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375" windowWidth="19155" windowHeight="7110" activeTab="4"/>
  </bookViews>
  <sheets>
    <sheet name="Overview" sheetId="15" r:id="rId1"/>
    <sheet name="Table S1" sheetId="9" r:id="rId2"/>
    <sheet name="Table S2" sheetId="1" r:id="rId3"/>
    <sheet name="Table S3" sheetId="21" r:id="rId4"/>
    <sheet name="Table S4" sheetId="22" r:id="rId5"/>
    <sheet name="Table S5" sheetId="26" r:id="rId6"/>
    <sheet name="Table S6" sheetId="29" r:id="rId7"/>
    <sheet name="Table S7" sheetId="23" r:id="rId8"/>
    <sheet name="Table S8" sheetId="5" r:id="rId9"/>
    <sheet name="Table S9" sheetId="4" r:id="rId10"/>
  </sheets>
  <externalReferences>
    <externalReference r:id="rId11"/>
  </externalReferences>
  <definedNames>
    <definedName name="_xlnm._FilterDatabase" localSheetId="1" hidden="1">'Table S1'!$A$2:$AF$2</definedName>
    <definedName name="_xlnm._FilterDatabase" localSheetId="2" hidden="1">'Table S2'!$A$2:$U$2</definedName>
    <definedName name="_xlnm._FilterDatabase" localSheetId="6" hidden="1">'Table S6'!$A$2:$J$53</definedName>
  </definedNames>
  <calcPr calcId="145621"/>
</workbook>
</file>

<file path=xl/calcChain.xml><?xml version="1.0" encoding="utf-8"?>
<calcChain xmlns="http://schemas.openxmlformats.org/spreadsheetml/2006/main">
  <c r="I75" i="23" l="1"/>
  <c r="I74" i="23"/>
  <c r="I73" i="23"/>
  <c r="I72" i="23"/>
  <c r="I71" i="23"/>
  <c r="I70" i="23"/>
  <c r="I69" i="23"/>
  <c r="I68" i="23"/>
  <c r="I67" i="23"/>
  <c r="I64" i="23"/>
  <c r="I63" i="23"/>
  <c r="I62" i="23"/>
  <c r="I61" i="23"/>
  <c r="I60" i="23"/>
  <c r="I59" i="23"/>
  <c r="I58" i="23"/>
  <c r="I55" i="23"/>
  <c r="I54" i="23"/>
  <c r="I53" i="23"/>
  <c r="I52" i="23"/>
  <c r="I51" i="23"/>
  <c r="I50" i="23"/>
  <c r="I49" i="23"/>
  <c r="I48" i="23"/>
  <c r="I47" i="23"/>
  <c r="I46" i="23"/>
  <c r="I45" i="23"/>
  <c r="I44" i="23"/>
  <c r="I43" i="23"/>
  <c r="I42" i="23"/>
  <c r="I40" i="23"/>
  <c r="I39" i="23"/>
  <c r="I38" i="23"/>
  <c r="I37" i="23"/>
  <c r="I36" i="23"/>
  <c r="I35" i="23"/>
  <c r="I34" i="23"/>
  <c r="I33" i="23"/>
  <c r="I32" i="23"/>
  <c r="I31" i="23"/>
  <c r="I30" i="23"/>
  <c r="I29" i="23"/>
  <c r="I28" i="23"/>
  <c r="I27" i="23"/>
  <c r="I25" i="23"/>
  <c r="I24" i="23"/>
  <c r="I23" i="23"/>
  <c r="I22" i="23"/>
  <c r="I21" i="23"/>
  <c r="I20" i="23"/>
  <c r="I19" i="23"/>
  <c r="I17" i="23"/>
  <c r="I16" i="23"/>
  <c r="I15" i="23"/>
  <c r="I14" i="23"/>
  <c r="I13" i="23"/>
  <c r="I12" i="23"/>
  <c r="I10" i="23"/>
  <c r="I8" i="23"/>
  <c r="I7" i="23"/>
  <c r="I6" i="23"/>
  <c r="I5" i="23"/>
  <c r="I4" i="23"/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3" i="1"/>
  <c r="H66" i="1" l="1"/>
  <c r="H83" i="1"/>
  <c r="H84" i="1"/>
  <c r="H29" i="1"/>
  <c r="H38" i="1"/>
  <c r="H21" i="1"/>
  <c r="H22" i="1"/>
  <c r="H85" i="1"/>
  <c r="H86" i="1"/>
  <c r="H10" i="1"/>
  <c r="H34" i="1"/>
  <c r="H30" i="1"/>
  <c r="H87" i="1"/>
  <c r="H88" i="1"/>
  <c r="H24" i="1"/>
  <c r="H23" i="1"/>
  <c r="H67" i="1"/>
  <c r="H28" i="1"/>
  <c r="H27" i="1"/>
  <c r="H12" i="1"/>
  <c r="H42" i="1"/>
  <c r="H4" i="1"/>
  <c r="H39" i="1"/>
  <c r="H89" i="1"/>
  <c r="H19" i="1"/>
  <c r="H46" i="1"/>
  <c r="H25" i="1"/>
  <c r="H90" i="1"/>
  <c r="H3" i="1"/>
  <c r="H91" i="1"/>
  <c r="H5" i="1"/>
  <c r="H57" i="1"/>
  <c r="H51" i="1"/>
  <c r="H64" i="1"/>
  <c r="H68" i="1"/>
  <c r="H52" i="1"/>
  <c r="H92" i="1"/>
  <c r="H93" i="1"/>
  <c r="H94" i="1"/>
  <c r="H36" i="1"/>
  <c r="H7" i="1"/>
  <c r="H62" i="1"/>
  <c r="H95" i="1"/>
  <c r="H35" i="1"/>
  <c r="H13" i="1"/>
  <c r="H96" i="1"/>
  <c r="H97" i="1"/>
  <c r="H69" i="1"/>
  <c r="H98" i="1"/>
  <c r="H53" i="1"/>
  <c r="H99" i="1"/>
  <c r="H70" i="1"/>
  <c r="H58" i="1"/>
  <c r="H100" i="1"/>
  <c r="H101" i="1"/>
  <c r="H102" i="1"/>
  <c r="H50" i="1"/>
  <c r="H103" i="1"/>
  <c r="H54" i="1"/>
  <c r="H77" i="1"/>
  <c r="H14" i="1"/>
  <c r="H26" i="1"/>
  <c r="H16" i="1"/>
  <c r="H61" i="1"/>
  <c r="H76" i="1"/>
  <c r="H104" i="1"/>
  <c r="H43" i="1"/>
  <c r="H40" i="1"/>
  <c r="H17" i="1"/>
  <c r="H75" i="1"/>
  <c r="H47" i="1"/>
  <c r="H105" i="1"/>
  <c r="H106" i="1"/>
  <c r="H107" i="1"/>
  <c r="H15" i="1"/>
  <c r="H44" i="1"/>
  <c r="H108" i="1"/>
  <c r="H109" i="1"/>
  <c r="H110" i="1"/>
  <c r="H31" i="1"/>
  <c r="H8" i="1"/>
  <c r="H9" i="1"/>
  <c r="H111" i="1"/>
  <c r="H112" i="1"/>
  <c r="H113" i="1"/>
  <c r="H33" i="1"/>
  <c r="H114" i="1"/>
  <c r="H18" i="1"/>
  <c r="H59" i="1"/>
  <c r="H82" i="1"/>
  <c r="H115" i="1"/>
  <c r="H116" i="1"/>
  <c r="H117" i="1"/>
  <c r="H71" i="1"/>
  <c r="H20" i="1"/>
  <c r="H6" i="1"/>
  <c r="H32" i="1"/>
  <c r="H118" i="1"/>
  <c r="H119" i="1"/>
  <c r="H120" i="1"/>
  <c r="H11" i="1"/>
  <c r="H48" i="1"/>
  <c r="H49" i="1"/>
  <c r="H121" i="1"/>
  <c r="H81" i="1"/>
  <c r="H37" i="1"/>
  <c r="H41" i="1"/>
  <c r="H122" i="1"/>
  <c r="H78" i="1"/>
  <c r="H72" i="1"/>
  <c r="H123" i="1"/>
  <c r="H124" i="1"/>
  <c r="H125" i="1"/>
  <c r="H126" i="1"/>
  <c r="H127" i="1"/>
  <c r="H128" i="1"/>
  <c r="H73" i="1"/>
  <c r="H63" i="1"/>
  <c r="H79" i="1"/>
  <c r="H60" i="1"/>
  <c r="H55" i="1"/>
  <c r="H56" i="1"/>
  <c r="H65" i="1"/>
  <c r="H80" i="1"/>
  <c r="H74" i="1"/>
  <c r="H129" i="1"/>
  <c r="H45" i="1"/>
</calcChain>
</file>

<file path=xl/sharedStrings.xml><?xml version="1.0" encoding="utf-8"?>
<sst xmlns="http://schemas.openxmlformats.org/spreadsheetml/2006/main" count="43932" uniqueCount="15133">
  <si>
    <t>hypothetical protein</t>
  </si>
  <si>
    <t>gTSS</t>
  </si>
  <si>
    <t>M744_RS13545</t>
  </si>
  <si>
    <t>SEL59461.1#61.538#47#ATC|</t>
  </si>
  <si>
    <t>iTSS</t>
  </si>
  <si>
    <t>M744_RS13520</t>
  </si>
  <si>
    <t>WP_015193644.1#50.000#6#CTA|</t>
  </si>
  <si>
    <t>M744_RS13440</t>
  </si>
  <si>
    <t>AOF80611.1#63.514#14#CTG|</t>
  </si>
  <si>
    <t>M744_RS13315</t>
  </si>
  <si>
    <t>WP_083856891.1#44.781#295#ATT|WP_009555690.1#26.121#24#TTG|WP_083889353.1#41.692#292#CTC|</t>
  </si>
  <si>
    <t>peptidoglycan-binding protein LysM</t>
  </si>
  <si>
    <t>M744_RS13200</t>
  </si>
  <si>
    <t>AJD58813.1#99.831#10#GTG|WP_084555281.1#43.863#45#GTG|WP_094330808.1#41.459#35#CTC|</t>
  </si>
  <si>
    <t>M744_RS13140</t>
  </si>
  <si>
    <t>WP_017290950.1#49.296#5#TTC|BAM53605.1#51.734#16#TTC|</t>
  </si>
  <si>
    <t>4Fe-4S ferredoxin</t>
  </si>
  <si>
    <t>M744_RS13070</t>
  </si>
  <si>
    <t>ABB56691.1#99.789#29#GTG|</t>
  </si>
  <si>
    <t>helicase</t>
  </si>
  <si>
    <t>M744_RS12890</t>
  </si>
  <si>
    <t>WP_062946043.1#87.879#11#ATT|</t>
  </si>
  <si>
    <t>30S ribosomal protein S1</t>
  </si>
  <si>
    <t>M744_RS12700</t>
  </si>
  <si>
    <t>AJD58719.1#99.825#13#GTG|</t>
  </si>
  <si>
    <t>M744_RS12630</t>
  </si>
  <si>
    <t>M744_RS12470</t>
  </si>
  <si>
    <t>esterase</t>
  </si>
  <si>
    <t>M744_RS12275</t>
  </si>
  <si>
    <t>peptide ABC transporter substrate-binding protein</t>
  </si>
  <si>
    <t>M744_RS12045</t>
  </si>
  <si>
    <t>M744_RS11885</t>
  </si>
  <si>
    <t>M744_RS11820</t>
  </si>
  <si>
    <t>M744_RS11480</t>
  </si>
  <si>
    <t>WP_081942718.1#63.388#23#CTG|</t>
  </si>
  <si>
    <t>phosphoribosylglycinamide formyltransferase</t>
  </si>
  <si>
    <t>M744_RS11360</t>
  </si>
  <si>
    <t>ABB57067.1#100.000#5#ATG|</t>
  </si>
  <si>
    <t>arginine decarboxylase</t>
  </si>
  <si>
    <t>M744_RS10965</t>
  </si>
  <si>
    <t>thiamine phosphate synthase</t>
  </si>
  <si>
    <t>M744_RS10870</t>
  </si>
  <si>
    <t>WP_015192373.1#42.009#5#ATG|WP_015207257.1#42.578#5#ATG|WP_069073266.1#43.697#5#ATG|WP_016872769.1#41.880#5#ATG|WP_028090464.1#42.291#5#ATG|WP_066383963.1#42.035#5#ATG|WP_094341631.1#44.105#5#ATG|WP_012411631.1#43.668#5#ATG|</t>
  </si>
  <si>
    <t>M744_RS10615</t>
  </si>
  <si>
    <t>AJD58318.1#99.692#12#TTG|Q5N517.2#99.385#12#TTG|BAD78602.1#99.293#54#GTG|WP_068817490.1#48.615#12#TTG|WP_089128332.1#47.353#12#TTG|WP_088893089.1#48.276#12#TTG|KIF32552.1#46.705#12#TTG|WP_006530819.1#49.677#12#TTG|WP_029637987.1#47.590#12#TTG|</t>
  </si>
  <si>
    <t>tRNA lysidine(34) synthetase TilS</t>
  </si>
  <si>
    <t>M744_RS10465</t>
  </si>
  <si>
    <t>AAN40833.1#100.000#211#GAT|</t>
  </si>
  <si>
    <t>phosphohydrolase</t>
  </si>
  <si>
    <t>M744_RS10410</t>
  </si>
  <si>
    <t>transcriptional regulator</t>
  </si>
  <si>
    <t>M744_RS10350</t>
  </si>
  <si>
    <t>BAD78538.1#99.877#7#GTG|AAM82700.1#96.491#7#GTG|WP_011124217.1#34.862#38#ATC|KKD39961.1#31.618#26#CTA|BAP17929.1#30.255#26#CTA|BAD78538.1#99.877#7#GTG|AAM82700.1#96.491#7#GTG|WP_011124217.1#34.862#38#ATC|KKD39961.1#31.618#26#CTA|BAP17929.1#30.255#26#CTA|</t>
  </si>
  <si>
    <t>M744_RS10135</t>
  </si>
  <si>
    <t>AJD58242.1#100.000#8#ATG|WP_036009761.1#70.000#8#ATG|OKY72283.1#68.323#8#ATG|OCQ95162.1#68.323#8#ATG|WP_038005277.1#70.625#8#ATG|WP_069966533.1#68.125#8#ATG|BAZ53691.1#65.625#8#ATG|BAY30823.1#68.125#8#ATG|WP_015180409.1#67.500#8#ATG|WP_006511035.1#67.500#8#ATG|WP_073619882.1#65.625#8#ATG|WP_094671827.1#67.500#8#ATG|WP_028953349.1#68.125#8#ATG|WP_006853933.1#68.125#8#ATG|WP_023176113.1#65.000#8#ATG|BAZ03943.1#65.839#8#ATG|WP_011932085.1#68.750#8#ATG|WP_045870207.1#66.875#8#ATG|WP_012410977.1#64.375#8#ATG|BAZ15368.1#65.000#8#ATG|BAZ27701.1#66.250#8#ATG|WP_069071206.1#65.625#8#ATG|WP_048347673.1#66.875#8#ATG|WP_011618083.1#66.875#8#ATG|WP_075599511.1#66.250#8#ATG|BAY99206.1#66.875#8#ATG|WP_067093731.1#68.750#8#ATG|WP_094333005.1#65.000#8#ATG|BAY24840.1#64.375#8#ATG|WP_086767231.1#65.625#8#ATG|WP_006850909.1#68.125#8#ATG|WP_086687539.1#65.625#8#ATG|BAZ40061.1#63.750#8#ATG|WP_073639165.1#63.750#8#ATG|WP_007101031.1#66.875#8#ATG|WP_094343994.1#64.375#8#ATG|WP_094350544.1#64.375#8#ATG|BAY74578.1#64.375#8#ATG|WP_038556716.1#68.553#8#ATG|WP_015196454.1#64.375#8#ATG|WP_066911409.1#67.500#8#ATG|BAY65005.1#63.750#8#ATG|WP_015210026.1#63.125#8#ATG|CAE20300.1#66.049#6#GTA|WP_041434314.1#66.875#8#ATG|WP_049691506.1#66.875#8#ATG|WP_041384234.1#66.250#8#ATG|WP_011126977.1#66.250#8#ATG|WP_007099535.1#67.500#8#ATG|WP_018399509.1#62.893#8#ATG|WP_063416093.1#66.250#8#ATG|KEF40654.1#64.375#8#ATG|KIF37580.1#62.500#8#ATG|WP_063402800.1#65.625#8#ATG|WP_089126381.1#61.875#8#ATG|WP_015177649.1#64.375#8#ATG|WP_026098055.1#63.399#15#ATC|WP_054465142.1#61.635#8#ATG|WP_029635211.1#63.125#8#ATG|BAY10708.1#63.125#8#ATG|WP_063399212.1#65.625#8#ATG|WP_063398475.1#65.000#8#ATG|ABM76917.1#65.823#8#ATG|BAY84304.1#60.000#8#ATG|WP_015118333.1#60.625#8#ATG|WP_038542646.1#64.151#8#ATG|WP_063396437.1#64.375#8#ATG|WP_006631593.1#63.125#8#ATG|KZR72368.1#64.375#8#ATG|WP_036913301.1#64.375#8#ATG|WP_094556886.1#65.000#8#ATG|WP_009788447.1#63.125#8#ATG|WP_094584275.1#63.125#8#ATG|WP_015109792.1#62.500#8#ATG|WP_007353842.1#59.375#8#ATG|OQY71327.1#55.280#8#ATG|WP_041424704.1#62.500#8#ATG|WP_043694198.1#61.250#8#ATG|OUX11513.1#60.625#8#ATG|OUX10307.1#60.625#8#ATG|</t>
  </si>
  <si>
    <t>glutathione peroxidase</t>
  </si>
  <si>
    <t>M744_RS10070</t>
  </si>
  <si>
    <t>photosystem I reaction center subunit III</t>
  </si>
  <si>
    <t>M744_RS09885</t>
  </si>
  <si>
    <t>molybdopterin synthase sulfur carrier subunit</t>
  </si>
  <si>
    <t>M744_RS09715</t>
  </si>
  <si>
    <t>M744_RS09625</t>
  </si>
  <si>
    <t>ABB57334.1#100.000#3#ATG|KPQ35476.1#39.394#3#ATG|WP_068509872.1#40.120#40#CTG|</t>
  </si>
  <si>
    <t>M744_RS09620</t>
  </si>
  <si>
    <t>ABB57341.1#100.000#7#ATG|CCI33558.1#60.504#7#ATG|GAL95533.1#60.504#7#ATG|WP_002785121.1#61.062#7#ATG|AKE64805.1#60.177#7#ATG|WP_022605256.1#61.607#7#ATG|WP_055076137.1#55.455#7#ATG|EDZ95182.1#53.782#7#ATG|BAI91800.1#53.782#7#ATG|EDZ91919.1#53.782#7#ATG|BAI89661.1#53.782#7#ATG|EDZ92090.1#53.782#7#ATG|CDM93859.1#53.782#7#ATG|EDZ91643.1#53.782#7#ATG|EDZ93275.1#53.782#7#ATG|EDZ94691.1#53.782#7#ATG|BAI93628.1#53.782#7#ATG|EDZ93866.1#53.782#7#ATG|EDZ94861.1#52.941#7#ATG|BAI91479.1#53.390#7#ATG|EDZ93551.1#53.782#7#ATG|CDM93789.1#52.941#7#ATG|CDM93287.1#52.941#7#ATG|EDZ93478.1#52.941#7#ATG|BAI89251.1#52.941#7#ATG|BAI89666.1#52.941#7#ATG|BAI92687.1#52.941#7#ATG|AKE64203.1#58.491#20#CTA|EKD11755.1#52.941#7#ATG|EDZ94378.1#52.941#7#ATG|BAI91489.1#52.941#7#ATG|BAI91850.1#52.101#7#ATG|EDZ93748.1#52.941#7#ATG|EDZ93200.1#52.941#7#ATG|CCE18545.1#52.941#7#ATG|BAI92317.1#52.941#7#ATG|EKD11521.1#52.101#7#ATG|CDM94423.1#52.101#7#ATG|EDZ94763.1#52.941#7#ATG|CCE16268.1#52.101#7#ATG|BAI89965.1#52.101#7#ATG|EDZ92103.1#52.941#7#ATG|EAM49793.1#51.327#7#ATG|BAI90799.1#52.101#7#ATG|WP_041763457.1#56.410#7#ATG|EKD08315.1#52.101#7#ATG|AMW29367.1#52.101#7#ATG|AFY36528.1#57.018#7#ATG|AFY39984.1#57.018#7#ATG|AFY38618.1#57.018#7#ATG|AFY36919.1#57.018#7#ATG|EDZ92676.1#51.261#7#ATG|KPQ32921.1#53.509#7#ATG|AFY37895.1#57.143#7#ATG|AFY37169.1#57.658#7#ATG|AFY37072.1#57.143#7#ATG|AFY36479.1#57.143#7#ATG|WP_087710467.1#53.509#7#ATG|AFY38167.1#57.143#7#ATG|AFY36777.1#57.143#7#ATG|AFY38266.1#57.143#7#ATG|AFY36995.1#57.143#7#ATG|AFY37490.1#57.143#7#ATG|AFY39938.1#57.143#7#ATG|BAI90353.1#51.261#7#ATG|AFY37071.1#56.757#7#ATG|CCE15656.1#50.420#7#ATG|EDZ93737.1#51.754#7#ATG|CCE19598.1#50.420#7#ATG|AFY40179.1#56.757#7#ATG|AFY38968.1#56.757#7#ATG|AFY37088.1#56.250#7#ATG|CDM96853.1#50.833#7#ATG|ODN60790.1#49.580#7#ATG|KOP24091.1#50.000#7#ATG|GAX45161.1#55.357#7#ATG|EKD06051.1#51.786#7#ATG|ALF55872.1#50.000#7#ATG|CCE18917.1#51.786#7#ATG|CDM97564.1#51.786#7#ATG|CDM94722.1#51.786#7#ATG|EDZ96562.1#51.786#7#ATG|CDM94151.1#51.786#7#ATG|WP_068788938.1#51.754#7#ATG|CDM92741.1#51.754#7#ATG|EDZ91585.1#51.351#7#ATG|EDZ92639.1#51.786#7#ATG|CDM92894.1#51.786#7#ATG|BAS59822.1#54.054#7#ATG|EKQ71045.1#47.899#7#ATG|BAU62889.1#51.327#7#ATG|EDZ95470.1#51.786#7#ATG|ABG50615.1#47.899#7#ATG|CDM93585.1#51.786#7#ATG|</t>
  </si>
  <si>
    <t>transposase</t>
  </si>
  <si>
    <t>M744_RS09585</t>
  </si>
  <si>
    <t>AJD58142.1#99.645#2#ATT|WP_015202392.1#53.405#2#ATT|WP_023073455.1#51.971#3#GTT|WP_073069846.1#51.773#2#ATT|WP_038019354.1#50.896#3#GTT|KGF73654.1#52.330#2#ATT|WP_068818144.1#51.429#2#ATT|WP_035994533.1#50.719#3#GTT|WP_006519974.1#51.399#3#GTT|WP_015956687.1#53.623#2#ATT|AFZ46910.1#52.857#2#ATT|WP_015153393.1#48.571#2#ATT|WP_036004585.1#51.930#2#ATT|OKY72417.1#50.896#3#GTT|WP_016877078.1#54.015#2#ATT|OCQ94872.1#50.538#2#ATT|WP_069791850.1#53.214#2#ATT|WP_015180462.1#48.239#2#ATT|WP_006631577.1#48.014#2#ATT|WP_075600376.1#51.812#2#ATT|WP_026079692.1#49.097#3#GTT|WP_015159538.1#48.897#2#ATT|BAY31916.1#51.786#2#ATT|WP_069966992.1#49.270#2#ATT|WP_012594134.1#51.460#2#ATT|WP_006100597.1#47.535#2#ATT|WP_015177666.1#47.653#2#ATT|OCR01575.1#50.000#2#ATT|WP_006526977.1#51.449#2#ATT|WP_008272623.1#50.362#2#ATT|WP_013324462.1#51.786#2#ATT|APB33073.1#51.563#3#GTT|WP_017301404.1#49.084#3#GTT|WP_070392142.1#46.429#2#ATT|WP_008309541.1#50.183#3#GTT|WP_008181123.1#46.071#2#ATT|WP_075898246.1#46.071#2#ATT|WP_071103562.1#47.253#2#ATT|WP_069966598.1#50.000#2#ATT|WP_066379791.1#49.084#2#ATT|WP_009544293.1#49.638#2#ATT|WP_066425049.1#49.084#2#ATT|WP_073595544.1#46.763#2#ATT|WP_015227585.1#47.059#3#GTT|WP_015156624.1#46.643#2#ATT|OWY69514.1#46.643#2#ATT|WP_016866135.1#46.290#2#ATT|WP_045054235.1#46.263#2#ATT|WP_017661998.1#46.071#3#GTT|WP_051502983.1#45.296#2#ATT|WP_053457454.1#45.965#2#ATT|WP_026719451.1#45.965#2#ATT|WP_017294315.1#45.965#2#ATT|WP_015188255.1#45.035#2#ATT|WP_063718962.1#46.071#3#GTT|</t>
  </si>
  <si>
    <t>membrane protein</t>
  </si>
  <si>
    <t>M744_RS09550</t>
  </si>
  <si>
    <t>WP_013322010.1#41.385#4#ATT|</t>
  </si>
  <si>
    <t>RNA pseudouridine synthase</t>
  </si>
  <si>
    <t>M744_RS09270</t>
  </si>
  <si>
    <t>M744_RS09250</t>
  </si>
  <si>
    <t>photosystem I reaction center subunit IX</t>
  </si>
  <si>
    <t>M744_RS09190</t>
  </si>
  <si>
    <t>ABB57427.1#100.000#15#ATG|</t>
  </si>
  <si>
    <t>M744_RS09150</t>
  </si>
  <si>
    <t>KKI99382.1#57.426#100#TTG|WP_006106644.1#44.872#122#ATT|</t>
  </si>
  <si>
    <t>M744_RS08965</t>
  </si>
  <si>
    <t>AJD58032.1#100.000#9#ATG|WP_045869221.1#52.830#9#ATG|WP_018398743.1#54.623#9#ATG|BAY12330.1#52.830#9#ATG|Q3M3Y3.2#53.022#9#ATG|Q8YZZ2.2#52.931#9#ATG|BAY31761.1#51.884#9#ATG|WP_028954095.1#50.862#9#ATG|WP_015145158.1#53.103#9#ATG|WP_006457377.1#50.507#9#ATG|BAY16100.1#51.903#9#ATG|WP_062290699.1#52.548#9#ATG|AFZ14672.1#49.832#9#ATG|AFY45352.1#52.197#9#ATG|WP_009457402.1#51.014#9#ATG|WP_073600627.1#52.759#9#ATG|OCQ98288.1#52.373#9#ATG|WP_026099676.1#53.422#9#ATG|WP_073627967.1#49.666#9#ATG|WP_087543528.1#50.424#9#ATG|WP_015954824.1#51.807#9#ATG|BAY65078.1#50.000#9#ATG|WP_048867481.1#51.438#9#ATG|WP_050046751.1#51.624#9#ATG|WP_016876492.1#50.820#9#ATG|WP_015783428.1#50.258#9#ATG|OWY66274.1#51.096#9#ATG|WP_069350583.1#50.083#9#ATG|WP_015155080.1#50.417#9#ATG|WP_017318750.1#51.718#9#ATG|BAZ85760.1#51.590#9#ATG|WP_012594351.1#49.914#9#ATG|WP_015215546.1#51.384#9#ATG|WP_015210190.1#51.478#9#ATG|OBQ05625.1#50.785#9#ATG|OBQ15414.1#51.130#9#ATG|WP_053540067.1#51.130#9#ATG|WP_027404237.1#51.130#9#ATG|BAZ28952.1#50.607#9#ATG|WP_068817032.1#53.136#9#ATG|WP_016866488.1#50.168#9#ATG|BAY22216.1#50.251#9#ATG|WP_085436785.1#50.086#9#ATG|OBQ04685.1#50.785#9#ATG|WP_015148206.1#50.680#9#ATG|WP_073555324.1#50.000#9#ATG|WP_062250400.1#50.168#9#ATG|WP_039201297.1#50.783#9#ATG|OBQ36648.1#50.611#9#ATG|WP_063718456.1#51.468#9#ATG|WP_073073982.1#50.412#9#ATG|WP_017717153.1#49.744#9#ATG|WP_017305094.1#52.860#9#ATG|WP_015081154.1#50.436#9#ATG|BAZ80470.1#51.053#9#ATG|WP_017659217.1#51.295#9#ATG|WP_011613416.1#50.780#9#ATG|OBQ21613.1#49.565#9#ATG|</t>
  </si>
  <si>
    <t>2-succinyl-5-enolpyruvyl-6-hydroxy-3-cyclohexene-1-carboxylate synthase</t>
  </si>
  <si>
    <t>M744_RS08960</t>
  </si>
  <si>
    <t>phosphonate transporter</t>
  </si>
  <si>
    <t>M744_RS08945</t>
  </si>
  <si>
    <t>AAM82719.1#73.913#32#GTG|</t>
  </si>
  <si>
    <t>M744_RS08925</t>
  </si>
  <si>
    <t>phosphate ABC transporter ATP-binding protein</t>
  </si>
  <si>
    <t>M744_RS08875</t>
  </si>
  <si>
    <t>GTP cyclohydrolase I FolE</t>
  </si>
  <si>
    <t>M744_RS08625</t>
  </si>
  <si>
    <t>M744_RS08560</t>
  </si>
  <si>
    <t>Q5N664.2#99.606#27#GTG|WP_015170179.1#51.250#27#GTG|BAY19641.1#52.232#27#GTG|WP_015113336.1#52.232#27#GTG|OWY67381.1#52.564#27#GTG|WP_015157124.1#52.564#27#GTG|WP_044207421.1#50.000#27#GTG|BAY39165.1#52.193#27#GTG|WP_067767997.1#51.339#27#GTG|WP_070391958.1#50.207#27#GTG|WP_075897988.1#52.000#27#GTG|OCQ91247.1#51.570#27#GTG|OUC14300.1#47.244#27#GTG|WP_015136573.1#51.786#27#GTG|BAZ33069.1#51.739#27#GTG|WP_015208593.1#51.786#27#GTG|WP_029637574.1#51.709#27#GTG|WP_042202107.1#51.339#27#GTG|WP_036534113.1#50.633#27#GTG|WP_094351703.1#50.893#27#GTG|WP_089090286.1#51.339#27#GTG|BAY74992.1#50.000#27#GTG|WP_069968224.1#49.362#27#GTG|BAY83524.1#50.222#27#GTG|WP_008314478.1#50.638#27#GTG|WP_066379396.1#50.446#27#GTG|WP_086763556.1#49.565#27#GTG|WP_023064575.1#49.187#27#GTG|WP_094339667.1#50.446#27#GTG|WP_094328248.1#50.446#27#GTG|WP_069070963.1#50.893#27#GTG|WP_073596598.1#47.951#27#GTG|WP_012411456.1#49.565#27#GTG|BAY62488.1#49.565#27#GTG|BAY26062.1#48.696#27#GTG|BAY13523.1#48.696#27#GTG|WP_013191519.1#49.780#27#GTG|WP_009631983.1#46.000#27#GTG|BAY97180.1#49.130#27#GTG|WP_086688944.1#49.565#27#GTG|WP_073639833.1#50.000#27#GTG|WP_048869654.1#47.863#27#GTG|WP_015185178.1#49.362#27#GTG|WP_015215758.1#50.893#27#GTG|WP_088240908.1#49.780#27#GTG|WP_071533514.1#48.571#27#GTG|WP_015166017.1#49.194#27#GTG|BAY33253.1#48.261#27#GTG|WP_072053723.1#48.571#27#GTG|WP_062945672.1#48.571#27#GTG|CEJ46524.1#50.439#27#GTG|WP_014274922.1#48.571#27#GTG|WP_045869163.1#48.261#27#GTG|BAZ37260.1#49.315#27#GTG|WP_008049328.1#48.163#27#GTG|WP_071191371.1#50.446#27#GTG|WP_039727320.1#45.525#27#GTG|WP_035735784.1#48.163#27#GTG|WP_079679653.1#50.000#27#GTG|WP_026104408.1#50.000#27#GTG|ELP56129.1#49.778#27#GTG|BAZ81203.1#49.130#27#GTG|WP_015201976.1#46.639#27#GTG|WP_068814756.1#49.383#27#GTG|WP_083618720.1#50.847#27#GTG|WP_082127339.1#46.444#27#GTG|WP_083618028.1#50.679#27#GTG|WP_041392257.1#50.222#27#GTG|WP_072718111.1#49.784#27#GTG|WP_009785061.1#47.541#27#GTG|BAZ49375.1#49.333#27#GTG|WP_008178223.1#51.869#27#GTG|WP_089130475.1#48.261#27#GTG|WP_026786592.1#50.679#27#GTG|KIF35947.1#47.826#27#GTG|WP_026794064.1#50.679#27#GTG|WP_026148835.1#47.982#27#GTG|WP_015201078.1#48.261#27#GTG|WP_071103376.1#51.402#27#GTG|WP_015118635.1#47.826#27#GTG|WP_017717307.1#48.945#27#GTG|WP_026134371.1#48.214#27#GTG|</t>
  </si>
  <si>
    <t>photosystem II biogenesis protein Psp29</t>
  </si>
  <si>
    <t>M744_RS08395</t>
  </si>
  <si>
    <t>AJD57844.1#99.315#6#GTG|WP_087712272.1#60.274#6#GTG|WP_068787440.1#59.589#6#GTG|WP_089093912.1#54.110#6#GTG|WP_015206020.1#54.110#6#GTG|BAZ30522.1#54.110#6#GTG|BAZ52265.1#52.381#6#GTG|WP_017744245.1#53.425#6#GTG|WP_068380493.1#55.629#6#GTG|BAY22771.1#52.740#6#GTG|WP_038015550.1#56.164#6#GTG|BAY33586.1#53.425#6#GTG|WP_015136831.1#52.740#6#GTG|WP_074163323.1#52.740#6#GTG|CEJ47200.1#53.425#6#GTG|WP_011056354.1#52.740#6#GTG|WP_071839270.1#52.740#6#GTG|WP_009556718.1#54.795#6#GTG|BAZ38160.1#53.425#6#GTG|WP_062293493.1#52.055#6#GTG|BAZ80488.1#54.110#6#GTG|WP_008307714.1#56.849#6#GTG|WP_059000710.1#55.629#6#GTG|OCQ97780.1#51.370#6#GTG|WP_038087130.1#52.740#6#GTG|WP_026104446.1#52.740#6#GTG|WP_026100020.1#52.055#6#GTG|WP_088240063.1#51.370#6#GTG|WP_071190537.1#52.740#6#GTG|OBQ36016.1#52.740#6#GTG|WP_015111604.1#50.685#6#GTG|OBQ16682.1#54.110#6#GTG|BAZ01460.1#52.740#6#GTG|WP_028082392.1#52.055#6#GTG|WP_035151120.1#50.685#6#GTG|WP_016879051.1#52.055#6#GTG|WP_028091601.1#53.425#6#GTG|WP_026735532.1#52.740#6#GTG|WP_010998683.1#53.425#6#GTG|BAZ86007.1#53.425#6#GTG|ABA22124.1#53.425#6#GTG|WP_048866435.1#52.055#6#GTG|WP_087537971.1#52.055#6#GTG|WP_045873279.1#52.055#6#GTG|WP_026092814.1#54.110#6#GTG|WP_042342260.1#53.425#6#GTG|CDN15496.1#51.370#6#GTG|WP_015215482.1#52.740#6#GTG|WP_073618063.1#53.425#6#GTG|WP_086765872.1#50.340#6#GTG|WP_026101587.1#52.740#6#GTG|WP_017326340.1#52.740#6#GTG|WP_039202393.1#52.740#6#GTG|WP_086685463.1#50.685#6#GTG|WP_086833932.1#50.340#6#GTG|WP_041269184.1#56.164#6#GTG|WP_089128982.1#52.740#6#GTG|WP_066384145.1#51.370#6#GTG|KIF28702.1#52.740#6#GTG|WP_015081082.1#52.740#6#GTG|AFZ44209.1#52.667#6#GTG|WP_029638159.1#52.740#6#GTG|KPQ35733.1#54.795#6#GTG|WP_017288756.1#52.318#6#GTG|WP_017317917.1#52.740#6#GTG|WP_036533830.1#52.703#6#GTG|WP_080811762.1#53.425#6#GTG|OBQ06005.1#52.740#6#GTG|WP_017718815.1#52.055#6#GTG|OAB61554.1#58.904#6#GTG|WP_073636065.1#52.740#6#GTG|WP_015200395.1#51.370#6#GTG|WP_012630363.1#52.740#6#GTG|WP_041032461.1#52.740#6#GTG|WP_015121585.1#51.370#6#GTG|WP_094352153.1#52.055#6#GTG|WP_009455021.1#51.370#6#GTG|WP_069069052.1#52.740#6#GTG|BAZ22491.1#52.055#6#GTG|WP_024125391.1#50.685#6#GTG|BAY87527.1#51.370#6#GTG|WP_006099971.1#51.370#6#GTG|WP_027403658.1#52.055#6#GTG|WP_009342885.1#52.740#6#GTG|WP_013192329.1#50.685#6#GTG|WP_026085674.1#50.685#6#GTG|WP_067769986.1#54.110#6#GTG|OBQ34675.1#52.055#6#GTG|</t>
  </si>
  <si>
    <t>Rrf2 family transcriptional regulator</t>
  </si>
  <si>
    <t>M744_RS07965</t>
  </si>
  <si>
    <t>AJD57842.1#100.000#23#ATG|AAC33402.1#92.870#23#ATG|WP_011378118.1#79.273#23#ATG|WP_011378043.1#52.724#23#ATG|WP_041677063.1#52.373#23#ATG|AAC33403.1#51.579#23#ATG|BAS57506.1#39.799#18#GTG|WP_017318648.1#37.866#23#ATG|WP_006852795.1#38.761#20#ATT|WP_088241864.1#38.765#23#ATG|WP_084764018.1#38.298#20#ATT|WP_011359153.1#37.610#23#ATG|</t>
  </si>
  <si>
    <t>porin</t>
  </si>
  <si>
    <t>M744_RS07955</t>
  </si>
  <si>
    <t>D-alanyl-D-alanine carboxypeptidase</t>
  </si>
  <si>
    <t>M744_RS07775</t>
  </si>
  <si>
    <t>uracil phosphoribosyltransferase</t>
  </si>
  <si>
    <t>M744_RS07575</t>
  </si>
  <si>
    <t>M744_RS07380</t>
  </si>
  <si>
    <t>ERT07820.1#54.526#24#ATG|OWY66629.1#54.251#4#TTG|OCR00878.1#50.299#4#TTG|WP_017288312.1#53.958#10#GTT|CCH96157.1#51.789#24#ATG|CCI18399.1#51.579#24#ATG|</t>
  </si>
  <si>
    <t>MFS transporter</t>
  </si>
  <si>
    <t>M744_RS07340</t>
  </si>
  <si>
    <t>AJD57705.1#99.814#3#ATC|WP_042466087.1#51.630#3#ATC|WP_094343287.1#51.068#3#ATC|WP_039200936.1#50.543#3#ATC|WP_027403296.1#50.725#3#ATC|WP_012409673.1#50.352#3#ATC|OCQ96083.1#51.885#3#ATC|OBQ15661.1#50.543#3#ATC|BAZ84538.1#50.450#3#ATC|WP_053537899.1#50.362#3#ATC|WP_062294823.1#51.699#3#ATC|BAZ52539.1#51.071#3#ATC|WP_045871665.1#49.735#3#ATC|BAY32552.1#48.940#3#ATC|WP_071191422.1#50.719#3#ATC|BAY98193.1#49.209#3#ATC|BAY14374.1#51.079#3#ATC|OBQ43224.1#49.733#3#ATC|OBQ01974.1#50.090#3#ATC|OBQ39724.1#50.090#3#ATC|OBQ24831.1#49.733#3#ATC|WP_015129827.1#50.805#3#ATC|OBQ31354.1#49.733#3#ATC|WP_094331215.1#48.885#3#ATC|WP_015136771.1#50.717#3#ATC|OBQ22161.1#49.206#3#ATC|WP_015080186.1#49.910#3#ATC|BAY25949.1#50.179#3#ATC|WP_094352743.1#48.547#3#ATC|WP_016953103.1#50.725#3#ATC|BAZ81976.1#49.091#3#ATC|BAY61474.1#50.000#3#ATC|WP_016861251.1#51.971#3#ATC|WP_006197652.1#51.449#3#ATC|WP_089090625.1#50.714#3#ATC|WP_016864980.1#51.332#3#ATC|WP_015208545.1#50.088#3#ATC|WP_066378945.1#50.000#3#ATC|Q3MEV6.1#50.000#3#ATC|WP_068819672.1#52.962#3#ATC|WP_069069401.1#48.294#3#ATC|WP_015113176.1#49.826#3#ATC|KIF28347.1#49.821#3#ATC|WP_010997206.1#49.823#3#ATC|WP_086761315.1#48.854#3#ATC|WP_086834801.1#48.854#3#ATC|WP_053455617.1#51.254#3#ATC|WP_028082740.1#49.462#3#ATC|WP_089127871.1#49.117#3#ATC|WP_067768579.1#49.201#3#ATC|BAZ65278.1#50.717#3#ATC|BAY13101.1#48.677#3#ATC|WP_086684819.1#48.677#3#ATC|WP_026720082.1#51.075#3#ATC|WP_017652285.1#49.275#3#ATC|WP_054467769.1#50.000#3#ATC|WP_041643059.1#50.177#3#ATC|WP_087538954.1#49.644#3#ATC|WP_029633911.1#49.383#3#ATC|WP_062248960.1#49.301#3#ATC|WP_058881004.1#52.014#3#ATC|WP_017311688.1#51.075#3#ATC|WP_073554817.1#49.126#3#ATC|WP_009458417.1#49.825#3#ATC|WP_048870421.1#48.768#3#ATC|WP_085436723.1#50.089#3#ATC|CEJ42553.1#49.286#3#ATC|</t>
  </si>
  <si>
    <t>DNA mismatch repair protein MutL</t>
  </si>
  <si>
    <t>M744_RS07250</t>
  </si>
  <si>
    <t>M744_RS06965</t>
  </si>
  <si>
    <t>M744_RS06950</t>
  </si>
  <si>
    <t>RNA polymerase sigma factor SigC</t>
  </si>
  <si>
    <t>M744_RS06910</t>
  </si>
  <si>
    <t>AJD57629.1#99.567#5#GTG|WP_036001268.1#69.869#5#GTG|WP_045055342.1#67.826#5#GTG|WP_009630719.1#68.261#5#GTG|WP_041235813.1#66.667#5#GTG|WP_015227770.1#66.239#5#GTG|</t>
  </si>
  <si>
    <t>chemotaxis protein CheY</t>
  </si>
  <si>
    <t>M744_RS06855</t>
  </si>
  <si>
    <t>BAS57290.1#68.092#35#ATG|</t>
  </si>
  <si>
    <t>EamA family transporter</t>
  </si>
  <si>
    <t>M744_RS06560</t>
  </si>
  <si>
    <t>AJD57570.1#99.882#17#GTG|WP_015170242.1#72.370#17#GTG|BAU66688.1#72.066#17#GTG|WP_009543691.1#71.127#17#GTG|WP_087589964.1#71.328#17#GTG|WP_015193050.1#71.596#17#GTG|BAZ44947.1#72.033#17#GTG|WP_019508964.1#72.865#17#GTG|WP_018399951.1#71.846#17#GTG|WP_089129254.1#71.194#17#GTG|OCQ89116.1#72.158#17#GTG|WP_008275727.1#70.423#17#GTG|WP_085434017.1#70.657#17#GTG|WP_013325202.1#70.292#17#GTG|WP_006511199.1#72.248#17#GTG|WP_075597237.1#72.014#17#GTG|WP_015150651.1#71.062#17#GTG|KIF28946.1#71.194#17#GTG|WP_015784392.1#70.314#17#GTG|B8HM05.1#72.112#17#GTG|WP_006616681.1#70.698#17#GTG|WP_012596472.1#70.198#17#GTG|OCQ99296.1#70.210#17#GTG|WP_026079609.1#70.819#17#GTG|WP_065716574.1#71.680#17#GTG|WP_065710839.1#71.798#17#GTG|WP_062434495.1#71.680#17#GTG|WP_017716850.1#70.465#17#GTG|WP_035149918.1#71.345#17#GTG|WP_041032365.1#69.732#17#GTG|WP_006624300.1#70.233#17#GTG|WP_008052602.1#70.233#17#GTG|AFZ33111.1#70.740#17#GTG|WP_011057933.1#71.228#17#GTG|WP_030007452.1#71.563#17#GTG|WP_024125361.1#71.529#17#GTG|WP_068817793.1#69.800#17#GTG|WP_012599235.1#70.175#17#GTG|OKY71166.1#71.346#17#GTG|WP_075894166.1#72.150#17#GTG|WP_073070252.1#69.718#17#GTG|WP_065714037.1#71.445#17#GTG|WP_054470049.1#69.988#17#GTG|WP_007310875.1#70.305#17#GTG|WP_012307306.1#71.563#17#GTG|WP_072622571.1#72.353#17#GTG|WP_023069281.1#69.906#17#GTG|WP_045873430.1#68.721#17#GTG|BAY28645.1#68.836#17#GTG|WP_021830108.1#70.188#17#GTG|WP_021835611.1#70.188#17#GTG|WP_007305608.1#70.070#17#GTG|WP_026086451.1#69.767#17#GTG|WP_015124026.1#70.911#17#GTG|WP_062247947.1#69.419#17#GTG|WP_006528766.1#70.588#17#GTG|WP_015135721.1#71.445#17#GTG|WP_009458881.1#69.651#17#GTG|WP_086687235.1#68.607#17#GTG|WP_046279146.1#69.276#17#GTG|BAZ01556.1#68.721#17#GTG|</t>
  </si>
  <si>
    <t>leucine--tRNA ligase</t>
  </si>
  <si>
    <t>M744_RS06545</t>
  </si>
  <si>
    <t>AJD57534.1#99.206#20#ATT|WP_011242611.1#57.258#17#ATG|BAQ62689.1#46.218#20#ATT|AFY68418.1#42.857#20#ATT|WP_085435112.1#45.082#20#ATT|SBO42536.1#44.737#26#GTG|WP_094513047.1#44.444#26#GTG|KZR86878.1#44.444#26#GTG|</t>
  </si>
  <si>
    <t>cyclic nucleotide-binding protein</t>
  </si>
  <si>
    <t>M744_RS06360</t>
  </si>
  <si>
    <t>AJD57506.1#100.000#17#ATG|WP_015186973.1#53.132#17#ATG|WP_073548310.1#54.118#17#ATG|WP_036532684.1#54.079#17#ATG|WP_009768044.1#52.778#17#ATG|OCQ97246.1#52.656#17#ATG|</t>
  </si>
  <si>
    <t>peptidase M16</t>
  </si>
  <si>
    <t>M744_RS06220</t>
  </si>
  <si>
    <t>M744_RS06105</t>
  </si>
  <si>
    <t>KIF16786.1#45.283#8#TTA|</t>
  </si>
  <si>
    <t>M744_RS05890</t>
  </si>
  <si>
    <t>WP_017718180.1#52.998#5#CTT|WP_029635382.1#50.816#10#GTT|</t>
  </si>
  <si>
    <t>aminoacetone oxidase family FAD-binding enzyme</t>
  </si>
  <si>
    <t>M744_RS05815</t>
  </si>
  <si>
    <t>BAD80193.1#99.769#14#GTG|OUC12594.1#69.021#14#GTG|WP_036533688.1#68.778#14#GTG|WP_036005437.1#67.426#14#GTG|WP_015171444.1#68.018#14#GTG|WP_073075360.1#67.654#14#GTG|WP_088891689.1#68.481#14#GTG|WP_068818209.1#66.515#14#GTG|WP_039727292.1#65.914#14#GTG|WP_006099292.1#64.989#14#GTG|WP_068389126.1#66.133#14#GTG|WP_015184703.1#66.590#14#GTG|WP_035984558.1#66.972#16#TTT|WP_017296634.1#65.826#16#TTT|WP_039896101.1#66.359#14#GTG|OKH47719.1#66.055#16#TTT|WP_073594683.1#65.982#14#GTG|WP_058998460.1#65.446#14#GTG|WP_023065403.1#66.359#14#GTG|WP_061432368.1#64.120#14#GTG|WP_079209941.1#64.120#14#GTG|WP_043999341.1#64.120#14#GTG|WP_026098181.1#65.826#14#GTG|WP_052278369.1#63.889#14#GTG|WP_046663819.1#63.889#14#GTG|WP_012267103.1#63.889#14#GTG|WP_043995871.1#63.889#14#GTG|WP_045358857.1#63.889#14#GTG|WP_075901628.1#64.989#14#GTG|WP_071105359.1#64.989#14#GTG|WP_015146600.1#66.591#14#GTG|WP_043996687.1#63.657#14#GTG|WP_039899902.1#63.657#14#GTG|WP_070394062.1#64.760#14#GTG|WP_027248964.1#64.237#14#GTG|CUM61763.1#64.465#14#GTG|WP_027254310.1#64.465#14#GTG|WP_026788774.1#64.465#14#GTG|WP_026797066.1#64.237#14#GTG|WP_026794595.1#64.465#14#GTG|WP_009148878.1#64.531#14#GTG|WP_068513570.1#63.964#14#GTG|WP_072721960.1#64.465#14#GTG|WP_079681084.1#63.326#14#GTG|WP_073599617.1#63.657#14#GTG|OIP68178.1#63.554#14#GTG|WP_039887100.1#63.409#14#GTG|WP_006455446.1#62.162#10#TGG|WP_019509337.1#64.120#14#GTG|OJJ25844.1#63.594#14#GTG|WP_015144044.1#63.194#14#GTG|WP_006518022.1#65.438#14#GTG|WP_083621175.1#63.098#14#GTG|WP_015179260.1#62.727#14#GTG|BAZ43440.1#63.657#14#GTG|WP_075599435.1#67.281#14#GTG|WP_083626633.1#64.009#14#GTG|WP_006616172.1#63.073#14#GTG|WP_047156463.1#61.239#14#GTG|WP_011613860.1#61.009#14#GTG|WP_006620672.1#62.156#14#GTG|WP_015219234.1#62.500#14#GTG|WP_009544945.1#62.500#14#GTG|AFZ31323.1#65.438#14#GTG|WP_008049428.1#62.156#14#GTG|WP_043997934.1#63.889#14#GTG|</t>
  </si>
  <si>
    <t>homoserine dehydrogenase</t>
  </si>
  <si>
    <t>M744_RS05700</t>
  </si>
  <si>
    <t>WP_073074669.1#80.702#13#CTC|KST70352.1#81.739#13#CTC|WP_009767638.1#79.464#15#CTG|WP_041268534.1#79.825#13#CTC|AFZ13972.1#77.193#15#CTG|AKG24020.1#77.966#13#CTC|AFZ22847.1#79.130#13#CTC|WP_006196880.1#81.081#17#GTT|WP_016875331.1#81.081#17#GTT|WP_083602429.1#77.193#15#CTG|WP_007358338.1#76.522#13#CTC|BAZ30609.1#76.271#13#CTC|WP_012627391.1#79.279#17#GTT|OUC13440.1#76.522#13#CTC|WP_015144497.1#76.316#15#CTG|AFY68258.1#80.000#17#GTT|</t>
  </si>
  <si>
    <t>anti-sigma F factor antagonist</t>
  </si>
  <si>
    <t>M744_RS05540</t>
  </si>
  <si>
    <t>AJD57372.1#100.000#11#ATG|WP_018398888.1#72.178#11#ATG|WP_015955194.1#72.559#11#ATG|OUC13409.1#73.810#11#ATG|WP_085434506.1#72.368#11#ATG|WP_087592285.1#70.976#11#ATG|WP_015173821.1#73.475#11#ATG|WP_058881021.1#73.087#11#ATG|WP_066345265.1#70.635#11#ATG|WP_073599726.1#71.504#11#ATG|WP_071516136.1#71.466#11#ATG|WP_015204079.1#71.768#11#ATG|WP_009546135.1#71.240#11#ATG|WP_015218842.1#70.185#11#ATG|WP_007358337.1#71.802#11#ATG|BAU64707.1#73.545#11#ATG|WP_012627392.1#72.368#11#ATG|WP_006509855.1#73.190#11#ATG|WP_006632380.1#72.296#11#ATG|WP_072620306.1#71.990#11#ATG|WP_015180676.1#72.559#11#ATG|WP_015144496.1#70.976#11#ATG|WP_042711354.1#70.976#11#ATG|WP_035825584.1#71.240#11#ATG|WP_012593756.1#70.449#11#ATG|WP_068509361.1#73.615#11#ATG|WP_044196163.1#71.618#11#ATG|WP_009767639.1#72.396#11#ATG|WP_066120233.1#70.106#11#ATG|WP_006102225.1#72.032#11#ATG|WP_017720010.1#72.679#11#ATG|WP_015191611.1#72.944#11#ATG|WP_070393531.1#72.340#11#ATG|WP_022608996.1#72.632#11#ATG|WP_013320908.1#70.976#11#ATG|WP_066382993.1#73.127#11#ATG|OCR00659.1#70.899#11#ATG|WP_006617746.1#71.875#11#ATG|WP_068392701.1#72.296#11#ATG|WP_008274310.1#69.657#11#ATG|WP_017306006.1#69.841#11#ATG|WP_008179774.1#70.909#11#ATG|WP_088890747.1#70.157#11#ATG|WP_015176628.1#71.768#11#ATG|WP_009784839.1#71.018#11#ATG|WP_073593593.1#71.958#11#ATG|BAU10470.1#72.414#13#CTT|WP_006624922.1#72.063#11#ATG|WP_008048822.1#72.063#11#ATG|WP_073074670.1#71.053#11#ATG|WP_017295619.1#69.841#11#ATG|WP_071104872.1#70.681#11#ATG|WP_069968454.1#70.370#11#ATG|WP_023068852.1#70.235#11#ATG|BAZ13715.1#71.053#11#ATG|WP_069791462.1#69.129#11#ATG|WP_028947354.1#70.341#11#ATG|WP_054467516.1#71.688#11#ATG|WP_017712823.1#72.368#11#ATG|OJJ26517.1#71.353#11#ATG|WP_065714729.1#72.000#11#ATG|WP_036480303.1#71.733#11#ATG|WP_072722176.1#71.579#11#ATG|WP_079681328.1#71.579#11#ATG|BAY08686.1#73.016#11#ATG|KPQ39723.1#70.235#11#ATG|KIF36625.1#72.751#11#ATG|WP_036003367.1#71.579#11#ATG|</t>
  </si>
  <si>
    <t>carbamoyl-phosphate synthase small chain</t>
  </si>
  <si>
    <t>M744_RS05535</t>
  </si>
  <si>
    <t>WP_073074413.1#35.262#19#CTC|</t>
  </si>
  <si>
    <t>lytic transglycosylase</t>
  </si>
  <si>
    <t>M744_RS05490</t>
  </si>
  <si>
    <t>WP_009820664.1#44.882#12#ATT|WP_088365038.1#38.583#13#CTG|WP_080707164.1#42.857#19#CTC|</t>
  </si>
  <si>
    <t>M744_RS05430</t>
  </si>
  <si>
    <t>M744_RS05280</t>
  </si>
  <si>
    <t>Q5N0R0.2#100.000#10#ATG|AFY88735.1#59.091#15#TTC|CUR21458.1#53.482#10#ATG|WP_094454286.1#54.108#14#ATG|</t>
  </si>
  <si>
    <t>Fe(3+) ABC transporter substrate-binding protein</t>
  </si>
  <si>
    <t>M744_RS05250</t>
  </si>
  <si>
    <t>M744_RS05215</t>
  </si>
  <si>
    <t>glutamate 5-kinase</t>
  </si>
  <si>
    <t>M744_RS05145</t>
  </si>
  <si>
    <t>M744_RS04935</t>
  </si>
  <si>
    <t>WP_015157056.1#39.333#11#CTC|WP_044106959.1#31.818#14#TTC|</t>
  </si>
  <si>
    <t>M744_RS04835</t>
  </si>
  <si>
    <t>OKY69907.1#39.863#18#GTC|</t>
  </si>
  <si>
    <t>M744_RS04715</t>
  </si>
  <si>
    <t>KpsF/GutQ family sugar-phosphate isomerase</t>
  </si>
  <si>
    <t>M744_RS04660</t>
  </si>
  <si>
    <t>ABB58341.1#100.000#12#ATG|WP_015200546.1#36.364#13#CTG|ERN43119.1#37.984#12#ATG|</t>
  </si>
  <si>
    <t>M744_RS04555</t>
  </si>
  <si>
    <t>M744_RS04485</t>
  </si>
  <si>
    <t>WP_045054115.1#41.980#10#CTA|</t>
  </si>
  <si>
    <t>N-acetylmuramoyl-L-alanine amidase</t>
  </si>
  <si>
    <t>M744_RS04430</t>
  </si>
  <si>
    <t>M744_RS04410</t>
  </si>
  <si>
    <t>AJD57161.1#98.990#14#TTG|WP_015172339.1#76.531#14#TTG|OCQ89161.1#75.758#14#TTG|WP_073610291.1#75.758#14#TTG|WP_058998649.1#74.490#14#TTG|WP_072720109.1#71.717#14#TTG|WP_079678369.1#71.717#14#TTG|WP_068819123.1#74.490#14#TTG|WP_017300043.1#74.747#14#TTG|OIP70884.1#70.707#14#TTG|WP_026148428.1#73.469#14#TTG|WP_073073487.1#74.490#14#TTG|WP_075897825.1#71.429#14#TTG|WP_075599514.1#73.469#14#TTG|WP_015190535.1#74.490#14#TTG|WP_027840300.1#75.758#14#TTG|WP_026787359.1#70.707#14#TTG|WP_038080895.1#74.490#14#TTG|WP_035155819.1#75.510#14#TTG|WP_068513776.1#74.490#14#TTG|WP_083623056.1#69.697#14#TTG|WP_009453843.1#73.469#14#TTG|WP_088892681.1#71.429#14#TTG|WP_006103218.1#73.469#14#TTG|WP_008183046.1#70.408#14#TTG|WP_041040380.1#75.510#14#TTG|WP_048871660.1#74.490#14#TTG|WP_070391912.1#69.388#14#TTG|BAZ36067.1#73.469#14#TTG|WP_026135150.1#73.469#14#TTG|WP_062250540.1#72.449#14#TTG|WP_071103880.1#69.388#14#TTG|WP_015209803.1#72.449#14#TTG|AFY87296.1#73.469#14#TTG|WP_026081840.1#72.449#14#TTG|WP_026097655.1#75.510#14#TTG|WP_017319442.1#74.490#14#TTG|WP_015128886.1#72.449#14#TTG|WP_006619075.1#69.697#14#TTG|WP_015202114.1#71.429#14#TTG|WP_013190996.1#72.449#14#TTG|WP_017715468.1#70.707#14#TTG|WP_011320561.1#72.449#14#TTG|WP_015141290.1#72.449#14#TTG|WP_094333099.1#72.449#14#TTG|BAZ53452.1#72.449#14#TTG|WP_026732989.1#71.429#14#TTG|WP_069071048.1#71.429#14#TTG|WP_073622660.1#72.449#14#TTG|WP_041740613.1#71.429#14#TTG|WP_036530217.1#72.449#14#TTG|WP_087711002.1#75.510#14#TTG|WP_019495427.1#71.429#14#TTG|WP_012410744.1#71.429#14#TTG|WP_009557084.1#70.707#14#TTG|WP_089092518.1#72.449#14#TTG|WP_026087421.1#71.429#14#TTG|WP_015079494.1#71.429#14#TTG|WP_044521654.1#71.429#14#TTG|YP_009237449.1#70.707#14#TTG|WP_029633245.1#71.429#14#TTG|WP_015113334.1#72.449#14#TTG|WP_045870192.1#71.429#14#TTG|BAZ05975.1#71.429#14#TTG|WP_006198089.1#72.449#14#TTG|WP_086686548.1#70.408#14#TTG|WP_026101379.1#70.408#14#TTG|WP_006631532.1#69.697#14#TTG|BAZ28503.1#70.408#14#TTG|OUC13792.1#67.347#14#TTG|</t>
  </si>
  <si>
    <t>30S ribosomal protein Ycf65</t>
  </si>
  <si>
    <t>M744_RS04390</t>
  </si>
  <si>
    <t>ABB58376.1#99.617#6#GTG|WP_015230988.1#59.690#6#GTG|WP_015226010.1#56.870#6#GTG|WP_094333101.1#59.551#6#GTG|BAZ07390.1#58.712#6#GTG|WP_094348868.1#58.801#6#GTG|WP_023072989.1#57.576#6#GTG|OAB56684.1#57.813#12#ATC|WP_083583046.1#56.078#12#ATC|WP_087710013.1#54.826#6#GTG|</t>
  </si>
  <si>
    <t>imidazoleglycerol-phosphate dehydratase</t>
  </si>
  <si>
    <t>M744_RS04385</t>
  </si>
  <si>
    <t>M744_RS04330</t>
  </si>
  <si>
    <t>OKY71724.1#34.579#34#CTG|</t>
  </si>
  <si>
    <t>M744_RS04280</t>
  </si>
  <si>
    <t>AJD57124.1#100.000#25#ATG|WP_088430918.1#69.688#25#ATG|WP_088891861.1#69.972#25#ATG|ASC73351.1#69.679#35#TTG|WP_012627304.1#67.989#25#ATG|WP_039727956.1#69.405#25#ATG|WP_017285872.1#66.006#25#ATG|WP_008308532.1#67.705#25#ATG|WP_015170435.1#66.384#25#ATG|WP_015146610.1#64.903#25#ATG|WP_058881125.1#66.006#25#ATG|WP_058996112.1#64.873#25#ATG|WP_068383956.1#64.873#25#ATG|WP_009556769.1#65.266#25#ATG|WP_036005473.1#67.989#25#ATG|WP_017299697.1#66.852#25#ATG|WP_073608103.1#67.422#25#ATG|WP_069966349.1#64.873#25#ATG|WP_035986851.1#66.667#25#ATG|WP_054468321.1#65.439#25#ATG|WP_036531478.1#66.006#25#ATG|WP_015188829.1#64.589#25#ATG|BAZ17596.1#64.589#25#ATG|WP_013323631.1#61.944#25#ATG|WP_006455015.1#62.606#25#ATG|WP_015113919.1#65.156#25#ATG|OCQ89036.1#64.873#25#ATG|WP_015170044.1#64.205#25#ATG|WP_006624941.1#62.890#25#ATG|OKY71668.1#63.173#25#ATG|WP_006619632.1#62.606#25#ATG|BAZ50251.1#64.023#25#ATG|WP_086760013.1#64.023#25#ATG|KPQ36835.1#63.739#25#ATG|BAZ05503.1#64.023#25#ATG|WP_086684626.1#63.739#25#ATG|WP_086836784.1#64.023#25#ATG|BAY14690.1#64.873#25#ATG|WP_062295962.1#64.873#25#ATG|WP_026723198.1#64.589#25#ATG|BAY61394.1#63.739#25#ATG|OCQ96304.1#62.890#25#ATG|WP_024969898.1#62.606#25#ATG|WP_035157639.1#63.456#25#ATG|WP_002742939.1#62.606#25#ATG|WP_002787564.1#62.323#25#ATG|WP_043998032.1#62.606#25#ATG|WP_016876197.1#64.023#25#ATG|WP_073074274.1#66.856#25#ATG|WP_015139598.1#63.739#25#ATG|WP_002781709.1#62.323#25#ATG|WP_002766492.1#62.606#25#ATG|BAY23001.1#64.023#25#ATG|WP_046662179.1#62.606#25#ATG|WP_073551728.1#64.023#25#ATG|WP_052278529.1#62.606#25#ATG|WP_045358336.1#62.606#25#ATG|WP_002798862.1#62.323#25#ATG|WP_061433121.1#62.323#25#ATG|WP_015195834.1#62.890#25#ATG|WP_008206247.1#62.323#25#ATG|WP_012265369.1#62.323#25#ATG|WP_045868056.1#63.739#25#ATG|WP_004266821.1#62.606#25#ATG|WP_002737661.1#62.606#25#ATG|WP_015956408.1#61.667#25#ATG|BAY10886.1#63.456#25#ATG|WP_015175106.1#62.606#25#ATG|WP_048868002.1#63.456#25#ATG|WP_019502447.1#62.040#25#ATG|WP_009783621.1#64.023#25#ATG|WP_010999083.1#64.023#25#ATG|WP_010872826.1#63.305#25#ATG|BAZ38827.1#64.589#25#ATG|WP_079676882.1#64.589#25#ATG|WP_015132081.1#63.173#25#ATG|WP_066382486.1#63.173#25#ATG|WP_015229536.1#61.756#25#ATG|WP_023064435.1#63.920#25#ATG|OIP68364.1#64.306#25#ATG|WP_069072181.1#62.890#25#ATG|WP_067769697.1#63.173#25#ATG|WP_072719273.1#64.589#25#ATG|ABA21840.1#63.173#25#ATG|WP_063872330.1#62.890#25#ATG|WP_012407891.1#62.606#25#ATG|WP_083616312.1#64.589#25#ATG|WP_007355420.1#64.489#25#ATG|WP_017712569.1#66.006#25#ATG|WP_094347480.1#62.606#25#ATG|WP_016951585.1#63.739#25#ATG|</t>
  </si>
  <si>
    <t>M744_RS04195</t>
  </si>
  <si>
    <t>ABB58419.1#99.624#22#TTG|</t>
  </si>
  <si>
    <t>molecular chaperone DnaJ</t>
  </si>
  <si>
    <t>M744_RS04165</t>
  </si>
  <si>
    <t>M744_RS04065</t>
  </si>
  <si>
    <t>tRNA uridine-5-carboxymethylaminomethyl(34) synthesis enzyme MnmG</t>
  </si>
  <si>
    <t>M744_RS03995</t>
  </si>
  <si>
    <t>SAM-dependent methyltransferase</t>
  </si>
  <si>
    <t>M744_RS03960</t>
  </si>
  <si>
    <t>OJW48460.1#54.192#4#CTC|WP_091937501.1#51.964#8#CTG|WP_091931783.1#51.360#8#CTG|</t>
  </si>
  <si>
    <t>protein sphX</t>
  </si>
  <si>
    <t>M744_RS03880</t>
  </si>
  <si>
    <t>BAD79841.1#99.606#78#GTG|</t>
  </si>
  <si>
    <t>ABC transporter substrate-binding protein</t>
  </si>
  <si>
    <t>M744_RS03830</t>
  </si>
  <si>
    <t>OLB95594.1#60.067#15#ATG|</t>
  </si>
  <si>
    <t>branched-chain amino acid ABC transporter permease</t>
  </si>
  <si>
    <t>M744_RS03635</t>
  </si>
  <si>
    <t>ACA99154.1#54.167#17#CTG|WP_084607197.1#53.521#17#CTG|OLB53238.1#53.374#65#CTT|KKO20056.1#49.650#85#ATG|</t>
  </si>
  <si>
    <t>lysine decarboxylase</t>
  </si>
  <si>
    <t>M744_RS03495</t>
  </si>
  <si>
    <t>GAP95469.1#46.459#15#CTT|OIP73082.1#41.734#3#ATT|</t>
  </si>
  <si>
    <t>M744_RS03335</t>
  </si>
  <si>
    <t>AJD56928.1#99.602#11#GTG|WP_015129524.1#67.347#11#GTG|BAZ52251.1#67.490#11#GTG|WP_015148421.1#66.529#11#GTG|WP_017655746.1#67.220#11#GTG|BAY77145.1#66.805#11#GTG|WP_015137759.1#64.490#11#GTG|WP_012410865.1#66.667#11#GTG|BAY60220.1#66.805#11#GTG|OIP68010.1#61.789#11#GTG|WP_009556307.1#64.400#11#GTG|WP_028083069.1#65.844#11#GTG|BAY14717.1#66.255#11#GTG|WP_094352144.1#66.805#11#GTG|WP_067770573.1#64.198#11#GTG|BAZ80500.1#65.844#11#GTG|WP_041032479.1#65.021#11#GTG|WP_086759447.1#66.805#11#GTG|BAY37852.1#64.198#11#GTG|WP_027403047.1#66.255#11#GTG|WP_086688774.1#66.390#11#GTG|OCQ94282.1#65.021#11#GTG|BAZ84720.1#65.432#11#GTG|WP_045872806.1#65.844#11#GTG|WP_073618789.1#65.560#11#GTG|WP_062289325.1#65.021#11#GTG|BAY21984.1#65.975#11#GTG|WP_019492304.1#65.975#11#GTG|WP_073644807.1#66.390#11#GTG|BAY31336.1#66.667#11#GTG|WP_026085761.1#65.560#11#GTG|WP_017320701.1#65.145#11#GTG|BAY99496.1#66.667#11#GTG|Q3MFW5.1#64.198#11#GTG|WP_039202703.1#65.432#11#GTG|WP_015215492.1#65.021#11#GTG|BAZ12866.1#65.145#11#GTG|WP_073595326.1#63.223#11#GTG|WP_028089861.1#64.609#11#GTG|WP_048866536.1#64.609#11#GTG|WP_015206007.1#65.844#11#GTG|WP_053540903.1#65.021#11#GTG|WP_057178492.1#64.198#11#GTG|WP_017317933.1#64.609#11#GTG|BAZ37280.1#65.975#11#GTG|WP_015203499.1#64.050#11#GTG|WP_015113889.1#65.432#11#GTG|BAY11965.1#65.432#11#GTG|BAZ31055.1#65.844#11#GTG|OBQ22810.1#64.609#11#GTG|OBQ22017.1#64.609#11#GTG|WP_010996724.1#63.374#11#GTG|WP_083617460.1#60.976#11#GTG|BAZ89849.1#63.786#11#GTG|WP_029637469.1#64.609#11#GTG|WP_006275808.1#63.786#11#GTG|WP_073631764.1#64.730#11#GTG|WP_017746389.1#62.963#11#GTG|WP_066381619.1#63.786#11#GTG|WP_016873464.1#63.485#11#GTG|OBQ32600.1#64.315#11#GTG|WP_017313516.1#64.315#11#GTG|WP_071190522.1#65.844#11#GTG|WP_016858717.1#64.730#11#GTG|WP_017715949.1#64.876#11#GTG|WP_085728457.1#63.786#11#GTG|WP_087537796.1#64.315#11#GTG|WP_016953635.1#65.021#11#GTG|WP_013192317.1#64.609#11#GTG|OBQ01540.1#63.786#11#GTG|WP_054464373.1#64.463#11#GTG|WP_026719418.1#64.315#11#GTG|WP_015080833.1#63.786#11#GTG|WP_038077294.1#63.071#11#GTG|WP_071250223.1#63.786#11#GTG|WP_006196986.1#64.198#11#GTG|WP_062250638.1#64.315#11#GTG|WP_072722343.1#59.756#11#GTG|WP_061545045.1#63.374#11#GTG|WP_066423771.1#63.374#11#GTG|WP_063873242.1#63.786#11#GTG|WP_073556059.1#64.315#11#GTG|BAU66973.1#63.866#11#GTG|WP_073550369.1#63.071#11#GTG|WP_042151747.1#59.756#11#GTG|WP_026793886.1#59.756#11#GTG|WP_015199794.1#63.071#11#GTG|WP_089128968.1#63.374#11#GTG|WP_026786860.1#59.756#11#GTG|WP_026086476.1#63.900#11#GTG|BAZ22525.1#63.900#11#GTG|WP_006510390.1#59.016#11#GTG|WP_015190144.1#63.071#11#GTG|WP_026732569.1#63.900#11#GTG|OBQ37847.1#63.374#11#GTG|</t>
  </si>
  <si>
    <t>2-phosphosulfolactate phosphatase</t>
  </si>
  <si>
    <t>M744_RS03105</t>
  </si>
  <si>
    <t>M744_RS03085</t>
  </si>
  <si>
    <t>P52023.1#100.000#16#ATG|WP_017711722.1#67.013#16#ATG|WP_068816050.1#63.021#16#ATG|WP_073070447.1#62.597#16#ATG|WP_088890252.1#63.228#16#ATG|WP_017289417.1#62.632#16#ATG|WP_015199255.1#63.049#16#ATG|WP_036532210.1#63.969#16#ATG|WP_015201154.1#61.399#16#ATG|WP_069969004.1#63.158#16#ATG|WP_015172556.1#62.304#16#ATG|WP_058882005.1#62.005#16#ATG|WP_069350664.1#61.082#16#ATG|BAZ38062.1#62.016#16#ATG|BAZ53812.1#61.240#16#ATG|WP_068387396.1#61.741#16#ATG|WP_086683721.1#61.658#16#ATG|WP_027845809.1#61.125#16#ATG|BAY10464.1#61.399#16#ATG|WP_058999641.1#62.269#16#ATG|WP_086837547.1#61.140#16#ATG|WP_087541660.1#60.052#16#ATG|WP_086763029.1#61.140#16#ATG|OUC14426.1#62.304#16#ATG|WP_035998586.1#58.603#16#ATG|OCQ89407.1#61.039#16#ATG|BAZ82500.1#60.052#16#ATG|BAY18366.1#61.458#16#ATG|WP_062287055.1#60.779#16#ATG|WP_089093009.1#61.082#16#ATG|WP_015136401.1#60.982#16#ATG|WP_071191207.1#59.791#16#ATG|WP_016951869.1#59.791#16#ATG|WP_015188090.1#60.367#16#ATG|WP_006194443.1#60.567#16#ATG|BAY66319.1#59.845#16#ATG|WP_069073740.1#60.052#16#ATG|WP_015126344.1#60.309#16#ATG|WP_075598728.1#59.898#16#ATG|WP_094350377.1#60.052#16#ATG|WP_038084084.1#58.355#16#ATG|WP_073633054.1#59.794#16#ATG|WP_007355709.1#59.794#16#ATG|WP_017653134.1#60.938#16#ATG|BAY37860.1#61.082#16#ATG|OCQ92121.1#59.536#16#ATG|WP_041035170.1#59.536#16#ATG|WP_012406865.1#59.794#16#ATG|BAY98490.1#59.896#16#ATG|WP_094327737.1#59.794#16#ATG|WP_067770212.1#60.825#16#ATG|WP_066382311.1#60.982#16#ATG|WP_063874505.1#60.309#16#ATG|WP_026733223.1#58.974#16#ATG|KIF28940.1#59.640#16#ATG|WP_048871593.1#59.126#16#ATG|WP_073551314.1#59.580#16#ATG|BAZ17042.1#60.465#16#ATG|WP_016869103.1#58.869#16#ATG|WP_015116196.1#59.079#16#ATG|WP_054467086.1#61.257#16#ATG|WP_015110936.1#60.938#16#ATG|WP_045869792.1#59.635#16#ATG|WP_089129249.1#59.640#16#ATG|BAZ20764.1#59.021#16#ATG|WP_029633309.1#59.126#16#ATG|OUE49253.1#61.111#16#ATG|OCQ91062.1#61.140#16#ATG|BAY21604.1#59.585#16#ATG|WP_015212288.1#59.008#16#ATG|WP_026134740.1#58.355#16#ATG|WP_010314157.1#60.638#16#ATG|WP_073620641.1#59.948#16#ATG|WP_006103022.1#58.000#16#ATG|WP_019494879.1#59.948#16#ATG|OKY71806.1#60.881#16#ATG|BAY78718.1#59.536#16#ATG|WP_017308932.1#58.462#16#ATG|WP_073639448.1#59.536#16#ATG|WP_026719154.1#58.718#16#ATG|WP_013191145.1#59.008#16#ATG|ABA19628.1#59.794#16#ATG|WP_068510636.1#59.896#16#ATG|BAZ87364.1#58.854#16#ATG|WP_045056711.1#58.995#16#ATG|WP_010996171.1#60.052#16#ATG|WP_015205650.1#59.690#16#ATG|WP_053455291.1#58.462#16#ATG|WP_035153192.1#58.824#16#ATG|WP_009453785.1#58.355#16#ATG|OBQ22992.1#58.594#16#ATG|BAZ66881.1#57.949#16#ATG|KPQ35556.1#60.053#16#ATG|WP_011934419.1#61.214#16#ATG|CEJ47564.1#59.021#16#ATG|WP_016860970.1#57.692#16#ATG|OBQ18748.1#58.333#16#ATG|OUW40171.1#60.950#16#ATG|</t>
  </si>
  <si>
    <t>DNA polymerase III subunit beta</t>
  </si>
  <si>
    <t>M744_RS02975</t>
  </si>
  <si>
    <t>ABC transporter permease</t>
  </si>
  <si>
    <t>M744_RS02650</t>
  </si>
  <si>
    <t>WP_017712649.1#61.697#9#GTG|WP_017287955.1#58.549#9#GTG|WP_068379485.1#57.963#9#GTG|WP_084782173.1#60.313#9#GTG|WP_058996234.1#57.702#9#GTG|OUC16475.1#58.747#9#GTG|WP_006634776.1#58.747#9#GTG|WP_015177244.1#58.747#9#GTG|WP_073599957.1#56.658#9#GTG|WP_015143943.1#56.658#9#GTG|WP_009555582.1#59.008#9#GTG|WP_083263364.1#58.225#9#GTG|WP_072719592.1#57.179#9#GTG|WP_094533664.1#58.290#9#GTG|WP_088892691.1#57.180#9#GTG|WP_013322077.1#56.883#9#GTG|WP_009625072.1#58.290#9#GTG|OCQ97845.1#56.919#9#GTG|WP_015172505.1#59.948#9#GTG|WP_055076058.1#58.290#9#GTG|WP_073596397.1#56.477#9#GTG|</t>
  </si>
  <si>
    <t>pleiotropic regulatory protein</t>
  </si>
  <si>
    <t>M744_RS02630</t>
  </si>
  <si>
    <t>WP_007100762.1#55.238#15#ATC|OUU69136.1#53.738#7#GTC|WP_011618271.1#53.738#7#GTC|WP_048348447.1#53.738#7#GTC|WP_038014080.1#52.336#7#GTC|WP_083798714.1#57.459#41#ATG|</t>
  </si>
  <si>
    <t>M744_RS02625</t>
  </si>
  <si>
    <t>AJD56829.1#99.826#7#TTG|WP_068508578.1#69.349#7#TTG|WP_080811504.1#68.357#20#CTG|WP_035989677.1#66.431#15#CTC|WP_015173798.1#67.073#7#TTG|WP_041781207.1#65.854#7#TTG|WP_015202097.1#64.467#7#TTG|WP_017299352.1#66.132#20#CTG|WP_015145801.1#64.808#7#TTG|WP_073599249.1#63.937#7#TTG|WP_017716422.1#63.682#7#TTG|WP_036480990.1#64.410#7#TTG|WP_015175581.1#63.763#7#TTG|WP_006631046.1#63.589#7#TTG|WP_073075043.1#65.331#7#TTG|WP_046321618.1#62.818#7#TTG|WP_068817533.1#65.331#7#TTG|OCQ95540.1#63.339#7#TTG|WP_026148700.1#64.111#7#TTG|WP_039933562.1#62.649#7#TTG|WP_015192598.1#63.415#7#TTG|WP_023068510.1#62.718#7#TTG|WP_018396134.1#63.937#7#TTG|WP_009782161.1#62.892#7#TTG|WP_058998293.1#63.589#7#TTG|WP_068387630.1#63.415#7#TTG|WP_046279091.1#63.066#7#TTG|WP_026098019.1#63.495#7#TTG|WP_007354889.1#64.372#7#TTG|WP_024969003.1#62.609#7#TTG|WP_002753214.1#62.609#7#TTG|WP_063718697.1#63.322#7#TTG|WP_052277256.1#62.435#7#TTG|WP_041804114.1#62.609#7#TTG|WP_002797958.1#62.609#7#TTG|WP_002789356.1#62.261#7#TTG|WP_079208715.1#62.435#7#TTG|WP_045362815.1#62.435#7#TTG|WP_002784623.1#62.435#7#TTG|WP_002768393.1#62.261#7#TTG|WP_016515980.1#62.609#7#TTG|WP_002803615.1#62.435#7#TTG|WP_008200760.1#62.435#7#TTG|WP_002776580.1#62.435#7#TTG|WP_002743745.1#62.261#7#TTG|WP_002793108.1#62.435#7#TTG|WP_004159601.1#62.261#7#TTG|WP_061432154.1#62.261#7#TTG|WP_046660881.1#62.261#7#TTG|BAU67326.1#62.544#7#TTG|WP_002740062.1#62.087#7#TTG|OJJ25609.1#62.718#7#TTG|AMW31889.1#62.649#7#TTG|WP_008189569.1#63.763#7#TTG|WP_075903721.1#63.937#7#TTG|</t>
  </si>
  <si>
    <t>LuxR family transcriptional regulator</t>
  </si>
  <si>
    <t>M744_RS02575</t>
  </si>
  <si>
    <t>DNA-binding response regulator</t>
  </si>
  <si>
    <t>M744_RS02500</t>
  </si>
  <si>
    <t>WP_038542393.1#51.807#8#CTA|WP_036901106.1#50.575#8#CTA|WP_082823454.1#50.000#4#ATT|OCR02117.1#56.667#16#CTC|WP_073549690.1#53.731#16#CTC|WP_071515914.1#47.059#15#ATG|WP_006631296.1#54.545#16#CTC|WP_007353812.1#53.333#16#CTC|</t>
  </si>
  <si>
    <t>M744_RS02205</t>
  </si>
  <si>
    <t>AJD56724.1#100.000#8#ATG|BAY73639.1#60.000#8#ATG|OBQ23905.1#53.846#8#ATG|WP_073644360.1#56.923#8#ATG|OBQ04391.1#52.308#8#ATG|BAZ90168.1#57.813#8#ATG|WP_094348028.1#56.923#8#ATG|BAZ88302.1#53.846#8#ATG|BAZ66354.1#55.385#8#ATG|WP_015078354.1#50.769#8#ATG|WP_053540631.1#52.308#8#ATG|WP_015208614.1#55.385#8#ATG|WP_041040840.1#55.385#8#ATG|WP_016859601.1#55.385#8#ATG|BAZ52976.1#55.385#8#ATG|WP_061545614.1#56.250#8#ATG|WP_026722274.1#55.385#8#ATG|WP_039205056.1#52.308#8#ATG|WP_006275596.1#57.813#8#ATG|WP_057177784.1#57.813#8#ATG|WP_015170079.1#56.923#8#ATG|WP_015183717.1#53.846#8#ATG|WP_053458827.1#55.385#8#ATG|WP_045869595.1#55.385#8#ATG|WP_041565682.1#55.385#8#ATG|BAZ81249.1#53.846#8#ATG|WP_006198999.1#55.385#8#ATG|WP_088241308.1#55.385#8#ATG|WP_048869142.1#53.846#8#ATG|WP_063872465.1#55.385#8#ATG|WP_087544986.1#53.846#8#ATG|WP_073629826.1#55.385#8#ATG|WP_026736623.1#52.308#8#ATG|BAY96373.1#53.846#8#ATG|BAZ32614.1#53.846#8#ATG|WP_028082437.1#49.231#8#ATG|WP_016953310.1#50.769#8#ATG|BAZ25111.1#53.846#8#ATG|WP_071104146.1#56.250#8#ATG|WP_083305445.1#54.688#8#ATG|WP_016875059.1#53.846#8#ATG|WP_028091609.1#49.231#8#ATG|WP_015136589.1#52.308#8#ATG|WP_069072914.1#55.385#8#ATG|BAY65094.1#55.385#8#ATG|BAY31975.1#53.846#8#ATG|OBQ40227.1#49.231#8#ATG|WP_015189303.1#56.923#8#ATG|WP_015112861.1#52.308#8#ATG|WP_002735656.1#52.308#8#ATG|WP_094332363.1#53.846#8#ATG|WP_008188510.1#53.846#8#ATG|WP_075904588.1#54.688#8#ATG|WP_027404728.1#49.231#8#ATG|WP_017319388.1#53.125#8#ATG|WP_066379441.1#54.688#8#ATG|WP_015129977.1#53.846#8#ATG|WP_017747205.1#50.000#8#ATG|WP_009454497.1#50.769#8#ATG|WP_069348683.1#52.308#8#ATG|WP_016865721.1#50.769#8#ATG|WP_071191337.1#49.231#8#ATG|WP_089090207.1#53.846#8#ATG|BAY18900.1#52.308#8#ATG|WP_007354862.1#52.308#8#ATG|WP_017312148.1#52.308#8#ATG|BAY10785.1#52.308#8#ATG|BAY22202.1#52.308#8#ATG|WP_006631916.1#50.769#8#ATG|WP_002769558.1#50.769#8#ATG|WP_068816047.1#53.125#8#ATG|OCQ96019.1#51.563#8#ATG|BAY81874.1#52.239#8#ATG|WP_085728618.1#51.563#8#ATG|BAZ34214.1#51.563#8#ATG|WP_006102198.1#47.692#8#ATG|OUC12734.1#50.769#8#ATG|WP_069968510.1#52.308#8#ATG|WP_017287095.1#50.769#8#ATG|WP_073594986.1#52.308#8#ATG|WP_062287755.1#50.769#8#ATG|WP_015201280.1#51.563#8#ATG|WP_068514116.1#50.769#8#ATG|WP_062247403.1#49.231#8#ATG|WP_086686446.1#50.769#8#ATG|WP_017719494.1#50.000#8#ATG|WP_015155083.1#49.231#8#ATG|WP_009634289.1#47.692#8#ATG|WP_029636510.1#53.125#8#ATG|OWY66297.1#49.231#8#ATG|WP_086763395.1#50.769#8#ATG|WP_018398593.1#54.688#8#ATG|WP_088892245.1#50.000#8#ATG|WP_067773930.1#49.231#8#ATG|WP_089126233.1#50.769#8#ATG|</t>
  </si>
  <si>
    <t>M744_RS02000</t>
  </si>
  <si>
    <t>WP_015170219.1#63.514#7#CTC|KPQ36328.1#61.331#9#CTT|WP_050765785.1#60.685#9#CTT|ABW27165.1#61.691#10#CTC|WP_040697079.1#61.523#9#CTT|WP_088431579.1#59.585#9#CTT|</t>
  </si>
  <si>
    <t>DNA polymerase I</t>
  </si>
  <si>
    <t>M744_RS01995</t>
  </si>
  <si>
    <t>Q5N2H7.2#100.000#10#ATG|WP_015202916.1#63.636#10#ATG|BAY63306.1#61.616#10#ATG|WP_089093431.1#61.111#10#ATG|WP_086836886.1#61.616#10#ATG|WP_086766746.1#61.929#10#ATG|WP_006199038.1#60.606#10#ATG|BAY27394.1#60.302#10#ATG|WP_015140670.1#61.809#10#ATG|WP_063873955.1#61.111#10#ATG|WP_086682069.1#61.421#10#ATG|WP_062298060.1#61.111#10#ATG|OCQ96602.1#61.616#10#ATG|BAZ52735.1#61.616#10#ATG|WP_087542632.1#60.406#10#ATG|WP_044499497.1#62.121#10#ATG|WP_018398293.1#62.312#10#ATG|BAZ31734.1#59.596#10#ATG|BAY12832.1#60.914#10#ATG|BAY32063.1#59.391#10#ATG|WP_026730911.1#60.606#10#ATG|WP_045871424.1#59.391#10#ATG|BAY98159.1#58.883#10#ATG|WP_015216461.1#60.406#10#ATG|WP_094671872.1#59.314#10#ATG|WP_012598525.1#60.606#10#ATG|WP_041392280.1#60.606#10#ATG|WP_028083100.1#59.898#10#ATG|WP_066425659.1#60.101#10#ATG|WP_066384449.1#60.101#10#ATG|CEJ42419.1#60.101#10#ATG|WP_069072886.1#59.091#10#ATG|WP_073598982.1#60.101#10#ATG|WP_038088602.1#58.291#10#ATG|WP_027840966.1#58.586#10#ATG|WP_028089887.1#58.883#10#ATG|BAZ14850.1#59.091#10#ATG|WP_008178257.1#61.111#10#ATG|WP_048868246.1#59.898#10#ATG|WP_071103857.1#60.606#10#ATG|WP_041268243.1#60.406#10#ATG|WP_075897695.1#60.606#10#ATG|WP_017740577.1#58.794#10#ATG|WP_094350511.1#59.091#10#ATG|WP_016952681.1#58.586#10#ATG|WP_073642292.1#59.091#10#ATG|BAZ07148.1#61.111#10#ATG|OBQ34335.1#63.043#10#ATG|WP_035998142.1#60.406#10#ATG|WP_029637276.1#59.596#10#ATG|WP_015184007.1#60.302#10#ATG|WP_094342793.1#59.091#10#ATG|WP_015132231.1#59.091#10#ATG|WP_094330412.1#59.091#10#ATG|WP_015210909.1#59.091#10#ATG|OBQ27461.1#59.391#10#ATG|WP_013189765.1#58.081#10#ATG|WP_083625167.1#55.556#10#ATG|WP_017315598.1#58.081#10#ATG|Q3MEX6.1#60.101#10#ATG|WP_007353353.1#54.167#10#ATG|BAZ26072.1#57.576#10#ATG|WP_026721396.1#57.576#10#ATG|WP_070391941.1#60.101#10#ATG|WP_071191698.1#57.576#10#ATG|WP_017653269.1#58.586#10#ATG|WP_010997226.1#60.101#10#ATG|WP_071516098.1#58.794#10#ATG|WP_072719657.1#56.039#10#ATG|WP_067774764.1#58.586#10#ATG|WP_012411768.1#58.586#10#ATG|</t>
  </si>
  <si>
    <t>septum formation inhibitor Maf</t>
  </si>
  <si>
    <t>M744_RS01920</t>
  </si>
  <si>
    <t>WP_040069988.1#56.198#8#CTG|WP_064335986.1#56.461#8#CTG|WP_021230027.1#55.647#8#CTG|WP_042011257.1#55.923#8#CTG|OCQ42695.1#55.923#8#CTG|WP_005360785.1#55.923#8#CTG|WP_042037630.1#54.875#8#CTG|WP_042055966.1#55.923#8#CTG|WP_042657412.1#55.866#8#CTG|WP_042021786.1#55.307#8#CTG|WP_076573277.1#55.182#8#CTG|WP_042046716.1#55.679#8#CTG|WP_075112203.1#55.028#8#CTG|WP_068978511.1#54.749#8#CTG|WP_033136909.1#54.749#8#CTG|WP_058051508.1#55.028#8#CTG|AIE73694.1#43.046#183#CTA|WP_042062633.1#54.521#8#CTG|WP_045226472.1#55.685#8#CTG|WP_036858514.1#54.945#9#ATC|KJS25768.1#51.124#9#ATC|WP_040353049.1#51.955#7#ATG|</t>
  </si>
  <si>
    <t>sodium:calcium antiporter</t>
  </si>
  <si>
    <t>M744_RS01745</t>
  </si>
  <si>
    <t>WP_008186464.1#64.183#11#ATG|WP_071104664.1#64.183#11#ATG|WP_075900069.1#63.897#11#ATG|WP_070393280.1#63.897#11#ATG|WP_079677700.1#60.165#11#ATG|WP_083618890.1#60.000#11#ATG|WP_006515220.1#57.104#11#ATG|WP_088891959.1#57.337#11#ATG|WP_026103828.1#56.077#11#ATG|EAZ89859.1#59.706#26#TTA|WP_085433524.1#58.056#11#ATG|OCR02374.1#55.801#11#ATG|EDY39886.1#60.290#20#TTG|EHJ12945.1#59.238#26#TTA|WP_094670996.1#60.923#11#ATG|</t>
  </si>
  <si>
    <t>amino acid ABC transporter substrate-binding protein</t>
  </si>
  <si>
    <t>M744_RS01725</t>
  </si>
  <si>
    <t>ABB56301.1#100.000#27#ATG|</t>
  </si>
  <si>
    <t>alpha/beta hydrolase</t>
  </si>
  <si>
    <t>M744_RS01610</t>
  </si>
  <si>
    <t>ABB56302.1#100.000#7#ATG|WP_018400051.1#44.051#7#ATG|WP_071105955.1#44.872#14#ATG|WP_026734072.1#45.361#14#ATG|WP_075904120.1#45.385#14#ATG|WP_015143103.1#42.569#7#ATG|BAY08445.1#45.103#14#ATG|BAU62863.1#42.821#7#ATG|WP_073599649.1#43.325#7#ATG|WP_008187875.1#44.872#14#ATG|WP_016873691.1#45.361#14#ATG|WP_062245776.1#44.072#14#ATG|WP_015193556.1#42.317#7#ATG|WP_073555538.1#43.814#14#ATG|WP_006196870.1#44.472#14#ATG|CUM60230.1#44.246#14#ATG|WP_063873803.1#44.221#14#ATG|WP_017320028.1#44.473#14#ATG|OUC13042.1#46.392#14#ATG|SKB12269.1#45.269#14#ATG|WP_066382343.1#43.814#14#ATG|WP_016870297.1#43.041#14#ATG|CUR08947.1#45.013#14#ATG|WP_042342531.1#44.845#14#ATG|WP_070395552.1#43.333#14#ATG|WP_017652631.1#44.845#14#ATG|WP_073643074.1#44.529#14#ATG|WP_016872113.1#43.041#14#ATG|OBQ23468.1#42.278#14#ATG|WP_036267660.1#44.103#14#ATG|WP_038073265.1#43.299#14#ATG|EKF06231.1#43.557#14#ATG|WP_039990755.1#43.041#14#ATG|WP_053456199.1#43.814#14#ATG|OBQ22567.1#42.278#14#ATG|WP_041565112.1#43.557#14#ATG|WP_026719164.1#43.557#14#ATG|WP_089093170.1#42.373#14#ATG|OBQ45083.1#42.278#14#ATG|WP_017713087.1#45.823#14#ATG|WP_041232910.1#43.299#14#ATG|OIP71676.1#44.501#14#ATG|WP_017744380.1#43.041#14#ATG|ADN14524.1#42.211#7#ATG|WP_016860978.1#43.299#14#ATG|WP_069073348.1#43.782#14#ATG|BAY98651.1#43.041#14#ATG|WP_017308909.1#43.557#14#ATG|</t>
  </si>
  <si>
    <t>M744_RS01605</t>
  </si>
  <si>
    <t>ABB56328.1#100.000#9#ATG|WP_015167715.1#26.230#9#ATG|WP_017294260.1#28.194#9#ATG|WP_008277714.1#26.190#9#ATG|WP_044107293.1#30.083#9#ATG|WP_006530469.1#25.243#9#ATG|WP_069789377.1#22.343#9#ATG|WP_087590258.1#24.768#9#ATG|WP_066116041.1#26.477#9#ATG|WP_058881127.1#29.464#9#ATG|WP_083627010.1#28.330#9#ATG|CAO87907.1#28.415#9#ATG|WP_036400823.1#28.415#9#ATG|WP_015226104.1#25.000#9#ATG|WP_002785011.1#29.890#9#ATG|WP_072926278.1#30.330#9#ATG|WP_066029752.1#30.022#9#ATG|WP_046661785.1#30.243#9#ATG|WP_072722133.1#29.362#9#ATG|WP_024970628.1#28.413#9#ATG|WP_073598432.1#27.657#9#ATG|WP_017710798.1#30.519#9#ATG|WP_002753269.1#28.096#9#ATG|WP_021836168.1#27.692#9#ATG|WP_007312383.1#27.692#9#ATG|WP_069475624.1#29.237#9#ATG|</t>
  </si>
  <si>
    <t>M744_RS01470</t>
  </si>
  <si>
    <t>cytochrome C biogenesis protein CcdA</t>
  </si>
  <si>
    <t>M744_RS01335</t>
  </si>
  <si>
    <t>ATP synthase subunit B</t>
  </si>
  <si>
    <t>M744_RS01280</t>
  </si>
  <si>
    <t>WP_053458257.1#65.748#9#CTC|WP_035121000.1#65.354#9#CTC|WP_016860542.1#65.748#9#CTC|WP_017310174.1#65.354#9#CTC|WP_026085725.1#64.961#9#CTC|WP_016872154.1#64.961#9#CTC|BAZ67579.1#66.397#16#CTG|BAY08056.1#65.182#16#CTG|BAZ50944.1#64.777#16#CTG|EHC15097.1#65.587#16#CTG|BAY44164.1#66.116#16#CTG|GAX43528.1#64.777#16#CTG|</t>
  </si>
  <si>
    <t>M744_RS01055</t>
  </si>
  <si>
    <t>BAZ78812.1#76.567#10#TTG|WP_069965431.1#77.657#10#TTG|WP_071189812.1#76.776#10#TTG|WP_016952450.1#76.230#10#TTG|ADI63024.1#75.472#10#TTG|WP_015216293.1#77.322#10#TTG|WP_058881617.1#75.269#10#TTG|WP_040010121.1#74.932#10#TTG|WP_065711522.1#75.272#10#TTG|WP_057178746.1#74.932#10#TTG|</t>
  </si>
  <si>
    <t>tRNA guanosine(34) transglycosylase Tgt</t>
  </si>
  <si>
    <t>M744_RS00655</t>
  </si>
  <si>
    <t>WP_073591756.1#42.633#7#ATG|WP_058882757.1#41.333#7#ATG|WP_035154569.1#44.048#7#ATG|WP_029637233.1#41.729#7#ATG|WP_015172784.1#44.488#7#ATG|WP_016878155.1#41.887#7#ATG|WP_017320949.1#41.714#7#ATG|OIP68297.1#42.063#7#ATG|BAY32696.1#42.476#7#ATG|BAY96848.1#42.667#7#ATG|WP_026732987.1#41.055#7#ATG|WP_075599033.1#40.901#7#ATG|WP_083621708.1#42.570#7#ATG|WP_041463551.1#41.713#7#ATG|WP_089093286.1#41.746#7#ATG|WP_015174715.1#40.619#7#ATG|WP_045870053.1#41.714#7#ATG|WP_068511979.1#41.031#7#ATG|KDR58696.1#43.636#7#ATG|WP_069072811.1#42.205#7#ATG|WP_079681060.1#42.972#7#ATG|WP_008050985.1#43.434#7#ATG|WP_089126108.1#42.105#7#ATG|WP_083617470.1#42.169#7#ATG|WP_026719661.1#40.755#7#ATG|WP_062249134.1#41.556#7#ATG|WP_017316111.1#41.255#7#ATG|OBQ35961.1#43.333#7#ATG|WP_041034595.1#42.586#7#ATG|WP_073554763.1#41.366#7#ATG|BAY74136.1#41.366#7#ATG|ABA21169.1#41.040#7#ATG|WP_016868025.1#40.189#7#ATG|BAZ30681.1#41.538#7#ATG|WP_006516835.1#41.948#7#ATG|WP_006510963.1#38.826#7#ATG|BAZ66134.1#40.566#7#ATG|WP_009458258.1#40.755#7#ATG|WP_014274552.1#43.232#7#ATG|BAZ34295.1#40.607#7#ATG|WP_028083018.1#42.745#7#ATG|BAZ04338.1#40.883#7#ATG|WP_068815244.1#41.569#7#ATG|WP_017309079.1#40.755#7#ATG|WP_026793425.1#42.772#7#ATG|WP_009555084.1#43.787#7#ATG|WP_016860061.1#40.566#7#ATG|WP_042156592.1#42.970#7#ATG|WP_026798410.1#42.436#7#ATG|WP_026787505.1#42.436#7#ATG|WP_010997926.1#41.040#7#ATG|WP_070396917.1#39.668#7#ATG|OWY69287.1#41.068#7#ATG|WP_006530204.1#41.331#7#ATG|WP_072720297.1#41.082#7#ATG|WP_006633320.1#40.971#7#ATG|OBQ22352.1#42.549#7#ATG|OBQ42474.1#42.549#7#ATG|WP_017304316.1#42.747#7#ATG|CEJ47148.1#40.381#7#ATG|WP_087543875.1#41.445#7#ATG|WP_015187177.1#41.760#7#ATG|WP_017655174.1#41.825#7#ATG|WP_073547584.1#41.760#7#ATG|WP_073620488.1#39.499#7#ATG|WP_006194387.1#40.619#7#ATG|WP_075903236.1#39.091#7#ATG|WP_028090624.1#42.745#7#ATG|WP_015139741.1#41.085#7#ATG|BAY63678.1#42.015#7#ATG|WP_017715794.1#41.255#7#ATG|WP_019490774.1#39.579#7#ATG|BAY10443.1#40.875#7#ATG|WP_067771184.1#41.386#7#ATG|WP_012407312.1#40.875#7#ATG|KIF36090.1#42.453#7#ATG|WP_046276587.1#39.526#7#ATG|WP_016951194.1#42.126#7#ATG|BAZ11286.1#38.506#7#ATG|WP_015199187.1#43.083#7#ATG|</t>
  </si>
  <si>
    <t>CPBP family intramembrane metalloprotease domain-containing protein</t>
  </si>
  <si>
    <t>M744_RS00515</t>
  </si>
  <si>
    <t>bifunctional riboflavin kinase/FMN adenylyltransferase</t>
  </si>
  <si>
    <t>M744_RS00475</t>
  </si>
  <si>
    <t>M744_RS00400</t>
  </si>
  <si>
    <t>AJD56414.1#100.000#30#ATG|WP_019486924.1#54.474#6#CTC|CBN56348.1#55.337#30#ATG|KKJ00581.1#55.769#38#ATG|WP_073607751.1#53.784#30#ATG|WP_017296849.1#52.973#30#ATG|WP_035988876.1#53.514#30#ATG|WP_045053319.1#51.882#30#ATG|WP_009768329.1#53.763#30#ATG|WP_075599166.1#52.688#30#ATG|WP_088894764.1#52.279#30#ATG|WP_036532722.1#53.763#30#ATG|WP_066377605.1#53.226#30#ATG|WP_015184669.1#51.613#30#ATG|OWY67366.1#52.861#30#ATG|WP_069348600.1#51.882#30#ATG|WP_041041584.1#52.151#30#ATG|WP_045872332.1#52.957#30#ATG|WP_010998209.1#52.957#30#ATG|WP_062298211.1#51.613#30#ATG|WP_073633378.1#51.743#30#ATG|WP_023070175.1#52.691#30#ATG|WP_048869951.1#51.743#30#ATG|WP_067768522.1#52.957#30#ATG|WP_036008640.1#52.022#30#ATG|OCQ98459.1#51.613#30#ATG|WP_041463170.1#52.316#30#ATG|WP_006516713.1#50.811#30#ATG|WP_015140079.1#53.226#30#ATG|WP_088431729.1#53.005#30#ATG|WP_054469532.1#52.419#30#ATG|WP_033335888.1#50.538#30#ATG|WP_038084401.1#51.344#30#ATG|WP_087545136.1#51.075#30#ATG|WP_086763934.1#52.151#30#ATG|WP_041226729.1#52.291#30#ATG|AFZ29077.1#49.873#6#CTC|WP_038021423.1#51.337#30#ATG|OJJ26926.1#49.239#8#CTT|WP_044500313.1#50.943#30#ATG|WP_073548399.1#51.482#30#ATG|WP_094328038.1#50.538#30#ATG|WP_015200053.1#50.402#30#ATG|WP_041918830.1#51.213#30#ATG|AFY81881.1#52.688#30#ATG|WP_017320091.1#51.351#30#ATG|WP_017652756.1#50.000#30#ATG|WP_094351302.1#52.113#30#ATG|</t>
  </si>
  <si>
    <t>M744_RS00380</t>
  </si>
  <si>
    <t>WP_063872812.1#47.847#5#CTT|WP_071189397.1#47.706#5#CTT|WP_026723443.1#48.293#6#CTA|BAZ70528.1#46.919#6#CTA|WP_006198783.1#47.619#5#CTT|WP_016859133.1#46.729#6#CTA|WP_068819198.1#49.528#5#CTT|BAY12732.1#45.815#5#CTT|WP_053456734.1#47.317#6#CTA|WP_016948969.1#47.418#5#CTT|WP_027402641.1#44.545#5#CTT|WP_062249643.1#45.370#6#CTA|WP_053538028.1#44.545#5#CTT|WP_015956479.1#45.701#5#CTT|WP_038073525.1#44.796#5#CTT|WP_016868475.1#45.070#6#CTA|WP_015213631.1#44.444#5#CTT|WP_023065734.1#45.982#5#CTT|WP_039895627.1#44.978#5#CTT|WP_073554586.1#44.907#6#CTA|WP_009455169.1#45.370#6#CTA|BAZ79151.1#45.370#5#CTT|WP_015129459.1#44.444#5#CTT|WP_012626242.1#52.607#5#CTT|BAZ84492.1#43.981#5#CTT|OBQ38874.1#41.364#5#CTT|WP_035992872.1#49.123#6#CTA|OBQ03237.1#43.062#5#CTT|OBQ41973.1#43.062#5#CTT|WP_028089182.1#41.096#5#CTT|BAY63722.1#49.756#5#CTT|OBQ43219.1#43.333#5#CTT|WP_089093705.1#45.133#5#CTT|OBQ17994.1#43.333#5#CTT|KIF33204.1#43.243#5#CTT|WP_089125427.1#42.291#5#CTT|WP_085435531.1#44.076#5#CTT|OBQ24826.1#42.857#5#CTT|WP_017653067.1#44.335#5#CTT|WP_015079589.1#43.062#5#CTT|WP_054465231.1#45.833#5#CTT|WP_029632836.1#41.553#5#CTT|WP_069967171.1#47.664#5#CTT|WP_015199235.1#39.056#5#CTT|WP_010998185.1#44.053#5#CTT|WP_013321511.1#47.340#5#CTT|BAZ14283.1#43.981#5#CTT|BAZ52940.1#44.976#5#CTT|BAY85370.1#40.000#6#CTA|WP_015204551.1#39.474#6#CTA|WP_019492334.1#44.444#5#CTT|WP_071453262.1#46.759#6#CTA|WP_068790363.1#50.549#5#CTT|</t>
  </si>
  <si>
    <t>M744_RS00210</t>
  </si>
  <si>
    <t>WP_012164533.1#34.914#41#GTC|WP_010480549.1#36.596#41#GTC|WP_015183668.1#33.574#41#GTC|WP_069967934.1#31.143#41#GTC|WP_013320258.1#31.487#41#GTC|OKY70785.1#33.955#41#GTC|EDZ96936.1#29.804#41#GTC|OLP19804.1#32.669#41#GTC|WP_071105236.1#28.472#41#GTC|WP_073594206.1#29.562#41#GTC|WP_007303752.1#28.716#41#GTC|WP_019500041.1#32.245#41#GTC|WP_051035389.1#28.328#18#ATG|WP_049561117.1#28.571#41#GTC|</t>
  </si>
  <si>
    <t>M744_RS00195</t>
  </si>
  <si>
    <t>WP_051925800.1#51.945#7#ATG|WP_058883495.1#50.231#7#ATG|WP_036533220.1#50.676#7#ATG|WP_015171518.1#52.596#7#ATG|WP_017288422.1#47.461#7#ATG|WP_015185300.1#46.985#7#ATG|WP_015125229.1#51.039#7#ATG|AFY50878.1#43.737#7#ATG|WP_080807786.1#50.114#7#ATG|WP_059001390.1#43.612#7#ATG|WP_094342623.1#42.141#7#ATG|OJJ27164.1#42.308#7#ATG|WP_075600622.1#45.175#7#ATG|WP_009555778.1#45.249#7#ATG|WP_066115388.1#39.917#7#ATG|</t>
  </si>
  <si>
    <t>secretion protein HlyD</t>
  </si>
  <si>
    <t>M744_RS00170</t>
  </si>
  <si>
    <t>GTP-binding protein YchF</t>
  </si>
  <si>
    <t>M744_RS00165</t>
  </si>
  <si>
    <t>M744_RS00055</t>
  </si>
  <si>
    <t>Q5N3I3.2#100.000#11#ATG|</t>
  </si>
  <si>
    <t>thiazole synthase</t>
  </si>
  <si>
    <t>M744_RS00050</t>
  </si>
  <si>
    <t>Q5N3J1.2#100.000#10#ATG|WP_015157761.1#69.828#10#ATG|WP_015147296.1#70.690#10#ATG|WP_088430466.1#68.534#10#ATG|BAQ65174.1#71.239#16#ATG|BAQ61972.1#70.796#16#ATG|</t>
  </si>
  <si>
    <t>ribose-5-phosphate isomerase</t>
  </si>
  <si>
    <t>M744_RS00015</t>
  </si>
  <si>
    <t>Distances to start codon</t>
    <phoneticPr fontId="3" type="noConversion"/>
  </si>
  <si>
    <t>Product</t>
  </si>
  <si>
    <t>Position</t>
  </si>
  <si>
    <t>Type</t>
  </si>
  <si>
    <t>Locus_tag</t>
    <phoneticPr fontId="3" type="noConversion"/>
  </si>
  <si>
    <t>Yes</t>
  </si>
  <si>
    <t>No</t>
    <phoneticPr fontId="3" type="noConversion"/>
  </si>
  <si>
    <t>Yes</t>
    <phoneticPr fontId="3" type="noConversion"/>
  </si>
  <si>
    <t>Yes</t>
    <phoneticPr fontId="3" type="noConversion"/>
  </si>
  <si>
    <t>Possible</t>
    <phoneticPr fontId="3" type="noConversion"/>
  </si>
  <si>
    <t>2973_5S_Rev</t>
  </si>
  <si>
    <t>-</t>
    <phoneticPr fontId="3" type="noConversion"/>
  </si>
  <si>
    <t>608890-608997</t>
    <phoneticPr fontId="3" type="noConversion"/>
  </si>
  <si>
    <t>5SrRNA</t>
    <phoneticPr fontId="3" type="noConversion"/>
  </si>
  <si>
    <t>TGTCTATGGCGGTATGGAACC</t>
    <phoneticPr fontId="3" type="noConversion"/>
  </si>
  <si>
    <t>2973_5S_For</t>
  </si>
  <si>
    <t>sRNA4_pro_re</t>
  </si>
  <si>
    <t>1816868-1816914</t>
    <phoneticPr fontId="3" type="noConversion"/>
  </si>
  <si>
    <t>sRNA4</t>
    <phoneticPr fontId="3" type="noConversion"/>
  </si>
  <si>
    <t>AACCCCCTAGAGGCAGC</t>
    <phoneticPr fontId="3" type="noConversion"/>
  </si>
  <si>
    <t>sRNA4_pro_fw</t>
  </si>
  <si>
    <t>sRNA3_pro_re</t>
  </si>
  <si>
    <t>-</t>
  </si>
  <si>
    <t>1471315-1471447</t>
    <phoneticPr fontId="3" type="noConversion"/>
  </si>
  <si>
    <t>sRNA3</t>
    <phoneticPr fontId="3" type="noConversion"/>
  </si>
  <si>
    <t>ACTGGGCTTCAGACAACAGA</t>
    <phoneticPr fontId="7" type="noConversion"/>
  </si>
  <si>
    <t>sRNA3_pro_fw</t>
  </si>
  <si>
    <t>sRNA1_pro2_re</t>
  </si>
  <si>
    <t>1559253-1559348</t>
    <phoneticPr fontId="3" type="noConversion"/>
  </si>
  <si>
    <t>sRNA1</t>
    <phoneticPr fontId="3" type="noConversion"/>
  </si>
  <si>
    <t>GAACCAGACTTTAGTCGGAGAG</t>
    <phoneticPr fontId="3" type="noConversion"/>
  </si>
  <si>
    <t>sRNA1_pro2_fw</t>
  </si>
  <si>
    <t>sRNA1_pro_re</t>
  </si>
  <si>
    <t>1559121-1559232</t>
    <phoneticPr fontId="3" type="noConversion"/>
  </si>
  <si>
    <t>CCTGTTGTAGTTGCGCGG</t>
    <phoneticPr fontId="7" type="noConversion"/>
  </si>
  <si>
    <t>sRNA1_pro_fw</t>
  </si>
  <si>
    <t>Probe Strand</t>
  </si>
  <si>
    <t>Probe locus in the 6803 genome</t>
  </si>
  <si>
    <t>Feature</t>
  </si>
  <si>
    <t>Primer name</t>
  </si>
  <si>
    <t>Need to re-annotation</t>
    <phoneticPr fontId="3" type="noConversion"/>
  </si>
  <si>
    <t>DK_vs_CT_log2FoldChange</t>
  </si>
  <si>
    <t>DK_vs_CT_padj</t>
  </si>
  <si>
    <t>HL_vs_CT_log2FoldChange</t>
  </si>
  <si>
    <t>HL_vs_CT_padj</t>
  </si>
  <si>
    <t>HT_vs_CT_log2FoldChange</t>
  </si>
  <si>
    <t>HT_vs_CT_padj</t>
  </si>
  <si>
    <t>M744_RS08180</t>
  </si>
  <si>
    <t>M744_RS07005</t>
  </si>
  <si>
    <t>M744_RS05920</t>
  </si>
  <si>
    <t>M744_RS00205</t>
  </si>
  <si>
    <t>M744_RS04720</t>
  </si>
  <si>
    <t>M744_RS03835</t>
  </si>
  <si>
    <t>M744_RS01770</t>
  </si>
  <si>
    <t>M744_RS12215</t>
  </si>
  <si>
    <t>M744_RS05325</t>
  </si>
  <si>
    <t>M744_RS01455</t>
  </si>
  <si>
    <t>M744_RS01160</t>
  </si>
  <si>
    <t>M744_RS05085</t>
  </si>
  <si>
    <t>M744_RS06395</t>
  </si>
  <si>
    <t>M744_RS07375</t>
  </si>
  <si>
    <t>M744_RS03090</t>
  </si>
  <si>
    <t>M744_RS01515</t>
  </si>
  <si>
    <t>M744_RS07510</t>
  </si>
  <si>
    <t>M744_RS03985</t>
  </si>
  <si>
    <t>M744_RS11645</t>
  </si>
  <si>
    <t>M744_RS07190</t>
  </si>
  <si>
    <t>M744_RS10920</t>
  </si>
  <si>
    <t>M744_RS01555</t>
  </si>
  <si>
    <t>M744_RS10180</t>
  </si>
  <si>
    <t>M744_RS06625</t>
  </si>
  <si>
    <t>M744_RS03910</t>
  </si>
  <si>
    <t>M744_RS08105</t>
  </si>
  <si>
    <t>M744_RS01685</t>
  </si>
  <si>
    <t>M744_RS07900</t>
  </si>
  <si>
    <t>M744_RS13825</t>
  </si>
  <si>
    <t>M744_RS03720</t>
  </si>
  <si>
    <t>M744_RS11155</t>
  </si>
  <si>
    <t>M744_RS03810</t>
  </si>
  <si>
    <t>M744_RS02675</t>
  </si>
  <si>
    <t>M744_RS06350</t>
  </si>
  <si>
    <t>M744_RS11110</t>
  </si>
  <si>
    <t>M744_RS13000</t>
  </si>
  <si>
    <t>M744_RS02885</t>
  </si>
  <si>
    <t>M744_RS09425</t>
  </si>
  <si>
    <t>M744_RS02025</t>
  </si>
  <si>
    <t>M744_RS04220</t>
  </si>
  <si>
    <t>M744_RS09060</t>
  </si>
  <si>
    <t>M744_RS02745</t>
  </si>
  <si>
    <t>M744_RS11690</t>
  </si>
  <si>
    <t>M744_RS13130</t>
  </si>
  <si>
    <t>M744_RS12030</t>
  </si>
  <si>
    <t>M744_RS06535</t>
  </si>
  <si>
    <t>M744_RS05605</t>
  </si>
  <si>
    <t>M744_RS11205</t>
  </si>
  <si>
    <t>M744_RS03020</t>
  </si>
  <si>
    <t>M744_RS01435</t>
  </si>
  <si>
    <t>M744_RS12850</t>
  </si>
  <si>
    <t>M744_RS06800</t>
  </si>
  <si>
    <t>M744_RS07135</t>
  </si>
  <si>
    <t>M744_RS01695</t>
  </si>
  <si>
    <t>M744_RS08885</t>
  </si>
  <si>
    <t>M744_RS07890</t>
  </si>
  <si>
    <t>M744_RS02555</t>
  </si>
  <si>
    <t>M744_RS12955</t>
  </si>
  <si>
    <t>M744_RS07410</t>
  </si>
  <si>
    <t>M744_RS03490</t>
  </si>
  <si>
    <t>M744_RS04690</t>
  </si>
  <si>
    <t>M744_RS10650</t>
  </si>
  <si>
    <t>M744_RS04800</t>
  </si>
  <si>
    <t>M744_RS04630</t>
  </si>
  <si>
    <t>M744_RS02275</t>
  </si>
  <si>
    <t>M744_RS10165</t>
  </si>
  <si>
    <t>M744_RS13185</t>
  </si>
  <si>
    <t>gTSS-1603881</t>
  </si>
  <si>
    <t>gTSS+1363425</t>
  </si>
  <si>
    <t>gTSS+1146729</t>
  </si>
  <si>
    <t>gTSS-40482</t>
  </si>
  <si>
    <t>gTSS-916902</t>
  </si>
  <si>
    <t>gTSS+732484</t>
  </si>
  <si>
    <t>gTSS-2673062</t>
  </si>
  <si>
    <t>gTSS+333867</t>
  </si>
  <si>
    <t>gTSS-2481533</t>
  </si>
  <si>
    <t>gTSS-1021798</t>
  </si>
  <si>
    <t>gTSS+269551</t>
  </si>
  <si>
    <t>gTSS+217039</t>
  </si>
  <si>
    <t>gTSS+977032</t>
  </si>
  <si>
    <t>gTSS-1240131</t>
  </si>
  <si>
    <t>gTSS+1442011</t>
  </si>
  <si>
    <t>gTSS+588290</t>
  </si>
  <si>
    <t>gTSS+284330</t>
  </si>
  <si>
    <t>gTSS+1464833</t>
  </si>
  <si>
    <t>gTSS+765791</t>
  </si>
  <si>
    <t>gTSS-2354728</t>
  </si>
  <si>
    <t>gTSS-1401197</t>
  </si>
  <si>
    <t>gTSS+2570579</t>
  </si>
  <si>
    <t>gTSS-2204249</t>
  </si>
  <si>
    <t>gTSS+291159</t>
  </si>
  <si>
    <t>gTSS-2450044</t>
  </si>
  <si>
    <t>gTSS-2414287</t>
  </si>
  <si>
    <t>gTSS+2042007</t>
  </si>
  <si>
    <t>gTSS+1843290</t>
  </si>
  <si>
    <t>gTSS+1281884</t>
  </si>
  <si>
    <t>gTSS-750332</t>
  </si>
  <si>
    <t>gTSS-1590931</t>
  </si>
  <si>
    <t>gTSS-319571</t>
  </si>
  <si>
    <t>gTSS-1550185</t>
  </si>
  <si>
    <t>gTSS-2506900</t>
  </si>
  <si>
    <t>gTSS-709274</t>
  </si>
  <si>
    <t>gTSS+2252829</t>
  </si>
  <si>
    <t>gTSS-729025</t>
  </si>
  <si>
    <t>gTSS+505606</t>
  </si>
  <si>
    <t>gTSS-1234158</t>
  </si>
  <si>
    <t>gTSS+2243152</t>
  </si>
  <si>
    <t>gTSS+2628755</t>
  </si>
  <si>
    <t>gTSS+247534</t>
  </si>
  <si>
    <t>gTSS+549911</t>
  </si>
  <si>
    <t>gTSS-1887330</t>
  </si>
  <si>
    <t>gTSS-382677</t>
  </si>
  <si>
    <t>gTSS-819168</t>
  </si>
  <si>
    <t>gTSS+1796310</t>
  </si>
  <si>
    <t>gTSS-522207</t>
  </si>
  <si>
    <t>gTSS-195816</t>
  </si>
  <si>
    <t>gTSS-2361371</t>
  </si>
  <si>
    <t>gTSS+2655355</t>
  </si>
  <si>
    <t>gTSS-2446569</t>
  </si>
  <si>
    <t>gTSS+1265277</t>
  </si>
  <si>
    <t>gTSS-1075358</t>
  </si>
  <si>
    <t>gTSS+2265074</t>
  </si>
  <si>
    <t>gTSS+576174</t>
  </si>
  <si>
    <t>gTSS-266749</t>
  </si>
  <si>
    <t>gTSS-2594873</t>
  </si>
  <si>
    <t>gTSS+1321488</t>
  </si>
  <si>
    <t>gTSS+1390632</t>
  </si>
  <si>
    <t>gTSS+319690</t>
  </si>
  <si>
    <t>gTSS-1763149</t>
  </si>
  <si>
    <t>gTSS+1547801</t>
  </si>
  <si>
    <t>gTSS+483213</t>
  </si>
  <si>
    <t>gTSS-2618112</t>
  </si>
  <si>
    <t>gTSS+1446742</t>
  </si>
  <si>
    <t>gTSS+660163</t>
  </si>
  <si>
    <t>gTSS+908557</t>
  </si>
  <si>
    <t>gTSS+2145480</t>
  </si>
  <si>
    <t>gTSS+931516</t>
  </si>
  <si>
    <t>gTSS+895728</t>
  </si>
  <si>
    <t>gTSS-428221</t>
  </si>
  <si>
    <t>gTSS-2040770</t>
  </si>
  <si>
    <t>gTSS+2668509</t>
  </si>
  <si>
    <t>guanosine monophosphate reductase</t>
  </si>
  <si>
    <t>chromosome segregation protein SMC</t>
  </si>
  <si>
    <t>sodium:proton antiporter</t>
  </si>
  <si>
    <t>ammonia channel protein</t>
  </si>
  <si>
    <t>pilus assembly protein PilM</t>
  </si>
  <si>
    <t>purple acid phosphatase</t>
  </si>
  <si>
    <t>alanine--glyoxylate aminotransferase</t>
  </si>
  <si>
    <t>rod shape-determining protein MreC</t>
  </si>
  <si>
    <t>putative bicarbonate transporter, IctB family</t>
  </si>
  <si>
    <t>50S ribosomal protein L17</t>
  </si>
  <si>
    <t>GNAT family N-acetyltransferase</t>
  </si>
  <si>
    <t>orotate phosphoribosyltransferase</t>
  </si>
  <si>
    <t>bifunctional N-acetylglucosamine-1-phosphate uridyltransferase/glucosamine-1-phosphate acetyltransferase</t>
  </si>
  <si>
    <t>signal peptidase II</t>
  </si>
  <si>
    <t>3-beta hydroxysteroid dehydrogenase</t>
  </si>
  <si>
    <t>hydrolase</t>
  </si>
  <si>
    <t>delta-aminolevulinic acid dehydratase</t>
  </si>
  <si>
    <t>phycocyanin subunit beta</t>
  </si>
  <si>
    <t>cinA-like protein</t>
  </si>
  <si>
    <t>acyltransferase</t>
  </si>
  <si>
    <t>peptidase C39</t>
  </si>
  <si>
    <t>beta-carotene hydroxylase</t>
  </si>
  <si>
    <t>DNA gyrase subunit A</t>
  </si>
  <si>
    <t>guanylate cyclase</t>
  </si>
  <si>
    <t>type I secretion C-terminal target domain-containing protein</t>
  </si>
  <si>
    <t>glycine--tRNA ligase subunit alpha</t>
  </si>
  <si>
    <t>CDP-glucose 4,6-dehydratase</t>
  </si>
  <si>
    <t>proline--tRNA ligase</t>
  </si>
  <si>
    <t>formyltetrahydrofolate deformylase</t>
  </si>
  <si>
    <t>chaperone protein ClpB</t>
  </si>
  <si>
    <t>glycine--tRNA ligase subunit beta</t>
  </si>
  <si>
    <t>NAD(P)H-quinone oxidoreductase subunit 1</t>
  </si>
  <si>
    <t>sensor domain-containing phosphodiesterase</t>
  </si>
  <si>
    <t>cell division protein FtsZ</t>
  </si>
  <si>
    <t>NAD(P)H-quinone oxidoreductase subunit 2</t>
  </si>
  <si>
    <t>citrate synthase</t>
  </si>
  <si>
    <t>ABC transporter</t>
  </si>
  <si>
    <t>adenosylcobinamide kinase/adenosylcobinamide phosphate guanyltransferase</t>
  </si>
  <si>
    <t>potassium channel protein</t>
  </si>
  <si>
    <t>HlyD family secretion protein</t>
  </si>
  <si>
    <t>transcriptional repressor</t>
  </si>
  <si>
    <t>quinolinate synthase</t>
  </si>
  <si>
    <t>glycogen debranching enzyme</t>
  </si>
  <si>
    <t>RNA polymerase sigma factor SigA2</t>
  </si>
  <si>
    <t>oxidoreductase</t>
  </si>
  <si>
    <t>chromosomal replication initiation protein DnaA</t>
  </si>
  <si>
    <t>helix-turn-helix transcriptional regulator</t>
  </si>
  <si>
    <t>transaldolase</t>
  </si>
  <si>
    <t>acetolactate synthase</t>
  </si>
  <si>
    <t>serine/threonine protein kinase</t>
  </si>
  <si>
    <t>TSS_ID</t>
  </si>
  <si>
    <t>aTSS+1603210</t>
  </si>
  <si>
    <t>aTSS-1364253</t>
  </si>
  <si>
    <t>aTSS-1150326</t>
  </si>
  <si>
    <t>aTSS+38705</t>
  </si>
  <si>
    <t>aTSS+916887</t>
  </si>
  <si>
    <t>aTSS-732921</t>
  </si>
  <si>
    <t>aTSS+2672940</t>
  </si>
  <si>
    <t>aTSS-335141</t>
  </si>
  <si>
    <t>aTSS+2480994</t>
  </si>
  <si>
    <t>aTSS+1021367</t>
  </si>
  <si>
    <t>aTSS-270100</t>
  </si>
  <si>
    <t>aTSS-217763</t>
  </si>
  <si>
    <t>aTSS-977716</t>
  </si>
  <si>
    <t>aTSS+1239837</t>
  </si>
  <si>
    <t>aTSS-1442184</t>
  </si>
  <si>
    <t>aTSS-588562</t>
  </si>
  <si>
    <t>aTSS-285179</t>
  </si>
  <si>
    <t>aTSS-1465017</t>
  </si>
  <si>
    <t>aTSS-766140</t>
  </si>
  <si>
    <t>aTSS+2353795</t>
  </si>
  <si>
    <t>aTSS+1400610</t>
  </si>
  <si>
    <t>aTSS-2571320</t>
  </si>
  <si>
    <t>aTSS+2203841</t>
  </si>
  <si>
    <t>aTSS-291333</t>
  </si>
  <si>
    <t>aTSS+2448817</t>
  </si>
  <si>
    <t>aTSS+2413735</t>
  </si>
  <si>
    <t>aTSS-2042241</t>
  </si>
  <si>
    <t>aTSS-1843310</t>
  </si>
  <si>
    <t>aTSS-1282723</t>
  </si>
  <si>
    <t>aTSS+749531</t>
  </si>
  <si>
    <t>aTSS+1590407</t>
  </si>
  <si>
    <t>aTSS+316917</t>
  </si>
  <si>
    <t>aTSS+1549885</t>
  </si>
  <si>
    <t>aTSS+2506350</t>
  </si>
  <si>
    <t>aTSS+709259</t>
  </si>
  <si>
    <t>aTSS-2255758</t>
  </si>
  <si>
    <t>aTSS+728290</t>
  </si>
  <si>
    <t>aTSS-1364477</t>
  </si>
  <si>
    <t>aTSS-506047</t>
  </si>
  <si>
    <t>aTSS+1233043</t>
  </si>
  <si>
    <t>aTSS-2243346</t>
  </si>
  <si>
    <t>aTSS-2630884</t>
  </si>
  <si>
    <t>aTSS-248051</t>
  </si>
  <si>
    <t>aTSS-551687</t>
  </si>
  <si>
    <t>aTSS+1886911</t>
  </si>
  <si>
    <t>aTSS+382519</t>
  </si>
  <si>
    <t>aTSS+818675</t>
  </si>
  <si>
    <t>aTSS-1796601</t>
  </si>
  <si>
    <t>aTSS+1400247</t>
  </si>
  <si>
    <t>aTSS+521597</t>
  </si>
  <si>
    <t>aTSS+195366</t>
  </si>
  <si>
    <t>aTSS+2360983</t>
  </si>
  <si>
    <t>aTSS-2655640</t>
  </si>
  <si>
    <t>aTSS+2444895</t>
  </si>
  <si>
    <t>aTSS-1265697</t>
  </si>
  <si>
    <t>aTSS+1075313</t>
  </si>
  <si>
    <t>aTSS-2266395</t>
  </si>
  <si>
    <t>aTSS-576434</t>
  </si>
  <si>
    <t>aTSS+265743</t>
  </si>
  <si>
    <t>aTSS+2594800</t>
  </si>
  <si>
    <t>aTSS-1322578</t>
  </si>
  <si>
    <t>aTSS-1390938</t>
  </si>
  <si>
    <t>aTSS-320358</t>
  </si>
  <si>
    <t>aTSS+1762444</t>
  </si>
  <si>
    <t>aTSS-1548217</t>
  </si>
  <si>
    <t>aTSS-483624</t>
  </si>
  <si>
    <t>aTSS+2617783</t>
  </si>
  <si>
    <t>aTSS+318498</t>
  </si>
  <si>
    <t>aTSS-1447659</t>
  </si>
  <si>
    <t>aTSS-661002</t>
  </si>
  <si>
    <t>aTSS-909546</t>
  </si>
  <si>
    <t>aTSS-2146857</t>
  </si>
  <si>
    <t>aTSS-931785</t>
  </si>
  <si>
    <t>aTSS-895901</t>
  </si>
  <si>
    <t>aTSS+427910</t>
  </si>
  <si>
    <t>aTSS+2040131</t>
  </si>
  <si>
    <t>aTSS-2669064</t>
  </si>
  <si>
    <t>aTSS</t>
  </si>
  <si>
    <t>Strand</t>
  </si>
  <si>
    <t>+</t>
  </si>
  <si>
    <t>gTSS_Position</t>
  </si>
  <si>
    <t>aTSS_Position</t>
    <phoneticPr fontId="3" type="noConversion"/>
  </si>
  <si>
    <t>Product</t>
    <phoneticPr fontId="3" type="noConversion"/>
  </si>
  <si>
    <t>Potential_target_genes</t>
    <phoneticPr fontId="3" type="noConversion"/>
  </si>
  <si>
    <t>aTSS_log2FoldChange</t>
    <phoneticPr fontId="3" type="noConversion"/>
  </si>
  <si>
    <t>gTSS_log2FoldChange</t>
    <phoneticPr fontId="3" type="noConversion"/>
  </si>
  <si>
    <t>aTSS+240568</t>
  </si>
  <si>
    <t>aTSS+239410</t>
  </si>
  <si>
    <t>aTSS+1755836</t>
  </si>
  <si>
    <t>aTSS-1378115</t>
  </si>
  <si>
    <t>aTSS-778528</t>
  </si>
  <si>
    <t>aTSS+822633</t>
  </si>
  <si>
    <t>aTSS+1922634</t>
  </si>
  <si>
    <t>aTSS+103848</t>
  </si>
  <si>
    <t>aTSS-1704790</t>
  </si>
  <si>
    <t>aTSS+211884</t>
  </si>
  <si>
    <t>aTSS-1237172</t>
  </si>
  <si>
    <t>aTSS-1962913</t>
  </si>
  <si>
    <t>aTSS-776192</t>
  </si>
  <si>
    <t>aTSS+658955</t>
  </si>
  <si>
    <t>aTSS-2255041</t>
  </si>
  <si>
    <t>aTSS+381141</t>
  </si>
  <si>
    <t>aTSS-673080</t>
  </si>
  <si>
    <t>M744_RS01300</t>
  </si>
  <si>
    <t>M744_RS01290</t>
  </si>
  <si>
    <t>M744_RS08850</t>
  </si>
  <si>
    <t>M744_RS07090</t>
  </si>
  <si>
    <t>M744_RS04040</t>
  </si>
  <si>
    <t>M744_RS04240</t>
  </si>
  <si>
    <t>M744_RS09575</t>
  </si>
  <si>
    <t>M744_RS00535</t>
  </si>
  <si>
    <t>M744_RS08605</t>
  </si>
  <si>
    <t>M744_RS01125</t>
  </si>
  <si>
    <t>M744_RS06370</t>
  </si>
  <si>
    <t>M744_RS09745</t>
  </si>
  <si>
    <t>M744_RS04035</t>
  </si>
  <si>
    <t>M744_RS03475</t>
  </si>
  <si>
    <t>M744_RS03545</t>
  </si>
  <si>
    <t>gTSS-240948</t>
  </si>
  <si>
    <t>gTSS-240077</t>
  </si>
  <si>
    <t>gTSS-1756096</t>
  </si>
  <si>
    <t>gTSS+1378092</t>
  </si>
  <si>
    <t>gTSS+777799</t>
  </si>
  <si>
    <t>gTSS-823057</t>
  </si>
  <si>
    <t>gTSS-1923851</t>
  </si>
  <si>
    <t>gTSS-104461</t>
  </si>
  <si>
    <t>gTSS+1704594</t>
  </si>
  <si>
    <t>gTSS-212500</t>
  </si>
  <si>
    <t>gTSS+1236614</t>
  </si>
  <si>
    <t>gTSS+1962676</t>
  </si>
  <si>
    <t>gTSS+776076</t>
  </si>
  <si>
    <t>gTSS-659087</t>
  </si>
  <si>
    <t>gTSS+672036</t>
  </si>
  <si>
    <t>ATP synthase subunit I</t>
  </si>
  <si>
    <t>ATP synthase subunit C</t>
  </si>
  <si>
    <t>3-oxoacyl-ACP synthase III</t>
  </si>
  <si>
    <t>molecular chaperone HtpG</t>
  </si>
  <si>
    <t>methyltransferase</t>
  </si>
  <si>
    <t>tRNA (N6-isopentenyl adenosine(37)-C2)-methylthiotransferase MiaB</t>
  </si>
  <si>
    <t>aspartate--tRNA ligase</t>
  </si>
  <si>
    <t>ATPase</t>
  </si>
  <si>
    <t>aldehyde oxygenase (deformylating)</t>
  </si>
  <si>
    <t>phycobiliprotein lyase</t>
  </si>
  <si>
    <t>CTP synthetase</t>
  </si>
  <si>
    <t>50S ribosomal protein L35</t>
  </si>
  <si>
    <t>lysine--tRNA ligase</t>
  </si>
  <si>
    <t>trigger factor</t>
  </si>
  <si>
    <t>30S ribosomal protein S12 methylthiotransferase RimO</t>
  </si>
  <si>
    <t>aTSS-1823160</t>
  </si>
  <si>
    <t>aTSS+1411168</t>
  </si>
  <si>
    <t>M744_RS09175</t>
  </si>
  <si>
    <t>M744_RS07230</t>
  </si>
  <si>
    <t>gTSS+1822312</t>
  </si>
  <si>
    <t>alkaline phosphatase</t>
  </si>
  <si>
    <t>gTSS-1412011</t>
  </si>
  <si>
    <t>RNA polymerase sigma factor SigF</t>
  </si>
  <si>
    <r>
      <t>Primer sequence</t>
    </r>
    <r>
      <rPr>
        <b/>
        <vertAlign val="superscript"/>
        <sz val="10"/>
        <rFont val="Times New Roman"/>
        <family val="1"/>
      </rPr>
      <t>a</t>
    </r>
    <phoneticPr fontId="3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</si>
  <si>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AATCGTGCTCAGAGGAC</t>
    </r>
    <phoneticPr fontId="7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</si>
  <si>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CTATCCGCTCCCTATCAG</t>
    </r>
    <phoneticPr fontId="3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</si>
  <si>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AGGACGAGCCGATGAG</t>
    </r>
    <phoneticPr fontId="7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</si>
  <si>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AGCGCCCTGGTAGAGC</t>
    </r>
    <phoneticPr fontId="3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</si>
  <si>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GCGTCGAGCTATTTTAGCG</t>
    </r>
    <phoneticPr fontId="3" type="noConversion"/>
  </si>
  <si>
    <r>
      <rPr>
        <vertAlign val="superscript"/>
        <sz val="11"/>
        <color theme="1"/>
        <rFont val="Times New Roman"/>
        <family val="1"/>
      </rPr>
      <t>a</t>
    </r>
    <r>
      <rPr>
        <sz val="11"/>
        <color theme="1"/>
        <rFont val="Times New Roman"/>
        <family val="1"/>
      </rPr>
      <t>T7 promoter sequences incorporated into some of the primers are underlined.</t>
    </r>
    <phoneticPr fontId="3" type="noConversion"/>
  </si>
  <si>
    <t>No</t>
    <phoneticPr fontId="3" type="noConversion"/>
  </si>
  <si>
    <t>Description</t>
  </si>
  <si>
    <t>allophycocyanin alpha-B chain</t>
  </si>
  <si>
    <t>M744_RS01760</t>
  </si>
  <si>
    <t>M744_RS10895</t>
  </si>
  <si>
    <t>allophycocyanin alpha chain</t>
  </si>
  <si>
    <t>M744_RS01315</t>
  </si>
  <si>
    <t>phycobilisome rod-core linker polypeptide CpcG</t>
  </si>
  <si>
    <t>M744_RS05995</t>
  </si>
  <si>
    <t>phycobilisome degradation protein NblA</t>
  </si>
  <si>
    <t>M744_RS05510</t>
  </si>
  <si>
    <t>phycobiliprotein ApcE</t>
  </si>
  <si>
    <t>M744_RS01310</t>
  </si>
  <si>
    <t>phycocyanobilin lyase</t>
  </si>
  <si>
    <t>M744_RS07540</t>
  </si>
  <si>
    <t>allophycocyanin subunit beta</t>
  </si>
  <si>
    <t>M744_RS05335</t>
  </si>
  <si>
    <t>phycocyanobilin:ferredoxin oxidoreductase</t>
  </si>
  <si>
    <t>M744_RS10015</t>
  </si>
  <si>
    <t>M744_RS05990</t>
  </si>
  <si>
    <t>M744_RS10305</t>
  </si>
  <si>
    <t>Distances to start codon</t>
    <phoneticPr fontId="3" type="noConversion"/>
  </si>
  <si>
    <t>nTSS-2835</t>
  </si>
  <si>
    <t>nTSS</t>
  </si>
  <si>
    <t>aTSS-3570</t>
  </si>
  <si>
    <t>aTSS-3756</t>
  </si>
  <si>
    <t>aTSS-3968</t>
  </si>
  <si>
    <t>aTSS-4213</t>
  </si>
  <si>
    <t>gTSS-4241</t>
  </si>
  <si>
    <t>gTSS-4993</t>
  </si>
  <si>
    <t>aTSS-5038</t>
  </si>
  <si>
    <t>gTSS-5447</t>
  </si>
  <si>
    <t>gTSS-5559</t>
  </si>
  <si>
    <t>aTSS-5767</t>
  </si>
  <si>
    <t>iTSS-5862</t>
  </si>
  <si>
    <t>iTSS-7451</t>
  </si>
  <si>
    <t>gTSS-9975</t>
  </si>
  <si>
    <t>gTSS-10228</t>
  </si>
  <si>
    <t>gTSS-10763</t>
  </si>
  <si>
    <t>iTSS-11129</t>
  </si>
  <si>
    <t>aTSS-11460</t>
  </si>
  <si>
    <t>iTSS-12563</t>
  </si>
  <si>
    <t>gTSS-12855</t>
  </si>
  <si>
    <t>nTSS-13125</t>
  </si>
  <si>
    <t>aTSS-13584</t>
  </si>
  <si>
    <t>aTSS-13784</t>
  </si>
  <si>
    <t>nTSS-16528</t>
  </si>
  <si>
    <t>aTSS-20526</t>
  </si>
  <si>
    <t>iTSS-20607</t>
  </si>
  <si>
    <t>gTSS-21795</t>
  </si>
  <si>
    <t>gTSS-22582</t>
  </si>
  <si>
    <t>aTSS-23400</t>
  </si>
  <si>
    <t>aTSS-24418</t>
  </si>
  <si>
    <t>iTSS-25010</t>
  </si>
  <si>
    <t>gTSS-25266</t>
  </si>
  <si>
    <t>gTSS-25348</t>
  </si>
  <si>
    <t>gTSS-25541</t>
  </si>
  <si>
    <t>gTSS-26305</t>
  </si>
  <si>
    <t>gTSS-26432</t>
  </si>
  <si>
    <t>gTSS-26439</t>
  </si>
  <si>
    <t>aTSS-27040</t>
  </si>
  <si>
    <t>iTSS-28263</t>
  </si>
  <si>
    <t>aTSS-28338</t>
  </si>
  <si>
    <t>gTSS-28951</t>
  </si>
  <si>
    <t>gTSS-29078</t>
  </si>
  <si>
    <t>gTSS-29288</t>
  </si>
  <si>
    <t>gTSS-29602</t>
  </si>
  <si>
    <t>gTSS-29631</t>
  </si>
  <si>
    <t>gTSS-29758</t>
  </si>
  <si>
    <t>iTSS-31071</t>
  </si>
  <si>
    <t>gTSS-31744</t>
  </si>
  <si>
    <t>iTSS-33878</t>
  </si>
  <si>
    <t>gTSS-34199</t>
  </si>
  <si>
    <t>gTSS-34289</t>
  </si>
  <si>
    <t>gTSS-34832</t>
  </si>
  <si>
    <t>gTSS-35783</t>
  </si>
  <si>
    <t>gTSS-36469</t>
  </si>
  <si>
    <t>aTSS-37788</t>
  </si>
  <si>
    <t>nTSS-38368</t>
  </si>
  <si>
    <t>iTSS-38682</t>
  </si>
  <si>
    <t>gTSS-38991</t>
  </si>
  <si>
    <t>iTSS-39199</t>
  </si>
  <si>
    <t>gTSS-39248</t>
  </si>
  <si>
    <t>gTSS-40473</t>
  </si>
  <si>
    <t>nTSS-40617</t>
  </si>
  <si>
    <t>nTSS-40966</t>
  </si>
  <si>
    <t>gTSS-41199</t>
  </si>
  <si>
    <t>gTSS-41468</t>
  </si>
  <si>
    <t>nTSS-42309</t>
  </si>
  <si>
    <t>aTSS-42984</t>
  </si>
  <si>
    <t>gTSS-43067</t>
  </si>
  <si>
    <t>gTSS-43791</t>
  </si>
  <si>
    <t>gTSS-43935</t>
  </si>
  <si>
    <t>nTSS-44084</t>
  </si>
  <si>
    <t>aTSS-44619</t>
  </si>
  <si>
    <t>gTSS-45025</t>
  </si>
  <si>
    <t>iTSS-46335</t>
  </si>
  <si>
    <t>gTSS-46921</t>
  </si>
  <si>
    <t>gTSS-47114</t>
  </si>
  <si>
    <t>iTSS-47948</t>
  </si>
  <si>
    <t>gTSS-48695</t>
  </si>
  <si>
    <t>aTSS-49506</t>
  </si>
  <si>
    <t>aTSS-49701</t>
  </si>
  <si>
    <t>iTSS-52421</t>
  </si>
  <si>
    <t>gTSS-53045</t>
  </si>
  <si>
    <t>iTSS-53708</t>
  </si>
  <si>
    <t>gTSS-54743</t>
  </si>
  <si>
    <t>gTSS-54982</t>
  </si>
  <si>
    <t>aTSS-55251</t>
  </si>
  <si>
    <t>aTSS-55362</t>
  </si>
  <si>
    <t>aTSS-58569</t>
  </si>
  <si>
    <t>aTSS-58667</t>
  </si>
  <si>
    <t>gTSS-60424</t>
  </si>
  <si>
    <t>nTSS-60809</t>
  </si>
  <si>
    <t>gTSS-62171</t>
  </si>
  <si>
    <t>gTSS-62740</t>
  </si>
  <si>
    <t>gTSS-63969</t>
  </si>
  <si>
    <t>aTSS-64510</t>
  </si>
  <si>
    <t>aTSS-69901</t>
  </si>
  <si>
    <t>gTSS-72906</t>
  </si>
  <si>
    <t>gTSS-74057</t>
  </si>
  <si>
    <t>gTSS-74684</t>
  </si>
  <si>
    <t>gTSS-74690</t>
  </si>
  <si>
    <t>gTSS-75068</t>
  </si>
  <si>
    <t>gTSS-75345</t>
  </si>
  <si>
    <t>aTSS-79757</t>
  </si>
  <si>
    <t>aTSS-80331</t>
  </si>
  <si>
    <t>aTSS-85694</t>
  </si>
  <si>
    <t>aTSS-85721</t>
  </si>
  <si>
    <t>iTSS-86190</t>
  </si>
  <si>
    <t>aTSS-88256</t>
  </si>
  <si>
    <t>nTSS-88681</t>
  </si>
  <si>
    <t>nTSS-88865</t>
  </si>
  <si>
    <t>iTSS-89425</t>
  </si>
  <si>
    <t>iTSS-90382</t>
  </si>
  <si>
    <t>gTSS-91166</t>
  </si>
  <si>
    <t>iTSS-92749</t>
  </si>
  <si>
    <t>iTSS-92895</t>
  </si>
  <si>
    <t>gTSS-94127</t>
  </si>
  <si>
    <t>aTSS-94369</t>
  </si>
  <si>
    <t>iTSS-97041</t>
  </si>
  <si>
    <t>gTSS-97406</t>
  </si>
  <si>
    <t>aTSS-99546</t>
  </si>
  <si>
    <t>aTSS-99888</t>
  </si>
  <si>
    <t>aTSS-101080</t>
  </si>
  <si>
    <t>iTSS-101745</t>
  </si>
  <si>
    <t>gTSS-102655</t>
  </si>
  <si>
    <t>gTSS-103292</t>
  </si>
  <si>
    <t>iTSS-103923</t>
  </si>
  <si>
    <t>gTSS-104621</t>
  </si>
  <si>
    <t>gTSS-107906</t>
  </si>
  <si>
    <t>iTSS-108455</t>
  </si>
  <si>
    <t>gTSS-109263</t>
  </si>
  <si>
    <t>gTSS-109562</t>
  </si>
  <si>
    <t>gTSS-110479</t>
  </si>
  <si>
    <t>gTSS-111144</t>
  </si>
  <si>
    <t>aTSS-111441</t>
  </si>
  <si>
    <t>nTSS-111589</t>
  </si>
  <si>
    <t>iTSS-116156</t>
  </si>
  <si>
    <t>gTSS-116525</t>
  </si>
  <si>
    <t>aTSS-117155</t>
  </si>
  <si>
    <t>aTSS-118168</t>
  </si>
  <si>
    <t>aTSS-119870</t>
  </si>
  <si>
    <t>aTSS-121742</t>
  </si>
  <si>
    <t>iTSS-122237</t>
  </si>
  <si>
    <t>gTSS-122822</t>
  </si>
  <si>
    <t>gTSS-123169</t>
  </si>
  <si>
    <t>iTSS-124329</t>
  </si>
  <si>
    <t>iTSS-125606</t>
  </si>
  <si>
    <t>gTSS-126371</t>
  </si>
  <si>
    <t>aTSS-126674</t>
  </si>
  <si>
    <t>gTSS-127697</t>
  </si>
  <si>
    <t>gTSS-127818</t>
  </si>
  <si>
    <t>iTSS-135524</t>
  </si>
  <si>
    <t>iTSS-135648</t>
  </si>
  <si>
    <t>iTSS-136319</t>
  </si>
  <si>
    <t>gTSS-136982</t>
  </si>
  <si>
    <t>gTSS-137206</t>
  </si>
  <si>
    <t>gTSS-137855</t>
  </si>
  <si>
    <t>aTSS-138443</t>
  </si>
  <si>
    <t>aTSS-139484</t>
  </si>
  <si>
    <t>gTSS-141147</t>
  </si>
  <si>
    <t>gTSS-142760</t>
  </si>
  <si>
    <t>gTSS-143301</t>
  </si>
  <si>
    <t>gTSS-145948</t>
  </si>
  <si>
    <t>gTSS-147345</t>
  </si>
  <si>
    <t>gTSS-148992</t>
  </si>
  <si>
    <t>aTSS-153307</t>
  </si>
  <si>
    <t>gTSS-154512</t>
  </si>
  <si>
    <t>iTSS-155066</t>
  </si>
  <si>
    <t>iTSS-155881</t>
  </si>
  <si>
    <t>gTSS-156220</t>
  </si>
  <si>
    <t>aTSS-158019</t>
  </si>
  <si>
    <t>aTSS-158548</t>
  </si>
  <si>
    <t>iTSS-159500</t>
  </si>
  <si>
    <t>gTSS-161631</t>
  </si>
  <si>
    <t>gTSS-161937</t>
  </si>
  <si>
    <t>iTSS-163523</t>
  </si>
  <si>
    <t>gTSS-164654</t>
  </si>
  <si>
    <t>gTSS-164695</t>
  </si>
  <si>
    <t>aTSS-165641</t>
  </si>
  <si>
    <t>gTSS-168429</t>
  </si>
  <si>
    <t>gTSS-169515</t>
  </si>
  <si>
    <t>aTSS-172677</t>
  </si>
  <si>
    <t>aTSS-173746</t>
  </si>
  <si>
    <t>aTSS-174077</t>
  </si>
  <si>
    <t>aTSS-174565</t>
  </si>
  <si>
    <t>nTSS-174789</t>
  </si>
  <si>
    <t>iTSS-174914</t>
  </si>
  <si>
    <t>gTSS-175409</t>
  </si>
  <si>
    <t>iTSS-176733</t>
  </si>
  <si>
    <t>gTSS-179871</t>
  </si>
  <si>
    <t>aTSS-180080</t>
  </si>
  <si>
    <t>aTSS-180752</t>
  </si>
  <si>
    <t>gTSS-181681</t>
  </si>
  <si>
    <t>aTSS-185330</t>
  </si>
  <si>
    <t>gTSS-186547</t>
  </si>
  <si>
    <t>gTSS-186808</t>
  </si>
  <si>
    <t>gTSS-187956</t>
  </si>
  <si>
    <t>gTSS-188231</t>
  </si>
  <si>
    <t>gTSS-188526</t>
  </si>
  <si>
    <t>gTSS-189406</t>
  </si>
  <si>
    <t>nTSS-189587</t>
  </si>
  <si>
    <t>aTSS-189967</t>
  </si>
  <si>
    <t>aTSS-191732</t>
  </si>
  <si>
    <t>iTSS-193678</t>
  </si>
  <si>
    <t>gTSS-194880</t>
  </si>
  <si>
    <t>gTSS-194985</t>
  </si>
  <si>
    <t>gTSS-195995</t>
  </si>
  <si>
    <t>aTSS-197022</t>
  </si>
  <si>
    <t>aTSS-198750</t>
  </si>
  <si>
    <t>aTSS-198851</t>
  </si>
  <si>
    <t>nTSS-199463</t>
  </si>
  <si>
    <t>aTSS-200063</t>
  </si>
  <si>
    <t>aTSS-200698</t>
  </si>
  <si>
    <t>gTSS-203444</t>
  </si>
  <si>
    <t>gTSS-204675</t>
  </si>
  <si>
    <t>iTSS-206992</t>
  </si>
  <si>
    <t>aTSS-208445</t>
  </si>
  <si>
    <t>iTSS-209650</t>
  </si>
  <si>
    <t>gTSS-210812</t>
  </si>
  <si>
    <t>gTSS-211699</t>
  </si>
  <si>
    <t>gTSS-211946</t>
  </si>
  <si>
    <t>gTSS-213535</t>
  </si>
  <si>
    <t>gTSS-213857</t>
  </si>
  <si>
    <t>aTSS-214310</t>
  </si>
  <si>
    <t>gTSS-216331</t>
  </si>
  <si>
    <t>aTSS-216982</t>
  </si>
  <si>
    <t>nTSS-219014</t>
  </si>
  <si>
    <t>gTSS-224718</t>
  </si>
  <si>
    <t>gTSS-225477</t>
  </si>
  <si>
    <t>aTSS-227646</t>
  </si>
  <si>
    <t>nTSS-228152</t>
  </si>
  <si>
    <t>gTSS-229014</t>
  </si>
  <si>
    <t>aTSS-230348</t>
  </si>
  <si>
    <t>aTSS-230916</t>
  </si>
  <si>
    <t>iTSS-231447</t>
  </si>
  <si>
    <t>gTSS-231713</t>
  </si>
  <si>
    <t>gTSS-232020</t>
  </si>
  <si>
    <t>gTSS-232061</t>
  </si>
  <si>
    <t>gTSS-233292</t>
  </si>
  <si>
    <t>gTSS-233787</t>
  </si>
  <si>
    <t>gTSS-234688</t>
  </si>
  <si>
    <t>gTSS-234852</t>
  </si>
  <si>
    <t>gTSS-238574</t>
  </si>
  <si>
    <t>gTSS-238850</t>
  </si>
  <si>
    <t>gTSS-239299</t>
  </si>
  <si>
    <t>gTSS-239545</t>
  </si>
  <si>
    <t>gTSS-239895</t>
  </si>
  <si>
    <t>gTSS-242303</t>
  </si>
  <si>
    <t>gTSS-242685</t>
  </si>
  <si>
    <t>aTSS-242903</t>
  </si>
  <si>
    <t>nTSS-244681</t>
  </si>
  <si>
    <t>aTSS-245764</t>
  </si>
  <si>
    <t>aTSS-248274</t>
  </si>
  <si>
    <t>aTSS-248872</t>
  </si>
  <si>
    <t>aTSS-249677</t>
  </si>
  <si>
    <t>aTSS-249837</t>
  </si>
  <si>
    <t>gTSS-251350</t>
  </si>
  <si>
    <t>gTSS-252196</t>
  </si>
  <si>
    <t>gTSS-252723</t>
  </si>
  <si>
    <t>gTSS-252948</t>
  </si>
  <si>
    <t>gTSS-253039</t>
  </si>
  <si>
    <t>gTSS-253472</t>
  </si>
  <si>
    <t>gTSS-253578</t>
  </si>
  <si>
    <t>gTSS-256596</t>
  </si>
  <si>
    <t>aTSS-257426</t>
  </si>
  <si>
    <t>aTSS-258736</t>
  </si>
  <si>
    <t>aTSS-259956</t>
  </si>
  <si>
    <t>aTSS-262104</t>
  </si>
  <si>
    <t>aTSS-263571</t>
  </si>
  <si>
    <t>gTSS-264352</t>
  </si>
  <si>
    <t>gTSS-264545</t>
  </si>
  <si>
    <t>gTSS-264773</t>
  </si>
  <si>
    <t>aTSS-268162</t>
  </si>
  <si>
    <t>iTSS-268561</t>
  </si>
  <si>
    <t>gTSS-268738</t>
  </si>
  <si>
    <t>gTSS-268854</t>
  </si>
  <si>
    <t>aTSS-271350</t>
  </si>
  <si>
    <t>iTSS-272643</t>
  </si>
  <si>
    <t>iTSS-273298</t>
  </si>
  <si>
    <t>gTSS-273511</t>
  </si>
  <si>
    <t>gTSS-273539</t>
  </si>
  <si>
    <t>iTSS-275604</t>
  </si>
  <si>
    <t>gTSS-276981</t>
  </si>
  <si>
    <t>gTSS-278146</t>
  </si>
  <si>
    <t>gTSS-280046</t>
  </si>
  <si>
    <t>iTSS-280564</t>
  </si>
  <si>
    <t>gTSS-281453</t>
  </si>
  <si>
    <t>gTSS-284243</t>
  </si>
  <si>
    <t>iTSS-285879</t>
  </si>
  <si>
    <t>gTSS-286587</t>
  </si>
  <si>
    <t>gTSS-286978</t>
  </si>
  <si>
    <t>gTSS-287304</t>
  </si>
  <si>
    <t>gTSS-287675</t>
  </si>
  <si>
    <t>aTSS-289553</t>
  </si>
  <si>
    <t>aTSS-290060</t>
  </si>
  <si>
    <t>aTSS-290212</t>
  </si>
  <si>
    <t>aTSS-290999</t>
  </si>
  <si>
    <t>aTSS-291946</t>
  </si>
  <si>
    <t>iTSS-293095</t>
  </si>
  <si>
    <t>gTSS-294252</t>
  </si>
  <si>
    <t>aTSS-295610</t>
  </si>
  <si>
    <t>iTSS-298429</t>
  </si>
  <si>
    <t>gTSS-300441</t>
  </si>
  <si>
    <t>gTSS-302383</t>
  </si>
  <si>
    <t>aTSS-303302</t>
  </si>
  <si>
    <t>gTSS-304599</t>
  </si>
  <si>
    <t>gTSS-304955</t>
  </si>
  <si>
    <t>gTSS-305136</t>
  </si>
  <si>
    <t>aTSS-305895</t>
  </si>
  <si>
    <t>gTSS-306862</t>
  </si>
  <si>
    <t>gTSS-307059</t>
  </si>
  <si>
    <t>gTSS-307883</t>
  </si>
  <si>
    <t>gTSS-309136</t>
  </si>
  <si>
    <t>gTSS-309151</t>
  </si>
  <si>
    <t>aTSS-309423</t>
  </si>
  <si>
    <t>gTSS-312901</t>
  </si>
  <si>
    <t>gTSS-315458</t>
  </si>
  <si>
    <t>aTSS-316345</t>
  </si>
  <si>
    <t>gTSS-321591</t>
  </si>
  <si>
    <t>gTSS-322567</t>
  </si>
  <si>
    <t>gTSS-323416</t>
  </si>
  <si>
    <t>gTSS-324867</t>
  </si>
  <si>
    <t>iTSS-325909</t>
  </si>
  <si>
    <t>aTSS-326949</t>
  </si>
  <si>
    <t>aTSS-328395</t>
  </si>
  <si>
    <t>aTSS-328730</t>
  </si>
  <si>
    <t>aTSS-330082</t>
  </si>
  <si>
    <t>gTSS-331480</t>
  </si>
  <si>
    <t>gTSS-332874</t>
  </si>
  <si>
    <t>aTSS-333704</t>
  </si>
  <si>
    <t>gTSS-336355</t>
  </si>
  <si>
    <t>gTSS-337245</t>
  </si>
  <si>
    <t>aTSS-340060</t>
  </si>
  <si>
    <t>aTSS-341854</t>
  </si>
  <si>
    <t>gTSS-343112</t>
  </si>
  <si>
    <t>gTSS-344322</t>
  </si>
  <si>
    <t>gTSS-346862</t>
  </si>
  <si>
    <t>aTSS-347159</t>
  </si>
  <si>
    <t>aTSS-347234</t>
  </si>
  <si>
    <t>nTSS-348419</t>
  </si>
  <si>
    <t>gTSS-349261</t>
  </si>
  <si>
    <t>nTSS-350446</t>
  </si>
  <si>
    <t>gTSS-351905</t>
  </si>
  <si>
    <t>iTSS-353393</t>
  </si>
  <si>
    <t>gTSS-353885</t>
  </si>
  <si>
    <t>gTSS-355466</t>
  </si>
  <si>
    <t>gTSS-355864</t>
  </si>
  <si>
    <t>iTSS-358699</t>
  </si>
  <si>
    <t>iTSS-358831</t>
  </si>
  <si>
    <t>gTSS-359525</t>
  </si>
  <si>
    <t>iTSS-360177</t>
  </si>
  <si>
    <t>iTSS-360362</t>
  </si>
  <si>
    <t>gTSS-362192</t>
  </si>
  <si>
    <t>aTSS-362722</t>
  </si>
  <si>
    <t>aTSS-363860</t>
  </si>
  <si>
    <t>aTSS-364241</t>
  </si>
  <si>
    <t>aTSS-364825</t>
  </si>
  <si>
    <t>aTSS-365817</t>
  </si>
  <si>
    <t>aTSS-367173</t>
  </si>
  <si>
    <t>aTSS-368733</t>
  </si>
  <si>
    <t>aTSS-369348</t>
  </si>
  <si>
    <t>aTSS-369919</t>
  </si>
  <si>
    <t>aTSS-370744</t>
  </si>
  <si>
    <t>gTSS-372757</t>
  </si>
  <si>
    <t>aTSS-374498</t>
  </si>
  <si>
    <t>nTSS-375790</t>
  </si>
  <si>
    <t>aTSS-376013</t>
  </si>
  <si>
    <t>aTSS-376272</t>
  </si>
  <si>
    <t>aTSS-376659</t>
  </si>
  <si>
    <t>gTSS-377895</t>
  </si>
  <si>
    <t>aTSS-378347</t>
  </si>
  <si>
    <t>iTSS-381572</t>
  </si>
  <si>
    <t>gTSS-385735</t>
  </si>
  <si>
    <t>iTSS-386691</t>
  </si>
  <si>
    <t>nTSS-388316</t>
  </si>
  <si>
    <t>aTSS-389180</t>
  </si>
  <si>
    <t>nTSS-390887</t>
  </si>
  <si>
    <t>gTSS-391680</t>
  </si>
  <si>
    <t>iTSS-393704</t>
  </si>
  <si>
    <t>gTSS-394081</t>
  </si>
  <si>
    <t>gTSS-394369</t>
  </si>
  <si>
    <t>gTSS-397431</t>
  </si>
  <si>
    <t>gTSS-397533</t>
  </si>
  <si>
    <t>gTSS-400184</t>
  </si>
  <si>
    <t>gTSS-401323</t>
  </si>
  <si>
    <t>nTSS-401814</t>
  </si>
  <si>
    <t>gTSS-403235</t>
  </si>
  <si>
    <t>gTSS-403823</t>
  </si>
  <si>
    <t>gTSS-404765</t>
  </si>
  <si>
    <t>gTSS-404964</t>
  </si>
  <si>
    <t>gTSS-405558</t>
  </si>
  <si>
    <t>gTSS-406636</t>
  </si>
  <si>
    <t>aTSS-407224</t>
  </si>
  <si>
    <t>aTSS-407230</t>
  </si>
  <si>
    <t>aTSS-407373</t>
  </si>
  <si>
    <t>aTSS-407765</t>
  </si>
  <si>
    <t>nTSS-408479</t>
  </si>
  <si>
    <t>iTSS-411316</t>
  </si>
  <si>
    <t>gTSS-412011</t>
  </si>
  <si>
    <t>aTSS-412376</t>
  </si>
  <si>
    <t>iTSS-414032</t>
  </si>
  <si>
    <t>iTSS-414849</t>
  </si>
  <si>
    <t>gTSS-416013</t>
  </si>
  <si>
    <t>gTSS-416225</t>
  </si>
  <si>
    <t>aTSS-416977</t>
  </si>
  <si>
    <t>gTSS-419711</t>
  </si>
  <si>
    <t>aTSS-420134</t>
  </si>
  <si>
    <t>nTSS-420289</t>
  </si>
  <si>
    <t>iTSS-420538</t>
  </si>
  <si>
    <t>gTSS-422095</t>
  </si>
  <si>
    <t>aTSS-422307</t>
  </si>
  <si>
    <t>aTSS-423395</t>
  </si>
  <si>
    <t>aTSS-425275</t>
  </si>
  <si>
    <t>iTSS-426493</t>
  </si>
  <si>
    <t>iTSS-426611</t>
  </si>
  <si>
    <t>iTSS-426769</t>
  </si>
  <si>
    <t>gTSS-428996</t>
  </si>
  <si>
    <t>gTSS-429736</t>
  </si>
  <si>
    <t>gTSS-430248</t>
  </si>
  <si>
    <t>iTSS-432753</t>
  </si>
  <si>
    <t>gTSS-433751</t>
  </si>
  <si>
    <t>gTSS-434113</t>
  </si>
  <si>
    <t>gTSS-434452</t>
  </si>
  <si>
    <t>gTSS-434525</t>
  </si>
  <si>
    <t>aTSS-435155</t>
  </si>
  <si>
    <t>aTSS-435312</t>
  </si>
  <si>
    <t>aTSS-436085</t>
  </si>
  <si>
    <t>aTSS-437426</t>
  </si>
  <si>
    <t>nTSS-438750</t>
  </si>
  <si>
    <t>iTSS-439832</t>
  </si>
  <si>
    <t>gTSS-440179</t>
  </si>
  <si>
    <t>iTSS-440990</t>
  </si>
  <si>
    <t>gTSS-441219</t>
  </si>
  <si>
    <t>gTSS-442056</t>
  </si>
  <si>
    <t>aTSS-442218</t>
  </si>
  <si>
    <t>nTSS-444808</t>
  </si>
  <si>
    <t>aTSS-445352</t>
  </si>
  <si>
    <t>nTSS-447064</t>
  </si>
  <si>
    <t>aTSS-448398</t>
  </si>
  <si>
    <t>iTSS-449736</t>
  </si>
  <si>
    <t>gTSS-450419</t>
  </si>
  <si>
    <t>iTSS-451302</t>
  </si>
  <si>
    <t>gTSS-451415</t>
  </si>
  <si>
    <t>iTSS-452533</t>
  </si>
  <si>
    <t>gTSS-454678</t>
  </si>
  <si>
    <t>gTSS-454699</t>
  </si>
  <si>
    <t>gTSS-455031</t>
  </si>
  <si>
    <t>gTSS-455164</t>
  </si>
  <si>
    <t>iTSS-456564</t>
  </si>
  <si>
    <t>gTSS-458349</t>
  </si>
  <si>
    <t>gTSS-459579</t>
  </si>
  <si>
    <t>gTSS-459810</t>
  </si>
  <si>
    <t>aTSS-461769</t>
  </si>
  <si>
    <t>iTSS-465452</t>
  </si>
  <si>
    <t>gTSS-465683</t>
  </si>
  <si>
    <t>gTSS-467160</t>
  </si>
  <si>
    <t>gTSS-467197</t>
  </si>
  <si>
    <t>aTSS-467391</t>
  </si>
  <si>
    <t>gTSS-468548</t>
  </si>
  <si>
    <t>aTSS-469163</t>
  </si>
  <si>
    <t>aTSS-474974</t>
  </si>
  <si>
    <t>gTSS-477370</t>
  </si>
  <si>
    <t>iTSS-478984</t>
  </si>
  <si>
    <t>gTSS-479618</t>
  </si>
  <si>
    <t>gTSS-480861</t>
  </si>
  <si>
    <t>iTSS-481767</t>
  </si>
  <si>
    <t>aTSS-482469</t>
  </si>
  <si>
    <t>aTSS-483206</t>
  </si>
  <si>
    <t>aTSS-483305</t>
  </si>
  <si>
    <t>aTSS-483521</t>
  </si>
  <si>
    <t>aTSS-483949</t>
  </si>
  <si>
    <t>aTSS-484319</t>
  </si>
  <si>
    <t>aTSS-484693</t>
  </si>
  <si>
    <t>aTSS-484873</t>
  </si>
  <si>
    <t>aTSS-486167</t>
  </si>
  <si>
    <t>gTSS-487333</t>
  </si>
  <si>
    <t>gTSS-489071</t>
  </si>
  <si>
    <t>aTSS-490026</t>
  </si>
  <si>
    <t>aTSS-491257</t>
  </si>
  <si>
    <t>gTSS-492432</t>
  </si>
  <si>
    <t>gTSS-492732</t>
  </si>
  <si>
    <t>gTSS-493930</t>
  </si>
  <si>
    <t>gTSS-494586</t>
  </si>
  <si>
    <t>aTSS-495029</t>
  </si>
  <si>
    <t>gTSS-499410</t>
  </si>
  <si>
    <t>aTSS-499659</t>
  </si>
  <si>
    <t>aTSS-500334</t>
  </si>
  <si>
    <t>aTSS-503008</t>
  </si>
  <si>
    <t>aTSS-503340</t>
  </si>
  <si>
    <t>aTSS-511701</t>
  </si>
  <si>
    <t>aTSS-513533</t>
  </si>
  <si>
    <t>gTSS-518373</t>
  </si>
  <si>
    <t>gTSS-518633</t>
  </si>
  <si>
    <t>gTSS-518785</t>
  </si>
  <si>
    <t>gTSS-518925</t>
  </si>
  <si>
    <t>iTSS-519487</t>
  </si>
  <si>
    <t>gTSS-523192</t>
  </si>
  <si>
    <t>gTSS-523393</t>
  </si>
  <si>
    <t>gTSS-523600</t>
  </si>
  <si>
    <t>gTSS-526860</t>
  </si>
  <si>
    <t>gTSS-529001</t>
  </si>
  <si>
    <t>nTSS-529205</t>
  </si>
  <si>
    <t>gTSS-529722</t>
  </si>
  <si>
    <t>gTSS-531227</t>
  </si>
  <si>
    <t>iTSS-531742</t>
  </si>
  <si>
    <t>gTSS-531889</t>
  </si>
  <si>
    <t>iTSS-532720</t>
  </si>
  <si>
    <t>gTSS-540162</t>
  </si>
  <si>
    <t>iTSS-542882</t>
  </si>
  <si>
    <t>aTSS-545752</t>
  </si>
  <si>
    <t>gTSS-549979</t>
  </si>
  <si>
    <t>gTSS-550062</t>
  </si>
  <si>
    <t>gTSS-553354</t>
  </si>
  <si>
    <t>gTSS-553617</t>
  </si>
  <si>
    <t>gTSS-553934</t>
  </si>
  <si>
    <t>aTSS-554271</t>
  </si>
  <si>
    <t>aTSS-554566</t>
  </si>
  <si>
    <t>aTSS-558091</t>
  </si>
  <si>
    <t>gTSS-559392</t>
  </si>
  <si>
    <t>aTSS-560349</t>
  </si>
  <si>
    <t>iTSS-563089</t>
  </si>
  <si>
    <t>iTSS-563243</t>
  </si>
  <si>
    <t>gTSS-563785</t>
  </si>
  <si>
    <t>gTSS-564469</t>
  </si>
  <si>
    <t>gTSS-566176</t>
  </si>
  <si>
    <t>gTSS-567083</t>
  </si>
  <si>
    <t>gTSS-567544</t>
  </si>
  <si>
    <t>iTSS-568257</t>
  </si>
  <si>
    <t>iTSS-569421</t>
  </si>
  <si>
    <t>gTSS-570477</t>
  </si>
  <si>
    <t>aTSS-571226</t>
  </si>
  <si>
    <t>gTSS-572628</t>
  </si>
  <si>
    <t>gTSS-573154</t>
  </si>
  <si>
    <t>aTSS-573544</t>
  </si>
  <si>
    <t>aTSS-573835</t>
  </si>
  <si>
    <t>aTSS-574928</t>
  </si>
  <si>
    <t>aTSS-576170</t>
  </si>
  <si>
    <t>gTSS-580210</t>
  </si>
  <si>
    <t>aTSS-582361</t>
  </si>
  <si>
    <t>aTSS-582607</t>
  </si>
  <si>
    <t>aTSS-583413</t>
  </si>
  <si>
    <t>gTSS-585422</t>
  </si>
  <si>
    <t>gTSS-585606</t>
  </si>
  <si>
    <t>gTSS-587086</t>
  </si>
  <si>
    <t>gTSS-587533</t>
  </si>
  <si>
    <t>gTSS-588217</t>
  </si>
  <si>
    <t>iTSS-591161</t>
  </si>
  <si>
    <t>aTSS-591728</t>
  </si>
  <si>
    <t>aTSS-592560</t>
  </si>
  <si>
    <t>aTSS-593173</t>
  </si>
  <si>
    <t>gTSS-595966</t>
  </si>
  <si>
    <t>gTSS-597256</t>
  </si>
  <si>
    <t>aTSS-600082</t>
  </si>
  <si>
    <t>aTSS-600801</t>
  </si>
  <si>
    <t>nTSS-603765</t>
  </si>
  <si>
    <t>aTSS-603910</t>
  </si>
  <si>
    <t>iTSS-609819</t>
  </si>
  <si>
    <t>iTSS-609843</t>
  </si>
  <si>
    <t>aTSS-615437</t>
  </si>
  <si>
    <t>aTSS-615788</t>
  </si>
  <si>
    <t>aTSS-616599</t>
  </si>
  <si>
    <t>gTSS-618737</t>
  </si>
  <si>
    <t>aTSS-619009</t>
  </si>
  <si>
    <t>gTSS-622908</t>
  </si>
  <si>
    <t>gTSS-623624</t>
  </si>
  <si>
    <t>gTSS-624387</t>
  </si>
  <si>
    <t>iTSS-625730</t>
  </si>
  <si>
    <t>iTSS-626600</t>
  </si>
  <si>
    <t>iTSS-627205</t>
  </si>
  <si>
    <t>gTSS-627741</t>
  </si>
  <si>
    <t>aTSS-634079</t>
  </si>
  <si>
    <t>gTSS-635747</t>
  </si>
  <si>
    <t>nTSS-636191</t>
  </si>
  <si>
    <t>gTSS-636836</t>
  </si>
  <si>
    <t>gTSS-637254</t>
  </si>
  <si>
    <t>gTSS-637345</t>
  </si>
  <si>
    <t>gTSS-638015</t>
  </si>
  <si>
    <t>gTSS-639288</t>
  </si>
  <si>
    <t>nTSS-641166</t>
  </si>
  <si>
    <t>nTSS-641441</t>
  </si>
  <si>
    <t>gTSS-641852</t>
  </si>
  <si>
    <t>aTSS-644134</t>
  </si>
  <si>
    <t>iTSS-647094</t>
  </si>
  <si>
    <t>iTSS-647336</t>
  </si>
  <si>
    <t>iTSS-648369</t>
  </si>
  <si>
    <t>gTSS-648476</t>
  </si>
  <si>
    <t>gTSS-648666</t>
  </si>
  <si>
    <t>gTSS-650258</t>
  </si>
  <si>
    <t>aTSS-651013</t>
  </si>
  <si>
    <t>gTSS-652063</t>
  </si>
  <si>
    <t>gTSS-652947</t>
  </si>
  <si>
    <t>iTSS-653826</t>
  </si>
  <si>
    <t>gTSS-655964</t>
  </si>
  <si>
    <t>gTSS-656729</t>
  </si>
  <si>
    <t>gTSS-657485</t>
  </si>
  <si>
    <t>gTSS-657973</t>
  </si>
  <si>
    <t>aTSS-661398</t>
  </si>
  <si>
    <t>aTSS-664041</t>
  </si>
  <si>
    <t>iTSS-670307</t>
  </si>
  <si>
    <t>gTSS-671015</t>
  </si>
  <si>
    <t>gTSS-671965</t>
  </si>
  <si>
    <t>aTSS-673935</t>
  </si>
  <si>
    <t>gTSS-674298</t>
  </si>
  <si>
    <t>gTSS-674586</t>
  </si>
  <si>
    <t>gTSS-675058</t>
  </si>
  <si>
    <t>iTSS-677790</t>
  </si>
  <si>
    <t>aTSS-680346</t>
  </si>
  <si>
    <t>gTSS-682334</t>
  </si>
  <si>
    <t>iTSS-693032</t>
  </si>
  <si>
    <t>gTSS-693281</t>
  </si>
  <si>
    <t>aTSS-693484</t>
  </si>
  <si>
    <t>aTSS-693590</t>
  </si>
  <si>
    <t>aTSS-693769</t>
  </si>
  <si>
    <t>iTSS-694460</t>
  </si>
  <si>
    <t>gTSS-695644</t>
  </si>
  <si>
    <t>aTSS-696369</t>
  </si>
  <si>
    <t>aTSS-698949</t>
  </si>
  <si>
    <t>aTSS-700002</t>
  </si>
  <si>
    <t>aTSS-702224</t>
  </si>
  <si>
    <t>gTSS-703878</t>
  </si>
  <si>
    <t>gTSS-703979</t>
  </si>
  <si>
    <t>gTSS-704053</t>
  </si>
  <si>
    <t>gTSS-706025</t>
  </si>
  <si>
    <t>gTSS-707541</t>
  </si>
  <si>
    <t>gTSS-707827</t>
  </si>
  <si>
    <t>gTSS-708231</t>
  </si>
  <si>
    <t>gTSS-710215</t>
  </si>
  <si>
    <t>gTSS-711068</t>
  </si>
  <si>
    <t>gTSS-711647</t>
  </si>
  <si>
    <t>gTSS-712106</t>
  </si>
  <si>
    <t>gTSS-712637</t>
  </si>
  <si>
    <t>gTSS-713550</t>
  </si>
  <si>
    <t>gTSS-715680</t>
  </si>
  <si>
    <t>iTSS-717185</t>
  </si>
  <si>
    <t>gTSS-717408</t>
  </si>
  <si>
    <t>aTSS-718466</t>
  </si>
  <si>
    <t>aTSS-718769</t>
  </si>
  <si>
    <t>aTSS-720522</t>
  </si>
  <si>
    <t>gTSS-725630</t>
  </si>
  <si>
    <t>nTSS-725844</t>
  </si>
  <si>
    <t>iTSS-727722</t>
  </si>
  <si>
    <t>gTSS-728069</t>
  </si>
  <si>
    <t>gTSS-730777</t>
  </si>
  <si>
    <t>aTSS-731213</t>
  </si>
  <si>
    <t>aTSS-733607</t>
  </si>
  <si>
    <t>aTSS-733931</t>
  </si>
  <si>
    <t>aTSS-734409</t>
  </si>
  <si>
    <t>aTSS-736020</t>
  </si>
  <si>
    <t>aTSS-736609</t>
  </si>
  <si>
    <t>nTSS-737645</t>
  </si>
  <si>
    <t>iTSS-738139</t>
  </si>
  <si>
    <t>gTSS-738346</t>
  </si>
  <si>
    <t>iTSS-739801</t>
  </si>
  <si>
    <t>gTSS-740110</t>
  </si>
  <si>
    <t>gTSS-740409</t>
  </si>
  <si>
    <t>aTSS-741266</t>
  </si>
  <si>
    <t>aTSS-744664</t>
  </si>
  <si>
    <t>aTSS-744713</t>
  </si>
  <si>
    <t>aTSS-746157</t>
  </si>
  <si>
    <t>aTSS-746244</t>
  </si>
  <si>
    <t>aTSS-746774</t>
  </si>
  <si>
    <t>aTSS-747193</t>
  </si>
  <si>
    <t>aTSS-747944</t>
  </si>
  <si>
    <t>iTSS-749338</t>
  </si>
  <si>
    <t>gTSS-750228</t>
  </si>
  <si>
    <t>nTSS-750508</t>
  </si>
  <si>
    <t>aTSS-754758</t>
  </si>
  <si>
    <t>aTSS-755549</t>
  </si>
  <si>
    <t>iTSS-755768</t>
  </si>
  <si>
    <t>gTSS-756666</t>
  </si>
  <si>
    <t>gTSS-756835</t>
  </si>
  <si>
    <t>gTSS-758375</t>
  </si>
  <si>
    <t>aTSS-760113</t>
  </si>
  <si>
    <t>aTSS-763549</t>
  </si>
  <si>
    <t>aTSS-764551</t>
  </si>
  <si>
    <t>gTSS-765526</t>
  </si>
  <si>
    <t>aTSS-767252</t>
  </si>
  <si>
    <t>aTSS-768426</t>
  </si>
  <si>
    <t>iTSS-771834</t>
  </si>
  <si>
    <t>gTSS-772286</t>
  </si>
  <si>
    <t>gTSS-772877</t>
  </si>
  <si>
    <t>aTSS-775308</t>
  </si>
  <si>
    <t>aTSS-775522</t>
  </si>
  <si>
    <t>gTSS-781541</t>
  </si>
  <si>
    <t>aTSS-782926</t>
  </si>
  <si>
    <t>iTSS-783594</t>
  </si>
  <si>
    <t>iTSS-785359</t>
  </si>
  <si>
    <t>gTSS-785445</t>
  </si>
  <si>
    <t>nTSS-785988</t>
  </si>
  <si>
    <t>nTSS-786368</t>
  </si>
  <si>
    <t>gTSS-786689</t>
  </si>
  <si>
    <t>gTSS-787040</t>
  </si>
  <si>
    <t>gTSS-787247</t>
  </si>
  <si>
    <t>iTSS-788362</t>
  </si>
  <si>
    <t>iTSS-788392</t>
  </si>
  <si>
    <t>aTSS-789704</t>
  </si>
  <si>
    <t>aTSS-793301</t>
  </si>
  <si>
    <t>gTSS-796814</t>
  </si>
  <si>
    <t>gTSS-798558</t>
  </si>
  <si>
    <t>gTSS-798741</t>
  </si>
  <si>
    <t>gTSS-799315</t>
  </si>
  <si>
    <t>iTSS-800522</t>
  </si>
  <si>
    <t>iTSS-802434</t>
  </si>
  <si>
    <t>gTSS-803037</t>
  </si>
  <si>
    <t>gTSS-808638</t>
  </si>
  <si>
    <t>gTSS-813118</t>
  </si>
  <si>
    <t>iTSS-814361</t>
  </si>
  <si>
    <t>gTSS-814463</t>
  </si>
  <si>
    <t>gTSS-816421</t>
  </si>
  <si>
    <t>aTSS-816714</t>
  </si>
  <si>
    <t>gTSS-820456</t>
  </si>
  <si>
    <t>gTSS-821663</t>
  </si>
  <si>
    <t>iTSS-826154</t>
  </si>
  <si>
    <t>iTSS-828273</t>
  </si>
  <si>
    <t>gTSS-830621</t>
  </si>
  <si>
    <t>nTSS-830989</t>
  </si>
  <si>
    <t>nTSS-830999</t>
  </si>
  <si>
    <t>gTSS-833631</t>
  </si>
  <si>
    <t>gTSS-833796</t>
  </si>
  <si>
    <t>aTSS-834004</t>
  </si>
  <si>
    <t>aTSS-834090</t>
  </si>
  <si>
    <t>gTSS-835729</t>
  </si>
  <si>
    <t>gTSS-836028</t>
  </si>
  <si>
    <t>gTSS-836637</t>
  </si>
  <si>
    <t>gTSS-837325</t>
  </si>
  <si>
    <t>gTSS-837819</t>
  </si>
  <si>
    <t>gTSS-839117</t>
  </si>
  <si>
    <t>gTSS-839269</t>
  </si>
  <si>
    <t>gTSS-839343</t>
  </si>
  <si>
    <t>gTSS-839995</t>
  </si>
  <si>
    <t>aTSS-841605</t>
  </si>
  <si>
    <t>gTSS-844124</t>
  </si>
  <si>
    <t>gTSS-846284</t>
  </si>
  <si>
    <t>iTSS-846964</t>
  </si>
  <si>
    <t>gTSS-848114</t>
  </si>
  <si>
    <t>gTSS-848125</t>
  </si>
  <si>
    <t>gTSS-848285</t>
  </si>
  <si>
    <t>gTSS-849347</t>
  </si>
  <si>
    <t>aTSS-849959</t>
  </si>
  <si>
    <t>gTSS-851141</t>
  </si>
  <si>
    <t>gTSS-853012</t>
  </si>
  <si>
    <t>gTSS-853471</t>
  </si>
  <si>
    <t>iTSS-855218</t>
  </si>
  <si>
    <t>gTSS-855226</t>
  </si>
  <si>
    <t>gTSS-856619</t>
  </si>
  <si>
    <t>gTSS-857681</t>
  </si>
  <si>
    <t>gTSS-858664</t>
  </si>
  <si>
    <t>nTSS-860431</t>
  </si>
  <si>
    <t>aTSS-862142</t>
  </si>
  <si>
    <t>gTSS-865247</t>
  </si>
  <si>
    <t>gTSS-865350</t>
  </si>
  <si>
    <t>gTSS-865572</t>
  </si>
  <si>
    <t>gTSS-865629</t>
  </si>
  <si>
    <t>gTSS-865879</t>
  </si>
  <si>
    <t>aTSS-868286</t>
  </si>
  <si>
    <t>gTSS-869667</t>
  </si>
  <si>
    <t>iTSS-872627</t>
  </si>
  <si>
    <t>gTSS-873387</t>
  </si>
  <si>
    <t>gTSS-873847</t>
  </si>
  <si>
    <t>gTSS-874378</t>
  </si>
  <si>
    <t>iTSS-875019</t>
  </si>
  <si>
    <t>gTSS-879352</t>
  </si>
  <si>
    <t>gTSS-879920</t>
  </si>
  <si>
    <t>gTSS-880670</t>
  </si>
  <si>
    <t>gTSS-880860</t>
  </si>
  <si>
    <t>gTSS-884045</t>
  </si>
  <si>
    <t>aTSS-884920</t>
  </si>
  <si>
    <t>iTSS-887998</t>
  </si>
  <si>
    <t>gTSS-888624</t>
  </si>
  <si>
    <t>gTSS-890364</t>
  </si>
  <si>
    <t>gTSS-891203</t>
  </si>
  <si>
    <t>gTSS-892154</t>
  </si>
  <si>
    <t>iTSS-892718</t>
  </si>
  <si>
    <t>gTSS-893079</t>
  </si>
  <si>
    <t>gTSS-893956</t>
  </si>
  <si>
    <t>gTSS-894866</t>
  </si>
  <si>
    <t>iTSS-895360</t>
  </si>
  <si>
    <t>aTSS-897059</t>
  </si>
  <si>
    <t>aTSS-898323</t>
  </si>
  <si>
    <t>gTSS-900348</t>
  </si>
  <si>
    <t>gTSS-901709</t>
  </si>
  <si>
    <t>gTSS-903211</t>
  </si>
  <si>
    <t>gTSS-903312</t>
  </si>
  <si>
    <t>aTSS-908854</t>
  </si>
  <si>
    <t>iTSS-910873</t>
  </si>
  <si>
    <t>gTSS-911468</t>
  </si>
  <si>
    <t>iTSS-914182</t>
  </si>
  <si>
    <t>aTSS-914928</t>
  </si>
  <si>
    <t>iTSS-916483</t>
  </si>
  <si>
    <t>gTSS-919398</t>
  </si>
  <si>
    <t>aTSS-920583</t>
  </si>
  <si>
    <t>aTSS-920627</t>
  </si>
  <si>
    <t>nTSS-920899</t>
  </si>
  <si>
    <t>nTSS-920988</t>
  </si>
  <si>
    <t>gTSS-923534</t>
  </si>
  <si>
    <t>gTSS-924351</t>
  </si>
  <si>
    <t>aTSS-924532</t>
  </si>
  <si>
    <t>aTSS-925245</t>
  </si>
  <si>
    <t>aTSS-929263</t>
  </si>
  <si>
    <t>aTSS-929330</t>
  </si>
  <si>
    <t>gTSS-931225</t>
  </si>
  <si>
    <t>aTSS-932956</t>
  </si>
  <si>
    <t>aTSS-933107</t>
  </si>
  <si>
    <t>aTSS-933519</t>
  </si>
  <si>
    <t>aTSS-935235</t>
  </si>
  <si>
    <t>iTSS-936897</t>
  </si>
  <si>
    <t>iTSS-937390</t>
  </si>
  <si>
    <t>gTSS-937542</t>
  </si>
  <si>
    <t>gTSS-937672</t>
  </si>
  <si>
    <t>nTSS-938544</t>
  </si>
  <si>
    <t>gTSS-938987</t>
  </si>
  <si>
    <t>gTSS-939316</t>
  </si>
  <si>
    <t>gTSS-939493</t>
  </si>
  <si>
    <t>aTSS-940979</t>
  </si>
  <si>
    <t>aTSS-941541</t>
  </si>
  <si>
    <t>aTSS-943733</t>
  </si>
  <si>
    <t>aTSS-944036</t>
  </si>
  <si>
    <t>aTSS-944469</t>
  </si>
  <si>
    <t>aTSS-944810</t>
  </si>
  <si>
    <t>nTSS-946173</t>
  </si>
  <si>
    <t>aTSS-946800</t>
  </si>
  <si>
    <t>gTSS-947840</t>
  </si>
  <si>
    <t>gTSS-949349</t>
  </si>
  <si>
    <t>gTSS-952280</t>
  </si>
  <si>
    <t>iTSS-953519</t>
  </si>
  <si>
    <t>gTSS-953783</t>
  </si>
  <si>
    <t>gTSS-953807</t>
  </si>
  <si>
    <t>gTSS-957953</t>
  </si>
  <si>
    <t>gTSS-958566</t>
  </si>
  <si>
    <t>gTSS-958575</t>
  </si>
  <si>
    <t>aTSS-959116</t>
  </si>
  <si>
    <t>aTSS-960970</t>
  </si>
  <si>
    <t>gTSS-964344</t>
  </si>
  <si>
    <t>gTSS-964584</t>
  </si>
  <si>
    <t>aTSS-967488</t>
  </si>
  <si>
    <t>aTSS-967836</t>
  </si>
  <si>
    <t>aTSS-971037</t>
  </si>
  <si>
    <t>aTSS-971457</t>
  </si>
  <si>
    <t>aTSS-972509</t>
  </si>
  <si>
    <t>aTSS-973368</t>
  </si>
  <si>
    <t>aTSS-973474</t>
  </si>
  <si>
    <t>aTSS-973630</t>
  </si>
  <si>
    <t>aTSS-975575</t>
  </si>
  <si>
    <t>aTSS-977127</t>
  </si>
  <si>
    <t>aTSS-980527</t>
  </si>
  <si>
    <t>aTSS-981130</t>
  </si>
  <si>
    <t>iTSS-981556</t>
  </si>
  <si>
    <t>aTSS-983289</t>
  </si>
  <si>
    <t>aTSS-983632</t>
  </si>
  <si>
    <t>gTSS-988804</t>
  </si>
  <si>
    <t>aTSS-990113</t>
  </si>
  <si>
    <t>aTSS-991670</t>
  </si>
  <si>
    <t>iTSS-993968</t>
  </si>
  <si>
    <t>iTSS-994745</t>
  </si>
  <si>
    <t>gTSS-996563</t>
  </si>
  <si>
    <t>gTSS-996734</t>
  </si>
  <si>
    <t>aTSS-996933</t>
  </si>
  <si>
    <t>iTSS-1000292</t>
  </si>
  <si>
    <t>gTSS-1001097</t>
  </si>
  <si>
    <t>gTSS-1001630</t>
  </si>
  <si>
    <t>gTSS-1001992</t>
  </si>
  <si>
    <t>aTSS-1004258</t>
  </si>
  <si>
    <t>aTSS-1004648</t>
  </si>
  <si>
    <t>aTSS-1005237</t>
  </si>
  <si>
    <t>aTSS-1005512</t>
  </si>
  <si>
    <t>aTSS-1005787</t>
  </si>
  <si>
    <t>iTSS-1007339</t>
  </si>
  <si>
    <t>aTSS-1007651</t>
  </si>
  <si>
    <t>aTSS-1008616</t>
  </si>
  <si>
    <t>aTSS-1009617</t>
  </si>
  <si>
    <t>gTSS-1012423</t>
  </si>
  <si>
    <t>gTSS-1015816</t>
  </si>
  <si>
    <t>aTSS-1017104</t>
  </si>
  <si>
    <t>aTSS-1017246</t>
  </si>
  <si>
    <t>gTSS-1019462</t>
  </si>
  <si>
    <t>aTSS-1019643</t>
  </si>
  <si>
    <t>gTSS-1022582</t>
  </si>
  <si>
    <t>gTSS-1023003</t>
  </si>
  <si>
    <t>gTSS-1023084</t>
  </si>
  <si>
    <t>gTSS-1023422</t>
  </si>
  <si>
    <t>gTSS-1023505</t>
  </si>
  <si>
    <t>aTSS-1023952</t>
  </si>
  <si>
    <t>aTSS-1025336</t>
  </si>
  <si>
    <t>aTSS-1025406</t>
  </si>
  <si>
    <t>gTSS-1026589</t>
  </si>
  <si>
    <t>gTSS-1026644</t>
  </si>
  <si>
    <t>aTSS-1027020</t>
  </si>
  <si>
    <t>aTSS-1028480</t>
  </si>
  <si>
    <t>aTSS-1028627</t>
  </si>
  <si>
    <t>gTSS-1033686</t>
  </si>
  <si>
    <t>gTSS-1034465</t>
  </si>
  <si>
    <t>gTSS-1034474</t>
  </si>
  <si>
    <t>aTSS-1035565</t>
  </si>
  <si>
    <t>iTSS-1036246</t>
  </si>
  <si>
    <t>gTSS-1037603</t>
  </si>
  <si>
    <t>gTSS-1038453</t>
  </si>
  <si>
    <t>iTSS-1040149</t>
  </si>
  <si>
    <t>gTSS-1040912</t>
  </si>
  <si>
    <t>nTSS-1041411</t>
  </si>
  <si>
    <t>iTSS-1042461</t>
  </si>
  <si>
    <t>gTSS-1042737</t>
  </si>
  <si>
    <t>gTSS-1042900</t>
  </si>
  <si>
    <t>gTSS-1043776</t>
  </si>
  <si>
    <t>iTSS-1044014</t>
  </si>
  <si>
    <t>iTSS-1044470</t>
  </si>
  <si>
    <t>gTSS-1047988</t>
  </si>
  <si>
    <t>aTSS-1048757</t>
  </si>
  <si>
    <t>aTSS-1050689</t>
  </si>
  <si>
    <t>iTSS-1051785</t>
  </si>
  <si>
    <t>gTSS-1053047</t>
  </si>
  <si>
    <t>gTSS-1053184</t>
  </si>
  <si>
    <t>aTSS-1055040</t>
  </si>
  <si>
    <t>gTSS-1056117</t>
  </si>
  <si>
    <t>gTSS-1056461</t>
  </si>
  <si>
    <t>gTSS-1056958</t>
  </si>
  <si>
    <t>gTSS-1057200</t>
  </si>
  <si>
    <t>gTSS-1057379</t>
  </si>
  <si>
    <t>iTSS-1058276</t>
  </si>
  <si>
    <t>iTSS-1058460</t>
  </si>
  <si>
    <t>aTSS-1059453</t>
  </si>
  <si>
    <t>aTSS-1061756</t>
  </si>
  <si>
    <t>aTSS-1062147</t>
  </si>
  <si>
    <t>aTSS-1062439</t>
  </si>
  <si>
    <t>nTSS-1068408</t>
  </si>
  <si>
    <t>iTSS-1068754</t>
  </si>
  <si>
    <t>iTSS-1069424</t>
  </si>
  <si>
    <t>gTSS-1069702</t>
  </si>
  <si>
    <t>gTSS-1070344</t>
  </si>
  <si>
    <t>gTSS-1070769</t>
  </si>
  <si>
    <t>gTSS-1072485</t>
  </si>
  <si>
    <t>aTSS-1072748</t>
  </si>
  <si>
    <t>aTSS-1073458</t>
  </si>
  <si>
    <t>aTSS-1076566</t>
  </si>
  <si>
    <t>aTSS-1076764</t>
  </si>
  <si>
    <t>gTSS-1081073</t>
  </si>
  <si>
    <t>gTSS-1081156</t>
  </si>
  <si>
    <t>gTSS-1081365</t>
  </si>
  <si>
    <t>gTSS-1081567</t>
  </si>
  <si>
    <t>gTSS-1084036</t>
  </si>
  <si>
    <t>aTSS-1084866</t>
  </si>
  <si>
    <t>gTSS-1087085</t>
  </si>
  <si>
    <t>gTSS-1087520</t>
  </si>
  <si>
    <t>gTSS-1089046</t>
  </si>
  <si>
    <t>iTSS-1090678</t>
  </si>
  <si>
    <t>iTSS-1092600</t>
  </si>
  <si>
    <t>gTSS-1093126</t>
  </si>
  <si>
    <t>gTSS-1093325</t>
  </si>
  <si>
    <t>iTSS-1094130</t>
  </si>
  <si>
    <t>iTSS-1094623</t>
  </si>
  <si>
    <t>gTSS-1094810</t>
  </si>
  <si>
    <t>aTSS-1094881</t>
  </si>
  <si>
    <t>gTSS-1096505</t>
  </si>
  <si>
    <t>iTSS-1097013</t>
  </si>
  <si>
    <t>gTSS-1097347</t>
  </si>
  <si>
    <t>aTSS-1097616</t>
  </si>
  <si>
    <t>aTSS-1098844</t>
  </si>
  <si>
    <t>gTSS-1100927</t>
  </si>
  <si>
    <t>aTSS-1101584</t>
  </si>
  <si>
    <t>aTSS-1103004</t>
  </si>
  <si>
    <t>iTSS-1104677</t>
  </si>
  <si>
    <t>gTSS-1106542</t>
  </si>
  <si>
    <t>aTSS-1106685</t>
  </si>
  <si>
    <t>aTSS-1107035</t>
  </si>
  <si>
    <t>aTSS-1107912</t>
  </si>
  <si>
    <t>aTSS-1108342</t>
  </si>
  <si>
    <t>gTSS-1109363</t>
  </si>
  <si>
    <t>gTSS-1109618</t>
  </si>
  <si>
    <t>gTSS-1110143</t>
  </si>
  <si>
    <t>iTSS-1111732</t>
  </si>
  <si>
    <t>gTSS-1111866</t>
  </si>
  <si>
    <t>gTSS-1112062</t>
  </si>
  <si>
    <t>iTSS-1113110</t>
  </si>
  <si>
    <t>gTSS-1114042</t>
  </si>
  <si>
    <t>gTSS-1114355</t>
  </si>
  <si>
    <t>gTSS-1114699</t>
  </si>
  <si>
    <t>gTSS-1114818</t>
  </si>
  <si>
    <t>aTSS-1116528</t>
  </si>
  <si>
    <t>aTSS-1116913</t>
  </si>
  <si>
    <t>aTSS-1119187</t>
  </si>
  <si>
    <t>gTSS-1121136</t>
  </si>
  <si>
    <t>aTSS-1121983</t>
  </si>
  <si>
    <t>gTSS-1123702</t>
  </si>
  <si>
    <t>aTSS-1124174</t>
  </si>
  <si>
    <t>aTSS-1124612</t>
  </si>
  <si>
    <t>aTSS-1127297</t>
  </si>
  <si>
    <t>gTSS-1129367</t>
  </si>
  <si>
    <t>gTSS-1129765</t>
  </si>
  <si>
    <t>gTSS-1129881</t>
  </si>
  <si>
    <t>gTSS-1131200</t>
  </si>
  <si>
    <t>iTSS-1132313</t>
  </si>
  <si>
    <t>gTSS-1134163</t>
  </si>
  <si>
    <t>gTSS-1137942</t>
  </si>
  <si>
    <t>aTSS-1138584</t>
  </si>
  <si>
    <t>aTSS-1138607</t>
  </si>
  <si>
    <t>aTSS-1139378</t>
  </si>
  <si>
    <t>aTSS-1139806</t>
  </si>
  <si>
    <t>iTSS-1143534</t>
  </si>
  <si>
    <t>iTSS-1144097</t>
  </si>
  <si>
    <t>gTSS-1145983</t>
  </si>
  <si>
    <t>gTSS-1146431</t>
  </si>
  <si>
    <t>iTSS-1153143</t>
  </si>
  <si>
    <t>iTSS-1153469</t>
  </si>
  <si>
    <t>gTSS-1154317</t>
  </si>
  <si>
    <t>aTSS-1157433</t>
  </si>
  <si>
    <t>aTSS-1159234</t>
  </si>
  <si>
    <t>aTSS-1159833</t>
  </si>
  <si>
    <t>iTSS-1160018</t>
  </si>
  <si>
    <t>gTSS-1162160</t>
  </si>
  <si>
    <t>aTSS-1164126</t>
  </si>
  <si>
    <t>gTSS-1166692</t>
  </si>
  <si>
    <t>iTSS-1167350</t>
  </si>
  <si>
    <t>gTSS-1167874</t>
  </si>
  <si>
    <t>gTSS-1168692</t>
  </si>
  <si>
    <t>gTSS-1169024</t>
  </si>
  <si>
    <t>gTSS-1170058</t>
  </si>
  <si>
    <t>gTSS-1171170</t>
  </si>
  <si>
    <t>aTSS-1171693</t>
  </si>
  <si>
    <t>aTSS-1172769</t>
  </si>
  <si>
    <t>aTSS-1174649</t>
  </si>
  <si>
    <t>aTSS-1176418</t>
  </si>
  <si>
    <t>gTSS-1179417</t>
  </si>
  <si>
    <t>aTSS-1181346</t>
  </si>
  <si>
    <t>gTSS-1183042</t>
  </si>
  <si>
    <t>aTSS-1184857</t>
  </si>
  <si>
    <t>aTSS-1184994</t>
  </si>
  <si>
    <t>iTSS-1187476</t>
  </si>
  <si>
    <t>gTSS-1188108</t>
  </si>
  <si>
    <t>gTSS-1188628</t>
  </si>
  <si>
    <t>gTSS-1190860</t>
  </si>
  <si>
    <t>gTSS-1190912</t>
  </si>
  <si>
    <t>gTSS-1191468</t>
  </si>
  <si>
    <t>gTSS-1193162</t>
  </si>
  <si>
    <t>nTSS-1197247</t>
  </si>
  <si>
    <t>gTSS-1197957</t>
  </si>
  <si>
    <t>aTSS-1198517</t>
  </si>
  <si>
    <t>gTSS-1200344</t>
  </si>
  <si>
    <t>gTSS-1200937</t>
  </si>
  <si>
    <t>nTSS-1205978</t>
  </si>
  <si>
    <t>gTSS-1206676</t>
  </si>
  <si>
    <t>aTSS-1207755</t>
  </si>
  <si>
    <t>aTSS-1208111</t>
  </si>
  <si>
    <t>aTSS-1208924</t>
  </si>
  <si>
    <t>gTSS-1210143</t>
  </si>
  <si>
    <t>gTSS-1211520</t>
  </si>
  <si>
    <t>iTSS-1213055</t>
  </si>
  <si>
    <t>gTSS-1213628</t>
  </si>
  <si>
    <t>gTSS-1213766</t>
  </si>
  <si>
    <t>aTSS-1218155</t>
  </si>
  <si>
    <t>aTSS-1218470</t>
  </si>
  <si>
    <t>aTSS-1218672</t>
  </si>
  <si>
    <t>aTSS-1223070</t>
  </si>
  <si>
    <t>aTSS-1223391</t>
  </si>
  <si>
    <t>aTSS-1223445</t>
  </si>
  <si>
    <t>gTSS-1224024</t>
  </si>
  <si>
    <t>iTSS-1225435</t>
  </si>
  <si>
    <t>gTSS-1225843</t>
  </si>
  <si>
    <t>gTSS-1226393</t>
  </si>
  <si>
    <t>gTSS-1226743</t>
  </si>
  <si>
    <t>gTSS-1227854</t>
  </si>
  <si>
    <t>gTSS-1228763</t>
  </si>
  <si>
    <t>aTSS-1229381</t>
  </si>
  <si>
    <t>gTSS-1231065</t>
  </si>
  <si>
    <t>gTSS-1231446</t>
  </si>
  <si>
    <t>iTSS-1232347</t>
  </si>
  <si>
    <t>iTSS-1232748</t>
  </si>
  <si>
    <t>gTSS-1236300</t>
  </si>
  <si>
    <t>gTSS-1236564</t>
  </si>
  <si>
    <t>aTSS-1236965</t>
  </si>
  <si>
    <t>nTSS-1239240</t>
  </si>
  <si>
    <t>gTSS-1239662</t>
  </si>
  <si>
    <t>gTSS-1240804</t>
  </si>
  <si>
    <t>aTSS-1243272</t>
  </si>
  <si>
    <t>aTSS-1244403</t>
  </si>
  <si>
    <t>gTSS-1246144</t>
  </si>
  <si>
    <t>gTSS-1249810</t>
  </si>
  <si>
    <t>gTSS-1252136</t>
  </si>
  <si>
    <t>aTSS-1252978</t>
  </si>
  <si>
    <t>nTSS-1255363</t>
  </si>
  <si>
    <t>iTSS-1255881</t>
  </si>
  <si>
    <t>gTSS-1257297</t>
  </si>
  <si>
    <t>gTSS-1257758</t>
  </si>
  <si>
    <t>gTSS-1258446</t>
  </si>
  <si>
    <t>gTSS-1259712</t>
  </si>
  <si>
    <t>gTSS-1259817</t>
  </si>
  <si>
    <t>gTSS-1259921</t>
  </si>
  <si>
    <t>gTSS-1260704</t>
  </si>
  <si>
    <t>gTSS-1261659</t>
  </si>
  <si>
    <t>gTSS-1262049</t>
  </si>
  <si>
    <t>gTSS-1262512</t>
  </si>
  <si>
    <t>aTSS-1264289</t>
  </si>
  <si>
    <t>gTSS-1266302</t>
  </si>
  <si>
    <t>aTSS-1268445</t>
  </si>
  <si>
    <t>aTSS-1268697</t>
  </si>
  <si>
    <t>iTSS-1272097</t>
  </si>
  <si>
    <t>aTSS-1272522</t>
  </si>
  <si>
    <t>aTSS-1273496</t>
  </si>
  <si>
    <t>gTSS-1274097</t>
  </si>
  <si>
    <t>gTSS-1274515</t>
  </si>
  <si>
    <t>gTSS-1274769</t>
  </si>
  <si>
    <t>aTSS-1277434</t>
  </si>
  <si>
    <t>aTSS-1279654</t>
  </si>
  <si>
    <t>aTSS-1280518</t>
  </si>
  <si>
    <t>aTSS-1284750</t>
  </si>
  <si>
    <t>aTSS-1285806</t>
  </si>
  <si>
    <t>aTSS-1285907</t>
  </si>
  <si>
    <t>aTSS-1287853</t>
  </si>
  <si>
    <t>gTSS-1291824</t>
  </si>
  <si>
    <t>aTSS-1294047</t>
  </si>
  <si>
    <t>aTSS-1295044</t>
  </si>
  <si>
    <t>iTSS-1295976</t>
  </si>
  <si>
    <t>gTSS-1299709</t>
  </si>
  <si>
    <t>gTSS-1300092</t>
  </si>
  <si>
    <t>gTSS-1300174</t>
  </si>
  <si>
    <t>gTSS-1300743</t>
  </si>
  <si>
    <t>gTSS-1305876</t>
  </si>
  <si>
    <t>iTSS-1307026</t>
  </si>
  <si>
    <t>aTSS-1309836</t>
  </si>
  <si>
    <t>aTSS-1310198</t>
  </si>
  <si>
    <t>aTSS-1310687</t>
  </si>
  <si>
    <t>aTSS-1311404</t>
  </si>
  <si>
    <t>gTSS-1311694</t>
  </si>
  <si>
    <t>aTSS-1313360</t>
  </si>
  <si>
    <t>aTSS-1323936</t>
  </si>
  <si>
    <t>gTSS-1327549</t>
  </si>
  <si>
    <t>aTSS-1328039</t>
  </si>
  <si>
    <t>gTSS-1329018</t>
  </si>
  <si>
    <t>gTSS-1329943</t>
  </si>
  <si>
    <t>gTSS-1331854</t>
  </si>
  <si>
    <t>gTSS-1331890</t>
  </si>
  <si>
    <t>aTSS-1332403</t>
  </si>
  <si>
    <t>aTSS-1332635</t>
  </si>
  <si>
    <t>gTSS-1336777</t>
  </si>
  <si>
    <t>gTSS-1337668</t>
  </si>
  <si>
    <t>iTSS-1338813</t>
  </si>
  <si>
    <t>gTSS-1343821</t>
  </si>
  <si>
    <t>gTSS-1345306</t>
  </si>
  <si>
    <t>aTSS-1345790</t>
  </si>
  <si>
    <t>aTSS-1346063</t>
  </si>
  <si>
    <t>iTSS-1346659</t>
  </si>
  <si>
    <t>gTSS-1347851</t>
  </si>
  <si>
    <t>gTSS-1347982</t>
  </si>
  <si>
    <t>aTSS-1350036</t>
  </si>
  <si>
    <t>gTSS-1352838</t>
  </si>
  <si>
    <t>iTSS-1354582</t>
  </si>
  <si>
    <t>gTSS-1355521</t>
  </si>
  <si>
    <t>aTSS-1356782</t>
  </si>
  <si>
    <t>aTSS-1356915</t>
  </si>
  <si>
    <t>aTSS-1356995</t>
  </si>
  <si>
    <t>aTSS-1358177</t>
  </si>
  <si>
    <t>iTSS-1360854</t>
  </si>
  <si>
    <t>gTSS-1361468</t>
  </si>
  <si>
    <t>gTSS-1361962</t>
  </si>
  <si>
    <t>gTSS-1362714</t>
  </si>
  <si>
    <t>nTSS-1364804</t>
  </si>
  <si>
    <t>nTSS-1365426</t>
  </si>
  <si>
    <t>gTSS-1366281</t>
  </si>
  <si>
    <t>gTSS-1367212</t>
  </si>
  <si>
    <t>gTSS-1367570</t>
  </si>
  <si>
    <t>gTSS-1368802</t>
  </si>
  <si>
    <t>aTSS-1369264</t>
  </si>
  <si>
    <t>nTSS-1370156</t>
  </si>
  <si>
    <t>gTSS-1370579</t>
  </si>
  <si>
    <t>gTSS-1370766</t>
  </si>
  <si>
    <t>gTSS-1371044</t>
  </si>
  <si>
    <t>aTSS-1372423</t>
  </si>
  <si>
    <t>aTSS-1373166</t>
  </si>
  <si>
    <t>aTSS-1373697</t>
  </si>
  <si>
    <t>aTSS-1375434</t>
  </si>
  <si>
    <t>aTSS-1375799</t>
  </si>
  <si>
    <t>aTSS-1377433</t>
  </si>
  <si>
    <t>nTSS-1380190</t>
  </si>
  <si>
    <t>iTSS-1380954</t>
  </si>
  <si>
    <t>gTSS-1383553</t>
  </si>
  <si>
    <t>gTSS-1385558</t>
  </si>
  <si>
    <t>iTSS-1386710</t>
  </si>
  <si>
    <t>iTSS-1386826</t>
  </si>
  <si>
    <t>gTSS-1387470</t>
  </si>
  <si>
    <t>gTSS-1389219</t>
  </si>
  <si>
    <t>aTSS-1392247</t>
  </si>
  <si>
    <t>gTSS-1394584</t>
  </si>
  <si>
    <t>iTSS-1396481</t>
  </si>
  <si>
    <t>gTSS-1397629</t>
  </si>
  <si>
    <t>gTSS-1400054</t>
  </si>
  <si>
    <t>gTSS-1403783</t>
  </si>
  <si>
    <t>gTSS-1404472</t>
  </si>
  <si>
    <t>gTSS-1409294</t>
  </si>
  <si>
    <t>gTSS-1409448</t>
  </si>
  <si>
    <t>iTSS-1413438</t>
  </si>
  <si>
    <t>gTSS-1415180</t>
  </si>
  <si>
    <t>aTSS-1415506</t>
  </si>
  <si>
    <t>iTSS-1417453</t>
  </si>
  <si>
    <t>gTSS-1418706</t>
  </si>
  <si>
    <t>gTSS-1423740</t>
  </si>
  <si>
    <t>gTSS-1424198</t>
  </si>
  <si>
    <t>gTSS-1425136</t>
  </si>
  <si>
    <t>gTSS-1425761</t>
  </si>
  <si>
    <t>iTSS-1427200</t>
  </si>
  <si>
    <t>gTSS-1427296</t>
  </si>
  <si>
    <t>gTSS-1428475</t>
  </si>
  <si>
    <t>gTSS-1428664</t>
  </si>
  <si>
    <t>aTSS-1431543</t>
  </si>
  <si>
    <t>aTSS-1431929</t>
  </si>
  <si>
    <t>iTSS-1432574</t>
  </si>
  <si>
    <t>gTSS-1434175</t>
  </si>
  <si>
    <t>iTSS-1434734</t>
  </si>
  <si>
    <t>gTSS-1434889</t>
  </si>
  <si>
    <t>gTSS-1434908</t>
  </si>
  <si>
    <t>iTSS-1436618</t>
  </si>
  <si>
    <t>gTSS-1436764</t>
  </si>
  <si>
    <t>gTSS-1437957</t>
  </si>
  <si>
    <t>iTSS-1439608</t>
  </si>
  <si>
    <t>gTSS-1439807</t>
  </si>
  <si>
    <t>nTSS-1440042</t>
  </si>
  <si>
    <t>aTSS-1444464</t>
  </si>
  <si>
    <t>aTSS-1446428</t>
  </si>
  <si>
    <t>aTSS-1446730</t>
  </si>
  <si>
    <t>aTSS-1447070</t>
  </si>
  <si>
    <t>iTSS-1449029</t>
  </si>
  <si>
    <t>gTSS-1449938</t>
  </si>
  <si>
    <t>gTSS-1450400</t>
  </si>
  <si>
    <t>gTSS-1451124</t>
  </si>
  <si>
    <t>gTSS-1451699</t>
  </si>
  <si>
    <t>nTSS-1451874</t>
  </si>
  <si>
    <t>aTSS-1452553</t>
  </si>
  <si>
    <t>gTSS-1454862</t>
  </si>
  <si>
    <t>gTSS-1455497</t>
  </si>
  <si>
    <t>gTSS-1460135</t>
  </si>
  <si>
    <t>aTSS-1460691</t>
  </si>
  <si>
    <t>gTSS-1462435</t>
  </si>
  <si>
    <t>gTSS-1464116</t>
  </si>
  <si>
    <t>aTSS-1464303</t>
  </si>
  <si>
    <t>gTSS-1469056</t>
  </si>
  <si>
    <t>aTSS-1469445</t>
  </si>
  <si>
    <t>aTSS-1469975</t>
  </si>
  <si>
    <t>gTSS-1470679</t>
  </si>
  <si>
    <t>gTSS-1472006</t>
  </si>
  <si>
    <t>gTSS-1472555</t>
  </si>
  <si>
    <t>gTSS-1472744</t>
  </si>
  <si>
    <t>aTSS-1476208</t>
  </si>
  <si>
    <t>aTSS-1476415</t>
  </si>
  <si>
    <t>aTSS-1477519</t>
  </si>
  <si>
    <t>gTSS-1482335</t>
  </si>
  <si>
    <t>gTSS-1483188</t>
  </si>
  <si>
    <t>gTSS-1484227</t>
  </si>
  <si>
    <t>gTSS-1484441</t>
  </si>
  <si>
    <t>aTSS-1484728</t>
  </si>
  <si>
    <t>iTSS-1486250</t>
  </si>
  <si>
    <t>iTSS-1486367</t>
  </si>
  <si>
    <t>iTSS-1487475</t>
  </si>
  <si>
    <t>gTSS-1488296</t>
  </si>
  <si>
    <t>iTSS-1489836</t>
  </si>
  <si>
    <t>gTSS-1491252</t>
  </si>
  <si>
    <t>gTSS-1491583</t>
  </si>
  <si>
    <t>gTSS-1492458</t>
  </si>
  <si>
    <t>nTSS-1495921</t>
  </si>
  <si>
    <t>gTSS-1496533</t>
  </si>
  <si>
    <t>gTSS-1499597</t>
  </si>
  <si>
    <t>gTSS-1501861</t>
  </si>
  <si>
    <t>gTSS-1504575</t>
  </si>
  <si>
    <t>iTSS-1507174</t>
  </si>
  <si>
    <t>iTSS-1507190</t>
  </si>
  <si>
    <t>gTSS-1508585</t>
  </si>
  <si>
    <t>gTSS-1512595</t>
  </si>
  <si>
    <t>gTSS-1512951</t>
  </si>
  <si>
    <t>gTSS-1513951</t>
  </si>
  <si>
    <t>gTSS-1514277</t>
  </si>
  <si>
    <t>gTSS-1514287</t>
  </si>
  <si>
    <t>gTSS-1514627</t>
  </si>
  <si>
    <t>gTSS-1515497</t>
  </si>
  <si>
    <t>gTSS-1517239</t>
  </si>
  <si>
    <t>aTSS-1517915</t>
  </si>
  <si>
    <t>aTSS-1519922</t>
  </si>
  <si>
    <t>nTSS-1520240</t>
  </si>
  <si>
    <t>gTSS-1521958</t>
  </si>
  <si>
    <t>gTSS-1528519</t>
  </si>
  <si>
    <t>gTSS-1528525</t>
  </si>
  <si>
    <t>aTSS-1531347</t>
  </si>
  <si>
    <t>iTSS-1534350</t>
  </si>
  <si>
    <t>gTSS-1534954</t>
  </si>
  <si>
    <t>gTSS-1535106</t>
  </si>
  <si>
    <t>gTSS-1535186</t>
  </si>
  <si>
    <t>iTSS-1535814</t>
  </si>
  <si>
    <t>gTSS-1536140</t>
  </si>
  <si>
    <t>aTSS-1537523</t>
  </si>
  <si>
    <t>aTSS-1539619</t>
  </si>
  <si>
    <t>aTSS-1540868</t>
  </si>
  <si>
    <t>iTSS-1541035</t>
  </si>
  <si>
    <t>gTSS-1543470</t>
  </si>
  <si>
    <t>aTSS-1544014</t>
  </si>
  <si>
    <t>nTSS-1546907</t>
  </si>
  <si>
    <t>gTSS-1547704</t>
  </si>
  <si>
    <t>iTSS-1548629</t>
  </si>
  <si>
    <t>gTSS-1549221</t>
  </si>
  <si>
    <t>gTSS-1549809</t>
  </si>
  <si>
    <t>gTSS-1551527</t>
  </si>
  <si>
    <t>iTSS-1552441</t>
  </si>
  <si>
    <t>gTSS-1552569</t>
  </si>
  <si>
    <t>gTSS-1554200</t>
  </si>
  <si>
    <t>gTSS-1554884</t>
  </si>
  <si>
    <t>gTSS-1555029</t>
  </si>
  <si>
    <t>gTSS-1555819</t>
  </si>
  <si>
    <t>gTSS-1556321</t>
  </si>
  <si>
    <t>gTSS-1556607</t>
  </si>
  <si>
    <t>gTSS-1557074</t>
  </si>
  <si>
    <t>gTSS-1557363</t>
  </si>
  <si>
    <t>gTSS-1557811</t>
  </si>
  <si>
    <t>aTSS-1559868</t>
  </si>
  <si>
    <t>aTSS-1560237</t>
  </si>
  <si>
    <t>nTSS-1561739</t>
  </si>
  <si>
    <t>aTSS-1565529</t>
  </si>
  <si>
    <t>nTSS-1566073</t>
  </si>
  <si>
    <t>gTSS-1568466</t>
  </si>
  <si>
    <t>gTSS-1570086</t>
  </si>
  <si>
    <t>gTSS-1570248</t>
  </si>
  <si>
    <t>gTSS-1570372</t>
  </si>
  <si>
    <t>gTSS-1570658</t>
  </si>
  <si>
    <t>gTSS-1570779</t>
  </si>
  <si>
    <t>gTSS-1571819</t>
  </si>
  <si>
    <t>gTSS-1571944</t>
  </si>
  <si>
    <t>gTSS-1572275</t>
  </si>
  <si>
    <t>gTSS-1574995</t>
  </si>
  <si>
    <t>gTSS-1575060</t>
  </si>
  <si>
    <t>gTSS-1575481</t>
  </si>
  <si>
    <t>gTSS-1577066</t>
  </si>
  <si>
    <t>aTSS-1577637</t>
  </si>
  <si>
    <t>aTSS-1578136</t>
  </si>
  <si>
    <t>aTSS-1578644</t>
  </si>
  <si>
    <t>gTSS-1580361</t>
  </si>
  <si>
    <t>gTSS-1580446</t>
  </si>
  <si>
    <t>gTSS-1581029</t>
  </si>
  <si>
    <t>gTSS-1581547</t>
  </si>
  <si>
    <t>gTSS-1581649</t>
  </si>
  <si>
    <t>aTSS-1583734</t>
  </si>
  <si>
    <t>aTSS-1584492</t>
  </si>
  <si>
    <t>aTSS-1587596</t>
  </si>
  <si>
    <t>aTSS-1589444</t>
  </si>
  <si>
    <t>gTSS-1591322</t>
  </si>
  <si>
    <t>gTSS-1592766</t>
  </si>
  <si>
    <t>gTSS-1593632</t>
  </si>
  <si>
    <t>gTSS-1595557</t>
  </si>
  <si>
    <t>gTSS-1596353</t>
  </si>
  <si>
    <t>aTSS-1596567</t>
  </si>
  <si>
    <t>nTSS-1597820</t>
  </si>
  <si>
    <t>iTSS-1599508</t>
  </si>
  <si>
    <t>iTSS-1599814</t>
  </si>
  <si>
    <t>gTSS-1600597</t>
  </si>
  <si>
    <t>gTSS-1601202</t>
  </si>
  <si>
    <t>aTSS-1601940</t>
  </si>
  <si>
    <t>iTSS-1602955</t>
  </si>
  <si>
    <t>gTSS-1605848</t>
  </si>
  <si>
    <t>gTSS-1605960</t>
  </si>
  <si>
    <t>gTSS-1606174</t>
  </si>
  <si>
    <t>gTSS-1606647</t>
  </si>
  <si>
    <t>gTSS-1607285</t>
  </si>
  <si>
    <t>gTSS-1608053</t>
  </si>
  <si>
    <t>aTSS-1608951</t>
  </si>
  <si>
    <t>aTSS-1609976</t>
  </si>
  <si>
    <t>iTSS-1611340</t>
  </si>
  <si>
    <t>gTSS-1613013</t>
  </si>
  <si>
    <t>aTSS-1613698</t>
  </si>
  <si>
    <t>aTSS-1614474</t>
  </si>
  <si>
    <t>aTSS-1615377</t>
  </si>
  <si>
    <t>gTSS-1616998</t>
  </si>
  <si>
    <t>gTSS-1617131</t>
  </si>
  <si>
    <t>aTSS-1617990</t>
  </si>
  <si>
    <t>aTSS-1618280</t>
  </si>
  <si>
    <t>aTSS-1618533</t>
  </si>
  <si>
    <t>aTSS-1619703</t>
  </si>
  <si>
    <t>aTSS-1620211</t>
  </si>
  <si>
    <t>aTSS-1624263</t>
  </si>
  <si>
    <t>aTSS-1626960</t>
  </si>
  <si>
    <t>aTSS-1628205</t>
  </si>
  <si>
    <t>aTSS-1629928</t>
  </si>
  <si>
    <t>aTSS-1632669</t>
  </si>
  <si>
    <t>gTSS-1633806</t>
  </si>
  <si>
    <t>aTSS-1634913</t>
  </si>
  <si>
    <t>aTSS-1639765</t>
  </si>
  <si>
    <t>nTSS-1641568</t>
  </si>
  <si>
    <t>gTSS-1645040</t>
  </si>
  <si>
    <t>nTSS-1648337</t>
  </si>
  <si>
    <t>nTSS-1648760</t>
  </si>
  <si>
    <t>gTSS-1650312</t>
  </si>
  <si>
    <t>gTSS-1650457</t>
  </si>
  <si>
    <t>nTSS-1653678</t>
  </si>
  <si>
    <t>gTSS-1655045</t>
  </si>
  <si>
    <t>gTSS-1655291</t>
  </si>
  <si>
    <t>iTSS-1656250</t>
  </si>
  <si>
    <t>gTSS-1656526</t>
  </si>
  <si>
    <t>aTSS-1657127</t>
  </si>
  <si>
    <t>aTSS-1657464</t>
  </si>
  <si>
    <t>iTSS-1658188</t>
  </si>
  <si>
    <t>gTSS-1659055</t>
  </si>
  <si>
    <t>gTSS-1659074</t>
  </si>
  <si>
    <t>gTSS-1659176</t>
  </si>
  <si>
    <t>aTSS-1660466</t>
  </si>
  <si>
    <t>nTSS-1661741</t>
  </si>
  <si>
    <t>gTSS-1664630</t>
  </si>
  <si>
    <t>gTSS-1666391</t>
  </si>
  <si>
    <t>iTSS-1667479</t>
  </si>
  <si>
    <t>aTSS-1670098</t>
  </si>
  <si>
    <t>iTSS-1673586</t>
  </si>
  <si>
    <t>gTSS-1674112</t>
  </si>
  <si>
    <t>aTSS-1679127</t>
  </si>
  <si>
    <t>aTSS-1682095</t>
  </si>
  <si>
    <t>aTSS-1683309</t>
  </si>
  <si>
    <t>aTSS-1684705</t>
  </si>
  <si>
    <t>iTSS-1685701</t>
  </si>
  <si>
    <t>gTSS-1686685</t>
  </si>
  <si>
    <t>gTSS-1687671</t>
  </si>
  <si>
    <t>gTSS-1687779</t>
  </si>
  <si>
    <t>gTSS-1688468</t>
  </si>
  <si>
    <t>gTSS-1689094</t>
  </si>
  <si>
    <t>aTSS-1690615</t>
  </si>
  <si>
    <t>iTSS-1691846</t>
  </si>
  <si>
    <t>iTSS-1692159</t>
  </si>
  <si>
    <t>iTSS-1692644</t>
  </si>
  <si>
    <t>gTSS-1694800</t>
  </si>
  <si>
    <t>gTSS-1695692</t>
  </si>
  <si>
    <t>gTSS-1695904</t>
  </si>
  <si>
    <t>aTSS-1696570</t>
  </si>
  <si>
    <t>iTSS-1697381</t>
  </si>
  <si>
    <t>iTSS-1697542</t>
  </si>
  <si>
    <t>gTSS-1697832</t>
  </si>
  <si>
    <t>gTSS-1698453</t>
  </si>
  <si>
    <t>gTSS-1698782</t>
  </si>
  <si>
    <t>gTSS-1700494</t>
  </si>
  <si>
    <t>gTSS-1700715</t>
  </si>
  <si>
    <t>iTSS-1701867</t>
  </si>
  <si>
    <t>gTSS-1703696</t>
  </si>
  <si>
    <t>aTSS-1705264</t>
  </si>
  <si>
    <t>aTSS-1705677</t>
  </si>
  <si>
    <t>gTSS-1711894</t>
  </si>
  <si>
    <t>aTSS-1714515</t>
  </si>
  <si>
    <t>aTSS-1716624</t>
  </si>
  <si>
    <t>aTSS-1719274</t>
  </si>
  <si>
    <t>aTSS-1721204</t>
  </si>
  <si>
    <t>aTSS-1721598</t>
  </si>
  <si>
    <t>aTSS-1723476</t>
  </si>
  <si>
    <t>aTSS-1727255</t>
  </si>
  <si>
    <t>aTSS-1728024</t>
  </si>
  <si>
    <t>nTSS-1728298</t>
  </si>
  <si>
    <t>aTSS-1728429</t>
  </si>
  <si>
    <t>aTSS-1731688</t>
  </si>
  <si>
    <t>aTSS-1731808</t>
  </si>
  <si>
    <t>iTSS-1732328</t>
  </si>
  <si>
    <t>iTSS-1732452</t>
  </si>
  <si>
    <t>gTSS-1733811</t>
  </si>
  <si>
    <t>aTSS-1734576</t>
  </si>
  <si>
    <t>aTSS-1735143</t>
  </si>
  <si>
    <t>aTSS-1735827</t>
  </si>
  <si>
    <t>aTSS-1736050</t>
  </si>
  <si>
    <t>iTSS-1737713</t>
  </si>
  <si>
    <t>iTSS-1737799</t>
  </si>
  <si>
    <t>gTSS-1739685</t>
  </si>
  <si>
    <t>gTSS-1740295</t>
  </si>
  <si>
    <t>gTSS-1740430</t>
  </si>
  <si>
    <t>gTSS-1741510</t>
  </si>
  <si>
    <t>aTSS-1742578</t>
  </si>
  <si>
    <t>aTSS-1745169</t>
  </si>
  <si>
    <t>iTSS-1747037</t>
  </si>
  <si>
    <t>aTSS-1749919</t>
  </si>
  <si>
    <t>aTSS-1751254</t>
  </si>
  <si>
    <t>aTSS-1752894</t>
  </si>
  <si>
    <t>gTSS-1756732</t>
  </si>
  <si>
    <t>gTSS-1757202</t>
  </si>
  <si>
    <t>gTSS-1757237</t>
  </si>
  <si>
    <t>gTSS-1757422</t>
  </si>
  <si>
    <t>gTSS-1758157</t>
  </si>
  <si>
    <t>gTSS-1760188</t>
  </si>
  <si>
    <t>gTSS-1760385</t>
  </si>
  <si>
    <t>gTSS-1760670</t>
  </si>
  <si>
    <t>gTSS-1761009</t>
  </si>
  <si>
    <t>aTSS-1761256</t>
  </si>
  <si>
    <t>iTSS-1762426</t>
  </si>
  <si>
    <t>gTSS-1763996</t>
  </si>
  <si>
    <t>aTSS-1764282</t>
  </si>
  <si>
    <t>aTSS-1764489</t>
  </si>
  <si>
    <t>aTSS-1764705</t>
  </si>
  <si>
    <t>gTSS-1767314</t>
  </si>
  <si>
    <t>nTSS-1767579</t>
  </si>
  <si>
    <t>gTSS-1768110</t>
  </si>
  <si>
    <t>aTSS-1769392</t>
  </si>
  <si>
    <t>nTSS-1770346</t>
  </si>
  <si>
    <t>nTSS-1772735</t>
  </si>
  <si>
    <t>iTSS-1773051</t>
  </si>
  <si>
    <t>gTSS-1773221</t>
  </si>
  <si>
    <t>aTSS-1774591</t>
  </si>
  <si>
    <t>aTSS-1774819</t>
  </si>
  <si>
    <t>aTSS-1774968</t>
  </si>
  <si>
    <t>gTSS-1777512</t>
  </si>
  <si>
    <t>aTSS-1777726</t>
  </si>
  <si>
    <t>iTSS-1779570</t>
  </si>
  <si>
    <t>iTSS-1779805</t>
  </si>
  <si>
    <t>gTSS-1779942</t>
  </si>
  <si>
    <t>gTSS-1780020</t>
  </si>
  <si>
    <t>gTSS-1780166</t>
  </si>
  <si>
    <t>nTSS-1781851</t>
  </si>
  <si>
    <t>nTSS-1781987</t>
  </si>
  <si>
    <t>gTSS-1783390</t>
  </si>
  <si>
    <t>gTSS-1783828</t>
  </si>
  <si>
    <t>gTSS-1784161</t>
  </si>
  <si>
    <t>iTSS-1784759</t>
  </si>
  <si>
    <t>gTSS-1785026</t>
  </si>
  <si>
    <t>gTSS-1785163</t>
  </si>
  <si>
    <t>gTSS-1786258</t>
  </si>
  <si>
    <t>gTSS-1786556</t>
  </si>
  <si>
    <t>iTSS-1788167</t>
  </si>
  <si>
    <t>iTSS-1788341</t>
  </si>
  <si>
    <t>gTSS-1788907</t>
  </si>
  <si>
    <t>gTSS-1789331</t>
  </si>
  <si>
    <t>gTSS-1789491</t>
  </si>
  <si>
    <t>gTSS-1791945</t>
  </si>
  <si>
    <t>aTSS-1792238</t>
  </si>
  <si>
    <t>gTSS-1796225</t>
  </si>
  <si>
    <t>iTSS-1798921</t>
  </si>
  <si>
    <t>iTSS-1799120</t>
  </si>
  <si>
    <t>gTSS-1799701</t>
  </si>
  <si>
    <t>aTSS-1800128</t>
  </si>
  <si>
    <t>iTSS-1802800</t>
  </si>
  <si>
    <t>iTSS-1803134</t>
  </si>
  <si>
    <t>gTSS-1804757</t>
  </si>
  <si>
    <t>gTSS-1806493</t>
  </si>
  <si>
    <t>gTSS-1808340</t>
  </si>
  <si>
    <t>aTSS-1809030</t>
  </si>
  <si>
    <t>aTSS-1809667</t>
  </si>
  <si>
    <t>gTSS-1811190</t>
  </si>
  <si>
    <t>aTSS-1812893</t>
  </si>
  <si>
    <t>aTSS-1814771</t>
  </si>
  <si>
    <t>aTSS-1815789</t>
  </si>
  <si>
    <t>nTSS-1816851</t>
  </si>
  <si>
    <t>gTSS-1818318</t>
  </si>
  <si>
    <t>aTSS-1818643</t>
  </si>
  <si>
    <t>gTSS-1819621</t>
  </si>
  <si>
    <t>iTSS-1820254</t>
  </si>
  <si>
    <t>gTSS-1820940</t>
  </si>
  <si>
    <t>iTSS-1821838</t>
  </si>
  <si>
    <t>gTSS-1822139</t>
  </si>
  <si>
    <t>aTSS-1824814</t>
  </si>
  <si>
    <t>iTSS-1826797</t>
  </si>
  <si>
    <t>iTSS-1826875</t>
  </si>
  <si>
    <t>aTSS-1829067</t>
  </si>
  <si>
    <t>aTSS-1829182</t>
  </si>
  <si>
    <t>iTSS-1830222</t>
  </si>
  <si>
    <t>iTSS-1830713</t>
  </si>
  <si>
    <t>gTSS-1831535</t>
  </si>
  <si>
    <t>gTSS-1831632</t>
  </si>
  <si>
    <t>iTSS-1833899</t>
  </si>
  <si>
    <t>gTSS-1834090</t>
  </si>
  <si>
    <t>gTSS-1834203</t>
  </si>
  <si>
    <t>gTSS-1837494</t>
  </si>
  <si>
    <t>gTSS-1837600</t>
  </si>
  <si>
    <t>gTSS-1839804</t>
  </si>
  <si>
    <t>iTSS-1840090</t>
  </si>
  <si>
    <t>iTSS-1840382</t>
  </si>
  <si>
    <t>gTSS-1841673</t>
  </si>
  <si>
    <t>gTSS-1843052</t>
  </si>
  <si>
    <t>iTSS-1845374</t>
  </si>
  <si>
    <t>gTSS-1846994</t>
  </si>
  <si>
    <t>iTSS-1853859</t>
  </si>
  <si>
    <t>gTSS-1854931</t>
  </si>
  <si>
    <t>gTSS-1856520</t>
  </si>
  <si>
    <t>gTSS-1857245</t>
  </si>
  <si>
    <t>gTSS-1857829</t>
  </si>
  <si>
    <t>gTSS-1857863</t>
  </si>
  <si>
    <t>gTSS-1859222</t>
  </si>
  <si>
    <t>aTSS-1859561</t>
  </si>
  <si>
    <t>gTSS-1861799</t>
  </si>
  <si>
    <t>gTSS-1862046</t>
  </si>
  <si>
    <t>gTSS-1862859</t>
  </si>
  <si>
    <t>gTSS-1862994</t>
  </si>
  <si>
    <t>gTSS-1863404</t>
  </si>
  <si>
    <t>iTSS-1864401</t>
  </si>
  <si>
    <t>gTSS-1864829</t>
  </si>
  <si>
    <t>nTSS-1866253</t>
  </si>
  <si>
    <t>aTSS-1874302</t>
  </si>
  <si>
    <t>aTSS-1874713</t>
  </si>
  <si>
    <t>aTSS-1876274</t>
  </si>
  <si>
    <t>aTSS-1876367</t>
  </si>
  <si>
    <t>gTSS-1879145</t>
  </si>
  <si>
    <t>gTSS-1879979</t>
  </si>
  <si>
    <t>iTSS-1881022</t>
  </si>
  <si>
    <t>aTSS-1882613</t>
  </si>
  <si>
    <t>aTSS-1882733</t>
  </si>
  <si>
    <t>gTSS-1886465</t>
  </si>
  <si>
    <t>gTSS-1888582</t>
  </si>
  <si>
    <t>gTSS-1889728</t>
  </si>
  <si>
    <t>aTSS-1890729</t>
  </si>
  <si>
    <t>nTSS-1891740</t>
  </si>
  <si>
    <t>iTSS-1892347</t>
  </si>
  <si>
    <t>gTSS-1897414</t>
  </si>
  <si>
    <t>iTSS-1898273</t>
  </si>
  <si>
    <t>gTSS-1901201</t>
  </si>
  <si>
    <t>gTSS-1902173</t>
  </si>
  <si>
    <t>gTSS-1902692</t>
  </si>
  <si>
    <t>gTSS-1903731</t>
  </si>
  <si>
    <t>gTSS-1903764</t>
  </si>
  <si>
    <t>gTSS-1907449</t>
  </si>
  <si>
    <t>gTSS-1908700</t>
  </si>
  <si>
    <t>gTSS-1912536</t>
  </si>
  <si>
    <t>gTSS-1912917</t>
  </si>
  <si>
    <t>aTSS-1914178</t>
  </si>
  <si>
    <t>gTSS-1915650</t>
  </si>
  <si>
    <t>gTSS-1915751</t>
  </si>
  <si>
    <t>iTSS-1916067</t>
  </si>
  <si>
    <t>gTSS-1916559</t>
  </si>
  <si>
    <t>iTSS-1917226</t>
  </si>
  <si>
    <t>aTSS-1919721</t>
  </si>
  <si>
    <t>aTSS-1920629</t>
  </si>
  <si>
    <t>aTSS-1920640</t>
  </si>
  <si>
    <t>aTSS-1921098</t>
  </si>
  <si>
    <t>aTSS-1921934</t>
  </si>
  <si>
    <t>iTSS-1922267</t>
  </si>
  <si>
    <t>gTSS-1923859</t>
  </si>
  <si>
    <t>aTSS-1924569</t>
  </si>
  <si>
    <t>aTSS-1925698</t>
  </si>
  <si>
    <t>iTSS-1926657</t>
  </si>
  <si>
    <t>iTSS-1926898</t>
  </si>
  <si>
    <t>gTSS-1927410</t>
  </si>
  <si>
    <t>gTSS-1928428</t>
  </si>
  <si>
    <t>gTSS-1929429</t>
  </si>
  <si>
    <t>gTSS-1930319</t>
  </si>
  <si>
    <t>gTSS-1930487</t>
  </si>
  <si>
    <t>gTSS-1930542</t>
  </si>
  <si>
    <t>aTSS-1931459</t>
  </si>
  <si>
    <t>iTSS-1933928</t>
  </si>
  <si>
    <t>gTSS-1934243</t>
  </si>
  <si>
    <t>iTSS-1934927</t>
  </si>
  <si>
    <t>gTSS-1935764</t>
  </si>
  <si>
    <t>iTSS-1938840</t>
  </si>
  <si>
    <t>gTSS-1939401</t>
  </si>
  <si>
    <t>nTSS-1939776</t>
  </si>
  <si>
    <t>gTSS-1941580</t>
  </si>
  <si>
    <t>gTSS-1941664</t>
  </si>
  <si>
    <t>iTSS-1944738</t>
  </si>
  <si>
    <t>gTSS-1945769</t>
  </si>
  <si>
    <t>aTSS-1948418</t>
  </si>
  <si>
    <t>gTSS-1950923</t>
  </si>
  <si>
    <t>aTSS-1951221</t>
  </si>
  <si>
    <t>iTSS-1952553</t>
  </si>
  <si>
    <t>gTSS-1952667</t>
  </si>
  <si>
    <t>gTSS-1952927</t>
  </si>
  <si>
    <t>gTSS-1954147</t>
  </si>
  <si>
    <t>iTSS-1954602</t>
  </si>
  <si>
    <t>gTSS-1955516</t>
  </si>
  <si>
    <t>gTSS-1957192</t>
  </si>
  <si>
    <t>aTSS-1958579</t>
  </si>
  <si>
    <t>nTSS-1960203</t>
  </si>
  <si>
    <t>aTSS-1960595</t>
  </si>
  <si>
    <t>aTSS-1962254</t>
  </si>
  <si>
    <t>aTSS-1962472</t>
  </si>
  <si>
    <t>aTSS-1963449</t>
  </si>
  <si>
    <t>aTSS-1964699</t>
  </si>
  <si>
    <t>aTSS-1964772</t>
  </si>
  <si>
    <t>nTSS-1966095</t>
  </si>
  <si>
    <t>aTSS-1968463</t>
  </si>
  <si>
    <t>aTSS-1968842</t>
  </si>
  <si>
    <t>gTSS-1969326</t>
  </si>
  <si>
    <t>gTSS-1970942</t>
  </si>
  <si>
    <t>aTSS-1974782</t>
  </si>
  <si>
    <t>iTSS-1975156</t>
  </si>
  <si>
    <t>gTSS-1976508</t>
  </si>
  <si>
    <t>aTSS-1977745</t>
  </si>
  <si>
    <t>aTSS-1977985</t>
  </si>
  <si>
    <t>aTSS-1978421</t>
  </si>
  <si>
    <t>gTSS-1981243</t>
  </si>
  <si>
    <t>gTSS-1982511</t>
  </si>
  <si>
    <t>gTSS-1983249</t>
  </si>
  <si>
    <t>gTSS-1985409</t>
  </si>
  <si>
    <t>aTSS-1986391</t>
  </si>
  <si>
    <t>iTSS-1986623</t>
  </si>
  <si>
    <t>iTSS-1986874</t>
  </si>
  <si>
    <t>gTSS-1987044</t>
  </si>
  <si>
    <t>gTSS-1987098</t>
  </si>
  <si>
    <t>iTSS-1988255</t>
  </si>
  <si>
    <t>iTSS-1989947</t>
  </si>
  <si>
    <t>gTSS-1990067</t>
  </si>
  <si>
    <t>nTSS-1991243</t>
  </si>
  <si>
    <t>iTSS-1991427</t>
  </si>
  <si>
    <t>gTSS-1992994</t>
  </si>
  <si>
    <t>gTSS-1993683</t>
  </si>
  <si>
    <t>gTSS-1993801</t>
  </si>
  <si>
    <t>iTSS-1994251</t>
  </si>
  <si>
    <t>gTSS-1994788</t>
  </si>
  <si>
    <t>gTSS-1994997</t>
  </si>
  <si>
    <t>gTSS-1996134</t>
  </si>
  <si>
    <t>gTSS-1999411</t>
  </si>
  <si>
    <t>aTSS-2001256</t>
  </si>
  <si>
    <t>aTSS-2003790</t>
  </si>
  <si>
    <t>aTSS-2005499</t>
  </si>
  <si>
    <t>iTSS-2009441</t>
  </si>
  <si>
    <t>gTSS-2009744</t>
  </si>
  <si>
    <t>nTSS-2010840</t>
  </si>
  <si>
    <t>aTSS-2010944</t>
  </si>
  <si>
    <t>aTSS-2013971</t>
  </si>
  <si>
    <t>aTSS-2015983</t>
  </si>
  <si>
    <t>gTSS-2017452</t>
  </si>
  <si>
    <t>gTSS-2021670</t>
  </si>
  <si>
    <t>gTSS-2022499</t>
  </si>
  <si>
    <t>gTSS-2022632</t>
  </si>
  <si>
    <t>gTSS-2022794</t>
  </si>
  <si>
    <t>gTSS-2022905</t>
  </si>
  <si>
    <t>aTSS-2023539</t>
  </si>
  <si>
    <t>aTSS-2023651</t>
  </si>
  <si>
    <t>gTSS-2027449</t>
  </si>
  <si>
    <t>gTSS-2028255</t>
  </si>
  <si>
    <t>iTSS-2030509</t>
  </si>
  <si>
    <t>aTSS-2032747</t>
  </si>
  <si>
    <t>aTSS-2032832</t>
  </si>
  <si>
    <t>aTSS-2038776</t>
  </si>
  <si>
    <t>gTSS-2040190</t>
  </si>
  <si>
    <t>gTSS-2040968</t>
  </si>
  <si>
    <t>gTSS-2041847</t>
  </si>
  <si>
    <t>aTSS-2043025</t>
  </si>
  <si>
    <t>gTSS-2044136</t>
  </si>
  <si>
    <t>gTSS-2048134</t>
  </si>
  <si>
    <t>gTSS-2050220</t>
  </si>
  <si>
    <t>gTSS-2051014</t>
  </si>
  <si>
    <t>gTSS-2051951</t>
  </si>
  <si>
    <t>gTSS-2052200</t>
  </si>
  <si>
    <t>gTSS-2052793</t>
  </si>
  <si>
    <t>gTSS-2052925</t>
  </si>
  <si>
    <t>aTSS-2054460</t>
  </si>
  <si>
    <t>iTSS-2055636</t>
  </si>
  <si>
    <t>aTSS-2058368</t>
  </si>
  <si>
    <t>aTSS-2062945</t>
  </si>
  <si>
    <t>aTSS-2063478</t>
  </si>
  <si>
    <t>gTSS-2065054</t>
  </si>
  <si>
    <t>gTSS-2067583</t>
  </si>
  <si>
    <t>gTSS-2067893</t>
  </si>
  <si>
    <t>gTSS-2069600</t>
  </si>
  <si>
    <t>gTSS-2071109</t>
  </si>
  <si>
    <t>aTSS-2072254</t>
  </si>
  <si>
    <t>aTSS-2082235</t>
  </si>
  <si>
    <t>aTSS-2082900</t>
  </si>
  <si>
    <t>aTSS-2083826</t>
  </si>
  <si>
    <t>nTSS-2085379</t>
  </si>
  <si>
    <t>aTSS-2086196</t>
  </si>
  <si>
    <t>aTSS-2088089</t>
  </si>
  <si>
    <t>aTSS-2089073</t>
  </si>
  <si>
    <t>iTSS-2090637</t>
  </si>
  <si>
    <t>gTSS-2091771</t>
  </si>
  <si>
    <t>nTSS-2093862</t>
  </si>
  <si>
    <t>gTSS-2095102</t>
  </si>
  <si>
    <t>iTSS-2095378</t>
  </si>
  <si>
    <t>iTSS-2095434</t>
  </si>
  <si>
    <t>gTSS-2095916</t>
  </si>
  <si>
    <t>gTSS-2097543</t>
  </si>
  <si>
    <t>aTSS-2099453</t>
  </si>
  <si>
    <t>aTSS-2101561</t>
  </si>
  <si>
    <t>iTSS-2102879</t>
  </si>
  <si>
    <t>nTSS-2103832</t>
  </si>
  <si>
    <t>gTSS-2106462</t>
  </si>
  <si>
    <t>aTSS-2111551</t>
  </si>
  <si>
    <t>aTSS-2112306</t>
  </si>
  <si>
    <t>gTSS-2113135</t>
  </si>
  <si>
    <t>gTSS-2113509</t>
  </si>
  <si>
    <t>gTSS-2115044</t>
  </si>
  <si>
    <t>gTSS-2115589</t>
  </si>
  <si>
    <t>iTSS-2117809</t>
  </si>
  <si>
    <t>iTSS-2118471</t>
  </si>
  <si>
    <t>gTSS-2119114</t>
  </si>
  <si>
    <t>aTSS-2119412</t>
  </si>
  <si>
    <t>aTSS-2119939</t>
  </si>
  <si>
    <t>aTSS-2120102</t>
  </si>
  <si>
    <t>gTSS-2121107</t>
  </si>
  <si>
    <t>iTSS-2122341</t>
  </si>
  <si>
    <t>iTSS-2122609</t>
  </si>
  <si>
    <t>gTSS-2123352</t>
  </si>
  <si>
    <t>gTSS-2123693</t>
  </si>
  <si>
    <t>aTSS-2124862</t>
  </si>
  <si>
    <t>aTSS-2125169</t>
  </si>
  <si>
    <t>iTSS-2129530</t>
  </si>
  <si>
    <t>gTSS-2130106</t>
  </si>
  <si>
    <t>gTSS-2131693</t>
  </si>
  <si>
    <t>aTSS-2136306</t>
  </si>
  <si>
    <t>aTSS-2136425</t>
  </si>
  <si>
    <t>iTSS-2137517</t>
  </si>
  <si>
    <t>iTSS-2138656</t>
  </si>
  <si>
    <t>gTSS-2138835</t>
  </si>
  <si>
    <t>gTSS-2139214</t>
  </si>
  <si>
    <t>aTSS-2140324</t>
  </si>
  <si>
    <t>gTSS-2144912</t>
  </si>
  <si>
    <t>gTSS-2145459</t>
  </si>
  <si>
    <t>gTSS-2145831</t>
  </si>
  <si>
    <t>gTSS-2145939</t>
  </si>
  <si>
    <t>aTSS-2146705</t>
  </si>
  <si>
    <t>aTSS-2147538</t>
  </si>
  <si>
    <t>gTSS-2151627</t>
  </si>
  <si>
    <t>aTSS-2152153</t>
  </si>
  <si>
    <t>nTSS-2154844</t>
  </si>
  <si>
    <t>gTSS-2156132</t>
  </si>
  <si>
    <t>gTSS-2159746</t>
  </si>
  <si>
    <t>gTSS-2160119</t>
  </si>
  <si>
    <t>gTSS-2160295</t>
  </si>
  <si>
    <t>gTSS-2161921</t>
  </si>
  <si>
    <t>gTSS-2162410</t>
  </si>
  <si>
    <t>iTSS-2166536</t>
  </si>
  <si>
    <t>gTSS-2166706</t>
  </si>
  <si>
    <t>iTSS-2168367</t>
  </si>
  <si>
    <t>iTSS-2168972</t>
  </si>
  <si>
    <t>nTSS-2169955</t>
  </si>
  <si>
    <t>iTSS-2171121</t>
  </si>
  <si>
    <t>gTSS-2172702</t>
  </si>
  <si>
    <t>gTSS-2176762</t>
  </si>
  <si>
    <t>gTSS-2177525</t>
  </si>
  <si>
    <t>aTSS-2181062</t>
  </si>
  <si>
    <t>nTSS-2181467</t>
  </si>
  <si>
    <t>aTSS-2182909</t>
  </si>
  <si>
    <t>iTSS-2183783</t>
  </si>
  <si>
    <t>gTSS-2185040</t>
  </si>
  <si>
    <t>iTSS-2187572</t>
  </si>
  <si>
    <t>iTSS-2188443</t>
  </si>
  <si>
    <t>gTSS-2190526</t>
  </si>
  <si>
    <t>gTSS-2190781</t>
  </si>
  <si>
    <t>gTSS-2191495</t>
  </si>
  <si>
    <t>gTSS-2191926</t>
  </si>
  <si>
    <t>iTSS-2192987</t>
  </si>
  <si>
    <t>iTSS-2193801</t>
  </si>
  <si>
    <t>iTSS-2194303</t>
  </si>
  <si>
    <t>iTSS-2194647</t>
  </si>
  <si>
    <t>gTSS-2195604</t>
  </si>
  <si>
    <t>gTSS-2196258</t>
  </si>
  <si>
    <t>gTSS-2196938</t>
  </si>
  <si>
    <t>gTSS-2197048</t>
  </si>
  <si>
    <t>gTSS-2197778</t>
  </si>
  <si>
    <t>gTSS-2200531</t>
  </si>
  <si>
    <t>gTSS-2200930</t>
  </si>
  <si>
    <t>gTSS-2201173</t>
  </si>
  <si>
    <t>gTSS-2201641</t>
  </si>
  <si>
    <t>gTSS-2202691</t>
  </si>
  <si>
    <t>gTSS-2202902</t>
  </si>
  <si>
    <t>gTSS-2204398</t>
  </si>
  <si>
    <t>gTSS-2205256</t>
  </si>
  <si>
    <t>aTSS-2206008</t>
  </si>
  <si>
    <t>aTSS-2206267</t>
  </si>
  <si>
    <t>aTSS-2206843</t>
  </si>
  <si>
    <t>gTSS-2208844</t>
  </si>
  <si>
    <t>gTSS-2209769</t>
  </si>
  <si>
    <t>nTSS-2210036</t>
  </si>
  <si>
    <t>gTSS-2213171</t>
  </si>
  <si>
    <t>gTSS-2213732</t>
  </si>
  <si>
    <t>aTSS-2214439</t>
  </si>
  <si>
    <t>aTSS-2214514</t>
  </si>
  <si>
    <t>gTSS-2216807</t>
  </si>
  <si>
    <t>gTSS-2216977</t>
  </si>
  <si>
    <t>gTSS-2217983</t>
  </si>
  <si>
    <t>gTSS-2220583</t>
  </si>
  <si>
    <t>gTSS-2220603</t>
  </si>
  <si>
    <t>gTSS-2220947</t>
  </si>
  <si>
    <t>nTSS-2222305</t>
  </si>
  <si>
    <t>aTSS-2224460</t>
  </si>
  <si>
    <t>nTSS-2224627</t>
  </si>
  <si>
    <t>nTSS-2224820</t>
  </si>
  <si>
    <t>gTSS-2225342</t>
  </si>
  <si>
    <t>gTSS-2231187</t>
  </si>
  <si>
    <t>gTSS-2231912</t>
  </si>
  <si>
    <t>aTSS-2232293</t>
  </si>
  <si>
    <t>aTSS-2232664</t>
  </si>
  <si>
    <t>aTSS-2234952</t>
  </si>
  <si>
    <t>nTSS-2239216</t>
  </si>
  <si>
    <t>aTSS-2244791</t>
  </si>
  <si>
    <t>iTSS-2246565</t>
  </si>
  <si>
    <t>gTSS-2247442</t>
  </si>
  <si>
    <t>gTSS-2250062</t>
  </si>
  <si>
    <t>gTSS-2250597</t>
  </si>
  <si>
    <t>aTSS-2251416</t>
  </si>
  <si>
    <t>aTSS-2252200</t>
  </si>
  <si>
    <t>aTSS-2253521</t>
  </si>
  <si>
    <t>aTSS-2254576</t>
  </si>
  <si>
    <t>aTSS-2254683</t>
  </si>
  <si>
    <t>aTSS-2254768</t>
  </si>
  <si>
    <t>aTSS-2255278</t>
  </si>
  <si>
    <t>aTSS-2256327</t>
  </si>
  <si>
    <t>iTSS-2257166</t>
  </si>
  <si>
    <t>gTSS-2258879</t>
  </si>
  <si>
    <t>gTSS-2258981</t>
  </si>
  <si>
    <t>gTSS-2259007</t>
  </si>
  <si>
    <t>gTSS-2260656</t>
  </si>
  <si>
    <t>iTSS-2264014</t>
  </si>
  <si>
    <t>iTSS-2264482</t>
  </si>
  <si>
    <t>aTSS-2266663</t>
  </si>
  <si>
    <t>nTSS-2267671</t>
  </si>
  <si>
    <t>iTSS-2268648</t>
  </si>
  <si>
    <t>gTSS-2269404</t>
  </si>
  <si>
    <t>gTSS-2270105</t>
  </si>
  <si>
    <t>iTSS-2270717</t>
  </si>
  <si>
    <t>gTSS-2270839</t>
  </si>
  <si>
    <t>gTSS-2270858</t>
  </si>
  <si>
    <t>gTSS-2270992</t>
  </si>
  <si>
    <t>gTSS-2272864</t>
  </si>
  <si>
    <t>aTSS-2273762</t>
  </si>
  <si>
    <t>aTSS-2273816</t>
  </si>
  <si>
    <t>iTSS-2277839</t>
  </si>
  <si>
    <t>gTSS-2278161</t>
  </si>
  <si>
    <t>gTSS-2278184</t>
  </si>
  <si>
    <t>gTSS-2278418</t>
  </si>
  <si>
    <t>aTSS-2278765</t>
  </si>
  <si>
    <t>iTSS-2280492</t>
  </si>
  <si>
    <t>iTSS-2281993</t>
  </si>
  <si>
    <t>gTSS-2282313</t>
  </si>
  <si>
    <t>gTSS-2288352</t>
  </si>
  <si>
    <t>gTSS-2289332</t>
  </si>
  <si>
    <t>gTSS-2290404</t>
  </si>
  <si>
    <t>aTSS-2290841</t>
  </si>
  <si>
    <t>gTSS-2292667</t>
  </si>
  <si>
    <t>iTSS-2295044</t>
  </si>
  <si>
    <t>gTSS-2295544</t>
  </si>
  <si>
    <t>gTSS-2296825</t>
  </si>
  <si>
    <t>gTSS-2296909</t>
  </si>
  <si>
    <t>gTSS-2300060</t>
  </si>
  <si>
    <t>gTSS-2300573</t>
  </si>
  <si>
    <t>aTSS-2300995</t>
  </si>
  <si>
    <t>gTSS-2304646</t>
  </si>
  <si>
    <t>gTSS-2310461</t>
  </si>
  <si>
    <t>gTSS-2313126</t>
  </si>
  <si>
    <t>iTSS-2314008</t>
  </si>
  <si>
    <t>gTSS-2314271</t>
  </si>
  <si>
    <t>aTSS-2314929</t>
  </si>
  <si>
    <t>gTSS-2319874</t>
  </si>
  <si>
    <t>gTSS-2320155</t>
  </si>
  <si>
    <t>gTSS-2323478</t>
  </si>
  <si>
    <t>gTSS-2323485</t>
  </si>
  <si>
    <t>gTSS-2326435</t>
  </si>
  <si>
    <t>gTSS-2326702</t>
  </si>
  <si>
    <t>gTSS-2326896</t>
  </si>
  <si>
    <t>gTSS-2327974</t>
  </si>
  <si>
    <t>gTSS-2329691</t>
  </si>
  <si>
    <t>gTSS-2330462</t>
  </si>
  <si>
    <t>gTSS-2331756</t>
  </si>
  <si>
    <t>gTSS-2331871</t>
  </si>
  <si>
    <t>aTSS-2333882</t>
  </si>
  <si>
    <t>aTSS-2334235</t>
  </si>
  <si>
    <t>aTSS-2334738</t>
  </si>
  <si>
    <t>aTSS-2336523</t>
  </si>
  <si>
    <t>gTSS-2338457</t>
  </si>
  <si>
    <t>gTSS-2340408</t>
  </si>
  <si>
    <t>iTSS-2344476</t>
  </si>
  <si>
    <t>gTSS-2345262</t>
  </si>
  <si>
    <t>gTSS-2345638</t>
  </si>
  <si>
    <t>gTSS-2345928</t>
  </si>
  <si>
    <t>gTSS-2346374</t>
  </si>
  <si>
    <t>gTSS-2347223</t>
  </si>
  <si>
    <t>gTSS-2347784</t>
  </si>
  <si>
    <t>gTSS-2348214</t>
  </si>
  <si>
    <t>gTSS-2349022</t>
  </si>
  <si>
    <t>iTSS-2349759</t>
  </si>
  <si>
    <t>gTSS-2349997</t>
  </si>
  <si>
    <t>aTSS-2353189</t>
  </si>
  <si>
    <t>nTSS-2356194</t>
  </si>
  <si>
    <t>gTSS-2357733</t>
  </si>
  <si>
    <t>nTSS-2359799</t>
  </si>
  <si>
    <t>iTSS-2362577</t>
  </si>
  <si>
    <t>iTSS-2362736</t>
  </si>
  <si>
    <t>gTSS-2363480</t>
  </si>
  <si>
    <t>iTSS-2364426</t>
  </si>
  <si>
    <t>iTSS-2365068</t>
  </si>
  <si>
    <t>gTSS-2367947</t>
  </si>
  <si>
    <t>aTSS-2371247</t>
  </si>
  <si>
    <t>aTSS-2371887</t>
  </si>
  <si>
    <t>aTSS-2372055</t>
  </si>
  <si>
    <t>gTSS-2377114</t>
  </si>
  <si>
    <t>gTSS-2379077</t>
  </si>
  <si>
    <t>iTSS-2379351</t>
  </si>
  <si>
    <t>iTSS-2380331</t>
  </si>
  <si>
    <t>gTSS-2380987</t>
  </si>
  <si>
    <t>gTSS-2383675</t>
  </si>
  <si>
    <t>gTSS-2386512</t>
  </si>
  <si>
    <t>aTSS-2389021</t>
  </si>
  <si>
    <t>iTSS-2393065</t>
  </si>
  <si>
    <t>gTSS-2393272</t>
  </si>
  <si>
    <t>gTSS-2393743</t>
  </si>
  <si>
    <t>gTSS-2395352</t>
  </si>
  <si>
    <t>gTSS-2396089</t>
  </si>
  <si>
    <t>gTSS-2396642</t>
  </si>
  <si>
    <t>gTSS-2397146</t>
  </si>
  <si>
    <t>gTSS-2398121</t>
  </si>
  <si>
    <t>iTSS-2398447</t>
  </si>
  <si>
    <t>gTSS-2398956</t>
  </si>
  <si>
    <t>aTSS-2400043</t>
  </si>
  <si>
    <t>aTSS-2400162</t>
  </si>
  <si>
    <t>iTSS-2407494</t>
  </si>
  <si>
    <t>gTSS-2410273</t>
  </si>
  <si>
    <t>gTSS-2410970</t>
  </si>
  <si>
    <t>gTSS-2415677</t>
  </si>
  <si>
    <t>gTSS-2415825</t>
  </si>
  <si>
    <t>gTSS-2416182</t>
  </si>
  <si>
    <t>gTSS-2416676</t>
  </si>
  <si>
    <t>gTSS-2417314</t>
  </si>
  <si>
    <t>nTSS-2419082</t>
  </si>
  <si>
    <t>aTSS-2419823</t>
  </si>
  <si>
    <t>aTSS-2421389</t>
  </si>
  <si>
    <t>aTSS-2422452</t>
  </si>
  <si>
    <t>aTSS-2427207</t>
  </si>
  <si>
    <t>aTSS-2433200</t>
  </si>
  <si>
    <t>nTSS-2433655</t>
  </si>
  <si>
    <t>iTSS-2433991</t>
  </si>
  <si>
    <t>gTSS-2434877</t>
  </si>
  <si>
    <t>nTSS-2435115</t>
  </si>
  <si>
    <t>gTSS-2436025</t>
  </si>
  <si>
    <t>gTSS-2437436</t>
  </si>
  <si>
    <t>gTSS-2437686</t>
  </si>
  <si>
    <t>iTSS-2439509</t>
  </si>
  <si>
    <t>iTSS-2439725</t>
  </si>
  <si>
    <t>gTSS-2440598</t>
  </si>
  <si>
    <t>gTSS-2440914</t>
  </si>
  <si>
    <t>gTSS-2441177</t>
  </si>
  <si>
    <t>gTSS-2443848</t>
  </si>
  <si>
    <t>iTSS-2444809</t>
  </si>
  <si>
    <t>iTSS-2448192</t>
  </si>
  <si>
    <t>gTSS-2448540</t>
  </si>
  <si>
    <t>gTSS-2450583</t>
  </si>
  <si>
    <t>gTSS-2451589</t>
  </si>
  <si>
    <t>aTSS-2452531</t>
  </si>
  <si>
    <t>aTSS-2453619</t>
  </si>
  <si>
    <t>iTSS-2454843</t>
  </si>
  <si>
    <t>gTSS-2455408</t>
  </si>
  <si>
    <t>gTSS-2455850</t>
  </si>
  <si>
    <t>gTSS-2456874</t>
  </si>
  <si>
    <t>gTSS-2457662</t>
  </si>
  <si>
    <t>gTSS-2457708</t>
  </si>
  <si>
    <t>gTSS-2458157</t>
  </si>
  <si>
    <t>iTSS-2460491</t>
  </si>
  <si>
    <t>iTSS-2461043</t>
  </si>
  <si>
    <t>gTSS-2461465</t>
  </si>
  <si>
    <t>iTSS-2464134</t>
  </si>
  <si>
    <t>iTSS-2468625</t>
  </si>
  <si>
    <t>gTSS-2469341</t>
  </si>
  <si>
    <t>gTSS-2469347</t>
  </si>
  <si>
    <t>aTSS-2471052</t>
  </si>
  <si>
    <t>aTSS-2472060</t>
  </si>
  <si>
    <t>gTSS-2472517</t>
  </si>
  <si>
    <t>nTSS-2474224</t>
  </si>
  <si>
    <t>aTSS-2477983</t>
  </si>
  <si>
    <t>aTSS-2480300</t>
  </si>
  <si>
    <t>aTSS-2480446</t>
  </si>
  <si>
    <t>iTSS-2481328</t>
  </si>
  <si>
    <t>gTSS-2482461</t>
  </si>
  <si>
    <t>iTSS-2483465</t>
  </si>
  <si>
    <t>gTSS-2485040</t>
  </si>
  <si>
    <t>aTSS-2485679</t>
  </si>
  <si>
    <t>aTSS-2487223</t>
  </si>
  <si>
    <t>aTSS-2487592</t>
  </si>
  <si>
    <t>aTSS-2488618</t>
  </si>
  <si>
    <t>aTSS-2489661</t>
  </si>
  <si>
    <t>iTSS-2494109</t>
  </si>
  <si>
    <t>iTSS-2494390</t>
  </si>
  <si>
    <t>gTSS-2494750</t>
  </si>
  <si>
    <t>gTSS-2494963</t>
  </si>
  <si>
    <t>aTSS-2495792</t>
  </si>
  <si>
    <t>aTSS-2496794</t>
  </si>
  <si>
    <t>aTSS-2497313</t>
  </si>
  <si>
    <t>gTSS-2498304</t>
  </si>
  <si>
    <t>aTSS-2503097</t>
  </si>
  <si>
    <t>gTSS-2506224</t>
  </si>
  <si>
    <t>gTSS-2507644</t>
  </si>
  <si>
    <t>gTSS-2508543</t>
  </si>
  <si>
    <t>iTSS-2513978</t>
  </si>
  <si>
    <t>iTSS-2516865</t>
  </si>
  <si>
    <t>gTSS-2517956</t>
  </si>
  <si>
    <t>iTSS-2520222</t>
  </si>
  <si>
    <t>iTSS-2520489</t>
  </si>
  <si>
    <t>iTSS-2521467</t>
  </si>
  <si>
    <t>iTSS-2522031</t>
  </si>
  <si>
    <t>gTSS-2523121</t>
  </si>
  <si>
    <t>iTSS-2523785</t>
  </si>
  <si>
    <t>gTSS-2527960</t>
  </si>
  <si>
    <t>gTSS-2529579</t>
  </si>
  <si>
    <t>gTSS-2531293</t>
  </si>
  <si>
    <t>gTSS-2534153</t>
  </si>
  <si>
    <t>gTSS-2535208</t>
  </si>
  <si>
    <t>gTSS-2535503</t>
  </si>
  <si>
    <t>gTSS-2535615</t>
  </si>
  <si>
    <t>iTSS-2539471</t>
  </si>
  <si>
    <t>aTSS-2543141</t>
  </si>
  <si>
    <t>aTSS-2544342</t>
  </si>
  <si>
    <t>aTSS-2544560</t>
  </si>
  <si>
    <t>iTSS-2546683</t>
  </si>
  <si>
    <t>gTSS-2547343</t>
  </si>
  <si>
    <t>nTSS-2547538</t>
  </si>
  <si>
    <t>nTSS-2548042</t>
  </si>
  <si>
    <t>gTSS-2548934</t>
  </si>
  <si>
    <t>aTSS-2552776</t>
  </si>
  <si>
    <t>iTSS-2556013</t>
  </si>
  <si>
    <t>gTSS-2557174</t>
  </si>
  <si>
    <t>iTSS-2560042</t>
  </si>
  <si>
    <t>gTSS-2563086</t>
  </si>
  <si>
    <t>gTSS-2564705</t>
  </si>
  <si>
    <t>gTSS-2565993</t>
  </si>
  <si>
    <t>gTSS-2566194</t>
  </si>
  <si>
    <t>gTSS-2566317</t>
  </si>
  <si>
    <t>gTSS-2567179</t>
  </si>
  <si>
    <t>gTSS-2567704</t>
  </si>
  <si>
    <t>iTSS-2574901</t>
  </si>
  <si>
    <t>iTSS-2576078</t>
  </si>
  <si>
    <t>gTSS-2576828</t>
  </si>
  <si>
    <t>gTSS-2578093</t>
  </si>
  <si>
    <t>gTSS-2578205</t>
  </si>
  <si>
    <t>gTSS-2579923</t>
  </si>
  <si>
    <t>gTSS-2580757</t>
  </si>
  <si>
    <t>gTSS-2581302</t>
  </si>
  <si>
    <t>gTSS-2582832</t>
  </si>
  <si>
    <t>aTSS-2583563</t>
  </si>
  <si>
    <t>gTSS-2585082</t>
  </si>
  <si>
    <t>gTSS-2585185</t>
  </si>
  <si>
    <t>gTSS-2586044</t>
  </si>
  <si>
    <t>gTSS-2589548</t>
  </si>
  <si>
    <t>iTSS-2590262</t>
  </si>
  <si>
    <t>gTSS-2591956</t>
  </si>
  <si>
    <t>iTSS-2592589</t>
  </si>
  <si>
    <t>gTSS-2593755</t>
  </si>
  <si>
    <t>gTSS-2594414</t>
  </si>
  <si>
    <t>gTSS-2594845</t>
  </si>
  <si>
    <t>gTSS-2595140</t>
  </si>
  <si>
    <t>iTSS-2596783</t>
  </si>
  <si>
    <t>gTSS-2598830</t>
  </si>
  <si>
    <t>gTSS-2600840</t>
  </si>
  <si>
    <t>gTSS-2601153</t>
  </si>
  <si>
    <t>iTSS-2602523</t>
  </si>
  <si>
    <t>gTSS-2603355</t>
  </si>
  <si>
    <t>gTSS-2603564</t>
  </si>
  <si>
    <t>gTSS-2603960</t>
  </si>
  <si>
    <t>aTSS-2604646</t>
  </si>
  <si>
    <t>aTSS-2605696</t>
  </si>
  <si>
    <t>iTSS-2606633</t>
  </si>
  <si>
    <t>gTSS-2607864</t>
  </si>
  <si>
    <t>gTSS-2608128</t>
  </si>
  <si>
    <t>gTSS-2608576</t>
  </si>
  <si>
    <t>aTSS-2609575</t>
  </si>
  <si>
    <t>aTSS-2611450</t>
  </si>
  <si>
    <t>aTSS-2611576</t>
  </si>
  <si>
    <t>iTSS-2612838</t>
  </si>
  <si>
    <t>iTSS-2613432</t>
  </si>
  <si>
    <t>gTSS-2614076</t>
  </si>
  <si>
    <t>gTSS-2614087</t>
  </si>
  <si>
    <t>gTSS-2617275</t>
  </si>
  <si>
    <t>gTSS-2617587</t>
  </si>
  <si>
    <t>gTSS-2618205</t>
  </si>
  <si>
    <t>gTSS-2619351</t>
  </si>
  <si>
    <t>gTSS-2619867</t>
  </si>
  <si>
    <t>iTSS-2621558</t>
  </si>
  <si>
    <t>gTSS-2621718</t>
  </si>
  <si>
    <t>aTSS-2622520</t>
  </si>
  <si>
    <t>aTSS-2622816</t>
  </si>
  <si>
    <t>aTSS-2623444</t>
  </si>
  <si>
    <t>gTSS-2626552</t>
  </si>
  <si>
    <t>gTSS-2628185</t>
  </si>
  <si>
    <t>aTSS-2631491</t>
  </si>
  <si>
    <t>aTSS-2633676</t>
  </si>
  <si>
    <t>nTSS-2635113</t>
  </si>
  <si>
    <t>gTSS-2636348</t>
  </si>
  <si>
    <t>gTSS-2636762</t>
  </si>
  <si>
    <t>gTSS-2637508</t>
  </si>
  <si>
    <t>nTSS-2638394</t>
  </si>
  <si>
    <t>iTSS-2640110</t>
  </si>
  <si>
    <t>gTSS-2640419</t>
  </si>
  <si>
    <t>gTSS-2641124</t>
  </si>
  <si>
    <t>gTSS-2642577</t>
  </si>
  <si>
    <t>gTSS-2643395</t>
  </si>
  <si>
    <t>gTSS-2643686</t>
  </si>
  <si>
    <t>gTSS-2644806</t>
  </si>
  <si>
    <t>gTSS-2646903</t>
  </si>
  <si>
    <t>gTSS-2648082</t>
  </si>
  <si>
    <t>gTSS-2648913</t>
  </si>
  <si>
    <t>gTSS-2650994</t>
  </si>
  <si>
    <t>gTSS-2653012</t>
  </si>
  <si>
    <t>iTSS-2657494</t>
  </si>
  <si>
    <t>gTSS-2658959</t>
  </si>
  <si>
    <t>iTSS-2660503</t>
  </si>
  <si>
    <t>iTSS-2660771</t>
  </si>
  <si>
    <t>gTSS-2661436</t>
  </si>
  <si>
    <t>gTSS-2662420</t>
  </si>
  <si>
    <t>gTSS-2663020</t>
  </si>
  <si>
    <t>gTSS-2663293</t>
  </si>
  <si>
    <t>gTSS-2663394</t>
  </si>
  <si>
    <t>aTSS-2663807</t>
  </si>
  <si>
    <t>aTSS-2664129</t>
  </si>
  <si>
    <t>aTSS-2664241</t>
  </si>
  <si>
    <t>aTSS-2664555</t>
  </si>
  <si>
    <t>aTSS-2665030</t>
  </si>
  <si>
    <t>iTSS-2665170</t>
  </si>
  <si>
    <t>iTSS-2665830</t>
  </si>
  <si>
    <t>aTSS-2667285</t>
  </si>
  <si>
    <t>aTSS-2669310</t>
  </si>
  <si>
    <t>aTSS-2669391</t>
  </si>
  <si>
    <t>nTSS-2671441</t>
  </si>
  <si>
    <t>nTSS-2671622</t>
  </si>
  <si>
    <t>iTSS-2674999</t>
  </si>
  <si>
    <t>gTSS-2675272</t>
  </si>
  <si>
    <t>aTSS-2676929</t>
  </si>
  <si>
    <t>aTSS-2677920</t>
  </si>
  <si>
    <t>gTSS-2680576</t>
  </si>
  <si>
    <t>iTSS-2682862</t>
  </si>
  <si>
    <t>gTSS-2684926</t>
  </si>
  <si>
    <t>nTSS-2688227</t>
  </si>
  <si>
    <t>nTSS-2690353</t>
  </si>
  <si>
    <t>nTSS+391</t>
  </si>
  <si>
    <t>iTSS+1477</t>
  </si>
  <si>
    <t>nTSS+1624</t>
  </si>
  <si>
    <t>gTSS+2259</t>
  </si>
  <si>
    <t>gTSS+2606</t>
  </si>
  <si>
    <t>gTSS+3194</t>
  </si>
  <si>
    <t>iTSS+4002</t>
  </si>
  <si>
    <t>gTSS+4268</t>
  </si>
  <si>
    <t>aTSS+4744</t>
  </si>
  <si>
    <t>gTSS+5332</t>
  </si>
  <si>
    <t>gTSS+5714</t>
  </si>
  <si>
    <t>aTSS+5874</t>
  </si>
  <si>
    <t>aTSS+5904</t>
  </si>
  <si>
    <t>aTSS+6126</t>
  </si>
  <si>
    <t>aTSS+8057</t>
  </si>
  <si>
    <t>aTSS+8395</t>
  </si>
  <si>
    <t>aTSS+8525</t>
  </si>
  <si>
    <t>aTSS+9548</t>
  </si>
  <si>
    <t>iTSS+11369</t>
  </si>
  <si>
    <t>aTSS+12106</t>
  </si>
  <si>
    <t>aTSS+12250</t>
  </si>
  <si>
    <t>gTSS+12782</t>
  </si>
  <si>
    <t>gTSS+13119</t>
  </si>
  <si>
    <t>gTSS+13148</t>
  </si>
  <si>
    <t>gTSS+15096</t>
  </si>
  <si>
    <t>aTSS+16274</t>
  </si>
  <si>
    <t>gTSS+16667</t>
  </si>
  <si>
    <t>aTSS+17013</t>
  </si>
  <si>
    <t>gTSS+18947</t>
  </si>
  <si>
    <t>aTSS+21941</t>
  </si>
  <si>
    <t>gTSS+22664</t>
  </si>
  <si>
    <t>iTSS+23741</t>
  </si>
  <si>
    <t>gTSS+24291</t>
  </si>
  <si>
    <t>iTSS+24606</t>
  </si>
  <si>
    <t>aTSS+25291</t>
  </si>
  <si>
    <t>gTSS+26367</t>
  </si>
  <si>
    <t>gTSS+26938</t>
  </si>
  <si>
    <t>gTSS+26987</t>
  </si>
  <si>
    <t>iTSS+27595</t>
  </si>
  <si>
    <t>gTSS+27598</t>
  </si>
  <si>
    <t>iTSS+28857</t>
  </si>
  <si>
    <t>aTSS+30303</t>
  </si>
  <si>
    <t>aTSS+30451</t>
  </si>
  <si>
    <t>gTSS+31155</t>
  </si>
  <si>
    <t>gTSS+31427</t>
  </si>
  <si>
    <t>gTSS+31796</t>
  </si>
  <si>
    <t>aTSS+33913</t>
  </si>
  <si>
    <t>aTSS+34891</t>
  </si>
  <si>
    <t>aTSS+35408</t>
  </si>
  <si>
    <t>gTSS+36214</t>
  </si>
  <si>
    <t>aTSS+36228</t>
  </si>
  <si>
    <t>gTSS+36536</t>
  </si>
  <si>
    <t>iTSS+36563</t>
  </si>
  <si>
    <t>gTSS+37343</t>
  </si>
  <si>
    <t>gTSS+37553</t>
  </si>
  <si>
    <t>nTSS+38484</t>
  </si>
  <si>
    <t>nTSS+38533</t>
  </si>
  <si>
    <t>aTSS+40489</t>
  </si>
  <si>
    <t>nTSS+40642</t>
  </si>
  <si>
    <t>gTSS+41505</t>
  </si>
  <si>
    <t>gTSS+42269</t>
  </si>
  <si>
    <t>iTSS+43245</t>
  </si>
  <si>
    <t>aTSS+44007</t>
  </si>
  <si>
    <t>aTSS+44018</t>
  </si>
  <si>
    <t>gTSS+44382</t>
  </si>
  <si>
    <t>gTSS+48895</t>
  </si>
  <si>
    <t>gTSS+49371</t>
  </si>
  <si>
    <t>gTSS+50404</t>
  </si>
  <si>
    <t>iTSS+54835</t>
  </si>
  <si>
    <t>gTSS+55378</t>
  </si>
  <si>
    <t>iTSS+56770</t>
  </si>
  <si>
    <t>gTSS+57981</t>
  </si>
  <si>
    <t>iTSS+59983</t>
  </si>
  <si>
    <t>aTSS+62312</t>
  </si>
  <si>
    <t>gTSS+63919</t>
  </si>
  <si>
    <t>gTSS+66315</t>
  </si>
  <si>
    <t>gTSS+66418</t>
  </si>
  <si>
    <t>gTSS+67303</t>
  </si>
  <si>
    <t>gTSS+68203</t>
  </si>
  <si>
    <t>gTSS+68638</t>
  </si>
  <si>
    <t>gTSS+68683</t>
  </si>
  <si>
    <t>gTSS+69031</t>
  </si>
  <si>
    <t>gTSS+69418</t>
  </si>
  <si>
    <t>gTSS+69530</t>
  </si>
  <si>
    <t>gTSS+70741</t>
  </si>
  <si>
    <t>gTSS+71730</t>
  </si>
  <si>
    <t>aTSS+72607</t>
  </si>
  <si>
    <t>aTSS+73343</t>
  </si>
  <si>
    <t>aTSS+74708</t>
  </si>
  <si>
    <t>gTSS+75429</t>
  </si>
  <si>
    <t>gTSS+76550</t>
  </si>
  <si>
    <t>gTSS+77404</t>
  </si>
  <si>
    <t>gTSS+78835</t>
  </si>
  <si>
    <t>gTSS+79949</t>
  </si>
  <si>
    <t>aTSS+81967</t>
  </si>
  <si>
    <t>gTSS+83814</t>
  </si>
  <si>
    <t>gTSS+84767</t>
  </si>
  <si>
    <t>gTSS+84800</t>
  </si>
  <si>
    <t>gTSS+84988</t>
  </si>
  <si>
    <t>gTSS+87338</t>
  </si>
  <si>
    <t>gTSS+87514</t>
  </si>
  <si>
    <t>gTSS+91273</t>
  </si>
  <si>
    <t>iTSS+91830</t>
  </si>
  <si>
    <t>aTSS+92968</t>
  </si>
  <si>
    <t>gTSS+94119</t>
  </si>
  <si>
    <t>gTSS+94131</t>
  </si>
  <si>
    <t>gTSS+97459</t>
  </si>
  <si>
    <t>gTSS+99027</t>
  </si>
  <si>
    <t>gTSS+99086</t>
  </si>
  <si>
    <t>iTSS+100828</t>
  </si>
  <si>
    <t>iTSS+101144</t>
  </si>
  <si>
    <t>aTSS+101491</t>
  </si>
  <si>
    <t>aTSS+103046</t>
  </si>
  <si>
    <t>aTSS+104336</t>
  </si>
  <si>
    <t>gTSS+104548</t>
  </si>
  <si>
    <t>gTSS+106071</t>
  </si>
  <si>
    <t>gTSS+107024</t>
  </si>
  <si>
    <t>gTSS+107706</t>
  </si>
  <si>
    <t>gTSS+107761</t>
  </si>
  <si>
    <t>gTSS+111607</t>
  </si>
  <si>
    <t>iTSS+112118</t>
  </si>
  <si>
    <t>iTSS+112287</t>
  </si>
  <si>
    <t>gTSS+113269</t>
  </si>
  <si>
    <t>aTSS+114420</t>
  </si>
  <si>
    <t>aTSS+115413</t>
  </si>
  <si>
    <t>gTSS+116534</t>
  </si>
  <si>
    <t>gTSS+117420</t>
  </si>
  <si>
    <t>gTSS+117766</t>
  </si>
  <si>
    <t>gTSS+120149</t>
  </si>
  <si>
    <t>aTSS+123193</t>
  </si>
  <si>
    <t>iTSS+125110</t>
  </si>
  <si>
    <t>iTSS+126514</t>
  </si>
  <si>
    <t>gTSS+128022</t>
  </si>
  <si>
    <t>gTSS+129687</t>
  </si>
  <si>
    <t>gTSS+131479</t>
  </si>
  <si>
    <t>gTSS+131887</t>
  </si>
  <si>
    <t>gTSS+133267</t>
  </si>
  <si>
    <t>iTSS+135136</t>
  </si>
  <si>
    <t>gTSS+137642</t>
  </si>
  <si>
    <t>gTSS+138590</t>
  </si>
  <si>
    <t>gTSS+139020</t>
  </si>
  <si>
    <t>aTSS+141163</t>
  </si>
  <si>
    <t>nTSS+143188</t>
  </si>
  <si>
    <t>nTSS+143201</t>
  </si>
  <si>
    <t>iTSS+143360</t>
  </si>
  <si>
    <t>aTSS+143882</t>
  </si>
  <si>
    <t>aTSS+147870</t>
  </si>
  <si>
    <t>gTSS+149071</t>
  </si>
  <si>
    <t>gTSS+151030</t>
  </si>
  <si>
    <t>gTSS+151366</t>
  </si>
  <si>
    <t>gTSS+151660</t>
  </si>
  <si>
    <t>gTSS+152206</t>
  </si>
  <si>
    <t>gTSS+152878</t>
  </si>
  <si>
    <t>gTSS+154684</t>
  </si>
  <si>
    <t>gTSS+156360</t>
  </si>
  <si>
    <t>gTSS+158417</t>
  </si>
  <si>
    <t>iTSS+158788</t>
  </si>
  <si>
    <t>aTSS+159806</t>
  </si>
  <si>
    <t>aTSS+159929</t>
  </si>
  <si>
    <t>aTSS+161393</t>
  </si>
  <si>
    <t>aTSS+161956</t>
  </si>
  <si>
    <t>gTSS+162041</t>
  </si>
  <si>
    <t>gTSS+162084</t>
  </si>
  <si>
    <t>gTSS+162174</t>
  </si>
  <si>
    <t>aTSS+163226</t>
  </si>
  <si>
    <t>gTSS+164750</t>
  </si>
  <si>
    <t>gTSS+165325</t>
  </si>
  <si>
    <t>gTSS+166236</t>
  </si>
  <si>
    <t>aTSS+166916</t>
  </si>
  <si>
    <t>gTSS+167644</t>
  </si>
  <si>
    <t>aTSS+168869</t>
  </si>
  <si>
    <t>aTSS+169139</t>
  </si>
  <si>
    <t>gTSS+169601</t>
  </si>
  <si>
    <t>gTSS+169996</t>
  </si>
  <si>
    <t>gTSS+170446</t>
  </si>
  <si>
    <t>gTSS+170720</t>
  </si>
  <si>
    <t>iTSS+171406</t>
  </si>
  <si>
    <t>gTSS+172511</t>
  </si>
  <si>
    <t>gTSS+172557</t>
  </si>
  <si>
    <t>gTSS+172617</t>
  </si>
  <si>
    <t>gTSS+173133</t>
  </si>
  <si>
    <t>gTSS+173770</t>
  </si>
  <si>
    <t>nTSS+174581</t>
  </si>
  <si>
    <t>aTSS+175166</t>
  </si>
  <si>
    <t>aTSS+175569</t>
  </si>
  <si>
    <t>aTSS+177332</t>
  </si>
  <si>
    <t>aTSS+177563</t>
  </si>
  <si>
    <t>aTSS+177616</t>
  </si>
  <si>
    <t>aTSS+179211</t>
  </si>
  <si>
    <t>gTSS+180100</t>
  </si>
  <si>
    <t>gTSS+181580</t>
  </si>
  <si>
    <t>gTSS+181780</t>
  </si>
  <si>
    <t>gTSS+184863</t>
  </si>
  <si>
    <t>aTSS+188347</t>
  </si>
  <si>
    <t>aTSS+189373</t>
  </si>
  <si>
    <t>gTSS+189741</t>
  </si>
  <si>
    <t>gTSS+191868</t>
  </si>
  <si>
    <t>gTSS+192577</t>
  </si>
  <si>
    <t>gTSS+192811</t>
  </si>
  <si>
    <t>gTSS+192954</t>
  </si>
  <si>
    <t>gTSS+195931</t>
  </si>
  <si>
    <t>gTSS+196027</t>
  </si>
  <si>
    <t>gTSS+196143</t>
  </si>
  <si>
    <t>gTSS+196149</t>
  </si>
  <si>
    <t>gTSS+196257</t>
  </si>
  <si>
    <t>gTSS+196357</t>
  </si>
  <si>
    <t>iTSS+198928</t>
  </si>
  <si>
    <t>gTSS+199711</t>
  </si>
  <si>
    <t>aTSS+202223</t>
  </si>
  <si>
    <t>aTSS+202328</t>
  </si>
  <si>
    <t>aTSS+202433</t>
  </si>
  <si>
    <t>aTSS+203029</t>
  </si>
  <si>
    <t>aTSS+203221</t>
  </si>
  <si>
    <t>aTSS+204174</t>
  </si>
  <si>
    <t>aTSS+206229</t>
  </si>
  <si>
    <t>gTSS+207626</t>
  </si>
  <si>
    <t>iTSS+207711</t>
  </si>
  <si>
    <t>iTSS+208236</t>
  </si>
  <si>
    <t>nTSS+210880</t>
  </si>
  <si>
    <t>aTSS+212535</t>
  </si>
  <si>
    <t>gTSS+213999</t>
  </si>
  <si>
    <t>iTSS+218622</t>
  </si>
  <si>
    <t>gTSS+219131</t>
  </si>
  <si>
    <t>iTSS+221464</t>
  </si>
  <si>
    <t>gTSS+222650</t>
  </si>
  <si>
    <t>iTSS+222964</t>
  </si>
  <si>
    <t>aTSS+224523</t>
  </si>
  <si>
    <t>gTSS+225493</t>
  </si>
  <si>
    <t>gTSS+225593</t>
  </si>
  <si>
    <t>gTSS+225721</t>
  </si>
  <si>
    <t>gTSS+226275</t>
  </si>
  <si>
    <t>gTSS+226554</t>
  </si>
  <si>
    <t>nTSS+228011</t>
  </si>
  <si>
    <t>gTSS+228994</t>
  </si>
  <si>
    <t>gTSS+229400</t>
  </si>
  <si>
    <t>gTSS+229829</t>
  </si>
  <si>
    <t>aTSS+231544</t>
  </si>
  <si>
    <t>aTSS+232151</t>
  </si>
  <si>
    <t>aTSS+233307</t>
  </si>
  <si>
    <t>aTSS+238585</t>
  </si>
  <si>
    <t>aTSS+239984</t>
  </si>
  <si>
    <t>aTSS+240377</t>
  </si>
  <si>
    <t>aTSS+240943</t>
  </si>
  <si>
    <t>gTSS+242321</t>
  </si>
  <si>
    <t>gTSS+244363</t>
  </si>
  <si>
    <t>gTSS+244709</t>
  </si>
  <si>
    <t>gTSS+245708</t>
  </si>
  <si>
    <t>gTSS+246301</t>
  </si>
  <si>
    <t>iTSS+248440</t>
  </si>
  <si>
    <t>gTSS+249129</t>
  </si>
  <si>
    <t>gTSS+249733</t>
  </si>
  <si>
    <t>gTSS+249800</t>
  </si>
  <si>
    <t>gTSS+253573</t>
  </si>
  <si>
    <t>gTSS+253942</t>
  </si>
  <si>
    <t>iTSS+255338</t>
  </si>
  <si>
    <t>gTSS+256289</t>
  </si>
  <si>
    <t>gTSS+256586</t>
  </si>
  <si>
    <t>gTSS+257069</t>
  </si>
  <si>
    <t>gTSS+257450</t>
  </si>
  <si>
    <t>gTSS+257901</t>
  </si>
  <si>
    <t>gTSS+259160</t>
  </si>
  <si>
    <t>iTSS+263514</t>
  </si>
  <si>
    <t>aTSS+265176</t>
  </si>
  <si>
    <t>aTSS+265504</t>
  </si>
  <si>
    <t>gTSS+268798</t>
  </si>
  <si>
    <t>gTSS+268822</t>
  </si>
  <si>
    <t>iTSS+270815</t>
  </si>
  <si>
    <t>iTSS+270900</t>
  </si>
  <si>
    <t>nTSS+271498</t>
  </si>
  <si>
    <t>aTSS+271778</t>
  </si>
  <si>
    <t>aTSS+273552</t>
  </si>
  <si>
    <t>aTSS+275319</t>
  </si>
  <si>
    <t>aTSS+275355</t>
  </si>
  <si>
    <t>gTSS+278225</t>
  </si>
  <si>
    <t>aTSS+278631</t>
  </si>
  <si>
    <t>iTSS+280109</t>
  </si>
  <si>
    <t>aTSS+283660</t>
  </si>
  <si>
    <t>gTSS+287693</t>
  </si>
  <si>
    <t>gTSS+288755</t>
  </si>
  <si>
    <t>gTSS+288833</t>
  </si>
  <si>
    <t>gTSS+289434</t>
  </si>
  <si>
    <t>iTSS+294948</t>
  </si>
  <si>
    <t>gTSS+296856</t>
  </si>
  <si>
    <t>aTSS+302109</t>
  </si>
  <si>
    <t>gTSS+302395</t>
  </si>
  <si>
    <t>gTSS+305089</t>
  </si>
  <si>
    <t>aTSS+308895</t>
  </si>
  <si>
    <t>gTSS+309143</t>
  </si>
  <si>
    <t>gTSS+309880</t>
  </si>
  <si>
    <t>iTSS+311697</t>
  </si>
  <si>
    <t>aTSS+312526</t>
  </si>
  <si>
    <t>gTSS+313389</t>
  </si>
  <si>
    <t>gTSS+315376</t>
  </si>
  <si>
    <t>gTSS+315534</t>
  </si>
  <si>
    <t>aTSS+317851</t>
  </si>
  <si>
    <t>aTSS+319079</t>
  </si>
  <si>
    <t>gTSS+319773</t>
  </si>
  <si>
    <t>gTSS+319796</t>
  </si>
  <si>
    <t>gTSS+319809</t>
  </si>
  <si>
    <t>gTSS+319816</t>
  </si>
  <si>
    <t>gTSS+319829</t>
  </si>
  <si>
    <t>gTSS+319841</t>
  </si>
  <si>
    <t>gTSS+319868</t>
  </si>
  <si>
    <t>gTSS+319882</t>
  </si>
  <si>
    <t>gTSS+319903</t>
  </si>
  <si>
    <t>gTSS+319968</t>
  </si>
  <si>
    <t>gTSS+319993</t>
  </si>
  <si>
    <t>gTSS+320009</t>
  </si>
  <si>
    <t>gTSS+320055</t>
  </si>
  <si>
    <t>gTSS+320079</t>
  </si>
  <si>
    <t>gTSS+320094</t>
  </si>
  <si>
    <t>gTSS+320115</t>
  </si>
  <si>
    <t>gTSS+320128</t>
  </si>
  <si>
    <t>gTSS+320156</t>
  </si>
  <si>
    <t>gTSS+320187</t>
  </si>
  <si>
    <t>iTSS+320227</t>
  </si>
  <si>
    <t>iTSS+320273</t>
  </si>
  <si>
    <t>iTSS+320303</t>
  </si>
  <si>
    <t>iTSS+320337</t>
  </si>
  <si>
    <t>iTSS+320358</t>
  </si>
  <si>
    <t>iTSS+320381</t>
  </si>
  <si>
    <t>iTSS+320403</t>
  </si>
  <si>
    <t>aTSS+324709</t>
  </si>
  <si>
    <t>gTSS+326088</t>
  </si>
  <si>
    <t>gTSS+326961</t>
  </si>
  <si>
    <t>gTSS+329782</t>
  </si>
  <si>
    <t>gTSS+329894</t>
  </si>
  <si>
    <t>gTSS+330060</t>
  </si>
  <si>
    <t>iTSS+330341</t>
  </si>
  <si>
    <t>iTSS+330427</t>
  </si>
  <si>
    <t>iTSS+330479</t>
  </si>
  <si>
    <t>gTSS+332971</t>
  </si>
  <si>
    <t>iTSS+335496</t>
  </si>
  <si>
    <t>aTSS+335779</t>
  </si>
  <si>
    <t>iTSS+337262</t>
  </si>
  <si>
    <t>gTSS+337527</t>
  </si>
  <si>
    <t>gTSS+337940</t>
  </si>
  <si>
    <t>gTSS+338258</t>
  </si>
  <si>
    <t>gTSS+339032</t>
  </si>
  <si>
    <t>iTSS+340504</t>
  </si>
  <si>
    <t>gTSS+340996</t>
  </si>
  <si>
    <t>iTSS+341317</t>
  </si>
  <si>
    <t>iTSS+341688</t>
  </si>
  <si>
    <t>iTSS+341838</t>
  </si>
  <si>
    <t>aTSS+342528</t>
  </si>
  <si>
    <t>aTSS+343348</t>
  </si>
  <si>
    <t>aTSS+343950</t>
  </si>
  <si>
    <t>gTSS+344332</t>
  </si>
  <si>
    <t>gTSS+346879</t>
  </si>
  <si>
    <t>gTSS+347680</t>
  </si>
  <si>
    <t>gTSS+348055</t>
  </si>
  <si>
    <t>gTSS+348131</t>
  </si>
  <si>
    <t>gTSS+349118</t>
  </si>
  <si>
    <t>gTSS+349129</t>
  </si>
  <si>
    <t>gTSS+350505</t>
  </si>
  <si>
    <t>gTSS+351656</t>
  </si>
  <si>
    <t>gTSS+351873</t>
  </si>
  <si>
    <t>aTSS+354650</t>
  </si>
  <si>
    <t>gTSS+355887</t>
  </si>
  <si>
    <t>aTSS+356890</t>
  </si>
  <si>
    <t>gTSS+362266</t>
  </si>
  <si>
    <t>gTSS+362382</t>
  </si>
  <si>
    <t>gTSS+364230</t>
  </si>
  <si>
    <t>gTSS+366120</t>
  </si>
  <si>
    <t>gTSS+368745</t>
  </si>
  <si>
    <t>gTSS+369381</t>
  </si>
  <si>
    <t>gTSS+372822</t>
  </si>
  <si>
    <t>iTSS+373382</t>
  </si>
  <si>
    <t>gTSS+375861</t>
  </si>
  <si>
    <t>gTSS+376006</t>
  </si>
  <si>
    <t>gTSS+376128</t>
  </si>
  <si>
    <t>aTSS+377211</t>
  </si>
  <si>
    <t>gTSS+377913</t>
  </si>
  <si>
    <t>iTSS+378037</t>
  </si>
  <si>
    <t>iTSS+378338</t>
  </si>
  <si>
    <t>gTSS+379088</t>
  </si>
  <si>
    <t>aTSS+381313</t>
  </si>
  <si>
    <t>gTSS+382858</t>
  </si>
  <si>
    <t>aTSS+386342</t>
  </si>
  <si>
    <t>iTSS+387831</t>
  </si>
  <si>
    <t>gTSS+388214</t>
  </si>
  <si>
    <t>gTSS+388461</t>
  </si>
  <si>
    <t>gTSS+388530</t>
  </si>
  <si>
    <t>nTSS+391072</t>
  </si>
  <si>
    <t>gTSS+391825</t>
  </si>
  <si>
    <t>gTSS+395250</t>
  </si>
  <si>
    <t>nTSS+397520</t>
  </si>
  <si>
    <t>aTSS+403828</t>
  </si>
  <si>
    <t>aTSS+405091</t>
  </si>
  <si>
    <t>aTSS+405445</t>
  </si>
  <si>
    <t>gTSS+406684</t>
  </si>
  <si>
    <t>gTSS+407074</t>
  </si>
  <si>
    <t>gTSS+408751</t>
  </si>
  <si>
    <t>gTSS+409438</t>
  </si>
  <si>
    <t>iTSS+409639</t>
  </si>
  <si>
    <t>gTSS+412029</t>
  </si>
  <si>
    <t>aTSS+414468</t>
  </si>
  <si>
    <t>aTSS+414831</t>
  </si>
  <si>
    <t>aTSS+415221</t>
  </si>
  <si>
    <t>aTSS+415353</t>
  </si>
  <si>
    <t>gTSS+415838</t>
  </si>
  <si>
    <t>gTSS+416210</t>
  </si>
  <si>
    <t>gTSS+416224</t>
  </si>
  <si>
    <t>iTSS+416457</t>
  </si>
  <si>
    <t>gTSS+417153</t>
  </si>
  <si>
    <t>gTSS+417461</t>
  </si>
  <si>
    <t>gTSS+419737</t>
  </si>
  <si>
    <t>gTSS+419784</t>
  </si>
  <si>
    <t>aTSS+421055</t>
  </si>
  <si>
    <t>gTSS+421272</t>
  </si>
  <si>
    <t>gTSS+422151</t>
  </si>
  <si>
    <t>gTSS+422323</t>
  </si>
  <si>
    <t>gTSS+422544</t>
  </si>
  <si>
    <t>gTSS+423339</t>
  </si>
  <si>
    <t>gTSS+423346</t>
  </si>
  <si>
    <t>iTSS+423576</t>
  </si>
  <si>
    <t>gTSS+424784</t>
  </si>
  <si>
    <t>gTSS+425674</t>
  </si>
  <si>
    <t>iTSS+425831</t>
  </si>
  <si>
    <t>iTSS+425923</t>
  </si>
  <si>
    <t>iTSS+431395</t>
  </si>
  <si>
    <t>iTSS+431733</t>
  </si>
  <si>
    <t>aTSS+433544</t>
  </si>
  <si>
    <t>aTSS+433641</t>
  </si>
  <si>
    <t>gTSS+438901</t>
  </si>
  <si>
    <t>aTSS+441048</t>
  </si>
  <si>
    <t>aTSS+441173</t>
  </si>
  <si>
    <t>gTSS+442155</t>
  </si>
  <si>
    <t>gTSS+442953</t>
  </si>
  <si>
    <t>gTSS+444780</t>
  </si>
  <si>
    <t>gTSS+448324</t>
  </si>
  <si>
    <t>gTSS+449015</t>
  </si>
  <si>
    <t>iTSS+449087</t>
  </si>
  <si>
    <t>aTSS+456690</t>
  </si>
  <si>
    <t>aTSS+458778</t>
  </si>
  <si>
    <t>gTSS+459935</t>
  </si>
  <si>
    <t>gTSS+463813</t>
  </si>
  <si>
    <t>gTSS+464362</t>
  </si>
  <si>
    <t>aTSS+466981</t>
  </si>
  <si>
    <t>gTSS+467229</t>
  </si>
  <si>
    <t>gTSS+468199</t>
  </si>
  <si>
    <t>gTSS+469725</t>
  </si>
  <si>
    <t>gTSS+470153</t>
  </si>
  <si>
    <t>iTSS+470742</t>
  </si>
  <si>
    <t>gTSS+474029</t>
  </si>
  <si>
    <t>gTSS+474890</t>
  </si>
  <si>
    <t>iTSS+474997</t>
  </si>
  <si>
    <t>iTSS+475570</t>
  </si>
  <si>
    <t>gTSS+477290</t>
  </si>
  <si>
    <t>gTSS+477377</t>
  </si>
  <si>
    <t>gTSS+477389</t>
  </si>
  <si>
    <t>gTSS+477629</t>
  </si>
  <si>
    <t>gTSS+477979</t>
  </si>
  <si>
    <t>iTSS+478558</t>
  </si>
  <si>
    <t>gTSS+479691</t>
  </si>
  <si>
    <t>nTSS+479820</t>
  </si>
  <si>
    <t>nTSS+480527</t>
  </si>
  <si>
    <t>aTSS+481637</t>
  </si>
  <si>
    <t>gTSS+481837</t>
  </si>
  <si>
    <t>aTSS+487572</t>
  </si>
  <si>
    <t>aTSS+488200</t>
  </si>
  <si>
    <t>aTSS+488467</t>
  </si>
  <si>
    <t>gTSS+488956</t>
  </si>
  <si>
    <t>gTSS+489267</t>
  </si>
  <si>
    <t>gTSS+489384</t>
  </si>
  <si>
    <t>gTSS+490245</t>
  </si>
  <si>
    <t>gTSS+490723</t>
  </si>
  <si>
    <t>gTSS+490809</t>
  </si>
  <si>
    <t>gTSS+491179</t>
  </si>
  <si>
    <t>aTSS+492518</t>
  </si>
  <si>
    <t>aTSS+493078</t>
  </si>
  <si>
    <t>aTSS+493878</t>
  </si>
  <si>
    <t>gTSS+495114</t>
  </si>
  <si>
    <t>iTSS+496375</t>
  </si>
  <si>
    <t>gTSS+497074</t>
  </si>
  <si>
    <t>gTSS+497190</t>
  </si>
  <si>
    <t>gTSS+498254</t>
  </si>
  <si>
    <t>gTSS+500344</t>
  </si>
  <si>
    <t>gTSS+502725</t>
  </si>
  <si>
    <t>nTSS+504353</t>
  </si>
  <si>
    <t>gTSS+504714</t>
  </si>
  <si>
    <t>gTSS+504827</t>
  </si>
  <si>
    <t>gTSS+505038</t>
  </si>
  <si>
    <t>iTSS+506347</t>
  </si>
  <si>
    <t>gTSS+506913</t>
  </si>
  <si>
    <t>gTSS+507008</t>
  </si>
  <si>
    <t>gTSS+507118</t>
  </si>
  <si>
    <t>gTSS+507156</t>
  </si>
  <si>
    <t>gTSS+508746</t>
  </si>
  <si>
    <t>gTSS+509884</t>
  </si>
  <si>
    <t>gTSS+511373</t>
  </si>
  <si>
    <t>gTSS+513774</t>
  </si>
  <si>
    <t>aTSS+515911</t>
  </si>
  <si>
    <t>aTSS+517710</t>
  </si>
  <si>
    <t>gTSS+518316</t>
  </si>
  <si>
    <t>gTSS+518937</t>
  </si>
  <si>
    <t>aTSS+519707</t>
  </si>
  <si>
    <t>aTSS+520728</t>
  </si>
  <si>
    <t>aTSS+523382</t>
  </si>
  <si>
    <t>aTSS+523393</t>
  </si>
  <si>
    <t>aTSS+523426</t>
  </si>
  <si>
    <t>aTSS+525450</t>
  </si>
  <si>
    <t>aTSS+526009</t>
  </si>
  <si>
    <t>aTSS+526573</t>
  </si>
  <si>
    <t>gTSS+527207</t>
  </si>
  <si>
    <t>gTSS+527211</t>
  </si>
  <si>
    <t>nTSS+527485</t>
  </si>
  <si>
    <t>aTSS+530142</t>
  </si>
  <si>
    <t>gTSS+531971</t>
  </si>
  <si>
    <t>iTSS+532077</t>
  </si>
  <si>
    <t>gTSS+532914</t>
  </si>
  <si>
    <t>gTSS+534776</t>
  </si>
  <si>
    <t>aTSS+535961</t>
  </si>
  <si>
    <t>aTSS+536484</t>
  </si>
  <si>
    <t>aTSS+539525</t>
  </si>
  <si>
    <t>aTSS+539538</t>
  </si>
  <si>
    <t>iTSS+541063</t>
  </si>
  <si>
    <t>gTSS+542939</t>
  </si>
  <si>
    <t>gTSS+543324</t>
  </si>
  <si>
    <t>gTSS+544189</t>
  </si>
  <si>
    <t>iTSS+546983</t>
  </si>
  <si>
    <t>aTSS+549235</t>
  </si>
  <si>
    <t>aTSS+552894</t>
  </si>
  <si>
    <t>gTSS+553942</t>
  </si>
  <si>
    <t>gTSS+554385</t>
  </si>
  <si>
    <t>gTSS+554764</t>
  </si>
  <si>
    <t>gTSS+556296</t>
  </si>
  <si>
    <t>gTSS+556812</t>
  </si>
  <si>
    <t>gTSS+557085</t>
  </si>
  <si>
    <t>gTSS+557438</t>
  </si>
  <si>
    <t>gTSS+559449</t>
  </si>
  <si>
    <t>aTSS+566002</t>
  </si>
  <si>
    <t>aTSS+567998</t>
  </si>
  <si>
    <t>gTSS+568340</t>
  </si>
  <si>
    <t>nTSS+569189</t>
  </si>
  <si>
    <t>gTSS+570344</t>
  </si>
  <si>
    <t>gTSS+570422</t>
  </si>
  <si>
    <t>gTSS+571214</t>
  </si>
  <si>
    <t>iTSS+571511</t>
  </si>
  <si>
    <t>gTSS+573207</t>
  </si>
  <si>
    <t>gTSS+574069</t>
  </si>
  <si>
    <t>gTSS+576154</t>
  </si>
  <si>
    <t>aTSS+579205</t>
  </si>
  <si>
    <t>aTSS+579551</t>
  </si>
  <si>
    <t>gTSS+580404</t>
  </si>
  <si>
    <t>gTSS+581534</t>
  </si>
  <si>
    <t>gTSS+582372</t>
  </si>
  <si>
    <t>gTSS+582697</t>
  </si>
  <si>
    <t>aTSS+585443</t>
  </si>
  <si>
    <t>aTSS+585749</t>
  </si>
  <si>
    <t>aTSS+585780</t>
  </si>
  <si>
    <t>aTSS+588973</t>
  </si>
  <si>
    <t>aTSS+589605</t>
  </si>
  <si>
    <t>aTSS+589665</t>
  </si>
  <si>
    <t>aTSS+590014</t>
  </si>
  <si>
    <t>nTSS+590217</t>
  </si>
  <si>
    <t>gTSS+591284</t>
  </si>
  <si>
    <t>nTSS+597275</t>
  </si>
  <si>
    <t>gTSS+597470</t>
  </si>
  <si>
    <t>gTSS+600258</t>
  </si>
  <si>
    <t>gTSS+600713</t>
  </si>
  <si>
    <t>nTSS+603715</t>
  </si>
  <si>
    <t>nTSS+605378</t>
  </si>
  <si>
    <t>nTSS+605394</t>
  </si>
  <si>
    <t>nTSS+605450</t>
  </si>
  <si>
    <t>nTSS+605488</t>
  </si>
  <si>
    <t>aTSS+609456</t>
  </si>
  <si>
    <t>aTSS+609808</t>
  </si>
  <si>
    <t>gTSS+609943</t>
  </si>
  <si>
    <t>gTSS+610108</t>
  </si>
  <si>
    <t>gTSS+611743</t>
  </si>
  <si>
    <t>gTSS+611815</t>
  </si>
  <si>
    <t>aTSS+612960</t>
  </si>
  <si>
    <t>aTSS+613894</t>
  </si>
  <si>
    <t>gTSS+614184</t>
  </si>
  <si>
    <t>gTSS+615618</t>
  </si>
  <si>
    <t>iTSS+616279</t>
  </si>
  <si>
    <t>iTSS+616312</t>
  </si>
  <si>
    <t>aTSS+617137</t>
  </si>
  <si>
    <t>aTSS+617512</t>
  </si>
  <si>
    <t>gTSS+618722</t>
  </si>
  <si>
    <t>gTSS+618810</t>
  </si>
  <si>
    <t>aTSS+620095</t>
  </si>
  <si>
    <t>aTSS+621034</t>
  </si>
  <si>
    <t>aTSS+621538</t>
  </si>
  <si>
    <t>gTSS+623972</t>
  </si>
  <si>
    <t>gTSS+624121</t>
  </si>
  <si>
    <t>aTSS+625186</t>
  </si>
  <si>
    <t>gTSS+625822</t>
  </si>
  <si>
    <t>gTSS+627804</t>
  </si>
  <si>
    <t>iTSS+630012</t>
  </si>
  <si>
    <t>gTSS+630559</t>
  </si>
  <si>
    <t>aTSS+635025</t>
  </si>
  <si>
    <t>aTSS+635169</t>
  </si>
  <si>
    <t>gTSS+635742</t>
  </si>
  <si>
    <t>aTSS+637401</t>
  </si>
  <si>
    <t>aTSS+638908</t>
  </si>
  <si>
    <t>gTSS+639514</t>
  </si>
  <si>
    <t>gTSS+639765</t>
  </si>
  <si>
    <t>gTSS+639803</t>
  </si>
  <si>
    <t>nTSS+641285</t>
  </si>
  <si>
    <t>gTSS+641907</t>
  </si>
  <si>
    <t>gTSS+642337</t>
  </si>
  <si>
    <t>gTSS+642563</t>
  </si>
  <si>
    <t>gTSS+643248</t>
  </si>
  <si>
    <t>aTSS+647252</t>
  </si>
  <si>
    <t>aTSS+647383</t>
  </si>
  <si>
    <t>gTSS+648457</t>
  </si>
  <si>
    <t>iTSS+649049</t>
  </si>
  <si>
    <t>gTSS+650018</t>
  </si>
  <si>
    <t>iTSS+650322</t>
  </si>
  <si>
    <t>aTSS+652003</t>
  </si>
  <si>
    <t>gTSS+653095</t>
  </si>
  <si>
    <t>nTSS+653502</t>
  </si>
  <si>
    <t>nTSS+653576</t>
  </si>
  <si>
    <t>aTSS+653964</t>
  </si>
  <si>
    <t>aTSS+656748</t>
  </si>
  <si>
    <t>aTSS+656934</t>
  </si>
  <si>
    <t>gTSS+659202</t>
  </si>
  <si>
    <t>gTSS+661545</t>
  </si>
  <si>
    <t>gTSS+662281</t>
  </si>
  <si>
    <t>gTSS+664644</t>
  </si>
  <si>
    <t>gTSS+665067</t>
  </si>
  <si>
    <t>gTSS+666448</t>
  </si>
  <si>
    <t>gTSS+667256</t>
  </si>
  <si>
    <t>iTSS+673692</t>
  </si>
  <si>
    <t>gTSS+676415</t>
  </si>
  <si>
    <t>iTSS+678142</t>
  </si>
  <si>
    <t>gTSS+678737</t>
  </si>
  <si>
    <t>iTSS+680739</t>
  </si>
  <si>
    <t>iTSS+681188</t>
  </si>
  <si>
    <t>gTSS+682499</t>
  </si>
  <si>
    <t>gTSS+685825</t>
  </si>
  <si>
    <t>gTSS+686322</t>
  </si>
  <si>
    <t>gTSS+687628</t>
  </si>
  <si>
    <t>gTSS+687707</t>
  </si>
  <si>
    <t>gTSS+688237</t>
  </si>
  <si>
    <t>gTSS+688492</t>
  </si>
  <si>
    <t>nTSS+690958</t>
  </si>
  <si>
    <t>aTSS+691723</t>
  </si>
  <si>
    <t>aTSS+691729</t>
  </si>
  <si>
    <t>aTSS+692852</t>
  </si>
  <si>
    <t>nTSS+694285</t>
  </si>
  <si>
    <t>gTSS+695900</t>
  </si>
  <si>
    <t>iTSS+696716</t>
  </si>
  <si>
    <t>gTSS+697506</t>
  </si>
  <si>
    <t>gTSS+697902</t>
  </si>
  <si>
    <t>gTSS+698343</t>
  </si>
  <si>
    <t>gTSS+699040</t>
  </si>
  <si>
    <t>gTSS+701050</t>
  </si>
  <si>
    <t>iTSS+702453</t>
  </si>
  <si>
    <t>gTSS+704335</t>
  </si>
  <si>
    <t>gTSS+704657</t>
  </si>
  <si>
    <t>iTSS+704765</t>
  </si>
  <si>
    <t>aTSS+711030</t>
  </si>
  <si>
    <t>aTSS+712514</t>
  </si>
  <si>
    <t>aTSS+713234</t>
  </si>
  <si>
    <t>gTSS+715770</t>
  </si>
  <si>
    <t>iTSS+716115</t>
  </si>
  <si>
    <t>gTSS+717215</t>
  </si>
  <si>
    <t>gTSS+717529</t>
  </si>
  <si>
    <t>gTSS+717666</t>
  </si>
  <si>
    <t>gTSS+718819</t>
  </si>
  <si>
    <t>nTSS+725683</t>
  </si>
  <si>
    <t>aTSS+729018</t>
  </si>
  <si>
    <t>aTSS+729766</t>
  </si>
  <si>
    <t>gTSS+731380</t>
  </si>
  <si>
    <t>iTSS+731824</t>
  </si>
  <si>
    <t>iTSS+732295</t>
  </si>
  <si>
    <t>gTSS+734184</t>
  </si>
  <si>
    <t>gTSS+734980</t>
  </si>
  <si>
    <t>iTSS+737299</t>
  </si>
  <si>
    <t>aTSS+738031</t>
  </si>
  <si>
    <t>aTSS+738433</t>
  </si>
  <si>
    <t>aTSS+739194</t>
  </si>
  <si>
    <t>gTSS+740538</t>
  </si>
  <si>
    <t>gTSS+741520</t>
  </si>
  <si>
    <t>gTSS+741544</t>
  </si>
  <si>
    <t>iTSS+741657</t>
  </si>
  <si>
    <t>iTSS+741688</t>
  </si>
  <si>
    <t>iTSS+741730</t>
  </si>
  <si>
    <t>iTSS+741826</t>
  </si>
  <si>
    <t>gTSS+742700</t>
  </si>
  <si>
    <t>gTSS+742806</t>
  </si>
  <si>
    <t>gTSS+745579</t>
  </si>
  <si>
    <t>gTSS+746269</t>
  </si>
  <si>
    <t>gTSS+746762</t>
  </si>
  <si>
    <t>gTSS+750526</t>
  </si>
  <si>
    <t>gTSS+750583</t>
  </si>
  <si>
    <t>gTSS+752084</t>
  </si>
  <si>
    <t>aTSS+756171</t>
  </si>
  <si>
    <t>gTSS+758502</t>
  </si>
  <si>
    <t>iTSS+758790</t>
  </si>
  <si>
    <t>iTSS+760370</t>
  </si>
  <si>
    <t>gTSS+762366</t>
  </si>
  <si>
    <t>gTSS+763522</t>
  </si>
  <si>
    <t>gTSS+763639</t>
  </si>
  <si>
    <t>gTSS+765467</t>
  </si>
  <si>
    <t>gTSS+765544</t>
  </si>
  <si>
    <t>gTSS+766829</t>
  </si>
  <si>
    <t>gTSS+767696</t>
  </si>
  <si>
    <t>gTSS+768745</t>
  </si>
  <si>
    <t>gTSS+769615</t>
  </si>
  <si>
    <t>gTSS+770555</t>
  </si>
  <si>
    <t>aTSS+771613</t>
  </si>
  <si>
    <t>aTSS+772304</t>
  </si>
  <si>
    <t>gTSS+773856</t>
  </si>
  <si>
    <t>gTSS+775237</t>
  </si>
  <si>
    <t>gTSS+779207</t>
  </si>
  <si>
    <t>aTSS+781098</t>
  </si>
  <si>
    <t>gTSS+781540</t>
  </si>
  <si>
    <t>gTSS+781640</t>
  </si>
  <si>
    <t>gTSS+781647</t>
  </si>
  <si>
    <t>gTSS+782837</t>
  </si>
  <si>
    <t>iTSS+783088</t>
  </si>
  <si>
    <t>gTSS+788507</t>
  </si>
  <si>
    <t>gTSS+788515</t>
  </si>
  <si>
    <t>iTSS+788657</t>
  </si>
  <si>
    <t>iTSS+788673</t>
  </si>
  <si>
    <t>iTSS+788695</t>
  </si>
  <si>
    <t>iTSS+788742</t>
  </si>
  <si>
    <t>iTSS+788751</t>
  </si>
  <si>
    <t>iTSS+788795</t>
  </si>
  <si>
    <t>iTSS+788834</t>
  </si>
  <si>
    <t>iTSS+788898</t>
  </si>
  <si>
    <t>gTSS+789134</t>
  </si>
  <si>
    <t>gTSS+790101</t>
  </si>
  <si>
    <t>gTSS+790354</t>
  </si>
  <si>
    <t>gTSS+791968</t>
  </si>
  <si>
    <t>gTSS+793311</t>
  </si>
  <si>
    <t>gTSS+793625</t>
  </si>
  <si>
    <t>iTSS+803022</t>
  </si>
  <si>
    <t>gTSS+804090</t>
  </si>
  <si>
    <t>gTSS+814289</t>
  </si>
  <si>
    <t>iTSS+815095</t>
  </si>
  <si>
    <t>gTSS+816482</t>
  </si>
  <si>
    <t>gTSS+816685</t>
  </si>
  <si>
    <t>aTSS+817237</t>
  </si>
  <si>
    <t>aTSS+819876</t>
  </si>
  <si>
    <t>iTSS+823501</t>
  </si>
  <si>
    <t>iTSS+823585</t>
  </si>
  <si>
    <t>gTSS+824085</t>
  </si>
  <si>
    <t>iTSS+824216</t>
  </si>
  <si>
    <t>aTSS+826997</t>
  </si>
  <si>
    <t>aTSS+829022</t>
  </si>
  <si>
    <t>aTSS+829871</t>
  </si>
  <si>
    <t>gTSS+830739</t>
  </si>
  <si>
    <t>gTSS+830916</t>
  </si>
  <si>
    <t>gTSS+831023</t>
  </si>
  <si>
    <t>gTSS+831524</t>
  </si>
  <si>
    <t>iTSS+831674</t>
  </si>
  <si>
    <t>iTSS+831731</t>
  </si>
  <si>
    <t>aTSS+833187</t>
  </si>
  <si>
    <t>gTSS+833685</t>
  </si>
  <si>
    <t>gTSS+834123</t>
  </si>
  <si>
    <t>aTSS+835778</t>
  </si>
  <si>
    <t>aTSS+836834</t>
  </si>
  <si>
    <t>aTSS+836881</t>
  </si>
  <si>
    <t>aTSS+837606</t>
  </si>
  <si>
    <t>aTSS+838661</t>
  </si>
  <si>
    <t>aTSS+838713</t>
  </si>
  <si>
    <t>gTSS+840023</t>
  </si>
  <si>
    <t>gTSS+840800</t>
  </si>
  <si>
    <t>gTSS+841481</t>
  </si>
  <si>
    <t>gTSS+841629</t>
  </si>
  <si>
    <t>gTSS+842352</t>
  </si>
  <si>
    <t>gTSS+842421</t>
  </si>
  <si>
    <t>gTSS+842710</t>
  </si>
  <si>
    <t>aTSS+843571</t>
  </si>
  <si>
    <t>gTSS+844255</t>
  </si>
  <si>
    <t>gTSS+845940</t>
  </si>
  <si>
    <t>aTSS+848666</t>
  </si>
  <si>
    <t>gTSS+849362</t>
  </si>
  <si>
    <t>aTSS+850350</t>
  </si>
  <si>
    <t>aTSS+850871</t>
  </si>
  <si>
    <t>gTSS+851221</t>
  </si>
  <si>
    <t>iTSS+851561</t>
  </si>
  <si>
    <t>aTSS+852275</t>
  </si>
  <si>
    <t>aTSS+852413</t>
  </si>
  <si>
    <t>gTSS+853300</t>
  </si>
  <si>
    <t>gTSS+853447</t>
  </si>
  <si>
    <t>aTSS+855454</t>
  </si>
  <si>
    <t>aTSS+856415</t>
  </si>
  <si>
    <t>gTSS+858835</t>
  </si>
  <si>
    <t>gTSS+858921</t>
  </si>
  <si>
    <t>iTSS+862303</t>
  </si>
  <si>
    <t>aTSS+865080</t>
  </si>
  <si>
    <t>gTSS+865570</t>
  </si>
  <si>
    <t>gTSS+865648</t>
  </si>
  <si>
    <t>gTSS+865743</t>
  </si>
  <si>
    <t>gTSS+865761</t>
  </si>
  <si>
    <t>gTSS+865951</t>
  </si>
  <si>
    <t>gTSS+866036</t>
  </si>
  <si>
    <t>aTSS+868872</t>
  </si>
  <si>
    <t>gTSS+869687</t>
  </si>
  <si>
    <t>iTSS+869890</t>
  </si>
  <si>
    <t>aTSS+870548</t>
  </si>
  <si>
    <t>aTSS+870910</t>
  </si>
  <si>
    <t>gTSS+871453</t>
  </si>
  <si>
    <t>iTSS+871482</t>
  </si>
  <si>
    <t>aTSS+873068</t>
  </si>
  <si>
    <t>aTSS+873556</t>
  </si>
  <si>
    <t>gTSS+875881</t>
  </si>
  <si>
    <t>iTSS+877305</t>
  </si>
  <si>
    <t>gTSS+880799</t>
  </si>
  <si>
    <t>gTSS+884064</t>
  </si>
  <si>
    <t>nTSS+884940</t>
  </si>
  <si>
    <t>gTSS+885133</t>
  </si>
  <si>
    <t>gTSS+886714</t>
  </si>
  <si>
    <t>gTSS+886720</t>
  </si>
  <si>
    <t>aTSS+887465</t>
  </si>
  <si>
    <t>aTSS+891241</t>
  </si>
  <si>
    <t>aTSS+892053</t>
  </si>
  <si>
    <t>aTSS+892117</t>
  </si>
  <si>
    <t>gTSS+893104</t>
  </si>
  <si>
    <t>gTSS+893211</t>
  </si>
  <si>
    <t>iTSS+895922</t>
  </si>
  <si>
    <t>iTSS+898038</t>
  </si>
  <si>
    <t>gTSS+903124</t>
  </si>
  <si>
    <t>gTSS+903200</t>
  </si>
  <si>
    <t>gTSS+903227</t>
  </si>
  <si>
    <t>gTSS+904853</t>
  </si>
  <si>
    <t>gTSS+906092</t>
  </si>
  <si>
    <t>gTSS+909026</t>
  </si>
  <si>
    <t>gTSS+909429</t>
  </si>
  <si>
    <t>gTSS+911426</t>
  </si>
  <si>
    <t>iTSS+914321</t>
  </si>
  <si>
    <t>aTSS+917267</t>
  </si>
  <si>
    <t>aTSS+917863</t>
  </si>
  <si>
    <t>aTSS+919152</t>
  </si>
  <si>
    <t>gTSS+919521</t>
  </si>
  <si>
    <t>gTSS+924864</t>
  </si>
  <si>
    <t>gTSS+925311</t>
  </si>
  <si>
    <t>gTSS+925623</t>
  </si>
  <si>
    <t>gTSS+926275</t>
  </si>
  <si>
    <t>gTSS+926516</t>
  </si>
  <si>
    <t>gTSS+926878</t>
  </si>
  <si>
    <t>gTSS+927175</t>
  </si>
  <si>
    <t>iTSS+927438</t>
  </si>
  <si>
    <t>gTSS+928738</t>
  </si>
  <si>
    <t>iTSS+929342</t>
  </si>
  <si>
    <t>gTSS+931016</t>
  </si>
  <si>
    <t>gTSS+931774</t>
  </si>
  <si>
    <t>gTSS+931895</t>
  </si>
  <si>
    <t>iTSS+933531</t>
  </si>
  <si>
    <t>gTSS+934604</t>
  </si>
  <si>
    <t>gTSS+935061</t>
  </si>
  <si>
    <t>aTSS+936389</t>
  </si>
  <si>
    <t>gTSS+937560</t>
  </si>
  <si>
    <t>gTSS+937566</t>
  </si>
  <si>
    <t>gTSS+937863</t>
  </si>
  <si>
    <t>gTSS+939512</t>
  </si>
  <si>
    <t>gTSS+939630</t>
  </si>
  <si>
    <t>gTSS+939646</t>
  </si>
  <si>
    <t>gTSS+940237</t>
  </si>
  <si>
    <t>gTSS+940858</t>
  </si>
  <si>
    <t>gTSS+941170</t>
  </si>
  <si>
    <t>gTSS+942401</t>
  </si>
  <si>
    <t>gTSS+942505</t>
  </si>
  <si>
    <t>gTSS+945577</t>
  </si>
  <si>
    <t>gTSS+946217</t>
  </si>
  <si>
    <t>gTSS+947932</t>
  </si>
  <si>
    <t>gTSS+948726</t>
  </si>
  <si>
    <t>aTSS+950373</t>
  </si>
  <si>
    <t>aTSS+952947</t>
  </si>
  <si>
    <t>gTSS+953836</t>
  </si>
  <si>
    <t>nTSS+954385</t>
  </si>
  <si>
    <t>nTSS+954736</t>
  </si>
  <si>
    <t>gTSS+954929</t>
  </si>
  <si>
    <t>iTSS+955288</t>
  </si>
  <si>
    <t>gTSS+958684</t>
  </si>
  <si>
    <t>gTSS+964664</t>
  </si>
  <si>
    <t>gTSS+964721</t>
  </si>
  <si>
    <t>gTSS+964750</t>
  </si>
  <si>
    <t>gTSS+964765</t>
  </si>
  <si>
    <t>gTSS+964778</t>
  </si>
  <si>
    <t>gTSS+964849</t>
  </si>
  <si>
    <t>gTSS+964862</t>
  </si>
  <si>
    <t>gTSS+964910</t>
  </si>
  <si>
    <t>gTSS+964970</t>
  </si>
  <si>
    <t>gTSS+966675</t>
  </si>
  <si>
    <t>gTSS+967728</t>
  </si>
  <si>
    <t>gTSS+969621</t>
  </si>
  <si>
    <t>gTSS+971127</t>
  </si>
  <si>
    <t>gTSS+972441</t>
  </si>
  <si>
    <t>gTSS+973396</t>
  </si>
  <si>
    <t>gTSS+973509</t>
  </si>
  <si>
    <t>gTSS+974069</t>
  </si>
  <si>
    <t>gTSS+974945</t>
  </si>
  <si>
    <t>gTSS+975566</t>
  </si>
  <si>
    <t>gTSS+976851</t>
  </si>
  <si>
    <t>gTSS+977657</t>
  </si>
  <si>
    <t>gTSS+977726</t>
  </si>
  <si>
    <t>gTSS+977816</t>
  </si>
  <si>
    <t>gTSS+978035</t>
  </si>
  <si>
    <t>gTSS+979842</t>
  </si>
  <si>
    <t>gTSS+980136</t>
  </si>
  <si>
    <t>iTSS+980534</t>
  </si>
  <si>
    <t>iTSS+981233</t>
  </si>
  <si>
    <t>iTSS+981281</t>
  </si>
  <si>
    <t>gTSS+981858</t>
  </si>
  <si>
    <t>gTSS+981917</t>
  </si>
  <si>
    <t>nTSS+982338</t>
  </si>
  <si>
    <t>nTSS+983183</t>
  </si>
  <si>
    <t>gTSS+983201</t>
  </si>
  <si>
    <t>gTSS+983381</t>
  </si>
  <si>
    <t>gTSS+983924</t>
  </si>
  <si>
    <t>gTSS+988910</t>
  </si>
  <si>
    <t>iTSS+992862</t>
  </si>
  <si>
    <t>gTSS+995304</t>
  </si>
  <si>
    <t>iTSS+995539</t>
  </si>
  <si>
    <t>gTSS+996920</t>
  </si>
  <si>
    <t>gTSS+998210</t>
  </si>
  <si>
    <t>aTSS+1001755</t>
  </si>
  <si>
    <t>gTSS+1002126</t>
  </si>
  <si>
    <t>gTSS+1002633</t>
  </si>
  <si>
    <t>gTSS+1003033</t>
  </si>
  <si>
    <t>gTSS+1003049</t>
  </si>
  <si>
    <t>gTSS+1003267</t>
  </si>
  <si>
    <t>iTSS+1003742</t>
  </si>
  <si>
    <t>gTSS+1004532</t>
  </si>
  <si>
    <t>gTSS+1005078</t>
  </si>
  <si>
    <t>gTSS+1005199</t>
  </si>
  <si>
    <t>gTSS+1005840</t>
  </si>
  <si>
    <t>gTSS+1006064</t>
  </si>
  <si>
    <t>gTSS+1007362</t>
  </si>
  <si>
    <t>iTSS+1008156</t>
  </si>
  <si>
    <t>iTSS+1008635</t>
  </si>
  <si>
    <t>aTSS+1010796</t>
  </si>
  <si>
    <t>gTSS+1011722</t>
  </si>
  <si>
    <t>gTSS+1012990</t>
  </si>
  <si>
    <t>aTSS+1015640</t>
  </si>
  <si>
    <t>gTSS+1015969</t>
  </si>
  <si>
    <t>gTSS+1017085</t>
  </si>
  <si>
    <t>aTSS+1018961</t>
  </si>
  <si>
    <t>aTSS+1018986</t>
  </si>
  <si>
    <t>nTSS+1019776</t>
  </si>
  <si>
    <t>aTSS+1021621</t>
  </si>
  <si>
    <t>aTSS+1022855</t>
  </si>
  <si>
    <t>gTSS+1023606</t>
  </si>
  <si>
    <t>gTSS+1024991</t>
  </si>
  <si>
    <t>gTSS+1025012</t>
  </si>
  <si>
    <t>gTSS+1025352</t>
  </si>
  <si>
    <t>nTSS+1025987</t>
  </si>
  <si>
    <t>aTSS+1026031</t>
  </si>
  <si>
    <t>gTSS+1026807</t>
  </si>
  <si>
    <t>iTSS+1027018</t>
  </si>
  <si>
    <t>gTSS+1027384</t>
  </si>
  <si>
    <t>aTSS+1031048</t>
  </si>
  <si>
    <t>aTSS+1032043</t>
  </si>
  <si>
    <t>aTSS+1032580</t>
  </si>
  <si>
    <t>gTSS+1034551</t>
  </si>
  <si>
    <t>gTSS+1035316</t>
  </si>
  <si>
    <t>aTSS+1037229</t>
  </si>
  <si>
    <t>iTSS+1037581</t>
  </si>
  <si>
    <t>aTSS+1039904</t>
  </si>
  <si>
    <t>nTSS+1041426</t>
  </si>
  <si>
    <t>nTSS+1042914</t>
  </si>
  <si>
    <t>gTSS+1048167</t>
  </si>
  <si>
    <t>gTSS+1048926</t>
  </si>
  <si>
    <t>gTSS+1049429</t>
  </si>
  <si>
    <t>gTSS+1050889</t>
  </si>
  <si>
    <t>gTSS+1050903</t>
  </si>
  <si>
    <t>gTSS+1053170</t>
  </si>
  <si>
    <t>gTSS+1053223</t>
  </si>
  <si>
    <t>iTSS+1053844</t>
  </si>
  <si>
    <t>aTSS+1055859</t>
  </si>
  <si>
    <t>gTSS+1056374</t>
  </si>
  <si>
    <t>nTSS+1056977</t>
  </si>
  <si>
    <t>gTSS+1057644</t>
  </si>
  <si>
    <t>gTSS+1057882</t>
  </si>
  <si>
    <t>gTSS+1059582</t>
  </si>
  <si>
    <t>gTSS+1059612</t>
  </si>
  <si>
    <t>iTSS+1060751</t>
  </si>
  <si>
    <t>gTSS+1061961</t>
  </si>
  <si>
    <t>gTSS+1062162</t>
  </si>
  <si>
    <t>gTSS+1064433</t>
  </si>
  <si>
    <t>iTSS+1066808</t>
  </si>
  <si>
    <t>iTSS+1066966</t>
  </si>
  <si>
    <t>iTSS+1067687</t>
  </si>
  <si>
    <t>aTSS+1068290</t>
  </si>
  <si>
    <t>aTSS+1069553</t>
  </si>
  <si>
    <t>gTSS+1070953</t>
  </si>
  <si>
    <t>iTSS+1071188</t>
  </si>
  <si>
    <t>gTSS+1072545</t>
  </si>
  <si>
    <t>iTSS+1072755</t>
  </si>
  <si>
    <t>gTSS+1076008</t>
  </si>
  <si>
    <t>gTSS+1079087</t>
  </si>
  <si>
    <t>gTSS+1079929</t>
  </si>
  <si>
    <t>aTSS+1085092</t>
  </si>
  <si>
    <t>aTSS+1085404</t>
  </si>
  <si>
    <t>aTSS+1086656</t>
  </si>
  <si>
    <t>aTSS+1088579</t>
  </si>
  <si>
    <t>aTSS+1090987</t>
  </si>
  <si>
    <t>gTSS+1094829</t>
  </si>
  <si>
    <t>nTSS+1096088</t>
  </si>
  <si>
    <t>aTSS+1096388</t>
  </si>
  <si>
    <t>gTSS+1097458</t>
  </si>
  <si>
    <t>gTSS+1098689</t>
  </si>
  <si>
    <t>iTSS+1099734</t>
  </si>
  <si>
    <t>gTSS+1100777</t>
  </si>
  <si>
    <t>gTSS+1102950</t>
  </si>
  <si>
    <t>gTSS+1106695</t>
  </si>
  <si>
    <t>aTSS+1109137</t>
  </si>
  <si>
    <t>aTSS+1110159</t>
  </si>
  <si>
    <t>aTSS+1111276</t>
  </si>
  <si>
    <t>aTSS+1111884</t>
  </si>
  <si>
    <t>aTSS+1113679</t>
  </si>
  <si>
    <t>aTSS+1114024</t>
  </si>
  <si>
    <t>gTSS+1114828</t>
  </si>
  <si>
    <t>gTSS+1114901</t>
  </si>
  <si>
    <t>gTSS+1117242</t>
  </si>
  <si>
    <t>gTSS+1121127</t>
  </si>
  <si>
    <t>gTSS+1121369</t>
  </si>
  <si>
    <t>gTSS+1121393</t>
  </si>
  <si>
    <t>aTSS+1123534</t>
  </si>
  <si>
    <t>gTSS+1123787</t>
  </si>
  <si>
    <t>gTSS+1124617</t>
  </si>
  <si>
    <t>gTSS+1125935</t>
  </si>
  <si>
    <t>gTSS+1126529</t>
  </si>
  <si>
    <t>gTSS+1126980</t>
  </si>
  <si>
    <t>gTSS+1127116</t>
  </si>
  <si>
    <t>gTSS+1127775</t>
  </si>
  <si>
    <t>gTSS+1127890</t>
  </si>
  <si>
    <t>aTSS+1129743</t>
  </si>
  <si>
    <t>gTSS+1131256</t>
  </si>
  <si>
    <t>gTSS+1134256</t>
  </si>
  <si>
    <t>gTSS+1135170</t>
  </si>
  <si>
    <t>aTSS+1137698</t>
  </si>
  <si>
    <t>aTSS+1137879</t>
  </si>
  <si>
    <t>gTSS+1138200</t>
  </si>
  <si>
    <t>gTSS+1138406</t>
  </si>
  <si>
    <t>iTSS+1138799</t>
  </si>
  <si>
    <t>gTSS+1140689</t>
  </si>
  <si>
    <t>iTSS+1141132</t>
  </si>
  <si>
    <t>iTSS+1142479</t>
  </si>
  <si>
    <t>aTSS+1143627</t>
  </si>
  <si>
    <t>aTSS+1143684</t>
  </si>
  <si>
    <t>aTSS+1144406</t>
  </si>
  <si>
    <t>aTSS+1145076</t>
  </si>
  <si>
    <t>gTSS+1146622</t>
  </si>
  <si>
    <t>gTSS+1150364</t>
  </si>
  <si>
    <t>gTSS+1150385</t>
  </si>
  <si>
    <t>gTSS+1150395</t>
  </si>
  <si>
    <t>iTSS+1150537</t>
  </si>
  <si>
    <t>iTSS+1150744</t>
  </si>
  <si>
    <t>nTSS+1151575</t>
  </si>
  <si>
    <t>gTSS+1151773</t>
  </si>
  <si>
    <t>iTSS+1154508</t>
  </si>
  <si>
    <t>gTSS+1155117</t>
  </si>
  <si>
    <t>iTSS+1155212</t>
  </si>
  <si>
    <t>gTSS+1156236</t>
  </si>
  <si>
    <t>gTSS+1156389</t>
  </si>
  <si>
    <t>gTSS+1157111</t>
  </si>
  <si>
    <t>gTSS+1157179</t>
  </si>
  <si>
    <t>gTSS+1157281</t>
  </si>
  <si>
    <t>gTSS+1157537</t>
  </si>
  <si>
    <t>gTSS+1157728</t>
  </si>
  <si>
    <t>gTSS+1158275</t>
  </si>
  <si>
    <t>aTSS+1162179</t>
  </si>
  <si>
    <t>gTSS+1163448</t>
  </si>
  <si>
    <t>gTSS+1164133</t>
  </si>
  <si>
    <t>iTSS+1171765</t>
  </si>
  <si>
    <t>gTSS+1172133</t>
  </si>
  <si>
    <t>gTSS+1174412</t>
  </si>
  <si>
    <t>iTSS+1175637</t>
  </si>
  <si>
    <t>gTSS+1177291</t>
  </si>
  <si>
    <t>gTSS+1177589</t>
  </si>
  <si>
    <t>nTSS+1178946</t>
  </si>
  <si>
    <t>gTSS+1179436</t>
  </si>
  <si>
    <t>gTSS+1179519</t>
  </si>
  <si>
    <t>gTSS+1179761</t>
  </si>
  <si>
    <t>gTSS+1180863</t>
  </si>
  <si>
    <t>gTSS+1183059</t>
  </si>
  <si>
    <t>gTSS+1183704</t>
  </si>
  <si>
    <t>iTSS+1184349</t>
  </si>
  <si>
    <t>iTSS+1184823</t>
  </si>
  <si>
    <t>iTSS+1184893</t>
  </si>
  <si>
    <t>nTSS+1185084</t>
  </si>
  <si>
    <t>gTSS+1188674</t>
  </si>
  <si>
    <t>gTSS+1188876</t>
  </si>
  <si>
    <t>gTSS+1189161</t>
  </si>
  <si>
    <t>aTSS+1190210</t>
  </si>
  <si>
    <t>aTSS+1192149</t>
  </si>
  <si>
    <t>gTSS+1192905</t>
  </si>
  <si>
    <t>gTSS+1193211</t>
  </si>
  <si>
    <t>gTSS+1193293</t>
  </si>
  <si>
    <t>gTSS+1194219</t>
  </si>
  <si>
    <t>iTSS+1194391</t>
  </si>
  <si>
    <t>gTSS+1196615</t>
  </si>
  <si>
    <t>iTSS+1196936</t>
  </si>
  <si>
    <t>gTSS+1198076</t>
  </si>
  <si>
    <t>gTSS+1198396</t>
  </si>
  <si>
    <t>gTSS+1198893</t>
  </si>
  <si>
    <t>gTSS+1200693</t>
  </si>
  <si>
    <t>gTSS+1201022</t>
  </si>
  <si>
    <t>gTSS+1202125</t>
  </si>
  <si>
    <t>gTSS+1202925</t>
  </si>
  <si>
    <t>gTSS+1204149</t>
  </si>
  <si>
    <t>gTSS+1204507</t>
  </si>
  <si>
    <t>gTSS+1204603</t>
  </si>
  <si>
    <t>gTSS+1206598</t>
  </si>
  <si>
    <t>gTSS+1206683</t>
  </si>
  <si>
    <t>iTSS+1206828</t>
  </si>
  <si>
    <t>aTSS+1209430</t>
  </si>
  <si>
    <t>aTSS+1209986</t>
  </si>
  <si>
    <t>aTSS+1210767</t>
  </si>
  <si>
    <t>aTSS+1211056</t>
  </si>
  <si>
    <t>gTSS+1211615</t>
  </si>
  <si>
    <t>gTSS+1211856</t>
  </si>
  <si>
    <t>gTSS+1211948</t>
  </si>
  <si>
    <t>aTSS+1212969</t>
  </si>
  <si>
    <t>gTSS+1213713</t>
  </si>
  <si>
    <t>gTSS+1214470</t>
  </si>
  <si>
    <t>gTSS+1214867</t>
  </si>
  <si>
    <t>gTSS+1217052</t>
  </si>
  <si>
    <t>gTSS+1218154</t>
  </si>
  <si>
    <t>gTSS+1218691</t>
  </si>
  <si>
    <t>gTSS+1218785</t>
  </si>
  <si>
    <t>gTSS+1219110</t>
  </si>
  <si>
    <t>gTSS+1219211</t>
  </si>
  <si>
    <t>gTSS+1220098</t>
  </si>
  <si>
    <t>gTSS+1221397</t>
  </si>
  <si>
    <t>gTSS+1221606</t>
  </si>
  <si>
    <t>gTSS+1222208</t>
  </si>
  <si>
    <t>iTSS+1223114</t>
  </si>
  <si>
    <t>aTSS+1225180</t>
  </si>
  <si>
    <t>aTSS+1226301</t>
  </si>
  <si>
    <t>aTSS+1226942</t>
  </si>
  <si>
    <t>aTSS+1227104</t>
  </si>
  <si>
    <t>aTSS+1227974</t>
  </si>
  <si>
    <t>gTSS+1228689</t>
  </si>
  <si>
    <t>gTSS+1228817</t>
  </si>
  <si>
    <t>gTSS+1229399</t>
  </si>
  <si>
    <t>gTSS+1229637</t>
  </si>
  <si>
    <t>aTSS+1231159</t>
  </si>
  <si>
    <t>gTSS+1231705</t>
  </si>
  <si>
    <t>gTSS+1231754</t>
  </si>
  <si>
    <t>gTSS+1234317</t>
  </si>
  <si>
    <t>gTSS+1234350</t>
  </si>
  <si>
    <t>gTSS+1234795</t>
  </si>
  <si>
    <t>aTSS+1235490</t>
  </si>
  <si>
    <t>gTSS+1238056</t>
  </si>
  <si>
    <t>gTSS+1240902</t>
  </si>
  <si>
    <t>gTSS+1242479</t>
  </si>
  <si>
    <t>gTSS+1243028</t>
  </si>
  <si>
    <t>iTSS+1243988</t>
  </si>
  <si>
    <t>iTSS+1244282</t>
  </si>
  <si>
    <t>gTSS+1246381</t>
  </si>
  <si>
    <t>iTSS+1247152</t>
  </si>
  <si>
    <t>iTSS+1247623</t>
  </si>
  <si>
    <t>aTSS+1250760</t>
  </si>
  <si>
    <t>gTSS+1253326</t>
  </si>
  <si>
    <t>gTSS+1254186</t>
  </si>
  <si>
    <t>iTSS+1254825</t>
  </si>
  <si>
    <t>aTSS+1256091</t>
  </si>
  <si>
    <t>aTSS+1256936</t>
  </si>
  <si>
    <t>aTSS+1257418</t>
  </si>
  <si>
    <t>aTSS+1260468</t>
  </si>
  <si>
    <t>aTSS+1260477</t>
  </si>
  <si>
    <t>aTSS+1260745</t>
  </si>
  <si>
    <t>aTSS+1260987</t>
  </si>
  <si>
    <t>gTSS+1262593</t>
  </si>
  <si>
    <t>gTSS+1264395</t>
  </si>
  <si>
    <t>gTSS+1264516</t>
  </si>
  <si>
    <t>gTSS+1264557</t>
  </si>
  <si>
    <t>iTSS+1266290</t>
  </si>
  <si>
    <t>gTSS+1268737</t>
  </si>
  <si>
    <t>gTSS+1269120</t>
  </si>
  <si>
    <t>iTSS+1269337</t>
  </si>
  <si>
    <t>aTSS+1270939</t>
  </si>
  <si>
    <t>aTSS+1271274</t>
  </si>
  <si>
    <t>gTSS+1272170</t>
  </si>
  <si>
    <t>gTSS+1273039</t>
  </si>
  <si>
    <t>aTSS+1273719</t>
  </si>
  <si>
    <t>gTSS+1274777</t>
  </si>
  <si>
    <t>gTSS+1275573</t>
  </si>
  <si>
    <t>iTSS+1275984</t>
  </si>
  <si>
    <t>iTSS+1276337</t>
  </si>
  <si>
    <t>gTSS+1278152</t>
  </si>
  <si>
    <t>gTSS+1278713</t>
  </si>
  <si>
    <t>gTSS+1279352</t>
  </si>
  <si>
    <t>gTSS+1279896</t>
  </si>
  <si>
    <t>gTSS+1281186</t>
  </si>
  <si>
    <t>gTSS+1284768</t>
  </si>
  <si>
    <t>aTSS+1291269</t>
  </si>
  <si>
    <t>gTSS+1292212</t>
  </si>
  <si>
    <t>gTSS+1292735</t>
  </si>
  <si>
    <t>iTSS+1293906</t>
  </si>
  <si>
    <t>gTSS+1294549</t>
  </si>
  <si>
    <t>iTSS+1295787</t>
  </si>
  <si>
    <t>gTSS+1296824</t>
  </si>
  <si>
    <t>gTSS+1297013</t>
  </si>
  <si>
    <t>gTSS+1297919</t>
  </si>
  <si>
    <t>iTSS+1298566</t>
  </si>
  <si>
    <t>iTSS+1298584</t>
  </si>
  <si>
    <t>aTSS+1300189</t>
  </si>
  <si>
    <t>iTSS+1301260</t>
  </si>
  <si>
    <t>aTSS+1306147</t>
  </si>
  <si>
    <t>gTSS+1307008</t>
  </si>
  <si>
    <t>gTSS+1308189</t>
  </si>
  <si>
    <t>gTSS+1308196</t>
  </si>
  <si>
    <t>gTSS+1309146</t>
  </si>
  <si>
    <t>gTSS+1309581</t>
  </si>
  <si>
    <t>gTSS+1311861</t>
  </si>
  <si>
    <t>iTSS+1315539</t>
  </si>
  <si>
    <t>gTSS+1315864</t>
  </si>
  <si>
    <t>gTSS+1316347</t>
  </si>
  <si>
    <t>gTSS+1316876</t>
  </si>
  <si>
    <t>gTSS+1317424</t>
  </si>
  <si>
    <t>gTSS+1317815</t>
  </si>
  <si>
    <t>gTSS+1327640</t>
  </si>
  <si>
    <t>aTSS+1330194</t>
  </si>
  <si>
    <t>aTSS+1331321</t>
  </si>
  <si>
    <t>gTSS+1331844</t>
  </si>
  <si>
    <t>gTSS+1333280</t>
  </si>
  <si>
    <t>aTSS+1335750</t>
  </si>
  <si>
    <t>gTSS+1337652</t>
  </si>
  <si>
    <t>aTSS+1338945</t>
  </si>
  <si>
    <t>aTSS+1341421</t>
  </si>
  <si>
    <t>aTSS+1342663</t>
  </si>
  <si>
    <t>aTSS+1343153</t>
  </si>
  <si>
    <t>iTSS+1346506</t>
  </si>
  <si>
    <t>gTSS+1348364</t>
  </si>
  <si>
    <t>gTSS+1348388</t>
  </si>
  <si>
    <t>gTSS+1348478</t>
  </si>
  <si>
    <t>gTSS+1348538</t>
  </si>
  <si>
    <t>gTSS+1349329</t>
  </si>
  <si>
    <t>gTSS+1350053</t>
  </si>
  <si>
    <t>gTSS+1350083</t>
  </si>
  <si>
    <t>gTSS+1350187</t>
  </si>
  <si>
    <t>aTSS+1352600</t>
  </si>
  <si>
    <t>gTSS+1355603</t>
  </si>
  <si>
    <t>iTSS+1356410</t>
  </si>
  <si>
    <t>gTSS+1357632</t>
  </si>
  <si>
    <t>gTSS+1358457</t>
  </si>
  <si>
    <t>gTSS+1359787</t>
  </si>
  <si>
    <t>gTSS+1360018</t>
  </si>
  <si>
    <t>gTSS+1360071</t>
  </si>
  <si>
    <t>gTSS+1360441</t>
  </si>
  <si>
    <t>aTSS+1361556</t>
  </si>
  <si>
    <t>gTSS+1362792</t>
  </si>
  <si>
    <t>gTSS+1364058</t>
  </si>
  <si>
    <t>gTSS+1364715</t>
  </si>
  <si>
    <t>gTSS+1364882</t>
  </si>
  <si>
    <t>iTSS+1364984</t>
  </si>
  <si>
    <t>iTSS+1365133</t>
  </si>
  <si>
    <t>gTSS+1367280</t>
  </si>
  <si>
    <t>gTSS+1368818</t>
  </si>
  <si>
    <t>gTSS+1369282</t>
  </si>
  <si>
    <t>iTSS+1369466</t>
  </si>
  <si>
    <t>gTSS+1370677</t>
  </si>
  <si>
    <t>gTSS+1372269</t>
  </si>
  <si>
    <t>gTSS+1372609</t>
  </si>
  <si>
    <t>iTSS+1373722</t>
  </si>
  <si>
    <t>iTSS+1374411</t>
  </si>
  <si>
    <t>gTSS+1376400</t>
  </si>
  <si>
    <t>iTSS+1379344</t>
  </si>
  <si>
    <t>nTSS+1380058</t>
  </si>
  <si>
    <t>nTSS+1380077</t>
  </si>
  <si>
    <t>nTSS+1380286</t>
  </si>
  <si>
    <t>aTSS+1384721</t>
  </si>
  <si>
    <t>aTSS+1385108</t>
  </si>
  <si>
    <t>aTSS+1385891</t>
  </si>
  <si>
    <t>aTSS+1386006</t>
  </si>
  <si>
    <t>gTSS+1387190</t>
  </si>
  <si>
    <t>gTSS+1387298</t>
  </si>
  <si>
    <t>iTSS+1389823</t>
  </si>
  <si>
    <t>gTSS+1390044</t>
  </si>
  <si>
    <t>gTSS+1390633</t>
  </si>
  <si>
    <t>gTSS+1390639</t>
  </si>
  <si>
    <t>iTSS+1392398</t>
  </si>
  <si>
    <t>nTSS+1393922</t>
  </si>
  <si>
    <t>aTSS+1394006</t>
  </si>
  <si>
    <t>aTSS+1394479</t>
  </si>
  <si>
    <t>aTSS+1395380</t>
  </si>
  <si>
    <t>aTSS+1396597</t>
  </si>
  <si>
    <t>gTSS+1397700</t>
  </si>
  <si>
    <t>gTSS+1397743</t>
  </si>
  <si>
    <t>gTSS+1398003</t>
  </si>
  <si>
    <t>aTSS+1399040</t>
  </si>
  <si>
    <t>aTSS+1400409</t>
  </si>
  <si>
    <t>gTSS+1401356</t>
  </si>
  <si>
    <t>iTSS+1401573</t>
  </si>
  <si>
    <t>iTSS+1402069</t>
  </si>
  <si>
    <t>aTSS+1404422</t>
  </si>
  <si>
    <t>aTSS+1407055</t>
  </si>
  <si>
    <t>aTSS+1407391</t>
  </si>
  <si>
    <t>gTSS+1409713</t>
  </si>
  <si>
    <t>nTSS+1412068</t>
  </si>
  <si>
    <t>aTSS+1412734</t>
  </si>
  <si>
    <t>gTSS+1415314</t>
  </si>
  <si>
    <t>gTSS+1416579</t>
  </si>
  <si>
    <t>aTSS+1417153</t>
  </si>
  <si>
    <t>aTSS+1418067</t>
  </si>
  <si>
    <t>gTSS+1420573</t>
  </si>
  <si>
    <t>aTSS+1425301</t>
  </si>
  <si>
    <t>aTSS+1426004</t>
  </si>
  <si>
    <t>gTSS+1427398</t>
  </si>
  <si>
    <t>gTSS+1428984</t>
  </si>
  <si>
    <t>gTSS+1431400</t>
  </si>
  <si>
    <t>aTSS+1432537</t>
  </si>
  <si>
    <t>aTSS+1434834</t>
  </si>
  <si>
    <t>aTSS+1436340</t>
  </si>
  <si>
    <t>aTSS+1436655</t>
  </si>
  <si>
    <t>aTSS+1436696</t>
  </si>
  <si>
    <t>gTSS+1438023</t>
  </si>
  <si>
    <t>gTSS+1438032</t>
  </si>
  <si>
    <t>nTSS+1439332</t>
  </si>
  <si>
    <t>gTSS+1440171</t>
  </si>
  <si>
    <t>gTSS+1441841</t>
  </si>
  <si>
    <t>iTSS+1442494</t>
  </si>
  <si>
    <t>gTSS+1442696</t>
  </si>
  <si>
    <t>gTSS+1443610</t>
  </si>
  <si>
    <t>gTSS+1444163</t>
  </si>
  <si>
    <t>gTSS+1445486</t>
  </si>
  <si>
    <t>iTSS+1445843</t>
  </si>
  <si>
    <t>gTSS+1446518</t>
  </si>
  <si>
    <t>gTSS+1446763</t>
  </si>
  <si>
    <t>gTSS+1446875</t>
  </si>
  <si>
    <t>aTSS+1450603</t>
  </si>
  <si>
    <t>aTSS+1451151</t>
  </si>
  <si>
    <t>gTSS+1451696</t>
  </si>
  <si>
    <t>gTSS+1451706</t>
  </si>
  <si>
    <t>gTSS+1451763</t>
  </si>
  <si>
    <t>gTSS+1451893</t>
  </si>
  <si>
    <t>aTSS+1454880</t>
  </si>
  <si>
    <t>aTSS+1455243</t>
  </si>
  <si>
    <t>aTSS+1455697</t>
  </si>
  <si>
    <t>aTSS+1457914</t>
  </si>
  <si>
    <t>aTSS+1459431</t>
  </si>
  <si>
    <t>gTSS+1460113</t>
  </si>
  <si>
    <t>aTSS+1461907</t>
  </si>
  <si>
    <t>aTSS+1462893</t>
  </si>
  <si>
    <t>gTSS+1464215</t>
  </si>
  <si>
    <t>aTSS+1466195</t>
  </si>
  <si>
    <t>gTSS+1466991</t>
  </si>
  <si>
    <t>gTSS+1469210</t>
  </si>
  <si>
    <t>iTSS+1469457</t>
  </si>
  <si>
    <t>iTSS+1469701</t>
  </si>
  <si>
    <t>iTSS+1469844</t>
  </si>
  <si>
    <t>iTSS+1469947</t>
  </si>
  <si>
    <t>iTSS+1469982</t>
  </si>
  <si>
    <t>gTSS+1470529</t>
  </si>
  <si>
    <t>nTSS+1471309</t>
  </si>
  <si>
    <t>nTSS+1471363</t>
  </si>
  <si>
    <t>nTSS+1471445</t>
  </si>
  <si>
    <t>nTSS+1471533</t>
  </si>
  <si>
    <t>nTSS+1471563</t>
  </si>
  <si>
    <t>nTSS+1471641</t>
  </si>
  <si>
    <t>nTSS+1471664</t>
  </si>
  <si>
    <t>nTSS+1471679</t>
  </si>
  <si>
    <t>nTSS+1471703</t>
  </si>
  <si>
    <t>aTSS+1471911</t>
  </si>
  <si>
    <t>aTSS+1472070</t>
  </si>
  <si>
    <t>gTSS+1472497</t>
  </si>
  <si>
    <t>gTSS+1472574</t>
  </si>
  <si>
    <t>gTSS+1472638</t>
  </si>
  <si>
    <t>gTSS+1473929</t>
  </si>
  <si>
    <t>gTSS+1473946</t>
  </si>
  <si>
    <t>gTSS+1474134</t>
  </si>
  <si>
    <t>gTSS+1474718</t>
  </si>
  <si>
    <t>gTSS+1475390</t>
  </si>
  <si>
    <t>gTSS+1476785</t>
  </si>
  <si>
    <t>gTSS+1480557</t>
  </si>
  <si>
    <t>iTSS+1481018</t>
  </si>
  <si>
    <t>aTSS+1482475</t>
  </si>
  <si>
    <t>aTSS+1483781</t>
  </si>
  <si>
    <t>gTSS+1484430</t>
  </si>
  <si>
    <t>gTSS+1484555</t>
  </si>
  <si>
    <t>nTSS+1488906</t>
  </si>
  <si>
    <t>aTSS+1489435</t>
  </si>
  <si>
    <t>aTSS+1489476</t>
  </si>
  <si>
    <t>aTSS+1489667</t>
  </si>
  <si>
    <t>aTSS+1491267</t>
  </si>
  <si>
    <t>aTSS+1491530</t>
  </si>
  <si>
    <t>gTSS+1492412</t>
  </si>
  <si>
    <t>iTSS+1493086</t>
  </si>
  <si>
    <t>iTSS+1493943</t>
  </si>
  <si>
    <t>iTSS+1494368</t>
  </si>
  <si>
    <t>nTSS+1495838</t>
  </si>
  <si>
    <t>gTSS+1496589</t>
  </si>
  <si>
    <t>gTSS+1497507</t>
  </si>
  <si>
    <t>gTSS+1499892</t>
  </si>
  <si>
    <t>aTSS+1503214</t>
  </si>
  <si>
    <t>aTSS+1504247</t>
  </si>
  <si>
    <t>gTSS+1504626</t>
  </si>
  <si>
    <t>aTSS+1507213</t>
  </si>
  <si>
    <t>aTSS+1514190</t>
  </si>
  <si>
    <t>aTSS+1514698</t>
  </si>
  <si>
    <t>gTSS+1515223</t>
  </si>
  <si>
    <t>gTSS+1515331</t>
  </si>
  <si>
    <t>gTSS+1515521</t>
  </si>
  <si>
    <t>gTSS+1517357</t>
  </si>
  <si>
    <t>gTSS+1518977</t>
  </si>
  <si>
    <t>gTSS+1520264</t>
  </si>
  <si>
    <t>aTSS+1522044</t>
  </si>
  <si>
    <t>aTSS+1522088</t>
  </si>
  <si>
    <t>aTSS+1522738</t>
  </si>
  <si>
    <t>aTSS+1527379</t>
  </si>
  <si>
    <t>aTSS+1527657</t>
  </si>
  <si>
    <t>gTSS+1528570</t>
  </si>
  <si>
    <t>iTSS+1530774</t>
  </si>
  <si>
    <t>gTSS+1531198</t>
  </si>
  <si>
    <t>aTSS+1533238</t>
  </si>
  <si>
    <t>gTSS+1536210</t>
  </si>
  <si>
    <t>iTSS+1537044</t>
  </si>
  <si>
    <t>gTSS+1539597</t>
  </si>
  <si>
    <t>iTSS+1539942</t>
  </si>
  <si>
    <t>iTSS+1540090</t>
  </si>
  <si>
    <t>gTSS+1543466</t>
  </si>
  <si>
    <t>iTSS+1544742</t>
  </si>
  <si>
    <t>aTSS+1548398</t>
  </si>
  <si>
    <t>nTSS+1550337</t>
  </si>
  <si>
    <t>aTSS+1551136</t>
  </si>
  <si>
    <t>aTSS+1554112</t>
  </si>
  <si>
    <t>aTSS+1554643</t>
  </si>
  <si>
    <t>aTSS+1555296</t>
  </si>
  <si>
    <t>aTSS+1555303</t>
  </si>
  <si>
    <t>aTSS+1555830</t>
  </si>
  <si>
    <t>nTSS+1555894</t>
  </si>
  <si>
    <t>gTSS+1557874</t>
  </si>
  <si>
    <t>gTSS+1558642</t>
  </si>
  <si>
    <t>nTSS+1559116</t>
  </si>
  <si>
    <t>gTSS+1559145</t>
  </si>
  <si>
    <t>gTSS+1559250</t>
  </si>
  <si>
    <t>gTSS+1559285</t>
  </si>
  <si>
    <t>gTSS+1559429</t>
  </si>
  <si>
    <t>gTSS+1559524</t>
  </si>
  <si>
    <t>gTSS+1559919</t>
  </si>
  <si>
    <t>iTSS+1559933</t>
  </si>
  <si>
    <t>iTSS+1560080</t>
  </si>
  <si>
    <t>iTSS+1560114</t>
  </si>
  <si>
    <t>iTSS+1560240</t>
  </si>
  <si>
    <t>gTSS+1561017</t>
  </si>
  <si>
    <t>gTSS+1561191</t>
  </si>
  <si>
    <t>gTSS+1561642</t>
  </si>
  <si>
    <t>gTSS+1561830</t>
  </si>
  <si>
    <t>gTSS+1561859</t>
  </si>
  <si>
    <t>iTSS+1561947</t>
  </si>
  <si>
    <t>iTSS+1561976</t>
  </si>
  <si>
    <t>iTSS+1561996</t>
  </si>
  <si>
    <t>iTSS+1562008</t>
  </si>
  <si>
    <t>iTSS+1562051</t>
  </si>
  <si>
    <t>iTSS+1562064</t>
  </si>
  <si>
    <t>iTSS+1562111</t>
  </si>
  <si>
    <t>iTSS+1562126</t>
  </si>
  <si>
    <t>iTSS+1562147</t>
  </si>
  <si>
    <t>iTSS+1562176</t>
  </si>
  <si>
    <t>iTSS+1562205</t>
  </si>
  <si>
    <t>iTSS+1562211</t>
  </si>
  <si>
    <t>iTSS+1562240</t>
  </si>
  <si>
    <t>iTSS+1562247</t>
  </si>
  <si>
    <t>gTSS+1563618</t>
  </si>
  <si>
    <t>gTSS+1563630</t>
  </si>
  <si>
    <t>iTSS+1564063</t>
  </si>
  <si>
    <t>gTSS+1564315</t>
  </si>
  <si>
    <t>gTSS+1564458</t>
  </si>
  <si>
    <t>gTSS+1564699</t>
  </si>
  <si>
    <t>gTSS+1564910</t>
  </si>
  <si>
    <t>iTSS+1565452</t>
  </si>
  <si>
    <t>iTSS+1565897</t>
  </si>
  <si>
    <t>gTSS+1572274</t>
  </si>
  <si>
    <t>gTSS+1572288</t>
  </si>
  <si>
    <t>iTSS+1572417</t>
  </si>
  <si>
    <t>aTSS+1573038</t>
  </si>
  <si>
    <t>gTSS+1575513</t>
  </si>
  <si>
    <t>gTSS+1575580</t>
  </si>
  <si>
    <t>iTSS+1575692</t>
  </si>
  <si>
    <t>aTSS+1575920</t>
  </si>
  <si>
    <t>aTSS+1576188</t>
  </si>
  <si>
    <t>gTSS+1577145</t>
  </si>
  <si>
    <t>aTSS+1579117</t>
  </si>
  <si>
    <t>aTSS+1580577</t>
  </si>
  <si>
    <t>aTSS+1580628</t>
  </si>
  <si>
    <t>gTSS+1581596</t>
  </si>
  <si>
    <t>iTSS+1581806</t>
  </si>
  <si>
    <t>gTSS+1582981</t>
  </si>
  <si>
    <t>gTSS+1588558</t>
  </si>
  <si>
    <t>aTSS+1592137</t>
  </si>
  <si>
    <t>aTSS+1592426</t>
  </si>
  <si>
    <t>gTSS+1592830</t>
  </si>
  <si>
    <t>aTSS+1593577</t>
  </si>
  <si>
    <t>nTSS+1593654</t>
  </si>
  <si>
    <t>gTSS+1596266</t>
  </si>
  <si>
    <t>gTSS+1596548</t>
  </si>
  <si>
    <t>gTSS+1597869</t>
  </si>
  <si>
    <t>nTSS+1601281</t>
  </si>
  <si>
    <t>nTSS+1601874</t>
  </si>
  <si>
    <t>aTSS+1603587</t>
  </si>
  <si>
    <t>gTSS+1603941</t>
  </si>
  <si>
    <t>nTSS+1605972</t>
  </si>
  <si>
    <t>aTSS+1606535</t>
  </si>
  <si>
    <t>aTSS+1606794</t>
  </si>
  <si>
    <t>gTSS+1609871</t>
  </si>
  <si>
    <t>gTSS+1609994</t>
  </si>
  <si>
    <t>aTSS+1611003</t>
  </si>
  <si>
    <t>aTSS+1611883</t>
  </si>
  <si>
    <t>gTSS+1613190</t>
  </si>
  <si>
    <t>gTSS+1617094</t>
  </si>
  <si>
    <t>gTSS+1617432</t>
  </si>
  <si>
    <t>gTSS+1617948</t>
  </si>
  <si>
    <t>gTSS+1618336</t>
  </si>
  <si>
    <t>iTSS+1618524</t>
  </si>
  <si>
    <t>iTSS+1620371</t>
  </si>
  <si>
    <t>gTSS+1621187</t>
  </si>
  <si>
    <t>iTSS+1626975</t>
  </si>
  <si>
    <t>gTSS+1627972</t>
  </si>
  <si>
    <t>gTSS+1629601</t>
  </si>
  <si>
    <t>gTSS+1630123</t>
  </si>
  <si>
    <t>gTSS+1630826</t>
  </si>
  <si>
    <t>gTSS+1630862</t>
  </si>
  <si>
    <t>gTSS+1633824</t>
  </si>
  <si>
    <t>gTSS+1635382</t>
  </si>
  <si>
    <t>gTSS+1636926</t>
  </si>
  <si>
    <t>gTSS+1640134</t>
  </si>
  <si>
    <t>iTSS+1640732</t>
  </si>
  <si>
    <t>aTSS+1644233</t>
  </si>
  <si>
    <t>aTSS+1644239</t>
  </si>
  <si>
    <t>gTSS+1645292</t>
  </si>
  <si>
    <t>gTSS+1645422</t>
  </si>
  <si>
    <t>gTSS+1645939</t>
  </si>
  <si>
    <t>nTSS+1648139</t>
  </si>
  <si>
    <t>nTSS+1648443</t>
  </si>
  <si>
    <t>nTSS+1650513</t>
  </si>
  <si>
    <t>gTSS+1650638</t>
  </si>
  <si>
    <t>gTSS+1650748</t>
  </si>
  <si>
    <t>gTSS+1651171</t>
  </si>
  <si>
    <t>iTSS+1652916</t>
  </si>
  <si>
    <t>iTSS+1655062</t>
  </si>
  <si>
    <t>gTSS+1656545</t>
  </si>
  <si>
    <t>gTSS+1656600</t>
  </si>
  <si>
    <t>iTSS+1657887</t>
  </si>
  <si>
    <t>gTSS+1659222</t>
  </si>
  <si>
    <t>gTSS+1659608</t>
  </si>
  <si>
    <t>gTSS+1659710</t>
  </si>
  <si>
    <t>gTSS+1660868</t>
  </si>
  <si>
    <t>gTSS+1660913</t>
  </si>
  <si>
    <t>iTSS+1661272</t>
  </si>
  <si>
    <t>iTSS+1661457</t>
  </si>
  <si>
    <t>nTSS+1661774</t>
  </si>
  <si>
    <t>aTSS+1663502</t>
  </si>
  <si>
    <t>gTSS+1666520</t>
  </si>
  <si>
    <t>nTSS+1667341</t>
  </si>
  <si>
    <t>gTSS+1667591</t>
  </si>
  <si>
    <t>iTSS+1668115</t>
  </si>
  <si>
    <t>iTSS+1669865</t>
  </si>
  <si>
    <t>aTSS+1670693</t>
  </si>
  <si>
    <t>aTSS+1671984</t>
  </si>
  <si>
    <t>aTSS+1672938</t>
  </si>
  <si>
    <t>nTSS+1674467</t>
  </si>
  <si>
    <t>iTSS+1677934</t>
  </si>
  <si>
    <t>iTSS+1683487</t>
  </si>
  <si>
    <t>iTSS+1684398</t>
  </si>
  <si>
    <t>aTSS+1686461</t>
  </si>
  <si>
    <t>aTSS+1687044</t>
  </si>
  <si>
    <t>gTSS+1688010</t>
  </si>
  <si>
    <t>iTSS+1689372</t>
  </si>
  <si>
    <t>gTSS+1689702</t>
  </si>
  <si>
    <t>iTSS+1691172</t>
  </si>
  <si>
    <t>aTSS+1691865</t>
  </si>
  <si>
    <t>aTSS+1692232</t>
  </si>
  <si>
    <t>aTSS+1693733</t>
  </si>
  <si>
    <t>aTSS+1695105</t>
  </si>
  <si>
    <t>gTSS+1695833</t>
  </si>
  <si>
    <t>gTSS+1695977</t>
  </si>
  <si>
    <t>iTSS+1697284</t>
  </si>
  <si>
    <t>aTSS+1698369</t>
  </si>
  <si>
    <t>aTSS+1699129</t>
  </si>
  <si>
    <t>aTSS+1699327</t>
  </si>
  <si>
    <t>aTSS+1701886</t>
  </si>
  <si>
    <t>gTSS+1705796</t>
  </si>
  <si>
    <t>gTSS+1706305</t>
  </si>
  <si>
    <t>gTSS+1706653</t>
  </si>
  <si>
    <t>gTSS+1707103</t>
  </si>
  <si>
    <t>gTSS+1707430</t>
  </si>
  <si>
    <t>gTSS+1708287</t>
  </si>
  <si>
    <t>gTSS+1709424</t>
  </si>
  <si>
    <t>gTSS+1709621</t>
  </si>
  <si>
    <t>gTSS+1710241</t>
  </si>
  <si>
    <t>gTSS+1710793</t>
  </si>
  <si>
    <t>gTSS+1712743</t>
  </si>
  <si>
    <t>gTSS+1716068</t>
  </si>
  <si>
    <t>aTSS+1717877</t>
  </si>
  <si>
    <t>gTSS+1718546</t>
  </si>
  <si>
    <t>gTSS+1719154</t>
  </si>
  <si>
    <t>gTSS+1720048</t>
  </si>
  <si>
    <t>iTSS+1720682</t>
  </si>
  <si>
    <t>iTSS+1722231</t>
  </si>
  <si>
    <t>aTSS+1723764</t>
  </si>
  <si>
    <t>gTSS+1726660</t>
  </si>
  <si>
    <t>gTSS+1726844</t>
  </si>
  <si>
    <t>gTSS+1727072</t>
  </si>
  <si>
    <t>gTSS+1727282</t>
  </si>
  <si>
    <t>gTSS+1727317</t>
  </si>
  <si>
    <t>gTSS+1727776</t>
  </si>
  <si>
    <t>gTSS+1728357</t>
  </si>
  <si>
    <t>gTSS+1730338</t>
  </si>
  <si>
    <t>iTSS+1731953</t>
  </si>
  <si>
    <t>gTSS+1733957</t>
  </si>
  <si>
    <t>gTSS+1734326</t>
  </si>
  <si>
    <t>iTSS+1735299</t>
  </si>
  <si>
    <t>gTSS+1736180</t>
  </si>
  <si>
    <t>gTSS+1736885</t>
  </si>
  <si>
    <t>iTSS+1737177</t>
  </si>
  <si>
    <t>aTSS+1739939</t>
  </si>
  <si>
    <t>aTSS+1741157</t>
  </si>
  <si>
    <t>nTSS+1741625</t>
  </si>
  <si>
    <t>gTSS+1742690</t>
  </si>
  <si>
    <t>gTSS+1743236</t>
  </si>
  <si>
    <t>gTSS+1743550</t>
  </si>
  <si>
    <t>gTSS+1744702</t>
  </si>
  <si>
    <t>gTSS+1744877</t>
  </si>
  <si>
    <t>aTSS+1748259</t>
  </si>
  <si>
    <t>gTSS+1751866</t>
  </si>
  <si>
    <t>gTSS+1752431</t>
  </si>
  <si>
    <t>gTSS+1752509</t>
  </si>
  <si>
    <t>gTSS+1752924</t>
  </si>
  <si>
    <t>iTSS+1753194</t>
  </si>
  <si>
    <t>aTSS+1756701</t>
  </si>
  <si>
    <t>iTSS+1758616</t>
  </si>
  <si>
    <t>iTSS+1758802</t>
  </si>
  <si>
    <t>iTSS+1758842</t>
  </si>
  <si>
    <t>iTSS+1759041</t>
  </si>
  <si>
    <t>iTSS+1759123</t>
  </si>
  <si>
    <t>gTSS+1761028</t>
  </si>
  <si>
    <t>gTSS+1761053</t>
  </si>
  <si>
    <t>iTSS+1761691</t>
  </si>
  <si>
    <t>aTSS+1763040</t>
  </si>
  <si>
    <t>aTSS+1763390</t>
  </si>
  <si>
    <t>gTSS+1764099</t>
  </si>
  <si>
    <t>aTSS+1766315</t>
  </si>
  <si>
    <t>aTSS+1767603</t>
  </si>
  <si>
    <t>gTSS+1768012</t>
  </si>
  <si>
    <t>iTSS+1768059</t>
  </si>
  <si>
    <t>gTSS+1769356</t>
  </si>
  <si>
    <t>gTSS+1770329</t>
  </si>
  <si>
    <t>gTSS+1770386</t>
  </si>
  <si>
    <t>gTSS+1771935</t>
  </si>
  <si>
    <t>gTSS+1772169</t>
  </si>
  <si>
    <t>nTSS+1772742</t>
  </si>
  <si>
    <t>gTSS+1773063</t>
  </si>
  <si>
    <t>gTSS+1773239</t>
  </si>
  <si>
    <t>iTSS+1773751</t>
  </si>
  <si>
    <t>iTSS+1775617</t>
  </si>
  <si>
    <t>iTSS+1775876</t>
  </si>
  <si>
    <t>gTSS+1777727</t>
  </si>
  <si>
    <t>iTSS+1778939</t>
  </si>
  <si>
    <t>aTSS+1779705</t>
  </si>
  <si>
    <t>gTSS+1780013</t>
  </si>
  <si>
    <t>gTSS+1780184</t>
  </si>
  <si>
    <t>gTSS+1780450</t>
  </si>
  <si>
    <t>gTSS+1780904</t>
  </si>
  <si>
    <t>iTSS+1781388</t>
  </si>
  <si>
    <t>iTSS+1781508</t>
  </si>
  <si>
    <t>aTSS+1784230</t>
  </si>
  <si>
    <t>aTSS+1784775</t>
  </si>
  <si>
    <t>aTSS+1787350</t>
  </si>
  <si>
    <t>aTSS+1788016</t>
  </si>
  <si>
    <t>gTSS+1792250</t>
  </si>
  <si>
    <t>aTSS+1792491</t>
  </si>
  <si>
    <t>aTSS+1792803</t>
  </si>
  <si>
    <t>aTSS+1793825</t>
  </si>
  <si>
    <t>iTSS+1796611</t>
  </si>
  <si>
    <t>gTSS+1798002</t>
  </si>
  <si>
    <t>aTSS+1799144</t>
  </si>
  <si>
    <t>gTSS+1799603</t>
  </si>
  <si>
    <t>gTSS+1800874</t>
  </si>
  <si>
    <t>iTSS+1801612</t>
  </si>
  <si>
    <t>aTSS+1804827</t>
  </si>
  <si>
    <t>gTSS+1806516</t>
  </si>
  <si>
    <t>iTSS+1807313</t>
  </si>
  <si>
    <t>gTSS+1808223</t>
  </si>
  <si>
    <t>gTSS+1808361</t>
  </si>
  <si>
    <t>gTSS+1811256</t>
  </si>
  <si>
    <t>gTSS+1811342</t>
  </si>
  <si>
    <t>gTSS+1812066</t>
  </si>
  <si>
    <t>iTSS+1816618</t>
  </si>
  <si>
    <t>nTSS+1816852</t>
  </si>
  <si>
    <t>gTSS+1818443</t>
  </si>
  <si>
    <t>aTSS+1820632</t>
  </si>
  <si>
    <t>aTSS+1820689</t>
  </si>
  <si>
    <t>aTSS+1821172</t>
  </si>
  <si>
    <t>gTSS+1828378</t>
  </si>
  <si>
    <t>gTSS+1828797</t>
  </si>
  <si>
    <t>gTSS+1828807</t>
  </si>
  <si>
    <t>gTSS+1828837</t>
  </si>
  <si>
    <t>gTSS+1831688</t>
  </si>
  <si>
    <t>gTSS+1832618</t>
  </si>
  <si>
    <t>gTSS+1832926</t>
  </si>
  <si>
    <t>aTSS+1833189</t>
  </si>
  <si>
    <t>gTSS+1834112</t>
  </si>
  <si>
    <t>nTSS+1843123</t>
  </si>
  <si>
    <t>iTSS+1844295</t>
  </si>
  <si>
    <t>aTSS+1844989</t>
  </si>
  <si>
    <t>gTSS+1847144</t>
  </si>
  <si>
    <t>gTSS+1847150</t>
  </si>
  <si>
    <t>gTSS+1847781</t>
  </si>
  <si>
    <t>gTSS+1848465</t>
  </si>
  <si>
    <t>gTSS+1848552</t>
  </si>
  <si>
    <t>iTSS+1848679</t>
  </si>
  <si>
    <t>iTSS+1849819</t>
  </si>
  <si>
    <t>gTSS+1850331</t>
  </si>
  <si>
    <t>iTSS+1855459</t>
  </si>
  <si>
    <t>aTSS+1856363</t>
  </si>
  <si>
    <t>gTSS+1859246</t>
  </si>
  <si>
    <t>aTSS+1863576</t>
  </si>
  <si>
    <t>gTSS+1864942</t>
  </si>
  <si>
    <t>gTSS+1866244</t>
  </si>
  <si>
    <t>gTSS+1866252</t>
  </si>
  <si>
    <t>gTSS+1866564</t>
  </si>
  <si>
    <t>iTSS+1869916</t>
  </si>
  <si>
    <t>iTSS+1871585</t>
  </si>
  <si>
    <t>aTSS+1876385</t>
  </si>
  <si>
    <t>aTSS+1881035</t>
  </si>
  <si>
    <t>gTSS+1881307</t>
  </si>
  <si>
    <t>gTSS+1882390</t>
  </si>
  <si>
    <t>gTSS+1882856</t>
  </si>
  <si>
    <t>gTSS+1883105</t>
  </si>
  <si>
    <t>aTSS+1885212</t>
  </si>
  <si>
    <t>aTSS+1885445</t>
  </si>
  <si>
    <t>aTSS+1886484</t>
  </si>
  <si>
    <t>aTSS+1886887</t>
  </si>
  <si>
    <t>aTSS+1889477</t>
  </si>
  <si>
    <t>gTSS+1889808</t>
  </si>
  <si>
    <t>gTSS+1890042</t>
  </si>
  <si>
    <t>gTSS+1890467</t>
  </si>
  <si>
    <t>gTSS+1890758</t>
  </si>
  <si>
    <t>iTSS+1890952</t>
  </si>
  <si>
    <t>aTSS+1892677</t>
  </si>
  <si>
    <t>aTSS+1893109</t>
  </si>
  <si>
    <t>aTSS+1894853</t>
  </si>
  <si>
    <t>aTSS+1897970</t>
  </si>
  <si>
    <t>aTSS+1905209</t>
  </si>
  <si>
    <t>aTSS+1907612</t>
  </si>
  <si>
    <t>iTSS+1908910</t>
  </si>
  <si>
    <t>gTSS+1913012</t>
  </si>
  <si>
    <t>gTSS+1913864</t>
  </si>
  <si>
    <t>gTSS+1914099</t>
  </si>
  <si>
    <t>iTSS+1914832</t>
  </si>
  <si>
    <t>aTSS+1915956</t>
  </si>
  <si>
    <t>aTSS+1916358</t>
  </si>
  <si>
    <t>aTSS+1916771</t>
  </si>
  <si>
    <t>iTSS+1917367</t>
  </si>
  <si>
    <t>gTSS+1918465</t>
  </si>
  <si>
    <t>gTSS+1920036</t>
  </si>
  <si>
    <t>gTSS+1923878</t>
  </si>
  <si>
    <t>gTSS+1923926</t>
  </si>
  <si>
    <t>gTSS+1923981</t>
  </si>
  <si>
    <t>gTSS+1925868</t>
  </si>
  <si>
    <t>iTSS+1926223</t>
  </si>
  <si>
    <t>aTSS+1926667</t>
  </si>
  <si>
    <t>aTSS+1926752</t>
  </si>
  <si>
    <t>aTSS+1926931</t>
  </si>
  <si>
    <t>aTSS+1927434</t>
  </si>
  <si>
    <t>aTSS+1928095</t>
  </si>
  <si>
    <t>aTSS+1928262</t>
  </si>
  <si>
    <t>aTSS+1929248</t>
  </si>
  <si>
    <t>gTSS+1930309</t>
  </si>
  <si>
    <t>gTSS+1930331</t>
  </si>
  <si>
    <t>gTSS+1930598</t>
  </si>
  <si>
    <t>gTSS+1930873</t>
  </si>
  <si>
    <t>iTSS+1932052</t>
  </si>
  <si>
    <t>gTSS+1932679</t>
  </si>
  <si>
    <t>gTSS+1932728</t>
  </si>
  <si>
    <t>gTSS+1933316</t>
  </si>
  <si>
    <t>aTSS+1935054</t>
  </si>
  <si>
    <t>aTSS+1935439</t>
  </si>
  <si>
    <t>gTSS+1936591</t>
  </si>
  <si>
    <t>aTSS+1938862</t>
  </si>
  <si>
    <t>aTSS+1941931</t>
  </si>
  <si>
    <t>gTSS+1942668</t>
  </si>
  <si>
    <t>iTSS+1943057</t>
  </si>
  <si>
    <t>aTSS+1944518</t>
  </si>
  <si>
    <t>gTSS+1945835</t>
  </si>
  <si>
    <t>iTSS+1947239</t>
  </si>
  <si>
    <t>iTSS+1947276</t>
  </si>
  <si>
    <t>gTSS+1948322</t>
  </si>
  <si>
    <t>gTSS+1948425</t>
  </si>
  <si>
    <t>gTSS+1950969</t>
  </si>
  <si>
    <t>aTSS+1951258</t>
  </si>
  <si>
    <t>nTSS+1952807</t>
  </si>
  <si>
    <t>aTSS+1954162</t>
  </si>
  <si>
    <t>gTSS+1957241</t>
  </si>
  <si>
    <t>gTSS+1958209</t>
  </si>
  <si>
    <t>gTSS+1958234</t>
  </si>
  <si>
    <t>gTSS+1960520</t>
  </si>
  <si>
    <t>gTSS+1960589</t>
  </si>
  <si>
    <t>gTSS+1961437</t>
  </si>
  <si>
    <t>gTSS+1962846</t>
  </si>
  <si>
    <t>gTSS+1964062</t>
  </si>
  <si>
    <t>gTSS+1965112</t>
  </si>
  <si>
    <t>gTSS+1965285</t>
  </si>
  <si>
    <t>nTSS+1965864</t>
  </si>
  <si>
    <t>aTSS+1966072</t>
  </si>
  <si>
    <t>aTSS+1967357</t>
  </si>
  <si>
    <t>gTSS+1967682</t>
  </si>
  <si>
    <t>gTSS+1968270</t>
  </si>
  <si>
    <t>aTSS+1970376</t>
  </si>
  <si>
    <t>gTSS+1971217</t>
  </si>
  <si>
    <t>gTSS+1972225</t>
  </si>
  <si>
    <t>gTSS+1972720</t>
  </si>
  <si>
    <t>gTSS+1973705</t>
  </si>
  <si>
    <t>gTSS+1974189</t>
  </si>
  <si>
    <t>gTSS+1976575</t>
  </si>
  <si>
    <t>gTSS+1977720</t>
  </si>
  <si>
    <t>gTSS+1978803</t>
  </si>
  <si>
    <t>gTSS+1979488</t>
  </si>
  <si>
    <t>iTSS+1980207</t>
  </si>
  <si>
    <t>aTSS+1982468</t>
  </si>
  <si>
    <t>aTSS+1984642</t>
  </si>
  <si>
    <t>gTSS+1987219</t>
  </si>
  <si>
    <t>aTSS+1988260</t>
  </si>
  <si>
    <t>aTSS+1988266</t>
  </si>
  <si>
    <t>gTSS+1990027</t>
  </si>
  <si>
    <t>gTSS+1990049</t>
  </si>
  <si>
    <t>gTSS+1990175</t>
  </si>
  <si>
    <t>gTSS+1990202</t>
  </si>
  <si>
    <t>aTSS+1991443</t>
  </si>
  <si>
    <t>aTSS+1994189</t>
  </si>
  <si>
    <t>gTSS+1996263</t>
  </si>
  <si>
    <t>aTSS+1997444</t>
  </si>
  <si>
    <t>gTSS+1999635</t>
  </si>
  <si>
    <t>iTSS+2004228</t>
  </si>
  <si>
    <t>iTSS+2008491</t>
  </si>
  <si>
    <t>iTSS+2008594</t>
  </si>
  <si>
    <t>nTSS+2009068</t>
  </si>
  <si>
    <t>gTSS+2010947</t>
  </si>
  <si>
    <t>gTSS+2012606</t>
  </si>
  <si>
    <t>iTSS+2014218</t>
  </si>
  <si>
    <t>gTSS+2015121</t>
  </si>
  <si>
    <t>iTSS+2015370</t>
  </si>
  <si>
    <t>nTSS+2015913</t>
  </si>
  <si>
    <t>aTSS+2016373</t>
  </si>
  <si>
    <t>aTSS+2017282</t>
  </si>
  <si>
    <t>gTSS+2017515</t>
  </si>
  <si>
    <t>gTSS+2018354</t>
  </si>
  <si>
    <t>iTSS+2020381</t>
  </si>
  <si>
    <t>aTSS+2021061</t>
  </si>
  <si>
    <t>gTSS+2021579</t>
  </si>
  <si>
    <t>gTSS+2021613</t>
  </si>
  <si>
    <t>nTSS+2022057</t>
  </si>
  <si>
    <t>gTSS+2028243</t>
  </si>
  <si>
    <t>gTSS+2028252</t>
  </si>
  <si>
    <t>gTSS+2028288</t>
  </si>
  <si>
    <t>gTSS+2029141</t>
  </si>
  <si>
    <t>gTSS+2029594</t>
  </si>
  <si>
    <t>iTSS+2029911</t>
  </si>
  <si>
    <t>aTSS+2030247</t>
  </si>
  <si>
    <t>iTSS+2030745</t>
  </si>
  <si>
    <t>gTSS+2031476</t>
  </si>
  <si>
    <t>gTSS+2031483</t>
  </si>
  <si>
    <t>iTSS+2032247</t>
  </si>
  <si>
    <t>iTSS+2032548</t>
  </si>
  <si>
    <t>iTSS+2032802</t>
  </si>
  <si>
    <t>gTSS+2033550</t>
  </si>
  <si>
    <t>gTSS+2036771</t>
  </si>
  <si>
    <t>gTSS+2037190</t>
  </si>
  <si>
    <t>aTSS+2040194</t>
  </si>
  <si>
    <t>aTSS+2040830</t>
  </si>
  <si>
    <t>aTSS+2041673</t>
  </si>
  <si>
    <t>gTSS+2042784</t>
  </si>
  <si>
    <t>gTSS+2042822</t>
  </si>
  <si>
    <t>iTSS+2043027</t>
  </si>
  <si>
    <t>gTSS+2044237</t>
  </si>
  <si>
    <t>gTSS+2045820</t>
  </si>
  <si>
    <t>aTSS+2047560</t>
  </si>
  <si>
    <t>aTSS+2051904</t>
  </si>
  <si>
    <t>gTSS+2052908</t>
  </si>
  <si>
    <t>gTSS+2054143</t>
  </si>
  <si>
    <t>gTSS+2054311</t>
  </si>
  <si>
    <t>gTSS+2054473</t>
  </si>
  <si>
    <t>aTSS+2055525</t>
  </si>
  <si>
    <t>iTSS+2059672</t>
  </si>
  <si>
    <t>gTSS+2060129</t>
  </si>
  <si>
    <t>gTSS+2063063</t>
  </si>
  <si>
    <t>aTSS+2064208</t>
  </si>
  <si>
    <t>iTSS+2067835</t>
  </si>
  <si>
    <t>iTSS+2067880</t>
  </si>
  <si>
    <t>aTSS+2069501</t>
  </si>
  <si>
    <t>aTSS+2070576</t>
  </si>
  <si>
    <t>aTSS+2070854</t>
  </si>
  <si>
    <t>gTSS+2071174</t>
  </si>
  <si>
    <t>gTSS+2071909</t>
  </si>
  <si>
    <t>iTSS+2072460</t>
  </si>
  <si>
    <t>aTSS+2075703</t>
  </si>
  <si>
    <t>aTSS+2076455</t>
  </si>
  <si>
    <t>aTSS+2078876</t>
  </si>
  <si>
    <t>aTSS+2080208</t>
  </si>
  <si>
    <t>aTSS+2080823</t>
  </si>
  <si>
    <t>nTSS+2081123</t>
  </si>
  <si>
    <t>nTSS+2081179</t>
  </si>
  <si>
    <t>gTSS+2081851</t>
  </si>
  <si>
    <t>iTSS+2082058</t>
  </si>
  <si>
    <t>gTSS+2082931</t>
  </si>
  <si>
    <t>iTSS+2083368</t>
  </si>
  <si>
    <t>iTSS+2084797</t>
  </si>
  <si>
    <t>gTSS+2085568</t>
  </si>
  <si>
    <t>gTSS+2086932</t>
  </si>
  <si>
    <t>iTSS+2087721</t>
  </si>
  <si>
    <t>gTSS+2087792</t>
  </si>
  <si>
    <t>gTSS+2088702</t>
  </si>
  <si>
    <t>gTSS+2089560</t>
  </si>
  <si>
    <t>iTSS+2089878</t>
  </si>
  <si>
    <t>gTSS+2092968</t>
  </si>
  <si>
    <t>gTSS+2093135</t>
  </si>
  <si>
    <t>gTSS+2093276</t>
  </si>
  <si>
    <t>nTSS+2093569</t>
  </si>
  <si>
    <t>nTSS+2093687</t>
  </si>
  <si>
    <t>aTSS+2094343</t>
  </si>
  <si>
    <t>gTSS+2097634</t>
  </si>
  <si>
    <t>gTSS+2098173</t>
  </si>
  <si>
    <t>gTSS+2100149</t>
  </si>
  <si>
    <t>iTSS+2101243</t>
  </si>
  <si>
    <t>aTSS+2101951</t>
  </si>
  <si>
    <t>gTSS+2102895</t>
  </si>
  <si>
    <t>nTSS+2107396</t>
  </si>
  <si>
    <t>aTSS+2113796</t>
  </si>
  <si>
    <t>aTSS+2114813</t>
  </si>
  <si>
    <t>aTSS+2115664</t>
  </si>
  <si>
    <t>gTSS+2119216</t>
  </si>
  <si>
    <t>iTSS+2119429</t>
  </si>
  <si>
    <t>aTSS+2122189</t>
  </si>
  <si>
    <t>gTSS+2123705</t>
  </si>
  <si>
    <t>gTSS+2123824</t>
  </si>
  <si>
    <t>iTSS+2124551</t>
  </si>
  <si>
    <t>gTSS+2126432</t>
  </si>
  <si>
    <t>gTSS+2126591</t>
  </si>
  <si>
    <t>nTSS+2126830</t>
  </si>
  <si>
    <t>gTSS+2127141</t>
  </si>
  <si>
    <t>iTSS+2127273</t>
  </si>
  <si>
    <t>nTSS+2130153</t>
  </si>
  <si>
    <t>aTSS+2130275</t>
  </si>
  <si>
    <t>aTSS+2131066</t>
  </si>
  <si>
    <t>aTSS+2131493</t>
  </si>
  <si>
    <t>gTSS+2131710</t>
  </si>
  <si>
    <t>gTSS+2132024</t>
  </si>
  <si>
    <t>gTSS+2133633</t>
  </si>
  <si>
    <t>gTSS+2133860</t>
  </si>
  <si>
    <t>aTSS+2138634</t>
  </si>
  <si>
    <t>gTSS+2139202</t>
  </si>
  <si>
    <t>gTSS+2139309</t>
  </si>
  <si>
    <t>gTSS+2139365</t>
  </si>
  <si>
    <t>gTSS+2140297</t>
  </si>
  <si>
    <t>gTSS+2140336</t>
  </si>
  <si>
    <t>gTSS+2140906</t>
  </si>
  <si>
    <t>gTSS+2141743</t>
  </si>
  <si>
    <t>gTSS+2142025</t>
  </si>
  <si>
    <t>gTSS+2142035</t>
  </si>
  <si>
    <t>gTSS+2143117</t>
  </si>
  <si>
    <t>iTSS+2143988</t>
  </si>
  <si>
    <t>aTSS+2144157</t>
  </si>
  <si>
    <t>aTSS+2144345</t>
  </si>
  <si>
    <t>gTSS+2145633</t>
  </si>
  <si>
    <t>iTSS+2145951</t>
  </si>
  <si>
    <t>gTSS+2147482</t>
  </si>
  <si>
    <t>gTSS+2149530</t>
  </si>
  <si>
    <t>gTSS+2151148</t>
  </si>
  <si>
    <t>aTSS+2154973</t>
  </si>
  <si>
    <t>aTSS+2155265</t>
  </si>
  <si>
    <t>gTSS+2156124</t>
  </si>
  <si>
    <t>iTSS+2156844</t>
  </si>
  <si>
    <t>aTSS+2157575</t>
  </si>
  <si>
    <t>aTSS+2157588</t>
  </si>
  <si>
    <t>aTSS+2159389</t>
  </si>
  <si>
    <t>aTSS+2160666</t>
  </si>
  <si>
    <t>aTSS+2164268</t>
  </si>
  <si>
    <t>nTSS+2166810</t>
  </si>
  <si>
    <t>aTSS+2167410</t>
  </si>
  <si>
    <t>aTSS+2167632</t>
  </si>
  <si>
    <t>aTSS+2168257</t>
  </si>
  <si>
    <t>nTSS+2170025</t>
  </si>
  <si>
    <t>aTSS+2173331</t>
  </si>
  <si>
    <t>gTSS+2177432</t>
  </si>
  <si>
    <t>gTSS+2178881</t>
  </si>
  <si>
    <t>aTSS+2179829</t>
  </si>
  <si>
    <t>gTSS+2180117</t>
  </si>
  <si>
    <t>gTSS+2180759</t>
  </si>
  <si>
    <t>gTSS+2182694</t>
  </si>
  <si>
    <t>iTSS+2183361</t>
  </si>
  <si>
    <t>aTSS+2184957</t>
  </si>
  <si>
    <t>aTSS+2185677</t>
  </si>
  <si>
    <t>aTSS+2185754</t>
  </si>
  <si>
    <t>aTSS+2186943</t>
  </si>
  <si>
    <t>aTSS+2188122</t>
  </si>
  <si>
    <t>aTSS+2195105</t>
  </si>
  <si>
    <t>aTSS+2197791</t>
  </si>
  <si>
    <t>aTSS+2199081</t>
  </si>
  <si>
    <t>aTSS+2200086</t>
  </si>
  <si>
    <t>nTSS+2200589</t>
  </si>
  <si>
    <t>nTSS+2200682</t>
  </si>
  <si>
    <t>nTSS+2200756</t>
  </si>
  <si>
    <t>aTSS+2201009</t>
  </si>
  <si>
    <t>aTSS+2201556</t>
  </si>
  <si>
    <t>aTSS+2202168</t>
  </si>
  <si>
    <t>aTSS+2202744</t>
  </si>
  <si>
    <t>aTSS+2204866</t>
  </si>
  <si>
    <t>gTSS+2205315</t>
  </si>
  <si>
    <t>gTSS+2206980</t>
  </si>
  <si>
    <t>gTSS+2207215</t>
  </si>
  <si>
    <t>gTSS+2207823</t>
  </si>
  <si>
    <t>iTSS+2208130</t>
  </si>
  <si>
    <t>nTSS+2209109</t>
  </si>
  <si>
    <t>aTSS+2209619</t>
  </si>
  <si>
    <t>gTSS+2210054</t>
  </si>
  <si>
    <t>aTSS+2212536</t>
  </si>
  <si>
    <t>iTSS+2214069</t>
  </si>
  <si>
    <t>iTSS+2214518</t>
  </si>
  <si>
    <t>iTSS+2214697</t>
  </si>
  <si>
    <t>gTSS+2218045</t>
  </si>
  <si>
    <t>gTSS+2218197</t>
  </si>
  <si>
    <t>aTSS+2219206</t>
  </si>
  <si>
    <t>aTSS+2219477</t>
  </si>
  <si>
    <t>aTSS+2219990</t>
  </si>
  <si>
    <t>aTSS+2220256</t>
  </si>
  <si>
    <t>iTSS+2221173</t>
  </si>
  <si>
    <t>iTSS+2221452</t>
  </si>
  <si>
    <t>nTSS+2222245</t>
  </si>
  <si>
    <t>gTSS+2222719</t>
  </si>
  <si>
    <t>iTSS+2224206</t>
  </si>
  <si>
    <t>nTSS+2224557</t>
  </si>
  <si>
    <t>nTSS+2224742</t>
  </si>
  <si>
    <t>aTSS+2224791</t>
  </si>
  <si>
    <t>gTSS+2226100</t>
  </si>
  <si>
    <t>gTSS+2226363</t>
  </si>
  <si>
    <t>aTSS+2227741</t>
  </si>
  <si>
    <t>aTSS+2229688</t>
  </si>
  <si>
    <t>aTSS+2230876</t>
  </si>
  <si>
    <t>aTSS+2231315</t>
  </si>
  <si>
    <t>gTSS+2232603</t>
  </si>
  <si>
    <t>gTSS+2232834</t>
  </si>
  <si>
    <t>gTSS+2232985</t>
  </si>
  <si>
    <t>gTSS+2233002</t>
  </si>
  <si>
    <t>gTSS+2233211</t>
  </si>
  <si>
    <t>iTSS+2233611</t>
  </si>
  <si>
    <t>iTSS+2237000</t>
  </si>
  <si>
    <t>nTSS+2239224</t>
  </si>
  <si>
    <t>gTSS+2239711</t>
  </si>
  <si>
    <t>gTSS+2241863</t>
  </si>
  <si>
    <t>gTSS+2242448</t>
  </si>
  <si>
    <t>gTSS+2250761</t>
  </si>
  <si>
    <t>iTSS+2254595</t>
  </si>
  <si>
    <t>gTSS+2256494</t>
  </si>
  <si>
    <t>gTSS+2256521</t>
  </si>
  <si>
    <t>aTSS+2258590</t>
  </si>
  <si>
    <t>gTSS+2258999</t>
  </si>
  <si>
    <t>iTSS+2259143</t>
  </si>
  <si>
    <t>aTSS+2259842</t>
  </si>
  <si>
    <t>aTSS+2259962</t>
  </si>
  <si>
    <t>gTSS+2260680</t>
  </si>
  <si>
    <t>gTSS+2261291</t>
  </si>
  <si>
    <t>aTSS+2263286</t>
  </si>
  <si>
    <t>aTSS+2263596</t>
  </si>
  <si>
    <t>aTSS+2264416</t>
  </si>
  <si>
    <t>gTSS+2264611</t>
  </si>
  <si>
    <t>gTSS+2264694</t>
  </si>
  <si>
    <t>gTSS+2265778</t>
  </si>
  <si>
    <t>iTSS+2266109</t>
  </si>
  <si>
    <t>gTSS+2266760</t>
  </si>
  <si>
    <t>gTSS+2267719</t>
  </si>
  <si>
    <t>iTSS+2267887</t>
  </si>
  <si>
    <t>iTSS+2268065</t>
  </si>
  <si>
    <t>aTSS+2268235</t>
  </si>
  <si>
    <t>aTSS+2268569</t>
  </si>
  <si>
    <t>aTSS+2269202</t>
  </si>
  <si>
    <t>aTSS+2270598</t>
  </si>
  <si>
    <t>aTSS+2270840</t>
  </si>
  <si>
    <t>aTSS+2270881</t>
  </si>
  <si>
    <t>aTSS+2271067</t>
  </si>
  <si>
    <t>gTSS+2272947</t>
  </si>
  <si>
    <t>nTSS+2274728</t>
  </si>
  <si>
    <t>gTSS+2274857</t>
  </si>
  <si>
    <t>gTSS+2274956</t>
  </si>
  <si>
    <t>iTSS+2275298</t>
  </si>
  <si>
    <t>gTSS+2275865</t>
  </si>
  <si>
    <t>aTSS+2276573</t>
  </si>
  <si>
    <t>gTSS+2278275</t>
  </si>
  <si>
    <t>gTSS+2282295</t>
  </si>
  <si>
    <t>gTSS+2283289</t>
  </si>
  <si>
    <t>iTSS+2283661</t>
  </si>
  <si>
    <t>gTSS+2285293</t>
  </si>
  <si>
    <t>iTSS+2285677</t>
  </si>
  <si>
    <t>gTSS+2288231</t>
  </si>
  <si>
    <t>iTSS+2288546</t>
  </si>
  <si>
    <t>gTSS+2292584</t>
  </si>
  <si>
    <t>aTSS+2295818</t>
  </si>
  <si>
    <t>gTSS+2296886</t>
  </si>
  <si>
    <t>gTSS+2298109</t>
  </si>
  <si>
    <t>gTSS+2300655</t>
  </si>
  <si>
    <t>gTSS+2301015</t>
  </si>
  <si>
    <t>iTSS+2301204</t>
  </si>
  <si>
    <t>gTSS+2302232</t>
  </si>
  <si>
    <t>gTSS+2302824</t>
  </si>
  <si>
    <t>gTSS+2304703</t>
  </si>
  <si>
    <t>iTSS+2308662</t>
  </si>
  <si>
    <t>aTSS+2309207</t>
  </si>
  <si>
    <t>aTSS+2309217</t>
  </si>
  <si>
    <t>aTSS+2309258</t>
  </si>
  <si>
    <t>aTSS+2310126</t>
  </si>
  <si>
    <t>gTSS+2310628</t>
  </si>
  <si>
    <t>aTSS+2313367</t>
  </si>
  <si>
    <t>aTSS+2313781</t>
  </si>
  <si>
    <t>aTSS+2313963</t>
  </si>
  <si>
    <t>gTSS+2314510</t>
  </si>
  <si>
    <t>gTSS+2316669</t>
  </si>
  <si>
    <t>iTSS+2317732</t>
  </si>
  <si>
    <t>gTSS+2318808</t>
  </si>
  <si>
    <t>gTSS+2320317</t>
  </si>
  <si>
    <t>iTSS+2321930</t>
  </si>
  <si>
    <t>gTSS+2323493</t>
  </si>
  <si>
    <t>aTSS+2324130</t>
  </si>
  <si>
    <t>aTSS+2327793</t>
  </si>
  <si>
    <t>aTSS+2329085</t>
  </si>
  <si>
    <t>gTSS+2331833</t>
  </si>
  <si>
    <t>iTSS+2331900</t>
  </si>
  <si>
    <t>gTSS+2332864</t>
  </si>
  <si>
    <t>gTSS+2333218</t>
  </si>
  <si>
    <t>iTSS+2333837</t>
  </si>
  <si>
    <t>gTSS+2335273</t>
  </si>
  <si>
    <t>gTSS+2336007</t>
  </si>
  <si>
    <t>gTSS+2337269</t>
  </si>
  <si>
    <t>gTSS+2337426</t>
  </si>
  <si>
    <t>aTSS+2340302</t>
  </si>
  <si>
    <t>gTSS+2340635</t>
  </si>
  <si>
    <t>nTSS+2340981</t>
  </si>
  <si>
    <t>gTSS+2341384</t>
  </si>
  <si>
    <t>gTSS+2341434</t>
  </si>
  <si>
    <t>aTSS+2343613</t>
  </si>
  <si>
    <t>aTSS+2343628</t>
  </si>
  <si>
    <t>aTSS+2346773</t>
  </si>
  <si>
    <t>nTSS+2347238</t>
  </si>
  <si>
    <t>gTSS+2350111</t>
  </si>
  <si>
    <t>iTSS+2351086</t>
  </si>
  <si>
    <t>iTSS+2352903</t>
  </si>
  <si>
    <t>iTSS+2353201</t>
  </si>
  <si>
    <t>gTSS+2354845</t>
  </si>
  <si>
    <t>gTSS+2354862</t>
  </si>
  <si>
    <t>gTSS+2354878</t>
  </si>
  <si>
    <t>gTSS+2354928</t>
  </si>
  <si>
    <t>gTSS+2354945</t>
  </si>
  <si>
    <t>iTSS+2357887</t>
  </si>
  <si>
    <t>iTSS+2359433</t>
  </si>
  <si>
    <t>nTSS+2360041</t>
  </si>
  <si>
    <t>nTSS+2360123</t>
  </si>
  <si>
    <t>iTSS+2361784</t>
  </si>
  <si>
    <t>iTSS+2362245</t>
  </si>
  <si>
    <t>aTSS+2362783</t>
  </si>
  <si>
    <t>aTSS+2364950</t>
  </si>
  <si>
    <t>aTSS+2366799</t>
  </si>
  <si>
    <t>gTSS+2367965</t>
  </si>
  <si>
    <t>gTSS+2368029</t>
  </si>
  <si>
    <t>gTSS+2370199</t>
  </si>
  <si>
    <t>gTSS+2370358</t>
  </si>
  <si>
    <t>gTSS+2370413</t>
  </si>
  <si>
    <t>gTSS+2371375</t>
  </si>
  <si>
    <t>gTSS+2371444</t>
  </si>
  <si>
    <t>iTSS+2372493</t>
  </si>
  <si>
    <t>gTSS+2372664</t>
  </si>
  <si>
    <t>gTSS+2372899</t>
  </si>
  <si>
    <t>gTSS+2373238</t>
  </si>
  <si>
    <t>gTSS+2373499</t>
  </si>
  <si>
    <t>gTSS+2373571</t>
  </si>
  <si>
    <t>iTSS+2373786</t>
  </si>
  <si>
    <t>gTSS+2374011</t>
  </si>
  <si>
    <t>gTSS+2375328</t>
  </si>
  <si>
    <t>aTSS+2376490</t>
  </si>
  <si>
    <t>aTSS+2376708</t>
  </si>
  <si>
    <t>iTSS+2377388</t>
  </si>
  <si>
    <t>aTSS+2377641</t>
  </si>
  <si>
    <t>aTSS+2378025</t>
  </si>
  <si>
    <t>aTSS+2378272</t>
  </si>
  <si>
    <t>aTSS+2379003</t>
  </si>
  <si>
    <t>aTSS+2379125</t>
  </si>
  <si>
    <t>aTSS+2379317</t>
  </si>
  <si>
    <t>nTSS+2380901</t>
  </si>
  <si>
    <t>aTSS+2381587</t>
  </si>
  <si>
    <t>gTSS+2386564</t>
  </si>
  <si>
    <t>gTSS+2386989</t>
  </si>
  <si>
    <t>iTSS+2387833</t>
  </si>
  <si>
    <t>gTSS+2390287</t>
  </si>
  <si>
    <t>gTSS+2392182</t>
  </si>
  <si>
    <t>aTSS+2394094</t>
  </si>
  <si>
    <t>aTSS+2395345</t>
  </si>
  <si>
    <t>aTSS+2396441</t>
  </si>
  <si>
    <t>aTSS+2397408</t>
  </si>
  <si>
    <t>aTSS+2398133</t>
  </si>
  <si>
    <t>gTSS+2398829</t>
  </si>
  <si>
    <t>gTSS+2399031</t>
  </si>
  <si>
    <t>iTSS+2399546</t>
  </si>
  <si>
    <t>nTSS+2400345</t>
  </si>
  <si>
    <t>aTSS+2402387</t>
  </si>
  <si>
    <t>nTSS+2411161</t>
  </si>
  <si>
    <t>aTSS+2412317</t>
  </si>
  <si>
    <t>aTSS+2412596</t>
  </si>
  <si>
    <t>aTSS+2412703</t>
  </si>
  <si>
    <t>aTSS+2414236</t>
  </si>
  <si>
    <t>aTSS+2415186</t>
  </si>
  <si>
    <t>aTSS+2416409</t>
  </si>
  <si>
    <t>gTSS+2417591</t>
  </si>
  <si>
    <t>gTSS+2417753</t>
  </si>
  <si>
    <t>gTSS+2418086</t>
  </si>
  <si>
    <t>gTSS+2418590</t>
  </si>
  <si>
    <t>gTSS+2419152</t>
  </si>
  <si>
    <t>gTSS+2421948</t>
  </si>
  <si>
    <t>gTSS+2422252</t>
  </si>
  <si>
    <t>gTSS+2423235</t>
  </si>
  <si>
    <t>gTSS+2423298</t>
  </si>
  <si>
    <t>iTSS+2423457</t>
  </si>
  <si>
    <t>gTSS+2424350</t>
  </si>
  <si>
    <t>gTSS+2424454</t>
  </si>
  <si>
    <t>gTSS+2424673</t>
  </si>
  <si>
    <t>gTSS+2425545</t>
  </si>
  <si>
    <t>gTSS+2425714</t>
  </si>
  <si>
    <t>iTSS+2426845</t>
  </si>
  <si>
    <t>iTSS+2427416</t>
  </si>
  <si>
    <t>nTSS+2436010</t>
  </si>
  <si>
    <t>aTSS+2436891</t>
  </si>
  <si>
    <t>aTSS+2437202</t>
  </si>
  <si>
    <t>nTSS+2439126</t>
  </si>
  <si>
    <t>aTSS+2439197</t>
  </si>
  <si>
    <t>aTSS+2440105</t>
  </si>
  <si>
    <t>gTSS+2441253</t>
  </si>
  <si>
    <t>gTSS+2441694</t>
  </si>
  <si>
    <t>iTSS+2441807</t>
  </si>
  <si>
    <t>iTSS+2442407</t>
  </si>
  <si>
    <t>gTSS+2443724</t>
  </si>
  <si>
    <t>aTSS+2444828</t>
  </si>
  <si>
    <t>aTSS+2450781</t>
  </si>
  <si>
    <t>gTSS+2451703</t>
  </si>
  <si>
    <t>aTSS+2455210</t>
  </si>
  <si>
    <t>aTSS+2455937</t>
  </si>
  <si>
    <t>aTSS+2456938</t>
  </si>
  <si>
    <t>aTSS+2459251</t>
  </si>
  <si>
    <t>gTSS+2461516</t>
  </si>
  <si>
    <t>iTSS+2462749</t>
  </si>
  <si>
    <t>aTSS+2465732</t>
  </si>
  <si>
    <t>aTSS+2466010</t>
  </si>
  <si>
    <t>gTSS+2467121</t>
  </si>
  <si>
    <t>iTSS+2467731</t>
  </si>
  <si>
    <t>aTSS+2468049</t>
  </si>
  <si>
    <t>aTSS+2469238</t>
  </si>
  <si>
    <t>gTSS+2469451</t>
  </si>
  <si>
    <t>gTSS+2470112</t>
  </si>
  <si>
    <t>aTSS+2472373</t>
  </si>
  <si>
    <t>aTSS+2472791</t>
  </si>
  <si>
    <t>aTSS+2472797</t>
  </si>
  <si>
    <t>gTSS+2473451</t>
  </si>
  <si>
    <t>gTSS+2474196</t>
  </si>
  <si>
    <t>gTSS+2475207</t>
  </si>
  <si>
    <t>gTSS+2475438</t>
  </si>
  <si>
    <t>gTSS+2475715</t>
  </si>
  <si>
    <t>gTSS+2475839</t>
  </si>
  <si>
    <t>iTSS+2477607</t>
  </si>
  <si>
    <t>gTSS+2478577</t>
  </si>
  <si>
    <t>gTSS+2479358</t>
  </si>
  <si>
    <t>gTSS+2479744</t>
  </si>
  <si>
    <t>gTSS+2479752</t>
  </si>
  <si>
    <t>iTSS+2480459</t>
  </si>
  <si>
    <t>aTSS+2481549</t>
  </si>
  <si>
    <t>aTSS+2484654</t>
  </si>
  <si>
    <t>gTSS+2485256</t>
  </si>
  <si>
    <t>gTSS+2485940</t>
  </si>
  <si>
    <t>iTSS+2486452</t>
  </si>
  <si>
    <t>gTSS+2487974</t>
  </si>
  <si>
    <t>iTSS+2488178</t>
  </si>
  <si>
    <t>iTSS+2488391</t>
  </si>
  <si>
    <t>iTSS+2489416</t>
  </si>
  <si>
    <t>gTSS+2490540</t>
  </si>
  <si>
    <t>iTSS+2491117</t>
  </si>
  <si>
    <t>aTSS+2492276</t>
  </si>
  <si>
    <t>aTSS+2493544</t>
  </si>
  <si>
    <t>gTSS+2494935</t>
  </si>
  <si>
    <t>gTSS+2495275</t>
  </si>
  <si>
    <t>gTSS+2495810</t>
  </si>
  <si>
    <t>iTSS+2497027</t>
  </si>
  <si>
    <t>gTSS+2498350</t>
  </si>
  <si>
    <t>iTSS+2498563</t>
  </si>
  <si>
    <t>iTSS+2498918</t>
  </si>
  <si>
    <t>aTSS+2499423</t>
  </si>
  <si>
    <t>gTSS+2500832</t>
  </si>
  <si>
    <t>gTSS+2501999</t>
  </si>
  <si>
    <t>gTSS+2502441</t>
  </si>
  <si>
    <t>aTSS+2508917</t>
  </si>
  <si>
    <t>aTSS+2510102</t>
  </si>
  <si>
    <t>aTSS+2515573</t>
  </si>
  <si>
    <t>aTSS+2517969</t>
  </si>
  <si>
    <t>aTSS+2518314</t>
  </si>
  <si>
    <t>aTSS+2521835</t>
  </si>
  <si>
    <t>aTSS+2522048</t>
  </si>
  <si>
    <t>aTSS+2523711</t>
  </si>
  <si>
    <t>aTSS+2525663</t>
  </si>
  <si>
    <t>aTSS+2526079</t>
  </si>
  <si>
    <t>aTSS+2528917</t>
  </si>
  <si>
    <t>nTSS+2533398</t>
  </si>
  <si>
    <t>aTSS+2533977</t>
  </si>
  <si>
    <t>aTSS+2535447</t>
  </si>
  <si>
    <t>nTSS+2535637</t>
  </si>
  <si>
    <t>aTSS+2539098</t>
  </si>
  <si>
    <t>aTSS+2539752</t>
  </si>
  <si>
    <t>aTSS+2540100</t>
  </si>
  <si>
    <t>gTSS+2540731</t>
  </si>
  <si>
    <t>iTSS+2543985</t>
  </si>
  <si>
    <t>nTSS+2549045</t>
  </si>
  <si>
    <t>gTSS+2549104</t>
  </si>
  <si>
    <t>gTSS+2549209</t>
  </si>
  <si>
    <t>gTSS+2550186</t>
  </si>
  <si>
    <t>gTSS+2551059</t>
  </si>
  <si>
    <t>gTSS+2551803</t>
  </si>
  <si>
    <t>gTSS+2552377</t>
  </si>
  <si>
    <t>gTSS+2557245</t>
  </si>
  <si>
    <t>iTSS+2557816</t>
  </si>
  <si>
    <t>gTSS+2561475</t>
  </si>
  <si>
    <t>aTSS+2563803</t>
  </si>
  <si>
    <t>aTSS+2563848</t>
  </si>
  <si>
    <t>aTSS+2564016</t>
  </si>
  <si>
    <t>gTSS+2566012</t>
  </si>
  <si>
    <t>gTSS+2567843</t>
  </si>
  <si>
    <t>gTSS+2567852</t>
  </si>
  <si>
    <t>gTSS+2567945</t>
  </si>
  <si>
    <t>gTSS+2569545</t>
  </si>
  <si>
    <t>gTSS+2569724</t>
  </si>
  <si>
    <t>gTSS+2569832</t>
  </si>
  <si>
    <t>gTSS+2570561</t>
  </si>
  <si>
    <t>iTSS+2570708</t>
  </si>
  <si>
    <t>gTSS+2572238</t>
  </si>
  <si>
    <t>gTSS+2572543</t>
  </si>
  <si>
    <t>gTSS+2573483</t>
  </si>
  <si>
    <t>iTSS+2574597</t>
  </si>
  <si>
    <t>aTSS+2574788</t>
  </si>
  <si>
    <t>aTSS+2576762</t>
  </si>
  <si>
    <t>aTSS+2577593</t>
  </si>
  <si>
    <t>aTSS+2581560</t>
  </si>
  <si>
    <t>gTSS+2582834</t>
  </si>
  <si>
    <t>iTSS+2583337</t>
  </si>
  <si>
    <t>aTSS+2585347</t>
  </si>
  <si>
    <t>gTSS+2586101</t>
  </si>
  <si>
    <t>iTSS+2586483</t>
  </si>
  <si>
    <t>aTSS+2587601</t>
  </si>
  <si>
    <t>gTSS+2587910</t>
  </si>
  <si>
    <t>iTSS+2588139</t>
  </si>
  <si>
    <t>aTSS+2588719</t>
  </si>
  <si>
    <t>aTSS+2590281</t>
  </si>
  <si>
    <t>aTSS+2592463</t>
  </si>
  <si>
    <t>aTSS+2593111</t>
  </si>
  <si>
    <t>aTSS+2593602</t>
  </si>
  <si>
    <t>nTSS+2594298</t>
  </si>
  <si>
    <t>nTSS+2594304</t>
  </si>
  <si>
    <t>aTSS+2594418</t>
  </si>
  <si>
    <t>gTSS+2595757</t>
  </si>
  <si>
    <t>aTSS+2599255</t>
  </si>
  <si>
    <t>aTSS+2602064</t>
  </si>
  <si>
    <t>gTSS+2603397</t>
  </si>
  <si>
    <t>gTSS+2604958</t>
  </si>
  <si>
    <t>gTSS+2605244</t>
  </si>
  <si>
    <t>gTSS+2605351</t>
  </si>
  <si>
    <t>gTSS+2608719</t>
  </si>
  <si>
    <t>gTSS+2609323</t>
  </si>
  <si>
    <t>aTSS+2611797</t>
  </si>
  <si>
    <t>aTSS+2613537</t>
  </si>
  <si>
    <t>gTSS+2613944</t>
  </si>
  <si>
    <t>gTSS+2614065</t>
  </si>
  <si>
    <t>gTSS+2614635</t>
  </si>
  <si>
    <t>aTSS+2616081</t>
  </si>
  <si>
    <t>aTSS+2616734</t>
  </si>
  <si>
    <t>aTSS+2618315</t>
  </si>
  <si>
    <t>aTSS+2621785</t>
  </si>
  <si>
    <t>gTSS+2622062</t>
  </si>
  <si>
    <t>gTSS+2622568</t>
  </si>
  <si>
    <t>gTSS+2622734</t>
  </si>
  <si>
    <t>iTSS+2623137</t>
  </si>
  <si>
    <t>aTSS+2625383</t>
  </si>
  <si>
    <t>aTSS+2627271</t>
  </si>
  <si>
    <t>gTSS+2628264</t>
  </si>
  <si>
    <t>iTSS+2628853</t>
  </si>
  <si>
    <t>gTSS+2631506</t>
  </si>
  <si>
    <t>gTSS+2631607</t>
  </si>
  <si>
    <t>gTSS+2631654</t>
  </si>
  <si>
    <t>gTSS+2631695</t>
  </si>
  <si>
    <t>gTSS+2631770</t>
  </si>
  <si>
    <t>gTSS+2631932</t>
  </si>
  <si>
    <t>gTSS+2632071</t>
  </si>
  <si>
    <t>gTSS+2632100</t>
  </si>
  <si>
    <t>gTSS+2632174</t>
  </si>
  <si>
    <t>gTSS+2633453</t>
  </si>
  <si>
    <t>gTSS+2633477</t>
  </si>
  <si>
    <t>gTSS+2633491</t>
  </si>
  <si>
    <t>gTSS+2633507</t>
  </si>
  <si>
    <t>gTSS+2633549</t>
  </si>
  <si>
    <t>gTSS+2633643</t>
  </si>
  <si>
    <t>gTSS+2633658</t>
  </si>
  <si>
    <t>gTSS+2633916</t>
  </si>
  <si>
    <t>nTSS+2634899</t>
  </si>
  <si>
    <t>aTSS+2635158</t>
  </si>
  <si>
    <t>gTSS+2636395</t>
  </si>
  <si>
    <t>aTSS+2640126</t>
  </si>
  <si>
    <t>aTSS+2640886</t>
  </si>
  <si>
    <t>aTSS+2643631</t>
  </si>
  <si>
    <t>aTSS+2644813</t>
  </si>
  <si>
    <t>aTSS+2645802</t>
  </si>
  <si>
    <t>aTSS+2646419</t>
  </si>
  <si>
    <t>aTSS+2647283</t>
  </si>
  <si>
    <t>gTSS+2650992</t>
  </si>
  <si>
    <t>gTSS+2651052</t>
  </si>
  <si>
    <t>iTSS+2651444</t>
  </si>
  <si>
    <t>aTSS+2652563</t>
  </si>
  <si>
    <t>gTSS+2653061</t>
  </si>
  <si>
    <t>iTSS+2655962</t>
  </si>
  <si>
    <t>aTSS+2660378</t>
  </si>
  <si>
    <t>aTSS+2661274</t>
  </si>
  <si>
    <t>aTSS+2662632</t>
  </si>
  <si>
    <t>gTSS+2665923</t>
  </si>
  <si>
    <t>iTSS+2667555</t>
  </si>
  <si>
    <t>gTSS+2670331</t>
  </si>
  <si>
    <t>aTSS+2671442</t>
  </si>
  <si>
    <t>aTSS+2672903</t>
  </si>
  <si>
    <t>gTSS+2673474</t>
  </si>
  <si>
    <t>gTSS+2675336</t>
  </si>
  <si>
    <t>gTSS+2675480</t>
  </si>
  <si>
    <t>iTSS+2675886</t>
  </si>
  <si>
    <t>gTSS+2677564</t>
  </si>
  <si>
    <t>gTSS+2678339</t>
  </si>
  <si>
    <t>gTSS+2680657</t>
  </si>
  <si>
    <t>iTSS+2681309</t>
  </si>
  <si>
    <t>aTSS+2690158</t>
  </si>
  <si>
    <t>nTSS+2690303</t>
  </si>
  <si>
    <t>TssCovRatio</t>
  </si>
  <si>
    <t>LocalCoverageEnrichmentScore</t>
  </si>
  <si>
    <t>LocalTssEnrichmentScore</t>
  </si>
  <si>
    <t>A</t>
  </si>
  <si>
    <t>aTSS, 205 bp downstream of reverse gene M744_RS05205</t>
  </si>
  <si>
    <t>class II glutamine amidotransferase</t>
  </si>
  <si>
    <t>M744_RS05205</t>
  </si>
  <si>
    <t>G</t>
  </si>
  <si>
    <t>aTSS, 464 bp downstream of reverse gene M744_RS05260</t>
  </si>
  <si>
    <t>M744_RS05260</t>
  </si>
  <si>
    <t>aTSS, 19 bp downstream of reverse gene M744_RS00530</t>
  </si>
  <si>
    <t>peptidase</t>
  </si>
  <si>
    <t>M744_RS00530</t>
  </si>
  <si>
    <t>aTSS, 157 bp downstream of reverse gene M744_RS05285</t>
  </si>
  <si>
    <t>DNA helicase PcrA</t>
  </si>
  <si>
    <t>M744_RS05285</t>
  </si>
  <si>
    <t>aTSS, 480 bp downstream of reverse gene M744_RS05310</t>
  </si>
  <si>
    <t>M744_RS05310</t>
  </si>
  <si>
    <t>aTSS, 455 bp downstream of reverse gene M744_RS05310</t>
  </si>
  <si>
    <t>aTSS, 398 bp downstream of reverse gene M744_RS05325</t>
  </si>
  <si>
    <t>aTSS, 144 bp downstream of reverse gene M744_RS05325</t>
  </si>
  <si>
    <t>aTSS, 503 bp downstream of reverse gene M744_RS05335</t>
  </si>
  <si>
    <t>aTSS, 20 bp downstream of reverse gene M744_RS05360</t>
  </si>
  <si>
    <t>M744_RS05360</t>
  </si>
  <si>
    <t>aTSS, 1391 bp downstream of reverse gene M744_RS00535</t>
  </si>
  <si>
    <t>aTSS, 451 bp downstream of reverse gene M744_RS05375</t>
  </si>
  <si>
    <t>choloylglycine hydrolase</t>
  </si>
  <si>
    <t>M744_RS05375</t>
  </si>
  <si>
    <t>aTSS, 538 bp downstream of reverse gene M744_RS05380</t>
  </si>
  <si>
    <t>transporter</t>
  </si>
  <si>
    <t>M744_RS05380</t>
  </si>
  <si>
    <t>aTSS, 1 bp downstream of reverse gene M744_RS05380</t>
  </si>
  <si>
    <t>aTSS, 341 bp downstream of reverse gene M744_RS05420</t>
  </si>
  <si>
    <t>tryptophan synthase subunit beta</t>
  </si>
  <si>
    <t>M744_RS05420</t>
  </si>
  <si>
    <t>aTSS, 589 bp downstream of reverse gene M744_RS00535</t>
  </si>
  <si>
    <t>aTSS, 263 bp downstream of reverse gene M744_RS05435</t>
  </si>
  <si>
    <t>cytidine deaminase</t>
  </si>
  <si>
    <t>M744_RS05435</t>
  </si>
  <si>
    <t>aTSS, 101 bp downstream of reverse gene M744_RS00535</t>
  </si>
  <si>
    <t>aTSS, 53 bp downstream of reverse gene M744_RS05495</t>
  </si>
  <si>
    <t>M744_RS05495</t>
  </si>
  <si>
    <t>aTSS, 33 bp downstream of reverse gene M744_RS05575</t>
  </si>
  <si>
    <t>tRNA-Glu</t>
  </si>
  <si>
    <t>M744_RS05575</t>
  </si>
  <si>
    <t>aTSS, 98 bp downstream of reverse gene M744_RS05580</t>
  </si>
  <si>
    <t>M744_RS05580</t>
  </si>
  <si>
    <t>aTSS, 24 bp downstream of reverse gene M744_RS05605</t>
  </si>
  <si>
    <t>C</t>
  </si>
  <si>
    <t>aTSS, 1914 bp downstream of reverse gene M744_RS05670</t>
  </si>
  <si>
    <t>histidine kinase</t>
  </si>
  <si>
    <t>M744_RS05670</t>
  </si>
  <si>
    <t>aTSS, 1602 bp downstream of reverse gene M744_RS05670</t>
  </si>
  <si>
    <t>aTSS, 350 bp downstream of reverse gene M744_RS05670</t>
  </si>
  <si>
    <t>aTSS, 1024 bp downstream of reverse gene M744_RS05685</t>
  </si>
  <si>
    <t>carbon dioxide transporter</t>
  </si>
  <si>
    <t>M744_RS05685</t>
  </si>
  <si>
    <t>aTSS, 206 bp downstream of reverse gene M744_RS05690</t>
  </si>
  <si>
    <t>NAD(P)H-quinone oxidoreductase subunit D4</t>
  </si>
  <si>
    <t>M744_RS05690</t>
  </si>
  <si>
    <t>aTSS, 83 bp downstream of reverse gene M744_RS05710</t>
  </si>
  <si>
    <t>M744_RS05710</t>
  </si>
  <si>
    <t>aTSS, 203 bp downstream of reverse gene M744_RS05765</t>
  </si>
  <si>
    <t>thiol-disulfide oxidoreductase</t>
  </si>
  <si>
    <t>M744_RS05765</t>
  </si>
  <si>
    <t>aTSS, 300 bp downstream of reverse gene M744_RS05770</t>
  </si>
  <si>
    <t>ribosome small subunit-dependent GTPase</t>
  </si>
  <si>
    <t>M744_RS05770</t>
  </si>
  <si>
    <t>aTSS, 558 bp downstream of reverse gene M744_RS05780</t>
  </si>
  <si>
    <t>M744_RS05780</t>
  </si>
  <si>
    <t>aTSS, 50 bp upstream of reverse gene M744_RS05780</t>
  </si>
  <si>
    <t>aTSS, 264 bp downstream of reverse gene M744_RS05785</t>
  </si>
  <si>
    <t>molecular chaperone DnaK</t>
  </si>
  <si>
    <t>M744_RS05785</t>
  </si>
  <si>
    <t>aTSS, 24 bp downstream of reverse gene M744_RS05790</t>
  </si>
  <si>
    <t>nucleotide exchange factor GrpE</t>
  </si>
  <si>
    <t>M744_RS05790</t>
  </si>
  <si>
    <t>aTSS, 136 bp downstream of reverse gene M744_RS05825</t>
  </si>
  <si>
    <t>phenylalanine--tRNA ligase subunit alpha</t>
  </si>
  <si>
    <t>M744_RS05825</t>
  </si>
  <si>
    <t>aTSS, 16 bp upstream of reverse gene M744_RS05865</t>
  </si>
  <si>
    <t>M744_RS05865</t>
  </si>
  <si>
    <t>aTSS, 221 bp downstream of reverse gene M744_RS05895</t>
  </si>
  <si>
    <t>M744_RS05895</t>
  </si>
  <si>
    <t>aTSS, 40 bp downstream of reverse gene M744_RS05895</t>
  </si>
  <si>
    <t>aTSS, 2336 bp downstream of reverse gene M744_RS05910</t>
  </si>
  <si>
    <t>glycine dehydrogenase (aminomethyl-transferring)</t>
  </si>
  <si>
    <t>M744_RS05910</t>
  </si>
  <si>
    <t>aTSS, 2279 bp downstream of reverse gene M744_RS05910</t>
  </si>
  <si>
    <t>aTSS, 2080 bp downstream of reverse gene M744_RS00605</t>
  </si>
  <si>
    <t>UDP-glucose-beta-D-glucan glucosyltransferase</t>
  </si>
  <si>
    <t>M744_RS00605</t>
  </si>
  <si>
    <t>aTSS, 1557 bp downstream of reverse gene M744_RS05910</t>
  </si>
  <si>
    <t>aTSS, 887 bp downstream of reverse gene M744_RS05910</t>
  </si>
  <si>
    <t>aTSS, 1087 bp downstream of reverse gene M744_RS00605</t>
  </si>
  <si>
    <t>aTSS, 1176 bp downstream of reverse gene M744_RS05985</t>
  </si>
  <si>
    <t>tetracycline resistance MFS efflux pump</t>
  </si>
  <si>
    <t>M744_RS05985</t>
  </si>
  <si>
    <t>aTSS, 635 bp downstream of reverse gene M744_RS06125</t>
  </si>
  <si>
    <t>M744_RS06125</t>
  </si>
  <si>
    <t>aTSS, 231 bp downstream of reverse gene M744_RS06135</t>
  </si>
  <si>
    <t>CHRD domain-containing protein</t>
  </si>
  <si>
    <t>M744_RS06135</t>
  </si>
  <si>
    <t>aTSS, 557 bp downstream of reverse gene M744_RS06230</t>
  </si>
  <si>
    <t>phytoene synthase</t>
  </si>
  <si>
    <t>M744_RS06230</t>
  </si>
  <si>
    <t>aTSS, 1 bp downstream of reverse gene M744_RS06230</t>
  </si>
  <si>
    <t>CP006472</t>
  </si>
  <si>
    <t>aTSS, 863 bp downstream of reverse gene M744_RS13350</t>
  </si>
  <si>
    <t>cysteine synthase A</t>
  </si>
  <si>
    <t>M744_RS13350</t>
  </si>
  <si>
    <t>aTSS, 725 bp downstream of reverse gene M744_RS06235</t>
  </si>
  <si>
    <t>15-cis-phytoene desaturase</t>
  </si>
  <si>
    <t>M744_RS06235</t>
  </si>
  <si>
    <t>aTSS, 436 bp downstream of reverse gene M744_RS06235</t>
  </si>
  <si>
    <t>aTSS, 599 bp downstream of reverse gene M744_RS06250</t>
  </si>
  <si>
    <t>LysR family transcriptional regulator</t>
  </si>
  <si>
    <t>M744_RS06250</t>
  </si>
  <si>
    <t>aTSS, 719 bp downstream of reverse gene M744_RS13350</t>
  </si>
  <si>
    <t>aTSS, 609 bp downstream of reverse gene M744_RS06305</t>
  </si>
  <si>
    <t>TIGR03279 family radical SAM protein</t>
  </si>
  <si>
    <t>M744_RS06305</t>
  </si>
  <si>
    <t>aTSS, 401 bp downstream of reverse gene M744_RS06310</t>
  </si>
  <si>
    <t>undecaprenyl-diphosphatase</t>
  </si>
  <si>
    <t>M744_RS06310</t>
  </si>
  <si>
    <t>aTSS, 119 bp downstream of reverse gene M744_RS06315</t>
  </si>
  <si>
    <t>M744_RS06315</t>
  </si>
  <si>
    <t>aTSS, 1640 bp downstream of reverse gene M744_RS06320</t>
  </si>
  <si>
    <t>exopolyphosphatase</t>
  </si>
  <si>
    <t>M744_RS06320</t>
  </si>
  <si>
    <t>aTSS, 770 bp downstream of reverse gene M744_RS06320</t>
  </si>
  <si>
    <t>aTSS, 461 bp downstream of reverse gene M744_RS06340</t>
  </si>
  <si>
    <t>gamma carbonic anhydrase family protein</t>
  </si>
  <si>
    <t>M744_RS06340</t>
  </si>
  <si>
    <t>aTSS, 1144 bp downstream of reverse gene M744_RS00655</t>
  </si>
  <si>
    <t>aTSS, 1091 bp downstream of reverse gene M744_RS06350</t>
  </si>
  <si>
    <t>aTSS, 788 bp downstream of reverse gene M744_RS06365</t>
  </si>
  <si>
    <t>acetyl-CoA carboxylase carboxyl transferase subunit beta</t>
  </si>
  <si>
    <t>M744_RS06365</t>
  </si>
  <si>
    <t>aTSS, 249 bp downstream of reverse gene M744_RS06395</t>
  </si>
  <si>
    <t>aTSS, 353 bp downstream of reverse gene M744_RS06445</t>
  </si>
  <si>
    <t>M744_RS06445</t>
  </si>
  <si>
    <t>aTSS, 850 bp downstream of reverse gene M744_RS06475</t>
  </si>
  <si>
    <t>D-alanyl-D-alanine carboxypeptidase/D-alanyl-D-alanine-endopeptidase</t>
  </si>
  <si>
    <t>M744_RS06475</t>
  </si>
  <si>
    <t>aTSS, 5 bp downstream of reverse gene M744_RS06475</t>
  </si>
  <si>
    <t>aTSS, 467 bp downstream of reverse gene M744_RS06480</t>
  </si>
  <si>
    <t>type 2 isopentenyl-diphosphate Delta-isomerase</t>
  </si>
  <si>
    <t>M744_RS06480</t>
  </si>
  <si>
    <t>aTSS, 873 bp downstream of reverse gene M744_RS06500</t>
  </si>
  <si>
    <t>cysteine desulfurase</t>
  </si>
  <si>
    <t>M744_RS06500</t>
  </si>
  <si>
    <t>aTSS, 864 bp downstream of reverse gene M744_RS06500</t>
  </si>
  <si>
    <t>aTSS, 596 bp downstream of reverse gene M744_RS06500</t>
  </si>
  <si>
    <t>aTSS, 354 bp downstream of reverse gene M744_RS06500</t>
  </si>
  <si>
    <t>aTSS, 14 bp downstream of reverse gene M744_RS06555</t>
  </si>
  <si>
    <t>UDP-glucose--tetrahydrobiopterin glucosyltransferase</t>
  </si>
  <si>
    <t>M744_RS06555</t>
  </si>
  <si>
    <t>aTSS, 831 bp downstream of reverse gene M744_RS06560</t>
  </si>
  <si>
    <t>aTSS, 353 bp downstream of reverse gene M744_RS06575</t>
  </si>
  <si>
    <t>M744_RS06575</t>
  </si>
  <si>
    <t>aTSS, 365 bp downstream of reverse gene M744_RS06650</t>
  </si>
  <si>
    <t>deoxycytidine triphosphate deaminase</t>
  </si>
  <si>
    <t>M744_RS06650</t>
  </si>
  <si>
    <t>aTSS, 23 bp downstream of reverse gene M744_RS06700</t>
  </si>
  <si>
    <t>M744_RS06700</t>
  </si>
  <si>
    <t>aTSS, 902 bp downstream of reverse gene M744_RS06720</t>
  </si>
  <si>
    <t>single-stranded-DNA-specific exonuclease RecJ</t>
  </si>
  <si>
    <t>M744_RS06720</t>
  </si>
  <si>
    <t>aTSS, 571 bp downstream of reverse gene M744_RS06840</t>
  </si>
  <si>
    <t>protein-(glutamine-N5) methyltransferase, release factor-specific</t>
  </si>
  <si>
    <t>M744_RS06840</t>
  </si>
  <si>
    <t>aTSS, 476 bp downstream of reverse gene M744_RS06845</t>
  </si>
  <si>
    <t>M744_RS06845</t>
  </si>
  <si>
    <t>T</t>
  </si>
  <si>
    <t>aTSS, 983 bp downstream of reverse gene M744_RS06860</t>
  </si>
  <si>
    <t>GGDEF domain-containing protein</t>
  </si>
  <si>
    <t>M744_RS06860</t>
  </si>
  <si>
    <t>aTSS, 197 bp downstream of reverse gene M744_RS06875</t>
  </si>
  <si>
    <t>tRNA-specific adenosine deaminase</t>
  </si>
  <si>
    <t>M744_RS06875</t>
  </si>
  <si>
    <t>aTSS, 866 bp downstream of reverse gene M744_RS06885</t>
  </si>
  <si>
    <t>precorrin-3B C(17)-methyltransferase</t>
  </si>
  <si>
    <t>M744_RS06885</t>
  </si>
  <si>
    <t>aTSS, 325 bp downstream of reverse gene M744_RS06890</t>
  </si>
  <si>
    <t>precorrin-2 C(20)-methyltransferase</t>
  </si>
  <si>
    <t>M744_RS06890</t>
  </si>
  <si>
    <t>aTSS, 461 bp downstream of reverse gene M744_RS06895</t>
  </si>
  <si>
    <t>precorrin-8X methylmutase</t>
  </si>
  <si>
    <t>M744_RS06895</t>
  </si>
  <si>
    <t>aTSS, 214 bp downstream of reverse gene M744_RS06935</t>
  </si>
  <si>
    <t>M744_RS06935</t>
  </si>
  <si>
    <t>aTSS, 380 bp downstream of reverse gene M744_RS06990</t>
  </si>
  <si>
    <t>M744_RS06990</t>
  </si>
  <si>
    <t>aTSS, 789 bp downstream of reverse gene M744_RS07100</t>
  </si>
  <si>
    <t>flavin oxidoreductase</t>
  </si>
  <si>
    <t>M744_RS07100</t>
  </si>
  <si>
    <t>aTSS, 402 bp downstream of reverse gene M744_RS07100</t>
  </si>
  <si>
    <t>aTSS, 1550 bp downstream of reverse gene M744_RS07105</t>
  </si>
  <si>
    <t>diflavin flavoprotein A</t>
  </si>
  <si>
    <t>M744_RS07105</t>
  </si>
  <si>
    <t>aTSS, 1435 bp downstream of reverse gene M744_RS07105</t>
  </si>
  <si>
    <t>aTSS, 5 bp downstream of reverse gene M744_RS07150</t>
  </si>
  <si>
    <t>M744_RS07150</t>
  </si>
  <si>
    <t>aTSS, 16 bp downstream of reverse gene M744_RS07155</t>
  </si>
  <si>
    <t>hydrogenase expression/formation protein HypE</t>
  </si>
  <si>
    <t>M744_RS07155</t>
  </si>
  <si>
    <t>aTSS, 146 bp downstream of reverse gene M744_RS07155</t>
  </si>
  <si>
    <t>aTSS, 5 bp downstream of reverse gene M744_RS07160</t>
  </si>
  <si>
    <t>M744_RS07160</t>
  </si>
  <si>
    <t>aTSS, 658 bp downstream of reverse gene M744_RS07180</t>
  </si>
  <si>
    <t>succinyldiaminopimelate aminotransferase</t>
  </si>
  <si>
    <t>M744_RS07180</t>
  </si>
  <si>
    <t>aTSS, 929 bp downstream of reverse gene M744_RS07190</t>
  </si>
  <si>
    <t>aTSS, 767 bp downstream of reverse gene M744_RS07190</t>
  </si>
  <si>
    <t>aTSS, 566 bp downstream of reverse gene M744_RS07190</t>
  </si>
  <si>
    <t>aTSS, 12 bp downstream of reverse gene M744_RS07205</t>
  </si>
  <si>
    <t>M744_RS07205</t>
  </si>
  <si>
    <t>aTSS, 2207 bp downstream of reverse gene M744_RS07210</t>
  </si>
  <si>
    <t>translocation/assembly module TamB</t>
  </si>
  <si>
    <t>M744_RS07210</t>
  </si>
  <si>
    <t>aTSS, 1871 bp downstream of reverse gene M744_RS07210</t>
  </si>
  <si>
    <t>aTSS, 814 bp downstream of reverse gene M744_RS07230</t>
  </si>
  <si>
    <t>aTSS, 25 bp downstream of reverse gene M744_RS00750</t>
  </si>
  <si>
    <t>M744_RS00750</t>
  </si>
  <si>
    <t>aTSS, 2429 bp downstream of reverse gene M744_RS07235</t>
  </si>
  <si>
    <t>M744_RS07235</t>
  </si>
  <si>
    <t>aTSS, 1553 bp downstream of reverse gene M744_RS07250</t>
  </si>
  <si>
    <t>aTSS, 639 bp downstream of reverse gene M744_RS07250</t>
  </si>
  <si>
    <t>aTSS, 157 bp downstream of reverse gene M744_RS07285</t>
  </si>
  <si>
    <t>M744_RS07285</t>
  </si>
  <si>
    <t>aTSS, 1267 bp downstream of reverse gene M744_RS07295</t>
  </si>
  <si>
    <t>signal recognition particle protein</t>
  </si>
  <si>
    <t>M744_RS07295</t>
  </si>
  <si>
    <t>aTSS, 67 bp downstream of reverse gene M744_RS07330</t>
  </si>
  <si>
    <t>M744_RS07330</t>
  </si>
  <si>
    <t>aTSS, 55 bp downstream of reverse gene M744_RS07340</t>
  </si>
  <si>
    <t>aTSS, 326 bp downstream of reverse gene M744_RS07345</t>
  </si>
  <si>
    <t>M744_RS07345</t>
  </si>
  <si>
    <t>aTSS, 11 bp downstream of reverse gene M744_RS07345</t>
  </si>
  <si>
    <t>aTSS, 30 bp upstream of reverse gene M744_RS07345</t>
  </si>
  <si>
    <t>aTSS, 824 bp downstream of reverse gene M744_RS00770</t>
  </si>
  <si>
    <t>M744_RS00770</t>
  </si>
  <si>
    <t>aTSS, 30 bp downstream of reverse gene M744_RS07430</t>
  </si>
  <si>
    <t>aldehyde dehydrogenase</t>
  </si>
  <si>
    <t>M744_RS07430</t>
  </si>
  <si>
    <t>aTSS, 501 bp downstream of reverse gene M744_RS07430</t>
  </si>
  <si>
    <t>aTSS, 1173 bp downstream of reverse gene M744_RS07450</t>
  </si>
  <si>
    <t>M744_RS07450</t>
  </si>
  <si>
    <t>aTSS, 810 bp downstream of reverse gene M744_RS07450</t>
  </si>
  <si>
    <t>aTSS, 356 bp downstream of reverse gene M744_RS07450</t>
  </si>
  <si>
    <t>aTSS, 262 bp downstream of reverse gene M744_RS07460</t>
  </si>
  <si>
    <t>ABC transporter ATP-binding protein</t>
  </si>
  <si>
    <t>M744_RS07460</t>
  </si>
  <si>
    <t>aTSS, 230 bp downstream of reverse gene M744_RS07465</t>
  </si>
  <si>
    <t>Fe-S cluster assembly protein SufB</t>
  </si>
  <si>
    <t>M744_RS07465</t>
  </si>
  <si>
    <t>aTSS, 506 bp downstream of reverse gene M744_RS07490</t>
  </si>
  <si>
    <t>thioredoxin family protein</t>
  </si>
  <si>
    <t>M744_RS07490</t>
  </si>
  <si>
    <t>aTSS, 725 bp downstream of reverse gene M744_RS07495</t>
  </si>
  <si>
    <t>sensor histidine kinase</t>
  </si>
  <si>
    <t>M744_RS07495</t>
  </si>
  <si>
    <t>aTSS, 655 bp downstream of reverse gene M744_RS07515</t>
  </si>
  <si>
    <t>GntR family transcriptional regulator</t>
  </si>
  <si>
    <t>M744_RS07515</t>
  </si>
  <si>
    <t>aTSS, 62 bp downstream of reverse gene M744_RS07545</t>
  </si>
  <si>
    <t>M744_RS07545</t>
  </si>
  <si>
    <t>aTSS, 4 bp downstream of reverse gene M744_RS07550</t>
  </si>
  <si>
    <t>M744_RS07550</t>
  </si>
  <si>
    <t>aTSS, 1086 bp downstream of reverse gene M744_RS00785</t>
  </si>
  <si>
    <t>1-deoxy-D-xylulose-5-phosphate synthase</t>
  </si>
  <si>
    <t>M744_RS00785</t>
  </si>
  <si>
    <t>aTSS, 674 bp downstream of reverse gene M744_RS07585</t>
  </si>
  <si>
    <t>hydrocarbon oxygenase MocD</t>
  </si>
  <si>
    <t>M744_RS07585</t>
  </si>
  <si>
    <t>aTSS, 410 bp downstream of reverse gene M744_RS07595</t>
  </si>
  <si>
    <t>M744_RS07595</t>
  </si>
  <si>
    <t>aTSS, 1797 bp downstream of reverse gene M744_RS07620</t>
  </si>
  <si>
    <t>M744_RS07620</t>
  </si>
  <si>
    <t>aTSS, 1756 bp downstream of reverse gene M744_RS07620</t>
  </si>
  <si>
    <t>aTSS, 1565 bp downstream of reverse gene M744_RS07620</t>
  </si>
  <si>
    <t>aTSS, 35 bp upstream of reverse gene M744_RS07620</t>
  </si>
  <si>
    <t>aTSS, 10 bp upstream of reverse gene M744_RS13725</t>
  </si>
  <si>
    <t>photosystem II reaction center protein I</t>
  </si>
  <si>
    <t>M744_RS13725</t>
  </si>
  <si>
    <t>aTSS, 1322 bp downstream of reverse gene M744_RS07670</t>
  </si>
  <si>
    <t>topoisomerase IV</t>
  </si>
  <si>
    <t>M744_RS07670</t>
  </si>
  <si>
    <t>aTSS, 289 bp downstream of reverse gene M744_RS07670</t>
  </si>
  <si>
    <t>aTSS, 98 bp downstream of reverse gene M744_RS07685</t>
  </si>
  <si>
    <t>M744_RS07685</t>
  </si>
  <si>
    <t>aTSS, 73 bp downstream of reverse gene M744_RS07725</t>
  </si>
  <si>
    <t>sulfate ABC transporter permease</t>
  </si>
  <si>
    <t>M744_RS07725</t>
  </si>
  <si>
    <t>aTSS, 692 bp downstream of reverse gene M744_RS07730</t>
  </si>
  <si>
    <t>sulfate-binding protein</t>
  </si>
  <si>
    <t>M744_RS07730</t>
  </si>
  <si>
    <t>aTSS, 586 bp downstream of reverse gene M744_RS07780</t>
  </si>
  <si>
    <t>potassium-transporting ATPase subunit C</t>
  </si>
  <si>
    <t>M744_RS07780</t>
  </si>
  <si>
    <t>aTSS, 542 bp downstream of reverse gene M744_RS07780</t>
  </si>
  <si>
    <t>aTSS, 41 bp downstream of reverse gene M744_RS13845</t>
  </si>
  <si>
    <t>K+-transporting ATPase subunit F</t>
  </si>
  <si>
    <t>M744_RS13845</t>
  </si>
  <si>
    <t>aTSS, 1122 bp downstream of reverse gene M744_RS07795</t>
  </si>
  <si>
    <t>UDP-N-acetylmuramoyl-L-alanine--D-glutamate ligase</t>
  </si>
  <si>
    <t>M744_RS07795</t>
  </si>
  <si>
    <t>aTSS, 844 bp downstream of reverse gene M744_RS07795</t>
  </si>
  <si>
    <t>aTSS, 69 bp downstream of reverse gene M744_RS07825</t>
  </si>
  <si>
    <t>M744_RS07825</t>
  </si>
  <si>
    <t>aTSS, 802 bp downstream of reverse gene M744_RS07895</t>
  </si>
  <si>
    <t>M744_RS07895</t>
  </si>
  <si>
    <t>aTSS, 233 bp downstream of reverse gene M744_RS07900</t>
  </si>
  <si>
    <t>aTSS, 2 bp upstream of reverse gene M744_RS07905</t>
  </si>
  <si>
    <t>ribonuclease III</t>
  </si>
  <si>
    <t>M744_RS07905</t>
  </si>
  <si>
    <t>aTSS, 1 bp downstream of reverse gene M744_RS07915</t>
  </si>
  <si>
    <t>M744_RS07915</t>
  </si>
  <si>
    <t>aTSS, 643 bp downstream of reverse gene M744_RS07920</t>
  </si>
  <si>
    <t>DUF389 domain-containing protein</t>
  </si>
  <si>
    <t>M744_RS07920</t>
  </si>
  <si>
    <t>aTSS, 5 bp downstream of reverse gene M744_RS07925</t>
  </si>
  <si>
    <t>M744_RS07925</t>
  </si>
  <si>
    <t>aTSS, 498 bp downstream of reverse gene M744_RS07925</t>
  </si>
  <si>
    <t>aTSS, 29 bp upstream of reverse gene M744_RS07925</t>
  </si>
  <si>
    <t>aTSS, 1939 bp downstream of reverse gene M744_RS08020</t>
  </si>
  <si>
    <t>M744_RS08020</t>
  </si>
  <si>
    <t>aTSS, 468 bp downstream of reverse gene M744_RS08035</t>
  </si>
  <si>
    <t>16S rRNA (guanine(966)-N(2))-methyltransferase RsmD</t>
  </si>
  <si>
    <t>M744_RS08035</t>
  </si>
  <si>
    <t>aTSS, 200 bp downstream of reverse gene M744_RS08035</t>
  </si>
  <si>
    <t>aTSS, 400 bp downstream of reverse gene M744_RS08050</t>
  </si>
  <si>
    <t>HIT family protein</t>
  </si>
  <si>
    <t>M744_RS08050</t>
  </si>
  <si>
    <t>aTSS, 430 bp downstream of reverse gene M744_RS08055</t>
  </si>
  <si>
    <t>UDP-N-acetylmuramoyl-L-alanyl-D-glutamate--2,6-diaminopimelate ligase</t>
  </si>
  <si>
    <t>M744_RS08055</t>
  </si>
  <si>
    <t>aTSS, 379 bp downstream of reverse gene M744_RS08055</t>
  </si>
  <si>
    <t>aTSS, 328 bp downstream of reverse gene M744_RS08105</t>
  </si>
  <si>
    <t>aTSS, 55 bp downstream of reverse gene M744_RS08115</t>
  </si>
  <si>
    <t>acetylglutamate kinase</t>
  </si>
  <si>
    <t>M744_RS08115</t>
  </si>
  <si>
    <t>aTSS, 319 bp downstream of reverse gene M744_RS08120</t>
  </si>
  <si>
    <t>M744_RS08120</t>
  </si>
  <si>
    <t>aTSS, 7 bp upstream of reverse gene M744_RS08130</t>
  </si>
  <si>
    <t>Ferredoxin-1</t>
  </si>
  <si>
    <t>M744_RS08130</t>
  </si>
  <si>
    <t>aTSS, 38 bp downstream of reverse gene M744_RS00845</t>
  </si>
  <si>
    <t>M744_RS00845</t>
  </si>
  <si>
    <t>aTSS, 50 bp downstream of reverse gene M744_RS00850</t>
  </si>
  <si>
    <t>ATPase AAA</t>
  </si>
  <si>
    <t>M744_RS00850</t>
  </si>
  <si>
    <t>aTSS, 639 bp downstream of reverse gene M744_RS08180</t>
  </si>
  <si>
    <t>aTSS, 262 bp downstream of reverse gene M744_RS08180</t>
  </si>
  <si>
    <t>aTSS, 9 bp downstream of reverse gene M744_RS08195</t>
  </si>
  <si>
    <t>M744_RS08195</t>
  </si>
  <si>
    <t>aTSS, 1235 bp downstream of reverse gene M744_RS08200</t>
  </si>
  <si>
    <t>zeta-carotene desaturase</t>
  </si>
  <si>
    <t>M744_RS08200</t>
  </si>
  <si>
    <t>aTSS, 608 bp downstream of reverse gene M744_RS08220</t>
  </si>
  <si>
    <t>phosphoglycerate kinase</t>
  </si>
  <si>
    <t>M744_RS08220</t>
  </si>
  <si>
    <t>aTSS, 1073 bp downstream of reverse gene M744_RS08225</t>
  </si>
  <si>
    <t>M744_RS08225</t>
  </si>
  <si>
    <t>aTSS, 94 bp downstream of reverse gene M744_RS00850</t>
  </si>
  <si>
    <t>aTSS, 7 bp upstream of reverse gene M744_RS00855</t>
  </si>
  <si>
    <t>M744_RS00855</t>
  </si>
  <si>
    <t>aTSS, 507 bp downstream of reverse gene M744_RS13370</t>
  </si>
  <si>
    <t>carbonic anhydrase</t>
  </si>
  <si>
    <t>M744_RS13370</t>
  </si>
  <si>
    <t>aTSS, 1096 bp downstream of reverse gene M744_RS00865</t>
  </si>
  <si>
    <t>M744_RS00865</t>
  </si>
  <si>
    <t>aTSS, 788 bp downstream of reverse gene M744_RS08335</t>
  </si>
  <si>
    <t>iron stress-induced chlorophyll-binding protein</t>
  </si>
  <si>
    <t>M744_RS08335</t>
  </si>
  <si>
    <t>aTSS, 782 bp downstream of reverse gene M744_RS08335</t>
  </si>
  <si>
    <t>aTSS, 834 bp downstream of reverse gene M744_RS08435</t>
  </si>
  <si>
    <t>ADP-ribosylglycohydrolase</t>
  </si>
  <si>
    <t>M744_RS08435</t>
  </si>
  <si>
    <t>aTSS, 1 bp downstream of reverse gene M744_RS00900</t>
  </si>
  <si>
    <t>N-(5'-phosphoribosyl)anthranilate isomerase</t>
  </si>
  <si>
    <t>M744_RS00900</t>
  </si>
  <si>
    <t>aTSS, 34 bp upstream of reverse gene M744_RS08475</t>
  </si>
  <si>
    <t>M744_RS08475</t>
  </si>
  <si>
    <t>aTSS, 2105 bp downstream of reverse gene M744_RS08490</t>
  </si>
  <si>
    <t>copper-transporting ATPase PacS</t>
  </si>
  <si>
    <t>M744_RS08490</t>
  </si>
  <si>
    <t>aTSS, 1151 bp downstream of reverse gene M744_RS08490</t>
  </si>
  <si>
    <t>aTSS, 194 bp downstream of reverse gene M744_RS08525</t>
  </si>
  <si>
    <t>arginine--tRNA ligase</t>
  </si>
  <si>
    <t>M744_RS08525</t>
  </si>
  <si>
    <t>aTSS, 607 bp downstream of reverse gene M744_RS08530</t>
  </si>
  <si>
    <t>twin-arginine translocase subunit TatC</t>
  </si>
  <si>
    <t>M744_RS08530</t>
  </si>
  <si>
    <t>aTSS, 599 bp downstream of reverse gene M744_RS00915</t>
  </si>
  <si>
    <t>DNA polymerase III subunit delta</t>
  </si>
  <si>
    <t>M744_RS00915</t>
  </si>
  <si>
    <t>aTSS, 329 bp downstream of reverse gene M744_RS00915</t>
  </si>
  <si>
    <t>aTSS, 986 bp downstream of reverse gene M744_RS08550</t>
  </si>
  <si>
    <t>tRNA uridine-5-carboxymethylaminomethyl(34) synthesis GTPase MnmE</t>
  </si>
  <si>
    <t>M744_RS08550</t>
  </si>
  <si>
    <t>aTSS, 619 bp downstream of reverse gene M744_RS08550</t>
  </si>
  <si>
    <t>aTSS, 1067 bp downstream of reverse gene M744_RS08560</t>
  </si>
  <si>
    <t>aTSS, 548 bp downstream of reverse gene M744_RS08565</t>
  </si>
  <si>
    <t>M744_RS08565</t>
  </si>
  <si>
    <t>aTSS, 2105 bp downstream of reverse gene M744_RS08580</t>
  </si>
  <si>
    <t>chloride channel protein</t>
  </si>
  <si>
    <t>M744_RS08580</t>
  </si>
  <si>
    <t>aTSS, 1345 bp downstream of reverse gene M744_RS08580</t>
  </si>
  <si>
    <t>aTSS, 1147 bp downstream of reverse gene M744_RS08580</t>
  </si>
  <si>
    <t>aTSS, 421 bp downstream of reverse gene M744_RS13375</t>
  </si>
  <si>
    <t>ANL44</t>
  </si>
  <si>
    <t>M744_RS13375</t>
  </si>
  <si>
    <t>aTSS, 24 bp downstream of reverse gene M744_RS08585</t>
  </si>
  <si>
    <t>modulator of DNA gyrase</t>
  </si>
  <si>
    <t>M744_RS08585</t>
  </si>
  <si>
    <t>aTSS, 442 bp downstream of reverse gene M744_RS08670</t>
  </si>
  <si>
    <t>M744_RS08670</t>
  </si>
  <si>
    <t>aTSS, 1265 bp downstream of reverse gene M744_RS08685</t>
  </si>
  <si>
    <t>NAD(P) transhydrogenase subunit beta</t>
  </si>
  <si>
    <t>M744_RS08685</t>
  </si>
  <si>
    <t>aTSS, 251 bp downstream of reverse gene M744_RS08765</t>
  </si>
  <si>
    <t>M744_RS08765</t>
  </si>
  <si>
    <t>aTSS, 335 bp downstream of reverse gene M744_RS08770</t>
  </si>
  <si>
    <t>M744_RS08770</t>
  </si>
  <si>
    <t>aTSS, 838 bp downstream of reverse gene M744_RS08810</t>
  </si>
  <si>
    <t>M744_RS08810</t>
  </si>
  <si>
    <t>aTSS, 182 bp downstream of reverse gene M744_RS00950</t>
  </si>
  <si>
    <t>M744_RS00950</t>
  </si>
  <si>
    <t>aTSS, 1237 bp downstream of reverse gene M744_RS00955</t>
  </si>
  <si>
    <t>flagellar biosynthesis protein FlgM</t>
  </si>
  <si>
    <t>M744_RS00955</t>
  </si>
  <si>
    <t>aTSS, 236 bp downstream of reverse gene M744_RS08850</t>
  </si>
  <si>
    <t>aTSS, 481 bp downstream of reverse gene M744_RS08855</t>
  </si>
  <si>
    <t>phosphate acyltransferase</t>
  </si>
  <si>
    <t>M744_RS08855</t>
  </si>
  <si>
    <t>aTSS, 679 bp downstream of reverse gene M744_RS08885</t>
  </si>
  <si>
    <t>aTSS, 83 bp downstream of reverse gene M744_RS08885</t>
  </si>
  <si>
    <t>aTSS, 587 bp downstream of reverse gene M744_RS08890</t>
  </si>
  <si>
    <t>M744_RS08890</t>
  </si>
  <si>
    <t>aTSS, 934 bp downstream of reverse gene M744_RS08910</t>
  </si>
  <si>
    <t>fructose-1,6-bisphosphate aldolase</t>
  </si>
  <si>
    <t>M744_RS08910</t>
  </si>
  <si>
    <t>aTSS, 30 bp downstream of reverse gene M744_RS08920</t>
  </si>
  <si>
    <t>glyoxalase/bleomycin resistance/dioxygenase family protein</t>
  </si>
  <si>
    <t>M744_RS08920</t>
  </si>
  <si>
    <t>aTSS, 1053 bp downstream of reverse gene M744_RS00960</t>
  </si>
  <si>
    <t>bifunctional phosphoribosylaminoimidazolecarboxamide formyltransferase/inosine monophosphate cyclohydrolase</t>
  </si>
  <si>
    <t>M744_RS00960</t>
  </si>
  <si>
    <t>aTSS, 822 bp downstream of reverse gene M744_RS00960</t>
  </si>
  <si>
    <t>aTSS, 769 bp downstream of reverse gene M744_RS00960</t>
  </si>
  <si>
    <t>aTSS, 212 bp downstream of reverse gene M744_RS08980</t>
  </si>
  <si>
    <t>peptidyl-prolyl cis-trans isomerase</t>
  </si>
  <si>
    <t>M744_RS08980</t>
  </si>
  <si>
    <t>aTSS, 775 bp downstream of reverse gene rbcL</t>
  </si>
  <si>
    <t>ribulose bisphosphate carboxylase large chain</t>
  </si>
  <si>
    <t>rbcL</t>
  </si>
  <si>
    <t>aTSS, 230 bp downstream of reverse gene rbcL</t>
  </si>
  <si>
    <t>aTSS, 1057 bp downstream of reverse gene M744_RS09020</t>
  </si>
  <si>
    <t>carbon dioxide concentrating mechanism protein CcmM</t>
  </si>
  <si>
    <t>M744_RS09020</t>
  </si>
  <si>
    <t>aTSS, 391 bp downstream of reverse gene M744_RS09020</t>
  </si>
  <si>
    <t>aTSS, 633 bp downstream of reverse gene M744_RS00965</t>
  </si>
  <si>
    <t>M744_RS00965</t>
  </si>
  <si>
    <t>aTSS, 975 bp downstream of reverse gene M744_RS09050</t>
  </si>
  <si>
    <t>M744_RS09050</t>
  </si>
  <si>
    <t>aTSS, 663 bp downstream of reverse gene M744_RS09050</t>
  </si>
  <si>
    <t>aTSS, 2297 bp downstream of reverse gene M744_RS09055</t>
  </si>
  <si>
    <t>DNA topoisomerase 1</t>
  </si>
  <si>
    <t>M744_RS09055</t>
  </si>
  <si>
    <t>aTSS, 381 bp downstream of reverse gene M744_RS09070</t>
  </si>
  <si>
    <t>anion permease</t>
  </si>
  <si>
    <t>M744_RS09070</t>
  </si>
  <si>
    <t>aTSS, 1582 bp downstream of reverse gene M744_RS09100</t>
  </si>
  <si>
    <t>iron ABC transporter permease</t>
  </si>
  <si>
    <t>M744_RS09100</t>
  </si>
  <si>
    <t>aTSS, 288 bp downstream of reverse gene M744_RS09165</t>
  </si>
  <si>
    <t>peptidase M61</t>
  </si>
  <si>
    <t>M744_RS09165</t>
  </si>
  <si>
    <t>aTSS, 231 bp downstream of reverse gene M744_RS09165</t>
  </si>
  <si>
    <t>aTSS, 790 bp downstream of reverse gene M744_RS09170</t>
  </si>
  <si>
    <t>histone deacetylase</t>
  </si>
  <si>
    <t>M744_RS09170</t>
  </si>
  <si>
    <t>aTSS, 839 bp downstream of reverse gene M744_RS09215</t>
  </si>
  <si>
    <t>META domain-containing protein</t>
  </si>
  <si>
    <t>M744_RS09215</t>
  </si>
  <si>
    <t>aTSS, 1892 bp downstream of reverse gene M744_RS09255</t>
  </si>
  <si>
    <t>guanosine-3',5'-bis(diphosphate) 3'-pyrophosphohydrolase</t>
  </si>
  <si>
    <t>M744_RS09255</t>
  </si>
  <si>
    <t>aTSS, 131 bp downstream of reverse gene M744_RS09290</t>
  </si>
  <si>
    <t>M744_RS09290</t>
  </si>
  <si>
    <t>aTSS, 1148 bp downstream of reverse gene M744_RS09340</t>
  </si>
  <si>
    <t>M744_RS09340</t>
  </si>
  <si>
    <t>aTSS, 1494 bp downstream of reverse gene M744_RS09370</t>
  </si>
  <si>
    <t>M744_RS09370</t>
  </si>
  <si>
    <t>aTSS, 239 bp downstream of reverse gene M744_RS09380</t>
  </si>
  <si>
    <t>acetyl-coenzyme A synthetase</t>
  </si>
  <si>
    <t>M744_RS09380</t>
  </si>
  <si>
    <t>aTSS, 1010 bp downstream of reverse gene M744_RS01010</t>
  </si>
  <si>
    <t>M744_RS01010</t>
  </si>
  <si>
    <t>aTSS, 264 bp downstream of reverse gene M744_RS09415</t>
  </si>
  <si>
    <t>NADH:ubiquinone oxidoreductase subunit J</t>
  </si>
  <si>
    <t>M744_RS09415</t>
  </si>
  <si>
    <t>aTSS, 31 bp downstream of reverse gene M744_RS09415</t>
  </si>
  <si>
    <t>aTSS, 765 bp downstream of reverse gene M744_RS09425</t>
  </si>
  <si>
    <t>aTSS, 362 bp downstream of reverse gene M744_RS09425</t>
  </si>
  <si>
    <t>aTSS, 338 bp downstream of reverse gene M744_RS09425</t>
  </si>
  <si>
    <t>aTSS, 233 bp downstream of reverse gene M744_RS09435</t>
  </si>
  <si>
    <t>AI-2E family transporter</t>
  </si>
  <si>
    <t>M744_RS09435</t>
  </si>
  <si>
    <t>aTSS, 3378 bp downstream of reverse gene M744_RS09455</t>
  </si>
  <si>
    <t>M744_RS09455</t>
  </si>
  <si>
    <t>aTSS, 2946 bp downstream of reverse gene M744_RS09455</t>
  </si>
  <si>
    <t>aTSS, 16 bp upstream of reverse gene M744_RS01010</t>
  </si>
  <si>
    <t>aTSS, 1202 bp downstream of reverse gene M744_RS09455</t>
  </si>
  <si>
    <t>aTSS, 319 bp downstream of reverse gene M744_RS09465</t>
  </si>
  <si>
    <t>branched chain amino acid aminotransferase</t>
  </si>
  <si>
    <t>M744_RS09465</t>
  </si>
  <si>
    <t>aTSS, 2025 bp downstream of reverse gene M744_RS09510</t>
  </si>
  <si>
    <t>transcription-repair coupling factor</t>
  </si>
  <si>
    <t>M744_RS09510</t>
  </si>
  <si>
    <t>aTSS, 1067 bp downstream of reverse gene M744_RS09515</t>
  </si>
  <si>
    <t>replicative DNA helicase</t>
  </si>
  <si>
    <t>M744_RS09515</t>
  </si>
  <si>
    <t>aTSS, 593 bp downstream of reverse gene M744_RS09550</t>
  </si>
  <si>
    <t>aTSS, 191 bp downstream of reverse gene M744_RS09550</t>
  </si>
  <si>
    <t>aTSS, 522 bp downstream of reverse gene M744_RS09555</t>
  </si>
  <si>
    <t>manganese ABC transporter ATP-binding protein</t>
  </si>
  <si>
    <t>M744_RS09555</t>
  </si>
  <si>
    <t>aTSS, 1198 bp downstream of reverse gene M744_RS09575</t>
  </si>
  <si>
    <t>aTSS, 723 bp downstream of reverse gene M744_RS09590</t>
  </si>
  <si>
    <t>HTH-type transcriptional activator CmpR</t>
  </si>
  <si>
    <t>M744_RS09590</t>
  </si>
  <si>
    <t>aTSS, 638 bp downstream of reverse gene M744_RS09590</t>
  </si>
  <si>
    <t>aTSS, 459 bp downstream of reverse gene M744_RS09590</t>
  </si>
  <si>
    <t>aTSS, 27 bp downstream of reverse gene M744_RS09595</t>
  </si>
  <si>
    <t>5,10-methylenetetrahydrofolate reductase</t>
  </si>
  <si>
    <t>M744_RS09595</t>
  </si>
  <si>
    <t>aTSS, 292 bp downstream of reverse gene M744_RS09595</t>
  </si>
  <si>
    <t>aTSS, 125 bp downstream of reverse gene M744_RS09595</t>
  </si>
  <si>
    <t>aTSS, 155 bp downstream of reverse gene M744_RS09600</t>
  </si>
  <si>
    <t>tryptophan--tRNA ligase</t>
  </si>
  <si>
    <t>M744_RS09600</t>
  </si>
  <si>
    <t>aTSS, 692 bp downstream of reverse gene M744_RS09635</t>
  </si>
  <si>
    <t>ATP-dependent DNA helicase RecQ</t>
  </si>
  <si>
    <t>M744_RS09635</t>
  </si>
  <si>
    <t>aTSS, 307 bp downstream of reverse gene M744_RS09635</t>
  </si>
  <si>
    <t>aTSS, 497 bp downstream of reverse gene M744_RS09650</t>
  </si>
  <si>
    <t>diguanylate cyclase</t>
  </si>
  <si>
    <t>M744_RS09650</t>
  </si>
  <si>
    <t>aTSS, 637 bp downstream of reverse gene M744_RS09660</t>
  </si>
  <si>
    <t>M744_RS09660</t>
  </si>
  <si>
    <t>aTSS, 1214 bp downstream of reverse gene M744_RS09670</t>
  </si>
  <si>
    <t>M744_RS09670</t>
  </si>
  <si>
    <t>aTSS, 27 bp downstream of reverse gene M744_RS09690</t>
  </si>
  <si>
    <t>M744_RS09690</t>
  </si>
  <si>
    <t>aTSS, 440 bp downstream of reverse gene M744_RS01055</t>
  </si>
  <si>
    <t>aTSS, 1274 bp downstream of reverse gene M744_RS09700</t>
  </si>
  <si>
    <t>S-layer protein</t>
  </si>
  <si>
    <t>M744_RS09700</t>
  </si>
  <si>
    <t>aTSS, 47 bp downstream of reverse gene M744_RS09770</t>
  </si>
  <si>
    <t>bifunctional ADP-dependent NAD(P)H-hydrate dehydratase/NAD(P)H-hydrate epimerase</t>
  </si>
  <si>
    <t>M744_RS09770</t>
  </si>
  <si>
    <t>aTSS, 297 bp downstream of reverse gene M744_RS09770</t>
  </si>
  <si>
    <t>aTSS, 548 bp downstream of reverse gene M744_RS09790</t>
  </si>
  <si>
    <t>magnesium transporter</t>
  </si>
  <si>
    <t>M744_RS09790</t>
  </si>
  <si>
    <t>aTSS, 5 bp downstream of reverse gene M744_RS09840</t>
  </si>
  <si>
    <t>arsenic-transporting ATPase</t>
  </si>
  <si>
    <t>M744_RS09840</t>
  </si>
  <si>
    <t>aTSS, 139 bp downstream of reverse gene M744_RS09850</t>
  </si>
  <si>
    <t>M744_RS09850</t>
  </si>
  <si>
    <t>aTSS, 650 bp downstream of reverse gene M744_RS09875</t>
  </si>
  <si>
    <t>DNA repair protein</t>
  </si>
  <si>
    <t>M744_RS09875</t>
  </si>
  <si>
    <t>aTSS, 644 bp downstream of reverse gene M744_RS09875</t>
  </si>
  <si>
    <t>aTSS, 472 bp downstream of reverse gene M744_RS09895</t>
  </si>
  <si>
    <t>M744_RS09895</t>
  </si>
  <si>
    <t>aTSS, 276 bp downstream of reverse gene M744_RS09910</t>
  </si>
  <si>
    <t>M744_RS09910</t>
  </si>
  <si>
    <t>aTSS, 894 bp downstream of reverse gene M744_RS09925</t>
  </si>
  <si>
    <t>nitrogen assimilation transcriptional activator</t>
  </si>
  <si>
    <t>M744_RS09925</t>
  </si>
  <si>
    <t>aTSS, 989 bp downstream of reverse gene M744_RS10010</t>
  </si>
  <si>
    <t>M744_RS10010</t>
  </si>
  <si>
    <t>aTSS, 80 bp downstream of reverse gene M744_RS10010</t>
  </si>
  <si>
    <t>aTSS, 480 bp downstream of reverse gene M744_RS10030</t>
  </si>
  <si>
    <t>tRNA pseudouridine(55) synthase TruB</t>
  </si>
  <si>
    <t>M744_RS10030</t>
  </si>
  <si>
    <t>aTSS, 62 bp downstream of reverse gene M744_RS13630</t>
  </si>
  <si>
    <t>M744_RS13630</t>
  </si>
  <si>
    <t>aTSS, 894 bp downstream of reverse gene M744_RS01090</t>
  </si>
  <si>
    <t>homoserine O-succinyltransferase</t>
  </si>
  <si>
    <t>M744_RS01090</t>
  </si>
  <si>
    <t>aTSS, 789 bp downstream of reverse gene M744_RS01090</t>
  </si>
  <si>
    <t>aTSS, 8 bp downstream of reverse gene M744_RS10115</t>
  </si>
  <si>
    <t>M744_RS10115</t>
  </si>
  <si>
    <t>aTSS, 193 bp downstream of reverse gene M744_RS01090</t>
  </si>
  <si>
    <t>aTSS, 1 bp downstream of reverse gene M744_RS01090</t>
  </si>
  <si>
    <t>aTSS, 37 bp downstream of reverse gene M744_RS10165</t>
  </si>
  <si>
    <t>aTSS, 26 bp upstream of reverse gene M744_RS10165</t>
  </si>
  <si>
    <t>aTSS, 113 bp downstream of reverse gene M744_RS10170</t>
  </si>
  <si>
    <t>M744_RS10170</t>
  </si>
  <si>
    <t>aTSS, 20 bp downstream of reverse gene M744_RS10175</t>
  </si>
  <si>
    <t>pyridoxine 5'-phosphate synthase</t>
  </si>
  <si>
    <t>M744_RS10175</t>
  </si>
  <si>
    <t>aTSS, 401 bp downstream of reverse gene M744_RS01095</t>
  </si>
  <si>
    <t>O-acetylhomoserine aminocarboxypropyltransferase</t>
  </si>
  <si>
    <t>M744_RS01095</t>
  </si>
  <si>
    <t>aTSS, 549 bp downstream of reverse gene M744_RS10210</t>
  </si>
  <si>
    <t>M744_RS10210</t>
  </si>
  <si>
    <t>aTSS, 467 bp downstream of reverse gene M744_RS10240</t>
  </si>
  <si>
    <t>NAD(P)H-quinone oxidoreductase subunit K</t>
  </si>
  <si>
    <t>M744_RS10240</t>
  </si>
  <si>
    <t>aTSS, 1075 bp downstream of reverse gene M744_RS10275</t>
  </si>
  <si>
    <t>glycosyl transferase</t>
  </si>
  <si>
    <t>M744_RS10275</t>
  </si>
  <si>
    <t>aTSS, 38 bp upstream of reverse gene M744_RS01100</t>
  </si>
  <si>
    <t>monoamine oxidase</t>
  </si>
  <si>
    <t>M744_RS01100</t>
  </si>
  <si>
    <t>aTSS, 821 bp downstream of reverse gene M744_RS10310</t>
  </si>
  <si>
    <t>M744_RS10310</t>
  </si>
  <si>
    <t>aTSS, 119 bp downstream of reverse gene M744_RS10335</t>
  </si>
  <si>
    <t>M744_RS10335</t>
  </si>
  <si>
    <t>aTSS, 493 bp downstream of reverse gene M744_RS10345</t>
  </si>
  <si>
    <t>M744_RS10345</t>
  </si>
  <si>
    <t>aTSS, 215 bp downstream of reverse gene M744_RS10345</t>
  </si>
  <si>
    <t>aTSS, 2682 bp downstream of reverse gene M744_RS10360</t>
  </si>
  <si>
    <t>M744_RS10360</t>
  </si>
  <si>
    <t>aTSS, 1930 bp downstream of reverse gene M744_RS10360</t>
  </si>
  <si>
    <t>aTSS, 2093 bp downstream of reverse gene M744_RS10365</t>
  </si>
  <si>
    <t>M744_RS10365</t>
  </si>
  <si>
    <t>aTSS, 761 bp downstream of reverse gene M744_RS10365</t>
  </si>
  <si>
    <t>aTSS, 146 bp downstream of reverse gene M744_RS10365</t>
  </si>
  <si>
    <t>aTSS, 699 bp downstream of reverse gene M744_RS10435</t>
  </si>
  <si>
    <t>LPS export ABC transporter periplasmic protein LptC</t>
  </si>
  <si>
    <t>M744_RS10435</t>
  </si>
  <si>
    <t>aTSS, 935 bp downstream of reverse gene M744_RS10465</t>
  </si>
  <si>
    <t>aTSS, 1225 bp downstream of reverse gene M744_RS10505</t>
  </si>
  <si>
    <t>protein phosphatase</t>
  </si>
  <si>
    <t>M744_RS10505</t>
  </si>
  <si>
    <t>aTSS, 208 bp downstream of reverse gene M744_RS10505</t>
  </si>
  <si>
    <t>aTSS, 262 bp downstream of reverse gene M744_RS10510</t>
  </si>
  <si>
    <t>M744_RS10510</t>
  </si>
  <si>
    <t>aTSS, 38 bp downstream of reverse gene M744_RS01125</t>
  </si>
  <si>
    <t>aTSS, 989 bp downstream of reverse gene M744_RS10535</t>
  </si>
  <si>
    <t>ribonuclease</t>
  </si>
  <si>
    <t>M744_RS10535</t>
  </si>
  <si>
    <t>aTSS, 10 bp downstream of reverse gene M744_RS01130</t>
  </si>
  <si>
    <t>M744_RS01130</t>
  </si>
  <si>
    <t>aTSS, 15 bp downstream of reverse gene M744_RS10570</t>
  </si>
  <si>
    <t>M744_RS10570</t>
  </si>
  <si>
    <t>aTSS, 432 bp downstream of reverse gene M744_RS10570</t>
  </si>
  <si>
    <t>aTSS, 5 bp downstream of reverse gene M744_RS10570</t>
  </si>
  <si>
    <t>aTSS, 164 bp downstream of reverse gene M744_RS10605</t>
  </si>
  <si>
    <t>threonine-phosphate decarboxylase</t>
  </si>
  <si>
    <t>M744_RS10605</t>
  </si>
  <si>
    <t>aTSS, 49 bp downstream of reverse gene M744_RS10640</t>
  </si>
  <si>
    <t>M744_RS10640</t>
  </si>
  <si>
    <t>aTSS, 289 bp downstream of reverse gene M744_RS10640</t>
  </si>
  <si>
    <t>aTSS, 1119 bp downstream of reverse gene M744_RS10690</t>
  </si>
  <si>
    <t>M744_RS10690</t>
  </si>
  <si>
    <t>aTSS, 827 bp downstream of reverse gene M744_RS10690</t>
  </si>
  <si>
    <t>aTSS, 2152 bp downstream of reverse gene M744_RS10700</t>
  </si>
  <si>
    <t>M744_RS10700</t>
  </si>
  <si>
    <t>aTSS, 2139 bp downstream of reverse gene M744_RS10700</t>
  </si>
  <si>
    <t>aTSS, 338 bp downstream of reverse gene M744_RS10700</t>
  </si>
  <si>
    <t>aTSS, 608 bp downstream of reverse gene M744_RS10710</t>
  </si>
  <si>
    <t>epimerase</t>
  </si>
  <si>
    <t>M744_RS10710</t>
  </si>
  <si>
    <t>aTSS, 476 bp downstream of reverse gene M744_RS10720</t>
  </si>
  <si>
    <t>glycogen-branching enzyme</t>
  </si>
  <si>
    <t>M744_RS10720</t>
  </si>
  <si>
    <t>aTSS, 2318 bp downstream of reverse gene M744_RS10735</t>
  </si>
  <si>
    <t>metal ABC transporter ATPase</t>
  </si>
  <si>
    <t>M744_RS10735</t>
  </si>
  <si>
    <t>aTSS, 2096 bp downstream of reverse gene M744_RS10735</t>
  </si>
  <si>
    <t>aTSS, 1471 bp downstream of reverse gene M744_RS10735</t>
  </si>
  <si>
    <t>aTSS, 2435 bp downstream of reverse gene M744_RS10755</t>
  </si>
  <si>
    <t>DNA helicase RecG</t>
  </si>
  <si>
    <t>M744_RS10755</t>
  </si>
  <si>
    <t>aTSS, 184 bp downstream of reverse gene M744_RS10785</t>
  </si>
  <si>
    <t>ribonuclease PH</t>
  </si>
  <si>
    <t>M744_RS10785</t>
  </si>
  <si>
    <t>aTSS, 29 bp downstream of reverse gene M744_RS10810</t>
  </si>
  <si>
    <t>branched-chain alpha-keto acid dehydrogenase subunit E2</t>
  </si>
  <si>
    <t>M744_RS10810</t>
  </si>
  <si>
    <t>aTSS, 53 bp downstream of reverse gene M744_RS10815</t>
  </si>
  <si>
    <t>M744_RS10815</t>
  </si>
  <si>
    <t>aTSS, 221 bp downstream of reverse gene M744_RS10820</t>
  </si>
  <si>
    <t>M744_RS10820</t>
  </si>
  <si>
    <t>aTSS, 2156 bp downstream of reverse gene M744_RS10825</t>
  </si>
  <si>
    <t>M744_RS10825</t>
  </si>
  <si>
    <t>aTSS, 977 bp downstream of reverse gene M744_RS10825</t>
  </si>
  <si>
    <t>aTSS, 623 bp downstream of reverse gene M744_RS00115</t>
  </si>
  <si>
    <t>M744_RS00115</t>
  </si>
  <si>
    <t>aTSS, 458 bp downstream of reverse gene M744_RS10860</t>
  </si>
  <si>
    <t>M744_RS10860</t>
  </si>
  <si>
    <t>aTSS, 617 bp downstream of reverse gene M744_RS10880</t>
  </si>
  <si>
    <t>phycobilisome maturation protein</t>
  </si>
  <si>
    <t>M744_RS10880</t>
  </si>
  <si>
    <t>aTSS, 155 bp downstream of reverse gene M744_RS10885</t>
  </si>
  <si>
    <t>M744_RS10885</t>
  </si>
  <si>
    <t>aTSS, 305 bp downstream of reverse gene M744_RS10895</t>
  </si>
  <si>
    <t>aTSS, 137 bp downstream of reverse gene M744_RS10900</t>
  </si>
  <si>
    <t>photosystem I reaction center subunit XII</t>
  </si>
  <si>
    <t>M744_RS10900</t>
  </si>
  <si>
    <t>aTSS, 551 bp downstream of reverse gene M744_RS10905</t>
  </si>
  <si>
    <t>M744_RS10905</t>
  </si>
  <si>
    <t>aTSS, 808 bp downstream of reverse gene M744_RS10910</t>
  </si>
  <si>
    <t>M744_RS10910</t>
  </si>
  <si>
    <t>aTSS, 232 bp downstream of reverse gene M744_RS10910</t>
  </si>
  <si>
    <t>aTSS, 305 bp downstream of reverse gene M744_RS10920</t>
  </si>
  <si>
    <t>aTSS, 337 bp downstream of reverse gene M744_RS10925</t>
  </si>
  <si>
    <t>M744_RS10925</t>
  </si>
  <si>
    <t>aTSS, 123 bp downstream of reverse gene M744_RS10950</t>
  </si>
  <si>
    <t>M744_RS10950</t>
  </si>
  <si>
    <t>aTSS, 629 bp downstream of reverse gene M744_RS10965</t>
  </si>
  <si>
    <t>aTSS, 370 bp downstream of reverse gene M744_RS11000</t>
  </si>
  <si>
    <t>histidinol-phosphate aminotransferase</t>
  </si>
  <si>
    <t>M744_RS11000</t>
  </si>
  <si>
    <t>aTSS, 99 bp downstream of reverse gene M744_RS11000</t>
  </si>
  <si>
    <t>aTSS, 530 bp downstream of reverse gene M744_RS11005</t>
  </si>
  <si>
    <t>M744_RS11005</t>
  </si>
  <si>
    <t>aTSS, 264 bp downstream of reverse gene M744_RS11005</t>
  </si>
  <si>
    <t>aTSS, 35 bp downstream of reverse gene M744_RS11025</t>
  </si>
  <si>
    <t>M744_RS11025</t>
  </si>
  <si>
    <t>aTSS, 992 bp downstream of reverse gene M744_RS11040</t>
  </si>
  <si>
    <t>2-succinylbenzoate-CoA ligase</t>
  </si>
  <si>
    <t>M744_RS11040</t>
  </si>
  <si>
    <t>aTSS, 1476 bp downstream of reverse gene M744_RS11050</t>
  </si>
  <si>
    <t>4-alpha-glucanotransferase</t>
  </si>
  <si>
    <t>M744_RS11050</t>
  </si>
  <si>
    <t>aTSS, 288 bp downstream of reverse gene M744_RS11050</t>
  </si>
  <si>
    <t>aTSS, 572 bp downstream of reverse gene M744_RS11055</t>
  </si>
  <si>
    <t>M744_RS11055</t>
  </si>
  <si>
    <t>aTSS, 116 bp downstream of reverse gene M744_RS01195</t>
  </si>
  <si>
    <t>MCE family protein</t>
  </si>
  <si>
    <t>M744_RS01195</t>
  </si>
  <si>
    <t>aTSS, 253 bp downstream of reverse gene M744_RS11165</t>
  </si>
  <si>
    <t>cell division protein FtsH</t>
  </si>
  <si>
    <t>M744_RS11165</t>
  </si>
  <si>
    <t>aTSS, 368 bp downstream of reverse gene M744_RS11175</t>
  </si>
  <si>
    <t>M744_RS11175</t>
  </si>
  <si>
    <t>aTSS, 248 bp downstream of reverse gene M744_RS11175</t>
  </si>
  <si>
    <t>aTSS, 1376 bp downstream of reverse gene M744_RS11195</t>
  </si>
  <si>
    <t>M744_RS11195</t>
  </si>
  <si>
    <t>aTSS, 1066 bp downstream of reverse gene M744_RS11195</t>
  </si>
  <si>
    <t>aTSS, 246 bp downstream of reverse gene M744_RS11195</t>
  </si>
  <si>
    <t>aTSS, 1149 bp downstream of reverse gene M744_RS11225</t>
  </si>
  <si>
    <t>M744_RS11225</t>
  </si>
  <si>
    <t>aTSS, 815 bp downstream of reverse gene M744_RS11225</t>
  </si>
  <si>
    <t>aTSS, 182 bp downstream of reverse gene M744_RS11225</t>
  </si>
  <si>
    <t>aTSS, 212 bp downstream of reverse gene M744_RS11230</t>
  </si>
  <si>
    <t>M744_RS11230</t>
  </si>
  <si>
    <t>aTSS, 754 bp downstream of reverse gene M744_RS11235</t>
  </si>
  <si>
    <t>DNA repair protein RecO</t>
  </si>
  <si>
    <t>M744_RS11235</t>
  </si>
  <si>
    <t>aTSS, 713 bp downstream of reverse gene M744_RS11235</t>
  </si>
  <si>
    <t>aTSS, 527 bp downstream of reverse gene M744_RS11235</t>
  </si>
  <si>
    <t>aTSS, 76 bp downstream of reverse gene M744_RS11265</t>
  </si>
  <si>
    <t>M744_RS11265</t>
  </si>
  <si>
    <t>aTSS, 985 bp downstream of reverse gene M744_RS11350</t>
  </si>
  <si>
    <t>M744_RS11350</t>
  </si>
  <si>
    <t>aTSS, 1116 bp downstream of reverse gene M744_RS11420</t>
  </si>
  <si>
    <t>amino acid oxidase</t>
  </si>
  <si>
    <t>M744_RS11420</t>
  </si>
  <si>
    <t>aTSS, 1106 bp downstream of reverse gene M744_RS11420</t>
  </si>
  <si>
    <t>aTSS, 1065 bp downstream of reverse gene M744_RS11420</t>
  </si>
  <si>
    <t>aTSS, 197 bp downstream of reverse gene M744_RS11420</t>
  </si>
  <si>
    <t>aTSS, 860 bp downstream of reverse gene M744_RS11435</t>
  </si>
  <si>
    <t>aspartate aminotransferase family protein</t>
  </si>
  <si>
    <t>M744_RS11435</t>
  </si>
  <si>
    <t>aTSS, 446 bp downstream of reverse gene M744_RS11435</t>
  </si>
  <si>
    <t>aTSS, 264 bp downstream of reverse gene M744_RS11435</t>
  </si>
  <si>
    <t>aTSS, 140 bp downstream of reverse gene M744_RS01230</t>
  </si>
  <si>
    <t>photosystem II protein Psb27</t>
  </si>
  <si>
    <t>M744_RS01230</t>
  </si>
  <si>
    <t>aTSS, 554 bp downstream of reverse gene M744_RS01240</t>
  </si>
  <si>
    <t>M744_RS01240</t>
  </si>
  <si>
    <t>aTSS, 1141 bp downstream of reverse gene M744_RS11490</t>
  </si>
  <si>
    <t>lipid-A-disaccharide synthase</t>
  </si>
  <si>
    <t>M744_RS11490</t>
  </si>
  <si>
    <t>aTSS, 1807 bp downstream of reverse gene M744_RS11510</t>
  </si>
  <si>
    <t>M744_RS11510</t>
  </si>
  <si>
    <t>aTSS, 515 bp downstream of reverse gene M744_RS11510</t>
  </si>
  <si>
    <t>aTSS, 1036 bp downstream of reverse gene M744_RS01250</t>
  </si>
  <si>
    <t>M744_RS01250</t>
  </si>
  <si>
    <t>aTSS, 83 bp downstream of reverse gene M744_RS11560</t>
  </si>
  <si>
    <t>long-chain fatty acid--CoA ligase</t>
  </si>
  <si>
    <t>M744_RS11560</t>
  </si>
  <si>
    <t>aTSS, 1526 bp downstream of reverse gene M744_RS11595</t>
  </si>
  <si>
    <t>DNA polymerase III subunit gamma/tau</t>
  </si>
  <si>
    <t>M744_RS11595</t>
  </si>
  <si>
    <t>aTSS, 1511 bp downstream of reverse gene M744_RS11595</t>
  </si>
  <si>
    <t>aTSS, 411 bp downstream of reverse gene M744_RS11615</t>
  </si>
  <si>
    <t>M744_RS11615</t>
  </si>
  <si>
    <t>aTSS, 49 bp downstream of reverse gene M744_RS11645</t>
  </si>
  <si>
    <t>aTSS, 336 bp downstream of reverse gene M744_RS11690</t>
  </si>
  <si>
    <t>aTSS, 1 bp downstream of reverse gene M744_RS11700</t>
  </si>
  <si>
    <t>M744_RS11700</t>
  </si>
  <si>
    <t>aTSS, 2822 bp downstream of reverse gene M744_RS11705</t>
  </si>
  <si>
    <t>glutamate synthase subunit alpha</t>
  </si>
  <si>
    <t>M744_RS11705</t>
  </si>
  <si>
    <t>aTSS, 973 bp downstream of reverse gene M744_RS11705</t>
  </si>
  <si>
    <t>aTSS, 478 bp downstream of reverse gene M744_RS11750</t>
  </si>
  <si>
    <t>prephenate dehydratase</t>
  </si>
  <si>
    <t>M744_RS11750</t>
  </si>
  <si>
    <t>aTSS, 260 bp downstream of reverse gene M744_RS11750</t>
  </si>
  <si>
    <t>aTSS, 634 bp downstream of reverse gene M744_RS11760</t>
  </si>
  <si>
    <t>ribonuclease HII</t>
  </si>
  <si>
    <t>M744_RS11760</t>
  </si>
  <si>
    <t>aTSS, 250 bp downstream of reverse gene M744_RS11760</t>
  </si>
  <si>
    <t>aTSS, 3 bp downstream of reverse gene M744_RS11760</t>
  </si>
  <si>
    <t>aTSS, 1682 bp downstream of reverse gene M744_RS11765</t>
  </si>
  <si>
    <t>ribonuclease E</t>
  </si>
  <si>
    <t>M744_RS11765</t>
  </si>
  <si>
    <t>aTSS, 1560 bp downstream of reverse gene M744_RS11765</t>
  </si>
  <si>
    <t>aTSS, 1368 bp downstream of reverse gene M744_RS11765</t>
  </si>
  <si>
    <t>aTSS, 2066 bp downstream of reverse gene M744_RS11770</t>
  </si>
  <si>
    <t>B12-binding protein</t>
  </si>
  <si>
    <t>M744_RS11770</t>
  </si>
  <si>
    <t>aTSS, 11 bp upstream of reverse gene M744_RS01280</t>
  </si>
  <si>
    <t>aTSS, 921 bp downstream of reverse gene M744_RS11815</t>
  </si>
  <si>
    <t>M744_RS11815</t>
  </si>
  <si>
    <t>aTSS, 74 bp downstream of reverse gene M744_RS01290</t>
  </si>
  <si>
    <t>aTSS, 6 bp downstream of reverse gene M744_RS11820</t>
  </si>
  <si>
    <t>aTSS, 93 bp downstream of reverse gene M744_RS11830</t>
  </si>
  <si>
    <t>YajQ family cyclic di-GMP-binding protein</t>
  </si>
  <si>
    <t>M744_RS11830</t>
  </si>
  <si>
    <t>aTSS, 1085 bp downstream of reverse gene M744_RS11840</t>
  </si>
  <si>
    <t>M744_RS11840</t>
  </si>
  <si>
    <t>aTSS, 360 bp downstream of reverse gene M744_RS11840</t>
  </si>
  <si>
    <t>aTSS, 398 bp downstream of reverse gene M744_RS01295</t>
  </si>
  <si>
    <t>F0F1 ATP synthase subunit A</t>
  </si>
  <si>
    <t>M744_RS01295</t>
  </si>
  <si>
    <t>aTSS, 2015 bp downstream of reverse gene M744_RS11860</t>
  </si>
  <si>
    <t>hybrid sensor histidine kinase/response regulator</t>
  </si>
  <si>
    <t>M744_RS11860</t>
  </si>
  <si>
    <t>aTSS, 5 bp downstream of reverse gene M744_RS01295</t>
  </si>
  <si>
    <t>aTSS, 295 bp downstream of reverse gene M744_RS01300</t>
  </si>
  <si>
    <t>aTSS, 38 bp downstream of reverse gene M744_RS01305</t>
  </si>
  <si>
    <t>M744_RS01305</t>
  </si>
  <si>
    <t>aTSS, 1970 bp downstream of reverse gene M744_RS11885</t>
  </si>
  <si>
    <t>aTSS, 1691 bp downstream of reverse gene M744_RS11885</t>
  </si>
  <si>
    <t>aTSS, 1584 bp downstream of reverse gene M744_RS11885</t>
  </si>
  <si>
    <t>aTSS, 552 bp downstream of reverse gene M744_RS11885</t>
  </si>
  <si>
    <t>aTSS, 51 bp downstream of reverse gene M744_RS11885</t>
  </si>
  <si>
    <t>aTSS, 464 bp downstream of reverse gene M744_RS11890</t>
  </si>
  <si>
    <t>LL-diaminopimelate aminotransferase</t>
  </si>
  <si>
    <t>M744_RS11890</t>
  </si>
  <si>
    <t>aTSS, 878 bp downstream of reverse gene M744_RS11895</t>
  </si>
  <si>
    <t>phosphoribosylformylglycinamidine cyclo-ligase</t>
  </si>
  <si>
    <t>M744_RS11895</t>
  </si>
  <si>
    <t>aTSS, 517 bp downstream of reverse gene M744_RS11980</t>
  </si>
  <si>
    <t>M744_RS11980</t>
  </si>
  <si>
    <t>aTSS, 206 bp downstream of reverse gene M744_RS11980</t>
  </si>
  <si>
    <t>aTSS, 1381 bp downstream of reverse gene M744_RS12000</t>
  </si>
  <si>
    <t>asparagine--tRNA ligase</t>
  </si>
  <si>
    <t>M744_RS12000</t>
  </si>
  <si>
    <t>aTSS, 473 bp downstream of reverse gene M744_RS12000</t>
  </si>
  <si>
    <t>aTSS, 1503 bp downstream of reverse gene M744_RS12030</t>
  </si>
  <si>
    <t>aTSS, 1436 bp downstream of reverse gene M744_RS12030</t>
  </si>
  <si>
    <t>aTSS, 1227 bp downstream of reverse gene M744_RS12045</t>
  </si>
  <si>
    <t>aTSS, 518 bp downstream of reverse gene M744_RS12055</t>
  </si>
  <si>
    <t>phosphoribosylformylglycinamidine synthase subunit PurQ</t>
  </si>
  <si>
    <t>M744_RS12055</t>
  </si>
  <si>
    <t>aTSS, 176 bp downstream of reverse gene M744_RS12080</t>
  </si>
  <si>
    <t>ferredoxin</t>
  </si>
  <si>
    <t>M744_RS12080</t>
  </si>
  <si>
    <t>aTSS, 744 bp downstream of reverse gene M744_RS12085</t>
  </si>
  <si>
    <t>ATP phosphoribosyltransferase regulatory subunit</t>
  </si>
  <si>
    <t>M744_RS12085</t>
  </si>
  <si>
    <t>aTSS, 689 bp downstream of reverse gene M744_RS12090</t>
  </si>
  <si>
    <t>M744_RS12090</t>
  </si>
  <si>
    <t>aTSS, 83 bp downstream of reverse gene M744_RS12095</t>
  </si>
  <si>
    <t>M744_RS12095</t>
  </si>
  <si>
    <t>aTSS, 439 bp downstream of reverse gene M744_RS12125</t>
  </si>
  <si>
    <t>M744_RS12125</t>
  </si>
  <si>
    <t>aTSS, 161 bp downstream of reverse gene M744_RS12125</t>
  </si>
  <si>
    <t>aTSS, 635 bp downstream of reverse gene M744_RS12140</t>
  </si>
  <si>
    <t>M744_RS12140</t>
  </si>
  <si>
    <t>aTSS, 75 bp downstream of reverse gene M744_RS12145</t>
  </si>
  <si>
    <t>superoxide dismutase [Fe]</t>
  </si>
  <si>
    <t>M744_RS12145</t>
  </si>
  <si>
    <t>aTSS, 122 bp downstream of reverse gene M744_RS12165</t>
  </si>
  <si>
    <t>M744_RS12165</t>
  </si>
  <si>
    <t>aTSS, 9 bp downstream of reverse gene M744_RS12170</t>
  </si>
  <si>
    <t>M744_RS12170</t>
  </si>
  <si>
    <t>aTSS, 3 bp downstream of reverse gene M744_RS12170</t>
  </si>
  <si>
    <t>aTSS, 519 bp downstream of reverse gene M744_RS12215</t>
  </si>
  <si>
    <t>aTSS, 29 bp downstream of reverse gene M744_RS12220</t>
  </si>
  <si>
    <t>M744_RS12220</t>
  </si>
  <si>
    <t>aTSS, 85 bp downstream of reverse gene M744_RS12225</t>
  </si>
  <si>
    <t>penicillin-binding protein 1A</t>
  </si>
  <si>
    <t>M744_RS12225</t>
  </si>
  <si>
    <t>aTSS, 2200 bp downstream of reverse gene M744_RS12250</t>
  </si>
  <si>
    <t>HD family phosphohydrolase</t>
  </si>
  <si>
    <t>M744_RS12250</t>
  </si>
  <si>
    <t>aTSS, 932 bp downstream of reverse gene M744_RS12250</t>
  </si>
  <si>
    <t>aTSS, 82 bp downstream of reverse gene M744_RS12285</t>
  </si>
  <si>
    <t>M744_RS12285</t>
  </si>
  <si>
    <t>aTSS, 25 bp downstream of reverse gene M744_RS13825</t>
  </si>
  <si>
    <t>aTSS, 408 bp downstream of reverse gene M744_RS12355</t>
  </si>
  <si>
    <t>M744_RS12355</t>
  </si>
  <si>
    <t>aTSS, 935 bp downstream of reverse gene M744_RS12365</t>
  </si>
  <si>
    <t>late control protein D</t>
  </si>
  <si>
    <t>M744_RS12365</t>
  </si>
  <si>
    <t>aTSS, 366 bp downstream of reverse gene M744_RS12390</t>
  </si>
  <si>
    <t>M744_RS12390</t>
  </si>
  <si>
    <t>aTSS, 5 bp downstream of reverse gene M744_RS12400</t>
  </si>
  <si>
    <t>M744_RS12400</t>
  </si>
  <si>
    <t>aTSS, 827 bp downstream of reverse gene M744_RS12405</t>
  </si>
  <si>
    <t>M744_RS12405</t>
  </si>
  <si>
    <t>aTSS, 781 bp downstream of reverse gene M744_RS12415</t>
  </si>
  <si>
    <t>DUF4815 domain-containing protein</t>
  </si>
  <si>
    <t>M744_RS12415</t>
  </si>
  <si>
    <t>aTSS, 568 bp downstream of reverse gene M744_RS12415</t>
  </si>
  <si>
    <t>aTSS, 332 bp downstream of reverse gene M744_RS12425</t>
  </si>
  <si>
    <t>phage tail protein</t>
  </si>
  <si>
    <t>M744_RS12425</t>
  </si>
  <si>
    <t>aTSS, 383 bp downstream of reverse gene M744_RS13600</t>
  </si>
  <si>
    <t>phage baseplate assembly protein V</t>
  </si>
  <si>
    <t>M744_RS13600</t>
  </si>
  <si>
    <t>aTSS, 190 bp downstream of reverse gene M744_RS12450</t>
  </si>
  <si>
    <t>M744_RS12450</t>
  </si>
  <si>
    <t>aTSS, 662 bp downstream of reverse gene M744_RS12470</t>
  </si>
  <si>
    <t>aTSS, 993 bp downstream of reverse gene M744_RS00130</t>
  </si>
  <si>
    <t>M744_RS00130</t>
  </si>
  <si>
    <t>aTSS, 153 bp downstream of reverse gene M744_RS12490</t>
  </si>
  <si>
    <t>M744_RS12490</t>
  </si>
  <si>
    <t>aTSS, 73 bp downstream of reverse gene M744_RS12500</t>
  </si>
  <si>
    <t>M744_RS12500</t>
  </si>
  <si>
    <t>aTSS, 992 bp downstream of reverse gene M744_RS12515</t>
  </si>
  <si>
    <t>M744_RS12515</t>
  </si>
  <si>
    <t>aTSS, 338 bp downstream of reverse gene M744_RS12515</t>
  </si>
  <si>
    <t>aTSS, 10 bp upstream of reverse gene M744_RS12515</t>
  </si>
  <si>
    <t>aTSS, 881 bp downstream of reverse gene M744_RS12655</t>
  </si>
  <si>
    <t>DNA protecting protein DprA</t>
  </si>
  <si>
    <t>M744_RS12655</t>
  </si>
  <si>
    <t>aTSS, 836 bp downstream of reverse gene M744_RS12655</t>
  </si>
  <si>
    <t>aTSS, 668 bp downstream of reverse gene M744_RS12655</t>
  </si>
  <si>
    <t>aTSS, 246 bp downstream of reverse gene M744_RS12730</t>
  </si>
  <si>
    <t>M744_RS12730</t>
  </si>
  <si>
    <t>aTSS, 1016 bp downstream of reverse gene M744_RS12740</t>
  </si>
  <si>
    <t>FO synthase subunit 2</t>
  </si>
  <si>
    <t>M744_RS12740</t>
  </si>
  <si>
    <t>aTSS, 185 bp downstream of reverse gene M744_RS12740</t>
  </si>
  <si>
    <t>aTSS, 254 bp downstream of reverse gene M744_RS12760</t>
  </si>
  <si>
    <t>M744_RS12760</t>
  </si>
  <si>
    <t>aTSS, 7 bp downstream of reverse gene M744_RS12790</t>
  </si>
  <si>
    <t>ribonuclease D</t>
  </si>
  <si>
    <t>M744_RS12790</t>
  </si>
  <si>
    <t>aTSS, 256 bp downstream of reverse gene M744_RS12805</t>
  </si>
  <si>
    <t>M744_RS12805</t>
  </si>
  <si>
    <t>aTSS, 765 bp downstream of reverse gene M744_RS12815</t>
  </si>
  <si>
    <t>coproporphyrinogen III oxidase</t>
  </si>
  <si>
    <t>M744_RS12815</t>
  </si>
  <si>
    <t>aTSS, 626 bp downstream of reverse gene M744_RS12820</t>
  </si>
  <si>
    <t>A/G-specific adenine glycosylase</t>
  </si>
  <si>
    <t>M744_RS12820</t>
  </si>
  <si>
    <t>aTSS, 137 bp downstream of reverse gene M744_RS12830</t>
  </si>
  <si>
    <t>M744_RS12830</t>
  </si>
  <si>
    <t>aTSS, 524 bp downstream of reverse gene M744_RS12835</t>
  </si>
  <si>
    <t>aspartate carbamoyltransferase</t>
  </si>
  <si>
    <t>M744_RS12835</t>
  </si>
  <si>
    <t>aTSS, 33 bp downstream of reverse gene M744_RS12835</t>
  </si>
  <si>
    <t>aTSS, 42 bp downstream of reverse gene M744_RS12850</t>
  </si>
  <si>
    <t>aTSS, 29 bp upstream of reverse gene M744_RS12850</t>
  </si>
  <si>
    <t>aTSS, 524 bp downstream of reverse gene M744_RS12870</t>
  </si>
  <si>
    <t>adenylate/guanylate cyclase domain-containing protein</t>
  </si>
  <si>
    <t>M744_RS12870</t>
  </si>
  <si>
    <t>aTSS, 500 bp downstream of reverse gene M744_RS12880</t>
  </si>
  <si>
    <t>M744_RS12880</t>
  </si>
  <si>
    <t>aTSS, 2218 bp downstream of reverse gene M744_RS12930</t>
  </si>
  <si>
    <t>primosomal protein N'</t>
  </si>
  <si>
    <t>M744_RS12930</t>
  </si>
  <si>
    <t>aTSS, 478 bp downstream of reverse gene M744_RS12930</t>
  </si>
  <si>
    <t>aTSS, 832 bp downstream of reverse gene M744_RS12945</t>
  </si>
  <si>
    <t>M744_RS12945</t>
  </si>
  <si>
    <t>aTSS, 179 bp downstream of reverse gene M744_RS12945</t>
  </si>
  <si>
    <t>aTSS, 190 bp downstream of reverse gene M744_RS12955</t>
  </si>
  <si>
    <t>aTSS, 984 bp downstream of reverse gene M744_RS12960</t>
  </si>
  <si>
    <t>glutamate-1-semialdehyde 2,1-aminomutase</t>
  </si>
  <si>
    <t>M744_RS12960</t>
  </si>
  <si>
    <t>aTSS, 6 bp downstream of reverse gene M744_RS12970</t>
  </si>
  <si>
    <t>heavy metal transporter</t>
  </si>
  <si>
    <t>M744_RS12970</t>
  </si>
  <si>
    <t>aTSS, 1148 bp downstream of reverse gene M744_RS12985</t>
  </si>
  <si>
    <t>M744_RS12985</t>
  </si>
  <si>
    <t>aTSS, 808 bp downstream of reverse gene M744_RS12990</t>
  </si>
  <si>
    <t>enolase</t>
  </si>
  <si>
    <t>M744_RS12990</t>
  </si>
  <si>
    <t>aTSS, 24 bp downstream of reverse gene M744_RS13035</t>
  </si>
  <si>
    <t>M744_RS13035</t>
  </si>
  <si>
    <t>aTSS, 268 bp downstream of reverse gene M744_RS13060</t>
  </si>
  <si>
    <t>dihydroxy-acid dehydratase</t>
  </si>
  <si>
    <t>M744_RS13060</t>
  </si>
  <si>
    <t>aTSS, 1451 bp downstream of reverse gene M744_RS13065</t>
  </si>
  <si>
    <t>M744_RS13065</t>
  </si>
  <si>
    <t>aTSS, 1153 bp downstream of reverse gene M744_RS13075</t>
  </si>
  <si>
    <t>thioredoxin-disulfide reductase</t>
  </si>
  <si>
    <t>M744_RS13075</t>
  </si>
  <si>
    <t>aTSS, 29 bp upstream of reverse gene M744_RS13075</t>
  </si>
  <si>
    <t>aTSS, 1039 bp downstream of reverse gene M744_RS13080</t>
  </si>
  <si>
    <t>M744_RS13080</t>
  </si>
  <si>
    <t>aTSS, 422 bp downstream of reverse gene M744_RS13080</t>
  </si>
  <si>
    <t>aTSS, 758 bp downstream of reverse gene M744_RS13085</t>
  </si>
  <si>
    <t>M744_RS13085</t>
  </si>
  <si>
    <t>aTSS, 329 bp downstream of reverse gene M744_RS01430</t>
  </si>
  <si>
    <t>M744_RS01430</t>
  </si>
  <si>
    <t>aTSS, 13 bp downstream of reverse gene M744_RS13115</t>
  </si>
  <si>
    <t>rhodanese-like domain-containing protein</t>
  </si>
  <si>
    <t>M744_RS13115</t>
  </si>
  <si>
    <t>aTSS, 1 bp downstream of reverse gene M744_RS01430</t>
  </si>
  <si>
    <t>aTSS, 986 bp downstream of reverse gene M744_RS01435</t>
  </si>
  <si>
    <t>aTSS, 401 bp downstream of reverse gene M744_RS13140</t>
  </si>
  <si>
    <t>aTSS, 1100 bp downstream of reverse gene M744_RS13145</t>
  </si>
  <si>
    <t>M744_RS13145</t>
  </si>
  <si>
    <t>aTSS, 368 bp downstream of reverse gene M744_RS13150</t>
  </si>
  <si>
    <t>acireductone dioxygenase</t>
  </si>
  <si>
    <t>M744_RS13150</t>
  </si>
  <si>
    <t>aTSS, 1613 bp downstream of reverse gene M744_RS13200</t>
  </si>
  <si>
    <t>aTSS, 152 bp downstream of reverse gene M744_RS13200</t>
  </si>
  <si>
    <t>aTSS, 115 bp downstream of reverse gene M744_RS13200</t>
  </si>
  <si>
    <t>aTSS, 9 bp downstream of reverse gene M744_RS13280</t>
  </si>
  <si>
    <t>16S ribosomal RNA</t>
  </si>
  <si>
    <t>M744_RS13280</t>
  </si>
  <si>
    <t>aTSS, 1688 bp downstream of reverse gene M744_RS01465</t>
  </si>
  <si>
    <t>M744_RS01465</t>
  </si>
  <si>
    <t>aTSS, 21 bp downstream of reverse gene M744_RS01470</t>
  </si>
  <si>
    <t>aTSS, 293 bp downstream of reverse gene M744_RS01470</t>
  </si>
  <si>
    <t>aTSS, 257 bp downstream of reverse gene M744_RS01470</t>
  </si>
  <si>
    <t>aTSS, 1173 bp downstream of reverse gene M744_RS01490</t>
  </si>
  <si>
    <t>phosphopantothenate synthase</t>
  </si>
  <si>
    <t>M744_RS01490</t>
  </si>
  <si>
    <t>aTSS, 530 bp downstream of reverse gene M744_RS01510</t>
  </si>
  <si>
    <t>protein translocase subunit SecA</t>
  </si>
  <si>
    <t>M744_RS01510</t>
  </si>
  <si>
    <t>aTSS, 272 bp downstream of reverse gene M744_RS01605</t>
  </si>
  <si>
    <t>aTSS, 245 bp downstream of reverse gene M744_RS00160</t>
  </si>
  <si>
    <t>zinc metalloprotease</t>
  </si>
  <si>
    <t>M744_RS00160</t>
  </si>
  <si>
    <t>aTSS, 2 bp upstream of reverse gene M744_RS13470</t>
  </si>
  <si>
    <t>M744_RS13470</t>
  </si>
  <si>
    <t>aTSS, 217 bp downstream of reverse gene M744_RS01645</t>
  </si>
  <si>
    <t>diaminopimelate decarboxylase</t>
  </si>
  <si>
    <t>M744_RS01645</t>
  </si>
  <si>
    <t>aTSS, 6 bp downstream of reverse gene M744_RS01660</t>
  </si>
  <si>
    <t>M744_RS01660</t>
  </si>
  <si>
    <t>aTSS, 2562 bp downstream of reverse gene M744_RS01685</t>
  </si>
  <si>
    <t>aTSS, 1628 bp downstream of reverse gene M744_RS01685</t>
  </si>
  <si>
    <t>aTSS, 981 bp downstream of reverse gene M744_RS01685</t>
  </si>
  <si>
    <t>aTSS, 400 bp downstream of reverse gene M744_RS01685</t>
  </si>
  <si>
    <t>aTSS, 122 bp downstream of reverse gene M744_RS01720</t>
  </si>
  <si>
    <t>ABC permease for basic amino acids and glutamine</t>
  </si>
  <si>
    <t>M744_RS01720</t>
  </si>
  <si>
    <t>aTSS, 2 bp downstream of reverse gene M744_RS01780</t>
  </si>
  <si>
    <t>M744_RS01780</t>
  </si>
  <si>
    <t>aTSS, 263 bp downstream of reverse gene M744_RS13490</t>
  </si>
  <si>
    <t>DUF305 domain-containing protein</t>
  </si>
  <si>
    <t>M744_RS13490</t>
  </si>
  <si>
    <t>aTSS, 161 bp downstream of reverse gene M744_RS01815</t>
  </si>
  <si>
    <t>M744_RS01815</t>
  </si>
  <si>
    <t>aTSS, 361 bp downstream of reverse gene M744_RS01825</t>
  </si>
  <si>
    <t>peptidyl-tRNA hydrolase</t>
  </si>
  <si>
    <t>M744_RS01825</t>
  </si>
  <si>
    <t>aTSS, 31 bp downstream of reverse gene M744_RS01830</t>
  </si>
  <si>
    <t>twin-arginine translocase TatA/TatE family subunit</t>
  </si>
  <si>
    <t>M744_RS01830</t>
  </si>
  <si>
    <t>aTSS, 335 bp downstream of reverse gene M744_RS13495</t>
  </si>
  <si>
    <t>M744_RS13495</t>
  </si>
  <si>
    <t>aTSS, 276 bp downstream of reverse gene M744_RS00185</t>
  </si>
  <si>
    <t>M744_RS00185</t>
  </si>
  <si>
    <t>aTSS, 779 bp downstream of reverse gene M744_RS01910</t>
  </si>
  <si>
    <t>cobyric acid synthase CobQ</t>
  </si>
  <si>
    <t>M744_RS01910</t>
  </si>
  <si>
    <t>aTSS, 2392 bp downstream of reverse gene M744_RS01925</t>
  </si>
  <si>
    <t>M744_RS01925</t>
  </si>
  <si>
    <t>aTSS, 226 bp downstream of reverse gene M744_RS00190</t>
  </si>
  <si>
    <t>M744_RS00190</t>
  </si>
  <si>
    <t>aTSS, 655 bp downstream of reverse gene M744_RS02010</t>
  </si>
  <si>
    <t>class V aminotransferase</t>
  </si>
  <si>
    <t>M744_RS02010</t>
  </si>
  <si>
    <t>aTSS, 1515 bp downstream of reverse gene M744_RS02025</t>
  </si>
  <si>
    <t>aTSS, 1343 bp downstream of reverse gene M744_RS02025</t>
  </si>
  <si>
    <t>aTSS, 137 bp downstream of reverse gene M744_RS02025</t>
  </si>
  <si>
    <t>aTSS, 532 bp downstream of reverse gene M744_RS02045</t>
  </si>
  <si>
    <t>inorganic phosphate transporter</t>
  </si>
  <si>
    <t>M744_RS02045</t>
  </si>
  <si>
    <t>aTSS, 1757 bp downstream of reverse gene M744_RS00205</t>
  </si>
  <si>
    <t>aTSS, 749 bp downstream of reverse gene M744_RS02155</t>
  </si>
  <si>
    <t>M744_RS02155</t>
  </si>
  <si>
    <t>aTSS, 14 bp downstream of reverse gene M744_RS00210</t>
  </si>
  <si>
    <t>aTSS, 483 bp downstream of reverse gene M744_RS02165</t>
  </si>
  <si>
    <t>M744_RS02165</t>
  </si>
  <si>
    <t>aTSS, 129 bp downstream of reverse gene M744_RS02165</t>
  </si>
  <si>
    <t>aTSS, 1343 bp downstream of reverse gene M744_RS02215</t>
  </si>
  <si>
    <t>diguanylate cyclase response regulator</t>
  </si>
  <si>
    <t>M744_RS02215</t>
  </si>
  <si>
    <t>aTSS, 980 bp downstream of reverse gene M744_RS02215</t>
  </si>
  <si>
    <t>aTSS, 590 bp downstream of reverse gene M744_RS02215</t>
  </si>
  <si>
    <t>aTSS, 458 bp downstream of reverse gene M744_RS02215</t>
  </si>
  <si>
    <t>aTSS, 123 bp downstream of reverse gene M744_RS02240</t>
  </si>
  <si>
    <t>M744_RS02240</t>
  </si>
  <si>
    <t>aTSS, 160 bp downstream of reverse gene M744_RS02275</t>
  </si>
  <si>
    <t>aTSS, 49 bp downstream of reverse gene M744_RS02300</t>
  </si>
  <si>
    <t>M744_RS02300</t>
  </si>
  <si>
    <t>aTSS, 782 bp downstream of reverse gene M744_RS02305</t>
  </si>
  <si>
    <t>M744_RS02305</t>
  </si>
  <si>
    <t>aTSS, 727 bp downstream of reverse gene M744_RS00245</t>
  </si>
  <si>
    <t>CPBP family intramembrane metalloprotease</t>
  </si>
  <si>
    <t>M744_RS00245</t>
  </si>
  <si>
    <t>aTSS, 716 bp downstream of reverse gene M744_RS00245</t>
  </si>
  <si>
    <t>aTSS, 139 bp downstream of reverse gene M744_RS02330</t>
  </si>
  <si>
    <t>M744_RS02330</t>
  </si>
  <si>
    <t>aTSS, 14 bp downstream of reverse gene M744_RS02330</t>
  </si>
  <si>
    <t>aTSS, 38 bp upstream of reverse gene M744_RS02410</t>
  </si>
  <si>
    <t>deoxyribodipyrimidine photo-lyase</t>
  </si>
  <si>
    <t>M744_RS02410</t>
  </si>
  <si>
    <t>aTSS, 170 bp downstream of reverse gene M744_RS02420</t>
  </si>
  <si>
    <t>M744_RS02420</t>
  </si>
  <si>
    <t>aTSS, 98 bp downstream of reverse gene M744_RS02465</t>
  </si>
  <si>
    <t>FAD-dependent oxidoreductase</t>
  </si>
  <si>
    <t>M744_RS02465</t>
  </si>
  <si>
    <t>aTSS, 12 bp downstream of reverse gene M744_RS13305</t>
  </si>
  <si>
    <t>M744_RS13305</t>
  </si>
  <si>
    <t>aTSS, 146 bp downstream of reverse gene M744_RS02545</t>
  </si>
  <si>
    <t>M744_RS02545</t>
  </si>
  <si>
    <t>aTSS, 1493 bp downstream of reverse gene M744_RS02575</t>
  </si>
  <si>
    <t>aTSS, 865 bp downstream of reverse gene M744_RS02575</t>
  </si>
  <si>
    <t>aTSS, 598 bp downstream of reverse gene M744_RS02575</t>
  </si>
  <si>
    <t>aTSS, 721 bp downstream of reverse gene M744_RS02605</t>
  </si>
  <si>
    <t>M744_RS02605</t>
  </si>
  <si>
    <t>aTSS, 161 bp downstream of reverse gene M744_RS02605</t>
  </si>
  <si>
    <t>aTSS, 677 bp downstream of reverse gene M744_RS02610</t>
  </si>
  <si>
    <t>Xaa-Pro aminopeptidase</t>
  </si>
  <si>
    <t>M744_RS02610</t>
  </si>
  <si>
    <t>aTSS, 2349 bp downstream of reverse gene M744_RS02730</t>
  </si>
  <si>
    <t>M744_RS02730</t>
  </si>
  <si>
    <t>aTSS, 550 bp downstream of reverse gene M744_RS02730</t>
  </si>
  <si>
    <t>aTSS, 2108 bp downstream of reverse gene M744_RS02745</t>
  </si>
  <si>
    <t>aTSS, 1087 bp downstream of reverse gene M744_RS02745</t>
  </si>
  <si>
    <t>aTSS, 218 bp downstream of reverse gene M744_RS02745</t>
  </si>
  <si>
    <t>aTSS, 21 bp downstream of reverse gene M744_RS02755</t>
  </si>
  <si>
    <t>glycosyltransferase</t>
  </si>
  <si>
    <t>M744_RS02755</t>
  </si>
  <si>
    <t>aTSS, 10 bp downstream of reverse gene M744_RS02755</t>
  </si>
  <si>
    <t>aTSS, 1332 bp downstream of reverse gene M744_RS02755</t>
  </si>
  <si>
    <t>aTSS, 1385 bp downstream of reverse gene M744_RS02760</t>
  </si>
  <si>
    <t>M744_RS02760</t>
  </si>
  <si>
    <t>aTSS, 826 bp downstream of reverse gene M744_RS02760</t>
  </si>
  <si>
    <t>aTSS, 262 bp downstream of reverse gene M744_RS02760</t>
  </si>
  <si>
    <t>aTSS, 1058 bp downstream of reverse gene M744_RS02785</t>
  </si>
  <si>
    <t>phosphogluconate dehydrogenase (NADP(+)-dependent, decarboxylating)</t>
  </si>
  <si>
    <t>M744_RS02785</t>
  </si>
  <si>
    <t>aTSS, 905 bp downstream of reverse gene M744_RS02820</t>
  </si>
  <si>
    <t>adenosylmethionine--8-amino-7-oxononanoate aminotransferase BioA</t>
  </si>
  <si>
    <t>M744_RS02820</t>
  </si>
  <si>
    <t>aTSS, 382 bp downstream of reverse gene M744_RS02820</t>
  </si>
  <si>
    <t>aTSS, 621 bp downstream of reverse gene M744_RS02840</t>
  </si>
  <si>
    <t>7-keto-8-aminopelargonic acid synthetase</t>
  </si>
  <si>
    <t>M744_RS02840</t>
  </si>
  <si>
    <t>aTSS, 608 bp downstream of reverse gene M744_RS02840</t>
  </si>
  <si>
    <t>aTSS, 480 bp downstream of reverse gene M744_RS02880</t>
  </si>
  <si>
    <t>sulfite reductase</t>
  </si>
  <si>
    <t>M744_RS02880</t>
  </si>
  <si>
    <t>aTSS, 416 bp downstream of reverse gene M744_RS02895</t>
  </si>
  <si>
    <t>M744_RS02895</t>
  </si>
  <si>
    <t>aTSS, 150 bp downstream of reverse gene M744_RS02965</t>
  </si>
  <si>
    <t>phosphoribosylformylglycinamidine synthase subunit PurL</t>
  </si>
  <si>
    <t>M744_RS02965</t>
  </si>
  <si>
    <t>aTSS, 267 bp downstream of reverse gene M744_RS02975</t>
  </si>
  <si>
    <t>aTSS, 23 bp upstream of reverse gene M744_RS03030</t>
  </si>
  <si>
    <t>cytochrome c oxidase subunit I</t>
  </si>
  <si>
    <t>M744_RS03030</t>
  </si>
  <si>
    <t>aTSS, 638 bp downstream of reverse gene M744_RS03035</t>
  </si>
  <si>
    <t>cytochrome c oxidase subunit II</t>
  </si>
  <si>
    <t>M744_RS03035</t>
  </si>
  <si>
    <t>aTSS, 1412 bp downstream of reverse gene M744_RS03070</t>
  </si>
  <si>
    <t>M744_RS03070</t>
  </si>
  <si>
    <t>aTSS, 1106 bp downstream of reverse gene M744_RS03070</t>
  </si>
  <si>
    <t>aTSS, 1075 bp downstream of reverse gene M744_RS03070</t>
  </si>
  <si>
    <t>aTSS, 699 bp downstream of reverse gene M744_RS13320</t>
  </si>
  <si>
    <t>M744_RS13320</t>
  </si>
  <si>
    <t>aTSS, 655 bp downstream of reverse gene M744_RS03095</t>
  </si>
  <si>
    <t>M744_RS03095</t>
  </si>
  <si>
    <t>aTSS, 23 bp downstream of reverse gene M744_RS03095</t>
  </si>
  <si>
    <t>aTSS, 475 bp downstream of reverse gene M744_RS03100</t>
  </si>
  <si>
    <t>pilin</t>
  </si>
  <si>
    <t>M744_RS03100</t>
  </si>
  <si>
    <t>aTSS, 126 bp downstream of reverse gene M744_RS03100</t>
  </si>
  <si>
    <t>aTSS, 669 bp downstream of reverse gene M744_RS13320</t>
  </si>
  <si>
    <t>aTSS, 615 bp downstream of reverse gene M744_RS03205</t>
  </si>
  <si>
    <t>manganese ABC transporter substrate-binding protein</t>
  </si>
  <si>
    <t>M744_RS03205</t>
  </si>
  <si>
    <t>aTSS, 263 bp downstream of reverse gene M744_RS03205</t>
  </si>
  <si>
    <t>aTSS, 447 bp downstream of reverse gene M744_RS13320</t>
  </si>
  <si>
    <t>aTSS, 1172 bp downstream of reverse gene M744_RS03225</t>
  </si>
  <si>
    <t>penicillin-binding protein</t>
  </si>
  <si>
    <t>M744_RS03225</t>
  </si>
  <si>
    <t>aTSS, 238 bp downstream of reverse gene M744_RS03225</t>
  </si>
  <si>
    <t>aTSS, 464 bp downstream of reverse gene M744_RS03245</t>
  </si>
  <si>
    <t>thiamine-monophosphate kinase</t>
  </si>
  <si>
    <t>M744_RS03245</t>
  </si>
  <si>
    <t>aTSS, 89 bp downstream of reverse gene M744_RS03245</t>
  </si>
  <si>
    <t>aTSS, 2790 bp downstream of reverse gene M744_RS03265</t>
  </si>
  <si>
    <t>exonuclease SbcC</t>
  </si>
  <si>
    <t>M744_RS03265</t>
  </si>
  <si>
    <t>aTSS, 1851 bp downstream of reverse gene M744_RS03265</t>
  </si>
  <si>
    <t>aTSS, 1347 bp downstream of reverse gene M744_RS03265</t>
  </si>
  <si>
    <t>aTSS, 406 bp downstream of reverse gene M744_RS00345</t>
  </si>
  <si>
    <t>M744_RS00345</t>
  </si>
  <si>
    <t>aTSS, 12 bp downstream of reverse gene M744_RS03280</t>
  </si>
  <si>
    <t>N-acetyltransferase</t>
  </si>
  <si>
    <t>M744_RS03280</t>
  </si>
  <si>
    <t>aTSS, 722 bp downstream of reverse gene M744_RS03335</t>
  </si>
  <si>
    <t>aTSS, 578 bp downstream of reverse gene M744_RS03335</t>
  </si>
  <si>
    <t>aTSS, 596 bp downstream of reverse gene M744_RS03355</t>
  </si>
  <si>
    <t>M744_RS03355</t>
  </si>
  <si>
    <t>aTSS, 344 bp downstream of reverse gene M744_RS03360</t>
  </si>
  <si>
    <t>aspartate aminotransferase</t>
  </si>
  <si>
    <t>M744_RS03360</t>
  </si>
  <si>
    <t>aTSS, 1171 bp downstream of reverse gene M744_RS03420</t>
  </si>
  <si>
    <t>M744_RS03420</t>
  </si>
  <si>
    <t>aTSS, 1040 bp downstream of reverse gene M744_RS03420</t>
  </si>
  <si>
    <t>aTSS, 10 bp upstream of reverse gene M744_RS03440</t>
  </si>
  <si>
    <t>elongation factor Ts</t>
  </si>
  <si>
    <t>M744_RS03440</t>
  </si>
  <si>
    <t>aTSS, 529 bp downstream of reverse gene M744_RS03455</t>
  </si>
  <si>
    <t>M744_RS03455</t>
  </si>
  <si>
    <t>aTSS, 692 bp downstream of reverse gene M744_RS03470</t>
  </si>
  <si>
    <t>ATP-dependent Clp protease proteolytic subunit</t>
  </si>
  <si>
    <t>M744_RS03470</t>
  </si>
  <si>
    <t>aTSS, 506 bp downstream of reverse gene M744_RS03470</t>
  </si>
  <si>
    <t>aTSS, 1 bp downstream of reverse gene M744_RS03475</t>
  </si>
  <si>
    <t>aTSS, 1499 bp downstream of reverse gene M744_RS03650</t>
  </si>
  <si>
    <t>DNA gyrase subunit B</t>
  </si>
  <si>
    <t>M744_RS03650</t>
  </si>
  <si>
    <t>aTSS, 1493 bp downstream of reverse gene M744_RS03650</t>
  </si>
  <si>
    <t>aTSS, 370 bp downstream of reverse gene M744_RS03650</t>
  </si>
  <si>
    <t>aTSS, 28 bp upstream of reverse gene M744_RS03720</t>
  </si>
  <si>
    <t>aTSS, 593 bp downstream of reverse gene M744_RS03730</t>
  </si>
  <si>
    <t>N utilization substance protein B</t>
  </si>
  <si>
    <t>M744_RS03730</t>
  </si>
  <si>
    <t>aTSS, 23 bp downstream of reverse gene M744_RS03735</t>
  </si>
  <si>
    <t>M744_RS03735</t>
  </si>
  <si>
    <t>aTSS, 296 bp downstream of reverse gene M744_RS03740</t>
  </si>
  <si>
    <t>M744_RS03740</t>
  </si>
  <si>
    <t>aTSS, 271 bp downstream of reverse gene M744_RS00395</t>
  </si>
  <si>
    <t>M744_RS00395</t>
  </si>
  <si>
    <t>aTSS, 704 bp downstream of reverse gene M744_RS03810</t>
  </si>
  <si>
    <t>aTSS, 24 bp upstream of reverse gene M744_RS03810</t>
  </si>
  <si>
    <t>aTSS, 293 bp downstream of reverse gene M744_RS03815</t>
  </si>
  <si>
    <t>M744_RS03815</t>
  </si>
  <si>
    <t>aTSS, 704 bp downstream of reverse gene M744_RS00400</t>
  </si>
  <si>
    <t>aTSS, 278 bp downstream of reverse gene M744_RS03860</t>
  </si>
  <si>
    <t>peroxidase</t>
  </si>
  <si>
    <t>M744_RS03860</t>
  </si>
  <si>
    <t>aTSS, 1581 bp downstream of reverse gene M744_RS03865</t>
  </si>
  <si>
    <t>GTPase HflX</t>
  </si>
  <si>
    <t>M744_RS03865</t>
  </si>
  <si>
    <t>aTSS, 820 bp downstream of reverse gene M744_RS03865</t>
  </si>
  <si>
    <t>aTSS, 609 bp downstream of reverse gene M744_RS00410</t>
  </si>
  <si>
    <t>UMP kinase</t>
  </si>
  <si>
    <t>M744_RS00410</t>
  </si>
  <si>
    <t>aTSS, 671 bp downstream of reverse gene M744_RS03910</t>
  </si>
  <si>
    <t>aTSS, 122 bp downstream of reverse gene M744_RS03935</t>
  </si>
  <si>
    <t>M744_RS03935</t>
  </si>
  <si>
    <t>aTSS, 650 bp downstream of reverse gene M744_RS04010</t>
  </si>
  <si>
    <t>serine acetyltransferase</t>
  </si>
  <si>
    <t>M744_RS04010</t>
  </si>
  <si>
    <t>aTSS, 20 bp downstream of reverse gene M744_RS04015</t>
  </si>
  <si>
    <t>M744_RS04015</t>
  </si>
  <si>
    <t>aTSS, 389 bp downstream of reverse gene M744_RS04055</t>
  </si>
  <si>
    <t>adenosine deaminase</t>
  </si>
  <si>
    <t>M744_RS04055</t>
  </si>
  <si>
    <t>aTSS, 649 bp downstream of reverse gene M744_RS00040</t>
  </si>
  <si>
    <t>M744_RS00040</t>
  </si>
  <si>
    <t>aTSS, 673 bp downstream of reverse gene M744_RS04215</t>
  </si>
  <si>
    <t>bifunctional hydroxymethylpyrimidine kinase/phosphomethylpyrimidine kinase</t>
  </si>
  <si>
    <t>M744_RS04215</t>
  </si>
  <si>
    <t>aTSS, 416 bp downstream of reverse gene M744_RS04220</t>
  </si>
  <si>
    <t>aTSS, 1786 bp downstream of reverse gene M744_RS00450</t>
  </si>
  <si>
    <t>mannose-1-phosphate guanylyltransferase</t>
  </si>
  <si>
    <t>M744_RS00450</t>
  </si>
  <si>
    <t>aTSS, 283 bp downstream of reverse gene M744_RS04225</t>
  </si>
  <si>
    <t>cell division protein FtsQ</t>
  </si>
  <si>
    <t>M744_RS04225</t>
  </si>
  <si>
    <t>aTSS, 398 bp downstream of reverse gene M744_RS04240</t>
  </si>
  <si>
    <t>aTSS, 2440 bp downstream of reverse gene M744_RS04265</t>
  </si>
  <si>
    <t>hydrophobe/amphiphile efflux-1 family RND transporter</t>
  </si>
  <si>
    <t>M744_RS04265</t>
  </si>
  <si>
    <t>aTSS, 415 bp downstream of reverse gene M744_RS04265</t>
  </si>
  <si>
    <t>aTSS, 717 bp downstream of reverse gene M744_RS04270</t>
  </si>
  <si>
    <t>M744_RS04270</t>
  </si>
  <si>
    <t>aTSS, 410 bp downstream of reverse gene M744_RS04290</t>
  </si>
  <si>
    <t>peptide chain release factor 3</t>
  </si>
  <si>
    <t>M744_RS04290</t>
  </si>
  <si>
    <t>aTSS, 830 bp downstream of reverse gene M744_RS04310</t>
  </si>
  <si>
    <t>glutamate racemase</t>
  </si>
  <si>
    <t>M744_RS04310</t>
  </si>
  <si>
    <t>aTSS, 821 bp downstream of reverse gene M744_RS04315</t>
  </si>
  <si>
    <t>M744_RS04315</t>
  </si>
  <si>
    <t>aTSS, 774 bp downstream of reverse gene M744_RS04315</t>
  </si>
  <si>
    <t>aTSS, 49 bp downstream of reverse gene M744_RS04315</t>
  </si>
  <si>
    <t>aTSS, 426 bp downstream of reverse gene M744_RS04320</t>
  </si>
  <si>
    <t>M744_RS04320</t>
  </si>
  <si>
    <t>aTSS, 374 bp downstream of reverse gene M744_RS04320</t>
  </si>
  <si>
    <t>aTSS, 311 bp downstream of reverse gene M744_RS00040</t>
  </si>
  <si>
    <t>aTSS, 503 bp downstream of reverse gene M744_RS04350</t>
  </si>
  <si>
    <t>octanoyltransferase</t>
  </si>
  <si>
    <t>M744_RS04350</t>
  </si>
  <si>
    <t>aTSS, 579 bp downstream of reverse gene M744_RS04375</t>
  </si>
  <si>
    <t>tRNA preQ1(34) S-adenosylmethionine ribosyltransferase-isomerase QueA</t>
  </si>
  <si>
    <t>M744_RS04375</t>
  </si>
  <si>
    <t>aTSS, 787 bp downstream of reverse gene M744_RS04385</t>
  </si>
  <si>
    <t>aTSS, 266 bp downstream of reverse gene M744_RS04385</t>
  </si>
  <si>
    <t>aTSS, 704 bp downstream of reverse gene M744_RS04395</t>
  </si>
  <si>
    <t>M744_RS04395</t>
  </si>
  <si>
    <t>aTSS, 566 bp downstream of reverse gene M744_RS04395</t>
  </si>
  <si>
    <t>aTSS, 111 bp downstream of reverse gene M744_RS13330</t>
  </si>
  <si>
    <t>M744_RS13330</t>
  </si>
  <si>
    <t>aTSS, 1143 bp downstream of reverse gene M744_RS04415</t>
  </si>
  <si>
    <t>ribosome biogenesis GTPase Der</t>
  </si>
  <si>
    <t>M744_RS04415</t>
  </si>
  <si>
    <t>aTSS, 182 bp downstream of reverse gene M744_RS04415</t>
  </si>
  <si>
    <t>aTSS, 29 bp downstream of reverse gene M744_RS04450</t>
  </si>
  <si>
    <t>cytochrome b6-f complex subunit 4</t>
  </si>
  <si>
    <t>M744_RS04450</t>
  </si>
  <si>
    <t>aTSS, 770 bp downstream of reverse gene M744_RS04470</t>
  </si>
  <si>
    <t>M744_RS04470</t>
  </si>
  <si>
    <t>aTSS, 421 bp downstream of reverse gene M744_RS04480</t>
  </si>
  <si>
    <t>SIMPL domain-containing protein</t>
  </si>
  <si>
    <t>M744_RS04480</t>
  </si>
  <si>
    <t>aTSS, 59 bp downstream of reverse gene M744_RS04480</t>
  </si>
  <si>
    <t>aTSS, 41 bp downstream of reverse gene M744_RS04490</t>
  </si>
  <si>
    <t>glutathione synthetase</t>
  </si>
  <si>
    <t>M744_RS04490</t>
  </si>
  <si>
    <t>aTSS, 268 bp downstream of reverse gene M744_RS04500</t>
  </si>
  <si>
    <t>aspartyl/glutamyl-tRNA(Asn/Gln) amidotransferase subunit C</t>
  </si>
  <si>
    <t>M744_RS04500</t>
  </si>
  <si>
    <t>aTSS, 30 bp downstream of reverse gene M744_RS04575</t>
  </si>
  <si>
    <t>aminomethyltransferase</t>
  </si>
  <si>
    <t>M744_RS04575</t>
  </si>
  <si>
    <t>aTSS, 884 bp downstream of reverse gene ppnK</t>
  </si>
  <si>
    <t>NAD(+) kinase</t>
  </si>
  <si>
    <t>ppnK</t>
  </si>
  <si>
    <t>aTSS, 72 bp downstream of reverse gene ppnK</t>
  </si>
  <si>
    <t>aTSS, 8 bp downstream of reverse gene ppnK</t>
  </si>
  <si>
    <t>aTSS, 23 bp upstream of reverse gene M744_RS04720</t>
  </si>
  <si>
    <t>aTSS, 2118 bp downstream of reverse gene M744_RS04725</t>
  </si>
  <si>
    <t>M744_RS04725</t>
  </si>
  <si>
    <t>aTSS, 1522 bp downstream of reverse gene M744_RS04725</t>
  </si>
  <si>
    <t>aTSS, 233 bp downstream of reverse gene M744_RS04725</t>
  </si>
  <si>
    <t>aTSS, 1054 bp downstream of reverse gene M744_RS00495</t>
  </si>
  <si>
    <t>dihydroorotase</t>
  </si>
  <si>
    <t>M744_RS00495</t>
  </si>
  <si>
    <t>aTSS, 1076 bp downstream of reverse gene M744_RS04830</t>
  </si>
  <si>
    <t>M744_RS04830</t>
  </si>
  <si>
    <t>aTSS, 1795 bp downstream of reverse gene M744_RS04895</t>
  </si>
  <si>
    <t>DNA mismatch repair protein MutS</t>
  </si>
  <si>
    <t>M744_RS04895</t>
  </si>
  <si>
    <t>aTSS, 793 bp downstream of reverse gene M744_RS04900</t>
  </si>
  <si>
    <t>M744_RS04900</t>
  </si>
  <si>
    <t>aTSS, 146 bp downstream of reverse gene M744_RS13335</t>
  </si>
  <si>
    <t>acyl-CoA dehydrogenase</t>
  </si>
  <si>
    <t>M744_RS13335</t>
  </si>
  <si>
    <t>aTSS, 971 bp downstream of forward gene M744_RS05220</t>
  </si>
  <si>
    <t>site-2 protease family protein</t>
  </si>
  <si>
    <t>M744_RS05220</t>
  </si>
  <si>
    <t>aTSS, 97 bp downstream of forward gene M744_RS05225</t>
  </si>
  <si>
    <t>peroxiredoxin</t>
  </si>
  <si>
    <t>M744_RS05225</t>
  </si>
  <si>
    <t>aTSS, 118 bp downstream of forward gene M744_RS05230</t>
  </si>
  <si>
    <t>lipid kinase</t>
  </si>
  <si>
    <t>M744_RS05230</t>
  </si>
  <si>
    <t>aTSS, 393 bp downstream of forward gene M744_RS05230</t>
  </si>
  <si>
    <t>aTSS, 668 bp downstream of forward gene M744_RS05230</t>
  </si>
  <si>
    <t>aTSS, 269 bp downstream of forward gene M744_RS05245</t>
  </si>
  <si>
    <t>M744_RS05245</t>
  </si>
  <si>
    <t>aTSS, 15 bp upstream of forward gene M744_RS05250</t>
  </si>
  <si>
    <t>aTSS, 986 bp downstream of forward gene M744_RS05250</t>
  </si>
  <si>
    <t>aTSS, 1515 bp downstream of forward gene M744_RS00525</t>
  </si>
  <si>
    <t>cell division protein FtsI</t>
  </si>
  <si>
    <t>M744_RS00525</t>
  </si>
  <si>
    <t>aTSS, 5 bp upstream of forward gene M744_RS05300</t>
  </si>
  <si>
    <t>M744_RS05300</t>
  </si>
  <si>
    <t>aTSS, 137 bp downstream of forward gene M744_RS05300</t>
  </si>
  <si>
    <t>aTSS, 99 bp downstream of forward gene M744_RS05315</t>
  </si>
  <si>
    <t>M744_RS05315</t>
  </si>
  <si>
    <t>aTSS, 200 bp downstream of forward gene M744_RS05345</t>
  </si>
  <si>
    <t>type I glutamate--ammonia ligase</t>
  </si>
  <si>
    <t>M744_RS05345</t>
  </si>
  <si>
    <t>aTSS, 34 bp downstream of forward gene M744_RS05350</t>
  </si>
  <si>
    <t>M744_RS05350</t>
  </si>
  <si>
    <t>aTSS, 104 bp downstream of forward gene M744_RS05350</t>
  </si>
  <si>
    <t>aTSS, 185 bp downstream of forward gene M744_RS05365</t>
  </si>
  <si>
    <t>M744_RS05365</t>
  </si>
  <si>
    <t>aTSS, 356 bp downstream of forward gene M744_RS05370</t>
  </si>
  <si>
    <t>M744_RS05370</t>
  </si>
  <si>
    <t>aTSS, 503 bp downstream of forward gene M744_RS05370</t>
  </si>
  <si>
    <t>aTSS, 104 bp downstream of forward gene M744_RS05410</t>
  </si>
  <si>
    <t>nuclease</t>
  </si>
  <si>
    <t>M744_RS05410</t>
  </si>
  <si>
    <t>aTSS, 566 bp downstream of forward gene M744_RS05460</t>
  </si>
  <si>
    <t>4-hydroxy-tetrahydrodipicolinate reductase</t>
  </si>
  <si>
    <t>M744_RS05460</t>
  </si>
  <si>
    <t>aTSS, 919 bp downstream of forward gene M744_RS05470</t>
  </si>
  <si>
    <t>M744_RS05470</t>
  </si>
  <si>
    <t>aTSS, 1817 bp downstream of forward gene M744_RS05490</t>
  </si>
  <si>
    <t>aTSS, 854 bp downstream of forward gene M744_RS05525</t>
  </si>
  <si>
    <t>M744_RS05525</t>
  </si>
  <si>
    <t>aTSS, 1013 bp downstream of forward gene M744_RS05535</t>
  </si>
  <si>
    <t>aTSS, 178 bp downstream of forward gene M744_RS05540</t>
  </si>
  <si>
    <t>aTSS, 75 bp downstream of forward gene M744_RS05545</t>
  </si>
  <si>
    <t>M744_RS05545</t>
  </si>
  <si>
    <t>aTSS, 170 bp downstream of forward gene M744_RS05600</t>
  </si>
  <si>
    <t>methionyl-tRNA formyltransferase</t>
  </si>
  <si>
    <t>M744_RS05600</t>
  </si>
  <si>
    <t>aTSS, 880 bp downstream of forward gene M744_RS05600</t>
  </si>
  <si>
    <t>aTSS, 542 bp downstream of forward gene M744_RS05615</t>
  </si>
  <si>
    <t>taurine ABC transporter substrate-binding protein</t>
  </si>
  <si>
    <t>M744_RS05615</t>
  </si>
  <si>
    <t>aTSS, 740 bp downstream of forward gene M744_RS05615</t>
  </si>
  <si>
    <t>aTSS, 784 bp downstream of forward gene M744_RS05665</t>
  </si>
  <si>
    <t>M744_RS05665</t>
  </si>
  <si>
    <t>aTSS, 7 bp upstream of forward gene M744_RS05705</t>
  </si>
  <si>
    <t>M744_RS05705</t>
  </si>
  <si>
    <t>aTSS, 134 bp downstream of forward gene M744_RS05720</t>
  </si>
  <si>
    <t>cytochrome b6</t>
  </si>
  <si>
    <t>M744_RS05720</t>
  </si>
  <si>
    <t>aTSS, 41 bp downstream of forward gene M744_RS05730</t>
  </si>
  <si>
    <t>chlorophyll synthase ChlG</t>
  </si>
  <si>
    <t>M744_RS05730</t>
  </si>
  <si>
    <t>aTSS, 686 bp downstream of forward gene M744_RS05740</t>
  </si>
  <si>
    <t>elongation factor G</t>
  </si>
  <si>
    <t>M744_RS05740</t>
  </si>
  <si>
    <t>aTSS, 38 bp downstream of forward gene M744_RS05745</t>
  </si>
  <si>
    <t>M744_RS05745</t>
  </si>
  <si>
    <t>aTSS, 33 bp upstream of forward gene M744_RS05755</t>
  </si>
  <si>
    <t>acetate kinase</t>
  </si>
  <si>
    <t>M744_RS05755</t>
  </si>
  <si>
    <t>aTSS, 317 bp downstream of forward gene M744_RS05755</t>
  </si>
  <si>
    <t>aTSS, 4 bp downstream of forward gene M744_RS05760</t>
  </si>
  <si>
    <t>histidine phosphatase family protein</t>
  </si>
  <si>
    <t>M744_RS05760</t>
  </si>
  <si>
    <t>aTSS, 434 bp downstream of forward gene M744_RS05760</t>
  </si>
  <si>
    <t>aTSS, 245 bp downstream of forward gene M744_RS00585</t>
  </si>
  <si>
    <t>M744_RS00585</t>
  </si>
  <si>
    <t>aTSS, 1580 bp downstream of forward gene M744_RS05795</t>
  </si>
  <si>
    <t>general secretion pathway protein GspE</t>
  </si>
  <si>
    <t>M744_RS05795</t>
  </si>
  <si>
    <t>aTSS, 1965 bp downstream of forward gene M744_RS05795</t>
  </si>
  <si>
    <t>aTSS, 1055 bp downstream of forward gene M744_RS05805</t>
  </si>
  <si>
    <t>pilus biosynthesis protein PilC</t>
  </si>
  <si>
    <t>M744_RS05805</t>
  </si>
  <si>
    <t>aTSS, 820 bp downstream of forward gene M744_RS05820</t>
  </si>
  <si>
    <t>tRNA dihydrouridine(20/20a) synthase DusA</t>
  </si>
  <si>
    <t>M744_RS05820</t>
  </si>
  <si>
    <t>aTSS, 368 bp downstream of forward gene M744_RS05830</t>
  </si>
  <si>
    <t>5'/3'-nucleotidase SurE</t>
  </si>
  <si>
    <t>M744_RS05830</t>
  </si>
  <si>
    <t>aTSS, 30 bp downstream of forward gene M744_RS05830</t>
  </si>
  <si>
    <t>aTSS, 96 bp downstream of forward gene M744_RS05850</t>
  </si>
  <si>
    <t>cell division protein SepF</t>
  </si>
  <si>
    <t>M744_RS05850</t>
  </si>
  <si>
    <t>aTSS, 147 bp downstream of forward gene M744_RS05900</t>
  </si>
  <si>
    <t>photosystem I P700 chlorophyll a apoprotein A1</t>
  </si>
  <si>
    <t>M744_RS05900</t>
  </si>
  <si>
    <t>aTSS, 170 bp downstream of forward gene M744_RS05900</t>
  </si>
  <si>
    <t>aTSS, 941 bp downstream of forward gene M744_RS05900</t>
  </si>
  <si>
    <t>aTSS, 1369 bp downstream of forward gene M744_RS05900</t>
  </si>
  <si>
    <t>aTSS, 99 bp downstream of forward gene M744_RS00055</t>
  </si>
  <si>
    <t>aTSS, 3574 bp downstream of forward gene M744_RS05920</t>
  </si>
  <si>
    <t>aTSS, 123 bp downstream of forward gene M744_RS05960</t>
  </si>
  <si>
    <t>M744_RS05960</t>
  </si>
  <si>
    <t>aTSS, 279 bp downstream of forward gene M744_RS05970</t>
  </si>
  <si>
    <t>M744_RS05970</t>
  </si>
  <si>
    <t>aTSS, 878 bp downstream of forward gene M744_RS05970</t>
  </si>
  <si>
    <t>aTSS, 47 bp upstream of forward gene M744_RS05995</t>
  </si>
  <si>
    <t>aTSS, 565 bp downstream of forward gene M744_RS00610</t>
  </si>
  <si>
    <t>M744_RS00610</t>
  </si>
  <si>
    <t>aTSS, 478 bp downstream of forward gene M744_RS06025</t>
  </si>
  <si>
    <t>M744_RS06025</t>
  </si>
  <si>
    <t>aTSS, 1 bp upstream of forward gene nusA</t>
  </si>
  <si>
    <t>transcription termination factor NusA</t>
  </si>
  <si>
    <t>nusA</t>
  </si>
  <si>
    <t>aTSS, 113 bp downstream of forward gene M744_RS06045</t>
  </si>
  <si>
    <t>translation initiation factor IF-2</t>
  </si>
  <si>
    <t>M744_RS06045</t>
  </si>
  <si>
    <t>aTSS, 1882 bp downstream of forward gene M744_RS06045</t>
  </si>
  <si>
    <t>aTSS, 126 bp downstream of forward gene M744_RS06085</t>
  </si>
  <si>
    <t>M744_RS06085</t>
  </si>
  <si>
    <t>aTSS, 278 bp downstream of forward gene M744_RS00620</t>
  </si>
  <si>
    <t>phosphotyrosine protein phosphatase</t>
  </si>
  <si>
    <t>M744_RS00620</t>
  </si>
  <si>
    <t>aTSS, 524 bp downstream of forward gene M744_RS06100</t>
  </si>
  <si>
    <t>cytochrome c-550</t>
  </si>
  <si>
    <t>M744_RS06100</t>
  </si>
  <si>
    <t>aTSS, 14 bp downstream of forward gene M744_RS06100</t>
  </si>
  <si>
    <t>aTSS, 11 bp downstream of forward gene M744_RS06170</t>
  </si>
  <si>
    <t>M744_RS06170</t>
  </si>
  <si>
    <t>aTSS, 311 bp downstream of forward gene M744_RS00635</t>
  </si>
  <si>
    <t>M744_RS00635</t>
  </si>
  <si>
    <t>aTSS, 935 bp downstream of forward gene M744_RS06220</t>
  </si>
  <si>
    <t>aTSS, 1291 bp downstream of forward gene M744_RS06220</t>
  </si>
  <si>
    <t>aTSS, 789 bp downstream of forward gene M744_RS06225</t>
  </si>
  <si>
    <t>fructosamine kinase family protein</t>
  </si>
  <si>
    <t>M744_RS06225</t>
  </si>
  <si>
    <t>aTSS, 455 bp downstream of forward gene M744_RS00645</t>
  </si>
  <si>
    <t>S-formylglutathione hydrolase</t>
  </si>
  <si>
    <t>M744_RS00645</t>
  </si>
  <si>
    <t>aTSS, 1079 bp downstream of forward gene M744_RS06270</t>
  </si>
  <si>
    <t>NAD(P)H-quinone oxidoreductase chain 4 2</t>
  </si>
  <si>
    <t>M744_RS06270</t>
  </si>
  <si>
    <t>aTSS, 1394 bp downstream of forward gene M744_RS06270</t>
  </si>
  <si>
    <t>aTSS, 1596 bp downstream of forward gene M744_RS06270</t>
  </si>
  <si>
    <t>aTSS, 821 bp downstream of forward gene M744_RS06295</t>
  </si>
  <si>
    <t>M744_RS06295</t>
  </si>
  <si>
    <t>aTSS, 1142 bp downstream of forward gene M744_RS06295</t>
  </si>
  <si>
    <t>aTSS, 9 bp downstream of forward gene M744_RS06295</t>
  </si>
  <si>
    <t>aTSS, 549 bp downstream of forward gene M744_RS06325</t>
  </si>
  <si>
    <t>4-hydroxybenzoate octaprenyltransferase</t>
  </si>
  <si>
    <t>M744_RS06325</t>
  </si>
  <si>
    <t>aTSS, 314 bp downstream of forward gene M744_RS06370</t>
  </si>
  <si>
    <t>aTSS, 521 bp downstream of forward gene M744_RS06370</t>
  </si>
  <si>
    <t>aTSS, 227 bp downstream of forward gene M744_RS06420</t>
  </si>
  <si>
    <t>UvrABC system protein C</t>
  </si>
  <si>
    <t>M744_RS06420</t>
  </si>
  <si>
    <t>aTSS, 1358 bp downstream of forward gene M744_RS06420</t>
  </si>
  <si>
    <t>aTSS, 779 bp downstream of forward gene M744_RS06455</t>
  </si>
  <si>
    <t>arsenical-resistance protein</t>
  </si>
  <si>
    <t>M744_RS06455</t>
  </si>
  <si>
    <t>aTSS, 20 bp downstream of forward gene M744_RS06525</t>
  </si>
  <si>
    <t>M744_RS06525</t>
  </si>
  <si>
    <t>aTSS, 379 bp downstream of forward gene M744_RS06535</t>
  </si>
  <si>
    <t>aTSS, 172 bp downstream of forward gene M744_RS00670</t>
  </si>
  <si>
    <t>M744_RS00670</t>
  </si>
  <si>
    <t>aTSS, 2164 bp downstream of forward gene M744_RS06545</t>
  </si>
  <si>
    <t>aTSS, 2416 bp downstream of forward gene M744_RS06545</t>
  </si>
  <si>
    <t>aTSS, 329 bp downstream of forward gene M744_RS06565</t>
  </si>
  <si>
    <t>signal peptide peptidase SppA</t>
  </si>
  <si>
    <t>M744_RS06565</t>
  </si>
  <si>
    <t>aTSS, 15 bp downstream of forward gene M744_RS06570</t>
  </si>
  <si>
    <t>chorismate mutase</t>
  </si>
  <si>
    <t>M744_RS06570</t>
  </si>
  <si>
    <t>aTSS, 1581 bp downstream of forward gene M744_RS06595</t>
  </si>
  <si>
    <t>cold-shock protein</t>
  </si>
  <si>
    <t>M744_RS06595</t>
  </si>
  <si>
    <t>aTSS, 269 bp downstream of forward gene M744_RS06610</t>
  </si>
  <si>
    <t>M744_RS06610</t>
  </si>
  <si>
    <t>aTSS, 545 bp downstream of forward gene M744_RS06615</t>
  </si>
  <si>
    <t>magnesium-protoporphyrin IX monomethyl ester (oxidative) cyclase</t>
  </si>
  <si>
    <t>M744_RS06615</t>
  </si>
  <si>
    <t>aTSS, 755 bp downstream of forward gene M744_RS06625</t>
  </si>
  <si>
    <t>aTSS, 2782 bp downstream of forward gene M744_RS06625</t>
  </si>
  <si>
    <t>aTSS, 794 bp downstream of forward gene M744_RS06630</t>
  </si>
  <si>
    <t>HlyD family type I secretion periplasmic adaptor subunit</t>
  </si>
  <si>
    <t>M744_RS06630</t>
  </si>
  <si>
    <t>aTSS, 895 bp downstream of forward gene M744_RS06630</t>
  </si>
  <si>
    <t>aTSS, 365 bp downstream of forward gene M744_RS06640</t>
  </si>
  <si>
    <t>M744_RS06640</t>
  </si>
  <si>
    <t>aTSS, 402 bp downstream of forward gene M744_RS06665</t>
  </si>
  <si>
    <t>transcripton factor DevT-like protein</t>
  </si>
  <si>
    <t>M744_RS06665</t>
  </si>
  <si>
    <t>aTSS, 479 bp downstream of forward gene M744_RS06670</t>
  </si>
  <si>
    <t>bifunctional glutamate N-acetyltransferase/amino-acid N-acetyltransferase</t>
  </si>
  <si>
    <t>M744_RS06670</t>
  </si>
  <si>
    <t>aTSS, 96 bp downstream of forward gene M744_RS06745</t>
  </si>
  <si>
    <t>L-aspartate oxidase</t>
  </si>
  <si>
    <t>M744_RS06745</t>
  </si>
  <si>
    <t>aTSS, 458 bp downstream of forward gene M744_RS06745</t>
  </si>
  <si>
    <t>aTSS, 947 bp downstream of forward gene M744_RS06745</t>
  </si>
  <si>
    <t>aTSS, 12 bp downstream of forward gene M744_RS06745</t>
  </si>
  <si>
    <t>aTSS, 546 bp downstream of forward gene M744_RS06760</t>
  </si>
  <si>
    <t>DUF58 domain-containing protein</t>
  </si>
  <si>
    <t>M744_RS06760</t>
  </si>
  <si>
    <t>aTSS, 926 bp downstream of forward gene M744_RS06800</t>
  </si>
  <si>
    <t>aTSS, 1004 bp downstream of forward gene M744_RS06805</t>
  </si>
  <si>
    <t>cation transporter</t>
  </si>
  <si>
    <t>M744_RS06805</t>
  </si>
  <si>
    <t>aTSS, 381 bp downstream of forward gene M744_RS06820</t>
  </si>
  <si>
    <t>M744_RS06820</t>
  </si>
  <si>
    <t>aTSS, 542 bp downstream of forward gene M744_RS06850</t>
  </si>
  <si>
    <t>M744_RS06850</t>
  </si>
  <si>
    <t>aTSS, 774 bp downstream of forward gene M744_RS06850</t>
  </si>
  <si>
    <t>aTSS, 423 bp downstream of forward gene M744_RS06905</t>
  </si>
  <si>
    <t>bifunctional cobalt-precorrin-7 (C(5))-methyltransferase/cobalt-precorrin-6B (C(15))-methyltransferase</t>
  </si>
  <si>
    <t>M744_RS06905</t>
  </si>
  <si>
    <t>aTSS, 696 bp downstream of forward gene M744_RS06905</t>
  </si>
  <si>
    <t>aTSS, 325 bp downstream of forward gene M744_RS06925</t>
  </si>
  <si>
    <t>4-hydroxy-tetrahydrodipicolinate synthase</t>
  </si>
  <si>
    <t>M744_RS06925</t>
  </si>
  <si>
    <t>aTSS, 1161 bp downstream of forward gene M744_RS06955</t>
  </si>
  <si>
    <t>UDP-N-acetylmuramoyl-tripeptide--D-alanyl-D-alanine ligase</t>
  </si>
  <si>
    <t>M744_RS06955</t>
  </si>
  <si>
    <t>aTSS, 1294 bp downstream of forward gene M744_RS06955</t>
  </si>
  <si>
    <t>aTSS, 7 bp downstream of forward gene M744_RS06955</t>
  </si>
  <si>
    <t>aTSS, 545 bp downstream of forward gene M744_RS06965</t>
  </si>
  <si>
    <t>aTSS, 380 bp downstream of forward gene M744_RS00075</t>
  </si>
  <si>
    <t>glyoxalase</t>
  </si>
  <si>
    <t>M744_RS00075</t>
  </si>
  <si>
    <t>aTSS, 806 bp downstream of forward gene M744_RS07005</t>
  </si>
  <si>
    <t>aTSS, 1030 bp downstream of forward gene M744_RS07005</t>
  </si>
  <si>
    <t>aTSS, 428 bp downstream of forward gene M744_RS07040</t>
  </si>
  <si>
    <t>CBS domain-containing protein</t>
  </si>
  <si>
    <t>M744_RS07040</t>
  </si>
  <si>
    <t>aTSS, 165 bp downstream of forward gene M744_RS07065</t>
  </si>
  <si>
    <t>M744_RS07065</t>
  </si>
  <si>
    <t>aTSS, 77 bp downstream of forward gene M744_RS07075</t>
  </si>
  <si>
    <t>M744_RS07075</t>
  </si>
  <si>
    <t>aTSS, 608 bp downstream of forward gene M744_RS07075</t>
  </si>
  <si>
    <t>aTSS, 2345 bp downstream of forward gene M744_RS07075</t>
  </si>
  <si>
    <t>aTSS, 2710 bp downstream of forward gene M744_RS07075</t>
  </si>
  <si>
    <t>aTSS, 259 bp downstream of forward gene M744_RS07085</t>
  </si>
  <si>
    <t>M744_RS07085</t>
  </si>
  <si>
    <t>aTSS, 1 bp upstream of forward gene M744_RS07090</t>
  </si>
  <si>
    <t>aTSS, 143 bp downstream of forward gene M744_RS00080</t>
  </si>
  <si>
    <t>M744_RS00080</t>
  </si>
  <si>
    <t>aTSS, 668 bp downstream of forward gene M744_RS00730</t>
  </si>
  <si>
    <t>N-acetylglucosamine-6-phosphate deacetylase</t>
  </si>
  <si>
    <t>M744_RS00730</t>
  </si>
  <si>
    <t>aTSS, 254 bp downstream of forward gene M744_RS07135</t>
  </si>
  <si>
    <t>aTSS, 926 bp downstream of forward gene M744_RS07140</t>
  </si>
  <si>
    <t>M744_RS07140</t>
  </si>
  <si>
    <t>aTSS, 446 bp downstream of forward gene M744_RS00735</t>
  </si>
  <si>
    <t>magnesium protoporphyrin IX methyltransferase</t>
  </si>
  <si>
    <t>M744_RS00735</t>
  </si>
  <si>
    <t>aTSS, 161 bp downstream of forward gene M744_RS07240</t>
  </si>
  <si>
    <t>threonine synthase</t>
  </si>
  <si>
    <t>M744_RS07240</t>
  </si>
  <si>
    <t>aTSS, 54 bp downstream of forward gene M744_RS07325</t>
  </si>
  <si>
    <t>M744_RS07325</t>
  </si>
  <si>
    <t>aTSS, 440 bp downstream of forward gene M744_RS07325</t>
  </si>
  <si>
    <t>aTSS, 72 bp downstream of forward gene M744_RS07375</t>
  </si>
  <si>
    <t>aTSS, 144 bp downstream of forward gene M744_RS07395</t>
  </si>
  <si>
    <t>M744_RS07395</t>
  </si>
  <si>
    <t>aTSS, 924 bp downstream of forward gene M744_RS07405</t>
  </si>
  <si>
    <t>aldo/keto reductase</t>
  </si>
  <si>
    <t>M744_RS07405</t>
  </si>
  <si>
    <t>aTSS, 42 bp downstream of forward gene M744_RS07405</t>
  </si>
  <si>
    <t>aTSS, 166 bp downstream of forward gene M744_RS07410</t>
  </si>
  <si>
    <t>aTSS, 755 bp downstream of forward gene M744_RS07410</t>
  </si>
  <si>
    <t>aTSS, 622 bp downstream of forward gene M744_RS07435</t>
  </si>
  <si>
    <t>UDP-N-acetylmuramate--L-alanine ligase</t>
  </si>
  <si>
    <t>M744_RS07435</t>
  </si>
  <si>
    <t>aTSS, 444 bp downstream of forward gene M744_RS07475</t>
  </si>
  <si>
    <t>M744_RS07475</t>
  </si>
  <si>
    <t>aTSS, 56 bp downstream of forward gene M744_RS07505</t>
  </si>
  <si>
    <t>biotin biosynthesis protein BioY</t>
  </si>
  <si>
    <t>M744_RS07505</t>
  </si>
  <si>
    <t>aTSS, 161 bp downstream of forward gene M744_RS07510</t>
  </si>
  <si>
    <t>aTSS, 207 bp downstream of forward gene M744_RS07530</t>
  </si>
  <si>
    <t>M744_RS07530</t>
  </si>
  <si>
    <t>aTSS, 737 bp downstream of forward gene M744_RS07530</t>
  </si>
  <si>
    <t>aTSS, 773 bp downstream of forward gene M744_RS07565</t>
  </si>
  <si>
    <t>glycolate oxidase</t>
  </si>
  <si>
    <t>M744_RS07565</t>
  </si>
  <si>
    <t>aTSS, 980 bp downstream of forward gene M744_RS07565</t>
  </si>
  <si>
    <t>aTSS, 708 bp downstream of forward gene M744_RS07570</t>
  </si>
  <si>
    <t>M744_RS07570</t>
  </si>
  <si>
    <t>aTSS, 151 bp downstream of forward gene M744_RS07605</t>
  </si>
  <si>
    <t>GTP-binding protein</t>
  </si>
  <si>
    <t>M744_RS07605</t>
  </si>
  <si>
    <t>aTSS, 46 bp downstream of forward gene M744_RS07750</t>
  </si>
  <si>
    <t>M744_RS07750</t>
  </si>
  <si>
    <t>aTSS, 222 bp downstream of forward gene M744_RS07760</t>
  </si>
  <si>
    <t>M744_RS07760</t>
  </si>
  <si>
    <t>aTSS, 128 bp downstream of forward gene M744_RS07820</t>
  </si>
  <si>
    <t>cysteine--tRNA ligase</t>
  </si>
  <si>
    <t>M744_RS07820</t>
  </si>
  <si>
    <t>aTSS, 33 bp downstream of forward gene M744_RS00810</t>
  </si>
  <si>
    <t>M744_RS00810</t>
  </si>
  <si>
    <t>aTSS, 1138 bp downstream of forward gene M744_RS07850</t>
  </si>
  <si>
    <t>catalase-peroxidase</t>
  </si>
  <si>
    <t>M744_RS07850</t>
  </si>
  <si>
    <t>aTSS, 2 bp downstream of forward gene M744_RS07860</t>
  </si>
  <si>
    <t>M744_RS07860</t>
  </si>
  <si>
    <t>aTSS, 1138 bp downstream of forward gene M744_RS07865</t>
  </si>
  <si>
    <t>glycerol dehydrogenase</t>
  </si>
  <si>
    <t>M744_RS07865</t>
  </si>
  <si>
    <t>aTSS, 494 bp downstream of forward gene M744_RS07880</t>
  </si>
  <si>
    <t>glycosyl hydrolase family 15</t>
  </si>
  <si>
    <t>M744_RS07880</t>
  </si>
  <si>
    <t>aTSS, 389 bp downstream of forward gene M744_RS07890</t>
  </si>
  <si>
    <t>aTSS, 8 bp downstream of forward gene M744_RS07950</t>
  </si>
  <si>
    <t>4a-hydroxytetrahydrobiopterin dehydratase</t>
  </si>
  <si>
    <t>M744_RS07950</t>
  </si>
  <si>
    <t>aTSS, 306 bp downstream of forward gene M744_RS07955</t>
  </si>
  <si>
    <t>aTSS, 215 bp downstream of forward gene M744_RS07975</t>
  </si>
  <si>
    <t>M744_RS07975</t>
  </si>
  <si>
    <t>aTSS, 392 bp downstream of forward gene M744_RS08045</t>
  </si>
  <si>
    <t>M744_RS08045</t>
  </si>
  <si>
    <t>aTSS, 891 bp downstream of forward gene M744_RS08045</t>
  </si>
  <si>
    <t>aTSS, 1399 bp downstream of forward gene M744_RS08045</t>
  </si>
  <si>
    <t>aTSS, 1197 bp downstream of forward gene M744_RS00835</t>
  </si>
  <si>
    <t>M744_RS00835</t>
  </si>
  <si>
    <t>aTSS, 549 bp downstream of forward gene M744_RS08075</t>
  </si>
  <si>
    <t>bicarbonate-binding protein CmpA</t>
  </si>
  <si>
    <t>M744_RS08075</t>
  </si>
  <si>
    <t>aTSS, 1307 bp downstream of forward gene M744_RS08075</t>
  </si>
  <si>
    <t>aTSS, 113 bp downstream of forward gene M744_RS00840</t>
  </si>
  <si>
    <t>biotin synthase</t>
  </si>
  <si>
    <t>M744_RS00840</t>
  </si>
  <si>
    <t>aTSS, 122 bp downstream of forward gene M744_RS08090</t>
  </si>
  <si>
    <t>bicarbonate transport ATP-binding protein CmpD</t>
  </si>
  <si>
    <t>M744_RS08090</t>
  </si>
  <si>
    <t>aTSS, 290 bp downstream of forward gene M744_RS08100</t>
  </si>
  <si>
    <t>nucleoside triphosphate pyrophosphohydrolase</t>
  </si>
  <si>
    <t>M744_RS08100</t>
  </si>
  <si>
    <t>aTSS, 137 bp downstream of forward gene M744_RS08145</t>
  </si>
  <si>
    <t>M744_RS08145</t>
  </si>
  <si>
    <t>aTSS, 54 bp downstream of forward gene M744_RS08170</t>
  </si>
  <si>
    <t>tRNA-Val</t>
  </si>
  <si>
    <t>M744_RS08170</t>
  </si>
  <si>
    <t>aTSS, 779 bp downstream of forward gene M744_RS08205</t>
  </si>
  <si>
    <t>1-deoxy-D-xylulose-5-phosphate reductoisomerase</t>
  </si>
  <si>
    <t>M744_RS08205</t>
  </si>
  <si>
    <t>aTSS, 586 bp downstream of forward gene M744_RS08210</t>
  </si>
  <si>
    <t>pseudouridine synthase</t>
  </si>
  <si>
    <t>M744_RS08210</t>
  </si>
  <si>
    <t>aTSS, 431 bp downstream of forward gene M744_RS08230</t>
  </si>
  <si>
    <t>ATP-dependent helicase</t>
  </si>
  <si>
    <t>M744_RS08230</t>
  </si>
  <si>
    <t>aTSS, 1207 bp downstream of forward gene M744_RS08230</t>
  </si>
  <si>
    <t>aTSS, 2110 bp downstream of forward gene M744_RS08230</t>
  </si>
  <si>
    <t>aTSS, 501 bp downstream of forward gene M744_RS08245</t>
  </si>
  <si>
    <t>deoxyribonuclease</t>
  </si>
  <si>
    <t>M744_RS08245</t>
  </si>
  <si>
    <t>aTSS, 791 bp downstream of forward gene M744_RS08245</t>
  </si>
  <si>
    <t>aTSS, 164 bp downstream of forward gene M744_RS08250</t>
  </si>
  <si>
    <t>DNA-directed RNA polymerase subunit beta</t>
  </si>
  <si>
    <t>M744_RS08250</t>
  </si>
  <si>
    <t>aTSS, 1334 bp downstream of forward gene M744_RS08250</t>
  </si>
  <si>
    <t>aTSS, 1842 bp downstream of forward gene M744_RS08250</t>
  </si>
  <si>
    <t>aTSS, 529 bp downstream of forward gene M744_RS08260</t>
  </si>
  <si>
    <t>DNA-directed RNA polymerase subunit beta'</t>
  </si>
  <si>
    <t>M744_RS08260</t>
  </si>
  <si>
    <t>aTSS, 3226 bp downstream of forward gene M744_RS08260</t>
  </si>
  <si>
    <t>aTSS, 158 bp downstream of forward gene M744_RS08265</t>
  </si>
  <si>
    <t>translational GTPase TypA</t>
  </si>
  <si>
    <t>M744_RS08265</t>
  </si>
  <si>
    <t>aTSS, 1 bp downstream of forward gene M744_RS08270</t>
  </si>
  <si>
    <t>M744_RS08270</t>
  </si>
  <si>
    <t>aTSS, 1786 bp downstream of forward gene M744_RS08275</t>
  </si>
  <si>
    <t>M744_RS08275</t>
  </si>
  <si>
    <t>aTSS, 50 bp downstream of forward gene M744_RS08285</t>
  </si>
  <si>
    <t>polysaccharide pyruvyl transferase CsaB</t>
  </si>
  <si>
    <t>M744_RS08285</t>
  </si>
  <si>
    <t>aTSS, 1910 bp downstream of forward gene M744_RS08310</t>
  </si>
  <si>
    <t>M744_RS08310</t>
  </si>
  <si>
    <t>aTSS, 294 bp downstream of forward gene M744_RS00885</t>
  </si>
  <si>
    <t>tryptophan synthase subunit alpha</t>
  </si>
  <si>
    <t>M744_RS00885</t>
  </si>
  <si>
    <t>aTSS, 581 bp downstream of forward gene M744_RS08395</t>
  </si>
  <si>
    <t>aTSS, 38 bp downstream of forward gene M744_RS08400</t>
  </si>
  <si>
    <t>M744_RS08400</t>
  </si>
  <si>
    <t>aTSS, 622 bp downstream of forward gene M744_RS08415</t>
  </si>
  <si>
    <t>M744_RS08415</t>
  </si>
  <si>
    <t>aTSS, 2009 bp downstream of forward gene M744_RS08470</t>
  </si>
  <si>
    <t>RNA degradosome polyphosphate kinase</t>
  </si>
  <si>
    <t>M744_RS08470</t>
  </si>
  <si>
    <t>aTSS, 592 bp downstream of forward gene M744_RS08510</t>
  </si>
  <si>
    <t>glucosidase</t>
  </si>
  <si>
    <t>M744_RS08510</t>
  </si>
  <si>
    <t>aTSS, 875 bp downstream of forward gene M744_RS08515</t>
  </si>
  <si>
    <t>glycogen debranching protein</t>
  </si>
  <si>
    <t>M744_RS08515</t>
  </si>
  <si>
    <t>aTSS, 1 bp downstream of forward gene M744_RS08520</t>
  </si>
  <si>
    <t>ClC family H(+)/Cl(-) exchange transporter</t>
  </si>
  <si>
    <t>M744_RS08520</t>
  </si>
  <si>
    <t>aTSS, 6 bp downstream of forward gene M744_RS08520</t>
  </si>
  <si>
    <t>aTSS, 833 bp downstream of forward gene M744_RS08545</t>
  </si>
  <si>
    <t>M744_RS08545</t>
  </si>
  <si>
    <t>aTSS, 571 bp downstream of forward gene M744_RS08570</t>
  </si>
  <si>
    <t>two-component sensor histidine kinase</t>
  </si>
  <si>
    <t>M744_RS08570</t>
  </si>
  <si>
    <t>aTSS, 125 bp downstream of forward gene M744_RS08605</t>
  </si>
  <si>
    <t>aTSS, 599 bp downstream of forward gene M744_RS08605</t>
  </si>
  <si>
    <t>aTSS, 302 bp downstream of forward gene M744_RS08610</t>
  </si>
  <si>
    <t>long-chain acyl-[acyl-carrier-protein] reductase</t>
  </si>
  <si>
    <t>M744_RS08610</t>
  </si>
  <si>
    <t>aTSS, 602 bp downstream of forward gene M744_RS08655</t>
  </si>
  <si>
    <t>M744_RS08655</t>
  </si>
  <si>
    <t>aTSS, 533 bp downstream of forward gene M744_RS08665</t>
  </si>
  <si>
    <t>M744_RS08665</t>
  </si>
  <si>
    <t>aTSS, 699 bp downstream of forward gene M744_RS08675</t>
  </si>
  <si>
    <t>mannose-1-phosphate guanylyltransferase/mannose-6-phosphate isomerase</t>
  </si>
  <si>
    <t>M744_RS08675</t>
  </si>
  <si>
    <t>aTSS, 1108 bp downstream of forward gene M744_RS08680</t>
  </si>
  <si>
    <t>ribonucleoside-triphosphate reductase, adenosylcobalamin-dependent</t>
  </si>
  <si>
    <t>M744_RS08680</t>
  </si>
  <si>
    <t>aTSS, 1502 bp downstream of forward gene M744_RS08680</t>
  </si>
  <si>
    <t>aTSS, 3380 bp downstream of forward gene M744_RS08680</t>
  </si>
  <si>
    <t>aTSS, 70 bp downstream of forward gene M744_RS00935</t>
  </si>
  <si>
    <t>diacylglycerol kinase</t>
  </si>
  <si>
    <t>M744_RS00935</t>
  </si>
  <si>
    <t>aTSS, 573 bp downstream of forward gene M744_RS08700</t>
  </si>
  <si>
    <t>M744_RS08700</t>
  </si>
  <si>
    <t>aTSS, 221 bp downstream of forward gene M744_RS08715</t>
  </si>
  <si>
    <t>ribonuclease P</t>
  </si>
  <si>
    <t>M744_RS08715</t>
  </si>
  <si>
    <t>aTSS, 37 bp downstream of forward gene M744_RS08720</t>
  </si>
  <si>
    <t>membrane protein insertase YidC</t>
  </si>
  <si>
    <t>M744_RS08720</t>
  </si>
  <si>
    <t>aTSS, 1109 bp downstream of forward gene M744_RS08735</t>
  </si>
  <si>
    <t>M744_RS08735</t>
  </si>
  <si>
    <t>aTSS, 1229 bp downstream of forward gene M744_RS08735</t>
  </si>
  <si>
    <t>aTSS, 215 bp downstream of forward gene M744_RS08745</t>
  </si>
  <si>
    <t>peptidase U32</t>
  </si>
  <si>
    <t>M744_RS08745</t>
  </si>
  <si>
    <t>aTSS, 782 bp downstream of forward gene M744_RS08745</t>
  </si>
  <si>
    <t>aTSS, 1466 bp downstream of forward gene M744_RS08745</t>
  </si>
  <si>
    <t>aTSS, 1689 bp downstream of forward gene M744_RS08745</t>
  </si>
  <si>
    <t>aTSS, 589 bp downstream of forward gene M744_RS00940</t>
  </si>
  <si>
    <t>aminodeoxychorismate/anthranilate synthase component II</t>
  </si>
  <si>
    <t>M744_RS00940</t>
  </si>
  <si>
    <t>aTSS, 284 bp downstream of forward gene M744_RS00945</t>
  </si>
  <si>
    <t>M744_RS00945</t>
  </si>
  <si>
    <t>aTSS, 686 bp downstream of forward gene M744_RS08775</t>
  </si>
  <si>
    <t>M744_RS08775</t>
  </si>
  <si>
    <t>aTSS, 266 bp downstream of forward gene M744_RS08795</t>
  </si>
  <si>
    <t>M744_RS08795</t>
  </si>
  <si>
    <t>aTSS, 20 bp downstream of forward gene M744_RS00945</t>
  </si>
  <si>
    <t>aTSS, 594 bp downstream of forward gene M744_RS08815</t>
  </si>
  <si>
    <t>iron-regulated protein A</t>
  </si>
  <si>
    <t>M744_RS08815</t>
  </si>
  <si>
    <t>aTSS, 753 bp downstream of forward gene M744_RS08820</t>
  </si>
  <si>
    <t>thiol oxidoreductase</t>
  </si>
  <si>
    <t>M744_RS08820</t>
  </si>
  <si>
    <t>aTSS, 20 bp downstream of forward gene M744_RS08830</t>
  </si>
  <si>
    <t>tRNA (adenosine(37)-N6)-threonylcarbamoyltransferase complex dimerization subunit type 1 TsaB</t>
  </si>
  <si>
    <t>M744_RS08830</t>
  </si>
  <si>
    <t>aTSS, 182 bp downstream of forward gene M744_RS08880</t>
  </si>
  <si>
    <t>UDP-3-O-(3-hydroxymyristoyl)glucosamine N-acyltransferase</t>
  </si>
  <si>
    <t>M744_RS08880</t>
  </si>
  <si>
    <t>aTSS, 158 bp downstream of forward gene M744_RS08895</t>
  </si>
  <si>
    <t>M744_RS08895</t>
  </si>
  <si>
    <t>aTSS, 365 bp downstream of forward gene M744_RS08895</t>
  </si>
  <si>
    <t>aTSS, 56 bp downstream of forward gene M744_RS08900</t>
  </si>
  <si>
    <t>M744_RS08900</t>
  </si>
  <si>
    <t>aTSS, 19 bp downstream of forward gene M744_RS08935</t>
  </si>
  <si>
    <t>homoserine kinase</t>
  </si>
  <si>
    <t>M744_RS08935</t>
  </si>
  <si>
    <t>aTSS, 848 bp downstream of forward gene M744_RS08960</t>
  </si>
  <si>
    <t>aTSS, 1076 bp downstream of forward gene M744_RS08960</t>
  </si>
  <si>
    <t>aTSS, 1225 bp downstream of forward gene M744_RS08960</t>
  </si>
  <si>
    <t>aTSS, 30 bp upstream of forward gene M744_RS08975</t>
  </si>
  <si>
    <t>bifunctional 3,4-dihydroxy-2-butanone-4-phosphate synthase/GTP cyclohydrolase II</t>
  </si>
  <si>
    <t>M744_RS08975</t>
  </si>
  <si>
    <t>aTSS, 42 bp upstream of forward gene M744_RS09045</t>
  </si>
  <si>
    <t>M744_RS09045</t>
  </si>
  <si>
    <t>aTSS, 230 bp downstream of forward gene M744_RS09060</t>
  </si>
  <si>
    <t>aTSS, 20 bp downstream of forward gene M744_RS09080</t>
  </si>
  <si>
    <t>M744_RS09080</t>
  </si>
  <si>
    <t>aTSS, 38 bp upstream of forward gene M744_RS00970</t>
  </si>
  <si>
    <t>phosphatidate cytidylyltransferase</t>
  </si>
  <si>
    <t>M744_RS00970</t>
  </si>
  <si>
    <t>aTSS, 634 bp downstream of forward gene M744_RS00970</t>
  </si>
  <si>
    <t>aTSS, 648 bp downstream of forward gene M744_RS09115</t>
  </si>
  <si>
    <t>M744_RS09115</t>
  </si>
  <si>
    <t>aTSS, 570 bp downstream of forward gene M744_RS09120</t>
  </si>
  <si>
    <t>hydroxyacylglutathione hydrolase</t>
  </si>
  <si>
    <t>M744_RS09120</t>
  </si>
  <si>
    <t>aTSS, 803 bp downstream of forward gene M744_RS09135</t>
  </si>
  <si>
    <t>endo-1,4-beta-xylanase</t>
  </si>
  <si>
    <t>M744_RS09135</t>
  </si>
  <si>
    <t>aTSS, 374 bp downstream of forward gene M744_RS09145</t>
  </si>
  <si>
    <t>M744_RS09145</t>
  </si>
  <si>
    <t>aTSS, 1392 bp downstream of forward gene M744_RS09145</t>
  </si>
  <si>
    <t>aTSS, 177 bp downstream of forward gene M744_RS09155</t>
  </si>
  <si>
    <t>M744_RS09155</t>
  </si>
  <si>
    <t>aTSS, 677 bp downstream of forward gene M744_RS09175</t>
  </si>
  <si>
    <t>aTSS, 2331 bp downstream of forward gene M744_RS09175</t>
  </si>
  <si>
    <t>aTSS, 221 bp downstream of forward gene M744_RS09190</t>
  </si>
  <si>
    <t>aTSS, 336 bp downstream of forward gene M744_RS09190</t>
  </si>
  <si>
    <t>aTSS, 11 bp downstream of forward gene M744_RS09250</t>
  </si>
  <si>
    <t>aTSS, 446 bp downstream of forward gene M744_RS00990</t>
  </si>
  <si>
    <t>chromate transporter</t>
  </si>
  <si>
    <t>M744_RS00990</t>
  </si>
  <si>
    <t>aTSS, 298 bp downstream of forward gene M744_RS09310</t>
  </si>
  <si>
    <t>2-carboxy-1,4-naphthoquinone phytyltransferase</t>
  </si>
  <si>
    <t>M744_RS09310</t>
  </si>
  <si>
    <t>aTSS, 734 bp downstream of forward gene M744_RS09365</t>
  </si>
  <si>
    <t>two-component system response regulator</t>
  </si>
  <si>
    <t>M744_RS09365</t>
  </si>
  <si>
    <t>aTSS, 1145 bp downstream of forward gene M744_RS09365</t>
  </si>
  <si>
    <t>aTSS, 2706 bp downstream of forward gene M744_RS09365</t>
  </si>
  <si>
    <t>aTSS, 10 bp downstream of forward gene M744_RS09365</t>
  </si>
  <si>
    <t>aTSS, 200 bp downstream of forward gene M744_RS09395</t>
  </si>
  <si>
    <t>M744_RS09395</t>
  </si>
  <si>
    <t>aTSS, 320 bp downstream of forward gene M744_RS09395</t>
  </si>
  <si>
    <t>aTSS, 42 bp downstream of forward gene M744_RS09445</t>
  </si>
  <si>
    <t>M744_RS09445</t>
  </si>
  <si>
    <t>aTSS, 197 bp downstream of forward gene M744_RS01015</t>
  </si>
  <si>
    <t>geranylgeranyl reductase</t>
  </si>
  <si>
    <t>M744_RS01015</t>
  </si>
  <si>
    <t>aTSS, 8 bp downstream of forward gene M744_RS09540</t>
  </si>
  <si>
    <t>CHAD domain-containing protein</t>
  </si>
  <si>
    <t>M744_RS09540</t>
  </si>
  <si>
    <t>aTSS, 631 bp downstream of forward gene M744_RS01020</t>
  </si>
  <si>
    <t>M744_RS01020</t>
  </si>
  <si>
    <t>aTSS, 1238 bp downstream of forward gene M744_RS09565</t>
  </si>
  <si>
    <t>FADH(2)-oxidizing methylenetetrahydrofolate--tRNA-(uracil(54)-C(5))-methyltransferase TrmFO</t>
  </si>
  <si>
    <t>M744_RS09565</t>
  </si>
  <si>
    <t>aTSS, 568 bp downstream of forward gene M744_RS09570</t>
  </si>
  <si>
    <t>M744_RS09570</t>
  </si>
  <si>
    <t>aTSS, 579 bp downstream of forward gene M744_RS09570</t>
  </si>
  <si>
    <t>aTSS, 1037 bp downstream of forward gene M744_RS09570</t>
  </si>
  <si>
    <t>aTSS, 2 bp downstream of forward gene M744_RS09570</t>
  </si>
  <si>
    <t>aTSS, 561 bp downstream of forward gene M744_RS09580</t>
  </si>
  <si>
    <t>M744_RS09580</t>
  </si>
  <si>
    <t>aTSS, 1690 bp downstream of forward gene M744_RS09580</t>
  </si>
  <si>
    <t>aTSS, 437 bp downstream of forward gene M744_RS09615</t>
  </si>
  <si>
    <t>M744_RS09615</t>
  </si>
  <si>
    <t>aTSS, 25 bp upstream of forward gene M744_RS09680</t>
  </si>
  <si>
    <t>DNA primase</t>
  </si>
  <si>
    <t>M744_RS09680</t>
  </si>
  <si>
    <t>aTSS, 45 bp downstream of forward gene M744_RS13770</t>
  </si>
  <si>
    <t>metallothionein</t>
  </si>
  <si>
    <t>M744_RS13770</t>
  </si>
  <si>
    <t>aTSS, 70 bp downstream of forward gene M744_RS09720</t>
  </si>
  <si>
    <t>molybdopterin synthase catalytic subunit</t>
  </si>
  <si>
    <t>M744_RS09720</t>
  </si>
  <si>
    <t>aTSS, 35 bp upstream of forward gene M744_RS09730</t>
  </si>
  <si>
    <t>M744_RS09730</t>
  </si>
  <si>
    <t>aTSS, 926 bp downstream of forward gene M744_RS09735</t>
  </si>
  <si>
    <t>FUSC family protein</t>
  </si>
  <si>
    <t>M744_RS09735</t>
  </si>
  <si>
    <t>aTSS, 53 bp downstream of forward gene M744_RS09740</t>
  </si>
  <si>
    <t>M744_RS09740</t>
  </si>
  <si>
    <t>aTSS, 16 bp downstream of forward gene M744_RS09745</t>
  </si>
  <si>
    <t>aTSS, 146 bp downstream of forward gene M744_RS09755</t>
  </si>
  <si>
    <t>M744_RS09755</t>
  </si>
  <si>
    <t>aTSS, 583 bp downstream of forward gene M744_RS09760</t>
  </si>
  <si>
    <t>M744_RS09760</t>
  </si>
  <si>
    <t>aTSS, 656 bp downstream of forward gene M744_RS09760</t>
  </si>
  <si>
    <t>aTSS, 172 bp downstream of forward gene M744_RS09780</t>
  </si>
  <si>
    <t>M744_RS09780</t>
  </si>
  <si>
    <t>aTSS, 551 bp downstream of forward gene M744_RS09780</t>
  </si>
  <si>
    <t>aTSS, 551 bp downstream of forward gene M744_RS01065</t>
  </si>
  <si>
    <t>M744_RS01065</t>
  </si>
  <si>
    <t>aTSS, 574 bp downstream of forward gene M744_RS09810</t>
  </si>
  <si>
    <t>potassium transporter TrkA</t>
  </si>
  <si>
    <t>M744_RS09810</t>
  </si>
  <si>
    <t>aTSS, 1114 bp downstream of forward gene M744_RS09820</t>
  </si>
  <si>
    <t>RNA methyltransferase</t>
  </si>
  <si>
    <t>M744_RS09820</t>
  </si>
  <si>
    <t>aTSS, 166 bp downstream of forward gene M744_RS09825</t>
  </si>
  <si>
    <t>M744_RS09825</t>
  </si>
  <si>
    <t>aTSS, 602 bp downstream of forward gene M744_RS09825</t>
  </si>
  <si>
    <t>aTSS, 940 bp downstream of forward gene M744_RS09860</t>
  </si>
  <si>
    <t>cysteine lyase</t>
  </si>
  <si>
    <t>M744_RS09860</t>
  </si>
  <si>
    <t>aTSS, 756 bp downstream of forward gene M744_RS01070</t>
  </si>
  <si>
    <t>M744_RS01070</t>
  </si>
  <si>
    <t>aTSS, 857 bp downstream of forward gene M744_RS01070</t>
  </si>
  <si>
    <t>aTSS, 15 bp downstream of forward gene M744_RS01075</t>
  </si>
  <si>
    <t>M744_RS01075</t>
  </si>
  <si>
    <t>aTSS, 11 bp upstream of forward gene M744_RS09940</t>
  </si>
  <si>
    <t>nitrate transporter NrtA</t>
  </si>
  <si>
    <t>M744_RS09940</t>
  </si>
  <si>
    <t>aTSS, 281 bp downstream of forward gene M744_RS09950</t>
  </si>
  <si>
    <t>nitrate transport ATP-binding protein NrtC</t>
  </si>
  <si>
    <t>M744_RS09950</t>
  </si>
  <si>
    <t>aTSS, 1 bp downstream of forward gene M744_RS09955</t>
  </si>
  <si>
    <t>nitrate transport ATP-binding protein NrtD</t>
  </si>
  <si>
    <t>M744_RS09955</t>
  </si>
  <si>
    <t>aTSS, 384 bp downstream of forward gene M744_RS01080</t>
  </si>
  <si>
    <t>M744_RS01080</t>
  </si>
  <si>
    <t>aTSS, 33 bp upstream of forward gene M744_RS09975</t>
  </si>
  <si>
    <t>cytochrome b6-f complex iron-sulfur subunit</t>
  </si>
  <si>
    <t>M744_RS09975</t>
  </si>
  <si>
    <t>aTSS, 528 bp downstream of forward gene M744_RS09990</t>
  </si>
  <si>
    <t>precorrin-4 C(11)-methyltransferase</t>
  </si>
  <si>
    <t>M744_RS09990</t>
  </si>
  <si>
    <t>aTSS, 68 bp downstream of forward gene M744_RS10005</t>
  </si>
  <si>
    <t>M744_RS10005</t>
  </si>
  <si>
    <t>aTSS, 484 bp downstream of forward gene M744_RS10050</t>
  </si>
  <si>
    <t>circadian clock protein KaiA</t>
  </si>
  <si>
    <t>M744_RS10050</t>
  </si>
  <si>
    <t>aTSS, 596 bp downstream of forward gene M744_RS10050</t>
  </si>
  <si>
    <t>aTSS, 1261 bp downstream of forward gene M744_RS10135</t>
  </si>
  <si>
    <t>aTSS, 1346 bp downstream of forward gene M744_RS10135</t>
  </si>
  <si>
    <t>aTSS, 38 bp downstream of forward gene M744_RS10160</t>
  </si>
  <si>
    <t>indole-3-glycerol-phosphate synthase</t>
  </si>
  <si>
    <t>M744_RS10160</t>
  </si>
  <si>
    <t>aTSS, 218 bp downstream of forward gene M744_RS10180</t>
  </si>
  <si>
    <t>aTSS, 142 bp downstream of forward gene M744_RS10185</t>
  </si>
  <si>
    <t>M744_RS10185</t>
  </si>
  <si>
    <t>aTSS, 394 bp downstream of forward gene M744_RS13400</t>
  </si>
  <si>
    <t>M744_RS13400</t>
  </si>
  <si>
    <t>aTSS, 25 bp downstream of forward gene M744_RS10255</t>
  </si>
  <si>
    <t>photosynthesis system II assembly factor Ycf48</t>
  </si>
  <si>
    <t>M744_RS10255</t>
  </si>
  <si>
    <t>aTSS, 11 bp downstream of forward gene M744_RS10285</t>
  </si>
  <si>
    <t>cryptochrome/photolyase family protein</t>
  </si>
  <si>
    <t>M744_RS10285</t>
  </si>
  <si>
    <t>aTSS, 588 bp downstream of forward gene M744_RS10300</t>
  </si>
  <si>
    <t>1-(5-phosphoribosyl)-5-amino-4-imidazole-carboxylate carboxylase</t>
  </si>
  <si>
    <t>M744_RS10300</t>
  </si>
  <si>
    <t>aTSS, 342 bp downstream of forward gene M744_RS10305</t>
  </si>
  <si>
    <t>aTSS, 236 bp downstream of forward gene M744_RS10355</t>
  </si>
  <si>
    <t>M744_RS10355</t>
  </si>
  <si>
    <t>aTSS, 311 bp downstream of forward gene M744_RS10375</t>
  </si>
  <si>
    <t>M744_RS10375</t>
  </si>
  <si>
    <t>aTSS, 976 bp downstream of forward gene M744_RS10375</t>
  </si>
  <si>
    <t>aTSS, 499 bp downstream of forward gene M744_RS10380</t>
  </si>
  <si>
    <t>M744_RS10380</t>
  </si>
  <si>
    <t>aTSS, 797 bp downstream of forward gene M744_RS01110</t>
  </si>
  <si>
    <t>M744_RS01110</t>
  </si>
  <si>
    <t>aTSS, 407 bp downstream of forward gene M744_RS10385</t>
  </si>
  <si>
    <t>M744_RS10385</t>
  </si>
  <si>
    <t>aTSS, 1089 bp downstream of forward gene M744_RS10390</t>
  </si>
  <si>
    <t>bifunctional pantoate ligase/cytidylate kinase</t>
  </si>
  <si>
    <t>M744_RS10390</t>
  </si>
  <si>
    <t>aTSS, 341 bp downstream of forward gene M744_RS10395</t>
  </si>
  <si>
    <t>M744_RS10395</t>
  </si>
  <si>
    <t>aTSS, 1094 bp downstream of forward gene M744_RS10455</t>
  </si>
  <si>
    <t>M744_RS10455</t>
  </si>
  <si>
    <t>aTSS, 1330 bp downstream of forward gene M744_RS10460</t>
  </si>
  <si>
    <t>M744_RS10460</t>
  </si>
  <si>
    <t>aTSS, 458 bp downstream of forward gene M744_RS10495</t>
  </si>
  <si>
    <t>M744_RS10495</t>
  </si>
  <si>
    <t>aTSS, 1213 bp downstream of forward gene M744_RS10495</t>
  </si>
  <si>
    <t>aTSS, 169 bp downstream of forward gene M744_RS10525</t>
  </si>
  <si>
    <t>M744_RS10525</t>
  </si>
  <si>
    <t>aTSS, 696 bp downstream of forward gene M744_RS10525</t>
  </si>
  <si>
    <t>aTSS, 26 bp downstream of forward gene M744_RS10525</t>
  </si>
  <si>
    <t>aTSS, 1019 bp downstream of forward gene M744_RS10545</t>
  </si>
  <si>
    <t>M744_RS10545</t>
  </si>
  <si>
    <t>aTSS, 1326 bp downstream of forward gene M744_RS10545</t>
  </si>
  <si>
    <t>aTSS, 1287 bp downstream of forward gene M744_RS10595</t>
  </si>
  <si>
    <t>M744_RS10595</t>
  </si>
  <si>
    <t>aTSS, 1406 bp downstream of forward gene M744_RS10595</t>
  </si>
  <si>
    <t>aTSS, 8 bp downstream of forward gene M744_RS10620</t>
  </si>
  <si>
    <t>M744_RS10620</t>
  </si>
  <si>
    <t>aTSS, 271 bp downstream of forward gene M744_RS01145</t>
  </si>
  <si>
    <t>M744_RS01145</t>
  </si>
  <si>
    <t>aTSS, 792 bp downstream of forward gene M744_RS10650</t>
  </si>
  <si>
    <t>aTSS, 944 bp downstream of forward gene M744_RS10650</t>
  </si>
  <si>
    <t>aTSS, 36 bp downstream of forward gene M744_RS10655</t>
  </si>
  <si>
    <t>2-phytyl-1,4-naphtoquinone methyltransferase</t>
  </si>
  <si>
    <t>M744_RS10655</t>
  </si>
  <si>
    <t>aTSS, 224 bp downstream of forward gene M744_RS10675</t>
  </si>
  <si>
    <t>TenA family transcriptional regulator</t>
  </si>
  <si>
    <t>M744_RS10675</t>
  </si>
  <si>
    <t>aTSS, 594 bp downstream of forward gene M744_RS01155</t>
  </si>
  <si>
    <t>tRNA (guanosine(46)-N7)-methyltransferase TrmB</t>
  </si>
  <si>
    <t>M744_RS01155</t>
  </si>
  <si>
    <t>aTSS, 703 bp downstream of forward gene M744_RS01160</t>
  </si>
  <si>
    <t>aTSS, 245 bp downstream of forward gene M744_RS10795</t>
  </si>
  <si>
    <t>M744_RS10795</t>
  </si>
  <si>
    <t>aTSS, 172 bp downstream of forward gene M744_RS10805</t>
  </si>
  <si>
    <t>M744_RS10805</t>
  </si>
  <si>
    <t>aTSS, 658 bp downstream of forward gene M744_RS10930</t>
  </si>
  <si>
    <t>amidase</t>
  </si>
  <si>
    <t>M744_RS10930</t>
  </si>
  <si>
    <t>aTSS, 917 bp downstream of forward gene M744_RS10930</t>
  </si>
  <si>
    <t>aTSS, 1493 bp downstream of forward gene M744_RS10930</t>
  </si>
  <si>
    <t>aTSS, 535 bp downstream of forward gene M744_RS10975</t>
  </si>
  <si>
    <t>proteasome-type protease</t>
  </si>
  <si>
    <t>M744_RS10975</t>
  </si>
  <si>
    <t>aTSS, 610 bp downstream of forward gene M744_RS10975</t>
  </si>
  <si>
    <t>aTSS, 1721 bp downstream of forward gene M744_RS11020</t>
  </si>
  <si>
    <t>M744_RS11020</t>
  </si>
  <si>
    <t>aTSS, 287 bp downstream of forward gene M744_RS11060</t>
  </si>
  <si>
    <t>M744_RS11060</t>
  </si>
  <si>
    <t>aTSS, 658 bp downstream of forward gene M744_RS11060</t>
  </si>
  <si>
    <t>aTSS, 1425 bp downstream of forward gene M744_RS11075</t>
  </si>
  <si>
    <t>methyl-accepting chemotaxis protein</t>
  </si>
  <si>
    <t>M744_RS11075</t>
  </si>
  <si>
    <t>aTSS, 68 bp downstream of forward gene M744_RS11110</t>
  </si>
  <si>
    <t>aTSS, 622 bp downstream of forward gene M744_RS11115</t>
  </si>
  <si>
    <t>class II fumarate hydratase</t>
  </si>
  <si>
    <t>M744_RS11115</t>
  </si>
  <si>
    <t>aTSS, 631 bp downstream of forward gene M744_RS11150</t>
  </si>
  <si>
    <t>aspartate kinase</t>
  </si>
  <si>
    <t>M744_RS11150</t>
  </si>
  <si>
    <t>aTSS, 1415 bp downstream of forward gene M744_RS11150</t>
  </si>
  <si>
    <t>aTSS, 426 bp downstream of forward gene M744_RS11155</t>
  </si>
  <si>
    <t>aTSS, 1481 bp downstream of forward gene M744_RS11155</t>
  </si>
  <si>
    <t>aTSS, 1588 bp downstream of forward gene M744_RS11155</t>
  </si>
  <si>
    <t>aTSS, 1673 bp downstream of forward gene M744_RS11155</t>
  </si>
  <si>
    <t>aTSS, 1946 bp downstream of forward gene M744_RS11155</t>
  </si>
  <si>
    <t>aTSS, 2183 bp downstream of forward gene M744_RS11155</t>
  </si>
  <si>
    <t>aTSS, 2663 bp downstream of forward gene M744_RS11155</t>
  </si>
  <si>
    <t>aTSS, 2 bp downstream of forward gene M744_RS11155</t>
  </si>
  <si>
    <t>aTSS, 385 bp downstream of forward gene M744_RS11205</t>
  </si>
  <si>
    <t>aTSS, 72 bp downstream of forward gene M744_RS11210</t>
  </si>
  <si>
    <t>M744_RS11210</t>
  </si>
  <si>
    <t>aTSS, 792 bp downstream of forward gene M744_RS11250</t>
  </si>
  <si>
    <t>M744_RS11250</t>
  </si>
  <si>
    <t>aTSS, 846 bp downstream of forward gene M744_RS11250</t>
  </si>
  <si>
    <t>aTSS, 6 bp downstream of forward gene M744_RS01210</t>
  </si>
  <si>
    <t>DNA recombination/repair protein RecA</t>
  </si>
  <si>
    <t>M744_RS01210</t>
  </si>
  <si>
    <t>aTSS, 311 bp downstream of forward gene M744_RS11275</t>
  </si>
  <si>
    <t>phosphoribulokinase</t>
  </si>
  <si>
    <t>M744_RS11275</t>
  </si>
  <si>
    <t>aTSS, 323 bp downstream of forward gene M744_RS11325</t>
  </si>
  <si>
    <t>M744_RS11325</t>
  </si>
  <si>
    <t>aTSS, 321 bp downstream of forward gene M744_RS11375</t>
  </si>
  <si>
    <t>M744_RS11375</t>
  </si>
  <si>
    <t>aTSS, 461 bp downstream of forward gene M744_RS01225</t>
  </si>
  <si>
    <t>peptidase M23</t>
  </si>
  <si>
    <t>M744_RS01225</t>
  </si>
  <si>
    <t>aTSS, 1029 bp downstream of forward gene M744_RS01225</t>
  </si>
  <si>
    <t>aTSS, 314 bp downstream of forward gene M744_RS11440</t>
  </si>
  <si>
    <t>M744_RS11440</t>
  </si>
  <si>
    <t>aTSS, 632 bp downstream of forward gene M744_RS11530</t>
  </si>
  <si>
    <t>PAS domain-containing sensor histidine kinase</t>
  </si>
  <si>
    <t>M744_RS11530</t>
  </si>
  <si>
    <t>aTSS, 985 bp downstream of forward gene M744_RS11530</t>
  </si>
  <si>
    <t>aTSS, 1488 bp downstream of forward gene M744_RS11530</t>
  </si>
  <si>
    <t>aTSS, 352 bp downstream of forward gene M744_RS11540</t>
  </si>
  <si>
    <t>tRNA glutamyl-Q(34) synthetase GluQRS</t>
  </si>
  <si>
    <t>M744_RS11540</t>
  </si>
  <si>
    <t>aTSS, 716 bp downstream of forward gene M744_RS00120</t>
  </si>
  <si>
    <t>excinuclease ABC subunit B</t>
  </si>
  <si>
    <t>M744_RS00120</t>
  </si>
  <si>
    <t>aTSS, 363 bp downstream of forward gene M744_RS11640</t>
  </si>
  <si>
    <t>M744_RS11640</t>
  </si>
  <si>
    <t>aTSS, 309 bp downstream of forward gene M744_RS11725</t>
  </si>
  <si>
    <t>30S ribosomal protein S7</t>
  </si>
  <si>
    <t>M744_RS11725</t>
  </si>
  <si>
    <t>aTSS, 404 bp downstream of forward gene M744_RS11730</t>
  </si>
  <si>
    <t>M744_RS11730</t>
  </si>
  <si>
    <t>aTSS, 572 bp downstream of forward gene M744_RS11730</t>
  </si>
  <si>
    <t>aTSS, 1950 bp downstream of forward gene M744_RS11785</t>
  </si>
  <si>
    <t>M744_RS11785</t>
  </si>
  <si>
    <t>aTSS, 992 bp downstream of forward gene M744_RS11850</t>
  </si>
  <si>
    <t>short-chain dehydrogenase</t>
  </si>
  <si>
    <t>M744_RS11850</t>
  </si>
  <si>
    <t>aTSS, 1111 bp downstream of forward gene M744_RS11850</t>
  </si>
  <si>
    <t>aTSS, 650 bp downstream of forward gene M744_RS11910</t>
  </si>
  <si>
    <t>excinuclease ABC subunit A</t>
  </si>
  <si>
    <t>M744_RS11910</t>
  </si>
  <si>
    <t>aTSS, 2216 bp downstream of forward gene M744_RS11910</t>
  </si>
  <si>
    <t>aTSS, 164 bp downstream of forward gene M744_RS11915</t>
  </si>
  <si>
    <t>twitching motility protein</t>
  </si>
  <si>
    <t>M744_RS11915</t>
  </si>
  <si>
    <t>aTSS, 1092 bp downstream of forward gene M744_RS11935</t>
  </si>
  <si>
    <t>glutathione-disulfide reductase</t>
  </si>
  <si>
    <t>M744_RS11935</t>
  </si>
  <si>
    <t>aTSS, 463 bp downstream of forward gene M744_RS01310</t>
  </si>
  <si>
    <t>aTSS, 862 bp downstream of forward gene M744_RS11965</t>
  </si>
  <si>
    <t>selenophosphate synthetase</t>
  </si>
  <si>
    <t>M744_RS11965</t>
  </si>
  <si>
    <t>aTSS, 1734 bp downstream of forward gene M744_RS00120</t>
  </si>
  <si>
    <t>aTSS, 237 bp downstream of forward gene M744_RS12070</t>
  </si>
  <si>
    <t>M744_RS12070</t>
  </si>
  <si>
    <t>aTSS, 1325 bp downstream of forward gene M744_RS12070</t>
  </si>
  <si>
    <t>aTSS, 299 bp downstream of forward gene M744_RS01320</t>
  </si>
  <si>
    <t>M744_RS01320</t>
  </si>
  <si>
    <t>aTSS, 916 bp downstream of forward gene M744_RS12155</t>
  </si>
  <si>
    <t>radical SAM protein</t>
  </si>
  <si>
    <t>M744_RS12155</t>
  </si>
  <si>
    <t>aTSS, 344 bp downstream of forward gene M744_RS12160</t>
  </si>
  <si>
    <t>crossover junction endodeoxyribonuclease RuvC</t>
  </si>
  <si>
    <t>M744_RS12160</t>
  </si>
  <si>
    <t>aTSS, 674 bp downstream of forward gene M744_RS12195</t>
  </si>
  <si>
    <t>[cytidine(C)-cytidine(C)-adenosine (A)]-adding enzyme</t>
  </si>
  <si>
    <t>M744_RS12195</t>
  </si>
  <si>
    <t>aTSS, 528 bp downstream of forward gene M744_RS12210</t>
  </si>
  <si>
    <t>glutathione S-transferase</t>
  </si>
  <si>
    <t>M744_RS12210</t>
  </si>
  <si>
    <t>aTSS, 674 bp downstream of forward gene M744_RS12210</t>
  </si>
  <si>
    <t>aTSS, 517 bp downstream of forward gene M744_RS01335</t>
  </si>
  <si>
    <t>aTSS, 740 bp downstream of forward gene M744_RS01335</t>
  </si>
  <si>
    <t>aTSS, 404 bp downstream of forward gene M744_RS12230</t>
  </si>
  <si>
    <t>ATP phosphoribosyltransferase</t>
  </si>
  <si>
    <t>M744_RS12230</t>
  </si>
  <si>
    <t>aTSS, 1259 bp downstream of forward gene M744_RS12235</t>
  </si>
  <si>
    <t>long-chain-fatty-acid--CoA ligase</t>
  </si>
  <si>
    <t>M744_RS12235</t>
  </si>
  <si>
    <t>aTSS, 1628 bp downstream of forward gene M744_RS12235</t>
  </si>
  <si>
    <t>aTSS, 618 bp downstream of forward gene M744_RS12240</t>
  </si>
  <si>
    <t>phosphoenolpyruvate synthase</t>
  </si>
  <si>
    <t>M744_RS12240</t>
  </si>
  <si>
    <t>aTSS, 583 bp downstream of forward gene M744_RS01340</t>
  </si>
  <si>
    <t>cytochrome c biogenesis protein CcsB</t>
  </si>
  <si>
    <t>M744_RS01340</t>
  </si>
  <si>
    <t>aTSS, 1661 bp downstream of forward gene M744_RS12240</t>
  </si>
  <si>
    <t>aTSS, 810 bp downstream of forward gene M744_RS12260</t>
  </si>
  <si>
    <t>bifunctional 5,10-methylene-tetrahydrofolate dehydrogenase/5,10-methylene-tetrahydrofolate cyclohydrolase</t>
  </si>
  <si>
    <t>M744_RS12260</t>
  </si>
  <si>
    <t>aTSS, 18 bp downstream of forward gene M744_RS01340</t>
  </si>
  <si>
    <t>aTSS, 900 bp downstream of forward gene M744_RS12265</t>
  </si>
  <si>
    <t>farnesyl-diphosphate synthase</t>
  </si>
  <si>
    <t>M744_RS12265</t>
  </si>
  <si>
    <t>aTSS, 35 bp downstream of forward gene M744_RS12270</t>
  </si>
  <si>
    <t>M744_RS12270</t>
  </si>
  <si>
    <t>aTSS, 16 bp upstream of forward gene M744_RS01345</t>
  </si>
  <si>
    <t>nitrogen regulatory protein P-II</t>
  </si>
  <si>
    <t>M744_RS01345</t>
  </si>
  <si>
    <t>aTSS, 37 bp downstream of forward gene M744_RS12320</t>
  </si>
  <si>
    <t>M744_RS12320</t>
  </si>
  <si>
    <t>aTSS, 267 bp downstream of forward gene M744_RS12535</t>
  </si>
  <si>
    <t>M744_RS12535</t>
  </si>
  <si>
    <t>aTSS, 417 bp downstream of forward gene M744_RS12555</t>
  </si>
  <si>
    <t>M744_RS12555</t>
  </si>
  <si>
    <t>aTSS, 135 bp downstream of forward gene M744_RS12560</t>
  </si>
  <si>
    <t>M744_RS12560</t>
  </si>
  <si>
    <t>aTSS, 370 bp downstream of forward gene M744_RS12610</t>
  </si>
  <si>
    <t>peptidase S41</t>
  </si>
  <si>
    <t>M744_RS12610</t>
  </si>
  <si>
    <t>aTSS, 620 bp downstream of forward gene M744_RS12700</t>
  </si>
  <si>
    <t>aTSS, 341 bp downstream of forward gene M744_RS01395</t>
  </si>
  <si>
    <t>ribosomal RNA small subunit methyltransferase A</t>
  </si>
  <si>
    <t>M744_RS01395</t>
  </si>
  <si>
    <t>aTSS, 669 bp downstream of forward gene M744_RS12770</t>
  </si>
  <si>
    <t>2-C-methyl-D-erythritol 4-phosphate cytidylyltransferase</t>
  </si>
  <si>
    <t>M744_RS12770</t>
  </si>
  <si>
    <t>aTSS, 815 bp downstream of forward gene M744_RS01400</t>
  </si>
  <si>
    <t>4-diphosphocytidyl-2C-methyl-D-erythritol kinase</t>
  </si>
  <si>
    <t>M744_RS01400</t>
  </si>
  <si>
    <t>aTSS, 661 bp downstream of forward gene M744_RS01405</t>
  </si>
  <si>
    <t>M744_RS01405</t>
  </si>
  <si>
    <t>aTSS, 1249 bp downstream of forward gene M744_RS12890</t>
  </si>
  <si>
    <t>aTSS, 328 bp downstream of forward gene M744_RS12900</t>
  </si>
  <si>
    <t>M744_RS12900</t>
  </si>
  <si>
    <t>aTSS, 260 bp downstream of forward gene M744_RS12920</t>
  </si>
  <si>
    <t>M744_RS12920</t>
  </si>
  <si>
    <t>aTSS, 1407 bp downstream of forward gene M744_RS12925</t>
  </si>
  <si>
    <t>M744_RS12925</t>
  </si>
  <si>
    <t>aTSS, 1533 bp downstream of forward gene M744_RS12925</t>
  </si>
  <si>
    <t>aTSS, 874 bp downstream of forward gene M744_RS01410</t>
  </si>
  <si>
    <t>M744_RS01410</t>
  </si>
  <si>
    <t>aTSS, 434 bp downstream of forward gene M744_RS12975</t>
  </si>
  <si>
    <t>M744_RS12975</t>
  </si>
  <si>
    <t>aTSS, 56 bp downstream of forward gene sdhA</t>
  </si>
  <si>
    <t>succinate dehydrogenase</t>
  </si>
  <si>
    <t>sdhA</t>
  </si>
  <si>
    <t>aTSS, 684 bp downstream of forward gene sdhA</t>
  </si>
  <si>
    <t>aTSS, 2090 bp downstream of forward gene M744_RS13000</t>
  </si>
  <si>
    <t>aTSS, 10 bp downstream of forward gene M744_RS13000</t>
  </si>
  <si>
    <t>aTSS, 711 bp downstream of forward gene M744_RS13020</t>
  </si>
  <si>
    <t>50S ribosomal protein L1</t>
  </si>
  <si>
    <t>M744_RS13020</t>
  </si>
  <si>
    <t>aTSS, 1169 bp downstream of forward gene M744_RS01415</t>
  </si>
  <si>
    <t>M744_RS01415</t>
  </si>
  <si>
    <t>aTSS, 253 bp downstream of forward gene M744_RS13130</t>
  </si>
  <si>
    <t>aTSS, 418 bp downstream of forward gene M744_RS13160</t>
  </si>
  <si>
    <t>leucyl/phenylalanyl-tRNA--protein transferase</t>
  </si>
  <si>
    <t>M744_RS13160</t>
  </si>
  <si>
    <t>aTSS, 67 bp downstream of forward gene M744_RS13165</t>
  </si>
  <si>
    <t>M744_RS13165</t>
  </si>
  <si>
    <t>aTSS, 179 bp downstream of forward gene M744_RS13165</t>
  </si>
  <si>
    <t>aTSS, 493 bp downstream of forward gene M744_RS13165</t>
  </si>
  <si>
    <t>aTSS, 968 bp downstream of forward gene M744_RS13165</t>
  </si>
  <si>
    <t>aTSS, 1280 bp downstream of forward gene M744_RS13175</t>
  </si>
  <si>
    <t>glucose-1-phosphate adenylyltransferase</t>
  </si>
  <si>
    <t>M744_RS13175</t>
  </si>
  <si>
    <t>aTSS, 368 bp downstream of forward gene M744_RS13185</t>
  </si>
  <si>
    <t>aTSS, 614 bp downstream of forward gene M744_RS13185</t>
  </si>
  <si>
    <t>aTSS, 695 bp downstream of forward gene M744_RS13185</t>
  </si>
  <si>
    <t>aTSS, 1054 bp downstream of forward gene M744_RS13220</t>
  </si>
  <si>
    <t>M744_RS13220</t>
  </si>
  <si>
    <t>aTSS, 338 bp downstream of forward gene M744_RS13605</t>
  </si>
  <si>
    <t>M744_RS13605</t>
  </si>
  <si>
    <t>aTSS, 1271 bp downstream of forward gene M744_RS01440</t>
  </si>
  <si>
    <t>M744_RS01440</t>
  </si>
  <si>
    <t>aTSS, 135 bp downstream of forward gene M744_RS01455</t>
  </si>
  <si>
    <t>aTSS, 681 bp downstream of forward gene M744_RS00135</t>
  </si>
  <si>
    <t>murein transglycosylase</t>
  </si>
  <si>
    <t>M744_RS00135</t>
  </si>
  <si>
    <t>aTSS, 675 bp downstream of forward gene M744_RS01460</t>
  </si>
  <si>
    <t>rod shape-determining protein MreD</t>
  </si>
  <si>
    <t>M744_RS01460</t>
  </si>
  <si>
    <t>aTSS, 332 bp downstream of forward gene M744_RS13455</t>
  </si>
  <si>
    <t>tyrosine recombinase XerC</t>
  </si>
  <si>
    <t>M744_RS13455</t>
  </si>
  <si>
    <t>aTSS, 803 bp downstream of forward gene M744_RS01515</t>
  </si>
  <si>
    <t>aTSS, 637 bp downstream of forward gene glyA</t>
  </si>
  <si>
    <t>serine hydroxymethyltransferase</t>
  </si>
  <si>
    <t>aTSS, 1144 bp downstream of forward gene glyA</t>
  </si>
  <si>
    <t>aTSS, 10 bp upstream of forward gene M744_RS01550</t>
  </si>
  <si>
    <t>undecaprenyl-phosphate alpha-N-acetylglucosaminyl 1-phosphate transferase</t>
  </si>
  <si>
    <t>M744_RS01550</t>
  </si>
  <si>
    <t>aTSS, 777 bp downstream of forward gene M744_RS01550</t>
  </si>
  <si>
    <t>aTSS, 28 bp downstream of forward gene M744_RS01555</t>
  </si>
  <si>
    <t>aTSS, 641 bp downstream of forward gene M744_RS01555</t>
  </si>
  <si>
    <t>aTSS, 804 bp downstream of forward gene ligA</t>
  </si>
  <si>
    <t>DNA ligase (NAD(+)) LigA</t>
  </si>
  <si>
    <t>aTSS, 899 bp downstream of forward gene M744_RS01610</t>
  </si>
  <si>
    <t>aTSS, 217 bp downstream of forward gene M744_RS01630</t>
  </si>
  <si>
    <t>M744_RS01630</t>
  </si>
  <si>
    <t>aTSS, 263 bp downstream of forward gene M744_RS01650</t>
  </si>
  <si>
    <t>ribosomal-protein-alanine N-acetyltransferase RimI</t>
  </si>
  <si>
    <t>M744_RS01650</t>
  </si>
  <si>
    <t>aTSS, 790 bp downstream of forward gene M744_RS01680</t>
  </si>
  <si>
    <t>M744_RS01680</t>
  </si>
  <si>
    <t>aTSS, 156 bp downstream of forward gene M744_RS01695</t>
  </si>
  <si>
    <t>aTSS, 840 bp downstream of forward gene M744_RS01730</t>
  </si>
  <si>
    <t>type I glyceraldehyde-3-phosphate dehydrogenase</t>
  </si>
  <si>
    <t>M744_RS01730</t>
  </si>
  <si>
    <t>aTSS, 1213 bp downstream of forward gene M744_RS01735</t>
  </si>
  <si>
    <t>glycogen phosphorylase</t>
  </si>
  <si>
    <t>M744_RS01735</t>
  </si>
  <si>
    <t>aTSS, 1548 bp downstream of forward gene M744_RS01735</t>
  </si>
  <si>
    <t>aTSS, 19 bp downstream of forward gene M744_RS01745</t>
  </si>
  <si>
    <t>aTSS, 35 bp downstream of forward gene M744_RS01765</t>
  </si>
  <si>
    <t>cytochrome c6</t>
  </si>
  <si>
    <t>M744_RS01765</t>
  </si>
  <si>
    <t>aTSS, 1127 bp downstream of forward gene M744_RS01770</t>
  </si>
  <si>
    <t>aTSS, 1007 bp downstream of forward gene M744_RS01800</t>
  </si>
  <si>
    <t>3-phosphoshikimate 1-carboxyvinyltransferase</t>
  </si>
  <si>
    <t>M744_RS01800</t>
  </si>
  <si>
    <t>aTSS, 825 bp downstream of forward gene M744_RS01810</t>
  </si>
  <si>
    <t>M744_RS01810</t>
  </si>
  <si>
    <t>aTSS, 218 bp downstream of forward gene M744_RS01860</t>
  </si>
  <si>
    <t>CDP-3, 6-dideoxy-D-glycero-L-glycero-4-hexulose-4-reductase</t>
  </si>
  <si>
    <t>M744_RS01860</t>
  </si>
  <si>
    <t>aTSS, 293 bp downstream of forward gene M744_RS01860</t>
  </si>
  <si>
    <t>aTSS, 349 bp downstream of forward gene M744_RS13295</t>
  </si>
  <si>
    <t>M744_RS13295</t>
  </si>
  <si>
    <t>aTSS, 430 bp downstream of forward gene M744_RS01945</t>
  </si>
  <si>
    <t>M744_RS01945</t>
  </si>
  <si>
    <t>aTSS, 5 bp downstream of forward gene M744_RS01950</t>
  </si>
  <si>
    <t>bifunctional diaminohydroxyphosphoribosylaminopyrimidine deaminase/5-amino-6-(5-phosphoribosylamino)uracil reductase</t>
  </si>
  <si>
    <t>M744_RS01950</t>
  </si>
  <si>
    <t>aTSS, 8 bp upstream of forward gene M744_RS01955</t>
  </si>
  <si>
    <t>cb-type cytochrome C oxidase subunit I</t>
  </si>
  <si>
    <t>M744_RS01955</t>
  </si>
  <si>
    <t>aTSS, 576 bp downstream of forward gene M744_RS01955</t>
  </si>
  <si>
    <t>aTSS, 120 bp downstream of forward gene M744_RS01960</t>
  </si>
  <si>
    <t>M744_RS01960</t>
  </si>
  <si>
    <t>aTSS, 187 bp downstream of forward gene M744_RS01970</t>
  </si>
  <si>
    <t>M744_RS01970</t>
  </si>
  <si>
    <t>aTSS, 824 bp downstream of forward gene M744_RS01975</t>
  </si>
  <si>
    <t>NADH dehydrogenase</t>
  </si>
  <si>
    <t>M744_RS01975</t>
  </si>
  <si>
    <t>aTSS, 3 bp downstream of forward gene M744_RS01975</t>
  </si>
  <si>
    <t>aTSS, 514 bp downstream of forward gene M744_RS01980</t>
  </si>
  <si>
    <t>folate/biopterin family MFS transporter</t>
  </si>
  <si>
    <t>M744_RS01980</t>
  </si>
  <si>
    <t>aTSS, 1339 bp downstream of forward gene M744_RS01980</t>
  </si>
  <si>
    <t>aTSS, 1676 bp downstream of forward gene M744_RS01995</t>
  </si>
  <si>
    <t>aTSS, 535 bp downstream of forward gene M744_RS13295</t>
  </si>
  <si>
    <t>aTSS, 146 bp downstream of forward gene M744_RS02000</t>
  </si>
  <si>
    <t>aTSS, 120 bp downstream of forward gene M744_RS02005</t>
  </si>
  <si>
    <t>M744_RS02005</t>
  </si>
  <si>
    <t>aTSS, 31 bp downstream of forward gene M744_RS02005</t>
  </si>
  <si>
    <t>aTSS, 16 bp downstream of forward gene M744_RS00200</t>
  </si>
  <si>
    <t>M744_RS00200</t>
  </si>
  <si>
    <t>aTSS, 406 bp downstream of forward gene M744_RS02015</t>
  </si>
  <si>
    <t>cobalt-precorrin-5B (C(1))-methyltransferase</t>
  </si>
  <si>
    <t>M744_RS02015</t>
  </si>
  <si>
    <t>aTSS, 634 bp downstream of forward gene M744_RS02060</t>
  </si>
  <si>
    <t>excinuclease ATPase</t>
  </si>
  <si>
    <t>M744_RS02060</t>
  </si>
  <si>
    <t>aTSS, 98 bp downstream of forward gene M744_RS13300</t>
  </si>
  <si>
    <t>DUF4062 domain-containing protein</t>
  </si>
  <si>
    <t>M744_RS13300</t>
  </si>
  <si>
    <t>aTSS, 57 bp downstream of forward gene M744_RS02180</t>
  </si>
  <si>
    <t>molybdenum cofactor biosynthesis protein MoeB</t>
  </si>
  <si>
    <t>M744_RS02180</t>
  </si>
  <si>
    <t>aTSS, 63 bp downstream of forward gene M744_RS02180</t>
  </si>
  <si>
    <t>aTSS, 206 bp downstream of forward gene M744_RS02180</t>
  </si>
  <si>
    <t>aTSS, 598 bp downstream of forward gene M744_RS02180</t>
  </si>
  <si>
    <t>aTSS, 58 bp downstream of forward gene M744_RS02210</t>
  </si>
  <si>
    <t>phospho-N-acetylmuramoyl-pentapeptide-transferase</t>
  </si>
  <si>
    <t>M744_RS02210</t>
  </si>
  <si>
    <t>aTSS, 557 bp downstream of forward gene M744_RS02220</t>
  </si>
  <si>
    <t>sulfonate ABC transporter permease</t>
  </si>
  <si>
    <t>M744_RS02220</t>
  </si>
  <si>
    <t>aTSS, 287 bp downstream of forward gene M744_RS02235</t>
  </si>
  <si>
    <t>M744_RS02235</t>
  </si>
  <si>
    <t>aTSS, 343 bp downstream of forward gene M744_RS13300</t>
  </si>
  <si>
    <t>aTSS, 48 bp upstream of forward gene M744_RS02255</t>
  </si>
  <si>
    <t>pyruvate dehydrogenase subunit beta</t>
  </si>
  <si>
    <t>M744_RS02255</t>
  </si>
  <si>
    <t>aTSS, 23 bp downstream of forward gene M744_RS02260</t>
  </si>
  <si>
    <t>protein translocase subunit SecD</t>
  </si>
  <si>
    <t>M744_RS02260</t>
  </si>
  <si>
    <t>aTSS, 499 bp downstream of forward gene M744_RS02265</t>
  </si>
  <si>
    <t>protein translocase subunit SecF</t>
  </si>
  <si>
    <t>M744_RS02265</t>
  </si>
  <si>
    <t>aTSS, 557 bp downstream of forward gene M744_RS13540</t>
  </si>
  <si>
    <t>M744_RS13540</t>
  </si>
  <si>
    <t>aTSS, 587 bp downstream of forward gene M744_RS02310</t>
  </si>
  <si>
    <t>M744_RS02310</t>
  </si>
  <si>
    <t>aTSS, 744 bp downstream of forward gene M744_RS02310</t>
  </si>
  <si>
    <t>aTSS, 242 bp downstream of forward gene M744_RS02315</t>
  </si>
  <si>
    <t>M744_RS02315</t>
  </si>
  <si>
    <t>aTSS, 1583 bp downstream of forward gene M744_RS02315</t>
  </si>
  <si>
    <t>aTSS, 38 bp downstream of forward gene M744_RS02340</t>
  </si>
  <si>
    <t>enoyl-[acyl-carrier-protein] reductase</t>
  </si>
  <si>
    <t>M744_RS02340</t>
  </si>
  <si>
    <t>aTSS, 422 bp downstream of forward gene M744_RS02360</t>
  </si>
  <si>
    <t>cyclic diguanylate phosphodiesterase</t>
  </si>
  <si>
    <t>M744_RS02360</t>
  </si>
  <si>
    <t>aTSS, 22 bp downstream of forward gene M744_RS13545</t>
  </si>
  <si>
    <t>aTSS, 53 bp downstream of forward gene M744_RS02375</t>
  </si>
  <si>
    <t>M744_RS02375</t>
  </si>
  <si>
    <t>aTSS, 383 bp downstream of forward gene M744_RS02440</t>
  </si>
  <si>
    <t>nicotinate-nicotinamide nucleotide adenylyltransferase</t>
  </si>
  <si>
    <t>M744_RS02440</t>
  </si>
  <si>
    <t>aTSS, 135 bp downstream of forward gene M744_RS02470</t>
  </si>
  <si>
    <t>M744_RS02470</t>
  </si>
  <si>
    <t>aTSS, 911 bp downstream of forward gene M744_RS02480</t>
  </si>
  <si>
    <t>pyruvate kinase</t>
  </si>
  <si>
    <t>M744_RS02480</t>
  </si>
  <si>
    <t>aTSS, 17 bp upstream of forward gene M744_RS02500</t>
  </si>
  <si>
    <t>aTSS, 614 bp downstream of forward gene M744_RS02550</t>
  </si>
  <si>
    <t>M744_RS02550</t>
  </si>
  <si>
    <t>aTSS, 1351 bp downstream of forward gene M744_RS02550</t>
  </si>
  <si>
    <t>aTSS, 1450 bp downstream of forward gene M744_RS02550</t>
  </si>
  <si>
    <t>aTSS, 146 bp downstream of forward gene M744_RS02555</t>
  </si>
  <si>
    <t>aTSS, 249 bp downstream of forward gene M744_RS02555</t>
  </si>
  <si>
    <t>aTSS, 574 bp downstream of forward gene M744_RS02555</t>
  </si>
  <si>
    <t>aTSS, 944 bp downstream of forward gene M744_RS02555</t>
  </si>
  <si>
    <t>aTSS, 1318 bp downstream of forward gene M744_RS02555</t>
  </si>
  <si>
    <t>aTSS, 1498 bp downstream of forward gene M744_RS02555</t>
  </si>
  <si>
    <t>aTSS, 16 bp downstream of forward gene M744_RS02560</t>
  </si>
  <si>
    <t>HAD family hydrolase</t>
  </si>
  <si>
    <t>M744_RS02560</t>
  </si>
  <si>
    <t>aTSS, 567 bp downstream of forward gene M744_RS02585</t>
  </si>
  <si>
    <t>M744_RS02585</t>
  </si>
  <si>
    <t>aTSS, 10 bp upstream of forward gene M744_RS02595</t>
  </si>
  <si>
    <t>M744_RS02595</t>
  </si>
  <si>
    <t>aTSS, 5 bp downstream of forward gene M744_RS02615</t>
  </si>
  <si>
    <t>M744_RS02615</t>
  </si>
  <si>
    <t>aTSS, 109 bp downstream of forward gene M744_RS00270</t>
  </si>
  <si>
    <t>glutamine--fructose-6-phosphate aminotransferase</t>
  </si>
  <si>
    <t>M744_RS00270</t>
  </si>
  <si>
    <t>aTSS, 304 bp downstream of forward gene M744_RS00270</t>
  </si>
  <si>
    <t>aTSS, 273 bp downstream of forward gene M744_RS02645</t>
  </si>
  <si>
    <t>M744_RS02645</t>
  </si>
  <si>
    <t>aTSS, 948 bp downstream of forward gene M744_RS02645</t>
  </si>
  <si>
    <t>aTSS, 219 bp downstream of forward gene M744_RS02660</t>
  </si>
  <si>
    <t>translation initiation factor IF-3</t>
  </si>
  <si>
    <t>M744_RS02660</t>
  </si>
  <si>
    <t>aTSS, 551 bp downstream of forward gene M744_RS02660</t>
  </si>
  <si>
    <t>aTSS, 724 bp downstream of forward gene M744_RS00025</t>
  </si>
  <si>
    <t>M744_RS00025</t>
  </si>
  <si>
    <t>aTSS, 189 bp downstream of forward gene M744_RS02675</t>
  </si>
  <si>
    <t>aTSS, 561 bp downstream of forward gene M744_RS02710</t>
  </si>
  <si>
    <t>cephalosporin hydroxylase</t>
  </si>
  <si>
    <t>M744_RS02710</t>
  </si>
  <si>
    <t>aTSS, 233 bp downstream of forward gene M744_RS02720</t>
  </si>
  <si>
    <t>methyltransferase type 11</t>
  </si>
  <si>
    <t>M744_RS02720</t>
  </si>
  <si>
    <t>aTSS, 471 bp downstream of forward gene M744_RS02865</t>
  </si>
  <si>
    <t>M744_RS02865</t>
  </si>
  <si>
    <t>aTSS, 1749 bp downstream of forward gene M744_RS02885</t>
  </si>
  <si>
    <t>aTSS, 491 bp downstream of forward gene M744_RS00300</t>
  </si>
  <si>
    <t>lipopolysaccharide biosynthesis proteins LPS</t>
  </si>
  <si>
    <t>M744_RS00300</t>
  </si>
  <si>
    <t>aTSS, 602 bp downstream of forward gene M744_RS00300</t>
  </si>
  <si>
    <t>aTSS, 189 bp downstream of forward gene M744_RS02905</t>
  </si>
  <si>
    <t>PKHD-type hydroxylase</t>
  </si>
  <si>
    <t>M744_RS02905</t>
  </si>
  <si>
    <t>aTSS, 484 bp downstream of forward gene M744_RS02905</t>
  </si>
  <si>
    <t>aTSS, 13 bp downstream of forward gene M744_RS02930</t>
  </si>
  <si>
    <t>M744_RS02930</t>
  </si>
  <si>
    <t>aTSS, 211 bp downstream of forward gene M744_RS02950</t>
  </si>
  <si>
    <t>M744_RS02950</t>
  </si>
  <si>
    <t>aTSS, 750 bp downstream of forward gene M744_RS02990</t>
  </si>
  <si>
    <t>M744_RS02990</t>
  </si>
  <si>
    <t>aTSS, 314 bp downstream of forward gene M744_RS03010</t>
  </si>
  <si>
    <t>exodeoxyribonuclease III</t>
  </si>
  <si>
    <t>M744_RS03010</t>
  </si>
  <si>
    <t>aTSS, 605 bp downstream of forward gene M744_RS03010</t>
  </si>
  <si>
    <t>aTSS, 814 bp downstream of forward gene M744_RS03015</t>
  </si>
  <si>
    <t>threonine--tRNA ligase</t>
  </si>
  <si>
    <t>M744_RS03015</t>
  </si>
  <si>
    <t>aTSS, 29 bp upstream of forward gene M744_RS03020</t>
  </si>
  <si>
    <t>aTSS, 235 bp downstream of forward gene M744_RS03020</t>
  </si>
  <si>
    <t>aTSS, 34 bp upstream of forward gene M744_RS00035</t>
  </si>
  <si>
    <t>penicillin-binding protein 2</t>
  </si>
  <si>
    <t>M744_RS00035</t>
  </si>
  <si>
    <t>aTSS, 33 bp upstream of forward gene M744_RS03050</t>
  </si>
  <si>
    <t>M744_RS03050</t>
  </si>
  <si>
    <t>aTSS, 213 bp downstream of forward gene M744_RS03050</t>
  </si>
  <si>
    <t>aTSS, 666 bp downstream of forward gene M744_RS03055</t>
  </si>
  <si>
    <t>M744_RS03055</t>
  </si>
  <si>
    <t>aTSS, 563 bp downstream of forward gene M744_RS00315</t>
  </si>
  <si>
    <t>3-dehydroquinate synthase</t>
  </si>
  <si>
    <t>M744_RS00315</t>
  </si>
  <si>
    <t>aTSS, 661 bp downstream of forward gene M744_RS00315</t>
  </si>
  <si>
    <t>aTSS, 254 bp downstream of forward gene M744_RS03090</t>
  </si>
  <si>
    <t>aTSS, 427 bp downstream of forward gene M744_RS03110</t>
  </si>
  <si>
    <t>M744_RS03110</t>
  </si>
  <si>
    <t>aTSS, 1259 bp downstream of forward gene M744_RS03110</t>
  </si>
  <si>
    <t>aTSS, 333 bp downstream of forward gene M744_RS03115</t>
  </si>
  <si>
    <t>M744_RS03115</t>
  </si>
  <si>
    <t>aTSS, 299 bp downstream of forward gene M744_RS03160</t>
  </si>
  <si>
    <t>M744_RS03160</t>
  </si>
  <si>
    <t>aTSS, 134 bp downstream of forward gene M744_RS03165</t>
  </si>
  <si>
    <t>M744_RS03165</t>
  </si>
  <si>
    <t>aTSS, 9 bp downstream of forward gene M744_RS03180</t>
  </si>
  <si>
    <t>M744_RS03180</t>
  </si>
  <si>
    <t>aTSS, 23 bp downstream of forward gene M744_RS03235</t>
  </si>
  <si>
    <t>orotidine-5'-phosphate decarboxylase</t>
  </si>
  <si>
    <t>M744_RS03235</t>
  </si>
  <si>
    <t>aTSS, 374 bp downstream of forward gene M744_RS03235</t>
  </si>
  <si>
    <t>aTSS, 466 bp downstream of forward gene M744_RS03240</t>
  </si>
  <si>
    <t>M744_RS03240</t>
  </si>
  <si>
    <t>aTSS, 167 bp downstream of forward gene M744_RS03255</t>
  </si>
  <si>
    <t>elongation factor P</t>
  </si>
  <si>
    <t>M744_RS03255</t>
  </si>
  <si>
    <t>aTSS, 1907 bp downstream of forward gene M744_RS03325</t>
  </si>
  <si>
    <t>carbamoyltransferase HypF</t>
  </si>
  <si>
    <t>M744_RS03325</t>
  </si>
  <si>
    <t>aTSS, 131 bp downstream of forward gene M744_RS03410</t>
  </si>
  <si>
    <t>M744_RS03410</t>
  </si>
  <si>
    <t>aTSS, 505 bp downstream of forward gene M744_RS00355</t>
  </si>
  <si>
    <t>M744_RS00355</t>
  </si>
  <si>
    <t>aTSS, 716 bp downstream of forward gene M744_RS03435</t>
  </si>
  <si>
    <t>M744_RS03435</t>
  </si>
  <si>
    <t>aTSS, 794 bp downstream of forward gene M744_RS03490</t>
  </si>
  <si>
    <t>aTSS, 1190 bp downstream of forward gene M744_RS03490</t>
  </si>
  <si>
    <t>aTSS, 1703 bp downstream of forward gene M744_RS03500</t>
  </si>
  <si>
    <t>M744_RS03500</t>
  </si>
  <si>
    <t>aTSS, 969 bp downstream of forward gene M744_RS03545</t>
  </si>
  <si>
    <t>aTSS, 460 bp downstream of forward gene M744_RS03550</t>
  </si>
  <si>
    <t>cyclase</t>
  </si>
  <si>
    <t>M744_RS03550</t>
  </si>
  <si>
    <t>aTSS, 425 bp downstream of forward gene M744_RS03595</t>
  </si>
  <si>
    <t>M744_RS03595</t>
  </si>
  <si>
    <t>aTSS, 134 bp downstream of forward gene M744_RS03655</t>
  </si>
  <si>
    <t>tRNA (adenosine(37)-N6)-dimethylallyltransferase MiaA</t>
  </si>
  <si>
    <t>M744_RS03655</t>
  </si>
  <si>
    <t>aTSS, 240 bp downstream of forward gene M744_RS03655</t>
  </si>
  <si>
    <t>aTSS, 419 bp downstream of forward gene M744_RS03655</t>
  </si>
  <si>
    <t>aTSS, 440 bp downstream of forward gene M744_RS13660</t>
  </si>
  <si>
    <t>M744_RS13660</t>
  </si>
  <si>
    <t>aTSS, 12 bp downstream of forward gene M744_RS03675</t>
  </si>
  <si>
    <t>M744_RS03675</t>
  </si>
  <si>
    <t>aTSS, 371 bp downstream of forward gene M744_RS00380</t>
  </si>
  <si>
    <t>aTSS, 932 bp downstream of forward gene M744_RS03680</t>
  </si>
  <si>
    <t>M744_RS03680</t>
  </si>
  <si>
    <t>aTSS, 1058 bp downstream of forward gene M744_RS13665</t>
  </si>
  <si>
    <t>M744_RS13665</t>
  </si>
  <si>
    <t>aTSS, 398 bp downstream of forward gene M744_RS03770</t>
  </si>
  <si>
    <t>acetylmannosamine-6-phosphate 2-epimerase</t>
  </si>
  <si>
    <t>M744_RS03770</t>
  </si>
  <si>
    <t>aTSS, 3 bp downstream of forward gene M744_RS03770</t>
  </si>
  <si>
    <t>aTSS, 394 bp downstream of forward gene M744_RS03780</t>
  </si>
  <si>
    <t>sugar kinase</t>
  </si>
  <si>
    <t>M744_RS03780</t>
  </si>
  <si>
    <t>aTSS, 353 bp downstream of forward gene M744_RS03825</t>
  </si>
  <si>
    <t>adenine phosphoribosyltransferase</t>
  </si>
  <si>
    <t>M744_RS03825</t>
  </si>
  <si>
    <t>aTSS, 401 bp downstream of forward gene M744_RS03835</t>
  </si>
  <si>
    <t>aTSS, 5 bp downstream of forward gene M744_RS03840</t>
  </si>
  <si>
    <t>M744_RS03840</t>
  </si>
  <si>
    <t>aTSS, 329 bp downstream of forward gene M744_RS03840</t>
  </si>
  <si>
    <t>aTSS, 94 bp downstream of forward gene M744_RS03850</t>
  </si>
  <si>
    <t>M744_RS03850</t>
  </si>
  <si>
    <t>aTSS, 833 bp downstream of forward gene M744_RS03855</t>
  </si>
  <si>
    <t>pilus biosynthesis protein PilQ</t>
  </si>
  <si>
    <t>M744_RS03855</t>
  </si>
  <si>
    <t>aTSS, 1422 bp downstream of forward gene M744_RS03855</t>
  </si>
  <si>
    <t>aTSS, 707 bp downstream of forward gene M744_RS03875</t>
  </si>
  <si>
    <t>type I methionyl aminopeptidase</t>
  </si>
  <si>
    <t>M744_RS03875</t>
  </si>
  <si>
    <t>aTSS, 727 bp downstream of forward gene M744_RS03890</t>
  </si>
  <si>
    <t>phosphate ABC transporter permease subunit PstC</t>
  </si>
  <si>
    <t>M744_RS03890</t>
  </si>
  <si>
    <t>aTSS, 776 bp downstream of forward gene M744_RS03890</t>
  </si>
  <si>
    <t>aTSS, 329 bp downstream of forward gene M744_RS03900</t>
  </si>
  <si>
    <t>M744_RS03900</t>
  </si>
  <si>
    <t>aTSS, 416 bp downstream of forward gene M744_RS03900</t>
  </si>
  <si>
    <t>aTSS, 10 bp upstream of forward gene M744_RS03905</t>
  </si>
  <si>
    <t>polyribonucleotide nucleotidyltransferase</t>
  </si>
  <si>
    <t>M744_RS03905</t>
  </si>
  <si>
    <t>aTSS, 409 bp downstream of forward gene M744_RS03905</t>
  </si>
  <si>
    <t>aTSS, 1160 bp downstream of forward gene M744_RS03905</t>
  </si>
  <si>
    <t>aTSS, 2648 bp downstream of forward gene M744_RS03925</t>
  </si>
  <si>
    <t>isoleucine--tRNA ligase</t>
  </si>
  <si>
    <t>M744_RS03925</t>
  </si>
  <si>
    <t>aTSS, 516 bp downstream of forward gene M744_RS03930</t>
  </si>
  <si>
    <t>peptide-methionine (S)-S-oxide reductase</t>
  </si>
  <si>
    <t>M744_RS03930</t>
  </si>
  <si>
    <t>aTSS, 1590 bp downstream of forward gene M744_RS03955</t>
  </si>
  <si>
    <t>M744_RS03955</t>
  </si>
  <si>
    <t>aTSS, 1 bp upstream of forward gene M744_RS03965</t>
  </si>
  <si>
    <t>biopolymer transporter ExbB</t>
  </si>
  <si>
    <t>M744_RS03965</t>
  </si>
  <si>
    <t>aTSS, 317 bp downstream of forward gene M744_RS03970</t>
  </si>
  <si>
    <t>biopolymer transporter ExbD</t>
  </si>
  <si>
    <t>M744_RS03970</t>
  </si>
  <si>
    <t>aTSS, 323 bp downstream of forward gene M744_RS03985</t>
  </si>
  <si>
    <t>aTSS, 401 bp downstream of forward gene M744_RS03990</t>
  </si>
  <si>
    <t>M744_RS03990</t>
  </si>
  <si>
    <t>aTSS, 723 bp downstream of forward gene M744_RS03995</t>
  </si>
  <si>
    <t>aTSS, 37 bp downstream of forward gene M744_RS04030</t>
  </si>
  <si>
    <t>M744_RS04030</t>
  </si>
  <si>
    <t>aTSS, 251 bp downstream of forward gene M744_RS04030</t>
  </si>
  <si>
    <t>aTSS, 84 bp downstream of forward gene M744_RS04035</t>
  </si>
  <si>
    <t>aTSS, 700 bp downstream of forward gene M744_RS04040</t>
  </si>
  <si>
    <t>aTSS, 1253 bp downstream of forward gene M744_RS04060</t>
  </si>
  <si>
    <t>adenylosuccinate synthetase</t>
  </si>
  <si>
    <t>M744_RS04060</t>
  </si>
  <si>
    <t>aTSS, 542 bp downstream of forward gene M744_RS04110</t>
  </si>
  <si>
    <t>M744_RS04110</t>
  </si>
  <si>
    <t>aTSS, 37 bp upstream of forward gene M744_RS04135</t>
  </si>
  <si>
    <t>M744_RS04135</t>
  </si>
  <si>
    <t>aTSS, 242 bp downstream of forward gene M744_RS00440</t>
  </si>
  <si>
    <t>M744_RS00440</t>
  </si>
  <si>
    <t>aTSS, 363 bp downstream of forward gene M744_RS00445</t>
  </si>
  <si>
    <t>hydroxyneurosporene-O-methyltransferase</t>
  </si>
  <si>
    <t>M744_RS00445</t>
  </si>
  <si>
    <t>aTSS, 8 bp downstream of forward gene M744_RS04210</t>
  </si>
  <si>
    <t>M744_RS04210</t>
  </si>
  <si>
    <t>aTSS, 293 bp downstream of forward gene M744_RS04295</t>
  </si>
  <si>
    <t>M744_RS04295</t>
  </si>
  <si>
    <t>aTSS, 379 bp downstream of forward gene M744_RS04295</t>
  </si>
  <si>
    <t>aTSS, 39 bp upstream of forward gene M744_RS04335</t>
  </si>
  <si>
    <t>M744_RS04335</t>
  </si>
  <si>
    <t>aTSS, 575 bp downstream of forward gene M744_RS04380</t>
  </si>
  <si>
    <t>M744_RS04380</t>
  </si>
  <si>
    <t>aTSS, 340 bp downstream of forward gene M744_RS00465</t>
  </si>
  <si>
    <t>M744_RS00465</t>
  </si>
  <si>
    <t>aTSS, 14 bp downstream of forward gene M744_RS00465</t>
  </si>
  <si>
    <t>aTSS, 538 bp downstream of forward gene M744_RS04440</t>
  </si>
  <si>
    <t>glucose-6-phosphate 1-dehydrogenase</t>
  </si>
  <si>
    <t>M744_RS04440</t>
  </si>
  <si>
    <t>aTSS, 1006 bp downstream of forward gene M744_RS04465</t>
  </si>
  <si>
    <t>M744_RS04465</t>
  </si>
  <si>
    <t>aTSS, 742 bp downstream of forward gene M744_RS00475</t>
  </si>
  <si>
    <t>aTSS, 25 bp upstream of forward gene M744_RS04560</t>
  </si>
  <si>
    <t>tRNA-Arg</t>
  </si>
  <si>
    <t>M744_RS04560</t>
  </si>
  <si>
    <t>aTSS, 144 bp downstream of forward gene M744_RS04630</t>
  </si>
  <si>
    <t>aTSS, 43 bp upstream of forward gene M744_RS04635</t>
  </si>
  <si>
    <t>type III glutamate--ammonia ligase</t>
  </si>
  <si>
    <t>M744_RS04635</t>
  </si>
  <si>
    <t>aTSS, 1221 bp downstream of forward gene M744_RS04635</t>
  </si>
  <si>
    <t>aTSS, 224 bp downstream of forward gene M744_RS04690</t>
  </si>
  <si>
    <t>aTSS, 916 bp downstream of forward gene M744_RS04690</t>
  </si>
  <si>
    <t>aTSS, 617 bp downstream of forward gene M744_RS04715</t>
  </si>
  <si>
    <t>aTSS, 439 bp downstream of forward gene M744_RS04735</t>
  </si>
  <si>
    <t>M744_RS04735</t>
  </si>
  <si>
    <t>aTSS, 31 bp downstream of forward gene M744_RS04735</t>
  </si>
  <si>
    <t>aTSS, 180 bp downstream of forward gene M744_RS04760</t>
  </si>
  <si>
    <t>2-amino-4-hydroxy-6-hydroxymethyldihydropteridine diphosphokinase</t>
  </si>
  <si>
    <t>M744_RS04760</t>
  </si>
  <si>
    <t>aTSS, 363 bp downstream of forward gene M744_RS04765</t>
  </si>
  <si>
    <t>NUDIX hydrolase</t>
  </si>
  <si>
    <t>M744_RS04765</t>
  </si>
  <si>
    <t>aTSS, 503 bp downstream of forward gene M744_RS04790</t>
  </si>
  <si>
    <t>polyamine ABC transporter substrate-binding protein</t>
  </si>
  <si>
    <t>M744_RS04790</t>
  </si>
  <si>
    <t>aTSS, 570 bp downstream of forward gene M744_RS04790</t>
  </si>
  <si>
    <t>aTSS, 236 bp downstream of forward gene M744_RS04800</t>
  </si>
  <si>
    <t>aTSS, 1019 bp downstream of forward gene M744_RS04805</t>
  </si>
  <si>
    <t>histidine--tRNA ligase</t>
  </si>
  <si>
    <t>M744_RS04805</t>
  </si>
  <si>
    <t>aTSS, 1170 bp downstream of forward gene M744_RS04805</t>
  </si>
  <si>
    <t>aTSS, 237 bp downstream of forward gene M744_RS04810</t>
  </si>
  <si>
    <t>M744_RS04810</t>
  </si>
  <si>
    <t>aTSS, 1 bp downstream of forward gene M744_RS04820</t>
  </si>
  <si>
    <t>M744_RS04820</t>
  </si>
  <si>
    <t>aTSS, 1258 bp downstream of forward gene M744_RS04845</t>
  </si>
  <si>
    <t>M744_RS04845</t>
  </si>
  <si>
    <t>aTSS, 344 bp downstream of forward gene M744_RS04850</t>
  </si>
  <si>
    <t>putative glutamate--cysteine ligase</t>
  </si>
  <si>
    <t>M744_RS04850</t>
  </si>
  <si>
    <t>aTSS, 203 bp downstream of forward gene M744_RS00500</t>
  </si>
  <si>
    <t>S26 family signal peptidase</t>
  </si>
  <si>
    <t>M744_RS00500</t>
  </si>
  <si>
    <t>aTSS, 1205 bp downstream of forward gene M744_RS04855</t>
  </si>
  <si>
    <t>phosphoenolpyruvate carboxylase</t>
  </si>
  <si>
    <t>M744_RS04855</t>
  </si>
  <si>
    <t>aTSS, 1508 bp downstream of forward gene M744_RS04855</t>
  </si>
  <si>
    <t>aTSS, 1941 bp downstream of forward gene M744_RS04855</t>
  </si>
  <si>
    <t>aTSS, 2282 bp downstream of forward gene M744_RS04855</t>
  </si>
  <si>
    <t>aTSS, 560 bp downstream of forward gene M744_RS04870</t>
  </si>
  <si>
    <t>DNA replication and repair protein RecF</t>
  </si>
  <si>
    <t>M744_RS04870</t>
  </si>
  <si>
    <t>aTSS, 429 bp downstream of forward gene M744_RS04935</t>
  </si>
  <si>
    <t>aTSS, 21 bp upstream of forward gene M744_RS04945</t>
  </si>
  <si>
    <t>M744_RS04945</t>
  </si>
  <si>
    <t>aTSS, 10 bp upstream of forward gene M744_RS04990</t>
  </si>
  <si>
    <t>30S ribosomal protein S19</t>
  </si>
  <si>
    <t>M744_RS04990</t>
  </si>
  <si>
    <t>aTSS, 44 bp downstream of forward gene M744_RS04995</t>
  </si>
  <si>
    <t>50S ribosomal protein L22</t>
  </si>
  <si>
    <t>M744_RS04995</t>
  </si>
  <si>
    <t>aTSS, 455 bp downstream of forward gene M744_RS05030</t>
  </si>
  <si>
    <t>50S ribosomal protein L5</t>
  </si>
  <si>
    <t>M744_RS05030</t>
  </si>
  <si>
    <t>aTSS, 308 bp downstream of forward gene M744_RS05035</t>
  </si>
  <si>
    <t>30S ribosomal protein S8</t>
  </si>
  <si>
    <t>M744_RS05035</t>
  </si>
  <si>
    <t>aTSS, 17 bp downstream of forward gene M744_RS05050</t>
  </si>
  <si>
    <t>30S ribosomal protein S5</t>
  </si>
  <si>
    <t>M744_RS05050</t>
  </si>
  <si>
    <t>aTSS, 296 bp downstream of forward gene M744_RS05055</t>
  </si>
  <si>
    <t>50S ribosomal protein L15</t>
  </si>
  <si>
    <t>M744_RS05055</t>
  </si>
  <si>
    <t>aTSS, 402 bp downstream of forward gene M744_RS05055</t>
  </si>
  <si>
    <t>aTSS, 7 bp upstream of forward gene M744_RS05060</t>
  </si>
  <si>
    <t>protein translocase subunit SecY</t>
  </si>
  <si>
    <t>M744_RS05060</t>
  </si>
  <si>
    <t>aTSS, 15 bp upstream of forward gene M744_RS13705</t>
  </si>
  <si>
    <t>50S ribosomal protein L36</t>
  </si>
  <si>
    <t>M744_RS13705</t>
  </si>
  <si>
    <t>aTSS, 384 bp downstream of forward gene M744_RS05080</t>
  </si>
  <si>
    <t>DNA-directed RNA polymerase subunit alpha</t>
  </si>
  <si>
    <t>M744_RS05080</t>
  </si>
  <si>
    <t>aTSS, 8 bp downstream of forward gene M744_RS05085</t>
  </si>
  <si>
    <t>aTSS, 338 bp downstream of forward gene M744_RS05110</t>
  </si>
  <si>
    <t>peptide chain release factor 1</t>
  </si>
  <si>
    <t>M744_RS05110</t>
  </si>
  <si>
    <t>aTSS, 941 bp downstream of forward gene M744_RS05110</t>
  </si>
  <si>
    <t>aTSS, 11 bp downstream of forward gene M744_RS05125</t>
  </si>
  <si>
    <t>tRNA-Ser</t>
  </si>
  <si>
    <t>M744_RS05125</t>
  </si>
  <si>
    <t>aTSS, 231 bp downstream of forward gene M744_RS05130</t>
  </si>
  <si>
    <t>cupin</t>
  </si>
  <si>
    <t>M744_RS05130</t>
  </si>
  <si>
    <t>aTSS, 535 bp downstream of forward gene M744_RS05155</t>
  </si>
  <si>
    <t>M744_RS05155</t>
  </si>
  <si>
    <t>aTSS, 194 bp downstream of forward gene M744_RS05160</t>
  </si>
  <si>
    <t>M744_RS05160</t>
  </si>
  <si>
    <t>aTSS, 427 bp downstream of forward gene M744_RS00520</t>
  </si>
  <si>
    <t>M744_RS00520</t>
  </si>
  <si>
    <t>aTSS, 11 bp upstream of forward gene M744_RS05185</t>
  </si>
  <si>
    <t>isochorismate synthase</t>
  </si>
  <si>
    <t>M744_RS05185</t>
  </si>
  <si>
    <t>aTSS, 323 bp downstream of forward gene M744_RS00525</t>
  </si>
  <si>
    <t>ribonuclease HI</t>
  </si>
  <si>
    <t>M744_RS05210</t>
  </si>
  <si>
    <t>M744_RS05235</t>
  </si>
  <si>
    <t>DNA starvation/stationary phase protection protein</t>
  </si>
  <si>
    <t>M744_RS05270</t>
  </si>
  <si>
    <t>M744_RS05290</t>
  </si>
  <si>
    <t>M744_RS05355</t>
  </si>
  <si>
    <t>apolipoprotein acyltransferase</t>
  </si>
  <si>
    <t>M744_RS05405</t>
  </si>
  <si>
    <t>elongation factor 4</t>
  </si>
  <si>
    <t>M744_RS00540</t>
  </si>
  <si>
    <t>M744_RS05465</t>
  </si>
  <si>
    <t>M744_RS05475</t>
  </si>
  <si>
    <t>thiol:disulfide interchange protein TxlA</t>
  </si>
  <si>
    <t>M744_RS05505</t>
  </si>
  <si>
    <t>M744_RS05515</t>
  </si>
  <si>
    <t>anthranilate phosphoribosyltransferase</t>
  </si>
  <si>
    <t>M744_RS05530</t>
  </si>
  <si>
    <t>M744_RS00545</t>
  </si>
  <si>
    <t>M744_RS05555</t>
  </si>
  <si>
    <t>YggT family protein</t>
  </si>
  <si>
    <t>M744_RS00550</t>
  </si>
  <si>
    <t>M744_RS05590</t>
  </si>
  <si>
    <t>cytochrome b6-f complex subunit 8</t>
  </si>
  <si>
    <t>petN</t>
  </si>
  <si>
    <t>cyanate hydratase</t>
  </si>
  <si>
    <t>M744_RS05630</t>
  </si>
  <si>
    <t>M744_RS05635</t>
  </si>
  <si>
    <t>2,3-bisphosphoglycerate-independent phosphoglycerate mutase</t>
  </si>
  <si>
    <t>M744_RS00590</t>
  </si>
  <si>
    <t>M744_RS13720</t>
  </si>
  <si>
    <t>lycopene beta-cyclase</t>
  </si>
  <si>
    <t>M744_RS05835</t>
  </si>
  <si>
    <t>M744_RS05840</t>
  </si>
  <si>
    <t>pyrroline-5-carboxylate reductase</t>
  </si>
  <si>
    <t>M744_RS05855</t>
  </si>
  <si>
    <t>M744_RS05875</t>
  </si>
  <si>
    <t>preprotein translocase subunit SecG</t>
  </si>
  <si>
    <t>M744_RS00595</t>
  </si>
  <si>
    <t>peptide ABC transporter permease</t>
  </si>
  <si>
    <t>M744_RS05885</t>
  </si>
  <si>
    <t>photosystem I P700 chlorophyll a apoprotein A2</t>
  </si>
  <si>
    <t>M744_RS05905</t>
  </si>
  <si>
    <t>M744_RS05925</t>
  </si>
  <si>
    <t>adenosylmethionine decarboxylase</t>
  </si>
  <si>
    <t>M744_RS05930</t>
  </si>
  <si>
    <t>M744_RS05950</t>
  </si>
  <si>
    <t>XRE family transcriptional regulator</t>
  </si>
  <si>
    <t>M744_RS05955</t>
  </si>
  <si>
    <t>M744_RS05965</t>
  </si>
  <si>
    <t>ribosome maturation factor RimP</t>
  </si>
  <si>
    <t>M744_RS06030</t>
  </si>
  <si>
    <t>YbaB/EbfC family nucleoid-associated protein</t>
  </si>
  <si>
    <t>M744_RS00615</t>
  </si>
  <si>
    <t>M744_RS06050</t>
  </si>
  <si>
    <t>photosystem II reaction center X protein</t>
  </si>
  <si>
    <t>M744_RS06070</t>
  </si>
  <si>
    <t>M744_RS06075</t>
  </si>
  <si>
    <t>ribonuclease Z</t>
  </si>
  <si>
    <t>M744_RS06095</t>
  </si>
  <si>
    <t>phosphopantetheine adenylyltransferase</t>
  </si>
  <si>
    <t>M744_RS06115</t>
  </si>
  <si>
    <t>M744_RS06120</t>
  </si>
  <si>
    <t>septum site-determining protein MinC</t>
  </si>
  <si>
    <t>M744_RS06145</t>
  </si>
  <si>
    <t>M744_RS06150</t>
  </si>
  <si>
    <t>RNA-binding protein</t>
  </si>
  <si>
    <t>M744_RS06155</t>
  </si>
  <si>
    <t>high light inducible protein</t>
  </si>
  <si>
    <t>M744_RS06165</t>
  </si>
  <si>
    <t>bifunctional phosphoribosyl-AMP cyclohydrolase/phosphoribosyl-ATP diphosphatase</t>
  </si>
  <si>
    <t>M744_RS06175</t>
  </si>
  <si>
    <t>S-methyl-5-thioribose-1-phosphate isomerase</t>
  </si>
  <si>
    <t>M744_RS06190</t>
  </si>
  <si>
    <t>S-(hydroxymethyl)glutathione dehydrogenase/class III alcohol dehydrogenase</t>
  </si>
  <si>
    <t>M744_RS00640</t>
  </si>
  <si>
    <t>large-conductance mechanosensitive channel</t>
  </si>
  <si>
    <t>M744_RS06195</t>
  </si>
  <si>
    <t>M744_RS06200</t>
  </si>
  <si>
    <t>M744_RS06210</t>
  </si>
  <si>
    <t>NAD(P)H-quinone oxidoreductase subunit M</t>
  </si>
  <si>
    <t>M744_RS06240</t>
  </si>
  <si>
    <t>M744_RS06245</t>
  </si>
  <si>
    <t>M744_RS06255</t>
  </si>
  <si>
    <t>thiol reductase thioredoxin</t>
  </si>
  <si>
    <t>M744_RS06260</t>
  </si>
  <si>
    <t>M744_RS06265</t>
  </si>
  <si>
    <t>M744_RS06275</t>
  </si>
  <si>
    <t>segregation/condensation protein A</t>
  </si>
  <si>
    <t>M744_RS06280</t>
  </si>
  <si>
    <t>mannose-1-phosphate guanyltransferase</t>
  </si>
  <si>
    <t>M744_RS06285</t>
  </si>
  <si>
    <t>M744_RS06290</t>
  </si>
  <si>
    <t>peptidase U61</t>
  </si>
  <si>
    <t>M744_RS06330</t>
  </si>
  <si>
    <t>TIGR02652 family protein</t>
  </si>
  <si>
    <t>M744_RS06345</t>
  </si>
  <si>
    <t>M744_RS06355</t>
  </si>
  <si>
    <t>6-pyruvoyl tetrahydrobiopterin synthase</t>
  </si>
  <si>
    <t>M744_RS06375</t>
  </si>
  <si>
    <t>M744_RS06410</t>
  </si>
  <si>
    <t>M744_RS06415</t>
  </si>
  <si>
    <t>cell division protein FtsA</t>
  </si>
  <si>
    <t>M744_RS06430</t>
  </si>
  <si>
    <t>M744_RS06460</t>
  </si>
  <si>
    <t>M744_RS06465</t>
  </si>
  <si>
    <t>M744_RS06520</t>
  </si>
  <si>
    <t>RNA polymerase sigma factor RpoE</t>
  </si>
  <si>
    <t>M744_RS06530</t>
  </si>
  <si>
    <t>M744_RS06550</t>
  </si>
  <si>
    <t>phosphate transport system regulatory protein PhoU</t>
  </si>
  <si>
    <t>M744_RS06590</t>
  </si>
  <si>
    <t>M744_RS06605</t>
  </si>
  <si>
    <t>M744_RS00065</t>
  </si>
  <si>
    <t>NifU family protein</t>
  </si>
  <si>
    <t>M744_RS00680</t>
  </si>
  <si>
    <t>M744_RS06620</t>
  </si>
  <si>
    <t>3-isopropylmalate dehydratase large subunit</t>
  </si>
  <si>
    <t>M744_RS06660</t>
  </si>
  <si>
    <t>branched-chain amino acid ABC transporter</t>
  </si>
  <si>
    <t>M744_RS06680</t>
  </si>
  <si>
    <t>M744_RS00690</t>
  </si>
  <si>
    <t>M744_RS06685</t>
  </si>
  <si>
    <t>phosphatase</t>
  </si>
  <si>
    <t>M744_RS06725</t>
  </si>
  <si>
    <t>GUN4 domain-containing protein</t>
  </si>
  <si>
    <t>M744_RS06735</t>
  </si>
  <si>
    <t>photosystem II extrinsic protein</t>
  </si>
  <si>
    <t>M744_RS06740</t>
  </si>
  <si>
    <t>M744_RS06755</t>
  </si>
  <si>
    <t>30S ribosomal protein S14</t>
  </si>
  <si>
    <t>M744_RS00700</t>
  </si>
  <si>
    <t>M744_RS06775</t>
  </si>
  <si>
    <t>tRNA (uridine(34)/cytosine(34)/5-carboxymethylaminomethyluridine(34)-2'-O)-methyltransferase TrmL</t>
  </si>
  <si>
    <t>M744_RS06780</t>
  </si>
  <si>
    <t>M744_RS00705</t>
  </si>
  <si>
    <t>M744_RS00710</t>
  </si>
  <si>
    <t>3-hydroxy acid dehydrogenase</t>
  </si>
  <si>
    <t>M744_RS06870</t>
  </si>
  <si>
    <t>aspartate-semialdehyde dehydrogenase</t>
  </si>
  <si>
    <t>M744_RS06920</t>
  </si>
  <si>
    <t>ribonuclease J</t>
  </si>
  <si>
    <t>M744_RS06930</t>
  </si>
  <si>
    <t>ferredoxin:protochlorophyllide reductase (ATP-dependent) subunit B</t>
  </si>
  <si>
    <t>M744_RS06970</t>
  </si>
  <si>
    <t>M744_RS06975</t>
  </si>
  <si>
    <t>M744_RS06980</t>
  </si>
  <si>
    <t>M744_RS07000</t>
  </si>
  <si>
    <t>M744_RS07010</t>
  </si>
  <si>
    <t>mRNA-binding protein</t>
  </si>
  <si>
    <t>M744_RS07030</t>
  </si>
  <si>
    <t>PBS lyase</t>
  </si>
  <si>
    <t>M744_RS07045</t>
  </si>
  <si>
    <t>M744_RS07055</t>
  </si>
  <si>
    <t>response regulator</t>
  </si>
  <si>
    <t>M744_RS07070</t>
  </si>
  <si>
    <t>type III pantothenate kinase</t>
  </si>
  <si>
    <t>M744_RS07110</t>
  </si>
  <si>
    <t>M744_RS07130</t>
  </si>
  <si>
    <t>M744_RS07170</t>
  </si>
  <si>
    <t>SsrA-binding protein</t>
  </si>
  <si>
    <t>M744_RS07175</t>
  </si>
  <si>
    <t>M744_RS07195</t>
  </si>
  <si>
    <t>iron-sulfur cluster assembly scaffold protein NifU</t>
  </si>
  <si>
    <t>M744_RS07215</t>
  </si>
  <si>
    <t>M744_RS07245</t>
  </si>
  <si>
    <t>M744_RS07260</t>
  </si>
  <si>
    <t>M744_RS07300</t>
  </si>
  <si>
    <t>cytochrome ubiquinol oxidase subunit I</t>
  </si>
  <si>
    <t>M744_RS07315</t>
  </si>
  <si>
    <t>50S rRNA methyltransferase</t>
  </si>
  <si>
    <t>M744_RS07360</t>
  </si>
  <si>
    <t>sodium:proline symporter</t>
  </si>
  <si>
    <t>M744_RS07370</t>
  </si>
  <si>
    <t>M744_RS07385</t>
  </si>
  <si>
    <t>M744_RS07520</t>
  </si>
  <si>
    <t>isocitrate dehydrogenase (NADP(+))</t>
  </si>
  <si>
    <t>M744_RS07555</t>
  </si>
  <si>
    <t>FAD/FMN-containing dehydrogenase</t>
  </si>
  <si>
    <t>M744_RS07560</t>
  </si>
  <si>
    <t>citramalate synthase</t>
  </si>
  <si>
    <t>M744_RS00795</t>
  </si>
  <si>
    <t>alpha-mannosidase</t>
  </si>
  <si>
    <t>M744_RS07630</t>
  </si>
  <si>
    <t>GDP-fucose synthetase</t>
  </si>
  <si>
    <t>M744_RS07640</t>
  </si>
  <si>
    <t>multidrug resistance protein NorM</t>
  </si>
  <si>
    <t>M744_RS07645</t>
  </si>
  <si>
    <t>M744_RS07660</t>
  </si>
  <si>
    <t>M744_RS07675</t>
  </si>
  <si>
    <t>trans-splicing intein-formed DNA polymerase III subunit alpha C-terminal partner DnaE-C</t>
  </si>
  <si>
    <t>M744_RS00085</t>
  </si>
  <si>
    <t>heme ABC exporter ATP-binding protein CcmA</t>
  </si>
  <si>
    <t>M744_RS00800</t>
  </si>
  <si>
    <t>sulfate ABC transporter ATP-binding protein</t>
  </si>
  <si>
    <t>M744_RS07735</t>
  </si>
  <si>
    <t>SMC-Scp complex subunit ScpB</t>
  </si>
  <si>
    <t>M744_RS00805</t>
  </si>
  <si>
    <t>M744_RS07755</t>
  </si>
  <si>
    <t>M744_RS07765</t>
  </si>
  <si>
    <t>M744_RS07800</t>
  </si>
  <si>
    <t>M744_RS00820</t>
  </si>
  <si>
    <t>photosystem II reaction center D2 protein</t>
  </si>
  <si>
    <t>M744_RS07945</t>
  </si>
  <si>
    <t>M744_RS07960</t>
  </si>
  <si>
    <t>M744_RS00830</t>
  </si>
  <si>
    <t>M744_RS08015</t>
  </si>
  <si>
    <t>cytochrome b6-f complex subunit 5</t>
  </si>
  <si>
    <t>M744_RS08030</t>
  </si>
  <si>
    <t>30S ribosomal protein S4</t>
  </si>
  <si>
    <t>M744_RS08070</t>
  </si>
  <si>
    <t>M744_RS08095</t>
  </si>
  <si>
    <t>M744_RS08125</t>
  </si>
  <si>
    <t>photosystem II S4 domain protein</t>
  </si>
  <si>
    <t>M744_RS08150</t>
  </si>
  <si>
    <t>M744_RS08155</t>
  </si>
  <si>
    <t>tRNA 2-thiouridine(34) synthase MnmA</t>
  </si>
  <si>
    <t>M744_RS08185</t>
  </si>
  <si>
    <t>M744_RS08215</t>
  </si>
  <si>
    <t>30S ribosomal protein S20</t>
  </si>
  <si>
    <t>M744_RS08240</t>
  </si>
  <si>
    <t>M744_RS00860</t>
  </si>
  <si>
    <t>DNA-directed RNA polymerase subunit gamma</t>
  </si>
  <si>
    <t>M744_RS08255</t>
  </si>
  <si>
    <t>molybdate ABC transporter substrate-binding protein</t>
  </si>
  <si>
    <t>M744_RS08295</t>
  </si>
  <si>
    <t>succinate dehydrogenase/fumarate reductase iron-sulfur subunit</t>
  </si>
  <si>
    <t>M744_RS08305</t>
  </si>
  <si>
    <t>amidotransferase</t>
  </si>
  <si>
    <t>M744_RS08320</t>
  </si>
  <si>
    <t>pantothenate metabolism flavoprotein</t>
  </si>
  <si>
    <t>M744_RS08340</t>
  </si>
  <si>
    <t>ribonuclease II</t>
  </si>
  <si>
    <t>M744_RS08350</t>
  </si>
  <si>
    <t>NAD(P)H-quinone oxidoreductase</t>
  </si>
  <si>
    <t>M744_RS00875</t>
  </si>
  <si>
    <t>DNA polymerase V</t>
  </si>
  <si>
    <t>M744_RS08365</t>
  </si>
  <si>
    <t>DNA-directed DNA polymerase</t>
  </si>
  <si>
    <t>M744_RS08370</t>
  </si>
  <si>
    <t>M744_RS08410</t>
  </si>
  <si>
    <t>M744_RS08420</t>
  </si>
  <si>
    <t>toxin</t>
  </si>
  <si>
    <t>M744_RS00890</t>
  </si>
  <si>
    <t>M744_RS08455</t>
  </si>
  <si>
    <t>RNA polymerase sigma factor SigA4</t>
  </si>
  <si>
    <t>M744_RS00090</t>
  </si>
  <si>
    <t>photosystem I reaction center subunit PsaK</t>
  </si>
  <si>
    <t>M744_RS00905</t>
  </si>
  <si>
    <t>M744_RS08535</t>
  </si>
  <si>
    <t>peptide chain release factor 2</t>
  </si>
  <si>
    <t>M744_RS00920</t>
  </si>
  <si>
    <t>DUF3285 domain-containing protein</t>
  </si>
  <si>
    <t>M744_RS00925</t>
  </si>
  <si>
    <t>acetyl-CoA carboxylase carboxyl transferase subunit alpha</t>
  </si>
  <si>
    <t>M744_RS08615</t>
  </si>
  <si>
    <t>M744_RS08620</t>
  </si>
  <si>
    <t>M744_RS08635</t>
  </si>
  <si>
    <t>5',5'-P-1P-4-tetraphosphate phosphorylase</t>
  </si>
  <si>
    <t>M744_RS08640</t>
  </si>
  <si>
    <t>serine hydrolase</t>
  </si>
  <si>
    <t>M744_RS08650</t>
  </si>
  <si>
    <t>50S ribosomal protein L34</t>
  </si>
  <si>
    <t>M744_RS08705</t>
  </si>
  <si>
    <t>ribonuclease P protein component</t>
  </si>
  <si>
    <t>M744_RS08710</t>
  </si>
  <si>
    <t>M744_RS08750</t>
  </si>
  <si>
    <t>M744_RS08780</t>
  </si>
  <si>
    <t>M744_RS08785</t>
  </si>
  <si>
    <t>M744_RS08825</t>
  </si>
  <si>
    <t>M744_RS08835</t>
  </si>
  <si>
    <t>NAD(P)H-quinone oxidoreductase chain 4 1</t>
  </si>
  <si>
    <t>M744_RS08940</t>
  </si>
  <si>
    <t>M744_RS08955</t>
  </si>
  <si>
    <t>M744_RS08985</t>
  </si>
  <si>
    <t>M744_RS08990</t>
  </si>
  <si>
    <t>macrolide ABC transporter ATP-binding protein</t>
  </si>
  <si>
    <t>M744_RS09065</t>
  </si>
  <si>
    <t>YbjN domain-containing protein</t>
  </si>
  <si>
    <t>M744_RS09075</t>
  </si>
  <si>
    <t>2-isopropylmalate synthase</t>
  </si>
  <si>
    <t>M744_RS09085</t>
  </si>
  <si>
    <t>M744_RS09105</t>
  </si>
  <si>
    <t>M744_RS09130</t>
  </si>
  <si>
    <t>M744_RS00980</t>
  </si>
  <si>
    <t>histidine triad nucleotide-binding protein</t>
  </si>
  <si>
    <t>M744_RS09185</t>
  </si>
  <si>
    <t>M744_RS09205</t>
  </si>
  <si>
    <t>M744_RS09210</t>
  </si>
  <si>
    <t>inorganic pyrophosphatase</t>
  </si>
  <si>
    <t>M744_RS09220</t>
  </si>
  <si>
    <t>M744_RS09260</t>
  </si>
  <si>
    <t>NADPH-dependent oxidoreductase</t>
  </si>
  <si>
    <t>M744_RS09265</t>
  </si>
  <si>
    <t>hydantoin utilization protein A</t>
  </si>
  <si>
    <t>M744_RS09275</t>
  </si>
  <si>
    <t>M744_RS09345</t>
  </si>
  <si>
    <t>M744_RS09350</t>
  </si>
  <si>
    <t>M744_RS09385</t>
  </si>
  <si>
    <t>M744_RS09400</t>
  </si>
  <si>
    <t>peptide deformylase</t>
  </si>
  <si>
    <t>M744_RS09440</t>
  </si>
  <si>
    <t>M744_RS09450</t>
  </si>
  <si>
    <t>FAD-binding oxidoreductase</t>
  </si>
  <si>
    <t>M744_RS00100</t>
  </si>
  <si>
    <t>M744_RS09535</t>
  </si>
  <si>
    <t>M744_RS01025</t>
  </si>
  <si>
    <t>M744_RS01030</t>
  </si>
  <si>
    <t>M744_RS01035</t>
  </si>
  <si>
    <t>M744_RS09610</t>
  </si>
  <si>
    <t>M744_RS09645</t>
  </si>
  <si>
    <t>glycerol acyltransferase</t>
  </si>
  <si>
    <t>M744_RS09665</t>
  </si>
  <si>
    <t>phenylalanine--tRNA ligase subunit beta</t>
  </si>
  <si>
    <t>M744_RS09675</t>
  </si>
  <si>
    <t>bifunctional molybdenum cofactor biosynthesis protein MoaC/MoaB</t>
  </si>
  <si>
    <t>M744_RS09710</t>
  </si>
  <si>
    <t>M744_RS01060</t>
  </si>
  <si>
    <t>50S ribosomal protein L20</t>
  </si>
  <si>
    <t>M744_RS09750</t>
  </si>
  <si>
    <t>photosystem I assembly-like protein</t>
  </si>
  <si>
    <t>M744_RS09765</t>
  </si>
  <si>
    <t>SRPBCC family protein</t>
  </si>
  <si>
    <t>M744_RS09775</t>
  </si>
  <si>
    <t>phosphoglucosamine mutase</t>
  </si>
  <si>
    <t>M744_RS09795</t>
  </si>
  <si>
    <t>M744_RS09800</t>
  </si>
  <si>
    <t>triose-phosphate isomerase</t>
  </si>
  <si>
    <t>M744_RS09830</t>
  </si>
  <si>
    <t>M744_RS13775</t>
  </si>
  <si>
    <t>cAMP-binding protein</t>
  </si>
  <si>
    <t>M744_RS09920</t>
  </si>
  <si>
    <t>ferredoxin--nitrite reductase</t>
  </si>
  <si>
    <t>nirA</t>
  </si>
  <si>
    <t>prolipoprotein diacylglyceryl transferase</t>
  </si>
  <si>
    <t>M744_RS09985</t>
  </si>
  <si>
    <t>M744_RS10000</t>
  </si>
  <si>
    <t>lipid ABC transporter permease</t>
  </si>
  <si>
    <t>M744_RS10020</t>
  </si>
  <si>
    <t>M744_RS10035</t>
  </si>
  <si>
    <t>M744_RS10085</t>
  </si>
  <si>
    <t>M744_RS10100</t>
  </si>
  <si>
    <t>prevent-host-death protein</t>
  </si>
  <si>
    <t>M744_RS10105</t>
  </si>
  <si>
    <t>M744_RS10140</t>
  </si>
  <si>
    <t>dihydrolipoyl dehydrogenase</t>
  </si>
  <si>
    <t>M744_RS10155</t>
  </si>
  <si>
    <t>cytosol aminopeptidase</t>
  </si>
  <si>
    <t>M744_RS10195</t>
  </si>
  <si>
    <t>molybdenum cofactor guanylyltransferase</t>
  </si>
  <si>
    <t>M744_RS10200</t>
  </si>
  <si>
    <t>rubredoxin</t>
  </si>
  <si>
    <t>M744_RS10250</t>
  </si>
  <si>
    <t>cytochrome b559 subunit alpha</t>
  </si>
  <si>
    <t>M744_RS10260</t>
  </si>
  <si>
    <t>2-C-methyl-D-erythritol 2,4-cyclodiphosphate synthase</t>
  </si>
  <si>
    <t>M744_RS10290</t>
  </si>
  <si>
    <t>NAD-dependent dehydratase</t>
  </si>
  <si>
    <t>M744_RS10405</t>
  </si>
  <si>
    <t>BolA family transcriptional regulator</t>
  </si>
  <si>
    <t>M744_RS10420</t>
  </si>
  <si>
    <t>monothiol glutaredoxin, Grx4 family</t>
  </si>
  <si>
    <t>M744_RS10425</t>
  </si>
  <si>
    <t>nitrogenase</t>
  </si>
  <si>
    <t>M744_RS10450</t>
  </si>
  <si>
    <t>M744_RS10470</t>
  </si>
  <si>
    <t>M744_RS10550</t>
  </si>
  <si>
    <t>TVP38/TMEM64 family protein</t>
  </si>
  <si>
    <t>M744_RS10555</t>
  </si>
  <si>
    <t>universal stress protein</t>
  </si>
  <si>
    <t>M744_RS10575</t>
  </si>
  <si>
    <t>ribosome biogenesis GTPase YlqF</t>
  </si>
  <si>
    <t>M744_RS10580</t>
  </si>
  <si>
    <t>M744_RS10590</t>
  </si>
  <si>
    <t>Fe-S-binding ATPase</t>
  </si>
  <si>
    <t>M744_RS10625</t>
  </si>
  <si>
    <t>rod shape-determining protein RodA</t>
  </si>
  <si>
    <t>M744_RS10630</t>
  </si>
  <si>
    <t>glucosamine-6-phosphate isomerase</t>
  </si>
  <si>
    <t>M744_RS10635</t>
  </si>
  <si>
    <t>phosphomethylpyrimidine synthase</t>
  </si>
  <si>
    <t>M744_RS10665</t>
  </si>
  <si>
    <t>M744_RS10695</t>
  </si>
  <si>
    <t>ornithine acetyltransferase</t>
  </si>
  <si>
    <t>M744_RS10770</t>
  </si>
  <si>
    <t>M744_RS10780</t>
  </si>
  <si>
    <t>cob(I)yrinic acid a,c-diamide adenosyltransferase</t>
  </si>
  <si>
    <t>M744_RS10790</t>
  </si>
  <si>
    <t>M744_RS01170</t>
  </si>
  <si>
    <t>thymidylate synthase (FAD)</t>
  </si>
  <si>
    <t>M744_RS10935</t>
  </si>
  <si>
    <t>M744_RS10940</t>
  </si>
  <si>
    <t>M744_RS10955</t>
  </si>
  <si>
    <t>M744_RS10995</t>
  </si>
  <si>
    <t>M744_RS13795</t>
  </si>
  <si>
    <t>peptide-methionine (R)-S-oxide reductase</t>
  </si>
  <si>
    <t>M744_RS01190</t>
  </si>
  <si>
    <t>chemotaxis protein CheW</t>
  </si>
  <si>
    <t>M744_RS11070</t>
  </si>
  <si>
    <t>M744_RS11090</t>
  </si>
  <si>
    <t>M744_RS11105</t>
  </si>
  <si>
    <t>M744_RS01205</t>
  </si>
  <si>
    <t>M744_RS11160</t>
  </si>
  <si>
    <t>50S ribosomal protein L32</t>
  </si>
  <si>
    <t>M744_RS11170</t>
  </si>
  <si>
    <t>M744_RS11185</t>
  </si>
  <si>
    <t>M744_RS11190</t>
  </si>
  <si>
    <t>proton extrusion protein PcxA</t>
  </si>
  <si>
    <t>M744_RS11200</t>
  </si>
  <si>
    <t>M744_RS11215</t>
  </si>
  <si>
    <t>M744_RS11220</t>
  </si>
  <si>
    <t>M744_RS11255</t>
  </si>
  <si>
    <t>DNA damage-inducible protein DinB</t>
  </si>
  <si>
    <t>M744_RS11260</t>
  </si>
  <si>
    <t>ribosomal RNA small subunit methyltransferase H</t>
  </si>
  <si>
    <t>M744_RS11285</t>
  </si>
  <si>
    <t>UDP-glucose 6-dehydrogenase</t>
  </si>
  <si>
    <t>M744_RS11290</t>
  </si>
  <si>
    <t>Rho termination protein</t>
  </si>
  <si>
    <t>M744_RS11300</t>
  </si>
  <si>
    <t>carboxymethylenebutenolidase</t>
  </si>
  <si>
    <t>M744_RS11310</t>
  </si>
  <si>
    <t>biotin--[acetyl-CoA-carboxylase] ligase</t>
  </si>
  <si>
    <t>M744_RS01220</t>
  </si>
  <si>
    <t>M744_RS13805</t>
  </si>
  <si>
    <t>GTPase ObgE</t>
  </si>
  <si>
    <t>M744_RS11355</t>
  </si>
  <si>
    <t>glycine cleavage system protein T</t>
  </si>
  <si>
    <t>M744_RS11380</t>
  </si>
  <si>
    <t>EVE domain-containing protein</t>
  </si>
  <si>
    <t>M744_RS11385</t>
  </si>
  <si>
    <t>M744_RS11390</t>
  </si>
  <si>
    <t>sugar ABC transporter substrate-binding protein</t>
  </si>
  <si>
    <t>M744_RS11400</t>
  </si>
  <si>
    <t>radical SAM/Cys-rich domain protein</t>
  </si>
  <si>
    <t>M744_RS11425</t>
  </si>
  <si>
    <t>lysophospholipase</t>
  </si>
  <si>
    <t>M744_RS11445</t>
  </si>
  <si>
    <t>M744_RS11450</t>
  </si>
  <si>
    <t>Zn-dependent hydrolase</t>
  </si>
  <si>
    <t>M744_RS11465</t>
  </si>
  <si>
    <t>M744_RS11485</t>
  </si>
  <si>
    <t>phosphoribosylamine--glycine ligase</t>
  </si>
  <si>
    <t>M744_RS11525</t>
  </si>
  <si>
    <t>S-methyl-5'-thioadenosine phosphorylase</t>
  </si>
  <si>
    <t>M744_RS11535</t>
  </si>
  <si>
    <t>photosystem I reaction center subunit X</t>
  </si>
  <si>
    <t>M744_RS11550</t>
  </si>
  <si>
    <t>M744_RS11565</t>
  </si>
  <si>
    <t>M744_RS13850</t>
  </si>
  <si>
    <t>aconitate hydratase B</t>
  </si>
  <si>
    <t>M744_RS11635</t>
  </si>
  <si>
    <t>M744_RS11650</t>
  </si>
  <si>
    <t>M744_RS11655</t>
  </si>
  <si>
    <t>M744_RS11710</t>
  </si>
  <si>
    <t>30S ribosomal protein S12</t>
  </si>
  <si>
    <t>M744_RS11720</t>
  </si>
  <si>
    <t>elongation factor Tu</t>
  </si>
  <si>
    <t>M744_RS11735</t>
  </si>
  <si>
    <t>30S ribosomal protein S10</t>
  </si>
  <si>
    <t>M744_RS11740</t>
  </si>
  <si>
    <t>ATP-dependent protease</t>
  </si>
  <si>
    <t>M744_RS11745</t>
  </si>
  <si>
    <t>M744_RS11780</t>
  </si>
  <si>
    <t>M744_RS11790</t>
  </si>
  <si>
    <t>HicB family protein</t>
  </si>
  <si>
    <t>M744_RS11800</t>
  </si>
  <si>
    <t>M744_RS11900</t>
  </si>
  <si>
    <t>M744_RS11905</t>
  </si>
  <si>
    <t>D-hexose-6-phosphate mutarotase</t>
  </si>
  <si>
    <t>M744_RS11920</t>
  </si>
  <si>
    <t>M744_RS11925</t>
  </si>
  <si>
    <t>M744_RS11930</t>
  </si>
  <si>
    <t>sulfurtransferase</t>
  </si>
  <si>
    <t>M744_RS13415</t>
  </si>
  <si>
    <t>M744_RS12010</t>
  </si>
  <si>
    <t>cobalamin biosynthesis protein CobW</t>
  </si>
  <si>
    <t>M744_RS12015</t>
  </si>
  <si>
    <t>glycoside hydrolase</t>
  </si>
  <si>
    <t>M744_RS12025</t>
  </si>
  <si>
    <t>M744_RS12065</t>
  </si>
  <si>
    <t>M744_RS01325</t>
  </si>
  <si>
    <t>haloacid dehalogenase</t>
  </si>
  <si>
    <t>M744_RS12110</t>
  </si>
  <si>
    <t>cell division protein FtsW</t>
  </si>
  <si>
    <t>M744_RS01330</t>
  </si>
  <si>
    <t>M744_RS12135</t>
  </si>
  <si>
    <t>chorismate-binding protein</t>
  </si>
  <si>
    <t>M744_RS12150</t>
  </si>
  <si>
    <t>M744_RS12175</t>
  </si>
  <si>
    <t>M744_RS12180</t>
  </si>
  <si>
    <t>M744_RS12185</t>
  </si>
  <si>
    <t>M744_RS12190</t>
  </si>
  <si>
    <t>RNA-binding region RNP-1</t>
  </si>
  <si>
    <t>M744_RS12200</t>
  </si>
  <si>
    <t>M744_RS12245</t>
  </si>
  <si>
    <t>M744_RS12280</t>
  </si>
  <si>
    <t>M744_RS13820</t>
  </si>
  <si>
    <t>M744_RS12315</t>
  </si>
  <si>
    <t>M744_RS01370</t>
  </si>
  <si>
    <t>adenylosuccinate lyase</t>
  </si>
  <si>
    <t>M744_RS01375</t>
  </si>
  <si>
    <t>M744_RS12525</t>
  </si>
  <si>
    <t>M744_RS12600</t>
  </si>
  <si>
    <t>4-hydroxy-3-methylbut-2-en-1-yl diphosphate synthase (ferredoxin)</t>
  </si>
  <si>
    <t>M744_RS12605</t>
  </si>
  <si>
    <t>M744_RS12620</t>
  </si>
  <si>
    <t>precorrin-6B methylase</t>
  </si>
  <si>
    <t>M744_RS12640</t>
  </si>
  <si>
    <t>YraN family protein</t>
  </si>
  <si>
    <t>M744_RS01390</t>
  </si>
  <si>
    <t>universal stress protein UspA</t>
  </si>
  <si>
    <t>M744_RS12670</t>
  </si>
  <si>
    <t>photosystem II CP47 reaction center protein</t>
  </si>
  <si>
    <t>M744_RS12685</t>
  </si>
  <si>
    <t>photosystem II reaction center protein T</t>
  </si>
  <si>
    <t>M744_RS12690</t>
  </si>
  <si>
    <t>transcriptional regulator NrdR</t>
  </si>
  <si>
    <t>M744_RS12695</t>
  </si>
  <si>
    <t>M744_RS12710</t>
  </si>
  <si>
    <t>ATP-dependent Clp protease adaptor ClpS</t>
  </si>
  <si>
    <t>M744_RS12720</t>
  </si>
  <si>
    <t>PadR family transcriptional regulator</t>
  </si>
  <si>
    <t>M744_RS12800</t>
  </si>
  <si>
    <t>M744_RS12810</t>
  </si>
  <si>
    <t>M744_RS12860</t>
  </si>
  <si>
    <t>M744_RS12895</t>
  </si>
  <si>
    <t>photosystem I assembly protein Ycf4</t>
  </si>
  <si>
    <t>M744_RS12915</t>
  </si>
  <si>
    <t>M744_RS12935</t>
  </si>
  <si>
    <t>RNA polymerase sigma factor RpoD</t>
  </si>
  <si>
    <t>M744_RS12940</t>
  </si>
  <si>
    <t>lactoylglutathione lyase</t>
  </si>
  <si>
    <t>M744_RS12995</t>
  </si>
  <si>
    <t>preprotein translocase subunit SecE</t>
  </si>
  <si>
    <t>M744_RS13005</t>
  </si>
  <si>
    <t>transcription termination/antitermination protein NusG</t>
  </si>
  <si>
    <t>M744_RS13010</t>
  </si>
  <si>
    <t>50S ribosomal protein L11</t>
  </si>
  <si>
    <t>M744_RS13015</t>
  </si>
  <si>
    <t>50S ribosomal protein L10</t>
  </si>
  <si>
    <t>M744_RS13025</t>
  </si>
  <si>
    <t>50S ribosomal protein L7/L12</t>
  </si>
  <si>
    <t>M744_RS13030</t>
  </si>
  <si>
    <t>M744_RS13040</t>
  </si>
  <si>
    <t>molecular chaperone Hsp33</t>
  </si>
  <si>
    <t>M744_RS00140</t>
  </si>
  <si>
    <t>M744_RS13105</t>
  </si>
  <si>
    <t>M744_RS13120</t>
  </si>
  <si>
    <t>TetR family transcriptional regulator</t>
  </si>
  <si>
    <t>M744_RS13190</t>
  </si>
  <si>
    <t>1,4-dihydroxy-2-naphthoyl-CoA synthase</t>
  </si>
  <si>
    <t>M744_RS13205</t>
  </si>
  <si>
    <t>M744_RS13215</t>
  </si>
  <si>
    <t>6-phosphofructokinase</t>
  </si>
  <si>
    <t>M744_RS13230</t>
  </si>
  <si>
    <t>photosystem II reaction center protein Ycf12</t>
  </si>
  <si>
    <t>M744_RS13830</t>
  </si>
  <si>
    <t>rod shape-determining protein</t>
  </si>
  <si>
    <t>M744_RS01450</t>
  </si>
  <si>
    <t>M744_RS01485</t>
  </si>
  <si>
    <t>tRNA dihydrouridine synthase DusB</t>
  </si>
  <si>
    <t>M744_RS01540</t>
  </si>
  <si>
    <t>M744_RS01575</t>
  </si>
  <si>
    <t>M744_RS01625</t>
  </si>
  <si>
    <t>ATP-dependent Clp protease ATP-binding subunit ClpC</t>
  </si>
  <si>
    <t>M744_RS01655</t>
  </si>
  <si>
    <t>M744_RS13480</t>
  </si>
  <si>
    <t>M744_RS01670</t>
  </si>
  <si>
    <t>M744_RS01740</t>
  </si>
  <si>
    <t>M744_RS01795</t>
  </si>
  <si>
    <t>photosystem II reaction center protein PsbN</t>
  </si>
  <si>
    <t>M744_RS01840</t>
  </si>
  <si>
    <t>M744_RS01865</t>
  </si>
  <si>
    <t>protochlorophyllide reductase</t>
  </si>
  <si>
    <t>M744_RS01870</t>
  </si>
  <si>
    <t>zinc-binding oxidoreductase</t>
  </si>
  <si>
    <t>M744_RS01885</t>
  </si>
  <si>
    <t>M744_RS01890</t>
  </si>
  <si>
    <t>M744_RS01900</t>
  </si>
  <si>
    <t>NADPH:quinone reductase</t>
  </si>
  <si>
    <t>M744_RS13505</t>
  </si>
  <si>
    <t>M744_RS01965</t>
  </si>
  <si>
    <t>ANL15</t>
  </si>
  <si>
    <t>M744_RS13510</t>
  </si>
  <si>
    <t>GMP synthase (glutamine-hydrolyzing)</t>
  </si>
  <si>
    <t>M744_RS02020</t>
  </si>
  <si>
    <t>M744_RS02030</t>
  </si>
  <si>
    <t>M744_RS02075</t>
  </si>
  <si>
    <t>3'(2'),5'-bisphosphate nucleotidase CysQ</t>
  </si>
  <si>
    <t>M744_RS02100</t>
  </si>
  <si>
    <t>M744_RS02175</t>
  </si>
  <si>
    <t>M744_RS02185</t>
  </si>
  <si>
    <t>alpha-D-glucose phosphate-specific phosphoglucomutase</t>
  </si>
  <si>
    <t>M744_RS02190</t>
  </si>
  <si>
    <t>M744_RS00220</t>
  </si>
  <si>
    <t>methylated-DNA--protein-cysteine methyltransferase</t>
  </si>
  <si>
    <t>M744_RS02225</t>
  </si>
  <si>
    <t>M744_RS02245</t>
  </si>
  <si>
    <t>M744_RS02270</t>
  </si>
  <si>
    <t>M744_RS02320</t>
  </si>
  <si>
    <t>M744_RS02345</t>
  </si>
  <si>
    <t>M744_RS02380</t>
  </si>
  <si>
    <t>M744_RS02435</t>
  </si>
  <si>
    <t>M744_RS02450</t>
  </si>
  <si>
    <t>M744_RS02455</t>
  </si>
  <si>
    <t>cobaltochelatase subunit CobN</t>
  </si>
  <si>
    <t>M744_RS02485</t>
  </si>
  <si>
    <t>M744_RS02490</t>
  </si>
  <si>
    <t>M744_RS02515</t>
  </si>
  <si>
    <t>M744_RS02520</t>
  </si>
  <si>
    <t>M744_RS02530</t>
  </si>
  <si>
    <t>photosystem I iron-sulfur center protein PsaC</t>
  </si>
  <si>
    <t>M744_RS00265</t>
  </si>
  <si>
    <t>M744_RS02580</t>
  </si>
  <si>
    <t>M744_RS02590</t>
  </si>
  <si>
    <t>4-hydroxy-3-methylbut-2-enyl diphosphate reductase</t>
  </si>
  <si>
    <t>M744_RS02620</t>
  </si>
  <si>
    <t>M744_RS02635</t>
  </si>
  <si>
    <t>M744_RS00275</t>
  </si>
  <si>
    <t>glucose-1-phosphate cytidylyltransferase</t>
  </si>
  <si>
    <t>M744_RS02670</t>
  </si>
  <si>
    <t>M744_RS02680</t>
  </si>
  <si>
    <t>M744_RS02685</t>
  </si>
  <si>
    <t>glutamine--scyllo-inositol aminotransferase</t>
  </si>
  <si>
    <t>M744_RS02700</t>
  </si>
  <si>
    <t>M744_RS02705</t>
  </si>
  <si>
    <t>M744_RS02715</t>
  </si>
  <si>
    <t>M744_RS02725</t>
  </si>
  <si>
    <t>prepilin-type cleavage/methylation domain-containing protein</t>
  </si>
  <si>
    <t>M744_RS02735</t>
  </si>
  <si>
    <t>pili assembly chaperone</t>
  </si>
  <si>
    <t>M744_RS02740</t>
  </si>
  <si>
    <t>50S ribosomal protein L28</t>
  </si>
  <si>
    <t>M744_RS02770</t>
  </si>
  <si>
    <t>M744_RS02795</t>
  </si>
  <si>
    <t>M744_RS02805</t>
  </si>
  <si>
    <t>M744_RS00030</t>
  </si>
  <si>
    <t>M744_RS13655</t>
  </si>
  <si>
    <t>M744_RS02855</t>
  </si>
  <si>
    <t>calcium/proton exchanger</t>
  </si>
  <si>
    <t>M744_RS02860</t>
  </si>
  <si>
    <t>M744_RS00305</t>
  </si>
  <si>
    <t>M744_RS02910</t>
  </si>
  <si>
    <t>30S ribosomal protein S6</t>
  </si>
  <si>
    <t>M744_RS02920</t>
  </si>
  <si>
    <t>M744_RS02925</t>
  </si>
  <si>
    <t>M744_RS02940</t>
  </si>
  <si>
    <t>phosphoglycolate phosphatase</t>
  </si>
  <si>
    <t>M744_RS02980</t>
  </si>
  <si>
    <t>uroporphyrin-III C-methyltransferase</t>
  </si>
  <si>
    <t>M744_RS02995</t>
  </si>
  <si>
    <t>M744_RS03040</t>
  </si>
  <si>
    <t>chaperone protein dnaK3</t>
  </si>
  <si>
    <t>M744_RS03155</t>
  </si>
  <si>
    <t>N-acetylmuramic acid 6-phosphate etherase</t>
  </si>
  <si>
    <t>M744_RS03170</t>
  </si>
  <si>
    <t>M744_RS03210</t>
  </si>
  <si>
    <t>M744_RS03220</t>
  </si>
  <si>
    <t>tyrosine--tRNA ligase</t>
  </si>
  <si>
    <t>M744_RS03230</t>
  </si>
  <si>
    <t>acyl-CoA desaturase</t>
  </si>
  <si>
    <t>M744_RS03275</t>
  </si>
  <si>
    <t>50S ribosomal protein L9</t>
  </si>
  <si>
    <t>M744_RS03285</t>
  </si>
  <si>
    <t>hydrogenase HoxU</t>
  </si>
  <si>
    <t>M744_RS03295</t>
  </si>
  <si>
    <t>M744_RS03310</t>
  </si>
  <si>
    <t>M744_RS03340</t>
  </si>
  <si>
    <t>uracil-DNA glycosylase</t>
  </si>
  <si>
    <t>M744_RS03370</t>
  </si>
  <si>
    <t>M744_RS03375</t>
  </si>
  <si>
    <t>biphenyl 2,3-dioxygenase</t>
  </si>
  <si>
    <t>M744_RS03395</t>
  </si>
  <si>
    <t>M744_RS03400</t>
  </si>
  <si>
    <t>M744_RS03405</t>
  </si>
  <si>
    <t>sensor domain-containing diguanylate cyclase</t>
  </si>
  <si>
    <t>M744_RS03425</t>
  </si>
  <si>
    <t>M744_RS03450</t>
  </si>
  <si>
    <t>glycerol-3-phosphate dehydrogenase (NAD(P)(+))</t>
  </si>
  <si>
    <t>M744_RS03485</t>
  </si>
  <si>
    <t>M744_RS00360</t>
  </si>
  <si>
    <t>glycogen synthase</t>
  </si>
  <si>
    <t>M744_RS03505</t>
  </si>
  <si>
    <t>M744_RS03510</t>
  </si>
  <si>
    <t>M744_RS03515</t>
  </si>
  <si>
    <t>M744_RS00365</t>
  </si>
  <si>
    <t>M744_RS03570</t>
  </si>
  <si>
    <t>protochlorophyllide oxidoreductase</t>
  </si>
  <si>
    <t>M744_RS03590</t>
  </si>
  <si>
    <t>M744_RS00370</t>
  </si>
  <si>
    <t>M744_RS03605</t>
  </si>
  <si>
    <t>nucleoside-diphosphate kinase</t>
  </si>
  <si>
    <t>M744_RS03620</t>
  </si>
  <si>
    <t>branched-chain amino acid ABC transporter substrate-binding protein</t>
  </si>
  <si>
    <t>M744_RS03625</t>
  </si>
  <si>
    <t>M744_RS00375</t>
  </si>
  <si>
    <t>photosystem II reaction center protein Psb28</t>
  </si>
  <si>
    <t>M744_RS03700</t>
  </si>
  <si>
    <t>M744_RS03705</t>
  </si>
  <si>
    <t>cytochrome c biogenesis protein CcsA</t>
  </si>
  <si>
    <t>M744_RS00385</t>
  </si>
  <si>
    <t>shikimate dehydrogenase</t>
  </si>
  <si>
    <t>M744_RS03750</t>
  </si>
  <si>
    <t>M744_RS03760</t>
  </si>
  <si>
    <t>M744_RS00390</t>
  </si>
  <si>
    <t>M744_RS03765</t>
  </si>
  <si>
    <t>S-adenosylmethionine synthase</t>
  </si>
  <si>
    <t>M744_RS03775</t>
  </si>
  <si>
    <t>phosphate-binding protein</t>
  </si>
  <si>
    <t>M744_RS03885</t>
  </si>
  <si>
    <t>chemotaxis protein CheA</t>
  </si>
  <si>
    <t>M744_RS03920</t>
  </si>
  <si>
    <t>fructose 1,6-bisphosphatase</t>
  </si>
  <si>
    <t>M744_RS00415</t>
  </si>
  <si>
    <t>cytochrome b6-f complex subunit 7</t>
  </si>
  <si>
    <t>M744_RS03980</t>
  </si>
  <si>
    <t>glutamyl-tRNA reductase</t>
  </si>
  <si>
    <t>M744_RS00420</t>
  </si>
  <si>
    <t>M744_RS04000</t>
  </si>
  <si>
    <t>M744_RS04005</t>
  </si>
  <si>
    <t>M744_RS04025</t>
  </si>
  <si>
    <t>TIGR03792 family protein</t>
  </si>
  <si>
    <t>M744_RS00425</t>
  </si>
  <si>
    <t>M744_RS04045</t>
  </si>
  <si>
    <t>M744_RS00435</t>
  </si>
  <si>
    <t>molecular chaperone</t>
  </si>
  <si>
    <t>M744_RS04105</t>
  </si>
  <si>
    <t>M744_RS04115</t>
  </si>
  <si>
    <t>M744_RS04125</t>
  </si>
  <si>
    <t>M744_RS04140</t>
  </si>
  <si>
    <t>M744_RS04170</t>
  </si>
  <si>
    <t>M744_RS04200</t>
  </si>
  <si>
    <t>signal recognition particle sRNA small type</t>
  </si>
  <si>
    <t>M744_RS04250</t>
  </si>
  <si>
    <t>M744_RS04285</t>
  </si>
  <si>
    <t>M744_RS04300</t>
  </si>
  <si>
    <t>M744_RS00455</t>
  </si>
  <si>
    <t>M744_RS04340</t>
  </si>
  <si>
    <t>peptidylprolyl isomerase</t>
  </si>
  <si>
    <t>M744_RS04345</t>
  </si>
  <si>
    <t>ribosomal subunit interface protein</t>
  </si>
  <si>
    <t>M744_RS04355</t>
  </si>
  <si>
    <t>threonylcarbamoyl-AMP synthase</t>
  </si>
  <si>
    <t>M744_RS04365</t>
  </si>
  <si>
    <t>M744_RS00460</t>
  </si>
  <si>
    <t>photosystem I reaction center subunit VIII</t>
  </si>
  <si>
    <t>M744_RS04400</t>
  </si>
  <si>
    <t>photosystem I reaction center subunit XI</t>
  </si>
  <si>
    <t>M744_RS04405</t>
  </si>
  <si>
    <t>M744_RS04460</t>
  </si>
  <si>
    <t>M744_RS04475</t>
  </si>
  <si>
    <t>copper-transporting ATPase SynA</t>
  </si>
  <si>
    <t>M744_RS04525</t>
  </si>
  <si>
    <t>co-chaperone GroES</t>
  </si>
  <si>
    <t>M744_RS04540</t>
  </si>
  <si>
    <t>2-diaminobutyrate decarboxylase</t>
  </si>
  <si>
    <t>M744_RS04565</t>
  </si>
  <si>
    <t>M744_RS04570</t>
  </si>
  <si>
    <t>M744_RS04605</t>
  </si>
  <si>
    <t>2-dehydro-3-deoxyphosphooctonate aldolase</t>
  </si>
  <si>
    <t>M744_RS04670</t>
  </si>
  <si>
    <t>M744_RS04680</t>
  </si>
  <si>
    <t>2-hydroxy-6-oxohepta-2,4-dienoate hydrolase</t>
  </si>
  <si>
    <t>M744_RS04695</t>
  </si>
  <si>
    <t>M744_RS04705</t>
  </si>
  <si>
    <t>aldehyde dehydrogenase family protein</t>
  </si>
  <si>
    <t>M744_RS00490</t>
  </si>
  <si>
    <t>M744_RS04730</t>
  </si>
  <si>
    <t>peptidase M42</t>
  </si>
  <si>
    <t>M744_RS04770</t>
  </si>
  <si>
    <t>M744_RS04775</t>
  </si>
  <si>
    <t>TIGR00303 family protein</t>
  </si>
  <si>
    <t>M744_RS04780</t>
  </si>
  <si>
    <t>divalent-cation tolerance protein CutA</t>
  </si>
  <si>
    <t>M744_RS04815</t>
  </si>
  <si>
    <t>DUF3252 domain-containing protein</t>
  </si>
  <si>
    <t>M744_RS13690</t>
  </si>
  <si>
    <t>M744_RS04880</t>
  </si>
  <si>
    <t>DNA-binding protein</t>
  </si>
  <si>
    <t>M744_RS04885</t>
  </si>
  <si>
    <t>photosystem II reaction center protein Z</t>
  </si>
  <si>
    <t>psbZ</t>
  </si>
  <si>
    <t>gamma-glutamyl-phosphate reductase</t>
  </si>
  <si>
    <t>M744_RS04920</t>
  </si>
  <si>
    <t>50S ribosomal protein L3</t>
  </si>
  <si>
    <t>M744_RS04970</t>
  </si>
  <si>
    <t>50S ribosomal protein L4</t>
  </si>
  <si>
    <t>M744_RS04975</t>
  </si>
  <si>
    <t>50S ribosomal protein L14</t>
  </si>
  <si>
    <t>M744_RS05020</t>
  </si>
  <si>
    <t>adenylate kinase</t>
  </si>
  <si>
    <t>M744_RS05065</t>
  </si>
  <si>
    <t>tRNA pseudouridine(38-40) synthase TruA</t>
  </si>
  <si>
    <t>M744_RS05090</t>
  </si>
  <si>
    <t>50S ribosomal protein L31</t>
  </si>
  <si>
    <t>M744_RS05105</t>
  </si>
  <si>
    <t>alanine racemase</t>
  </si>
  <si>
    <t>M744_RS05120</t>
  </si>
  <si>
    <t>trans-splicing intein-formed DNA polymerase III subunit alpha N-terminal partner DnaE-N</t>
  </si>
  <si>
    <t>M744_RS05135</t>
  </si>
  <si>
    <t>M744_RS05150</t>
  </si>
  <si>
    <t>M744_RS05175</t>
  </si>
  <si>
    <t>M744_RS05190</t>
  </si>
  <si>
    <t>M744_RS05200</t>
  </si>
  <si>
    <t>M744_RS05265</t>
  </si>
  <si>
    <t>M744_RS00045</t>
  </si>
  <si>
    <t>M744_RS05330</t>
  </si>
  <si>
    <t>lysozyme</t>
  </si>
  <si>
    <t>M744_RS05385</t>
  </si>
  <si>
    <t>M744_RS05400</t>
  </si>
  <si>
    <t>M744_RS05440</t>
  </si>
  <si>
    <t>M744_RS05445</t>
  </si>
  <si>
    <t>M744_RS05450</t>
  </si>
  <si>
    <t>magnesium chelatase subunit H</t>
  </si>
  <si>
    <t>M744_RS05455</t>
  </si>
  <si>
    <t>M744_RS05480</t>
  </si>
  <si>
    <t>M744_RS05485</t>
  </si>
  <si>
    <t>M744_RS05500</t>
  </si>
  <si>
    <t>ribose-phosphate pyrophosphokinase</t>
  </si>
  <si>
    <t>M744_RS05585</t>
  </si>
  <si>
    <t>xylose repressor</t>
  </si>
  <si>
    <t>M744_RS05595</t>
  </si>
  <si>
    <t>ATP-dependent Clp protease ClpS</t>
  </si>
  <si>
    <t>M744_RS00555</t>
  </si>
  <si>
    <t>(2Fe-2S)-binding protein</t>
  </si>
  <si>
    <t>M744_RS05640</t>
  </si>
  <si>
    <t>glucose-1-phosphate thymidylyltransferase</t>
  </si>
  <si>
    <t>M744_RS05645</t>
  </si>
  <si>
    <t>dTDP-4-dehydrorhamnose 3,5-epimerase</t>
  </si>
  <si>
    <t>M744_RS05660</t>
  </si>
  <si>
    <t>M744_RS05680</t>
  </si>
  <si>
    <t>alkene reductase</t>
  </si>
  <si>
    <t>M744_RS00565</t>
  </si>
  <si>
    <t>M744_RS05695</t>
  </si>
  <si>
    <t>exodeoxyribonuclease 7 small subunit</t>
  </si>
  <si>
    <t>M744_RS00570</t>
  </si>
  <si>
    <t>imidazole glycerol phosphate synthase cyclase subunit</t>
  </si>
  <si>
    <t>M744_RS05715</t>
  </si>
  <si>
    <t>antibiotic resistance protein MarC</t>
  </si>
  <si>
    <t>M744_RS05735</t>
  </si>
  <si>
    <t>lactose ABC transporter permease</t>
  </si>
  <si>
    <t>M744_RS00575</t>
  </si>
  <si>
    <t>phosphoketolase</t>
  </si>
  <si>
    <t>M744_RS05750</t>
  </si>
  <si>
    <t>M744_RS00580</t>
  </si>
  <si>
    <t>glycerol-3-phosphate acyltransferase</t>
  </si>
  <si>
    <t>M744_RS05860</t>
  </si>
  <si>
    <t>2-octaprenyl-6-methoxyphenyl hydroxylase</t>
  </si>
  <si>
    <t>M744_RS05870</t>
  </si>
  <si>
    <t>M744_RS05880</t>
  </si>
  <si>
    <t>glycine cleavage system protein H</t>
  </si>
  <si>
    <t>M744_RS05915</t>
  </si>
  <si>
    <t>lipid II flippase MurJ</t>
  </si>
  <si>
    <t>M744_RS05940</t>
  </si>
  <si>
    <t>M744_RS05980</t>
  </si>
  <si>
    <t>glucose-6-phosphate isomerase</t>
  </si>
  <si>
    <t>pgi</t>
  </si>
  <si>
    <t>mannosyltransferase</t>
  </si>
  <si>
    <t>M744_RS06005</t>
  </si>
  <si>
    <t>M744_RS06010</t>
  </si>
  <si>
    <t>undecaprenyl-phosphate glucose phosphotransferase</t>
  </si>
  <si>
    <t>M744_RS06015</t>
  </si>
  <si>
    <t>M744_RS06020</t>
  </si>
  <si>
    <t>M744_RS06065</t>
  </si>
  <si>
    <t>sporulation protein</t>
  </si>
  <si>
    <t>M744_RS06090</t>
  </si>
  <si>
    <t>M744_RS06110</t>
  </si>
  <si>
    <t>RNA polymerase sigma factor</t>
  </si>
  <si>
    <t>M744_RS06130</t>
  </si>
  <si>
    <t>M744_RS06140</t>
  </si>
  <si>
    <t>GAF domain-containing protein</t>
  </si>
  <si>
    <t>M744_RS06160</t>
  </si>
  <si>
    <t>acireductone synthase</t>
  </si>
  <si>
    <t>M744_RS06180</t>
  </si>
  <si>
    <t>methylthioribulose 1-phosphate dehydratase</t>
  </si>
  <si>
    <t>M744_RS06185</t>
  </si>
  <si>
    <t>M744_RS06215</t>
  </si>
  <si>
    <t>M744_RS06300</t>
  </si>
  <si>
    <t>M744_RS00650</t>
  </si>
  <si>
    <t>photosystem II protein Y</t>
  </si>
  <si>
    <t>M744_RS06335</t>
  </si>
  <si>
    <t>photosystem II reaction center protein K</t>
  </si>
  <si>
    <t>M744_RS13625</t>
  </si>
  <si>
    <t>M744_RS06390</t>
  </si>
  <si>
    <t>M744_RS06405</t>
  </si>
  <si>
    <t>pyruvate dehydrogenase (acetyl-transferring) E1 component subunit alpha</t>
  </si>
  <si>
    <t>M744_RS06425</t>
  </si>
  <si>
    <t>M744_RS06440</t>
  </si>
  <si>
    <t>M744_RS06450</t>
  </si>
  <si>
    <t>M744_RS06485</t>
  </si>
  <si>
    <t>serine/threonine protein phosphatase</t>
  </si>
  <si>
    <t>M744_RS06490</t>
  </si>
  <si>
    <t>M744_RS06495</t>
  </si>
  <si>
    <t>M744_RS06505</t>
  </si>
  <si>
    <t>diaminopimelate epimerase</t>
  </si>
  <si>
    <t>M744_RS06510</t>
  </si>
  <si>
    <t>M744_RS00665</t>
  </si>
  <si>
    <t>gamma-glutamylcyclotransferase</t>
  </si>
  <si>
    <t>M744_RS06540</t>
  </si>
  <si>
    <t>M744_RS06580</t>
  </si>
  <si>
    <t>M744_RS06585</t>
  </si>
  <si>
    <t>M744_RS00675</t>
  </si>
  <si>
    <t>M744_RS00060</t>
  </si>
  <si>
    <t>M744_RS06690</t>
  </si>
  <si>
    <t>NYN domain-containing protein</t>
  </si>
  <si>
    <t>M744_RS06695</t>
  </si>
  <si>
    <t>M744_RS06715</t>
  </si>
  <si>
    <t>M744_RS06750</t>
  </si>
  <si>
    <t>M744_RS06815</t>
  </si>
  <si>
    <t>M744_RS06835</t>
  </si>
  <si>
    <t>heme oxygenase</t>
  </si>
  <si>
    <t>M744_RS06865</t>
  </si>
  <si>
    <t>precorrin-3B synthase</t>
  </si>
  <si>
    <t>M744_RS06900</t>
  </si>
  <si>
    <t>rhomboid family intramembrane serine protease</t>
  </si>
  <si>
    <t>M744_RS06985</t>
  </si>
  <si>
    <t>M744_RS06995</t>
  </si>
  <si>
    <t>1-(5-phosphoribosyl)-5-((5-phosphoribosylamino)methylideneamino)imidazole-4-carboxamide isomerase</t>
  </si>
  <si>
    <t>M744_RS07015</t>
  </si>
  <si>
    <t>M744_RS07025</t>
  </si>
  <si>
    <t>CDP-diacylglycerol--glycerol-3-phosphate 3-phosphatidyltransferase</t>
  </si>
  <si>
    <t>M744_RS07035</t>
  </si>
  <si>
    <t>ammonium transporter</t>
  </si>
  <si>
    <t>M744_RS00720</t>
  </si>
  <si>
    <t>M744_RS07050</t>
  </si>
  <si>
    <t>5-(carboxyamino)imidazole ribonucleotide mutase</t>
  </si>
  <si>
    <t>M744_RS00725</t>
  </si>
  <si>
    <t>M744_RS07095</t>
  </si>
  <si>
    <t>M744_RS07120</t>
  </si>
  <si>
    <t>M744_RS07165</t>
  </si>
  <si>
    <t>M744_RS07185</t>
  </si>
  <si>
    <t>adenine methyltransferase</t>
  </si>
  <si>
    <t>M744_RS07200</t>
  </si>
  <si>
    <t>M744_RS00745</t>
  </si>
  <si>
    <t>M744_RS07270</t>
  </si>
  <si>
    <t>30S ribosomal protein S21</t>
  </si>
  <si>
    <t>M744_RS07280</t>
  </si>
  <si>
    <t>30S ribosomal protein S16</t>
  </si>
  <si>
    <t>M744_RS07290</t>
  </si>
  <si>
    <t>M744_RS00755</t>
  </si>
  <si>
    <t>M744_RS07305</t>
  </si>
  <si>
    <t>M744_RS00760</t>
  </si>
  <si>
    <t>inositol monophosphatase</t>
  </si>
  <si>
    <t>M744_RS07335</t>
  </si>
  <si>
    <t>alanine dehydrogenase</t>
  </si>
  <si>
    <t>M744_RS07350</t>
  </si>
  <si>
    <t>M744_RS07365</t>
  </si>
  <si>
    <t>1,4-dihydroxy-2-naphthoyl-CoA hydrolase</t>
  </si>
  <si>
    <t>M744_RS07420</t>
  </si>
  <si>
    <t>NAD(P)H-quinone oxidoreductase subunit H</t>
  </si>
  <si>
    <t>M744_RS07425</t>
  </si>
  <si>
    <t>heavy metal-responsive transcriptional regulator</t>
  </si>
  <si>
    <t>M744_RS07445</t>
  </si>
  <si>
    <t>D-alanyl-D-alanine dipeptidase</t>
  </si>
  <si>
    <t>M744_RS00775</t>
  </si>
  <si>
    <t>M744_RS07470</t>
  </si>
  <si>
    <t>M744_RS07500</t>
  </si>
  <si>
    <t>carotene isomerase</t>
  </si>
  <si>
    <t>M744_RS07525</t>
  </si>
  <si>
    <t>M744_RS07535</t>
  </si>
  <si>
    <t>M744_RS00780</t>
  </si>
  <si>
    <t>M744_RS07580</t>
  </si>
  <si>
    <t>DNA-directed RNA polymerase subunit omega</t>
  </si>
  <si>
    <t>M744_RS07600</t>
  </si>
  <si>
    <t>peptidase M3</t>
  </si>
  <si>
    <t>M744_RS07610</t>
  </si>
  <si>
    <t>M744_RS07625</t>
  </si>
  <si>
    <t>TIGR04376 family protein</t>
  </si>
  <si>
    <t>M744_RS07635</t>
  </si>
  <si>
    <t>M744_RS07650</t>
  </si>
  <si>
    <t>curli assembly protein CsgF</t>
  </si>
  <si>
    <t>M744_RS07665</t>
  </si>
  <si>
    <t>M744_RS07690</t>
  </si>
  <si>
    <t>M744_RS07710</t>
  </si>
  <si>
    <t>M744_RS07720</t>
  </si>
  <si>
    <t>M744_RS07740</t>
  </si>
  <si>
    <t>M744_RS07830</t>
  </si>
  <si>
    <t>NAD(P)H-dependent oxidoreductase</t>
  </si>
  <si>
    <t>M744_RS07835</t>
  </si>
  <si>
    <t>M744_RS07845</t>
  </si>
  <si>
    <t>M744_RS07875</t>
  </si>
  <si>
    <t>M744_RS00815</t>
  </si>
  <si>
    <t>rubrerythrin</t>
  </si>
  <si>
    <t>M744_RS07885</t>
  </si>
  <si>
    <t>RNase P RNA component class A</t>
  </si>
  <si>
    <t>rnpB</t>
  </si>
  <si>
    <t>M744_RS07910</t>
  </si>
  <si>
    <t>M744_RS07930</t>
  </si>
  <si>
    <t>M744_RS07935</t>
  </si>
  <si>
    <t>M744_RS07940</t>
  </si>
  <si>
    <t>M744_RS00825</t>
  </si>
  <si>
    <t>cation:proton antiporter</t>
  </si>
  <si>
    <t>M744_RS07995</t>
  </si>
  <si>
    <t>M744_RS08005</t>
  </si>
  <si>
    <t>sodium-dependent bicarbonate transport family permease</t>
  </si>
  <si>
    <t>M744_RS08010</t>
  </si>
  <si>
    <t>imidazole glycerol phosphate synthase subunit HisH</t>
  </si>
  <si>
    <t>M744_RS08040</t>
  </si>
  <si>
    <t>M744_RS08060</t>
  </si>
  <si>
    <t>membrane protein insertion efficiency factor YidD</t>
  </si>
  <si>
    <t>M744_RS08065</t>
  </si>
  <si>
    <t>M744_RS08110</t>
  </si>
  <si>
    <t>50S ribosomal protein L11 methyltransferase</t>
  </si>
  <si>
    <t>M744_RS08135</t>
  </si>
  <si>
    <t>phosphoglycerate dehydrogenase</t>
  </si>
  <si>
    <t>M744_RS08140</t>
  </si>
  <si>
    <t>3-isopropylmalate dehydrogenase</t>
  </si>
  <si>
    <t>M744_RS08160</t>
  </si>
  <si>
    <t>M744_RS08165</t>
  </si>
  <si>
    <t>M744_RS08190</t>
  </si>
  <si>
    <t>histidinol dehydrogenase</t>
  </si>
  <si>
    <t>M744_RS08235</t>
  </si>
  <si>
    <t>M744_RS08280</t>
  </si>
  <si>
    <t>M744_RS08360</t>
  </si>
  <si>
    <t>ketol-acid reductoisomerase</t>
  </si>
  <si>
    <t>M744_RS08380</t>
  </si>
  <si>
    <t>M744_RS08390</t>
  </si>
  <si>
    <t>M744_RS08405</t>
  </si>
  <si>
    <t>M744_RS08450</t>
  </si>
  <si>
    <t>M744_RS00910</t>
  </si>
  <si>
    <t>M744_RS08540</t>
  </si>
  <si>
    <t>M744_RS08575</t>
  </si>
  <si>
    <t>M744_RS08595</t>
  </si>
  <si>
    <t>DUF2256 domain-containing protein</t>
  </si>
  <si>
    <t>M744_RS13760</t>
  </si>
  <si>
    <t>B12-binding domain-containing radical SAM protein</t>
  </si>
  <si>
    <t>M744_RS08740</t>
  </si>
  <si>
    <t>M744_RS08760</t>
  </si>
  <si>
    <t>M744_RS08860</t>
  </si>
  <si>
    <t>M744_RS08870</t>
  </si>
  <si>
    <t>M744_RS08950</t>
  </si>
  <si>
    <t>N-acetyl-gamma-glutamyl-phosphate reductase</t>
  </si>
  <si>
    <t>M744_RS08970</t>
  </si>
  <si>
    <t>5-(carboxyamino)imidazole ribonucleotide synthase</t>
  </si>
  <si>
    <t>M744_RS08995</t>
  </si>
  <si>
    <t>ribulose bisphosphate carboxylase small subunit</t>
  </si>
  <si>
    <t>M744_RS09000</t>
  </si>
  <si>
    <t>BMC domain-containing protein</t>
  </si>
  <si>
    <t>M744_RS09010</t>
  </si>
  <si>
    <t>carbon dioxide concentrating mechanism protein CcmL</t>
  </si>
  <si>
    <t>M744_RS09025</t>
  </si>
  <si>
    <t>carbon dioxide-concentrating mechanism protein CcmK</t>
  </si>
  <si>
    <t>M744_RS09030</t>
  </si>
  <si>
    <t>ferredoxin:protochlorophyllide reductase (ATP-dependent) iron-sulfur ATP-binding protein</t>
  </si>
  <si>
    <t>M744_RS09040</t>
  </si>
  <si>
    <t>M744_RS09095</t>
  </si>
  <si>
    <t>M744_RS09110</t>
  </si>
  <si>
    <t>M744_RS09125</t>
  </si>
  <si>
    <t>M744_RS00975</t>
  </si>
  <si>
    <t>M744_RS09160</t>
  </si>
  <si>
    <t>M744_RS09195</t>
  </si>
  <si>
    <t>TIGR00268 family protein</t>
  </si>
  <si>
    <t>M744_RS09200</t>
  </si>
  <si>
    <t>M744_RS09225</t>
  </si>
  <si>
    <t>M744_RS09230</t>
  </si>
  <si>
    <t>sodium-independent anion transporter</t>
  </si>
  <si>
    <t>M744_RS09235</t>
  </si>
  <si>
    <t>acetyl-CoA carboxylase biotin carboxylase subunit</t>
  </si>
  <si>
    <t>M744_RS09240</t>
  </si>
  <si>
    <t>methionine synthase</t>
  </si>
  <si>
    <t>M744_RS09280</t>
  </si>
  <si>
    <t>recombination protein RecR</t>
  </si>
  <si>
    <t>M744_RS09295</t>
  </si>
  <si>
    <t>SH3 domain-containing protein</t>
  </si>
  <si>
    <t>M744_RS09300</t>
  </si>
  <si>
    <t>cytochrome P450</t>
  </si>
  <si>
    <t>M744_RS09305</t>
  </si>
  <si>
    <t>M744_RS09320</t>
  </si>
  <si>
    <t>M744_RS09325</t>
  </si>
  <si>
    <t>M744_RS09330</t>
  </si>
  <si>
    <t>M744_RS09335</t>
  </si>
  <si>
    <t>M744_RS00995</t>
  </si>
  <si>
    <t>M744_RS09375</t>
  </si>
  <si>
    <t>tRNA (adenosine(37)-N6)-threonylcarbamoyltransferase complex ATPase subunit type 1 TsaE</t>
  </si>
  <si>
    <t>M744_RS01005</t>
  </si>
  <si>
    <t>NAD(P)H-quinone oxidoreductase subunit I</t>
  </si>
  <si>
    <t>M744_RS09420</t>
  </si>
  <si>
    <t>GDP-mannose 4,6-dehydratase</t>
  </si>
  <si>
    <t>M744_RS09430</t>
  </si>
  <si>
    <t>TIGR03032 family protein</t>
  </si>
  <si>
    <t>M744_RS09460</t>
  </si>
  <si>
    <t>M744_RS09485</t>
  </si>
  <si>
    <t>M744_RS09490</t>
  </si>
  <si>
    <t>M744_RS09495</t>
  </si>
  <si>
    <t>M744_RS09505</t>
  </si>
  <si>
    <t>formamidopyrimidine-DNA glycosylase</t>
  </si>
  <si>
    <t>M744_RS09525</t>
  </si>
  <si>
    <t>photosystem I reaction center subunit IV</t>
  </si>
  <si>
    <t>M744_RS09530</t>
  </si>
  <si>
    <t>bifunctional pyr operon transcriptional regulator/uracil phosphoribosyltransferase</t>
  </si>
  <si>
    <t>M744_RS09545</t>
  </si>
  <si>
    <t>M744_RS09605</t>
  </si>
  <si>
    <t>M744_RS09630</t>
  </si>
  <si>
    <t>malic enzyme</t>
  </si>
  <si>
    <t>M744_RS09655</t>
  </si>
  <si>
    <t>M744_RS01045</t>
  </si>
  <si>
    <t>M744_RS01050</t>
  </si>
  <si>
    <t>M744_RS09685</t>
  </si>
  <si>
    <t>M744_RS09695</t>
  </si>
  <si>
    <t>molybdopterin molybdenumtransferase</t>
  </si>
  <si>
    <t>M744_RS09705</t>
  </si>
  <si>
    <t>M744_RS09785</t>
  </si>
  <si>
    <t>M744_RS09815</t>
  </si>
  <si>
    <t>M744_RS09835</t>
  </si>
  <si>
    <t>M744_RS09845</t>
  </si>
  <si>
    <t>M744_RS09855</t>
  </si>
  <si>
    <t>M744_RS09865</t>
  </si>
  <si>
    <t>tRNA (adenosine(37)-N6)-threonylcarbamoyltransferase complex transferase subunit TsaD</t>
  </si>
  <si>
    <t>M744_RS09880</t>
  </si>
  <si>
    <t>M744_RS09900</t>
  </si>
  <si>
    <t>M744_RS09905</t>
  </si>
  <si>
    <t>M744_RS09915</t>
  </si>
  <si>
    <t>nitrite reductase</t>
  </si>
  <si>
    <t>M744_RS09930</t>
  </si>
  <si>
    <t>M744_RS09965</t>
  </si>
  <si>
    <t>50S ribosomal protein L27</t>
  </si>
  <si>
    <t>M744_RS10040</t>
  </si>
  <si>
    <t>50S ribosomal protein L21</t>
  </si>
  <si>
    <t>M744_RS10045</t>
  </si>
  <si>
    <t>M744_RS10080</t>
  </si>
  <si>
    <t>guanylate kinase</t>
  </si>
  <si>
    <t>M744_RS10190</t>
  </si>
  <si>
    <t>6-pyruvoyltetrahydropterin synthase</t>
  </si>
  <si>
    <t>M744_RS10225</t>
  </si>
  <si>
    <t>M744_RS10230</t>
  </si>
  <si>
    <t>NAD(P)H-quinone oxidoreductase subunit J</t>
  </si>
  <si>
    <t>M744_RS10235</t>
  </si>
  <si>
    <t>M744_RS10245</t>
  </si>
  <si>
    <t>M744_RS10325</t>
  </si>
  <si>
    <t>M744_RS10330</t>
  </si>
  <si>
    <t>M744_RS10440</t>
  </si>
  <si>
    <t>methionine--tRNA ligase</t>
  </si>
  <si>
    <t>M744_RS10445</t>
  </si>
  <si>
    <t>aminopeptidase</t>
  </si>
  <si>
    <t>M744_RS10475</t>
  </si>
  <si>
    <t>sulfate transporter</t>
  </si>
  <si>
    <t>M744_RS01115</t>
  </si>
  <si>
    <t>ferredoxin:thioredoxin reductase</t>
  </si>
  <si>
    <t>M744_RS10500</t>
  </si>
  <si>
    <t>M744_RS01120</t>
  </si>
  <si>
    <t>M744_RS10520</t>
  </si>
  <si>
    <t>M744_RS10530</t>
  </si>
  <si>
    <t>50S ribosomal protein L33</t>
  </si>
  <si>
    <t>M744_RS13790</t>
  </si>
  <si>
    <t>M744_RS10565</t>
  </si>
  <si>
    <t>M744_RS01135</t>
  </si>
  <si>
    <t>M744_RS01140</t>
  </si>
  <si>
    <t>M744_RS10610</t>
  </si>
  <si>
    <t>serine protease</t>
  </si>
  <si>
    <t>M744_RS10645</t>
  </si>
  <si>
    <t>M744_RS10670</t>
  </si>
  <si>
    <t>plastocyanin</t>
  </si>
  <si>
    <t>M744_RS10705</t>
  </si>
  <si>
    <t>uroporphyrinogen decarboxylase</t>
  </si>
  <si>
    <t>M744_RS10715</t>
  </si>
  <si>
    <t>metallophosphoesterase</t>
  </si>
  <si>
    <t>M744_RS01150</t>
  </si>
  <si>
    <t>M744_RS10730</t>
  </si>
  <si>
    <t>K+ transporter Trk</t>
  </si>
  <si>
    <t>M744_RS10745</t>
  </si>
  <si>
    <t>M744_RS10760</t>
  </si>
  <si>
    <t>M744_RS10765</t>
  </si>
  <si>
    <t>FHA domain-containing protein</t>
  </si>
  <si>
    <t>M744_RS00110</t>
  </si>
  <si>
    <t>type I restriction-modification</t>
  </si>
  <si>
    <t>M744_RS10830</t>
  </si>
  <si>
    <t>M744_RS10840</t>
  </si>
  <si>
    <t>thiamine biosynthesis protein ThiS</t>
  </si>
  <si>
    <t>M744_RS10865</t>
  </si>
  <si>
    <t>helix-turn-helix domain-containing protein</t>
  </si>
  <si>
    <t>M744_RS10875</t>
  </si>
  <si>
    <t>M744_RS10945</t>
  </si>
  <si>
    <t>M744_RS10970</t>
  </si>
  <si>
    <t>M744_RS10985</t>
  </si>
  <si>
    <t>M744_RS10990</t>
  </si>
  <si>
    <t>M744_RS11125</t>
  </si>
  <si>
    <t>anthranilate synthase component I</t>
  </si>
  <si>
    <t>M744_RS11140</t>
  </si>
  <si>
    <t>photosystem I reaction center subunit II</t>
  </si>
  <si>
    <t>M744_RS11145</t>
  </si>
  <si>
    <t>M744_RS11180</t>
  </si>
  <si>
    <t>2-deoxyribose-5-phosphate aldolase</t>
  </si>
  <si>
    <t>M744_RS11240</t>
  </si>
  <si>
    <t>ferredoxin--NADP(+) reductase</t>
  </si>
  <si>
    <t>M744_RS11270</t>
  </si>
  <si>
    <t>poly(A) polymerase</t>
  </si>
  <si>
    <t>M744_RS11280</t>
  </si>
  <si>
    <t>C-3',4' desaturase CrtD</t>
  </si>
  <si>
    <t>M744_RS11305</t>
  </si>
  <si>
    <t>M744_RS11315</t>
  </si>
  <si>
    <t>M744_RS01215</t>
  </si>
  <si>
    <t>hydroxymethylbilane synthase</t>
  </si>
  <si>
    <t>M744_RS11320</t>
  </si>
  <si>
    <t>M744_RS11335</t>
  </si>
  <si>
    <t>LytR family transcriptional regulator</t>
  </si>
  <si>
    <t>M744_RS11345</t>
  </si>
  <si>
    <t>cob(I)alamin adenolsyltransferase/cobinamide ATP-dependent adenolsyltransferase</t>
  </si>
  <si>
    <t>M744_RS11365</t>
  </si>
  <si>
    <t>M744_RS11370</t>
  </si>
  <si>
    <t>nicotinate-nucleotide diphosphorylase (carboxylating)</t>
  </si>
  <si>
    <t>M744_RS11395</t>
  </si>
  <si>
    <t>bifunctional folylpolyglutamate synthase/dihydrofolate synthase</t>
  </si>
  <si>
    <t>M744_RS11430</t>
  </si>
  <si>
    <t>adenylyl-sulfate kinase</t>
  </si>
  <si>
    <t>M744_RS11455</t>
  </si>
  <si>
    <t>M744_RS01235</t>
  </si>
  <si>
    <t>acyl-[acyl-carrier-protein]--UDP-N-acetylglucosamine O-acyltransferase</t>
  </si>
  <si>
    <t>M744_RS11495</t>
  </si>
  <si>
    <t>beta-hydroxyacyl-ACP dehydratase</t>
  </si>
  <si>
    <t>M744_RS11500</t>
  </si>
  <si>
    <t>UDP-3-O-[3-hydroxymyristoyl] N-acetylglucosamine deacetylase</t>
  </si>
  <si>
    <t>M744_RS11505</t>
  </si>
  <si>
    <t>phosphoribosylaminoimidazolesuccinocarboxamide synthase</t>
  </si>
  <si>
    <t>M744_RS11515</t>
  </si>
  <si>
    <t>M744_RS11520</t>
  </si>
  <si>
    <t>M744_RS01245</t>
  </si>
  <si>
    <t>M744_RS11555</t>
  </si>
  <si>
    <t>M744_RS11600</t>
  </si>
  <si>
    <t>M744_RS11605</t>
  </si>
  <si>
    <t>iron-sulfur cluster assembly accessory protein</t>
  </si>
  <si>
    <t>M744_RS11610</t>
  </si>
  <si>
    <t>M744_RS01255</t>
  </si>
  <si>
    <t>M744_RS11620</t>
  </si>
  <si>
    <t>Ferredoxin-2</t>
  </si>
  <si>
    <t>M744_RS01260</t>
  </si>
  <si>
    <t>M744_RS11625</t>
  </si>
  <si>
    <t>M744_RS11630</t>
  </si>
  <si>
    <t>septum site-determining protein MinD</t>
  </si>
  <si>
    <t>M744_RS11675</t>
  </si>
  <si>
    <t>alanine--tRNA ligase</t>
  </si>
  <si>
    <t>M744_RS11775</t>
  </si>
  <si>
    <t>ATP synthase subunit b'</t>
  </si>
  <si>
    <t>M744_RS01285</t>
  </si>
  <si>
    <t>M744_RS11810</t>
  </si>
  <si>
    <t>M744_RS11825</t>
  </si>
  <si>
    <t>M744_RS11835</t>
  </si>
  <si>
    <t>M744_RS11845</t>
  </si>
  <si>
    <t>M744_RS11875</t>
  </si>
  <si>
    <t>M744_RS11880</t>
  </si>
  <si>
    <t>M744_RS13810</t>
  </si>
  <si>
    <t>Holliday junction branch migration DNA helicase RuvB</t>
  </si>
  <si>
    <t>M744_RS11970</t>
  </si>
  <si>
    <t>M744_RS11975</t>
  </si>
  <si>
    <t>lipoprotein-like</t>
  </si>
  <si>
    <t>M744_RS12005</t>
  </si>
  <si>
    <t>M744_RS12020</t>
  </si>
  <si>
    <t>M744_RS12040</t>
  </si>
  <si>
    <t>M744_RS12050</t>
  </si>
  <si>
    <t>phosphoribosylformylglycinamidine synthase subunit PurS</t>
  </si>
  <si>
    <t>M744_RS12060</t>
  </si>
  <si>
    <t>M744_RS12105</t>
  </si>
  <si>
    <t>M744_RS13815</t>
  </si>
  <si>
    <t>M744_RS12255</t>
  </si>
  <si>
    <t>M744_RS12335</t>
  </si>
  <si>
    <t>M744_RS12340</t>
  </si>
  <si>
    <t>chain A, D20c mutant of T4 lysozyme</t>
  </si>
  <si>
    <t>M744_RS12345</t>
  </si>
  <si>
    <t>UDP-glucose 4-epimerase GalE</t>
  </si>
  <si>
    <t>M744_RS01350</t>
  </si>
  <si>
    <t>M744_RS12395</t>
  </si>
  <si>
    <t>TlyA family rRNA (cytidine-2'-O)-methyltransferase</t>
  </si>
  <si>
    <t>M744_RS01355</t>
  </si>
  <si>
    <t>M744_RS12420</t>
  </si>
  <si>
    <t>M744_RS00125</t>
  </si>
  <si>
    <t>M744_RS01360</t>
  </si>
  <si>
    <t>M744_RS12465</t>
  </si>
  <si>
    <t>M744_RS12480</t>
  </si>
  <si>
    <t>M744_RS01365</t>
  </si>
  <si>
    <t>M744_RS13425</t>
  </si>
  <si>
    <t>M744_RS12495</t>
  </si>
  <si>
    <t>M744_RS12580</t>
  </si>
  <si>
    <t>UDP-N-acetylglucosamine 1-carboxyvinyltransferase</t>
  </si>
  <si>
    <t>M744_RS12590</t>
  </si>
  <si>
    <t>carbamoyl phosphate synthase large subunit</t>
  </si>
  <si>
    <t>Cro/Cl family transcriptional regulator</t>
  </si>
  <si>
    <t>M744_RS12645</t>
  </si>
  <si>
    <t>M744_RS01385</t>
  </si>
  <si>
    <t>M744_RS12665</t>
  </si>
  <si>
    <t>photosystem II reaction center protein M</t>
  </si>
  <si>
    <t>psbM</t>
  </si>
  <si>
    <t>M744_RS12680</t>
  </si>
  <si>
    <t>DUF3352 domain-containing protein</t>
  </si>
  <si>
    <t>M744_RS12735</t>
  </si>
  <si>
    <t>M744_RS12745</t>
  </si>
  <si>
    <t>molecular chaperone GroEL</t>
  </si>
  <si>
    <t>M744_RS12750</t>
  </si>
  <si>
    <t>beta-ketoacyl-ACP reductase</t>
  </si>
  <si>
    <t>M744_RS12755</t>
  </si>
  <si>
    <t>M744_RS12765</t>
  </si>
  <si>
    <t>M744_RS12780</t>
  </si>
  <si>
    <t>RNA polymerase sigma factor, RpoD/SigA family</t>
  </si>
  <si>
    <t>M744_RS12825</t>
  </si>
  <si>
    <t>3-methyladenine DNA glycosylase</t>
  </si>
  <si>
    <t>M744_RS12840</t>
  </si>
  <si>
    <t>M744_RS12865</t>
  </si>
  <si>
    <t>M744_RS12875</t>
  </si>
  <si>
    <t>arogenate dehydrogenase</t>
  </si>
  <si>
    <t>M744_RS12885</t>
  </si>
  <si>
    <t>photosystem II CP43 reaction center protein</t>
  </si>
  <si>
    <t>M744_RS12905</t>
  </si>
  <si>
    <t>M744_RS12910</t>
  </si>
  <si>
    <t>L,D-transpeptidase</t>
  </si>
  <si>
    <t>M744_RS12950</t>
  </si>
  <si>
    <t>M744_RS12965</t>
  </si>
  <si>
    <t>polyamine aminopropyltransferase</t>
  </si>
  <si>
    <t>M744_RS13045</t>
  </si>
  <si>
    <t>plasmid stabilization protein</t>
  </si>
  <si>
    <t>M744_RS01420</t>
  </si>
  <si>
    <t>M744_RS01425</t>
  </si>
  <si>
    <t>M744_RS13090</t>
  </si>
  <si>
    <t>adenosylhomocysteinase</t>
  </si>
  <si>
    <t>M744_RS13100</t>
  </si>
  <si>
    <t>endonuclease MutS2</t>
  </si>
  <si>
    <t>M744_RS13135</t>
  </si>
  <si>
    <t>M744_RS13155</t>
  </si>
  <si>
    <t>delta(24)-sterol C-methyltransferase</t>
  </si>
  <si>
    <t>M744_RS13210</t>
  </si>
  <si>
    <t>Fe-S cluster protein</t>
  </si>
  <si>
    <t>M744_RS13245</t>
  </si>
  <si>
    <t>valine--tRNA ligase</t>
  </si>
  <si>
    <t>M744_RS13255</t>
  </si>
  <si>
    <t>single-stranded DNA-binding protein</t>
  </si>
  <si>
    <t>M744_RS01445</t>
  </si>
  <si>
    <t>sulfate adenylyltransferase</t>
  </si>
  <si>
    <t>M744_RS01475</t>
  </si>
  <si>
    <t>photosystem II manganese-stabilizing polypeptide</t>
  </si>
  <si>
    <t>M744_RS01480</t>
  </si>
  <si>
    <t>M744_RS01495</t>
  </si>
  <si>
    <t>dihydroorotate dehydrogenase (quinone)</t>
  </si>
  <si>
    <t>M744_RS01505</t>
  </si>
  <si>
    <t>M744_RS13590</t>
  </si>
  <si>
    <t>M744_RS01525</t>
  </si>
  <si>
    <t>carbon dioxide-concentrating protein CcmK</t>
  </si>
  <si>
    <t>M744_RS01530</t>
  </si>
  <si>
    <t>M744_RS01535</t>
  </si>
  <si>
    <t>M744_RS00150</t>
  </si>
  <si>
    <t>M744_RS13460</t>
  </si>
  <si>
    <t>M744_RS01560</t>
  </si>
  <si>
    <t>dephospho-CoA kinase</t>
  </si>
  <si>
    <t>M744_RS01590</t>
  </si>
  <si>
    <t>ribosomal RNA small subunit methyltransferase G</t>
  </si>
  <si>
    <t>M744_RS01620</t>
  </si>
  <si>
    <t>UDP pyrophosphate synthase</t>
  </si>
  <si>
    <t>M744_RS01635</t>
  </si>
  <si>
    <t>TIGR00159 family protein</t>
  </si>
  <si>
    <t>M744_RS01640</t>
  </si>
  <si>
    <t>peptidase M20</t>
  </si>
  <si>
    <t>M744_RS01675</t>
  </si>
  <si>
    <t>DNA polymerase III subunit epsilon</t>
  </si>
  <si>
    <t>M744_RS01700</t>
  </si>
  <si>
    <t>arginine ABC transporter ATP-binding protein</t>
  </si>
  <si>
    <t>M744_RS01710</t>
  </si>
  <si>
    <t>M744_RS01750</t>
  </si>
  <si>
    <t>23S rRNA (uracil-5-)-methyltransferase RumA</t>
  </si>
  <si>
    <t>M744_RS01755</t>
  </si>
  <si>
    <t>M744_RS01785</t>
  </si>
  <si>
    <t>UDP-N-acetylglucosamine 2-epimerase (non-hydrolyzing)</t>
  </si>
  <si>
    <t>M744_RS00175</t>
  </si>
  <si>
    <t>M744_RS01820</t>
  </si>
  <si>
    <t>photosystem II reaction center protein H</t>
  </si>
  <si>
    <t>M744_RS01835</t>
  </si>
  <si>
    <t>glucokinase</t>
  </si>
  <si>
    <t>M744_RS01855</t>
  </si>
  <si>
    <t>M744_RS00180</t>
  </si>
  <si>
    <t>M744_RS01880</t>
  </si>
  <si>
    <t>M744_RS01895</t>
  </si>
  <si>
    <t>chorismate synthase</t>
  </si>
  <si>
    <t>M744_RS01905</t>
  </si>
  <si>
    <t>M744_RS01915</t>
  </si>
  <si>
    <t>ADP-ribose pyrophosphatase</t>
  </si>
  <si>
    <t>M744_RS01940</t>
  </si>
  <si>
    <t>M744_RS01990</t>
  </si>
  <si>
    <t>gamma-glutamyltranspeptidase</t>
  </si>
  <si>
    <t>M744_RS02040</t>
  </si>
  <si>
    <t>M744_RS13515</t>
  </si>
  <si>
    <t>tRNA-binding protein</t>
  </si>
  <si>
    <t>M744_RS02070</t>
  </si>
  <si>
    <t>M744_RS13635</t>
  </si>
  <si>
    <t>M744_RS02090</t>
  </si>
  <si>
    <t>M744_RS02110</t>
  </si>
  <si>
    <t>glutamine synthetase</t>
  </si>
  <si>
    <t>M744_RS02120</t>
  </si>
  <si>
    <t>M744_RS02125</t>
  </si>
  <si>
    <t>asparaginase</t>
  </si>
  <si>
    <t>M744_RS02140</t>
  </si>
  <si>
    <t>ribosome silencing factor RsfS</t>
  </si>
  <si>
    <t>M744_RS02150</t>
  </si>
  <si>
    <t>M744_RS13860</t>
  </si>
  <si>
    <t>M744_RS02160</t>
  </si>
  <si>
    <t>GTPase Era</t>
  </si>
  <si>
    <t>M744_RS02170</t>
  </si>
  <si>
    <t>fibrillin</t>
  </si>
  <si>
    <t>M744_RS02200</t>
  </si>
  <si>
    <t>M744_RS00215</t>
  </si>
  <si>
    <t>M744_RS02230</t>
  </si>
  <si>
    <t>M744_RS02250</t>
  </si>
  <si>
    <t>magnesium chelatase ATPase subunit I</t>
  </si>
  <si>
    <t>M744_RS00020</t>
  </si>
  <si>
    <t>M744_RS02280</t>
  </si>
  <si>
    <t>ferrochelatase</t>
  </si>
  <si>
    <t>M744_RS02285</t>
  </si>
  <si>
    <t>lipoyl synthase</t>
  </si>
  <si>
    <t>M744_RS00225</t>
  </si>
  <si>
    <t>M744_RS00235</t>
  </si>
  <si>
    <t>resolvase</t>
  </si>
  <si>
    <t>M744_RS02325</t>
  </si>
  <si>
    <t>global nitrogen regulator</t>
  </si>
  <si>
    <t>M744_RS02335</t>
  </si>
  <si>
    <t>M744_RS13640</t>
  </si>
  <si>
    <t>aspartyl/glutamyl-tRNA(Asn/Gln) amidotransferase subunit B</t>
  </si>
  <si>
    <t>M744_RS02385</t>
  </si>
  <si>
    <t>fructokinase</t>
  </si>
  <si>
    <t>M744_RS02390</t>
  </si>
  <si>
    <t>M744_RS02400</t>
  </si>
  <si>
    <t>M744_RS02405</t>
  </si>
  <si>
    <t>M744_RS02415</t>
  </si>
  <si>
    <t>M744_RS02425</t>
  </si>
  <si>
    <t>M744_RS02430</t>
  </si>
  <si>
    <t>M744_RS02460</t>
  </si>
  <si>
    <t>M744_RS02475</t>
  </si>
  <si>
    <t>transketolase</t>
  </si>
  <si>
    <t>M744_RS00250</t>
  </si>
  <si>
    <t>dTMP kinase</t>
  </si>
  <si>
    <t>M744_RS02510</t>
  </si>
  <si>
    <t>M744_RS02525</t>
  </si>
  <si>
    <t>M744_RS02540</t>
  </si>
  <si>
    <t>acyl carrier protein</t>
  </si>
  <si>
    <t>M744_RS00260</t>
  </si>
  <si>
    <t>M744_RS02570</t>
  </si>
  <si>
    <t>M744_RS02600</t>
  </si>
  <si>
    <t>M744_RS02640</t>
  </si>
  <si>
    <t>M744_RS02750</t>
  </si>
  <si>
    <t>M744_RS02775</t>
  </si>
  <si>
    <t>dihydroneopterin aldolase</t>
  </si>
  <si>
    <t>M744_RS02780</t>
  </si>
  <si>
    <t>M744_RS00285</t>
  </si>
  <si>
    <t>DNA mismatch repair protein MutT</t>
  </si>
  <si>
    <t>M744_RS02790</t>
  </si>
  <si>
    <t>epoxyqueuosine reductase</t>
  </si>
  <si>
    <t>M744_RS00290</t>
  </si>
  <si>
    <t>6-phosphogluconolactonase</t>
  </si>
  <si>
    <t>M744_RS00295</t>
  </si>
  <si>
    <t>M744_RS02900</t>
  </si>
  <si>
    <t>argininosuccinate synthase</t>
  </si>
  <si>
    <t>M744_RS02935</t>
  </si>
  <si>
    <t>amidophosphoribosyltransferase</t>
  </si>
  <si>
    <t>M744_RS02960</t>
  </si>
  <si>
    <t>M744_RS02970</t>
  </si>
  <si>
    <t>M744_RS02985</t>
  </si>
  <si>
    <t>M744_RS03000</t>
  </si>
  <si>
    <t>M744_RS03065</t>
  </si>
  <si>
    <t>M744_RS03135</t>
  </si>
  <si>
    <t>M744_RS03145</t>
  </si>
  <si>
    <t>M744_RS00330</t>
  </si>
  <si>
    <t>M744_RS03250</t>
  </si>
  <si>
    <t>M744_RS00340</t>
  </si>
  <si>
    <t>M744_RS03270</t>
  </si>
  <si>
    <t>IscS subfamily cysteine desulfurase</t>
  </si>
  <si>
    <t>M744_RS03290</t>
  </si>
  <si>
    <t>3-isopropylmalate dehydratase small subunit</t>
  </si>
  <si>
    <t>M744_RS03345</t>
  </si>
  <si>
    <t>M744_RS03350</t>
  </si>
  <si>
    <t>M744_RS00350</t>
  </si>
  <si>
    <t>50S ribosomal protein L19</t>
  </si>
  <si>
    <t>M744_RS03390</t>
  </si>
  <si>
    <t>M744_RS03430</t>
  </si>
  <si>
    <t>30S ribosomal protein S2</t>
  </si>
  <si>
    <t>M744_RS03445</t>
  </si>
  <si>
    <t>M744_RS03460</t>
  </si>
  <si>
    <t>ATP-dependent Clp protease ATP-binding subunit ClpX</t>
  </si>
  <si>
    <t>M744_RS03465</t>
  </si>
  <si>
    <t>ornithine carbamoyltransferase</t>
  </si>
  <si>
    <t>M744_RS03530</t>
  </si>
  <si>
    <t>phosphorybosylanthranilate isomerase</t>
  </si>
  <si>
    <t>M744_RS03535</t>
  </si>
  <si>
    <t>translation initiation factor IF-1</t>
  </si>
  <si>
    <t>M744_RS03555</t>
  </si>
  <si>
    <t>M744_RS03560</t>
  </si>
  <si>
    <t>phospho-2-dehydro-3-deoxyheptonate aldolase</t>
  </si>
  <si>
    <t>M744_RS03600</t>
  </si>
  <si>
    <t>NAD(P)H-quinone oxidoreductase subunit O</t>
  </si>
  <si>
    <t>M744_RS03670</t>
  </si>
  <si>
    <t>M744_RS13670</t>
  </si>
  <si>
    <t>M744_RS03710</t>
  </si>
  <si>
    <t>argininosuccinate lyase</t>
  </si>
  <si>
    <t>M744_RS03715</t>
  </si>
  <si>
    <t>signal recognition particle-docking protein FtsY</t>
  </si>
  <si>
    <t>M744_RS03725</t>
  </si>
  <si>
    <t>chaperone protein dnaK2</t>
  </si>
  <si>
    <t>M744_RS03745</t>
  </si>
  <si>
    <t>M744_RS03755</t>
  </si>
  <si>
    <t>M744_RS03795</t>
  </si>
  <si>
    <t>competence protein ComE</t>
  </si>
  <si>
    <t>M744_RS03805</t>
  </si>
  <si>
    <t>M744_RS03820</t>
  </si>
  <si>
    <t>M744_RS03870</t>
  </si>
  <si>
    <t>ribosome-recycling factor</t>
  </si>
  <si>
    <t>M744_RS00405</t>
  </si>
  <si>
    <t>acetolactate synthase small subunit</t>
  </si>
  <si>
    <t>M744_RS03940</t>
  </si>
  <si>
    <t>M744_RS03950</t>
  </si>
  <si>
    <t>M744_RS03975</t>
  </si>
  <si>
    <t>glycine oxidase ThiO</t>
  </si>
  <si>
    <t>M744_RS04075</t>
  </si>
  <si>
    <t>M744_RS13675</t>
  </si>
  <si>
    <t>M744_RS04095</t>
  </si>
  <si>
    <t>glutamate--tRNA ligase</t>
  </si>
  <si>
    <t>M744_RS04145</t>
  </si>
  <si>
    <t>M744_RS04150</t>
  </si>
  <si>
    <t>M744_RS04155</t>
  </si>
  <si>
    <t>5-oxoprolinase</t>
  </si>
  <si>
    <t>M744_RS04160</t>
  </si>
  <si>
    <t>hydrogenase formation protein HypD</t>
  </si>
  <si>
    <t>M744_RS04180</t>
  </si>
  <si>
    <t>pyruvate:ferredoxin (flavodoxin) oxidoreductase</t>
  </si>
  <si>
    <t>M744_RS04190</t>
  </si>
  <si>
    <t>3-methyl-2-oxobutanoate hydroxymethyltransferase</t>
  </si>
  <si>
    <t>M744_RS04205</t>
  </si>
  <si>
    <t>D-alanine--D-alanine ligase</t>
  </si>
  <si>
    <t>M744_RS04235</t>
  </si>
  <si>
    <t>solanesyl diphosphate synthase</t>
  </si>
  <si>
    <t>M744_RS04305</t>
  </si>
  <si>
    <t>M744_RS04325</t>
  </si>
  <si>
    <t>TIGR00299 family protein</t>
  </si>
  <si>
    <t>M744_RS04360</t>
  </si>
  <si>
    <t>twitching motility protein PilT</t>
  </si>
  <si>
    <t>M744_RS04370</t>
  </si>
  <si>
    <t>ADP-heptose synthase</t>
  </si>
  <si>
    <t>M744_RS04420</t>
  </si>
  <si>
    <t>M744_RS04425</t>
  </si>
  <si>
    <t>M744_RS04455</t>
  </si>
  <si>
    <t>glutaredoxin 3</t>
  </si>
  <si>
    <t>M744_RS04495</t>
  </si>
  <si>
    <t>photosystem I assembly protein Ycf3</t>
  </si>
  <si>
    <t>M744_RS04505</t>
  </si>
  <si>
    <t>ATP synthase epsilon chain</t>
  </si>
  <si>
    <t>M744_RS04530</t>
  </si>
  <si>
    <t>ATP synthase subunit beta</t>
  </si>
  <si>
    <t>M744_RS04535</t>
  </si>
  <si>
    <t>undecaprenyldiphospho-muramoylpentapeptide beta-N- acetylglucosaminyltransferase</t>
  </si>
  <si>
    <t>M744_RS04550</t>
  </si>
  <si>
    <t>M744_RS04585</t>
  </si>
  <si>
    <t>M744_RS04590</t>
  </si>
  <si>
    <t>dihydropteroate synthase</t>
  </si>
  <si>
    <t>M744_RS04600</t>
  </si>
  <si>
    <t>M744_RS04610</t>
  </si>
  <si>
    <t>30S ribosomal protein S15</t>
  </si>
  <si>
    <t>M744_RS04620</t>
  </si>
  <si>
    <t>M744_RS04645</t>
  </si>
  <si>
    <t>M744_RS04650</t>
  </si>
  <si>
    <t>M744_RS04655</t>
  </si>
  <si>
    <t>M744_RS04700</t>
  </si>
  <si>
    <t>M744_RS00485</t>
  </si>
  <si>
    <t>magnesium-chelatase subunit ChlD</t>
  </si>
  <si>
    <t>M744_RS04750</t>
  </si>
  <si>
    <t>M744_RS04755</t>
  </si>
  <si>
    <t>M744_RS04795</t>
  </si>
  <si>
    <t>M744_RS04840</t>
  </si>
  <si>
    <t>M744_RS04875</t>
  </si>
  <si>
    <t>M744_RS04890</t>
  </si>
  <si>
    <t>M744_RS13700</t>
  </si>
  <si>
    <t>M744_RS04930</t>
  </si>
  <si>
    <t>NAD(P)H-quinone oxidoreductase subunit N</t>
  </si>
  <si>
    <t>M744_RS04960</t>
  </si>
  <si>
    <t>M744_RS00510</t>
  </si>
  <si>
    <t>M744_RS05180</t>
  </si>
  <si>
    <t>translation initiation factor</t>
  </si>
  <si>
    <t>M744_RS05425</t>
  </si>
  <si>
    <t>M744_RS05565</t>
  </si>
  <si>
    <t>M744_RS05570</t>
  </si>
  <si>
    <t>sugar fermentation stimulation protein SfsA</t>
  </si>
  <si>
    <t>M744_RS05945</t>
  </si>
  <si>
    <t>adenosylcobinamide-GDP ribazoletransferase</t>
  </si>
  <si>
    <t>M744_RS00660</t>
  </si>
  <si>
    <t>prepilin peptidase</t>
  </si>
  <si>
    <t>M744_RS06470</t>
  </si>
  <si>
    <t>M744_RS06705</t>
  </si>
  <si>
    <t>transglutaminase</t>
  </si>
  <si>
    <t>M744_RS06765</t>
  </si>
  <si>
    <t>M744_RS00715</t>
  </si>
  <si>
    <t>M744_RS07125</t>
  </si>
  <si>
    <t>M744_RS00765</t>
  </si>
  <si>
    <t>M744_RS00010</t>
  </si>
  <si>
    <t>M744_RS13595</t>
  </si>
  <si>
    <t>M744_RS08375</t>
  </si>
  <si>
    <t>M744_RS08385</t>
  </si>
  <si>
    <t>glucose-1-dehydrogenase</t>
  </si>
  <si>
    <t>M744_RS08505</t>
  </si>
  <si>
    <t>M744_RS13755</t>
  </si>
  <si>
    <t>endoribonuclease YbeY</t>
  </si>
  <si>
    <t>M744_RS00930</t>
  </si>
  <si>
    <t>DNA repair protein RadA</t>
  </si>
  <si>
    <t>M744_RS08865</t>
  </si>
  <si>
    <t>magnesium and cobalt transport protein CorA</t>
  </si>
  <si>
    <t>M744_RS09285</t>
  </si>
  <si>
    <t>multi-sensor signal transduction histidine kinase</t>
  </si>
  <si>
    <t>M744_RS09355</t>
  </si>
  <si>
    <t>DEAD/DEAH box helicase</t>
  </si>
  <si>
    <t>M744_RS09520</t>
  </si>
  <si>
    <t>Mn transporter MntC</t>
  </si>
  <si>
    <t>M744_RS09560</t>
  </si>
  <si>
    <t>nitrate reductase catalytic subunit</t>
  </si>
  <si>
    <t>M744_RS09960</t>
  </si>
  <si>
    <t>M744_RS10025</t>
  </si>
  <si>
    <t>Txe/YoeB family addiction module toxin</t>
  </si>
  <si>
    <t>M744_RS10110</t>
  </si>
  <si>
    <t>M744_RS10125</t>
  </si>
  <si>
    <t>M744_RS13785</t>
  </si>
  <si>
    <t>M744_RS01165</t>
  </si>
  <si>
    <t>beta-glucosidase</t>
  </si>
  <si>
    <t>M744_RS01180</t>
  </si>
  <si>
    <t>M744_RS11010</t>
  </si>
  <si>
    <t>M744_RS11080</t>
  </si>
  <si>
    <t>sugar ABC transporter ATP-binding protein</t>
  </si>
  <si>
    <t>M744_RS11415</t>
  </si>
  <si>
    <t>M744_RS11475</t>
  </si>
  <si>
    <t>M744_RS11680</t>
  </si>
  <si>
    <t>shikimate kinase</t>
  </si>
  <si>
    <t>M744_RS11685</t>
  </si>
  <si>
    <t>FO synthase subunit 1</t>
  </si>
  <si>
    <t>M744_RS11695</t>
  </si>
  <si>
    <t>M744_RS11755</t>
  </si>
  <si>
    <t>M744_RS01380</t>
  </si>
  <si>
    <t>M744_RS12725</t>
  </si>
  <si>
    <t>M744_RS13180</t>
  </si>
  <si>
    <t>phosphoribosylglycinamide formyltransferase 2</t>
  </si>
  <si>
    <t>M744_RS13250</t>
  </si>
  <si>
    <t>tRNA-Ala</t>
  </si>
  <si>
    <t>M744_RS01500</t>
  </si>
  <si>
    <t>M744_RS01775</t>
  </si>
  <si>
    <t>M744_RS01790</t>
  </si>
  <si>
    <t>M744_RS01805</t>
  </si>
  <si>
    <t>M744_RS02055</t>
  </si>
  <si>
    <t>integrase</t>
  </si>
  <si>
    <t>M744_RS02290</t>
  </si>
  <si>
    <t>M744_RS02295</t>
  </si>
  <si>
    <t>M744_RS02845</t>
  </si>
  <si>
    <t>precorrin-6A reductase</t>
  </si>
  <si>
    <t>M744_RS02870</t>
  </si>
  <si>
    <t>M744_RS00325</t>
  </si>
  <si>
    <t>Ni/Fe hydrogenase subunit alpha</t>
  </si>
  <si>
    <t>M744_RS03305</t>
  </si>
  <si>
    <t>M744_RS03585</t>
  </si>
  <si>
    <t>M744_RS03690</t>
  </si>
  <si>
    <t>dipeptide epimerase</t>
  </si>
  <si>
    <t>M744_RS04245</t>
  </si>
  <si>
    <t>M744_RS05165</t>
  </si>
  <si>
    <t>M744_RS05195</t>
  </si>
  <si>
    <t>M744_RS05240</t>
  </si>
  <si>
    <t>M744_RS05415</t>
  </si>
  <si>
    <t>M744_RS05520</t>
  </si>
  <si>
    <t>M744_RS05975</t>
  </si>
  <si>
    <t>M744_RS06675</t>
  </si>
  <si>
    <t>M744_RS07870</t>
  </si>
  <si>
    <t>M744_RS08175</t>
  </si>
  <si>
    <t>tRNA-Gly</t>
  </si>
  <si>
    <t>M744_RS08460</t>
  </si>
  <si>
    <t>riboflavin synthase</t>
  </si>
  <si>
    <t>M744_RS08755</t>
  </si>
  <si>
    <t>M744_RS08805</t>
  </si>
  <si>
    <t>M744_RS09090</t>
  </si>
  <si>
    <t>magnesium chelatase</t>
  </si>
  <si>
    <t>M744_RS09180</t>
  </si>
  <si>
    <t>M744_RS00105</t>
  </si>
  <si>
    <t>exodeoxyribonuclease VII large subunit</t>
  </si>
  <si>
    <t>M744_RS01105</t>
  </si>
  <si>
    <t>M744_RS10600</t>
  </si>
  <si>
    <t>M744_RS10740</t>
  </si>
  <si>
    <t>restriction endonuclease subunit M</t>
  </si>
  <si>
    <t>M744_RS10855</t>
  </si>
  <si>
    <t>chemotaxis protein</t>
  </si>
  <si>
    <t>M744_RS11865</t>
  </si>
  <si>
    <t>M744_RS12075</t>
  </si>
  <si>
    <t>M744_RS12115</t>
  </si>
  <si>
    <t>phage tail tape measure protein</t>
  </si>
  <si>
    <t>M744_RS12380</t>
  </si>
  <si>
    <t>M744_RS12410</t>
  </si>
  <si>
    <t>ribulose-phosphate 3-epimerase</t>
  </si>
  <si>
    <t>M744_RS13170</t>
  </si>
  <si>
    <t>M744_RS00145</t>
  </si>
  <si>
    <t>DUF86 domain-containing protein</t>
  </si>
  <si>
    <t>M744_RS01580</t>
  </si>
  <si>
    <t>ANL24</t>
  </si>
  <si>
    <t>M744_RS13475</t>
  </si>
  <si>
    <t>nicotinate phosphoribosyltransferase</t>
  </si>
  <si>
    <t>M744_RS01935</t>
  </si>
  <si>
    <t>M744_RS02195</t>
  </si>
  <si>
    <t>M744_RS13645</t>
  </si>
  <si>
    <t>beta-ketoacyl-[acyl-carrier-protein] synthase II</t>
  </si>
  <si>
    <t>M744_RS00255</t>
  </si>
  <si>
    <t>M744_RS02800</t>
  </si>
  <si>
    <t>M744_RS02850</t>
  </si>
  <si>
    <t>M744_RS03580</t>
  </si>
  <si>
    <t>M744_RS03660</t>
  </si>
  <si>
    <t>M744_RS13325</t>
  </si>
  <si>
    <t>M744_RS04070</t>
  </si>
  <si>
    <t>M744_RS04100</t>
  </si>
  <si>
    <t>M744_RS04260</t>
  </si>
  <si>
    <t>polyphosphate:AMP phosphotransferase</t>
  </si>
  <si>
    <t>M744_RS00470</t>
  </si>
  <si>
    <t>addiction module antidote protein, HigA family</t>
  </si>
  <si>
    <t>M744_RS04515</t>
  </si>
  <si>
    <t>Holliday junction branch migration protein RuvA</t>
  </si>
  <si>
    <t>M744_RS04625</t>
  </si>
  <si>
    <t>M744_RS04710</t>
  </si>
  <si>
    <t>HNH endonuclease</t>
  </si>
  <si>
    <t>M744_RS05115</t>
  </si>
  <si>
    <t>M744_RS05170</t>
  </si>
  <si>
    <t>nTSS, at position 1019776 on + strand, before gene M744_RS05340, antistrand nearest gene is M744_RS05320</t>
  </si>
  <si>
    <t>nTSS, at position 1025987 on + strand, before gene M744_RS05365, antistrand nearest gene is M744_RS05360</t>
  </si>
  <si>
    <t>nTSS, at position 1041426 on + strand, before gene M744_RS05460, antistrand nearest gene is M744_RS05445</t>
  </si>
  <si>
    <t>nTSS, at position 1042914 on + strand, before gene M744_RS05460, antistrand nearest gene is M744_RS05450</t>
  </si>
  <si>
    <t>nTSS, at position 1056977 on + strand, before gene M744_RS05515, antistrand nearest gene is M744_RS05510</t>
  </si>
  <si>
    <t>nTSS, at position 1096088 on + strand, before gene M744_RS05720, antistrand nearest gene is M744_RS05710</t>
  </si>
  <si>
    <t>nTSS+11213</t>
  </si>
  <si>
    <t>nTSS, at position 1151575 on + strand, before gene M744_RS05930, antistrand nearest gene is M744_RS05940</t>
  </si>
  <si>
    <t>tRNA-Thr</t>
  </si>
  <si>
    <t>M744_RS06060</t>
  </si>
  <si>
    <t>nTSS, at position 1185084 on + strand, before gene M744_RS06115, antistrand nearest gene is M744_RS06105</t>
  </si>
  <si>
    <t>nTSS, at position 1380058 on + strand, before gene M744_RS07110, antistrand nearest gene is M744_RS07095</t>
  </si>
  <si>
    <t>nTSS, at position 1380077 on + strand, before gene M744_RS07110, antistrand nearest gene is M744_RS07095</t>
  </si>
  <si>
    <t>nTSS, at position 1380286 on + strand, before gene M744_RS07110, antistrand nearest gene is M744_RS07095</t>
  </si>
  <si>
    <t>nTSS, at position 1393922 on + strand, before gene M744_RS07170, antistrand nearest gene is M744_RS07150</t>
  </si>
  <si>
    <t>nTSS, at position 1412068 on + strand, before gene M744_RS07240, antistrand nearest gene is M744_RS07230</t>
  </si>
  <si>
    <t>nTSS, at position 1439332 on + strand, before gene M744_RS07370, antistrand nearest gene is M744_RS07365</t>
  </si>
  <si>
    <t>nTSS, at position 1471309 on + strand, before gene M744_RS07555, antistrand nearest gene is M744_RS07545</t>
  </si>
  <si>
    <t>nTSS, at position 1471363 on + strand, before gene M744_RS07555, antistrand nearest gene is M744_RS07545</t>
  </si>
  <si>
    <t>nTSS, at position 1471445 on + strand, before gene M744_RS07555, antistrand nearest gene is M744_RS07545</t>
  </si>
  <si>
    <t>nTSS, at position 1471533 on + strand, before gene M744_RS07555, antistrand nearest gene is M744_RS07545</t>
  </si>
  <si>
    <t>nTSS, at position 1471563 on + strand, before gene M744_RS07555, antistrand nearest gene is M744_RS07545</t>
  </si>
  <si>
    <t>nTSS, at position 1471641 on + strand, before gene M744_RS07555, antistrand nearest gene is M744_RS07545</t>
  </si>
  <si>
    <t>nTSS, at position 1471664 on + strand, before gene M744_RS07555, antistrand nearest gene is M744_RS07545</t>
  </si>
  <si>
    <t>nTSS, at position 1471679 on + strand, before gene M744_RS07555, antistrand nearest gene is M744_RS07545</t>
  </si>
  <si>
    <t>nTSS, at position 1471703 on + strand, before gene M744_RS07555, antistrand nearest gene is M744_RS07545</t>
  </si>
  <si>
    <t>nTSS, at position 1488906 on + strand, before gene M744_RS07630, antistrand nearest gene is M744_RS07615</t>
  </si>
  <si>
    <t>nTSS, at position 1495838 on + strand, before gene M744_RS07640, antistrand nearest gene is M744_RS07635</t>
  </si>
  <si>
    <t>nTSS, at position 1550337 on + strand, before gene M744_RS07945, antistrand nearest gene is M744_RS07905</t>
  </si>
  <si>
    <t>nTSS, at position 1555894 on + strand, before gene M744_RS07945, antistrand nearest gene is M744_RS07925</t>
  </si>
  <si>
    <t>nTSS</t>
    <phoneticPr fontId="3" type="noConversion"/>
  </si>
  <si>
    <t>nTSS, at position 1593654 on + strand, before gene M744_RS08145, antistrand nearest gene is M744_RS08130</t>
  </si>
  <si>
    <t>nTSS, at position 1601281 on + strand, before gene M744_RS08170, antistrand nearest gene is M744_RS08165</t>
  </si>
  <si>
    <t>nTSS, at position 1605972 on + strand, before gene M744_RS08205, antistrand nearest gene is M744_RS08195</t>
  </si>
  <si>
    <t>nTSS, at position 1624 on + strand, before gene M744_RS13295, antistrand nearest gene is M744_RS13305</t>
  </si>
  <si>
    <t>nTSS, at position 1648139 on + strand, before gene M744_RS08365, antistrand nearest gene is M744_RS08355</t>
  </si>
  <si>
    <t>nTSS, at position 1648443 on + strand, before gene M744_RS08365, antistrand nearest gene is M744_RS08355</t>
  </si>
  <si>
    <t>nTSS, at position 1650513 on + strand, before gene M744_RS08365, antistrand nearest gene is M744_RS08360</t>
  </si>
  <si>
    <t>nTSS, at position 1661774 on + strand, before gene M744_RS08425, antistrand nearest gene is M744_RS08430</t>
  </si>
  <si>
    <t>nTSS, at position 1667341 on + strand, before gene M744_RS08465, antistrand nearest gene is M744_RS08460</t>
  </si>
  <si>
    <t>nTSS, at position 1674467 on + strand, before gene M744_RS08495, antistrand nearest gene is M744_RS08490</t>
  </si>
  <si>
    <t>nTSS, at position 1741625 on + strand, before gene M744_RS08775, antistrand nearest gene is M744_RS08770</t>
  </si>
  <si>
    <t>nTSS, at position 174581 on + strand, before gene M744_RS00970, antistrand nearest gene is M744_RS00950</t>
  </si>
  <si>
    <t>nTSS, at position 1772742 on + strand, before gene M744_RS08955, antistrand nearest gene is M744_RS08950</t>
  </si>
  <si>
    <t>nTSS, at position 1816852 on + strand, before gene M744_RS09155, antistrand nearest gene is M744_RS09150</t>
  </si>
  <si>
    <t>tRNA-Leu</t>
  </si>
  <si>
    <t>M744_RS09245</t>
  </si>
  <si>
    <t>nTSS, at position 1952807 on + strand, before gene M744_RS09710, antistrand nearest gene is M744_RS09695</t>
  </si>
  <si>
    <t>nTSS, at position 1965864 on + strand, before gene M744_RS09775, antistrand nearest gene is M744_RS09770</t>
  </si>
  <si>
    <t>nTSS, at position 2009068 on + strand, before gene M744_RS09970, antistrand nearest gene is M744_RS09965</t>
  </si>
  <si>
    <t>nTSS, at position 2022057 on + strand, before gene M744_RS10050, antistrand nearest gene is M744_RS10040</t>
  </si>
  <si>
    <t>nTSS, at position 2081123 on + strand, before gene M744_RS10375, antistrand nearest gene is M744_RS10370</t>
  </si>
  <si>
    <t>nTSS, at position 2081179 on + strand, before gene M744_RS10375, antistrand nearest gene is M744_RS10370</t>
  </si>
  <si>
    <t>tRNA-Pro</t>
  </si>
  <si>
    <t>M744_RS10430</t>
  </si>
  <si>
    <t>nTSS, at position 2107396 on + strand, before gene M744_RS10485, antistrand nearest gene is M744_RS10475</t>
  </si>
  <si>
    <t>nTSS, at position 210880 on + strand, before gene M744_RS01145, antistrand nearest gene is M744_RS01115</t>
  </si>
  <si>
    <t>nTSS, at position 2130153 on + strand, before gene M744_RS10575, antistrand nearest gene is M744_RS10565</t>
  </si>
  <si>
    <t>nTSS, at position 2166810 on + strand, before gene M744_RS10770, antistrand nearest gene is M744_RS10735</t>
  </si>
  <si>
    <t>nTSS, at position 2170025 on + strand, before gene M744_RS10770, antistrand nearest gene is M744_RS10735</t>
  </si>
  <si>
    <t>nTSS, at position 2200589 on + strand, before gene M744_RS10930, antistrand nearest gene is M744_RS10895</t>
  </si>
  <si>
    <t>nTSS, at position 2200682 on + strand, before gene M744_RS10930, antistrand nearest gene is M744_RS10900</t>
  </si>
  <si>
    <t>nTSS, at position 2200756 on + strand, before gene M744_RS10930, antistrand nearest gene is M744_RS10900</t>
  </si>
  <si>
    <t>nTSS, at position 2209109 on + strand, before gene M744_RS10955, antistrand nearest gene is M744_RS10950</t>
  </si>
  <si>
    <t>nTSS, at position 2222245 on + strand, before gene M744_RS11020, antistrand nearest gene is M744_RS11015</t>
  </si>
  <si>
    <t>nTSS, at position 2224557 on + strand, before gene M744_RS11030, antistrand nearest gene is M744_RS11025</t>
  </si>
  <si>
    <t>nTSS, at position 2224742 on + strand, before gene M744_RS11030, antistrand nearest gene is M744_RS11025</t>
  </si>
  <si>
    <t>nTSS, at position 2239224 on + strand, before gene M744_RS11090, antistrand nearest gene is M744_RS11065</t>
  </si>
  <si>
    <t>transfer-messenger RNA</t>
  </si>
  <si>
    <t>nTSS, at position 228011 on + strand, before gene M744_RS01220, antistrand nearest gene is M744_RS01215</t>
  </si>
  <si>
    <t>nTSS, at position 2340981 on + strand, before gene M744_RS13850, antistrand nearest gene is M744_RS11570</t>
  </si>
  <si>
    <t>nTSS, at position 2347238 on + strand, before gene M744_RS11635, antistrand nearest gene is M744_RS11615</t>
  </si>
  <si>
    <t>nTSS, at position 2360041 on + strand, before gene M744_RS11695, antistrand nearest gene is M744_RS11690</t>
  </si>
  <si>
    <t>nTSS, at position 2360123 on + strand, before gene M744_RS11695, antistrand nearest gene is M744_RS11690</t>
  </si>
  <si>
    <t>nTSS, at position 2380901 on + strand, before gene M744_RS11780, antistrand nearest gene is M744_RS11770</t>
  </si>
  <si>
    <t>nTSS, at position 2400345 on + strand, before gene M744_RS11900, antistrand nearest gene is M744_RS11855</t>
  </si>
  <si>
    <t>nTSS, at position 2411161 on + strand, before gene M744_RS11900, antistrand nearest gene is M744_RS11880</t>
  </si>
  <si>
    <t>nTSS, at position 2436010 on + strand, before gene M744_RS11990, antistrand nearest gene is M744_RS11975</t>
  </si>
  <si>
    <t>nTSS, at position 2439126 on + strand, before gene M744_RS12010, antistrand nearest gene is M744_RS12000</t>
  </si>
  <si>
    <t>nTSS, at position 2533398 on + strand, before gene M744_RS12525, antistrand nearest gene is M744_RS12485</t>
  </si>
  <si>
    <t>nTSS, at position 2535637 on + strand, before gene M744_RS12525, antistrand nearest gene is M744_RS12500</t>
  </si>
  <si>
    <t>M744_RS12595</t>
  </si>
  <si>
    <t>nTSS, at position 2594298 on + strand, before gene M744_RS12860, antistrand nearest gene is M744_RS12840</t>
  </si>
  <si>
    <t>nTSS, at position 2594304 on + strand, before gene M744_RS12860, antistrand nearest gene is M744_RS12840</t>
  </si>
  <si>
    <t>nTSS, at position 2634899 on + strand, before gene M744_RS13040, antistrand nearest gene is M744_RS13035</t>
  </si>
  <si>
    <t>nTSS, at position 2690303 on + strand, antistrand nearest gene is M744_RS13280</t>
  </si>
  <si>
    <t>nTSS, at position 271498 on + strand, before gene M744_RS01485, antistrand nearest gene is M744_RS01465</t>
  </si>
  <si>
    <t>nTSS, at position 38484 on + strand, before gene M744_RS13840, antistrand nearest gene is M744_RS13515</t>
  </si>
  <si>
    <t>nTSS, at position 38533 on + strand, before gene M744_RS13840, antistrand nearest gene is M744_RS13515</t>
  </si>
  <si>
    <t>nTSS, at position 391 on + strand, before gene M744_RS13295, antistrand nearest gene is M744_RS13305</t>
  </si>
  <si>
    <t>nTSS, at position 391072 on + strand, before gene M744_RS02075, antistrand nearest gene is M744_RS02070</t>
  </si>
  <si>
    <t>nTSS, at position 397520 on + strand, before gene M744_RS02130, antistrand nearest gene is M744_RS02115</t>
  </si>
  <si>
    <t>nTSS, at position 40642 on + strand, before gene M744_RS13540, antistrand nearest gene is M744_RS13860</t>
  </si>
  <si>
    <t>tRNA-Asn</t>
  </si>
  <si>
    <t>M744_RS02535</t>
  </si>
  <si>
    <t>nTSS, at position 504353 on + strand, before gene M744_RS02670, antistrand nearest gene is M744_RS02640</t>
  </si>
  <si>
    <t>nTSS, at position 527485 on + strand, before gene M744_RS02795, antistrand nearest gene is M744_RS02775</t>
  </si>
  <si>
    <t>nTSS, at position 569189 on + strand, before gene M744_RS02990, antistrand nearest gene is M744_RS02985</t>
  </si>
  <si>
    <t>nTSS, at position 590217 on + strand, before gene M744_RS03110, antistrand nearest gene is M744_RS03100</t>
  </si>
  <si>
    <t>M744_RS03150</t>
  </si>
  <si>
    <t>tRNA-Ile</t>
  </si>
  <si>
    <t>M744_RS03185</t>
  </si>
  <si>
    <t>nTSS, at position 641285 on + strand, before gene M744_RS03395, antistrand nearest gene is M744_RS03385</t>
  </si>
  <si>
    <t>nTSS, at position 653502 on + strand, before gene M744_RS03485, antistrand nearest gene is M744_RS03455</t>
  </si>
  <si>
    <t>nTSS, at position 653576 on + strand, before gene M744_RS03485, antistrand nearest gene is M744_RS03455</t>
  </si>
  <si>
    <t>nTSS, at position 690958 on + strand, before gene M744_RS03655, antistrand nearest gene is M744_RS03650</t>
  </si>
  <si>
    <t>nTSS, at position 694285 on + strand, before gene M744_RS13660, antistrand nearest gene is M744_RS03660</t>
  </si>
  <si>
    <t>nTSS, at position 725683 on + strand, before gene M744_RS03825, antistrand nearest gene is M744_RS03800</t>
  </si>
  <si>
    <t>M744_RS04915</t>
  </si>
  <si>
    <t>nTSS, at position 1041411 on - strand, before gene M744_RS05440, antistrand nearest gene is M744_RS05425</t>
  </si>
  <si>
    <t>nTSS, at position 111589 on - strand, before gene M744_RS00580, antistrand nearest gene is M744_RS00590</t>
  </si>
  <si>
    <t>nTSS, at position 1197247 on - strand, before gene M744_RS06140, antistrand nearest gene is M744_RS06155</t>
  </si>
  <si>
    <t>nTSS, at position 1205978 on - strand, before gene M744_RS06185, antistrand nearest gene is M744_RS06210</t>
  </si>
  <si>
    <t>M744_RS06385</t>
  </si>
  <si>
    <t>nTSS, at position 1255363 on - strand, before gene M744_RS06450, antistrand nearest gene is M744_RS06470</t>
  </si>
  <si>
    <t>M744_RS00070</t>
  </si>
  <si>
    <t>nTSS, at position 1364804 on - strand, before gene M744_RS06995, antistrand nearest gene is M744_RS07010</t>
  </si>
  <si>
    <t>nTSS, at position 1365426 on - strand, before gene M744_RS06995, antistrand nearest gene is M744_RS07010</t>
  </si>
  <si>
    <t>nTSS, at position 1370156 on - strand, before gene M744_RS07035, antistrand nearest gene is M744_RS07045</t>
  </si>
  <si>
    <t>nTSS, at position 1380190 on - strand, before gene M744_RS07060, antistrand nearest gene is M744_RS07090</t>
  </si>
  <si>
    <t>nTSS, at position 1440042 on - strand, before gene M744_RS07365, antistrand nearest gene is M744_RS07370</t>
  </si>
  <si>
    <t>nTSS, at position 1451874 on - strand, before gene M744_RS07430, antistrand nearest gene is M744_RS07435</t>
  </si>
  <si>
    <t>nTSS, at position 1495921 on - strand, before gene M744_RS07625, antistrand nearest gene is M744_RS07630</t>
  </si>
  <si>
    <t>nTSS, at position 1520240 on - strand, before gene M744_RS07740, antistrand nearest gene is M744_RS07760</t>
  </si>
  <si>
    <t>nTSS, at position 1546907 on - strand, before gene M744_RS07875, antistrand nearest gene is M744_RS07880</t>
  </si>
  <si>
    <t>nTSS, at position 1561739 on - strand, before gene M744_RS07940, antistrand nearest gene is M744_RS07955</t>
  </si>
  <si>
    <t>nTSS, at position 1566073 on - strand, before gene M744_RS07940, antistrand nearest gene is M744_RS07975</t>
  </si>
  <si>
    <t>nTSS, at position 1597820 on - strand, before gene M744_RS08140, antistrand nearest gene is M744_RS08150</t>
  </si>
  <si>
    <t>nTSS, at position 1641568 on - strand, before gene M744_RS08290, antistrand nearest gene is M744_RS08325</t>
  </si>
  <si>
    <t>nTSS, at position 1648337 on - strand, before gene M744_RS08355, antistrand nearest gene is M744_RS08350</t>
  </si>
  <si>
    <t>nTSS, at position 1648760 on - strand, before gene M744_RS08355, antistrand nearest gene is M744_RS08350</t>
  </si>
  <si>
    <t>nTSS, at position 16528 on - strand, before gene M744_RS00070, antistrand nearest gene is M744_RS00085</t>
  </si>
  <si>
    <t>nTSS, at position 1653678 on - strand, before gene M744_RS08360, antistrand nearest gene is M744_RS08375</t>
  </si>
  <si>
    <t>nTSS, at position 1661741 on - strand, before gene M744_RS08405, antistrand nearest gene is M744_RS08420</t>
  </si>
  <si>
    <t>nTSS, at position 1728298 on - strand, before gene M744_RS08695, antistrand nearest gene is M744_RS08720</t>
  </si>
  <si>
    <t>nTSS, at position 174789 on - strand, before gene M744_RS00915, antistrand nearest gene is M744_RS00945</t>
  </si>
  <si>
    <t>tRNA-Lys</t>
  </si>
  <si>
    <t>M744_RS08915</t>
  </si>
  <si>
    <t>nTSS, at position 1770346 on - strand, before gene M744_RS08920, antistrand nearest gene is M744_RS08935</t>
  </si>
  <si>
    <t>nTSS, at position 1772735 on - strand, before gene M744_RS08920, antistrand nearest gene is M744_RS08945</t>
  </si>
  <si>
    <t>6S RNA</t>
  </si>
  <si>
    <t>nTSS, at position 1816851 on - strand, before gene M744_RS09125, antistrand nearest gene is M744_RS09145</t>
  </si>
  <si>
    <t>nTSS, at position 1866253 on - strand, before gene M744_RS09340, antistrand nearest gene is M744_RS09345</t>
  </si>
  <si>
    <t>nTSS, at position 1891740 on - strand, before gene M744_RS09435, antistrand nearest gene is M744_RS09450</t>
  </si>
  <si>
    <t>nTSS, at position 189587 on - strand, before gene M744_RS01010, antistrand nearest gene is M744_RS01015</t>
  </si>
  <si>
    <t>nTSS, at position 1939776 on - strand, before gene M744_RS09650, antistrand nearest gene is M744_RS09645</t>
  </si>
  <si>
    <t>nTSS, at position 1960203 on - strand, before gene M744_RS09705, antistrand nearest gene is moaA</t>
  </si>
  <si>
    <t>nTSS, at position 1966095 on - strand, before gene M744_RS09705, antistrand nearest gene is M744_RS09765</t>
  </si>
  <si>
    <t>nTSS, at position 1991243 on - strand, before gene M744_RS09880, antistrand nearest gene is M744_RS09890</t>
  </si>
  <si>
    <t>nTSS, at position 199463 on - strand, before gene M744_RS01055, antistrand nearest gene is M744_RS01070</t>
  </si>
  <si>
    <t>nTSS, at position 2010840 on - strand, before gene M744_RS09965, antistrand nearest gene is M744_RS09975</t>
  </si>
  <si>
    <t>nTSS, at position 2085379 on - strand, before gene M744_RS10370, antistrand nearest gene is M744_RS10380</t>
  </si>
  <si>
    <t>nTSS, at position 2093862 on - strand, before gene M744_RS10410, antistrand nearest gene is M744_RS10430</t>
  </si>
  <si>
    <t>nTSS, at position 2103832 on - strand, before gene M744_RS10465, antistrand nearest gene is M744_RS10470</t>
  </si>
  <si>
    <t>nTSS, at position 2154844 on - strand, before gene M744_RS10670, antistrand nearest gene is M744_RS10685</t>
  </si>
  <si>
    <t>nTSS, at position 2169955 on - strand, before gene M744_RS10735, antistrand nearest gene is M744_RS10725</t>
  </si>
  <si>
    <t>nTSS, at position 2181467 on - strand, before gene M744_RS10785, antistrand nearest gene is M744_RS10800</t>
  </si>
  <si>
    <t>nTSS, at position 219014 on - strand, before gene M744_RS01150, antistrand nearest gene is M744_RS01170</t>
  </si>
  <si>
    <t>nTSS, at position 2210036 on - strand, before gene M744_RS10950, antistrand nearest gene is M744_RS10955</t>
  </si>
  <si>
    <t>nTSS, at position 2222305 on - strand, before gene M744_RS11005, antistrand nearest gene is M744_RS11010</t>
  </si>
  <si>
    <t>nTSS, at position 2224627 on - strand, before gene M744_RS11015, antistrand nearest gene is M744_RS11020</t>
  </si>
  <si>
    <t>nTSS, at position 2224820 on - strand, before gene M744_RS11015, antistrand nearest gene is M744_RS11020</t>
  </si>
  <si>
    <t>nTSS, at position 2239216 on - strand, before gene M744_RS11065, antistrand nearest gene is M744_RS11085</t>
  </si>
  <si>
    <t>nTSS, at position 2267671 on - strand, before gene M744_RS11195, antistrand nearest gene is M744_RS11220</t>
  </si>
  <si>
    <t>nTSS, at position 228152 on - strand, before gene M744_RS01200, antistrand nearest gene is M744_RS01210</t>
  </si>
  <si>
    <t>M744_RS11660</t>
  </si>
  <si>
    <t>nTSS, at position 2359799 on - strand, before gene M744_RS11675, antistrand nearest gene is M744_RS11685</t>
  </si>
  <si>
    <t>nTSS, at position 2419082 on - strand, before gene M744_RS11895, antistrand nearest gene is M744_RS11910</t>
  </si>
  <si>
    <t>nTSS, at position 2433655 on - strand, before gene M744_RS11940, antistrand nearest gene is M744_RS11965</t>
  </si>
  <si>
    <t>nTSS, at position 2435115 on - strand, before gene M744_RS11970, antistrand nearest gene is M744_RS11965</t>
  </si>
  <si>
    <t>nTSS, at position 244681 on - strand, before gene M744_RS01305, antistrand nearest gene is M744_RS01310</t>
  </si>
  <si>
    <t>nTSS, at position 2474224 on - strand, before gene M744_RS12170, antistrand nearest gene is M744_RS12180</t>
  </si>
  <si>
    <t>M744_RS12585</t>
  </si>
  <si>
    <t>nTSS, at position 2635113 on - strand, before gene M744_RS12990, antistrand nearest gene is M744_RS13030</t>
  </si>
  <si>
    <t>tRNA-Gln</t>
  </si>
  <si>
    <t>M744_RS13055</t>
  </si>
  <si>
    <t>tRNA-Met</t>
  </si>
  <si>
    <t>M744_RS13195</t>
  </si>
  <si>
    <t>23S ribosomal RNA</t>
  </si>
  <si>
    <t>M744_RS13265</t>
  </si>
  <si>
    <t>nTSS, at position 2835 on - strand, antistrand nearest gene is M744_RS13295</t>
  </si>
  <si>
    <t>M744_RS01875</t>
  </si>
  <si>
    <t>nTSS, at position 350446 on - strand, before gene M744_RS01880, antistrand nearest gene is M744_RS01885</t>
  </si>
  <si>
    <t>nTSS, at position 375790 on - strand, before gene M744_RS01990, antistrand nearest gene is M744_RS02000</t>
  </si>
  <si>
    <t>nTSS, at position 38368 on - strand, before gene M744_RS13835, antistrand nearest gene is M744_RS13510</t>
  </si>
  <si>
    <t>nTSS, at position 388316 on - strand, before gene M744_RS02050, antistrand nearest gene is M744_RS02055</t>
  </si>
  <si>
    <t>nTSS, at position 390887 on - strand, before gene M744_RS02050, antistrand nearest gene is M744_RS02065</t>
  </si>
  <si>
    <t>M744_RS02135</t>
  </si>
  <si>
    <t>nTSS, at position 40617 on - strand, before gene M744_RS13860, antistrand nearest gene is M744_RS13525</t>
  </si>
  <si>
    <t>nTSS, at position 408479 on - strand, before gene M744_RS02170, antistrand nearest gene is M744_RS02180</t>
  </si>
  <si>
    <t>nTSS, at position 40966 on - strand, before gene M744_RS13860, antistrand nearest gene is M744_RS13525</t>
  </si>
  <si>
    <t>nTSS, at position 420289 on - strand, before gene M744_RS02230, antistrand nearest gene is M744_RS02235</t>
  </si>
  <si>
    <t>nTSS, at position 42309 on - strand, before gene M744_RS13865, antistrand nearest gene is M744_RS13540</t>
  </si>
  <si>
    <t>nTSS, at position 438750 on - strand, before gene M744_RS02305, antistrand nearest gene is M744_RS02315</t>
  </si>
  <si>
    <t>nTSS, at position 44084 on - strand, before gene M744_RS13865, antistrand nearest gene is M744_RS13540</t>
  </si>
  <si>
    <t>nTSS, at position 444808 on - strand, before gene M744_RS02355, antistrand nearest gene is M744_RS02360</t>
  </si>
  <si>
    <t>tRNA-Cys</t>
  </si>
  <si>
    <t>M744_RS02365</t>
  </si>
  <si>
    <t>nTSS, at position 529205 on - strand, before gene M744_RS02775, antistrand nearest gene is M744_RS02770</t>
  </si>
  <si>
    <t>nTSS, at position 603765 on - strand, before gene M744_RS03145, antistrand nearest gene is M744_RS03175</t>
  </si>
  <si>
    <t>nTSS, at position 60809 on - strand, before gene M744_RS00330, antistrand nearest gene is M744_RS00325</t>
  </si>
  <si>
    <t>nTSS, at position 636191 on - strand, before gene M744_RS03335, antistrand nearest gene is M744_RS03340</t>
  </si>
  <si>
    <t>tRNA-Asp</t>
  </si>
  <si>
    <t>M744_RS03380</t>
  </si>
  <si>
    <t>tRNA-Trp</t>
  </si>
  <si>
    <t>M744_RS03385</t>
  </si>
  <si>
    <t>M744_RS03800</t>
  </si>
  <si>
    <t>nTSS, at position 737645 on - strand, before gene M744_RS03820, antistrand nearest gene is M744_RS03855</t>
  </si>
  <si>
    <t>M744_RS03915</t>
  </si>
  <si>
    <t>tRNA-Phe</t>
  </si>
  <si>
    <t>M744_RS04085</t>
  </si>
  <si>
    <t>tRNA-His</t>
  </si>
  <si>
    <t>M744_RS04275</t>
  </si>
  <si>
    <t>nTSS, at position 860431 on - strand, before gene M744_RS04425, antistrand nearest gene is M744_RS04435</t>
  </si>
  <si>
    <t>nTSS, at position 88681 on - strand, before gene M744_RS00470, antistrand nearest gene is M744_RS00475</t>
  </si>
  <si>
    <t>nTSS, at position 88865 on - strand, before gene M744_RS00470, antistrand nearest gene is M744_RS00475</t>
  </si>
  <si>
    <t>M744_RS04740</t>
  </si>
  <si>
    <t>nTSS, at position 938544 on - strand, before gene M744_RS04830, antistrand nearest gene is M744_RS04835</t>
  </si>
  <si>
    <t>M744_RS04865</t>
  </si>
  <si>
    <t>Chromosome</t>
    <phoneticPr fontId="3" type="noConversion"/>
  </si>
  <si>
    <t>CP006471</t>
  </si>
  <si>
    <t>CT2_RawReads</t>
  </si>
  <si>
    <t>D1_RawReads</t>
  </si>
  <si>
    <t>D2_RawReads</t>
  </si>
  <si>
    <t>HL1_RawReads</t>
  </si>
  <si>
    <t>HL2_RawReads</t>
  </si>
  <si>
    <t>HT1_RawReads</t>
  </si>
  <si>
    <t>HT2_RawReads</t>
  </si>
  <si>
    <t>CT1_RawReads</t>
  </si>
  <si>
    <t>TSS_nt</t>
    <phoneticPr fontId="3" type="noConversion"/>
  </si>
  <si>
    <t>Mean_Norm_Reads</t>
  </si>
  <si>
    <t>Max_Norm_Reads</t>
  </si>
  <si>
    <t>iTSS, 527 bp inside of gene M744_RS00010</t>
  </si>
  <si>
    <t>gTSS, 0 bp upstream of gene M744_RS00015</t>
  </si>
  <si>
    <t>gTSS, 26 bp upstream of gene M744_RS00020</t>
  </si>
  <si>
    <t>gTSS, 46 bp upstream of gene M744_RS00025</t>
  </si>
  <si>
    <t>gTSS, 25 bp upstream of gene M744_RS00030</t>
  </si>
  <si>
    <t>gTSS, 87 bp upstream of gene M744_RS00035</t>
  </si>
  <si>
    <t>gTSS, 45 bp upstream of gene M744_RS00045</t>
  </si>
  <si>
    <t>gTSS, 298 bp upstream of gene M744_RS00045</t>
  </si>
  <si>
    <t>gTSS, 833 bp upstream of gene M744_RS00045</t>
  </si>
  <si>
    <t>iTSS, 9 bp inside of gene M744_RS00050</t>
  </si>
  <si>
    <t>nTSS, 148 bp upstream of gene M744_RS00055</t>
  </si>
  <si>
    <t>iTSS, 8 bp inside of gene M744_RS00055</t>
  </si>
  <si>
    <t>iTSS, 163 bp inside of gene M744_RS00060</t>
  </si>
  <si>
    <t>gTSS, 23 bp upstream of gene M744_RS00065</t>
  </si>
  <si>
    <t>gTSS, 129 bp upstream of gene M744_RS00060</t>
  </si>
  <si>
    <t>gTSS, 85 bp upstream of gene M744_RS00075</t>
  </si>
  <si>
    <t>gTSS, 56 bp upstream of gene M744_RS00075</t>
  </si>
  <si>
    <t>gTSS, 21 bp upstream of gene M744_RS00085</t>
  </si>
  <si>
    <t>gTSS, 18 bp upstream of gene M744_RS00090</t>
  </si>
  <si>
    <t>gTSS, 23 bp upstream of gene M744_RS00100</t>
  </si>
  <si>
    <t>iTSS, 484 bp inside of gene M744_RS00105</t>
  </si>
  <si>
    <t>gTSS, 45 bp upstream of gene M744_RS00110</t>
  </si>
  <si>
    <t>gTSS, 18 bp upstream of gene M744_RS00115</t>
  </si>
  <si>
    <t>gTSS, 20 bp upstream of gene M744_RS00120</t>
  </si>
  <si>
    <t>iTSS, 1057 bp inside of gene M744_RS00120</t>
  </si>
  <si>
    <t>iTSS, 187 bp inside of gene M744_RS00125</t>
  </si>
  <si>
    <t>gTSS, 69 bp upstream of gene M744_RS00125</t>
  </si>
  <si>
    <t>gTSS, 21 bp upstream of gene M744_RS00130</t>
  </si>
  <si>
    <t>gTSS, 729 bp upstream of gene M744_RS00140</t>
  </si>
  <si>
    <t>gTSS, 148 bp upstream of gene M744_RS00130</t>
  </si>
  <si>
    <t>gTSS, 155 bp upstream of gene M744_RS00130</t>
  </si>
  <si>
    <t>iTSS, 499 bp inside of gene M744_RS00140</t>
  </si>
  <si>
    <t>iTSS, 392 bp inside of gene M744_RS00145</t>
  </si>
  <si>
    <t>gTSS, 27 bp upstream of gene M744_RS00150</t>
  </si>
  <si>
    <t>gTSS, 154 bp upstream of gene M744_RS00150</t>
  </si>
  <si>
    <t>gTSS, 377 bp upstream of gene M744_RS00170</t>
  </si>
  <si>
    <t>gTSS, 0 bp upstream of gene M744_RS00165</t>
  </si>
  <si>
    <t>gTSS, 8 bp upstream of gene M744_RS00170</t>
  </si>
  <si>
    <t>iTSS, 393 bp inside of gene M744_RS00175</t>
  </si>
  <si>
    <t>gTSS, 18 bp upstream of gene M744_RS00175</t>
  </si>
  <si>
    <t>gTSS, 64 bp upstream of gene M744_RS00180</t>
  </si>
  <si>
    <t>gTSS, 99 bp upstream of gene M744_RS00185</t>
  </si>
  <si>
    <t>gTSS, 15 bp upstream of gene M744_RS00190</t>
  </si>
  <si>
    <t>gTSS, 19 bp upstream of gene M744_RS00195</t>
  </si>
  <si>
    <t>iTSS, 8 bp inside of gene M744_RS00195</t>
  </si>
  <si>
    <t>gTSS, 429 bp upstream of gene M744_RS00200</t>
  </si>
  <si>
    <t>iTSS, 1780 bp inside of gene M744_RS00205</t>
  </si>
  <si>
    <t>gTSS, 20 bp upstream of gene M744_RS00205</t>
  </si>
  <si>
    <t>gTSS, 4 bp upstream of gene M744_RS00210</t>
  </si>
  <si>
    <t>gTSS, 22 bp upstream of gene M744_RS00215</t>
  </si>
  <si>
    <t>gTSS, 20 bp upstream of gene M744_RS00220</t>
  </si>
  <si>
    <t>gTSS, 89 bp upstream of gene M744_RS00225</t>
  </si>
  <si>
    <t>gTSS, 285 bp upstream of gene M744_RS00235</t>
  </si>
  <si>
    <t>gTSS, 429 bp upstream of gene M744_RS00235</t>
  </si>
  <si>
    <t>gTSS, 291 bp upstream of gene M744_RS00245</t>
  </si>
  <si>
    <t>iTSS, 501 bp inside of gene M744_RS00250</t>
  </si>
  <si>
    <t>gTSS, 85 bp upstream of gene M744_RS00250</t>
  </si>
  <si>
    <t>gTSS, 278 bp upstream of gene M744_RS00250</t>
  </si>
  <si>
    <t>iTSS, 288 bp inside of gene M744_RS00255</t>
  </si>
  <si>
    <t>gTSS, 149 bp upstream of gene M744_RS00260</t>
  </si>
  <si>
    <t>gTSS, 110 bp upstream of gene M744_RS00265</t>
  </si>
  <si>
    <t>gTSS, 26 bp upstream of gene M744_RS00270</t>
  </si>
  <si>
    <t>gTSS, 934 bp upstream of gene M744_RS00275</t>
  </si>
  <si>
    <t>iTSS, 604 bp inside of gene M744_RS00285</t>
  </si>
  <si>
    <t>gTSS, 20 bp upstream of gene M744_RS00285</t>
  </si>
  <si>
    <t>iTSS, 295 bp inside of gene M744_RS00290</t>
  </si>
  <si>
    <t>gTSS, 740 bp upstream of gene M744_RS00290</t>
  </si>
  <si>
    <t>iTSS, 75 bp inside of gene M744_RS00300</t>
  </si>
  <si>
    <t>gTSS, 187 bp upstream of gene M744_RS00295</t>
  </si>
  <si>
    <t>gTSS, 726 bp upstream of gene M744_RS00305</t>
  </si>
  <si>
    <t>iTSS, 666 bp inside of gene M744_RS00305</t>
  </si>
  <si>
    <t>gTSS, 25 bp upstream of gene M744_RS00315</t>
  </si>
  <si>
    <t>iTSS, 348 bp inside of gene M744_RS00325</t>
  </si>
  <si>
    <t>gTSS, 27 bp upstream of gene M744_RS00330</t>
  </si>
  <si>
    <t>gTSS, 21 bp upstream of gene M744_RS00340</t>
  </si>
  <si>
    <t>gTSS, 22 bp upstream of gene M744_RS00345</t>
  </si>
  <si>
    <t>gTSS, 86 bp upstream of gene M744_RS00355</t>
  </si>
  <si>
    <t>gTSS, 24 bp upstream of gene M744_RS00350</t>
  </si>
  <si>
    <t>gTSS, 139 bp upstream of gene M744_RS00360</t>
  </si>
  <si>
    <t>gTSS, 36 bp upstream of gene M744_RS00360</t>
  </si>
  <si>
    <t>gTSS, 470 bp upstream of gene M744_RS00365</t>
  </si>
  <si>
    <t>gTSS, 30 bp upstream of gene M744_RS00370</t>
  </si>
  <si>
    <t>gTSS, 71 bp upstream of gene M744_RS00375</t>
  </si>
  <si>
    <t>gTSS, 26 bp upstream of gene M744_RS00375</t>
  </si>
  <si>
    <t>gTSS, 499 bp upstream of gene M744_RS00380</t>
  </si>
  <si>
    <t>gTSS, 112 bp upstream of gene M744_RS00380</t>
  </si>
  <si>
    <t>gTSS, 0 bp upstream of gene M744_RS00380</t>
  </si>
  <si>
    <t>gTSS, 18 bp upstream of gene M744_RS00385</t>
  </si>
  <si>
    <t>gTSS, 28 bp upstream of gene M744_RS00390</t>
  </si>
  <si>
    <t>gTSS, 28 bp upstream of gene M744_RS00395</t>
  </si>
  <si>
    <t>gTSS, 10 bp upstream of gene M744_RS00400</t>
  </si>
  <si>
    <t>gTSS, 82 bp upstream of gene M744_RS00405</t>
  </si>
  <si>
    <t>gTSS, 88 bp upstream of gene M744_RS00405</t>
  </si>
  <si>
    <t>gTSS, 466 bp upstream of gene M744_RS00405</t>
  </si>
  <si>
    <t>gTSS, 28 bp upstream of gene M744_RS00410</t>
  </si>
  <si>
    <t>gTSS, 42 bp upstream of gene M744_RS00415</t>
  </si>
  <si>
    <t>gTSS, 90 bp upstream of gene M744_RS00420</t>
  </si>
  <si>
    <t>gTSS, 552 bp upstream of gene M744_RS00425</t>
  </si>
  <si>
    <t>gTSS, 20 bp upstream of gene M744_RS00435</t>
  </si>
  <si>
    <t>gTSS, 19 bp upstream of gene M744_RS00445</t>
  </si>
  <si>
    <t>gTSS, 201 bp upstream of gene M744_RS00455</t>
  </si>
  <si>
    <t>gTSS, 54 bp upstream of gene M744_RS00460</t>
  </si>
  <si>
    <t>gTSS, 21 bp upstream of gene M744_RS00460</t>
  </si>
  <si>
    <t>gTSS, 366 bp upstream of gene M744_RS00465</t>
  </si>
  <si>
    <t>iTSS, 1181 bp inside of gene M744_RS00470</t>
  </si>
  <si>
    <t>gTSS, 176 bp upstream of gene M744_RS00475</t>
  </si>
  <si>
    <t>gTSS, 0 bp upstream of gene M744_RS00475</t>
  </si>
  <si>
    <t>iTSS, 1533 bp inside of gene M744_RS00485</t>
  </si>
  <si>
    <t>iTSS, 576 bp inside of gene M744_RS00485</t>
  </si>
  <si>
    <t>gTSS, 208 bp upstream of gene M744_RS00485</t>
  </si>
  <si>
    <t>gTSS, 21 bp upstream of gene M744_RS00490</t>
  </si>
  <si>
    <t>iTSS, 536 bp inside of gene M744_RS00490</t>
  </si>
  <si>
    <t>iTSS, 1273 bp inside of gene M744_RS00495</t>
  </si>
  <si>
    <t>iTSS, 1127 bp inside of gene M744_RS00495</t>
  </si>
  <si>
    <t>gTSS, 47 bp upstream of gene M744_RS00500</t>
  </si>
  <si>
    <t>gTSS, 105 bp upstream of gene M744_RS00495</t>
  </si>
  <si>
    <t>gTSS, 35 bp upstream of gene M744_RS00500</t>
  </si>
  <si>
    <t>iTSS, 322 bp inside of gene M744_RS00510</t>
  </si>
  <si>
    <t>gTSS, 43 bp upstream of gene M744_RS00510</t>
  </si>
  <si>
    <t>gTSS, 5 bp upstream of gene M744_RS00515</t>
  </si>
  <si>
    <t>gTSS, 92 bp upstream of gene M744_RS00520</t>
  </si>
  <si>
    <t>gTSS, 33 bp upstream of gene M744_RS00520</t>
  </si>
  <si>
    <t>iTSS, 1263 bp inside of gene M744_RS00525</t>
  </si>
  <si>
    <t>iTSS, 1579 bp inside of gene M744_RS00525</t>
  </si>
  <si>
    <t>iTSS, 880 bp inside of gene M744_RS00530</t>
  </si>
  <si>
    <t>gTSS, 30 bp upstream of gene M744_RS00530</t>
  </si>
  <si>
    <t>gTSS, 667 bp upstream of gene M744_RS00530</t>
  </si>
  <si>
    <t>iTSS, 514 bp inside of gene M744_RS00535</t>
  </si>
  <si>
    <t>gTSS, 24 bp upstream of gene M744_RS00535</t>
  </si>
  <si>
    <t>gTSS, 41 bp upstream of gene M744_RS00540</t>
  </si>
  <si>
    <t>gTSS, 184 bp upstream of gene M744_RS00535</t>
  </si>
  <si>
    <t>gTSS, 332 bp upstream of gene M744_RS00545</t>
  </si>
  <si>
    <t>gTSS, 21 bp upstream of gene M744_RS00550</t>
  </si>
  <si>
    <t>gTSS, 79 bp upstream of gene petN</t>
  </si>
  <si>
    <t>gTSS, 24 bp upstream of gene petN</t>
  </si>
  <si>
    <t>gTSS, 120 bp upstream of gene M744_RS00555</t>
  </si>
  <si>
    <t>iTSS, 787 bp inside of gene M744_RS00565</t>
  </si>
  <si>
    <t>gTSS, 21 bp upstream of gene M744_RS00565</t>
  </si>
  <si>
    <t>gTSS, 19 bp upstream of gene M744_RS00570</t>
  </si>
  <si>
    <t>gTSS, 23 bp upstream of gene M744_RS00575</t>
  </si>
  <si>
    <t>gTSS, 17 bp upstream of gene M744_RS00580</t>
  </si>
  <si>
    <t>gTSS, 67 bp upstream of gene M744_RS00590</t>
  </si>
  <si>
    <t>iTSS, 444 bp inside of gene M744_RS00590</t>
  </si>
  <si>
    <t>iTSS, 613 bp inside of gene M744_RS00590</t>
  </si>
  <si>
    <t>gTSS, 24 bp upstream of gene M744_RS00595</t>
  </si>
  <si>
    <t>iTSS, 344 bp inside of gene M744_RS00605</t>
  </si>
  <si>
    <t>gTSS, 25 bp upstream of gene M744_RS00605</t>
  </si>
  <si>
    <t>gTSS, 56 bp upstream of gene M744_RS00610</t>
  </si>
  <si>
    <t>gTSS, 38 bp upstream of gene M744_RS00615</t>
  </si>
  <si>
    <t>gTSS, 124 bp upstream of gene M744_RS00620</t>
  </si>
  <si>
    <t>gTSS, 23 bp upstream of gene M744_RS00640</t>
  </si>
  <si>
    <t>iTSS, 539 bp inside of gene M744_RS00650</t>
  </si>
  <si>
    <t>gTSS, 46 bp upstream of gene M744_RS00650</t>
  </si>
  <si>
    <t>gTSS, 40 bp upstream of gene M744_RS13625</t>
  </si>
  <si>
    <t>iTSS, 8 bp inside of gene M744_RS00655</t>
  </si>
  <si>
    <t>iTSS, 744 bp inside of gene M744_RS00660</t>
  </si>
  <si>
    <t>iTSS, 710 bp inside of gene M744_RS00665</t>
  </si>
  <si>
    <t>gTSS, 55 bp upstream of gene M744_RS00665</t>
  </si>
  <si>
    <t>iTSS, 12 bp inside of gene M744_RS00670</t>
  </si>
  <si>
    <t>gTSS, 29 bp upstream of gene M744_RS00675</t>
  </si>
  <si>
    <t>gTSS, 150 bp upstream of gene M744_RS00675</t>
  </si>
  <si>
    <t>gTSS, 21 bp upstream of gene M744_RS00680</t>
  </si>
  <si>
    <t>gTSS, 23 bp upstream of gene M744_RS00690</t>
  </si>
  <si>
    <t>gTSS, 38 bp upstream of gene M744_RS00700</t>
  </si>
  <si>
    <t>gTSS, 13 bp upstream of gene M744_RS00705</t>
  </si>
  <si>
    <t>gTSS, 31 bp upstream of gene M744_RS00710</t>
  </si>
  <si>
    <t>iTSS, 1115 bp inside of gene M744_RS00715</t>
  </si>
  <si>
    <t>iTSS, 1356 bp inside of gene M744_RS00720</t>
  </si>
  <si>
    <t>iTSS, 1232 bp inside of gene M744_RS00720</t>
  </si>
  <si>
    <t>iTSS, 561 bp inside of gene M744_RS00720</t>
  </si>
  <si>
    <t>gTSS, 102 bp upstream of gene M744_RS00720</t>
  </si>
  <si>
    <t>gTSS, 326 bp upstream of gene M744_RS00720</t>
  </si>
  <si>
    <t>gTSS, 133 bp upstream of gene M744_RS00730</t>
  </si>
  <si>
    <t>gTSS, 40 bp upstream of gene M744_RS00725</t>
  </si>
  <si>
    <t>gTSS, 448 bp upstream of gene M744_RS00735</t>
  </si>
  <si>
    <t>gTSS, 18 bp upstream of gene M744_RS00735</t>
  </si>
  <si>
    <t>gTSS, 19 bp upstream of gene M744_RS00745</t>
  </si>
  <si>
    <t>gTSS, 497 bp upstream of gene M744_RS00755</t>
  </si>
  <si>
    <t>gTSS, 20 bp upstream of gene M744_RS00760</t>
  </si>
  <si>
    <t>gTSS, 157 bp upstream of gene M744_RS00775</t>
  </si>
  <si>
    <t>gTSS, 296 bp upstream of gene M744_RS00780</t>
  </si>
  <si>
    <t>gTSS, 36 bp upstream of gene M744_RS00785</t>
  </si>
  <si>
    <t>gTSS, 657 bp upstream of gene M744_RS00795</t>
  </si>
  <si>
    <t>gTSS, 357 bp upstream of gene M744_RS00800</t>
  </si>
  <si>
    <t>gTSS, 21 bp upstream of gene M744_RS00800</t>
  </si>
  <si>
    <t>gTSS, 592 bp upstream of gene M744_RS00805</t>
  </si>
  <si>
    <t>gTSS, 46 bp upstream of gene M744_RS00805</t>
  </si>
  <si>
    <t>gTSS, 19 bp upstream of gene M744_RS00810</t>
  </si>
  <si>
    <t>gTSS, 47 bp upstream of gene M744_RS00815</t>
  </si>
  <si>
    <t>gTSS, 40 bp upstream of gene M744_RS00820</t>
  </si>
  <si>
    <t>iTSS, 1125 bp inside of gene M744_RS00825</t>
  </si>
  <si>
    <t>iTSS, 310 bp inside of gene M744_RS00825</t>
  </si>
  <si>
    <t>gTSS, 29 bp upstream of gene M744_RS00825</t>
  </si>
  <si>
    <t>gTSS, 32 bp upstream of gene M744_RS00830</t>
  </si>
  <si>
    <t>gTSS, 18 bp upstream of gene M744_RS00840</t>
  </si>
  <si>
    <t>iTSS, 353 bp inside of gene M744_RS00840</t>
  </si>
  <si>
    <t>iTSS, 344 bp inside of gene M744_RS00845</t>
  </si>
  <si>
    <t>gTSS, 144 bp upstream of gene M744_RS00850</t>
  </si>
  <si>
    <t>gTSS, 450 bp upstream of gene M744_RS00850</t>
  </si>
  <si>
    <t>gTSS, 152 bp upstream of gene M744_RS00860</t>
  </si>
  <si>
    <t>gTSS, 109 bp upstream of gene M744_RS00860</t>
  </si>
  <si>
    <t>gTSS, 19 bp upstream of gene M744_RS00860</t>
  </si>
  <si>
    <t>iTSS, 799 bp inside of gene M744_RS00865</t>
  </si>
  <si>
    <t>gTSS, 332 bp upstream of gene M744_RS00865</t>
  </si>
  <si>
    <t>gTSS, 373 bp upstream of gene M744_RS00865</t>
  </si>
  <si>
    <t>gTSS, 24 bp upstream of gene M744_RS00875</t>
  </si>
  <si>
    <t>gTSS, 22 bp upstream of gene M744_RS00885</t>
  </si>
  <si>
    <t>gTSS, 80 bp upstream of gene M744_RS00890</t>
  </si>
  <si>
    <t>gTSS, 23 bp upstream of gene M744_RS00905</t>
  </si>
  <si>
    <t>gTSS, 44 bp upstream of gene M744_RS00910</t>
  </si>
  <si>
    <t>gTSS, 47 bp upstream of gene M744_RS00915</t>
  </si>
  <si>
    <t>gTSS, 87 bp upstream of gene M744_RS00920</t>
  </si>
  <si>
    <t>gTSS, 765 bp upstream of gene M744_RS00925</t>
  </si>
  <si>
    <t>gTSS, 315 bp upstream of gene M744_RS00925</t>
  </si>
  <si>
    <t>gTSS, 41 bp upstream of gene M744_RS00925</t>
  </si>
  <si>
    <t>iTSS, 464 bp inside of gene M744_RS00930</t>
  </si>
  <si>
    <t>gTSS, 96 bp upstream of gene M744_RS00935</t>
  </si>
  <si>
    <t>gTSS, 50 bp upstream of gene M744_RS00935</t>
  </si>
  <si>
    <t>gTSS, 540 bp upstream of gene M744_RS00940</t>
  </si>
  <si>
    <t>gTSS, 24 bp upstream of gene M744_RS00940</t>
  </si>
  <si>
    <t>gTSS, 23 bp upstream of gene M744_RS00945</t>
  </si>
  <si>
    <t>iTSS, 434 bp inside of gene M744_RS00950</t>
  </si>
  <si>
    <t>gTSS, 61 bp upstream of gene M744_RS00950</t>
  </si>
  <si>
    <t>iTSS, 73 bp inside of gene M744_RS00955</t>
  </si>
  <si>
    <t>gTSS, 27 bp upstream of gene M744_RS00965</t>
  </si>
  <si>
    <t>gTSS, 18 bp upstream of gene M744_RS00970</t>
  </si>
  <si>
    <t>gTSS, 230 bp upstream of gene M744_RS00980</t>
  </si>
  <si>
    <t>gTSS, 20 bp upstream of gene M744_RS00975</t>
  </si>
  <si>
    <t>gTSS, 30 bp upstream of gene M744_RS00980</t>
  </si>
  <si>
    <t>gTSS, 21 bp upstream of gene M744_RS00990</t>
  </si>
  <si>
    <t>gTSS, 294 bp upstream of gene M744_RS00995</t>
  </si>
  <si>
    <t>gTSS, 555 bp upstream of gene M744_RS00995</t>
  </si>
  <si>
    <t>gTSS, 13 bp upstream of gene M744_RS01005</t>
  </si>
  <si>
    <t>gTSS, 288 bp upstream of gene M744_RS01005</t>
  </si>
  <si>
    <t>gTSS, 583 bp upstream of gene M744_RS01005</t>
  </si>
  <si>
    <t>gTSS, 49 bp upstream of gene M744_RS01010</t>
  </si>
  <si>
    <t>gTSS, 29 bp upstream of gene M744_RS01015</t>
  </si>
  <si>
    <t>gTSS, 22 bp upstream of gene M744_RS01025</t>
  </si>
  <si>
    <t>gTSS, 39 bp upstream of gene M744_RS01030</t>
  </si>
  <si>
    <t>gTSS, 181 bp upstream of gene M744_RS01035</t>
  </si>
  <si>
    <t>gTSS, 38 bp upstream of gene M744_RS01035</t>
  </si>
  <si>
    <t>iTSS, 875 bp inside of gene M744_RS01045</t>
  </si>
  <si>
    <t>gTSS, 327 bp upstream of gene M744_RS01045</t>
  </si>
  <si>
    <t>gTSS, 27 bp upstream of gene M744_RS01050</t>
  </si>
  <si>
    <t>gTSS, 10 bp upstream of gene M744_RS01055</t>
  </si>
  <si>
    <t>gTSS, 201 bp upstream of gene M744_RS01060</t>
  </si>
  <si>
    <t>gTSS, 189 bp upstream of gene M744_RS01055</t>
  </si>
  <si>
    <t>gTSS, 105 bp upstream of gene M744_RS01060</t>
  </si>
  <si>
    <t>gTSS, 328 bp upstream of gene M744_RS01065</t>
  </si>
  <si>
    <t>gTSS, 322 bp upstream of gene M744_RS01065</t>
  </si>
  <si>
    <t>gTSS, 214 bp upstream of gene M744_RS01065</t>
  </si>
  <si>
    <t>gTSS, 114 bp upstream of gene M744_RS01065</t>
  </si>
  <si>
    <t>iTSS, 934 bp inside of gene M744_RS01070</t>
  </si>
  <si>
    <t>gTSS, 53 bp upstream of gene M744_RS01075</t>
  </si>
  <si>
    <t>gTSS, 222 bp upstream of gene M744_RS01090</t>
  </si>
  <si>
    <t>gTSS, 100 bp upstream of gene M744_RS01095</t>
  </si>
  <si>
    <t>iTSS, 635 bp inside of gene M744_RS01105</t>
  </si>
  <si>
    <t>gTSS, 22 bp upstream of gene M744_RS01110</t>
  </si>
  <si>
    <t>iTSS, 63 bp inside of gene M744_RS01110</t>
  </si>
  <si>
    <t>iTSS, 588 bp inside of gene M744_RS01110</t>
  </si>
  <si>
    <t>iTSS, 1139 bp inside of gene M744_RS01115</t>
  </si>
  <si>
    <t>gTSS, 23 bp upstream of gene M744_RS01115</t>
  </si>
  <si>
    <t>gTSS, 37 bp upstream of gene M744_RS01120</t>
  </si>
  <si>
    <t>gTSS, 284 bp upstream of gene M744_RS01120</t>
  </si>
  <si>
    <t>gTSS, 27 bp upstream of gene M744_RS01125</t>
  </si>
  <si>
    <t>gTSS, 81 bp upstream of gene M744_RS01135</t>
  </si>
  <si>
    <t>gTSS, 51 bp upstream of gene M744_RS01140</t>
  </si>
  <si>
    <t>gTSS, 40 bp upstream of gene M744_RS01145</t>
  </si>
  <si>
    <t>gTSS, 19 bp upstream of gene M744_RS01150</t>
  </si>
  <si>
    <t>gTSS, 21 bp upstream of gene M744_RS01160</t>
  </si>
  <si>
    <t>iTSS, 252 bp inside of gene M744_RS01165</t>
  </si>
  <si>
    <t>gTSS, 61 bp upstream of gene M744_RS01170</t>
  </si>
  <si>
    <t>iTSS, 1586 bp inside of gene M744_RS01180</t>
  </si>
  <si>
    <t>gTSS, 257 bp upstream of gene M744_RS01190</t>
  </si>
  <si>
    <t>iTSS, 57 bp inside of gene M744_RS01190</t>
  </si>
  <si>
    <t>gTSS, 79 bp upstream of gene M744_RS01195</t>
  </si>
  <si>
    <t>gTSS, 838 bp upstream of gene M744_RS01195</t>
  </si>
  <si>
    <t>gTSS, 402 bp upstream of gene M744_RS01205</t>
  </si>
  <si>
    <t>gTSS, 302 bp upstream of gene M744_RS01205</t>
  </si>
  <si>
    <t>gTSS, 174 bp upstream of gene M744_RS01205</t>
  </si>
  <si>
    <t>gTSS, 295 bp upstream of gene M744_RS01210</t>
  </si>
  <si>
    <t>gTSS, 16 bp upstream of gene M744_RS01210</t>
  </si>
  <si>
    <t>gTSS, 38 bp upstream of gene M744_RS01220</t>
  </si>
  <si>
    <t>gTSS, 28 bp upstream of gene M744_RS01215</t>
  </si>
  <si>
    <t>gTSS, 487 bp upstream of gene M744_RS01225</t>
  </si>
  <si>
    <t>gTSS, 58 bp upstream of gene M744_RS01225</t>
  </si>
  <si>
    <t>iTSS, 237 bp inside of gene M744_RS01230</t>
  </si>
  <si>
    <t>gTSS, 29 bp upstream of gene M744_RS01230</t>
  </si>
  <si>
    <t>gTSS, 45 bp upstream of gene M744_RS01235</t>
  </si>
  <si>
    <t>gTSS, 86 bp upstream of gene M744_RS01235</t>
  </si>
  <si>
    <t>gTSS, 25 bp upstream of gene M744_RS01245</t>
  </si>
  <si>
    <t>gTSS, 520 bp upstream of gene M744_RS01245</t>
  </si>
  <si>
    <t>gTSS, 184 bp upstream of gene M744_RS01255</t>
  </si>
  <si>
    <t>gTSS, 31 bp upstream of gene M744_RS01260</t>
  </si>
  <si>
    <t>gTSS, 0 bp upstream of gene M744_RS01280</t>
  </si>
  <si>
    <t>gTSS, 276 bp upstream of gene M744_RS01280</t>
  </si>
  <si>
    <t>gTSS, 205 bp upstream of gene M744_RS01285</t>
  </si>
  <si>
    <t>gTSS, 61 bp upstream of gene M744_RS01290</t>
  </si>
  <si>
    <t>gTSS, 411 bp upstream of gene M744_RS01290</t>
  </si>
  <si>
    <t>gTSS, 593 bp upstream of gene M744_RS01290</t>
  </si>
  <si>
    <t>gTSS, 85 bp upstream of gene M744_RS01300</t>
  </si>
  <si>
    <t>gTSS, 126 bp upstream of gene M744_RS01305</t>
  </si>
  <si>
    <t>gTSS, 119 bp upstream of gene M744_RS01310</t>
  </si>
  <si>
    <t>gTSS, 508 bp upstream of gene M744_RS01305</t>
  </si>
  <si>
    <t>gTSS, 560 bp upstream of gene M744_RS01315</t>
  </si>
  <si>
    <t>gTSS, 214 bp upstream of gene M744_RS01315</t>
  </si>
  <si>
    <t>gTSS, 334 bp upstream of gene M744_RS01325</t>
  </si>
  <si>
    <t>gTSS, 29 bp upstream of gene M744_RS01330</t>
  </si>
  <si>
    <t>gTSS, 0 bp upstream of gene M744_RS01335</t>
  </si>
  <si>
    <t>iTSS, 151 bp inside of gene M744_RS01340</t>
  </si>
  <si>
    <t>gTSS, 724 bp upstream of gene M744_RS01345</t>
  </si>
  <si>
    <t>gTSS, 120 bp upstream of gene M744_RS01345</t>
  </si>
  <si>
    <t>gTSS, 53 bp upstream of gene M744_RS01345</t>
  </si>
  <si>
    <t>gTSS, 22 bp upstream of gene M744_RS01350</t>
  </si>
  <si>
    <t>gTSS, 20 bp upstream of gene M744_RS01355</t>
  </si>
  <si>
    <t>gTSS, 27 bp upstream of gene M744_RS01360</t>
  </si>
  <si>
    <t>gTSS, 252 bp upstream of gene M744_RS01360</t>
  </si>
  <si>
    <t>gTSS, 343 bp upstream of gene M744_RS01360</t>
  </si>
  <si>
    <t>gTSS, 31 bp upstream of gene M744_RS01365</t>
  </si>
  <si>
    <t>gTSS, 142 bp upstream of gene M744_RS01370</t>
  </si>
  <si>
    <t>gTSS, 137 bp upstream of gene M744_RS01365</t>
  </si>
  <si>
    <t>gTSS, 22 bp upstream of gene M744_RS01375</t>
  </si>
  <si>
    <t>iTSS, 32 bp inside of gene M744_RS01380</t>
  </si>
  <si>
    <t>gTSS, 341 bp upstream of gene M744_RS01390</t>
  </si>
  <si>
    <t>gTSS, 44 bp upstream of gene M744_RS01390</t>
  </si>
  <si>
    <t>gTSS, 20 bp upstream of gene M744_RS01385</t>
  </si>
  <si>
    <t>gTSS, 16 bp upstream of gene M744_RS01395</t>
  </si>
  <si>
    <t>gTSS, 471 bp upstream of gene M744_RS01400</t>
  </si>
  <si>
    <t>gTSS, 20 bp upstream of gene M744_RS01400</t>
  </si>
  <si>
    <t>gTSS, 135 bp upstream of gene M744_RS01405</t>
  </si>
  <si>
    <t>iTSS, 1112 bp inside of gene M744_RS01415</t>
  </si>
  <si>
    <t>gTSS, 56 bp upstream of gene M744_RS01420</t>
  </si>
  <si>
    <t>gTSS, 22 bp upstream of gene M744_RS01425</t>
  </si>
  <si>
    <t>gTSS, 250 bp upstream of gene M744_RS01425</t>
  </si>
  <si>
    <t>gTSS, 20 bp upstream of gene M744_RS01435</t>
  </si>
  <si>
    <t>iTSS, 149 bp inside of gene M744_RS01445</t>
  </si>
  <si>
    <t>gTSS, 28 bp upstream of gene M744_RS01445</t>
  </si>
  <si>
    <t>gTSS, 105 bp upstream of gene M744_RS01450</t>
  </si>
  <si>
    <t>gTSS, 81 bp upstream of gene M744_RS01450</t>
  </si>
  <si>
    <t>gTSS, 144 bp upstream of gene M744_RS01445</t>
  </si>
  <si>
    <t>gTSS, 414 bp upstream of gene M744_RS01455</t>
  </si>
  <si>
    <t>iTSS, 140 bp inside of gene M744_RS01460</t>
  </si>
  <si>
    <t>iTSS, 225 bp inside of gene M744_RS01460</t>
  </si>
  <si>
    <t>iTSS, 823 bp inside of gene M744_RS01465</t>
  </si>
  <si>
    <t>iTSS, 168 bp inside of gene M744_RS01465</t>
  </si>
  <si>
    <t>gTSS, 45 bp upstream of gene M744_RS01465</t>
  </si>
  <si>
    <t>gTSS, 73 bp upstream of gene M744_RS01465</t>
  </si>
  <si>
    <t>iTSS, 8 bp inside of gene M744_RS01470</t>
  </si>
  <si>
    <t>gTSS, 60 bp upstream of gene M744_RS01475</t>
  </si>
  <si>
    <t>gTSS, 202 bp upstream of gene M744_RS01480</t>
  </si>
  <si>
    <t>gTSS, 18 bp upstream of gene M744_RS01485</t>
  </si>
  <si>
    <t>gTSS, 20 bp upstream of gene M744_RS01495</t>
  </si>
  <si>
    <t>iTSS, 771 bp inside of gene M744_RS01505</t>
  </si>
  <si>
    <t>gTSS, 118 bp upstream of gene M744_RS01505</t>
  </si>
  <si>
    <t>gTSS, 53 bp upstream of gene M744_RS01510</t>
  </si>
  <si>
    <t>gTSS, 46 bp upstream of gene M744_RS01515</t>
  </si>
  <si>
    <t>iTSS, 562 bp inside of gene M744_RS13590</t>
  </si>
  <si>
    <t>gTSS, 146 bp upstream of gene M744_RS13590</t>
  </si>
  <si>
    <t>gTSS, 120 bp upstream of gene M744_RS01525</t>
  </si>
  <si>
    <t>gTSS, 20 bp upstream of gene M744_RS01530</t>
  </si>
  <si>
    <t>gTSS, 38 bp upstream of gene M744_RS01535</t>
  </si>
  <si>
    <t>gTSS, 22 bp upstream of gene M744_RS01540</t>
  </si>
  <si>
    <t>gTSS, 161 bp upstream of gene glyA</t>
  </si>
  <si>
    <t>gTSS, 83 bp upstream of gene glyA</t>
  </si>
  <si>
    <t>gTSS, 788 bp upstream of gene M744_RS01550</t>
  </si>
  <si>
    <t>gTSS, 146 bp upstream of gene M744_RS01555</t>
  </si>
  <si>
    <t>iTSS, 1089 bp inside of gene M744_RS01560</t>
  </si>
  <si>
    <t>gTSS, 68 bp upstream of gene M744_RS01560</t>
  </si>
  <si>
    <t>iTSS, 142 bp inside of gene ligA</t>
  </si>
  <si>
    <t>gTSS, 21 bp upstream of gene M744_RS01575</t>
  </si>
  <si>
    <t>iTSS, 252 bp inside of gene M744_RS01580</t>
  </si>
  <si>
    <t>gTSS, 765 bp upstream of gene M744_RS01590</t>
  </si>
  <si>
    <t>gTSS, 2 bp upstream of gene M744_RS01605</t>
  </si>
  <si>
    <t>gTSS, 8 bp upstream of gene M744_RS01610</t>
  </si>
  <si>
    <t>gTSS, 18 bp upstream of gene M744_RS01620</t>
  </si>
  <si>
    <t>gTSS, 374 bp upstream of gene M744_RS01620</t>
  </si>
  <si>
    <t>gTSS, 54 bp upstream of gene M744_RS01625</t>
  </si>
  <si>
    <t>gTSS, 555 bp upstream of gene M744_RS01620</t>
  </si>
  <si>
    <t>gTSS, 141 bp upstream of gene M744_RS01635</t>
  </si>
  <si>
    <t>gTSS, 338 bp upstream of gene M744_RS01635</t>
  </si>
  <si>
    <t>gTSS, 245 bp upstream of gene M744_RS01640</t>
  </si>
  <si>
    <t>gTSS, 24 bp upstream of gene M744_RS01645</t>
  </si>
  <si>
    <t>gTSS, 17 bp upstream of gene M744_RS01650</t>
  </si>
  <si>
    <t>gTSS, 39 bp upstream of gene M744_RS01645</t>
  </si>
  <si>
    <t>gTSS, 23 bp upstream of gene M744_RS01655</t>
  </si>
  <si>
    <t>iTSS, 1794 bp inside of gene M744_RS01655</t>
  </si>
  <si>
    <t>gTSS, 37 bp upstream of gene M744_RS01660</t>
  </si>
  <si>
    <t>gTSS, 104 bp upstream of gene M744_RS01670</t>
  </si>
  <si>
    <t>gTSS, 179 bp upstream of gene M744_RS01680</t>
  </si>
  <si>
    <t>gTSS, 23 bp upstream of gene M744_RS01675</t>
  </si>
  <si>
    <t>gTSS, 21 bp upstream of gene M744_RS01680</t>
  </si>
  <si>
    <t>gTSS, 92 bp upstream of gene M744_RS01685</t>
  </si>
  <si>
    <t>gTSS, 512 bp upstream of gene M744_RS01695</t>
  </si>
  <si>
    <t>gTSS, 429 bp upstream of gene M744_RS01695</t>
  </si>
  <si>
    <t>gTSS, 406 bp upstream of gene M744_RS01695</t>
  </si>
  <si>
    <t>gTSS, 393 bp upstream of gene M744_RS01695</t>
  </si>
  <si>
    <t>gTSS, 386 bp upstream of gene M744_RS01695</t>
  </si>
  <si>
    <t>gTSS, 373 bp upstream of gene M744_RS01695</t>
  </si>
  <si>
    <t>gTSS, 361 bp upstream of gene M744_RS01695</t>
  </si>
  <si>
    <t>gTSS, 334 bp upstream of gene M744_RS01695</t>
  </si>
  <si>
    <t>gTSS, 320 bp upstream of gene M744_RS01695</t>
  </si>
  <si>
    <t>gTSS, 299 bp upstream of gene M744_RS01695</t>
  </si>
  <si>
    <t>gTSS, 234 bp upstream of gene M744_RS01695</t>
  </si>
  <si>
    <t>gTSS, 209 bp upstream of gene M744_RS01695</t>
  </si>
  <si>
    <t>gTSS, 193 bp upstream of gene M744_RS01695</t>
  </si>
  <si>
    <t>gTSS, 147 bp upstream of gene M744_RS01695</t>
  </si>
  <si>
    <t>gTSS, 123 bp upstream of gene M744_RS01695</t>
  </si>
  <si>
    <t>gTSS, 108 bp upstream of gene M744_RS01695</t>
  </si>
  <si>
    <t>gTSS, 87 bp upstream of gene M744_RS01695</t>
  </si>
  <si>
    <t>gTSS, 74 bp upstream of gene M744_RS01695</t>
  </si>
  <si>
    <t>gTSS, 46 bp upstream of gene M744_RS01695</t>
  </si>
  <si>
    <t>gTSS, 15 bp upstream of gene M744_RS01695</t>
  </si>
  <si>
    <t>iTSS, 25 bp inside of gene M744_RS01695</t>
  </si>
  <si>
    <t>iTSS, 71 bp inside of gene M744_RS01695</t>
  </si>
  <si>
    <t>iTSS, 101 bp inside of gene M744_RS01695</t>
  </si>
  <si>
    <t>iTSS, 135 bp inside of gene M744_RS01695</t>
  </si>
  <si>
    <t>iTSS, 156 bp inside of gene M744_RS01695</t>
  </si>
  <si>
    <t>iTSS, 179 bp inside of gene M744_RS01695</t>
  </si>
  <si>
    <t>iTSS, 201 bp inside of gene M744_RS01695</t>
  </si>
  <si>
    <t>gTSS, 363 bp upstream of gene M744_RS01700</t>
  </si>
  <si>
    <t>gTSS, 80 bp upstream of gene M744_RS01710</t>
  </si>
  <si>
    <t>gTSS, 929 bp upstream of gene M744_RS01710</t>
  </si>
  <si>
    <t>gTSS, 36 bp upstream of gene M744_RS01720</t>
  </si>
  <si>
    <t>iTSS, 8 bp inside of gene M744_RS01725</t>
  </si>
  <si>
    <t>gTSS, 21 bp upstream of gene M744_RS01730</t>
  </si>
  <si>
    <t>gTSS, 221 bp upstream of gene M744_RS01735</t>
  </si>
  <si>
    <t>gTSS, 34 bp upstream of gene M744_RS01740</t>
  </si>
  <si>
    <t>gTSS, 169 bp upstream of gene M744_RS01745</t>
  </si>
  <si>
    <t>gTSS, 3 bp upstream of gene M744_RS01745</t>
  </si>
  <si>
    <t>iTSS, 278 bp inside of gene M744_RS01745</t>
  </si>
  <si>
    <t>iTSS, 364 bp inside of gene M744_RS01745</t>
  </si>
  <si>
    <t>iTSS, 416 bp inside of gene M744_RS01745</t>
  </si>
  <si>
    <t>gTSS, 78 bp upstream of gene M744_RS01750</t>
  </si>
  <si>
    <t>gTSS, 23 bp upstream of gene M744_RS01755</t>
  </si>
  <si>
    <t>gTSS, 25 bp upstream of gene M744_RS01760</t>
  </si>
  <si>
    <t>gTSS, 147 bp upstream of gene M744_RS01770</t>
  </si>
  <si>
    <t>iTSS, 301 bp inside of gene M744_RS01775</t>
  </si>
  <si>
    <t>gTSS, 35 bp upstream of gene M744_RS01780</t>
  </si>
  <si>
    <t>gTSS, 69 bp upstream of gene M744_RS01785</t>
  </si>
  <si>
    <t>iTSS, 74 bp inside of gene M744_RS01790</t>
  </si>
  <si>
    <t>gTSS, 757 bp upstream of gene M744_RS01795</t>
  </si>
  <si>
    <t>gTSS, 344 bp upstream of gene M744_RS01795</t>
  </si>
  <si>
    <t>gTSS, 26 bp upstream of gene M744_RS01795</t>
  </si>
  <si>
    <t>gTSS, 21 bp upstream of gene M744_RS01800</t>
  </si>
  <si>
    <t>iTSS, 97 bp inside of gene M744_RS01805</t>
  </si>
  <si>
    <t>gTSS, 33 bp upstream of gene M744_RS01810</t>
  </si>
  <si>
    <t>iTSS, 288 bp inside of gene M744_RS01810</t>
  </si>
  <si>
    <t>iTSS, 659 bp inside of gene M744_RS01810</t>
  </si>
  <si>
    <t>iTSS, 809 bp inside of gene M744_RS01810</t>
  </si>
  <si>
    <t>gTSS, 58 bp upstream of gene M744_RS01820</t>
  </si>
  <si>
    <t>gTSS, 44 bp upstream of gene M744_RS01835</t>
  </si>
  <si>
    <t>gTSS, 45 bp upstream of gene M744_RS01840</t>
  </si>
  <si>
    <t>gTSS, 22 bp upstream of gene M744_RS01855</t>
  </si>
  <si>
    <t>gTSS, 62 bp upstream of gene M744_RS01860</t>
  </si>
  <si>
    <t>gTSS, 22 bp upstream of gene M744_RS01865</t>
  </si>
  <si>
    <t>gTSS, 92 bp upstream of gene M744_RS01870</t>
  </si>
  <si>
    <t>gTSS, 16 bp upstream of gene M744_RS01870</t>
  </si>
  <si>
    <t>gTSS, 256 bp upstream of gene M744_RS01885</t>
  </si>
  <si>
    <t>gTSS, 245 bp upstream of gene M744_RS01885</t>
  </si>
  <si>
    <t>gTSS, 36 bp upstream of gene M744_RS01880</t>
  </si>
  <si>
    <t>gTSS, 20 bp upstream of gene M744_RS01890</t>
  </si>
  <si>
    <t>gTSS, 494 bp upstream of gene M744_RS01900</t>
  </si>
  <si>
    <t>gTSS, 277 bp upstream of gene M744_RS01900</t>
  </si>
  <si>
    <t>gTSS, 76 bp upstream of gene M744_RS01895</t>
  </si>
  <si>
    <t>iTSS, 474 bp inside of gene M744_RS01905</t>
  </si>
  <si>
    <t>gTSS, 18 bp upstream of gene M744_RS01905</t>
  </si>
  <si>
    <t>gTSS, 37 bp upstream of gene M744_RS01910</t>
  </si>
  <si>
    <t>gTSS, 22 bp upstream of gene M744_RS01915</t>
  </si>
  <si>
    <t>gTSS, 1 bp upstream of gene M744_RS01920</t>
  </si>
  <si>
    <t>iTSS, 583 bp inside of gene M744_RS01925</t>
  </si>
  <si>
    <t>iTSS, 451 bp inside of gene M744_RS01925</t>
  </si>
  <si>
    <t>gTSS, 243 bp upstream of gene M744_RS01925</t>
  </si>
  <si>
    <t>iTSS, 799 bp inside of gene M744_RS01935</t>
  </si>
  <si>
    <t>iTSS, 614 bp inside of gene M744_RS01935</t>
  </si>
  <si>
    <t>gTSS, 52 bp upstream of gene M744_RS01940</t>
  </si>
  <si>
    <t>gTSS, 26 bp upstream of gene M744_RS01945</t>
  </si>
  <si>
    <t>gTSS, 367 bp upstream of gene M744_RS01950</t>
  </si>
  <si>
    <t>gTSS, 19 bp upstream of gene M744_RS01955</t>
  </si>
  <si>
    <t>gTSS, 330 bp upstream of gene M744_RS01965</t>
  </si>
  <si>
    <t>gTSS, 660 bp upstream of gene M744_RS01980</t>
  </si>
  <si>
    <t>gTSS, 24 bp upstream of gene M744_RS01980</t>
  </si>
  <si>
    <t>gTSS, 49 bp upstream of gene M744_RS01990</t>
  </si>
  <si>
    <t>gTSS, 0 bp upstream of gene M744_RS01995</t>
  </si>
  <si>
    <t>iTSS, 560 bp inside of gene M744_RS01995</t>
  </si>
  <si>
    <t>gTSS, 6 bp upstream of gene M744_RS02000</t>
  </si>
  <si>
    <t>gTSS, 146 bp upstream of gene M744_RS02005</t>
  </si>
  <si>
    <t>gTSS, 24 bp upstream of gene M744_RS02005</t>
  </si>
  <si>
    <t>gTSS, 29 bp upstream of gene M744_RS02010</t>
  </si>
  <si>
    <t>gTSS, 28 bp upstream of gene M744_RS02015</t>
  </si>
  <si>
    <t>iTSS, 96 bp inside of gene M744_RS02015</t>
  </si>
  <si>
    <t>iTSS, 397 bp inside of gene M744_RS02015</t>
  </si>
  <si>
    <t>gTSS, 115 bp upstream of gene M744_RS02020</t>
  </si>
  <si>
    <t>iTSS, 1084 bp inside of gene M744_RS02025</t>
  </si>
  <si>
    <t>gTSS, 21 bp upstream of gene M744_RS02025</t>
  </si>
  <si>
    <t>gTSS, 19 bp upstream of gene M744_RS02030</t>
  </si>
  <si>
    <t>gTSS, 17 bp upstream of gene M744_RS02040</t>
  </si>
  <si>
    <t>iTSS, 183 bp inside of gene M744_RS02045</t>
  </si>
  <si>
    <t>iTSS, 374 bp inside of gene M744_RS02055</t>
  </si>
  <si>
    <t>gTSS, 332 bp upstream of gene M744_RS02060</t>
  </si>
  <si>
    <t>gTSS, 85 bp upstream of gene M744_RS02060</t>
  </si>
  <si>
    <t>gTSS, 16 bp upstream of gene M744_RS02060</t>
  </si>
  <si>
    <t>gTSS, 99 bp upstream of gene M744_RS02070</t>
  </si>
  <si>
    <t>gTSS, 36 bp upstream of gene M744_RS02075</t>
  </si>
  <si>
    <t>iTSS, 323 bp inside of gene M744_RS13635</t>
  </si>
  <si>
    <t>gTSS, 54 bp upstream of gene M744_RS13635</t>
  </si>
  <si>
    <t>gTSS, 17 bp upstream of gene M744_RS02090</t>
  </si>
  <si>
    <t>gTSS, 17 bp upstream of gene M744_RS02100</t>
  </si>
  <si>
    <t>gTSS, 22 bp upstream of gene M744_RS02110</t>
  </si>
  <si>
    <t>gTSS, 124 bp upstream of gene M744_RS02110</t>
  </si>
  <si>
    <t>gTSS, 22 bp upstream of gene M744_RS02120</t>
  </si>
  <si>
    <t>gTSS, 50 bp upstream of gene M744_RS02125</t>
  </si>
  <si>
    <t>gTSS, 380 bp upstream of gene M744_RS02140</t>
  </si>
  <si>
    <t>gTSS, 33 bp upstream of gene M744_RS02150</t>
  </si>
  <si>
    <t>gTSS, 188 bp upstream of gene M744_RS02155</t>
  </si>
  <si>
    <t>gTSS, 31 bp upstream of gene M744_RS02160</t>
  </si>
  <si>
    <t>gTSS, 625 bp upstream of gene M744_RS02160</t>
  </si>
  <si>
    <t>gTSS, 24 bp upstream of gene M744_RS02170</t>
  </si>
  <si>
    <t>gTSS, 22 bp upstream of gene M744_RS02175</t>
  </si>
  <si>
    <t>gTSS, 93 bp upstream of gene M744_RS02180</t>
  </si>
  <si>
    <t>gTSS, 27 bp upstream of gene M744_RS02185</t>
  </si>
  <si>
    <t>gTSS, 59 bp upstream of gene M744_RS02190</t>
  </si>
  <si>
    <t>iTSS, 142 bp inside of gene M744_RS02190</t>
  </si>
  <si>
    <t>iTSS, 68 bp inside of gene M744_RS02195</t>
  </si>
  <si>
    <t>gTSS, 13 bp upstream of gene M744_RS02200</t>
  </si>
  <si>
    <t>gTSS, 2 bp upstream of gene M744_RS02205</t>
  </si>
  <si>
    <t>iTSS, 1779 bp inside of gene M744_RS02215</t>
  </si>
  <si>
    <t>iTSS, 962 bp inside of gene M744_RS02215</t>
  </si>
  <si>
    <t>gTSS, 582 bp upstream of gene M744_RS02220</t>
  </si>
  <si>
    <t>gTSS, 202 bp upstream of gene M744_RS02215</t>
  </si>
  <si>
    <t>gTSS, 210 bp upstream of gene M744_RS02220</t>
  </si>
  <si>
    <t>gTSS, 196 bp upstream of gene M744_RS02220</t>
  </si>
  <si>
    <t>gTSS, 414 bp upstream of gene M744_RS02215</t>
  </si>
  <si>
    <t>iTSS, 37 bp inside of gene M744_RS02220</t>
  </si>
  <si>
    <t>gTSS, 441 bp upstream of gene M744_RS02225</t>
  </si>
  <si>
    <t>gTSS, 133 bp upstream of gene M744_RS02225</t>
  </si>
  <si>
    <t>gTSS, 19 bp upstream of gene M744_RS02230</t>
  </si>
  <si>
    <t>gTSS, 110 bp upstream of gene M744_RS02235</t>
  </si>
  <si>
    <t>gTSS, 63 bp upstream of gene M744_RS02235</t>
  </si>
  <si>
    <t>iTSS, 640 bp inside of gene M744_RS02240</t>
  </si>
  <si>
    <t>gTSS, 26 bp upstream of gene M744_RS02245</t>
  </si>
  <si>
    <t>gTSS, 25 bp upstream of gene M744_RS02250</t>
  </si>
  <si>
    <t>gTSS, 204 bp upstream of gene M744_RS02255</t>
  </si>
  <si>
    <t>gTSS, 32 bp upstream of gene M744_RS02255</t>
  </si>
  <si>
    <t>gTSS, 828 bp upstream of gene M744_RS02260</t>
  </si>
  <si>
    <t>gTSS, 33 bp upstream of gene M744_RS02260</t>
  </si>
  <si>
    <t>gTSS, 26 bp upstream of gene M744_RS02260</t>
  </si>
  <si>
    <t>iTSS, 204 bp inside of gene M744_RS02260</t>
  </si>
  <si>
    <t>gTSS, 923 bp upstream of gene M744_RS02270</t>
  </si>
  <si>
    <t>gTSS, 33 bp upstream of gene M744_RS02270</t>
  </si>
  <si>
    <t>iTSS, 124 bp inside of gene M744_RS02270</t>
  </si>
  <si>
    <t>iTSS, 216 bp inside of gene M744_RS02270</t>
  </si>
  <si>
    <t>iTSS, 1577 bp inside of gene M744_RS02275</t>
  </si>
  <si>
    <t>iTSS, 1459 bp inside of gene M744_RS02275</t>
  </si>
  <si>
    <t>iTSS, 1301 bp inside of gene M744_RS02275</t>
  </si>
  <si>
    <t>gTSS, 151 bp upstream of gene M744_RS02275</t>
  </si>
  <si>
    <t>gTSS, 74 bp upstream of gene M744_RS02280</t>
  </si>
  <si>
    <t>gTSS, 814 bp upstream of gene M744_RS02280</t>
  </si>
  <si>
    <t>gTSS, 25 bp upstream of gene M744_RS02285</t>
  </si>
  <si>
    <t>iTSS, 1070 bp inside of gene M744_RS02290</t>
  </si>
  <si>
    <t>iTSS, 46 bp inside of gene M744_RS02295</t>
  </si>
  <si>
    <t>iTSS, 840 bp inside of gene M744_RS02300</t>
  </si>
  <si>
    <t>gTSS, 158 bp upstream of gene M744_RS02300</t>
  </si>
  <si>
    <t>gTSS, 520 bp upstream of gene M744_RS02300</t>
  </si>
  <si>
    <t>gTSS, 29 bp upstream of gene M744_RS02305</t>
  </si>
  <si>
    <t>gTSS, 102 bp upstream of gene M744_RS02305</t>
  </si>
  <si>
    <t>gTSS, 28 bp upstream of gene M744_RS02320</t>
  </si>
  <si>
    <t>iTSS, 60 bp inside of gene M744_RS02325</t>
  </si>
  <si>
    <t>gTSS, 287 bp upstream of gene M744_RS02325</t>
  </si>
  <si>
    <t>iTSS, 197 bp inside of gene M744_RS02330</t>
  </si>
  <si>
    <t>gTSS, 32 bp upstream of gene M744_RS02330</t>
  </si>
  <si>
    <t>gTSS, 108 bp upstream of gene M744_RS02335</t>
  </si>
  <si>
    <t>gTSS, 25 bp upstream of gene M744_RS02340</t>
  </si>
  <si>
    <t>gTSS, 18 bp upstream of gene M744_RS02345</t>
  </si>
  <si>
    <t>gTSS, 150 bp upstream of gene M744_RS02360</t>
  </si>
  <si>
    <t>gTSS, 21 bp upstream of gene M744_RS02375</t>
  </si>
  <si>
    <t>gTSS, 31 bp upstream of gene M744_RS02380</t>
  </si>
  <si>
    <t>iTSS, 41 bp inside of gene M744_RS02380</t>
  </si>
  <si>
    <t>iTSS, 99 bp inside of gene M744_RS13640</t>
  </si>
  <si>
    <t>gTSS, 584 bp upstream of gene M744_RS13640</t>
  </si>
  <si>
    <t>iTSS, 93 bp inside of gene M744_RS02385</t>
  </si>
  <si>
    <t>gTSS, 20 bp upstream of gene M744_RS02385</t>
  </si>
  <si>
    <t>iTSS, 414 bp inside of gene M744_RS13645</t>
  </si>
  <si>
    <t>gTSS, 639 bp upstream of gene M744_RS02390</t>
  </si>
  <si>
    <t>gTSS, 660 bp upstream of gene M744_RS02390</t>
  </si>
  <si>
    <t>gTSS, 20 bp upstream of gene M744_RS02400</t>
  </si>
  <si>
    <t>gTSS, 22 bp upstream of gene M744_RS02405</t>
  </si>
  <si>
    <t>iTSS, 88 bp inside of gene M744_RS02410</t>
  </si>
  <si>
    <t>gTSS, 23 bp upstream of gene M744_RS02415</t>
  </si>
  <si>
    <t>gTSS, 118 bp upstream of gene M744_RS02425</t>
  </si>
  <si>
    <t>gTSS, 28 bp upstream of gene M744_RS02430</t>
  </si>
  <si>
    <t>gTSS, 20 bp upstream of gene M744_RS02435</t>
  </si>
  <si>
    <t>gTSS, 69 bp upstream of gene M744_RS02450</t>
  </si>
  <si>
    <t>gTSS, 331 bp upstream of gene M744_RS02455</t>
  </si>
  <si>
    <t>iTSS, 212 bp inside of gene M744_RS02460</t>
  </si>
  <si>
    <t>gTSS, 19 bp upstream of gene M744_RS02460</t>
  </si>
  <si>
    <t>gTSS, 81 bp upstream of gene M744_RS02465</t>
  </si>
  <si>
    <t>gTSS, 118 bp upstream of gene M744_RS02465</t>
  </si>
  <si>
    <t>gTSS, 27 bp upstream of gene M744_RS02470</t>
  </si>
  <si>
    <t>gTSS, 53 bp upstream of gene M744_RS02480</t>
  </si>
  <si>
    <t>gTSS, 412 bp upstream of gene M744_RS02475</t>
  </si>
  <si>
    <t>gTSS, 447 bp upstream of gene M744_RS02485</t>
  </si>
  <si>
    <t>gTSS, 19 bp upstream of gene M744_RS02485</t>
  </si>
  <si>
    <t>iTSS, 570 bp inside of gene M744_RS02485</t>
  </si>
  <si>
    <t>gTSS, 24 bp upstream of gene M744_RS02490</t>
  </si>
  <si>
    <t>gTSS, 101 bp upstream of gene M744_RS02500</t>
  </si>
  <si>
    <t>iTSS, 6 bp inside of gene M744_RS02500</t>
  </si>
  <si>
    <t>iTSS, 579 bp inside of gene M744_RS02500</t>
  </si>
  <si>
    <t>gTSS, 110 bp upstream of gene M744_RS02515</t>
  </si>
  <si>
    <t>gTSS, 69 bp upstream of gene M744_RS02510</t>
  </si>
  <si>
    <t>gTSS, 23 bp upstream of gene M744_RS02515</t>
  </si>
  <si>
    <t>gTSS, 11 bp upstream of gene M744_RS02515</t>
  </si>
  <si>
    <t>gTSS, 375 bp upstream of gene M744_RS02520</t>
  </si>
  <si>
    <t>gTSS, 25 bp upstream of gene M744_RS02520</t>
  </si>
  <si>
    <t>iTSS, 554 bp inside of gene M744_RS02520</t>
  </si>
  <si>
    <t>iTSS, 611 bp inside of gene M744_RS02525</t>
  </si>
  <si>
    <t>gTSS, 23 bp upstream of gene M744_RS02525</t>
  </si>
  <si>
    <t>gTSS, 24 bp upstream of gene M744_RS02530</t>
  </si>
  <si>
    <t>gTSS, 25 bp upstream of gene M744_RS02540</t>
  </si>
  <si>
    <t>iTSS, 16 bp inside of gene M744_RS02545</t>
  </si>
  <si>
    <t>gTSS, 18 bp upstream of gene M744_RS02550</t>
  </si>
  <si>
    <t>gTSS, 162 bp upstream of gene M744_RS02555</t>
  </si>
  <si>
    <t>gTSS, 26 bp upstream of gene M744_RS02570</t>
  </si>
  <si>
    <t>gTSS, 178 bp upstream of gene M744_RS02580</t>
  </si>
  <si>
    <t>gTSS, 6 bp upstream of gene M744_RS02575</t>
  </si>
  <si>
    <t>gTSS, 192 bp upstream of gene M744_RS02585</t>
  </si>
  <si>
    <t>gTSS, 75 bp upstream of gene M744_RS02585</t>
  </si>
  <si>
    <t>gTSS, 501 bp upstream of gene M744_RS02590</t>
  </si>
  <si>
    <t>gTSS, 23 bp upstream of gene M744_RS02590</t>
  </si>
  <si>
    <t>gTSS, 458 bp upstream of gene M744_RS02595</t>
  </si>
  <si>
    <t>gTSS, 88 bp upstream of gene M744_RS02595</t>
  </si>
  <si>
    <t>gTSS, 30 bp upstream of gene M744_RS02600</t>
  </si>
  <si>
    <t>gTSS, 330 bp upstream of gene M744_RS02600</t>
  </si>
  <si>
    <t>gTSS, 691 bp upstream of gene M744_RS02605</t>
  </si>
  <si>
    <t>gTSS, 31 bp upstream of gene M744_RS02610</t>
  </si>
  <si>
    <t>gTSS, 20 bp upstream of gene M744_RS02620</t>
  </si>
  <si>
    <t>iTSS, 5 bp inside of gene M744_RS02625</t>
  </si>
  <si>
    <t>gTSS, 117 bp upstream of gene M744_RS02630</t>
  </si>
  <si>
    <t>gTSS, 1 bp upstream of gene M744_RS02630</t>
  </si>
  <si>
    <t>gTSS, 138 bp upstream of gene M744_RS02635</t>
  </si>
  <si>
    <t>gTSS, 159 bp upstream of gene M744_RS02640</t>
  </si>
  <si>
    <t>gTSS, 0 bp upstream of gene M744_RS02650</t>
  </si>
  <si>
    <t>gTSS, 64 bp upstream of gene M744_RS02660</t>
  </si>
  <si>
    <t>gTSS, 374 bp upstream of gene M744_RS02670</t>
  </si>
  <si>
    <t>gTSS, 261 bp upstream of gene M744_RS02670</t>
  </si>
  <si>
    <t>gTSS, 50 bp upstream of gene M744_RS02670</t>
  </si>
  <si>
    <t>gTSS, 252 bp upstream of gene M744_RS02675</t>
  </si>
  <si>
    <t>iTSS, 489 bp inside of gene M744_RS02675</t>
  </si>
  <si>
    <t>gTSS, 57 bp upstream of gene M744_RS02680</t>
  </si>
  <si>
    <t>gTSS, 210 bp upstream of gene M744_RS02685</t>
  </si>
  <si>
    <t>gTSS, 100 bp upstream of gene M744_RS02685</t>
  </si>
  <si>
    <t>gTSS, 62 bp upstream of gene M744_RS02685</t>
  </si>
  <si>
    <t>gTSS, 516 bp upstream of gene M744_RS02700</t>
  </si>
  <si>
    <t>gTSS, 540 bp upstream of gene M744_RS02705</t>
  </si>
  <si>
    <t>gTSS, 605 bp upstream of gene M744_RS02715</t>
  </si>
  <si>
    <t>gTSS, 49 bp upstream of gene M744_RS02725</t>
  </si>
  <si>
    <t>gTSS, 30 bp upstream of gene M744_RS02735</t>
  </si>
  <si>
    <t>gTSS, 113 bp upstream of gene M744_RS02730</t>
  </si>
  <si>
    <t>gTSS, 373 bp upstream of gene M744_RS02730</t>
  </si>
  <si>
    <t>gTSS, 525 bp upstream of gene M744_RS02730</t>
  </si>
  <si>
    <t>gTSS, 665 bp upstream of gene M744_RS02730</t>
  </si>
  <si>
    <t>gTSS, 32 bp upstream of gene M744_RS02740</t>
  </si>
  <si>
    <t>iTSS, 2328 bp inside of gene M744_RS02745</t>
  </si>
  <si>
    <t>gTSS, 392 bp upstream of gene M744_RS02745</t>
  </si>
  <si>
    <t>gTSS, 26 bp upstream of gene M744_RS02750</t>
  </si>
  <si>
    <t>gTSS, 227 bp upstream of gene M744_RS02750</t>
  </si>
  <si>
    <t>gTSS, 434 bp upstream of gene M744_RS02750</t>
  </si>
  <si>
    <t>gTSS, 25 bp upstream of gene M744_RS02760</t>
  </si>
  <si>
    <t>gTSS, 32 bp upstream of gene M744_RS02770</t>
  </si>
  <si>
    <t>gTSS, 28 bp upstream of gene M744_RS02770</t>
  </si>
  <si>
    <t>gTSS, 112 bp upstream of gene M744_RS02775</t>
  </si>
  <si>
    <t>gTSS, 22 bp upstream of gene M744_RS02780</t>
  </si>
  <si>
    <t>gTSS, 27 bp upstream of gene M744_RS02785</t>
  </si>
  <si>
    <t>iTSS, 109 bp inside of gene M744_RS02790</t>
  </si>
  <si>
    <t>gTSS, 38 bp upstream of gene M744_RS02790</t>
  </si>
  <si>
    <t>gTSS, 33 bp upstream of gene M744_RS02795</t>
  </si>
  <si>
    <t>iTSS, 73 bp inside of gene M744_RS02795</t>
  </si>
  <si>
    <t>iTSS, 269 bp inside of gene M744_RS02800</t>
  </si>
  <si>
    <t>gTSS, 301 bp upstream of gene M744_RS02805</t>
  </si>
  <si>
    <t>gTSS, 48 bp upstream of gene M744_RS13655</t>
  </si>
  <si>
    <t>gTSS, 16 bp upstream of gene M744_RS02840</t>
  </si>
  <si>
    <t>iTSS, 792 bp inside of gene M744_RS02845</t>
  </si>
  <si>
    <t>iTSS, 32 bp inside of gene M744_RS02850</t>
  </si>
  <si>
    <t>gTSS, 20 bp upstream of gene M744_RS02855</t>
  </si>
  <si>
    <t>gTSS, 885 bp upstream of gene M744_RS02860</t>
  </si>
  <si>
    <t>gTSS, 20 bp upstream of gene M744_RS02860</t>
  </si>
  <si>
    <t>iTSS, 527 bp inside of gene M744_RS02870</t>
  </si>
  <si>
    <t>gTSS, 27 bp upstream of gene M744_RS02885</t>
  </si>
  <si>
    <t>gTSS, 264 bp upstream of gene M744_RS02880</t>
  </si>
  <si>
    <t>gTSS, 347 bp upstream of gene M744_RS02880</t>
  </si>
  <si>
    <t>gTSS, 44 bp upstream of gene M744_RS02895</t>
  </si>
  <si>
    <t>gTSS, 307 bp upstream of gene M744_RS02895</t>
  </si>
  <si>
    <t>gTSS, 29 bp upstream of gene M744_RS02900</t>
  </si>
  <si>
    <t>gTSS, 140 bp upstream of gene M744_RS02905</t>
  </si>
  <si>
    <t>gTSS, 534 bp upstream of gene M744_RS02910</t>
  </si>
  <si>
    <t>gTSS, 155 bp upstream of gene M744_RS02910</t>
  </si>
  <si>
    <t>gTSS, 70 bp upstream of gene M744_RS02920</t>
  </si>
  <si>
    <t>gTSS, 44 bp upstream of gene M744_RS02925</t>
  </si>
  <si>
    <t>gTSS, 367 bp upstream of gene M744_RS02930</t>
  </si>
  <si>
    <t>gTSS, 14 bp upstream of gene M744_RS02930</t>
  </si>
  <si>
    <t>gTSS, 26 bp upstream of gene M744_RS02935</t>
  </si>
  <si>
    <t>gTSS, 22 bp upstream of gene M744_RS02940</t>
  </si>
  <si>
    <t>iTSS, 645 bp inside of gene M744_RS02960</t>
  </si>
  <si>
    <t>iTSS, 491 bp inside of gene M744_RS02960</t>
  </si>
  <si>
    <t>gTSS, 51 bp upstream of gene M744_RS02960</t>
  </si>
  <si>
    <t>gTSS, 735 bp upstream of gene M744_RS02960</t>
  </si>
  <si>
    <t>gTSS, 24 bp upstream of gene M744_RS02965</t>
  </si>
  <si>
    <t>gTSS, 15 bp upstream of gene M744_RS02970</t>
  </si>
  <si>
    <t>gTSS, 476 bp upstream of gene M744_RS02970</t>
  </si>
  <si>
    <t>iTSS, 8 bp inside of gene M744_RS02975</t>
  </si>
  <si>
    <t>gTSS, 23 bp upstream of gene M744_RS02980</t>
  </si>
  <si>
    <t>iTSS, 984 bp inside of gene M744_RS02985</t>
  </si>
  <si>
    <t>gTSS, 132 bp upstream of gene M744_RS02990</t>
  </si>
  <si>
    <t>gTSS, 54 bp upstream of gene M744_RS02990</t>
  </si>
  <si>
    <t>gTSS, 72 bp upstream of gene M744_RS02985</t>
  </si>
  <si>
    <t>gTSS, 69 bp upstream of gene M744_RS02995</t>
  </si>
  <si>
    <t>iTSS, 228 bp inside of gene M744_RS02995</t>
  </si>
  <si>
    <t>gTSS, 21 bp upstream of gene M744_RS03000</t>
  </si>
  <si>
    <t>gTSS, 547 bp upstream of gene M744_RS03000</t>
  </si>
  <si>
    <t>gTSS, 23 bp upstream of gene M744_RS03010</t>
  </si>
  <si>
    <t>gTSS, 45 bp upstream of gene M744_RS03015</t>
  </si>
  <si>
    <t>gTSS, 45 bp upstream of gene M744_RS03020</t>
  </si>
  <si>
    <t>gTSS, 25 bp upstream of gene M744_RS03020</t>
  </si>
  <si>
    <t>gTSS, 21 bp upstream of gene M744_RS03035</t>
  </si>
  <si>
    <t>gTSS, 16 bp upstream of gene M744_RS03040</t>
  </si>
  <si>
    <t>gTSS, 860 bp upstream of gene M744_RS03050</t>
  </si>
  <si>
    <t>gTSS, 22 bp upstream of gene M744_RS03050</t>
  </si>
  <si>
    <t>gTSS, 50 bp upstream of gene M744_RS03055</t>
  </si>
  <si>
    <t>gTSS, 49 bp upstream of gene M744_RS03065</t>
  </si>
  <si>
    <t>gTSS, 233 bp upstream of gene M744_RS03065</t>
  </si>
  <si>
    <t>gTSS, 231 bp upstream of gene M744_RS03070</t>
  </si>
  <si>
    <t>gTSS, 678 bp upstream of gene M744_RS03070</t>
  </si>
  <si>
    <t>gTSS, 9 bp upstream of gene M744_RS03085</t>
  </si>
  <si>
    <t>gTSS, 18 bp upstream of gene M744_RS03090</t>
  </si>
  <si>
    <t>iTSS, 9 bp inside of gene M744_RS03105</t>
  </si>
  <si>
    <t>gTSS, 17 bp upstream of gene M744_RS03110</t>
  </si>
  <si>
    <t>gTSS, 32 bp upstream of gene M744_RS03135</t>
  </si>
  <si>
    <t>gTSS, 41 bp upstream of gene M744_RS03145</t>
  </si>
  <si>
    <t>gTSS, 54 bp upstream of gene M744_RS03155</t>
  </si>
  <si>
    <t>gTSS, 409 bp upstream of gene M744_RS03165</t>
  </si>
  <si>
    <t>gTSS, 428 bp upstream of gene M744_RS03170</t>
  </si>
  <si>
    <t>iTSS, 252 bp inside of gene M744_RS03205</t>
  </si>
  <si>
    <t>iTSS, 228 bp inside of gene M744_RS03205</t>
  </si>
  <si>
    <t>gTSS, 189 bp upstream of gene M744_RS03210</t>
  </si>
  <si>
    <t>gTSS, 24 bp upstream of gene M744_RS03210</t>
  </si>
  <si>
    <t>gTSS, 114 bp upstream of gene M744_RS03220</t>
  </si>
  <si>
    <t>gTSS, 42 bp upstream of gene M744_RS03220</t>
  </si>
  <si>
    <t>gTSS, 18 bp upstream of gene M744_RS03230</t>
  </si>
  <si>
    <t>gTSS, 515 bp upstream of gene M744_RS03240</t>
  </si>
  <si>
    <t>iTSS, 146 bp inside of gene M744_RS03240</t>
  </si>
  <si>
    <t>iTSS, 179 bp inside of gene M744_RS03240</t>
  </si>
  <si>
    <t>gTSS, 120 bp upstream of gene M744_RS03255</t>
  </si>
  <si>
    <t>gTSS, 25 bp upstream of gene M744_RS03250</t>
  </si>
  <si>
    <t>gTSS, 32 bp upstream of gene M744_RS03255</t>
  </si>
  <si>
    <t>gTSS, 23 bp upstream of gene M744_RS03265</t>
  </si>
  <si>
    <t>gTSS, 739 bp upstream of gene M744_RS03265</t>
  </si>
  <si>
    <t>gTSS, 280 bp upstream of gene M744_RS03275</t>
  </si>
  <si>
    <t>gTSS, 131 bp upstream of gene M744_RS03275</t>
  </si>
  <si>
    <t>gTSS, 226 bp upstream of gene M744_RS03270</t>
  </si>
  <si>
    <t>iTSS, 28 bp inside of gene M744_RS03280</t>
  </si>
  <si>
    <t>gTSS, 224 bp upstream of gene M744_RS03285</t>
  </si>
  <si>
    <t>iTSS, 1116 bp inside of gene M744_RS03290</t>
  </si>
  <si>
    <t>iTSS, 511 bp inside of gene M744_RS03290</t>
  </si>
  <si>
    <t>gTSS, 25 bp upstream of gene M744_RS03290</t>
  </si>
  <si>
    <t>gTSS, 76 bp upstream of gene M744_RS03295</t>
  </si>
  <si>
    <t>iTSS, 864 bp inside of gene M744_RS03305</t>
  </si>
  <si>
    <t>gTSS, 28 bp upstream of gene M744_RS03310</t>
  </si>
  <si>
    <t>gTSS, 134 bp upstream of gene M744_RS03340</t>
  </si>
  <si>
    <t>gTSS, 0 bp upstream of gene M744_RS03335</t>
  </si>
  <si>
    <t>gTSS, 25 bp upstream of gene M744_RS03345</t>
  </si>
  <si>
    <t>gTSS, 25 bp upstream of gene M744_RS03350</t>
  </si>
  <si>
    <t>gTSS, 116 bp upstream of gene M744_RS03350</t>
  </si>
  <si>
    <t>gTSS, 18 bp upstream of gene M744_RS03355</t>
  </si>
  <si>
    <t>gTSS, 36 bp upstream of gene M744_RS03360</t>
  </si>
  <si>
    <t>gTSS, 271 bp upstream of gene M744_RS03370</t>
  </si>
  <si>
    <t>gTSS, 20 bp upstream of gene M744_RS03370</t>
  </si>
  <si>
    <t>gTSS, 706 bp upstream of gene M744_RS03375</t>
  </si>
  <si>
    <t>gTSS, 22 bp upstream of gene M744_RS03390</t>
  </si>
  <si>
    <t>gTSS, 29 bp upstream of gene M744_RS03395</t>
  </si>
  <si>
    <t>gTSS, 250 bp upstream of gene M744_RS03400</t>
  </si>
  <si>
    <t>gTSS, 24 bp upstream of gene M744_RS03400</t>
  </si>
  <si>
    <t>gTSS, 26 bp upstream of gene M744_RS03405</t>
  </si>
  <si>
    <t>iTSS, 1329 bp inside of gene M744_RS03420</t>
  </si>
  <si>
    <t>iTSS, 1087 bp inside of gene M744_RS03420</t>
  </si>
  <si>
    <t>iTSS, 54 bp inside of gene M744_RS03420</t>
  </si>
  <si>
    <t>gTSS, 117 bp upstream of gene M744_RS03425</t>
  </si>
  <si>
    <t>gTSS, 53 bp upstream of gene M744_RS03420</t>
  </si>
  <si>
    <t>gTSS, 243 bp upstream of gene M744_RS03420</t>
  </si>
  <si>
    <t>iTSS, 475 bp inside of gene M744_RS03425</t>
  </si>
  <si>
    <t>gTSS, 279 bp upstream of gene M744_RS03435</t>
  </si>
  <si>
    <t>gTSS, 22 bp upstream of gene M744_RS03430</t>
  </si>
  <si>
    <t>iTSS, 25 bp inside of gene M744_RS03435</t>
  </si>
  <si>
    <t>gTSS, 70 bp upstream of gene M744_RS03440</t>
  </si>
  <si>
    <t>gTSS, 96 bp upstream of gene M744_RS03445</t>
  </si>
  <si>
    <t>gTSS, 102 bp upstream of gene M744_RS03450</t>
  </si>
  <si>
    <t>iTSS, 667 bp inside of gene M744_RS03455</t>
  </si>
  <si>
    <t>gTSS, 605 bp upstream of gene M744_RS03460</t>
  </si>
  <si>
    <t>gTSS, 24 bp upstream of gene M744_RS03465</t>
  </si>
  <si>
    <t>gTSS, 45 bp upstream of gene M744_RS03470</t>
  </si>
  <si>
    <t>gTSS, 533 bp upstream of gene M744_RS03470</t>
  </si>
  <si>
    <t>gTSS, 131 bp upstream of gene M744_RS03475</t>
  </si>
  <si>
    <t>gTSS, 22 bp upstream of gene M744_RS03485</t>
  </si>
  <si>
    <t>gTSS, 45 bp upstream of gene M744_RS03490</t>
  </si>
  <si>
    <t>gTSS, 0 bp upstream of gene M744_RS03495</t>
  </si>
  <si>
    <t>gTSS, 57 bp upstream of gene M744_RS03500</t>
  </si>
  <si>
    <t>gTSS, 442 bp upstream of gene M744_RS03505</t>
  </si>
  <si>
    <t>gTSS, 19 bp upstream of gene M744_RS03505</t>
  </si>
  <si>
    <t>gTSS, 57 bp upstream of gene M744_RS03510</t>
  </si>
  <si>
    <t>gTSS, 20 bp upstream of gene M744_RS03515</t>
  </si>
  <si>
    <t>iTSS, 686 bp inside of gene M744_RS03530</t>
  </si>
  <si>
    <t>gTSS, 22 bp upstream of gene M744_RS03530</t>
  </si>
  <si>
    <t>gTSS, 16 bp upstream of gene M744_RS03535</t>
  </si>
  <si>
    <t>gTSS, 75 bp upstream of gene M744_RS03545</t>
  </si>
  <si>
    <t>iTSS, 217 bp inside of gene M744_RS03550</t>
  </si>
  <si>
    <t>gTSS, 23 bp upstream of gene M744_RS03555</t>
  </si>
  <si>
    <t>gTSS, 311 bp upstream of gene M744_RS03555</t>
  </si>
  <si>
    <t>gTSS, 58 bp upstream of gene M744_RS03560</t>
  </si>
  <si>
    <t>gTSS, 22 bp upstream of gene M744_RS03570</t>
  </si>
  <si>
    <t>iTSS, 314 bp inside of gene M744_RS03580</t>
  </si>
  <si>
    <t>iTSS, 49 bp inside of gene M744_RS03585</t>
  </si>
  <si>
    <t>gTSS, 37 bp upstream of gene M744_RS03590</t>
  </si>
  <si>
    <t>iTSS, 818 bp inside of gene M744_RS03595</t>
  </si>
  <si>
    <t>iTSS, 1267 bp inside of gene M744_RS03595</t>
  </si>
  <si>
    <t>gTSS, 39 bp upstream of gene M744_RS03600</t>
  </si>
  <si>
    <t>gTSS, 19 bp upstream of gene M744_RS03605</t>
  </si>
  <si>
    <t>gTSS, 38 bp upstream of gene M744_RS03620</t>
  </si>
  <si>
    <t>gTSS, 26 bp upstream of gene M744_RS03625</t>
  </si>
  <si>
    <t>gTSS, 864 bp upstream of gene M744_RS03635</t>
  </si>
  <si>
    <t>gTSS, 785 bp upstream of gene M744_RS03635</t>
  </si>
  <si>
    <t>gTSS, 255 bp upstream of gene M744_RS03635</t>
  </si>
  <si>
    <t>gTSS, 0 bp upstream of gene M744_RS03635</t>
  </si>
  <si>
    <t>iTSS, 190 bp inside of gene M744_RS03650</t>
  </si>
  <si>
    <t>gTSS, 59 bp upstream of gene M744_RS03650</t>
  </si>
  <si>
    <t>iTSS, 180 bp inside of gene M744_RS03660</t>
  </si>
  <si>
    <t>gTSS, 23 bp upstream of gene M744_RS03670</t>
  </si>
  <si>
    <t>gTSS, 29 bp upstream of gene M744_RS13660</t>
  </si>
  <si>
    <t>iTSS, 787 bp inside of gene M744_RS13660</t>
  </si>
  <si>
    <t>gTSS, 739 bp upstream of gene M744_RS03675</t>
  </si>
  <si>
    <t>gTSS, 343 bp upstream of gene M744_RS03675</t>
  </si>
  <si>
    <t>gTSS, 727 bp upstream of gene M744_RS03680</t>
  </si>
  <si>
    <t>gTSS, 30 bp upstream of gene M744_RS03680</t>
  </si>
  <si>
    <t>gTSS, 116 bp upstream of gene M744_RS13665</t>
  </si>
  <si>
    <t>iTSS, 67 bp inside of gene M744_RS03690</t>
  </si>
  <si>
    <t>gTSS, 19 bp upstream of gene M744_RS13670</t>
  </si>
  <si>
    <t>gTSS, 120 bp upstream of gene M744_RS13670</t>
  </si>
  <si>
    <t>gTSS, 194 bp upstream of gene M744_RS13670</t>
  </si>
  <si>
    <t>gTSS, 25 bp upstream of gene M744_RS03700</t>
  </si>
  <si>
    <t>gTSS, 93 bp upstream of gene M744_RS03705</t>
  </si>
  <si>
    <t>iTSS, 15 bp inside of gene M744_RS03705</t>
  </si>
  <si>
    <t>gTSS, 47 bp upstream of gene M744_RS03710</t>
  </si>
  <si>
    <t>gTSS, 23 bp upstream of gene M744_RS03715</t>
  </si>
  <si>
    <t>gTSS, 309 bp upstream of gene M744_RS03715</t>
  </si>
  <si>
    <t>gTSS, 713 bp upstream of gene M744_RS03715</t>
  </si>
  <si>
    <t>gTSS, 43 bp upstream of gene M744_RS03720</t>
  </si>
  <si>
    <t>gTSS, 984 bp upstream of gene M744_RS03720</t>
  </si>
  <si>
    <t>gTSS, 101 bp upstream of gene M744_RS03725</t>
  </si>
  <si>
    <t>gTSS, 24 bp upstream of gene M744_RS03730</t>
  </si>
  <si>
    <t>gTSS, 483 bp upstream of gene M744_RS03730</t>
  </si>
  <si>
    <t>gTSS, 100 bp upstream of gene M744_RS03735</t>
  </si>
  <si>
    <t>gTSS, 20 bp upstream of gene M744_RS03740</t>
  </si>
  <si>
    <t>gTSS, 68 bp upstream of gene M744_RS03745</t>
  </si>
  <si>
    <t>gTSS, 21 bp upstream of gene M744_RS03750</t>
  </si>
  <si>
    <t>iTSS, 324 bp inside of gene M744_RS03750</t>
  </si>
  <si>
    <t>iTSS, 199 bp inside of gene M744_RS03755</t>
  </si>
  <si>
    <t>gTSS, 149 bp upstream of gene M744_RS03760</t>
  </si>
  <si>
    <t>gTSS, 24 bp upstream of gene M744_RS03755</t>
  </si>
  <si>
    <t>gTSS, 119 bp upstream of gene M744_RS03765</t>
  </si>
  <si>
    <t>gTSS, 402 bp upstream of gene M744_RS03770</t>
  </si>
  <si>
    <t>gTSS, 44 bp upstream of gene M744_RS03775</t>
  </si>
  <si>
    <t>gTSS, 18 bp upstream of gene M744_RS03795</t>
  </si>
  <si>
    <t>iTSS, 328 bp inside of gene M744_RS03805</t>
  </si>
  <si>
    <t>gTSS, 19 bp upstream of gene M744_RS03805</t>
  </si>
  <si>
    <t>gTSS, 31 bp upstream of gene M744_RS03810</t>
  </si>
  <si>
    <t>gTSS, 79 bp upstream of gene M744_RS03820</t>
  </si>
  <si>
    <t>gTSS, 3 bp upstream of gene M744_RS03830</t>
  </si>
  <si>
    <t>iTSS, 441 bp inside of gene M744_RS03830</t>
  </si>
  <si>
    <t>iTSS, 912 bp inside of gene M744_RS03830</t>
  </si>
  <si>
    <t>gTSS, 36 bp upstream of gene M744_RS03835</t>
  </si>
  <si>
    <t>gTSS, 131 bp upstream of gene M744_RS03850</t>
  </si>
  <si>
    <t>gTSS, 207 bp upstream of gene M744_RS03855</t>
  </si>
  <si>
    <t>iTSS, 2112 bp inside of gene M744_RS03855</t>
  </si>
  <si>
    <t>iTSS, 170 bp inside of gene M744_RS03860</t>
  </si>
  <si>
    <t>gTSS, 37 bp upstream of gene M744_RS03860</t>
  </si>
  <si>
    <t>iTSS, 213 bp inside of gene M744_RS03865</t>
  </si>
  <si>
    <t>gTSS, 96 bp upstream of gene M744_RS03865</t>
  </si>
  <si>
    <t>gTSS, 25 bp upstream of gene M744_RS03870</t>
  </si>
  <si>
    <t>gTSS, 21 bp upstream of gene M744_RS03875</t>
  </si>
  <si>
    <t>gTSS, 25 bp upstream of gene M744_RS03880</t>
  </si>
  <si>
    <t>gTSS, 1 bp upstream of gene M744_RS03880</t>
  </si>
  <si>
    <t>iTSS, 112 bp inside of gene M744_RS03880</t>
  </si>
  <si>
    <t>iTSS, 143 bp inside of gene M744_RS03880</t>
  </si>
  <si>
    <t>iTSS, 185 bp inside of gene M744_RS03880</t>
  </si>
  <si>
    <t>iTSS, 281 bp inside of gene M744_RS03880</t>
  </si>
  <si>
    <t>gTSS, 138 bp upstream of gene M744_RS03885</t>
  </si>
  <si>
    <t>gTSS, 32 bp upstream of gene M744_RS03885</t>
  </si>
  <si>
    <t>gTSS, 249 bp upstream of gene M744_RS03900</t>
  </si>
  <si>
    <t>gTSS, 515 bp upstream of gene M744_RS03905</t>
  </si>
  <si>
    <t>gTSS, 22 bp upstream of gene M744_RS03905</t>
  </si>
  <si>
    <t>iTSS, 864 bp inside of gene M744_RS03910</t>
  </si>
  <si>
    <t>gTSS, 26 bp upstream of gene M744_RS03910</t>
  </si>
  <si>
    <t>gTSS, 130 bp upstream of gene M744_RS03910</t>
  </si>
  <si>
    <t>gTSS, 79 bp upstream of gene M744_RS03920</t>
  </si>
  <si>
    <t>gTSS, 22 bp upstream of gene M744_RS03920</t>
  </si>
  <si>
    <t>gTSS, 26 bp upstream of gene M744_RS03925</t>
  </si>
  <si>
    <t>iTSS, 525 bp inside of gene M744_RS03935</t>
  </si>
  <si>
    <t>gTSS, 373 bp upstream of gene M744_RS03935</t>
  </si>
  <si>
    <t>gTSS, 20 bp upstream of gene M744_RS03940</t>
  </si>
  <si>
    <t>gTSS, 18 bp upstream of gene M744_RS03950</t>
  </si>
  <si>
    <t>gTSS, 21 bp upstream of gene M744_RS03955</t>
  </si>
  <si>
    <t>iTSS, 267 bp inside of gene M744_RS03955</t>
  </si>
  <si>
    <t>iTSS, 1847 bp inside of gene M744_RS03955</t>
  </si>
  <si>
    <t>gTSS, 0 bp upstream of gene M744_RS03960</t>
  </si>
  <si>
    <t>gTSS, 28 bp upstream of gene M744_RS03965</t>
  </si>
  <si>
    <t>gTSS, 595 bp upstream of gene M744_RS03970</t>
  </si>
  <si>
    <t>gTSS, 118 bp upstream of gene M744_RS03980</t>
  </si>
  <si>
    <t>gTSS, 20 bp upstream of gene M744_RS03975</t>
  </si>
  <si>
    <t>gTSS, 41 bp upstream of gene M744_RS03980</t>
  </si>
  <si>
    <t>gTSS, 26 bp upstream of gene M744_RS03985</t>
  </si>
  <si>
    <t>gTSS, 22 bp upstream of gene M744_RS03990</t>
  </si>
  <si>
    <t>gTSS, 7 bp upstream of gene M744_RS03995</t>
  </si>
  <si>
    <t>gTSS, 889 bp upstream of gene M744_RS04000</t>
  </si>
  <si>
    <t>gTSS, 19 bp upstream of gene M744_RS04000</t>
  </si>
  <si>
    <t>gTSS, 26 bp upstream of gene M744_RS04005</t>
  </si>
  <si>
    <t>iTSS, 429 bp inside of gene M744_RS04010</t>
  </si>
  <si>
    <t>gTSS, 23 bp upstream of gene M744_RS04010</t>
  </si>
  <si>
    <t>gTSS, 29 bp upstream of gene M744_RS04015</t>
  </si>
  <si>
    <t>gTSS, 43 bp upstream of gene M744_RS04025</t>
  </si>
  <si>
    <t>gTSS, 34 bp upstream of gene M744_RS04030</t>
  </si>
  <si>
    <t>gTSS, 32 bp upstream of gene M744_RS04035</t>
  </si>
  <si>
    <t>gTSS, 29 bp upstream of gene M744_RS04040</t>
  </si>
  <si>
    <t>gTSS, 20 bp upstream of gene M744_RS04045</t>
  </si>
  <si>
    <t>gTSS, 133 bp upstream of gene M744_RS04060</t>
  </si>
  <si>
    <t>gTSS, 54 bp upstream of gene M744_RS04055</t>
  </si>
  <si>
    <t>gTSS, 33 bp upstream of gene M744_RS04060</t>
  </si>
  <si>
    <t>gTSS, 26 bp upstream of gene M744_RS04060</t>
  </si>
  <si>
    <t>gTSS, 246 bp upstream of gene M744_RS04065</t>
  </si>
  <si>
    <t>iTSS, 5 bp inside of gene M744_RS04065</t>
  </si>
  <si>
    <t>iTSS, 758 bp inside of gene M744_RS04070</t>
  </si>
  <si>
    <t>iTSS, 68 bp inside of gene M744_RS04075</t>
  </si>
  <si>
    <t>gTSS, 18 bp upstream of gene M744_RS04075</t>
  </si>
  <si>
    <t>gTSS, 18 bp upstream of gene M744_RS13675</t>
  </si>
  <si>
    <t>gTSS, 26 bp upstream of gene M744_RS04095</t>
  </si>
  <si>
    <t>gTSS, 233 bp upstream of gene M744_RS04095</t>
  </si>
  <si>
    <t>iTSS, 91 bp inside of gene M744_RS04100</t>
  </si>
  <si>
    <t>iTSS, 61 bp inside of gene M744_RS04100</t>
  </si>
  <si>
    <t>gTSS, 31 bp upstream of gene M744_RS04105</t>
  </si>
  <si>
    <t>gTSS, 23 bp upstream of gene M744_RS04105</t>
  </si>
  <si>
    <t>iTSS, 119 bp inside of gene M744_RS04105</t>
  </si>
  <si>
    <t>iTSS, 135 bp inside of gene M744_RS04105</t>
  </si>
  <si>
    <t>iTSS, 157 bp inside of gene M744_RS04105</t>
  </si>
  <si>
    <t>iTSS, 204 bp inside of gene M744_RS04105</t>
  </si>
  <si>
    <t>iTSS, 213 bp inside of gene M744_RS04105</t>
  </si>
  <si>
    <t>iTSS, 257 bp inside of gene M744_RS04105</t>
  </si>
  <si>
    <t>iTSS, 296 bp inside of gene M744_RS04105</t>
  </si>
  <si>
    <t>iTSS, 360 bp inside of gene M744_RS04105</t>
  </si>
  <si>
    <t>gTSS, 28 bp upstream of gene M744_RS04110</t>
  </si>
  <si>
    <t>gTSS, 276 bp upstream of gene M744_RS04115</t>
  </si>
  <si>
    <t>gTSS, 23 bp upstream of gene M744_RS04115</t>
  </si>
  <si>
    <t>gTSS, 49 bp upstream of gene M744_RS04125</t>
  </si>
  <si>
    <t>gTSS, 27 bp upstream of gene M744_RS04135</t>
  </si>
  <si>
    <t>gTSS, 18 bp upstream of gene M744_RS04140</t>
  </si>
  <si>
    <t>gTSS, 24 bp upstream of gene M744_RS04145</t>
  </si>
  <si>
    <t>gTSS, 125 bp upstream of gene M744_RS04150</t>
  </si>
  <si>
    <t>gTSS, 308 bp upstream of gene M744_RS04150</t>
  </si>
  <si>
    <t>gTSS, 28 bp upstream of gene M744_RS04155</t>
  </si>
  <si>
    <t>iTSS, 2490 bp inside of gene M744_RS04160</t>
  </si>
  <si>
    <t>iTSS, 578 bp inside of gene M744_RS04160</t>
  </si>
  <si>
    <t>iTSS, 8 bp inside of gene M744_RS04165</t>
  </si>
  <si>
    <t>gTSS, 25 bp upstream of gene M744_RS04160</t>
  </si>
  <si>
    <t>gTSS, 57 bp upstream of gene M744_RS04170</t>
  </si>
  <si>
    <t>gTSS, 158 bp upstream of gene M744_RS04180</t>
  </si>
  <si>
    <t>gTSS, 24 bp upstream of gene M744_RS04190</t>
  </si>
  <si>
    <t>gTSS, 120 bp upstream of gene M744_RS04200</t>
  </si>
  <si>
    <t>iTSS, 8 bp inside of gene M744_RS04195</t>
  </si>
  <si>
    <t>gTSS, 94 bp upstream of gene M744_RS04195</t>
  </si>
  <si>
    <t>iTSS, 686 bp inside of gene M744_RS04200</t>
  </si>
  <si>
    <t>gTSS, 19 bp upstream of gene M744_RS04205</t>
  </si>
  <si>
    <t>gTSS, 0 bp upstream of gene ffs</t>
  </si>
  <si>
    <t>gTSS, 21 bp upstream of gene M744_RS04210</t>
  </si>
  <si>
    <t>gTSS, 77 bp upstream of gene M744_RS04220</t>
  </si>
  <si>
    <t>gTSS, 297 bp upstream of gene M744_RS04225</t>
  </si>
  <si>
    <t>gTSS, 22 bp upstream of gene M744_RS04235</t>
  </si>
  <si>
    <t>gTSS, 26 bp upstream of gene M744_RS04240</t>
  </si>
  <si>
    <t>iTSS, 396 bp inside of gene M744_RS04245</t>
  </si>
  <si>
    <t>iTSS, 480 bp inside of gene M744_RS04245</t>
  </si>
  <si>
    <t>gTSS, 57 bp upstream of gene M744_RS04250</t>
  </si>
  <si>
    <t>iTSS, 74 bp inside of gene M744_RS04250</t>
  </si>
  <si>
    <t>iTSS, 62 bp inside of gene M744_RS04260</t>
  </si>
  <si>
    <t>iTSS, 1164 bp inside of gene M744_RS04265</t>
  </si>
  <si>
    <t>gTSS, 33 bp upstream of gene M744_RS04270</t>
  </si>
  <si>
    <t>gTSS, 285 bp upstream of gene M744_RS04280</t>
  </si>
  <si>
    <t>gTSS, 108 bp upstream of gene M744_RS04280</t>
  </si>
  <si>
    <t>gTSS, 1 bp upstream of gene M744_RS04280</t>
  </si>
  <si>
    <t>gTSS, 75 bp upstream of gene M744_RS04285</t>
  </si>
  <si>
    <t>iTSS, 75 bp inside of gene M744_RS04285</t>
  </si>
  <si>
    <t>iTSS, 132 bp inside of gene M744_RS04285</t>
  </si>
  <si>
    <t>gTSS, 34 bp upstream of gene M744_RS04290</t>
  </si>
  <si>
    <t>gTSS, 26 bp upstream of gene M744_RS04295</t>
  </si>
  <si>
    <t>gTSS, 199 bp upstream of gene M744_RS04290</t>
  </si>
  <si>
    <t>gTSS, 159 bp upstream of gene M744_RS04300</t>
  </si>
  <si>
    <t>gTSS, 34 bp upstream of gene M744_RS04305</t>
  </si>
  <si>
    <t>gTSS, 333 bp upstream of gene M744_RS04305</t>
  </si>
  <si>
    <t>gTSS, 29 bp upstream of gene M744_RS04310</t>
  </si>
  <si>
    <t>gTSS, 717 bp upstream of gene M744_RS04310</t>
  </si>
  <si>
    <t>gTSS, 164 bp upstream of gene M744_RS04315</t>
  </si>
  <si>
    <t>gTSS, 30 bp upstream of gene M744_RS04320</t>
  </si>
  <si>
    <t>gTSS, 182 bp upstream of gene M744_RS04320</t>
  </si>
  <si>
    <t>gTSS, 256 bp upstream of gene M744_RS04320</t>
  </si>
  <si>
    <t>gTSS, 39 bp upstream of gene M744_RS04325</t>
  </si>
  <si>
    <t>gTSS, 9 bp upstream of gene M744_RS04330</t>
  </si>
  <si>
    <t>gTSS, 844 bp upstream of gene M744_RS04335</t>
  </si>
  <si>
    <t>gTSS, 163 bp upstream of gene M744_RS04335</t>
  </si>
  <si>
    <t>gTSS, 15 bp upstream of gene M744_RS04335</t>
  </si>
  <si>
    <t>gTSS, 24 bp upstream of gene M744_RS04340</t>
  </si>
  <si>
    <t>gTSS, 331 bp upstream of gene M744_RS04345</t>
  </si>
  <si>
    <t>gTSS, 42 bp upstream of gene M744_RS04345</t>
  </si>
  <si>
    <t>gTSS, 50 bp upstream of gene M744_RS04350</t>
  </si>
  <si>
    <t>gTSS, 25 bp upstream of gene M744_RS04355</t>
  </si>
  <si>
    <t>gTSS, 244 bp upstream of gene M744_RS04365</t>
  </si>
  <si>
    <t>gTSS, 116 bp upstream of gene M744_RS04360</t>
  </si>
  <si>
    <t>iTSS, 1127 bp inside of gene M744_RS04370</t>
  </si>
  <si>
    <t>gTSS, 23 bp upstream of gene M744_RS04370</t>
  </si>
  <si>
    <t>gTSS, 34 bp upstream of gene M744_RS04370</t>
  </si>
  <si>
    <t>gTSS, 194 bp upstream of gene M744_RS04370</t>
  </si>
  <si>
    <t>gTSS, 102 bp upstream of gene M744_RS04375</t>
  </si>
  <si>
    <t>gTSS, 22 bp upstream of gene M744_RS04380</t>
  </si>
  <si>
    <t>gTSS, 4 bp upstream of gene M744_RS04385</t>
  </si>
  <si>
    <t>gTSS, 331 bp upstream of gene M744_RS04390</t>
  </si>
  <si>
    <t>iTSS, 9 bp inside of gene M744_RS04390</t>
  </si>
  <si>
    <t>gTSS, 33 bp upstream of gene M744_RS04395</t>
  </si>
  <si>
    <t>gTSS, 39 bp upstream of gene M744_RS04400</t>
  </si>
  <si>
    <t>gTSS, 54 bp upstream of gene M744_RS04405</t>
  </si>
  <si>
    <t>gTSS, 492 bp upstream of gene M744_RS04395</t>
  </si>
  <si>
    <t>iTSS, 8 bp inside of gene M744_RS04410</t>
  </si>
  <si>
    <t>gTSS, 0 bp upstream of gene M744_RS04410</t>
  </si>
  <si>
    <t>gTSS, 22 bp upstream of gene M744_RS04415</t>
  </si>
  <si>
    <t>gTSS, 16 bp upstream of gene M744_RS04420</t>
  </si>
  <si>
    <t>gTSS, 35 bp upstream of gene M744_RS04425</t>
  </si>
  <si>
    <t>gTSS, 93 bp upstream of gene M744_RS04430</t>
  </si>
  <si>
    <t>gTSS, 7 bp upstream of gene M744_RS04430</t>
  </si>
  <si>
    <t>iTSS, 699 bp inside of gene M744_RS04440</t>
  </si>
  <si>
    <t>gTSS, 138 bp upstream of gene M744_RS04450</t>
  </si>
  <si>
    <t>gTSS, 241 bp upstream of gene M744_RS04450</t>
  </si>
  <si>
    <t>gTSS, 494 bp upstream of gene M744_RS04460</t>
  </si>
  <si>
    <t>gTSS, 463 bp upstream of gene M744_RS04450</t>
  </si>
  <si>
    <t>gTSS, 520 bp upstream of gene M744_RS04450</t>
  </si>
  <si>
    <t>gTSS, 416 bp upstream of gene M744_RS04460</t>
  </si>
  <si>
    <t>gTSS, 321 bp upstream of gene M744_RS04460</t>
  </si>
  <si>
    <t>gTSS, 303 bp upstream of gene M744_RS04460</t>
  </si>
  <si>
    <t>gTSS, 26 bp upstream of gene M744_RS04455</t>
  </si>
  <si>
    <t>gTSS, 113 bp upstream of gene M744_RS04460</t>
  </si>
  <si>
    <t>gTSS, 28 bp upstream of gene M744_RS04460</t>
  </si>
  <si>
    <t>gTSS, 25 bp upstream of gene M744_RS04470</t>
  </si>
  <si>
    <t>gTSS, 23 bp upstream of gene M744_RS04475</t>
  </si>
  <si>
    <t>iTSS, 180 bp inside of gene M744_RS04475</t>
  </si>
  <si>
    <t>gTSS, 21 bp upstream of gene M744_RS04485</t>
  </si>
  <si>
    <t>iTSS, 8 bp inside of gene M744_RS04485</t>
  </si>
  <si>
    <t>iTSS, 482 bp inside of gene M744_RS04490</t>
  </si>
  <si>
    <t>gTSS, 18 bp upstream of gene M744_RS04495</t>
  </si>
  <si>
    <t>gTSS, 23 bp upstream of gene M744_RS04500</t>
  </si>
  <si>
    <t>gTSS, 21 bp upstream of gene M744_RS04505</t>
  </si>
  <si>
    <t>iTSS, 44 bp inside of gene M744_RS04515</t>
  </si>
  <si>
    <t>gTSS, 21 bp upstream of gene M744_RS04525</t>
  </si>
  <si>
    <t>iTSS, 1403 bp inside of gene M744_RS04525</t>
  </si>
  <si>
    <t>gTSS, 269 bp upstream of gene M744_RS04530</t>
  </si>
  <si>
    <t>gTSS, 837 bp upstream of gene M744_RS04530</t>
  </si>
  <si>
    <t>gTSS, 62 bp upstream of gene M744_RS04535</t>
  </si>
  <si>
    <t>gTSS, 72 bp upstream of gene M744_RS04540</t>
  </si>
  <si>
    <t>gTSS, 252 bp upstream of gene M744_RS04535</t>
  </si>
  <si>
    <t>gTSS, 24 bp upstream of gene M744_RS04550</t>
  </si>
  <si>
    <t>gTSS, 0 bp upstream of gene M744_RS04555</t>
  </si>
  <si>
    <t>gTSS, 98 bp upstream of gene M744_RS04565</t>
  </si>
  <si>
    <t>gTSS, 61 bp upstream of gene M744_RS04570</t>
  </si>
  <si>
    <t>gTSS, 55 bp upstream of gene M744_RS04570</t>
  </si>
  <si>
    <t>iTSS, 615 bp inside of gene M744_RS04575</t>
  </si>
  <si>
    <t>gTSS, 11 bp upstream of gene M744_RS04575</t>
  </si>
  <si>
    <t>gTSS, 20 bp upstream of gene M744_RS04585</t>
  </si>
  <si>
    <t>gTSS, 40 bp upstream of gene M744_RS04590</t>
  </si>
  <si>
    <t>gTSS, 29 bp upstream of gene ppnK</t>
  </si>
  <si>
    <t>iTSS, 343 bp inside of gene M744_RS04600</t>
  </si>
  <si>
    <t>gTSS, 18 bp upstream of gene M744_RS04600</t>
  </si>
  <si>
    <t>gTSS, 127 bp upstream of gene M744_RS04605</t>
  </si>
  <si>
    <t>gTSS, 20 bp upstream of gene M744_RS04605</t>
  </si>
  <si>
    <t>gTSS, 20 bp upstream of gene M744_RS04610</t>
  </si>
  <si>
    <t>gTSS, 23 bp upstream of gene M744_RS04620</t>
  </si>
  <si>
    <t>iTSS, 152 bp inside of gene M744_RS04625</t>
  </si>
  <si>
    <t>gTSS, 29 bp upstream of gene M744_RS04630</t>
  </si>
  <si>
    <t>iTSS, 165 bp inside of gene M744_RS04630</t>
  </si>
  <si>
    <t>iTSS, 936 bp inside of gene M744_RS04635</t>
  </si>
  <si>
    <t>gTSS, 22 bp upstream of gene M744_RS04645</t>
  </si>
  <si>
    <t>gTSS, 901 bp upstream of gene M744_RS04650</t>
  </si>
  <si>
    <t>gTSS, 103 bp upstream of gene M744_RS04660</t>
  </si>
  <si>
    <t>gTSS, 27 bp upstream of gene M744_RS04660</t>
  </si>
  <si>
    <t>gTSS, 134 bp upstream of gene M744_RS04655</t>
  </si>
  <si>
    <t>gTSS, 0 bp upstream of gene M744_RS04660</t>
  </si>
  <si>
    <t>gTSS, 235 bp upstream of gene M744_RS04655</t>
  </si>
  <si>
    <t>gTSS, 76 bp upstream of gene M744_RS04670</t>
  </si>
  <si>
    <t>gTSS, 266 bp upstream of gene M744_RS04680</t>
  </si>
  <si>
    <t>gTSS, 73 bp upstream of gene M744_RS04690</t>
  </si>
  <si>
    <t>gTSS, 680 bp upstream of gene M744_RS04695</t>
  </si>
  <si>
    <t>gTSS, 277 bp upstream of gene M744_RS04695</t>
  </si>
  <si>
    <t>iTSS, 494 bp inside of gene M744_RS04700</t>
  </si>
  <si>
    <t>gTSS, 37 bp upstream of gene M744_RS04705</t>
  </si>
  <si>
    <t>gTSS, 101 bp upstream of gene M744_RS04700</t>
  </si>
  <si>
    <t>iTSS, 98 bp inside of gene M744_RS04710</t>
  </si>
  <si>
    <t>iTSS, 10 bp inside of gene M744_RS04715</t>
  </si>
  <si>
    <t>iTSS, 381 bp inside of gene M744_RS04720</t>
  </si>
  <si>
    <t>gTSS, 38 bp upstream of gene M744_RS04720</t>
  </si>
  <si>
    <t>gTSS, 13 bp upstream of gene M744_RS04725</t>
  </si>
  <si>
    <t>gTSS, 58 bp upstream of gene M744_RS04730</t>
  </si>
  <si>
    <t>gTSS, 19 bp upstream of gene M744_RS04750</t>
  </si>
  <si>
    <t>gTSS, 26 bp upstream of gene M744_RS04755</t>
  </si>
  <si>
    <t>gTSS, 18 bp upstream of gene M744_RS04765</t>
  </si>
  <si>
    <t>gTSS, 160 bp upstream of gene M744_RS04770</t>
  </si>
  <si>
    <t>gTSS, 911 bp upstream of gene M744_RS04775</t>
  </si>
  <si>
    <t>gTSS, 259 bp upstream of gene M744_RS04775</t>
  </si>
  <si>
    <t>gTSS, 18 bp upstream of gene M744_RS04775</t>
  </si>
  <si>
    <t>gTSS, 383 bp upstream of gene M744_RS04780</t>
  </si>
  <si>
    <t>gTSS, 86 bp upstream of gene M744_RS04780</t>
  </si>
  <si>
    <t>iTSS, 177 bp inside of gene M744_RS04780</t>
  </si>
  <si>
    <t>gTSS, 22 bp upstream of gene M744_RS04790</t>
  </si>
  <si>
    <t>iTSS, 582 bp inside of gene M744_RS04790</t>
  </si>
  <si>
    <t>gTSS, 533 bp upstream of gene M744_RS04800</t>
  </si>
  <si>
    <t>gTSS, 76 bp upstream of gene M744_RS04795</t>
  </si>
  <si>
    <t>gTSS, 33 bp upstream of gene M744_RS04800</t>
  </si>
  <si>
    <t>gTSS, 163 bp upstream of gene M744_RS04805</t>
  </si>
  <si>
    <t>gTSS, 42 bp upstream of gene M744_RS04805</t>
  </si>
  <si>
    <t>iTSS, 249 bp inside of gene M744_RS04810</t>
  </si>
  <si>
    <t>gTSS, 84 bp upstream of gene M744_RS04815</t>
  </si>
  <si>
    <t>gTSS, 173 bp upstream of gene M744_RS04820</t>
  </si>
  <si>
    <t>iTSS, 568 bp inside of gene M744_RS04830</t>
  </si>
  <si>
    <t>iTSS, 75 bp inside of gene M744_RS04830</t>
  </si>
  <si>
    <t>gTSS, 77 bp upstream of gene M744_RS04830</t>
  </si>
  <si>
    <t>gTSS, 86 bp upstream of gene M744_RS13690</t>
  </si>
  <si>
    <t>gTSS, 80 bp upstream of gene M744_RS13690</t>
  </si>
  <si>
    <t>gTSS, 207 bp upstream of gene M744_RS04830</t>
  </si>
  <si>
    <t>gTSS, 0 bp upstream of gene M744_RS04835</t>
  </si>
  <si>
    <t>gTSS, 29 bp upstream of gene M744_RS04840</t>
  </si>
  <si>
    <t>gTSS, 358 bp upstream of gene M744_RS04840</t>
  </si>
  <si>
    <t>gTSS, 535 bp upstream of gene M744_RS04840</t>
  </si>
  <si>
    <t>gTSS, 209 bp upstream of gene M744_RS04845</t>
  </si>
  <si>
    <t>gTSS, 91 bp upstream of gene M744_RS04845</t>
  </si>
  <si>
    <t>gTSS, 75 bp upstream of gene M744_RS04845</t>
  </si>
  <si>
    <t>gTSS, 960 bp upstream of gene M744_RS04850</t>
  </si>
  <si>
    <t>gTSS, 339 bp upstream of gene M744_RS04850</t>
  </si>
  <si>
    <t>gTSS, 27 bp upstream of gene M744_RS04850</t>
  </si>
  <si>
    <t>gTSS, 127 bp upstream of gene M744_RS04855</t>
  </si>
  <si>
    <t>gTSS, 23 bp upstream of gene M744_RS04855</t>
  </si>
  <si>
    <t>gTSS, 663 bp upstream of gene M744_RS04870</t>
  </si>
  <si>
    <t>gTSS, 23 bp upstream of gene M744_RS04870</t>
  </si>
  <si>
    <t>gTSS, 23 bp upstream of gene M744_RS04875</t>
  </si>
  <si>
    <t>gTSS, 59 bp upstream of gene M744_RS04880</t>
  </si>
  <si>
    <t>gTSS, 25 bp upstream of gene M744_RS04885</t>
  </si>
  <si>
    <t>gTSS, 23 bp upstream of gene M744_RS04890</t>
  </si>
  <si>
    <t>gTSS, 112 bp upstream of gene M744_RS04895</t>
  </si>
  <si>
    <t>iTSS, 221 bp inside of gene M744_RS04900</t>
  </si>
  <si>
    <t>gTSS, 43 bp upstream of gene M744_RS04900</t>
  </si>
  <si>
    <t>gTSS, 67 bp upstream of gene M744_RS04900</t>
  </si>
  <si>
    <t>gTSS, 111 bp upstream of gene psbZ</t>
  </si>
  <si>
    <t>gTSS, 52 bp upstream of gene M744_RS04920</t>
  </si>
  <si>
    <t>iTSS, 307 bp inside of gene M744_RS04920</t>
  </si>
  <si>
    <t>gTSS, 21 bp upstream of gene M744_RS13700</t>
  </si>
  <si>
    <t>gTSS, 49 bp upstream of gene M744_RS04930</t>
  </si>
  <si>
    <t>gTSS, 58 bp upstream of gene M744_RS04930</t>
  </si>
  <si>
    <t>gTSS, 3 bp upstream of gene M744_RS04935</t>
  </si>
  <si>
    <t>gTSS, 49 bp upstream of gene M744_RS04960</t>
  </si>
  <si>
    <t>gTSS, 289 bp upstream of gene M744_RS04960</t>
  </si>
  <si>
    <t>gTSS, 296 bp upstream of gene M744_RS04970</t>
  </si>
  <si>
    <t>gTSS, 239 bp upstream of gene M744_RS04970</t>
  </si>
  <si>
    <t>gTSS, 210 bp upstream of gene M744_RS04970</t>
  </si>
  <si>
    <t>gTSS, 195 bp upstream of gene M744_RS04970</t>
  </si>
  <si>
    <t>gTSS, 182 bp upstream of gene M744_RS04970</t>
  </si>
  <si>
    <t>gTSS, 111 bp upstream of gene M744_RS04970</t>
  </si>
  <si>
    <t>gTSS, 98 bp upstream of gene M744_RS04970</t>
  </si>
  <si>
    <t>gTSS, 50 bp upstream of gene M744_RS04970</t>
  </si>
  <si>
    <t>gTSS, 676 bp upstream of gene M744_RS04975</t>
  </si>
  <si>
    <t>gTSS, 823 bp upstream of gene M744_RS04990</t>
  </si>
  <si>
    <t>gTSS, 64 bp upstream of gene M744_RS04995</t>
  </si>
  <si>
    <t>gTSS, 212 bp upstream of gene M744_RS05020</t>
  </si>
  <si>
    <t>gTSS, 22 bp upstream of gene M744_RS05035</t>
  </si>
  <si>
    <t>gTSS, 51 bp upstream of gene M744_RS05050</t>
  </si>
  <si>
    <t>gTSS, 241 bp upstream of gene M744_RS05060</t>
  </si>
  <si>
    <t>gTSS, 128 bp upstream of gene M744_RS05060</t>
  </si>
  <si>
    <t>gTSS, 887 bp upstream of gene M744_RS05065</t>
  </si>
  <si>
    <t>gTSS, 11 bp upstream of gene M744_RS05065</t>
  </si>
  <si>
    <t>gTSS, 24 bp upstream of gene M744_RS13705</t>
  </si>
  <si>
    <t>gTSS, 857 bp upstream of gene M744_RS05085</t>
  </si>
  <si>
    <t>gTSS, 676 bp upstream of gene M744_RS05085</t>
  </si>
  <si>
    <t>gTSS, 51 bp upstream of gene M744_RS05085</t>
  </si>
  <si>
    <t>gTSS, 335 bp upstream of gene M744_RS05090</t>
  </si>
  <si>
    <t>gTSS, 245 bp upstream of gene M744_RS05090</t>
  </si>
  <si>
    <t>gTSS, 26 bp upstream of gene M744_RS05090</t>
  </si>
  <si>
    <t>gTSS, 12 bp upstream of gene M744_RS05105</t>
  </si>
  <si>
    <t>gTSS, 53 bp upstream of gene M744_RS05110</t>
  </si>
  <si>
    <t>iTSS, 345 bp inside of gene M744_RS05110</t>
  </si>
  <si>
    <t>iTSS, 1044 bp inside of gene M744_RS05110</t>
  </si>
  <si>
    <t>iTSS, 1092 bp inside of gene M744_RS05110</t>
  </si>
  <si>
    <t>iTSS, 250 bp inside of gene M744_RS05115</t>
  </si>
  <si>
    <t>gTSS, 73 bp upstream of gene M744_RS05120</t>
  </si>
  <si>
    <t>gTSS, 14 bp upstream of gene M744_RS05120</t>
  </si>
  <si>
    <t>gTSS, 200 bp upstream of gene M744_RS05130</t>
  </si>
  <si>
    <t>gTSS, 20 bp upstream of gene M744_RS05130</t>
  </si>
  <si>
    <t>gTSS, 26 bp upstream of gene M744_RS05135</t>
  </si>
  <si>
    <t>gTSS, 9 bp upstream of gene M744_RS05145</t>
  </si>
  <si>
    <t>gTSS, 23 bp upstream of gene M744_RS05150</t>
  </si>
  <si>
    <t>iTSS, 1039 bp inside of gene M744_RS05165</t>
  </si>
  <si>
    <t>iTSS, 1216 bp inside of gene M744_RS05170</t>
  </si>
  <si>
    <t>iTSS, 439 bp inside of gene M744_RS05170</t>
  </si>
  <si>
    <t>gTSS, 20 bp upstream of gene M744_RS05175</t>
  </si>
  <si>
    <t>iTSS, 215 bp inside of gene M744_RS05175</t>
  </si>
  <si>
    <t>gTSS, 20 bp upstream of gene M744_RS05180</t>
  </si>
  <si>
    <t>gTSS, 191 bp upstream of gene M744_RS05180</t>
  </si>
  <si>
    <t>gTSS, 24 bp upstream of gene M744_RS05185</t>
  </si>
  <si>
    <t>gTSS, 166 bp upstream of gene M744_RS05190</t>
  </si>
  <si>
    <t>iTSS, 113 bp inside of gene M744_RS05195</t>
  </si>
  <si>
    <t>gTSS, 22 bp upstream of gene M744_RS05200</t>
  </si>
  <si>
    <t>gTSS, 555 bp upstream of gene M744_RS05200</t>
  </si>
  <si>
    <t>gTSS, 32 bp upstream of gene M744_RS05205</t>
  </si>
  <si>
    <t>gTSS, 11 bp upstream of gene M744_RS05210</t>
  </si>
  <si>
    <t>gTSS, 416 bp upstream of gene M744_RS05215</t>
  </si>
  <si>
    <t>gTSS, 16 bp upstream of gene M744_RS05215</t>
  </si>
  <si>
    <t>gTSS, 0 bp upstream of gene M744_RS05215</t>
  </si>
  <si>
    <t>gTSS, 20 bp upstream of gene M744_RS05220</t>
  </si>
  <si>
    <t>iTSS, 455 bp inside of gene M744_RS05220</t>
  </si>
  <si>
    <t>gTSS, 19 bp upstream of gene M744_RS05225</t>
  </si>
  <si>
    <t>gTSS, 41 bp upstream of gene M744_RS05230</t>
  </si>
  <si>
    <t>gTSS, 884 bp upstream of gene M744_RS05235</t>
  </si>
  <si>
    <t>gTSS, 243 bp upstream of gene M744_RS05235</t>
  </si>
  <si>
    <t>gTSS, 19 bp upstream of gene M744_RS05235</t>
  </si>
  <si>
    <t>iTSS, 59 bp inside of gene M744_RS05240</t>
  </si>
  <si>
    <t>gTSS, 20 bp upstream of gene M744_RS05245</t>
  </si>
  <si>
    <t>iTSS, 774 bp inside of gene M744_RS05245</t>
  </si>
  <si>
    <t>iTSS, 4 bp inside of gene M744_RS05250</t>
  </si>
  <si>
    <t>gTSS, 30 bp upstream of gene M744_RS05270</t>
  </si>
  <si>
    <t>gTSS, 906 bp upstream of gene M744_RS05265</t>
  </si>
  <si>
    <t>gTSS, 5 bp upstream of gene M744_RS05280</t>
  </si>
  <si>
    <t>gTSS, 19 bp upstream of gene M744_RS05285</t>
  </si>
  <si>
    <t>gTSS, 41 bp upstream of gene M744_RS05290</t>
  </si>
  <si>
    <t>gTSS, 24 bp upstream of gene M744_RS05300</t>
  </si>
  <si>
    <t>gTSS, 21 bp upstream of gene M744_RS05310</t>
  </si>
  <si>
    <t>gTSS, 33 bp upstream of gene M744_RS05325</t>
  </si>
  <si>
    <t>gTSS, 817 bp upstream of gene M744_RS05325</t>
  </si>
  <si>
    <t>gTSS, 244 bp upstream of gene M744_RS05330</t>
  </si>
  <si>
    <t>gTSS, 325 bp upstream of gene M744_RS05330</t>
  </si>
  <si>
    <t>gTSS, 64 bp upstream of gene M744_RS05335</t>
  </si>
  <si>
    <t>gTSS, 147 bp upstream of gene M744_RS05335</t>
  </si>
  <si>
    <t>gTSS, 146 bp upstream of gene M744_RS05345</t>
  </si>
  <si>
    <t>gTSS, 311 bp upstream of gene M744_RS05350</t>
  </si>
  <si>
    <t>gTSS, 290 bp upstream of gene M744_RS05350</t>
  </si>
  <si>
    <t>gTSS, 422 bp upstream of gene M744_RS05355</t>
  </si>
  <si>
    <t>gTSS, 59 bp upstream of gene M744_RS05360</t>
  </si>
  <si>
    <t>gTSS, 114 bp upstream of gene M744_RS05360</t>
  </si>
  <si>
    <t>gTSS, 28 bp upstream of gene M744_RS05365</t>
  </si>
  <si>
    <t>iTSS, 183 bp inside of gene M744_RS05365</t>
  </si>
  <si>
    <t>gTSS, 740 bp upstream of gene M744_RS05370</t>
  </si>
  <si>
    <t>gTSS, 31 bp upstream of gene M744_RS05385</t>
  </si>
  <si>
    <t>gTSS, 11 bp upstream of gene M744_RS05400</t>
  </si>
  <si>
    <t>gTSS, 20 bp upstream of gene M744_RS05400</t>
  </si>
  <si>
    <t>gTSS, 17 bp upstream of gene M744_RS05405</t>
  </si>
  <si>
    <t>gTSS, 145 bp upstream of gene M744_RS05410</t>
  </si>
  <si>
    <t>iTSS, 40 bp inside of gene M744_RS05415</t>
  </si>
  <si>
    <t>iTSS, 17 bp inside of gene M744_RS05425</t>
  </si>
  <si>
    <t>gTSS, 33 bp upstream of gene M744_RS05420</t>
  </si>
  <si>
    <t>gTSS, 6 bp upstream of gene M744_RS05430</t>
  </si>
  <si>
    <t>iTSS, 18 bp inside of gene M744_RS05435</t>
  </si>
  <si>
    <t>gTSS, 36 bp upstream of gene M744_RS05440</t>
  </si>
  <si>
    <t>iTSS, 83 bp inside of gene M744_RS05445</t>
  </si>
  <si>
    <t>gTSS, 193 bp upstream of gene M744_RS05445</t>
  </si>
  <si>
    <t>gTSS, 356 bp upstream of gene M744_RS05445</t>
  </si>
  <si>
    <t>gTSS, 23 bp upstream of gene M744_RS05450</t>
  </si>
  <si>
    <t>iTSS, 3887 bp inside of gene M744_RS05455</t>
  </si>
  <si>
    <t>iTSS, 3431 bp inside of gene M744_RS05455</t>
  </si>
  <si>
    <t>gTSS, 87 bp upstream of gene M744_RS05455</t>
  </si>
  <si>
    <t>gTSS, 24 bp upstream of gene M744_RS05460</t>
  </si>
  <si>
    <t>gTSS, 96 bp upstream of gene M744_RS05465</t>
  </si>
  <si>
    <t>gTSS, 341 bp upstream of gene M744_RS05470</t>
  </si>
  <si>
    <t>gTSS, 68 bp upstream of gene M744_RS05475</t>
  </si>
  <si>
    <t>gTSS, 54 bp upstream of gene M744_RS05475</t>
  </si>
  <si>
    <t>iTSS, 1144 bp inside of gene M744_RS05480</t>
  </si>
  <si>
    <t>gTSS, 118 bp upstream of gene M744_RS05480</t>
  </si>
  <si>
    <t>gTSS, 53 bp upstream of gene M744_RS05490</t>
  </si>
  <si>
    <t>gTSS, 21 bp upstream of gene M744_RS05485</t>
  </si>
  <si>
    <t>gTSS, 0 bp upstream of gene M744_RS05490</t>
  </si>
  <si>
    <t>iTSS, 621 bp inside of gene M744_RS05490</t>
  </si>
  <si>
    <t>gTSS, 205 bp upstream of gene M744_RS05495</t>
  </si>
  <si>
    <t>gTSS, 23 bp upstream of gene M744_RS05505</t>
  </si>
  <si>
    <t>gTSS, 137 bp upstream of gene M744_RS05500</t>
  </si>
  <si>
    <t>gTSS, 634 bp upstream of gene M744_RS05500</t>
  </si>
  <si>
    <t>gTSS, 876 bp upstream of gene M744_RS05500</t>
  </si>
  <si>
    <t>gTSS, 68 bp upstream of gene M744_RS05510</t>
  </si>
  <si>
    <t>gTSS, 30 bp upstream of gene M744_RS05515</t>
  </si>
  <si>
    <t>gTSS, 717 bp upstream of gene M744_RS05525</t>
  </si>
  <si>
    <t>iTSS, 200 bp inside of gene M744_RS05520</t>
  </si>
  <si>
    <t>iTSS, 16 bp inside of gene M744_RS05520</t>
  </si>
  <si>
    <t>gTSS, 49 bp upstream of gene M744_RS05530</t>
  </si>
  <si>
    <t>gTSS, 19 bp upstream of gene M744_RS05530</t>
  </si>
  <si>
    <t>iTSS, 8 bp inside of gene M744_RS05535</t>
  </si>
  <si>
    <t>gTSS, 8 bp upstream of gene M744_RS05540</t>
  </si>
  <si>
    <t>gTSS, 202 bp upstream of gene M744_RS05545</t>
  </si>
  <si>
    <t>gTSS, 64 bp upstream of gene M744_RS05555</t>
  </si>
  <si>
    <t>iTSS, 480 bp inside of gene M744_RS05565</t>
  </si>
  <si>
    <t>iTSS, 638 bp inside of gene M744_RS05565</t>
  </si>
  <si>
    <t>iTSS, 337 bp inside of gene M744_RS05570</t>
  </si>
  <si>
    <t>iTSS, 897 bp inside of gene M744_RS05580</t>
  </si>
  <si>
    <t>iTSS, 227 bp inside of gene M744_RS05580</t>
  </si>
  <si>
    <t>gTSS, 51 bp upstream of gene M744_RS05580</t>
  </si>
  <si>
    <t>gTSS, 693 bp upstream of gene M744_RS05580</t>
  </si>
  <si>
    <t>gTSS, 21 bp upstream of gene M744_RS05585</t>
  </si>
  <si>
    <t>gTSS, 23 bp upstream of gene M744_RS05590</t>
  </si>
  <si>
    <t>iTSS, 212 bp inside of gene M744_RS05590</t>
  </si>
  <si>
    <t>gTSS, 32 bp upstream of gene M744_RS05595</t>
  </si>
  <si>
    <t>gTSS, 33 bp upstream of gene M744_RS05600</t>
  </si>
  <si>
    <t>iTSS, 177 bp inside of gene M744_RS05600</t>
  </si>
  <si>
    <t>gTSS, 21 bp upstream of gene M744_RS05605</t>
  </si>
  <si>
    <t>gTSS, 16 bp upstream of gene M744_RS05615</t>
  </si>
  <si>
    <t>gTSS, 211 bp upstream of gene M744_RS05630</t>
  </si>
  <si>
    <t>gTSS, 26 bp upstream of gene M744_RS05635</t>
  </si>
  <si>
    <t>gTSS, 437 bp upstream of gene M744_RS05640</t>
  </si>
  <si>
    <t>gTSS, 520 bp upstream of gene M744_RS05640</t>
  </si>
  <si>
    <t>gTSS, 729 bp upstream of gene M744_RS05640</t>
  </si>
  <si>
    <t>gTSS, 35 bp upstream of gene M744_RS05645</t>
  </si>
  <si>
    <t>gTSS, 20 bp upstream of gene M744_RS05660</t>
  </si>
  <si>
    <t>gTSS, 79 bp upstream of gene M744_RS05670</t>
  </si>
  <si>
    <t>gTSS, 514 bp upstream of gene M744_RS05670</t>
  </si>
  <si>
    <t>gTSS, 782 bp upstream of gene M744_RS05680</t>
  </si>
  <si>
    <t>iTSS, 515 bp inside of gene M744_RS05690</t>
  </si>
  <si>
    <t>iTSS, 443 bp inside of gene M744_RS05695</t>
  </si>
  <si>
    <t>gTSS, 83 bp upstream of gene M744_RS05695</t>
  </si>
  <si>
    <t>gTSS, 282 bp upstream of gene M744_RS05695</t>
  </si>
  <si>
    <t>iTSS, 501 bp inside of gene M744_RS05700</t>
  </si>
  <si>
    <t>iTSS, 8 bp inside of gene M744_RS05700</t>
  </si>
  <si>
    <t>gTSS, 179 bp upstream of gene M744_RS05700</t>
  </si>
  <si>
    <t>gTSS, 59 bp upstream of gene M744_RS05705</t>
  </si>
  <si>
    <t>gTSS, 34 bp upstream of gene M744_RS05710</t>
  </si>
  <si>
    <t>iTSS, 311 bp inside of gene M744_RS05715</t>
  </si>
  <si>
    <t>gTSS, 23 bp upstream of gene M744_RS05715</t>
  </si>
  <si>
    <t>gTSS, 24 bp upstream of gene M744_RS05720</t>
  </si>
  <si>
    <t>gTSS, 114 bp upstream of gene M744_RS05730</t>
  </si>
  <si>
    <t>iTSS, 931 bp inside of gene M744_RS05730</t>
  </si>
  <si>
    <t>gTSS, 121 bp upstream of gene M744_RS05740</t>
  </si>
  <si>
    <t>gTSS, 379 bp upstream of gene M744_RS05735</t>
  </si>
  <si>
    <t>gTSS, 16 bp upstream of gene M744_RS05745</t>
  </si>
  <si>
    <t>iTSS, 1758 bp inside of gene M744_RS05750</t>
  </si>
  <si>
    <t>gTSS, 107 bp upstream of gene M744_RS05750</t>
  </si>
  <si>
    <t>gTSS, 23 bp upstream of gene M744_RS05755</t>
  </si>
  <si>
    <t>gTSS, 23 bp upstream of gene M744_RS05765</t>
  </si>
  <si>
    <t>gTSS, 278 bp upstream of gene M744_RS05765</t>
  </si>
  <si>
    <t>gTSS, 803 bp upstream of gene M744_RS05765</t>
  </si>
  <si>
    <t>iTSS, 102 bp inside of gene M744_RS05780</t>
  </si>
  <si>
    <t>gTSS, 32 bp upstream of gene M744_RS05780</t>
  </si>
  <si>
    <t>gTSS, 228 bp upstream of gene M744_RS05780</t>
  </si>
  <si>
    <t>iTSS, 833 bp inside of gene M744_RS05785</t>
  </si>
  <si>
    <t>gTSS, 99 bp upstream of gene M744_RS05785</t>
  </si>
  <si>
    <t>gTSS, 412 bp upstream of gene M744_RS05785</t>
  </si>
  <si>
    <t>gTSS, 28 bp upstream of gene M744_RS05790</t>
  </si>
  <si>
    <t>gTSS, 147 bp upstream of gene M744_RS05790</t>
  </si>
  <si>
    <t>gTSS, 120 bp upstream of gene M744_RS05795</t>
  </si>
  <si>
    <t>gTSS, 47 bp upstream of gene M744_RS05795</t>
  </si>
  <si>
    <t>gTSS, 890 bp upstream of gene M744_RS05805</t>
  </si>
  <si>
    <t>gTSS, 36 bp upstream of gene M744_RS05820</t>
  </si>
  <si>
    <t>gTSS, 0 bp upstream of gene M744_RS05815</t>
  </si>
  <si>
    <t>gTSS, 922 bp upstream of gene M744_RS13720</t>
  </si>
  <si>
    <t>gTSS, 898 bp upstream of gene M744_RS13720</t>
  </si>
  <si>
    <t>gTSS, 32 bp upstream of gene M744_RS05825</t>
  </si>
  <si>
    <t>gTSS, 19 bp upstream of gene M744_RS05830</t>
  </si>
  <si>
    <t>gTSS, 36 bp upstream of gene M744_RS05835</t>
  </si>
  <si>
    <t>gTSS, 75 bp upstream of gene M744_RS05840</t>
  </si>
  <si>
    <t>gTSS, 672 bp upstream of gene M744_RS05850</t>
  </si>
  <si>
    <t>gTSS, 221 bp upstream of gene M744_RS05850</t>
  </si>
  <si>
    <t>gTSS, 85 bp upstream of gene M744_RS05850</t>
  </si>
  <si>
    <t>gTSS, 137 bp upstream of gene M744_RS05855</t>
  </si>
  <si>
    <t>gTSS, 22 bp upstream of gene M744_RS05855</t>
  </si>
  <si>
    <t>gTSS, 19 bp upstream of gene M744_RS05860</t>
  </si>
  <si>
    <t>gTSS, 38 bp upstream of gene M744_RS05865</t>
  </si>
  <si>
    <t>gTSS, 154 bp upstream of gene M744_RS05865</t>
  </si>
  <si>
    <t>gTSS, 26 bp upstream of gene M744_RS05870</t>
  </si>
  <si>
    <t>gTSS, 20 bp upstream of gene M744_RS05875</t>
  </si>
  <si>
    <t>iTSS, 1832 bp inside of gene M744_RS05880</t>
  </si>
  <si>
    <t>gTSS, 18 bp upstream of gene M744_RS05880</t>
  </si>
  <si>
    <t>gTSS, 31 bp upstream of gene M744_RS05885</t>
  </si>
  <si>
    <t>gTSS, 0 bp upstream of gene M744_RS05890</t>
  </si>
  <si>
    <t>gTSS, 23 bp upstream of gene M744_RS05895</t>
  </si>
  <si>
    <t>gTSS, 237 bp upstream of gene M744_RS05900</t>
  </si>
  <si>
    <t>gTSS, 31 bp upstream of gene M744_RS05900</t>
  </si>
  <si>
    <t>iTSS, 362 bp inside of gene M744_RS05900</t>
  </si>
  <si>
    <t>gTSS, 59 bp upstream of gene M744_RS05905</t>
  </si>
  <si>
    <t>iTSS, 384 bp inside of gene M744_RS05905</t>
  </si>
  <si>
    <t>iTSS, 1731 bp inside of gene M744_RS05905</t>
  </si>
  <si>
    <t>iTSS, 2429 bp inside of gene M744_RS05910</t>
  </si>
  <si>
    <t>iTSS, 1866 bp inside of gene M744_RS05910</t>
  </si>
  <si>
    <t>gTSS, 20 bp upstream of gene M744_RS05910</t>
  </si>
  <si>
    <t>gTSS, 20 bp upstream of gene M744_RS05915</t>
  </si>
  <si>
    <t>gTSS, 130 bp upstream of gene M744_RS05920</t>
  </si>
  <si>
    <t>gTSS, 23 bp upstream of gene M744_RS05920</t>
  </si>
  <si>
    <t>gTSS, 119 bp upstream of gene M744_RS05925</t>
  </si>
  <si>
    <t>gTSS, 98 bp upstream of gene M744_RS05925</t>
  </si>
  <si>
    <t>gTSS, 88 bp upstream of gene M744_RS05925</t>
  </si>
  <si>
    <t>iTSS, 54 bp inside of gene M744_RS05925</t>
  </si>
  <si>
    <t>iTSS, 261 bp inside of gene M744_RS05925</t>
  </si>
  <si>
    <t>gTSS, 28 bp upstream of gene M744_RS05930</t>
  </si>
  <si>
    <t>iTSS, 1149 bp inside of gene M744_RS05940</t>
  </si>
  <si>
    <t>iTSS, 823 bp inside of gene M744_RS05940</t>
  </si>
  <si>
    <t>gTSS, 25 bp upstream of gene M744_RS05940</t>
  </si>
  <si>
    <t>iTSS, 168 bp inside of gene M744_RS05945</t>
  </si>
  <si>
    <t>gTSS, 17 bp upstream of gene M744_RS05950</t>
  </si>
  <si>
    <t>iTSS, 78 bp inside of gene M744_RS05950</t>
  </si>
  <si>
    <t>gTSS, 178 bp upstream of gene M744_RS05955</t>
  </si>
  <si>
    <t>gTSS, 25 bp upstream of gene M744_RS05955</t>
  </si>
  <si>
    <t>gTSS, 199 bp upstream of gene M744_RS05960</t>
  </si>
  <si>
    <t>gTSS, 131 bp upstream of gene M744_RS05960</t>
  </si>
  <si>
    <t>gTSS, 29 bp upstream of gene M744_RS05960</t>
  </si>
  <si>
    <t>gTSS, 410 bp upstream of gene M744_RS05965</t>
  </si>
  <si>
    <t>gTSS, 219 bp upstream of gene M744_RS05965</t>
  </si>
  <si>
    <t>gTSS, 680 bp upstream of gene M744_RS05970</t>
  </si>
  <si>
    <t>iTSS, 1185 bp inside of gene M744_RS05975</t>
  </si>
  <si>
    <t>gTSS, 17 bp upstream of gene M744_RS05980</t>
  </si>
  <si>
    <t>gTSS, 21 bp upstream of gene M744_RS05990</t>
  </si>
  <si>
    <t>gTSS, 40 bp upstream of gene M744_RS05995</t>
  </si>
  <si>
    <t>gTSS, 18 bp upstream of gene pgi</t>
  </si>
  <si>
    <t>iTSS, 508 bp inside of gene M744_RS06005</t>
  </si>
  <si>
    <t>gTSS, 16 bp upstream of gene M744_RS06005</t>
  </si>
  <si>
    <t>gTSS, 76 bp upstream of gene M744_RS06010</t>
  </si>
  <si>
    <t>gTSS, 408 bp upstream of gene M744_RS06010</t>
  </si>
  <si>
    <t>gTSS, 36 bp upstream of gene M744_RS06015</t>
  </si>
  <si>
    <t>gTSS, 60 bp upstream of gene M744_RS06020</t>
  </si>
  <si>
    <t>iTSS, 550 bp inside of gene M744_RS06025</t>
  </si>
  <si>
    <t>gTSS, 119 bp upstream of gene M744_RS06030</t>
  </si>
  <si>
    <t>gTSS, 124 bp upstream of gene M744_RS06045</t>
  </si>
  <si>
    <t>iTSS, 1101 bp inside of gene M744_RS06045</t>
  </si>
  <si>
    <t>gTSS, 420 bp upstream of gene M744_RS06050</t>
  </si>
  <si>
    <t>gTSS, 122 bp upstream of gene M744_RS06050</t>
  </si>
  <si>
    <t>gTSS, 21 bp upstream of gene M744_RS06065</t>
  </si>
  <si>
    <t>gTSS, 115 bp upstream of gene M744_RS06070</t>
  </si>
  <si>
    <t>gTSS, 32 bp upstream of gene M744_RS06070</t>
  </si>
  <si>
    <t>gTSS, 27 bp upstream of gene M744_RS06075</t>
  </si>
  <si>
    <t>gTSS, 357 bp upstream of gene M744_RS06085</t>
  </si>
  <si>
    <t>gTSS, 75 bp upstream of gene M744_RS06090</t>
  </si>
  <si>
    <t>gTSS, 23 bp upstream of gene M744_RS06095</t>
  </si>
  <si>
    <t>gTSS, 629 bp upstream of gene M744_RS06100</t>
  </si>
  <si>
    <t>iTSS, 16 bp inside of gene M744_RS06100</t>
  </si>
  <si>
    <t>iTSS, 490 bp inside of gene M744_RS06100</t>
  </si>
  <si>
    <t>iTSS, 560 bp inside of gene M744_RS06100</t>
  </si>
  <si>
    <t>iTSS, 632 bp inside of gene M744_RS06105</t>
  </si>
  <si>
    <t>gTSS, 0 bp upstream of gene M744_RS06105</t>
  </si>
  <si>
    <t>gTSS, 26 bp upstream of gene M744_RS06110</t>
  </si>
  <si>
    <t>gTSS, 18 bp upstream of gene M744_RS06115</t>
  </si>
  <si>
    <t>gTSS, 313 bp upstream of gene M744_RS06120</t>
  </si>
  <si>
    <t>gTSS, 28 bp upstream of gene M744_RS06120</t>
  </si>
  <si>
    <t>gTSS, 15 bp upstream of gene M744_RS06125</t>
  </si>
  <si>
    <t>gTSS, 67 bp upstream of gene M744_RS06125</t>
  </si>
  <si>
    <t>gTSS, 23 bp upstream of gene M744_RS06130</t>
  </si>
  <si>
    <t>gTSS, 402 bp upstream of gene M744_RS06145</t>
  </si>
  <si>
    <t>gTSS, 24 bp upstream of gene M744_RS06140</t>
  </si>
  <si>
    <t>gTSS, 96 bp upstream of gene M744_RS06145</t>
  </si>
  <si>
    <t>gTSS, 14 bp upstream of gene M744_RS06145</t>
  </si>
  <si>
    <t>gTSS, 74 bp upstream of gene M744_RS06150</t>
  </si>
  <si>
    <t>iTSS, 98 bp inside of gene M744_RS06150</t>
  </si>
  <si>
    <t>gTSS, 123 bp upstream of gene M744_RS06155</t>
  </si>
  <si>
    <t>iTSS, 198 bp inside of gene M744_RS06155</t>
  </si>
  <si>
    <t>gTSS, 40 bp upstream of gene M744_RS06160</t>
  </si>
  <si>
    <t>gTSS, 27 bp upstream of gene M744_RS06165</t>
  </si>
  <si>
    <t>gTSS, 110 bp upstream of gene M744_RS06170</t>
  </si>
  <si>
    <t>gTSS, 19 bp upstream of gene M744_RS06175</t>
  </si>
  <si>
    <t>gTSS, 51 bp upstream of gene M744_RS06180</t>
  </si>
  <si>
    <t>gTSS, 346 bp upstream of gene M744_RS06190</t>
  </si>
  <si>
    <t>gTSS, 18 bp upstream of gene M744_RS06185</t>
  </si>
  <si>
    <t>gTSS, 17 bp upstream of gene M744_RS06190</t>
  </si>
  <si>
    <t>gTSS, 27 bp upstream of gene M744_RS06195</t>
  </si>
  <si>
    <t>gTSS, 21 bp upstream of gene M744_RS06200</t>
  </si>
  <si>
    <t>gTSS, 467 bp upstream of gene M744_RS06210</t>
  </si>
  <si>
    <t>gTSS, 109 bp upstream of gene M744_RS06210</t>
  </si>
  <si>
    <t>gTSS, 13 bp upstream of gene M744_RS06210</t>
  </si>
  <si>
    <t>gTSS, 222 bp upstream of gene M744_RS06220</t>
  </si>
  <si>
    <t>gTSS, 22 bp upstream of gene M744_RS06215</t>
  </si>
  <si>
    <t>gTSS, 137 bp upstream of gene M744_RS06220</t>
  </si>
  <si>
    <t>iTSS, 8 bp inside of gene M744_RS06220</t>
  </si>
  <si>
    <t>gTSS, 156 bp upstream of gene M744_RS06230</t>
  </si>
  <si>
    <t>gTSS, 28 bp upstream of gene M744_RS06235</t>
  </si>
  <si>
    <t>gTSS, 27 bp upstream of gene M744_RS06240</t>
  </si>
  <si>
    <t>gTSS, 118 bp upstream of gene M744_RS06245</t>
  </si>
  <si>
    <t>gTSS, 26 bp upstream of gene M744_RS06245</t>
  </si>
  <si>
    <t>iTSS, 513 bp inside of gene M744_RS06250</t>
  </si>
  <si>
    <t>gTSS, 60 bp upstream of gene M744_RS06250</t>
  </si>
  <si>
    <t>gTSS, 24 bp upstream of gene M744_RS06255</t>
  </si>
  <si>
    <t>gTSS, 198 bp upstream of gene M744_RS06250</t>
  </si>
  <si>
    <t>gTSS, 23 bp upstream of gene M744_RS06260</t>
  </si>
  <si>
    <t>gTSS, 42 bp upstream of gene M744_RS06265</t>
  </si>
  <si>
    <t>gTSS, 24 bp upstream of gene M744_RS06270</t>
  </si>
  <si>
    <t>gTSS, 556 bp upstream of gene M744_RS06275</t>
  </si>
  <si>
    <t>gTSS, 19 bp upstream of gene M744_RS06275</t>
  </si>
  <si>
    <t>gTSS, 464 bp upstream of gene M744_RS06280</t>
  </si>
  <si>
    <t>gTSS, 139 bp upstream of gene M744_RS06280</t>
  </si>
  <si>
    <t>gTSS, 38 bp upstream of gene M744_RS06280</t>
  </si>
  <si>
    <t>gTSS, 55 bp upstream of gene M744_RS06285</t>
  </si>
  <si>
    <t>gTSS, 19 bp upstream of gene M744_RS06290</t>
  </si>
  <si>
    <t>gTSS, 643 bp upstream of gene M744_RS06295</t>
  </si>
  <si>
    <t>gTSS, 41 bp upstream of gene M744_RS06295</t>
  </si>
  <si>
    <t>iTSS, 865 bp inside of gene M744_RS06295</t>
  </si>
  <si>
    <t>gTSS, 24 bp upstream of gene M744_RS06300</t>
  </si>
  <si>
    <t>iTSS, 354 bp inside of gene M744_RS06305</t>
  </si>
  <si>
    <t>gTSS, 54 bp upstream of gene M744_RS06305</t>
  </si>
  <si>
    <t>gTSS, 604 bp upstream of gene M744_RS06305</t>
  </si>
  <si>
    <t>gTSS, 41 bp upstream of gene M744_RS06310</t>
  </si>
  <si>
    <t>gTSS, 793 bp upstream of gene M744_RS06315</t>
  </si>
  <si>
    <t>gTSS, 143 bp upstream of gene M744_RS06325</t>
  </si>
  <si>
    <t>gTSS, 19 bp upstream of gene M744_RS06320</t>
  </si>
  <si>
    <t>gTSS, 15 bp upstream of gene M744_RS06325</t>
  </si>
  <si>
    <t>gTSS, 308 bp upstream of gene M744_RS06330</t>
  </si>
  <si>
    <t>gTSS, 70 bp upstream of gene M744_RS06330</t>
  </si>
  <si>
    <t>gTSS, 40 bp upstream of gene M744_RS06335</t>
  </si>
  <si>
    <t>gTSS, 421 bp upstream of gene M744_RS06335</t>
  </si>
  <si>
    <t>gTSS, 73 bp upstream of gene M744_RS06345</t>
  </si>
  <si>
    <t>gTSS, 24 bp upstream of gene M744_RS06345</t>
  </si>
  <si>
    <t>iTSS, 1787 bp inside of gene M744_RS06350</t>
  </si>
  <si>
    <t>iTSS, 1386 bp inside of gene M744_RS06350</t>
  </si>
  <si>
    <t>gTSS, 24 bp upstream of gene M744_RS06350</t>
  </si>
  <si>
    <t>gTSS, 24 bp upstream of gene M744_RS06355</t>
  </si>
  <si>
    <t>gTSS, 453 bp upstream of gene M744_RS06360</t>
  </si>
  <si>
    <t>gTSS, 8 bp upstream of gene M744_RS06360</t>
  </si>
  <si>
    <t>gTSS, 22 bp upstream of gene M744_RS06365</t>
  </si>
  <si>
    <t>gTSS, 286 bp upstream of gene M744_RS06365</t>
  </si>
  <si>
    <t>gTSS, 37 bp upstream of gene M744_RS06370</t>
  </si>
  <si>
    <t>gTSS, 239 bp upstream of gene M744_RS06375</t>
  </si>
  <si>
    <t>gTSS, 16 bp upstream of gene M744_RS06390</t>
  </si>
  <si>
    <t>gTSS, 45 bp upstream of gene M744_RS06395</t>
  </si>
  <si>
    <t>gTSS, 24 bp upstream of gene M744_RS06405</t>
  </si>
  <si>
    <t>gTSS, 32 bp upstream of gene M744_RS06410</t>
  </si>
  <si>
    <t>gTSS, 23 bp upstream of gene M744_RS06415</t>
  </si>
  <si>
    <t>gTSS, 17 bp upstream of gene M744_RS06420</t>
  </si>
  <si>
    <t>iTSS, 943 bp inside of gene M744_RS06420</t>
  </si>
  <si>
    <t>iTSS, 1237 bp inside of gene M744_RS06420</t>
  </si>
  <si>
    <t>gTSS, 59 bp upstream of gene M744_RS06425</t>
  </si>
  <si>
    <t>gTSS, 55 bp upstream of gene M744_RS06430</t>
  </si>
  <si>
    <t>iTSS, 716 bp inside of gene M744_RS06430</t>
  </si>
  <si>
    <t>iTSS, 1187 bp inside of gene M744_RS06430</t>
  </si>
  <si>
    <t>gTSS, 17 bp upstream of gene M744_RS06440</t>
  </si>
  <si>
    <t>gTSS, 25 bp upstream of gene M744_RS06450</t>
  </si>
  <si>
    <t>gTSS, 21 bp upstream of gene M744_RS06460</t>
  </si>
  <si>
    <t>gTSS, 20 bp upstream of gene M744_RS06465</t>
  </si>
  <si>
    <t>iTSS, 371 bp inside of gene M744_RS06470</t>
  </si>
  <si>
    <t>iTSS, 1060 bp inside of gene M744_RS06475</t>
  </si>
  <si>
    <t>gTSS, 356 bp upstream of gene M744_RS06475</t>
  </si>
  <si>
    <t>gTSS, 817 bp upstream of gene M744_RS06475</t>
  </si>
  <si>
    <t>gTSS, 19 bp upstream of gene M744_RS06485</t>
  </si>
  <si>
    <t>gTSS, 293 bp upstream of gene M744_RS06490</t>
  </si>
  <si>
    <t>gTSS, 398 bp upstream of gene M744_RS06490</t>
  </si>
  <si>
    <t>gTSS, 502 bp upstream of gene M744_RS06490</t>
  </si>
  <si>
    <t>gTSS, 535 bp upstream of gene M744_RS06495</t>
  </si>
  <si>
    <t>gTSS, 22 bp upstream of gene M744_RS06505</t>
  </si>
  <si>
    <t>gTSS, 412 bp upstream of gene M744_RS06505</t>
  </si>
  <si>
    <t>gTSS, 20 bp upstream of gene M744_RS06510</t>
  </si>
  <si>
    <t>gTSS, 298 bp upstream of gene M744_RS06520</t>
  </si>
  <si>
    <t>gTSS, 183 bp upstream of gene M744_RS06530</t>
  </si>
  <si>
    <t>gTSS, 62 bp upstream of gene M744_RS06530</t>
  </si>
  <si>
    <t>gTSS, 21 bp upstream of gene M744_RS06530</t>
  </si>
  <si>
    <t>gTSS, 41 bp upstream of gene M744_RS06535</t>
  </si>
  <si>
    <t>iTSS, 9 bp inside of gene M744_RS06545</t>
  </si>
  <si>
    <t>gTSS, 31 bp upstream of gene M744_RS06540</t>
  </si>
  <si>
    <t>gTSS, 411 bp upstream of gene M744_RS06550</t>
  </si>
  <si>
    <t>gTSS, 28 bp upstream of gene M744_RS06550</t>
  </si>
  <si>
    <t>iTSS, 189 bp inside of gene M744_RS06550</t>
  </si>
  <si>
    <t>iTSS, 8 bp inside of gene M744_RS06560</t>
  </si>
  <si>
    <t>gTSS, 23 bp upstream of gene M744_RS06565</t>
  </si>
  <si>
    <t>gTSS, 23 bp upstream of gene M744_RS06570</t>
  </si>
  <si>
    <t>gTSS, 25 bp upstream of gene M744_RS06575</t>
  </si>
  <si>
    <t>gTSS, 24 bp upstream of gene M744_RS06580</t>
  </si>
  <si>
    <t>gTSS, 32 bp upstream of gene M744_RS06585</t>
  </si>
  <si>
    <t>gTSS, 84 bp upstream of gene M744_RS06590</t>
  </si>
  <si>
    <t>gTSS, 280 bp upstream of gene M744_RS06595</t>
  </si>
  <si>
    <t>iTSS, 131 bp inside of gene M744_RS06595</t>
  </si>
  <si>
    <t>iTSS, 484 bp inside of gene M744_RS06595</t>
  </si>
  <si>
    <t>gTSS, 576 bp upstream of gene M744_RS06605</t>
  </si>
  <si>
    <t>gTSS, 15 bp upstream of gene M744_RS06605</t>
  </si>
  <si>
    <t>gTSS, 33 bp upstream of gene M744_RS06610</t>
  </si>
  <si>
    <t>gTSS, 77 bp upstream of gene M744_RS06615</t>
  </si>
  <si>
    <t>gTSS, 27 bp upstream of gene M744_RS06620</t>
  </si>
  <si>
    <t>gTSS, 84 bp upstream of gene M744_RS06625</t>
  </si>
  <si>
    <t>gTSS, 244 bp upstream of gene M744_RS06630</t>
  </si>
  <si>
    <t>gTSS, 190 bp upstream of gene M744_RS06650</t>
  </si>
  <si>
    <t>gTSS, 26 bp upstream of gene M744_RS06660</t>
  </si>
  <si>
    <t>gTSS, 910 bp upstream of gene M744_RS06665</t>
  </si>
  <si>
    <t>iTSS, 261 bp inside of gene M744_RS06665</t>
  </si>
  <si>
    <t>gTSS, 16 bp upstream of gene M744_RS06670</t>
  </si>
  <si>
    <t>iTSS, 1222 bp inside of gene M744_RS06670</t>
  </si>
  <si>
    <t>iTSS, 720 bp inside of gene M744_RS06675</t>
  </si>
  <si>
    <t>gTSS, 43 bp upstream of gene M744_RS06680</t>
  </si>
  <si>
    <t>gTSS, 923 bp upstream of gene M744_RS06685</t>
  </si>
  <si>
    <t>gTSS, 17 bp upstream of gene M744_RS06685</t>
  </si>
  <si>
    <t>iTSS, 630 bp inside of gene M744_RS06685</t>
  </si>
  <si>
    <t>iTSS, 648 bp inside of gene M744_RS06685</t>
  </si>
  <si>
    <t>gTSS, 212 bp upstream of gene M744_RS06690</t>
  </si>
  <si>
    <t>gTSS, 38 bp upstream of gene M744_RS06695</t>
  </si>
  <si>
    <t>gTSS, 120 bp upstream of gene M744_RS06695</t>
  </si>
  <si>
    <t>gTSS, 25 bp upstream of gene M744_RS06700</t>
  </si>
  <si>
    <t>iTSS, 376 bp inside of gene M744_RS06705</t>
  </si>
  <si>
    <t>gTSS, 934 bp upstream of gene M744_RS06715</t>
  </si>
  <si>
    <t>gTSS, 47 bp upstream of gene M744_RS06725</t>
  </si>
  <si>
    <t>iTSS, 23 bp inside of gene M744_RS06720</t>
  </si>
  <si>
    <t>gTSS, 151 bp upstream of gene M744_RS06735</t>
  </si>
  <si>
    <t>gTSS, 144 bp upstream of gene M744_RS06735</t>
  </si>
  <si>
    <t>gTSS, 96 bp upstream of gene M744_RS06740</t>
  </si>
  <si>
    <t>gTSS, 159 bp upstream of gene M744_RS06745</t>
  </si>
  <si>
    <t>gTSS, 47 bp upstream of gene M744_RS06750</t>
  </si>
  <si>
    <t>gTSS, 18 bp upstream of gene M744_RS06755</t>
  </si>
  <si>
    <t>iTSS, 1736 bp inside of gene M744_RS06765</t>
  </si>
  <si>
    <t>gTSS, 501 bp upstream of gene M744_RS06775</t>
  </si>
  <si>
    <t>gTSS, 18 bp upstream of gene M744_RS06775</t>
  </si>
  <si>
    <t>gTSS, 966 bp upstream of gene M744_RS06780</t>
  </si>
  <si>
    <t>gTSS, 418 bp upstream of gene M744_RS06780</t>
  </si>
  <si>
    <t>gTSS, 27 bp upstream of gene M744_RS06780</t>
  </si>
  <si>
    <t>gTSS, 164 bp upstream of gene M744_RS06800</t>
  </si>
  <si>
    <t>gTSS, 20 bp upstream of gene M744_RS06815</t>
  </si>
  <si>
    <t>gTSS, 18 bp upstream of gene M744_RS06820</t>
  </si>
  <si>
    <t>gTSS, 24 bp upstream of gene ppnK</t>
  </si>
  <si>
    <t>gTSS, 65 bp upstream of gene M744_RS06835</t>
  </si>
  <si>
    <t>gTSS, 17 bp upstream of gene M744_RS06850</t>
  </si>
  <si>
    <t>gTSS, 57 bp upstream of gene M744_RS06845</t>
  </si>
  <si>
    <t>gTSS, 93 bp upstream of gene M744_RS06845</t>
  </si>
  <si>
    <t>gTSS, 4 bp upstream of gene M744_RS06855</t>
  </si>
  <si>
    <t>gTSS, 44 bp upstream of gene M744_RS06860</t>
  </si>
  <si>
    <t>gTSS, 113 bp upstream of gene M744_RS06870</t>
  </si>
  <si>
    <t>gTSS, 95 bp upstream of gene M744_RS06865</t>
  </si>
  <si>
    <t>iTSS, 329 bp inside of gene M744_RS06875</t>
  </si>
  <si>
    <t>gTSS, 207 bp upstream of gene M744_RS06895</t>
  </si>
  <si>
    <t>gTSS, 204 bp upstream of gene M744_RS06900</t>
  </si>
  <si>
    <t>iTSS, 1139 bp inside of gene M744_RS06905</t>
  </si>
  <si>
    <t>iTSS, 1187 bp inside of gene M744_RS06910</t>
  </si>
  <si>
    <t>gTSS, 5 bp upstream of gene M744_RS06910</t>
  </si>
  <si>
    <t>gTSS, 136 bp upstream of gene M744_RS06910</t>
  </si>
  <si>
    <t>gTSS, 266 bp upstream of gene M744_RS06920</t>
  </si>
  <si>
    <t>gTSS, 242 bp upstream of gene M744_RS06920</t>
  </si>
  <si>
    <t>gTSS, 152 bp upstream of gene M744_RS06920</t>
  </si>
  <si>
    <t>gTSS, 92 bp upstream of gene M744_RS06920</t>
  </si>
  <si>
    <t>gTSS, 382 bp upstream of gene M744_RS06925</t>
  </si>
  <si>
    <t>gTSS, 606 bp upstream of gene M744_RS06930</t>
  </si>
  <si>
    <t>gTSS, 576 bp upstream of gene M744_RS06930</t>
  </si>
  <si>
    <t>gTSS, 472 bp upstream of gene M744_RS06930</t>
  </si>
  <si>
    <t>gTSS, 24 bp upstream of gene M744_RS06935</t>
  </si>
  <si>
    <t>iTSS, 939 bp inside of gene M744_RS06950</t>
  </si>
  <si>
    <t>gTSS, 0 bp upstream of gene M744_RS06950</t>
  </si>
  <si>
    <t>gTSS, 18 bp upstream of gene M744_RS06955</t>
  </si>
  <si>
    <t>iTSS, 789 bp inside of gene M744_RS06955</t>
  </si>
  <si>
    <t>gTSS, 0 bp upstream of gene M744_RS06965</t>
  </si>
  <si>
    <t>gTSS, 52 bp upstream of gene M744_RS06970</t>
  </si>
  <si>
    <t>gTSS, 305 bp upstream of gene M744_RS06975</t>
  </si>
  <si>
    <t>gTSS, 74 bp upstream of gene M744_RS06975</t>
  </si>
  <si>
    <t>gTSS, 21 bp upstream of gene M744_RS06975</t>
  </si>
  <si>
    <t>gTSS, 35 bp upstream of gene M744_RS06980</t>
  </si>
  <si>
    <t>iTSS, 581 bp inside of gene M744_RS06985</t>
  </si>
  <si>
    <t>gTSS, 33 bp upstream of gene M744_RS06985</t>
  </si>
  <si>
    <t>gTSS, 26 bp upstream of gene M744_RS06990</t>
  </si>
  <si>
    <t>gTSS, 20 bp upstream of gene M744_RS06995</t>
  </si>
  <si>
    <t>gTSS, 73 bp upstream of gene M744_RS07000</t>
  </si>
  <si>
    <t>gTSS, 22 bp upstream of gene M744_RS07005</t>
  </si>
  <si>
    <t>gTSS, 858 bp upstream of gene M744_RS07010</t>
  </si>
  <si>
    <t>gTSS, 201 bp upstream of gene M744_RS07010</t>
  </si>
  <si>
    <t>gTSS, 34 bp upstream of gene M744_RS07010</t>
  </si>
  <si>
    <t>iTSS, 68 bp inside of gene M744_RS07010</t>
  </si>
  <si>
    <t>iTSS, 217 bp inside of gene M744_RS07010</t>
  </si>
  <si>
    <t>gTSS, 20 bp upstream of gene M744_RS07015</t>
  </si>
  <si>
    <t>gTSS, 33 bp upstream of gene M744_RS07025</t>
  </si>
  <si>
    <t>gTSS, 23 bp upstream of gene M744_RS07030</t>
  </si>
  <si>
    <t>gTSS, 391 bp upstream of gene M744_RS07025</t>
  </si>
  <si>
    <t>gTSS, 52 bp upstream of gene M744_RS07035</t>
  </si>
  <si>
    <t>gTSS, 18 bp upstream of gene M744_RS07040</t>
  </si>
  <si>
    <t>gTSS, 25 bp upstream of gene M744_RS07045</t>
  </si>
  <si>
    <t>iTSS, 159 bp inside of gene M744_RS07045</t>
  </si>
  <si>
    <t>gTSS, 17 bp upstream of gene M744_RS07050</t>
  </si>
  <si>
    <t>gTSS, 54 bp upstream of gene M744_RS07055</t>
  </si>
  <si>
    <t>gTSS, 204 bp upstream of gene M744_RS07050</t>
  </si>
  <si>
    <t>gTSS, 482 bp upstream of gene M744_RS07050</t>
  </si>
  <si>
    <t>gTSS, 409 bp upstream of gene M744_RS07070</t>
  </si>
  <si>
    <t>gTSS, 69 bp upstream of gene M744_RS07070</t>
  </si>
  <si>
    <t>iTSS, 633 bp inside of gene M744_RS07075</t>
  </si>
  <si>
    <t>iTSS, 1322 bp inside of gene M744_RS07075</t>
  </si>
  <si>
    <t>gTSS, 774 bp upstream of gene M744_RS07085</t>
  </si>
  <si>
    <t>gTSS, 24 bp upstream of gene M744_RS07090</t>
  </si>
  <si>
    <t>iTSS, 1228 bp inside of gene M744_RS07090</t>
  </si>
  <si>
    <t>iTSS, 2531 bp inside of gene M744_RS07095</t>
  </si>
  <si>
    <t>gTSS, 68 bp upstream of gene M744_RS07095</t>
  </si>
  <si>
    <t>gTSS, 48 bp upstream of gene M744_RS07100</t>
  </si>
  <si>
    <t>iTSS, 731 bp inside of gene M744_RS07105</t>
  </si>
  <si>
    <t>iTSS, 615 bp inside of gene M744_RS07105</t>
  </si>
  <si>
    <t>gTSS, 317 bp upstream of gene M744_RS07110</t>
  </si>
  <si>
    <t>gTSS, 209 bp upstream of gene M744_RS07110</t>
  </si>
  <si>
    <t>gTSS, 29 bp upstream of gene M744_RS07105</t>
  </si>
  <si>
    <t>gTSS, 21 bp upstream of gene M744_RS07120</t>
  </si>
  <si>
    <t>iTSS, 610 bp inside of gene M744_RS07125</t>
  </si>
  <si>
    <t>gTSS, 16 bp upstream of gene M744_RS07130</t>
  </si>
  <si>
    <t>gTSS, 52 bp upstream of gene M744_RS07135</t>
  </si>
  <si>
    <t>gTSS, 51 bp upstream of gene M744_RS07135</t>
  </si>
  <si>
    <t>gTSS, 45 bp upstream of gene M744_RS07135</t>
  </si>
  <si>
    <t>iTSS, 1077 bp inside of gene M744_RS07140</t>
  </si>
  <si>
    <t>gTSS, 124 bp upstream of gene M744_RS07150</t>
  </si>
  <si>
    <t>iTSS, 121 bp inside of gene M744_RS07160</t>
  </si>
  <si>
    <t>gTSS, 36 bp upstream of gene M744_RS07165</t>
  </si>
  <si>
    <t>gTSS, 17 bp upstream of gene M744_RS07170</t>
  </si>
  <si>
    <t>gTSS, 280 bp upstream of gene M744_RS07175</t>
  </si>
  <si>
    <t>gTSS, 20 bp upstream of gene M744_RS07175</t>
  </si>
  <si>
    <t>gTSS, 28 bp upstream of gene M744_RS07185</t>
  </si>
  <si>
    <t>gTSS, 21 bp upstream of gene M744_RS07190</t>
  </si>
  <si>
    <t>gTSS, 44 bp upstream of gene M744_RS07195</t>
  </si>
  <si>
    <t>iTSS, 173 bp inside of gene M744_RS07195</t>
  </si>
  <si>
    <t>iTSS, 669 bp inside of gene M744_RS07195</t>
  </si>
  <si>
    <t>gTSS, 336 bp upstream of gene M744_RS07200</t>
  </si>
  <si>
    <t>gTSS, 38 bp upstream of gene M744_RS07205</t>
  </si>
  <si>
    <t>gTSS, 32 bp upstream of gene M744_RS07210</t>
  </si>
  <si>
    <t>gTSS, 186 bp upstream of gene M744_RS07210</t>
  </si>
  <si>
    <t>gTSS, 24 bp upstream of gene M744_RS07215</t>
  </si>
  <si>
    <t>gTSS, 29 bp upstream of gene M744_RS07230</t>
  </si>
  <si>
    <t>iTSS, 1725 bp inside of gene M744_RS07235</t>
  </si>
  <si>
    <t>gTSS, 17 bp upstream of gene M744_RS07235</t>
  </si>
  <si>
    <t>gTSS, 31 bp upstream of gene M744_RS07240</t>
  </si>
  <si>
    <t>gTSS, 144 bp upstream of gene M744_RS07245</t>
  </si>
  <si>
    <t>iTSS, 1253 bp inside of gene M744_RS07250</t>
  </si>
  <si>
    <t>gTSS, 0 bp upstream of gene M744_RS07250</t>
  </si>
  <si>
    <t>gTSS, 24 bp upstream of gene M744_RS07260</t>
  </si>
  <si>
    <t>gTSS, 16 bp upstream of gene M744_RS07270</t>
  </si>
  <si>
    <t>gTSS, 474 bp upstream of gene M744_RS07270</t>
  </si>
  <si>
    <t>gTSS, 55 bp upstream of gene M744_RS07280</t>
  </si>
  <si>
    <t>gTSS, 51 bp upstream of gene M744_RS07290</t>
  </si>
  <si>
    <t>iTSS, 71 bp inside of gene M744_RS07295</t>
  </si>
  <si>
    <t>gTSS, 25 bp upstream of gene M744_RS07295</t>
  </si>
  <si>
    <t>gTSS, 21 bp upstream of gene M744_RS07300</t>
  </si>
  <si>
    <t>gTSS, 417 bp upstream of gene M744_RS07305</t>
  </si>
  <si>
    <t>gTSS, 606 bp upstream of gene M744_RS07305</t>
  </si>
  <si>
    <t>gTSS, 19 bp upstream of gene M744_RS07315</t>
  </si>
  <si>
    <t>gTSS, 89 bp upstream of gene M744_RS07325</t>
  </si>
  <si>
    <t>iTSS, 30 bp inside of gene M744_RS07330</t>
  </si>
  <si>
    <t>gTSS, 737 bp upstream of gene M744_RS07335</t>
  </si>
  <si>
    <t>iTSS, 155 bp inside of gene M744_RS07340</t>
  </si>
  <si>
    <t>gTSS, 0 bp upstream of gene M744_RS07340</t>
  </si>
  <si>
    <t>gTSS, 19 bp upstream of gene M744_RS07340</t>
  </si>
  <si>
    <t>iTSS, 48 bp inside of gene M744_RS07345</t>
  </si>
  <si>
    <t>gTSS, 98 bp upstream of gene M744_RS07345</t>
  </si>
  <si>
    <t>gTSS, 19 bp upstream of gene M744_RS07350</t>
  </si>
  <si>
    <t>gTSS, 176 bp upstream of gene M744_RS07360</t>
  </si>
  <si>
    <t>gTSS, 167 bp upstream of gene M744_RS07360</t>
  </si>
  <si>
    <t>iTSS, 114 bp inside of gene M744_RS07365</t>
  </si>
  <si>
    <t>gTSS, 85 bp upstream of gene M744_RS07365</t>
  </si>
  <si>
    <t>gTSS, 20 bp upstream of gene M744_RS07370</t>
  </si>
  <si>
    <t>gTSS, 271 bp upstream of gene M744_RS07375</t>
  </si>
  <si>
    <t>gTSS, 101 bp upstream of gene M744_RS07375</t>
  </si>
  <si>
    <t>iTSS, 382 bp inside of gene M744_RS07375</t>
  </si>
  <si>
    <t>gTSS, 0 bp upstream of gene M744_RS07380</t>
  </si>
  <si>
    <t>gTSS, 78 bp upstream of gene M744_RS07385</t>
  </si>
  <si>
    <t>gTSS, 157 bp upstream of gene M744_RS07395</t>
  </si>
  <si>
    <t>gTSS, 18 bp upstream of gene M744_RS07405</t>
  </si>
  <si>
    <t>iTSS, 339 bp inside of gene M744_RS07405</t>
  </si>
  <si>
    <t>gTSS, 386 bp upstream of gene M744_RS07410</t>
  </si>
  <si>
    <t>gTSS, 162 bp upstream of gene M744_RS07410</t>
  </si>
  <si>
    <t>gTSS, 141 bp upstream of gene M744_RS07410</t>
  </si>
  <si>
    <t>gTSS, 29 bp upstream of gene M744_RS07410</t>
  </si>
  <si>
    <t>iTSS, 14 bp inside of gene M744_RS07420</t>
  </si>
  <si>
    <t>gTSS, 895 bp upstream of gene M744_RS07420</t>
  </si>
  <si>
    <t>gTSS, 26 bp upstream of gene M744_RS07425</t>
  </si>
  <si>
    <t>gTSS, 750 bp upstream of gene M744_RS07425</t>
  </si>
  <si>
    <t>gTSS, 235 bp upstream of gene M744_RS07435</t>
  </si>
  <si>
    <t>gTSS, 47 bp upstream of gene M744_RS07430</t>
  </si>
  <si>
    <t>gTSS, 225 bp upstream of gene M744_RS07435</t>
  </si>
  <si>
    <t>gTSS, 168 bp upstream of gene M744_RS07435</t>
  </si>
  <si>
    <t>gTSS, 38 bp upstream of gene M744_RS07435</t>
  </si>
  <si>
    <t>gTSS, 113 bp upstream of gene M744_RS07445</t>
  </si>
  <si>
    <t>gTSS, 748 bp upstream of gene M744_RS07445</t>
  </si>
  <si>
    <t>gTSS, 134 bp upstream of gene M744_RS07475</t>
  </si>
  <si>
    <t>gTSS, 64 bp upstream of gene M744_RS07470</t>
  </si>
  <si>
    <t>gTSS, 22 bp upstream of gene M744_RS07490</t>
  </si>
  <si>
    <t>gTSS, 22 bp upstream of gene M744_RS07500</t>
  </si>
  <si>
    <t>gTSS, 32 bp upstream of gene M744_RS07505</t>
  </si>
  <si>
    <t>gTSS, 23 bp upstream of gene M744_RS07510</t>
  </si>
  <si>
    <t>gTSS, 89 bp upstream of gene M744_RS07520</t>
  </si>
  <si>
    <t>gTSS, 72 bp upstream of gene M744_RS07525</t>
  </si>
  <si>
    <t>gTSS, 28 bp upstream of gene M744_RS07530</t>
  </si>
  <si>
    <t>iTSS, 219 bp inside of gene M744_RS07530</t>
  </si>
  <si>
    <t>iTSS, 463 bp inside of gene M744_RS07530</t>
  </si>
  <si>
    <t>iTSS, 606 bp inside of gene M744_RS07530</t>
  </si>
  <si>
    <t>iTSS, 709 bp inside of gene M744_RS07530</t>
  </si>
  <si>
    <t>iTSS, 744 bp inside of gene M744_RS07530</t>
  </si>
  <si>
    <t>gTSS, 21 bp upstream of gene M744_RS07540</t>
  </si>
  <si>
    <t>gTSS, 158 bp upstream of gene M744_RS07535</t>
  </si>
  <si>
    <t>gTSS, 33 bp upstream of gene M744_RS07545</t>
  </si>
  <si>
    <t>gTSS, 173 bp upstream of gene M744_RS07555</t>
  </si>
  <si>
    <t>gTSS, 41 bp upstream of gene M744_RS07550</t>
  </si>
  <si>
    <t>gTSS, 96 bp upstream of gene M744_RS07555</t>
  </si>
  <si>
    <t>gTSS, 32 bp upstream of gene M744_RS07555</t>
  </si>
  <si>
    <t>gTSS, 230 bp upstream of gene M744_RS07550</t>
  </si>
  <si>
    <t>gTSS, 232 bp upstream of gene M744_RS07560</t>
  </si>
  <si>
    <t>gTSS, 215 bp upstream of gene M744_RS07560</t>
  </si>
  <si>
    <t>gTSS, 27 bp upstream of gene M744_RS07560</t>
  </si>
  <si>
    <t>gTSS, 717 bp upstream of gene M744_RS07565</t>
  </si>
  <si>
    <t>gTSS, 45 bp upstream of gene M744_RS07565</t>
  </si>
  <si>
    <t>gTSS, 26 bp upstream of gene M744_RS07570</t>
  </si>
  <si>
    <t>gTSS, 6 bp upstream of gene M744_RS07575</t>
  </si>
  <si>
    <t>iTSS, 455 bp inside of gene M744_RS07575</t>
  </si>
  <si>
    <t>gTSS, 85 bp upstream of gene M744_RS07580</t>
  </si>
  <si>
    <t>gTSS, 39 bp upstream of gene M744_RS07585</t>
  </si>
  <si>
    <t>gTSS, 36 bp upstream of gene M744_RS07595</t>
  </si>
  <si>
    <t>gTSS, 147 bp upstream of gene M744_RS07605</t>
  </si>
  <si>
    <t>gTSS, 23 bp upstream of gene M744_RS07600</t>
  </si>
  <si>
    <t>gTSS, 22 bp upstream of gene M744_RS07605</t>
  </si>
  <si>
    <t>iTSS, 2017 bp inside of gene M744_RS07610</t>
  </si>
  <si>
    <t>iTSS, 1900 bp inside of gene M744_RS07610</t>
  </si>
  <si>
    <t>iTSS, 792 bp inside of gene M744_RS07610</t>
  </si>
  <si>
    <t>gTSS, 29 bp upstream of gene M744_RS07610</t>
  </si>
  <si>
    <t>iTSS, 1396 bp inside of gene M744_RS07620</t>
  </si>
  <si>
    <t>gTSS, 20 bp upstream of gene M744_RS07620</t>
  </si>
  <si>
    <t>gTSS, 63 bp upstream of gene M744_RS13725</t>
  </si>
  <si>
    <t>gTSS, 37 bp upstream of gene M744_RS07630</t>
  </si>
  <si>
    <t>gTSS, 16 bp upstream of gene M744_RS07625</t>
  </si>
  <si>
    <t>iTSS, 637 bp inside of gene M744_RS07630</t>
  </si>
  <si>
    <t>iTSS, 1494 bp inside of gene M744_RS07630</t>
  </si>
  <si>
    <t>iTSS, 1919 bp inside of gene M744_RS07630</t>
  </si>
  <si>
    <t>gTSS, 20 bp upstream of gene M744_RS07635</t>
  </si>
  <si>
    <t>gTSS, 28 bp upstream of gene M744_RS07640</t>
  </si>
  <si>
    <t>gTSS, 101 bp upstream of gene M744_RS07645</t>
  </si>
  <si>
    <t>gTSS, 218 bp upstream of gene M744_RS07650</t>
  </si>
  <si>
    <t>gTSS, 122 bp upstream of gene M744_RS07660</t>
  </si>
  <si>
    <t>gTSS, 34 bp upstream of gene M744_RS07665</t>
  </si>
  <si>
    <t>gTSS, 39 bp upstream of gene M744_RS07670</t>
  </si>
  <si>
    <t>gTSS, 21 bp upstream of gene M744_RS07675</t>
  </si>
  <si>
    <t>iTSS, 137 bp inside of gene M744_RS07685</t>
  </si>
  <si>
    <t>iTSS, 121 bp inside of gene M744_RS07685</t>
  </si>
  <si>
    <t>gTSS, 34 bp upstream of gene M744_RS07690</t>
  </si>
  <si>
    <t>gTSS, 131 bp upstream of gene M744_RS07710</t>
  </si>
  <si>
    <t>gTSS, 487 bp upstream of gene M744_RS07710</t>
  </si>
  <si>
    <t>gTSS, 548 bp upstream of gene M744_RS07720</t>
  </si>
  <si>
    <t>gTSS, 14 bp upstream of gene M744_RS07725</t>
  </si>
  <si>
    <t>gTSS, 24 bp upstream of gene M744_RS07725</t>
  </si>
  <si>
    <t>gTSS, 364 bp upstream of gene M744_RS07725</t>
  </si>
  <si>
    <t>gTSS, 385 bp upstream of gene M744_RS07735</t>
  </si>
  <si>
    <t>gTSS, 277 bp upstream of gene M744_RS07735</t>
  </si>
  <si>
    <t>gTSS, 107 bp upstream of gene M744_RS07730</t>
  </si>
  <si>
    <t>gTSS, 87 bp upstream of gene M744_RS07735</t>
  </si>
  <si>
    <t>gTSS, 25 bp upstream of gene M744_RS07740</t>
  </si>
  <si>
    <t>gTSS, 512 bp upstream of gene M744_RS07750</t>
  </si>
  <si>
    <t>gTSS, 20 bp upstream of gene M744_RS07755</t>
  </si>
  <si>
    <t>gTSS, 36 bp upstream of gene M744_RS07765</t>
  </si>
  <si>
    <t>gTSS, 0 bp upstream of gene M744_RS07775</t>
  </si>
  <si>
    <t>gTSS, 18 bp upstream of gene M744_RS07795</t>
  </si>
  <si>
    <t>gTSS, 24 bp upstream of gene M744_RS07795</t>
  </si>
  <si>
    <t>gTSS, 37 bp upstream of gene M744_RS07800</t>
  </si>
  <si>
    <t>iTSS, 68 bp inside of gene M744_RS13595</t>
  </si>
  <si>
    <t>gTSS, 21 bp upstream of gene M744_RS07820</t>
  </si>
  <si>
    <t>iTSS, 27 bp inside of gene M744_RS07830</t>
  </si>
  <si>
    <t>gTSS, 577 bp upstream of gene M744_RS07830</t>
  </si>
  <si>
    <t>gTSS, 24 bp upstream of gene M744_RS07835</t>
  </si>
  <si>
    <t>gTSS, 104 bp upstream of gene M744_RS07835</t>
  </si>
  <si>
    <t>iTSS, 199 bp inside of gene M744_RS07845</t>
  </si>
  <si>
    <t>gTSS, 127 bp upstream of gene M744_RS07845</t>
  </si>
  <si>
    <t>gTSS, 175 bp upstream of gene M744_RS07850</t>
  </si>
  <si>
    <t>iTSS, 659 bp inside of gene M744_RS07850</t>
  </si>
  <si>
    <t>gTSS, 133 bp upstream of gene M744_RS07865</t>
  </si>
  <si>
    <t>iTSS, 212 bp inside of gene M744_RS07865</t>
  </si>
  <si>
    <t>iTSS, 360 bp inside of gene M744_RS07865</t>
  </si>
  <si>
    <t>iTSS, 1639 bp inside of gene M744_RS07870</t>
  </si>
  <si>
    <t>gTSS, 54 bp upstream of gene M744_RS07880</t>
  </si>
  <si>
    <t>gTSS, 53 bp upstream of gene M744_RS07875</t>
  </si>
  <si>
    <t>iTSS, 1222 bp inside of gene M744_RS07880</t>
  </si>
  <si>
    <t>gTSS, 26 bp upstream of gene M744_RS07885</t>
  </si>
  <si>
    <t>gTSS, 27 bp upstream of gene M744_RS07890</t>
  </si>
  <si>
    <t>iTSS, 571 bp inside of gene M744_RS07895</t>
  </si>
  <si>
    <t>gTSS, 21 bp upstream of gene M744_RS07895</t>
  </si>
  <si>
    <t>gTSS, 609 bp upstream of gene M744_RS07895</t>
  </si>
  <si>
    <t>gTSS, 67 bp upstream of gene M744_RS07900</t>
  </si>
  <si>
    <t>gTSS, 3 bp upstream of gene rnpB</t>
  </si>
  <si>
    <t>iTSS, 11 bp inside of gene M744_RS07910</t>
  </si>
  <si>
    <t>gTSS, 117 bp upstream of gene M744_RS07910</t>
  </si>
  <si>
    <t>gTSS, 87 bp upstream of gene M744_RS07915</t>
  </si>
  <si>
    <t>gTSS, 771 bp upstream of gene M744_RS07915</t>
  </si>
  <si>
    <t>gTSS, 916 bp upstream of gene M744_RS07915</t>
  </si>
  <si>
    <t>gTSS, 18 bp upstream of gene M744_RS07925</t>
  </si>
  <si>
    <t>gTSS, 520 bp upstream of gene M744_RS07925</t>
  </si>
  <si>
    <t>gTSS, 22 bp upstream of gene M744_RS07930</t>
  </si>
  <si>
    <t>gTSS, 489 bp upstream of gene M744_RS07930</t>
  </si>
  <si>
    <t>gTSS, 32 bp upstream of gene M744_RS07935</t>
  </si>
  <si>
    <t>gTSS, 30 bp upstream of gene M744_RS07940</t>
  </si>
  <si>
    <t>gTSS, 108 bp upstream of gene M744_RS07945</t>
  </si>
  <si>
    <t>gTSS, 811 bp upstream of gene M744_RS07950</t>
  </si>
  <si>
    <t>nTSS, 337 bp upstream of gene M744_RS07950</t>
  </si>
  <si>
    <t>gTSS, 308 bp upstream of gene M744_RS07950</t>
  </si>
  <si>
    <t>gTSS, 203 bp upstream of gene M744_RS07950</t>
  </si>
  <si>
    <t>gTSS, 168 bp upstream of gene M744_RS07950</t>
  </si>
  <si>
    <t>gTSS, 24 bp upstream of gene M744_RS07950</t>
  </si>
  <si>
    <t>gTSS, 407 bp upstream of gene M744_RS07955</t>
  </si>
  <si>
    <t>gTSS, 12 bp upstream of gene M744_RS07955</t>
  </si>
  <si>
    <t>iTSS, 2 bp inside of gene M744_RS07955</t>
  </si>
  <si>
    <t>iTSS, 149 bp inside of gene M744_RS07955</t>
  </si>
  <si>
    <t>iTSS, 183 bp inside of gene M744_RS07955</t>
  </si>
  <si>
    <t>iTSS, 309 bp inside of gene M744_RS07955</t>
  </si>
  <si>
    <t>gTSS, 860 bp upstream of gene M744_RS07960</t>
  </si>
  <si>
    <t>gTSS, 686 bp upstream of gene M744_RS07960</t>
  </si>
  <si>
    <t>gTSS, 235 bp upstream of gene M744_RS07960</t>
  </si>
  <si>
    <t>gTSS, 47 bp upstream of gene M744_RS07960</t>
  </si>
  <si>
    <t>gTSS, 18 bp upstream of gene M744_RS07960</t>
  </si>
  <si>
    <t>iTSS, 70 bp inside of gene M744_RS07960</t>
  </si>
  <si>
    <t>iTSS, 99 bp inside of gene M744_RS07960</t>
  </si>
  <si>
    <t>iTSS, 119 bp inside of gene M744_RS07960</t>
  </si>
  <si>
    <t>iTSS, 131 bp inside of gene M744_RS07960</t>
  </si>
  <si>
    <t>iTSS, 174 bp inside of gene M744_RS07960</t>
  </si>
  <si>
    <t>iTSS, 187 bp inside of gene M744_RS07960</t>
  </si>
  <si>
    <t>iTSS, 234 bp inside of gene M744_RS07960</t>
  </si>
  <si>
    <t>iTSS, 249 bp inside of gene M744_RS07960</t>
  </si>
  <si>
    <t>iTSS, 270 bp inside of gene M744_RS07960</t>
  </si>
  <si>
    <t>iTSS, 299 bp inside of gene M744_RS07960</t>
  </si>
  <si>
    <t>iTSS, 328 bp inside of gene M744_RS07960</t>
  </si>
  <si>
    <t>iTSS, 334 bp inside of gene M744_RS07960</t>
  </si>
  <si>
    <t>iTSS, 363 bp inside of gene M744_RS07960</t>
  </si>
  <si>
    <t>iTSS, 370 bp inside of gene M744_RS07960</t>
  </si>
  <si>
    <t>gTSS, 16 bp upstream of gene M744_RS07965</t>
  </si>
  <si>
    <t>gTSS, 4 bp upstream of gene M744_RS07965</t>
  </si>
  <si>
    <t>iTSS, 429 bp inside of gene M744_RS07965</t>
  </si>
  <si>
    <t>gTSS, 999 bp upstream of gene M744_RS07975</t>
  </si>
  <si>
    <t>gTSS, 856 bp upstream of gene M744_RS07975</t>
  </si>
  <si>
    <t>gTSS, 615 bp upstream of gene M744_RS07975</t>
  </si>
  <si>
    <t>gTSS, 404 bp upstream of gene M744_RS07975</t>
  </si>
  <si>
    <t>iTSS, 138 bp inside of gene M744_RS07975</t>
  </si>
  <si>
    <t>iTSS, 583 bp inside of gene M744_RS07975</t>
  </si>
  <si>
    <t>gTSS, 184 bp upstream of gene M744_RS07995</t>
  </si>
  <si>
    <t>gTSS, 33 bp upstream of gene M744_RS08005</t>
  </si>
  <si>
    <t>gTSS, 195 bp upstream of gene M744_RS08005</t>
  </si>
  <si>
    <t>gTSS, 319 bp upstream of gene M744_RS08005</t>
  </si>
  <si>
    <t>gTSS, 605 bp upstream of gene M744_RS08005</t>
  </si>
  <si>
    <t>gTSS, 726 bp upstream of gene M744_RS08005</t>
  </si>
  <si>
    <t>gTSS, 225 bp upstream of gene M744_RS08010</t>
  </si>
  <si>
    <t>gTSS, 350 bp upstream of gene M744_RS08010</t>
  </si>
  <si>
    <t>gTSS, 83 bp upstream of gene M744_RS08015</t>
  </si>
  <si>
    <t>gTSS, 681 bp upstream of gene M744_RS08010</t>
  </si>
  <si>
    <t>gTSS, 69 bp upstream of gene M744_RS08015</t>
  </si>
  <si>
    <t>iTSS, 60 bp inside of gene M744_RS08015</t>
  </si>
  <si>
    <t>gTSS, 18 bp upstream of gene M744_RS08020</t>
  </si>
  <si>
    <t>gTSS, 83 bp upstream of gene M744_RS08020</t>
  </si>
  <si>
    <t>gTSS, 504 bp upstream of gene M744_RS08020</t>
  </si>
  <si>
    <t>gTSS, 97 bp upstream of gene M744_RS08030</t>
  </si>
  <si>
    <t>gTSS, 30 bp upstream of gene M744_RS08030</t>
  </si>
  <si>
    <t>iTSS, 82 bp inside of gene M744_RS08030</t>
  </si>
  <si>
    <t>gTSS, 28 bp upstream of gene M744_RS08040</t>
  </si>
  <si>
    <t>gTSS, 100 bp upstream of gene M744_RS08045</t>
  </si>
  <si>
    <t>gTSS, 844 bp upstream of gene M744_RS08050</t>
  </si>
  <si>
    <t>gTSS, 929 bp upstream of gene M744_RS08050</t>
  </si>
  <si>
    <t>gTSS, 22 bp upstream of gene M744_RS08055</t>
  </si>
  <si>
    <t>gTSS, 234 bp upstream of gene M744_RS08060</t>
  </si>
  <si>
    <t>gTSS, 30 bp upstream of gene M744_RS08070</t>
  </si>
  <si>
    <t>gTSS, 97 bp upstream of gene M744_RS08065</t>
  </si>
  <si>
    <t>iTSS, 180 bp inside of gene M744_RS08070</t>
  </si>
  <si>
    <t>gTSS, 204 bp upstream of gene M744_RS08075</t>
  </si>
  <si>
    <t>gTSS, 20 bp upstream of gene M744_RS08095</t>
  </si>
  <si>
    <t>gTSS, 196 bp upstream of gene M744_RS08105</t>
  </si>
  <si>
    <t>gTSS, 32 bp upstream of gene M744_RS08110</t>
  </si>
  <si>
    <t>gTSS, 21 bp upstream of gene M744_RS08120</t>
  </si>
  <si>
    <t>gTSS, 17 bp upstream of gene M744_RS08125</t>
  </si>
  <si>
    <t>gTSS, 62 bp upstream of gene M744_RS08130</t>
  </si>
  <si>
    <t>gTSS, 839 bp upstream of gene M744_RS08135</t>
  </si>
  <si>
    <t>gTSS, 164 bp upstream of gene M744_RS08145</t>
  </si>
  <si>
    <t>gTSS, 46 bp upstream of gene M744_RS08140</t>
  </si>
  <si>
    <t>gTSS, 395 bp upstream of gene M744_RS08150</t>
  </si>
  <si>
    <t>gTSS, 101 bp upstream of gene M744_RS08155</t>
  </si>
  <si>
    <t>iTSS, 1068 bp inside of gene M744_RS08160</t>
  </si>
  <si>
    <t>iTSS, 762 bp inside of gene M744_RS08160</t>
  </si>
  <si>
    <t>gTSS, 21 bp upstream of gene M744_RS08160</t>
  </si>
  <si>
    <t>gTSS, 49 bp upstream of gene M744_RS08165</t>
  </si>
  <si>
    <t>iTSS, 16 bp inside of gene M744_RS08175</t>
  </si>
  <si>
    <t>gTSS, 32 bp upstream of gene M744_RS08180</t>
  </si>
  <si>
    <t>gTSS, 28 bp upstream of gene M744_RS08185</t>
  </si>
  <si>
    <t>gTSS, 30 bp upstream of gene M744_RS08190</t>
  </si>
  <si>
    <t>gTSS, 142 bp upstream of gene M744_RS08190</t>
  </si>
  <si>
    <t>gTSS, 356 bp upstream of gene M744_RS08190</t>
  </si>
  <si>
    <t>gTSS, 103 bp upstream of gene M744_RS08195</t>
  </si>
  <si>
    <t>gTSS, 741 bp upstream of gene M744_RS08195</t>
  </si>
  <si>
    <t>gTSS, 24 bp upstream of gene M744_RS08200</t>
  </si>
  <si>
    <t>gTSS, 160 bp upstream of gene M744_RS08215</t>
  </si>
  <si>
    <t>gTSS, 37 bp upstream of gene M744_RS08215</t>
  </si>
  <si>
    <t>iTSS, 271 bp inside of gene M744_RS08220</t>
  </si>
  <si>
    <t>gTSS, 57 bp upstream of gene M744_RS08225</t>
  </si>
  <si>
    <t>gTSS, 77 bp upstream of gene M744_RS08230</t>
  </si>
  <si>
    <t>gTSS, 78 bp upstream of gene M744_RS08235</t>
  </si>
  <si>
    <t>gTSS, 32 bp upstream of gene M744_RS08240</t>
  </si>
  <si>
    <t>gTSS, 211 bp upstream of gene M744_RS08235</t>
  </si>
  <si>
    <t>gTSS, 57 bp upstream of gene M744_RS08245</t>
  </si>
  <si>
    <t>gTSS, 421 bp upstream of gene M744_RS08250</t>
  </si>
  <si>
    <t>gTSS, 33 bp upstream of gene M744_RS08250</t>
  </si>
  <si>
    <t>iTSS, 155 bp inside of gene M744_RS08250</t>
  </si>
  <si>
    <t>iTSS, 2002 bp inside of gene M744_RS08250</t>
  </si>
  <si>
    <t>gTSS, 603 bp upstream of gene M744_RS08255</t>
  </si>
  <si>
    <t>iTSS, 3241 bp inside of gene M744_RS08260</t>
  </si>
  <si>
    <t>gTSS, 75 bp upstream of gene M744_RS08265</t>
  </si>
  <si>
    <t>gTSS, 326 bp upstream of gene M744_RS08270</t>
  </si>
  <si>
    <t>gTSS, 760 bp upstream of gene M744_RS08275</t>
  </si>
  <si>
    <t>gTSS, 57 bp upstream of gene M744_RS08275</t>
  </si>
  <si>
    <t>gTSS, 21 bp upstream of gene M744_RS08275</t>
  </si>
  <si>
    <t>gTSS, 20 bp upstream of gene M744_RS08280</t>
  </si>
  <si>
    <t>gTSS, 20 bp upstream of gene M744_RS08285</t>
  </si>
  <si>
    <t>gTSS, 57 bp upstream of gene M744_RS08295</t>
  </si>
  <si>
    <t>gTSS, 46 bp upstream of gene M744_RS08305</t>
  </si>
  <si>
    <t>gTSS, 440 bp upstream of gene M744_RS08320</t>
  </si>
  <si>
    <t>iTSS, 158 bp inside of gene M744_RS08320</t>
  </si>
  <si>
    <t>gTSS, 19 bp upstream of gene M744_RS08335</t>
  </si>
  <si>
    <t>gTSS, 150 bp upstream of gene M744_RS08340</t>
  </si>
  <si>
    <t>gTSS, 20 bp upstream of gene M744_RS08340</t>
  </si>
  <si>
    <t>gTSS, 190 bp upstream of gene M744_RS08350</t>
  </si>
  <si>
    <t>gTSS, 34 bp upstream of gene M744_RS08360</t>
  </si>
  <si>
    <t>gTSS, 179 bp upstream of gene M744_RS08360</t>
  </si>
  <si>
    <t>gTSS, 131 bp upstream of gene M744_RS08365</t>
  </si>
  <si>
    <t>gTSS, 21 bp upstream of gene M744_RS08365</t>
  </si>
  <si>
    <t>gTSS, 215 bp upstream of gene M744_RS08370</t>
  </si>
  <si>
    <t>iTSS, 224 bp inside of gene M744_RS08375</t>
  </si>
  <si>
    <t>gTSS, 40 bp upstream of gene M744_RS08380</t>
  </si>
  <si>
    <t>iTSS, 58 bp inside of gene M744_RS08385</t>
  </si>
  <si>
    <t>gTSS, 286 bp upstream of gene M744_RS08380</t>
  </si>
  <si>
    <t>iTSS, 243 bp inside of gene M744_RS08390</t>
  </si>
  <si>
    <t>gTSS, 33 bp upstream of gene M744_RS08390</t>
  </si>
  <si>
    <t>gTSS, 1 bp upstream of gene M744_RS08395</t>
  </si>
  <si>
    <t>gTSS, 826 bp upstream of gene M744_RS08400</t>
  </si>
  <si>
    <t>iTSS, 461 bp inside of gene M744_RS08400</t>
  </si>
  <si>
    <t>iTSS, 848 bp inside of gene M744_RS08405</t>
  </si>
  <si>
    <t>gTSS, 19 bp upstream of gene M744_RS08405</t>
  </si>
  <si>
    <t>gTSS, 38 bp upstream of gene M744_RS08405</t>
  </si>
  <si>
    <t>gTSS, 140 bp upstream of gene M744_RS08405</t>
  </si>
  <si>
    <t>gTSS, 19 bp upstream of gene M744_RS08410</t>
  </si>
  <si>
    <t>gTSS, 236 bp upstream of gene M744_RS08415</t>
  </si>
  <si>
    <t>gTSS, 134 bp upstream of gene M744_RS08415</t>
  </si>
  <si>
    <t>gTSS, 56 bp upstream of gene M744_RS08420</t>
  </si>
  <si>
    <t>gTSS, 11 bp upstream of gene M744_RS08420</t>
  </si>
  <si>
    <t>iTSS, 348 bp inside of gene M744_RS08420</t>
  </si>
  <si>
    <t>iTSS, 533 bp inside of gene M744_RS08420</t>
  </si>
  <si>
    <t>gTSS, 294 bp upstream of gene M744_RS08435</t>
  </si>
  <si>
    <t>gTSS, 239 bp upstream of gene M744_RS08450</t>
  </si>
  <si>
    <t>gTSS, 23 bp upstream of gene M744_RS08455</t>
  </si>
  <si>
    <t>gTSS, 498 bp upstream of gene M744_RS08470</t>
  </si>
  <si>
    <t>iTSS, 26 bp inside of gene M744_RS08470</t>
  </si>
  <si>
    <t>iTSS, 1776 bp inside of gene M744_RS08470</t>
  </si>
  <si>
    <t>iTSS, 503 bp inside of gene M744_RS08490</t>
  </si>
  <si>
    <t>gTSS, 23 bp upstream of gene M744_RS08490</t>
  </si>
  <si>
    <t>iTSS, 300 bp inside of gene M744_RS08505</t>
  </si>
  <si>
    <t>iTSS, 179 bp inside of gene M744_RS08520</t>
  </si>
  <si>
    <t>iTSS, 1090 bp inside of gene M744_RS08520</t>
  </si>
  <si>
    <t>iTSS, 954 bp inside of gene M744_RS08525</t>
  </si>
  <si>
    <t>gTSS, 30 bp upstream of gene M744_RS08525</t>
  </si>
  <si>
    <t>gTSS, 20 bp upstream of gene M744_RS08530</t>
  </si>
  <si>
    <t>gTSS, 128 bp upstream of gene M744_RS08530</t>
  </si>
  <si>
    <t>gTSS, 36 bp upstream of gene M744_RS08535</t>
  </si>
  <si>
    <t>gTSS, 817 bp upstream of gene M744_RS08530</t>
  </si>
  <si>
    <t>gTSS, 18 bp upstream of gene M744_RS08540</t>
  </si>
  <si>
    <t>iTSS, 24 bp inside of gene M744_RS13755</t>
  </si>
  <si>
    <t>gTSS, 80 bp upstream of gene M744_RS08545</t>
  </si>
  <si>
    <t>iTSS, 1390 bp inside of gene M744_RS08545</t>
  </si>
  <si>
    <t>iTSS, 1005 bp inside of gene M744_RS08550</t>
  </si>
  <si>
    <t>iTSS, 692 bp inside of gene M744_RS08550</t>
  </si>
  <si>
    <t>iTSS, 207 bp inside of gene M744_RS08550</t>
  </si>
  <si>
    <t>gTSS, 0 bp upstream of gene M744_RS08560</t>
  </si>
  <si>
    <t>gTSS, 39 bp upstream of gene M744_RS08565</t>
  </si>
  <si>
    <t>gTSS, 166 bp upstream of gene M744_RS08570</t>
  </si>
  <si>
    <t>gTSS, 251 bp upstream of gene M744_RS08565</t>
  </si>
  <si>
    <t>gTSS, 22 bp upstream of gene M744_RS08570</t>
  </si>
  <si>
    <t>iTSS, 1285 bp inside of gene M744_RS08570</t>
  </si>
  <si>
    <t>iTSS, 431 bp inside of gene M744_RS08575</t>
  </si>
  <si>
    <t>iTSS, 270 bp inside of gene M744_RS08575</t>
  </si>
  <si>
    <t>gTSS, 20 bp upstream of gene M744_RS08575</t>
  </si>
  <si>
    <t>gTSS, 641 bp upstream of gene M744_RS08575</t>
  </si>
  <si>
    <t>gTSS, 970 bp upstream of gene M744_RS08575</t>
  </si>
  <si>
    <t>gTSS, 20 bp upstream of gene M744_RS08580</t>
  </si>
  <si>
    <t>gTSS, 241 bp upstream of gene M744_RS08580</t>
  </si>
  <si>
    <t>iTSS, 43 bp inside of gene M744_RS08585</t>
  </si>
  <si>
    <t>gTSS, 34 bp upstream of gene M744_RS08595</t>
  </si>
  <si>
    <t>gTSS, 71 bp upstream of gene M744_RS08605</t>
  </si>
  <si>
    <t>gTSS, 614 bp upstream of gene M744_RS08615</t>
  </si>
  <si>
    <t>gTSS, 105 bp upstream of gene M744_RS08615</t>
  </si>
  <si>
    <t>gTSS, 858 bp upstream of gene M744_RS08620</t>
  </si>
  <si>
    <t>gTSS, 408 bp upstream of gene M744_RS08620</t>
  </si>
  <si>
    <t>gTSS, 81 bp upstream of gene M744_RS08620</t>
  </si>
  <si>
    <t>gTSS, 10 bp upstream of gene M744_RS08625</t>
  </si>
  <si>
    <t>gTSS, 313 bp upstream of gene M744_RS08635</t>
  </si>
  <si>
    <t>gTSS, 116 bp upstream of gene M744_RS08635</t>
  </si>
  <si>
    <t>gTSS, 587 bp upstream of gene M744_RS08640</t>
  </si>
  <si>
    <t>gTSS, 35 bp upstream of gene M744_RS08640</t>
  </si>
  <si>
    <t>gTSS, 23 bp upstream of gene M744_RS13760</t>
  </si>
  <si>
    <t>gTSS, 33 bp upstream of gene M744_RS08650</t>
  </si>
  <si>
    <t>gTSS, 23 bp upstream of gene M744_RS08665</t>
  </si>
  <si>
    <t>gTSS, 29 bp upstream of gene M744_RS08675</t>
  </si>
  <si>
    <t>gTSS, 942 bp upstream of gene M744_RS08680</t>
  </si>
  <si>
    <t>gTSS, 48 bp upstream of gene M744_RS08680</t>
  </si>
  <si>
    <t>iTSS, 586 bp inside of gene M744_RS08680</t>
  </si>
  <si>
    <t>iTSS, 2135 bp inside of gene M744_RS08680</t>
  </si>
  <si>
    <t>gTSS, 22 bp upstream of gene M744_RS08700</t>
  </si>
  <si>
    <t>gTSS, 461 bp upstream of gene M744_RS08705</t>
  </si>
  <si>
    <t>gTSS, 233 bp upstream of gene M744_RS08705</t>
  </si>
  <si>
    <t>gTSS, 23 bp upstream of gene M744_RS08705</t>
  </si>
  <si>
    <t>gTSS, 131 bp upstream of gene M744_RS08710</t>
  </si>
  <si>
    <t>gTSS, 27 bp upstream of gene M744_RS08715</t>
  </si>
  <si>
    <t>gTSS, 35 bp upstream of gene M744_RS08720</t>
  </si>
  <si>
    <t>gTSS, 241 bp upstream of gene M744_RS08735</t>
  </si>
  <si>
    <t>iTSS, 1374 bp inside of gene M744_RS08735</t>
  </si>
  <si>
    <t>iTSS, 1464 bp inside of gene M744_RS08740</t>
  </si>
  <si>
    <t>iTSS, 1340 bp inside of gene M744_RS08740</t>
  </si>
  <si>
    <t>gTSS, 19 bp upstream of gene M744_RS08740</t>
  </si>
  <si>
    <t>gTSS, 404 bp upstream of gene M744_RS08745</t>
  </si>
  <si>
    <t>gTSS, 35 bp upstream of gene M744_RS08745</t>
  </si>
  <si>
    <t>iTSS, 938 bp inside of gene M744_RS08745</t>
  </si>
  <si>
    <t>gTSS, 725 bp upstream of gene M744_RS08750</t>
  </si>
  <si>
    <t>gTSS, 20 bp upstream of gene M744_RS08750</t>
  </si>
  <si>
    <t>iTSS, 272 bp inside of gene M744_RS08750</t>
  </si>
  <si>
    <t>iTSS, 571 bp inside of gene M744_RS08755</t>
  </si>
  <si>
    <t>iTSS, 485 bp inside of gene M744_RS08755</t>
  </si>
  <si>
    <t>gTSS, 124 bp upstream of gene M744_RS08760</t>
  </si>
  <si>
    <t>gTSS, 105 bp upstream of gene M744_RS08765</t>
  </si>
  <si>
    <t>gTSS, 240 bp upstream of gene M744_RS08765</t>
  </si>
  <si>
    <t>gTSS, 18 bp upstream of gene M744_RS08770</t>
  </si>
  <si>
    <t>gTSS, 21 bp upstream of gene M744_RS08780</t>
  </si>
  <si>
    <t>gTSS, 337 bp upstream of gene M744_RS08785</t>
  </si>
  <si>
    <t>gTSS, 23 bp upstream of gene M744_RS08785</t>
  </si>
  <si>
    <t>gTSS, 201 bp upstream of gene M744_RS08795</t>
  </si>
  <si>
    <t>gTSS, 26 bp upstream of gene M744_RS08795</t>
  </si>
  <si>
    <t>iTSS, 255 bp inside of gene M744_RS08805</t>
  </si>
  <si>
    <t>gTSS, 22 bp upstream of gene M744_RS08825</t>
  </si>
  <si>
    <t>gTSS, 507 bp upstream of gene M744_RS08835</t>
  </si>
  <si>
    <t>gTSS, 429 bp upstream of gene M744_RS08835</t>
  </si>
  <si>
    <t>gTSS, 14 bp upstream of gene M744_RS08835</t>
  </si>
  <si>
    <t>iTSS, 256 bp inside of gene M744_RS08835</t>
  </si>
  <si>
    <t>gTSS, 24 bp upstream of gene M744_RS08850</t>
  </si>
  <si>
    <t>gTSS, 660 bp upstream of gene M744_RS08850</t>
  </si>
  <si>
    <t>gTSS, 20 bp upstream of gene M744_RS08855</t>
  </si>
  <si>
    <t>gTSS, 55 bp upstream of gene M744_RS08855</t>
  </si>
  <si>
    <t>gTSS, 240 bp upstream of gene M744_RS08855</t>
  </si>
  <si>
    <t>gTSS, 90 bp upstream of gene M744_RS08860</t>
  </si>
  <si>
    <t>iTSS, 344 bp inside of gene M744_RS08865</t>
  </si>
  <si>
    <t>iTSS, 530 bp inside of gene M744_RS08865</t>
  </si>
  <si>
    <t>iTSS, 570 bp inside of gene M744_RS08865</t>
  </si>
  <si>
    <t>iTSS, 769 bp inside of gene M744_RS08865</t>
  </si>
  <si>
    <t>iTSS, 851 bp inside of gene M744_RS08865</t>
  </si>
  <si>
    <t>gTSS, 22 bp upstream of gene M744_RS08870</t>
  </si>
  <si>
    <t>gTSS, 219 bp upstream of gene M744_RS08870</t>
  </si>
  <si>
    <t>gTSS, 504 bp upstream of gene M744_RS08870</t>
  </si>
  <si>
    <t>gTSS, 0 bp upstream of gene M744_RS08875</t>
  </si>
  <si>
    <t>gTSS, 46 bp upstream of gene M744_RS08880</t>
  </si>
  <si>
    <t>gTSS, 21 bp upstream of gene M744_RS08880</t>
  </si>
  <si>
    <t>iTSS, 617 bp inside of gene M744_RS08880</t>
  </si>
  <si>
    <t>iTSS, 697 bp inside of gene M744_RS08885</t>
  </si>
  <si>
    <t>gTSS, 26 bp upstream of gene M744_RS08885</t>
  </si>
  <si>
    <t>gTSS, 19 bp upstream of gene M744_RS08890</t>
  </si>
  <si>
    <t>gTSS, 25 bp upstream of gene M744_RS08895</t>
  </si>
  <si>
    <t>gTSS, 65 bp upstream of gene M744_RS08910</t>
  </si>
  <si>
    <t>gTSS, 43 bp upstream of gene M744_RS08925</t>
  </si>
  <si>
    <t>iTSS, 4 bp inside of gene M744_RS08925</t>
  </si>
  <si>
    <t>gTSS, 43 bp upstream of gene M744_RS08920</t>
  </si>
  <si>
    <t>gTSS, 17 bp upstream of gene M744_RS08935</t>
  </si>
  <si>
    <t>gTSS, 107 bp upstream of gene M744_RS08940</t>
  </si>
  <si>
    <t>gTSS, 50 bp upstream of gene M744_RS08940</t>
  </si>
  <si>
    <t>gTSS, 241 bp upstream of gene M744_RS08945</t>
  </si>
  <si>
    <t>gTSS, 7 bp upstream of gene M744_RS08945</t>
  </si>
  <si>
    <t>iTSS, 129 bp inside of gene M744_RS08950</t>
  </si>
  <si>
    <t>gTSS, 198 bp upstream of gene M744_RS08955</t>
  </si>
  <si>
    <t>gTSS, 41 bp upstream of gene M744_RS08950</t>
  </si>
  <si>
    <t>gTSS, 22 bp upstream of gene M744_RS08955</t>
  </si>
  <si>
    <t>iTSS, 8 bp inside of gene M744_RS08960</t>
  </si>
  <si>
    <t>iTSS, 5 bp inside of gene M744_RS08965</t>
  </si>
  <si>
    <t>iTSS, 264 bp inside of gene M744_RS08965</t>
  </si>
  <si>
    <t>gTSS, 29 bp upstream of gene M744_RS08970</t>
  </si>
  <si>
    <t>gTSS, 29 bp upstream of gene M744_RS08975</t>
  </si>
  <si>
    <t>iTSS, 1183 bp inside of gene M744_RS08975</t>
  </si>
  <si>
    <t>iTSS, 347 bp inside of gene M744_RS08980</t>
  </si>
  <si>
    <t>iTSS, 112 bp inside of gene M744_RS08980</t>
  </si>
  <si>
    <t>gTSS, 25 bp upstream of gene M744_RS08980</t>
  </si>
  <si>
    <t>gTSS, 202 bp upstream of gene M744_RS08985</t>
  </si>
  <si>
    <t>gTSS, 103 bp upstream of gene M744_RS08980</t>
  </si>
  <si>
    <t>gTSS, 249 bp upstream of gene M744_RS08980</t>
  </si>
  <si>
    <t>gTSS, 31 bp upstream of gene M744_RS08985</t>
  </si>
  <si>
    <t>gTSS, 749 bp upstream of gene M744_RS08990</t>
  </si>
  <si>
    <t>gTSS, 295 bp upstream of gene M744_RS08990</t>
  </si>
  <si>
    <t>iTSS, 189 bp inside of gene M744_RS08990</t>
  </si>
  <si>
    <t>iTSS, 309 bp inside of gene M744_RS08990</t>
  </si>
  <si>
    <t>nTSS, 2 bp upstream of gene ssrS</t>
  </si>
  <si>
    <t>nTSS, 138 bp upstream of gene ssrS</t>
  </si>
  <si>
    <t>gTSS, 331 bp upstream of gene M744_RS08995</t>
  </si>
  <si>
    <t>gTSS, 338 bp upstream of gene M744_RS09000</t>
  </si>
  <si>
    <t>gTSS, 671 bp upstream of gene M744_RS09000</t>
  </si>
  <si>
    <t>iTSS, 246 bp inside of gene rbcL</t>
  </si>
  <si>
    <t>gTSS, 21 bp upstream of gene rbcL</t>
  </si>
  <si>
    <t>gTSS, 158 bp upstream of gene rbcL</t>
  </si>
  <si>
    <t>gTSS, 32 bp upstream of gene M744_RS09010</t>
  </si>
  <si>
    <t>gTSS, 330 bp upstream of gene M744_RS09010</t>
  </si>
  <si>
    <t>iTSS, 240 bp inside of gene M744_RS09020</t>
  </si>
  <si>
    <t>iTSS, 66 bp inside of gene M744_RS09020</t>
  </si>
  <si>
    <t>gTSS, 135 bp upstream of gene M744_RS09025</t>
  </si>
  <si>
    <t>gTSS, 104 bp upstream of gene M744_RS09030</t>
  </si>
  <si>
    <t>gTSS, 264 bp upstream of gene M744_RS09030</t>
  </si>
  <si>
    <t>gTSS, 64 bp upstream of gene M744_RS09040</t>
  </si>
  <si>
    <t>gTSS, 30 bp upstream of gene M744_RS09045</t>
  </si>
  <si>
    <t>gTSS, 103 bp upstream of gene M744_RS09055</t>
  </si>
  <si>
    <t>gTSS, 61 bp upstream of gene M744_RS09060</t>
  </si>
  <si>
    <t>iTSS, 240 bp inside of gene M744_RS09060</t>
  </si>
  <si>
    <t>gTSS, 30 bp upstream of gene M744_RS09065</t>
  </si>
  <si>
    <t>iTSS, 604 bp inside of gene M744_RS09070</t>
  </si>
  <si>
    <t>iTSS, 405 bp inside of gene M744_RS09070</t>
  </si>
  <si>
    <t>gTSS, 46 bp upstream of gene M744_RS09075</t>
  </si>
  <si>
    <t>gTSS, 176 bp upstream of gene M744_RS09070</t>
  </si>
  <si>
    <t>gTSS, 21 bp upstream of gene M744_RS09085</t>
  </si>
  <si>
    <t>iTSS, 717 bp inside of gene M744_RS09085</t>
  </si>
  <si>
    <t>iTSS, 819 bp inside of gene M744_RS09090</t>
  </si>
  <si>
    <t>iTSS, 485 bp inside of gene M744_RS09090</t>
  </si>
  <si>
    <t>gTSS, 211 bp upstream of gene M744_RS09095</t>
  </si>
  <si>
    <t>gTSS, 84 bp upstream of gene M744_RS09100</t>
  </si>
  <si>
    <t>gTSS, 41 bp upstream of gene M744_RS09105</t>
  </si>
  <si>
    <t>iTSS, 756 bp inside of gene M744_RS09105</t>
  </si>
  <si>
    <t>gTSS, 159 bp upstream of gene M744_RS09115</t>
  </si>
  <si>
    <t>gTSS, 134 bp upstream of gene M744_RS09110</t>
  </si>
  <si>
    <t>gTSS, 21 bp upstream of gene M744_RS09115</t>
  </si>
  <si>
    <t>gTSS, 41 bp upstream of gene M744_RS09125</t>
  </si>
  <si>
    <t>gTSS, 106 bp upstream of gene M744_RS09130</t>
  </si>
  <si>
    <t>gTSS, 20 bp upstream of gene M744_RS09130</t>
  </si>
  <si>
    <t>gTSS, 24 bp upstream of gene M744_RS09135</t>
  </si>
  <si>
    <t>iTSS, 2221 bp inside of gene M744_RS09145</t>
  </si>
  <si>
    <t>gTSS, 1 bp upstream of gene M744_RS09150</t>
  </si>
  <si>
    <t>gTSS, 23 bp upstream of gene M744_RS09155</t>
  </si>
  <si>
    <t>gTSS, 461 bp upstream of gene M744_RS09160</t>
  </si>
  <si>
    <t>iTSS, 666 bp inside of gene M744_RS09165</t>
  </si>
  <si>
    <t>gTSS, 20 bp upstream of gene M744_RS09165</t>
  </si>
  <si>
    <t>iTSS, 124 bp inside of gene M744_RS09170</t>
  </si>
  <si>
    <t>gTSS, 177 bp upstream of gene M744_RS09170</t>
  </si>
  <si>
    <t>gTSS, 171 bp upstream of gene M744_RS09175</t>
  </si>
  <si>
    <t>iTSS, 1515 bp inside of gene M744_RS09180</t>
  </si>
  <si>
    <t>iTSS, 1437 bp inside of gene M744_RS09180</t>
  </si>
  <si>
    <t>gTSS, 22 bp upstream of gene M744_RS09185</t>
  </si>
  <si>
    <t>gTSS, 49 bp upstream of gene M744_RS09190</t>
  </si>
  <si>
    <t>gTSS, 39 bp upstream of gene M744_RS09190</t>
  </si>
  <si>
    <t>gTSS, 9 bp upstream of gene M744_RS09190</t>
  </si>
  <si>
    <t>iTSS, 585 bp inside of gene M744_RS09195</t>
  </si>
  <si>
    <t>iTSS, 94 bp inside of gene M744_RS09195</t>
  </si>
  <si>
    <t>gTSS, 728 bp upstream of gene M744_RS09195</t>
  </si>
  <si>
    <t>gTSS, 19 bp upstream of gene M744_RS09200</t>
  </si>
  <si>
    <t>gTSS, 18 bp upstream of gene M744_RS09205</t>
  </si>
  <si>
    <t>gTSS, 342 bp upstream of gene M744_RS09210</t>
  </si>
  <si>
    <t>gTSS, 34 bp upstream of gene M744_RS09210</t>
  </si>
  <si>
    <t>iTSS, 129 bp inside of gene M744_RS09215</t>
  </si>
  <si>
    <t>gTSS, 62 bp upstream of gene M744_RS09215</t>
  </si>
  <si>
    <t>gTSS, 44 bp upstream of gene M744_RS09220</t>
  </si>
  <si>
    <t>gTSS, 175 bp upstream of gene M744_RS09215</t>
  </si>
  <si>
    <t>gTSS, 70 bp upstream of gene M744_RS09225</t>
  </si>
  <si>
    <t>gTSS, 176 bp upstream of gene M744_RS09225</t>
  </si>
  <si>
    <t>gTSS, 23 bp upstream of gene M744_RS09230</t>
  </si>
  <si>
    <t>iTSS, 1497 bp inside of gene M744_RS09235</t>
  </si>
  <si>
    <t>iTSS, 1205 bp inside of gene M744_RS09235</t>
  </si>
  <si>
    <t>gTSS, 86 bp upstream of gene M744_RS09235</t>
  </si>
  <si>
    <t>gTSS, 61 bp upstream of gene M744_RS09240</t>
  </si>
  <si>
    <t>gTSS, 9 bp upstream of gene M744_RS09250</t>
  </si>
  <si>
    <t>iTSS, 996 bp inside of gene M744_RS09250</t>
  </si>
  <si>
    <t>iTSS, 1507 bp inside of gene M744_RS09255</t>
  </si>
  <si>
    <t>gTSS, 113 bp upstream of gene M744_RS09255</t>
  </si>
  <si>
    <t>gTSS, 20 bp upstream of gene M744_RS09260</t>
  </si>
  <si>
    <t>gTSS, 14 bp upstream of gene M744_RS09260</t>
  </si>
  <si>
    <t>gTSS, 179 bp upstream of gene M744_RS09265</t>
  </si>
  <si>
    <t>gTSS, 87 bp upstream of gene M744_RS09270</t>
  </si>
  <si>
    <t>gTSS, 0 bp upstream of gene M744_RS09270</t>
  </si>
  <si>
    <t>iTSS, 127 bp inside of gene M744_RS09270</t>
  </si>
  <si>
    <t>iTSS, 1267 bp inside of gene M744_RS09270</t>
  </si>
  <si>
    <t>gTSS, 153 bp upstream of gene M744_RS09275</t>
  </si>
  <si>
    <t>iTSS, 1047 bp inside of gene M744_RS09280</t>
  </si>
  <si>
    <t>gTSS, 25 bp upstream of gene M744_RS09280</t>
  </si>
  <si>
    <t>iTSS, 520 bp inside of gene M744_RS09285</t>
  </si>
  <si>
    <t>gTSS, 26 bp upstream of gene M744_RS09290</t>
  </si>
  <si>
    <t>gTSS, 14 bp upstream of gene M744_RS09295</t>
  </si>
  <si>
    <t>gTSS, 20 bp upstream of gene M744_RS09300</t>
  </si>
  <si>
    <t>gTSS, 54 bp upstream of gene M744_RS09300</t>
  </si>
  <si>
    <t>gTSS, 18 bp upstream of gene M744_RS09305</t>
  </si>
  <si>
    <t>gTSS, 17 bp upstream of gene M744_RS09310</t>
  </si>
  <si>
    <t>gTSS, 20 bp upstream of gene M744_RS09320</t>
  </si>
  <si>
    <t>gTSS, 20 bp upstream of gene M744_RS09325</t>
  </si>
  <si>
    <t>gTSS, 65 bp upstream of gene M744_RS09330</t>
  </si>
  <si>
    <t>gTSS, 200 bp upstream of gene M744_RS09330</t>
  </si>
  <si>
    <t>gTSS, 23 bp upstream of gene M744_RS09335</t>
  </si>
  <si>
    <t>iTSS, 323 bp inside of gene M744_RS09340</t>
  </si>
  <si>
    <t>gTSS, 105 bp upstream of gene M744_RS09340</t>
  </si>
  <si>
    <t>gTSS, 25 bp upstream of gene M744_RS09345</t>
  </si>
  <si>
    <t>gTSS, 344 bp upstream of gene M744_RS09350</t>
  </si>
  <si>
    <t>gTSS, 336 bp upstream of gene M744_RS09350</t>
  </si>
  <si>
    <t>gTSS, 24 bp upstream of gene M744_RS09350</t>
  </si>
  <si>
    <t>iTSS, 2220 bp inside of gene M744_RS09355</t>
  </si>
  <si>
    <t>iTSS, 3889 bp inside of gene M744_RS09355</t>
  </si>
  <si>
    <t>gTSS, 91 bp upstream of gene M744_RS09375</t>
  </si>
  <si>
    <t>gTSS, 925 bp upstream of gene M744_RS09375</t>
  </si>
  <si>
    <t>iTSS, 252 bp inside of gene M744_RS09380</t>
  </si>
  <si>
    <t>gTSS, 63 bp upstream of gene M744_RS09385</t>
  </si>
  <si>
    <t>gTSS, 23 bp upstream of gene M744_RS09395</t>
  </si>
  <si>
    <t>gTSS, 279 bp upstream of gene M744_RS09400</t>
  </si>
  <si>
    <t>gTSS, 30 bp upstream of gene M744_RS09400</t>
  </si>
  <si>
    <t>gTSS, 377 bp upstream of gene M744_RS09420</t>
  </si>
  <si>
    <t>gTSS, 81 bp upstream of gene M744_RS09425</t>
  </si>
  <si>
    <t>gTSS, 27 bp upstream of gene M744_RS09430</t>
  </si>
  <si>
    <t>gTSS, 18 bp upstream of gene M744_RS09435</t>
  </si>
  <si>
    <t>gTSS, 19 bp upstream of gene M744_RS09440</t>
  </si>
  <si>
    <t>gTSS, 451 bp upstream of gene M744_RS09445</t>
  </si>
  <si>
    <t>gTSS, 26 bp upstream of gene M744_RS09445</t>
  </si>
  <si>
    <t>gTSS, 63 bp upstream of gene M744_RS09450</t>
  </si>
  <si>
    <t>iTSS, 131 bp inside of gene M744_RS09450</t>
  </si>
  <si>
    <t>iTSS, 3708 bp inside of gene M744_RS09455</t>
  </si>
  <si>
    <t>gTSS, 209 bp upstream of gene M744_RS09460</t>
  </si>
  <si>
    <t>iTSS, 16 bp inside of gene M744_RS09465</t>
  </si>
  <si>
    <t>gTSS, 25 bp upstream of gene M744_RS09485</t>
  </si>
  <si>
    <t>gTSS, 215 bp upstream of gene M744_RS09490</t>
  </si>
  <si>
    <t>gTSS, 105 bp upstream of gene M744_RS09495</t>
  </si>
  <si>
    <t>gTSS, 73 bp upstream of gene M744_RS09505</t>
  </si>
  <si>
    <t>gTSS, 106 bp upstream of gene M744_RS09505</t>
  </si>
  <si>
    <t>gTSS, 215 bp upstream of gene M744_RS09510</t>
  </si>
  <si>
    <t>gTSS, 21 bp upstream of gene M744_RS09515</t>
  </si>
  <si>
    <t>iTSS, 32 bp inside of gene M744_RS09520</t>
  </si>
  <si>
    <t>gTSS, 19 bp upstream of gene M744_RS09525</t>
  </si>
  <si>
    <t>gTSS, 64 bp upstream of gene M744_RS09530</t>
  </si>
  <si>
    <t>gTSS, 21 bp upstream of gene M744_RS09535</t>
  </si>
  <si>
    <t>gTSS, 306 bp upstream of gene M744_RS09540</t>
  </si>
  <si>
    <t>gTSS, 71 bp upstream of gene M744_RS09540</t>
  </si>
  <si>
    <t>iTSS, 662 bp inside of gene M744_RS09540</t>
  </si>
  <si>
    <t>gTSS, 18 bp upstream of gene M744_RS09545</t>
  </si>
  <si>
    <t>gTSS, 119 bp upstream of gene M744_RS09545</t>
  </si>
  <si>
    <t>iTSS, 482 bp inside of gene M744_RS09550</t>
  </si>
  <si>
    <t>gTSS, 10 bp upstream of gene M744_RS09550</t>
  </si>
  <si>
    <t>iTSS, 67 bp inside of gene M744_RS09555</t>
  </si>
  <si>
    <t>iTSS, 15 bp inside of gene M744_RS09560</t>
  </si>
  <si>
    <t>gTSS, 18 bp upstream of gene M744_RS09565</t>
  </si>
  <si>
    <t>gTSS, 25 bp upstream of gene M744_RS09570</t>
  </si>
  <si>
    <t>iTSS, 1565 bp inside of gene M744_RS09575</t>
  </si>
  <si>
    <t>gTSS, 19 bp upstream of gene M744_RS09575</t>
  </si>
  <si>
    <t>gTSS, 27 bp upstream of gene M744_RS09575</t>
  </si>
  <si>
    <t>gTSS, 130 bp upstream of gene M744_RS09580</t>
  </si>
  <si>
    <t>gTSS, 82 bp upstream of gene M744_RS09580</t>
  </si>
  <si>
    <t>gTSS, 27 bp upstream of gene M744_RS09580</t>
  </si>
  <si>
    <t>gTSS, 2 bp upstream of gene M744_RS09585</t>
  </si>
  <si>
    <t>iTSS, 353 bp inside of gene M744_RS09585</t>
  </si>
  <si>
    <t>iTSS, 733 bp inside of gene M744_RS09590</t>
  </si>
  <si>
    <t>iTSS, 492 bp inside of gene M744_RS09590</t>
  </si>
  <si>
    <t>gTSS, 20 bp upstream of gene M744_RS09590</t>
  </si>
  <si>
    <t>gTSS, 41 bp upstream of gene M744_RS09595</t>
  </si>
  <si>
    <t>gTSS, 26 bp upstream of gene M744_RS09600</t>
  </si>
  <si>
    <t>gTSS, 75 bp upstream of gene M744_RS09610</t>
  </si>
  <si>
    <t>gTSS, 34 bp upstream of gene M744_RS09605</t>
  </si>
  <si>
    <t>gTSS, 53 bp upstream of gene M744_RS09610</t>
  </si>
  <si>
    <t>gTSS, 202 bp upstream of gene M744_RS09605</t>
  </si>
  <si>
    <t>gTSS, 257 bp upstream of gene M744_RS09605</t>
  </si>
  <si>
    <t>gTSS, 424 bp upstream of gene M744_RS09615</t>
  </si>
  <si>
    <t>gTSS, 149 bp upstream of gene M744_RS09615</t>
  </si>
  <si>
    <t>iTSS, 1030 bp inside of gene M744_RS09615</t>
  </si>
  <si>
    <t>gTSS, 49 bp upstream of gene M744_RS09620</t>
  </si>
  <si>
    <t>gTSS, 0 bp upstream of gene M744_RS09620</t>
  </si>
  <si>
    <t>gTSS, 0 bp upstream of gene M744_RS09625</t>
  </si>
  <si>
    <t>iTSS, 288 bp inside of gene M744_RS09630</t>
  </si>
  <si>
    <t>gTSS, 27 bp upstream of gene M744_RS09630</t>
  </si>
  <si>
    <t>iTSS, 819 bp inside of gene M744_RS09635</t>
  </si>
  <si>
    <t>gTSS, 18 bp upstream of gene M744_RS09635</t>
  </si>
  <si>
    <t>gTSS, 21 bp upstream of gene M744_RS09645</t>
  </si>
  <si>
    <t>iTSS, 519 bp inside of gene M744_RS09650</t>
  </si>
  <si>
    <t>gTSS, 42 bp upstream of gene M744_RS09650</t>
  </si>
  <si>
    <t>gTSS, 24 bp upstream of gene M744_RS09655</t>
  </si>
  <si>
    <t>gTSS, 108 bp upstream of gene M744_RS09655</t>
  </si>
  <si>
    <t>gTSS, 40 bp upstream of gene M744_RS09665</t>
  </si>
  <si>
    <t>iTSS, 349 bp inside of gene M744_RS09665</t>
  </si>
  <si>
    <t>iTSS, 994 bp inside of gene M744_RS09670</t>
  </si>
  <si>
    <t>gTSS, 37 bp upstream of gene M744_RS09670</t>
  </si>
  <si>
    <t>gTSS, 33 bp upstream of gene M744_RS09675</t>
  </si>
  <si>
    <t>iTSS, 1371 bp inside of gene M744_RS09675</t>
  </si>
  <si>
    <t>iTSS, 1408 bp inside of gene M744_RS09675</t>
  </si>
  <si>
    <t>gTSS, 121 bp upstream of gene M744_RS09680</t>
  </si>
  <si>
    <t>gTSS, 18 bp upstream of gene M744_RS09680</t>
  </si>
  <si>
    <t>gTSS, 18 bp upstream of gene M744_RS09685</t>
  </si>
  <si>
    <t>gTSS, 37 bp upstream of gene M744_RS13770</t>
  </si>
  <si>
    <t>iTSS, 72 bp inside of gene M744_RS09690</t>
  </si>
  <si>
    <t>gTSS, 42 bp upstream of gene M744_RS09690</t>
  </si>
  <si>
    <t>gTSS, 302 bp upstream of gene M744_RS09690</t>
  </si>
  <si>
    <t>gTSS, 709 bp upstream of gene M744_RS09695</t>
  </si>
  <si>
    <t>iTSS, 834 bp inside of gene M744_RS09700</t>
  </si>
  <si>
    <t>gTSS, 80 bp upstream of gene M744_RS09700</t>
  </si>
  <si>
    <t>gTSS, 30 bp upstream of gene M744_RS09705</t>
  </si>
  <si>
    <t>gTSS, 25 bp upstream of gene M744_RS09710</t>
  </si>
  <si>
    <t>gTSS, 25 bp upstream of gene M744_RS09715</t>
  </si>
  <si>
    <t>gTSS, 0 bp upstream of gene M744_RS09715</t>
  </si>
  <si>
    <t>gTSS, 110 bp upstream of gene M744_RS09730</t>
  </si>
  <si>
    <t>gTSS, 41 bp upstream of gene M744_RS09730</t>
  </si>
  <si>
    <t>gTSS, 982 bp upstream of gene M744_RS09740</t>
  </si>
  <si>
    <t>gTSS, 21 bp upstream of gene M744_RS09745</t>
  </si>
  <si>
    <t>gTSS, 96 bp upstream of gene M744_RS09750</t>
  </si>
  <si>
    <t>gTSS, 54 bp upstream of gene M744_RS09760</t>
  </si>
  <si>
    <t>gTSS, 197 bp upstream of gene M744_RS09765</t>
  </si>
  <si>
    <t>gTSS, 24 bp upstream of gene M744_RS09765</t>
  </si>
  <si>
    <t>gTSS, 23 bp upstream of gene M744_RS09775</t>
  </si>
  <si>
    <t>gTSS, 21 bp upstream of gene M744_RS09780</t>
  </si>
  <si>
    <t>gTSS, 79 bp upstream of gene M744_RS09785</t>
  </si>
  <si>
    <t>gTSS, 18 bp upstream of gene M744_RS09790</t>
  </si>
  <si>
    <t>gTSS, 18 bp upstream of gene M744_RS09795</t>
  </si>
  <si>
    <t>gTSS, 512 bp upstream of gene M744_RS09800</t>
  </si>
  <si>
    <t>gTSS, 17 bp upstream of gene M744_RS09800</t>
  </si>
  <si>
    <t>gTSS, 503 bp upstream of gene M744_RS09810</t>
  </si>
  <si>
    <t>gTSS, 19 bp upstream of gene M744_RS09810</t>
  </si>
  <si>
    <t>iTSS, 1302 bp inside of gene M744_RS09815</t>
  </si>
  <si>
    <t>gTSS, 50 bp upstream of gene M744_RS09815</t>
  </si>
  <si>
    <t>gTSS, 56 bp upstream of gene M744_RS09820</t>
  </si>
  <si>
    <t>gTSS, 99 bp upstream of gene M744_RS09825</t>
  </si>
  <si>
    <t>gTSS, 712 bp upstream of gene M744_RS09830</t>
  </si>
  <si>
    <t>gTSS, 27 bp upstream of gene M744_RS09830</t>
  </si>
  <si>
    <t>iTSS, 692 bp inside of gene M744_RS09830</t>
  </si>
  <si>
    <t>gTSS, 21 bp upstream of gene M744_RS09835</t>
  </si>
  <si>
    <t>gTSS, 38 bp upstream of gene M744_RS09840</t>
  </si>
  <si>
    <t>gTSS, 315 bp upstream of gene M744_RS09845</t>
  </si>
  <si>
    <t>gTSS, 22 bp upstream of gene M744_RS09855</t>
  </si>
  <si>
    <t>iTSS, 383 bp inside of gene M744_RS09865</t>
  </si>
  <si>
    <t>iTSS, 132 bp inside of gene M744_RS09865</t>
  </si>
  <si>
    <t>gTSS, 38 bp upstream of gene M744_RS09865</t>
  </si>
  <si>
    <t>gTSS, 92 bp upstream of gene M744_RS09865</t>
  </si>
  <si>
    <t>gTSS, 26 bp upstream of gene M744_RS13775</t>
  </si>
  <si>
    <t>iTSS, 655 bp inside of gene M744_RS09875</t>
  </si>
  <si>
    <t>iTSS, 81 bp inside of gene M744_RS09880</t>
  </si>
  <si>
    <t>gTSS, 179 bp upstream of gene M744_RS09885</t>
  </si>
  <si>
    <t>gTSS, 157 bp upstream of gene M744_RS09885</t>
  </si>
  <si>
    <t>gTSS, 39 bp upstream of gene M744_RS09880</t>
  </si>
  <si>
    <t>gTSS, 31 bp upstream of gene M744_RS09885</t>
  </si>
  <si>
    <t>gTSS, 4 bp upstream of gene M744_RS09885</t>
  </si>
  <si>
    <t>iTSS, 488 bp inside of gene M744_RS09895</t>
  </si>
  <si>
    <t>gTSS, 850 bp upstream of gene M744_RS09900</t>
  </si>
  <si>
    <t>gTSS, 20 bp upstream of gene M744_RS09905</t>
  </si>
  <si>
    <t>gTSS, 138 bp upstream of gene M744_RS09905</t>
  </si>
  <si>
    <t>iTSS, 214 bp inside of gene M744_RS09910</t>
  </si>
  <si>
    <t>gTSS, 323 bp upstream of gene M744_RS09910</t>
  </si>
  <si>
    <t>gTSS, 532 bp upstream of gene M744_RS09910</t>
  </si>
  <si>
    <t>gTSS, 33 bp upstream of gene M744_RS09915</t>
  </si>
  <si>
    <t>gTSS, 86 bp upstream of gene M744_RS09920</t>
  </si>
  <si>
    <t>gTSS, 33 bp upstream of gene M744_RS09930</t>
  </si>
  <si>
    <t>gTSS, 30 bp upstream of gene nirA</t>
  </si>
  <si>
    <t>iTSS, 719 bp inside of gene M744_RS09950</t>
  </si>
  <si>
    <t>iTSS, 1971 bp inside of gene M744_RS09960</t>
  </si>
  <si>
    <t>iTSS, 2074 bp inside of gene M744_RS09960</t>
  </si>
  <si>
    <t>iTSS, 286 bp inside of gene M744_RS09965</t>
  </si>
  <si>
    <t>gTSS, 17 bp upstream of gene M744_RS09965</t>
  </si>
  <si>
    <t>gTSS, 30 bp upstream of gene M744_RS09975</t>
  </si>
  <si>
    <t>gTSS, 14 bp upstream of gene M744_RS09985</t>
  </si>
  <si>
    <t>iTSS, 775 bp inside of gene M744_RS09990</t>
  </si>
  <si>
    <t>gTSS, 18 bp upstream of gene M744_RS10000</t>
  </si>
  <si>
    <t>iTSS, 231 bp inside of gene M744_RS10000</t>
  </si>
  <si>
    <t>gTSS, 90 bp upstream of gene M744_RS10010</t>
  </si>
  <si>
    <t>gTSS, 24 bp upstream of gene M744_RS10015</t>
  </si>
  <si>
    <t>gTSS, 20 bp upstream of gene M744_RS10020</t>
  </si>
  <si>
    <t>iTSS, 923 bp inside of gene M744_RS10025</t>
  </si>
  <si>
    <t>gTSS, 55 bp upstream of gene M744_RS10035</t>
  </si>
  <si>
    <t>gTSS, 21 bp upstream of gene M744_RS10035</t>
  </si>
  <si>
    <t>gTSS, 129 bp upstream of gene M744_RS10030</t>
  </si>
  <si>
    <t>gTSS, 100 bp upstream of gene M744_RS10040</t>
  </si>
  <si>
    <t>gTSS, 233 bp upstream of gene M744_RS10040</t>
  </si>
  <si>
    <t>gTSS, 395 bp upstream of gene M744_RS10040</t>
  </si>
  <si>
    <t>gTSS, 88 bp upstream of gene M744_RS10045</t>
  </si>
  <si>
    <t>gTSS, 0 bp upstream of gene M744_RS10070</t>
  </si>
  <si>
    <t>gTSS, 133 bp upstream of gene M744_RS10085</t>
  </si>
  <si>
    <t>gTSS, 124 bp upstream of gene M744_RS10085</t>
  </si>
  <si>
    <t>gTSS, 31 bp upstream of gene M744_RS10080</t>
  </si>
  <si>
    <t>gTSS, 88 bp upstream of gene M744_RS10085</t>
  </si>
  <si>
    <t>gTSS, 95 bp upstream of gene M744_RS10100</t>
  </si>
  <si>
    <t>gTSS, 24 bp upstream of gene M744_RS10105</t>
  </si>
  <si>
    <t>iTSS, 46 bp inside of gene M744_RS10110</t>
  </si>
  <si>
    <t>iTSS, 21 bp inside of gene M744_RS10115</t>
  </si>
  <si>
    <t>iTSS, 53 bp inside of gene M744_RS10125</t>
  </si>
  <si>
    <t>gTSS, 10 bp upstream of gene M744_RS10135</t>
  </si>
  <si>
    <t>gTSS, 3 bp upstream of gene M744_RS10135</t>
  </si>
  <si>
    <t>iTSS, 761 bp inside of gene M744_RS10135</t>
  </si>
  <si>
    <t>iTSS, 1062 bp inside of gene M744_RS10135</t>
  </si>
  <si>
    <t>iTSS, 1316 bp inside of gene M744_RS10135</t>
  </si>
  <si>
    <t>gTSS, 408 bp upstream of gene M744_RS10140</t>
  </si>
  <si>
    <t>gTSS, 451 bp upstream of gene M744_RS10155</t>
  </si>
  <si>
    <t>gTSS, 32 bp upstream of gene M744_RS10155</t>
  </si>
  <si>
    <t>gTSS, 22 bp upstream of gene M744_RS10165</t>
  </si>
  <si>
    <t>gTSS, 602 bp upstream of gene M744_RS10165</t>
  </si>
  <si>
    <t>gTSS, 25 bp upstream of gene M744_RS10170</t>
  </si>
  <si>
    <t>gTSS, 154 bp upstream of gene M744_RS10175</t>
  </si>
  <si>
    <t>gTSS, 16 bp upstream of gene M744_RS10180</t>
  </si>
  <si>
    <t>gTSS, 99 bp upstream of gene M744_RS10185</t>
  </si>
  <si>
    <t>gTSS, 61 bp upstream of gene M744_RS10185</t>
  </si>
  <si>
    <t>iTSS, 144 bp inside of gene M744_RS10185</t>
  </si>
  <si>
    <t>gTSS, 19 bp upstream of gene M744_RS10190</t>
  </si>
  <si>
    <t>gTSS, 49 bp upstream of gene M744_RS10195</t>
  </si>
  <si>
    <t>gTSS, 16 bp upstream of gene M744_RS10200</t>
  </si>
  <si>
    <t>gTSS, 25 bp upstream of gene M744_RS10210</t>
  </si>
  <si>
    <t>gTSS, 32 bp upstream of gene M744_RS10225</t>
  </si>
  <si>
    <t>gTSS, 19 bp upstream of gene M744_RS10230</t>
  </si>
  <si>
    <t>gTSS, 280 bp upstream of gene M744_RS10235</t>
  </si>
  <si>
    <t>gTSS, 529 bp upstream of gene M744_RS10235</t>
  </si>
  <si>
    <t>gTSS, 69 bp upstream of gene M744_RS10245</t>
  </si>
  <si>
    <t>gTSS, 29 bp upstream of gene M744_RS10250</t>
  </si>
  <si>
    <t>gTSS, 201 bp upstream of gene M744_RS10245</t>
  </si>
  <si>
    <t>gTSS, 357 bp upstream of gene M744_RS10260</t>
  </si>
  <si>
    <t>gTSS, 189 bp upstream of gene M744_RS10260</t>
  </si>
  <si>
    <t>gTSS, 27 bp upstream of gene M744_RS10260</t>
  </si>
  <si>
    <t>iTSS, 964 bp inside of gene M744_RS10275</t>
  </si>
  <si>
    <t>iTSS, 1315 bp inside of gene M744_RS10285</t>
  </si>
  <si>
    <t>gTSS, 18 bp upstream of gene M744_RS10290</t>
  </si>
  <si>
    <t>gTSS, 73 bp upstream of gene M744_RS10305</t>
  </si>
  <si>
    <t>gTSS, 25 bp upstream of gene M744_RS10310</t>
  </si>
  <si>
    <t>gTSS, 33 bp upstream of gene M744_RS10325</t>
  </si>
  <si>
    <t>iTSS, 99 bp inside of gene M744_RS13785</t>
  </si>
  <si>
    <t>iTSS, 144 bp inside of gene M744_RS13785</t>
  </si>
  <si>
    <t>gTSS, 343 bp upstream of gene M744_RS10325</t>
  </si>
  <si>
    <t>gTSS, 451 bp upstream of gene M744_RS10330</t>
  </si>
  <si>
    <t>gTSS, 40 bp upstream of gene M744_RS10345</t>
  </si>
  <si>
    <t>gTSS, 0 bp upstream of gene M744_RS10350</t>
  </si>
  <si>
    <t>gTSS, 109 bp upstream of gene M744_RS10355</t>
  </si>
  <si>
    <t>iTSS, 442 bp inside of gene M744_RS10355</t>
  </si>
  <si>
    <t>gTSS, 73 bp upstream of gene M744_RS10375</t>
  </si>
  <si>
    <t>iTSS, 134 bp inside of gene M744_RS10375</t>
  </si>
  <si>
    <t>gTSS, 396 bp upstream of gene M744_RS10380</t>
  </si>
  <si>
    <t>iTSS, 41 bp inside of gene M744_RS10380</t>
  </si>
  <si>
    <t>iTSS, 1470 bp inside of gene M744_RS10380</t>
  </si>
  <si>
    <t>gTSS, 221 bp upstream of gene M744_RS10385</t>
  </si>
  <si>
    <t>gTSS, 68 bp upstream of gene M744_RS10390</t>
  </si>
  <si>
    <t>iTSS, 721 bp inside of gene M744_RS10390</t>
  </si>
  <si>
    <t>gTSS, 940 bp upstream of gene M744_RS10395</t>
  </si>
  <si>
    <t>gTSS, 30 bp upstream of gene M744_RS10395</t>
  </si>
  <si>
    <t>gTSS, 16 bp upstream of gene M744_RS10405</t>
  </si>
  <si>
    <t>iTSS, 302 bp inside of gene M744_RS10405</t>
  </si>
  <si>
    <t>iTSS, 1134 bp inside of gene M744_RS10410</t>
  </si>
  <si>
    <t>gTSS, 0 bp upstream of gene M744_RS10410</t>
  </si>
  <si>
    <t>gTSS, 26 bp upstream of gene M744_RS10420</t>
  </si>
  <si>
    <t>gTSS, 165 bp upstream of gene M744_RS10425</t>
  </si>
  <si>
    <t>gTSS, 24 bp upstream of gene M744_RS10425</t>
  </si>
  <si>
    <t>gTSS, 60 bp upstream of gene M744_RS10435</t>
  </si>
  <si>
    <t>iTSS, 483 bp inside of gene M744_RS10440</t>
  </si>
  <si>
    <t>iTSS, 427 bp inside of gene M744_RS10440</t>
  </si>
  <si>
    <t>gTSS, 55 bp upstream of gene M744_RS10440</t>
  </si>
  <si>
    <t>gTSS, 26 bp upstream of gene M744_RS10445</t>
  </si>
  <si>
    <t>gTSS, 20 bp upstream of gene M744_RS10450</t>
  </si>
  <si>
    <t>gTSS, 186 bp upstream of gene M744_RS10455</t>
  </si>
  <si>
    <t>gTSS, 82 bp upstream of gene M744_RS10460</t>
  </si>
  <si>
    <t>iTSS, 1012 bp inside of gene M744_RS10460</t>
  </si>
  <si>
    <t>iTSS, 7 bp inside of gene M744_RS10465</t>
  </si>
  <si>
    <t>gTSS, 63 bp upstream of gene M744_RS10470</t>
  </si>
  <si>
    <t>gTSS, 23 bp upstream of gene M744_RS10475</t>
  </si>
  <si>
    <t>gTSS, 67 bp upstream of gene M744_RS10500</t>
  </si>
  <si>
    <t>gTSS, 441 bp upstream of gene M744_RS10500</t>
  </si>
  <si>
    <t>gTSS, 23 bp upstream of gene M744_RS10505</t>
  </si>
  <si>
    <t>gTSS, 568 bp upstream of gene M744_RS10505</t>
  </si>
  <si>
    <t>iTSS, 1284 bp inside of gene M744_RS10520</t>
  </si>
  <si>
    <t>iTSS, 622 bp inside of gene M744_RS10520</t>
  </si>
  <si>
    <t>gTSS, 21 bp upstream of gene M744_RS10520</t>
  </si>
  <si>
    <t>gTSS, 27 bp upstream of gene M744_RS10525</t>
  </si>
  <si>
    <t>iTSS, 186 bp inside of gene M744_RS10525</t>
  </si>
  <si>
    <t>gTSS, 38 bp upstream of gene M744_RS10530</t>
  </si>
  <si>
    <t>iTSS, 837 bp inside of gene M744_RS10535</t>
  </si>
  <si>
    <t>iTSS, 569 bp inside of gene M744_RS10535</t>
  </si>
  <si>
    <t>gTSS, 174 bp upstream of gene M744_RS10535</t>
  </si>
  <si>
    <t>gTSS, 28 bp upstream of gene M744_RS13790</t>
  </si>
  <si>
    <t>gTSS, 138 bp upstream of gene M744_RS10545</t>
  </si>
  <si>
    <t>gTSS, 19 bp upstream of gene M744_RS10545</t>
  </si>
  <si>
    <t>iTSS, 708 bp inside of gene M744_RS10545</t>
  </si>
  <si>
    <t>gTSS, 19 bp upstream of gene M744_RS10550</t>
  </si>
  <si>
    <t>gTSS, 581 bp upstream of gene M744_RS10555</t>
  </si>
  <si>
    <t>nTSS, 342 bp upstream of gene M744_RS10555</t>
  </si>
  <si>
    <t>gTSS, 31 bp upstream of gene M744_RS10555</t>
  </si>
  <si>
    <t>iTSS, 101 bp inside of gene M744_RS10555</t>
  </si>
  <si>
    <t>iTSS, 555 bp inside of gene M744_RS10565</t>
  </si>
  <si>
    <t>gTSS, 21 bp upstream of gene M744_RS10565</t>
  </si>
  <si>
    <t>gTSS, 195 bp upstream of gene M744_RS10570</t>
  </si>
  <si>
    <t>gTSS, 36 bp upstream of gene M744_RS10575</t>
  </si>
  <si>
    <t>gTSS, 99 bp upstream of gene M744_RS10580</t>
  </si>
  <si>
    <t>gTSS, 448 bp upstream of gene M744_RS10590</t>
  </si>
  <si>
    <t>gTSS, 221 bp upstream of gene M744_RS10590</t>
  </si>
  <si>
    <t>iTSS, 47 bp inside of gene M744_RS10600</t>
  </si>
  <si>
    <t>iTSS, 142 bp inside of gene M744_RS10605</t>
  </si>
  <si>
    <t>gTSS, 37 bp upstream of gene M744_RS10605</t>
  </si>
  <si>
    <t>gTSS, 173 bp upstream of gene M744_RS10615</t>
  </si>
  <si>
    <t>gTSS, 122 bp upstream of gene M744_RS10610</t>
  </si>
  <si>
    <t>gTSS, 66 bp upstream of gene M744_RS10615</t>
  </si>
  <si>
    <t>gTSS, 10 bp upstream of gene M744_RS10615</t>
  </si>
  <si>
    <t>gTSS, 19 bp upstream of gene M744_RS10620</t>
  </si>
  <si>
    <t>gTSS, 594 bp upstream of gene M744_RS10625</t>
  </si>
  <si>
    <t>gTSS, 24 bp upstream of gene M744_RS10625</t>
  </si>
  <si>
    <t>gTSS, 304 bp upstream of gene M744_RS10630</t>
  </si>
  <si>
    <t>gTSS, 22 bp upstream of gene M744_RS10630</t>
  </si>
  <si>
    <t>gTSS, 12 bp upstream of gene M744_RS10630</t>
  </si>
  <si>
    <t>gTSS, 293 bp upstream of gene M744_RS10635</t>
  </si>
  <si>
    <t>iTSS, 578 bp inside of gene M744_RS10635</t>
  </si>
  <si>
    <t>gTSS, 278 bp upstream of gene M744_RS10640</t>
  </si>
  <si>
    <t>gTSS, 825 bp upstream of gene M744_RS10640</t>
  </si>
  <si>
    <t>gTSS, 433 bp upstream of gene M744_RS10650</t>
  </si>
  <si>
    <t>gTSS, 280 bp upstream of gene M744_RS10650</t>
  </si>
  <si>
    <t>gTSS, 28 bp upstream of gene M744_RS10645</t>
  </si>
  <si>
    <t>gTSS, 136 bp upstream of gene M744_RS10645</t>
  </si>
  <si>
    <t>iTSS, 38 bp inside of gene M744_RS10650</t>
  </si>
  <si>
    <t>gTSS, 20 bp upstream of gene M744_RS10655</t>
  </si>
  <si>
    <t>gTSS, 210 bp upstream of gene M744_RS10665</t>
  </si>
  <si>
    <t>gTSS, 781 bp upstream of gene M744_RS10675</t>
  </si>
  <si>
    <t>gTSS, 16 bp upstream of gene M744_RS10670</t>
  </si>
  <si>
    <t>gTSS, 66 bp upstream of gene M744_RS10695</t>
  </si>
  <si>
    <t>gTSS, 40 bp upstream of gene M744_RS10690</t>
  </si>
  <si>
    <t>iTSS, 654 bp inside of gene M744_RS10695</t>
  </si>
  <si>
    <t>gTSS, 19 bp upstream of gene M744_RS10700</t>
  </si>
  <si>
    <t>gTSS, 392 bp upstream of gene M744_RS10700</t>
  </si>
  <si>
    <t>gTSS, 24 bp upstream of gene M744_RS10705</t>
  </si>
  <si>
    <t>gTSS, 647 bp upstream of gene M744_RS10710</t>
  </si>
  <si>
    <t>gTSS, 50 bp upstream of gene M744_RS10715</t>
  </si>
  <si>
    <t>iTSS, 129 bp inside of gene M744_RS10730</t>
  </si>
  <si>
    <t>gTSS, 41 bp upstream of gene M744_RS10730</t>
  </si>
  <si>
    <t>iTSS, 1361 bp inside of gene M744_RS10735</t>
  </si>
  <si>
    <t>iTSS, 756 bp inside of gene M744_RS10735</t>
  </si>
  <si>
    <t>iTSS, 212 bp inside of gene M744_RS10740</t>
  </si>
  <si>
    <t>gTSS, 19 bp upstream of gene M744_RS10745</t>
  </si>
  <si>
    <t>gTSS, 78 bp upstream of gene M744_RS10760</t>
  </si>
  <si>
    <t>gTSS, 35 bp upstream of gene M744_RS10770</t>
  </si>
  <si>
    <t>gTSS, 388 bp upstream of gene M744_RS10765</t>
  </si>
  <si>
    <t>gTSS, 21 bp upstream of gene M744_RS10780</t>
  </si>
  <si>
    <t>gTSS, 25 bp upstream of gene M744_RS10790</t>
  </si>
  <si>
    <t>gTSS, 58 bp upstream of gene M744_RS10795</t>
  </si>
  <si>
    <t>gTSS, 43 bp upstream of gene M744_RS10805</t>
  </si>
  <si>
    <t>iTSS, 624 bp inside of gene M744_RS10805</t>
  </si>
  <si>
    <t>iTSS, 1203 bp inside of gene M744_RS10810</t>
  </si>
  <si>
    <t>gTSS, 54 bp upstream of gene M744_RS10810</t>
  </si>
  <si>
    <t>iTSS, 1527 bp inside of gene M744_RS10825</t>
  </si>
  <si>
    <t>iTSS, 656 bp inside of gene M744_RS10825</t>
  </si>
  <si>
    <t>gTSS, 69 bp upstream of gene M744_RS10830</t>
  </si>
  <si>
    <t>gTSS, 324 bp upstream of gene M744_RS10830</t>
  </si>
  <si>
    <t>gTSS, 284 bp upstream of gene M744_RS10840</t>
  </si>
  <si>
    <t>gTSS, 715 bp upstream of gene M744_RS10840</t>
  </si>
  <si>
    <t>iTSS, 1452 bp inside of gene M744_RS10855</t>
  </si>
  <si>
    <t>iTSS, 638 bp inside of gene M744_RS10855</t>
  </si>
  <si>
    <t>iTSS, 136 bp inside of gene M744_RS10855</t>
  </si>
  <si>
    <t>iTSS, 916 bp inside of gene M744_RS10860</t>
  </si>
  <si>
    <t>gTSS, 41 bp upstream of gene M744_RS10860</t>
  </si>
  <si>
    <t>gTSS, 370 bp upstream of gene M744_RS10865</t>
  </si>
  <si>
    <t>gTSS, 1 bp upstream of gene M744_RS10870</t>
  </si>
  <si>
    <t>gTSS, 111 bp upstream of gene M744_RS10870</t>
  </si>
  <si>
    <t>gTSS, 20 bp upstream of gene M744_RS10875</t>
  </si>
  <si>
    <t>gTSS, 140 bp upstream of gene M744_RS10895</t>
  </si>
  <si>
    <t>gTSS, 539 bp upstream of gene M744_RS10895</t>
  </si>
  <si>
    <t>gTSS, 27 bp upstream of gene M744_RS10900</t>
  </si>
  <si>
    <t>gTSS, 495 bp upstream of gene M744_RS10900</t>
  </si>
  <si>
    <t>gTSS, 584 bp upstream of gene M744_RS10905</t>
  </si>
  <si>
    <t>gTSS, 795 bp upstream of gene M744_RS10905</t>
  </si>
  <si>
    <t>gTSS, 103 bp upstream of gene M744_RS10920</t>
  </si>
  <si>
    <t>gTSS, 252 bp upstream of gene M744_RS10920</t>
  </si>
  <si>
    <t>gTSS, 53 bp upstream of gene M744_RS10925</t>
  </si>
  <si>
    <t>gTSS, 35 bp upstream of gene M744_RS10930</t>
  </si>
  <si>
    <t>gTSS, 22 bp upstream of gene M744_RS10935</t>
  </si>
  <si>
    <t>gTSS, 627 bp upstream of gene M744_RS10940</t>
  </si>
  <si>
    <t>gTSS, 19 bp upstream of gene M744_RS10940</t>
  </si>
  <si>
    <t>iTSS, 288 bp inside of gene M744_RS10940</t>
  </si>
  <si>
    <t>gTSS, 25 bp upstream of gene M744_RS10945</t>
  </si>
  <si>
    <t>gTSS, 27 bp upstream of gene M744_RS10950</t>
  </si>
  <si>
    <t>gTSS, 57 bp upstream of gene M744_RS10955</t>
  </si>
  <si>
    <t>gTSS, 6 bp upstream of gene M744_RS10965</t>
  </si>
  <si>
    <t>gTSS, 22 bp upstream of gene M744_RS10970</t>
  </si>
  <si>
    <t>iTSS, 165 bp inside of gene M744_RS10975</t>
  </si>
  <si>
    <t>iTSS, 614 bp inside of gene M744_RS10975</t>
  </si>
  <si>
    <t>iTSS, 793 bp inside of gene M744_RS10975</t>
  </si>
  <si>
    <t>gTSS, 335 bp upstream of gene M744_RS10985</t>
  </si>
  <si>
    <t>gTSS, 505 bp upstream of gene M744_RS10985</t>
  </si>
  <si>
    <t>gTSS, 25 bp upstream of gene M744_RS10990</t>
  </si>
  <si>
    <t>gTSS, 225 bp upstream of gene M744_RS10995</t>
  </si>
  <si>
    <t>gTSS, 73 bp upstream of gene M744_RS10995</t>
  </si>
  <si>
    <t>gTSS, 63 bp upstream of gene M744_RS11005</t>
  </si>
  <si>
    <t>gTSS, 83 bp upstream of gene M744_RS11005</t>
  </si>
  <si>
    <t>gTSS, 427 bp upstream of gene M744_RS11005</t>
  </si>
  <si>
    <t>iTSS, 49 bp inside of gene M744_RS11010</t>
  </si>
  <si>
    <t>iTSS, 328 bp inside of gene M744_RS11010</t>
  </si>
  <si>
    <t>gTSS, 20 bp upstream of gene M744_RS11020</t>
  </si>
  <si>
    <t>iTSS, 1467 bp inside of gene M744_RS11020</t>
  </si>
  <si>
    <t>gTSS, 46 bp upstream of gene M744_RS11025</t>
  </si>
  <si>
    <t>gTSS, 278 bp upstream of gene M744_RS13795</t>
  </si>
  <si>
    <t>gTSS, 15 bp upstream of gene M744_RS13795</t>
  </si>
  <si>
    <t>gTSS, 23 bp upstream of gene M744_RS11050</t>
  </si>
  <si>
    <t>gTSS, 25 bp upstream of gene M744_RS11055</t>
  </si>
  <si>
    <t>gTSS, 426 bp upstream of gene M744_RS11070</t>
  </si>
  <si>
    <t>gTSS, 195 bp upstream of gene M744_RS11070</t>
  </si>
  <si>
    <t>gTSS, 44 bp upstream of gene M744_RS11070</t>
  </si>
  <si>
    <t>gTSS, 27 bp upstream of gene M744_RS11070</t>
  </si>
  <si>
    <t>gTSS, 316 bp upstream of gene M744_RS11075</t>
  </si>
  <si>
    <t>iTSS, 84 bp inside of gene M744_RS11075</t>
  </si>
  <si>
    <t>iTSS, 951 bp inside of gene M744_RS11080</t>
  </si>
  <si>
    <t>gTSS, 11 bp upstream of gene M744_RS11090</t>
  </si>
  <si>
    <t>gTSS, 651 bp upstream of gene M744_RS11105</t>
  </si>
  <si>
    <t>gTSS, 66 bp upstream of gene M744_RS11105</t>
  </si>
  <si>
    <t>gTSS, 126 bp upstream of gene M744_RS11110</t>
  </si>
  <si>
    <t>iTSS, 855 bp inside of gene M744_RS11125</t>
  </si>
  <si>
    <t>gTSS, 22 bp upstream of gene M744_RS11125</t>
  </si>
  <si>
    <t>gTSS, 32 bp upstream of gene M744_RS11140</t>
  </si>
  <si>
    <t>gTSS, 21 bp upstream of gene M744_RS11145</t>
  </si>
  <si>
    <t>gTSS, 24 bp upstream of gene M744_RS11150</t>
  </si>
  <si>
    <t>gTSS, 266 bp upstream of gene M744_RS11155</t>
  </si>
  <si>
    <t>iTSS, 1500 bp inside of gene M744_RS11155</t>
  </si>
  <si>
    <t>gTSS, 90 bp upstream of gene M744_RS11160</t>
  </si>
  <si>
    <t>gTSS, 63 bp upstream of gene M744_RS11160</t>
  </si>
  <si>
    <t>iTSS, 1677 bp inside of gene M744_RS11165</t>
  </si>
  <si>
    <t>gTSS, 36 bp upstream of gene M744_RS11165</t>
  </si>
  <si>
    <t>gTSS, 138 bp upstream of gene M744_RS11165</t>
  </si>
  <si>
    <t>gTSS, 33 bp upstream of gene M744_RS11170</t>
  </si>
  <si>
    <t>gTSS, 164 bp upstream of gene M744_RS11165</t>
  </si>
  <si>
    <t>iTSS, 111 bp inside of gene M744_RS11170</t>
  </si>
  <si>
    <t>gTSS, 58 bp upstream of gene M744_RS11180</t>
  </si>
  <si>
    <t>gTSS, 38 bp upstream of gene M744_RS11185</t>
  </si>
  <si>
    <t>gTSS, 19 bp upstream of gene M744_RS11190</t>
  </si>
  <si>
    <t>iTSS, 648 bp inside of gene M744_RS11195</t>
  </si>
  <si>
    <t>iTSS, 180 bp inside of gene M744_RS11195</t>
  </si>
  <si>
    <t>gTSS, 124 bp upstream of gene M744_RS11200</t>
  </si>
  <si>
    <t>gTSS, 41 bp upstream of gene M744_RS11200</t>
  </si>
  <si>
    <t>gTSS, 936 bp upstream of gene M744_RS11205</t>
  </si>
  <si>
    <t>gTSS, 232 bp upstream of gene M744_RS11205</t>
  </si>
  <si>
    <t>iTSS, 99 bp inside of gene M744_RS11205</t>
  </si>
  <si>
    <t>gTSS, 430 bp upstream of gene M744_RS11215</t>
  </si>
  <si>
    <t>gTSS, 22 bp upstream of gene M744_RS11220</t>
  </si>
  <si>
    <t>iTSS, 146 bp inside of gene M744_RS11220</t>
  </si>
  <si>
    <t>iTSS, 324 bp inside of gene M744_RS11220</t>
  </si>
  <si>
    <t>iTSS, 736 bp inside of gene M744_RS11225</t>
  </si>
  <si>
    <t>gTSS, 20 bp upstream of gene M744_RS11225</t>
  </si>
  <si>
    <t>gTSS, 721 bp upstream of gene M744_RS11225</t>
  </si>
  <si>
    <t>iTSS, 93 bp inside of gene M744_RS11230</t>
  </si>
  <si>
    <t>gTSS, 29 bp upstream of gene M744_RS11230</t>
  </si>
  <si>
    <t>gTSS, 48 bp upstream of gene M744_RS11230</t>
  </si>
  <si>
    <t>gTSS, 182 bp upstream of gene M744_RS11230</t>
  </si>
  <si>
    <t>gTSS, 587 bp upstream of gene M744_RS11240</t>
  </si>
  <si>
    <t>gTSS, 23 bp upstream of gene M744_RS11250</t>
  </si>
  <si>
    <t>nTSS, 6 bp upstream of gene ssrA</t>
  </si>
  <si>
    <t>gTSS, 331 bp upstream of gene M744_RS11255</t>
  </si>
  <si>
    <t>gTSS, 232 bp upstream of gene M744_RS11255</t>
  </si>
  <si>
    <t>iTSS, 110 bp inside of gene M744_RS11255</t>
  </si>
  <si>
    <t>gTSS, 22 bp upstream of gene M744_RS11260</t>
  </si>
  <si>
    <t>iTSS, 210 bp inside of gene M744_RS11270</t>
  </si>
  <si>
    <t>gTSS, 112 bp upstream of gene M744_RS11270</t>
  </si>
  <si>
    <t>gTSS, 135 bp upstream of gene M744_RS11270</t>
  </si>
  <si>
    <t>gTSS, 179 bp upstream of gene M744_RS11275</t>
  </si>
  <si>
    <t>gTSS, 369 bp upstream of gene M744_RS11270</t>
  </si>
  <si>
    <t>iTSS, 1804 bp inside of gene M744_RS11280</t>
  </si>
  <si>
    <t>iTSS, 303 bp inside of gene M744_RS11280</t>
  </si>
  <si>
    <t>gTSS, 25 bp upstream of gene M744_RS11285</t>
  </si>
  <si>
    <t>gTSS, 17 bp upstream of gene M744_RS11280</t>
  </si>
  <si>
    <t>gTSS, 38 bp upstream of gene M744_RS11290</t>
  </si>
  <si>
    <t>iTSS, 334 bp inside of gene M744_RS11290</t>
  </si>
  <si>
    <t>gTSS, 18 bp upstream of gene M744_RS11300</t>
  </si>
  <si>
    <t>iTSS, 366 bp inside of gene M744_RS11300</t>
  </si>
  <si>
    <t>gTSS, 38 bp upstream of gene M744_RS11310</t>
  </si>
  <si>
    <t>gTSS, 199 bp upstream of gene M744_RS11305</t>
  </si>
  <si>
    <t>iTSS, 277 bp inside of gene M744_RS11310</t>
  </si>
  <si>
    <t>gTSS, 20 bp upstream of gene M744_RS11315</t>
  </si>
  <si>
    <t>gTSS, 39 bp upstream of gene M744_RS11320</t>
  </si>
  <si>
    <t>gTSS, 241 bp upstream of gene M744_RS13805</t>
  </si>
  <si>
    <t>gTSS, 59 bp upstream of gene M744_RS11335</t>
  </si>
  <si>
    <t>iTSS, 483 bp inside of gene M744_RS11345</t>
  </si>
  <si>
    <t>gTSS, 17 bp upstream of gene M744_RS11345</t>
  </si>
  <si>
    <t>gTSS, 22 bp upstream of gene M744_RS11350</t>
  </si>
  <si>
    <t>gTSS, 17 bp upstream of gene M744_RS11355</t>
  </si>
  <si>
    <t>gTSS, 106 bp upstream of gene M744_RS11350</t>
  </si>
  <si>
    <t>gTSS, 0 bp upstream of gene M744_RS11360</t>
  </si>
  <si>
    <t>gTSS, 668 bp upstream of gene M744_RS11365</t>
  </si>
  <si>
    <t>gTSS, 35 bp upstream of gene M744_RS11370</t>
  </si>
  <si>
    <t>gTSS, 19 bp upstream of gene M744_RS11375</t>
  </si>
  <si>
    <t>gTSS, 149 bp upstream of gene M744_RS11380</t>
  </si>
  <si>
    <t>iTSS, 40 bp inside of gene M744_RS11380</t>
  </si>
  <si>
    <t>gTSS, 24 bp upstream of gene M744_RS11385</t>
  </si>
  <si>
    <t>gTSS, 20 bp upstream of gene M744_RS11390</t>
  </si>
  <si>
    <t>gTSS, 19 bp upstream of gene M744_RS11395</t>
  </si>
  <si>
    <t>gTSS, 24 bp upstream of gene M744_RS11400</t>
  </si>
  <si>
    <t>iTSS, 912 bp inside of gene M744_RS11415</t>
  </si>
  <si>
    <t>gTSS, 138 bp upstream of gene M744_RS11420</t>
  </si>
  <si>
    <t>gTSS, 30 bp upstream of gene M744_RS11425</t>
  </si>
  <si>
    <t>gTSS, 164 bp upstream of gene M744_RS11430</t>
  </si>
  <si>
    <t>iTSS, 219 bp inside of gene M744_RS11435</t>
  </si>
  <si>
    <t>gTSS, 44 bp upstream of gene M744_RS11435</t>
  </si>
  <si>
    <t>gTSS, 105 bp upstream of gene M744_RS11440</t>
  </si>
  <si>
    <t>gTSS, 22 bp upstream of gene M744_RS11445</t>
  </si>
  <si>
    <t>iTSS, 1041 bp inside of gene M744_RS11445</t>
  </si>
  <si>
    <t>gTSS, 17 bp upstream of gene M744_RS11450</t>
  </si>
  <si>
    <t>gTSS, 28 bp upstream of gene M744_RS11455</t>
  </si>
  <si>
    <t>gTSS, 309 bp upstream of gene M744_RS11455</t>
  </si>
  <si>
    <t>gTSS, 20 bp upstream of gene M744_RS11465</t>
  </si>
  <si>
    <t>iTSS, 304 bp inside of gene M744_RS11475</t>
  </si>
  <si>
    <t>gTSS, 9 bp upstream of gene M744_RS11480</t>
  </si>
  <si>
    <t>gTSS, 16 bp upstream of gene M744_RS11480</t>
  </si>
  <si>
    <t>gTSS, 76 bp upstream of gene M744_RS11485</t>
  </si>
  <si>
    <t>gTSS, 357 bp upstream of gene M744_RS11495</t>
  </si>
  <si>
    <t>gTSS, 150 bp upstream of gene M744_RS11500</t>
  </si>
  <si>
    <t>gTSS, 344 bp upstream of gene M744_RS11500</t>
  </si>
  <si>
    <t>gTSS, 549 bp upstream of gene M744_RS11505</t>
  </si>
  <si>
    <t>gTSS, 91 bp upstream of gene M744_RS11510</t>
  </si>
  <si>
    <t>gTSS, 19 bp upstream of gene M744_RS11515</t>
  </si>
  <si>
    <t>gTSS, 26 bp upstream of gene M744_RS11520</t>
  </si>
  <si>
    <t>gTSS, 52 bp upstream of gene M744_RS11525</t>
  </si>
  <si>
    <t>gTSS, 141 bp upstream of gene M744_RS11520</t>
  </si>
  <si>
    <t>iTSS, 15 bp inside of gene M744_RS11525</t>
  </si>
  <si>
    <t>gTSS, 386 bp upstream of gene M744_RS11530</t>
  </si>
  <si>
    <t>gTSS, 32 bp upstream of gene M744_RS11530</t>
  </si>
  <si>
    <t>iTSS, 587 bp inside of gene M744_RS11530</t>
  </si>
  <si>
    <t>gTSS, 23 bp upstream of gene M744_RS11535</t>
  </si>
  <si>
    <t>gTSS, 164 bp upstream of gene M744_RS11540</t>
  </si>
  <si>
    <t>gTSS, 221 bp upstream of gene M744_RS11550</t>
  </si>
  <si>
    <t>gTSS, 64 bp upstream of gene M744_RS11550</t>
  </si>
  <si>
    <t>gTSS, 70 bp upstream of gene M744_RS11555</t>
  </si>
  <si>
    <t>gTSS, 23 bp upstream of gene M744_RS11560</t>
  </si>
  <si>
    <t>gTSS, 36 bp upstream of gene M744_RS11565</t>
  </si>
  <si>
    <t>gTSS, 104 bp upstream of gene M744_RS13850</t>
  </si>
  <si>
    <t>gTSS, 54 bp upstream of gene M744_RS13850</t>
  </si>
  <si>
    <t>iTSS, 663 bp inside of gene M744_RS11595</t>
  </si>
  <si>
    <t>gTSS, 123 bp upstream of gene M744_RS11595</t>
  </si>
  <si>
    <t>gTSS, 172 bp upstream of gene M744_RS11600</t>
  </si>
  <si>
    <t>gTSS, 24 bp upstream of gene M744_RS11605</t>
  </si>
  <si>
    <t>gTSS, 45 bp upstream of gene M744_RS11610</t>
  </si>
  <si>
    <t>gTSS, 39 bp upstream of gene M744_RS11615</t>
  </si>
  <si>
    <t>gTSS, 28 bp upstream of gene M744_RS11620</t>
  </si>
  <si>
    <t>gTSS, 458 bp upstream of gene M744_RS11620</t>
  </si>
  <si>
    <t>gTSS, 785 bp upstream of gene M744_RS11625</t>
  </si>
  <si>
    <t>iTSS, 148 bp inside of gene M744_RS11630</t>
  </si>
  <si>
    <t>gTSS, 90 bp upstream of gene M744_RS11630</t>
  </si>
  <si>
    <t>gTSS, 68 bp upstream of gene M744_RS11635</t>
  </si>
  <si>
    <t>iTSS, 907 bp inside of gene M744_RS11635</t>
  </si>
  <si>
    <t>iTSS, 77 bp inside of gene M744_RS11640</t>
  </si>
  <si>
    <t>iTSS, 375 bp inside of gene M744_RS11640</t>
  </si>
  <si>
    <t>gTSS, 30 bp upstream of gene M744_RS11645</t>
  </si>
  <si>
    <t>gTSS, 32 bp upstream of gene M744_RS11650</t>
  </si>
  <si>
    <t>gTSS, 15 bp upstream of gene M744_RS11650</t>
  </si>
  <si>
    <t>gTSS, 347 bp upstream of gene M744_RS11655</t>
  </si>
  <si>
    <t>gTSS, 297 bp upstream of gene M744_RS11655</t>
  </si>
  <si>
    <t>gTSS, 280 bp upstream of gene M744_RS11655</t>
  </si>
  <si>
    <t>gTSS, 45 bp upstream of gene M744_RS11675</t>
  </si>
  <si>
    <t>iTSS, 24 bp inside of gene M744_RS11680</t>
  </si>
  <si>
    <t>iTSS, 330 bp inside of gene M744_RS11685</t>
  </si>
  <si>
    <t>gTSS, 52 bp upstream of gene M744_RS11690</t>
  </si>
  <si>
    <t>iTSS, 383 bp inside of gene M744_RS11695</t>
  </si>
  <si>
    <t>iTSS, 844 bp inside of gene M744_RS11695</t>
  </si>
  <si>
    <t>iTSS, 207 bp inside of gene M744_RS11700</t>
  </si>
  <si>
    <t>iTSS, 48 bp inside of gene M744_RS11700</t>
  </si>
  <si>
    <t>gTSS, 696 bp upstream of gene M744_RS11700</t>
  </si>
  <si>
    <t>iTSS, 3346 bp inside of gene M744_RS11705</t>
  </si>
  <si>
    <t>iTSS, 2704 bp inside of gene M744_RS11705</t>
  </si>
  <si>
    <t>gTSS, 175 bp upstream of gene M744_RS11705</t>
  </si>
  <si>
    <t>gTSS, 102 bp upstream of gene M744_RS11710</t>
  </si>
  <si>
    <t>gTSS, 38 bp upstream of gene M744_RS11710</t>
  </si>
  <si>
    <t>gTSS, 197 bp upstream of gene M744_RS11720</t>
  </si>
  <si>
    <t>gTSS, 38 bp upstream of gene M744_RS11720</t>
  </si>
  <si>
    <t>gTSS, 525 bp upstream of gene M744_RS11725</t>
  </si>
  <si>
    <t>gTSS, 108 bp upstream of gene M744_RS11730</t>
  </si>
  <si>
    <t>gTSS, 39 bp upstream of gene M744_RS11730</t>
  </si>
  <si>
    <t>iTSS, 1010 bp inside of gene M744_RS11730</t>
  </si>
  <si>
    <t>gTSS, 930 bp upstream of gene M744_RS11735</t>
  </si>
  <si>
    <t>gTSS, 695 bp upstream of gene M744_RS11735</t>
  </si>
  <si>
    <t>gTSS, 356 bp upstream of gene M744_RS11735</t>
  </si>
  <si>
    <t>gTSS, 95 bp upstream of gene M744_RS11735</t>
  </si>
  <si>
    <t>gTSS, 23 bp upstream of gene M744_RS11735</t>
  </si>
  <si>
    <t>iTSS, 192 bp inside of gene M744_RS11735</t>
  </si>
  <si>
    <t>gTSS, 886 bp upstream of gene M744_RS11740</t>
  </si>
  <si>
    <t>gTSS, 96 bp upstream of gene M744_RS11745</t>
  </si>
  <si>
    <t>gTSS, 146 bp upstream of gene M744_RS11750</t>
  </si>
  <si>
    <t>iTSS, 340 bp inside of gene M744_RS11755</t>
  </si>
  <si>
    <t>gTSS, 802 bp upstream of gene M744_RS11760</t>
  </si>
  <si>
    <t>iTSS, 1334 bp inside of gene M744_RS11765</t>
  </si>
  <si>
    <t>iTSS, 354 bp inside of gene M744_RS11765</t>
  </si>
  <si>
    <t>gTSS, 302 bp upstream of gene M744_RS11765</t>
  </si>
  <si>
    <t>gTSS, 22 bp upstream of gene M744_RS11770</t>
  </si>
  <si>
    <t>gTSS, 37 bp upstream of gene M744_RS11775</t>
  </si>
  <si>
    <t>gTSS, 69 bp upstream of gene M744_RS11780</t>
  </si>
  <si>
    <t>gTSS, 82 bp upstream of gene M744_RS11785</t>
  </si>
  <si>
    <t>iTSS, 762 bp inside of gene M744_RS11785</t>
  </si>
  <si>
    <t>gTSS, 37 bp upstream of gene M744_RS11790</t>
  </si>
  <si>
    <t>gTSS, 23 bp upstream of gene M744_RS11800</t>
  </si>
  <si>
    <t>iTSS, 193 bp inside of gene M744_RS11810</t>
  </si>
  <si>
    <t>gTSS, 14 bp upstream of gene M744_RS11810</t>
  </si>
  <si>
    <t>gTSS, 485 bp upstream of gene M744_RS11810</t>
  </si>
  <si>
    <t>gTSS, 1 bp upstream of gene M744_RS11820</t>
  </si>
  <si>
    <t>gTSS, 109 bp upstream of gene M744_RS11825</t>
  </si>
  <si>
    <t>gTSS, 108 bp upstream of gene M744_RS11830</t>
  </si>
  <si>
    <t>gTSS, 21 bp upstream of gene M744_RS11835</t>
  </si>
  <si>
    <t>gTSS, 996 bp upstream of gene M744_RS11835</t>
  </si>
  <si>
    <t>iTSS, 46 bp inside of gene M744_RS11840</t>
  </si>
  <si>
    <t>gTSS, 222 bp upstream of gene M744_RS11850</t>
  </si>
  <si>
    <t>gTSS, 32 bp upstream of gene M744_RS11845</t>
  </si>
  <si>
    <t>gTSS, 20 bp upstream of gene M744_RS11850</t>
  </si>
  <si>
    <t>iTSS, 495 bp inside of gene M744_RS11850</t>
  </si>
  <si>
    <t>iTSS, 1133 bp inside of gene M744_RS11865</t>
  </si>
  <si>
    <t>gTSS, 686 bp upstream of gene M744_RS11875</t>
  </si>
  <si>
    <t>gTSS, 79 bp upstream of gene M744_RS11880</t>
  </si>
  <si>
    <t>gTSS, 0 bp upstream of gene M744_RS11885</t>
  </si>
  <si>
    <t>gTSS, 27 bp upstream of gene M744_RS11890</t>
  </si>
  <si>
    <t>gTSS, 175 bp upstream of gene M744_RS11890</t>
  </si>
  <si>
    <t>gTSS, 69 bp upstream of gene M744_RS13810</t>
  </si>
  <si>
    <t>gTSS, 563 bp upstream of gene M744_RS13810</t>
  </si>
  <si>
    <t>gTSS, 27 bp upstream of gene M744_RS11895</t>
  </si>
  <si>
    <t>gTSS, 250 bp upstream of gene M744_RS11900</t>
  </si>
  <si>
    <t>gTSS, 88 bp upstream of gene M744_RS11900</t>
  </si>
  <si>
    <t>gTSS, 25 bp upstream of gene M744_RS11905</t>
  </si>
  <si>
    <t>gTSS, 583 bp upstream of gene M744_RS11910</t>
  </si>
  <si>
    <t>gTSS, 21 bp upstream of gene M744_RS11910</t>
  </si>
  <si>
    <t>gTSS, 340 bp upstream of gene M744_RS11915</t>
  </si>
  <si>
    <t>gTSS, 36 bp upstream of gene M744_RS11915</t>
  </si>
  <si>
    <t>gTSS, 204 bp upstream of gene M744_RS11920</t>
  </si>
  <si>
    <t>gTSS, 141 bp upstream of gene M744_RS11920</t>
  </si>
  <si>
    <t>iTSS, 18 bp inside of gene M744_RS11920</t>
  </si>
  <si>
    <t>gTSS, 361 bp upstream of gene M744_RS11925</t>
  </si>
  <si>
    <t>gTSS, 257 bp upstream of gene M744_RS11925</t>
  </si>
  <si>
    <t>gTSS, 38 bp upstream of gene M744_RS11925</t>
  </si>
  <si>
    <t>gTSS, 40 bp upstream of gene M744_RS11930</t>
  </si>
  <si>
    <t>gTSS, 401 bp upstream of gene M744_RS11935</t>
  </si>
  <si>
    <t>iTSS, 730 bp inside of gene M744_RS11935</t>
  </si>
  <si>
    <t>iTSS, 1301 bp inside of gene M744_RS11935</t>
  </si>
  <si>
    <t>iTSS, 868 bp inside of gene M744_RS11970</t>
  </si>
  <si>
    <t>gTSS, 18 bp upstream of gene M744_RS11970</t>
  </si>
  <si>
    <t>gTSS, 87 bp upstream of gene M744_RS11975</t>
  </si>
  <si>
    <t>gTSS, 28 bp upstream of gene M744_RS11980</t>
  </si>
  <si>
    <t>gTSS, 278 bp upstream of gene M744_RS11980</t>
  </si>
  <si>
    <t>iTSS, 1069 bp inside of gene M744_RS12000</t>
  </si>
  <si>
    <t>iTSS, 853 bp inside of gene M744_RS12000</t>
  </si>
  <si>
    <t>gTSS, 20 bp upstream of gene M744_RS12000</t>
  </si>
  <si>
    <t>gTSS, 336 bp upstream of gene M744_RS12000</t>
  </si>
  <si>
    <t>gTSS, 163 bp upstream of gene M744_RS12005</t>
  </si>
  <si>
    <t>gTSS, 26 bp upstream of gene M744_RS12010</t>
  </si>
  <si>
    <t>gTSS, 23 bp upstream of gene M744_RS12015</t>
  </si>
  <si>
    <t>iTSS, 90 bp inside of gene M744_RS12015</t>
  </si>
  <si>
    <t>iTSS, 690 bp inside of gene M744_RS12015</t>
  </si>
  <si>
    <t>gTSS, 103 bp upstream of gene M744_RS12025</t>
  </si>
  <si>
    <t>gTSS, 21 bp upstream of gene M744_RS12020</t>
  </si>
  <si>
    <t>iTSS, 1522 bp inside of gene M744_RS12030</t>
  </si>
  <si>
    <t>gTSS, 238 bp upstream of gene M744_RS12030</t>
  </si>
  <si>
    <t>iTSS, 264 bp inside of gene M744_RS12040</t>
  </si>
  <si>
    <t>gTSS, 84 bp upstream of gene M744_RS12040</t>
  </si>
  <si>
    <t>gTSS, 0 bp upstream of gene M744_RS12045</t>
  </si>
  <si>
    <t>gTSS, 23 bp upstream of gene M744_RS12050</t>
  </si>
  <si>
    <t>gTSS, 24 bp upstream of gene M744_RS12060</t>
  </si>
  <si>
    <t>gTSS, 94 bp upstream of gene M744_RS12065</t>
  </si>
  <si>
    <t>iTSS, 312 bp inside of gene M744_RS12075</t>
  </si>
  <si>
    <t>gTSS, 22 bp upstream of gene M744_RS12080</t>
  </si>
  <si>
    <t>gTSS, 464 bp upstream of gene M744_RS12080</t>
  </si>
  <si>
    <t>gTSS, 193 bp upstream of gene M744_RS12085</t>
  </si>
  <si>
    <t>gTSS, 35 bp upstream of gene M744_RS12090</t>
  </si>
  <si>
    <t>gTSS, 81 bp upstream of gene M744_RS12090</t>
  </si>
  <si>
    <t>gTSS, 530 bp upstream of gene M744_RS12090</t>
  </si>
  <si>
    <t>iTSS, 956 bp inside of gene M744_RS12105</t>
  </si>
  <si>
    <t>iTSS, 404 bp inside of gene M744_RS12105</t>
  </si>
  <si>
    <t>gTSS, 18 bp upstream of gene M744_RS12105</t>
  </si>
  <si>
    <t>gTSS, 24 bp upstream of gene M744_RS12110</t>
  </si>
  <si>
    <t>iTSS, 1209 bp inside of gene M744_RS12110</t>
  </si>
  <si>
    <t>iTSS, 546 bp inside of gene M744_RS12115</t>
  </si>
  <si>
    <t>gTSS, 110 bp upstream of gene M744_RS12135</t>
  </si>
  <si>
    <t>iTSS, 500 bp inside of gene M744_RS12135</t>
  </si>
  <si>
    <t>iTSS, 59 bp inside of gene M744_RS12140</t>
  </si>
  <si>
    <t>gTSS, 28 bp upstream of gene M744_RS12145</t>
  </si>
  <si>
    <t>gTSS, 34 bp upstream of gene M744_RS12145</t>
  </si>
  <si>
    <t>gTSS, 21 bp upstream of gene M744_RS12150</t>
  </si>
  <si>
    <t>gTSS, 24 bp upstream of gene M744_RS12155</t>
  </si>
  <si>
    <t>gTSS, 22 bp upstream of gene M744_RS12165</t>
  </si>
  <si>
    <t>gTSS, 22 bp upstream of gene M744_RS12175</t>
  </si>
  <si>
    <t>gTSS, 91 bp upstream of gene M744_RS12180</t>
  </si>
  <si>
    <t>gTSS, 52 bp upstream of gene M744_RS12185</t>
  </si>
  <si>
    <t>gTSS, 592 bp upstream of gene M744_RS12190</t>
  </si>
  <si>
    <t>gTSS, 315 bp upstream of gene M744_RS12190</t>
  </si>
  <si>
    <t>gTSS, 191 bp upstream of gene M744_RS12190</t>
  </si>
  <si>
    <t>iTSS, 298 bp inside of gene M744_RS12195</t>
  </si>
  <si>
    <t>gTSS, 233 bp upstream of gene M744_RS12200</t>
  </si>
  <si>
    <t>gTSS, 414 bp upstream of gene M744_RS12210</t>
  </si>
  <si>
    <t>gTSS, 28 bp upstream of gene M744_RS12210</t>
  </si>
  <si>
    <t>gTSS, 20 bp upstream of gene M744_RS12210</t>
  </si>
  <si>
    <t>iTSS, 687 bp inside of gene M744_RS12210</t>
  </si>
  <si>
    <t>iTSS, 185 bp inside of gene M744_RS12215</t>
  </si>
  <si>
    <t>gTSS, 20 bp upstream of gene M744_RS12215</t>
  </si>
  <si>
    <t>gTSS, 17 bp upstream of gene M744_RS12220</t>
  </si>
  <si>
    <t>iTSS, 1274 bp inside of gene M744_RS12225</t>
  </si>
  <si>
    <t>gTSS, 51 bp upstream of gene M744_RS13815</t>
  </si>
  <si>
    <t>gTSS, 19 bp upstream of gene M744_RS12230</t>
  </si>
  <si>
    <t>gTSS, 24 bp upstream of gene M744_RS12235</t>
  </si>
  <si>
    <t>iTSS, 488 bp inside of gene M744_RS12235</t>
  </si>
  <si>
    <t>gTSS, 26 bp upstream of gene M744_RS12240</t>
  </si>
  <si>
    <t>iTSS, 178 bp inside of gene M744_RS12240</t>
  </si>
  <si>
    <t>iTSS, 391 bp inside of gene M744_RS12240</t>
  </si>
  <si>
    <t>iTSS, 1416 bp inside of gene M744_RS12240</t>
  </si>
  <si>
    <t>gTSS, 22 bp upstream of gene M744_RS12245</t>
  </si>
  <si>
    <t>iTSS, 555 bp inside of gene M744_RS12245</t>
  </si>
  <si>
    <t>iTSS, 367 bp inside of gene M744_RS12250</t>
  </si>
  <si>
    <t>iTSS, 86 bp inside of gene M744_RS12250</t>
  </si>
  <si>
    <t>gTSS, 274 bp upstream of gene M744_RS12250</t>
  </si>
  <si>
    <t>gTSS, 47 bp upstream of gene M744_RS12260</t>
  </si>
  <si>
    <t>gTSS, 17 bp upstream of gene M744_RS12255</t>
  </si>
  <si>
    <t>gTSS, 619 bp upstream of gene M744_RS12265</t>
  </si>
  <si>
    <t>gTSS, 84 bp upstream of gene M744_RS12265</t>
  </si>
  <si>
    <t>iTSS, 228 bp inside of gene M744_RS12270</t>
  </si>
  <si>
    <t>gTSS, 0 bp upstream of gene M744_RS12275</t>
  </si>
  <si>
    <t>gTSS, 30 bp upstream of gene M744_RS12280</t>
  </si>
  <si>
    <t>iTSS, 183 bp inside of gene M744_RS12280</t>
  </si>
  <si>
    <t>iTSS, 538 bp inside of gene M744_RS12280</t>
  </si>
  <si>
    <t>gTSS, 19 bp upstream of gene M744_RS13820</t>
  </si>
  <si>
    <t>gTSS, 196 bp upstream of gene M744_RS12315</t>
  </si>
  <si>
    <t>gTSS, 305 bp upstream of gene M744_RS12320</t>
  </si>
  <si>
    <t>gTSS, 42 bp upstream of gene M744_RS12335</t>
  </si>
  <si>
    <t>gTSS, 103 bp upstream of gene M744_RS13825</t>
  </si>
  <si>
    <t>gTSS, 30 bp upstream of gene M744_RS12340</t>
  </si>
  <si>
    <t>gTSS, 193 bp upstream of gene M744_RS12345</t>
  </si>
  <si>
    <t>iTSS, 1040 bp inside of gene M744_RS12380</t>
  </si>
  <si>
    <t>iTSS, 495 bp inside of gene M744_RS12395</t>
  </si>
  <si>
    <t>gTSS, 596 bp upstream of gene M744_RS12395</t>
  </si>
  <si>
    <t>iTSS, 375 bp inside of gene M744_RS12410</t>
  </si>
  <si>
    <t>iTSS, 108 bp inside of gene M744_RS12410</t>
  </si>
  <si>
    <t>iTSS, 1149 bp inside of gene M744_RS12415</t>
  </si>
  <si>
    <t>iTSS, 585 bp inside of gene M744_RS12415</t>
  </si>
  <si>
    <t>gTSS, 16 bp upstream of gene M744_RS12420</t>
  </si>
  <si>
    <t>iTSS, 258 bp inside of gene M744_RS12425</t>
  </si>
  <si>
    <t>gTSS, 303 bp upstream of gene M744_RS12465</t>
  </si>
  <si>
    <t>gTSS, 0 bp upstream of gene M744_RS12470</t>
  </si>
  <si>
    <t>gTSS, 19 bp upstream of gene M744_RS12480</t>
  </si>
  <si>
    <t>gTSS, 23 bp upstream of gene M744_RS12490</t>
  </si>
  <si>
    <t>gTSS, 258 bp upstream of gene M744_RS12495</t>
  </si>
  <si>
    <t>gTSS, 553 bp upstream of gene M744_RS12495</t>
  </si>
  <si>
    <t>gTSS, 95 bp upstream of gene M744_RS12500</t>
  </si>
  <si>
    <t>iTSS, 619 bp inside of gene M744_RS12515</t>
  </si>
  <si>
    <t>gTSS, 20 bp upstream of gene M744_RS12525</t>
  </si>
  <si>
    <t>iTSS, 60 bp inside of gene M744_RS12555</t>
  </si>
  <si>
    <t>iTSS, 627 bp inside of gene M744_RS12580</t>
  </si>
  <si>
    <t>gTSS, 33 bp upstream of gene M744_RS12580</t>
  </si>
  <si>
    <t>gTSS, 101 bp upstream of gene M744_RS12590</t>
  </si>
  <si>
    <t>gTSS, 202 bp upstream of gene M744_RS12600</t>
  </si>
  <si>
    <t>gTSS, 97 bp upstream of gene M744_RS12600</t>
  </si>
  <si>
    <t>gTSS, 897 bp upstream of gene M744_RS12605</t>
  </si>
  <si>
    <t>gTSS, 24 bp upstream of gene M744_RS12605</t>
  </si>
  <si>
    <t>gTSS, 603 bp upstream of gene M744_RS12610</t>
  </si>
  <si>
    <t>gTSS, 29 bp upstream of gene M744_RS12610</t>
  </si>
  <si>
    <t>iTSS, 1139 bp inside of gene carB</t>
  </si>
  <si>
    <t>gTSS, 22 bp upstream of gene carB</t>
  </si>
  <si>
    <t>gTSS, 30 bp upstream of gene M744_RS12620</t>
  </si>
  <si>
    <t>iTSS, 541 bp inside of gene M744_RS12620</t>
  </si>
  <si>
    <t>iTSS, 6 bp inside of gene M744_RS12630</t>
  </si>
  <si>
    <t>gTSS, 90 bp upstream of gene M744_RS12640</t>
  </si>
  <si>
    <t>gTSS, 265 bp upstream of gene M744_RS12645</t>
  </si>
  <si>
    <t>gTSS, 21 bp upstream of gene M744_RS12655</t>
  </si>
  <si>
    <t>gTSS, 36 bp upstream of gene M744_RS12665</t>
  </si>
  <si>
    <t>gTSS, 87 bp upstream of gene M744_RS12670</t>
  </si>
  <si>
    <t>gTSS, 237 bp upstream of gene M744_RS12665</t>
  </si>
  <si>
    <t>gTSS, 360 bp upstream of gene M744_RS12665</t>
  </si>
  <si>
    <t>gTSS, 42 bp upstream of gene psbM</t>
  </si>
  <si>
    <t>gTSS, 33 bp upstream of gene M744_RS12680</t>
  </si>
  <si>
    <t>gTSS, 165 bp upstream of gene M744_RS12685</t>
  </si>
  <si>
    <t>gTSS, 156 bp upstream of gene M744_RS12685</t>
  </si>
  <si>
    <t>gTSS, 63 bp upstream of gene M744_RS12685</t>
  </si>
  <si>
    <t>gTSS, 66 bp upstream of gene M744_RS12690</t>
  </si>
  <si>
    <t>gTSS, 192 bp upstream of gene M744_RS12695</t>
  </si>
  <si>
    <t>gTSS, 84 bp upstream of gene M744_RS12695</t>
  </si>
  <si>
    <t>gTSS, 139 bp upstream of gene M744_RS12700</t>
  </si>
  <si>
    <t>gTSS, 121 bp upstream of gene M744_RS12700</t>
  </si>
  <si>
    <t>iTSS, 8 bp inside of gene M744_RS12700</t>
  </si>
  <si>
    <t>gTSS, 333 bp upstream of gene M744_RS12710</t>
  </si>
  <si>
    <t>gTSS, 28 bp upstream of gene M744_RS12710</t>
  </si>
  <si>
    <t>gTSS, 118 bp upstream of gene M744_RS12720</t>
  </si>
  <si>
    <t>iTSS, 725 bp inside of gene M744_RS12725</t>
  </si>
  <si>
    <t>iTSS, 133 bp inside of gene M744_RS12730</t>
  </si>
  <si>
    <t>iTSS, 550 bp inside of gene M744_RS12735</t>
  </si>
  <si>
    <t>gTSS, 200 bp upstream of gene M744_RS12735</t>
  </si>
  <si>
    <t>gTSS, 104 bp upstream of gene M744_RS12745</t>
  </si>
  <si>
    <t>gTSS, 216 bp upstream of gene M744_RS12745</t>
  </si>
  <si>
    <t>gTSS, 48 bp upstream of gene M744_RS12750</t>
  </si>
  <si>
    <t>gTSS, 26 bp upstream of gene M744_RS12755</t>
  </si>
  <si>
    <t>gTSS, 571 bp upstream of gene M744_RS12755</t>
  </si>
  <si>
    <t>gTSS, 22 bp upstream of gene M744_RS12765</t>
  </si>
  <si>
    <t>gTSS, 60 bp upstream of gene M744_RS12770</t>
  </si>
  <si>
    <t>iTSS, 443 bp inside of gene M744_RS12770</t>
  </si>
  <si>
    <t>gTSS, 111 bp upstream of gene M744_RS12780</t>
  </si>
  <si>
    <t>gTSS, 214 bp upstream of gene M744_RS12780</t>
  </si>
  <si>
    <t>gTSS, 55 bp upstream of gene M744_RS12790</t>
  </si>
  <si>
    <t>gTSS, 193 bp upstream of gene M744_RS12800</t>
  </si>
  <si>
    <t>iTSS, 189 bp inside of gene M744_RS12800</t>
  </si>
  <si>
    <t>gTSS, 28 bp upstream of gene M744_RS12810</t>
  </si>
  <si>
    <t>iTSS, 201 bp inside of gene M744_RS12810</t>
  </si>
  <si>
    <t>gTSS, 64 bp upstream of gene M744_RS12815</t>
  </si>
  <si>
    <t>iTSS, 645 bp inside of gene M744_RS12820</t>
  </si>
  <si>
    <t>gTSS, 69 bp upstream of gene M744_RS12825</t>
  </si>
  <si>
    <t>iTSS, 11 bp inside of gene M744_RS12830</t>
  </si>
  <si>
    <t>gTSS, 120 bp upstream of gene M744_RS12835</t>
  </si>
  <si>
    <t>gTSS, 183 bp upstream of gene M744_RS12840</t>
  </si>
  <si>
    <t>gTSS, 74 bp upstream of gene M744_RS12850</t>
  </si>
  <si>
    <t>gTSS, 102 bp upstream of gene M744_RS12850</t>
  </si>
  <si>
    <t>gTSS, 369 bp upstream of gene M744_RS12850</t>
  </si>
  <si>
    <t>gTSS, 21 bp upstream of gene M744_RS12860</t>
  </si>
  <si>
    <t>iTSS, 1098 bp inside of gene M744_RS12865</t>
  </si>
  <si>
    <t>gTSS, 949 bp upstream of gene M744_RS12865</t>
  </si>
  <si>
    <t>gTSS, 27 bp upstream of gene M744_RS12875</t>
  </si>
  <si>
    <t>gTSS, 340 bp upstream of gene M744_RS12875</t>
  </si>
  <si>
    <t>iTSS, 41 bp inside of gene M744_RS12880</t>
  </si>
  <si>
    <t>gTSS, 16 bp upstream of gene M744_RS12885</t>
  </si>
  <si>
    <t>gTSS, 0 bp upstream of gene M744_RS12890</t>
  </si>
  <si>
    <t>gTSS, 225 bp upstream of gene M744_RS12885</t>
  </si>
  <si>
    <t>gTSS, 621 bp upstream of gene M744_RS12885</t>
  </si>
  <si>
    <t>gTSS, 28 bp upstream of gene M744_RS12895</t>
  </si>
  <si>
    <t>gTSS, 124 bp upstream of gene M744_RS12900</t>
  </si>
  <si>
    <t>gTSS, 17 bp upstream of gene M744_RS12900</t>
  </si>
  <si>
    <t>iTSS, 849 bp inside of gene M744_RS12905</t>
  </si>
  <si>
    <t>gTSS, 382 bp upstream of gene M744_RS12905</t>
  </si>
  <si>
    <t>gTSS, 646 bp upstream of gene M744_RS12905</t>
  </si>
  <si>
    <t>gTSS, 52 bp upstream of gene M744_RS12910</t>
  </si>
  <si>
    <t>gTSS, 28 bp upstream of gene M744_RS12915</t>
  </si>
  <si>
    <t>gTSS, 720 bp upstream of gene M744_RS12925</t>
  </si>
  <si>
    <t>iTSS, 1177 bp inside of gene M744_RS12930</t>
  </si>
  <si>
    <t>iTSS, 583 bp inside of gene M744_RS12930</t>
  </si>
  <si>
    <t>gTSS, 153 bp upstream of gene M744_RS12935</t>
  </si>
  <si>
    <t>gTSS, 32 bp upstream of gene M744_RS12935</t>
  </si>
  <si>
    <t>gTSS, 61 bp upstream of gene M744_RS12930</t>
  </si>
  <si>
    <t>gTSS, 72 bp upstream of gene M744_RS12930</t>
  </si>
  <si>
    <t>gTSS, 200 bp upstream of gene M744_RS12940</t>
  </si>
  <si>
    <t>gTSS, 362 bp upstream of gene M744_RS12945</t>
  </si>
  <si>
    <t>gTSS, 27 bp upstream of gene M744_RS12950</t>
  </si>
  <si>
    <t>gTSS, 139 bp upstream of gene M744_RS12955</t>
  </si>
  <si>
    <t>gTSS, 232 bp upstream of gene M744_RS12955</t>
  </si>
  <si>
    <t>gTSS, 52 bp upstream of gene M744_RS12960</t>
  </si>
  <si>
    <t>gTSS, 568 bp upstream of gene M744_RS12960</t>
  </si>
  <si>
    <t>iTSS, 123 bp inside of gene M744_RS12965</t>
  </si>
  <si>
    <t>gTSS, 37 bp upstream of gene M744_RS12965</t>
  </si>
  <si>
    <t>gTSS, 24 bp upstream of gene M744_RS12975</t>
  </si>
  <si>
    <t>gTSS, 192 bp upstream of gene sdhA</t>
  </si>
  <si>
    <t>gTSS, 26 bp upstream of gene sdhA</t>
  </si>
  <si>
    <t>iTSS, 377 bp inside of gene sdhA</t>
  </si>
  <si>
    <t>gTSS, 21 bp upstream of gene M744_RS12985</t>
  </si>
  <si>
    <t>gTSS, 106 bp upstream of gene M744_RS12990</t>
  </si>
  <si>
    <t>gTSS, 29 bp upstream of gene M744_RS12995</t>
  </si>
  <si>
    <t>gTSS, 39 bp upstream of gene M744_RS13000</t>
  </si>
  <si>
    <t>iTSS, 59 bp inside of gene M744_RS13000</t>
  </si>
  <si>
    <t>gTSS, 80 bp upstream of gene M744_RS13005</t>
  </si>
  <si>
    <t>gTSS, 221 bp upstream of gene M744_RS13010</t>
  </si>
  <si>
    <t>gTSS, 174 bp upstream of gene M744_RS13010</t>
  </si>
  <si>
    <t>gTSS, 133 bp upstream of gene M744_RS13010</t>
  </si>
  <si>
    <t>gTSS, 58 bp upstream of gene M744_RS13010</t>
  </si>
  <si>
    <t>gTSS, 533 bp upstream of gene M744_RS13015</t>
  </si>
  <si>
    <t>gTSS, 394 bp upstream of gene M744_RS13015</t>
  </si>
  <si>
    <t>gTSS, 365 bp upstream of gene M744_RS13015</t>
  </si>
  <si>
    <t>gTSS, 291 bp upstream of gene M744_RS13015</t>
  </si>
  <si>
    <t>gTSS, 454 bp upstream of gene M744_RS13025</t>
  </si>
  <si>
    <t>gTSS, 430 bp upstream of gene M744_RS13025</t>
  </si>
  <si>
    <t>gTSS, 416 bp upstream of gene M744_RS13025</t>
  </si>
  <si>
    <t>gTSS, 400 bp upstream of gene M744_RS13025</t>
  </si>
  <si>
    <t>gTSS, 358 bp upstream of gene M744_RS13025</t>
  </si>
  <si>
    <t>gTSS, 264 bp upstream of gene M744_RS13025</t>
  </si>
  <si>
    <t>gTSS, 249 bp upstream of gene M744_RS13025</t>
  </si>
  <si>
    <t>gTSS, 578 bp upstream of gene M744_RS13030</t>
  </si>
  <si>
    <t>gTSS, 24 bp upstream of gene M744_RS13035</t>
  </si>
  <si>
    <t>gTSS, 21 bp upstream of gene M744_RS13040</t>
  </si>
  <si>
    <t>gTSS, 438 bp upstream of gene M744_RS13035</t>
  </si>
  <si>
    <t>gTSS, 29 bp upstream of gene M744_RS13045</t>
  </si>
  <si>
    <t>iTSS, 284 bp inside of gene M744_RS13060</t>
  </si>
  <si>
    <t>gTSS, 25 bp upstream of gene M744_RS13060</t>
  </si>
  <si>
    <t>gTSS, 730 bp upstream of gene M744_RS13060</t>
  </si>
  <si>
    <t>gTSS, 240 bp upstream of gene M744_RS13065</t>
  </si>
  <si>
    <t>gTSS, 0 bp upstream of gene M744_RS13070</t>
  </si>
  <si>
    <t>gTSS, 291 bp upstream of gene M744_RS13070</t>
  </si>
  <si>
    <t>gTSS, 22 bp upstream of gene M744_RS13075</t>
  </si>
  <si>
    <t>gTSS, 62 bp upstream of gene M744_RS13080</t>
  </si>
  <si>
    <t>gTSS, 41 bp upstream of gene M744_RS13085</t>
  </si>
  <si>
    <t>gTSS, 23 bp upstream of gene M744_RS13090</t>
  </si>
  <si>
    <t>gTSS, 76 bp upstream of gene M744_RS13105</t>
  </si>
  <si>
    <t>gTSS, 58 bp upstream of gene M744_RS13100</t>
  </si>
  <si>
    <t>gTSS, 16 bp upstream of gene M744_RS13105</t>
  </si>
  <si>
    <t>iTSS, 376 bp inside of gene M744_RS13105</t>
  </si>
  <si>
    <t>gTSS, 92 bp upstream of gene M744_RS13115</t>
  </si>
  <si>
    <t>gTSS, 20 bp upstream of gene M744_RS13120</t>
  </si>
  <si>
    <t>gTSS, 32 bp upstream of gene M744_RS13130</t>
  </si>
  <si>
    <t>iTSS, 575 bp inside of gene M744_RS13130</t>
  </si>
  <si>
    <t>iTSS, 1447 bp inside of gene M744_RS13135</t>
  </si>
  <si>
    <t>gTSS, 18 bp upstream of gene M744_RS13135</t>
  </si>
  <si>
    <t>iTSS, 276 bp inside of gene M744_RS13140</t>
  </si>
  <si>
    <t>iTSS, 8 bp inside of gene M744_RS13140</t>
  </si>
  <si>
    <t>gTSS, 657 bp upstream of gene M744_RS13140</t>
  </si>
  <si>
    <t>gTSS, 46 bp upstream of gene M744_RS13145</t>
  </si>
  <si>
    <t>gTSS, 20 bp upstream of gene M744_RS13150</t>
  </si>
  <si>
    <t>gTSS, 293 bp upstream of gene M744_RS13150</t>
  </si>
  <si>
    <t>gTSS, 19 bp upstream of gene M744_RS13155</t>
  </si>
  <si>
    <t>iTSS, 696 bp inside of gene M744_RS13170</t>
  </si>
  <si>
    <t>iTSS, 36 bp inside of gene M744_RS13170</t>
  </si>
  <si>
    <t>gTSS, 82 bp upstream of gene M744_RS13175</t>
  </si>
  <si>
    <t>iTSS, 253 bp inside of gene M744_RS13180</t>
  </si>
  <si>
    <t>gTSS, 187 bp upstream of gene M744_RS13185</t>
  </si>
  <si>
    <t>gTSS, 21 bp upstream of gene M744_RS13190</t>
  </si>
  <si>
    <t>gTSS, 7 bp upstream of gene M744_RS13200</t>
  </si>
  <si>
    <t>gTSS, 18 bp upstream of gene M744_RS13205</t>
  </si>
  <si>
    <t>iTSS, 261 bp inside of gene M744_RS13210</t>
  </si>
  <si>
    <t>gTSS, 12 bp upstream of gene M744_RS13210</t>
  </si>
  <si>
    <t>gTSS, 22 bp upstream of gene M744_RS13215</t>
  </si>
  <si>
    <t>gTSS, 395 bp upstream of gene M744_RS13220</t>
  </si>
  <si>
    <t>iTSS, 11 bp inside of gene M744_RS13220</t>
  </si>
  <si>
    <t>gTSS, 18 bp upstream of gene M744_RS13605</t>
  </si>
  <si>
    <t>gTSS, 23 bp upstream of gene M744_RS13230</t>
  </si>
  <si>
    <t>gTSS, 28 bp upstream of gene M744_RS13245</t>
  </si>
  <si>
    <t>gTSS, 39 bp upstream of gene M744_RS13830</t>
  </si>
  <si>
    <t>iTSS, 393 bp inside of gene M744_RS13250</t>
  </si>
  <si>
    <t>iTSS, 2040 bp inside of gene M744_RS13255</t>
  </si>
  <si>
    <t>gTSS, 24 bp upstream of gene M744_RS13255</t>
  </si>
  <si>
    <t>gTSS, 615 bp upstream of gene M744_RS13295</t>
  </si>
  <si>
    <t>gTSS, 27 bp upstream of gene M744_RS13295</t>
  </si>
  <si>
    <t>iTSS, 132 bp inside of gene M744_RS13300</t>
  </si>
  <si>
    <t>gTSS, 34 bp upstream of gene M744_RS13305</t>
  </si>
  <si>
    <t>gTSS, 0 bp upstream of gene M744_RS13315</t>
  </si>
  <si>
    <t>gTSS, 112 bp upstream of gene M744_RS13315</t>
  </si>
  <si>
    <t>iTSS, 711 bp inside of gene M744_RS13320</t>
  </si>
  <si>
    <t>iTSS, 347 bp inside of gene M744_RS13325</t>
  </si>
  <si>
    <t>gTSS, 20 bp upstream of gene M744_RS13415</t>
  </si>
  <si>
    <t>iTSS, 295 bp inside of gene M744_RS13415</t>
  </si>
  <si>
    <t>gTSS, 30 bp upstream of gene M744_RS13425</t>
  </si>
  <si>
    <t>gTSS, 223 bp upstream of gene M744_RS13425</t>
  </si>
  <si>
    <t>gTSS, 49 bp upstream of gene M744_RS13440</t>
  </si>
  <si>
    <t>gTSS, 0 bp upstream of gene M744_RS13440</t>
  </si>
  <si>
    <t>gTSS, 408 bp upstream of gene M744_RS13455</t>
  </si>
  <si>
    <t>iTSS, 851 bp inside of gene M744_RS13455</t>
  </si>
  <si>
    <t>gTSS, 48 bp upstream of gene M744_RS13460</t>
  </si>
  <si>
    <t>gTSS, 362 bp upstream of gene M744_RS13460</t>
  </si>
  <si>
    <t>gTSS, 391 bp upstream of gene M744_RS13460</t>
  </si>
  <si>
    <t>gTSS, 518 bp upstream of gene M744_RS13460</t>
  </si>
  <si>
    <t>iTSS, 24 bp inside of gene M744_RS13475</t>
  </si>
  <si>
    <t>gTSS, 163 bp upstream of gene M744_RS13480</t>
  </si>
  <si>
    <t>gTSS, 23 bp upstream of gene M744_RS13490</t>
  </si>
  <si>
    <t>gTSS, 40 bp upstream of gene M744_RS13505</t>
  </si>
  <si>
    <t>gTSS, 117 bp upstream of gene M744_RS13510</t>
  </si>
  <si>
    <t>gTSS, 46 bp upstream of gene M744_RS13515</t>
  </si>
  <si>
    <t>iTSS, 5 bp inside of gene M744_RS13520</t>
  </si>
  <si>
    <t>gTSS, 44 bp upstream of gene M744_RS13520</t>
  </si>
  <si>
    <t>gTSS, 199 bp upstream of gene M744_RS13860</t>
  </si>
  <si>
    <t>gTSS, 158 bp upstream of gene M744_RS13540</t>
  </si>
  <si>
    <t>iTSS, 818 bp inside of gene M744_RS13540</t>
  </si>
  <si>
    <t>gTSS, 0 bp upstream of gene M744_RS13545</t>
  </si>
  <si>
    <t>iTSS, 6 bp inside of gene M744_RS00765</t>
  </si>
  <si>
    <t>iTSS, 3 bp inside of gene M744_RS01500</t>
  </si>
  <si>
    <t>iTSS, 30 bp inside of gene M744_RS08460</t>
  </si>
  <si>
    <t>nTSS, 4 bp upstream of gene M744_RS06060</t>
  </si>
  <si>
    <t>nTSS, 166 bp upstream of gene M744_RS00765</t>
  </si>
  <si>
    <t>nTSS, 153 bp upstream of gene M744_RS00765</t>
  </si>
  <si>
    <t>nTSS, 12 bp upstream of gene M744_RS08170</t>
  </si>
  <si>
    <t>nTSS, 24 bp upstream of gene M744_RS09245</t>
  </si>
  <si>
    <t>nTSS, 2 bp upstream of gene M744_RS10005</t>
  </si>
  <si>
    <t>nTSS, 122 bp upstream of gene M744_RS10430</t>
  </si>
  <si>
    <t>nTSS, 4 bp upstream of gene M744_RS10430</t>
  </si>
  <si>
    <t>nTSS, 19 bp upstream of gene M744_RS12595</t>
  </si>
  <si>
    <t>nTSS, 714 bp upstream of gene M744_RS02535</t>
  </si>
  <si>
    <t>nTSS, 7 bp upstream of gene M744_RS02535</t>
  </si>
  <si>
    <t>nTSS, 34 bp upstream of gene M744_RS03150</t>
  </si>
  <si>
    <t>nTSS, 186 bp upstream of gene M744_RS03180</t>
  </si>
  <si>
    <t>nTSS, 174 bp upstream of gene M744_RS03185</t>
  </si>
  <si>
    <t>nTSS, 158 bp upstream of gene M744_RS03185</t>
  </si>
  <si>
    <t>nTSS, 102 bp upstream of gene M744_RS03185</t>
  </si>
  <si>
    <t>nTSS, 64 bp upstream of gene M744_RS03185</t>
  </si>
  <si>
    <t>nTSS, 5 bp upstream of gene M744_RS04560</t>
  </si>
  <si>
    <t>nTSS, 367 bp upstream of gene M744_RS04915</t>
  </si>
  <si>
    <t>nTSS, 16 bp upstream of gene M744_RS04915</t>
  </si>
  <si>
    <t>nTSS, 852 bp upstream of gene M744_RS05125</t>
  </si>
  <si>
    <t>nTSS, 7 bp upstream of gene M744_RS05125</t>
  </si>
  <si>
    <t>nTSS, 13 bp upstream of gene M744_RS05575</t>
  </si>
  <si>
    <t>nTSS, 47 bp upstream of gene M744_RS06385</t>
  </si>
  <si>
    <t>nTSS, 5 bp upstream of gene M744_RS00070</t>
  </si>
  <si>
    <t>nTSS, 17 bp upstream of gene M744_RS08915</t>
  </si>
  <si>
    <t>nTSS, 5 bp upstream of gene M744_RS11660</t>
  </si>
  <si>
    <t>nTSS, 8 bp upstream of gene M744_RS12585</t>
  </si>
  <si>
    <t>nTSS, 512 bp upstream of gene M744_RS12585</t>
  </si>
  <si>
    <t>nTSS, 10 bp upstream of gene M744_RS13055</t>
  </si>
  <si>
    <t>nTSS, 401 bp upstream of gene M744_RS13195</t>
  </si>
  <si>
    <t>nTSS, 582 bp upstream of gene M744_RS13195</t>
  </si>
  <si>
    <t>nTSS, 93 bp upstream of gene M744_RS13265</t>
  </si>
  <si>
    <t>nTSS, 186 bp upstream of gene M744_RS13280</t>
  </si>
  <si>
    <t>nTSS, 8 bp upstream of gene M744_RS01875</t>
  </si>
  <si>
    <t>nTSS, 8 bp upstream of gene M744_RS02135</t>
  </si>
  <si>
    <t>nTSS, 8 bp upstream of gene M744_RS02365</t>
  </si>
  <si>
    <t>nTSS, 23 bp upstream of gene M744_RS03380</t>
  </si>
  <si>
    <t>nTSS, 19 bp upstream of gene M744_RS03385</t>
  </si>
  <si>
    <t>nTSS, 6 bp upstream of gene M744_RS03800</t>
  </si>
  <si>
    <t>nTSS, 6 bp upstream of gene M744_RS03915</t>
  </si>
  <si>
    <t>nTSS, 23 bp upstream of gene M744_RS04085</t>
  </si>
  <si>
    <t>nTSS, 403 bp upstream of gene M744_RS04085</t>
  </si>
  <si>
    <t>nTSS, 4 bp upstream of gene M744_RS04275</t>
  </si>
  <si>
    <t>nTSS, 14 bp upstream of gene M744_RS04275</t>
  </si>
  <si>
    <t>nTSS, 3 bp upstream of gene M744_RS04740</t>
  </si>
  <si>
    <t>nTSS, 92 bp upstream of gene M744_RS04740</t>
  </si>
  <si>
    <t>nTSS, 4 bp upstream of gene M744_RS04865</t>
  </si>
  <si>
    <t xml:space="preserve">Table S1. All information of each identified TSS </t>
    <phoneticPr fontId="3" type="noConversion"/>
  </si>
  <si>
    <t>Supplementary Table</t>
  </si>
  <si>
    <t>Content</t>
  </si>
  <si>
    <t>Table S1</t>
    <phoneticPr fontId="3" type="noConversion"/>
  </si>
  <si>
    <t>Table S2</t>
  </si>
  <si>
    <t>Table S3</t>
  </si>
  <si>
    <t>Table S4</t>
  </si>
  <si>
    <t>Table S5</t>
  </si>
  <si>
    <t>Table S6</t>
  </si>
  <si>
    <t>Table S7</t>
  </si>
  <si>
    <t>M744_RS01545</t>
  </si>
  <si>
    <t>M744_RS12980</t>
  </si>
  <si>
    <r>
      <t>Evidences</t>
    </r>
    <r>
      <rPr>
        <b/>
        <i/>
        <vertAlign val="superscript"/>
        <sz val="11"/>
        <color theme="1"/>
        <rFont val="Times New Roman"/>
        <family val="1"/>
      </rPr>
      <t>e</t>
    </r>
    <phoneticPr fontId="3" type="noConversion"/>
  </si>
  <si>
    <t>Leaderless transcripts</t>
    <phoneticPr fontId="3" type="noConversion"/>
  </si>
  <si>
    <t>Yes</t>
    <phoneticPr fontId="3" type="noConversion"/>
  </si>
  <si>
    <t>No</t>
    <phoneticPr fontId="3" type="noConversion"/>
  </si>
  <si>
    <r>
      <t>Possibility of misannotation</t>
    </r>
    <r>
      <rPr>
        <b/>
        <i/>
        <vertAlign val="superscript"/>
        <sz val="11"/>
        <color theme="1"/>
        <rFont val="Times New Roman"/>
        <family val="1"/>
      </rPr>
      <t>a</t>
    </r>
    <phoneticPr fontId="3" type="noConversion"/>
  </si>
  <si>
    <t>Position</t>
    <phoneticPr fontId="3" type="noConversion"/>
  </si>
  <si>
    <r>
      <t>Possibility of leaderless transcripts</t>
    </r>
    <r>
      <rPr>
        <b/>
        <i/>
        <vertAlign val="superscript"/>
        <sz val="11"/>
        <color theme="1"/>
        <rFont val="Times New Roman"/>
        <family val="1"/>
      </rPr>
      <t>b</t>
    </r>
    <phoneticPr fontId="3" type="noConversion"/>
  </si>
  <si>
    <r>
      <t>Hit_count</t>
    </r>
    <r>
      <rPr>
        <b/>
        <i/>
        <vertAlign val="superscript"/>
        <sz val="11"/>
        <color theme="1"/>
        <rFont val="Times New Roman"/>
        <family val="1"/>
      </rPr>
      <t>c</t>
    </r>
    <phoneticPr fontId="3" type="noConversion"/>
  </si>
  <si>
    <r>
      <t>%S_start_1</t>
    </r>
    <r>
      <rPr>
        <b/>
        <i/>
        <vertAlign val="superscript"/>
        <sz val="11"/>
        <color theme="1"/>
        <rFont val="Times New Roman"/>
        <family val="1"/>
      </rPr>
      <t>d</t>
    </r>
    <phoneticPr fontId="3" type="noConversion"/>
  </si>
  <si>
    <r>
      <t>%Q_start_!1</t>
    </r>
    <r>
      <rPr>
        <b/>
        <i/>
        <vertAlign val="superscript"/>
        <sz val="11"/>
        <color theme="1"/>
        <rFont val="Times New Roman"/>
        <family val="1"/>
      </rPr>
      <t>e</t>
    </r>
    <phoneticPr fontId="3" type="noConversion"/>
  </si>
  <si>
    <t>a Possibility to be misannotated. It represents percentages of ptotein homologs have a shorter N-terminal than the query protein (standard: the hits should have a subject start as 1 and a query start no less than 1);
b Possibility to be leaderless transcripts. It represents percentages of protein homologs have a exact same N-terminal as the query protein (standard: the hits should have a subject start as 1 and a query start also as 1; should be a gTSS);
c Hit_counts represent the hits after blastP analysis with a limited maximum hit number as 100 and a e-value less than 1e-5;
d It represents percentages of hits with a subject start as 1 among all hits;
e It represents percentages of hits with a query start no less than 1, among hits with a subject start as 1.</t>
    <phoneticPr fontId="3" type="noConversion"/>
  </si>
  <si>
    <t>UP</t>
  </si>
  <si>
    <t>GOBPID</t>
  </si>
  <si>
    <t>Pvalue</t>
  </si>
  <si>
    <t>OddsRatio</t>
  </si>
  <si>
    <t>ExpCount</t>
  </si>
  <si>
    <t>Count</t>
  </si>
  <si>
    <t>Size</t>
  </si>
  <si>
    <t>Term</t>
  </si>
  <si>
    <t>qvalue</t>
  </si>
  <si>
    <t>BP</t>
  </si>
  <si>
    <t>GO:0044700</t>
  </si>
  <si>
    <t>single organism signaling</t>
  </si>
  <si>
    <t>GO:0023052</t>
  </si>
  <si>
    <t>signaling</t>
  </si>
  <si>
    <t>GO:0007165</t>
  </si>
  <si>
    <t>signal transduction</t>
  </si>
  <si>
    <t>GO:0043170</t>
  </si>
  <si>
    <t>macromolecule metabolic process</t>
  </si>
  <si>
    <t>GO:0051716</t>
  </si>
  <si>
    <t>cellular response to stimulus</t>
  </si>
  <si>
    <t>GO:0007154</t>
  </si>
  <si>
    <t>cell communication</t>
  </si>
  <si>
    <t>GO:0065007</t>
  </si>
  <si>
    <t>biological regulation</t>
  </si>
  <si>
    <t>GO:0009066</t>
  </si>
  <si>
    <t>aspartate family amino acid metabolic process</t>
  </si>
  <si>
    <t>GO:0009067</t>
  </si>
  <si>
    <t>aspartate family amino acid biosynthetic process</t>
  </si>
  <si>
    <t>GO:0044238</t>
  </si>
  <si>
    <t>primary metabolic process</t>
  </si>
  <si>
    <t>GO:0035556</t>
  </si>
  <si>
    <t>intracellular signal transduction</t>
  </si>
  <si>
    <t>GO:0000160</t>
  </si>
  <si>
    <t>phosphorelay signal transduction system</t>
  </si>
  <si>
    <t>GO:0050789</t>
  </si>
  <si>
    <t>regulation of biological process</t>
  </si>
  <si>
    <t>GO:0006508</t>
  </si>
  <si>
    <t>proteolysis</t>
  </si>
  <si>
    <t>GO:0010629</t>
  </si>
  <si>
    <t>Inf</t>
  </si>
  <si>
    <t>negative regulation of gene expression</t>
  </si>
  <si>
    <t>GO:0048519</t>
  </si>
  <si>
    <t>negative regulation of biological process</t>
  </si>
  <si>
    <t>GO:0010605</t>
  </si>
  <si>
    <t>negative regulation of macromolecule metabolic process</t>
  </si>
  <si>
    <t>GO:0009892</t>
  </si>
  <si>
    <t>negative regulation of metabolic process</t>
  </si>
  <si>
    <t>GO:0006396</t>
  </si>
  <si>
    <t>RNA processing</t>
  </si>
  <si>
    <t>GO:0023014</t>
  </si>
  <si>
    <t>signal transduction by protein phosphorylation</t>
  </si>
  <si>
    <t>GO:0006468</t>
  </si>
  <si>
    <t>protein phosphorylation</t>
  </si>
  <si>
    <t>MF</t>
  </si>
  <si>
    <t>GO:0004871</t>
  </si>
  <si>
    <t>signal transducer activity</t>
  </si>
  <si>
    <t>GO:0060089</t>
  </si>
  <si>
    <t>molecular transducer activity</t>
  </si>
  <si>
    <t>GO:0004872</t>
  </si>
  <si>
    <t>receptor activity</t>
  </si>
  <si>
    <t>GO:0038023</t>
  </si>
  <si>
    <t>signaling receptor activity</t>
  </si>
  <si>
    <t>GO:0016773</t>
  </si>
  <si>
    <t>phosphotransferase activity, alcohol group as acceptor</t>
  </si>
  <si>
    <t>GO:0008233</t>
  </si>
  <si>
    <t>peptidase activity</t>
  </si>
  <si>
    <t>GO:0016787</t>
  </si>
  <si>
    <t>hydrolase activity</t>
  </si>
  <si>
    <t>GO:0019842</t>
  </si>
  <si>
    <t>vitamin binding</t>
  </si>
  <si>
    <t>GO:0016772</t>
  </si>
  <si>
    <t>transferase activity, transferring phosphorus-containing groups</t>
  </si>
  <si>
    <t>GO:0016775</t>
  </si>
  <si>
    <t>phosphotransferase activity, nitrogenous group as acceptor</t>
  </si>
  <si>
    <t>GO:0000155</t>
  </si>
  <si>
    <t>phosphorelay sensor kinase activity</t>
  </si>
  <si>
    <t>GO:0004672</t>
  </si>
  <si>
    <t>protein kinase activity</t>
  </si>
  <si>
    <t>GO:0004673</t>
  </si>
  <si>
    <t>protein histidine kinase activity</t>
  </si>
  <si>
    <t>CC</t>
  </si>
  <si>
    <t>GO:0016021</t>
  </si>
  <si>
    <t>integral component of membrane</t>
  </si>
  <si>
    <t>GO:0031224</t>
  </si>
  <si>
    <t>intrinsic component of membrane</t>
  </si>
  <si>
    <t>GO:0044425</t>
  </si>
  <si>
    <t>membrane part</t>
  </si>
  <si>
    <t>GO:0006518</t>
  </si>
  <si>
    <t>peptide metabolic process</t>
  </si>
  <si>
    <t>GO:0043043</t>
  </si>
  <si>
    <t>peptide biosynthetic process</t>
  </si>
  <si>
    <t>GO:0006412</t>
  </si>
  <si>
    <t>translation</t>
  </si>
  <si>
    <t>GO:0015979</t>
  </si>
  <si>
    <t>photosynthesis</t>
  </si>
  <si>
    <t>GO:0043604</t>
  </si>
  <si>
    <t>amide biosynthetic process</t>
  </si>
  <si>
    <t>GO:0043603</t>
  </si>
  <si>
    <t>cellular amide metabolic process</t>
  </si>
  <si>
    <t>GO:0034645</t>
  </si>
  <si>
    <t>cellular macromolecule biosynthetic process</t>
  </si>
  <si>
    <t>GO:0009059</t>
  </si>
  <si>
    <t>macromolecule biosynthetic process</t>
  </si>
  <si>
    <t>GO:1901564</t>
  </si>
  <si>
    <t>organonitrogen compound metabolic process</t>
  </si>
  <si>
    <t>GO:0009064</t>
  </si>
  <si>
    <t>glutamine family amino acid metabolic process</t>
  </si>
  <si>
    <t>GO:0044271</t>
  </si>
  <si>
    <t>cellular nitrogen compound biosynthetic process</t>
  </si>
  <si>
    <t>GO:0050794</t>
  </si>
  <si>
    <t>regulation of cellular process</t>
  </si>
  <si>
    <t>GO:0044267</t>
  </si>
  <si>
    <t>cellular protein metabolic process</t>
  </si>
  <si>
    <t>GO:0010467</t>
  </si>
  <si>
    <t>gene expression</t>
  </si>
  <si>
    <t>GO:1901576</t>
  </si>
  <si>
    <t>organic substance biosynthetic process</t>
  </si>
  <si>
    <t>GO:0044262</t>
  </si>
  <si>
    <t>cellular carbohydrate metabolic process</t>
  </si>
  <si>
    <t>GO:0009058</t>
  </si>
  <si>
    <t>biosynthetic process</t>
  </si>
  <si>
    <t>GO:0005198</t>
  </si>
  <si>
    <t>structural molecule activity</t>
  </si>
  <si>
    <t>GO:0003735</t>
  </si>
  <si>
    <t>structural constituent of ribosome</t>
  </si>
  <si>
    <t>GO:0016769</t>
  </si>
  <si>
    <t>transferase activity, transferring nitrogenous groups</t>
  </si>
  <si>
    <t>GO:0008483</t>
  </si>
  <si>
    <t>transaminase activity</t>
  </si>
  <si>
    <t>GO:0003723</t>
  </si>
  <si>
    <t>RNA binding</t>
  </si>
  <si>
    <t>GO:0003746</t>
  </si>
  <si>
    <t>translation elongation factor activity</t>
  </si>
  <si>
    <t>GO:0001071</t>
  </si>
  <si>
    <t>nucleic acid binding transcription factor activity</t>
  </si>
  <si>
    <t>GO:0003700</t>
  </si>
  <si>
    <t>transcription factor activity, sequence-specific DNA binding</t>
  </si>
  <si>
    <t>GO:0005840</t>
  </si>
  <si>
    <t>ribosome</t>
  </si>
  <si>
    <t>GO:1990904</t>
  </si>
  <si>
    <t>ribonucleoprotein complex</t>
  </si>
  <si>
    <t>GO:0030529</t>
  </si>
  <si>
    <t>intracellular ribonucleoprotein complex</t>
  </si>
  <si>
    <t>GO:0098796</t>
  </si>
  <si>
    <t>membrane protein complex</t>
  </si>
  <si>
    <t>GO:0043226</t>
  </si>
  <si>
    <t>organelle</t>
  </si>
  <si>
    <t>GO:0043229</t>
  </si>
  <si>
    <t>intracellular organelle</t>
  </si>
  <si>
    <t>GO:0043228</t>
  </si>
  <si>
    <t>non-membrane-bounded organelle</t>
  </si>
  <si>
    <t>GO:0043232</t>
  </si>
  <si>
    <t>intracellular non-membrane-bounded organelle</t>
  </si>
  <si>
    <t>GO:0043234</t>
  </si>
  <si>
    <t>protein complex</t>
  </si>
  <si>
    <t>GO:0032991</t>
  </si>
  <si>
    <t>macromolecular complex</t>
  </si>
  <si>
    <t>GO:0009521</t>
  </si>
  <si>
    <t>photosystem</t>
  </si>
  <si>
    <t>GO:0044446</t>
  </si>
  <si>
    <t>intracellular organelle part</t>
  </si>
  <si>
    <t>GO:0044422</t>
  </si>
  <si>
    <t>organelle part</t>
  </si>
  <si>
    <t>GO:0005622</t>
  </si>
  <si>
    <t>intracellular</t>
  </si>
  <si>
    <t>GO:0044249</t>
  </si>
  <si>
    <t>cellular biosynthetic process</t>
  </si>
  <si>
    <t>GO:0019752</t>
  </si>
  <si>
    <t>carboxylic acid metabolic process</t>
  </si>
  <si>
    <t>GO:0043436</t>
  </si>
  <si>
    <t>oxoacid metabolic process</t>
  </si>
  <si>
    <t>GO:0006082</t>
  </si>
  <si>
    <t>organic acid metabolic process</t>
  </si>
  <si>
    <t>GO:0006520</t>
  </si>
  <si>
    <t>cellular amino acid metabolic process</t>
  </si>
  <si>
    <t>GO:1901566</t>
  </si>
  <si>
    <t>organonitrogen compound biosynthetic process</t>
  </si>
  <si>
    <t>GO:0044281</t>
  </si>
  <si>
    <t>small molecule metabolic process</t>
  </si>
  <si>
    <t>GO:0006807</t>
  </si>
  <si>
    <t>nitrogen compound metabolic process</t>
  </si>
  <si>
    <t>GO:0016053</t>
  </si>
  <si>
    <t>organic acid biosynthetic process</t>
  </si>
  <si>
    <t>GO:0046394</t>
  </si>
  <si>
    <t>carboxylic acid biosynthetic process</t>
  </si>
  <si>
    <t>GO:0006414</t>
  </si>
  <si>
    <t>translational elongation</t>
  </si>
  <si>
    <t>GO:0043038</t>
  </si>
  <si>
    <t>amino acid activation</t>
  </si>
  <si>
    <t>GO:0043039</t>
  </si>
  <si>
    <t>tRNA aminoacylation</t>
  </si>
  <si>
    <t>GO:0006418</t>
  </si>
  <si>
    <t>tRNA aminoacylation for protein translation</t>
  </si>
  <si>
    <t>GO:0043650</t>
  </si>
  <si>
    <t>dicarboxylic acid biosynthetic process</t>
  </si>
  <si>
    <t>GO:0044237</t>
  </si>
  <si>
    <t>cellular metabolic process</t>
  </si>
  <si>
    <t>GO:0044260</t>
  </si>
  <si>
    <t>cellular macromolecule metabolic process</t>
  </si>
  <si>
    <t>GO:0008652</t>
  </si>
  <si>
    <t>cellular amino acid biosynthetic process</t>
  </si>
  <si>
    <t>GO:0043648</t>
  </si>
  <si>
    <t>dicarboxylic acid metabolic process</t>
  </si>
  <si>
    <t>GO:0009072</t>
  </si>
  <si>
    <t>aromatic amino acid family metabolic process</t>
  </si>
  <si>
    <t>GO:0009073</t>
  </si>
  <si>
    <t>aromatic amino acid family biosynthetic process</t>
  </si>
  <si>
    <t>GO:0006261</t>
  </si>
  <si>
    <t>DNA-dependent DNA replication</t>
  </si>
  <si>
    <t>GO:0009084</t>
  </si>
  <si>
    <t>glutamine family amino acid biosynthetic process</t>
  </si>
  <si>
    <t>GO:0006525</t>
  </si>
  <si>
    <t>arginine metabolic process</t>
  </si>
  <si>
    <t>GO:0006526</t>
  </si>
  <si>
    <t>arginine biosynthetic process</t>
  </si>
  <si>
    <t>GO:0032787</t>
  </si>
  <si>
    <t>monocarboxylic acid metabolic process</t>
  </si>
  <si>
    <t>GO:0006090</t>
  </si>
  <si>
    <t>pyruvate metabolic process</t>
  </si>
  <si>
    <t>GO:0046417</t>
  </si>
  <si>
    <t>chorismate metabolic process</t>
  </si>
  <si>
    <t>GO:0046040</t>
  </si>
  <si>
    <t>IMP metabolic process</t>
  </si>
  <si>
    <t>GO:0009423</t>
  </si>
  <si>
    <t>chorismate biosynthetic process</t>
  </si>
  <si>
    <t>GO:0006188</t>
  </si>
  <si>
    <t>IMP biosynthetic process</t>
  </si>
  <si>
    <t>GO:0006189</t>
  </si>
  <si>
    <t>'de novo' IMP biosynthetic process</t>
  </si>
  <si>
    <t>GO:0044283</t>
  </si>
  <si>
    <t>small molecule biosynthetic process</t>
  </si>
  <si>
    <t>GO:0044255</t>
  </si>
  <si>
    <t>cellular lipid metabolic process</t>
  </si>
  <si>
    <t>GO:0044763</t>
  </si>
  <si>
    <t>single-organism cellular process</t>
  </si>
  <si>
    <t>GO:0071704</t>
  </si>
  <si>
    <t>organic substance metabolic process</t>
  </si>
  <si>
    <t>GO:0005488</t>
  </si>
  <si>
    <t>binding</t>
  </si>
  <si>
    <t>GO:0016874</t>
  </si>
  <si>
    <t>ligase activity</t>
  </si>
  <si>
    <t>GO:0019843</t>
  </si>
  <si>
    <t>rRNA binding</t>
  </si>
  <si>
    <t>GO:0043168</t>
  </si>
  <si>
    <t>anion binding</t>
  </si>
  <si>
    <t>GO:0036094</t>
  </si>
  <si>
    <t>small molecule binding</t>
  </si>
  <si>
    <t>GO:0008135</t>
  </si>
  <si>
    <t>translation factor activity, RNA binding</t>
  </si>
  <si>
    <t>GO:0004812</t>
  </si>
  <si>
    <t>aminoacyl-tRNA ligase activity</t>
  </si>
  <si>
    <t>GO:0016875</t>
  </si>
  <si>
    <t>ligase activity, forming carbon-oxygen bonds</t>
  </si>
  <si>
    <t>GO:0016876</t>
  </si>
  <si>
    <t>ligase activity, forming aminoacyl-tRNA and related compounds</t>
  </si>
  <si>
    <t>GO:0043167</t>
  </si>
  <si>
    <t>ion binding</t>
  </si>
  <si>
    <t>GO:0000287</t>
  </si>
  <si>
    <t>magnesium ion binding</t>
  </si>
  <si>
    <t>GO:0032553</t>
  </si>
  <si>
    <t>ribonucleotide binding</t>
  </si>
  <si>
    <t>GO:0097367</t>
  </si>
  <si>
    <t>carbohydrate derivative binding</t>
  </si>
  <si>
    <t>GO:0035639</t>
  </si>
  <si>
    <t>purine ribonucleoside triphosphate binding</t>
  </si>
  <si>
    <t>GO:0032555</t>
  </si>
  <si>
    <t>purine ribonucleotide binding</t>
  </si>
  <si>
    <t>GO:0017076</t>
  </si>
  <si>
    <t>purine nucleotide binding</t>
  </si>
  <si>
    <t>GO:0016838</t>
  </si>
  <si>
    <t>carbon-oxygen lyase activity, acting on phosphates</t>
  </si>
  <si>
    <t>GO:0000166</t>
  </si>
  <si>
    <t>nucleotide binding</t>
  </si>
  <si>
    <t>GO:1901265</t>
  </si>
  <si>
    <t>nucleoside phosphate binding</t>
  </si>
  <si>
    <t>GO:0016829</t>
  </si>
  <si>
    <t>lyase activity</t>
  </si>
  <si>
    <t>GO:0016853</t>
  </si>
  <si>
    <t>isomerase activity</t>
  </si>
  <si>
    <t>GO:0097159</t>
  </si>
  <si>
    <t>organic cyclic compound binding</t>
  </si>
  <si>
    <t>GO:1901363</t>
  </si>
  <si>
    <t>heterocyclic compound binding</t>
  </si>
  <si>
    <t>GO:0016879</t>
  </si>
  <si>
    <t>ligase activity, forming carbon-nitrogen bonds</t>
  </si>
  <si>
    <t>GO:0048037</t>
  </si>
  <si>
    <t>cofactor binding</t>
  </si>
  <si>
    <t>GO:0032559</t>
  </si>
  <si>
    <t>adenyl ribonucleotide binding</t>
  </si>
  <si>
    <t>GO:0005524</t>
  </si>
  <si>
    <t>ATP binding</t>
  </si>
  <si>
    <t>GO:0030554</t>
  </si>
  <si>
    <t>adenyl nucleotide binding</t>
  </si>
  <si>
    <t>GO:0005737</t>
  </si>
  <si>
    <t>cytoplasm</t>
  </si>
  <si>
    <t>GO:0044424</t>
  </si>
  <si>
    <t>intracellular part</t>
  </si>
  <si>
    <t>GO:0044464</t>
  </si>
  <si>
    <t>cell part</t>
  </si>
  <si>
    <t>GO:0005623</t>
  </si>
  <si>
    <t>cell</t>
  </si>
  <si>
    <t>GO:0044444</t>
  </si>
  <si>
    <t>cytoplasmic part</t>
  </si>
  <si>
    <t>GO:0005694</t>
  </si>
  <si>
    <t>chromosome</t>
  </si>
  <si>
    <t>GO:0044391</t>
  </si>
  <si>
    <t>ribosomal subunit</t>
  </si>
  <si>
    <t>GO:0018298</t>
  </si>
  <si>
    <t>protein-chromophore linkage</t>
  </si>
  <si>
    <t>GO:0055114</t>
  </si>
  <si>
    <t>oxidation-reduction process</t>
  </si>
  <si>
    <t>GO:0009767</t>
  </si>
  <si>
    <t>photosynthetic electron transport chain</t>
  </si>
  <si>
    <t>GO:0006091</t>
  </si>
  <si>
    <t>generation of precursor metabolites and energy</t>
  </si>
  <si>
    <t>GO:0036211</t>
  </si>
  <si>
    <t>protein modification process</t>
  </si>
  <si>
    <t>GO:0006464</t>
  </si>
  <si>
    <t>cellular protein modification process</t>
  </si>
  <si>
    <t>GO:0043412</t>
  </si>
  <si>
    <t>macromolecule modification</t>
  </si>
  <si>
    <t>GO:0022900</t>
  </si>
  <si>
    <t>electron transport chain</t>
  </si>
  <si>
    <t>GO:0019684</t>
  </si>
  <si>
    <t>photosynthesis, light reaction</t>
  </si>
  <si>
    <t>GO:0005506</t>
  </si>
  <si>
    <t>iron ion binding</t>
  </si>
  <si>
    <t>GO:0009055</t>
  </si>
  <si>
    <t>electron carrier activity</t>
  </si>
  <si>
    <t>GO:0003697</t>
  </si>
  <si>
    <t>single-stranded DNA binding</t>
  </si>
  <si>
    <t>GO:0046914</t>
  </si>
  <si>
    <t>transition metal ion binding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</si>
  <si>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</si>
  <si>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</si>
  <si>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</si>
  <si>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</si>
  <si>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GO:0004129</t>
  </si>
  <si>
    <t>cytochrome-c oxidase activity</t>
  </si>
  <si>
    <t>GO:0015002</t>
  </si>
  <si>
    <t>heme-copper terminal oxidase activity</t>
  </si>
  <si>
    <t>GO:0016491</t>
  </si>
  <si>
    <t>oxidoreductase activity</t>
  </si>
  <si>
    <t>GO:0030089</t>
  </si>
  <si>
    <t>phycobilisome</t>
  </si>
  <si>
    <t>GO:0030076</t>
  </si>
  <si>
    <t>light-harvesting complex</t>
  </si>
  <si>
    <t>GO:0009522</t>
  </si>
  <si>
    <t>photosystem I</t>
  </si>
  <si>
    <t>GO:0070469</t>
  </si>
  <si>
    <t>respiratory chain</t>
  </si>
  <si>
    <t>GO:0016020</t>
  </si>
  <si>
    <t>membrane</t>
  </si>
  <si>
    <t>GO:0000272</t>
  </si>
  <si>
    <t>polysaccharide catabolic process</t>
  </si>
  <si>
    <t>GO:0005980</t>
  </si>
  <si>
    <t>glycogen catabolic process</t>
  </si>
  <si>
    <t>GO:0070475</t>
  </si>
  <si>
    <t>rRNA base methylation</t>
  </si>
  <si>
    <t>GO:0070476</t>
  </si>
  <si>
    <t>rRNA (guanine-N7)-methylation</t>
  </si>
  <si>
    <t>GO:0009251</t>
  </si>
  <si>
    <t>glucan catabolic process</t>
  </si>
  <si>
    <t>GO:0044275</t>
  </si>
  <si>
    <t>cellular carbohydrate catabolic process</t>
  </si>
  <si>
    <t>GO:0044247</t>
  </si>
  <si>
    <t>cellular polysaccharide catabolic process</t>
  </si>
  <si>
    <t>GO:0005977</t>
  </si>
  <si>
    <t>glycogen metabolic process</t>
  </si>
  <si>
    <t>GO:0044042</t>
  </si>
  <si>
    <t>glucan metabolic process</t>
  </si>
  <si>
    <t>GO:0036260</t>
  </si>
  <si>
    <t>RNA capping</t>
  </si>
  <si>
    <t>GO:0036265</t>
  </si>
  <si>
    <t>RNA (guanine-N7)-methylation</t>
  </si>
  <si>
    <t>GO:0006073</t>
  </si>
  <si>
    <t>cellular glucan metabolic process</t>
  </si>
  <si>
    <t>GO:0009452</t>
  </si>
  <si>
    <t>7-methylguanosine RNA capping</t>
  </si>
  <si>
    <t>GO:0006112</t>
  </si>
  <si>
    <t>energy reserve metabolic process</t>
  </si>
  <si>
    <t>GO:0031167</t>
  </si>
  <si>
    <t>rRNA methylation</t>
  </si>
  <si>
    <t>GO:0000154</t>
  </si>
  <si>
    <t>rRNA modification</t>
  </si>
  <si>
    <t>GO:0044264</t>
  </si>
  <si>
    <t>cellular polysaccharide metabolic process</t>
  </si>
  <si>
    <t>GO:0005976</t>
  </si>
  <si>
    <t>polysaccharide metabolic process</t>
  </si>
  <si>
    <t>GO:0044724</t>
  </si>
  <si>
    <t>single-organism carbohydrate catabolic process</t>
  </si>
  <si>
    <t>GO:0016052</t>
  </si>
  <si>
    <t>carbohydrate catabolic process</t>
  </si>
  <si>
    <t>GO:0004143</t>
  </si>
  <si>
    <t>diacylglycerol kinase activity</t>
  </si>
  <si>
    <t>GO:0004133</t>
  </si>
  <si>
    <t>glycogen debranching enzyme activity</t>
  </si>
  <si>
    <t>GO:0016435</t>
  </si>
  <si>
    <t>rRNA (guanine) methyltransferase activity</t>
  </si>
  <si>
    <t>GO:0070043</t>
  </si>
  <si>
    <t>rRNA (guanine-N7-)-methyltransferase activity</t>
  </si>
  <si>
    <t>GO:0047343</t>
  </si>
  <si>
    <t>glucose-1-phosphate cytidylyltransferase activity</t>
  </si>
  <si>
    <t>GO:0070567</t>
  </si>
  <si>
    <t>cytidylyltransferase activity</t>
  </si>
  <si>
    <t>GO:0008170</t>
  </si>
  <si>
    <t>N-methyltransferase activity</t>
  </si>
  <si>
    <t>GO:0008649</t>
  </si>
  <si>
    <t>rRNA methyltransferase activity</t>
  </si>
  <si>
    <t>GO:0004553</t>
  </si>
  <si>
    <t>hydrolase activity, hydrolyzing O-glycosyl compounds</t>
  </si>
  <si>
    <t>GO:0016798</t>
  </si>
  <si>
    <t>hydrolase activity, acting on glycosyl bonds</t>
  </si>
  <si>
    <t>GO:0016226</t>
  </si>
  <si>
    <t>iron-sulfur cluster assembly</t>
  </si>
  <si>
    <t>GO:0031163</t>
  </si>
  <si>
    <t>metallo-sulfur cluster assembly</t>
  </si>
  <si>
    <t>GO:0010181</t>
  </si>
  <si>
    <t>FMN binding</t>
  </si>
  <si>
    <t>GO:0016651</t>
  </si>
  <si>
    <t>oxidoreductase activity, acting on NAD(P)H</t>
  </si>
  <si>
    <t>GO:0016830</t>
  </si>
  <si>
    <t>carbon-carbon lyase activity</t>
  </si>
  <si>
    <t>GO:0052690</t>
  </si>
  <si>
    <t>trichloro-p-hydroquinone reductive dehalogenase activity</t>
  </si>
  <si>
    <t>GO:0008813</t>
  </si>
  <si>
    <t>chorismate lyase activity</t>
  </si>
  <si>
    <t>GO:0016661</t>
  </si>
  <si>
    <t>oxidoreductase activity, acting on other nitrogenous compounds as donors</t>
  </si>
  <si>
    <t>GO:0018548</t>
  </si>
  <si>
    <t>pentaerythritol trinitrate reductase activity</t>
  </si>
  <si>
    <t>GO:0003959</t>
  </si>
  <si>
    <t>NADPH dehydrogenase activity</t>
  </si>
  <si>
    <t>GO:0051920</t>
  </si>
  <si>
    <t>peroxiredoxin activity</t>
  </si>
  <si>
    <t>GO:0004781</t>
  </si>
  <si>
    <t>sulfate adenylyltransferase (ATP) activity</t>
  </si>
  <si>
    <t>GO:0004779</t>
  </si>
  <si>
    <t>sulfate adenylyltransferase activity</t>
  </si>
  <si>
    <t>ID</t>
  </si>
  <si>
    <t>GeneRatio</t>
  </si>
  <si>
    <t>BgRatio</t>
  </si>
  <si>
    <t>pvalue</t>
  </si>
  <si>
    <t>p.adjust</t>
  </si>
  <si>
    <t>geneID</t>
  </si>
  <si>
    <t>syu00561</t>
  </si>
  <si>
    <t>Glycerolipid metabolism</t>
  </si>
  <si>
    <t>5/123</t>
  </si>
  <si>
    <t>11/865</t>
  </si>
  <si>
    <t>syu03060</t>
  </si>
  <si>
    <t>Protein export</t>
  </si>
  <si>
    <t>14/865</t>
  </si>
  <si>
    <t>syu00640</t>
  </si>
  <si>
    <t>Propanoate metabolism</t>
  </si>
  <si>
    <t>4/123</t>
  </si>
  <si>
    <t>10/865</t>
  </si>
  <si>
    <t>syu00620</t>
  </si>
  <si>
    <t>Pyruvate metabolism</t>
  </si>
  <si>
    <t>6/123</t>
  </si>
  <si>
    <t>22/865</t>
  </si>
  <si>
    <t>syu00500</t>
  </si>
  <si>
    <t>Starch and sucrose metabolism</t>
  </si>
  <si>
    <t>18/865</t>
  </si>
  <si>
    <t>M744_11590/M744_02495/M744_01805/M744_02660/M744_02790</t>
  </si>
  <si>
    <t>syu02020</t>
  </si>
  <si>
    <t>Two-component system</t>
  </si>
  <si>
    <t>9/123</t>
  </si>
  <si>
    <t>40/865</t>
  </si>
  <si>
    <t>syu03030</t>
  </si>
  <si>
    <t>DNA replication</t>
  </si>
  <si>
    <t>M744_09995/M744_12340/M744_00090/M744_10165</t>
  </si>
  <si>
    <t>syu00260</t>
  </si>
  <si>
    <t>Glycine, serine and threonine metabolism</t>
  </si>
  <si>
    <t>20/865</t>
  </si>
  <si>
    <t>M744_05645/M744_05930/M744_06165/M744_03110/M744_04760</t>
  </si>
  <si>
    <t>syu00540</t>
  </si>
  <si>
    <t>Lipopolysaccharide biosynthesis</t>
  </si>
  <si>
    <t>3/123</t>
  </si>
  <si>
    <t>M744_12060/M744_04845/M744_04855</t>
  </si>
  <si>
    <t>syu00340</t>
  </si>
  <si>
    <t>Histidine metabolism</t>
  </si>
  <si>
    <t>M744_08395/M744_08600/M744_02440</t>
  </si>
  <si>
    <t>syu03070</t>
  </si>
  <si>
    <t>Bacterial secretion system</t>
  </si>
  <si>
    <t>M744_08935/M744_00625/M744_02355</t>
  </si>
  <si>
    <t>syu01110</t>
  </si>
  <si>
    <t>Biosynthesis of secondary metabolites</t>
  </si>
  <si>
    <t>37/123</t>
  </si>
  <si>
    <t>230/865</t>
  </si>
  <si>
    <t>M744_05645/M744_05930/M744_06120/M744_06165/M744_08395/M744_08600/M744_09495/M744_10405/M744_11540/M744_13510/M744_01715/M744_02370/M744_03110/M744_03845/M744_04760/M744_04945/M744_04990/M744_05760/M744_06945/M744_07280/M744_08205/M744_09030/M744_00975/M744_09430/M744_12510/M744_13220/M744_13890/M744_01805/M744_02350/M744_02440/M744_02585/M744_02660/M744_03165/M744_00440/M744_04815/M744_05275/M744_05405</t>
  </si>
  <si>
    <t>syu01230</t>
  </si>
  <si>
    <t>Biosynthesis of amino acids</t>
  </si>
  <si>
    <t>16/123</t>
  </si>
  <si>
    <t>92/865</t>
  </si>
  <si>
    <t>M744_05645/M744_05930/M744_08395/M744_08600/M744_11540/M744_13510/M744_01715/M744_02370/M744_03110/M744_03845/M744_04990/M744_05760/M744_06945/M744_02440/M744_02585/M744_04815</t>
  </si>
  <si>
    <t>syu00290</t>
  </si>
  <si>
    <t>Valine, leucine and isoleucine biosynthesis</t>
  </si>
  <si>
    <t>12/865</t>
  </si>
  <si>
    <t>M744_11540/M744_02370/M744_06945</t>
  </si>
  <si>
    <t>syu00770</t>
  </si>
  <si>
    <t>Pantothenate and CoA biosynthesis</t>
  </si>
  <si>
    <t>13/865</t>
  </si>
  <si>
    <t>M744_11540/M744_02370/M744_07430</t>
  </si>
  <si>
    <t>syu03018</t>
  </si>
  <si>
    <t>RNA degradation</t>
  </si>
  <si>
    <t>M744_12345/M744_07230/M744_04040</t>
  </si>
  <si>
    <t>syu03430</t>
  </si>
  <si>
    <t>Mismatch repair</t>
  </si>
  <si>
    <t>M744_05510/M744_07525/M744_00090/M744_00375</t>
  </si>
  <si>
    <t>syu00010</t>
  </si>
  <si>
    <t>Glycolysis / Gluconeogenesis</t>
  </si>
  <si>
    <t>28/865</t>
  </si>
  <si>
    <t>M744_04340/M744_12510/M744_13890/M744_02350/M744_02585</t>
  </si>
  <si>
    <t>syu04122</t>
  </si>
  <si>
    <t>Sulfur relay system</t>
  </si>
  <si>
    <t>2/123</t>
  </si>
  <si>
    <t>M744_03415/M744_08550</t>
  </si>
  <si>
    <t>syu00051</t>
  </si>
  <si>
    <t>Fructose and mannose metabolism</t>
  </si>
  <si>
    <t>M744_02495/M744_13890</t>
  </si>
  <si>
    <t>syu00300</t>
  </si>
  <si>
    <t>Lysine biosynthesis</t>
  </si>
  <si>
    <t>M744_05930/M744_01715</t>
  </si>
  <si>
    <t>syu02024</t>
  </si>
  <si>
    <t>Quorum sensing</t>
  </si>
  <si>
    <t>32/865</t>
  </si>
  <si>
    <t>M744_00570/M744_00625/M744_10100/M744_03765/M744_00525</t>
  </si>
  <si>
    <t>syu00520</t>
  </si>
  <si>
    <t>Amino sugar and nucleotide sugar metabolism</t>
  </si>
  <si>
    <t>26/865</t>
  </si>
  <si>
    <t>M744_00045/M744_02495/M744_02790/M744_03905</t>
  </si>
  <si>
    <t>syu00400</t>
  </si>
  <si>
    <t>Phenylalanine, tyrosine and tryptophan biosynthesis</t>
  </si>
  <si>
    <t>19/865</t>
  </si>
  <si>
    <t>M744_05645/M744_13510/M744_05760</t>
  </si>
  <si>
    <t>syu00020</t>
  </si>
  <si>
    <t>Citrate cycle (TCA cycle)</t>
  </si>
  <si>
    <t>M744_04340/M744_02350</t>
  </si>
  <si>
    <t>syu00670</t>
  </si>
  <si>
    <t>One carbon pool by folate</t>
  </si>
  <si>
    <t>M744_04760/M744_05830</t>
  </si>
  <si>
    <t>syu00730</t>
  </si>
  <si>
    <t>Thiamine metabolism</t>
  </si>
  <si>
    <t>M744_03415/M744_05275</t>
  </si>
  <si>
    <t>syu01212</t>
  </si>
  <si>
    <t>Fatty acid metabolism</t>
  </si>
  <si>
    <t>M744_09030/M744_03400</t>
  </si>
  <si>
    <t>syu02010</t>
  </si>
  <si>
    <t>ABC transporters</t>
  </si>
  <si>
    <t>62/865</t>
  </si>
  <si>
    <t>M744_08290/M744_01780/M744_08085/M744_08660/M744_09560/M744_12835/M744_03765/M744_00400/M744_04035</t>
  </si>
  <si>
    <t>syu00680</t>
  </si>
  <si>
    <t>Methane metabolism</t>
  </si>
  <si>
    <t>M744_05995/M744_12840/M744_13890</t>
  </si>
  <si>
    <t>syu03440</t>
  </si>
  <si>
    <t>Homologous recombination</t>
  </si>
  <si>
    <t>M744_13555/M744_00090/M744_00375</t>
  </si>
  <si>
    <t>syu00230</t>
  </si>
  <si>
    <t>Purine metabolism</t>
  </si>
  <si>
    <t>7/123</t>
  </si>
  <si>
    <t>49/865</t>
  </si>
  <si>
    <t>M744_12020/M744_00090/M744_08620/M744_02110/M744_02585/M744_04040/M744_052757</t>
  </si>
  <si>
    <t>syu01210</t>
  </si>
  <si>
    <t>2-Oxocarboxylic acid metabolism</t>
  </si>
  <si>
    <t>21/865</t>
  </si>
  <si>
    <t>syu00240</t>
  </si>
  <si>
    <t>Pyrimidine metabolism</t>
  </si>
  <si>
    <t>36/865</t>
  </si>
  <si>
    <t>M744_13460/M744_02615/M744_00090/M744_08620/M744_04040</t>
  </si>
  <si>
    <t>syu00760</t>
  </si>
  <si>
    <t>Nicotinate and nicotinamide metabolism</t>
  </si>
  <si>
    <t>M744_09330/M744_02030</t>
  </si>
  <si>
    <t>syu00630</t>
  </si>
  <si>
    <t>Glyoxylate and dicarboxylate metabolism</t>
  </si>
  <si>
    <t>M744_06165/M744_04760/M744_04320</t>
  </si>
  <si>
    <t>syu01200</t>
  </si>
  <si>
    <t>Carbon metabolism</t>
  </si>
  <si>
    <t>68/865</t>
  </si>
  <si>
    <t>M744_06165/M744_04340/M744_04760/M744_05995/M744_09030/M744_12840/M744_02350/M744_02585/M744_04815</t>
  </si>
  <si>
    <t>syu00130</t>
  </si>
  <si>
    <t>Ubiquinone and other terpenoid-quinone biosynthesis</t>
  </si>
  <si>
    <t>15/865</t>
  </si>
  <si>
    <t>M744_06120/M744_05405</t>
  </si>
  <si>
    <t>syu00920</t>
  </si>
  <si>
    <t>Sulfur metabolism</t>
  </si>
  <si>
    <t>23/865</t>
  </si>
  <si>
    <t>M744_12020/M744_03000/M744_08085</t>
  </si>
  <si>
    <t>syu01120</t>
  </si>
  <si>
    <t>Microbial metabolism in diverse environments</t>
  </si>
  <si>
    <t>15/123</t>
  </si>
  <si>
    <t>113/865</t>
  </si>
  <si>
    <t>M744_05930/M744_12020/M744_01715/M744_03000/M744_03110/M744_04340/M744_05995/M744_09030/M744_12510/M744_12840/M744_13890/M744_02350/M744_02585/M744_00440/M744_04815</t>
  </si>
  <si>
    <t>syu00250</t>
  </si>
  <si>
    <t>Alanine, aspartate and glutamate metabolism</t>
  </si>
  <si>
    <t>16/865</t>
  </si>
  <si>
    <t>M744_13460/M744_03845</t>
  </si>
  <si>
    <t>syu01130</t>
  </si>
  <si>
    <t>Biosynthesis of antibiotics</t>
  </si>
  <si>
    <t>20/123</t>
  </si>
  <si>
    <t>153/865</t>
  </si>
  <si>
    <t>M744_05645/M744_05930/M744_06165/M744_11540/M744_01715/M744_02370/M744_03845/M744_04340/M744_04760/M744_04990/M744_05760/M744_09030/M744_12510/M744_13220/M744_13890/M744_02350/M744_02585/M744_04815/M744_05275/M744_05405</t>
  </si>
  <si>
    <t>syu00790</t>
  </si>
  <si>
    <t>Folate biosynthesis</t>
  </si>
  <si>
    <t>17/865</t>
  </si>
  <si>
    <t>M744_11985/M744_09430</t>
  </si>
  <si>
    <t>syu00860</t>
  </si>
  <si>
    <t>Porphyrin and chlorophyll metabolism</t>
  </si>
  <si>
    <t>42/865</t>
  </si>
  <si>
    <t>M744_09495/M744_04945/M744_07280/M744_03165/M744_00440</t>
  </si>
  <si>
    <t>syu00030</t>
  </si>
  <si>
    <t>Pentose phosphate pathway</t>
  </si>
  <si>
    <t>M744_13890/M744_04815</t>
  </si>
  <si>
    <t>syu00195</t>
  </si>
  <si>
    <t>Photosynthesis</t>
  </si>
  <si>
    <t>60/865</t>
  </si>
  <si>
    <t>M744_11820/M744_01345/M744_04615/M744_06155/M744_10765/M744_03500/M744_03830</t>
  </si>
  <si>
    <t>syu00220</t>
  </si>
  <si>
    <t>Arginine biosynthesis</t>
  </si>
  <si>
    <t>1/123</t>
  </si>
  <si>
    <t>M744_03845</t>
  </si>
  <si>
    <t>syu00521</t>
  </si>
  <si>
    <t>Streptomycin biosynthesis</t>
  </si>
  <si>
    <t>M744_07665</t>
  </si>
  <si>
    <t>syu03410</t>
  </si>
  <si>
    <t>Base excision repair</t>
  </si>
  <si>
    <t>M744_00375</t>
  </si>
  <si>
    <t>syu00061</t>
  </si>
  <si>
    <t>Fatty acid biosynthesis</t>
  </si>
  <si>
    <t>M744_09030</t>
  </si>
  <si>
    <t>syu00190</t>
  </si>
  <si>
    <t>Oxidative phosphorylation</t>
  </si>
  <si>
    <t>47/865</t>
  </si>
  <si>
    <t>M744_01345/M744_02570/M744_03160/M744_06540/M744_03165</t>
  </si>
  <si>
    <t>syu00270</t>
  </si>
  <si>
    <t>Cysteine and methionine metabolism</t>
  </si>
  <si>
    <t>31/865</t>
  </si>
  <si>
    <t>M744_05930/M744_01135/M744_11540</t>
  </si>
  <si>
    <t>syu00900</t>
  </si>
  <si>
    <t>Terpenoid backbone biosynthesis</t>
  </si>
  <si>
    <t>M744_13220</t>
  </si>
  <si>
    <t>syu00330</t>
  </si>
  <si>
    <t>Arginine and proline metabolism</t>
  </si>
  <si>
    <t>M744_04990</t>
  </si>
  <si>
    <t>syu00480</t>
  </si>
  <si>
    <t>Glutathione metabolism</t>
  </si>
  <si>
    <t>M744_12525</t>
  </si>
  <si>
    <t>syu00196</t>
  </si>
  <si>
    <t>Photosynthesis - antenna proteins</t>
  </si>
  <si>
    <t>M744_11420</t>
  </si>
  <si>
    <t>syu00970</t>
  </si>
  <si>
    <t>Aminoacyl-tRNA biosynthesis</t>
  </si>
  <si>
    <t>M744_10950/M744_05830</t>
  </si>
  <si>
    <t>syu03010</t>
  </si>
  <si>
    <t>Ribosome</t>
  </si>
  <si>
    <t>57/865</t>
  </si>
  <si>
    <t>M744_10545/M744_05200/M744_05230</t>
  </si>
  <si>
    <t>31/282</t>
  </si>
  <si>
    <t>M744_06610/M744_00685/M744_08090/M744_00850/M744_08495/M744_10010/M744_11225/M744_11690/M744_12270/M744_01350/M744_01355/M744_01545/M744_02510/M744_03270/M744_04625/M744_04715/M744_06330/M744_07025/M744_08300/M744_00945/M744_09225/M744_09650/M744_10385/M744_10480/M744_12120/M744_13305/M744_13310/M744_00275/M744_04115/M744_04555/M744_04560</t>
  </si>
  <si>
    <t>43/282</t>
  </si>
  <si>
    <t>M744_05815/M744_06730/M744_06790/M744_07770/M744_08505/M744_08525/M744_08755/M744_09355/M744_09420/M744_09745/M744_01130/M744_11085/M744_11685/M744_12330/M744_12480/M744_12685/M744_13630/M744_00260/M744_03060/M744_03485/M744_03660/M744_00535/M744_05360/M744_05575/M744_05690/M744_06850/M744_06955/M744_07220/M744_07225/M744_07570/M744_07895/M744_00830/M744_00980/M744_09380/M744_10330/M744_11695/M744_00015/M744_12215/M744_12830/M744_13780/M744_01875/M744_03885/M744_03910</t>
  </si>
  <si>
    <t>65/282</t>
  </si>
  <si>
    <t>M744_05555/M744_05710/M744_05815/M744_05825/M744_05875/M744_05890/M744_06640/M744_06705/M744_06730/M744_06790/M744_00760/M744_07770/M744_08505/M744_08755/M744_09355/M744_09420/M744_09450/M744_09700/M744_11085/M744_11335/M744_11685/M744_12080/M744_12330/M744_12480/M744_12660/M744_13375/M744_13630/M744_01540/M744_00260/M744_02905/M744_03060/M744_03485/M744_03660/M744_05030/M744_00535/M744_05360/M744_05690/M744_06850/M744_06955/M744_07220/M744_07225/M744_07895/M744_07900/M744_09075/M744_09100/M744_00980/M744_10330/M744_10660/M744_11695/M744_00015/M744_11860/M744_12095/M744_12215/M744_12865/M744_13390/M744_13780/M744_01580/M744_01875/M744_02280/M744_02435/M744_02635/M744_00280/M744_03750/M744_03885/M744_00435</t>
  </si>
  <si>
    <t>syu00550</t>
  </si>
  <si>
    <t>Peptidoglycan biosynthesis</t>
  </si>
  <si>
    <t>9/282</t>
  </si>
  <si>
    <t>M744_06585/M744_06755/M744_08125/M744_08150/M744_08410/M744_13205/M744_04385/M744_04730/M744_07775</t>
  </si>
  <si>
    <t>7/282</t>
  </si>
  <si>
    <t>M744_06790/M744_08410/M744_12480/M744_05690/M744_07220/M744_07225/M744_116957</t>
  </si>
  <si>
    <t>syu00710</t>
  </si>
  <si>
    <t>Carbon fixation in photosynthetic organisms</t>
  </si>
  <si>
    <t>M744_06730/M744_07770/M744_09355/M744_11085/M744_00260/M744_10330/M744_00015/M744_00435/M744_05060</t>
  </si>
  <si>
    <t>86/282</t>
  </si>
  <si>
    <t>M744_05555/M744_05815/M744_05825/M744_06105/M744_06505/M744_06640/M744_06705/M744_06730/M744_06790/M744_07160/M744_00760/M744_07515/M744_07770/M744_08525/M744_08565/M744_08755/M744_09300/M744_09355/M744_09420/M744_09450/M744_09700/M744_09745/M744_01130/M744_11085/M744_11235/M744_11335/M744_11685/M744_11870/M744_12080/M744_12330/M744_12480/M744_12660/M744_12685/M744_13585/M744_13630/M744_01705/M744_02230/M744_00020/M744_02380/M744_00260/M744_02905/M744_03060/M744_03485/M744_03660/M744_04045/M744_05030/M744_00535/M744_05690/M744_06560/M744_06850/M744_06955/M744_07220/M744_07225/M744_07315/M744_00770/M744_07570/M744_07895/M744_07900/M744_00830/M744_09100/M744_00980/M744_09380/M744_01010/M744_01055/M744_10330/M744_10660/M744_11695/M744_00015/M744_11860/M744_12095/M744_12215/M744_12830/M744_12865/M744_13390/M744_13780/M744_13825/M744_13865/M744_01875/M744_02280/M744_02635/M744_03630/M744_03750/M744_03885/M744_03910/M744_00435/M744_00500</t>
  </si>
  <si>
    <t>11/282</t>
  </si>
  <si>
    <t>M744_08525/M744_08755/M744_09420/M744_03485/M744_06955/M744_07220/M744_07895/M744_00830/M744_11695/M744_12215/M744_13780</t>
  </si>
  <si>
    <t>13/282</t>
  </si>
  <si>
    <t>M744_05710/M744_05825/M744_01415/M744_13205/M744_06560/M744_07990/M744_09100/M744_10910/M744_13825/M744_01580/M744_02280/M744_00280/M744_02795</t>
  </si>
  <si>
    <t>6/282</t>
  </si>
  <si>
    <t>M744_09420/M744_03060/M744_03485/M744_03660/M744_05575/M744_06955</t>
  </si>
  <si>
    <t>M744_05825/M744_06705/M744_06730/M744_07770/M744_09355/M744_11085/M744_11335/M744_13630/M744_00535/M744_10330/M744_10660/M744_02280/M744_00435</t>
  </si>
  <si>
    <t>M744_09355/M744_06560/M744_07990/M744_09100/M744_10330/M744_00435</t>
  </si>
  <si>
    <t>M744_06640/M744_09295/M744_09700/M744_12065/M744_13375/M744_02435</t>
  </si>
  <si>
    <t>8/282</t>
  </si>
  <si>
    <t>M744_05555/M744_07680/M744_02230/M744_03060/M744_03485/M744_05575/M744_00280/M744_04200</t>
  </si>
  <si>
    <t>42/282</t>
  </si>
  <si>
    <t>M744_05555/M744_05815/M744_05825/M744_00595/M744_06640/M744_06705/M744_06730/M744_06790/M744_07515/M744_07770/M744_08505/M744_09355/M744_09700/M744_10080/M744_11085/M744_11335/M744_11870/M744_13585/M744_13630/M744_01540/M744_00260/M744_02905/M744_00535/M744_05575/M744_05690/M744_07220/M744_07225/M744_07570/M744_07895/M744_07900/M744_09380/M744_10330/M744_10660/M744_11695/M744_00015/M744_11860/M744_12215/M744_13780/M744_02280/M744_02635/M744_00435/M744_05060</t>
  </si>
  <si>
    <t>M744_06705/M744_11335/M744_07895/M744_10660/M744_12215/M744_13780</t>
  </si>
  <si>
    <t>M744_05665/M744_13690/M744_02130/M744_02905/M744_07895/M744_10700/M744_128107</t>
  </si>
  <si>
    <t>26/282</t>
  </si>
  <si>
    <t>M744_05555/M744_05815/M744_05825/M744_06640/M744_06705/M744_06730/M744_07770/M744_08505/M744_09355/M744_09700/M744_10080/M744_10140/M744_11085/M744_11335/M744_13630/M744_00260/M744_02905/M744_00535/M744_07895/M744_10330/M744_10660/M744_00015/M744_12215/M744_13780/M744_00435/M744_05060</t>
  </si>
  <si>
    <t>22/282</t>
  </si>
  <si>
    <t>M744_07610/M744_07620/M744_09010/M744_10550/M744_03515/M744_03570/M744_04805/M744_00735/M744_08425/M744_08605/M744_09140/M744_10240/M744_03325/M744_11715/M744_12300/M744_13320/M744_13670/M744_02890/M744_03045/M744_03410/M744_05260/M744_05300</t>
  </si>
  <si>
    <t>M744_05565/M744_11425/M744_11445/M744_06250/M744_01375/M744_01380/M744_01830</t>
  </si>
  <si>
    <t>M744_06625/M744_08930/M744_10055/M744_10085/M744_12600/M744_13920/M744_03945/M744_10160/M744_03005/M744_03355/M744_05000</t>
  </si>
  <si>
    <t>M744_05555/M744_08505/M744_00535/M744_07220/M744_07570/M744_09380/M744_10660/M744_11695</t>
  </si>
  <si>
    <t>M744_00605/M744_08060/M744_08075/M744_08080/M744_01095/M744_10415/M744_01255/M744_11900/M744_13730/M744_01790/M744_04565/M744_06965/M744_06970/M744_07140/M744_07845/M744_07870/M744_08435/M744_11035/M744_00395/M744_04015/M744_04020/M744_04160</t>
  </si>
  <si>
    <t>M744_05815/M744_09355/M744_00260/M744_02905/M744_00015/M744_02280/M744_00435</t>
  </si>
  <si>
    <t>4/282</t>
  </si>
  <si>
    <t>M744_05825/M744_05875/M744_05890/M744_02280</t>
  </si>
  <si>
    <t>M744_06640/M744_09700/M744_10660/M744_12215</t>
  </si>
  <si>
    <t>M744_11685/M744_12330/M744_03485/M744_06850/M744_00980/M744_01875/M744_03885</t>
  </si>
  <si>
    <t>M744_06640/M744_06705/M744_09700/M744_10140/M744_11335/M744_00830/M744_10660/M744_05060</t>
  </si>
  <si>
    <t>M744_05555/M744_08505/M744_09355/M744_13630/M744_00535/M744_00435/M744_050607</t>
  </si>
  <si>
    <t>syu00780</t>
  </si>
  <si>
    <t>Biotin metabolism</t>
  </si>
  <si>
    <t>M744_12065/M744_13375/M744_00875/M744_02435</t>
  </si>
  <si>
    <t>14/282</t>
  </si>
  <si>
    <t>M744_07160/M744_07515/M744_11235/M744_11870/M744_11915/M744_13585/M744_02000/M744_00020/M744_02380/M744_00770/M744_09820/M744_01055/M744_11750/M744_02105</t>
  </si>
  <si>
    <t>5/282</t>
  </si>
  <si>
    <t>M744_13690/M744_03485/M744_05360/M744_05630/M744_05085</t>
  </si>
  <si>
    <t>10/282</t>
  </si>
  <si>
    <t>M744_09745/M744_01130/M744_13690/M744_13750/M744_03485/M744_06455/M744_07220/M744_11695/M744_03910/M744_05085</t>
  </si>
  <si>
    <t>M744_08525/M744_08755/M744_05030/M744_00830</t>
  </si>
  <si>
    <t>M744_01705/M744_01055/M744_12865/M744_13390</t>
  </si>
  <si>
    <t>15/282</t>
  </si>
  <si>
    <t>M744_05925/M744_07765/M744_09895/M744_09900/M744_10740/M744_10750/M744_01350/M744_01355/M744_04715/M744_05170/M744_06510/M744_06535/M744_09385/M744_09515/M744_02045</t>
  </si>
  <si>
    <t>M744_05555/M744_05575/M744_07900/M744_10660/M744_11655/M744_12215/M744_13780</t>
  </si>
  <si>
    <t>M744_06025/M744_13370/M744_13630/M744_03280</t>
  </si>
  <si>
    <t>12/282</t>
  </si>
  <si>
    <t>M744_08125/M744_10140/M744_12630/M744_05575/M744_10425/M744_10540/M744_11610/M744_01410/M744_02045/M744_02605/M744_04015/M744_04020</t>
  </si>
  <si>
    <t>M744_05825/M744_12710/M744_13825/M744_02280/M744_03630</t>
  </si>
  <si>
    <t>3/282</t>
  </si>
  <si>
    <t>M744_06105/M744_09300/M744_11250</t>
  </si>
  <si>
    <t>M744_05815/M744_00760/M744_09450/M744_10695/M744_12080/M744_12660/M744_01540/M744_07315/M744_08615/M744_09055/M744_12095/M744_02280/M744_03750/M744_04200</t>
  </si>
  <si>
    <t>M744_09745/M744_10080/M744_11655</t>
  </si>
  <si>
    <t>M744_08060/M744_08075/M744_08080/M744_01130/M744_01540/M744_07870</t>
  </si>
  <si>
    <t>M744_11685/M744_12640/M744_12645/M744_06135/M744_00980/M744_09155/M744_10425/M744_05270</t>
  </si>
  <si>
    <t>2/282</t>
  </si>
  <si>
    <t>M744_09325/M744_09710</t>
  </si>
  <si>
    <t>M744_03135/M744_03495</t>
  </si>
  <si>
    <t>M744_12685/M744_12830</t>
  </si>
  <si>
    <t>M744_09155/M744_05270</t>
  </si>
  <si>
    <t>M744_11395/M744_11190</t>
  </si>
  <si>
    <t>M744_04785/M744_08305/M744_10705</t>
  </si>
  <si>
    <t>syu00910</t>
  </si>
  <si>
    <t>Nitrogen metabolism</t>
  </si>
  <si>
    <t>M744_10025/M744_00430/M744_06650/M744_07915/M744_08615/M744_03215/M744_037507</t>
  </si>
  <si>
    <t>1/282</t>
  </si>
  <si>
    <t>M744_02270</t>
  </si>
  <si>
    <t>M744_08755</t>
  </si>
  <si>
    <t>M744_05430</t>
  </si>
  <si>
    <t>M744_13865</t>
  </si>
  <si>
    <t>M744_08595</t>
  </si>
  <si>
    <t>51/290</t>
  </si>
  <si>
    <t>21/290</t>
  </si>
  <si>
    <t>M744_06070/M744_06625/M744_08930/M744_10055/M744_10085/M744_10950/M744_12360/M744_12600/M744_13920/M744_02485/M744_03945/M744_04295/M744_04675/M744_05830/M744_10160/M744_03005/M744_03140/M744_03355/M744_04060/M744_04170/M744_05000</t>
  </si>
  <si>
    <t>102/290</t>
  </si>
  <si>
    <t>M744_05815/M744_05825/M744_05950/M744_06105/M744_06505/M744_06640/M744_06705/M744_06790/M744_07325/M744_00760/M744_07770/M744_08525/M744_08565/M744_08755/M744_09300/M744_09420/M744_09450/M744_09700/M744_09745/M744_11085/M744_11235/M744_11335/M744_11540/M744_11685/M744_11870/M744_12080/M744_12480/M744_12485/M744_12660/M744_12685/M744_13510/M744_13630/M744_13870/M744_01705/M744_01990/M744_02200/M744_02230/M744_00020/M744_00260/M744_03060/M744_03085/M744_03090/M744_03110/M744_03485/M744_03660/M744_03845/M744_04075/M744_04295/M744_04355/M744_04455/M744_04945/M744_05030/M744_00535/M744_05760/M744_00620/M744_06075/M744_06080/M744_06100/M744_06440/M744_00670/M744_06560/M744_06600/M744_06945/M744_06955/M744_07220/M744_07315/M744_00770/M744_07570/M744_07895/M744_07905/M744_00920/M744_09030/M744_00980/M744_09380/M744_09780/M744_10330/M744_10660/M744_11695/M744_00015/M744_11860/M744_12095/M744_12215/M744_12830/M744_12865/M744_01440/M744_01465/M744_13825/M744_01875/M744_02040/M744_02350/M744_02585/M744_02625/M744_02730/M744_00330/M744_03235/M744_03610/M744_03630/M744_03885/M744_03910/M744_00435/M744_00500/M744_05275</t>
  </si>
  <si>
    <t>70/290</t>
  </si>
  <si>
    <t>M744_05815/M744_05825/M744_05890/M744_06640/M744_06705/M744_06790/M744_00760/M744_07770/M744_08505/M744_08755/M744_09420/M744_09450/M744_09700/M744_11085/M744_11335/M744_11540/M744_11685/M744_12080/M744_12480/M744_12485/M744_12660/M744_13375/M744_13630/M744_01540/M744_01990/M744_02200/M744_00260/M744_03060/M744_03085/M744_03090/M744_03485/M744_03660/M744_03845/M744_04075/M744_05030/M744_00535/M744_05360/M744_05760/M744_00620/M744_06100/M744_00670/M744_06955/M744_07220/M744_00765/M744_07895/M744_07905/M744_00920/M744_09030/M744_00980/M744_10330/M744_10660/M744_11695/M744_00015/M744_11860/M744_12095/M744_12215/M744_12865/M744_01440/M744_01465/M744_01580/M744_01875/M744_02190/M744_02350/M744_02435/M744_02585/M744_02730/M744_00330/M744_03885/M744_00435/M744_05275</t>
  </si>
  <si>
    <t>9/290</t>
  </si>
  <si>
    <t>8/290</t>
  </si>
  <si>
    <t>M744_06640/M744_09295/M744_09700/M744_12065/M744_12130/M744_13375/M744_09030/M744_02435</t>
  </si>
  <si>
    <t>27/290</t>
  </si>
  <si>
    <t>M744_07610/M744_07620/M744_09010/M744_10545/M744_10550/M744_03515/M744_03570/M744_04805/M744_00735/M744_08425/M744_08605/M744_09140/M744_10240/M744_11715/M744_12300/M744_12305/M744_12320/M744_13320/M744_13655/M744_13670/M744_03325/M744_02890/M744_03045/M744_03410/M744_05180/M744_05205/M744_05300</t>
  </si>
  <si>
    <t>7/290</t>
  </si>
  <si>
    <t>M744_09420/M744_02210/M744_03060/M744_03485/M744_03660/M744_03845/M744_069557</t>
  </si>
  <si>
    <t>12/290</t>
  </si>
  <si>
    <t>M744_08525/M744_08755/M744_09420/M744_11540/M744_03485/M744_04075/M744_06945/M744_06955/M744_07220/M744_07895/M744_11695/M744_12215</t>
  </si>
  <si>
    <t>16/290</t>
  </si>
  <si>
    <t>M744_06445/M744_06450/M744_09745/M744_11540/M744_13690/M744_13750/M744_13800/M744_02200/M744_03485/M744_06455/M744_07220/M744_11695/M744_12105/M744_00410/M744_03910/M744_05085</t>
  </si>
  <si>
    <t>23/290</t>
  </si>
  <si>
    <t>M744_05815/M744_00760/M744_07940/M744_00955/M744_09450/M744_12020/M744_12080/M744_12485/M744_12660/M744_01540/M744_03085/M744_03090/M744_06075/M744_07315/M744_08615/M744_12095/M744_01440/M744_02085/M744_02585/M744_04040/M744_04200/M744_04960/M744_05275</t>
  </si>
  <si>
    <t>14/290</t>
  </si>
  <si>
    <t>M744_05825/M744_06705/M744_07770/M744_11085/M744_11335/M744_13630/M744_00535/M744_00620/M744_00670/M744_10330/M744_10660/M744_02350/M744_02585/M744_00435</t>
  </si>
  <si>
    <t>10/290</t>
  </si>
  <si>
    <t>M744_11685/M744_13510/M744_01990/M744_03485/M744_05760/M744_00920/M744_00980/M744_01875/M744_00330/M744_03885</t>
  </si>
  <si>
    <t>6/290</t>
  </si>
  <si>
    <t>M744_06640/M744_09700/M744_09030/M744_10660/M744_12215/M744_04875</t>
  </si>
  <si>
    <t>M744_08505/M744_03110/M744_00535/M744_00620/M744_07220/M744_07570/M744_00920/M744_09380/M744_10660/M744_11695</t>
  </si>
  <si>
    <t>M744_12345/M744_13370/M744_13630/M744_03880/M744_07230/M744_08870/M744_04040</t>
  </si>
  <si>
    <t>M744_06105/M744_09300/M744_11250/M744_00045/M744_12435/M744_04875</t>
  </si>
  <si>
    <t>M744_12065/M744_13375/M744_02960/M744_00875/M744_01285/M744_02435</t>
  </si>
  <si>
    <t>M744_02210/M744_02230/M744_03060/M744_03085/M744_03485/M744_03845/M744_01440/M744_04200</t>
  </si>
  <si>
    <t>M744_05815/M744_05825/M744_06640/M744_06705/M744_07770/M744_08505/M744_09700/M744_10080/M744_10140/M744_11085/M744_11335/M744_13630/M744_02200/M744_00260/M744_00535/M744_00620/M744_00670/M744_07895/M744_09030/M744_10330/M744_10660/M744_00015/M744_12215/M744_02350/M744_02585/M744_00435/M744_05060</t>
  </si>
  <si>
    <t>M744_06640/M744_06705/M744_09700/M744_10140/M744_11335/M744_09030/M744_10660/M744_02350/M744_02585/M744_05060</t>
  </si>
  <si>
    <t>M744_06705/M744_11335/M744_07895/M744_10660/M744_12215/M744_02350</t>
  </si>
  <si>
    <t>M744_08525/M744_08755/M744_11540/M744_04075/M744_05030/M744_06945</t>
  </si>
  <si>
    <t>13/290</t>
  </si>
  <si>
    <t>M744_07625/M744_11685/M744_12130/M744_03860/M744_00740/M744_09155/M744_00980/M744_13645/M744_02040/M744_03755/M744_03765/M744_04985/M744_05270</t>
  </si>
  <si>
    <t>M744_07770/M744_11085/M744_00260/M744_10330/M744_00015/M744_00435/M744_05060</t>
  </si>
  <si>
    <t>5/290</t>
  </si>
  <si>
    <t>M744_05950/M744_07325/M744_12685/M744_06440/M744_12830</t>
  </si>
  <si>
    <t>M744_07625/M744_03860/M744_09155/M744_13645/M744_05270</t>
  </si>
  <si>
    <t>M744_07625/M744_03860/M744_07850/M744_09155/M744_13645/M744_05270</t>
  </si>
  <si>
    <t>40/290</t>
  </si>
  <si>
    <t>M744_05815/M744_05825/M744_06640/M744_06705/M744_06790/M744_07770/M744_08505/M744_09700/M744_10080/M744_11085/M744_11335/M744_11870/M744_12020/M744_13630/M744_01540/M744_02200/M744_02210/M744_00260/M744_03110/M744_04295/M744_00535/M744_00620/M744_00670/M744_07220/M744_07570/M744_07895/M744_07905/M744_09030/M744_09380/M744_10330/M744_10660/M744_11695/M744_00015/M744_11860/M744_12215/M744_02190/M744_02350/M744_02585/M744_00435/M744_05060</t>
  </si>
  <si>
    <t>M744_05825/M744_01415/M744_00180/M744_00045/M744_06560/M744_00765/M744_07990/M744_13825/M744_01580/M744_02795</t>
  </si>
  <si>
    <t>M744_09745/M744_10080/M744_05830/M744_11460/M744_11655</t>
  </si>
  <si>
    <t>M744_01705/M744_04455/M744_12865/M744_01465/M744_02730</t>
  </si>
  <si>
    <t>M744_13690/M744_03485/M744_05360/M744_05630/M744_06100/M744_05085</t>
  </si>
  <si>
    <t>4/290</t>
  </si>
  <si>
    <t>M744_10005/M744_02085/M744_03135/M744_03495</t>
  </si>
  <si>
    <t>M744_08505/M744_13630/M744_00535/M744_00620/M744_00670/M744_00435/M744_050607</t>
  </si>
  <si>
    <t>M744_06585/M744_08150/M744_04385/M744_04730/M744_07775</t>
  </si>
  <si>
    <t>M744_06560/M744_07990/M744_10330/M744_00435</t>
  </si>
  <si>
    <t>M744_06790/M744_12480/M744_07220/M744_11695</t>
  </si>
  <si>
    <t>M744_07940/M744_00955/M744_10025/M744_00430/M744_06075/M744_06650/M744_07915/M744_08615/M744_11460/M744_02085/M744_03215/M744_04040</t>
  </si>
  <si>
    <t>M744_13870/M744_06600/M744_09780/M744_02625/M744_03235</t>
  </si>
  <si>
    <t>M744_10575/M744_13690/M744_04310/M744_07895/M744_10700</t>
  </si>
  <si>
    <t>M744_08755/M744_11540/M744_04075/M744_04355</t>
  </si>
  <si>
    <t>M744_08060/M744_08075/M744_08080/M744_12020/M744_01540/M744_02200/M744_021907</t>
  </si>
  <si>
    <t>3/290</t>
  </si>
  <si>
    <t>M744_12070/M744_09325/M744_04845</t>
  </si>
  <si>
    <t>M744_11395/M744_11190/M744_05275</t>
  </si>
  <si>
    <t>M744_02900/M744_08305/M744_09040/M744_10705</t>
  </si>
  <si>
    <t>M744_00955/M744_05430/M744_02085</t>
  </si>
  <si>
    <t>2/290</t>
  </si>
  <si>
    <t>M744_05825/M744_05890</t>
  </si>
  <si>
    <t>M744_05815/M744_00260/M744_00015/M744_00435</t>
  </si>
  <si>
    <t>M744_02210/M744_07905/M744_10660/M744_11655/M744_12215</t>
  </si>
  <si>
    <t>M744_05925/M744_09900/M744_01355/M744_13795/M744_02570/M744_04710/M744_04715/M744_05170/M744_08870/M744_09385/M744_09515/M744_09680</t>
  </si>
  <si>
    <t>M744_11235/M744_11870/M744_11915/M744_00020/M744_04295/M744_04945/M744_00770/M744_09820/M744_11315/M744_11750</t>
  </si>
  <si>
    <t>M744_00955/M744_09760/M744_02085/M744_05075</t>
  </si>
  <si>
    <t>M744_05825/M744_13825/M744_03630</t>
  </si>
  <si>
    <t>M744_11945/M744_06075</t>
  </si>
  <si>
    <t>M744_10140/M744_02210/M744_10540/M744_11610/M744_12100/M744_01410/M744_04015/M744_04020</t>
  </si>
  <si>
    <t>1/290</t>
  </si>
  <si>
    <t>M744_05510/M744_00955/M744_13785</t>
  </si>
  <si>
    <t>M744_08060/M744_08075/M744_08080/M744_09320/M744_11900/M744_13620/M744_01790/M744_11035/M744_03755/M744_00395/M744_03765/M744_04015/M744_04020</t>
  </si>
  <si>
    <t>M744_08090/M744_11820/M744_12270/M744_01355/M744_01910/M744_02510/M744_03270/M744_04710/M744_04715/M744_09650/M744_10480/M744_04115</t>
  </si>
  <si>
    <t>M744_05565</t>
  </si>
  <si>
    <t>8/61</t>
  </si>
  <si>
    <t>M744_11420/M744_11425/M744_11430/M744_11445/M744_06250/M744_01375/M744_01380/M744_01830</t>
  </si>
  <si>
    <t>14/61</t>
  </si>
  <si>
    <t>M744_00850/M744_10010/M744_11690/M744_06150/M744_06155/M744_06330/M744_00945/M744_10385/M744_10765/M744_12120/M744_13305/M744_00275/M744_04555/M744_04560</t>
  </si>
  <si>
    <t>5/61</t>
  </si>
  <si>
    <t>M744_07160/M744_09495/M744_06900/M744_07280/M744_10520</t>
  </si>
  <si>
    <t>2/61</t>
  </si>
  <si>
    <t>M744_02905/M744_12525</t>
  </si>
  <si>
    <t>M744_02905/M744_04815</t>
  </si>
  <si>
    <t>M744_02660/M744_02790</t>
  </si>
  <si>
    <t>3/61</t>
  </si>
  <si>
    <t>M744_07920/M744_01135/M744_04110</t>
  </si>
  <si>
    <t>M744_01510/M744_01270</t>
  </si>
  <si>
    <t>4/61</t>
  </si>
  <si>
    <t>M744_01625/M744_03160/M744_06540/M744_02045</t>
  </si>
  <si>
    <t>M744_04110/M744_08085</t>
  </si>
  <si>
    <t>1/61</t>
  </si>
  <si>
    <t>M744_04855</t>
  </si>
  <si>
    <t>M744_04110</t>
  </si>
  <si>
    <t>M744_11040/M744_12465/M744_02045</t>
  </si>
  <si>
    <t>M744_00975</t>
  </si>
  <si>
    <t>M744_05710/M744_02790</t>
  </si>
  <si>
    <t>M744_10120</t>
  </si>
  <si>
    <t>M744_06755</t>
  </si>
  <si>
    <t>M744_05860</t>
  </si>
  <si>
    <t>M744_01510</t>
  </si>
  <si>
    <t>M744_05405</t>
  </si>
  <si>
    <t>M744_13460</t>
  </si>
  <si>
    <t>M744_12840</t>
  </si>
  <si>
    <t>M744_04320</t>
  </si>
  <si>
    <t>13/61</t>
  </si>
  <si>
    <t>M744_07160/M744_09495/M744_02905/M744_04045/M744_06900/M744_07280/M744_08205/M744_00975/M744_10520/M744_13220/M744_02660/M744_04815/M744_05405</t>
  </si>
  <si>
    <t>M744_02905/M744_12840/M744_04815</t>
  </si>
  <si>
    <t>M744_12640</t>
  </si>
  <si>
    <t>M744_02905/M744_04110/M744_12840/M744_04815</t>
  </si>
  <si>
    <t>6/61</t>
  </si>
  <si>
    <t>M744_05710/M744_07920/M744_02905/M744_13220/M744_04815/M744_05405</t>
  </si>
  <si>
    <t>M744_05245</t>
  </si>
  <si>
    <t>M744_08085</t>
  </si>
  <si>
    <t>M744_04815</t>
  </si>
  <si>
    <t>M744_06155/M744_10765</t>
  </si>
  <si>
    <t>M744_12840/M744_04815</t>
  </si>
  <si>
    <t>M744_07280/M744_08205/M744_00975/M744_02660/M744_04815</t>
  </si>
  <si>
    <t>M744_02790</t>
  </si>
  <si>
    <t>M744_07280</t>
  </si>
  <si>
    <t>9/44</t>
  </si>
  <si>
    <t>M744_08495/M744_12270/M744_13535/M744_04625/M744_08300/M744_08385/M744_09650/M744_10480/M744_13305</t>
  </si>
  <si>
    <t>4/44</t>
  </si>
  <si>
    <t>M744_08040/M744_08080/M744_01540/M744_08085</t>
  </si>
  <si>
    <t>6/44</t>
  </si>
  <si>
    <t>M744_05925/M744_07765/M744_09900/M744_10750/M744_05170/M744_09515</t>
  </si>
  <si>
    <t>3/44</t>
  </si>
  <si>
    <t>M744_13870/M744_02625/M744_03235</t>
  </si>
  <si>
    <t>M744_10575/M744_10700/M744_12810</t>
  </si>
  <si>
    <t>2/44</t>
  </si>
  <si>
    <t>M744_11540/M744_13710</t>
  </si>
  <si>
    <t>M744_04455/M744_13220</t>
  </si>
  <si>
    <t>M744_01540/M744_04195/M744_07315/M744_08615</t>
  </si>
  <si>
    <t>1/44</t>
  </si>
  <si>
    <t>M744_08040</t>
  </si>
  <si>
    <t>M744_13645</t>
  </si>
  <si>
    <t>M744_08040/M744_11540</t>
  </si>
  <si>
    <t>M744_03325/M744_03045/M744_05180</t>
  </si>
  <si>
    <t>M744_10705</t>
  </si>
  <si>
    <t>M744_11785</t>
  </si>
  <si>
    <t>M744_08080/M744_08085/M744_08435</t>
  </si>
  <si>
    <t>10/44</t>
  </si>
  <si>
    <t>M744_06505/M744_08565/M744_11540/M744_13710/M744_13870/M744_04455/M744_07315/M744_13220/M744_02625/M744_03235</t>
  </si>
  <si>
    <t>M744_08615</t>
  </si>
  <si>
    <t>M744_00595/M744_08040/M744_01540</t>
  </si>
  <si>
    <t>M744_11540/M744_13710/M744_01540/M744_13220</t>
  </si>
  <si>
    <t>DK vs CT up-regulated genes</t>
  </si>
  <si>
    <t>DK vs CT down-regulated genes</t>
  </si>
  <si>
    <t>HL vs CT up-regulated genes</t>
  </si>
  <si>
    <t>HL vs CT down-regulated genes</t>
  </si>
  <si>
    <t>HT vs CT up-regulated genes</t>
  </si>
  <si>
    <t>HT vs CT down-regulated genes</t>
  </si>
  <si>
    <t>M744_08935/M744_00570/M744_00625/M744_02355/M744_00525</t>
    <phoneticPr fontId="3" type="noConversion"/>
  </si>
  <si>
    <t>M744_00045/M744_08220/M744_00975/M744_12435/M744_04875</t>
    <phoneticPr fontId="3" type="noConversion"/>
  </si>
  <si>
    <t>M744_05995/M744_08220/M744_09030/M744_04875</t>
    <phoneticPr fontId="3" type="noConversion"/>
  </si>
  <si>
    <t>M744_12460/M744_12465/M744_13590/M744_08985/M744_09575/M744_11165/M744_11615/M744_12100/M744_03165</t>
    <phoneticPr fontId="3" type="noConversion"/>
  </si>
  <si>
    <t>bicarbonate-binding protein CmpA</t>
    <phoneticPr fontId="3" type="noConversion"/>
  </si>
  <si>
    <t>M744_09335/M744_05575</t>
    <phoneticPr fontId="3" type="noConversion"/>
  </si>
  <si>
    <t>M744_09335/M744_02210</t>
    <phoneticPr fontId="3" type="noConversion"/>
  </si>
  <si>
    <t>M744_04340/M744_05995/M744_09030/M744_12840/M744_02350/M744_02585</t>
    <phoneticPr fontId="3" type="noConversion"/>
  </si>
  <si>
    <t>cpcG</t>
  </si>
  <si>
    <t>nblA</t>
  </si>
  <si>
    <t>apcB</t>
  </si>
  <si>
    <t>apcA</t>
  </si>
  <si>
    <t>apcE</t>
  </si>
  <si>
    <t>pcyA</t>
  </si>
  <si>
    <t>apcD</t>
  </si>
  <si>
    <t>M744_05815/M744_05950/M744_06790/M744_07325/M744_07770/M744_08505/M744_08525/M744_08755/M744_09420/M744_09745/M744_11085/M744_11540/M744_11685/M744_12480/M744_12685/M744_13510/M744_13630/M744_01990/M744_02200/M744_02210/M744_00260/M744_03060/M744_03110/M744_03485/M744_03660/M744_03845/M744_04075/M744_00535/M744_05360/M744_05760/M744_00620/M744_06100/M744_06440/M744_06945/M744_06955/M744_07220/M744_07570/M744_07895/M744_00920/M744_00980/M744_09380/M744_10330/M744_11695/M744_00015/M744_12215/M744_12830/M744_01875/M744_02585/M744_00330/M744_03885/M744_03910</t>
    <phoneticPr fontId="3" type="noConversion"/>
  </si>
  <si>
    <t>M744_06640/M744_09295/M744_09700/M744_12065/M744_12130/M744_13375/M744_09030/M744_02435/M744_03400</t>
    <phoneticPr fontId="3" type="noConversion"/>
  </si>
  <si>
    <t>M744_12460/M744_12465/M744_11615</t>
    <phoneticPr fontId="3" type="noConversion"/>
  </si>
  <si>
    <r>
      <t>DK_vs_CT: (aTSS_Log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FoldChange&gt;=1.5 and gTSS_Log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FoldChange&lt;= -1.5</t>
    </r>
    <r>
      <rPr>
        <b/>
        <sz val="9"/>
        <color theme="1"/>
        <rFont val="宋体"/>
        <family val="3"/>
        <charset val="134"/>
      </rPr>
      <t>）</t>
    </r>
    <r>
      <rPr>
        <b/>
        <sz val="9"/>
        <color theme="1"/>
        <rFont val="Times New Roman"/>
        <family val="1"/>
      </rPr>
      <t>OR (aTSS_Log2FoldChange&lt;=-1.5 and gTSS_Log2FoldChange&gt;= 1.5</t>
    </r>
    <r>
      <rPr>
        <b/>
        <sz val="9"/>
        <color theme="1"/>
        <rFont val="宋体"/>
        <family val="3"/>
        <charset val="134"/>
      </rPr>
      <t>）</t>
    </r>
    <phoneticPr fontId="3" type="noConversion"/>
  </si>
  <si>
    <r>
      <t>HL_vs_CT: (aTSS_Log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FoldChange&gt;=1.5 and gTSS_Log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FoldChange&lt;= -1.5</t>
    </r>
    <r>
      <rPr>
        <b/>
        <sz val="9"/>
        <color theme="1"/>
        <rFont val="宋体"/>
        <family val="3"/>
        <charset val="134"/>
      </rPr>
      <t>）</t>
    </r>
    <r>
      <rPr>
        <b/>
        <sz val="9"/>
        <color theme="1"/>
        <rFont val="Times New Roman"/>
        <family val="1"/>
      </rPr>
      <t>OR (aTSS_Log2FoldChange&lt;=-1.5 and gTSS_Log2FoldChange&gt;= 1.5</t>
    </r>
    <r>
      <rPr>
        <b/>
        <sz val="9"/>
        <color theme="1"/>
        <rFont val="宋体"/>
        <family val="3"/>
        <charset val="134"/>
      </rPr>
      <t>）</t>
    </r>
    <phoneticPr fontId="3" type="noConversion"/>
  </si>
  <si>
    <r>
      <t>HT_vs_CT: (aTSS_Log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FoldChange&gt;=1 and gTSS_Log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FoldChange&lt;= -1</t>
    </r>
    <r>
      <rPr>
        <b/>
        <sz val="9"/>
        <color theme="1"/>
        <rFont val="宋体"/>
        <family val="3"/>
        <charset val="134"/>
      </rPr>
      <t>）</t>
    </r>
    <r>
      <rPr>
        <b/>
        <sz val="9"/>
        <color theme="1"/>
        <rFont val="Times New Roman"/>
        <family val="1"/>
      </rPr>
      <t>OR (aTSS_Log2FoldChange&lt;=-1 and gTSS_Log2FoldChange&gt;=1</t>
    </r>
    <r>
      <rPr>
        <b/>
        <sz val="9"/>
        <color theme="1"/>
        <rFont val="宋体"/>
        <family val="3"/>
        <charset val="134"/>
      </rPr>
      <t>）</t>
    </r>
    <phoneticPr fontId="3" type="noConversion"/>
  </si>
  <si>
    <t>ndhA</t>
  </si>
  <si>
    <t>amt1</t>
  </si>
  <si>
    <t>phoA</t>
  </si>
  <si>
    <t>hlyB</t>
  </si>
  <si>
    <t>ycf63</t>
  </si>
  <si>
    <t>glmU</t>
  </si>
  <si>
    <t>ycf39</t>
  </si>
  <si>
    <t>guaB, gnaB</t>
  </si>
  <si>
    <t>rpl17</t>
  </si>
  <si>
    <t>glyQ</t>
  </si>
  <si>
    <t>cinA</t>
  </si>
  <si>
    <t>nhaS4</t>
  </si>
  <si>
    <t>gltA</t>
  </si>
  <si>
    <t>hemB</t>
  </si>
  <si>
    <t>umpS, pyrE</t>
  </si>
  <si>
    <t>spt, agt</t>
  </si>
  <si>
    <t>rfbG</t>
  </si>
  <si>
    <t>rps1</t>
  </si>
  <si>
    <t>cobP</t>
  </si>
  <si>
    <t>crtR, bhy</t>
  </si>
  <si>
    <t>lspA</t>
  </si>
  <si>
    <t>pilM</t>
  </si>
  <si>
    <t>glyS</t>
  </si>
  <si>
    <t>ddpA</t>
  </si>
  <si>
    <t>ftsZ</t>
  </si>
  <si>
    <t>proS</t>
  </si>
  <si>
    <t>ndhB</t>
  </si>
  <si>
    <t>clpB</t>
  </si>
  <si>
    <t>purU</t>
  </si>
  <si>
    <t>cp12</t>
  </si>
  <si>
    <t>rpoD2, sigB</t>
  </si>
  <si>
    <t>tal</t>
  </si>
  <si>
    <t>gpsA</t>
  </si>
  <si>
    <t>dnaA</t>
  </si>
  <si>
    <t>glgX</t>
  </si>
  <si>
    <t>ccdA</t>
  </si>
  <si>
    <t>nadA</t>
  </si>
  <si>
    <t>gyrA</t>
  </si>
  <si>
    <t>gldA</t>
  </si>
  <si>
    <t>ilvB</t>
  </si>
  <si>
    <t>tig</t>
  </si>
  <si>
    <t>atp1</t>
  </si>
  <si>
    <t>fabH</t>
  </si>
  <si>
    <t>atpH</t>
  </si>
  <si>
    <t>rpl35</t>
  </si>
  <si>
    <t>lysS</t>
  </si>
  <si>
    <t>pyrG</t>
  </si>
  <si>
    <t>htpG</t>
  </si>
  <si>
    <t>aspS</t>
  </si>
  <si>
    <t>sigF2</t>
  </si>
  <si>
    <t>ndhA</t>
    <phoneticPr fontId="3" type="noConversion"/>
  </si>
  <si>
    <t>Potential_target_gene_symbols</t>
    <phoneticPr fontId="3" type="noConversion"/>
  </si>
  <si>
    <t>hspA</t>
  </si>
  <si>
    <t>gifA</t>
  </si>
  <si>
    <t>psaA</t>
  </si>
  <si>
    <t>rps21</t>
  </si>
  <si>
    <t>rbp1, 12rnp1</t>
  </si>
  <si>
    <t>sphX</t>
  </si>
  <si>
    <t>rps16</t>
  </si>
  <si>
    <t>rps15</t>
  </si>
  <si>
    <t>somA</t>
  </si>
  <si>
    <t>psbI</t>
  </si>
  <si>
    <t>rpl36</t>
  </si>
  <si>
    <t>rpl32</t>
  </si>
  <si>
    <t>rpl33</t>
  </si>
  <si>
    <t>acpP</t>
  </si>
  <si>
    <t>psbE</t>
  </si>
  <si>
    <t>rpl21</t>
  </si>
  <si>
    <t>rpl19</t>
  </si>
  <si>
    <t>rpl3</t>
  </si>
  <si>
    <t>secE</t>
  </si>
  <si>
    <t>rps2</t>
  </si>
  <si>
    <t>rbp2</t>
  </si>
  <si>
    <t>psbB</t>
  </si>
  <si>
    <t>ldpA</t>
  </si>
  <si>
    <t>pstS</t>
  </si>
  <si>
    <t>tpx</t>
  </si>
  <si>
    <t>pmgA</t>
  </si>
  <si>
    <t>rps12</t>
  </si>
  <si>
    <t>groES</t>
  </si>
  <si>
    <t>ycf66</t>
  </si>
  <si>
    <t>gap2</t>
  </si>
  <si>
    <t>gidB</t>
  </si>
  <si>
    <t>psaF</t>
  </si>
  <si>
    <t>clpC</t>
  </si>
  <si>
    <t>rpl34</t>
  </si>
  <si>
    <t>rpl28</t>
  </si>
  <si>
    <t>hisH</t>
  </si>
  <si>
    <t>modA</t>
  </si>
  <si>
    <t>rps14</t>
  </si>
  <si>
    <t>rpl9</t>
  </si>
  <si>
    <t>rps4</t>
  </si>
  <si>
    <t>rpoD6</t>
  </si>
  <si>
    <t>psbX</t>
  </si>
  <si>
    <t>tufA</t>
  </si>
  <si>
    <t>ilvC</t>
  </si>
  <si>
    <t>petE</t>
  </si>
  <si>
    <t>ctaC</t>
  </si>
  <si>
    <t>lrtA</t>
  </si>
  <si>
    <t>atpB</t>
  </si>
  <si>
    <t>psbH</t>
  </si>
  <si>
    <t>purA</t>
  </si>
  <si>
    <t>ycf65</t>
  </si>
  <si>
    <t>pex</t>
  </si>
  <si>
    <t>dnaB</t>
  </si>
  <si>
    <t>rpoB</t>
  </si>
  <si>
    <t>ppx</t>
  </si>
  <si>
    <t>thrC</t>
  </si>
  <si>
    <t>psbV</t>
  </si>
  <si>
    <t>petC</t>
  </si>
  <si>
    <t>trxB</t>
  </si>
  <si>
    <t>psbU</t>
  </si>
  <si>
    <t>digD</t>
  </si>
  <si>
    <t>rpoD1, sigA</t>
  </si>
  <si>
    <t>rne</t>
  </si>
  <si>
    <t>glnB</t>
  </si>
  <si>
    <t>chlP</t>
  </si>
  <si>
    <t>uppS</t>
  </si>
  <si>
    <t>ribA</t>
  </si>
  <si>
    <t>rpaC</t>
  </si>
  <si>
    <t>lpxA</t>
  </si>
  <si>
    <t>ycf45</t>
  </si>
  <si>
    <t>phdD, lpdA</t>
  </si>
  <si>
    <t>somB</t>
  </si>
  <si>
    <t>trmU</t>
  </si>
  <si>
    <t>pilA</t>
  </si>
  <si>
    <t>fus</t>
  </si>
  <si>
    <t>guaA</t>
  </si>
  <si>
    <t>sbtA</t>
  </si>
  <si>
    <t>cmpR, ndhR</t>
  </si>
  <si>
    <t>ppsA, pps</t>
  </si>
  <si>
    <t>petF</t>
  </si>
  <si>
    <t>pqqE</t>
  </si>
  <si>
    <t>phoU</t>
  </si>
  <si>
    <t>pmbA</t>
  </si>
  <si>
    <t>chlL</t>
  </si>
  <si>
    <t>rps6</t>
  </si>
  <si>
    <t>sigF1</t>
  </si>
  <si>
    <t>priA</t>
  </si>
  <si>
    <t>ycf23</t>
  </si>
  <si>
    <t>ftrC</t>
  </si>
  <si>
    <t>purB</t>
  </si>
  <si>
    <t>rfbF</t>
  </si>
  <si>
    <t>sqdB</t>
  </si>
  <si>
    <t>leuC</t>
  </si>
  <si>
    <t>petB</t>
  </si>
  <si>
    <t>hisD</t>
  </si>
  <si>
    <t>psbK</t>
  </si>
  <si>
    <t>ccmK3</t>
  </si>
  <si>
    <t>menF, entC</t>
  </si>
  <si>
    <t>atpF</t>
  </si>
  <si>
    <t>metX, metK</t>
  </si>
  <si>
    <t>pixG, pisG, taxP1, rer1, cheY, rre36</t>
  </si>
  <si>
    <t>recA</t>
  </si>
  <si>
    <t>hemE</t>
  </si>
  <si>
    <t>cobJ</t>
  </si>
  <si>
    <t>met3, sopT</t>
  </si>
  <si>
    <t>prfA</t>
  </si>
  <si>
    <t>nifU</t>
  </si>
  <si>
    <t>lepB</t>
  </si>
  <si>
    <t>ppiB</t>
  </si>
  <si>
    <t>metA</t>
  </si>
  <si>
    <t>psaI</t>
  </si>
  <si>
    <t>petH</t>
  </si>
  <si>
    <t>psbN</t>
  </si>
  <si>
    <t>dfa1</t>
  </si>
  <si>
    <t>argG</t>
  </si>
  <si>
    <t>cpx, katG</t>
  </si>
  <si>
    <t>trxA</t>
  </si>
  <si>
    <t>pheT</t>
  </si>
  <si>
    <t>ilvN</t>
  </si>
  <si>
    <t>pdhA, aroA</t>
  </si>
  <si>
    <t>thiE</t>
  </si>
  <si>
    <t>purC</t>
  </si>
  <si>
    <t>chlB</t>
  </si>
  <si>
    <t>rpoZ, ycf61</t>
  </si>
  <si>
    <t>leuA</t>
  </si>
  <si>
    <t>tyrS</t>
  </si>
  <si>
    <t>pdhB, acoB</t>
  </si>
  <si>
    <t>clpP</t>
  </si>
  <si>
    <t>ycf19</t>
  </si>
  <si>
    <t>polA</t>
  </si>
  <si>
    <t>kprS</t>
  </si>
  <si>
    <t>atpE</t>
  </si>
  <si>
    <t>psb28, psb13</t>
  </si>
  <si>
    <t>rub</t>
  </si>
  <si>
    <t>yibO, pgm</t>
  </si>
  <si>
    <t>mrp</t>
  </si>
  <si>
    <t>efp</t>
  </si>
  <si>
    <t>dnaK</t>
  </si>
  <si>
    <t>psbO</t>
  </si>
  <si>
    <t>gor, gshR</t>
  </si>
  <si>
    <t>chrA</t>
  </si>
  <si>
    <t>argD</t>
  </si>
  <si>
    <t>ndhD2</t>
  </si>
  <si>
    <t>trpB</t>
  </si>
  <si>
    <t>asnS</t>
  </si>
  <si>
    <t>mviM</t>
  </si>
  <si>
    <t>pilT</t>
  </si>
  <si>
    <t>rps7</t>
  </si>
  <si>
    <t>hemH</t>
  </si>
  <si>
    <t>asd</t>
  </si>
  <si>
    <t>rffM</t>
  </si>
  <si>
    <t>fer</t>
  </si>
  <si>
    <t>nhaS5, napA</t>
  </si>
  <si>
    <t>minD</t>
  </si>
  <si>
    <t>ycf84</t>
  </si>
  <si>
    <t>ubiA</t>
  </si>
  <si>
    <t>ctpA</t>
  </si>
  <si>
    <t>ahcY, sahH</t>
  </si>
  <si>
    <t>hisB</t>
  </si>
  <si>
    <t>cysA</t>
  </si>
  <si>
    <t>cmpD</t>
  </si>
  <si>
    <t>cobO</t>
  </si>
  <si>
    <t>rre31, crr31, rpaA</t>
  </si>
  <si>
    <t>infC</t>
  </si>
  <si>
    <t>ndhC</t>
  </si>
  <si>
    <t>proC</t>
  </si>
  <si>
    <t>ftrV</t>
  </si>
  <si>
    <t>ppc</t>
  </si>
  <si>
    <t>mntC, znuA</t>
  </si>
  <si>
    <t>nbp1, rps1b</t>
  </si>
  <si>
    <t>cysC</t>
  </si>
  <si>
    <t>zam</t>
  </si>
  <si>
    <t>hliA</t>
  </si>
  <si>
    <t>ycf41</t>
  </si>
  <si>
    <t>ycf38</t>
  </si>
  <si>
    <t>mdlB</t>
  </si>
  <si>
    <t>ccmO</t>
  </si>
  <si>
    <t>prk</t>
  </si>
  <si>
    <t>rbp3</t>
  </si>
  <si>
    <t>ams1</t>
  </si>
  <si>
    <t>groEL-2</t>
  </si>
  <si>
    <t>cpmA</t>
  </si>
  <si>
    <t>ltnT</t>
  </si>
  <si>
    <t>serA</t>
  </si>
  <si>
    <t>prfC, tos</t>
  </si>
  <si>
    <t>rpe, cbbE, ppe</t>
  </si>
  <si>
    <t>aspC</t>
  </si>
  <si>
    <t>murZ</t>
  </si>
  <si>
    <t>pheS</t>
  </si>
  <si>
    <t>trpA</t>
  </si>
  <si>
    <t>gcvP</t>
  </si>
  <si>
    <t>pilB1, gspE1</t>
  </si>
  <si>
    <t>ftsH</t>
  </si>
  <si>
    <t>bcp</t>
  </si>
  <si>
    <t>dapL1</t>
  </si>
  <si>
    <t>pds</t>
  </si>
  <si>
    <t>vanY</t>
  </si>
  <si>
    <t>hflX</t>
  </si>
  <si>
    <t>ndbA</t>
  </si>
  <si>
    <t>pheA</t>
  </si>
  <si>
    <t>hemL</t>
  </si>
  <si>
    <t>dacB, pbp</t>
  </si>
  <si>
    <t>ycf54</t>
  </si>
  <si>
    <t>ho1</t>
  </si>
  <si>
    <t>infA</t>
  </si>
  <si>
    <t>ycf81</t>
  </si>
  <si>
    <t>lipB</t>
  </si>
  <si>
    <t>ndhH</t>
  </si>
  <si>
    <t>pfkA</t>
  </si>
  <si>
    <t>ycf53</t>
  </si>
  <si>
    <t>sppA</t>
  </si>
  <si>
    <t>ndhF3</t>
  </si>
  <si>
    <t>rpoA</t>
  </si>
  <si>
    <t>smf</t>
  </si>
  <si>
    <t>moeB</t>
  </si>
  <si>
    <t>argF</t>
  </si>
  <si>
    <t>tatC, ycf43</t>
  </si>
  <si>
    <t>accD</t>
  </si>
  <si>
    <t>acdS</t>
  </si>
  <si>
    <t>tldD</t>
  </si>
  <si>
    <t>hliC</t>
  </si>
  <si>
    <t>pqqL</t>
  </si>
  <si>
    <t>menE</t>
  </si>
  <si>
    <t>thrA</t>
  </si>
  <si>
    <t>upp, uraP</t>
  </si>
  <si>
    <t>pipX</t>
  </si>
  <si>
    <t>psb28-2</t>
  </si>
  <si>
    <t>crtE</t>
  </si>
  <si>
    <t>eIF2BA</t>
  </si>
  <si>
    <t>psaE</t>
  </si>
  <si>
    <t>dnaN</t>
  </si>
  <si>
    <t>pcrA</t>
  </si>
  <si>
    <t>topA</t>
  </si>
  <si>
    <t>rnb</t>
  </si>
  <si>
    <t>cmpA</t>
  </si>
  <si>
    <t>hik33, chk33, ycf26, dspA, nblS, dfr</t>
  </si>
  <si>
    <t>pstB, phoT</t>
  </si>
  <si>
    <t>infB</t>
  </si>
  <si>
    <t>ctpB</t>
  </si>
  <si>
    <t>glnA</t>
  </si>
  <si>
    <t>pyrF</t>
  </si>
  <si>
    <t>dnaG</t>
  </si>
  <si>
    <t>sigG</t>
  </si>
  <si>
    <t>bioF</t>
  </si>
  <si>
    <t>aroE</t>
  </si>
  <si>
    <t>proA</t>
  </si>
  <si>
    <t>glgA</t>
  </si>
  <si>
    <t>comE</t>
  </si>
  <si>
    <t>ileS</t>
  </si>
  <si>
    <t>chlH</t>
  </si>
  <si>
    <t>dgkA</t>
  </si>
  <si>
    <t>por</t>
  </si>
  <si>
    <t>psaK, psaK1</t>
  </si>
  <si>
    <t>lysC</t>
  </si>
  <si>
    <t>natA</t>
  </si>
  <si>
    <t>sigI</t>
  </si>
  <si>
    <t>carA, pyrA</t>
  </si>
  <si>
    <t>glgB</t>
  </si>
  <si>
    <t>gyrB</t>
  </si>
  <si>
    <t>idi, futA1, sufA</t>
  </si>
  <si>
    <t>hemF</t>
  </si>
  <si>
    <t>ycf57, iscA</t>
  </si>
  <si>
    <t>ald</t>
  </si>
  <si>
    <t>secA</t>
  </si>
  <si>
    <t>leuB</t>
  </si>
  <si>
    <t>atpI</t>
  </si>
  <si>
    <t>recJ</t>
  </si>
  <si>
    <t>chlD</t>
  </si>
  <si>
    <t>ycf47, secG</t>
  </si>
  <si>
    <t>btpA</t>
  </si>
  <si>
    <t>ycf16, sufC</t>
  </si>
  <si>
    <t>argC</t>
  </si>
  <si>
    <t>map</t>
  </si>
  <si>
    <t>fbpI, glpX</t>
  </si>
  <si>
    <t>ccmK4</t>
  </si>
  <si>
    <t>rluA</t>
  </si>
  <si>
    <t>purD</t>
  </si>
  <si>
    <t>thrS</t>
  </si>
  <si>
    <t>aroF, aroG</t>
  </si>
  <si>
    <t>aroC</t>
  </si>
  <si>
    <t>accC</t>
  </si>
  <si>
    <t>ffh</t>
  </si>
  <si>
    <t>glgC, agp</t>
  </si>
  <si>
    <t>pet112, gatB</t>
  </si>
  <si>
    <t>chlG</t>
  </si>
  <si>
    <t>fur</t>
  </si>
  <si>
    <t>dnaE</t>
  </si>
  <si>
    <t>ggt</t>
  </si>
  <si>
    <t>grpE</t>
  </si>
  <si>
    <t>radA</t>
  </si>
  <si>
    <t>ruvC</t>
  </si>
  <si>
    <t>dnaJ</t>
  </si>
  <si>
    <t>pdhC</t>
  </si>
  <si>
    <t>lysA</t>
  </si>
  <si>
    <t>pnp</t>
  </si>
  <si>
    <t>rpoD4</t>
  </si>
  <si>
    <t>dxs</t>
  </si>
  <si>
    <t>folB</t>
  </si>
  <si>
    <t>psaK, psaK2</t>
  </si>
  <si>
    <t>deoC</t>
  </si>
  <si>
    <t>trx</t>
  </si>
  <si>
    <t>psaD</t>
  </si>
  <si>
    <t>yidC</t>
  </si>
  <si>
    <t>mltA</t>
  </si>
  <si>
    <t>nadC</t>
  </si>
  <si>
    <t>tsf</t>
  </si>
  <si>
    <t>ycf21</t>
  </si>
  <si>
    <t>truA</t>
  </si>
  <si>
    <t>sphR</t>
  </si>
  <si>
    <t>cysS</t>
  </si>
  <si>
    <t>isiA</t>
  </si>
  <si>
    <t>amiA</t>
  </si>
  <si>
    <t>ycf52</t>
  </si>
  <si>
    <t>ama</t>
  </si>
  <si>
    <t>purM</t>
  </si>
  <si>
    <t>trpD, trpG</t>
  </si>
  <si>
    <t>chlI</t>
  </si>
  <si>
    <t>dcoH</t>
  </si>
  <si>
    <t>alr, dal</t>
  </si>
  <si>
    <t>metS</t>
  </si>
  <si>
    <t>ccmA, kdsA</t>
  </si>
  <si>
    <t>fmt</t>
  </si>
  <si>
    <t>alaS</t>
  </si>
  <si>
    <t>cya2</t>
  </si>
  <si>
    <t>ycf33</t>
  </si>
  <si>
    <t>pys</t>
  </si>
  <si>
    <t>appB, dppB</t>
  </si>
  <si>
    <t>mutL</t>
  </si>
  <si>
    <t>thiC</t>
  </si>
  <si>
    <t>pacS</t>
  </si>
  <si>
    <t>digE</t>
  </si>
  <si>
    <t>bioB</t>
  </si>
  <si>
    <t>mbpA</t>
  </si>
  <si>
    <t>mntA</t>
  </si>
  <si>
    <t>hisG</t>
  </si>
  <si>
    <t>metY</t>
  </si>
  <si>
    <t>nusB</t>
  </si>
  <si>
    <t>gst1</t>
  </si>
  <si>
    <t>tatD</t>
  </si>
  <si>
    <t>pxcA</t>
  </si>
  <si>
    <t>chlM</t>
  </si>
  <si>
    <t>ccmK1</t>
  </si>
  <si>
    <t>panB</t>
  </si>
  <si>
    <t>sasA, hik8</t>
  </si>
  <si>
    <t>grxC</t>
  </si>
  <si>
    <t>leuS</t>
  </si>
  <si>
    <t>prlC, opdA</t>
  </si>
  <si>
    <t>pdxJ</t>
  </si>
  <si>
    <t>murI</t>
  </si>
  <si>
    <t>sbpA</t>
  </si>
  <si>
    <t>acnB</t>
  </si>
  <si>
    <t>ycf37</t>
  </si>
  <si>
    <t>nblB</t>
  </si>
  <si>
    <t>ytfC</t>
  </si>
  <si>
    <t>hisIE</t>
  </si>
  <si>
    <t>rfbW</t>
  </si>
  <si>
    <t>cobW</t>
  </si>
  <si>
    <t>gloA</t>
  </si>
  <si>
    <t>petJ</t>
  </si>
  <si>
    <t>uvrA</t>
  </si>
  <si>
    <t>purL</t>
  </si>
  <si>
    <t>ppk</t>
  </si>
  <si>
    <t>ftsW</t>
  </si>
  <si>
    <t>pixJ1, pisJ1, taxD1, tsr, cheD</t>
  </si>
  <si>
    <t>mutS</t>
  </si>
  <si>
    <t>cheW</t>
  </si>
  <si>
    <t>truB</t>
  </si>
  <si>
    <t>slt</t>
  </si>
  <si>
    <t>manC</t>
  </si>
  <si>
    <t>pstC, phoW</t>
  </si>
  <si>
    <t>hemC</t>
  </si>
  <si>
    <t>labA</t>
  </si>
  <si>
    <t>argS</t>
  </si>
  <si>
    <t>pit</t>
  </si>
  <si>
    <t>glnN</t>
  </si>
  <si>
    <t>murD</t>
  </si>
  <si>
    <t>rpoD5, sigC</t>
  </si>
  <si>
    <t>acsF, ycf59</t>
  </si>
  <si>
    <t>speA</t>
  </si>
  <si>
    <t>hisA</t>
  </si>
  <si>
    <t>mrcB, ponB</t>
  </si>
  <si>
    <t>aroH</t>
  </si>
  <si>
    <t>mpg</t>
  </si>
  <si>
    <t>glcF</t>
  </si>
  <si>
    <t>uvrC</t>
  </si>
  <si>
    <t>trpE</t>
  </si>
  <si>
    <t>msrA, pms</t>
  </si>
  <si>
    <t>surE</t>
  </si>
  <si>
    <t>envM, fabI</t>
  </si>
  <si>
    <t>rps5</t>
  </si>
  <si>
    <t>cysQ, amtA</t>
  </si>
  <si>
    <t>murE</t>
  </si>
  <si>
    <t>clpX</t>
  </si>
  <si>
    <t>trpG</t>
  </si>
  <si>
    <t>hisF</t>
  </si>
  <si>
    <t>recR</t>
  </si>
  <si>
    <t>natD</t>
  </si>
  <si>
    <t>ycf29, rre1</t>
  </si>
  <si>
    <t>fabG</t>
  </si>
  <si>
    <t>sodB</t>
  </si>
  <si>
    <t>ctaA</t>
  </si>
  <si>
    <t>ycf62</t>
  </si>
  <si>
    <t>rpl5</t>
  </si>
  <si>
    <t>chpY, cupA</t>
  </si>
  <si>
    <t>ntcB</t>
  </si>
  <si>
    <t>leuD</t>
  </si>
  <si>
    <t>zds</t>
  </si>
  <si>
    <t>rps19</t>
  </si>
  <si>
    <t>gcsH, gcvH</t>
  </si>
  <si>
    <t>minC</t>
  </si>
  <si>
    <t>dapF</t>
  </si>
  <si>
    <t>ssb</t>
  </si>
  <si>
    <t>petM</t>
  </si>
  <si>
    <t>cpcE</t>
  </si>
  <si>
    <t>prfB</t>
  </si>
  <si>
    <t>coaD</t>
  </si>
  <si>
    <t>gatC</t>
  </si>
  <si>
    <t>gcvT</t>
  </si>
  <si>
    <t>murC</t>
  </si>
  <si>
    <t>ubiE, menG</t>
  </si>
  <si>
    <t>futB, hitB</t>
  </si>
  <si>
    <t>ksgA</t>
  </si>
  <si>
    <t>rfaG</t>
  </si>
  <si>
    <t>chpX, cupB</t>
  </si>
  <si>
    <t>rot</t>
  </si>
  <si>
    <t>dnaX</t>
  </si>
  <si>
    <t>glcE</t>
  </si>
  <si>
    <t>rimI</t>
  </si>
  <si>
    <t>wcaG</t>
  </si>
  <si>
    <t>dapA</t>
  </si>
  <si>
    <t>folC</t>
  </si>
  <si>
    <t>ribD</t>
  </si>
  <si>
    <t>nifS</t>
  </si>
  <si>
    <t>livM</t>
  </si>
  <si>
    <t>psbY</t>
  </si>
  <si>
    <t>petD</t>
  </si>
  <si>
    <t>hypE</t>
  </si>
  <si>
    <t>typA</t>
  </si>
  <si>
    <t>exbB2</t>
  </si>
  <si>
    <t>trpS</t>
  </si>
  <si>
    <t>rpl27</t>
  </si>
  <si>
    <t>secD</t>
  </si>
  <si>
    <t>fpg</t>
  </si>
  <si>
    <t>vte5</t>
  </si>
  <si>
    <t>psaL</t>
  </si>
  <si>
    <t>cacA</t>
  </si>
  <si>
    <t>ubiH</t>
  </si>
  <si>
    <t>gidA</t>
  </si>
  <si>
    <t>phb, hflC</t>
  </si>
  <si>
    <t>psaC</t>
  </si>
  <si>
    <t>kdpD</t>
  </si>
  <si>
    <t>aroA</t>
  </si>
  <si>
    <t>ltnA</t>
  </si>
  <si>
    <t>ilvE</t>
  </si>
  <si>
    <t>cobI</t>
  </si>
  <si>
    <t>secY</t>
  </si>
  <si>
    <t>sui1</t>
  </si>
  <si>
    <t>cpcT</t>
  </si>
  <si>
    <t>degT</t>
  </si>
  <si>
    <t>bgtA</t>
  </si>
  <si>
    <t>sfsA</t>
  </si>
  <si>
    <t>sps</t>
  </si>
  <si>
    <t>sulA</t>
  </si>
  <si>
    <t>icd</t>
  </si>
  <si>
    <t>manB</t>
  </si>
  <si>
    <t>hisC</t>
  </si>
  <si>
    <t>nadD</t>
  </si>
  <si>
    <t>smpB</t>
  </si>
  <si>
    <t>folK</t>
  </si>
  <si>
    <t>thiD</t>
  </si>
  <si>
    <t>ccsA</t>
  </si>
  <si>
    <t>hlyD</t>
  </si>
  <si>
    <t>nrtA</t>
  </si>
  <si>
    <t>ltnB</t>
  </si>
  <si>
    <t>murG</t>
  </si>
  <si>
    <t>lacG</t>
  </si>
  <si>
    <t>sir</t>
  </si>
  <si>
    <t>ccmM</t>
  </si>
  <si>
    <t>gtrC</t>
  </si>
  <si>
    <t>valS</t>
  </si>
  <si>
    <t>pstB</t>
  </si>
  <si>
    <t>srrA</t>
  </si>
  <si>
    <t>mntC</t>
  </si>
  <si>
    <t>nadB</t>
  </si>
  <si>
    <t>pilH/rre7</t>
  </si>
  <si>
    <t>umuC</t>
  </si>
  <si>
    <t>recF</t>
  </si>
  <si>
    <t>gnd</t>
  </si>
  <si>
    <t>hsp33</t>
  </si>
  <si>
    <t>argH</t>
  </si>
  <si>
    <t>thrB</t>
  </si>
  <si>
    <t>ntcA</t>
  </si>
  <si>
    <t>ndk, ndkR</t>
  </si>
  <si>
    <t>moxR</t>
  </si>
  <si>
    <t>pepN</t>
  </si>
  <si>
    <t>purN</t>
  </si>
  <si>
    <t>ycf22</t>
  </si>
  <si>
    <t>bioA</t>
  </si>
  <si>
    <t>narM</t>
  </si>
  <si>
    <t>nagA</t>
  </si>
  <si>
    <t>plsX</t>
  </si>
  <si>
    <t>oppC</t>
  </si>
  <si>
    <t>ruvB</t>
  </si>
  <si>
    <t>uvrB</t>
  </si>
  <si>
    <t>tyrA</t>
  </si>
  <si>
    <t>rnd</t>
  </si>
  <si>
    <t>pyrB</t>
  </si>
  <si>
    <t>cysM</t>
  </si>
  <si>
    <t>ubiD</t>
  </si>
  <si>
    <t>thiL</t>
  </si>
  <si>
    <t>rhnB</t>
  </si>
  <si>
    <t>ndhF4</t>
  </si>
  <si>
    <t>ispD</t>
  </si>
  <si>
    <t>rfaE</t>
  </si>
  <si>
    <t>ccmL</t>
  </si>
  <si>
    <t>himA</t>
  </si>
  <si>
    <t>ruvA</t>
  </si>
  <si>
    <t>ccoN</t>
  </si>
  <si>
    <t>ndhD3</t>
  </si>
  <si>
    <t>tgt</t>
  </si>
  <si>
    <t>ycf44</t>
  </si>
  <si>
    <t>cobL</t>
  </si>
  <si>
    <t>xylB</t>
  </si>
  <si>
    <t>hisS</t>
  </si>
  <si>
    <t>glgP</t>
  </si>
  <si>
    <t>psb27</t>
  </si>
  <si>
    <t>ycf3</t>
  </si>
  <si>
    <t>glmS</t>
  </si>
  <si>
    <t>bgl, cglX</t>
  </si>
  <si>
    <t>cysW</t>
  </si>
  <si>
    <t>psaB</t>
  </si>
  <si>
    <t>menB</t>
  </si>
  <si>
    <t>ampC, penP</t>
  </si>
  <si>
    <t>galE, galD</t>
  </si>
  <si>
    <t>dapB</t>
  </si>
  <si>
    <t>nfrC</t>
  </si>
  <si>
    <t>gst</t>
  </si>
  <si>
    <t>era</t>
  </si>
  <si>
    <t>rrf</t>
  </si>
  <si>
    <t>secF</t>
  </si>
  <si>
    <t>mmsB</t>
  </si>
  <si>
    <t>gltX</t>
  </si>
  <si>
    <t>mntB</t>
  </si>
  <si>
    <t>folP</t>
  </si>
  <si>
    <t>cysE</t>
  </si>
  <si>
    <t>cikA</t>
  </si>
  <si>
    <t>dpsA</t>
  </si>
  <si>
    <t>rpl22</t>
  </si>
  <si>
    <t>ycf46</t>
  </si>
  <si>
    <t>cobS</t>
  </si>
  <si>
    <t>xthA</t>
  </si>
  <si>
    <t>menA</t>
  </si>
  <si>
    <t>ycf4</t>
  </si>
  <si>
    <t>cysT</t>
  </si>
  <si>
    <t>murF</t>
  </si>
  <si>
    <t>purF</t>
  </si>
  <si>
    <t>hetI</t>
  </si>
  <si>
    <t>nusG</t>
  </si>
  <si>
    <t>tpi</t>
  </si>
  <si>
    <t>recQ</t>
  </si>
  <si>
    <t>natC</t>
  </si>
  <si>
    <t>pepP</t>
  </si>
  <si>
    <t>cobM</t>
  </si>
  <si>
    <t>cdsA</t>
  </si>
  <si>
    <t>desC, des9</t>
  </si>
  <si>
    <t>miaA, trpX</t>
  </si>
  <si>
    <t>adk</t>
  </si>
  <si>
    <t>pilD, hofD, hopD</t>
  </si>
  <si>
    <t>ndbC</t>
  </si>
  <si>
    <t>digC</t>
  </si>
  <si>
    <t>psbTc</t>
  </si>
  <si>
    <t>panC</t>
  </si>
  <si>
    <t>gap1</t>
  </si>
  <si>
    <t>kdpC</t>
  </si>
  <si>
    <t>sqdX</t>
  </si>
  <si>
    <t>pyrH</t>
  </si>
  <si>
    <t>pilQ, gspD</t>
  </si>
  <si>
    <t>rpl14</t>
  </si>
  <si>
    <t>cobA</t>
  </si>
  <si>
    <t>phrA</t>
  </si>
  <si>
    <t>dfa3</t>
  </si>
  <si>
    <t>purK</t>
  </si>
  <si>
    <t>aat</t>
  </si>
  <si>
    <t>apcC</t>
  </si>
  <si>
    <t>xseA</t>
  </si>
  <si>
    <t>pcnB</t>
  </si>
  <si>
    <t>ndhD1</t>
  </si>
  <si>
    <t>todF</t>
  </si>
  <si>
    <t>dxr</t>
  </si>
  <si>
    <t>nifJ</t>
  </si>
  <si>
    <t>fadD</t>
  </si>
  <si>
    <t>cobQ</t>
  </si>
  <si>
    <t>acrF</t>
  </si>
  <si>
    <t>mutT</t>
  </si>
  <si>
    <t>msrA</t>
  </si>
  <si>
    <t>rnhA</t>
  </si>
  <si>
    <t>rps8</t>
  </si>
  <si>
    <t>ispE, ipk</t>
  </si>
  <si>
    <t>narB</t>
  </si>
  <si>
    <t>birA</t>
  </si>
  <si>
    <t>aroK</t>
  </si>
  <si>
    <t>lcyE, crtL</t>
  </si>
  <si>
    <t>comM</t>
  </si>
  <si>
    <t>umuD</t>
  </si>
  <si>
    <t>lytB</t>
  </si>
  <si>
    <t>accA</t>
  </si>
  <si>
    <t>ycf49</t>
  </si>
  <si>
    <t>KaiA</t>
  </si>
  <si>
    <t>folD</t>
  </si>
  <si>
    <t>spoIID</t>
  </si>
  <si>
    <t>radC</t>
  </si>
  <si>
    <t>ndhG</t>
  </si>
  <si>
    <t>trpC</t>
  </si>
  <si>
    <t>eno</t>
  </si>
  <si>
    <t>pilC</t>
  </si>
  <si>
    <t>rfbA</t>
  </si>
  <si>
    <t>divK, rre42</t>
  </si>
  <si>
    <t>metX</t>
  </si>
  <si>
    <t>ndhL</t>
  </si>
  <si>
    <t>cpcD</t>
  </si>
  <si>
    <t>hemA</t>
  </si>
  <si>
    <t>wcaA</t>
  </si>
  <si>
    <t>rpl4</t>
  </si>
  <si>
    <t>ymxG</t>
  </si>
  <si>
    <t>hoxF</t>
  </si>
  <si>
    <t>dcd</t>
  </si>
  <si>
    <t>cpcC1</t>
  </si>
  <si>
    <t>rpl15</t>
  </si>
  <si>
    <t>holA</t>
  </si>
  <si>
    <t>ppa</t>
  </si>
  <si>
    <t>metH</t>
  </si>
  <si>
    <t>moeA</t>
  </si>
  <si>
    <t>rapQ</t>
  </si>
  <si>
    <t>bgtB</t>
  </si>
  <si>
    <t>menD</t>
  </si>
  <si>
    <t>thiG</t>
  </si>
  <si>
    <t>rfbB</t>
  </si>
  <si>
    <t>tmk</t>
  </si>
  <si>
    <t>argJ</t>
  </si>
  <si>
    <t>hoxU</t>
  </si>
  <si>
    <t>rbcS</t>
  </si>
  <si>
    <t>purH</t>
  </si>
  <si>
    <t>rpl11</t>
  </si>
  <si>
    <t>cumB</t>
  </si>
  <si>
    <t>rnpA</t>
  </si>
  <si>
    <t>apt</t>
  </si>
  <si>
    <t>pyrD</t>
  </si>
  <si>
    <t>cscK</t>
  </si>
  <si>
    <t>rpoC1</t>
  </si>
  <si>
    <t>ycf56</t>
  </si>
  <si>
    <t>cobN</t>
  </si>
  <si>
    <t>mrcA, ponA</t>
  </si>
  <si>
    <t>glk</t>
  </si>
  <si>
    <t>masA</t>
  </si>
  <si>
    <t>gshB</t>
  </si>
  <si>
    <t>PgsA</t>
  </si>
  <si>
    <t>lim17</t>
  </si>
  <si>
    <t>pntB</t>
  </si>
  <si>
    <t>cpcC2</t>
  </si>
  <si>
    <t>rpl12</t>
  </si>
  <si>
    <t>cbiD</t>
  </si>
  <si>
    <t>nrtC</t>
  </si>
  <si>
    <t>mutS, fdv</t>
  </si>
  <si>
    <t>malQ</t>
  </si>
  <si>
    <t>purE</t>
  </si>
  <si>
    <t>hemG, hemK</t>
  </si>
  <si>
    <t>ftsI</t>
  </si>
  <si>
    <t>folE</t>
  </si>
  <si>
    <t>mcrA</t>
  </si>
  <si>
    <t>ponA, mrcB</t>
  </si>
  <si>
    <t>fabF, fabJ</t>
  </si>
  <si>
    <t>ndhF1</t>
  </si>
  <si>
    <t>lipA</t>
  </si>
  <si>
    <t>norA</t>
  </si>
  <si>
    <t>psbC</t>
  </si>
  <si>
    <t>nrtD</t>
  </si>
  <si>
    <t>rfbC</t>
  </si>
  <si>
    <t>rfbE</t>
  </si>
  <si>
    <t>natB</t>
  </si>
  <si>
    <t>ribC</t>
  </si>
  <si>
    <t>rpoC2</t>
  </si>
  <si>
    <t>queA</t>
  </si>
  <si>
    <t>gap3</t>
  </si>
  <si>
    <t>pilO</t>
  </si>
  <si>
    <t>clcD</t>
  </si>
  <si>
    <t>rnc</t>
  </si>
  <si>
    <t>ziaR</t>
  </si>
  <si>
    <t>glcD</t>
  </si>
  <si>
    <t>cpcF</t>
  </si>
  <si>
    <t>urtA</t>
  </si>
  <si>
    <t>sds</t>
  </si>
  <si>
    <t>rpl1</t>
  </si>
  <si>
    <t>mraY</t>
  </si>
  <si>
    <t>gpx1</t>
  </si>
  <si>
    <t>atpG</t>
  </si>
  <si>
    <t>cynS</t>
  </si>
  <si>
    <t>nirB</t>
  </si>
  <si>
    <t>prmA</t>
  </si>
  <si>
    <t>lpxC</t>
  </si>
  <si>
    <t>lon</t>
  </si>
  <si>
    <t>rpoD3, sigD</t>
  </si>
  <si>
    <t>pth</t>
  </si>
  <si>
    <t>ndhJ</t>
  </si>
  <si>
    <t>livF</t>
  </si>
  <si>
    <t>rpl31</t>
  </si>
  <si>
    <t>argB</t>
  </si>
  <si>
    <t>recG</t>
  </si>
  <si>
    <t>ctaD</t>
  </si>
  <si>
    <t>ndhI</t>
  </si>
  <si>
    <t>ndhK</t>
  </si>
  <si>
    <t>dfp</t>
  </si>
  <si>
    <t>hemN</t>
  </si>
  <si>
    <t>nblR</t>
  </si>
  <si>
    <t>moaC</t>
  </si>
  <si>
    <t>hypD</t>
  </si>
  <si>
    <t>digA</t>
  </si>
  <si>
    <t>cbbZp</t>
  </si>
  <si>
    <t>cydA</t>
  </si>
  <si>
    <t>trpF</t>
  </si>
  <si>
    <t>hypF</t>
  </si>
  <si>
    <t>purT</t>
  </si>
  <si>
    <t>cobK</t>
  </si>
  <si>
    <t>ggtA</t>
  </si>
  <si>
    <t>fbp, yrdA</t>
  </si>
  <si>
    <t>lpxB</t>
  </si>
  <si>
    <t>zwf</t>
  </si>
  <si>
    <t>rbcR, ycf3</t>
  </si>
  <si>
    <t>ycf6</t>
  </si>
  <si>
    <t>ycf2</t>
  </si>
  <si>
    <t>rpl2</t>
  </si>
  <si>
    <t>Gene Symbols</t>
    <phoneticPr fontId="3" type="noConversion"/>
  </si>
  <si>
    <t>Locus_tags</t>
    <phoneticPr fontId="3" type="noConversion"/>
  </si>
  <si>
    <t>M744_RS13680</t>
    <phoneticPr fontId="3" type="noConversion"/>
  </si>
  <si>
    <t>M744_RS01570</t>
    <phoneticPr fontId="3" type="noConversion"/>
  </si>
  <si>
    <t>M744_RS12615</t>
    <phoneticPr fontId="3" type="noConversion"/>
  </si>
  <si>
    <t>psbA2</t>
    <phoneticPr fontId="3" type="noConversion"/>
  </si>
  <si>
    <t>cpcB2</t>
    <phoneticPr fontId="3" type="noConversion"/>
  </si>
  <si>
    <t>Table S2. Leaderless transcripts and misannotated genes.</t>
    <phoneticPr fontId="3" type="noConversion"/>
  </si>
  <si>
    <t>Leaderless transcripts and misannotated genes.</t>
    <phoneticPr fontId="3" type="noConversion"/>
  </si>
  <si>
    <t>Table S3. GO terms enrichments.</t>
    <phoneticPr fontId="19" type="noConversion"/>
  </si>
  <si>
    <t>GO terms enrichments.</t>
    <phoneticPr fontId="3" type="noConversion"/>
  </si>
  <si>
    <t>All information of each identified TSS.</t>
    <phoneticPr fontId="3" type="noConversion"/>
  </si>
  <si>
    <t>Table S4. KEGG pathway enrichments.</t>
    <phoneticPr fontId="19" type="noConversion"/>
  </si>
  <si>
    <t>KEGG pathway enrichments.</t>
    <phoneticPr fontId="3" type="noConversion"/>
  </si>
  <si>
    <t xml:space="preserve">List of primers used for the amplification of probe templates. </t>
    <phoneticPr fontId="3" type="noConversion"/>
  </si>
  <si>
    <t>asRNAs and their potential target genes.</t>
    <phoneticPr fontId="3" type="noConversion"/>
  </si>
  <si>
    <t>gltB, glsF, gltS</t>
    <phoneticPr fontId="3" type="noConversion"/>
  </si>
  <si>
    <t>fba</t>
    <phoneticPr fontId="3" type="noConversion"/>
  </si>
  <si>
    <t>psbA2</t>
  </si>
  <si>
    <t>glyA</t>
  </si>
  <si>
    <t>tkt, cbbT</t>
    <phoneticPr fontId="3" type="noConversion"/>
  </si>
  <si>
    <t>acs</t>
    <phoneticPr fontId="3" type="noConversion"/>
  </si>
  <si>
    <t>pgk</t>
    <phoneticPr fontId="3" type="noConversion"/>
  </si>
  <si>
    <t>ado</t>
    <phoneticPr fontId="3" type="noConversion"/>
  </si>
  <si>
    <t>ffs</t>
  </si>
  <si>
    <t>psbA3</t>
  </si>
  <si>
    <t>fabZ</t>
    <phoneticPr fontId="3" type="noConversion"/>
  </si>
  <si>
    <t>pyk, pyk2, pykF</t>
    <phoneticPr fontId="3" type="noConversion"/>
  </si>
  <si>
    <t>plsY</t>
    <phoneticPr fontId="3" type="noConversion"/>
  </si>
  <si>
    <t>ack</t>
    <phoneticPr fontId="3" type="noConversion"/>
  </si>
  <si>
    <t>ccaA</t>
    <phoneticPr fontId="3" type="noConversion"/>
  </si>
  <si>
    <t>rpi, cbbI, ppi</t>
    <phoneticPr fontId="3" type="noConversion"/>
  </si>
  <si>
    <t>gltB, glsF, gltS</t>
    <phoneticPr fontId="3" type="noConversion"/>
  </si>
  <si>
    <t>fumC</t>
    <phoneticPr fontId="3" type="noConversion"/>
  </si>
  <si>
    <t>ack</t>
    <phoneticPr fontId="3" type="noConversion"/>
  </si>
  <si>
    <t>pgm</t>
    <phoneticPr fontId="3" type="noConversion"/>
  </si>
  <si>
    <t>ecaA</t>
    <phoneticPr fontId="3" type="noConversion"/>
  </si>
  <si>
    <t>fba</t>
    <phoneticPr fontId="3" type="noConversion"/>
  </si>
  <si>
    <t>ccaA</t>
    <phoneticPr fontId="3" type="noConversion"/>
  </si>
  <si>
    <t>gpmI, gpmB, cobC</t>
    <phoneticPr fontId="3" type="noConversion"/>
  </si>
  <si>
    <t>glpD</t>
    <phoneticPr fontId="3" type="noConversion"/>
  </si>
  <si>
    <t>pyk, pyk2, pykF</t>
    <phoneticPr fontId="3" type="noConversion"/>
  </si>
  <si>
    <t>gpsA</t>
    <phoneticPr fontId="3" type="noConversion"/>
  </si>
  <si>
    <t>ligA</t>
  </si>
  <si>
    <t>me</t>
    <phoneticPr fontId="3" type="noConversion"/>
  </si>
  <si>
    <t>eda</t>
    <phoneticPr fontId="3" type="noConversion"/>
  </si>
  <si>
    <t>aar</t>
    <phoneticPr fontId="3" type="noConversion"/>
  </si>
  <si>
    <t>pgm</t>
    <phoneticPr fontId="3" type="noConversion"/>
  </si>
  <si>
    <t>pgk</t>
    <phoneticPr fontId="3" type="noConversion"/>
  </si>
  <si>
    <t>carB</t>
  </si>
  <si>
    <t>gltB, glsF, gltS</t>
    <phoneticPr fontId="3" type="noConversion"/>
  </si>
  <si>
    <t>glpD</t>
    <phoneticPr fontId="3" type="noConversion"/>
  </si>
  <si>
    <t>ado</t>
    <phoneticPr fontId="3" type="noConversion"/>
  </si>
  <si>
    <t>nrt1</t>
    <phoneticPr fontId="3" type="noConversion"/>
  </si>
  <si>
    <t>aldB</t>
    <phoneticPr fontId="3" type="noConversion"/>
  </si>
  <si>
    <t>tkt, cbbT</t>
    <phoneticPr fontId="3" type="noConversion"/>
  </si>
  <si>
    <t>amtB</t>
    <phoneticPr fontId="3" type="noConversion"/>
  </si>
  <si>
    <t>me</t>
    <phoneticPr fontId="3" type="noConversion"/>
  </si>
  <si>
    <t>aas</t>
    <phoneticPr fontId="3" type="noConversion"/>
  </si>
  <si>
    <t>eda</t>
    <phoneticPr fontId="3" type="noConversion"/>
  </si>
  <si>
    <t>sdhA1</t>
    <phoneticPr fontId="3" type="noConversion"/>
  </si>
  <si>
    <t>nrt1</t>
    <phoneticPr fontId="3" type="noConversion"/>
  </si>
  <si>
    <t>fabZ</t>
    <phoneticPr fontId="3" type="noConversion"/>
  </si>
  <si>
    <t>ecaA</t>
    <phoneticPr fontId="3" type="noConversion"/>
  </si>
  <si>
    <t>sdhA3</t>
    <phoneticPr fontId="3" type="noConversion"/>
  </si>
  <si>
    <t>sdhB, sdhA2</t>
    <phoneticPr fontId="3" type="noConversion"/>
  </si>
  <si>
    <t>ack</t>
    <phoneticPr fontId="3" type="noConversion"/>
  </si>
  <si>
    <t>eda</t>
    <phoneticPr fontId="3" type="noConversion"/>
  </si>
  <si>
    <t>amtB</t>
    <phoneticPr fontId="3" type="noConversion"/>
  </si>
  <si>
    <t>acs</t>
    <phoneticPr fontId="3" type="noConversion"/>
  </si>
  <si>
    <t>tkt, cbbT</t>
    <phoneticPr fontId="3" type="noConversion"/>
  </si>
  <si>
    <t>pgl, nagB, devB</t>
    <phoneticPr fontId="3" type="noConversion"/>
  </si>
  <si>
    <t>gpmI, gpmB, cobC</t>
    <phoneticPr fontId="3" type="noConversion"/>
  </si>
  <si>
    <t>aldB</t>
    <phoneticPr fontId="3" type="noConversion"/>
  </si>
  <si>
    <t>nTSS</t>
    <phoneticPr fontId="3" type="noConversion"/>
  </si>
  <si>
    <t>nTSS-2200672</t>
    <phoneticPr fontId="3" type="noConversion"/>
  </si>
  <si>
    <t>nTSS, 281 bp upstream of gene M744_RS10895</t>
    <phoneticPr fontId="3" type="noConversion"/>
  </si>
  <si>
    <t>phycobilisome linker protein</t>
  </si>
  <si>
    <t>phycobilisome linker protein</t>
    <phoneticPr fontId="3" type="noConversion"/>
  </si>
  <si>
    <t>phycobilisome rod linker polypeptide</t>
    <phoneticPr fontId="3" type="noConversion"/>
  </si>
  <si>
    <t>phycobilisome rod linker polypeptide</t>
    <phoneticPr fontId="3" type="noConversion"/>
  </si>
  <si>
    <t>cpcB2</t>
    <phoneticPr fontId="3" type="noConversion"/>
  </si>
  <si>
    <t>cpcB1</t>
    <phoneticPr fontId="3" type="noConversion"/>
  </si>
  <si>
    <t>phycobilisome linker polypeptide</t>
  </si>
  <si>
    <t>apcB</t>
    <phoneticPr fontId="3" type="noConversion"/>
  </si>
  <si>
    <t>M744_RS09005</t>
  </si>
  <si>
    <t>M744_RS09935</t>
  </si>
  <si>
    <t>M744_RS09935</t>
    <phoneticPr fontId="3" type="noConversion"/>
  </si>
  <si>
    <t>Gene_symbols</t>
    <phoneticPr fontId="3" type="noConversion"/>
  </si>
  <si>
    <t>Locus_tags</t>
    <phoneticPr fontId="3" type="noConversion"/>
  </si>
  <si>
    <t>DK_vs_CT_log2FoldChange</t>
    <phoneticPr fontId="26" type="noConversion"/>
  </si>
  <si>
    <t xml:space="preserve">Carbon assimilation pathway </t>
    <phoneticPr fontId="26" type="noConversion"/>
  </si>
  <si>
    <t>ccaA</t>
  </si>
  <si>
    <t>ecaA</t>
  </si>
  <si>
    <t>Calvin cycle and Pentose phosphate pathway</t>
    <phoneticPr fontId="26" type="noConversion"/>
  </si>
  <si>
    <t>rpi</t>
  </si>
  <si>
    <t>tkt</t>
  </si>
  <si>
    <t>pgl</t>
  </si>
  <si>
    <t>Glycogen and Sucrose biosynthesis pathway</t>
    <phoneticPr fontId="26" type="noConversion"/>
  </si>
  <si>
    <t>pgm</t>
  </si>
  <si>
    <t>glgC</t>
  </si>
  <si>
    <t xml:space="preserve">Glycolysis and Entner–Doudoroff pathway </t>
    <phoneticPr fontId="26" type="noConversion"/>
  </si>
  <si>
    <t>fbpI1</t>
  </si>
  <si>
    <t>fba</t>
  </si>
  <si>
    <t>pgk</t>
  </si>
  <si>
    <t>gpmI</t>
  </si>
  <si>
    <t>pyk</t>
  </si>
  <si>
    <t>ppsA</t>
  </si>
  <si>
    <t>pdhA</t>
  </si>
  <si>
    <t>edd</t>
  </si>
  <si>
    <t>eda</t>
  </si>
  <si>
    <t xml:space="preserve">Fatty acid, fatty alkane, membrane lipid biosynthesis pathway </t>
    <phoneticPr fontId="26" type="noConversion"/>
  </si>
  <si>
    <t>fabZ</t>
  </si>
  <si>
    <t>fabI</t>
  </si>
  <si>
    <t>plsY</t>
  </si>
  <si>
    <t>glpD</t>
  </si>
  <si>
    <t>aas</t>
  </si>
  <si>
    <t>ado</t>
  </si>
  <si>
    <t>aldB</t>
  </si>
  <si>
    <t>desC</t>
    <phoneticPr fontId="26" type="noConversion"/>
  </si>
  <si>
    <t>Nitrogen assimilation pathway</t>
    <phoneticPr fontId="26" type="noConversion"/>
  </si>
  <si>
    <t>gltB</t>
  </si>
  <si>
    <t>amtB</t>
  </si>
  <si>
    <t>nrt1</t>
  </si>
  <si>
    <t>TCA cycle</t>
    <phoneticPr fontId="26" type="noConversion"/>
  </si>
  <si>
    <t>me</t>
  </si>
  <si>
    <t>ogdc</t>
  </si>
  <si>
    <t>ssadh</t>
  </si>
  <si>
    <t>gabaat</t>
  </si>
  <si>
    <t>sbtA</t>
    <phoneticPr fontId="3" type="noConversion"/>
  </si>
  <si>
    <t>TSS_position</t>
    <phoneticPr fontId="3" type="noConversion"/>
  </si>
  <si>
    <t>TSS_position</t>
    <phoneticPr fontId="3" type="noConversion"/>
  </si>
  <si>
    <t>psbD</t>
  </si>
  <si>
    <t>psbD</t>
    <phoneticPr fontId="3" type="noConversion"/>
  </si>
  <si>
    <t>psbT</t>
    <phoneticPr fontId="3" type="noConversion"/>
  </si>
  <si>
    <t>psaK, psaK2</t>
    <phoneticPr fontId="3" type="noConversion"/>
  </si>
  <si>
    <t>petG</t>
  </si>
  <si>
    <t>petG</t>
    <phoneticPr fontId="3" type="noConversion"/>
  </si>
  <si>
    <t>cytochrome b6-f complex subunit 5</t>
    <phoneticPr fontId="3" type="noConversion"/>
  </si>
  <si>
    <t>Top 10 down-regulated transcripts</t>
    <phoneticPr fontId="3" type="noConversion"/>
  </si>
  <si>
    <t>Photosystem II</t>
    <phoneticPr fontId="3" type="noConversion"/>
  </si>
  <si>
    <t>Photosystem I</t>
    <phoneticPr fontId="3" type="noConversion"/>
  </si>
  <si>
    <t>Cytochrome b6/f complex</t>
    <phoneticPr fontId="3" type="noConversion"/>
  </si>
  <si>
    <t>Photosynthetic electron transport</t>
    <phoneticPr fontId="3" type="noConversion"/>
  </si>
  <si>
    <t>FoF1 ATP synthase</t>
    <phoneticPr fontId="3" type="noConversion"/>
  </si>
  <si>
    <t>Phycobilisomes</t>
    <phoneticPr fontId="3" type="noConversion"/>
  </si>
  <si>
    <t>Table S7. Transcript changes of genes associated with central metabolisms.</t>
    <phoneticPr fontId="3" type="noConversion"/>
  </si>
  <si>
    <t>Table S6. Transcript changes of genes associated with photosynthesis and phycobilisomes.</t>
    <phoneticPr fontId="3" type="noConversion"/>
  </si>
  <si>
    <t>Top 10 up-regulated transcripts</t>
    <phoneticPr fontId="3" type="noConversion"/>
  </si>
  <si>
    <t>Max_Fold_Change</t>
    <phoneticPr fontId="3" type="noConversion"/>
  </si>
  <si>
    <r>
      <t xml:space="preserve">Max_Norm_Reads </t>
    </r>
    <r>
      <rPr>
        <b/>
        <i/>
        <vertAlign val="superscript"/>
        <sz val="11"/>
        <rFont val="Times New Roman"/>
        <family val="1"/>
      </rPr>
      <t>a</t>
    </r>
    <phoneticPr fontId="3" type="noConversion"/>
  </si>
  <si>
    <r>
      <t xml:space="preserve">DK_vs_CT_log2FoldChange </t>
    </r>
    <r>
      <rPr>
        <i/>
        <vertAlign val="superscript"/>
        <sz val="11"/>
        <rFont val="Times New Roman"/>
        <family val="1"/>
      </rPr>
      <t>b</t>
    </r>
    <phoneticPr fontId="3" type="noConversion"/>
  </si>
  <si>
    <r>
      <t>HT_vs_CT_log2FoldChange</t>
    </r>
    <r>
      <rPr>
        <i/>
        <vertAlign val="superscript"/>
        <sz val="11"/>
        <color theme="1"/>
        <rFont val="Times New Roman"/>
        <family val="1"/>
      </rPr>
      <t xml:space="preserve"> b</t>
    </r>
    <phoneticPr fontId="3" type="noConversion"/>
  </si>
  <si>
    <r>
      <rPr>
        <i/>
        <vertAlign val="superscript"/>
        <sz val="11"/>
        <color theme="1"/>
        <rFont val="Times New Roman"/>
        <family val="1"/>
      </rPr>
      <t>a</t>
    </r>
    <r>
      <rPr>
        <sz val="11"/>
        <color theme="1"/>
        <rFont val="Times New Roman"/>
        <family val="1"/>
      </rPr>
      <t xml:space="preserve">, Max_Norm_Reads, the maximum normalized reads under all four conditions. For screening the top 10 up- or down-regulated transcripts, the maximal normalized reads was set to more than 5832, which is the average Max_Norm_Reads of all transcripts.
</t>
    </r>
    <r>
      <rPr>
        <i/>
        <vertAlign val="superscript"/>
        <sz val="11"/>
        <color theme="1"/>
        <rFont val="Times New Roman"/>
        <family val="1"/>
      </rPr>
      <t>b</t>
    </r>
    <r>
      <rPr>
        <sz val="11"/>
        <color theme="1"/>
        <rFont val="Times New Roman"/>
        <family val="1"/>
      </rPr>
      <t xml:space="preserve">, The maximum fold changes among three comparisons (DK/CT, HL/CT and HT/CT) are indicated as red fonts. </t>
    </r>
    <phoneticPr fontId="3" type="noConversion"/>
  </si>
  <si>
    <t>Table S5. Top 10 up-regulated and top 10 down-regulated transcripts.</t>
    <phoneticPr fontId="3" type="noConversion"/>
  </si>
  <si>
    <t>Table S8. asRNAs and their potential target genes.</t>
    <phoneticPr fontId="3" type="noConversion"/>
  </si>
  <si>
    <t xml:space="preserve">Table S9. List of primers used for the amplification of probe templates. </t>
    <phoneticPr fontId="3" type="noConversion"/>
  </si>
  <si>
    <t>Table S8</t>
  </si>
  <si>
    <t>Table S9</t>
  </si>
  <si>
    <t>Transcript changes of genes associated with central metabolisms.</t>
    <phoneticPr fontId="3" type="noConversion"/>
  </si>
  <si>
    <t>Transcript changes of genes associated with photosynthesis and phycobilisomes.</t>
    <phoneticPr fontId="3" type="noConversion"/>
  </si>
  <si>
    <t>Top 10 up-regulated and top 10 down-regulated transcripts.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</si>
</sst>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_ "/>
    <numFmt numFmtId="177" formatCode="0_ "/>
    <numFmt numFmtId="178" formatCode="0.00_ ;[Red]\-0.00\ "/>
    <numFmt numFmtId="179" formatCode="0.0000"/>
    <numFmt numFmtId="180" formatCode="mm/dd/yy"/>
  </numFmts>
  <fonts count="3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1"/>
      <color theme="1"/>
      <name val="宋体"/>
      <family val="2"/>
      <scheme val="minor"/>
    </font>
    <font>
      <b/>
      <sz val="9"/>
      <color theme="1"/>
      <name val="Times New Roman"/>
      <family val="1"/>
    </font>
    <font>
      <b/>
      <vertAlign val="subscript"/>
      <sz val="9"/>
      <color theme="1"/>
      <name val="Times New Roman"/>
      <family val="1"/>
    </font>
    <font>
      <b/>
      <sz val="9"/>
      <color theme="1"/>
      <name val="宋体"/>
      <family val="3"/>
      <charset val="134"/>
    </font>
    <font>
      <b/>
      <sz val="10"/>
      <name val="Times New Roman"/>
      <family val="1"/>
    </font>
    <font>
      <b/>
      <vertAlign val="superscript"/>
      <sz val="10"/>
      <name val="Times New Roman"/>
      <family val="1"/>
    </font>
    <font>
      <sz val="10"/>
      <name val="Times New Roman"/>
      <family val="1"/>
    </font>
    <font>
      <u/>
      <sz val="10"/>
      <name val="Times New Roman"/>
      <family val="1"/>
    </font>
    <font>
      <vertAlign val="superscript"/>
      <sz val="11"/>
      <color theme="1"/>
      <name val="Times New Roman"/>
      <family val="1"/>
    </font>
    <font>
      <b/>
      <sz val="14"/>
      <name val="Times New Roman"/>
      <family val="1"/>
    </font>
    <font>
      <b/>
      <i/>
      <vertAlign val="superscript"/>
      <sz val="11"/>
      <color theme="1"/>
      <name val="Times New Roman"/>
      <family val="1"/>
    </font>
    <font>
      <sz val="9"/>
      <name val="宋体"/>
      <family val="3"/>
      <charset val="134"/>
    </font>
    <font>
      <sz val="11"/>
      <name val="Times New Roman"/>
      <family val="1"/>
    </font>
    <font>
      <b/>
      <sz val="10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i/>
      <sz val="11"/>
      <color theme="1"/>
      <name val="Times New Roman"/>
      <family val="1"/>
    </font>
    <font>
      <i/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scheme val="minor"/>
    </font>
    <font>
      <b/>
      <sz val="11"/>
      <name val="Times New Roman"/>
      <family val="1"/>
    </font>
    <font>
      <i/>
      <vertAlign val="superscript"/>
      <sz val="11"/>
      <color theme="1"/>
      <name val="Times New Roman"/>
      <family val="1"/>
    </font>
    <font>
      <b/>
      <i/>
      <vertAlign val="superscript"/>
      <sz val="11"/>
      <name val="Times New Roman"/>
      <family val="1"/>
    </font>
    <font>
      <sz val="11"/>
      <color rgb="FFFF0000"/>
      <name val="Times New Roman"/>
      <family val="1"/>
    </font>
    <font>
      <i/>
      <vertAlign val="superscript"/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66CC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2" fillId="0" borderId="0">
      <alignment vertical="center"/>
    </xf>
    <xf numFmtId="0" fontId="2" fillId="0" borderId="0">
      <alignment vertical="center"/>
    </xf>
    <xf numFmtId="0" fontId="7" fillId="0" borderId="0"/>
    <xf numFmtId="0" fontId="1" fillId="0" borderId="0">
      <alignment vertical="center"/>
    </xf>
  </cellStyleXfs>
  <cellXfs count="192">
    <xf numFmtId="0" fontId="0" fillId="0" borderId="0" xfId="0"/>
    <xf numFmtId="0" fontId="4" fillId="0" borderId="0" xfId="0" applyFont="1" applyFill="1" applyAlignment="1">
      <alignment horizontal="center"/>
    </xf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left" wrapText="1"/>
    </xf>
    <xf numFmtId="0" fontId="4" fillId="0" borderId="0" xfId="0" applyFont="1"/>
    <xf numFmtId="0" fontId="5" fillId="0" borderId="7" xfId="0" applyFont="1" applyBorder="1" applyAlignment="1">
      <alignment horizontal="center" vertical="center" wrapText="1"/>
    </xf>
    <xf numFmtId="176" fontId="5" fillId="0" borderId="7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0" borderId="6" xfId="0" applyBorder="1"/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176" fontId="5" fillId="0" borderId="0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0" fontId="0" fillId="0" borderId="6" xfId="0" applyBorder="1" applyAlignment="1">
      <alignment horizontal="center"/>
    </xf>
    <xf numFmtId="176" fontId="0" fillId="0" borderId="6" xfId="0" applyNumberFormat="1" applyBorder="1" applyAlignment="1">
      <alignment horizont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9" fillId="0" borderId="0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4" fillId="0" borderId="0" xfId="0" applyFont="1" applyAlignment="1">
      <alignment horizontal="left"/>
    </xf>
    <xf numFmtId="176" fontId="4" fillId="0" borderId="0" xfId="0" applyNumberFormat="1" applyFont="1" applyFill="1" applyAlignment="1">
      <alignment horizontal="center"/>
    </xf>
    <xf numFmtId="176" fontId="4" fillId="0" borderId="0" xfId="0" applyNumberFormat="1" applyFont="1" applyFill="1" applyAlignment="1">
      <alignment horizontal="center" wrapText="1"/>
    </xf>
    <xf numFmtId="177" fontId="4" fillId="0" borderId="0" xfId="0" applyNumberFormat="1" applyFont="1" applyFill="1" applyAlignment="1">
      <alignment horizontal="center"/>
    </xf>
    <xf numFmtId="0" fontId="12" fillId="0" borderId="4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 wrapText="1"/>
    </xf>
    <xf numFmtId="0" fontId="14" fillId="0" borderId="1" xfId="0" applyFont="1" applyBorder="1" applyAlignment="1">
      <alignment vertical="center" wrapText="1"/>
    </xf>
    <xf numFmtId="11" fontId="4" fillId="0" borderId="0" xfId="0" applyNumberFormat="1" applyFont="1" applyAlignment="1">
      <alignment horizontal="center"/>
    </xf>
    <xf numFmtId="0" fontId="4" fillId="0" borderId="0" xfId="0" applyFont="1" applyBorder="1" applyAlignment="1">
      <alignment horizontal="center"/>
    </xf>
    <xf numFmtId="176" fontId="4" fillId="0" borderId="0" xfId="0" applyNumberFormat="1" applyFont="1" applyBorder="1" applyAlignment="1">
      <alignment horizontal="center"/>
    </xf>
    <xf numFmtId="11" fontId="4" fillId="0" borderId="0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176" fontId="4" fillId="0" borderId="6" xfId="0" applyNumberFormat="1" applyFont="1" applyBorder="1" applyAlignment="1">
      <alignment horizontal="center"/>
    </xf>
    <xf numFmtId="11" fontId="4" fillId="0" borderId="6" xfId="0" applyNumberFormat="1" applyFont="1" applyBorder="1" applyAlignment="1">
      <alignment horizontal="center"/>
    </xf>
    <xf numFmtId="0" fontId="4" fillId="0" borderId="6" xfId="0" applyFont="1" applyBorder="1" applyAlignment="1">
      <alignment horizontal="left"/>
    </xf>
    <xf numFmtId="0" fontId="5" fillId="0" borderId="7" xfId="0" applyFont="1" applyFill="1" applyBorder="1" applyAlignment="1">
      <alignment horizontal="center" wrapText="1"/>
    </xf>
    <xf numFmtId="176" fontId="5" fillId="0" borderId="7" xfId="0" applyNumberFormat="1" applyFont="1" applyFill="1" applyBorder="1" applyAlignment="1">
      <alignment horizontal="center" wrapText="1"/>
    </xf>
    <xf numFmtId="177" fontId="5" fillId="0" borderId="7" xfId="0" applyNumberFormat="1" applyFont="1" applyFill="1" applyBorder="1" applyAlignment="1">
      <alignment horizontal="center" wrapText="1"/>
    </xf>
    <xf numFmtId="0" fontId="5" fillId="0" borderId="7" xfId="0" applyFont="1" applyFill="1" applyBorder="1" applyAlignment="1">
      <alignment horizontal="left" wrapText="1"/>
    </xf>
    <xf numFmtId="0" fontId="4" fillId="0" borderId="6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left"/>
    </xf>
    <xf numFmtId="176" fontId="4" fillId="0" borderId="6" xfId="0" applyNumberFormat="1" applyFont="1" applyFill="1" applyBorder="1" applyAlignment="1">
      <alignment horizontal="center"/>
    </xf>
    <xf numFmtId="177" fontId="4" fillId="0" borderId="6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center" wrapText="1"/>
    </xf>
    <xf numFmtId="0" fontId="5" fillId="0" borderId="0" xfId="0" applyFont="1" applyAlignment="1">
      <alignment horizontal="left"/>
    </xf>
    <xf numFmtId="11" fontId="5" fillId="0" borderId="7" xfId="0" applyNumberFormat="1" applyFont="1" applyBorder="1" applyAlignment="1">
      <alignment horizontal="center" vertical="center" wrapText="1"/>
    </xf>
    <xf numFmtId="11" fontId="0" fillId="0" borderId="0" xfId="0" applyNumberFormat="1" applyAlignment="1">
      <alignment horizontal="center"/>
    </xf>
    <xf numFmtId="0" fontId="4" fillId="0" borderId="0" xfId="0" applyFont="1" applyBorder="1" applyAlignment="1">
      <alignment horizontal="left"/>
    </xf>
    <xf numFmtId="0" fontId="5" fillId="0" borderId="7" xfId="0" applyFont="1" applyFill="1" applyBorder="1" applyAlignment="1">
      <alignment horizontal="center"/>
    </xf>
    <xf numFmtId="176" fontId="6" fillId="0" borderId="6" xfId="0" applyNumberFormat="1" applyFont="1" applyBorder="1" applyAlignment="1">
      <alignment horizontal="left" vertical="center"/>
    </xf>
    <xf numFmtId="176" fontId="6" fillId="0" borderId="0" xfId="0" applyNumberFormat="1" applyFont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 wrapText="1"/>
    </xf>
    <xf numFmtId="178" fontId="5" fillId="0" borderId="7" xfId="0" applyNumberFormat="1" applyFont="1" applyBorder="1" applyAlignment="1">
      <alignment horizontal="center" vertical="center" wrapText="1"/>
    </xf>
    <xf numFmtId="178" fontId="4" fillId="0" borderId="0" xfId="0" applyNumberFormat="1" applyFont="1" applyFill="1" applyAlignment="1">
      <alignment horizontal="center"/>
    </xf>
    <xf numFmtId="11" fontId="4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left" vertical="center"/>
    </xf>
    <xf numFmtId="0" fontId="17" fillId="0" borderId="0" xfId="3" applyFont="1" applyAlignment="1">
      <alignment horizontal="left"/>
    </xf>
    <xf numFmtId="0" fontId="12" fillId="0" borderId="8" xfId="3" applyFont="1" applyFill="1" applyBorder="1" applyAlignment="1">
      <alignment horizontal="center"/>
    </xf>
    <xf numFmtId="179" fontId="12" fillId="0" borderId="8" xfId="3" applyNumberFormat="1" applyFont="1" applyFill="1" applyBorder="1" applyAlignment="1">
      <alignment horizontal="center"/>
    </xf>
    <xf numFmtId="2" fontId="12" fillId="0" borderId="8" xfId="3" applyNumberFormat="1" applyFont="1" applyFill="1" applyBorder="1" applyAlignment="1">
      <alignment horizontal="center"/>
    </xf>
    <xf numFmtId="0" fontId="12" fillId="0" borderId="8" xfId="3" applyFont="1" applyFill="1" applyBorder="1" applyAlignment="1">
      <alignment horizontal="left"/>
    </xf>
    <xf numFmtId="0" fontId="14" fillId="0" borderId="0" xfId="3" applyFont="1"/>
    <xf numFmtId="0" fontId="14" fillId="0" borderId="0" xfId="3" applyFont="1" applyAlignment="1">
      <alignment horizontal="center"/>
    </xf>
    <xf numFmtId="179" fontId="14" fillId="0" borderId="0" xfId="3" applyNumberFormat="1" applyFont="1" applyAlignment="1">
      <alignment horizontal="center"/>
    </xf>
    <xf numFmtId="2" fontId="14" fillId="0" borderId="0" xfId="3" applyNumberFormat="1" applyFont="1" applyAlignment="1">
      <alignment horizontal="center"/>
    </xf>
    <xf numFmtId="0" fontId="14" fillId="0" borderId="0" xfId="3" applyFont="1" applyAlignment="1">
      <alignment horizontal="left"/>
    </xf>
    <xf numFmtId="11" fontId="14" fillId="0" borderId="0" xfId="3" applyNumberFormat="1" applyFont="1" applyAlignment="1">
      <alignment horizontal="center"/>
    </xf>
    <xf numFmtId="0" fontId="14" fillId="0" borderId="0" xfId="3" applyFont="1" applyBorder="1" applyAlignment="1">
      <alignment horizontal="center"/>
    </xf>
    <xf numFmtId="179" fontId="14" fillId="0" borderId="0" xfId="3" applyNumberFormat="1" applyFont="1" applyBorder="1" applyAlignment="1">
      <alignment horizontal="center"/>
    </xf>
    <xf numFmtId="2" fontId="14" fillId="0" borderId="0" xfId="3" applyNumberFormat="1" applyFont="1" applyBorder="1" applyAlignment="1">
      <alignment horizontal="center"/>
    </xf>
    <xf numFmtId="0" fontId="14" fillId="0" borderId="0" xfId="3" applyFont="1" applyBorder="1" applyAlignment="1">
      <alignment horizontal="left"/>
    </xf>
    <xf numFmtId="0" fontId="14" fillId="0" borderId="6" xfId="3" applyFont="1" applyBorder="1" applyAlignment="1">
      <alignment horizontal="center"/>
    </xf>
    <xf numFmtId="179" fontId="14" fillId="0" borderId="6" xfId="3" applyNumberFormat="1" applyFont="1" applyBorder="1" applyAlignment="1">
      <alignment horizontal="center"/>
    </xf>
    <xf numFmtId="2" fontId="14" fillId="0" borderId="6" xfId="3" applyNumberFormat="1" applyFont="1" applyBorder="1" applyAlignment="1">
      <alignment horizontal="center"/>
    </xf>
    <xf numFmtId="0" fontId="14" fillId="0" borderId="6" xfId="3" applyFont="1" applyBorder="1" applyAlignment="1">
      <alignment horizontal="left"/>
    </xf>
    <xf numFmtId="0" fontId="12" fillId="0" borderId="7" xfId="3" applyFont="1" applyFill="1" applyBorder="1" applyAlignment="1">
      <alignment horizontal="center"/>
    </xf>
    <xf numFmtId="179" fontId="12" fillId="0" borderId="7" xfId="3" applyNumberFormat="1" applyFont="1" applyFill="1" applyBorder="1" applyAlignment="1">
      <alignment horizontal="center"/>
    </xf>
    <xf numFmtId="2" fontId="12" fillId="0" borderId="7" xfId="3" applyNumberFormat="1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179" fontId="14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179" fontId="20" fillId="0" borderId="0" xfId="0" applyNumberFormat="1" applyFont="1" applyAlignment="1">
      <alignment horizontal="center"/>
    </xf>
    <xf numFmtId="11" fontId="20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0" fontId="20" fillId="0" borderId="0" xfId="0" applyFont="1"/>
    <xf numFmtId="0" fontId="14" fillId="0" borderId="6" xfId="0" applyFont="1" applyBorder="1" applyAlignment="1">
      <alignment horizontal="center"/>
    </xf>
    <xf numFmtId="0" fontId="14" fillId="0" borderId="6" xfId="0" applyFont="1" applyBorder="1" applyAlignment="1">
      <alignment horizontal="left"/>
    </xf>
    <xf numFmtId="179" fontId="14" fillId="0" borderId="6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21" fillId="0" borderId="7" xfId="3" applyFont="1" applyFill="1" applyBorder="1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2" fillId="0" borderId="6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6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7" xfId="4" applyFont="1" applyFill="1" applyBorder="1" applyAlignment="1">
      <alignment horizontal="center" vertical="center" wrapText="1"/>
    </xf>
    <xf numFmtId="176" fontId="5" fillId="0" borderId="7" xfId="4" applyNumberFormat="1" applyFont="1" applyBorder="1" applyAlignment="1">
      <alignment horizontal="center" vertical="center" wrapText="1"/>
    </xf>
    <xf numFmtId="11" fontId="5" fillId="0" borderId="7" xfId="4" applyNumberFormat="1" applyFont="1" applyBorder="1" applyAlignment="1">
      <alignment horizontal="center" vertical="center" wrapText="1"/>
    </xf>
    <xf numFmtId="177" fontId="5" fillId="0" borderId="7" xfId="4" applyNumberFormat="1" applyFont="1" applyBorder="1" applyAlignment="1">
      <alignment horizontal="center" vertical="center" wrapText="1"/>
    </xf>
    <xf numFmtId="0" fontId="5" fillId="0" borderId="7" xfId="4" applyFont="1" applyBorder="1" applyAlignment="1">
      <alignment horizontal="left" vertical="center" wrapText="1"/>
    </xf>
    <xf numFmtId="0" fontId="4" fillId="0" borderId="0" xfId="4" applyFont="1">
      <alignment vertical="center"/>
    </xf>
    <xf numFmtId="11" fontId="5" fillId="0" borderId="0" xfId="4" applyNumberFormat="1" applyFont="1" applyBorder="1" applyAlignment="1">
      <alignment horizontal="center" vertical="center" wrapText="1"/>
    </xf>
    <xf numFmtId="176" fontId="5" fillId="0" borderId="0" xfId="4" applyNumberFormat="1" applyFont="1" applyBorder="1" applyAlignment="1">
      <alignment horizontal="center" vertical="center" wrapText="1"/>
    </xf>
    <xf numFmtId="177" fontId="5" fillId="0" borderId="0" xfId="4" applyNumberFormat="1" applyFont="1" applyBorder="1" applyAlignment="1">
      <alignment horizontal="center" vertical="center" wrapText="1"/>
    </xf>
    <xf numFmtId="0" fontId="5" fillId="0" borderId="0" xfId="4" applyFont="1" applyBorder="1" applyAlignment="1">
      <alignment horizontal="left" vertical="center" wrapText="1"/>
    </xf>
    <xf numFmtId="0" fontId="24" fillId="0" borderId="0" xfId="4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76" fontId="4" fillId="0" borderId="0" xfId="4" applyNumberFormat="1" applyFont="1" applyAlignment="1">
      <alignment horizontal="center" vertical="center"/>
    </xf>
    <xf numFmtId="11" fontId="4" fillId="0" borderId="0" xfId="4" applyNumberFormat="1" applyFont="1" applyAlignment="1">
      <alignment horizontal="center" vertical="center" wrapText="1"/>
    </xf>
    <xf numFmtId="176" fontId="4" fillId="0" borderId="0" xfId="4" applyNumberFormat="1" applyFont="1" applyAlignment="1">
      <alignment horizontal="center" vertical="center" wrapText="1"/>
    </xf>
    <xf numFmtId="11" fontId="4" fillId="0" borderId="0" xfId="4" applyNumberFormat="1" applyFont="1" applyAlignment="1">
      <alignment horizontal="center" vertical="center"/>
    </xf>
    <xf numFmtId="177" fontId="4" fillId="0" borderId="0" xfId="4" applyNumberFormat="1" applyFont="1" applyAlignment="1">
      <alignment horizontal="center" vertical="center" wrapText="1"/>
    </xf>
    <xf numFmtId="0" fontId="24" fillId="0" borderId="6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176" fontId="4" fillId="0" borderId="6" xfId="4" applyNumberFormat="1" applyFont="1" applyBorder="1" applyAlignment="1">
      <alignment horizontal="center" vertical="center"/>
    </xf>
    <xf numFmtId="11" fontId="4" fillId="0" borderId="6" xfId="4" applyNumberFormat="1" applyFont="1" applyBorder="1" applyAlignment="1">
      <alignment horizontal="center" vertical="center" wrapText="1"/>
    </xf>
    <xf numFmtId="176" fontId="4" fillId="0" borderId="6" xfId="4" applyNumberFormat="1" applyFont="1" applyBorder="1" applyAlignment="1">
      <alignment horizontal="center" vertical="center" wrapText="1"/>
    </xf>
    <xf numFmtId="11" fontId="4" fillId="0" borderId="6" xfId="4" applyNumberFormat="1" applyFont="1" applyBorder="1" applyAlignment="1">
      <alignment horizontal="center" vertical="center"/>
    </xf>
    <xf numFmtId="177" fontId="4" fillId="0" borderId="6" xfId="4" applyNumberFormat="1" applyFont="1" applyBorder="1" applyAlignment="1">
      <alignment horizontal="center" vertical="center" wrapText="1"/>
    </xf>
    <xf numFmtId="0" fontId="4" fillId="0" borderId="6" xfId="4" applyFont="1" applyBorder="1">
      <alignment vertical="center"/>
    </xf>
    <xf numFmtId="176" fontId="4" fillId="0" borderId="7" xfId="4" applyNumberFormat="1" applyFont="1" applyBorder="1" applyAlignment="1">
      <alignment horizontal="center" vertical="center"/>
    </xf>
    <xf numFmtId="0" fontId="4" fillId="0" borderId="0" xfId="4" applyFont="1" applyAlignment="1">
      <alignment horizontal="center"/>
    </xf>
    <xf numFmtId="0" fontId="24" fillId="0" borderId="0" xfId="4" applyFont="1" applyBorder="1" applyAlignment="1">
      <alignment horizontal="center" vertical="center"/>
    </xf>
    <xf numFmtId="0" fontId="4" fillId="0" borderId="0" xfId="4" applyFont="1" applyBorder="1" applyAlignment="1">
      <alignment horizontal="center" vertical="center"/>
    </xf>
    <xf numFmtId="176" fontId="4" fillId="0" borderId="0" xfId="4" applyNumberFormat="1" applyFont="1" applyBorder="1" applyAlignment="1">
      <alignment horizontal="center" vertical="center"/>
    </xf>
    <xf numFmtId="11" fontId="4" fillId="0" borderId="0" xfId="4" applyNumberFormat="1" applyFont="1" applyBorder="1" applyAlignment="1">
      <alignment horizontal="center" vertical="center" wrapText="1"/>
    </xf>
    <xf numFmtId="176" fontId="4" fillId="0" borderId="0" xfId="4" applyNumberFormat="1" applyFont="1" applyBorder="1" applyAlignment="1">
      <alignment horizontal="center" vertical="center" wrapText="1"/>
    </xf>
    <xf numFmtId="11" fontId="4" fillId="0" borderId="0" xfId="4" applyNumberFormat="1" applyFont="1" applyBorder="1" applyAlignment="1">
      <alignment horizontal="center" vertical="center"/>
    </xf>
    <xf numFmtId="177" fontId="4" fillId="0" borderId="0" xfId="4" applyNumberFormat="1" applyFont="1" applyBorder="1" applyAlignment="1">
      <alignment horizontal="center" vertical="center" wrapText="1"/>
    </xf>
    <xf numFmtId="0" fontId="4" fillId="0" borderId="0" xfId="4" applyFont="1" applyBorder="1">
      <alignment vertical="center"/>
    </xf>
    <xf numFmtId="0" fontId="24" fillId="0" borderId="6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6" xfId="4" applyFont="1" applyBorder="1" applyAlignment="1">
      <alignment horizontal="left"/>
    </xf>
    <xf numFmtId="0" fontId="1" fillId="0" borderId="0" xfId="4">
      <alignment vertical="center"/>
    </xf>
    <xf numFmtId="177" fontId="4" fillId="0" borderId="0" xfId="4" applyNumberFormat="1" applyFont="1" applyAlignment="1">
      <alignment horizontal="center" vertical="center"/>
    </xf>
    <xf numFmtId="0" fontId="4" fillId="0" borderId="0" xfId="0" applyFont="1" applyAlignment="1">
      <alignment horizontal="left"/>
    </xf>
    <xf numFmtId="0" fontId="5" fillId="0" borderId="7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vertical="center" wrapText="1"/>
    </xf>
    <xf numFmtId="0" fontId="27" fillId="0" borderId="0" xfId="0" applyFont="1"/>
    <xf numFmtId="176" fontId="28" fillId="0" borderId="7" xfId="0" applyNumberFormat="1" applyFont="1" applyBorder="1" applyAlignment="1">
      <alignment horizontal="center" vertical="center" wrapText="1"/>
    </xf>
    <xf numFmtId="176" fontId="20" fillId="0" borderId="0" xfId="0" applyNumberFormat="1" applyFont="1" applyAlignment="1">
      <alignment horizontal="center"/>
    </xf>
    <xf numFmtId="176" fontId="20" fillId="0" borderId="6" xfId="0" applyNumberFormat="1" applyFont="1" applyBorder="1" applyAlignment="1">
      <alignment horizontal="center"/>
    </xf>
    <xf numFmtId="0" fontId="14" fillId="0" borderId="1" xfId="0" applyFont="1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11" fontId="24" fillId="0" borderId="0" xfId="0" applyNumberFormat="1" applyFont="1" applyAlignment="1">
      <alignment horizontal="center"/>
    </xf>
    <xf numFmtId="0" fontId="5" fillId="0" borderId="0" xfId="0" applyFont="1" applyFill="1" applyBorder="1" applyAlignment="1">
      <alignment horizontal="center" vertical="center" wrapText="1"/>
    </xf>
    <xf numFmtId="176" fontId="28" fillId="0" borderId="0" xfId="0" applyNumberFormat="1" applyFont="1" applyBorder="1" applyAlignment="1">
      <alignment horizontal="center" vertical="center" wrapText="1"/>
    </xf>
    <xf numFmtId="11" fontId="5" fillId="0" borderId="0" xfId="0" applyNumberFormat="1" applyFont="1" applyBorder="1" applyAlignment="1">
      <alignment horizontal="center" vertical="center" wrapText="1"/>
    </xf>
    <xf numFmtId="0" fontId="5" fillId="0" borderId="0" xfId="0" applyFont="1" applyBorder="1" applyAlignment="1">
      <alignment horizontal="left" vertical="center" wrapText="1"/>
    </xf>
    <xf numFmtId="0" fontId="8" fillId="0" borderId="0" xfId="0" applyFont="1" applyBorder="1" applyAlignment="1">
      <alignment vertical="center" wrapText="1"/>
    </xf>
    <xf numFmtId="176" fontId="31" fillId="0" borderId="0" xfId="0" applyNumberFormat="1" applyFont="1" applyAlignment="1">
      <alignment horizontal="center"/>
    </xf>
    <xf numFmtId="176" fontId="31" fillId="0" borderId="6" xfId="0" applyNumberFormat="1" applyFont="1" applyBorder="1" applyAlignment="1">
      <alignment horizontal="center"/>
    </xf>
    <xf numFmtId="0" fontId="6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/>
    </xf>
    <xf numFmtId="0" fontId="14" fillId="0" borderId="0" xfId="3" applyFont="1" applyAlignment="1">
      <alignment horizontal="center" vertical="center"/>
    </xf>
    <xf numFmtId="0" fontId="12" fillId="3" borderId="0" xfId="3" applyFont="1" applyFill="1" applyAlignment="1">
      <alignment horizontal="left"/>
    </xf>
    <xf numFmtId="0" fontId="14" fillId="0" borderId="0" xfId="3" applyFont="1" applyBorder="1" applyAlignment="1">
      <alignment horizontal="center" vertical="center"/>
    </xf>
    <xf numFmtId="0" fontId="14" fillId="0" borderId="6" xfId="3" applyFont="1" applyBorder="1" applyAlignment="1">
      <alignment horizontal="center" vertical="center"/>
    </xf>
    <xf numFmtId="0" fontId="17" fillId="0" borderId="0" xfId="3" applyFont="1" applyAlignment="1">
      <alignment horizontal="left"/>
    </xf>
    <xf numFmtId="0" fontId="12" fillId="2" borderId="0" xfId="3" applyFont="1" applyFill="1" applyAlignment="1">
      <alignment horizontal="left" wrapText="1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6" fillId="0" borderId="6" xfId="0" applyFont="1" applyBorder="1" applyAlignment="1">
      <alignment horizontal="left" vertical="center"/>
    </xf>
    <xf numFmtId="0" fontId="5" fillId="0" borderId="0" xfId="4" applyFont="1" applyFill="1" applyBorder="1" applyAlignment="1">
      <alignment horizontal="left" vertical="center" wrapText="1"/>
    </xf>
    <xf numFmtId="0" fontId="5" fillId="0" borderId="6" xfId="4" applyFont="1" applyFill="1" applyBorder="1" applyAlignment="1">
      <alignment horizontal="left" vertical="center" wrapText="1"/>
    </xf>
    <xf numFmtId="0" fontId="5" fillId="0" borderId="7" xfId="4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12" fillId="0" borderId="2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14" fillId="0" borderId="2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left" vertical="center" wrapText="1"/>
    </xf>
  </cellXfs>
  <cellStyles count="5">
    <cellStyle name="常规" xfId="0" builtinId="0"/>
    <cellStyle name="常规 2" xfId="1"/>
    <cellStyle name="常规 3" xfId="2"/>
    <cellStyle name="常规 4" xfId="3"/>
    <cellStyle name="常规 5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eatmap_genes_20171122_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atmap_genes_20171122 (2)"/>
      <sheetName val="heatmap_genes_20171122"/>
      <sheetName val="Sheet1"/>
    </sheetNames>
    <sheetDataSet>
      <sheetData sheetId="0"/>
      <sheetData sheetId="1">
        <row r="1">
          <cell r="C1" t="str">
            <v>locus_tag</v>
          </cell>
          <cell r="D1" t="str">
            <v>Row.names</v>
          </cell>
          <cell r="E1" t="str">
            <v>DK</v>
          </cell>
          <cell r="F1" t="str">
            <v>HL</v>
          </cell>
          <cell r="G1" t="str">
            <v>HT</v>
          </cell>
          <cell r="H1" t="str">
            <v>batch_no</v>
          </cell>
          <cell r="I1" t="str">
            <v>Seq_ID</v>
          </cell>
          <cell r="J1" t="str">
            <v>TSS_ID</v>
          </cell>
          <cell r="K1" t="str">
            <v>Max</v>
          </cell>
          <cell r="L1" t="str">
            <v>Type</v>
          </cell>
          <cell r="M1" t="str">
            <v>Strand</v>
          </cell>
          <cell r="N1" t="str">
            <v>Position</v>
          </cell>
        </row>
        <row r="2">
          <cell r="C2" t="str">
            <v>M744_RS05695</v>
          </cell>
          <cell r="D2" t="str">
            <v>UTEX2973_gTSS-1093126</v>
          </cell>
          <cell r="E2">
            <v>-9.7104344089999994</v>
          </cell>
          <cell r="F2">
            <v>-1.052924913</v>
          </cell>
          <cell r="G2">
            <v>-7.8955218330000001</v>
          </cell>
          <cell r="H2">
            <v>0</v>
          </cell>
          <cell r="I2" t="str">
            <v>UTEX2973</v>
          </cell>
          <cell r="J2" t="str">
            <v>gTSS-1093126</v>
          </cell>
          <cell r="K2">
            <v>10012</v>
          </cell>
          <cell r="L2" t="str">
            <v>gTSS</v>
          </cell>
          <cell r="M2" t="str">
            <v>-</v>
          </cell>
          <cell r="N2">
            <v>1093126</v>
          </cell>
        </row>
        <row r="3">
          <cell r="C3" t="str">
            <v>M744_RS08010</v>
          </cell>
          <cell r="D3" t="str">
            <v>UTEX2973_gTSS-1571819</v>
          </cell>
          <cell r="E3">
            <v>-7.7705022320000001</v>
          </cell>
          <cell r="F3">
            <v>-1.114620057</v>
          </cell>
          <cell r="G3">
            <v>-8.6165400000000005</v>
          </cell>
          <cell r="H3">
            <v>1</v>
          </cell>
          <cell r="I3" t="str">
            <v>UTEX2973</v>
          </cell>
          <cell r="J3" t="str">
            <v>gTSS-1571819</v>
          </cell>
          <cell r="K3">
            <v>37315</v>
          </cell>
          <cell r="L3" t="str">
            <v>gTSS</v>
          </cell>
          <cell r="M3" t="str">
            <v>-</v>
          </cell>
          <cell r="N3">
            <v>1571819</v>
          </cell>
        </row>
        <row r="4">
          <cell r="C4" t="str">
            <v>M744_RS08075</v>
          </cell>
          <cell r="D4" t="str">
            <v>UTEX2973_gTSS+1582981</v>
          </cell>
          <cell r="E4">
            <v>-7.7433285319999996</v>
          </cell>
          <cell r="F4">
            <v>2.4949753569999999</v>
          </cell>
          <cell r="G4">
            <v>-6.7739041889999996</v>
          </cell>
          <cell r="H4">
            <v>1</v>
          </cell>
          <cell r="I4" t="str">
            <v>UTEX2973</v>
          </cell>
          <cell r="J4" t="str">
            <v>gTSS+1582981</v>
          </cell>
          <cell r="K4">
            <v>3688</v>
          </cell>
          <cell r="L4" t="str">
            <v>gTSS</v>
          </cell>
          <cell r="M4" t="str">
            <v>+</v>
          </cell>
          <cell r="N4">
            <v>1582981</v>
          </cell>
        </row>
        <row r="5">
          <cell r="C5" t="str">
            <v>M744_RS08890</v>
          </cell>
          <cell r="D5" t="str">
            <v>UTEX2973_gTSS-1763996</v>
          </cell>
          <cell r="E5">
            <v>-1.7263118500000001</v>
          </cell>
          <cell r="F5">
            <v>2.7662764860000002</v>
          </cell>
          <cell r="G5">
            <v>0.26780573600000002</v>
          </cell>
          <cell r="H5">
            <v>1</v>
          </cell>
          <cell r="I5" t="str">
            <v>UTEX2973</v>
          </cell>
          <cell r="J5" t="str">
            <v>gTSS-1763996</v>
          </cell>
          <cell r="K5">
            <v>2736</v>
          </cell>
          <cell r="L5" t="str">
            <v>gTSS</v>
          </cell>
          <cell r="M5" t="str">
            <v>-</v>
          </cell>
          <cell r="N5">
            <v>1763996</v>
          </cell>
        </row>
        <row r="6">
          <cell r="C6" t="str">
            <v>M744_RS09195</v>
          </cell>
          <cell r="D6" t="str">
            <v>UTEX2973_gTSS-1831535</v>
          </cell>
          <cell r="E6">
            <v>0.95435283800000004</v>
          </cell>
          <cell r="F6">
            <v>-9.9133180000000008E-3</v>
          </cell>
          <cell r="G6">
            <v>-0.21883850099999999</v>
          </cell>
          <cell r="H6">
            <v>1</v>
          </cell>
          <cell r="I6" t="str">
            <v>UTEX2973</v>
          </cell>
          <cell r="J6" t="str">
            <v>gTSS-1831535</v>
          </cell>
          <cell r="K6">
            <v>833</v>
          </cell>
          <cell r="L6" t="str">
            <v>gTSS</v>
          </cell>
          <cell r="M6" t="str">
            <v>-</v>
          </cell>
          <cell r="N6">
            <v>1831535</v>
          </cell>
        </row>
        <row r="7">
          <cell r="C7" t="str">
            <v>M744_RS11275</v>
          </cell>
          <cell r="D7" t="str">
            <v>UTEX2973_gTSS+2278275</v>
          </cell>
          <cell r="E7">
            <v>-0.91827373700000003</v>
          </cell>
          <cell r="F7">
            <v>0.65341001799999998</v>
          </cell>
          <cell r="G7">
            <v>-0.25695358200000001</v>
          </cell>
          <cell r="H7">
            <v>1</v>
          </cell>
          <cell r="I7" t="str">
            <v>UTEX2973</v>
          </cell>
          <cell r="J7" t="str">
            <v>gTSS+2278275</v>
          </cell>
          <cell r="K7">
            <v>8440</v>
          </cell>
          <cell r="L7" t="str">
            <v>gTSS</v>
          </cell>
          <cell r="M7" t="str">
            <v>+</v>
          </cell>
          <cell r="N7">
            <v>2278275</v>
          </cell>
        </row>
        <row r="8">
          <cell r="C8" t="str">
            <v>rbcL</v>
          </cell>
          <cell r="D8" t="str">
            <v>UTEX2973_gTSS-1785026</v>
          </cell>
          <cell r="E8">
            <v>-2.9078578479999999</v>
          </cell>
          <cell r="F8">
            <v>1.618979878</v>
          </cell>
          <cell r="G8">
            <v>0.112179426</v>
          </cell>
          <cell r="H8">
            <v>1</v>
          </cell>
          <cell r="I8" t="str">
            <v>UTEX2973</v>
          </cell>
          <cell r="J8" t="str">
            <v>gTSS-1785026</v>
          </cell>
          <cell r="K8">
            <v>558</v>
          </cell>
          <cell r="L8" t="str">
            <v>gTSS</v>
          </cell>
          <cell r="M8" t="str">
            <v>-</v>
          </cell>
          <cell r="N8">
            <v>1785026</v>
          </cell>
        </row>
        <row r="9">
          <cell r="C9" t="str">
            <v>M744_RS09000</v>
          </cell>
          <cell r="D9" t="str">
            <v>UTEX2973_gTSS-1784161</v>
          </cell>
          <cell r="E9">
            <v>-0.213543335</v>
          </cell>
          <cell r="F9">
            <v>0.59974400400000005</v>
          </cell>
          <cell r="G9">
            <v>0.44348375299999998</v>
          </cell>
          <cell r="H9">
            <v>1</v>
          </cell>
          <cell r="I9" t="str">
            <v>UTEX2973</v>
          </cell>
          <cell r="J9" t="str">
            <v>gTSS-1784161</v>
          </cell>
          <cell r="K9">
            <v>758</v>
          </cell>
          <cell r="L9" t="str">
            <v>gTSS</v>
          </cell>
          <cell r="M9" t="str">
            <v>-</v>
          </cell>
          <cell r="N9">
            <v>1784161</v>
          </cell>
        </row>
        <row r="10">
          <cell r="C10" t="str">
            <v>M744_RS02885</v>
          </cell>
          <cell r="D10" t="str">
            <v>UTEX2973_gTSS+549911</v>
          </cell>
          <cell r="E10">
            <v>-3.4590521230000002</v>
          </cell>
          <cell r="F10">
            <v>3.501597834</v>
          </cell>
          <cell r="G10">
            <v>-0.19578668699999999</v>
          </cell>
          <cell r="H10">
            <v>1</v>
          </cell>
          <cell r="I10" t="str">
            <v>UTEX2973</v>
          </cell>
          <cell r="J10" t="str">
            <v>gTSS+549911</v>
          </cell>
          <cell r="K10">
            <v>4100</v>
          </cell>
          <cell r="L10" t="str">
            <v>gTSS</v>
          </cell>
          <cell r="M10" t="str">
            <v>+</v>
          </cell>
          <cell r="N10">
            <v>549911</v>
          </cell>
        </row>
        <row r="11">
          <cell r="C11" t="str">
            <v>M744_RS13060</v>
          </cell>
          <cell r="D11" t="str">
            <v>UTEX2973_gTSS-2640419</v>
          </cell>
          <cell r="E11">
            <v>0.34118422700000001</v>
          </cell>
          <cell r="F11">
            <v>0.59312209400000004</v>
          </cell>
          <cell r="G11">
            <v>-1.6835971080000001</v>
          </cell>
          <cell r="H11">
            <v>1</v>
          </cell>
          <cell r="I11" t="str">
            <v>UTEX2973</v>
          </cell>
          <cell r="J11" t="str">
            <v>gTSS-2640419</v>
          </cell>
          <cell r="K11">
            <v>558</v>
          </cell>
          <cell r="L11" t="str">
            <v>gTSS</v>
          </cell>
          <cell r="M11" t="str">
            <v>-</v>
          </cell>
          <cell r="N11">
            <v>2640419</v>
          </cell>
        </row>
        <row r="12">
          <cell r="C12" t="str">
            <v>M744_RS00295</v>
          </cell>
          <cell r="D12" t="str">
            <v>UTEX2973_gTSS-54982</v>
          </cell>
          <cell r="E12">
            <v>0.47800034200000002</v>
          </cell>
          <cell r="F12">
            <v>-0.34576649500000001</v>
          </cell>
          <cell r="G12">
            <v>0.54172733299999998</v>
          </cell>
          <cell r="H12">
            <v>1</v>
          </cell>
          <cell r="I12" t="str">
            <v>UTEX2973</v>
          </cell>
          <cell r="J12" t="str">
            <v>gTSS-54982</v>
          </cell>
          <cell r="K12">
            <v>386</v>
          </cell>
          <cell r="L12" t="str">
            <v>gTSS</v>
          </cell>
          <cell r="M12" t="str">
            <v>-</v>
          </cell>
          <cell r="N12">
            <v>54982</v>
          </cell>
        </row>
        <row r="13">
          <cell r="C13" t="str">
            <v>M744_RS02785</v>
          </cell>
          <cell r="D13" t="str">
            <v>UTEX2973_gTSS-531227</v>
          </cell>
          <cell r="E13">
            <v>-1.0045563019999999</v>
          </cell>
          <cell r="F13">
            <v>-1.1817953130000001</v>
          </cell>
          <cell r="G13">
            <v>0.104070331</v>
          </cell>
          <cell r="H13">
            <v>1</v>
          </cell>
          <cell r="I13" t="str">
            <v>UTEX2973</v>
          </cell>
          <cell r="J13" t="str">
            <v>gTSS-531227</v>
          </cell>
          <cell r="K13">
            <v>2144</v>
          </cell>
          <cell r="L13" t="str">
            <v>gTSS</v>
          </cell>
          <cell r="M13" t="str">
            <v>-</v>
          </cell>
          <cell r="N13">
            <v>531227</v>
          </cell>
        </row>
        <row r="14">
          <cell r="C14" t="str">
            <v>M744_RS00015</v>
          </cell>
          <cell r="D14" t="str">
            <v>UTEX2973_gTSS+2259</v>
          </cell>
          <cell r="E14">
            <v>-5.4509800479999999</v>
          </cell>
          <cell r="F14">
            <v>2.517523529</v>
          </cell>
          <cell r="G14">
            <v>-0.87225870400000005</v>
          </cell>
          <cell r="H14">
            <v>1</v>
          </cell>
          <cell r="I14" t="str">
            <v>UTEX2973</v>
          </cell>
          <cell r="J14" t="str">
            <v>gTSS+2259</v>
          </cell>
          <cell r="K14">
            <v>2649</v>
          </cell>
          <cell r="L14" t="str">
            <v>gTSS</v>
          </cell>
          <cell r="M14" t="str">
            <v>+</v>
          </cell>
          <cell r="N14">
            <v>2259</v>
          </cell>
        </row>
        <row r="15">
          <cell r="C15" t="str">
            <v>M744_RS00250</v>
          </cell>
          <cell r="D15" t="str">
            <v>UTEX2973_gTSS-46921</v>
          </cell>
          <cell r="E15">
            <v>-2.1794152790000001</v>
          </cell>
          <cell r="F15">
            <v>2.4490610570000002</v>
          </cell>
          <cell r="G15">
            <v>-0.65584889300000004</v>
          </cell>
          <cell r="H15">
            <v>1</v>
          </cell>
          <cell r="I15" t="str">
            <v>UTEX2973</v>
          </cell>
          <cell r="J15" t="str">
            <v>gTSS-46921</v>
          </cell>
          <cell r="K15">
            <v>18036</v>
          </cell>
          <cell r="L15" t="str">
            <v>gTSS</v>
          </cell>
          <cell r="M15" t="str">
            <v>-</v>
          </cell>
          <cell r="N15">
            <v>46921</v>
          </cell>
        </row>
        <row r="16">
          <cell r="C16" t="str">
            <v>M744_RS04630</v>
          </cell>
          <cell r="D16" t="str">
            <v>UTEX2973_gTSS+895728</v>
          </cell>
          <cell r="E16">
            <v>2.1144994970000002</v>
          </cell>
          <cell r="F16">
            <v>-2.1581264170000001</v>
          </cell>
          <cell r="G16">
            <v>1.466546624</v>
          </cell>
          <cell r="H16">
            <v>1</v>
          </cell>
          <cell r="I16" t="str">
            <v>UTEX2973</v>
          </cell>
          <cell r="J16" t="str">
            <v>gTSS+895728</v>
          </cell>
          <cell r="K16">
            <v>10814</v>
          </cell>
          <cell r="L16" t="str">
            <v>gTSS</v>
          </cell>
          <cell r="M16" t="str">
            <v>+</v>
          </cell>
          <cell r="N16">
            <v>895728</v>
          </cell>
        </row>
        <row r="17">
          <cell r="C17" t="str">
            <v>M744_RS08615</v>
          </cell>
          <cell r="D17" t="str">
            <v>UTEX2973_gTSS+1706305</v>
          </cell>
          <cell r="E17">
            <v>-1.459628865</v>
          </cell>
          <cell r="F17">
            <v>2.309538753</v>
          </cell>
          <cell r="G17">
            <v>0.29230046700000001</v>
          </cell>
          <cell r="H17">
            <v>1</v>
          </cell>
          <cell r="I17" t="str">
            <v>UTEX2973</v>
          </cell>
          <cell r="J17" t="str">
            <v>gTSS+1706305</v>
          </cell>
          <cell r="K17">
            <v>407</v>
          </cell>
          <cell r="L17" t="str">
            <v>gTSS</v>
          </cell>
          <cell r="M17" t="str">
            <v>+</v>
          </cell>
          <cell r="N17">
            <v>1706305</v>
          </cell>
        </row>
        <row r="18">
          <cell r="C18" t="str">
            <v>M744_RS09240</v>
          </cell>
          <cell r="D18" t="str">
            <v>UTEX2973_gTSS-1843052</v>
          </cell>
          <cell r="E18">
            <v>-1.840631261</v>
          </cell>
          <cell r="F18">
            <v>2.9583049369999999</v>
          </cell>
          <cell r="G18">
            <v>-0.23195418800000001</v>
          </cell>
          <cell r="H18">
            <v>1</v>
          </cell>
          <cell r="I18" t="str">
            <v>UTEX2973</v>
          </cell>
          <cell r="J18" t="str">
            <v>gTSS-1843052</v>
          </cell>
          <cell r="K18">
            <v>3670</v>
          </cell>
          <cell r="L18" t="str">
            <v>gTSS</v>
          </cell>
          <cell r="M18" t="str">
            <v>-</v>
          </cell>
          <cell r="N18">
            <v>1843052</v>
          </cell>
        </row>
        <row r="19">
          <cell r="C19" t="str">
            <v>M744_RS06365</v>
          </cell>
          <cell r="D19" t="str">
            <v>UTEX2973_gTSS-1236300</v>
          </cell>
          <cell r="E19">
            <v>-1.151012205</v>
          </cell>
          <cell r="F19">
            <v>1.366088371</v>
          </cell>
          <cell r="G19">
            <v>0.29584658200000002</v>
          </cell>
          <cell r="H19">
            <v>1</v>
          </cell>
          <cell r="I19" t="str">
            <v>UTEX2973</v>
          </cell>
          <cell r="J19" t="str">
            <v>gTSS-1236300</v>
          </cell>
          <cell r="K19">
            <v>5249</v>
          </cell>
          <cell r="L19" t="str">
            <v>gTSS</v>
          </cell>
          <cell r="M19" t="str">
            <v>-</v>
          </cell>
          <cell r="N19">
            <v>1236300</v>
          </cell>
        </row>
        <row r="20">
          <cell r="C20" t="str">
            <v>M744_RS08850</v>
          </cell>
          <cell r="D20" t="str">
            <v>UTEX2973_gTSS-1756096</v>
          </cell>
          <cell r="E20">
            <v>-2.506240708</v>
          </cell>
          <cell r="F20">
            <v>3.1576540510000002</v>
          </cell>
          <cell r="G20">
            <v>-0.62242022600000002</v>
          </cell>
          <cell r="H20">
            <v>1</v>
          </cell>
          <cell r="I20" t="str">
            <v>UTEX2973</v>
          </cell>
          <cell r="J20" t="str">
            <v>gTSS-1756096</v>
          </cell>
          <cell r="K20">
            <v>24440</v>
          </cell>
          <cell r="L20" t="str">
            <v>gTSS</v>
          </cell>
          <cell r="M20" t="str">
            <v>-</v>
          </cell>
          <cell r="N20">
            <v>1756096</v>
          </cell>
        </row>
        <row r="21">
          <cell r="C21" t="str">
            <v>M744_RS12755</v>
          </cell>
          <cell r="D21" t="str">
            <v>UTEX2973_gTSS-2580757</v>
          </cell>
          <cell r="E21">
            <v>-4.6459270110000004</v>
          </cell>
          <cell r="F21">
            <v>1.8353072319999999</v>
          </cell>
          <cell r="G21">
            <v>-0.418829224</v>
          </cell>
          <cell r="H21">
            <v>1</v>
          </cell>
          <cell r="I21" t="str">
            <v>UTEX2973</v>
          </cell>
          <cell r="J21" t="str">
            <v>gTSS-2580757</v>
          </cell>
          <cell r="K21">
            <v>1892</v>
          </cell>
          <cell r="L21" t="str">
            <v>gTSS</v>
          </cell>
          <cell r="M21" t="str">
            <v>-</v>
          </cell>
          <cell r="N21">
            <v>2580757</v>
          </cell>
        </row>
        <row r="22">
          <cell r="C22" t="str">
            <v>M744_RS11500</v>
          </cell>
          <cell r="D22" t="str">
            <v>UTEX2973_gTSS-2326702</v>
          </cell>
          <cell r="E22">
            <v>-1.4552033280000001</v>
          </cell>
          <cell r="F22">
            <v>1.4595784199999999</v>
          </cell>
          <cell r="G22">
            <v>7.7124333000000003E-2</v>
          </cell>
          <cell r="H22">
            <v>1</v>
          </cell>
          <cell r="I22" t="str">
            <v>UTEX2973</v>
          </cell>
          <cell r="J22" t="str">
            <v>gTSS-2326702</v>
          </cell>
          <cell r="K22">
            <v>4415</v>
          </cell>
          <cell r="L22" t="str">
            <v>gTSS</v>
          </cell>
          <cell r="M22" t="str">
            <v>-</v>
          </cell>
          <cell r="N22">
            <v>2326702</v>
          </cell>
        </row>
        <row r="23">
          <cell r="C23" t="str">
            <v>M744_RS02340</v>
          </cell>
          <cell r="D23" t="str">
            <v>UTEX2973_gTSS+442155</v>
          </cell>
          <cell r="E23">
            <v>-3.2502793379999999</v>
          </cell>
          <cell r="F23">
            <v>2.9571286579999998</v>
          </cell>
          <cell r="G23">
            <v>-0.78903721599999999</v>
          </cell>
          <cell r="H23">
            <v>1</v>
          </cell>
          <cell r="I23" t="str">
            <v>UTEX2973</v>
          </cell>
          <cell r="J23" t="str">
            <v>gTSS+442155</v>
          </cell>
          <cell r="K23">
            <v>2030</v>
          </cell>
          <cell r="L23" t="str">
            <v>gTSS</v>
          </cell>
          <cell r="M23" t="str">
            <v>+</v>
          </cell>
          <cell r="N23">
            <v>442155</v>
          </cell>
        </row>
        <row r="24">
          <cell r="C24" t="str">
            <v>M744_RS05860</v>
          </cell>
          <cell r="D24" t="str">
            <v>UTEX2973_gTSS-1129367</v>
          </cell>
          <cell r="E24">
            <v>-2.301536961</v>
          </cell>
          <cell r="F24">
            <v>1.6696684930000001</v>
          </cell>
          <cell r="G24">
            <v>-0.77003109300000006</v>
          </cell>
          <cell r="H24">
            <v>1</v>
          </cell>
          <cell r="I24" t="str">
            <v>UTEX2973</v>
          </cell>
          <cell r="J24" t="str">
            <v>gTSS-1129367</v>
          </cell>
          <cell r="K24">
            <v>3525</v>
          </cell>
          <cell r="L24" t="str">
            <v>gTSS</v>
          </cell>
          <cell r="M24" t="str">
            <v>-</v>
          </cell>
          <cell r="N24">
            <v>1129367</v>
          </cell>
        </row>
        <row r="25">
          <cell r="C25" t="str">
            <v>M744_RS08855</v>
          </cell>
          <cell r="D25" t="str">
            <v>UTEX2973_gTSS-1757237</v>
          </cell>
          <cell r="E25">
            <v>-1.9036564579999999</v>
          </cell>
          <cell r="F25">
            <v>1.3009515009999999</v>
          </cell>
          <cell r="G25">
            <v>-0.83012408000000004</v>
          </cell>
          <cell r="H25">
            <v>1</v>
          </cell>
          <cell r="I25" t="str">
            <v>UTEX2973</v>
          </cell>
          <cell r="J25" t="str">
            <v>gTSS-1757237</v>
          </cell>
          <cell r="K25">
            <v>1153</v>
          </cell>
          <cell r="L25" t="str">
            <v>gTSS</v>
          </cell>
          <cell r="M25" t="str">
            <v>-</v>
          </cell>
          <cell r="N25">
            <v>1757237</v>
          </cell>
        </row>
        <row r="26">
          <cell r="C26" t="str">
            <v>M744_RS09905</v>
          </cell>
          <cell r="D26" t="str">
            <v>UTEX2973_gTSS-1993683</v>
          </cell>
          <cell r="E26">
            <v>-1.673882313</v>
          </cell>
          <cell r="F26">
            <v>0.93360679000000002</v>
          </cell>
          <cell r="G26">
            <v>-1.1031217120000001</v>
          </cell>
          <cell r="H26">
            <v>1</v>
          </cell>
          <cell r="I26" t="str">
            <v>UTEX2973</v>
          </cell>
          <cell r="J26" t="str">
            <v>gTSS-1993683</v>
          </cell>
          <cell r="K26">
            <v>676</v>
          </cell>
          <cell r="L26" t="str">
            <v>gTSS</v>
          </cell>
          <cell r="M26" t="str">
            <v>-</v>
          </cell>
          <cell r="N26">
            <v>1993683</v>
          </cell>
        </row>
        <row r="27">
          <cell r="C27" t="str">
            <v>M744_RS03485</v>
          </cell>
          <cell r="D27" t="str">
            <v>UTEX2973_gTSS+659202</v>
          </cell>
          <cell r="E27">
            <v>0.30865408799999999</v>
          </cell>
          <cell r="F27">
            <v>2.0633373009999998</v>
          </cell>
          <cell r="G27">
            <v>-0.64827021299999998</v>
          </cell>
          <cell r="H27">
            <v>1</v>
          </cell>
          <cell r="I27" t="str">
            <v>UTEX2973</v>
          </cell>
          <cell r="J27" t="str">
            <v>gTSS+659202</v>
          </cell>
          <cell r="K27">
            <v>989</v>
          </cell>
          <cell r="L27" t="str">
            <v>gTSS</v>
          </cell>
          <cell r="M27" t="str">
            <v>+</v>
          </cell>
          <cell r="N27">
            <v>659202</v>
          </cell>
        </row>
        <row r="28">
          <cell r="C28" t="str">
            <v>M744_RS11560</v>
          </cell>
          <cell r="D28" t="str">
            <v>UTEX2973_gTSS-2340408</v>
          </cell>
          <cell r="E28">
            <v>-0.82445762199999995</v>
          </cell>
          <cell r="F28">
            <v>1.1307605709999999</v>
          </cell>
          <cell r="G28">
            <v>0.28432706699999999</v>
          </cell>
          <cell r="H28">
            <v>1</v>
          </cell>
          <cell r="I28" t="str">
            <v>UTEX2973</v>
          </cell>
          <cell r="J28" t="str">
            <v>gTSS-2340408</v>
          </cell>
          <cell r="K28">
            <v>737</v>
          </cell>
          <cell r="L28" t="str">
            <v>gTSS</v>
          </cell>
          <cell r="M28" t="str">
            <v>-</v>
          </cell>
          <cell r="N28">
            <v>2340408</v>
          </cell>
        </row>
        <row r="29">
          <cell r="C29" t="str">
            <v>M744_RS08605</v>
          </cell>
          <cell r="D29" t="str">
            <v>UTEX2973_gTSS+1704594</v>
          </cell>
          <cell r="E29">
            <v>0.51222411400000001</v>
          </cell>
          <cell r="F29">
            <v>1.810440195</v>
          </cell>
          <cell r="G29">
            <v>-0.72194247600000006</v>
          </cell>
          <cell r="H29">
            <v>1</v>
          </cell>
          <cell r="I29" t="str">
            <v>UTEX2973</v>
          </cell>
          <cell r="J29" t="str">
            <v>gTSS+1704594</v>
          </cell>
          <cell r="K29">
            <v>11688</v>
          </cell>
          <cell r="L29" t="str">
            <v>gTSS</v>
          </cell>
          <cell r="M29" t="str">
            <v>+</v>
          </cell>
          <cell r="N29">
            <v>1704594</v>
          </cell>
        </row>
        <row r="30">
          <cell r="C30" t="str">
            <v>M744_RS00490</v>
          </cell>
          <cell r="D30" t="str">
            <v>UTEX2973_gTSS+91273</v>
          </cell>
          <cell r="E30">
            <v>-1.6482697850000001</v>
          </cell>
          <cell r="F30">
            <v>-0.28992395799999998</v>
          </cell>
          <cell r="G30">
            <v>-1.292904592</v>
          </cell>
          <cell r="H30">
            <v>1</v>
          </cell>
          <cell r="I30" t="str">
            <v>UTEX2973</v>
          </cell>
          <cell r="J30" t="str">
            <v>gTSS+91273</v>
          </cell>
          <cell r="K30">
            <v>301</v>
          </cell>
          <cell r="L30" t="str">
            <v>gTSS</v>
          </cell>
          <cell r="M30" t="str">
            <v>+</v>
          </cell>
          <cell r="N30">
            <v>91273</v>
          </cell>
        </row>
        <row r="31">
          <cell r="C31" t="str">
            <v>M744_RS00415</v>
          </cell>
          <cell r="D31" t="str">
            <v>UTEX2973_gTSS+75429</v>
          </cell>
          <cell r="E31">
            <v>-5.0625716629999999</v>
          </cell>
          <cell r="F31">
            <v>2.1299077830000002</v>
          </cell>
          <cell r="G31">
            <v>-0.70853397500000004</v>
          </cell>
          <cell r="H31">
            <v>1</v>
          </cell>
          <cell r="I31" t="str">
            <v>UTEX2973</v>
          </cell>
          <cell r="J31" t="str">
            <v>gTSS+75429</v>
          </cell>
          <cell r="K31">
            <v>3742</v>
          </cell>
          <cell r="L31" t="str">
            <v>gTSS</v>
          </cell>
          <cell r="M31" t="str">
            <v>+</v>
          </cell>
          <cell r="N31">
            <v>75429</v>
          </cell>
        </row>
        <row r="32">
          <cell r="C32" t="str">
            <v>M744_RS07430</v>
          </cell>
          <cell r="D32" t="str">
            <v>UTEX2973_gTSS-1451699</v>
          </cell>
          <cell r="E32">
            <v>-4.0256659749999999</v>
          </cell>
          <cell r="F32">
            <v>2.4169580769999999</v>
          </cell>
          <cell r="G32">
            <v>-0.79185259699999999</v>
          </cell>
          <cell r="H32">
            <v>1</v>
          </cell>
          <cell r="I32" t="str">
            <v>UTEX2973</v>
          </cell>
          <cell r="J32" t="str">
            <v>gTSS-1451699</v>
          </cell>
          <cell r="K32">
            <v>59011</v>
          </cell>
          <cell r="L32" t="str">
            <v>gTSS</v>
          </cell>
          <cell r="M32" t="str">
            <v>-</v>
          </cell>
          <cell r="N32">
            <v>1451699</v>
          </cell>
        </row>
        <row r="33">
          <cell r="C33" t="str">
            <v>M744_RS02190</v>
          </cell>
          <cell r="D33" t="str">
            <v>UTEX2973_gTSS+409438</v>
          </cell>
          <cell r="E33">
            <v>-3.5120860660000002</v>
          </cell>
          <cell r="F33">
            <v>0.21037762199999999</v>
          </cell>
          <cell r="G33">
            <v>-0.65556425699999998</v>
          </cell>
          <cell r="H33">
            <v>1</v>
          </cell>
          <cell r="I33" t="str">
            <v>UTEX2973</v>
          </cell>
          <cell r="J33" t="str">
            <v>gTSS+409438</v>
          </cell>
          <cell r="K33">
            <v>2253</v>
          </cell>
          <cell r="L33" t="str">
            <v>gTSS</v>
          </cell>
          <cell r="M33" t="str">
            <v>+</v>
          </cell>
          <cell r="N33">
            <v>409438</v>
          </cell>
        </row>
        <row r="34">
          <cell r="C34" t="str">
            <v>M744_RS13175</v>
          </cell>
          <cell r="D34" t="str">
            <v>UTEX2973_gTSS+2665923</v>
          </cell>
          <cell r="E34">
            <v>-3.1500956260000001</v>
          </cell>
          <cell r="F34">
            <v>2.131059016</v>
          </cell>
          <cell r="G34">
            <v>-1.1844265860000001</v>
          </cell>
          <cell r="H34">
            <v>1</v>
          </cell>
          <cell r="I34" t="str">
            <v>UTEX2973</v>
          </cell>
          <cell r="J34" t="str">
            <v>gTSS+2665923</v>
          </cell>
          <cell r="K34">
            <v>3624</v>
          </cell>
          <cell r="L34" t="str">
            <v>gTSS</v>
          </cell>
          <cell r="M34" t="str">
            <v>+</v>
          </cell>
          <cell r="N34">
            <v>2665923</v>
          </cell>
        </row>
        <row r="35">
          <cell r="C35" t="str">
            <v>M744_RS03505</v>
          </cell>
          <cell r="D35" t="str">
            <v>UTEX2973_gTSS+665067</v>
          </cell>
          <cell r="E35">
            <v>-1.841312182</v>
          </cell>
          <cell r="F35">
            <v>1.494753295</v>
          </cell>
          <cell r="G35">
            <v>-0.299963537</v>
          </cell>
          <cell r="H35">
            <v>1</v>
          </cell>
          <cell r="I35" t="str">
            <v>UTEX2973</v>
          </cell>
          <cell r="J35" t="str">
            <v>gTSS+665067</v>
          </cell>
          <cell r="K35">
            <v>4113</v>
          </cell>
          <cell r="L35" t="str">
            <v>gTSS</v>
          </cell>
          <cell r="M35" t="str">
            <v>+</v>
          </cell>
          <cell r="N35">
            <v>665067</v>
          </cell>
        </row>
        <row r="36">
          <cell r="C36" t="str">
            <v>M744_RS01735</v>
          </cell>
          <cell r="D36" t="str">
            <v>UTEX2973_gTSS+326961</v>
          </cell>
          <cell r="E36">
            <v>1.576344368</v>
          </cell>
          <cell r="F36">
            <v>-0.76052897699999999</v>
          </cell>
          <cell r="G36">
            <v>-0.14942417399999999</v>
          </cell>
          <cell r="H36">
            <v>1</v>
          </cell>
          <cell r="I36" t="str">
            <v>UTEX2973</v>
          </cell>
          <cell r="J36" t="str">
            <v>gTSS+326961</v>
          </cell>
          <cell r="K36">
            <v>663</v>
          </cell>
          <cell r="L36" t="str">
            <v>gTSS</v>
          </cell>
          <cell r="M36" t="str">
            <v>+</v>
          </cell>
          <cell r="N36">
            <v>326961</v>
          </cell>
        </row>
        <row r="37">
          <cell r="C37" t="str">
            <v>M744_RS02555</v>
          </cell>
          <cell r="D37" t="str">
            <v>UTEX2973_gTSS+483213</v>
          </cell>
          <cell r="E37">
            <v>4.4130525650000001</v>
          </cell>
          <cell r="F37">
            <v>-1.7216595640000001</v>
          </cell>
          <cell r="G37">
            <v>1.526646894</v>
          </cell>
          <cell r="H37">
            <v>1</v>
          </cell>
          <cell r="I37" t="str">
            <v>UTEX2973</v>
          </cell>
          <cell r="J37" t="str">
            <v>gTSS+483213</v>
          </cell>
          <cell r="K37">
            <v>5487</v>
          </cell>
          <cell r="L37" t="str">
            <v>gTSS</v>
          </cell>
          <cell r="M37" t="str">
            <v>+</v>
          </cell>
          <cell r="N37">
            <v>483213</v>
          </cell>
        </row>
        <row r="38">
          <cell r="C38" t="str">
            <v>M744_RS05645</v>
          </cell>
          <cell r="D38" t="str">
            <v>UTEX2973_gTSS-1081567</v>
          </cell>
          <cell r="E38">
            <v>-1.687549419</v>
          </cell>
          <cell r="F38">
            <v>0.90918323099999998</v>
          </cell>
          <cell r="G38">
            <v>-2.0557419E-2</v>
          </cell>
          <cell r="H38">
            <v>1</v>
          </cell>
          <cell r="I38" t="str">
            <v>UTEX2973</v>
          </cell>
          <cell r="J38" t="str">
            <v>gTSS-1081567</v>
          </cell>
          <cell r="K38">
            <v>651</v>
          </cell>
          <cell r="L38" t="str">
            <v>gTSS</v>
          </cell>
          <cell r="M38" t="str">
            <v>-</v>
          </cell>
          <cell r="N38">
            <v>1081567</v>
          </cell>
        </row>
        <row r="39">
          <cell r="C39" t="str">
            <v>M744_RS12110</v>
          </cell>
          <cell r="D39" t="str">
            <v>UTEX2973_gTSS+2461516</v>
          </cell>
          <cell r="E39">
            <v>-1.821657944</v>
          </cell>
          <cell r="F39">
            <v>1.4228945999999999E-2</v>
          </cell>
          <cell r="G39">
            <v>-0.64727668999999999</v>
          </cell>
          <cell r="H39">
            <v>1</v>
          </cell>
          <cell r="I39" t="str">
            <v>UTEX2973</v>
          </cell>
          <cell r="J39" t="str">
            <v>gTSS+2461516</v>
          </cell>
          <cell r="K39">
            <v>2478</v>
          </cell>
          <cell r="L39" t="str">
            <v>gTSS</v>
          </cell>
          <cell r="M39" t="str">
            <v>+</v>
          </cell>
          <cell r="N39">
            <v>2461516</v>
          </cell>
        </row>
        <row r="40">
          <cell r="C40" t="str">
            <v>M744_RS13230</v>
          </cell>
          <cell r="D40" t="str">
            <v>UTEX2973_gTSS+2678339</v>
          </cell>
          <cell r="E40">
            <v>6.533921651</v>
          </cell>
          <cell r="F40">
            <v>-0.33516914799999997</v>
          </cell>
          <cell r="G40">
            <v>0.67587828599999999</v>
          </cell>
          <cell r="H40">
            <v>2</v>
          </cell>
          <cell r="I40" t="str">
            <v>UTEX2973</v>
          </cell>
          <cell r="J40" t="str">
            <v>gTSS+2678339</v>
          </cell>
          <cell r="K40">
            <v>3034</v>
          </cell>
          <cell r="L40" t="str">
            <v>gTSS</v>
          </cell>
          <cell r="M40" t="str">
            <v>+</v>
          </cell>
          <cell r="N40">
            <v>2678339</v>
          </cell>
        </row>
        <row r="41">
          <cell r="C41" t="str">
            <v>M744_RS08910</v>
          </cell>
          <cell r="D41" t="str">
            <v>UTEX2973_gTSS-1767314</v>
          </cell>
          <cell r="E41">
            <v>-3.212906287</v>
          </cell>
          <cell r="F41">
            <v>8.3749749999999998E-2</v>
          </cell>
          <cell r="G41">
            <v>-0.496134295</v>
          </cell>
          <cell r="H41">
            <v>2</v>
          </cell>
          <cell r="I41" t="str">
            <v>UTEX2973</v>
          </cell>
          <cell r="J41" t="str">
            <v>gTSS-1767314</v>
          </cell>
          <cell r="K41">
            <v>69440</v>
          </cell>
          <cell r="L41" t="str">
            <v>gTSS</v>
          </cell>
          <cell r="M41" t="str">
            <v>-</v>
          </cell>
          <cell r="N41">
            <v>1767314</v>
          </cell>
        </row>
        <row r="42">
          <cell r="C42" t="str">
            <v>M744_RS09830</v>
          </cell>
          <cell r="D42" t="str">
            <v>UTEX2973_gTSS+1979488</v>
          </cell>
          <cell r="E42">
            <v>-3.2104122429999999</v>
          </cell>
          <cell r="F42">
            <v>2.9640453789999999</v>
          </cell>
          <cell r="G42">
            <v>-1.0705418E-2</v>
          </cell>
          <cell r="H42">
            <v>2</v>
          </cell>
          <cell r="I42" t="str">
            <v>UTEX2973</v>
          </cell>
          <cell r="J42" t="str">
            <v>gTSS+1979488</v>
          </cell>
          <cell r="K42">
            <v>833</v>
          </cell>
          <cell r="L42" t="str">
            <v>gTSS</v>
          </cell>
          <cell r="M42" t="str">
            <v>+</v>
          </cell>
          <cell r="N42">
            <v>1979488</v>
          </cell>
        </row>
        <row r="43">
          <cell r="C43" t="str">
            <v>M744_RS01730</v>
          </cell>
          <cell r="D43" t="str">
            <v>UTEX2973_gTSS+326088</v>
          </cell>
          <cell r="E43">
            <v>0.70764021399999999</v>
          </cell>
          <cell r="F43">
            <v>-1.547430147</v>
          </cell>
          <cell r="G43">
            <v>8.3609678000000007E-2</v>
          </cell>
          <cell r="H43">
            <v>2</v>
          </cell>
          <cell r="I43" t="str">
            <v>UTEX2973</v>
          </cell>
          <cell r="J43" t="str">
            <v>gTSS+326088</v>
          </cell>
          <cell r="K43">
            <v>321</v>
          </cell>
          <cell r="L43" t="str">
            <v>gTSS</v>
          </cell>
          <cell r="M43" t="str">
            <v>+</v>
          </cell>
          <cell r="N43">
            <v>326088</v>
          </cell>
        </row>
        <row r="44">
          <cell r="C44" t="str">
            <v>M744_RS06450</v>
          </cell>
          <cell r="D44" t="str">
            <v>UTEX2973_gTSS-1252136</v>
          </cell>
          <cell r="E44">
            <v>-2.4016294839999999</v>
          </cell>
          <cell r="F44">
            <v>1.4544551619999999</v>
          </cell>
          <cell r="G44">
            <v>-1.9179648229999999</v>
          </cell>
          <cell r="H44">
            <v>2</v>
          </cell>
          <cell r="I44" t="str">
            <v>UTEX2973</v>
          </cell>
          <cell r="J44" t="str">
            <v>gTSS-1252136</v>
          </cell>
          <cell r="K44">
            <v>364</v>
          </cell>
          <cell r="L44" t="str">
            <v>gTSS</v>
          </cell>
          <cell r="M44" t="str">
            <v>-</v>
          </cell>
          <cell r="N44">
            <v>1252136</v>
          </cell>
        </row>
        <row r="45">
          <cell r="C45" t="str">
            <v>M744_RS10570</v>
          </cell>
          <cell r="D45" t="str">
            <v>UTEX2973_gTSS-2131693</v>
          </cell>
          <cell r="E45">
            <v>-3.0168831159999998</v>
          </cell>
          <cell r="F45">
            <v>1.449332973</v>
          </cell>
          <cell r="G45">
            <v>-0.680553662</v>
          </cell>
          <cell r="H45">
            <v>2</v>
          </cell>
          <cell r="I45" t="str">
            <v>UTEX2973</v>
          </cell>
          <cell r="J45" t="str">
            <v>gTSS-2131693</v>
          </cell>
          <cell r="K45">
            <v>13971</v>
          </cell>
          <cell r="L45" t="str">
            <v>gTSS</v>
          </cell>
          <cell r="M45" t="str">
            <v>-</v>
          </cell>
          <cell r="N45">
            <v>2131693</v>
          </cell>
        </row>
        <row r="46">
          <cell r="C46" t="str">
            <v>M744_RS00510</v>
          </cell>
          <cell r="D46" t="str">
            <v>UTEX2973_gTSS-97406</v>
          </cell>
          <cell r="E46">
            <v>-2.6814699860000002</v>
          </cell>
          <cell r="F46">
            <v>3.9082267960000001</v>
          </cell>
          <cell r="G46">
            <v>0.33868046699999999</v>
          </cell>
          <cell r="H46">
            <v>2</v>
          </cell>
          <cell r="I46" t="str">
            <v>UTEX2973</v>
          </cell>
          <cell r="J46" t="str">
            <v>gTSS-97406</v>
          </cell>
          <cell r="K46">
            <v>1215</v>
          </cell>
          <cell r="L46" t="str">
            <v>gTSS</v>
          </cell>
          <cell r="M46" t="str">
            <v>-</v>
          </cell>
          <cell r="N46">
            <v>97406</v>
          </cell>
        </row>
        <row r="47">
          <cell r="C47" t="str">
            <v>M744_RS12990</v>
          </cell>
          <cell r="D47" t="str">
            <v>UTEX2973_gTSS-2628185</v>
          </cell>
          <cell r="E47">
            <v>-2.0050341569999999</v>
          </cell>
          <cell r="F47">
            <v>2.233366288</v>
          </cell>
          <cell r="G47">
            <v>-0.26375153400000001</v>
          </cell>
          <cell r="H47">
            <v>2</v>
          </cell>
          <cell r="I47" t="str">
            <v>UTEX2973</v>
          </cell>
          <cell r="J47" t="str">
            <v>gTSS-2628185</v>
          </cell>
          <cell r="K47">
            <v>627</v>
          </cell>
          <cell r="L47" t="str">
            <v>gTSS</v>
          </cell>
          <cell r="M47" t="str">
            <v>-</v>
          </cell>
          <cell r="N47">
            <v>2628185</v>
          </cell>
        </row>
        <row r="48">
          <cell r="C48" t="str">
            <v>M744_RS02480</v>
          </cell>
          <cell r="D48" t="str">
            <v>UTEX2973_gTSS+468199</v>
          </cell>
          <cell r="E48">
            <v>2.5863101419999999</v>
          </cell>
          <cell r="F48">
            <v>1.5643525599999999</v>
          </cell>
          <cell r="G48">
            <v>0.17432691</v>
          </cell>
          <cell r="H48">
            <v>2</v>
          </cell>
          <cell r="I48" t="str">
            <v>UTEX2973</v>
          </cell>
          <cell r="J48" t="str">
            <v>gTSS+468199</v>
          </cell>
          <cell r="K48">
            <v>2058</v>
          </cell>
          <cell r="L48" t="str">
            <v>gTSS</v>
          </cell>
          <cell r="M48" t="str">
            <v>+</v>
          </cell>
          <cell r="N48">
            <v>468199</v>
          </cell>
        </row>
        <row r="49">
          <cell r="C49" t="str">
            <v>M744_RS06425</v>
          </cell>
          <cell r="D49" t="str">
            <v>UTEX2973_gTSS-1246144</v>
          </cell>
          <cell r="E49">
            <v>-2.097890875</v>
          </cell>
          <cell r="F49">
            <v>1.5082138949999999</v>
          </cell>
          <cell r="G49">
            <v>-0.21562464000000001</v>
          </cell>
          <cell r="H49">
            <v>2</v>
          </cell>
          <cell r="I49" t="str">
            <v>UTEX2973</v>
          </cell>
          <cell r="J49" t="str">
            <v>gTSS-1246144</v>
          </cell>
          <cell r="K49">
            <v>11919</v>
          </cell>
          <cell r="L49" t="str">
            <v>gTSS</v>
          </cell>
          <cell r="M49" t="str">
            <v>-</v>
          </cell>
          <cell r="N49">
            <v>1246144</v>
          </cell>
        </row>
        <row r="50">
          <cell r="C50" t="str">
            <v>M744_RS00720</v>
          </cell>
          <cell r="D50" t="str">
            <v>UTEX2973_gTSS-136982</v>
          </cell>
          <cell r="E50">
            <v>-7.7996267560000003</v>
          </cell>
          <cell r="F50">
            <v>0.25813678099999998</v>
          </cell>
          <cell r="G50">
            <v>-0.53726580999999995</v>
          </cell>
          <cell r="H50">
            <v>2</v>
          </cell>
          <cell r="I50" t="str">
            <v>UTEX2973</v>
          </cell>
          <cell r="J50" t="str">
            <v>gTSS-136982</v>
          </cell>
          <cell r="K50">
            <v>21927</v>
          </cell>
          <cell r="L50" t="str">
            <v>gTSS</v>
          </cell>
          <cell r="M50" t="str">
            <v>-</v>
          </cell>
          <cell r="N50">
            <v>136982</v>
          </cell>
        </row>
        <row r="51">
          <cell r="C51" t="str">
            <v>M744_RS09930</v>
          </cell>
          <cell r="D51" t="str">
            <v>UTEX2973_gTSS-1999411</v>
          </cell>
          <cell r="E51">
            <v>-3.6102372329999999</v>
          </cell>
          <cell r="F51">
            <v>0.74819206599999999</v>
          </cell>
          <cell r="G51">
            <v>0.32709459400000002</v>
          </cell>
          <cell r="H51">
            <v>2</v>
          </cell>
          <cell r="I51" t="str">
            <v>UTEX2973</v>
          </cell>
          <cell r="J51" t="str">
            <v>gTSS-1999411</v>
          </cell>
          <cell r="K51">
            <v>383</v>
          </cell>
          <cell r="L51" t="str">
            <v>gTSS</v>
          </cell>
          <cell r="M51" t="str">
            <v>-</v>
          </cell>
          <cell r="N51">
            <v>1999411</v>
          </cell>
        </row>
        <row r="52">
          <cell r="C52" t="str">
            <v>M744_RS11705</v>
          </cell>
          <cell r="D52" t="str">
            <v>UTEX2973_gTSS-2367947</v>
          </cell>
          <cell r="E52">
            <v>0.79626584099999997</v>
          </cell>
          <cell r="F52">
            <v>0.18738268499999999</v>
          </cell>
          <cell r="G52">
            <v>-0.63093494299999997</v>
          </cell>
          <cell r="H52">
            <v>2</v>
          </cell>
          <cell r="I52" t="str">
            <v>UTEX2973</v>
          </cell>
          <cell r="J52" t="str">
            <v>gTSS-2367947</v>
          </cell>
          <cell r="K52">
            <v>130610</v>
          </cell>
          <cell r="L52" t="str">
            <v>gTSS</v>
          </cell>
          <cell r="M52" t="str">
            <v>-</v>
          </cell>
          <cell r="N52">
            <v>2367947</v>
          </cell>
        </row>
        <row r="53">
          <cell r="C53" t="str">
            <v>M744_RS02120</v>
          </cell>
          <cell r="D53" t="str">
            <v>UTEX2973_gTSS-400184</v>
          </cell>
          <cell r="E53">
            <v>8.275391E-3</v>
          </cell>
          <cell r="F53">
            <v>1.292805022</v>
          </cell>
          <cell r="G53">
            <v>-0.777358086</v>
          </cell>
          <cell r="H53">
            <v>2</v>
          </cell>
          <cell r="I53" t="str">
            <v>UTEX2973</v>
          </cell>
          <cell r="J53" t="str">
            <v>gTSS-400184</v>
          </cell>
          <cell r="K53">
            <v>1881</v>
          </cell>
          <cell r="L53" t="str">
            <v>gTSS</v>
          </cell>
          <cell r="M53" t="str">
            <v>-</v>
          </cell>
          <cell r="N53">
            <v>400184</v>
          </cell>
        </row>
        <row r="54">
          <cell r="C54" t="str">
            <v>M744_RS04720</v>
          </cell>
          <cell r="D54" t="str">
            <v>UTEX2973_gTSS-916902</v>
          </cell>
          <cell r="E54">
            <v>-3.3889820720000001</v>
          </cell>
          <cell r="F54">
            <v>-1.367198132</v>
          </cell>
          <cell r="G54">
            <v>-0.39789633000000002</v>
          </cell>
          <cell r="H54">
            <v>2</v>
          </cell>
          <cell r="I54" t="str">
            <v>UTEX2973</v>
          </cell>
          <cell r="J54" t="str">
            <v>gTSS-916902</v>
          </cell>
          <cell r="K54">
            <v>1004</v>
          </cell>
          <cell r="L54" t="str">
            <v>gTSS</v>
          </cell>
          <cell r="M54" t="str">
            <v>-</v>
          </cell>
          <cell r="N54">
            <v>916902</v>
          </cell>
        </row>
        <row r="55">
          <cell r="C55" t="str">
            <v>M744_RS05345</v>
          </cell>
          <cell r="D55" t="str">
            <v>UTEX2973_gTSS+1023606</v>
          </cell>
          <cell r="E55">
            <v>-1.9473837279999999</v>
          </cell>
          <cell r="F55">
            <v>-0.21995420800000001</v>
          </cell>
          <cell r="G55">
            <v>4.3541397000000003E-2</v>
          </cell>
          <cell r="H55">
            <v>2</v>
          </cell>
          <cell r="I55" t="str">
            <v>UTEX2973</v>
          </cell>
          <cell r="J55" t="str">
            <v>gTSS+1023606</v>
          </cell>
          <cell r="K55">
            <v>3450</v>
          </cell>
          <cell r="L55" t="str">
            <v>gTSS</v>
          </cell>
          <cell r="M55" t="str">
            <v>+</v>
          </cell>
          <cell r="N55">
            <v>1023606</v>
          </cell>
        </row>
        <row r="56">
          <cell r="C56" t="str">
            <v>M744_RS05615</v>
          </cell>
          <cell r="D56" t="str">
            <v>UTEX2973_gTSS+1076008</v>
          </cell>
          <cell r="E56">
            <v>-4.5908680070000001</v>
          </cell>
          <cell r="F56">
            <v>0.94454631</v>
          </cell>
          <cell r="G56">
            <v>-0.30426708299999999</v>
          </cell>
          <cell r="H56">
            <v>2</v>
          </cell>
          <cell r="I56" t="str">
            <v>UTEX2973</v>
          </cell>
          <cell r="J56" t="str">
            <v>gTSS+1076008</v>
          </cell>
          <cell r="K56">
            <v>521</v>
          </cell>
          <cell r="L56" t="str">
            <v>gTSS</v>
          </cell>
          <cell r="M56" t="str">
            <v>+</v>
          </cell>
          <cell r="N56">
            <v>1076008</v>
          </cell>
        </row>
        <row r="57">
          <cell r="C57" t="str">
            <v>nirA</v>
          </cell>
          <cell r="D57" t="str">
            <v>UTEX2973_gTSS+1999635</v>
          </cell>
          <cell r="E57">
            <v>-6.6392964149999996</v>
          </cell>
          <cell r="F57">
            <v>0.99019913800000003</v>
          </cell>
          <cell r="G57">
            <v>-1.23682063</v>
          </cell>
          <cell r="H57">
            <v>2</v>
          </cell>
          <cell r="I57" t="str">
            <v>UTEX2973</v>
          </cell>
          <cell r="J57" t="str">
            <v>gTSS+1999635</v>
          </cell>
          <cell r="K57">
            <v>10765</v>
          </cell>
          <cell r="L57" t="str">
            <v>gTSS</v>
          </cell>
          <cell r="M57" t="str">
            <v>+</v>
          </cell>
          <cell r="N57">
            <v>1999635</v>
          </cell>
        </row>
        <row r="58">
          <cell r="C58" t="str">
            <v>M744_RS09655</v>
          </cell>
          <cell r="D58" t="str">
            <v>UTEX2973_gTSS-1941580</v>
          </cell>
          <cell r="E58">
            <v>1.306226098</v>
          </cell>
          <cell r="F58">
            <v>1.0722077299999999</v>
          </cell>
          <cell r="G58">
            <v>-0.85863668199999998</v>
          </cell>
          <cell r="H58">
            <v>2</v>
          </cell>
          <cell r="I58" t="str">
            <v>UTEX2973</v>
          </cell>
          <cell r="J58" t="str">
            <v>gTSS-1941580</v>
          </cell>
          <cell r="K58">
            <v>682</v>
          </cell>
          <cell r="L58" t="str">
            <v>gTSS</v>
          </cell>
          <cell r="M58" t="str">
            <v>-</v>
          </cell>
          <cell r="N58">
            <v>1941580</v>
          </cell>
        </row>
        <row r="59">
          <cell r="C59" t="str">
            <v>M744_RS04855</v>
          </cell>
          <cell r="D59" t="str">
            <v>UTEX2973_gTSS+942505</v>
          </cell>
          <cell r="E59">
            <v>-1.389766624</v>
          </cell>
          <cell r="F59">
            <v>1.5979068000000001</v>
          </cell>
          <cell r="G59">
            <v>-0.38554253900000002</v>
          </cell>
          <cell r="H59">
            <v>2</v>
          </cell>
          <cell r="I59" t="str">
            <v>UTEX2973</v>
          </cell>
          <cell r="J59" t="str">
            <v>gTSS+942505</v>
          </cell>
          <cell r="K59">
            <v>7301</v>
          </cell>
          <cell r="L59" t="str">
            <v>gTSS</v>
          </cell>
          <cell r="M59" t="str">
            <v>+</v>
          </cell>
          <cell r="N59">
            <v>942505</v>
          </cell>
        </row>
        <row r="60">
          <cell r="C60" t="str">
            <v>M744_RS12240</v>
          </cell>
          <cell r="D60" t="str">
            <v>UTEX2973_gTSS+2487974</v>
          </cell>
          <cell r="E60">
            <v>7.1592854900000003</v>
          </cell>
          <cell r="F60">
            <v>-3.4063343750000001</v>
          </cell>
          <cell r="G60">
            <v>1.816787258</v>
          </cell>
          <cell r="H60">
            <v>0</v>
          </cell>
          <cell r="I60" t="str">
            <v>UTEX2973</v>
          </cell>
          <cell r="J60" t="str">
            <v>gTSS+2487974</v>
          </cell>
          <cell r="K60">
            <v>10997</v>
          </cell>
          <cell r="L60" t="str">
            <v>gTSS</v>
          </cell>
          <cell r="M60" t="str">
            <v>+</v>
          </cell>
          <cell r="N60">
            <v>2487974</v>
          </cell>
        </row>
        <row r="61">
          <cell r="C61" t="str">
            <v>M744_RS13130</v>
          </cell>
          <cell r="D61" t="str">
            <v>UTEX2973_gTSS+2655355</v>
          </cell>
          <cell r="E61">
            <v>-2.9200306899999999</v>
          </cell>
          <cell r="F61">
            <v>1.1556188270000001</v>
          </cell>
          <cell r="G61">
            <v>-1.070375665</v>
          </cell>
          <cell r="H61">
            <v>2</v>
          </cell>
          <cell r="I61" t="str">
            <v>UTEX2973</v>
          </cell>
          <cell r="J61" t="str">
            <v>gTSS+2655355</v>
          </cell>
          <cell r="K61">
            <v>821</v>
          </cell>
          <cell r="L61" t="str">
            <v>gTSS</v>
          </cell>
          <cell r="M61" t="str">
            <v>+</v>
          </cell>
          <cell r="N61">
            <v>2655355</v>
          </cell>
        </row>
        <row r="62">
          <cell r="C62" t="str">
            <v>M744_RS11635</v>
          </cell>
          <cell r="D62" t="str">
            <v>UTEX2973_gTSS+2350111</v>
          </cell>
          <cell r="E62">
            <v>-2.2757496800000001</v>
          </cell>
          <cell r="F62">
            <v>2.071995443</v>
          </cell>
          <cell r="G62">
            <v>-0.18973298499999999</v>
          </cell>
          <cell r="H62">
            <v>2</v>
          </cell>
          <cell r="I62" t="str">
            <v>UTEX2973</v>
          </cell>
          <cell r="J62" t="str">
            <v>gTSS+2350111</v>
          </cell>
          <cell r="K62">
            <v>2106</v>
          </cell>
          <cell r="L62" t="str">
            <v>gTSS</v>
          </cell>
          <cell r="M62" t="str">
            <v>+</v>
          </cell>
          <cell r="N62">
            <v>2350111</v>
          </cell>
        </row>
        <row r="63">
          <cell r="C63" t="str">
            <v>M744_RS07555</v>
          </cell>
          <cell r="D63" t="str">
            <v>UTEX2973_gTSS+1472638</v>
          </cell>
          <cell r="E63">
            <v>-1.77024844</v>
          </cell>
          <cell r="F63">
            <v>1.290686014</v>
          </cell>
          <cell r="G63">
            <v>-0.57688405700000001</v>
          </cell>
          <cell r="H63">
            <v>2</v>
          </cell>
          <cell r="I63" t="str">
            <v>UTEX2973</v>
          </cell>
          <cell r="J63" t="str">
            <v>gTSS+1472638</v>
          </cell>
          <cell r="K63">
            <v>1303</v>
          </cell>
          <cell r="L63" t="str">
            <v>gTSS</v>
          </cell>
          <cell r="M63" t="str">
            <v>+</v>
          </cell>
          <cell r="N63">
            <v>1472638</v>
          </cell>
        </row>
        <row r="64">
          <cell r="C64" t="str">
            <v>M744_RS02275</v>
          </cell>
          <cell r="D64" t="str">
            <v>UTEX2973_gTSS-428221</v>
          </cell>
          <cell r="E64">
            <v>2.759252939</v>
          </cell>
          <cell r="F64">
            <v>0.18707974699999999</v>
          </cell>
          <cell r="G64">
            <v>0.50010531899999999</v>
          </cell>
          <cell r="H64">
            <v>2</v>
          </cell>
          <cell r="I64" t="str">
            <v>UTEX2973</v>
          </cell>
          <cell r="J64" t="str">
            <v>gTSS-428221</v>
          </cell>
          <cell r="K64">
            <v>76463</v>
          </cell>
          <cell r="L64" t="str">
            <v>gTSS</v>
          </cell>
          <cell r="M64" t="str">
            <v>-</v>
          </cell>
          <cell r="N64">
            <v>428221</v>
          </cell>
        </row>
        <row r="65">
          <cell r="C65" t="str">
            <v>M744_RS00490</v>
          </cell>
          <cell r="D65" t="str">
            <v>UTEX2973_gTSS+91273</v>
          </cell>
          <cell r="E65">
            <v>-1.6482697850000001</v>
          </cell>
          <cell r="F65">
            <v>-0.28992395799999998</v>
          </cell>
          <cell r="G65">
            <v>-1.292904592</v>
          </cell>
          <cell r="H65">
            <v>2</v>
          </cell>
          <cell r="I65" t="str">
            <v>UTEX2973</v>
          </cell>
          <cell r="J65" t="str">
            <v>gTSS+91273</v>
          </cell>
          <cell r="K65">
            <v>301</v>
          </cell>
          <cell r="L65" t="str">
            <v>gTSS</v>
          </cell>
          <cell r="M65" t="str">
            <v>+</v>
          </cell>
          <cell r="N65">
            <v>91273</v>
          </cell>
        </row>
        <row r="66">
          <cell r="C66" t="str">
            <v>M744_RS11435</v>
          </cell>
          <cell r="D66" t="str">
            <v>UTEX2973_gTSS-2314271</v>
          </cell>
          <cell r="E66">
            <v>-0.85029855899999995</v>
          </cell>
          <cell r="F66">
            <v>0.118344135</v>
          </cell>
          <cell r="G66">
            <v>-2.2793846E-2</v>
          </cell>
          <cell r="H66">
            <v>2</v>
          </cell>
          <cell r="I66" t="str">
            <v>UTEX2973</v>
          </cell>
          <cell r="J66" t="str">
            <v>gTSS-2314271</v>
          </cell>
          <cell r="K66">
            <v>16171</v>
          </cell>
          <cell r="L66" t="str">
            <v>gTSS</v>
          </cell>
          <cell r="M66" t="str">
            <v>-</v>
          </cell>
          <cell r="N66">
            <v>2314271</v>
          </cell>
        </row>
        <row r="67">
          <cell r="C67" t="str">
            <v>M744_RS08305</v>
          </cell>
          <cell r="D67" t="str">
            <v>UTEX2973_gTSS+1636926</v>
          </cell>
          <cell r="E67">
            <v>1.1812929999999999E-2</v>
          </cell>
          <cell r="F67">
            <v>0.45687396800000002</v>
          </cell>
          <cell r="G67">
            <v>0.20242576000000001</v>
          </cell>
          <cell r="H67">
            <v>2</v>
          </cell>
          <cell r="I67" t="str">
            <v>UTEX2973</v>
          </cell>
          <cell r="J67" t="str">
            <v>gTSS+1636926</v>
          </cell>
          <cell r="K67">
            <v>545</v>
          </cell>
          <cell r="L67" t="str">
            <v>gTSS</v>
          </cell>
          <cell r="M67" t="str">
            <v>+</v>
          </cell>
          <cell r="N67">
            <v>1636926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12"/>
  <sheetViews>
    <sheetView workbookViewId="0">
      <selection activeCell="D8" sqref="D8"/>
    </sheetView>
  </sheetViews>
  <sheetFormatPr defaultRowHeight="13.5" x14ac:dyDescent="0.15"/>
  <cols>
    <col min="3" max="3" width="24.875" customWidth="1"/>
    <col min="4" max="4" width="73.25" customWidth="1"/>
  </cols>
  <sheetData>
    <row r="3" spans="3:4" ht="14.25" x14ac:dyDescent="0.2">
      <c r="C3" s="56" t="s">
        <v>13247</v>
      </c>
      <c r="D3" s="56" t="s">
        <v>13248</v>
      </c>
    </row>
    <row r="4" spans="3:4" ht="15" x14ac:dyDescent="0.25">
      <c r="C4" s="33" t="s">
        <v>13249</v>
      </c>
      <c r="D4" s="55" t="s">
        <v>14982</v>
      </c>
    </row>
    <row r="5" spans="3:4" ht="15" x14ac:dyDescent="0.25">
      <c r="C5" s="33" t="s">
        <v>13250</v>
      </c>
      <c r="D5" s="55" t="s">
        <v>14979</v>
      </c>
    </row>
    <row r="6" spans="3:4" ht="15" x14ac:dyDescent="0.25">
      <c r="C6" s="33" t="s">
        <v>13251</v>
      </c>
      <c r="D6" s="55" t="s">
        <v>14981</v>
      </c>
    </row>
    <row r="7" spans="3:4" ht="15" x14ac:dyDescent="0.25">
      <c r="C7" s="33" t="s">
        <v>13252</v>
      </c>
      <c r="D7" s="55" t="s">
        <v>14984</v>
      </c>
    </row>
    <row r="8" spans="3:4" ht="15" x14ac:dyDescent="0.25">
      <c r="C8" s="33" t="s">
        <v>13253</v>
      </c>
      <c r="D8" s="55" t="s">
        <v>15132</v>
      </c>
    </row>
    <row r="9" spans="3:4" ht="15" x14ac:dyDescent="0.25">
      <c r="C9" s="33" t="s">
        <v>13254</v>
      </c>
      <c r="D9" s="55" t="s">
        <v>15131</v>
      </c>
    </row>
    <row r="10" spans="3:4" ht="15" x14ac:dyDescent="0.25">
      <c r="C10" s="33" t="s">
        <v>13255</v>
      </c>
      <c r="D10" s="55" t="s">
        <v>15130</v>
      </c>
    </row>
    <row r="11" spans="3:4" ht="15" x14ac:dyDescent="0.25">
      <c r="C11" s="33" t="s">
        <v>15128</v>
      </c>
      <c r="D11" s="55" t="s">
        <v>14986</v>
      </c>
    </row>
    <row r="12" spans="3:4" ht="15" x14ac:dyDescent="0.25">
      <c r="C12" s="33" t="s">
        <v>15129</v>
      </c>
      <c r="D12" s="55" t="s">
        <v>14985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10"/>
  <sheetViews>
    <sheetView zoomScaleNormal="100" workbookViewId="0">
      <pane ySplit="2" topLeftCell="A3" activePane="bottomLeft" state="frozen"/>
      <selection pane="bottomLeft" sqref="A1:XFD1048576"/>
    </sheetView>
  </sheetViews>
  <sheetFormatPr defaultRowHeight="15" x14ac:dyDescent="0.25"/>
  <cols>
    <col min="1" max="1" width="11.5" style="20" customWidth="1"/>
    <col min="2" max="3" width="9" style="20"/>
    <col min="4" max="4" width="6.875" style="20" customWidth="1"/>
    <col min="5" max="5" width="9" style="20" customWidth="1"/>
    <col min="6" max="7" width="0" style="20" hidden="1" customWidth="1"/>
    <col min="8" max="8" width="3" style="20" hidden="1" customWidth="1"/>
    <col min="9" max="9" width="4.25" style="20" customWidth="1"/>
    <col min="11" max="11" width="13" customWidth="1"/>
    <col min="12" max="12" width="11.125" style="104" customWidth="1"/>
    <col min="13" max="13" width="10.25" style="21" customWidth="1"/>
    <col min="14" max="14" width="11.625" style="21" customWidth="1"/>
    <col min="15" max="15" width="9" style="21"/>
    <col min="16" max="16" width="9" style="54"/>
    <col min="17" max="17" width="9" style="21"/>
    <col min="18" max="18" width="9" style="54"/>
    <col min="19" max="19" width="9" style="21"/>
    <col min="20" max="20" width="9" style="54"/>
    <col min="21" max="28" width="9" style="20" customWidth="1"/>
    <col min="29" max="29" width="28.75" style="49" customWidth="1"/>
    <col min="30" max="30" width="9" style="49"/>
  </cols>
  <sheetData>
    <row r="1" spans="1:32" s="52" customFormat="1" ht="23.25" customHeight="1" x14ac:dyDescent="0.25">
      <c r="A1" s="57" t="s">
        <v>13246</v>
      </c>
      <c r="B1" s="57"/>
      <c r="C1" s="57"/>
      <c r="D1" s="57"/>
      <c r="E1" s="58"/>
      <c r="F1" s="58"/>
      <c r="G1" s="58"/>
      <c r="H1" s="58"/>
      <c r="I1" s="58"/>
      <c r="J1"/>
      <c r="K1"/>
      <c r="L1" s="104"/>
      <c r="M1" s="58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</row>
    <row r="2" spans="1:32" s="11" customFormat="1" ht="40.5" customHeight="1" x14ac:dyDescent="0.15">
      <c r="A2" s="6" t="s">
        <v>518</v>
      </c>
      <c r="B2" s="6" t="s">
        <v>9980</v>
      </c>
      <c r="C2" s="6" t="s">
        <v>283</v>
      </c>
      <c r="D2" s="6" t="s">
        <v>597</v>
      </c>
      <c r="E2" s="6" t="s">
        <v>15102</v>
      </c>
      <c r="F2" s="6" t="s">
        <v>5324</v>
      </c>
      <c r="G2" s="6" t="s">
        <v>5325</v>
      </c>
      <c r="H2" s="6" t="s">
        <v>5326</v>
      </c>
      <c r="I2" s="6" t="s">
        <v>9990</v>
      </c>
      <c r="J2" s="59" t="s">
        <v>703</v>
      </c>
      <c r="K2" s="59" t="s">
        <v>14972</v>
      </c>
      <c r="L2" s="59" t="s">
        <v>14971</v>
      </c>
      <c r="M2" s="7" t="s">
        <v>9991</v>
      </c>
      <c r="N2" s="7" t="s">
        <v>9992</v>
      </c>
      <c r="O2" s="7" t="s">
        <v>321</v>
      </c>
      <c r="P2" s="53" t="s">
        <v>322</v>
      </c>
      <c r="Q2" s="7" t="s">
        <v>323</v>
      </c>
      <c r="R2" s="53" t="s">
        <v>324</v>
      </c>
      <c r="S2" s="7" t="s">
        <v>325</v>
      </c>
      <c r="T2" s="53" t="s">
        <v>326</v>
      </c>
      <c r="U2" s="6" t="s">
        <v>9989</v>
      </c>
      <c r="V2" s="6" t="s">
        <v>9982</v>
      </c>
      <c r="W2" s="6" t="s">
        <v>9983</v>
      </c>
      <c r="X2" s="6" t="s">
        <v>9984</v>
      </c>
      <c r="Y2" s="6" t="s">
        <v>9985</v>
      </c>
      <c r="Z2" s="6" t="s">
        <v>9986</v>
      </c>
      <c r="AA2" s="6" t="s">
        <v>9987</v>
      </c>
      <c r="AB2" s="6" t="s">
        <v>9988</v>
      </c>
      <c r="AC2" s="50" t="s">
        <v>281</v>
      </c>
      <c r="AD2" s="50" t="s">
        <v>683</v>
      </c>
      <c r="AE2" s="51"/>
      <c r="AF2" s="51"/>
    </row>
    <row r="3" spans="1:32" ht="15" customHeight="1" x14ac:dyDescent="0.25">
      <c r="A3" s="16" t="s">
        <v>2134</v>
      </c>
      <c r="B3" s="16" t="s">
        <v>9981</v>
      </c>
      <c r="C3" s="16" t="s">
        <v>596</v>
      </c>
      <c r="D3" s="16" t="s">
        <v>302</v>
      </c>
      <c r="E3" s="16">
        <v>1705677</v>
      </c>
      <c r="F3" s="16">
        <v>0.88</v>
      </c>
      <c r="G3" s="16">
        <v>0.8</v>
      </c>
      <c r="H3" s="16">
        <v>0.76</v>
      </c>
      <c r="I3" s="16" t="s">
        <v>5327</v>
      </c>
      <c r="J3" s="16">
        <v>302</v>
      </c>
      <c r="K3" s="16" t="s">
        <v>7107</v>
      </c>
      <c r="L3" s="104" t="s">
        <v>15017</v>
      </c>
      <c r="M3" s="17">
        <v>247.2398211390811</v>
      </c>
      <c r="N3" s="17">
        <v>827.21189663424605</v>
      </c>
      <c r="O3" s="17">
        <v>3.7924121737745402</v>
      </c>
      <c r="P3" s="32">
        <v>2.28992447561885E-35</v>
      </c>
      <c r="Q3" s="17">
        <v>0.27967813592322599</v>
      </c>
      <c r="R3" s="32">
        <v>0.45654212301525399</v>
      </c>
      <c r="S3" s="17">
        <v>0.926315462016013</v>
      </c>
      <c r="T3" s="32">
        <v>1.55726292232769E-2</v>
      </c>
      <c r="U3" s="16">
        <v>113</v>
      </c>
      <c r="V3" s="16">
        <v>91</v>
      </c>
      <c r="W3" s="16">
        <v>255</v>
      </c>
      <c r="X3" s="16">
        <v>455</v>
      </c>
      <c r="Y3" s="16">
        <v>53</v>
      </c>
      <c r="Z3" s="16">
        <v>67</v>
      </c>
      <c r="AA3" s="16">
        <v>228</v>
      </c>
      <c r="AB3" s="16">
        <v>67</v>
      </c>
      <c r="AC3" s="24" t="s">
        <v>7106</v>
      </c>
      <c r="AD3" s="24" t="s">
        <v>7105</v>
      </c>
    </row>
    <row r="4" spans="1:32" ht="15" customHeight="1" x14ac:dyDescent="0.25">
      <c r="A4" s="16" t="s">
        <v>5021</v>
      </c>
      <c r="B4" s="16" t="s">
        <v>9981</v>
      </c>
      <c r="C4" s="16" t="s">
        <v>596</v>
      </c>
      <c r="D4" s="16" t="s">
        <v>598</v>
      </c>
      <c r="E4" s="16">
        <v>2340302</v>
      </c>
      <c r="F4" s="16">
        <v>0.97</v>
      </c>
      <c r="G4" s="16">
        <v>0.97</v>
      </c>
      <c r="H4" s="16">
        <v>1</v>
      </c>
      <c r="I4" s="16" t="s">
        <v>5327</v>
      </c>
      <c r="J4" s="16">
        <v>83</v>
      </c>
      <c r="K4" s="16" t="s">
        <v>6115</v>
      </c>
      <c r="L4" s="104" t="s">
        <v>15029</v>
      </c>
      <c r="M4" s="17">
        <v>234.75780165098001</v>
      </c>
      <c r="N4" s="17">
        <v>480.34991639721801</v>
      </c>
      <c r="O4" s="17">
        <v>1.6216310488511201</v>
      </c>
      <c r="P4" s="32">
        <v>2.0698676538063199E-8</v>
      </c>
      <c r="Q4" s="17">
        <v>9.9810643641515401E-2</v>
      </c>
      <c r="R4" s="32">
        <v>0.77771466456021099</v>
      </c>
      <c r="S4" s="17">
        <v>0.54887754623316798</v>
      </c>
      <c r="T4" s="32">
        <v>0.13608843505579901</v>
      </c>
      <c r="U4" s="16">
        <v>254</v>
      </c>
      <c r="V4" s="16">
        <v>271</v>
      </c>
      <c r="W4" s="16">
        <v>175</v>
      </c>
      <c r="X4" s="16">
        <v>218</v>
      </c>
      <c r="Y4" s="16">
        <v>124</v>
      </c>
      <c r="Z4" s="16">
        <v>148</v>
      </c>
      <c r="AA4" s="16">
        <v>434</v>
      </c>
      <c r="AB4" s="16">
        <v>144</v>
      </c>
      <c r="AC4" s="24" t="s">
        <v>6114</v>
      </c>
      <c r="AD4" s="24" t="s">
        <v>6113</v>
      </c>
    </row>
    <row r="5" spans="1:32" ht="15" customHeight="1" x14ac:dyDescent="0.25">
      <c r="A5" s="16" t="s">
        <v>2878</v>
      </c>
      <c r="B5" s="16" t="s">
        <v>9981</v>
      </c>
      <c r="C5" s="16" t="s">
        <v>596</v>
      </c>
      <c r="D5" s="16" t="s">
        <v>302</v>
      </c>
      <c r="E5" s="16">
        <v>2663807</v>
      </c>
      <c r="F5" s="16">
        <v>1</v>
      </c>
      <c r="G5" s="16">
        <v>1</v>
      </c>
      <c r="H5" s="16">
        <v>0.99</v>
      </c>
      <c r="I5" s="16" t="s">
        <v>5498</v>
      </c>
      <c r="J5" s="16">
        <v>418</v>
      </c>
      <c r="K5" s="16" t="s">
        <v>7571</v>
      </c>
      <c r="L5" s="104" t="s">
        <v>14823</v>
      </c>
      <c r="M5" s="17">
        <v>291.03800655527272</v>
      </c>
      <c r="N5" s="17">
        <v>776.62422342255297</v>
      </c>
      <c r="O5" s="17">
        <v>-2.83860190272501</v>
      </c>
      <c r="P5" s="32">
        <v>1.18849600467975E-13</v>
      </c>
      <c r="Q5" s="17">
        <v>1.5091960297598599</v>
      </c>
      <c r="R5" s="32">
        <v>1.1631061166481099E-7</v>
      </c>
      <c r="S5" s="17">
        <v>-0.224875979057649</v>
      </c>
      <c r="T5" s="32">
        <v>0.58894695013871001</v>
      </c>
      <c r="U5" s="16">
        <v>467</v>
      </c>
      <c r="V5" s="16">
        <v>421</v>
      </c>
      <c r="W5" s="16">
        <v>17</v>
      </c>
      <c r="X5" s="16">
        <v>13</v>
      </c>
      <c r="Y5" s="16">
        <v>466</v>
      </c>
      <c r="Z5" s="16">
        <v>778</v>
      </c>
      <c r="AA5" s="16">
        <v>351</v>
      </c>
      <c r="AB5" s="16">
        <v>182</v>
      </c>
      <c r="AC5" s="24" t="s">
        <v>7570</v>
      </c>
      <c r="AD5" s="24" t="s">
        <v>7569</v>
      </c>
    </row>
    <row r="6" spans="1:32" ht="15" customHeight="1" x14ac:dyDescent="0.25">
      <c r="A6" s="16" t="s">
        <v>4470</v>
      </c>
      <c r="B6" s="16" t="s">
        <v>9981</v>
      </c>
      <c r="C6" s="16" t="s">
        <v>1</v>
      </c>
      <c r="D6" s="16" t="s">
        <v>598</v>
      </c>
      <c r="E6" s="16">
        <v>1705796</v>
      </c>
      <c r="F6" s="16">
        <v>0.7</v>
      </c>
      <c r="G6" s="16">
        <v>0.6</v>
      </c>
      <c r="H6" s="16">
        <v>1</v>
      </c>
      <c r="I6" s="16" t="s">
        <v>5327</v>
      </c>
      <c r="J6" s="16">
        <v>614</v>
      </c>
      <c r="K6" s="16" t="s">
        <v>8307</v>
      </c>
      <c r="L6" s="104" t="s">
        <v>14846</v>
      </c>
      <c r="M6" s="17">
        <v>345.78775459991095</v>
      </c>
      <c r="N6" s="17">
        <v>669.04170980527999</v>
      </c>
      <c r="O6" s="17">
        <v>1.4253132484705</v>
      </c>
      <c r="P6" s="32">
        <v>5.1407172691202E-8</v>
      </c>
      <c r="Q6" s="17">
        <v>8.8972447127943805E-2</v>
      </c>
      <c r="R6" s="32">
        <v>0.77842887469131405</v>
      </c>
      <c r="S6" s="17">
        <v>0.27145359965094501</v>
      </c>
      <c r="T6" s="32">
        <v>0.46333543892026702</v>
      </c>
      <c r="U6" s="16">
        <v>380</v>
      </c>
      <c r="V6" s="16">
        <v>478</v>
      </c>
      <c r="W6" s="16">
        <v>210</v>
      </c>
      <c r="X6" s="16">
        <v>368</v>
      </c>
      <c r="Y6" s="16">
        <v>198</v>
      </c>
      <c r="Z6" s="16">
        <v>244</v>
      </c>
      <c r="AA6" s="16">
        <v>457</v>
      </c>
      <c r="AB6" s="16">
        <v>259</v>
      </c>
      <c r="AC6" s="24" t="s">
        <v>8306</v>
      </c>
      <c r="AD6" s="24" t="s">
        <v>12056</v>
      </c>
    </row>
    <row r="7" spans="1:32" ht="15" customHeight="1" x14ac:dyDescent="0.25">
      <c r="A7" s="16" t="s">
        <v>4471</v>
      </c>
      <c r="B7" s="16" t="s">
        <v>9981</v>
      </c>
      <c r="C7" s="16" t="s">
        <v>1</v>
      </c>
      <c r="D7" s="16" t="s">
        <v>598</v>
      </c>
      <c r="E7" s="16">
        <v>1706305</v>
      </c>
      <c r="F7" s="16">
        <v>1</v>
      </c>
      <c r="G7" s="16">
        <v>0.98</v>
      </c>
      <c r="H7" s="16">
        <v>1</v>
      </c>
      <c r="I7" s="16" t="s">
        <v>5498</v>
      </c>
      <c r="J7" s="16">
        <v>105</v>
      </c>
      <c r="K7" s="16" t="s">
        <v>8307</v>
      </c>
      <c r="L7" s="104" t="s">
        <v>14846</v>
      </c>
      <c r="M7" s="17">
        <v>146.34656177997729</v>
      </c>
      <c r="N7" s="17">
        <v>406.28028140485799</v>
      </c>
      <c r="O7" s="17">
        <v>-1.4596288648935201</v>
      </c>
      <c r="P7" s="32">
        <v>7.9707076727063796E-4</v>
      </c>
      <c r="Q7" s="17">
        <v>2.30953875279697</v>
      </c>
      <c r="R7" s="32">
        <v>1.4199692075072699E-12</v>
      </c>
      <c r="S7" s="17">
        <v>0.29230046717465102</v>
      </c>
      <c r="T7" s="32">
        <v>0.547738157800293</v>
      </c>
      <c r="U7" s="16">
        <v>135</v>
      </c>
      <c r="V7" s="16">
        <v>151</v>
      </c>
      <c r="W7" s="16">
        <v>15</v>
      </c>
      <c r="X7" s="16">
        <v>10</v>
      </c>
      <c r="Y7" s="16">
        <v>285</v>
      </c>
      <c r="Z7" s="16">
        <v>407</v>
      </c>
      <c r="AA7" s="16">
        <v>164</v>
      </c>
      <c r="AB7" s="16">
        <v>83</v>
      </c>
      <c r="AC7" s="24" t="s">
        <v>8306</v>
      </c>
      <c r="AD7" s="24" t="s">
        <v>12057</v>
      </c>
    </row>
    <row r="8" spans="1:32" ht="15" customHeight="1" x14ac:dyDescent="0.25">
      <c r="A8" s="16" t="s">
        <v>2259</v>
      </c>
      <c r="B8" s="16" t="s">
        <v>9981</v>
      </c>
      <c r="C8" s="16" t="s">
        <v>1</v>
      </c>
      <c r="D8" s="16" t="s">
        <v>302</v>
      </c>
      <c r="E8" s="16">
        <v>1843052</v>
      </c>
      <c r="F8" s="16">
        <v>0.99</v>
      </c>
      <c r="G8" s="16">
        <v>0.83</v>
      </c>
      <c r="H8" s="16">
        <v>0.99</v>
      </c>
      <c r="I8" s="16" t="s">
        <v>5331</v>
      </c>
      <c r="J8" s="16">
        <v>61</v>
      </c>
      <c r="K8" s="16" t="s">
        <v>9111</v>
      </c>
      <c r="L8" s="104" t="s">
        <v>14521</v>
      </c>
      <c r="M8" s="17">
        <v>1068.0397752615186</v>
      </c>
      <c r="N8" s="17">
        <v>3663.51015419122</v>
      </c>
      <c r="O8" s="17">
        <v>-1.84063126087994</v>
      </c>
      <c r="P8" s="32">
        <v>1.17108653420051E-11</v>
      </c>
      <c r="Q8" s="17">
        <v>2.9583049374647699</v>
      </c>
      <c r="R8" s="32">
        <v>6.2507127809252896E-37</v>
      </c>
      <c r="S8" s="17">
        <v>-0.231954188342092</v>
      </c>
      <c r="T8" s="32">
        <v>0.49722098338880699</v>
      </c>
      <c r="U8" s="16">
        <v>770</v>
      </c>
      <c r="V8" s="16">
        <v>824</v>
      </c>
      <c r="W8" s="16">
        <v>52</v>
      </c>
      <c r="X8" s="16">
        <v>56</v>
      </c>
      <c r="Y8" s="16">
        <v>2402</v>
      </c>
      <c r="Z8" s="16">
        <v>3670</v>
      </c>
      <c r="AA8" s="16">
        <v>599</v>
      </c>
      <c r="AB8" s="16">
        <v>339</v>
      </c>
      <c r="AC8" s="24" t="s">
        <v>9110</v>
      </c>
      <c r="AD8" s="24" t="s">
        <v>12233</v>
      </c>
    </row>
    <row r="9" spans="1:32" ht="15" customHeight="1" x14ac:dyDescent="0.25">
      <c r="A9" s="16" t="s">
        <v>1769</v>
      </c>
      <c r="B9" s="16" t="s">
        <v>9981</v>
      </c>
      <c r="C9" s="16" t="s">
        <v>1</v>
      </c>
      <c r="D9" s="16" t="s">
        <v>302</v>
      </c>
      <c r="E9" s="16">
        <v>1236300</v>
      </c>
      <c r="F9" s="16">
        <v>1</v>
      </c>
      <c r="G9" s="16">
        <v>1</v>
      </c>
      <c r="H9" s="16">
        <v>0.99</v>
      </c>
      <c r="I9" s="16" t="s">
        <v>5331</v>
      </c>
      <c r="J9" s="16">
        <v>22</v>
      </c>
      <c r="K9" s="16" t="s">
        <v>5462</v>
      </c>
      <c r="L9" s="104" t="s">
        <v>14458</v>
      </c>
      <c r="M9" s="17">
        <v>2661.6031412538941</v>
      </c>
      <c r="N9" s="17">
        <v>5239.7179289781297</v>
      </c>
      <c r="O9" s="17">
        <v>-1.1510122048426299</v>
      </c>
      <c r="P9" s="32">
        <v>1.7723732783213099E-8</v>
      </c>
      <c r="Q9" s="17">
        <v>1.3660883714801499</v>
      </c>
      <c r="R9" s="32">
        <v>1.1779887779592299E-11</v>
      </c>
      <c r="S9" s="17">
        <v>0.29584658246480899</v>
      </c>
      <c r="T9" s="32">
        <v>0.262625788457783</v>
      </c>
      <c r="U9" s="16">
        <v>3826</v>
      </c>
      <c r="V9" s="16">
        <v>3664</v>
      </c>
      <c r="W9" s="16">
        <v>315</v>
      </c>
      <c r="X9" s="16">
        <v>527</v>
      </c>
      <c r="Y9" s="16">
        <v>4114</v>
      </c>
      <c r="Z9" s="16">
        <v>5249</v>
      </c>
      <c r="AA9" s="16">
        <v>4128</v>
      </c>
      <c r="AB9" s="16">
        <v>2252</v>
      </c>
      <c r="AC9" s="24" t="s">
        <v>5461</v>
      </c>
      <c r="AD9" s="24" t="s">
        <v>11511</v>
      </c>
    </row>
    <row r="10" spans="1:32" ht="15" customHeight="1" x14ac:dyDescent="0.25">
      <c r="A10" s="16" t="s">
        <v>1770</v>
      </c>
      <c r="B10" s="16" t="s">
        <v>9981</v>
      </c>
      <c r="C10" s="16" t="s">
        <v>1</v>
      </c>
      <c r="D10" s="16" t="s">
        <v>302</v>
      </c>
      <c r="E10" s="16">
        <v>1236564</v>
      </c>
      <c r="F10" s="16">
        <v>1</v>
      </c>
      <c r="G10" s="16">
        <v>0.99</v>
      </c>
      <c r="H10" s="16">
        <v>0.91</v>
      </c>
      <c r="I10" s="16" t="s">
        <v>5331</v>
      </c>
      <c r="J10" s="16">
        <v>286</v>
      </c>
      <c r="K10" s="16" t="s">
        <v>5462</v>
      </c>
      <c r="L10" s="104" t="s">
        <v>14458</v>
      </c>
      <c r="M10" s="17">
        <v>530.41546140807236</v>
      </c>
      <c r="N10" s="17">
        <v>967.26225840241602</v>
      </c>
      <c r="O10" s="17">
        <v>-2.0254139448103401</v>
      </c>
      <c r="P10" s="32">
        <v>1.4056095859144299E-12</v>
      </c>
      <c r="Q10" s="17">
        <v>0.63241230016607097</v>
      </c>
      <c r="R10" s="32">
        <v>2.0732874732208299E-2</v>
      </c>
      <c r="S10" s="17">
        <v>-0.51543133001781305</v>
      </c>
      <c r="T10" s="32">
        <v>0.121485193586679</v>
      </c>
      <c r="U10" s="16">
        <v>1169</v>
      </c>
      <c r="V10" s="16">
        <v>1073</v>
      </c>
      <c r="W10" s="16">
        <v>55</v>
      </c>
      <c r="X10" s="16">
        <v>81</v>
      </c>
      <c r="Y10" s="16">
        <v>765</v>
      </c>
      <c r="Z10" s="16">
        <v>914</v>
      </c>
      <c r="AA10" s="16">
        <v>600</v>
      </c>
      <c r="AB10" s="16">
        <v>436</v>
      </c>
      <c r="AC10" s="24" t="s">
        <v>5461</v>
      </c>
      <c r="AD10" s="24" t="s">
        <v>11512</v>
      </c>
    </row>
    <row r="11" spans="1:32" ht="15" customHeight="1" x14ac:dyDescent="0.25">
      <c r="A11" s="16" t="s">
        <v>4040</v>
      </c>
      <c r="B11" s="16" t="s">
        <v>9981</v>
      </c>
      <c r="C11" s="16" t="s">
        <v>596</v>
      </c>
      <c r="D11" s="16" t="s">
        <v>598</v>
      </c>
      <c r="E11" s="16">
        <v>1235490</v>
      </c>
      <c r="F11" s="16">
        <v>1</v>
      </c>
      <c r="G11" s="16">
        <v>0.98</v>
      </c>
      <c r="H11" s="16">
        <v>1</v>
      </c>
      <c r="I11" s="16" t="s">
        <v>5331</v>
      </c>
      <c r="J11" s="16">
        <v>788</v>
      </c>
      <c r="K11" s="16" t="s">
        <v>5462</v>
      </c>
      <c r="L11" s="104" t="s">
        <v>14458</v>
      </c>
      <c r="M11" s="17">
        <v>210.72428604764218</v>
      </c>
      <c r="N11" s="17">
        <v>431.23607264594199</v>
      </c>
      <c r="O11" s="17">
        <v>-1.53301603394265</v>
      </c>
      <c r="P11" s="32">
        <v>1.4968628905828E-5</v>
      </c>
      <c r="Q11" s="17">
        <v>0.82803584422275001</v>
      </c>
      <c r="R11" s="32">
        <v>1.00391024163747E-2</v>
      </c>
      <c r="S11" s="17">
        <v>-0.111324350463138</v>
      </c>
      <c r="T11" s="32">
        <v>0.82554536934691802</v>
      </c>
      <c r="U11" s="16">
        <v>400</v>
      </c>
      <c r="V11" s="16">
        <v>369</v>
      </c>
      <c r="W11" s="16">
        <v>29</v>
      </c>
      <c r="X11" s="16">
        <v>36</v>
      </c>
      <c r="Y11" s="16">
        <v>242</v>
      </c>
      <c r="Z11" s="16">
        <v>432</v>
      </c>
      <c r="AA11" s="16">
        <v>288</v>
      </c>
      <c r="AB11" s="16">
        <v>191</v>
      </c>
      <c r="AC11" s="24" t="s">
        <v>5461</v>
      </c>
      <c r="AD11" s="24" t="s">
        <v>5460</v>
      </c>
    </row>
    <row r="12" spans="1:32" ht="15" customHeight="1" x14ac:dyDescent="0.25">
      <c r="A12" s="16" t="s">
        <v>4474</v>
      </c>
      <c r="B12" s="16" t="s">
        <v>9981</v>
      </c>
      <c r="C12" s="16" t="s">
        <v>1</v>
      </c>
      <c r="D12" s="16" t="s">
        <v>598</v>
      </c>
      <c r="E12" s="16">
        <v>1707430</v>
      </c>
      <c r="F12" s="16">
        <v>1</v>
      </c>
      <c r="G12" s="16">
        <v>0.99</v>
      </c>
      <c r="H12" s="16">
        <v>1</v>
      </c>
      <c r="I12" s="16" t="s">
        <v>5331</v>
      </c>
      <c r="J12" s="16">
        <v>81</v>
      </c>
      <c r="K12" s="16" t="s">
        <v>8308</v>
      </c>
      <c r="L12" s="104" t="s">
        <v>14459</v>
      </c>
      <c r="M12" s="17">
        <v>1847.3368577276115</v>
      </c>
      <c r="N12" s="17">
        <v>5230.7338441313404</v>
      </c>
      <c r="O12" s="17">
        <v>1.7645732771795299E-2</v>
      </c>
      <c r="P12" s="32">
        <v>0.94884915720666196</v>
      </c>
      <c r="Q12" s="17">
        <v>1.9905586340425401</v>
      </c>
      <c r="R12" s="32">
        <v>9.0548797980617295E-16</v>
      </c>
      <c r="S12" s="17">
        <v>-0.50429238141770105</v>
      </c>
      <c r="T12" s="32">
        <v>0.107066463702576</v>
      </c>
      <c r="U12" s="16">
        <v>1765</v>
      </c>
      <c r="V12" s="16">
        <v>2316</v>
      </c>
      <c r="W12" s="16">
        <v>409</v>
      </c>
      <c r="X12" s="16">
        <v>613</v>
      </c>
      <c r="Y12" s="16">
        <v>2803</v>
      </c>
      <c r="Z12" s="16">
        <v>5240</v>
      </c>
      <c r="AA12" s="16">
        <v>1386</v>
      </c>
      <c r="AB12" s="16">
        <v>661</v>
      </c>
      <c r="AC12" s="24" t="s">
        <v>7458</v>
      </c>
      <c r="AD12" s="24" t="s">
        <v>12060</v>
      </c>
    </row>
    <row r="13" spans="1:32" ht="15" customHeight="1" x14ac:dyDescent="0.25">
      <c r="A13" s="16" t="s">
        <v>4472</v>
      </c>
      <c r="B13" s="16" t="s">
        <v>9981</v>
      </c>
      <c r="C13" s="16" t="s">
        <v>1</v>
      </c>
      <c r="D13" s="16" t="s">
        <v>598</v>
      </c>
      <c r="E13" s="16">
        <v>1706653</v>
      </c>
      <c r="F13" s="16">
        <v>0.99</v>
      </c>
      <c r="G13" s="16">
        <v>0.99</v>
      </c>
      <c r="H13" s="16">
        <v>1</v>
      </c>
      <c r="I13" s="16" t="s">
        <v>5327</v>
      </c>
      <c r="J13" s="16">
        <v>858</v>
      </c>
      <c r="K13" s="16" t="s">
        <v>8308</v>
      </c>
      <c r="L13" s="104" t="s">
        <v>14459</v>
      </c>
      <c r="M13" s="17">
        <v>646.11454452254986</v>
      </c>
      <c r="N13" s="17">
        <v>1137.6831213937401</v>
      </c>
      <c r="O13" s="17">
        <v>-0.55668697137963896</v>
      </c>
      <c r="P13" s="32">
        <v>2.1591935683615102E-2</v>
      </c>
      <c r="Q13" s="17">
        <v>-0.97470022357852604</v>
      </c>
      <c r="R13" s="32">
        <v>5.51514632704798E-5</v>
      </c>
      <c r="S13" s="17">
        <v>0.55514423589001705</v>
      </c>
      <c r="T13" s="32">
        <v>4.9875542328956302E-2</v>
      </c>
      <c r="U13" s="16">
        <v>1225</v>
      </c>
      <c r="V13" s="16">
        <v>1386</v>
      </c>
      <c r="W13" s="16">
        <v>188</v>
      </c>
      <c r="X13" s="16">
        <v>246</v>
      </c>
      <c r="Y13" s="16">
        <v>294</v>
      </c>
      <c r="Z13" s="16">
        <v>348</v>
      </c>
      <c r="AA13" s="16">
        <v>2046</v>
      </c>
      <c r="AB13" s="16">
        <v>786</v>
      </c>
      <c r="AC13" s="24" t="s">
        <v>7458</v>
      </c>
      <c r="AD13" s="24" t="s">
        <v>12058</v>
      </c>
    </row>
    <row r="14" spans="1:32" ht="15" customHeight="1" x14ac:dyDescent="0.25">
      <c r="A14" s="16" t="s">
        <v>4473</v>
      </c>
      <c r="B14" s="16" t="s">
        <v>9981</v>
      </c>
      <c r="C14" s="16" t="s">
        <v>1</v>
      </c>
      <c r="D14" s="16" t="s">
        <v>598</v>
      </c>
      <c r="E14" s="16">
        <v>1707103</v>
      </c>
      <c r="F14" s="16">
        <v>1</v>
      </c>
      <c r="G14" s="16">
        <v>1</v>
      </c>
      <c r="H14" s="16">
        <v>1</v>
      </c>
      <c r="I14" s="16" t="s">
        <v>5327</v>
      </c>
      <c r="J14" s="16">
        <v>408</v>
      </c>
      <c r="K14" s="16" t="s">
        <v>8308</v>
      </c>
      <c r="L14" s="104" t="s">
        <v>14459</v>
      </c>
      <c r="M14" s="17">
        <v>575.71683997899436</v>
      </c>
      <c r="N14" s="17">
        <v>867.37470618012003</v>
      </c>
      <c r="O14" s="17">
        <v>0.79999184292777503</v>
      </c>
      <c r="P14" s="32">
        <v>4.8942468801610999E-3</v>
      </c>
      <c r="Q14" s="17">
        <v>0.60525454945706303</v>
      </c>
      <c r="R14" s="32">
        <v>4.0209533781326898E-2</v>
      </c>
      <c r="S14" s="17">
        <v>0.10189941596782801</v>
      </c>
      <c r="T14" s="32">
        <v>0.82405166321848899</v>
      </c>
      <c r="U14" s="16">
        <v>715</v>
      </c>
      <c r="V14" s="16">
        <v>880</v>
      </c>
      <c r="W14" s="16">
        <v>316</v>
      </c>
      <c r="X14" s="16">
        <v>352</v>
      </c>
      <c r="Y14" s="16">
        <v>463</v>
      </c>
      <c r="Z14" s="16">
        <v>728</v>
      </c>
      <c r="AA14" s="16">
        <v>994</v>
      </c>
      <c r="AB14" s="16">
        <v>311</v>
      </c>
      <c r="AC14" s="24" t="s">
        <v>7458</v>
      </c>
      <c r="AD14" s="24" t="s">
        <v>12059</v>
      </c>
    </row>
    <row r="15" spans="1:32" ht="15" customHeight="1" x14ac:dyDescent="0.25">
      <c r="A15" s="16" t="s">
        <v>3901</v>
      </c>
      <c r="B15" s="16" t="s">
        <v>9981</v>
      </c>
      <c r="C15" s="16" t="s">
        <v>1</v>
      </c>
      <c r="D15" s="16" t="s">
        <v>598</v>
      </c>
      <c r="E15" s="16">
        <v>1106695</v>
      </c>
      <c r="F15" s="16">
        <v>1</v>
      </c>
      <c r="G15" s="16">
        <v>0.95</v>
      </c>
      <c r="H15" s="16">
        <v>1</v>
      </c>
      <c r="I15" s="16" t="s">
        <v>5327</v>
      </c>
      <c r="J15" s="16">
        <v>23</v>
      </c>
      <c r="K15" s="16" t="s">
        <v>6767</v>
      </c>
      <c r="L15" s="104" t="s">
        <v>15000</v>
      </c>
      <c r="M15" s="17">
        <v>1566.1043449814254</v>
      </c>
      <c r="N15" s="17">
        <v>2757.9790048223099</v>
      </c>
      <c r="O15" s="17">
        <v>1.58627880810681</v>
      </c>
      <c r="P15" s="32">
        <v>2.5874265536873101E-6</v>
      </c>
      <c r="Q15" s="17">
        <v>1.3893446415436601</v>
      </c>
      <c r="R15" s="32">
        <v>6.0945210245033697E-5</v>
      </c>
      <c r="S15" s="17">
        <v>-0.62184785621862204</v>
      </c>
      <c r="T15" s="32">
        <v>0.153693616249027</v>
      </c>
      <c r="U15" s="16">
        <v>1464</v>
      </c>
      <c r="V15" s="16">
        <v>1721</v>
      </c>
      <c r="W15" s="16">
        <v>881</v>
      </c>
      <c r="X15" s="16">
        <v>1517</v>
      </c>
      <c r="Y15" s="16">
        <v>1858</v>
      </c>
      <c r="Z15" s="16">
        <v>2169</v>
      </c>
      <c r="AA15" s="16">
        <v>1465</v>
      </c>
      <c r="AB15" s="16">
        <v>252</v>
      </c>
      <c r="AC15" s="24" t="s">
        <v>6766</v>
      </c>
      <c r="AD15" s="24" t="s">
        <v>11336</v>
      </c>
    </row>
    <row r="16" spans="1:32" ht="15" customHeight="1" x14ac:dyDescent="0.25">
      <c r="A16" s="16" t="s">
        <v>1665</v>
      </c>
      <c r="B16" s="16" t="s">
        <v>9981</v>
      </c>
      <c r="C16" s="16" t="s">
        <v>596</v>
      </c>
      <c r="D16" s="16" t="s">
        <v>302</v>
      </c>
      <c r="E16" s="16">
        <v>1106685</v>
      </c>
      <c r="F16" s="16">
        <v>1</v>
      </c>
      <c r="G16" s="16">
        <v>1</v>
      </c>
      <c r="H16" s="16">
        <v>0.9</v>
      </c>
      <c r="I16" s="16" t="s">
        <v>5327</v>
      </c>
      <c r="J16" s="16">
        <v>33</v>
      </c>
      <c r="K16" s="16" t="s">
        <v>6767</v>
      </c>
      <c r="L16" s="104" t="s">
        <v>15005</v>
      </c>
      <c r="M16" s="17">
        <v>425.47606071924019</v>
      </c>
      <c r="N16" s="17">
        <v>1649.6588557412999</v>
      </c>
      <c r="O16" s="17">
        <v>5.2026459266264498</v>
      </c>
      <c r="P16" s="32">
        <v>4.3874188266739298E-75</v>
      </c>
      <c r="Q16" s="17">
        <v>-1.5037274173641</v>
      </c>
      <c r="R16" s="32">
        <v>3.1174086733727001E-4</v>
      </c>
      <c r="S16" s="17">
        <v>0.73164197750049798</v>
      </c>
      <c r="T16" s="32">
        <v>5.4189391751123903E-2</v>
      </c>
      <c r="U16" s="16">
        <v>84</v>
      </c>
      <c r="V16" s="16">
        <v>74</v>
      </c>
      <c r="W16" s="16">
        <v>601</v>
      </c>
      <c r="X16" s="16">
        <v>825</v>
      </c>
      <c r="Y16" s="16">
        <v>12</v>
      </c>
      <c r="Z16" s="16">
        <v>15</v>
      </c>
      <c r="AA16" s="16">
        <v>153</v>
      </c>
      <c r="AB16" s="16">
        <v>45</v>
      </c>
      <c r="AC16" s="24" t="s">
        <v>6766</v>
      </c>
      <c r="AD16" s="24" t="s">
        <v>6765</v>
      </c>
    </row>
    <row r="17" spans="1:30" ht="15" customHeight="1" x14ac:dyDescent="0.25">
      <c r="A17" s="16" t="s">
        <v>1666</v>
      </c>
      <c r="B17" s="16" t="s">
        <v>9981</v>
      </c>
      <c r="C17" s="16" t="s">
        <v>596</v>
      </c>
      <c r="D17" s="16" t="s">
        <v>302</v>
      </c>
      <c r="E17" s="16">
        <v>1107035</v>
      </c>
      <c r="F17" s="16">
        <v>0.98</v>
      </c>
      <c r="G17" s="16">
        <v>0.96</v>
      </c>
      <c r="H17" s="16">
        <v>0.91</v>
      </c>
      <c r="I17" s="16" t="s">
        <v>5331</v>
      </c>
      <c r="J17" s="16">
        <v>317</v>
      </c>
      <c r="K17" s="16" t="s">
        <v>6767</v>
      </c>
      <c r="L17" s="104" t="s">
        <v>15037</v>
      </c>
      <c r="M17" s="17">
        <v>208.42606177929679</v>
      </c>
      <c r="N17" s="17">
        <v>345.36959648686701</v>
      </c>
      <c r="O17" s="17">
        <v>0.230762299058519</v>
      </c>
      <c r="P17" s="32">
        <v>0.50799716185593102</v>
      </c>
      <c r="Q17" s="17">
        <v>-1.51844196830675</v>
      </c>
      <c r="R17" s="32">
        <v>1.41791377579744E-5</v>
      </c>
      <c r="S17" s="17">
        <v>0.76479198449575503</v>
      </c>
      <c r="T17" s="32">
        <v>5.1451398495936503E-2</v>
      </c>
      <c r="U17" s="16">
        <v>407</v>
      </c>
      <c r="V17" s="16">
        <v>323</v>
      </c>
      <c r="W17" s="16">
        <v>79</v>
      </c>
      <c r="X17" s="16">
        <v>135</v>
      </c>
      <c r="Y17" s="16">
        <v>73</v>
      </c>
      <c r="Z17" s="16">
        <v>47</v>
      </c>
      <c r="AA17" s="16">
        <v>586</v>
      </c>
      <c r="AB17" s="16">
        <v>290</v>
      </c>
      <c r="AC17" s="24" t="s">
        <v>6766</v>
      </c>
      <c r="AD17" s="24" t="s">
        <v>6768</v>
      </c>
    </row>
    <row r="18" spans="1:30" ht="15" customHeight="1" x14ac:dyDescent="0.25">
      <c r="A18" s="16" t="s">
        <v>5030</v>
      </c>
      <c r="B18" s="16" t="s">
        <v>9981</v>
      </c>
      <c r="C18" s="16" t="s">
        <v>1</v>
      </c>
      <c r="D18" s="16" t="s">
        <v>598</v>
      </c>
      <c r="E18" s="16">
        <v>2350111</v>
      </c>
      <c r="F18" s="16">
        <v>0.92</v>
      </c>
      <c r="G18" s="16">
        <v>0.89</v>
      </c>
      <c r="H18" s="16">
        <v>1</v>
      </c>
      <c r="I18" s="16" t="s">
        <v>5372</v>
      </c>
      <c r="J18" s="16">
        <v>68</v>
      </c>
      <c r="K18" s="16" t="s">
        <v>8503</v>
      </c>
      <c r="L18" s="104" t="s">
        <v>14591</v>
      </c>
      <c r="M18" s="17">
        <v>857.01929364037346</v>
      </c>
      <c r="N18" s="17">
        <v>2480.7432039026698</v>
      </c>
      <c r="O18" s="17">
        <v>-2.27574967991126</v>
      </c>
      <c r="P18" s="32">
        <v>2.19665151772198E-18</v>
      </c>
      <c r="Q18" s="17">
        <v>2.0719954429571898</v>
      </c>
      <c r="R18" s="32">
        <v>3.8934942075894802E-21</v>
      </c>
      <c r="S18" s="17">
        <v>-0.189732985073299</v>
      </c>
      <c r="T18" s="32">
        <v>0.56005592216504996</v>
      </c>
      <c r="U18" s="16">
        <v>1028</v>
      </c>
      <c r="V18" s="16">
        <v>987</v>
      </c>
      <c r="W18" s="16">
        <v>45</v>
      </c>
      <c r="X18" s="16">
        <v>57</v>
      </c>
      <c r="Y18" s="16">
        <v>1962</v>
      </c>
      <c r="Z18" s="16">
        <v>2106</v>
      </c>
      <c r="AA18" s="16">
        <v>852</v>
      </c>
      <c r="AB18" s="16">
        <v>405</v>
      </c>
      <c r="AC18" s="24" t="s">
        <v>8502</v>
      </c>
      <c r="AD18" s="24" t="s">
        <v>12790</v>
      </c>
    </row>
    <row r="19" spans="1:30" ht="15" customHeight="1" x14ac:dyDescent="0.25">
      <c r="A19" s="16" t="s">
        <v>5031</v>
      </c>
      <c r="B19" s="16" t="s">
        <v>9981</v>
      </c>
      <c r="C19" s="16" t="s">
        <v>4</v>
      </c>
      <c r="D19" s="16" t="s">
        <v>598</v>
      </c>
      <c r="E19" s="16">
        <v>2351086</v>
      </c>
      <c r="F19" s="16">
        <v>0.97</v>
      </c>
      <c r="G19" s="16">
        <v>0.83</v>
      </c>
      <c r="H19" s="16">
        <v>1</v>
      </c>
      <c r="I19" s="16" t="s">
        <v>5327</v>
      </c>
      <c r="J19" s="16">
        <v>907</v>
      </c>
      <c r="K19" s="16" t="s">
        <v>8503</v>
      </c>
      <c r="L19" s="104" t="s">
        <v>14591</v>
      </c>
      <c r="M19" s="17">
        <v>379.72070468841417</v>
      </c>
      <c r="N19" s="17">
        <v>605.18086985424895</v>
      </c>
      <c r="O19" s="17">
        <v>-0.59247214872359599</v>
      </c>
      <c r="P19" s="32">
        <v>5.2554479947704902E-2</v>
      </c>
      <c r="Q19" s="17">
        <v>-1.6272197599140901</v>
      </c>
      <c r="R19" s="32">
        <v>1.01718539974201E-7</v>
      </c>
      <c r="S19" s="17">
        <v>0.220676531192606</v>
      </c>
      <c r="T19" s="32">
        <v>0.60384957003011697</v>
      </c>
      <c r="U19" s="16">
        <v>666</v>
      </c>
      <c r="V19" s="16">
        <v>1114</v>
      </c>
      <c r="W19" s="16">
        <v>115</v>
      </c>
      <c r="X19" s="16">
        <v>178</v>
      </c>
      <c r="Y19" s="16">
        <v>108</v>
      </c>
      <c r="Z19" s="16">
        <v>175</v>
      </c>
      <c r="AA19" s="16">
        <v>1020</v>
      </c>
      <c r="AB19" s="16">
        <v>467</v>
      </c>
      <c r="AC19" s="24" t="s">
        <v>8502</v>
      </c>
      <c r="AD19" s="24" t="s">
        <v>12791</v>
      </c>
    </row>
    <row r="20" spans="1:30" ht="15" customHeight="1" x14ac:dyDescent="0.25">
      <c r="A20" s="16" t="s">
        <v>782</v>
      </c>
      <c r="B20" s="16" t="s">
        <v>9981</v>
      </c>
      <c r="C20" s="16" t="s">
        <v>1</v>
      </c>
      <c r="D20" s="16" t="s">
        <v>302</v>
      </c>
      <c r="E20" s="16">
        <v>48695</v>
      </c>
      <c r="F20" s="16">
        <v>1</v>
      </c>
      <c r="G20" s="16">
        <v>1</v>
      </c>
      <c r="H20" s="16">
        <v>1</v>
      </c>
      <c r="I20" s="16" t="s">
        <v>5327</v>
      </c>
      <c r="J20" s="16">
        <v>149</v>
      </c>
      <c r="K20" s="16" t="s">
        <v>9480</v>
      </c>
      <c r="L20" s="104" t="s">
        <v>14254</v>
      </c>
      <c r="M20" s="17">
        <v>28581.196526748918</v>
      </c>
      <c r="N20" s="17">
        <v>96538.982837011703</v>
      </c>
      <c r="O20" s="17">
        <v>-2.8698934418632098</v>
      </c>
      <c r="P20" s="32">
        <v>7.9547803419602103E-38</v>
      </c>
      <c r="Q20" s="17">
        <v>2.3342912435850001</v>
      </c>
      <c r="R20" s="32">
        <v>2.5418948247717301E-25</v>
      </c>
      <c r="S20" s="17">
        <v>-0.61392352030152797</v>
      </c>
      <c r="T20" s="32">
        <v>2.3540552191788699E-2</v>
      </c>
      <c r="U20" s="16">
        <v>34393</v>
      </c>
      <c r="V20" s="16">
        <v>27499</v>
      </c>
      <c r="W20" s="16">
        <v>875</v>
      </c>
      <c r="X20" s="16">
        <v>1199</v>
      </c>
      <c r="Y20" s="16">
        <v>57099</v>
      </c>
      <c r="Z20" s="16">
        <v>96710</v>
      </c>
      <c r="AA20" s="16">
        <v>21118</v>
      </c>
      <c r="AB20" s="16">
        <v>8503</v>
      </c>
      <c r="AC20" s="24" t="s">
        <v>9479</v>
      </c>
      <c r="AD20" s="24" t="s">
        <v>10052</v>
      </c>
    </row>
    <row r="21" spans="1:30" ht="15" customHeight="1" x14ac:dyDescent="0.25">
      <c r="A21" s="16" t="s">
        <v>1417</v>
      </c>
      <c r="B21" s="16" t="s">
        <v>9981</v>
      </c>
      <c r="C21" s="16" t="s">
        <v>4</v>
      </c>
      <c r="D21" s="16" t="s">
        <v>302</v>
      </c>
      <c r="E21" s="16">
        <v>828273</v>
      </c>
      <c r="F21" s="16">
        <v>1</v>
      </c>
      <c r="G21" s="16">
        <v>0.92</v>
      </c>
      <c r="H21" s="16">
        <v>0.97</v>
      </c>
      <c r="I21" s="16" t="s">
        <v>5327</v>
      </c>
      <c r="J21" s="16">
        <v>1164</v>
      </c>
      <c r="K21" s="16" t="s">
        <v>6617</v>
      </c>
      <c r="L21" s="104" t="s">
        <v>14833</v>
      </c>
      <c r="M21" s="17">
        <v>330.282988793794</v>
      </c>
      <c r="N21" s="17">
        <v>725.40120166387703</v>
      </c>
      <c r="O21" s="17">
        <v>2.15385967631443</v>
      </c>
      <c r="P21" s="32">
        <v>4.4736256888280699E-15</v>
      </c>
      <c r="Q21" s="17">
        <v>0.65498297799628802</v>
      </c>
      <c r="R21" s="32">
        <v>2.6180939121316901E-2</v>
      </c>
      <c r="S21" s="17">
        <v>0.59548286106235404</v>
      </c>
      <c r="T21" s="32">
        <v>8.7239743143217502E-2</v>
      </c>
      <c r="U21" s="16">
        <v>280</v>
      </c>
      <c r="V21" s="16">
        <v>293</v>
      </c>
      <c r="W21" s="16">
        <v>238</v>
      </c>
      <c r="X21" s="16">
        <v>399</v>
      </c>
      <c r="Y21" s="16">
        <v>208</v>
      </c>
      <c r="Z21" s="16">
        <v>226</v>
      </c>
      <c r="AA21" s="16">
        <v>500</v>
      </c>
      <c r="AB21" s="16">
        <v>157</v>
      </c>
      <c r="AC21" s="24" t="s">
        <v>6616</v>
      </c>
      <c r="AD21" s="24" t="s">
        <v>10980</v>
      </c>
    </row>
    <row r="22" spans="1:30" ht="15" customHeight="1" x14ac:dyDescent="0.25">
      <c r="A22" s="16" t="s">
        <v>3643</v>
      </c>
      <c r="B22" s="16" t="s">
        <v>9981</v>
      </c>
      <c r="C22" s="16" t="s">
        <v>596</v>
      </c>
      <c r="D22" s="16" t="s">
        <v>598</v>
      </c>
      <c r="E22" s="16">
        <v>829022</v>
      </c>
      <c r="F22" s="16">
        <v>0.99</v>
      </c>
      <c r="G22" s="16">
        <v>0.87</v>
      </c>
      <c r="H22" s="16">
        <v>1</v>
      </c>
      <c r="I22" s="16" t="s">
        <v>5327</v>
      </c>
      <c r="J22" s="16">
        <v>415</v>
      </c>
      <c r="K22" s="16" t="s">
        <v>6617</v>
      </c>
      <c r="L22" s="104" t="s">
        <v>14833</v>
      </c>
      <c r="M22" s="17">
        <v>127.68642059503587</v>
      </c>
      <c r="N22" s="17">
        <v>218.16577493650499</v>
      </c>
      <c r="O22" s="17">
        <v>0.83089553827953999</v>
      </c>
      <c r="P22" s="32">
        <v>1.7320067663903298E-2</v>
      </c>
      <c r="Q22" s="17">
        <v>-1.2115892168314</v>
      </c>
      <c r="R22" s="32">
        <v>1.2724762694194501E-3</v>
      </c>
      <c r="S22" s="17">
        <v>0.38694263120983802</v>
      </c>
      <c r="T22" s="32">
        <v>0.40811528526878998</v>
      </c>
      <c r="U22" s="16">
        <v>195</v>
      </c>
      <c r="V22" s="16">
        <v>224</v>
      </c>
      <c r="W22" s="16">
        <v>67</v>
      </c>
      <c r="X22" s="16">
        <v>120</v>
      </c>
      <c r="Y22" s="16">
        <v>43</v>
      </c>
      <c r="Z22" s="16">
        <v>44</v>
      </c>
      <c r="AA22" s="16">
        <v>311</v>
      </c>
      <c r="AB22" s="16">
        <v>102</v>
      </c>
      <c r="AC22" s="24" t="s">
        <v>6616</v>
      </c>
      <c r="AD22" s="24" t="s">
        <v>6618</v>
      </c>
    </row>
    <row r="23" spans="1:30" ht="15" customHeight="1" x14ac:dyDescent="0.25">
      <c r="A23" s="16" t="s">
        <v>3642</v>
      </c>
      <c r="B23" s="16" t="s">
        <v>9981</v>
      </c>
      <c r="C23" s="16" t="s">
        <v>596</v>
      </c>
      <c r="D23" s="16" t="s">
        <v>598</v>
      </c>
      <c r="E23" s="16">
        <v>826997</v>
      </c>
      <c r="F23" s="16">
        <v>0.96</v>
      </c>
      <c r="G23" s="16">
        <v>0.94</v>
      </c>
      <c r="H23" s="16">
        <v>1</v>
      </c>
      <c r="I23" s="16" t="s">
        <v>5327</v>
      </c>
      <c r="J23" s="16">
        <v>2440</v>
      </c>
      <c r="K23" s="16" t="s">
        <v>6617</v>
      </c>
      <c r="L23" s="104" t="s">
        <v>14833</v>
      </c>
      <c r="M23" s="17">
        <v>121.15214747403181</v>
      </c>
      <c r="N23" s="17">
        <v>211.683565391522</v>
      </c>
      <c r="O23" s="17">
        <v>-3.2971411257529502</v>
      </c>
      <c r="P23" s="32">
        <v>1.0420733353680001E-12</v>
      </c>
      <c r="Q23" s="17">
        <v>-0.66485573892601502</v>
      </c>
      <c r="R23" s="32">
        <v>6.0004945982368302E-2</v>
      </c>
      <c r="S23" s="17">
        <v>-0.69933901150696498</v>
      </c>
      <c r="T23" s="32">
        <v>9.1073057497682103E-2</v>
      </c>
      <c r="U23" s="16">
        <v>393</v>
      </c>
      <c r="V23" s="16">
        <v>369</v>
      </c>
      <c r="W23" s="16">
        <v>9</v>
      </c>
      <c r="X23" s="16">
        <v>10</v>
      </c>
      <c r="Y23" s="16">
        <v>89</v>
      </c>
      <c r="Z23" s="16">
        <v>147</v>
      </c>
      <c r="AA23" s="16">
        <v>210</v>
      </c>
      <c r="AB23" s="16">
        <v>116</v>
      </c>
      <c r="AC23" s="24" t="s">
        <v>6616</v>
      </c>
      <c r="AD23" s="24" t="s">
        <v>6615</v>
      </c>
    </row>
    <row r="24" spans="1:30" ht="15" customHeight="1" x14ac:dyDescent="0.25">
      <c r="A24" s="16" t="s">
        <v>4613</v>
      </c>
      <c r="B24" s="16" t="s">
        <v>9981</v>
      </c>
      <c r="C24" s="16" t="s">
        <v>596</v>
      </c>
      <c r="D24" s="16" t="s">
        <v>598</v>
      </c>
      <c r="E24" s="16">
        <v>1881035</v>
      </c>
      <c r="F24" s="16">
        <v>1</v>
      </c>
      <c r="G24" s="16">
        <v>1</v>
      </c>
      <c r="H24" s="16">
        <v>1</v>
      </c>
      <c r="I24" s="16" t="s">
        <v>5331</v>
      </c>
      <c r="J24" s="16">
        <v>239</v>
      </c>
      <c r="K24" s="16" t="s">
        <v>5822</v>
      </c>
      <c r="L24" s="104" t="s">
        <v>14992</v>
      </c>
      <c r="M24" s="17">
        <v>5020.4631511830357</v>
      </c>
      <c r="N24" s="17">
        <v>17921.169166613901</v>
      </c>
      <c r="O24" s="17">
        <v>4.2438775782725697</v>
      </c>
      <c r="P24" s="32">
        <v>2.0779770822327802E-71</v>
      </c>
      <c r="Q24" s="17">
        <v>-2.6658405452731202</v>
      </c>
      <c r="R24" s="32">
        <v>9.7237323753701403E-25</v>
      </c>
      <c r="S24" s="17">
        <v>1.3866603676688001</v>
      </c>
      <c r="T24" s="32">
        <v>2.3900698560618801E-7</v>
      </c>
      <c r="U24" s="16">
        <v>1878</v>
      </c>
      <c r="V24" s="16">
        <v>1391</v>
      </c>
      <c r="W24" s="16">
        <v>6529</v>
      </c>
      <c r="X24" s="16">
        <v>8569</v>
      </c>
      <c r="Y24" s="16">
        <v>113</v>
      </c>
      <c r="Z24" s="16">
        <v>136</v>
      </c>
      <c r="AA24" s="16">
        <v>4865</v>
      </c>
      <c r="AB24" s="16">
        <v>1606</v>
      </c>
      <c r="AC24" s="24" t="s">
        <v>5821</v>
      </c>
      <c r="AD24" s="24" t="s">
        <v>5820</v>
      </c>
    </row>
    <row r="25" spans="1:30" ht="15" customHeight="1" x14ac:dyDescent="0.25">
      <c r="A25" s="16" t="s">
        <v>2284</v>
      </c>
      <c r="B25" s="16" t="s">
        <v>9981</v>
      </c>
      <c r="C25" s="16" t="s">
        <v>4</v>
      </c>
      <c r="D25" s="16" t="s">
        <v>302</v>
      </c>
      <c r="E25" s="16">
        <v>1881022</v>
      </c>
      <c r="F25" s="16">
        <v>0.86</v>
      </c>
      <c r="G25" s="16">
        <v>0.79</v>
      </c>
      <c r="H25" s="16">
        <v>0.51</v>
      </c>
      <c r="I25" s="16" t="s">
        <v>5498</v>
      </c>
      <c r="J25" s="16">
        <v>252</v>
      </c>
      <c r="K25" s="16" t="s">
        <v>5822</v>
      </c>
      <c r="L25" s="104" t="s">
        <v>15040</v>
      </c>
      <c r="M25" s="17">
        <v>168.50346628798798</v>
      </c>
      <c r="N25" s="17">
        <v>304.67908982909302</v>
      </c>
      <c r="O25" s="17">
        <v>1.3996197198226901</v>
      </c>
      <c r="P25" s="32">
        <v>4.62479332271457E-6</v>
      </c>
      <c r="Q25" s="17">
        <v>0.43617222130009797</v>
      </c>
      <c r="R25" s="32">
        <v>0.186993483781944</v>
      </c>
      <c r="S25" s="17">
        <v>0.56233071982778304</v>
      </c>
      <c r="T25" s="32">
        <v>0.14522937219024701</v>
      </c>
      <c r="U25" s="16">
        <v>189</v>
      </c>
      <c r="V25" s="16">
        <v>196</v>
      </c>
      <c r="W25" s="16">
        <v>111</v>
      </c>
      <c r="X25" s="16">
        <v>136</v>
      </c>
      <c r="Y25" s="16">
        <v>114</v>
      </c>
      <c r="Z25" s="16">
        <v>138</v>
      </c>
      <c r="AA25" s="16">
        <v>306</v>
      </c>
      <c r="AB25" s="16">
        <v>114</v>
      </c>
      <c r="AC25" s="24" t="s">
        <v>5821</v>
      </c>
      <c r="AD25" s="24" t="s">
        <v>12270</v>
      </c>
    </row>
    <row r="26" spans="1:30" ht="15" customHeight="1" x14ac:dyDescent="0.25">
      <c r="A26" s="16" t="s">
        <v>1805</v>
      </c>
      <c r="B26" s="16" t="s">
        <v>9981</v>
      </c>
      <c r="C26" s="16" t="s">
        <v>596</v>
      </c>
      <c r="D26" s="16" t="s">
        <v>302</v>
      </c>
      <c r="E26" s="16">
        <v>1280518</v>
      </c>
      <c r="F26" s="16">
        <v>0.99</v>
      </c>
      <c r="G26" s="16">
        <v>0.98</v>
      </c>
      <c r="H26" s="16">
        <v>0.59</v>
      </c>
      <c r="I26" s="16" t="s">
        <v>5331</v>
      </c>
      <c r="J26" s="16">
        <v>545</v>
      </c>
      <c r="K26" s="16" t="s">
        <v>6879</v>
      </c>
      <c r="L26" s="104" t="s">
        <v>14618</v>
      </c>
      <c r="M26" s="17">
        <v>676.22373680693818</v>
      </c>
      <c r="N26" s="17">
        <v>2116.2080168840898</v>
      </c>
      <c r="O26" s="17">
        <v>3.5556177574830099</v>
      </c>
      <c r="P26" s="32">
        <v>4.9492699512460199E-58</v>
      </c>
      <c r="Q26" s="17">
        <v>0.67079969461683597</v>
      </c>
      <c r="R26" s="32">
        <v>5.5769813612153198E-3</v>
      </c>
      <c r="S26" s="17">
        <v>9.1448900498826202E-2</v>
      </c>
      <c r="T26" s="32">
        <v>0.811370535923848</v>
      </c>
      <c r="U26" s="16">
        <v>335</v>
      </c>
      <c r="V26" s="16">
        <v>314</v>
      </c>
      <c r="W26" s="16">
        <v>733</v>
      </c>
      <c r="X26" s="16">
        <v>1164</v>
      </c>
      <c r="Y26" s="16">
        <v>211</v>
      </c>
      <c r="Z26" s="16">
        <v>292</v>
      </c>
      <c r="AA26" s="16">
        <v>359</v>
      </c>
      <c r="AB26" s="16">
        <v>145</v>
      </c>
      <c r="AC26" s="24" t="s">
        <v>6878</v>
      </c>
      <c r="AD26" s="24" t="s">
        <v>6877</v>
      </c>
    </row>
    <row r="27" spans="1:30" ht="15" customHeight="1" x14ac:dyDescent="0.25">
      <c r="A27" s="16" t="s">
        <v>4081</v>
      </c>
      <c r="B27" s="16" t="s">
        <v>9981</v>
      </c>
      <c r="C27" s="16" t="s">
        <v>1</v>
      </c>
      <c r="D27" s="16" t="s">
        <v>598</v>
      </c>
      <c r="E27" s="16">
        <v>1279896</v>
      </c>
      <c r="F27" s="16">
        <v>0.99</v>
      </c>
      <c r="G27" s="16">
        <v>0.91</v>
      </c>
      <c r="H27" s="16">
        <v>1</v>
      </c>
      <c r="I27" s="16" t="s">
        <v>5331</v>
      </c>
      <c r="J27" s="16">
        <v>77</v>
      </c>
      <c r="K27" s="16" t="s">
        <v>6879</v>
      </c>
      <c r="L27" s="104" t="s">
        <v>14618</v>
      </c>
      <c r="M27" s="17">
        <v>902.44003777202352</v>
      </c>
      <c r="N27" s="17">
        <v>1360.04165237242</v>
      </c>
      <c r="O27" s="17">
        <v>-0.37198141118394101</v>
      </c>
      <c r="P27" s="32">
        <v>9.6644119343715806E-2</v>
      </c>
      <c r="Q27" s="17">
        <v>-1.0295244790968401</v>
      </c>
      <c r="R27" s="32">
        <v>3.68328844256513E-6</v>
      </c>
      <c r="S27" s="17">
        <v>0.27422135090827099</v>
      </c>
      <c r="T27" s="32">
        <v>0.34615073507359201</v>
      </c>
      <c r="U27" s="16">
        <v>1995</v>
      </c>
      <c r="V27" s="16">
        <v>1847</v>
      </c>
      <c r="W27" s="16">
        <v>305</v>
      </c>
      <c r="X27" s="16">
        <v>424</v>
      </c>
      <c r="Y27" s="16">
        <v>391</v>
      </c>
      <c r="Z27" s="16">
        <v>524</v>
      </c>
      <c r="AA27" s="16">
        <v>2079</v>
      </c>
      <c r="AB27" s="16">
        <v>1142</v>
      </c>
      <c r="AC27" s="24" t="s">
        <v>6878</v>
      </c>
      <c r="AD27" s="24" t="s">
        <v>11566</v>
      </c>
    </row>
    <row r="28" spans="1:30" ht="15" customHeight="1" x14ac:dyDescent="0.25">
      <c r="A28" s="16" t="s">
        <v>3787</v>
      </c>
      <c r="B28" s="16" t="s">
        <v>9981</v>
      </c>
      <c r="C28" s="16" t="s">
        <v>1</v>
      </c>
      <c r="D28" s="16" t="s">
        <v>598</v>
      </c>
      <c r="E28" s="16">
        <v>974945</v>
      </c>
      <c r="F28" s="16">
        <v>1</v>
      </c>
      <c r="G28" s="16">
        <v>0.96</v>
      </c>
      <c r="H28" s="16">
        <v>1</v>
      </c>
      <c r="I28" s="16" t="s">
        <v>5331</v>
      </c>
      <c r="J28" s="16">
        <v>11</v>
      </c>
      <c r="K28" s="16" t="s">
        <v>8844</v>
      </c>
      <c r="L28" s="104" t="s">
        <v>14807</v>
      </c>
      <c r="M28" s="17">
        <v>358.82104295220591</v>
      </c>
      <c r="N28" s="17">
        <v>850.846522252368</v>
      </c>
      <c r="O28" s="17">
        <v>2.1213497943298099</v>
      </c>
      <c r="P28" s="32">
        <v>1.3245985264869E-15</v>
      </c>
      <c r="Q28" s="17">
        <v>3.9804624948080798E-2</v>
      </c>
      <c r="R28" s="32">
        <v>0.90464473274767399</v>
      </c>
      <c r="S28" s="17">
        <v>-1.2170985971405E-2</v>
      </c>
      <c r="T28" s="32">
        <v>0.97885038604700403</v>
      </c>
      <c r="U28" s="16">
        <v>306</v>
      </c>
      <c r="V28" s="16">
        <v>414</v>
      </c>
      <c r="W28" s="16">
        <v>308</v>
      </c>
      <c r="X28" s="16">
        <v>468</v>
      </c>
      <c r="Y28" s="16">
        <v>154</v>
      </c>
      <c r="Z28" s="16">
        <v>206</v>
      </c>
      <c r="AA28" s="16">
        <v>389</v>
      </c>
      <c r="AB28" s="16">
        <v>141</v>
      </c>
      <c r="AC28" s="24" t="s">
        <v>8843</v>
      </c>
      <c r="AD28" s="24" t="s">
        <v>11176</v>
      </c>
    </row>
    <row r="29" spans="1:30" ht="15" customHeight="1" x14ac:dyDescent="0.25">
      <c r="A29" s="16" t="s">
        <v>3786</v>
      </c>
      <c r="B29" s="16" t="s">
        <v>9981</v>
      </c>
      <c r="C29" s="16" t="s">
        <v>1</v>
      </c>
      <c r="D29" s="16" t="s">
        <v>598</v>
      </c>
      <c r="E29" s="16">
        <v>974069</v>
      </c>
      <c r="F29" s="16">
        <v>0.56000000000000005</v>
      </c>
      <c r="G29" s="16">
        <v>0.54</v>
      </c>
      <c r="H29" s="16">
        <v>1</v>
      </c>
      <c r="I29" s="16" t="s">
        <v>5331</v>
      </c>
      <c r="J29" s="16">
        <v>887</v>
      </c>
      <c r="K29" s="16" t="s">
        <v>8844</v>
      </c>
      <c r="L29" s="104" t="s">
        <v>14807</v>
      </c>
      <c r="M29" s="17">
        <v>92.003227182174456</v>
      </c>
      <c r="N29" s="17">
        <v>344.38991912696798</v>
      </c>
      <c r="O29" s="17">
        <v>-2.1836499950311001</v>
      </c>
      <c r="P29" s="32">
        <v>2.3270292434499899E-2</v>
      </c>
      <c r="Q29" s="17">
        <v>4.4928103469614102</v>
      </c>
      <c r="R29" s="32">
        <v>2.6540461977286599E-28</v>
      </c>
      <c r="S29" s="17">
        <v>1.51138646568767E-2</v>
      </c>
      <c r="T29" s="32">
        <v>0.98400055711312795</v>
      </c>
      <c r="U29" s="16">
        <v>32</v>
      </c>
      <c r="V29" s="16">
        <v>23</v>
      </c>
      <c r="W29" s="16">
        <v>1</v>
      </c>
      <c r="X29" s="16">
        <v>2</v>
      </c>
      <c r="Y29" s="16">
        <v>257</v>
      </c>
      <c r="Z29" s="16">
        <v>345</v>
      </c>
      <c r="AA29" s="16">
        <v>25</v>
      </c>
      <c r="AB29" s="16">
        <v>14</v>
      </c>
      <c r="AC29" s="24" t="s">
        <v>8843</v>
      </c>
      <c r="AD29" s="24" t="s">
        <v>11175</v>
      </c>
    </row>
    <row r="30" spans="1:30" ht="15" customHeight="1" x14ac:dyDescent="0.25">
      <c r="A30" s="16" t="s">
        <v>645</v>
      </c>
      <c r="B30" s="16" t="s">
        <v>9981</v>
      </c>
      <c r="C30" s="16" t="s">
        <v>1</v>
      </c>
      <c r="D30" s="16" t="s">
        <v>598</v>
      </c>
      <c r="E30" s="16">
        <v>1704594</v>
      </c>
      <c r="F30" s="16">
        <v>1</v>
      </c>
      <c r="G30" s="16">
        <v>1</v>
      </c>
      <c r="H30" s="16">
        <v>0.99</v>
      </c>
      <c r="I30" s="16" t="s">
        <v>5498</v>
      </c>
      <c r="J30" s="16">
        <v>71</v>
      </c>
      <c r="K30" s="16" t="s">
        <v>630</v>
      </c>
      <c r="L30" s="104" t="s">
        <v>14994</v>
      </c>
      <c r="M30" s="17">
        <v>5449.9495933449653</v>
      </c>
      <c r="N30" s="17">
        <v>11709.563104659799</v>
      </c>
      <c r="O30" s="17">
        <v>0.51222411389620504</v>
      </c>
      <c r="P30" s="32">
        <v>1.6497103738105399E-2</v>
      </c>
      <c r="Q30" s="17">
        <v>1.81044019512271</v>
      </c>
      <c r="R30" s="32">
        <v>9.8469596118492495E-18</v>
      </c>
      <c r="S30" s="17">
        <v>-0.72194247560301195</v>
      </c>
      <c r="T30" s="32">
        <v>3.5628041843989299E-3</v>
      </c>
      <c r="U30" s="16">
        <v>5629</v>
      </c>
      <c r="V30" s="16">
        <v>6689</v>
      </c>
      <c r="W30" s="16">
        <v>1721</v>
      </c>
      <c r="X30" s="16">
        <v>2633</v>
      </c>
      <c r="Y30" s="16">
        <v>9261</v>
      </c>
      <c r="Z30" s="16">
        <v>11688</v>
      </c>
      <c r="AA30" s="16">
        <v>3205</v>
      </c>
      <c r="AB30" s="16">
        <v>1901</v>
      </c>
      <c r="AC30" s="24" t="s">
        <v>660</v>
      </c>
      <c r="AD30" s="24" t="s">
        <v>12055</v>
      </c>
    </row>
    <row r="31" spans="1:30" ht="15" customHeight="1" x14ac:dyDescent="0.25">
      <c r="A31" s="16" t="s">
        <v>613</v>
      </c>
      <c r="B31" s="16" t="s">
        <v>9981</v>
      </c>
      <c r="C31" s="16" t="s">
        <v>596</v>
      </c>
      <c r="D31" s="16" t="s">
        <v>302</v>
      </c>
      <c r="E31" s="16">
        <v>1704790</v>
      </c>
      <c r="F31" s="16">
        <v>0.99</v>
      </c>
      <c r="G31" s="16">
        <v>0.95</v>
      </c>
      <c r="H31" s="16">
        <v>0.92</v>
      </c>
      <c r="I31" s="16" t="s">
        <v>5327</v>
      </c>
      <c r="J31" s="16">
        <v>125</v>
      </c>
      <c r="K31" s="16" t="s">
        <v>630</v>
      </c>
      <c r="L31" s="104" t="s">
        <v>15023</v>
      </c>
      <c r="M31" s="17">
        <v>232.64008033794786</v>
      </c>
      <c r="N31" s="17">
        <v>629.04465106692101</v>
      </c>
      <c r="O31" s="17">
        <v>2.5176536391219102</v>
      </c>
      <c r="P31" s="32">
        <v>1.27804464357296E-15</v>
      </c>
      <c r="Q31" s="17">
        <v>-3.1376450463769099</v>
      </c>
      <c r="R31" s="32">
        <v>8.6081077393528394E-12</v>
      </c>
      <c r="S31" s="17">
        <v>1.37046351383541</v>
      </c>
      <c r="T31" s="32">
        <v>1.5503900075397099E-4</v>
      </c>
      <c r="U31" s="16">
        <v>207</v>
      </c>
      <c r="V31" s="16">
        <v>159</v>
      </c>
      <c r="W31" s="16">
        <v>183</v>
      </c>
      <c r="X31" s="16">
        <v>346</v>
      </c>
      <c r="Y31" s="16">
        <v>11</v>
      </c>
      <c r="Z31" s="16">
        <v>9</v>
      </c>
      <c r="AA31" s="16">
        <v>547</v>
      </c>
      <c r="AB31" s="16">
        <v>172</v>
      </c>
      <c r="AC31" s="24" t="s">
        <v>660</v>
      </c>
      <c r="AD31" s="24" t="s">
        <v>7103</v>
      </c>
    </row>
    <row r="32" spans="1:30" ht="15" customHeight="1" x14ac:dyDescent="0.25">
      <c r="A32" s="16" t="s">
        <v>2133</v>
      </c>
      <c r="B32" s="16" t="s">
        <v>9981</v>
      </c>
      <c r="C32" s="16" t="s">
        <v>596</v>
      </c>
      <c r="D32" s="16" t="s">
        <v>302</v>
      </c>
      <c r="E32" s="16">
        <v>1705264</v>
      </c>
      <c r="F32" s="16">
        <v>1</v>
      </c>
      <c r="G32" s="16">
        <v>0.99</v>
      </c>
      <c r="H32" s="16">
        <v>1</v>
      </c>
      <c r="I32" s="16" t="s">
        <v>5372</v>
      </c>
      <c r="J32" s="16">
        <v>599</v>
      </c>
      <c r="K32" s="16" t="s">
        <v>630</v>
      </c>
      <c r="L32" s="104" t="s">
        <v>15023</v>
      </c>
      <c r="M32" s="17">
        <v>220.95595772166149</v>
      </c>
      <c r="N32" s="17">
        <v>483.09477306234498</v>
      </c>
      <c r="O32" s="17">
        <v>1.43259016032693</v>
      </c>
      <c r="P32" s="32">
        <v>2.23257942218048E-6</v>
      </c>
      <c r="Q32" s="17">
        <v>-0.77534274360508604</v>
      </c>
      <c r="R32" s="32">
        <v>1.9163775593810502E-2</v>
      </c>
      <c r="S32" s="17">
        <v>0.28862985571073602</v>
      </c>
      <c r="T32" s="32">
        <v>0.50583552493330597</v>
      </c>
      <c r="U32" s="16">
        <v>312</v>
      </c>
      <c r="V32" s="16">
        <v>281</v>
      </c>
      <c r="W32" s="16">
        <v>176</v>
      </c>
      <c r="X32" s="16">
        <v>212</v>
      </c>
      <c r="Y32" s="16">
        <v>89</v>
      </c>
      <c r="Z32" s="16">
        <v>76</v>
      </c>
      <c r="AA32" s="16">
        <v>393</v>
      </c>
      <c r="AB32" s="16">
        <v>144</v>
      </c>
      <c r="AC32" s="24" t="s">
        <v>660</v>
      </c>
      <c r="AD32" s="24" t="s">
        <v>7104</v>
      </c>
    </row>
    <row r="33" spans="1:30" ht="15" customHeight="1" x14ac:dyDescent="0.25">
      <c r="A33" s="16" t="s">
        <v>2867</v>
      </c>
      <c r="B33" s="16" t="s">
        <v>9981</v>
      </c>
      <c r="C33" s="16" t="s">
        <v>1</v>
      </c>
      <c r="D33" s="16" t="s">
        <v>302</v>
      </c>
      <c r="E33" s="16">
        <v>2650994</v>
      </c>
      <c r="F33" s="16">
        <v>1</v>
      </c>
      <c r="G33" s="16">
        <v>1</v>
      </c>
      <c r="H33" s="16">
        <v>0.92</v>
      </c>
      <c r="I33" s="16" t="s">
        <v>5331</v>
      </c>
      <c r="J33" s="16">
        <v>58</v>
      </c>
      <c r="K33" s="16" t="s">
        <v>9364</v>
      </c>
      <c r="L33" s="104" t="s">
        <v>14398</v>
      </c>
      <c r="M33" s="17">
        <v>3052.1941457494468</v>
      </c>
      <c r="N33" s="17">
        <v>7869.5951585577004</v>
      </c>
      <c r="O33" s="17">
        <v>-2.8317857841476699</v>
      </c>
      <c r="P33" s="32">
        <v>2.0702209124558E-34</v>
      </c>
      <c r="Q33" s="17">
        <v>1.54294561725338</v>
      </c>
      <c r="R33" s="32">
        <v>4.5595055484045799E-12</v>
      </c>
      <c r="S33" s="17">
        <v>-0.77020848838431599</v>
      </c>
      <c r="T33" s="32">
        <v>3.0264028341137898E-3</v>
      </c>
      <c r="U33" s="16">
        <v>5258</v>
      </c>
      <c r="V33" s="16">
        <v>4470</v>
      </c>
      <c r="W33" s="16">
        <v>145</v>
      </c>
      <c r="X33" s="16">
        <v>189</v>
      </c>
      <c r="Y33" s="16">
        <v>6224</v>
      </c>
      <c r="Z33" s="16">
        <v>7470</v>
      </c>
      <c r="AA33" s="16">
        <v>2392</v>
      </c>
      <c r="AB33" s="16">
        <v>1477</v>
      </c>
      <c r="AC33" s="24" t="s">
        <v>9363</v>
      </c>
      <c r="AD33" s="24" t="s">
        <v>13127</v>
      </c>
    </row>
    <row r="34" spans="1:30" ht="15" customHeight="1" x14ac:dyDescent="0.25">
      <c r="A34" s="16" t="s">
        <v>2670</v>
      </c>
      <c r="B34" s="16" t="s">
        <v>9981</v>
      </c>
      <c r="C34" s="16" t="s">
        <v>1</v>
      </c>
      <c r="D34" s="16" t="s">
        <v>302</v>
      </c>
      <c r="E34" s="16">
        <v>2386512</v>
      </c>
      <c r="F34" s="16">
        <v>1</v>
      </c>
      <c r="G34" s="16">
        <v>1</v>
      </c>
      <c r="H34" s="16">
        <v>0.98</v>
      </c>
      <c r="I34" s="16" t="s">
        <v>5327</v>
      </c>
      <c r="J34" s="16">
        <v>37</v>
      </c>
      <c r="K34" s="16" t="s">
        <v>9283</v>
      </c>
      <c r="L34" s="104" t="s">
        <v>14563</v>
      </c>
      <c r="M34" s="17">
        <v>1407.7931055766473</v>
      </c>
      <c r="N34" s="17">
        <v>2888.8823940679599</v>
      </c>
      <c r="O34" s="17">
        <v>-0.148611732141301</v>
      </c>
      <c r="P34" s="32">
        <v>0.50119218893305295</v>
      </c>
      <c r="Q34" s="17">
        <v>1.30579450723095</v>
      </c>
      <c r="R34" s="32">
        <v>3.1280200459765902E-10</v>
      </c>
      <c r="S34" s="17">
        <v>-0.51477123124425805</v>
      </c>
      <c r="T34" s="32">
        <v>4.2145226729279499E-2</v>
      </c>
      <c r="U34" s="16">
        <v>2004</v>
      </c>
      <c r="V34" s="16">
        <v>2098</v>
      </c>
      <c r="W34" s="16">
        <v>364</v>
      </c>
      <c r="X34" s="16">
        <v>552</v>
      </c>
      <c r="Y34" s="16">
        <v>2053</v>
      </c>
      <c r="Z34" s="16">
        <v>2894</v>
      </c>
      <c r="AA34" s="16">
        <v>1303</v>
      </c>
      <c r="AB34" s="16">
        <v>698</v>
      </c>
      <c r="AC34" s="24" t="s">
        <v>9282</v>
      </c>
      <c r="AD34" s="24" t="s">
        <v>12835</v>
      </c>
    </row>
    <row r="35" spans="1:30" ht="15" customHeight="1" x14ac:dyDescent="0.25">
      <c r="A35" s="16" t="s">
        <v>1913</v>
      </c>
      <c r="B35" s="16" t="s">
        <v>9981</v>
      </c>
      <c r="C35" s="16" t="s">
        <v>1</v>
      </c>
      <c r="D35" s="16" t="s">
        <v>302</v>
      </c>
      <c r="E35" s="16">
        <v>1437957</v>
      </c>
      <c r="F35" s="16">
        <v>1</v>
      </c>
      <c r="G35" s="16">
        <v>1</v>
      </c>
      <c r="H35" s="16">
        <v>0.98</v>
      </c>
      <c r="I35" s="16" t="s">
        <v>5331</v>
      </c>
      <c r="J35" s="16">
        <v>19</v>
      </c>
      <c r="K35" s="16" t="s">
        <v>8998</v>
      </c>
      <c r="L35" s="104" t="s">
        <v>14503</v>
      </c>
      <c r="M35" s="17">
        <v>2422.4011157121859</v>
      </c>
      <c r="N35" s="17">
        <v>4017.8823898146202</v>
      </c>
      <c r="O35" s="17">
        <v>-1.94747292220809</v>
      </c>
      <c r="P35" s="32">
        <v>4.2262622057628102E-21</v>
      </c>
      <c r="Q35" s="17">
        <v>0.53342600042183697</v>
      </c>
      <c r="R35" s="32">
        <v>1.1363986943668501E-2</v>
      </c>
      <c r="S35" s="17">
        <v>-0.3141381394969</v>
      </c>
      <c r="T35" s="32">
        <v>0.23748733117590001</v>
      </c>
      <c r="U35" s="16">
        <v>5605</v>
      </c>
      <c r="V35" s="16">
        <v>4602</v>
      </c>
      <c r="W35" s="16">
        <v>269</v>
      </c>
      <c r="X35" s="16">
        <v>382</v>
      </c>
      <c r="Y35" s="16">
        <v>3139</v>
      </c>
      <c r="Z35" s="16">
        <v>4025</v>
      </c>
      <c r="AA35" s="16">
        <v>3972</v>
      </c>
      <c r="AB35" s="16">
        <v>1874</v>
      </c>
      <c r="AC35" s="24" t="s">
        <v>8997</v>
      </c>
      <c r="AD35" s="24" t="s">
        <v>11727</v>
      </c>
    </row>
    <row r="36" spans="1:30" ht="15" customHeight="1" x14ac:dyDescent="0.25">
      <c r="A36" s="16" t="s">
        <v>3001</v>
      </c>
      <c r="B36" s="16" t="s">
        <v>9981</v>
      </c>
      <c r="C36" s="16" t="s">
        <v>4</v>
      </c>
      <c r="D36" s="16" t="s">
        <v>598</v>
      </c>
      <c r="E36" s="16">
        <v>91830</v>
      </c>
      <c r="F36" s="16">
        <v>1</v>
      </c>
      <c r="G36" s="16">
        <v>0.96</v>
      </c>
      <c r="H36" s="16">
        <v>1</v>
      </c>
      <c r="I36" s="16" t="s">
        <v>5327</v>
      </c>
      <c r="J36" s="16">
        <v>536</v>
      </c>
      <c r="K36" s="16" t="s">
        <v>8819</v>
      </c>
      <c r="L36" s="104" t="s">
        <v>15025</v>
      </c>
      <c r="M36" s="17">
        <v>303.25469018912338</v>
      </c>
      <c r="N36" s="17">
        <v>573.12910026591805</v>
      </c>
      <c r="O36" s="17">
        <v>-0.27995620184084502</v>
      </c>
      <c r="P36" s="32">
        <v>0.37100005545628201</v>
      </c>
      <c r="Q36" s="17">
        <v>-1.65253420880465</v>
      </c>
      <c r="R36" s="32">
        <v>7.9483397102475404E-8</v>
      </c>
      <c r="S36" s="17">
        <v>-1.02083461754178</v>
      </c>
      <c r="T36" s="32">
        <v>3.1848986513941901E-3</v>
      </c>
      <c r="U36" s="16">
        <v>647</v>
      </c>
      <c r="V36" s="16">
        <v>1055</v>
      </c>
      <c r="W36" s="16">
        <v>127</v>
      </c>
      <c r="X36" s="16">
        <v>225</v>
      </c>
      <c r="Y36" s="16">
        <v>110</v>
      </c>
      <c r="Z36" s="16">
        <v>154</v>
      </c>
      <c r="AA36" s="16">
        <v>418</v>
      </c>
      <c r="AB36" s="16">
        <v>186</v>
      </c>
      <c r="AC36" s="24" t="s">
        <v>8818</v>
      </c>
      <c r="AD36" s="24" t="s">
        <v>10104</v>
      </c>
    </row>
    <row r="37" spans="1:30" ht="15" customHeight="1" x14ac:dyDescent="0.25">
      <c r="A37" s="16" t="s">
        <v>3000</v>
      </c>
      <c r="B37" s="16" t="s">
        <v>9981</v>
      </c>
      <c r="C37" s="16" t="s">
        <v>1</v>
      </c>
      <c r="D37" s="16" t="s">
        <v>598</v>
      </c>
      <c r="E37" s="16">
        <v>91273</v>
      </c>
      <c r="F37" s="16">
        <v>0.99</v>
      </c>
      <c r="G37" s="16">
        <v>0.97</v>
      </c>
      <c r="H37" s="16">
        <v>1</v>
      </c>
      <c r="I37" s="16" t="s">
        <v>5327</v>
      </c>
      <c r="J37" s="16">
        <v>21</v>
      </c>
      <c r="K37" s="16" t="s">
        <v>8819</v>
      </c>
      <c r="L37" s="104" t="s">
        <v>15044</v>
      </c>
      <c r="M37" s="17">
        <v>84.995367028960956</v>
      </c>
      <c r="N37" s="17">
        <v>163.518349933688</v>
      </c>
      <c r="O37" s="17">
        <v>-1.6482697847746901</v>
      </c>
      <c r="P37" s="32">
        <v>4.8540914903549902E-4</v>
      </c>
      <c r="Q37" s="17">
        <v>-0.28992395849376901</v>
      </c>
      <c r="R37" s="32">
        <v>0.54581181112333599</v>
      </c>
      <c r="S37" s="17">
        <v>-1.2929045915458</v>
      </c>
      <c r="T37" s="32">
        <v>1.082504079863E-2</v>
      </c>
      <c r="U37" s="16">
        <v>191</v>
      </c>
      <c r="V37" s="16">
        <v>301</v>
      </c>
      <c r="W37" s="16">
        <v>15</v>
      </c>
      <c r="X37" s="16">
        <v>24</v>
      </c>
      <c r="Y37" s="16">
        <v>83</v>
      </c>
      <c r="Z37" s="16">
        <v>113</v>
      </c>
      <c r="AA37" s="16">
        <v>69</v>
      </c>
      <c r="AB37" s="16">
        <v>61</v>
      </c>
      <c r="AC37" s="24" t="s">
        <v>8818</v>
      </c>
      <c r="AD37" s="24" t="s">
        <v>10103</v>
      </c>
    </row>
    <row r="38" spans="1:30" ht="15" customHeight="1" x14ac:dyDescent="0.25">
      <c r="A38" s="16" t="s">
        <v>3800</v>
      </c>
      <c r="B38" s="16" t="s">
        <v>9981</v>
      </c>
      <c r="C38" s="16" t="s">
        <v>1</v>
      </c>
      <c r="D38" s="16" t="s">
        <v>598</v>
      </c>
      <c r="E38" s="16">
        <v>981917</v>
      </c>
      <c r="F38" s="16">
        <v>0.97</v>
      </c>
      <c r="G38" s="16">
        <v>0.79</v>
      </c>
      <c r="H38" s="16">
        <v>1</v>
      </c>
      <c r="I38" s="16" t="s">
        <v>5327</v>
      </c>
      <c r="J38" s="16">
        <v>14</v>
      </c>
      <c r="K38" s="16" t="s">
        <v>8850</v>
      </c>
      <c r="L38" s="104" t="s">
        <v>14559</v>
      </c>
      <c r="M38" s="17">
        <v>788.55044604670445</v>
      </c>
      <c r="N38" s="17">
        <v>2957.9642985141099</v>
      </c>
      <c r="O38" s="17">
        <v>4.87754396736785</v>
      </c>
      <c r="P38" s="32">
        <v>6.0548470728587997E-101</v>
      </c>
      <c r="Q38" s="17">
        <v>-0.55817410444002302</v>
      </c>
      <c r="R38" s="32">
        <v>4.9126840000741703E-2</v>
      </c>
      <c r="S38" s="17">
        <v>-7.9939058957681802E-2</v>
      </c>
      <c r="T38" s="32">
        <v>0.84809142684305405</v>
      </c>
      <c r="U38" s="16">
        <v>173</v>
      </c>
      <c r="V38" s="16">
        <v>191</v>
      </c>
      <c r="W38" s="16">
        <v>1032</v>
      </c>
      <c r="X38" s="16">
        <v>1627</v>
      </c>
      <c r="Y38" s="16">
        <v>59</v>
      </c>
      <c r="Z38" s="16">
        <v>60</v>
      </c>
      <c r="AA38" s="16">
        <v>168</v>
      </c>
      <c r="AB38" s="16">
        <v>78</v>
      </c>
      <c r="AC38" s="24" t="s">
        <v>8849</v>
      </c>
      <c r="AD38" s="24" t="s">
        <v>11191</v>
      </c>
    </row>
    <row r="39" spans="1:30" ht="15" customHeight="1" x14ac:dyDescent="0.25">
      <c r="A39" s="16" t="s">
        <v>3799</v>
      </c>
      <c r="B39" s="16" t="s">
        <v>9981</v>
      </c>
      <c r="C39" s="16" t="s">
        <v>1</v>
      </c>
      <c r="D39" s="16" t="s">
        <v>598</v>
      </c>
      <c r="E39" s="16">
        <v>981858</v>
      </c>
      <c r="F39" s="16">
        <v>0.94</v>
      </c>
      <c r="G39" s="16">
        <v>0.96</v>
      </c>
      <c r="H39" s="16">
        <v>1</v>
      </c>
      <c r="I39" s="16" t="s">
        <v>5327</v>
      </c>
      <c r="J39" s="16">
        <v>73</v>
      </c>
      <c r="K39" s="16" t="s">
        <v>8850</v>
      </c>
      <c r="L39" s="104" t="s">
        <v>14559</v>
      </c>
      <c r="M39" s="17">
        <v>153.28870520498026</v>
      </c>
      <c r="N39" s="17">
        <v>231.074426343417</v>
      </c>
      <c r="O39" s="17">
        <v>-1.1356186896548499</v>
      </c>
      <c r="P39" s="32">
        <v>2.12675649309764E-3</v>
      </c>
      <c r="Q39" s="17">
        <v>-0.67641380456257705</v>
      </c>
      <c r="R39" s="32">
        <v>6.3441196477189404E-2</v>
      </c>
      <c r="S39" s="17">
        <v>-0.10924801926784</v>
      </c>
      <c r="T39" s="32">
        <v>0.84540245470452902</v>
      </c>
      <c r="U39" s="16">
        <v>429</v>
      </c>
      <c r="V39" s="16">
        <v>325</v>
      </c>
      <c r="W39" s="16">
        <v>27</v>
      </c>
      <c r="X39" s="16">
        <v>60</v>
      </c>
      <c r="Y39" s="16">
        <v>99</v>
      </c>
      <c r="Z39" s="16">
        <v>130</v>
      </c>
      <c r="AA39" s="16">
        <v>271</v>
      </c>
      <c r="AB39" s="16">
        <v>193</v>
      </c>
      <c r="AC39" s="24" t="s">
        <v>8849</v>
      </c>
      <c r="AD39" s="24" t="s">
        <v>11190</v>
      </c>
    </row>
    <row r="40" spans="1:30" x14ac:dyDescent="0.25">
      <c r="A40" s="16" t="s">
        <v>4023</v>
      </c>
      <c r="B40" s="16" t="s">
        <v>9981</v>
      </c>
      <c r="C40" s="16" t="s">
        <v>1</v>
      </c>
      <c r="D40" s="16" t="s">
        <v>598</v>
      </c>
      <c r="E40" s="16">
        <v>1222208</v>
      </c>
      <c r="F40" s="16">
        <v>1</v>
      </c>
      <c r="G40" s="16">
        <v>1</v>
      </c>
      <c r="H40" s="16">
        <v>1</v>
      </c>
      <c r="I40" s="16" t="s">
        <v>5331</v>
      </c>
      <c r="J40" s="16">
        <v>41</v>
      </c>
      <c r="K40" s="16" t="s">
        <v>6844</v>
      </c>
      <c r="L40" s="104" t="s">
        <v>14554</v>
      </c>
      <c r="M40" s="17">
        <v>1833.4400264585188</v>
      </c>
      <c r="N40" s="17">
        <v>3082.5952757975001</v>
      </c>
      <c r="O40" s="17">
        <v>0.56380225868835199</v>
      </c>
      <c r="P40" s="32">
        <v>7.4754073377795499E-3</v>
      </c>
      <c r="Q40" s="17">
        <v>1.2302854059789501</v>
      </c>
      <c r="R40" s="32">
        <v>4.6268776948973202E-9</v>
      </c>
      <c r="S40" s="17">
        <v>-0.28635560356237</v>
      </c>
      <c r="T40" s="32">
        <v>0.30505633584622299</v>
      </c>
      <c r="U40" s="16">
        <v>2155</v>
      </c>
      <c r="V40" s="16">
        <v>2647</v>
      </c>
      <c r="W40" s="16">
        <v>683</v>
      </c>
      <c r="X40" s="16">
        <v>1082</v>
      </c>
      <c r="Y40" s="16">
        <v>2438</v>
      </c>
      <c r="Z40" s="16">
        <v>3019</v>
      </c>
      <c r="AA40" s="16">
        <v>1962</v>
      </c>
      <c r="AB40" s="16">
        <v>873</v>
      </c>
      <c r="AC40" s="24" t="s">
        <v>483</v>
      </c>
      <c r="AD40" s="24" t="s">
        <v>11488</v>
      </c>
    </row>
    <row r="41" spans="1:30" ht="15" customHeight="1" x14ac:dyDescent="0.25">
      <c r="A41" s="16" t="s">
        <v>1755</v>
      </c>
      <c r="B41" s="16" t="s">
        <v>9981</v>
      </c>
      <c r="C41" s="16" t="s">
        <v>596</v>
      </c>
      <c r="D41" s="16" t="s">
        <v>302</v>
      </c>
      <c r="E41" s="16">
        <v>1223391</v>
      </c>
      <c r="F41" s="16">
        <v>0.96</v>
      </c>
      <c r="G41" s="16">
        <v>0.72</v>
      </c>
      <c r="H41" s="16">
        <v>0.51</v>
      </c>
      <c r="I41" s="16" t="s">
        <v>5327</v>
      </c>
      <c r="J41" s="16">
        <v>1142</v>
      </c>
      <c r="K41" s="16" t="s">
        <v>6844</v>
      </c>
      <c r="L41" s="104" t="s">
        <v>14554</v>
      </c>
      <c r="M41" s="17">
        <v>525.37222887344592</v>
      </c>
      <c r="N41" s="17">
        <v>1385.3526708468</v>
      </c>
      <c r="O41" s="17">
        <v>2.3041186936484701</v>
      </c>
      <c r="P41" s="32">
        <v>1.03805813316386E-20</v>
      </c>
      <c r="Q41" s="17">
        <v>-2.7422191050979499</v>
      </c>
      <c r="R41" s="32">
        <v>1.2726357288187401E-19</v>
      </c>
      <c r="S41" s="17">
        <v>0.660320898437607</v>
      </c>
      <c r="T41" s="32">
        <v>3.0355573452272199E-2</v>
      </c>
      <c r="U41" s="16">
        <v>550</v>
      </c>
      <c r="V41" s="16">
        <v>464</v>
      </c>
      <c r="W41" s="16">
        <v>482</v>
      </c>
      <c r="X41" s="16">
        <v>762</v>
      </c>
      <c r="Y41" s="16">
        <v>36</v>
      </c>
      <c r="Z41" s="16">
        <v>37</v>
      </c>
      <c r="AA41" s="16">
        <v>881</v>
      </c>
      <c r="AB41" s="16">
        <v>314</v>
      </c>
      <c r="AC41" s="24" t="s">
        <v>483</v>
      </c>
      <c r="AD41" s="24" t="s">
        <v>6845</v>
      </c>
    </row>
    <row r="42" spans="1:30" ht="15" customHeight="1" x14ac:dyDescent="0.25">
      <c r="A42" s="16" t="s">
        <v>1020</v>
      </c>
      <c r="B42" s="16" t="s">
        <v>9981</v>
      </c>
      <c r="C42" s="16" t="s">
        <v>1</v>
      </c>
      <c r="D42" s="16" t="s">
        <v>302</v>
      </c>
      <c r="E42" s="16">
        <v>315458</v>
      </c>
      <c r="F42" s="16">
        <v>0.98</v>
      </c>
      <c r="G42" s="16">
        <v>0.91</v>
      </c>
      <c r="H42" s="16">
        <v>0.93</v>
      </c>
      <c r="I42" s="16" t="s">
        <v>5327</v>
      </c>
      <c r="J42" s="16">
        <v>23</v>
      </c>
      <c r="K42" s="16" t="s">
        <v>9400</v>
      </c>
      <c r="L42" s="104" t="s">
        <v>14554</v>
      </c>
      <c r="M42" s="17">
        <v>507.12827801931672</v>
      </c>
      <c r="N42" s="17">
        <v>923.56844723120196</v>
      </c>
      <c r="O42" s="17">
        <v>1.3122190649999901</v>
      </c>
      <c r="P42" s="32">
        <v>5.2570475367847499E-8</v>
      </c>
      <c r="Q42" s="17">
        <v>0.43245337690917202</v>
      </c>
      <c r="R42" s="32">
        <v>9.3335788805651798E-2</v>
      </c>
      <c r="S42" s="17">
        <v>-0.40330275735103799</v>
      </c>
      <c r="T42" s="32">
        <v>0.20371451577150099</v>
      </c>
      <c r="U42" s="16">
        <v>609</v>
      </c>
      <c r="V42" s="16">
        <v>732</v>
      </c>
      <c r="W42" s="16">
        <v>320</v>
      </c>
      <c r="X42" s="16">
        <v>508</v>
      </c>
      <c r="Y42" s="16">
        <v>361</v>
      </c>
      <c r="Z42" s="16">
        <v>523</v>
      </c>
      <c r="AA42" s="16">
        <v>451</v>
      </c>
      <c r="AB42" s="16">
        <v>252</v>
      </c>
      <c r="AC42" s="24" t="s">
        <v>9399</v>
      </c>
      <c r="AD42" s="24" t="s">
        <v>10382</v>
      </c>
    </row>
    <row r="43" spans="1:30" ht="15" customHeight="1" x14ac:dyDescent="0.25">
      <c r="A43" s="16" t="s">
        <v>4022</v>
      </c>
      <c r="B43" s="16" t="s">
        <v>9981</v>
      </c>
      <c r="C43" s="16" t="s">
        <v>1</v>
      </c>
      <c r="D43" s="16" t="s">
        <v>598</v>
      </c>
      <c r="E43" s="16">
        <v>1221606</v>
      </c>
      <c r="F43" s="16">
        <v>0.99</v>
      </c>
      <c r="G43" s="16">
        <v>0.99</v>
      </c>
      <c r="H43" s="16">
        <v>1</v>
      </c>
      <c r="I43" s="16" t="s">
        <v>5327</v>
      </c>
      <c r="J43" s="16">
        <v>643</v>
      </c>
      <c r="K43" s="16" t="s">
        <v>6844</v>
      </c>
      <c r="L43" s="104" t="s">
        <v>14554</v>
      </c>
      <c r="M43" s="17">
        <v>500.48944488663005</v>
      </c>
      <c r="N43" s="17">
        <v>879.44208333582196</v>
      </c>
      <c r="O43" s="17">
        <v>-0.78622519300374805</v>
      </c>
      <c r="P43" s="32">
        <v>9.8187334664249903E-3</v>
      </c>
      <c r="Q43" s="17">
        <v>0.56214197221125295</v>
      </c>
      <c r="R43" s="32">
        <v>6.8240228772937506E-2</v>
      </c>
      <c r="S43" s="17">
        <v>-0.36511743814873399</v>
      </c>
      <c r="T43" s="32">
        <v>0.35994011417209598</v>
      </c>
      <c r="U43" s="16">
        <v>933</v>
      </c>
      <c r="V43" s="16">
        <v>1002</v>
      </c>
      <c r="W43" s="16">
        <v>78</v>
      </c>
      <c r="X43" s="16">
        <v>213</v>
      </c>
      <c r="Y43" s="16">
        <v>526</v>
      </c>
      <c r="Z43" s="16">
        <v>881</v>
      </c>
      <c r="AA43" s="16">
        <v>812</v>
      </c>
      <c r="AB43" s="16">
        <v>302</v>
      </c>
      <c r="AC43" s="24" t="s">
        <v>483</v>
      </c>
      <c r="AD43" s="24" t="s">
        <v>11487</v>
      </c>
    </row>
    <row r="44" spans="1:30" ht="15" customHeight="1" x14ac:dyDescent="0.25">
      <c r="A44" s="16" t="s">
        <v>1754</v>
      </c>
      <c r="B44" s="16" t="s">
        <v>9981</v>
      </c>
      <c r="C44" s="16" t="s">
        <v>596</v>
      </c>
      <c r="D44" s="16" t="s">
        <v>302</v>
      </c>
      <c r="E44" s="16">
        <v>1223070</v>
      </c>
      <c r="F44" s="16">
        <v>1</v>
      </c>
      <c r="G44" s="16">
        <v>0.92</v>
      </c>
      <c r="H44" s="16">
        <v>0.85</v>
      </c>
      <c r="I44" s="16" t="s">
        <v>5327</v>
      </c>
      <c r="J44" s="16">
        <v>821</v>
      </c>
      <c r="K44" s="16" t="s">
        <v>6844</v>
      </c>
      <c r="L44" s="104" t="s">
        <v>14554</v>
      </c>
      <c r="M44" s="17">
        <v>239.9584049949051</v>
      </c>
      <c r="N44" s="17">
        <v>472.79906829408998</v>
      </c>
      <c r="O44" s="17">
        <v>-1.6453076448450099</v>
      </c>
      <c r="P44" s="32">
        <v>3.8809027852695601E-7</v>
      </c>
      <c r="Q44" s="17">
        <v>-1.8040117041008199</v>
      </c>
      <c r="R44" s="32">
        <v>8.4465796979751606E-9</v>
      </c>
      <c r="S44" s="17">
        <v>0.50137394723907103</v>
      </c>
      <c r="T44" s="32">
        <v>0.180579255530529</v>
      </c>
      <c r="U44" s="16">
        <v>682</v>
      </c>
      <c r="V44" s="16">
        <v>494</v>
      </c>
      <c r="W44" s="16">
        <v>30</v>
      </c>
      <c r="X44" s="16">
        <v>65</v>
      </c>
      <c r="Y44" s="16">
        <v>78</v>
      </c>
      <c r="Z44" s="16">
        <v>84</v>
      </c>
      <c r="AA44" s="16">
        <v>770</v>
      </c>
      <c r="AB44" s="16">
        <v>397</v>
      </c>
      <c r="AC44" s="24" t="s">
        <v>483</v>
      </c>
      <c r="AD44" s="24" t="s">
        <v>6843</v>
      </c>
    </row>
    <row r="45" spans="1:30" ht="15" customHeight="1" x14ac:dyDescent="0.25">
      <c r="A45" s="16" t="s">
        <v>1756</v>
      </c>
      <c r="B45" s="16" t="s">
        <v>9981</v>
      </c>
      <c r="C45" s="16" t="s">
        <v>596</v>
      </c>
      <c r="D45" s="16" t="s">
        <v>302</v>
      </c>
      <c r="E45" s="16">
        <v>1223445</v>
      </c>
      <c r="F45" s="16">
        <v>0.97</v>
      </c>
      <c r="G45" s="16">
        <v>0.98</v>
      </c>
      <c r="H45" s="16">
        <v>0.32</v>
      </c>
      <c r="I45" s="16" t="s">
        <v>5498</v>
      </c>
      <c r="J45" s="16">
        <v>9</v>
      </c>
      <c r="K45" s="16" t="s">
        <v>6844</v>
      </c>
      <c r="L45" s="104" t="s">
        <v>14554</v>
      </c>
      <c r="M45" s="17">
        <v>169.35792388156312</v>
      </c>
      <c r="N45" s="17">
        <v>260.21690903068702</v>
      </c>
      <c r="O45" s="17">
        <v>-2.4631697986380598</v>
      </c>
      <c r="P45" s="32">
        <v>3.0303462762670098E-10</v>
      </c>
      <c r="Q45" s="17">
        <v>-4.8378270357248197E-2</v>
      </c>
      <c r="R45" s="32">
        <v>0.90125934378371098</v>
      </c>
      <c r="S45" s="17">
        <v>-0.45668928859948199</v>
      </c>
      <c r="T45" s="32">
        <v>0.284966413512795</v>
      </c>
      <c r="U45" s="16">
        <v>388</v>
      </c>
      <c r="V45" s="16">
        <v>479</v>
      </c>
      <c r="W45" s="16">
        <v>20</v>
      </c>
      <c r="X45" s="16">
        <v>18</v>
      </c>
      <c r="Y45" s="16">
        <v>199</v>
      </c>
      <c r="Z45" s="16">
        <v>203</v>
      </c>
      <c r="AA45" s="16">
        <v>267</v>
      </c>
      <c r="AB45" s="16">
        <v>164</v>
      </c>
      <c r="AC45" s="24" t="s">
        <v>483</v>
      </c>
      <c r="AD45" s="24" t="s">
        <v>6846</v>
      </c>
    </row>
    <row r="46" spans="1:30" ht="15" customHeight="1" x14ac:dyDescent="0.25">
      <c r="A46" s="16" t="s">
        <v>4024</v>
      </c>
      <c r="B46" s="16" t="s">
        <v>9981</v>
      </c>
      <c r="C46" s="16" t="s">
        <v>4</v>
      </c>
      <c r="D46" s="16" t="s">
        <v>598</v>
      </c>
      <c r="E46" s="16">
        <v>1223114</v>
      </c>
      <c r="F46" s="16">
        <v>0.73</v>
      </c>
      <c r="G46" s="16">
        <v>0.73</v>
      </c>
      <c r="H46" s="16">
        <v>1</v>
      </c>
      <c r="I46" s="16" t="s">
        <v>5327</v>
      </c>
      <c r="J46" s="16">
        <v>865</v>
      </c>
      <c r="K46" s="16" t="s">
        <v>6844</v>
      </c>
      <c r="L46" s="104" t="s">
        <v>14554</v>
      </c>
      <c r="M46" s="17">
        <v>195.51358305309424</v>
      </c>
      <c r="N46" s="17">
        <v>239.10251329389399</v>
      </c>
      <c r="O46" s="17">
        <v>-5.6686858297365701E-2</v>
      </c>
      <c r="P46" s="32">
        <v>0.86200373685315401</v>
      </c>
      <c r="Q46" s="17">
        <v>0.148869864540221</v>
      </c>
      <c r="R46" s="32">
        <v>0.66005393910618404</v>
      </c>
      <c r="S46" s="17">
        <v>0.29951153129786801</v>
      </c>
      <c r="T46" s="32">
        <v>0.45468256208820501</v>
      </c>
      <c r="U46" s="16">
        <v>364</v>
      </c>
      <c r="V46" s="16">
        <v>310</v>
      </c>
      <c r="W46" s="16">
        <v>56</v>
      </c>
      <c r="X46" s="16">
        <v>107</v>
      </c>
      <c r="Y46" s="16">
        <v>156</v>
      </c>
      <c r="Z46" s="16">
        <v>207</v>
      </c>
      <c r="AA46" s="16">
        <v>430</v>
      </c>
      <c r="AB46" s="16">
        <v>175</v>
      </c>
      <c r="AC46" s="24" t="s">
        <v>483</v>
      </c>
      <c r="AD46" s="24" t="s">
        <v>11489</v>
      </c>
    </row>
    <row r="47" spans="1:30" ht="15" customHeight="1" x14ac:dyDescent="0.25">
      <c r="A47" s="16" t="s">
        <v>3657</v>
      </c>
      <c r="B47" s="16" t="s">
        <v>9981</v>
      </c>
      <c r="C47" s="16" t="s">
        <v>596</v>
      </c>
      <c r="D47" s="16" t="s">
        <v>598</v>
      </c>
      <c r="E47" s="16">
        <v>837606</v>
      </c>
      <c r="F47" s="16">
        <v>1</v>
      </c>
      <c r="G47" s="16">
        <v>1</v>
      </c>
      <c r="H47" s="16">
        <v>1</v>
      </c>
      <c r="I47" s="16" t="s">
        <v>5331</v>
      </c>
      <c r="J47" s="16">
        <v>49</v>
      </c>
      <c r="K47" s="16" t="s">
        <v>6628</v>
      </c>
      <c r="L47" s="104" t="s">
        <v>14552</v>
      </c>
      <c r="M47" s="17">
        <v>846.52329165795345</v>
      </c>
      <c r="N47" s="17">
        <v>3092.4998597249501</v>
      </c>
      <c r="O47" s="17">
        <v>4.0514707060310098</v>
      </c>
      <c r="P47" s="32">
        <v>2.16280537909447E-73</v>
      </c>
      <c r="Q47" s="17">
        <v>-1.8121032011980001</v>
      </c>
      <c r="R47" s="32">
        <v>7.4304558043151504E-11</v>
      </c>
      <c r="S47" s="17">
        <v>0.36105434038207201</v>
      </c>
      <c r="T47" s="32">
        <v>0.24404170455784699</v>
      </c>
      <c r="U47" s="16">
        <v>347</v>
      </c>
      <c r="V47" s="16">
        <v>307</v>
      </c>
      <c r="W47" s="16">
        <v>1010</v>
      </c>
      <c r="X47" s="16">
        <v>1701</v>
      </c>
      <c r="Y47" s="16">
        <v>42</v>
      </c>
      <c r="Z47" s="16">
        <v>48</v>
      </c>
      <c r="AA47" s="16">
        <v>435</v>
      </c>
      <c r="AB47" s="16">
        <v>177</v>
      </c>
      <c r="AC47" s="24" t="s">
        <v>169</v>
      </c>
      <c r="AD47" s="24" t="s">
        <v>6630</v>
      </c>
    </row>
    <row r="48" spans="1:30" ht="15" customHeight="1" x14ac:dyDescent="0.25">
      <c r="A48" s="16" t="s">
        <v>5202</v>
      </c>
      <c r="B48" s="16" t="s">
        <v>9981</v>
      </c>
      <c r="C48" s="16" t="s">
        <v>1</v>
      </c>
      <c r="D48" s="16" t="s">
        <v>598</v>
      </c>
      <c r="E48" s="16">
        <v>2549104</v>
      </c>
      <c r="F48" s="16">
        <v>0.92</v>
      </c>
      <c r="G48" s="16">
        <v>0.93</v>
      </c>
      <c r="H48" s="16">
        <v>1</v>
      </c>
      <c r="I48" s="16" t="s">
        <v>5372</v>
      </c>
      <c r="J48" s="16">
        <v>202</v>
      </c>
      <c r="K48" s="16" t="s">
        <v>8555</v>
      </c>
      <c r="L48" s="104" t="s">
        <v>14552</v>
      </c>
      <c r="M48" s="17">
        <v>1071.6086054748648</v>
      </c>
      <c r="N48" s="17">
        <v>2787.0677748138501</v>
      </c>
      <c r="O48" s="17">
        <v>1.32223675668822</v>
      </c>
      <c r="P48" s="32">
        <v>5.3710973751788904E-6</v>
      </c>
      <c r="Q48" s="17">
        <v>-1.27325862876706</v>
      </c>
      <c r="R48" s="32">
        <v>2.4983538042024001E-5</v>
      </c>
      <c r="S48" s="17">
        <v>-0.84681005959409805</v>
      </c>
      <c r="T48" s="32">
        <v>1.5724451389428299E-2</v>
      </c>
      <c r="U48" s="16">
        <v>1270</v>
      </c>
      <c r="V48" s="16">
        <v>2271</v>
      </c>
      <c r="W48" s="16">
        <v>731</v>
      </c>
      <c r="X48" s="16">
        <v>1533</v>
      </c>
      <c r="Y48" s="16">
        <v>310</v>
      </c>
      <c r="Z48" s="16">
        <v>402</v>
      </c>
      <c r="AA48" s="16">
        <v>861</v>
      </c>
      <c r="AB48" s="16">
        <v>495</v>
      </c>
      <c r="AC48" s="24" t="s">
        <v>169</v>
      </c>
      <c r="AD48" s="24" t="s">
        <v>12992</v>
      </c>
    </row>
    <row r="49" spans="1:30" ht="15" customHeight="1" x14ac:dyDescent="0.25">
      <c r="A49" s="16" t="s">
        <v>3656</v>
      </c>
      <c r="B49" s="16" t="s">
        <v>9981</v>
      </c>
      <c r="C49" s="16" t="s">
        <v>596</v>
      </c>
      <c r="D49" s="16" t="s">
        <v>598</v>
      </c>
      <c r="E49" s="16">
        <v>836881</v>
      </c>
      <c r="F49" s="16">
        <v>1</v>
      </c>
      <c r="G49" s="16">
        <v>0.51</v>
      </c>
      <c r="H49" s="16">
        <v>1</v>
      </c>
      <c r="I49" s="16" t="s">
        <v>5327</v>
      </c>
      <c r="J49" s="16">
        <v>774</v>
      </c>
      <c r="K49" s="16" t="s">
        <v>6628</v>
      </c>
      <c r="L49" s="104" t="s">
        <v>14552</v>
      </c>
      <c r="M49" s="17">
        <v>350.12781824007664</v>
      </c>
      <c r="N49" s="17">
        <v>1402.6217558798801</v>
      </c>
      <c r="O49" s="17">
        <v>5.9482122472919503</v>
      </c>
      <c r="P49" s="32">
        <v>6.5560640308915903E-83</v>
      </c>
      <c r="Q49" s="17">
        <v>-1.0928128073676</v>
      </c>
      <c r="R49" s="32">
        <v>2.66850640809769E-2</v>
      </c>
      <c r="S49" s="17">
        <v>1.2258719805109499</v>
      </c>
      <c r="T49" s="32">
        <v>1.9562516881369602E-3</v>
      </c>
      <c r="U49" s="16">
        <v>44</v>
      </c>
      <c r="V49" s="16">
        <v>35</v>
      </c>
      <c r="W49" s="16">
        <v>511</v>
      </c>
      <c r="X49" s="16">
        <v>681</v>
      </c>
      <c r="Y49" s="16">
        <v>7</v>
      </c>
      <c r="Z49" s="16">
        <v>11</v>
      </c>
      <c r="AA49" s="16">
        <v>103</v>
      </c>
      <c r="AB49" s="16">
        <v>34</v>
      </c>
      <c r="AC49" s="24" t="s">
        <v>169</v>
      </c>
      <c r="AD49" s="24" t="s">
        <v>6629</v>
      </c>
    </row>
    <row r="50" spans="1:30" ht="15" customHeight="1" x14ac:dyDescent="0.25">
      <c r="A50" s="16" t="s">
        <v>1611</v>
      </c>
      <c r="B50" s="16" t="s">
        <v>9981</v>
      </c>
      <c r="C50" s="16" t="s">
        <v>596</v>
      </c>
      <c r="D50" s="16" t="s">
        <v>302</v>
      </c>
      <c r="E50" s="16">
        <v>1050689</v>
      </c>
      <c r="F50" s="16">
        <v>1</v>
      </c>
      <c r="G50" s="16">
        <v>1</v>
      </c>
      <c r="H50" s="16">
        <v>0.93</v>
      </c>
      <c r="I50" s="16" t="s">
        <v>5327</v>
      </c>
      <c r="J50" s="16">
        <v>919</v>
      </c>
      <c r="K50" s="16" t="s">
        <v>6734</v>
      </c>
      <c r="L50" s="104" t="s">
        <v>14552</v>
      </c>
      <c r="M50" s="17">
        <v>571.04475120147617</v>
      </c>
      <c r="N50" s="17">
        <v>971.27939510301303</v>
      </c>
      <c r="O50" s="17">
        <v>-2.5030005701385698</v>
      </c>
      <c r="P50" s="32">
        <v>1.23472277142797E-17</v>
      </c>
      <c r="Q50" s="17">
        <v>0.711742030673712</v>
      </c>
      <c r="R50" s="32">
        <v>7.4027238365218396E-3</v>
      </c>
      <c r="S50" s="17">
        <v>0.170259660715084</v>
      </c>
      <c r="T50" s="32">
        <v>0.65586077900266004</v>
      </c>
      <c r="U50" s="16">
        <v>975</v>
      </c>
      <c r="V50" s="16">
        <v>1170</v>
      </c>
      <c r="W50" s="16">
        <v>36</v>
      </c>
      <c r="X50" s="16">
        <v>58</v>
      </c>
      <c r="Y50" s="16">
        <v>735</v>
      </c>
      <c r="Z50" s="16">
        <v>973</v>
      </c>
      <c r="AA50" s="16">
        <v>1379</v>
      </c>
      <c r="AB50" s="16">
        <v>450</v>
      </c>
      <c r="AC50" s="24" t="s">
        <v>169</v>
      </c>
      <c r="AD50" s="24" t="s">
        <v>6733</v>
      </c>
    </row>
    <row r="51" spans="1:30" ht="15" customHeight="1" x14ac:dyDescent="0.25">
      <c r="A51" s="16" t="s">
        <v>1429</v>
      </c>
      <c r="B51" s="16" t="s">
        <v>9981</v>
      </c>
      <c r="C51" s="16" t="s">
        <v>1</v>
      </c>
      <c r="D51" s="16" t="s">
        <v>302</v>
      </c>
      <c r="E51" s="16">
        <v>837819</v>
      </c>
      <c r="F51" s="16">
        <v>1</v>
      </c>
      <c r="G51" s="16">
        <v>1</v>
      </c>
      <c r="H51" s="16">
        <v>0.95</v>
      </c>
      <c r="I51" s="16" t="s">
        <v>5327</v>
      </c>
      <c r="J51" s="16">
        <v>164</v>
      </c>
      <c r="K51" s="16" t="s">
        <v>6628</v>
      </c>
      <c r="L51" s="104" t="s">
        <v>14552</v>
      </c>
      <c r="M51" s="17">
        <v>313.50310713885375</v>
      </c>
      <c r="N51" s="17">
        <v>598.05888656776904</v>
      </c>
      <c r="O51" s="17">
        <v>-1.4420582432211699</v>
      </c>
      <c r="P51" s="32">
        <v>8.2815357699887103E-7</v>
      </c>
      <c r="Q51" s="17">
        <v>0.84681452862997497</v>
      </c>
      <c r="R51" s="32">
        <v>1.65582517962847E-3</v>
      </c>
      <c r="S51" s="17">
        <v>-0.52286184787033696</v>
      </c>
      <c r="T51" s="32">
        <v>0.11827701110460299</v>
      </c>
      <c r="U51" s="16">
        <v>662</v>
      </c>
      <c r="V51" s="16">
        <v>537</v>
      </c>
      <c r="W51" s="16">
        <v>51</v>
      </c>
      <c r="X51" s="16">
        <v>56</v>
      </c>
      <c r="Y51" s="16">
        <v>473</v>
      </c>
      <c r="Z51" s="16">
        <v>569</v>
      </c>
      <c r="AA51" s="16">
        <v>395</v>
      </c>
      <c r="AB51" s="16">
        <v>195</v>
      </c>
      <c r="AC51" s="24" t="s">
        <v>169</v>
      </c>
      <c r="AD51" s="24" t="s">
        <v>10996</v>
      </c>
    </row>
    <row r="52" spans="1:30" ht="15" customHeight="1" x14ac:dyDescent="0.25">
      <c r="A52" s="16" t="s">
        <v>5203</v>
      </c>
      <c r="B52" s="16" t="s">
        <v>9981</v>
      </c>
      <c r="C52" s="16" t="s">
        <v>1</v>
      </c>
      <c r="D52" s="16" t="s">
        <v>598</v>
      </c>
      <c r="E52" s="16">
        <v>2549209</v>
      </c>
      <c r="F52" s="16">
        <v>0.98</v>
      </c>
      <c r="G52" s="16">
        <v>0.94</v>
      </c>
      <c r="H52" s="16">
        <v>1</v>
      </c>
      <c r="I52" s="16" t="s">
        <v>5331</v>
      </c>
      <c r="J52" s="16">
        <v>97</v>
      </c>
      <c r="K52" s="16" t="s">
        <v>8555</v>
      </c>
      <c r="L52" s="104" t="s">
        <v>14552</v>
      </c>
      <c r="M52" s="17">
        <v>404.90095604136059</v>
      </c>
      <c r="N52" s="17">
        <v>568.99204029672899</v>
      </c>
      <c r="O52" s="17">
        <v>-0.28257885323277399</v>
      </c>
      <c r="P52" s="32">
        <v>0.291546075421934</v>
      </c>
      <c r="Q52" s="17">
        <v>0.57536651430272501</v>
      </c>
      <c r="R52" s="32">
        <v>2.56674839934414E-2</v>
      </c>
      <c r="S52" s="17">
        <v>0.26922616359735302</v>
      </c>
      <c r="T52" s="32">
        <v>0.43329781922022298</v>
      </c>
      <c r="U52" s="16">
        <v>724</v>
      </c>
      <c r="V52" s="16">
        <v>603</v>
      </c>
      <c r="W52" s="16">
        <v>107</v>
      </c>
      <c r="X52" s="16">
        <v>163</v>
      </c>
      <c r="Y52" s="16">
        <v>395</v>
      </c>
      <c r="Z52" s="16">
        <v>570</v>
      </c>
      <c r="AA52" s="16">
        <v>837</v>
      </c>
      <c r="AB52" s="16">
        <v>334</v>
      </c>
      <c r="AC52" s="24" t="s">
        <v>169</v>
      </c>
      <c r="AD52" s="24" t="s">
        <v>12993</v>
      </c>
    </row>
    <row r="53" spans="1:30" ht="15" customHeight="1" x14ac:dyDescent="0.25">
      <c r="A53" s="16" t="s">
        <v>3859</v>
      </c>
      <c r="B53" s="16" t="s">
        <v>9981</v>
      </c>
      <c r="C53" s="16" t="s">
        <v>1</v>
      </c>
      <c r="D53" s="16" t="s">
        <v>598</v>
      </c>
      <c r="E53" s="16">
        <v>1049429</v>
      </c>
      <c r="F53" s="16">
        <v>0.98</v>
      </c>
      <c r="G53" s="16">
        <v>0.98</v>
      </c>
      <c r="H53" s="16">
        <v>1</v>
      </c>
      <c r="I53" s="16" t="s">
        <v>5331</v>
      </c>
      <c r="J53" s="16">
        <v>341</v>
      </c>
      <c r="K53" s="16" t="s">
        <v>6734</v>
      </c>
      <c r="L53" s="104" t="s">
        <v>14552</v>
      </c>
      <c r="M53" s="17">
        <v>262.11172471710438</v>
      </c>
      <c r="N53" s="17">
        <v>444.28583284144599</v>
      </c>
      <c r="O53" s="17">
        <v>0.50108568119938801</v>
      </c>
      <c r="P53" s="32">
        <v>9.5256988542691406E-2</v>
      </c>
      <c r="Q53" s="17">
        <v>-2.3320228506739902</v>
      </c>
      <c r="R53" s="32">
        <v>1.09483525050115E-12</v>
      </c>
      <c r="S53" s="17">
        <v>0.86153405856286502</v>
      </c>
      <c r="T53" s="32">
        <v>1.13077995122258E-2</v>
      </c>
      <c r="U53" s="16">
        <v>527</v>
      </c>
      <c r="V53" s="16">
        <v>349</v>
      </c>
      <c r="W53" s="16">
        <v>116</v>
      </c>
      <c r="X53" s="16">
        <v>193</v>
      </c>
      <c r="Y53" s="16">
        <v>39</v>
      </c>
      <c r="Z53" s="16">
        <v>45</v>
      </c>
      <c r="AA53" s="16">
        <v>799</v>
      </c>
      <c r="AB53" s="16">
        <v>349</v>
      </c>
      <c r="AC53" s="24" t="s">
        <v>169</v>
      </c>
      <c r="AD53" s="24" t="s">
        <v>11267</v>
      </c>
    </row>
    <row r="54" spans="1:30" ht="15" customHeight="1" x14ac:dyDescent="0.25">
      <c r="A54" s="16" t="s">
        <v>3655</v>
      </c>
      <c r="B54" s="16" t="s">
        <v>9981</v>
      </c>
      <c r="C54" s="16" t="s">
        <v>596</v>
      </c>
      <c r="D54" s="16" t="s">
        <v>598</v>
      </c>
      <c r="E54" s="16">
        <v>836834</v>
      </c>
      <c r="F54" s="16">
        <v>0.55000000000000004</v>
      </c>
      <c r="G54" s="16">
        <v>0.64</v>
      </c>
      <c r="H54" s="16">
        <v>1</v>
      </c>
      <c r="I54" s="16" t="s">
        <v>5327</v>
      </c>
      <c r="J54" s="16">
        <v>821</v>
      </c>
      <c r="K54" s="16" t="s">
        <v>6628</v>
      </c>
      <c r="L54" s="104" t="s">
        <v>14552</v>
      </c>
      <c r="M54" s="17">
        <v>102.91301276247441</v>
      </c>
      <c r="N54" s="17">
        <v>167.86435258973299</v>
      </c>
      <c r="O54" s="17">
        <v>-0.37045818024994998</v>
      </c>
      <c r="P54" s="32">
        <v>0.39405555620525801</v>
      </c>
      <c r="Q54" s="17">
        <v>-0.57840988356805501</v>
      </c>
      <c r="R54" s="32">
        <v>0.18433495415389201</v>
      </c>
      <c r="S54" s="17">
        <v>-0.578882928395685</v>
      </c>
      <c r="T54" s="32">
        <v>0.27396479210597102</v>
      </c>
      <c r="U54" s="16">
        <v>181</v>
      </c>
      <c r="V54" s="16">
        <v>309</v>
      </c>
      <c r="W54" s="16">
        <v>26</v>
      </c>
      <c r="X54" s="16">
        <v>72</v>
      </c>
      <c r="Y54" s="16">
        <v>76</v>
      </c>
      <c r="Z54" s="16">
        <v>82</v>
      </c>
      <c r="AA54" s="16">
        <v>159</v>
      </c>
      <c r="AB54" s="16">
        <v>75</v>
      </c>
      <c r="AC54" s="24" t="s">
        <v>169</v>
      </c>
      <c r="AD54" s="24" t="s">
        <v>6627</v>
      </c>
    </row>
    <row r="55" spans="1:30" ht="15" customHeight="1" x14ac:dyDescent="0.25">
      <c r="A55" s="16" t="s">
        <v>4480</v>
      </c>
      <c r="B55" s="16" t="s">
        <v>9981</v>
      </c>
      <c r="C55" s="16" t="s">
        <v>1</v>
      </c>
      <c r="D55" s="16" t="s">
        <v>598</v>
      </c>
      <c r="E55" s="16">
        <v>1712743</v>
      </c>
      <c r="F55" s="16">
        <v>1</v>
      </c>
      <c r="G55" s="16">
        <v>1</v>
      </c>
      <c r="H55" s="16">
        <v>1</v>
      </c>
      <c r="I55" s="16" t="s">
        <v>5327</v>
      </c>
      <c r="J55" s="16">
        <v>33</v>
      </c>
      <c r="K55" s="16" t="s">
        <v>8313</v>
      </c>
      <c r="L55" s="104" t="s">
        <v>14773</v>
      </c>
      <c r="M55" s="17">
        <v>573.5458727011187</v>
      </c>
      <c r="N55" s="17">
        <v>1000.22811294267</v>
      </c>
      <c r="O55" s="17">
        <v>-3.9580383111820101</v>
      </c>
      <c r="P55" s="32">
        <v>3.2575761850232498E-33</v>
      </c>
      <c r="Q55" s="17">
        <v>0.327186892020078</v>
      </c>
      <c r="R55" s="32">
        <v>0.233506564048898</v>
      </c>
      <c r="S55" s="17">
        <v>-0.55920374615009605</v>
      </c>
      <c r="T55" s="32">
        <v>7.5704837755905294E-2</v>
      </c>
      <c r="U55" s="16">
        <v>1478</v>
      </c>
      <c r="V55" s="16">
        <v>1350</v>
      </c>
      <c r="W55" s="16">
        <v>18</v>
      </c>
      <c r="X55" s="16">
        <v>27</v>
      </c>
      <c r="Y55" s="16">
        <v>726</v>
      </c>
      <c r="Z55" s="16">
        <v>1002</v>
      </c>
      <c r="AA55" s="16">
        <v>767</v>
      </c>
      <c r="AB55" s="16">
        <v>517</v>
      </c>
      <c r="AC55" s="24" t="s">
        <v>8312</v>
      </c>
      <c r="AD55" s="24" t="s">
        <v>12067</v>
      </c>
    </row>
    <row r="56" spans="1:30" ht="15" customHeight="1" x14ac:dyDescent="0.25">
      <c r="A56" s="16" t="s">
        <v>4277</v>
      </c>
      <c r="B56" s="16" t="s">
        <v>9981</v>
      </c>
      <c r="C56" s="16" t="s">
        <v>4</v>
      </c>
      <c r="D56" s="16" t="s">
        <v>598</v>
      </c>
      <c r="E56" s="16">
        <v>1493943</v>
      </c>
      <c r="F56" s="16">
        <v>1</v>
      </c>
      <c r="G56" s="16">
        <v>0.99</v>
      </c>
      <c r="H56" s="16">
        <v>1</v>
      </c>
      <c r="I56" s="16" t="s">
        <v>5372</v>
      </c>
      <c r="J56" s="16">
        <v>1494</v>
      </c>
      <c r="K56" s="16" t="s">
        <v>8235</v>
      </c>
      <c r="L56" s="104" t="s">
        <v>14420</v>
      </c>
      <c r="M56" s="17">
        <v>3073.9929139970091</v>
      </c>
      <c r="N56" s="17">
        <v>6770.4112155295197</v>
      </c>
      <c r="O56" s="17">
        <v>1.9111731290027401</v>
      </c>
      <c r="P56" s="32">
        <v>1.6635044607776701E-20</v>
      </c>
      <c r="Q56" s="17">
        <v>-0.18398625059825399</v>
      </c>
      <c r="R56" s="32">
        <v>0.43355193668391501</v>
      </c>
      <c r="S56" s="17">
        <v>0.271956274274256</v>
      </c>
      <c r="T56" s="32">
        <v>0.33676099021179201</v>
      </c>
      <c r="U56" s="16">
        <v>3551</v>
      </c>
      <c r="V56" s="16">
        <v>3088</v>
      </c>
      <c r="W56" s="16">
        <v>2455</v>
      </c>
      <c r="X56" s="16">
        <v>3724</v>
      </c>
      <c r="Y56" s="16">
        <v>1126</v>
      </c>
      <c r="Z56" s="16">
        <v>1738</v>
      </c>
      <c r="AA56" s="16">
        <v>4149</v>
      </c>
      <c r="AB56" s="16">
        <v>1702</v>
      </c>
      <c r="AC56" s="24" t="s">
        <v>8234</v>
      </c>
      <c r="AD56" s="24" t="s">
        <v>11802</v>
      </c>
    </row>
    <row r="57" spans="1:30" ht="15" customHeight="1" x14ac:dyDescent="0.25">
      <c r="A57" s="16" t="s">
        <v>4275</v>
      </c>
      <c r="B57" s="16" t="s">
        <v>9981</v>
      </c>
      <c r="C57" s="16" t="s">
        <v>1</v>
      </c>
      <c r="D57" s="16" t="s">
        <v>598</v>
      </c>
      <c r="E57" s="16">
        <v>1492412</v>
      </c>
      <c r="F57" s="16">
        <v>1</v>
      </c>
      <c r="G57" s="16">
        <v>0.95</v>
      </c>
      <c r="H57" s="16">
        <v>1</v>
      </c>
      <c r="I57" s="16" t="s">
        <v>5331</v>
      </c>
      <c r="J57" s="16">
        <v>37</v>
      </c>
      <c r="K57" s="16" t="s">
        <v>8235</v>
      </c>
      <c r="L57" s="104" t="s">
        <v>14420</v>
      </c>
      <c r="M57" s="17">
        <v>546.93134187560531</v>
      </c>
      <c r="N57" s="17">
        <v>925.36073921941795</v>
      </c>
      <c r="O57" s="17">
        <v>0.41605187122764897</v>
      </c>
      <c r="P57" s="32">
        <v>9.5951146344826099E-2</v>
      </c>
      <c r="Q57" s="17">
        <v>1.2515659581437899</v>
      </c>
      <c r="R57" s="32">
        <v>2.26545518201463E-7</v>
      </c>
      <c r="S57" s="17">
        <v>-5.5474403702265397E-2</v>
      </c>
      <c r="T57" s="32">
        <v>0.89069111408901402</v>
      </c>
      <c r="U57" s="16">
        <v>643</v>
      </c>
      <c r="V57" s="16">
        <v>781</v>
      </c>
      <c r="W57" s="16">
        <v>200</v>
      </c>
      <c r="X57" s="16">
        <v>265</v>
      </c>
      <c r="Y57" s="16">
        <v>719</v>
      </c>
      <c r="Z57" s="16">
        <v>927</v>
      </c>
      <c r="AA57" s="16">
        <v>724</v>
      </c>
      <c r="AB57" s="16">
        <v>283</v>
      </c>
      <c r="AC57" s="24" t="s">
        <v>8234</v>
      </c>
      <c r="AD57" s="24" t="s">
        <v>11799</v>
      </c>
    </row>
    <row r="58" spans="1:30" ht="15" customHeight="1" x14ac:dyDescent="0.25">
      <c r="A58" s="16" t="s">
        <v>4278</v>
      </c>
      <c r="B58" s="16" t="s">
        <v>9981</v>
      </c>
      <c r="C58" s="16" t="s">
        <v>4</v>
      </c>
      <c r="D58" s="16" t="s">
        <v>598</v>
      </c>
      <c r="E58" s="16">
        <v>1494368</v>
      </c>
      <c r="F58" s="16">
        <v>1</v>
      </c>
      <c r="G58" s="16">
        <v>0.93</v>
      </c>
      <c r="H58" s="16">
        <v>1</v>
      </c>
      <c r="I58" s="16" t="s">
        <v>5327</v>
      </c>
      <c r="J58" s="16">
        <v>1919</v>
      </c>
      <c r="K58" s="16" t="s">
        <v>8235</v>
      </c>
      <c r="L58" s="104" t="s">
        <v>14420</v>
      </c>
      <c r="M58" s="17">
        <v>228.69087240827824</v>
      </c>
      <c r="N58" s="17">
        <v>658.13342105845504</v>
      </c>
      <c r="O58" s="17">
        <v>1.94178106255639</v>
      </c>
      <c r="P58" s="32">
        <v>3.8400080922601301E-8</v>
      </c>
      <c r="Q58" s="17">
        <v>-0.93768029094861605</v>
      </c>
      <c r="R58" s="32">
        <v>1.57930021624859E-2</v>
      </c>
      <c r="S58" s="17">
        <v>-0.24330246621105101</v>
      </c>
      <c r="T58" s="32">
        <v>0.65048082891683201</v>
      </c>
      <c r="U58" s="16">
        <v>246</v>
      </c>
      <c r="V58" s="16">
        <v>300</v>
      </c>
      <c r="W58" s="16">
        <v>173</v>
      </c>
      <c r="X58" s="16">
        <v>362</v>
      </c>
      <c r="Y58" s="16">
        <v>72</v>
      </c>
      <c r="Z58" s="16">
        <v>64</v>
      </c>
      <c r="AA58" s="16">
        <v>297</v>
      </c>
      <c r="AB58" s="16">
        <v>68</v>
      </c>
      <c r="AC58" s="24" t="s">
        <v>8234</v>
      </c>
      <c r="AD58" s="24" t="s">
        <v>11803</v>
      </c>
    </row>
    <row r="59" spans="1:30" ht="15" customHeight="1" x14ac:dyDescent="0.25">
      <c r="A59" s="16" t="s">
        <v>4276</v>
      </c>
      <c r="B59" s="16" t="s">
        <v>9981</v>
      </c>
      <c r="C59" s="16" t="s">
        <v>4</v>
      </c>
      <c r="D59" s="16" t="s">
        <v>598</v>
      </c>
      <c r="E59" s="16">
        <v>1493086</v>
      </c>
      <c r="F59" s="16">
        <v>0.99</v>
      </c>
      <c r="G59" s="16">
        <v>1</v>
      </c>
      <c r="H59" s="16">
        <v>1</v>
      </c>
      <c r="I59" s="16" t="s">
        <v>5331</v>
      </c>
      <c r="J59" s="16">
        <v>637</v>
      </c>
      <c r="K59" s="16" t="s">
        <v>8235</v>
      </c>
      <c r="L59" s="104" t="s">
        <v>14420</v>
      </c>
      <c r="M59" s="17">
        <v>228.59662634087888</v>
      </c>
      <c r="N59" s="17">
        <v>445.21131574095</v>
      </c>
      <c r="O59" s="17">
        <v>0.31095199552389402</v>
      </c>
      <c r="P59" s="32">
        <v>0.31147624637898003</v>
      </c>
      <c r="Q59" s="17">
        <v>1.62327531747571</v>
      </c>
      <c r="R59" s="32">
        <v>5.4391033530965703E-9</v>
      </c>
      <c r="S59" s="17">
        <v>0.66231006502488698</v>
      </c>
      <c r="T59" s="32">
        <v>5.2125939564200502E-2</v>
      </c>
      <c r="U59" s="16">
        <v>250</v>
      </c>
      <c r="V59" s="16">
        <v>240</v>
      </c>
      <c r="W59" s="16">
        <v>55</v>
      </c>
      <c r="X59" s="16">
        <v>97</v>
      </c>
      <c r="Y59" s="16">
        <v>293</v>
      </c>
      <c r="Z59" s="16">
        <v>446</v>
      </c>
      <c r="AA59" s="16">
        <v>354</v>
      </c>
      <c r="AB59" s="16">
        <v>188</v>
      </c>
      <c r="AC59" s="24" t="s">
        <v>8234</v>
      </c>
      <c r="AD59" s="24" t="s">
        <v>11801</v>
      </c>
    </row>
    <row r="60" spans="1:30" ht="15" customHeight="1" x14ac:dyDescent="0.25">
      <c r="A60" s="16" t="s">
        <v>523</v>
      </c>
      <c r="B60" s="16" t="s">
        <v>9981</v>
      </c>
      <c r="C60" s="16" t="s">
        <v>596</v>
      </c>
      <c r="D60" s="16" t="s">
        <v>598</v>
      </c>
      <c r="E60" s="16">
        <v>916887</v>
      </c>
      <c r="F60" s="16">
        <v>1</v>
      </c>
      <c r="G60" s="16">
        <v>0.53</v>
      </c>
      <c r="H60" s="16">
        <v>0.99</v>
      </c>
      <c r="I60" s="16" t="s">
        <v>5331</v>
      </c>
      <c r="J60" s="16">
        <v>23</v>
      </c>
      <c r="K60" s="16" t="s">
        <v>331</v>
      </c>
      <c r="L60" s="104" t="s">
        <v>14190</v>
      </c>
      <c r="M60" s="17">
        <v>5113.1976076030505</v>
      </c>
      <c r="N60" s="17">
        <v>20527.581373400601</v>
      </c>
      <c r="O60" s="17">
        <v>6.9928064550899398</v>
      </c>
      <c r="P60" s="32">
        <v>4.6411005540021704E-192</v>
      </c>
      <c r="Q60" s="17">
        <v>-1.36501207399803</v>
      </c>
      <c r="R60" s="32">
        <v>1.8905211748018999E-6</v>
      </c>
      <c r="S60" s="17">
        <v>0.86352951690888102</v>
      </c>
      <c r="T60" s="32">
        <v>2.9753892473052498E-3</v>
      </c>
      <c r="U60" s="16">
        <v>290</v>
      </c>
      <c r="V60" s="16">
        <v>289</v>
      </c>
      <c r="W60" s="16">
        <v>7060</v>
      </c>
      <c r="X60" s="16">
        <v>11291</v>
      </c>
      <c r="Y60" s="16">
        <v>41</v>
      </c>
      <c r="Z60" s="16">
        <v>69</v>
      </c>
      <c r="AA60" s="16">
        <v>612</v>
      </c>
      <c r="AB60" s="16">
        <v>189</v>
      </c>
      <c r="AC60" s="24" t="s">
        <v>471</v>
      </c>
      <c r="AD60" s="24" t="s">
        <v>6675</v>
      </c>
    </row>
    <row r="61" spans="1:30" ht="15" customHeight="1" x14ac:dyDescent="0.25">
      <c r="A61" s="16" t="s">
        <v>858</v>
      </c>
      <c r="B61" s="16" t="s">
        <v>9981</v>
      </c>
      <c r="C61" s="16" t="s">
        <v>1</v>
      </c>
      <c r="D61" s="16" t="s">
        <v>302</v>
      </c>
      <c r="E61" s="16">
        <v>136982</v>
      </c>
      <c r="F61" s="16">
        <v>1</v>
      </c>
      <c r="G61" s="16">
        <v>0.96</v>
      </c>
      <c r="H61" s="16">
        <v>0.9</v>
      </c>
      <c r="I61" s="16" t="s">
        <v>5331</v>
      </c>
      <c r="J61" s="16">
        <v>102</v>
      </c>
      <c r="K61" s="16" t="s">
        <v>8976</v>
      </c>
      <c r="L61" s="104" t="s">
        <v>14190</v>
      </c>
      <c r="M61" s="17">
        <v>7368.1292939879922</v>
      </c>
      <c r="N61" s="17">
        <v>13645.352016573701</v>
      </c>
      <c r="O61" s="17">
        <v>-7.79962675574511</v>
      </c>
      <c r="P61" s="32">
        <v>4.7239788907271702E-100</v>
      </c>
      <c r="Q61" s="17">
        <v>0.25813678067158802</v>
      </c>
      <c r="R61" s="32">
        <v>0.43436606014748103</v>
      </c>
      <c r="S61" s="17">
        <v>-0.53726580989543904</v>
      </c>
      <c r="T61" s="32">
        <v>0.15527228935346299</v>
      </c>
      <c r="U61" s="16">
        <v>21927</v>
      </c>
      <c r="V61" s="16">
        <v>15806</v>
      </c>
      <c r="W61" s="16">
        <v>21</v>
      </c>
      <c r="X61" s="16">
        <v>20</v>
      </c>
      <c r="Y61" s="16">
        <v>10792</v>
      </c>
      <c r="Z61" s="16">
        <v>10764</v>
      </c>
      <c r="AA61" s="16">
        <v>8905</v>
      </c>
      <c r="AB61" s="16">
        <v>7651</v>
      </c>
      <c r="AC61" s="24" t="s">
        <v>8975</v>
      </c>
      <c r="AD61" s="24" t="s">
        <v>10163</v>
      </c>
    </row>
    <row r="62" spans="1:30" ht="15" customHeight="1" x14ac:dyDescent="0.25">
      <c r="A62" s="16" t="s">
        <v>859</v>
      </c>
      <c r="B62" s="16" t="s">
        <v>9981</v>
      </c>
      <c r="C62" s="16" t="s">
        <v>1</v>
      </c>
      <c r="D62" s="16" t="s">
        <v>302</v>
      </c>
      <c r="E62" s="16">
        <v>137206</v>
      </c>
      <c r="F62" s="16">
        <v>1</v>
      </c>
      <c r="G62" s="16">
        <v>1</v>
      </c>
      <c r="H62" s="16">
        <v>0.96</v>
      </c>
      <c r="I62" s="16" t="s">
        <v>5327</v>
      </c>
      <c r="J62" s="16">
        <v>326</v>
      </c>
      <c r="K62" s="16" t="s">
        <v>8976</v>
      </c>
      <c r="L62" s="104" t="s">
        <v>14190</v>
      </c>
      <c r="M62" s="17">
        <v>1246.454523998513</v>
      </c>
      <c r="N62" s="17">
        <v>2334.86382851588</v>
      </c>
      <c r="O62" s="17">
        <v>-1.02460205049057</v>
      </c>
      <c r="P62" s="32">
        <v>8.8598845796373996E-6</v>
      </c>
      <c r="Q62" s="17">
        <v>1.1495951186387401</v>
      </c>
      <c r="R62" s="32">
        <v>3.4921426872028898E-7</v>
      </c>
      <c r="S62" s="17">
        <v>8.2321459310888301E-2</v>
      </c>
      <c r="T62" s="32">
        <v>0.82111961289242397</v>
      </c>
      <c r="U62" s="16">
        <v>1717</v>
      </c>
      <c r="V62" s="16">
        <v>2147</v>
      </c>
      <c r="W62" s="16">
        <v>195</v>
      </c>
      <c r="X62" s="16">
        <v>272</v>
      </c>
      <c r="Y62" s="16">
        <v>1822</v>
      </c>
      <c r="Z62" s="16">
        <v>2339</v>
      </c>
      <c r="AA62" s="16">
        <v>2162</v>
      </c>
      <c r="AB62" s="16">
        <v>848</v>
      </c>
      <c r="AC62" s="24" t="s">
        <v>8975</v>
      </c>
      <c r="AD62" s="24" t="s">
        <v>10164</v>
      </c>
    </row>
    <row r="63" spans="1:30" ht="15" customHeight="1" x14ac:dyDescent="0.25">
      <c r="A63" s="16" t="s">
        <v>856</v>
      </c>
      <c r="B63" s="16" t="s">
        <v>9981</v>
      </c>
      <c r="C63" s="16" t="s">
        <v>4</v>
      </c>
      <c r="D63" s="16" t="s">
        <v>302</v>
      </c>
      <c r="E63" s="16">
        <v>135648</v>
      </c>
      <c r="F63" s="16">
        <v>1</v>
      </c>
      <c r="G63" s="16">
        <v>0.94</v>
      </c>
      <c r="H63" s="16">
        <v>0.66</v>
      </c>
      <c r="I63" s="16" t="s">
        <v>5327</v>
      </c>
      <c r="J63" s="16">
        <v>1232</v>
      </c>
      <c r="K63" s="16" t="s">
        <v>8976</v>
      </c>
      <c r="L63" s="104" t="s">
        <v>14190</v>
      </c>
      <c r="M63" s="17">
        <v>263.9584091626744</v>
      </c>
      <c r="N63" s="17">
        <v>981.74598721427003</v>
      </c>
      <c r="O63" s="17">
        <v>5.3459329461295599</v>
      </c>
      <c r="P63" s="32">
        <v>5.4279179140783398E-68</v>
      </c>
      <c r="Q63" s="17">
        <v>0.19155467031063</v>
      </c>
      <c r="R63" s="32">
        <v>0.66464919662593702</v>
      </c>
      <c r="S63" s="17">
        <v>1.0162385345278599</v>
      </c>
      <c r="T63" s="32">
        <v>1.18988886115667E-2</v>
      </c>
      <c r="U63" s="16">
        <v>36</v>
      </c>
      <c r="V63" s="16">
        <v>51</v>
      </c>
      <c r="W63" s="16">
        <v>340</v>
      </c>
      <c r="X63" s="16">
        <v>540</v>
      </c>
      <c r="Y63" s="16">
        <v>23</v>
      </c>
      <c r="Z63" s="16">
        <v>25</v>
      </c>
      <c r="AA63" s="16">
        <v>84</v>
      </c>
      <c r="AB63" s="16">
        <v>41</v>
      </c>
      <c r="AC63" s="24" t="s">
        <v>8975</v>
      </c>
      <c r="AD63" s="24" t="s">
        <v>10161</v>
      </c>
    </row>
    <row r="64" spans="1:30" ht="15" customHeight="1" x14ac:dyDescent="0.25">
      <c r="A64" s="16" t="s">
        <v>855</v>
      </c>
      <c r="B64" s="16" t="s">
        <v>9981</v>
      </c>
      <c r="C64" s="16" t="s">
        <v>4</v>
      </c>
      <c r="D64" s="16" t="s">
        <v>302</v>
      </c>
      <c r="E64" s="16">
        <v>135524</v>
      </c>
      <c r="F64" s="16">
        <v>0.72</v>
      </c>
      <c r="G64" s="16">
        <v>0.77</v>
      </c>
      <c r="H64" s="16">
        <v>0.63</v>
      </c>
      <c r="I64" s="16" t="s">
        <v>5327</v>
      </c>
      <c r="J64" s="16">
        <v>1356</v>
      </c>
      <c r="K64" s="16" t="s">
        <v>8976</v>
      </c>
      <c r="L64" s="104" t="s">
        <v>14190</v>
      </c>
      <c r="M64" s="17">
        <v>233.6805049670476</v>
      </c>
      <c r="N64" s="17">
        <v>370.37911899108798</v>
      </c>
      <c r="O64" s="17">
        <v>0.23809435991567801</v>
      </c>
      <c r="P64" s="32">
        <v>0.40851243595588799</v>
      </c>
      <c r="Q64" s="17">
        <v>-1.47457236445999</v>
      </c>
      <c r="R64" s="32">
        <v>4.17754799535503E-7</v>
      </c>
      <c r="S64" s="17">
        <v>0.70903877694054995</v>
      </c>
      <c r="T64" s="32">
        <v>2.5601163926852698E-2</v>
      </c>
      <c r="U64" s="16">
        <v>447</v>
      </c>
      <c r="V64" s="16">
        <v>381</v>
      </c>
      <c r="W64" s="16">
        <v>95</v>
      </c>
      <c r="X64" s="16">
        <v>147</v>
      </c>
      <c r="Y64" s="16">
        <v>66</v>
      </c>
      <c r="Z64" s="16">
        <v>78</v>
      </c>
      <c r="AA64" s="16">
        <v>651</v>
      </c>
      <c r="AB64" s="16">
        <v>311</v>
      </c>
      <c r="AC64" s="24" t="s">
        <v>8975</v>
      </c>
      <c r="AD64" s="24" t="s">
        <v>10160</v>
      </c>
    </row>
    <row r="65" spans="1:30" ht="15" customHeight="1" x14ac:dyDescent="0.25">
      <c r="A65" s="16" t="s">
        <v>857</v>
      </c>
      <c r="B65" s="16" t="s">
        <v>9981</v>
      </c>
      <c r="C65" s="16" t="s">
        <v>4</v>
      </c>
      <c r="D65" s="16" t="s">
        <v>302</v>
      </c>
      <c r="E65" s="16">
        <v>136319</v>
      </c>
      <c r="F65" s="16">
        <v>0.79</v>
      </c>
      <c r="G65" s="16">
        <v>0.84</v>
      </c>
      <c r="H65" s="16">
        <v>0.86</v>
      </c>
      <c r="I65" s="16" t="s">
        <v>5331</v>
      </c>
      <c r="J65" s="16">
        <v>561</v>
      </c>
      <c r="K65" s="16" t="s">
        <v>8976</v>
      </c>
      <c r="L65" s="104" t="s">
        <v>14190</v>
      </c>
      <c r="M65" s="17">
        <v>179.7373195372094</v>
      </c>
      <c r="N65" s="17">
        <v>294.47833664479901</v>
      </c>
      <c r="O65" s="17">
        <v>-0.98719235169404396</v>
      </c>
      <c r="P65" s="32">
        <v>4.2427075100383398E-3</v>
      </c>
      <c r="Q65" s="17">
        <v>0.92765519656918105</v>
      </c>
      <c r="R65" s="32">
        <v>2.5923798365624002E-3</v>
      </c>
      <c r="S65" s="17">
        <v>0.65374656755518401</v>
      </c>
      <c r="T65" s="32">
        <v>7.5795074886918598E-2</v>
      </c>
      <c r="U65" s="16">
        <v>302</v>
      </c>
      <c r="V65" s="16">
        <v>232</v>
      </c>
      <c r="W65" s="16">
        <v>29</v>
      </c>
      <c r="X65" s="16">
        <v>37</v>
      </c>
      <c r="Y65" s="16">
        <v>201</v>
      </c>
      <c r="Z65" s="16">
        <v>295</v>
      </c>
      <c r="AA65" s="16">
        <v>424</v>
      </c>
      <c r="AB65" s="16">
        <v>183</v>
      </c>
      <c r="AC65" s="24" t="s">
        <v>8975</v>
      </c>
      <c r="AD65" s="24" t="s">
        <v>10162</v>
      </c>
    </row>
    <row r="66" spans="1:30" ht="15" customHeight="1" x14ac:dyDescent="0.25">
      <c r="A66" s="16" t="s">
        <v>398</v>
      </c>
      <c r="B66" s="16" t="s">
        <v>9981</v>
      </c>
      <c r="C66" s="16" t="s">
        <v>1</v>
      </c>
      <c r="D66" s="16" t="s">
        <v>302</v>
      </c>
      <c r="E66" s="16">
        <v>916902</v>
      </c>
      <c r="F66" s="16">
        <v>1</v>
      </c>
      <c r="G66" s="16">
        <v>0.99</v>
      </c>
      <c r="H66" s="16">
        <v>0.98</v>
      </c>
      <c r="I66" s="16" t="s">
        <v>5327</v>
      </c>
      <c r="J66" s="16">
        <v>38</v>
      </c>
      <c r="K66" s="16" t="s">
        <v>331</v>
      </c>
      <c r="L66" s="104" t="s">
        <v>15027</v>
      </c>
      <c r="M66" s="17">
        <v>291.56294468293282</v>
      </c>
      <c r="N66" s="17">
        <v>545.42333333363194</v>
      </c>
      <c r="O66" s="17">
        <v>-3.3889820718747599</v>
      </c>
      <c r="P66" s="32">
        <v>2.30620971008875E-21</v>
      </c>
      <c r="Q66" s="17">
        <v>-1.36719813167654</v>
      </c>
      <c r="R66" s="32">
        <v>6.1951113627563798E-6</v>
      </c>
      <c r="S66" s="17">
        <v>-0.39789632993257001</v>
      </c>
      <c r="T66" s="32">
        <v>0.305817831454058</v>
      </c>
      <c r="U66" s="16">
        <v>917</v>
      </c>
      <c r="V66" s="16">
        <v>1004</v>
      </c>
      <c r="W66" s="16">
        <v>15</v>
      </c>
      <c r="X66" s="16">
        <v>31</v>
      </c>
      <c r="Y66" s="16">
        <v>186</v>
      </c>
      <c r="Z66" s="16">
        <v>169</v>
      </c>
      <c r="AA66" s="16">
        <v>595</v>
      </c>
      <c r="AB66" s="16">
        <v>387</v>
      </c>
      <c r="AC66" s="24" t="s">
        <v>471</v>
      </c>
      <c r="AD66" s="24" t="s">
        <v>11099</v>
      </c>
    </row>
    <row r="67" spans="1:30" ht="15" customHeight="1" x14ac:dyDescent="0.25">
      <c r="A67" s="16" t="s">
        <v>1492</v>
      </c>
      <c r="B67" s="16" t="s">
        <v>9981</v>
      </c>
      <c r="C67" s="16" t="s">
        <v>4</v>
      </c>
      <c r="D67" s="16" t="s">
        <v>302</v>
      </c>
      <c r="E67" s="16">
        <v>916483</v>
      </c>
      <c r="F67" s="16">
        <v>0.99</v>
      </c>
      <c r="G67" s="16">
        <v>0.97</v>
      </c>
      <c r="H67" s="16">
        <v>0.97</v>
      </c>
      <c r="I67" s="16" t="s">
        <v>5327</v>
      </c>
      <c r="J67" s="16">
        <v>381</v>
      </c>
      <c r="K67" s="16" t="s">
        <v>331</v>
      </c>
      <c r="L67" s="104" t="s">
        <v>15039</v>
      </c>
      <c r="M67" s="17">
        <v>182.93884267938014</v>
      </c>
      <c r="N67" s="17">
        <v>304.76343625514698</v>
      </c>
      <c r="O67" s="17">
        <v>-2.0508684827206798</v>
      </c>
      <c r="P67" s="32">
        <v>3.92970107801427E-10</v>
      </c>
      <c r="Q67" s="17">
        <v>-0.90273062232019197</v>
      </c>
      <c r="R67" s="32">
        <v>2.2791494481783701E-3</v>
      </c>
      <c r="S67" s="17">
        <v>-0.35958162723021903</v>
      </c>
      <c r="T67" s="32">
        <v>0.34258610433001502</v>
      </c>
      <c r="U67" s="16">
        <v>497</v>
      </c>
      <c r="V67" s="16">
        <v>561</v>
      </c>
      <c r="W67" s="16">
        <v>26</v>
      </c>
      <c r="X67" s="16">
        <v>37</v>
      </c>
      <c r="Y67" s="16">
        <v>123</v>
      </c>
      <c r="Z67" s="16">
        <v>151</v>
      </c>
      <c r="AA67" s="16">
        <v>404</v>
      </c>
      <c r="AB67" s="16">
        <v>186</v>
      </c>
      <c r="AC67" s="24" t="s">
        <v>471</v>
      </c>
      <c r="AD67" s="24" t="s">
        <v>11098</v>
      </c>
    </row>
    <row r="68" spans="1:30" ht="15" customHeight="1" x14ac:dyDescent="0.25">
      <c r="A68" s="16" t="s">
        <v>3144</v>
      </c>
      <c r="B68" s="16" t="s">
        <v>9981</v>
      </c>
      <c r="C68" s="16" t="s">
        <v>1</v>
      </c>
      <c r="D68" s="16" t="s">
        <v>598</v>
      </c>
      <c r="E68" s="16">
        <v>244709</v>
      </c>
      <c r="F68" s="16">
        <v>1</v>
      </c>
      <c r="G68" s="16">
        <v>1</v>
      </c>
      <c r="H68" s="16">
        <v>1</v>
      </c>
      <c r="I68" s="16" t="s">
        <v>5331</v>
      </c>
      <c r="J68" s="16">
        <v>214</v>
      </c>
      <c r="K68" s="16" t="s">
        <v>688</v>
      </c>
      <c r="L68" s="104" t="s">
        <v>14179</v>
      </c>
      <c r="M68" s="17">
        <v>8641.1616854345957</v>
      </c>
      <c r="N68" s="17">
        <v>20219.820257588599</v>
      </c>
      <c r="O68" s="17">
        <v>-2.4354105143723199</v>
      </c>
      <c r="P68" s="32">
        <v>3.5312499808853598E-18</v>
      </c>
      <c r="Q68" s="17">
        <v>-1.8673073204944299</v>
      </c>
      <c r="R68" s="32">
        <v>6.5644080372341299E-11</v>
      </c>
      <c r="S68" s="17">
        <v>-0.69751804042327903</v>
      </c>
      <c r="T68" s="32">
        <v>4.3667297709988402E-2</v>
      </c>
      <c r="U68" s="16">
        <v>37539</v>
      </c>
      <c r="V68" s="16">
        <v>24080</v>
      </c>
      <c r="W68" s="16">
        <v>1063</v>
      </c>
      <c r="X68" s="16">
        <v>1782</v>
      </c>
      <c r="Y68" s="16">
        <v>3842</v>
      </c>
      <c r="Z68" s="16">
        <v>4276</v>
      </c>
      <c r="AA68" s="16">
        <v>13520</v>
      </c>
      <c r="AB68" s="16">
        <v>10938</v>
      </c>
      <c r="AC68" s="24" t="s">
        <v>687</v>
      </c>
      <c r="AD68" s="24" t="s">
        <v>10298</v>
      </c>
    </row>
    <row r="69" spans="1:30" ht="15" customHeight="1" x14ac:dyDescent="0.25">
      <c r="A69" s="16" t="s">
        <v>3143</v>
      </c>
      <c r="B69" s="16" t="s">
        <v>9981</v>
      </c>
      <c r="C69" s="16" t="s">
        <v>1</v>
      </c>
      <c r="D69" s="16" t="s">
        <v>598</v>
      </c>
      <c r="E69" s="16">
        <v>244363</v>
      </c>
      <c r="F69" s="16">
        <v>1</v>
      </c>
      <c r="G69" s="16">
        <v>0.92</v>
      </c>
      <c r="H69" s="16">
        <v>1</v>
      </c>
      <c r="I69" s="16" t="s">
        <v>5331</v>
      </c>
      <c r="J69" s="16">
        <v>560</v>
      </c>
      <c r="K69" s="16" t="s">
        <v>688</v>
      </c>
      <c r="L69" s="104" t="s">
        <v>14179</v>
      </c>
      <c r="M69" s="17">
        <v>353.35540692566838</v>
      </c>
      <c r="N69" s="17">
        <v>574.02808795403303</v>
      </c>
      <c r="O69" s="17">
        <v>-0.349977609445631</v>
      </c>
      <c r="P69" s="32">
        <v>0.229354611994217</v>
      </c>
      <c r="Q69" s="17">
        <v>-6.6561697872459594E-2</v>
      </c>
      <c r="R69" s="32">
        <v>0.83833994829586</v>
      </c>
      <c r="S69" s="17">
        <v>0.71515867024270596</v>
      </c>
      <c r="T69" s="32">
        <v>2.7004013159758099E-2</v>
      </c>
      <c r="U69" s="16">
        <v>699</v>
      </c>
      <c r="V69" s="16">
        <v>494</v>
      </c>
      <c r="W69" s="16">
        <v>88</v>
      </c>
      <c r="X69" s="16">
        <v>145</v>
      </c>
      <c r="Y69" s="16">
        <v>260</v>
      </c>
      <c r="Z69" s="16">
        <v>288</v>
      </c>
      <c r="AA69" s="16">
        <v>875</v>
      </c>
      <c r="AB69" s="16">
        <v>482</v>
      </c>
      <c r="AC69" s="24" t="s">
        <v>687</v>
      </c>
      <c r="AD69" s="24" t="s">
        <v>10297</v>
      </c>
    </row>
    <row r="70" spans="1:30" ht="15" customHeight="1" x14ac:dyDescent="0.25">
      <c r="A70" s="16" t="s">
        <v>955</v>
      </c>
      <c r="B70" s="16" t="s">
        <v>9981</v>
      </c>
      <c r="C70" s="16" t="s">
        <v>596</v>
      </c>
      <c r="D70" s="16" t="s">
        <v>302</v>
      </c>
      <c r="E70" s="16">
        <v>245764</v>
      </c>
      <c r="F70" s="16">
        <v>1</v>
      </c>
      <c r="G70" s="16">
        <v>1</v>
      </c>
      <c r="H70" s="16">
        <v>0.97</v>
      </c>
      <c r="I70" s="16" t="s">
        <v>5327</v>
      </c>
      <c r="J70" s="16">
        <v>299</v>
      </c>
      <c r="K70" s="16" t="s">
        <v>7480</v>
      </c>
      <c r="L70" s="104" t="s">
        <v>14178</v>
      </c>
      <c r="M70" s="17">
        <v>708.20427048555257</v>
      </c>
      <c r="N70" s="17">
        <v>2757.9790048223099</v>
      </c>
      <c r="O70" s="17">
        <v>5.22609100523891</v>
      </c>
      <c r="P70" s="32">
        <v>2.75951242706505E-72</v>
      </c>
      <c r="Q70" s="17">
        <v>0.273550935804724</v>
      </c>
      <c r="R70" s="32">
        <v>0.44394159817742102</v>
      </c>
      <c r="S70" s="17">
        <v>-0.385780566297386</v>
      </c>
      <c r="T70" s="32">
        <v>0.38511908536677503</v>
      </c>
      <c r="U70" s="16">
        <v>92</v>
      </c>
      <c r="V70" s="16">
        <v>167</v>
      </c>
      <c r="W70" s="16">
        <v>908</v>
      </c>
      <c r="X70" s="16">
        <v>1517</v>
      </c>
      <c r="Y70" s="16">
        <v>72</v>
      </c>
      <c r="Z70" s="16">
        <v>79</v>
      </c>
      <c r="AA70" s="16">
        <v>112</v>
      </c>
      <c r="AB70" s="16">
        <v>36</v>
      </c>
      <c r="AC70" s="24" t="s">
        <v>697</v>
      </c>
      <c r="AD70" s="24" t="s">
        <v>7479</v>
      </c>
    </row>
    <row r="71" spans="1:30" ht="15" customHeight="1" x14ac:dyDescent="0.25">
      <c r="A71" s="16" t="s">
        <v>1584</v>
      </c>
      <c r="B71" s="16" t="s">
        <v>9981</v>
      </c>
      <c r="C71" s="16" t="s">
        <v>1</v>
      </c>
      <c r="D71" s="16" t="s">
        <v>302</v>
      </c>
      <c r="E71" s="16">
        <v>1023505</v>
      </c>
      <c r="F71" s="16">
        <v>1</v>
      </c>
      <c r="G71" s="16">
        <v>0.96</v>
      </c>
      <c r="H71" s="16">
        <v>0.46</v>
      </c>
      <c r="I71" s="16" t="s">
        <v>5331</v>
      </c>
      <c r="J71" s="16">
        <v>147</v>
      </c>
      <c r="K71" s="16" t="s">
        <v>698</v>
      </c>
      <c r="L71" s="104" t="s">
        <v>15055</v>
      </c>
      <c r="M71" s="17">
        <v>589.44138221764251</v>
      </c>
      <c r="N71" s="17">
        <v>2196.1096292154498</v>
      </c>
      <c r="O71" s="17">
        <v>-4.3478171649428701</v>
      </c>
      <c r="P71" s="32">
        <v>2.6172344133631299E-15</v>
      </c>
      <c r="Q71" s="17">
        <v>3.2515684174058199</v>
      </c>
      <c r="R71" s="32">
        <v>4.27497168801187E-29</v>
      </c>
      <c r="S71" s="17">
        <v>-2.7116469136977699</v>
      </c>
      <c r="T71" s="32">
        <v>1.5271138792761498E-14</v>
      </c>
      <c r="U71" s="16">
        <v>315</v>
      </c>
      <c r="V71" s="16">
        <v>497</v>
      </c>
      <c r="W71" s="16">
        <v>2</v>
      </c>
      <c r="X71" s="16">
        <v>8</v>
      </c>
      <c r="Y71" s="16">
        <v>1574</v>
      </c>
      <c r="Z71" s="16">
        <v>2200</v>
      </c>
      <c r="AA71" s="16">
        <v>48</v>
      </c>
      <c r="AB71" s="16">
        <v>36</v>
      </c>
      <c r="AC71" s="24" t="s">
        <v>697</v>
      </c>
      <c r="AD71" s="24" t="s">
        <v>11237</v>
      </c>
    </row>
    <row r="72" spans="1:30" ht="15" customHeight="1" x14ac:dyDescent="0.25">
      <c r="A72" s="16" t="s">
        <v>1583</v>
      </c>
      <c r="B72" s="16" t="s">
        <v>9981</v>
      </c>
      <c r="C72" s="16" t="s">
        <v>1</v>
      </c>
      <c r="D72" s="16" t="s">
        <v>302</v>
      </c>
      <c r="E72" s="16">
        <v>1023422</v>
      </c>
      <c r="F72" s="16">
        <v>1</v>
      </c>
      <c r="G72" s="16">
        <v>0.94</v>
      </c>
      <c r="H72" s="16">
        <v>0.53</v>
      </c>
      <c r="I72" s="16" t="s">
        <v>5331</v>
      </c>
      <c r="J72" s="16">
        <v>64</v>
      </c>
      <c r="K72" s="16" t="s">
        <v>698</v>
      </c>
      <c r="L72" s="104" t="s">
        <v>15055</v>
      </c>
      <c r="M72" s="17">
        <v>767.72544998527451</v>
      </c>
      <c r="N72" s="17">
        <v>1523.79848980309</v>
      </c>
      <c r="O72" s="17">
        <v>-3.13149036026054</v>
      </c>
      <c r="P72" s="32">
        <v>2.6471672036069999E-28</v>
      </c>
      <c r="Q72" s="17">
        <v>-0.85661683031690905</v>
      </c>
      <c r="R72" s="32">
        <v>1.47579900329986E-3</v>
      </c>
      <c r="S72" s="17">
        <v>-0.42822726266858202</v>
      </c>
      <c r="T72" s="32">
        <v>0.20368030058832201</v>
      </c>
      <c r="U72" s="16">
        <v>2829</v>
      </c>
      <c r="V72" s="16">
        <v>1884</v>
      </c>
      <c r="W72" s="16">
        <v>56</v>
      </c>
      <c r="X72" s="16">
        <v>76</v>
      </c>
      <c r="Y72" s="16">
        <v>555</v>
      </c>
      <c r="Z72" s="16">
        <v>706</v>
      </c>
      <c r="AA72" s="16">
        <v>1491</v>
      </c>
      <c r="AB72" s="16">
        <v>896</v>
      </c>
      <c r="AC72" s="24" t="s">
        <v>697</v>
      </c>
      <c r="AD72" s="24" t="s">
        <v>11236</v>
      </c>
    </row>
    <row r="73" spans="1:30" ht="15" customHeight="1" x14ac:dyDescent="0.25">
      <c r="A73" s="16" t="s">
        <v>3837</v>
      </c>
      <c r="B73" s="16" t="s">
        <v>9981</v>
      </c>
      <c r="C73" s="16" t="s">
        <v>596</v>
      </c>
      <c r="D73" s="16" t="s">
        <v>598</v>
      </c>
      <c r="E73" s="16">
        <v>1022855</v>
      </c>
      <c r="F73" s="16">
        <v>1</v>
      </c>
      <c r="G73" s="16">
        <v>1</v>
      </c>
      <c r="H73" s="16">
        <v>1</v>
      </c>
      <c r="I73" s="16" t="s">
        <v>5331</v>
      </c>
      <c r="J73" s="16">
        <v>503</v>
      </c>
      <c r="K73" s="16" t="s">
        <v>698</v>
      </c>
      <c r="L73" s="104" t="s">
        <v>15055</v>
      </c>
      <c r="M73" s="17">
        <v>229.62522820000711</v>
      </c>
      <c r="N73" s="17">
        <v>265.64941235074298</v>
      </c>
      <c r="O73" s="17">
        <v>-0.160743661639943</v>
      </c>
      <c r="P73" s="32">
        <v>0.58845974795155298</v>
      </c>
      <c r="Q73" s="17">
        <v>-0.26546232275131898</v>
      </c>
      <c r="R73" s="32">
        <v>0.37789238167676398</v>
      </c>
      <c r="S73" s="17">
        <v>-3.6157027835980703E-2</v>
      </c>
      <c r="T73" s="32">
        <v>0.94038739703468099</v>
      </c>
      <c r="U73" s="16">
        <v>427</v>
      </c>
      <c r="V73" s="16">
        <v>489</v>
      </c>
      <c r="W73" s="16">
        <v>83</v>
      </c>
      <c r="X73" s="16">
        <v>119</v>
      </c>
      <c r="Y73" s="16">
        <v>170</v>
      </c>
      <c r="Z73" s="16">
        <v>198</v>
      </c>
      <c r="AA73" s="16">
        <v>411</v>
      </c>
      <c r="AB73" s="16">
        <v>215</v>
      </c>
      <c r="AC73" s="24" t="s">
        <v>697</v>
      </c>
      <c r="AD73" s="24" t="s">
        <v>5345</v>
      </c>
    </row>
    <row r="74" spans="1:30" ht="15" customHeight="1" x14ac:dyDescent="0.25">
      <c r="A74" s="16" t="s">
        <v>3145</v>
      </c>
      <c r="B74" s="16" t="s">
        <v>9981</v>
      </c>
      <c r="C74" s="16" t="s">
        <v>1</v>
      </c>
      <c r="D74" s="16" t="s">
        <v>598</v>
      </c>
      <c r="E74" s="16">
        <v>245708</v>
      </c>
      <c r="F74" s="16">
        <v>0.71</v>
      </c>
      <c r="G74" s="16">
        <v>0.76</v>
      </c>
      <c r="H74" s="16">
        <v>1</v>
      </c>
      <c r="I74" s="16" t="s">
        <v>5327</v>
      </c>
      <c r="J74" s="16">
        <v>334</v>
      </c>
      <c r="K74" s="16" t="s">
        <v>8533</v>
      </c>
      <c r="L74" s="104" t="s">
        <v>14824</v>
      </c>
      <c r="M74" s="17">
        <v>546.53509718878638</v>
      </c>
      <c r="N74" s="17">
        <v>775.29519763086296</v>
      </c>
      <c r="O74" s="17">
        <v>-0.96599488820588997</v>
      </c>
      <c r="P74" s="32">
        <v>1.28088567794237E-4</v>
      </c>
      <c r="Q74" s="17">
        <v>-0.68392703034555002</v>
      </c>
      <c r="R74" s="32">
        <v>7.0169025484801096E-3</v>
      </c>
      <c r="S74" s="17">
        <v>0.101562179643415</v>
      </c>
      <c r="T74" s="32">
        <v>0.79271646706896004</v>
      </c>
      <c r="U74" s="16">
        <v>1286</v>
      </c>
      <c r="V74" s="16">
        <v>1233</v>
      </c>
      <c r="W74" s="16">
        <v>122</v>
      </c>
      <c r="X74" s="16">
        <v>199</v>
      </c>
      <c r="Y74" s="16">
        <v>386</v>
      </c>
      <c r="Z74" s="16">
        <v>362</v>
      </c>
      <c r="AA74" s="16">
        <v>1238</v>
      </c>
      <c r="AB74" s="16">
        <v>651</v>
      </c>
      <c r="AC74" s="24" t="s">
        <v>6030</v>
      </c>
      <c r="AD74" s="24" t="s">
        <v>10299</v>
      </c>
    </row>
    <row r="75" spans="1:30" ht="15" customHeight="1" x14ac:dyDescent="0.25">
      <c r="A75" s="16" t="s">
        <v>3230</v>
      </c>
      <c r="B75" s="16" t="s">
        <v>9981</v>
      </c>
      <c r="C75" s="16" t="s">
        <v>1</v>
      </c>
      <c r="D75" s="16" t="s">
        <v>598</v>
      </c>
      <c r="E75" s="16">
        <v>332971</v>
      </c>
      <c r="F75" s="16">
        <v>1</v>
      </c>
      <c r="G75" s="16">
        <v>0.97</v>
      </c>
      <c r="H75" s="16">
        <v>1</v>
      </c>
      <c r="I75" s="16" t="s">
        <v>5327</v>
      </c>
      <c r="J75" s="16">
        <v>25</v>
      </c>
      <c r="K75" s="16" t="s">
        <v>685</v>
      </c>
      <c r="L75" s="104" t="s">
        <v>14182</v>
      </c>
      <c r="M75" s="17">
        <v>13716.755398447973</v>
      </c>
      <c r="N75" s="17">
        <v>22792.879778899802</v>
      </c>
      <c r="O75" s="17">
        <v>-1.90769684707413</v>
      </c>
      <c r="P75" s="32">
        <v>3.7684538616416402E-20</v>
      </c>
      <c r="Q75" s="17">
        <v>-1.1692109957086401</v>
      </c>
      <c r="R75" s="32">
        <v>3.9774423982200402E-8</v>
      </c>
      <c r="S75" s="17">
        <v>4.0308434915180998E-2</v>
      </c>
      <c r="T75" s="32">
        <v>0.91343058977235303</v>
      </c>
      <c r="U75" s="16">
        <v>42316</v>
      </c>
      <c r="V75" s="16">
        <v>31768</v>
      </c>
      <c r="W75" s="16">
        <v>2042</v>
      </c>
      <c r="X75" s="16">
        <v>2792</v>
      </c>
      <c r="Y75" s="16">
        <v>6824</v>
      </c>
      <c r="Z75" s="16">
        <v>9194</v>
      </c>
      <c r="AA75" s="16">
        <v>36135</v>
      </c>
      <c r="AB75" s="16">
        <v>17720</v>
      </c>
      <c r="AC75" s="24" t="s">
        <v>684</v>
      </c>
      <c r="AD75" s="24" t="s">
        <v>10427</v>
      </c>
    </row>
    <row r="76" spans="1:30" ht="15" customHeight="1" x14ac:dyDescent="0.25">
      <c r="A76" s="16" t="s">
        <v>3142</v>
      </c>
      <c r="B76" s="16" t="s">
        <v>9981</v>
      </c>
      <c r="C76" s="16" t="s">
        <v>1</v>
      </c>
      <c r="D76" s="16" t="s">
        <v>598</v>
      </c>
      <c r="E76" s="16">
        <v>242321</v>
      </c>
      <c r="F76" s="16">
        <v>1</v>
      </c>
      <c r="G76" s="16">
        <v>0.98</v>
      </c>
      <c r="H76" s="16">
        <v>1</v>
      </c>
      <c r="I76" s="16" t="s">
        <v>5327</v>
      </c>
      <c r="J76" s="16">
        <v>119</v>
      </c>
      <c r="K76" s="16" t="s">
        <v>694</v>
      </c>
      <c r="L76" s="104" t="s">
        <v>14180</v>
      </c>
      <c r="M76" s="17">
        <v>1281.3646928571384</v>
      </c>
      <c r="N76" s="17">
        <v>2647.9297899865701</v>
      </c>
      <c r="O76" s="17">
        <v>-1.88193861494825</v>
      </c>
      <c r="P76" s="32">
        <v>4.2278109904513099E-15</v>
      </c>
      <c r="Q76" s="17">
        <v>-2.0152799885801298</v>
      </c>
      <c r="R76" s="32">
        <v>4.3829551546148302E-17</v>
      </c>
      <c r="S76" s="17">
        <v>-0.52140901836619102</v>
      </c>
      <c r="T76" s="32">
        <v>7.4395754504363601E-2</v>
      </c>
      <c r="U76" s="16">
        <v>4916</v>
      </c>
      <c r="V76" s="16">
        <v>3639</v>
      </c>
      <c r="W76" s="16">
        <v>240</v>
      </c>
      <c r="X76" s="16">
        <v>329</v>
      </c>
      <c r="Y76" s="16">
        <v>433</v>
      </c>
      <c r="Z76" s="16">
        <v>597</v>
      </c>
      <c r="AA76" s="16">
        <v>2565</v>
      </c>
      <c r="AB76" s="16">
        <v>1511</v>
      </c>
      <c r="AC76" s="24" t="s">
        <v>693</v>
      </c>
      <c r="AD76" s="24" t="s">
        <v>10295</v>
      </c>
    </row>
    <row r="77" spans="1:30" ht="15" customHeight="1" x14ac:dyDescent="0.25">
      <c r="A77" s="16" t="s">
        <v>953</v>
      </c>
      <c r="B77" s="16" t="s">
        <v>9981</v>
      </c>
      <c r="C77" s="16" t="s">
        <v>596</v>
      </c>
      <c r="D77" s="16" t="s">
        <v>302</v>
      </c>
      <c r="E77" s="16">
        <v>242903</v>
      </c>
      <c r="F77" s="16">
        <v>0.91</v>
      </c>
      <c r="G77" s="16">
        <v>0.91</v>
      </c>
      <c r="H77" s="16">
        <v>0.88</v>
      </c>
      <c r="I77" s="16" t="s">
        <v>5327</v>
      </c>
      <c r="J77" s="16">
        <v>463</v>
      </c>
      <c r="K77" s="16" t="s">
        <v>694</v>
      </c>
      <c r="L77" s="104" t="s">
        <v>14180</v>
      </c>
      <c r="M77" s="17">
        <v>291.9184325744086</v>
      </c>
      <c r="N77" s="17">
        <v>461.52345589286602</v>
      </c>
      <c r="O77" s="17">
        <v>-1.3400276385307199</v>
      </c>
      <c r="P77" s="32">
        <v>1.04371638475695E-5</v>
      </c>
      <c r="Q77" s="17">
        <v>-0.72548386877568005</v>
      </c>
      <c r="R77" s="32">
        <v>1.53280530957676E-2</v>
      </c>
      <c r="S77" s="17">
        <v>7.0770192537817495E-2</v>
      </c>
      <c r="T77" s="32">
        <v>0.88002988341398103</v>
      </c>
      <c r="U77" s="16">
        <v>805</v>
      </c>
      <c r="V77" s="16">
        <v>614</v>
      </c>
      <c r="W77" s="16">
        <v>48</v>
      </c>
      <c r="X77" s="16">
        <v>93</v>
      </c>
      <c r="Y77" s="16">
        <v>187</v>
      </c>
      <c r="Z77" s="16">
        <v>228</v>
      </c>
      <c r="AA77" s="16">
        <v>830</v>
      </c>
      <c r="AB77" s="16">
        <v>287</v>
      </c>
      <c r="AC77" s="24" t="s">
        <v>693</v>
      </c>
      <c r="AD77" s="24" t="s">
        <v>7471</v>
      </c>
    </row>
    <row r="78" spans="1:30" ht="15" customHeight="1" x14ac:dyDescent="0.25">
      <c r="A78" s="16" t="s">
        <v>2712</v>
      </c>
      <c r="B78" s="16" t="s">
        <v>9981</v>
      </c>
      <c r="C78" s="16" t="s">
        <v>4</v>
      </c>
      <c r="D78" s="16" t="s">
        <v>302</v>
      </c>
      <c r="E78" s="16">
        <v>2448192</v>
      </c>
      <c r="F78" s="16">
        <v>1</v>
      </c>
      <c r="G78" s="16">
        <v>0.99</v>
      </c>
      <c r="H78" s="16">
        <v>0.97</v>
      </c>
      <c r="I78" s="16" t="s">
        <v>5327</v>
      </c>
      <c r="J78" s="16">
        <v>264</v>
      </c>
      <c r="K78" s="16" t="s">
        <v>9299</v>
      </c>
      <c r="L78" s="104" t="s">
        <v>14567</v>
      </c>
      <c r="M78" s="17">
        <v>752.63863450682436</v>
      </c>
      <c r="N78" s="17">
        <v>2807.9883684248798</v>
      </c>
      <c r="O78" s="17">
        <v>5.4956438898176003</v>
      </c>
      <c r="P78" s="32">
        <v>1.62176126927263E-95</v>
      </c>
      <c r="Q78" s="17">
        <v>-0.59676343317664504</v>
      </c>
      <c r="R78" s="32">
        <v>7.9668985391578101E-2</v>
      </c>
      <c r="S78" s="17">
        <v>1.1928584159639699</v>
      </c>
      <c r="T78" s="32">
        <v>2.0537194783172899E-4</v>
      </c>
      <c r="U78" s="16">
        <v>129</v>
      </c>
      <c r="V78" s="16">
        <v>98</v>
      </c>
      <c r="W78" s="16">
        <v>1023</v>
      </c>
      <c r="X78" s="16">
        <v>1503</v>
      </c>
      <c r="Y78" s="16">
        <v>30</v>
      </c>
      <c r="Z78" s="16">
        <v>43</v>
      </c>
      <c r="AA78" s="16">
        <v>299</v>
      </c>
      <c r="AB78" s="16">
        <v>93</v>
      </c>
      <c r="AC78" s="24" t="s">
        <v>8091</v>
      </c>
      <c r="AD78" s="24" t="s">
        <v>12898</v>
      </c>
    </row>
    <row r="79" spans="1:30" ht="15" customHeight="1" x14ac:dyDescent="0.25">
      <c r="A79" s="16" t="s">
        <v>2713</v>
      </c>
      <c r="B79" s="16" t="s">
        <v>9981</v>
      </c>
      <c r="C79" s="16" t="s">
        <v>1</v>
      </c>
      <c r="D79" s="16" t="s">
        <v>302</v>
      </c>
      <c r="E79" s="16">
        <v>2448540</v>
      </c>
      <c r="F79" s="16">
        <v>0.99</v>
      </c>
      <c r="G79" s="16">
        <v>0.94</v>
      </c>
      <c r="H79" s="16">
        <v>0.79</v>
      </c>
      <c r="I79" s="16" t="s">
        <v>5327</v>
      </c>
      <c r="J79" s="16">
        <v>84</v>
      </c>
      <c r="K79" s="16" t="s">
        <v>9299</v>
      </c>
      <c r="L79" s="104" t="s">
        <v>14567</v>
      </c>
      <c r="M79" s="17">
        <v>259.31723646607486</v>
      </c>
      <c r="N79" s="17">
        <v>489.88212607423498</v>
      </c>
      <c r="O79" s="17">
        <v>-3.00020712985709</v>
      </c>
      <c r="P79" s="32">
        <v>5.3678805095410502E-19</v>
      </c>
      <c r="Q79" s="17">
        <v>-1.43877760456311</v>
      </c>
      <c r="R79" s="32">
        <v>1.9406764661458199E-7</v>
      </c>
      <c r="S79" s="17">
        <v>0.309591871839623</v>
      </c>
      <c r="T79" s="32">
        <v>0.38484081735935799</v>
      </c>
      <c r="U79" s="16">
        <v>717</v>
      </c>
      <c r="V79" s="16">
        <v>688</v>
      </c>
      <c r="W79" s="16">
        <v>14</v>
      </c>
      <c r="X79" s="16">
        <v>30</v>
      </c>
      <c r="Y79" s="16">
        <v>112</v>
      </c>
      <c r="Z79" s="16">
        <v>139</v>
      </c>
      <c r="AA79" s="16">
        <v>881</v>
      </c>
      <c r="AB79" s="16">
        <v>379</v>
      </c>
      <c r="AC79" s="24" t="s">
        <v>8091</v>
      </c>
      <c r="AD79" s="24" t="s">
        <v>12899</v>
      </c>
    </row>
    <row r="80" spans="1:30" ht="15" customHeight="1" x14ac:dyDescent="0.25">
      <c r="A80" s="16" t="s">
        <v>3565</v>
      </c>
      <c r="B80" s="16" t="s">
        <v>9981</v>
      </c>
      <c r="C80" s="16" t="s">
        <v>1</v>
      </c>
      <c r="D80" s="16" t="s">
        <v>598</v>
      </c>
      <c r="E80" s="16">
        <v>731380</v>
      </c>
      <c r="F80" s="16">
        <v>1</v>
      </c>
      <c r="G80" s="16">
        <v>1</v>
      </c>
      <c r="H80" s="16">
        <v>1</v>
      </c>
      <c r="I80" s="16" t="s">
        <v>5331</v>
      </c>
      <c r="J80" s="16">
        <v>3</v>
      </c>
      <c r="K80" s="16" t="s">
        <v>196</v>
      </c>
      <c r="L80" s="104" t="s">
        <v>14886</v>
      </c>
      <c r="M80" s="17">
        <v>361.10702941103295</v>
      </c>
      <c r="N80" s="17">
        <v>510.90881687195099</v>
      </c>
      <c r="O80" s="17">
        <v>0.18890068037904001</v>
      </c>
      <c r="P80" s="32">
        <v>0.52685650653273497</v>
      </c>
      <c r="Q80" s="17">
        <v>-1.0671249579641799</v>
      </c>
      <c r="R80" s="32">
        <v>2.7903070261687803E-4</v>
      </c>
      <c r="S80" s="17">
        <v>0.17770969892095301</v>
      </c>
      <c r="T80" s="32">
        <v>0.67178440865873901</v>
      </c>
      <c r="U80" s="16">
        <v>812</v>
      </c>
      <c r="V80" s="16">
        <v>611</v>
      </c>
      <c r="W80" s="16">
        <v>167</v>
      </c>
      <c r="X80" s="16">
        <v>231</v>
      </c>
      <c r="Y80" s="16">
        <v>159</v>
      </c>
      <c r="Z80" s="16">
        <v>167</v>
      </c>
      <c r="AA80" s="16">
        <v>652</v>
      </c>
      <c r="AB80" s="16">
        <v>429</v>
      </c>
      <c r="AC80" s="24" t="s">
        <v>195</v>
      </c>
      <c r="AD80" s="24" t="s">
        <v>10866</v>
      </c>
    </row>
    <row r="81" spans="1:30" ht="15" customHeight="1" x14ac:dyDescent="0.25">
      <c r="A81" s="16" t="s">
        <v>3566</v>
      </c>
      <c r="B81" s="16" t="s">
        <v>9981</v>
      </c>
      <c r="C81" s="16" t="s">
        <v>4</v>
      </c>
      <c r="D81" s="16" t="s">
        <v>598</v>
      </c>
      <c r="E81" s="16">
        <v>731824</v>
      </c>
      <c r="F81" s="16">
        <v>1</v>
      </c>
      <c r="G81" s="16">
        <v>0.95</v>
      </c>
      <c r="H81" s="16">
        <v>1</v>
      </c>
      <c r="I81" s="16" t="s">
        <v>5331</v>
      </c>
      <c r="J81" s="16">
        <v>441</v>
      </c>
      <c r="K81" s="16" t="s">
        <v>196</v>
      </c>
      <c r="L81" s="104" t="s">
        <v>14886</v>
      </c>
      <c r="M81" s="17">
        <v>246.47080363732991</v>
      </c>
      <c r="N81" s="17">
        <v>375.929229747882</v>
      </c>
      <c r="O81" s="17">
        <v>-1.2394367840381799</v>
      </c>
      <c r="P81" s="32">
        <v>3.9509168281408499E-5</v>
      </c>
      <c r="Q81" s="17">
        <v>-0.91266140458170397</v>
      </c>
      <c r="R81" s="32">
        <v>1.93957252212639E-3</v>
      </c>
      <c r="S81" s="17">
        <v>-0.14707505249803601</v>
      </c>
      <c r="T81" s="32">
        <v>0.73358287225949004</v>
      </c>
      <c r="U81" s="16">
        <v>583</v>
      </c>
      <c r="V81" s="16">
        <v>692</v>
      </c>
      <c r="W81" s="16">
        <v>46</v>
      </c>
      <c r="X81" s="16">
        <v>90</v>
      </c>
      <c r="Y81" s="16">
        <v>147</v>
      </c>
      <c r="Z81" s="16">
        <v>181</v>
      </c>
      <c r="AA81" s="16">
        <v>495</v>
      </c>
      <c r="AB81" s="16">
        <v>294</v>
      </c>
      <c r="AC81" s="24" t="s">
        <v>195</v>
      </c>
      <c r="AD81" s="24" t="s">
        <v>10867</v>
      </c>
    </row>
    <row r="82" spans="1:30" ht="15" customHeight="1" x14ac:dyDescent="0.25">
      <c r="A82" s="16" t="s">
        <v>3567</v>
      </c>
      <c r="B82" s="16" t="s">
        <v>9981</v>
      </c>
      <c r="C82" s="16" t="s">
        <v>4</v>
      </c>
      <c r="D82" s="16" t="s">
        <v>598</v>
      </c>
      <c r="E82" s="16">
        <v>732295</v>
      </c>
      <c r="F82" s="16">
        <v>1</v>
      </c>
      <c r="G82" s="16">
        <v>0.9</v>
      </c>
      <c r="H82" s="16">
        <v>1</v>
      </c>
      <c r="I82" s="16" t="s">
        <v>5331</v>
      </c>
      <c r="J82" s="16">
        <v>912</v>
      </c>
      <c r="K82" s="16" t="s">
        <v>196</v>
      </c>
      <c r="L82" s="104" t="s">
        <v>14886</v>
      </c>
      <c r="M82" s="17">
        <v>104.27482956073449</v>
      </c>
      <c r="N82" s="17">
        <v>171.49386860037501</v>
      </c>
      <c r="O82" s="17">
        <v>-1.22746656595322</v>
      </c>
      <c r="P82" s="32">
        <v>2.2437722591178702E-3</v>
      </c>
      <c r="Q82" s="17">
        <v>-0.74893601511695396</v>
      </c>
      <c r="R82" s="32">
        <v>4.8823336847328598E-2</v>
      </c>
      <c r="S82" s="17">
        <v>0.47071707712434102</v>
      </c>
      <c r="T82" s="32">
        <v>0.30688456137238102</v>
      </c>
      <c r="U82" s="16">
        <v>259</v>
      </c>
      <c r="V82" s="16">
        <v>193</v>
      </c>
      <c r="W82" s="16">
        <v>22</v>
      </c>
      <c r="X82" s="16">
        <v>25</v>
      </c>
      <c r="Y82" s="16">
        <v>54</v>
      </c>
      <c r="Z82" s="16">
        <v>77</v>
      </c>
      <c r="AA82" s="16">
        <v>301</v>
      </c>
      <c r="AB82" s="16">
        <v>144</v>
      </c>
      <c r="AC82" s="24" t="s">
        <v>195</v>
      </c>
      <c r="AD82" s="24" t="s">
        <v>10868</v>
      </c>
    </row>
    <row r="83" spans="1:30" ht="15" customHeight="1" x14ac:dyDescent="0.25">
      <c r="A83" s="16" t="s">
        <v>4378</v>
      </c>
      <c r="B83" s="16" t="s">
        <v>9981</v>
      </c>
      <c r="C83" s="16" t="s">
        <v>596</v>
      </c>
      <c r="D83" s="16" t="s">
        <v>598</v>
      </c>
      <c r="E83" s="16">
        <v>1592137</v>
      </c>
      <c r="F83" s="16">
        <v>0.99</v>
      </c>
      <c r="G83" s="16">
        <v>0.95</v>
      </c>
      <c r="H83" s="16">
        <v>1</v>
      </c>
      <c r="I83" s="16" t="s">
        <v>5498</v>
      </c>
      <c r="J83" s="16">
        <v>55</v>
      </c>
      <c r="K83" s="16" t="s">
        <v>5666</v>
      </c>
      <c r="L83" s="104" t="s">
        <v>14946</v>
      </c>
      <c r="M83" s="17">
        <v>179.8319424117937</v>
      </c>
      <c r="N83" s="17">
        <v>264.53138715549699</v>
      </c>
      <c r="O83" s="17">
        <v>-0.54302691732524999</v>
      </c>
      <c r="P83" s="32">
        <v>0.117093138214327</v>
      </c>
      <c r="Q83" s="17">
        <v>0.321904509977749</v>
      </c>
      <c r="R83" s="32">
        <v>0.36426146394768799</v>
      </c>
      <c r="S83" s="17">
        <v>-1.00684920718545</v>
      </c>
      <c r="T83" s="32">
        <v>9.4946598460149793E-3</v>
      </c>
      <c r="U83" s="16">
        <v>295</v>
      </c>
      <c r="V83" s="16">
        <v>479</v>
      </c>
      <c r="W83" s="16">
        <v>54</v>
      </c>
      <c r="X83" s="16">
        <v>77</v>
      </c>
      <c r="Y83" s="16">
        <v>205</v>
      </c>
      <c r="Z83" s="16">
        <v>265</v>
      </c>
      <c r="AA83" s="16">
        <v>202</v>
      </c>
      <c r="AB83" s="16">
        <v>80</v>
      </c>
      <c r="AC83" s="24" t="s">
        <v>5665</v>
      </c>
      <c r="AD83" s="24" t="s">
        <v>5664</v>
      </c>
    </row>
    <row r="84" spans="1:30" ht="15" customHeight="1" x14ac:dyDescent="0.25">
      <c r="A84" s="16" t="s">
        <v>2193</v>
      </c>
      <c r="B84" s="16" t="s">
        <v>9981</v>
      </c>
      <c r="C84" s="16" t="s">
        <v>1</v>
      </c>
      <c r="D84" s="16" t="s">
        <v>302</v>
      </c>
      <c r="E84" s="16">
        <v>1777512</v>
      </c>
      <c r="F84" s="16">
        <v>1</v>
      </c>
      <c r="G84" s="16">
        <v>0.99</v>
      </c>
      <c r="H84" s="16">
        <v>0.71</v>
      </c>
      <c r="I84" s="16" t="s">
        <v>5372</v>
      </c>
      <c r="J84" s="16">
        <v>29</v>
      </c>
      <c r="K84" s="16" t="s">
        <v>9085</v>
      </c>
      <c r="L84" s="104" t="s">
        <v>14512</v>
      </c>
      <c r="M84" s="17">
        <v>1543.4888393790859</v>
      </c>
      <c r="N84" s="17">
        <v>3822.2289864845202</v>
      </c>
      <c r="O84" s="17">
        <v>-2.5909839950158</v>
      </c>
      <c r="P84" s="32">
        <v>1.5621359039876399E-27</v>
      </c>
      <c r="Q84" s="17">
        <v>1.4583788344669399</v>
      </c>
      <c r="R84" s="32">
        <v>4.34034485194679E-11</v>
      </c>
      <c r="S84" s="17">
        <v>-0.68123581870846095</v>
      </c>
      <c r="T84" s="32">
        <v>9.4059799865793894E-3</v>
      </c>
      <c r="U84" s="16">
        <v>2219</v>
      </c>
      <c r="V84" s="16">
        <v>2808</v>
      </c>
      <c r="W84" s="16">
        <v>87</v>
      </c>
      <c r="X84" s="16">
        <v>118</v>
      </c>
      <c r="Y84" s="16">
        <v>2889</v>
      </c>
      <c r="Z84" s="16">
        <v>3829</v>
      </c>
      <c r="AA84" s="16">
        <v>1436</v>
      </c>
      <c r="AB84" s="16">
        <v>756</v>
      </c>
      <c r="AC84" s="24" t="s">
        <v>9084</v>
      </c>
      <c r="AD84" s="24" t="s">
        <v>12147</v>
      </c>
    </row>
    <row r="85" spans="1:30" ht="15" customHeight="1" x14ac:dyDescent="0.25">
      <c r="A85" s="16" t="s">
        <v>2620</v>
      </c>
      <c r="B85" s="16" t="s">
        <v>9981</v>
      </c>
      <c r="C85" s="16" t="s">
        <v>1</v>
      </c>
      <c r="D85" s="16" t="s">
        <v>302</v>
      </c>
      <c r="E85" s="16">
        <v>2314271</v>
      </c>
      <c r="F85" s="16">
        <v>1</v>
      </c>
      <c r="G85" s="16">
        <v>0.99</v>
      </c>
      <c r="H85" s="16">
        <v>1</v>
      </c>
      <c r="I85" s="16" t="s">
        <v>5327</v>
      </c>
      <c r="J85" s="16">
        <v>44</v>
      </c>
      <c r="K85" s="16" t="s">
        <v>6097</v>
      </c>
      <c r="L85" s="104" t="s">
        <v>14382</v>
      </c>
      <c r="M85" s="17">
        <v>7346.0028731860884</v>
      </c>
      <c r="N85" s="17">
        <v>9178.7400184709204</v>
      </c>
      <c r="O85" s="17">
        <v>-0.85029855897346696</v>
      </c>
      <c r="P85" s="32">
        <v>1.1172412333735001E-5</v>
      </c>
      <c r="Q85" s="17">
        <v>0.11834413549853599</v>
      </c>
      <c r="R85" s="32">
        <v>0.59461466664671303</v>
      </c>
      <c r="S85" s="17">
        <v>-2.2793845873181701E-2</v>
      </c>
      <c r="T85" s="32">
        <v>0.94795102055706904</v>
      </c>
      <c r="U85" s="16">
        <v>16171</v>
      </c>
      <c r="V85" s="16">
        <v>13811</v>
      </c>
      <c r="W85" s="16">
        <v>1639</v>
      </c>
      <c r="X85" s="16">
        <v>2474</v>
      </c>
      <c r="Y85" s="16">
        <v>6657</v>
      </c>
      <c r="Z85" s="16">
        <v>9195</v>
      </c>
      <c r="AA85" s="16">
        <v>14509</v>
      </c>
      <c r="AB85" s="16">
        <v>6629</v>
      </c>
      <c r="AC85" s="24" t="s">
        <v>6096</v>
      </c>
      <c r="AD85" s="24" t="s">
        <v>12745</v>
      </c>
    </row>
    <row r="86" spans="1:30" ht="15" customHeight="1" x14ac:dyDescent="0.25">
      <c r="A86" s="16" t="s">
        <v>2619</v>
      </c>
      <c r="B86" s="16" t="s">
        <v>9981</v>
      </c>
      <c r="C86" s="16" t="s">
        <v>4</v>
      </c>
      <c r="D86" s="16" t="s">
        <v>302</v>
      </c>
      <c r="E86" s="16">
        <v>2314008</v>
      </c>
      <c r="F86" s="16">
        <v>1</v>
      </c>
      <c r="G86" s="16">
        <v>0.89</v>
      </c>
      <c r="H86" s="16">
        <v>0.95</v>
      </c>
      <c r="I86" s="16" t="s">
        <v>5331</v>
      </c>
      <c r="J86" s="16">
        <v>219</v>
      </c>
      <c r="K86" s="16" t="s">
        <v>6097</v>
      </c>
      <c r="L86" s="104" t="s">
        <v>14382</v>
      </c>
      <c r="M86" s="17">
        <v>448.32086093913153</v>
      </c>
      <c r="N86" s="17">
        <v>1725.3276701228599</v>
      </c>
      <c r="O86" s="17">
        <v>5.9591217390305298</v>
      </c>
      <c r="P86" s="32">
        <v>1.7062432937526501E-86</v>
      </c>
      <c r="Q86" s="17">
        <v>-1.9164571548057601</v>
      </c>
      <c r="R86" s="32">
        <v>2.9206448671035401E-4</v>
      </c>
      <c r="S86" s="17">
        <v>1.15315844207706</v>
      </c>
      <c r="T86" s="32">
        <v>2.79202316222987E-3</v>
      </c>
      <c r="U86" s="16">
        <v>52</v>
      </c>
      <c r="V86" s="16">
        <v>49</v>
      </c>
      <c r="W86" s="16">
        <v>610</v>
      </c>
      <c r="X86" s="16">
        <v>949</v>
      </c>
      <c r="Y86" s="16">
        <v>5</v>
      </c>
      <c r="Z86" s="16">
        <v>8</v>
      </c>
      <c r="AA86" s="16">
        <v>135</v>
      </c>
      <c r="AB86" s="16">
        <v>36</v>
      </c>
      <c r="AC86" s="24" t="s">
        <v>6096</v>
      </c>
      <c r="AD86" s="24" t="s">
        <v>12744</v>
      </c>
    </row>
    <row r="87" spans="1:30" ht="15" customHeight="1" x14ac:dyDescent="0.25">
      <c r="A87" s="16" t="s">
        <v>5000</v>
      </c>
      <c r="B87" s="16" t="s">
        <v>9981</v>
      </c>
      <c r="C87" s="16" t="s">
        <v>596</v>
      </c>
      <c r="D87" s="16" t="s">
        <v>598</v>
      </c>
      <c r="E87" s="16">
        <v>2313781</v>
      </c>
      <c r="F87" s="16">
        <v>1</v>
      </c>
      <c r="G87" s="16">
        <v>0.97</v>
      </c>
      <c r="H87" s="16">
        <v>1</v>
      </c>
      <c r="I87" s="16" t="s">
        <v>5327</v>
      </c>
      <c r="J87" s="16">
        <v>446</v>
      </c>
      <c r="K87" s="16" t="s">
        <v>6097</v>
      </c>
      <c r="L87" s="104" t="s">
        <v>14382</v>
      </c>
      <c r="M87" s="17">
        <v>414.5593042251104</v>
      </c>
      <c r="N87" s="17">
        <v>933.25126614316696</v>
      </c>
      <c r="O87" s="17">
        <v>2.1239314425809099</v>
      </c>
      <c r="P87" s="32">
        <v>6.1826177238649497E-15</v>
      </c>
      <c r="Q87" s="17">
        <v>0.60977933204135204</v>
      </c>
      <c r="R87" s="32">
        <v>3.6985288644002398E-2</v>
      </c>
      <c r="S87" s="17">
        <v>0.29973149617184303</v>
      </c>
      <c r="T87" s="32">
        <v>0.44129997689668898</v>
      </c>
      <c r="U87" s="16">
        <v>402</v>
      </c>
      <c r="V87" s="16">
        <v>354</v>
      </c>
      <c r="W87" s="16">
        <v>340</v>
      </c>
      <c r="X87" s="16">
        <v>468</v>
      </c>
      <c r="Y87" s="16">
        <v>260</v>
      </c>
      <c r="Z87" s="16">
        <v>296</v>
      </c>
      <c r="AA87" s="16">
        <v>551</v>
      </c>
      <c r="AB87" s="16">
        <v>162</v>
      </c>
      <c r="AC87" s="24" t="s">
        <v>6096</v>
      </c>
      <c r="AD87" s="24" t="s">
        <v>6098</v>
      </c>
    </row>
    <row r="88" spans="1:30" ht="15" customHeight="1" x14ac:dyDescent="0.25">
      <c r="A88" s="16" t="s">
        <v>5001</v>
      </c>
      <c r="B88" s="16" t="s">
        <v>9981</v>
      </c>
      <c r="C88" s="16" t="s">
        <v>596</v>
      </c>
      <c r="D88" s="16" t="s">
        <v>598</v>
      </c>
      <c r="E88" s="16">
        <v>2313963</v>
      </c>
      <c r="F88" s="16">
        <v>1</v>
      </c>
      <c r="G88" s="16">
        <v>0.93</v>
      </c>
      <c r="H88" s="16">
        <v>1</v>
      </c>
      <c r="I88" s="16" t="s">
        <v>5498</v>
      </c>
      <c r="J88" s="16">
        <v>264</v>
      </c>
      <c r="K88" s="16" t="s">
        <v>6097</v>
      </c>
      <c r="L88" s="104" t="s">
        <v>14382</v>
      </c>
      <c r="M88" s="17">
        <v>260.27566437634698</v>
      </c>
      <c r="N88" s="17">
        <v>774.48850102459096</v>
      </c>
      <c r="O88" s="17">
        <v>2.8576470670587799</v>
      </c>
      <c r="P88" s="32">
        <v>7.4013022516261303E-22</v>
      </c>
      <c r="Q88" s="17">
        <v>0.28740850987713001</v>
      </c>
      <c r="R88" s="32">
        <v>0.41013287440089002</v>
      </c>
      <c r="S88" s="17">
        <v>0.13113568625438499</v>
      </c>
      <c r="T88" s="32">
        <v>0.79271646706896004</v>
      </c>
      <c r="U88" s="16">
        <v>159</v>
      </c>
      <c r="V88" s="16">
        <v>206</v>
      </c>
      <c r="W88" s="16">
        <v>239</v>
      </c>
      <c r="X88" s="16">
        <v>426</v>
      </c>
      <c r="Y88" s="16">
        <v>86</v>
      </c>
      <c r="Z88" s="16">
        <v>132</v>
      </c>
      <c r="AA88" s="16">
        <v>230</v>
      </c>
      <c r="AB88" s="16">
        <v>72</v>
      </c>
      <c r="AC88" s="24" t="s">
        <v>6096</v>
      </c>
      <c r="AD88" s="24" t="s">
        <v>6099</v>
      </c>
    </row>
    <row r="89" spans="1:30" ht="15" customHeight="1" x14ac:dyDescent="0.25">
      <c r="A89" s="16" t="s">
        <v>4999</v>
      </c>
      <c r="B89" s="16" t="s">
        <v>9981</v>
      </c>
      <c r="C89" s="16" t="s">
        <v>596</v>
      </c>
      <c r="D89" s="16" t="s">
        <v>598</v>
      </c>
      <c r="E89" s="16">
        <v>2313367</v>
      </c>
      <c r="F89" s="16">
        <v>1</v>
      </c>
      <c r="G89" s="16">
        <v>0.98</v>
      </c>
      <c r="H89" s="16">
        <v>1</v>
      </c>
      <c r="I89" s="16" t="s">
        <v>5331</v>
      </c>
      <c r="J89" s="16">
        <v>860</v>
      </c>
      <c r="K89" s="16" t="s">
        <v>6097</v>
      </c>
      <c r="L89" s="104" t="s">
        <v>14382</v>
      </c>
      <c r="M89" s="17">
        <v>279.01850804815336</v>
      </c>
      <c r="N89" s="17">
        <v>675.18698821815701</v>
      </c>
      <c r="O89" s="17">
        <v>-2.0841023708221198</v>
      </c>
      <c r="P89" s="32">
        <v>1.1190453834682801E-9</v>
      </c>
      <c r="Q89" s="17">
        <v>1.3452570457314299</v>
      </c>
      <c r="R89" s="32">
        <v>2.8834287513659102E-6</v>
      </c>
      <c r="S89" s="17">
        <v>-0.62014167957185695</v>
      </c>
      <c r="T89" s="32">
        <v>8.4744218832346604E-2</v>
      </c>
      <c r="U89" s="16">
        <v>525</v>
      </c>
      <c r="V89" s="16">
        <v>406</v>
      </c>
      <c r="W89" s="16">
        <v>23</v>
      </c>
      <c r="X89" s="16">
        <v>31</v>
      </c>
      <c r="Y89" s="16">
        <v>534</v>
      </c>
      <c r="Z89" s="16">
        <v>605</v>
      </c>
      <c r="AA89" s="16">
        <v>249</v>
      </c>
      <c r="AB89" s="16">
        <v>161</v>
      </c>
      <c r="AC89" s="24" t="s">
        <v>6096</v>
      </c>
      <c r="AD89" s="24" t="s">
        <v>6095</v>
      </c>
    </row>
    <row r="90" spans="1:30" ht="15" customHeight="1" x14ac:dyDescent="0.25">
      <c r="A90" s="16" t="s">
        <v>1302</v>
      </c>
      <c r="B90" s="16" t="s">
        <v>9981</v>
      </c>
      <c r="C90" s="16" t="s">
        <v>4</v>
      </c>
      <c r="D90" s="16" t="s">
        <v>302</v>
      </c>
      <c r="E90" s="16">
        <v>670307</v>
      </c>
      <c r="F90" s="16">
        <v>0.97</v>
      </c>
      <c r="G90" s="16">
        <v>0.95</v>
      </c>
      <c r="H90" s="16">
        <v>0.95</v>
      </c>
      <c r="I90" s="16" t="s">
        <v>5327</v>
      </c>
      <c r="J90" s="16">
        <v>686</v>
      </c>
      <c r="K90" s="16" t="s">
        <v>9525</v>
      </c>
      <c r="L90" s="104" t="s">
        <v>14456</v>
      </c>
      <c r="M90" s="17">
        <v>1659.7882278734057</v>
      </c>
      <c r="N90" s="17">
        <v>5283.8490803694003</v>
      </c>
      <c r="O90" s="17">
        <v>3.0642160060714398</v>
      </c>
      <c r="P90" s="32">
        <v>1.9083841595053599E-34</v>
      </c>
      <c r="Q90" s="17">
        <v>-2.1304520830271199</v>
      </c>
      <c r="R90" s="32">
        <v>4.6263741394794097E-15</v>
      </c>
      <c r="S90" s="17">
        <v>-6.7126178641562506E-2</v>
      </c>
      <c r="T90" s="32">
        <v>0.87490333969630296</v>
      </c>
      <c r="U90" s="16">
        <v>989</v>
      </c>
      <c r="V90" s="16">
        <v>1336</v>
      </c>
      <c r="W90" s="16">
        <v>1925</v>
      </c>
      <c r="X90" s="16">
        <v>2886</v>
      </c>
      <c r="Y90" s="16">
        <v>141</v>
      </c>
      <c r="Z90" s="16">
        <v>111</v>
      </c>
      <c r="AA90" s="16">
        <v>1160</v>
      </c>
      <c r="AB90" s="16">
        <v>466</v>
      </c>
      <c r="AC90" s="24" t="s">
        <v>9524</v>
      </c>
      <c r="AD90" s="24" t="s">
        <v>10801</v>
      </c>
    </row>
    <row r="91" spans="1:30" ht="15" customHeight="1" x14ac:dyDescent="0.25">
      <c r="A91" s="16" t="s">
        <v>1303</v>
      </c>
      <c r="B91" s="16" t="s">
        <v>9981</v>
      </c>
      <c r="C91" s="16" t="s">
        <v>1</v>
      </c>
      <c r="D91" s="16" t="s">
        <v>302</v>
      </c>
      <c r="E91" s="16">
        <v>671015</v>
      </c>
      <c r="F91" s="16">
        <v>1</v>
      </c>
      <c r="G91" s="16">
        <v>0.97</v>
      </c>
      <c r="H91" s="16">
        <v>0.94</v>
      </c>
      <c r="I91" s="16" t="s">
        <v>5331</v>
      </c>
      <c r="J91" s="16">
        <v>22</v>
      </c>
      <c r="K91" s="16" t="s">
        <v>9525</v>
      </c>
      <c r="L91" s="104" t="s">
        <v>14456</v>
      </c>
      <c r="M91" s="17">
        <v>955.21939324439347</v>
      </c>
      <c r="N91" s="17">
        <v>2862.92837117723</v>
      </c>
      <c r="O91" s="17">
        <v>-1.2999070708668701</v>
      </c>
      <c r="P91" s="32">
        <v>9.0362410195900995E-7</v>
      </c>
      <c r="Q91" s="17">
        <v>2.4224819123983901</v>
      </c>
      <c r="R91" s="32">
        <v>1.7923229521469201E-23</v>
      </c>
      <c r="S91" s="17">
        <v>-0.266248819085531</v>
      </c>
      <c r="T91" s="32">
        <v>0.44129997689668898</v>
      </c>
      <c r="U91" s="16">
        <v>1015</v>
      </c>
      <c r="V91" s="16">
        <v>845</v>
      </c>
      <c r="W91" s="16">
        <v>65</v>
      </c>
      <c r="X91" s="16">
        <v>125</v>
      </c>
      <c r="Y91" s="16">
        <v>1999</v>
      </c>
      <c r="Z91" s="16">
        <v>2868</v>
      </c>
      <c r="AA91" s="16">
        <v>643</v>
      </c>
      <c r="AB91" s="16">
        <v>405</v>
      </c>
      <c r="AC91" s="24" t="s">
        <v>9524</v>
      </c>
      <c r="AD91" s="24" t="s">
        <v>10802</v>
      </c>
    </row>
    <row r="92" spans="1:30" ht="15" customHeight="1" x14ac:dyDescent="0.25">
      <c r="A92" s="16" t="s">
        <v>1222</v>
      </c>
      <c r="B92" s="16" t="s">
        <v>9981</v>
      </c>
      <c r="C92" s="16" t="s">
        <v>1</v>
      </c>
      <c r="D92" s="16" t="s">
        <v>302</v>
      </c>
      <c r="E92" s="16">
        <v>559392</v>
      </c>
      <c r="F92" s="16">
        <v>1</v>
      </c>
      <c r="G92" s="16">
        <v>1</v>
      </c>
      <c r="H92" s="16">
        <v>1</v>
      </c>
      <c r="I92" s="16" t="s">
        <v>5372</v>
      </c>
      <c r="J92" s="16">
        <v>26</v>
      </c>
      <c r="K92" s="16" t="s">
        <v>9497</v>
      </c>
      <c r="L92" s="104" t="s">
        <v>14355</v>
      </c>
      <c r="M92" s="17">
        <v>4096.3205473056287</v>
      </c>
      <c r="N92" s="17">
        <v>12064.627717589899</v>
      </c>
      <c r="O92" s="17">
        <v>-1.74889900645788</v>
      </c>
      <c r="P92" s="32">
        <v>4.5033099155694702E-14</v>
      </c>
      <c r="Q92" s="17">
        <v>2.3972880121339202</v>
      </c>
      <c r="R92" s="32">
        <v>2.5537548138544599E-26</v>
      </c>
      <c r="S92" s="17">
        <v>-1.5863047746590701E-2</v>
      </c>
      <c r="T92" s="32">
        <v>0.96984844621189503</v>
      </c>
      <c r="U92" s="16">
        <v>4756</v>
      </c>
      <c r="V92" s="16">
        <v>3270</v>
      </c>
      <c r="W92" s="16">
        <v>236</v>
      </c>
      <c r="X92" s="16">
        <v>354</v>
      </c>
      <c r="Y92" s="16">
        <v>8530</v>
      </c>
      <c r="Z92" s="16">
        <v>12086</v>
      </c>
      <c r="AA92" s="16">
        <v>3954</v>
      </c>
      <c r="AB92" s="16">
        <v>1757</v>
      </c>
      <c r="AC92" s="24" t="s">
        <v>9496</v>
      </c>
      <c r="AD92" s="24" t="s">
        <v>10692</v>
      </c>
    </row>
    <row r="93" spans="1:30" ht="15" customHeight="1" x14ac:dyDescent="0.25">
      <c r="A93" s="16" t="s">
        <v>1327</v>
      </c>
      <c r="B93" s="16" t="s">
        <v>9981</v>
      </c>
      <c r="C93" s="16" t="s">
        <v>1</v>
      </c>
      <c r="D93" s="16" t="s">
        <v>302</v>
      </c>
      <c r="E93" s="16">
        <v>707541</v>
      </c>
      <c r="F93" s="16">
        <v>1</v>
      </c>
      <c r="G93" s="16">
        <v>0.98</v>
      </c>
      <c r="H93" s="16">
        <v>0.97</v>
      </c>
      <c r="I93" s="16" t="s">
        <v>5498</v>
      </c>
      <c r="J93" s="16">
        <v>23</v>
      </c>
      <c r="K93" s="16" t="s">
        <v>9538</v>
      </c>
      <c r="L93" s="104" t="s">
        <v>14730</v>
      </c>
      <c r="M93" s="17">
        <v>361.48370564090823</v>
      </c>
      <c r="N93" s="17">
        <v>1205.8638327692099</v>
      </c>
      <c r="O93" s="17">
        <v>-1.0127475096580401</v>
      </c>
      <c r="P93" s="32">
        <v>1.6228866269533901E-3</v>
      </c>
      <c r="Q93" s="17">
        <v>2.8135351893791798</v>
      </c>
      <c r="R93" s="32">
        <v>4.76528314603259E-26</v>
      </c>
      <c r="S93" s="17">
        <v>-0.18933667693596501</v>
      </c>
      <c r="T93" s="32">
        <v>0.64695587996482895</v>
      </c>
      <c r="U93" s="16">
        <v>311</v>
      </c>
      <c r="V93" s="16">
        <v>258</v>
      </c>
      <c r="W93" s="16">
        <v>31</v>
      </c>
      <c r="X93" s="16">
        <v>38</v>
      </c>
      <c r="Y93" s="16">
        <v>756</v>
      </c>
      <c r="Z93" s="16">
        <v>1208</v>
      </c>
      <c r="AA93" s="16">
        <v>264</v>
      </c>
      <c r="AB93" s="16">
        <v>102</v>
      </c>
      <c r="AC93" s="24" t="s">
        <v>9537</v>
      </c>
      <c r="AD93" s="24" t="s">
        <v>10842</v>
      </c>
    </row>
    <row r="94" spans="1:30" ht="15" customHeight="1" x14ac:dyDescent="0.25">
      <c r="A94" s="16" t="s">
        <v>1329</v>
      </c>
      <c r="B94" s="16" t="s">
        <v>9981</v>
      </c>
      <c r="C94" s="16" t="s">
        <v>1</v>
      </c>
      <c r="D94" s="16" t="s">
        <v>302</v>
      </c>
      <c r="E94" s="16">
        <v>708231</v>
      </c>
      <c r="F94" s="16">
        <v>1</v>
      </c>
      <c r="G94" s="16">
        <v>0.99</v>
      </c>
      <c r="H94" s="16">
        <v>0.99</v>
      </c>
      <c r="I94" s="16" t="s">
        <v>5327</v>
      </c>
      <c r="J94" s="16">
        <v>713</v>
      </c>
      <c r="K94" s="16" t="s">
        <v>9538</v>
      </c>
      <c r="L94" s="104" t="s">
        <v>14730</v>
      </c>
      <c r="M94" s="17">
        <v>375.02570013193258</v>
      </c>
      <c r="N94" s="17">
        <v>1038.1054790728699</v>
      </c>
      <c r="O94" s="17">
        <v>2.6184776436973598</v>
      </c>
      <c r="P94" s="32">
        <v>3.4154283676744798E-24</v>
      </c>
      <c r="Q94" s="17">
        <v>-1.2501589999029801</v>
      </c>
      <c r="R94" s="32">
        <v>2.5162972092806499E-5</v>
      </c>
      <c r="S94" s="17">
        <v>0.59610308807467005</v>
      </c>
      <c r="T94" s="32">
        <v>6.8636875299354097E-2</v>
      </c>
      <c r="U94" s="16">
        <v>338</v>
      </c>
      <c r="V94" s="16">
        <v>273</v>
      </c>
      <c r="W94" s="16">
        <v>361</v>
      </c>
      <c r="X94" s="16">
        <v>571</v>
      </c>
      <c r="Y94" s="16">
        <v>64</v>
      </c>
      <c r="Z94" s="16">
        <v>59</v>
      </c>
      <c r="AA94" s="16">
        <v>417</v>
      </c>
      <c r="AB94" s="16">
        <v>226</v>
      </c>
      <c r="AC94" s="24" t="s">
        <v>9537</v>
      </c>
      <c r="AD94" s="24" t="s">
        <v>10844</v>
      </c>
    </row>
    <row r="95" spans="1:30" ht="15" customHeight="1" x14ac:dyDescent="0.25">
      <c r="A95" s="16" t="s">
        <v>1328</v>
      </c>
      <c r="B95" s="16" t="s">
        <v>9981</v>
      </c>
      <c r="C95" s="16" t="s">
        <v>1</v>
      </c>
      <c r="D95" s="16" t="s">
        <v>302</v>
      </c>
      <c r="E95" s="16">
        <v>707827</v>
      </c>
      <c r="F95" s="16">
        <v>1</v>
      </c>
      <c r="G95" s="16">
        <v>0.93</v>
      </c>
      <c r="H95" s="16">
        <v>0.71</v>
      </c>
      <c r="I95" s="16" t="s">
        <v>5331</v>
      </c>
      <c r="J95" s="16">
        <v>309</v>
      </c>
      <c r="K95" s="16" t="s">
        <v>9538</v>
      </c>
      <c r="L95" s="104" t="s">
        <v>14730</v>
      </c>
      <c r="M95" s="17">
        <v>189.04429860802432</v>
      </c>
      <c r="N95" s="17">
        <v>381.32449016377302</v>
      </c>
      <c r="O95" s="17">
        <v>-0.80883372747219595</v>
      </c>
      <c r="P95" s="32">
        <v>1.8592251332624699E-2</v>
      </c>
      <c r="Q95" s="17">
        <v>1.2520324494337001</v>
      </c>
      <c r="R95" s="32">
        <v>5.3693525001151299E-5</v>
      </c>
      <c r="S95" s="17">
        <v>-0.30361088657237001</v>
      </c>
      <c r="T95" s="32">
        <v>0.49148923652448101</v>
      </c>
      <c r="U95" s="16">
        <v>349</v>
      </c>
      <c r="V95" s="16">
        <v>239</v>
      </c>
      <c r="W95" s="16">
        <v>33</v>
      </c>
      <c r="X95" s="16">
        <v>50</v>
      </c>
      <c r="Y95" s="16">
        <v>297</v>
      </c>
      <c r="Z95" s="16">
        <v>382</v>
      </c>
      <c r="AA95" s="16">
        <v>253</v>
      </c>
      <c r="AB95" s="16">
        <v>97</v>
      </c>
      <c r="AC95" s="24" t="s">
        <v>9537</v>
      </c>
      <c r="AD95" s="24" t="s">
        <v>10843</v>
      </c>
    </row>
    <row r="96" spans="1:30" ht="15" customHeight="1" x14ac:dyDescent="0.25">
      <c r="A96" s="16" t="s">
        <v>4088</v>
      </c>
      <c r="B96" s="16" t="s">
        <v>9981</v>
      </c>
      <c r="C96" s="16" t="s">
        <v>1</v>
      </c>
      <c r="D96" s="16" t="s">
        <v>598</v>
      </c>
      <c r="E96" s="16">
        <v>1294549</v>
      </c>
      <c r="F96" s="16">
        <v>1</v>
      </c>
      <c r="G96" s="16">
        <v>0.9</v>
      </c>
      <c r="H96" s="16">
        <v>1</v>
      </c>
      <c r="I96" s="16" t="s">
        <v>5331</v>
      </c>
      <c r="J96" s="16">
        <v>16</v>
      </c>
      <c r="K96" s="16" t="s">
        <v>6893</v>
      </c>
      <c r="L96" s="104" t="s">
        <v>14879</v>
      </c>
      <c r="M96" s="17">
        <v>160.94096180724966</v>
      </c>
      <c r="N96" s="17">
        <v>531.059237610281</v>
      </c>
      <c r="O96" s="17">
        <v>-2.9515662402437002</v>
      </c>
      <c r="P96" s="32">
        <v>4.1821317289664902E-7</v>
      </c>
      <c r="Q96" s="17">
        <v>2.2535526338881202</v>
      </c>
      <c r="R96" s="32">
        <v>7.7330416077856296E-9</v>
      </c>
      <c r="S96" s="17">
        <v>-0.27049769868749102</v>
      </c>
      <c r="T96" s="32">
        <v>0.64695587996482895</v>
      </c>
      <c r="U96" s="16">
        <v>208</v>
      </c>
      <c r="V96" s="16">
        <v>145</v>
      </c>
      <c r="W96" s="16">
        <v>7</v>
      </c>
      <c r="X96" s="16">
        <v>4</v>
      </c>
      <c r="Y96" s="16">
        <v>299</v>
      </c>
      <c r="Z96" s="16">
        <v>532</v>
      </c>
      <c r="AA96" s="16">
        <v>97</v>
      </c>
      <c r="AB96" s="16">
        <v>90</v>
      </c>
      <c r="AC96" s="24" t="s">
        <v>6892</v>
      </c>
      <c r="AD96" s="24" t="s">
        <v>11574</v>
      </c>
    </row>
    <row r="97" spans="1:30" ht="15" customHeight="1" x14ac:dyDescent="0.25">
      <c r="A97" s="16" t="s">
        <v>1031</v>
      </c>
      <c r="B97" s="16" t="s">
        <v>9981</v>
      </c>
      <c r="C97" s="16" t="s">
        <v>1</v>
      </c>
      <c r="D97" s="16" t="s">
        <v>302</v>
      </c>
      <c r="E97" s="16">
        <v>331480</v>
      </c>
      <c r="F97" s="16">
        <v>1</v>
      </c>
      <c r="G97" s="16">
        <v>0.89</v>
      </c>
      <c r="H97" s="16">
        <v>0.78</v>
      </c>
      <c r="I97" s="16" t="s">
        <v>5331</v>
      </c>
      <c r="J97" s="16">
        <v>78</v>
      </c>
      <c r="K97" s="16" t="s">
        <v>9405</v>
      </c>
      <c r="L97" s="104" t="s">
        <v>14879</v>
      </c>
      <c r="M97" s="17">
        <v>277.4391925833159</v>
      </c>
      <c r="N97" s="17">
        <v>430.23784099629898</v>
      </c>
      <c r="O97" s="17">
        <v>-0.67100668293087096</v>
      </c>
      <c r="P97" s="32">
        <v>1.7715691385230201E-2</v>
      </c>
      <c r="Q97" s="17">
        <v>0.69467101369969098</v>
      </c>
      <c r="R97" s="32">
        <v>9.5246662139172895E-3</v>
      </c>
      <c r="S97" s="17">
        <v>7.7818853580469499E-2</v>
      </c>
      <c r="T97" s="32">
        <v>0.85563435566972101</v>
      </c>
      <c r="U97" s="16">
        <v>479</v>
      </c>
      <c r="V97" s="16">
        <v>475</v>
      </c>
      <c r="W97" s="16">
        <v>63</v>
      </c>
      <c r="X97" s="16">
        <v>84</v>
      </c>
      <c r="Y97" s="16">
        <v>320</v>
      </c>
      <c r="Z97" s="16">
        <v>431</v>
      </c>
      <c r="AA97" s="16">
        <v>531</v>
      </c>
      <c r="AB97" s="16">
        <v>208</v>
      </c>
      <c r="AC97" s="24" t="s">
        <v>0</v>
      </c>
      <c r="AD97" s="24" t="s">
        <v>10425</v>
      </c>
    </row>
    <row r="98" spans="1:30" ht="15" customHeight="1" x14ac:dyDescent="0.25">
      <c r="A98" s="16" t="s">
        <v>1812</v>
      </c>
      <c r="B98" s="16" t="s">
        <v>9981</v>
      </c>
      <c r="C98" s="16" t="s">
        <v>596</v>
      </c>
      <c r="D98" s="16" t="s">
        <v>302</v>
      </c>
      <c r="E98" s="16">
        <v>1295044</v>
      </c>
      <c r="F98" s="16">
        <v>0.99</v>
      </c>
      <c r="G98" s="16">
        <v>0.91</v>
      </c>
      <c r="H98" s="16">
        <v>0.87</v>
      </c>
      <c r="I98" s="16" t="s">
        <v>5331</v>
      </c>
      <c r="J98" s="16">
        <v>479</v>
      </c>
      <c r="K98" s="16" t="s">
        <v>6893</v>
      </c>
      <c r="L98" s="104" t="s">
        <v>14879</v>
      </c>
      <c r="M98" s="17">
        <v>130.85833948586799</v>
      </c>
      <c r="N98" s="17">
        <v>258.016526521934</v>
      </c>
      <c r="O98" s="17">
        <v>1.6942130121785199</v>
      </c>
      <c r="P98" s="32">
        <v>6.4716157090004298E-7</v>
      </c>
      <c r="Q98" s="17">
        <v>-1.75883131559718</v>
      </c>
      <c r="R98" s="32">
        <v>1.9198712722188899E-5</v>
      </c>
      <c r="S98" s="17">
        <v>1.2231707104502201</v>
      </c>
      <c r="T98" s="32">
        <v>1.6752282507677501E-3</v>
      </c>
      <c r="U98" s="16">
        <v>159</v>
      </c>
      <c r="V98" s="16">
        <v>123</v>
      </c>
      <c r="W98" s="16">
        <v>94</v>
      </c>
      <c r="X98" s="16">
        <v>130</v>
      </c>
      <c r="Y98" s="16">
        <v>21</v>
      </c>
      <c r="Z98" s="16">
        <v>19</v>
      </c>
      <c r="AA98" s="16">
        <v>357</v>
      </c>
      <c r="AB98" s="16">
        <v>131</v>
      </c>
      <c r="AC98" s="24" t="s">
        <v>6892</v>
      </c>
      <c r="AD98" s="24" t="s">
        <v>6891</v>
      </c>
    </row>
    <row r="99" spans="1:30" ht="15" customHeight="1" x14ac:dyDescent="0.25">
      <c r="A99" s="16" t="s">
        <v>4089</v>
      </c>
      <c r="B99" s="16" t="s">
        <v>9981</v>
      </c>
      <c r="C99" s="16" t="s">
        <v>4</v>
      </c>
      <c r="D99" s="16" t="s">
        <v>598</v>
      </c>
      <c r="E99" s="16">
        <v>1295787</v>
      </c>
      <c r="F99" s="16">
        <v>0.9</v>
      </c>
      <c r="G99" s="16">
        <v>0.85</v>
      </c>
      <c r="H99" s="16">
        <v>1</v>
      </c>
      <c r="I99" s="16" t="s">
        <v>5331</v>
      </c>
      <c r="J99" s="16">
        <v>1222</v>
      </c>
      <c r="K99" s="16" t="s">
        <v>6893</v>
      </c>
      <c r="L99" s="104" t="s">
        <v>14879</v>
      </c>
      <c r="M99" s="17">
        <v>112.64720612875288</v>
      </c>
      <c r="N99" s="17">
        <v>253.00382220633</v>
      </c>
      <c r="O99" s="17">
        <v>-1.7962277642909299</v>
      </c>
      <c r="P99" s="32">
        <v>9.3319327074111493E-5</v>
      </c>
      <c r="Q99" s="17">
        <v>-0.37649975326420798</v>
      </c>
      <c r="R99" s="32">
        <v>0.37802799595153003</v>
      </c>
      <c r="S99" s="17">
        <v>1.0704592532683901</v>
      </c>
      <c r="T99" s="32">
        <v>1.5761210324906301E-2</v>
      </c>
      <c r="U99" s="16">
        <v>220</v>
      </c>
      <c r="V99" s="16">
        <v>183</v>
      </c>
      <c r="W99" s="16">
        <v>5</v>
      </c>
      <c r="X99" s="16">
        <v>25</v>
      </c>
      <c r="Y99" s="16">
        <v>59</v>
      </c>
      <c r="Z99" s="16">
        <v>93</v>
      </c>
      <c r="AA99" s="16">
        <v>455</v>
      </c>
      <c r="AB99" s="16">
        <v>171</v>
      </c>
      <c r="AC99" s="24" t="s">
        <v>6892</v>
      </c>
      <c r="AD99" s="24" t="s">
        <v>11575</v>
      </c>
    </row>
    <row r="100" spans="1:30" ht="15" customHeight="1" x14ac:dyDescent="0.25">
      <c r="A100" s="16" t="s">
        <v>2111</v>
      </c>
      <c r="B100" s="16" t="s">
        <v>9981</v>
      </c>
      <c r="C100" s="16" t="s">
        <v>1</v>
      </c>
      <c r="D100" s="16" t="s">
        <v>302</v>
      </c>
      <c r="E100" s="16">
        <v>1686685</v>
      </c>
      <c r="F100" s="16">
        <v>1</v>
      </c>
      <c r="G100" s="16">
        <v>1</v>
      </c>
      <c r="H100" s="16">
        <v>0.99</v>
      </c>
      <c r="I100" s="16" t="s">
        <v>5327</v>
      </c>
      <c r="J100" s="16">
        <v>30</v>
      </c>
      <c r="K100" s="16" t="s">
        <v>5715</v>
      </c>
      <c r="L100" s="104" t="s">
        <v>14613</v>
      </c>
      <c r="M100" s="17">
        <v>599.44824282286083</v>
      </c>
      <c r="N100" s="17">
        <v>2166.1626797261501</v>
      </c>
      <c r="O100" s="17">
        <v>-3.1622008580112602</v>
      </c>
      <c r="P100" s="32">
        <v>9.4427680847153695E-17</v>
      </c>
      <c r="Q100" s="17">
        <v>2.6845794055693699</v>
      </c>
      <c r="R100" s="32">
        <v>1.42794583911605E-23</v>
      </c>
      <c r="S100" s="17">
        <v>-0.16055941740471999</v>
      </c>
      <c r="T100" s="32">
        <v>0.70283584352827899</v>
      </c>
      <c r="U100" s="16">
        <v>601</v>
      </c>
      <c r="V100" s="16">
        <v>451</v>
      </c>
      <c r="W100" s="16">
        <v>12</v>
      </c>
      <c r="X100" s="16">
        <v>17</v>
      </c>
      <c r="Y100" s="16">
        <v>1177</v>
      </c>
      <c r="Z100" s="16">
        <v>2170</v>
      </c>
      <c r="AA100" s="16">
        <v>465</v>
      </c>
      <c r="AB100" s="16">
        <v>210</v>
      </c>
      <c r="AC100" s="24" t="s">
        <v>5714</v>
      </c>
      <c r="AD100" s="24" t="s">
        <v>12028</v>
      </c>
    </row>
    <row r="101" spans="1:30" ht="15" customHeight="1" x14ac:dyDescent="0.25">
      <c r="A101" s="16" t="s">
        <v>4453</v>
      </c>
      <c r="B101" s="16" t="s">
        <v>9981</v>
      </c>
      <c r="C101" s="16" t="s">
        <v>596</v>
      </c>
      <c r="D101" s="16" t="s">
        <v>598</v>
      </c>
      <c r="E101" s="16">
        <v>1686461</v>
      </c>
      <c r="F101" s="16">
        <v>0.97</v>
      </c>
      <c r="G101" s="16">
        <v>0.97</v>
      </c>
      <c r="H101" s="16">
        <v>1</v>
      </c>
      <c r="I101" s="16" t="s">
        <v>5327</v>
      </c>
      <c r="J101" s="16">
        <v>194</v>
      </c>
      <c r="K101" s="16" t="s">
        <v>5715</v>
      </c>
      <c r="L101" s="104" t="s">
        <v>14613</v>
      </c>
      <c r="M101" s="17">
        <v>300.8492088706675</v>
      </c>
      <c r="N101" s="17">
        <v>336.96772803744199</v>
      </c>
      <c r="O101" s="17">
        <v>-0.22497953285677599</v>
      </c>
      <c r="P101" s="32">
        <v>0.40642694563521797</v>
      </c>
      <c r="Q101" s="17">
        <v>-0.202609594650105</v>
      </c>
      <c r="R101" s="32">
        <v>0.472429208155282</v>
      </c>
      <c r="S101" s="17">
        <v>-2.83629627926693E-2</v>
      </c>
      <c r="T101" s="32">
        <v>0.94955635177197295</v>
      </c>
      <c r="U101" s="16">
        <v>589</v>
      </c>
      <c r="V101" s="16">
        <v>612</v>
      </c>
      <c r="W101" s="16">
        <v>102</v>
      </c>
      <c r="X101" s="16">
        <v>152</v>
      </c>
      <c r="Y101" s="16">
        <v>232</v>
      </c>
      <c r="Z101" s="16">
        <v>272</v>
      </c>
      <c r="AA101" s="16">
        <v>606</v>
      </c>
      <c r="AB101" s="16">
        <v>251</v>
      </c>
      <c r="AC101" s="24" t="s">
        <v>5714</v>
      </c>
      <c r="AD101" s="24" t="s">
        <v>5713</v>
      </c>
    </row>
    <row r="102" spans="1:30" ht="15" customHeight="1" x14ac:dyDescent="0.25">
      <c r="A102" s="16" t="s">
        <v>2110</v>
      </c>
      <c r="B102" s="16" t="s">
        <v>9981</v>
      </c>
      <c r="C102" s="16" t="s">
        <v>4</v>
      </c>
      <c r="D102" s="16" t="s">
        <v>302</v>
      </c>
      <c r="E102" s="16">
        <v>1685701</v>
      </c>
      <c r="F102" s="16">
        <v>1</v>
      </c>
      <c r="G102" s="16">
        <v>1</v>
      </c>
      <c r="H102" s="16">
        <v>0.8</v>
      </c>
      <c r="I102" s="16" t="s">
        <v>5327</v>
      </c>
      <c r="J102" s="16">
        <v>954</v>
      </c>
      <c r="K102" s="16" t="s">
        <v>5715</v>
      </c>
      <c r="L102" s="104" t="s">
        <v>14613</v>
      </c>
      <c r="M102" s="17">
        <v>76.454570182510793</v>
      </c>
      <c r="N102" s="17">
        <v>171.264125801208</v>
      </c>
      <c r="O102" s="17">
        <v>-0.89050249571537099</v>
      </c>
      <c r="P102" s="32">
        <v>4.64629772402178E-2</v>
      </c>
      <c r="Q102" s="17">
        <v>-3.3687573532876902</v>
      </c>
      <c r="R102" s="32">
        <v>3.3948807312528602E-10</v>
      </c>
      <c r="S102" s="17">
        <v>0.70829098585366801</v>
      </c>
      <c r="T102" s="32">
        <v>0.15455590250991399</v>
      </c>
      <c r="U102" s="16">
        <v>184</v>
      </c>
      <c r="V102" s="16">
        <v>162</v>
      </c>
      <c r="W102" s="16">
        <v>19</v>
      </c>
      <c r="X102" s="16">
        <v>27</v>
      </c>
      <c r="Y102" s="16">
        <v>10</v>
      </c>
      <c r="Z102" s="16">
        <v>6</v>
      </c>
      <c r="AA102" s="16">
        <v>308</v>
      </c>
      <c r="AB102" s="16">
        <v>112</v>
      </c>
      <c r="AC102" s="24" t="s">
        <v>5714</v>
      </c>
      <c r="AD102" s="24" t="s">
        <v>12027</v>
      </c>
    </row>
    <row r="103" spans="1:30" ht="15" customHeight="1" x14ac:dyDescent="0.25">
      <c r="A103" s="16" t="s">
        <v>3237</v>
      </c>
      <c r="B103" s="16" t="s">
        <v>9981</v>
      </c>
      <c r="C103" s="16" t="s">
        <v>1</v>
      </c>
      <c r="D103" s="16" t="s">
        <v>598</v>
      </c>
      <c r="E103" s="16">
        <v>339032</v>
      </c>
      <c r="F103" s="16">
        <v>1</v>
      </c>
      <c r="G103" s="16">
        <v>0.99</v>
      </c>
      <c r="H103" s="16">
        <v>1</v>
      </c>
      <c r="I103" s="16" t="s">
        <v>5331</v>
      </c>
      <c r="J103" s="16">
        <v>21</v>
      </c>
      <c r="K103" s="16" t="s">
        <v>7634</v>
      </c>
      <c r="L103" s="104" t="s">
        <v>14692</v>
      </c>
      <c r="M103" s="17">
        <v>466.18640593679862</v>
      </c>
      <c r="N103" s="17">
        <v>1430.0308683047499</v>
      </c>
      <c r="O103" s="17">
        <v>-2.6383448973301702</v>
      </c>
      <c r="P103" s="32">
        <v>1.50793043247114E-12</v>
      </c>
      <c r="Q103" s="17">
        <v>2.4800572146962701</v>
      </c>
      <c r="R103" s="32">
        <v>5.5141515866239802E-18</v>
      </c>
      <c r="S103" s="17">
        <v>-0.501934682846915</v>
      </c>
      <c r="T103" s="32">
        <v>0.18702405478384301</v>
      </c>
      <c r="U103" s="16">
        <v>577</v>
      </c>
      <c r="V103" s="16">
        <v>349</v>
      </c>
      <c r="W103" s="16">
        <v>19</v>
      </c>
      <c r="X103" s="16">
        <v>17</v>
      </c>
      <c r="Y103" s="16">
        <v>1131</v>
      </c>
      <c r="Z103" s="16">
        <v>1364</v>
      </c>
      <c r="AA103" s="16">
        <v>299</v>
      </c>
      <c r="AB103" s="16">
        <v>158</v>
      </c>
      <c r="AC103" s="24" t="s">
        <v>7633</v>
      </c>
      <c r="AD103" s="24" t="s">
        <v>10436</v>
      </c>
    </row>
    <row r="104" spans="1:30" ht="15" customHeight="1" x14ac:dyDescent="0.25">
      <c r="A104" s="16" t="s">
        <v>1036</v>
      </c>
      <c r="B104" s="16" t="s">
        <v>9981</v>
      </c>
      <c r="C104" s="16" t="s">
        <v>596</v>
      </c>
      <c r="D104" s="16" t="s">
        <v>302</v>
      </c>
      <c r="E104" s="16">
        <v>340060</v>
      </c>
      <c r="F104" s="16">
        <v>0.95</v>
      </c>
      <c r="G104" s="16">
        <v>0.97</v>
      </c>
      <c r="H104" s="16">
        <v>0.96</v>
      </c>
      <c r="I104" s="16" t="s">
        <v>5372</v>
      </c>
      <c r="J104" s="16">
        <v>1007</v>
      </c>
      <c r="K104" s="16" t="s">
        <v>7634</v>
      </c>
      <c r="L104" s="104" t="s">
        <v>14692</v>
      </c>
      <c r="M104" s="17">
        <v>83.034385244816335</v>
      </c>
      <c r="N104" s="17">
        <v>200.17884833907399</v>
      </c>
      <c r="O104" s="17">
        <v>-2.54917143478766</v>
      </c>
      <c r="P104" s="32">
        <v>1.5671514501753901E-6</v>
      </c>
      <c r="Q104" s="17">
        <v>-1.17092406543993</v>
      </c>
      <c r="R104" s="32">
        <v>6.8325651682048802E-3</v>
      </c>
      <c r="S104" s="17">
        <v>0.66631071705868705</v>
      </c>
      <c r="T104" s="32">
        <v>0.18670266223743401</v>
      </c>
      <c r="U104" s="16">
        <v>205</v>
      </c>
      <c r="V104" s="16">
        <v>179</v>
      </c>
      <c r="W104" s="16">
        <v>8</v>
      </c>
      <c r="X104" s="16">
        <v>8</v>
      </c>
      <c r="Y104" s="16">
        <v>40</v>
      </c>
      <c r="Z104" s="16">
        <v>42</v>
      </c>
      <c r="AA104" s="16">
        <v>360</v>
      </c>
      <c r="AB104" s="16">
        <v>107</v>
      </c>
      <c r="AC104" s="24" t="s">
        <v>7633</v>
      </c>
      <c r="AD104" s="24" t="s">
        <v>7632</v>
      </c>
    </row>
    <row r="105" spans="1:30" ht="15" customHeight="1" x14ac:dyDescent="0.25">
      <c r="A105" s="16" t="s">
        <v>1047</v>
      </c>
      <c r="B105" s="16" t="s">
        <v>9981</v>
      </c>
      <c r="C105" s="16" t="s">
        <v>4</v>
      </c>
      <c r="D105" s="16" t="s">
        <v>302</v>
      </c>
      <c r="E105" s="16">
        <v>353393</v>
      </c>
      <c r="F105" s="16">
        <v>1</v>
      </c>
      <c r="G105" s="16">
        <v>1</v>
      </c>
      <c r="H105" s="16">
        <v>0.99</v>
      </c>
      <c r="I105" s="16" t="s">
        <v>5327</v>
      </c>
      <c r="J105" s="16">
        <v>474</v>
      </c>
      <c r="K105" s="16" t="s">
        <v>9420</v>
      </c>
      <c r="L105" s="104" t="s">
        <v>14520</v>
      </c>
      <c r="M105" s="17">
        <v>2054.306555532939</v>
      </c>
      <c r="N105" s="17">
        <v>3675.10678541057</v>
      </c>
      <c r="O105" s="17">
        <v>-1.4262251049919801</v>
      </c>
      <c r="P105" s="32">
        <v>1.11844646035903E-8</v>
      </c>
      <c r="Q105" s="17">
        <v>-1.9583254706381701</v>
      </c>
      <c r="R105" s="32">
        <v>7.2887620481710703E-15</v>
      </c>
      <c r="S105" s="17">
        <v>-6.0999321936428798E-2</v>
      </c>
      <c r="T105" s="32">
        <v>0.88243122808947905</v>
      </c>
      <c r="U105" s="16">
        <v>6823</v>
      </c>
      <c r="V105" s="16">
        <v>4928</v>
      </c>
      <c r="W105" s="16">
        <v>350</v>
      </c>
      <c r="X105" s="16">
        <v>769</v>
      </c>
      <c r="Y105" s="16">
        <v>642</v>
      </c>
      <c r="Z105" s="16">
        <v>824</v>
      </c>
      <c r="AA105" s="16">
        <v>5849</v>
      </c>
      <c r="AB105" s="16">
        <v>2382</v>
      </c>
      <c r="AC105" s="24" t="s">
        <v>9419</v>
      </c>
      <c r="AD105" s="24" t="s">
        <v>10457</v>
      </c>
    </row>
    <row r="106" spans="1:30" ht="15" customHeight="1" x14ac:dyDescent="0.25">
      <c r="A106" s="16" t="s">
        <v>1048</v>
      </c>
      <c r="B106" s="16" t="s">
        <v>9981</v>
      </c>
      <c r="C106" s="16" t="s">
        <v>1</v>
      </c>
      <c r="D106" s="16" t="s">
        <v>302</v>
      </c>
      <c r="E106" s="16">
        <v>353885</v>
      </c>
      <c r="F106" s="16">
        <v>1</v>
      </c>
      <c r="G106" s="16">
        <v>0.97</v>
      </c>
      <c r="H106" s="16">
        <v>1</v>
      </c>
      <c r="I106" s="16" t="s">
        <v>5498</v>
      </c>
      <c r="J106" s="16">
        <v>18</v>
      </c>
      <c r="K106" s="16" t="s">
        <v>9420</v>
      </c>
      <c r="L106" s="104" t="s">
        <v>14520</v>
      </c>
      <c r="M106" s="17">
        <v>747.89814363309665</v>
      </c>
      <c r="N106" s="17">
        <v>2253.0088332451201</v>
      </c>
      <c r="O106" s="17">
        <v>-0.56842150300306604</v>
      </c>
      <c r="P106" s="32">
        <v>2.5142941421909301E-2</v>
      </c>
      <c r="Q106" s="17">
        <v>2.6103621969733002</v>
      </c>
      <c r="R106" s="32">
        <v>4.3603190967898301E-30</v>
      </c>
      <c r="S106" s="17">
        <v>-0.28616603609093599</v>
      </c>
      <c r="T106" s="32">
        <v>0.37702597610558097</v>
      </c>
      <c r="U106" s="16">
        <v>682</v>
      </c>
      <c r="V106" s="16">
        <v>604</v>
      </c>
      <c r="W106" s="16">
        <v>84</v>
      </c>
      <c r="X106" s="16">
        <v>131</v>
      </c>
      <c r="Y106" s="16">
        <v>1576</v>
      </c>
      <c r="Z106" s="16">
        <v>2257</v>
      </c>
      <c r="AA106" s="16">
        <v>457</v>
      </c>
      <c r="AB106" s="16">
        <v>268</v>
      </c>
      <c r="AC106" s="24" t="s">
        <v>9419</v>
      </c>
      <c r="AD106" s="24" t="s">
        <v>10458</v>
      </c>
    </row>
    <row r="107" spans="1:30" ht="15" customHeight="1" x14ac:dyDescent="0.25">
      <c r="A107" s="16" t="s">
        <v>3557</v>
      </c>
      <c r="B107" s="16" t="s">
        <v>9981</v>
      </c>
      <c r="C107" s="16" t="s">
        <v>4</v>
      </c>
      <c r="D107" s="16" t="s">
        <v>598</v>
      </c>
      <c r="E107" s="16">
        <v>716115</v>
      </c>
      <c r="F107" s="16">
        <v>1</v>
      </c>
      <c r="G107" s="16">
        <v>0.95</v>
      </c>
      <c r="H107" s="16">
        <v>1</v>
      </c>
      <c r="I107" s="16" t="s">
        <v>5331</v>
      </c>
      <c r="J107" s="16">
        <v>324</v>
      </c>
      <c r="K107" s="16" t="s">
        <v>8755</v>
      </c>
      <c r="L107" s="104" t="s">
        <v>14485</v>
      </c>
      <c r="M107" s="17">
        <v>1232.4233821083192</v>
      </c>
      <c r="N107" s="17">
        <v>4479.6060774872003</v>
      </c>
      <c r="O107" s="17">
        <v>4.4351707776482403</v>
      </c>
      <c r="P107" s="32">
        <v>1.5529520753393899E-65</v>
      </c>
      <c r="Q107" s="17">
        <v>-1.6417230019740801</v>
      </c>
      <c r="R107" s="32">
        <v>6.3400823201285395E-8</v>
      </c>
      <c r="S107" s="17">
        <v>1.18269603547257</v>
      </c>
      <c r="T107" s="32">
        <v>1.01984558006479E-4</v>
      </c>
      <c r="U107" s="16">
        <v>435</v>
      </c>
      <c r="V107" s="16">
        <v>288</v>
      </c>
      <c r="W107" s="16">
        <v>1632</v>
      </c>
      <c r="X107" s="16">
        <v>2189</v>
      </c>
      <c r="Y107" s="16">
        <v>51</v>
      </c>
      <c r="Z107" s="16">
        <v>61</v>
      </c>
      <c r="AA107" s="16">
        <v>930</v>
      </c>
      <c r="AB107" s="16">
        <v>308</v>
      </c>
      <c r="AC107" s="24" t="s">
        <v>8754</v>
      </c>
      <c r="AD107" s="24" t="s">
        <v>10854</v>
      </c>
    </row>
    <row r="108" spans="1:30" ht="15" customHeight="1" x14ac:dyDescent="0.25">
      <c r="A108" s="16" t="s">
        <v>3556</v>
      </c>
      <c r="B108" s="16" t="s">
        <v>9981</v>
      </c>
      <c r="C108" s="16" t="s">
        <v>1</v>
      </c>
      <c r="D108" s="16" t="s">
        <v>598</v>
      </c>
      <c r="E108" s="16">
        <v>715770</v>
      </c>
      <c r="F108" s="16">
        <v>1</v>
      </c>
      <c r="G108" s="16">
        <v>0.97</v>
      </c>
      <c r="H108" s="16">
        <v>1</v>
      </c>
      <c r="I108" s="16" t="s">
        <v>5327</v>
      </c>
      <c r="J108" s="16">
        <v>21</v>
      </c>
      <c r="K108" s="16" t="s">
        <v>8755</v>
      </c>
      <c r="L108" s="104" t="s">
        <v>14485</v>
      </c>
      <c r="M108" s="17">
        <v>341.55737317373934</v>
      </c>
      <c r="N108" s="17">
        <v>842.50751229901698</v>
      </c>
      <c r="O108" s="17">
        <v>-1.32540741133623</v>
      </c>
      <c r="P108" s="32">
        <v>3.03297273095003E-6</v>
      </c>
      <c r="Q108" s="17">
        <v>1.53024605241315</v>
      </c>
      <c r="R108" s="32">
        <v>7.2767288473678995E-10</v>
      </c>
      <c r="S108" s="17">
        <v>-0.56396767835124595</v>
      </c>
      <c r="T108" s="32">
        <v>7.1573410140003305E-2</v>
      </c>
      <c r="U108" s="16">
        <v>507</v>
      </c>
      <c r="V108" s="16">
        <v>511</v>
      </c>
      <c r="W108" s="16">
        <v>42</v>
      </c>
      <c r="X108" s="16">
        <v>58</v>
      </c>
      <c r="Y108" s="16">
        <v>591</v>
      </c>
      <c r="Z108" s="16">
        <v>844</v>
      </c>
      <c r="AA108" s="16">
        <v>355</v>
      </c>
      <c r="AB108" s="16">
        <v>146</v>
      </c>
      <c r="AC108" s="24" t="s">
        <v>8754</v>
      </c>
      <c r="AD108" s="24" t="s">
        <v>10853</v>
      </c>
    </row>
    <row r="109" spans="1:30" ht="15" customHeight="1" x14ac:dyDescent="0.25">
      <c r="A109" s="16" t="s">
        <v>1311</v>
      </c>
      <c r="B109" s="16" t="s">
        <v>9981</v>
      </c>
      <c r="C109" s="16" t="s">
        <v>1</v>
      </c>
      <c r="D109" s="16" t="s">
        <v>302</v>
      </c>
      <c r="E109" s="16">
        <v>682334</v>
      </c>
      <c r="F109" s="16">
        <v>1</v>
      </c>
      <c r="G109" s="16">
        <v>0.96</v>
      </c>
      <c r="H109" s="16">
        <v>0.92</v>
      </c>
      <c r="I109" s="16" t="s">
        <v>5331</v>
      </c>
      <c r="J109" s="16">
        <v>39</v>
      </c>
      <c r="K109" s="16" t="s">
        <v>9532</v>
      </c>
      <c r="L109" s="104" t="s">
        <v>14519</v>
      </c>
      <c r="M109" s="17">
        <v>2757.1827585191127</v>
      </c>
      <c r="N109" s="17">
        <v>3677.4853972862302</v>
      </c>
      <c r="O109" s="17">
        <v>0.42763390409080798</v>
      </c>
      <c r="P109" s="32">
        <v>4.8832997089646002E-2</v>
      </c>
      <c r="Q109" s="17">
        <v>0.56664121358738395</v>
      </c>
      <c r="R109" s="32">
        <v>1.0609220396482001E-2</v>
      </c>
      <c r="S109" s="17">
        <v>-2.5364765347710198E-2</v>
      </c>
      <c r="T109" s="32">
        <v>0.94744062498050097</v>
      </c>
      <c r="U109" s="16">
        <v>3811</v>
      </c>
      <c r="V109" s="16">
        <v>4665</v>
      </c>
      <c r="W109" s="16">
        <v>1124</v>
      </c>
      <c r="X109" s="16">
        <v>1698</v>
      </c>
      <c r="Y109" s="16">
        <v>2463</v>
      </c>
      <c r="Z109" s="16">
        <v>3684</v>
      </c>
      <c r="AA109" s="16">
        <v>4275</v>
      </c>
      <c r="AB109" s="16">
        <v>1788</v>
      </c>
      <c r="AC109" s="24" t="s">
        <v>9531</v>
      </c>
      <c r="AD109" s="24" t="s">
        <v>10815</v>
      </c>
    </row>
    <row r="110" spans="1:30" ht="15" customHeight="1" x14ac:dyDescent="0.25">
      <c r="A110" s="16" t="s">
        <v>4072</v>
      </c>
      <c r="B110" s="16" t="s">
        <v>9981</v>
      </c>
      <c r="C110" s="16" t="s">
        <v>1</v>
      </c>
      <c r="D110" s="16" t="s">
        <v>598</v>
      </c>
      <c r="E110" s="16">
        <v>1273039</v>
      </c>
      <c r="F110" s="16">
        <v>1</v>
      </c>
      <c r="G110" s="16">
        <v>0.92</v>
      </c>
      <c r="H110" s="16">
        <v>1</v>
      </c>
      <c r="I110" s="16" t="s">
        <v>5327</v>
      </c>
      <c r="J110" s="16">
        <v>23</v>
      </c>
      <c r="K110" s="16" t="s">
        <v>6871</v>
      </c>
      <c r="L110" s="104" t="s">
        <v>14622</v>
      </c>
      <c r="M110" s="17">
        <v>1118.864342897755</v>
      </c>
      <c r="N110" s="17">
        <v>2061.3483565135898</v>
      </c>
      <c r="O110" s="17">
        <v>-1.91198609614771</v>
      </c>
      <c r="P110" s="32">
        <v>1.09146626951482E-15</v>
      </c>
      <c r="Q110" s="17">
        <v>0.76122669373488905</v>
      </c>
      <c r="R110" s="32">
        <v>1.0761284971727101E-3</v>
      </c>
      <c r="S110" s="17">
        <v>-0.13882053486686799</v>
      </c>
      <c r="T110" s="32">
        <v>0.68572528197909</v>
      </c>
      <c r="U110" s="16">
        <v>2405</v>
      </c>
      <c r="V110" s="16">
        <v>1874</v>
      </c>
      <c r="W110" s="16">
        <v>107</v>
      </c>
      <c r="X110" s="16">
        <v>176</v>
      </c>
      <c r="Y110" s="16">
        <v>1470</v>
      </c>
      <c r="Z110" s="16">
        <v>2065</v>
      </c>
      <c r="AA110" s="16">
        <v>1753</v>
      </c>
      <c r="AB110" s="16">
        <v>948</v>
      </c>
      <c r="AC110" s="24" t="s">
        <v>6870</v>
      </c>
      <c r="AD110" s="24" t="s">
        <v>11555</v>
      </c>
    </row>
    <row r="111" spans="1:30" ht="15" customHeight="1" x14ac:dyDescent="0.25">
      <c r="A111" s="16" t="s">
        <v>1799</v>
      </c>
      <c r="B111" s="16" t="s">
        <v>9981</v>
      </c>
      <c r="C111" s="16" t="s">
        <v>596</v>
      </c>
      <c r="D111" s="16" t="s">
        <v>302</v>
      </c>
      <c r="E111" s="16">
        <v>1273496</v>
      </c>
      <c r="F111" s="16">
        <v>0.98</v>
      </c>
      <c r="G111" s="16">
        <v>0.96</v>
      </c>
      <c r="H111" s="16">
        <v>0.81</v>
      </c>
      <c r="I111" s="16" t="s">
        <v>5327</v>
      </c>
      <c r="J111" s="16">
        <v>15</v>
      </c>
      <c r="K111" s="16" t="s">
        <v>6871</v>
      </c>
      <c r="L111" s="104" t="s">
        <v>14622</v>
      </c>
      <c r="M111" s="17">
        <v>155.48459500158205</v>
      </c>
      <c r="N111" s="17">
        <v>212.41200018201801</v>
      </c>
      <c r="O111" s="17">
        <v>0.173964817071426</v>
      </c>
      <c r="P111" s="32">
        <v>0.60280162457901698</v>
      </c>
      <c r="Q111" s="17">
        <v>-1.36355882256793</v>
      </c>
      <c r="R111" s="32">
        <v>4.1583848692161001E-5</v>
      </c>
      <c r="S111" s="17">
        <v>0.21481239576494901</v>
      </c>
      <c r="T111" s="32">
        <v>0.63061181057881799</v>
      </c>
      <c r="U111" s="16">
        <v>335</v>
      </c>
      <c r="V111" s="16">
        <v>290</v>
      </c>
      <c r="W111" s="16">
        <v>76</v>
      </c>
      <c r="X111" s="16">
        <v>96</v>
      </c>
      <c r="Y111" s="16">
        <v>56</v>
      </c>
      <c r="Z111" s="16">
        <v>61</v>
      </c>
      <c r="AA111" s="16">
        <v>382</v>
      </c>
      <c r="AB111" s="16">
        <v>150</v>
      </c>
      <c r="AC111" s="24" t="s">
        <v>6870</v>
      </c>
      <c r="AD111" s="24" t="s">
        <v>6869</v>
      </c>
    </row>
    <row r="112" spans="1:30" ht="15" customHeight="1" x14ac:dyDescent="0.25">
      <c r="A112" s="16" t="s">
        <v>5040</v>
      </c>
      <c r="B112" s="16" t="s">
        <v>9981</v>
      </c>
      <c r="C112" s="16" t="s">
        <v>4</v>
      </c>
      <c r="D112" s="16" t="s">
        <v>598</v>
      </c>
      <c r="E112" s="16">
        <v>2359433</v>
      </c>
      <c r="F112" s="16">
        <v>1</v>
      </c>
      <c r="G112" s="16">
        <v>1</v>
      </c>
      <c r="H112" s="16">
        <v>1</v>
      </c>
      <c r="I112" s="16" t="s">
        <v>5327</v>
      </c>
      <c r="J112" s="16">
        <v>330</v>
      </c>
      <c r="K112" s="16" t="s">
        <v>9671</v>
      </c>
      <c r="L112" s="104" t="s">
        <v>14841</v>
      </c>
      <c r="M112" s="17">
        <v>423.43183845964376</v>
      </c>
      <c r="N112" s="17">
        <v>693.95334090879101</v>
      </c>
      <c r="O112" s="17">
        <v>0.85164883536584102</v>
      </c>
      <c r="P112" s="32">
        <v>1.6186441668112001E-3</v>
      </c>
      <c r="Q112" s="17">
        <v>-1.89635679181079</v>
      </c>
      <c r="R112" s="32">
        <v>5.34252059142437E-11</v>
      </c>
      <c r="S112" s="17">
        <v>0.87402579214773801</v>
      </c>
      <c r="T112" s="32">
        <v>4.9368910275610096E-3</v>
      </c>
      <c r="U112" s="16">
        <v>758</v>
      </c>
      <c r="V112" s="16">
        <v>520</v>
      </c>
      <c r="W112" s="16">
        <v>223</v>
      </c>
      <c r="X112" s="16">
        <v>349</v>
      </c>
      <c r="Y112" s="16">
        <v>75</v>
      </c>
      <c r="Z112" s="16">
        <v>91</v>
      </c>
      <c r="AA112" s="16">
        <v>1248</v>
      </c>
      <c r="AB112" s="16">
        <v>479</v>
      </c>
      <c r="AC112" s="24" t="s">
        <v>9670</v>
      </c>
      <c r="AD112" s="24" t="s">
        <v>12802</v>
      </c>
    </row>
    <row r="113" spans="1:30" ht="15" customHeight="1" x14ac:dyDescent="0.25">
      <c r="A113" s="16" t="s">
        <v>4123</v>
      </c>
      <c r="B113" s="16" t="s">
        <v>9981</v>
      </c>
      <c r="C113" s="16" t="s">
        <v>1</v>
      </c>
      <c r="D113" s="16" t="s">
        <v>598</v>
      </c>
      <c r="E113" s="16">
        <v>1348388</v>
      </c>
      <c r="F113" s="16">
        <v>0.8</v>
      </c>
      <c r="G113" s="16">
        <v>0.77</v>
      </c>
      <c r="H113" s="16">
        <v>1</v>
      </c>
      <c r="I113" s="16" t="s">
        <v>5498</v>
      </c>
      <c r="J113" s="16">
        <v>242</v>
      </c>
      <c r="K113" s="16" t="s">
        <v>8192</v>
      </c>
      <c r="L113" s="104" t="s">
        <v>14390</v>
      </c>
      <c r="M113" s="17">
        <v>4805.3198175572525</v>
      </c>
      <c r="N113" s="17">
        <v>8525.5248018843395</v>
      </c>
      <c r="O113" s="17">
        <v>1.8475484051917701</v>
      </c>
      <c r="P113" s="32">
        <v>1.2458066279871099E-14</v>
      </c>
      <c r="Q113" s="17">
        <v>1.3567888374661501</v>
      </c>
      <c r="R113" s="32">
        <v>3.4376559304735401E-8</v>
      </c>
      <c r="S113" s="17">
        <v>0.314209514266441</v>
      </c>
      <c r="T113" s="32">
        <v>0.33890666124748597</v>
      </c>
      <c r="U113" s="16">
        <v>3645</v>
      </c>
      <c r="V113" s="16">
        <v>4806</v>
      </c>
      <c r="W113" s="16">
        <v>3106</v>
      </c>
      <c r="X113" s="16">
        <v>4370</v>
      </c>
      <c r="Y113" s="16">
        <v>3934</v>
      </c>
      <c r="Z113" s="16">
        <v>6750</v>
      </c>
      <c r="AA113" s="16">
        <v>5734</v>
      </c>
      <c r="AB113" s="16">
        <v>2097</v>
      </c>
      <c r="AC113" s="24" t="s">
        <v>8191</v>
      </c>
      <c r="AD113" s="24" t="s">
        <v>11622</v>
      </c>
    </row>
    <row r="114" spans="1:30" ht="15" customHeight="1" x14ac:dyDescent="0.25">
      <c r="A114" s="16" t="s">
        <v>4122</v>
      </c>
      <c r="B114" s="16" t="s">
        <v>9981</v>
      </c>
      <c r="C114" s="16" t="s">
        <v>1</v>
      </c>
      <c r="D114" s="16" t="s">
        <v>598</v>
      </c>
      <c r="E114" s="16">
        <v>1348364</v>
      </c>
      <c r="F114" s="16">
        <v>0.98</v>
      </c>
      <c r="G114" s="16">
        <v>0.81</v>
      </c>
      <c r="H114" s="16">
        <v>0.99</v>
      </c>
      <c r="I114" s="16" t="s">
        <v>5331</v>
      </c>
      <c r="J114" s="16">
        <v>266</v>
      </c>
      <c r="K114" s="16" t="s">
        <v>8192</v>
      </c>
      <c r="L114" s="104" t="s">
        <v>14390</v>
      </c>
      <c r="M114" s="17">
        <v>726.43935275288277</v>
      </c>
      <c r="N114" s="17">
        <v>1662.0556966562399</v>
      </c>
      <c r="O114" s="17">
        <v>-2.6131756147678402</v>
      </c>
      <c r="P114" s="32">
        <v>2.0232378559065101E-19</v>
      </c>
      <c r="Q114" s="17">
        <v>1.1132850005375801</v>
      </c>
      <c r="R114" s="32">
        <v>2.1533618136293899E-5</v>
      </c>
      <c r="S114" s="17">
        <v>-0.29049810207242899</v>
      </c>
      <c r="T114" s="32">
        <v>0.41896396246420697</v>
      </c>
      <c r="U114" s="16">
        <v>1487</v>
      </c>
      <c r="V114" s="16">
        <v>1105</v>
      </c>
      <c r="W114" s="16">
        <v>48</v>
      </c>
      <c r="X114" s="16">
        <v>55</v>
      </c>
      <c r="Y114" s="16">
        <v>1082</v>
      </c>
      <c r="Z114" s="16">
        <v>1665</v>
      </c>
      <c r="AA114" s="16">
        <v>913</v>
      </c>
      <c r="AB114" s="16">
        <v>538</v>
      </c>
      <c r="AC114" s="24" t="s">
        <v>8191</v>
      </c>
      <c r="AD114" s="24" t="s">
        <v>11621</v>
      </c>
    </row>
    <row r="115" spans="1:30" ht="15" customHeight="1" x14ac:dyDescent="0.25">
      <c r="A115" s="16" t="s">
        <v>4124</v>
      </c>
      <c r="B115" s="16" t="s">
        <v>9981</v>
      </c>
      <c r="C115" s="16" t="s">
        <v>1</v>
      </c>
      <c r="D115" s="16" t="s">
        <v>598</v>
      </c>
      <c r="E115" s="16">
        <v>1348478</v>
      </c>
      <c r="F115" s="16">
        <v>1</v>
      </c>
      <c r="G115" s="16">
        <v>0.97</v>
      </c>
      <c r="H115" s="16">
        <v>0.99</v>
      </c>
      <c r="I115" s="16" t="s">
        <v>5331</v>
      </c>
      <c r="J115" s="16">
        <v>152</v>
      </c>
      <c r="K115" s="16" t="s">
        <v>8192</v>
      </c>
      <c r="L115" s="104" t="s">
        <v>14390</v>
      </c>
      <c r="M115" s="17">
        <v>205.91211898902216</v>
      </c>
      <c r="N115" s="17">
        <v>592.94959988817004</v>
      </c>
      <c r="O115" s="17">
        <v>-1.3926044366718799</v>
      </c>
      <c r="P115" s="32">
        <v>2.7365186391391602E-4</v>
      </c>
      <c r="Q115" s="17">
        <v>2.2438221530545701</v>
      </c>
      <c r="R115" s="32">
        <v>2.0823713567776099E-13</v>
      </c>
      <c r="S115" s="17">
        <v>0.119831807281891</v>
      </c>
      <c r="T115" s="32">
        <v>0.81283171179449998</v>
      </c>
      <c r="U115" s="16">
        <v>249</v>
      </c>
      <c r="V115" s="16">
        <v>174</v>
      </c>
      <c r="W115" s="16">
        <v>15</v>
      </c>
      <c r="X115" s="16">
        <v>25</v>
      </c>
      <c r="Y115" s="16">
        <v>387</v>
      </c>
      <c r="Z115" s="16">
        <v>594</v>
      </c>
      <c r="AA115" s="16">
        <v>205</v>
      </c>
      <c r="AB115" s="16">
        <v>114</v>
      </c>
      <c r="AC115" s="24" t="s">
        <v>8191</v>
      </c>
      <c r="AD115" s="24" t="s">
        <v>11623</v>
      </c>
    </row>
    <row r="116" spans="1:30" ht="15" customHeight="1" x14ac:dyDescent="0.25">
      <c r="A116" s="16" t="s">
        <v>4125</v>
      </c>
      <c r="B116" s="16" t="s">
        <v>9981</v>
      </c>
      <c r="C116" s="16" t="s">
        <v>1</v>
      </c>
      <c r="D116" s="16" t="s">
        <v>598</v>
      </c>
      <c r="E116" s="16">
        <v>1348538</v>
      </c>
      <c r="F116" s="16">
        <v>0.7</v>
      </c>
      <c r="G116" s="16">
        <v>0.69</v>
      </c>
      <c r="H116" s="16">
        <v>1</v>
      </c>
      <c r="I116" s="16" t="s">
        <v>5327</v>
      </c>
      <c r="J116" s="16">
        <v>92</v>
      </c>
      <c r="K116" s="16" t="s">
        <v>8192</v>
      </c>
      <c r="L116" s="104" t="s">
        <v>14390</v>
      </c>
      <c r="M116" s="17">
        <v>203.4500526703701</v>
      </c>
      <c r="N116" s="17">
        <v>331.412907681604</v>
      </c>
      <c r="O116" s="17">
        <v>-1.31646132899051</v>
      </c>
      <c r="P116" s="32">
        <v>2.55843585703537E-4</v>
      </c>
      <c r="Q116" s="17">
        <v>0.22650753635606799</v>
      </c>
      <c r="R116" s="32">
        <v>0.54795288093527605</v>
      </c>
      <c r="S116" s="17">
        <v>-0.38254142195910001</v>
      </c>
      <c r="T116" s="32">
        <v>0.404404887917378</v>
      </c>
      <c r="U116" s="16">
        <v>363</v>
      </c>
      <c r="V116" s="16">
        <v>537</v>
      </c>
      <c r="W116" s="16">
        <v>34</v>
      </c>
      <c r="X116" s="16">
        <v>56</v>
      </c>
      <c r="Y116" s="16">
        <v>188</v>
      </c>
      <c r="Z116" s="16">
        <v>332</v>
      </c>
      <c r="AA116" s="16">
        <v>278</v>
      </c>
      <c r="AB116" s="16">
        <v>186</v>
      </c>
      <c r="AC116" s="24" t="s">
        <v>8191</v>
      </c>
      <c r="AD116" s="24" t="s">
        <v>11624</v>
      </c>
    </row>
    <row r="117" spans="1:30" ht="15" customHeight="1" x14ac:dyDescent="0.25">
      <c r="A117" s="16" t="s">
        <v>2707</v>
      </c>
      <c r="B117" s="16" t="s">
        <v>9981</v>
      </c>
      <c r="C117" s="16" t="s">
        <v>1</v>
      </c>
      <c r="D117" s="16" t="s">
        <v>302</v>
      </c>
      <c r="E117" s="16">
        <v>2440598</v>
      </c>
      <c r="F117" s="16">
        <v>0.98</v>
      </c>
      <c r="G117" s="16">
        <v>0.95</v>
      </c>
      <c r="H117" s="16">
        <v>0.97</v>
      </c>
      <c r="I117" s="16" t="s">
        <v>5331</v>
      </c>
      <c r="J117" s="16">
        <v>20</v>
      </c>
      <c r="K117" s="16" t="s">
        <v>6184</v>
      </c>
      <c r="L117" s="104" t="s">
        <v>14385</v>
      </c>
      <c r="M117" s="17">
        <v>2950.277108616287</v>
      </c>
      <c r="N117" s="17">
        <v>9003.05124813369</v>
      </c>
      <c r="O117" s="17">
        <v>-2.1866092838337599</v>
      </c>
      <c r="P117" s="32">
        <v>4.2268715123684299E-22</v>
      </c>
      <c r="Q117" s="17">
        <v>2.5545458660137101</v>
      </c>
      <c r="R117" s="32">
        <v>1.8387807600336198E-33</v>
      </c>
      <c r="S117" s="17">
        <v>-0.47542537583090599</v>
      </c>
      <c r="T117" s="32">
        <v>7.4207345365181698E-2</v>
      </c>
      <c r="U117" s="16">
        <v>3108</v>
      </c>
      <c r="V117" s="16">
        <v>2479</v>
      </c>
      <c r="W117" s="16">
        <v>114</v>
      </c>
      <c r="X117" s="16">
        <v>192</v>
      </c>
      <c r="Y117" s="16">
        <v>6913</v>
      </c>
      <c r="Z117" s="16">
        <v>9019</v>
      </c>
      <c r="AA117" s="16">
        <v>1803</v>
      </c>
      <c r="AB117" s="16">
        <v>985</v>
      </c>
      <c r="AC117" s="24" t="s">
        <v>6183</v>
      </c>
      <c r="AD117" s="24" t="s">
        <v>12887</v>
      </c>
    </row>
    <row r="118" spans="1:30" ht="15" customHeight="1" x14ac:dyDescent="0.25">
      <c r="A118" s="16" t="s">
        <v>5119</v>
      </c>
      <c r="B118" s="16" t="s">
        <v>9981</v>
      </c>
      <c r="C118" s="16" t="s">
        <v>596</v>
      </c>
      <c r="D118" s="16" t="s">
        <v>598</v>
      </c>
      <c r="E118" s="16">
        <v>2440105</v>
      </c>
      <c r="F118" s="16">
        <v>1</v>
      </c>
      <c r="G118" s="16">
        <v>1</v>
      </c>
      <c r="H118" s="16">
        <v>1</v>
      </c>
      <c r="I118" s="16" t="s">
        <v>5327</v>
      </c>
      <c r="J118" s="16">
        <v>473</v>
      </c>
      <c r="K118" s="16" t="s">
        <v>6184</v>
      </c>
      <c r="L118" s="104" t="s">
        <v>14385</v>
      </c>
      <c r="M118" s="17">
        <v>466.42645241862976</v>
      </c>
      <c r="N118" s="17">
        <v>1049.01376781969</v>
      </c>
      <c r="O118" s="17">
        <v>1.83438255380425</v>
      </c>
      <c r="P118" s="32">
        <v>4.8122660794860097E-13</v>
      </c>
      <c r="Q118" s="17">
        <v>-0.237240893221845</v>
      </c>
      <c r="R118" s="32">
        <v>0.4160177042255</v>
      </c>
      <c r="S118" s="17">
        <v>3.07077474984946E-2</v>
      </c>
      <c r="T118" s="32">
        <v>0.94744646022480195</v>
      </c>
      <c r="U118" s="16">
        <v>554</v>
      </c>
      <c r="V118" s="16">
        <v>519</v>
      </c>
      <c r="W118" s="16">
        <v>372</v>
      </c>
      <c r="X118" s="16">
        <v>577</v>
      </c>
      <c r="Y118" s="16">
        <v>178</v>
      </c>
      <c r="Z118" s="16">
        <v>267</v>
      </c>
      <c r="AA118" s="16">
        <v>623</v>
      </c>
      <c r="AB118" s="16">
        <v>204</v>
      </c>
      <c r="AC118" s="24" t="s">
        <v>6183</v>
      </c>
      <c r="AD118" s="24" t="s">
        <v>6185</v>
      </c>
    </row>
    <row r="119" spans="1:30" ht="15" customHeight="1" x14ac:dyDescent="0.25">
      <c r="A119" s="16" t="s">
        <v>2708</v>
      </c>
      <c r="B119" s="16" t="s">
        <v>9981</v>
      </c>
      <c r="C119" s="16" t="s">
        <v>1</v>
      </c>
      <c r="D119" s="16" t="s">
        <v>302</v>
      </c>
      <c r="E119" s="16">
        <v>2440914</v>
      </c>
      <c r="F119" s="16">
        <v>1</v>
      </c>
      <c r="G119" s="16">
        <v>0.99</v>
      </c>
      <c r="H119" s="16">
        <v>0.48</v>
      </c>
      <c r="I119" s="16" t="s">
        <v>5327</v>
      </c>
      <c r="J119" s="16">
        <v>336</v>
      </c>
      <c r="K119" s="16" t="s">
        <v>6184</v>
      </c>
      <c r="L119" s="104" t="s">
        <v>14385</v>
      </c>
      <c r="M119" s="17">
        <v>748.34395605743521</v>
      </c>
      <c r="N119" s="17">
        <v>960.30241967105997</v>
      </c>
      <c r="O119" s="17">
        <v>-0.82383870180136798</v>
      </c>
      <c r="P119" s="32">
        <v>2.70677270301483E-4</v>
      </c>
      <c r="Q119" s="17">
        <v>-0.41951939811594502</v>
      </c>
      <c r="R119" s="32">
        <v>7.0859278341224005E-2</v>
      </c>
      <c r="S119" s="17">
        <v>8.0710306503186099E-2</v>
      </c>
      <c r="T119" s="32">
        <v>0.81964287975813399</v>
      </c>
      <c r="U119" s="16">
        <v>1640</v>
      </c>
      <c r="V119" s="16">
        <v>1642</v>
      </c>
      <c r="W119" s="16">
        <v>202</v>
      </c>
      <c r="X119" s="16">
        <v>249</v>
      </c>
      <c r="Y119" s="16">
        <v>511</v>
      </c>
      <c r="Z119" s="16">
        <v>682</v>
      </c>
      <c r="AA119" s="16">
        <v>1727</v>
      </c>
      <c r="AB119" s="16">
        <v>770</v>
      </c>
      <c r="AC119" s="24" t="s">
        <v>6183</v>
      </c>
      <c r="AD119" s="24" t="s">
        <v>12888</v>
      </c>
    </row>
    <row r="120" spans="1:30" ht="15" customHeight="1" x14ac:dyDescent="0.25">
      <c r="A120" s="16" t="s">
        <v>5118</v>
      </c>
      <c r="B120" s="16" t="s">
        <v>9981</v>
      </c>
      <c r="C120" s="16" t="s">
        <v>596</v>
      </c>
      <c r="D120" s="16" t="s">
        <v>598</v>
      </c>
      <c r="E120" s="16">
        <v>2439197</v>
      </c>
      <c r="F120" s="16">
        <v>0.77</v>
      </c>
      <c r="G120" s="16">
        <v>0.76</v>
      </c>
      <c r="H120" s="16">
        <v>1</v>
      </c>
      <c r="I120" s="16" t="s">
        <v>5498</v>
      </c>
      <c r="J120" s="16">
        <v>1381</v>
      </c>
      <c r="K120" s="16" t="s">
        <v>6184</v>
      </c>
      <c r="L120" s="104" t="s">
        <v>14385</v>
      </c>
      <c r="M120" s="17">
        <v>336.84523180690292</v>
      </c>
      <c r="N120" s="17">
        <v>603.00786852622696</v>
      </c>
      <c r="O120" s="17">
        <v>-1.5299671232793299</v>
      </c>
      <c r="P120" s="32">
        <v>5.3927484178268001E-7</v>
      </c>
      <c r="Q120" s="17">
        <v>-0.24863240498639599</v>
      </c>
      <c r="R120" s="32">
        <v>0.439191860277728</v>
      </c>
      <c r="S120" s="17">
        <v>-0.78890945733543205</v>
      </c>
      <c r="T120" s="32">
        <v>2.2694261144348499E-2</v>
      </c>
      <c r="U120" s="16">
        <v>688</v>
      </c>
      <c r="V120" s="16">
        <v>1110</v>
      </c>
      <c r="W120" s="16">
        <v>62</v>
      </c>
      <c r="X120" s="16">
        <v>92</v>
      </c>
      <c r="Y120" s="16">
        <v>346</v>
      </c>
      <c r="Z120" s="16">
        <v>383</v>
      </c>
      <c r="AA120" s="16">
        <v>498</v>
      </c>
      <c r="AB120" s="16">
        <v>241</v>
      </c>
      <c r="AC120" s="24" t="s">
        <v>6183</v>
      </c>
      <c r="AD120" s="24" t="s">
        <v>6182</v>
      </c>
    </row>
    <row r="121" spans="1:30" ht="15" customHeight="1" x14ac:dyDescent="0.25">
      <c r="A121" s="16" t="s">
        <v>2705</v>
      </c>
      <c r="B121" s="16" t="s">
        <v>9981</v>
      </c>
      <c r="C121" s="16" t="s">
        <v>4</v>
      </c>
      <c r="D121" s="16" t="s">
        <v>302</v>
      </c>
      <c r="E121" s="16">
        <v>2439509</v>
      </c>
      <c r="F121" s="16">
        <v>0.98</v>
      </c>
      <c r="G121" s="16">
        <v>0.97</v>
      </c>
      <c r="H121" s="16">
        <v>0.94</v>
      </c>
      <c r="I121" s="16" t="s">
        <v>5331</v>
      </c>
      <c r="J121" s="16">
        <v>1069</v>
      </c>
      <c r="K121" s="16" t="s">
        <v>6184</v>
      </c>
      <c r="L121" s="104" t="s">
        <v>14385</v>
      </c>
      <c r="M121" s="17">
        <v>201.09910856835933</v>
      </c>
      <c r="N121" s="17">
        <v>558.01149215065197</v>
      </c>
      <c r="O121" s="17">
        <v>-4.75140525360609</v>
      </c>
      <c r="P121" s="32">
        <v>5.5250612708572801E-11</v>
      </c>
      <c r="Q121" s="17">
        <v>1.8133519787318899</v>
      </c>
      <c r="R121" s="32">
        <v>9.2846163402045497E-9</v>
      </c>
      <c r="S121" s="17">
        <v>-0.20499666247467099</v>
      </c>
      <c r="T121" s="32">
        <v>0.67109629083278499</v>
      </c>
      <c r="U121" s="16">
        <v>333</v>
      </c>
      <c r="V121" s="16">
        <v>216</v>
      </c>
      <c r="W121" s="16">
        <v>3</v>
      </c>
      <c r="X121" s="16">
        <v>2</v>
      </c>
      <c r="Y121" s="16">
        <v>383</v>
      </c>
      <c r="Z121" s="16">
        <v>559</v>
      </c>
      <c r="AA121" s="16">
        <v>224</v>
      </c>
      <c r="AB121" s="16">
        <v>112</v>
      </c>
      <c r="AC121" s="24" t="s">
        <v>6183</v>
      </c>
      <c r="AD121" s="24" t="s">
        <v>12885</v>
      </c>
    </row>
    <row r="122" spans="1:30" ht="15" customHeight="1" x14ac:dyDescent="0.25">
      <c r="A122" s="16" t="s">
        <v>2706</v>
      </c>
      <c r="B122" s="16" t="s">
        <v>9981</v>
      </c>
      <c r="C122" s="16" t="s">
        <v>4</v>
      </c>
      <c r="D122" s="16" t="s">
        <v>302</v>
      </c>
      <c r="E122" s="16">
        <v>2439725</v>
      </c>
      <c r="F122" s="16">
        <v>0.98</v>
      </c>
      <c r="G122" s="16">
        <v>0.99</v>
      </c>
      <c r="H122" s="16">
        <v>0.96</v>
      </c>
      <c r="I122" s="16" t="s">
        <v>5327</v>
      </c>
      <c r="J122" s="16">
        <v>853</v>
      </c>
      <c r="K122" s="16" t="s">
        <v>6184</v>
      </c>
      <c r="L122" s="104" t="s">
        <v>14385</v>
      </c>
      <c r="M122" s="17">
        <v>156.82387994583263</v>
      </c>
      <c r="N122" s="17">
        <v>210.18779075602799</v>
      </c>
      <c r="O122" s="17">
        <v>-1.6504616910194101</v>
      </c>
      <c r="P122" s="32">
        <v>3.5430035136739902E-6</v>
      </c>
      <c r="Q122" s="17">
        <v>1.8988057895936501E-2</v>
      </c>
      <c r="R122" s="32">
        <v>0.959046255157327</v>
      </c>
      <c r="S122" s="17">
        <v>2.9526513383623099E-2</v>
      </c>
      <c r="T122" s="32">
        <v>0.957498520887757</v>
      </c>
      <c r="U122" s="16">
        <v>369</v>
      </c>
      <c r="V122" s="16">
        <v>323</v>
      </c>
      <c r="W122" s="16">
        <v>24</v>
      </c>
      <c r="X122" s="16">
        <v>30</v>
      </c>
      <c r="Y122" s="16">
        <v>158</v>
      </c>
      <c r="Z122" s="16">
        <v>180</v>
      </c>
      <c r="AA122" s="16">
        <v>378</v>
      </c>
      <c r="AB122" s="16">
        <v>143</v>
      </c>
      <c r="AC122" s="24" t="s">
        <v>6183</v>
      </c>
      <c r="AD122" s="24" t="s">
        <v>12886</v>
      </c>
    </row>
    <row r="123" spans="1:30" ht="15" customHeight="1" x14ac:dyDescent="0.25">
      <c r="A123" s="16" t="s">
        <v>1281</v>
      </c>
      <c r="B123" s="16" t="s">
        <v>9981</v>
      </c>
      <c r="C123" s="16" t="s">
        <v>1</v>
      </c>
      <c r="D123" s="16" t="s">
        <v>302</v>
      </c>
      <c r="E123" s="16">
        <v>639288</v>
      </c>
      <c r="F123" s="16">
        <v>1</v>
      </c>
      <c r="G123" s="16">
        <v>0.99</v>
      </c>
      <c r="H123" s="16">
        <v>0.89</v>
      </c>
      <c r="I123" s="16" t="s">
        <v>5327</v>
      </c>
      <c r="J123" s="16">
        <v>36</v>
      </c>
      <c r="K123" s="16" t="s">
        <v>6547</v>
      </c>
      <c r="L123" s="104" t="s">
        <v>14427</v>
      </c>
      <c r="M123" s="17">
        <v>2924.0381676530455</v>
      </c>
      <c r="N123" s="17">
        <v>6490.5021859812896</v>
      </c>
      <c r="O123" s="17">
        <v>-1.28859538547309</v>
      </c>
      <c r="P123" s="32">
        <v>5.4720518587679998E-6</v>
      </c>
      <c r="Q123" s="17">
        <v>1.5383669837926099</v>
      </c>
      <c r="R123" s="32">
        <v>6.1028838007216699E-8</v>
      </c>
      <c r="S123" s="17">
        <v>0.35325537236336602</v>
      </c>
      <c r="T123" s="32">
        <v>0.35542879671876199</v>
      </c>
      <c r="U123" s="16">
        <v>5134</v>
      </c>
      <c r="V123" s="16">
        <v>2611</v>
      </c>
      <c r="W123" s="16">
        <v>317</v>
      </c>
      <c r="X123" s="16">
        <v>464</v>
      </c>
      <c r="Y123" s="16">
        <v>4476</v>
      </c>
      <c r="Z123" s="16">
        <v>6502</v>
      </c>
      <c r="AA123" s="16">
        <v>5031</v>
      </c>
      <c r="AB123" s="16">
        <v>2139</v>
      </c>
      <c r="AC123" s="24" t="s">
        <v>6546</v>
      </c>
      <c r="AD123" s="24" t="s">
        <v>10765</v>
      </c>
    </row>
    <row r="124" spans="1:30" ht="15" customHeight="1" x14ac:dyDescent="0.25">
      <c r="A124" s="16" t="s">
        <v>3495</v>
      </c>
      <c r="B124" s="16" t="s">
        <v>9981</v>
      </c>
      <c r="C124" s="16" t="s">
        <v>596</v>
      </c>
      <c r="D124" s="16" t="s">
        <v>598</v>
      </c>
      <c r="E124" s="16">
        <v>638908</v>
      </c>
      <c r="F124" s="16">
        <v>0.99</v>
      </c>
      <c r="G124" s="16">
        <v>0.99</v>
      </c>
      <c r="H124" s="16">
        <v>1</v>
      </c>
      <c r="I124" s="16" t="s">
        <v>5327</v>
      </c>
      <c r="J124" s="16">
        <v>344</v>
      </c>
      <c r="K124" s="16" t="s">
        <v>6547</v>
      </c>
      <c r="L124" s="104" t="s">
        <v>14427</v>
      </c>
      <c r="M124" s="17">
        <v>292.18114049816609</v>
      </c>
      <c r="N124" s="17">
        <v>508.23185383865001</v>
      </c>
      <c r="O124" s="17">
        <v>0.31044635629964601</v>
      </c>
      <c r="P124" s="32">
        <v>0.29737190792600898</v>
      </c>
      <c r="Q124" s="17">
        <v>-0.53492240372040101</v>
      </c>
      <c r="R124" s="32">
        <v>7.73363203652708E-2</v>
      </c>
      <c r="S124" s="17">
        <v>0.75030204170696602</v>
      </c>
      <c r="T124" s="32">
        <v>2.4492947013717199E-2</v>
      </c>
      <c r="U124" s="16">
        <v>486</v>
      </c>
      <c r="V124" s="16">
        <v>452</v>
      </c>
      <c r="W124" s="16">
        <v>119</v>
      </c>
      <c r="X124" s="16">
        <v>167</v>
      </c>
      <c r="Y124" s="16">
        <v>133</v>
      </c>
      <c r="Z124" s="16">
        <v>182</v>
      </c>
      <c r="AA124" s="16">
        <v>914</v>
      </c>
      <c r="AB124" s="16">
        <v>287</v>
      </c>
      <c r="AC124" s="24" t="s">
        <v>6546</v>
      </c>
      <c r="AD124" s="24" t="s">
        <v>6545</v>
      </c>
    </row>
    <row r="125" spans="1:30" ht="15" customHeight="1" x14ac:dyDescent="0.25">
      <c r="A125" s="16" t="s">
        <v>643</v>
      </c>
      <c r="B125" s="16" t="s">
        <v>9981</v>
      </c>
      <c r="C125" s="16" t="s">
        <v>1</v>
      </c>
      <c r="D125" s="16" t="s">
        <v>302</v>
      </c>
      <c r="E125" s="16">
        <v>1923851</v>
      </c>
      <c r="F125" s="16">
        <v>0.54</v>
      </c>
      <c r="G125" s="16">
        <v>0.62</v>
      </c>
      <c r="H125" s="16">
        <v>0.54</v>
      </c>
      <c r="I125" s="16" t="s">
        <v>5372</v>
      </c>
      <c r="J125" s="16">
        <v>19</v>
      </c>
      <c r="K125" s="16" t="s">
        <v>628</v>
      </c>
      <c r="L125" s="104" t="s">
        <v>14237</v>
      </c>
      <c r="M125" s="17">
        <v>1154.075492882447</v>
      </c>
      <c r="N125" s="17">
        <v>4500.0282765923803</v>
      </c>
      <c r="O125" s="17">
        <v>-5.9395501531634602</v>
      </c>
      <c r="P125" s="32">
        <v>4.7179177726138299E-11</v>
      </c>
      <c r="Q125" s="17">
        <v>4.3934883760519599</v>
      </c>
      <c r="R125" s="32">
        <v>3.2333609469352501E-43</v>
      </c>
      <c r="S125" s="17">
        <v>-0.89601966024046598</v>
      </c>
      <c r="T125" s="32">
        <v>2.63258686527287E-2</v>
      </c>
      <c r="U125" s="16">
        <v>506</v>
      </c>
      <c r="V125" s="16">
        <v>251</v>
      </c>
      <c r="W125" s="16">
        <v>3</v>
      </c>
      <c r="X125" s="16">
        <v>0</v>
      </c>
      <c r="Y125" s="16">
        <v>3237</v>
      </c>
      <c r="Z125" s="16">
        <v>4508</v>
      </c>
      <c r="AA125" s="16">
        <v>154</v>
      </c>
      <c r="AB125" s="16">
        <v>115</v>
      </c>
      <c r="AC125" s="24" t="s">
        <v>658</v>
      </c>
      <c r="AD125" s="24" t="s">
        <v>12310</v>
      </c>
    </row>
    <row r="126" spans="1:30" ht="15" customHeight="1" x14ac:dyDescent="0.25">
      <c r="A126" s="16" t="s">
        <v>2316</v>
      </c>
      <c r="B126" s="16" t="s">
        <v>9981</v>
      </c>
      <c r="C126" s="16" t="s">
        <v>1</v>
      </c>
      <c r="D126" s="16" t="s">
        <v>302</v>
      </c>
      <c r="E126" s="16">
        <v>1923859</v>
      </c>
      <c r="F126" s="16">
        <v>1</v>
      </c>
      <c r="G126" s="16">
        <v>0.94</v>
      </c>
      <c r="H126" s="16">
        <v>0.45</v>
      </c>
      <c r="I126" s="16" t="s">
        <v>5498</v>
      </c>
      <c r="J126" s="16">
        <v>27</v>
      </c>
      <c r="K126" s="16" t="s">
        <v>628</v>
      </c>
      <c r="L126" s="104" t="s">
        <v>14237</v>
      </c>
      <c r="M126" s="17">
        <v>1039.4276227055041</v>
      </c>
      <c r="N126" s="17">
        <v>3819.2342915355898</v>
      </c>
      <c r="O126" s="17">
        <v>-4.4056472941430496</v>
      </c>
      <c r="P126" s="32">
        <v>2.2149037848966301E-20</v>
      </c>
      <c r="Q126" s="17">
        <v>3.4459150636778002</v>
      </c>
      <c r="R126" s="32">
        <v>2.4251922532396199E-36</v>
      </c>
      <c r="S126" s="17">
        <v>-0.38001292875639903</v>
      </c>
      <c r="T126" s="32">
        <v>0.31473734788941299</v>
      </c>
      <c r="U126" s="16">
        <v>745</v>
      </c>
      <c r="V126" s="16">
        <v>465</v>
      </c>
      <c r="W126" s="16">
        <v>7</v>
      </c>
      <c r="X126" s="16">
        <v>7</v>
      </c>
      <c r="Y126" s="16">
        <v>2614</v>
      </c>
      <c r="Z126" s="16">
        <v>3826</v>
      </c>
      <c r="AA126" s="16">
        <v>386</v>
      </c>
      <c r="AB126" s="16">
        <v>244</v>
      </c>
      <c r="AC126" s="24" t="s">
        <v>658</v>
      </c>
      <c r="AD126" s="24" t="s">
        <v>12311</v>
      </c>
    </row>
    <row r="127" spans="1:30" ht="15" customHeight="1" x14ac:dyDescent="0.25">
      <c r="A127" s="16" t="s">
        <v>2315</v>
      </c>
      <c r="B127" s="16" t="s">
        <v>9981</v>
      </c>
      <c r="C127" s="16" t="s">
        <v>4</v>
      </c>
      <c r="D127" s="16" t="s">
        <v>302</v>
      </c>
      <c r="E127" s="16">
        <v>1922267</v>
      </c>
      <c r="F127" s="16">
        <v>1</v>
      </c>
      <c r="G127" s="16">
        <v>0.99</v>
      </c>
      <c r="H127" s="16">
        <v>1</v>
      </c>
      <c r="I127" s="16" t="s">
        <v>5372</v>
      </c>
      <c r="J127" s="16">
        <v>1565</v>
      </c>
      <c r="K127" s="16" t="s">
        <v>628</v>
      </c>
      <c r="L127" s="104" t="s">
        <v>14237</v>
      </c>
      <c r="M127" s="17">
        <v>500.45705082586159</v>
      </c>
      <c r="N127" s="17">
        <v>941.48583613854805</v>
      </c>
      <c r="O127" s="17">
        <v>0.88283128588061499</v>
      </c>
      <c r="P127" s="32">
        <v>1.1515639506642699E-3</v>
      </c>
      <c r="Q127" s="17">
        <v>-0.815947833337204</v>
      </c>
      <c r="R127" s="32">
        <v>4.1259387103980702E-3</v>
      </c>
      <c r="S127" s="17">
        <v>-0.190643950245729</v>
      </c>
      <c r="T127" s="32">
        <v>0.63289475995044597</v>
      </c>
      <c r="U127" s="16">
        <v>709</v>
      </c>
      <c r="V127" s="16">
        <v>1014</v>
      </c>
      <c r="W127" s="16">
        <v>343</v>
      </c>
      <c r="X127" s="16">
        <v>430</v>
      </c>
      <c r="Y127" s="16">
        <v>239</v>
      </c>
      <c r="Z127" s="16">
        <v>229</v>
      </c>
      <c r="AA127" s="16">
        <v>758</v>
      </c>
      <c r="AB127" s="16">
        <v>332</v>
      </c>
      <c r="AC127" s="24" t="s">
        <v>658</v>
      </c>
      <c r="AD127" s="24" t="s">
        <v>12309</v>
      </c>
    </row>
    <row r="128" spans="1:30" ht="15" customHeight="1" x14ac:dyDescent="0.25">
      <c r="A128" s="16" t="s">
        <v>611</v>
      </c>
      <c r="B128" s="16" t="s">
        <v>9981</v>
      </c>
      <c r="C128" s="16" t="s">
        <v>596</v>
      </c>
      <c r="D128" s="16" t="s">
        <v>598</v>
      </c>
      <c r="E128" s="16">
        <v>1922634</v>
      </c>
      <c r="F128" s="16">
        <v>0.98</v>
      </c>
      <c r="G128" s="16">
        <v>0.96</v>
      </c>
      <c r="H128" s="16">
        <v>1</v>
      </c>
      <c r="I128" s="16" t="s">
        <v>5327</v>
      </c>
      <c r="J128" s="16">
        <v>1198</v>
      </c>
      <c r="K128" s="16" t="s">
        <v>628</v>
      </c>
      <c r="L128" s="104" t="s">
        <v>14237</v>
      </c>
      <c r="M128" s="17">
        <v>314.06161207878603</v>
      </c>
      <c r="N128" s="17">
        <v>462.08070150656602</v>
      </c>
      <c r="O128" s="17">
        <v>0.438571537260323</v>
      </c>
      <c r="P128" s="32">
        <v>0.11364392436550499</v>
      </c>
      <c r="Q128" s="17">
        <v>-1.71385905995041</v>
      </c>
      <c r="R128" s="32">
        <v>2.7513548273422702E-9</v>
      </c>
      <c r="S128" s="17">
        <v>0.53715266000853101</v>
      </c>
      <c r="T128" s="32">
        <v>0.10661511640284101</v>
      </c>
      <c r="U128" s="16">
        <v>658</v>
      </c>
      <c r="V128" s="16">
        <v>472</v>
      </c>
      <c r="W128" s="16">
        <v>150</v>
      </c>
      <c r="X128" s="16">
        <v>229</v>
      </c>
      <c r="Y128" s="16">
        <v>73</v>
      </c>
      <c r="Z128" s="16">
        <v>94</v>
      </c>
      <c r="AA128" s="16">
        <v>765</v>
      </c>
      <c r="AB128" s="16">
        <v>388</v>
      </c>
      <c r="AC128" s="24" t="s">
        <v>658</v>
      </c>
      <c r="AD128" s="24" t="s">
        <v>5854</v>
      </c>
    </row>
    <row r="129" spans="1:30" ht="15" customHeight="1" x14ac:dyDescent="0.25">
      <c r="A129" s="16" t="s">
        <v>637</v>
      </c>
      <c r="B129" s="16" t="s">
        <v>9981</v>
      </c>
      <c r="C129" s="16" t="s">
        <v>1</v>
      </c>
      <c r="D129" s="16" t="s">
        <v>302</v>
      </c>
      <c r="E129" s="16">
        <v>240948</v>
      </c>
      <c r="F129" s="16">
        <v>1</v>
      </c>
      <c r="G129" s="16">
        <v>1</v>
      </c>
      <c r="H129" s="16">
        <v>0.99</v>
      </c>
      <c r="I129" s="16" t="s">
        <v>5498</v>
      </c>
      <c r="J129" s="16">
        <v>85</v>
      </c>
      <c r="K129" s="16" t="s">
        <v>622</v>
      </c>
      <c r="L129" s="104" t="s">
        <v>14230</v>
      </c>
      <c r="M129" s="17">
        <v>9087.7630760705269</v>
      </c>
      <c r="N129" s="17">
        <v>31476.240376555201</v>
      </c>
      <c r="O129" s="17">
        <v>-5.4939610895979296</v>
      </c>
      <c r="P129" s="32">
        <v>7.1850572620687095E-86</v>
      </c>
      <c r="Q129" s="17">
        <v>3.11168417283938</v>
      </c>
      <c r="R129" s="32">
        <v>4.32070589265159E-44</v>
      </c>
      <c r="S129" s="17">
        <v>-1.0881050521465201</v>
      </c>
      <c r="T129" s="32">
        <v>1.9635351730752601E-5</v>
      </c>
      <c r="U129" s="16">
        <v>7563</v>
      </c>
      <c r="V129" s="16">
        <v>5705</v>
      </c>
      <c r="W129" s="16">
        <v>28</v>
      </c>
      <c r="X129" s="16">
        <v>45</v>
      </c>
      <c r="Y129" s="16">
        <v>24135</v>
      </c>
      <c r="Z129" s="16">
        <v>31532</v>
      </c>
      <c r="AA129" s="16">
        <v>2674</v>
      </c>
      <c r="AB129" s="16">
        <v>1588</v>
      </c>
      <c r="AC129" s="24" t="s">
        <v>652</v>
      </c>
      <c r="AD129" s="24" t="s">
        <v>10293</v>
      </c>
    </row>
    <row r="130" spans="1:30" ht="15" customHeight="1" x14ac:dyDescent="0.25">
      <c r="A130" s="16" t="s">
        <v>605</v>
      </c>
      <c r="B130" s="16" t="s">
        <v>9981</v>
      </c>
      <c r="C130" s="16" t="s">
        <v>596</v>
      </c>
      <c r="D130" s="16" t="s">
        <v>598</v>
      </c>
      <c r="E130" s="16">
        <v>240568</v>
      </c>
      <c r="F130" s="16">
        <v>1</v>
      </c>
      <c r="G130" s="16">
        <v>0.98</v>
      </c>
      <c r="H130" s="16">
        <v>1</v>
      </c>
      <c r="I130" s="16" t="s">
        <v>5327</v>
      </c>
      <c r="J130" s="16">
        <v>295</v>
      </c>
      <c r="K130" s="16" t="s">
        <v>622</v>
      </c>
      <c r="L130" s="104" t="s">
        <v>14230</v>
      </c>
      <c r="M130" s="17">
        <v>6157.277497207785</v>
      </c>
      <c r="N130" s="17">
        <v>10711.2212096651</v>
      </c>
      <c r="O130" s="17">
        <v>-0.69672220086167802</v>
      </c>
      <c r="P130" s="32">
        <v>7.8297419888337003E-4</v>
      </c>
      <c r="Q130" s="17">
        <v>-2.8147959641072</v>
      </c>
      <c r="R130" s="32">
        <v>3.5749971419405598E-42</v>
      </c>
      <c r="S130" s="17">
        <v>0.29412515953311402</v>
      </c>
      <c r="T130" s="32">
        <v>0.28186835866925902</v>
      </c>
      <c r="U130" s="16">
        <v>16867</v>
      </c>
      <c r="V130" s="16">
        <v>13643</v>
      </c>
      <c r="W130" s="16">
        <v>1855</v>
      </c>
      <c r="X130" s="16">
        <v>2800</v>
      </c>
      <c r="Y130" s="16">
        <v>991</v>
      </c>
      <c r="Z130" s="16">
        <v>1094</v>
      </c>
      <c r="AA130" s="16">
        <v>17126</v>
      </c>
      <c r="AB130" s="16">
        <v>8994</v>
      </c>
      <c r="AC130" s="24" t="s">
        <v>652</v>
      </c>
      <c r="AD130" s="24" t="s">
        <v>6165</v>
      </c>
    </row>
    <row r="131" spans="1:30" ht="15" customHeight="1" x14ac:dyDescent="0.25">
      <c r="A131" s="16" t="s">
        <v>1467</v>
      </c>
      <c r="B131" s="16" t="s">
        <v>9981</v>
      </c>
      <c r="C131" s="16" t="s">
        <v>1</v>
      </c>
      <c r="D131" s="16" t="s">
        <v>302</v>
      </c>
      <c r="E131" s="16">
        <v>880670</v>
      </c>
      <c r="F131" s="16">
        <v>1</v>
      </c>
      <c r="G131" s="16">
        <v>0.99</v>
      </c>
      <c r="H131" s="16">
        <v>0.97</v>
      </c>
      <c r="I131" s="16" t="s">
        <v>5331</v>
      </c>
      <c r="J131" s="16">
        <v>62</v>
      </c>
      <c r="K131" s="16" t="s">
        <v>9591</v>
      </c>
      <c r="L131" s="104" t="s">
        <v>14288</v>
      </c>
      <c r="M131" s="17">
        <v>12802.103781540596</v>
      </c>
      <c r="N131" s="17">
        <v>36863.6965896806</v>
      </c>
      <c r="O131" s="17">
        <v>-4.9263976002858403</v>
      </c>
      <c r="P131" s="32">
        <v>1.8523999953919299E-76</v>
      </c>
      <c r="Q131" s="17">
        <v>1.87183257640431</v>
      </c>
      <c r="R131" s="32">
        <v>5.0449479476561598E-13</v>
      </c>
      <c r="S131" s="17">
        <v>-0.97754771733786805</v>
      </c>
      <c r="T131" s="32">
        <v>1.0158373349337399E-3</v>
      </c>
      <c r="U131" s="16">
        <v>22060</v>
      </c>
      <c r="V131" s="16">
        <v>14380</v>
      </c>
      <c r="W131" s="16">
        <v>111</v>
      </c>
      <c r="X131" s="16">
        <v>188</v>
      </c>
      <c r="Y131" s="16">
        <v>27843</v>
      </c>
      <c r="Z131" s="16">
        <v>36929</v>
      </c>
      <c r="AA131" s="16">
        <v>7315</v>
      </c>
      <c r="AB131" s="16">
        <v>4988</v>
      </c>
      <c r="AC131" s="24" t="s">
        <v>9590</v>
      </c>
      <c r="AD131" s="24" t="s">
        <v>11058</v>
      </c>
    </row>
    <row r="132" spans="1:30" ht="15" customHeight="1" x14ac:dyDescent="0.25">
      <c r="A132" s="16" t="s">
        <v>1468</v>
      </c>
      <c r="B132" s="16" t="s">
        <v>9981</v>
      </c>
      <c r="C132" s="16" t="s">
        <v>1</v>
      </c>
      <c r="D132" s="16" t="s">
        <v>302</v>
      </c>
      <c r="E132" s="16">
        <v>880860</v>
      </c>
      <c r="F132" s="16">
        <v>0.95</v>
      </c>
      <c r="G132" s="16">
        <v>0.77</v>
      </c>
      <c r="H132" s="16">
        <v>0.83</v>
      </c>
      <c r="I132" s="16" t="s">
        <v>5327</v>
      </c>
      <c r="J132" s="16">
        <v>252</v>
      </c>
      <c r="K132" s="16" t="s">
        <v>9591</v>
      </c>
      <c r="L132" s="104" t="s">
        <v>14288</v>
      </c>
      <c r="M132" s="17">
        <v>284.52349949914202</v>
      </c>
      <c r="N132" s="17">
        <v>529.05200422102303</v>
      </c>
      <c r="O132" s="17">
        <v>0.92813701310770702</v>
      </c>
      <c r="P132" s="32">
        <v>5.5267406797257805E-4</v>
      </c>
      <c r="Q132" s="17">
        <v>-0.531003187042555</v>
      </c>
      <c r="R132" s="32">
        <v>6.4874390492996703E-2</v>
      </c>
      <c r="S132" s="17">
        <v>-0.73842132762227397</v>
      </c>
      <c r="T132" s="32">
        <v>2.3163554119062801E-2</v>
      </c>
      <c r="U132" s="16">
        <v>469</v>
      </c>
      <c r="V132" s="16">
        <v>533</v>
      </c>
      <c r="W132" s="16">
        <v>183</v>
      </c>
      <c r="X132" s="16">
        <v>291</v>
      </c>
      <c r="Y132" s="16">
        <v>145</v>
      </c>
      <c r="Z132" s="16">
        <v>192</v>
      </c>
      <c r="AA132" s="16">
        <v>253</v>
      </c>
      <c r="AB132" s="16">
        <v>157</v>
      </c>
      <c r="AC132" s="24" t="s">
        <v>9590</v>
      </c>
      <c r="AD132" s="24" t="s">
        <v>11060</v>
      </c>
    </row>
    <row r="133" spans="1:30" ht="15" customHeight="1" x14ac:dyDescent="0.25">
      <c r="A133" s="16" t="s">
        <v>1465</v>
      </c>
      <c r="B133" s="16" t="s">
        <v>9981</v>
      </c>
      <c r="C133" s="16" t="s">
        <v>1</v>
      </c>
      <c r="D133" s="16" t="s">
        <v>302</v>
      </c>
      <c r="E133" s="16">
        <v>879352</v>
      </c>
      <c r="F133" s="16">
        <v>0.98</v>
      </c>
      <c r="G133" s="16">
        <v>0.98</v>
      </c>
      <c r="H133" s="16">
        <v>0.85</v>
      </c>
      <c r="I133" s="16" t="s">
        <v>5331</v>
      </c>
      <c r="J133" s="16">
        <v>269</v>
      </c>
      <c r="K133" s="16" t="s">
        <v>9589</v>
      </c>
      <c r="L133" s="104" t="s">
        <v>14372</v>
      </c>
      <c r="M133" s="17">
        <v>4585.2209581803763</v>
      </c>
      <c r="N133" s="17">
        <v>9883.7765672309706</v>
      </c>
      <c r="O133" s="17">
        <v>-0.139726849149129</v>
      </c>
      <c r="P133" s="32">
        <v>0.50792646107464801</v>
      </c>
      <c r="Q133" s="17">
        <v>1.7550868968531901</v>
      </c>
      <c r="R133" s="32">
        <v>1.14113513141076E-18</v>
      </c>
      <c r="S133" s="17">
        <v>7.6663151851034506E-2</v>
      </c>
      <c r="T133" s="32">
        <v>0.81214176825657203</v>
      </c>
      <c r="U133" s="16">
        <v>5177</v>
      </c>
      <c r="V133" s="16">
        <v>5522</v>
      </c>
      <c r="W133" s="16">
        <v>864</v>
      </c>
      <c r="X133" s="16">
        <v>1584</v>
      </c>
      <c r="Y133" s="16">
        <v>7817</v>
      </c>
      <c r="Z133" s="16">
        <v>9669</v>
      </c>
      <c r="AA133" s="16">
        <v>5396</v>
      </c>
      <c r="AB133" s="16">
        <v>2608</v>
      </c>
      <c r="AC133" s="24" t="s">
        <v>9588</v>
      </c>
      <c r="AD133" s="24" t="s">
        <v>11056</v>
      </c>
    </row>
    <row r="134" spans="1:30" ht="15" customHeight="1" x14ac:dyDescent="0.25">
      <c r="A134" s="16" t="s">
        <v>1466</v>
      </c>
      <c r="B134" s="16" t="s">
        <v>9981</v>
      </c>
      <c r="C134" s="16" t="s">
        <v>1</v>
      </c>
      <c r="D134" s="16" t="s">
        <v>302</v>
      </c>
      <c r="E134" s="16">
        <v>879920</v>
      </c>
      <c r="F134" s="16">
        <v>1</v>
      </c>
      <c r="G134" s="16">
        <v>0.89</v>
      </c>
      <c r="H134" s="16">
        <v>0.94</v>
      </c>
      <c r="I134" s="16" t="s">
        <v>5327</v>
      </c>
      <c r="J134" s="16">
        <v>837</v>
      </c>
      <c r="K134" s="16" t="s">
        <v>9589</v>
      </c>
      <c r="L134" s="104" t="s">
        <v>14372</v>
      </c>
      <c r="M134" s="17">
        <v>196.7073273941898</v>
      </c>
      <c r="N134" s="17">
        <v>467.826190338424</v>
      </c>
      <c r="O134" s="17">
        <v>-1.31154192958577</v>
      </c>
      <c r="P134" s="32">
        <v>1.1199135926315301E-4</v>
      </c>
      <c r="Q134" s="17">
        <v>1.40495401077227</v>
      </c>
      <c r="R134" s="32">
        <v>1.1497723409608901E-6</v>
      </c>
      <c r="S134" s="17">
        <v>-0.30318611511111598</v>
      </c>
      <c r="T134" s="32">
        <v>0.46026748341711099</v>
      </c>
      <c r="U134" s="16">
        <v>301</v>
      </c>
      <c r="V134" s="16">
        <v>297</v>
      </c>
      <c r="W134" s="16">
        <v>22</v>
      </c>
      <c r="X134" s="16">
        <v>38</v>
      </c>
      <c r="Y134" s="16">
        <v>370</v>
      </c>
      <c r="Z134" s="16">
        <v>390</v>
      </c>
      <c r="AA134" s="16">
        <v>217</v>
      </c>
      <c r="AB134" s="16">
        <v>120</v>
      </c>
      <c r="AC134" s="24" t="s">
        <v>9588</v>
      </c>
      <c r="AD134" s="24" t="s">
        <v>11057</v>
      </c>
    </row>
    <row r="135" spans="1:30" ht="15" customHeight="1" x14ac:dyDescent="0.25">
      <c r="A135" s="16" t="s">
        <v>947</v>
      </c>
      <c r="B135" s="16" t="s">
        <v>9981</v>
      </c>
      <c r="C135" s="16" t="s">
        <v>1</v>
      </c>
      <c r="D135" s="16" t="s">
        <v>302</v>
      </c>
      <c r="E135" s="16">
        <v>238850</v>
      </c>
      <c r="F135" s="16">
        <v>1</v>
      </c>
      <c r="G135" s="16">
        <v>1</v>
      </c>
      <c r="H135" s="16">
        <v>0.99</v>
      </c>
      <c r="I135" s="16" t="s">
        <v>5327</v>
      </c>
      <c r="J135" s="16">
        <v>276</v>
      </c>
      <c r="K135" s="16" t="s">
        <v>250</v>
      </c>
      <c r="L135" s="104" t="s">
        <v>14339</v>
      </c>
      <c r="M135" s="17">
        <v>4809.1094567214996</v>
      </c>
      <c r="N135" s="17">
        <v>14362.5801833199</v>
      </c>
      <c r="O135" s="17">
        <v>2.72873897185322</v>
      </c>
      <c r="P135" s="32">
        <v>1.20491836519563E-36</v>
      </c>
      <c r="Q135" s="17">
        <v>0.33731955426122501</v>
      </c>
      <c r="R135" s="32">
        <v>0.15406097842654601</v>
      </c>
      <c r="S135" s="17">
        <v>-0.184431572155314</v>
      </c>
      <c r="T135" s="32">
        <v>0.56633735919999095</v>
      </c>
      <c r="U135" s="16">
        <v>3189</v>
      </c>
      <c r="V135" s="16">
        <v>4084</v>
      </c>
      <c r="W135" s="16">
        <v>4276</v>
      </c>
      <c r="X135" s="16">
        <v>7900</v>
      </c>
      <c r="Y135" s="16">
        <v>1836</v>
      </c>
      <c r="Z135" s="16">
        <v>2655</v>
      </c>
      <c r="AA135" s="16">
        <v>3077</v>
      </c>
      <c r="AB135" s="16">
        <v>1473</v>
      </c>
      <c r="AC135" s="24" t="s">
        <v>249</v>
      </c>
      <c r="AD135" s="24" t="s">
        <v>10288</v>
      </c>
    </row>
    <row r="136" spans="1:30" ht="15" customHeight="1" x14ac:dyDescent="0.25">
      <c r="A136" s="16" t="s">
        <v>946</v>
      </c>
      <c r="B136" s="16" t="s">
        <v>9981</v>
      </c>
      <c r="C136" s="16" t="s">
        <v>1</v>
      </c>
      <c r="D136" s="16" t="s">
        <v>302</v>
      </c>
      <c r="E136" s="16">
        <v>238574</v>
      </c>
      <c r="F136" s="16">
        <v>1</v>
      </c>
      <c r="G136" s="16">
        <v>0.84</v>
      </c>
      <c r="H136" s="16">
        <v>0.74</v>
      </c>
      <c r="I136" s="16" t="s">
        <v>5327</v>
      </c>
      <c r="J136" s="16">
        <v>0</v>
      </c>
      <c r="K136" s="16" t="s">
        <v>250</v>
      </c>
      <c r="L136" s="104" t="s">
        <v>14339</v>
      </c>
      <c r="M136" s="17">
        <v>630.63411844470113</v>
      </c>
      <c r="N136" s="17">
        <v>2103.4816800128001</v>
      </c>
      <c r="O136" s="17">
        <v>3.7361683590125598</v>
      </c>
      <c r="P136" s="32">
        <v>7.3424562442822305E-54</v>
      </c>
      <c r="Q136" s="17">
        <v>-0.64815252718491201</v>
      </c>
      <c r="R136" s="32">
        <v>2.1401424182225199E-2</v>
      </c>
      <c r="S136" s="17">
        <v>0.65396526133973598</v>
      </c>
      <c r="T136" s="32">
        <v>3.2854702455795297E-2</v>
      </c>
      <c r="U136" s="16">
        <v>283</v>
      </c>
      <c r="V136" s="16">
        <v>281</v>
      </c>
      <c r="W136" s="16">
        <v>715</v>
      </c>
      <c r="X136" s="16">
        <v>1157</v>
      </c>
      <c r="Y136" s="16">
        <v>91</v>
      </c>
      <c r="Z136" s="16">
        <v>81</v>
      </c>
      <c r="AA136" s="16">
        <v>472</v>
      </c>
      <c r="AB136" s="16">
        <v>181</v>
      </c>
      <c r="AC136" s="24" t="s">
        <v>249</v>
      </c>
      <c r="AD136" s="24" t="s">
        <v>10287</v>
      </c>
    </row>
    <row r="137" spans="1:30" ht="15" customHeight="1" x14ac:dyDescent="0.25">
      <c r="A137" s="16" t="s">
        <v>3138</v>
      </c>
      <c r="B137" s="16" t="s">
        <v>9981</v>
      </c>
      <c r="C137" s="16" t="s">
        <v>596</v>
      </c>
      <c r="D137" s="16" t="s">
        <v>598</v>
      </c>
      <c r="E137" s="16">
        <v>238585</v>
      </c>
      <c r="F137" s="16">
        <v>0.62</v>
      </c>
      <c r="G137" s="16">
        <v>0.64</v>
      </c>
      <c r="H137" s="16">
        <v>1</v>
      </c>
      <c r="I137" s="16" t="s">
        <v>5327</v>
      </c>
      <c r="J137" s="16">
        <v>11</v>
      </c>
      <c r="K137" s="16" t="s">
        <v>250</v>
      </c>
      <c r="L137" s="104" t="s">
        <v>14339</v>
      </c>
      <c r="M137" s="17">
        <v>91.72474514384011</v>
      </c>
      <c r="N137" s="17">
        <v>174.60043994019301</v>
      </c>
      <c r="O137" s="17">
        <v>-0.22488147179023699</v>
      </c>
      <c r="P137" s="32">
        <v>0.59983203682687303</v>
      </c>
      <c r="Q137" s="17">
        <v>-2.3953737961169801</v>
      </c>
      <c r="R137" s="32">
        <v>1.5457040881531499E-7</v>
      </c>
      <c r="S137" s="17">
        <v>0.83053233205579902</v>
      </c>
      <c r="T137" s="32">
        <v>7.2700388525685694E-2</v>
      </c>
      <c r="U137" s="16">
        <v>156</v>
      </c>
      <c r="V137" s="16">
        <v>200</v>
      </c>
      <c r="W137" s="16">
        <v>22</v>
      </c>
      <c r="X137" s="16">
        <v>56</v>
      </c>
      <c r="Y137" s="16">
        <v>13</v>
      </c>
      <c r="Z137" s="16">
        <v>20</v>
      </c>
      <c r="AA137" s="16">
        <v>314</v>
      </c>
      <c r="AB137" s="16">
        <v>141</v>
      </c>
      <c r="AC137" s="24" t="s">
        <v>249</v>
      </c>
      <c r="AD137" s="24" t="s">
        <v>6147</v>
      </c>
    </row>
    <row r="138" spans="1:30" ht="15" customHeight="1" x14ac:dyDescent="0.25">
      <c r="A138" s="16" t="s">
        <v>948</v>
      </c>
      <c r="B138" s="16" t="s">
        <v>9981</v>
      </c>
      <c r="C138" s="16" t="s">
        <v>1</v>
      </c>
      <c r="D138" s="16" t="s">
        <v>302</v>
      </c>
      <c r="E138" s="16">
        <v>239299</v>
      </c>
      <c r="F138" s="16">
        <v>0.78</v>
      </c>
      <c r="G138" s="16">
        <v>0.9</v>
      </c>
      <c r="H138" s="16">
        <v>0.68</v>
      </c>
      <c r="I138" s="16" t="s">
        <v>5331</v>
      </c>
      <c r="J138" s="16">
        <v>205</v>
      </c>
      <c r="K138" s="16" t="s">
        <v>9285</v>
      </c>
      <c r="L138" s="104" t="s">
        <v>14935</v>
      </c>
      <c r="M138" s="17">
        <v>160.21048830225396</v>
      </c>
      <c r="N138" s="17">
        <v>325.12379255487798</v>
      </c>
      <c r="O138" s="17">
        <v>-1.76122997739248</v>
      </c>
      <c r="P138" s="32">
        <v>5.8985838435010298E-6</v>
      </c>
      <c r="Q138" s="17">
        <v>-0.454455739542586</v>
      </c>
      <c r="R138" s="32">
        <v>0.21472028143856001</v>
      </c>
      <c r="S138" s="17">
        <v>0.71457323487709301</v>
      </c>
      <c r="T138" s="32">
        <v>7.9860671401494304E-2</v>
      </c>
      <c r="U138" s="16">
        <v>350</v>
      </c>
      <c r="V138" s="16">
        <v>295</v>
      </c>
      <c r="W138" s="16">
        <v>19</v>
      </c>
      <c r="X138" s="16">
        <v>28</v>
      </c>
      <c r="Y138" s="16">
        <v>124</v>
      </c>
      <c r="Z138" s="16">
        <v>99</v>
      </c>
      <c r="AA138" s="16">
        <v>448</v>
      </c>
      <c r="AB138" s="16">
        <v>273</v>
      </c>
      <c r="AC138" s="24" t="s">
        <v>9284</v>
      </c>
      <c r="AD138" s="24" t="s">
        <v>10289</v>
      </c>
    </row>
    <row r="139" spans="1:30" ht="15" customHeight="1" x14ac:dyDescent="0.25">
      <c r="A139" s="16" t="s">
        <v>638</v>
      </c>
      <c r="B139" s="16" t="s">
        <v>9981</v>
      </c>
      <c r="C139" s="16" t="s">
        <v>1</v>
      </c>
      <c r="D139" s="16" t="s">
        <v>302</v>
      </c>
      <c r="E139" s="16">
        <v>240077</v>
      </c>
      <c r="F139" s="16">
        <v>0.99</v>
      </c>
      <c r="G139" s="16">
        <v>0.98</v>
      </c>
      <c r="H139" s="16">
        <v>0.93</v>
      </c>
      <c r="I139" s="16" t="s">
        <v>5331</v>
      </c>
      <c r="J139" s="16">
        <v>593</v>
      </c>
      <c r="K139" s="16" t="s">
        <v>623</v>
      </c>
      <c r="L139" s="104" t="s">
        <v>14232</v>
      </c>
      <c r="M139" s="17">
        <v>7848.0565470478095</v>
      </c>
      <c r="N139" s="17">
        <v>21745.478255831498</v>
      </c>
      <c r="O139" s="17">
        <v>-5.3274501476216001</v>
      </c>
      <c r="P139" s="32">
        <v>2.3774230914455E-76</v>
      </c>
      <c r="Q139" s="17">
        <v>1.7592933937428501</v>
      </c>
      <c r="R139" s="32">
        <v>5.2821990552771299E-11</v>
      </c>
      <c r="S139" s="17">
        <v>-0.61179516793813404</v>
      </c>
      <c r="T139" s="32">
        <v>6.2572214817938093E-2</v>
      </c>
      <c r="U139" s="16">
        <v>14199</v>
      </c>
      <c r="V139" s="16">
        <v>8741</v>
      </c>
      <c r="W139" s="16">
        <v>63</v>
      </c>
      <c r="X139" s="16">
        <v>76</v>
      </c>
      <c r="Y139" s="16">
        <v>15987</v>
      </c>
      <c r="Z139" s="16">
        <v>21784</v>
      </c>
      <c r="AA139" s="16">
        <v>6074</v>
      </c>
      <c r="AB139" s="16">
        <v>3980</v>
      </c>
      <c r="AC139" s="24" t="s">
        <v>653</v>
      </c>
      <c r="AD139" s="24" t="s">
        <v>10292</v>
      </c>
    </row>
    <row r="140" spans="1:30" ht="15" customHeight="1" x14ac:dyDescent="0.25">
      <c r="A140" s="16" t="s">
        <v>606</v>
      </c>
      <c r="B140" s="16" t="s">
        <v>9981</v>
      </c>
      <c r="C140" s="16" t="s">
        <v>596</v>
      </c>
      <c r="D140" s="16" t="s">
        <v>598</v>
      </c>
      <c r="E140" s="16">
        <v>239410</v>
      </c>
      <c r="F140" s="16">
        <v>1</v>
      </c>
      <c r="G140" s="16">
        <v>1</v>
      </c>
      <c r="H140" s="16">
        <v>1</v>
      </c>
      <c r="I140" s="16" t="s">
        <v>5327</v>
      </c>
      <c r="J140" s="16">
        <v>74</v>
      </c>
      <c r="K140" s="16" t="s">
        <v>623</v>
      </c>
      <c r="L140" s="104" t="s">
        <v>14232</v>
      </c>
      <c r="M140" s="17">
        <v>4450.29513235999</v>
      </c>
      <c r="N140" s="17">
        <v>7285.0387326217096</v>
      </c>
      <c r="O140" s="17">
        <v>-1.0806378896189299</v>
      </c>
      <c r="P140" s="32">
        <v>4.3079867137642898E-7</v>
      </c>
      <c r="Q140" s="17">
        <v>-2.4956776910301701</v>
      </c>
      <c r="R140" s="32">
        <v>2.9727930772483799E-31</v>
      </c>
      <c r="S140" s="17">
        <v>3.17968398864324E-2</v>
      </c>
      <c r="T140" s="32">
        <v>0.93466735621483099</v>
      </c>
      <c r="U140" s="16">
        <v>13525</v>
      </c>
      <c r="V140" s="16">
        <v>11108</v>
      </c>
      <c r="W140" s="16">
        <v>1130</v>
      </c>
      <c r="X140" s="16">
        <v>1759</v>
      </c>
      <c r="Y140" s="16">
        <v>1050</v>
      </c>
      <c r="Z140" s="16">
        <v>1037</v>
      </c>
      <c r="AA140" s="16">
        <v>11895</v>
      </c>
      <c r="AB140" s="16">
        <v>5883</v>
      </c>
      <c r="AC140" s="24" t="s">
        <v>653</v>
      </c>
      <c r="AD140" s="24" t="s">
        <v>6150</v>
      </c>
    </row>
    <row r="141" spans="1:30" ht="15" customHeight="1" x14ac:dyDescent="0.25">
      <c r="A141" s="16" t="s">
        <v>949</v>
      </c>
      <c r="B141" s="16" t="s">
        <v>9981</v>
      </c>
      <c r="C141" s="16" t="s">
        <v>1</v>
      </c>
      <c r="D141" s="16" t="s">
        <v>302</v>
      </c>
      <c r="E141" s="16">
        <v>239545</v>
      </c>
      <c r="F141" s="16">
        <v>1</v>
      </c>
      <c r="G141" s="16">
        <v>0.66</v>
      </c>
      <c r="H141" s="16">
        <v>0.64</v>
      </c>
      <c r="I141" s="16" t="s">
        <v>5331</v>
      </c>
      <c r="J141" s="16">
        <v>61</v>
      </c>
      <c r="K141" s="16" t="s">
        <v>623</v>
      </c>
      <c r="L141" s="104" t="s">
        <v>14232</v>
      </c>
      <c r="M141" s="17">
        <v>471.60459782553602</v>
      </c>
      <c r="N141" s="17">
        <v>1362.5862017632201</v>
      </c>
      <c r="O141" s="17">
        <v>-5.3680218316680897</v>
      </c>
      <c r="P141" s="32">
        <v>8.9238346233916602E-20</v>
      </c>
      <c r="Q141" s="17">
        <v>1.87085014232847</v>
      </c>
      <c r="R141" s="32">
        <v>6.9671281137409498E-11</v>
      </c>
      <c r="S141" s="17">
        <v>-0.87715829185768501</v>
      </c>
      <c r="T141" s="32">
        <v>1.13403618113173E-2</v>
      </c>
      <c r="U141" s="16">
        <v>806</v>
      </c>
      <c r="V141" s="16">
        <v>529</v>
      </c>
      <c r="W141" s="16">
        <v>3</v>
      </c>
      <c r="X141" s="16">
        <v>5</v>
      </c>
      <c r="Y141" s="16">
        <v>1009</v>
      </c>
      <c r="Z141" s="16">
        <v>1365</v>
      </c>
      <c r="AA141" s="16">
        <v>296</v>
      </c>
      <c r="AB141" s="16">
        <v>194</v>
      </c>
      <c r="AC141" s="24" t="s">
        <v>653</v>
      </c>
      <c r="AD141" s="24" t="s">
        <v>10290</v>
      </c>
    </row>
    <row r="142" spans="1:30" ht="15" customHeight="1" x14ac:dyDescent="0.25">
      <c r="A142" s="16" t="s">
        <v>950</v>
      </c>
      <c r="B142" s="16" t="s">
        <v>9981</v>
      </c>
      <c r="C142" s="16" t="s">
        <v>1</v>
      </c>
      <c r="D142" s="16" t="s">
        <v>302</v>
      </c>
      <c r="E142" s="16">
        <v>239895</v>
      </c>
      <c r="F142" s="16">
        <v>1</v>
      </c>
      <c r="G142" s="16">
        <v>0.71</v>
      </c>
      <c r="H142" s="16">
        <v>0.62</v>
      </c>
      <c r="I142" s="16" t="s">
        <v>5327</v>
      </c>
      <c r="J142" s="16">
        <v>411</v>
      </c>
      <c r="K142" s="16" t="s">
        <v>623</v>
      </c>
      <c r="L142" s="104" t="s">
        <v>14232</v>
      </c>
      <c r="M142" s="17">
        <v>165.1990195935883</v>
      </c>
      <c r="N142" s="17">
        <v>352.76623541735199</v>
      </c>
      <c r="O142" s="17">
        <v>-1.6634678745545799</v>
      </c>
      <c r="P142" s="32">
        <v>5.9117629659008501E-6</v>
      </c>
      <c r="Q142" s="17">
        <v>1.1590144510932201</v>
      </c>
      <c r="R142" s="32">
        <v>1.2382441914856099E-4</v>
      </c>
      <c r="S142" s="17">
        <v>-8.5389319083630899E-2</v>
      </c>
      <c r="T142" s="32">
        <v>0.86321291835546898</v>
      </c>
      <c r="U142" s="16">
        <v>282</v>
      </c>
      <c r="V142" s="16">
        <v>261</v>
      </c>
      <c r="W142" s="16">
        <v>19</v>
      </c>
      <c r="X142" s="16">
        <v>23</v>
      </c>
      <c r="Y142" s="16">
        <v>279</v>
      </c>
      <c r="Z142" s="16">
        <v>304</v>
      </c>
      <c r="AA142" s="16">
        <v>236</v>
      </c>
      <c r="AB142" s="16">
        <v>123</v>
      </c>
      <c r="AC142" s="24" t="s">
        <v>653</v>
      </c>
      <c r="AD142" s="24" t="s">
        <v>10291</v>
      </c>
    </row>
    <row r="143" spans="1:30" ht="15" customHeight="1" x14ac:dyDescent="0.25">
      <c r="A143" s="16" t="s">
        <v>3139</v>
      </c>
      <c r="B143" s="16" t="s">
        <v>9981</v>
      </c>
      <c r="C143" s="16" t="s">
        <v>596</v>
      </c>
      <c r="D143" s="16" t="s">
        <v>598</v>
      </c>
      <c r="E143" s="16">
        <v>239984</v>
      </c>
      <c r="F143" s="16">
        <v>1</v>
      </c>
      <c r="G143" s="16">
        <v>0.99</v>
      </c>
      <c r="H143" s="16">
        <v>1</v>
      </c>
      <c r="I143" s="16" t="s">
        <v>5331</v>
      </c>
      <c r="J143" s="16">
        <v>398</v>
      </c>
      <c r="K143" s="16" t="s">
        <v>6160</v>
      </c>
      <c r="L143" s="104" t="s">
        <v>14506</v>
      </c>
      <c r="M143" s="17">
        <v>1290.2280130119452</v>
      </c>
      <c r="N143" s="17">
        <v>3923.3478526081399</v>
      </c>
      <c r="O143" s="17">
        <v>3.0638563291371002</v>
      </c>
      <c r="P143" s="32">
        <v>5.1125593908305098E-34</v>
      </c>
      <c r="Q143" s="17">
        <v>-0.64861510832443703</v>
      </c>
      <c r="R143" s="32">
        <v>1.8562891467905199E-2</v>
      </c>
      <c r="S143" s="17">
        <v>0.112916952347394</v>
      </c>
      <c r="T143" s="32">
        <v>0.78356026377972499</v>
      </c>
      <c r="U143" s="16">
        <v>661</v>
      </c>
      <c r="V143" s="16">
        <v>1059</v>
      </c>
      <c r="W143" s="16">
        <v>1409</v>
      </c>
      <c r="X143" s="16">
        <v>2158</v>
      </c>
      <c r="Y143" s="16">
        <v>241</v>
      </c>
      <c r="Z143" s="16">
        <v>290</v>
      </c>
      <c r="AA143" s="16">
        <v>990</v>
      </c>
      <c r="AB143" s="16">
        <v>382</v>
      </c>
      <c r="AC143" s="24" t="s">
        <v>6159</v>
      </c>
      <c r="AD143" s="24" t="s">
        <v>6158</v>
      </c>
    </row>
    <row r="144" spans="1:30" ht="15" customHeight="1" x14ac:dyDescent="0.25">
      <c r="A144" s="16" t="s">
        <v>3140</v>
      </c>
      <c r="B144" s="16" t="s">
        <v>9981</v>
      </c>
      <c r="C144" s="16" t="s">
        <v>596</v>
      </c>
      <c r="D144" s="16" t="s">
        <v>598</v>
      </c>
      <c r="E144" s="16">
        <v>240377</v>
      </c>
      <c r="F144" s="16">
        <v>0.98</v>
      </c>
      <c r="G144" s="16">
        <v>0.97</v>
      </c>
      <c r="H144" s="16">
        <v>1</v>
      </c>
      <c r="I144" s="16" t="s">
        <v>5331</v>
      </c>
      <c r="J144" s="16">
        <v>5</v>
      </c>
      <c r="K144" s="16" t="s">
        <v>6160</v>
      </c>
      <c r="L144" s="104" t="s">
        <v>14506</v>
      </c>
      <c r="M144" s="17">
        <v>204.41924835028948</v>
      </c>
      <c r="N144" s="17">
        <v>305.43208491110602</v>
      </c>
      <c r="O144" s="17">
        <v>0.27887600411331298</v>
      </c>
      <c r="P144" s="32">
        <v>0.36660934179348298</v>
      </c>
      <c r="Q144" s="17">
        <v>-9.2347222604460905E-2</v>
      </c>
      <c r="R144" s="32">
        <v>0.790230855822881</v>
      </c>
      <c r="S144" s="17">
        <v>-0.85899811584435803</v>
      </c>
      <c r="T144" s="32">
        <v>1.4077351840273301E-2</v>
      </c>
      <c r="U144" s="16">
        <v>410</v>
      </c>
      <c r="V144" s="16">
        <v>407</v>
      </c>
      <c r="W144" s="16">
        <v>83</v>
      </c>
      <c r="X144" s="16">
        <v>168</v>
      </c>
      <c r="Y144" s="16">
        <v>175</v>
      </c>
      <c r="Z144" s="16">
        <v>194</v>
      </c>
      <c r="AA144" s="16">
        <v>199</v>
      </c>
      <c r="AB144" s="16">
        <v>113</v>
      </c>
      <c r="AC144" s="24" t="s">
        <v>6159</v>
      </c>
      <c r="AD144" s="24" t="s">
        <v>6164</v>
      </c>
    </row>
    <row r="145" spans="1:30" ht="15" customHeight="1" x14ac:dyDescent="0.25">
      <c r="A145" s="16" t="s">
        <v>2845</v>
      </c>
      <c r="B145" s="16" t="s">
        <v>9981</v>
      </c>
      <c r="C145" s="16" t="s">
        <v>596</v>
      </c>
      <c r="D145" s="16" t="s">
        <v>302</v>
      </c>
      <c r="E145" s="16">
        <v>2622520</v>
      </c>
      <c r="F145" s="16">
        <v>1</v>
      </c>
      <c r="G145" s="16">
        <v>0.98</v>
      </c>
      <c r="H145" s="16">
        <v>0.99</v>
      </c>
      <c r="I145" s="16" t="s">
        <v>5331</v>
      </c>
      <c r="J145" s="16">
        <v>434</v>
      </c>
      <c r="K145" s="16" t="s">
        <v>7556</v>
      </c>
      <c r="L145" s="104" t="s">
        <v>14434</v>
      </c>
      <c r="M145" s="17">
        <v>1808.898508698464</v>
      </c>
      <c r="N145" s="17">
        <v>6075.9168319816499</v>
      </c>
      <c r="O145" s="17">
        <v>4.1505436240422204</v>
      </c>
      <c r="P145" s="32">
        <v>1.69181438217407E-70</v>
      </c>
      <c r="Q145" s="17">
        <v>0.47817163554792802</v>
      </c>
      <c r="R145" s="32">
        <v>6.3263234089150799E-2</v>
      </c>
      <c r="S145" s="17">
        <v>0.114888528512736</v>
      </c>
      <c r="T145" s="32">
        <v>0.76579469889728902</v>
      </c>
      <c r="U145" s="16">
        <v>674</v>
      </c>
      <c r="V145" s="16">
        <v>586</v>
      </c>
      <c r="W145" s="16">
        <v>2197</v>
      </c>
      <c r="X145" s="16">
        <v>3342</v>
      </c>
      <c r="Y145" s="16">
        <v>407</v>
      </c>
      <c r="Z145" s="16">
        <v>436</v>
      </c>
      <c r="AA145" s="16">
        <v>786</v>
      </c>
      <c r="AB145" s="16">
        <v>249</v>
      </c>
      <c r="AC145" s="24" t="s">
        <v>6697</v>
      </c>
      <c r="AD145" s="24" t="s">
        <v>7555</v>
      </c>
    </row>
    <row r="146" spans="1:30" ht="15" customHeight="1" x14ac:dyDescent="0.25">
      <c r="A146" s="16" t="s">
        <v>1881</v>
      </c>
      <c r="B146" s="16" t="s">
        <v>9981</v>
      </c>
      <c r="C146" s="16" t="s">
        <v>1</v>
      </c>
      <c r="D146" s="16" t="s">
        <v>302</v>
      </c>
      <c r="E146" s="16">
        <v>1389219</v>
      </c>
      <c r="F146" s="16">
        <v>0.99</v>
      </c>
      <c r="G146" s="16">
        <v>0.99</v>
      </c>
      <c r="H146" s="16">
        <v>0.96</v>
      </c>
      <c r="I146" s="16" t="s">
        <v>5331</v>
      </c>
      <c r="J146" s="16">
        <v>21</v>
      </c>
      <c r="K146" s="16" t="s">
        <v>8981</v>
      </c>
      <c r="L146" s="104" t="s">
        <v>14434</v>
      </c>
      <c r="M146" s="17">
        <v>2625.8099304382627</v>
      </c>
      <c r="N146" s="17">
        <v>5100.7516612180998</v>
      </c>
      <c r="O146" s="17">
        <v>-2.8304748511234701</v>
      </c>
      <c r="P146" s="32">
        <v>3.35425303024596E-37</v>
      </c>
      <c r="Q146" s="17">
        <v>-1.02047853559623</v>
      </c>
      <c r="R146" s="32">
        <v>3.7755285736294902E-6</v>
      </c>
      <c r="S146" s="17">
        <v>0.42509917226472899</v>
      </c>
      <c r="T146" s="32">
        <v>0.118753766926249</v>
      </c>
      <c r="U146" s="16">
        <v>7229</v>
      </c>
      <c r="V146" s="16">
        <v>5821</v>
      </c>
      <c r="W146" s="16">
        <v>185</v>
      </c>
      <c r="X146" s="16">
        <v>267</v>
      </c>
      <c r="Y146" s="16">
        <v>1477</v>
      </c>
      <c r="Z146" s="16">
        <v>1614</v>
      </c>
      <c r="AA146" s="16">
        <v>7873</v>
      </c>
      <c r="AB146" s="16">
        <v>4283</v>
      </c>
      <c r="AC146" s="24" t="s">
        <v>6697</v>
      </c>
      <c r="AD146" s="24" t="s">
        <v>11678</v>
      </c>
    </row>
    <row r="147" spans="1:30" ht="15" customHeight="1" x14ac:dyDescent="0.25">
      <c r="A147" s="16" t="s">
        <v>5265</v>
      </c>
      <c r="B147" s="16" t="s">
        <v>9981</v>
      </c>
      <c r="C147" s="16" t="s">
        <v>1</v>
      </c>
      <c r="D147" s="16" t="s">
        <v>598</v>
      </c>
      <c r="E147" s="16">
        <v>2622062</v>
      </c>
      <c r="F147" s="16">
        <v>0.99</v>
      </c>
      <c r="G147" s="16">
        <v>0.98</v>
      </c>
      <c r="H147" s="16">
        <v>1</v>
      </c>
      <c r="I147" s="16" t="s">
        <v>5331</v>
      </c>
      <c r="J147" s="16">
        <v>24</v>
      </c>
      <c r="K147" s="16" t="s">
        <v>7556</v>
      </c>
      <c r="L147" s="104" t="s">
        <v>14434</v>
      </c>
      <c r="M147" s="17">
        <v>524.65242413131762</v>
      </c>
      <c r="N147" s="17">
        <v>990.83622783662497</v>
      </c>
      <c r="O147" s="17">
        <v>1.1145077915807999</v>
      </c>
      <c r="P147" s="32">
        <v>3.8361368324662898E-5</v>
      </c>
      <c r="Q147" s="17">
        <v>0.28543098402203698</v>
      </c>
      <c r="R147" s="32">
        <v>0.34061169705748301</v>
      </c>
      <c r="S147" s="17">
        <v>-1.19134311350572</v>
      </c>
      <c r="T147" s="32">
        <v>1.49910747015623E-4</v>
      </c>
      <c r="U147" s="16">
        <v>665</v>
      </c>
      <c r="V147" s="16">
        <v>942</v>
      </c>
      <c r="W147" s="16">
        <v>325</v>
      </c>
      <c r="X147" s="16">
        <v>545</v>
      </c>
      <c r="Y147" s="16">
        <v>424</v>
      </c>
      <c r="Z147" s="16">
        <v>525</v>
      </c>
      <c r="AA147" s="16">
        <v>284</v>
      </c>
      <c r="AB147" s="16">
        <v>190</v>
      </c>
      <c r="AC147" s="24" t="s">
        <v>6697</v>
      </c>
      <c r="AD147" s="24" t="s">
        <v>13086</v>
      </c>
    </row>
    <row r="148" spans="1:30" ht="15" customHeight="1" x14ac:dyDescent="0.25">
      <c r="A148" s="16" t="s">
        <v>3869</v>
      </c>
      <c r="B148" s="16" t="s">
        <v>9981</v>
      </c>
      <c r="C148" s="16" t="s">
        <v>1</v>
      </c>
      <c r="D148" s="16" t="s">
        <v>598</v>
      </c>
      <c r="E148" s="16">
        <v>1057882</v>
      </c>
      <c r="F148" s="16">
        <v>0.95</v>
      </c>
      <c r="G148" s="16">
        <v>0.87</v>
      </c>
      <c r="H148" s="16">
        <v>1</v>
      </c>
      <c r="I148" s="16" t="s">
        <v>5327</v>
      </c>
      <c r="J148" s="16">
        <v>717</v>
      </c>
      <c r="K148" s="16" t="s">
        <v>6737</v>
      </c>
      <c r="L148" s="104" t="s">
        <v>14434</v>
      </c>
      <c r="M148" s="17">
        <v>255.34805276369048</v>
      </c>
      <c r="N148" s="17">
        <v>874.48114787048905</v>
      </c>
      <c r="O148" s="17">
        <v>3.9393018235739499</v>
      </c>
      <c r="P148" s="32">
        <v>1.76426380426725E-38</v>
      </c>
      <c r="Q148" s="17">
        <v>-0.23435169501453501</v>
      </c>
      <c r="R148" s="32">
        <v>0.55387981176028001</v>
      </c>
      <c r="S148" s="17">
        <v>0.70674659605120704</v>
      </c>
      <c r="T148" s="32">
        <v>7.6006096708925094E-2</v>
      </c>
      <c r="U148" s="16">
        <v>97</v>
      </c>
      <c r="V148" s="16">
        <v>104</v>
      </c>
      <c r="W148" s="16">
        <v>289</v>
      </c>
      <c r="X148" s="16">
        <v>481</v>
      </c>
      <c r="Y148" s="16">
        <v>29</v>
      </c>
      <c r="Z148" s="16">
        <v>55</v>
      </c>
      <c r="AA148" s="16">
        <v>190</v>
      </c>
      <c r="AB148" s="16">
        <v>58</v>
      </c>
      <c r="AC148" s="24" t="s">
        <v>5806</v>
      </c>
      <c r="AD148" s="24" t="s">
        <v>11283</v>
      </c>
    </row>
    <row r="149" spans="1:30" ht="15" customHeight="1" x14ac:dyDescent="0.25">
      <c r="A149" s="16" t="s">
        <v>1623</v>
      </c>
      <c r="B149" s="16" t="s">
        <v>9981</v>
      </c>
      <c r="C149" s="16" t="s">
        <v>596</v>
      </c>
      <c r="D149" s="16" t="s">
        <v>302</v>
      </c>
      <c r="E149" s="16">
        <v>1059453</v>
      </c>
      <c r="F149" s="16">
        <v>1</v>
      </c>
      <c r="G149" s="16">
        <v>1</v>
      </c>
      <c r="H149" s="16">
        <v>1</v>
      </c>
      <c r="I149" s="16" t="s">
        <v>5372</v>
      </c>
      <c r="J149" s="16">
        <v>854</v>
      </c>
      <c r="K149" s="16" t="s">
        <v>6737</v>
      </c>
      <c r="L149" s="104" t="s">
        <v>14434</v>
      </c>
      <c r="M149" s="17">
        <v>216.61913882885761</v>
      </c>
      <c r="N149" s="17">
        <v>260.21690903068702</v>
      </c>
      <c r="O149" s="17">
        <v>6.8647668626315699E-3</v>
      </c>
      <c r="P149" s="32">
        <v>0.98520428413477501</v>
      </c>
      <c r="Q149" s="17">
        <v>0.20282840066331501</v>
      </c>
      <c r="R149" s="32">
        <v>0.57163774352656105</v>
      </c>
      <c r="S149" s="17">
        <v>-1.6081895417744099E-2</v>
      </c>
      <c r="T149" s="32">
        <v>0.976597435665576</v>
      </c>
      <c r="U149" s="16">
        <v>293</v>
      </c>
      <c r="V149" s="16">
        <v>479</v>
      </c>
      <c r="W149" s="16">
        <v>82</v>
      </c>
      <c r="X149" s="16">
        <v>108</v>
      </c>
      <c r="Y149" s="16">
        <v>191</v>
      </c>
      <c r="Z149" s="16">
        <v>240</v>
      </c>
      <c r="AA149" s="16">
        <v>399</v>
      </c>
      <c r="AB149" s="16">
        <v>160</v>
      </c>
      <c r="AC149" s="24" t="s">
        <v>5806</v>
      </c>
      <c r="AD149" s="24" t="s">
        <v>6736</v>
      </c>
    </row>
    <row r="150" spans="1:30" ht="15" customHeight="1" x14ac:dyDescent="0.25">
      <c r="A150" s="16" t="s">
        <v>3122</v>
      </c>
      <c r="B150" s="16" t="s">
        <v>9981</v>
      </c>
      <c r="C150" s="16" t="s">
        <v>4</v>
      </c>
      <c r="D150" s="16" t="s">
        <v>598</v>
      </c>
      <c r="E150" s="16">
        <v>221464</v>
      </c>
      <c r="F150" s="16">
        <v>1</v>
      </c>
      <c r="G150" s="16">
        <v>0.96</v>
      </c>
      <c r="H150" s="16">
        <v>1</v>
      </c>
      <c r="I150" s="16" t="s">
        <v>5498</v>
      </c>
      <c r="J150" s="16">
        <v>1586</v>
      </c>
      <c r="K150" s="16" t="s">
        <v>9663</v>
      </c>
      <c r="L150" s="104" t="s">
        <v>14769</v>
      </c>
      <c r="M150" s="17">
        <v>355.90568072968188</v>
      </c>
      <c r="N150" s="17">
        <v>1022.1892092348299</v>
      </c>
      <c r="O150" s="17">
        <v>-0.41088577438533502</v>
      </c>
      <c r="P150" s="32">
        <v>0.24207872594719501</v>
      </c>
      <c r="Q150" s="17">
        <v>1.8942593970611299</v>
      </c>
      <c r="R150" s="32">
        <v>4.1250251569598103E-9</v>
      </c>
      <c r="S150" s="17">
        <v>0.49796089788284698</v>
      </c>
      <c r="T150" s="32">
        <v>0.23764747562969901</v>
      </c>
      <c r="U150" s="16">
        <v>391</v>
      </c>
      <c r="V150" s="16">
        <v>375</v>
      </c>
      <c r="W150" s="16">
        <v>50</v>
      </c>
      <c r="X150" s="16">
        <v>95</v>
      </c>
      <c r="Y150" s="16">
        <v>408</v>
      </c>
      <c r="Z150" s="16">
        <v>1024</v>
      </c>
      <c r="AA150" s="16">
        <v>540</v>
      </c>
      <c r="AB150" s="16">
        <v>239</v>
      </c>
      <c r="AC150" s="24" t="s">
        <v>9662</v>
      </c>
      <c r="AD150" s="24" t="s">
        <v>10265</v>
      </c>
    </row>
    <row r="151" spans="1:30" ht="15" customHeight="1" x14ac:dyDescent="0.25">
      <c r="A151" s="16" t="s">
        <v>1023</v>
      </c>
      <c r="B151" s="16" t="s">
        <v>9981</v>
      </c>
      <c r="C151" s="16" t="s">
        <v>1</v>
      </c>
      <c r="D151" s="16" t="s">
        <v>302</v>
      </c>
      <c r="E151" s="16">
        <v>322567</v>
      </c>
      <c r="F151" s="16">
        <v>1</v>
      </c>
      <c r="G151" s="16">
        <v>1</v>
      </c>
      <c r="H151" s="16">
        <v>1</v>
      </c>
      <c r="I151" s="16" t="s">
        <v>5331</v>
      </c>
      <c r="J151" s="16">
        <v>80</v>
      </c>
      <c r="K151" s="16" t="s">
        <v>9404</v>
      </c>
      <c r="L151" s="104" t="s">
        <v>14700</v>
      </c>
      <c r="M151" s="17">
        <v>1083.3460786763355</v>
      </c>
      <c r="N151" s="17">
        <v>1353.6021169164301</v>
      </c>
      <c r="O151" s="17">
        <v>-0.55616865803143001</v>
      </c>
      <c r="P151" s="32">
        <v>1.9912377839359601E-2</v>
      </c>
      <c r="Q151" s="17">
        <v>0.36706883656336697</v>
      </c>
      <c r="R151" s="32">
        <v>0.13772143168936599</v>
      </c>
      <c r="S151" s="17">
        <v>0.31871850770153098</v>
      </c>
      <c r="T151" s="32">
        <v>0.300437302613699</v>
      </c>
      <c r="U151" s="16">
        <v>2195</v>
      </c>
      <c r="V151" s="16">
        <v>1608</v>
      </c>
      <c r="W151" s="16">
        <v>233</v>
      </c>
      <c r="X151" s="16">
        <v>416</v>
      </c>
      <c r="Y151" s="16">
        <v>1026</v>
      </c>
      <c r="Z151" s="16">
        <v>1356</v>
      </c>
      <c r="AA151" s="16">
        <v>2354</v>
      </c>
      <c r="AB151" s="16">
        <v>1054</v>
      </c>
      <c r="AC151" s="24" t="s">
        <v>9403</v>
      </c>
      <c r="AD151" s="24" t="s">
        <v>10413</v>
      </c>
    </row>
    <row r="152" spans="1:30" ht="15" customHeight="1" x14ac:dyDescent="0.25">
      <c r="A152" s="16" t="s">
        <v>1024</v>
      </c>
      <c r="B152" s="16" t="s">
        <v>9981</v>
      </c>
      <c r="C152" s="16" t="s">
        <v>1</v>
      </c>
      <c r="D152" s="16" t="s">
        <v>302</v>
      </c>
      <c r="E152" s="16">
        <v>323416</v>
      </c>
      <c r="F152" s="16">
        <v>1</v>
      </c>
      <c r="G152" s="16">
        <v>0.98</v>
      </c>
      <c r="H152" s="16">
        <v>0.91</v>
      </c>
      <c r="I152" s="16" t="s">
        <v>5331</v>
      </c>
      <c r="J152" s="16">
        <v>929</v>
      </c>
      <c r="K152" s="16" t="s">
        <v>9404</v>
      </c>
      <c r="L152" s="104" t="s">
        <v>14700</v>
      </c>
      <c r="M152" s="17">
        <v>615.64461568544868</v>
      </c>
      <c r="N152" s="17">
        <v>1037.5558194179901</v>
      </c>
      <c r="O152" s="17">
        <v>1.2578700110518799</v>
      </c>
      <c r="P152" s="32">
        <v>8.4529505217628302E-8</v>
      </c>
      <c r="Q152" s="17">
        <v>0.68010046378739397</v>
      </c>
      <c r="R152" s="32">
        <v>5.3204905318322603E-3</v>
      </c>
      <c r="S152" s="17">
        <v>8.4650303456553402E-2</v>
      </c>
      <c r="T152" s="32">
        <v>0.82520644054937398</v>
      </c>
      <c r="U152" s="16">
        <v>719</v>
      </c>
      <c r="V152" s="16">
        <v>783</v>
      </c>
      <c r="W152" s="16">
        <v>378</v>
      </c>
      <c r="X152" s="16">
        <v>500</v>
      </c>
      <c r="Y152" s="16">
        <v>486</v>
      </c>
      <c r="Z152" s="16">
        <v>688</v>
      </c>
      <c r="AA152" s="16">
        <v>694</v>
      </c>
      <c r="AB152" s="16">
        <v>402</v>
      </c>
      <c r="AC152" s="24" t="s">
        <v>9403</v>
      </c>
      <c r="AD152" s="24" t="s">
        <v>10414</v>
      </c>
    </row>
    <row r="153" spans="1:30" ht="15" customHeight="1" x14ac:dyDescent="0.25">
      <c r="A153" s="16" t="s">
        <v>1025</v>
      </c>
      <c r="B153" s="16" t="s">
        <v>9981</v>
      </c>
      <c r="C153" s="16" t="s">
        <v>1</v>
      </c>
      <c r="D153" s="16" t="s">
        <v>302</v>
      </c>
      <c r="E153" s="16">
        <v>324867</v>
      </c>
      <c r="F153" s="16">
        <v>1</v>
      </c>
      <c r="G153" s="16">
        <v>0.98</v>
      </c>
      <c r="H153" s="16">
        <v>0.91</v>
      </c>
      <c r="I153" s="16" t="s">
        <v>5331</v>
      </c>
      <c r="J153" s="16">
        <v>36</v>
      </c>
      <c r="K153" s="16" t="s">
        <v>6381</v>
      </c>
      <c r="L153" s="104" t="s">
        <v>14874</v>
      </c>
      <c r="M153" s="17">
        <v>255.55926391694487</v>
      </c>
      <c r="N153" s="17">
        <v>562.65582351513103</v>
      </c>
      <c r="O153" s="17">
        <v>-2.5522251169997299</v>
      </c>
      <c r="P153" s="32">
        <v>8.3714951940421893E-12</v>
      </c>
      <c r="Q153" s="17">
        <v>1.35673022268524</v>
      </c>
      <c r="R153" s="32">
        <v>1.6726514538197399E-6</v>
      </c>
      <c r="S153" s="17">
        <v>7.2888416886877194E-2</v>
      </c>
      <c r="T153" s="32">
        <v>0.87637854979607999</v>
      </c>
      <c r="U153" s="16">
        <v>431</v>
      </c>
      <c r="V153" s="16">
        <v>358</v>
      </c>
      <c r="W153" s="16">
        <v>15</v>
      </c>
      <c r="X153" s="16">
        <v>18</v>
      </c>
      <c r="Y153" s="16">
        <v>445</v>
      </c>
      <c r="Z153" s="16">
        <v>531</v>
      </c>
      <c r="AA153" s="16">
        <v>351</v>
      </c>
      <c r="AB153" s="16">
        <v>215</v>
      </c>
      <c r="AC153" s="24" t="s">
        <v>6380</v>
      </c>
      <c r="AD153" s="24" t="s">
        <v>10415</v>
      </c>
    </row>
    <row r="154" spans="1:30" ht="15" customHeight="1" x14ac:dyDescent="0.25">
      <c r="A154" s="16" t="s">
        <v>3221</v>
      </c>
      <c r="B154" s="16" t="s">
        <v>9981</v>
      </c>
      <c r="C154" s="16" t="s">
        <v>596</v>
      </c>
      <c r="D154" s="16" t="s">
        <v>598</v>
      </c>
      <c r="E154" s="16">
        <v>324709</v>
      </c>
      <c r="F154" s="16">
        <v>1</v>
      </c>
      <c r="G154" s="16">
        <v>0.99</v>
      </c>
      <c r="H154" s="16">
        <v>1</v>
      </c>
      <c r="I154" s="16" t="s">
        <v>5372</v>
      </c>
      <c r="J154" s="16">
        <v>122</v>
      </c>
      <c r="K154" s="16" t="s">
        <v>6381</v>
      </c>
      <c r="L154" s="104" t="s">
        <v>14874</v>
      </c>
      <c r="M154" s="17">
        <v>286.35653081927848</v>
      </c>
      <c r="N154" s="17">
        <v>387.02478978290202</v>
      </c>
      <c r="O154" s="17">
        <v>0.457183478870754</v>
      </c>
      <c r="P154" s="32">
        <v>0.106594141583568</v>
      </c>
      <c r="Q154" s="17">
        <v>0.26879342541705598</v>
      </c>
      <c r="R154" s="32">
        <v>0.37327505989138998</v>
      </c>
      <c r="S154" s="17">
        <v>-0.26079868058973898</v>
      </c>
      <c r="T154" s="32">
        <v>0.50473245883436502</v>
      </c>
      <c r="U154" s="16">
        <v>410</v>
      </c>
      <c r="V154" s="16">
        <v>548</v>
      </c>
      <c r="W154" s="16">
        <v>141</v>
      </c>
      <c r="X154" s="16">
        <v>180</v>
      </c>
      <c r="Y154" s="16">
        <v>238</v>
      </c>
      <c r="Z154" s="16">
        <v>324</v>
      </c>
      <c r="AA154" s="16">
        <v>373</v>
      </c>
      <c r="AB154" s="16">
        <v>190</v>
      </c>
      <c r="AC154" s="24" t="s">
        <v>6380</v>
      </c>
      <c r="AD154" s="24" t="s">
        <v>6379</v>
      </c>
    </row>
    <row r="155" spans="1:30" ht="15" customHeight="1" x14ac:dyDescent="0.25">
      <c r="A155" s="16" t="s">
        <v>3411</v>
      </c>
      <c r="B155" s="16" t="s">
        <v>9981</v>
      </c>
      <c r="C155" s="16" t="s">
        <v>596</v>
      </c>
      <c r="D155" s="16" t="s">
        <v>598</v>
      </c>
      <c r="E155" s="16">
        <v>535961</v>
      </c>
      <c r="F155" s="16">
        <v>1</v>
      </c>
      <c r="G155" s="16">
        <v>1</v>
      </c>
      <c r="H155" s="16">
        <v>1</v>
      </c>
      <c r="I155" s="16" t="s">
        <v>5327</v>
      </c>
      <c r="J155" s="16">
        <v>905</v>
      </c>
      <c r="K155" s="16" t="s">
        <v>6483</v>
      </c>
      <c r="L155" s="104" t="s">
        <v>14738</v>
      </c>
      <c r="M155" s="17">
        <v>675.15367656975172</v>
      </c>
      <c r="N155" s="17">
        <v>1164.92968686211</v>
      </c>
      <c r="O155" s="17">
        <v>-0.45109781402565202</v>
      </c>
      <c r="P155" s="32">
        <v>6.2855988032408494E-2</v>
      </c>
      <c r="Q155" s="17">
        <v>-1.05213676925647</v>
      </c>
      <c r="R155" s="32">
        <v>1.26499794426984E-5</v>
      </c>
      <c r="S155" s="17">
        <v>0.50712540291274</v>
      </c>
      <c r="T155" s="32">
        <v>7.5828095143099697E-2</v>
      </c>
      <c r="U155" s="16">
        <v>1478</v>
      </c>
      <c r="V155" s="16">
        <v>1271</v>
      </c>
      <c r="W155" s="16">
        <v>199</v>
      </c>
      <c r="X155" s="16">
        <v>298</v>
      </c>
      <c r="Y155" s="16">
        <v>264</v>
      </c>
      <c r="Z155" s="16">
        <v>383</v>
      </c>
      <c r="AA155" s="16">
        <v>2095</v>
      </c>
      <c r="AB155" s="16">
        <v>794</v>
      </c>
      <c r="AC155" s="24" t="s">
        <v>6482</v>
      </c>
      <c r="AD155" s="24" t="s">
        <v>6481</v>
      </c>
    </row>
    <row r="156" spans="1:30" ht="15" customHeight="1" x14ac:dyDescent="0.25">
      <c r="A156" s="16" t="s">
        <v>3412</v>
      </c>
      <c r="B156" s="16" t="s">
        <v>9981</v>
      </c>
      <c r="C156" s="16" t="s">
        <v>596</v>
      </c>
      <c r="D156" s="16" t="s">
        <v>598</v>
      </c>
      <c r="E156" s="16">
        <v>536484</v>
      </c>
      <c r="F156" s="16">
        <v>1</v>
      </c>
      <c r="G156" s="16">
        <v>0.99</v>
      </c>
      <c r="H156" s="16">
        <v>1</v>
      </c>
      <c r="I156" s="16" t="s">
        <v>5372</v>
      </c>
      <c r="J156" s="16">
        <v>382</v>
      </c>
      <c r="K156" s="16" t="s">
        <v>6483</v>
      </c>
      <c r="L156" s="104" t="s">
        <v>14738</v>
      </c>
      <c r="M156" s="17">
        <v>132.65951887977934</v>
      </c>
      <c r="N156" s="17">
        <v>359.363393871619</v>
      </c>
      <c r="O156" s="17">
        <v>-0.58364906123177396</v>
      </c>
      <c r="P156" s="32">
        <v>0.154635986801369</v>
      </c>
      <c r="Q156" s="17">
        <v>1.75945300303779</v>
      </c>
      <c r="R156" s="32">
        <v>7.3707349823883704E-7</v>
      </c>
      <c r="S156" s="17">
        <v>7.3721340954374506E-2</v>
      </c>
      <c r="T156" s="32">
        <v>0.904792186526581</v>
      </c>
      <c r="U156" s="16">
        <v>144</v>
      </c>
      <c r="V156" s="16">
        <v>177</v>
      </c>
      <c r="W156" s="16">
        <v>25</v>
      </c>
      <c r="X156" s="16">
        <v>27</v>
      </c>
      <c r="Y156" s="16">
        <v>180</v>
      </c>
      <c r="Z156" s="16">
        <v>360</v>
      </c>
      <c r="AA156" s="16">
        <v>164</v>
      </c>
      <c r="AB156" s="16">
        <v>77</v>
      </c>
      <c r="AC156" s="24" t="s">
        <v>6482</v>
      </c>
      <c r="AD156" s="24" t="s">
        <v>6484</v>
      </c>
    </row>
    <row r="157" spans="1:30" ht="15" customHeight="1" x14ac:dyDescent="0.25">
      <c r="A157" s="16" t="s">
        <v>3054</v>
      </c>
      <c r="B157" s="16" t="s">
        <v>9981</v>
      </c>
      <c r="C157" s="16" t="s">
        <v>1</v>
      </c>
      <c r="D157" s="16" t="s">
        <v>598</v>
      </c>
      <c r="E157" s="16">
        <v>158417</v>
      </c>
      <c r="F157" s="16">
        <v>1</v>
      </c>
      <c r="G157" s="16">
        <v>1</v>
      </c>
      <c r="H157" s="16">
        <v>1</v>
      </c>
      <c r="I157" s="16" t="s">
        <v>5331</v>
      </c>
      <c r="J157" s="16">
        <v>18</v>
      </c>
      <c r="K157" s="16" t="s">
        <v>7029</v>
      </c>
      <c r="L157" s="104" t="s">
        <v>14572</v>
      </c>
      <c r="M157" s="17">
        <v>1062.8654342768068</v>
      </c>
      <c r="N157" s="17">
        <v>2761.1087429136001</v>
      </c>
      <c r="O157" s="17">
        <v>-1.395725379038</v>
      </c>
      <c r="P157" s="32">
        <v>2.3182167006951301E-8</v>
      </c>
      <c r="Q157" s="17">
        <v>2.1254578426738</v>
      </c>
      <c r="R157" s="32">
        <v>2.7697163141619202E-20</v>
      </c>
      <c r="S157" s="17">
        <v>0.34950588990446901</v>
      </c>
      <c r="T157" s="32">
        <v>0.25246773494180402</v>
      </c>
      <c r="U157" s="16">
        <v>1287</v>
      </c>
      <c r="V157" s="16">
        <v>955</v>
      </c>
      <c r="W157" s="16">
        <v>83</v>
      </c>
      <c r="X157" s="16">
        <v>128</v>
      </c>
      <c r="Y157" s="16">
        <v>1998</v>
      </c>
      <c r="Z157" s="16">
        <v>2766</v>
      </c>
      <c r="AA157" s="16">
        <v>1477</v>
      </c>
      <c r="AB157" s="16">
        <v>606</v>
      </c>
      <c r="AC157" s="24" t="s">
        <v>7028</v>
      </c>
      <c r="AD157" s="24" t="s">
        <v>10187</v>
      </c>
    </row>
    <row r="158" spans="1:30" ht="15" customHeight="1" x14ac:dyDescent="0.25">
      <c r="A158" s="16" t="s">
        <v>3055</v>
      </c>
      <c r="B158" s="16" t="s">
        <v>9981</v>
      </c>
      <c r="C158" s="16" t="s">
        <v>4</v>
      </c>
      <c r="D158" s="16" t="s">
        <v>598</v>
      </c>
      <c r="E158" s="16">
        <v>158788</v>
      </c>
      <c r="F158" s="16">
        <v>1</v>
      </c>
      <c r="G158" s="16">
        <v>1</v>
      </c>
      <c r="H158" s="16">
        <v>1</v>
      </c>
      <c r="I158" s="16" t="s">
        <v>5331</v>
      </c>
      <c r="J158" s="16">
        <v>353</v>
      </c>
      <c r="K158" s="16" t="s">
        <v>7029</v>
      </c>
      <c r="L158" s="104" t="s">
        <v>14572</v>
      </c>
      <c r="M158" s="17">
        <v>801.34841350747854</v>
      </c>
      <c r="N158" s="17">
        <v>2085.3011987680902</v>
      </c>
      <c r="O158" s="17">
        <v>2.8685938297827902</v>
      </c>
      <c r="P158" s="32">
        <v>1.2458195284802E-41</v>
      </c>
      <c r="Q158" s="17">
        <v>1.27971209159329</v>
      </c>
      <c r="R158" s="32">
        <v>6.44967708758986E-9</v>
      </c>
      <c r="S158" s="17">
        <v>-4.4238884083374903E-2</v>
      </c>
      <c r="T158" s="32">
        <v>0.90905631509923701</v>
      </c>
      <c r="U158" s="16">
        <v>529</v>
      </c>
      <c r="V158" s="16">
        <v>484</v>
      </c>
      <c r="W158" s="16">
        <v>698</v>
      </c>
      <c r="X158" s="16">
        <v>1147</v>
      </c>
      <c r="Y158" s="16">
        <v>547</v>
      </c>
      <c r="Z158" s="16">
        <v>640</v>
      </c>
      <c r="AA158" s="16">
        <v>482</v>
      </c>
      <c r="AB158" s="16">
        <v>221</v>
      </c>
      <c r="AC158" s="24" t="s">
        <v>7028</v>
      </c>
      <c r="AD158" s="24" t="s">
        <v>10188</v>
      </c>
    </row>
    <row r="159" spans="1:30" ht="15" customHeight="1" x14ac:dyDescent="0.25">
      <c r="A159" s="16" t="s">
        <v>875</v>
      </c>
      <c r="B159" s="16" t="s">
        <v>9981</v>
      </c>
      <c r="C159" s="16" t="s">
        <v>596</v>
      </c>
      <c r="D159" s="16" t="s">
        <v>302</v>
      </c>
      <c r="E159" s="16">
        <v>158548</v>
      </c>
      <c r="F159" s="16">
        <v>1</v>
      </c>
      <c r="G159" s="16">
        <v>1</v>
      </c>
      <c r="H159" s="16">
        <v>0.98</v>
      </c>
      <c r="I159" s="16" t="s">
        <v>5327</v>
      </c>
      <c r="J159" s="16">
        <v>113</v>
      </c>
      <c r="K159" s="16" t="s">
        <v>7029</v>
      </c>
      <c r="L159" s="104" t="s">
        <v>14572</v>
      </c>
      <c r="M159" s="17">
        <v>390.05102309614199</v>
      </c>
      <c r="N159" s="17">
        <v>805.39531914059603</v>
      </c>
      <c r="O159" s="17">
        <v>1.1948556438603</v>
      </c>
      <c r="P159" s="32">
        <v>2.74062326678042E-5</v>
      </c>
      <c r="Q159" s="17">
        <v>-1.97297498491532</v>
      </c>
      <c r="R159" s="32">
        <v>1.69308467505798E-10</v>
      </c>
      <c r="S159" s="17">
        <v>0.41250990727395598</v>
      </c>
      <c r="T159" s="32">
        <v>0.27128207310268199</v>
      </c>
      <c r="U159" s="16">
        <v>728</v>
      </c>
      <c r="V159" s="16">
        <v>457</v>
      </c>
      <c r="W159" s="16">
        <v>240</v>
      </c>
      <c r="X159" s="16">
        <v>443</v>
      </c>
      <c r="Y159" s="16">
        <v>71</v>
      </c>
      <c r="Z159" s="16">
        <v>74</v>
      </c>
      <c r="AA159" s="16">
        <v>783</v>
      </c>
      <c r="AB159" s="16">
        <v>350</v>
      </c>
      <c r="AC159" s="24" t="s">
        <v>7028</v>
      </c>
      <c r="AD159" s="24" t="s">
        <v>7027</v>
      </c>
    </row>
    <row r="160" spans="1:30" ht="15" customHeight="1" x14ac:dyDescent="0.25">
      <c r="A160" s="16" t="s">
        <v>3414</v>
      </c>
      <c r="B160" s="16" t="s">
        <v>9981</v>
      </c>
      <c r="C160" s="16" t="s">
        <v>596</v>
      </c>
      <c r="D160" s="16" t="s">
        <v>598</v>
      </c>
      <c r="E160" s="16">
        <v>539538</v>
      </c>
      <c r="F160" s="16">
        <v>0.59</v>
      </c>
      <c r="G160" s="16">
        <v>0.6</v>
      </c>
      <c r="H160" s="16">
        <v>0.99</v>
      </c>
      <c r="I160" s="16" t="s">
        <v>5327</v>
      </c>
      <c r="J160" s="16">
        <v>608</v>
      </c>
      <c r="K160" s="16" t="s">
        <v>6487</v>
      </c>
      <c r="L160" s="104" t="s">
        <v>14484</v>
      </c>
      <c r="M160" s="17">
        <v>2026.5353387947694</v>
      </c>
      <c r="N160" s="17">
        <v>4532.39397430588</v>
      </c>
      <c r="O160" s="17">
        <v>1.9576066332709201</v>
      </c>
      <c r="P160" s="32">
        <v>3.3470546698677598E-18</v>
      </c>
      <c r="Q160" s="17">
        <v>0.322897059848121</v>
      </c>
      <c r="R160" s="32">
        <v>0.19122443947003101</v>
      </c>
      <c r="S160" s="17">
        <v>2.9654262734389401E-2</v>
      </c>
      <c r="T160" s="32">
        <v>0.94205663304223197</v>
      </c>
      <c r="U160" s="16">
        <v>2133</v>
      </c>
      <c r="V160" s="16">
        <v>2056</v>
      </c>
      <c r="W160" s="16">
        <v>1556</v>
      </c>
      <c r="X160" s="16">
        <v>2493</v>
      </c>
      <c r="Y160" s="16">
        <v>1179</v>
      </c>
      <c r="Z160" s="16">
        <v>1346</v>
      </c>
      <c r="AA160" s="16">
        <v>2445</v>
      </c>
      <c r="AB160" s="16">
        <v>797</v>
      </c>
      <c r="AC160" s="24" t="s">
        <v>6486</v>
      </c>
      <c r="AD160" s="24" t="s">
        <v>6488</v>
      </c>
    </row>
    <row r="161" spans="1:30" ht="15" customHeight="1" x14ac:dyDescent="0.25">
      <c r="A161" s="16" t="s">
        <v>3413</v>
      </c>
      <c r="B161" s="16" t="s">
        <v>9981</v>
      </c>
      <c r="C161" s="16" t="s">
        <v>596</v>
      </c>
      <c r="D161" s="16" t="s">
        <v>598</v>
      </c>
      <c r="E161" s="16">
        <v>539525</v>
      </c>
      <c r="F161" s="16">
        <v>1</v>
      </c>
      <c r="G161" s="16">
        <v>1</v>
      </c>
      <c r="H161" s="16">
        <v>0.99</v>
      </c>
      <c r="I161" s="16" t="s">
        <v>5327</v>
      </c>
      <c r="J161" s="16">
        <v>621</v>
      </c>
      <c r="K161" s="16" t="s">
        <v>6487</v>
      </c>
      <c r="L161" s="104" t="s">
        <v>14484</v>
      </c>
      <c r="M161" s="17">
        <v>812.17820601573692</v>
      </c>
      <c r="N161" s="17">
        <v>3132.4969184633101</v>
      </c>
      <c r="O161" s="17">
        <v>5.7859841490501198</v>
      </c>
      <c r="P161" s="32">
        <v>9.39734610531197E-123</v>
      </c>
      <c r="Q161" s="17">
        <v>-1.4853372003819001</v>
      </c>
      <c r="R161" s="32">
        <v>3.9188163733097601E-5</v>
      </c>
      <c r="S161" s="17">
        <v>0.83690070542456696</v>
      </c>
      <c r="T161" s="32">
        <v>8.2965544005183592E-3</v>
      </c>
      <c r="U161" s="16">
        <v>110</v>
      </c>
      <c r="V161" s="16">
        <v>96</v>
      </c>
      <c r="W161" s="16">
        <v>1099</v>
      </c>
      <c r="X161" s="16">
        <v>1723</v>
      </c>
      <c r="Y161" s="16">
        <v>11</v>
      </c>
      <c r="Z161" s="16">
        <v>25</v>
      </c>
      <c r="AA161" s="16">
        <v>187</v>
      </c>
      <c r="AB161" s="16">
        <v>79</v>
      </c>
      <c r="AC161" s="24" t="s">
        <v>6486</v>
      </c>
      <c r="AD161" s="24" t="s">
        <v>6485</v>
      </c>
    </row>
    <row r="162" spans="1:30" ht="15" customHeight="1" x14ac:dyDescent="0.25">
      <c r="A162" s="16" t="s">
        <v>1211</v>
      </c>
      <c r="B162" s="16" t="s">
        <v>9981</v>
      </c>
      <c r="C162" s="16" t="s">
        <v>1</v>
      </c>
      <c r="D162" s="16" t="s">
        <v>302</v>
      </c>
      <c r="E162" s="16">
        <v>540162</v>
      </c>
      <c r="F162" s="16">
        <v>0.96</v>
      </c>
      <c r="G162" s="16">
        <v>0.89</v>
      </c>
      <c r="H162" s="16">
        <v>0.82</v>
      </c>
      <c r="I162" s="16" t="s">
        <v>5372</v>
      </c>
      <c r="J162" s="16">
        <v>16</v>
      </c>
      <c r="K162" s="16" t="s">
        <v>6487</v>
      </c>
      <c r="L162" s="104" t="s">
        <v>14484</v>
      </c>
      <c r="M162" s="17">
        <v>291.30865715297313</v>
      </c>
      <c r="N162" s="17">
        <v>620.90008607818504</v>
      </c>
      <c r="O162" s="17">
        <v>0.25836410732866799</v>
      </c>
      <c r="P162" s="32">
        <v>0.41474128476510003</v>
      </c>
      <c r="Q162" s="17">
        <v>1.3536433334190501</v>
      </c>
      <c r="R162" s="32">
        <v>4.8432497172458E-6</v>
      </c>
      <c r="S162" s="17">
        <v>-0.29358910611040601</v>
      </c>
      <c r="T162" s="32">
        <v>0.48607253995378402</v>
      </c>
      <c r="U162" s="16">
        <v>394</v>
      </c>
      <c r="V162" s="16">
        <v>379</v>
      </c>
      <c r="W162" s="16">
        <v>111</v>
      </c>
      <c r="X162" s="16">
        <v>110</v>
      </c>
      <c r="Y162" s="16">
        <v>353</v>
      </c>
      <c r="Z162" s="16">
        <v>622</v>
      </c>
      <c r="AA162" s="16">
        <v>321</v>
      </c>
      <c r="AB162" s="16">
        <v>136</v>
      </c>
      <c r="AC162" s="24" t="s">
        <v>6486</v>
      </c>
      <c r="AD162" s="24" t="s">
        <v>10672</v>
      </c>
    </row>
    <row r="163" spans="1:30" ht="15" customHeight="1" x14ac:dyDescent="0.25">
      <c r="A163" s="16" t="s">
        <v>3132</v>
      </c>
      <c r="B163" s="16" t="s">
        <v>9981</v>
      </c>
      <c r="C163" s="16" t="s">
        <v>1</v>
      </c>
      <c r="D163" s="16" t="s">
        <v>598</v>
      </c>
      <c r="E163" s="16">
        <v>228994</v>
      </c>
      <c r="F163" s="16">
        <v>0.89</v>
      </c>
      <c r="G163" s="16">
        <v>0.85</v>
      </c>
      <c r="H163" s="16">
        <v>1</v>
      </c>
      <c r="I163" s="16" t="s">
        <v>5331</v>
      </c>
      <c r="J163" s="16">
        <v>38</v>
      </c>
      <c r="K163" s="16" t="s">
        <v>8475</v>
      </c>
      <c r="L163" s="104" t="s">
        <v>14840</v>
      </c>
      <c r="M163" s="17">
        <v>322.36645109224321</v>
      </c>
      <c r="N163" s="17">
        <v>697.94610018056699</v>
      </c>
      <c r="O163" s="17">
        <v>-1.2518497470532599</v>
      </c>
      <c r="P163" s="32">
        <v>1.7475028825835702E-5</v>
      </c>
      <c r="Q163" s="17">
        <v>1.33900285308439</v>
      </c>
      <c r="R163" s="32">
        <v>2.6915079031831202E-7</v>
      </c>
      <c r="S163" s="17">
        <v>-0.31401082210671899</v>
      </c>
      <c r="T163" s="32">
        <v>0.382186377859633</v>
      </c>
      <c r="U163" s="16">
        <v>480</v>
      </c>
      <c r="V163" s="16">
        <v>523</v>
      </c>
      <c r="W163" s="16">
        <v>35</v>
      </c>
      <c r="X163" s="16">
        <v>71</v>
      </c>
      <c r="Y163" s="16">
        <v>552</v>
      </c>
      <c r="Z163" s="16">
        <v>676</v>
      </c>
      <c r="AA163" s="16">
        <v>360</v>
      </c>
      <c r="AB163" s="16">
        <v>200</v>
      </c>
      <c r="AC163" s="24" t="s">
        <v>8474</v>
      </c>
      <c r="AD163" s="24" t="s">
        <v>10275</v>
      </c>
    </row>
    <row r="164" spans="1:30" ht="15" customHeight="1" x14ac:dyDescent="0.25">
      <c r="A164" s="16" t="s">
        <v>1304</v>
      </c>
      <c r="B164" s="16" t="s">
        <v>9981</v>
      </c>
      <c r="C164" s="16" t="s">
        <v>1</v>
      </c>
      <c r="D164" s="16" t="s">
        <v>302</v>
      </c>
      <c r="E164" s="16">
        <v>671965</v>
      </c>
      <c r="F164" s="16">
        <v>1</v>
      </c>
      <c r="G164" s="16">
        <v>1</v>
      </c>
      <c r="H164" s="16">
        <v>0.99</v>
      </c>
      <c r="I164" s="16" t="s">
        <v>5327</v>
      </c>
      <c r="J164" s="16">
        <v>16</v>
      </c>
      <c r="K164" s="16" t="s">
        <v>9527</v>
      </c>
      <c r="L164" s="104" t="s">
        <v>14510</v>
      </c>
      <c r="M164" s="17">
        <v>2230.306193147489</v>
      </c>
      <c r="N164" s="17">
        <v>3848.1830093752501</v>
      </c>
      <c r="O164" s="17">
        <v>0.76883754353830602</v>
      </c>
      <c r="P164" s="32">
        <v>6.4262131223254203E-4</v>
      </c>
      <c r="Q164" s="17">
        <v>1.3229950498385801</v>
      </c>
      <c r="R164" s="32">
        <v>4.9756899297042897E-9</v>
      </c>
      <c r="S164" s="17">
        <v>0.38269494805323201</v>
      </c>
      <c r="T164" s="32">
        <v>0.18632786546796501</v>
      </c>
      <c r="U164" s="16">
        <v>2665</v>
      </c>
      <c r="V164" s="16">
        <v>2403</v>
      </c>
      <c r="W164" s="16">
        <v>909</v>
      </c>
      <c r="X164" s="16">
        <v>1199</v>
      </c>
      <c r="Y164" s="16">
        <v>2378</v>
      </c>
      <c r="Z164" s="16">
        <v>3855</v>
      </c>
      <c r="AA164" s="16">
        <v>3517</v>
      </c>
      <c r="AB164" s="16">
        <v>1357</v>
      </c>
      <c r="AC164" s="24" t="s">
        <v>9526</v>
      </c>
      <c r="AD164" s="24" t="s">
        <v>10803</v>
      </c>
    </row>
    <row r="165" spans="1:30" ht="15" customHeight="1" x14ac:dyDescent="0.25">
      <c r="A165" s="16" t="s">
        <v>1761</v>
      </c>
      <c r="B165" s="16" t="s">
        <v>9981</v>
      </c>
      <c r="C165" s="16" t="s">
        <v>1</v>
      </c>
      <c r="D165" s="16" t="s">
        <v>302</v>
      </c>
      <c r="E165" s="16">
        <v>1226743</v>
      </c>
      <c r="F165" s="16">
        <v>1</v>
      </c>
      <c r="G165" s="16">
        <v>0.98</v>
      </c>
      <c r="H165" s="16">
        <v>0.97</v>
      </c>
      <c r="I165" s="16" t="s">
        <v>5331</v>
      </c>
      <c r="J165" s="16">
        <v>41</v>
      </c>
      <c r="K165" s="16" t="s">
        <v>5448</v>
      </c>
      <c r="L165" s="104" t="s">
        <v>14686</v>
      </c>
      <c r="M165" s="17">
        <v>511.31693320225878</v>
      </c>
      <c r="N165" s="17">
        <v>1499.3439377643599</v>
      </c>
      <c r="O165" s="17">
        <v>-4.1241084602927698</v>
      </c>
      <c r="P165" s="32">
        <v>3.4429470804726402E-21</v>
      </c>
      <c r="Q165" s="17">
        <v>2.11242621499943</v>
      </c>
      <c r="R165" s="32">
        <v>3.7288077368394001E-16</v>
      </c>
      <c r="S165" s="17">
        <v>-0.166963229677485</v>
      </c>
      <c r="T165" s="32">
        <v>0.67527320346340902</v>
      </c>
      <c r="U165" s="16">
        <v>702</v>
      </c>
      <c r="V165" s="16">
        <v>504</v>
      </c>
      <c r="W165" s="16">
        <v>8</v>
      </c>
      <c r="X165" s="16">
        <v>9</v>
      </c>
      <c r="Y165" s="16">
        <v>1043</v>
      </c>
      <c r="Z165" s="16">
        <v>1502</v>
      </c>
      <c r="AA165" s="16">
        <v>488</v>
      </c>
      <c r="AB165" s="16">
        <v>261</v>
      </c>
      <c r="AC165" s="24" t="s">
        <v>5447</v>
      </c>
      <c r="AD165" s="24" t="s">
        <v>11494</v>
      </c>
    </row>
    <row r="166" spans="1:30" ht="15" customHeight="1" x14ac:dyDescent="0.25">
      <c r="A166" s="16" t="s">
        <v>4026</v>
      </c>
      <c r="B166" s="16" t="s">
        <v>9981</v>
      </c>
      <c r="C166" s="16" t="s">
        <v>596</v>
      </c>
      <c r="D166" s="16" t="s">
        <v>598</v>
      </c>
      <c r="E166" s="16">
        <v>1226301</v>
      </c>
      <c r="F166" s="16">
        <v>1</v>
      </c>
      <c r="G166" s="16">
        <v>0.99</v>
      </c>
      <c r="H166" s="16">
        <v>1</v>
      </c>
      <c r="I166" s="16" t="s">
        <v>5331</v>
      </c>
      <c r="J166" s="16">
        <v>401</v>
      </c>
      <c r="K166" s="16" t="s">
        <v>5448</v>
      </c>
      <c r="L166" s="104" t="s">
        <v>14686</v>
      </c>
      <c r="M166" s="17">
        <v>216.13633977753852</v>
      </c>
      <c r="N166" s="17">
        <v>406.23878643878999</v>
      </c>
      <c r="O166" s="17">
        <v>1.12109914635051</v>
      </c>
      <c r="P166" s="32">
        <v>4.6497267945795901E-5</v>
      </c>
      <c r="Q166" s="17">
        <v>-0.255704077480776</v>
      </c>
      <c r="R166" s="32">
        <v>0.411463494055824</v>
      </c>
      <c r="S166" s="17">
        <v>-0.124297424328409</v>
      </c>
      <c r="T166" s="32">
        <v>0.77580695397719301</v>
      </c>
      <c r="U166" s="16">
        <v>325</v>
      </c>
      <c r="V166" s="16">
        <v>323</v>
      </c>
      <c r="W166" s="16">
        <v>148</v>
      </c>
      <c r="X166" s="16">
        <v>197</v>
      </c>
      <c r="Y166" s="16">
        <v>107</v>
      </c>
      <c r="Z166" s="16">
        <v>158</v>
      </c>
      <c r="AA166" s="16">
        <v>297</v>
      </c>
      <c r="AB166" s="16">
        <v>131</v>
      </c>
      <c r="AC166" s="24" t="s">
        <v>5447</v>
      </c>
      <c r="AD166" s="24" t="s">
        <v>5446</v>
      </c>
    </row>
    <row r="167" spans="1:30" ht="15" customHeight="1" x14ac:dyDescent="0.25">
      <c r="A167" s="16" t="s">
        <v>3872</v>
      </c>
      <c r="B167" s="16" t="s">
        <v>9981</v>
      </c>
      <c r="C167" s="16" t="s">
        <v>4</v>
      </c>
      <c r="D167" s="16" t="s">
        <v>598</v>
      </c>
      <c r="E167" s="16">
        <v>1060751</v>
      </c>
      <c r="F167" s="16">
        <v>1</v>
      </c>
      <c r="G167" s="16">
        <v>0.96</v>
      </c>
      <c r="H167" s="16">
        <v>1</v>
      </c>
      <c r="I167" s="16" t="s">
        <v>5331</v>
      </c>
      <c r="J167" s="16">
        <v>8</v>
      </c>
      <c r="K167" s="16" t="s">
        <v>145</v>
      </c>
      <c r="L167" s="104" t="s">
        <v>14497</v>
      </c>
      <c r="M167" s="17">
        <v>1402.2910955341376</v>
      </c>
      <c r="N167" s="17">
        <v>4152.6436625164797</v>
      </c>
      <c r="O167" s="17">
        <v>-2.4145905520600301</v>
      </c>
      <c r="P167" s="32">
        <v>3.5866928773128601E-23</v>
      </c>
      <c r="Q167" s="17">
        <v>1.9597720944286801</v>
      </c>
      <c r="R167" s="32">
        <v>3.5757411588637398E-19</v>
      </c>
      <c r="S167" s="17">
        <v>-0.43403631280393701</v>
      </c>
      <c r="T167" s="32">
        <v>0.120681618535563</v>
      </c>
      <c r="U167" s="16">
        <v>1893</v>
      </c>
      <c r="V167" s="16">
        <v>1673</v>
      </c>
      <c r="W167" s="16">
        <v>64</v>
      </c>
      <c r="X167" s="16">
        <v>102</v>
      </c>
      <c r="Y167" s="16">
        <v>2647</v>
      </c>
      <c r="Z167" s="16">
        <v>4160</v>
      </c>
      <c r="AA167" s="16">
        <v>1221</v>
      </c>
      <c r="AB167" s="16">
        <v>630</v>
      </c>
      <c r="AC167" s="24" t="s">
        <v>144</v>
      </c>
      <c r="AD167" s="24" t="s">
        <v>11288</v>
      </c>
    </row>
    <row r="168" spans="1:30" ht="15" customHeight="1" x14ac:dyDescent="0.25">
      <c r="A168" s="16" t="s">
        <v>1624</v>
      </c>
      <c r="B168" s="16" t="s">
        <v>9981</v>
      </c>
      <c r="C168" s="16" t="s">
        <v>596</v>
      </c>
      <c r="D168" s="16" t="s">
        <v>302</v>
      </c>
      <c r="E168" s="16">
        <v>1061756</v>
      </c>
      <c r="F168" s="16">
        <v>0.87</v>
      </c>
      <c r="G168" s="16">
        <v>0.91</v>
      </c>
      <c r="H168" s="16">
        <v>0.83</v>
      </c>
      <c r="I168" s="16" t="s">
        <v>5331</v>
      </c>
      <c r="J168" s="16">
        <v>1013</v>
      </c>
      <c r="K168" s="16" t="s">
        <v>145</v>
      </c>
      <c r="L168" s="104" t="s">
        <v>14497</v>
      </c>
      <c r="M168" s="17">
        <v>1191.0070916019729</v>
      </c>
      <c r="N168" s="17">
        <v>2965.23649101199</v>
      </c>
      <c r="O168" s="17">
        <v>2.5876242972436798</v>
      </c>
      <c r="P168" s="32">
        <v>9.5628403846095697E-34</v>
      </c>
      <c r="Q168" s="17">
        <v>0.79261921121437795</v>
      </c>
      <c r="R168" s="32">
        <v>4.3500985464283598E-4</v>
      </c>
      <c r="S168" s="17">
        <v>9.8647720297735907E-3</v>
      </c>
      <c r="T168" s="32">
        <v>0.97885038604700403</v>
      </c>
      <c r="U168" s="16">
        <v>1015</v>
      </c>
      <c r="V168" s="16">
        <v>792</v>
      </c>
      <c r="W168" s="16">
        <v>1060</v>
      </c>
      <c r="X168" s="16">
        <v>1631</v>
      </c>
      <c r="Y168" s="16">
        <v>696</v>
      </c>
      <c r="Z168" s="16">
        <v>814</v>
      </c>
      <c r="AA168" s="16">
        <v>891</v>
      </c>
      <c r="AB168" s="16">
        <v>410</v>
      </c>
      <c r="AC168" s="24" t="s">
        <v>144</v>
      </c>
      <c r="AD168" s="24" t="s">
        <v>6738</v>
      </c>
    </row>
    <row r="169" spans="1:30" ht="15" customHeight="1" x14ac:dyDescent="0.25">
      <c r="A169" s="16" t="s">
        <v>2786</v>
      </c>
      <c r="B169" s="16" t="s">
        <v>9981</v>
      </c>
      <c r="C169" s="16" t="s">
        <v>4</v>
      </c>
      <c r="D169" s="16" t="s">
        <v>302</v>
      </c>
      <c r="E169" s="16">
        <v>2556013</v>
      </c>
      <c r="F169" s="16">
        <v>1</v>
      </c>
      <c r="G169" s="16">
        <v>0.99</v>
      </c>
      <c r="H169" s="16">
        <v>0.92</v>
      </c>
      <c r="I169" s="16" t="s">
        <v>5331</v>
      </c>
      <c r="J169" s="16">
        <v>1139</v>
      </c>
      <c r="K169" s="16" t="s">
        <v>14975</v>
      </c>
      <c r="L169" s="104" t="s">
        <v>15020</v>
      </c>
      <c r="M169" s="17">
        <v>229.91022439164141</v>
      </c>
      <c r="N169" s="17">
        <v>716.40758959813695</v>
      </c>
      <c r="O169" s="17">
        <v>3.26676743803164</v>
      </c>
      <c r="P169" s="32">
        <v>6.6804169726863796E-25</v>
      </c>
      <c r="Q169" s="17">
        <v>-0.15805746672288001</v>
      </c>
      <c r="R169" s="32">
        <v>0.69625268924819705</v>
      </c>
      <c r="S169" s="17">
        <v>0.18524780192614601</v>
      </c>
      <c r="T169" s="32">
        <v>0.71960981468916696</v>
      </c>
      <c r="U169" s="16">
        <v>129</v>
      </c>
      <c r="V169" s="16">
        <v>140</v>
      </c>
      <c r="W169" s="16">
        <v>261</v>
      </c>
      <c r="X169" s="16">
        <v>377</v>
      </c>
      <c r="Y169" s="16">
        <v>40</v>
      </c>
      <c r="Z169" s="16">
        <v>79</v>
      </c>
      <c r="AA169" s="16">
        <v>183</v>
      </c>
      <c r="AB169" s="16">
        <v>51</v>
      </c>
      <c r="AC169" s="24" t="s">
        <v>9326</v>
      </c>
      <c r="AD169" s="24" t="s">
        <v>12998</v>
      </c>
    </row>
    <row r="170" spans="1:30" ht="15" customHeight="1" x14ac:dyDescent="0.25">
      <c r="A170" s="16" t="s">
        <v>2787</v>
      </c>
      <c r="B170" s="16" t="s">
        <v>9981</v>
      </c>
      <c r="C170" s="16" t="s">
        <v>1</v>
      </c>
      <c r="D170" s="16" t="s">
        <v>302</v>
      </c>
      <c r="E170" s="16">
        <v>2557174</v>
      </c>
      <c r="F170" s="16">
        <v>1</v>
      </c>
      <c r="G170" s="16">
        <v>0.95</v>
      </c>
      <c r="H170" s="16">
        <v>0.94</v>
      </c>
      <c r="I170" s="16" t="s">
        <v>5331</v>
      </c>
      <c r="J170" s="16">
        <v>22</v>
      </c>
      <c r="K170" s="16" t="s">
        <v>14975</v>
      </c>
      <c r="L170" s="104" t="s">
        <v>15020</v>
      </c>
      <c r="M170" s="17">
        <v>146.68277551053262</v>
      </c>
      <c r="N170" s="17">
        <v>506.10344636919598</v>
      </c>
      <c r="O170" s="17">
        <v>-2.38005392295655</v>
      </c>
      <c r="P170" s="32">
        <v>1.0219350526093901E-5</v>
      </c>
      <c r="Q170" s="17">
        <v>2.7578680547849599</v>
      </c>
      <c r="R170" s="32">
        <v>1.1712897505856299E-16</v>
      </c>
      <c r="S170" s="17">
        <v>-0.705032817899375</v>
      </c>
      <c r="T170" s="32">
        <v>0.121485193586679</v>
      </c>
      <c r="U170" s="16">
        <v>142</v>
      </c>
      <c r="V170" s="16">
        <v>111</v>
      </c>
      <c r="W170" s="16">
        <v>5</v>
      </c>
      <c r="X170" s="16">
        <v>7</v>
      </c>
      <c r="Y170" s="16">
        <v>331</v>
      </c>
      <c r="Z170" s="16">
        <v>507</v>
      </c>
      <c r="AA170" s="16">
        <v>64</v>
      </c>
      <c r="AB170" s="16">
        <v>42</v>
      </c>
      <c r="AC170" s="24" t="s">
        <v>9326</v>
      </c>
      <c r="AD170" s="24" t="s">
        <v>12999</v>
      </c>
    </row>
    <row r="171" spans="1:30" ht="15" customHeight="1" x14ac:dyDescent="0.25">
      <c r="A171" s="16" t="s">
        <v>3432</v>
      </c>
      <c r="B171" s="16" t="s">
        <v>9981</v>
      </c>
      <c r="C171" s="16" t="s">
        <v>1</v>
      </c>
      <c r="D171" s="16" t="s">
        <v>598</v>
      </c>
      <c r="E171" s="16">
        <v>568340</v>
      </c>
      <c r="F171" s="16">
        <v>0.99</v>
      </c>
      <c r="G171" s="16">
        <v>0.89</v>
      </c>
      <c r="H171" s="16">
        <v>1</v>
      </c>
      <c r="I171" s="16" t="s">
        <v>5327</v>
      </c>
      <c r="J171" s="16">
        <v>23</v>
      </c>
      <c r="K171" s="16" t="s">
        <v>8701</v>
      </c>
      <c r="L171" s="104" t="s">
        <v>14957</v>
      </c>
      <c r="M171" s="17">
        <v>165.40525747207164</v>
      </c>
      <c r="N171" s="17">
        <v>201.26710967682899</v>
      </c>
      <c r="O171" s="17">
        <v>-0.391552100694115</v>
      </c>
      <c r="P171" s="32">
        <v>0.235299482777831</v>
      </c>
      <c r="Q171" s="17">
        <v>5.1836716038388504E-3</v>
      </c>
      <c r="R171" s="32">
        <v>0.98859165988750697</v>
      </c>
      <c r="S171" s="17">
        <v>0.19942518216254601</v>
      </c>
      <c r="T171" s="32">
        <v>0.65175099902427902</v>
      </c>
      <c r="U171" s="16">
        <v>346</v>
      </c>
      <c r="V171" s="16">
        <v>278</v>
      </c>
      <c r="W171" s="16">
        <v>52</v>
      </c>
      <c r="X171" s="16">
        <v>64</v>
      </c>
      <c r="Y171" s="16">
        <v>136</v>
      </c>
      <c r="Z171" s="16">
        <v>167</v>
      </c>
      <c r="AA171" s="16">
        <v>336</v>
      </c>
      <c r="AB171" s="16">
        <v>169</v>
      </c>
      <c r="AC171" s="24" t="s">
        <v>8700</v>
      </c>
      <c r="AD171" s="24" t="s">
        <v>10702</v>
      </c>
    </row>
    <row r="172" spans="1:30" ht="15" customHeight="1" x14ac:dyDescent="0.25">
      <c r="A172" s="16" t="s">
        <v>3272</v>
      </c>
      <c r="B172" s="16" t="s">
        <v>9981</v>
      </c>
      <c r="C172" s="16" t="s">
        <v>4</v>
      </c>
      <c r="D172" s="16" t="s">
        <v>598</v>
      </c>
      <c r="E172" s="16">
        <v>378037</v>
      </c>
      <c r="F172" s="16">
        <v>0.79</v>
      </c>
      <c r="G172" s="16">
        <v>0.83</v>
      </c>
      <c r="H172" s="16">
        <v>1</v>
      </c>
      <c r="I172" s="16" t="s">
        <v>5331</v>
      </c>
      <c r="J172" s="16">
        <v>96</v>
      </c>
      <c r="K172" s="16" t="s">
        <v>7674</v>
      </c>
      <c r="L172" s="104" t="s">
        <v>14901</v>
      </c>
      <c r="M172" s="17">
        <v>203.5705369879195</v>
      </c>
      <c r="N172" s="17">
        <v>433.68735309006001</v>
      </c>
      <c r="O172" s="17">
        <v>1.12808710894501</v>
      </c>
      <c r="P172" s="32">
        <v>2.4137424885919899E-4</v>
      </c>
      <c r="Q172" s="17">
        <v>-1.8114064367161899</v>
      </c>
      <c r="R172" s="32">
        <v>1.22527771590676E-7</v>
      </c>
      <c r="S172" s="17">
        <v>0.45869852041030201</v>
      </c>
      <c r="T172" s="32">
        <v>0.24980884602914399</v>
      </c>
      <c r="U172" s="16">
        <v>288</v>
      </c>
      <c r="V172" s="16">
        <v>332</v>
      </c>
      <c r="W172" s="16">
        <v>158</v>
      </c>
      <c r="X172" s="16">
        <v>167</v>
      </c>
      <c r="Y172" s="16">
        <v>42</v>
      </c>
      <c r="Z172" s="16">
        <v>43</v>
      </c>
      <c r="AA172" s="16">
        <v>452</v>
      </c>
      <c r="AB172" s="16">
        <v>175</v>
      </c>
      <c r="AC172" s="24" t="s">
        <v>7673</v>
      </c>
      <c r="AD172" s="24" t="s">
        <v>10482</v>
      </c>
    </row>
    <row r="173" spans="1:30" ht="15" customHeight="1" x14ac:dyDescent="0.25">
      <c r="A173" s="16" t="s">
        <v>3271</v>
      </c>
      <c r="B173" s="16" t="s">
        <v>9981</v>
      </c>
      <c r="C173" s="16" t="s">
        <v>1</v>
      </c>
      <c r="D173" s="16" t="s">
        <v>598</v>
      </c>
      <c r="E173" s="16">
        <v>377913</v>
      </c>
      <c r="F173" s="16">
        <v>1</v>
      </c>
      <c r="G173" s="16">
        <v>0.96</v>
      </c>
      <c r="H173" s="16">
        <v>1</v>
      </c>
      <c r="I173" s="16" t="s">
        <v>5498</v>
      </c>
      <c r="J173" s="16">
        <v>28</v>
      </c>
      <c r="K173" s="16" t="s">
        <v>7674</v>
      </c>
      <c r="L173" s="104" t="s">
        <v>14901</v>
      </c>
      <c r="M173" s="17">
        <v>117.81296195286218</v>
      </c>
      <c r="N173" s="17">
        <v>266.52785045478402</v>
      </c>
      <c r="O173" s="17">
        <v>-2.8605262747198501</v>
      </c>
      <c r="P173" s="32">
        <v>6.7542312877081703E-9</v>
      </c>
      <c r="Q173" s="17">
        <v>0.66258785991573799</v>
      </c>
      <c r="R173" s="32">
        <v>8.7284703478854794E-2</v>
      </c>
      <c r="S173" s="17">
        <v>-1.19279132176688</v>
      </c>
      <c r="T173" s="32">
        <v>7.4198913316422897E-3</v>
      </c>
      <c r="U173" s="16">
        <v>248</v>
      </c>
      <c r="V173" s="16">
        <v>303</v>
      </c>
      <c r="W173" s="16">
        <v>6</v>
      </c>
      <c r="X173" s="16">
        <v>13</v>
      </c>
      <c r="Y173" s="16">
        <v>162</v>
      </c>
      <c r="Z173" s="16">
        <v>267</v>
      </c>
      <c r="AA173" s="16">
        <v>89</v>
      </c>
      <c r="AB173" s="16">
        <v>70</v>
      </c>
      <c r="AC173" s="24" t="s">
        <v>7673</v>
      </c>
      <c r="AD173" s="24" t="s">
        <v>10481</v>
      </c>
    </row>
    <row r="174" spans="1:30" ht="15" customHeight="1" x14ac:dyDescent="0.25">
      <c r="A174" s="16" t="s">
        <v>1074</v>
      </c>
      <c r="B174" s="16" t="s">
        <v>9981</v>
      </c>
      <c r="C174" s="16" t="s">
        <v>596</v>
      </c>
      <c r="D174" s="16" t="s">
        <v>302</v>
      </c>
      <c r="E174" s="16">
        <v>378347</v>
      </c>
      <c r="F174" s="16">
        <v>1</v>
      </c>
      <c r="G174" s="16">
        <v>0.97</v>
      </c>
      <c r="H174" s="16">
        <v>0.79</v>
      </c>
      <c r="I174" s="16" t="s">
        <v>5327</v>
      </c>
      <c r="J174" s="16">
        <v>406</v>
      </c>
      <c r="K174" s="16" t="s">
        <v>7674</v>
      </c>
      <c r="L174" s="104" t="s">
        <v>14901</v>
      </c>
      <c r="M174" s="17">
        <v>130.08543913926252</v>
      </c>
      <c r="N174" s="17">
        <v>228.70838977436199</v>
      </c>
      <c r="O174" s="17">
        <v>-2.7664966732018099</v>
      </c>
      <c r="P174" s="32">
        <v>1.5801790007610001E-10</v>
      </c>
      <c r="Q174" s="17">
        <v>-0.82481769510727099</v>
      </c>
      <c r="R174" s="32">
        <v>2.36318401210605E-2</v>
      </c>
      <c r="S174" s="17">
        <v>-0.37154291402126099</v>
      </c>
      <c r="T174" s="32">
        <v>0.43672063203822897</v>
      </c>
      <c r="U174" s="16">
        <v>350</v>
      </c>
      <c r="V174" s="16">
        <v>421</v>
      </c>
      <c r="W174" s="16">
        <v>17</v>
      </c>
      <c r="X174" s="16">
        <v>10</v>
      </c>
      <c r="Y174" s="16">
        <v>89</v>
      </c>
      <c r="Z174" s="16">
        <v>123</v>
      </c>
      <c r="AA174" s="16">
        <v>273</v>
      </c>
      <c r="AB174" s="16">
        <v>144</v>
      </c>
      <c r="AC174" s="24" t="s">
        <v>7673</v>
      </c>
      <c r="AD174" s="24" t="s">
        <v>7672</v>
      </c>
    </row>
    <row r="175" spans="1:30" ht="15" customHeight="1" x14ac:dyDescent="0.25">
      <c r="A175" s="16" t="s">
        <v>3273</v>
      </c>
      <c r="B175" s="16" t="s">
        <v>9981</v>
      </c>
      <c r="C175" s="16" t="s">
        <v>4</v>
      </c>
      <c r="D175" s="16" t="s">
        <v>598</v>
      </c>
      <c r="E175" s="16">
        <v>378338</v>
      </c>
      <c r="F175" s="16">
        <v>1</v>
      </c>
      <c r="G175" s="16">
        <v>1</v>
      </c>
      <c r="H175" s="16">
        <v>1</v>
      </c>
      <c r="I175" s="16" t="s">
        <v>5327</v>
      </c>
      <c r="J175" s="16">
        <v>397</v>
      </c>
      <c r="K175" s="16" t="s">
        <v>7674</v>
      </c>
      <c r="L175" s="104" t="s">
        <v>14901</v>
      </c>
      <c r="M175" s="17">
        <v>152.91646456038544</v>
      </c>
      <c r="N175" s="17">
        <v>220.32198396576001</v>
      </c>
      <c r="O175" s="17">
        <v>6.7657395411301696E-2</v>
      </c>
      <c r="P175" s="32">
        <v>0.84307841042670195</v>
      </c>
      <c r="Q175" s="17">
        <v>-2.5040038319445599</v>
      </c>
      <c r="R175" s="32">
        <v>2.8686266803583199E-12</v>
      </c>
      <c r="S175" s="17">
        <v>0.29019453206588403</v>
      </c>
      <c r="T175" s="32">
        <v>0.50175916195500003</v>
      </c>
      <c r="U175" s="16">
        <v>316</v>
      </c>
      <c r="V175" s="16">
        <v>341</v>
      </c>
      <c r="W175" s="16">
        <v>58</v>
      </c>
      <c r="X175" s="16">
        <v>116</v>
      </c>
      <c r="Y175" s="16">
        <v>26</v>
      </c>
      <c r="Z175" s="16">
        <v>30</v>
      </c>
      <c r="AA175" s="16">
        <v>386</v>
      </c>
      <c r="AB175" s="16">
        <v>185</v>
      </c>
      <c r="AC175" s="24" t="s">
        <v>7673</v>
      </c>
      <c r="AD175" s="24" t="s">
        <v>10483</v>
      </c>
    </row>
    <row r="176" spans="1:30" ht="15" customHeight="1" x14ac:dyDescent="0.25">
      <c r="A176" s="16" t="s">
        <v>2178</v>
      </c>
      <c r="B176" s="16" t="s">
        <v>9981</v>
      </c>
      <c r="C176" s="16" t="s">
        <v>1</v>
      </c>
      <c r="D176" s="16" t="s">
        <v>302</v>
      </c>
      <c r="E176" s="16">
        <v>1763996</v>
      </c>
      <c r="F176" s="16">
        <v>1</v>
      </c>
      <c r="G176" s="16">
        <v>0.99</v>
      </c>
      <c r="H176" s="16">
        <v>0.99</v>
      </c>
      <c r="I176" s="16" t="s">
        <v>5327</v>
      </c>
      <c r="J176" s="16">
        <v>19</v>
      </c>
      <c r="K176" s="16" t="s">
        <v>5764</v>
      </c>
      <c r="L176" s="104" t="s">
        <v>15001</v>
      </c>
      <c r="M176" s="17">
        <v>845.98350424446789</v>
      </c>
      <c r="N176" s="17">
        <v>2731.1617934243</v>
      </c>
      <c r="O176" s="17">
        <v>-1.7263118495681899</v>
      </c>
      <c r="P176" s="32">
        <v>9.9074045460369207E-10</v>
      </c>
      <c r="Q176" s="17">
        <v>2.76627648639364</v>
      </c>
      <c r="R176" s="32">
        <v>3.3894916747068202E-30</v>
      </c>
      <c r="S176" s="17">
        <v>0.26780573553880799</v>
      </c>
      <c r="T176" s="32">
        <v>0.43912394312249298</v>
      </c>
      <c r="U176" s="16">
        <v>776</v>
      </c>
      <c r="V176" s="16">
        <v>569</v>
      </c>
      <c r="W176" s="16">
        <v>42</v>
      </c>
      <c r="X176" s="16">
        <v>58</v>
      </c>
      <c r="Y176" s="16">
        <v>1751</v>
      </c>
      <c r="Z176" s="16">
        <v>2736</v>
      </c>
      <c r="AA176" s="16">
        <v>811</v>
      </c>
      <c r="AB176" s="16">
        <v>356</v>
      </c>
      <c r="AC176" s="24" t="s">
        <v>5693</v>
      </c>
      <c r="AD176" s="24" t="s">
        <v>12129</v>
      </c>
    </row>
    <row r="177" spans="1:30" ht="15" customHeight="1" x14ac:dyDescent="0.25">
      <c r="A177" s="16" t="s">
        <v>4528</v>
      </c>
      <c r="B177" s="16" t="s">
        <v>9981</v>
      </c>
      <c r="C177" s="16" t="s">
        <v>596</v>
      </c>
      <c r="D177" s="16" t="s">
        <v>598</v>
      </c>
      <c r="E177" s="16">
        <v>1763390</v>
      </c>
      <c r="F177" s="16">
        <v>1</v>
      </c>
      <c r="G177" s="16">
        <v>1</v>
      </c>
      <c r="H177" s="16">
        <v>1</v>
      </c>
      <c r="I177" s="16" t="s">
        <v>5327</v>
      </c>
      <c r="J177" s="16">
        <v>587</v>
      </c>
      <c r="K177" s="16" t="s">
        <v>5764</v>
      </c>
      <c r="L177" s="104" t="s">
        <v>15009</v>
      </c>
      <c r="M177" s="17">
        <v>657.03512467613757</v>
      </c>
      <c r="N177" s="17">
        <v>1241.1088597022599</v>
      </c>
      <c r="O177" s="17">
        <v>-0.14777591621491601</v>
      </c>
      <c r="P177" s="32">
        <v>0.59224092935666295</v>
      </c>
      <c r="Q177" s="17">
        <v>0.257913361497842</v>
      </c>
      <c r="R177" s="32">
        <v>0.359544222523556</v>
      </c>
      <c r="S177" s="17">
        <v>1.09688873182257</v>
      </c>
      <c r="T177" s="32">
        <v>1.2760113967953801E-4</v>
      </c>
      <c r="U177" s="16">
        <v>873</v>
      </c>
      <c r="V177" s="16">
        <v>983</v>
      </c>
      <c r="W177" s="16">
        <v>169</v>
      </c>
      <c r="X177" s="16">
        <v>244</v>
      </c>
      <c r="Y177" s="16">
        <v>415</v>
      </c>
      <c r="Z177" s="16">
        <v>676</v>
      </c>
      <c r="AA177" s="16">
        <v>2232</v>
      </c>
      <c r="AB177" s="16">
        <v>759</v>
      </c>
      <c r="AC177" s="24" t="s">
        <v>5693</v>
      </c>
      <c r="AD177" s="24" t="s">
        <v>5763</v>
      </c>
    </row>
    <row r="178" spans="1:30" ht="15" customHeight="1" x14ac:dyDescent="0.25">
      <c r="A178" s="16" t="s">
        <v>435</v>
      </c>
      <c r="B178" s="16" t="s">
        <v>9981</v>
      </c>
      <c r="C178" s="16" t="s">
        <v>1</v>
      </c>
      <c r="D178" s="16" t="s">
        <v>598</v>
      </c>
      <c r="E178" s="16">
        <v>247534</v>
      </c>
      <c r="F178" s="16">
        <v>1</v>
      </c>
      <c r="G178" s="16">
        <v>1</v>
      </c>
      <c r="H178" s="16">
        <v>1</v>
      </c>
      <c r="I178" s="16" t="s">
        <v>5327</v>
      </c>
      <c r="J178" s="16">
        <v>0</v>
      </c>
      <c r="K178" s="16" t="s">
        <v>248</v>
      </c>
      <c r="L178" s="104" t="s">
        <v>14224</v>
      </c>
      <c r="M178" s="17">
        <v>7338.7203662201882</v>
      </c>
      <c r="N178" s="17">
        <v>17616.490076784801</v>
      </c>
      <c r="O178" s="17">
        <v>2.1864484689636399</v>
      </c>
      <c r="P178" s="32">
        <v>1.65196930962283E-30</v>
      </c>
      <c r="Q178" s="17">
        <v>0.36300170620196498</v>
      </c>
      <c r="R178" s="32">
        <v>7.7846477777733805E-2</v>
      </c>
      <c r="S178" s="17">
        <v>2.0670551405522999E-2</v>
      </c>
      <c r="T178" s="32">
        <v>0.953497603602393</v>
      </c>
      <c r="U178" s="16">
        <v>6543</v>
      </c>
      <c r="V178" s="16">
        <v>7272</v>
      </c>
      <c r="W178" s="16">
        <v>6418</v>
      </c>
      <c r="X178" s="16">
        <v>9034</v>
      </c>
      <c r="Y178" s="16">
        <v>3704</v>
      </c>
      <c r="Z178" s="16">
        <v>4937</v>
      </c>
      <c r="AA178" s="16">
        <v>7177</v>
      </c>
      <c r="AB178" s="16">
        <v>3016</v>
      </c>
      <c r="AC178" s="24" t="s">
        <v>247</v>
      </c>
      <c r="AD178" s="24" t="s">
        <v>10301</v>
      </c>
    </row>
    <row r="179" spans="1:30" ht="15" customHeight="1" x14ac:dyDescent="0.25">
      <c r="A179" s="16" t="s">
        <v>561</v>
      </c>
      <c r="B179" s="16" t="s">
        <v>9981</v>
      </c>
      <c r="C179" s="16" t="s">
        <v>596</v>
      </c>
      <c r="D179" s="16" t="s">
        <v>302</v>
      </c>
      <c r="E179" s="16">
        <v>248051</v>
      </c>
      <c r="F179" s="16">
        <v>1</v>
      </c>
      <c r="G179" s="16">
        <v>0.93</v>
      </c>
      <c r="H179" s="16">
        <v>0.93</v>
      </c>
      <c r="I179" s="16" t="s">
        <v>5327</v>
      </c>
      <c r="J179" s="16">
        <v>517</v>
      </c>
      <c r="K179" s="16" t="s">
        <v>248</v>
      </c>
      <c r="L179" s="104" t="s">
        <v>14224</v>
      </c>
      <c r="M179" s="17">
        <v>553.35318649460487</v>
      </c>
      <c r="N179" s="17">
        <v>972.27762675265706</v>
      </c>
      <c r="O179" s="17">
        <v>-2.3651616689947899</v>
      </c>
      <c r="P179" s="32">
        <v>3.11420073463378E-20</v>
      </c>
      <c r="Q179" s="17">
        <v>0.35490958466190198</v>
      </c>
      <c r="R179" s="32">
        <v>0.14498323677411401</v>
      </c>
      <c r="S179" s="17">
        <v>-0.80336368677201997</v>
      </c>
      <c r="T179" s="32">
        <v>2.68349332103983E-3</v>
      </c>
      <c r="U179" s="16">
        <v>1258</v>
      </c>
      <c r="V179" s="16">
        <v>1429</v>
      </c>
      <c r="W179" s="16">
        <v>48</v>
      </c>
      <c r="X179" s="16">
        <v>82</v>
      </c>
      <c r="Y179" s="16">
        <v>701</v>
      </c>
      <c r="Z179" s="16">
        <v>974</v>
      </c>
      <c r="AA179" s="16">
        <v>745</v>
      </c>
      <c r="AB179" s="16">
        <v>352</v>
      </c>
      <c r="AC179" s="24" t="s">
        <v>247</v>
      </c>
      <c r="AD179" s="24" t="s">
        <v>7494</v>
      </c>
    </row>
    <row r="180" spans="1:30" ht="15" customHeight="1" x14ac:dyDescent="0.25">
      <c r="A180" s="16" t="s">
        <v>956</v>
      </c>
      <c r="B180" s="16" t="s">
        <v>9981</v>
      </c>
      <c r="C180" s="16" t="s">
        <v>596</v>
      </c>
      <c r="D180" s="16" t="s">
        <v>302</v>
      </c>
      <c r="E180" s="16">
        <v>248274</v>
      </c>
      <c r="F180" s="16">
        <v>1</v>
      </c>
      <c r="G180" s="16">
        <v>0.97</v>
      </c>
      <c r="H180" s="16">
        <v>0.92</v>
      </c>
      <c r="I180" s="16" t="s">
        <v>5327</v>
      </c>
      <c r="J180" s="16">
        <v>740</v>
      </c>
      <c r="K180" s="16" t="s">
        <v>248</v>
      </c>
      <c r="L180" s="104" t="s">
        <v>14224</v>
      </c>
      <c r="M180" s="17">
        <v>137.91121616363208</v>
      </c>
      <c r="N180" s="17">
        <v>201.44949988913299</v>
      </c>
      <c r="O180" s="17">
        <v>-1.1856665476216299</v>
      </c>
      <c r="P180" s="32">
        <v>1.0610885548501599E-3</v>
      </c>
      <c r="Q180" s="17">
        <v>-3.9114301062680601E-4</v>
      </c>
      <c r="R180" s="32">
        <v>0.99900707489162899</v>
      </c>
      <c r="S180" s="17">
        <v>-0.37378543442769702</v>
      </c>
      <c r="T180" s="32">
        <v>0.40580936432509301</v>
      </c>
      <c r="U180" s="16">
        <v>374</v>
      </c>
      <c r="V180" s="16">
        <v>262</v>
      </c>
      <c r="W180" s="16">
        <v>28</v>
      </c>
      <c r="X180" s="16">
        <v>41</v>
      </c>
      <c r="Y180" s="16">
        <v>136</v>
      </c>
      <c r="Z180" s="16">
        <v>172</v>
      </c>
      <c r="AA180" s="16">
        <v>255</v>
      </c>
      <c r="AB180" s="16">
        <v>103</v>
      </c>
      <c r="AC180" s="24" t="s">
        <v>247</v>
      </c>
      <c r="AD180" s="24" t="s">
        <v>7495</v>
      </c>
    </row>
    <row r="181" spans="1:30" ht="15" customHeight="1" x14ac:dyDescent="0.25">
      <c r="A181" s="16" t="s">
        <v>3720</v>
      </c>
      <c r="B181" s="16" t="s">
        <v>9981</v>
      </c>
      <c r="C181" s="16" t="s">
        <v>1</v>
      </c>
      <c r="D181" s="16" t="s">
        <v>598</v>
      </c>
      <c r="E181" s="16">
        <v>904853</v>
      </c>
      <c r="F181" s="16">
        <v>0.98</v>
      </c>
      <c r="G181" s="16">
        <v>0.99</v>
      </c>
      <c r="H181" s="16">
        <v>1</v>
      </c>
      <c r="I181" s="16" t="s">
        <v>5327</v>
      </c>
      <c r="J181" s="16">
        <v>76</v>
      </c>
      <c r="K181" s="16" t="s">
        <v>8813</v>
      </c>
      <c r="L181" s="104" t="s">
        <v>14561</v>
      </c>
      <c r="M181" s="17">
        <v>1192.2865146673678</v>
      </c>
      <c r="N181" s="17">
        <v>2934.2517750207198</v>
      </c>
      <c r="O181" s="17">
        <v>1.4682578714585801</v>
      </c>
      <c r="P181" s="32">
        <v>5.1236601385609502E-10</v>
      </c>
      <c r="Q181" s="17">
        <v>-1.04742543709416</v>
      </c>
      <c r="R181" s="32">
        <v>2.3263732636702499E-5</v>
      </c>
      <c r="S181" s="17">
        <v>-0.18456552462499301</v>
      </c>
      <c r="T181" s="32">
        <v>0.59753707431605796</v>
      </c>
      <c r="U181" s="16">
        <v>1501</v>
      </c>
      <c r="V181" s="16">
        <v>1931</v>
      </c>
      <c r="W181" s="16">
        <v>1069</v>
      </c>
      <c r="X181" s="16">
        <v>1217</v>
      </c>
      <c r="Y181" s="16">
        <v>378</v>
      </c>
      <c r="Z181" s="16">
        <v>422</v>
      </c>
      <c r="AA181" s="16">
        <v>1475</v>
      </c>
      <c r="AB181" s="16">
        <v>684</v>
      </c>
      <c r="AC181" s="24" t="s">
        <v>8812</v>
      </c>
      <c r="AD181" s="24" t="s">
        <v>11088</v>
      </c>
    </row>
    <row r="182" spans="1:30" ht="15" customHeight="1" x14ac:dyDescent="0.25">
      <c r="A182" s="16" t="s">
        <v>2213</v>
      </c>
      <c r="B182" s="16" t="s">
        <v>9981</v>
      </c>
      <c r="C182" s="16" t="s">
        <v>1</v>
      </c>
      <c r="D182" s="16" t="s">
        <v>302</v>
      </c>
      <c r="E182" s="16">
        <v>1789331</v>
      </c>
      <c r="F182" s="16">
        <v>1</v>
      </c>
      <c r="G182" s="16">
        <v>0.74</v>
      </c>
      <c r="H182" s="16">
        <v>0.63</v>
      </c>
      <c r="I182" s="16" t="s">
        <v>5327</v>
      </c>
      <c r="J182" s="16">
        <v>104</v>
      </c>
      <c r="K182" s="16" t="s">
        <v>9095</v>
      </c>
      <c r="L182" s="104" t="s">
        <v>14582</v>
      </c>
      <c r="M182" s="17">
        <v>798.45237416446332</v>
      </c>
      <c r="N182" s="17">
        <v>2600.3934473210202</v>
      </c>
      <c r="O182" s="17">
        <v>0.466974208770572</v>
      </c>
      <c r="P182" s="32">
        <v>0.224566035585989</v>
      </c>
      <c r="Q182" s="17">
        <v>4.1320680570707697</v>
      </c>
      <c r="R182" s="32">
        <v>2.40352166924802E-31</v>
      </c>
      <c r="S182" s="17">
        <v>0.99537632417108901</v>
      </c>
      <c r="T182" s="32">
        <v>2.16610853658241E-2</v>
      </c>
      <c r="U182" s="16">
        <v>392</v>
      </c>
      <c r="V182" s="16">
        <v>148</v>
      </c>
      <c r="W182" s="16">
        <v>62</v>
      </c>
      <c r="X182" s="16">
        <v>127</v>
      </c>
      <c r="Y182" s="16">
        <v>1986</v>
      </c>
      <c r="Z182" s="16">
        <v>2605</v>
      </c>
      <c r="AA182" s="16">
        <v>424</v>
      </c>
      <c r="AB182" s="16">
        <v>292</v>
      </c>
      <c r="AC182" s="24" t="s">
        <v>9094</v>
      </c>
      <c r="AD182" s="24" t="s">
        <v>12174</v>
      </c>
    </row>
    <row r="183" spans="1:30" ht="15" customHeight="1" x14ac:dyDescent="0.25">
      <c r="A183" s="16" t="s">
        <v>2214</v>
      </c>
      <c r="B183" s="16" t="s">
        <v>9981</v>
      </c>
      <c r="C183" s="16" t="s">
        <v>1</v>
      </c>
      <c r="D183" s="16" t="s">
        <v>302</v>
      </c>
      <c r="E183" s="16">
        <v>1789491</v>
      </c>
      <c r="F183" s="16">
        <v>1</v>
      </c>
      <c r="G183" s="16">
        <v>0.94</v>
      </c>
      <c r="H183" s="16">
        <v>0.67</v>
      </c>
      <c r="I183" s="16" t="s">
        <v>5331</v>
      </c>
      <c r="J183" s="16">
        <v>264</v>
      </c>
      <c r="K183" s="16" t="s">
        <v>9095</v>
      </c>
      <c r="L183" s="104" t="s">
        <v>14582</v>
      </c>
      <c r="M183" s="17">
        <v>169.21538208947831</v>
      </c>
      <c r="N183" s="17">
        <v>517.13759959031199</v>
      </c>
      <c r="O183" s="17">
        <v>-2.63676231003388</v>
      </c>
      <c r="P183" s="32">
        <v>1.1610166980829499E-6</v>
      </c>
      <c r="Q183" s="17">
        <v>2.7933574073295602</v>
      </c>
      <c r="R183" s="32">
        <v>2.5707913628879099E-19</v>
      </c>
      <c r="S183" s="17">
        <v>-2.4684440175883199E-2</v>
      </c>
      <c r="T183" s="32">
        <v>0.96727825077016405</v>
      </c>
      <c r="U183" s="16">
        <v>161</v>
      </c>
      <c r="V183" s="16">
        <v>115</v>
      </c>
      <c r="W183" s="16">
        <v>4</v>
      </c>
      <c r="X183" s="16">
        <v>7</v>
      </c>
      <c r="Y183" s="16">
        <v>409</v>
      </c>
      <c r="Z183" s="16">
        <v>518</v>
      </c>
      <c r="AA183" s="16">
        <v>133</v>
      </c>
      <c r="AB183" s="16">
        <v>61</v>
      </c>
      <c r="AC183" s="24" t="s">
        <v>9094</v>
      </c>
      <c r="AD183" s="24" t="s">
        <v>12175</v>
      </c>
    </row>
    <row r="184" spans="1:30" ht="15" customHeight="1" x14ac:dyDescent="0.25">
      <c r="A184" s="16" t="s">
        <v>996</v>
      </c>
      <c r="B184" s="16" t="s">
        <v>9981</v>
      </c>
      <c r="C184" s="16" t="s">
        <v>1</v>
      </c>
      <c r="D184" s="16" t="s">
        <v>302</v>
      </c>
      <c r="E184" s="16">
        <v>287675</v>
      </c>
      <c r="F184" s="16">
        <v>1</v>
      </c>
      <c r="G184" s="16">
        <v>1</v>
      </c>
      <c r="H184" s="16">
        <v>0.99</v>
      </c>
      <c r="I184" s="16" t="s">
        <v>5327</v>
      </c>
      <c r="J184" s="16">
        <v>38</v>
      </c>
      <c r="K184" s="16" t="s">
        <v>9387</v>
      </c>
      <c r="L184" s="104" t="s">
        <v>14337</v>
      </c>
      <c r="M184" s="17">
        <v>5264.7818726105261</v>
      </c>
      <c r="N184" s="17">
        <v>14643.060068618801</v>
      </c>
      <c r="O184" s="17">
        <v>-2.21023469964712</v>
      </c>
      <c r="P184" s="32">
        <v>5.2023104007440502E-18</v>
      </c>
      <c r="Q184" s="17">
        <v>1.8106807622315799</v>
      </c>
      <c r="R184" s="32">
        <v>1.2550235339127401E-12</v>
      </c>
      <c r="S184" s="17">
        <v>-2.59535915563818E-2</v>
      </c>
      <c r="T184" s="32">
        <v>0.95454708056392201</v>
      </c>
      <c r="U184" s="16">
        <v>8350</v>
      </c>
      <c r="V184" s="16">
        <v>5308</v>
      </c>
      <c r="W184" s="16">
        <v>316</v>
      </c>
      <c r="X184" s="16">
        <v>402</v>
      </c>
      <c r="Y184" s="16">
        <v>8894</v>
      </c>
      <c r="Z184" s="16">
        <v>14669</v>
      </c>
      <c r="AA184" s="16">
        <v>6817</v>
      </c>
      <c r="AB184" s="16">
        <v>2905</v>
      </c>
      <c r="AC184" s="24" t="s">
        <v>9385</v>
      </c>
      <c r="AD184" s="24" t="s">
        <v>10353</v>
      </c>
    </row>
    <row r="185" spans="1:30" ht="15" customHeight="1" x14ac:dyDescent="0.25">
      <c r="A185" s="16" t="s">
        <v>995</v>
      </c>
      <c r="B185" s="16" t="s">
        <v>9981</v>
      </c>
      <c r="C185" s="16" t="s">
        <v>1</v>
      </c>
      <c r="D185" s="16" t="s">
        <v>302</v>
      </c>
      <c r="E185" s="16">
        <v>287304</v>
      </c>
      <c r="F185" s="16">
        <v>1</v>
      </c>
      <c r="G185" s="16">
        <v>0.92</v>
      </c>
      <c r="H185" s="16">
        <v>0.99</v>
      </c>
      <c r="I185" s="16" t="s">
        <v>5331</v>
      </c>
      <c r="J185" s="16">
        <v>20</v>
      </c>
      <c r="K185" s="16" t="s">
        <v>9386</v>
      </c>
      <c r="L185" s="104" t="s">
        <v>14515</v>
      </c>
      <c r="M185" s="17">
        <v>1511.2242586071636</v>
      </c>
      <c r="N185" s="17">
        <v>3791.2838053455798</v>
      </c>
      <c r="O185" s="17">
        <v>-2.8542198080928198</v>
      </c>
      <c r="P185" s="32">
        <v>9.1299682064445607E-31</v>
      </c>
      <c r="Q185" s="17">
        <v>1.6635048331715101</v>
      </c>
      <c r="R185" s="32">
        <v>5.7627814470596594E-14</v>
      </c>
      <c r="S185" s="17">
        <v>-0.21831414106719901</v>
      </c>
      <c r="T185" s="32">
        <v>0.48973176499566701</v>
      </c>
      <c r="U185" s="16">
        <v>2435</v>
      </c>
      <c r="V185" s="16">
        <v>1893</v>
      </c>
      <c r="W185" s="16">
        <v>66</v>
      </c>
      <c r="X185" s="16">
        <v>80</v>
      </c>
      <c r="Y185" s="16">
        <v>2863</v>
      </c>
      <c r="Z185" s="16">
        <v>3798</v>
      </c>
      <c r="AA185" s="16">
        <v>1800</v>
      </c>
      <c r="AB185" s="16">
        <v>849</v>
      </c>
      <c r="AC185" s="24" t="s">
        <v>9385</v>
      </c>
      <c r="AD185" s="24" t="s">
        <v>10352</v>
      </c>
    </row>
    <row r="186" spans="1:30" ht="15" customHeight="1" x14ac:dyDescent="0.25">
      <c r="A186" s="16" t="s">
        <v>2212</v>
      </c>
      <c r="B186" s="16" t="s">
        <v>9981</v>
      </c>
      <c r="C186" s="16" t="s">
        <v>1</v>
      </c>
      <c r="D186" s="16" t="s">
        <v>302</v>
      </c>
      <c r="E186" s="16">
        <v>1788907</v>
      </c>
      <c r="F186" s="16">
        <v>0.69</v>
      </c>
      <c r="G186" s="16">
        <v>0.74</v>
      </c>
      <c r="H186" s="16">
        <v>0.79</v>
      </c>
      <c r="I186" s="16" t="s">
        <v>5331</v>
      </c>
      <c r="J186" s="16">
        <v>135</v>
      </c>
      <c r="K186" s="16" t="s">
        <v>9093</v>
      </c>
      <c r="L186" s="104" t="s">
        <v>14755</v>
      </c>
      <c r="M186" s="17">
        <v>391.66134966580745</v>
      </c>
      <c r="N186" s="17">
        <v>1069.1060967680701</v>
      </c>
      <c r="O186" s="17">
        <v>-3.1894923560777899</v>
      </c>
      <c r="P186" s="32">
        <v>6.1701947099389097E-17</v>
      </c>
      <c r="Q186" s="17">
        <v>2.0593676363799598</v>
      </c>
      <c r="R186" s="32">
        <v>7.2050727987367203E-17</v>
      </c>
      <c r="S186" s="17">
        <v>8.2057110932389904E-2</v>
      </c>
      <c r="T186" s="32">
        <v>0.84317494275028104</v>
      </c>
      <c r="U186" s="16">
        <v>496</v>
      </c>
      <c r="V186" s="16">
        <v>419</v>
      </c>
      <c r="W186" s="16">
        <v>8</v>
      </c>
      <c r="X186" s="16">
        <v>17</v>
      </c>
      <c r="Y186" s="16">
        <v>785</v>
      </c>
      <c r="Z186" s="16">
        <v>1071</v>
      </c>
      <c r="AA186" s="16">
        <v>469</v>
      </c>
      <c r="AB186" s="16">
        <v>221</v>
      </c>
      <c r="AC186" s="24" t="s">
        <v>9092</v>
      </c>
      <c r="AD186" s="24" t="s">
        <v>12173</v>
      </c>
    </row>
    <row r="187" spans="1:30" ht="15" customHeight="1" x14ac:dyDescent="0.25">
      <c r="A187" s="16" t="s">
        <v>4556</v>
      </c>
      <c r="B187" s="16" t="s">
        <v>9981</v>
      </c>
      <c r="C187" s="16" t="s">
        <v>596</v>
      </c>
      <c r="D187" s="16" t="s">
        <v>598</v>
      </c>
      <c r="E187" s="16">
        <v>1787350</v>
      </c>
      <c r="F187" s="16">
        <v>1</v>
      </c>
      <c r="G187" s="16">
        <v>1</v>
      </c>
      <c r="H187" s="16">
        <v>1</v>
      </c>
      <c r="I187" s="16" t="s">
        <v>5327</v>
      </c>
      <c r="J187" s="16">
        <v>1057</v>
      </c>
      <c r="K187" s="16" t="s">
        <v>5785</v>
      </c>
      <c r="L187" s="104" t="s">
        <v>14718</v>
      </c>
      <c r="M187" s="17">
        <v>304.3100080479046</v>
      </c>
      <c r="N187" s="17">
        <v>1272.6336871296101</v>
      </c>
      <c r="O187" s="17">
        <v>3.7948222173779498</v>
      </c>
      <c r="P187" s="32">
        <v>8.8542410630659901E-36</v>
      </c>
      <c r="Q187" s="17">
        <v>-0.81436940720362605</v>
      </c>
      <c r="R187" s="32">
        <v>2.63615072657334E-2</v>
      </c>
      <c r="S187" s="17">
        <v>-0.77314380161723095</v>
      </c>
      <c r="T187" s="32">
        <v>6.42400624543365E-2</v>
      </c>
      <c r="U187" s="16">
        <v>117</v>
      </c>
      <c r="V187" s="16">
        <v>164</v>
      </c>
      <c r="W187" s="16">
        <v>304</v>
      </c>
      <c r="X187" s="16">
        <v>700</v>
      </c>
      <c r="Y187" s="16">
        <v>31</v>
      </c>
      <c r="Z187" s="16">
        <v>47</v>
      </c>
      <c r="AA187" s="16">
        <v>79</v>
      </c>
      <c r="AB187" s="16">
        <v>38</v>
      </c>
      <c r="AC187" s="24" t="s">
        <v>5784</v>
      </c>
      <c r="AD187" s="24" t="s">
        <v>5783</v>
      </c>
    </row>
    <row r="188" spans="1:30" ht="15" customHeight="1" x14ac:dyDescent="0.25">
      <c r="A188" s="16" t="s">
        <v>4557</v>
      </c>
      <c r="B188" s="16" t="s">
        <v>9981</v>
      </c>
      <c r="C188" s="16" t="s">
        <v>596</v>
      </c>
      <c r="D188" s="16" t="s">
        <v>598</v>
      </c>
      <c r="E188" s="16">
        <v>1788016</v>
      </c>
      <c r="F188" s="16">
        <v>1</v>
      </c>
      <c r="G188" s="16">
        <v>0.96</v>
      </c>
      <c r="H188" s="16">
        <v>1</v>
      </c>
      <c r="I188" s="16" t="s">
        <v>5331</v>
      </c>
      <c r="J188" s="16">
        <v>391</v>
      </c>
      <c r="K188" s="16" t="s">
        <v>5785</v>
      </c>
      <c r="L188" s="104" t="s">
        <v>14718</v>
      </c>
      <c r="M188" s="17">
        <v>216.28270294916913</v>
      </c>
      <c r="N188" s="17">
        <v>649.89908603770198</v>
      </c>
      <c r="O188" s="17">
        <v>-0.57062218240326301</v>
      </c>
      <c r="P188" s="32">
        <v>0.12891862962162901</v>
      </c>
      <c r="Q188" s="17">
        <v>2.8417625654104102</v>
      </c>
      <c r="R188" s="32">
        <v>2.8299263691492001E-20</v>
      </c>
      <c r="S188" s="17">
        <v>0.26658993103686801</v>
      </c>
      <c r="T188" s="32">
        <v>0.56634054455005201</v>
      </c>
      <c r="U188" s="16">
        <v>172</v>
      </c>
      <c r="V188" s="16">
        <v>147</v>
      </c>
      <c r="W188" s="16">
        <v>13</v>
      </c>
      <c r="X188" s="16">
        <v>42</v>
      </c>
      <c r="Y188" s="16">
        <v>514</v>
      </c>
      <c r="Z188" s="16">
        <v>588</v>
      </c>
      <c r="AA188" s="16">
        <v>170</v>
      </c>
      <c r="AB188" s="16">
        <v>96</v>
      </c>
      <c r="AC188" s="24" t="s">
        <v>5784</v>
      </c>
      <c r="AD188" s="24" t="s">
        <v>5786</v>
      </c>
    </row>
    <row r="189" spans="1:30" ht="15" customHeight="1" x14ac:dyDescent="0.25">
      <c r="A189" s="16" t="s">
        <v>2211</v>
      </c>
      <c r="B189" s="16" t="s">
        <v>9981</v>
      </c>
      <c r="C189" s="16" t="s">
        <v>4</v>
      </c>
      <c r="D189" s="16" t="s">
        <v>302</v>
      </c>
      <c r="E189" s="16">
        <v>1788341</v>
      </c>
      <c r="F189" s="16">
        <v>0.56999999999999995</v>
      </c>
      <c r="G189" s="16">
        <v>0.85</v>
      </c>
      <c r="H189" s="16">
        <v>0.67</v>
      </c>
      <c r="I189" s="16" t="s">
        <v>5331</v>
      </c>
      <c r="J189" s="16">
        <v>66</v>
      </c>
      <c r="K189" s="16" t="s">
        <v>5785</v>
      </c>
      <c r="L189" s="104" t="s">
        <v>14718</v>
      </c>
      <c r="M189" s="17">
        <v>147.17275964243896</v>
      </c>
      <c r="N189" s="17">
        <v>534.83913111663003</v>
      </c>
      <c r="O189" s="17">
        <v>-2.1968377282861198</v>
      </c>
      <c r="P189" s="32">
        <v>8.9365623844204405E-4</v>
      </c>
      <c r="Q189" s="17">
        <v>3.8284883612624601</v>
      </c>
      <c r="R189" s="32">
        <v>5.3302529483524098E-29</v>
      </c>
      <c r="S189" s="17">
        <v>0.53804336373214001</v>
      </c>
      <c r="T189" s="32">
        <v>0.26651751680656799</v>
      </c>
      <c r="U189" s="16">
        <v>77</v>
      </c>
      <c r="V189" s="16">
        <v>52</v>
      </c>
      <c r="W189" s="16">
        <v>2</v>
      </c>
      <c r="X189" s="16">
        <v>5</v>
      </c>
      <c r="Y189" s="16">
        <v>423</v>
      </c>
      <c r="Z189" s="16">
        <v>457</v>
      </c>
      <c r="AA189" s="16">
        <v>85</v>
      </c>
      <c r="AB189" s="16">
        <v>46</v>
      </c>
      <c r="AC189" s="24" t="s">
        <v>5784</v>
      </c>
      <c r="AD189" s="24" t="s">
        <v>12172</v>
      </c>
    </row>
    <row r="190" spans="1:30" ht="15" customHeight="1" x14ac:dyDescent="0.25">
      <c r="A190" s="16" t="s">
        <v>2210</v>
      </c>
      <c r="B190" s="16" t="s">
        <v>9981</v>
      </c>
      <c r="C190" s="16" t="s">
        <v>4</v>
      </c>
      <c r="D190" s="16" t="s">
        <v>302</v>
      </c>
      <c r="E190" s="16">
        <v>1788167</v>
      </c>
      <c r="F190" s="16">
        <v>0.69</v>
      </c>
      <c r="G190" s="16">
        <v>0.82</v>
      </c>
      <c r="H190" s="16">
        <v>0.87</v>
      </c>
      <c r="I190" s="16" t="s">
        <v>5498</v>
      </c>
      <c r="J190" s="16">
        <v>240</v>
      </c>
      <c r="K190" s="16" t="s">
        <v>5785</v>
      </c>
      <c r="L190" s="104" t="s">
        <v>14718</v>
      </c>
      <c r="M190" s="17">
        <v>130.05520787017167</v>
      </c>
      <c r="N190" s="17">
        <v>450.202473989167</v>
      </c>
      <c r="O190" s="17">
        <v>-2.38430363712106</v>
      </c>
      <c r="P190" s="32">
        <v>2.5504958741338798E-4</v>
      </c>
      <c r="Q190" s="17">
        <v>3.2050060819791599</v>
      </c>
      <c r="R190" s="32">
        <v>6.0607006168648605E-17</v>
      </c>
      <c r="S190" s="17">
        <v>0.133511360884916</v>
      </c>
      <c r="T190" s="32">
        <v>0.84026673118559603</v>
      </c>
      <c r="U190" s="16">
        <v>98</v>
      </c>
      <c r="V190" s="16">
        <v>69</v>
      </c>
      <c r="W190" s="16">
        <v>2</v>
      </c>
      <c r="X190" s="16">
        <v>6</v>
      </c>
      <c r="Y190" s="16">
        <v>302</v>
      </c>
      <c r="Z190" s="16">
        <v>451</v>
      </c>
      <c r="AA190" s="16">
        <v>63</v>
      </c>
      <c r="AB190" s="16">
        <v>56</v>
      </c>
      <c r="AC190" s="24" t="s">
        <v>5784</v>
      </c>
      <c r="AD190" s="24" t="s">
        <v>12171</v>
      </c>
    </row>
    <row r="191" spans="1:30" ht="15" customHeight="1" x14ac:dyDescent="0.25">
      <c r="A191" s="16" t="s">
        <v>2208</v>
      </c>
      <c r="B191" s="16" t="s">
        <v>9981</v>
      </c>
      <c r="C191" s="16" t="s">
        <v>1</v>
      </c>
      <c r="D191" s="16" t="s">
        <v>302</v>
      </c>
      <c r="E191" s="16">
        <v>1786258</v>
      </c>
      <c r="F191" s="16">
        <v>1</v>
      </c>
      <c r="G191" s="16">
        <v>1</v>
      </c>
      <c r="H191" s="16">
        <v>0.87</v>
      </c>
      <c r="I191" s="16" t="s">
        <v>5327</v>
      </c>
      <c r="J191" s="16">
        <v>32</v>
      </c>
      <c r="K191" s="16" t="s">
        <v>9091</v>
      </c>
      <c r="L191" s="104" t="s">
        <v>14417</v>
      </c>
      <c r="M191" s="17">
        <v>2825.7285723542018</v>
      </c>
      <c r="N191" s="17">
        <v>6856.65194948715</v>
      </c>
      <c r="O191" s="17">
        <v>1.9570333398378801</v>
      </c>
      <c r="P191" s="32">
        <v>6.0821675674025599E-15</v>
      </c>
      <c r="Q191" s="17">
        <v>-5.4269549141162103E-2</v>
      </c>
      <c r="R191" s="32">
        <v>0.86114542406804195</v>
      </c>
      <c r="S191" s="17">
        <v>0.15302443469561799</v>
      </c>
      <c r="T191" s="32">
        <v>0.69237436640604599</v>
      </c>
      <c r="U191" s="16">
        <v>2337</v>
      </c>
      <c r="V191" s="16">
        <v>3662</v>
      </c>
      <c r="W191" s="16">
        <v>2498</v>
      </c>
      <c r="X191" s="16">
        <v>3170</v>
      </c>
      <c r="Y191" s="16">
        <v>1216</v>
      </c>
      <c r="Z191" s="16">
        <v>1593</v>
      </c>
      <c r="AA191" s="16">
        <v>3616</v>
      </c>
      <c r="AB191" s="16">
        <v>1343</v>
      </c>
      <c r="AC191" s="24" t="s">
        <v>9090</v>
      </c>
      <c r="AD191" s="24" t="s">
        <v>12169</v>
      </c>
    </row>
    <row r="192" spans="1:30" ht="15" customHeight="1" x14ac:dyDescent="0.25">
      <c r="A192" s="16" t="s">
        <v>2209</v>
      </c>
      <c r="B192" s="16" t="s">
        <v>9981</v>
      </c>
      <c r="C192" s="16" t="s">
        <v>1</v>
      </c>
      <c r="D192" s="16" t="s">
        <v>302</v>
      </c>
      <c r="E192" s="16">
        <v>1786556</v>
      </c>
      <c r="F192" s="16">
        <v>1</v>
      </c>
      <c r="G192" s="16">
        <v>0.96</v>
      </c>
      <c r="H192" s="16">
        <v>0.96</v>
      </c>
      <c r="I192" s="16" t="s">
        <v>5327</v>
      </c>
      <c r="J192" s="16">
        <v>330</v>
      </c>
      <c r="K192" s="16" t="s">
        <v>9091</v>
      </c>
      <c r="L192" s="104" t="s">
        <v>14417</v>
      </c>
      <c r="M192" s="17">
        <v>1466.0068099081311</v>
      </c>
      <c r="N192" s="17">
        <v>2433.9605848688302</v>
      </c>
      <c r="O192" s="17">
        <v>-8.5444840953090295E-2</v>
      </c>
      <c r="P192" s="32">
        <v>0.72697844324882599</v>
      </c>
      <c r="Q192" s="17">
        <v>0.83720532854038598</v>
      </c>
      <c r="R192" s="32">
        <v>3.0567513691233497E-4</v>
      </c>
      <c r="S192" s="17">
        <v>-0.623317317523709</v>
      </c>
      <c r="T192" s="32">
        <v>2.24012960362697E-2</v>
      </c>
      <c r="U192" s="16">
        <v>2764</v>
      </c>
      <c r="V192" s="16">
        <v>2192</v>
      </c>
      <c r="W192" s="16">
        <v>398</v>
      </c>
      <c r="X192" s="16">
        <v>786</v>
      </c>
      <c r="Y192" s="16">
        <v>1925</v>
      </c>
      <c r="Z192" s="16">
        <v>2357</v>
      </c>
      <c r="AA192" s="16">
        <v>1549</v>
      </c>
      <c r="AB192" s="16">
        <v>738</v>
      </c>
      <c r="AC192" s="24" t="s">
        <v>9090</v>
      </c>
      <c r="AD192" s="24" t="s">
        <v>12170</v>
      </c>
    </row>
    <row r="193" spans="1:30" ht="15" customHeight="1" x14ac:dyDescent="0.25">
      <c r="A193" s="16" t="s">
        <v>3261</v>
      </c>
      <c r="B193" s="16" t="s">
        <v>9981</v>
      </c>
      <c r="C193" s="16" t="s">
        <v>1</v>
      </c>
      <c r="D193" s="16" t="s">
        <v>598</v>
      </c>
      <c r="E193" s="16">
        <v>364230</v>
      </c>
      <c r="F193" s="16">
        <v>0.98</v>
      </c>
      <c r="G193" s="16">
        <v>0.98</v>
      </c>
      <c r="H193" s="16">
        <v>1</v>
      </c>
      <c r="I193" s="16" t="s">
        <v>5327</v>
      </c>
      <c r="J193" s="16">
        <v>19</v>
      </c>
      <c r="K193" s="16" t="s">
        <v>7650</v>
      </c>
      <c r="L193" s="104" t="s">
        <v>14758</v>
      </c>
      <c r="M193" s="17">
        <v>504.00633630896266</v>
      </c>
      <c r="N193" s="17">
        <v>1057.5455230356499</v>
      </c>
      <c r="O193" s="17">
        <v>-4.0515896342950803</v>
      </c>
      <c r="P193" s="32">
        <v>4.1302795304323098E-32</v>
      </c>
      <c r="Q193" s="17">
        <v>-1.3180419673124799</v>
      </c>
      <c r="R193" s="32">
        <v>1.43053133589583E-6</v>
      </c>
      <c r="S193" s="17">
        <v>0.28700330430149601</v>
      </c>
      <c r="T193" s="32">
        <v>0.43499124610454798</v>
      </c>
      <c r="U193" s="16">
        <v>1573</v>
      </c>
      <c r="V193" s="16">
        <v>1205</v>
      </c>
      <c r="W193" s="16">
        <v>19</v>
      </c>
      <c r="X193" s="16">
        <v>22</v>
      </c>
      <c r="Y193" s="16">
        <v>229</v>
      </c>
      <c r="Z193" s="16">
        <v>313</v>
      </c>
      <c r="AA193" s="16">
        <v>1400</v>
      </c>
      <c r="AB193" s="16">
        <v>888</v>
      </c>
      <c r="AC193" s="24" t="s">
        <v>7649</v>
      </c>
      <c r="AD193" s="24" t="s">
        <v>10470</v>
      </c>
    </row>
    <row r="194" spans="1:30" ht="15" customHeight="1" x14ac:dyDescent="0.25">
      <c r="A194" s="16" t="s">
        <v>1060</v>
      </c>
      <c r="B194" s="16" t="s">
        <v>9981</v>
      </c>
      <c r="C194" s="16" t="s">
        <v>596</v>
      </c>
      <c r="D194" s="16" t="s">
        <v>302</v>
      </c>
      <c r="E194" s="16">
        <v>364825</v>
      </c>
      <c r="F194" s="16">
        <v>1</v>
      </c>
      <c r="G194" s="16">
        <v>0.99</v>
      </c>
      <c r="H194" s="16">
        <v>0.97</v>
      </c>
      <c r="I194" s="16" t="s">
        <v>5327</v>
      </c>
      <c r="J194" s="16">
        <v>576</v>
      </c>
      <c r="K194" s="16" t="s">
        <v>7650</v>
      </c>
      <c r="L194" s="104" t="s">
        <v>14758</v>
      </c>
      <c r="M194" s="17">
        <v>533.06905898891239</v>
      </c>
      <c r="N194" s="17">
        <v>749.34586957966098</v>
      </c>
      <c r="O194" s="17">
        <v>0.60258409739389496</v>
      </c>
      <c r="P194" s="32">
        <v>8.5362208991826005E-3</v>
      </c>
      <c r="Q194" s="17">
        <v>0.221138724774953</v>
      </c>
      <c r="R194" s="32">
        <v>0.37527846029338502</v>
      </c>
      <c r="S194" s="17">
        <v>-0.184211998009461</v>
      </c>
      <c r="T194" s="32">
        <v>0.57338285811735501</v>
      </c>
      <c r="U194" s="16">
        <v>894</v>
      </c>
      <c r="V194" s="16">
        <v>832</v>
      </c>
      <c r="W194" s="16">
        <v>273</v>
      </c>
      <c r="X194" s="16">
        <v>369</v>
      </c>
      <c r="Y194" s="16">
        <v>427</v>
      </c>
      <c r="Z194" s="16">
        <v>549</v>
      </c>
      <c r="AA194" s="16">
        <v>711</v>
      </c>
      <c r="AB194" s="16">
        <v>359</v>
      </c>
      <c r="AC194" s="24" t="s">
        <v>7649</v>
      </c>
      <c r="AD194" s="24" t="s">
        <v>7651</v>
      </c>
    </row>
    <row r="195" spans="1:30" ht="15" customHeight="1" x14ac:dyDescent="0.25">
      <c r="A195" s="16" t="s">
        <v>1059</v>
      </c>
      <c r="B195" s="16" t="s">
        <v>9981</v>
      </c>
      <c r="C195" s="16" t="s">
        <v>596</v>
      </c>
      <c r="D195" s="16" t="s">
        <v>302</v>
      </c>
      <c r="E195" s="16">
        <v>364241</v>
      </c>
      <c r="F195" s="16">
        <v>0.97</v>
      </c>
      <c r="G195" s="16">
        <v>0.95</v>
      </c>
      <c r="H195" s="16">
        <v>0.94</v>
      </c>
      <c r="I195" s="16" t="s">
        <v>5331</v>
      </c>
      <c r="J195" s="16">
        <v>8</v>
      </c>
      <c r="K195" s="16" t="s">
        <v>7650</v>
      </c>
      <c r="L195" s="104" t="s">
        <v>14758</v>
      </c>
      <c r="M195" s="17">
        <v>134.73410408772878</v>
      </c>
      <c r="N195" s="17">
        <v>246.092400398541</v>
      </c>
      <c r="O195" s="17">
        <v>0.37565546382252701</v>
      </c>
      <c r="P195" s="32">
        <v>0.38203886789723301</v>
      </c>
      <c r="Q195" s="17">
        <v>-1.9115820598390201</v>
      </c>
      <c r="R195" s="32">
        <v>1.37321974578717E-5</v>
      </c>
      <c r="S195" s="17">
        <v>-1.0753366388665999</v>
      </c>
      <c r="T195" s="32">
        <v>3.1772376474151799E-2</v>
      </c>
      <c r="U195" s="16">
        <v>201</v>
      </c>
      <c r="V195" s="16">
        <v>453</v>
      </c>
      <c r="W195" s="16">
        <v>89</v>
      </c>
      <c r="X195" s="16">
        <v>119</v>
      </c>
      <c r="Y195" s="16">
        <v>29</v>
      </c>
      <c r="Z195" s="16">
        <v>57</v>
      </c>
      <c r="AA195" s="16">
        <v>131</v>
      </c>
      <c r="AB195" s="16">
        <v>81</v>
      </c>
      <c r="AC195" s="24" t="s">
        <v>7649</v>
      </c>
      <c r="AD195" s="24" t="s">
        <v>7648</v>
      </c>
    </row>
    <row r="196" spans="1:30" ht="15" customHeight="1" x14ac:dyDescent="0.25">
      <c r="A196" s="16" t="s">
        <v>2983</v>
      </c>
      <c r="B196" s="16" t="s">
        <v>9981</v>
      </c>
      <c r="C196" s="16" t="s">
        <v>1</v>
      </c>
      <c r="D196" s="16" t="s">
        <v>598</v>
      </c>
      <c r="E196" s="16">
        <v>70741</v>
      </c>
      <c r="F196" s="16">
        <v>1</v>
      </c>
      <c r="G196" s="16">
        <v>0.99</v>
      </c>
      <c r="H196" s="16">
        <v>1</v>
      </c>
      <c r="I196" s="16" t="s">
        <v>5327</v>
      </c>
      <c r="J196" s="16">
        <v>18</v>
      </c>
      <c r="K196" s="16" t="s">
        <v>8753</v>
      </c>
      <c r="L196" s="104" t="s">
        <v>14711</v>
      </c>
      <c r="M196" s="17">
        <v>752.09030708169882</v>
      </c>
      <c r="N196" s="17">
        <v>1299.69760783569</v>
      </c>
      <c r="O196" s="17">
        <v>7.1810994019827101E-2</v>
      </c>
      <c r="P196" s="32">
        <v>0.78444184841809095</v>
      </c>
      <c r="Q196" s="17">
        <v>0.88675828347751395</v>
      </c>
      <c r="R196" s="32">
        <v>2.9588938830616898E-4</v>
      </c>
      <c r="S196" s="17">
        <v>-0.70389784423066204</v>
      </c>
      <c r="T196" s="32">
        <v>1.4516177268795699E-2</v>
      </c>
      <c r="U196" s="16">
        <v>1340</v>
      </c>
      <c r="V196" s="16">
        <v>1123</v>
      </c>
      <c r="W196" s="16">
        <v>267</v>
      </c>
      <c r="X196" s="16">
        <v>368</v>
      </c>
      <c r="Y196" s="16">
        <v>919</v>
      </c>
      <c r="Z196" s="16">
        <v>1302</v>
      </c>
      <c r="AA196" s="16">
        <v>631</v>
      </c>
      <c r="AB196" s="16">
        <v>395</v>
      </c>
      <c r="AC196" s="24" t="s">
        <v>8752</v>
      </c>
      <c r="AD196" s="24" t="s">
        <v>10080</v>
      </c>
    </row>
    <row r="197" spans="1:30" ht="15" customHeight="1" x14ac:dyDescent="0.25">
      <c r="A197" s="16" t="s">
        <v>895</v>
      </c>
      <c r="B197" s="16" t="s">
        <v>9981</v>
      </c>
      <c r="C197" s="16" t="s">
        <v>596</v>
      </c>
      <c r="D197" s="16" t="s">
        <v>302</v>
      </c>
      <c r="E197" s="16">
        <v>180752</v>
      </c>
      <c r="F197" s="16">
        <v>1</v>
      </c>
      <c r="G197" s="16">
        <v>0.92</v>
      </c>
      <c r="H197" s="16">
        <v>0.93</v>
      </c>
      <c r="I197" s="16" t="s">
        <v>5331</v>
      </c>
      <c r="J197" s="16">
        <v>634</v>
      </c>
      <c r="K197" s="16" t="s">
        <v>7183</v>
      </c>
      <c r="L197" s="104" t="s">
        <v>14804</v>
      </c>
      <c r="M197" s="17">
        <v>196.28546413612085</v>
      </c>
      <c r="N197" s="17">
        <v>859.93676287472204</v>
      </c>
      <c r="O197" s="17">
        <v>3.9931147563934202</v>
      </c>
      <c r="P197" s="32">
        <v>1.81530033957524E-27</v>
      </c>
      <c r="Q197" s="17">
        <v>-0.398370764446696</v>
      </c>
      <c r="R197" s="32">
        <v>0.39089750292875602</v>
      </c>
      <c r="S197" s="17">
        <v>-1.0462036834598001</v>
      </c>
      <c r="T197" s="32">
        <v>4.3440257840314397E-2</v>
      </c>
      <c r="U197" s="16">
        <v>61</v>
      </c>
      <c r="V197" s="16">
        <v>99</v>
      </c>
      <c r="W197" s="16">
        <v>188</v>
      </c>
      <c r="X197" s="16">
        <v>473</v>
      </c>
      <c r="Y197" s="16">
        <v>19</v>
      </c>
      <c r="Z197" s="16">
        <v>41</v>
      </c>
      <c r="AA197" s="16">
        <v>34</v>
      </c>
      <c r="AB197" s="16">
        <v>20</v>
      </c>
      <c r="AC197" s="24" t="s">
        <v>7182</v>
      </c>
      <c r="AD197" s="24" t="s">
        <v>7184</v>
      </c>
    </row>
    <row r="198" spans="1:30" ht="15" customHeight="1" x14ac:dyDescent="0.25">
      <c r="A198" s="16" t="s">
        <v>3088</v>
      </c>
      <c r="B198" s="16" t="s">
        <v>9981</v>
      </c>
      <c r="C198" s="16" t="s">
        <v>1</v>
      </c>
      <c r="D198" s="16" t="s">
        <v>598</v>
      </c>
      <c r="E198" s="16">
        <v>180100</v>
      </c>
      <c r="F198" s="16">
        <v>1</v>
      </c>
      <c r="G198" s="16">
        <v>0.92</v>
      </c>
      <c r="H198" s="16">
        <v>1</v>
      </c>
      <c r="I198" s="16" t="s">
        <v>5331</v>
      </c>
      <c r="J198" s="16">
        <v>18</v>
      </c>
      <c r="K198" s="16" t="s">
        <v>7183</v>
      </c>
      <c r="L198" s="104" t="s">
        <v>14804</v>
      </c>
      <c r="M198" s="17">
        <v>203.65681290312472</v>
      </c>
      <c r="N198" s="17">
        <v>453.19716893809698</v>
      </c>
      <c r="O198" s="17">
        <v>-2.0654225985594898</v>
      </c>
      <c r="P198" s="32">
        <v>1.7444645105555599E-8</v>
      </c>
      <c r="Q198" s="17">
        <v>1.0742171542191301</v>
      </c>
      <c r="R198" s="32">
        <v>4.3585784533952602E-4</v>
      </c>
      <c r="S198" s="17">
        <v>-0.54107058678980602</v>
      </c>
      <c r="T198" s="32">
        <v>0.16504641104376899</v>
      </c>
      <c r="U198" s="16">
        <v>391</v>
      </c>
      <c r="V198" s="16">
        <v>355</v>
      </c>
      <c r="W198" s="16">
        <v>18</v>
      </c>
      <c r="X198" s="16">
        <v>26</v>
      </c>
      <c r="Y198" s="16">
        <v>313</v>
      </c>
      <c r="Z198" s="16">
        <v>454</v>
      </c>
      <c r="AA198" s="16">
        <v>204</v>
      </c>
      <c r="AB198" s="16">
        <v>140</v>
      </c>
      <c r="AC198" s="24" t="s">
        <v>7182</v>
      </c>
      <c r="AD198" s="24" t="s">
        <v>10218</v>
      </c>
    </row>
    <row r="199" spans="1:30" ht="15" customHeight="1" x14ac:dyDescent="0.25">
      <c r="A199" s="16" t="s">
        <v>894</v>
      </c>
      <c r="B199" s="16" t="s">
        <v>9981</v>
      </c>
      <c r="C199" s="16" t="s">
        <v>596</v>
      </c>
      <c r="D199" s="16" t="s">
        <v>302</v>
      </c>
      <c r="E199" s="16">
        <v>180080</v>
      </c>
      <c r="F199" s="16">
        <v>1</v>
      </c>
      <c r="G199" s="16">
        <v>0.99</v>
      </c>
      <c r="H199" s="16">
        <v>0.86</v>
      </c>
      <c r="I199" s="16" t="s">
        <v>5327</v>
      </c>
      <c r="J199" s="16">
        <v>38</v>
      </c>
      <c r="K199" s="16" t="s">
        <v>7183</v>
      </c>
      <c r="L199" s="104" t="s">
        <v>14804</v>
      </c>
      <c r="M199" s="17">
        <v>233.8561017865826</v>
      </c>
      <c r="N199" s="17">
        <v>364.52097277576399</v>
      </c>
      <c r="O199" s="17">
        <v>-1.36656041447403</v>
      </c>
      <c r="P199" s="32">
        <v>1.5607072649069101E-5</v>
      </c>
      <c r="Q199" s="17">
        <v>-0.59403400537195405</v>
      </c>
      <c r="R199" s="32">
        <v>5.6453468877364799E-2</v>
      </c>
      <c r="S199" s="17">
        <v>-0.27099125873602198</v>
      </c>
      <c r="T199" s="32">
        <v>0.51762029166420898</v>
      </c>
      <c r="U199" s="16">
        <v>527</v>
      </c>
      <c r="V199" s="16">
        <v>671</v>
      </c>
      <c r="W199" s="16">
        <v>49</v>
      </c>
      <c r="X199" s="16">
        <v>65</v>
      </c>
      <c r="Y199" s="16">
        <v>174</v>
      </c>
      <c r="Z199" s="16">
        <v>210</v>
      </c>
      <c r="AA199" s="16">
        <v>406</v>
      </c>
      <c r="AB199" s="16">
        <v>264</v>
      </c>
      <c r="AC199" s="24" t="s">
        <v>7182</v>
      </c>
      <c r="AD199" s="24" t="s">
        <v>7181</v>
      </c>
    </row>
    <row r="200" spans="1:30" ht="15" customHeight="1" x14ac:dyDescent="0.25">
      <c r="A200" s="16" t="s">
        <v>4928</v>
      </c>
      <c r="B200" s="16" t="s">
        <v>9981</v>
      </c>
      <c r="C200" s="16" t="s">
        <v>1</v>
      </c>
      <c r="D200" s="16" t="s">
        <v>598</v>
      </c>
      <c r="E200" s="16">
        <v>2232603</v>
      </c>
      <c r="F200" s="16">
        <v>1</v>
      </c>
      <c r="G200" s="16">
        <v>1</v>
      </c>
      <c r="H200" s="16">
        <v>1</v>
      </c>
      <c r="I200" s="16" t="s">
        <v>5372</v>
      </c>
      <c r="J200" s="16">
        <v>426</v>
      </c>
      <c r="K200" s="16" t="s">
        <v>8450</v>
      </c>
      <c r="L200" s="104" t="s">
        <v>14606</v>
      </c>
      <c r="M200" s="17">
        <v>523.05360216365852</v>
      </c>
      <c r="N200" s="17">
        <v>2301.9221840776499</v>
      </c>
      <c r="O200" s="17">
        <v>-3.7377907781725801</v>
      </c>
      <c r="P200" s="32">
        <v>3.21397976530916E-5</v>
      </c>
      <c r="Q200" s="17">
        <v>4.12701538224466</v>
      </c>
      <c r="R200" s="32">
        <v>1.1404259730655601E-8</v>
      </c>
      <c r="S200" s="17">
        <v>-0.33112832802764097</v>
      </c>
      <c r="T200" s="32">
        <v>0.77172198548984505</v>
      </c>
      <c r="U200" s="16">
        <v>199</v>
      </c>
      <c r="V200" s="16">
        <v>201</v>
      </c>
      <c r="W200" s="16">
        <v>5</v>
      </c>
      <c r="X200" s="16">
        <v>2</v>
      </c>
      <c r="Y200" s="16">
        <v>1169</v>
      </c>
      <c r="Z200" s="16">
        <v>2306</v>
      </c>
      <c r="AA200" s="16">
        <v>232</v>
      </c>
      <c r="AB200" s="16">
        <v>35</v>
      </c>
      <c r="AC200" s="24" t="s">
        <v>8449</v>
      </c>
      <c r="AD200" s="24" t="s">
        <v>12651</v>
      </c>
    </row>
    <row r="201" spans="1:30" ht="15" customHeight="1" x14ac:dyDescent="0.25">
      <c r="A201" s="16" t="s">
        <v>4931</v>
      </c>
      <c r="B201" s="16" t="s">
        <v>9981</v>
      </c>
      <c r="C201" s="16" t="s">
        <v>1</v>
      </c>
      <c r="D201" s="16" t="s">
        <v>598</v>
      </c>
      <c r="E201" s="16">
        <v>2233002</v>
      </c>
      <c r="F201" s="16">
        <v>0.7</v>
      </c>
      <c r="G201" s="16">
        <v>0.69</v>
      </c>
      <c r="H201" s="16">
        <v>1</v>
      </c>
      <c r="I201" s="16" t="s">
        <v>5327</v>
      </c>
      <c r="J201" s="16">
        <v>27</v>
      </c>
      <c r="K201" s="16" t="s">
        <v>8450</v>
      </c>
      <c r="L201" s="104" t="s">
        <v>14606</v>
      </c>
      <c r="M201" s="17">
        <v>1068.9988133554293</v>
      </c>
      <c r="N201" s="17">
        <v>1428.9858258341001</v>
      </c>
      <c r="O201" s="17">
        <v>0.40286850248081901</v>
      </c>
      <c r="P201" s="32">
        <v>0.129707557709245</v>
      </c>
      <c r="Q201" s="17">
        <v>0.37842277199246399</v>
      </c>
      <c r="R201" s="32">
        <v>0.17309880193230701</v>
      </c>
      <c r="S201" s="17">
        <v>-7.3407766474361799E-2</v>
      </c>
      <c r="T201" s="32">
        <v>0.86349329769389005</v>
      </c>
      <c r="U201" s="16">
        <v>1995</v>
      </c>
      <c r="V201" s="16">
        <v>1465</v>
      </c>
      <c r="W201" s="16">
        <v>379</v>
      </c>
      <c r="X201" s="16">
        <v>786</v>
      </c>
      <c r="Y201" s="16">
        <v>977</v>
      </c>
      <c r="Z201" s="16">
        <v>1198</v>
      </c>
      <c r="AA201" s="16">
        <v>1374</v>
      </c>
      <c r="AB201" s="16">
        <v>854</v>
      </c>
      <c r="AC201" s="24" t="s">
        <v>8449</v>
      </c>
      <c r="AD201" s="24" t="s">
        <v>12654</v>
      </c>
    </row>
    <row r="202" spans="1:30" ht="15" customHeight="1" x14ac:dyDescent="0.25">
      <c r="A202" s="16" t="s">
        <v>4930</v>
      </c>
      <c r="B202" s="16" t="s">
        <v>9981</v>
      </c>
      <c r="C202" s="16" t="s">
        <v>1</v>
      </c>
      <c r="D202" s="16" t="s">
        <v>598</v>
      </c>
      <c r="E202" s="16">
        <v>2232985</v>
      </c>
      <c r="F202" s="16">
        <v>1</v>
      </c>
      <c r="G202" s="16">
        <v>1</v>
      </c>
      <c r="H202" s="16">
        <v>1</v>
      </c>
      <c r="I202" s="16" t="s">
        <v>5327</v>
      </c>
      <c r="J202" s="16">
        <v>44</v>
      </c>
      <c r="K202" s="16" t="s">
        <v>8450</v>
      </c>
      <c r="L202" s="104" t="s">
        <v>14606</v>
      </c>
      <c r="M202" s="17">
        <v>533.35105237743437</v>
      </c>
      <c r="N202" s="17">
        <v>1217.6124899889201</v>
      </c>
      <c r="O202" s="17">
        <v>0.20890441793487</v>
      </c>
      <c r="P202" s="32">
        <v>0.52025349227956896</v>
      </c>
      <c r="Q202" s="17">
        <v>1.4098972328095101</v>
      </c>
      <c r="R202" s="32">
        <v>4.3340684023753297E-6</v>
      </c>
      <c r="S202" s="17">
        <v>0.30880967642529</v>
      </c>
      <c r="T202" s="32">
        <v>0.470457151019191</v>
      </c>
      <c r="U202" s="16">
        <v>659</v>
      </c>
      <c r="V202" s="16">
        <v>644</v>
      </c>
      <c r="W202" s="16">
        <v>159</v>
      </c>
      <c r="X202" s="16">
        <v>209</v>
      </c>
      <c r="Y202" s="16">
        <v>963</v>
      </c>
      <c r="Z202" s="16">
        <v>658</v>
      </c>
      <c r="AA202" s="16">
        <v>892</v>
      </c>
      <c r="AB202" s="16">
        <v>315</v>
      </c>
      <c r="AC202" s="24" t="s">
        <v>8449</v>
      </c>
      <c r="AD202" s="24" t="s">
        <v>12653</v>
      </c>
    </row>
    <row r="203" spans="1:30" ht="15" customHeight="1" x14ac:dyDescent="0.25">
      <c r="A203" s="16" t="s">
        <v>4929</v>
      </c>
      <c r="B203" s="16" t="s">
        <v>9981</v>
      </c>
      <c r="C203" s="16" t="s">
        <v>1</v>
      </c>
      <c r="D203" s="16" t="s">
        <v>598</v>
      </c>
      <c r="E203" s="16">
        <v>2232834</v>
      </c>
      <c r="F203" s="16">
        <v>1</v>
      </c>
      <c r="G203" s="16">
        <v>0.95</v>
      </c>
      <c r="H203" s="16">
        <v>1</v>
      </c>
      <c r="I203" s="16" t="s">
        <v>5498</v>
      </c>
      <c r="J203" s="16">
        <v>195</v>
      </c>
      <c r="K203" s="16" t="s">
        <v>8450</v>
      </c>
      <c r="L203" s="104" t="s">
        <v>14606</v>
      </c>
      <c r="M203" s="17">
        <v>122.39824630273286</v>
      </c>
      <c r="N203" s="17">
        <v>317.43766458659599</v>
      </c>
      <c r="O203" s="17">
        <v>-2.09254671864355</v>
      </c>
      <c r="P203" s="32">
        <v>8.7591367807021807E-6</v>
      </c>
      <c r="Q203" s="17">
        <v>1.86868299283746</v>
      </c>
      <c r="R203" s="32">
        <v>8.8910822201703903E-9</v>
      </c>
      <c r="S203" s="17">
        <v>-7.3352951932767502E-2</v>
      </c>
      <c r="T203" s="32">
        <v>0.89551258790617605</v>
      </c>
      <c r="U203" s="16">
        <v>159</v>
      </c>
      <c r="V203" s="16">
        <v>151</v>
      </c>
      <c r="W203" s="16">
        <v>7</v>
      </c>
      <c r="X203" s="16">
        <v>11</v>
      </c>
      <c r="Y203" s="16">
        <v>233</v>
      </c>
      <c r="Z203" s="16">
        <v>318</v>
      </c>
      <c r="AA203" s="16">
        <v>134</v>
      </c>
      <c r="AB203" s="16">
        <v>72</v>
      </c>
      <c r="AC203" s="24" t="s">
        <v>8449</v>
      </c>
      <c r="AD203" s="24" t="s">
        <v>12652</v>
      </c>
    </row>
    <row r="204" spans="1:30" ht="15" customHeight="1" x14ac:dyDescent="0.25">
      <c r="A204" s="16" t="s">
        <v>4134</v>
      </c>
      <c r="B204" s="16" t="s">
        <v>9981</v>
      </c>
      <c r="C204" s="16" t="s">
        <v>1</v>
      </c>
      <c r="D204" s="16" t="s">
        <v>598</v>
      </c>
      <c r="E204" s="16">
        <v>1358457</v>
      </c>
      <c r="F204" s="16">
        <v>1</v>
      </c>
      <c r="G204" s="16">
        <v>1</v>
      </c>
      <c r="H204" s="16">
        <v>1</v>
      </c>
      <c r="I204" s="16" t="s">
        <v>5331</v>
      </c>
      <c r="J204" s="16">
        <v>52</v>
      </c>
      <c r="K204" s="16" t="s">
        <v>8196</v>
      </c>
      <c r="L204" s="104" t="s">
        <v>14363</v>
      </c>
      <c r="M204" s="17">
        <v>3246.7943630098089</v>
      </c>
      <c r="N204" s="17">
        <v>11015.1097971545</v>
      </c>
      <c r="O204" s="17">
        <v>3.5033948006900002</v>
      </c>
      <c r="P204" s="32">
        <v>1.3988721910732E-41</v>
      </c>
      <c r="Q204" s="17">
        <v>-3.4472160751981402</v>
      </c>
      <c r="R204" s="32">
        <v>2.0499892967260701E-32</v>
      </c>
      <c r="S204" s="17">
        <v>1.4216868947687999</v>
      </c>
      <c r="T204" s="32">
        <v>1.40918032891279E-6</v>
      </c>
      <c r="U204" s="16">
        <v>1775</v>
      </c>
      <c r="V204" s="16">
        <v>1403</v>
      </c>
      <c r="W204" s="16">
        <v>4013</v>
      </c>
      <c r="X204" s="16">
        <v>4666</v>
      </c>
      <c r="Y204" s="16">
        <v>69</v>
      </c>
      <c r="Z204" s="16">
        <v>71</v>
      </c>
      <c r="AA204" s="16">
        <v>5049</v>
      </c>
      <c r="AB204" s="16">
        <v>1505</v>
      </c>
      <c r="AC204" s="24" t="s">
        <v>8195</v>
      </c>
      <c r="AD204" s="24" t="s">
        <v>11635</v>
      </c>
    </row>
    <row r="205" spans="1:30" ht="15" customHeight="1" x14ac:dyDescent="0.25">
      <c r="A205" s="16" t="s">
        <v>1498</v>
      </c>
      <c r="B205" s="16" t="s">
        <v>9981</v>
      </c>
      <c r="C205" s="16" t="s">
        <v>1</v>
      </c>
      <c r="D205" s="16" t="s">
        <v>302</v>
      </c>
      <c r="E205" s="16">
        <v>923534</v>
      </c>
      <c r="F205" s="16">
        <v>0.9</v>
      </c>
      <c r="G205" s="16">
        <v>0.9</v>
      </c>
      <c r="H205" s="16">
        <v>0.89</v>
      </c>
      <c r="I205" s="16" t="s">
        <v>5327</v>
      </c>
      <c r="J205" s="16">
        <v>19</v>
      </c>
      <c r="K205" s="16" t="s">
        <v>9607</v>
      </c>
      <c r="L205" s="104" t="s">
        <v>14508</v>
      </c>
      <c r="M205" s="17">
        <v>2267.6385600238223</v>
      </c>
      <c r="N205" s="17">
        <v>3904.4520966622999</v>
      </c>
      <c r="O205" s="17">
        <v>1.0035181219790399</v>
      </c>
      <c r="P205" s="32">
        <v>9.624875678077609E-7</v>
      </c>
      <c r="Q205" s="17">
        <v>1.48117604579096</v>
      </c>
      <c r="R205" s="32">
        <v>6.2138962057038999E-13</v>
      </c>
      <c r="S205" s="17">
        <v>2.7752082022223599E-2</v>
      </c>
      <c r="T205" s="32">
        <v>0.94038739703468099</v>
      </c>
      <c r="U205" s="16">
        <v>2303</v>
      </c>
      <c r="V205" s="16">
        <v>2616</v>
      </c>
      <c r="W205" s="16">
        <v>951</v>
      </c>
      <c r="X205" s="16">
        <v>1500</v>
      </c>
      <c r="Y205" s="16">
        <v>3088</v>
      </c>
      <c r="Z205" s="16">
        <v>3532</v>
      </c>
      <c r="AA205" s="16">
        <v>2596</v>
      </c>
      <c r="AB205" s="16">
        <v>1065</v>
      </c>
      <c r="AC205" s="24" t="s">
        <v>9606</v>
      </c>
      <c r="AD205" s="24" t="s">
        <v>11102</v>
      </c>
    </row>
    <row r="206" spans="1:30" ht="15" customHeight="1" x14ac:dyDescent="0.25">
      <c r="A206" s="16" t="s">
        <v>3897</v>
      </c>
      <c r="B206" s="16" t="s">
        <v>9981</v>
      </c>
      <c r="C206" s="16" t="s">
        <v>1</v>
      </c>
      <c r="D206" s="16" t="s">
        <v>598</v>
      </c>
      <c r="E206" s="16">
        <v>1098689</v>
      </c>
      <c r="F206" s="16">
        <v>1</v>
      </c>
      <c r="G206" s="16">
        <v>1</v>
      </c>
      <c r="H206" s="16">
        <v>1</v>
      </c>
      <c r="I206" s="16" t="s">
        <v>5331</v>
      </c>
      <c r="J206" s="16">
        <v>114</v>
      </c>
      <c r="K206" s="16" t="s">
        <v>6759</v>
      </c>
      <c r="L206" s="104" t="s">
        <v>14525</v>
      </c>
      <c r="M206" s="17">
        <v>2401.739716042965</v>
      </c>
      <c r="N206" s="17">
        <v>3563.0654172261602</v>
      </c>
      <c r="O206" s="17">
        <v>-1.0197276389719501</v>
      </c>
      <c r="P206" s="32">
        <v>7.5274932633216001E-5</v>
      </c>
      <c r="Q206" s="17">
        <v>0.28762812310444102</v>
      </c>
      <c r="R206" s="32">
        <v>0.30500770467837801</v>
      </c>
      <c r="S206" s="17">
        <v>-0.74820186261150901</v>
      </c>
      <c r="T206" s="32">
        <v>1.41295610723833E-2</v>
      </c>
      <c r="U206" s="16">
        <v>4575</v>
      </c>
      <c r="V206" s="16">
        <v>6148</v>
      </c>
      <c r="W206" s="16">
        <v>537</v>
      </c>
      <c r="X206" s="16">
        <v>765</v>
      </c>
      <c r="Y206" s="16">
        <v>2818</v>
      </c>
      <c r="Z206" s="16">
        <v>3527</v>
      </c>
      <c r="AA206" s="16">
        <v>2425</v>
      </c>
      <c r="AB206" s="16">
        <v>1774</v>
      </c>
      <c r="AC206" s="24" t="s">
        <v>6758</v>
      </c>
      <c r="AD206" s="24" t="s">
        <v>11329</v>
      </c>
    </row>
    <row r="207" spans="1:30" ht="15" customHeight="1" x14ac:dyDescent="0.25">
      <c r="A207" s="16" t="s">
        <v>1659</v>
      </c>
      <c r="B207" s="16" t="s">
        <v>9981</v>
      </c>
      <c r="C207" s="16" t="s">
        <v>596</v>
      </c>
      <c r="D207" s="16" t="s">
        <v>302</v>
      </c>
      <c r="E207" s="16">
        <v>1098844</v>
      </c>
      <c r="F207" s="16">
        <v>1</v>
      </c>
      <c r="G207" s="16">
        <v>1</v>
      </c>
      <c r="H207" s="16">
        <v>0.96</v>
      </c>
      <c r="I207" s="16" t="s">
        <v>5327</v>
      </c>
      <c r="J207" s="16">
        <v>41</v>
      </c>
      <c r="K207" s="16" t="s">
        <v>6759</v>
      </c>
      <c r="L207" s="104" t="s">
        <v>14525</v>
      </c>
      <c r="M207" s="17">
        <v>498.1885702301704</v>
      </c>
      <c r="N207" s="17">
        <v>877.71514693386405</v>
      </c>
      <c r="O207" s="17">
        <v>-2.4588965100414799</v>
      </c>
      <c r="P207" s="32">
        <v>2.4674132162560402E-21</v>
      </c>
      <c r="Q207" s="17">
        <v>-1.7390494629590101</v>
      </c>
      <c r="R207" s="32">
        <v>4.3590403597003398E-13</v>
      </c>
      <c r="S207" s="17">
        <v>0.18853755423825699</v>
      </c>
      <c r="T207" s="32">
        <v>0.57153617687390201</v>
      </c>
      <c r="U207" s="16">
        <v>1448</v>
      </c>
      <c r="V207" s="16">
        <v>1364</v>
      </c>
      <c r="W207" s="16">
        <v>45</v>
      </c>
      <c r="X207" s="16">
        <v>83</v>
      </c>
      <c r="Y207" s="16">
        <v>191</v>
      </c>
      <c r="Z207" s="16">
        <v>215</v>
      </c>
      <c r="AA207" s="16">
        <v>1540</v>
      </c>
      <c r="AB207" s="16">
        <v>737</v>
      </c>
      <c r="AC207" s="24" t="s">
        <v>6758</v>
      </c>
      <c r="AD207" s="24" t="s">
        <v>6757</v>
      </c>
    </row>
    <row r="208" spans="1:30" ht="15" customHeight="1" x14ac:dyDescent="0.25">
      <c r="A208" s="16" t="s">
        <v>3898</v>
      </c>
      <c r="B208" s="16" t="s">
        <v>9981</v>
      </c>
      <c r="C208" s="16" t="s">
        <v>4</v>
      </c>
      <c r="D208" s="16" t="s">
        <v>598</v>
      </c>
      <c r="E208" s="16">
        <v>1099734</v>
      </c>
      <c r="F208" s="16">
        <v>0.99</v>
      </c>
      <c r="G208" s="16">
        <v>0.9</v>
      </c>
      <c r="H208" s="16">
        <v>1</v>
      </c>
      <c r="I208" s="16" t="s">
        <v>5327</v>
      </c>
      <c r="J208" s="16">
        <v>931</v>
      </c>
      <c r="K208" s="16" t="s">
        <v>6759</v>
      </c>
      <c r="L208" s="104" t="s">
        <v>14525</v>
      </c>
      <c r="M208" s="17">
        <v>326.7293556226831</v>
      </c>
      <c r="N208" s="17">
        <v>849.02847412789697</v>
      </c>
      <c r="O208" s="17">
        <v>2.4524327830522199</v>
      </c>
      <c r="P208" s="32">
        <v>4.4346143252171002E-20</v>
      </c>
      <c r="Q208" s="17">
        <v>-0.29038117177260597</v>
      </c>
      <c r="R208" s="32">
        <v>0.35674492723304202</v>
      </c>
      <c r="S208" s="17">
        <v>0.71240280738200201</v>
      </c>
      <c r="T208" s="32">
        <v>3.1511907939771801E-2</v>
      </c>
      <c r="U208" s="16">
        <v>266</v>
      </c>
      <c r="V208" s="16">
        <v>276</v>
      </c>
      <c r="W208" s="16">
        <v>275</v>
      </c>
      <c r="X208" s="16">
        <v>467</v>
      </c>
      <c r="Y208" s="16">
        <v>84</v>
      </c>
      <c r="Z208" s="16">
        <v>133</v>
      </c>
      <c r="AA208" s="16">
        <v>493</v>
      </c>
      <c r="AB208" s="16">
        <v>171</v>
      </c>
      <c r="AC208" s="24" t="s">
        <v>6758</v>
      </c>
      <c r="AD208" s="24" t="s">
        <v>11330</v>
      </c>
    </row>
    <row r="209" spans="1:30" ht="15" customHeight="1" x14ac:dyDescent="0.25">
      <c r="A209" s="16" t="s">
        <v>1609</v>
      </c>
      <c r="B209" s="16" t="s">
        <v>9981</v>
      </c>
      <c r="C209" s="16" t="s">
        <v>1</v>
      </c>
      <c r="D209" s="16" t="s">
        <v>302</v>
      </c>
      <c r="E209" s="16">
        <v>1047988</v>
      </c>
      <c r="F209" s="16">
        <v>1</v>
      </c>
      <c r="G209" s="16">
        <v>1</v>
      </c>
      <c r="H209" s="16">
        <v>0.99</v>
      </c>
      <c r="I209" s="16" t="s">
        <v>5498</v>
      </c>
      <c r="J209" s="16">
        <v>87</v>
      </c>
      <c r="K209" s="16" t="s">
        <v>8867</v>
      </c>
      <c r="L209" s="104" t="s">
        <v>14490</v>
      </c>
      <c r="M209" s="17">
        <v>3201.0038386494898</v>
      </c>
      <c r="N209" s="17">
        <v>4334.0511487407502</v>
      </c>
      <c r="O209" s="17">
        <v>-0.18992255039218001</v>
      </c>
      <c r="P209" s="32">
        <v>0.36783502039810601</v>
      </c>
      <c r="Q209" s="17">
        <v>-0.348706413487121</v>
      </c>
      <c r="R209" s="32">
        <v>0.10421922905973099</v>
      </c>
      <c r="S209" s="17">
        <v>-0.762526763584364</v>
      </c>
      <c r="T209" s="32">
        <v>1.04409846624933E-3</v>
      </c>
      <c r="U209" s="16">
        <v>6573</v>
      </c>
      <c r="V209" s="16">
        <v>7978</v>
      </c>
      <c r="W209" s="16">
        <v>1269</v>
      </c>
      <c r="X209" s="16">
        <v>1883</v>
      </c>
      <c r="Y209" s="16">
        <v>2460</v>
      </c>
      <c r="Z209" s="16">
        <v>3078</v>
      </c>
      <c r="AA209" s="16">
        <v>4051</v>
      </c>
      <c r="AB209" s="16">
        <v>2008</v>
      </c>
      <c r="AC209" s="24" t="s">
        <v>8866</v>
      </c>
      <c r="AD209" s="24" t="s">
        <v>11264</v>
      </c>
    </row>
    <row r="210" spans="1:30" ht="15" customHeight="1" x14ac:dyDescent="0.25">
      <c r="A210" s="16" t="s">
        <v>1607</v>
      </c>
      <c r="B210" s="16" t="s">
        <v>9981</v>
      </c>
      <c r="C210" s="16" t="s">
        <v>4</v>
      </c>
      <c r="D210" s="16" t="s">
        <v>302</v>
      </c>
      <c r="E210" s="16">
        <v>1044014</v>
      </c>
      <c r="F210" s="16">
        <v>1</v>
      </c>
      <c r="G210" s="16">
        <v>1</v>
      </c>
      <c r="H210" s="16">
        <v>0.98</v>
      </c>
      <c r="I210" s="16" t="s">
        <v>5331</v>
      </c>
      <c r="J210" s="16">
        <v>3887</v>
      </c>
      <c r="K210" s="16" t="s">
        <v>8867</v>
      </c>
      <c r="L210" s="104" t="s">
        <v>14490</v>
      </c>
      <c r="M210" s="17">
        <v>714.00885507671228</v>
      </c>
      <c r="N210" s="17">
        <v>2461.6371605335598</v>
      </c>
      <c r="O210" s="17">
        <v>4.2040616016102703</v>
      </c>
      <c r="P210" s="32">
        <v>3.2884802787076598E-56</v>
      </c>
      <c r="Q210" s="17">
        <v>-1.55086845105324</v>
      </c>
      <c r="R210" s="32">
        <v>1.6087469314808401E-6</v>
      </c>
      <c r="S210" s="17">
        <v>1.1317013997515599</v>
      </c>
      <c r="T210" s="32">
        <v>3.4101777247289998E-4</v>
      </c>
      <c r="U210" s="16">
        <v>232</v>
      </c>
      <c r="V210" s="16">
        <v>249</v>
      </c>
      <c r="W210" s="16">
        <v>851</v>
      </c>
      <c r="X210" s="16">
        <v>1354</v>
      </c>
      <c r="Y210" s="16">
        <v>25</v>
      </c>
      <c r="Z210" s="16">
        <v>56</v>
      </c>
      <c r="AA210" s="16">
        <v>606</v>
      </c>
      <c r="AB210" s="16">
        <v>193</v>
      </c>
      <c r="AC210" s="24" t="s">
        <v>8866</v>
      </c>
      <c r="AD210" s="24" t="s">
        <v>11262</v>
      </c>
    </row>
    <row r="211" spans="1:30" ht="15" customHeight="1" x14ac:dyDescent="0.25">
      <c r="A211" s="16" t="s">
        <v>1608</v>
      </c>
      <c r="B211" s="16" t="s">
        <v>9981</v>
      </c>
      <c r="C211" s="16" t="s">
        <v>4</v>
      </c>
      <c r="D211" s="16" t="s">
        <v>302</v>
      </c>
      <c r="E211" s="16">
        <v>1044470</v>
      </c>
      <c r="F211" s="16">
        <v>0.96</v>
      </c>
      <c r="G211" s="16">
        <v>0.93</v>
      </c>
      <c r="H211" s="16">
        <v>0.95</v>
      </c>
      <c r="I211" s="16" t="s">
        <v>5331</v>
      </c>
      <c r="J211" s="16">
        <v>3431</v>
      </c>
      <c r="K211" s="16" t="s">
        <v>8867</v>
      </c>
      <c r="L211" s="104" t="s">
        <v>14490</v>
      </c>
      <c r="M211" s="17">
        <v>231.02007864265025</v>
      </c>
      <c r="N211" s="17">
        <v>410.36663909510202</v>
      </c>
      <c r="O211" s="17">
        <v>-0.700599065839006</v>
      </c>
      <c r="P211" s="32">
        <v>2.22382268977496E-2</v>
      </c>
      <c r="Q211" s="17">
        <v>0.32725583785392098</v>
      </c>
      <c r="R211" s="32">
        <v>0.27645509817963199</v>
      </c>
      <c r="S211" s="17">
        <v>1.0515853121046199</v>
      </c>
      <c r="T211" s="32">
        <v>6.8900910036781798E-4</v>
      </c>
      <c r="U211" s="16">
        <v>368</v>
      </c>
      <c r="V211" s="16">
        <v>323</v>
      </c>
      <c r="W211" s="16">
        <v>46</v>
      </c>
      <c r="X211" s="16">
        <v>58</v>
      </c>
      <c r="Y211" s="16">
        <v>195</v>
      </c>
      <c r="Z211" s="16">
        <v>223</v>
      </c>
      <c r="AA211" s="16">
        <v>738</v>
      </c>
      <c r="AB211" s="16">
        <v>305</v>
      </c>
      <c r="AC211" s="24" t="s">
        <v>8866</v>
      </c>
      <c r="AD211" s="24" t="s">
        <v>11263</v>
      </c>
    </row>
    <row r="212" spans="1:30" ht="15" customHeight="1" x14ac:dyDescent="0.25">
      <c r="A212" s="16" t="s">
        <v>710</v>
      </c>
      <c r="B212" s="16" t="s">
        <v>9981</v>
      </c>
      <c r="C212" s="16" t="s">
        <v>1</v>
      </c>
      <c r="D212" s="16" t="s">
        <v>302</v>
      </c>
      <c r="E212" s="16">
        <v>4241</v>
      </c>
      <c r="F212" s="16">
        <v>1</v>
      </c>
      <c r="G212" s="16">
        <v>0.97</v>
      </c>
      <c r="H212" s="16">
        <v>0.99</v>
      </c>
      <c r="I212" s="16" t="s">
        <v>5331</v>
      </c>
      <c r="J212" s="16">
        <v>26</v>
      </c>
      <c r="K212" s="16" t="s">
        <v>9450</v>
      </c>
      <c r="L212" s="104" t="s">
        <v>14557</v>
      </c>
      <c r="M212" s="17">
        <v>861.7678218830207</v>
      </c>
      <c r="N212" s="17">
        <v>2960.7550728422798</v>
      </c>
      <c r="O212" s="17">
        <v>-2.6074271629585302</v>
      </c>
      <c r="P212" s="32">
        <v>6.05343573950952E-18</v>
      </c>
      <c r="Q212" s="17">
        <v>2.9205253056072999</v>
      </c>
      <c r="R212" s="32">
        <v>2.35512800500438E-37</v>
      </c>
      <c r="S212" s="17">
        <v>-0.37049328144410898</v>
      </c>
      <c r="T212" s="32">
        <v>0.232296422305452</v>
      </c>
      <c r="U212" s="16">
        <v>690</v>
      </c>
      <c r="V212" s="16">
        <v>650</v>
      </c>
      <c r="W212" s="16">
        <v>24</v>
      </c>
      <c r="X212" s="16">
        <v>30</v>
      </c>
      <c r="Y212" s="16">
        <v>1997</v>
      </c>
      <c r="Z212" s="16">
        <v>2966</v>
      </c>
      <c r="AA212" s="16">
        <v>456</v>
      </c>
      <c r="AB212" s="16">
        <v>260</v>
      </c>
      <c r="AC212" s="24" t="s">
        <v>9449</v>
      </c>
      <c r="AD212" s="24" t="s">
        <v>9995</v>
      </c>
    </row>
    <row r="213" spans="1:30" ht="15" customHeight="1" x14ac:dyDescent="0.25">
      <c r="A213" s="16" t="s">
        <v>2215</v>
      </c>
      <c r="B213" s="16" t="s">
        <v>9981</v>
      </c>
      <c r="C213" s="16" t="s">
        <v>1</v>
      </c>
      <c r="D213" s="16" t="s">
        <v>302</v>
      </c>
      <c r="E213" s="16">
        <v>1791945</v>
      </c>
      <c r="F213" s="16">
        <v>1</v>
      </c>
      <c r="G213" s="16">
        <v>1</v>
      </c>
      <c r="H213" s="16">
        <v>1</v>
      </c>
      <c r="I213" s="16" t="s">
        <v>5327</v>
      </c>
      <c r="J213" s="16">
        <v>64</v>
      </c>
      <c r="K213" s="16" t="s">
        <v>9097</v>
      </c>
      <c r="L213" s="104" t="s">
        <v>14324</v>
      </c>
      <c r="M213" s="17">
        <v>4597.2968274548348</v>
      </c>
      <c r="N213" s="17">
        <v>18533.272202937202</v>
      </c>
      <c r="O213" s="17">
        <v>5.6194624482806503</v>
      </c>
      <c r="P213" s="32">
        <v>4.4011325220509201E-94</v>
      </c>
      <c r="Q213" s="17">
        <v>-1.4360584301986199</v>
      </c>
      <c r="R213" s="32">
        <v>1.83579851828579E-6</v>
      </c>
      <c r="S213" s="17">
        <v>0.49843563933579499</v>
      </c>
      <c r="T213" s="32">
        <v>0.169836445629195</v>
      </c>
      <c r="U213" s="16">
        <v>854</v>
      </c>
      <c r="V213" s="16">
        <v>456</v>
      </c>
      <c r="W213" s="16">
        <v>6752</v>
      </c>
      <c r="X213" s="16">
        <v>8953</v>
      </c>
      <c r="Y213" s="16">
        <v>115</v>
      </c>
      <c r="Z213" s="16">
        <v>117</v>
      </c>
      <c r="AA213" s="16">
        <v>992</v>
      </c>
      <c r="AB213" s="16">
        <v>375</v>
      </c>
      <c r="AC213" s="24" t="s">
        <v>9096</v>
      </c>
      <c r="AD213" s="24" t="s">
        <v>12176</v>
      </c>
    </row>
    <row r="214" spans="1:30" ht="15" customHeight="1" x14ac:dyDescent="0.25">
      <c r="A214" s="16" t="s">
        <v>3038</v>
      </c>
      <c r="B214" s="16" t="s">
        <v>9981</v>
      </c>
      <c r="C214" s="16" t="s">
        <v>1</v>
      </c>
      <c r="D214" s="16" t="s">
        <v>598</v>
      </c>
      <c r="E214" s="16">
        <v>138590</v>
      </c>
      <c r="F214" s="16">
        <v>1</v>
      </c>
      <c r="G214" s="16">
        <v>0.99</v>
      </c>
      <c r="H214" s="16">
        <v>1</v>
      </c>
      <c r="I214" s="16" t="s">
        <v>5331</v>
      </c>
      <c r="J214" s="16">
        <v>448</v>
      </c>
      <c r="K214" s="16" t="s">
        <v>6953</v>
      </c>
      <c r="L214" s="104" t="s">
        <v>14581</v>
      </c>
      <c r="M214" s="17">
        <v>1695.8321177238918</v>
      </c>
      <c r="N214" s="17">
        <v>2600.3934473210202</v>
      </c>
      <c r="O214" s="17">
        <v>0.96856547888059297</v>
      </c>
      <c r="P214" s="32">
        <v>3.1233555366795098E-6</v>
      </c>
      <c r="Q214" s="17">
        <v>1.2348180881502799</v>
      </c>
      <c r="R214" s="32">
        <v>3.8270626268816496E-9</v>
      </c>
      <c r="S214" s="17">
        <v>6.9494918745657996E-2</v>
      </c>
      <c r="T214" s="32">
        <v>0.83891736964532704</v>
      </c>
      <c r="U214" s="16">
        <v>1806</v>
      </c>
      <c r="V214" s="16">
        <v>2135</v>
      </c>
      <c r="W214" s="16">
        <v>781</v>
      </c>
      <c r="X214" s="16">
        <v>1118</v>
      </c>
      <c r="Y214" s="16">
        <v>1912</v>
      </c>
      <c r="Z214" s="16">
        <v>2605</v>
      </c>
      <c r="AA214" s="16">
        <v>1927</v>
      </c>
      <c r="AB214" s="16">
        <v>981</v>
      </c>
      <c r="AC214" s="24" t="s">
        <v>6952</v>
      </c>
      <c r="AD214" s="24" t="s">
        <v>10167</v>
      </c>
    </row>
    <row r="215" spans="1:30" ht="15" customHeight="1" x14ac:dyDescent="0.25">
      <c r="A215" s="16" t="s">
        <v>3039</v>
      </c>
      <c r="B215" s="16" t="s">
        <v>9981</v>
      </c>
      <c r="C215" s="16" t="s">
        <v>1</v>
      </c>
      <c r="D215" s="16" t="s">
        <v>598</v>
      </c>
      <c r="E215" s="16">
        <v>139020</v>
      </c>
      <c r="F215" s="16">
        <v>1</v>
      </c>
      <c r="G215" s="16">
        <v>0.96</v>
      </c>
      <c r="H215" s="16">
        <v>1</v>
      </c>
      <c r="I215" s="16" t="s">
        <v>5331</v>
      </c>
      <c r="J215" s="16">
        <v>18</v>
      </c>
      <c r="K215" s="16" t="s">
        <v>6953</v>
      </c>
      <c r="L215" s="104" t="s">
        <v>14581</v>
      </c>
      <c r="M215" s="17">
        <v>416.76624424953729</v>
      </c>
      <c r="N215" s="17">
        <v>1134.9893856445301</v>
      </c>
      <c r="O215" s="17">
        <v>-2.17471315628298</v>
      </c>
      <c r="P215" s="32">
        <v>4.26384618764792E-12</v>
      </c>
      <c r="Q215" s="17">
        <v>1.75041677194879</v>
      </c>
      <c r="R215" s="32">
        <v>1.64829921562945E-11</v>
      </c>
      <c r="S215" s="17">
        <v>-0.48589639511820798</v>
      </c>
      <c r="T215" s="32">
        <v>0.14996309645137601</v>
      </c>
      <c r="U215" s="16">
        <v>638</v>
      </c>
      <c r="V215" s="16">
        <v>525</v>
      </c>
      <c r="W215" s="16">
        <v>24</v>
      </c>
      <c r="X215" s="16">
        <v>40</v>
      </c>
      <c r="Y215" s="16">
        <v>775</v>
      </c>
      <c r="Z215" s="16">
        <v>1137</v>
      </c>
      <c r="AA215" s="16">
        <v>352</v>
      </c>
      <c r="AB215" s="16">
        <v>215</v>
      </c>
      <c r="AC215" s="24" t="s">
        <v>6952</v>
      </c>
      <c r="AD215" s="24" t="s">
        <v>10168</v>
      </c>
    </row>
    <row r="216" spans="1:30" ht="15" customHeight="1" x14ac:dyDescent="0.25">
      <c r="A216" s="16" t="s">
        <v>862</v>
      </c>
      <c r="B216" s="16" t="s">
        <v>9981</v>
      </c>
      <c r="C216" s="16" t="s">
        <v>596</v>
      </c>
      <c r="D216" s="16" t="s">
        <v>302</v>
      </c>
      <c r="E216" s="16">
        <v>139484</v>
      </c>
      <c r="F216" s="16">
        <v>1</v>
      </c>
      <c r="G216" s="16">
        <v>1</v>
      </c>
      <c r="H216" s="16">
        <v>0.94</v>
      </c>
      <c r="I216" s="16" t="s">
        <v>5327</v>
      </c>
      <c r="J216" s="16">
        <v>446</v>
      </c>
      <c r="K216" s="16" t="s">
        <v>6953</v>
      </c>
      <c r="L216" s="104" t="s">
        <v>14581</v>
      </c>
      <c r="M216" s="17">
        <v>153.97821273078387</v>
      </c>
      <c r="N216" s="17">
        <v>231.96789176639501</v>
      </c>
      <c r="O216" s="17">
        <v>-1.4347597018308</v>
      </c>
      <c r="P216" s="32">
        <v>2.1870238246466501E-4</v>
      </c>
      <c r="Q216" s="17">
        <v>-0.304846525222908</v>
      </c>
      <c r="R216" s="32">
        <v>0.44066653487221902</v>
      </c>
      <c r="S216" s="17">
        <v>-0.157665863602578</v>
      </c>
      <c r="T216" s="32">
        <v>0.77681150516419095</v>
      </c>
      <c r="U216" s="16">
        <v>312</v>
      </c>
      <c r="V216" s="16">
        <v>427</v>
      </c>
      <c r="W216" s="16">
        <v>36</v>
      </c>
      <c r="X216" s="16">
        <v>29</v>
      </c>
      <c r="Y216" s="16">
        <v>116</v>
      </c>
      <c r="Z216" s="16">
        <v>177</v>
      </c>
      <c r="AA216" s="16">
        <v>372</v>
      </c>
      <c r="AB216" s="16">
        <v>126</v>
      </c>
      <c r="AC216" s="24" t="s">
        <v>6952</v>
      </c>
      <c r="AD216" s="24" t="s">
        <v>6951</v>
      </c>
    </row>
    <row r="217" spans="1:30" ht="15" customHeight="1" x14ac:dyDescent="0.25">
      <c r="A217" s="16" t="s">
        <v>3094</v>
      </c>
      <c r="B217" s="16" t="s">
        <v>9981</v>
      </c>
      <c r="C217" s="16" t="s">
        <v>1</v>
      </c>
      <c r="D217" s="16" t="s">
        <v>598</v>
      </c>
      <c r="E217" s="16">
        <v>189741</v>
      </c>
      <c r="F217" s="16">
        <v>1</v>
      </c>
      <c r="G217" s="16">
        <v>0.87</v>
      </c>
      <c r="H217" s="16">
        <v>1</v>
      </c>
      <c r="I217" s="16" t="s">
        <v>5331</v>
      </c>
      <c r="J217" s="16">
        <v>29</v>
      </c>
      <c r="K217" s="16" t="s">
        <v>7222</v>
      </c>
      <c r="L217" s="104" t="s">
        <v>14305</v>
      </c>
      <c r="M217" s="17">
        <v>14513.588989566715</v>
      </c>
      <c r="N217" s="17">
        <v>24017.197194001401</v>
      </c>
      <c r="O217" s="17">
        <v>-3.0137538760402598</v>
      </c>
      <c r="P217" s="32">
        <v>1.3787018556892399E-38</v>
      </c>
      <c r="Q217" s="17">
        <v>-2.2878958757724301E-2</v>
      </c>
      <c r="R217" s="32">
        <v>0.93514007002105803</v>
      </c>
      <c r="S217" s="17">
        <v>-0.25068039926849101</v>
      </c>
      <c r="T217" s="32">
        <v>0.44513000699736299</v>
      </c>
      <c r="U217" s="16">
        <v>44589</v>
      </c>
      <c r="V217" s="16">
        <v>28273</v>
      </c>
      <c r="W217" s="16">
        <v>886</v>
      </c>
      <c r="X217" s="16">
        <v>1345</v>
      </c>
      <c r="Y217" s="16">
        <v>15644</v>
      </c>
      <c r="Z217" s="16">
        <v>19004</v>
      </c>
      <c r="AA217" s="16">
        <v>28809</v>
      </c>
      <c r="AB217" s="16">
        <v>14346</v>
      </c>
      <c r="AC217" s="24" t="s">
        <v>7221</v>
      </c>
      <c r="AD217" s="24" t="s">
        <v>10229</v>
      </c>
    </row>
    <row r="218" spans="1:30" ht="15" customHeight="1" x14ac:dyDescent="0.25">
      <c r="A218" s="16" t="s">
        <v>905</v>
      </c>
      <c r="B218" s="16" t="s">
        <v>9981</v>
      </c>
      <c r="C218" s="16" t="s">
        <v>596</v>
      </c>
      <c r="D218" s="16" t="s">
        <v>302</v>
      </c>
      <c r="E218" s="16">
        <v>189967</v>
      </c>
      <c r="F218" s="16">
        <v>0.98</v>
      </c>
      <c r="G218" s="16">
        <v>0.97</v>
      </c>
      <c r="H218" s="16">
        <v>0.97</v>
      </c>
      <c r="I218" s="16" t="s">
        <v>5331</v>
      </c>
      <c r="J218" s="16">
        <v>197</v>
      </c>
      <c r="K218" s="16" t="s">
        <v>7222</v>
      </c>
      <c r="L218" s="104" t="s">
        <v>14305</v>
      </c>
      <c r="M218" s="17">
        <v>128.63807172688254</v>
      </c>
      <c r="N218" s="17">
        <v>237.43435622440199</v>
      </c>
      <c r="O218" s="17">
        <v>-0.60534403173342299</v>
      </c>
      <c r="P218" s="32">
        <v>0.14292436676025899</v>
      </c>
      <c r="Q218" s="17">
        <v>0.62218311306263796</v>
      </c>
      <c r="R218" s="32">
        <v>0.10644071555419</v>
      </c>
      <c r="S218" s="17">
        <v>1.2880317591675501</v>
      </c>
      <c r="T218" s="32">
        <v>1.8112005022715601E-3</v>
      </c>
      <c r="U218" s="16">
        <v>186</v>
      </c>
      <c r="V218" s="16">
        <v>153</v>
      </c>
      <c r="W218" s="16">
        <v>15</v>
      </c>
      <c r="X218" s="16">
        <v>42</v>
      </c>
      <c r="Y218" s="16">
        <v>89</v>
      </c>
      <c r="Z218" s="16">
        <v>169</v>
      </c>
      <c r="AA218" s="16">
        <v>427</v>
      </c>
      <c r="AB218" s="16">
        <v>176</v>
      </c>
      <c r="AC218" s="24" t="s">
        <v>7221</v>
      </c>
      <c r="AD218" s="24" t="s">
        <v>7220</v>
      </c>
    </row>
    <row r="219" spans="1:30" ht="15" customHeight="1" x14ac:dyDescent="0.25">
      <c r="A219" s="16" t="s">
        <v>971</v>
      </c>
      <c r="B219" s="16" t="s">
        <v>9981</v>
      </c>
      <c r="C219" s="16" t="s">
        <v>596</v>
      </c>
      <c r="D219" s="16" t="s">
        <v>302</v>
      </c>
      <c r="E219" s="16">
        <v>262104</v>
      </c>
      <c r="F219" s="16">
        <v>0.98</v>
      </c>
      <c r="G219" s="16">
        <v>0.98</v>
      </c>
      <c r="H219" s="16">
        <v>0.98</v>
      </c>
      <c r="I219" s="16" t="s">
        <v>5327</v>
      </c>
      <c r="J219" s="16">
        <v>874</v>
      </c>
      <c r="K219" s="16" t="s">
        <v>7554</v>
      </c>
      <c r="L219" s="104" t="s">
        <v>14664</v>
      </c>
      <c r="M219" s="17">
        <v>1152.0407729074686</v>
      </c>
      <c r="N219" s="17">
        <v>1640.07275232494</v>
      </c>
      <c r="O219" s="17">
        <v>3.0637729970717001E-3</v>
      </c>
      <c r="P219" s="32">
        <v>0.98980085739958101</v>
      </c>
      <c r="Q219" s="17">
        <v>-2.5922070701245001</v>
      </c>
      <c r="R219" s="32">
        <v>2.43342333063951E-28</v>
      </c>
      <c r="S219" s="17">
        <v>-0.27163273304986701</v>
      </c>
      <c r="T219" s="32">
        <v>0.38344676062086402</v>
      </c>
      <c r="U219" s="16">
        <v>2665</v>
      </c>
      <c r="V219" s="16">
        <v>3019</v>
      </c>
      <c r="W219" s="16">
        <v>544</v>
      </c>
      <c r="X219" s="16">
        <v>874</v>
      </c>
      <c r="Y219" s="16">
        <v>234</v>
      </c>
      <c r="Z219" s="16">
        <v>216</v>
      </c>
      <c r="AA219" s="16">
        <v>2394</v>
      </c>
      <c r="AB219" s="16">
        <v>1021</v>
      </c>
      <c r="AC219" s="24" t="s">
        <v>5379</v>
      </c>
      <c r="AD219" s="24" t="s">
        <v>7553</v>
      </c>
    </row>
    <row r="220" spans="1:30" ht="15" customHeight="1" x14ac:dyDescent="0.25">
      <c r="A220" s="16" t="s">
        <v>3891</v>
      </c>
      <c r="B220" s="16" t="s">
        <v>9981</v>
      </c>
      <c r="C220" s="16" t="s">
        <v>596</v>
      </c>
      <c r="D220" s="16" t="s">
        <v>598</v>
      </c>
      <c r="E220" s="16">
        <v>1088579</v>
      </c>
      <c r="F220" s="16">
        <v>1</v>
      </c>
      <c r="G220" s="16">
        <v>1</v>
      </c>
      <c r="H220" s="16">
        <v>1</v>
      </c>
      <c r="I220" s="16" t="s">
        <v>5327</v>
      </c>
      <c r="J220" s="16">
        <v>1024</v>
      </c>
      <c r="K220" s="16" t="s">
        <v>5380</v>
      </c>
      <c r="L220" s="104" t="s">
        <v>14644</v>
      </c>
      <c r="M220" s="17">
        <v>1053.1938667167271</v>
      </c>
      <c r="N220" s="17">
        <v>1838.7426986431101</v>
      </c>
      <c r="O220" s="17">
        <v>-2.44789671843226</v>
      </c>
      <c r="P220" s="32">
        <v>5.7565065618399104E-18</v>
      </c>
      <c r="Q220" s="17">
        <v>0.715253679632325</v>
      </c>
      <c r="R220" s="32">
        <v>9.7944189880927492E-3</v>
      </c>
      <c r="S220" s="17">
        <v>0.16564433891313801</v>
      </c>
      <c r="T220" s="32">
        <v>0.68165521020466902</v>
      </c>
      <c r="U220" s="16">
        <v>2456</v>
      </c>
      <c r="V220" s="16">
        <v>1496</v>
      </c>
      <c r="W220" s="16">
        <v>60</v>
      </c>
      <c r="X220" s="16">
        <v>123</v>
      </c>
      <c r="Y220" s="16">
        <v>1318</v>
      </c>
      <c r="Z220" s="16">
        <v>1842</v>
      </c>
      <c r="AA220" s="16">
        <v>2108</v>
      </c>
      <c r="AB220" s="16">
        <v>1028</v>
      </c>
      <c r="AC220" s="24" t="s">
        <v>5379</v>
      </c>
      <c r="AD220" s="24" t="s">
        <v>5378</v>
      </c>
    </row>
    <row r="221" spans="1:30" ht="15" customHeight="1" x14ac:dyDescent="0.25">
      <c r="A221" s="16" t="s">
        <v>3091</v>
      </c>
      <c r="B221" s="16" t="s">
        <v>9981</v>
      </c>
      <c r="C221" s="16" t="s">
        <v>1</v>
      </c>
      <c r="D221" s="16" t="s">
        <v>598</v>
      </c>
      <c r="E221" s="16">
        <v>184863</v>
      </c>
      <c r="F221" s="16">
        <v>1</v>
      </c>
      <c r="G221" s="16">
        <v>1</v>
      </c>
      <c r="H221" s="16">
        <v>1</v>
      </c>
      <c r="I221" s="16" t="s">
        <v>5331</v>
      </c>
      <c r="J221" s="16">
        <v>21</v>
      </c>
      <c r="K221" s="16" t="s">
        <v>7205</v>
      </c>
      <c r="L221" s="104" t="s">
        <v>14381</v>
      </c>
      <c r="M221" s="17">
        <v>2667.9411704779059</v>
      </c>
      <c r="N221" s="17">
        <v>9289.5108659902708</v>
      </c>
      <c r="O221" s="17">
        <v>-2.1562109824219902</v>
      </c>
      <c r="P221" s="32">
        <v>1.7184651139188301E-10</v>
      </c>
      <c r="Q221" s="17">
        <v>3.5316313402138499</v>
      </c>
      <c r="R221" s="32">
        <v>1.6198900277421E-28</v>
      </c>
      <c r="S221" s="17">
        <v>-0.65574612517391195</v>
      </c>
      <c r="T221" s="32">
        <v>0.106688300998129</v>
      </c>
      <c r="U221" s="16">
        <v>1583</v>
      </c>
      <c r="V221" s="16">
        <v>1358</v>
      </c>
      <c r="W221" s="16">
        <v>76</v>
      </c>
      <c r="X221" s="16">
        <v>83</v>
      </c>
      <c r="Y221" s="16">
        <v>7347</v>
      </c>
      <c r="Z221" s="16">
        <v>9116</v>
      </c>
      <c r="AA221" s="16">
        <v>1277</v>
      </c>
      <c r="AB221" s="16">
        <v>247</v>
      </c>
      <c r="AC221" s="24" t="s">
        <v>7204</v>
      </c>
      <c r="AD221" s="24" t="s">
        <v>10222</v>
      </c>
    </row>
    <row r="222" spans="1:30" ht="15" customHeight="1" x14ac:dyDescent="0.25">
      <c r="A222" s="16" t="s">
        <v>897</v>
      </c>
      <c r="B222" s="16" t="s">
        <v>9981</v>
      </c>
      <c r="C222" s="16" t="s">
        <v>596</v>
      </c>
      <c r="D222" s="16" t="s">
        <v>302</v>
      </c>
      <c r="E222" s="16">
        <v>185330</v>
      </c>
      <c r="F222" s="16">
        <v>0.91</v>
      </c>
      <c r="G222" s="16">
        <v>0.89</v>
      </c>
      <c r="H222" s="16">
        <v>0.9</v>
      </c>
      <c r="I222" s="16" t="s">
        <v>5372</v>
      </c>
      <c r="J222" s="16">
        <v>446</v>
      </c>
      <c r="K222" s="16" t="s">
        <v>7205</v>
      </c>
      <c r="L222" s="104" t="s">
        <v>14381</v>
      </c>
      <c r="M222" s="17">
        <v>175.61108556299601</v>
      </c>
      <c r="N222" s="17">
        <v>257.93660224064399</v>
      </c>
      <c r="O222" s="17">
        <v>-1.3092549854961899</v>
      </c>
      <c r="P222" s="32">
        <v>9.12308374205951E-5</v>
      </c>
      <c r="Q222" s="17">
        <v>0.29356015053996898</v>
      </c>
      <c r="R222" s="32">
        <v>0.37096796871464499</v>
      </c>
      <c r="S222" s="17">
        <v>-0.38736721208762098</v>
      </c>
      <c r="T222" s="32">
        <v>0.33662208221165402</v>
      </c>
      <c r="U222" s="16">
        <v>335</v>
      </c>
      <c r="V222" s="16">
        <v>430</v>
      </c>
      <c r="W222" s="16">
        <v>32</v>
      </c>
      <c r="X222" s="16">
        <v>44</v>
      </c>
      <c r="Y222" s="16">
        <v>204</v>
      </c>
      <c r="Z222" s="16">
        <v>250</v>
      </c>
      <c r="AA222" s="16">
        <v>304</v>
      </c>
      <c r="AB222" s="16">
        <v>123</v>
      </c>
      <c r="AC222" s="24" t="s">
        <v>7204</v>
      </c>
      <c r="AD222" s="24" t="s">
        <v>7203</v>
      </c>
    </row>
    <row r="223" spans="1:30" ht="15" customHeight="1" x14ac:dyDescent="0.25">
      <c r="A223" s="16" t="s">
        <v>2844</v>
      </c>
      <c r="B223" s="16" t="s">
        <v>9981</v>
      </c>
      <c r="C223" s="16" t="s">
        <v>1</v>
      </c>
      <c r="D223" s="16" t="s">
        <v>302</v>
      </c>
      <c r="E223" s="16">
        <v>2621718</v>
      </c>
      <c r="F223" s="16">
        <v>1</v>
      </c>
      <c r="G223" s="16">
        <v>0.98</v>
      </c>
      <c r="H223" s="16">
        <v>0.9</v>
      </c>
      <c r="I223" s="16" t="s">
        <v>5327</v>
      </c>
      <c r="J223" s="16">
        <v>37</v>
      </c>
      <c r="K223" s="16" t="s">
        <v>9356</v>
      </c>
      <c r="L223" s="104" t="s">
        <v>14786</v>
      </c>
      <c r="M223" s="17">
        <v>284.73745246560043</v>
      </c>
      <c r="N223" s="17">
        <v>936.29478410249897</v>
      </c>
      <c r="O223" s="17">
        <v>3.4979561575633902</v>
      </c>
      <c r="P223" s="32">
        <v>1.3169263689146801E-34</v>
      </c>
      <c r="Q223" s="17">
        <v>-1.2055229025459699E-2</v>
      </c>
      <c r="R223" s="32">
        <v>0.97469781017195301</v>
      </c>
      <c r="S223" s="17">
        <v>-0.46723066810268898</v>
      </c>
      <c r="T223" s="32">
        <v>0.25562037619910299</v>
      </c>
      <c r="U223" s="16">
        <v>145</v>
      </c>
      <c r="V223" s="16">
        <v>155</v>
      </c>
      <c r="W223" s="16">
        <v>327</v>
      </c>
      <c r="X223" s="16">
        <v>515</v>
      </c>
      <c r="Y223" s="16">
        <v>76</v>
      </c>
      <c r="Z223" s="16">
        <v>66</v>
      </c>
      <c r="AA223" s="16">
        <v>89</v>
      </c>
      <c r="AB223" s="16">
        <v>59</v>
      </c>
      <c r="AC223" s="24" t="s">
        <v>6162</v>
      </c>
      <c r="AD223" s="24" t="s">
        <v>13085</v>
      </c>
    </row>
    <row r="224" spans="1:30" ht="15" customHeight="1" x14ac:dyDescent="0.25">
      <c r="A224" s="16" t="s">
        <v>2843</v>
      </c>
      <c r="B224" s="16" t="s">
        <v>9981</v>
      </c>
      <c r="C224" s="16" t="s">
        <v>4</v>
      </c>
      <c r="D224" s="16" t="s">
        <v>302</v>
      </c>
      <c r="E224" s="16">
        <v>2621558</v>
      </c>
      <c r="F224" s="16">
        <v>1</v>
      </c>
      <c r="G224" s="16">
        <v>1</v>
      </c>
      <c r="H224" s="16">
        <v>0.98</v>
      </c>
      <c r="I224" s="16" t="s">
        <v>5327</v>
      </c>
      <c r="J224" s="16">
        <v>123</v>
      </c>
      <c r="K224" s="16" t="s">
        <v>9356</v>
      </c>
      <c r="L224" s="104" t="s">
        <v>14786</v>
      </c>
      <c r="M224" s="17">
        <v>152.44161902214884</v>
      </c>
      <c r="N224" s="17">
        <v>550.86858171467395</v>
      </c>
      <c r="O224" s="17">
        <v>4.9132717339951002</v>
      </c>
      <c r="P224" s="32">
        <v>6.87211124464186E-36</v>
      </c>
      <c r="Q224" s="17">
        <v>-0.53769809199422502</v>
      </c>
      <c r="R224" s="32">
        <v>0.33686878406822002</v>
      </c>
      <c r="S224" s="17">
        <v>1.2849831183209299</v>
      </c>
      <c r="T224" s="32">
        <v>1.01578964710092E-2</v>
      </c>
      <c r="U224" s="16">
        <v>41</v>
      </c>
      <c r="V224" s="16">
        <v>25</v>
      </c>
      <c r="W224" s="16">
        <v>191</v>
      </c>
      <c r="X224" s="16">
        <v>303</v>
      </c>
      <c r="Y224" s="16">
        <v>10</v>
      </c>
      <c r="Z224" s="16">
        <v>12</v>
      </c>
      <c r="AA224" s="16">
        <v>102</v>
      </c>
      <c r="AB224" s="16">
        <v>23</v>
      </c>
      <c r="AC224" s="24" t="s">
        <v>6162</v>
      </c>
      <c r="AD224" s="24" t="s">
        <v>13084</v>
      </c>
    </row>
    <row r="225" spans="1:30" ht="15" customHeight="1" x14ac:dyDescent="0.25">
      <c r="A225" s="16" t="s">
        <v>542</v>
      </c>
      <c r="B225" s="16" t="s">
        <v>9981</v>
      </c>
      <c r="C225" s="16" t="s">
        <v>596</v>
      </c>
      <c r="D225" s="16" t="s">
        <v>302</v>
      </c>
      <c r="E225" s="16">
        <v>291333</v>
      </c>
      <c r="F225" s="16">
        <v>1</v>
      </c>
      <c r="G225" s="16">
        <v>0.99</v>
      </c>
      <c r="H225" s="16">
        <v>0.97</v>
      </c>
      <c r="I225" s="16" t="s">
        <v>5327</v>
      </c>
      <c r="J225" s="16">
        <v>28</v>
      </c>
      <c r="K225" s="16" t="s">
        <v>348</v>
      </c>
      <c r="L225" s="104" t="s">
        <v>14199</v>
      </c>
      <c r="M225" s="17">
        <v>887.18620922168327</v>
      </c>
      <c r="N225" s="17">
        <v>3279.7588165454499</v>
      </c>
      <c r="O225" s="17">
        <v>4.3165725327170597</v>
      </c>
      <c r="P225" s="32">
        <v>3.0311216758200098E-66</v>
      </c>
      <c r="Q225" s="17">
        <v>-0.335161651786343</v>
      </c>
      <c r="R225" s="32">
        <v>0.26291498084167902</v>
      </c>
      <c r="S225" s="17">
        <v>0.609042424471268</v>
      </c>
      <c r="T225" s="32">
        <v>6.0105534641642297E-2</v>
      </c>
      <c r="U225" s="16">
        <v>309</v>
      </c>
      <c r="V225" s="16">
        <v>256</v>
      </c>
      <c r="W225" s="16">
        <v>1023</v>
      </c>
      <c r="X225" s="16">
        <v>1804</v>
      </c>
      <c r="Y225" s="16">
        <v>96</v>
      </c>
      <c r="Z225" s="16">
        <v>121</v>
      </c>
      <c r="AA225" s="16">
        <v>499</v>
      </c>
      <c r="AB225" s="16">
        <v>155</v>
      </c>
      <c r="AC225" s="24" t="s">
        <v>486</v>
      </c>
      <c r="AD225" s="24" t="s">
        <v>7607</v>
      </c>
    </row>
    <row r="226" spans="1:30" ht="15" customHeight="1" x14ac:dyDescent="0.25">
      <c r="A226" s="16" t="s">
        <v>1001</v>
      </c>
      <c r="B226" s="16" t="s">
        <v>9981</v>
      </c>
      <c r="C226" s="16" t="s">
        <v>596</v>
      </c>
      <c r="D226" s="16" t="s">
        <v>302</v>
      </c>
      <c r="E226" s="16">
        <v>291946</v>
      </c>
      <c r="F226" s="16">
        <v>1</v>
      </c>
      <c r="G226" s="16">
        <v>0.85</v>
      </c>
      <c r="H226" s="16">
        <v>0.98</v>
      </c>
      <c r="I226" s="16" t="s">
        <v>5327</v>
      </c>
      <c r="J226" s="16">
        <v>641</v>
      </c>
      <c r="K226" s="16" t="s">
        <v>348</v>
      </c>
      <c r="L226" s="104" t="s">
        <v>14199</v>
      </c>
      <c r="M226" s="17">
        <v>259.6149405372314</v>
      </c>
      <c r="N226" s="17">
        <v>416.12975431629701</v>
      </c>
      <c r="O226" s="17">
        <v>-0.30660639423704</v>
      </c>
      <c r="P226" s="32">
        <v>0.33305342462420301</v>
      </c>
      <c r="Q226" s="17">
        <v>-1.3520445569903501</v>
      </c>
      <c r="R226" s="32">
        <v>1.42611011571865E-5</v>
      </c>
      <c r="S226" s="17">
        <v>-0.40981667224706703</v>
      </c>
      <c r="T226" s="32">
        <v>0.30020872054502001</v>
      </c>
      <c r="U226" s="16">
        <v>534</v>
      </c>
      <c r="V226" s="16">
        <v>766</v>
      </c>
      <c r="W226" s="16">
        <v>87</v>
      </c>
      <c r="X226" s="16">
        <v>180</v>
      </c>
      <c r="Y226" s="16">
        <v>114</v>
      </c>
      <c r="Z226" s="16">
        <v>132</v>
      </c>
      <c r="AA226" s="16">
        <v>437</v>
      </c>
      <c r="AB226" s="16">
        <v>242</v>
      </c>
      <c r="AC226" s="24" t="s">
        <v>486</v>
      </c>
      <c r="AD226" s="24" t="s">
        <v>7608</v>
      </c>
    </row>
    <row r="227" spans="1:30" ht="15" customHeight="1" x14ac:dyDescent="0.25">
      <c r="A227" s="16" t="s">
        <v>417</v>
      </c>
      <c r="B227" s="16" t="s">
        <v>9981</v>
      </c>
      <c r="C227" s="16" t="s">
        <v>1</v>
      </c>
      <c r="D227" s="16" t="s">
        <v>598</v>
      </c>
      <c r="E227" s="16">
        <v>291159</v>
      </c>
      <c r="F227" s="16">
        <v>1</v>
      </c>
      <c r="G227" s="16">
        <v>1</v>
      </c>
      <c r="H227" s="16">
        <v>1</v>
      </c>
      <c r="I227" s="16" t="s">
        <v>5498</v>
      </c>
      <c r="J227" s="16">
        <v>146</v>
      </c>
      <c r="K227" s="16" t="s">
        <v>348</v>
      </c>
      <c r="L227" s="104" t="s">
        <v>14199</v>
      </c>
      <c r="M227" s="17">
        <v>165.37538316058084</v>
      </c>
      <c r="N227" s="17">
        <v>338.85788921810098</v>
      </c>
      <c r="O227" s="17">
        <v>-1.74794596767361</v>
      </c>
      <c r="P227" s="32">
        <v>2.8207733480119699E-5</v>
      </c>
      <c r="Q227" s="17">
        <v>1.3256615452393401</v>
      </c>
      <c r="R227" s="32">
        <v>1.60747879227947E-4</v>
      </c>
      <c r="S227" s="17">
        <v>0.142973152723745</v>
      </c>
      <c r="T227" s="32">
        <v>0.79905242943296095</v>
      </c>
      <c r="U227" s="16">
        <v>297</v>
      </c>
      <c r="V227" s="16">
        <v>200</v>
      </c>
      <c r="W227" s="16">
        <v>22</v>
      </c>
      <c r="X227" s="16">
        <v>13</v>
      </c>
      <c r="Y227" s="16">
        <v>268</v>
      </c>
      <c r="Z227" s="16">
        <v>335</v>
      </c>
      <c r="AA227" s="16">
        <v>258</v>
      </c>
      <c r="AB227" s="16">
        <v>129</v>
      </c>
      <c r="AC227" s="24" t="s">
        <v>486</v>
      </c>
      <c r="AD227" s="24" t="s">
        <v>10358</v>
      </c>
    </row>
    <row r="228" spans="1:30" ht="15" customHeight="1" x14ac:dyDescent="0.25">
      <c r="A228" s="16" t="s">
        <v>3353</v>
      </c>
      <c r="B228" s="16" t="s">
        <v>9981</v>
      </c>
      <c r="C228" s="16" t="s">
        <v>1</v>
      </c>
      <c r="D228" s="16" t="s">
        <v>598</v>
      </c>
      <c r="E228" s="16">
        <v>479691</v>
      </c>
      <c r="F228" s="16">
        <v>1</v>
      </c>
      <c r="G228" s="16">
        <v>0.99</v>
      </c>
      <c r="H228" s="16">
        <v>1</v>
      </c>
      <c r="I228" s="16" t="s">
        <v>5331</v>
      </c>
      <c r="J228" s="16">
        <v>24</v>
      </c>
      <c r="K228" s="16" t="s">
        <v>8663</v>
      </c>
      <c r="L228" s="104" t="s">
        <v>14925</v>
      </c>
      <c r="M228" s="17">
        <v>189.02518848752743</v>
      </c>
      <c r="N228" s="17">
        <v>359.363393871619</v>
      </c>
      <c r="O228" s="17">
        <v>-1.79794828223876</v>
      </c>
      <c r="P228" s="32">
        <v>1.0485004145501699E-6</v>
      </c>
      <c r="Q228" s="17">
        <v>0.49532766192544198</v>
      </c>
      <c r="R228" s="32">
        <v>0.154224588705835</v>
      </c>
      <c r="S228" s="17">
        <v>-1.24415709810144</v>
      </c>
      <c r="T228" s="32">
        <v>1.2246556092596801E-3</v>
      </c>
      <c r="U228" s="16">
        <v>449</v>
      </c>
      <c r="V228" s="16">
        <v>444</v>
      </c>
      <c r="W228" s="16">
        <v>31</v>
      </c>
      <c r="X228" s="16">
        <v>31</v>
      </c>
      <c r="Y228" s="16">
        <v>254</v>
      </c>
      <c r="Z228" s="16">
        <v>360</v>
      </c>
      <c r="AA228" s="16">
        <v>137</v>
      </c>
      <c r="AB228" s="16">
        <v>110</v>
      </c>
      <c r="AC228" s="24" t="s">
        <v>8472</v>
      </c>
      <c r="AD228" s="24" t="s">
        <v>10609</v>
      </c>
    </row>
    <row r="229" spans="1:30" ht="15" customHeight="1" x14ac:dyDescent="0.25">
      <c r="A229" s="16" t="s">
        <v>2495</v>
      </c>
      <c r="B229" s="16" t="s">
        <v>9981</v>
      </c>
      <c r="C229" s="16" t="s">
        <v>1</v>
      </c>
      <c r="D229" s="16" t="s">
        <v>302</v>
      </c>
      <c r="E229" s="16">
        <v>2159746</v>
      </c>
      <c r="F229" s="16">
        <v>1</v>
      </c>
      <c r="G229" s="16">
        <v>0.99</v>
      </c>
      <c r="H229" s="16">
        <v>1</v>
      </c>
      <c r="I229" s="16" t="s">
        <v>5327</v>
      </c>
      <c r="J229" s="16">
        <v>19</v>
      </c>
      <c r="K229" s="16" t="s">
        <v>5989</v>
      </c>
      <c r="L229" s="104" t="s">
        <v>14216</v>
      </c>
      <c r="M229" s="17">
        <v>6431.3593270920928</v>
      </c>
      <c r="N229" s="17">
        <v>23501.908105034901</v>
      </c>
      <c r="O229" s="17">
        <v>4.3217641407265104</v>
      </c>
      <c r="P229" s="32">
        <v>2.78250532741089E-101</v>
      </c>
      <c r="Q229" s="17">
        <v>-0.171771884008912</v>
      </c>
      <c r="R229" s="32">
        <v>0.46555234339322799</v>
      </c>
      <c r="S229" s="17">
        <v>-0.119495099175007</v>
      </c>
      <c r="T229" s="32">
        <v>0.70938498242330705</v>
      </c>
      <c r="U229" s="16">
        <v>1943</v>
      </c>
      <c r="V229" s="16">
        <v>2225</v>
      </c>
      <c r="W229" s="16">
        <v>7875</v>
      </c>
      <c r="X229" s="16">
        <v>12927</v>
      </c>
      <c r="Y229" s="16">
        <v>709</v>
      </c>
      <c r="Z229" s="16">
        <v>1106</v>
      </c>
      <c r="AA229" s="16">
        <v>1817</v>
      </c>
      <c r="AB229" s="16">
        <v>896</v>
      </c>
      <c r="AC229" s="24" t="s">
        <v>497</v>
      </c>
      <c r="AD229" s="24" t="s">
        <v>12576</v>
      </c>
    </row>
    <row r="230" spans="1:30" ht="15" customHeight="1" x14ac:dyDescent="0.25">
      <c r="A230" s="16" t="s">
        <v>434</v>
      </c>
      <c r="B230" s="16" t="s">
        <v>9981</v>
      </c>
      <c r="C230" s="16" t="s">
        <v>1</v>
      </c>
      <c r="D230" s="16" t="s">
        <v>598</v>
      </c>
      <c r="E230" s="16">
        <v>2628755</v>
      </c>
      <c r="F230" s="16">
        <v>0.99</v>
      </c>
      <c r="G230" s="16">
        <v>0.98</v>
      </c>
      <c r="H230" s="16">
        <v>1</v>
      </c>
      <c r="I230" s="16" t="s">
        <v>5331</v>
      </c>
      <c r="J230" s="16">
        <v>39</v>
      </c>
      <c r="K230" s="16" t="s">
        <v>362</v>
      </c>
      <c r="L230" s="104" t="s">
        <v>14216</v>
      </c>
      <c r="M230" s="17">
        <v>790.256456504531</v>
      </c>
      <c r="N230" s="17">
        <v>2418.7878435605498</v>
      </c>
      <c r="O230" s="17">
        <v>-1.56315752740896</v>
      </c>
      <c r="P230" s="32">
        <v>1.3404026110525799E-8</v>
      </c>
      <c r="Q230" s="17">
        <v>2.3967623195523702</v>
      </c>
      <c r="R230" s="32">
        <v>1.71318716973216E-22</v>
      </c>
      <c r="S230" s="17">
        <v>-0.51615823385700299</v>
      </c>
      <c r="T230" s="32">
        <v>0.101968558800835</v>
      </c>
      <c r="U230" s="16">
        <v>920</v>
      </c>
      <c r="V230" s="16">
        <v>680</v>
      </c>
      <c r="W230" s="16">
        <v>63</v>
      </c>
      <c r="X230" s="16">
        <v>68</v>
      </c>
      <c r="Y230" s="16">
        <v>1913</v>
      </c>
      <c r="Z230" s="16">
        <v>2140</v>
      </c>
      <c r="AA230" s="16">
        <v>530</v>
      </c>
      <c r="AB230" s="16">
        <v>261</v>
      </c>
      <c r="AC230" s="24" t="s">
        <v>497</v>
      </c>
      <c r="AD230" s="24" t="s">
        <v>13093</v>
      </c>
    </row>
    <row r="231" spans="1:30" ht="15" customHeight="1" x14ac:dyDescent="0.25">
      <c r="A231" s="16" t="s">
        <v>560</v>
      </c>
      <c r="B231" s="16" t="s">
        <v>9981</v>
      </c>
      <c r="C231" s="16" t="s">
        <v>596</v>
      </c>
      <c r="D231" s="16" t="s">
        <v>302</v>
      </c>
      <c r="E231" s="16">
        <v>2630884</v>
      </c>
      <c r="F231" s="16">
        <v>1</v>
      </c>
      <c r="G231" s="16">
        <v>1</v>
      </c>
      <c r="H231" s="16">
        <v>0.98</v>
      </c>
      <c r="I231" s="16" t="s">
        <v>5327</v>
      </c>
      <c r="J231" s="16">
        <v>2090</v>
      </c>
      <c r="K231" s="16" t="s">
        <v>362</v>
      </c>
      <c r="L231" s="104" t="s">
        <v>14216</v>
      </c>
      <c r="M231" s="17">
        <v>583.87586817964154</v>
      </c>
      <c r="N231" s="17">
        <v>1447.16630707881</v>
      </c>
      <c r="O231" s="17">
        <v>2.27212987674219</v>
      </c>
      <c r="P231" s="32">
        <v>3.1284145829638398E-16</v>
      </c>
      <c r="Q231" s="17">
        <v>0.55118839323190305</v>
      </c>
      <c r="R231" s="32">
        <v>6.6764692499307193E-2</v>
      </c>
      <c r="S231" s="17">
        <v>0.32021947838547299</v>
      </c>
      <c r="T231" s="32">
        <v>0.41706146536549599</v>
      </c>
      <c r="U231" s="16">
        <v>464</v>
      </c>
      <c r="V231" s="16">
        <v>547</v>
      </c>
      <c r="W231" s="16">
        <v>435</v>
      </c>
      <c r="X231" s="16">
        <v>796</v>
      </c>
      <c r="Y231" s="16">
        <v>376</v>
      </c>
      <c r="Z231" s="16">
        <v>328</v>
      </c>
      <c r="AA231" s="16">
        <v>728</v>
      </c>
      <c r="AB231" s="16">
        <v>231</v>
      </c>
      <c r="AC231" s="24" t="s">
        <v>497</v>
      </c>
      <c r="AD231" s="24" t="s">
        <v>7561</v>
      </c>
    </row>
    <row r="232" spans="1:30" ht="15" customHeight="1" x14ac:dyDescent="0.25">
      <c r="A232" s="16" t="s">
        <v>2850</v>
      </c>
      <c r="B232" s="16" t="s">
        <v>9981</v>
      </c>
      <c r="C232" s="16" t="s">
        <v>596</v>
      </c>
      <c r="D232" s="16" t="s">
        <v>302</v>
      </c>
      <c r="E232" s="16">
        <v>2631491</v>
      </c>
      <c r="F232" s="16">
        <v>1</v>
      </c>
      <c r="G232" s="16">
        <v>0.59</v>
      </c>
      <c r="H232" s="16">
        <v>0.68</v>
      </c>
      <c r="I232" s="16" t="s">
        <v>5331</v>
      </c>
      <c r="J232" s="16">
        <v>10</v>
      </c>
      <c r="K232" s="16" t="s">
        <v>362</v>
      </c>
      <c r="L232" s="104" t="s">
        <v>14216</v>
      </c>
      <c r="M232" s="17">
        <v>346.50942926799678</v>
      </c>
      <c r="N232" s="17">
        <v>1212.63809902207</v>
      </c>
      <c r="O232" s="17">
        <v>3.5284414733256799</v>
      </c>
      <c r="P232" s="32">
        <v>4.6711694784486199E-27</v>
      </c>
      <c r="Q232" s="17">
        <v>0.11452465333296299</v>
      </c>
      <c r="R232" s="32">
        <v>0.78189430243418601</v>
      </c>
      <c r="S232" s="17">
        <v>-1.2990821227235001</v>
      </c>
      <c r="T232" s="32">
        <v>2.1166433626534599E-3</v>
      </c>
      <c r="U232" s="16">
        <v>134</v>
      </c>
      <c r="V232" s="16">
        <v>231</v>
      </c>
      <c r="W232" s="16">
        <v>389</v>
      </c>
      <c r="X232" s="16">
        <v>667</v>
      </c>
      <c r="Y232" s="16">
        <v>60</v>
      </c>
      <c r="Z232" s="16">
        <v>137</v>
      </c>
      <c r="AA232" s="16">
        <v>65</v>
      </c>
      <c r="AB232" s="16">
        <v>38</v>
      </c>
      <c r="AC232" s="24" t="s">
        <v>497</v>
      </c>
      <c r="AD232" s="24" t="s">
        <v>7562</v>
      </c>
    </row>
    <row r="233" spans="1:30" ht="15" customHeight="1" x14ac:dyDescent="0.25">
      <c r="A233" s="16" t="s">
        <v>4863</v>
      </c>
      <c r="B233" s="16" t="s">
        <v>9981</v>
      </c>
      <c r="C233" s="16" t="s">
        <v>596</v>
      </c>
      <c r="D233" s="16" t="s">
        <v>598</v>
      </c>
      <c r="E233" s="16">
        <v>2159389</v>
      </c>
      <c r="F233" s="16">
        <v>1</v>
      </c>
      <c r="G233" s="16">
        <v>1</v>
      </c>
      <c r="H233" s="16">
        <v>1</v>
      </c>
      <c r="I233" s="16" t="s">
        <v>5331</v>
      </c>
      <c r="J233" s="16">
        <v>338</v>
      </c>
      <c r="K233" s="16" t="s">
        <v>5989</v>
      </c>
      <c r="L233" s="104" t="s">
        <v>14216</v>
      </c>
      <c r="M233" s="17">
        <v>176.77761204468865</v>
      </c>
      <c r="N233" s="17">
        <v>612.10303632331204</v>
      </c>
      <c r="O233" s="17">
        <v>4.1327117244761098</v>
      </c>
      <c r="P233" s="32">
        <v>2.9260815449322199E-35</v>
      </c>
      <c r="Q233" s="17">
        <v>-1.5761855209559501</v>
      </c>
      <c r="R233" s="32">
        <v>1.1762905004018599E-3</v>
      </c>
      <c r="S233" s="17">
        <v>1.15300480393947</v>
      </c>
      <c r="T233" s="32">
        <v>5.2807743720645096E-3</v>
      </c>
      <c r="U233" s="16">
        <v>69</v>
      </c>
      <c r="V233" s="16">
        <v>55</v>
      </c>
      <c r="W233" s="16">
        <v>223</v>
      </c>
      <c r="X233" s="16">
        <v>311</v>
      </c>
      <c r="Y233" s="16">
        <v>11</v>
      </c>
      <c r="Z233" s="16">
        <v>9</v>
      </c>
      <c r="AA233" s="16">
        <v>159</v>
      </c>
      <c r="AB233" s="16">
        <v>49</v>
      </c>
      <c r="AC233" s="24" t="s">
        <v>497</v>
      </c>
      <c r="AD233" s="24" t="s">
        <v>5991</v>
      </c>
    </row>
    <row r="234" spans="1:30" ht="15" customHeight="1" x14ac:dyDescent="0.25">
      <c r="A234" s="16" t="s">
        <v>5272</v>
      </c>
      <c r="B234" s="16" t="s">
        <v>9981</v>
      </c>
      <c r="C234" s="16" t="s">
        <v>4</v>
      </c>
      <c r="D234" s="16" t="s">
        <v>598</v>
      </c>
      <c r="E234" s="16">
        <v>2628853</v>
      </c>
      <c r="F234" s="16">
        <v>0.84</v>
      </c>
      <c r="G234" s="16">
        <v>0.9</v>
      </c>
      <c r="H234" s="16">
        <v>1</v>
      </c>
      <c r="I234" s="16" t="s">
        <v>5331</v>
      </c>
      <c r="J234" s="16">
        <v>59</v>
      </c>
      <c r="K234" s="16" t="s">
        <v>362</v>
      </c>
      <c r="L234" s="104" t="s">
        <v>14216</v>
      </c>
      <c r="M234" s="17">
        <v>230.29745372586967</v>
      </c>
      <c r="N234" s="17">
        <v>497.119361522406</v>
      </c>
      <c r="O234" s="17">
        <v>0.88958701576559396</v>
      </c>
      <c r="P234" s="32">
        <v>4.44997729055831E-3</v>
      </c>
      <c r="Q234" s="17">
        <v>2.19678846721665</v>
      </c>
      <c r="R234" s="32">
        <v>1.2767122117821499E-13</v>
      </c>
      <c r="S234" s="17">
        <v>0.19383882180812101</v>
      </c>
      <c r="T234" s="32">
        <v>0.67245165706944099</v>
      </c>
      <c r="U234" s="16">
        <v>221</v>
      </c>
      <c r="V234" s="16">
        <v>176</v>
      </c>
      <c r="W234" s="16">
        <v>64</v>
      </c>
      <c r="X234" s="16">
        <v>121</v>
      </c>
      <c r="Y234" s="16">
        <v>385</v>
      </c>
      <c r="Z234" s="16">
        <v>498</v>
      </c>
      <c r="AA234" s="16">
        <v>185</v>
      </c>
      <c r="AB234" s="16">
        <v>122</v>
      </c>
      <c r="AC234" s="24" t="s">
        <v>497</v>
      </c>
      <c r="AD234" s="24" t="s">
        <v>13094</v>
      </c>
    </row>
    <row r="235" spans="1:30" ht="15" customHeight="1" x14ac:dyDescent="0.25">
      <c r="A235" s="16" t="s">
        <v>4862</v>
      </c>
      <c r="B235" s="16" t="s">
        <v>9981</v>
      </c>
      <c r="C235" s="16" t="s">
        <v>596</v>
      </c>
      <c r="D235" s="16" t="s">
        <v>598</v>
      </c>
      <c r="E235" s="16">
        <v>2157588</v>
      </c>
      <c r="F235" s="16">
        <v>0.86</v>
      </c>
      <c r="G235" s="16">
        <v>0.7</v>
      </c>
      <c r="H235" s="16">
        <v>1</v>
      </c>
      <c r="I235" s="16" t="s">
        <v>5372</v>
      </c>
      <c r="J235" s="16">
        <v>2139</v>
      </c>
      <c r="K235" s="16" t="s">
        <v>5989</v>
      </c>
      <c r="L235" s="104" t="s">
        <v>14216</v>
      </c>
      <c r="M235" s="17">
        <v>294.02183149599716</v>
      </c>
      <c r="N235" s="17">
        <v>496.90727784594702</v>
      </c>
      <c r="O235" s="17">
        <v>-0.90578552917584199</v>
      </c>
      <c r="P235" s="32">
        <v>9.9991907202947911E-4</v>
      </c>
      <c r="Q235" s="17">
        <v>0.66309957653818197</v>
      </c>
      <c r="R235" s="32">
        <v>1.08588819281084E-2</v>
      </c>
      <c r="S235" s="17">
        <v>-0.15854080134375201</v>
      </c>
      <c r="T235" s="32">
        <v>0.67748706605942</v>
      </c>
      <c r="U235" s="16">
        <v>548</v>
      </c>
      <c r="V235" s="16">
        <v>535</v>
      </c>
      <c r="W235" s="16">
        <v>57</v>
      </c>
      <c r="X235" s="16">
        <v>86</v>
      </c>
      <c r="Y235" s="16">
        <v>393</v>
      </c>
      <c r="Z235" s="16">
        <v>432</v>
      </c>
      <c r="AA235" s="16">
        <v>463</v>
      </c>
      <c r="AB235" s="16">
        <v>225</v>
      </c>
      <c r="AC235" s="24" t="s">
        <v>497</v>
      </c>
      <c r="AD235" s="24" t="s">
        <v>5990</v>
      </c>
    </row>
    <row r="236" spans="1:30" ht="15" customHeight="1" x14ac:dyDescent="0.25">
      <c r="A236" s="16" t="s">
        <v>2496</v>
      </c>
      <c r="B236" s="16" t="s">
        <v>9981</v>
      </c>
      <c r="C236" s="16" t="s">
        <v>1</v>
      </c>
      <c r="D236" s="16" t="s">
        <v>302</v>
      </c>
      <c r="E236" s="16">
        <v>2160119</v>
      </c>
      <c r="F236" s="16">
        <v>0.57999999999999996</v>
      </c>
      <c r="G236" s="16">
        <v>0.54</v>
      </c>
      <c r="H236" s="16">
        <v>0.57999999999999996</v>
      </c>
      <c r="I236" s="16" t="s">
        <v>5327</v>
      </c>
      <c r="J236" s="16">
        <v>392</v>
      </c>
      <c r="K236" s="16" t="s">
        <v>5989</v>
      </c>
      <c r="L236" s="104" t="s">
        <v>14216</v>
      </c>
      <c r="M236" s="17">
        <v>252.57274213781739</v>
      </c>
      <c r="N236" s="17">
        <v>400.15236006754202</v>
      </c>
      <c r="O236" s="17">
        <v>-0.62279635625302299</v>
      </c>
      <c r="P236" s="32">
        <v>0.12432248926862199</v>
      </c>
      <c r="Q236" s="17">
        <v>-0.178505099766364</v>
      </c>
      <c r="R236" s="32">
        <v>0.69301540315099797</v>
      </c>
      <c r="S236" s="17">
        <v>-3.4167914460629202E-2</v>
      </c>
      <c r="T236" s="32">
        <v>0.96152833981344199</v>
      </c>
      <c r="U236" s="16">
        <v>512</v>
      </c>
      <c r="V236" s="16">
        <v>548</v>
      </c>
      <c r="W236" s="16">
        <v>88</v>
      </c>
      <c r="X236" s="16">
        <v>74</v>
      </c>
      <c r="Y236" s="16">
        <v>209</v>
      </c>
      <c r="Z236" s="16">
        <v>243</v>
      </c>
      <c r="AA236" s="16">
        <v>295</v>
      </c>
      <c r="AB236" s="16">
        <v>336</v>
      </c>
      <c r="AC236" s="24" t="s">
        <v>497</v>
      </c>
      <c r="AD236" s="24" t="s">
        <v>12577</v>
      </c>
    </row>
    <row r="237" spans="1:30" ht="15" customHeight="1" x14ac:dyDescent="0.25">
      <c r="A237" s="16" t="s">
        <v>4861</v>
      </c>
      <c r="B237" s="16" t="s">
        <v>9981</v>
      </c>
      <c r="C237" s="16" t="s">
        <v>596</v>
      </c>
      <c r="D237" s="16" t="s">
        <v>598</v>
      </c>
      <c r="E237" s="16">
        <v>2157575</v>
      </c>
      <c r="F237" s="16">
        <v>0.98</v>
      </c>
      <c r="G237" s="16">
        <v>0.97</v>
      </c>
      <c r="H237" s="16">
        <v>1</v>
      </c>
      <c r="I237" s="16" t="s">
        <v>5331</v>
      </c>
      <c r="J237" s="16">
        <v>2152</v>
      </c>
      <c r="K237" s="16" t="s">
        <v>5989</v>
      </c>
      <c r="L237" s="104" t="s">
        <v>14216</v>
      </c>
      <c r="M237" s="17">
        <v>125.93326650943389</v>
      </c>
      <c r="N237" s="17">
        <v>244.29224319630001</v>
      </c>
      <c r="O237" s="17">
        <v>1.60336094300024</v>
      </c>
      <c r="P237" s="32">
        <v>2.6330011509836401E-6</v>
      </c>
      <c r="Q237" s="17">
        <v>-1.08999992655498</v>
      </c>
      <c r="R237" s="32">
        <v>5.1451930684448897E-3</v>
      </c>
      <c r="S237" s="17">
        <v>0.92758695218240395</v>
      </c>
      <c r="T237" s="32">
        <v>2.2049004091929801E-2</v>
      </c>
      <c r="U237" s="16">
        <v>148</v>
      </c>
      <c r="V237" s="16">
        <v>143</v>
      </c>
      <c r="W237" s="16">
        <v>89</v>
      </c>
      <c r="X237" s="16">
        <v>129</v>
      </c>
      <c r="Y237" s="16">
        <v>31</v>
      </c>
      <c r="Z237" s="16">
        <v>35</v>
      </c>
      <c r="AA237" s="16">
        <v>318</v>
      </c>
      <c r="AB237" s="16">
        <v>101</v>
      </c>
      <c r="AC237" s="24" t="s">
        <v>497</v>
      </c>
      <c r="AD237" s="24" t="s">
        <v>5988</v>
      </c>
    </row>
    <row r="238" spans="1:30" ht="15" customHeight="1" x14ac:dyDescent="0.25">
      <c r="A238" s="16" t="s">
        <v>3187</v>
      </c>
      <c r="B238" s="16" t="s">
        <v>9981</v>
      </c>
      <c r="C238" s="16" t="s">
        <v>1</v>
      </c>
      <c r="D238" s="16" t="s">
        <v>598</v>
      </c>
      <c r="E238" s="16">
        <v>309880</v>
      </c>
      <c r="F238" s="16">
        <v>1</v>
      </c>
      <c r="G238" s="16">
        <v>1</v>
      </c>
      <c r="H238" s="16">
        <v>1</v>
      </c>
      <c r="I238" s="16" t="s">
        <v>5327</v>
      </c>
      <c r="J238" s="16">
        <v>23</v>
      </c>
      <c r="K238" s="16" t="s">
        <v>8618</v>
      </c>
      <c r="L238" s="104" t="s">
        <v>14273</v>
      </c>
      <c r="M238" s="17">
        <v>28286.170111014548</v>
      </c>
      <c r="N238" s="17">
        <v>58019.369796238898</v>
      </c>
      <c r="O238" s="17">
        <v>1.42442037854482</v>
      </c>
      <c r="P238" s="32">
        <v>8.15593715378579E-14</v>
      </c>
      <c r="Q238" s="17">
        <v>-4.6970164419034002E-3</v>
      </c>
      <c r="R238" s="32">
        <v>0.98431533104383995</v>
      </c>
      <c r="S238" s="17">
        <v>-0.49555494108673598</v>
      </c>
      <c r="T238" s="32">
        <v>3.4931543792829603E-2</v>
      </c>
      <c r="U238" s="16">
        <v>37285</v>
      </c>
      <c r="V238" s="16">
        <v>40295</v>
      </c>
      <c r="W238" s="16">
        <v>19923</v>
      </c>
      <c r="X238" s="16">
        <v>31913</v>
      </c>
      <c r="Y238" s="16">
        <v>17848</v>
      </c>
      <c r="Z238" s="16">
        <v>19299</v>
      </c>
      <c r="AA238" s="16">
        <v>26517</v>
      </c>
      <c r="AB238" s="16">
        <v>12624</v>
      </c>
      <c r="AC238" s="24" t="s">
        <v>8617</v>
      </c>
      <c r="AD238" s="24" t="s">
        <v>10377</v>
      </c>
    </row>
    <row r="239" spans="1:30" ht="15" customHeight="1" x14ac:dyDescent="0.25">
      <c r="A239" s="16" t="s">
        <v>3188</v>
      </c>
      <c r="B239" s="16" t="s">
        <v>9981</v>
      </c>
      <c r="C239" s="16" t="s">
        <v>4</v>
      </c>
      <c r="D239" s="16" t="s">
        <v>598</v>
      </c>
      <c r="E239" s="16">
        <v>311697</v>
      </c>
      <c r="F239" s="16">
        <v>1</v>
      </c>
      <c r="G239" s="16">
        <v>0.99</v>
      </c>
      <c r="H239" s="16">
        <v>1</v>
      </c>
      <c r="I239" s="16" t="s">
        <v>5327</v>
      </c>
      <c r="J239" s="16">
        <v>1794</v>
      </c>
      <c r="K239" s="16" t="s">
        <v>8618</v>
      </c>
      <c r="L239" s="104" t="s">
        <v>14273</v>
      </c>
      <c r="M239" s="17">
        <v>1465.0141758629143</v>
      </c>
      <c r="N239" s="17">
        <v>2304.4679083678002</v>
      </c>
      <c r="O239" s="17">
        <v>0.24440455877476899</v>
      </c>
      <c r="P239" s="32">
        <v>0.345413300326124</v>
      </c>
      <c r="Q239" s="17">
        <v>-1.8175965848089699</v>
      </c>
      <c r="R239" s="32">
        <v>7.0360526040113901E-13</v>
      </c>
      <c r="S239" s="17">
        <v>-0.67994909491786804</v>
      </c>
      <c r="T239" s="32">
        <v>2.28862568050959E-2</v>
      </c>
      <c r="U239" s="16">
        <v>2756</v>
      </c>
      <c r="V239" s="16">
        <v>4242</v>
      </c>
      <c r="W239" s="16">
        <v>828</v>
      </c>
      <c r="X239" s="16">
        <v>1220</v>
      </c>
      <c r="Y239" s="16">
        <v>463</v>
      </c>
      <c r="Z239" s="16">
        <v>491</v>
      </c>
      <c r="AA239" s="16">
        <v>2199</v>
      </c>
      <c r="AB239" s="16">
        <v>959</v>
      </c>
      <c r="AC239" s="24" t="s">
        <v>8617</v>
      </c>
      <c r="AD239" s="24" t="s">
        <v>10378</v>
      </c>
    </row>
    <row r="240" spans="1:30" ht="15" customHeight="1" x14ac:dyDescent="0.25">
      <c r="A240" s="16" t="s">
        <v>1298</v>
      </c>
      <c r="B240" s="16" t="s">
        <v>9981</v>
      </c>
      <c r="C240" s="16" t="s">
        <v>1</v>
      </c>
      <c r="D240" s="16" t="s">
        <v>302</v>
      </c>
      <c r="E240" s="16">
        <v>657485</v>
      </c>
      <c r="F240" s="16">
        <v>1</v>
      </c>
      <c r="G240" s="16">
        <v>0.99</v>
      </c>
      <c r="H240" s="16">
        <v>1</v>
      </c>
      <c r="I240" s="16" t="s">
        <v>5327</v>
      </c>
      <c r="J240" s="16">
        <v>45</v>
      </c>
      <c r="K240" s="16" t="s">
        <v>6558</v>
      </c>
      <c r="L240" s="104" t="s">
        <v>14368</v>
      </c>
      <c r="M240" s="17">
        <v>6096.1688084885509</v>
      </c>
      <c r="N240" s="17">
        <v>10062.644534355401</v>
      </c>
      <c r="O240" s="17">
        <v>1.1301435186637101</v>
      </c>
      <c r="P240" s="32">
        <v>4.1810265914375498E-8</v>
      </c>
      <c r="Q240" s="17">
        <v>0.64729488330319296</v>
      </c>
      <c r="R240" s="32">
        <v>2.5615966800074099E-3</v>
      </c>
      <c r="S240" s="17">
        <v>-0.34418705930968402</v>
      </c>
      <c r="T240" s="32">
        <v>0.20172752025967</v>
      </c>
      <c r="U240" s="16">
        <v>7432</v>
      </c>
      <c r="V240" s="16">
        <v>8823</v>
      </c>
      <c r="W240" s="16">
        <v>3666</v>
      </c>
      <c r="X240" s="16">
        <v>5061</v>
      </c>
      <c r="Y240" s="16">
        <v>5727</v>
      </c>
      <c r="Z240" s="16">
        <v>6546</v>
      </c>
      <c r="AA240" s="16">
        <v>5723</v>
      </c>
      <c r="AB240" s="16">
        <v>3150</v>
      </c>
      <c r="AC240" s="24" t="s">
        <v>6557</v>
      </c>
      <c r="AD240" s="24" t="s">
        <v>10790</v>
      </c>
    </row>
    <row r="241" spans="1:30" ht="15" customHeight="1" x14ac:dyDescent="0.25">
      <c r="A241" s="16" t="s">
        <v>2091</v>
      </c>
      <c r="B241" s="16" t="s">
        <v>9981</v>
      </c>
      <c r="C241" s="16" t="s">
        <v>1</v>
      </c>
      <c r="D241" s="16" t="s">
        <v>302</v>
      </c>
      <c r="E241" s="16">
        <v>1656526</v>
      </c>
      <c r="F241" s="16">
        <v>1</v>
      </c>
      <c r="G241" s="16">
        <v>0.99</v>
      </c>
      <c r="H241" s="16">
        <v>0.99</v>
      </c>
      <c r="I241" s="16" t="s">
        <v>5331</v>
      </c>
      <c r="J241" s="16">
        <v>33</v>
      </c>
      <c r="K241" s="16" t="s">
        <v>9069</v>
      </c>
      <c r="L241" s="104" t="s">
        <v>14368</v>
      </c>
      <c r="M241" s="17">
        <v>3008.2173419894948</v>
      </c>
      <c r="N241" s="17">
        <v>5152.8717754591498</v>
      </c>
      <c r="O241" s="17">
        <v>-1.17102340431319</v>
      </c>
      <c r="P241" s="32">
        <v>2.6373161862298899E-8</v>
      </c>
      <c r="Q241" s="17">
        <v>0.61017552853351698</v>
      </c>
      <c r="R241" s="32">
        <v>4.8151011695023796E-3</v>
      </c>
      <c r="S241" s="17">
        <v>-0.58300387023339895</v>
      </c>
      <c r="T241" s="32">
        <v>2.0113229513746299E-2</v>
      </c>
      <c r="U241" s="16">
        <v>5622</v>
      </c>
      <c r="V241" s="16">
        <v>6599</v>
      </c>
      <c r="W241" s="16">
        <v>581</v>
      </c>
      <c r="X241" s="16">
        <v>741</v>
      </c>
      <c r="Y241" s="16">
        <v>3907</v>
      </c>
      <c r="Z241" s="16">
        <v>5162</v>
      </c>
      <c r="AA241" s="16">
        <v>3730</v>
      </c>
      <c r="AB241" s="16">
        <v>1968</v>
      </c>
      <c r="AC241" s="24" t="s">
        <v>6557</v>
      </c>
      <c r="AD241" s="24" t="s">
        <v>12001</v>
      </c>
    </row>
    <row r="242" spans="1:30" ht="15" customHeight="1" x14ac:dyDescent="0.25">
      <c r="A242" s="16" t="s">
        <v>3503</v>
      </c>
      <c r="B242" s="16" t="s">
        <v>9981</v>
      </c>
      <c r="C242" s="16" t="s">
        <v>1</v>
      </c>
      <c r="D242" s="16" t="s">
        <v>598</v>
      </c>
      <c r="E242" s="16">
        <v>643248</v>
      </c>
      <c r="F242" s="16">
        <v>1</v>
      </c>
      <c r="G242" s="16">
        <v>1</v>
      </c>
      <c r="H242" s="16">
        <v>1</v>
      </c>
      <c r="I242" s="16" t="s">
        <v>5327</v>
      </c>
      <c r="J242" s="16">
        <v>26</v>
      </c>
      <c r="K242" s="16" t="s">
        <v>8727</v>
      </c>
      <c r="L242" s="104" t="s">
        <v>14368</v>
      </c>
      <c r="M242" s="17">
        <v>3244.807060590409</v>
      </c>
      <c r="N242" s="17">
        <v>4440.1343776137801</v>
      </c>
      <c r="O242" s="17">
        <v>7.9985798118880999E-2</v>
      </c>
      <c r="P242" s="32">
        <v>0.75179970086404702</v>
      </c>
      <c r="Q242" s="17">
        <v>0.30148294484614901</v>
      </c>
      <c r="R242" s="32">
        <v>0.236013417861173</v>
      </c>
      <c r="S242" s="17">
        <v>-0.89177240016885395</v>
      </c>
      <c r="T242" s="32">
        <v>9.9558390294441604E-4</v>
      </c>
      <c r="U242" s="16">
        <v>5702</v>
      </c>
      <c r="V242" s="16">
        <v>6828</v>
      </c>
      <c r="W242" s="16">
        <v>1118</v>
      </c>
      <c r="X242" s="16">
        <v>2253</v>
      </c>
      <c r="Y242" s="16">
        <v>3096</v>
      </c>
      <c r="Z242" s="16">
        <v>4448</v>
      </c>
      <c r="AA242" s="16">
        <v>2906</v>
      </c>
      <c r="AB242" s="16">
        <v>1715</v>
      </c>
      <c r="AC242" s="24" t="s">
        <v>6557</v>
      </c>
      <c r="AD242" s="24" t="s">
        <v>10773</v>
      </c>
    </row>
    <row r="243" spans="1:30" ht="15" customHeight="1" x14ac:dyDescent="0.25">
      <c r="A243" s="16" t="s">
        <v>1299</v>
      </c>
      <c r="B243" s="16" t="s">
        <v>9981</v>
      </c>
      <c r="C243" s="16" t="s">
        <v>1</v>
      </c>
      <c r="D243" s="16" t="s">
        <v>302</v>
      </c>
      <c r="E243" s="16">
        <v>657973</v>
      </c>
      <c r="F243" s="16">
        <v>1</v>
      </c>
      <c r="G243" s="16">
        <v>1</v>
      </c>
      <c r="H243" s="16">
        <v>0.97</v>
      </c>
      <c r="I243" s="16" t="s">
        <v>5331</v>
      </c>
      <c r="J243" s="16">
        <v>533</v>
      </c>
      <c r="K243" s="16" t="s">
        <v>6558</v>
      </c>
      <c r="L243" s="104" t="s">
        <v>14368</v>
      </c>
      <c r="M243" s="17">
        <v>1132.6365519865303</v>
      </c>
      <c r="N243" s="17">
        <v>2368.9167061855401</v>
      </c>
      <c r="O243" s="17">
        <v>1.4653222229565801</v>
      </c>
      <c r="P243" s="32">
        <v>2.5167273346800902E-11</v>
      </c>
      <c r="Q243" s="17">
        <v>0.204840677686175</v>
      </c>
      <c r="R243" s="32">
        <v>0.408806431677042</v>
      </c>
      <c r="S243" s="17">
        <v>-0.13584179303747601</v>
      </c>
      <c r="T243" s="32">
        <v>0.68736066089051595</v>
      </c>
      <c r="U243" s="16">
        <v>1360</v>
      </c>
      <c r="V243" s="16">
        <v>1517</v>
      </c>
      <c r="W243" s="16">
        <v>702</v>
      </c>
      <c r="X243" s="16">
        <v>1303</v>
      </c>
      <c r="Y243" s="16">
        <v>701</v>
      </c>
      <c r="Z243" s="16">
        <v>909</v>
      </c>
      <c r="AA243" s="16">
        <v>1373</v>
      </c>
      <c r="AB243" s="16">
        <v>547</v>
      </c>
      <c r="AC243" s="24" t="s">
        <v>6557</v>
      </c>
      <c r="AD243" s="24" t="s">
        <v>10791</v>
      </c>
    </row>
    <row r="244" spans="1:30" ht="15" customHeight="1" x14ac:dyDescent="0.25">
      <c r="A244" s="16" t="s">
        <v>3516</v>
      </c>
      <c r="B244" s="16" t="s">
        <v>9981</v>
      </c>
      <c r="C244" s="16" t="s">
        <v>596</v>
      </c>
      <c r="D244" s="16" t="s">
        <v>598</v>
      </c>
      <c r="E244" s="16">
        <v>656934</v>
      </c>
      <c r="F244" s="16">
        <v>0.97</v>
      </c>
      <c r="G244" s="16">
        <v>0.97</v>
      </c>
      <c r="H244" s="16">
        <v>1</v>
      </c>
      <c r="I244" s="16" t="s">
        <v>5327</v>
      </c>
      <c r="J244" s="16">
        <v>506</v>
      </c>
      <c r="K244" s="16" t="s">
        <v>6558</v>
      </c>
      <c r="L244" s="104" t="s">
        <v>14368</v>
      </c>
      <c r="M244" s="17">
        <v>454.15002021099457</v>
      </c>
      <c r="N244" s="17">
        <v>1087.1927784335801</v>
      </c>
      <c r="O244" s="17">
        <v>2.1579654512879598</v>
      </c>
      <c r="P244" s="32">
        <v>1.7056516076376701E-13</v>
      </c>
      <c r="Q244" s="17">
        <v>-2.4367493791080301</v>
      </c>
      <c r="R244" s="32">
        <v>7.7052314008007703E-13</v>
      </c>
      <c r="S244" s="17">
        <v>1.0439210746229699</v>
      </c>
      <c r="T244" s="32">
        <v>2.45125541870166E-3</v>
      </c>
      <c r="U244" s="16">
        <v>558</v>
      </c>
      <c r="V244" s="16">
        <v>314</v>
      </c>
      <c r="W244" s="16">
        <v>370</v>
      </c>
      <c r="X244" s="16">
        <v>598</v>
      </c>
      <c r="Y244" s="16">
        <v>41</v>
      </c>
      <c r="Z244" s="16">
        <v>36</v>
      </c>
      <c r="AA244" s="16">
        <v>884</v>
      </c>
      <c r="AB244" s="16">
        <v>403</v>
      </c>
      <c r="AC244" s="24" t="s">
        <v>6557</v>
      </c>
      <c r="AD244" s="24" t="s">
        <v>6559</v>
      </c>
    </row>
    <row r="245" spans="1:30" ht="15" customHeight="1" x14ac:dyDescent="0.25">
      <c r="A245" s="16" t="s">
        <v>3515</v>
      </c>
      <c r="B245" s="16" t="s">
        <v>9981</v>
      </c>
      <c r="C245" s="16" t="s">
        <v>596</v>
      </c>
      <c r="D245" s="16" t="s">
        <v>598</v>
      </c>
      <c r="E245" s="16">
        <v>656748</v>
      </c>
      <c r="F245" s="16">
        <v>0.99</v>
      </c>
      <c r="G245" s="16">
        <v>0.96</v>
      </c>
      <c r="H245" s="16">
        <v>1</v>
      </c>
      <c r="I245" s="16" t="s">
        <v>5331</v>
      </c>
      <c r="J245" s="16">
        <v>692</v>
      </c>
      <c r="K245" s="16" t="s">
        <v>6558</v>
      </c>
      <c r="L245" s="104" t="s">
        <v>14368</v>
      </c>
      <c r="M245" s="17">
        <v>152.96841239734954</v>
      </c>
      <c r="N245" s="17">
        <v>334.87251314548899</v>
      </c>
      <c r="O245" s="17">
        <v>1.5457113848502599</v>
      </c>
      <c r="P245" s="32">
        <v>4.7211334928515802E-6</v>
      </c>
      <c r="Q245" s="17">
        <v>-1.1739672662110601</v>
      </c>
      <c r="R245" s="32">
        <v>1.9155534275622601E-3</v>
      </c>
      <c r="S245" s="17">
        <v>0.63748248007062502</v>
      </c>
      <c r="T245" s="32">
        <v>0.135619759691298</v>
      </c>
      <c r="U245" s="16">
        <v>161</v>
      </c>
      <c r="V245" s="16">
        <v>221</v>
      </c>
      <c r="W245" s="16">
        <v>122</v>
      </c>
      <c r="X245" s="16">
        <v>149</v>
      </c>
      <c r="Y245" s="16">
        <v>37</v>
      </c>
      <c r="Z245" s="16">
        <v>45</v>
      </c>
      <c r="AA245" s="16">
        <v>339</v>
      </c>
      <c r="AB245" s="16">
        <v>110</v>
      </c>
      <c r="AC245" s="24" t="s">
        <v>6557</v>
      </c>
      <c r="AD245" s="24" t="s">
        <v>6556</v>
      </c>
    </row>
    <row r="246" spans="1:30" ht="15" customHeight="1" x14ac:dyDescent="0.25">
      <c r="A246" s="16" t="s">
        <v>1285</v>
      </c>
      <c r="B246" s="16" t="s">
        <v>9981</v>
      </c>
      <c r="C246" s="16" t="s">
        <v>596</v>
      </c>
      <c r="D246" s="16" t="s">
        <v>302</v>
      </c>
      <c r="E246" s="16">
        <v>644134</v>
      </c>
      <c r="F246" s="16">
        <v>0.98</v>
      </c>
      <c r="G246" s="16">
        <v>0.96</v>
      </c>
      <c r="H246" s="16">
        <v>0.91</v>
      </c>
      <c r="I246" s="16" t="s">
        <v>5331</v>
      </c>
      <c r="J246" s="16">
        <v>131</v>
      </c>
      <c r="K246" s="16" t="s">
        <v>7833</v>
      </c>
      <c r="L246" s="104" t="s">
        <v>14368</v>
      </c>
      <c r="M246" s="17">
        <v>245.22606322031297</v>
      </c>
      <c r="N246" s="17">
        <v>297.13285062034998</v>
      </c>
      <c r="O246" s="17">
        <v>-0.15835978982555701</v>
      </c>
      <c r="P246" s="32">
        <v>0.59575349296755098</v>
      </c>
      <c r="Q246" s="17">
        <v>0.24412040109788599</v>
      </c>
      <c r="R246" s="32">
        <v>0.415338641311644</v>
      </c>
      <c r="S246" s="17">
        <v>-1.1097300382645401E-2</v>
      </c>
      <c r="T246" s="32">
        <v>0.98000289392218698</v>
      </c>
      <c r="U246" s="16">
        <v>477</v>
      </c>
      <c r="V246" s="16">
        <v>412</v>
      </c>
      <c r="W246" s="16">
        <v>87</v>
      </c>
      <c r="X246" s="16">
        <v>107</v>
      </c>
      <c r="Y246" s="16">
        <v>235</v>
      </c>
      <c r="Z246" s="16">
        <v>273</v>
      </c>
      <c r="AA246" s="16">
        <v>410</v>
      </c>
      <c r="AB246" s="16">
        <v>210</v>
      </c>
      <c r="AC246" s="24" t="s">
        <v>6557</v>
      </c>
      <c r="AD246" s="24" t="s">
        <v>7832</v>
      </c>
    </row>
    <row r="247" spans="1:30" ht="15" customHeight="1" x14ac:dyDescent="0.25">
      <c r="A247" s="16" t="s">
        <v>2090</v>
      </c>
      <c r="B247" s="16" t="s">
        <v>9981</v>
      </c>
      <c r="C247" s="16" t="s">
        <v>4</v>
      </c>
      <c r="D247" s="16" t="s">
        <v>302</v>
      </c>
      <c r="E247" s="16">
        <v>1656250</v>
      </c>
      <c r="F247" s="16">
        <v>0.51</v>
      </c>
      <c r="G247" s="16">
        <v>0.69</v>
      </c>
      <c r="H247" s="16">
        <v>0.53</v>
      </c>
      <c r="I247" s="16" t="s">
        <v>5327</v>
      </c>
      <c r="J247" s="16">
        <v>243</v>
      </c>
      <c r="K247" s="16" t="s">
        <v>9069</v>
      </c>
      <c r="L247" s="104" t="s">
        <v>14368</v>
      </c>
      <c r="M247" s="17">
        <v>142.20769625859961</v>
      </c>
      <c r="N247" s="17">
        <v>206.03082824906201</v>
      </c>
      <c r="O247" s="17">
        <v>-1.31314781617569</v>
      </c>
      <c r="P247" s="32">
        <v>3.49732167853797E-4</v>
      </c>
      <c r="Q247" s="17">
        <v>-5.4587744824316897E-3</v>
      </c>
      <c r="R247" s="32">
        <v>0.98859165988750697</v>
      </c>
      <c r="S247" s="17">
        <v>0.30387063707742101</v>
      </c>
      <c r="T247" s="32">
        <v>0.50261067408972504</v>
      </c>
      <c r="U247" s="16">
        <v>331</v>
      </c>
      <c r="V247" s="16">
        <v>247</v>
      </c>
      <c r="W247" s="16">
        <v>25</v>
      </c>
      <c r="X247" s="16">
        <v>32</v>
      </c>
      <c r="Y247" s="16">
        <v>132</v>
      </c>
      <c r="Z247" s="16">
        <v>145</v>
      </c>
      <c r="AA247" s="16">
        <v>325</v>
      </c>
      <c r="AB247" s="16">
        <v>173</v>
      </c>
      <c r="AC247" s="24" t="s">
        <v>6557</v>
      </c>
      <c r="AD247" s="24" t="s">
        <v>12000</v>
      </c>
    </row>
    <row r="248" spans="1:30" ht="15" customHeight="1" x14ac:dyDescent="0.25">
      <c r="A248" s="16" t="s">
        <v>1297</v>
      </c>
      <c r="B248" s="16" t="s">
        <v>9981</v>
      </c>
      <c r="C248" s="16" t="s">
        <v>1</v>
      </c>
      <c r="D248" s="16" t="s">
        <v>302</v>
      </c>
      <c r="E248" s="16">
        <v>656729</v>
      </c>
      <c r="F248" s="16">
        <v>1</v>
      </c>
      <c r="G248" s="16">
        <v>0.99</v>
      </c>
      <c r="H248" s="16">
        <v>0.99</v>
      </c>
      <c r="I248" s="16" t="s">
        <v>5331</v>
      </c>
      <c r="J248" s="16">
        <v>24</v>
      </c>
      <c r="K248" s="16" t="s">
        <v>9523</v>
      </c>
      <c r="L248" s="104" t="s">
        <v>14633</v>
      </c>
      <c r="M248" s="17">
        <v>1476.4636602924415</v>
      </c>
      <c r="N248" s="17">
        <v>1967.3987896394201</v>
      </c>
      <c r="O248" s="17">
        <v>-0.85140530927413505</v>
      </c>
      <c r="P248" s="32">
        <v>5.2504406080149803E-5</v>
      </c>
      <c r="Q248" s="17">
        <v>0.34828923907992498</v>
      </c>
      <c r="R248" s="32">
        <v>0.112061750206098</v>
      </c>
      <c r="S248" s="17">
        <v>5.2919519089433698E-3</v>
      </c>
      <c r="T248" s="32">
        <v>0.986868991137824</v>
      </c>
      <c r="U248" s="16">
        <v>3041</v>
      </c>
      <c r="V248" s="16">
        <v>2658</v>
      </c>
      <c r="W248" s="16">
        <v>328</v>
      </c>
      <c r="X248" s="16">
        <v>446</v>
      </c>
      <c r="Y248" s="16">
        <v>1556</v>
      </c>
      <c r="Z248" s="16">
        <v>1959</v>
      </c>
      <c r="AA248" s="16">
        <v>2648</v>
      </c>
      <c r="AB248" s="16">
        <v>1363</v>
      </c>
      <c r="AC248" s="24" t="s">
        <v>9522</v>
      </c>
      <c r="AD248" s="24" t="s">
        <v>10789</v>
      </c>
    </row>
    <row r="249" spans="1:30" ht="15" customHeight="1" x14ac:dyDescent="0.25">
      <c r="A249" s="16" t="s">
        <v>4376</v>
      </c>
      <c r="B249" s="16" t="s">
        <v>9981</v>
      </c>
      <c r="C249" s="16" t="s">
        <v>1</v>
      </c>
      <c r="D249" s="16" t="s">
        <v>598</v>
      </c>
      <c r="E249" s="16">
        <v>1582981</v>
      </c>
      <c r="F249" s="16">
        <v>1</v>
      </c>
      <c r="G249" s="16">
        <v>0.97</v>
      </c>
      <c r="H249" s="16">
        <v>1</v>
      </c>
      <c r="I249" s="16" t="s">
        <v>5327</v>
      </c>
      <c r="J249" s="16">
        <v>204</v>
      </c>
      <c r="K249" s="16" t="s">
        <v>7025</v>
      </c>
      <c r="L249" s="104" t="s">
        <v>14475</v>
      </c>
      <c r="M249" s="17">
        <v>1088.9901097931524</v>
      </c>
      <c r="N249" s="17">
        <v>4663.0891620759603</v>
      </c>
      <c r="O249" s="17">
        <v>-7.7433285316497598</v>
      </c>
      <c r="P249" s="32">
        <v>1.77485830482446E-8</v>
      </c>
      <c r="Q249" s="17">
        <v>2.4949753567093298</v>
      </c>
      <c r="R249" s="32">
        <v>2.4056495269489001E-2</v>
      </c>
      <c r="S249" s="17">
        <v>-6.7739041888927201</v>
      </c>
      <c r="T249" s="32">
        <v>4.18261545827897E-8</v>
      </c>
      <c r="U249" s="16">
        <v>412</v>
      </c>
      <c r="V249" s="16">
        <v>2003</v>
      </c>
      <c r="W249" s="16">
        <v>0</v>
      </c>
      <c r="X249" s="16">
        <v>3</v>
      </c>
      <c r="Y249" s="16">
        <v>3688</v>
      </c>
      <c r="Z249" s="16">
        <v>2726</v>
      </c>
      <c r="AA249" s="16">
        <v>9</v>
      </c>
      <c r="AB249" s="16">
        <v>6</v>
      </c>
      <c r="AC249" s="24" t="s">
        <v>14172</v>
      </c>
      <c r="AD249" s="24" t="s">
        <v>11936</v>
      </c>
    </row>
    <row r="250" spans="1:30" ht="15" customHeight="1" x14ac:dyDescent="0.25">
      <c r="A250" s="16" t="s">
        <v>2037</v>
      </c>
      <c r="B250" s="16" t="s">
        <v>9981</v>
      </c>
      <c r="C250" s="16" t="s">
        <v>596</v>
      </c>
      <c r="D250" s="16" t="s">
        <v>302</v>
      </c>
      <c r="E250" s="16">
        <v>1584492</v>
      </c>
      <c r="F250" s="16">
        <v>0.75</v>
      </c>
      <c r="G250" s="16">
        <v>0.8</v>
      </c>
      <c r="H250" s="16">
        <v>0.72</v>
      </c>
      <c r="I250" s="16" t="s">
        <v>5331</v>
      </c>
      <c r="J250" s="16">
        <v>1307</v>
      </c>
      <c r="K250" s="16" t="s">
        <v>7025</v>
      </c>
      <c r="L250" s="104" t="s">
        <v>14475</v>
      </c>
      <c r="M250" s="17">
        <v>156.2395862272206</v>
      </c>
      <c r="N250" s="17">
        <v>287.49071509729498</v>
      </c>
      <c r="O250" s="17">
        <v>-2.3678965881996401</v>
      </c>
      <c r="P250" s="32">
        <v>1.2637876947675099E-7</v>
      </c>
      <c r="Q250" s="17">
        <v>0.99158326903402505</v>
      </c>
      <c r="R250" s="32">
        <v>5.6400357646224E-3</v>
      </c>
      <c r="S250" s="17">
        <v>0.24948763891558001</v>
      </c>
      <c r="T250" s="32">
        <v>0.626029863022184</v>
      </c>
      <c r="U250" s="16">
        <v>340</v>
      </c>
      <c r="V250" s="16">
        <v>189</v>
      </c>
      <c r="W250" s="16">
        <v>12</v>
      </c>
      <c r="X250" s="16">
        <v>13</v>
      </c>
      <c r="Y250" s="16">
        <v>222</v>
      </c>
      <c r="Z250" s="16">
        <v>288</v>
      </c>
      <c r="AA250" s="16">
        <v>319</v>
      </c>
      <c r="AB250" s="16">
        <v>136</v>
      </c>
      <c r="AC250" s="24" t="s">
        <v>7024</v>
      </c>
      <c r="AD250" s="24" t="s">
        <v>7026</v>
      </c>
    </row>
    <row r="251" spans="1:30" ht="15" customHeight="1" x14ac:dyDescent="0.25">
      <c r="A251" s="16" t="s">
        <v>2036</v>
      </c>
      <c r="B251" s="16" t="s">
        <v>9981</v>
      </c>
      <c r="C251" s="16" t="s">
        <v>596</v>
      </c>
      <c r="D251" s="16" t="s">
        <v>302</v>
      </c>
      <c r="E251" s="16">
        <v>1583734</v>
      </c>
      <c r="F251" s="16">
        <v>0.82</v>
      </c>
      <c r="G251" s="16">
        <v>0.82</v>
      </c>
      <c r="H251" s="16">
        <v>0.55000000000000004</v>
      </c>
      <c r="I251" s="16" t="s">
        <v>5327</v>
      </c>
      <c r="J251" s="16">
        <v>549</v>
      </c>
      <c r="K251" s="16" t="s">
        <v>7025</v>
      </c>
      <c r="L251" s="104" t="s">
        <v>14475</v>
      </c>
      <c r="M251" s="17">
        <v>152.72259301726513</v>
      </c>
      <c r="N251" s="17">
        <v>207.40752897354099</v>
      </c>
      <c r="O251" s="17">
        <v>-0.93840132406797305</v>
      </c>
      <c r="P251" s="32">
        <v>9.4513258053107608E-3</v>
      </c>
      <c r="Q251" s="17">
        <v>-4.7681476462484502E-2</v>
      </c>
      <c r="R251" s="32">
        <v>0.90464473274767399</v>
      </c>
      <c r="S251" s="17">
        <v>0.16121325140547699</v>
      </c>
      <c r="T251" s="32">
        <v>0.752720690030103</v>
      </c>
      <c r="U251" s="16">
        <v>280</v>
      </c>
      <c r="V251" s="16">
        <v>348</v>
      </c>
      <c r="W251" s="16">
        <v>26</v>
      </c>
      <c r="X251" s="16">
        <v>57</v>
      </c>
      <c r="Y251" s="16">
        <v>111</v>
      </c>
      <c r="Z251" s="16">
        <v>188</v>
      </c>
      <c r="AA251" s="16">
        <v>373</v>
      </c>
      <c r="AB251" s="16">
        <v>144</v>
      </c>
      <c r="AC251" s="24" t="s">
        <v>7024</v>
      </c>
      <c r="AD251" s="24" t="s">
        <v>7023</v>
      </c>
    </row>
    <row r="252" spans="1:30" x14ac:dyDescent="0.25">
      <c r="A252" s="16" t="s">
        <v>2038</v>
      </c>
      <c r="B252" s="16" t="s">
        <v>9981</v>
      </c>
      <c r="C252" s="16" t="s">
        <v>596</v>
      </c>
      <c r="D252" s="16" t="s">
        <v>302</v>
      </c>
      <c r="E252" s="16">
        <v>1587596</v>
      </c>
      <c r="F252" s="16">
        <v>1</v>
      </c>
      <c r="G252" s="16">
        <v>0.99</v>
      </c>
      <c r="H252" s="16">
        <v>0.99</v>
      </c>
      <c r="I252" s="16" t="s">
        <v>5327</v>
      </c>
      <c r="J252" s="16">
        <v>122</v>
      </c>
      <c r="K252" s="16" t="s">
        <v>7032</v>
      </c>
      <c r="L252" s="104" t="s">
        <v>14401</v>
      </c>
      <c r="M252" s="17">
        <v>5048.7995172158307</v>
      </c>
      <c r="N252" s="17">
        <v>7561.75599600853</v>
      </c>
      <c r="O252" s="17">
        <v>-1.4016106221498501</v>
      </c>
      <c r="P252" s="32">
        <v>1.0007355227277299E-9</v>
      </c>
      <c r="Q252" s="17">
        <v>6.48868114096081E-2</v>
      </c>
      <c r="R252" s="32">
        <v>0.81323628707071904</v>
      </c>
      <c r="S252" s="17">
        <v>0.25738623872213001</v>
      </c>
      <c r="T252" s="32">
        <v>0.42018440582315703</v>
      </c>
      <c r="U252" s="16">
        <v>11894</v>
      </c>
      <c r="V252" s="16">
        <v>8746</v>
      </c>
      <c r="W252" s="16">
        <v>804</v>
      </c>
      <c r="X252" s="16">
        <v>1111</v>
      </c>
      <c r="Y252" s="16">
        <v>4658</v>
      </c>
      <c r="Z252" s="16">
        <v>5790</v>
      </c>
      <c r="AA252" s="16">
        <v>13599</v>
      </c>
      <c r="AB252" s="16">
        <v>4849</v>
      </c>
      <c r="AC252" s="24" t="s">
        <v>7031</v>
      </c>
      <c r="AD252" s="24" t="s">
        <v>7030</v>
      </c>
    </row>
    <row r="253" spans="1:30" ht="15" customHeight="1" x14ac:dyDescent="0.25">
      <c r="A253" s="16" t="s">
        <v>2321</v>
      </c>
      <c r="B253" s="16" t="s">
        <v>9981</v>
      </c>
      <c r="C253" s="16" t="s">
        <v>1</v>
      </c>
      <c r="D253" s="16" t="s">
        <v>302</v>
      </c>
      <c r="E253" s="16">
        <v>1927410</v>
      </c>
      <c r="F253" s="16">
        <v>1</v>
      </c>
      <c r="G253" s="16">
        <v>0.99</v>
      </c>
      <c r="H253" s="16">
        <v>1</v>
      </c>
      <c r="I253" s="16" t="s">
        <v>5327</v>
      </c>
      <c r="J253" s="16">
        <v>20</v>
      </c>
      <c r="K253" s="16" t="s">
        <v>5857</v>
      </c>
      <c r="L253" s="104" t="s">
        <v>14318</v>
      </c>
      <c r="M253" s="17">
        <v>5901.3247971270221</v>
      </c>
      <c r="N253" s="17">
        <v>20167.101988913098</v>
      </c>
      <c r="O253" s="17">
        <v>-4.1931759313661701</v>
      </c>
      <c r="P253" s="32">
        <v>2.5159196355643999E-35</v>
      </c>
      <c r="Q253" s="17">
        <v>2.0923420880080599</v>
      </c>
      <c r="R253" s="32">
        <v>3.0650508849492198E-10</v>
      </c>
      <c r="S253" s="17">
        <v>-3.7830750805943398</v>
      </c>
      <c r="T253" s="32">
        <v>1.37136144698568E-28</v>
      </c>
      <c r="U253" s="16">
        <v>7669</v>
      </c>
      <c r="V253" s="16">
        <v>8513</v>
      </c>
      <c r="W253" s="16">
        <v>104</v>
      </c>
      <c r="X253" s="16">
        <v>108</v>
      </c>
      <c r="Y253" s="16">
        <v>15950</v>
      </c>
      <c r="Z253" s="16">
        <v>17195</v>
      </c>
      <c r="AA253" s="16">
        <v>325</v>
      </c>
      <c r="AB253" s="16">
        <v>387</v>
      </c>
      <c r="AC253" s="24" t="s">
        <v>5856</v>
      </c>
      <c r="AD253" s="24" t="s">
        <v>12319</v>
      </c>
    </row>
    <row r="254" spans="1:30" ht="15" customHeight="1" x14ac:dyDescent="0.25">
      <c r="A254" s="16" t="s">
        <v>2320</v>
      </c>
      <c r="B254" s="16" t="s">
        <v>9981</v>
      </c>
      <c r="C254" s="16" t="s">
        <v>4</v>
      </c>
      <c r="D254" s="16" t="s">
        <v>302</v>
      </c>
      <c r="E254" s="16">
        <v>1926898</v>
      </c>
      <c r="F254" s="16">
        <v>0.86</v>
      </c>
      <c r="G254" s="16">
        <v>0.8</v>
      </c>
      <c r="H254" s="16">
        <v>0.83</v>
      </c>
      <c r="I254" s="16" t="s">
        <v>5327</v>
      </c>
      <c r="J254" s="16">
        <v>492</v>
      </c>
      <c r="K254" s="16" t="s">
        <v>5857</v>
      </c>
      <c r="L254" s="104" t="s">
        <v>14318</v>
      </c>
      <c r="M254" s="17">
        <v>793.69066457576901</v>
      </c>
      <c r="N254" s="17">
        <v>1502.79172377187</v>
      </c>
      <c r="O254" s="17">
        <v>-1.48465661232644</v>
      </c>
      <c r="P254" s="32">
        <v>2.0955826248666199E-8</v>
      </c>
      <c r="Q254" s="17">
        <v>-2.8342852100081002</v>
      </c>
      <c r="R254" s="32">
        <v>5.3825928826453597E-26</v>
      </c>
      <c r="S254" s="17">
        <v>-0.39949660608661602</v>
      </c>
      <c r="T254" s="32">
        <v>0.24199065129802799</v>
      </c>
      <c r="U254" s="16">
        <v>2790</v>
      </c>
      <c r="V254" s="16">
        <v>2412</v>
      </c>
      <c r="W254" s="16">
        <v>171</v>
      </c>
      <c r="X254" s="16">
        <v>294</v>
      </c>
      <c r="Y254" s="16">
        <v>181</v>
      </c>
      <c r="Z254" s="16">
        <v>167</v>
      </c>
      <c r="AA254" s="16">
        <v>1575</v>
      </c>
      <c r="AB254" s="16">
        <v>1059</v>
      </c>
      <c r="AC254" s="24" t="s">
        <v>5856</v>
      </c>
      <c r="AD254" s="24" t="s">
        <v>12318</v>
      </c>
    </row>
    <row r="255" spans="1:30" ht="15" customHeight="1" x14ac:dyDescent="0.25">
      <c r="A255" s="16" t="s">
        <v>4651</v>
      </c>
      <c r="B255" s="16" t="s">
        <v>9981</v>
      </c>
      <c r="C255" s="16" t="s">
        <v>596</v>
      </c>
      <c r="D255" s="16" t="s">
        <v>598</v>
      </c>
      <c r="E255" s="16">
        <v>1926752</v>
      </c>
      <c r="F255" s="16">
        <v>0.99</v>
      </c>
      <c r="G255" s="16">
        <v>0.9</v>
      </c>
      <c r="H255" s="16">
        <v>1</v>
      </c>
      <c r="I255" s="16" t="s">
        <v>5327</v>
      </c>
      <c r="J255" s="16">
        <v>638</v>
      </c>
      <c r="K255" s="16" t="s">
        <v>5857</v>
      </c>
      <c r="L255" s="104" t="s">
        <v>14318</v>
      </c>
      <c r="M255" s="17">
        <v>275.95663529200732</v>
      </c>
      <c r="N255" s="17">
        <v>1018.10694970369</v>
      </c>
      <c r="O255" s="17">
        <v>3.7489506953871001</v>
      </c>
      <c r="P255" s="32">
        <v>5.7657437901373398E-36</v>
      </c>
      <c r="Q255" s="17">
        <v>0.11532893185403501</v>
      </c>
      <c r="R255" s="32">
        <v>0.76775625272815495</v>
      </c>
      <c r="S255" s="17">
        <v>0.14210659408109499</v>
      </c>
      <c r="T255" s="32">
        <v>0.78066285558041104</v>
      </c>
      <c r="U255" s="16">
        <v>120</v>
      </c>
      <c r="V255" s="16">
        <v>126</v>
      </c>
      <c r="W255" s="16">
        <v>280</v>
      </c>
      <c r="X255" s="16">
        <v>560</v>
      </c>
      <c r="Y255" s="16">
        <v>47</v>
      </c>
      <c r="Z255" s="16">
        <v>84</v>
      </c>
      <c r="AA255" s="16">
        <v>153</v>
      </c>
      <c r="AB255" s="16">
        <v>50</v>
      </c>
      <c r="AC255" s="24" t="s">
        <v>5856</v>
      </c>
      <c r="AD255" s="24" t="s">
        <v>5858</v>
      </c>
    </row>
    <row r="256" spans="1:30" ht="15" customHeight="1" x14ac:dyDescent="0.25">
      <c r="A256" s="16" t="s">
        <v>2319</v>
      </c>
      <c r="B256" s="16" t="s">
        <v>9981</v>
      </c>
      <c r="C256" s="16" t="s">
        <v>4</v>
      </c>
      <c r="D256" s="16" t="s">
        <v>302</v>
      </c>
      <c r="E256" s="16">
        <v>1926657</v>
      </c>
      <c r="F256" s="16">
        <v>0.97</v>
      </c>
      <c r="G256" s="16">
        <v>0.93</v>
      </c>
      <c r="H256" s="16">
        <v>0.9</v>
      </c>
      <c r="I256" s="16" t="s">
        <v>5327</v>
      </c>
      <c r="J256" s="16">
        <v>733</v>
      </c>
      <c r="K256" s="16" t="s">
        <v>5857</v>
      </c>
      <c r="L256" s="104" t="s">
        <v>14318</v>
      </c>
      <c r="M256" s="17">
        <v>217.01811885605241</v>
      </c>
      <c r="N256" s="17">
        <v>567.231014834912</v>
      </c>
      <c r="O256" s="17">
        <v>1.8159686208128201</v>
      </c>
      <c r="P256" s="32">
        <v>6.6151926642041205E-10</v>
      </c>
      <c r="Q256" s="17">
        <v>-1.13461695450443</v>
      </c>
      <c r="R256" s="32">
        <v>5.6233857927565003E-4</v>
      </c>
      <c r="S256" s="17">
        <v>1.15557479256838E-2</v>
      </c>
      <c r="T256" s="32">
        <v>0.98099576440249603</v>
      </c>
      <c r="U256" s="16">
        <v>301</v>
      </c>
      <c r="V256" s="16">
        <v>236</v>
      </c>
      <c r="W256" s="16">
        <v>165</v>
      </c>
      <c r="X256" s="16">
        <v>312</v>
      </c>
      <c r="Y256" s="16">
        <v>61</v>
      </c>
      <c r="Z256" s="16">
        <v>56</v>
      </c>
      <c r="AA256" s="16">
        <v>265</v>
      </c>
      <c r="AB256" s="16">
        <v>122</v>
      </c>
      <c r="AC256" s="24" t="s">
        <v>5856</v>
      </c>
      <c r="AD256" s="24" t="s">
        <v>12317</v>
      </c>
    </row>
    <row r="257" spans="1:30" ht="15" customHeight="1" x14ac:dyDescent="0.25">
      <c r="A257" s="16" t="s">
        <v>4650</v>
      </c>
      <c r="B257" s="16" t="s">
        <v>9981</v>
      </c>
      <c r="C257" s="16" t="s">
        <v>596</v>
      </c>
      <c r="D257" s="16" t="s">
        <v>598</v>
      </c>
      <c r="E257" s="16">
        <v>1926667</v>
      </c>
      <c r="F257" s="16">
        <v>0.99</v>
      </c>
      <c r="G257" s="16">
        <v>0.95</v>
      </c>
      <c r="H257" s="16">
        <v>1</v>
      </c>
      <c r="I257" s="16" t="s">
        <v>5331</v>
      </c>
      <c r="J257" s="16">
        <v>723</v>
      </c>
      <c r="K257" s="16" t="s">
        <v>5857</v>
      </c>
      <c r="L257" s="104" t="s">
        <v>14318</v>
      </c>
      <c r="M257" s="17">
        <v>189.08642411465638</v>
      </c>
      <c r="N257" s="17">
        <v>554.50467796361602</v>
      </c>
      <c r="O257" s="17">
        <v>3.2313080725797199</v>
      </c>
      <c r="P257" s="32">
        <v>4.51123225660982E-26</v>
      </c>
      <c r="Q257" s="17">
        <v>0.496403638664007</v>
      </c>
      <c r="R257" s="32">
        <v>0.15829854338291299</v>
      </c>
      <c r="S257" s="17">
        <v>0.49185349512510002</v>
      </c>
      <c r="T257" s="32">
        <v>0.245784814660892</v>
      </c>
      <c r="U257" s="16">
        <v>126</v>
      </c>
      <c r="V257" s="16">
        <v>86</v>
      </c>
      <c r="W257" s="16">
        <v>190</v>
      </c>
      <c r="X257" s="16">
        <v>305</v>
      </c>
      <c r="Y257" s="16">
        <v>58</v>
      </c>
      <c r="Z257" s="16">
        <v>88</v>
      </c>
      <c r="AA257" s="16">
        <v>148</v>
      </c>
      <c r="AB257" s="16">
        <v>66</v>
      </c>
      <c r="AC257" s="24" t="s">
        <v>5856</v>
      </c>
      <c r="AD257" s="24" t="s">
        <v>5855</v>
      </c>
    </row>
    <row r="258" spans="1:30" ht="15" customHeight="1" x14ac:dyDescent="0.25">
      <c r="A258" s="16" t="s">
        <v>4652</v>
      </c>
      <c r="B258" s="16" t="s">
        <v>9981</v>
      </c>
      <c r="C258" s="16" t="s">
        <v>596</v>
      </c>
      <c r="D258" s="16" t="s">
        <v>598</v>
      </c>
      <c r="E258" s="16">
        <v>1926931</v>
      </c>
      <c r="F258" s="16">
        <v>1</v>
      </c>
      <c r="G258" s="16">
        <v>0.81</v>
      </c>
      <c r="H258" s="16">
        <v>1</v>
      </c>
      <c r="I258" s="16" t="s">
        <v>5372</v>
      </c>
      <c r="J258" s="16">
        <v>459</v>
      </c>
      <c r="K258" s="16" t="s">
        <v>5857</v>
      </c>
      <c r="L258" s="104" t="s">
        <v>14318</v>
      </c>
      <c r="M258" s="17">
        <v>336.60466160592949</v>
      </c>
      <c r="N258" s="17">
        <v>443.80268326699098</v>
      </c>
      <c r="O258" s="17">
        <v>0.20479713635205099</v>
      </c>
      <c r="P258" s="32">
        <v>0.43827990938163303</v>
      </c>
      <c r="Q258" s="17">
        <v>0.67385002977049102</v>
      </c>
      <c r="R258" s="32">
        <v>7.6069196647380304E-3</v>
      </c>
      <c r="S258" s="17">
        <v>0.17466488336240399</v>
      </c>
      <c r="T258" s="32">
        <v>0.62625422963076305</v>
      </c>
      <c r="U258" s="16">
        <v>513</v>
      </c>
      <c r="V258" s="16">
        <v>508</v>
      </c>
      <c r="W258" s="16">
        <v>119</v>
      </c>
      <c r="X258" s="16">
        <v>171</v>
      </c>
      <c r="Y258" s="16">
        <v>351</v>
      </c>
      <c r="Z258" s="16">
        <v>438</v>
      </c>
      <c r="AA258" s="16">
        <v>596</v>
      </c>
      <c r="AB258" s="16">
        <v>244</v>
      </c>
      <c r="AC258" s="24" t="s">
        <v>5856</v>
      </c>
      <c r="AD258" s="24" t="s">
        <v>5859</v>
      </c>
    </row>
    <row r="259" spans="1:30" ht="15" customHeight="1" x14ac:dyDescent="0.25">
      <c r="A259" s="16" t="s">
        <v>3978</v>
      </c>
      <c r="B259" s="16" t="s">
        <v>9981</v>
      </c>
      <c r="C259" s="16" t="s">
        <v>1</v>
      </c>
      <c r="D259" s="16" t="s">
        <v>598</v>
      </c>
      <c r="E259" s="16">
        <v>1188674</v>
      </c>
      <c r="F259" s="16">
        <v>1</v>
      </c>
      <c r="G259" s="16">
        <v>0.98</v>
      </c>
      <c r="H259" s="16">
        <v>1</v>
      </c>
      <c r="I259" s="16" t="s">
        <v>5327</v>
      </c>
      <c r="J259" s="16">
        <v>18</v>
      </c>
      <c r="K259" s="16" t="s">
        <v>8113</v>
      </c>
      <c r="L259" s="104" t="s">
        <v>14656</v>
      </c>
      <c r="M259" s="17">
        <v>1232.8112798539023</v>
      </c>
      <c r="N259" s="17">
        <v>1696.32141904846</v>
      </c>
      <c r="O259" s="17">
        <v>0.45351065106530902</v>
      </c>
      <c r="P259" s="32">
        <v>5.03892542330713E-2</v>
      </c>
      <c r="Q259" s="17">
        <v>-0.13902535828176199</v>
      </c>
      <c r="R259" s="32">
        <v>0.594848256073361</v>
      </c>
      <c r="S259" s="17">
        <v>1.29578411849018E-2</v>
      </c>
      <c r="T259" s="32">
        <v>0.97390350496088096</v>
      </c>
      <c r="U259" s="16">
        <v>1939</v>
      </c>
      <c r="V259" s="16">
        <v>2312</v>
      </c>
      <c r="W259" s="16">
        <v>618</v>
      </c>
      <c r="X259" s="16">
        <v>802</v>
      </c>
      <c r="Y259" s="16">
        <v>744</v>
      </c>
      <c r="Z259" s="16">
        <v>1149</v>
      </c>
      <c r="AA259" s="16">
        <v>2219</v>
      </c>
      <c r="AB259" s="16">
        <v>912</v>
      </c>
      <c r="AC259" s="24" t="s">
        <v>8112</v>
      </c>
      <c r="AD259" s="24" t="s">
        <v>11437</v>
      </c>
    </row>
    <row r="260" spans="1:30" ht="15" customHeight="1" x14ac:dyDescent="0.25">
      <c r="A260" s="16" t="s">
        <v>3436</v>
      </c>
      <c r="B260" s="16" t="s">
        <v>9981</v>
      </c>
      <c r="C260" s="16" t="s">
        <v>1</v>
      </c>
      <c r="D260" s="16" t="s">
        <v>598</v>
      </c>
      <c r="E260" s="16">
        <v>571214</v>
      </c>
      <c r="F260" s="16">
        <v>1</v>
      </c>
      <c r="G260" s="16">
        <v>1</v>
      </c>
      <c r="H260" s="16">
        <v>1</v>
      </c>
      <c r="I260" s="16" t="s">
        <v>5498</v>
      </c>
      <c r="J260" s="16">
        <v>69</v>
      </c>
      <c r="K260" s="16" t="s">
        <v>8703</v>
      </c>
      <c r="L260" s="104" t="s">
        <v>14819</v>
      </c>
      <c r="M260" s="17">
        <v>621.28963846063141</v>
      </c>
      <c r="N260" s="17">
        <v>793.59416146649096</v>
      </c>
      <c r="O260" s="17">
        <v>0.55944560922186903</v>
      </c>
      <c r="P260" s="32">
        <v>2.2236308071355199E-2</v>
      </c>
      <c r="Q260" s="17">
        <v>0.56795034886100704</v>
      </c>
      <c r="R260" s="32">
        <v>2.3029708678210001E-2</v>
      </c>
      <c r="S260" s="17">
        <v>-0.20222422001770099</v>
      </c>
      <c r="T260" s="32">
        <v>0.56267263818063795</v>
      </c>
      <c r="U260" s="16">
        <v>841</v>
      </c>
      <c r="V260" s="16">
        <v>1063</v>
      </c>
      <c r="W260" s="16">
        <v>278</v>
      </c>
      <c r="X260" s="16">
        <v>416</v>
      </c>
      <c r="Y260" s="16">
        <v>580</v>
      </c>
      <c r="Z260" s="16">
        <v>795</v>
      </c>
      <c r="AA260" s="16">
        <v>883</v>
      </c>
      <c r="AB260" s="16">
        <v>338</v>
      </c>
      <c r="AC260" s="24" t="s">
        <v>8702</v>
      </c>
      <c r="AD260" s="24" t="s">
        <v>10707</v>
      </c>
    </row>
    <row r="261" spans="1:30" ht="15" customHeight="1" x14ac:dyDescent="0.25">
      <c r="A261" s="16" t="s">
        <v>3437</v>
      </c>
      <c r="B261" s="16" t="s">
        <v>9981</v>
      </c>
      <c r="C261" s="16" t="s">
        <v>4</v>
      </c>
      <c r="D261" s="16" t="s">
        <v>598</v>
      </c>
      <c r="E261" s="16">
        <v>571511</v>
      </c>
      <c r="F261" s="16">
        <v>0.9</v>
      </c>
      <c r="G261" s="16">
        <v>0.9</v>
      </c>
      <c r="H261" s="16">
        <v>1</v>
      </c>
      <c r="I261" s="16" t="s">
        <v>5327</v>
      </c>
      <c r="J261" s="16">
        <v>228</v>
      </c>
      <c r="K261" s="16" t="s">
        <v>8703</v>
      </c>
      <c r="L261" s="104" t="s">
        <v>14819</v>
      </c>
      <c r="M261" s="17">
        <v>249.07359084250339</v>
      </c>
      <c r="N261" s="17">
        <v>310.79241025676401</v>
      </c>
      <c r="O261" s="17">
        <v>-0.52392360937206395</v>
      </c>
      <c r="P261" s="32">
        <v>5.9878521444822697E-2</v>
      </c>
      <c r="Q261" s="17">
        <v>-0.64103031604121297</v>
      </c>
      <c r="R261" s="32">
        <v>2.0119103135168102E-2</v>
      </c>
      <c r="S261" s="17">
        <v>1.28210651654609E-2</v>
      </c>
      <c r="T261" s="32">
        <v>0.97699642046021895</v>
      </c>
      <c r="U261" s="16">
        <v>577</v>
      </c>
      <c r="V261" s="16">
        <v>523</v>
      </c>
      <c r="W261" s="16">
        <v>79</v>
      </c>
      <c r="X261" s="16">
        <v>109</v>
      </c>
      <c r="Y261" s="16">
        <v>155</v>
      </c>
      <c r="Z261" s="16">
        <v>186</v>
      </c>
      <c r="AA261" s="16">
        <v>524</v>
      </c>
      <c r="AB261" s="16">
        <v>260</v>
      </c>
      <c r="AC261" s="24" t="s">
        <v>8702</v>
      </c>
      <c r="AD261" s="24" t="s">
        <v>10708</v>
      </c>
    </row>
    <row r="262" spans="1:30" ht="15" customHeight="1" x14ac:dyDescent="0.25">
      <c r="A262" s="16" t="s">
        <v>4119</v>
      </c>
      <c r="B262" s="16" t="s">
        <v>9981</v>
      </c>
      <c r="C262" s="16" t="s">
        <v>596</v>
      </c>
      <c r="D262" s="16" t="s">
        <v>598</v>
      </c>
      <c r="E262" s="16">
        <v>1342663</v>
      </c>
      <c r="F262" s="16">
        <v>1</v>
      </c>
      <c r="G262" s="16">
        <v>0.99</v>
      </c>
      <c r="H262" s="16">
        <v>1</v>
      </c>
      <c r="I262" s="16" t="s">
        <v>5327</v>
      </c>
      <c r="J262" s="16">
        <v>325</v>
      </c>
      <c r="K262" s="16" t="s">
        <v>5510</v>
      </c>
      <c r="L262" s="104" t="s">
        <v>14695</v>
      </c>
      <c r="M262" s="17">
        <v>653.35645294182802</v>
      </c>
      <c r="N262" s="17">
        <v>1399.8970558425699</v>
      </c>
      <c r="O262" s="17">
        <v>1.8112225520426699</v>
      </c>
      <c r="P262" s="32">
        <v>3.1860065192481302E-11</v>
      </c>
      <c r="Q262" s="17">
        <v>0.35540760214113098</v>
      </c>
      <c r="R262" s="32">
        <v>0.23765877195209401</v>
      </c>
      <c r="S262" s="17">
        <v>0.442725614346485</v>
      </c>
      <c r="T262" s="32">
        <v>0.21944907499273</v>
      </c>
      <c r="U262" s="16">
        <v>838</v>
      </c>
      <c r="V262" s="16">
        <v>516</v>
      </c>
      <c r="W262" s="16">
        <v>425</v>
      </c>
      <c r="X262" s="16">
        <v>770</v>
      </c>
      <c r="Y262" s="16">
        <v>378</v>
      </c>
      <c r="Z262" s="16">
        <v>459</v>
      </c>
      <c r="AA262" s="16">
        <v>999</v>
      </c>
      <c r="AB262" s="16">
        <v>367</v>
      </c>
      <c r="AC262" s="24" t="s">
        <v>5509</v>
      </c>
      <c r="AD262" s="24" t="s">
        <v>5508</v>
      </c>
    </row>
    <row r="263" spans="1:30" ht="15" customHeight="1" x14ac:dyDescent="0.25">
      <c r="A263" s="16" t="s">
        <v>4118</v>
      </c>
      <c r="B263" s="16" t="s">
        <v>9981</v>
      </c>
      <c r="C263" s="16" t="s">
        <v>596</v>
      </c>
      <c r="D263" s="16" t="s">
        <v>598</v>
      </c>
      <c r="E263" s="16">
        <v>1341421</v>
      </c>
      <c r="F263" s="16">
        <v>1</v>
      </c>
      <c r="G263" s="16">
        <v>1</v>
      </c>
      <c r="H263" s="16">
        <v>1</v>
      </c>
      <c r="I263" s="16" t="s">
        <v>5327</v>
      </c>
      <c r="J263" s="16">
        <v>866</v>
      </c>
      <c r="K263" s="16" t="s">
        <v>5507</v>
      </c>
      <c r="L263" s="104" t="s">
        <v>14344</v>
      </c>
      <c r="M263" s="17">
        <v>3703.456891933572</v>
      </c>
      <c r="N263" s="17">
        <v>13571.7292491751</v>
      </c>
      <c r="O263" s="17">
        <v>3.79223302273118</v>
      </c>
      <c r="P263" s="32">
        <v>2.6290969596279102E-75</v>
      </c>
      <c r="Q263" s="17">
        <v>-0.68044252932071603</v>
      </c>
      <c r="R263" s="32">
        <v>2.28644312977475E-3</v>
      </c>
      <c r="S263" s="17">
        <v>8.7310836837045797E-2</v>
      </c>
      <c r="T263" s="32">
        <v>0.80019600100131305</v>
      </c>
      <c r="U263" s="16">
        <v>1565</v>
      </c>
      <c r="V263" s="16">
        <v>1745</v>
      </c>
      <c r="W263" s="16">
        <v>4097</v>
      </c>
      <c r="X263" s="16">
        <v>7465</v>
      </c>
      <c r="Y263" s="16">
        <v>469</v>
      </c>
      <c r="Z263" s="16">
        <v>526</v>
      </c>
      <c r="AA263" s="16">
        <v>1815</v>
      </c>
      <c r="AB263" s="16">
        <v>749</v>
      </c>
      <c r="AC263" s="24" t="s">
        <v>5506</v>
      </c>
      <c r="AD263" s="24" t="s">
        <v>5505</v>
      </c>
    </row>
    <row r="264" spans="1:30" ht="15" customHeight="1" x14ac:dyDescent="0.25">
      <c r="A264" s="16" t="s">
        <v>3419</v>
      </c>
      <c r="B264" s="16" t="s">
        <v>9981</v>
      </c>
      <c r="C264" s="16" t="s">
        <v>4</v>
      </c>
      <c r="D264" s="16" t="s">
        <v>598</v>
      </c>
      <c r="E264" s="16">
        <v>546983</v>
      </c>
      <c r="F264" s="16">
        <v>0.69</v>
      </c>
      <c r="G264" s="16">
        <v>0.77</v>
      </c>
      <c r="H264" s="16">
        <v>1</v>
      </c>
      <c r="I264" s="16" t="s">
        <v>5327</v>
      </c>
      <c r="J264" s="16">
        <v>527</v>
      </c>
      <c r="K264" s="16" t="s">
        <v>9691</v>
      </c>
      <c r="L264" s="104" t="s">
        <v>14962</v>
      </c>
      <c r="M264" s="17">
        <v>110.66054759212594</v>
      </c>
      <c r="N264" s="17">
        <v>184.70511288190701</v>
      </c>
      <c r="O264" s="17">
        <v>-0.231846527781328</v>
      </c>
      <c r="P264" s="32">
        <v>0.56932818166508203</v>
      </c>
      <c r="Q264" s="17">
        <v>-0.99673033232288399</v>
      </c>
      <c r="R264" s="32">
        <v>1.23805501271159E-2</v>
      </c>
      <c r="S264" s="17">
        <v>-0.51693213083408696</v>
      </c>
      <c r="T264" s="32">
        <v>0.29727328282751497</v>
      </c>
      <c r="U264" s="16">
        <v>195</v>
      </c>
      <c r="V264" s="16">
        <v>340</v>
      </c>
      <c r="W264" s="16">
        <v>50</v>
      </c>
      <c r="X264" s="16">
        <v>61</v>
      </c>
      <c r="Y264" s="16">
        <v>58</v>
      </c>
      <c r="Z264" s="16">
        <v>72</v>
      </c>
      <c r="AA264" s="16">
        <v>188</v>
      </c>
      <c r="AB264" s="16">
        <v>82</v>
      </c>
      <c r="AC264" s="24" t="s">
        <v>9690</v>
      </c>
      <c r="AD264" s="24" t="s">
        <v>10678</v>
      </c>
    </row>
    <row r="265" spans="1:30" ht="15" customHeight="1" x14ac:dyDescent="0.25">
      <c r="A265" s="16" t="s">
        <v>1841</v>
      </c>
      <c r="B265" s="16" t="s">
        <v>9981</v>
      </c>
      <c r="C265" s="16" t="s">
        <v>596</v>
      </c>
      <c r="D265" s="16" t="s">
        <v>302</v>
      </c>
      <c r="E265" s="16">
        <v>1346063</v>
      </c>
      <c r="F265" s="16">
        <v>1</v>
      </c>
      <c r="G265" s="16">
        <v>1</v>
      </c>
      <c r="H265" s="16">
        <v>0.99</v>
      </c>
      <c r="I265" s="16" t="s">
        <v>5327</v>
      </c>
      <c r="J265" s="16">
        <v>696</v>
      </c>
      <c r="K265" s="16" t="s">
        <v>6914</v>
      </c>
      <c r="L265" s="104" t="s">
        <v>14762</v>
      </c>
      <c r="M265" s="17">
        <v>295.94262927557105</v>
      </c>
      <c r="N265" s="17">
        <v>1048.5352460785</v>
      </c>
      <c r="O265" s="17">
        <v>4.13301791365972</v>
      </c>
      <c r="P265" s="32">
        <v>1.0870843284817901E-48</v>
      </c>
      <c r="Q265" s="17">
        <v>-0.63157697096571397</v>
      </c>
      <c r="R265" s="32">
        <v>7.6398661251415007E-2</v>
      </c>
      <c r="S265" s="17">
        <v>-4.3423049302035097E-2</v>
      </c>
      <c r="T265" s="32">
        <v>0.93846545080559096</v>
      </c>
      <c r="U265" s="16">
        <v>104</v>
      </c>
      <c r="V265" s="16">
        <v>113</v>
      </c>
      <c r="W265" s="16">
        <v>382</v>
      </c>
      <c r="X265" s="16">
        <v>557</v>
      </c>
      <c r="Y265" s="16">
        <v>37</v>
      </c>
      <c r="Z265" s="16">
        <v>30</v>
      </c>
      <c r="AA265" s="16">
        <v>114</v>
      </c>
      <c r="AB265" s="16">
        <v>41</v>
      </c>
      <c r="AC265" s="24" t="s">
        <v>6913</v>
      </c>
      <c r="AD265" s="24" t="s">
        <v>6915</v>
      </c>
    </row>
    <row r="266" spans="1:30" ht="15" customHeight="1" x14ac:dyDescent="0.25">
      <c r="A266" s="16" t="s">
        <v>1840</v>
      </c>
      <c r="B266" s="16" t="s">
        <v>9981</v>
      </c>
      <c r="C266" s="16" t="s">
        <v>596</v>
      </c>
      <c r="D266" s="16" t="s">
        <v>302</v>
      </c>
      <c r="E266" s="16">
        <v>1345790</v>
      </c>
      <c r="F266" s="16">
        <v>1</v>
      </c>
      <c r="G266" s="16">
        <v>0.98</v>
      </c>
      <c r="H266" s="16">
        <v>0.66</v>
      </c>
      <c r="I266" s="16" t="s">
        <v>5331</v>
      </c>
      <c r="J266" s="16">
        <v>423</v>
      </c>
      <c r="K266" s="16" t="s">
        <v>6914</v>
      </c>
      <c r="L266" s="104" t="s">
        <v>14762</v>
      </c>
      <c r="M266" s="17">
        <v>433.42981229091492</v>
      </c>
      <c r="N266" s="17">
        <v>845.39237787895502</v>
      </c>
      <c r="O266" s="17">
        <v>1.26347498689712</v>
      </c>
      <c r="P266" s="32">
        <v>2.97374511569113E-6</v>
      </c>
      <c r="Q266" s="17">
        <v>-0.86776988187784099</v>
      </c>
      <c r="R266" s="32">
        <v>2.5847608058979701E-3</v>
      </c>
      <c r="S266" s="17">
        <v>0.25048821152043099</v>
      </c>
      <c r="T266" s="32">
        <v>0.52062288758000497</v>
      </c>
      <c r="U266" s="16">
        <v>573</v>
      </c>
      <c r="V266" s="16">
        <v>674</v>
      </c>
      <c r="W266" s="16">
        <v>282</v>
      </c>
      <c r="X266" s="16">
        <v>465</v>
      </c>
      <c r="Y266" s="16">
        <v>180</v>
      </c>
      <c r="Z266" s="16">
        <v>144</v>
      </c>
      <c r="AA266" s="16">
        <v>761</v>
      </c>
      <c r="AB266" s="16">
        <v>318</v>
      </c>
      <c r="AC266" s="24" t="s">
        <v>6913</v>
      </c>
      <c r="AD266" s="24" t="s">
        <v>6912</v>
      </c>
    </row>
    <row r="267" spans="1:30" ht="15" customHeight="1" x14ac:dyDescent="0.25">
      <c r="A267" s="16" t="s">
        <v>4121</v>
      </c>
      <c r="B267" s="16" t="s">
        <v>9981</v>
      </c>
      <c r="C267" s="16" t="s">
        <v>4</v>
      </c>
      <c r="D267" s="16" t="s">
        <v>598</v>
      </c>
      <c r="E267" s="16">
        <v>1346506</v>
      </c>
      <c r="F267" s="16">
        <v>0.71</v>
      </c>
      <c r="G267" s="16">
        <v>0.72</v>
      </c>
      <c r="H267" s="16">
        <v>1</v>
      </c>
      <c r="I267" s="16" t="s">
        <v>5331</v>
      </c>
      <c r="J267" s="16">
        <v>1139</v>
      </c>
      <c r="K267" s="16" t="s">
        <v>6914</v>
      </c>
      <c r="L267" s="104" t="s">
        <v>14762</v>
      </c>
      <c r="M267" s="17">
        <v>113.62227878753869</v>
      </c>
      <c r="N267" s="17">
        <v>270.24144525775</v>
      </c>
      <c r="O267" s="17">
        <v>-1.6477435161162901</v>
      </c>
      <c r="P267" s="32">
        <v>2.8676910968846402E-4</v>
      </c>
      <c r="Q267" s="17">
        <v>-0.59786239884103198</v>
      </c>
      <c r="R267" s="32">
        <v>0.147288550784588</v>
      </c>
      <c r="S267" s="17">
        <v>1.35372630882943</v>
      </c>
      <c r="T267" s="32">
        <v>1.3420767935158201E-3</v>
      </c>
      <c r="U267" s="16">
        <v>225</v>
      </c>
      <c r="V267" s="16">
        <v>146</v>
      </c>
      <c r="W267" s="16">
        <v>13</v>
      </c>
      <c r="X267" s="16">
        <v>16</v>
      </c>
      <c r="Y267" s="16">
        <v>41</v>
      </c>
      <c r="Z267" s="16">
        <v>80</v>
      </c>
      <c r="AA267" s="16">
        <v>486</v>
      </c>
      <c r="AB267" s="16">
        <v>203</v>
      </c>
      <c r="AC267" s="24" t="s">
        <v>6913</v>
      </c>
      <c r="AD267" s="24" t="s">
        <v>11617</v>
      </c>
    </row>
    <row r="268" spans="1:30" ht="15" customHeight="1" x14ac:dyDescent="0.25">
      <c r="A268" s="16" t="s">
        <v>5210</v>
      </c>
      <c r="B268" s="16" t="s">
        <v>9981</v>
      </c>
      <c r="C268" s="16" t="s">
        <v>1</v>
      </c>
      <c r="D268" s="16" t="s">
        <v>598</v>
      </c>
      <c r="E268" s="16">
        <v>2561475</v>
      </c>
      <c r="F268" s="16">
        <v>1</v>
      </c>
      <c r="G268" s="16">
        <v>0.54</v>
      </c>
      <c r="H268" s="16">
        <v>1</v>
      </c>
      <c r="I268" s="16" t="s">
        <v>5331</v>
      </c>
      <c r="J268" s="16">
        <v>90</v>
      </c>
      <c r="K268" s="16" t="s">
        <v>8560</v>
      </c>
      <c r="L268" s="104" t="s">
        <v>14762</v>
      </c>
      <c r="M268" s="17">
        <v>144.77602493684191</v>
      </c>
      <c r="N268" s="17">
        <v>190.68086653396901</v>
      </c>
      <c r="O268" s="17">
        <v>-1.1516122798839601</v>
      </c>
      <c r="P268" s="32">
        <v>2.57849525834961E-3</v>
      </c>
      <c r="Q268" s="17">
        <v>-5.3832034104470003E-2</v>
      </c>
      <c r="R268" s="32">
        <v>0.89901442667342701</v>
      </c>
      <c r="S268" s="17">
        <v>-0.21882317477113</v>
      </c>
      <c r="T268" s="32">
        <v>0.67683112290383096</v>
      </c>
      <c r="U268" s="16">
        <v>304</v>
      </c>
      <c r="V268" s="16">
        <v>351</v>
      </c>
      <c r="W268" s="16">
        <v>19</v>
      </c>
      <c r="X268" s="16">
        <v>57</v>
      </c>
      <c r="Y268" s="16">
        <v>135</v>
      </c>
      <c r="Z268" s="16">
        <v>171</v>
      </c>
      <c r="AA268" s="16">
        <v>228</v>
      </c>
      <c r="AB268" s="16">
        <v>151</v>
      </c>
      <c r="AC268" s="24" t="s">
        <v>8559</v>
      </c>
      <c r="AD268" s="24" t="s">
        <v>13003</v>
      </c>
    </row>
    <row r="269" spans="1:30" ht="15" customHeight="1" x14ac:dyDescent="0.25">
      <c r="A269" s="16" t="s">
        <v>2397</v>
      </c>
      <c r="B269" s="16" t="s">
        <v>9981</v>
      </c>
      <c r="C269" s="16" t="s">
        <v>596</v>
      </c>
      <c r="D269" s="16" t="s">
        <v>302</v>
      </c>
      <c r="E269" s="16">
        <v>2013971</v>
      </c>
      <c r="F269" s="16">
        <v>0.99</v>
      </c>
      <c r="G269" s="16">
        <v>0.97</v>
      </c>
      <c r="H269" s="16">
        <v>0.84</v>
      </c>
      <c r="I269" s="16" t="s">
        <v>5327</v>
      </c>
      <c r="J269" s="16">
        <v>528</v>
      </c>
      <c r="K269" s="16" t="s">
        <v>7301</v>
      </c>
      <c r="L269" s="104" t="s">
        <v>14803</v>
      </c>
      <c r="M269" s="17">
        <v>213.31547550724872</v>
      </c>
      <c r="N269" s="17">
        <v>861.75481099919296</v>
      </c>
      <c r="O269" s="17">
        <v>5.2494738887172296</v>
      </c>
      <c r="P269" s="32">
        <v>8.91816930262759E-51</v>
      </c>
      <c r="Q269" s="17">
        <v>-0.98038780414296001</v>
      </c>
      <c r="R269" s="32">
        <v>5.8579014621065802E-2</v>
      </c>
      <c r="S269" s="17">
        <v>-0.192344431379466</v>
      </c>
      <c r="T269" s="32">
        <v>0.77022343033465002</v>
      </c>
      <c r="U269" s="16">
        <v>27</v>
      </c>
      <c r="V269" s="16">
        <v>51</v>
      </c>
      <c r="W269" s="16">
        <v>271</v>
      </c>
      <c r="X269" s="16">
        <v>474</v>
      </c>
      <c r="Y269" s="16">
        <v>11</v>
      </c>
      <c r="Z269" s="16">
        <v>8</v>
      </c>
      <c r="AA269" s="16">
        <v>34</v>
      </c>
      <c r="AB269" s="16">
        <v>15</v>
      </c>
      <c r="AC269" s="24" t="s">
        <v>7300</v>
      </c>
      <c r="AD269" s="24" t="s">
        <v>7299</v>
      </c>
    </row>
    <row r="270" spans="1:30" ht="15" customHeight="1" x14ac:dyDescent="0.25">
      <c r="A270" s="16" t="s">
        <v>4728</v>
      </c>
      <c r="B270" s="16" t="s">
        <v>9981</v>
      </c>
      <c r="C270" s="16" t="s">
        <v>4</v>
      </c>
      <c r="D270" s="16" t="s">
        <v>598</v>
      </c>
      <c r="E270" s="16">
        <v>2014218</v>
      </c>
      <c r="F270" s="16">
        <v>1</v>
      </c>
      <c r="G270" s="16">
        <v>0.99</v>
      </c>
      <c r="H270" s="16">
        <v>1</v>
      </c>
      <c r="I270" s="16" t="s">
        <v>5327</v>
      </c>
      <c r="J270" s="16">
        <v>775</v>
      </c>
      <c r="K270" s="16" t="s">
        <v>7301</v>
      </c>
      <c r="L270" s="104" t="s">
        <v>14803</v>
      </c>
      <c r="M270" s="17">
        <v>201.20997800326779</v>
      </c>
      <c r="N270" s="17">
        <v>338.07983275043699</v>
      </c>
      <c r="O270" s="17">
        <v>0.13697772170915601</v>
      </c>
      <c r="P270" s="32">
        <v>0.68144826425534399</v>
      </c>
      <c r="Q270" s="17">
        <v>-1.4773774169321501</v>
      </c>
      <c r="R270" s="32">
        <v>7.59958122435945E-6</v>
      </c>
      <c r="S270" s="17">
        <v>0.59340648774776295</v>
      </c>
      <c r="T270" s="32">
        <v>0.119173119636922</v>
      </c>
      <c r="U270" s="16">
        <v>400</v>
      </c>
      <c r="V270" s="16">
        <v>349</v>
      </c>
      <c r="W270" s="16">
        <v>96</v>
      </c>
      <c r="X270" s="16">
        <v>102</v>
      </c>
      <c r="Y270" s="16">
        <v>65</v>
      </c>
      <c r="Z270" s="16">
        <v>64</v>
      </c>
      <c r="AA270" s="16">
        <v>608</v>
      </c>
      <c r="AB270" s="16">
        <v>228</v>
      </c>
      <c r="AC270" s="24" t="s">
        <v>7300</v>
      </c>
      <c r="AD270" s="24" t="s">
        <v>12421</v>
      </c>
    </row>
    <row r="271" spans="1:30" ht="15" customHeight="1" x14ac:dyDescent="0.25">
      <c r="A271" s="16" t="s">
        <v>3341</v>
      </c>
      <c r="B271" s="16" t="s">
        <v>9981</v>
      </c>
      <c r="C271" s="16" t="s">
        <v>1</v>
      </c>
      <c r="D271" s="16" t="s">
        <v>598</v>
      </c>
      <c r="E271" s="16">
        <v>470153</v>
      </c>
      <c r="F271" s="16">
        <v>1</v>
      </c>
      <c r="G271" s="16">
        <v>0.92</v>
      </c>
      <c r="H271" s="16">
        <v>1</v>
      </c>
      <c r="I271" s="16" t="s">
        <v>5331</v>
      </c>
      <c r="J271" s="16">
        <v>19</v>
      </c>
      <c r="K271" s="16" t="s">
        <v>8659</v>
      </c>
      <c r="L271" s="104" t="s">
        <v>14891</v>
      </c>
      <c r="M271" s="17">
        <v>411.38503299800345</v>
      </c>
      <c r="N271" s="17">
        <v>478.14665673583897</v>
      </c>
      <c r="O271" s="17">
        <v>5.7652313764911201E-2</v>
      </c>
      <c r="P271" s="32">
        <v>0.849618586845999</v>
      </c>
      <c r="Q271" s="17">
        <v>-0.107749513115089</v>
      </c>
      <c r="R271" s="32">
        <v>0.74234378812966795</v>
      </c>
      <c r="S271" s="17">
        <v>-0.461590552430651</v>
      </c>
      <c r="T271" s="32">
        <v>0.19949080952246701</v>
      </c>
      <c r="U271" s="16">
        <v>852</v>
      </c>
      <c r="V271" s="16">
        <v>793</v>
      </c>
      <c r="W271" s="16">
        <v>163</v>
      </c>
      <c r="X271" s="16">
        <v>263</v>
      </c>
      <c r="Y271" s="16">
        <v>310</v>
      </c>
      <c r="Z271" s="16">
        <v>434</v>
      </c>
      <c r="AA271" s="16">
        <v>444</v>
      </c>
      <c r="AB271" s="16">
        <v>339</v>
      </c>
      <c r="AC271" s="24" t="s">
        <v>8658</v>
      </c>
      <c r="AD271" s="24" t="s">
        <v>10594</v>
      </c>
    </row>
    <row r="272" spans="1:30" ht="15" customHeight="1" x14ac:dyDescent="0.25">
      <c r="A272" s="16" t="s">
        <v>3340</v>
      </c>
      <c r="B272" s="16" t="s">
        <v>9981</v>
      </c>
      <c r="C272" s="16" t="s">
        <v>1</v>
      </c>
      <c r="D272" s="16" t="s">
        <v>598</v>
      </c>
      <c r="E272" s="16">
        <v>469725</v>
      </c>
      <c r="F272" s="16">
        <v>0.99</v>
      </c>
      <c r="G272" s="16">
        <v>0.97</v>
      </c>
      <c r="H272" s="16">
        <v>1</v>
      </c>
      <c r="I272" s="16" t="s">
        <v>5327</v>
      </c>
      <c r="J272" s="16">
        <v>447</v>
      </c>
      <c r="K272" s="16" t="s">
        <v>8659</v>
      </c>
      <c r="L272" s="104" t="s">
        <v>14891</v>
      </c>
      <c r="M272" s="17">
        <v>202.20862137393112</v>
      </c>
      <c r="N272" s="17">
        <v>249.11145571084799</v>
      </c>
      <c r="O272" s="17">
        <v>-0.93192125915754698</v>
      </c>
      <c r="P272" s="32">
        <v>2.3011067963149001E-3</v>
      </c>
      <c r="Q272" s="17">
        <v>-0.179571337059754</v>
      </c>
      <c r="R272" s="32">
        <v>0.57677520453208997</v>
      </c>
      <c r="S272" s="17">
        <v>-1.1855306649836099E-2</v>
      </c>
      <c r="T272" s="32">
        <v>0.97939922780386801</v>
      </c>
      <c r="U272" s="16">
        <v>449</v>
      </c>
      <c r="V272" s="16">
        <v>430</v>
      </c>
      <c r="W272" s="16">
        <v>52</v>
      </c>
      <c r="X272" s="16">
        <v>60</v>
      </c>
      <c r="Y272" s="16">
        <v>167</v>
      </c>
      <c r="Z272" s="16">
        <v>209</v>
      </c>
      <c r="AA272" s="16">
        <v>448</v>
      </c>
      <c r="AB272" s="16">
        <v>186</v>
      </c>
      <c r="AC272" s="24" t="s">
        <v>8658</v>
      </c>
      <c r="AD272" s="24" t="s">
        <v>10593</v>
      </c>
    </row>
    <row r="273" spans="1:30" ht="15" customHeight="1" x14ac:dyDescent="0.25">
      <c r="A273" s="16" t="s">
        <v>3342</v>
      </c>
      <c r="B273" s="16" t="s">
        <v>9981</v>
      </c>
      <c r="C273" s="16" t="s">
        <v>4</v>
      </c>
      <c r="D273" s="16" t="s">
        <v>598</v>
      </c>
      <c r="E273" s="16">
        <v>470742</v>
      </c>
      <c r="F273" s="16">
        <v>1</v>
      </c>
      <c r="G273" s="16">
        <v>0.94</v>
      </c>
      <c r="H273" s="16">
        <v>1</v>
      </c>
      <c r="I273" s="16" t="s">
        <v>5327</v>
      </c>
      <c r="J273" s="16">
        <v>570</v>
      </c>
      <c r="K273" s="16" t="s">
        <v>8659</v>
      </c>
      <c r="L273" s="104" t="s">
        <v>14891</v>
      </c>
      <c r="M273" s="17">
        <v>98.505385098492795</v>
      </c>
      <c r="N273" s="17">
        <v>209.07553431414999</v>
      </c>
      <c r="O273" s="17">
        <v>1.9756286347657399</v>
      </c>
      <c r="P273" s="32">
        <v>1.3847847754076301E-5</v>
      </c>
      <c r="Q273" s="17">
        <v>-4.2431824655268704</v>
      </c>
      <c r="R273" s="32">
        <v>1.82221360150866E-7</v>
      </c>
      <c r="S273" s="17">
        <v>1.33054568444651</v>
      </c>
      <c r="T273" s="32">
        <v>1.34255167140282E-2</v>
      </c>
      <c r="U273" s="16">
        <v>99</v>
      </c>
      <c r="V273" s="16">
        <v>96</v>
      </c>
      <c r="W273" s="16">
        <v>75</v>
      </c>
      <c r="X273" s="16">
        <v>115</v>
      </c>
      <c r="Y273" s="16">
        <v>2</v>
      </c>
      <c r="Z273" s="16">
        <v>3</v>
      </c>
      <c r="AA273" s="16">
        <v>345</v>
      </c>
      <c r="AB273" s="16">
        <v>59</v>
      </c>
      <c r="AC273" s="24" t="s">
        <v>8658</v>
      </c>
      <c r="AD273" s="24" t="s">
        <v>10595</v>
      </c>
    </row>
    <row r="274" spans="1:30" ht="15" customHeight="1" x14ac:dyDescent="0.25">
      <c r="A274" s="16" t="s">
        <v>4875</v>
      </c>
      <c r="B274" s="16" t="s">
        <v>9981</v>
      </c>
      <c r="C274" s="16" t="s">
        <v>1</v>
      </c>
      <c r="D274" s="16" t="s">
        <v>598</v>
      </c>
      <c r="E274" s="16">
        <v>2180117</v>
      </c>
      <c r="F274" s="16">
        <v>1</v>
      </c>
      <c r="G274" s="16">
        <v>1</v>
      </c>
      <c r="H274" s="16">
        <v>1</v>
      </c>
      <c r="I274" s="16" t="s">
        <v>5372</v>
      </c>
      <c r="J274" s="16">
        <v>25</v>
      </c>
      <c r="K274" s="16" t="s">
        <v>8439</v>
      </c>
      <c r="L274" s="104" t="s">
        <v>14402</v>
      </c>
      <c r="M274" s="17">
        <v>3271.2816061492399</v>
      </c>
      <c r="N274" s="17">
        <v>7557.6118194500696</v>
      </c>
      <c r="O274" s="17">
        <v>9.2741729685088203E-2</v>
      </c>
      <c r="P274" s="32">
        <v>0.72217272532528598</v>
      </c>
      <c r="Q274" s="17">
        <v>1.7619041197139</v>
      </c>
      <c r="R274" s="32">
        <v>4.8853186018707498E-13</v>
      </c>
      <c r="S274" s="17">
        <v>-0.35671616479702301</v>
      </c>
      <c r="T274" s="32">
        <v>0.26663663272301602</v>
      </c>
      <c r="U274" s="16">
        <v>3370</v>
      </c>
      <c r="V274" s="16">
        <v>4378</v>
      </c>
      <c r="W274" s="16">
        <v>900</v>
      </c>
      <c r="X274" s="16">
        <v>1104</v>
      </c>
      <c r="Y274" s="16">
        <v>5269</v>
      </c>
      <c r="Z274" s="16">
        <v>7571</v>
      </c>
      <c r="AA274" s="16">
        <v>2486</v>
      </c>
      <c r="AB274" s="16">
        <v>1593</v>
      </c>
      <c r="AC274" s="24" t="s">
        <v>8438</v>
      </c>
      <c r="AD274" s="24" t="s">
        <v>12591</v>
      </c>
    </row>
    <row r="275" spans="1:30" ht="15" customHeight="1" x14ac:dyDescent="0.25">
      <c r="A275" s="16" t="s">
        <v>2613</v>
      </c>
      <c r="B275" s="16" t="s">
        <v>9981</v>
      </c>
      <c r="C275" s="16" t="s">
        <v>1</v>
      </c>
      <c r="D275" s="16" t="s">
        <v>302</v>
      </c>
      <c r="E275" s="16">
        <v>2300060</v>
      </c>
      <c r="F275" s="16">
        <v>1</v>
      </c>
      <c r="G275" s="16">
        <v>0.9</v>
      </c>
      <c r="H275" s="16">
        <v>0.9</v>
      </c>
      <c r="I275" s="16" t="s">
        <v>5498</v>
      </c>
      <c r="J275" s="16">
        <v>668</v>
      </c>
      <c r="K275" s="16" t="s">
        <v>9250</v>
      </c>
      <c r="L275" s="104" t="s">
        <v>14402</v>
      </c>
      <c r="M275" s="17">
        <v>114.62839606550196</v>
      </c>
      <c r="N275" s="17">
        <v>332.411139331247</v>
      </c>
      <c r="O275" s="17">
        <v>-3.9259731684228201</v>
      </c>
      <c r="P275" s="32">
        <v>1.6427019246558001E-7</v>
      </c>
      <c r="Q275" s="17">
        <v>1.8304533429724199</v>
      </c>
      <c r="R275" s="32">
        <v>5.0886976836237005E-7</v>
      </c>
      <c r="S275" s="17">
        <v>-0.14237624369028001</v>
      </c>
      <c r="T275" s="32">
        <v>0.81214176825657203</v>
      </c>
      <c r="U275" s="16">
        <v>127</v>
      </c>
      <c r="V275" s="16">
        <v>180</v>
      </c>
      <c r="W275" s="16">
        <v>2</v>
      </c>
      <c r="X275" s="16">
        <v>3</v>
      </c>
      <c r="Y275" s="16">
        <v>204</v>
      </c>
      <c r="Z275" s="16">
        <v>333</v>
      </c>
      <c r="AA275" s="16">
        <v>149</v>
      </c>
      <c r="AB275" s="16">
        <v>56</v>
      </c>
      <c r="AC275" s="24" t="s">
        <v>9249</v>
      </c>
      <c r="AD275" s="24" t="s">
        <v>12731</v>
      </c>
    </row>
    <row r="276" spans="1:30" ht="15" customHeight="1" x14ac:dyDescent="0.25">
      <c r="A276" s="16" t="s">
        <v>575</v>
      </c>
      <c r="B276" s="16" t="s">
        <v>9981</v>
      </c>
      <c r="C276" s="16" t="s">
        <v>596</v>
      </c>
      <c r="D276" s="16" t="s">
        <v>302</v>
      </c>
      <c r="E276" s="16">
        <v>2266395</v>
      </c>
      <c r="F276" s="16">
        <v>1</v>
      </c>
      <c r="G276" s="16">
        <v>1</v>
      </c>
      <c r="H276" s="16">
        <v>0.98</v>
      </c>
      <c r="I276" s="16" t="s">
        <v>5327</v>
      </c>
      <c r="J276" s="16">
        <v>385</v>
      </c>
      <c r="K276" s="16" t="s">
        <v>374</v>
      </c>
      <c r="L276" s="104" t="s">
        <v>14207</v>
      </c>
      <c r="M276" s="17">
        <v>379.18869690399066</v>
      </c>
      <c r="N276" s="17">
        <v>1274.4517352540799</v>
      </c>
      <c r="O276" s="17">
        <v>3.6875706788834002</v>
      </c>
      <c r="P276" s="32">
        <v>9.6750238630034495E-48</v>
      </c>
      <c r="Q276" s="17">
        <v>-1.6094971754595899</v>
      </c>
      <c r="R276" s="32">
        <v>1.1329806783571599E-6</v>
      </c>
      <c r="S276" s="17">
        <v>1.0071129143730899</v>
      </c>
      <c r="T276" s="32">
        <v>9.7768642739069008E-4</v>
      </c>
      <c r="U276" s="16">
        <v>170</v>
      </c>
      <c r="V276" s="16">
        <v>176</v>
      </c>
      <c r="W276" s="16">
        <v>414</v>
      </c>
      <c r="X276" s="16">
        <v>701</v>
      </c>
      <c r="Y276" s="16">
        <v>24</v>
      </c>
      <c r="Z276" s="16">
        <v>31</v>
      </c>
      <c r="AA276" s="16">
        <v>371</v>
      </c>
      <c r="AB276" s="16">
        <v>141</v>
      </c>
      <c r="AC276" s="24" t="s">
        <v>505</v>
      </c>
      <c r="AD276" s="24" t="s">
        <v>7414</v>
      </c>
    </row>
    <row r="277" spans="1:30" ht="15" customHeight="1" x14ac:dyDescent="0.25">
      <c r="A277" s="16" t="s">
        <v>448</v>
      </c>
      <c r="B277" s="16" t="s">
        <v>9981</v>
      </c>
      <c r="C277" s="16" t="s">
        <v>1</v>
      </c>
      <c r="D277" s="16" t="s">
        <v>598</v>
      </c>
      <c r="E277" s="16">
        <v>2265074</v>
      </c>
      <c r="F277" s="16">
        <v>1</v>
      </c>
      <c r="G277" s="16">
        <v>1</v>
      </c>
      <c r="H277" s="16">
        <v>1</v>
      </c>
      <c r="I277" s="16" t="s">
        <v>5327</v>
      </c>
      <c r="J277" s="16">
        <v>936</v>
      </c>
      <c r="K277" s="16" t="s">
        <v>374</v>
      </c>
      <c r="L277" s="104" t="s">
        <v>14207</v>
      </c>
      <c r="M277" s="17">
        <v>229.2567385282488</v>
      </c>
      <c r="N277" s="17">
        <v>530.06100596063698</v>
      </c>
      <c r="O277" s="17">
        <v>-2.8336766721774902</v>
      </c>
      <c r="P277" s="32">
        <v>1.31491218253179E-11</v>
      </c>
      <c r="Q277" s="17">
        <v>1.4474946280538199</v>
      </c>
      <c r="R277" s="32">
        <v>6.8036685042774402E-7</v>
      </c>
      <c r="S277" s="17">
        <v>0.44360950939032001</v>
      </c>
      <c r="T277" s="32">
        <v>0.243463826461186</v>
      </c>
      <c r="U277" s="16">
        <v>340</v>
      </c>
      <c r="V277" s="16">
        <v>308</v>
      </c>
      <c r="W277" s="16">
        <v>13</v>
      </c>
      <c r="X277" s="16">
        <v>9</v>
      </c>
      <c r="Y277" s="16">
        <v>336</v>
      </c>
      <c r="Z277" s="16">
        <v>531</v>
      </c>
      <c r="AA277" s="16">
        <v>431</v>
      </c>
      <c r="AB277" s="16">
        <v>199</v>
      </c>
      <c r="AC277" s="24" t="s">
        <v>505</v>
      </c>
      <c r="AD277" s="24" t="s">
        <v>12684</v>
      </c>
    </row>
    <row r="278" spans="1:30" ht="15" customHeight="1" x14ac:dyDescent="0.25">
      <c r="A278" s="16" t="s">
        <v>4956</v>
      </c>
      <c r="B278" s="16" t="s">
        <v>9981</v>
      </c>
      <c r="C278" s="16" t="s">
        <v>4</v>
      </c>
      <c r="D278" s="16" t="s">
        <v>598</v>
      </c>
      <c r="E278" s="16">
        <v>2266109</v>
      </c>
      <c r="F278" s="16">
        <v>1</v>
      </c>
      <c r="G278" s="16">
        <v>0.98</v>
      </c>
      <c r="H278" s="16">
        <v>1</v>
      </c>
      <c r="I278" s="16" t="s">
        <v>5331</v>
      </c>
      <c r="J278" s="16">
        <v>99</v>
      </c>
      <c r="K278" s="16" t="s">
        <v>374</v>
      </c>
      <c r="L278" s="104" t="s">
        <v>14207</v>
      </c>
      <c r="M278" s="17">
        <v>126.58038133220049</v>
      </c>
      <c r="N278" s="17">
        <v>334.74351861145198</v>
      </c>
      <c r="O278" s="17">
        <v>-1.2933741600437001</v>
      </c>
      <c r="P278" s="32">
        <v>3.9083255754762602E-3</v>
      </c>
      <c r="Q278" s="17">
        <v>-1.44162182460182</v>
      </c>
      <c r="R278" s="32">
        <v>8.9379337275701399E-4</v>
      </c>
      <c r="S278" s="17">
        <v>1.24238123760261</v>
      </c>
      <c r="T278" s="32">
        <v>7.1198455337943096E-3</v>
      </c>
      <c r="U278" s="16">
        <v>296</v>
      </c>
      <c r="V278" s="16">
        <v>157</v>
      </c>
      <c r="W278" s="16">
        <v>17</v>
      </c>
      <c r="X278" s="16">
        <v>29</v>
      </c>
      <c r="Y278" s="16">
        <v>45</v>
      </c>
      <c r="Z278" s="16">
        <v>34</v>
      </c>
      <c r="AA278" s="16">
        <v>602</v>
      </c>
      <c r="AB278" s="16">
        <v>204</v>
      </c>
      <c r="AC278" s="24" t="s">
        <v>505</v>
      </c>
      <c r="AD278" s="24" t="s">
        <v>12686</v>
      </c>
    </row>
    <row r="279" spans="1:30" ht="15" customHeight="1" x14ac:dyDescent="0.25">
      <c r="A279" s="16" t="s">
        <v>4955</v>
      </c>
      <c r="B279" s="16" t="s">
        <v>9981</v>
      </c>
      <c r="C279" s="16" t="s">
        <v>1</v>
      </c>
      <c r="D279" s="16" t="s">
        <v>598</v>
      </c>
      <c r="E279" s="16">
        <v>2265778</v>
      </c>
      <c r="F279" s="16">
        <v>1</v>
      </c>
      <c r="G279" s="16">
        <v>1</v>
      </c>
      <c r="H279" s="16">
        <v>1</v>
      </c>
      <c r="I279" s="16" t="s">
        <v>5331</v>
      </c>
      <c r="J279" s="16">
        <v>232</v>
      </c>
      <c r="K279" s="16" t="s">
        <v>374</v>
      </c>
      <c r="L279" s="104" t="s">
        <v>14207</v>
      </c>
      <c r="M279" s="17">
        <v>179.41823517796328</v>
      </c>
      <c r="N279" s="17">
        <v>239.982352430155</v>
      </c>
      <c r="O279" s="17">
        <v>0.28441474860447102</v>
      </c>
      <c r="P279" s="32">
        <v>0.36892651984652802</v>
      </c>
      <c r="Q279" s="17">
        <v>-1.0057732908549</v>
      </c>
      <c r="R279" s="32">
        <v>1.5497587231383201E-3</v>
      </c>
      <c r="S279" s="17">
        <v>0.28177429181514901</v>
      </c>
      <c r="T279" s="32">
        <v>0.49971729949045701</v>
      </c>
      <c r="U279" s="16">
        <v>354</v>
      </c>
      <c r="V279" s="16">
        <v>321</v>
      </c>
      <c r="W279" s="16">
        <v>74</v>
      </c>
      <c r="X279" s="16">
        <v>132</v>
      </c>
      <c r="Y279" s="16">
        <v>82</v>
      </c>
      <c r="Z279" s="16">
        <v>79</v>
      </c>
      <c r="AA279" s="16">
        <v>382</v>
      </c>
      <c r="AB279" s="16">
        <v>195</v>
      </c>
      <c r="AC279" s="24" t="s">
        <v>505</v>
      </c>
      <c r="AD279" s="24" t="s">
        <v>12685</v>
      </c>
    </row>
    <row r="280" spans="1:30" ht="15" customHeight="1" x14ac:dyDescent="0.25">
      <c r="A280" s="16" t="s">
        <v>3256</v>
      </c>
      <c r="B280" s="16" t="s">
        <v>9981</v>
      </c>
      <c r="C280" s="16" t="s">
        <v>596</v>
      </c>
      <c r="D280" s="16" t="s">
        <v>598</v>
      </c>
      <c r="E280" s="16">
        <v>354650</v>
      </c>
      <c r="F280" s="16">
        <v>1</v>
      </c>
      <c r="G280" s="16">
        <v>0.99</v>
      </c>
      <c r="H280" s="16">
        <v>1</v>
      </c>
      <c r="I280" s="16" t="s">
        <v>5372</v>
      </c>
      <c r="J280" s="16">
        <v>779</v>
      </c>
      <c r="K280" s="16" t="s">
        <v>6401</v>
      </c>
      <c r="L280" s="104" t="s">
        <v>14832</v>
      </c>
      <c r="M280" s="17">
        <v>597.63829909658796</v>
      </c>
      <c r="N280" s="17">
        <v>731.21494687954998</v>
      </c>
      <c r="O280" s="17">
        <v>-7.9355088731879103E-2</v>
      </c>
      <c r="P280" s="32">
        <v>0.77533939376007199</v>
      </c>
      <c r="Q280" s="17">
        <v>4.5651963688171003E-2</v>
      </c>
      <c r="R280" s="32">
        <v>0.88322117215901297</v>
      </c>
      <c r="S280" s="17">
        <v>-0.45843291826263999</v>
      </c>
      <c r="T280" s="32">
        <v>0.160441354959733</v>
      </c>
      <c r="U280" s="16">
        <v>1039</v>
      </c>
      <c r="V280" s="16">
        <v>1346</v>
      </c>
      <c r="W280" s="16">
        <v>188</v>
      </c>
      <c r="X280" s="16">
        <v>386</v>
      </c>
      <c r="Y280" s="16">
        <v>495</v>
      </c>
      <c r="Z280" s="16">
        <v>707</v>
      </c>
      <c r="AA280" s="16">
        <v>801</v>
      </c>
      <c r="AB280" s="16">
        <v>416</v>
      </c>
      <c r="AC280" s="24" t="s">
        <v>6400</v>
      </c>
      <c r="AD280" s="24" t="s">
        <v>6399</v>
      </c>
    </row>
    <row r="281" spans="1:30" ht="15" customHeight="1" x14ac:dyDescent="0.25">
      <c r="A281" s="16" t="s">
        <v>1049</v>
      </c>
      <c r="B281" s="16" t="s">
        <v>9981</v>
      </c>
      <c r="C281" s="16" t="s">
        <v>1</v>
      </c>
      <c r="D281" s="16" t="s">
        <v>302</v>
      </c>
      <c r="E281" s="16">
        <v>355466</v>
      </c>
      <c r="F281" s="16">
        <v>0.99</v>
      </c>
      <c r="G281" s="16">
        <v>0.97</v>
      </c>
      <c r="H281" s="16">
        <v>0.94</v>
      </c>
      <c r="I281" s="16" t="s">
        <v>5331</v>
      </c>
      <c r="J281" s="16">
        <v>37</v>
      </c>
      <c r="K281" s="16" t="s">
        <v>6401</v>
      </c>
      <c r="L281" s="104" t="s">
        <v>14832</v>
      </c>
      <c r="M281" s="17">
        <v>419.53069988045951</v>
      </c>
      <c r="N281" s="17">
        <v>675.18698821815701</v>
      </c>
      <c r="O281" s="17">
        <v>-1.6595995455996799</v>
      </c>
      <c r="P281" s="32">
        <v>1.5322158730589701E-9</v>
      </c>
      <c r="Q281" s="17">
        <v>0.84969397263201996</v>
      </c>
      <c r="R281" s="32">
        <v>5.7010064699267204E-4</v>
      </c>
      <c r="S281" s="17">
        <v>0.54960619465592797</v>
      </c>
      <c r="T281" s="32">
        <v>6.3086170241112696E-2</v>
      </c>
      <c r="U281" s="16">
        <v>665</v>
      </c>
      <c r="V281" s="16">
        <v>690</v>
      </c>
      <c r="W281" s="16">
        <v>35</v>
      </c>
      <c r="X281" s="16">
        <v>73</v>
      </c>
      <c r="Y281" s="16">
        <v>534</v>
      </c>
      <c r="Z281" s="16">
        <v>647</v>
      </c>
      <c r="AA281" s="16">
        <v>958</v>
      </c>
      <c r="AB281" s="16">
        <v>454</v>
      </c>
      <c r="AC281" s="24" t="s">
        <v>6400</v>
      </c>
      <c r="AD281" s="24" t="s">
        <v>10459</v>
      </c>
    </row>
    <row r="282" spans="1:30" ht="15" customHeight="1" x14ac:dyDescent="0.25">
      <c r="A282" s="16" t="s">
        <v>3029</v>
      </c>
      <c r="B282" s="16" t="s">
        <v>9981</v>
      </c>
      <c r="C282" s="16" t="s">
        <v>4</v>
      </c>
      <c r="D282" s="16" t="s">
        <v>598</v>
      </c>
      <c r="E282" s="16">
        <v>125110</v>
      </c>
      <c r="F282" s="16">
        <v>0.96</v>
      </c>
      <c r="G282" s="16">
        <v>0.91</v>
      </c>
      <c r="H282" s="16">
        <v>1</v>
      </c>
      <c r="I282" s="16" t="s">
        <v>5331</v>
      </c>
      <c r="J282" s="16">
        <v>744</v>
      </c>
      <c r="K282" s="16" t="s">
        <v>9626</v>
      </c>
      <c r="L282" s="104" t="s">
        <v>14790</v>
      </c>
      <c r="M282" s="17">
        <v>415.76454701240198</v>
      </c>
      <c r="N282" s="17">
        <v>916.68645404150595</v>
      </c>
      <c r="O282" s="17">
        <v>-0.89483332771559998</v>
      </c>
      <c r="P282" s="32">
        <v>1.9208492950195701E-3</v>
      </c>
      <c r="Q282" s="17">
        <v>1.4940274863304599</v>
      </c>
      <c r="R282" s="32">
        <v>2.0989500454431301E-8</v>
      </c>
      <c r="S282" s="17">
        <v>3.8129233477139E-2</v>
      </c>
      <c r="T282" s="32">
        <v>0.93684756797487101</v>
      </c>
      <c r="U282" s="16">
        <v>657</v>
      </c>
      <c r="V282" s="16">
        <v>487</v>
      </c>
      <c r="W282" s="16">
        <v>61</v>
      </c>
      <c r="X282" s="16">
        <v>91</v>
      </c>
      <c r="Y282" s="16">
        <v>725</v>
      </c>
      <c r="Z282" s="16">
        <v>827</v>
      </c>
      <c r="AA282" s="16">
        <v>645</v>
      </c>
      <c r="AB282" s="16">
        <v>230</v>
      </c>
      <c r="AC282" s="24" t="s">
        <v>9625</v>
      </c>
      <c r="AD282" s="24" t="s">
        <v>10148</v>
      </c>
    </row>
    <row r="283" spans="1:30" ht="15" customHeight="1" x14ac:dyDescent="0.25">
      <c r="A283" s="16" t="s">
        <v>5121</v>
      </c>
      <c r="B283" s="16" t="s">
        <v>9981</v>
      </c>
      <c r="C283" s="16" t="s">
        <v>1</v>
      </c>
      <c r="D283" s="16" t="s">
        <v>598</v>
      </c>
      <c r="E283" s="16">
        <v>2441694</v>
      </c>
      <c r="F283" s="16">
        <v>1</v>
      </c>
      <c r="G283" s="16">
        <v>1</v>
      </c>
      <c r="H283" s="16">
        <v>1</v>
      </c>
      <c r="I283" s="16" t="s">
        <v>5327</v>
      </c>
      <c r="J283" s="16">
        <v>23</v>
      </c>
      <c r="K283" s="16" t="s">
        <v>8529</v>
      </c>
      <c r="L283" s="104" t="s">
        <v>14597</v>
      </c>
      <c r="M283" s="17">
        <v>1430.9057520344609</v>
      </c>
      <c r="N283" s="17">
        <v>2363.8125463555398</v>
      </c>
      <c r="O283" s="17">
        <v>0.22791623570827699</v>
      </c>
      <c r="P283" s="32">
        <v>0.29928232654516101</v>
      </c>
      <c r="Q283" s="17">
        <v>0.86675943243605502</v>
      </c>
      <c r="R283" s="32">
        <v>5.0309166165331903E-5</v>
      </c>
      <c r="S283" s="17">
        <v>-1.0202359125643301</v>
      </c>
      <c r="T283" s="32">
        <v>1.74719358949996E-5</v>
      </c>
      <c r="U283" s="16">
        <v>2280</v>
      </c>
      <c r="V283" s="16">
        <v>2434</v>
      </c>
      <c r="W283" s="16">
        <v>523</v>
      </c>
      <c r="X283" s="16">
        <v>853</v>
      </c>
      <c r="Y283" s="16">
        <v>1808</v>
      </c>
      <c r="Z283" s="16">
        <v>2368</v>
      </c>
      <c r="AA283" s="16">
        <v>1025</v>
      </c>
      <c r="AB283" s="16">
        <v>580</v>
      </c>
      <c r="AC283" s="24" t="s">
        <v>8528</v>
      </c>
      <c r="AD283" s="24" t="s">
        <v>12891</v>
      </c>
    </row>
    <row r="284" spans="1:30" ht="15" customHeight="1" x14ac:dyDescent="0.25">
      <c r="A284" s="16" t="s">
        <v>5122</v>
      </c>
      <c r="B284" s="16" t="s">
        <v>9981</v>
      </c>
      <c r="C284" s="16" t="s">
        <v>4</v>
      </c>
      <c r="D284" s="16" t="s">
        <v>598</v>
      </c>
      <c r="E284" s="16">
        <v>2441807</v>
      </c>
      <c r="F284" s="16">
        <v>1</v>
      </c>
      <c r="G284" s="16">
        <v>0.97</v>
      </c>
      <c r="H284" s="16">
        <v>1</v>
      </c>
      <c r="I284" s="16" t="s">
        <v>5372</v>
      </c>
      <c r="J284" s="16">
        <v>90</v>
      </c>
      <c r="K284" s="16" t="s">
        <v>8529</v>
      </c>
      <c r="L284" s="104" t="s">
        <v>14597</v>
      </c>
      <c r="M284" s="17">
        <v>155.18834149155427</v>
      </c>
      <c r="N284" s="17">
        <v>456.19186388702701</v>
      </c>
      <c r="O284" s="17">
        <v>-1.8901244671736399</v>
      </c>
      <c r="P284" s="32">
        <v>2.1177317350264401E-5</v>
      </c>
      <c r="Q284" s="17">
        <v>2.4633827511046</v>
      </c>
      <c r="R284" s="32">
        <v>4.0001062859417902E-16</v>
      </c>
      <c r="S284" s="17">
        <v>-0.35297783409293398</v>
      </c>
      <c r="T284" s="32">
        <v>0.43056455588297099</v>
      </c>
      <c r="U284" s="16">
        <v>150</v>
      </c>
      <c r="V284" s="16">
        <v>153</v>
      </c>
      <c r="W284" s="16">
        <v>10</v>
      </c>
      <c r="X284" s="16">
        <v>10</v>
      </c>
      <c r="Y284" s="16">
        <v>354</v>
      </c>
      <c r="Z284" s="16">
        <v>457</v>
      </c>
      <c r="AA284" s="16">
        <v>117</v>
      </c>
      <c r="AB284" s="16">
        <v>53</v>
      </c>
      <c r="AC284" s="24" t="s">
        <v>8528</v>
      </c>
      <c r="AD284" s="24" t="s">
        <v>12892</v>
      </c>
    </row>
    <row r="285" spans="1:30" ht="15" customHeight="1" x14ac:dyDescent="0.25">
      <c r="A285" s="16" t="s">
        <v>5123</v>
      </c>
      <c r="B285" s="16" t="s">
        <v>9981</v>
      </c>
      <c r="C285" s="16" t="s">
        <v>4</v>
      </c>
      <c r="D285" s="16" t="s">
        <v>598</v>
      </c>
      <c r="E285" s="16">
        <v>2442407</v>
      </c>
      <c r="F285" s="16">
        <v>0.99</v>
      </c>
      <c r="G285" s="16">
        <v>0.97</v>
      </c>
      <c r="H285" s="16">
        <v>1</v>
      </c>
      <c r="I285" s="16" t="s">
        <v>5331</v>
      </c>
      <c r="J285" s="16">
        <v>690</v>
      </c>
      <c r="K285" s="16" t="s">
        <v>8529</v>
      </c>
      <c r="L285" s="104" t="s">
        <v>14597</v>
      </c>
      <c r="M285" s="17">
        <v>116.35384861203164</v>
      </c>
      <c r="N285" s="17">
        <v>228.537518520443</v>
      </c>
      <c r="O285" s="17">
        <v>-0.36782677086594201</v>
      </c>
      <c r="P285" s="32">
        <v>0.37121381753750399</v>
      </c>
      <c r="Q285" s="17">
        <v>-0.16479344617939701</v>
      </c>
      <c r="R285" s="32">
        <v>0.70498971896670903</v>
      </c>
      <c r="S285" s="17">
        <v>1.05325090502313</v>
      </c>
      <c r="T285" s="32">
        <v>1.34807909894767E-2</v>
      </c>
      <c r="U285" s="16">
        <v>202</v>
      </c>
      <c r="V285" s="16">
        <v>162</v>
      </c>
      <c r="W285" s="16">
        <v>27</v>
      </c>
      <c r="X285" s="16">
        <v>43</v>
      </c>
      <c r="Y285" s="16">
        <v>52</v>
      </c>
      <c r="Z285" s="16">
        <v>109</v>
      </c>
      <c r="AA285" s="16">
        <v>411</v>
      </c>
      <c r="AB285" s="16">
        <v>150</v>
      </c>
      <c r="AC285" s="24" t="s">
        <v>8528</v>
      </c>
      <c r="AD285" s="24" t="s">
        <v>12893</v>
      </c>
    </row>
    <row r="286" spans="1:30" ht="15" customHeight="1" x14ac:dyDescent="0.25">
      <c r="A286" s="16" t="s">
        <v>1344</v>
      </c>
      <c r="B286" s="16" t="s">
        <v>9981</v>
      </c>
      <c r="C286" s="16" t="s">
        <v>4</v>
      </c>
      <c r="D286" s="16" t="s">
        <v>302</v>
      </c>
      <c r="E286" s="16">
        <v>727722</v>
      </c>
      <c r="F286" s="16">
        <v>1</v>
      </c>
      <c r="G286" s="16">
        <v>0.99</v>
      </c>
      <c r="H286" s="16">
        <v>0.98</v>
      </c>
      <c r="I286" s="16" t="s">
        <v>5327</v>
      </c>
      <c r="J286" s="16">
        <v>328</v>
      </c>
      <c r="K286" s="16" t="s">
        <v>9546</v>
      </c>
      <c r="L286" s="104" t="s">
        <v>14488</v>
      </c>
      <c r="M286" s="17">
        <v>1359.1524726251721</v>
      </c>
      <c r="N286" s="17">
        <v>4376.0418356013897</v>
      </c>
      <c r="O286" s="17">
        <v>2.44446100393235</v>
      </c>
      <c r="P286" s="32">
        <v>7.0789939316828694E-5</v>
      </c>
      <c r="Q286" s="17">
        <v>-1.3387909128456299</v>
      </c>
      <c r="R286" s="32">
        <v>3.9931162306481298E-2</v>
      </c>
      <c r="S286" s="17">
        <v>-1.3608752883059301</v>
      </c>
      <c r="T286" s="32">
        <v>7.5795074886918598E-2</v>
      </c>
      <c r="U286" s="16">
        <v>697</v>
      </c>
      <c r="V286" s="16">
        <v>2077</v>
      </c>
      <c r="W286" s="16">
        <v>1389</v>
      </c>
      <c r="X286" s="16">
        <v>2407</v>
      </c>
      <c r="Y286" s="16">
        <v>196</v>
      </c>
      <c r="Z286" s="16">
        <v>347</v>
      </c>
      <c r="AA286" s="16">
        <v>391</v>
      </c>
      <c r="AB286" s="16">
        <v>310</v>
      </c>
      <c r="AC286" s="24" t="s">
        <v>9545</v>
      </c>
      <c r="AD286" s="24" t="s">
        <v>10862</v>
      </c>
    </row>
    <row r="287" spans="1:30" ht="15" customHeight="1" x14ac:dyDescent="0.25">
      <c r="A287" s="16" t="s">
        <v>1345</v>
      </c>
      <c r="B287" s="16" t="s">
        <v>9981</v>
      </c>
      <c r="C287" s="16" t="s">
        <v>1</v>
      </c>
      <c r="D287" s="16" t="s">
        <v>302</v>
      </c>
      <c r="E287" s="16">
        <v>728069</v>
      </c>
      <c r="F287" s="16">
        <v>0.99</v>
      </c>
      <c r="G287" s="16">
        <v>0.92</v>
      </c>
      <c r="H287" s="16">
        <v>0.95</v>
      </c>
      <c r="I287" s="16" t="s">
        <v>5327</v>
      </c>
      <c r="J287" s="16">
        <v>19</v>
      </c>
      <c r="K287" s="16" t="s">
        <v>9546</v>
      </c>
      <c r="L287" s="104" t="s">
        <v>14488</v>
      </c>
      <c r="M287" s="17">
        <v>615.69323404178476</v>
      </c>
      <c r="N287" s="17">
        <v>1738.0540069941501</v>
      </c>
      <c r="O287" s="17">
        <v>1.8619231189105301</v>
      </c>
      <c r="P287" s="32">
        <v>5.9895267030455403E-11</v>
      </c>
      <c r="Q287" s="17">
        <v>-1.57018474234713</v>
      </c>
      <c r="R287" s="32">
        <v>2.7306570408891398E-7</v>
      </c>
      <c r="S287" s="17">
        <v>0.38853478780113698</v>
      </c>
      <c r="T287" s="32">
        <v>0.31442103311970598</v>
      </c>
      <c r="U287" s="16">
        <v>831</v>
      </c>
      <c r="V287" s="16">
        <v>620</v>
      </c>
      <c r="W287" s="16">
        <v>404</v>
      </c>
      <c r="X287" s="16">
        <v>956</v>
      </c>
      <c r="Y287" s="16">
        <v>108</v>
      </c>
      <c r="Z287" s="16">
        <v>128</v>
      </c>
      <c r="AA287" s="16">
        <v>779</v>
      </c>
      <c r="AB287" s="16">
        <v>501</v>
      </c>
      <c r="AC287" s="24" t="s">
        <v>9545</v>
      </c>
      <c r="AD287" s="24" t="s">
        <v>10863</v>
      </c>
    </row>
    <row r="288" spans="1:30" ht="15" customHeight="1" x14ac:dyDescent="0.25">
      <c r="A288" s="16" t="s">
        <v>2242</v>
      </c>
      <c r="B288" s="16" t="s">
        <v>9981</v>
      </c>
      <c r="C288" s="16" t="s">
        <v>4</v>
      </c>
      <c r="D288" s="16" t="s">
        <v>302</v>
      </c>
      <c r="E288" s="16">
        <v>1826797</v>
      </c>
      <c r="F288" s="16">
        <v>1</v>
      </c>
      <c r="G288" s="16">
        <v>0.7</v>
      </c>
      <c r="H288" s="16">
        <v>0.56999999999999995</v>
      </c>
      <c r="I288" s="16" t="s">
        <v>5372</v>
      </c>
      <c r="J288" s="16">
        <v>1515</v>
      </c>
      <c r="K288" s="16" t="s">
        <v>9715</v>
      </c>
      <c r="L288" s="104" t="s">
        <v>14843</v>
      </c>
      <c r="M288" s="17">
        <v>534.00652640186502</v>
      </c>
      <c r="N288" s="17">
        <v>677.97959628635999</v>
      </c>
      <c r="O288" s="17">
        <v>3.9946448481137896E-3</v>
      </c>
      <c r="P288" s="32">
        <v>0.98815305450264601</v>
      </c>
      <c r="Q288" s="17">
        <v>-0.39749278729564502</v>
      </c>
      <c r="R288" s="32">
        <v>0.12246965360128401</v>
      </c>
      <c r="S288" s="17">
        <v>-0.56126834027414696</v>
      </c>
      <c r="T288" s="32">
        <v>5.7468154542161802E-2</v>
      </c>
      <c r="U288" s="16">
        <v>1072</v>
      </c>
      <c r="V288" s="16">
        <v>1220</v>
      </c>
      <c r="W288" s="16">
        <v>247</v>
      </c>
      <c r="X288" s="16">
        <v>313</v>
      </c>
      <c r="Y288" s="16">
        <v>388</v>
      </c>
      <c r="Z288" s="16">
        <v>452</v>
      </c>
      <c r="AA288" s="16">
        <v>683</v>
      </c>
      <c r="AB288" s="16">
        <v>389</v>
      </c>
      <c r="AC288" s="24" t="s">
        <v>9714</v>
      </c>
      <c r="AD288" s="24" t="s">
        <v>12210</v>
      </c>
    </row>
    <row r="289" spans="1:30" ht="15" customHeight="1" x14ac:dyDescent="0.25">
      <c r="A289" s="16" t="s">
        <v>2243</v>
      </c>
      <c r="B289" s="16" t="s">
        <v>9981</v>
      </c>
      <c r="C289" s="16" t="s">
        <v>4</v>
      </c>
      <c r="D289" s="16" t="s">
        <v>302</v>
      </c>
      <c r="E289" s="16">
        <v>1826875</v>
      </c>
      <c r="F289" s="16">
        <v>0.99</v>
      </c>
      <c r="G289" s="16">
        <v>0.99</v>
      </c>
      <c r="H289" s="16">
        <v>0.43</v>
      </c>
      <c r="I289" s="16" t="s">
        <v>5331</v>
      </c>
      <c r="J289" s="16">
        <v>1437</v>
      </c>
      <c r="K289" s="16" t="s">
        <v>9715</v>
      </c>
      <c r="L289" s="104" t="s">
        <v>14843</v>
      </c>
      <c r="M289" s="17">
        <v>370.45597642678115</v>
      </c>
      <c r="N289" s="17">
        <v>598.31233559123302</v>
      </c>
      <c r="O289" s="17">
        <v>-2.0050577080810399</v>
      </c>
      <c r="P289" s="32">
        <v>8.1448863803590103E-12</v>
      </c>
      <c r="Q289" s="17">
        <v>0.27833478022006303</v>
      </c>
      <c r="R289" s="32">
        <v>0.31868137645781403</v>
      </c>
      <c r="S289" s="17">
        <v>0.55530455842632398</v>
      </c>
      <c r="T289" s="32">
        <v>7.49799494727416E-2</v>
      </c>
      <c r="U289" s="16">
        <v>778</v>
      </c>
      <c r="V289" s="16">
        <v>617</v>
      </c>
      <c r="W289" s="16">
        <v>34</v>
      </c>
      <c r="X289" s="16">
        <v>52</v>
      </c>
      <c r="Y289" s="16">
        <v>365</v>
      </c>
      <c r="Z289" s="16">
        <v>454</v>
      </c>
      <c r="AA289" s="16">
        <v>1076</v>
      </c>
      <c r="AB289" s="16">
        <v>427</v>
      </c>
      <c r="AC289" s="24" t="s">
        <v>9714</v>
      </c>
      <c r="AD289" s="24" t="s">
        <v>12211</v>
      </c>
    </row>
    <row r="290" spans="1:30" ht="15" customHeight="1" x14ac:dyDescent="0.25">
      <c r="A290" s="16" t="s">
        <v>454</v>
      </c>
      <c r="B290" s="16" t="s">
        <v>9981</v>
      </c>
      <c r="C290" s="16" t="s">
        <v>1</v>
      </c>
      <c r="D290" s="16" t="s">
        <v>598</v>
      </c>
      <c r="E290" s="16">
        <v>319690</v>
      </c>
      <c r="F290" s="16">
        <v>1</v>
      </c>
      <c r="G290" s="16">
        <v>1</v>
      </c>
      <c r="H290" s="16">
        <v>0.99</v>
      </c>
      <c r="I290" s="16" t="s">
        <v>5331</v>
      </c>
      <c r="J290" s="16">
        <v>512</v>
      </c>
      <c r="K290" s="16" t="s">
        <v>380</v>
      </c>
      <c r="L290" s="104" t="s">
        <v>14218</v>
      </c>
      <c r="M290" s="17">
        <v>65526.281426923124</v>
      </c>
      <c r="N290" s="17">
        <v>301072.34817111603</v>
      </c>
      <c r="O290" s="17">
        <v>6.89818092927419</v>
      </c>
      <c r="P290" s="32">
        <v>9.8539760516800896E-98</v>
      </c>
      <c r="Q290" s="17">
        <v>-1.57340853608357E-3</v>
      </c>
      <c r="R290" s="32">
        <v>0.99720079333994305</v>
      </c>
      <c r="S290" s="17">
        <v>-0.17142771277875399</v>
      </c>
      <c r="T290" s="32">
        <v>0.74409033346268205</v>
      </c>
      <c r="U290" s="16">
        <v>3868</v>
      </c>
      <c r="V290" s="16">
        <v>4060</v>
      </c>
      <c r="W290" s="16">
        <v>109686</v>
      </c>
      <c r="X290" s="16">
        <v>115921</v>
      </c>
      <c r="Y290" s="16">
        <v>1723</v>
      </c>
      <c r="Z290" s="16">
        <v>2109</v>
      </c>
      <c r="AA290" s="16">
        <v>1890</v>
      </c>
      <c r="AB290" s="16">
        <v>2321</v>
      </c>
      <c r="AC290" s="24" t="s">
        <v>0</v>
      </c>
      <c r="AD290" s="24" t="s">
        <v>10385</v>
      </c>
    </row>
    <row r="291" spans="1:30" ht="15" customHeight="1" x14ac:dyDescent="0.25">
      <c r="A291" s="16" t="s">
        <v>3209</v>
      </c>
      <c r="B291" s="16" t="s">
        <v>9981</v>
      </c>
      <c r="C291" s="16" t="s">
        <v>1</v>
      </c>
      <c r="D291" s="16" t="s">
        <v>598</v>
      </c>
      <c r="E291" s="16">
        <v>320094</v>
      </c>
      <c r="F291" s="16">
        <v>1</v>
      </c>
      <c r="G291" s="16">
        <v>0.93</v>
      </c>
      <c r="H291" s="16">
        <v>0.96</v>
      </c>
      <c r="I291" s="16" t="s">
        <v>5327</v>
      </c>
      <c r="J291" s="16">
        <v>108</v>
      </c>
      <c r="K291" s="16" t="s">
        <v>380</v>
      </c>
      <c r="L291" s="104" t="s">
        <v>14218</v>
      </c>
      <c r="M291" s="17">
        <v>47760.318473572057</v>
      </c>
      <c r="N291" s="17">
        <v>218586.660527386</v>
      </c>
      <c r="O291" s="17">
        <v>7.1396812659878401</v>
      </c>
      <c r="P291" s="32">
        <v>3.2895179848121302E-218</v>
      </c>
      <c r="Q291" s="17">
        <v>-1.6265996387797099</v>
      </c>
      <c r="R291" s="32">
        <v>1.28411085105958E-11</v>
      </c>
      <c r="S291" s="17">
        <v>1.18125784874124</v>
      </c>
      <c r="T291" s="32">
        <v>6.0944116912545603E-6</v>
      </c>
      <c r="U291" s="16">
        <v>2518</v>
      </c>
      <c r="V291" s="16">
        <v>2365</v>
      </c>
      <c r="W291" s="16">
        <v>79635</v>
      </c>
      <c r="X291" s="16">
        <v>84713</v>
      </c>
      <c r="Y291" s="16">
        <v>332</v>
      </c>
      <c r="Z291" s="16">
        <v>436</v>
      </c>
      <c r="AA291" s="16">
        <v>6056</v>
      </c>
      <c r="AB291" s="16">
        <v>2200</v>
      </c>
      <c r="AC291" s="24" t="s">
        <v>0</v>
      </c>
      <c r="AD291" s="24" t="s">
        <v>10400</v>
      </c>
    </row>
    <row r="292" spans="1:30" ht="15" customHeight="1" x14ac:dyDescent="0.25">
      <c r="A292" s="16" t="s">
        <v>3211</v>
      </c>
      <c r="B292" s="16" t="s">
        <v>9981</v>
      </c>
      <c r="C292" s="16" t="s">
        <v>1</v>
      </c>
      <c r="D292" s="16" t="s">
        <v>598</v>
      </c>
      <c r="E292" s="16">
        <v>320128</v>
      </c>
      <c r="F292" s="16">
        <v>1</v>
      </c>
      <c r="G292" s="16">
        <v>0.8</v>
      </c>
      <c r="H292" s="16">
        <v>0.62</v>
      </c>
      <c r="I292" s="16" t="s">
        <v>5331</v>
      </c>
      <c r="J292" s="16">
        <v>74</v>
      </c>
      <c r="K292" s="16" t="s">
        <v>380</v>
      </c>
      <c r="L292" s="104" t="s">
        <v>14218</v>
      </c>
      <c r="M292" s="17">
        <v>497.99389983954768</v>
      </c>
      <c r="N292" s="17">
        <v>3055.0254682863101</v>
      </c>
      <c r="O292" s="17">
        <v>9.4989084856849804</v>
      </c>
      <c r="P292" s="32">
        <v>7.40121177868813E-9</v>
      </c>
      <c r="Q292" s="17">
        <v>1.1500453194550599</v>
      </c>
      <c r="R292" s="32">
        <v>0.55905468896519805</v>
      </c>
      <c r="S292" s="17">
        <v>3.4316977231846701</v>
      </c>
      <c r="T292" s="32">
        <v>0.10100946065790301</v>
      </c>
      <c r="U292" s="16">
        <v>8</v>
      </c>
      <c r="V292" s="16">
        <v>2</v>
      </c>
      <c r="W292" s="16">
        <v>1113</v>
      </c>
      <c r="X292" s="16">
        <v>469</v>
      </c>
      <c r="Y292" s="16">
        <v>8</v>
      </c>
      <c r="Z292" s="16">
        <v>2</v>
      </c>
      <c r="AA292" s="16">
        <v>5</v>
      </c>
      <c r="AB292" s="16">
        <v>47</v>
      </c>
      <c r="AC292" s="24" t="s">
        <v>0</v>
      </c>
      <c r="AD292" s="24" t="s">
        <v>10402</v>
      </c>
    </row>
    <row r="293" spans="1:30" ht="15" customHeight="1" x14ac:dyDescent="0.25">
      <c r="A293" s="16" t="s">
        <v>3210</v>
      </c>
      <c r="B293" s="16" t="s">
        <v>9981</v>
      </c>
      <c r="C293" s="16" t="s">
        <v>1</v>
      </c>
      <c r="D293" s="16" t="s">
        <v>598</v>
      </c>
      <c r="E293" s="16">
        <v>320115</v>
      </c>
      <c r="F293" s="16">
        <v>1</v>
      </c>
      <c r="G293" s="16">
        <v>0.5</v>
      </c>
      <c r="H293" s="16">
        <v>0.61</v>
      </c>
      <c r="I293" s="16" t="s">
        <v>5327</v>
      </c>
      <c r="J293" s="16">
        <v>87</v>
      </c>
      <c r="K293" s="16" t="s">
        <v>380</v>
      </c>
      <c r="L293" s="104" t="s">
        <v>14218</v>
      </c>
      <c r="M293" s="17">
        <v>453.6100666140224</v>
      </c>
      <c r="N293" s="17">
        <v>2665.2558218382801</v>
      </c>
      <c r="O293" s="17">
        <v>8.8727567403671603</v>
      </c>
      <c r="P293" s="32">
        <v>4.75964977957553E-11</v>
      </c>
      <c r="Q293" s="17">
        <v>0.25389618625527499</v>
      </c>
      <c r="R293" s="32">
        <v>0.88646430066718496</v>
      </c>
      <c r="S293" s="17">
        <v>3.0512822582002501</v>
      </c>
      <c r="T293" s="32">
        <v>7.2874748195934397E-2</v>
      </c>
      <c r="U293" s="16">
        <v>9</v>
      </c>
      <c r="V293" s="16">
        <v>5</v>
      </c>
      <c r="W293" s="16">
        <v>971</v>
      </c>
      <c r="X293" s="16">
        <v>486</v>
      </c>
      <c r="Y293" s="16">
        <v>4</v>
      </c>
      <c r="Z293" s="16">
        <v>4</v>
      </c>
      <c r="AA293" s="16">
        <v>7</v>
      </c>
      <c r="AB293" s="16">
        <v>50</v>
      </c>
      <c r="AC293" s="24" t="s">
        <v>0</v>
      </c>
      <c r="AD293" s="24" t="s">
        <v>10401</v>
      </c>
    </row>
    <row r="294" spans="1:30" ht="15" customHeight="1" x14ac:dyDescent="0.25">
      <c r="A294" s="16" t="s">
        <v>3196</v>
      </c>
      <c r="B294" s="16" t="s">
        <v>9981</v>
      </c>
      <c r="C294" s="16" t="s">
        <v>1</v>
      </c>
      <c r="D294" s="16" t="s">
        <v>598</v>
      </c>
      <c r="E294" s="16">
        <v>319796</v>
      </c>
      <c r="F294" s="16">
        <v>1</v>
      </c>
      <c r="G294" s="16">
        <v>0.82</v>
      </c>
      <c r="H294" s="16">
        <v>0.97</v>
      </c>
      <c r="I294" s="16" t="s">
        <v>5327</v>
      </c>
      <c r="J294" s="16">
        <v>406</v>
      </c>
      <c r="K294" s="16" t="s">
        <v>380</v>
      </c>
      <c r="L294" s="104" t="s">
        <v>14218</v>
      </c>
      <c r="M294" s="17">
        <v>382.86905075205772</v>
      </c>
      <c r="N294" s="17">
        <v>2338.6178786881701</v>
      </c>
      <c r="O294" s="17">
        <v>9.2726307129307308</v>
      </c>
      <c r="P294" s="32">
        <v>8.4718401167647303E-6</v>
      </c>
      <c r="Q294" s="17">
        <v>1.3051891808510701</v>
      </c>
      <c r="R294" s="32">
        <v>0.59563707524684495</v>
      </c>
      <c r="S294" s="17">
        <v>2.2654673611378202</v>
      </c>
      <c r="T294" s="32">
        <v>0.44391309370463899</v>
      </c>
      <c r="U294" s="16">
        <v>1</v>
      </c>
      <c r="V294" s="16">
        <v>8</v>
      </c>
      <c r="W294" s="16">
        <v>852</v>
      </c>
      <c r="X294" s="16">
        <v>376</v>
      </c>
      <c r="Y294" s="16">
        <v>4</v>
      </c>
      <c r="Z294" s="16">
        <v>7</v>
      </c>
      <c r="AA294" s="16">
        <v>0</v>
      </c>
      <c r="AB294" s="16">
        <v>20</v>
      </c>
      <c r="AC294" s="24" t="s">
        <v>0</v>
      </c>
      <c r="AD294" s="24" t="s">
        <v>10387</v>
      </c>
    </row>
    <row r="295" spans="1:30" ht="15" customHeight="1" x14ac:dyDescent="0.25">
      <c r="A295" s="16" t="s">
        <v>3216</v>
      </c>
      <c r="B295" s="16" t="s">
        <v>9981</v>
      </c>
      <c r="C295" s="16" t="s">
        <v>4</v>
      </c>
      <c r="D295" s="16" t="s">
        <v>598</v>
      </c>
      <c r="E295" s="16">
        <v>320303</v>
      </c>
      <c r="F295" s="16">
        <v>1</v>
      </c>
      <c r="G295" s="16">
        <v>0.56000000000000005</v>
      </c>
      <c r="H295" s="16">
        <v>0.96</v>
      </c>
      <c r="I295" s="16" t="s">
        <v>5331</v>
      </c>
      <c r="J295" s="16">
        <v>101</v>
      </c>
      <c r="K295" s="16" t="s">
        <v>380</v>
      </c>
      <c r="L295" s="104" t="s">
        <v>14218</v>
      </c>
      <c r="M295" s="17">
        <v>440.10633952936024</v>
      </c>
      <c r="N295" s="17">
        <v>2242.5478954087298</v>
      </c>
      <c r="O295" s="17">
        <v>7.6807956595739801</v>
      </c>
      <c r="P295" s="32">
        <v>6.9285923948823998E-12</v>
      </c>
      <c r="Q295" s="17">
        <v>-0.37803512527685501</v>
      </c>
      <c r="R295" s="32">
        <v>0.79359555988576802</v>
      </c>
      <c r="S295" s="17">
        <v>1.4491090061584599</v>
      </c>
      <c r="T295" s="32">
        <v>0.35542879671876199</v>
      </c>
      <c r="U295" s="16">
        <v>14</v>
      </c>
      <c r="V295" s="16">
        <v>17</v>
      </c>
      <c r="W295" s="16">
        <v>817</v>
      </c>
      <c r="X295" s="16">
        <v>661</v>
      </c>
      <c r="Y295" s="16">
        <v>8</v>
      </c>
      <c r="Z295" s="16">
        <v>3</v>
      </c>
      <c r="AA295" s="16">
        <v>9</v>
      </c>
      <c r="AB295" s="16">
        <v>35</v>
      </c>
      <c r="AC295" s="24" t="s">
        <v>0</v>
      </c>
      <c r="AD295" s="24" t="s">
        <v>10407</v>
      </c>
    </row>
    <row r="296" spans="1:30" ht="15" customHeight="1" x14ac:dyDescent="0.25">
      <c r="A296" s="16" t="s">
        <v>3217</v>
      </c>
      <c r="B296" s="16" t="s">
        <v>9981</v>
      </c>
      <c r="C296" s="16" t="s">
        <v>4</v>
      </c>
      <c r="D296" s="16" t="s">
        <v>598</v>
      </c>
      <c r="E296" s="16">
        <v>320337</v>
      </c>
      <c r="F296" s="16">
        <v>1</v>
      </c>
      <c r="G296" s="16">
        <v>0.6</v>
      </c>
      <c r="H296" s="16">
        <v>0.96</v>
      </c>
      <c r="I296" s="16" t="s">
        <v>5372</v>
      </c>
      <c r="J296" s="16">
        <v>135</v>
      </c>
      <c r="K296" s="16" t="s">
        <v>380</v>
      </c>
      <c r="L296" s="104" t="s">
        <v>14218</v>
      </c>
      <c r="M296" s="17">
        <v>412.85152794828133</v>
      </c>
      <c r="N296" s="17">
        <v>1946.10337557502</v>
      </c>
      <c r="O296" s="17">
        <v>7.2105832892317396</v>
      </c>
      <c r="P296" s="32">
        <v>1.81575631034202E-21</v>
      </c>
      <c r="Q296" s="17">
        <v>0.27785873382685</v>
      </c>
      <c r="R296" s="32">
        <v>0.77839010119670704</v>
      </c>
      <c r="S296" s="17">
        <v>1.12891985428254</v>
      </c>
      <c r="T296" s="32">
        <v>0.28412881282859997</v>
      </c>
      <c r="U296" s="16">
        <v>22</v>
      </c>
      <c r="V296" s="16">
        <v>18</v>
      </c>
      <c r="W296" s="16">
        <v>709</v>
      </c>
      <c r="X296" s="16">
        <v>693</v>
      </c>
      <c r="Y296" s="16">
        <v>13</v>
      </c>
      <c r="Z296" s="16">
        <v>10</v>
      </c>
      <c r="AA296" s="16">
        <v>17</v>
      </c>
      <c r="AB296" s="16">
        <v>33</v>
      </c>
      <c r="AC296" s="24" t="s">
        <v>0</v>
      </c>
      <c r="AD296" s="24" t="s">
        <v>10408</v>
      </c>
    </row>
    <row r="297" spans="1:30" ht="15" customHeight="1" x14ac:dyDescent="0.25">
      <c r="A297" s="16" t="s">
        <v>3215</v>
      </c>
      <c r="B297" s="16" t="s">
        <v>9981</v>
      </c>
      <c r="C297" s="16" t="s">
        <v>4</v>
      </c>
      <c r="D297" s="16" t="s">
        <v>598</v>
      </c>
      <c r="E297" s="16">
        <v>320273</v>
      </c>
      <c r="F297" s="16">
        <v>1</v>
      </c>
      <c r="G297" s="16">
        <v>0.8</v>
      </c>
      <c r="H297" s="16">
        <v>0.96</v>
      </c>
      <c r="I297" s="16" t="s">
        <v>5372</v>
      </c>
      <c r="J297" s="16">
        <v>71</v>
      </c>
      <c r="K297" s="16" t="s">
        <v>380</v>
      </c>
      <c r="L297" s="104" t="s">
        <v>14218</v>
      </c>
      <c r="M297" s="17">
        <v>343.18374377753736</v>
      </c>
      <c r="N297" s="17">
        <v>1833.56425230481</v>
      </c>
      <c r="O297" s="17">
        <v>7.7560267995060697</v>
      </c>
      <c r="P297" s="32">
        <v>1.2215644311969399E-5</v>
      </c>
      <c r="Q297" s="17">
        <v>-1.3426068053623099</v>
      </c>
      <c r="R297" s="32">
        <v>0.53964182787723203</v>
      </c>
      <c r="S297" s="17">
        <v>1.4503520948971</v>
      </c>
      <c r="T297" s="32">
        <v>0.57887485552898099</v>
      </c>
      <c r="U297" s="16">
        <v>9</v>
      </c>
      <c r="V297" s="16">
        <v>14</v>
      </c>
      <c r="W297" s="16">
        <v>668</v>
      </c>
      <c r="X297" s="16">
        <v>473</v>
      </c>
      <c r="Y297" s="16">
        <v>4</v>
      </c>
      <c r="Z297" s="16">
        <v>0</v>
      </c>
      <c r="AA297" s="16">
        <v>2</v>
      </c>
      <c r="AB297" s="16">
        <v>28</v>
      </c>
      <c r="AC297" s="24" t="s">
        <v>0</v>
      </c>
      <c r="AD297" s="24" t="s">
        <v>10406</v>
      </c>
    </row>
    <row r="298" spans="1:30" ht="15" customHeight="1" x14ac:dyDescent="0.25">
      <c r="A298" s="16" t="s">
        <v>926</v>
      </c>
      <c r="B298" s="16" t="s">
        <v>9981</v>
      </c>
      <c r="C298" s="16" t="s">
        <v>1</v>
      </c>
      <c r="D298" s="16" t="s">
        <v>302</v>
      </c>
      <c r="E298" s="16">
        <v>213857</v>
      </c>
      <c r="F298" s="16">
        <v>1</v>
      </c>
      <c r="G298" s="16">
        <v>1</v>
      </c>
      <c r="H298" s="16">
        <v>0.98</v>
      </c>
      <c r="I298" s="16" t="s">
        <v>5331</v>
      </c>
      <c r="J298" s="16">
        <v>51</v>
      </c>
      <c r="K298" s="16" t="s">
        <v>9199</v>
      </c>
      <c r="L298" s="104" t="s">
        <v>14218</v>
      </c>
      <c r="M298" s="17">
        <v>1216.9730271448439</v>
      </c>
      <c r="N298" s="17">
        <v>1819.86617259534</v>
      </c>
      <c r="O298" s="17">
        <v>0.45620432320381799</v>
      </c>
      <c r="P298" s="32">
        <v>6.2562701341757398E-2</v>
      </c>
      <c r="Q298" s="17">
        <v>0.32712409573668499</v>
      </c>
      <c r="R298" s="32">
        <v>0.206443885165319</v>
      </c>
      <c r="S298" s="17">
        <v>-0.67610546400141103</v>
      </c>
      <c r="T298" s="32">
        <v>1.8947603368390901E-2</v>
      </c>
      <c r="U298" s="16">
        <v>1961</v>
      </c>
      <c r="V298" s="16">
        <v>2271</v>
      </c>
      <c r="W298" s="16">
        <v>480</v>
      </c>
      <c r="X298" s="16">
        <v>1001</v>
      </c>
      <c r="Y298" s="16">
        <v>1115</v>
      </c>
      <c r="Z298" s="16">
        <v>1465</v>
      </c>
      <c r="AA298" s="16">
        <v>1150</v>
      </c>
      <c r="AB298" s="16">
        <v>669</v>
      </c>
      <c r="AC298" s="24" t="s">
        <v>0</v>
      </c>
      <c r="AD298" s="24" t="s">
        <v>10259</v>
      </c>
    </row>
    <row r="299" spans="1:30" ht="15" customHeight="1" x14ac:dyDescent="0.25">
      <c r="A299" s="16" t="s">
        <v>3200</v>
      </c>
      <c r="B299" s="16" t="s">
        <v>9981</v>
      </c>
      <c r="C299" s="16" t="s">
        <v>1</v>
      </c>
      <c r="D299" s="16" t="s">
        <v>598</v>
      </c>
      <c r="E299" s="16">
        <v>319841</v>
      </c>
      <c r="F299" s="16">
        <v>1</v>
      </c>
      <c r="G299" s="16">
        <v>0.5</v>
      </c>
      <c r="H299" s="16">
        <v>0.96</v>
      </c>
      <c r="I299" s="16" t="s">
        <v>5372</v>
      </c>
      <c r="J299" s="16">
        <v>361</v>
      </c>
      <c r="K299" s="16" t="s">
        <v>380</v>
      </c>
      <c r="L299" s="104" t="s">
        <v>14218</v>
      </c>
      <c r="M299" s="17">
        <v>291.14686461690764</v>
      </c>
      <c r="N299" s="17">
        <v>1773.1774056720201</v>
      </c>
      <c r="O299" s="17">
        <v>9.4641775346808803</v>
      </c>
      <c r="P299" s="32">
        <v>1.2859961024692199E-6</v>
      </c>
      <c r="Q299" s="17">
        <v>1.01200142974636</v>
      </c>
      <c r="R299" s="32">
        <v>0.67516311381196803</v>
      </c>
      <c r="S299" s="17">
        <v>2.7742287647025199</v>
      </c>
      <c r="T299" s="32">
        <v>0.29499757596081499</v>
      </c>
      <c r="U299" s="16">
        <v>2</v>
      </c>
      <c r="V299" s="16">
        <v>4</v>
      </c>
      <c r="W299" s="16">
        <v>646</v>
      </c>
      <c r="X299" s="16">
        <v>288</v>
      </c>
      <c r="Y299" s="16">
        <v>2</v>
      </c>
      <c r="Z299" s="16">
        <v>4</v>
      </c>
      <c r="AA299" s="16">
        <v>0</v>
      </c>
      <c r="AB299" s="16">
        <v>19</v>
      </c>
      <c r="AC299" s="24" t="s">
        <v>0</v>
      </c>
      <c r="AD299" s="24" t="s">
        <v>10391</v>
      </c>
    </row>
    <row r="300" spans="1:30" ht="15" customHeight="1" x14ac:dyDescent="0.25">
      <c r="A300" s="16" t="s">
        <v>3195</v>
      </c>
      <c r="B300" s="16" t="s">
        <v>9981</v>
      </c>
      <c r="C300" s="16" t="s">
        <v>1</v>
      </c>
      <c r="D300" s="16" t="s">
        <v>598</v>
      </c>
      <c r="E300" s="16">
        <v>319773</v>
      </c>
      <c r="F300" s="16">
        <v>1</v>
      </c>
      <c r="G300" s="16">
        <v>0.5</v>
      </c>
      <c r="H300" s="16">
        <v>0.55000000000000004</v>
      </c>
      <c r="I300" s="16" t="s">
        <v>5498</v>
      </c>
      <c r="J300" s="16">
        <v>429</v>
      </c>
      <c r="K300" s="16" t="s">
        <v>380</v>
      </c>
      <c r="L300" s="104" t="s">
        <v>14218</v>
      </c>
      <c r="M300" s="17">
        <v>281.11151212658115</v>
      </c>
      <c r="N300" s="17">
        <v>1770.43254900689</v>
      </c>
      <c r="O300" s="17">
        <v>9.4106136168734196</v>
      </c>
      <c r="P300" s="32">
        <v>4.6257281475839396E-6</v>
      </c>
      <c r="Q300" s="17">
        <v>2.0024724601064001</v>
      </c>
      <c r="R300" s="32">
        <v>0.39338601677492602</v>
      </c>
      <c r="S300" s="17">
        <v>2.3265256359801501</v>
      </c>
      <c r="T300" s="32">
        <v>0.42508774043469</v>
      </c>
      <c r="U300" s="16">
        <v>1</v>
      </c>
      <c r="V300" s="16">
        <v>5</v>
      </c>
      <c r="W300" s="16">
        <v>645</v>
      </c>
      <c r="X300" s="16">
        <v>245</v>
      </c>
      <c r="Y300" s="16">
        <v>8</v>
      </c>
      <c r="Z300" s="16">
        <v>3</v>
      </c>
      <c r="AA300" s="16">
        <v>0</v>
      </c>
      <c r="AB300" s="16">
        <v>14</v>
      </c>
      <c r="AC300" s="24" t="s">
        <v>0</v>
      </c>
      <c r="AD300" s="24" t="s">
        <v>10386</v>
      </c>
    </row>
    <row r="301" spans="1:30" ht="15" customHeight="1" x14ac:dyDescent="0.25">
      <c r="A301" s="16" t="s">
        <v>3207</v>
      </c>
      <c r="B301" s="16" t="s">
        <v>9981</v>
      </c>
      <c r="C301" s="16" t="s">
        <v>1</v>
      </c>
      <c r="D301" s="16" t="s">
        <v>598</v>
      </c>
      <c r="E301" s="16">
        <v>320055</v>
      </c>
      <c r="F301" s="16">
        <v>1</v>
      </c>
      <c r="G301" s="16">
        <v>0.56999999999999995</v>
      </c>
      <c r="H301" s="16">
        <v>0.61</v>
      </c>
      <c r="I301" s="16" t="s">
        <v>5498</v>
      </c>
      <c r="J301" s="16">
        <v>147</v>
      </c>
      <c r="K301" s="16" t="s">
        <v>380</v>
      </c>
      <c r="L301" s="104" t="s">
        <v>14218</v>
      </c>
      <c r="M301" s="17">
        <v>299.84871123227657</v>
      </c>
      <c r="N301" s="17">
        <v>1663.38313906694</v>
      </c>
      <c r="O301" s="17">
        <v>10.505961503839</v>
      </c>
      <c r="P301" s="32">
        <v>3.4321747388041001E-12</v>
      </c>
      <c r="Q301" s="17">
        <v>2.99507692957292</v>
      </c>
      <c r="R301" s="32">
        <v>7.5232464970955301E-2</v>
      </c>
      <c r="S301" s="17">
        <v>3.6247429056224001</v>
      </c>
      <c r="T301" s="32">
        <v>5.87604492048261E-2</v>
      </c>
      <c r="U301" s="16">
        <v>1</v>
      </c>
      <c r="V301" s="16">
        <v>2</v>
      </c>
      <c r="W301" s="16">
        <v>606</v>
      </c>
      <c r="X301" s="16">
        <v>385</v>
      </c>
      <c r="Y301" s="16">
        <v>8</v>
      </c>
      <c r="Z301" s="16">
        <v>3</v>
      </c>
      <c r="AA301" s="16">
        <v>3</v>
      </c>
      <c r="AB301" s="16">
        <v>16</v>
      </c>
      <c r="AC301" s="24" t="s">
        <v>0</v>
      </c>
      <c r="AD301" s="24" t="s">
        <v>10398</v>
      </c>
    </row>
    <row r="302" spans="1:30" ht="15" customHeight="1" x14ac:dyDescent="0.25">
      <c r="A302" s="16" t="s">
        <v>3220</v>
      </c>
      <c r="B302" s="16" t="s">
        <v>9981</v>
      </c>
      <c r="C302" s="16" t="s">
        <v>4</v>
      </c>
      <c r="D302" s="16" t="s">
        <v>598</v>
      </c>
      <c r="E302" s="16">
        <v>320403</v>
      </c>
      <c r="F302" s="16">
        <v>1</v>
      </c>
      <c r="G302" s="16">
        <v>0.89</v>
      </c>
      <c r="H302" s="16">
        <v>0.97</v>
      </c>
      <c r="I302" s="16" t="s">
        <v>5331</v>
      </c>
      <c r="J302" s="16">
        <v>201</v>
      </c>
      <c r="K302" s="16" t="s">
        <v>380</v>
      </c>
      <c r="L302" s="104" t="s">
        <v>14218</v>
      </c>
      <c r="M302" s="17">
        <v>341.16481546620628</v>
      </c>
      <c r="N302" s="17">
        <v>1594.76172243876</v>
      </c>
      <c r="O302" s="17">
        <v>8.1872314885422792</v>
      </c>
      <c r="P302" s="32">
        <v>1.6151397227330101E-7</v>
      </c>
      <c r="Q302" s="17">
        <v>-0.16579747345887999</v>
      </c>
      <c r="R302" s="32">
        <v>0.934693757517577</v>
      </c>
      <c r="S302" s="17">
        <v>1.3700635167151001</v>
      </c>
      <c r="T302" s="32">
        <v>0.55761674204100797</v>
      </c>
      <c r="U302" s="16">
        <v>4</v>
      </c>
      <c r="V302" s="16">
        <v>13</v>
      </c>
      <c r="W302" s="16">
        <v>581</v>
      </c>
      <c r="X302" s="16">
        <v>601</v>
      </c>
      <c r="Y302" s="16">
        <v>5</v>
      </c>
      <c r="Z302" s="16">
        <v>2</v>
      </c>
      <c r="AA302" s="16">
        <v>1</v>
      </c>
      <c r="AB302" s="16">
        <v>20</v>
      </c>
      <c r="AC302" s="24" t="s">
        <v>0</v>
      </c>
      <c r="AD302" s="24" t="s">
        <v>10411</v>
      </c>
    </row>
    <row r="303" spans="1:30" ht="15" customHeight="1" x14ac:dyDescent="0.25">
      <c r="A303" s="16" t="s">
        <v>3214</v>
      </c>
      <c r="B303" s="16" t="s">
        <v>9981</v>
      </c>
      <c r="C303" s="16" t="s">
        <v>4</v>
      </c>
      <c r="D303" s="16" t="s">
        <v>598</v>
      </c>
      <c r="E303" s="16">
        <v>320227</v>
      </c>
      <c r="F303" s="16">
        <v>1</v>
      </c>
      <c r="G303" s="16">
        <v>0.6</v>
      </c>
      <c r="H303" s="16">
        <v>0.96</v>
      </c>
      <c r="I303" s="16" t="s">
        <v>5498</v>
      </c>
      <c r="J303" s="16">
        <v>25</v>
      </c>
      <c r="K303" s="16" t="s">
        <v>380</v>
      </c>
      <c r="L303" s="104" t="s">
        <v>14218</v>
      </c>
      <c r="M303" s="17">
        <v>281.25891287039775</v>
      </c>
      <c r="N303" s="17">
        <v>1523.3954491454599</v>
      </c>
      <c r="O303" s="17">
        <v>9.4044936657432707</v>
      </c>
      <c r="P303" s="32">
        <v>2.5963145121420801E-11</v>
      </c>
      <c r="Q303" s="17">
        <v>0.77084329937312102</v>
      </c>
      <c r="R303" s="32">
        <v>0.67605637396924401</v>
      </c>
      <c r="S303" s="17">
        <v>3.5182177448248102</v>
      </c>
      <c r="T303" s="32">
        <v>4.6403968992158602E-2</v>
      </c>
      <c r="U303" s="16">
        <v>2</v>
      </c>
      <c r="V303" s="16">
        <v>4</v>
      </c>
      <c r="W303" s="16">
        <v>555</v>
      </c>
      <c r="X303" s="16">
        <v>374</v>
      </c>
      <c r="Y303" s="16">
        <v>2</v>
      </c>
      <c r="Z303" s="16">
        <v>3</v>
      </c>
      <c r="AA303" s="16">
        <v>4</v>
      </c>
      <c r="AB303" s="16">
        <v>30</v>
      </c>
      <c r="AC303" s="24" t="s">
        <v>0</v>
      </c>
      <c r="AD303" s="24" t="s">
        <v>10405</v>
      </c>
    </row>
    <row r="304" spans="1:30" ht="15" customHeight="1" x14ac:dyDescent="0.25">
      <c r="A304" s="16" t="s">
        <v>3198</v>
      </c>
      <c r="B304" s="16" t="s">
        <v>9981</v>
      </c>
      <c r="C304" s="16" t="s">
        <v>1</v>
      </c>
      <c r="D304" s="16" t="s">
        <v>598</v>
      </c>
      <c r="E304" s="16">
        <v>319816</v>
      </c>
      <c r="F304" s="16">
        <v>1</v>
      </c>
      <c r="G304" s="16">
        <v>0.51</v>
      </c>
      <c r="H304" s="16">
        <v>0.96</v>
      </c>
      <c r="I304" s="16" t="s">
        <v>5372</v>
      </c>
      <c r="J304" s="16">
        <v>386</v>
      </c>
      <c r="K304" s="16" t="s">
        <v>380</v>
      </c>
      <c r="L304" s="104" t="s">
        <v>14218</v>
      </c>
      <c r="M304" s="17">
        <v>259.98717322968264</v>
      </c>
      <c r="N304" s="17">
        <v>1520.65059248034</v>
      </c>
      <c r="O304" s="17">
        <v>9.3032110722390797</v>
      </c>
      <c r="P304" s="32">
        <v>9.2291677051598896E-5</v>
      </c>
      <c r="Q304" s="17">
        <v>-8.0401053987214394E-2</v>
      </c>
      <c r="R304" s="32">
        <v>0.97915495471399205</v>
      </c>
      <c r="S304" s="17">
        <v>2.3343447957336498</v>
      </c>
      <c r="T304" s="32">
        <v>0.49721226770815602</v>
      </c>
      <c r="U304" s="16">
        <v>1</v>
      </c>
      <c r="V304" s="16">
        <v>5</v>
      </c>
      <c r="W304" s="16">
        <v>554</v>
      </c>
      <c r="X304" s="16">
        <v>295</v>
      </c>
      <c r="Y304" s="16">
        <v>0</v>
      </c>
      <c r="Z304" s="16">
        <v>3</v>
      </c>
      <c r="AA304" s="16">
        <v>0</v>
      </c>
      <c r="AB304" s="16">
        <v>14</v>
      </c>
      <c r="AC304" s="24" t="s">
        <v>0</v>
      </c>
      <c r="AD304" s="24" t="s">
        <v>10389</v>
      </c>
    </row>
    <row r="305" spans="1:30" ht="15" customHeight="1" x14ac:dyDescent="0.25">
      <c r="A305" s="16" t="s">
        <v>3208</v>
      </c>
      <c r="B305" s="16" t="s">
        <v>9981</v>
      </c>
      <c r="C305" s="16" t="s">
        <v>1</v>
      </c>
      <c r="D305" s="16" t="s">
        <v>598</v>
      </c>
      <c r="E305" s="16">
        <v>320079</v>
      </c>
      <c r="F305" s="16">
        <v>1</v>
      </c>
      <c r="G305" s="16">
        <v>0.54</v>
      </c>
      <c r="H305" s="16">
        <v>0.61</v>
      </c>
      <c r="I305" s="16" t="s">
        <v>5331</v>
      </c>
      <c r="J305" s="16">
        <v>123</v>
      </c>
      <c r="K305" s="16" t="s">
        <v>380</v>
      </c>
      <c r="L305" s="104" t="s">
        <v>14218</v>
      </c>
      <c r="M305" s="17">
        <v>266.02048589040754</v>
      </c>
      <c r="N305" s="17">
        <v>1495.94688249419</v>
      </c>
      <c r="O305" s="17">
        <v>8.3237306487153599</v>
      </c>
      <c r="P305" s="32">
        <v>2.6430081780558899E-9</v>
      </c>
      <c r="Q305" s="17">
        <v>1.7490035528916701</v>
      </c>
      <c r="R305" s="32">
        <v>0.26951264917331302</v>
      </c>
      <c r="S305" s="17">
        <v>1.4501191482029001</v>
      </c>
      <c r="T305" s="32">
        <v>0.48137171020097502</v>
      </c>
      <c r="U305" s="16">
        <v>6</v>
      </c>
      <c r="V305" s="16">
        <v>6</v>
      </c>
      <c r="W305" s="16">
        <v>545</v>
      </c>
      <c r="X305" s="16">
        <v>322</v>
      </c>
      <c r="Y305" s="16">
        <v>11</v>
      </c>
      <c r="Z305" s="16">
        <v>8</v>
      </c>
      <c r="AA305" s="16">
        <v>1</v>
      </c>
      <c r="AB305" s="16">
        <v>15</v>
      </c>
      <c r="AC305" s="24" t="s">
        <v>0</v>
      </c>
      <c r="AD305" s="24" t="s">
        <v>10399</v>
      </c>
    </row>
    <row r="306" spans="1:30" ht="15" customHeight="1" x14ac:dyDescent="0.25">
      <c r="A306" s="16" t="s">
        <v>3212</v>
      </c>
      <c r="B306" s="16" t="s">
        <v>9981</v>
      </c>
      <c r="C306" s="16" t="s">
        <v>1</v>
      </c>
      <c r="D306" s="16" t="s">
        <v>598</v>
      </c>
      <c r="E306" s="16">
        <v>320156</v>
      </c>
      <c r="F306" s="16">
        <v>1</v>
      </c>
      <c r="G306" s="16">
        <v>0.9</v>
      </c>
      <c r="H306" s="16">
        <v>0.62</v>
      </c>
      <c r="I306" s="16" t="s">
        <v>5372</v>
      </c>
      <c r="J306" s="16">
        <v>46</v>
      </c>
      <c r="K306" s="16" t="s">
        <v>380</v>
      </c>
      <c r="L306" s="104" t="s">
        <v>14218</v>
      </c>
      <c r="M306" s="17">
        <v>243.44335875764565</v>
      </c>
      <c r="N306" s="17">
        <v>1473.9880291731799</v>
      </c>
      <c r="O306" s="17">
        <v>9.1960625564920502</v>
      </c>
      <c r="P306" s="32">
        <v>4.3060373828904102E-5</v>
      </c>
      <c r="Q306" s="17">
        <v>-1.4762469664337701</v>
      </c>
      <c r="R306" s="32">
        <v>0.63420388700004504</v>
      </c>
      <c r="S306" s="17">
        <v>3.2316937991503898</v>
      </c>
      <c r="T306" s="32">
        <v>0.28230332381397</v>
      </c>
      <c r="U306" s="16">
        <v>0</v>
      </c>
      <c r="V306" s="16">
        <v>6</v>
      </c>
      <c r="W306" s="16">
        <v>537</v>
      </c>
      <c r="X306" s="16">
        <v>241</v>
      </c>
      <c r="Y306" s="16">
        <v>1</v>
      </c>
      <c r="Z306" s="16">
        <v>0</v>
      </c>
      <c r="AA306" s="16">
        <v>2</v>
      </c>
      <c r="AB306" s="16">
        <v>25</v>
      </c>
      <c r="AC306" s="24" t="s">
        <v>0</v>
      </c>
      <c r="AD306" s="24" t="s">
        <v>10403</v>
      </c>
    </row>
    <row r="307" spans="1:30" ht="15" customHeight="1" x14ac:dyDescent="0.25">
      <c r="A307" s="16" t="s">
        <v>3201</v>
      </c>
      <c r="B307" s="16" t="s">
        <v>9981</v>
      </c>
      <c r="C307" s="16" t="s">
        <v>1</v>
      </c>
      <c r="D307" s="16" t="s">
        <v>598</v>
      </c>
      <c r="E307" s="16">
        <v>319868</v>
      </c>
      <c r="F307" s="16">
        <v>1</v>
      </c>
      <c r="G307" s="16">
        <v>0.6</v>
      </c>
      <c r="H307" s="16">
        <v>0.96</v>
      </c>
      <c r="I307" s="16" t="s">
        <v>5372</v>
      </c>
      <c r="J307" s="16">
        <v>334</v>
      </c>
      <c r="K307" s="16" t="s">
        <v>380</v>
      </c>
      <c r="L307" s="104" t="s">
        <v>14218</v>
      </c>
      <c r="M307" s="17">
        <v>219.53339313222997</v>
      </c>
      <c r="N307" s="17">
        <v>1254.3994959630199</v>
      </c>
      <c r="O307" s="17">
        <v>7.9284520961435296</v>
      </c>
      <c r="P307" s="32">
        <v>5.8099857306826399E-12</v>
      </c>
      <c r="Q307" s="17">
        <v>0.73036756611342202</v>
      </c>
      <c r="R307" s="32">
        <v>0.61360854140954502</v>
      </c>
      <c r="S307" s="17">
        <v>1.6591973463238501</v>
      </c>
      <c r="T307" s="32">
        <v>0.300437302613699</v>
      </c>
      <c r="U307" s="16">
        <v>7</v>
      </c>
      <c r="V307" s="16">
        <v>6</v>
      </c>
      <c r="W307" s="16">
        <v>457</v>
      </c>
      <c r="X307" s="16">
        <v>253</v>
      </c>
      <c r="Y307" s="16">
        <v>7</v>
      </c>
      <c r="Z307" s="16">
        <v>3</v>
      </c>
      <c r="AA307" s="16">
        <v>5</v>
      </c>
      <c r="AB307" s="16">
        <v>17</v>
      </c>
      <c r="AC307" s="24" t="s">
        <v>0</v>
      </c>
      <c r="AD307" s="24" t="s">
        <v>10392</v>
      </c>
    </row>
    <row r="308" spans="1:30" ht="15" customHeight="1" x14ac:dyDescent="0.25">
      <c r="A308" s="16" t="s">
        <v>581</v>
      </c>
      <c r="B308" s="16" t="s">
        <v>9981</v>
      </c>
      <c r="C308" s="16" t="s">
        <v>596</v>
      </c>
      <c r="D308" s="16" t="s">
        <v>302</v>
      </c>
      <c r="E308" s="16">
        <v>320358</v>
      </c>
      <c r="F308" s="16">
        <v>0.94</v>
      </c>
      <c r="G308" s="16">
        <v>0.93</v>
      </c>
      <c r="H308" s="16">
        <v>0.93</v>
      </c>
      <c r="I308" s="16" t="s">
        <v>5331</v>
      </c>
      <c r="J308" s="16">
        <v>156</v>
      </c>
      <c r="K308" s="16" t="s">
        <v>380</v>
      </c>
      <c r="L308" s="104" t="s">
        <v>14218</v>
      </c>
      <c r="M308" s="17">
        <v>244.41466868497008</v>
      </c>
      <c r="N308" s="17">
        <v>1152.8397993533199</v>
      </c>
      <c r="O308" s="17">
        <v>8.6193431751103695</v>
      </c>
      <c r="P308" s="32">
        <v>3.4371423507294801E-44</v>
      </c>
      <c r="Q308" s="17">
        <v>-1.12556586033622</v>
      </c>
      <c r="R308" s="32">
        <v>0.409841296918109</v>
      </c>
      <c r="S308" s="17">
        <v>2.3810656221406998</v>
      </c>
      <c r="T308" s="32">
        <v>2.79202316222987E-3</v>
      </c>
      <c r="U308" s="16">
        <v>466</v>
      </c>
      <c r="V308" s="16">
        <v>406</v>
      </c>
      <c r="W308" s="16">
        <v>0</v>
      </c>
      <c r="X308" s="16">
        <v>8</v>
      </c>
      <c r="Y308" s="16">
        <v>331</v>
      </c>
      <c r="Z308" s="16">
        <v>420</v>
      </c>
      <c r="AA308" s="16">
        <v>407</v>
      </c>
      <c r="AB308" s="16">
        <v>224</v>
      </c>
      <c r="AC308" s="24" t="s">
        <v>0</v>
      </c>
      <c r="AD308" s="24" t="s">
        <v>7619</v>
      </c>
    </row>
    <row r="309" spans="1:30" ht="15" customHeight="1" x14ac:dyDescent="0.25">
      <c r="A309" s="16" t="s">
        <v>3205</v>
      </c>
      <c r="B309" s="16" t="s">
        <v>9981</v>
      </c>
      <c r="C309" s="16" t="s">
        <v>1</v>
      </c>
      <c r="D309" s="16" t="s">
        <v>598</v>
      </c>
      <c r="E309" s="16">
        <v>319993</v>
      </c>
      <c r="F309" s="16">
        <v>1</v>
      </c>
      <c r="G309" s="16">
        <v>0.67</v>
      </c>
      <c r="H309" s="16">
        <v>0.96</v>
      </c>
      <c r="I309" s="16" t="s">
        <v>5331</v>
      </c>
      <c r="J309" s="16">
        <v>209</v>
      </c>
      <c r="K309" s="16" t="s">
        <v>380</v>
      </c>
      <c r="L309" s="104" t="s">
        <v>14218</v>
      </c>
      <c r="M309" s="17">
        <v>215.26009280313301</v>
      </c>
      <c r="N309" s="17">
        <v>1144.6052293579401</v>
      </c>
      <c r="O309" s="17">
        <v>7.6634793940073296</v>
      </c>
      <c r="P309" s="32">
        <v>5.3346227226810302E-11</v>
      </c>
      <c r="Q309" s="17">
        <v>2.5098723392876998</v>
      </c>
      <c r="R309" s="32">
        <v>4.7504826824009402E-2</v>
      </c>
      <c r="S309" s="17">
        <v>1.45634691656419</v>
      </c>
      <c r="T309" s="32">
        <v>0.38309641757103802</v>
      </c>
      <c r="U309" s="16">
        <v>10</v>
      </c>
      <c r="V309" s="16">
        <v>5</v>
      </c>
      <c r="W309" s="16">
        <v>417</v>
      </c>
      <c r="X309" s="16">
        <v>275</v>
      </c>
      <c r="Y309" s="16">
        <v>28</v>
      </c>
      <c r="Z309" s="16">
        <v>11</v>
      </c>
      <c r="AA309" s="16">
        <v>5</v>
      </c>
      <c r="AB309" s="16">
        <v>17</v>
      </c>
      <c r="AC309" s="24" t="s">
        <v>0</v>
      </c>
      <c r="AD309" s="24" t="s">
        <v>10396</v>
      </c>
    </row>
    <row r="310" spans="1:30" ht="15" customHeight="1" x14ac:dyDescent="0.25">
      <c r="A310" s="16" t="s">
        <v>3204</v>
      </c>
      <c r="B310" s="16" t="s">
        <v>9981</v>
      </c>
      <c r="C310" s="16" t="s">
        <v>1</v>
      </c>
      <c r="D310" s="16" t="s">
        <v>598</v>
      </c>
      <c r="E310" s="16">
        <v>319968</v>
      </c>
      <c r="F310" s="16">
        <v>1</v>
      </c>
      <c r="G310" s="16">
        <v>0.8</v>
      </c>
      <c r="H310" s="16">
        <v>0.95</v>
      </c>
      <c r="I310" s="16" t="s">
        <v>5331</v>
      </c>
      <c r="J310" s="16">
        <v>234</v>
      </c>
      <c r="K310" s="16" t="s">
        <v>380</v>
      </c>
      <c r="L310" s="104" t="s">
        <v>14218</v>
      </c>
      <c r="M310" s="17">
        <v>192.72455012365819</v>
      </c>
      <c r="N310" s="17">
        <v>1133.6258026974399</v>
      </c>
      <c r="O310" s="17">
        <v>9.8676658207579209</v>
      </c>
      <c r="P310" s="32">
        <v>7.3581535145226303E-4</v>
      </c>
      <c r="Q310" s="17">
        <v>0.33365979844830601</v>
      </c>
      <c r="R310" s="32">
        <v>0.93030387107061996</v>
      </c>
      <c r="S310" s="17">
        <v>3.2316680257527501</v>
      </c>
      <c r="T310" s="32">
        <v>0.43193653602059701</v>
      </c>
      <c r="U310" s="16">
        <v>0</v>
      </c>
      <c r="V310" s="16">
        <v>3</v>
      </c>
      <c r="W310" s="16">
        <v>413</v>
      </c>
      <c r="X310" s="16">
        <v>214</v>
      </c>
      <c r="Y310" s="16">
        <v>0</v>
      </c>
      <c r="Z310" s="16">
        <v>2</v>
      </c>
      <c r="AA310" s="16">
        <v>0</v>
      </c>
      <c r="AB310" s="16">
        <v>13</v>
      </c>
      <c r="AC310" s="24" t="s">
        <v>0</v>
      </c>
      <c r="AD310" s="24" t="s">
        <v>10395</v>
      </c>
    </row>
    <row r="311" spans="1:30" ht="15" customHeight="1" x14ac:dyDescent="0.25">
      <c r="A311" s="16" t="s">
        <v>3206</v>
      </c>
      <c r="B311" s="16" t="s">
        <v>9981</v>
      </c>
      <c r="C311" s="16" t="s">
        <v>1</v>
      </c>
      <c r="D311" s="16" t="s">
        <v>598</v>
      </c>
      <c r="E311" s="16">
        <v>320009</v>
      </c>
      <c r="F311" s="16">
        <v>1</v>
      </c>
      <c r="G311" s="16">
        <v>0.63</v>
      </c>
      <c r="H311" s="16">
        <v>0.61</v>
      </c>
      <c r="I311" s="16" t="s">
        <v>5331</v>
      </c>
      <c r="J311" s="16">
        <v>193</v>
      </c>
      <c r="K311" s="16" t="s">
        <v>380</v>
      </c>
      <c r="L311" s="104" t="s">
        <v>14218</v>
      </c>
      <c r="M311" s="17">
        <v>224.47510045513431</v>
      </c>
      <c r="N311" s="17">
        <v>1114.4118060415501</v>
      </c>
      <c r="O311" s="17">
        <v>7.6681195895958103</v>
      </c>
      <c r="P311" s="32">
        <v>4.6131179338570203E-11</v>
      </c>
      <c r="Q311" s="17">
        <v>0.600810494936309</v>
      </c>
      <c r="R311" s="32">
        <v>0.68266921750819798</v>
      </c>
      <c r="S311" s="17">
        <v>0.421165350686727</v>
      </c>
      <c r="T311" s="32">
        <v>0.83561222615529496</v>
      </c>
      <c r="U311" s="16">
        <v>8</v>
      </c>
      <c r="V311" s="16">
        <v>8</v>
      </c>
      <c r="W311" s="16">
        <v>406</v>
      </c>
      <c r="X311" s="16">
        <v>356</v>
      </c>
      <c r="Y311" s="16">
        <v>4</v>
      </c>
      <c r="Z311" s="16">
        <v>8</v>
      </c>
      <c r="AA311" s="16">
        <v>1</v>
      </c>
      <c r="AB311" s="16">
        <v>10</v>
      </c>
      <c r="AC311" s="24" t="s">
        <v>0</v>
      </c>
      <c r="AD311" s="24" t="s">
        <v>10397</v>
      </c>
    </row>
    <row r="312" spans="1:30" ht="15" customHeight="1" x14ac:dyDescent="0.25">
      <c r="A312" s="16" t="s">
        <v>3203</v>
      </c>
      <c r="B312" s="16" t="s">
        <v>9981</v>
      </c>
      <c r="C312" s="16" t="s">
        <v>1</v>
      </c>
      <c r="D312" s="16" t="s">
        <v>598</v>
      </c>
      <c r="E312" s="16">
        <v>319903</v>
      </c>
      <c r="F312" s="16">
        <v>1</v>
      </c>
      <c r="G312" s="16">
        <v>0.63</v>
      </c>
      <c r="H312" s="16">
        <v>0.95</v>
      </c>
      <c r="I312" s="16" t="s">
        <v>5372</v>
      </c>
      <c r="J312" s="16">
        <v>299</v>
      </c>
      <c r="K312" s="16" t="s">
        <v>380</v>
      </c>
      <c r="L312" s="104" t="s">
        <v>14218</v>
      </c>
      <c r="M312" s="17">
        <v>192.77961417473355</v>
      </c>
      <c r="N312" s="17">
        <v>1108.9220927112899</v>
      </c>
      <c r="O312" s="17">
        <v>8.1179615362314497</v>
      </c>
      <c r="P312" s="32">
        <v>7.9918796602973705E-11</v>
      </c>
      <c r="Q312" s="17">
        <v>3.50353765975156E-2</v>
      </c>
      <c r="R312" s="32">
        <v>0.98431533104383995</v>
      </c>
      <c r="S312" s="17">
        <v>2.2214927457678901</v>
      </c>
      <c r="T312" s="32">
        <v>0.18273985231037301</v>
      </c>
      <c r="U312" s="16">
        <v>4</v>
      </c>
      <c r="V312" s="16">
        <v>6</v>
      </c>
      <c r="W312" s="16">
        <v>404</v>
      </c>
      <c r="X312" s="16">
        <v>218</v>
      </c>
      <c r="Y312" s="16">
        <v>2</v>
      </c>
      <c r="Z312" s="16">
        <v>3</v>
      </c>
      <c r="AA312" s="16">
        <v>4</v>
      </c>
      <c r="AB312" s="16">
        <v>20</v>
      </c>
      <c r="AC312" s="24" t="s">
        <v>0</v>
      </c>
      <c r="AD312" s="24" t="s">
        <v>10394</v>
      </c>
    </row>
    <row r="313" spans="1:30" ht="15" customHeight="1" x14ac:dyDescent="0.25">
      <c r="A313" s="16" t="s">
        <v>3219</v>
      </c>
      <c r="B313" s="16" t="s">
        <v>9981</v>
      </c>
      <c r="C313" s="16" t="s">
        <v>4</v>
      </c>
      <c r="D313" s="16" t="s">
        <v>598</v>
      </c>
      <c r="E313" s="16">
        <v>320381</v>
      </c>
      <c r="F313" s="16">
        <v>1</v>
      </c>
      <c r="G313" s="16">
        <v>0.6</v>
      </c>
      <c r="H313" s="16">
        <v>0.97</v>
      </c>
      <c r="I313" s="16" t="s">
        <v>5372</v>
      </c>
      <c r="J313" s="16">
        <v>179</v>
      </c>
      <c r="K313" s="16" t="s">
        <v>380</v>
      </c>
      <c r="L313" s="104" t="s">
        <v>14218</v>
      </c>
      <c r="M313" s="17">
        <v>218.30834099243771</v>
      </c>
      <c r="N313" s="17">
        <v>1073.23895606464</v>
      </c>
      <c r="O313" s="17">
        <v>8.1748039124569498</v>
      </c>
      <c r="P313" s="32">
        <v>7.4061051444578004E-8</v>
      </c>
      <c r="Q313" s="17">
        <v>-2.4315494335999999</v>
      </c>
      <c r="R313" s="32">
        <v>0.29300898704057599</v>
      </c>
      <c r="S313" s="17">
        <v>1.4830176867003899</v>
      </c>
      <c r="T313" s="32">
        <v>0.50993450045810096</v>
      </c>
      <c r="U313" s="16">
        <v>4</v>
      </c>
      <c r="V313" s="16">
        <v>7</v>
      </c>
      <c r="W313" s="16">
        <v>391</v>
      </c>
      <c r="X313" s="16">
        <v>357</v>
      </c>
      <c r="Y313" s="16">
        <v>0</v>
      </c>
      <c r="Z313" s="16">
        <v>1</v>
      </c>
      <c r="AA313" s="16">
        <v>1</v>
      </c>
      <c r="AB313" s="16">
        <v>14</v>
      </c>
      <c r="AC313" s="24" t="s">
        <v>0</v>
      </c>
      <c r="AD313" s="24" t="s">
        <v>10410</v>
      </c>
    </row>
    <row r="314" spans="1:30" ht="15" customHeight="1" x14ac:dyDescent="0.25">
      <c r="A314" s="16" t="s">
        <v>3202</v>
      </c>
      <c r="B314" s="16" t="s">
        <v>9981</v>
      </c>
      <c r="C314" s="16" t="s">
        <v>1</v>
      </c>
      <c r="D314" s="16" t="s">
        <v>598</v>
      </c>
      <c r="E314" s="16">
        <v>319882</v>
      </c>
      <c r="F314" s="16">
        <v>1</v>
      </c>
      <c r="G314" s="16">
        <v>0.51</v>
      </c>
      <c r="H314" s="16">
        <v>0.96</v>
      </c>
      <c r="I314" s="16" t="s">
        <v>5372</v>
      </c>
      <c r="J314" s="16">
        <v>320</v>
      </c>
      <c r="K314" s="16" t="s">
        <v>380</v>
      </c>
      <c r="L314" s="104" t="s">
        <v>14218</v>
      </c>
      <c r="M314" s="17">
        <v>177.84173838650514</v>
      </c>
      <c r="N314" s="17">
        <v>1023.83153609236</v>
      </c>
      <c r="O314" s="17">
        <v>8.15366511600884</v>
      </c>
      <c r="P314" s="32">
        <v>1.6680326837151E-9</v>
      </c>
      <c r="Q314" s="17">
        <v>0.54913049903710298</v>
      </c>
      <c r="R314" s="32">
        <v>0.75503344717685295</v>
      </c>
      <c r="S314" s="17">
        <v>2.0820656930924102</v>
      </c>
      <c r="T314" s="32">
        <v>0.258037246386705</v>
      </c>
      <c r="U314" s="16">
        <v>3</v>
      </c>
      <c r="V314" s="16">
        <v>6</v>
      </c>
      <c r="W314" s="16">
        <v>373</v>
      </c>
      <c r="X314" s="16">
        <v>201</v>
      </c>
      <c r="Y314" s="16">
        <v>5</v>
      </c>
      <c r="Z314" s="16">
        <v>1</v>
      </c>
      <c r="AA314" s="16">
        <v>4</v>
      </c>
      <c r="AB314" s="16">
        <v>16</v>
      </c>
      <c r="AC314" s="24" t="s">
        <v>0</v>
      </c>
      <c r="AD314" s="24" t="s">
        <v>10393</v>
      </c>
    </row>
    <row r="315" spans="1:30" ht="15" customHeight="1" x14ac:dyDescent="0.25">
      <c r="A315" s="16" t="s">
        <v>3199</v>
      </c>
      <c r="B315" s="16" t="s">
        <v>9981</v>
      </c>
      <c r="C315" s="16" t="s">
        <v>1</v>
      </c>
      <c r="D315" s="16" t="s">
        <v>598</v>
      </c>
      <c r="E315" s="16">
        <v>319829</v>
      </c>
      <c r="F315" s="16">
        <v>1</v>
      </c>
      <c r="G315" s="16">
        <v>0.79</v>
      </c>
      <c r="H315" s="16">
        <v>0.96</v>
      </c>
      <c r="I315" s="16" t="s">
        <v>5498</v>
      </c>
      <c r="J315" s="16">
        <v>373</v>
      </c>
      <c r="K315" s="16" t="s">
        <v>380</v>
      </c>
      <c r="L315" s="104" t="s">
        <v>14218</v>
      </c>
      <c r="M315" s="17">
        <v>158.80935029526353</v>
      </c>
      <c r="N315" s="17">
        <v>925.01669614778598</v>
      </c>
      <c r="O315" s="17">
        <v>8.5831998169978405</v>
      </c>
      <c r="P315" s="32">
        <v>1.6867345460806401E-7</v>
      </c>
      <c r="Q315" s="17">
        <v>-0.62139613713701702</v>
      </c>
      <c r="R315" s="32">
        <v>0.792315560609819</v>
      </c>
      <c r="S315" s="17">
        <v>2.3078342942630998</v>
      </c>
      <c r="T315" s="32">
        <v>0.30643065474172698</v>
      </c>
      <c r="U315" s="16">
        <v>1</v>
      </c>
      <c r="V315" s="16">
        <v>5</v>
      </c>
      <c r="W315" s="16">
        <v>337</v>
      </c>
      <c r="X315" s="16">
        <v>178</v>
      </c>
      <c r="Y315" s="16">
        <v>0</v>
      </c>
      <c r="Z315" s="16">
        <v>2</v>
      </c>
      <c r="AA315" s="16">
        <v>2</v>
      </c>
      <c r="AB315" s="16">
        <v>13</v>
      </c>
      <c r="AC315" s="24" t="s">
        <v>0</v>
      </c>
      <c r="AD315" s="24" t="s">
        <v>10390</v>
      </c>
    </row>
    <row r="316" spans="1:30" ht="15" customHeight="1" x14ac:dyDescent="0.25">
      <c r="A316" s="16" t="s">
        <v>3197</v>
      </c>
      <c r="B316" s="16" t="s">
        <v>9981</v>
      </c>
      <c r="C316" s="16" t="s">
        <v>1</v>
      </c>
      <c r="D316" s="16" t="s">
        <v>598</v>
      </c>
      <c r="E316" s="16">
        <v>319809</v>
      </c>
      <c r="F316" s="16">
        <v>1</v>
      </c>
      <c r="G316" s="16">
        <v>0.61</v>
      </c>
      <c r="H316" s="16">
        <v>0.96</v>
      </c>
      <c r="I316" s="16" t="s">
        <v>5372</v>
      </c>
      <c r="J316" s="16">
        <v>393</v>
      </c>
      <c r="K316" s="16" t="s">
        <v>380</v>
      </c>
      <c r="L316" s="104" t="s">
        <v>14218</v>
      </c>
      <c r="M316" s="17">
        <v>152.31043434608139</v>
      </c>
      <c r="N316" s="17">
        <v>922.27183948265895</v>
      </c>
      <c r="O316" s="17">
        <v>7.7739736446019396</v>
      </c>
      <c r="P316" s="32">
        <v>2.35702532867342E-5</v>
      </c>
      <c r="Q316" s="17">
        <v>0.77462158347935905</v>
      </c>
      <c r="R316" s="32">
        <v>0.73207412125348603</v>
      </c>
      <c r="S316" s="17">
        <v>1.6873468158945799</v>
      </c>
      <c r="T316" s="32">
        <v>0.53490899214825505</v>
      </c>
      <c r="U316" s="16">
        <v>4</v>
      </c>
      <c r="V316" s="16">
        <v>6</v>
      </c>
      <c r="W316" s="16">
        <v>336</v>
      </c>
      <c r="X316" s="16">
        <v>145</v>
      </c>
      <c r="Y316" s="16">
        <v>5</v>
      </c>
      <c r="Z316" s="16">
        <v>3</v>
      </c>
      <c r="AA316" s="16">
        <v>0</v>
      </c>
      <c r="AB316" s="16">
        <v>15</v>
      </c>
      <c r="AC316" s="24" t="s">
        <v>0</v>
      </c>
      <c r="AD316" s="24" t="s">
        <v>10388</v>
      </c>
    </row>
    <row r="317" spans="1:30" ht="15" customHeight="1" x14ac:dyDescent="0.25">
      <c r="A317" s="16" t="s">
        <v>3213</v>
      </c>
      <c r="B317" s="16" t="s">
        <v>9981</v>
      </c>
      <c r="C317" s="16" t="s">
        <v>1</v>
      </c>
      <c r="D317" s="16" t="s">
        <v>598</v>
      </c>
      <c r="E317" s="16">
        <v>320187</v>
      </c>
      <c r="F317" s="16">
        <v>1</v>
      </c>
      <c r="G317" s="16">
        <v>0.53</v>
      </c>
      <c r="H317" s="16">
        <v>0.61</v>
      </c>
      <c r="I317" s="16" t="s">
        <v>5498</v>
      </c>
      <c r="J317" s="16">
        <v>15</v>
      </c>
      <c r="K317" s="16" t="s">
        <v>380</v>
      </c>
      <c r="L317" s="104" t="s">
        <v>14218</v>
      </c>
      <c r="M317" s="17">
        <v>142.46660625011066</v>
      </c>
      <c r="N317" s="17">
        <v>837.18128286372303</v>
      </c>
      <c r="O317" s="17">
        <v>9.4256255558401598</v>
      </c>
      <c r="P317" s="32">
        <v>1.7041568421016601E-22</v>
      </c>
      <c r="Q317" s="17">
        <v>1.04008054651537</v>
      </c>
      <c r="R317" s="32">
        <v>0.47876383778617398</v>
      </c>
      <c r="S317" s="17">
        <v>2.9435218789949902</v>
      </c>
      <c r="T317" s="32">
        <v>1.93400984108252E-2</v>
      </c>
      <c r="U317" s="16">
        <v>2</v>
      </c>
      <c r="V317" s="16">
        <v>1</v>
      </c>
      <c r="W317" s="16">
        <v>305</v>
      </c>
      <c r="X317" s="16">
        <v>156</v>
      </c>
      <c r="Y317" s="16">
        <v>1</v>
      </c>
      <c r="Z317" s="16">
        <v>2</v>
      </c>
      <c r="AA317" s="16">
        <v>6</v>
      </c>
      <c r="AB317" s="16">
        <v>9</v>
      </c>
      <c r="AC317" s="24" t="s">
        <v>0</v>
      </c>
      <c r="AD317" s="24" t="s">
        <v>10404</v>
      </c>
    </row>
    <row r="318" spans="1:30" ht="15" customHeight="1" x14ac:dyDescent="0.25">
      <c r="A318" s="16" t="s">
        <v>3218</v>
      </c>
      <c r="B318" s="16" t="s">
        <v>9981</v>
      </c>
      <c r="C318" s="16" t="s">
        <v>4</v>
      </c>
      <c r="D318" s="16" t="s">
        <v>598</v>
      </c>
      <c r="E318" s="16">
        <v>320358</v>
      </c>
      <c r="F318" s="16">
        <v>1</v>
      </c>
      <c r="G318" s="16">
        <v>0.85</v>
      </c>
      <c r="H318" s="16">
        <v>0.96</v>
      </c>
      <c r="I318" s="16" t="s">
        <v>5372</v>
      </c>
      <c r="J318" s="16">
        <v>156</v>
      </c>
      <c r="K318" s="16" t="s">
        <v>380</v>
      </c>
      <c r="L318" s="104" t="s">
        <v>14218</v>
      </c>
      <c r="M318" s="17">
        <v>227.12019564850476</v>
      </c>
      <c r="N318" s="17">
        <v>419.25729285022197</v>
      </c>
      <c r="O318" s="17">
        <v>-4.7804746975460501</v>
      </c>
      <c r="P318" s="32">
        <v>7.6015263727787704E-16</v>
      </c>
      <c r="Q318" s="17">
        <v>0.82931157237681596</v>
      </c>
      <c r="R318" s="32">
        <v>4.85056880696312E-3</v>
      </c>
      <c r="S318" s="17">
        <v>5.9901758007192399E-2</v>
      </c>
      <c r="T318" s="32">
        <v>0.90250612932755303</v>
      </c>
      <c r="U318" s="16">
        <v>0</v>
      </c>
      <c r="V318" s="16">
        <v>9</v>
      </c>
      <c r="W318" s="16">
        <v>420</v>
      </c>
      <c r="X318" s="16">
        <v>422</v>
      </c>
      <c r="Y318" s="16">
        <v>1</v>
      </c>
      <c r="Z318" s="16">
        <v>1</v>
      </c>
      <c r="AA318" s="16">
        <v>12</v>
      </c>
      <c r="AB318" s="16">
        <v>18</v>
      </c>
      <c r="AC318" s="24" t="s">
        <v>0</v>
      </c>
      <c r="AD318" s="24" t="s">
        <v>10409</v>
      </c>
    </row>
    <row r="319" spans="1:30" ht="15" customHeight="1" x14ac:dyDescent="0.25">
      <c r="A319" s="16" t="s">
        <v>416</v>
      </c>
      <c r="B319" s="16" t="s">
        <v>9981</v>
      </c>
      <c r="C319" s="16" t="s">
        <v>1</v>
      </c>
      <c r="D319" s="16" t="s">
        <v>302</v>
      </c>
      <c r="E319" s="16">
        <v>2204249</v>
      </c>
      <c r="F319" s="16">
        <v>1</v>
      </c>
      <c r="G319" s="16">
        <v>0.98</v>
      </c>
      <c r="H319" s="16">
        <v>0.95</v>
      </c>
      <c r="I319" s="16" t="s">
        <v>5331</v>
      </c>
      <c r="J319" s="16">
        <v>103</v>
      </c>
      <c r="K319" s="16" t="s">
        <v>347</v>
      </c>
      <c r="L319" s="104" t="s">
        <v>15053</v>
      </c>
      <c r="M319" s="17">
        <v>26168.469179454361</v>
      </c>
      <c r="N319" s="17">
        <v>83958.657476520806</v>
      </c>
      <c r="O319" s="17">
        <v>-5.9890189100098699</v>
      </c>
      <c r="P319" s="32">
        <v>4.1639150648383598E-70</v>
      </c>
      <c r="Q319" s="17">
        <v>-5.4135565338137299</v>
      </c>
      <c r="R319" s="32">
        <v>2.1575094221571899E-57</v>
      </c>
      <c r="S319" s="17">
        <v>-0.38696133606677402</v>
      </c>
      <c r="T319" s="32">
        <v>0.41502027060858399</v>
      </c>
      <c r="U319" s="16">
        <v>155873</v>
      </c>
      <c r="V319" s="16">
        <v>59051</v>
      </c>
      <c r="W319" s="16">
        <v>332</v>
      </c>
      <c r="X319" s="16">
        <v>504</v>
      </c>
      <c r="Y319" s="16">
        <v>1205</v>
      </c>
      <c r="Z319" s="16">
        <v>1201</v>
      </c>
      <c r="AA319" s="16">
        <v>65597</v>
      </c>
      <c r="AB319" s="16">
        <v>43902</v>
      </c>
      <c r="AC319" s="24" t="s">
        <v>485</v>
      </c>
      <c r="AD319" s="24" t="s">
        <v>12618</v>
      </c>
    </row>
    <row r="320" spans="1:30" ht="15" customHeight="1" x14ac:dyDescent="0.25">
      <c r="A320" s="16" t="s">
        <v>2535</v>
      </c>
      <c r="B320" s="16" t="s">
        <v>9981</v>
      </c>
      <c r="C320" s="16" t="s">
        <v>1</v>
      </c>
      <c r="D320" s="16" t="s">
        <v>302</v>
      </c>
      <c r="E320" s="16">
        <v>2204398</v>
      </c>
      <c r="F320" s="16">
        <v>1</v>
      </c>
      <c r="G320" s="16">
        <v>1</v>
      </c>
      <c r="H320" s="16">
        <v>0.99</v>
      </c>
      <c r="I320" s="16" t="s">
        <v>5327</v>
      </c>
      <c r="J320" s="16">
        <v>252</v>
      </c>
      <c r="K320" s="16" t="s">
        <v>347</v>
      </c>
      <c r="L320" s="104" t="s">
        <v>15053</v>
      </c>
      <c r="M320" s="17">
        <v>16352.096279752597</v>
      </c>
      <c r="N320" s="17">
        <v>46164.792211224303</v>
      </c>
      <c r="O320" s="17">
        <v>-1.97483007690753</v>
      </c>
      <c r="P320" s="32">
        <v>1.45943990880015E-8</v>
      </c>
      <c r="Q320" s="17">
        <v>-4.7194674975309896</v>
      </c>
      <c r="R320" s="32">
        <v>1.4528801874496799E-41</v>
      </c>
      <c r="S320" s="17">
        <v>-0.281177018370525</v>
      </c>
      <c r="T320" s="32">
        <v>0.58128955656501502</v>
      </c>
      <c r="U320" s="16">
        <v>85707</v>
      </c>
      <c r="V320" s="16">
        <v>28847</v>
      </c>
      <c r="W320" s="16">
        <v>2769</v>
      </c>
      <c r="X320" s="16">
        <v>4475</v>
      </c>
      <c r="Y320" s="16">
        <v>983</v>
      </c>
      <c r="Z320" s="16">
        <v>1106</v>
      </c>
      <c r="AA320" s="16">
        <v>40590</v>
      </c>
      <c r="AB320" s="16">
        <v>23786</v>
      </c>
      <c r="AC320" s="24" t="s">
        <v>485</v>
      </c>
      <c r="AD320" s="24" t="s">
        <v>12619</v>
      </c>
    </row>
    <row r="321" spans="1:30" ht="15" customHeight="1" x14ac:dyDescent="0.25">
      <c r="A321" s="16" t="s">
        <v>541</v>
      </c>
      <c r="B321" s="16" t="s">
        <v>9981</v>
      </c>
      <c r="C321" s="16" t="s">
        <v>596</v>
      </c>
      <c r="D321" s="16" t="s">
        <v>598</v>
      </c>
      <c r="E321" s="16">
        <v>2203841</v>
      </c>
      <c r="F321" s="16">
        <v>1</v>
      </c>
      <c r="G321" s="16">
        <v>1</v>
      </c>
      <c r="H321" s="16">
        <v>1</v>
      </c>
      <c r="I321" s="16" t="s">
        <v>5327</v>
      </c>
      <c r="J321" s="16">
        <v>305</v>
      </c>
      <c r="K321" s="16" t="s">
        <v>347</v>
      </c>
      <c r="L321" s="104" t="s">
        <v>15053</v>
      </c>
      <c r="M321" s="17">
        <v>939.72706868026728</v>
      </c>
      <c r="N321" s="17">
        <v>3385.2056077647599</v>
      </c>
      <c r="O321" s="17">
        <v>4.1444741480528302</v>
      </c>
      <c r="P321" s="32">
        <v>3.0357482066716799E-54</v>
      </c>
      <c r="Q321" s="17">
        <v>1.1002609809618</v>
      </c>
      <c r="R321" s="32">
        <v>1.08156088700689E-4</v>
      </c>
      <c r="S321" s="17">
        <v>-0.53011773881284596</v>
      </c>
      <c r="T321" s="32">
        <v>0.14595181872949201</v>
      </c>
      <c r="U321" s="16">
        <v>238</v>
      </c>
      <c r="V321" s="16">
        <v>407.5</v>
      </c>
      <c r="W321" s="16">
        <v>1017</v>
      </c>
      <c r="X321" s="16">
        <v>1862</v>
      </c>
      <c r="Y321" s="16">
        <v>284.5</v>
      </c>
      <c r="Z321" s="16">
        <v>390.5</v>
      </c>
      <c r="AA321" s="16">
        <v>213.5</v>
      </c>
      <c r="AB321" s="16">
        <v>104.5</v>
      </c>
      <c r="AC321" s="24" t="s">
        <v>485</v>
      </c>
      <c r="AD321" s="24" t="s">
        <v>6037</v>
      </c>
    </row>
    <row r="322" spans="1:30" ht="15" customHeight="1" x14ac:dyDescent="0.25">
      <c r="A322" s="16" t="s">
        <v>15046</v>
      </c>
      <c r="B322" s="16" t="s">
        <v>9981</v>
      </c>
      <c r="C322" s="16" t="s">
        <v>15045</v>
      </c>
      <c r="D322" s="16" t="s">
        <v>302</v>
      </c>
      <c r="E322" s="16">
        <v>2200672</v>
      </c>
      <c r="F322" s="16">
        <v>1</v>
      </c>
      <c r="G322" s="16">
        <v>0.81</v>
      </c>
      <c r="H322" s="16">
        <v>0.97</v>
      </c>
      <c r="I322" s="16" t="s">
        <v>5327</v>
      </c>
      <c r="J322" s="16">
        <v>281</v>
      </c>
      <c r="K322" s="16" t="s">
        <v>686</v>
      </c>
      <c r="L322" s="104" t="s">
        <v>15052</v>
      </c>
      <c r="M322" s="17">
        <v>5934.7664328113569</v>
      </c>
      <c r="N322" s="17">
        <v>21834.757974895201</v>
      </c>
      <c r="O322" s="17">
        <v>4.9464781765401202</v>
      </c>
      <c r="P322" s="32">
        <v>8.1225495354859207E-86</v>
      </c>
      <c r="Q322" s="17">
        <v>-2.6950899895073999</v>
      </c>
      <c r="R322" s="32">
        <v>3.5897018647323599E-22</v>
      </c>
      <c r="S322" s="17">
        <v>0.71046416023363201</v>
      </c>
      <c r="T322" s="32">
        <v>2.2501206128838599E-2</v>
      </c>
      <c r="U322" s="16">
        <v>1366</v>
      </c>
      <c r="V322" s="16">
        <v>1244</v>
      </c>
      <c r="W322" s="16">
        <v>7909</v>
      </c>
      <c r="X322" s="16">
        <v>12010</v>
      </c>
      <c r="Y322" s="16">
        <v>88</v>
      </c>
      <c r="Z322" s="16">
        <v>107</v>
      </c>
      <c r="AA322" s="16">
        <v>2639</v>
      </c>
      <c r="AB322" s="16">
        <v>703</v>
      </c>
      <c r="AC322" s="24" t="s">
        <v>485</v>
      </c>
      <c r="AD322" s="24" t="s">
        <v>15047</v>
      </c>
    </row>
    <row r="323" spans="1:30" ht="15" customHeight="1" x14ac:dyDescent="0.25">
      <c r="A323" s="16" t="s">
        <v>2529</v>
      </c>
      <c r="B323" s="16" t="s">
        <v>9981</v>
      </c>
      <c r="C323" s="16" t="s">
        <v>1</v>
      </c>
      <c r="D323" s="16" t="s">
        <v>302</v>
      </c>
      <c r="E323" s="16">
        <v>2200531</v>
      </c>
      <c r="F323" s="16">
        <v>1</v>
      </c>
      <c r="G323" s="16">
        <v>0.95</v>
      </c>
      <c r="H323" s="16">
        <v>0.88</v>
      </c>
      <c r="I323" s="16" t="s">
        <v>5331</v>
      </c>
      <c r="J323" s="16">
        <v>140</v>
      </c>
      <c r="K323" s="16" t="s">
        <v>686</v>
      </c>
      <c r="L323" s="104" t="s">
        <v>15052</v>
      </c>
      <c r="M323" s="17">
        <v>5514.5079134717344</v>
      </c>
      <c r="N323" s="17">
        <v>17132.713845034701</v>
      </c>
      <c r="O323" s="17">
        <v>-4.0359860486189003</v>
      </c>
      <c r="P323" s="32">
        <v>1.8234462679920101E-12</v>
      </c>
      <c r="Q323" s="17">
        <v>-3.0114016279704101</v>
      </c>
      <c r="R323" s="32">
        <v>2.6602807686051799E-7</v>
      </c>
      <c r="S323" s="17">
        <v>0.72520104111461903</v>
      </c>
      <c r="T323" s="32">
        <v>0.35492560677200302</v>
      </c>
      <c r="U323" s="16">
        <v>19802</v>
      </c>
      <c r="V323" s="16">
        <v>8974</v>
      </c>
      <c r="W323" s="16">
        <v>212</v>
      </c>
      <c r="X323" s="16">
        <v>202</v>
      </c>
      <c r="Y323" s="16">
        <v>778</v>
      </c>
      <c r="Z323" s="16">
        <v>945</v>
      </c>
      <c r="AA323" s="16">
        <v>15405</v>
      </c>
      <c r="AB323" s="16">
        <v>14386</v>
      </c>
      <c r="AC323" s="24" t="s">
        <v>485</v>
      </c>
      <c r="AD323" s="24" t="s">
        <v>12612</v>
      </c>
    </row>
    <row r="324" spans="1:30" ht="15" customHeight="1" x14ac:dyDescent="0.25">
      <c r="A324" s="16" t="s">
        <v>4887</v>
      </c>
      <c r="B324" s="16" t="s">
        <v>9981</v>
      </c>
      <c r="C324" s="16" t="s">
        <v>596</v>
      </c>
      <c r="D324" s="16" t="s">
        <v>598</v>
      </c>
      <c r="E324" s="16">
        <v>2200086</v>
      </c>
      <c r="F324" s="16">
        <v>1</v>
      </c>
      <c r="G324" s="16">
        <v>1</v>
      </c>
      <c r="H324" s="16">
        <v>1</v>
      </c>
      <c r="I324" s="16" t="s">
        <v>5327</v>
      </c>
      <c r="J324" s="16">
        <v>305</v>
      </c>
      <c r="K324" s="16" t="s">
        <v>686</v>
      </c>
      <c r="L324" s="104" t="s">
        <v>15052</v>
      </c>
      <c r="M324" s="17">
        <v>939.72706868026728</v>
      </c>
      <c r="N324" s="17">
        <v>3385.2056077647599</v>
      </c>
      <c r="O324" s="17">
        <v>4.1444741480528302</v>
      </c>
      <c r="P324" s="32">
        <v>3.0357482066716799E-54</v>
      </c>
      <c r="Q324" s="17">
        <v>1.1002609809618</v>
      </c>
      <c r="R324" s="32">
        <v>1.08156088700689E-4</v>
      </c>
      <c r="S324" s="17">
        <v>-0.53011773881284596</v>
      </c>
      <c r="T324" s="32">
        <v>0.14595181872949201</v>
      </c>
      <c r="U324" s="16">
        <v>238</v>
      </c>
      <c r="V324" s="16">
        <v>407.5</v>
      </c>
      <c r="W324" s="16">
        <v>1017</v>
      </c>
      <c r="X324" s="16">
        <v>1862</v>
      </c>
      <c r="Y324" s="16">
        <v>284.5</v>
      </c>
      <c r="Z324" s="16">
        <v>390.5</v>
      </c>
      <c r="AA324" s="16">
        <v>213.5</v>
      </c>
      <c r="AB324" s="16">
        <v>104.5</v>
      </c>
      <c r="AC324" s="24" t="s">
        <v>485</v>
      </c>
      <c r="AD324" s="24" t="s">
        <v>6028</v>
      </c>
    </row>
    <row r="325" spans="1:30" ht="15" customHeight="1" x14ac:dyDescent="0.25">
      <c r="A325" s="16" t="s">
        <v>2530</v>
      </c>
      <c r="B325" s="16" t="s">
        <v>9981</v>
      </c>
      <c r="C325" s="16" t="s">
        <v>1</v>
      </c>
      <c r="D325" s="16" t="s">
        <v>302</v>
      </c>
      <c r="E325" s="16">
        <v>2200930</v>
      </c>
      <c r="F325" s="16">
        <v>1</v>
      </c>
      <c r="G325" s="16">
        <v>0.87</v>
      </c>
      <c r="H325" s="16">
        <v>0.88</v>
      </c>
      <c r="I325" s="16" t="s">
        <v>5327</v>
      </c>
      <c r="J325" s="16">
        <v>539</v>
      </c>
      <c r="K325" s="16" t="s">
        <v>686</v>
      </c>
      <c r="L325" s="104" t="s">
        <v>15052</v>
      </c>
      <c r="M325" s="17">
        <v>563.47262126887119</v>
      </c>
      <c r="N325" s="17">
        <v>756.10827519561406</v>
      </c>
      <c r="O325" s="17">
        <v>0.45082163160467398</v>
      </c>
      <c r="P325" s="32">
        <v>7.0377692628722996E-2</v>
      </c>
      <c r="Q325" s="17">
        <v>0.51308660303216402</v>
      </c>
      <c r="R325" s="32">
        <v>4.2722807150005301E-2</v>
      </c>
      <c r="S325" s="17">
        <v>3.5533684448330501E-2</v>
      </c>
      <c r="T325" s="32">
        <v>0.93466735621483099</v>
      </c>
      <c r="U325" s="16">
        <v>868</v>
      </c>
      <c r="V325" s="16">
        <v>860</v>
      </c>
      <c r="W325" s="16">
        <v>229</v>
      </c>
      <c r="X325" s="16">
        <v>357</v>
      </c>
      <c r="Y325" s="16">
        <v>598</v>
      </c>
      <c r="Z325" s="16">
        <v>580</v>
      </c>
      <c r="AA325" s="16">
        <v>789</v>
      </c>
      <c r="AB325" s="16">
        <v>438</v>
      </c>
      <c r="AC325" s="24" t="s">
        <v>485</v>
      </c>
      <c r="AD325" s="24" t="s">
        <v>12613</v>
      </c>
    </row>
    <row r="326" spans="1:30" ht="15" customHeight="1" x14ac:dyDescent="0.25">
      <c r="A326" s="16" t="s">
        <v>4894</v>
      </c>
      <c r="B326" s="16" t="s">
        <v>9981</v>
      </c>
      <c r="C326" s="16" t="s">
        <v>596</v>
      </c>
      <c r="D326" s="16" t="s">
        <v>598</v>
      </c>
      <c r="E326" s="16">
        <v>2202744</v>
      </c>
      <c r="F326" s="16">
        <v>0.89</v>
      </c>
      <c r="G326" s="16">
        <v>0.89</v>
      </c>
      <c r="H326" s="16">
        <v>1</v>
      </c>
      <c r="I326" s="16" t="s">
        <v>5327</v>
      </c>
      <c r="J326" s="16">
        <v>232</v>
      </c>
      <c r="K326" s="16" t="s">
        <v>6035</v>
      </c>
      <c r="L326" s="104" t="s">
        <v>14867</v>
      </c>
      <c r="M326" s="17">
        <v>447.18843228341285</v>
      </c>
      <c r="N326" s="17">
        <v>587.65081384771099</v>
      </c>
      <c r="O326" s="17">
        <v>-0.63509700985415396</v>
      </c>
      <c r="P326" s="32">
        <v>1.0680561319755101E-2</v>
      </c>
      <c r="Q326" s="17">
        <v>-0.42412229682834701</v>
      </c>
      <c r="R326" s="32">
        <v>9.4545670240946095E-2</v>
      </c>
      <c r="S326" s="17">
        <v>-0.14919936079666499</v>
      </c>
      <c r="T326" s="32">
        <v>0.67683112290383096</v>
      </c>
      <c r="U326" s="16">
        <v>1091</v>
      </c>
      <c r="V326" s="16">
        <v>919</v>
      </c>
      <c r="W326" s="16">
        <v>133</v>
      </c>
      <c r="X326" s="16">
        <v>185</v>
      </c>
      <c r="Y326" s="16">
        <v>299</v>
      </c>
      <c r="Z326" s="16">
        <v>432</v>
      </c>
      <c r="AA326" s="16">
        <v>897</v>
      </c>
      <c r="AB326" s="16">
        <v>404</v>
      </c>
      <c r="AC326" s="24" t="s">
        <v>15049</v>
      </c>
      <c r="AD326" s="24" t="s">
        <v>6036</v>
      </c>
    </row>
    <row r="327" spans="1:30" ht="15" customHeight="1" x14ac:dyDescent="0.25">
      <c r="A327" s="16" t="s">
        <v>4893</v>
      </c>
      <c r="B327" s="16" t="s">
        <v>9981</v>
      </c>
      <c r="C327" s="16" t="s">
        <v>596</v>
      </c>
      <c r="D327" s="16" t="s">
        <v>598</v>
      </c>
      <c r="E327" s="16">
        <v>2202168</v>
      </c>
      <c r="F327" s="16">
        <v>0.9</v>
      </c>
      <c r="G327" s="16">
        <v>0.81</v>
      </c>
      <c r="H327" s="16">
        <v>1</v>
      </c>
      <c r="I327" s="16" t="s">
        <v>5327</v>
      </c>
      <c r="J327" s="16">
        <v>808</v>
      </c>
      <c r="K327" s="16" t="s">
        <v>6035</v>
      </c>
      <c r="L327" s="104" t="s">
        <v>14867</v>
      </c>
      <c r="M327" s="17">
        <v>299.69700088875248</v>
      </c>
      <c r="N327" s="17">
        <v>374.33686861626899</v>
      </c>
      <c r="O327" s="17">
        <v>-0.38113464179470002</v>
      </c>
      <c r="P327" s="32">
        <v>0.21953250477063399</v>
      </c>
      <c r="Q327" s="17">
        <v>0.32649903889092702</v>
      </c>
      <c r="R327" s="32">
        <v>0.30125713065102799</v>
      </c>
      <c r="S327" s="17">
        <v>0.248725637243495</v>
      </c>
      <c r="T327" s="32">
        <v>0.55124183859394904</v>
      </c>
      <c r="U327" s="16">
        <v>416</v>
      </c>
      <c r="V327" s="16">
        <v>637</v>
      </c>
      <c r="W327" s="16">
        <v>75</v>
      </c>
      <c r="X327" s="16">
        <v>127</v>
      </c>
      <c r="Y327" s="16">
        <v>269</v>
      </c>
      <c r="Z327" s="16">
        <v>375</v>
      </c>
      <c r="AA327" s="16">
        <v>655</v>
      </c>
      <c r="AB327" s="16">
        <v>262</v>
      </c>
      <c r="AC327" s="24" t="s">
        <v>15048</v>
      </c>
      <c r="AD327" s="24" t="s">
        <v>6034</v>
      </c>
    </row>
    <row r="328" spans="1:30" ht="15" customHeight="1" x14ac:dyDescent="0.25">
      <c r="A328" s="16" t="s">
        <v>4892</v>
      </c>
      <c r="B328" s="16" t="s">
        <v>9981</v>
      </c>
      <c r="C328" s="16" t="s">
        <v>596</v>
      </c>
      <c r="D328" s="16" t="s">
        <v>598</v>
      </c>
      <c r="E328" s="16">
        <v>2201556</v>
      </c>
      <c r="F328" s="16">
        <v>1</v>
      </c>
      <c r="G328" s="16">
        <v>0.97</v>
      </c>
      <c r="H328" s="16">
        <v>1</v>
      </c>
      <c r="I328" s="16" t="s">
        <v>5331</v>
      </c>
      <c r="J328" s="16">
        <v>551</v>
      </c>
      <c r="K328" s="16" t="s">
        <v>6033</v>
      </c>
      <c r="L328" s="104" t="s">
        <v>14899</v>
      </c>
      <c r="M328" s="17">
        <v>227.7700952488139</v>
      </c>
      <c r="N328" s="17">
        <v>437.48070772187702</v>
      </c>
      <c r="O328" s="17">
        <v>5.1347184267290201E-2</v>
      </c>
      <c r="P328" s="32">
        <v>0.87706324726214901</v>
      </c>
      <c r="Q328" s="17">
        <v>1.2506139732825201</v>
      </c>
      <c r="R328" s="32">
        <v>2.36293273742554E-5</v>
      </c>
      <c r="S328" s="17">
        <v>-0.26809747272079998</v>
      </c>
      <c r="T328" s="32">
        <v>0.53112549680309196</v>
      </c>
      <c r="U328" s="16">
        <v>305</v>
      </c>
      <c r="V328" s="16">
        <v>337</v>
      </c>
      <c r="W328" s="16">
        <v>73</v>
      </c>
      <c r="X328" s="16">
        <v>89</v>
      </c>
      <c r="Y328" s="16">
        <v>346</v>
      </c>
      <c r="Z328" s="16">
        <v>390</v>
      </c>
      <c r="AA328" s="16">
        <v>302</v>
      </c>
      <c r="AB328" s="16">
        <v>99</v>
      </c>
      <c r="AC328" s="24" t="s">
        <v>15050</v>
      </c>
      <c r="AD328" s="24" t="s">
        <v>6032</v>
      </c>
    </row>
    <row r="329" spans="1:30" ht="15" customHeight="1" x14ac:dyDescent="0.25">
      <c r="A329" s="16" t="s">
        <v>2533</v>
      </c>
      <c r="B329" s="16" t="s">
        <v>9981</v>
      </c>
      <c r="C329" s="16" t="s">
        <v>1</v>
      </c>
      <c r="D329" s="16" t="s">
        <v>302</v>
      </c>
      <c r="E329" s="16">
        <v>2202691</v>
      </c>
      <c r="F329" s="16">
        <v>0.53</v>
      </c>
      <c r="G329" s="16">
        <v>0.67</v>
      </c>
      <c r="H329" s="16">
        <v>0.59</v>
      </c>
      <c r="I329" s="16" t="s">
        <v>5327</v>
      </c>
      <c r="J329" s="16">
        <v>584</v>
      </c>
      <c r="K329" s="16" t="s">
        <v>6033</v>
      </c>
      <c r="L329" s="104" t="s">
        <v>14899</v>
      </c>
      <c r="M329" s="17">
        <v>165.55547446248653</v>
      </c>
      <c r="N329" s="17">
        <v>278.67753647561</v>
      </c>
      <c r="O329" s="17">
        <v>-0.29604877790304501</v>
      </c>
      <c r="P329" s="32">
        <v>0.39359865526743099</v>
      </c>
      <c r="Q329" s="17">
        <v>-1.6586060877058599</v>
      </c>
      <c r="R329" s="32">
        <v>1.61655591364748E-6</v>
      </c>
      <c r="S329" s="17">
        <v>0.450793444803198</v>
      </c>
      <c r="T329" s="32">
        <v>0.27715426260555398</v>
      </c>
      <c r="U329" s="16">
        <v>419</v>
      </c>
      <c r="V329" s="16">
        <v>281</v>
      </c>
      <c r="W329" s="16">
        <v>56</v>
      </c>
      <c r="X329" s="16">
        <v>85</v>
      </c>
      <c r="Y329" s="16">
        <v>44</v>
      </c>
      <c r="Z329" s="16">
        <v>64</v>
      </c>
      <c r="AA329" s="16">
        <v>431</v>
      </c>
      <c r="AB329" s="16">
        <v>234</v>
      </c>
      <c r="AC329" s="24" t="s">
        <v>15051</v>
      </c>
      <c r="AD329" s="24" t="s">
        <v>12616</v>
      </c>
    </row>
    <row r="330" spans="1:30" ht="15" customHeight="1" x14ac:dyDescent="0.25">
      <c r="A330" s="16" t="s">
        <v>2534</v>
      </c>
      <c r="B330" s="16" t="s">
        <v>9981</v>
      </c>
      <c r="C330" s="16" t="s">
        <v>1</v>
      </c>
      <c r="D330" s="16" t="s">
        <v>302</v>
      </c>
      <c r="E330" s="16">
        <v>2202902</v>
      </c>
      <c r="F330" s="16">
        <v>1</v>
      </c>
      <c r="G330" s="16">
        <v>0.61</v>
      </c>
      <c r="H330" s="16">
        <v>0.59</v>
      </c>
      <c r="I330" s="16" t="s">
        <v>5331</v>
      </c>
      <c r="J330" s="16">
        <v>795</v>
      </c>
      <c r="K330" s="16" t="s">
        <v>6033</v>
      </c>
      <c r="L330" s="104" t="s">
        <v>14899</v>
      </c>
      <c r="M330" s="17">
        <v>124.06074605292909</v>
      </c>
      <c r="N330" s="17">
        <v>181.02130574483999</v>
      </c>
      <c r="O330" s="17">
        <v>-0.84994971663081997</v>
      </c>
      <c r="P330" s="32">
        <v>2.1651969792528099E-2</v>
      </c>
      <c r="Q330" s="17">
        <v>-1.15822678055293</v>
      </c>
      <c r="R330" s="32">
        <v>1.4735783374305699E-3</v>
      </c>
      <c r="S330" s="17">
        <v>-0.24856941059092699</v>
      </c>
      <c r="T330" s="32">
        <v>0.61701904257028295</v>
      </c>
      <c r="U330" s="16">
        <v>318</v>
      </c>
      <c r="V330" s="16">
        <v>325</v>
      </c>
      <c r="W330" s="16">
        <v>36</v>
      </c>
      <c r="X330" s="16">
        <v>52</v>
      </c>
      <c r="Y330" s="16">
        <v>60</v>
      </c>
      <c r="Z330" s="16">
        <v>80</v>
      </c>
      <c r="AA330" s="16">
        <v>206</v>
      </c>
      <c r="AB330" s="16">
        <v>152</v>
      </c>
      <c r="AC330" s="24" t="s">
        <v>15051</v>
      </c>
      <c r="AD330" s="24" t="s">
        <v>12617</v>
      </c>
    </row>
    <row r="331" spans="1:30" ht="15" customHeight="1" x14ac:dyDescent="0.25">
      <c r="A331" s="16" t="s">
        <v>2531</v>
      </c>
      <c r="B331" s="16" t="s">
        <v>9981</v>
      </c>
      <c r="C331" s="16" t="s">
        <v>1</v>
      </c>
      <c r="D331" s="16" t="s">
        <v>302</v>
      </c>
      <c r="E331" s="16">
        <v>2201173</v>
      </c>
      <c r="F331" s="16">
        <v>1</v>
      </c>
      <c r="G331" s="16">
        <v>0.86</v>
      </c>
      <c r="H331" s="16">
        <v>0.81</v>
      </c>
      <c r="I331" s="16" t="s">
        <v>5372</v>
      </c>
      <c r="J331" s="16">
        <v>27</v>
      </c>
      <c r="K331" s="16" t="s">
        <v>6031</v>
      </c>
      <c r="L331" s="104" t="s">
        <v>14860</v>
      </c>
      <c r="M331" s="17">
        <v>235.49054856285414</v>
      </c>
      <c r="N331" s="17">
        <v>611.96723276701903</v>
      </c>
      <c r="O331" s="17">
        <v>-4.3538465441512004</v>
      </c>
      <c r="P331" s="32">
        <v>1.33922859893623E-14</v>
      </c>
      <c r="Q331" s="17">
        <v>1.5435973539332699</v>
      </c>
      <c r="R331" s="32">
        <v>9.9826312383070297E-8</v>
      </c>
      <c r="S331" s="17">
        <v>-0.45578870246492798</v>
      </c>
      <c r="T331" s="32">
        <v>0.23632641316149</v>
      </c>
      <c r="U331" s="16">
        <v>348</v>
      </c>
      <c r="V331" s="16">
        <v>393</v>
      </c>
      <c r="W331" s="16">
        <v>3</v>
      </c>
      <c r="X331" s="16">
        <v>6</v>
      </c>
      <c r="Y331" s="16">
        <v>484</v>
      </c>
      <c r="Z331" s="16">
        <v>558</v>
      </c>
      <c r="AA331" s="16">
        <v>224</v>
      </c>
      <c r="AB331" s="16">
        <v>143</v>
      </c>
      <c r="AC331" s="24" t="s">
        <v>15054</v>
      </c>
      <c r="AD331" s="24" t="s">
        <v>12614</v>
      </c>
    </row>
    <row r="332" spans="1:30" ht="15" customHeight="1" x14ac:dyDescent="0.25">
      <c r="A332" s="16" t="s">
        <v>2532</v>
      </c>
      <c r="B332" s="16" t="s">
        <v>9981</v>
      </c>
      <c r="C332" s="16" t="s">
        <v>1</v>
      </c>
      <c r="D332" s="16" t="s">
        <v>302</v>
      </c>
      <c r="E332" s="16">
        <v>2201641</v>
      </c>
      <c r="F332" s="16">
        <v>0.65</v>
      </c>
      <c r="G332" s="16">
        <v>0.95</v>
      </c>
      <c r="H332" s="16">
        <v>0.7</v>
      </c>
      <c r="I332" s="16" t="s">
        <v>5327</v>
      </c>
      <c r="J332" s="16">
        <v>495</v>
      </c>
      <c r="K332" s="16" t="s">
        <v>6031</v>
      </c>
      <c r="L332" s="104" t="s">
        <v>14860</v>
      </c>
      <c r="M332" s="17">
        <v>180.28657348062831</v>
      </c>
      <c r="N332" s="17">
        <v>509.01009998724697</v>
      </c>
      <c r="O332" s="17">
        <v>-4.79565261037461</v>
      </c>
      <c r="P332" s="32">
        <v>1.67723796163459E-14</v>
      </c>
      <c r="Q332" s="17">
        <v>-3.1034922546155999</v>
      </c>
      <c r="R332" s="32">
        <v>1.45484330024251E-10</v>
      </c>
      <c r="S332" s="17">
        <v>-1.9268898771788699E-2</v>
      </c>
      <c r="T332" s="32">
        <v>0.97939922780386801</v>
      </c>
      <c r="U332" s="16">
        <v>945</v>
      </c>
      <c r="V332" s="16">
        <v>302</v>
      </c>
      <c r="W332" s="16">
        <v>5</v>
      </c>
      <c r="X332" s="16">
        <v>6</v>
      </c>
      <c r="Y332" s="16">
        <v>37</v>
      </c>
      <c r="Z332" s="16">
        <v>32</v>
      </c>
      <c r="AA332" s="16">
        <v>465</v>
      </c>
      <c r="AB332" s="16">
        <v>342</v>
      </c>
      <c r="AC332" s="24" t="s">
        <v>15054</v>
      </c>
      <c r="AD332" s="24" t="s">
        <v>12615</v>
      </c>
    </row>
    <row r="333" spans="1:30" ht="15" customHeight="1" x14ac:dyDescent="0.25">
      <c r="A333" s="16" t="s">
        <v>4891</v>
      </c>
      <c r="B333" s="16" t="s">
        <v>9981</v>
      </c>
      <c r="C333" s="16" t="s">
        <v>596</v>
      </c>
      <c r="D333" s="16" t="s">
        <v>598</v>
      </c>
      <c r="E333" s="16">
        <v>2201009</v>
      </c>
      <c r="F333" s="16">
        <v>1</v>
      </c>
      <c r="G333" s="16">
        <v>0.9</v>
      </c>
      <c r="H333" s="16">
        <v>1</v>
      </c>
      <c r="I333" s="16" t="s">
        <v>5327</v>
      </c>
      <c r="J333" s="16">
        <v>137</v>
      </c>
      <c r="K333" s="16" t="s">
        <v>6031</v>
      </c>
      <c r="L333" s="104" t="s">
        <v>14860</v>
      </c>
      <c r="M333" s="17">
        <v>93.034201591205459</v>
      </c>
      <c r="N333" s="17">
        <v>185.165434713644</v>
      </c>
      <c r="O333" s="17">
        <v>1.37959284323581</v>
      </c>
      <c r="P333" s="32">
        <v>8.2736178991524203E-4</v>
      </c>
      <c r="Q333" s="17">
        <v>-2.1622511192723199</v>
      </c>
      <c r="R333" s="32">
        <v>1.9960543148096098E-5</v>
      </c>
      <c r="S333" s="17">
        <v>1.24317353251167</v>
      </c>
      <c r="T333" s="32">
        <v>8.8871752938067105E-3</v>
      </c>
      <c r="U333" s="16">
        <v>118</v>
      </c>
      <c r="V333" s="16">
        <v>105</v>
      </c>
      <c r="W333" s="16">
        <v>56</v>
      </c>
      <c r="X333" s="16">
        <v>88</v>
      </c>
      <c r="Y333" s="16">
        <v>12</v>
      </c>
      <c r="Z333" s="16">
        <v>12</v>
      </c>
      <c r="AA333" s="16">
        <v>333</v>
      </c>
      <c r="AB333" s="16">
        <v>82</v>
      </c>
      <c r="AC333" s="24" t="s">
        <v>15054</v>
      </c>
      <c r="AD333" s="24" t="s">
        <v>6029</v>
      </c>
    </row>
    <row r="334" spans="1:30" ht="15" customHeight="1" x14ac:dyDescent="0.25">
      <c r="A334" s="16" t="s">
        <v>4886</v>
      </c>
      <c r="B334" s="16" t="s">
        <v>9981</v>
      </c>
      <c r="C334" s="16" t="s">
        <v>596</v>
      </c>
      <c r="D334" s="16" t="s">
        <v>598</v>
      </c>
      <c r="E334" s="16">
        <v>2199081</v>
      </c>
      <c r="F334" s="16">
        <v>1</v>
      </c>
      <c r="G334" s="16">
        <v>0.96</v>
      </c>
      <c r="H334" s="16">
        <v>1</v>
      </c>
      <c r="I334" s="16" t="s">
        <v>5498</v>
      </c>
      <c r="J334" s="16">
        <v>155</v>
      </c>
      <c r="K334" s="16" t="s">
        <v>6027</v>
      </c>
      <c r="L334" s="104" t="s">
        <v>14654</v>
      </c>
      <c r="M334" s="17">
        <v>613.05352194198997</v>
      </c>
      <c r="N334" s="17">
        <v>1721.9495956348401</v>
      </c>
      <c r="O334" s="17">
        <v>-1.27429656718965</v>
      </c>
      <c r="P334" s="32">
        <v>1.8137665167001301E-6</v>
      </c>
      <c r="Q334" s="17">
        <v>1.8061254070263599</v>
      </c>
      <c r="R334" s="32">
        <v>1.6321542530920101E-13</v>
      </c>
      <c r="S334" s="17">
        <v>-0.66444693711158198</v>
      </c>
      <c r="T334" s="32">
        <v>2.69987870960939E-2</v>
      </c>
      <c r="U334" s="16">
        <v>742</v>
      </c>
      <c r="V334" s="16">
        <v>895</v>
      </c>
      <c r="W334" s="16">
        <v>59</v>
      </c>
      <c r="X334" s="16">
        <v>111</v>
      </c>
      <c r="Y334" s="16">
        <v>1087</v>
      </c>
      <c r="Z334" s="16">
        <v>1725</v>
      </c>
      <c r="AA334" s="16">
        <v>516</v>
      </c>
      <c r="AB334" s="16">
        <v>228</v>
      </c>
      <c r="AC334" s="24" t="s">
        <v>695</v>
      </c>
      <c r="AD334" s="24" t="s">
        <v>6026</v>
      </c>
    </row>
    <row r="335" spans="1:30" ht="15" customHeight="1" x14ac:dyDescent="0.25">
      <c r="A335" s="16" t="s">
        <v>4885</v>
      </c>
      <c r="B335" s="16" t="s">
        <v>9981</v>
      </c>
      <c r="C335" s="16" t="s">
        <v>596</v>
      </c>
      <c r="D335" s="16" t="s">
        <v>598</v>
      </c>
      <c r="E335" s="16">
        <v>2197791</v>
      </c>
      <c r="F335" s="16">
        <v>1</v>
      </c>
      <c r="G335" s="16">
        <v>0.98</v>
      </c>
      <c r="H335" s="16">
        <v>1</v>
      </c>
      <c r="I335" s="16" t="s">
        <v>5327</v>
      </c>
      <c r="J335" s="16">
        <v>617</v>
      </c>
      <c r="K335" s="16" t="s">
        <v>6025</v>
      </c>
      <c r="L335" s="104" t="s">
        <v>14929</v>
      </c>
      <c r="M335" s="17">
        <v>284.99215211486728</v>
      </c>
      <c r="N335" s="17">
        <v>349.38107737518499</v>
      </c>
      <c r="O335" s="17">
        <v>3.0732682071661299E-2</v>
      </c>
      <c r="P335" s="32">
        <v>0.91823098592197405</v>
      </c>
      <c r="Q335" s="17">
        <v>0.49364734172873997</v>
      </c>
      <c r="R335" s="32">
        <v>7.6089312096841402E-2</v>
      </c>
      <c r="S335" s="17">
        <v>0.33902349734048098</v>
      </c>
      <c r="T335" s="32">
        <v>0.33786630888436098</v>
      </c>
      <c r="U335" s="16">
        <v>404</v>
      </c>
      <c r="V335" s="16">
        <v>493</v>
      </c>
      <c r="W335" s="16">
        <v>98</v>
      </c>
      <c r="X335" s="16">
        <v>126</v>
      </c>
      <c r="Y335" s="16">
        <v>264</v>
      </c>
      <c r="Z335" s="16">
        <v>350</v>
      </c>
      <c r="AA335" s="16">
        <v>576</v>
      </c>
      <c r="AB335" s="16">
        <v>246</v>
      </c>
      <c r="AC335" s="24" t="s">
        <v>6024</v>
      </c>
      <c r="AD335" s="24" t="s">
        <v>6023</v>
      </c>
    </row>
    <row r="336" spans="1:30" ht="15" customHeight="1" x14ac:dyDescent="0.25">
      <c r="A336" s="16" t="s">
        <v>3960</v>
      </c>
      <c r="B336" s="16" t="s">
        <v>9981</v>
      </c>
      <c r="C336" s="16" t="s">
        <v>1</v>
      </c>
      <c r="D336" s="16" t="s">
        <v>598</v>
      </c>
      <c r="E336" s="16">
        <v>1164133</v>
      </c>
      <c r="F336" s="16">
        <v>1</v>
      </c>
      <c r="G336" s="16">
        <v>0.96</v>
      </c>
      <c r="H336" s="16">
        <v>1</v>
      </c>
      <c r="I336" s="16" t="s">
        <v>5327</v>
      </c>
      <c r="J336" s="16">
        <v>40</v>
      </c>
      <c r="K336" s="16" t="s">
        <v>690</v>
      </c>
      <c r="L336" s="104" t="s">
        <v>14176</v>
      </c>
      <c r="M336" s="17">
        <v>4781.7064623685219</v>
      </c>
      <c r="N336" s="17">
        <v>11172.367718450199</v>
      </c>
      <c r="O336" s="17">
        <v>-3.7944725817735998</v>
      </c>
      <c r="P336" s="32">
        <v>2.298903136104E-47</v>
      </c>
      <c r="Q336" s="17">
        <v>-2.35529629187333</v>
      </c>
      <c r="R336" s="32">
        <v>2.5546177153489001E-19</v>
      </c>
      <c r="S336" s="17">
        <v>-0.24132860472454401</v>
      </c>
      <c r="T336" s="32">
        <v>0.52063447016897202</v>
      </c>
      <c r="U336" s="16">
        <v>20742</v>
      </c>
      <c r="V336" s="16">
        <v>12748</v>
      </c>
      <c r="W336" s="16">
        <v>221</v>
      </c>
      <c r="X336" s="16">
        <v>383</v>
      </c>
      <c r="Y336" s="16">
        <v>1393</v>
      </c>
      <c r="Z336" s="16">
        <v>1778</v>
      </c>
      <c r="AA336" s="16">
        <v>11626</v>
      </c>
      <c r="AB336" s="16">
        <v>7433</v>
      </c>
      <c r="AC336" s="24" t="s">
        <v>689</v>
      </c>
      <c r="AD336" s="24" t="s">
        <v>11409</v>
      </c>
    </row>
    <row r="337" spans="1:30" ht="15" customHeight="1" x14ac:dyDescent="0.25">
      <c r="A337" s="16" t="s">
        <v>1712</v>
      </c>
      <c r="B337" s="16" t="s">
        <v>9981</v>
      </c>
      <c r="C337" s="16" t="s">
        <v>596</v>
      </c>
      <c r="D337" s="16" t="s">
        <v>302</v>
      </c>
      <c r="E337" s="16">
        <v>1164126</v>
      </c>
      <c r="F337" s="16">
        <v>1</v>
      </c>
      <c r="G337" s="16">
        <v>0.97</v>
      </c>
      <c r="H337" s="16">
        <v>0.85</v>
      </c>
      <c r="I337" s="16" t="s">
        <v>5327</v>
      </c>
      <c r="J337" s="16">
        <v>47</v>
      </c>
      <c r="K337" s="16" t="s">
        <v>690</v>
      </c>
      <c r="L337" s="104" t="s">
        <v>14176</v>
      </c>
      <c r="M337" s="17">
        <v>113.9624648026694</v>
      </c>
      <c r="N337" s="17">
        <v>167.86435258973299</v>
      </c>
      <c r="O337" s="17">
        <v>-1.9321796023125899</v>
      </c>
      <c r="P337" s="32">
        <v>1.0779257816877199E-6</v>
      </c>
      <c r="Q337" s="17">
        <v>-0.179427700441008</v>
      </c>
      <c r="R337" s="32">
        <v>0.64109341993068503</v>
      </c>
      <c r="S337" s="17">
        <v>-0.55833599422720204</v>
      </c>
      <c r="T337" s="32">
        <v>0.191471904791292</v>
      </c>
      <c r="U337" s="16">
        <v>288</v>
      </c>
      <c r="V337" s="16">
        <v>309</v>
      </c>
      <c r="W337" s="16">
        <v>14</v>
      </c>
      <c r="X337" s="16">
        <v>25</v>
      </c>
      <c r="Y337" s="16">
        <v>102</v>
      </c>
      <c r="Z337" s="16">
        <v>156</v>
      </c>
      <c r="AA337" s="16">
        <v>186</v>
      </c>
      <c r="AB337" s="16">
        <v>98</v>
      </c>
      <c r="AC337" s="24" t="s">
        <v>689</v>
      </c>
      <c r="AD337" s="24" t="s">
        <v>6805</v>
      </c>
    </row>
    <row r="338" spans="1:30" ht="15" customHeight="1" x14ac:dyDescent="0.25">
      <c r="A338" s="16" t="s">
        <v>5140</v>
      </c>
      <c r="B338" s="16" t="s">
        <v>9981</v>
      </c>
      <c r="C338" s="16" t="s">
        <v>1</v>
      </c>
      <c r="D338" s="16" t="s">
        <v>598</v>
      </c>
      <c r="E338" s="16">
        <v>2469451</v>
      </c>
      <c r="F338" s="16">
        <v>1</v>
      </c>
      <c r="G338" s="16">
        <v>0.99</v>
      </c>
      <c r="H338" s="16">
        <v>1</v>
      </c>
      <c r="I338" s="16" t="s">
        <v>5331</v>
      </c>
      <c r="J338" s="16">
        <v>21</v>
      </c>
      <c r="K338" s="16" t="s">
        <v>8540</v>
      </c>
      <c r="L338" s="104" t="s">
        <v>14698</v>
      </c>
      <c r="M338" s="17">
        <v>824.29142337781934</v>
      </c>
      <c r="N338" s="17">
        <v>1358.5932751646501</v>
      </c>
      <c r="O338" s="17">
        <v>-2.9071668582484902</v>
      </c>
      <c r="P338" s="32">
        <v>1.49086696571136E-24</v>
      </c>
      <c r="Q338" s="17">
        <v>0.35358475012401003</v>
      </c>
      <c r="R338" s="32">
        <v>0.201146576747636</v>
      </c>
      <c r="S338" s="17">
        <v>-8.1658502354017906E-2</v>
      </c>
      <c r="T338" s="32">
        <v>0.84740375674305501</v>
      </c>
      <c r="U338" s="16">
        <v>2181</v>
      </c>
      <c r="V338" s="16">
        <v>1454</v>
      </c>
      <c r="W338" s="16">
        <v>47</v>
      </c>
      <c r="X338" s="16">
        <v>73</v>
      </c>
      <c r="Y338" s="16">
        <v>910</v>
      </c>
      <c r="Z338" s="16">
        <v>1361</v>
      </c>
      <c r="AA338" s="16">
        <v>1533</v>
      </c>
      <c r="AB338" s="16">
        <v>845</v>
      </c>
      <c r="AC338" s="24" t="s">
        <v>8539</v>
      </c>
      <c r="AD338" s="24" t="s">
        <v>12922</v>
      </c>
    </row>
    <row r="339" spans="1:30" ht="15" customHeight="1" x14ac:dyDescent="0.25">
      <c r="A339" s="16" t="s">
        <v>2428</v>
      </c>
      <c r="B339" s="16" t="s">
        <v>9981</v>
      </c>
      <c r="C339" s="16" t="s">
        <v>596</v>
      </c>
      <c r="D339" s="16" t="s">
        <v>302</v>
      </c>
      <c r="E339" s="16">
        <v>2062945</v>
      </c>
      <c r="F339" s="16">
        <v>0.96</v>
      </c>
      <c r="G339" s="16">
        <v>0.91</v>
      </c>
      <c r="H339" s="16">
        <v>0.88</v>
      </c>
      <c r="I339" s="16" t="s">
        <v>5327</v>
      </c>
      <c r="J339" s="16">
        <v>588</v>
      </c>
      <c r="K339" s="16" t="s">
        <v>7326</v>
      </c>
      <c r="L339" s="104" t="s">
        <v>14422</v>
      </c>
      <c r="M339" s="17">
        <v>3102.9783027143726</v>
      </c>
      <c r="N339" s="17">
        <v>6686.7810018038599</v>
      </c>
      <c r="O339" s="17">
        <v>1.89288046350143</v>
      </c>
      <c r="P339" s="32">
        <v>1.2566505004279801E-23</v>
      </c>
      <c r="Q339" s="17">
        <v>-0.59374885615472595</v>
      </c>
      <c r="R339" s="32">
        <v>3.0912165884214001E-3</v>
      </c>
      <c r="S339" s="17">
        <v>0.77406233329843599</v>
      </c>
      <c r="T339" s="32">
        <v>4.2939723548203002E-4</v>
      </c>
      <c r="U339" s="16">
        <v>3284</v>
      </c>
      <c r="V339" s="16">
        <v>3191</v>
      </c>
      <c r="W339" s="16">
        <v>2304</v>
      </c>
      <c r="X339" s="16">
        <v>3678</v>
      </c>
      <c r="Y339" s="16">
        <v>949</v>
      </c>
      <c r="Z339" s="16">
        <v>1123</v>
      </c>
      <c r="AA339" s="16">
        <v>5565</v>
      </c>
      <c r="AB339" s="16">
        <v>2431</v>
      </c>
      <c r="AC339" s="24" t="s">
        <v>7325</v>
      </c>
      <c r="AD339" s="24" t="s">
        <v>7324</v>
      </c>
    </row>
    <row r="340" spans="1:30" ht="15" customHeight="1" x14ac:dyDescent="0.25">
      <c r="A340" s="16" t="s">
        <v>4304</v>
      </c>
      <c r="B340" s="16" t="s">
        <v>9981</v>
      </c>
      <c r="C340" s="16" t="s">
        <v>1</v>
      </c>
      <c r="D340" s="16" t="s">
        <v>598</v>
      </c>
      <c r="E340" s="16">
        <v>1536210</v>
      </c>
      <c r="F340" s="16">
        <v>1</v>
      </c>
      <c r="G340" s="16">
        <v>0.99</v>
      </c>
      <c r="H340" s="16">
        <v>1</v>
      </c>
      <c r="I340" s="16" t="s">
        <v>5327</v>
      </c>
      <c r="J340" s="16">
        <v>175</v>
      </c>
      <c r="K340" s="16" t="s">
        <v>7001</v>
      </c>
      <c r="L340" s="104" t="s">
        <v>14356</v>
      </c>
      <c r="M340" s="17">
        <v>4594.32713646714</v>
      </c>
      <c r="N340" s="17">
        <v>11975.809629948901</v>
      </c>
      <c r="O340" s="17">
        <v>3.25630834563575</v>
      </c>
      <c r="P340" s="32">
        <v>1.5877139489398101E-32</v>
      </c>
      <c r="Q340" s="17">
        <v>-4.6811666478774097</v>
      </c>
      <c r="R340" s="32">
        <v>9.6360136980690806E-49</v>
      </c>
      <c r="S340" s="17">
        <v>2.1273799831536602</v>
      </c>
      <c r="T340" s="32">
        <v>7.0867961008699505E-13</v>
      </c>
      <c r="U340" s="16">
        <v>2789</v>
      </c>
      <c r="V340" s="16">
        <v>1755</v>
      </c>
      <c r="W340" s="16">
        <v>4363</v>
      </c>
      <c r="X340" s="16">
        <v>6325</v>
      </c>
      <c r="Y340" s="16">
        <v>43</v>
      </c>
      <c r="Z340" s="16">
        <v>42</v>
      </c>
      <c r="AA340" s="16">
        <v>11850</v>
      </c>
      <c r="AB340" s="16">
        <v>3475</v>
      </c>
      <c r="AC340" s="24" t="s">
        <v>7000</v>
      </c>
      <c r="AD340" s="24" t="s">
        <v>11841</v>
      </c>
    </row>
    <row r="341" spans="1:30" ht="15" customHeight="1" x14ac:dyDescent="0.25">
      <c r="A341" s="16" t="s">
        <v>1987</v>
      </c>
      <c r="B341" s="16" t="s">
        <v>9981</v>
      </c>
      <c r="C341" s="16" t="s">
        <v>596</v>
      </c>
      <c r="D341" s="16" t="s">
        <v>302</v>
      </c>
      <c r="E341" s="16">
        <v>1537523</v>
      </c>
      <c r="F341" s="16">
        <v>1</v>
      </c>
      <c r="G341" s="16">
        <v>0.85</v>
      </c>
      <c r="H341" s="16">
        <v>0.81</v>
      </c>
      <c r="I341" s="16" t="s">
        <v>5327</v>
      </c>
      <c r="J341" s="16">
        <v>1138</v>
      </c>
      <c r="K341" s="16" t="s">
        <v>7001</v>
      </c>
      <c r="L341" s="104" t="s">
        <v>14356</v>
      </c>
      <c r="M341" s="17">
        <v>634.85253438090444</v>
      </c>
      <c r="N341" s="17">
        <v>1113.7728700643499</v>
      </c>
      <c r="O341" s="17">
        <v>-1.2167829676996</v>
      </c>
      <c r="P341" s="32">
        <v>1.04592017629207E-6</v>
      </c>
      <c r="Q341" s="17">
        <v>-1.02299203789302</v>
      </c>
      <c r="R341" s="32">
        <v>3.61004613282163E-5</v>
      </c>
      <c r="S341" s="17">
        <v>0.39480846145981902</v>
      </c>
      <c r="T341" s="32">
        <v>0.19987095139524899</v>
      </c>
      <c r="U341" s="16">
        <v>1609</v>
      </c>
      <c r="V341" s="16">
        <v>1295</v>
      </c>
      <c r="W341" s="16">
        <v>110</v>
      </c>
      <c r="X341" s="16">
        <v>204</v>
      </c>
      <c r="Y341" s="16">
        <v>316</v>
      </c>
      <c r="Z341" s="16">
        <v>374</v>
      </c>
      <c r="AA341" s="16">
        <v>2003</v>
      </c>
      <c r="AB341" s="16">
        <v>797</v>
      </c>
      <c r="AC341" s="24" t="s">
        <v>7000</v>
      </c>
      <c r="AD341" s="24" t="s">
        <v>6999</v>
      </c>
    </row>
    <row r="342" spans="1:30" ht="15" customHeight="1" x14ac:dyDescent="0.25">
      <c r="A342" s="16" t="s">
        <v>4305</v>
      </c>
      <c r="B342" s="16" t="s">
        <v>9981</v>
      </c>
      <c r="C342" s="16" t="s">
        <v>4</v>
      </c>
      <c r="D342" s="16" t="s">
        <v>598</v>
      </c>
      <c r="E342" s="16">
        <v>1537044</v>
      </c>
      <c r="F342" s="16">
        <v>0.96</v>
      </c>
      <c r="G342" s="16">
        <v>0.98</v>
      </c>
      <c r="H342" s="16">
        <v>1</v>
      </c>
      <c r="I342" s="16" t="s">
        <v>5331</v>
      </c>
      <c r="J342" s="16">
        <v>659</v>
      </c>
      <c r="K342" s="16" t="s">
        <v>7001</v>
      </c>
      <c r="L342" s="104" t="s">
        <v>14356</v>
      </c>
      <c r="M342" s="17">
        <v>195.85913369399819</v>
      </c>
      <c r="N342" s="17">
        <v>383.47934506472802</v>
      </c>
      <c r="O342" s="17">
        <v>-1.66014423512528</v>
      </c>
      <c r="P342" s="32">
        <v>4.8222299992216002E-7</v>
      </c>
      <c r="Q342" s="17">
        <v>-1.75918446087586</v>
      </c>
      <c r="R342" s="32">
        <v>2.1901502476265599E-8</v>
      </c>
      <c r="S342" s="17">
        <v>0.49366700384099699</v>
      </c>
      <c r="T342" s="32">
        <v>0.18339794897089301</v>
      </c>
      <c r="U342" s="16">
        <v>549</v>
      </c>
      <c r="V342" s="16">
        <v>410</v>
      </c>
      <c r="W342" s="16">
        <v>30</v>
      </c>
      <c r="X342" s="16">
        <v>45</v>
      </c>
      <c r="Y342" s="16">
        <v>62</v>
      </c>
      <c r="Z342" s="16">
        <v>75</v>
      </c>
      <c r="AA342" s="16">
        <v>625</v>
      </c>
      <c r="AB342" s="16">
        <v>322</v>
      </c>
      <c r="AC342" s="24" t="s">
        <v>7000</v>
      </c>
      <c r="AD342" s="24" t="s">
        <v>11842</v>
      </c>
    </row>
    <row r="343" spans="1:30" ht="15" customHeight="1" x14ac:dyDescent="0.25">
      <c r="A343" s="16" t="s">
        <v>5172</v>
      </c>
      <c r="B343" s="16" t="s">
        <v>9981</v>
      </c>
      <c r="C343" s="16" t="s">
        <v>1</v>
      </c>
      <c r="D343" s="16" t="s">
        <v>598</v>
      </c>
      <c r="E343" s="16">
        <v>2495810</v>
      </c>
      <c r="F343" s="16">
        <v>1</v>
      </c>
      <c r="G343" s="16">
        <v>1</v>
      </c>
      <c r="H343" s="16">
        <v>1</v>
      </c>
      <c r="I343" s="16" t="s">
        <v>5498</v>
      </c>
      <c r="J343" s="16">
        <v>84</v>
      </c>
      <c r="K343" s="16" t="s">
        <v>7516</v>
      </c>
      <c r="L343" s="104" t="s">
        <v>14468</v>
      </c>
      <c r="M343" s="17">
        <v>1590.8465630708492</v>
      </c>
      <c r="N343" s="17">
        <v>4854.4005122157796</v>
      </c>
      <c r="O343" s="17">
        <v>-3.5421087841388901</v>
      </c>
      <c r="P343" s="32">
        <v>2.9598188749442702E-39</v>
      </c>
      <c r="Q343" s="17">
        <v>1.96322745208269</v>
      </c>
      <c r="R343" s="32">
        <v>3.4089336201909202E-18</v>
      </c>
      <c r="S343" s="17">
        <v>-0.69576578092516295</v>
      </c>
      <c r="T343" s="32">
        <v>1.0126838982732599E-2</v>
      </c>
      <c r="U343" s="16">
        <v>2249</v>
      </c>
      <c r="V343" s="16">
        <v>1952</v>
      </c>
      <c r="W343" s="16">
        <v>32</v>
      </c>
      <c r="X343" s="16">
        <v>58</v>
      </c>
      <c r="Y343" s="16">
        <v>3165</v>
      </c>
      <c r="Z343" s="16">
        <v>4863</v>
      </c>
      <c r="AA343" s="16">
        <v>1144</v>
      </c>
      <c r="AB343" s="16">
        <v>646</v>
      </c>
      <c r="AC343" s="24" t="s">
        <v>7515</v>
      </c>
      <c r="AD343" s="24" t="s">
        <v>12957</v>
      </c>
    </row>
    <row r="344" spans="1:30" ht="15" customHeight="1" x14ac:dyDescent="0.25">
      <c r="A344" s="16" t="s">
        <v>5171</v>
      </c>
      <c r="B344" s="16" t="s">
        <v>9981</v>
      </c>
      <c r="C344" s="16" t="s">
        <v>1</v>
      </c>
      <c r="D344" s="16" t="s">
        <v>598</v>
      </c>
      <c r="E344" s="16">
        <v>2495275</v>
      </c>
      <c r="F344" s="16">
        <v>0.94</v>
      </c>
      <c r="G344" s="16">
        <v>0.88</v>
      </c>
      <c r="H344" s="16">
        <v>1</v>
      </c>
      <c r="I344" s="16" t="s">
        <v>5327</v>
      </c>
      <c r="J344" s="16">
        <v>619</v>
      </c>
      <c r="K344" s="16" t="s">
        <v>7516</v>
      </c>
      <c r="L344" s="104" t="s">
        <v>14468</v>
      </c>
      <c r="M344" s="17">
        <v>225.5133946065807</v>
      </c>
      <c r="N344" s="17">
        <v>562.00441874922603</v>
      </c>
      <c r="O344" s="17">
        <v>-3.7227924882587402</v>
      </c>
      <c r="P344" s="32">
        <v>4.6360156736135998E-15</v>
      </c>
      <c r="Q344" s="17">
        <v>1.4583553015666799</v>
      </c>
      <c r="R344" s="32">
        <v>1.2893681591787E-7</v>
      </c>
      <c r="S344" s="17">
        <v>-0.61727458922580103</v>
      </c>
      <c r="T344" s="32">
        <v>7.6092541359621693E-2</v>
      </c>
      <c r="U344" s="16">
        <v>388</v>
      </c>
      <c r="V344" s="16">
        <v>357</v>
      </c>
      <c r="W344" s="16">
        <v>5</v>
      </c>
      <c r="X344" s="16">
        <v>9</v>
      </c>
      <c r="Y344" s="16">
        <v>431</v>
      </c>
      <c r="Z344" s="16">
        <v>563</v>
      </c>
      <c r="AA344" s="16">
        <v>218</v>
      </c>
      <c r="AB344" s="16">
        <v>120</v>
      </c>
      <c r="AC344" s="24" t="s">
        <v>7515</v>
      </c>
      <c r="AD344" s="24" t="s">
        <v>12956</v>
      </c>
    </row>
    <row r="345" spans="1:30" ht="15" customHeight="1" x14ac:dyDescent="0.25">
      <c r="A345" s="16" t="s">
        <v>2753</v>
      </c>
      <c r="B345" s="16" t="s">
        <v>9981</v>
      </c>
      <c r="C345" s="16" t="s">
        <v>596</v>
      </c>
      <c r="D345" s="16" t="s">
        <v>302</v>
      </c>
      <c r="E345" s="16">
        <v>2496794</v>
      </c>
      <c r="F345" s="16">
        <v>1</v>
      </c>
      <c r="G345" s="16">
        <v>0.97</v>
      </c>
      <c r="H345" s="16">
        <v>0.78</v>
      </c>
      <c r="I345" s="16" t="s">
        <v>5331</v>
      </c>
      <c r="J345" s="16">
        <v>900</v>
      </c>
      <c r="K345" s="16" t="s">
        <v>7516</v>
      </c>
      <c r="L345" s="104" t="s">
        <v>14468</v>
      </c>
      <c r="M345" s="17">
        <v>131.32372444007521</v>
      </c>
      <c r="N345" s="17">
        <v>230.59151106762201</v>
      </c>
      <c r="O345" s="17">
        <v>-2.5761776386420401</v>
      </c>
      <c r="P345" s="32">
        <v>9.9313153616428502E-9</v>
      </c>
      <c r="Q345" s="17">
        <v>0.52081223898044204</v>
      </c>
      <c r="R345" s="32">
        <v>0.14665506959032601</v>
      </c>
      <c r="S345" s="17">
        <v>-5.6932777504657701E-2</v>
      </c>
      <c r="T345" s="32">
        <v>0.92464242300576305</v>
      </c>
      <c r="U345" s="16">
        <v>271</v>
      </c>
      <c r="V345" s="16">
        <v>276</v>
      </c>
      <c r="W345" s="16">
        <v>7</v>
      </c>
      <c r="X345" s="16">
        <v>16</v>
      </c>
      <c r="Y345" s="16">
        <v>153</v>
      </c>
      <c r="Z345" s="16">
        <v>231</v>
      </c>
      <c r="AA345" s="16">
        <v>300</v>
      </c>
      <c r="AB345" s="16">
        <v>97</v>
      </c>
      <c r="AC345" s="24" t="s">
        <v>7515</v>
      </c>
      <c r="AD345" s="24" t="s">
        <v>7514</v>
      </c>
    </row>
    <row r="346" spans="1:30" ht="15" customHeight="1" x14ac:dyDescent="0.25">
      <c r="A346" s="16" t="s">
        <v>548</v>
      </c>
      <c r="B346" s="16" t="s">
        <v>9981</v>
      </c>
      <c r="C346" s="16" t="s">
        <v>596</v>
      </c>
      <c r="D346" s="16" t="s">
        <v>598</v>
      </c>
      <c r="E346" s="16">
        <v>749531</v>
      </c>
      <c r="F346" s="16">
        <v>1</v>
      </c>
      <c r="G346" s="16">
        <v>0.99</v>
      </c>
      <c r="H346" s="16">
        <v>1</v>
      </c>
      <c r="I346" s="16" t="s">
        <v>5331</v>
      </c>
      <c r="J346" s="16">
        <v>671</v>
      </c>
      <c r="K346" s="16" t="s">
        <v>351</v>
      </c>
      <c r="L346" s="104" t="s">
        <v>14208</v>
      </c>
      <c r="M346" s="17">
        <v>761.36565711301751</v>
      </c>
      <c r="N346" s="17">
        <v>2390.7332836792002</v>
      </c>
      <c r="O346" s="17">
        <v>3.6301506973503099</v>
      </c>
      <c r="P346" s="32">
        <v>2.7339426439590799E-44</v>
      </c>
      <c r="Q346" s="17">
        <v>-3.2718896496419202E-2</v>
      </c>
      <c r="R346" s="32">
        <v>0.92164286886823998</v>
      </c>
      <c r="S346" s="17">
        <v>0.74146863206715996</v>
      </c>
      <c r="T346" s="32">
        <v>2.1848188250289498E-2</v>
      </c>
      <c r="U346" s="16">
        <v>402</v>
      </c>
      <c r="V346" s="16">
        <v>301</v>
      </c>
      <c r="W346" s="16">
        <v>844</v>
      </c>
      <c r="X346" s="16">
        <v>1315</v>
      </c>
      <c r="Y346" s="16">
        <v>156</v>
      </c>
      <c r="Z346" s="16">
        <v>175</v>
      </c>
      <c r="AA346" s="16">
        <v>686</v>
      </c>
      <c r="AB346" s="16">
        <v>210</v>
      </c>
      <c r="AC346" s="24" t="s">
        <v>489</v>
      </c>
      <c r="AD346" s="24" t="s">
        <v>6591</v>
      </c>
    </row>
    <row r="347" spans="1:30" ht="15" customHeight="1" x14ac:dyDescent="0.25">
      <c r="A347" s="16" t="s">
        <v>423</v>
      </c>
      <c r="B347" s="16" t="s">
        <v>9981</v>
      </c>
      <c r="C347" s="16" t="s">
        <v>1</v>
      </c>
      <c r="D347" s="16" t="s">
        <v>302</v>
      </c>
      <c r="E347" s="16">
        <v>750332</v>
      </c>
      <c r="F347" s="16">
        <v>0.94</v>
      </c>
      <c r="G347" s="16">
        <v>0.93</v>
      </c>
      <c r="H347" s="16">
        <v>0.74</v>
      </c>
      <c r="I347" s="16" t="s">
        <v>5327</v>
      </c>
      <c r="J347" s="16">
        <v>130</v>
      </c>
      <c r="K347" s="16" t="s">
        <v>351</v>
      </c>
      <c r="L347" s="104" t="s">
        <v>14208</v>
      </c>
      <c r="M347" s="17">
        <v>881.10812729415079</v>
      </c>
      <c r="N347" s="17">
        <v>1467.22532024765</v>
      </c>
      <c r="O347" s="17">
        <v>-1.5718985592472601</v>
      </c>
      <c r="P347" s="32">
        <v>2.2634314476025998E-11</v>
      </c>
      <c r="Q347" s="17">
        <v>-2.2992245883209201</v>
      </c>
      <c r="R347" s="32">
        <v>1.4745176231317999E-22</v>
      </c>
      <c r="S347" s="17">
        <v>7.2437293915956796E-2</v>
      </c>
      <c r="T347" s="32">
        <v>0.84740375674305501</v>
      </c>
      <c r="U347" s="16">
        <v>2648</v>
      </c>
      <c r="V347" s="16">
        <v>2382</v>
      </c>
      <c r="W347" s="16">
        <v>168</v>
      </c>
      <c r="X347" s="16">
        <v>250</v>
      </c>
      <c r="Y347" s="16">
        <v>184</v>
      </c>
      <c r="Z347" s="16">
        <v>319</v>
      </c>
      <c r="AA347" s="16">
        <v>2508</v>
      </c>
      <c r="AB347" s="16">
        <v>1232</v>
      </c>
      <c r="AC347" s="24" t="s">
        <v>489</v>
      </c>
      <c r="AD347" s="24" t="s">
        <v>10892</v>
      </c>
    </row>
    <row r="348" spans="1:30" ht="15" customHeight="1" x14ac:dyDescent="0.25">
      <c r="A348" s="16" t="s">
        <v>1368</v>
      </c>
      <c r="B348" s="16" t="s">
        <v>9981</v>
      </c>
      <c r="C348" s="16" t="s">
        <v>1</v>
      </c>
      <c r="D348" s="16" t="s">
        <v>302</v>
      </c>
      <c r="E348" s="16">
        <v>750228</v>
      </c>
      <c r="F348" s="16">
        <v>1</v>
      </c>
      <c r="G348" s="16">
        <v>0.96</v>
      </c>
      <c r="H348" s="16">
        <v>0.79</v>
      </c>
      <c r="I348" s="16" t="s">
        <v>5331</v>
      </c>
      <c r="J348" s="16">
        <v>26</v>
      </c>
      <c r="K348" s="16" t="s">
        <v>351</v>
      </c>
      <c r="L348" s="104" t="s">
        <v>14208</v>
      </c>
      <c r="M348" s="17">
        <v>619.26026678069275</v>
      </c>
      <c r="N348" s="17">
        <v>1409.5030892964601</v>
      </c>
      <c r="O348" s="17">
        <v>-3.8318971864985798</v>
      </c>
      <c r="P348" s="32">
        <v>1.73502658549316E-29</v>
      </c>
      <c r="Q348" s="17">
        <v>0.98706368872170103</v>
      </c>
      <c r="R348" s="32">
        <v>2.5898504434105799E-4</v>
      </c>
      <c r="S348" s="17">
        <v>-0.81329709308834797</v>
      </c>
      <c r="T348" s="32">
        <v>1.00971382188634E-2</v>
      </c>
      <c r="U348" s="16">
        <v>1443</v>
      </c>
      <c r="V348" s="16">
        <v>1086</v>
      </c>
      <c r="W348" s="16">
        <v>17</v>
      </c>
      <c r="X348" s="16">
        <v>27</v>
      </c>
      <c r="Y348" s="16">
        <v>1028</v>
      </c>
      <c r="Z348" s="16">
        <v>1412</v>
      </c>
      <c r="AA348" s="16">
        <v>575</v>
      </c>
      <c r="AB348" s="16">
        <v>388</v>
      </c>
      <c r="AC348" s="24" t="s">
        <v>489</v>
      </c>
      <c r="AD348" s="24" t="s">
        <v>10891</v>
      </c>
    </row>
    <row r="349" spans="1:30" ht="15" customHeight="1" x14ac:dyDescent="0.25">
      <c r="A349" s="16" t="s">
        <v>1367</v>
      </c>
      <c r="B349" s="16" t="s">
        <v>9981</v>
      </c>
      <c r="C349" s="16" t="s">
        <v>4</v>
      </c>
      <c r="D349" s="16" t="s">
        <v>302</v>
      </c>
      <c r="E349" s="16">
        <v>749338</v>
      </c>
      <c r="F349" s="16">
        <v>1</v>
      </c>
      <c r="G349" s="16">
        <v>0.99</v>
      </c>
      <c r="H349" s="16">
        <v>0.96</v>
      </c>
      <c r="I349" s="16" t="s">
        <v>5327</v>
      </c>
      <c r="J349" s="16">
        <v>864</v>
      </c>
      <c r="K349" s="16" t="s">
        <v>351</v>
      </c>
      <c r="L349" s="104" t="s">
        <v>14208</v>
      </c>
      <c r="M349" s="17">
        <v>127.09508432222493</v>
      </c>
      <c r="N349" s="17">
        <v>336.27195551147202</v>
      </c>
      <c r="O349" s="17">
        <v>-0.110428650361573</v>
      </c>
      <c r="P349" s="32">
        <v>0.837676946240001</v>
      </c>
      <c r="Q349" s="17">
        <v>-2.6167058028051602</v>
      </c>
      <c r="R349" s="32">
        <v>8.5438265896691004E-7</v>
      </c>
      <c r="S349" s="17">
        <v>-1.8544226649073801</v>
      </c>
      <c r="T349" s="32">
        <v>1.48944912869941E-3</v>
      </c>
      <c r="U349" s="16">
        <v>172</v>
      </c>
      <c r="V349" s="16">
        <v>619</v>
      </c>
      <c r="W349" s="16">
        <v>74</v>
      </c>
      <c r="X349" s="16">
        <v>107</v>
      </c>
      <c r="Y349" s="16">
        <v>26</v>
      </c>
      <c r="Z349" s="16">
        <v>37</v>
      </c>
      <c r="AA349" s="16">
        <v>73</v>
      </c>
      <c r="AB349" s="16">
        <v>67</v>
      </c>
      <c r="AC349" s="24" t="s">
        <v>489</v>
      </c>
      <c r="AD349" s="24" t="s">
        <v>10890</v>
      </c>
    </row>
    <row r="350" spans="1:30" ht="15" customHeight="1" x14ac:dyDescent="0.25">
      <c r="A350" s="16" t="s">
        <v>1149</v>
      </c>
      <c r="B350" s="16" t="s">
        <v>9981</v>
      </c>
      <c r="C350" s="16" t="s">
        <v>1</v>
      </c>
      <c r="D350" s="16" t="s">
        <v>302</v>
      </c>
      <c r="E350" s="16">
        <v>454699</v>
      </c>
      <c r="F350" s="16">
        <v>0.93</v>
      </c>
      <c r="G350" s="16">
        <v>0.9</v>
      </c>
      <c r="H350" s="16">
        <v>0.54</v>
      </c>
      <c r="I350" s="16" t="s">
        <v>5331</v>
      </c>
      <c r="J350" s="16">
        <v>660</v>
      </c>
      <c r="K350" s="16" t="s">
        <v>9465</v>
      </c>
      <c r="L350" s="104" t="s">
        <v>14888</v>
      </c>
      <c r="M350" s="17">
        <v>270.04468868096234</v>
      </c>
      <c r="N350" s="17">
        <v>499.96323422949001</v>
      </c>
      <c r="O350" s="17">
        <v>1.4605675520313499</v>
      </c>
      <c r="P350" s="32">
        <v>2.9554115067329099E-8</v>
      </c>
      <c r="Q350" s="17">
        <v>0.110295395209369</v>
      </c>
      <c r="R350" s="32">
        <v>0.72678573067599395</v>
      </c>
      <c r="S350" s="17">
        <v>0.60155612894983002</v>
      </c>
      <c r="T350" s="32">
        <v>6.3452359081242402E-2</v>
      </c>
      <c r="U350" s="16">
        <v>314</v>
      </c>
      <c r="V350" s="16">
        <v>316</v>
      </c>
      <c r="W350" s="16">
        <v>159</v>
      </c>
      <c r="X350" s="16">
        <v>275</v>
      </c>
      <c r="Y350" s="16">
        <v>144</v>
      </c>
      <c r="Z350" s="16">
        <v>186</v>
      </c>
      <c r="AA350" s="16">
        <v>505</v>
      </c>
      <c r="AB350" s="16">
        <v>197</v>
      </c>
      <c r="AC350" s="24" t="s">
        <v>9464</v>
      </c>
      <c r="AD350" s="24" t="s">
        <v>10576</v>
      </c>
    </row>
    <row r="351" spans="1:30" ht="15" customHeight="1" x14ac:dyDescent="0.25">
      <c r="A351" s="16" t="s">
        <v>1148</v>
      </c>
      <c r="B351" s="16" t="s">
        <v>9981</v>
      </c>
      <c r="C351" s="16" t="s">
        <v>1</v>
      </c>
      <c r="D351" s="16" t="s">
        <v>302</v>
      </c>
      <c r="E351" s="16">
        <v>454678</v>
      </c>
      <c r="F351" s="16">
        <v>0.51</v>
      </c>
      <c r="G351" s="16">
        <v>0.8</v>
      </c>
      <c r="H351" s="16">
        <v>0.41</v>
      </c>
      <c r="I351" s="16" t="s">
        <v>5331</v>
      </c>
      <c r="J351" s="16">
        <v>639</v>
      </c>
      <c r="K351" s="16" t="s">
        <v>9465</v>
      </c>
      <c r="L351" s="104" t="s">
        <v>14888</v>
      </c>
      <c r="M351" s="17">
        <v>147.82626728577748</v>
      </c>
      <c r="N351" s="17">
        <v>222.53353918800701</v>
      </c>
      <c r="O351" s="17">
        <v>-1.1214385153670301</v>
      </c>
      <c r="P351" s="32">
        <v>2.8207000553145899E-3</v>
      </c>
      <c r="Q351" s="17">
        <v>0.47684093649352999</v>
      </c>
      <c r="R351" s="32">
        <v>0.18549793162217501</v>
      </c>
      <c r="S351" s="17">
        <v>-0.22358723812294301</v>
      </c>
      <c r="T351" s="32">
        <v>0.65586077900266004</v>
      </c>
      <c r="U351" s="16">
        <v>250</v>
      </c>
      <c r="V351" s="16">
        <v>337</v>
      </c>
      <c r="W351" s="16">
        <v>33</v>
      </c>
      <c r="X351" s="16">
        <v>32</v>
      </c>
      <c r="Y351" s="16">
        <v>176</v>
      </c>
      <c r="Z351" s="16">
        <v>220</v>
      </c>
      <c r="AA351" s="16">
        <v>210</v>
      </c>
      <c r="AB351" s="16">
        <v>132</v>
      </c>
      <c r="AC351" s="24" t="s">
        <v>9464</v>
      </c>
      <c r="AD351" s="24" t="s">
        <v>10575</v>
      </c>
    </row>
    <row r="352" spans="1:30" ht="15" customHeight="1" x14ac:dyDescent="0.25">
      <c r="A352" s="16" t="s">
        <v>3702</v>
      </c>
      <c r="B352" s="16" t="s">
        <v>9981</v>
      </c>
      <c r="C352" s="16" t="s">
        <v>4</v>
      </c>
      <c r="D352" s="16" t="s">
        <v>598</v>
      </c>
      <c r="E352" s="16">
        <v>877305</v>
      </c>
      <c r="F352" s="16">
        <v>1</v>
      </c>
      <c r="G352" s="16">
        <v>0.99</v>
      </c>
      <c r="H352" s="16">
        <v>1</v>
      </c>
      <c r="I352" s="16" t="s">
        <v>5331</v>
      </c>
      <c r="J352" s="16">
        <v>1403</v>
      </c>
      <c r="K352" s="16" t="s">
        <v>8805</v>
      </c>
      <c r="L352" s="104" t="s">
        <v>14641</v>
      </c>
      <c r="M352" s="17">
        <v>1274.1267967228721</v>
      </c>
      <c r="N352" s="17">
        <v>1862.2621381152301</v>
      </c>
      <c r="O352" s="17">
        <v>9.9403963524511404E-2</v>
      </c>
      <c r="P352" s="32">
        <v>0.72409010180984401</v>
      </c>
      <c r="Q352" s="17">
        <v>-0.65897875338162903</v>
      </c>
      <c r="R352" s="32">
        <v>1.64249576143554E-2</v>
      </c>
      <c r="S352" s="17">
        <v>-0.45888391026789399</v>
      </c>
      <c r="T352" s="32">
        <v>0.17410804046475301</v>
      </c>
      <c r="U352" s="16">
        <v>2055</v>
      </c>
      <c r="V352" s="16">
        <v>3428</v>
      </c>
      <c r="W352" s="16">
        <v>594</v>
      </c>
      <c r="X352" s="16">
        <v>854</v>
      </c>
      <c r="Y352" s="16">
        <v>682</v>
      </c>
      <c r="Z352" s="16">
        <v>1019</v>
      </c>
      <c r="AA352" s="16">
        <v>1895</v>
      </c>
      <c r="AB352" s="16">
        <v>930</v>
      </c>
      <c r="AC352" s="24" t="s">
        <v>8804</v>
      </c>
      <c r="AD352" s="24" t="s">
        <v>11055</v>
      </c>
    </row>
    <row r="353" spans="1:30" ht="15" customHeight="1" x14ac:dyDescent="0.25">
      <c r="A353" s="16" t="s">
        <v>3701</v>
      </c>
      <c r="B353" s="16" t="s">
        <v>9981</v>
      </c>
      <c r="C353" s="16" t="s">
        <v>1</v>
      </c>
      <c r="D353" s="16" t="s">
        <v>598</v>
      </c>
      <c r="E353" s="16">
        <v>875881</v>
      </c>
      <c r="F353" s="16">
        <v>1</v>
      </c>
      <c r="G353" s="16">
        <v>0.77</v>
      </c>
      <c r="H353" s="16">
        <v>1</v>
      </c>
      <c r="I353" s="16" t="s">
        <v>5327</v>
      </c>
      <c r="J353" s="16">
        <v>21</v>
      </c>
      <c r="K353" s="16" t="s">
        <v>8805</v>
      </c>
      <c r="L353" s="104" t="s">
        <v>14641</v>
      </c>
      <c r="M353" s="17">
        <v>384.31143640069592</v>
      </c>
      <c r="N353" s="17">
        <v>1099.9191153048801</v>
      </c>
      <c r="O353" s="17">
        <v>2.3388275298050401</v>
      </c>
      <c r="P353" s="32">
        <v>5.9637325203545203E-15</v>
      </c>
      <c r="Q353" s="17">
        <v>0.41271086147848202</v>
      </c>
      <c r="R353" s="32">
        <v>0.21543772692407201</v>
      </c>
      <c r="S353" s="17">
        <v>-0.16516543548082699</v>
      </c>
      <c r="T353" s="32">
        <v>0.73098253078247899</v>
      </c>
      <c r="U353" s="16">
        <v>353</v>
      </c>
      <c r="V353" s="16">
        <v>334</v>
      </c>
      <c r="W353" s="16">
        <v>283</v>
      </c>
      <c r="X353" s="16">
        <v>605</v>
      </c>
      <c r="Y353" s="16">
        <v>146</v>
      </c>
      <c r="Z353" s="16">
        <v>309</v>
      </c>
      <c r="AA353" s="16">
        <v>265</v>
      </c>
      <c r="AB353" s="16">
        <v>156</v>
      </c>
      <c r="AC353" s="24" t="s">
        <v>8804</v>
      </c>
      <c r="AD353" s="24" t="s">
        <v>11054</v>
      </c>
    </row>
    <row r="354" spans="1:30" ht="15" customHeight="1" x14ac:dyDescent="0.25">
      <c r="A354" s="16" t="s">
        <v>1241</v>
      </c>
      <c r="B354" s="16" t="s">
        <v>9981</v>
      </c>
      <c r="C354" s="16" t="s">
        <v>1</v>
      </c>
      <c r="D354" s="16" t="s">
        <v>302</v>
      </c>
      <c r="E354" s="16">
        <v>580210</v>
      </c>
      <c r="F354" s="16">
        <v>0.99</v>
      </c>
      <c r="G354" s="16">
        <v>0.96</v>
      </c>
      <c r="H354" s="16">
        <v>0.99</v>
      </c>
      <c r="I354" s="16" t="s">
        <v>5327</v>
      </c>
      <c r="J354" s="16">
        <v>21</v>
      </c>
      <c r="K354" s="16" t="s">
        <v>6503</v>
      </c>
      <c r="L354" s="104" t="s">
        <v>14286</v>
      </c>
      <c r="M354" s="17">
        <v>9812.5266925232681</v>
      </c>
      <c r="N354" s="17">
        <v>37489.252332304</v>
      </c>
      <c r="O354" s="17">
        <v>4.56172209627222</v>
      </c>
      <c r="P354" s="32">
        <v>1.2338820270156E-102</v>
      </c>
      <c r="Q354" s="17">
        <v>-1.03732654169987</v>
      </c>
      <c r="R354" s="32">
        <v>3.9904570684591798E-6</v>
      </c>
      <c r="S354" s="17">
        <v>0.72359318499473202</v>
      </c>
      <c r="T354" s="32">
        <v>4.5871040440404898E-3</v>
      </c>
      <c r="U354" s="16">
        <v>2404</v>
      </c>
      <c r="V354" s="16">
        <v>3015</v>
      </c>
      <c r="W354" s="16">
        <v>13658</v>
      </c>
      <c r="X354" s="16">
        <v>17495</v>
      </c>
      <c r="Y354" s="16">
        <v>600</v>
      </c>
      <c r="Z354" s="16">
        <v>672</v>
      </c>
      <c r="AA354" s="16">
        <v>4662</v>
      </c>
      <c r="AB354" s="16">
        <v>1889</v>
      </c>
      <c r="AC354" s="24" t="s">
        <v>6502</v>
      </c>
      <c r="AD354" s="24" t="s">
        <v>10715</v>
      </c>
    </row>
    <row r="355" spans="1:30" ht="15" customHeight="1" x14ac:dyDescent="0.25">
      <c r="A355" s="16" t="s">
        <v>3442</v>
      </c>
      <c r="B355" s="16" t="s">
        <v>9981</v>
      </c>
      <c r="C355" s="16" t="s">
        <v>596</v>
      </c>
      <c r="D355" s="16" t="s">
        <v>598</v>
      </c>
      <c r="E355" s="16">
        <v>579551</v>
      </c>
      <c r="F355" s="16">
        <v>1</v>
      </c>
      <c r="G355" s="16">
        <v>0.97</v>
      </c>
      <c r="H355" s="16">
        <v>1</v>
      </c>
      <c r="I355" s="16" t="s">
        <v>5327</v>
      </c>
      <c r="J355" s="16">
        <v>638</v>
      </c>
      <c r="K355" s="16" t="s">
        <v>6503</v>
      </c>
      <c r="L355" s="104" t="s">
        <v>14286</v>
      </c>
      <c r="M355" s="17">
        <v>220.01652743694086</v>
      </c>
      <c r="N355" s="17">
        <v>697.19359294224796</v>
      </c>
      <c r="O355" s="17">
        <v>4.4524408266091502</v>
      </c>
      <c r="P355" s="32">
        <v>1.0223151642850501E-43</v>
      </c>
      <c r="Q355" s="17">
        <v>1.5534231403784899</v>
      </c>
      <c r="R355" s="32">
        <v>8.9076911855940496E-6</v>
      </c>
      <c r="S355" s="17">
        <v>1.70192997246292</v>
      </c>
      <c r="T355" s="32">
        <v>6.34664359333885E-6</v>
      </c>
      <c r="U355" s="16">
        <v>57</v>
      </c>
      <c r="V355" s="16">
        <v>55</v>
      </c>
      <c r="W355" s="16">
        <v>254</v>
      </c>
      <c r="X355" s="16">
        <v>347</v>
      </c>
      <c r="Y355" s="16">
        <v>67</v>
      </c>
      <c r="Z355" s="16">
        <v>93</v>
      </c>
      <c r="AA355" s="16">
        <v>216</v>
      </c>
      <c r="AB355" s="16">
        <v>62</v>
      </c>
      <c r="AC355" s="24" t="s">
        <v>6502</v>
      </c>
      <c r="AD355" s="24" t="s">
        <v>6501</v>
      </c>
    </row>
    <row r="356" spans="1:30" ht="15" customHeight="1" x14ac:dyDescent="0.25">
      <c r="A356" s="16" t="s">
        <v>3441</v>
      </c>
      <c r="B356" s="16" t="s">
        <v>9981</v>
      </c>
      <c r="C356" s="16" t="s">
        <v>596</v>
      </c>
      <c r="D356" s="16" t="s">
        <v>598</v>
      </c>
      <c r="E356" s="16">
        <v>579205</v>
      </c>
      <c r="F356" s="16">
        <v>0.71</v>
      </c>
      <c r="G356" s="16">
        <v>0.87</v>
      </c>
      <c r="H356" s="16">
        <v>1</v>
      </c>
      <c r="I356" s="16" t="s">
        <v>5331</v>
      </c>
      <c r="J356" s="16">
        <v>23</v>
      </c>
      <c r="K356" s="16" t="s">
        <v>6500</v>
      </c>
      <c r="L356" s="104" t="s">
        <v>14948</v>
      </c>
      <c r="M356" s="17">
        <v>172.27409532035603</v>
      </c>
      <c r="N356" s="17">
        <v>259.98088179933501</v>
      </c>
      <c r="O356" s="17">
        <v>0.34954386805900001</v>
      </c>
      <c r="P356" s="32">
        <v>0.267180094686501</v>
      </c>
      <c r="Q356" s="17">
        <v>-0.367847138606684</v>
      </c>
      <c r="R356" s="32">
        <v>0.26312939354495801</v>
      </c>
      <c r="S356" s="17">
        <v>-0.54199749531088204</v>
      </c>
      <c r="T356" s="32">
        <v>0.157310136184729</v>
      </c>
      <c r="U356" s="16">
        <v>363</v>
      </c>
      <c r="V356" s="16">
        <v>320</v>
      </c>
      <c r="W356" s="16">
        <v>76</v>
      </c>
      <c r="X356" s="16">
        <v>143</v>
      </c>
      <c r="Y356" s="16">
        <v>125</v>
      </c>
      <c r="Z356" s="16">
        <v>129</v>
      </c>
      <c r="AA356" s="16">
        <v>233</v>
      </c>
      <c r="AB356" s="16">
        <v>104</v>
      </c>
      <c r="AC356" s="24" t="s">
        <v>6499</v>
      </c>
      <c r="AD356" s="24" t="s">
        <v>6498</v>
      </c>
    </row>
    <row r="357" spans="1:30" ht="15" customHeight="1" x14ac:dyDescent="0.25">
      <c r="A357" s="16" t="s">
        <v>3687</v>
      </c>
      <c r="B357" s="16" t="s">
        <v>9981</v>
      </c>
      <c r="C357" s="16" t="s">
        <v>1</v>
      </c>
      <c r="D357" s="16" t="s">
        <v>598</v>
      </c>
      <c r="E357" s="16">
        <v>865648</v>
      </c>
      <c r="F357" s="16">
        <v>1</v>
      </c>
      <c r="G357" s="16">
        <v>0.94</v>
      </c>
      <c r="H357" s="16">
        <v>1</v>
      </c>
      <c r="I357" s="16" t="s">
        <v>5327</v>
      </c>
      <c r="J357" s="16">
        <v>416</v>
      </c>
      <c r="K357" s="16" t="s">
        <v>8802</v>
      </c>
      <c r="L357" s="104" t="s">
        <v>14397</v>
      </c>
      <c r="M357" s="17">
        <v>2632.3120131034166</v>
      </c>
      <c r="N357" s="17">
        <v>7950.3244483111202</v>
      </c>
      <c r="O357" s="17">
        <v>2.7104502437824101</v>
      </c>
      <c r="P357" s="32">
        <v>1.7280023519528798E-24</v>
      </c>
      <c r="Q357" s="17">
        <v>-1.22322782947925</v>
      </c>
      <c r="R357" s="32">
        <v>1.21130143636641E-5</v>
      </c>
      <c r="S357" s="17">
        <v>0.297970698795269</v>
      </c>
      <c r="T357" s="32">
        <v>0.43029096907263598</v>
      </c>
      <c r="U357" s="16">
        <v>1576</v>
      </c>
      <c r="V357" s="16">
        <v>2649</v>
      </c>
      <c r="W357" s="16">
        <v>2561</v>
      </c>
      <c r="X357" s="16">
        <v>4373</v>
      </c>
      <c r="Y357" s="16">
        <v>336</v>
      </c>
      <c r="Z357" s="16">
        <v>555</v>
      </c>
      <c r="AA357" s="16">
        <v>2765</v>
      </c>
      <c r="AB357" s="16">
        <v>1070</v>
      </c>
      <c r="AC357" s="24" t="s">
        <v>7531</v>
      </c>
      <c r="AD357" s="24" t="s">
        <v>11038</v>
      </c>
    </row>
    <row r="358" spans="1:30" ht="15" customHeight="1" x14ac:dyDescent="0.25">
      <c r="A358" s="16" t="s">
        <v>3689</v>
      </c>
      <c r="B358" s="16" t="s">
        <v>9981</v>
      </c>
      <c r="C358" s="16" t="s">
        <v>1</v>
      </c>
      <c r="D358" s="16" t="s">
        <v>598</v>
      </c>
      <c r="E358" s="16">
        <v>865761</v>
      </c>
      <c r="F358" s="16">
        <v>0.92</v>
      </c>
      <c r="G358" s="16">
        <v>0.7</v>
      </c>
      <c r="H358" s="16">
        <v>1</v>
      </c>
      <c r="I358" s="16" t="s">
        <v>5331</v>
      </c>
      <c r="J358" s="16">
        <v>303</v>
      </c>
      <c r="K358" s="16" t="s">
        <v>8802</v>
      </c>
      <c r="L358" s="104" t="s">
        <v>14397</v>
      </c>
      <c r="M358" s="17">
        <v>715.87673228033827</v>
      </c>
      <c r="N358" s="17">
        <v>2138.2433421339001</v>
      </c>
      <c r="O358" s="17">
        <v>3.02007364101165</v>
      </c>
      <c r="P358" s="32">
        <v>4.8789160310144597E-45</v>
      </c>
      <c r="Q358" s="17">
        <v>-0.64894366764723799</v>
      </c>
      <c r="R358" s="32">
        <v>7.3129188120664599E-3</v>
      </c>
      <c r="S358" s="17">
        <v>0.24801686735984901</v>
      </c>
      <c r="T358" s="32">
        <v>0.42508774043469</v>
      </c>
      <c r="U358" s="16">
        <v>508</v>
      </c>
      <c r="V358" s="16">
        <v>460</v>
      </c>
      <c r="W358" s="16">
        <v>779</v>
      </c>
      <c r="X358" s="16">
        <v>1161</v>
      </c>
      <c r="Y358" s="16">
        <v>128</v>
      </c>
      <c r="Z358" s="16">
        <v>172</v>
      </c>
      <c r="AA358" s="16">
        <v>577</v>
      </c>
      <c r="AB358" s="16">
        <v>252</v>
      </c>
      <c r="AC358" s="24" t="s">
        <v>7531</v>
      </c>
      <c r="AD358" s="24" t="s">
        <v>11040</v>
      </c>
    </row>
    <row r="359" spans="1:30" ht="15" customHeight="1" x14ac:dyDescent="0.25">
      <c r="A359" s="16" t="s">
        <v>3686</v>
      </c>
      <c r="B359" s="16" t="s">
        <v>9981</v>
      </c>
      <c r="C359" s="16" t="s">
        <v>1</v>
      </c>
      <c r="D359" s="16" t="s">
        <v>598</v>
      </c>
      <c r="E359" s="16">
        <v>865570</v>
      </c>
      <c r="F359" s="16">
        <v>1</v>
      </c>
      <c r="G359" s="16">
        <v>0.99</v>
      </c>
      <c r="H359" s="16">
        <v>0.99</v>
      </c>
      <c r="I359" s="16" t="s">
        <v>5327</v>
      </c>
      <c r="J359" s="16">
        <v>494</v>
      </c>
      <c r="K359" s="16" t="s">
        <v>8802</v>
      </c>
      <c r="L359" s="104" t="s">
        <v>14397</v>
      </c>
      <c r="M359" s="17">
        <v>273.42345653325663</v>
      </c>
      <c r="N359" s="17">
        <v>382.44823373194902</v>
      </c>
      <c r="O359" s="17">
        <v>7.6918621200988699E-3</v>
      </c>
      <c r="P359" s="32">
        <v>0.98177129605089697</v>
      </c>
      <c r="Q359" s="17">
        <v>-1.03745477610853</v>
      </c>
      <c r="R359" s="32">
        <v>7.0932897657344403E-4</v>
      </c>
      <c r="S359" s="17">
        <v>-0.54609073233775995</v>
      </c>
      <c r="T359" s="32">
        <v>0.14220059805301799</v>
      </c>
      <c r="U359" s="16">
        <v>568</v>
      </c>
      <c r="V359" s="16">
        <v>704</v>
      </c>
      <c r="W359" s="16">
        <v>113</v>
      </c>
      <c r="X359" s="16">
        <v>209</v>
      </c>
      <c r="Y359" s="16">
        <v>117</v>
      </c>
      <c r="Z359" s="16">
        <v>187</v>
      </c>
      <c r="AA359" s="16">
        <v>356</v>
      </c>
      <c r="AB359" s="16">
        <v>232</v>
      </c>
      <c r="AC359" s="24" t="s">
        <v>7531</v>
      </c>
      <c r="AD359" s="24" t="s">
        <v>11035</v>
      </c>
    </row>
    <row r="360" spans="1:30" ht="15" customHeight="1" x14ac:dyDescent="0.25">
      <c r="A360" s="16" t="s">
        <v>3691</v>
      </c>
      <c r="B360" s="16" t="s">
        <v>9981</v>
      </c>
      <c r="C360" s="16" t="s">
        <v>1</v>
      </c>
      <c r="D360" s="16" t="s">
        <v>598</v>
      </c>
      <c r="E360" s="16">
        <v>866036</v>
      </c>
      <c r="F360" s="16">
        <v>0.95</v>
      </c>
      <c r="G360" s="16">
        <v>0.96</v>
      </c>
      <c r="H360" s="16">
        <v>1</v>
      </c>
      <c r="I360" s="16" t="s">
        <v>5327</v>
      </c>
      <c r="J360" s="16">
        <v>28</v>
      </c>
      <c r="K360" s="16" t="s">
        <v>8802</v>
      </c>
      <c r="L360" s="104" t="s">
        <v>14397</v>
      </c>
      <c r="M360" s="17">
        <v>117.5999489201178</v>
      </c>
      <c r="N360" s="17">
        <v>354.03063052637498</v>
      </c>
      <c r="O360" s="17">
        <v>-3.6497676335770199</v>
      </c>
      <c r="P360" s="32">
        <v>1.5509545598218099E-8</v>
      </c>
      <c r="Q360" s="17">
        <v>1.8309826408222201</v>
      </c>
      <c r="R360" s="32">
        <v>3.1512815596504202E-8</v>
      </c>
      <c r="S360" s="17">
        <v>-1.7796389118656299</v>
      </c>
      <c r="T360" s="32">
        <v>1.74719358949996E-5</v>
      </c>
      <c r="U360" s="16">
        <v>180</v>
      </c>
      <c r="V360" s="16">
        <v>173</v>
      </c>
      <c r="W360" s="16">
        <v>2</v>
      </c>
      <c r="X360" s="16">
        <v>5</v>
      </c>
      <c r="Y360" s="16">
        <v>280</v>
      </c>
      <c r="Z360" s="16">
        <v>326</v>
      </c>
      <c r="AA360" s="16">
        <v>49</v>
      </c>
      <c r="AB360" s="16">
        <v>24</v>
      </c>
      <c r="AC360" s="24" t="s">
        <v>7531</v>
      </c>
      <c r="AD360" s="24" t="s">
        <v>11043</v>
      </c>
    </row>
    <row r="361" spans="1:30" ht="15" customHeight="1" x14ac:dyDescent="0.25">
      <c r="A361" s="16" t="s">
        <v>3690</v>
      </c>
      <c r="B361" s="16" t="s">
        <v>9981</v>
      </c>
      <c r="C361" s="16" t="s">
        <v>1</v>
      </c>
      <c r="D361" s="16" t="s">
        <v>598</v>
      </c>
      <c r="E361" s="16">
        <v>865951</v>
      </c>
      <c r="F361" s="16">
        <v>0.99</v>
      </c>
      <c r="G361" s="16">
        <v>0.97</v>
      </c>
      <c r="H361" s="16">
        <v>1</v>
      </c>
      <c r="I361" s="16" t="s">
        <v>5331</v>
      </c>
      <c r="J361" s="16">
        <v>113</v>
      </c>
      <c r="K361" s="16" t="s">
        <v>8802</v>
      </c>
      <c r="L361" s="104" t="s">
        <v>14397</v>
      </c>
      <c r="M361" s="17">
        <v>191.85939848198711</v>
      </c>
      <c r="N361" s="17">
        <v>296.44451983371198</v>
      </c>
      <c r="O361" s="17">
        <v>0.64290003517498795</v>
      </c>
      <c r="P361" s="32">
        <v>3.6576334027582001E-2</v>
      </c>
      <c r="Q361" s="17">
        <v>9.1415652292155106E-2</v>
      </c>
      <c r="R361" s="32">
        <v>0.79792263201341196</v>
      </c>
      <c r="S361" s="17">
        <v>-0.605007967468845</v>
      </c>
      <c r="T361" s="32">
        <v>0.112456939294617</v>
      </c>
      <c r="U361" s="16">
        <v>291</v>
      </c>
      <c r="V361" s="16">
        <v>370</v>
      </c>
      <c r="W361" s="16">
        <v>108</v>
      </c>
      <c r="X361" s="16">
        <v>145</v>
      </c>
      <c r="Y361" s="16">
        <v>171</v>
      </c>
      <c r="Z361" s="16">
        <v>166</v>
      </c>
      <c r="AA361" s="16">
        <v>213</v>
      </c>
      <c r="AB361" s="16">
        <v>98</v>
      </c>
      <c r="AC361" s="24" t="s">
        <v>7531</v>
      </c>
      <c r="AD361" s="24" t="s">
        <v>11042</v>
      </c>
    </row>
    <row r="362" spans="1:30" ht="15" customHeight="1" x14ac:dyDescent="0.25">
      <c r="A362" s="16" t="s">
        <v>3688</v>
      </c>
      <c r="B362" s="16" t="s">
        <v>9981</v>
      </c>
      <c r="C362" s="16" t="s">
        <v>1</v>
      </c>
      <c r="D362" s="16" t="s">
        <v>598</v>
      </c>
      <c r="E362" s="16">
        <v>865743</v>
      </c>
      <c r="F362" s="16">
        <v>0.81</v>
      </c>
      <c r="G362" s="16">
        <v>0.69</v>
      </c>
      <c r="H362" s="16">
        <v>0.99</v>
      </c>
      <c r="I362" s="16" t="s">
        <v>5331</v>
      </c>
      <c r="J362" s="16">
        <v>321</v>
      </c>
      <c r="K362" s="16" t="s">
        <v>8802</v>
      </c>
      <c r="L362" s="104" t="s">
        <v>14397</v>
      </c>
      <c r="M362" s="17">
        <v>180.20993713097053</v>
      </c>
      <c r="N362" s="17">
        <v>282.25032540478401</v>
      </c>
      <c r="O362" s="17">
        <v>-1.26850555438019</v>
      </c>
      <c r="P362" s="32">
        <v>1.27819543174642E-4</v>
      </c>
      <c r="Q362" s="17">
        <v>-0.46782436949415201</v>
      </c>
      <c r="R362" s="32">
        <v>0.145609400725319</v>
      </c>
      <c r="S362" s="17">
        <v>0.30865256675464697</v>
      </c>
      <c r="T362" s="32">
        <v>0.45280978011085499</v>
      </c>
      <c r="U362" s="16">
        <v>436</v>
      </c>
      <c r="V362" s="16">
        <v>354</v>
      </c>
      <c r="W362" s="16">
        <v>29</v>
      </c>
      <c r="X362" s="16">
        <v>53</v>
      </c>
      <c r="Y362" s="16">
        <v>112</v>
      </c>
      <c r="Z362" s="16">
        <v>167</v>
      </c>
      <c r="AA362" s="16">
        <v>446</v>
      </c>
      <c r="AB362" s="16">
        <v>237</v>
      </c>
      <c r="AC362" s="24" t="s">
        <v>7531</v>
      </c>
      <c r="AD362" s="24" t="s">
        <v>11039</v>
      </c>
    </row>
    <row r="363" spans="1:30" ht="15" customHeight="1" x14ac:dyDescent="0.25">
      <c r="A363" s="16" t="s">
        <v>2974</v>
      </c>
      <c r="B363" s="16" t="s">
        <v>9981</v>
      </c>
      <c r="C363" s="16" t="s">
        <v>1</v>
      </c>
      <c r="D363" s="16" t="s">
        <v>598</v>
      </c>
      <c r="E363" s="16">
        <v>66315</v>
      </c>
      <c r="F363" s="16">
        <v>0.99</v>
      </c>
      <c r="G363" s="16">
        <v>0.98</v>
      </c>
      <c r="H363" s="16">
        <v>0.99</v>
      </c>
      <c r="I363" s="16" t="s">
        <v>5327</v>
      </c>
      <c r="J363" s="16">
        <v>139</v>
      </c>
      <c r="K363" s="16" t="s">
        <v>8733</v>
      </c>
      <c r="L363" s="104" t="s">
        <v>14479</v>
      </c>
      <c r="M363" s="17">
        <v>2748.8956921079371</v>
      </c>
      <c r="N363" s="17">
        <v>4604.6695641552096</v>
      </c>
      <c r="O363" s="17">
        <v>-1.7736048499371999</v>
      </c>
      <c r="P363" s="32">
        <v>1.5700335392109102E-14</v>
      </c>
      <c r="Q363" s="17">
        <v>-1.2634399547591899</v>
      </c>
      <c r="R363" s="32">
        <v>6.6944557444223798E-8</v>
      </c>
      <c r="S363" s="17">
        <v>0.26718558895528199</v>
      </c>
      <c r="T363" s="32">
        <v>0.39992791646729098</v>
      </c>
      <c r="U363" s="16">
        <v>8360</v>
      </c>
      <c r="V363" s="16">
        <v>5608</v>
      </c>
      <c r="W363" s="16">
        <v>413</v>
      </c>
      <c r="X363" s="16">
        <v>592</v>
      </c>
      <c r="Y363" s="16">
        <v>1260</v>
      </c>
      <c r="Z363" s="16">
        <v>1554</v>
      </c>
      <c r="AA363" s="16">
        <v>8281</v>
      </c>
      <c r="AB363" s="16">
        <v>3764</v>
      </c>
      <c r="AC363" s="24" t="s">
        <v>7531</v>
      </c>
      <c r="AD363" s="24" t="s">
        <v>10071</v>
      </c>
    </row>
    <row r="364" spans="1:30" ht="15" customHeight="1" x14ac:dyDescent="0.25">
      <c r="A364" s="16" t="s">
        <v>2975</v>
      </c>
      <c r="B364" s="16" t="s">
        <v>9981</v>
      </c>
      <c r="C364" s="16" t="s">
        <v>1</v>
      </c>
      <c r="D364" s="16" t="s">
        <v>598</v>
      </c>
      <c r="E364" s="16">
        <v>66418</v>
      </c>
      <c r="F364" s="16">
        <v>0.97</v>
      </c>
      <c r="G364" s="16">
        <v>0.95</v>
      </c>
      <c r="H364" s="16">
        <v>1</v>
      </c>
      <c r="I364" s="16" t="s">
        <v>5327</v>
      </c>
      <c r="J364" s="16">
        <v>36</v>
      </c>
      <c r="K364" s="16" t="s">
        <v>8733</v>
      </c>
      <c r="L364" s="104" t="s">
        <v>14479</v>
      </c>
      <c r="M364" s="17">
        <v>392.98405872177841</v>
      </c>
      <c r="N364" s="17">
        <v>829.53050085365305</v>
      </c>
      <c r="O364" s="17">
        <v>-1.7617845407577799</v>
      </c>
      <c r="P364" s="32">
        <v>1.1774372405092499E-6</v>
      </c>
      <c r="Q364" s="17">
        <v>0.93382089976942595</v>
      </c>
      <c r="R364" s="32">
        <v>7.9107253905863397E-3</v>
      </c>
      <c r="S364" s="17">
        <v>-0.83481731568764495</v>
      </c>
      <c r="T364" s="32">
        <v>4.58990406555978E-2</v>
      </c>
      <c r="U364" s="16">
        <v>656</v>
      </c>
      <c r="V364" s="16">
        <v>884</v>
      </c>
      <c r="W364" s="16">
        <v>46</v>
      </c>
      <c r="X364" s="16">
        <v>66</v>
      </c>
      <c r="Y364" s="16">
        <v>603</v>
      </c>
      <c r="Z364" s="16">
        <v>831</v>
      </c>
      <c r="AA364" s="16">
        <v>260</v>
      </c>
      <c r="AB364" s="16">
        <v>275</v>
      </c>
      <c r="AC364" s="24" t="s">
        <v>7531</v>
      </c>
      <c r="AD364" s="24" t="s">
        <v>10072</v>
      </c>
    </row>
    <row r="365" spans="1:30" ht="15" customHeight="1" x14ac:dyDescent="0.25">
      <c r="A365" s="16" t="s">
        <v>4117</v>
      </c>
      <c r="B365" s="16" t="s">
        <v>9981</v>
      </c>
      <c r="C365" s="16" t="s">
        <v>596</v>
      </c>
      <c r="D365" s="16" t="s">
        <v>598</v>
      </c>
      <c r="E365" s="16">
        <v>1338945</v>
      </c>
      <c r="F365" s="16">
        <v>1</v>
      </c>
      <c r="G365" s="16">
        <v>1</v>
      </c>
      <c r="H365" s="16">
        <v>1</v>
      </c>
      <c r="I365" s="16" t="s">
        <v>5327</v>
      </c>
      <c r="J365" s="16">
        <v>197</v>
      </c>
      <c r="K365" s="16" t="s">
        <v>5504</v>
      </c>
      <c r="L365" s="104" t="s">
        <v>14884</v>
      </c>
      <c r="M365" s="17">
        <v>337.21010978762848</v>
      </c>
      <c r="N365" s="17">
        <v>518.24079625560398</v>
      </c>
      <c r="O365" s="17">
        <v>-0.94097158322686902</v>
      </c>
      <c r="P365" s="32">
        <v>3.6549088123192603E-4</v>
      </c>
      <c r="Q365" s="17">
        <v>-1.62332032865669</v>
      </c>
      <c r="R365" s="32">
        <v>6.6464354313939697E-10</v>
      </c>
      <c r="S365" s="17">
        <v>8.8949704314668407E-2</v>
      </c>
      <c r="T365" s="32">
        <v>0.82520644054937398</v>
      </c>
      <c r="U365" s="16">
        <v>880</v>
      </c>
      <c r="V365" s="16">
        <v>836</v>
      </c>
      <c r="W365" s="16">
        <v>80</v>
      </c>
      <c r="X365" s="16">
        <v>144</v>
      </c>
      <c r="Y365" s="16">
        <v>129</v>
      </c>
      <c r="Z365" s="16">
        <v>139</v>
      </c>
      <c r="AA365" s="16">
        <v>932</v>
      </c>
      <c r="AB365" s="16">
        <v>393</v>
      </c>
      <c r="AC365" s="24" t="s">
        <v>5503</v>
      </c>
      <c r="AD365" s="24" t="s">
        <v>5502</v>
      </c>
    </row>
    <row r="366" spans="1:30" ht="15" customHeight="1" x14ac:dyDescent="0.25">
      <c r="A366" s="16" t="s">
        <v>1837</v>
      </c>
      <c r="B366" s="16" t="s">
        <v>9981</v>
      </c>
      <c r="C366" s="16" t="s">
        <v>4</v>
      </c>
      <c r="D366" s="16" t="s">
        <v>302</v>
      </c>
      <c r="E366" s="16">
        <v>1338813</v>
      </c>
      <c r="F366" s="16">
        <v>0.88</v>
      </c>
      <c r="G366" s="16">
        <v>0.87</v>
      </c>
      <c r="H366" s="16">
        <v>0.85</v>
      </c>
      <c r="I366" s="16" t="s">
        <v>5327</v>
      </c>
      <c r="J366" s="16">
        <v>329</v>
      </c>
      <c r="K366" s="16" t="s">
        <v>5504</v>
      </c>
      <c r="L366" s="104" t="s">
        <v>14884</v>
      </c>
      <c r="M366" s="17">
        <v>164.85002994109087</v>
      </c>
      <c r="N366" s="17">
        <v>275.10474754643502</v>
      </c>
      <c r="O366" s="17">
        <v>-0.54215133132554205</v>
      </c>
      <c r="P366" s="32">
        <v>9.0929193951683404E-2</v>
      </c>
      <c r="Q366" s="17">
        <v>-0.67926021508298096</v>
      </c>
      <c r="R366" s="32">
        <v>3.0510098220157499E-2</v>
      </c>
      <c r="S366" s="17">
        <v>0.67591020964019699</v>
      </c>
      <c r="T366" s="32">
        <v>5.3480472613369898E-2</v>
      </c>
      <c r="U366" s="16">
        <v>305</v>
      </c>
      <c r="V366" s="16">
        <v>319</v>
      </c>
      <c r="W366" s="16">
        <v>39</v>
      </c>
      <c r="X366" s="16">
        <v>68</v>
      </c>
      <c r="Y366" s="16">
        <v>83</v>
      </c>
      <c r="Z366" s="16">
        <v>106</v>
      </c>
      <c r="AA366" s="16">
        <v>476</v>
      </c>
      <c r="AB366" s="16">
        <v>231</v>
      </c>
      <c r="AC366" s="24" t="s">
        <v>5503</v>
      </c>
      <c r="AD366" s="24" t="s">
        <v>11614</v>
      </c>
    </row>
    <row r="367" spans="1:30" ht="15" customHeight="1" x14ac:dyDescent="0.25">
      <c r="A367" s="16" t="s">
        <v>5248</v>
      </c>
      <c r="B367" s="16" t="s">
        <v>9981</v>
      </c>
      <c r="C367" s="16" t="s">
        <v>596</v>
      </c>
      <c r="D367" s="16" t="s">
        <v>598</v>
      </c>
      <c r="E367" s="16">
        <v>2599255</v>
      </c>
      <c r="F367" s="16">
        <v>1</v>
      </c>
      <c r="G367" s="16">
        <v>1</v>
      </c>
      <c r="H367" s="16">
        <v>1</v>
      </c>
      <c r="I367" s="16" t="s">
        <v>5331</v>
      </c>
      <c r="J367" s="16">
        <v>524</v>
      </c>
      <c r="K367" s="16" t="s">
        <v>6296</v>
      </c>
      <c r="L367" s="104" t="s">
        <v>14564</v>
      </c>
      <c r="M367" s="17">
        <v>1065.3324098274313</v>
      </c>
      <c r="N367" s="17">
        <v>2868.3752150576802</v>
      </c>
      <c r="O367" s="17">
        <v>2.8296325921178598</v>
      </c>
      <c r="P367" s="32">
        <v>1.1768510421230801E-34</v>
      </c>
      <c r="Q367" s="17">
        <v>-0.27649621357152199</v>
      </c>
      <c r="R367" s="32">
        <v>0.29532825544445301</v>
      </c>
      <c r="S367" s="17">
        <v>0.95854790707425497</v>
      </c>
      <c r="T367" s="32">
        <v>3.7804368877255001E-4</v>
      </c>
      <c r="U367" s="16">
        <v>724</v>
      </c>
      <c r="V367" s="16">
        <v>724</v>
      </c>
      <c r="W367" s="16">
        <v>1045</v>
      </c>
      <c r="X367" s="16">
        <v>1487</v>
      </c>
      <c r="Y367" s="16">
        <v>293</v>
      </c>
      <c r="Z367" s="16">
        <v>278</v>
      </c>
      <c r="AA367" s="16">
        <v>1527</v>
      </c>
      <c r="AB367" s="16">
        <v>563</v>
      </c>
      <c r="AC367" s="24" t="s">
        <v>6295</v>
      </c>
      <c r="AD367" s="24" t="s">
        <v>6294</v>
      </c>
    </row>
    <row r="368" spans="1:30" ht="15" customHeight="1" x14ac:dyDescent="0.25">
      <c r="A368" s="16" t="s">
        <v>1554</v>
      </c>
      <c r="B368" s="16" t="s">
        <v>9981</v>
      </c>
      <c r="C368" s="16" t="s">
        <v>596</v>
      </c>
      <c r="D368" s="16" t="s">
        <v>302</v>
      </c>
      <c r="E368" s="16">
        <v>990113</v>
      </c>
      <c r="F368" s="16">
        <v>0.95</v>
      </c>
      <c r="G368" s="16">
        <v>0.94</v>
      </c>
      <c r="H368" s="16">
        <v>0.75</v>
      </c>
      <c r="I368" s="16" t="s">
        <v>5327</v>
      </c>
      <c r="J368" s="16">
        <v>535</v>
      </c>
      <c r="K368" s="16" t="s">
        <v>8043</v>
      </c>
      <c r="L368" s="104" t="s">
        <v>14564</v>
      </c>
      <c r="M368" s="17">
        <v>437.47119673697961</v>
      </c>
      <c r="N368" s="17">
        <v>989.77319456542295</v>
      </c>
      <c r="O368" s="17">
        <v>-1.23975358132751</v>
      </c>
      <c r="P368" s="32">
        <v>1.86233614870025E-5</v>
      </c>
      <c r="Q368" s="17">
        <v>-1.1940185059051101</v>
      </c>
      <c r="R368" s="32">
        <v>2.8484336504545701E-5</v>
      </c>
      <c r="S368" s="17">
        <v>0.95034911033207903</v>
      </c>
      <c r="T368" s="32">
        <v>2.5087336207093398E-3</v>
      </c>
      <c r="U368" s="16">
        <v>831</v>
      </c>
      <c r="V368" s="16">
        <v>875</v>
      </c>
      <c r="W368" s="16">
        <v>79</v>
      </c>
      <c r="X368" s="16">
        <v>97</v>
      </c>
      <c r="Y368" s="16">
        <v>126</v>
      </c>
      <c r="Z368" s="16">
        <v>243</v>
      </c>
      <c r="AA368" s="16">
        <v>1780</v>
      </c>
      <c r="AB368" s="16">
        <v>665</v>
      </c>
      <c r="AC368" s="24" t="s">
        <v>6295</v>
      </c>
      <c r="AD368" s="24" t="s">
        <v>8042</v>
      </c>
    </row>
    <row r="369" spans="1:30" ht="15" customHeight="1" x14ac:dyDescent="0.25">
      <c r="A369" s="16" t="s">
        <v>4198</v>
      </c>
      <c r="B369" s="16" t="s">
        <v>9981</v>
      </c>
      <c r="C369" s="16" t="s">
        <v>1</v>
      </c>
      <c r="D369" s="16" t="s">
        <v>598</v>
      </c>
      <c r="E369" s="16">
        <v>1428984</v>
      </c>
      <c r="F369" s="16">
        <v>1</v>
      </c>
      <c r="G369" s="16">
        <v>0.84</v>
      </c>
      <c r="H369" s="16">
        <v>1</v>
      </c>
      <c r="I369" s="16" t="s">
        <v>5327</v>
      </c>
      <c r="J369" s="16">
        <v>19</v>
      </c>
      <c r="K369" s="16" t="s">
        <v>8221</v>
      </c>
      <c r="L369" s="104" t="s">
        <v>14958</v>
      </c>
      <c r="M369" s="17">
        <v>105.30408992914838</v>
      </c>
      <c r="N369" s="17">
        <v>191.22411686597499</v>
      </c>
      <c r="O369" s="17">
        <v>2.3432851375661298E-2</v>
      </c>
      <c r="P369" s="32">
        <v>0.96140328448202805</v>
      </c>
      <c r="Q369" s="17">
        <v>-1.1758014110659101</v>
      </c>
      <c r="R369" s="32">
        <v>1.1204709735126E-2</v>
      </c>
      <c r="S369" s="17">
        <v>-1.48761989428318</v>
      </c>
      <c r="T369" s="32">
        <v>4.2401961613359003E-3</v>
      </c>
      <c r="U369" s="16">
        <v>199</v>
      </c>
      <c r="V369" s="16">
        <v>352</v>
      </c>
      <c r="W369" s="16">
        <v>57</v>
      </c>
      <c r="X369" s="16">
        <v>81</v>
      </c>
      <c r="Y369" s="16">
        <v>40</v>
      </c>
      <c r="Z369" s="16">
        <v>81</v>
      </c>
      <c r="AA369" s="16">
        <v>63</v>
      </c>
      <c r="AB369" s="16">
        <v>62</v>
      </c>
      <c r="AC369" s="24" t="s">
        <v>8220</v>
      </c>
      <c r="AD369" s="24" t="s">
        <v>11718</v>
      </c>
    </row>
    <row r="370" spans="1:30" ht="15" customHeight="1" x14ac:dyDescent="0.25">
      <c r="A370" s="16" t="s">
        <v>3886</v>
      </c>
      <c r="B370" s="16" t="s">
        <v>9981</v>
      </c>
      <c r="C370" s="16" t="s">
        <v>1</v>
      </c>
      <c r="D370" s="16" t="s">
        <v>598</v>
      </c>
      <c r="E370" s="16">
        <v>1079087</v>
      </c>
      <c r="F370" s="16">
        <v>1</v>
      </c>
      <c r="G370" s="16">
        <v>1</v>
      </c>
      <c r="H370" s="16">
        <v>1</v>
      </c>
      <c r="I370" s="16" t="s">
        <v>5331</v>
      </c>
      <c r="J370" s="16">
        <v>211</v>
      </c>
      <c r="K370" s="16" t="s">
        <v>8078</v>
      </c>
      <c r="L370" s="104" t="s">
        <v>14936</v>
      </c>
      <c r="M370" s="17">
        <v>174.76180048065001</v>
      </c>
      <c r="N370" s="17">
        <v>320.36007398264502</v>
      </c>
      <c r="O370" s="17">
        <v>-1.0274433827140299</v>
      </c>
      <c r="P370" s="32">
        <v>2.2741986168589999E-3</v>
      </c>
      <c r="Q370" s="17">
        <v>-1.65517361945224</v>
      </c>
      <c r="R370" s="32">
        <v>7.15837201491161E-7</v>
      </c>
      <c r="S370" s="17">
        <v>0.14733424418611499</v>
      </c>
      <c r="T370" s="32">
        <v>0.76445756017689004</v>
      </c>
      <c r="U370" s="16">
        <v>438</v>
      </c>
      <c r="V370" s="16">
        <v>447</v>
      </c>
      <c r="W370" s="16">
        <v>41</v>
      </c>
      <c r="X370" s="16">
        <v>67</v>
      </c>
      <c r="Y370" s="16">
        <v>56</v>
      </c>
      <c r="Z370" s="16">
        <v>81</v>
      </c>
      <c r="AA370" s="16">
        <v>383</v>
      </c>
      <c r="AB370" s="16">
        <v>269</v>
      </c>
      <c r="AC370" s="24" t="s">
        <v>8077</v>
      </c>
      <c r="AD370" s="24" t="s">
        <v>11307</v>
      </c>
    </row>
    <row r="371" spans="1:30" ht="15" customHeight="1" x14ac:dyDescent="0.25">
      <c r="A371" s="16" t="s">
        <v>4289</v>
      </c>
      <c r="B371" s="16" t="s">
        <v>9981</v>
      </c>
      <c r="C371" s="16" t="s">
        <v>1</v>
      </c>
      <c r="D371" s="16" t="s">
        <v>598</v>
      </c>
      <c r="E371" s="16">
        <v>1515223</v>
      </c>
      <c r="F371" s="16">
        <v>1</v>
      </c>
      <c r="G371" s="16">
        <v>0.95</v>
      </c>
      <c r="H371" s="16">
        <v>1</v>
      </c>
      <c r="I371" s="16" t="s">
        <v>5331</v>
      </c>
      <c r="J371" s="16">
        <v>385</v>
      </c>
      <c r="K371" s="16" t="s">
        <v>8247</v>
      </c>
      <c r="L371" s="104" t="s">
        <v>14400</v>
      </c>
      <c r="M371" s="17">
        <v>1961.3876953944089</v>
      </c>
      <c r="N371" s="17">
        <v>7586.7148234169399</v>
      </c>
      <c r="O371" s="17">
        <v>5.5307881088422297</v>
      </c>
      <c r="P371" s="32">
        <v>6.2809359497091804E-119</v>
      </c>
      <c r="Q371" s="17">
        <v>-1.3019468239965299</v>
      </c>
      <c r="R371" s="32">
        <v>5.1392376217892702E-6</v>
      </c>
      <c r="S371" s="17">
        <v>0.68899601474642203</v>
      </c>
      <c r="T371" s="32">
        <v>2.23449107204957E-2</v>
      </c>
      <c r="U371" s="16">
        <v>312</v>
      </c>
      <c r="V371" s="16">
        <v>277</v>
      </c>
      <c r="W371" s="16">
        <v>2603</v>
      </c>
      <c r="X371" s="16">
        <v>4173</v>
      </c>
      <c r="Y371" s="16">
        <v>63</v>
      </c>
      <c r="Z371" s="16">
        <v>51</v>
      </c>
      <c r="AA371" s="16">
        <v>526</v>
      </c>
      <c r="AB371" s="16">
        <v>183</v>
      </c>
      <c r="AC371" s="24" t="s">
        <v>8246</v>
      </c>
      <c r="AD371" s="24" t="s">
        <v>11821</v>
      </c>
    </row>
    <row r="372" spans="1:30" ht="15" customHeight="1" x14ac:dyDescent="0.25">
      <c r="A372" s="16" t="s">
        <v>4291</v>
      </c>
      <c r="B372" s="16" t="s">
        <v>9981</v>
      </c>
      <c r="C372" s="16" t="s">
        <v>1</v>
      </c>
      <c r="D372" s="16" t="s">
        <v>598</v>
      </c>
      <c r="E372" s="16">
        <v>1515521</v>
      </c>
      <c r="F372" s="16">
        <v>0.99</v>
      </c>
      <c r="G372" s="16">
        <v>0.99</v>
      </c>
      <c r="H372" s="16">
        <v>1</v>
      </c>
      <c r="I372" s="16" t="s">
        <v>5327</v>
      </c>
      <c r="J372" s="16">
        <v>87</v>
      </c>
      <c r="K372" s="16" t="s">
        <v>8247</v>
      </c>
      <c r="L372" s="104" t="s">
        <v>14400</v>
      </c>
      <c r="M372" s="17">
        <v>1259.8329191080472</v>
      </c>
      <c r="N372" s="17">
        <v>2915.8346486083301</v>
      </c>
      <c r="O372" s="17">
        <v>-0.21687844607631299</v>
      </c>
      <c r="P372" s="32">
        <v>0.499658396548879</v>
      </c>
      <c r="Q372" s="17">
        <v>1.36028329739347</v>
      </c>
      <c r="R372" s="32">
        <v>1.0304324494104801E-5</v>
      </c>
      <c r="S372" s="17">
        <v>-2.7254421159092401</v>
      </c>
      <c r="T372" s="32">
        <v>4.6286000538876802E-17</v>
      </c>
      <c r="U372" s="16">
        <v>2543</v>
      </c>
      <c r="V372" s="16">
        <v>1530</v>
      </c>
      <c r="W372" s="16">
        <v>297</v>
      </c>
      <c r="X372" s="16">
        <v>592</v>
      </c>
      <c r="Y372" s="16">
        <v>2162</v>
      </c>
      <c r="Z372" s="16">
        <v>2921</v>
      </c>
      <c r="AA372" s="16">
        <v>218</v>
      </c>
      <c r="AB372" s="16">
        <v>181</v>
      </c>
      <c r="AC372" s="24" t="s">
        <v>8246</v>
      </c>
      <c r="AD372" s="24" t="s">
        <v>11824</v>
      </c>
    </row>
    <row r="373" spans="1:30" ht="15" customHeight="1" x14ac:dyDescent="0.25">
      <c r="A373" s="16" t="s">
        <v>4290</v>
      </c>
      <c r="B373" s="16" t="s">
        <v>9981</v>
      </c>
      <c r="C373" s="16" t="s">
        <v>1</v>
      </c>
      <c r="D373" s="16" t="s">
        <v>598</v>
      </c>
      <c r="E373" s="16">
        <v>1515331</v>
      </c>
      <c r="F373" s="16">
        <v>0.94</v>
      </c>
      <c r="G373" s="16">
        <v>0.95</v>
      </c>
      <c r="H373" s="16">
        <v>1</v>
      </c>
      <c r="I373" s="16" t="s">
        <v>5327</v>
      </c>
      <c r="J373" s="16">
        <v>277</v>
      </c>
      <c r="K373" s="16" t="s">
        <v>8247</v>
      </c>
      <c r="L373" s="104" t="s">
        <v>14400</v>
      </c>
      <c r="M373" s="17">
        <v>926.83084318303202</v>
      </c>
      <c r="N373" s="17">
        <v>1829.5797227559401</v>
      </c>
      <c r="O373" s="17">
        <v>-0.415151532639572</v>
      </c>
      <c r="P373" s="32">
        <v>0.109420954539623</v>
      </c>
      <c r="Q373" s="17">
        <v>1.0909609793646899</v>
      </c>
      <c r="R373" s="32">
        <v>1.5587185881135799E-5</v>
      </c>
      <c r="S373" s="17">
        <v>-0.29378066848678802</v>
      </c>
      <c r="T373" s="32">
        <v>0.39113985816625202</v>
      </c>
      <c r="U373" s="16">
        <v>1712</v>
      </c>
      <c r="V373" s="16">
        <v>1210</v>
      </c>
      <c r="W373" s="16">
        <v>190</v>
      </c>
      <c r="X373" s="16">
        <v>363</v>
      </c>
      <c r="Y373" s="16">
        <v>1447</v>
      </c>
      <c r="Z373" s="16">
        <v>1538</v>
      </c>
      <c r="AA373" s="16">
        <v>1157</v>
      </c>
      <c r="AB373" s="16">
        <v>542</v>
      </c>
      <c r="AC373" s="24" t="s">
        <v>8246</v>
      </c>
      <c r="AD373" s="24" t="s">
        <v>11822</v>
      </c>
    </row>
    <row r="374" spans="1:30" ht="15" customHeight="1" x14ac:dyDescent="0.25">
      <c r="A374" s="16" t="s">
        <v>2622</v>
      </c>
      <c r="B374" s="16" t="s">
        <v>9981</v>
      </c>
      <c r="C374" s="16" t="s">
        <v>1</v>
      </c>
      <c r="D374" s="16" t="s">
        <v>302</v>
      </c>
      <c r="E374" s="16">
        <v>2319874</v>
      </c>
      <c r="F374" s="16">
        <v>1</v>
      </c>
      <c r="G374" s="16">
        <v>1</v>
      </c>
      <c r="H374" s="16">
        <v>0.98</v>
      </c>
      <c r="I374" s="16" t="s">
        <v>5331</v>
      </c>
      <c r="J374" s="16">
        <v>28</v>
      </c>
      <c r="K374" s="16" t="s">
        <v>9257</v>
      </c>
      <c r="L374" s="104" t="s">
        <v>14411</v>
      </c>
      <c r="M374" s="17">
        <v>2069.3623282153671</v>
      </c>
      <c r="N374" s="17">
        <v>7263.9499013357899</v>
      </c>
      <c r="O374" s="17">
        <v>-1.7382432882888099</v>
      </c>
      <c r="P374" s="32">
        <v>3.65795642218017E-13</v>
      </c>
      <c r="Q374" s="17">
        <v>3.4140769483781401</v>
      </c>
      <c r="R374" s="32">
        <v>3.6448238966870097E-58</v>
      </c>
      <c r="S374" s="17">
        <v>-0.62431277086820303</v>
      </c>
      <c r="T374" s="32">
        <v>1.7642892571838299E-2</v>
      </c>
      <c r="U374" s="16">
        <v>1328</v>
      </c>
      <c r="V374" s="16">
        <v>1101</v>
      </c>
      <c r="W374" s="16">
        <v>62</v>
      </c>
      <c r="X374" s="16">
        <v>121</v>
      </c>
      <c r="Y374" s="16">
        <v>5745</v>
      </c>
      <c r="Z374" s="16">
        <v>6747</v>
      </c>
      <c r="AA374" s="16">
        <v>766</v>
      </c>
      <c r="AB374" s="16">
        <v>358</v>
      </c>
      <c r="AC374" s="24" t="s">
        <v>9256</v>
      </c>
      <c r="AD374" s="24" t="s">
        <v>12750</v>
      </c>
    </row>
    <row r="375" spans="1:30" ht="15" customHeight="1" x14ac:dyDescent="0.25">
      <c r="A375" s="16" t="s">
        <v>2623</v>
      </c>
      <c r="B375" s="16" t="s">
        <v>9981</v>
      </c>
      <c r="C375" s="16" t="s">
        <v>1</v>
      </c>
      <c r="D375" s="16" t="s">
        <v>302</v>
      </c>
      <c r="E375" s="16">
        <v>2320155</v>
      </c>
      <c r="F375" s="16">
        <v>1</v>
      </c>
      <c r="G375" s="16">
        <v>0.99</v>
      </c>
      <c r="H375" s="16">
        <v>0.97</v>
      </c>
      <c r="I375" s="16" t="s">
        <v>5327</v>
      </c>
      <c r="J375" s="16">
        <v>309</v>
      </c>
      <c r="K375" s="16" t="s">
        <v>9257</v>
      </c>
      <c r="L375" s="104" t="s">
        <v>14411</v>
      </c>
      <c r="M375" s="17">
        <v>302.01818273524248</v>
      </c>
      <c r="N375" s="17">
        <v>1236.2727246401901</v>
      </c>
      <c r="O375" s="17">
        <v>6.6229669889299103</v>
      </c>
      <c r="P375" s="32">
        <v>5.3105944698471197E-75</v>
      </c>
      <c r="Q375" s="17">
        <v>-1.8391411367982899</v>
      </c>
      <c r="R375" s="32">
        <v>1.3263035250956101E-2</v>
      </c>
      <c r="S375" s="17">
        <v>0.87484860679286203</v>
      </c>
      <c r="T375" s="32">
        <v>9.5601888951966904E-2</v>
      </c>
      <c r="U375" s="16">
        <v>24</v>
      </c>
      <c r="V375" s="16">
        <v>20</v>
      </c>
      <c r="W375" s="16">
        <v>404</v>
      </c>
      <c r="X375" s="16">
        <v>680</v>
      </c>
      <c r="Y375" s="16">
        <v>1</v>
      </c>
      <c r="Z375" s="16">
        <v>5</v>
      </c>
      <c r="AA375" s="16">
        <v>50</v>
      </c>
      <c r="AB375" s="16">
        <v>11</v>
      </c>
      <c r="AC375" s="24" t="s">
        <v>9256</v>
      </c>
      <c r="AD375" s="24" t="s">
        <v>12751</v>
      </c>
    </row>
    <row r="376" spans="1:30" ht="15" customHeight="1" x14ac:dyDescent="0.25">
      <c r="A376" s="16" t="s">
        <v>1383</v>
      </c>
      <c r="B376" s="16" t="s">
        <v>9981</v>
      </c>
      <c r="C376" s="16" t="s">
        <v>1</v>
      </c>
      <c r="D376" s="16" t="s">
        <v>302</v>
      </c>
      <c r="E376" s="16">
        <v>772286</v>
      </c>
      <c r="F376" s="16">
        <v>1</v>
      </c>
      <c r="G376" s="16">
        <v>0.96</v>
      </c>
      <c r="H376" s="16">
        <v>0.97</v>
      </c>
      <c r="I376" s="16" t="s">
        <v>5327</v>
      </c>
      <c r="J376" s="16">
        <v>23</v>
      </c>
      <c r="K376" s="16" t="s">
        <v>6596</v>
      </c>
      <c r="L376" s="104" t="s">
        <v>14785</v>
      </c>
      <c r="M376" s="17">
        <v>591.89566698818453</v>
      </c>
      <c r="N376" s="17">
        <v>947.20307284932403</v>
      </c>
      <c r="O376" s="17">
        <v>0.70033449937932901</v>
      </c>
      <c r="P376" s="32">
        <v>1.27803240164435E-2</v>
      </c>
      <c r="Q376" s="17">
        <v>-4.1996638120436303E-2</v>
      </c>
      <c r="R376" s="32">
        <v>0.90095785283133101</v>
      </c>
      <c r="S376" s="17">
        <v>-0.66616564115950605</v>
      </c>
      <c r="T376" s="32">
        <v>5.2027928707851202E-2</v>
      </c>
      <c r="U376" s="16">
        <v>796</v>
      </c>
      <c r="V376" s="16">
        <v>1273</v>
      </c>
      <c r="W376" s="16">
        <v>318</v>
      </c>
      <c r="X376" s="16">
        <v>521</v>
      </c>
      <c r="Y376" s="16">
        <v>379</v>
      </c>
      <c r="Z376" s="16">
        <v>609</v>
      </c>
      <c r="AA376" s="16">
        <v>583</v>
      </c>
      <c r="AB376" s="16">
        <v>322</v>
      </c>
      <c r="AC376" s="24" t="s">
        <v>6595</v>
      </c>
      <c r="AD376" s="24" t="s">
        <v>10916</v>
      </c>
    </row>
    <row r="377" spans="1:30" ht="15" customHeight="1" x14ac:dyDescent="0.25">
      <c r="A377" s="16" t="s">
        <v>3603</v>
      </c>
      <c r="B377" s="16" t="s">
        <v>9981</v>
      </c>
      <c r="C377" s="16" t="s">
        <v>596</v>
      </c>
      <c r="D377" s="16" t="s">
        <v>598</v>
      </c>
      <c r="E377" s="16">
        <v>771613</v>
      </c>
      <c r="F377" s="16">
        <v>0.99</v>
      </c>
      <c r="G377" s="16">
        <v>0.98</v>
      </c>
      <c r="H377" s="16">
        <v>1</v>
      </c>
      <c r="I377" s="16" t="s">
        <v>5331</v>
      </c>
      <c r="J377" s="16">
        <v>650</v>
      </c>
      <c r="K377" s="16" t="s">
        <v>6596</v>
      </c>
      <c r="L377" s="104" t="s">
        <v>14785</v>
      </c>
      <c r="M377" s="17">
        <v>317.29615926704287</v>
      </c>
      <c r="N377" s="17">
        <v>424.24845109843898</v>
      </c>
      <c r="O377" s="17">
        <v>-0.76061104706709703</v>
      </c>
      <c r="P377" s="32">
        <v>1.8547499052757599E-2</v>
      </c>
      <c r="Q377" s="17">
        <v>-5.8862242513141897E-3</v>
      </c>
      <c r="R377" s="32">
        <v>0.98739996929178997</v>
      </c>
      <c r="S377" s="17">
        <v>-0.31855500809383802</v>
      </c>
      <c r="T377" s="32">
        <v>0.461157042454233</v>
      </c>
      <c r="U377" s="16">
        <v>768</v>
      </c>
      <c r="V377" s="16">
        <v>618</v>
      </c>
      <c r="W377" s="16">
        <v>66</v>
      </c>
      <c r="X377" s="16">
        <v>142</v>
      </c>
      <c r="Y377" s="16">
        <v>254</v>
      </c>
      <c r="Z377" s="16">
        <v>425</v>
      </c>
      <c r="AA377" s="16">
        <v>427</v>
      </c>
      <c r="AB377" s="16">
        <v>308</v>
      </c>
      <c r="AC377" s="24" t="s">
        <v>6595</v>
      </c>
      <c r="AD377" s="24" t="s">
        <v>6594</v>
      </c>
    </row>
    <row r="378" spans="1:30" ht="15" customHeight="1" x14ac:dyDescent="0.25">
      <c r="A378" s="16" t="s">
        <v>1382</v>
      </c>
      <c r="B378" s="16" t="s">
        <v>9981</v>
      </c>
      <c r="C378" s="16" t="s">
        <v>4</v>
      </c>
      <c r="D378" s="16" t="s">
        <v>302</v>
      </c>
      <c r="E378" s="16">
        <v>771834</v>
      </c>
      <c r="F378" s="16">
        <v>1</v>
      </c>
      <c r="G378" s="16">
        <v>1</v>
      </c>
      <c r="H378" s="16">
        <v>0.88</v>
      </c>
      <c r="I378" s="16" t="s">
        <v>5327</v>
      </c>
      <c r="J378" s="16">
        <v>429</v>
      </c>
      <c r="K378" s="16" t="s">
        <v>6596</v>
      </c>
      <c r="L378" s="104" t="s">
        <v>14785</v>
      </c>
      <c r="M378" s="17">
        <v>282.68215934020952</v>
      </c>
      <c r="N378" s="17">
        <v>336.33890302711097</v>
      </c>
      <c r="O378" s="17">
        <v>8.18411421533328E-3</v>
      </c>
      <c r="P378" s="32">
        <v>0.97947529265227395</v>
      </c>
      <c r="Q378" s="17">
        <v>-0.18138107998008199</v>
      </c>
      <c r="R378" s="32">
        <v>0.56696176350466199</v>
      </c>
      <c r="S378" s="17">
        <v>0.19060898824125999</v>
      </c>
      <c r="T378" s="32">
        <v>0.63597288752492798</v>
      </c>
      <c r="U378" s="16">
        <v>507</v>
      </c>
      <c r="V378" s="16">
        <v>533</v>
      </c>
      <c r="W378" s="16">
        <v>82</v>
      </c>
      <c r="X378" s="16">
        <v>185</v>
      </c>
      <c r="Y378" s="16">
        <v>186</v>
      </c>
      <c r="Z378" s="16">
        <v>261</v>
      </c>
      <c r="AA378" s="16">
        <v>595</v>
      </c>
      <c r="AB378" s="16">
        <v>261</v>
      </c>
      <c r="AC378" s="24" t="s">
        <v>6595</v>
      </c>
      <c r="AD378" s="24" t="s">
        <v>10915</v>
      </c>
    </row>
    <row r="379" spans="1:30" ht="15" customHeight="1" x14ac:dyDescent="0.25">
      <c r="A379" s="16" t="s">
        <v>1085</v>
      </c>
      <c r="B379" s="16" t="s">
        <v>9981</v>
      </c>
      <c r="C379" s="16" t="s">
        <v>1</v>
      </c>
      <c r="D379" s="16" t="s">
        <v>302</v>
      </c>
      <c r="E379" s="16">
        <v>397431</v>
      </c>
      <c r="F379" s="16">
        <v>1</v>
      </c>
      <c r="G379" s="16">
        <v>0.97</v>
      </c>
      <c r="H379" s="16">
        <v>0.93</v>
      </c>
      <c r="I379" s="16" t="s">
        <v>5372</v>
      </c>
      <c r="J379" s="16">
        <v>22</v>
      </c>
      <c r="K379" s="16" t="s">
        <v>9432</v>
      </c>
      <c r="L379" s="104" t="s">
        <v>14748</v>
      </c>
      <c r="M379" s="17">
        <v>555.19525575603791</v>
      </c>
      <c r="N379" s="17">
        <v>1111.0318260530901</v>
      </c>
      <c r="O379" s="17">
        <v>6.5054827652739497E-2</v>
      </c>
      <c r="P379" s="32">
        <v>0.80591065336289502</v>
      </c>
      <c r="Q379" s="17">
        <v>1.2125996816600899</v>
      </c>
      <c r="R379" s="32">
        <v>4.2995287360363501E-7</v>
      </c>
      <c r="S379" s="17">
        <v>-0.53934381471945303</v>
      </c>
      <c r="T379" s="32">
        <v>6.9139034205842595E-2</v>
      </c>
      <c r="U379" s="16">
        <v>753</v>
      </c>
      <c r="V379" s="16">
        <v>871</v>
      </c>
      <c r="W379" s="16">
        <v>176</v>
      </c>
      <c r="X379" s="16">
        <v>241</v>
      </c>
      <c r="Y379" s="16">
        <v>731</v>
      </c>
      <c r="Z379" s="16">
        <v>1113</v>
      </c>
      <c r="AA379" s="16">
        <v>512</v>
      </c>
      <c r="AB379" s="16">
        <v>270</v>
      </c>
      <c r="AC379" s="24" t="s">
        <v>5433</v>
      </c>
      <c r="AD379" s="24" t="s">
        <v>10500</v>
      </c>
    </row>
    <row r="380" spans="1:30" ht="15" customHeight="1" x14ac:dyDescent="0.25">
      <c r="A380" s="16" t="s">
        <v>1086</v>
      </c>
      <c r="B380" s="16" t="s">
        <v>9981</v>
      </c>
      <c r="C380" s="16" t="s">
        <v>1</v>
      </c>
      <c r="D380" s="16" t="s">
        <v>302</v>
      </c>
      <c r="E380" s="16">
        <v>397533</v>
      </c>
      <c r="F380" s="16">
        <v>0.81</v>
      </c>
      <c r="G380" s="16">
        <v>0.83</v>
      </c>
      <c r="H380" s="16">
        <v>0.75</v>
      </c>
      <c r="I380" s="16" t="s">
        <v>5331</v>
      </c>
      <c r="J380" s="16">
        <v>124</v>
      </c>
      <c r="K380" s="16" t="s">
        <v>9432</v>
      </c>
      <c r="L380" s="104" t="s">
        <v>14748</v>
      </c>
      <c r="M380" s="17">
        <v>634.25787000844002</v>
      </c>
      <c r="N380" s="17">
        <v>890.81537300750404</v>
      </c>
      <c r="O380" s="17">
        <v>-0.14682407876911799</v>
      </c>
      <c r="P380" s="32">
        <v>0.63168983949602897</v>
      </c>
      <c r="Q380" s="17">
        <v>-0.61355343141919605</v>
      </c>
      <c r="R380" s="32">
        <v>4.18054213100333E-2</v>
      </c>
      <c r="S380" s="17">
        <v>0.34382267157635499</v>
      </c>
      <c r="T380" s="32">
        <v>0.37682533064806101</v>
      </c>
      <c r="U380" s="16">
        <v>1477</v>
      </c>
      <c r="V380" s="16">
        <v>974</v>
      </c>
      <c r="W380" s="16">
        <v>243</v>
      </c>
      <c r="X380" s="16">
        <v>293</v>
      </c>
      <c r="Y380" s="16">
        <v>411</v>
      </c>
      <c r="Z380" s="16">
        <v>348</v>
      </c>
      <c r="AA380" s="16">
        <v>1424</v>
      </c>
      <c r="AB380" s="16">
        <v>748</v>
      </c>
      <c r="AC380" s="24" t="s">
        <v>5433</v>
      </c>
      <c r="AD380" s="24" t="s">
        <v>10501</v>
      </c>
    </row>
    <row r="381" spans="1:30" ht="15" customHeight="1" x14ac:dyDescent="0.25">
      <c r="A381" s="16" t="s">
        <v>3284</v>
      </c>
      <c r="B381" s="16" t="s">
        <v>9981</v>
      </c>
      <c r="C381" s="16" t="s">
        <v>1</v>
      </c>
      <c r="D381" s="16" t="s">
        <v>598</v>
      </c>
      <c r="E381" s="16">
        <v>395250</v>
      </c>
      <c r="F381" s="16">
        <v>0.99</v>
      </c>
      <c r="G381" s="16">
        <v>0.98</v>
      </c>
      <c r="H381" s="16">
        <v>1</v>
      </c>
      <c r="I381" s="16" t="s">
        <v>5331</v>
      </c>
      <c r="J381" s="16">
        <v>17</v>
      </c>
      <c r="K381" s="16" t="s">
        <v>8642</v>
      </c>
      <c r="L381" s="104" t="s">
        <v>14631</v>
      </c>
      <c r="M381" s="17">
        <v>687.45042491065135</v>
      </c>
      <c r="N381" s="17">
        <v>1987.4792144399801</v>
      </c>
      <c r="O381" s="17">
        <v>-0.98455287589304896</v>
      </c>
      <c r="P381" s="32">
        <v>4.6907458049347299E-4</v>
      </c>
      <c r="Q381" s="17">
        <v>2.5956573361594799</v>
      </c>
      <c r="R381" s="32">
        <v>1.1792000835248701E-24</v>
      </c>
      <c r="S381" s="17">
        <v>6.5012683215089795E-2</v>
      </c>
      <c r="T381" s="32">
        <v>0.88002988341398103</v>
      </c>
      <c r="U381" s="16">
        <v>675</v>
      </c>
      <c r="V381" s="16">
        <v>508</v>
      </c>
      <c r="W381" s="16">
        <v>71</v>
      </c>
      <c r="X381" s="16">
        <v>73</v>
      </c>
      <c r="Y381" s="16">
        <v>1485</v>
      </c>
      <c r="Z381" s="16">
        <v>1991</v>
      </c>
      <c r="AA381" s="16">
        <v>654</v>
      </c>
      <c r="AB381" s="16">
        <v>255</v>
      </c>
      <c r="AC381" s="24" t="s">
        <v>8641</v>
      </c>
      <c r="AD381" s="24" t="s">
        <v>10499</v>
      </c>
    </row>
    <row r="382" spans="1:30" ht="15" customHeight="1" x14ac:dyDescent="0.25">
      <c r="A382" s="16" t="s">
        <v>1980</v>
      </c>
      <c r="B382" s="16" t="s">
        <v>9981</v>
      </c>
      <c r="C382" s="16" t="s">
        <v>596</v>
      </c>
      <c r="D382" s="16" t="s">
        <v>302</v>
      </c>
      <c r="E382" s="16">
        <v>1531347</v>
      </c>
      <c r="F382" s="16">
        <v>1</v>
      </c>
      <c r="G382" s="16">
        <v>0.99</v>
      </c>
      <c r="H382" s="16">
        <v>0.95</v>
      </c>
      <c r="I382" s="16" t="s">
        <v>5327</v>
      </c>
      <c r="J382" s="16">
        <v>128</v>
      </c>
      <c r="K382" s="16" t="s">
        <v>6996</v>
      </c>
      <c r="L382" s="104" t="s">
        <v>14550</v>
      </c>
      <c r="M382" s="17">
        <v>909.4150735286787</v>
      </c>
      <c r="N382" s="17">
        <v>3103.4081484717799</v>
      </c>
      <c r="O382" s="17">
        <v>3.6925567644797201</v>
      </c>
      <c r="P382" s="32">
        <v>2.9101645910659601E-62</v>
      </c>
      <c r="Q382" s="17">
        <v>0.15922489858335301</v>
      </c>
      <c r="R382" s="32">
        <v>0.55418941101824704</v>
      </c>
      <c r="S382" s="17">
        <v>0.11932935211090399</v>
      </c>
      <c r="T382" s="32">
        <v>0.74298443040310302</v>
      </c>
      <c r="U382" s="16">
        <v>433</v>
      </c>
      <c r="V382" s="16">
        <v>401</v>
      </c>
      <c r="W382" s="16">
        <v>994</v>
      </c>
      <c r="X382" s="16">
        <v>1707</v>
      </c>
      <c r="Y382" s="16">
        <v>215</v>
      </c>
      <c r="Z382" s="16">
        <v>233</v>
      </c>
      <c r="AA382" s="16">
        <v>475</v>
      </c>
      <c r="AB382" s="16">
        <v>188</v>
      </c>
      <c r="AC382" s="24" t="s">
        <v>6995</v>
      </c>
      <c r="AD382" s="24" t="s">
        <v>6994</v>
      </c>
    </row>
    <row r="383" spans="1:30" ht="15" customHeight="1" x14ac:dyDescent="0.25">
      <c r="A383" s="16" t="s">
        <v>4302</v>
      </c>
      <c r="B383" s="16" t="s">
        <v>9981</v>
      </c>
      <c r="C383" s="16" t="s">
        <v>1</v>
      </c>
      <c r="D383" s="16" t="s">
        <v>598</v>
      </c>
      <c r="E383" s="16">
        <v>1531198</v>
      </c>
      <c r="F383" s="16">
        <v>1</v>
      </c>
      <c r="G383" s="16">
        <v>0.99</v>
      </c>
      <c r="H383" s="16">
        <v>1</v>
      </c>
      <c r="I383" s="16" t="s">
        <v>5331</v>
      </c>
      <c r="J383" s="16">
        <v>21</v>
      </c>
      <c r="K383" s="16" t="s">
        <v>6996</v>
      </c>
      <c r="L383" s="104" t="s">
        <v>14550</v>
      </c>
      <c r="M383" s="17">
        <v>219.01865871881157</v>
      </c>
      <c r="N383" s="17">
        <v>478.15296017918098</v>
      </c>
      <c r="O383" s="17">
        <v>-0.99725694019094302</v>
      </c>
      <c r="P383" s="32">
        <v>2.7929613051594902E-3</v>
      </c>
      <c r="Q383" s="17">
        <v>1.1960848234330099</v>
      </c>
      <c r="R383" s="32">
        <v>7.7390418218011603E-5</v>
      </c>
      <c r="S383" s="17">
        <v>-0.33308504793319399</v>
      </c>
      <c r="T383" s="32">
        <v>0.428416974687578</v>
      </c>
      <c r="U383" s="16">
        <v>388</v>
      </c>
      <c r="V383" s="16">
        <v>317</v>
      </c>
      <c r="W383" s="16">
        <v>43</v>
      </c>
      <c r="X383" s="16">
        <v>42</v>
      </c>
      <c r="Y383" s="16">
        <v>312</v>
      </c>
      <c r="Z383" s="16">
        <v>479</v>
      </c>
      <c r="AA383" s="16">
        <v>251</v>
      </c>
      <c r="AB383" s="16">
        <v>138</v>
      </c>
      <c r="AC383" s="24" t="s">
        <v>6995</v>
      </c>
      <c r="AD383" s="24" t="s">
        <v>11834</v>
      </c>
    </row>
    <row r="384" spans="1:30" ht="15" customHeight="1" x14ac:dyDescent="0.25">
      <c r="A384" s="16" t="s">
        <v>1969</v>
      </c>
      <c r="B384" s="16" t="s">
        <v>9981</v>
      </c>
      <c r="C384" s="16" t="s">
        <v>1</v>
      </c>
      <c r="D384" s="16" t="s">
        <v>302</v>
      </c>
      <c r="E384" s="16">
        <v>1514277</v>
      </c>
      <c r="F384" s="16">
        <v>0.76</v>
      </c>
      <c r="G384" s="16">
        <v>0.7</v>
      </c>
      <c r="H384" s="16">
        <v>0.61</v>
      </c>
      <c r="I384" s="16" t="s">
        <v>5331</v>
      </c>
      <c r="J384" s="16">
        <v>14</v>
      </c>
      <c r="K384" s="16" t="s">
        <v>5618</v>
      </c>
      <c r="L384" s="104" t="s">
        <v>14794</v>
      </c>
      <c r="M384" s="17">
        <v>461.947538265812</v>
      </c>
      <c r="N384" s="17">
        <v>904.39787457690704</v>
      </c>
      <c r="O384" s="17">
        <v>-1.9695164413316699</v>
      </c>
      <c r="P384" s="32">
        <v>5.0742838739984502E-12</v>
      </c>
      <c r="Q384" s="17">
        <v>1.37210191774141</v>
      </c>
      <c r="R384" s="32">
        <v>1.24226238324217E-8</v>
      </c>
      <c r="S384" s="17">
        <v>0.59094357686129995</v>
      </c>
      <c r="T384" s="32">
        <v>4.2788727785677001E-2</v>
      </c>
      <c r="U384" s="16">
        <v>703</v>
      </c>
      <c r="V384" s="16">
        <v>574</v>
      </c>
      <c r="W384" s="16">
        <v>35</v>
      </c>
      <c r="X384" s="16">
        <v>45</v>
      </c>
      <c r="Y384" s="16">
        <v>698</v>
      </c>
      <c r="Z384" s="16">
        <v>906</v>
      </c>
      <c r="AA384" s="16">
        <v>937</v>
      </c>
      <c r="AB384" s="16">
        <v>436</v>
      </c>
      <c r="AC384" s="24" t="s">
        <v>5617</v>
      </c>
      <c r="AD384" s="24" t="s">
        <v>11818</v>
      </c>
    </row>
    <row r="385" spans="1:30" ht="15" customHeight="1" x14ac:dyDescent="0.25">
      <c r="A385" s="16" t="s">
        <v>4287</v>
      </c>
      <c r="B385" s="16" t="s">
        <v>9981</v>
      </c>
      <c r="C385" s="16" t="s">
        <v>596</v>
      </c>
      <c r="D385" s="16" t="s">
        <v>598</v>
      </c>
      <c r="E385" s="16">
        <v>1514190</v>
      </c>
      <c r="F385" s="16">
        <v>1</v>
      </c>
      <c r="G385" s="16">
        <v>0.76</v>
      </c>
      <c r="H385" s="16">
        <v>1</v>
      </c>
      <c r="I385" s="16" t="s">
        <v>5327</v>
      </c>
      <c r="J385" s="16">
        <v>73</v>
      </c>
      <c r="K385" s="16" t="s">
        <v>5618</v>
      </c>
      <c r="L385" s="104" t="s">
        <v>14794</v>
      </c>
      <c r="M385" s="17">
        <v>514.54417576088304</v>
      </c>
      <c r="N385" s="17">
        <v>705.42816293762905</v>
      </c>
      <c r="O385" s="17">
        <v>2.9176361190466901E-2</v>
      </c>
      <c r="P385" s="32">
        <v>0.91319304670338397</v>
      </c>
      <c r="Q385" s="17">
        <v>-0.68310997455110201</v>
      </c>
      <c r="R385" s="32">
        <v>6.9965224728316903E-3</v>
      </c>
      <c r="S385" s="17">
        <v>-0.38866992818646301</v>
      </c>
      <c r="T385" s="32">
        <v>0.21731388803664001</v>
      </c>
      <c r="U385" s="16">
        <v>1070</v>
      </c>
      <c r="V385" s="16">
        <v>1160</v>
      </c>
      <c r="W385" s="16">
        <v>257</v>
      </c>
      <c r="X385" s="16">
        <v>292</v>
      </c>
      <c r="Y385" s="16">
        <v>316</v>
      </c>
      <c r="Z385" s="16">
        <v>353</v>
      </c>
      <c r="AA385" s="16">
        <v>835</v>
      </c>
      <c r="AB385" s="16">
        <v>384</v>
      </c>
      <c r="AC385" s="24" t="s">
        <v>5617</v>
      </c>
      <c r="AD385" s="24" t="s">
        <v>5616</v>
      </c>
    </row>
    <row r="386" spans="1:30" ht="15" customHeight="1" x14ac:dyDescent="0.25">
      <c r="A386" s="16" t="s">
        <v>1971</v>
      </c>
      <c r="B386" s="16" t="s">
        <v>9981</v>
      </c>
      <c r="C386" s="16" t="s">
        <v>1</v>
      </c>
      <c r="D386" s="16" t="s">
        <v>302</v>
      </c>
      <c r="E386" s="16">
        <v>1514627</v>
      </c>
      <c r="F386" s="16">
        <v>0.97</v>
      </c>
      <c r="G386" s="16">
        <v>0.93</v>
      </c>
      <c r="H386" s="16">
        <v>0.9</v>
      </c>
      <c r="I386" s="16" t="s">
        <v>5327</v>
      </c>
      <c r="J386" s="16">
        <v>364</v>
      </c>
      <c r="K386" s="16" t="s">
        <v>5618</v>
      </c>
      <c r="L386" s="104" t="s">
        <v>14794</v>
      </c>
      <c r="M386" s="17">
        <v>294.81110507517832</v>
      </c>
      <c r="N386" s="17">
        <v>478.14665673583897</v>
      </c>
      <c r="O386" s="17">
        <v>1.1550360796847099</v>
      </c>
      <c r="P386" s="32">
        <v>2.3389439127519401E-5</v>
      </c>
      <c r="Q386" s="17">
        <v>0.13483030795187601</v>
      </c>
      <c r="R386" s="32">
        <v>0.67503942740795997</v>
      </c>
      <c r="S386" s="17">
        <v>0.61924840568005701</v>
      </c>
      <c r="T386" s="32">
        <v>6.2786976167145403E-2</v>
      </c>
      <c r="U386" s="16">
        <v>315</v>
      </c>
      <c r="V386" s="16">
        <v>429</v>
      </c>
      <c r="W386" s="16">
        <v>152</v>
      </c>
      <c r="X386" s="16">
        <v>263</v>
      </c>
      <c r="Y386" s="16">
        <v>176</v>
      </c>
      <c r="Z386" s="16">
        <v>220</v>
      </c>
      <c r="AA386" s="16">
        <v>570</v>
      </c>
      <c r="AB386" s="16">
        <v>253</v>
      </c>
      <c r="AC386" s="24" t="s">
        <v>5617</v>
      </c>
      <c r="AD386" s="24" t="s">
        <v>11820</v>
      </c>
    </row>
    <row r="387" spans="1:30" ht="15" customHeight="1" x14ac:dyDescent="0.25">
      <c r="A387" s="16" t="s">
        <v>1970</v>
      </c>
      <c r="B387" s="16" t="s">
        <v>9981</v>
      </c>
      <c r="C387" s="16" t="s">
        <v>1</v>
      </c>
      <c r="D387" s="16" t="s">
        <v>302</v>
      </c>
      <c r="E387" s="16">
        <v>1514287</v>
      </c>
      <c r="F387" s="16">
        <v>1</v>
      </c>
      <c r="G387" s="16">
        <v>1</v>
      </c>
      <c r="H387" s="16">
        <v>0.3</v>
      </c>
      <c r="I387" s="16" t="s">
        <v>5498</v>
      </c>
      <c r="J387" s="16">
        <v>24</v>
      </c>
      <c r="K387" s="16" t="s">
        <v>5618</v>
      </c>
      <c r="L387" s="104" t="s">
        <v>14794</v>
      </c>
      <c r="M387" s="17">
        <v>126.49374604895004</v>
      </c>
      <c r="N387" s="17">
        <v>456.19186388702701</v>
      </c>
      <c r="O387" s="17">
        <v>-5.1034251181056103</v>
      </c>
      <c r="P387" s="32">
        <v>4.8972816816463102E-4</v>
      </c>
      <c r="Q387" s="17">
        <v>3.55546074760132</v>
      </c>
      <c r="R387" s="32">
        <v>2.2005791159658699E-20</v>
      </c>
      <c r="S387" s="17">
        <v>-1.16092333987897</v>
      </c>
      <c r="T387" s="32">
        <v>3.1620770133838898E-2</v>
      </c>
      <c r="U387" s="16">
        <v>78</v>
      </c>
      <c r="V387" s="16">
        <v>63</v>
      </c>
      <c r="W387" s="16">
        <v>1</v>
      </c>
      <c r="X387" s="16">
        <v>0</v>
      </c>
      <c r="Y387" s="16">
        <v>348</v>
      </c>
      <c r="Z387" s="16">
        <v>457</v>
      </c>
      <c r="AA387" s="16">
        <v>19</v>
      </c>
      <c r="AB387" s="16">
        <v>22</v>
      </c>
      <c r="AC387" s="24" t="s">
        <v>5617</v>
      </c>
      <c r="AD387" s="24" t="s">
        <v>11819</v>
      </c>
    </row>
    <row r="388" spans="1:30" ht="15" customHeight="1" x14ac:dyDescent="0.25">
      <c r="A388" s="16" t="s">
        <v>1966</v>
      </c>
      <c r="B388" s="16" t="s">
        <v>9981</v>
      </c>
      <c r="C388" s="16" t="s">
        <v>1</v>
      </c>
      <c r="D388" s="16" t="s">
        <v>302</v>
      </c>
      <c r="E388" s="16">
        <v>1512595</v>
      </c>
      <c r="F388" s="16">
        <v>0.94</v>
      </c>
      <c r="G388" s="16">
        <v>0.97</v>
      </c>
      <c r="H388" s="16">
        <v>0.97</v>
      </c>
      <c r="I388" s="16" t="s">
        <v>5327</v>
      </c>
      <c r="J388" s="16">
        <v>131</v>
      </c>
      <c r="K388" s="16" t="s">
        <v>9026</v>
      </c>
      <c r="L388" s="104" t="s">
        <v>14770</v>
      </c>
      <c r="M388" s="17">
        <v>507.26847099724426</v>
      </c>
      <c r="N388" s="17">
        <v>1021.19097758518</v>
      </c>
      <c r="O388" s="17">
        <v>-1.6002332843221001</v>
      </c>
      <c r="P388" s="32">
        <v>6.0278617659603899E-8</v>
      </c>
      <c r="Q388" s="17">
        <v>1.2087598933604899</v>
      </c>
      <c r="R388" s="32">
        <v>1.07322549810675E-5</v>
      </c>
      <c r="S388" s="17">
        <v>3.62496347563004E-2</v>
      </c>
      <c r="T388" s="32">
        <v>0.940624815422477</v>
      </c>
      <c r="U388" s="16">
        <v>820</v>
      </c>
      <c r="V388" s="16">
        <v>785</v>
      </c>
      <c r="W388" s="16">
        <v>71</v>
      </c>
      <c r="X388" s="16">
        <v>54</v>
      </c>
      <c r="Y388" s="16">
        <v>779</v>
      </c>
      <c r="Z388" s="16">
        <v>1023</v>
      </c>
      <c r="AA388" s="16">
        <v>786</v>
      </c>
      <c r="AB388" s="16">
        <v>381</v>
      </c>
      <c r="AC388" s="24" t="s">
        <v>5617</v>
      </c>
      <c r="AD388" s="24" t="s">
        <v>11815</v>
      </c>
    </row>
    <row r="389" spans="1:30" ht="15" customHeight="1" x14ac:dyDescent="0.25">
      <c r="A389" s="16" t="s">
        <v>1967</v>
      </c>
      <c r="B389" s="16" t="s">
        <v>9981</v>
      </c>
      <c r="C389" s="16" t="s">
        <v>1</v>
      </c>
      <c r="D389" s="16" t="s">
        <v>302</v>
      </c>
      <c r="E389" s="16">
        <v>1512951</v>
      </c>
      <c r="F389" s="16">
        <v>0.99</v>
      </c>
      <c r="G389" s="16">
        <v>0.99</v>
      </c>
      <c r="H389" s="16">
        <v>0.95</v>
      </c>
      <c r="I389" s="16" t="s">
        <v>5331</v>
      </c>
      <c r="J389" s="16">
        <v>487</v>
      </c>
      <c r="K389" s="16" t="s">
        <v>9026</v>
      </c>
      <c r="L389" s="104" t="s">
        <v>14770</v>
      </c>
      <c r="M389" s="17">
        <v>311.40317101881834</v>
      </c>
      <c r="N389" s="17">
        <v>618.90362277889903</v>
      </c>
      <c r="O389" s="17">
        <v>-0.359158122730102</v>
      </c>
      <c r="P389" s="32">
        <v>0.19576795587194101</v>
      </c>
      <c r="Q389" s="17">
        <v>1.37541965476494</v>
      </c>
      <c r="R389" s="32">
        <v>4.1143197144321E-8</v>
      </c>
      <c r="S389" s="17">
        <v>9.1213460298336602E-2</v>
      </c>
      <c r="T389" s="32">
        <v>0.82368461990589803</v>
      </c>
      <c r="U389" s="16">
        <v>446</v>
      </c>
      <c r="V389" s="16">
        <v>401</v>
      </c>
      <c r="W389" s="16">
        <v>63</v>
      </c>
      <c r="X389" s="16">
        <v>101</v>
      </c>
      <c r="Y389" s="16">
        <v>450</v>
      </c>
      <c r="Z389" s="16">
        <v>620</v>
      </c>
      <c r="AA389" s="16">
        <v>427</v>
      </c>
      <c r="AB389" s="16">
        <v>211</v>
      </c>
      <c r="AC389" s="24" t="s">
        <v>5617</v>
      </c>
      <c r="AD389" s="24" t="s">
        <v>11816</v>
      </c>
    </row>
    <row r="390" spans="1:30" ht="15" customHeight="1" x14ac:dyDescent="0.25">
      <c r="A390" s="16" t="s">
        <v>1783</v>
      </c>
      <c r="B390" s="16" t="s">
        <v>9981</v>
      </c>
      <c r="C390" s="16" t="s">
        <v>1</v>
      </c>
      <c r="D390" s="16" t="s">
        <v>302</v>
      </c>
      <c r="E390" s="16">
        <v>1257297</v>
      </c>
      <c r="F390" s="16">
        <v>1</v>
      </c>
      <c r="G390" s="16">
        <v>1</v>
      </c>
      <c r="H390" s="16">
        <v>0.98</v>
      </c>
      <c r="I390" s="16" t="s">
        <v>5331</v>
      </c>
      <c r="J390" s="16">
        <v>356</v>
      </c>
      <c r="K390" s="16" t="s">
        <v>5468</v>
      </c>
      <c r="L390" s="104" t="s">
        <v>14442</v>
      </c>
      <c r="M390" s="17">
        <v>2674.0948051182986</v>
      </c>
      <c r="N390" s="17">
        <v>5901.3842120324498</v>
      </c>
      <c r="O390" s="17">
        <v>1.08717754235394</v>
      </c>
      <c r="P390" s="32">
        <v>6.6371213933241899E-2</v>
      </c>
      <c r="Q390" s="17">
        <v>-0.33697162145635201</v>
      </c>
      <c r="R390" s="32">
        <v>0.61679658325611497</v>
      </c>
      <c r="S390" s="17">
        <v>-1.5069842407193199</v>
      </c>
      <c r="T390" s="32">
        <v>3.3371975949874302E-2</v>
      </c>
      <c r="U390" s="16">
        <v>3193</v>
      </c>
      <c r="V390" s="16">
        <v>6058</v>
      </c>
      <c r="W390" s="16">
        <v>1730</v>
      </c>
      <c r="X390" s="16">
        <v>3246</v>
      </c>
      <c r="Y390" s="16">
        <v>1431</v>
      </c>
      <c r="Z390" s="16">
        <v>2161</v>
      </c>
      <c r="AA390" s="16">
        <v>896</v>
      </c>
      <c r="AB390" s="16">
        <v>1064</v>
      </c>
      <c r="AC390" s="24" t="s">
        <v>5467</v>
      </c>
      <c r="AD390" s="24" t="s">
        <v>11533</v>
      </c>
    </row>
    <row r="391" spans="1:30" ht="15" customHeight="1" x14ac:dyDescent="0.25">
      <c r="A391" s="16" t="s">
        <v>1782</v>
      </c>
      <c r="B391" s="16" t="s">
        <v>9981</v>
      </c>
      <c r="C391" s="16" t="s">
        <v>4</v>
      </c>
      <c r="D391" s="16" t="s">
        <v>302</v>
      </c>
      <c r="E391" s="16">
        <v>1255881</v>
      </c>
      <c r="F391" s="16">
        <v>1</v>
      </c>
      <c r="G391" s="16">
        <v>1</v>
      </c>
      <c r="H391" s="16">
        <v>1</v>
      </c>
      <c r="I391" s="16" t="s">
        <v>5331</v>
      </c>
      <c r="J391" s="16">
        <v>1060</v>
      </c>
      <c r="K391" s="16" t="s">
        <v>5468</v>
      </c>
      <c r="L391" s="104" t="s">
        <v>14442</v>
      </c>
      <c r="M391" s="17">
        <v>362.46383059146763</v>
      </c>
      <c r="N391" s="17">
        <v>634.06188964432795</v>
      </c>
      <c r="O391" s="17">
        <v>1.0190929562908899</v>
      </c>
      <c r="P391" s="32">
        <v>1.0405614750392199E-4</v>
      </c>
      <c r="Q391" s="17">
        <v>-0.72345771235128897</v>
      </c>
      <c r="R391" s="32">
        <v>9.6284666197498699E-3</v>
      </c>
      <c r="S391" s="17">
        <v>0.30624099513081499</v>
      </c>
      <c r="T391" s="32">
        <v>0.39274046219143999</v>
      </c>
      <c r="U391" s="16">
        <v>472</v>
      </c>
      <c r="V391" s="16">
        <v>628</v>
      </c>
      <c r="W391" s="16">
        <v>231</v>
      </c>
      <c r="X391" s="16">
        <v>316</v>
      </c>
      <c r="Y391" s="16">
        <v>148</v>
      </c>
      <c r="Z391" s="16">
        <v>174</v>
      </c>
      <c r="AA391" s="16">
        <v>707</v>
      </c>
      <c r="AB391" s="16">
        <v>287</v>
      </c>
      <c r="AC391" s="24" t="s">
        <v>5467</v>
      </c>
      <c r="AD391" s="24" t="s">
        <v>11532</v>
      </c>
    </row>
    <row r="392" spans="1:30" ht="15" customHeight="1" x14ac:dyDescent="0.25">
      <c r="A392" s="16" t="s">
        <v>4055</v>
      </c>
      <c r="B392" s="16" t="s">
        <v>9981</v>
      </c>
      <c r="C392" s="16" t="s">
        <v>596</v>
      </c>
      <c r="D392" s="16" t="s">
        <v>598</v>
      </c>
      <c r="E392" s="16">
        <v>1256936</v>
      </c>
      <c r="F392" s="16">
        <v>1</v>
      </c>
      <c r="G392" s="16">
        <v>0.97</v>
      </c>
      <c r="H392" s="16">
        <v>1</v>
      </c>
      <c r="I392" s="16" t="s">
        <v>5327</v>
      </c>
      <c r="J392" s="16">
        <v>5</v>
      </c>
      <c r="K392" s="16" t="s">
        <v>5468</v>
      </c>
      <c r="L392" s="104" t="s">
        <v>14442</v>
      </c>
      <c r="M392" s="17">
        <v>180.83788738481064</v>
      </c>
      <c r="N392" s="17">
        <v>246.33119392836099</v>
      </c>
      <c r="O392" s="17">
        <v>0.120364396518294</v>
      </c>
      <c r="P392" s="32">
        <v>0.72534669859023504</v>
      </c>
      <c r="Q392" s="17">
        <v>-0.59230727655806104</v>
      </c>
      <c r="R392" s="32">
        <v>7.8094158115383894E-2</v>
      </c>
      <c r="S392" s="17">
        <v>0.17380899118947901</v>
      </c>
      <c r="T392" s="32">
        <v>0.71442148797542204</v>
      </c>
      <c r="U392" s="16">
        <v>383</v>
      </c>
      <c r="V392" s="16">
        <v>308</v>
      </c>
      <c r="W392" s="16">
        <v>76</v>
      </c>
      <c r="X392" s="16">
        <v>109</v>
      </c>
      <c r="Y392" s="16">
        <v>89</v>
      </c>
      <c r="Z392" s="16">
        <v>135</v>
      </c>
      <c r="AA392" s="16">
        <v>443</v>
      </c>
      <c r="AB392" s="16">
        <v>145</v>
      </c>
      <c r="AC392" s="24" t="s">
        <v>5467</v>
      </c>
      <c r="AD392" s="24" t="s">
        <v>5469</v>
      </c>
    </row>
    <row r="393" spans="1:30" ht="15" customHeight="1" x14ac:dyDescent="0.25">
      <c r="A393" s="16" t="s">
        <v>1784</v>
      </c>
      <c r="B393" s="16" t="s">
        <v>9981</v>
      </c>
      <c r="C393" s="16" t="s">
        <v>1</v>
      </c>
      <c r="D393" s="16" t="s">
        <v>302</v>
      </c>
      <c r="E393" s="16">
        <v>1257758</v>
      </c>
      <c r="F393" s="16">
        <v>1</v>
      </c>
      <c r="G393" s="16">
        <v>0.99</v>
      </c>
      <c r="H393" s="16">
        <v>0.9</v>
      </c>
      <c r="I393" s="16" t="s">
        <v>5327</v>
      </c>
      <c r="J393" s="16">
        <v>817</v>
      </c>
      <c r="K393" s="16" t="s">
        <v>5468</v>
      </c>
      <c r="L393" s="104" t="s">
        <v>14442</v>
      </c>
      <c r="M393" s="17">
        <v>123.66672987140556</v>
      </c>
      <c r="N393" s="17">
        <v>244.00166697801399</v>
      </c>
      <c r="O393" s="17">
        <v>-5.1774705534334799</v>
      </c>
      <c r="P393" s="32">
        <v>2.7448173940313001E-14</v>
      </c>
      <c r="Q393" s="17">
        <v>-1.5763972035253</v>
      </c>
      <c r="R393" s="32">
        <v>6.9239324451314203E-6</v>
      </c>
      <c r="S393" s="17">
        <v>-0.46097693278433199</v>
      </c>
      <c r="T393" s="32">
        <v>0.291908618913711</v>
      </c>
      <c r="U393" s="16">
        <v>453</v>
      </c>
      <c r="V393" s="16">
        <v>422</v>
      </c>
      <c r="W393" s="16">
        <v>2</v>
      </c>
      <c r="X393" s="16">
        <v>4</v>
      </c>
      <c r="Y393" s="16">
        <v>74</v>
      </c>
      <c r="Z393" s="16">
        <v>66</v>
      </c>
      <c r="AA393" s="16">
        <v>310</v>
      </c>
      <c r="AB393" s="16">
        <v>144</v>
      </c>
      <c r="AC393" s="24" t="s">
        <v>5467</v>
      </c>
      <c r="AD393" s="24" t="s">
        <v>11534</v>
      </c>
    </row>
    <row r="394" spans="1:30" ht="15" customHeight="1" x14ac:dyDescent="0.25">
      <c r="A394" s="16" t="s">
        <v>4054</v>
      </c>
      <c r="B394" s="16" t="s">
        <v>9981</v>
      </c>
      <c r="C394" s="16" t="s">
        <v>596</v>
      </c>
      <c r="D394" s="16" t="s">
        <v>598</v>
      </c>
      <c r="E394" s="16">
        <v>1256091</v>
      </c>
      <c r="F394" s="16">
        <v>1</v>
      </c>
      <c r="G394" s="16">
        <v>0.99</v>
      </c>
      <c r="H394" s="16">
        <v>1</v>
      </c>
      <c r="I394" s="16" t="s">
        <v>5327</v>
      </c>
      <c r="J394" s="16">
        <v>850</v>
      </c>
      <c r="K394" s="16" t="s">
        <v>5468</v>
      </c>
      <c r="L394" s="104" t="s">
        <v>14442</v>
      </c>
      <c r="M394" s="17">
        <v>155.48695960404035</v>
      </c>
      <c r="N394" s="17">
        <v>185.440908696029</v>
      </c>
      <c r="O394" s="17">
        <v>0.26513971789871299</v>
      </c>
      <c r="P394" s="32">
        <v>0.425108625185591</v>
      </c>
      <c r="Q394" s="17">
        <v>7.2551987113007005E-2</v>
      </c>
      <c r="R394" s="32">
        <v>0.84500650306452596</v>
      </c>
      <c r="S394" s="17">
        <v>0.10591657360677199</v>
      </c>
      <c r="T394" s="32">
        <v>0.83108595538923802</v>
      </c>
      <c r="U394" s="16">
        <v>256</v>
      </c>
      <c r="V394" s="16">
        <v>276</v>
      </c>
      <c r="W394" s="16">
        <v>58</v>
      </c>
      <c r="X394" s="16">
        <v>102</v>
      </c>
      <c r="Y394" s="16">
        <v>130</v>
      </c>
      <c r="Z394" s="16">
        <v>139</v>
      </c>
      <c r="AA394" s="16">
        <v>306</v>
      </c>
      <c r="AB394" s="16">
        <v>116</v>
      </c>
      <c r="AC394" s="24" t="s">
        <v>5467</v>
      </c>
      <c r="AD394" s="24" t="s">
        <v>5466</v>
      </c>
    </row>
    <row r="395" spans="1:30" ht="15" customHeight="1" x14ac:dyDescent="0.25">
      <c r="A395" s="16" t="s">
        <v>1845</v>
      </c>
      <c r="B395" s="16" t="s">
        <v>9981</v>
      </c>
      <c r="C395" s="16" t="s">
        <v>596</v>
      </c>
      <c r="D395" s="16" t="s">
        <v>302</v>
      </c>
      <c r="E395" s="16">
        <v>1350036</v>
      </c>
      <c r="F395" s="16">
        <v>1</v>
      </c>
      <c r="G395" s="16">
        <v>0.95</v>
      </c>
      <c r="H395" s="16">
        <v>0.85</v>
      </c>
      <c r="I395" s="16" t="s">
        <v>5327</v>
      </c>
      <c r="J395" s="16">
        <v>325</v>
      </c>
      <c r="K395" s="16" t="s">
        <v>6918</v>
      </c>
      <c r="L395" s="104" t="s">
        <v>14670</v>
      </c>
      <c r="M395" s="17">
        <v>1327.4621678701828</v>
      </c>
      <c r="N395" s="17">
        <v>1581.96895423518</v>
      </c>
      <c r="O395" s="17">
        <v>-0.11490810865913</v>
      </c>
      <c r="P395" s="32">
        <v>0.63052545172887198</v>
      </c>
      <c r="Q395" s="17">
        <v>-0.60745103963311098</v>
      </c>
      <c r="R395" s="32">
        <v>9.1229550636334408E-3</v>
      </c>
      <c r="S395" s="17">
        <v>4.5799817971107201E-2</v>
      </c>
      <c r="T395" s="32">
        <v>0.904792186526581</v>
      </c>
      <c r="U395" s="16">
        <v>2602</v>
      </c>
      <c r="V395" s="16">
        <v>2835</v>
      </c>
      <c r="W395" s="16">
        <v>423</v>
      </c>
      <c r="X395" s="16">
        <v>853</v>
      </c>
      <c r="Y395" s="16">
        <v>737</v>
      </c>
      <c r="Z395" s="16">
        <v>1000</v>
      </c>
      <c r="AA395" s="16">
        <v>2845</v>
      </c>
      <c r="AB395" s="16">
        <v>1221</v>
      </c>
      <c r="AC395" s="24" t="s">
        <v>6917</v>
      </c>
      <c r="AD395" s="24" t="s">
        <v>6916</v>
      </c>
    </row>
    <row r="396" spans="1:30" ht="15" customHeight="1" x14ac:dyDescent="0.25">
      <c r="A396" s="16" t="s">
        <v>4126</v>
      </c>
      <c r="B396" s="16" t="s">
        <v>9981</v>
      </c>
      <c r="C396" s="16" t="s">
        <v>1</v>
      </c>
      <c r="D396" s="16" t="s">
        <v>598</v>
      </c>
      <c r="E396" s="16">
        <v>1349329</v>
      </c>
      <c r="F396" s="16">
        <v>0.94</v>
      </c>
      <c r="G396" s="16">
        <v>0.96</v>
      </c>
      <c r="H396" s="16">
        <v>1</v>
      </c>
      <c r="I396" s="16" t="s">
        <v>5372</v>
      </c>
      <c r="J396" s="16">
        <v>382</v>
      </c>
      <c r="K396" s="16" t="s">
        <v>6918</v>
      </c>
      <c r="L396" s="104" t="s">
        <v>14670</v>
      </c>
      <c r="M396" s="17">
        <v>134.03725731534908</v>
      </c>
      <c r="N396" s="17">
        <v>256.54553395835001</v>
      </c>
      <c r="O396" s="17">
        <v>-2.73001753136601</v>
      </c>
      <c r="P396" s="32">
        <v>2.51252893348243E-8</v>
      </c>
      <c r="Q396" s="17">
        <v>1.0093730089215001</v>
      </c>
      <c r="R396" s="32">
        <v>4.6081549276540601E-3</v>
      </c>
      <c r="S396" s="17">
        <v>0.20781366983761801</v>
      </c>
      <c r="T396" s="32">
        <v>0.69237436640604599</v>
      </c>
      <c r="U396" s="16">
        <v>246</v>
      </c>
      <c r="V396" s="16">
        <v>214</v>
      </c>
      <c r="W396" s="16">
        <v>8</v>
      </c>
      <c r="X396" s="16">
        <v>9</v>
      </c>
      <c r="Y396" s="16">
        <v>193</v>
      </c>
      <c r="Z396" s="16">
        <v>257</v>
      </c>
      <c r="AA396" s="16">
        <v>317</v>
      </c>
      <c r="AB396" s="16">
        <v>91</v>
      </c>
      <c r="AC396" s="24" t="s">
        <v>6917</v>
      </c>
      <c r="AD396" s="24" t="s">
        <v>11625</v>
      </c>
    </row>
    <row r="397" spans="1:30" ht="15" customHeight="1" x14ac:dyDescent="0.25">
      <c r="A397" s="16" t="s">
        <v>3857</v>
      </c>
      <c r="B397" s="16" t="s">
        <v>9981</v>
      </c>
      <c r="C397" s="16" t="s">
        <v>1</v>
      </c>
      <c r="D397" s="16" t="s">
        <v>598</v>
      </c>
      <c r="E397" s="16">
        <v>1048167</v>
      </c>
      <c r="F397" s="16">
        <v>0.88</v>
      </c>
      <c r="G397" s="16">
        <v>0.88</v>
      </c>
      <c r="H397" s="16">
        <v>1</v>
      </c>
      <c r="I397" s="16" t="s">
        <v>5327</v>
      </c>
      <c r="J397" s="16">
        <v>24</v>
      </c>
      <c r="K397" s="16" t="s">
        <v>6732</v>
      </c>
      <c r="L397" s="104" t="s">
        <v>14775</v>
      </c>
      <c r="M397" s="17">
        <v>547.23840127133087</v>
      </c>
      <c r="N397" s="17">
        <v>992.55016058287197</v>
      </c>
      <c r="O397" s="17">
        <v>-1.8259707772674201</v>
      </c>
      <c r="P397" s="32">
        <v>2.67753118093912E-11</v>
      </c>
      <c r="Q397" s="17">
        <v>0.69059591669722797</v>
      </c>
      <c r="R397" s="32">
        <v>8.4849542468096208E-3</v>
      </c>
      <c r="S397" s="17">
        <v>-0.53834976781475397</v>
      </c>
      <c r="T397" s="32">
        <v>8.9531378442902404E-2</v>
      </c>
      <c r="U397" s="16">
        <v>1223</v>
      </c>
      <c r="V397" s="16">
        <v>1032</v>
      </c>
      <c r="W397" s="16">
        <v>76</v>
      </c>
      <c r="X397" s="16">
        <v>77</v>
      </c>
      <c r="Y397" s="16">
        <v>785</v>
      </c>
      <c r="Z397" s="16">
        <v>977</v>
      </c>
      <c r="AA397" s="16">
        <v>677</v>
      </c>
      <c r="AB397" s="16">
        <v>391</v>
      </c>
      <c r="AC397" s="24" t="s">
        <v>6731</v>
      </c>
      <c r="AD397" s="24" t="s">
        <v>11265</v>
      </c>
    </row>
    <row r="398" spans="1:30" ht="15" customHeight="1" x14ac:dyDescent="0.25">
      <c r="A398" s="16" t="s">
        <v>1610</v>
      </c>
      <c r="B398" s="16" t="s">
        <v>9981</v>
      </c>
      <c r="C398" s="16" t="s">
        <v>596</v>
      </c>
      <c r="D398" s="16" t="s">
        <v>302</v>
      </c>
      <c r="E398" s="16">
        <v>1048757</v>
      </c>
      <c r="F398" s="16">
        <v>0.96</v>
      </c>
      <c r="G398" s="16">
        <v>0.94</v>
      </c>
      <c r="H398" s="16">
        <v>0.95</v>
      </c>
      <c r="I398" s="16" t="s">
        <v>5327</v>
      </c>
      <c r="J398" s="16">
        <v>566</v>
      </c>
      <c r="K398" s="16" t="s">
        <v>6732</v>
      </c>
      <c r="L398" s="104" t="s">
        <v>14775</v>
      </c>
      <c r="M398" s="17">
        <v>135.02967250591007</v>
      </c>
      <c r="N398" s="17">
        <v>246.563217461916</v>
      </c>
      <c r="O398" s="17">
        <v>-2.3190218694164</v>
      </c>
      <c r="P398" s="32">
        <v>3.6500706395987399E-7</v>
      </c>
      <c r="Q398" s="17">
        <v>6.5531665747742093E-2</v>
      </c>
      <c r="R398" s="32">
        <v>0.88864480329849704</v>
      </c>
      <c r="S398" s="17">
        <v>-0.281642408762864</v>
      </c>
      <c r="T398" s="32">
        <v>0.61653000639556799</v>
      </c>
      <c r="U398" s="16">
        <v>277</v>
      </c>
      <c r="V398" s="16">
        <v>375</v>
      </c>
      <c r="W398" s="16">
        <v>10</v>
      </c>
      <c r="X398" s="16">
        <v>23</v>
      </c>
      <c r="Y398" s="16">
        <v>96</v>
      </c>
      <c r="Z398" s="16">
        <v>247</v>
      </c>
      <c r="AA398" s="16">
        <v>269</v>
      </c>
      <c r="AB398" s="16">
        <v>118</v>
      </c>
      <c r="AC398" s="24" t="s">
        <v>6731</v>
      </c>
      <c r="AD398" s="24" t="s">
        <v>6730</v>
      </c>
    </row>
    <row r="399" spans="1:30" ht="15" customHeight="1" x14ac:dyDescent="0.25">
      <c r="A399" s="16" t="s">
        <v>1792</v>
      </c>
      <c r="B399" s="16" t="s">
        <v>9981</v>
      </c>
      <c r="C399" s="16" t="s">
        <v>1</v>
      </c>
      <c r="D399" s="16" t="s">
        <v>302</v>
      </c>
      <c r="E399" s="16">
        <v>1262512</v>
      </c>
      <c r="F399" s="16">
        <v>1</v>
      </c>
      <c r="G399" s="16">
        <v>0.97</v>
      </c>
      <c r="H399" s="16">
        <v>0.98</v>
      </c>
      <c r="I399" s="16" t="s">
        <v>5331</v>
      </c>
      <c r="J399" s="16">
        <v>20</v>
      </c>
      <c r="K399" s="16" t="s">
        <v>8948</v>
      </c>
      <c r="L399" s="104" t="s">
        <v>14651</v>
      </c>
      <c r="M399" s="17">
        <v>673.24015584252641</v>
      </c>
      <c r="N399" s="17">
        <v>1762.56678197774</v>
      </c>
      <c r="O399" s="17">
        <v>-2.7067558681212098</v>
      </c>
      <c r="P399" s="32">
        <v>2.6833825330163799E-21</v>
      </c>
      <c r="Q399" s="17">
        <v>1.73141391440248</v>
      </c>
      <c r="R399" s="32">
        <v>8.1587343948835701E-14</v>
      </c>
      <c r="S399" s="17">
        <v>-0.243406703750255</v>
      </c>
      <c r="T399" s="32">
        <v>0.459985209051753</v>
      </c>
      <c r="U399" s="16">
        <v>1044</v>
      </c>
      <c r="V399" s="16">
        <v>829</v>
      </c>
      <c r="W399" s="16">
        <v>28</v>
      </c>
      <c r="X399" s="16">
        <v>43</v>
      </c>
      <c r="Y399" s="16">
        <v>1394</v>
      </c>
      <c r="Z399" s="16">
        <v>1603</v>
      </c>
      <c r="AA399" s="16">
        <v>776</v>
      </c>
      <c r="AB399" s="16">
        <v>356</v>
      </c>
      <c r="AC399" s="24" t="s">
        <v>8947</v>
      </c>
      <c r="AD399" s="24" t="s">
        <v>11542</v>
      </c>
    </row>
    <row r="400" spans="1:30" ht="15" customHeight="1" x14ac:dyDescent="0.25">
      <c r="A400" s="16" t="s">
        <v>2687</v>
      </c>
      <c r="B400" s="16" t="s">
        <v>9981</v>
      </c>
      <c r="C400" s="16" t="s">
        <v>1</v>
      </c>
      <c r="D400" s="16" t="s">
        <v>302</v>
      </c>
      <c r="E400" s="16">
        <v>2415677</v>
      </c>
      <c r="F400" s="16">
        <v>0.99</v>
      </c>
      <c r="G400" s="16">
        <v>0.83</v>
      </c>
      <c r="H400" s="16">
        <v>0.99</v>
      </c>
      <c r="I400" s="16" t="s">
        <v>5331</v>
      </c>
      <c r="J400" s="16">
        <v>27</v>
      </c>
      <c r="K400" s="16" t="s">
        <v>6175</v>
      </c>
      <c r="L400" s="104" t="s">
        <v>14435</v>
      </c>
      <c r="M400" s="17">
        <v>1917.4244274682983</v>
      </c>
      <c r="N400" s="17">
        <v>6061.26257663463</v>
      </c>
      <c r="O400" s="17">
        <v>-4.37830988885929</v>
      </c>
      <c r="P400" s="32">
        <v>5.9867831607650698E-40</v>
      </c>
      <c r="Q400" s="17">
        <v>2.4844415282038401</v>
      </c>
      <c r="R400" s="32">
        <v>4.6036196370718401E-22</v>
      </c>
      <c r="S400" s="17">
        <v>-1.0472856123244101</v>
      </c>
      <c r="T400" s="32">
        <v>4.5659752899617401E-4</v>
      </c>
      <c r="U400" s="16">
        <v>2177</v>
      </c>
      <c r="V400" s="16">
        <v>1801</v>
      </c>
      <c r="W400" s="16">
        <v>26</v>
      </c>
      <c r="X400" s="16">
        <v>20</v>
      </c>
      <c r="Y400" s="16">
        <v>4725</v>
      </c>
      <c r="Z400" s="16">
        <v>6072</v>
      </c>
      <c r="AA400" s="16">
        <v>753</v>
      </c>
      <c r="AB400" s="16">
        <v>526</v>
      </c>
      <c r="AC400" s="24" t="s">
        <v>6174</v>
      </c>
      <c r="AD400" s="24" t="s">
        <v>12858</v>
      </c>
    </row>
    <row r="401" spans="1:30" ht="15" customHeight="1" x14ac:dyDescent="0.25">
      <c r="A401" s="16" t="s">
        <v>2688</v>
      </c>
      <c r="B401" s="16" t="s">
        <v>9981</v>
      </c>
      <c r="C401" s="16" t="s">
        <v>1</v>
      </c>
      <c r="D401" s="16" t="s">
        <v>302</v>
      </c>
      <c r="E401" s="16">
        <v>2415825</v>
      </c>
      <c r="F401" s="16">
        <v>0.98</v>
      </c>
      <c r="G401" s="16">
        <v>0.91</v>
      </c>
      <c r="H401" s="16">
        <v>0.92</v>
      </c>
      <c r="I401" s="16" t="s">
        <v>5331</v>
      </c>
      <c r="J401" s="16">
        <v>175</v>
      </c>
      <c r="K401" s="16" t="s">
        <v>6175</v>
      </c>
      <c r="L401" s="104" t="s">
        <v>14435</v>
      </c>
      <c r="M401" s="17">
        <v>420.2945490600996</v>
      </c>
      <c r="N401" s="17">
        <v>752.31508986854601</v>
      </c>
      <c r="O401" s="17">
        <v>-3.1710717465600302</v>
      </c>
      <c r="P401" s="32">
        <v>2.6057277618059899E-22</v>
      </c>
      <c r="Q401" s="17">
        <v>0.42589820572402198</v>
      </c>
      <c r="R401" s="32">
        <v>0.13255981406127501</v>
      </c>
      <c r="S401" s="17">
        <v>-0.51059946193077099</v>
      </c>
      <c r="T401" s="32">
        <v>0.13064040679264499</v>
      </c>
      <c r="U401" s="16">
        <v>1101</v>
      </c>
      <c r="V401" s="16">
        <v>869</v>
      </c>
      <c r="W401" s="16">
        <v>17</v>
      </c>
      <c r="X401" s="16">
        <v>38</v>
      </c>
      <c r="Y401" s="16">
        <v>595</v>
      </c>
      <c r="Z401" s="16">
        <v>680</v>
      </c>
      <c r="AA401" s="16">
        <v>587</v>
      </c>
      <c r="AB401" s="16">
        <v>356</v>
      </c>
      <c r="AC401" s="24" t="s">
        <v>6174</v>
      </c>
      <c r="AD401" s="24" t="s">
        <v>12859</v>
      </c>
    </row>
    <row r="402" spans="1:30" ht="15" customHeight="1" x14ac:dyDescent="0.25">
      <c r="A402" s="16" t="s">
        <v>5095</v>
      </c>
      <c r="B402" s="16" t="s">
        <v>9981</v>
      </c>
      <c r="C402" s="16" t="s">
        <v>596</v>
      </c>
      <c r="D402" s="16" t="s">
        <v>598</v>
      </c>
      <c r="E402" s="16">
        <v>2415186</v>
      </c>
      <c r="F402" s="16">
        <v>1</v>
      </c>
      <c r="G402" s="16">
        <v>0.98</v>
      </c>
      <c r="H402" s="16">
        <v>1</v>
      </c>
      <c r="I402" s="16" t="s">
        <v>5331</v>
      </c>
      <c r="J402" s="16">
        <v>464</v>
      </c>
      <c r="K402" s="16" t="s">
        <v>6175</v>
      </c>
      <c r="L402" s="104" t="s">
        <v>14435</v>
      </c>
      <c r="M402" s="17">
        <v>302.28111539110205</v>
      </c>
      <c r="N402" s="17">
        <v>457.30113744886</v>
      </c>
      <c r="O402" s="17">
        <v>-3.3460918724119799</v>
      </c>
      <c r="P402" s="32">
        <v>6.5336346918911503E-22</v>
      </c>
      <c r="Q402" s="17">
        <v>9.6897716562336103E-2</v>
      </c>
      <c r="R402" s="32">
        <v>0.75158877877341701</v>
      </c>
      <c r="S402" s="17">
        <v>-0.378223098959516</v>
      </c>
      <c r="T402" s="32">
        <v>0.26961127401364599</v>
      </c>
      <c r="U402" s="16">
        <v>849</v>
      </c>
      <c r="V402" s="16">
        <v>674</v>
      </c>
      <c r="W402" s="16">
        <v>15</v>
      </c>
      <c r="X402" s="16">
        <v>22</v>
      </c>
      <c r="Y402" s="16">
        <v>341</v>
      </c>
      <c r="Z402" s="16">
        <v>450</v>
      </c>
      <c r="AA402" s="16">
        <v>582</v>
      </c>
      <c r="AB402" s="16">
        <v>260</v>
      </c>
      <c r="AC402" s="24" t="s">
        <v>6174</v>
      </c>
      <c r="AD402" s="24" t="s">
        <v>6173</v>
      </c>
    </row>
    <row r="403" spans="1:30" ht="15" customHeight="1" x14ac:dyDescent="0.25">
      <c r="A403" s="16" t="s">
        <v>1810</v>
      </c>
      <c r="B403" s="16" t="s">
        <v>9981</v>
      </c>
      <c r="C403" s="16" t="s">
        <v>1</v>
      </c>
      <c r="D403" s="16" t="s">
        <v>302</v>
      </c>
      <c r="E403" s="16">
        <v>1291824</v>
      </c>
      <c r="F403" s="16">
        <v>1</v>
      </c>
      <c r="G403" s="16">
        <v>1</v>
      </c>
      <c r="H403" s="16">
        <v>0.99</v>
      </c>
      <c r="I403" s="16" t="s">
        <v>5331</v>
      </c>
      <c r="J403" s="16">
        <v>190</v>
      </c>
      <c r="K403" s="16" t="s">
        <v>5487</v>
      </c>
      <c r="L403" s="104" t="s">
        <v>14866</v>
      </c>
      <c r="M403" s="17">
        <v>458.1550463703515</v>
      </c>
      <c r="N403" s="17">
        <v>590.14418300229704</v>
      </c>
      <c r="O403" s="17">
        <v>0.58002898627432098</v>
      </c>
      <c r="P403" s="32">
        <v>2.1852209347086302E-2</v>
      </c>
      <c r="Q403" s="17">
        <v>0.49496680598085002</v>
      </c>
      <c r="R403" s="32">
        <v>5.6782476413330202E-2</v>
      </c>
      <c r="S403" s="17">
        <v>0.20179569657218899</v>
      </c>
      <c r="T403" s="32">
        <v>0.57181635505761397</v>
      </c>
      <c r="U403" s="16">
        <v>591</v>
      </c>
      <c r="V403" s="16">
        <v>748</v>
      </c>
      <c r="W403" s="16">
        <v>215</v>
      </c>
      <c r="X403" s="16">
        <v>273</v>
      </c>
      <c r="Y403" s="16">
        <v>409</v>
      </c>
      <c r="Z403" s="16">
        <v>505</v>
      </c>
      <c r="AA403" s="16">
        <v>776</v>
      </c>
      <c r="AB403" s="16">
        <v>337</v>
      </c>
      <c r="AC403" s="24" t="s">
        <v>5486</v>
      </c>
      <c r="AD403" s="24" t="s">
        <v>11570</v>
      </c>
    </row>
    <row r="404" spans="1:30" ht="15" customHeight="1" x14ac:dyDescent="0.25">
      <c r="A404" s="16" t="s">
        <v>4084</v>
      </c>
      <c r="B404" s="16" t="s">
        <v>9981</v>
      </c>
      <c r="C404" s="16" t="s">
        <v>596</v>
      </c>
      <c r="D404" s="16" t="s">
        <v>598</v>
      </c>
      <c r="E404" s="16">
        <v>1291269</v>
      </c>
      <c r="F404" s="16">
        <v>0.95</v>
      </c>
      <c r="G404" s="16">
        <v>0.93</v>
      </c>
      <c r="H404" s="16">
        <v>1</v>
      </c>
      <c r="I404" s="16" t="s">
        <v>5331</v>
      </c>
      <c r="J404" s="16">
        <v>365</v>
      </c>
      <c r="K404" s="16" t="s">
        <v>5487</v>
      </c>
      <c r="L404" s="104" t="s">
        <v>14866</v>
      </c>
      <c r="M404" s="17">
        <v>222.81828792930813</v>
      </c>
      <c r="N404" s="17">
        <v>326.95878562048802</v>
      </c>
      <c r="O404" s="17">
        <v>-1.14275447002562</v>
      </c>
      <c r="P404" s="32">
        <v>1.3104543002032999E-4</v>
      </c>
      <c r="Q404" s="17">
        <v>-0.75337196986232202</v>
      </c>
      <c r="R404" s="32">
        <v>9.2887121424744291E-3</v>
      </c>
      <c r="S404" s="17">
        <v>0.228228348312668</v>
      </c>
      <c r="T404" s="32">
        <v>0.56134811870402002</v>
      </c>
      <c r="U404" s="16">
        <v>481</v>
      </c>
      <c r="V404" s="16">
        <v>544</v>
      </c>
      <c r="W404" s="16">
        <v>42</v>
      </c>
      <c r="X404" s="16">
        <v>74</v>
      </c>
      <c r="Y404" s="16">
        <v>120</v>
      </c>
      <c r="Z404" s="16">
        <v>177</v>
      </c>
      <c r="AA404" s="16">
        <v>588</v>
      </c>
      <c r="AB404" s="16">
        <v>271</v>
      </c>
      <c r="AC404" s="24" t="s">
        <v>5486</v>
      </c>
      <c r="AD404" s="24" t="s">
        <v>5485</v>
      </c>
    </row>
    <row r="405" spans="1:30" ht="15" customHeight="1" x14ac:dyDescent="0.25">
      <c r="A405" s="16" t="s">
        <v>2010</v>
      </c>
      <c r="B405" s="16" t="s">
        <v>9981</v>
      </c>
      <c r="C405" s="16" t="s">
        <v>596</v>
      </c>
      <c r="D405" s="16" t="s">
        <v>302</v>
      </c>
      <c r="E405" s="16">
        <v>1559868</v>
      </c>
      <c r="F405" s="16">
        <v>1</v>
      </c>
      <c r="G405" s="16">
        <v>0.98</v>
      </c>
      <c r="H405" s="16">
        <v>0.94</v>
      </c>
      <c r="I405" s="16" t="s">
        <v>5331</v>
      </c>
      <c r="J405" s="16">
        <v>8</v>
      </c>
      <c r="K405" s="16" t="s">
        <v>7013</v>
      </c>
      <c r="L405" s="104" t="s">
        <v>14558</v>
      </c>
      <c r="M405" s="17">
        <v>901.73528711866879</v>
      </c>
      <c r="N405" s="17">
        <v>2959.75684119264</v>
      </c>
      <c r="O405" s="17">
        <v>-1.77010384161596</v>
      </c>
      <c r="P405" s="32">
        <v>6.0681961185791999E-3</v>
      </c>
      <c r="Q405" s="17">
        <v>2.90562741523682</v>
      </c>
      <c r="R405" s="32">
        <v>5.05608335906028E-6</v>
      </c>
      <c r="S405" s="17">
        <v>-1.1274180311712301</v>
      </c>
      <c r="T405" s="32">
        <v>0.16223432765614801</v>
      </c>
      <c r="U405" s="16">
        <v>706</v>
      </c>
      <c r="V405" s="16">
        <v>737</v>
      </c>
      <c r="W405" s="16">
        <v>41</v>
      </c>
      <c r="X405" s="16">
        <v>64</v>
      </c>
      <c r="Y405" s="16">
        <v>2285</v>
      </c>
      <c r="Z405" s="16">
        <v>2965</v>
      </c>
      <c r="AA405" s="16">
        <v>500</v>
      </c>
      <c r="AB405" s="16">
        <v>65</v>
      </c>
      <c r="AC405" s="24" t="s">
        <v>7012</v>
      </c>
      <c r="AD405" s="24" t="s">
        <v>7011</v>
      </c>
    </row>
    <row r="406" spans="1:30" ht="15" customHeight="1" x14ac:dyDescent="0.25">
      <c r="A406" s="16" t="s">
        <v>4324</v>
      </c>
      <c r="B406" s="16" t="s">
        <v>9981</v>
      </c>
      <c r="C406" s="16" t="s">
        <v>1</v>
      </c>
      <c r="D406" s="16" t="s">
        <v>598</v>
      </c>
      <c r="E406" s="16">
        <v>1559250</v>
      </c>
      <c r="F406" s="16">
        <v>0.69</v>
      </c>
      <c r="G406" s="16">
        <v>0.59</v>
      </c>
      <c r="H406" s="16">
        <v>1</v>
      </c>
      <c r="I406" s="16" t="s">
        <v>5372</v>
      </c>
      <c r="J406" s="16">
        <v>203</v>
      </c>
      <c r="K406" s="16" t="s">
        <v>7013</v>
      </c>
      <c r="L406" s="104" t="s">
        <v>14558</v>
      </c>
      <c r="M406" s="17">
        <v>718.48357124595088</v>
      </c>
      <c r="N406" s="17">
        <v>1571.6431205153001</v>
      </c>
      <c r="O406" s="17">
        <v>-0.12373240449932001</v>
      </c>
      <c r="P406" s="32">
        <v>0.714573823795981</v>
      </c>
      <c r="Q406" s="17">
        <v>1.48108318851336</v>
      </c>
      <c r="R406" s="32">
        <v>2.55174250454285E-6</v>
      </c>
      <c r="S406" s="17">
        <v>0.25908860488511398</v>
      </c>
      <c r="T406" s="32">
        <v>0.56633735919999095</v>
      </c>
      <c r="U406" s="16">
        <v>1059</v>
      </c>
      <c r="V406" s="16">
        <v>739</v>
      </c>
      <c r="W406" s="16">
        <v>185</v>
      </c>
      <c r="X406" s="16">
        <v>213</v>
      </c>
      <c r="Y406" s="16">
        <v>1243</v>
      </c>
      <c r="Z406" s="16">
        <v>1144</v>
      </c>
      <c r="AA406" s="16">
        <v>765</v>
      </c>
      <c r="AB406" s="16">
        <v>623</v>
      </c>
      <c r="AC406" s="24" t="s">
        <v>7012</v>
      </c>
      <c r="AD406" s="24" t="s">
        <v>11872</v>
      </c>
    </row>
    <row r="407" spans="1:30" ht="15" customHeight="1" x14ac:dyDescent="0.25">
      <c r="A407" s="16" t="s">
        <v>4326</v>
      </c>
      <c r="B407" s="16" t="s">
        <v>9981</v>
      </c>
      <c r="C407" s="16" t="s">
        <v>1</v>
      </c>
      <c r="D407" s="16" t="s">
        <v>598</v>
      </c>
      <c r="E407" s="16">
        <v>1559429</v>
      </c>
      <c r="F407" s="16">
        <v>0.98</v>
      </c>
      <c r="G407" s="16">
        <v>0.98</v>
      </c>
      <c r="H407" s="16">
        <v>1</v>
      </c>
      <c r="I407" s="16" t="s">
        <v>5327</v>
      </c>
      <c r="J407" s="16">
        <v>24</v>
      </c>
      <c r="K407" s="16" t="s">
        <v>7013</v>
      </c>
      <c r="L407" s="104" t="s">
        <v>14558</v>
      </c>
      <c r="M407" s="17">
        <v>1016.5891966493487</v>
      </c>
      <c r="N407" s="17">
        <v>1480.60667266566</v>
      </c>
      <c r="O407" s="17">
        <v>-4.1627104379773598</v>
      </c>
      <c r="P407" s="32">
        <v>2.1684911721892601E-47</v>
      </c>
      <c r="Q407" s="17">
        <v>-3.0211438639314501E-2</v>
      </c>
      <c r="R407" s="32">
        <v>0.91477258331466105</v>
      </c>
      <c r="S407" s="17">
        <v>7.4513241625561194E-2</v>
      </c>
      <c r="T407" s="32">
        <v>0.84568838016375503</v>
      </c>
      <c r="U407" s="16">
        <v>2378</v>
      </c>
      <c r="V407" s="16">
        <v>2489</v>
      </c>
      <c r="W407" s="16">
        <v>28</v>
      </c>
      <c r="X407" s="16">
        <v>39</v>
      </c>
      <c r="Y407" s="16">
        <v>1171</v>
      </c>
      <c r="Z407" s="16">
        <v>1101</v>
      </c>
      <c r="AA407" s="16">
        <v>2589</v>
      </c>
      <c r="AB407" s="16">
        <v>1119</v>
      </c>
      <c r="AC407" s="24" t="s">
        <v>7012</v>
      </c>
      <c r="AD407" s="24" t="s">
        <v>11874</v>
      </c>
    </row>
    <row r="408" spans="1:30" ht="15" customHeight="1" x14ac:dyDescent="0.25">
      <c r="A408" s="16" t="s">
        <v>4323</v>
      </c>
      <c r="B408" s="16" t="s">
        <v>9981</v>
      </c>
      <c r="C408" s="16" t="s">
        <v>1</v>
      </c>
      <c r="D408" s="16" t="s">
        <v>598</v>
      </c>
      <c r="E408" s="16">
        <v>1559145</v>
      </c>
      <c r="F408" s="16">
        <v>1</v>
      </c>
      <c r="G408" s="16">
        <v>0.6</v>
      </c>
      <c r="H408" s="16">
        <v>0.61</v>
      </c>
      <c r="I408" s="16" t="s">
        <v>5498</v>
      </c>
      <c r="J408" s="16">
        <v>308</v>
      </c>
      <c r="K408" s="16" t="s">
        <v>7013</v>
      </c>
      <c r="L408" s="104" t="s">
        <v>14558</v>
      </c>
      <c r="M408" s="17">
        <v>209.21507656535471</v>
      </c>
      <c r="N408" s="17">
        <v>686.21416628174097</v>
      </c>
      <c r="O408" s="17">
        <v>2.8555919352566899</v>
      </c>
      <c r="P408" s="32">
        <v>6.0822447510653103E-3</v>
      </c>
      <c r="Q408" s="17">
        <v>0.151242120312926</v>
      </c>
      <c r="R408" s="32">
        <v>0.90456845783954298</v>
      </c>
      <c r="S408" s="17">
        <v>1.74649673908382</v>
      </c>
      <c r="T408" s="32">
        <v>0.192347757972993</v>
      </c>
      <c r="U408" s="16">
        <v>100</v>
      </c>
      <c r="V408" s="16">
        <v>143</v>
      </c>
      <c r="W408" s="16">
        <v>250</v>
      </c>
      <c r="X408" s="16">
        <v>147</v>
      </c>
      <c r="Y408" s="16">
        <v>73</v>
      </c>
      <c r="Z408" s="16">
        <v>54</v>
      </c>
      <c r="AA408" s="16">
        <v>104</v>
      </c>
      <c r="AB408" s="16">
        <v>323</v>
      </c>
      <c r="AC408" s="24" t="s">
        <v>7012</v>
      </c>
      <c r="AD408" s="24" t="s">
        <v>11871</v>
      </c>
    </row>
    <row r="409" spans="1:30" ht="15" customHeight="1" x14ac:dyDescent="0.25">
      <c r="A409" s="16" t="s">
        <v>4325</v>
      </c>
      <c r="B409" s="16" t="s">
        <v>9981</v>
      </c>
      <c r="C409" s="16" t="s">
        <v>1</v>
      </c>
      <c r="D409" s="16" t="s">
        <v>598</v>
      </c>
      <c r="E409" s="16">
        <v>1559285</v>
      </c>
      <c r="F409" s="16">
        <v>1</v>
      </c>
      <c r="G409" s="16">
        <v>0.86</v>
      </c>
      <c r="H409" s="16">
        <v>1</v>
      </c>
      <c r="I409" s="16" t="s">
        <v>5327</v>
      </c>
      <c r="J409" s="16">
        <v>168</v>
      </c>
      <c r="K409" s="16" t="s">
        <v>7013</v>
      </c>
      <c r="L409" s="104" t="s">
        <v>14558</v>
      </c>
      <c r="M409" s="17">
        <v>152.7812897757388</v>
      </c>
      <c r="N409" s="17">
        <v>521.52276637412297</v>
      </c>
      <c r="O409" s="17">
        <v>3.6848076509708099</v>
      </c>
      <c r="P409" s="32">
        <v>1.6531095032539599E-2</v>
      </c>
      <c r="Q409" s="17">
        <v>0.83374024225870802</v>
      </c>
      <c r="R409" s="32">
        <v>0.63981717017544104</v>
      </c>
      <c r="S409" s="17">
        <v>2.9743529439006799</v>
      </c>
      <c r="T409" s="32">
        <v>0.12281954739022601</v>
      </c>
      <c r="U409" s="16">
        <v>46</v>
      </c>
      <c r="V409" s="16">
        <v>50</v>
      </c>
      <c r="W409" s="16">
        <v>190</v>
      </c>
      <c r="X409" s="16">
        <v>81</v>
      </c>
      <c r="Y409" s="16">
        <v>48</v>
      </c>
      <c r="Z409" s="16">
        <v>32</v>
      </c>
      <c r="AA409" s="16">
        <v>20</v>
      </c>
      <c r="AB409" s="16">
        <v>334</v>
      </c>
      <c r="AC409" s="24" t="s">
        <v>7012</v>
      </c>
      <c r="AD409" s="24" t="s">
        <v>11873</v>
      </c>
    </row>
    <row r="410" spans="1:30" ht="15" customHeight="1" x14ac:dyDescent="0.25">
      <c r="A410" s="16" t="s">
        <v>4321</v>
      </c>
      <c r="B410" s="16" t="s">
        <v>9981</v>
      </c>
      <c r="C410" s="16" t="s">
        <v>1</v>
      </c>
      <c r="D410" s="16" t="s">
        <v>598</v>
      </c>
      <c r="E410" s="16">
        <v>1558642</v>
      </c>
      <c r="F410" s="16">
        <v>0.55000000000000004</v>
      </c>
      <c r="G410" s="16">
        <v>0.68</v>
      </c>
      <c r="H410" s="16">
        <v>1</v>
      </c>
      <c r="I410" s="16" t="s">
        <v>5327</v>
      </c>
      <c r="J410" s="16">
        <v>811</v>
      </c>
      <c r="K410" s="16" t="s">
        <v>7013</v>
      </c>
      <c r="L410" s="104" t="s">
        <v>14558</v>
      </c>
      <c r="M410" s="17">
        <v>175.51824492997744</v>
      </c>
      <c r="N410" s="17">
        <v>242.385761898689</v>
      </c>
      <c r="O410" s="17">
        <v>-0.92005547406531696</v>
      </c>
      <c r="P410" s="32">
        <v>4.48343593066277E-3</v>
      </c>
      <c r="Q410" s="17">
        <v>-0.18418733811934501</v>
      </c>
      <c r="R410" s="32">
        <v>0.59143786658505404</v>
      </c>
      <c r="S410" s="17">
        <v>-0.43943357862410198</v>
      </c>
      <c r="T410" s="32">
        <v>0.26283353760977302</v>
      </c>
      <c r="U410" s="16">
        <v>450.5</v>
      </c>
      <c r="V410" s="16">
        <v>373.5</v>
      </c>
      <c r="W410" s="16">
        <v>35.5</v>
      </c>
      <c r="X410" s="16">
        <v>75.5</v>
      </c>
      <c r="Y410" s="16">
        <v>155.5</v>
      </c>
      <c r="Z410" s="16">
        <v>196</v>
      </c>
      <c r="AA410" s="16">
        <v>287</v>
      </c>
      <c r="AB410" s="16">
        <v>142</v>
      </c>
      <c r="AC410" s="24" t="s">
        <v>7012</v>
      </c>
      <c r="AD410" s="24" t="s">
        <v>11869</v>
      </c>
    </row>
    <row r="411" spans="1:30" ht="15" customHeight="1" x14ac:dyDescent="0.25">
      <c r="A411" s="16" t="s">
        <v>543</v>
      </c>
      <c r="B411" s="16" t="s">
        <v>9981</v>
      </c>
      <c r="C411" s="16" t="s">
        <v>596</v>
      </c>
      <c r="D411" s="16" t="s">
        <v>598</v>
      </c>
      <c r="E411" s="16">
        <v>2448817</v>
      </c>
      <c r="F411" s="16">
        <v>1</v>
      </c>
      <c r="G411" s="16">
        <v>0.97</v>
      </c>
      <c r="H411" s="16">
        <v>1</v>
      </c>
      <c r="I411" s="16" t="s">
        <v>5327</v>
      </c>
      <c r="J411" s="16">
        <v>1227</v>
      </c>
      <c r="K411" s="16" t="s">
        <v>30</v>
      </c>
      <c r="L411" s="104" t="s">
        <v>14212</v>
      </c>
      <c r="M411" s="17">
        <v>856.02108222243487</v>
      </c>
      <c r="N411" s="17">
        <v>2465.2732567825001</v>
      </c>
      <c r="O411" s="17">
        <v>3.3187047384572401</v>
      </c>
      <c r="P411" s="32">
        <v>5.9343401056819101E-50</v>
      </c>
      <c r="Q411" s="17">
        <v>1.3545411085988299</v>
      </c>
      <c r="R411" s="32">
        <v>5.9353397546419703E-9</v>
      </c>
      <c r="S411" s="17">
        <v>-0.58063720258949403</v>
      </c>
      <c r="T411" s="32">
        <v>4.6403968992158602E-2</v>
      </c>
      <c r="U411" s="16">
        <v>397</v>
      </c>
      <c r="V411" s="16">
        <v>494</v>
      </c>
      <c r="W411" s="16">
        <v>855</v>
      </c>
      <c r="X411" s="16">
        <v>1356</v>
      </c>
      <c r="Y411" s="16">
        <v>459</v>
      </c>
      <c r="Z411" s="16">
        <v>653</v>
      </c>
      <c r="AA411" s="16">
        <v>300</v>
      </c>
      <c r="AB411" s="16">
        <v>130</v>
      </c>
      <c r="AC411" s="24" t="s">
        <v>29</v>
      </c>
      <c r="AD411" s="24" t="s">
        <v>6188</v>
      </c>
    </row>
    <row r="412" spans="1:30" ht="15" customHeight="1" x14ac:dyDescent="0.25">
      <c r="A412" s="16" t="s">
        <v>418</v>
      </c>
      <c r="B412" s="16" t="s">
        <v>9981</v>
      </c>
      <c r="C412" s="16" t="s">
        <v>1</v>
      </c>
      <c r="D412" s="16" t="s">
        <v>302</v>
      </c>
      <c r="E412" s="16">
        <v>2450044</v>
      </c>
      <c r="F412" s="16">
        <v>1</v>
      </c>
      <c r="G412" s="16">
        <v>0.87</v>
      </c>
      <c r="H412" s="16">
        <v>0.95</v>
      </c>
      <c r="I412" s="16" t="s">
        <v>5327</v>
      </c>
      <c r="J412" s="16">
        <v>0</v>
      </c>
      <c r="K412" s="16" t="s">
        <v>30</v>
      </c>
      <c r="L412" s="104" t="s">
        <v>14212</v>
      </c>
      <c r="M412" s="17">
        <v>718.56949853371987</v>
      </c>
      <c r="N412" s="17">
        <v>1388.54022465395</v>
      </c>
      <c r="O412" s="17">
        <v>-2.7711983759778098</v>
      </c>
      <c r="P412" s="32">
        <v>1.0609475195089501E-22</v>
      </c>
      <c r="Q412" s="17">
        <v>0.98126689742396001</v>
      </c>
      <c r="R412" s="32">
        <v>8.3018995196363005E-5</v>
      </c>
      <c r="S412" s="17">
        <v>-4.0700188546949401E-2</v>
      </c>
      <c r="T412" s="32">
        <v>0.92635982673431305</v>
      </c>
      <c r="U412" s="16">
        <v>1528</v>
      </c>
      <c r="V412" s="16">
        <v>1071</v>
      </c>
      <c r="W412" s="16">
        <v>34</v>
      </c>
      <c r="X412" s="16">
        <v>61</v>
      </c>
      <c r="Y412" s="16">
        <v>1095</v>
      </c>
      <c r="Z412" s="16">
        <v>1391</v>
      </c>
      <c r="AA412" s="16">
        <v>1213</v>
      </c>
      <c r="AB412" s="16">
        <v>581</v>
      </c>
      <c r="AC412" s="24" t="s">
        <v>29</v>
      </c>
      <c r="AD412" s="24" t="s">
        <v>12900</v>
      </c>
    </row>
    <row r="413" spans="1:30" ht="15" customHeight="1" x14ac:dyDescent="0.25">
      <c r="A413" s="16" t="s">
        <v>3374</v>
      </c>
      <c r="B413" s="16" t="s">
        <v>9981</v>
      </c>
      <c r="C413" s="16" t="s">
        <v>1</v>
      </c>
      <c r="D413" s="16" t="s">
        <v>598</v>
      </c>
      <c r="E413" s="16">
        <v>497190</v>
      </c>
      <c r="F413" s="16">
        <v>1</v>
      </c>
      <c r="G413" s="16">
        <v>1</v>
      </c>
      <c r="H413" s="16">
        <v>1</v>
      </c>
      <c r="I413" s="16" t="s">
        <v>5327</v>
      </c>
      <c r="J413" s="16">
        <v>1</v>
      </c>
      <c r="K413" s="16" t="s">
        <v>216</v>
      </c>
      <c r="L413" s="104" t="s">
        <v>14699</v>
      </c>
      <c r="M413" s="17">
        <v>523.29086560835719</v>
      </c>
      <c r="N413" s="17">
        <v>1354.6003485660699</v>
      </c>
      <c r="O413" s="17">
        <v>-4.11301350372299</v>
      </c>
      <c r="P413" s="32">
        <v>4.6568067535708202E-21</v>
      </c>
      <c r="Q413" s="17">
        <v>1.4108267138336901</v>
      </c>
      <c r="R413" s="32">
        <v>1.1099563164562799E-5</v>
      </c>
      <c r="S413" s="17">
        <v>0.21200473366925299</v>
      </c>
      <c r="T413" s="32">
        <v>0.65255171770007303</v>
      </c>
      <c r="U413" s="16">
        <v>1027</v>
      </c>
      <c r="V413" s="16">
        <v>563</v>
      </c>
      <c r="W413" s="16">
        <v>7</v>
      </c>
      <c r="X413" s="16">
        <v>16</v>
      </c>
      <c r="Y413" s="16">
        <v>734</v>
      </c>
      <c r="Z413" s="16">
        <v>1357</v>
      </c>
      <c r="AA413" s="16">
        <v>828</v>
      </c>
      <c r="AB413" s="16">
        <v>450</v>
      </c>
      <c r="AC413" s="24" t="s">
        <v>215</v>
      </c>
      <c r="AD413" s="24" t="s">
        <v>10630</v>
      </c>
    </row>
    <row r="414" spans="1:30" ht="15" customHeight="1" x14ac:dyDescent="0.25">
      <c r="A414" s="16" t="s">
        <v>3373</v>
      </c>
      <c r="B414" s="16" t="s">
        <v>9981</v>
      </c>
      <c r="C414" s="16" t="s">
        <v>1</v>
      </c>
      <c r="D414" s="16" t="s">
        <v>598</v>
      </c>
      <c r="E414" s="16">
        <v>497074</v>
      </c>
      <c r="F414" s="16">
        <v>1</v>
      </c>
      <c r="G414" s="16">
        <v>0.95</v>
      </c>
      <c r="H414" s="16">
        <v>1</v>
      </c>
      <c r="I414" s="16" t="s">
        <v>5327</v>
      </c>
      <c r="J414" s="16">
        <v>117</v>
      </c>
      <c r="K414" s="16" t="s">
        <v>216</v>
      </c>
      <c r="L414" s="104" t="s">
        <v>14699</v>
      </c>
      <c r="M414" s="17">
        <v>111.63301187313824</v>
      </c>
      <c r="N414" s="17">
        <v>299.977940537694</v>
      </c>
      <c r="O414" s="17">
        <v>1.14585956267789</v>
      </c>
      <c r="P414" s="32">
        <v>3.83704958506106E-2</v>
      </c>
      <c r="Q414" s="17">
        <v>-1.4678383437676901</v>
      </c>
      <c r="R414" s="32">
        <v>1.2688108169501401E-2</v>
      </c>
      <c r="S414" s="17">
        <v>-1.15562111224969</v>
      </c>
      <c r="T414" s="32">
        <v>9.5812253681685597E-2</v>
      </c>
      <c r="U414" s="16">
        <v>91</v>
      </c>
      <c r="V414" s="16">
        <v>318</v>
      </c>
      <c r="W414" s="16">
        <v>69</v>
      </c>
      <c r="X414" s="16">
        <v>165</v>
      </c>
      <c r="Y414" s="16">
        <v>31</v>
      </c>
      <c r="Z414" s="16">
        <v>41</v>
      </c>
      <c r="AA414" s="16">
        <v>46</v>
      </c>
      <c r="AB414" s="16">
        <v>64</v>
      </c>
      <c r="AC414" s="24" t="s">
        <v>215</v>
      </c>
      <c r="AD414" s="24" t="s">
        <v>10629</v>
      </c>
    </row>
    <row r="415" spans="1:30" ht="15" customHeight="1" x14ac:dyDescent="0.25">
      <c r="A415" s="16" t="s">
        <v>2593</v>
      </c>
      <c r="B415" s="16" t="s">
        <v>9981</v>
      </c>
      <c r="C415" s="16" t="s">
        <v>1</v>
      </c>
      <c r="D415" s="16" t="s">
        <v>302</v>
      </c>
      <c r="E415" s="16">
        <v>2272864</v>
      </c>
      <c r="F415" s="16">
        <v>0.82</v>
      </c>
      <c r="G415" s="16">
        <v>0.7</v>
      </c>
      <c r="H415" s="16">
        <v>0.78</v>
      </c>
      <c r="I415" s="16" t="s">
        <v>5331</v>
      </c>
      <c r="J415" s="16">
        <v>587</v>
      </c>
      <c r="K415" s="16" t="s">
        <v>9235</v>
      </c>
      <c r="L415" s="104" t="s">
        <v>14540</v>
      </c>
      <c r="M415" s="17">
        <v>2491.6008466683552</v>
      </c>
      <c r="N415" s="17">
        <v>3279.6022543178701</v>
      </c>
      <c r="O415" s="17">
        <v>0.29745862468630202</v>
      </c>
      <c r="P415" s="32">
        <v>0.254596052478335</v>
      </c>
      <c r="Q415" s="17">
        <v>0.16456601889089201</v>
      </c>
      <c r="R415" s="32">
        <v>0.56924775138692696</v>
      </c>
      <c r="S415" s="17">
        <v>-1.13162779126349</v>
      </c>
      <c r="T415" s="32">
        <v>7.7131807968085195E-5</v>
      </c>
      <c r="U415" s="16">
        <v>3632</v>
      </c>
      <c r="V415" s="16">
        <v>6037</v>
      </c>
      <c r="W415" s="16">
        <v>1171</v>
      </c>
      <c r="X415" s="16">
        <v>1773</v>
      </c>
      <c r="Y415" s="16">
        <v>2368</v>
      </c>
      <c r="Z415" s="16">
        <v>2879</v>
      </c>
      <c r="AA415" s="16">
        <v>2058</v>
      </c>
      <c r="AB415" s="16">
        <v>1047</v>
      </c>
      <c r="AC415" s="24" t="s">
        <v>9234</v>
      </c>
      <c r="AD415" s="24" t="s">
        <v>12698</v>
      </c>
    </row>
    <row r="416" spans="1:30" ht="15" customHeight="1" x14ac:dyDescent="0.25">
      <c r="A416" s="16" t="s">
        <v>3484</v>
      </c>
      <c r="B416" s="16" t="s">
        <v>9981</v>
      </c>
      <c r="C416" s="16" t="s">
        <v>1</v>
      </c>
      <c r="D416" s="16" t="s">
        <v>598</v>
      </c>
      <c r="E416" s="16">
        <v>623972</v>
      </c>
      <c r="F416" s="16">
        <v>1</v>
      </c>
      <c r="G416" s="16">
        <v>0.94</v>
      </c>
      <c r="H416" s="16">
        <v>1</v>
      </c>
      <c r="I416" s="16" t="s">
        <v>5331</v>
      </c>
      <c r="J416" s="16">
        <v>280</v>
      </c>
      <c r="K416" s="16" t="s">
        <v>8714</v>
      </c>
      <c r="L416" s="104" t="s">
        <v>14805</v>
      </c>
      <c r="M416" s="17">
        <v>333.74818925089494</v>
      </c>
      <c r="N416" s="17">
        <v>859.14013618473905</v>
      </c>
      <c r="O416" s="17">
        <v>2.79389976621533</v>
      </c>
      <c r="P416" s="32">
        <v>1.5319355757242499E-14</v>
      </c>
      <c r="Q416" s="17">
        <v>2.1981773508551998</v>
      </c>
      <c r="R416" s="32">
        <v>3.2522148652739398E-9</v>
      </c>
      <c r="S416" s="17">
        <v>-0.38152387390566</v>
      </c>
      <c r="T416" s="32">
        <v>0.47991512241669798</v>
      </c>
      <c r="U416" s="16">
        <v>139</v>
      </c>
      <c r="V416" s="16">
        <v>231</v>
      </c>
      <c r="W416" s="16">
        <v>313</v>
      </c>
      <c r="X416" s="16">
        <v>294</v>
      </c>
      <c r="Y416" s="16">
        <v>328</v>
      </c>
      <c r="Z416" s="16">
        <v>505</v>
      </c>
      <c r="AA416" s="16">
        <v>92</v>
      </c>
      <c r="AB416" s="16">
        <v>89</v>
      </c>
      <c r="AC416" s="24" t="s">
        <v>8713</v>
      </c>
      <c r="AD416" s="24" t="s">
        <v>10748</v>
      </c>
    </row>
    <row r="417" spans="1:32" ht="15" customHeight="1" x14ac:dyDescent="0.25">
      <c r="A417" s="16" t="s">
        <v>3485</v>
      </c>
      <c r="B417" s="16" t="s">
        <v>9981</v>
      </c>
      <c r="C417" s="16" t="s">
        <v>1</v>
      </c>
      <c r="D417" s="16" t="s">
        <v>598</v>
      </c>
      <c r="E417" s="16">
        <v>624121</v>
      </c>
      <c r="F417" s="16">
        <v>0.79</v>
      </c>
      <c r="G417" s="16">
        <v>0.79</v>
      </c>
      <c r="H417" s="16">
        <v>1</v>
      </c>
      <c r="I417" s="16" t="s">
        <v>5327</v>
      </c>
      <c r="J417" s="16">
        <v>131</v>
      </c>
      <c r="K417" s="16" t="s">
        <v>8714</v>
      </c>
      <c r="L417" s="104" t="s">
        <v>14805</v>
      </c>
      <c r="M417" s="17">
        <v>295.17630907345483</v>
      </c>
      <c r="N417" s="17">
        <v>781.61538167077003</v>
      </c>
      <c r="O417" s="17">
        <v>-2.7939038537110501</v>
      </c>
      <c r="P417" s="32">
        <v>7.8436446612045501E-12</v>
      </c>
      <c r="Q417" s="17">
        <v>1.3110936280986301</v>
      </c>
      <c r="R417" s="32">
        <v>1.16587435083639E-4</v>
      </c>
      <c r="S417" s="17">
        <v>-0.62893228997165296</v>
      </c>
      <c r="T417" s="32">
        <v>0.144137733218344</v>
      </c>
      <c r="U417" s="16">
        <v>488</v>
      </c>
      <c r="V417" s="16">
        <v>531</v>
      </c>
      <c r="W417" s="16">
        <v>21</v>
      </c>
      <c r="X417" s="16">
        <v>14</v>
      </c>
      <c r="Y417" s="16">
        <v>463</v>
      </c>
      <c r="Z417" s="16">
        <v>783</v>
      </c>
      <c r="AA417" s="16">
        <v>234</v>
      </c>
      <c r="AB417" s="16">
        <v>193</v>
      </c>
      <c r="AC417" s="24" t="s">
        <v>8713</v>
      </c>
      <c r="AD417" s="24" t="s">
        <v>10749</v>
      </c>
    </row>
    <row r="418" spans="1:32" ht="15" customHeight="1" x14ac:dyDescent="0.25">
      <c r="A418" s="16" t="s">
        <v>1880</v>
      </c>
      <c r="B418" s="16" t="s">
        <v>9981</v>
      </c>
      <c r="C418" s="16" t="s">
        <v>1</v>
      </c>
      <c r="D418" s="16" t="s">
        <v>302</v>
      </c>
      <c r="E418" s="16">
        <v>1387470</v>
      </c>
      <c r="F418" s="16">
        <v>1</v>
      </c>
      <c r="G418" s="16">
        <v>0.97</v>
      </c>
      <c r="H418" s="16">
        <v>1</v>
      </c>
      <c r="I418" s="16" t="s">
        <v>5327</v>
      </c>
      <c r="J418" s="16">
        <v>29</v>
      </c>
      <c r="K418" s="16" t="s">
        <v>5524</v>
      </c>
      <c r="L418" s="104" t="s">
        <v>14354</v>
      </c>
      <c r="M418" s="17">
        <v>5832.4566107712089</v>
      </c>
      <c r="N418" s="17">
        <v>12128.6069123572</v>
      </c>
      <c r="O418" s="17">
        <v>-0.93669495278678305</v>
      </c>
      <c r="P418" s="32">
        <v>1.9591870043074401E-4</v>
      </c>
      <c r="Q418" s="17">
        <v>-1.6808152186602301</v>
      </c>
      <c r="R418" s="32">
        <v>3.5283742280583297E-11</v>
      </c>
      <c r="S418" s="17">
        <v>-0.78379978156545105</v>
      </c>
      <c r="T418" s="32">
        <v>8.4141599725621897E-3</v>
      </c>
      <c r="U418" s="16">
        <v>13343</v>
      </c>
      <c r="V418" s="16">
        <v>22326</v>
      </c>
      <c r="W418" s="16">
        <v>1960</v>
      </c>
      <c r="X418" s="16">
        <v>2595</v>
      </c>
      <c r="Y418" s="16">
        <v>2418</v>
      </c>
      <c r="Z418" s="16">
        <v>2972</v>
      </c>
      <c r="AA418" s="16">
        <v>10105</v>
      </c>
      <c r="AB418" s="16">
        <v>4705</v>
      </c>
      <c r="AC418" s="24" t="s">
        <v>5523</v>
      </c>
      <c r="AD418" s="24" t="s">
        <v>11677</v>
      </c>
    </row>
    <row r="419" spans="1:32" ht="15" customHeight="1" x14ac:dyDescent="0.25">
      <c r="A419" s="16" t="s">
        <v>1879</v>
      </c>
      <c r="B419" s="16" t="s">
        <v>9981</v>
      </c>
      <c r="C419" s="16" t="s">
        <v>4</v>
      </c>
      <c r="D419" s="16" t="s">
        <v>302</v>
      </c>
      <c r="E419" s="16">
        <v>1386826</v>
      </c>
      <c r="F419" s="16">
        <v>1</v>
      </c>
      <c r="G419" s="16">
        <v>0.99</v>
      </c>
      <c r="H419" s="16">
        <v>0.99</v>
      </c>
      <c r="I419" s="16" t="s">
        <v>5372</v>
      </c>
      <c r="J419" s="16">
        <v>615</v>
      </c>
      <c r="K419" s="16" t="s">
        <v>5524</v>
      </c>
      <c r="L419" s="104" t="s">
        <v>14354</v>
      </c>
      <c r="M419" s="17">
        <v>2005.7034854562312</v>
      </c>
      <c r="N419" s="17">
        <v>2557.0793127503998</v>
      </c>
      <c r="O419" s="17">
        <v>-0.32394935291899302</v>
      </c>
      <c r="P419" s="32">
        <v>0.105662027382774</v>
      </c>
      <c r="Q419" s="17">
        <v>-0.53823993038423301</v>
      </c>
      <c r="R419" s="32">
        <v>7.9753415206941097E-3</v>
      </c>
      <c r="S419" s="17">
        <v>-0.36328911670868602</v>
      </c>
      <c r="T419" s="32">
        <v>0.14302528063932299</v>
      </c>
      <c r="U419" s="16">
        <v>4376</v>
      </c>
      <c r="V419" s="16">
        <v>4707</v>
      </c>
      <c r="W419" s="16">
        <v>723</v>
      </c>
      <c r="X419" s="16">
        <v>1069</v>
      </c>
      <c r="Y419" s="16">
        <v>1325</v>
      </c>
      <c r="Z419" s="16">
        <v>1711</v>
      </c>
      <c r="AA419" s="16">
        <v>3529</v>
      </c>
      <c r="AB419" s="16">
        <v>1560</v>
      </c>
      <c r="AC419" s="24" t="s">
        <v>5523</v>
      </c>
      <c r="AD419" s="24" t="s">
        <v>11674</v>
      </c>
    </row>
    <row r="420" spans="1:32" ht="15" customHeight="1" x14ac:dyDescent="0.25">
      <c r="A420" s="16" t="s">
        <v>1878</v>
      </c>
      <c r="B420" s="16" t="s">
        <v>9981</v>
      </c>
      <c r="C420" s="16" t="s">
        <v>4</v>
      </c>
      <c r="D420" s="16" t="s">
        <v>302</v>
      </c>
      <c r="E420" s="16">
        <v>1386710</v>
      </c>
      <c r="F420" s="16">
        <v>1</v>
      </c>
      <c r="G420" s="16">
        <v>0.97</v>
      </c>
      <c r="H420" s="16">
        <v>0.68</v>
      </c>
      <c r="I420" s="16" t="s">
        <v>5331</v>
      </c>
      <c r="J420" s="16">
        <v>731</v>
      </c>
      <c r="K420" s="16" t="s">
        <v>5524</v>
      </c>
      <c r="L420" s="104" t="s">
        <v>14354</v>
      </c>
      <c r="M420" s="17">
        <v>247.7716061887526</v>
      </c>
      <c r="N420" s="17">
        <v>310.16880315934702</v>
      </c>
      <c r="O420" s="17">
        <v>0.14569377174366099</v>
      </c>
      <c r="P420" s="32">
        <v>0.62331987215009099</v>
      </c>
      <c r="Q420" s="17">
        <v>-0.66639147989898195</v>
      </c>
      <c r="R420" s="32">
        <v>2.18427764315961E-2</v>
      </c>
      <c r="S420" s="17">
        <v>2.5566669107733201E-2</v>
      </c>
      <c r="T420" s="32">
        <v>0.95929975288991598</v>
      </c>
      <c r="U420" s="16">
        <v>467</v>
      </c>
      <c r="V420" s="16">
        <v>507</v>
      </c>
      <c r="W420" s="16">
        <v>113</v>
      </c>
      <c r="X420" s="16">
        <v>151</v>
      </c>
      <c r="Y420" s="16">
        <v>148</v>
      </c>
      <c r="Z420" s="16">
        <v>146</v>
      </c>
      <c r="AA420" s="16">
        <v>455</v>
      </c>
      <c r="AB420" s="16">
        <v>239</v>
      </c>
      <c r="AC420" s="24" t="s">
        <v>5523</v>
      </c>
      <c r="AD420" s="24" t="s">
        <v>11673</v>
      </c>
    </row>
    <row r="421" spans="1:32" ht="15" customHeight="1" x14ac:dyDescent="0.25">
      <c r="A421" s="16" t="s">
        <v>4163</v>
      </c>
      <c r="B421" s="16" t="s">
        <v>9981</v>
      </c>
      <c r="C421" s="16" t="s">
        <v>596</v>
      </c>
      <c r="D421" s="16" t="s">
        <v>598</v>
      </c>
      <c r="E421" s="16">
        <v>1386006</v>
      </c>
      <c r="F421" s="16">
        <v>0.66</v>
      </c>
      <c r="G421" s="16">
        <v>0.73</v>
      </c>
      <c r="H421" s="16">
        <v>1</v>
      </c>
      <c r="I421" s="16" t="s">
        <v>5327</v>
      </c>
      <c r="J421" s="16">
        <v>1435</v>
      </c>
      <c r="K421" s="16" t="s">
        <v>5524</v>
      </c>
      <c r="L421" s="104" t="s">
        <v>14354</v>
      </c>
      <c r="M421" s="17">
        <v>165.10037393878287</v>
      </c>
      <c r="N421" s="17">
        <v>290.09567729099598</v>
      </c>
      <c r="O421" s="17">
        <v>-0.44014177524216702</v>
      </c>
      <c r="P421" s="32">
        <v>0.211285650815103</v>
      </c>
      <c r="Q421" s="17">
        <v>-1.59428489302305</v>
      </c>
      <c r="R421" s="32">
        <v>5.5083494535390001E-6</v>
      </c>
      <c r="S421" s="17">
        <v>-0.53042293077526803</v>
      </c>
      <c r="T421" s="32">
        <v>0.21761089351496199</v>
      </c>
      <c r="U421" s="16">
        <v>349</v>
      </c>
      <c r="V421" s="16">
        <v>534</v>
      </c>
      <c r="W421" s="16">
        <v>62</v>
      </c>
      <c r="X421" s="16">
        <v>100</v>
      </c>
      <c r="Y421" s="16">
        <v>57</v>
      </c>
      <c r="Z421" s="16">
        <v>86</v>
      </c>
      <c r="AA421" s="16">
        <v>258</v>
      </c>
      <c r="AB421" s="16">
        <v>159</v>
      </c>
      <c r="AC421" s="24" t="s">
        <v>5523</v>
      </c>
      <c r="AD421" s="24" t="s">
        <v>5525</v>
      </c>
    </row>
    <row r="422" spans="1:32" ht="15" customHeight="1" x14ac:dyDescent="0.25">
      <c r="A422" s="16" t="s">
        <v>4162</v>
      </c>
      <c r="B422" s="16" t="s">
        <v>9981</v>
      </c>
      <c r="C422" s="16" t="s">
        <v>596</v>
      </c>
      <c r="D422" s="16" t="s">
        <v>598</v>
      </c>
      <c r="E422" s="16">
        <v>1385891</v>
      </c>
      <c r="F422" s="16">
        <v>1</v>
      </c>
      <c r="G422" s="16">
        <v>1</v>
      </c>
      <c r="H422" s="16">
        <v>1</v>
      </c>
      <c r="I422" s="16" t="s">
        <v>5331</v>
      </c>
      <c r="J422" s="16">
        <v>1550</v>
      </c>
      <c r="K422" s="16" t="s">
        <v>5524</v>
      </c>
      <c r="L422" s="104" t="s">
        <v>14354</v>
      </c>
      <c r="M422" s="17">
        <v>195.90486818305948</v>
      </c>
      <c r="N422" s="17">
        <v>277.48660683255099</v>
      </c>
      <c r="O422" s="17">
        <v>-0.25961410408587798</v>
      </c>
      <c r="P422" s="32">
        <v>0.41892517487125502</v>
      </c>
      <c r="Q422" s="17">
        <v>-0.62777219096682801</v>
      </c>
      <c r="R422" s="32">
        <v>4.6799521513135697E-2</v>
      </c>
      <c r="S422" s="17">
        <v>0.233195423736933</v>
      </c>
      <c r="T422" s="32">
        <v>0.58110009199877899</v>
      </c>
      <c r="U422" s="16">
        <v>369</v>
      </c>
      <c r="V422" s="16">
        <v>423</v>
      </c>
      <c r="W422" s="16">
        <v>56</v>
      </c>
      <c r="X422" s="16">
        <v>111</v>
      </c>
      <c r="Y422" s="16">
        <v>117</v>
      </c>
      <c r="Z422" s="16">
        <v>130</v>
      </c>
      <c r="AA422" s="16">
        <v>410</v>
      </c>
      <c r="AB422" s="16">
        <v>233</v>
      </c>
      <c r="AC422" s="150" t="s">
        <v>5523</v>
      </c>
      <c r="AD422" s="150" t="s">
        <v>5522</v>
      </c>
      <c r="AE422" s="13"/>
      <c r="AF422" s="13"/>
    </row>
    <row r="423" spans="1:32" ht="15" customHeight="1" x14ac:dyDescent="0.25">
      <c r="A423" s="16" t="s">
        <v>4160</v>
      </c>
      <c r="B423" s="16" t="s">
        <v>9981</v>
      </c>
      <c r="C423" s="16" t="s">
        <v>596</v>
      </c>
      <c r="D423" s="16" t="s">
        <v>598</v>
      </c>
      <c r="E423" s="16">
        <v>1384721</v>
      </c>
      <c r="F423" s="16">
        <v>1</v>
      </c>
      <c r="G423" s="16">
        <v>0.98</v>
      </c>
      <c r="H423" s="16">
        <v>1</v>
      </c>
      <c r="I423" s="16" t="s">
        <v>5331</v>
      </c>
      <c r="J423" s="16">
        <v>789</v>
      </c>
      <c r="K423" s="16" t="s">
        <v>5520</v>
      </c>
      <c r="L423" s="104" t="s">
        <v>14821</v>
      </c>
      <c r="M423" s="17">
        <v>433.79258857950987</v>
      </c>
      <c r="N423" s="17">
        <v>779.02935145289803</v>
      </c>
      <c r="O423" s="17">
        <v>-3.4912352147874699E-2</v>
      </c>
      <c r="P423" s="32">
        <v>0.90833264907645095</v>
      </c>
      <c r="Q423" s="17">
        <v>-1.1671707533367199</v>
      </c>
      <c r="R423" s="32">
        <v>4.6539457965216703E-5</v>
      </c>
      <c r="S423" s="17">
        <v>0.69788937710224497</v>
      </c>
      <c r="T423" s="32">
        <v>3.3894503907962399E-2</v>
      </c>
      <c r="U423" s="16">
        <v>956</v>
      </c>
      <c r="V423" s="16">
        <v>633</v>
      </c>
      <c r="W423" s="16">
        <v>149</v>
      </c>
      <c r="X423" s="16">
        <v>236</v>
      </c>
      <c r="Y423" s="16">
        <v>150</v>
      </c>
      <c r="Z423" s="16">
        <v>193</v>
      </c>
      <c r="AA423" s="16">
        <v>1401</v>
      </c>
      <c r="AB423" s="16">
        <v>514</v>
      </c>
      <c r="AC423" s="24" t="s">
        <v>5519</v>
      </c>
      <c r="AD423" s="24" t="s">
        <v>5518</v>
      </c>
    </row>
    <row r="424" spans="1:32" ht="15" customHeight="1" x14ac:dyDescent="0.25">
      <c r="A424" s="16" t="s">
        <v>1877</v>
      </c>
      <c r="B424" s="16" t="s">
        <v>9981</v>
      </c>
      <c r="C424" s="16" t="s">
        <v>1</v>
      </c>
      <c r="D424" s="16" t="s">
        <v>302</v>
      </c>
      <c r="E424" s="16">
        <v>1385558</v>
      </c>
      <c r="F424" s="16">
        <v>0.9</v>
      </c>
      <c r="G424" s="16">
        <v>0.88</v>
      </c>
      <c r="H424" s="16">
        <v>0.81</v>
      </c>
      <c r="I424" s="16" t="s">
        <v>5331</v>
      </c>
      <c r="J424" s="16">
        <v>48</v>
      </c>
      <c r="K424" s="16" t="s">
        <v>5520</v>
      </c>
      <c r="L424" s="104" t="s">
        <v>14821</v>
      </c>
      <c r="M424" s="17">
        <v>302.12862043514502</v>
      </c>
      <c r="N424" s="17">
        <v>547.03094400457496</v>
      </c>
      <c r="O424" s="17">
        <v>-0.24992950987762599</v>
      </c>
      <c r="P424" s="32">
        <v>0.382902050712147</v>
      </c>
      <c r="Q424" s="17">
        <v>0.98832137003918197</v>
      </c>
      <c r="R424" s="32">
        <v>1.9250929101025799E-4</v>
      </c>
      <c r="S424" s="17">
        <v>-0.56362748260820295</v>
      </c>
      <c r="T424" s="32">
        <v>8.6811204640840398E-2</v>
      </c>
      <c r="U424" s="16">
        <v>517</v>
      </c>
      <c r="V424" s="16">
        <v>474</v>
      </c>
      <c r="W424" s="16">
        <v>91</v>
      </c>
      <c r="X424" s="16">
        <v>112</v>
      </c>
      <c r="Y424" s="16">
        <v>408</v>
      </c>
      <c r="Z424" s="16">
        <v>548</v>
      </c>
      <c r="AA424" s="16">
        <v>294</v>
      </c>
      <c r="AB424" s="16">
        <v>169</v>
      </c>
      <c r="AC424" s="24" t="s">
        <v>5519</v>
      </c>
      <c r="AD424" s="24" t="s">
        <v>11672</v>
      </c>
    </row>
    <row r="425" spans="1:32" ht="15" customHeight="1" x14ac:dyDescent="0.25">
      <c r="A425" s="16" t="s">
        <v>4161</v>
      </c>
      <c r="B425" s="16" t="s">
        <v>9981</v>
      </c>
      <c r="C425" s="16" t="s">
        <v>596</v>
      </c>
      <c r="D425" s="16" t="s">
        <v>598</v>
      </c>
      <c r="E425" s="16">
        <v>1385108</v>
      </c>
      <c r="F425" s="16">
        <v>1</v>
      </c>
      <c r="G425" s="16">
        <v>1</v>
      </c>
      <c r="H425" s="16">
        <v>1</v>
      </c>
      <c r="I425" s="16" t="s">
        <v>5372</v>
      </c>
      <c r="J425" s="16">
        <v>402</v>
      </c>
      <c r="K425" s="16" t="s">
        <v>5520</v>
      </c>
      <c r="L425" s="104" t="s">
        <v>14821</v>
      </c>
      <c r="M425" s="17">
        <v>285.70271386295531</v>
      </c>
      <c r="N425" s="17">
        <v>545.41443734126096</v>
      </c>
      <c r="O425" s="17">
        <v>1.2878213616568901</v>
      </c>
      <c r="P425" s="32">
        <v>3.8020569134802702E-7</v>
      </c>
      <c r="Q425" s="17">
        <v>-6.4398584749909199E-2</v>
      </c>
      <c r="R425" s="32">
        <v>0.83447702466121898</v>
      </c>
      <c r="S425" s="17">
        <v>-0.112196496397607</v>
      </c>
      <c r="T425" s="32">
        <v>0.78277793311455202</v>
      </c>
      <c r="U425" s="16">
        <v>410</v>
      </c>
      <c r="V425" s="16">
        <v>384</v>
      </c>
      <c r="W425" s="16">
        <v>183</v>
      </c>
      <c r="X425" s="16">
        <v>300</v>
      </c>
      <c r="Y425" s="16">
        <v>172</v>
      </c>
      <c r="Z425" s="16">
        <v>194</v>
      </c>
      <c r="AA425" s="16">
        <v>359</v>
      </c>
      <c r="AB425" s="16">
        <v>166</v>
      </c>
      <c r="AC425" s="24" t="s">
        <v>5519</v>
      </c>
      <c r="AD425" s="24" t="s">
        <v>5521</v>
      </c>
    </row>
    <row r="426" spans="1:32" ht="15" customHeight="1" x14ac:dyDescent="0.25">
      <c r="A426" s="16" t="s">
        <v>3173</v>
      </c>
      <c r="B426" s="16" t="s">
        <v>9981</v>
      </c>
      <c r="C426" s="16" t="s">
        <v>596</v>
      </c>
      <c r="D426" s="16" t="s">
        <v>598</v>
      </c>
      <c r="E426" s="16">
        <v>278631</v>
      </c>
      <c r="F426" s="16">
        <v>1</v>
      </c>
      <c r="G426" s="16">
        <v>0.59</v>
      </c>
      <c r="H426" s="16">
        <v>1</v>
      </c>
      <c r="I426" s="16" t="s">
        <v>5331</v>
      </c>
      <c r="J426" s="16">
        <v>1173</v>
      </c>
      <c r="K426" s="16" t="s">
        <v>6360</v>
      </c>
      <c r="L426" s="104" t="s">
        <v>14951</v>
      </c>
      <c r="M426" s="17">
        <v>164.45354668122334</v>
      </c>
      <c r="N426" s="17">
        <v>245.29265115041699</v>
      </c>
      <c r="O426" s="17">
        <v>-0.69399774678205395</v>
      </c>
      <c r="P426" s="32">
        <v>3.4612171027528997E-2</v>
      </c>
      <c r="Q426" s="17">
        <v>0.169780218673282</v>
      </c>
      <c r="R426" s="32">
        <v>0.62630518400491297</v>
      </c>
      <c r="S426" s="17">
        <v>-0.73448355230340201</v>
      </c>
      <c r="T426" s="32">
        <v>4.9044277992644297E-2</v>
      </c>
      <c r="U426" s="16">
        <v>374</v>
      </c>
      <c r="V426" s="16">
        <v>353</v>
      </c>
      <c r="W426" s="16">
        <v>48</v>
      </c>
      <c r="X426" s="16">
        <v>62</v>
      </c>
      <c r="Y426" s="16">
        <v>194</v>
      </c>
      <c r="Z426" s="16">
        <v>198</v>
      </c>
      <c r="AA426" s="16">
        <v>232</v>
      </c>
      <c r="AB426" s="16">
        <v>89</v>
      </c>
      <c r="AC426" s="24" t="s">
        <v>6359</v>
      </c>
      <c r="AD426" s="24" t="s">
        <v>6358</v>
      </c>
    </row>
    <row r="427" spans="1:32" ht="15" customHeight="1" x14ac:dyDescent="0.25">
      <c r="A427" s="16" t="s">
        <v>3077</v>
      </c>
      <c r="B427" s="16" t="s">
        <v>9981</v>
      </c>
      <c r="C427" s="16" t="s">
        <v>1</v>
      </c>
      <c r="D427" s="16" t="s">
        <v>598</v>
      </c>
      <c r="E427" s="16">
        <v>172557</v>
      </c>
      <c r="F427" s="16">
        <v>0.8</v>
      </c>
      <c r="G427" s="16">
        <v>0.78</v>
      </c>
      <c r="H427" s="16">
        <v>0.96</v>
      </c>
      <c r="I427" s="16" t="s">
        <v>5327</v>
      </c>
      <c r="J427" s="16">
        <v>50</v>
      </c>
      <c r="K427" s="16" t="s">
        <v>7122</v>
      </c>
      <c r="L427" s="104" t="s">
        <v>14491</v>
      </c>
      <c r="M427" s="17">
        <v>1735.6918040903788</v>
      </c>
      <c r="N427" s="17">
        <v>4250.5965150129005</v>
      </c>
      <c r="O427" s="17">
        <v>2.48488131425772</v>
      </c>
      <c r="P427" s="32">
        <v>7.8168299301007696E-21</v>
      </c>
      <c r="Q427" s="17">
        <v>-2.0126421606565401</v>
      </c>
      <c r="R427" s="32">
        <v>1.0522103481769301E-12</v>
      </c>
      <c r="S427" s="17">
        <v>1.22601202158734</v>
      </c>
      <c r="T427" s="32">
        <v>5.8217393269009197E-5</v>
      </c>
      <c r="U427" s="16">
        <v>1648</v>
      </c>
      <c r="V427" s="16">
        <v>1149</v>
      </c>
      <c r="W427" s="16">
        <v>1536</v>
      </c>
      <c r="X427" s="16">
        <v>2338</v>
      </c>
      <c r="Y427" s="16">
        <v>129</v>
      </c>
      <c r="Z427" s="16">
        <v>211</v>
      </c>
      <c r="AA427" s="16">
        <v>3859</v>
      </c>
      <c r="AB427" s="16">
        <v>1165</v>
      </c>
      <c r="AC427" s="24" t="s">
        <v>7121</v>
      </c>
      <c r="AD427" s="24" t="s">
        <v>10210</v>
      </c>
    </row>
    <row r="428" spans="1:32" ht="15" customHeight="1" x14ac:dyDescent="0.25">
      <c r="A428" s="16" t="s">
        <v>3076</v>
      </c>
      <c r="B428" s="16" t="s">
        <v>9981</v>
      </c>
      <c r="C428" s="16" t="s">
        <v>1</v>
      </c>
      <c r="D428" s="16" t="s">
        <v>598</v>
      </c>
      <c r="E428" s="16">
        <v>172511</v>
      </c>
      <c r="F428" s="16">
        <v>1</v>
      </c>
      <c r="G428" s="16">
        <v>0.82</v>
      </c>
      <c r="H428" s="16">
        <v>0.97</v>
      </c>
      <c r="I428" s="16" t="s">
        <v>5327</v>
      </c>
      <c r="J428" s="16">
        <v>96</v>
      </c>
      <c r="K428" s="16" t="s">
        <v>7122</v>
      </c>
      <c r="L428" s="104" t="s">
        <v>14491</v>
      </c>
      <c r="M428" s="17">
        <v>700.7140059131068</v>
      </c>
      <c r="N428" s="17">
        <v>1295.5723459399301</v>
      </c>
      <c r="O428" s="17">
        <v>1.1000564595306801</v>
      </c>
      <c r="P428" s="32">
        <v>4.7995079446770097E-7</v>
      </c>
      <c r="Q428" s="17">
        <v>-0.31351258289699901</v>
      </c>
      <c r="R428" s="32">
        <v>0.18891360149880801</v>
      </c>
      <c r="S428" s="17">
        <v>-0.46714145242351601</v>
      </c>
      <c r="T428" s="32">
        <v>8.9531378442902404E-2</v>
      </c>
      <c r="U428" s="16">
        <v>1074</v>
      </c>
      <c r="V428" s="16">
        <v>1144</v>
      </c>
      <c r="W428" s="16">
        <v>472</v>
      </c>
      <c r="X428" s="16">
        <v>703</v>
      </c>
      <c r="Y428" s="16">
        <v>396</v>
      </c>
      <c r="Z428" s="16">
        <v>466</v>
      </c>
      <c r="AA428" s="16">
        <v>836</v>
      </c>
      <c r="AB428" s="16">
        <v>337</v>
      </c>
      <c r="AC428" s="24" t="s">
        <v>7121</v>
      </c>
      <c r="AD428" s="24" t="s">
        <v>10209</v>
      </c>
    </row>
    <row r="429" spans="1:32" ht="15" customHeight="1" x14ac:dyDescent="0.25">
      <c r="A429" s="16" t="s">
        <v>885</v>
      </c>
      <c r="B429" s="16" t="s">
        <v>9981</v>
      </c>
      <c r="C429" s="16" t="s">
        <v>596</v>
      </c>
      <c r="D429" s="16" t="s">
        <v>302</v>
      </c>
      <c r="E429" s="16">
        <v>172677</v>
      </c>
      <c r="F429" s="16">
        <v>0.99</v>
      </c>
      <c r="G429" s="16">
        <v>0.95</v>
      </c>
      <c r="H429" s="16">
        <v>0.98</v>
      </c>
      <c r="I429" s="16" t="s">
        <v>5327</v>
      </c>
      <c r="J429" s="16">
        <v>70</v>
      </c>
      <c r="K429" s="16" t="s">
        <v>7122</v>
      </c>
      <c r="L429" s="104" t="s">
        <v>14491</v>
      </c>
      <c r="M429" s="17">
        <v>152.2976834917894</v>
      </c>
      <c r="N429" s="17">
        <v>282.490172642917</v>
      </c>
      <c r="O429" s="17">
        <v>-0.25484457663175297</v>
      </c>
      <c r="P429" s="32">
        <v>0.48906046436919498</v>
      </c>
      <c r="Q429" s="17">
        <v>-2.1331313468251198</v>
      </c>
      <c r="R429" s="32">
        <v>8.3072981428503697E-9</v>
      </c>
      <c r="S429" s="17">
        <v>-1.0576565635722299</v>
      </c>
      <c r="T429" s="32">
        <v>9.8071972350388895E-3</v>
      </c>
      <c r="U429" s="16">
        <v>362</v>
      </c>
      <c r="V429" s="16">
        <v>520</v>
      </c>
      <c r="W429" s="16">
        <v>78</v>
      </c>
      <c r="X429" s="16">
        <v>103</v>
      </c>
      <c r="Y429" s="16">
        <v>35</v>
      </c>
      <c r="Z429" s="16">
        <v>64</v>
      </c>
      <c r="AA429" s="16">
        <v>172</v>
      </c>
      <c r="AB429" s="16">
        <v>114</v>
      </c>
      <c r="AC429" s="24" t="s">
        <v>7121</v>
      </c>
      <c r="AD429" s="24" t="s">
        <v>7120</v>
      </c>
    </row>
    <row r="430" spans="1:32" ht="15" customHeight="1" x14ac:dyDescent="0.25">
      <c r="A430" s="16" t="s">
        <v>4303</v>
      </c>
      <c r="B430" s="16" t="s">
        <v>9981</v>
      </c>
      <c r="C430" s="16" t="s">
        <v>596</v>
      </c>
      <c r="D430" s="16" t="s">
        <v>598</v>
      </c>
      <c r="E430" s="16">
        <v>1533238</v>
      </c>
      <c r="F430" s="16">
        <v>0.76</v>
      </c>
      <c r="G430" s="16">
        <v>0.79</v>
      </c>
      <c r="H430" s="16">
        <v>1</v>
      </c>
      <c r="I430" s="16" t="s">
        <v>5331</v>
      </c>
      <c r="J430" s="16">
        <v>69</v>
      </c>
      <c r="K430" s="16" t="s">
        <v>5634</v>
      </c>
      <c r="L430" s="104" t="s">
        <v>14956</v>
      </c>
      <c r="M430" s="17">
        <v>117.57718473379346</v>
      </c>
      <c r="N430" s="17">
        <v>216.860419033997</v>
      </c>
      <c r="O430" s="17">
        <v>-1.4693521905990501</v>
      </c>
      <c r="P430" s="32">
        <v>4.3940093547262401E-4</v>
      </c>
      <c r="Q430" s="17">
        <v>-0.369775338043144</v>
      </c>
      <c r="R430" s="32">
        <v>0.36225161371014097</v>
      </c>
      <c r="S430" s="17">
        <v>0.56623267451275405</v>
      </c>
      <c r="T430" s="32">
        <v>0.224904414603077</v>
      </c>
      <c r="U430" s="16">
        <v>290</v>
      </c>
      <c r="V430" s="16">
        <v>191</v>
      </c>
      <c r="W430" s="16">
        <v>21</v>
      </c>
      <c r="X430" s="16">
        <v>21</v>
      </c>
      <c r="Y430" s="16">
        <v>81</v>
      </c>
      <c r="Z430" s="16">
        <v>99</v>
      </c>
      <c r="AA430" s="16">
        <v>390</v>
      </c>
      <c r="AB430" s="16">
        <v>140</v>
      </c>
      <c r="AC430" s="24" t="s">
        <v>0</v>
      </c>
      <c r="AD430" s="24" t="s">
        <v>5633</v>
      </c>
    </row>
    <row r="431" spans="1:32" ht="15" customHeight="1" x14ac:dyDescent="0.25">
      <c r="A431" s="16" t="s">
        <v>3452</v>
      </c>
      <c r="B431" s="16" t="s">
        <v>9981</v>
      </c>
      <c r="C431" s="16" t="s">
        <v>596</v>
      </c>
      <c r="D431" s="16" t="s">
        <v>598</v>
      </c>
      <c r="E431" s="16">
        <v>589665</v>
      </c>
      <c r="F431" s="16">
        <v>0.61</v>
      </c>
      <c r="G431" s="16">
        <v>0.7</v>
      </c>
      <c r="H431" s="16">
        <v>1</v>
      </c>
      <c r="I431" s="16" t="s">
        <v>5331</v>
      </c>
      <c r="J431" s="16">
        <v>475</v>
      </c>
      <c r="K431" s="16" t="s">
        <v>6515</v>
      </c>
      <c r="L431" s="104" t="s">
        <v>14810</v>
      </c>
      <c r="M431" s="17">
        <v>415.89467641795414</v>
      </c>
      <c r="N431" s="17">
        <v>846.311686589087</v>
      </c>
      <c r="O431" s="17">
        <v>-2.1811461483280201</v>
      </c>
      <c r="P431" s="32">
        <v>2.1196705022056798E-12</v>
      </c>
      <c r="Q431" s="17">
        <v>-0.84822032809171599</v>
      </c>
      <c r="R431" s="32">
        <v>3.6504723668525098E-3</v>
      </c>
      <c r="S431" s="17">
        <v>0.83044738383176098</v>
      </c>
      <c r="T431" s="32">
        <v>1.1231241793875701E-2</v>
      </c>
      <c r="U431" s="16">
        <v>1072</v>
      </c>
      <c r="V431" s="16">
        <v>660</v>
      </c>
      <c r="W431" s="16">
        <v>39</v>
      </c>
      <c r="X431" s="16">
        <v>55</v>
      </c>
      <c r="Y431" s="16">
        <v>201</v>
      </c>
      <c r="Z431" s="16">
        <v>266</v>
      </c>
      <c r="AA431" s="16">
        <v>1522</v>
      </c>
      <c r="AB431" s="16">
        <v>687</v>
      </c>
      <c r="AC431" s="24" t="s">
        <v>6514</v>
      </c>
      <c r="AD431" s="24" t="s">
        <v>6513</v>
      </c>
    </row>
    <row r="432" spans="1:32" ht="15" customHeight="1" x14ac:dyDescent="0.25">
      <c r="A432" s="16" t="s">
        <v>3453</v>
      </c>
      <c r="B432" s="16" t="s">
        <v>9981</v>
      </c>
      <c r="C432" s="16" t="s">
        <v>596</v>
      </c>
      <c r="D432" s="16" t="s">
        <v>598</v>
      </c>
      <c r="E432" s="16">
        <v>590014</v>
      </c>
      <c r="F432" s="16">
        <v>1</v>
      </c>
      <c r="G432" s="16">
        <v>0.95</v>
      </c>
      <c r="H432" s="16">
        <v>1</v>
      </c>
      <c r="I432" s="16" t="s">
        <v>5327</v>
      </c>
      <c r="J432" s="16">
        <v>126</v>
      </c>
      <c r="K432" s="16" t="s">
        <v>6515</v>
      </c>
      <c r="L432" s="104" t="s">
        <v>14810</v>
      </c>
      <c r="M432" s="17">
        <v>198.29476488384086</v>
      </c>
      <c r="N432" s="17">
        <v>282.24475385536198</v>
      </c>
      <c r="O432" s="17">
        <v>-0.10148006402786899</v>
      </c>
      <c r="P432" s="32">
        <v>0.78261455497365295</v>
      </c>
      <c r="Q432" s="17">
        <v>-1.63112533221046</v>
      </c>
      <c r="R432" s="32">
        <v>4.4250097459252997E-6</v>
      </c>
      <c r="S432" s="17">
        <v>-0.11847029632556901</v>
      </c>
      <c r="T432" s="32">
        <v>0.825779582873995</v>
      </c>
      <c r="U432" s="16">
        <v>524</v>
      </c>
      <c r="V432" s="16">
        <v>403</v>
      </c>
      <c r="W432" s="16">
        <v>72</v>
      </c>
      <c r="X432" s="16">
        <v>147</v>
      </c>
      <c r="Y432" s="16">
        <v>49</v>
      </c>
      <c r="Z432" s="16">
        <v>99</v>
      </c>
      <c r="AA432" s="16">
        <v>488</v>
      </c>
      <c r="AB432" s="16">
        <v>158</v>
      </c>
      <c r="AC432" s="24" t="s">
        <v>6514</v>
      </c>
      <c r="AD432" s="24" t="s">
        <v>6516</v>
      </c>
    </row>
    <row r="433" spans="1:30" ht="15" customHeight="1" x14ac:dyDescent="0.25">
      <c r="A433" s="16" t="s">
        <v>3151</v>
      </c>
      <c r="B433" s="16" t="s">
        <v>9981</v>
      </c>
      <c r="C433" s="16" t="s">
        <v>1</v>
      </c>
      <c r="D433" s="16" t="s">
        <v>598</v>
      </c>
      <c r="E433" s="16">
        <v>253573</v>
      </c>
      <c r="F433" s="16">
        <v>1</v>
      </c>
      <c r="G433" s="16">
        <v>1</v>
      </c>
      <c r="H433" s="16">
        <v>0.99</v>
      </c>
      <c r="I433" s="16" t="s">
        <v>5327</v>
      </c>
      <c r="J433" s="16">
        <v>142</v>
      </c>
      <c r="K433" s="16" t="s">
        <v>8551</v>
      </c>
      <c r="L433" s="104" t="s">
        <v>14301</v>
      </c>
      <c r="M433" s="17">
        <v>10385.082996065048</v>
      </c>
      <c r="N433" s="17">
        <v>25398.158722419801</v>
      </c>
      <c r="O433" s="17">
        <v>2.2714406141416901</v>
      </c>
      <c r="P433" s="32">
        <v>1.5799274099747599E-28</v>
      </c>
      <c r="Q433" s="17">
        <v>0.161281691022853</v>
      </c>
      <c r="R433" s="32">
        <v>0.49327451359346802</v>
      </c>
      <c r="S433" s="17">
        <v>0.394662546336431</v>
      </c>
      <c r="T433" s="32">
        <v>0.137328349737594</v>
      </c>
      <c r="U433" s="16">
        <v>10467</v>
      </c>
      <c r="V433" s="16">
        <v>8129</v>
      </c>
      <c r="W433" s="16">
        <v>9253</v>
      </c>
      <c r="X433" s="16">
        <v>12742</v>
      </c>
      <c r="Y433" s="16">
        <v>4237</v>
      </c>
      <c r="Z433" s="16">
        <v>5894</v>
      </c>
      <c r="AA433" s="16">
        <v>11290</v>
      </c>
      <c r="AB433" s="16">
        <v>5831</v>
      </c>
      <c r="AC433" s="24" t="s">
        <v>0</v>
      </c>
      <c r="AD433" s="24" t="s">
        <v>10312</v>
      </c>
    </row>
    <row r="434" spans="1:30" ht="15" customHeight="1" x14ac:dyDescent="0.25">
      <c r="A434" s="16" t="s">
        <v>4794</v>
      </c>
      <c r="B434" s="16" t="s">
        <v>9981</v>
      </c>
      <c r="C434" s="16" t="s">
        <v>4</v>
      </c>
      <c r="D434" s="16" t="s">
        <v>598</v>
      </c>
      <c r="E434" s="16">
        <v>2083368</v>
      </c>
      <c r="F434" s="16">
        <v>0.99</v>
      </c>
      <c r="G434" s="16">
        <v>0.98</v>
      </c>
      <c r="H434" s="16">
        <v>1</v>
      </c>
      <c r="I434" s="16" t="s">
        <v>5327</v>
      </c>
      <c r="J434" s="16">
        <v>41</v>
      </c>
      <c r="K434" s="16" t="s">
        <v>7334</v>
      </c>
      <c r="L434" s="104" t="s">
        <v>14571</v>
      </c>
      <c r="M434" s="17">
        <v>829.5050605886895</v>
      </c>
      <c r="N434" s="17">
        <v>2797.0089417643699</v>
      </c>
      <c r="O434" s="17">
        <v>3.8443787879976998</v>
      </c>
      <c r="P434" s="32">
        <v>3.7966504633020199E-53</v>
      </c>
      <c r="Q434" s="17">
        <v>-0.85796498244795705</v>
      </c>
      <c r="R434" s="32">
        <v>2.68483300899237E-3</v>
      </c>
      <c r="S434" s="17">
        <v>0.61665739230668704</v>
      </c>
      <c r="T434" s="32">
        <v>5.3812431766387003E-2</v>
      </c>
      <c r="U434" s="16">
        <v>344</v>
      </c>
      <c r="V434" s="16">
        <v>359</v>
      </c>
      <c r="W434" s="16">
        <v>1019</v>
      </c>
      <c r="X434" s="16">
        <v>1468</v>
      </c>
      <c r="Y434" s="16">
        <v>94</v>
      </c>
      <c r="Z434" s="16">
        <v>92</v>
      </c>
      <c r="AA434" s="16">
        <v>626</v>
      </c>
      <c r="AB434" s="16">
        <v>194</v>
      </c>
      <c r="AC434" s="24" t="s">
        <v>0</v>
      </c>
      <c r="AD434" s="24" t="s">
        <v>12492</v>
      </c>
    </row>
    <row r="435" spans="1:30" ht="15" customHeight="1" x14ac:dyDescent="0.25">
      <c r="A435" s="16" t="s">
        <v>4795</v>
      </c>
      <c r="B435" s="16" t="s">
        <v>9981</v>
      </c>
      <c r="C435" s="16" t="s">
        <v>4</v>
      </c>
      <c r="D435" s="16" t="s">
        <v>598</v>
      </c>
      <c r="E435" s="16">
        <v>2084797</v>
      </c>
      <c r="F435" s="16">
        <v>0.99</v>
      </c>
      <c r="G435" s="16">
        <v>1</v>
      </c>
      <c r="H435" s="16">
        <v>1</v>
      </c>
      <c r="I435" s="16" t="s">
        <v>5327</v>
      </c>
      <c r="J435" s="16">
        <v>1470</v>
      </c>
      <c r="K435" s="16" t="s">
        <v>7334</v>
      </c>
      <c r="L435" s="104" t="s">
        <v>14571</v>
      </c>
      <c r="M435" s="17">
        <v>671.29287594272921</v>
      </c>
      <c r="N435" s="17">
        <v>2154.7124821246698</v>
      </c>
      <c r="O435" s="17">
        <v>3.5574434111919802</v>
      </c>
      <c r="P435" s="32">
        <v>1.8062818851833301E-46</v>
      </c>
      <c r="Q435" s="17">
        <v>-1.8401269876706301</v>
      </c>
      <c r="R435" s="32">
        <v>9.1719057008935295E-10</v>
      </c>
      <c r="S435" s="17">
        <v>1.1366054347218799</v>
      </c>
      <c r="T435" s="32">
        <v>9.0622986804783206E-5</v>
      </c>
      <c r="U435" s="16">
        <v>361</v>
      </c>
      <c r="V435" s="16">
        <v>290</v>
      </c>
      <c r="W435" s="16">
        <v>785</v>
      </c>
      <c r="X435" s="16">
        <v>1096</v>
      </c>
      <c r="Y435" s="16">
        <v>47</v>
      </c>
      <c r="Z435" s="16">
        <v>40</v>
      </c>
      <c r="AA435" s="16">
        <v>771</v>
      </c>
      <c r="AB435" s="16">
        <v>288</v>
      </c>
      <c r="AC435" s="24" t="s">
        <v>0</v>
      </c>
      <c r="AD435" s="24" t="s">
        <v>12493</v>
      </c>
    </row>
    <row r="436" spans="1:30" ht="15" customHeight="1" x14ac:dyDescent="0.25">
      <c r="A436" s="16" t="s">
        <v>2438</v>
      </c>
      <c r="B436" s="16" t="s">
        <v>9981</v>
      </c>
      <c r="C436" s="16" t="s">
        <v>596</v>
      </c>
      <c r="D436" s="16" t="s">
        <v>302</v>
      </c>
      <c r="E436" s="16">
        <v>2083826</v>
      </c>
      <c r="F436" s="16">
        <v>1</v>
      </c>
      <c r="G436" s="16">
        <v>0.98</v>
      </c>
      <c r="H436" s="16">
        <v>0.96</v>
      </c>
      <c r="I436" s="16" t="s">
        <v>5331</v>
      </c>
      <c r="J436" s="16">
        <v>499</v>
      </c>
      <c r="K436" s="16" t="s">
        <v>7334</v>
      </c>
      <c r="L436" s="104" t="s">
        <v>14571</v>
      </c>
      <c r="M436" s="17">
        <v>294.69212502403127</v>
      </c>
      <c r="N436" s="17">
        <v>405.91822024312302</v>
      </c>
      <c r="O436" s="17">
        <v>-0.95554553130618702</v>
      </c>
      <c r="P436" s="32">
        <v>7.5568088921278804E-4</v>
      </c>
      <c r="Q436" s="17">
        <v>0.47526745722821301</v>
      </c>
      <c r="R436" s="32">
        <v>8.1359029474758898E-2</v>
      </c>
      <c r="S436" s="17">
        <v>0.453649927706682</v>
      </c>
      <c r="T436" s="32">
        <v>0.16735546739378601</v>
      </c>
      <c r="U436" s="16">
        <v>526</v>
      </c>
      <c r="V436" s="16">
        <v>495</v>
      </c>
      <c r="W436" s="16">
        <v>46</v>
      </c>
      <c r="X436" s="16">
        <v>86</v>
      </c>
      <c r="Y436" s="16">
        <v>312</v>
      </c>
      <c r="Z436" s="16">
        <v>374</v>
      </c>
      <c r="AA436" s="16">
        <v>730</v>
      </c>
      <c r="AB436" s="16">
        <v>293</v>
      </c>
      <c r="AC436" s="24" t="s">
        <v>0</v>
      </c>
      <c r="AD436" s="24" t="s">
        <v>7333</v>
      </c>
    </row>
    <row r="437" spans="1:30" ht="15" customHeight="1" x14ac:dyDescent="0.25">
      <c r="A437" s="16" t="s">
        <v>4793</v>
      </c>
      <c r="B437" s="16" t="s">
        <v>9981</v>
      </c>
      <c r="C437" s="16" t="s">
        <v>1</v>
      </c>
      <c r="D437" s="16" t="s">
        <v>598</v>
      </c>
      <c r="E437" s="16">
        <v>2082931</v>
      </c>
      <c r="F437" s="16">
        <v>0.96</v>
      </c>
      <c r="G437" s="16">
        <v>0.92</v>
      </c>
      <c r="H437" s="16">
        <v>1</v>
      </c>
      <c r="I437" s="16" t="s">
        <v>5331</v>
      </c>
      <c r="J437" s="16">
        <v>396</v>
      </c>
      <c r="K437" s="16" t="s">
        <v>7334</v>
      </c>
      <c r="L437" s="104" t="s">
        <v>14571</v>
      </c>
      <c r="M437" s="17">
        <v>236.55139821426837</v>
      </c>
      <c r="N437" s="17">
        <v>365.60747343977499</v>
      </c>
      <c r="O437" s="17">
        <v>-1.5088919295885199</v>
      </c>
      <c r="P437" s="32">
        <v>1.32577361490798E-6</v>
      </c>
      <c r="Q437" s="17">
        <v>-0.42178082472976502</v>
      </c>
      <c r="R437" s="32">
        <v>0.169170566191229</v>
      </c>
      <c r="S437" s="17">
        <v>-0.23171005231299599</v>
      </c>
      <c r="T437" s="32">
        <v>0.57286643315054997</v>
      </c>
      <c r="U437" s="16">
        <v>511</v>
      </c>
      <c r="V437" s="16">
        <v>673</v>
      </c>
      <c r="W437" s="16">
        <v>41</v>
      </c>
      <c r="X437" s="16">
        <v>62</v>
      </c>
      <c r="Y437" s="16">
        <v>201</v>
      </c>
      <c r="Z437" s="16">
        <v>225</v>
      </c>
      <c r="AA437" s="16">
        <v>445</v>
      </c>
      <c r="AB437" s="16">
        <v>252</v>
      </c>
      <c r="AC437" s="24" t="s">
        <v>0</v>
      </c>
      <c r="AD437" s="24" t="s">
        <v>12491</v>
      </c>
    </row>
    <row r="438" spans="1:30" ht="15" customHeight="1" x14ac:dyDescent="0.25">
      <c r="A438" s="16" t="s">
        <v>4285</v>
      </c>
      <c r="B438" s="16" t="s">
        <v>9981</v>
      </c>
      <c r="C438" s="16" t="s">
        <v>1</v>
      </c>
      <c r="D438" s="16" t="s">
        <v>598</v>
      </c>
      <c r="E438" s="16">
        <v>1504626</v>
      </c>
      <c r="F438" s="16">
        <v>1</v>
      </c>
      <c r="G438" s="16">
        <v>0.9</v>
      </c>
      <c r="H438" s="16">
        <v>1</v>
      </c>
      <c r="I438" s="16" t="s">
        <v>5372</v>
      </c>
      <c r="J438" s="16">
        <v>21</v>
      </c>
      <c r="K438" s="16" t="s">
        <v>8241</v>
      </c>
      <c r="L438" s="104" t="s">
        <v>14857</v>
      </c>
      <c r="M438" s="17">
        <v>246.99209509373068</v>
      </c>
      <c r="N438" s="17">
        <v>615.90892782996798</v>
      </c>
      <c r="O438" s="17">
        <v>-3.2247665141811099</v>
      </c>
      <c r="P438" s="32">
        <v>2.3276330269898E-15</v>
      </c>
      <c r="Q438" s="17">
        <v>1.2361492097793201</v>
      </c>
      <c r="R438" s="32">
        <v>1.40068895814729E-5</v>
      </c>
      <c r="S438" s="17">
        <v>-0.696824314083621</v>
      </c>
      <c r="T438" s="32">
        <v>4.6729905838708299E-2</v>
      </c>
      <c r="U438" s="16">
        <v>483</v>
      </c>
      <c r="V438" s="16">
        <v>413</v>
      </c>
      <c r="W438" s="16">
        <v>7</v>
      </c>
      <c r="X438" s="16">
        <v>17</v>
      </c>
      <c r="Y438" s="16">
        <v>415</v>
      </c>
      <c r="Z438" s="16">
        <v>617</v>
      </c>
      <c r="AA438" s="16">
        <v>243</v>
      </c>
      <c r="AB438" s="16">
        <v>139</v>
      </c>
      <c r="AC438" s="24" t="s">
        <v>8206</v>
      </c>
      <c r="AD438" s="24" t="s">
        <v>11811</v>
      </c>
    </row>
    <row r="439" spans="1:30" ht="15" customHeight="1" x14ac:dyDescent="0.25">
      <c r="A439" s="16" t="s">
        <v>462</v>
      </c>
      <c r="B439" s="16" t="s">
        <v>9981</v>
      </c>
      <c r="C439" s="16" t="s">
        <v>1</v>
      </c>
      <c r="D439" s="16" t="s">
        <v>598</v>
      </c>
      <c r="E439" s="16">
        <v>2145480</v>
      </c>
      <c r="F439" s="16">
        <v>1</v>
      </c>
      <c r="G439" s="16">
        <v>1</v>
      </c>
      <c r="H439" s="16">
        <v>1</v>
      </c>
      <c r="I439" s="16" t="s">
        <v>5331</v>
      </c>
      <c r="J439" s="16">
        <v>433</v>
      </c>
      <c r="K439" s="16" t="s">
        <v>388</v>
      </c>
      <c r="L439" s="104" t="s">
        <v>14222</v>
      </c>
      <c r="M439" s="17">
        <v>3626.9652789680522</v>
      </c>
      <c r="N439" s="17">
        <v>8777.5363449453707</v>
      </c>
      <c r="O439" s="17">
        <v>1.6693161890944099</v>
      </c>
      <c r="P439" s="32">
        <v>3.9786139433287802E-18</v>
      </c>
      <c r="Q439" s="17">
        <v>-0.872389004585161</v>
      </c>
      <c r="R439" s="32">
        <v>1.38274827245009E-5</v>
      </c>
      <c r="S439" s="17">
        <v>-0.33959030405398</v>
      </c>
      <c r="T439" s="32">
        <v>0.178387758577181</v>
      </c>
      <c r="U439" s="16">
        <v>4649</v>
      </c>
      <c r="V439" s="16">
        <v>5070</v>
      </c>
      <c r="W439" s="16">
        <v>2897</v>
      </c>
      <c r="X439" s="16">
        <v>4828</v>
      </c>
      <c r="Y439" s="16">
        <v>1172</v>
      </c>
      <c r="Z439" s="16">
        <v>1393</v>
      </c>
      <c r="AA439" s="16">
        <v>3843</v>
      </c>
      <c r="AB439" s="16">
        <v>1695</v>
      </c>
      <c r="AC439" s="24" t="s">
        <v>513</v>
      </c>
      <c r="AD439" s="24" t="s">
        <v>12564</v>
      </c>
    </row>
    <row r="440" spans="1:30" ht="15" customHeight="1" x14ac:dyDescent="0.25">
      <c r="A440" s="16" t="s">
        <v>4853</v>
      </c>
      <c r="B440" s="16" t="s">
        <v>9981</v>
      </c>
      <c r="C440" s="16" t="s">
        <v>4</v>
      </c>
      <c r="D440" s="16" t="s">
        <v>598</v>
      </c>
      <c r="E440" s="16">
        <v>2145951</v>
      </c>
      <c r="F440" s="16">
        <v>1</v>
      </c>
      <c r="G440" s="16">
        <v>1</v>
      </c>
      <c r="H440" s="16">
        <v>1</v>
      </c>
      <c r="I440" s="16" t="s">
        <v>5498</v>
      </c>
      <c r="J440" s="16">
        <v>38</v>
      </c>
      <c r="K440" s="16" t="s">
        <v>388</v>
      </c>
      <c r="L440" s="104" t="s">
        <v>14222</v>
      </c>
      <c r="M440" s="17">
        <v>1128.9234083541432</v>
      </c>
      <c r="N440" s="17">
        <v>2795.0486190014799</v>
      </c>
      <c r="O440" s="17">
        <v>-4.6129820948283204E-3</v>
      </c>
      <c r="P440" s="32">
        <v>0.98779170757066004</v>
      </c>
      <c r="Q440" s="17">
        <v>1.76812375205108</v>
      </c>
      <c r="R440" s="32">
        <v>1.60867520955948E-11</v>
      </c>
      <c r="S440" s="17">
        <v>-0.25577602696180501</v>
      </c>
      <c r="T440" s="32">
        <v>0.49487306946291498</v>
      </c>
      <c r="U440" s="16">
        <v>1298</v>
      </c>
      <c r="V440" s="16">
        <v>1378</v>
      </c>
      <c r="W440" s="16">
        <v>283</v>
      </c>
      <c r="X440" s="16">
        <v>368</v>
      </c>
      <c r="Y440" s="16">
        <v>1688</v>
      </c>
      <c r="Z440" s="16">
        <v>2800</v>
      </c>
      <c r="AA440" s="16">
        <v>1323</v>
      </c>
      <c r="AB440" s="16">
        <v>397</v>
      </c>
      <c r="AC440" s="24" t="s">
        <v>513</v>
      </c>
      <c r="AD440" s="24" t="s">
        <v>12568</v>
      </c>
    </row>
    <row r="441" spans="1:30" ht="15" customHeight="1" x14ac:dyDescent="0.25">
      <c r="A441" s="16" t="s">
        <v>2489</v>
      </c>
      <c r="B441" s="16" t="s">
        <v>9981</v>
      </c>
      <c r="C441" s="16" t="s">
        <v>596</v>
      </c>
      <c r="D441" s="16" t="s">
        <v>302</v>
      </c>
      <c r="E441" s="16">
        <v>2146705</v>
      </c>
      <c r="F441" s="16">
        <v>1</v>
      </c>
      <c r="G441" s="16">
        <v>1</v>
      </c>
      <c r="H441" s="16">
        <v>0.86</v>
      </c>
      <c r="I441" s="16" t="s">
        <v>5327</v>
      </c>
      <c r="J441" s="16">
        <v>792</v>
      </c>
      <c r="K441" s="16" t="s">
        <v>388</v>
      </c>
      <c r="L441" s="104" t="s">
        <v>14222</v>
      </c>
      <c r="M441" s="17">
        <v>620.5025208452563</v>
      </c>
      <c r="N441" s="17">
        <v>2616.1712511135802</v>
      </c>
      <c r="O441" s="17">
        <v>7.7122350165075204</v>
      </c>
      <c r="P441" s="32">
        <v>1.8399257117824399E-110</v>
      </c>
      <c r="Q441" s="17">
        <v>-5.8135363989147901</v>
      </c>
      <c r="R441" s="32">
        <v>2.1208164437875601E-4</v>
      </c>
      <c r="S441" s="17">
        <v>1.55018415737885</v>
      </c>
      <c r="T441" s="32">
        <v>4.8360194483143602E-4</v>
      </c>
      <c r="U441" s="16">
        <v>28</v>
      </c>
      <c r="V441" s="16">
        <v>15</v>
      </c>
      <c r="W441" s="16">
        <v>823</v>
      </c>
      <c r="X441" s="16">
        <v>1439</v>
      </c>
      <c r="Y441" s="16">
        <v>0</v>
      </c>
      <c r="Z441" s="16">
        <v>0</v>
      </c>
      <c r="AA441" s="16">
        <v>73</v>
      </c>
      <c r="AB441" s="16">
        <v>21</v>
      </c>
      <c r="AC441" s="24" t="s">
        <v>513</v>
      </c>
      <c r="AD441" s="24" t="s">
        <v>7365</v>
      </c>
    </row>
    <row r="442" spans="1:30" ht="15" customHeight="1" x14ac:dyDescent="0.25">
      <c r="A442" s="16" t="s">
        <v>4852</v>
      </c>
      <c r="B442" s="16" t="s">
        <v>9981</v>
      </c>
      <c r="C442" s="16" t="s">
        <v>1</v>
      </c>
      <c r="D442" s="16" t="s">
        <v>598</v>
      </c>
      <c r="E442" s="16">
        <v>2145633</v>
      </c>
      <c r="F442" s="16">
        <v>1</v>
      </c>
      <c r="G442" s="16">
        <v>1</v>
      </c>
      <c r="H442" s="16">
        <v>1</v>
      </c>
      <c r="I442" s="16" t="s">
        <v>5331</v>
      </c>
      <c r="J442" s="16">
        <v>280</v>
      </c>
      <c r="K442" s="16" t="s">
        <v>388</v>
      </c>
      <c r="L442" s="104" t="s">
        <v>14222</v>
      </c>
      <c r="M442" s="17">
        <v>716.13697831897878</v>
      </c>
      <c r="N442" s="17">
        <v>1461.71069207458</v>
      </c>
      <c r="O442" s="17">
        <v>1.01443279644575</v>
      </c>
      <c r="P442" s="32">
        <v>1.67963807638903E-5</v>
      </c>
      <c r="Q442" s="17">
        <v>-0.46305711793717902</v>
      </c>
      <c r="R442" s="32">
        <v>6.6190872717074301E-2</v>
      </c>
      <c r="S442" s="17">
        <v>-0.46710000352235798</v>
      </c>
      <c r="T442" s="32">
        <v>0.119085865188995</v>
      </c>
      <c r="U442" s="16">
        <v>1089</v>
      </c>
      <c r="V442" s="16">
        <v>1281</v>
      </c>
      <c r="W442" s="16">
        <v>410</v>
      </c>
      <c r="X442" s="16">
        <v>804</v>
      </c>
      <c r="Y442" s="16">
        <v>367</v>
      </c>
      <c r="Z442" s="16">
        <v>467</v>
      </c>
      <c r="AA442" s="16">
        <v>791</v>
      </c>
      <c r="AB442" s="16">
        <v>411</v>
      </c>
      <c r="AC442" s="24" t="s">
        <v>513</v>
      </c>
      <c r="AD442" s="24" t="s">
        <v>12565</v>
      </c>
    </row>
    <row r="443" spans="1:30" ht="15" customHeight="1" x14ac:dyDescent="0.25">
      <c r="A443" s="16" t="s">
        <v>590</v>
      </c>
      <c r="B443" s="16" t="s">
        <v>9981</v>
      </c>
      <c r="C443" s="16" t="s">
        <v>596</v>
      </c>
      <c r="D443" s="16" t="s">
        <v>302</v>
      </c>
      <c r="E443" s="16">
        <v>2146857</v>
      </c>
      <c r="F443" s="16">
        <v>0.99</v>
      </c>
      <c r="G443" s="16">
        <v>0.99</v>
      </c>
      <c r="H443" s="16">
        <v>0.99</v>
      </c>
      <c r="I443" s="16" t="s">
        <v>5331</v>
      </c>
      <c r="J443" s="16">
        <v>944</v>
      </c>
      <c r="K443" s="16" t="s">
        <v>388</v>
      </c>
      <c r="L443" s="104" t="s">
        <v>14222</v>
      </c>
      <c r="M443" s="17">
        <v>141.97875064242407</v>
      </c>
      <c r="N443" s="17">
        <v>291.37143480465301</v>
      </c>
      <c r="O443" s="17">
        <v>-2.6466440163377198</v>
      </c>
      <c r="P443" s="32">
        <v>4.2071233118684301E-9</v>
      </c>
      <c r="Q443" s="17">
        <v>-1.42598117924929</v>
      </c>
      <c r="R443" s="32">
        <v>2.0225817758846301E-4</v>
      </c>
      <c r="S443" s="17">
        <v>0.67975799895135003</v>
      </c>
      <c r="T443" s="32">
        <v>0.12957003838932701</v>
      </c>
      <c r="U443" s="16">
        <v>402</v>
      </c>
      <c r="V443" s="16">
        <v>270</v>
      </c>
      <c r="W443" s="16">
        <v>8</v>
      </c>
      <c r="X443" s="16">
        <v>19</v>
      </c>
      <c r="Y443" s="16">
        <v>39</v>
      </c>
      <c r="Z443" s="16">
        <v>85</v>
      </c>
      <c r="AA443" s="16">
        <v>524</v>
      </c>
      <c r="AB443" s="16">
        <v>244</v>
      </c>
      <c r="AC443" s="24" t="s">
        <v>513</v>
      </c>
      <c r="AD443" s="24" t="s">
        <v>7366</v>
      </c>
    </row>
    <row r="444" spans="1:30" ht="15" customHeight="1" x14ac:dyDescent="0.25">
      <c r="A444" s="16" t="s">
        <v>4633</v>
      </c>
      <c r="B444" s="16" t="s">
        <v>9981</v>
      </c>
      <c r="C444" s="16" t="s">
        <v>596</v>
      </c>
      <c r="D444" s="16" t="s">
        <v>598</v>
      </c>
      <c r="E444" s="16">
        <v>1907612</v>
      </c>
      <c r="F444" s="16">
        <v>1</v>
      </c>
      <c r="G444" s="16">
        <v>1</v>
      </c>
      <c r="H444" s="16">
        <v>1</v>
      </c>
      <c r="I444" s="16" t="s">
        <v>5327</v>
      </c>
      <c r="J444" s="16">
        <v>1067</v>
      </c>
      <c r="K444" s="16" t="s">
        <v>5848</v>
      </c>
      <c r="L444" s="104" t="s">
        <v>14293</v>
      </c>
      <c r="M444" s="17">
        <v>8030.4129592645268</v>
      </c>
      <c r="N444" s="17">
        <v>31534.044718947302</v>
      </c>
      <c r="O444" s="17">
        <v>6.0991162925699696</v>
      </c>
      <c r="P444" s="32">
        <v>5.6166522801534003E-215</v>
      </c>
      <c r="Q444" s="17">
        <v>-1.17464749512511</v>
      </c>
      <c r="R444" s="32">
        <v>6.9204864350980701E-8</v>
      </c>
      <c r="S444" s="17">
        <v>0.29746247899832201</v>
      </c>
      <c r="T444" s="32">
        <v>0.26961127401364599</v>
      </c>
      <c r="U444" s="16">
        <v>865</v>
      </c>
      <c r="V444" s="16">
        <v>802</v>
      </c>
      <c r="W444" s="16">
        <v>11038</v>
      </c>
      <c r="X444" s="16">
        <v>17345</v>
      </c>
      <c r="Y444" s="16">
        <v>173</v>
      </c>
      <c r="Z444" s="16">
        <v>182</v>
      </c>
      <c r="AA444" s="16">
        <v>963</v>
      </c>
      <c r="AB444" s="16">
        <v>482</v>
      </c>
      <c r="AC444" s="24" t="s">
        <v>5847</v>
      </c>
      <c r="AD444" s="24" t="s">
        <v>5846</v>
      </c>
    </row>
    <row r="445" spans="1:30" ht="15" customHeight="1" x14ac:dyDescent="0.25">
      <c r="A445" s="16" t="s">
        <v>2301</v>
      </c>
      <c r="B445" s="16" t="s">
        <v>9981</v>
      </c>
      <c r="C445" s="16" t="s">
        <v>1</v>
      </c>
      <c r="D445" s="16" t="s">
        <v>302</v>
      </c>
      <c r="E445" s="16">
        <v>1908700</v>
      </c>
      <c r="F445" s="16">
        <v>0.82</v>
      </c>
      <c r="G445" s="16">
        <v>0.83</v>
      </c>
      <c r="H445" s="16">
        <v>0.7</v>
      </c>
      <c r="I445" s="16" t="s">
        <v>5327</v>
      </c>
      <c r="J445" s="16">
        <v>21</v>
      </c>
      <c r="K445" s="16" t="s">
        <v>5848</v>
      </c>
      <c r="L445" s="104" t="s">
        <v>14293</v>
      </c>
      <c r="M445" s="17">
        <v>454.63776242514621</v>
      </c>
      <c r="N445" s="17">
        <v>927.76155281291301</v>
      </c>
      <c r="O445" s="17">
        <v>1.9396294149092901</v>
      </c>
      <c r="P445" s="32">
        <v>4.4736874315561799E-13</v>
      </c>
      <c r="Q445" s="17">
        <v>1.12025169989704</v>
      </c>
      <c r="R445" s="32">
        <v>5.2010742637594898E-5</v>
      </c>
      <c r="S445" s="17">
        <v>-0.48961937356515001</v>
      </c>
      <c r="T445" s="32">
        <v>0.168107395723186</v>
      </c>
      <c r="U445" s="16">
        <v>384</v>
      </c>
      <c r="V445" s="16">
        <v>486</v>
      </c>
      <c r="W445" s="16">
        <v>338</v>
      </c>
      <c r="X445" s="16">
        <v>484</v>
      </c>
      <c r="Y445" s="16">
        <v>329</v>
      </c>
      <c r="Z445" s="16">
        <v>607</v>
      </c>
      <c r="AA445" s="16">
        <v>282</v>
      </c>
      <c r="AB445" s="16">
        <v>151</v>
      </c>
      <c r="AC445" s="24" t="s">
        <v>5847</v>
      </c>
      <c r="AD445" s="24" t="s">
        <v>12293</v>
      </c>
    </row>
    <row r="446" spans="1:30" ht="15" customHeight="1" x14ac:dyDescent="0.25">
      <c r="A446" s="16" t="s">
        <v>2923</v>
      </c>
      <c r="B446" s="16" t="s">
        <v>9981</v>
      </c>
      <c r="C446" s="16" t="s">
        <v>1</v>
      </c>
      <c r="D446" s="16" t="s">
        <v>598</v>
      </c>
      <c r="E446" s="16">
        <v>15096</v>
      </c>
      <c r="F446" s="16">
        <v>1</v>
      </c>
      <c r="G446" s="16">
        <v>1</v>
      </c>
      <c r="H446" s="16">
        <v>1</v>
      </c>
      <c r="I446" s="16" t="s">
        <v>5327</v>
      </c>
      <c r="J446" s="16">
        <v>21</v>
      </c>
      <c r="K446" s="16" t="s">
        <v>8243</v>
      </c>
      <c r="L446" s="104" t="s">
        <v>14527</v>
      </c>
      <c r="M446" s="17">
        <v>1613.8132422024778</v>
      </c>
      <c r="N446" s="17">
        <v>3554.2840833405498</v>
      </c>
      <c r="O446" s="17">
        <v>1.7669575043685499</v>
      </c>
      <c r="P446" s="32">
        <v>8.9395677765637605E-20</v>
      </c>
      <c r="Q446" s="17">
        <v>0.23109689918101001</v>
      </c>
      <c r="R446" s="32">
        <v>0.28637862184166202</v>
      </c>
      <c r="S446" s="17">
        <v>-0.25228600677365798</v>
      </c>
      <c r="T446" s="32">
        <v>0.34920805267856803</v>
      </c>
      <c r="U446" s="16">
        <v>1827</v>
      </c>
      <c r="V446" s="16">
        <v>1892</v>
      </c>
      <c r="W446" s="16">
        <v>1200</v>
      </c>
      <c r="X446" s="16">
        <v>1955</v>
      </c>
      <c r="Y446" s="16">
        <v>927</v>
      </c>
      <c r="Z446" s="16">
        <v>1191</v>
      </c>
      <c r="AA446" s="16">
        <v>1522</v>
      </c>
      <c r="AB446" s="16">
        <v>708</v>
      </c>
      <c r="AC446" s="24" t="s">
        <v>8242</v>
      </c>
      <c r="AD446" s="24" t="s">
        <v>10010</v>
      </c>
    </row>
    <row r="447" spans="1:30" ht="15" customHeight="1" x14ac:dyDescent="0.25">
      <c r="A447" s="16" t="s">
        <v>3805</v>
      </c>
      <c r="B447" s="16" t="s">
        <v>9981</v>
      </c>
      <c r="C447" s="16" t="s">
        <v>1</v>
      </c>
      <c r="D447" s="16" t="s">
        <v>598</v>
      </c>
      <c r="E447" s="16">
        <v>983924</v>
      </c>
      <c r="F447" s="16">
        <v>1</v>
      </c>
      <c r="G447" s="16">
        <v>1</v>
      </c>
      <c r="H447" s="16">
        <v>1</v>
      </c>
      <c r="I447" s="16" t="s">
        <v>5327</v>
      </c>
      <c r="J447" s="16">
        <v>26</v>
      </c>
      <c r="K447" s="16" t="s">
        <v>8852</v>
      </c>
      <c r="L447" s="104" t="s">
        <v>14527</v>
      </c>
      <c r="M447" s="17">
        <v>417.72901120655774</v>
      </c>
      <c r="N447" s="17">
        <v>616.31831419562502</v>
      </c>
      <c r="O447" s="17">
        <v>0.70193559480427703</v>
      </c>
      <c r="P447" s="32">
        <v>6.5973931939569E-3</v>
      </c>
      <c r="Q447" s="17">
        <v>0.33104317783828502</v>
      </c>
      <c r="R447" s="32">
        <v>0.229787583662725</v>
      </c>
      <c r="S447" s="17">
        <v>-0.100568997948759</v>
      </c>
      <c r="T447" s="32">
        <v>0.80939832466577699</v>
      </c>
      <c r="U447" s="16">
        <v>610</v>
      </c>
      <c r="V447" s="16">
        <v>673</v>
      </c>
      <c r="W447" s="16">
        <v>186</v>
      </c>
      <c r="X447" s="16">
        <v>339</v>
      </c>
      <c r="Y447" s="16">
        <v>302</v>
      </c>
      <c r="Z447" s="16">
        <v>491</v>
      </c>
      <c r="AA447" s="16">
        <v>550</v>
      </c>
      <c r="AB447" s="16">
        <v>288</v>
      </c>
      <c r="AC447" s="24" t="s">
        <v>8851</v>
      </c>
      <c r="AD447" s="24" t="s">
        <v>11194</v>
      </c>
    </row>
    <row r="448" spans="1:30" ht="15" customHeight="1" x14ac:dyDescent="0.25">
      <c r="A448" s="16" t="s">
        <v>4677</v>
      </c>
      <c r="B448" s="16" t="s">
        <v>9981</v>
      </c>
      <c r="C448" s="16" t="s">
        <v>1</v>
      </c>
      <c r="D448" s="16" t="s">
        <v>598</v>
      </c>
      <c r="E448" s="16">
        <v>1948425</v>
      </c>
      <c r="F448" s="16">
        <v>1</v>
      </c>
      <c r="G448" s="16">
        <v>1</v>
      </c>
      <c r="H448" s="16">
        <v>1</v>
      </c>
      <c r="I448" s="16" t="s">
        <v>5327</v>
      </c>
      <c r="J448" s="16">
        <v>18</v>
      </c>
      <c r="K448" s="16" t="s">
        <v>7243</v>
      </c>
      <c r="L448" s="104" t="s">
        <v>14482</v>
      </c>
      <c r="M448" s="17">
        <v>2004.5870195084585</v>
      </c>
      <c r="N448" s="17">
        <v>4553.7172074456303</v>
      </c>
      <c r="O448" s="17">
        <v>1.81510798466061</v>
      </c>
      <c r="P448" s="32">
        <v>7.2259302968327397E-20</v>
      </c>
      <c r="Q448" s="17">
        <v>-0.37322341805226</v>
      </c>
      <c r="R448" s="32">
        <v>8.4321532914615596E-2</v>
      </c>
      <c r="S448" s="17">
        <v>-0.10847233713353201</v>
      </c>
      <c r="T448" s="32">
        <v>0.73098253078247899</v>
      </c>
      <c r="U448" s="16">
        <v>2444</v>
      </c>
      <c r="V448" s="16">
        <v>2323</v>
      </c>
      <c r="W448" s="16">
        <v>1659</v>
      </c>
      <c r="X448" s="16">
        <v>2488</v>
      </c>
      <c r="Y448" s="16">
        <v>715</v>
      </c>
      <c r="Z448" s="16">
        <v>1087</v>
      </c>
      <c r="AA448" s="16">
        <v>2156</v>
      </c>
      <c r="AB448" s="16">
        <v>1002</v>
      </c>
      <c r="AC448" s="24" t="s">
        <v>7242</v>
      </c>
      <c r="AD448" s="24" t="s">
        <v>12350</v>
      </c>
    </row>
    <row r="449" spans="1:30" ht="15" customHeight="1" x14ac:dyDescent="0.25">
      <c r="A449" s="16" t="s">
        <v>4676</v>
      </c>
      <c r="B449" s="16" t="s">
        <v>9981</v>
      </c>
      <c r="C449" s="16" t="s">
        <v>1</v>
      </c>
      <c r="D449" s="16" t="s">
        <v>598</v>
      </c>
      <c r="E449" s="16">
        <v>1948322</v>
      </c>
      <c r="F449" s="16">
        <v>0.98</v>
      </c>
      <c r="G449" s="16">
        <v>0.98</v>
      </c>
      <c r="H449" s="16">
        <v>1</v>
      </c>
      <c r="I449" s="16" t="s">
        <v>5327</v>
      </c>
      <c r="J449" s="16">
        <v>121</v>
      </c>
      <c r="K449" s="16" t="s">
        <v>7243</v>
      </c>
      <c r="L449" s="104" t="s">
        <v>14482</v>
      </c>
      <c r="M449" s="17">
        <v>392.66555538479093</v>
      </c>
      <c r="N449" s="17">
        <v>598.37875299767802</v>
      </c>
      <c r="O449" s="17">
        <v>0.80459742883332297</v>
      </c>
      <c r="P449" s="32">
        <v>2.82287487708519E-3</v>
      </c>
      <c r="Q449" s="17">
        <v>-0.65445204362855502</v>
      </c>
      <c r="R449" s="32">
        <v>2.1171493588785398E-2</v>
      </c>
      <c r="S449" s="17">
        <v>0.29678075095198903</v>
      </c>
      <c r="T449" s="32">
        <v>0.42083181879092302</v>
      </c>
      <c r="U449" s="16">
        <v>518</v>
      </c>
      <c r="V449" s="16">
        <v>741</v>
      </c>
      <c r="W449" s="16">
        <v>218</v>
      </c>
      <c r="X449" s="16">
        <v>326</v>
      </c>
      <c r="Y449" s="16">
        <v>158</v>
      </c>
      <c r="Z449" s="16">
        <v>233</v>
      </c>
      <c r="AA449" s="16">
        <v>793</v>
      </c>
      <c r="AB449" s="16">
        <v>332</v>
      </c>
      <c r="AC449" s="24" t="s">
        <v>7242</v>
      </c>
      <c r="AD449" s="24" t="s">
        <v>12349</v>
      </c>
    </row>
    <row r="450" spans="1:30" ht="15" customHeight="1" x14ac:dyDescent="0.25">
      <c r="A450" s="16" t="s">
        <v>2339</v>
      </c>
      <c r="B450" s="16" t="s">
        <v>9981</v>
      </c>
      <c r="C450" s="16" t="s">
        <v>596</v>
      </c>
      <c r="D450" s="16" t="s">
        <v>302</v>
      </c>
      <c r="E450" s="16">
        <v>1948418</v>
      </c>
      <c r="F450" s="16">
        <v>1</v>
      </c>
      <c r="G450" s="16">
        <v>0.98</v>
      </c>
      <c r="H450" s="16">
        <v>0.93</v>
      </c>
      <c r="I450" s="16" t="s">
        <v>5327</v>
      </c>
      <c r="J450" s="16">
        <v>25</v>
      </c>
      <c r="K450" s="16" t="s">
        <v>7243</v>
      </c>
      <c r="L450" s="104" t="s">
        <v>14482</v>
      </c>
      <c r="M450" s="17">
        <v>166.26597029815423</v>
      </c>
      <c r="N450" s="17">
        <v>372.69986551652897</v>
      </c>
      <c r="O450" s="17">
        <v>1.64802742812998</v>
      </c>
      <c r="P450" s="32">
        <v>2.34907553211908E-6</v>
      </c>
      <c r="Q450" s="17">
        <v>-2.7053567770162998</v>
      </c>
      <c r="R450" s="32">
        <v>1.09823373600221E-9</v>
      </c>
      <c r="S450" s="17">
        <v>1.05453353001037</v>
      </c>
      <c r="T450" s="32">
        <v>1.0424932748914401E-2</v>
      </c>
      <c r="U450" s="16">
        <v>223</v>
      </c>
      <c r="V450" s="16">
        <v>165</v>
      </c>
      <c r="W450" s="16">
        <v>103</v>
      </c>
      <c r="X450" s="16">
        <v>205</v>
      </c>
      <c r="Y450" s="16">
        <v>11</v>
      </c>
      <c r="Z450" s="16">
        <v>18</v>
      </c>
      <c r="AA450" s="16">
        <v>479</v>
      </c>
      <c r="AB450" s="16">
        <v>140</v>
      </c>
      <c r="AC450" s="24" t="s">
        <v>7242</v>
      </c>
      <c r="AD450" s="24" t="s">
        <v>7241</v>
      </c>
    </row>
    <row r="451" spans="1:30" ht="15" customHeight="1" x14ac:dyDescent="0.25">
      <c r="A451" s="16" t="s">
        <v>1673</v>
      </c>
      <c r="B451" s="16" t="s">
        <v>9981</v>
      </c>
      <c r="C451" s="16" t="s">
        <v>1</v>
      </c>
      <c r="D451" s="16" t="s">
        <v>302</v>
      </c>
      <c r="E451" s="16">
        <v>1111866</v>
      </c>
      <c r="F451" s="16">
        <v>1</v>
      </c>
      <c r="G451" s="16">
        <v>0.97</v>
      </c>
      <c r="H451" s="16">
        <v>0.99</v>
      </c>
      <c r="I451" s="16" t="s">
        <v>5327</v>
      </c>
      <c r="J451" s="16">
        <v>32</v>
      </c>
      <c r="K451" s="16" t="s">
        <v>5393</v>
      </c>
      <c r="L451" s="104" t="s">
        <v>14532</v>
      </c>
      <c r="M451" s="17">
        <v>1496.2025238456092</v>
      </c>
      <c r="N451" s="17">
        <v>3456.8762027150401</v>
      </c>
      <c r="O451" s="17">
        <v>-2.1797317952024402</v>
      </c>
      <c r="P451" s="32">
        <v>1.6866870334506E-18</v>
      </c>
      <c r="Q451" s="17">
        <v>0.99345318386846104</v>
      </c>
      <c r="R451" s="32">
        <v>4.5424082591034398E-5</v>
      </c>
      <c r="S451" s="17">
        <v>-0.70436768684884699</v>
      </c>
      <c r="T451" s="32">
        <v>1.35718349645675E-2</v>
      </c>
      <c r="U451" s="16">
        <v>2576</v>
      </c>
      <c r="V451" s="16">
        <v>3204</v>
      </c>
      <c r="W451" s="16">
        <v>133</v>
      </c>
      <c r="X451" s="16">
        <v>180</v>
      </c>
      <c r="Y451" s="16">
        <v>2190</v>
      </c>
      <c r="Z451" s="16">
        <v>3463</v>
      </c>
      <c r="AA451" s="16">
        <v>1512</v>
      </c>
      <c r="AB451" s="16">
        <v>909</v>
      </c>
      <c r="AC451" s="24" t="s">
        <v>184</v>
      </c>
      <c r="AD451" s="24" t="s">
        <v>11341</v>
      </c>
    </row>
    <row r="452" spans="1:30" ht="15" customHeight="1" x14ac:dyDescent="0.25">
      <c r="A452" s="16" t="s">
        <v>3184</v>
      </c>
      <c r="B452" s="16" t="s">
        <v>9981</v>
      </c>
      <c r="C452" s="16" t="s">
        <v>1</v>
      </c>
      <c r="D452" s="16" t="s">
        <v>598</v>
      </c>
      <c r="E452" s="16">
        <v>305089</v>
      </c>
      <c r="F452" s="16">
        <v>1</v>
      </c>
      <c r="G452" s="16">
        <v>0.96</v>
      </c>
      <c r="H452" s="16">
        <v>1</v>
      </c>
      <c r="I452" s="16" t="s">
        <v>5331</v>
      </c>
      <c r="J452" s="16">
        <v>54</v>
      </c>
      <c r="K452" s="16" t="s">
        <v>8616</v>
      </c>
      <c r="L452" s="104" t="s">
        <v>14532</v>
      </c>
      <c r="M452" s="17">
        <v>2007.1069331746589</v>
      </c>
      <c r="N452" s="17">
        <v>3138.4403064787998</v>
      </c>
      <c r="O452" s="17">
        <v>-0.74692813235916899</v>
      </c>
      <c r="P452" s="32">
        <v>5.8717298234302903E-4</v>
      </c>
      <c r="Q452" s="17">
        <v>0.53539145392391196</v>
      </c>
      <c r="R452" s="32">
        <v>1.6155212685881101E-2</v>
      </c>
      <c r="S452" s="17">
        <v>4.9786470813130299E-2</v>
      </c>
      <c r="T452" s="32">
        <v>0.88931970357315304</v>
      </c>
      <c r="U452" s="16">
        <v>3317</v>
      </c>
      <c r="V452" s="16">
        <v>3955</v>
      </c>
      <c r="W452" s="16">
        <v>424</v>
      </c>
      <c r="X452" s="16">
        <v>650</v>
      </c>
      <c r="Y452" s="16">
        <v>2027</v>
      </c>
      <c r="Z452" s="16">
        <v>3144</v>
      </c>
      <c r="AA452" s="16">
        <v>3627</v>
      </c>
      <c r="AB452" s="16">
        <v>1728</v>
      </c>
      <c r="AC452" s="24" t="s">
        <v>184</v>
      </c>
      <c r="AD452" s="24" t="s">
        <v>10369</v>
      </c>
    </row>
    <row r="453" spans="1:30" ht="15" customHeight="1" x14ac:dyDescent="0.25">
      <c r="A453" s="16" t="s">
        <v>1888</v>
      </c>
      <c r="B453" s="16" t="s">
        <v>9981</v>
      </c>
      <c r="C453" s="16" t="s">
        <v>1</v>
      </c>
      <c r="D453" s="16" t="s">
        <v>302</v>
      </c>
      <c r="E453" s="16">
        <v>1404472</v>
      </c>
      <c r="F453" s="16">
        <v>1</v>
      </c>
      <c r="G453" s="16">
        <v>0.99</v>
      </c>
      <c r="H453" s="16">
        <v>0.96</v>
      </c>
      <c r="I453" s="16" t="s">
        <v>5331</v>
      </c>
      <c r="J453" s="16">
        <v>38</v>
      </c>
      <c r="K453" s="16" t="s">
        <v>5541</v>
      </c>
      <c r="L453" s="104" t="s">
        <v>14532</v>
      </c>
      <c r="M453" s="17">
        <v>1232.0143566110009</v>
      </c>
      <c r="N453" s="17">
        <v>1947.1295413083001</v>
      </c>
      <c r="O453" s="17">
        <v>1.2781371265363699</v>
      </c>
      <c r="P453" s="32">
        <v>8.2567768417818894E-9</v>
      </c>
      <c r="Q453" s="17">
        <v>0.978879379001521</v>
      </c>
      <c r="R453" s="32">
        <v>1.63989728478204E-5</v>
      </c>
      <c r="S453" s="17">
        <v>-0.17538872869962299</v>
      </c>
      <c r="T453" s="32">
        <v>0.59060627864972204</v>
      </c>
      <c r="U453" s="16">
        <v>1316</v>
      </c>
      <c r="V453" s="16">
        <v>1583</v>
      </c>
      <c r="W453" s="16">
        <v>677</v>
      </c>
      <c r="X453" s="16">
        <v>1071</v>
      </c>
      <c r="Y453" s="16">
        <v>1110</v>
      </c>
      <c r="Z453" s="16">
        <v>1690</v>
      </c>
      <c r="AA453" s="16">
        <v>1168</v>
      </c>
      <c r="AB453" s="16">
        <v>623</v>
      </c>
      <c r="AC453" s="24" t="s">
        <v>184</v>
      </c>
      <c r="AD453" s="24" t="s">
        <v>11697</v>
      </c>
    </row>
    <row r="454" spans="1:30" ht="15" customHeight="1" x14ac:dyDescent="0.25">
      <c r="A454" s="16" t="s">
        <v>1256</v>
      </c>
      <c r="B454" s="16" t="s">
        <v>9981</v>
      </c>
      <c r="C454" s="16" t="s">
        <v>596</v>
      </c>
      <c r="D454" s="16" t="s">
        <v>302</v>
      </c>
      <c r="E454" s="16">
        <v>600082</v>
      </c>
      <c r="F454" s="16">
        <v>1</v>
      </c>
      <c r="G454" s="16">
        <v>0.99</v>
      </c>
      <c r="H454" s="16">
        <v>0.94</v>
      </c>
      <c r="I454" s="16" t="s">
        <v>5331</v>
      </c>
      <c r="J454" s="16">
        <v>299</v>
      </c>
      <c r="K454" s="16" t="s">
        <v>7815</v>
      </c>
      <c r="L454" s="104" t="s">
        <v>14532</v>
      </c>
      <c r="M454" s="17">
        <v>140.77874726025303</v>
      </c>
      <c r="N454" s="17">
        <v>474.14816588353699</v>
      </c>
      <c r="O454" s="17">
        <v>-0.30215914485562501</v>
      </c>
      <c r="P454" s="32">
        <v>0.47526455213394803</v>
      </c>
      <c r="Q454" s="17">
        <v>3.0222222393737299</v>
      </c>
      <c r="R454" s="32">
        <v>2.91703166524104E-20</v>
      </c>
      <c r="S454" s="17">
        <v>-0.210730581695345</v>
      </c>
      <c r="T454" s="32">
        <v>0.69521240308279997</v>
      </c>
      <c r="U454" s="16">
        <v>105</v>
      </c>
      <c r="V454" s="16">
        <v>88</v>
      </c>
      <c r="W454" s="16">
        <v>14</v>
      </c>
      <c r="X454" s="16">
        <v>25</v>
      </c>
      <c r="Y454" s="16">
        <v>375</v>
      </c>
      <c r="Z454" s="16">
        <v>375</v>
      </c>
      <c r="AA454" s="16">
        <v>86</v>
      </c>
      <c r="AB454" s="16">
        <v>35</v>
      </c>
      <c r="AC454" s="24" t="s">
        <v>184</v>
      </c>
      <c r="AD454" s="24" t="s">
        <v>7814</v>
      </c>
    </row>
    <row r="455" spans="1:30" ht="15" customHeight="1" x14ac:dyDescent="0.25">
      <c r="A455" s="16" t="s">
        <v>3904</v>
      </c>
      <c r="B455" s="16" t="s">
        <v>9981</v>
      </c>
      <c r="C455" s="16" t="s">
        <v>596</v>
      </c>
      <c r="D455" s="16" t="s">
        <v>598</v>
      </c>
      <c r="E455" s="16">
        <v>1111276</v>
      </c>
      <c r="F455" s="16">
        <v>1</v>
      </c>
      <c r="G455" s="16">
        <v>0.99</v>
      </c>
      <c r="H455" s="16">
        <v>1</v>
      </c>
      <c r="I455" s="16" t="s">
        <v>5331</v>
      </c>
      <c r="J455" s="16">
        <v>558</v>
      </c>
      <c r="K455" s="16" t="s">
        <v>5393</v>
      </c>
      <c r="L455" s="104" t="s">
        <v>14532</v>
      </c>
      <c r="M455" s="17">
        <v>205.42144656278739</v>
      </c>
      <c r="N455" s="17">
        <v>452.90134974594901</v>
      </c>
      <c r="O455" s="17">
        <v>1.44463101283299</v>
      </c>
      <c r="P455" s="32">
        <v>1.15468015168711E-6</v>
      </c>
      <c r="Q455" s="17">
        <v>-1.04540818511012</v>
      </c>
      <c r="R455" s="32">
        <v>1.3461906076040499E-3</v>
      </c>
      <c r="S455" s="17">
        <v>-2.51675383437641E-2</v>
      </c>
      <c r="T455" s="32">
        <v>0.96280712087519005</v>
      </c>
      <c r="U455" s="16">
        <v>244</v>
      </c>
      <c r="V455" s="16">
        <v>340</v>
      </c>
      <c r="W455" s="16">
        <v>165</v>
      </c>
      <c r="X455" s="16">
        <v>225</v>
      </c>
      <c r="Y455" s="16">
        <v>62</v>
      </c>
      <c r="Z455" s="16">
        <v>75</v>
      </c>
      <c r="AA455" s="16">
        <v>257</v>
      </c>
      <c r="AB455" s="16">
        <v>142</v>
      </c>
      <c r="AC455" s="24" t="s">
        <v>184</v>
      </c>
      <c r="AD455" s="24" t="s">
        <v>5392</v>
      </c>
    </row>
    <row r="456" spans="1:30" ht="15" customHeight="1" x14ac:dyDescent="0.25">
      <c r="A456" s="16" t="s">
        <v>4184</v>
      </c>
      <c r="B456" s="16" t="s">
        <v>9981</v>
      </c>
      <c r="C456" s="16" t="s">
        <v>596</v>
      </c>
      <c r="D456" s="16" t="s">
        <v>598</v>
      </c>
      <c r="E456" s="16">
        <v>1404422</v>
      </c>
      <c r="F456" s="16">
        <v>1</v>
      </c>
      <c r="G456" s="16">
        <v>0.96</v>
      </c>
      <c r="H456" s="16">
        <v>1</v>
      </c>
      <c r="I456" s="16" t="s">
        <v>5372</v>
      </c>
      <c r="J456" s="16">
        <v>12</v>
      </c>
      <c r="K456" s="16" t="s">
        <v>5541</v>
      </c>
      <c r="L456" s="104" t="s">
        <v>14532</v>
      </c>
      <c r="M456" s="17">
        <v>165.98473508688386</v>
      </c>
      <c r="N456" s="17">
        <v>401.28912315664098</v>
      </c>
      <c r="O456" s="17">
        <v>-2.0354830775055799</v>
      </c>
      <c r="P456" s="32">
        <v>3.8819684837815801E-7</v>
      </c>
      <c r="Q456" s="17">
        <v>1.4477946868237499</v>
      </c>
      <c r="R456" s="32">
        <v>3.9927849244884603E-6</v>
      </c>
      <c r="S456" s="17">
        <v>-0.480420782537685</v>
      </c>
      <c r="T456" s="32">
        <v>0.25046217018192601</v>
      </c>
      <c r="U456" s="16">
        <v>231</v>
      </c>
      <c r="V456" s="16">
        <v>292</v>
      </c>
      <c r="W456" s="16">
        <v>16</v>
      </c>
      <c r="X456" s="16">
        <v>15</v>
      </c>
      <c r="Y456" s="16">
        <v>293</v>
      </c>
      <c r="Z456" s="16">
        <v>402</v>
      </c>
      <c r="AA456" s="16">
        <v>196</v>
      </c>
      <c r="AB456" s="16">
        <v>78</v>
      </c>
      <c r="AC456" s="24" t="s">
        <v>184</v>
      </c>
      <c r="AD456" s="24" t="s">
        <v>5540</v>
      </c>
    </row>
    <row r="457" spans="1:30" ht="15" customHeight="1" x14ac:dyDescent="0.25">
      <c r="A457" s="16" t="s">
        <v>1674</v>
      </c>
      <c r="B457" s="16" t="s">
        <v>9981</v>
      </c>
      <c r="C457" s="16" t="s">
        <v>1</v>
      </c>
      <c r="D457" s="16" t="s">
        <v>302</v>
      </c>
      <c r="E457" s="16">
        <v>1112062</v>
      </c>
      <c r="F457" s="16">
        <v>0.83</v>
      </c>
      <c r="G457" s="16">
        <v>0.84</v>
      </c>
      <c r="H457" s="16">
        <v>0.66</v>
      </c>
      <c r="I457" s="16" t="s">
        <v>5327</v>
      </c>
      <c r="J457" s="16">
        <v>228</v>
      </c>
      <c r="K457" s="16" t="s">
        <v>5393</v>
      </c>
      <c r="L457" s="104" t="s">
        <v>14532</v>
      </c>
      <c r="M457" s="17">
        <v>148.61983084227555</v>
      </c>
      <c r="N457" s="17">
        <v>296.78789956928398</v>
      </c>
      <c r="O457" s="17">
        <v>-3.0218562747801001</v>
      </c>
      <c r="P457" s="32">
        <v>4.1727425936802102E-12</v>
      </c>
      <c r="Q457" s="17">
        <v>-0.91327879088225905</v>
      </c>
      <c r="R457" s="32">
        <v>1.1957393402051399E-2</v>
      </c>
      <c r="S457" s="17">
        <v>-0.30621016756928698</v>
      </c>
      <c r="T457" s="32">
        <v>0.53691735901577597</v>
      </c>
      <c r="U457" s="16">
        <v>551</v>
      </c>
      <c r="V457" s="16">
        <v>343</v>
      </c>
      <c r="W457" s="16">
        <v>12</v>
      </c>
      <c r="X457" s="16">
        <v>15</v>
      </c>
      <c r="Y457" s="16">
        <v>101</v>
      </c>
      <c r="Z457" s="16">
        <v>129</v>
      </c>
      <c r="AA457" s="16">
        <v>400</v>
      </c>
      <c r="AB457" s="16">
        <v>140</v>
      </c>
      <c r="AC457" s="24" t="s">
        <v>184</v>
      </c>
      <c r="AD457" s="24" t="s">
        <v>11342</v>
      </c>
    </row>
    <row r="458" spans="1:30" ht="15" customHeight="1" x14ac:dyDescent="0.25">
      <c r="A458" s="16" t="s">
        <v>3905</v>
      </c>
      <c r="B458" s="16" t="s">
        <v>9981</v>
      </c>
      <c r="C458" s="16" t="s">
        <v>596</v>
      </c>
      <c r="D458" s="16" t="s">
        <v>598</v>
      </c>
      <c r="E458" s="16">
        <v>1111884</v>
      </c>
      <c r="F458" s="16">
        <v>1</v>
      </c>
      <c r="G458" s="16">
        <v>0.98</v>
      </c>
      <c r="H458" s="16">
        <v>1</v>
      </c>
      <c r="I458" s="16" t="s">
        <v>5327</v>
      </c>
      <c r="J458" s="16">
        <v>50</v>
      </c>
      <c r="K458" s="16" t="s">
        <v>5393</v>
      </c>
      <c r="L458" s="104" t="s">
        <v>14532</v>
      </c>
      <c r="M458" s="17">
        <v>171.20061174368101</v>
      </c>
      <c r="N458" s="17">
        <v>296.61468127506299</v>
      </c>
      <c r="O458" s="17">
        <v>-1.26456909940758</v>
      </c>
      <c r="P458" s="32">
        <v>1.16050598819132E-4</v>
      </c>
      <c r="Q458" s="17">
        <v>-1.0420391697165801</v>
      </c>
      <c r="R458" s="32">
        <v>1.11255278714541E-3</v>
      </c>
      <c r="S458" s="17">
        <v>-1.0187206501411299</v>
      </c>
      <c r="T458" s="32">
        <v>4.5649643530167204E-3</v>
      </c>
      <c r="U458" s="16">
        <v>508</v>
      </c>
      <c r="V458" s="16">
        <v>546</v>
      </c>
      <c r="W458" s="16">
        <v>45</v>
      </c>
      <c r="X458" s="16">
        <v>63</v>
      </c>
      <c r="Y458" s="16">
        <v>115</v>
      </c>
      <c r="Z458" s="16">
        <v>132</v>
      </c>
      <c r="AA458" s="16">
        <v>209</v>
      </c>
      <c r="AB458" s="16">
        <v>141</v>
      </c>
      <c r="AC458" s="24" t="s">
        <v>184</v>
      </c>
      <c r="AD458" s="24" t="s">
        <v>5394</v>
      </c>
    </row>
    <row r="459" spans="1:30" ht="15" customHeight="1" x14ac:dyDescent="0.25">
      <c r="A459" s="16" t="s">
        <v>1672</v>
      </c>
      <c r="B459" s="16" t="s">
        <v>9981</v>
      </c>
      <c r="C459" s="16" t="s">
        <v>4</v>
      </c>
      <c r="D459" s="16" t="s">
        <v>302</v>
      </c>
      <c r="E459" s="16">
        <v>1111732</v>
      </c>
      <c r="F459" s="16">
        <v>1</v>
      </c>
      <c r="G459" s="16">
        <v>0.95</v>
      </c>
      <c r="H459" s="16">
        <v>0.92</v>
      </c>
      <c r="I459" s="16" t="s">
        <v>5331</v>
      </c>
      <c r="J459" s="16">
        <v>102</v>
      </c>
      <c r="K459" s="16" t="s">
        <v>5393</v>
      </c>
      <c r="L459" s="104" t="s">
        <v>14532</v>
      </c>
      <c r="M459" s="17">
        <v>171.87503161016946</v>
      </c>
      <c r="N459" s="17">
        <v>209.52902528575601</v>
      </c>
      <c r="O459" s="17">
        <v>-0.66927935089059598</v>
      </c>
      <c r="P459" s="32">
        <v>4.6844081175402501E-2</v>
      </c>
      <c r="Q459" s="17">
        <v>8.5520992019412406E-2</v>
      </c>
      <c r="R459" s="32">
        <v>0.81672045271107396</v>
      </c>
      <c r="S459" s="17">
        <v>5.0225190889610097E-2</v>
      </c>
      <c r="T459" s="32">
        <v>0.92708004775396902</v>
      </c>
      <c r="U459" s="16">
        <v>389</v>
      </c>
      <c r="V459" s="16">
        <v>295</v>
      </c>
      <c r="W459" s="16">
        <v>34</v>
      </c>
      <c r="X459" s="16">
        <v>75</v>
      </c>
      <c r="Y459" s="16">
        <v>158</v>
      </c>
      <c r="Z459" s="16">
        <v>193</v>
      </c>
      <c r="AA459" s="16">
        <v>342</v>
      </c>
      <c r="AB459" s="16">
        <v>162</v>
      </c>
      <c r="AC459" s="24" t="s">
        <v>184</v>
      </c>
      <c r="AD459" s="24" t="s">
        <v>11340</v>
      </c>
    </row>
    <row r="460" spans="1:30" ht="15" customHeight="1" x14ac:dyDescent="0.25">
      <c r="A460" s="16" t="s">
        <v>1336</v>
      </c>
      <c r="B460" s="16" t="s">
        <v>9981</v>
      </c>
      <c r="C460" s="16" t="s">
        <v>1</v>
      </c>
      <c r="D460" s="16" t="s">
        <v>302</v>
      </c>
      <c r="E460" s="16">
        <v>715680</v>
      </c>
      <c r="F460" s="16">
        <v>1</v>
      </c>
      <c r="G460" s="16">
        <v>0.99</v>
      </c>
      <c r="H460" s="16">
        <v>0.66</v>
      </c>
      <c r="I460" s="16" t="s">
        <v>5327</v>
      </c>
      <c r="J460" s="16">
        <v>68</v>
      </c>
      <c r="K460" s="16" t="s">
        <v>9542</v>
      </c>
      <c r="L460" s="104" t="s">
        <v>14378</v>
      </c>
      <c r="M460" s="17">
        <v>4940.8287877081384</v>
      </c>
      <c r="N460" s="17">
        <v>9552.07865543755</v>
      </c>
      <c r="O460" s="17">
        <v>0.90743312512496999</v>
      </c>
      <c r="P460" s="32">
        <v>1.58877721447971E-4</v>
      </c>
      <c r="Q460" s="17">
        <v>1.9074490569675699</v>
      </c>
      <c r="R460" s="32">
        <v>2.27621717169265E-15</v>
      </c>
      <c r="S460" s="17">
        <v>0.78221136301270999</v>
      </c>
      <c r="T460" s="32">
        <v>5.5545422306112402E-3</v>
      </c>
      <c r="U460" s="16">
        <v>4919</v>
      </c>
      <c r="V460" s="16">
        <v>3838</v>
      </c>
      <c r="W460" s="16">
        <v>1660</v>
      </c>
      <c r="X460" s="16">
        <v>2381</v>
      </c>
      <c r="Y460" s="16">
        <v>6490</v>
      </c>
      <c r="Z460" s="16">
        <v>9569</v>
      </c>
      <c r="AA460" s="16">
        <v>5970</v>
      </c>
      <c r="AB460" s="16">
        <v>4055</v>
      </c>
      <c r="AC460" s="24" t="s">
        <v>9541</v>
      </c>
      <c r="AD460" s="24" t="s">
        <v>10852</v>
      </c>
    </row>
    <row r="461" spans="1:30" ht="15" customHeight="1" x14ac:dyDescent="0.25">
      <c r="A461" s="16" t="s">
        <v>3457</v>
      </c>
      <c r="B461" s="16" t="s">
        <v>9981</v>
      </c>
      <c r="C461" s="16" t="s">
        <v>1</v>
      </c>
      <c r="D461" s="16" t="s">
        <v>598</v>
      </c>
      <c r="E461" s="16">
        <v>597470</v>
      </c>
      <c r="F461" s="16">
        <v>1</v>
      </c>
      <c r="G461" s="16">
        <v>1</v>
      </c>
      <c r="H461" s="16">
        <v>1</v>
      </c>
      <c r="I461" s="16" t="s">
        <v>5327</v>
      </c>
      <c r="J461" s="16">
        <v>54</v>
      </c>
      <c r="K461" s="16" t="s">
        <v>8706</v>
      </c>
      <c r="L461" s="104" t="s">
        <v>14378</v>
      </c>
      <c r="M461" s="17">
        <v>2397.4952406241173</v>
      </c>
      <c r="N461" s="17">
        <v>4314.1161119856797</v>
      </c>
      <c r="O461" s="17">
        <v>-1.71764795007215</v>
      </c>
      <c r="P461" s="32">
        <v>8.5839590808498696E-16</v>
      </c>
      <c r="Q461" s="17">
        <v>0.85141906530878397</v>
      </c>
      <c r="R461" s="32">
        <v>6.87920917199222E-5</v>
      </c>
      <c r="S461" s="17">
        <v>-0.108043982462105</v>
      </c>
      <c r="T461" s="32">
        <v>0.740590074027209</v>
      </c>
      <c r="U461" s="16">
        <v>4444</v>
      </c>
      <c r="V461" s="16">
        <v>4344</v>
      </c>
      <c r="W461" s="16">
        <v>240</v>
      </c>
      <c r="X461" s="16">
        <v>431</v>
      </c>
      <c r="Y461" s="16">
        <v>3412</v>
      </c>
      <c r="Z461" s="16">
        <v>4269</v>
      </c>
      <c r="AA461" s="16">
        <v>4360</v>
      </c>
      <c r="AB461" s="16">
        <v>1666</v>
      </c>
      <c r="AC461" s="24" t="s">
        <v>8705</v>
      </c>
      <c r="AD461" s="24" t="s">
        <v>10730</v>
      </c>
    </row>
    <row r="462" spans="1:30" ht="15" customHeight="1" x14ac:dyDescent="0.25">
      <c r="A462" s="16" t="s">
        <v>1677</v>
      </c>
      <c r="B462" s="16" t="s">
        <v>9981</v>
      </c>
      <c r="C462" s="16" t="s">
        <v>1</v>
      </c>
      <c r="D462" s="16" t="s">
        <v>302</v>
      </c>
      <c r="E462" s="16">
        <v>1114355</v>
      </c>
      <c r="F462" s="16">
        <v>1</v>
      </c>
      <c r="G462" s="16">
        <v>0.98</v>
      </c>
      <c r="H462" s="16">
        <v>0.92</v>
      </c>
      <c r="I462" s="16" t="s">
        <v>5331</v>
      </c>
      <c r="J462" s="16">
        <v>412</v>
      </c>
      <c r="K462" s="16" t="s">
        <v>5397</v>
      </c>
      <c r="L462" s="104" t="s">
        <v>14378</v>
      </c>
      <c r="M462" s="17">
        <v>1624.6157610587752</v>
      </c>
      <c r="N462" s="17">
        <v>3305.12881498551</v>
      </c>
      <c r="O462" s="17">
        <v>-3.0264493049824601</v>
      </c>
      <c r="P462" s="32">
        <v>5.2682151833514704E-35</v>
      </c>
      <c r="Q462" s="17">
        <v>0.60063853175885196</v>
      </c>
      <c r="R462" s="32">
        <v>1.1813138979441499E-2</v>
      </c>
      <c r="S462" s="17">
        <v>-0.484046956098592</v>
      </c>
      <c r="T462" s="32">
        <v>9.1073057497682103E-2</v>
      </c>
      <c r="U462" s="16">
        <v>4009</v>
      </c>
      <c r="V462" s="16">
        <v>3157</v>
      </c>
      <c r="W462" s="16">
        <v>91</v>
      </c>
      <c r="X462" s="16">
        <v>125</v>
      </c>
      <c r="Y462" s="16">
        <v>2614</v>
      </c>
      <c r="Z462" s="16">
        <v>2575</v>
      </c>
      <c r="AA462" s="16">
        <v>2574</v>
      </c>
      <c r="AB462" s="16">
        <v>1124</v>
      </c>
      <c r="AC462" s="24" t="s">
        <v>5396</v>
      </c>
      <c r="AD462" s="24" t="s">
        <v>11345</v>
      </c>
    </row>
    <row r="463" spans="1:30" ht="15" customHeight="1" x14ac:dyDescent="0.25">
      <c r="A463" s="16" t="s">
        <v>1153</v>
      </c>
      <c r="B463" s="16" t="s">
        <v>9981</v>
      </c>
      <c r="C463" s="16" t="s">
        <v>1</v>
      </c>
      <c r="D463" s="16" t="s">
        <v>302</v>
      </c>
      <c r="E463" s="16">
        <v>458349</v>
      </c>
      <c r="F463" s="16">
        <v>1</v>
      </c>
      <c r="G463" s="16">
        <v>1</v>
      </c>
      <c r="H463" s="16">
        <v>0.66</v>
      </c>
      <c r="I463" s="16" t="s">
        <v>5327</v>
      </c>
      <c r="J463" s="16">
        <v>23</v>
      </c>
      <c r="K463" s="16" t="s">
        <v>9468</v>
      </c>
      <c r="L463" s="104" t="s">
        <v>14378</v>
      </c>
      <c r="M463" s="17">
        <v>1089.1474077886767</v>
      </c>
      <c r="N463" s="17">
        <v>1990.7626962956001</v>
      </c>
      <c r="O463" s="17">
        <v>1.47183113967899</v>
      </c>
      <c r="P463" s="32">
        <v>9.3504658059675793E-13</v>
      </c>
      <c r="Q463" s="17">
        <v>0.72218556703951098</v>
      </c>
      <c r="R463" s="32">
        <v>7.5786531310927205E-4</v>
      </c>
      <c r="S463" s="17">
        <v>-0.22960686383299</v>
      </c>
      <c r="T463" s="32">
        <v>0.43285427643454</v>
      </c>
      <c r="U463" s="16">
        <v>1273</v>
      </c>
      <c r="V463" s="16">
        <v>1294</v>
      </c>
      <c r="W463" s="16">
        <v>678</v>
      </c>
      <c r="X463" s="16">
        <v>1095</v>
      </c>
      <c r="Y463" s="16">
        <v>894</v>
      </c>
      <c r="Z463" s="16">
        <v>1162</v>
      </c>
      <c r="AA463" s="16">
        <v>1137</v>
      </c>
      <c r="AB463" s="16">
        <v>462</v>
      </c>
      <c r="AC463" s="24" t="s">
        <v>5396</v>
      </c>
      <c r="AD463" s="24" t="s">
        <v>10580</v>
      </c>
    </row>
    <row r="464" spans="1:30" ht="15" customHeight="1" x14ac:dyDescent="0.25">
      <c r="A464" s="16" t="s">
        <v>1676</v>
      </c>
      <c r="B464" s="16" t="s">
        <v>9981</v>
      </c>
      <c r="C464" s="16" t="s">
        <v>1</v>
      </c>
      <c r="D464" s="16" t="s">
        <v>302</v>
      </c>
      <c r="E464" s="16">
        <v>1114042</v>
      </c>
      <c r="F464" s="16">
        <v>1</v>
      </c>
      <c r="G464" s="16">
        <v>0.98</v>
      </c>
      <c r="H464" s="16">
        <v>0.72</v>
      </c>
      <c r="I464" s="16" t="s">
        <v>5327</v>
      </c>
      <c r="J464" s="16">
        <v>99</v>
      </c>
      <c r="K464" s="16" t="s">
        <v>5397</v>
      </c>
      <c r="L464" s="104" t="s">
        <v>14378</v>
      </c>
      <c r="M464" s="17">
        <v>535.84331986932614</v>
      </c>
      <c r="N464" s="17">
        <v>1150.0949426882</v>
      </c>
      <c r="O464" s="17">
        <v>2.16710999387531</v>
      </c>
      <c r="P464" s="32">
        <v>9.0961730476246701E-20</v>
      </c>
      <c r="Q464" s="17">
        <v>0.25836510489849501</v>
      </c>
      <c r="R464" s="32">
        <v>0.34179882264223499</v>
      </c>
      <c r="S464" s="17">
        <v>0.91761936897121099</v>
      </c>
      <c r="T464" s="32">
        <v>9.8401401501845291E-4</v>
      </c>
      <c r="U464" s="16">
        <v>476</v>
      </c>
      <c r="V464" s="16">
        <v>448</v>
      </c>
      <c r="W464" s="16">
        <v>419</v>
      </c>
      <c r="X464" s="16">
        <v>603</v>
      </c>
      <c r="Y464" s="16">
        <v>200</v>
      </c>
      <c r="Z464" s="16">
        <v>344</v>
      </c>
      <c r="AA464" s="16">
        <v>848</v>
      </c>
      <c r="AB464" s="16">
        <v>397</v>
      </c>
      <c r="AC464" s="24" t="s">
        <v>5396</v>
      </c>
      <c r="AD464" s="24" t="s">
        <v>11344</v>
      </c>
    </row>
    <row r="465" spans="1:30" ht="15" customHeight="1" x14ac:dyDescent="0.25">
      <c r="A465" s="16" t="s">
        <v>1675</v>
      </c>
      <c r="B465" s="16" t="s">
        <v>9981</v>
      </c>
      <c r="C465" s="16" t="s">
        <v>4</v>
      </c>
      <c r="D465" s="16" t="s">
        <v>302</v>
      </c>
      <c r="E465" s="16">
        <v>1113110</v>
      </c>
      <c r="F465" s="16">
        <v>1</v>
      </c>
      <c r="G465" s="16">
        <v>0.97</v>
      </c>
      <c r="H465" s="16">
        <v>0.87</v>
      </c>
      <c r="I465" s="16" t="s">
        <v>5327</v>
      </c>
      <c r="J465" s="16">
        <v>833</v>
      </c>
      <c r="K465" s="16" t="s">
        <v>5397</v>
      </c>
      <c r="L465" s="104" t="s">
        <v>14378</v>
      </c>
      <c r="M465" s="17">
        <v>456.1054625485931</v>
      </c>
      <c r="N465" s="17">
        <v>820.17722583370698</v>
      </c>
      <c r="O465" s="17">
        <v>-2.4350912994304701</v>
      </c>
      <c r="P465" s="32">
        <v>4.9239414701616803E-20</v>
      </c>
      <c r="Q465" s="17">
        <v>-1.26583674727316</v>
      </c>
      <c r="R465" s="32">
        <v>1.5457040881531499E-7</v>
      </c>
      <c r="S465" s="17">
        <v>0.34459091189503099</v>
      </c>
      <c r="T465" s="32">
        <v>0.25537512676568402</v>
      </c>
      <c r="U465" s="16">
        <v>1111</v>
      </c>
      <c r="V465" s="16">
        <v>1239</v>
      </c>
      <c r="W465" s="16">
        <v>41</v>
      </c>
      <c r="X465" s="16">
        <v>67</v>
      </c>
      <c r="Y465" s="16">
        <v>204</v>
      </c>
      <c r="Z465" s="16">
        <v>271</v>
      </c>
      <c r="AA465" s="16">
        <v>1475</v>
      </c>
      <c r="AB465" s="16">
        <v>667</v>
      </c>
      <c r="AC465" s="24" t="s">
        <v>5396</v>
      </c>
      <c r="AD465" s="24" t="s">
        <v>11343</v>
      </c>
    </row>
    <row r="466" spans="1:30" ht="15" customHeight="1" x14ac:dyDescent="0.25">
      <c r="A466" s="16" t="s">
        <v>3906</v>
      </c>
      <c r="B466" s="16" t="s">
        <v>9981</v>
      </c>
      <c r="C466" s="16" t="s">
        <v>596</v>
      </c>
      <c r="D466" s="16" t="s">
        <v>598</v>
      </c>
      <c r="E466" s="16">
        <v>1113679</v>
      </c>
      <c r="F466" s="16">
        <v>1</v>
      </c>
      <c r="G466" s="16">
        <v>0.93</v>
      </c>
      <c r="H466" s="16">
        <v>1</v>
      </c>
      <c r="I466" s="16" t="s">
        <v>5327</v>
      </c>
      <c r="J466" s="16">
        <v>264</v>
      </c>
      <c r="K466" s="16" t="s">
        <v>5397</v>
      </c>
      <c r="L466" s="104" t="s">
        <v>14378</v>
      </c>
      <c r="M466" s="17">
        <v>518.57308328882357</v>
      </c>
      <c r="N466" s="17">
        <v>816.30360788742098</v>
      </c>
      <c r="O466" s="17">
        <v>0.42721836816928899</v>
      </c>
      <c r="P466" s="32">
        <v>9.6797630897962894E-2</v>
      </c>
      <c r="Q466" s="17">
        <v>-2.3470224112607698</v>
      </c>
      <c r="R466" s="32">
        <v>1.9813424406053602E-18</v>
      </c>
      <c r="S466" s="17">
        <v>8.8285170890854803E-2</v>
      </c>
      <c r="T466" s="32">
        <v>0.82723962781069205</v>
      </c>
      <c r="U466" s="16">
        <v>1235</v>
      </c>
      <c r="V466" s="16">
        <v>894</v>
      </c>
      <c r="W466" s="16">
        <v>266</v>
      </c>
      <c r="X466" s="16">
        <v>449</v>
      </c>
      <c r="Y466" s="16">
        <v>88</v>
      </c>
      <c r="Z466" s="16">
        <v>115</v>
      </c>
      <c r="AA466" s="16">
        <v>1034</v>
      </c>
      <c r="AB466" s="16">
        <v>546</v>
      </c>
      <c r="AC466" s="24" t="s">
        <v>5396</v>
      </c>
      <c r="AD466" s="24" t="s">
        <v>5395</v>
      </c>
    </row>
    <row r="467" spans="1:30" ht="15" customHeight="1" x14ac:dyDescent="0.25">
      <c r="A467" s="16" t="s">
        <v>1231</v>
      </c>
      <c r="B467" s="16" t="s">
        <v>9981</v>
      </c>
      <c r="C467" s="16" t="s">
        <v>4</v>
      </c>
      <c r="D467" s="16" t="s">
        <v>302</v>
      </c>
      <c r="E467" s="16">
        <v>568257</v>
      </c>
      <c r="F467" s="16">
        <v>1</v>
      </c>
      <c r="G467" s="16">
        <v>0.95</v>
      </c>
      <c r="H467" s="16">
        <v>0.92</v>
      </c>
      <c r="I467" s="16" t="s">
        <v>5331</v>
      </c>
      <c r="J467" s="16">
        <v>8</v>
      </c>
      <c r="K467" s="16" t="s">
        <v>211</v>
      </c>
      <c r="L467" s="104" t="s">
        <v>14471</v>
      </c>
      <c r="M467" s="17">
        <v>1779.36653770251</v>
      </c>
      <c r="N467" s="17">
        <v>4729.6215560103601</v>
      </c>
      <c r="O467" s="17">
        <v>-3.2068324083174602</v>
      </c>
      <c r="P467" s="32">
        <v>5.2320169551662102E-30</v>
      </c>
      <c r="Q467" s="17">
        <v>1.28472172090514</v>
      </c>
      <c r="R467" s="32">
        <v>1.44865974031115E-6</v>
      </c>
      <c r="S467" s="17">
        <v>-0.36958720526768402</v>
      </c>
      <c r="T467" s="32">
        <v>0.29023993940879</v>
      </c>
      <c r="U467" s="16">
        <v>3550</v>
      </c>
      <c r="V467" s="16">
        <v>2548</v>
      </c>
      <c r="W467" s="16">
        <v>60</v>
      </c>
      <c r="X467" s="16">
        <v>105</v>
      </c>
      <c r="Y467" s="16">
        <v>2609</v>
      </c>
      <c r="Z467" s="16">
        <v>4738</v>
      </c>
      <c r="AA467" s="16">
        <v>2009</v>
      </c>
      <c r="AB467" s="16">
        <v>1207</v>
      </c>
      <c r="AC467" s="24" t="s">
        <v>210</v>
      </c>
      <c r="AD467" s="24" t="s">
        <v>10701</v>
      </c>
    </row>
    <row r="468" spans="1:30" ht="15" customHeight="1" x14ac:dyDescent="0.25">
      <c r="A468" s="16" t="s">
        <v>3431</v>
      </c>
      <c r="B468" s="16" t="s">
        <v>9981</v>
      </c>
      <c r="C468" s="16" t="s">
        <v>596</v>
      </c>
      <c r="D468" s="16" t="s">
        <v>598</v>
      </c>
      <c r="E468" s="16">
        <v>567998</v>
      </c>
      <c r="F468" s="16">
        <v>0.98</v>
      </c>
      <c r="G468" s="16">
        <v>0.95</v>
      </c>
      <c r="H468" s="16">
        <v>1</v>
      </c>
      <c r="I468" s="16" t="s">
        <v>5331</v>
      </c>
      <c r="J468" s="16">
        <v>267</v>
      </c>
      <c r="K468" s="16" t="s">
        <v>211</v>
      </c>
      <c r="L468" s="104" t="s">
        <v>14471</v>
      </c>
      <c r="M468" s="17">
        <v>204.98937104430982</v>
      </c>
      <c r="N468" s="17">
        <v>346.38638242625399</v>
      </c>
      <c r="O468" s="17">
        <v>-0.70187679370202305</v>
      </c>
      <c r="P468" s="32">
        <v>2.86047534452342E-2</v>
      </c>
      <c r="Q468" s="17">
        <v>0.90699647467753297</v>
      </c>
      <c r="R468" s="32">
        <v>2.0298662307429399E-3</v>
      </c>
      <c r="S468" s="17">
        <v>0.332741038488506</v>
      </c>
      <c r="T468" s="32">
        <v>0.39909558364190101</v>
      </c>
      <c r="U468" s="16">
        <v>322</v>
      </c>
      <c r="V468" s="16">
        <v>318</v>
      </c>
      <c r="W468" s="16">
        <v>33</v>
      </c>
      <c r="X468" s="16">
        <v>66</v>
      </c>
      <c r="Y468" s="16">
        <v>239</v>
      </c>
      <c r="Z468" s="16">
        <v>347</v>
      </c>
      <c r="AA468" s="16">
        <v>426</v>
      </c>
      <c r="AB468" s="16">
        <v>166</v>
      </c>
      <c r="AC468" s="24" t="s">
        <v>210</v>
      </c>
      <c r="AD468" s="24" t="s">
        <v>6497</v>
      </c>
    </row>
    <row r="469" spans="1:30" ht="15" customHeight="1" x14ac:dyDescent="0.25">
      <c r="A469" s="16" t="s">
        <v>2641</v>
      </c>
      <c r="B469" s="16" t="s">
        <v>9981</v>
      </c>
      <c r="C469" s="16" t="s">
        <v>1</v>
      </c>
      <c r="D469" s="16" t="s">
        <v>302</v>
      </c>
      <c r="E469" s="16">
        <v>2345262</v>
      </c>
      <c r="F469" s="16">
        <v>1</v>
      </c>
      <c r="G469" s="16">
        <v>0.97</v>
      </c>
      <c r="H469" s="16">
        <v>0.91</v>
      </c>
      <c r="I469" s="16" t="s">
        <v>5331</v>
      </c>
      <c r="J469" s="16">
        <v>123</v>
      </c>
      <c r="K469" s="16" t="s">
        <v>6118</v>
      </c>
      <c r="L469" s="104" t="s">
        <v>14666</v>
      </c>
      <c r="M469" s="17">
        <v>1136.4190199442692</v>
      </c>
      <c r="N469" s="17">
        <v>1597.0366513409899</v>
      </c>
      <c r="O469" s="17">
        <v>0.70591032515837704</v>
      </c>
      <c r="P469" s="32">
        <v>2.5709941404149501E-3</v>
      </c>
      <c r="Q469" s="17">
        <v>-0.95166932643837099</v>
      </c>
      <c r="R469" s="32">
        <v>7.8524996850517302E-5</v>
      </c>
      <c r="S469" s="17">
        <v>0.766039344184404</v>
      </c>
      <c r="T469" s="32">
        <v>4.7518476794185596E-3</v>
      </c>
      <c r="U469" s="16">
        <v>1912</v>
      </c>
      <c r="V469" s="16">
        <v>1554</v>
      </c>
      <c r="W469" s="16">
        <v>568</v>
      </c>
      <c r="X469" s="16">
        <v>825</v>
      </c>
      <c r="Y469" s="16">
        <v>443</v>
      </c>
      <c r="Z469" s="16">
        <v>411</v>
      </c>
      <c r="AA469" s="16">
        <v>2861</v>
      </c>
      <c r="AB469" s="16">
        <v>1341</v>
      </c>
      <c r="AC469" s="24" t="s">
        <v>6117</v>
      </c>
      <c r="AD469" s="24" t="s">
        <v>12780</v>
      </c>
    </row>
    <row r="470" spans="1:30" ht="15" customHeight="1" x14ac:dyDescent="0.25">
      <c r="A470" s="16" t="s">
        <v>5026</v>
      </c>
      <c r="B470" s="16" t="s">
        <v>9981</v>
      </c>
      <c r="C470" s="16" t="s">
        <v>596</v>
      </c>
      <c r="D470" s="16" t="s">
        <v>598</v>
      </c>
      <c r="E470" s="16">
        <v>2343613</v>
      </c>
      <c r="F470" s="16">
        <v>1</v>
      </c>
      <c r="G470" s="16">
        <v>1</v>
      </c>
      <c r="H470" s="16">
        <v>1</v>
      </c>
      <c r="I470" s="16" t="s">
        <v>5327</v>
      </c>
      <c r="J470" s="16">
        <v>1526</v>
      </c>
      <c r="K470" s="16" t="s">
        <v>6118</v>
      </c>
      <c r="L470" s="104" t="s">
        <v>14666</v>
      </c>
      <c r="M470" s="17">
        <v>347.76051031583006</v>
      </c>
      <c r="N470" s="17">
        <v>1087.1927784335801</v>
      </c>
      <c r="O470" s="17">
        <v>2.8129077855568001</v>
      </c>
      <c r="P470" s="32">
        <v>7.5472405668902298E-23</v>
      </c>
      <c r="Q470" s="17">
        <v>-2.0207026263677799</v>
      </c>
      <c r="R470" s="32">
        <v>5.5823059217118796E-9</v>
      </c>
      <c r="S470" s="17">
        <v>0.57090421503265598</v>
      </c>
      <c r="T470" s="32">
        <v>0.12549528225171699</v>
      </c>
      <c r="U470" s="16">
        <v>323</v>
      </c>
      <c r="V470" s="16">
        <v>205</v>
      </c>
      <c r="W470" s="16">
        <v>334</v>
      </c>
      <c r="X470" s="16">
        <v>598</v>
      </c>
      <c r="Y470" s="16">
        <v>28</v>
      </c>
      <c r="Z470" s="16">
        <v>35</v>
      </c>
      <c r="AA470" s="16">
        <v>417</v>
      </c>
      <c r="AB470" s="16">
        <v>160</v>
      </c>
      <c r="AC470" s="24" t="s">
        <v>6117</v>
      </c>
      <c r="AD470" s="24" t="s">
        <v>6116</v>
      </c>
    </row>
    <row r="471" spans="1:30" ht="15" customHeight="1" x14ac:dyDescent="0.25">
      <c r="A471" s="16" t="s">
        <v>5027</v>
      </c>
      <c r="B471" s="16" t="s">
        <v>9981</v>
      </c>
      <c r="C471" s="16" t="s">
        <v>596</v>
      </c>
      <c r="D471" s="16" t="s">
        <v>598</v>
      </c>
      <c r="E471" s="16">
        <v>2343628</v>
      </c>
      <c r="F471" s="16">
        <v>0.67</v>
      </c>
      <c r="G471" s="16">
        <v>0.73</v>
      </c>
      <c r="H471" s="16">
        <v>1</v>
      </c>
      <c r="I471" s="16" t="s">
        <v>5331</v>
      </c>
      <c r="J471" s="16">
        <v>1511</v>
      </c>
      <c r="K471" s="16" t="s">
        <v>6118</v>
      </c>
      <c r="L471" s="104" t="s">
        <v>14666</v>
      </c>
      <c r="M471" s="17">
        <v>229.8844606425082</v>
      </c>
      <c r="N471" s="17">
        <v>466.84442007879898</v>
      </c>
      <c r="O471" s="17">
        <v>-1.10726064670514</v>
      </c>
      <c r="P471" s="32">
        <v>4.6116282500802499E-4</v>
      </c>
      <c r="Q471" s="17">
        <v>-1.43866293782973</v>
      </c>
      <c r="R471" s="32">
        <v>3.35435036122535E-6</v>
      </c>
      <c r="S471" s="17">
        <v>0.801036214514387</v>
      </c>
      <c r="T471" s="32">
        <v>1.8972593856809699E-2</v>
      </c>
      <c r="U471" s="16">
        <v>528</v>
      </c>
      <c r="V471" s="16">
        <v>421</v>
      </c>
      <c r="W471" s="16">
        <v>53</v>
      </c>
      <c r="X471" s="16">
        <v>53</v>
      </c>
      <c r="Y471" s="16">
        <v>73</v>
      </c>
      <c r="Z471" s="16">
        <v>97</v>
      </c>
      <c r="AA471" s="16">
        <v>770</v>
      </c>
      <c r="AB471" s="16">
        <v>392</v>
      </c>
      <c r="AC471" s="24" t="s">
        <v>6117</v>
      </c>
      <c r="AD471" s="24" t="s">
        <v>6119</v>
      </c>
    </row>
    <row r="472" spans="1:30" ht="15" customHeight="1" x14ac:dyDescent="0.25">
      <c r="A472" s="16" t="s">
        <v>2640</v>
      </c>
      <c r="B472" s="16" t="s">
        <v>9981</v>
      </c>
      <c r="C472" s="16" t="s">
        <v>4</v>
      </c>
      <c r="D472" s="16" t="s">
        <v>302</v>
      </c>
      <c r="E472" s="16">
        <v>2344476</v>
      </c>
      <c r="F472" s="16">
        <v>1</v>
      </c>
      <c r="G472" s="16">
        <v>1</v>
      </c>
      <c r="H472" s="16">
        <v>0.94</v>
      </c>
      <c r="I472" s="16" t="s">
        <v>5372</v>
      </c>
      <c r="J472" s="16">
        <v>663</v>
      </c>
      <c r="K472" s="16" t="s">
        <v>6118</v>
      </c>
      <c r="L472" s="104" t="s">
        <v>14666</v>
      </c>
      <c r="M472" s="17">
        <v>207.16322722191691</v>
      </c>
      <c r="N472" s="17">
        <v>340.12228432712402</v>
      </c>
      <c r="O472" s="17">
        <v>-3.40244443168604E-2</v>
      </c>
      <c r="P472" s="32">
        <v>0.91839856643831497</v>
      </c>
      <c r="Q472" s="17">
        <v>0.58144772850439597</v>
      </c>
      <c r="R472" s="32">
        <v>5.8360452165986502E-2</v>
      </c>
      <c r="S472" s="17">
        <v>-0.62802769775784395</v>
      </c>
      <c r="T472" s="32">
        <v>8.9384679157399394E-2</v>
      </c>
      <c r="U472" s="16">
        <v>333</v>
      </c>
      <c r="V472" s="16">
        <v>409</v>
      </c>
      <c r="W472" s="16">
        <v>78</v>
      </c>
      <c r="X472" s="16">
        <v>99</v>
      </c>
      <c r="Y472" s="16">
        <v>269</v>
      </c>
      <c r="Z472" s="16">
        <v>262</v>
      </c>
      <c r="AA472" s="16">
        <v>232</v>
      </c>
      <c r="AB472" s="16">
        <v>110</v>
      </c>
      <c r="AC472" s="24" t="s">
        <v>6117</v>
      </c>
      <c r="AD472" s="24" t="s">
        <v>12779</v>
      </c>
    </row>
    <row r="473" spans="1:30" ht="15" customHeight="1" x14ac:dyDescent="0.25">
      <c r="A473" s="16" t="s">
        <v>3828</v>
      </c>
      <c r="B473" s="16" t="s">
        <v>9981</v>
      </c>
      <c r="C473" s="16" t="s">
        <v>1</v>
      </c>
      <c r="D473" s="16" t="s">
        <v>598</v>
      </c>
      <c r="E473" s="16">
        <v>1011722</v>
      </c>
      <c r="F473" s="16">
        <v>0.92</v>
      </c>
      <c r="G473" s="16">
        <v>0.84</v>
      </c>
      <c r="H473" s="16">
        <v>1</v>
      </c>
      <c r="I473" s="16" t="s">
        <v>5327</v>
      </c>
      <c r="J473" s="16">
        <v>30</v>
      </c>
      <c r="K473" s="16" t="s">
        <v>8056</v>
      </c>
      <c r="L473" s="104" t="s">
        <v>14787</v>
      </c>
      <c r="M473" s="17">
        <v>743.90481622124685</v>
      </c>
      <c r="N473" s="17">
        <v>927.76155281291301</v>
      </c>
      <c r="O473" s="17">
        <v>8.1353456082102205E-2</v>
      </c>
      <c r="P473" s="32">
        <v>0.77257257285622305</v>
      </c>
      <c r="Q473" s="17">
        <v>0.228108874496913</v>
      </c>
      <c r="R473" s="32">
        <v>0.42957181932229599</v>
      </c>
      <c r="S473" s="17">
        <v>-3.35080381553313E-2</v>
      </c>
      <c r="T473" s="32">
        <v>0.94205663304223197</v>
      </c>
      <c r="U473" s="16">
        <v>1335</v>
      </c>
      <c r="V473" s="16">
        <v>1277</v>
      </c>
      <c r="W473" s="16">
        <v>338</v>
      </c>
      <c r="X473" s="16">
        <v>316</v>
      </c>
      <c r="Y473" s="16">
        <v>619</v>
      </c>
      <c r="Z473" s="16">
        <v>873</v>
      </c>
      <c r="AA473" s="16">
        <v>1164</v>
      </c>
      <c r="AB473" s="16">
        <v>617</v>
      </c>
      <c r="AC473" s="24" t="s">
        <v>8055</v>
      </c>
      <c r="AD473" s="24" t="s">
        <v>11225</v>
      </c>
    </row>
    <row r="474" spans="1:30" ht="15" customHeight="1" x14ac:dyDescent="0.25">
      <c r="A474" s="16" t="s">
        <v>2059</v>
      </c>
      <c r="B474" s="16" t="s">
        <v>9981</v>
      </c>
      <c r="C474" s="16" t="s">
        <v>596</v>
      </c>
      <c r="D474" s="16" t="s">
        <v>302</v>
      </c>
      <c r="E474" s="16">
        <v>1608951</v>
      </c>
      <c r="F474" s="16">
        <v>1</v>
      </c>
      <c r="G474" s="16">
        <v>0.99</v>
      </c>
      <c r="H474" s="16">
        <v>0.93</v>
      </c>
      <c r="I474" s="16" t="s">
        <v>5327</v>
      </c>
      <c r="J474" s="16">
        <v>779</v>
      </c>
      <c r="K474" s="16" t="s">
        <v>7043</v>
      </c>
      <c r="L474" s="104" t="s">
        <v>14829</v>
      </c>
      <c r="M474" s="17">
        <v>401.1711155545417</v>
      </c>
      <c r="N474" s="17">
        <v>748.70268675372802</v>
      </c>
      <c r="O474" s="17">
        <v>-3.18935024549701</v>
      </c>
      <c r="P474" s="32">
        <v>3.3064898698872697E-23</v>
      </c>
      <c r="Q474" s="17">
        <v>-0.99978782554154699</v>
      </c>
      <c r="R474" s="32">
        <v>4.4141216127060399E-4</v>
      </c>
      <c r="S474" s="17">
        <v>-0.31401563482427203</v>
      </c>
      <c r="T474" s="32">
        <v>0.40714393679385902</v>
      </c>
      <c r="U474" s="16">
        <v>1390</v>
      </c>
      <c r="V474" s="16">
        <v>1072</v>
      </c>
      <c r="W474" s="16">
        <v>17</v>
      </c>
      <c r="X474" s="16">
        <v>52</v>
      </c>
      <c r="Y474" s="16">
        <v>278</v>
      </c>
      <c r="Z474" s="16">
        <v>315</v>
      </c>
      <c r="AA474" s="16">
        <v>954</v>
      </c>
      <c r="AB474" s="16">
        <v>454</v>
      </c>
      <c r="AC474" s="24" t="s">
        <v>7042</v>
      </c>
      <c r="AD474" s="24" t="s">
        <v>7041</v>
      </c>
    </row>
    <row r="475" spans="1:30" ht="15" customHeight="1" x14ac:dyDescent="0.25">
      <c r="A475" s="16" t="s">
        <v>3045</v>
      </c>
      <c r="B475" s="16" t="s">
        <v>9981</v>
      </c>
      <c r="C475" s="16" t="s">
        <v>596</v>
      </c>
      <c r="D475" s="16" t="s">
        <v>598</v>
      </c>
      <c r="E475" s="16">
        <v>147870</v>
      </c>
      <c r="F475" s="16">
        <v>1</v>
      </c>
      <c r="G475" s="16">
        <v>1</v>
      </c>
      <c r="H475" s="16">
        <v>1</v>
      </c>
      <c r="I475" s="16" t="s">
        <v>5327</v>
      </c>
      <c r="J475" s="16">
        <v>1086</v>
      </c>
      <c r="K475" s="16" t="s">
        <v>5596</v>
      </c>
      <c r="L475" s="104" t="s">
        <v>14537</v>
      </c>
      <c r="M475" s="17">
        <v>1016.13161496024</v>
      </c>
      <c r="N475" s="17">
        <v>3330.6641640306402</v>
      </c>
      <c r="O475" s="17">
        <v>2.8636414921467801</v>
      </c>
      <c r="P475" s="32">
        <v>1.3406747020773999E-28</v>
      </c>
      <c r="Q475" s="17">
        <v>-0.73322130234487504</v>
      </c>
      <c r="R475" s="32">
        <v>9.2481143431455293E-3</v>
      </c>
      <c r="S475" s="17">
        <v>-0.12072850516614</v>
      </c>
      <c r="T475" s="32">
        <v>0.77461164637501001</v>
      </c>
      <c r="U475" s="16">
        <v>588</v>
      </c>
      <c r="V475" s="16">
        <v>944</v>
      </c>
      <c r="W475" s="16">
        <v>986</v>
      </c>
      <c r="X475" s="16">
        <v>1832</v>
      </c>
      <c r="Y475" s="16">
        <v>207</v>
      </c>
      <c r="Z475" s="16">
        <v>238</v>
      </c>
      <c r="AA475" s="16">
        <v>687</v>
      </c>
      <c r="AB475" s="16">
        <v>320</v>
      </c>
      <c r="AC475" s="24" t="s">
        <v>5595</v>
      </c>
      <c r="AD475" s="24" t="s">
        <v>5594</v>
      </c>
    </row>
    <row r="476" spans="1:30" ht="15" customHeight="1" x14ac:dyDescent="0.25">
      <c r="A476" s="16" t="s">
        <v>868</v>
      </c>
      <c r="B476" s="16" t="s">
        <v>9981</v>
      </c>
      <c r="C476" s="16" t="s">
        <v>1</v>
      </c>
      <c r="D476" s="16" t="s">
        <v>302</v>
      </c>
      <c r="E476" s="16">
        <v>148992</v>
      </c>
      <c r="F476" s="16">
        <v>0.8</v>
      </c>
      <c r="G476" s="16">
        <v>0.83</v>
      </c>
      <c r="H476" s="16">
        <v>0.79</v>
      </c>
      <c r="I476" s="16" t="s">
        <v>5327</v>
      </c>
      <c r="J476" s="16">
        <v>36</v>
      </c>
      <c r="K476" s="16" t="s">
        <v>5596</v>
      </c>
      <c r="L476" s="104" t="s">
        <v>14537</v>
      </c>
      <c r="M476" s="17">
        <v>2551.9968718174337</v>
      </c>
      <c r="N476" s="17">
        <v>3122.4686000845099</v>
      </c>
      <c r="O476" s="17">
        <v>0.201892244276549</v>
      </c>
      <c r="P476" s="32">
        <v>0.34644817389136101</v>
      </c>
      <c r="Q476" s="17">
        <v>0.29097143965111399</v>
      </c>
      <c r="R476" s="32">
        <v>0.188241777133698</v>
      </c>
      <c r="S476" s="17">
        <v>-0.448425035885333</v>
      </c>
      <c r="T476" s="32">
        <v>7.8492806862945297E-2</v>
      </c>
      <c r="U476" s="16">
        <v>4424</v>
      </c>
      <c r="V476" s="16">
        <v>4763</v>
      </c>
      <c r="W476" s="16">
        <v>1027</v>
      </c>
      <c r="X476" s="16">
        <v>1595</v>
      </c>
      <c r="Y476" s="16">
        <v>2339</v>
      </c>
      <c r="Z476" s="16">
        <v>3128</v>
      </c>
      <c r="AA476" s="16">
        <v>2939</v>
      </c>
      <c r="AB476" s="16">
        <v>1690</v>
      </c>
      <c r="AC476" s="24" t="s">
        <v>5595</v>
      </c>
      <c r="AD476" s="24" t="s">
        <v>10174</v>
      </c>
    </row>
    <row r="477" spans="1:30" ht="15" customHeight="1" x14ac:dyDescent="0.25">
      <c r="A477" s="16" t="s">
        <v>2247</v>
      </c>
      <c r="B477" s="16" t="s">
        <v>9981</v>
      </c>
      <c r="C477" s="16" t="s">
        <v>4</v>
      </c>
      <c r="D477" s="16" t="s">
        <v>302</v>
      </c>
      <c r="E477" s="16">
        <v>1830713</v>
      </c>
      <c r="F477" s="16">
        <v>1</v>
      </c>
      <c r="G477" s="16">
        <v>0.95</v>
      </c>
      <c r="H477" s="16">
        <v>0.99</v>
      </c>
      <c r="I477" s="16" t="s">
        <v>5327</v>
      </c>
      <c r="J477" s="16">
        <v>94</v>
      </c>
      <c r="K477" s="16" t="s">
        <v>9103</v>
      </c>
      <c r="L477" s="104" t="s">
        <v>15007</v>
      </c>
      <c r="M477" s="17">
        <v>407.6981246639146</v>
      </c>
      <c r="N477" s="17">
        <v>1386.1526158891199</v>
      </c>
      <c r="O477" s="17">
        <v>3.4489391358294998</v>
      </c>
      <c r="P477" s="32">
        <v>9.862260957776709E-38</v>
      </c>
      <c r="Q477" s="17">
        <v>-1.3454979165233201</v>
      </c>
      <c r="R477" s="32">
        <v>2.7494021897844399E-5</v>
      </c>
      <c r="S477" s="17">
        <v>-0.30793350620530402</v>
      </c>
      <c r="T477" s="32">
        <v>0.44391309370463899</v>
      </c>
      <c r="U477" s="16">
        <v>186</v>
      </c>
      <c r="V477" s="16">
        <v>273</v>
      </c>
      <c r="W477" s="16">
        <v>505</v>
      </c>
      <c r="X477" s="16">
        <v>731</v>
      </c>
      <c r="Y477" s="16">
        <v>43</v>
      </c>
      <c r="Z477" s="16">
        <v>44</v>
      </c>
      <c r="AA477" s="16">
        <v>192</v>
      </c>
      <c r="AB477" s="16">
        <v>78</v>
      </c>
      <c r="AC477" s="24" t="s">
        <v>5693</v>
      </c>
      <c r="AD477" s="24" t="s">
        <v>12217</v>
      </c>
    </row>
    <row r="478" spans="1:30" ht="15" customHeight="1" x14ac:dyDescent="0.25">
      <c r="A478" s="16" t="s">
        <v>2248</v>
      </c>
      <c r="B478" s="16" t="s">
        <v>9981</v>
      </c>
      <c r="C478" s="16" t="s">
        <v>1</v>
      </c>
      <c r="D478" s="16" t="s">
        <v>302</v>
      </c>
      <c r="E478" s="16">
        <v>1831535</v>
      </c>
      <c r="F478" s="16">
        <v>1</v>
      </c>
      <c r="G478" s="16">
        <v>0.98</v>
      </c>
      <c r="H478" s="16">
        <v>0.42</v>
      </c>
      <c r="I478" s="16" t="s">
        <v>5327</v>
      </c>
      <c r="J478" s="16">
        <v>728</v>
      </c>
      <c r="K478" s="16" t="s">
        <v>9103</v>
      </c>
      <c r="L478" s="104" t="s">
        <v>15007</v>
      </c>
      <c r="M478" s="17">
        <v>537.71448126988923</v>
      </c>
      <c r="N478" s="17">
        <v>901.75186973755206</v>
      </c>
      <c r="O478" s="17">
        <v>0.95435283795723402</v>
      </c>
      <c r="P478" s="32">
        <v>1.4836217350228101E-4</v>
      </c>
      <c r="Q478" s="17">
        <v>-9.91331837493401E-3</v>
      </c>
      <c r="R478" s="32">
        <v>0.97432383521988397</v>
      </c>
      <c r="S478" s="17">
        <v>-0.21883850108272199</v>
      </c>
      <c r="T478" s="32">
        <v>0.54956909399451404</v>
      </c>
      <c r="U478" s="16">
        <v>833</v>
      </c>
      <c r="V478" s="16">
        <v>829</v>
      </c>
      <c r="W478" s="16">
        <v>306</v>
      </c>
      <c r="X478" s="16">
        <v>496</v>
      </c>
      <c r="Y478" s="16">
        <v>329</v>
      </c>
      <c r="Z478" s="16">
        <v>477</v>
      </c>
      <c r="AA478" s="16">
        <v>813</v>
      </c>
      <c r="AB478" s="16">
        <v>266</v>
      </c>
      <c r="AC478" s="24" t="s">
        <v>5693</v>
      </c>
      <c r="AD478" s="24" t="s">
        <v>12218</v>
      </c>
    </row>
    <row r="479" spans="1:30" ht="15" customHeight="1" x14ac:dyDescent="0.25">
      <c r="A479" s="16" t="s">
        <v>2246</v>
      </c>
      <c r="B479" s="16" t="s">
        <v>9981</v>
      </c>
      <c r="C479" s="16" t="s">
        <v>4</v>
      </c>
      <c r="D479" s="16" t="s">
        <v>302</v>
      </c>
      <c r="E479" s="16">
        <v>1830222</v>
      </c>
      <c r="F479" s="16">
        <v>1</v>
      </c>
      <c r="G479" s="16">
        <v>0.98</v>
      </c>
      <c r="H479" s="16">
        <v>0.98</v>
      </c>
      <c r="I479" s="16" t="s">
        <v>5372</v>
      </c>
      <c r="J479" s="16">
        <v>585</v>
      </c>
      <c r="K479" s="16" t="s">
        <v>9103</v>
      </c>
      <c r="L479" s="104" t="s">
        <v>15034</v>
      </c>
      <c r="M479" s="17">
        <v>307.88378140780162</v>
      </c>
      <c r="N479" s="17">
        <v>391.96248379705798</v>
      </c>
      <c r="O479" s="17">
        <v>-0.52861113851279995</v>
      </c>
      <c r="P479" s="32">
        <v>6.2360274994653797E-2</v>
      </c>
      <c r="Q479" s="17">
        <v>0.134497743633849</v>
      </c>
      <c r="R479" s="32">
        <v>0.666524295213199</v>
      </c>
      <c r="S479" s="17">
        <v>-0.39022775676752602</v>
      </c>
      <c r="T479" s="32">
        <v>0.26753517252855402</v>
      </c>
      <c r="U479" s="16">
        <v>581</v>
      </c>
      <c r="V479" s="16">
        <v>697</v>
      </c>
      <c r="W479" s="16">
        <v>99</v>
      </c>
      <c r="X479" s="16">
        <v>116</v>
      </c>
      <c r="Y479" s="16">
        <v>310</v>
      </c>
      <c r="Z479" s="16">
        <v>368</v>
      </c>
      <c r="AA479" s="16">
        <v>434</v>
      </c>
      <c r="AB479" s="16">
        <v>242</v>
      </c>
      <c r="AC479" s="24" t="s">
        <v>5693</v>
      </c>
      <c r="AD479" s="24" t="s">
        <v>12216</v>
      </c>
    </row>
    <row r="480" spans="1:30" ht="15" customHeight="1" x14ac:dyDescent="0.25">
      <c r="A480" s="16" t="s">
        <v>2857</v>
      </c>
      <c r="B480" s="16" t="s">
        <v>9981</v>
      </c>
      <c r="C480" s="16" t="s">
        <v>4</v>
      </c>
      <c r="D480" s="16" t="s">
        <v>302</v>
      </c>
      <c r="E480" s="16">
        <v>2640110</v>
      </c>
      <c r="F480" s="16">
        <v>0.96</v>
      </c>
      <c r="G480" s="16">
        <v>0.93</v>
      </c>
      <c r="H480" s="16">
        <v>0.93</v>
      </c>
      <c r="I480" s="16" t="s">
        <v>5327</v>
      </c>
      <c r="J480" s="16">
        <v>284</v>
      </c>
      <c r="K480" s="16" t="s">
        <v>6322</v>
      </c>
      <c r="L480" s="104" t="s">
        <v>15016</v>
      </c>
      <c r="M480" s="17">
        <v>613.06288956327194</v>
      </c>
      <c r="N480" s="17">
        <v>837.41484888512798</v>
      </c>
      <c r="O480" s="17">
        <v>-1.51500631655035</v>
      </c>
      <c r="P480" s="32">
        <v>1.70471530700723E-9</v>
      </c>
      <c r="Q480" s="17">
        <v>0.20029532243409001</v>
      </c>
      <c r="R480" s="32">
        <v>0.44688482495487802</v>
      </c>
      <c r="S480" s="17">
        <v>0.23660206660521199</v>
      </c>
      <c r="T480" s="32">
        <v>0.47676491812897898</v>
      </c>
      <c r="U480" s="16">
        <v>1335</v>
      </c>
      <c r="V480" s="16">
        <v>1131</v>
      </c>
      <c r="W480" s="16">
        <v>95</v>
      </c>
      <c r="X480" s="16">
        <v>115</v>
      </c>
      <c r="Y480" s="16">
        <v>574</v>
      </c>
      <c r="Z480" s="16">
        <v>807</v>
      </c>
      <c r="AA480" s="16">
        <v>1506</v>
      </c>
      <c r="AB480" s="16">
        <v>615</v>
      </c>
      <c r="AC480" s="24" t="s">
        <v>6321</v>
      </c>
      <c r="AD480" s="24" t="s">
        <v>13116</v>
      </c>
    </row>
    <row r="481" spans="1:30" ht="15" customHeight="1" x14ac:dyDescent="0.25">
      <c r="A481" s="16" t="s">
        <v>2858</v>
      </c>
      <c r="B481" s="16" t="s">
        <v>9981</v>
      </c>
      <c r="C481" s="16" t="s">
        <v>1</v>
      </c>
      <c r="D481" s="16" t="s">
        <v>302</v>
      </c>
      <c r="E481" s="16">
        <v>2640419</v>
      </c>
      <c r="F481" s="16">
        <v>1</v>
      </c>
      <c r="G481" s="16">
        <v>0.99</v>
      </c>
      <c r="H481" s="16">
        <v>0.96</v>
      </c>
      <c r="I481" s="16" t="s">
        <v>5327</v>
      </c>
      <c r="J481" s="16">
        <v>25</v>
      </c>
      <c r="K481" s="16" t="s">
        <v>6322</v>
      </c>
      <c r="L481" s="104" t="s">
        <v>15030</v>
      </c>
      <c r="M481" s="17">
        <v>299.77596313112247</v>
      </c>
      <c r="N481" s="17">
        <v>447.59586859405903</v>
      </c>
      <c r="O481" s="17">
        <v>0.341184227269275</v>
      </c>
      <c r="P481" s="32">
        <v>0.24677949860135601</v>
      </c>
      <c r="Q481" s="17">
        <v>0.59312209428968798</v>
      </c>
      <c r="R481" s="32">
        <v>4.28215205725124E-2</v>
      </c>
      <c r="S481" s="17">
        <v>-1.6835971084003201</v>
      </c>
      <c r="T481" s="32">
        <v>1.58993586738391E-7</v>
      </c>
      <c r="U481" s="16">
        <v>525</v>
      </c>
      <c r="V481" s="16">
        <v>558</v>
      </c>
      <c r="W481" s="16">
        <v>134</v>
      </c>
      <c r="X481" s="16">
        <v>206</v>
      </c>
      <c r="Y481" s="16">
        <v>354</v>
      </c>
      <c r="Z481" s="16">
        <v>437</v>
      </c>
      <c r="AA481" s="16">
        <v>127</v>
      </c>
      <c r="AB481" s="16">
        <v>97</v>
      </c>
      <c r="AC481" s="24" t="s">
        <v>6321</v>
      </c>
      <c r="AD481" s="24" t="s">
        <v>13117</v>
      </c>
    </row>
    <row r="482" spans="1:30" ht="15" customHeight="1" x14ac:dyDescent="0.25">
      <c r="A482" s="16" t="s">
        <v>2859</v>
      </c>
      <c r="B482" s="16" t="s">
        <v>9981</v>
      </c>
      <c r="C482" s="16" t="s">
        <v>1</v>
      </c>
      <c r="D482" s="16" t="s">
        <v>302</v>
      </c>
      <c r="E482" s="16">
        <v>2641124</v>
      </c>
      <c r="F482" s="16">
        <v>0.96</v>
      </c>
      <c r="G482" s="16">
        <v>0.97</v>
      </c>
      <c r="H482" s="16">
        <v>0.95</v>
      </c>
      <c r="I482" s="16" t="s">
        <v>5327</v>
      </c>
      <c r="J482" s="16">
        <v>730</v>
      </c>
      <c r="K482" s="16" t="s">
        <v>6322</v>
      </c>
      <c r="L482" s="104" t="s">
        <v>15038</v>
      </c>
      <c r="M482" s="17">
        <v>192.10014114775529</v>
      </c>
      <c r="N482" s="17">
        <v>315.65851648960103</v>
      </c>
      <c r="O482" s="17">
        <v>1.297477187283</v>
      </c>
      <c r="P482" s="32">
        <v>1.9550487296909801E-5</v>
      </c>
      <c r="Q482" s="17">
        <v>-0.39457263766890299</v>
      </c>
      <c r="R482" s="32">
        <v>0.24640401961043601</v>
      </c>
      <c r="S482" s="17">
        <v>0.89500160811266105</v>
      </c>
      <c r="T482" s="32">
        <v>1.18421161518345E-2</v>
      </c>
      <c r="U482" s="16">
        <v>225</v>
      </c>
      <c r="V482" s="16">
        <v>243</v>
      </c>
      <c r="W482" s="16">
        <v>115</v>
      </c>
      <c r="X482" s="16">
        <v>169</v>
      </c>
      <c r="Y482" s="16">
        <v>64</v>
      </c>
      <c r="Z482" s="16">
        <v>111</v>
      </c>
      <c r="AA482" s="16">
        <v>475</v>
      </c>
      <c r="AB482" s="16">
        <v>172</v>
      </c>
      <c r="AC482" s="24" t="s">
        <v>6321</v>
      </c>
      <c r="AD482" s="24" t="s">
        <v>13118</v>
      </c>
    </row>
    <row r="483" spans="1:30" ht="15" customHeight="1" x14ac:dyDescent="0.25">
      <c r="A483" s="16" t="s">
        <v>5293</v>
      </c>
      <c r="B483" s="16" t="s">
        <v>9981</v>
      </c>
      <c r="C483" s="16" t="s">
        <v>596</v>
      </c>
      <c r="D483" s="16" t="s">
        <v>598</v>
      </c>
      <c r="E483" s="16">
        <v>2640126</v>
      </c>
      <c r="F483" s="16">
        <v>0.8</v>
      </c>
      <c r="G483" s="16">
        <v>0.81</v>
      </c>
      <c r="H483" s="16">
        <v>1</v>
      </c>
      <c r="I483" s="16" t="s">
        <v>5327</v>
      </c>
      <c r="J483" s="16">
        <v>268</v>
      </c>
      <c r="K483" s="16" t="s">
        <v>6322</v>
      </c>
      <c r="L483" s="104" t="s">
        <v>15038</v>
      </c>
      <c r="M483" s="17">
        <v>168.85466662689436</v>
      </c>
      <c r="N483" s="17">
        <v>310.886229284519</v>
      </c>
      <c r="O483" s="17">
        <v>1.25536756855145</v>
      </c>
      <c r="P483" s="32">
        <v>4.1861536183691499E-5</v>
      </c>
      <c r="Q483" s="17">
        <v>-0.24307349410909099</v>
      </c>
      <c r="R483" s="32">
        <v>0.49050177212630303</v>
      </c>
      <c r="S483" s="17">
        <v>0.40925157429276598</v>
      </c>
      <c r="T483" s="32">
        <v>0.31405599084851499</v>
      </c>
      <c r="U483" s="16">
        <v>222</v>
      </c>
      <c r="V483" s="16">
        <v>228</v>
      </c>
      <c r="W483" s="16">
        <v>98</v>
      </c>
      <c r="X483" s="16">
        <v>171</v>
      </c>
      <c r="Y483" s="16">
        <v>68</v>
      </c>
      <c r="Z483" s="16">
        <v>119</v>
      </c>
      <c r="AA483" s="16">
        <v>302</v>
      </c>
      <c r="AB483" s="16">
        <v>130</v>
      </c>
      <c r="AC483" s="24" t="s">
        <v>6321</v>
      </c>
      <c r="AD483" s="24" t="s">
        <v>6320</v>
      </c>
    </row>
    <row r="484" spans="1:30" ht="15" customHeight="1" x14ac:dyDescent="0.25">
      <c r="A484" s="16" t="s">
        <v>3480</v>
      </c>
      <c r="B484" s="16" t="s">
        <v>9981</v>
      </c>
      <c r="C484" s="16" t="s">
        <v>1</v>
      </c>
      <c r="D484" s="16" t="s">
        <v>598</v>
      </c>
      <c r="E484" s="16">
        <v>618810</v>
      </c>
      <c r="F484" s="16">
        <v>1</v>
      </c>
      <c r="G484" s="16">
        <v>0.98</v>
      </c>
      <c r="H484" s="16">
        <v>1</v>
      </c>
      <c r="I484" s="16" t="s">
        <v>5331</v>
      </c>
      <c r="J484" s="16">
        <v>32</v>
      </c>
      <c r="K484" s="16" t="s">
        <v>7828</v>
      </c>
      <c r="L484" s="104" t="s">
        <v>14377</v>
      </c>
      <c r="M484" s="17">
        <v>2991.5249893182045</v>
      </c>
      <c r="N484" s="17">
        <v>9577.03444667863</v>
      </c>
      <c r="O484" s="17">
        <v>-3.2009628350806398</v>
      </c>
      <c r="P484" s="32">
        <v>9.7924672508412606E-36</v>
      </c>
      <c r="Q484" s="17">
        <v>2.4256091539986699</v>
      </c>
      <c r="R484" s="32">
        <v>2.2665010557615498E-25</v>
      </c>
      <c r="S484" s="17">
        <v>-0.39493943046861801</v>
      </c>
      <c r="T484" s="32">
        <v>0.19460067032167799</v>
      </c>
      <c r="U484" s="16">
        <v>3554</v>
      </c>
      <c r="V484" s="16">
        <v>2559</v>
      </c>
      <c r="W484" s="16">
        <v>73</v>
      </c>
      <c r="X484" s="16">
        <v>89</v>
      </c>
      <c r="Y484" s="16">
        <v>6464</v>
      </c>
      <c r="Z484" s="16">
        <v>9594</v>
      </c>
      <c r="AA484" s="16">
        <v>2110</v>
      </c>
      <c r="AB484" s="16">
        <v>1127</v>
      </c>
      <c r="AC484" s="24" t="s">
        <v>7827</v>
      </c>
      <c r="AD484" s="24" t="s">
        <v>10745</v>
      </c>
    </row>
    <row r="485" spans="1:30" ht="15" customHeight="1" x14ac:dyDescent="0.25">
      <c r="A485" s="16" t="s">
        <v>3479</v>
      </c>
      <c r="B485" s="16" t="s">
        <v>9981</v>
      </c>
      <c r="C485" s="16" t="s">
        <v>1</v>
      </c>
      <c r="D485" s="16" t="s">
        <v>598</v>
      </c>
      <c r="E485" s="16">
        <v>618722</v>
      </c>
      <c r="F485" s="16">
        <v>1</v>
      </c>
      <c r="G485" s="16">
        <v>0.99</v>
      </c>
      <c r="H485" s="16">
        <v>0.97</v>
      </c>
      <c r="I485" s="16" t="s">
        <v>5327</v>
      </c>
      <c r="J485" s="16">
        <v>120</v>
      </c>
      <c r="K485" s="16" t="s">
        <v>7828</v>
      </c>
      <c r="L485" s="104" t="s">
        <v>14377</v>
      </c>
      <c r="M485" s="17">
        <v>691.38180355728798</v>
      </c>
      <c r="N485" s="17">
        <v>1141.86037269282</v>
      </c>
      <c r="O485" s="17">
        <v>1.1003660300306199</v>
      </c>
      <c r="P485" s="32">
        <v>3.5300359281099499E-6</v>
      </c>
      <c r="Q485" s="17">
        <v>0.43069994639100501</v>
      </c>
      <c r="R485" s="32">
        <v>8.7643149522825106E-2</v>
      </c>
      <c r="S485" s="17">
        <v>-0.36466270123450001</v>
      </c>
      <c r="T485" s="32">
        <v>0.24534390817088</v>
      </c>
      <c r="U485" s="16">
        <v>849</v>
      </c>
      <c r="V485" s="16">
        <v>1091</v>
      </c>
      <c r="W485" s="16">
        <v>416</v>
      </c>
      <c r="X485" s="16">
        <v>611</v>
      </c>
      <c r="Y485" s="16">
        <v>565</v>
      </c>
      <c r="Z485" s="16">
        <v>702</v>
      </c>
      <c r="AA485" s="16">
        <v>805</v>
      </c>
      <c r="AB485" s="16">
        <v>307</v>
      </c>
      <c r="AC485" s="24" t="s">
        <v>7827</v>
      </c>
      <c r="AD485" s="24" t="s">
        <v>10743</v>
      </c>
    </row>
    <row r="486" spans="1:30" ht="15" customHeight="1" x14ac:dyDescent="0.25">
      <c r="A486" s="16" t="s">
        <v>1266</v>
      </c>
      <c r="B486" s="16" t="s">
        <v>9981</v>
      </c>
      <c r="C486" s="16" t="s">
        <v>596</v>
      </c>
      <c r="D486" s="16" t="s">
        <v>302</v>
      </c>
      <c r="E486" s="16">
        <v>619009</v>
      </c>
      <c r="F486" s="16">
        <v>0.98</v>
      </c>
      <c r="G486" s="16">
        <v>0.98</v>
      </c>
      <c r="H486" s="16">
        <v>0.92</v>
      </c>
      <c r="I486" s="16" t="s">
        <v>5327</v>
      </c>
      <c r="J486" s="16">
        <v>167</v>
      </c>
      <c r="K486" s="16" t="s">
        <v>7828</v>
      </c>
      <c r="L486" s="104" t="s">
        <v>14377</v>
      </c>
      <c r="M486" s="17">
        <v>164.77926386682475</v>
      </c>
      <c r="N486" s="17">
        <v>346.44425987223798</v>
      </c>
      <c r="O486" s="17">
        <v>-4.0976614061577799</v>
      </c>
      <c r="P486" s="32">
        <v>2.05251691558458E-13</v>
      </c>
      <c r="Q486" s="17">
        <v>0.71687250856526497</v>
      </c>
      <c r="R486" s="32">
        <v>3.05328859476953E-2</v>
      </c>
      <c r="S486" s="17">
        <v>-0.28134173272534102</v>
      </c>
      <c r="T486" s="32">
        <v>0.54464751501571795</v>
      </c>
      <c r="U486" s="16">
        <v>336</v>
      </c>
      <c r="V486" s="16">
        <v>356</v>
      </c>
      <c r="W486" s="16">
        <v>4</v>
      </c>
      <c r="X486" s="16">
        <v>6</v>
      </c>
      <c r="Y486" s="16">
        <v>274</v>
      </c>
      <c r="Z486" s="16">
        <v>270</v>
      </c>
      <c r="AA486" s="16">
        <v>319</v>
      </c>
      <c r="AB486" s="16">
        <v>108</v>
      </c>
      <c r="AC486" s="24" t="s">
        <v>7827</v>
      </c>
      <c r="AD486" s="24" t="s">
        <v>7826</v>
      </c>
    </row>
    <row r="487" spans="1:30" ht="15" customHeight="1" x14ac:dyDescent="0.25">
      <c r="A487" s="16" t="s">
        <v>3994</v>
      </c>
      <c r="B487" s="16" t="s">
        <v>9981</v>
      </c>
      <c r="C487" s="16" t="s">
        <v>1</v>
      </c>
      <c r="D487" s="16" t="s">
        <v>598</v>
      </c>
      <c r="E487" s="16">
        <v>1201022</v>
      </c>
      <c r="F487" s="16">
        <v>1</v>
      </c>
      <c r="G487" s="16">
        <v>1</v>
      </c>
      <c r="H487" s="16">
        <v>1</v>
      </c>
      <c r="I487" s="16" t="s">
        <v>5327</v>
      </c>
      <c r="J487" s="16">
        <v>17</v>
      </c>
      <c r="K487" s="16" t="s">
        <v>8125</v>
      </c>
      <c r="L487" s="104" t="s">
        <v>14469</v>
      </c>
      <c r="M487" s="17">
        <v>1502.2764359469377</v>
      </c>
      <c r="N487" s="17">
        <v>4820.4606361279002</v>
      </c>
      <c r="O487" s="17">
        <v>-1.9741672133808701</v>
      </c>
      <c r="P487" s="32">
        <v>6.42269206511948E-15</v>
      </c>
      <c r="Q487" s="17">
        <v>2.86387726084976</v>
      </c>
      <c r="R487" s="32">
        <v>1.8890412111227102E-37</v>
      </c>
      <c r="S487" s="17">
        <v>-0.21510067573212799</v>
      </c>
      <c r="T487" s="32">
        <v>0.51251152514061205</v>
      </c>
      <c r="U487" s="16">
        <v>1300</v>
      </c>
      <c r="V487" s="16">
        <v>1067</v>
      </c>
      <c r="W487" s="16">
        <v>49</v>
      </c>
      <c r="X487" s="16">
        <v>103</v>
      </c>
      <c r="Y487" s="16">
        <v>3555</v>
      </c>
      <c r="Z487" s="16">
        <v>4829</v>
      </c>
      <c r="AA487" s="16">
        <v>1053</v>
      </c>
      <c r="AB487" s="16">
        <v>433</v>
      </c>
      <c r="AC487" s="24" t="s">
        <v>8124</v>
      </c>
      <c r="AD487" s="24" t="s">
        <v>11458</v>
      </c>
    </row>
    <row r="488" spans="1:30" ht="15" customHeight="1" x14ac:dyDescent="0.25">
      <c r="A488" s="16" t="s">
        <v>3993</v>
      </c>
      <c r="B488" s="16" t="s">
        <v>9981</v>
      </c>
      <c r="C488" s="16" t="s">
        <v>1</v>
      </c>
      <c r="D488" s="16" t="s">
        <v>598</v>
      </c>
      <c r="E488" s="16">
        <v>1200693</v>
      </c>
      <c r="F488" s="16">
        <v>1</v>
      </c>
      <c r="G488" s="16">
        <v>0.99</v>
      </c>
      <c r="H488" s="16">
        <v>1</v>
      </c>
      <c r="I488" s="16" t="s">
        <v>5331</v>
      </c>
      <c r="J488" s="16">
        <v>346</v>
      </c>
      <c r="K488" s="16" t="s">
        <v>8125</v>
      </c>
      <c r="L488" s="104" t="s">
        <v>14469</v>
      </c>
      <c r="M488" s="17">
        <v>426.70170711403699</v>
      </c>
      <c r="N488" s="17">
        <v>708.30505977061398</v>
      </c>
      <c r="O488" s="17">
        <v>-3.6723506939970099</v>
      </c>
      <c r="P488" s="32">
        <v>2.3981881293032299E-23</v>
      </c>
      <c r="Q488" s="17">
        <v>-0.14206117568941101</v>
      </c>
      <c r="R488" s="32">
        <v>0.69015769500908497</v>
      </c>
      <c r="S488" s="17">
        <v>-0.43458087083322799</v>
      </c>
      <c r="T488" s="32">
        <v>0.28021884659958401</v>
      </c>
      <c r="U488" s="16">
        <v>1315</v>
      </c>
      <c r="V488" s="16">
        <v>999</v>
      </c>
      <c r="W488" s="16">
        <v>22</v>
      </c>
      <c r="X488" s="16">
        <v>22</v>
      </c>
      <c r="Y488" s="16">
        <v>389</v>
      </c>
      <c r="Z488" s="16">
        <v>642</v>
      </c>
      <c r="AA488" s="16">
        <v>635</v>
      </c>
      <c r="AB488" s="16">
        <v>484</v>
      </c>
      <c r="AC488" s="24" t="s">
        <v>8124</v>
      </c>
      <c r="AD488" s="24" t="s">
        <v>11456</v>
      </c>
    </row>
    <row r="489" spans="1:30" ht="15" customHeight="1" x14ac:dyDescent="0.25">
      <c r="A489" s="16" t="s">
        <v>2849</v>
      </c>
      <c r="B489" s="16" t="s">
        <v>9981</v>
      </c>
      <c r="C489" s="16" t="s">
        <v>1</v>
      </c>
      <c r="D489" s="16" t="s">
        <v>302</v>
      </c>
      <c r="E489" s="16">
        <v>2628185</v>
      </c>
      <c r="F489" s="16">
        <v>1</v>
      </c>
      <c r="G489" s="16">
        <v>0.92</v>
      </c>
      <c r="H489" s="16">
        <v>0.97</v>
      </c>
      <c r="I489" s="16" t="s">
        <v>5331</v>
      </c>
      <c r="J489" s="16">
        <v>106</v>
      </c>
      <c r="K489" s="16" t="s">
        <v>6317</v>
      </c>
      <c r="L489" s="104" t="s">
        <v>14854</v>
      </c>
      <c r="M489" s="17">
        <v>209.43761697689916</v>
      </c>
      <c r="N489" s="17">
        <v>625.89124432640199</v>
      </c>
      <c r="O489" s="17">
        <v>-2.0050341574082</v>
      </c>
      <c r="P489" s="32">
        <v>5.0241263699648602E-7</v>
      </c>
      <c r="Q489" s="17">
        <v>2.2333662881993299</v>
      </c>
      <c r="R489" s="32">
        <v>1.41584790173488E-14</v>
      </c>
      <c r="S489" s="17">
        <v>-0.26375153390613398</v>
      </c>
      <c r="T489" s="32">
        <v>0.54671854389226804</v>
      </c>
      <c r="U489" s="16">
        <v>213</v>
      </c>
      <c r="V489" s="16">
        <v>243</v>
      </c>
      <c r="W489" s="16">
        <v>12</v>
      </c>
      <c r="X489" s="16">
        <v>16</v>
      </c>
      <c r="Y489" s="16">
        <v>422</v>
      </c>
      <c r="Z489" s="16">
        <v>627</v>
      </c>
      <c r="AA489" s="16">
        <v>165</v>
      </c>
      <c r="AB489" s="16">
        <v>97</v>
      </c>
      <c r="AC489" s="24" t="s">
        <v>6316</v>
      </c>
      <c r="AD489" s="24" t="s">
        <v>13091</v>
      </c>
    </row>
    <row r="490" spans="1:30" ht="15" customHeight="1" x14ac:dyDescent="0.25">
      <c r="A490" s="16" t="s">
        <v>5270</v>
      </c>
      <c r="B490" s="16" t="s">
        <v>9981</v>
      </c>
      <c r="C490" s="16" t="s">
        <v>596</v>
      </c>
      <c r="D490" s="16" t="s">
        <v>598</v>
      </c>
      <c r="E490" s="16">
        <v>2627271</v>
      </c>
      <c r="F490" s="16">
        <v>1</v>
      </c>
      <c r="G490" s="16">
        <v>0.99</v>
      </c>
      <c r="H490" s="16">
        <v>1</v>
      </c>
      <c r="I490" s="16" t="s">
        <v>5327</v>
      </c>
      <c r="J490" s="16">
        <v>808</v>
      </c>
      <c r="K490" s="16" t="s">
        <v>6317</v>
      </c>
      <c r="L490" s="104" t="s">
        <v>14854</v>
      </c>
      <c r="M490" s="17">
        <v>174.77755877657012</v>
      </c>
      <c r="N490" s="17">
        <v>245.54915006653599</v>
      </c>
      <c r="O490" s="17">
        <v>-2.0826689485045198</v>
      </c>
      <c r="P490" s="32">
        <v>5.3134975085951402E-9</v>
      </c>
      <c r="Q490" s="17">
        <v>9.4006606962120098E-2</v>
      </c>
      <c r="R490" s="32">
        <v>0.790230855822881</v>
      </c>
      <c r="S490" s="17">
        <v>-0.212498831849982</v>
      </c>
      <c r="T490" s="32">
        <v>0.62573321700949902</v>
      </c>
      <c r="U490" s="16">
        <v>363</v>
      </c>
      <c r="V490" s="16">
        <v>452</v>
      </c>
      <c r="W490" s="16">
        <v>22</v>
      </c>
      <c r="X490" s="16">
        <v>25</v>
      </c>
      <c r="Y490" s="16">
        <v>190</v>
      </c>
      <c r="Z490" s="16">
        <v>231</v>
      </c>
      <c r="AA490" s="16">
        <v>348</v>
      </c>
      <c r="AB490" s="16">
        <v>157</v>
      </c>
      <c r="AC490" s="24" t="s">
        <v>6316</v>
      </c>
      <c r="AD490" s="24" t="s">
        <v>6315</v>
      </c>
    </row>
    <row r="491" spans="1:30" ht="15" customHeight="1" x14ac:dyDescent="0.25">
      <c r="A491" s="16" t="s">
        <v>3326</v>
      </c>
      <c r="B491" s="16" t="s">
        <v>9981</v>
      </c>
      <c r="C491" s="16" t="s">
        <v>1</v>
      </c>
      <c r="D491" s="16" t="s">
        <v>598</v>
      </c>
      <c r="E491" s="16">
        <v>442155</v>
      </c>
      <c r="F491" s="16">
        <v>1</v>
      </c>
      <c r="G491" s="16">
        <v>0.98</v>
      </c>
      <c r="H491" s="16">
        <v>1</v>
      </c>
      <c r="I491" s="16" t="s">
        <v>5498</v>
      </c>
      <c r="J491" s="16">
        <v>25</v>
      </c>
      <c r="K491" s="16" t="s">
        <v>7715</v>
      </c>
      <c r="L491" s="104" t="s">
        <v>14629</v>
      </c>
      <c r="M491" s="17">
        <v>586.16308158911841</v>
      </c>
      <c r="N491" s="17">
        <v>2026.4102487760699</v>
      </c>
      <c r="O491" s="17">
        <v>-3.2502793375197898</v>
      </c>
      <c r="P491" s="32">
        <v>2.8617264226625699E-15</v>
      </c>
      <c r="Q491" s="17">
        <v>2.9571286580947098</v>
      </c>
      <c r="R491" s="32">
        <v>1.4074738098260501E-25</v>
      </c>
      <c r="S491" s="17">
        <v>-0.78903721613718802</v>
      </c>
      <c r="T491" s="32">
        <v>2.6119357008885201E-2</v>
      </c>
      <c r="U491" s="16">
        <v>540</v>
      </c>
      <c r="V491" s="16">
        <v>377</v>
      </c>
      <c r="W491" s="16">
        <v>16</v>
      </c>
      <c r="X491" s="16">
        <v>7</v>
      </c>
      <c r="Y491" s="16">
        <v>1441</v>
      </c>
      <c r="Z491" s="16">
        <v>2030</v>
      </c>
      <c r="AA491" s="16">
        <v>232</v>
      </c>
      <c r="AB491" s="16">
        <v>134</v>
      </c>
      <c r="AC491" s="24" t="s">
        <v>7714</v>
      </c>
      <c r="AD491" s="24" t="s">
        <v>10564</v>
      </c>
    </row>
    <row r="492" spans="1:30" ht="15" customHeight="1" x14ac:dyDescent="0.25">
      <c r="A492" s="16" t="s">
        <v>1138</v>
      </c>
      <c r="B492" s="16" t="s">
        <v>9981</v>
      </c>
      <c r="C492" s="16" t="s">
        <v>596</v>
      </c>
      <c r="D492" s="16" t="s">
        <v>302</v>
      </c>
      <c r="E492" s="16">
        <v>442218</v>
      </c>
      <c r="F492" s="16">
        <v>0.9</v>
      </c>
      <c r="G492" s="16">
        <v>0.89</v>
      </c>
      <c r="H492" s="16">
        <v>0.76</v>
      </c>
      <c r="I492" s="16" t="s">
        <v>5331</v>
      </c>
      <c r="J492" s="16">
        <v>38</v>
      </c>
      <c r="K492" s="16" t="s">
        <v>7715</v>
      </c>
      <c r="L492" s="104" t="s">
        <v>14629</v>
      </c>
      <c r="M492" s="17">
        <v>149.52117953353235</v>
      </c>
      <c r="N492" s="17">
        <v>184.60168591732401</v>
      </c>
      <c r="O492" s="17">
        <v>-0.47864712045163998</v>
      </c>
      <c r="P492" s="32">
        <v>0.163801596357529</v>
      </c>
      <c r="Q492" s="17">
        <v>5.6621703067257799E-2</v>
      </c>
      <c r="R492" s="32">
        <v>0.88322117215901297</v>
      </c>
      <c r="S492" s="17">
        <v>-0.462029430187261</v>
      </c>
      <c r="T492" s="32">
        <v>0.26918226036516901</v>
      </c>
      <c r="U492" s="16">
        <v>312</v>
      </c>
      <c r="V492" s="16">
        <v>321</v>
      </c>
      <c r="W492" s="16">
        <v>46</v>
      </c>
      <c r="X492" s="16">
        <v>66</v>
      </c>
      <c r="Y492" s="16">
        <v>146</v>
      </c>
      <c r="Z492" s="16">
        <v>172</v>
      </c>
      <c r="AA492" s="16">
        <v>184</v>
      </c>
      <c r="AB492" s="16">
        <v>125</v>
      </c>
      <c r="AC492" s="24" t="s">
        <v>7714</v>
      </c>
      <c r="AD492" s="24" t="s">
        <v>7713</v>
      </c>
    </row>
    <row r="493" spans="1:30" ht="15" customHeight="1" x14ac:dyDescent="0.25">
      <c r="A493" s="16" t="s">
        <v>1095</v>
      </c>
      <c r="B493" s="16" t="s">
        <v>9981</v>
      </c>
      <c r="C493" s="16" t="s">
        <v>1</v>
      </c>
      <c r="D493" s="16" t="s">
        <v>302</v>
      </c>
      <c r="E493" s="16">
        <v>406636</v>
      </c>
      <c r="F493" s="16">
        <v>0.98</v>
      </c>
      <c r="G493" s="16">
        <v>0.97</v>
      </c>
      <c r="H493" s="16">
        <v>0.9</v>
      </c>
      <c r="I493" s="16" t="s">
        <v>5372</v>
      </c>
      <c r="J493" s="16">
        <v>24</v>
      </c>
      <c r="K493" s="16" t="s">
        <v>9443</v>
      </c>
      <c r="L493" s="104" t="s">
        <v>14778</v>
      </c>
      <c r="M493" s="17">
        <v>428.44015642048646</v>
      </c>
      <c r="N493" s="17">
        <v>962.29531025622305</v>
      </c>
      <c r="O493" s="17">
        <v>-6.3233405487245695E-2</v>
      </c>
      <c r="P493" s="32">
        <v>0.82119523453302101</v>
      </c>
      <c r="Q493" s="17">
        <v>1.5548911473743401</v>
      </c>
      <c r="R493" s="32">
        <v>3.0812669502901001E-10</v>
      </c>
      <c r="S493" s="17">
        <v>-0.480609875788509</v>
      </c>
      <c r="T493" s="32">
        <v>0.13064040679264499</v>
      </c>
      <c r="U493" s="16">
        <v>524</v>
      </c>
      <c r="V493" s="16">
        <v>606</v>
      </c>
      <c r="W493" s="16">
        <v>95</v>
      </c>
      <c r="X493" s="16">
        <v>177</v>
      </c>
      <c r="Y493" s="16">
        <v>659</v>
      </c>
      <c r="Z493" s="16">
        <v>964</v>
      </c>
      <c r="AA493" s="16">
        <v>400</v>
      </c>
      <c r="AB493" s="16">
        <v>181</v>
      </c>
      <c r="AC493" s="24" t="s">
        <v>9442</v>
      </c>
      <c r="AD493" s="24" t="s">
        <v>10509</v>
      </c>
    </row>
    <row r="494" spans="1:30" ht="15" customHeight="1" x14ac:dyDescent="0.25">
      <c r="A494" s="16" t="s">
        <v>1377</v>
      </c>
      <c r="B494" s="16" t="s">
        <v>9981</v>
      </c>
      <c r="C494" s="16" t="s">
        <v>596</v>
      </c>
      <c r="D494" s="16" t="s">
        <v>302</v>
      </c>
      <c r="E494" s="16">
        <v>763549</v>
      </c>
      <c r="F494" s="16">
        <v>1</v>
      </c>
      <c r="G494" s="16">
        <v>0.85</v>
      </c>
      <c r="H494" s="16">
        <v>0.57999999999999996</v>
      </c>
      <c r="I494" s="16" t="s">
        <v>5331</v>
      </c>
      <c r="J494" s="16">
        <v>1</v>
      </c>
      <c r="K494" s="16" t="s">
        <v>7907</v>
      </c>
      <c r="L494" s="104" t="s">
        <v>14679</v>
      </c>
      <c r="M494" s="17">
        <v>774.42413709314496</v>
      </c>
      <c r="N494" s="17">
        <v>1524.86050148146</v>
      </c>
      <c r="O494" s="17">
        <v>-2.3074432817146599E-2</v>
      </c>
      <c r="P494" s="32">
        <v>0.92518301349940002</v>
      </c>
      <c r="Q494" s="17">
        <v>1.3114616731061399</v>
      </c>
      <c r="R494" s="32">
        <v>2.6723309166020599E-9</v>
      </c>
      <c r="S494" s="17">
        <v>-4.9378366917978103E-2</v>
      </c>
      <c r="T494" s="32">
        <v>0.89348545922418998</v>
      </c>
      <c r="U494" s="16">
        <v>1036</v>
      </c>
      <c r="V494" s="16">
        <v>1071</v>
      </c>
      <c r="W494" s="16">
        <v>207</v>
      </c>
      <c r="X494" s="16">
        <v>305</v>
      </c>
      <c r="Y494" s="16">
        <v>1206</v>
      </c>
      <c r="Z494" s="16">
        <v>1307</v>
      </c>
      <c r="AA494" s="16">
        <v>939</v>
      </c>
      <c r="AB494" s="16">
        <v>488</v>
      </c>
      <c r="AC494" s="24" t="s">
        <v>7906</v>
      </c>
      <c r="AD494" s="24" t="s">
        <v>7905</v>
      </c>
    </row>
    <row r="495" spans="1:30" ht="15" customHeight="1" x14ac:dyDescent="0.25">
      <c r="A495" s="16" t="s">
        <v>3594</v>
      </c>
      <c r="B495" s="16" t="s">
        <v>9981</v>
      </c>
      <c r="C495" s="16" t="s">
        <v>1</v>
      </c>
      <c r="D495" s="16" t="s">
        <v>598</v>
      </c>
      <c r="E495" s="16">
        <v>763522</v>
      </c>
      <c r="F495" s="16">
        <v>1</v>
      </c>
      <c r="G495" s="16">
        <v>0.98</v>
      </c>
      <c r="H495" s="16">
        <v>1</v>
      </c>
      <c r="I495" s="16" t="s">
        <v>5327</v>
      </c>
      <c r="J495" s="16">
        <v>28</v>
      </c>
      <c r="K495" s="16" t="s">
        <v>7907</v>
      </c>
      <c r="L495" s="104" t="s">
        <v>14679</v>
      </c>
      <c r="M495" s="17">
        <v>623.08583364767185</v>
      </c>
      <c r="N495" s="17">
        <v>1130.88094603231</v>
      </c>
      <c r="O495" s="17">
        <v>0.85511586302305997</v>
      </c>
      <c r="P495" s="32">
        <v>2.48090426462211E-4</v>
      </c>
      <c r="Q495" s="17">
        <v>-2.2730121346513199E-2</v>
      </c>
      <c r="R495" s="32">
        <v>0.93514007002105803</v>
      </c>
      <c r="S495" s="17">
        <v>-0.76131392056662495</v>
      </c>
      <c r="T495" s="32">
        <v>5.7328214113073197E-3</v>
      </c>
      <c r="U495" s="16">
        <v>986</v>
      </c>
      <c r="V495" s="16">
        <v>1114</v>
      </c>
      <c r="W495" s="16">
        <v>412</v>
      </c>
      <c r="X495" s="16">
        <v>511</v>
      </c>
      <c r="Y495" s="16">
        <v>411</v>
      </c>
      <c r="Z495" s="16">
        <v>599</v>
      </c>
      <c r="AA495" s="16">
        <v>594</v>
      </c>
      <c r="AB495" s="16">
        <v>286</v>
      </c>
      <c r="AC495" s="24" t="s">
        <v>7906</v>
      </c>
      <c r="AD495" s="24" t="s">
        <v>10904</v>
      </c>
    </row>
    <row r="496" spans="1:30" ht="15" customHeight="1" x14ac:dyDescent="0.25">
      <c r="A496" s="16" t="s">
        <v>781</v>
      </c>
      <c r="B496" s="16" t="s">
        <v>9981</v>
      </c>
      <c r="C496" s="16" t="s">
        <v>4</v>
      </c>
      <c r="D496" s="16" t="s">
        <v>302</v>
      </c>
      <c r="E496" s="16">
        <v>47948</v>
      </c>
      <c r="F496" s="16">
        <v>0.98</v>
      </c>
      <c r="G496" s="16">
        <v>0.97</v>
      </c>
      <c r="H496" s="16">
        <v>0.97</v>
      </c>
      <c r="I496" s="16" t="s">
        <v>5327</v>
      </c>
      <c r="J496" s="16">
        <v>288</v>
      </c>
      <c r="K496" s="16" t="s">
        <v>9742</v>
      </c>
      <c r="L496" s="104" t="s">
        <v>14911</v>
      </c>
      <c r="M496" s="17">
        <v>294.3593714912044</v>
      </c>
      <c r="N496" s="17">
        <v>403.60668363253302</v>
      </c>
      <c r="O496" s="17">
        <v>0.234101064055594</v>
      </c>
      <c r="P496" s="32">
        <v>0.400397386101842</v>
      </c>
      <c r="Q496" s="17">
        <v>-0.63735795837290199</v>
      </c>
      <c r="R496" s="32">
        <v>2.1910166027924002E-2</v>
      </c>
      <c r="S496" s="17">
        <v>-0.47105342999160599</v>
      </c>
      <c r="T496" s="32">
        <v>0.161624301635127</v>
      </c>
      <c r="U496" s="16">
        <v>548</v>
      </c>
      <c r="V496" s="16">
        <v>682</v>
      </c>
      <c r="W496" s="16">
        <v>138</v>
      </c>
      <c r="X496" s="16">
        <v>222</v>
      </c>
      <c r="Y496" s="16">
        <v>158</v>
      </c>
      <c r="Z496" s="16">
        <v>228</v>
      </c>
      <c r="AA496" s="16">
        <v>451</v>
      </c>
      <c r="AB496" s="16">
        <v>192</v>
      </c>
      <c r="AC496" s="24" t="s">
        <v>9741</v>
      </c>
      <c r="AD496" s="24" t="s">
        <v>10051</v>
      </c>
    </row>
    <row r="497" spans="1:30" ht="15" customHeight="1" x14ac:dyDescent="0.25">
      <c r="A497" s="16" t="s">
        <v>2802</v>
      </c>
      <c r="B497" s="16" t="s">
        <v>9981</v>
      </c>
      <c r="C497" s="16" t="s">
        <v>1</v>
      </c>
      <c r="D497" s="16" t="s">
        <v>302</v>
      </c>
      <c r="E497" s="16">
        <v>2580757</v>
      </c>
      <c r="F497" s="16">
        <v>0.95</v>
      </c>
      <c r="G497" s="16">
        <v>0.92</v>
      </c>
      <c r="H497" s="16">
        <v>0.93</v>
      </c>
      <c r="I497" s="16" t="s">
        <v>5331</v>
      </c>
      <c r="J497" s="16">
        <v>26</v>
      </c>
      <c r="K497" s="16" t="s">
        <v>9340</v>
      </c>
      <c r="L497" s="104" t="s">
        <v>14639</v>
      </c>
      <c r="M497" s="17">
        <v>694.64632047466819</v>
      </c>
      <c r="N497" s="17">
        <v>1888.65428112528</v>
      </c>
      <c r="O497" s="17">
        <v>-4.6459270106785802</v>
      </c>
      <c r="P497" s="32">
        <v>6.5562271169131303E-28</v>
      </c>
      <c r="Q497" s="17">
        <v>1.8353072319243</v>
      </c>
      <c r="R497" s="32">
        <v>3.9488400013385301E-12</v>
      </c>
      <c r="S497" s="17">
        <v>-0.41882922430576403</v>
      </c>
      <c r="T497" s="32">
        <v>0.22900302241283399</v>
      </c>
      <c r="U497" s="16">
        <v>1148</v>
      </c>
      <c r="V497" s="16">
        <v>771</v>
      </c>
      <c r="W497" s="16">
        <v>7</v>
      </c>
      <c r="X497" s="16">
        <v>12</v>
      </c>
      <c r="Y497" s="16">
        <v>1433</v>
      </c>
      <c r="Z497" s="16">
        <v>1892</v>
      </c>
      <c r="AA497" s="16">
        <v>616</v>
      </c>
      <c r="AB497" s="16">
        <v>366</v>
      </c>
      <c r="AC497" s="24" t="s">
        <v>9339</v>
      </c>
      <c r="AD497" s="24" t="s">
        <v>13031</v>
      </c>
    </row>
    <row r="498" spans="1:30" ht="15" customHeight="1" x14ac:dyDescent="0.25">
      <c r="A498" s="16" t="s">
        <v>2803</v>
      </c>
      <c r="B498" s="16" t="s">
        <v>9981</v>
      </c>
      <c r="C498" s="16" t="s">
        <v>1</v>
      </c>
      <c r="D498" s="16" t="s">
        <v>302</v>
      </c>
      <c r="E498" s="16">
        <v>2581302</v>
      </c>
      <c r="F498" s="16">
        <v>0.72</v>
      </c>
      <c r="G498" s="16">
        <v>0.7</v>
      </c>
      <c r="H498" s="16">
        <v>0.56000000000000005</v>
      </c>
      <c r="I498" s="16" t="s">
        <v>5331</v>
      </c>
      <c r="J498" s="16">
        <v>571</v>
      </c>
      <c r="K498" s="16" t="s">
        <v>9340</v>
      </c>
      <c r="L498" s="104" t="s">
        <v>14639</v>
      </c>
      <c r="M498" s="17">
        <v>155.5553068248467</v>
      </c>
      <c r="N498" s="17">
        <v>197.743120850042</v>
      </c>
      <c r="O498" s="17">
        <v>-1.2425040857619301</v>
      </c>
      <c r="P498" s="32">
        <v>3.9033110554673699E-4</v>
      </c>
      <c r="Q498" s="17">
        <v>-2.80374123438293E-2</v>
      </c>
      <c r="R498" s="32">
        <v>0.93940246320043297</v>
      </c>
      <c r="S498" s="17">
        <v>-8.6957837335049706E-2</v>
      </c>
      <c r="T498" s="32">
        <v>0.86586462856312896</v>
      </c>
      <c r="U498" s="16">
        <v>326</v>
      </c>
      <c r="V498" s="16">
        <v>364</v>
      </c>
      <c r="W498" s="16">
        <v>22</v>
      </c>
      <c r="X498" s="16">
        <v>52</v>
      </c>
      <c r="Y498" s="16">
        <v>141</v>
      </c>
      <c r="Z498" s="16">
        <v>188</v>
      </c>
      <c r="AA498" s="16">
        <v>345</v>
      </c>
      <c r="AB498" s="16">
        <v>133</v>
      </c>
      <c r="AC498" s="24" t="s">
        <v>9339</v>
      </c>
      <c r="AD498" s="24" t="s">
        <v>13032</v>
      </c>
    </row>
    <row r="499" spans="1:30" ht="15" customHeight="1" x14ac:dyDescent="0.25">
      <c r="A499" s="16" t="s">
        <v>639</v>
      </c>
      <c r="B499" s="16" t="s">
        <v>9981</v>
      </c>
      <c r="C499" s="16" t="s">
        <v>1</v>
      </c>
      <c r="D499" s="16" t="s">
        <v>302</v>
      </c>
      <c r="E499" s="16">
        <v>1756096</v>
      </c>
      <c r="F499" s="16">
        <v>1</v>
      </c>
      <c r="G499" s="16">
        <v>0.99</v>
      </c>
      <c r="H499" s="16">
        <v>1</v>
      </c>
      <c r="I499" s="16" t="s">
        <v>5498</v>
      </c>
      <c r="J499" s="16">
        <v>24</v>
      </c>
      <c r="K499" s="16" t="s">
        <v>624</v>
      </c>
      <c r="L499" s="104" t="s">
        <v>14231</v>
      </c>
      <c r="M499" s="17">
        <v>7146.8354044881344</v>
      </c>
      <c r="N499" s="17">
        <v>24396.7815172843</v>
      </c>
      <c r="O499" s="17">
        <v>-2.5062407084846599</v>
      </c>
      <c r="P499" s="32">
        <v>2.50786257493116E-33</v>
      </c>
      <c r="Q499" s="17">
        <v>3.1576540514964999</v>
      </c>
      <c r="R499" s="32">
        <v>8.9257512113635703E-58</v>
      </c>
      <c r="S499" s="17">
        <v>-0.62242022562321198</v>
      </c>
      <c r="T499" s="32">
        <v>8.8629710482946208E-3</v>
      </c>
      <c r="U499" s="16">
        <v>5057</v>
      </c>
      <c r="V499" s="16">
        <v>4777</v>
      </c>
      <c r="W499" s="16">
        <v>192</v>
      </c>
      <c r="X499" s="16">
        <v>228</v>
      </c>
      <c r="Y499" s="16">
        <v>18239</v>
      </c>
      <c r="Z499" s="16">
        <v>24440</v>
      </c>
      <c r="AA499" s="16">
        <v>3097</v>
      </c>
      <c r="AB499" s="16">
        <v>1456</v>
      </c>
      <c r="AC499" s="24" t="s">
        <v>654</v>
      </c>
      <c r="AD499" s="24" t="s">
        <v>12109</v>
      </c>
    </row>
    <row r="500" spans="1:30" ht="15" customHeight="1" x14ac:dyDescent="0.25">
      <c r="A500" s="16" t="s">
        <v>607</v>
      </c>
      <c r="B500" s="16" t="s">
        <v>9981</v>
      </c>
      <c r="C500" s="16" t="s">
        <v>596</v>
      </c>
      <c r="D500" s="16" t="s">
        <v>598</v>
      </c>
      <c r="E500" s="16">
        <v>1755836</v>
      </c>
      <c r="F500" s="16">
        <v>1</v>
      </c>
      <c r="G500" s="16">
        <v>1</v>
      </c>
      <c r="H500" s="16">
        <v>1</v>
      </c>
      <c r="I500" s="16" t="s">
        <v>5327</v>
      </c>
      <c r="J500" s="16">
        <v>236</v>
      </c>
      <c r="K500" s="16" t="s">
        <v>624</v>
      </c>
      <c r="L500" s="104" t="s">
        <v>14231</v>
      </c>
      <c r="M500" s="17">
        <v>1574.4991765842642</v>
      </c>
      <c r="N500" s="17">
        <v>2815.3576761894901</v>
      </c>
      <c r="O500" s="17">
        <v>1.18460457291839E-2</v>
      </c>
      <c r="P500" s="32">
        <v>0.96188416970005497</v>
      </c>
      <c r="Q500" s="17">
        <v>-2.5103606739129698</v>
      </c>
      <c r="R500" s="32">
        <v>5.7130983913943499E-27</v>
      </c>
      <c r="S500" s="17">
        <v>0.77741267089313604</v>
      </c>
      <c r="T500" s="32">
        <v>3.1692467499728201E-3</v>
      </c>
      <c r="U500" s="16">
        <v>3363</v>
      </c>
      <c r="V500" s="16">
        <v>2615</v>
      </c>
      <c r="W500" s="16">
        <v>523</v>
      </c>
      <c r="X500" s="16">
        <v>1001</v>
      </c>
      <c r="Y500" s="16">
        <v>217</v>
      </c>
      <c r="Z500" s="16">
        <v>293</v>
      </c>
      <c r="AA500" s="16">
        <v>4903</v>
      </c>
      <c r="AB500" s="16">
        <v>2364</v>
      </c>
      <c r="AC500" s="24" t="s">
        <v>654</v>
      </c>
      <c r="AD500" s="24" t="s">
        <v>5757</v>
      </c>
    </row>
    <row r="501" spans="1:30" ht="15" customHeight="1" x14ac:dyDescent="0.25">
      <c r="A501" s="16" t="s">
        <v>2167</v>
      </c>
      <c r="B501" s="16" t="s">
        <v>9981</v>
      </c>
      <c r="C501" s="16" t="s">
        <v>1</v>
      </c>
      <c r="D501" s="16" t="s">
        <v>302</v>
      </c>
      <c r="E501" s="16">
        <v>1756732</v>
      </c>
      <c r="F501" s="16">
        <v>1</v>
      </c>
      <c r="G501" s="16">
        <v>1</v>
      </c>
      <c r="H501" s="16">
        <v>0.96</v>
      </c>
      <c r="I501" s="16" t="s">
        <v>5327</v>
      </c>
      <c r="J501" s="16">
        <v>660</v>
      </c>
      <c r="K501" s="16" t="s">
        <v>624</v>
      </c>
      <c r="L501" s="104" t="s">
        <v>14231</v>
      </c>
      <c r="M501" s="17">
        <v>112.89666475547077</v>
      </c>
      <c r="N501" s="17">
        <v>167.92781166222301</v>
      </c>
      <c r="O501" s="17">
        <v>-0.28033198658880099</v>
      </c>
      <c r="P501" s="32">
        <v>0.45542859464678498</v>
      </c>
      <c r="Q501" s="17">
        <v>-2.3665414295707698</v>
      </c>
      <c r="R501" s="32">
        <v>1.95331662288386E-9</v>
      </c>
      <c r="S501" s="17">
        <v>0.12733014876259199</v>
      </c>
      <c r="T501" s="32">
        <v>0.81615297491651195</v>
      </c>
      <c r="U501" s="16">
        <v>236</v>
      </c>
      <c r="V501" s="16">
        <v>301</v>
      </c>
      <c r="W501" s="16">
        <v>42</v>
      </c>
      <c r="X501" s="16">
        <v>68</v>
      </c>
      <c r="Y501" s="16">
        <v>26</v>
      </c>
      <c r="Z501" s="16">
        <v>24</v>
      </c>
      <c r="AA501" s="16">
        <v>302</v>
      </c>
      <c r="AB501" s="16">
        <v>125</v>
      </c>
      <c r="AC501" s="24" t="s">
        <v>654</v>
      </c>
      <c r="AD501" s="24" t="s">
        <v>12110</v>
      </c>
    </row>
    <row r="502" spans="1:30" ht="15" customHeight="1" x14ac:dyDescent="0.25">
      <c r="A502" s="16" t="s">
        <v>2627</v>
      </c>
      <c r="B502" s="16" t="s">
        <v>9981</v>
      </c>
      <c r="C502" s="16" t="s">
        <v>1</v>
      </c>
      <c r="D502" s="16" t="s">
        <v>302</v>
      </c>
      <c r="E502" s="16">
        <v>2326702</v>
      </c>
      <c r="F502" s="16">
        <v>1</v>
      </c>
      <c r="G502" s="16">
        <v>1</v>
      </c>
      <c r="H502" s="16">
        <v>1</v>
      </c>
      <c r="I502" s="16" t="s">
        <v>5372</v>
      </c>
      <c r="J502" s="16">
        <v>150</v>
      </c>
      <c r="K502" s="16" t="s">
        <v>9262</v>
      </c>
      <c r="L502" s="104" t="s">
        <v>14997</v>
      </c>
      <c r="M502" s="17">
        <v>1922.6600766109104</v>
      </c>
      <c r="N502" s="17">
        <v>4407.1927331755396</v>
      </c>
      <c r="O502" s="17">
        <v>-1.4552033284958299</v>
      </c>
      <c r="P502" s="32">
        <v>1.02330987384534E-10</v>
      </c>
      <c r="Q502" s="17">
        <v>1.4595784201214299</v>
      </c>
      <c r="R502" s="32">
        <v>3.05734713484489E-11</v>
      </c>
      <c r="S502" s="17">
        <v>7.7124332561463504E-2</v>
      </c>
      <c r="T502" s="32">
        <v>0.82747075212430898</v>
      </c>
      <c r="U502" s="16">
        <v>2992</v>
      </c>
      <c r="V502" s="16">
        <v>2509</v>
      </c>
      <c r="W502" s="16">
        <v>203</v>
      </c>
      <c r="X502" s="16">
        <v>291</v>
      </c>
      <c r="Y502" s="16">
        <v>2983</v>
      </c>
      <c r="Z502" s="16">
        <v>4415</v>
      </c>
      <c r="AA502" s="16">
        <v>2557</v>
      </c>
      <c r="AB502" s="16">
        <v>1444</v>
      </c>
      <c r="AC502" s="24" t="s">
        <v>9261</v>
      </c>
      <c r="AD502" s="24" t="s">
        <v>12758</v>
      </c>
    </row>
    <row r="503" spans="1:30" ht="15" customHeight="1" x14ac:dyDescent="0.25">
      <c r="A503" s="16" t="s">
        <v>2628</v>
      </c>
      <c r="B503" s="16" t="s">
        <v>9981</v>
      </c>
      <c r="C503" s="16" t="s">
        <v>1</v>
      </c>
      <c r="D503" s="16" t="s">
        <v>302</v>
      </c>
      <c r="E503" s="16">
        <v>2326896</v>
      </c>
      <c r="F503" s="16">
        <v>0.97</v>
      </c>
      <c r="G503" s="16">
        <v>0.93</v>
      </c>
      <c r="H503" s="16">
        <v>0.97</v>
      </c>
      <c r="I503" s="16" t="s">
        <v>5331</v>
      </c>
      <c r="J503" s="16">
        <v>344</v>
      </c>
      <c r="K503" s="16" t="s">
        <v>9262</v>
      </c>
      <c r="L503" s="104" t="s">
        <v>15033</v>
      </c>
      <c r="M503" s="17">
        <v>164.39917769223857</v>
      </c>
      <c r="N503" s="17">
        <v>412.269671302718</v>
      </c>
      <c r="O503" s="17">
        <v>-1.4106389743691501</v>
      </c>
      <c r="P503" s="32">
        <v>8.1364357636380105E-4</v>
      </c>
      <c r="Q503" s="17">
        <v>2.11507485572954</v>
      </c>
      <c r="R503" s="32">
        <v>3.1280200459765902E-10</v>
      </c>
      <c r="S503" s="17">
        <v>0.34941165752806502</v>
      </c>
      <c r="T503" s="32">
        <v>0.46625275680001299</v>
      </c>
      <c r="U503" s="16">
        <v>219</v>
      </c>
      <c r="V503" s="16">
        <v>130</v>
      </c>
      <c r="W503" s="16">
        <v>10</v>
      </c>
      <c r="X503" s="16">
        <v>23</v>
      </c>
      <c r="Y503" s="16">
        <v>320</v>
      </c>
      <c r="Z503" s="16">
        <v>413</v>
      </c>
      <c r="AA503" s="16">
        <v>214</v>
      </c>
      <c r="AB503" s="16">
        <v>102</v>
      </c>
      <c r="AC503" s="24" t="s">
        <v>9261</v>
      </c>
      <c r="AD503" s="24" t="s">
        <v>12759</v>
      </c>
    </row>
    <row r="504" spans="1:30" ht="15" customHeight="1" x14ac:dyDescent="0.25">
      <c r="A504" s="16" t="s">
        <v>2639</v>
      </c>
      <c r="B504" s="16" t="s">
        <v>9981</v>
      </c>
      <c r="C504" s="16" t="s">
        <v>1</v>
      </c>
      <c r="D504" s="16" t="s">
        <v>302</v>
      </c>
      <c r="E504" s="16">
        <v>2340408</v>
      </c>
      <c r="F504" s="16">
        <v>1</v>
      </c>
      <c r="G504" s="16">
        <v>1</v>
      </c>
      <c r="H504" s="16">
        <v>0.95</v>
      </c>
      <c r="I504" s="16" t="s">
        <v>5331</v>
      </c>
      <c r="J504" s="16">
        <v>23</v>
      </c>
      <c r="K504" s="16" t="s">
        <v>6115</v>
      </c>
      <c r="L504" s="104" t="s">
        <v>14831</v>
      </c>
      <c r="M504" s="17">
        <v>415.39834208641389</v>
      </c>
      <c r="N504" s="17">
        <v>735.69672578717496</v>
      </c>
      <c r="O504" s="17">
        <v>-0.82445762207851203</v>
      </c>
      <c r="P504" s="32">
        <v>3.77209543328685E-3</v>
      </c>
      <c r="Q504" s="17">
        <v>1.1307605713206701</v>
      </c>
      <c r="R504" s="32">
        <v>2.46249607511214E-5</v>
      </c>
      <c r="S504" s="17">
        <v>0.28432706705054001</v>
      </c>
      <c r="T504" s="32">
        <v>0.44129997689668898</v>
      </c>
      <c r="U504" s="16">
        <v>621</v>
      </c>
      <c r="V504" s="16">
        <v>612</v>
      </c>
      <c r="W504" s="16">
        <v>87</v>
      </c>
      <c r="X504" s="16">
        <v>79</v>
      </c>
      <c r="Y504" s="16">
        <v>573</v>
      </c>
      <c r="Z504" s="16">
        <v>737</v>
      </c>
      <c r="AA504" s="16">
        <v>690</v>
      </c>
      <c r="AB504" s="16">
        <v>361</v>
      </c>
      <c r="AC504" s="24" t="s">
        <v>6114</v>
      </c>
      <c r="AD504" s="24" t="s">
        <v>12775</v>
      </c>
    </row>
    <row r="505" spans="1:30" ht="15" customHeight="1" x14ac:dyDescent="0.25">
      <c r="A505" s="16" t="s">
        <v>2182</v>
      </c>
      <c r="B505" s="16" t="s">
        <v>9981</v>
      </c>
      <c r="C505" s="16" t="s">
        <v>1</v>
      </c>
      <c r="D505" s="16" t="s">
        <v>302</v>
      </c>
      <c r="E505" s="16">
        <v>1767314</v>
      </c>
      <c r="F505" s="16">
        <v>0.99</v>
      </c>
      <c r="G505" s="16">
        <v>0.98</v>
      </c>
      <c r="H505" s="16">
        <v>0.97</v>
      </c>
      <c r="I505" s="16" t="s">
        <v>5327</v>
      </c>
      <c r="J505" s="16">
        <v>65</v>
      </c>
      <c r="K505" s="16" t="s">
        <v>5767</v>
      </c>
      <c r="L505" s="104" t="s">
        <v>14988</v>
      </c>
      <c r="M505" s="17">
        <v>26625.554749661642</v>
      </c>
      <c r="N505" s="17">
        <v>40283.628173465302</v>
      </c>
      <c r="O505" s="17">
        <v>-3.2129062869598002</v>
      </c>
      <c r="P505" s="32">
        <v>1.1581733528427599E-54</v>
      </c>
      <c r="Q505" s="17">
        <v>8.3749750221845803E-2</v>
      </c>
      <c r="R505" s="32">
        <v>0.73464423538401302</v>
      </c>
      <c r="S505" s="17">
        <v>-0.49613429483487198</v>
      </c>
      <c r="T505" s="32">
        <v>5.35308312554739E-2</v>
      </c>
      <c r="U505" s="16">
        <v>67427</v>
      </c>
      <c r="V505" s="16">
        <v>69440</v>
      </c>
      <c r="W505" s="16">
        <v>1657</v>
      </c>
      <c r="X505" s="16">
        <v>1896</v>
      </c>
      <c r="Y505" s="16">
        <v>31860</v>
      </c>
      <c r="Z505" s="16">
        <v>38240</v>
      </c>
      <c r="AA505" s="16">
        <v>44246</v>
      </c>
      <c r="AB505" s="16">
        <v>23434</v>
      </c>
      <c r="AC505" s="24" t="s">
        <v>5766</v>
      </c>
      <c r="AD505" s="24" t="s">
        <v>12131</v>
      </c>
    </row>
    <row r="506" spans="1:30" ht="15" customHeight="1" x14ac:dyDescent="0.25">
      <c r="A506" s="16" t="s">
        <v>4530</v>
      </c>
      <c r="B506" s="16" t="s">
        <v>9981</v>
      </c>
      <c r="C506" s="16" t="s">
        <v>596</v>
      </c>
      <c r="D506" s="16" t="s">
        <v>598</v>
      </c>
      <c r="E506" s="16">
        <v>1766315</v>
      </c>
      <c r="F506" s="16">
        <v>1</v>
      </c>
      <c r="G506" s="16">
        <v>1</v>
      </c>
      <c r="H506" s="16">
        <v>1</v>
      </c>
      <c r="I506" s="16" t="s">
        <v>5327</v>
      </c>
      <c r="J506" s="16">
        <v>934</v>
      </c>
      <c r="K506" s="16" t="s">
        <v>5767</v>
      </c>
      <c r="L506" s="104" t="s">
        <v>15008</v>
      </c>
      <c r="M506" s="17">
        <v>642.69832343648113</v>
      </c>
      <c r="N506" s="17">
        <v>1241.7268690136</v>
      </c>
      <c r="O506" s="17">
        <v>1.13359439476665</v>
      </c>
      <c r="P506" s="32">
        <v>2.4355381035912799E-6</v>
      </c>
      <c r="Q506" s="17">
        <v>-0.13219165473649699</v>
      </c>
      <c r="R506" s="32">
        <v>0.63989660865048903</v>
      </c>
      <c r="S506" s="17">
        <v>8.0779378625222303E-2</v>
      </c>
      <c r="T506" s="32">
        <v>0.83789541652324395</v>
      </c>
      <c r="U506" s="16">
        <v>952</v>
      </c>
      <c r="V506" s="16">
        <v>891</v>
      </c>
      <c r="W506" s="16">
        <v>343</v>
      </c>
      <c r="X506" s="16">
        <v>683</v>
      </c>
      <c r="Y506" s="16">
        <v>331</v>
      </c>
      <c r="Z506" s="16">
        <v>491</v>
      </c>
      <c r="AA506" s="16">
        <v>1009</v>
      </c>
      <c r="AB506" s="16">
        <v>413</v>
      </c>
      <c r="AC506" s="24" t="s">
        <v>5766</v>
      </c>
      <c r="AD506" s="24" t="s">
        <v>5765</v>
      </c>
    </row>
    <row r="507" spans="1:30" ht="15" customHeight="1" x14ac:dyDescent="0.25">
      <c r="A507" s="16" t="s">
        <v>4034</v>
      </c>
      <c r="B507" s="16" t="s">
        <v>9981</v>
      </c>
      <c r="C507" s="16" t="s">
        <v>596</v>
      </c>
      <c r="D507" s="16" t="s">
        <v>598</v>
      </c>
      <c r="E507" s="16">
        <v>1231159</v>
      </c>
      <c r="F507" s="16">
        <v>0.92</v>
      </c>
      <c r="G507" s="16">
        <v>0.78</v>
      </c>
      <c r="H507" s="16">
        <v>1</v>
      </c>
      <c r="I507" s="16" t="s">
        <v>5327</v>
      </c>
      <c r="J507" s="16">
        <v>461</v>
      </c>
      <c r="K507" s="16" t="s">
        <v>5457</v>
      </c>
      <c r="L507" s="104" t="s">
        <v>14964</v>
      </c>
      <c r="M507" s="17">
        <v>110.06378991815964</v>
      </c>
      <c r="N507" s="17">
        <v>175.71254465318799</v>
      </c>
      <c r="O507" s="17">
        <v>-1.3763564494989</v>
      </c>
      <c r="P507" s="32">
        <v>4.7984224269612298E-4</v>
      </c>
      <c r="Q507" s="17">
        <v>-1.02100090406574</v>
      </c>
      <c r="R507" s="32">
        <v>6.1525937289423696E-3</v>
      </c>
      <c r="S507" s="17">
        <v>0.17180389516122399</v>
      </c>
      <c r="T507" s="32">
        <v>0.747698300075606</v>
      </c>
      <c r="U507" s="16">
        <v>315</v>
      </c>
      <c r="V507" s="16">
        <v>227</v>
      </c>
      <c r="W507" s="16">
        <v>23</v>
      </c>
      <c r="X507" s="16">
        <v>28</v>
      </c>
      <c r="Y507" s="16">
        <v>54</v>
      </c>
      <c r="Z507" s="16">
        <v>76</v>
      </c>
      <c r="AA507" s="16">
        <v>316</v>
      </c>
      <c r="AB507" s="16">
        <v>129</v>
      </c>
      <c r="AC507" s="24" t="s">
        <v>5456</v>
      </c>
      <c r="AD507" s="24" t="s">
        <v>5455</v>
      </c>
    </row>
    <row r="508" spans="1:30" ht="15" customHeight="1" x14ac:dyDescent="0.25">
      <c r="A508" s="16" t="s">
        <v>2988</v>
      </c>
      <c r="B508" s="16" t="s">
        <v>9981</v>
      </c>
      <c r="C508" s="16" t="s">
        <v>1</v>
      </c>
      <c r="D508" s="16" t="s">
        <v>598</v>
      </c>
      <c r="E508" s="16">
        <v>75429</v>
      </c>
      <c r="F508" s="16">
        <v>1</v>
      </c>
      <c r="G508" s="16">
        <v>0.94</v>
      </c>
      <c r="H508" s="16">
        <v>1</v>
      </c>
      <c r="I508" s="16" t="s">
        <v>5498</v>
      </c>
      <c r="J508" s="16">
        <v>42</v>
      </c>
      <c r="K508" s="16" t="s">
        <v>8766</v>
      </c>
      <c r="L508" s="104" t="s">
        <v>14514</v>
      </c>
      <c r="M508" s="17">
        <v>1297.5027223926327</v>
      </c>
      <c r="N508" s="17">
        <v>3812.1512537036401</v>
      </c>
      <c r="O508" s="17">
        <v>-5.0625716629883097</v>
      </c>
      <c r="P508" s="32">
        <v>7.8667423247070105E-37</v>
      </c>
      <c r="Q508" s="17">
        <v>2.1299077826819901</v>
      </c>
      <c r="R508" s="32">
        <v>1.6504985557607301E-15</v>
      </c>
      <c r="S508" s="17">
        <v>-0.70853397496891801</v>
      </c>
      <c r="T508" s="32">
        <v>2.97665096555908E-2</v>
      </c>
      <c r="U508" s="16">
        <v>1921</v>
      </c>
      <c r="V508" s="16">
        <v>1270</v>
      </c>
      <c r="W508" s="16">
        <v>6</v>
      </c>
      <c r="X508" s="16">
        <v>18</v>
      </c>
      <c r="Y508" s="16">
        <v>3015</v>
      </c>
      <c r="Z508" s="16">
        <v>3742</v>
      </c>
      <c r="AA508" s="16">
        <v>803</v>
      </c>
      <c r="AB508" s="16">
        <v>514</v>
      </c>
      <c r="AC508" s="24" t="s">
        <v>8765</v>
      </c>
      <c r="AD508" s="24" t="s">
        <v>10088</v>
      </c>
    </row>
    <row r="509" spans="1:30" ht="15" customHeight="1" x14ac:dyDescent="0.25">
      <c r="A509" s="16" t="s">
        <v>1917</v>
      </c>
      <c r="B509" s="16" t="s">
        <v>9981</v>
      </c>
      <c r="C509" s="16" t="s">
        <v>596</v>
      </c>
      <c r="D509" s="16" t="s">
        <v>302</v>
      </c>
      <c r="E509" s="16">
        <v>1444464</v>
      </c>
      <c r="F509" s="16">
        <v>0.98</v>
      </c>
      <c r="G509" s="16">
        <v>0.95</v>
      </c>
      <c r="H509" s="16">
        <v>0.93</v>
      </c>
      <c r="I509" s="16" t="s">
        <v>5327</v>
      </c>
      <c r="J509" s="16">
        <v>144</v>
      </c>
      <c r="K509" s="16" t="s">
        <v>6962</v>
      </c>
      <c r="L509" s="104" t="s">
        <v>14392</v>
      </c>
      <c r="M509" s="17">
        <v>2633.7358601866558</v>
      </c>
      <c r="N509" s="17">
        <v>8477.5584044076695</v>
      </c>
      <c r="O509" s="17">
        <v>3.4047360784389298</v>
      </c>
      <c r="P509" s="32">
        <v>5.54290705611337E-45</v>
      </c>
      <c r="Q509" s="17">
        <v>-1.52124980070183</v>
      </c>
      <c r="R509" s="32">
        <v>3.9113728573348098E-9</v>
      </c>
      <c r="S509" s="17">
        <v>0.63981074250268199</v>
      </c>
      <c r="T509" s="32">
        <v>3.3547006076914201E-2</v>
      </c>
      <c r="U509" s="16">
        <v>1633</v>
      </c>
      <c r="V509" s="16">
        <v>1254</v>
      </c>
      <c r="W509" s="16">
        <v>2936</v>
      </c>
      <c r="X509" s="16">
        <v>4663</v>
      </c>
      <c r="Y509" s="16">
        <v>234</v>
      </c>
      <c r="Z509" s="16">
        <v>249</v>
      </c>
      <c r="AA509" s="16">
        <v>2602</v>
      </c>
      <c r="AB509" s="16">
        <v>824</v>
      </c>
      <c r="AC509" s="24" t="s">
        <v>6193</v>
      </c>
      <c r="AD509" s="24" t="s">
        <v>6961</v>
      </c>
    </row>
    <row r="510" spans="1:30" ht="15" customHeight="1" x14ac:dyDescent="0.25">
      <c r="A510" s="16" t="s">
        <v>4213</v>
      </c>
      <c r="B510" s="16" t="s">
        <v>9981</v>
      </c>
      <c r="C510" s="16" t="s">
        <v>1</v>
      </c>
      <c r="D510" s="16" t="s">
        <v>598</v>
      </c>
      <c r="E510" s="16">
        <v>1444163</v>
      </c>
      <c r="F510" s="16">
        <v>0.71</v>
      </c>
      <c r="G510" s="16">
        <v>0.79</v>
      </c>
      <c r="H510" s="16">
        <v>1</v>
      </c>
      <c r="I510" s="16" t="s">
        <v>5327</v>
      </c>
      <c r="J510" s="16">
        <v>157</v>
      </c>
      <c r="K510" s="16" t="s">
        <v>6962</v>
      </c>
      <c r="L510" s="104" t="s">
        <v>14392</v>
      </c>
      <c r="M510" s="17">
        <v>146.54542277231576</v>
      </c>
      <c r="N510" s="17">
        <v>218.38663346625501</v>
      </c>
      <c r="O510" s="17">
        <v>-0.78516295088204802</v>
      </c>
      <c r="P510" s="32">
        <v>1.58069879040529E-2</v>
      </c>
      <c r="Q510" s="17">
        <v>-1.1490341192306099</v>
      </c>
      <c r="R510" s="32">
        <v>3.2401746164713898E-4</v>
      </c>
      <c r="S510" s="17">
        <v>-0.45730613493517402</v>
      </c>
      <c r="T510" s="32">
        <v>0.246083131042836</v>
      </c>
      <c r="U510" s="16">
        <v>383</v>
      </c>
      <c r="V510" s="16">
        <v>402</v>
      </c>
      <c r="W510" s="16">
        <v>44</v>
      </c>
      <c r="X510" s="16">
        <v>69</v>
      </c>
      <c r="Y510" s="16">
        <v>84</v>
      </c>
      <c r="Z510" s="16">
        <v>86</v>
      </c>
      <c r="AA510" s="16">
        <v>278</v>
      </c>
      <c r="AB510" s="16">
        <v>130</v>
      </c>
      <c r="AC510" s="24" t="s">
        <v>6193</v>
      </c>
      <c r="AD510" s="24" t="s">
        <v>11738</v>
      </c>
    </row>
    <row r="511" spans="1:30" ht="15" customHeight="1" x14ac:dyDescent="0.25">
      <c r="A511" s="16" t="s">
        <v>1901</v>
      </c>
      <c r="B511" s="16" t="s">
        <v>9981</v>
      </c>
      <c r="C511" s="16" t="s">
        <v>1</v>
      </c>
      <c r="D511" s="16" t="s">
        <v>302</v>
      </c>
      <c r="E511" s="16">
        <v>1427296</v>
      </c>
      <c r="F511" s="16">
        <v>1</v>
      </c>
      <c r="G511" s="16">
        <v>0.94</v>
      </c>
      <c r="H511" s="16">
        <v>0.63</v>
      </c>
      <c r="I511" s="16" t="s">
        <v>5331</v>
      </c>
      <c r="J511" s="16">
        <v>25</v>
      </c>
      <c r="K511" s="16" t="s">
        <v>5557</v>
      </c>
      <c r="L511" s="104" t="s">
        <v>14522</v>
      </c>
      <c r="M511" s="17">
        <v>1263.6387450342022</v>
      </c>
      <c r="N511" s="17">
        <v>3658.5189959430099</v>
      </c>
      <c r="O511" s="17">
        <v>-0.74836686185835499</v>
      </c>
      <c r="P511" s="32">
        <v>1.6863788109253699E-3</v>
      </c>
      <c r="Q511" s="17">
        <v>2.1523946654364901</v>
      </c>
      <c r="R511" s="32">
        <v>1.6070670126997601E-21</v>
      </c>
      <c r="S511" s="17">
        <v>-0.13867001264239301</v>
      </c>
      <c r="T511" s="32">
        <v>0.68949556514160903</v>
      </c>
      <c r="U511" s="16">
        <v>1396</v>
      </c>
      <c r="V511" s="16">
        <v>1295</v>
      </c>
      <c r="W511" s="16">
        <v>151</v>
      </c>
      <c r="X511" s="16">
        <v>248</v>
      </c>
      <c r="Y511" s="16">
        <v>2222</v>
      </c>
      <c r="Z511" s="16">
        <v>3665</v>
      </c>
      <c r="AA511" s="16">
        <v>1280</v>
      </c>
      <c r="AB511" s="16">
        <v>511</v>
      </c>
      <c r="AC511" s="24" t="s">
        <v>5556</v>
      </c>
      <c r="AD511" s="24" t="s">
        <v>11714</v>
      </c>
    </row>
    <row r="512" spans="1:30" ht="15" customHeight="1" x14ac:dyDescent="0.25">
      <c r="A512" s="16" t="s">
        <v>1331</v>
      </c>
      <c r="B512" s="16" t="s">
        <v>9981</v>
      </c>
      <c r="C512" s="16" t="s">
        <v>1</v>
      </c>
      <c r="D512" s="16" t="s">
        <v>302</v>
      </c>
      <c r="E512" s="16">
        <v>711068</v>
      </c>
      <c r="F512" s="16">
        <v>1</v>
      </c>
      <c r="G512" s="16">
        <v>0.99</v>
      </c>
      <c r="H512" s="16">
        <v>0.98</v>
      </c>
      <c r="I512" s="16" t="s">
        <v>5331</v>
      </c>
      <c r="J512" s="16">
        <v>101</v>
      </c>
      <c r="K512" s="16" t="s">
        <v>9540</v>
      </c>
      <c r="L512" s="104" t="s">
        <v>14522</v>
      </c>
      <c r="M512" s="17">
        <v>591.75827162157304</v>
      </c>
      <c r="N512" s="17">
        <v>1356.59681186536</v>
      </c>
      <c r="O512" s="17">
        <v>-0.287877718350114</v>
      </c>
      <c r="P512" s="32">
        <v>0.32077257584536201</v>
      </c>
      <c r="Q512" s="17">
        <v>1.5202776310975501</v>
      </c>
      <c r="R512" s="32">
        <v>2.1662792597192701E-8</v>
      </c>
      <c r="S512" s="17">
        <v>-0.20386336433393501</v>
      </c>
      <c r="T512" s="32">
        <v>0.60696770124547805</v>
      </c>
      <c r="U512" s="16">
        <v>736</v>
      </c>
      <c r="V512" s="16">
        <v>837</v>
      </c>
      <c r="W512" s="16">
        <v>139</v>
      </c>
      <c r="X512" s="16">
        <v>175</v>
      </c>
      <c r="Y512" s="16">
        <v>857</v>
      </c>
      <c r="Z512" s="16">
        <v>1359</v>
      </c>
      <c r="AA512" s="16">
        <v>531</v>
      </c>
      <c r="AB512" s="16">
        <v>376</v>
      </c>
      <c r="AC512" s="24" t="s">
        <v>9539</v>
      </c>
      <c r="AD512" s="24" t="s">
        <v>10847</v>
      </c>
    </row>
    <row r="513" spans="1:30" ht="15" customHeight="1" x14ac:dyDescent="0.25">
      <c r="A513" s="16" t="s">
        <v>1900</v>
      </c>
      <c r="B513" s="16" t="s">
        <v>9981</v>
      </c>
      <c r="C513" s="16" t="s">
        <v>4</v>
      </c>
      <c r="D513" s="16" t="s">
        <v>302</v>
      </c>
      <c r="E513" s="16">
        <v>1427200</v>
      </c>
      <c r="F513" s="16">
        <v>1</v>
      </c>
      <c r="G513" s="16">
        <v>0.98</v>
      </c>
      <c r="H513" s="16">
        <v>0.35</v>
      </c>
      <c r="I513" s="16" t="s">
        <v>5331</v>
      </c>
      <c r="J513" s="16">
        <v>71</v>
      </c>
      <c r="K513" s="16" t="s">
        <v>5557</v>
      </c>
      <c r="L513" s="104" t="s">
        <v>14522</v>
      </c>
      <c r="M513" s="17">
        <v>707.78375069996605</v>
      </c>
      <c r="N513" s="17">
        <v>1132.67865018526</v>
      </c>
      <c r="O513" s="17">
        <v>-3.3693343175394501</v>
      </c>
      <c r="P513" s="32">
        <v>3.9710589784462401E-28</v>
      </c>
      <c r="Q513" s="17">
        <v>-7.9305509245552797E-2</v>
      </c>
      <c r="R513" s="32">
        <v>0.80223154884784897</v>
      </c>
      <c r="S513" s="17">
        <v>0.13457042901177699</v>
      </c>
      <c r="T513" s="32">
        <v>0.74393276923263996</v>
      </c>
      <c r="U513" s="16">
        <v>1968</v>
      </c>
      <c r="V513" s="16">
        <v>1368</v>
      </c>
      <c r="W513" s="16">
        <v>35</v>
      </c>
      <c r="X513" s="16">
        <v>44</v>
      </c>
      <c r="Y513" s="16">
        <v>630</v>
      </c>
      <c r="Z513" s="16">
        <v>911</v>
      </c>
      <c r="AA513" s="16">
        <v>2037</v>
      </c>
      <c r="AB513" s="16">
        <v>709</v>
      </c>
      <c r="AC513" s="24" t="s">
        <v>5556</v>
      </c>
      <c r="AD513" s="24" t="s">
        <v>11713</v>
      </c>
    </row>
    <row r="514" spans="1:30" ht="15" customHeight="1" x14ac:dyDescent="0.25">
      <c r="A514" s="16" t="s">
        <v>4196</v>
      </c>
      <c r="B514" s="16" t="s">
        <v>9981</v>
      </c>
      <c r="C514" s="16" t="s">
        <v>596</v>
      </c>
      <c r="D514" s="16" t="s">
        <v>598</v>
      </c>
      <c r="E514" s="16">
        <v>1426004</v>
      </c>
      <c r="F514" s="16">
        <v>1</v>
      </c>
      <c r="G514" s="16">
        <v>1</v>
      </c>
      <c r="H514" s="16">
        <v>1</v>
      </c>
      <c r="I514" s="16" t="s">
        <v>5327</v>
      </c>
      <c r="J514" s="16">
        <v>1267</v>
      </c>
      <c r="K514" s="16" t="s">
        <v>5557</v>
      </c>
      <c r="L514" s="104" t="s">
        <v>14522</v>
      </c>
      <c r="M514" s="17">
        <v>519.00932893365166</v>
      </c>
      <c r="N514" s="17">
        <v>864.66141435350198</v>
      </c>
      <c r="O514" s="17">
        <v>-5.6779674525693699E-2</v>
      </c>
      <c r="P514" s="32">
        <v>0.83612742696221798</v>
      </c>
      <c r="Q514" s="17">
        <v>-1.9222396330557601</v>
      </c>
      <c r="R514" s="32">
        <v>2.7406353518524402E-13</v>
      </c>
      <c r="S514" s="17">
        <v>0.37921491365992799</v>
      </c>
      <c r="T514" s="32">
        <v>0.245250282727806</v>
      </c>
      <c r="U514" s="16">
        <v>1186</v>
      </c>
      <c r="V514" s="16">
        <v>992</v>
      </c>
      <c r="W514" s="16">
        <v>213</v>
      </c>
      <c r="X514" s="16">
        <v>302</v>
      </c>
      <c r="Y514" s="16">
        <v>135</v>
      </c>
      <c r="Z514" s="16">
        <v>141</v>
      </c>
      <c r="AA514" s="16">
        <v>1555</v>
      </c>
      <c r="AB514" s="16">
        <v>558</v>
      </c>
      <c r="AC514" s="24" t="s">
        <v>5556</v>
      </c>
      <c r="AD514" s="24" t="s">
        <v>5555</v>
      </c>
    </row>
    <row r="515" spans="1:30" ht="15" customHeight="1" x14ac:dyDescent="0.25">
      <c r="A515" s="16" t="s">
        <v>3634</v>
      </c>
      <c r="B515" s="16" t="s">
        <v>9981</v>
      </c>
      <c r="C515" s="16" t="s">
        <v>1</v>
      </c>
      <c r="D515" s="16" t="s">
        <v>598</v>
      </c>
      <c r="E515" s="16">
        <v>816482</v>
      </c>
      <c r="F515" s="16">
        <v>1</v>
      </c>
      <c r="G515" s="16">
        <v>1</v>
      </c>
      <c r="H515" s="16">
        <v>1</v>
      </c>
      <c r="I515" s="16" t="s">
        <v>5331</v>
      </c>
      <c r="J515" s="16">
        <v>0</v>
      </c>
      <c r="K515" s="16" t="s">
        <v>14973</v>
      </c>
      <c r="L515" s="104" t="s">
        <v>14995</v>
      </c>
      <c r="M515" s="17">
        <v>3886.4837971779561</v>
      </c>
      <c r="N515" s="17">
        <v>9384.6649380690797</v>
      </c>
      <c r="O515" s="17">
        <v>1.09646684752206</v>
      </c>
      <c r="P515" s="32">
        <v>7.9728599826606801E-4</v>
      </c>
      <c r="Q515" s="17">
        <v>-0.131430493074009</v>
      </c>
      <c r="R515" s="32">
        <v>0.73359437747330603</v>
      </c>
      <c r="S515" s="17">
        <v>-0.27715443225972802</v>
      </c>
      <c r="T515" s="32">
        <v>0.56051942841538505</v>
      </c>
      <c r="U515" s="16">
        <v>4524</v>
      </c>
      <c r="V515" s="16">
        <v>7245</v>
      </c>
      <c r="W515" s="16">
        <v>3419</v>
      </c>
      <c r="X515" s="16">
        <v>2341</v>
      </c>
      <c r="Y515" s="16">
        <v>2217</v>
      </c>
      <c r="Z515" s="16">
        <v>3019</v>
      </c>
      <c r="AA515" s="16">
        <v>4211</v>
      </c>
      <c r="AB515" s="16">
        <v>2452</v>
      </c>
      <c r="AC515" s="24" t="s">
        <v>8785</v>
      </c>
      <c r="AD515" s="24" t="s">
        <v>10969</v>
      </c>
    </row>
    <row r="516" spans="1:30" ht="15" customHeight="1" x14ac:dyDescent="0.25">
      <c r="A516" s="16" t="s">
        <v>3883</v>
      </c>
      <c r="B516" s="16" t="s">
        <v>9981</v>
      </c>
      <c r="C516" s="16" t="s">
        <v>1</v>
      </c>
      <c r="D516" s="16" t="s">
        <v>598</v>
      </c>
      <c r="E516" s="16">
        <v>1072545</v>
      </c>
      <c r="F516" s="16">
        <v>1</v>
      </c>
      <c r="G516" s="16">
        <v>1</v>
      </c>
      <c r="H516" s="16">
        <v>1</v>
      </c>
      <c r="I516" s="16" t="s">
        <v>5327</v>
      </c>
      <c r="J516" s="16">
        <v>33</v>
      </c>
      <c r="K516" s="16" t="s">
        <v>6744</v>
      </c>
      <c r="L516" s="104" t="s">
        <v>14562</v>
      </c>
      <c r="M516" s="17">
        <v>1349.5587149746539</v>
      </c>
      <c r="N516" s="17">
        <v>2909.5480650345798</v>
      </c>
      <c r="O516" s="17">
        <v>2.16478661448711</v>
      </c>
      <c r="P516" s="32">
        <v>8.1839876579608105E-27</v>
      </c>
      <c r="Q516" s="17">
        <v>1.0582131012047999</v>
      </c>
      <c r="R516" s="32">
        <v>4.0843847754327698E-7</v>
      </c>
      <c r="S516" s="17">
        <v>-0.154149766468369</v>
      </c>
      <c r="T516" s="32">
        <v>0.61193759046009799</v>
      </c>
      <c r="U516" s="16">
        <v>1185</v>
      </c>
      <c r="V516" s="16">
        <v>1172</v>
      </c>
      <c r="W516" s="16">
        <v>1060</v>
      </c>
      <c r="X516" s="16">
        <v>1546</v>
      </c>
      <c r="Y516" s="16">
        <v>1130</v>
      </c>
      <c r="Z516" s="16">
        <v>1229</v>
      </c>
      <c r="AA516" s="16">
        <v>1043</v>
      </c>
      <c r="AB516" s="16">
        <v>475</v>
      </c>
      <c r="AC516" s="24" t="s">
        <v>6743</v>
      </c>
      <c r="AD516" s="24" t="s">
        <v>11303</v>
      </c>
    </row>
    <row r="517" spans="1:30" ht="15" customHeight="1" x14ac:dyDescent="0.25">
      <c r="A517" s="16" t="s">
        <v>3884</v>
      </c>
      <c r="B517" s="16" t="s">
        <v>9981</v>
      </c>
      <c r="C517" s="16" t="s">
        <v>4</v>
      </c>
      <c r="D517" s="16" t="s">
        <v>598</v>
      </c>
      <c r="E517" s="16">
        <v>1072755</v>
      </c>
      <c r="F517" s="16">
        <v>1</v>
      </c>
      <c r="G517" s="16">
        <v>1</v>
      </c>
      <c r="H517" s="16">
        <v>1</v>
      </c>
      <c r="I517" s="16" t="s">
        <v>5331</v>
      </c>
      <c r="J517" s="16">
        <v>177</v>
      </c>
      <c r="K517" s="16" t="s">
        <v>6744</v>
      </c>
      <c r="L517" s="104" t="s">
        <v>14562</v>
      </c>
      <c r="M517" s="17">
        <v>468.18760043611229</v>
      </c>
      <c r="N517" s="17">
        <v>1618.13350407193</v>
      </c>
      <c r="O517" s="17">
        <v>-2.3656629689139299</v>
      </c>
      <c r="P517" s="32">
        <v>5.3044622319913599E-11</v>
      </c>
      <c r="Q517" s="17">
        <v>3.02536053978206</v>
      </c>
      <c r="R517" s="32">
        <v>3.1722869530894402E-33</v>
      </c>
      <c r="S517" s="17">
        <v>-7.9205266995975701E-2</v>
      </c>
      <c r="T517" s="32">
        <v>0.85563435566972101</v>
      </c>
      <c r="U517" s="16">
        <v>336</v>
      </c>
      <c r="V517" s="16">
        <v>338</v>
      </c>
      <c r="W517" s="16">
        <v>8</v>
      </c>
      <c r="X517" s="16">
        <v>25</v>
      </c>
      <c r="Y517" s="16">
        <v>1067</v>
      </c>
      <c r="Z517" s="16">
        <v>1621</v>
      </c>
      <c r="AA517" s="16">
        <v>295</v>
      </c>
      <c r="AB517" s="16">
        <v>153</v>
      </c>
      <c r="AC517" s="24" t="s">
        <v>6743</v>
      </c>
      <c r="AD517" s="24" t="s">
        <v>11304</v>
      </c>
    </row>
    <row r="518" spans="1:30" ht="15" customHeight="1" x14ac:dyDescent="0.25">
      <c r="A518" s="16" t="s">
        <v>1634</v>
      </c>
      <c r="B518" s="16" t="s">
        <v>9981</v>
      </c>
      <c r="C518" s="16" t="s">
        <v>596</v>
      </c>
      <c r="D518" s="16" t="s">
        <v>302</v>
      </c>
      <c r="E518" s="16">
        <v>1072748</v>
      </c>
      <c r="F518" s="16">
        <v>0.99</v>
      </c>
      <c r="G518" s="16">
        <v>0.95</v>
      </c>
      <c r="H518" s="16">
        <v>0.92</v>
      </c>
      <c r="I518" s="16" t="s">
        <v>5327</v>
      </c>
      <c r="J518" s="16">
        <v>170</v>
      </c>
      <c r="K518" s="16" t="s">
        <v>6744</v>
      </c>
      <c r="L518" s="104" t="s">
        <v>14562</v>
      </c>
      <c r="M518" s="17">
        <v>306.63949957407357</v>
      </c>
      <c r="N518" s="17">
        <v>897.56812949651703</v>
      </c>
      <c r="O518" s="17">
        <v>2.34608748264634</v>
      </c>
      <c r="P518" s="32">
        <v>6.3121337733410996E-17</v>
      </c>
      <c r="Q518" s="17">
        <v>-1.93217641465139</v>
      </c>
      <c r="R518" s="32">
        <v>4.60750920109454E-9</v>
      </c>
      <c r="S518" s="17">
        <v>-0.21291445903021</v>
      </c>
      <c r="T518" s="32">
        <v>0.61779964470092497</v>
      </c>
      <c r="U518" s="16">
        <v>255</v>
      </c>
      <c r="V518" s="16">
        <v>373</v>
      </c>
      <c r="W518" s="16">
        <v>327</v>
      </c>
      <c r="X518" s="16">
        <v>458</v>
      </c>
      <c r="Y518" s="16">
        <v>41</v>
      </c>
      <c r="Z518" s="16">
        <v>38</v>
      </c>
      <c r="AA518" s="16">
        <v>268</v>
      </c>
      <c r="AB518" s="16">
        <v>121</v>
      </c>
      <c r="AC518" s="24" t="s">
        <v>6743</v>
      </c>
      <c r="AD518" s="24" t="s">
        <v>6742</v>
      </c>
    </row>
    <row r="519" spans="1:30" ht="15" customHeight="1" x14ac:dyDescent="0.25">
      <c r="A519" s="16" t="s">
        <v>1635</v>
      </c>
      <c r="B519" s="16" t="s">
        <v>9981</v>
      </c>
      <c r="C519" s="16" t="s">
        <v>596</v>
      </c>
      <c r="D519" s="16" t="s">
        <v>302</v>
      </c>
      <c r="E519" s="16">
        <v>1073458</v>
      </c>
      <c r="F519" s="16">
        <v>1</v>
      </c>
      <c r="G519" s="16">
        <v>0.99</v>
      </c>
      <c r="H519" s="16">
        <v>0.99</v>
      </c>
      <c r="I519" s="16" t="s">
        <v>5331</v>
      </c>
      <c r="J519" s="16">
        <v>880</v>
      </c>
      <c r="K519" s="16" t="s">
        <v>6744</v>
      </c>
      <c r="L519" s="104" t="s">
        <v>14562</v>
      </c>
      <c r="M519" s="17">
        <v>241.23009369318376</v>
      </c>
      <c r="N519" s="17">
        <v>346.44425987223798</v>
      </c>
      <c r="O519" s="17">
        <v>-0.495829945432881</v>
      </c>
      <c r="P519" s="32">
        <v>9.3127745202363096E-2</v>
      </c>
      <c r="Q519" s="17">
        <v>0.81923832233367699</v>
      </c>
      <c r="R519" s="32">
        <v>2.5671577978669201E-3</v>
      </c>
      <c r="S519" s="17">
        <v>0.764775072230375</v>
      </c>
      <c r="T519" s="32">
        <v>1.4077351840273301E-2</v>
      </c>
      <c r="U519" s="16">
        <v>350</v>
      </c>
      <c r="V519" s="16">
        <v>340</v>
      </c>
      <c r="W519" s="16">
        <v>45</v>
      </c>
      <c r="X519" s="16">
        <v>77</v>
      </c>
      <c r="Y519" s="16">
        <v>274</v>
      </c>
      <c r="Z519" s="16">
        <v>313</v>
      </c>
      <c r="AA519" s="16">
        <v>573</v>
      </c>
      <c r="AB519" s="16">
        <v>265</v>
      </c>
      <c r="AC519" s="24" t="s">
        <v>6743</v>
      </c>
      <c r="AD519" s="24" t="s">
        <v>6745</v>
      </c>
    </row>
    <row r="520" spans="1:30" ht="15" customHeight="1" x14ac:dyDescent="0.25">
      <c r="A520" s="16" t="s">
        <v>1206</v>
      </c>
      <c r="B520" s="16" t="s">
        <v>9981</v>
      </c>
      <c r="C520" s="16" t="s">
        <v>1</v>
      </c>
      <c r="D520" s="16" t="s">
        <v>302</v>
      </c>
      <c r="E520" s="16">
        <v>529722</v>
      </c>
      <c r="F520" s="16">
        <v>1</v>
      </c>
      <c r="G520" s="16">
        <v>0.97</v>
      </c>
      <c r="H520" s="16">
        <v>0.99</v>
      </c>
      <c r="I520" s="16" t="s">
        <v>5331</v>
      </c>
      <c r="J520" s="16">
        <v>22</v>
      </c>
      <c r="K520" s="16" t="s">
        <v>9487</v>
      </c>
      <c r="L520" s="104" t="s">
        <v>14538</v>
      </c>
      <c r="M520" s="17">
        <v>1669.516503090864</v>
      </c>
      <c r="N520" s="17">
        <v>3301.3356296584402</v>
      </c>
      <c r="O520" s="17">
        <v>-0.40102852287408802</v>
      </c>
      <c r="P520" s="32">
        <v>0.10251125433789</v>
      </c>
      <c r="Q520" s="17">
        <v>1.2091309390548699</v>
      </c>
      <c r="R520" s="32">
        <v>4.9600234913420596E-7</v>
      </c>
      <c r="S520" s="17">
        <v>-0.17327482194308599</v>
      </c>
      <c r="T520" s="32">
        <v>0.61962163685492899</v>
      </c>
      <c r="U520" s="16">
        <v>2750</v>
      </c>
      <c r="V520" s="16">
        <v>2234</v>
      </c>
      <c r="W520" s="16">
        <v>325</v>
      </c>
      <c r="X520" s="16">
        <v>630</v>
      </c>
      <c r="Y520" s="16">
        <v>2611</v>
      </c>
      <c r="Z520" s="16">
        <v>2934</v>
      </c>
      <c r="AA520" s="16">
        <v>1876</v>
      </c>
      <c r="AB520" s="16">
        <v>1134</v>
      </c>
      <c r="AC520" s="24" t="s">
        <v>9486</v>
      </c>
      <c r="AD520" s="24" t="s">
        <v>10663</v>
      </c>
    </row>
    <row r="521" spans="1:30" ht="15" customHeight="1" x14ac:dyDescent="0.25">
      <c r="A521" s="16" t="s">
        <v>4777</v>
      </c>
      <c r="B521" s="16" t="s">
        <v>9981</v>
      </c>
      <c r="C521" s="16" t="s">
        <v>4</v>
      </c>
      <c r="D521" s="16" t="s">
        <v>598</v>
      </c>
      <c r="E521" s="16">
        <v>2067880</v>
      </c>
      <c r="F521" s="16">
        <v>0.88</v>
      </c>
      <c r="G521" s="16">
        <v>0.74</v>
      </c>
      <c r="H521" s="16">
        <v>1</v>
      </c>
      <c r="I521" s="16" t="s">
        <v>5327</v>
      </c>
      <c r="J521" s="16">
        <v>144</v>
      </c>
      <c r="K521" s="16" t="s">
        <v>9660</v>
      </c>
      <c r="L521" s="104" t="s">
        <v>14671</v>
      </c>
      <c r="M521" s="17">
        <v>410.6271461776837</v>
      </c>
      <c r="N521" s="17">
        <v>1581.0374391131299</v>
      </c>
      <c r="O521" s="17">
        <v>4.9417400107475302</v>
      </c>
      <c r="P521" s="32">
        <v>2.1202772020565998E-58</v>
      </c>
      <c r="Q521" s="17">
        <v>-0.13511749084843599</v>
      </c>
      <c r="R521" s="32">
        <v>0.74568031745748398</v>
      </c>
      <c r="S521" s="17">
        <v>-0.16235936661252801</v>
      </c>
      <c r="T521" s="32">
        <v>0.76579469889728902</v>
      </c>
      <c r="U521" s="16">
        <v>72</v>
      </c>
      <c r="V521" s="16">
        <v>109</v>
      </c>
      <c r="W521" s="16">
        <v>576</v>
      </c>
      <c r="X521" s="16">
        <v>788</v>
      </c>
      <c r="Y521" s="16">
        <v>35</v>
      </c>
      <c r="Z521" s="16">
        <v>45</v>
      </c>
      <c r="AA521" s="16">
        <v>100</v>
      </c>
      <c r="AB521" s="16">
        <v>24</v>
      </c>
      <c r="AC521" s="24" t="s">
        <v>0</v>
      </c>
      <c r="AD521" s="24" t="s">
        <v>12482</v>
      </c>
    </row>
    <row r="522" spans="1:30" ht="15" customHeight="1" x14ac:dyDescent="0.25">
      <c r="A522" s="16" t="s">
        <v>2618</v>
      </c>
      <c r="B522" s="16" t="s">
        <v>9981</v>
      </c>
      <c r="C522" s="16" t="s">
        <v>1</v>
      </c>
      <c r="D522" s="16" t="s">
        <v>302</v>
      </c>
      <c r="E522" s="16">
        <v>2313126</v>
      </c>
      <c r="F522" s="16">
        <v>1</v>
      </c>
      <c r="G522" s="16">
        <v>0.96</v>
      </c>
      <c r="H522" s="16">
        <v>0.96</v>
      </c>
      <c r="I522" s="16" t="s">
        <v>5331</v>
      </c>
      <c r="J522" s="16">
        <v>164</v>
      </c>
      <c r="K522" s="16" t="s">
        <v>9255</v>
      </c>
      <c r="L522" s="104" t="s">
        <v>14671</v>
      </c>
      <c r="M522" s="17">
        <v>769.49082131290879</v>
      </c>
      <c r="N522" s="17">
        <v>1430.80387395858</v>
      </c>
      <c r="O522" s="17">
        <v>1.0906908523471099</v>
      </c>
      <c r="P522" s="32">
        <v>2.19490938441976E-6</v>
      </c>
      <c r="Q522" s="17">
        <v>0.17914709902143</v>
      </c>
      <c r="R522" s="32">
        <v>0.49163474976549199</v>
      </c>
      <c r="S522" s="17">
        <v>-0.18522272761483</v>
      </c>
      <c r="T522" s="32">
        <v>0.58128955656501502</v>
      </c>
      <c r="U522" s="16">
        <v>1019</v>
      </c>
      <c r="V522" s="16">
        <v>1195</v>
      </c>
      <c r="W522" s="16">
        <v>407</v>
      </c>
      <c r="X522" s="16">
        <v>787</v>
      </c>
      <c r="Y522" s="16">
        <v>543</v>
      </c>
      <c r="Z522" s="16">
        <v>671</v>
      </c>
      <c r="AA522" s="16">
        <v>963</v>
      </c>
      <c r="AB522" s="16">
        <v>435</v>
      </c>
      <c r="AC522" s="24" t="s">
        <v>9254</v>
      </c>
      <c r="AD522" s="24" t="s">
        <v>12743</v>
      </c>
    </row>
    <row r="523" spans="1:30" ht="15" customHeight="1" x14ac:dyDescent="0.25">
      <c r="A523" s="16" t="s">
        <v>4776</v>
      </c>
      <c r="B523" s="16" t="s">
        <v>9981</v>
      </c>
      <c r="C523" s="16" t="s">
        <v>4</v>
      </c>
      <c r="D523" s="16" t="s">
        <v>598</v>
      </c>
      <c r="E523" s="16">
        <v>2067835</v>
      </c>
      <c r="F523" s="16">
        <v>1</v>
      </c>
      <c r="G523" s="16">
        <v>1</v>
      </c>
      <c r="H523" s="16">
        <v>1</v>
      </c>
      <c r="I523" s="16" t="s">
        <v>5327</v>
      </c>
      <c r="J523" s="16">
        <v>99</v>
      </c>
      <c r="K523" s="16" t="s">
        <v>9660</v>
      </c>
      <c r="L523" s="104" t="s">
        <v>14671</v>
      </c>
      <c r="M523" s="17">
        <v>229.43131645416798</v>
      </c>
      <c r="N523" s="17">
        <v>343.640356315411</v>
      </c>
      <c r="O523" s="17">
        <v>-0.35645502030621001</v>
      </c>
      <c r="P523" s="32">
        <v>0.32811183288864498</v>
      </c>
      <c r="Q523" s="17">
        <v>0.44631915750936102</v>
      </c>
      <c r="R523" s="32">
        <v>0.218510708507799</v>
      </c>
      <c r="S523" s="17">
        <v>0.43206729120673698</v>
      </c>
      <c r="T523" s="32">
        <v>0.337686102496979</v>
      </c>
      <c r="U523" s="16">
        <v>415</v>
      </c>
      <c r="V523" s="16">
        <v>341</v>
      </c>
      <c r="W523" s="16">
        <v>69</v>
      </c>
      <c r="X523" s="16">
        <v>73</v>
      </c>
      <c r="Y523" s="16">
        <v>184</v>
      </c>
      <c r="Z523" s="16">
        <v>324</v>
      </c>
      <c r="AA523" s="16">
        <v>618</v>
      </c>
      <c r="AB523" s="16">
        <v>172</v>
      </c>
      <c r="AC523" s="24" t="s">
        <v>0</v>
      </c>
      <c r="AD523" s="24" t="s">
        <v>12481</v>
      </c>
    </row>
    <row r="524" spans="1:30" ht="15" customHeight="1" x14ac:dyDescent="0.25">
      <c r="A524" s="16" t="s">
        <v>2752</v>
      </c>
      <c r="B524" s="16" t="s">
        <v>9981</v>
      </c>
      <c r="C524" s="16" t="s">
        <v>596</v>
      </c>
      <c r="D524" s="16" t="s">
        <v>302</v>
      </c>
      <c r="E524" s="16">
        <v>2495792</v>
      </c>
      <c r="F524" s="16">
        <v>1</v>
      </c>
      <c r="G524" s="16">
        <v>1</v>
      </c>
      <c r="H524" s="16">
        <v>0.85</v>
      </c>
      <c r="I524" s="16" t="s">
        <v>5331</v>
      </c>
      <c r="J524" s="16">
        <v>810</v>
      </c>
      <c r="K524" s="16" t="s">
        <v>7512</v>
      </c>
      <c r="L524" s="104" t="s">
        <v>14849</v>
      </c>
      <c r="M524" s="17">
        <v>322.33635675708751</v>
      </c>
      <c r="N524" s="17">
        <v>649.84880391784304</v>
      </c>
      <c r="O524" s="17">
        <v>-3.0032882968177002</v>
      </c>
      <c r="P524" s="32">
        <v>7.9356338280336396E-16</v>
      </c>
      <c r="Q524" s="17">
        <v>0.91648699835736402</v>
      </c>
      <c r="R524" s="32">
        <v>2.5584483906322801E-3</v>
      </c>
      <c r="S524" s="17">
        <v>-0.31767983935907201</v>
      </c>
      <c r="T524" s="32">
        <v>0.44418414627483099</v>
      </c>
      <c r="U524" s="16">
        <v>775</v>
      </c>
      <c r="V524" s="16">
        <v>476</v>
      </c>
      <c r="W524" s="16">
        <v>13</v>
      </c>
      <c r="X524" s="16">
        <v>26</v>
      </c>
      <c r="Y524" s="16">
        <v>495</v>
      </c>
      <c r="Z524" s="16">
        <v>651</v>
      </c>
      <c r="AA524" s="16">
        <v>445</v>
      </c>
      <c r="AB524" s="16">
        <v>249</v>
      </c>
      <c r="AC524" s="24" t="s">
        <v>7511</v>
      </c>
      <c r="AD524" s="24" t="s">
        <v>7510</v>
      </c>
    </row>
    <row r="525" spans="1:30" ht="15" customHeight="1" x14ac:dyDescent="0.25">
      <c r="A525" s="16" t="s">
        <v>5170</v>
      </c>
      <c r="B525" s="16" t="s">
        <v>9981</v>
      </c>
      <c r="C525" s="16" t="s">
        <v>1</v>
      </c>
      <c r="D525" s="16" t="s">
        <v>598</v>
      </c>
      <c r="E525" s="16">
        <v>2494935</v>
      </c>
      <c r="F525" s="16">
        <v>1</v>
      </c>
      <c r="G525" s="16">
        <v>1</v>
      </c>
      <c r="H525" s="16">
        <v>1</v>
      </c>
      <c r="I525" s="16" t="s">
        <v>5327</v>
      </c>
      <c r="J525" s="16">
        <v>47</v>
      </c>
      <c r="K525" s="16" t="s">
        <v>7512</v>
      </c>
      <c r="L525" s="104" t="s">
        <v>14849</v>
      </c>
      <c r="M525" s="17">
        <v>252.57161833562802</v>
      </c>
      <c r="N525" s="17">
        <v>552.68662983914498</v>
      </c>
      <c r="O525" s="17">
        <v>1.41853635241646</v>
      </c>
      <c r="P525" s="32">
        <v>2.0383361832435898E-5</v>
      </c>
      <c r="Q525" s="17">
        <v>0.35063608618397801</v>
      </c>
      <c r="R525" s="32">
        <v>0.3431334037896</v>
      </c>
      <c r="S525" s="17">
        <v>-1.0873049689655001</v>
      </c>
      <c r="T525" s="32">
        <v>7.1762534166252001E-3</v>
      </c>
      <c r="U525" s="16">
        <v>352</v>
      </c>
      <c r="V525" s="16">
        <v>337</v>
      </c>
      <c r="W525" s="16">
        <v>161</v>
      </c>
      <c r="X525" s="16">
        <v>304</v>
      </c>
      <c r="Y525" s="16">
        <v>154</v>
      </c>
      <c r="Z525" s="16">
        <v>280</v>
      </c>
      <c r="AA525" s="16">
        <v>110</v>
      </c>
      <c r="AB525" s="16">
        <v>99</v>
      </c>
      <c r="AC525" s="24" t="s">
        <v>7511</v>
      </c>
      <c r="AD525" s="24" t="s">
        <v>12954</v>
      </c>
    </row>
    <row r="526" spans="1:30" ht="15" customHeight="1" x14ac:dyDescent="0.25">
      <c r="A526" s="16" t="s">
        <v>4475</v>
      </c>
      <c r="B526" s="16" t="s">
        <v>9981</v>
      </c>
      <c r="C526" s="16" t="s">
        <v>1</v>
      </c>
      <c r="D526" s="16" t="s">
        <v>598</v>
      </c>
      <c r="E526" s="16">
        <v>1708287</v>
      </c>
      <c r="F526" s="16">
        <v>0.89</v>
      </c>
      <c r="G526" s="16">
        <v>0.85</v>
      </c>
      <c r="H526" s="16">
        <v>1</v>
      </c>
      <c r="I526" s="16" t="s">
        <v>5498</v>
      </c>
      <c r="J526" s="16">
        <v>10</v>
      </c>
      <c r="K526" s="16" t="s">
        <v>90</v>
      </c>
      <c r="L526" s="104" t="s">
        <v>14908</v>
      </c>
      <c r="M526" s="17">
        <v>134.13468143237347</v>
      </c>
      <c r="N526" s="17">
        <v>409.66401532337602</v>
      </c>
      <c r="O526" s="17">
        <v>-1.43566588247854</v>
      </c>
      <c r="P526" s="32">
        <v>2.7400689454064099E-3</v>
      </c>
      <c r="Q526" s="17">
        <v>2.5116652622186599</v>
      </c>
      <c r="R526" s="32">
        <v>1.21672781623377E-11</v>
      </c>
      <c r="S526" s="17">
        <v>-0.58249415808488703</v>
      </c>
      <c r="T526" s="32">
        <v>0.256816754574409</v>
      </c>
      <c r="U526" s="16">
        <v>119</v>
      </c>
      <c r="V526" s="16">
        <v>137</v>
      </c>
      <c r="W526" s="16">
        <v>6</v>
      </c>
      <c r="X526" s="16">
        <v>18</v>
      </c>
      <c r="Y526" s="16">
        <v>324</v>
      </c>
      <c r="Z526" s="16">
        <v>381</v>
      </c>
      <c r="AA526" s="16">
        <v>58</v>
      </c>
      <c r="AB526" s="16">
        <v>53</v>
      </c>
      <c r="AC526" s="24" t="s">
        <v>89</v>
      </c>
      <c r="AD526" s="24" t="s">
        <v>12061</v>
      </c>
    </row>
    <row r="527" spans="1:30" ht="15" customHeight="1" x14ac:dyDescent="0.25">
      <c r="A527" s="16" t="s">
        <v>1500</v>
      </c>
      <c r="B527" s="16" t="s">
        <v>9981</v>
      </c>
      <c r="C527" s="16" t="s">
        <v>596</v>
      </c>
      <c r="D527" s="16" t="s">
        <v>302</v>
      </c>
      <c r="E527" s="16">
        <v>924532</v>
      </c>
      <c r="F527" s="16">
        <v>1</v>
      </c>
      <c r="G527" s="16">
        <v>1</v>
      </c>
      <c r="H527" s="16">
        <v>0.95</v>
      </c>
      <c r="I527" s="16" t="s">
        <v>5327</v>
      </c>
      <c r="J527" s="16">
        <v>180</v>
      </c>
      <c r="K527" s="16" t="s">
        <v>7966</v>
      </c>
      <c r="L527" s="104" t="s">
        <v>14709</v>
      </c>
      <c r="M527" s="17">
        <v>425.92703196254945</v>
      </c>
      <c r="N527" s="17">
        <v>1308.99464961903</v>
      </c>
      <c r="O527" s="17">
        <v>2.83838999553064</v>
      </c>
      <c r="P527" s="32">
        <v>4.8645168518352398E-26</v>
      </c>
      <c r="Q527" s="17">
        <v>-0.68981877736216801</v>
      </c>
      <c r="R527" s="32">
        <v>2.3499359569240499E-2</v>
      </c>
      <c r="S527" s="17">
        <v>0.26575740025092898</v>
      </c>
      <c r="T527" s="32">
        <v>0.50473245883436502</v>
      </c>
      <c r="U527" s="16">
        <v>278</v>
      </c>
      <c r="V527" s="16">
        <v>354</v>
      </c>
      <c r="W527" s="16">
        <v>414</v>
      </c>
      <c r="X527" s="16">
        <v>720</v>
      </c>
      <c r="Y527" s="16">
        <v>84</v>
      </c>
      <c r="Z527" s="16">
        <v>106</v>
      </c>
      <c r="AA527" s="16">
        <v>436</v>
      </c>
      <c r="AB527" s="16">
        <v>139</v>
      </c>
      <c r="AC527" s="24" t="s">
        <v>7965</v>
      </c>
      <c r="AD527" s="24" t="s">
        <v>7964</v>
      </c>
    </row>
    <row r="528" spans="1:30" ht="15" customHeight="1" x14ac:dyDescent="0.25">
      <c r="A528" s="16" t="s">
        <v>1476</v>
      </c>
      <c r="B528" s="16" t="s">
        <v>9981</v>
      </c>
      <c r="C528" s="16" t="s">
        <v>4</v>
      </c>
      <c r="D528" s="16" t="s">
        <v>302</v>
      </c>
      <c r="E528" s="16">
        <v>892718</v>
      </c>
      <c r="F528" s="16">
        <v>1</v>
      </c>
      <c r="G528" s="16">
        <v>0.99</v>
      </c>
      <c r="H528" s="16">
        <v>0.99</v>
      </c>
      <c r="I528" s="16" t="s">
        <v>5327</v>
      </c>
      <c r="J528" s="16">
        <v>343</v>
      </c>
      <c r="K528" s="16" t="s">
        <v>9597</v>
      </c>
      <c r="L528" s="104" t="s">
        <v>14784</v>
      </c>
      <c r="M528" s="17">
        <v>498.10188122962842</v>
      </c>
      <c r="N528" s="17">
        <v>949.02112097379495</v>
      </c>
      <c r="O528" s="17">
        <v>0.83947407527607498</v>
      </c>
      <c r="P528" s="32">
        <v>5.4552788887212605E-4</v>
      </c>
      <c r="Q528" s="17">
        <v>-3.2520057682513501</v>
      </c>
      <c r="R528" s="32">
        <v>2.7508825864588702E-31</v>
      </c>
      <c r="S528" s="17">
        <v>-0.12530278515368701</v>
      </c>
      <c r="T528" s="32">
        <v>0.73848733511137699</v>
      </c>
      <c r="U528" s="16">
        <v>856</v>
      </c>
      <c r="V528" s="16">
        <v>1076</v>
      </c>
      <c r="W528" s="16">
        <v>336</v>
      </c>
      <c r="X528" s="16">
        <v>522</v>
      </c>
      <c r="Y528" s="16">
        <v>46</v>
      </c>
      <c r="Z528" s="16">
        <v>52</v>
      </c>
      <c r="AA528" s="16">
        <v>898</v>
      </c>
      <c r="AB528" s="16">
        <v>385</v>
      </c>
      <c r="AC528" s="24" t="s">
        <v>9596</v>
      </c>
      <c r="AD528" s="24" t="s">
        <v>11071</v>
      </c>
    </row>
    <row r="529" spans="1:30" ht="15" customHeight="1" x14ac:dyDescent="0.25">
      <c r="A529" s="16" t="s">
        <v>1477</v>
      </c>
      <c r="B529" s="16" t="s">
        <v>9981</v>
      </c>
      <c r="C529" s="16" t="s">
        <v>1</v>
      </c>
      <c r="D529" s="16" t="s">
        <v>302</v>
      </c>
      <c r="E529" s="16">
        <v>893079</v>
      </c>
      <c r="F529" s="16">
        <v>1</v>
      </c>
      <c r="G529" s="16">
        <v>0.97</v>
      </c>
      <c r="H529" s="16">
        <v>0.97</v>
      </c>
      <c r="I529" s="16" t="s">
        <v>5331</v>
      </c>
      <c r="J529" s="16">
        <v>18</v>
      </c>
      <c r="K529" s="16" t="s">
        <v>9597</v>
      </c>
      <c r="L529" s="104" t="s">
        <v>14784</v>
      </c>
      <c r="M529" s="17">
        <v>297.9385311741612</v>
      </c>
      <c r="N529" s="17">
        <v>567.99380864708598</v>
      </c>
      <c r="O529" s="17">
        <v>-2.0196434260206302</v>
      </c>
      <c r="P529" s="32">
        <v>1.23610311014594E-8</v>
      </c>
      <c r="Q529" s="17">
        <v>1.0937232967430399</v>
      </c>
      <c r="R529" s="32">
        <v>4.0805002863110001E-4</v>
      </c>
      <c r="S529" s="17">
        <v>0.39486604961212102</v>
      </c>
      <c r="T529" s="32">
        <v>0.33324418291454999</v>
      </c>
      <c r="U529" s="16">
        <v>574</v>
      </c>
      <c r="V529" s="16">
        <v>365</v>
      </c>
      <c r="W529" s="16">
        <v>28</v>
      </c>
      <c r="X529" s="16">
        <v>28</v>
      </c>
      <c r="Y529" s="16">
        <v>407</v>
      </c>
      <c r="Z529" s="16">
        <v>569</v>
      </c>
      <c r="AA529" s="16">
        <v>666</v>
      </c>
      <c r="AB529" s="16">
        <v>248</v>
      </c>
      <c r="AC529" s="24" t="s">
        <v>9596</v>
      </c>
      <c r="AD529" s="24" t="s">
        <v>11072</v>
      </c>
    </row>
    <row r="530" spans="1:30" ht="15" customHeight="1" x14ac:dyDescent="0.25">
      <c r="A530" s="16" t="s">
        <v>2302</v>
      </c>
      <c r="B530" s="16" t="s">
        <v>9981</v>
      </c>
      <c r="C530" s="16" t="s">
        <v>1</v>
      </c>
      <c r="D530" s="16" t="s">
        <v>302</v>
      </c>
      <c r="E530" s="16">
        <v>1912536</v>
      </c>
      <c r="F530" s="16">
        <v>1</v>
      </c>
      <c r="G530" s="16">
        <v>1</v>
      </c>
      <c r="H530" s="16">
        <v>0.97</v>
      </c>
      <c r="I530" s="16" t="s">
        <v>5331</v>
      </c>
      <c r="J530" s="16">
        <v>19</v>
      </c>
      <c r="K530" s="16" t="s">
        <v>9139</v>
      </c>
      <c r="L530" s="104" t="s">
        <v>14683</v>
      </c>
      <c r="M530" s="17">
        <v>556.50359444537617</v>
      </c>
      <c r="N530" s="17">
        <v>1505.33332766222</v>
      </c>
      <c r="O530" s="17">
        <v>0.164857913210124</v>
      </c>
      <c r="P530" s="32">
        <v>0.60645185495648402</v>
      </c>
      <c r="Q530" s="17">
        <v>2.4496873913984398</v>
      </c>
      <c r="R530" s="32">
        <v>2.91759136935711E-17</v>
      </c>
      <c r="S530" s="17">
        <v>0.147733069339479</v>
      </c>
      <c r="T530" s="32">
        <v>0.74720815802736995</v>
      </c>
      <c r="U530" s="16">
        <v>509</v>
      </c>
      <c r="V530" s="16">
        <v>437</v>
      </c>
      <c r="W530" s="16">
        <v>140</v>
      </c>
      <c r="X530" s="16">
        <v>108</v>
      </c>
      <c r="Y530" s="16">
        <v>1019</v>
      </c>
      <c r="Z530" s="16">
        <v>1508</v>
      </c>
      <c r="AA530" s="16">
        <v>534</v>
      </c>
      <c r="AB530" s="16">
        <v>226</v>
      </c>
      <c r="AC530" s="24" t="s">
        <v>9138</v>
      </c>
      <c r="AD530" s="24" t="s">
        <v>12295</v>
      </c>
    </row>
    <row r="531" spans="1:30" ht="15" customHeight="1" x14ac:dyDescent="0.25">
      <c r="A531" s="16" t="s">
        <v>1930</v>
      </c>
      <c r="B531" s="16" t="s">
        <v>9981</v>
      </c>
      <c r="C531" s="16" t="s">
        <v>1</v>
      </c>
      <c r="D531" s="16" t="s">
        <v>302</v>
      </c>
      <c r="E531" s="16">
        <v>1460135</v>
      </c>
      <c r="F531" s="16">
        <v>1</v>
      </c>
      <c r="G531" s="16">
        <v>0.96</v>
      </c>
      <c r="H531" s="16">
        <v>0.96</v>
      </c>
      <c r="I531" s="16" t="s">
        <v>5331</v>
      </c>
      <c r="J531" s="16">
        <v>64</v>
      </c>
      <c r="K531" s="16" t="s">
        <v>9008</v>
      </c>
      <c r="L531" s="104" t="s">
        <v>14329</v>
      </c>
      <c r="M531" s="17">
        <v>8786.8924182176834</v>
      </c>
      <c r="N531" s="17">
        <v>16933.3002313217</v>
      </c>
      <c r="O531" s="17">
        <v>0.69930261305284702</v>
      </c>
      <c r="P531" s="32">
        <v>1.1403064316948999E-2</v>
      </c>
      <c r="Q531" s="17">
        <v>-0.38595690797328602</v>
      </c>
      <c r="R531" s="32">
        <v>0.19220485550234601</v>
      </c>
      <c r="S531" s="17">
        <v>-3.3990463775177</v>
      </c>
      <c r="T531" s="32">
        <v>1.2030040180764601E-33</v>
      </c>
      <c r="U531" s="16">
        <v>15812</v>
      </c>
      <c r="V531" s="16">
        <v>21456</v>
      </c>
      <c r="W531" s="16">
        <v>5769</v>
      </c>
      <c r="X531" s="16">
        <v>9314</v>
      </c>
      <c r="Y531" s="16">
        <v>7209</v>
      </c>
      <c r="Z531" s="16">
        <v>6333</v>
      </c>
      <c r="AA531" s="16">
        <v>1323</v>
      </c>
      <c r="AB531" s="16">
        <v>992</v>
      </c>
      <c r="AC531" s="24" t="s">
        <v>8384</v>
      </c>
      <c r="AD531" s="24" t="s">
        <v>11757</v>
      </c>
    </row>
    <row r="532" spans="1:30" ht="15" customHeight="1" x14ac:dyDescent="0.25">
      <c r="A532" s="16" t="s">
        <v>2458</v>
      </c>
      <c r="B532" s="16" t="s">
        <v>9981</v>
      </c>
      <c r="C532" s="16" t="s">
        <v>1</v>
      </c>
      <c r="D532" s="16" t="s">
        <v>302</v>
      </c>
      <c r="E532" s="16">
        <v>2113135</v>
      </c>
      <c r="F532" s="16">
        <v>1</v>
      </c>
      <c r="G532" s="16">
        <v>0.99</v>
      </c>
      <c r="H532" s="16">
        <v>0.99</v>
      </c>
      <c r="I532" s="16" t="s">
        <v>5498</v>
      </c>
      <c r="J532" s="16">
        <v>67</v>
      </c>
      <c r="K532" s="16" t="s">
        <v>9191</v>
      </c>
      <c r="L532" s="104" t="s">
        <v>14407</v>
      </c>
      <c r="M532" s="17">
        <v>2746.3572918887962</v>
      </c>
      <c r="N532" s="17">
        <v>7293.0804322945696</v>
      </c>
      <c r="O532" s="17">
        <v>0.60616921672052104</v>
      </c>
      <c r="P532" s="32">
        <v>2.1661060064813501E-2</v>
      </c>
      <c r="Q532" s="17">
        <v>2.0486308484377398</v>
      </c>
      <c r="R532" s="32">
        <v>3.8207761916879001E-15</v>
      </c>
      <c r="S532" s="17">
        <v>-0.187688247704492</v>
      </c>
      <c r="T532" s="32">
        <v>0.62573321700949902</v>
      </c>
      <c r="U532" s="16">
        <v>3206</v>
      </c>
      <c r="V532" s="16">
        <v>2187</v>
      </c>
      <c r="W532" s="16">
        <v>834</v>
      </c>
      <c r="X532" s="16">
        <v>1183</v>
      </c>
      <c r="Y532" s="16">
        <v>3767</v>
      </c>
      <c r="Z532" s="16">
        <v>7306</v>
      </c>
      <c r="AA532" s="16">
        <v>2312</v>
      </c>
      <c r="AB532" s="16">
        <v>1070</v>
      </c>
      <c r="AC532" s="24" t="s">
        <v>9190</v>
      </c>
      <c r="AD532" s="24" t="s">
        <v>12518</v>
      </c>
    </row>
    <row r="533" spans="1:30" ht="15" customHeight="1" x14ac:dyDescent="0.25">
      <c r="A533" s="16" t="s">
        <v>2459</v>
      </c>
      <c r="B533" s="16" t="s">
        <v>9981</v>
      </c>
      <c r="C533" s="16" t="s">
        <v>1</v>
      </c>
      <c r="D533" s="16" t="s">
        <v>302</v>
      </c>
      <c r="E533" s="16">
        <v>2113509</v>
      </c>
      <c r="F533" s="16">
        <v>1</v>
      </c>
      <c r="G533" s="16">
        <v>0.97</v>
      </c>
      <c r="H533" s="16">
        <v>0.88</v>
      </c>
      <c r="I533" s="16" t="s">
        <v>5331</v>
      </c>
      <c r="J533" s="16">
        <v>441</v>
      </c>
      <c r="K533" s="16" t="s">
        <v>9191</v>
      </c>
      <c r="L533" s="104" t="s">
        <v>14407</v>
      </c>
      <c r="M533" s="17">
        <v>143.08237555345838</v>
      </c>
      <c r="N533" s="17">
        <v>378.05413759780703</v>
      </c>
      <c r="O533" s="17">
        <v>-1.05532962101316</v>
      </c>
      <c r="P533" s="32">
        <v>1.2090935790162899E-2</v>
      </c>
      <c r="Q533" s="17">
        <v>2.2279654013328001</v>
      </c>
      <c r="R533" s="32">
        <v>3.9345187417570698E-11</v>
      </c>
      <c r="S533" s="17">
        <v>0.225383283332389</v>
      </c>
      <c r="T533" s="32">
        <v>0.66349842096735501</v>
      </c>
      <c r="U533" s="16">
        <v>170</v>
      </c>
      <c r="V533" s="16">
        <v>118</v>
      </c>
      <c r="W533" s="16">
        <v>15</v>
      </c>
      <c r="X533" s="16">
        <v>19</v>
      </c>
      <c r="Y533" s="16">
        <v>299</v>
      </c>
      <c r="Z533" s="16">
        <v>352</v>
      </c>
      <c r="AA533" s="16">
        <v>140</v>
      </c>
      <c r="AB533" s="16">
        <v>89</v>
      </c>
      <c r="AC533" s="24" t="s">
        <v>9190</v>
      </c>
      <c r="AD533" s="24" t="s">
        <v>12519</v>
      </c>
    </row>
    <row r="534" spans="1:30" ht="15" customHeight="1" x14ac:dyDescent="0.25">
      <c r="A534" s="16" t="s">
        <v>983</v>
      </c>
      <c r="B534" s="16" t="s">
        <v>9981</v>
      </c>
      <c r="C534" s="16" t="s">
        <v>1</v>
      </c>
      <c r="D534" s="16" t="s">
        <v>302</v>
      </c>
      <c r="E534" s="16">
        <v>273511</v>
      </c>
      <c r="F534" s="16">
        <v>0.69</v>
      </c>
      <c r="G534" s="16">
        <v>0.88</v>
      </c>
      <c r="H534" s="16">
        <v>0.69</v>
      </c>
      <c r="I534" s="16" t="s">
        <v>5327</v>
      </c>
      <c r="J534" s="16">
        <v>45</v>
      </c>
      <c r="K534" s="16" t="s">
        <v>6354</v>
      </c>
      <c r="L534" s="104" t="s">
        <v>14433</v>
      </c>
      <c r="M534" s="17">
        <v>2766.8722760877317</v>
      </c>
      <c r="N534" s="17">
        <v>6083.8604681308198</v>
      </c>
      <c r="O534" s="17">
        <v>-3.4127560032389002</v>
      </c>
      <c r="P534" s="32">
        <v>1.7296130877067299E-37</v>
      </c>
      <c r="Q534" s="17">
        <v>-0.907151981502621</v>
      </c>
      <c r="R534" s="32">
        <v>8.1279177615733902E-4</v>
      </c>
      <c r="S534" s="17">
        <v>-0.87047238901248303</v>
      </c>
      <c r="T534" s="32">
        <v>4.7518476794185596E-3</v>
      </c>
      <c r="U534" s="16">
        <v>7600</v>
      </c>
      <c r="V534" s="16">
        <v>11199</v>
      </c>
      <c r="W534" s="16">
        <v>193</v>
      </c>
      <c r="X534" s="16">
        <v>236</v>
      </c>
      <c r="Y534" s="16">
        <v>2221</v>
      </c>
      <c r="Z534" s="16">
        <v>2623</v>
      </c>
      <c r="AA534" s="16">
        <v>4071</v>
      </c>
      <c r="AB534" s="16">
        <v>2778</v>
      </c>
      <c r="AC534" s="24" t="s">
        <v>6065</v>
      </c>
      <c r="AD534" s="24" t="s">
        <v>10338</v>
      </c>
    </row>
    <row r="535" spans="1:30" ht="15" customHeight="1" x14ac:dyDescent="0.25">
      <c r="A535" s="16" t="s">
        <v>984</v>
      </c>
      <c r="B535" s="16" t="s">
        <v>9981</v>
      </c>
      <c r="C535" s="16" t="s">
        <v>1</v>
      </c>
      <c r="D535" s="16" t="s">
        <v>302</v>
      </c>
      <c r="E535" s="16">
        <v>273539</v>
      </c>
      <c r="F535" s="16">
        <v>1</v>
      </c>
      <c r="G535" s="16">
        <v>0.97</v>
      </c>
      <c r="H535" s="16">
        <v>0.3</v>
      </c>
      <c r="I535" s="16" t="s">
        <v>5327</v>
      </c>
      <c r="J535" s="16">
        <v>73</v>
      </c>
      <c r="K535" s="16" t="s">
        <v>6354</v>
      </c>
      <c r="L535" s="104" t="s">
        <v>14433</v>
      </c>
      <c r="M535" s="17">
        <v>1517.6059906085302</v>
      </c>
      <c r="N535" s="17">
        <v>2756.45218459646</v>
      </c>
      <c r="O535" s="17">
        <v>-1.5630849705541701</v>
      </c>
      <c r="P535" s="32">
        <v>4.9621172224120398E-8</v>
      </c>
      <c r="Q535" s="17">
        <v>0.26670582228619999</v>
      </c>
      <c r="R535" s="32">
        <v>0.39849093375408201</v>
      </c>
      <c r="S535" s="17">
        <v>-2.12062115017486</v>
      </c>
      <c r="T535" s="32">
        <v>3.70255819941624E-12</v>
      </c>
      <c r="U535" s="16">
        <v>3013</v>
      </c>
      <c r="V535" s="16">
        <v>5074</v>
      </c>
      <c r="W535" s="16">
        <v>272</v>
      </c>
      <c r="X535" s="16">
        <v>405</v>
      </c>
      <c r="Y535" s="16">
        <v>1999</v>
      </c>
      <c r="Z535" s="16">
        <v>2745</v>
      </c>
      <c r="AA535" s="16">
        <v>715</v>
      </c>
      <c r="AB535" s="16">
        <v>515</v>
      </c>
      <c r="AC535" s="24" t="s">
        <v>6065</v>
      </c>
      <c r="AD535" s="24" t="s">
        <v>10339</v>
      </c>
    </row>
    <row r="536" spans="1:30" ht="15" customHeight="1" x14ac:dyDescent="0.25">
      <c r="A536" s="16" t="s">
        <v>2579</v>
      </c>
      <c r="B536" s="16" t="s">
        <v>9981</v>
      </c>
      <c r="C536" s="16" t="s">
        <v>1</v>
      </c>
      <c r="D536" s="16" t="s">
        <v>302</v>
      </c>
      <c r="E536" s="16">
        <v>2258981</v>
      </c>
      <c r="F536" s="16">
        <v>0.78</v>
      </c>
      <c r="G536" s="16">
        <v>0.7</v>
      </c>
      <c r="H536" s="16">
        <v>0.56000000000000005</v>
      </c>
      <c r="I536" s="16" t="s">
        <v>5331</v>
      </c>
      <c r="J536" s="16">
        <v>138</v>
      </c>
      <c r="K536" s="16" t="s">
        <v>6066</v>
      </c>
      <c r="L536" s="104" t="s">
        <v>14433</v>
      </c>
      <c r="M536" s="17">
        <v>916.04261025105586</v>
      </c>
      <c r="N536" s="17">
        <v>2667.07659859877</v>
      </c>
      <c r="O536" s="17">
        <v>3.1905029827736202</v>
      </c>
      <c r="P536" s="32">
        <v>4.4336688488719499E-52</v>
      </c>
      <c r="Q536" s="17">
        <v>0.55736397909836799</v>
      </c>
      <c r="R536" s="32">
        <v>1.47661106442775E-2</v>
      </c>
      <c r="S536" s="17">
        <v>-1.97677461431967E-2</v>
      </c>
      <c r="T536" s="32">
        <v>0.96114350808828497</v>
      </c>
      <c r="U536" s="16">
        <v>537</v>
      </c>
      <c r="V536" s="16">
        <v>539</v>
      </c>
      <c r="W536" s="16">
        <v>965</v>
      </c>
      <c r="X536" s="16">
        <v>1467</v>
      </c>
      <c r="Y536" s="16">
        <v>363</v>
      </c>
      <c r="Z536" s="16">
        <v>399</v>
      </c>
      <c r="AA536" s="16">
        <v>536</v>
      </c>
      <c r="AB536" s="16">
        <v>231</v>
      </c>
      <c r="AC536" s="24" t="s">
        <v>6065</v>
      </c>
      <c r="AD536" s="24" t="s">
        <v>12673</v>
      </c>
    </row>
    <row r="537" spans="1:30" ht="15" customHeight="1" x14ac:dyDescent="0.25">
      <c r="A537" s="16" t="s">
        <v>5002</v>
      </c>
      <c r="B537" s="16" t="s">
        <v>9981</v>
      </c>
      <c r="C537" s="16" t="s">
        <v>1</v>
      </c>
      <c r="D537" s="16" t="s">
        <v>598</v>
      </c>
      <c r="E537" s="16">
        <v>2314510</v>
      </c>
      <c r="F537" s="16">
        <v>0.96</v>
      </c>
      <c r="G537" s="16">
        <v>0.91</v>
      </c>
      <c r="H537" s="16">
        <v>1</v>
      </c>
      <c r="I537" s="16" t="s">
        <v>5331</v>
      </c>
      <c r="J537" s="16">
        <v>105</v>
      </c>
      <c r="K537" s="16" t="s">
        <v>7435</v>
      </c>
      <c r="L537" s="104" t="s">
        <v>14433</v>
      </c>
      <c r="M537" s="17">
        <v>1106.1976860003203</v>
      </c>
      <c r="N537" s="17">
        <v>1835.22257995263</v>
      </c>
      <c r="O537" s="17">
        <v>3.1395375585839602E-2</v>
      </c>
      <c r="P537" s="32">
        <v>0.89698518381402104</v>
      </c>
      <c r="Q537" s="17">
        <v>-1.8125057745405</v>
      </c>
      <c r="R537" s="32">
        <v>1.1085395612053901E-15</v>
      </c>
      <c r="S537" s="17">
        <v>0.46637195478060001</v>
      </c>
      <c r="T537" s="32">
        <v>8.6811204640840398E-2</v>
      </c>
      <c r="U537" s="16">
        <v>2279</v>
      </c>
      <c r="V537" s="16">
        <v>2153</v>
      </c>
      <c r="W537" s="16">
        <v>478</v>
      </c>
      <c r="X537" s="16">
        <v>628</v>
      </c>
      <c r="Y537" s="16">
        <v>277</v>
      </c>
      <c r="Z537" s="16">
        <v>333</v>
      </c>
      <c r="AA537" s="16">
        <v>2663</v>
      </c>
      <c r="AB537" s="16">
        <v>1541</v>
      </c>
      <c r="AC537" s="24" t="s">
        <v>6065</v>
      </c>
      <c r="AD537" s="24" t="s">
        <v>12746</v>
      </c>
    </row>
    <row r="538" spans="1:30" ht="15" customHeight="1" x14ac:dyDescent="0.25">
      <c r="A538" s="16" t="s">
        <v>2621</v>
      </c>
      <c r="B538" s="16" t="s">
        <v>9981</v>
      </c>
      <c r="C538" s="16" t="s">
        <v>596</v>
      </c>
      <c r="D538" s="16" t="s">
        <v>302</v>
      </c>
      <c r="E538" s="16">
        <v>2314929</v>
      </c>
      <c r="F538" s="16">
        <v>0.97</v>
      </c>
      <c r="G538" s="16">
        <v>0.91</v>
      </c>
      <c r="H538" s="16">
        <v>0.87</v>
      </c>
      <c r="I538" s="16" t="s">
        <v>5331</v>
      </c>
      <c r="J538" s="16">
        <v>314</v>
      </c>
      <c r="K538" s="16" t="s">
        <v>7435</v>
      </c>
      <c r="L538" s="104" t="s">
        <v>14433</v>
      </c>
      <c r="M538" s="17">
        <v>407.61200657511631</v>
      </c>
      <c r="N538" s="17">
        <v>1607.15454203225</v>
      </c>
      <c r="O538" s="17">
        <v>5.4817354068087001</v>
      </c>
      <c r="P538" s="32">
        <v>7.5001150922922905E-54</v>
      </c>
      <c r="Q538" s="17">
        <v>-1.3864087595274801</v>
      </c>
      <c r="R538" s="32">
        <v>4.6081549276540601E-3</v>
      </c>
      <c r="S538" s="17">
        <v>-0.85285532356406202</v>
      </c>
      <c r="T538" s="32">
        <v>0.106719429436071</v>
      </c>
      <c r="U538" s="16">
        <v>44</v>
      </c>
      <c r="V538" s="16">
        <v>85</v>
      </c>
      <c r="W538" s="16">
        <v>552</v>
      </c>
      <c r="X538" s="16">
        <v>884</v>
      </c>
      <c r="Y538" s="16">
        <v>10</v>
      </c>
      <c r="Z538" s="16">
        <v>14</v>
      </c>
      <c r="AA538" s="16">
        <v>20</v>
      </c>
      <c r="AB538" s="16">
        <v>26</v>
      </c>
      <c r="AC538" s="24" t="s">
        <v>6065</v>
      </c>
      <c r="AD538" s="24" t="s">
        <v>7434</v>
      </c>
    </row>
    <row r="539" spans="1:30" ht="15" customHeight="1" x14ac:dyDescent="0.25">
      <c r="A539" s="16" t="s">
        <v>2578</v>
      </c>
      <c r="B539" s="16" t="s">
        <v>9981</v>
      </c>
      <c r="C539" s="16" t="s">
        <v>1</v>
      </c>
      <c r="D539" s="16" t="s">
        <v>302</v>
      </c>
      <c r="E539" s="16">
        <v>2258879</v>
      </c>
      <c r="F539" s="16">
        <v>1</v>
      </c>
      <c r="G539" s="16">
        <v>1</v>
      </c>
      <c r="H539" s="16">
        <v>0.85</v>
      </c>
      <c r="I539" s="16" t="s">
        <v>5331</v>
      </c>
      <c r="J539" s="16">
        <v>36</v>
      </c>
      <c r="K539" s="16" t="s">
        <v>6066</v>
      </c>
      <c r="L539" s="104" t="s">
        <v>14433</v>
      </c>
      <c r="M539" s="17">
        <v>872.33846680921181</v>
      </c>
      <c r="N539" s="17">
        <v>1273.61349261891</v>
      </c>
      <c r="O539" s="17">
        <v>0.710989846472735</v>
      </c>
      <c r="P539" s="32">
        <v>4.2382814768315898E-3</v>
      </c>
      <c r="Q539" s="17">
        <v>0.16321928344688799</v>
      </c>
      <c r="R539" s="32">
        <v>0.56335101918401598</v>
      </c>
      <c r="S539" s="17">
        <v>-0.375195479825711</v>
      </c>
      <c r="T539" s="32">
        <v>0.24714223330096</v>
      </c>
      <c r="U539" s="16">
        <v>1272</v>
      </c>
      <c r="V539" s="16">
        <v>1574</v>
      </c>
      <c r="W539" s="16">
        <v>464</v>
      </c>
      <c r="X539" s="16">
        <v>687</v>
      </c>
      <c r="Y539" s="16">
        <v>653</v>
      </c>
      <c r="Z539" s="16">
        <v>900</v>
      </c>
      <c r="AA539" s="16">
        <v>884</v>
      </c>
      <c r="AB539" s="16">
        <v>588</v>
      </c>
      <c r="AC539" s="24" t="s">
        <v>6065</v>
      </c>
      <c r="AD539" s="24" t="s">
        <v>12672</v>
      </c>
    </row>
    <row r="540" spans="1:30" ht="15" customHeight="1" x14ac:dyDescent="0.25">
      <c r="A540" s="16" t="s">
        <v>2312</v>
      </c>
      <c r="B540" s="16" t="s">
        <v>9981</v>
      </c>
      <c r="C540" s="16" t="s">
        <v>596</v>
      </c>
      <c r="D540" s="16" t="s">
        <v>302</v>
      </c>
      <c r="E540" s="16">
        <v>1920640</v>
      </c>
      <c r="F540" s="16">
        <v>0.99</v>
      </c>
      <c r="G540" s="16">
        <v>0.99</v>
      </c>
      <c r="H540" s="16">
        <v>0.49</v>
      </c>
      <c r="I540" s="16" t="s">
        <v>5327</v>
      </c>
      <c r="J540" s="16">
        <v>579</v>
      </c>
      <c r="K540" s="16" t="s">
        <v>7232</v>
      </c>
      <c r="L540" s="104" t="s">
        <v>14433</v>
      </c>
      <c r="M540" s="17">
        <v>274.25074486792784</v>
      </c>
      <c r="N540" s="17">
        <v>958.11136159614898</v>
      </c>
      <c r="O540" s="17">
        <v>3.7535527930433998</v>
      </c>
      <c r="P540" s="32">
        <v>8.8909925847283404E-42</v>
      </c>
      <c r="Q540" s="17">
        <v>-0.36497482433473899</v>
      </c>
      <c r="R540" s="32">
        <v>0.29418873427601799</v>
      </c>
      <c r="S540" s="17">
        <v>-0.18859642932488499</v>
      </c>
      <c r="T540" s="32">
        <v>0.68223110240183804</v>
      </c>
      <c r="U540" s="16">
        <v>121</v>
      </c>
      <c r="V540" s="16">
        <v>130</v>
      </c>
      <c r="W540" s="16">
        <v>318</v>
      </c>
      <c r="X540" s="16">
        <v>527</v>
      </c>
      <c r="Y540" s="16">
        <v>45</v>
      </c>
      <c r="Z540" s="16">
        <v>49</v>
      </c>
      <c r="AA540" s="16">
        <v>92</v>
      </c>
      <c r="AB540" s="16">
        <v>59</v>
      </c>
      <c r="AC540" s="24" t="s">
        <v>6065</v>
      </c>
      <c r="AD540" s="24" t="s">
        <v>7233</v>
      </c>
    </row>
    <row r="541" spans="1:30" ht="15" customHeight="1" x14ac:dyDescent="0.25">
      <c r="A541" s="16" t="s">
        <v>2577</v>
      </c>
      <c r="B541" s="16" t="s">
        <v>9981</v>
      </c>
      <c r="C541" s="16" t="s">
        <v>4</v>
      </c>
      <c r="D541" s="16" t="s">
        <v>302</v>
      </c>
      <c r="E541" s="16">
        <v>2257166</v>
      </c>
      <c r="F541" s="16">
        <v>1</v>
      </c>
      <c r="G541" s="16">
        <v>1</v>
      </c>
      <c r="H541" s="16">
        <v>0.99</v>
      </c>
      <c r="I541" s="16" t="s">
        <v>5331</v>
      </c>
      <c r="J541" s="16">
        <v>1677</v>
      </c>
      <c r="K541" s="16" t="s">
        <v>6066</v>
      </c>
      <c r="L541" s="104" t="s">
        <v>14433</v>
      </c>
      <c r="M541" s="17">
        <v>423.25416939271588</v>
      </c>
      <c r="N541" s="17">
        <v>911.29241282215105</v>
      </c>
      <c r="O541" s="17">
        <v>1.7312043463964999</v>
      </c>
      <c r="P541" s="32">
        <v>1.7052410902667E-12</v>
      </c>
      <c r="Q541" s="17">
        <v>-0.26862521750922602</v>
      </c>
      <c r="R541" s="32">
        <v>0.33827332926814002</v>
      </c>
      <c r="S541" s="17">
        <v>0.29282056343454899</v>
      </c>
      <c r="T541" s="32">
        <v>0.39203636790826402</v>
      </c>
      <c r="U541" s="16">
        <v>468</v>
      </c>
      <c r="V541" s="16">
        <v>514</v>
      </c>
      <c r="W541" s="16">
        <v>332</v>
      </c>
      <c r="X541" s="16">
        <v>470</v>
      </c>
      <c r="Y541" s="16">
        <v>171</v>
      </c>
      <c r="Z541" s="16">
        <v>225</v>
      </c>
      <c r="AA541" s="16">
        <v>658</v>
      </c>
      <c r="AB541" s="16">
        <v>237</v>
      </c>
      <c r="AC541" s="24" t="s">
        <v>6065</v>
      </c>
      <c r="AD541" s="24" t="s">
        <v>12671</v>
      </c>
    </row>
    <row r="542" spans="1:30" ht="15" customHeight="1" x14ac:dyDescent="0.25">
      <c r="A542" s="16" t="s">
        <v>2580</v>
      </c>
      <c r="B542" s="16" t="s">
        <v>9981</v>
      </c>
      <c r="C542" s="16" t="s">
        <v>1</v>
      </c>
      <c r="D542" s="16" t="s">
        <v>302</v>
      </c>
      <c r="E542" s="16">
        <v>2259007</v>
      </c>
      <c r="F542" s="16">
        <v>0.98</v>
      </c>
      <c r="G542" s="16">
        <v>0.98</v>
      </c>
      <c r="H542" s="16">
        <v>0.43</v>
      </c>
      <c r="I542" s="16" t="s">
        <v>5327</v>
      </c>
      <c r="J542" s="16">
        <v>164</v>
      </c>
      <c r="K542" s="16" t="s">
        <v>6066</v>
      </c>
      <c r="L542" s="104" t="s">
        <v>14433</v>
      </c>
      <c r="M542" s="17">
        <v>629.65337791925811</v>
      </c>
      <c r="N542" s="17">
        <v>764.95904095877404</v>
      </c>
      <c r="O542" s="17">
        <v>0.38583320056954601</v>
      </c>
      <c r="P542" s="32">
        <v>0.123818200235364</v>
      </c>
      <c r="Q542" s="17">
        <v>0.44235410850340801</v>
      </c>
      <c r="R542" s="32">
        <v>8.4889105581621299E-2</v>
      </c>
      <c r="S542" s="17">
        <v>-0.12071292395139301</v>
      </c>
      <c r="T542" s="32">
        <v>0.75061988369932797</v>
      </c>
      <c r="U542" s="16">
        <v>1129</v>
      </c>
      <c r="V542" s="16">
        <v>904</v>
      </c>
      <c r="W542" s="16">
        <v>257</v>
      </c>
      <c r="X542" s="16">
        <v>402</v>
      </c>
      <c r="Y542" s="16">
        <v>605</v>
      </c>
      <c r="Z542" s="16">
        <v>730</v>
      </c>
      <c r="AA542" s="16">
        <v>1029</v>
      </c>
      <c r="AB542" s="16">
        <v>366</v>
      </c>
      <c r="AC542" s="24" t="s">
        <v>6065</v>
      </c>
      <c r="AD542" s="24" t="s">
        <v>12675</v>
      </c>
    </row>
    <row r="543" spans="1:30" ht="15" customHeight="1" x14ac:dyDescent="0.25">
      <c r="A543" s="16" t="s">
        <v>3168</v>
      </c>
      <c r="B543" s="16" t="s">
        <v>9981</v>
      </c>
      <c r="C543" s="16" t="s">
        <v>596</v>
      </c>
      <c r="D543" s="16" t="s">
        <v>598</v>
      </c>
      <c r="E543" s="16">
        <v>271778</v>
      </c>
      <c r="F543" s="16">
        <v>0.88</v>
      </c>
      <c r="G543" s="16">
        <v>0.9</v>
      </c>
      <c r="H543" s="16">
        <v>1</v>
      </c>
      <c r="I543" s="16" t="s">
        <v>5327</v>
      </c>
      <c r="J543" s="16">
        <v>1688</v>
      </c>
      <c r="K543" s="16" t="s">
        <v>6354</v>
      </c>
      <c r="L543" s="104" t="s">
        <v>14433</v>
      </c>
      <c r="M543" s="17">
        <v>279.48329450929384</v>
      </c>
      <c r="N543" s="17">
        <v>536.32419671890705</v>
      </c>
      <c r="O543" s="17">
        <v>1.5325047933779701</v>
      </c>
      <c r="P543" s="32">
        <v>2.9948274957305301E-8</v>
      </c>
      <c r="Q543" s="17">
        <v>-0.84111545429402801</v>
      </c>
      <c r="R543" s="32">
        <v>5.5344272892411499E-3</v>
      </c>
      <c r="S543" s="17">
        <v>0.82073659287037903</v>
      </c>
      <c r="T543" s="32">
        <v>1.24693167205806E-2</v>
      </c>
      <c r="U543" s="16">
        <v>372</v>
      </c>
      <c r="V543" s="16">
        <v>294</v>
      </c>
      <c r="W543" s="16">
        <v>184</v>
      </c>
      <c r="X543" s="16">
        <v>295</v>
      </c>
      <c r="Y543" s="16">
        <v>75</v>
      </c>
      <c r="Z543" s="16">
        <v>106</v>
      </c>
      <c r="AA543" s="16">
        <v>645</v>
      </c>
      <c r="AB543" s="16">
        <v>231</v>
      </c>
      <c r="AC543" s="24" t="s">
        <v>6065</v>
      </c>
      <c r="AD543" s="24" t="s">
        <v>6353</v>
      </c>
    </row>
    <row r="544" spans="1:30" ht="15" customHeight="1" x14ac:dyDescent="0.25">
      <c r="A544" s="16" t="s">
        <v>2311</v>
      </c>
      <c r="B544" s="16" t="s">
        <v>9981</v>
      </c>
      <c r="C544" s="16" t="s">
        <v>596</v>
      </c>
      <c r="D544" s="16" t="s">
        <v>302</v>
      </c>
      <c r="E544" s="16">
        <v>1920629</v>
      </c>
      <c r="F544" s="16">
        <v>0.92</v>
      </c>
      <c r="G544" s="16">
        <v>0.63</v>
      </c>
      <c r="H544" s="16">
        <v>0.44</v>
      </c>
      <c r="I544" s="16" t="s">
        <v>5331</v>
      </c>
      <c r="J544" s="16">
        <v>568</v>
      </c>
      <c r="K544" s="16" t="s">
        <v>7232</v>
      </c>
      <c r="L544" s="104" t="s">
        <v>14433</v>
      </c>
      <c r="M544" s="17">
        <v>159.32051121686408</v>
      </c>
      <c r="N544" s="17">
        <v>437.22546254380302</v>
      </c>
      <c r="O544" s="17">
        <v>-1.42662966502157</v>
      </c>
      <c r="P544" s="32">
        <v>5.9623396196317702E-4</v>
      </c>
      <c r="Q544" s="17">
        <v>2.2986893645154698</v>
      </c>
      <c r="R544" s="32">
        <v>6.0827658999687099E-13</v>
      </c>
      <c r="S544" s="17">
        <v>-0.15766854308424</v>
      </c>
      <c r="T544" s="32">
        <v>0.76550842825850196</v>
      </c>
      <c r="U544" s="16">
        <v>196</v>
      </c>
      <c r="V544" s="16">
        <v>132</v>
      </c>
      <c r="W544" s="16">
        <v>13</v>
      </c>
      <c r="X544" s="16">
        <v>17</v>
      </c>
      <c r="Y544" s="16">
        <v>344</v>
      </c>
      <c r="Z544" s="16">
        <v>438</v>
      </c>
      <c r="AA544" s="16">
        <v>148</v>
      </c>
      <c r="AB544" s="16">
        <v>64</v>
      </c>
      <c r="AC544" s="24" t="s">
        <v>6065</v>
      </c>
      <c r="AD544" s="24" t="s">
        <v>7231</v>
      </c>
    </row>
    <row r="545" spans="1:30" ht="15" customHeight="1" x14ac:dyDescent="0.25">
      <c r="A545" s="16" t="s">
        <v>4644</v>
      </c>
      <c r="B545" s="16" t="s">
        <v>9981</v>
      </c>
      <c r="C545" s="16" t="s">
        <v>1</v>
      </c>
      <c r="D545" s="16" t="s">
        <v>598</v>
      </c>
      <c r="E545" s="16">
        <v>1920036</v>
      </c>
      <c r="F545" s="16">
        <v>1</v>
      </c>
      <c r="G545" s="16">
        <v>0.99</v>
      </c>
      <c r="H545" s="16">
        <v>1</v>
      </c>
      <c r="I545" s="16" t="s">
        <v>5327</v>
      </c>
      <c r="J545" s="16">
        <v>25</v>
      </c>
      <c r="K545" s="16" t="s">
        <v>7232</v>
      </c>
      <c r="L545" s="104" t="s">
        <v>14433</v>
      </c>
      <c r="M545" s="17">
        <v>321.06715214945672</v>
      </c>
      <c r="N545" s="17">
        <v>402.07764466923999</v>
      </c>
      <c r="O545" s="17">
        <v>0.16303567930875301</v>
      </c>
      <c r="P545" s="32">
        <v>0.59799570021283499</v>
      </c>
      <c r="Q545" s="17">
        <v>0.26224426944503398</v>
      </c>
      <c r="R545" s="32">
        <v>0.40933179631911099</v>
      </c>
      <c r="S545" s="17">
        <v>0.10430147336675499</v>
      </c>
      <c r="T545" s="32">
        <v>0.82246945988780096</v>
      </c>
      <c r="U545" s="16">
        <v>618</v>
      </c>
      <c r="V545" s="16">
        <v>461</v>
      </c>
      <c r="W545" s="16">
        <v>133</v>
      </c>
      <c r="X545" s="16">
        <v>160</v>
      </c>
      <c r="Y545" s="16">
        <v>318</v>
      </c>
      <c r="Z545" s="16">
        <v>299</v>
      </c>
      <c r="AA545" s="16">
        <v>516</v>
      </c>
      <c r="AB545" s="16">
        <v>287</v>
      </c>
      <c r="AC545" s="24" t="s">
        <v>6065</v>
      </c>
      <c r="AD545" s="24" t="s">
        <v>12308</v>
      </c>
    </row>
    <row r="546" spans="1:30" ht="15" customHeight="1" x14ac:dyDescent="0.25">
      <c r="A546" s="16" t="s">
        <v>2313</v>
      </c>
      <c r="B546" s="16" t="s">
        <v>9981</v>
      </c>
      <c r="C546" s="16" t="s">
        <v>596</v>
      </c>
      <c r="D546" s="16" t="s">
        <v>302</v>
      </c>
      <c r="E546" s="16">
        <v>1921098</v>
      </c>
      <c r="F546" s="16">
        <v>1</v>
      </c>
      <c r="G546" s="16">
        <v>0.99</v>
      </c>
      <c r="H546" s="16">
        <v>1</v>
      </c>
      <c r="I546" s="16" t="s">
        <v>5372</v>
      </c>
      <c r="J546" s="16">
        <v>1037</v>
      </c>
      <c r="K546" s="16" t="s">
        <v>7232</v>
      </c>
      <c r="L546" s="104" t="s">
        <v>14433</v>
      </c>
      <c r="M546" s="17">
        <v>154.64586288455524</v>
      </c>
      <c r="N546" s="17">
        <v>394.30150160913701</v>
      </c>
      <c r="O546" s="17">
        <v>-3.3979564854301199</v>
      </c>
      <c r="P546" s="32">
        <v>1.3548343492816901E-10</v>
      </c>
      <c r="Q546" s="17">
        <v>1.29790905853053</v>
      </c>
      <c r="R546" s="32">
        <v>8.1792943372254899E-5</v>
      </c>
      <c r="S546" s="17">
        <v>-0.118240042389094</v>
      </c>
      <c r="T546" s="32">
        <v>0.82488035505036705</v>
      </c>
      <c r="U546" s="16">
        <v>248</v>
      </c>
      <c r="V546" s="16">
        <v>264</v>
      </c>
      <c r="W546" s="16">
        <v>5</v>
      </c>
      <c r="X546" s="16">
        <v>7</v>
      </c>
      <c r="Y546" s="16">
        <v>226</v>
      </c>
      <c r="Z546" s="16">
        <v>395</v>
      </c>
      <c r="AA546" s="16">
        <v>257</v>
      </c>
      <c r="AB546" s="16">
        <v>93</v>
      </c>
      <c r="AC546" s="24" t="s">
        <v>6065</v>
      </c>
      <c r="AD546" s="24" t="s">
        <v>7234</v>
      </c>
    </row>
    <row r="547" spans="1:30" ht="15" customHeight="1" x14ac:dyDescent="0.25">
      <c r="A547" s="16" t="s">
        <v>2314</v>
      </c>
      <c r="B547" s="16" t="s">
        <v>9981</v>
      </c>
      <c r="C547" s="16" t="s">
        <v>596</v>
      </c>
      <c r="D547" s="16" t="s">
        <v>302</v>
      </c>
      <c r="E547" s="16">
        <v>1921934</v>
      </c>
      <c r="F547" s="16">
        <v>1</v>
      </c>
      <c r="G547" s="16">
        <v>0.81</v>
      </c>
      <c r="H547" s="16">
        <v>0.63</v>
      </c>
      <c r="I547" s="16" t="s">
        <v>5372</v>
      </c>
      <c r="J547" s="16">
        <v>2</v>
      </c>
      <c r="K547" s="16" t="s">
        <v>7232</v>
      </c>
      <c r="L547" s="104" t="s">
        <v>14433</v>
      </c>
      <c r="M547" s="17">
        <v>199.53691886078803</v>
      </c>
      <c r="N547" s="17">
        <v>283.44125504784199</v>
      </c>
      <c r="O547" s="17">
        <v>-0.52576675960957198</v>
      </c>
      <c r="P547" s="32">
        <v>0.106860940277726</v>
      </c>
      <c r="Q547" s="17">
        <v>-0.80550986747894304</v>
      </c>
      <c r="R547" s="32">
        <v>1.2871368567948099E-2</v>
      </c>
      <c r="S547" s="17">
        <v>4.6852141272500501E-2</v>
      </c>
      <c r="T547" s="32">
        <v>0.93157551083719803</v>
      </c>
      <c r="U547" s="16">
        <v>390</v>
      </c>
      <c r="V547" s="16">
        <v>501</v>
      </c>
      <c r="W547" s="16">
        <v>70</v>
      </c>
      <c r="X547" s="16">
        <v>80</v>
      </c>
      <c r="Y547" s="16">
        <v>115</v>
      </c>
      <c r="Z547" s="16">
        <v>131</v>
      </c>
      <c r="AA547" s="16">
        <v>390</v>
      </c>
      <c r="AB547" s="16">
        <v>238</v>
      </c>
      <c r="AC547" s="24" t="s">
        <v>6065</v>
      </c>
      <c r="AD547" s="24" t="s">
        <v>7235</v>
      </c>
    </row>
    <row r="548" spans="1:30" ht="15" customHeight="1" x14ac:dyDescent="0.25">
      <c r="A548" s="16" t="s">
        <v>982</v>
      </c>
      <c r="B548" s="16" t="s">
        <v>9981</v>
      </c>
      <c r="C548" s="16" t="s">
        <v>4</v>
      </c>
      <c r="D548" s="16" t="s">
        <v>302</v>
      </c>
      <c r="E548" s="16">
        <v>273298</v>
      </c>
      <c r="F548" s="16">
        <v>0.85</v>
      </c>
      <c r="G548" s="16">
        <v>0.89</v>
      </c>
      <c r="H548" s="16">
        <v>0.79</v>
      </c>
      <c r="I548" s="16" t="s">
        <v>5327</v>
      </c>
      <c r="J548" s="16">
        <v>168</v>
      </c>
      <c r="K548" s="16" t="s">
        <v>6354</v>
      </c>
      <c r="L548" s="104" t="s">
        <v>14433</v>
      </c>
      <c r="M548" s="17">
        <v>168.99287401841801</v>
      </c>
      <c r="N548" s="17">
        <v>261.30340969469802</v>
      </c>
      <c r="O548" s="17">
        <v>-0.72461910830480603</v>
      </c>
      <c r="P548" s="32">
        <v>5.7544537930552503E-2</v>
      </c>
      <c r="Q548" s="17">
        <v>-0.59160226437873897</v>
      </c>
      <c r="R548" s="32">
        <v>0.12502627700789601</v>
      </c>
      <c r="S548" s="17">
        <v>-5.0682429463205197E-2</v>
      </c>
      <c r="T548" s="32">
        <v>0.93684756797487101</v>
      </c>
      <c r="U548" s="16">
        <v>291</v>
      </c>
      <c r="V548" s="16">
        <v>481</v>
      </c>
      <c r="W548" s="16">
        <v>37</v>
      </c>
      <c r="X548" s="16">
        <v>82</v>
      </c>
      <c r="Y548" s="16">
        <v>108</v>
      </c>
      <c r="Z548" s="16">
        <v>141</v>
      </c>
      <c r="AA548" s="16">
        <v>291</v>
      </c>
      <c r="AB548" s="16">
        <v>205</v>
      </c>
      <c r="AC548" s="24" t="s">
        <v>6065</v>
      </c>
      <c r="AD548" s="24" t="s">
        <v>10337</v>
      </c>
    </row>
    <row r="549" spans="1:30" ht="15" customHeight="1" x14ac:dyDescent="0.25">
      <c r="A549" s="16" t="s">
        <v>4943</v>
      </c>
      <c r="B549" s="16" t="s">
        <v>9981</v>
      </c>
      <c r="C549" s="16" t="s">
        <v>596</v>
      </c>
      <c r="D549" s="16" t="s">
        <v>598</v>
      </c>
      <c r="E549" s="16">
        <v>2258590</v>
      </c>
      <c r="F549" s="16">
        <v>0.98</v>
      </c>
      <c r="G549" s="16">
        <v>0.98</v>
      </c>
      <c r="H549" s="16">
        <v>1</v>
      </c>
      <c r="I549" s="16" t="s">
        <v>5327</v>
      </c>
      <c r="J549" s="16">
        <v>253</v>
      </c>
      <c r="K549" s="16" t="s">
        <v>6066</v>
      </c>
      <c r="L549" s="104" t="s">
        <v>14433</v>
      </c>
      <c r="M549" s="17">
        <v>132.0980784322704</v>
      </c>
      <c r="N549" s="17">
        <v>231.04035075328301</v>
      </c>
      <c r="O549" s="17">
        <v>-4.0445910460364596</v>
      </c>
      <c r="P549" s="32">
        <v>6.28045571953169E-14</v>
      </c>
      <c r="Q549" s="17">
        <v>-0.911090881958874</v>
      </c>
      <c r="R549" s="32">
        <v>7.9750349548264304E-3</v>
      </c>
      <c r="S549" s="17">
        <v>4.6444010228178803E-2</v>
      </c>
      <c r="T549" s="32">
        <v>0.93595545519549805</v>
      </c>
      <c r="U549" s="16">
        <v>352</v>
      </c>
      <c r="V549" s="16">
        <v>390</v>
      </c>
      <c r="W549" s="16">
        <v>6</v>
      </c>
      <c r="X549" s="16">
        <v>5</v>
      </c>
      <c r="Y549" s="16">
        <v>86</v>
      </c>
      <c r="Z549" s="16">
        <v>105</v>
      </c>
      <c r="AA549" s="16">
        <v>333</v>
      </c>
      <c r="AB549" s="16">
        <v>194</v>
      </c>
      <c r="AC549" s="24" t="s">
        <v>6065</v>
      </c>
      <c r="AD549" s="24" t="s">
        <v>6064</v>
      </c>
    </row>
    <row r="550" spans="1:30" ht="15" customHeight="1" x14ac:dyDescent="0.25">
      <c r="A550" s="16" t="s">
        <v>981</v>
      </c>
      <c r="B550" s="16" t="s">
        <v>9981</v>
      </c>
      <c r="C550" s="16" t="s">
        <v>4</v>
      </c>
      <c r="D550" s="16" t="s">
        <v>302</v>
      </c>
      <c r="E550" s="16">
        <v>272643</v>
      </c>
      <c r="F550" s="16">
        <v>0.72</v>
      </c>
      <c r="G550" s="16">
        <v>0.64</v>
      </c>
      <c r="H550" s="16">
        <v>0.86</v>
      </c>
      <c r="I550" s="16" t="s">
        <v>5327</v>
      </c>
      <c r="J550" s="16">
        <v>823</v>
      </c>
      <c r="K550" s="16" t="s">
        <v>6354</v>
      </c>
      <c r="L550" s="104" t="s">
        <v>14433</v>
      </c>
      <c r="M550" s="17">
        <v>80.363748106181276</v>
      </c>
      <c r="N550" s="17">
        <v>166.234601593717</v>
      </c>
      <c r="O550" s="17">
        <v>-3.0308911007433998</v>
      </c>
      <c r="P550" s="32">
        <v>6.3907276572603801E-9</v>
      </c>
      <c r="Q550" s="17">
        <v>-0.60870313975798296</v>
      </c>
      <c r="R550" s="32">
        <v>0.14320402147935299</v>
      </c>
      <c r="S550" s="17">
        <v>-1.1284877584526101</v>
      </c>
      <c r="T550" s="32">
        <v>1.53910122667119E-2</v>
      </c>
      <c r="U550" s="16">
        <v>225</v>
      </c>
      <c r="V550" s="16">
        <v>306</v>
      </c>
      <c r="W550" s="16">
        <v>7</v>
      </c>
      <c r="X550" s="16">
        <v>9</v>
      </c>
      <c r="Y550" s="16">
        <v>65</v>
      </c>
      <c r="Z550" s="16">
        <v>106</v>
      </c>
      <c r="AA550" s="16">
        <v>113</v>
      </c>
      <c r="AB550" s="16">
        <v>58</v>
      </c>
      <c r="AC550" s="24" t="s">
        <v>6065</v>
      </c>
      <c r="AD550" s="24" t="s">
        <v>10336</v>
      </c>
    </row>
    <row r="551" spans="1:30" ht="15" customHeight="1" x14ac:dyDescent="0.25">
      <c r="A551" s="16" t="s">
        <v>2909</v>
      </c>
      <c r="B551" s="16" t="s">
        <v>9981</v>
      </c>
      <c r="C551" s="16" t="s">
        <v>1</v>
      </c>
      <c r="D551" s="16" t="s">
        <v>598</v>
      </c>
      <c r="E551" s="16">
        <v>5714</v>
      </c>
      <c r="F551" s="16">
        <v>0.87</v>
      </c>
      <c r="G551" s="16">
        <v>0.88</v>
      </c>
      <c r="H551" s="16">
        <v>0.88</v>
      </c>
      <c r="I551" s="16" t="s">
        <v>5331</v>
      </c>
      <c r="J551" s="16">
        <v>87</v>
      </c>
      <c r="K551" s="16" t="s">
        <v>7798</v>
      </c>
      <c r="L551" s="104" t="s">
        <v>14907</v>
      </c>
      <c r="M551" s="17">
        <v>195.97508698770474</v>
      </c>
      <c r="N551" s="17">
        <v>413.95675298827501</v>
      </c>
      <c r="O551" s="17">
        <v>-1.48381844836318</v>
      </c>
      <c r="P551" s="32">
        <v>5.2411713763402498E-5</v>
      </c>
      <c r="Q551" s="17">
        <v>-1.42539607257926</v>
      </c>
      <c r="R551" s="32">
        <v>8.1257374499169101E-5</v>
      </c>
      <c r="S551" s="17">
        <v>-0.89276005532018399</v>
      </c>
      <c r="T551" s="32">
        <v>3.4044187897323497E-2</v>
      </c>
      <c r="U551" s="16">
        <v>513</v>
      </c>
      <c r="V551" s="16">
        <v>762</v>
      </c>
      <c r="W551" s="16">
        <v>39</v>
      </c>
      <c r="X551" s="16">
        <v>76</v>
      </c>
      <c r="Y551" s="16">
        <v>112</v>
      </c>
      <c r="Z551" s="16">
        <v>116</v>
      </c>
      <c r="AA551" s="16">
        <v>248</v>
      </c>
      <c r="AB551" s="16">
        <v>199</v>
      </c>
      <c r="AC551" s="24" t="s">
        <v>7797</v>
      </c>
      <c r="AD551" s="24" t="s">
        <v>9998</v>
      </c>
    </row>
    <row r="552" spans="1:30" ht="15" customHeight="1" x14ac:dyDescent="0.25">
      <c r="A552" s="16" t="s">
        <v>715</v>
      </c>
      <c r="B552" s="16" t="s">
        <v>9981</v>
      </c>
      <c r="C552" s="16" t="s">
        <v>596</v>
      </c>
      <c r="D552" s="16" t="s">
        <v>302</v>
      </c>
      <c r="E552" s="16">
        <v>5767</v>
      </c>
      <c r="F552" s="16">
        <v>1</v>
      </c>
      <c r="G552" s="16">
        <v>0.99</v>
      </c>
      <c r="H552" s="16">
        <v>0.96</v>
      </c>
      <c r="I552" s="16" t="s">
        <v>5331</v>
      </c>
      <c r="J552" s="16">
        <v>34</v>
      </c>
      <c r="K552" s="16" t="s">
        <v>7798</v>
      </c>
      <c r="L552" s="104" t="s">
        <v>14907</v>
      </c>
      <c r="M552" s="17">
        <v>190.22758127042664</v>
      </c>
      <c r="N552" s="17">
        <v>295.47656829444202</v>
      </c>
      <c r="O552" s="17">
        <v>0.20781329951108901</v>
      </c>
      <c r="P552" s="32">
        <v>0.55355348440916297</v>
      </c>
      <c r="Q552" s="17">
        <v>0.96286333074772801</v>
      </c>
      <c r="R552" s="32">
        <v>3.3183002585918699E-3</v>
      </c>
      <c r="S552" s="17">
        <v>0.247002916491739</v>
      </c>
      <c r="T552" s="32">
        <v>0.59521211790094397</v>
      </c>
      <c r="U552" s="16">
        <v>212</v>
      </c>
      <c r="V552" s="16">
        <v>320</v>
      </c>
      <c r="W552" s="16">
        <v>61</v>
      </c>
      <c r="X552" s="16">
        <v>91</v>
      </c>
      <c r="Y552" s="16">
        <v>210</v>
      </c>
      <c r="Z552" s="16">
        <v>296</v>
      </c>
      <c r="AA552" s="16">
        <v>350</v>
      </c>
      <c r="AB552" s="16">
        <v>122</v>
      </c>
      <c r="AC552" s="24" t="s">
        <v>7797</v>
      </c>
      <c r="AD552" s="24" t="s">
        <v>7796</v>
      </c>
    </row>
    <row r="553" spans="1:30" ht="15" customHeight="1" x14ac:dyDescent="0.25">
      <c r="A553" s="16" t="s">
        <v>3146</v>
      </c>
      <c r="B553" s="16" t="s">
        <v>9981</v>
      </c>
      <c r="C553" s="16" t="s">
        <v>1</v>
      </c>
      <c r="D553" s="16" t="s">
        <v>598</v>
      </c>
      <c r="E553" s="16">
        <v>246301</v>
      </c>
      <c r="F553" s="16">
        <v>1</v>
      </c>
      <c r="G553" s="16">
        <v>0.99</v>
      </c>
      <c r="H553" s="16">
        <v>1</v>
      </c>
      <c r="I553" s="16" t="s">
        <v>5331</v>
      </c>
      <c r="J553" s="16">
        <v>29</v>
      </c>
      <c r="K553" s="16" t="s">
        <v>8537</v>
      </c>
      <c r="L553" s="104" t="s">
        <v>14603</v>
      </c>
      <c r="M553" s="17">
        <v>1824.2503186421586</v>
      </c>
      <c r="N553" s="17">
        <v>2324.8935953625401</v>
      </c>
      <c r="O553" s="17">
        <v>0.390054132710424</v>
      </c>
      <c r="P553" s="32">
        <v>7.83705518804486E-2</v>
      </c>
      <c r="Q553" s="17">
        <v>-2.3543297433320201E-3</v>
      </c>
      <c r="R553" s="32">
        <v>0.99271683342997596</v>
      </c>
      <c r="S553" s="17">
        <v>0.49438774186968099</v>
      </c>
      <c r="T553" s="32">
        <v>6.3598498292135694E-2</v>
      </c>
      <c r="U553" s="16">
        <v>2843</v>
      </c>
      <c r="V553" s="16">
        <v>2872</v>
      </c>
      <c r="W553" s="16">
        <v>847</v>
      </c>
      <c r="X553" s="16">
        <v>954</v>
      </c>
      <c r="Y553" s="16">
        <v>1217</v>
      </c>
      <c r="Z553" s="16">
        <v>1550</v>
      </c>
      <c r="AA553" s="16">
        <v>3805</v>
      </c>
      <c r="AB553" s="16">
        <v>1882</v>
      </c>
      <c r="AC553" s="24" t="s">
        <v>8536</v>
      </c>
      <c r="AD553" s="24" t="s">
        <v>10300</v>
      </c>
    </row>
    <row r="554" spans="1:30" ht="15" customHeight="1" x14ac:dyDescent="0.25">
      <c r="A554" s="16" t="s">
        <v>4845</v>
      </c>
      <c r="B554" s="16" t="s">
        <v>9981</v>
      </c>
      <c r="C554" s="16" t="s">
        <v>1</v>
      </c>
      <c r="D554" s="16" t="s">
        <v>598</v>
      </c>
      <c r="E554" s="16">
        <v>2141743</v>
      </c>
      <c r="F554" s="16">
        <v>1</v>
      </c>
      <c r="G554" s="16">
        <v>1</v>
      </c>
      <c r="H554" s="16">
        <v>1</v>
      </c>
      <c r="I554" s="16" t="s">
        <v>5327</v>
      </c>
      <c r="J554" s="16">
        <v>304</v>
      </c>
      <c r="K554" s="16" t="s">
        <v>8429</v>
      </c>
      <c r="L554" s="104" t="s">
        <v>14603</v>
      </c>
      <c r="M554" s="17">
        <v>848.00016797293029</v>
      </c>
      <c r="N554" s="17">
        <v>2289.2104587158901</v>
      </c>
      <c r="O554" s="17">
        <v>2.6852601578349198</v>
      </c>
      <c r="P554" s="32">
        <v>1.3726484164923401E-27</v>
      </c>
      <c r="Q554" s="17">
        <v>-0.37920704747433098</v>
      </c>
      <c r="R554" s="32">
        <v>0.17144644983121801</v>
      </c>
      <c r="S554" s="17">
        <v>0.69444322151947502</v>
      </c>
      <c r="T554" s="32">
        <v>2.2024160689230202E-2</v>
      </c>
      <c r="U554" s="16">
        <v>716</v>
      </c>
      <c r="V554" s="16">
        <v>562</v>
      </c>
      <c r="W554" s="16">
        <v>834</v>
      </c>
      <c r="X554" s="16">
        <v>1187</v>
      </c>
      <c r="Y554" s="16">
        <v>215</v>
      </c>
      <c r="Z554" s="16">
        <v>260</v>
      </c>
      <c r="AA554" s="16">
        <v>1186</v>
      </c>
      <c r="AB554" s="16">
        <v>382</v>
      </c>
      <c r="AC554" s="24" t="s">
        <v>8428</v>
      </c>
      <c r="AD554" s="24" t="s">
        <v>12557</v>
      </c>
    </row>
    <row r="555" spans="1:30" ht="15" customHeight="1" x14ac:dyDescent="0.25">
      <c r="A555" s="16" t="s">
        <v>4846</v>
      </c>
      <c r="B555" s="16" t="s">
        <v>9981</v>
      </c>
      <c r="C555" s="16" t="s">
        <v>1</v>
      </c>
      <c r="D555" s="16" t="s">
        <v>598</v>
      </c>
      <c r="E555" s="16">
        <v>2142025</v>
      </c>
      <c r="F555" s="16">
        <v>1</v>
      </c>
      <c r="G555" s="16">
        <v>0.95</v>
      </c>
      <c r="H555" s="16">
        <v>1</v>
      </c>
      <c r="I555" s="16" t="s">
        <v>5327</v>
      </c>
      <c r="J555" s="16">
        <v>22</v>
      </c>
      <c r="K555" s="16" t="s">
        <v>8429</v>
      </c>
      <c r="L555" s="104" t="s">
        <v>14603</v>
      </c>
      <c r="M555" s="17">
        <v>181.12808753854739</v>
      </c>
      <c r="N555" s="17">
        <v>335.06470389103299</v>
      </c>
      <c r="O555" s="17">
        <v>-2.6388353892738499</v>
      </c>
      <c r="P555" s="32">
        <v>6.3768858869691997E-10</v>
      </c>
      <c r="Q555" s="17">
        <v>0.48318373425436101</v>
      </c>
      <c r="R555" s="32">
        <v>0.20346407816935</v>
      </c>
      <c r="S555" s="17">
        <v>-0.86846524665708902</v>
      </c>
      <c r="T555" s="32">
        <v>4.6729905838708299E-2</v>
      </c>
      <c r="U555" s="16">
        <v>363</v>
      </c>
      <c r="V555" s="16">
        <v>498</v>
      </c>
      <c r="W555" s="16">
        <v>10</v>
      </c>
      <c r="X555" s="16">
        <v>25</v>
      </c>
      <c r="Y555" s="16">
        <v>265</v>
      </c>
      <c r="Z555" s="16">
        <v>317</v>
      </c>
      <c r="AA555" s="16">
        <v>163</v>
      </c>
      <c r="AB555" s="16">
        <v>141</v>
      </c>
      <c r="AC555" s="24" t="s">
        <v>8428</v>
      </c>
      <c r="AD555" s="24" t="s">
        <v>12558</v>
      </c>
    </row>
    <row r="556" spans="1:30" ht="15" customHeight="1" x14ac:dyDescent="0.25">
      <c r="A556" s="16" t="s">
        <v>4847</v>
      </c>
      <c r="B556" s="16" t="s">
        <v>9981</v>
      </c>
      <c r="C556" s="16" t="s">
        <v>1</v>
      </c>
      <c r="D556" s="16" t="s">
        <v>598</v>
      </c>
      <c r="E556" s="16">
        <v>2142035</v>
      </c>
      <c r="F556" s="16">
        <v>0.54</v>
      </c>
      <c r="G556" s="16">
        <v>0.6</v>
      </c>
      <c r="H556" s="16">
        <v>1</v>
      </c>
      <c r="I556" s="16" t="s">
        <v>5372</v>
      </c>
      <c r="J556" s="16">
        <v>12</v>
      </c>
      <c r="K556" s="16" t="s">
        <v>8429</v>
      </c>
      <c r="L556" s="104" t="s">
        <v>14603</v>
      </c>
      <c r="M556" s="17">
        <v>106.64853138609638</v>
      </c>
      <c r="N556" s="17">
        <v>322.42075280080502</v>
      </c>
      <c r="O556" s="17">
        <v>-3.0444340685991298</v>
      </c>
      <c r="P556" s="32">
        <v>1.14042649692356E-5</v>
      </c>
      <c r="Q556" s="17">
        <v>2.5320577801225599</v>
      </c>
      <c r="R556" s="32">
        <v>7.5517709371059801E-13</v>
      </c>
      <c r="S556" s="17">
        <v>-0.23431496893489201</v>
      </c>
      <c r="T556" s="32">
        <v>0.67828876589701204</v>
      </c>
      <c r="U556" s="16">
        <v>113</v>
      </c>
      <c r="V556" s="16">
        <v>90</v>
      </c>
      <c r="W556" s="16">
        <v>4</v>
      </c>
      <c r="X556" s="16">
        <v>2</v>
      </c>
      <c r="Y556" s="16">
        <v>255</v>
      </c>
      <c r="Z556" s="16">
        <v>313</v>
      </c>
      <c r="AA556" s="16">
        <v>79</v>
      </c>
      <c r="AB556" s="16">
        <v>42</v>
      </c>
      <c r="AC556" s="24" t="s">
        <v>8428</v>
      </c>
      <c r="AD556" s="24" t="s">
        <v>12559</v>
      </c>
    </row>
    <row r="557" spans="1:30" ht="15" customHeight="1" x14ac:dyDescent="0.25">
      <c r="A557" s="16" t="s">
        <v>439</v>
      </c>
      <c r="B557" s="16" t="s">
        <v>9981</v>
      </c>
      <c r="C557" s="16" t="s">
        <v>1</v>
      </c>
      <c r="D557" s="16" t="s">
        <v>302</v>
      </c>
      <c r="E557" s="16">
        <v>819168</v>
      </c>
      <c r="F557" s="16">
        <v>1</v>
      </c>
      <c r="G557" s="16">
        <v>0.99</v>
      </c>
      <c r="H557" s="16">
        <v>0.72</v>
      </c>
      <c r="I557" s="16" t="s">
        <v>5331</v>
      </c>
      <c r="J557" s="16">
        <v>77</v>
      </c>
      <c r="K557" s="16" t="s">
        <v>366</v>
      </c>
      <c r="L557" s="104" t="s">
        <v>14213</v>
      </c>
      <c r="M557" s="17">
        <v>2387.8583767455571</v>
      </c>
      <c r="N557" s="17">
        <v>5728.8514373033804</v>
      </c>
      <c r="O557" s="17">
        <v>-2.9311526580694598</v>
      </c>
      <c r="P557" s="32">
        <v>1.9051433232733901E-27</v>
      </c>
      <c r="Q557" s="17">
        <v>1.6204799799901199</v>
      </c>
      <c r="R557" s="32">
        <v>3.0650508849492198E-10</v>
      </c>
      <c r="S557" s="17">
        <v>0.26943250202288299</v>
      </c>
      <c r="T557" s="32">
        <v>0.45271288091377399</v>
      </c>
      <c r="U557" s="16">
        <v>4098</v>
      </c>
      <c r="V557" s="16">
        <v>2435</v>
      </c>
      <c r="W557" s="16">
        <v>89</v>
      </c>
      <c r="X557" s="16">
        <v>121</v>
      </c>
      <c r="Y557" s="16">
        <v>4052</v>
      </c>
      <c r="Z557" s="16">
        <v>5739</v>
      </c>
      <c r="AA557" s="16">
        <v>3780</v>
      </c>
      <c r="AB557" s="16">
        <v>1809</v>
      </c>
      <c r="AC557" s="24" t="s">
        <v>501</v>
      </c>
      <c r="AD557" s="24" t="s">
        <v>10971</v>
      </c>
    </row>
    <row r="558" spans="1:30" ht="15" customHeight="1" x14ac:dyDescent="0.25">
      <c r="A558" s="16" t="s">
        <v>565</v>
      </c>
      <c r="B558" s="16" t="s">
        <v>9981</v>
      </c>
      <c r="C558" s="16" t="s">
        <v>596</v>
      </c>
      <c r="D558" s="16" t="s">
        <v>598</v>
      </c>
      <c r="E558" s="16">
        <v>818675</v>
      </c>
      <c r="F558" s="16">
        <v>1</v>
      </c>
      <c r="G558" s="16">
        <v>1</v>
      </c>
      <c r="H558" s="16">
        <v>1</v>
      </c>
      <c r="I558" s="16" t="s">
        <v>5327</v>
      </c>
      <c r="J558" s="16">
        <v>416</v>
      </c>
      <c r="K558" s="16" t="s">
        <v>366</v>
      </c>
      <c r="L558" s="104" t="s">
        <v>14213</v>
      </c>
      <c r="M558" s="17">
        <v>478.2047938444378</v>
      </c>
      <c r="N558" s="17">
        <v>1594.76172243876</v>
      </c>
      <c r="O558" s="17">
        <v>3.1279969190774501</v>
      </c>
      <c r="P558" s="32">
        <v>4.2564039598452899E-26</v>
      </c>
      <c r="Q558" s="17">
        <v>-1.5225568932365801</v>
      </c>
      <c r="R558" s="32">
        <v>6.2061697304208399E-6</v>
      </c>
      <c r="S558" s="17">
        <v>-0.61265864378489199</v>
      </c>
      <c r="T558" s="32">
        <v>0.12040518039657901</v>
      </c>
      <c r="U558" s="16">
        <v>225</v>
      </c>
      <c r="V558" s="16">
        <v>432</v>
      </c>
      <c r="W558" s="16">
        <v>581</v>
      </c>
      <c r="X558" s="16">
        <v>835</v>
      </c>
      <c r="Y558" s="16">
        <v>49</v>
      </c>
      <c r="Z558" s="16">
        <v>62</v>
      </c>
      <c r="AA558" s="16">
        <v>205</v>
      </c>
      <c r="AB558" s="16">
        <v>100</v>
      </c>
      <c r="AC558" s="24" t="s">
        <v>501</v>
      </c>
      <c r="AD558" s="24" t="s">
        <v>6607</v>
      </c>
    </row>
    <row r="559" spans="1:30" ht="15" customHeight="1" x14ac:dyDescent="0.25">
      <c r="A559" s="16" t="s">
        <v>2564</v>
      </c>
      <c r="B559" s="16" t="s">
        <v>9981</v>
      </c>
      <c r="C559" s="16" t="s">
        <v>596</v>
      </c>
      <c r="D559" s="16" t="s">
        <v>302</v>
      </c>
      <c r="E559" s="16">
        <v>2244791</v>
      </c>
      <c r="F559" s="16">
        <v>1</v>
      </c>
      <c r="G559" s="16">
        <v>0.96</v>
      </c>
      <c r="H559" s="16">
        <v>1</v>
      </c>
      <c r="I559" s="16" t="s">
        <v>5327</v>
      </c>
      <c r="J559" s="16">
        <v>622</v>
      </c>
      <c r="K559" s="16" t="s">
        <v>7401</v>
      </c>
      <c r="L559" s="104" t="s">
        <v>15004</v>
      </c>
      <c r="M559" s="17">
        <v>433.32780498324507</v>
      </c>
      <c r="N559" s="17">
        <v>1663.51403389085</v>
      </c>
      <c r="O559" s="17">
        <v>3.18002893239349</v>
      </c>
      <c r="P559" s="32">
        <v>5.1165813196724903E-26</v>
      </c>
      <c r="Q559" s="17">
        <v>-2.2981275648281301</v>
      </c>
      <c r="R559" s="32">
        <v>3.1280200459765902E-10</v>
      </c>
      <c r="S559" s="17">
        <v>-0.71808568664566397</v>
      </c>
      <c r="T559" s="32">
        <v>6.8904817289324294E-2</v>
      </c>
      <c r="U559" s="16">
        <v>237</v>
      </c>
      <c r="V559" s="16">
        <v>352</v>
      </c>
      <c r="W559" s="16">
        <v>446</v>
      </c>
      <c r="X559" s="16">
        <v>915</v>
      </c>
      <c r="Y559" s="16">
        <v>19</v>
      </c>
      <c r="Z559" s="16">
        <v>40</v>
      </c>
      <c r="AA559" s="16">
        <v>147</v>
      </c>
      <c r="AB559" s="16">
        <v>96</v>
      </c>
      <c r="AC559" s="24" t="s">
        <v>7400</v>
      </c>
      <c r="AD559" s="24" t="s">
        <v>7399</v>
      </c>
    </row>
    <row r="560" spans="1:30" ht="15" customHeight="1" x14ac:dyDescent="0.25">
      <c r="A560" s="16" t="s">
        <v>4958</v>
      </c>
      <c r="B560" s="16" t="s">
        <v>9981</v>
      </c>
      <c r="C560" s="16" t="s">
        <v>1</v>
      </c>
      <c r="D560" s="16" t="s">
        <v>598</v>
      </c>
      <c r="E560" s="16">
        <v>2267719</v>
      </c>
      <c r="F560" s="16">
        <v>1</v>
      </c>
      <c r="G560" s="16">
        <v>0.99</v>
      </c>
      <c r="H560" s="16">
        <v>1</v>
      </c>
      <c r="I560" s="16" t="s">
        <v>5327</v>
      </c>
      <c r="J560" s="16">
        <v>22</v>
      </c>
      <c r="K560" s="16" t="s">
        <v>8462</v>
      </c>
      <c r="L560" s="104" t="s">
        <v>14526</v>
      </c>
      <c r="M560" s="17">
        <v>3014.5461665356852</v>
      </c>
      <c r="N560" s="17">
        <v>3562.0705623869599</v>
      </c>
      <c r="O560" s="17">
        <v>0.123433721740572</v>
      </c>
      <c r="P560" s="32">
        <v>0.5586460652195</v>
      </c>
      <c r="Q560" s="17">
        <v>-1.08202896995328E-2</v>
      </c>
      <c r="R560" s="32">
        <v>0.96422540874683205</v>
      </c>
      <c r="S560" s="17">
        <v>0.33920547321087202</v>
      </c>
      <c r="T560" s="32">
        <v>0.18723114713882499</v>
      </c>
      <c r="U560" s="16">
        <v>5572</v>
      </c>
      <c r="V560" s="16">
        <v>4687</v>
      </c>
      <c r="W560" s="16">
        <v>1068</v>
      </c>
      <c r="X560" s="16">
        <v>1712</v>
      </c>
      <c r="Y560" s="16">
        <v>2102</v>
      </c>
      <c r="Z560" s="16">
        <v>2852</v>
      </c>
      <c r="AA560" s="16">
        <v>6219</v>
      </c>
      <c r="AB560" s="16">
        <v>2991</v>
      </c>
      <c r="AC560" s="24" t="s">
        <v>508</v>
      </c>
      <c r="AD560" s="24" t="s">
        <v>12688</v>
      </c>
    </row>
    <row r="561" spans="1:30" ht="15" customHeight="1" x14ac:dyDescent="0.25">
      <c r="A561" s="16" t="s">
        <v>4960</v>
      </c>
      <c r="B561" s="16" t="s">
        <v>9981</v>
      </c>
      <c r="C561" s="16" t="s">
        <v>4</v>
      </c>
      <c r="D561" s="16" t="s">
        <v>598</v>
      </c>
      <c r="E561" s="16">
        <v>2268065</v>
      </c>
      <c r="F561" s="16">
        <v>0.97</v>
      </c>
      <c r="G561" s="16">
        <v>0.92</v>
      </c>
      <c r="H561" s="16">
        <v>1</v>
      </c>
      <c r="I561" s="16" t="s">
        <v>5327</v>
      </c>
      <c r="J561" s="16">
        <v>324</v>
      </c>
      <c r="K561" s="16" t="s">
        <v>8462</v>
      </c>
      <c r="L561" s="104" t="s">
        <v>14526</v>
      </c>
      <c r="M561" s="17">
        <v>310.33861090773587</v>
      </c>
      <c r="N561" s="17">
        <v>848.16070952423104</v>
      </c>
      <c r="O561" s="17">
        <v>2.9046878572082502</v>
      </c>
      <c r="P561" s="32">
        <v>1.94512133872622E-24</v>
      </c>
      <c r="Q561" s="17">
        <v>0.70703901578241102</v>
      </c>
      <c r="R561" s="32">
        <v>2.2729060193373899E-2</v>
      </c>
      <c r="S561" s="17">
        <v>0.75204977007887996</v>
      </c>
      <c r="T561" s="32">
        <v>3.4954943348449001E-2</v>
      </c>
      <c r="U561" s="16">
        <v>233</v>
      </c>
      <c r="V561" s="16">
        <v>156</v>
      </c>
      <c r="W561" s="16">
        <v>309</v>
      </c>
      <c r="X561" s="16">
        <v>401</v>
      </c>
      <c r="Y561" s="16">
        <v>134</v>
      </c>
      <c r="Z561" s="16">
        <v>174</v>
      </c>
      <c r="AA561" s="16">
        <v>357</v>
      </c>
      <c r="AB561" s="16">
        <v>129</v>
      </c>
      <c r="AC561" s="24" t="s">
        <v>508</v>
      </c>
      <c r="AD561" s="24" t="s">
        <v>12690</v>
      </c>
    </row>
    <row r="562" spans="1:30" ht="15" customHeight="1" x14ac:dyDescent="0.25">
      <c r="A562" s="16" t="s">
        <v>4959</v>
      </c>
      <c r="B562" s="16" t="s">
        <v>9981</v>
      </c>
      <c r="C562" s="16" t="s">
        <v>4</v>
      </c>
      <c r="D562" s="16" t="s">
        <v>598</v>
      </c>
      <c r="E562" s="16">
        <v>2267887</v>
      </c>
      <c r="F562" s="16">
        <v>1</v>
      </c>
      <c r="G562" s="16">
        <v>0.98</v>
      </c>
      <c r="H562" s="16">
        <v>1</v>
      </c>
      <c r="I562" s="16" t="s">
        <v>5331</v>
      </c>
      <c r="J562" s="16">
        <v>146</v>
      </c>
      <c r="K562" s="16" t="s">
        <v>8462</v>
      </c>
      <c r="L562" s="104" t="s">
        <v>14526</v>
      </c>
      <c r="M562" s="17">
        <v>172.44128486855425</v>
      </c>
      <c r="N562" s="17">
        <v>302.49612933677298</v>
      </c>
      <c r="O562" s="17">
        <v>-2.4132882789790102</v>
      </c>
      <c r="P562" s="32">
        <v>2.99041295476651E-10</v>
      </c>
      <c r="Q562" s="17">
        <v>-0.65871406182762005</v>
      </c>
      <c r="R562" s="32">
        <v>5.2262199753403502E-2</v>
      </c>
      <c r="S562" s="17">
        <v>4.5523526523541802E-2</v>
      </c>
      <c r="T562" s="32">
        <v>0.93631664680800497</v>
      </c>
      <c r="U562" s="16">
        <v>450</v>
      </c>
      <c r="V562" s="16">
        <v>443</v>
      </c>
      <c r="W562" s="16">
        <v>14</v>
      </c>
      <c r="X562" s="16">
        <v>28</v>
      </c>
      <c r="Y562" s="16">
        <v>113</v>
      </c>
      <c r="Z562" s="16">
        <v>163</v>
      </c>
      <c r="AA562" s="16">
        <v>358</v>
      </c>
      <c r="AB562" s="16">
        <v>254</v>
      </c>
      <c r="AC562" s="24" t="s">
        <v>508</v>
      </c>
      <c r="AD562" s="24" t="s">
        <v>12689</v>
      </c>
    </row>
    <row r="563" spans="1:30" ht="15" customHeight="1" x14ac:dyDescent="0.25">
      <c r="A563" s="16" t="s">
        <v>5054</v>
      </c>
      <c r="B563" s="16" t="s">
        <v>9981</v>
      </c>
      <c r="C563" s="16" t="s">
        <v>1</v>
      </c>
      <c r="D563" s="16" t="s">
        <v>598</v>
      </c>
      <c r="E563" s="16">
        <v>2371444</v>
      </c>
      <c r="F563" s="16">
        <v>0.99</v>
      </c>
      <c r="G563" s="16">
        <v>0.98</v>
      </c>
      <c r="H563" s="16">
        <v>1</v>
      </c>
      <c r="I563" s="16" t="s">
        <v>5327</v>
      </c>
      <c r="J563" s="16">
        <v>39</v>
      </c>
      <c r="K563" s="16" t="s">
        <v>7453</v>
      </c>
      <c r="L563" s="104" t="s">
        <v>14315</v>
      </c>
      <c r="M563" s="17">
        <v>8623.0348696055917</v>
      </c>
      <c r="N563" s="17">
        <v>21014.2467119584</v>
      </c>
      <c r="O563" s="17">
        <v>-0.43720982504124101</v>
      </c>
      <c r="P563" s="32">
        <v>0.12568045813950601</v>
      </c>
      <c r="Q563" s="17">
        <v>1.6846802733428801</v>
      </c>
      <c r="R563" s="32">
        <v>2.3448680587527498E-9</v>
      </c>
      <c r="S563" s="17">
        <v>-1.38153803082146</v>
      </c>
      <c r="T563" s="32">
        <v>1.04484141501226E-5</v>
      </c>
      <c r="U563" s="16">
        <v>10177</v>
      </c>
      <c r="V563" s="16">
        <v>13700</v>
      </c>
      <c r="W563" s="16">
        <v>1831</v>
      </c>
      <c r="X563" s="16">
        <v>2489</v>
      </c>
      <c r="Y563" s="16">
        <v>16620</v>
      </c>
      <c r="Z563" s="16">
        <v>20564</v>
      </c>
      <c r="AA563" s="16">
        <v>3116</v>
      </c>
      <c r="AB563" s="16">
        <v>2716</v>
      </c>
      <c r="AC563" s="24" t="s">
        <v>6761</v>
      </c>
      <c r="AD563" s="24" t="s">
        <v>12818</v>
      </c>
    </row>
    <row r="564" spans="1:30" ht="15" customHeight="1" x14ac:dyDescent="0.25">
      <c r="A564" s="16" t="s">
        <v>3899</v>
      </c>
      <c r="B564" s="16" t="s">
        <v>9981</v>
      </c>
      <c r="C564" s="16" t="s">
        <v>1</v>
      </c>
      <c r="D564" s="16" t="s">
        <v>598</v>
      </c>
      <c r="E564" s="16">
        <v>1100777</v>
      </c>
      <c r="F564" s="16">
        <v>1</v>
      </c>
      <c r="G564" s="16">
        <v>1</v>
      </c>
      <c r="H564" s="16">
        <v>1</v>
      </c>
      <c r="I564" s="16" t="s">
        <v>5327</v>
      </c>
      <c r="J564" s="16">
        <v>121</v>
      </c>
      <c r="K564" s="16" t="s">
        <v>6762</v>
      </c>
      <c r="L564" s="104" t="s">
        <v>14315</v>
      </c>
      <c r="M564" s="17">
        <v>1868.2391460333859</v>
      </c>
      <c r="N564" s="17">
        <v>4191.3961276488699</v>
      </c>
      <c r="O564" s="17">
        <v>1.1053213764188099</v>
      </c>
      <c r="P564" s="32">
        <v>7.2821905056927104E-6</v>
      </c>
      <c r="Q564" s="17">
        <v>-2.9682263094791099</v>
      </c>
      <c r="R564" s="32">
        <v>5.2121459883023901E-31</v>
      </c>
      <c r="S564" s="17">
        <v>0.152342548116151</v>
      </c>
      <c r="T564" s="32">
        <v>0.68402160404795898</v>
      </c>
      <c r="U564" s="16">
        <v>3307</v>
      </c>
      <c r="V564" s="16">
        <v>2982</v>
      </c>
      <c r="W564" s="16">
        <v>1527</v>
      </c>
      <c r="X564" s="16">
        <v>1724</v>
      </c>
      <c r="Y564" s="16">
        <v>206</v>
      </c>
      <c r="Z564" s="16">
        <v>176</v>
      </c>
      <c r="AA564" s="16">
        <v>3132</v>
      </c>
      <c r="AB564" s="16">
        <v>1714</v>
      </c>
      <c r="AC564" s="24" t="s">
        <v>6761</v>
      </c>
      <c r="AD564" s="24" t="s">
        <v>11331</v>
      </c>
    </row>
    <row r="565" spans="1:30" ht="15" customHeight="1" x14ac:dyDescent="0.25">
      <c r="A565" s="16" t="s">
        <v>5055</v>
      </c>
      <c r="B565" s="16" t="s">
        <v>9981</v>
      </c>
      <c r="C565" s="16" t="s">
        <v>4</v>
      </c>
      <c r="D565" s="16" t="s">
        <v>598</v>
      </c>
      <c r="E565" s="16">
        <v>2372493</v>
      </c>
      <c r="F565" s="16">
        <v>0.87</v>
      </c>
      <c r="G565" s="16">
        <v>0.85</v>
      </c>
      <c r="H565" s="16">
        <v>1</v>
      </c>
      <c r="I565" s="16" t="s">
        <v>5327</v>
      </c>
      <c r="J565" s="16">
        <v>1010</v>
      </c>
      <c r="K565" s="16" t="s">
        <v>7453</v>
      </c>
      <c r="L565" s="104" t="s">
        <v>14315</v>
      </c>
      <c r="M565" s="17">
        <v>789.17471286373086</v>
      </c>
      <c r="N565" s="17">
        <v>1672.0380131526699</v>
      </c>
      <c r="O565" s="17">
        <v>4.18313167073813E-2</v>
      </c>
      <c r="P565" s="32">
        <v>0.86153231664263397</v>
      </c>
      <c r="Q565" s="17">
        <v>1.74274343479182</v>
      </c>
      <c r="R565" s="32">
        <v>2.9221905947882501E-16</v>
      </c>
      <c r="S565" s="17">
        <v>-6.1486013138391998E-2</v>
      </c>
      <c r="T565" s="32">
        <v>0.86295215405283798</v>
      </c>
      <c r="U565" s="16">
        <v>923</v>
      </c>
      <c r="V565" s="16">
        <v>920</v>
      </c>
      <c r="W565" s="16">
        <v>188</v>
      </c>
      <c r="X565" s="16">
        <v>281</v>
      </c>
      <c r="Y565" s="16">
        <v>1316</v>
      </c>
      <c r="Z565" s="16">
        <v>1675</v>
      </c>
      <c r="AA565" s="16">
        <v>916</v>
      </c>
      <c r="AB565" s="16">
        <v>373</v>
      </c>
      <c r="AC565" s="24" t="s">
        <v>6761</v>
      </c>
      <c r="AD565" s="24" t="s">
        <v>12819</v>
      </c>
    </row>
    <row r="566" spans="1:30" ht="15" customHeight="1" x14ac:dyDescent="0.25">
      <c r="A566" s="16" t="s">
        <v>2662</v>
      </c>
      <c r="B566" s="16" t="s">
        <v>9981</v>
      </c>
      <c r="C566" s="16" t="s">
        <v>596</v>
      </c>
      <c r="D566" s="16" t="s">
        <v>302</v>
      </c>
      <c r="E566" s="16">
        <v>2371887</v>
      </c>
      <c r="F566" s="16">
        <v>1</v>
      </c>
      <c r="G566" s="16">
        <v>0.98</v>
      </c>
      <c r="H566" s="16">
        <v>0.79</v>
      </c>
      <c r="I566" s="16" t="s">
        <v>5331</v>
      </c>
      <c r="J566" s="16">
        <v>404</v>
      </c>
      <c r="K566" s="16" t="s">
        <v>7453</v>
      </c>
      <c r="L566" s="104" t="s">
        <v>14315</v>
      </c>
      <c r="M566" s="17">
        <v>252.12011037519389</v>
      </c>
      <c r="N566" s="17">
        <v>339.191937463432</v>
      </c>
      <c r="O566" s="17">
        <v>4.8786003091437199E-2</v>
      </c>
      <c r="P566" s="32">
        <v>0.87818369526451201</v>
      </c>
      <c r="Q566" s="17">
        <v>-1.4270824554575601</v>
      </c>
      <c r="R566" s="32">
        <v>3.3158975926971899E-6</v>
      </c>
      <c r="S566" s="17">
        <v>0.17108444908831799</v>
      </c>
      <c r="T566" s="32">
        <v>0.69381483866515903</v>
      </c>
      <c r="U566" s="16">
        <v>537</v>
      </c>
      <c r="V566" s="16">
        <v>518</v>
      </c>
      <c r="W566" s="16">
        <v>110</v>
      </c>
      <c r="X566" s="16">
        <v>159</v>
      </c>
      <c r="Y566" s="16">
        <v>105</v>
      </c>
      <c r="Z566" s="16">
        <v>81</v>
      </c>
      <c r="AA566" s="16">
        <v>610</v>
      </c>
      <c r="AB566" s="16">
        <v>254</v>
      </c>
      <c r="AC566" s="24" t="s">
        <v>6761</v>
      </c>
      <c r="AD566" s="24" t="s">
        <v>7452</v>
      </c>
    </row>
    <row r="567" spans="1:30" ht="15" customHeight="1" x14ac:dyDescent="0.25">
      <c r="A567" s="16" t="s">
        <v>1661</v>
      </c>
      <c r="B567" s="16" t="s">
        <v>9981</v>
      </c>
      <c r="C567" s="16" t="s">
        <v>596</v>
      </c>
      <c r="D567" s="16" t="s">
        <v>302</v>
      </c>
      <c r="E567" s="16">
        <v>1101584</v>
      </c>
      <c r="F567" s="16">
        <v>1</v>
      </c>
      <c r="G567" s="16">
        <v>1</v>
      </c>
      <c r="H567" s="16">
        <v>0.72</v>
      </c>
      <c r="I567" s="16" t="s">
        <v>5327</v>
      </c>
      <c r="J567" s="16">
        <v>686</v>
      </c>
      <c r="K567" s="16" t="s">
        <v>6762</v>
      </c>
      <c r="L567" s="104" t="s">
        <v>14315</v>
      </c>
      <c r="M567" s="17">
        <v>113.77514955188212</v>
      </c>
      <c r="N567" s="17">
        <v>265.43502617274697</v>
      </c>
      <c r="O567" s="17">
        <v>1.01178278753307</v>
      </c>
      <c r="P567" s="32">
        <v>7.0833911415579598E-2</v>
      </c>
      <c r="Q567" s="17">
        <v>-1.3270830635386901</v>
      </c>
      <c r="R567" s="32">
        <v>2.49025512087458E-2</v>
      </c>
      <c r="S567" s="17">
        <v>-1.16602776534995</v>
      </c>
      <c r="T567" s="32">
        <v>9.4532564112544501E-2</v>
      </c>
      <c r="U567" s="16">
        <v>80</v>
      </c>
      <c r="V567" s="16">
        <v>354</v>
      </c>
      <c r="W567" s="16">
        <v>76</v>
      </c>
      <c r="X567" s="16">
        <v>146</v>
      </c>
      <c r="Y567" s="16">
        <v>42</v>
      </c>
      <c r="Z567" s="16">
        <v>41</v>
      </c>
      <c r="AA567" s="16">
        <v>57</v>
      </c>
      <c r="AB567" s="16">
        <v>63</v>
      </c>
      <c r="AC567" s="24" t="s">
        <v>6761</v>
      </c>
      <c r="AD567" s="24" t="s">
        <v>6760</v>
      </c>
    </row>
    <row r="568" spans="1:30" ht="15" customHeight="1" x14ac:dyDescent="0.25">
      <c r="A568" s="16" t="s">
        <v>5053</v>
      </c>
      <c r="B568" s="16" t="s">
        <v>9981</v>
      </c>
      <c r="C568" s="16" t="s">
        <v>1</v>
      </c>
      <c r="D568" s="16" t="s">
        <v>598</v>
      </c>
      <c r="E568" s="16">
        <v>2371375</v>
      </c>
      <c r="F568" s="16">
        <v>1</v>
      </c>
      <c r="G568" s="16">
        <v>0.95</v>
      </c>
      <c r="H568" s="16">
        <v>0.98</v>
      </c>
      <c r="I568" s="16" t="s">
        <v>5327</v>
      </c>
      <c r="J568" s="16">
        <v>108</v>
      </c>
      <c r="K568" s="16" t="s">
        <v>7453</v>
      </c>
      <c r="L568" s="104" t="s">
        <v>14315</v>
      </c>
      <c r="M568" s="17">
        <v>147.94242278854949</v>
      </c>
      <c r="N568" s="17">
        <v>262.853892903467</v>
      </c>
      <c r="O568" s="17">
        <v>-4.5205222210391396</v>
      </c>
      <c r="P568" s="32">
        <v>1.02561803595072E-15</v>
      </c>
      <c r="Q568" s="17">
        <v>-0.74459077694959697</v>
      </c>
      <c r="R568" s="32">
        <v>3.3405863073070002E-2</v>
      </c>
      <c r="S568" s="17">
        <v>-0.48933597813053697</v>
      </c>
      <c r="T568" s="32">
        <v>0.25856211635361398</v>
      </c>
      <c r="U568" s="16">
        <v>488</v>
      </c>
      <c r="V568" s="16">
        <v>440</v>
      </c>
      <c r="W568" s="16">
        <v>4</v>
      </c>
      <c r="X568" s="16">
        <v>6</v>
      </c>
      <c r="Y568" s="16">
        <v>116</v>
      </c>
      <c r="Z568" s="16">
        <v>153</v>
      </c>
      <c r="AA568" s="16">
        <v>254</v>
      </c>
      <c r="AB568" s="16">
        <v>184</v>
      </c>
      <c r="AC568" s="24" t="s">
        <v>6761</v>
      </c>
      <c r="AD568" s="24" t="s">
        <v>12817</v>
      </c>
    </row>
    <row r="569" spans="1:30" ht="15" customHeight="1" x14ac:dyDescent="0.25">
      <c r="A569" s="16" t="s">
        <v>2663</v>
      </c>
      <c r="B569" s="16" t="s">
        <v>9981</v>
      </c>
      <c r="C569" s="16" t="s">
        <v>596</v>
      </c>
      <c r="D569" s="16" t="s">
        <v>302</v>
      </c>
      <c r="E569" s="16">
        <v>2372055</v>
      </c>
      <c r="F569" s="16">
        <v>0.98</v>
      </c>
      <c r="G569" s="16">
        <v>0.98</v>
      </c>
      <c r="H569" s="16">
        <v>0.98</v>
      </c>
      <c r="I569" s="16" t="s">
        <v>5327</v>
      </c>
      <c r="J569" s="16">
        <v>572</v>
      </c>
      <c r="K569" s="16" t="s">
        <v>7453</v>
      </c>
      <c r="L569" s="104" t="s">
        <v>14315</v>
      </c>
      <c r="M569" s="17">
        <v>134.82048545846521</v>
      </c>
      <c r="N569" s="17">
        <v>249.07259305250901</v>
      </c>
      <c r="O569" s="17">
        <v>1.4611164964483101</v>
      </c>
      <c r="P569" s="32">
        <v>1.51807012936228E-5</v>
      </c>
      <c r="Q569" s="17">
        <v>-0.46264064035713798</v>
      </c>
      <c r="R569" s="32">
        <v>0.22819693886683901</v>
      </c>
      <c r="S569" s="17">
        <v>1.1829789207000101</v>
      </c>
      <c r="T569" s="32">
        <v>2.0571589878727002E-3</v>
      </c>
      <c r="U569" s="16">
        <v>167</v>
      </c>
      <c r="V569" s="16">
        <v>129</v>
      </c>
      <c r="W569" s="16">
        <v>69</v>
      </c>
      <c r="X569" s="16">
        <v>137</v>
      </c>
      <c r="Y569" s="16">
        <v>52</v>
      </c>
      <c r="Z569" s="16">
        <v>51</v>
      </c>
      <c r="AA569" s="16">
        <v>328</v>
      </c>
      <c r="AB569" s="16">
        <v>152</v>
      </c>
      <c r="AC569" s="24" t="s">
        <v>6761</v>
      </c>
      <c r="AD569" s="24" t="s">
        <v>7454</v>
      </c>
    </row>
    <row r="570" spans="1:30" ht="15" customHeight="1" x14ac:dyDescent="0.25">
      <c r="A570" s="16" t="s">
        <v>2225</v>
      </c>
      <c r="B570" s="16" t="s">
        <v>9981</v>
      </c>
      <c r="C570" s="16" t="s">
        <v>1</v>
      </c>
      <c r="D570" s="16" t="s">
        <v>302</v>
      </c>
      <c r="E570" s="16">
        <v>1806493</v>
      </c>
      <c r="F570" s="16">
        <v>1</v>
      </c>
      <c r="G570" s="16">
        <v>0.99</v>
      </c>
      <c r="H570" s="16">
        <v>0.99</v>
      </c>
      <c r="I570" s="16" t="s">
        <v>5372</v>
      </c>
      <c r="J570" s="16">
        <v>84</v>
      </c>
      <c r="K570" s="16" t="s">
        <v>5800</v>
      </c>
      <c r="L570" s="104" t="s">
        <v>14661</v>
      </c>
      <c r="M570" s="17">
        <v>1052.6522938230632</v>
      </c>
      <c r="N570" s="17">
        <v>1668.8728523971899</v>
      </c>
      <c r="O570" s="17">
        <v>0.95105256799142401</v>
      </c>
      <c r="P570" s="32">
        <v>3.4560880930510699E-6</v>
      </c>
      <c r="Q570" s="17">
        <v>-0.474269231274629</v>
      </c>
      <c r="R570" s="32">
        <v>2.91975244051066E-2</v>
      </c>
      <c r="S570" s="17">
        <v>0.52725913836028004</v>
      </c>
      <c r="T570" s="32">
        <v>3.3490969109843401E-2</v>
      </c>
      <c r="U570" s="16">
        <v>1584</v>
      </c>
      <c r="V570" s="16">
        <v>1471</v>
      </c>
      <c r="W570" s="16">
        <v>608</v>
      </c>
      <c r="X570" s="16">
        <v>841</v>
      </c>
      <c r="Y570" s="16">
        <v>470</v>
      </c>
      <c r="Z570" s="16">
        <v>596</v>
      </c>
      <c r="AA570" s="16">
        <v>2146</v>
      </c>
      <c r="AB570" s="16">
        <v>998</v>
      </c>
      <c r="AC570" s="24" t="s">
        <v>5799</v>
      </c>
      <c r="AD570" s="24" t="s">
        <v>12191</v>
      </c>
    </row>
    <row r="571" spans="1:30" ht="15" customHeight="1" x14ac:dyDescent="0.25">
      <c r="A571" s="16" t="s">
        <v>4568</v>
      </c>
      <c r="B571" s="16" t="s">
        <v>9981</v>
      </c>
      <c r="C571" s="16" t="s">
        <v>596</v>
      </c>
      <c r="D571" s="16" t="s">
        <v>598</v>
      </c>
      <c r="E571" s="16">
        <v>1804827</v>
      </c>
      <c r="F571" s="16">
        <v>1</v>
      </c>
      <c r="G571" s="16">
        <v>0.99</v>
      </c>
      <c r="H571" s="16">
        <v>1</v>
      </c>
      <c r="I571" s="16" t="s">
        <v>5327</v>
      </c>
      <c r="J571" s="16">
        <v>1582</v>
      </c>
      <c r="K571" s="16" t="s">
        <v>5800</v>
      </c>
      <c r="L571" s="104" t="s">
        <v>14661</v>
      </c>
      <c r="M571" s="17">
        <v>397.71602112943754</v>
      </c>
      <c r="N571" s="17">
        <v>950.83916909826598</v>
      </c>
      <c r="O571" s="17">
        <v>2.0818899434640201</v>
      </c>
      <c r="P571" s="32">
        <v>2.5299957786636299E-15</v>
      </c>
      <c r="Q571" s="17">
        <v>-1.8678101711230199</v>
      </c>
      <c r="R571" s="32">
        <v>7.1017497978429197E-10</v>
      </c>
      <c r="S571" s="17">
        <v>1.0468142508826801</v>
      </c>
      <c r="T571" s="32">
        <v>5.86955260555703E-4</v>
      </c>
      <c r="U571" s="16">
        <v>427</v>
      </c>
      <c r="V571" s="16">
        <v>351</v>
      </c>
      <c r="W571" s="16">
        <v>302</v>
      </c>
      <c r="X571" s="16">
        <v>523</v>
      </c>
      <c r="Y571" s="16">
        <v>41</v>
      </c>
      <c r="Z571" s="16">
        <v>63</v>
      </c>
      <c r="AA571" s="16">
        <v>888</v>
      </c>
      <c r="AB571" s="16">
        <v>313</v>
      </c>
      <c r="AC571" s="24" t="s">
        <v>5799</v>
      </c>
      <c r="AD571" s="24" t="s">
        <v>5798</v>
      </c>
    </row>
    <row r="572" spans="1:30" ht="15" customHeight="1" x14ac:dyDescent="0.25">
      <c r="A572" s="16" t="s">
        <v>960</v>
      </c>
      <c r="B572" s="16" t="s">
        <v>9981</v>
      </c>
      <c r="C572" s="16" t="s">
        <v>1</v>
      </c>
      <c r="D572" s="16" t="s">
        <v>302</v>
      </c>
      <c r="E572" s="16">
        <v>251350</v>
      </c>
      <c r="F572" s="16">
        <v>1</v>
      </c>
      <c r="G572" s="16">
        <v>1</v>
      </c>
      <c r="H572" s="16">
        <v>0.94</v>
      </c>
      <c r="I572" s="16" t="s">
        <v>5331</v>
      </c>
      <c r="J572" s="16">
        <v>22</v>
      </c>
      <c r="K572" s="16" t="s">
        <v>9311</v>
      </c>
      <c r="L572" s="104" t="s">
        <v>14774</v>
      </c>
      <c r="M572" s="17">
        <v>294.1030208759571</v>
      </c>
      <c r="N572" s="17">
        <v>992.55016058287197</v>
      </c>
      <c r="O572" s="17">
        <v>-2.8829329706122602</v>
      </c>
      <c r="P572" s="32">
        <v>5.3110468214873196E-9</v>
      </c>
      <c r="Q572" s="17">
        <v>2.9841376375296198</v>
      </c>
      <c r="R572" s="32">
        <v>1.6831789769129301E-21</v>
      </c>
      <c r="S572" s="17">
        <v>-0.32151339667184298</v>
      </c>
      <c r="T572" s="32">
        <v>0.49050055503564899</v>
      </c>
      <c r="U572" s="16">
        <v>278</v>
      </c>
      <c r="V572" s="16">
        <v>164</v>
      </c>
      <c r="W572" s="16">
        <v>4</v>
      </c>
      <c r="X572" s="16">
        <v>11</v>
      </c>
      <c r="Y572" s="16">
        <v>785</v>
      </c>
      <c r="Z572" s="16">
        <v>899</v>
      </c>
      <c r="AA572" s="16">
        <v>148</v>
      </c>
      <c r="AB572" s="16">
        <v>93</v>
      </c>
      <c r="AC572" s="24" t="s">
        <v>9310</v>
      </c>
      <c r="AD572" s="24" t="s">
        <v>10306</v>
      </c>
    </row>
    <row r="573" spans="1:30" ht="15" customHeight="1" x14ac:dyDescent="0.25">
      <c r="A573" s="16" t="s">
        <v>1027</v>
      </c>
      <c r="B573" s="16" t="s">
        <v>9981</v>
      </c>
      <c r="C573" s="16" t="s">
        <v>596</v>
      </c>
      <c r="D573" s="16" t="s">
        <v>302</v>
      </c>
      <c r="E573" s="16">
        <v>326949</v>
      </c>
      <c r="F573" s="16">
        <v>1</v>
      </c>
      <c r="G573" s="16">
        <v>0.98</v>
      </c>
      <c r="H573" s="16">
        <v>0.87</v>
      </c>
      <c r="I573" s="16" t="s">
        <v>5327</v>
      </c>
      <c r="J573" s="16">
        <v>840</v>
      </c>
      <c r="K573" s="16" t="s">
        <v>7622</v>
      </c>
      <c r="L573" s="104" t="s">
        <v>14813</v>
      </c>
      <c r="M573" s="17">
        <v>289.55351305441741</v>
      </c>
      <c r="N573" s="17">
        <v>817.96728620783495</v>
      </c>
      <c r="O573" s="17">
        <v>3.0331433841792799</v>
      </c>
      <c r="P573" s="32">
        <v>1.1658894583479301E-21</v>
      </c>
      <c r="Q573" s="17">
        <v>0.76502814007342501</v>
      </c>
      <c r="R573" s="32">
        <v>2.6559854021536301E-2</v>
      </c>
      <c r="S573" s="17">
        <v>2.1965966752983301E-2</v>
      </c>
      <c r="T573" s="32">
        <v>0.97018612793290304</v>
      </c>
      <c r="U573" s="16">
        <v>157</v>
      </c>
      <c r="V573" s="16">
        <v>203</v>
      </c>
      <c r="W573" s="16">
        <v>298</v>
      </c>
      <c r="X573" s="16">
        <v>428</v>
      </c>
      <c r="Y573" s="16">
        <v>143</v>
      </c>
      <c r="Z573" s="16">
        <v>151</v>
      </c>
      <c r="AA573" s="16">
        <v>231</v>
      </c>
      <c r="AB573" s="16">
        <v>55</v>
      </c>
      <c r="AC573" s="24" t="s">
        <v>7621</v>
      </c>
      <c r="AD573" s="24" t="s">
        <v>7620</v>
      </c>
    </row>
    <row r="574" spans="1:30" ht="15" customHeight="1" x14ac:dyDescent="0.25">
      <c r="A574" s="16" t="s">
        <v>3222</v>
      </c>
      <c r="B574" s="16" t="s">
        <v>9981</v>
      </c>
      <c r="C574" s="16" t="s">
        <v>1</v>
      </c>
      <c r="D574" s="16" t="s">
        <v>598</v>
      </c>
      <c r="E574" s="16">
        <v>326088</v>
      </c>
      <c r="F574" s="16">
        <v>1</v>
      </c>
      <c r="G574" s="16">
        <v>0.99</v>
      </c>
      <c r="H574" s="16">
        <v>1</v>
      </c>
      <c r="I574" s="16" t="s">
        <v>5327</v>
      </c>
      <c r="J574" s="16">
        <v>21</v>
      </c>
      <c r="K574" s="16" t="s">
        <v>7622</v>
      </c>
      <c r="L574" s="104" t="s">
        <v>14813</v>
      </c>
      <c r="M574" s="17">
        <v>154.55442744930573</v>
      </c>
      <c r="N574" s="17">
        <v>282.72023650807699</v>
      </c>
      <c r="O574" s="17">
        <v>0.70764021444844105</v>
      </c>
      <c r="P574" s="32">
        <v>4.2631093891339102E-2</v>
      </c>
      <c r="Q574" s="17">
        <v>-1.54743014713669</v>
      </c>
      <c r="R574" s="32">
        <v>3.11784863580535E-5</v>
      </c>
      <c r="S574" s="17">
        <v>8.3609678400523899E-2</v>
      </c>
      <c r="T574" s="32">
        <v>0.88190898744170498</v>
      </c>
      <c r="U574" s="16">
        <v>243</v>
      </c>
      <c r="V574" s="16">
        <v>321</v>
      </c>
      <c r="W574" s="16">
        <v>103</v>
      </c>
      <c r="X574" s="16">
        <v>120</v>
      </c>
      <c r="Y574" s="16">
        <v>39</v>
      </c>
      <c r="Z574" s="16">
        <v>55</v>
      </c>
      <c r="AA574" s="16">
        <v>233</v>
      </c>
      <c r="AB574" s="16">
        <v>165</v>
      </c>
      <c r="AC574" s="24" t="s">
        <v>7621</v>
      </c>
      <c r="AD574" s="24" t="s">
        <v>10417</v>
      </c>
    </row>
    <row r="575" spans="1:30" ht="15" customHeight="1" x14ac:dyDescent="0.25">
      <c r="A575" s="16" t="s">
        <v>1925</v>
      </c>
      <c r="B575" s="16" t="s">
        <v>9981</v>
      </c>
      <c r="C575" s="16" t="s">
        <v>1</v>
      </c>
      <c r="D575" s="16" t="s">
        <v>302</v>
      </c>
      <c r="E575" s="16">
        <v>1451699</v>
      </c>
      <c r="F575" s="16">
        <v>1</v>
      </c>
      <c r="G575" s="16">
        <v>1</v>
      </c>
      <c r="H575" s="16">
        <v>0.99</v>
      </c>
      <c r="I575" s="16" t="s">
        <v>5331</v>
      </c>
      <c r="J575" s="16">
        <v>47</v>
      </c>
      <c r="K575" s="16" t="s">
        <v>5569</v>
      </c>
      <c r="L575" s="104" t="s">
        <v>14270</v>
      </c>
      <c r="M575" s="17">
        <v>18281.205967224498</v>
      </c>
      <c r="N575" s="17">
        <v>58906.647877105803</v>
      </c>
      <c r="O575" s="17">
        <v>-4.0256659750419503</v>
      </c>
      <c r="P575" s="32">
        <v>1.31101090220051E-63</v>
      </c>
      <c r="Q575" s="17">
        <v>2.4169580774953401</v>
      </c>
      <c r="R575" s="32">
        <v>1.0591167277875899E-24</v>
      </c>
      <c r="S575" s="17">
        <v>-0.79185259654133699</v>
      </c>
      <c r="T575" s="32">
        <v>4.32372614187909E-3</v>
      </c>
      <c r="U575" s="16">
        <v>21403</v>
      </c>
      <c r="V575" s="16">
        <v>17353</v>
      </c>
      <c r="W575" s="16">
        <v>247</v>
      </c>
      <c r="X575" s="16">
        <v>336</v>
      </c>
      <c r="Y575" s="16">
        <v>41907</v>
      </c>
      <c r="Z575" s="16">
        <v>59011</v>
      </c>
      <c r="AA575" s="16">
        <v>8794</v>
      </c>
      <c r="AB575" s="16">
        <v>6064</v>
      </c>
      <c r="AC575" s="24" t="s">
        <v>5568</v>
      </c>
      <c r="AD575" s="24" t="s">
        <v>11750</v>
      </c>
    </row>
    <row r="576" spans="1:30" ht="15" customHeight="1" x14ac:dyDescent="0.25">
      <c r="A576" s="16" t="s">
        <v>4219</v>
      </c>
      <c r="B576" s="16" t="s">
        <v>9981</v>
      </c>
      <c r="C576" s="16" t="s">
        <v>596</v>
      </c>
      <c r="D576" s="16" t="s">
        <v>598</v>
      </c>
      <c r="E576" s="16">
        <v>1450603</v>
      </c>
      <c r="F576" s="16">
        <v>1</v>
      </c>
      <c r="G576" s="16">
        <v>1</v>
      </c>
      <c r="H576" s="16">
        <v>1</v>
      </c>
      <c r="I576" s="16" t="s">
        <v>5327</v>
      </c>
      <c r="J576" s="16">
        <v>30</v>
      </c>
      <c r="K576" s="16" t="s">
        <v>5569</v>
      </c>
      <c r="L576" s="104" t="s">
        <v>14270</v>
      </c>
      <c r="M576" s="17">
        <v>151.788796027041</v>
      </c>
      <c r="N576" s="17">
        <v>295.17199448995899</v>
      </c>
      <c r="O576" s="17">
        <v>-3.4183564619948399</v>
      </c>
      <c r="P576" s="32">
        <v>2.3063060492460901E-15</v>
      </c>
      <c r="Q576" s="17">
        <v>-1.11973248024412</v>
      </c>
      <c r="R576" s="32">
        <v>9.5563738926816703E-4</v>
      </c>
      <c r="S576" s="17">
        <v>-0.76288362053657</v>
      </c>
      <c r="T576" s="32">
        <v>5.4602649762004699E-2</v>
      </c>
      <c r="U576" s="16">
        <v>548</v>
      </c>
      <c r="V576" s="16">
        <v>502</v>
      </c>
      <c r="W576" s="16">
        <v>5</v>
      </c>
      <c r="X576" s="16">
        <v>20</v>
      </c>
      <c r="Y576" s="16">
        <v>118</v>
      </c>
      <c r="Z576" s="16">
        <v>113</v>
      </c>
      <c r="AA576" s="16">
        <v>310</v>
      </c>
      <c r="AB576" s="16">
        <v>136</v>
      </c>
      <c r="AC576" s="24" t="s">
        <v>5568</v>
      </c>
      <c r="AD576" s="24" t="s">
        <v>5567</v>
      </c>
    </row>
    <row r="577" spans="1:30" ht="15" customHeight="1" x14ac:dyDescent="0.25">
      <c r="A577" s="16" t="s">
        <v>4220</v>
      </c>
      <c r="B577" s="16" t="s">
        <v>9981</v>
      </c>
      <c r="C577" s="16" t="s">
        <v>596</v>
      </c>
      <c r="D577" s="16" t="s">
        <v>598</v>
      </c>
      <c r="E577" s="16">
        <v>1451151</v>
      </c>
      <c r="F577" s="16">
        <v>1</v>
      </c>
      <c r="G577" s="16">
        <v>1</v>
      </c>
      <c r="H577" s="16">
        <v>1</v>
      </c>
      <c r="I577" s="16" t="s">
        <v>5331</v>
      </c>
      <c r="J577" s="16">
        <v>501</v>
      </c>
      <c r="K577" s="16" t="s">
        <v>5569</v>
      </c>
      <c r="L577" s="104" t="s">
        <v>14270</v>
      </c>
      <c r="M577" s="17">
        <v>180.39295382743751</v>
      </c>
      <c r="N577" s="17">
        <v>245.00589973453</v>
      </c>
      <c r="O577" s="17">
        <v>-0.67862414418457395</v>
      </c>
      <c r="P577" s="32">
        <v>2.9297510282267299E-2</v>
      </c>
      <c r="Q577" s="17">
        <v>-0.58256508124695305</v>
      </c>
      <c r="R577" s="32">
        <v>5.8964480189286302E-2</v>
      </c>
      <c r="S577" s="17">
        <v>-0.101840556819215</v>
      </c>
      <c r="T577" s="32">
        <v>0.825779582873995</v>
      </c>
      <c r="U577" s="16">
        <v>377</v>
      </c>
      <c r="V577" s="16">
        <v>451</v>
      </c>
      <c r="W577" s="16">
        <v>48</v>
      </c>
      <c r="X577" s="16">
        <v>81</v>
      </c>
      <c r="Y577" s="16">
        <v>119</v>
      </c>
      <c r="Z577" s="16">
        <v>149</v>
      </c>
      <c r="AA577" s="16">
        <v>392</v>
      </c>
      <c r="AB577" s="16">
        <v>167</v>
      </c>
      <c r="AC577" s="24" t="s">
        <v>5568</v>
      </c>
      <c r="AD577" s="24" t="s">
        <v>5570</v>
      </c>
    </row>
    <row r="578" spans="1:30" ht="15" customHeight="1" x14ac:dyDescent="0.25">
      <c r="A578" s="16" t="s">
        <v>1779</v>
      </c>
      <c r="B578" s="16" t="s">
        <v>9981</v>
      </c>
      <c r="C578" s="16" t="s">
        <v>1</v>
      </c>
      <c r="D578" s="16" t="s">
        <v>302</v>
      </c>
      <c r="E578" s="16">
        <v>1252136</v>
      </c>
      <c r="F578" s="16">
        <v>1</v>
      </c>
      <c r="G578" s="16">
        <v>0.75</v>
      </c>
      <c r="H578" s="16">
        <v>0.99</v>
      </c>
      <c r="I578" s="16" t="s">
        <v>5327</v>
      </c>
      <c r="J578" s="16">
        <v>25</v>
      </c>
      <c r="K578" s="16" t="s">
        <v>8941</v>
      </c>
      <c r="L578" s="104" t="s">
        <v>14923</v>
      </c>
      <c r="M578" s="17">
        <v>121.95825797647535</v>
      </c>
      <c r="N578" s="17">
        <v>363.35632047019197</v>
      </c>
      <c r="O578" s="17">
        <v>-2.4016294843920099</v>
      </c>
      <c r="P578" s="32">
        <v>1.31574305604662E-5</v>
      </c>
      <c r="Q578" s="17">
        <v>1.4544551618505901</v>
      </c>
      <c r="R578" s="32">
        <v>1.56741959010714E-3</v>
      </c>
      <c r="S578" s="17">
        <v>-1.9179648232540301</v>
      </c>
      <c r="T578" s="32">
        <v>4.1287534160542298E-4</v>
      </c>
      <c r="U578" s="16">
        <v>171</v>
      </c>
      <c r="V578" s="16">
        <v>260</v>
      </c>
      <c r="W578" s="16">
        <v>9</v>
      </c>
      <c r="X578" s="16">
        <v>11</v>
      </c>
      <c r="Y578" s="16">
        <v>218</v>
      </c>
      <c r="Z578" s="16">
        <v>364</v>
      </c>
      <c r="AA578" s="16">
        <v>84</v>
      </c>
      <c r="AB578" s="16">
        <v>10</v>
      </c>
      <c r="AC578" s="24" t="s">
        <v>7621</v>
      </c>
      <c r="AD578" s="24" t="s">
        <v>11528</v>
      </c>
    </row>
    <row r="579" spans="1:30" ht="15" customHeight="1" x14ac:dyDescent="0.25">
      <c r="A579" s="16" t="s">
        <v>1462</v>
      </c>
      <c r="B579" s="16" t="s">
        <v>9981</v>
      </c>
      <c r="C579" s="16" t="s">
        <v>1</v>
      </c>
      <c r="D579" s="16" t="s">
        <v>302</v>
      </c>
      <c r="E579" s="16">
        <v>873847</v>
      </c>
      <c r="F579" s="16">
        <v>1</v>
      </c>
      <c r="G579" s="16">
        <v>0.98</v>
      </c>
      <c r="H579" s="16">
        <v>0.88</v>
      </c>
      <c r="I579" s="16" t="s">
        <v>5331</v>
      </c>
      <c r="J579" s="16">
        <v>23</v>
      </c>
      <c r="K579" s="16" t="s">
        <v>6666</v>
      </c>
      <c r="L579" s="104" t="s">
        <v>14657</v>
      </c>
      <c r="M579" s="17">
        <v>488.43008029884908</v>
      </c>
      <c r="N579" s="17">
        <v>1693.9991094448201</v>
      </c>
      <c r="O579" s="17">
        <v>-1.19516070543914</v>
      </c>
      <c r="P579" s="32">
        <v>1.22601182966927E-4</v>
      </c>
      <c r="Q579" s="17">
        <v>2.6816601188227001</v>
      </c>
      <c r="R579" s="32">
        <v>1.67873790173463E-23</v>
      </c>
      <c r="S579" s="17">
        <v>-4.5238999396528701E-2</v>
      </c>
      <c r="T579" s="32">
        <v>0.92708004775396902</v>
      </c>
      <c r="U579" s="16">
        <v>443</v>
      </c>
      <c r="V579" s="16">
        <v>376</v>
      </c>
      <c r="W579" s="16">
        <v>37</v>
      </c>
      <c r="X579" s="16">
        <v>51</v>
      </c>
      <c r="Y579" s="16">
        <v>906</v>
      </c>
      <c r="Z579" s="16">
        <v>1697</v>
      </c>
      <c r="AA579" s="16">
        <v>357</v>
      </c>
      <c r="AB579" s="16">
        <v>195</v>
      </c>
      <c r="AC579" s="24" t="s">
        <v>6665</v>
      </c>
      <c r="AD579" s="24" t="s">
        <v>11051</v>
      </c>
    </row>
    <row r="580" spans="1:30" ht="15" customHeight="1" x14ac:dyDescent="0.25">
      <c r="A580" s="16" t="s">
        <v>3700</v>
      </c>
      <c r="B580" s="16" t="s">
        <v>9981</v>
      </c>
      <c r="C580" s="16" t="s">
        <v>596</v>
      </c>
      <c r="D580" s="16" t="s">
        <v>598</v>
      </c>
      <c r="E580" s="16">
        <v>873556</v>
      </c>
      <c r="F580" s="16">
        <v>0.99</v>
      </c>
      <c r="G580" s="16">
        <v>0.99</v>
      </c>
      <c r="H580" s="16">
        <v>1</v>
      </c>
      <c r="I580" s="16" t="s">
        <v>5327</v>
      </c>
      <c r="J580" s="16">
        <v>268</v>
      </c>
      <c r="K580" s="16" t="s">
        <v>6666</v>
      </c>
      <c r="L580" s="104" t="s">
        <v>14657</v>
      </c>
      <c r="M580" s="17">
        <v>108.93319960674066</v>
      </c>
      <c r="N580" s="17">
        <v>169.595968731716</v>
      </c>
      <c r="O580" s="17">
        <v>-0.56221237563160698</v>
      </c>
      <c r="P580" s="32">
        <v>0.15846095856218401</v>
      </c>
      <c r="Q580" s="17">
        <v>-0.652773192062157</v>
      </c>
      <c r="R580" s="32">
        <v>9.8450291803115805E-2</v>
      </c>
      <c r="S580" s="17">
        <v>0.28018599314383302</v>
      </c>
      <c r="T580" s="32">
        <v>0.59171513704197898</v>
      </c>
      <c r="U580" s="16">
        <v>213</v>
      </c>
      <c r="V580" s="16">
        <v>243</v>
      </c>
      <c r="W580" s="16">
        <v>35</v>
      </c>
      <c r="X580" s="16">
        <v>40</v>
      </c>
      <c r="Y580" s="16">
        <v>75</v>
      </c>
      <c r="Z580" s="16">
        <v>63</v>
      </c>
      <c r="AA580" s="16">
        <v>305</v>
      </c>
      <c r="AB580" s="16">
        <v>108</v>
      </c>
      <c r="AC580" s="24" t="s">
        <v>6665</v>
      </c>
      <c r="AD580" s="24" t="s">
        <v>6664</v>
      </c>
    </row>
    <row r="581" spans="1:30" ht="15" customHeight="1" x14ac:dyDescent="0.25">
      <c r="A581" s="16" t="s">
        <v>1703</v>
      </c>
      <c r="B581" s="16" t="s">
        <v>9981</v>
      </c>
      <c r="C581" s="16" t="s">
        <v>1</v>
      </c>
      <c r="D581" s="16" t="s">
        <v>302</v>
      </c>
      <c r="E581" s="16">
        <v>1146431</v>
      </c>
      <c r="F581" s="16">
        <v>1</v>
      </c>
      <c r="G581" s="16">
        <v>1</v>
      </c>
      <c r="H581" s="16">
        <v>0.98</v>
      </c>
      <c r="I581" s="16" t="s">
        <v>5331</v>
      </c>
      <c r="J581" s="16">
        <v>20</v>
      </c>
      <c r="K581" s="16" t="s">
        <v>8904</v>
      </c>
      <c r="L581" s="104" t="s">
        <v>14649</v>
      </c>
      <c r="M581" s="17">
        <v>1022.8290287523857</v>
      </c>
      <c r="N581" s="17">
        <v>1800.6259723232899</v>
      </c>
      <c r="O581" s="17">
        <v>1.15122084182425</v>
      </c>
      <c r="P581" s="32">
        <v>1.9044561685775E-7</v>
      </c>
      <c r="Q581" s="17">
        <v>-0.295565088766229</v>
      </c>
      <c r="R581" s="32">
        <v>0.223171185214253</v>
      </c>
      <c r="S581" s="17">
        <v>0.34100413703260601</v>
      </c>
      <c r="T581" s="32">
        <v>0.24199065129802799</v>
      </c>
      <c r="U581" s="16">
        <v>1588</v>
      </c>
      <c r="V581" s="16">
        <v>1265</v>
      </c>
      <c r="W581" s="16">
        <v>656</v>
      </c>
      <c r="X581" s="16">
        <v>896</v>
      </c>
      <c r="Y581" s="16">
        <v>523</v>
      </c>
      <c r="Z581" s="16">
        <v>597</v>
      </c>
      <c r="AA581" s="16">
        <v>1825</v>
      </c>
      <c r="AB581" s="16">
        <v>788</v>
      </c>
      <c r="AC581" s="24" t="s">
        <v>8903</v>
      </c>
      <c r="AD581" s="24" t="s">
        <v>11383</v>
      </c>
    </row>
    <row r="582" spans="1:30" ht="15" customHeight="1" x14ac:dyDescent="0.25">
      <c r="A582" s="16" t="s">
        <v>1700</v>
      </c>
      <c r="B582" s="16" t="s">
        <v>9981</v>
      </c>
      <c r="C582" s="16" t="s">
        <v>4</v>
      </c>
      <c r="D582" s="16" t="s">
        <v>302</v>
      </c>
      <c r="E582" s="16">
        <v>1143534</v>
      </c>
      <c r="F582" s="16">
        <v>1</v>
      </c>
      <c r="G582" s="16">
        <v>1</v>
      </c>
      <c r="H582" s="16">
        <v>1</v>
      </c>
      <c r="I582" s="16" t="s">
        <v>5327</v>
      </c>
      <c r="J582" s="16">
        <v>2429</v>
      </c>
      <c r="K582" s="16" t="s">
        <v>5411</v>
      </c>
      <c r="L582" s="104" t="s">
        <v>14431</v>
      </c>
      <c r="M582" s="17">
        <v>3046.9488509895987</v>
      </c>
      <c r="N582" s="17">
        <v>6108.6416982221299</v>
      </c>
      <c r="O582" s="17">
        <v>1.24823249419755</v>
      </c>
      <c r="P582" s="32">
        <v>7.2567274025159905E-11</v>
      </c>
      <c r="Q582" s="17">
        <v>-0.54341633990759197</v>
      </c>
      <c r="R582" s="32">
        <v>7.1753152407994202E-3</v>
      </c>
      <c r="S582" s="17">
        <v>-0.17103507050289399</v>
      </c>
      <c r="T582" s="32">
        <v>0.54428291523880101</v>
      </c>
      <c r="U582" s="16">
        <v>4435</v>
      </c>
      <c r="V582" s="16">
        <v>4667</v>
      </c>
      <c r="W582" s="16">
        <v>2037</v>
      </c>
      <c r="X582" s="16">
        <v>3360</v>
      </c>
      <c r="Y582" s="16">
        <v>1332</v>
      </c>
      <c r="Z582" s="16">
        <v>1697</v>
      </c>
      <c r="AA582" s="16">
        <v>4089</v>
      </c>
      <c r="AB582" s="16">
        <v>1763</v>
      </c>
      <c r="AC582" s="24" t="s">
        <v>5410</v>
      </c>
      <c r="AD582" s="24" t="s">
        <v>11380</v>
      </c>
    </row>
    <row r="583" spans="1:30" ht="15" customHeight="1" x14ac:dyDescent="0.25">
      <c r="A583" s="16" t="s">
        <v>3938</v>
      </c>
      <c r="B583" s="16" t="s">
        <v>9981</v>
      </c>
      <c r="C583" s="16" t="s">
        <v>596</v>
      </c>
      <c r="D583" s="16" t="s">
        <v>598</v>
      </c>
      <c r="E583" s="16">
        <v>1145076</v>
      </c>
      <c r="F583" s="16">
        <v>1</v>
      </c>
      <c r="G583" s="16">
        <v>0.9</v>
      </c>
      <c r="H583" s="16">
        <v>1</v>
      </c>
      <c r="I583" s="16" t="s">
        <v>5327</v>
      </c>
      <c r="J583" s="16">
        <v>887</v>
      </c>
      <c r="K583" s="16" t="s">
        <v>5411</v>
      </c>
      <c r="L583" s="104" t="s">
        <v>14431</v>
      </c>
      <c r="M583" s="17">
        <v>1038.5665215494416</v>
      </c>
      <c r="N583" s="17">
        <v>3499.6922480368798</v>
      </c>
      <c r="O583" s="17">
        <v>3.7277573919809699</v>
      </c>
      <c r="P583" s="32">
        <v>2.3851598753274901E-39</v>
      </c>
      <c r="Q583" s="17">
        <v>-2.3074567406136399</v>
      </c>
      <c r="R583" s="32">
        <v>3.1466181891928101E-12</v>
      </c>
      <c r="S583" s="17">
        <v>1.22596685897213</v>
      </c>
      <c r="T583" s="32">
        <v>2.2749790309930601E-4</v>
      </c>
      <c r="U583" s="16">
        <v>470</v>
      </c>
      <c r="V583" s="16">
        <v>445</v>
      </c>
      <c r="W583" s="16">
        <v>1275</v>
      </c>
      <c r="X583" s="16">
        <v>1684</v>
      </c>
      <c r="Y583" s="16">
        <v>37</v>
      </c>
      <c r="Z583" s="16">
        <v>53</v>
      </c>
      <c r="AA583" s="16">
        <v>1364</v>
      </c>
      <c r="AB583" s="16">
        <v>331</v>
      </c>
      <c r="AC583" s="24" t="s">
        <v>5410</v>
      </c>
      <c r="AD583" s="24" t="s">
        <v>5417</v>
      </c>
    </row>
    <row r="584" spans="1:30" ht="15" customHeight="1" x14ac:dyDescent="0.25">
      <c r="A584" s="16" t="s">
        <v>3936</v>
      </c>
      <c r="B584" s="16" t="s">
        <v>9981</v>
      </c>
      <c r="C584" s="16" t="s">
        <v>596</v>
      </c>
      <c r="D584" s="16" t="s">
        <v>598</v>
      </c>
      <c r="E584" s="16">
        <v>1143684</v>
      </c>
      <c r="F584" s="16">
        <v>0.96</v>
      </c>
      <c r="G584" s="16">
        <v>0.69</v>
      </c>
      <c r="H584" s="16">
        <v>1</v>
      </c>
      <c r="I584" s="16" t="s">
        <v>5327</v>
      </c>
      <c r="J584" s="16">
        <v>2279</v>
      </c>
      <c r="K584" s="16" t="s">
        <v>5411</v>
      </c>
      <c r="L584" s="104" t="s">
        <v>14431</v>
      </c>
      <c r="M584" s="17">
        <v>262.28527136610768</v>
      </c>
      <c r="N584" s="17">
        <v>1163.5507996613601</v>
      </c>
      <c r="O584" s="17">
        <v>5.2888352933479101</v>
      </c>
      <c r="P584" s="32">
        <v>1.3317342411369899E-54</v>
      </c>
      <c r="Q584" s="17">
        <v>-1.23738592976622</v>
      </c>
      <c r="R584" s="32">
        <v>1.42783317487897E-2</v>
      </c>
      <c r="S584" s="17">
        <v>0.37908422687747301</v>
      </c>
      <c r="T584" s="32">
        <v>0.48581970058080898</v>
      </c>
      <c r="U584" s="16">
        <v>57</v>
      </c>
      <c r="V584" s="16">
        <v>36</v>
      </c>
      <c r="W584" s="16">
        <v>291</v>
      </c>
      <c r="X584" s="16">
        <v>640</v>
      </c>
      <c r="Y584" s="16">
        <v>10</v>
      </c>
      <c r="Z584" s="16">
        <v>9</v>
      </c>
      <c r="AA584" s="16">
        <v>66</v>
      </c>
      <c r="AB584" s="16">
        <v>23</v>
      </c>
      <c r="AC584" s="24" t="s">
        <v>5410</v>
      </c>
      <c r="AD584" s="24" t="s">
        <v>5412</v>
      </c>
    </row>
    <row r="585" spans="1:30" ht="15" customHeight="1" x14ac:dyDescent="0.25">
      <c r="A585" s="16" t="s">
        <v>3937</v>
      </c>
      <c r="B585" s="16" t="s">
        <v>9981</v>
      </c>
      <c r="C585" s="16" t="s">
        <v>596</v>
      </c>
      <c r="D585" s="16" t="s">
        <v>598</v>
      </c>
      <c r="E585" s="16">
        <v>1144406</v>
      </c>
      <c r="F585" s="16">
        <v>0.99</v>
      </c>
      <c r="G585" s="16">
        <v>0.99</v>
      </c>
      <c r="H585" s="16">
        <v>1</v>
      </c>
      <c r="I585" s="16" t="s">
        <v>5327</v>
      </c>
      <c r="J585" s="16">
        <v>1557</v>
      </c>
      <c r="K585" s="16" t="s">
        <v>5411</v>
      </c>
      <c r="L585" s="104" t="s">
        <v>14431</v>
      </c>
      <c r="M585" s="17">
        <v>475.24520850224752</v>
      </c>
      <c r="N585" s="17">
        <v>910.36447849639205</v>
      </c>
      <c r="O585" s="17">
        <v>-1.42703004095841</v>
      </c>
      <c r="P585" s="32">
        <v>9.4186699077641503E-8</v>
      </c>
      <c r="Q585" s="17">
        <v>0.91554440864960296</v>
      </c>
      <c r="R585" s="32">
        <v>2.5325183767849598E-4</v>
      </c>
      <c r="S585" s="17">
        <v>-0.19540382702254</v>
      </c>
      <c r="T585" s="32">
        <v>0.58482726486523795</v>
      </c>
      <c r="U585" s="16">
        <v>967</v>
      </c>
      <c r="V585" s="16">
        <v>735</v>
      </c>
      <c r="W585" s="16">
        <v>64</v>
      </c>
      <c r="X585" s="16">
        <v>92</v>
      </c>
      <c r="Y585" s="16">
        <v>720</v>
      </c>
      <c r="Z585" s="16">
        <v>827</v>
      </c>
      <c r="AA585" s="16">
        <v>748</v>
      </c>
      <c r="AB585" s="16">
        <v>325</v>
      </c>
      <c r="AC585" s="24" t="s">
        <v>5410</v>
      </c>
      <c r="AD585" s="24" t="s">
        <v>5416</v>
      </c>
    </row>
    <row r="586" spans="1:30" ht="15" customHeight="1" x14ac:dyDescent="0.25">
      <c r="A586" s="16" t="s">
        <v>1701</v>
      </c>
      <c r="B586" s="16" t="s">
        <v>9981</v>
      </c>
      <c r="C586" s="16" t="s">
        <v>4</v>
      </c>
      <c r="D586" s="16" t="s">
        <v>302</v>
      </c>
      <c r="E586" s="16">
        <v>1144097</v>
      </c>
      <c r="F586" s="16">
        <v>0.98</v>
      </c>
      <c r="G586" s="16">
        <v>0.99</v>
      </c>
      <c r="H586" s="16">
        <v>0.97</v>
      </c>
      <c r="I586" s="16" t="s">
        <v>5327</v>
      </c>
      <c r="J586" s="16">
        <v>1866</v>
      </c>
      <c r="K586" s="16" t="s">
        <v>5411</v>
      </c>
      <c r="L586" s="104" t="s">
        <v>14431</v>
      </c>
      <c r="M586" s="17">
        <v>179.38893445877881</v>
      </c>
      <c r="N586" s="17">
        <v>414.47335643417102</v>
      </c>
      <c r="O586" s="17">
        <v>1.6685588366517099</v>
      </c>
      <c r="P586" s="32">
        <v>6.9867761543840804E-7</v>
      </c>
      <c r="Q586" s="17">
        <v>-1.1493128256590199</v>
      </c>
      <c r="R586" s="32">
        <v>2.06408681729981E-3</v>
      </c>
      <c r="S586" s="17">
        <v>0.17455366625656399</v>
      </c>
      <c r="T586" s="32">
        <v>0.74139756226021103</v>
      </c>
      <c r="U586" s="16">
        <v>188</v>
      </c>
      <c r="V586" s="16">
        <v>273</v>
      </c>
      <c r="W586" s="16">
        <v>151</v>
      </c>
      <c r="X586" s="16">
        <v>209</v>
      </c>
      <c r="Y586" s="16">
        <v>38</v>
      </c>
      <c r="Z586" s="16">
        <v>64</v>
      </c>
      <c r="AA586" s="16">
        <v>305</v>
      </c>
      <c r="AB586" s="16">
        <v>92</v>
      </c>
      <c r="AC586" s="24" t="s">
        <v>5410</v>
      </c>
      <c r="AD586" s="24" t="s">
        <v>11381</v>
      </c>
    </row>
    <row r="587" spans="1:30" ht="15" customHeight="1" x14ac:dyDescent="0.25">
      <c r="A587" s="16" t="s">
        <v>1702</v>
      </c>
      <c r="B587" s="16" t="s">
        <v>9981</v>
      </c>
      <c r="C587" s="16" t="s">
        <v>1</v>
      </c>
      <c r="D587" s="16" t="s">
        <v>302</v>
      </c>
      <c r="E587" s="16">
        <v>1145983</v>
      </c>
      <c r="F587" s="16">
        <v>1</v>
      </c>
      <c r="G587" s="16">
        <v>0.87</v>
      </c>
      <c r="H587" s="16">
        <v>0.91</v>
      </c>
      <c r="I587" s="16" t="s">
        <v>5327</v>
      </c>
      <c r="J587" s="16">
        <v>20</v>
      </c>
      <c r="K587" s="16" t="s">
        <v>5411</v>
      </c>
      <c r="L587" s="104" t="s">
        <v>14431</v>
      </c>
      <c r="M587" s="17">
        <v>234.29030448360047</v>
      </c>
      <c r="N587" s="17">
        <v>334.09895418345002</v>
      </c>
      <c r="O587" s="17">
        <v>-0.55225105217434101</v>
      </c>
      <c r="P587" s="32">
        <v>6.4518866688824103E-2</v>
      </c>
      <c r="Q587" s="17">
        <v>-1.1869481281765299</v>
      </c>
      <c r="R587" s="32">
        <v>6.0873591865773302E-5</v>
      </c>
      <c r="S587" s="17">
        <v>-0.13037462002852901</v>
      </c>
      <c r="T587" s="32">
        <v>0.76844088854706105</v>
      </c>
      <c r="U587" s="16">
        <v>524</v>
      </c>
      <c r="V587" s="16">
        <v>615</v>
      </c>
      <c r="W587" s="16">
        <v>80</v>
      </c>
      <c r="X587" s="16">
        <v>111</v>
      </c>
      <c r="Y587" s="16">
        <v>110</v>
      </c>
      <c r="Z587" s="16">
        <v>132</v>
      </c>
      <c r="AA587" s="16">
        <v>437</v>
      </c>
      <c r="AB587" s="16">
        <v>271</v>
      </c>
      <c r="AC587" s="24" t="s">
        <v>5410</v>
      </c>
      <c r="AD587" s="24" t="s">
        <v>11382</v>
      </c>
    </row>
    <row r="588" spans="1:30" ht="15" customHeight="1" x14ac:dyDescent="0.25">
      <c r="A588" s="16" t="s">
        <v>3935</v>
      </c>
      <c r="B588" s="16" t="s">
        <v>9981</v>
      </c>
      <c r="C588" s="16" t="s">
        <v>596</v>
      </c>
      <c r="D588" s="16" t="s">
        <v>598</v>
      </c>
      <c r="E588" s="16">
        <v>1143627</v>
      </c>
      <c r="F588" s="16">
        <v>0.89</v>
      </c>
      <c r="G588" s="16">
        <v>0.85</v>
      </c>
      <c r="H588" s="16">
        <v>1</v>
      </c>
      <c r="I588" s="16" t="s">
        <v>5331</v>
      </c>
      <c r="J588" s="16">
        <v>2336</v>
      </c>
      <c r="K588" s="16" t="s">
        <v>5411</v>
      </c>
      <c r="L588" s="104" t="s">
        <v>14431</v>
      </c>
      <c r="M588" s="17">
        <v>192.27970073863929</v>
      </c>
      <c r="N588" s="17">
        <v>312.44650633837898</v>
      </c>
      <c r="O588" s="17">
        <v>-2.4414702962055901</v>
      </c>
      <c r="P588" s="32">
        <v>2.4743457748653501E-10</v>
      </c>
      <c r="Q588" s="17">
        <v>0.58176024846195495</v>
      </c>
      <c r="R588" s="32">
        <v>6.8489727737107195E-2</v>
      </c>
      <c r="S588" s="17">
        <v>6.0233266608762E-2</v>
      </c>
      <c r="T588" s="32">
        <v>0.90916202628696297</v>
      </c>
      <c r="U588" s="16">
        <v>442</v>
      </c>
      <c r="V588" s="16">
        <v>321</v>
      </c>
      <c r="W588" s="16">
        <v>18</v>
      </c>
      <c r="X588" s="16">
        <v>16</v>
      </c>
      <c r="Y588" s="16">
        <v>241</v>
      </c>
      <c r="Z588" s="16">
        <v>313</v>
      </c>
      <c r="AA588" s="16">
        <v>388</v>
      </c>
      <c r="AB588" s="16">
        <v>180</v>
      </c>
      <c r="AC588" s="24" t="s">
        <v>5410</v>
      </c>
      <c r="AD588" s="24" t="s">
        <v>5409</v>
      </c>
    </row>
    <row r="589" spans="1:30" ht="15" customHeight="1" x14ac:dyDescent="0.25">
      <c r="A589" s="16" t="s">
        <v>1472</v>
      </c>
      <c r="B589" s="16" t="s">
        <v>9981</v>
      </c>
      <c r="C589" s="16" t="s">
        <v>1</v>
      </c>
      <c r="D589" s="16" t="s">
        <v>302</v>
      </c>
      <c r="E589" s="16">
        <v>888624</v>
      </c>
      <c r="F589" s="16">
        <v>1</v>
      </c>
      <c r="G589" s="16">
        <v>1</v>
      </c>
      <c r="H589" s="16">
        <v>0.99</v>
      </c>
      <c r="I589" s="16" t="s">
        <v>5327</v>
      </c>
      <c r="J589" s="16">
        <v>11</v>
      </c>
      <c r="K589" s="16" t="s">
        <v>6669</v>
      </c>
      <c r="L589" s="104" t="s">
        <v>14658</v>
      </c>
      <c r="M589" s="17">
        <v>525.18480616646696</v>
      </c>
      <c r="N589" s="17">
        <v>1685.3419923879501</v>
      </c>
      <c r="O589" s="17">
        <v>3.7719843343657602</v>
      </c>
      <c r="P589" s="32">
        <v>8.71593700538724E-57</v>
      </c>
      <c r="Q589" s="17">
        <v>1.0608367061208801</v>
      </c>
      <c r="R589" s="32">
        <v>3.2136072708422499E-5</v>
      </c>
      <c r="S589" s="17">
        <v>-0.119088350844782</v>
      </c>
      <c r="T589" s="32">
        <v>0.76927855801825396</v>
      </c>
      <c r="U589" s="16">
        <v>217</v>
      </c>
      <c r="V589" s="16">
        <v>222</v>
      </c>
      <c r="W589" s="16">
        <v>614</v>
      </c>
      <c r="X589" s="16">
        <v>859</v>
      </c>
      <c r="Y589" s="16">
        <v>205</v>
      </c>
      <c r="Z589" s="16">
        <v>237</v>
      </c>
      <c r="AA589" s="16">
        <v>175</v>
      </c>
      <c r="AB589" s="16">
        <v>104</v>
      </c>
      <c r="AC589" s="24" t="s">
        <v>6668</v>
      </c>
      <c r="AD589" s="24" t="s">
        <v>11067</v>
      </c>
    </row>
    <row r="590" spans="1:30" ht="15" customHeight="1" x14ac:dyDescent="0.25">
      <c r="A590" s="16" t="s">
        <v>3709</v>
      </c>
      <c r="B590" s="16" t="s">
        <v>9981</v>
      </c>
      <c r="C590" s="16" t="s">
        <v>596</v>
      </c>
      <c r="D590" s="16" t="s">
        <v>598</v>
      </c>
      <c r="E590" s="16">
        <v>887465</v>
      </c>
      <c r="F590" s="16">
        <v>1</v>
      </c>
      <c r="G590" s="16">
        <v>0.98</v>
      </c>
      <c r="H590" s="16">
        <v>1</v>
      </c>
      <c r="I590" s="16" t="s">
        <v>5327</v>
      </c>
      <c r="J590" s="16">
        <v>30</v>
      </c>
      <c r="K590" s="16" t="s">
        <v>6669</v>
      </c>
      <c r="L590" s="104" t="s">
        <v>14658</v>
      </c>
      <c r="M590" s="17">
        <v>238.47678840326219</v>
      </c>
      <c r="N590" s="17">
        <v>681.79221670643199</v>
      </c>
      <c r="O590" s="17">
        <v>-1.18854994017876</v>
      </c>
      <c r="P590" s="32">
        <v>2.8624717093269198E-3</v>
      </c>
      <c r="Q590" s="17">
        <v>2.1831451082228801</v>
      </c>
      <c r="R590" s="32">
        <v>4.2008311567563201E-10</v>
      </c>
      <c r="S590" s="17">
        <v>-0.34234668905694299</v>
      </c>
      <c r="T590" s="32">
        <v>0.50005908272655997</v>
      </c>
      <c r="U590" s="16">
        <v>296</v>
      </c>
      <c r="V590" s="16">
        <v>227</v>
      </c>
      <c r="W590" s="16">
        <v>18</v>
      </c>
      <c r="X590" s="16">
        <v>40</v>
      </c>
      <c r="Y590" s="16">
        <v>476</v>
      </c>
      <c r="Z590" s="16">
        <v>683</v>
      </c>
      <c r="AA590" s="16">
        <v>268</v>
      </c>
      <c r="AB590" s="16">
        <v>59</v>
      </c>
      <c r="AC590" s="24" t="s">
        <v>6668</v>
      </c>
      <c r="AD590" s="24" t="s">
        <v>6667</v>
      </c>
    </row>
    <row r="591" spans="1:30" ht="15" customHeight="1" x14ac:dyDescent="0.25">
      <c r="A591" s="16" t="s">
        <v>1471</v>
      </c>
      <c r="B591" s="16" t="s">
        <v>9981</v>
      </c>
      <c r="C591" s="16" t="s">
        <v>4</v>
      </c>
      <c r="D591" s="16" t="s">
        <v>302</v>
      </c>
      <c r="E591" s="16">
        <v>887998</v>
      </c>
      <c r="F591" s="16">
        <v>1</v>
      </c>
      <c r="G591" s="16">
        <v>1</v>
      </c>
      <c r="H591" s="16">
        <v>0.99</v>
      </c>
      <c r="I591" s="16" t="s">
        <v>5331</v>
      </c>
      <c r="J591" s="16">
        <v>615</v>
      </c>
      <c r="K591" s="16" t="s">
        <v>6669</v>
      </c>
      <c r="L591" s="104" t="s">
        <v>14658</v>
      </c>
      <c r="M591" s="17">
        <v>173.09295087404922</v>
      </c>
      <c r="N591" s="17">
        <v>319.89196258276002</v>
      </c>
      <c r="O591" s="17">
        <v>-2.06331976649148</v>
      </c>
      <c r="P591" s="32">
        <v>2.62858842948517E-8</v>
      </c>
      <c r="Q591" s="17">
        <v>0.92245956478727498</v>
      </c>
      <c r="R591" s="32">
        <v>1.7404168512972001E-3</v>
      </c>
      <c r="S591" s="17">
        <v>8.6022565544463594E-2</v>
      </c>
      <c r="T591" s="32">
        <v>0.856743187269429</v>
      </c>
      <c r="U591" s="16">
        <v>322</v>
      </c>
      <c r="V591" s="16">
        <v>288</v>
      </c>
      <c r="W591" s="16">
        <v>15</v>
      </c>
      <c r="X591" s="16">
        <v>21</v>
      </c>
      <c r="Y591" s="16">
        <v>253</v>
      </c>
      <c r="Z591" s="16">
        <v>306</v>
      </c>
      <c r="AA591" s="16">
        <v>317</v>
      </c>
      <c r="AB591" s="16">
        <v>146</v>
      </c>
      <c r="AC591" s="24" t="s">
        <v>6668</v>
      </c>
      <c r="AD591" s="24" t="s">
        <v>11066</v>
      </c>
    </row>
    <row r="592" spans="1:30" ht="15" customHeight="1" x14ac:dyDescent="0.25">
      <c r="A592" s="16" t="s">
        <v>4432</v>
      </c>
      <c r="B592" s="16" t="s">
        <v>9981</v>
      </c>
      <c r="C592" s="16" t="s">
        <v>1</v>
      </c>
      <c r="D592" s="16" t="s">
        <v>598</v>
      </c>
      <c r="E592" s="16">
        <v>1659222</v>
      </c>
      <c r="F592" s="16">
        <v>0.94</v>
      </c>
      <c r="G592" s="16">
        <v>0.92</v>
      </c>
      <c r="H592" s="16">
        <v>1</v>
      </c>
      <c r="I592" s="16" t="s">
        <v>5327</v>
      </c>
      <c r="J592" s="16">
        <v>19</v>
      </c>
      <c r="K592" s="16" t="s">
        <v>8292</v>
      </c>
      <c r="L592" s="104" t="s">
        <v>14528</v>
      </c>
      <c r="M592" s="17">
        <v>1458.6110471003321</v>
      </c>
      <c r="N592" s="17">
        <v>3535.7365030368701</v>
      </c>
      <c r="O592" s="17">
        <v>-2.4847274108281101</v>
      </c>
      <c r="P592" s="32">
        <v>9.9365909002548798E-12</v>
      </c>
      <c r="Q592" s="17">
        <v>1.59519789758396</v>
      </c>
      <c r="R592" s="32">
        <v>9.2978194787310308E-6</v>
      </c>
      <c r="S592" s="17">
        <v>-0.18861914166156199</v>
      </c>
      <c r="T592" s="32">
        <v>0.73180564789757696</v>
      </c>
      <c r="U592" s="16">
        <v>1954</v>
      </c>
      <c r="V592" s="16">
        <v>2295</v>
      </c>
      <c r="W592" s="16">
        <v>77</v>
      </c>
      <c r="X592" s="16">
        <v>110</v>
      </c>
      <c r="Y592" s="16">
        <v>2697</v>
      </c>
      <c r="Z592" s="16">
        <v>3542</v>
      </c>
      <c r="AA592" s="16">
        <v>2694</v>
      </c>
      <c r="AB592" s="16">
        <v>432</v>
      </c>
      <c r="AC592" s="24" t="s">
        <v>0</v>
      </c>
      <c r="AD592" s="24" t="s">
        <v>12009</v>
      </c>
    </row>
    <row r="593" spans="1:30" ht="15" customHeight="1" x14ac:dyDescent="0.25">
      <c r="A593" s="16" t="s">
        <v>1076</v>
      </c>
      <c r="B593" s="16" t="s">
        <v>9981</v>
      </c>
      <c r="C593" s="16" t="s">
        <v>1</v>
      </c>
      <c r="D593" s="16" t="s">
        <v>302</v>
      </c>
      <c r="E593" s="16">
        <v>385735</v>
      </c>
      <c r="F593" s="16">
        <v>1</v>
      </c>
      <c r="G593" s="16">
        <v>0.99</v>
      </c>
      <c r="H593" s="16">
        <v>0.98</v>
      </c>
      <c r="I593" s="16" t="s">
        <v>5327</v>
      </c>
      <c r="J593" s="16">
        <v>17</v>
      </c>
      <c r="K593" s="16" t="s">
        <v>9426</v>
      </c>
      <c r="L593" s="104" t="s">
        <v>14528</v>
      </c>
      <c r="M593" s="17">
        <v>528.08349472365421</v>
      </c>
      <c r="N593" s="17">
        <v>1017.19805098661</v>
      </c>
      <c r="O593" s="17">
        <v>-1.19728104589841</v>
      </c>
      <c r="P593" s="32">
        <v>1.25773728633421E-5</v>
      </c>
      <c r="Q593" s="17">
        <v>1.0760790818849999</v>
      </c>
      <c r="R593" s="32">
        <v>3.38027559039841E-5</v>
      </c>
      <c r="S593" s="17">
        <v>0.18716862226966699</v>
      </c>
      <c r="T593" s="32">
        <v>0.61653000639556799</v>
      </c>
      <c r="U593" s="16">
        <v>982</v>
      </c>
      <c r="V593" s="16">
        <v>688</v>
      </c>
      <c r="W593" s="16">
        <v>66</v>
      </c>
      <c r="X593" s="16">
        <v>116</v>
      </c>
      <c r="Y593" s="16">
        <v>700</v>
      </c>
      <c r="Z593" s="16">
        <v>1019</v>
      </c>
      <c r="AA593" s="16">
        <v>940</v>
      </c>
      <c r="AB593" s="16">
        <v>424</v>
      </c>
      <c r="AC593" s="24" t="s">
        <v>9425</v>
      </c>
      <c r="AD593" s="24" t="s">
        <v>10488</v>
      </c>
    </row>
    <row r="594" spans="1:30" ht="15" customHeight="1" x14ac:dyDescent="0.25">
      <c r="A594" s="16" t="s">
        <v>4993</v>
      </c>
      <c r="B594" s="16" t="s">
        <v>9981</v>
      </c>
      <c r="C594" s="16" t="s">
        <v>4</v>
      </c>
      <c r="D594" s="16" t="s">
        <v>598</v>
      </c>
      <c r="E594" s="16">
        <v>2308662</v>
      </c>
      <c r="F594" s="16">
        <v>1</v>
      </c>
      <c r="G594" s="16">
        <v>0.98</v>
      </c>
      <c r="H594" s="16">
        <v>1</v>
      </c>
      <c r="I594" s="16" t="s">
        <v>5327</v>
      </c>
      <c r="J594" s="16">
        <v>912</v>
      </c>
      <c r="K594" s="16" t="s">
        <v>9667</v>
      </c>
      <c r="L594" s="104" t="s">
        <v>14963</v>
      </c>
      <c r="M594" s="17">
        <v>158.30379684825002</v>
      </c>
      <c r="N594" s="17">
        <v>181.273068218162</v>
      </c>
      <c r="O594" s="17">
        <v>-5.4270138668929E-3</v>
      </c>
      <c r="P594" s="32">
        <v>0.98810242318949004</v>
      </c>
      <c r="Q594" s="17">
        <v>-8.7871431160955804E-2</v>
      </c>
      <c r="R594" s="32">
        <v>0.81449886370519797</v>
      </c>
      <c r="S594" s="17">
        <v>0.121268161861978</v>
      </c>
      <c r="T594" s="32">
        <v>0.81065958697708096</v>
      </c>
      <c r="U594" s="16">
        <v>323</v>
      </c>
      <c r="V594" s="16">
        <v>258</v>
      </c>
      <c r="W594" s="16">
        <v>66</v>
      </c>
      <c r="X594" s="16">
        <v>74</v>
      </c>
      <c r="Y594" s="16">
        <v>121</v>
      </c>
      <c r="Z594" s="16">
        <v>143</v>
      </c>
      <c r="AA594" s="16">
        <v>326</v>
      </c>
      <c r="AB594" s="16">
        <v>134</v>
      </c>
      <c r="AC594" s="24" t="s">
        <v>9666</v>
      </c>
      <c r="AD594" s="24" t="s">
        <v>12740</v>
      </c>
    </row>
    <row r="595" spans="1:30" ht="15" customHeight="1" x14ac:dyDescent="0.25">
      <c r="A595" s="16" t="s">
        <v>3599</v>
      </c>
      <c r="B595" s="16" t="s">
        <v>9981</v>
      </c>
      <c r="C595" s="16" t="s">
        <v>1</v>
      </c>
      <c r="D595" s="16" t="s">
        <v>598</v>
      </c>
      <c r="E595" s="16">
        <v>767696</v>
      </c>
      <c r="F595" s="16">
        <v>0.93</v>
      </c>
      <c r="G595" s="16">
        <v>0.85</v>
      </c>
      <c r="H595" s="16">
        <v>1</v>
      </c>
      <c r="I595" s="16" t="s">
        <v>5372</v>
      </c>
      <c r="J595" s="16">
        <v>7</v>
      </c>
      <c r="K595" s="16" t="s">
        <v>188</v>
      </c>
      <c r="L595" s="104" t="s">
        <v>14688</v>
      </c>
      <c r="M595" s="17">
        <v>557.02521231752371</v>
      </c>
      <c r="N595" s="17">
        <v>1474.3881465232801</v>
      </c>
      <c r="O595" s="17">
        <v>-0.68947048097781505</v>
      </c>
      <c r="P595" s="32">
        <v>8.7240241794954605E-3</v>
      </c>
      <c r="Q595" s="17">
        <v>2.0032255999928799</v>
      </c>
      <c r="R595" s="32">
        <v>7.7190816387554296E-17</v>
      </c>
      <c r="S595" s="17">
        <v>-0.23026304772081599</v>
      </c>
      <c r="T595" s="32">
        <v>0.51228994603113398</v>
      </c>
      <c r="U595" s="16">
        <v>563</v>
      </c>
      <c r="V595" s="16">
        <v>708</v>
      </c>
      <c r="W595" s="16">
        <v>72</v>
      </c>
      <c r="X595" s="16">
        <v>125</v>
      </c>
      <c r="Y595" s="16">
        <v>1014</v>
      </c>
      <c r="Z595" s="16">
        <v>1477</v>
      </c>
      <c r="AA595" s="16">
        <v>518</v>
      </c>
      <c r="AB595" s="16">
        <v>251</v>
      </c>
      <c r="AC595" s="24" t="s">
        <v>187</v>
      </c>
      <c r="AD595" s="24" t="s">
        <v>10911</v>
      </c>
    </row>
    <row r="596" spans="1:30" ht="15" customHeight="1" x14ac:dyDescent="0.25">
      <c r="A596" s="16" t="s">
        <v>1381</v>
      </c>
      <c r="B596" s="16" t="s">
        <v>9981</v>
      </c>
      <c r="C596" s="16" t="s">
        <v>596</v>
      </c>
      <c r="D596" s="16" t="s">
        <v>302</v>
      </c>
      <c r="E596" s="16">
        <v>768426</v>
      </c>
      <c r="F596" s="16">
        <v>1</v>
      </c>
      <c r="G596" s="16">
        <v>0.96</v>
      </c>
      <c r="H596" s="16">
        <v>0.95</v>
      </c>
      <c r="I596" s="16" t="s">
        <v>5331</v>
      </c>
      <c r="J596" s="16">
        <v>723</v>
      </c>
      <c r="K596" s="16" t="s">
        <v>188</v>
      </c>
      <c r="L596" s="104" t="s">
        <v>14688</v>
      </c>
      <c r="M596" s="17">
        <v>402.83106938076907</v>
      </c>
      <c r="N596" s="17">
        <v>887.20748474178504</v>
      </c>
      <c r="O596" s="17">
        <v>1.16508886178045</v>
      </c>
      <c r="P596" s="32">
        <v>8.2959594978506801E-6</v>
      </c>
      <c r="Q596" s="17">
        <v>-0.46761854174755602</v>
      </c>
      <c r="R596" s="32">
        <v>9.8304996509019901E-2</v>
      </c>
      <c r="S596" s="17">
        <v>-0.74988610377674203</v>
      </c>
      <c r="T596" s="32">
        <v>1.8386554654610601E-2</v>
      </c>
      <c r="U596" s="16">
        <v>621</v>
      </c>
      <c r="V596" s="16">
        <v>685</v>
      </c>
      <c r="W596" s="16">
        <v>253</v>
      </c>
      <c r="X596" s="16">
        <v>488</v>
      </c>
      <c r="Y596" s="16">
        <v>215</v>
      </c>
      <c r="Z596" s="16">
        <v>240</v>
      </c>
      <c r="AA596" s="16">
        <v>328</v>
      </c>
      <c r="AB596" s="16">
        <v>202</v>
      </c>
      <c r="AC596" s="24" t="s">
        <v>187</v>
      </c>
      <c r="AD596" s="24" t="s">
        <v>7914</v>
      </c>
    </row>
    <row r="597" spans="1:30" ht="15" customHeight="1" x14ac:dyDescent="0.25">
      <c r="A597" s="16" t="s">
        <v>1010</v>
      </c>
      <c r="B597" s="16" t="s">
        <v>9981</v>
      </c>
      <c r="C597" s="16" t="s">
        <v>1</v>
      </c>
      <c r="D597" s="16" t="s">
        <v>302</v>
      </c>
      <c r="E597" s="16">
        <v>304955</v>
      </c>
      <c r="F597" s="16">
        <v>1</v>
      </c>
      <c r="G597" s="16">
        <v>1</v>
      </c>
      <c r="H597" s="16">
        <v>0.89</v>
      </c>
      <c r="I597" s="16" t="s">
        <v>5331</v>
      </c>
      <c r="J597" s="16">
        <v>374</v>
      </c>
      <c r="K597" s="16" t="s">
        <v>9394</v>
      </c>
      <c r="L597" s="104" t="s">
        <v>14271</v>
      </c>
      <c r="M597" s="17">
        <v>16510.50941356218</v>
      </c>
      <c r="N597" s="17">
        <v>58815.674874757096</v>
      </c>
      <c r="O597" s="17">
        <v>4.6095933670844902</v>
      </c>
      <c r="P597" s="32">
        <v>9.9406104690778207E-97</v>
      </c>
      <c r="Q597" s="17">
        <v>-4.1917769882777103</v>
      </c>
      <c r="R597" s="32">
        <v>7.1194848057009195E-67</v>
      </c>
      <c r="S597" s="17">
        <v>1.05562843638853</v>
      </c>
      <c r="T597" s="32">
        <v>3.52845124888847E-5</v>
      </c>
      <c r="U597" s="16">
        <v>5287</v>
      </c>
      <c r="V597" s="16">
        <v>3581</v>
      </c>
      <c r="W597" s="16">
        <v>21221</v>
      </c>
      <c r="X597" s="16">
        <v>32351</v>
      </c>
      <c r="Y597" s="16">
        <v>104</v>
      </c>
      <c r="Z597" s="16">
        <v>131</v>
      </c>
      <c r="AA597" s="16">
        <v>9325</v>
      </c>
      <c r="AB597" s="16">
        <v>4013</v>
      </c>
      <c r="AC597" s="24" t="s">
        <v>9393</v>
      </c>
      <c r="AD597" s="24" t="s">
        <v>10368</v>
      </c>
    </row>
    <row r="598" spans="1:30" ht="15" customHeight="1" x14ac:dyDescent="0.25">
      <c r="A598" s="16" t="s">
        <v>1009</v>
      </c>
      <c r="B598" s="16" t="s">
        <v>9981</v>
      </c>
      <c r="C598" s="16" t="s">
        <v>1</v>
      </c>
      <c r="D598" s="16" t="s">
        <v>302</v>
      </c>
      <c r="E598" s="16">
        <v>304599</v>
      </c>
      <c r="F598" s="16">
        <v>1</v>
      </c>
      <c r="G598" s="16">
        <v>0.86</v>
      </c>
      <c r="H598" s="16">
        <v>0.3</v>
      </c>
      <c r="I598" s="16" t="s">
        <v>5327</v>
      </c>
      <c r="J598" s="16">
        <v>18</v>
      </c>
      <c r="K598" s="16" t="s">
        <v>9394</v>
      </c>
      <c r="L598" s="104" t="s">
        <v>14271</v>
      </c>
      <c r="M598" s="17">
        <v>434.94133459954878</v>
      </c>
      <c r="N598" s="17">
        <v>955.30768870871896</v>
      </c>
      <c r="O598" s="17">
        <v>0.36541767797169999</v>
      </c>
      <c r="P598" s="32">
        <v>0.233248679513862</v>
      </c>
      <c r="Q598" s="17">
        <v>1.7748085415667201</v>
      </c>
      <c r="R598" s="32">
        <v>9.3936095852835293E-10</v>
      </c>
      <c r="S598" s="17">
        <v>-0.17187131039263701</v>
      </c>
      <c r="T598" s="32">
        <v>0.69990997203076799</v>
      </c>
      <c r="U598" s="16">
        <v>556</v>
      </c>
      <c r="V598" s="16">
        <v>418</v>
      </c>
      <c r="W598" s="16">
        <v>158</v>
      </c>
      <c r="X598" s="16">
        <v>138</v>
      </c>
      <c r="Y598" s="16">
        <v>669</v>
      </c>
      <c r="Z598" s="16">
        <v>957</v>
      </c>
      <c r="AA598" s="16">
        <v>429</v>
      </c>
      <c r="AB598" s="16">
        <v>192</v>
      </c>
      <c r="AC598" s="24" t="s">
        <v>9393</v>
      </c>
      <c r="AD598" s="24" t="s">
        <v>10367</v>
      </c>
    </row>
    <row r="599" spans="1:30" ht="15" customHeight="1" x14ac:dyDescent="0.25">
      <c r="A599" s="16" t="s">
        <v>1011</v>
      </c>
      <c r="B599" s="16" t="s">
        <v>9981</v>
      </c>
      <c r="C599" s="16" t="s">
        <v>1</v>
      </c>
      <c r="D599" s="16" t="s">
        <v>302</v>
      </c>
      <c r="E599" s="16">
        <v>305136</v>
      </c>
      <c r="F599" s="16">
        <v>0.94</v>
      </c>
      <c r="G599" s="16">
        <v>0.94</v>
      </c>
      <c r="H599" s="16">
        <v>0.92</v>
      </c>
      <c r="I599" s="16" t="s">
        <v>5331</v>
      </c>
      <c r="J599" s="16">
        <v>555</v>
      </c>
      <c r="K599" s="16" t="s">
        <v>9394</v>
      </c>
      <c r="L599" s="104" t="s">
        <v>14271</v>
      </c>
      <c r="M599" s="17">
        <v>561.2994767555532</v>
      </c>
      <c r="N599" s="17">
        <v>760.55046480785302</v>
      </c>
      <c r="O599" s="17">
        <v>-0.79224785653773</v>
      </c>
      <c r="P599" s="32">
        <v>1.5057841440950001E-3</v>
      </c>
      <c r="Q599" s="17">
        <v>-0.60641670571083495</v>
      </c>
      <c r="R599" s="32">
        <v>1.6616101449183299E-2</v>
      </c>
      <c r="S599" s="17">
        <v>-0.41020807062714199</v>
      </c>
      <c r="T599" s="32">
        <v>0.18774708258449599</v>
      </c>
      <c r="U599" s="16">
        <v>1382</v>
      </c>
      <c r="V599" s="16">
        <v>1400</v>
      </c>
      <c r="W599" s="16">
        <v>130</v>
      </c>
      <c r="X599" s="16">
        <v>279</v>
      </c>
      <c r="Y599" s="16">
        <v>411</v>
      </c>
      <c r="Z599" s="16">
        <v>470</v>
      </c>
      <c r="AA599" s="16">
        <v>1028</v>
      </c>
      <c r="AB599" s="16">
        <v>471</v>
      </c>
      <c r="AC599" s="24" t="s">
        <v>9393</v>
      </c>
      <c r="AD599" s="24" t="s">
        <v>10370</v>
      </c>
    </row>
    <row r="600" spans="1:30" ht="15" customHeight="1" x14ac:dyDescent="0.25">
      <c r="A600" s="16" t="s">
        <v>5034</v>
      </c>
      <c r="B600" s="16" t="s">
        <v>9981</v>
      </c>
      <c r="C600" s="16" t="s">
        <v>1</v>
      </c>
      <c r="D600" s="16" t="s">
        <v>598</v>
      </c>
      <c r="E600" s="16">
        <v>2354845</v>
      </c>
      <c r="F600" s="16">
        <v>1</v>
      </c>
      <c r="G600" s="16">
        <v>1</v>
      </c>
      <c r="H600" s="16">
        <v>1</v>
      </c>
      <c r="I600" s="16" t="s">
        <v>5327</v>
      </c>
      <c r="J600" s="16">
        <v>32</v>
      </c>
      <c r="K600" s="16" t="s">
        <v>8504</v>
      </c>
      <c r="L600" s="104" t="s">
        <v>14242</v>
      </c>
      <c r="M600" s="17">
        <v>71294.348530718416</v>
      </c>
      <c r="N600" s="17">
        <v>330757.973004464</v>
      </c>
      <c r="O600" s="17">
        <v>6.4054069065226296</v>
      </c>
      <c r="P600" s="32">
        <v>4.2845281778934398E-138</v>
      </c>
      <c r="Q600" s="17">
        <v>-1.81908798670732</v>
      </c>
      <c r="R600" s="32">
        <v>9.1337225897853004E-12</v>
      </c>
      <c r="S600" s="17">
        <v>-0.67864157600477804</v>
      </c>
      <c r="T600" s="32">
        <v>3.3684209537485001E-2</v>
      </c>
      <c r="U600" s="16">
        <v>7436</v>
      </c>
      <c r="V600" s="16">
        <v>4735</v>
      </c>
      <c r="W600" s="16">
        <v>120501</v>
      </c>
      <c r="X600" s="16">
        <v>124883</v>
      </c>
      <c r="Y600" s="16">
        <v>794</v>
      </c>
      <c r="Z600" s="16">
        <v>862</v>
      </c>
      <c r="AA600" s="16">
        <v>3479</v>
      </c>
      <c r="AB600" s="16">
        <v>1828</v>
      </c>
      <c r="AC600" s="24" t="s">
        <v>0</v>
      </c>
      <c r="AD600" s="24" t="s">
        <v>12795</v>
      </c>
    </row>
    <row r="601" spans="1:30" ht="15" customHeight="1" x14ac:dyDescent="0.25">
      <c r="A601" s="16" t="s">
        <v>3120</v>
      </c>
      <c r="B601" s="16" t="s">
        <v>9981</v>
      </c>
      <c r="C601" s="16" t="s">
        <v>4</v>
      </c>
      <c r="D601" s="16" t="s">
        <v>598</v>
      </c>
      <c r="E601" s="16">
        <v>218622</v>
      </c>
      <c r="F601" s="16">
        <v>1</v>
      </c>
      <c r="G601" s="16">
        <v>0.98</v>
      </c>
      <c r="H601" s="16">
        <v>1</v>
      </c>
      <c r="I601" s="16" t="s">
        <v>5372</v>
      </c>
      <c r="J601" s="16">
        <v>252</v>
      </c>
      <c r="K601" s="16" t="s">
        <v>9661</v>
      </c>
      <c r="L601" s="104" t="s">
        <v>14242</v>
      </c>
      <c r="M601" s="17">
        <v>782.86247034257542</v>
      </c>
      <c r="N601" s="17">
        <v>1175.5937184601401</v>
      </c>
      <c r="O601" s="17">
        <v>-0.30833949932379501</v>
      </c>
      <c r="P601" s="32">
        <v>0.33824051337531102</v>
      </c>
      <c r="Q601" s="17">
        <v>0.31536859609252799</v>
      </c>
      <c r="R601" s="32">
        <v>0.35121926858425001</v>
      </c>
      <c r="S601" s="17">
        <v>-0.91382167549675697</v>
      </c>
      <c r="T601" s="32">
        <v>1.26234607459617E-2</v>
      </c>
      <c r="U601" s="16">
        <v>1062</v>
      </c>
      <c r="V601" s="16">
        <v>2164</v>
      </c>
      <c r="W601" s="16">
        <v>254</v>
      </c>
      <c r="X601" s="16">
        <v>393</v>
      </c>
      <c r="Y601" s="16">
        <v>821</v>
      </c>
      <c r="Z601" s="16">
        <v>1138</v>
      </c>
      <c r="AA601" s="16">
        <v>740</v>
      </c>
      <c r="AB601" s="16">
        <v>435</v>
      </c>
      <c r="AC601" s="24" t="s">
        <v>0</v>
      </c>
      <c r="AD601" s="24" t="s">
        <v>10263</v>
      </c>
    </row>
    <row r="602" spans="1:30" ht="15" customHeight="1" x14ac:dyDescent="0.25">
      <c r="A602" s="16" t="s">
        <v>5035</v>
      </c>
      <c r="B602" s="16" t="s">
        <v>9981</v>
      </c>
      <c r="C602" s="16" t="s">
        <v>1</v>
      </c>
      <c r="D602" s="16" t="s">
        <v>598</v>
      </c>
      <c r="E602" s="16">
        <v>2354862</v>
      </c>
      <c r="F602" s="16">
        <v>1</v>
      </c>
      <c r="G602" s="16">
        <v>0.5</v>
      </c>
      <c r="H602" s="16">
        <v>0.89</v>
      </c>
      <c r="I602" s="16" t="s">
        <v>5372</v>
      </c>
      <c r="J602" s="16">
        <v>15</v>
      </c>
      <c r="K602" s="16" t="s">
        <v>8504</v>
      </c>
      <c r="L602" s="104" t="s">
        <v>14242</v>
      </c>
      <c r="M602" s="17">
        <v>152.90519102577974</v>
      </c>
      <c r="N602" s="17">
        <v>916.782126152405</v>
      </c>
      <c r="O602" s="17">
        <v>8.3092658596600693</v>
      </c>
      <c r="P602" s="32">
        <v>4.7676390726105895E-10</v>
      </c>
      <c r="Q602" s="17">
        <v>0.79544291520003996</v>
      </c>
      <c r="R602" s="32">
        <v>0.64474320941699803</v>
      </c>
      <c r="S602" s="17">
        <v>1.1150437133256901</v>
      </c>
      <c r="T602" s="32">
        <v>0.59248096736381795</v>
      </c>
      <c r="U602" s="16">
        <v>2</v>
      </c>
      <c r="V602" s="16">
        <v>5</v>
      </c>
      <c r="W602" s="16">
        <v>334</v>
      </c>
      <c r="X602" s="16">
        <v>158</v>
      </c>
      <c r="Y602" s="16">
        <v>2</v>
      </c>
      <c r="Z602" s="16">
        <v>4</v>
      </c>
      <c r="AA602" s="16">
        <v>1</v>
      </c>
      <c r="AB602" s="16">
        <v>7</v>
      </c>
      <c r="AC602" s="24" t="s">
        <v>0</v>
      </c>
      <c r="AD602" s="24" t="s">
        <v>12796</v>
      </c>
    </row>
    <row r="603" spans="1:30" ht="15" customHeight="1" x14ac:dyDescent="0.25">
      <c r="A603" s="16" t="s">
        <v>3181</v>
      </c>
      <c r="B603" s="16" t="s">
        <v>9981</v>
      </c>
      <c r="C603" s="16" t="s">
        <v>1</v>
      </c>
      <c r="D603" s="16" t="s">
        <v>598</v>
      </c>
      <c r="E603" s="16">
        <v>296856</v>
      </c>
      <c r="F603" s="16">
        <v>1</v>
      </c>
      <c r="G603" s="16">
        <v>0.98</v>
      </c>
      <c r="H603" s="16">
        <v>1</v>
      </c>
      <c r="I603" s="16" t="s">
        <v>5327</v>
      </c>
      <c r="J603" s="16">
        <v>21</v>
      </c>
      <c r="K603" s="16" t="s">
        <v>8615</v>
      </c>
      <c r="L603" s="104" t="s">
        <v>14928</v>
      </c>
      <c r="M603" s="17">
        <v>257.26611660841252</v>
      </c>
      <c r="N603" s="17">
        <v>350.37930902482799</v>
      </c>
      <c r="O603" s="17">
        <v>-0.13085996268913699</v>
      </c>
      <c r="P603" s="32">
        <v>0.69142138225976602</v>
      </c>
      <c r="Q603" s="17">
        <v>0.36401649426912902</v>
      </c>
      <c r="R603" s="32">
        <v>0.26210558191035299</v>
      </c>
      <c r="S603" s="17">
        <v>0.251418931986301</v>
      </c>
      <c r="T603" s="32">
        <v>0.56051942841538505</v>
      </c>
      <c r="U603" s="16">
        <v>513</v>
      </c>
      <c r="V603" s="16">
        <v>354</v>
      </c>
      <c r="W603" s="16">
        <v>80</v>
      </c>
      <c r="X603" s="16">
        <v>115</v>
      </c>
      <c r="Y603" s="16">
        <v>199</v>
      </c>
      <c r="Z603" s="16">
        <v>351</v>
      </c>
      <c r="AA603" s="16">
        <v>476</v>
      </c>
      <c r="AB603" s="16">
        <v>247</v>
      </c>
      <c r="AC603" s="24" t="s">
        <v>8355</v>
      </c>
      <c r="AD603" s="24" t="s">
        <v>10362</v>
      </c>
    </row>
    <row r="604" spans="1:30" ht="15" customHeight="1" x14ac:dyDescent="0.25">
      <c r="A604" s="16" t="s">
        <v>4259</v>
      </c>
      <c r="B604" s="16" t="s">
        <v>9981</v>
      </c>
      <c r="C604" s="16" t="s">
        <v>1</v>
      </c>
      <c r="D604" s="16" t="s">
        <v>598</v>
      </c>
      <c r="E604" s="16">
        <v>1474134</v>
      </c>
      <c r="F604" s="16">
        <v>1</v>
      </c>
      <c r="G604" s="16">
        <v>0.96</v>
      </c>
      <c r="H604" s="16">
        <v>1</v>
      </c>
      <c r="I604" s="16" t="s">
        <v>5327</v>
      </c>
      <c r="J604" s="16">
        <v>27</v>
      </c>
      <c r="K604" s="16" t="s">
        <v>8231</v>
      </c>
      <c r="L604" s="104" t="s">
        <v>14667</v>
      </c>
      <c r="M604" s="17">
        <v>1064.5081490580869</v>
      </c>
      <c r="N604" s="17">
        <v>1593.2824082140501</v>
      </c>
      <c r="O604" s="17">
        <v>-2.19044274312476</v>
      </c>
      <c r="P604" s="32">
        <v>3.4445726740664198E-19</v>
      </c>
      <c r="Q604" s="17">
        <v>-7.2794902712198906E-2</v>
      </c>
      <c r="R604" s="32">
        <v>0.79324525672449997</v>
      </c>
      <c r="S604" s="17">
        <v>-9.5704636802721496E-2</v>
      </c>
      <c r="T604" s="32">
        <v>0.79935502311470996</v>
      </c>
      <c r="U604" s="16">
        <v>2958</v>
      </c>
      <c r="V604" s="16">
        <v>2114</v>
      </c>
      <c r="W604" s="16">
        <v>106</v>
      </c>
      <c r="X604" s="16">
        <v>170</v>
      </c>
      <c r="Y604" s="16">
        <v>1051</v>
      </c>
      <c r="Z604" s="16">
        <v>1280</v>
      </c>
      <c r="AA604" s="16">
        <v>2189</v>
      </c>
      <c r="AB604" s="16">
        <v>1134</v>
      </c>
      <c r="AC604" s="24" t="s">
        <v>8230</v>
      </c>
      <c r="AD604" s="24" t="s">
        <v>11780</v>
      </c>
    </row>
    <row r="605" spans="1:30" ht="15" customHeight="1" x14ac:dyDescent="0.25">
      <c r="A605" s="16" t="s">
        <v>4258</v>
      </c>
      <c r="B605" s="16" t="s">
        <v>9981</v>
      </c>
      <c r="C605" s="16" t="s">
        <v>1</v>
      </c>
      <c r="D605" s="16" t="s">
        <v>598</v>
      </c>
      <c r="E605" s="16">
        <v>1473946</v>
      </c>
      <c r="F605" s="16">
        <v>0.91</v>
      </c>
      <c r="G605" s="16">
        <v>0.7</v>
      </c>
      <c r="H605" s="16">
        <v>1</v>
      </c>
      <c r="I605" s="16" t="s">
        <v>5327</v>
      </c>
      <c r="J605" s="16">
        <v>215</v>
      </c>
      <c r="K605" s="16" t="s">
        <v>8231</v>
      </c>
      <c r="L605" s="104" t="s">
        <v>14667</v>
      </c>
      <c r="M605" s="17">
        <v>780.32154197487944</v>
      </c>
      <c r="N605" s="17">
        <v>1428.76647319573</v>
      </c>
      <c r="O605" s="17">
        <v>-2.3110236763760401</v>
      </c>
      <c r="P605" s="32">
        <v>2.5757029035276701E-21</v>
      </c>
      <c r="Q605" s="17">
        <v>0.36060290851780802</v>
      </c>
      <c r="R605" s="32">
        <v>0.13217993659048699</v>
      </c>
      <c r="S605" s="17">
        <v>-0.730449754450331</v>
      </c>
      <c r="T605" s="32">
        <v>5.7899050290642004E-3</v>
      </c>
      <c r="U605" s="16">
        <v>1802</v>
      </c>
      <c r="V605" s="16">
        <v>1935</v>
      </c>
      <c r="W605" s="16">
        <v>69</v>
      </c>
      <c r="X605" s="16">
        <v>119</v>
      </c>
      <c r="Y605" s="16">
        <v>1130</v>
      </c>
      <c r="Z605" s="16">
        <v>1170</v>
      </c>
      <c r="AA605" s="16">
        <v>1118</v>
      </c>
      <c r="AB605" s="16">
        <v>501</v>
      </c>
      <c r="AC605" s="24" t="s">
        <v>8230</v>
      </c>
      <c r="AD605" s="24" t="s">
        <v>11779</v>
      </c>
    </row>
    <row r="606" spans="1:30" ht="15" customHeight="1" x14ac:dyDescent="0.25">
      <c r="A606" s="16" t="s">
        <v>4257</v>
      </c>
      <c r="B606" s="16" t="s">
        <v>9981</v>
      </c>
      <c r="C606" s="16" t="s">
        <v>1</v>
      </c>
      <c r="D606" s="16" t="s">
        <v>598</v>
      </c>
      <c r="E606" s="16">
        <v>1473929</v>
      </c>
      <c r="F606" s="16">
        <v>1</v>
      </c>
      <c r="G606" s="16">
        <v>1</v>
      </c>
      <c r="H606" s="16">
        <v>1</v>
      </c>
      <c r="I606" s="16" t="s">
        <v>5331</v>
      </c>
      <c r="J606" s="16">
        <v>232</v>
      </c>
      <c r="K606" s="16" t="s">
        <v>8231</v>
      </c>
      <c r="L606" s="104" t="s">
        <v>14667</v>
      </c>
      <c r="M606" s="17">
        <v>260.38741221965381</v>
      </c>
      <c r="N606" s="17">
        <v>453.91784413917298</v>
      </c>
      <c r="O606" s="17">
        <v>-1.50599839359652</v>
      </c>
      <c r="P606" s="32">
        <v>1.42970108418205E-6</v>
      </c>
      <c r="Q606" s="17">
        <v>0.67133381754367005</v>
      </c>
      <c r="R606" s="32">
        <v>1.9390285885294602E-2</v>
      </c>
      <c r="S606" s="17">
        <v>-9.8671084042439197E-2</v>
      </c>
      <c r="T606" s="32">
        <v>0.82572372846342301</v>
      </c>
      <c r="U606" s="16">
        <v>559</v>
      </c>
      <c r="V606" s="16">
        <v>435</v>
      </c>
      <c r="W606" s="16">
        <v>29</v>
      </c>
      <c r="X606" s="16">
        <v>59</v>
      </c>
      <c r="Y606" s="16">
        <v>359</v>
      </c>
      <c r="Z606" s="16">
        <v>403</v>
      </c>
      <c r="AA606" s="16">
        <v>437</v>
      </c>
      <c r="AB606" s="16">
        <v>218</v>
      </c>
      <c r="AC606" s="24" t="s">
        <v>8230</v>
      </c>
      <c r="AD606" s="24" t="s">
        <v>11778</v>
      </c>
    </row>
    <row r="607" spans="1:30" ht="15" customHeight="1" x14ac:dyDescent="0.25">
      <c r="A607" s="16" t="s">
        <v>4261</v>
      </c>
      <c r="B607" s="16" t="s">
        <v>9981</v>
      </c>
      <c r="C607" s="16" t="s">
        <v>1</v>
      </c>
      <c r="D607" s="16" t="s">
        <v>598</v>
      </c>
      <c r="E607" s="16">
        <v>1475390</v>
      </c>
      <c r="F607" s="16">
        <v>0.99</v>
      </c>
      <c r="G607" s="16">
        <v>0.97</v>
      </c>
      <c r="H607" s="16">
        <v>1</v>
      </c>
      <c r="I607" s="16" t="s">
        <v>5327</v>
      </c>
      <c r="J607" s="16">
        <v>45</v>
      </c>
      <c r="K607" s="16" t="s">
        <v>6983</v>
      </c>
      <c r="L607" s="104" t="s">
        <v>14624</v>
      </c>
      <c r="M607" s="17">
        <v>1077.8532239490937</v>
      </c>
      <c r="N607" s="17">
        <v>2053.3625033164399</v>
      </c>
      <c r="O607" s="17">
        <v>0.40534758428069201</v>
      </c>
      <c r="P607" s="32">
        <v>7.9655228546017698E-2</v>
      </c>
      <c r="Q607" s="17">
        <v>1.5151234429064</v>
      </c>
      <c r="R607" s="32">
        <v>1.3871214637538399E-11</v>
      </c>
      <c r="S607" s="17">
        <v>0.158339911280131</v>
      </c>
      <c r="T607" s="32">
        <v>0.63184376341759196</v>
      </c>
      <c r="U607" s="16">
        <v>1415</v>
      </c>
      <c r="V607" s="16">
        <v>1118</v>
      </c>
      <c r="W607" s="16">
        <v>305</v>
      </c>
      <c r="X607" s="16">
        <v>536</v>
      </c>
      <c r="Y607" s="16">
        <v>1471</v>
      </c>
      <c r="Z607" s="16">
        <v>2057</v>
      </c>
      <c r="AA607" s="16">
        <v>1395</v>
      </c>
      <c r="AB607" s="16">
        <v>632</v>
      </c>
      <c r="AC607" s="24" t="s">
        <v>6982</v>
      </c>
      <c r="AD607" s="24" t="s">
        <v>11782</v>
      </c>
    </row>
    <row r="608" spans="1:30" ht="15" customHeight="1" x14ac:dyDescent="0.25">
      <c r="A608" s="16" t="s">
        <v>1942</v>
      </c>
      <c r="B608" s="16" t="s">
        <v>9981</v>
      </c>
      <c r="C608" s="16" t="s">
        <v>596</v>
      </c>
      <c r="D608" s="16" t="s">
        <v>302</v>
      </c>
      <c r="E608" s="16">
        <v>1476208</v>
      </c>
      <c r="F608" s="16">
        <v>0.99</v>
      </c>
      <c r="G608" s="16">
        <v>0.98</v>
      </c>
      <c r="H608" s="16">
        <v>0.97</v>
      </c>
      <c r="I608" s="16" t="s">
        <v>5331</v>
      </c>
      <c r="J608" s="16">
        <v>773</v>
      </c>
      <c r="K608" s="16" t="s">
        <v>6983</v>
      </c>
      <c r="L608" s="104" t="s">
        <v>14624</v>
      </c>
      <c r="M608" s="17">
        <v>185.28842779666647</v>
      </c>
      <c r="N608" s="17">
        <v>335.84215934240098</v>
      </c>
      <c r="O608" s="17">
        <v>-0.25980154946759398</v>
      </c>
      <c r="P608" s="32">
        <v>0.41819110080163502</v>
      </c>
      <c r="Q608" s="17">
        <v>-1.3214355982402399</v>
      </c>
      <c r="R608" s="32">
        <v>2.7920435695619899E-5</v>
      </c>
      <c r="S608" s="17">
        <v>0.66509910782523396</v>
      </c>
      <c r="T608" s="32">
        <v>5.9978894009184998E-2</v>
      </c>
      <c r="U608" s="16">
        <v>324</v>
      </c>
      <c r="V608" s="16">
        <v>392</v>
      </c>
      <c r="W608" s="16">
        <v>59</v>
      </c>
      <c r="X608" s="16">
        <v>89</v>
      </c>
      <c r="Y608" s="16">
        <v>61</v>
      </c>
      <c r="Z608" s="16">
        <v>78</v>
      </c>
      <c r="AA608" s="16">
        <v>504</v>
      </c>
      <c r="AB608" s="16">
        <v>282</v>
      </c>
      <c r="AC608" s="24" t="s">
        <v>6982</v>
      </c>
      <c r="AD608" s="24" t="s">
        <v>6981</v>
      </c>
    </row>
    <row r="609" spans="1:30" ht="15" customHeight="1" x14ac:dyDescent="0.25">
      <c r="A609" s="16" t="s">
        <v>4260</v>
      </c>
      <c r="B609" s="16" t="s">
        <v>9981</v>
      </c>
      <c r="C609" s="16" t="s">
        <v>1</v>
      </c>
      <c r="D609" s="16" t="s">
        <v>598</v>
      </c>
      <c r="E609" s="16">
        <v>1474718</v>
      </c>
      <c r="F609" s="16">
        <v>0.79</v>
      </c>
      <c r="G609" s="16">
        <v>0.84</v>
      </c>
      <c r="H609" s="16">
        <v>1</v>
      </c>
      <c r="I609" s="16" t="s">
        <v>5331</v>
      </c>
      <c r="J609" s="16">
        <v>717</v>
      </c>
      <c r="K609" s="16" t="s">
        <v>6983</v>
      </c>
      <c r="L609" s="104" t="s">
        <v>14624</v>
      </c>
      <c r="M609" s="17">
        <v>186.58247207977024</v>
      </c>
      <c r="N609" s="17">
        <v>229.64962323343801</v>
      </c>
      <c r="O609" s="17">
        <v>-0.24158274379639499</v>
      </c>
      <c r="P609" s="32">
        <v>0.42926438510218701</v>
      </c>
      <c r="Q609" s="17">
        <v>-0.66978185431472803</v>
      </c>
      <c r="R609" s="32">
        <v>2.47441680301098E-2</v>
      </c>
      <c r="S609" s="17">
        <v>0.133920192144902</v>
      </c>
      <c r="T609" s="32">
        <v>0.75914802643425106</v>
      </c>
      <c r="U609" s="16">
        <v>385</v>
      </c>
      <c r="V609" s="16">
        <v>387</v>
      </c>
      <c r="W609" s="16">
        <v>66</v>
      </c>
      <c r="X609" s="16">
        <v>95</v>
      </c>
      <c r="Y609" s="16">
        <v>110</v>
      </c>
      <c r="Z609" s="16">
        <v>124</v>
      </c>
      <c r="AA609" s="16">
        <v>413</v>
      </c>
      <c r="AB609" s="16">
        <v>192</v>
      </c>
      <c r="AC609" s="24" t="s">
        <v>6982</v>
      </c>
      <c r="AD609" s="24" t="s">
        <v>11781</v>
      </c>
    </row>
    <row r="610" spans="1:30" ht="15" customHeight="1" x14ac:dyDescent="0.25">
      <c r="A610" s="16" t="s">
        <v>1943</v>
      </c>
      <c r="B610" s="16" t="s">
        <v>9981</v>
      </c>
      <c r="C610" s="16" t="s">
        <v>596</v>
      </c>
      <c r="D610" s="16" t="s">
        <v>302</v>
      </c>
      <c r="E610" s="16">
        <v>1476415</v>
      </c>
      <c r="F610" s="16">
        <v>0.97</v>
      </c>
      <c r="G610" s="16">
        <v>0.96</v>
      </c>
      <c r="H610" s="16">
        <v>0.84</v>
      </c>
      <c r="I610" s="16" t="s">
        <v>5327</v>
      </c>
      <c r="J610" s="16">
        <v>980</v>
      </c>
      <c r="K610" s="16" t="s">
        <v>6983</v>
      </c>
      <c r="L610" s="104" t="s">
        <v>14624</v>
      </c>
      <c r="M610" s="17">
        <v>110.53902428076583</v>
      </c>
      <c r="N610" s="17">
        <v>169.03991637521801</v>
      </c>
      <c r="O610" s="17">
        <v>-0.72310668693920899</v>
      </c>
      <c r="P610" s="32">
        <v>6.7668132913774104E-2</v>
      </c>
      <c r="Q610" s="17">
        <v>-5.8279454210025103E-2</v>
      </c>
      <c r="R610" s="32">
        <v>0.89344464384259203</v>
      </c>
      <c r="S610" s="17">
        <v>0.45128346285691401</v>
      </c>
      <c r="T610" s="32">
        <v>0.33786630888436098</v>
      </c>
      <c r="U610" s="16">
        <v>234</v>
      </c>
      <c r="V610" s="16">
        <v>183</v>
      </c>
      <c r="W610" s="16">
        <v>23</v>
      </c>
      <c r="X610" s="16">
        <v>40</v>
      </c>
      <c r="Y610" s="16">
        <v>72</v>
      </c>
      <c r="Z610" s="16">
        <v>125</v>
      </c>
      <c r="AA610" s="16">
        <v>304</v>
      </c>
      <c r="AB610" s="16">
        <v>116</v>
      </c>
      <c r="AC610" s="24" t="s">
        <v>6982</v>
      </c>
      <c r="AD610" s="24" t="s">
        <v>6984</v>
      </c>
    </row>
    <row r="611" spans="1:30" ht="15" customHeight="1" x14ac:dyDescent="0.25">
      <c r="A611" s="16" t="s">
        <v>1989</v>
      </c>
      <c r="B611" s="16" t="s">
        <v>9981</v>
      </c>
      <c r="C611" s="16" t="s">
        <v>596</v>
      </c>
      <c r="D611" s="16" t="s">
        <v>302</v>
      </c>
      <c r="E611" s="16">
        <v>1540868</v>
      </c>
      <c r="F611" s="16">
        <v>1</v>
      </c>
      <c r="G611" s="16">
        <v>1</v>
      </c>
      <c r="H611" s="16">
        <v>0.84</v>
      </c>
      <c r="I611" s="16" t="s">
        <v>5327</v>
      </c>
      <c r="J611" s="16">
        <v>1138</v>
      </c>
      <c r="K611" s="16" t="s">
        <v>7006</v>
      </c>
      <c r="L611" s="104" t="s">
        <v>14227</v>
      </c>
      <c r="M611" s="17">
        <v>5836.4410575159836</v>
      </c>
      <c r="N611" s="17">
        <v>16571.508654551999</v>
      </c>
      <c r="O611" s="17">
        <v>2.4150614562219799</v>
      </c>
      <c r="P611" s="32">
        <v>8.6478418098943395E-33</v>
      </c>
      <c r="Q611" s="17">
        <v>-0.96217738596759195</v>
      </c>
      <c r="R611" s="32">
        <v>5.5777603863544404E-6</v>
      </c>
      <c r="S611" s="17">
        <v>0.128446637051637</v>
      </c>
      <c r="T611" s="32">
        <v>0.68208490148190104</v>
      </c>
      <c r="U611" s="16">
        <v>5052</v>
      </c>
      <c r="V611" s="16">
        <v>5814</v>
      </c>
      <c r="W611" s="16">
        <v>5391</v>
      </c>
      <c r="X611" s="16">
        <v>9115</v>
      </c>
      <c r="Y611" s="16">
        <v>1145</v>
      </c>
      <c r="Z611" s="16">
        <v>1572</v>
      </c>
      <c r="AA611" s="16">
        <v>6279</v>
      </c>
      <c r="AB611" s="16">
        <v>2464</v>
      </c>
      <c r="AC611" s="24" t="s">
        <v>7005</v>
      </c>
      <c r="AD611" s="24" t="s">
        <v>7004</v>
      </c>
    </row>
    <row r="612" spans="1:30" ht="15" customHeight="1" x14ac:dyDescent="0.25">
      <c r="A612" s="16" t="s">
        <v>461</v>
      </c>
      <c r="B612" s="16" t="s">
        <v>9981</v>
      </c>
      <c r="C612" s="16" t="s">
        <v>1</v>
      </c>
      <c r="D612" s="16" t="s">
        <v>598</v>
      </c>
      <c r="E612" s="16">
        <v>908557</v>
      </c>
      <c r="F612" s="16">
        <v>1</v>
      </c>
      <c r="G612" s="16">
        <v>1</v>
      </c>
      <c r="H612" s="16">
        <v>1</v>
      </c>
      <c r="I612" s="16" t="s">
        <v>5498</v>
      </c>
      <c r="J612" s="16">
        <v>73</v>
      </c>
      <c r="K612" s="16" t="s">
        <v>387</v>
      </c>
      <c r="L612" s="104" t="s">
        <v>14227</v>
      </c>
      <c r="M612" s="17">
        <v>5704.1149003916971</v>
      </c>
      <c r="N612" s="17">
        <v>16436.973093341101</v>
      </c>
      <c r="O612" s="17">
        <v>3.3028859963252302</v>
      </c>
      <c r="P612" s="32">
        <v>5.4410102103968197E-61</v>
      </c>
      <c r="Q612" s="17">
        <v>1.1432946999246301</v>
      </c>
      <c r="R612" s="32">
        <v>3.9217213931529703E-8</v>
      </c>
      <c r="S612" s="17">
        <v>-0.32280437306751197</v>
      </c>
      <c r="T612" s="32">
        <v>0.232296422305452</v>
      </c>
      <c r="U612" s="16">
        <v>2669</v>
      </c>
      <c r="V612" s="16">
        <v>3405</v>
      </c>
      <c r="W612" s="16">
        <v>5836</v>
      </c>
      <c r="X612" s="16">
        <v>9041</v>
      </c>
      <c r="Y612" s="16">
        <v>2904</v>
      </c>
      <c r="Z612" s="16">
        <v>3595</v>
      </c>
      <c r="AA612" s="16">
        <v>2353</v>
      </c>
      <c r="AB612" s="16">
        <v>1109</v>
      </c>
      <c r="AC612" s="24" t="s">
        <v>512</v>
      </c>
      <c r="AD612" s="24" t="s">
        <v>11090</v>
      </c>
    </row>
    <row r="613" spans="1:30" ht="15" customHeight="1" x14ac:dyDescent="0.25">
      <c r="A613" s="16" t="s">
        <v>4308</v>
      </c>
      <c r="B613" s="16" t="s">
        <v>9981</v>
      </c>
      <c r="C613" s="16" t="s">
        <v>4</v>
      </c>
      <c r="D613" s="16" t="s">
        <v>598</v>
      </c>
      <c r="E613" s="16">
        <v>1540090</v>
      </c>
      <c r="F613" s="16">
        <v>1</v>
      </c>
      <c r="G613" s="16">
        <v>1</v>
      </c>
      <c r="H613" s="16">
        <v>1</v>
      </c>
      <c r="I613" s="16" t="s">
        <v>5327</v>
      </c>
      <c r="J613" s="16">
        <v>360</v>
      </c>
      <c r="K613" s="16" t="s">
        <v>7006</v>
      </c>
      <c r="L613" s="104" t="s">
        <v>14227</v>
      </c>
      <c r="M613" s="17">
        <v>1171.1833532049673</v>
      </c>
      <c r="N613" s="17">
        <v>4191.3961276488699</v>
      </c>
      <c r="O613" s="17">
        <v>4.8558264283301904</v>
      </c>
      <c r="P613" s="32">
        <v>8.4695314997967402E-80</v>
      </c>
      <c r="Q613" s="17">
        <v>-2.50209408275804</v>
      </c>
      <c r="R613" s="32">
        <v>5.2075537720995402E-13</v>
      </c>
      <c r="S613" s="17">
        <v>1.7530005973395</v>
      </c>
      <c r="T613" s="32">
        <v>9.2888403506323205E-10</v>
      </c>
      <c r="U613" s="16">
        <v>265</v>
      </c>
      <c r="V613" s="16">
        <v>252</v>
      </c>
      <c r="W613" s="16">
        <v>1527</v>
      </c>
      <c r="X613" s="16">
        <v>2151</v>
      </c>
      <c r="Y613" s="16">
        <v>22</v>
      </c>
      <c r="Z613" s="16">
        <v>22</v>
      </c>
      <c r="AA613" s="16">
        <v>1038</v>
      </c>
      <c r="AB613" s="16">
        <v>303</v>
      </c>
      <c r="AC613" s="24" t="s">
        <v>7005</v>
      </c>
      <c r="AD613" s="24" t="s">
        <v>11845</v>
      </c>
    </row>
    <row r="614" spans="1:30" ht="15" customHeight="1" x14ac:dyDescent="0.25">
      <c r="A614" s="16" t="s">
        <v>1487</v>
      </c>
      <c r="B614" s="16" t="s">
        <v>9981</v>
      </c>
      <c r="C614" s="16" t="s">
        <v>596</v>
      </c>
      <c r="D614" s="16" t="s">
        <v>302</v>
      </c>
      <c r="E614" s="16">
        <v>908854</v>
      </c>
      <c r="F614" s="16">
        <v>1</v>
      </c>
      <c r="G614" s="16">
        <v>1</v>
      </c>
      <c r="H614" s="16">
        <v>0.96</v>
      </c>
      <c r="I614" s="16" t="s">
        <v>5327</v>
      </c>
      <c r="J614" s="16">
        <v>224</v>
      </c>
      <c r="K614" s="16" t="s">
        <v>387</v>
      </c>
      <c r="L614" s="104" t="s">
        <v>14227</v>
      </c>
      <c r="M614" s="17">
        <v>718.75732144694234</v>
      </c>
      <c r="N614" s="17">
        <v>1163.9381034841899</v>
      </c>
      <c r="O614" s="17">
        <v>0.23297091092321701</v>
      </c>
      <c r="P614" s="32">
        <v>0.37979692288542</v>
      </c>
      <c r="Q614" s="17">
        <v>0.82373448850526199</v>
      </c>
      <c r="R614" s="32">
        <v>1.4256473458044499E-3</v>
      </c>
      <c r="S614" s="17">
        <v>-0.99967496848819604</v>
      </c>
      <c r="T614" s="32">
        <v>5.9418154929477204E-4</v>
      </c>
      <c r="U614" s="16">
        <v>984</v>
      </c>
      <c r="V614" s="16">
        <v>1407</v>
      </c>
      <c r="W614" s="16">
        <v>250</v>
      </c>
      <c r="X614" s="16">
        <v>458</v>
      </c>
      <c r="Y614" s="16">
        <v>891</v>
      </c>
      <c r="Z614" s="16">
        <v>1166</v>
      </c>
      <c r="AA614" s="16">
        <v>614</v>
      </c>
      <c r="AB614" s="16">
        <v>256</v>
      </c>
      <c r="AC614" s="24" t="s">
        <v>512</v>
      </c>
      <c r="AD614" s="24" t="s">
        <v>7958</v>
      </c>
    </row>
    <row r="615" spans="1:30" ht="15" customHeight="1" x14ac:dyDescent="0.25">
      <c r="A615" s="16" t="s">
        <v>4306</v>
      </c>
      <c r="B615" s="16" t="s">
        <v>9981</v>
      </c>
      <c r="C615" s="16" t="s">
        <v>1</v>
      </c>
      <c r="D615" s="16" t="s">
        <v>598</v>
      </c>
      <c r="E615" s="16">
        <v>1539597</v>
      </c>
      <c r="F615" s="16">
        <v>1</v>
      </c>
      <c r="G615" s="16">
        <v>0.99</v>
      </c>
      <c r="H615" s="16">
        <v>1</v>
      </c>
      <c r="I615" s="16" t="s">
        <v>5331</v>
      </c>
      <c r="J615" s="16">
        <v>133</v>
      </c>
      <c r="K615" s="16" t="s">
        <v>7006</v>
      </c>
      <c r="L615" s="104" t="s">
        <v>14227</v>
      </c>
      <c r="M615" s="17">
        <v>209.38376159794123</v>
      </c>
      <c r="N615" s="17">
        <v>834.48408913212995</v>
      </c>
      <c r="O615" s="17">
        <v>4.8481070856944903</v>
      </c>
      <c r="P615" s="32">
        <v>1.8106517373590399E-48</v>
      </c>
      <c r="Q615" s="17">
        <v>-0.35088013533484802</v>
      </c>
      <c r="R615" s="32">
        <v>0.44815472543324902</v>
      </c>
      <c r="S615" s="17">
        <v>-2.59875835169582E-2</v>
      </c>
      <c r="T615" s="32">
        <v>0.96985437120130102</v>
      </c>
      <c r="U615" s="16">
        <v>41</v>
      </c>
      <c r="V615" s="16">
        <v>57</v>
      </c>
      <c r="W615" s="16">
        <v>252</v>
      </c>
      <c r="X615" s="16">
        <v>459</v>
      </c>
      <c r="Y615" s="16">
        <v>19</v>
      </c>
      <c r="Z615" s="16">
        <v>18</v>
      </c>
      <c r="AA615" s="16">
        <v>39</v>
      </c>
      <c r="AB615" s="16">
        <v>27</v>
      </c>
      <c r="AC615" s="24" t="s">
        <v>7005</v>
      </c>
      <c r="AD615" s="24" t="s">
        <v>11843</v>
      </c>
    </row>
    <row r="616" spans="1:30" ht="15" customHeight="1" x14ac:dyDescent="0.25">
      <c r="A616" s="16" t="s">
        <v>589</v>
      </c>
      <c r="B616" s="16" t="s">
        <v>9981</v>
      </c>
      <c r="C616" s="16" t="s">
        <v>596</v>
      </c>
      <c r="D616" s="16" t="s">
        <v>302</v>
      </c>
      <c r="E616" s="16">
        <v>909546</v>
      </c>
      <c r="F616" s="16">
        <v>0.99</v>
      </c>
      <c r="G616" s="16">
        <v>1</v>
      </c>
      <c r="H616" s="16">
        <v>0.96</v>
      </c>
      <c r="I616" s="16" t="s">
        <v>5331</v>
      </c>
      <c r="J616" s="16">
        <v>916</v>
      </c>
      <c r="K616" s="16" t="s">
        <v>387</v>
      </c>
      <c r="L616" s="104" t="s">
        <v>14227</v>
      </c>
      <c r="M616" s="17">
        <v>147.86003853670397</v>
      </c>
      <c r="N616" s="17">
        <v>261.53669220656701</v>
      </c>
      <c r="O616" s="17">
        <v>-1.8310386710106701</v>
      </c>
      <c r="P616" s="32">
        <v>2.6449071704064101E-6</v>
      </c>
      <c r="Q616" s="17">
        <v>0.78608564774751699</v>
      </c>
      <c r="R616" s="32">
        <v>1.51125166782552E-2</v>
      </c>
      <c r="S616" s="17">
        <v>0.30176104395894598</v>
      </c>
      <c r="T616" s="32">
        <v>0.49588677787271901</v>
      </c>
      <c r="U616" s="16">
        <v>275</v>
      </c>
      <c r="V616" s="16">
        <v>242</v>
      </c>
      <c r="W616" s="16">
        <v>14</v>
      </c>
      <c r="X616" s="16">
        <v>22</v>
      </c>
      <c r="Y616" s="16">
        <v>174</v>
      </c>
      <c r="Z616" s="16">
        <v>262</v>
      </c>
      <c r="AA616" s="16">
        <v>339</v>
      </c>
      <c r="AB616" s="16">
        <v>130</v>
      </c>
      <c r="AC616" s="24" t="s">
        <v>512</v>
      </c>
      <c r="AD616" s="24" t="s">
        <v>7959</v>
      </c>
    </row>
    <row r="617" spans="1:30" ht="15" customHeight="1" x14ac:dyDescent="0.25">
      <c r="A617" s="16" t="s">
        <v>4307</v>
      </c>
      <c r="B617" s="16" t="s">
        <v>9981</v>
      </c>
      <c r="C617" s="16" t="s">
        <v>4</v>
      </c>
      <c r="D617" s="16" t="s">
        <v>598</v>
      </c>
      <c r="E617" s="16">
        <v>1539942</v>
      </c>
      <c r="F617" s="16">
        <v>0.98</v>
      </c>
      <c r="G617" s="16">
        <v>0.99</v>
      </c>
      <c r="H617" s="16">
        <v>1</v>
      </c>
      <c r="I617" s="16" t="s">
        <v>5327</v>
      </c>
      <c r="J617" s="16">
        <v>212</v>
      </c>
      <c r="K617" s="16" t="s">
        <v>7006</v>
      </c>
      <c r="L617" s="104" t="s">
        <v>14227</v>
      </c>
      <c r="M617" s="17">
        <v>174.2774257695865</v>
      </c>
      <c r="N617" s="17">
        <v>243.61844867909701</v>
      </c>
      <c r="O617" s="17">
        <v>0.91194489522183597</v>
      </c>
      <c r="P617" s="32">
        <v>6.3786641407326599E-3</v>
      </c>
      <c r="Q617" s="17">
        <v>0.32915289659375102</v>
      </c>
      <c r="R617" s="32">
        <v>0.365682696458629</v>
      </c>
      <c r="S617" s="17">
        <v>0.45483825732849498</v>
      </c>
      <c r="T617" s="32">
        <v>0.29341513157395899</v>
      </c>
      <c r="U617" s="16">
        <v>265</v>
      </c>
      <c r="V617" s="16">
        <v>204</v>
      </c>
      <c r="W617" s="16">
        <v>85</v>
      </c>
      <c r="X617" s="16">
        <v>134</v>
      </c>
      <c r="Y617" s="16">
        <v>137</v>
      </c>
      <c r="Z617" s="16">
        <v>146</v>
      </c>
      <c r="AA617" s="16">
        <v>378</v>
      </c>
      <c r="AB617" s="16">
        <v>113</v>
      </c>
      <c r="AC617" s="24" t="s">
        <v>7005</v>
      </c>
      <c r="AD617" s="24" t="s">
        <v>11844</v>
      </c>
    </row>
    <row r="618" spans="1:30" ht="15" customHeight="1" x14ac:dyDescent="0.25">
      <c r="A618" s="16" t="s">
        <v>3521</v>
      </c>
      <c r="B618" s="16" t="s">
        <v>9981</v>
      </c>
      <c r="C618" s="16" t="s">
        <v>1</v>
      </c>
      <c r="D618" s="16" t="s">
        <v>598</v>
      </c>
      <c r="E618" s="16">
        <v>665067</v>
      </c>
      <c r="F618" s="16">
        <v>1</v>
      </c>
      <c r="G618" s="16">
        <v>1</v>
      </c>
      <c r="H618" s="16">
        <v>1</v>
      </c>
      <c r="I618" s="16" t="s">
        <v>5331</v>
      </c>
      <c r="J618" s="16">
        <v>19</v>
      </c>
      <c r="K618" s="16" t="s">
        <v>8735</v>
      </c>
      <c r="L618" s="104" t="s">
        <v>14487</v>
      </c>
      <c r="M618" s="17">
        <v>1854.2098150918832</v>
      </c>
      <c r="N618" s="17">
        <v>4407.6813500533599</v>
      </c>
      <c r="O618" s="17">
        <v>-1.8413121817526901</v>
      </c>
      <c r="P618" s="32">
        <v>2.4916517032121898E-16</v>
      </c>
      <c r="Q618" s="17">
        <v>1.4947532953631399</v>
      </c>
      <c r="R618" s="32">
        <v>5.1860165793561704E-12</v>
      </c>
      <c r="S618" s="17">
        <v>-0.29996353670183601</v>
      </c>
      <c r="T618" s="32">
        <v>0.29882736700982498</v>
      </c>
      <c r="U618" s="16">
        <v>3135</v>
      </c>
      <c r="V618" s="16">
        <v>2453</v>
      </c>
      <c r="W618" s="16">
        <v>163</v>
      </c>
      <c r="X618" s="16">
        <v>219</v>
      </c>
      <c r="Y618" s="16">
        <v>3486</v>
      </c>
      <c r="Z618" s="16">
        <v>4113</v>
      </c>
      <c r="AA618" s="16">
        <v>2292</v>
      </c>
      <c r="AB618" s="16">
        <v>990</v>
      </c>
      <c r="AC618" s="24" t="s">
        <v>8734</v>
      </c>
      <c r="AD618" s="24" t="s">
        <v>10798</v>
      </c>
    </row>
    <row r="619" spans="1:30" ht="15" customHeight="1" x14ac:dyDescent="0.25">
      <c r="A619" s="16" t="s">
        <v>3520</v>
      </c>
      <c r="B619" s="16" t="s">
        <v>9981</v>
      </c>
      <c r="C619" s="16" t="s">
        <v>1</v>
      </c>
      <c r="D619" s="16" t="s">
        <v>598</v>
      </c>
      <c r="E619" s="16">
        <v>664644</v>
      </c>
      <c r="F619" s="16">
        <v>0.84</v>
      </c>
      <c r="G619" s="16">
        <v>0.82</v>
      </c>
      <c r="H619" s="16">
        <v>1</v>
      </c>
      <c r="I619" s="16" t="s">
        <v>5331</v>
      </c>
      <c r="J619" s="16">
        <v>442</v>
      </c>
      <c r="K619" s="16" t="s">
        <v>8735</v>
      </c>
      <c r="L619" s="104" t="s">
        <v>14487</v>
      </c>
      <c r="M619" s="17">
        <v>198.61083049885025</v>
      </c>
      <c r="N619" s="17">
        <v>462.18125378488702</v>
      </c>
      <c r="O619" s="17">
        <v>0.26641148082430599</v>
      </c>
      <c r="P619" s="32">
        <v>0.41850047575034399</v>
      </c>
      <c r="Q619" s="17">
        <v>1.76874117164455</v>
      </c>
      <c r="R619" s="32">
        <v>2.3082736284315801E-9</v>
      </c>
      <c r="S619" s="17">
        <v>-0.16519022494302299</v>
      </c>
      <c r="T619" s="32">
        <v>0.72456412259703795</v>
      </c>
      <c r="U619" s="16">
        <v>242</v>
      </c>
      <c r="V619" s="16">
        <v>211</v>
      </c>
      <c r="W619" s="16">
        <v>47</v>
      </c>
      <c r="X619" s="16">
        <v>90</v>
      </c>
      <c r="Y619" s="16">
        <v>294</v>
      </c>
      <c r="Z619" s="16">
        <v>463</v>
      </c>
      <c r="AA619" s="16">
        <v>211</v>
      </c>
      <c r="AB619" s="16">
        <v>84</v>
      </c>
      <c r="AC619" s="24" t="s">
        <v>8734</v>
      </c>
      <c r="AD619" s="24" t="s">
        <v>10797</v>
      </c>
    </row>
    <row r="620" spans="1:30" ht="15" customHeight="1" x14ac:dyDescent="0.25">
      <c r="A620" s="16" t="s">
        <v>4865</v>
      </c>
      <c r="B620" s="16" t="s">
        <v>9981</v>
      </c>
      <c r="C620" s="16" t="s">
        <v>596</v>
      </c>
      <c r="D620" s="16" t="s">
        <v>598</v>
      </c>
      <c r="E620" s="16">
        <v>2164268</v>
      </c>
      <c r="F620" s="16">
        <v>1</v>
      </c>
      <c r="G620" s="16">
        <v>1</v>
      </c>
      <c r="H620" s="16">
        <v>1</v>
      </c>
      <c r="I620" s="16" t="s">
        <v>5327</v>
      </c>
      <c r="J620" s="16">
        <v>476</v>
      </c>
      <c r="K620" s="16" t="s">
        <v>5997</v>
      </c>
      <c r="L620" s="104" t="s">
        <v>14498</v>
      </c>
      <c r="M620" s="17">
        <v>1218.3652645955408</v>
      </c>
      <c r="N620" s="17">
        <v>4150.6038681669997</v>
      </c>
      <c r="O620" s="17">
        <v>3.2486187455137898</v>
      </c>
      <c r="P620" s="32">
        <v>1.3659343945084E-36</v>
      </c>
      <c r="Q620" s="17">
        <v>-0.38120420271201699</v>
      </c>
      <c r="R620" s="32">
        <v>0.187666208261484</v>
      </c>
      <c r="S620" s="17">
        <v>-0.57456891450383896</v>
      </c>
      <c r="T620" s="32">
        <v>8.4379418075623894E-2</v>
      </c>
      <c r="U620" s="16">
        <v>684</v>
      </c>
      <c r="V620" s="16">
        <v>824</v>
      </c>
      <c r="W620" s="16">
        <v>1314</v>
      </c>
      <c r="X620" s="16">
        <v>2283</v>
      </c>
      <c r="Y620" s="16">
        <v>301</v>
      </c>
      <c r="Z620" s="16">
        <v>248</v>
      </c>
      <c r="AA620" s="16">
        <v>561</v>
      </c>
      <c r="AB620" s="16">
        <v>196</v>
      </c>
      <c r="AC620" s="24" t="s">
        <v>5996</v>
      </c>
      <c r="AD620" s="24" t="s">
        <v>5995</v>
      </c>
    </row>
    <row r="621" spans="1:30" ht="15" customHeight="1" x14ac:dyDescent="0.25">
      <c r="A621" s="16" t="s">
        <v>5309</v>
      </c>
      <c r="B621" s="16" t="s">
        <v>9981</v>
      </c>
      <c r="C621" s="16" t="s">
        <v>1</v>
      </c>
      <c r="D621" s="16" t="s">
        <v>598</v>
      </c>
      <c r="E621" s="16">
        <v>2665923</v>
      </c>
      <c r="F621" s="16">
        <v>1</v>
      </c>
      <c r="G621" s="16">
        <v>0.95</v>
      </c>
      <c r="H621" s="16">
        <v>1</v>
      </c>
      <c r="I621" s="16" t="s">
        <v>5331</v>
      </c>
      <c r="J621" s="16">
        <v>82</v>
      </c>
      <c r="K621" s="16" t="s">
        <v>7579</v>
      </c>
      <c r="L621" s="104" t="s">
        <v>14523</v>
      </c>
      <c r="M621" s="17">
        <v>1185.0215238060825</v>
      </c>
      <c r="N621" s="17">
        <v>3617.59149830763</v>
      </c>
      <c r="O621" s="17">
        <v>-3.1500956263312201</v>
      </c>
      <c r="P621" s="32">
        <v>4.2262622057628102E-21</v>
      </c>
      <c r="Q621" s="17">
        <v>2.1310590158845799</v>
      </c>
      <c r="R621" s="32">
        <v>9.4575339809764396E-13</v>
      </c>
      <c r="S621" s="17">
        <v>-1.1844265863773999</v>
      </c>
      <c r="T621" s="32">
        <v>5.9176107391020803E-4</v>
      </c>
      <c r="U621" s="16">
        <v>1639</v>
      </c>
      <c r="V621" s="16">
        <v>1317</v>
      </c>
      <c r="W621" s="16">
        <v>41</v>
      </c>
      <c r="X621" s="16">
        <v>39</v>
      </c>
      <c r="Y621" s="16">
        <v>2675</v>
      </c>
      <c r="Z621" s="16">
        <v>3624</v>
      </c>
      <c r="AA621" s="16">
        <v>828</v>
      </c>
      <c r="AB621" s="16">
        <v>200</v>
      </c>
      <c r="AC621" s="24" t="s">
        <v>7578</v>
      </c>
      <c r="AD621" s="24" t="s">
        <v>13145</v>
      </c>
    </row>
    <row r="622" spans="1:30" ht="15" customHeight="1" x14ac:dyDescent="0.25">
      <c r="A622" s="16" t="s">
        <v>2885</v>
      </c>
      <c r="B622" s="16" t="s">
        <v>9981</v>
      </c>
      <c r="C622" s="16" t="s">
        <v>596</v>
      </c>
      <c r="D622" s="16" t="s">
        <v>302</v>
      </c>
      <c r="E622" s="16">
        <v>2667285</v>
      </c>
      <c r="F622" s="16">
        <v>1</v>
      </c>
      <c r="G622" s="16">
        <v>0.97</v>
      </c>
      <c r="H622" s="16">
        <v>0.93</v>
      </c>
      <c r="I622" s="16" t="s">
        <v>5331</v>
      </c>
      <c r="J622" s="16">
        <v>1280</v>
      </c>
      <c r="K622" s="16" t="s">
        <v>7579</v>
      </c>
      <c r="L622" s="104" t="s">
        <v>14523</v>
      </c>
      <c r="M622" s="17">
        <v>123.60027971141905</v>
      </c>
      <c r="N622" s="17">
        <v>207.96358133003801</v>
      </c>
      <c r="O622" s="17">
        <v>-0.570657352194058</v>
      </c>
      <c r="P622" s="32">
        <v>0.14890755820127299</v>
      </c>
      <c r="Q622" s="17">
        <v>-8.8313262346057603E-2</v>
      </c>
      <c r="R622" s="32">
        <v>0.83772623931144496</v>
      </c>
      <c r="S622" s="17">
        <v>0.68870796788978195</v>
      </c>
      <c r="T622" s="32">
        <v>0.120443001434407</v>
      </c>
      <c r="U622" s="16">
        <v>253</v>
      </c>
      <c r="V622" s="16">
        <v>181</v>
      </c>
      <c r="W622" s="16">
        <v>23</v>
      </c>
      <c r="X622" s="16">
        <v>51</v>
      </c>
      <c r="Y622" s="16">
        <v>100</v>
      </c>
      <c r="Z622" s="16">
        <v>95</v>
      </c>
      <c r="AA622" s="16">
        <v>374</v>
      </c>
      <c r="AB622" s="16">
        <v>142</v>
      </c>
      <c r="AC622" s="24" t="s">
        <v>7578</v>
      </c>
      <c r="AD622" s="24" t="s">
        <v>7577</v>
      </c>
    </row>
    <row r="623" spans="1:30" ht="15" customHeight="1" x14ac:dyDescent="0.25">
      <c r="A623" s="16" t="s">
        <v>3223</v>
      </c>
      <c r="B623" s="16" t="s">
        <v>9981</v>
      </c>
      <c r="C623" s="16" t="s">
        <v>1</v>
      </c>
      <c r="D623" s="16" t="s">
        <v>598</v>
      </c>
      <c r="E623" s="16">
        <v>326961</v>
      </c>
      <c r="F623" s="16">
        <v>1</v>
      </c>
      <c r="G623" s="16">
        <v>0.99</v>
      </c>
      <c r="H623" s="16">
        <v>1</v>
      </c>
      <c r="I623" s="16" t="s">
        <v>5331</v>
      </c>
      <c r="J623" s="16">
        <v>221</v>
      </c>
      <c r="K623" s="16" t="s">
        <v>7625</v>
      </c>
      <c r="L623" s="104" t="s">
        <v>14765</v>
      </c>
      <c r="M623" s="17">
        <v>458.17624480857108</v>
      </c>
      <c r="N623" s="17">
        <v>1034.81096275286</v>
      </c>
      <c r="O623" s="17">
        <v>1.5763443684120899</v>
      </c>
      <c r="P623" s="32">
        <v>7.1079280842559606E-11</v>
      </c>
      <c r="Q623" s="17">
        <v>-0.76052897712321699</v>
      </c>
      <c r="R623" s="32">
        <v>3.5734913328987102E-3</v>
      </c>
      <c r="S623" s="17">
        <v>-0.14942417418524101</v>
      </c>
      <c r="T623" s="32">
        <v>0.68923342714561897</v>
      </c>
      <c r="U623" s="16">
        <v>573</v>
      </c>
      <c r="V623" s="16">
        <v>663</v>
      </c>
      <c r="W623" s="16">
        <v>377</v>
      </c>
      <c r="X623" s="16">
        <v>529</v>
      </c>
      <c r="Y623" s="16">
        <v>174</v>
      </c>
      <c r="Z623" s="16">
        <v>176</v>
      </c>
      <c r="AA623" s="16">
        <v>515</v>
      </c>
      <c r="AB623" s="16">
        <v>267</v>
      </c>
      <c r="AC623" s="24" t="s">
        <v>7624</v>
      </c>
      <c r="AD623" s="24" t="s">
        <v>10418</v>
      </c>
    </row>
    <row r="624" spans="1:30" ht="15" customHeight="1" x14ac:dyDescent="0.25">
      <c r="A624" s="16" t="s">
        <v>1028</v>
      </c>
      <c r="B624" s="16" t="s">
        <v>9981</v>
      </c>
      <c r="C624" s="16" t="s">
        <v>596</v>
      </c>
      <c r="D624" s="16" t="s">
        <v>302</v>
      </c>
      <c r="E624" s="16">
        <v>328395</v>
      </c>
      <c r="F624" s="16">
        <v>1</v>
      </c>
      <c r="G624" s="16">
        <v>1</v>
      </c>
      <c r="H624" s="16">
        <v>0.93</v>
      </c>
      <c r="I624" s="16" t="s">
        <v>5327</v>
      </c>
      <c r="J624" s="16">
        <v>1213</v>
      </c>
      <c r="K624" s="16" t="s">
        <v>7625</v>
      </c>
      <c r="L624" s="104" t="s">
        <v>14765</v>
      </c>
      <c r="M624" s="17">
        <v>320.34498823940248</v>
      </c>
      <c r="N624" s="17">
        <v>742.68434733467802</v>
      </c>
      <c r="O624" s="17">
        <v>-2.3620336650415501</v>
      </c>
      <c r="P624" s="32">
        <v>5.2855073271345402E-12</v>
      </c>
      <c r="Q624" s="17">
        <v>1.6004180466109901</v>
      </c>
      <c r="R624" s="32">
        <v>1.1286173269520201E-9</v>
      </c>
      <c r="S624" s="17">
        <v>0.34004418063887598</v>
      </c>
      <c r="T624" s="32">
        <v>0.33890666124748597</v>
      </c>
      <c r="U624" s="16">
        <v>431</v>
      </c>
      <c r="V624" s="16">
        <v>433</v>
      </c>
      <c r="W624" s="16">
        <v>14</v>
      </c>
      <c r="X624" s="16">
        <v>28</v>
      </c>
      <c r="Y624" s="16">
        <v>533</v>
      </c>
      <c r="Z624" s="16">
        <v>744</v>
      </c>
      <c r="AA624" s="16">
        <v>591</v>
      </c>
      <c r="AB624" s="16">
        <v>219</v>
      </c>
      <c r="AC624" s="24" t="s">
        <v>7624</v>
      </c>
      <c r="AD624" s="24" t="s">
        <v>7623</v>
      </c>
    </row>
    <row r="625" spans="1:30" ht="15" customHeight="1" x14ac:dyDescent="0.25">
      <c r="A625" s="16" t="s">
        <v>1029</v>
      </c>
      <c r="B625" s="16" t="s">
        <v>9981</v>
      </c>
      <c r="C625" s="16" t="s">
        <v>596</v>
      </c>
      <c r="D625" s="16" t="s">
        <v>302</v>
      </c>
      <c r="E625" s="16">
        <v>328730</v>
      </c>
      <c r="F625" s="16">
        <v>0.97</v>
      </c>
      <c r="G625" s="16">
        <v>0.89</v>
      </c>
      <c r="H625" s="16">
        <v>0.72</v>
      </c>
      <c r="I625" s="16" t="s">
        <v>5327</v>
      </c>
      <c r="J625" s="16">
        <v>1548</v>
      </c>
      <c r="K625" s="16" t="s">
        <v>7625</v>
      </c>
      <c r="L625" s="104" t="s">
        <v>14765</v>
      </c>
      <c r="M625" s="17">
        <v>247.04767828439262</v>
      </c>
      <c r="N625" s="17">
        <v>344.38991912696798</v>
      </c>
      <c r="O625" s="17">
        <v>1.2823838420975899</v>
      </c>
      <c r="P625" s="32">
        <v>4.27019826999474E-6</v>
      </c>
      <c r="Q625" s="17">
        <v>1.2695254056737599</v>
      </c>
      <c r="R625" s="32">
        <v>5.12717306319481E-6</v>
      </c>
      <c r="S625" s="17">
        <v>0.84447558053674898</v>
      </c>
      <c r="T625" s="32">
        <v>9.1679713350979498E-3</v>
      </c>
      <c r="U625" s="16">
        <v>233</v>
      </c>
      <c r="V625" s="16">
        <v>246</v>
      </c>
      <c r="W625" s="16">
        <v>108</v>
      </c>
      <c r="X625" s="16">
        <v>183</v>
      </c>
      <c r="Y625" s="16">
        <v>221</v>
      </c>
      <c r="Z625" s="16">
        <v>345</v>
      </c>
      <c r="AA625" s="16">
        <v>443</v>
      </c>
      <c r="AB625" s="16">
        <v>183</v>
      </c>
      <c r="AC625" s="24" t="s">
        <v>7624</v>
      </c>
      <c r="AD625" s="24" t="s">
        <v>7626</v>
      </c>
    </row>
    <row r="626" spans="1:30" ht="15" customHeight="1" x14ac:dyDescent="0.25">
      <c r="A626" s="16" t="s">
        <v>457</v>
      </c>
      <c r="B626" s="16" t="s">
        <v>9981</v>
      </c>
      <c r="C626" s="16" t="s">
        <v>1</v>
      </c>
      <c r="D626" s="16" t="s">
        <v>598</v>
      </c>
      <c r="E626" s="16">
        <v>483213</v>
      </c>
      <c r="F626" s="16">
        <v>1</v>
      </c>
      <c r="G626" s="16">
        <v>0.94</v>
      </c>
      <c r="H626" s="16">
        <v>1</v>
      </c>
      <c r="I626" s="16" t="s">
        <v>5327</v>
      </c>
      <c r="J626" s="16">
        <v>162</v>
      </c>
      <c r="K626" s="16" t="s">
        <v>383</v>
      </c>
      <c r="L626" s="104" t="s">
        <v>14223</v>
      </c>
      <c r="M626" s="17">
        <v>3039.9263528500246</v>
      </c>
      <c r="N626" s="17">
        <v>10356.344197524</v>
      </c>
      <c r="O626" s="17">
        <v>4.4130525650400596</v>
      </c>
      <c r="P626" s="32">
        <v>3.44208173080835E-65</v>
      </c>
      <c r="Q626" s="17">
        <v>-1.7216595635251</v>
      </c>
      <c r="R626" s="32">
        <v>1.1498540221742E-9</v>
      </c>
      <c r="S626" s="17">
        <v>1.5266468939167599</v>
      </c>
      <c r="T626" s="32">
        <v>1.7842454178231199E-7</v>
      </c>
      <c r="U626" s="16">
        <v>944</v>
      </c>
      <c r="V626" s="16">
        <v>820</v>
      </c>
      <c r="W626" s="16">
        <v>3773</v>
      </c>
      <c r="X626" s="16">
        <v>5487</v>
      </c>
      <c r="Y626" s="16">
        <v>125</v>
      </c>
      <c r="Z626" s="16">
        <v>132</v>
      </c>
      <c r="AA626" s="16">
        <v>3133</v>
      </c>
      <c r="AB626" s="16">
        <v>841</v>
      </c>
      <c r="AC626" s="24" t="s">
        <v>510</v>
      </c>
      <c r="AD626" s="24" t="s">
        <v>10613</v>
      </c>
    </row>
    <row r="627" spans="1:30" ht="15" customHeight="1" x14ac:dyDescent="0.25">
      <c r="A627" s="16" t="s">
        <v>1173</v>
      </c>
      <c r="B627" s="16" t="s">
        <v>9981</v>
      </c>
      <c r="C627" s="16" t="s">
        <v>596</v>
      </c>
      <c r="D627" s="16" t="s">
        <v>302</v>
      </c>
      <c r="E627" s="16">
        <v>483521</v>
      </c>
      <c r="F627" s="16">
        <v>0.98</v>
      </c>
      <c r="G627" s="16">
        <v>0.93</v>
      </c>
      <c r="H627" s="16">
        <v>0.96</v>
      </c>
      <c r="I627" s="16" t="s">
        <v>5327</v>
      </c>
      <c r="J627" s="16">
        <v>146</v>
      </c>
      <c r="K627" s="16" t="s">
        <v>383</v>
      </c>
      <c r="L627" s="104" t="s">
        <v>14223</v>
      </c>
      <c r="M627" s="17">
        <v>265.78549271406246</v>
      </c>
      <c r="N627" s="17">
        <v>956.29331347167795</v>
      </c>
      <c r="O627" s="17">
        <v>4.5933993532869097</v>
      </c>
      <c r="P627" s="32">
        <v>1.2837460940318901E-35</v>
      </c>
      <c r="Q627" s="17">
        <v>-6.0777813196341901</v>
      </c>
      <c r="R627" s="32">
        <v>6.9309868222566294E-5</v>
      </c>
      <c r="S627" s="17">
        <v>1.56400692624448</v>
      </c>
      <c r="T627" s="32">
        <v>3.6515416610323801E-4</v>
      </c>
      <c r="U627" s="16">
        <v>60</v>
      </c>
      <c r="V627" s="16">
        <v>80</v>
      </c>
      <c r="W627" s="16">
        <v>318</v>
      </c>
      <c r="X627" s="16">
        <v>526</v>
      </c>
      <c r="Y627" s="16">
        <v>1</v>
      </c>
      <c r="Z627" s="16">
        <v>0</v>
      </c>
      <c r="AA627" s="16">
        <v>278</v>
      </c>
      <c r="AB627" s="16">
        <v>55</v>
      </c>
      <c r="AC627" s="24" t="s">
        <v>510</v>
      </c>
      <c r="AD627" s="24" t="s">
        <v>7735</v>
      </c>
    </row>
    <row r="628" spans="1:30" ht="15" customHeight="1" x14ac:dyDescent="0.25">
      <c r="A628" s="16" t="s">
        <v>1174</v>
      </c>
      <c r="B628" s="16" t="s">
        <v>9981</v>
      </c>
      <c r="C628" s="16" t="s">
        <v>596</v>
      </c>
      <c r="D628" s="16" t="s">
        <v>302</v>
      </c>
      <c r="E628" s="16">
        <v>483949</v>
      </c>
      <c r="F628" s="16">
        <v>1</v>
      </c>
      <c r="G628" s="16">
        <v>0.99</v>
      </c>
      <c r="H628" s="16">
        <v>0.83</v>
      </c>
      <c r="I628" s="16" t="s">
        <v>5327</v>
      </c>
      <c r="J628" s="16">
        <v>574</v>
      </c>
      <c r="K628" s="16" t="s">
        <v>383</v>
      </c>
      <c r="L628" s="104" t="s">
        <v>14223</v>
      </c>
      <c r="M628" s="17">
        <v>192.6905180916624</v>
      </c>
      <c r="N628" s="17">
        <v>702.68330627250202</v>
      </c>
      <c r="O628" s="17">
        <v>5.1415201414494103</v>
      </c>
      <c r="P628" s="32">
        <v>5.78768760443095E-52</v>
      </c>
      <c r="Q628" s="17">
        <v>-2.5436874243714902</v>
      </c>
      <c r="R628" s="32">
        <v>3.91549879475113E-4</v>
      </c>
      <c r="S628" s="17">
        <v>1.6535134412674199</v>
      </c>
      <c r="T628" s="32">
        <v>5.5986686496984302E-5</v>
      </c>
      <c r="U628" s="16">
        <v>41</v>
      </c>
      <c r="V628" s="16">
        <v>31</v>
      </c>
      <c r="W628" s="16">
        <v>256</v>
      </c>
      <c r="X628" s="16">
        <v>370</v>
      </c>
      <c r="Y628" s="16">
        <v>2</v>
      </c>
      <c r="Z628" s="16">
        <v>4</v>
      </c>
      <c r="AA628" s="16">
        <v>125</v>
      </c>
      <c r="AB628" s="16">
        <v>43</v>
      </c>
      <c r="AC628" s="24" t="s">
        <v>510</v>
      </c>
      <c r="AD628" s="24" t="s">
        <v>7737</v>
      </c>
    </row>
    <row r="629" spans="1:30" ht="15" customHeight="1" x14ac:dyDescent="0.25">
      <c r="A629" s="16" t="s">
        <v>1176</v>
      </c>
      <c r="B629" s="16" t="s">
        <v>9981</v>
      </c>
      <c r="C629" s="16" t="s">
        <v>596</v>
      </c>
      <c r="D629" s="16" t="s">
        <v>302</v>
      </c>
      <c r="E629" s="16">
        <v>484693</v>
      </c>
      <c r="F629" s="16">
        <v>1</v>
      </c>
      <c r="G629" s="16">
        <v>0.98</v>
      </c>
      <c r="H629" s="16">
        <v>0.96</v>
      </c>
      <c r="I629" s="16" t="s">
        <v>5331</v>
      </c>
      <c r="J629" s="16">
        <v>1318</v>
      </c>
      <c r="K629" s="16" t="s">
        <v>383</v>
      </c>
      <c r="L629" s="104" t="s">
        <v>14223</v>
      </c>
      <c r="M629" s="17">
        <v>276.37588142795084</v>
      </c>
      <c r="N629" s="17">
        <v>367.55060764479998</v>
      </c>
      <c r="O629" s="17">
        <v>0.48894358917547698</v>
      </c>
      <c r="P629" s="32">
        <v>8.3323422428794203E-2</v>
      </c>
      <c r="Q629" s="17">
        <v>0.14014672023246399</v>
      </c>
      <c r="R629" s="32">
        <v>0.66037557204013297</v>
      </c>
      <c r="S629" s="17">
        <v>0.53928465792380098</v>
      </c>
      <c r="T629" s="32">
        <v>0.11073590874017</v>
      </c>
      <c r="U629" s="16">
        <v>383</v>
      </c>
      <c r="V629" s="16">
        <v>442</v>
      </c>
      <c r="W629" s="16">
        <v>113</v>
      </c>
      <c r="X629" s="16">
        <v>174</v>
      </c>
      <c r="Y629" s="16">
        <v>194</v>
      </c>
      <c r="Z629" s="16">
        <v>247</v>
      </c>
      <c r="AA629" s="16">
        <v>661</v>
      </c>
      <c r="AB629" s="16">
        <v>234</v>
      </c>
      <c r="AC629" s="24" t="s">
        <v>510</v>
      </c>
      <c r="AD629" s="24" t="s">
        <v>7739</v>
      </c>
    </row>
    <row r="630" spans="1:30" ht="15" customHeight="1" x14ac:dyDescent="0.25">
      <c r="A630" s="16" t="s">
        <v>1177</v>
      </c>
      <c r="B630" s="16" t="s">
        <v>9981</v>
      </c>
      <c r="C630" s="16" t="s">
        <v>596</v>
      </c>
      <c r="D630" s="16" t="s">
        <v>302</v>
      </c>
      <c r="E630" s="16">
        <v>484873</v>
      </c>
      <c r="F630" s="16">
        <v>1</v>
      </c>
      <c r="G630" s="16">
        <v>0.99</v>
      </c>
      <c r="H630" s="16">
        <v>0.96</v>
      </c>
      <c r="I630" s="16" t="s">
        <v>5331</v>
      </c>
      <c r="J630" s="16">
        <v>1498</v>
      </c>
      <c r="K630" s="16" t="s">
        <v>383</v>
      </c>
      <c r="L630" s="104" t="s">
        <v>14223</v>
      </c>
      <c r="M630" s="17">
        <v>216.76513323425925</v>
      </c>
      <c r="N630" s="17">
        <v>356.55942074441998</v>
      </c>
      <c r="O630" s="17">
        <v>-0.75036050819127897</v>
      </c>
      <c r="P630" s="32">
        <v>1.94450420904697E-2</v>
      </c>
      <c r="Q630" s="17">
        <v>0.580228541612824</v>
      </c>
      <c r="R630" s="32">
        <v>5.9408276052183698E-2</v>
      </c>
      <c r="S630" s="17">
        <v>0.15865099433886401</v>
      </c>
      <c r="T630" s="32">
        <v>0.72600329073112502</v>
      </c>
      <c r="U630" s="16">
        <v>403</v>
      </c>
      <c r="V630" s="16">
        <v>359</v>
      </c>
      <c r="W630" s="16">
        <v>48</v>
      </c>
      <c r="X630" s="16">
        <v>63</v>
      </c>
      <c r="Y630" s="16">
        <v>282</v>
      </c>
      <c r="Z630" s="16">
        <v>261</v>
      </c>
      <c r="AA630" s="16">
        <v>450</v>
      </c>
      <c r="AB630" s="16">
        <v>175</v>
      </c>
      <c r="AC630" s="24" t="s">
        <v>510</v>
      </c>
      <c r="AD630" s="24" t="s">
        <v>7740</v>
      </c>
    </row>
    <row r="631" spans="1:30" ht="15" customHeight="1" x14ac:dyDescent="0.25">
      <c r="A631" s="16" t="s">
        <v>584</v>
      </c>
      <c r="B631" s="16" t="s">
        <v>9981</v>
      </c>
      <c r="C631" s="16" t="s">
        <v>596</v>
      </c>
      <c r="D631" s="16" t="s">
        <v>302</v>
      </c>
      <c r="E631" s="16">
        <v>483624</v>
      </c>
      <c r="F631" s="16">
        <v>0.74</v>
      </c>
      <c r="G631" s="16">
        <v>0.79</v>
      </c>
      <c r="H631" s="16">
        <v>0.72</v>
      </c>
      <c r="I631" s="16" t="s">
        <v>5331</v>
      </c>
      <c r="J631" s="16">
        <v>249</v>
      </c>
      <c r="K631" s="16" t="s">
        <v>383</v>
      </c>
      <c r="L631" s="104" t="s">
        <v>14223</v>
      </c>
      <c r="M631" s="17">
        <v>175.68412079372442</v>
      </c>
      <c r="N631" s="17">
        <v>327.51483797698597</v>
      </c>
      <c r="O631" s="17">
        <v>-2.3799780363424401</v>
      </c>
      <c r="P631" s="32">
        <v>1.7933330287985201E-9</v>
      </c>
      <c r="Q631" s="17">
        <v>-0.46481331028614398</v>
      </c>
      <c r="R631" s="32">
        <v>0.19164376553427301</v>
      </c>
      <c r="S631" s="17">
        <v>0.35700422142074201</v>
      </c>
      <c r="T631" s="32">
        <v>0.42889146582735099</v>
      </c>
      <c r="U631" s="16">
        <v>487</v>
      </c>
      <c r="V631" s="16">
        <v>328</v>
      </c>
      <c r="W631" s="16">
        <v>14</v>
      </c>
      <c r="X631" s="16">
        <v>25</v>
      </c>
      <c r="Y631" s="16">
        <v>122</v>
      </c>
      <c r="Z631" s="16">
        <v>165</v>
      </c>
      <c r="AA631" s="16">
        <v>589</v>
      </c>
      <c r="AB631" s="16">
        <v>197</v>
      </c>
      <c r="AC631" s="24" t="s">
        <v>510</v>
      </c>
      <c r="AD631" s="24" t="s">
        <v>7736</v>
      </c>
    </row>
    <row r="632" spans="1:30" ht="15" customHeight="1" x14ac:dyDescent="0.25">
      <c r="A632" s="16" t="s">
        <v>1175</v>
      </c>
      <c r="B632" s="16" t="s">
        <v>9981</v>
      </c>
      <c r="C632" s="16" t="s">
        <v>596</v>
      </c>
      <c r="D632" s="16" t="s">
        <v>302</v>
      </c>
      <c r="E632" s="16">
        <v>484319</v>
      </c>
      <c r="F632" s="16">
        <v>0.87</v>
      </c>
      <c r="G632" s="16">
        <v>0.83</v>
      </c>
      <c r="H632" s="16">
        <v>0.35</v>
      </c>
      <c r="I632" s="16" t="s">
        <v>5331</v>
      </c>
      <c r="J632" s="16">
        <v>944</v>
      </c>
      <c r="K632" s="16" t="s">
        <v>383</v>
      </c>
      <c r="L632" s="104" t="s">
        <v>14223</v>
      </c>
      <c r="M632" s="17">
        <v>201.65146179476926</v>
      </c>
      <c r="N632" s="17">
        <v>270.341028974202</v>
      </c>
      <c r="O632" s="17">
        <v>-0.25169072018532102</v>
      </c>
      <c r="P632" s="32">
        <v>0.47593359677359698</v>
      </c>
      <c r="Q632" s="17">
        <v>-0.33795404487936298</v>
      </c>
      <c r="R632" s="32">
        <v>0.34999370608061697</v>
      </c>
      <c r="S632" s="17">
        <v>0.18291094733993399</v>
      </c>
      <c r="T632" s="32">
        <v>0.71177840803179004</v>
      </c>
      <c r="U632" s="16">
        <v>299</v>
      </c>
      <c r="V632" s="16">
        <v>491</v>
      </c>
      <c r="W632" s="16">
        <v>69</v>
      </c>
      <c r="X632" s="16">
        <v>94</v>
      </c>
      <c r="Y632" s="16">
        <v>122</v>
      </c>
      <c r="Z632" s="16">
        <v>184</v>
      </c>
      <c r="AA632" s="16">
        <v>390</v>
      </c>
      <c r="AB632" s="16">
        <v>227</v>
      </c>
      <c r="AC632" s="24" t="s">
        <v>510</v>
      </c>
      <c r="AD632" s="24" t="s">
        <v>7738</v>
      </c>
    </row>
    <row r="633" spans="1:30" ht="15" customHeight="1" x14ac:dyDescent="0.25">
      <c r="A633" s="16" t="s">
        <v>1040</v>
      </c>
      <c r="B633" s="16" t="s">
        <v>9981</v>
      </c>
      <c r="C633" s="16" t="s">
        <v>1</v>
      </c>
      <c r="D633" s="16" t="s">
        <v>302</v>
      </c>
      <c r="E633" s="16">
        <v>346862</v>
      </c>
      <c r="F633" s="16">
        <v>1</v>
      </c>
      <c r="G633" s="16">
        <v>0.93</v>
      </c>
      <c r="H633" s="16">
        <v>0.81</v>
      </c>
      <c r="I633" s="16" t="s">
        <v>5327</v>
      </c>
      <c r="J633" s="16">
        <v>22</v>
      </c>
      <c r="K633" s="16" t="s">
        <v>9415</v>
      </c>
      <c r="L633" s="104" t="s">
        <v>14893</v>
      </c>
      <c r="M633" s="17">
        <v>303.66647850151185</v>
      </c>
      <c r="N633" s="17">
        <v>456.33007924218902</v>
      </c>
      <c r="O633" s="17">
        <v>0.64892028987930195</v>
      </c>
      <c r="P633" s="32">
        <v>1.1703622552332701E-2</v>
      </c>
      <c r="Q633" s="17">
        <v>-3.44895523600132E-2</v>
      </c>
      <c r="R633" s="32">
        <v>0.91055373653993599</v>
      </c>
      <c r="S633" s="17">
        <v>-0.137902310884573</v>
      </c>
      <c r="T633" s="32">
        <v>0.72387690951055295</v>
      </c>
      <c r="U633" s="16">
        <v>478</v>
      </c>
      <c r="V633" s="16">
        <v>531</v>
      </c>
      <c r="W633" s="16">
        <v>145</v>
      </c>
      <c r="X633" s="16">
        <v>251</v>
      </c>
      <c r="Y633" s="16">
        <v>205</v>
      </c>
      <c r="Z633" s="16">
        <v>274</v>
      </c>
      <c r="AA633" s="16">
        <v>445</v>
      </c>
      <c r="AB633" s="16">
        <v>209</v>
      </c>
      <c r="AC633" s="24" t="s">
        <v>9414</v>
      </c>
      <c r="AD633" s="24" t="s">
        <v>10445</v>
      </c>
    </row>
    <row r="634" spans="1:30" ht="15" customHeight="1" x14ac:dyDescent="0.25">
      <c r="A634" s="16" t="s">
        <v>2965</v>
      </c>
      <c r="B634" s="16" t="s">
        <v>9981</v>
      </c>
      <c r="C634" s="16" t="s">
        <v>1</v>
      </c>
      <c r="D634" s="16" t="s">
        <v>598</v>
      </c>
      <c r="E634" s="16">
        <v>49371</v>
      </c>
      <c r="F634" s="16">
        <v>1</v>
      </c>
      <c r="G634" s="16">
        <v>1</v>
      </c>
      <c r="H634" s="16">
        <v>0.98</v>
      </c>
      <c r="I634" s="16" t="s">
        <v>5327</v>
      </c>
      <c r="J634" s="16">
        <v>26</v>
      </c>
      <c r="K634" s="16" t="s">
        <v>7752</v>
      </c>
      <c r="L634" s="104" t="s">
        <v>14768</v>
      </c>
      <c r="M634" s="17">
        <v>566.90160442876333</v>
      </c>
      <c r="N634" s="17">
        <v>1022.89564319942</v>
      </c>
      <c r="O634" s="17">
        <v>-2.6689545615408101</v>
      </c>
      <c r="P634" s="32">
        <v>2.4213037774008899E-21</v>
      </c>
      <c r="Q634" s="17">
        <v>0.57546903741255095</v>
      </c>
      <c r="R634" s="32">
        <v>2.39084844559098E-2</v>
      </c>
      <c r="S634" s="17">
        <v>-0.37350570406820899</v>
      </c>
      <c r="T634" s="32">
        <v>0.24534390817088</v>
      </c>
      <c r="U634" s="16">
        <v>1339</v>
      </c>
      <c r="V634" s="16">
        <v>1111</v>
      </c>
      <c r="W634" s="16">
        <v>47</v>
      </c>
      <c r="X634" s="16">
        <v>46</v>
      </c>
      <c r="Y634" s="16">
        <v>809</v>
      </c>
      <c r="Z634" s="16">
        <v>953</v>
      </c>
      <c r="AA634" s="16">
        <v>892</v>
      </c>
      <c r="AB634" s="16">
        <v>443</v>
      </c>
      <c r="AC634" s="24" t="s">
        <v>7751</v>
      </c>
      <c r="AD634" s="24" t="s">
        <v>10054</v>
      </c>
    </row>
    <row r="635" spans="1:30" ht="15" customHeight="1" x14ac:dyDescent="0.25">
      <c r="A635" s="16" t="s">
        <v>784</v>
      </c>
      <c r="B635" s="16" t="s">
        <v>9981</v>
      </c>
      <c r="C635" s="16" t="s">
        <v>596</v>
      </c>
      <c r="D635" s="16" t="s">
        <v>302</v>
      </c>
      <c r="E635" s="16">
        <v>49701</v>
      </c>
      <c r="F635" s="16">
        <v>1</v>
      </c>
      <c r="G635" s="16">
        <v>1</v>
      </c>
      <c r="H635" s="16">
        <v>0.96</v>
      </c>
      <c r="I635" s="16" t="s">
        <v>5327</v>
      </c>
      <c r="J635" s="16">
        <v>304</v>
      </c>
      <c r="K635" s="16" t="s">
        <v>7752</v>
      </c>
      <c r="L635" s="104" t="s">
        <v>14768</v>
      </c>
      <c r="M635" s="17">
        <v>175.68508299879838</v>
      </c>
      <c r="N635" s="17">
        <v>408.27674470414399</v>
      </c>
      <c r="O635" s="17">
        <v>-3.4043545819758201</v>
      </c>
      <c r="P635" s="32">
        <v>3.2752363700094001E-12</v>
      </c>
      <c r="Q635" s="17">
        <v>1.1781220202174301</v>
      </c>
      <c r="R635" s="32">
        <v>1.4407842206548701E-4</v>
      </c>
      <c r="S635" s="17">
        <v>-0.185043812104662</v>
      </c>
      <c r="T635" s="32">
        <v>0.69236142330018502</v>
      </c>
      <c r="U635" s="16">
        <v>309</v>
      </c>
      <c r="V635" s="16">
        <v>303</v>
      </c>
      <c r="W635" s="16">
        <v>9</v>
      </c>
      <c r="X635" s="16">
        <v>5</v>
      </c>
      <c r="Y635" s="16">
        <v>269</v>
      </c>
      <c r="Z635" s="16">
        <v>409</v>
      </c>
      <c r="AA635" s="16">
        <v>245</v>
      </c>
      <c r="AB635" s="16">
        <v>131</v>
      </c>
      <c r="AC635" s="24" t="s">
        <v>7751</v>
      </c>
      <c r="AD635" s="24" t="s">
        <v>7753</v>
      </c>
    </row>
    <row r="636" spans="1:30" ht="15" customHeight="1" x14ac:dyDescent="0.25">
      <c r="A636" s="16" t="s">
        <v>783</v>
      </c>
      <c r="B636" s="16" t="s">
        <v>9981</v>
      </c>
      <c r="C636" s="16" t="s">
        <v>596</v>
      </c>
      <c r="D636" s="16" t="s">
        <v>302</v>
      </c>
      <c r="E636" s="16">
        <v>49506</v>
      </c>
      <c r="F636" s="16">
        <v>1</v>
      </c>
      <c r="G636" s="16">
        <v>0.85</v>
      </c>
      <c r="H636" s="16">
        <v>0.76</v>
      </c>
      <c r="I636" s="16" t="s">
        <v>5327</v>
      </c>
      <c r="J636" s="16">
        <v>109</v>
      </c>
      <c r="K636" s="16" t="s">
        <v>7752</v>
      </c>
      <c r="L636" s="104" t="s">
        <v>14768</v>
      </c>
      <c r="M636" s="17">
        <v>132.50251527636863</v>
      </c>
      <c r="N636" s="17">
        <v>190.16990592212099</v>
      </c>
      <c r="O636" s="17">
        <v>2.7298926371313301E-2</v>
      </c>
      <c r="P636" s="32">
        <v>0.94487585371605598</v>
      </c>
      <c r="Q636" s="17">
        <v>0.39574775546275598</v>
      </c>
      <c r="R636" s="32">
        <v>0.28914859122609199</v>
      </c>
      <c r="S636" s="17">
        <v>0.70312447423437197</v>
      </c>
      <c r="T636" s="32">
        <v>9.4284918264349496E-2</v>
      </c>
      <c r="U636" s="16">
        <v>238</v>
      </c>
      <c r="V636" s="16">
        <v>158</v>
      </c>
      <c r="W636" s="16">
        <v>36</v>
      </c>
      <c r="X636" s="16">
        <v>65</v>
      </c>
      <c r="Y636" s="16">
        <v>113</v>
      </c>
      <c r="Z636" s="16">
        <v>139</v>
      </c>
      <c r="AA636" s="16">
        <v>342</v>
      </c>
      <c r="AB636" s="16">
        <v>132</v>
      </c>
      <c r="AC636" s="24" t="s">
        <v>7751</v>
      </c>
      <c r="AD636" s="24" t="s">
        <v>7750</v>
      </c>
    </row>
    <row r="637" spans="1:30" ht="15" customHeight="1" x14ac:dyDescent="0.25">
      <c r="A637" s="16" t="s">
        <v>535</v>
      </c>
      <c r="B637" s="16" t="s">
        <v>9981</v>
      </c>
      <c r="C637" s="16" t="s">
        <v>596</v>
      </c>
      <c r="D637" s="16" t="s">
        <v>302</v>
      </c>
      <c r="E637" s="16">
        <v>285179</v>
      </c>
      <c r="F637" s="16">
        <v>1</v>
      </c>
      <c r="G637" s="16">
        <v>0.99</v>
      </c>
      <c r="H637" s="16">
        <v>0.99</v>
      </c>
      <c r="I637" s="16" t="s">
        <v>5327</v>
      </c>
      <c r="J637" s="16">
        <v>803</v>
      </c>
      <c r="K637" s="16" t="s">
        <v>342</v>
      </c>
      <c r="L637" s="104" t="s">
        <v>14194</v>
      </c>
      <c r="M637" s="17">
        <v>1469.5770799098586</v>
      </c>
      <c r="N637" s="17">
        <v>5457.7804696615503</v>
      </c>
      <c r="O637" s="17">
        <v>4.8437576209903801</v>
      </c>
      <c r="P637" s="32">
        <v>3.0510926909951899E-80</v>
      </c>
      <c r="Q637" s="17">
        <v>-2.8877840297225101</v>
      </c>
      <c r="R637" s="32">
        <v>4.9732785039987101E-17</v>
      </c>
      <c r="S637" s="17">
        <v>1.1779860002131199</v>
      </c>
      <c r="T637" s="32">
        <v>8.5302427143371499E-5</v>
      </c>
      <c r="U637" s="16">
        <v>361</v>
      </c>
      <c r="V637" s="16">
        <v>316</v>
      </c>
      <c r="W637" s="16">
        <v>1843</v>
      </c>
      <c r="X637" s="16">
        <v>3002</v>
      </c>
      <c r="Y637" s="16">
        <v>23</v>
      </c>
      <c r="Z637" s="16">
        <v>21</v>
      </c>
      <c r="AA637" s="16">
        <v>912</v>
      </c>
      <c r="AB637" s="16">
        <v>266</v>
      </c>
      <c r="AC637" s="24" t="s">
        <v>480</v>
      </c>
      <c r="AD637" s="24" t="s">
        <v>7599</v>
      </c>
    </row>
    <row r="638" spans="1:30" ht="15" customHeight="1" x14ac:dyDescent="0.25">
      <c r="A638" s="16" t="s">
        <v>410</v>
      </c>
      <c r="B638" s="16" t="s">
        <v>9981</v>
      </c>
      <c r="C638" s="16" t="s">
        <v>1</v>
      </c>
      <c r="D638" s="16" t="s">
        <v>598</v>
      </c>
      <c r="E638" s="16">
        <v>284330</v>
      </c>
      <c r="F638" s="16">
        <v>0.99</v>
      </c>
      <c r="G638" s="16">
        <v>0.77</v>
      </c>
      <c r="H638" s="16">
        <v>1</v>
      </c>
      <c r="I638" s="16" t="s">
        <v>5331</v>
      </c>
      <c r="J638" s="16">
        <v>46</v>
      </c>
      <c r="K638" s="16" t="s">
        <v>342</v>
      </c>
      <c r="L638" s="104" t="s">
        <v>14194</v>
      </c>
      <c r="M638" s="17">
        <v>171.25046457739609</v>
      </c>
      <c r="N638" s="17">
        <v>557.01326050100897</v>
      </c>
      <c r="O638" s="17">
        <v>-5.11987372814834</v>
      </c>
      <c r="P638" s="32">
        <v>3.3644797599638803E-8</v>
      </c>
      <c r="Q638" s="17">
        <v>2.1187343423415199</v>
      </c>
      <c r="R638" s="32">
        <v>3.6182424981184401E-9</v>
      </c>
      <c r="S638" s="17">
        <v>-0.50506528420448005</v>
      </c>
      <c r="T638" s="32">
        <v>0.30475544767572599</v>
      </c>
      <c r="U638" s="16">
        <v>253</v>
      </c>
      <c r="V638" s="16">
        <v>164</v>
      </c>
      <c r="W638" s="16">
        <v>0</v>
      </c>
      <c r="X638" s="16">
        <v>3</v>
      </c>
      <c r="Y638" s="16">
        <v>333</v>
      </c>
      <c r="Z638" s="16">
        <v>558</v>
      </c>
      <c r="AA638" s="16">
        <v>112</v>
      </c>
      <c r="AB638" s="16">
        <v>83</v>
      </c>
      <c r="AC638" s="24" t="s">
        <v>480</v>
      </c>
      <c r="AD638" s="24" t="s">
        <v>10348</v>
      </c>
    </row>
    <row r="639" spans="1:30" ht="15" customHeight="1" x14ac:dyDescent="0.25">
      <c r="A639" s="16" t="s">
        <v>1482</v>
      </c>
      <c r="B639" s="16" t="s">
        <v>9981</v>
      </c>
      <c r="C639" s="16" t="s">
        <v>596</v>
      </c>
      <c r="D639" s="16" t="s">
        <v>302</v>
      </c>
      <c r="E639" s="16">
        <v>898323</v>
      </c>
      <c r="F639" s="16">
        <v>1</v>
      </c>
      <c r="G639" s="16">
        <v>1</v>
      </c>
      <c r="H639" s="16">
        <v>0.97</v>
      </c>
      <c r="I639" s="16" t="s">
        <v>5327</v>
      </c>
      <c r="J639" s="16">
        <v>1221</v>
      </c>
      <c r="K639" s="16" t="s">
        <v>7956</v>
      </c>
      <c r="L639" s="104" t="s">
        <v>14480</v>
      </c>
      <c r="M639" s="17">
        <v>1305.3629300367511</v>
      </c>
      <c r="N639" s="17">
        <v>4592.1452007574098</v>
      </c>
      <c r="O639" s="17">
        <v>4.07304267748634</v>
      </c>
      <c r="P639" s="32">
        <v>1.6850111282123199E-67</v>
      </c>
      <c r="Q639" s="17">
        <v>-0.63268526390823099</v>
      </c>
      <c r="R639" s="32">
        <v>1.6765849957593899E-2</v>
      </c>
      <c r="S639" s="17">
        <v>0.14209141312342399</v>
      </c>
      <c r="T639" s="32">
        <v>0.70634932558001495</v>
      </c>
      <c r="U639" s="16">
        <v>405</v>
      </c>
      <c r="V639" s="16">
        <v>580</v>
      </c>
      <c r="W639" s="16">
        <v>1673</v>
      </c>
      <c r="X639" s="16">
        <v>2413</v>
      </c>
      <c r="Y639" s="16">
        <v>137</v>
      </c>
      <c r="Z639" s="16">
        <v>171</v>
      </c>
      <c r="AA639" s="16">
        <v>571</v>
      </c>
      <c r="AB639" s="16">
        <v>226</v>
      </c>
      <c r="AC639" s="24" t="s">
        <v>7955</v>
      </c>
      <c r="AD639" s="24" t="s">
        <v>7957</v>
      </c>
    </row>
    <row r="640" spans="1:30" ht="15" customHeight="1" x14ac:dyDescent="0.25">
      <c r="A640" s="16" t="s">
        <v>3838</v>
      </c>
      <c r="B640" s="16" t="s">
        <v>9981</v>
      </c>
      <c r="C640" s="16" t="s">
        <v>1</v>
      </c>
      <c r="D640" s="16" t="s">
        <v>598</v>
      </c>
      <c r="E640" s="16">
        <v>1023606</v>
      </c>
      <c r="F640" s="16">
        <v>1</v>
      </c>
      <c r="G640" s="16">
        <v>0.9</v>
      </c>
      <c r="H640" s="16">
        <v>1</v>
      </c>
      <c r="I640" s="16" t="s">
        <v>5331</v>
      </c>
      <c r="J640" s="16">
        <v>146</v>
      </c>
      <c r="K640" s="16" t="s">
        <v>6718</v>
      </c>
      <c r="L640" s="104" t="s">
        <v>14480</v>
      </c>
      <c r="M640" s="17">
        <v>1392.1122598721399</v>
      </c>
      <c r="N640" s="17">
        <v>2372.3318489718599</v>
      </c>
      <c r="O640" s="17">
        <v>-1.94738372802653</v>
      </c>
      <c r="P640" s="32">
        <v>3.8670551102810301E-12</v>
      </c>
      <c r="Q640" s="17">
        <v>-0.21995420777817101</v>
      </c>
      <c r="R640" s="32">
        <v>0.47809120998951898</v>
      </c>
      <c r="S640" s="17">
        <v>4.3541396524080699E-2</v>
      </c>
      <c r="T640" s="32">
        <v>0.93022033253343295</v>
      </c>
      <c r="U640" s="16">
        <v>3450</v>
      </c>
      <c r="V640" s="16">
        <v>3087</v>
      </c>
      <c r="W640" s="16">
        <v>163</v>
      </c>
      <c r="X640" s="16">
        <v>258</v>
      </c>
      <c r="Y640" s="16">
        <v>1209</v>
      </c>
      <c r="Z640" s="16">
        <v>1509</v>
      </c>
      <c r="AA640" s="16">
        <v>2298</v>
      </c>
      <c r="AB640" s="16">
        <v>1992</v>
      </c>
      <c r="AC640" s="24" t="s">
        <v>6717</v>
      </c>
      <c r="AD640" s="24" t="s">
        <v>11238</v>
      </c>
    </row>
    <row r="641" spans="1:30" ht="15" customHeight="1" x14ac:dyDescent="0.25">
      <c r="A641" s="16" t="s">
        <v>1585</v>
      </c>
      <c r="B641" s="16" t="s">
        <v>9981</v>
      </c>
      <c r="C641" s="16" t="s">
        <v>596</v>
      </c>
      <c r="D641" s="16" t="s">
        <v>302</v>
      </c>
      <c r="E641" s="16">
        <v>1023952</v>
      </c>
      <c r="F641" s="16">
        <v>0.96</v>
      </c>
      <c r="G641" s="16">
        <v>0.98</v>
      </c>
      <c r="H641" s="16">
        <v>0.96</v>
      </c>
      <c r="I641" s="16" t="s">
        <v>5331</v>
      </c>
      <c r="J641" s="16">
        <v>200</v>
      </c>
      <c r="K641" s="16" t="s">
        <v>6718</v>
      </c>
      <c r="L641" s="104" t="s">
        <v>14480</v>
      </c>
      <c r="M641" s="17">
        <v>272.7250300808833</v>
      </c>
      <c r="N641" s="17">
        <v>686.21416628174097</v>
      </c>
      <c r="O641" s="17">
        <v>2.0382089886048802</v>
      </c>
      <c r="P641" s="32">
        <v>6.9816899564455104E-14</v>
      </c>
      <c r="Q641" s="17">
        <v>-1.39565898432361</v>
      </c>
      <c r="R641" s="32">
        <v>7.7180649179083102E-6</v>
      </c>
      <c r="S641" s="17">
        <v>0.76878051170733697</v>
      </c>
      <c r="T641" s="32">
        <v>1.97343456368223E-2</v>
      </c>
      <c r="U641" s="16">
        <v>250</v>
      </c>
      <c r="V641" s="16">
        <v>310</v>
      </c>
      <c r="W641" s="16">
        <v>250</v>
      </c>
      <c r="X641" s="16">
        <v>309</v>
      </c>
      <c r="Y641" s="16">
        <v>47</v>
      </c>
      <c r="Z641" s="16">
        <v>56</v>
      </c>
      <c r="AA641" s="16">
        <v>490</v>
      </c>
      <c r="AB641" s="16">
        <v>204</v>
      </c>
      <c r="AC641" s="24" t="s">
        <v>6717</v>
      </c>
      <c r="AD641" s="24" t="s">
        <v>6716</v>
      </c>
    </row>
    <row r="642" spans="1:30" ht="15" customHeight="1" x14ac:dyDescent="0.25">
      <c r="A642" s="16" t="s">
        <v>3716</v>
      </c>
      <c r="B642" s="16" t="s">
        <v>9981</v>
      </c>
      <c r="C642" s="16" t="s">
        <v>4</v>
      </c>
      <c r="D642" s="16" t="s">
        <v>598</v>
      </c>
      <c r="E642" s="16">
        <v>898038</v>
      </c>
      <c r="F642" s="16">
        <v>1</v>
      </c>
      <c r="G642" s="16">
        <v>0.99</v>
      </c>
      <c r="H642" s="16">
        <v>1</v>
      </c>
      <c r="I642" s="16" t="s">
        <v>5327</v>
      </c>
      <c r="J642" s="16">
        <v>936</v>
      </c>
      <c r="K642" s="16" t="s">
        <v>7956</v>
      </c>
      <c r="L642" s="104" t="s">
        <v>14480</v>
      </c>
      <c r="M642" s="17">
        <v>330.1554171884959</v>
      </c>
      <c r="N642" s="17">
        <v>645.04131630483596</v>
      </c>
      <c r="O642" s="17">
        <v>0.73539458807051294</v>
      </c>
      <c r="P642" s="32">
        <v>9.0433044485587304E-3</v>
      </c>
      <c r="Q642" s="17">
        <v>-1.9725262734483999</v>
      </c>
      <c r="R642" s="32">
        <v>3.8220445219031303E-11</v>
      </c>
      <c r="S642" s="17">
        <v>-0.69242047177031896</v>
      </c>
      <c r="T642" s="32">
        <v>4.2962539176471401E-2</v>
      </c>
      <c r="U642" s="16">
        <v>599</v>
      </c>
      <c r="V642" s="16">
        <v>779</v>
      </c>
      <c r="W642" s="16">
        <v>235</v>
      </c>
      <c r="X642" s="16">
        <v>329</v>
      </c>
      <c r="Y642" s="16">
        <v>61</v>
      </c>
      <c r="Z642" s="16">
        <v>112</v>
      </c>
      <c r="AA642" s="16">
        <v>377</v>
      </c>
      <c r="AB642" s="16">
        <v>213</v>
      </c>
      <c r="AC642" s="24" t="s">
        <v>7955</v>
      </c>
      <c r="AD642" s="24" t="s">
        <v>11080</v>
      </c>
    </row>
    <row r="643" spans="1:30" ht="15" customHeight="1" x14ac:dyDescent="0.25">
      <c r="A643" s="16" t="s">
        <v>1481</v>
      </c>
      <c r="B643" s="16" t="s">
        <v>9981</v>
      </c>
      <c r="C643" s="16" t="s">
        <v>596</v>
      </c>
      <c r="D643" s="16" t="s">
        <v>302</v>
      </c>
      <c r="E643" s="16">
        <v>897059</v>
      </c>
      <c r="F643" s="16">
        <v>1</v>
      </c>
      <c r="G643" s="16">
        <v>0.94</v>
      </c>
      <c r="H643" s="16">
        <v>0.95</v>
      </c>
      <c r="I643" s="16" t="s">
        <v>5372</v>
      </c>
      <c r="J643" s="16">
        <v>43</v>
      </c>
      <c r="K643" s="16" t="s">
        <v>7956</v>
      </c>
      <c r="L643" s="104" t="s">
        <v>14480</v>
      </c>
      <c r="M643" s="17">
        <v>194.45823807573368</v>
      </c>
      <c r="N643" s="17">
        <v>278.50663025050397</v>
      </c>
      <c r="O643" s="17">
        <v>-1.4125530565723701</v>
      </c>
      <c r="P643" s="32">
        <v>2.4520531015144598E-5</v>
      </c>
      <c r="Q643" s="17">
        <v>0.34560223188797601</v>
      </c>
      <c r="R643" s="32">
        <v>0.28103393649479802</v>
      </c>
      <c r="S643" s="17">
        <v>0.139453404806481</v>
      </c>
      <c r="T643" s="32">
        <v>0.76445756017689004</v>
      </c>
      <c r="U643" s="16">
        <v>358</v>
      </c>
      <c r="V643" s="16">
        <v>410</v>
      </c>
      <c r="W643" s="16">
        <v>30</v>
      </c>
      <c r="X643" s="16">
        <v>41</v>
      </c>
      <c r="Y643" s="16">
        <v>197</v>
      </c>
      <c r="Z643" s="16">
        <v>279</v>
      </c>
      <c r="AA643" s="16">
        <v>466</v>
      </c>
      <c r="AB643" s="16">
        <v>165</v>
      </c>
      <c r="AC643" s="24" t="s">
        <v>7955</v>
      </c>
      <c r="AD643" s="24" t="s">
        <v>7954</v>
      </c>
    </row>
    <row r="644" spans="1:30" ht="15" customHeight="1" x14ac:dyDescent="0.25">
      <c r="A644" s="16" t="s">
        <v>3149</v>
      </c>
      <c r="B644" s="16" t="s">
        <v>9981</v>
      </c>
      <c r="C644" s="16" t="s">
        <v>1</v>
      </c>
      <c r="D644" s="16" t="s">
        <v>598</v>
      </c>
      <c r="E644" s="16">
        <v>249733</v>
      </c>
      <c r="F644" s="16">
        <v>1</v>
      </c>
      <c r="G644" s="16">
        <v>1</v>
      </c>
      <c r="H644" s="16">
        <v>0.87</v>
      </c>
      <c r="I644" s="16" t="s">
        <v>5327</v>
      </c>
      <c r="J644" s="16">
        <v>120</v>
      </c>
      <c r="K644" s="16" t="s">
        <v>7521</v>
      </c>
      <c r="L644" s="104" t="s">
        <v>14304</v>
      </c>
      <c r="M644" s="17">
        <v>9149.6121089684566</v>
      </c>
      <c r="N644" s="17">
        <v>24041.8683980028</v>
      </c>
      <c r="O644" s="17">
        <v>1.8517938711624999</v>
      </c>
      <c r="P644" s="32">
        <v>4.1209336453968099E-20</v>
      </c>
      <c r="Q644" s="17">
        <v>-0.88185083807926601</v>
      </c>
      <c r="R644" s="32">
        <v>2.64750196552587E-5</v>
      </c>
      <c r="S644" s="17">
        <v>-0.26110551082565298</v>
      </c>
      <c r="T644" s="32">
        <v>0.34905997964373398</v>
      </c>
      <c r="U644" s="16">
        <v>10371</v>
      </c>
      <c r="V644" s="16">
        <v>12219</v>
      </c>
      <c r="W644" s="16">
        <v>7321</v>
      </c>
      <c r="X644" s="16">
        <v>13224</v>
      </c>
      <c r="Y644" s="16">
        <v>2505</v>
      </c>
      <c r="Z644" s="16">
        <v>3471</v>
      </c>
      <c r="AA644" s="16">
        <v>9027</v>
      </c>
      <c r="AB644" s="16">
        <v>4353</v>
      </c>
      <c r="AC644" s="24" t="s">
        <v>7520</v>
      </c>
      <c r="AD644" s="24" t="s">
        <v>10304</v>
      </c>
    </row>
    <row r="645" spans="1:30" ht="15" customHeight="1" x14ac:dyDescent="0.25">
      <c r="A645" s="16" t="s">
        <v>3150</v>
      </c>
      <c r="B645" s="16" t="s">
        <v>9981</v>
      </c>
      <c r="C645" s="16" t="s">
        <v>1</v>
      </c>
      <c r="D645" s="16" t="s">
        <v>598</v>
      </c>
      <c r="E645" s="16">
        <v>249800</v>
      </c>
      <c r="F645" s="16">
        <v>1</v>
      </c>
      <c r="G645" s="16">
        <v>0.74</v>
      </c>
      <c r="H645" s="16">
        <v>0.91</v>
      </c>
      <c r="I645" s="16" t="s">
        <v>5331</v>
      </c>
      <c r="J645" s="16">
        <v>53</v>
      </c>
      <c r="K645" s="16" t="s">
        <v>7521</v>
      </c>
      <c r="L645" s="104" t="s">
        <v>14304</v>
      </c>
      <c r="M645" s="17">
        <v>8164.8817593334206</v>
      </c>
      <c r="N645" s="17">
        <v>21358.162181612599</v>
      </c>
      <c r="O645" s="17">
        <v>-5.31761493998847</v>
      </c>
      <c r="P645" s="32">
        <v>2.9261327345329302E-87</v>
      </c>
      <c r="Q645" s="17">
        <v>1.3472017015462701</v>
      </c>
      <c r="R645" s="32">
        <v>1.00353861758267E-7</v>
      </c>
      <c r="S645" s="17">
        <v>-0.31412619700265598</v>
      </c>
      <c r="T645" s="32">
        <v>0.35542879671876199</v>
      </c>
      <c r="U645" s="16">
        <v>15480</v>
      </c>
      <c r="V645" s="16">
        <v>12141</v>
      </c>
      <c r="W645" s="16">
        <v>81</v>
      </c>
      <c r="X645" s="16">
        <v>86</v>
      </c>
      <c r="Y645" s="16">
        <v>16892</v>
      </c>
      <c r="Z645" s="16">
        <v>16660</v>
      </c>
      <c r="AA645" s="16">
        <v>9208</v>
      </c>
      <c r="AB645" s="16">
        <v>5792</v>
      </c>
      <c r="AC645" s="24" t="s">
        <v>7520</v>
      </c>
      <c r="AD645" s="24" t="s">
        <v>10305</v>
      </c>
    </row>
    <row r="646" spans="1:30" ht="15" customHeight="1" x14ac:dyDescent="0.25">
      <c r="A646" s="16" t="s">
        <v>959</v>
      </c>
      <c r="B646" s="16" t="s">
        <v>9981</v>
      </c>
      <c r="C646" s="16" t="s">
        <v>596</v>
      </c>
      <c r="D646" s="16" t="s">
        <v>302</v>
      </c>
      <c r="E646" s="16">
        <v>249837</v>
      </c>
      <c r="F646" s="16">
        <v>0.99</v>
      </c>
      <c r="G646" s="16">
        <v>0.99</v>
      </c>
      <c r="H646" s="16">
        <v>0.97</v>
      </c>
      <c r="I646" s="16" t="s">
        <v>5331</v>
      </c>
      <c r="J646" s="16">
        <v>16</v>
      </c>
      <c r="K646" s="16" t="s">
        <v>7521</v>
      </c>
      <c r="L646" s="104" t="s">
        <v>14304</v>
      </c>
      <c r="M646" s="17">
        <v>280.23555294658627</v>
      </c>
      <c r="N646" s="17">
        <v>999.926468458979</v>
      </c>
      <c r="O646" s="17">
        <v>4.1122343746257304</v>
      </c>
      <c r="P646" s="32">
        <v>2.8429947064589401E-42</v>
      </c>
      <c r="Q646" s="17">
        <v>-2.1636340059996599</v>
      </c>
      <c r="R646" s="32">
        <v>1.34394577545413E-6</v>
      </c>
      <c r="S646" s="17">
        <v>0.95556431546440301</v>
      </c>
      <c r="T646" s="32">
        <v>1.1541863111983399E-2</v>
      </c>
      <c r="U646" s="16">
        <v>119</v>
      </c>
      <c r="V646" s="16">
        <v>84</v>
      </c>
      <c r="W646" s="16">
        <v>327</v>
      </c>
      <c r="X646" s="16">
        <v>550</v>
      </c>
      <c r="Y646" s="16">
        <v>9</v>
      </c>
      <c r="Z646" s="16">
        <v>13</v>
      </c>
      <c r="AA646" s="16">
        <v>224</v>
      </c>
      <c r="AB646" s="16">
        <v>72</v>
      </c>
      <c r="AC646" s="24" t="s">
        <v>7520</v>
      </c>
      <c r="AD646" s="24" t="s">
        <v>7519</v>
      </c>
    </row>
    <row r="647" spans="1:30" ht="15" customHeight="1" x14ac:dyDescent="0.25">
      <c r="A647" s="16" t="s">
        <v>3148</v>
      </c>
      <c r="B647" s="16" t="s">
        <v>9981</v>
      </c>
      <c r="C647" s="16" t="s">
        <v>1</v>
      </c>
      <c r="D647" s="16" t="s">
        <v>598</v>
      </c>
      <c r="E647" s="16">
        <v>249129</v>
      </c>
      <c r="F647" s="16">
        <v>0.93</v>
      </c>
      <c r="G647" s="16">
        <v>0.89</v>
      </c>
      <c r="H647" s="16">
        <v>1</v>
      </c>
      <c r="I647" s="16" t="s">
        <v>5327</v>
      </c>
      <c r="J647" s="16">
        <v>724</v>
      </c>
      <c r="K647" s="16" t="s">
        <v>7521</v>
      </c>
      <c r="L647" s="104" t="s">
        <v>14304</v>
      </c>
      <c r="M647" s="17">
        <v>82.366000357393162</v>
      </c>
      <c r="N647" s="17">
        <v>177.64285856583399</v>
      </c>
      <c r="O647" s="17">
        <v>-1.1744365400930401</v>
      </c>
      <c r="P647" s="32">
        <v>1.79888816875543E-2</v>
      </c>
      <c r="Q647" s="17">
        <v>-0.98350382143655901</v>
      </c>
      <c r="R647" s="32">
        <v>4.46990650605801E-2</v>
      </c>
      <c r="S647" s="17">
        <v>-0.54506892765625103</v>
      </c>
      <c r="T647" s="32">
        <v>0.38422356769827098</v>
      </c>
      <c r="U647" s="16">
        <v>134</v>
      </c>
      <c r="V647" s="16">
        <v>327</v>
      </c>
      <c r="W647" s="16">
        <v>19</v>
      </c>
      <c r="X647" s="16">
        <v>32</v>
      </c>
      <c r="Y647" s="16">
        <v>51</v>
      </c>
      <c r="Z647" s="16">
        <v>62</v>
      </c>
      <c r="AA647" s="16">
        <v>128</v>
      </c>
      <c r="AB647" s="16">
        <v>85</v>
      </c>
      <c r="AC647" s="24" t="s">
        <v>7520</v>
      </c>
      <c r="AD647" s="24" t="s">
        <v>10303</v>
      </c>
    </row>
    <row r="648" spans="1:30" ht="15" customHeight="1" x14ac:dyDescent="0.25">
      <c r="A648" s="16" t="s">
        <v>1087</v>
      </c>
      <c r="B648" s="16" t="s">
        <v>9981</v>
      </c>
      <c r="C648" s="16" t="s">
        <v>1</v>
      </c>
      <c r="D648" s="16" t="s">
        <v>302</v>
      </c>
      <c r="E648" s="16">
        <v>400184</v>
      </c>
      <c r="F648" s="16">
        <v>1</v>
      </c>
      <c r="G648" s="16">
        <v>0.98</v>
      </c>
      <c r="H648" s="16">
        <v>0.97</v>
      </c>
      <c r="I648" s="16" t="s">
        <v>5327</v>
      </c>
      <c r="J648" s="16">
        <v>22</v>
      </c>
      <c r="K648" s="16" t="s">
        <v>9434</v>
      </c>
      <c r="L648" s="104" t="s">
        <v>14615</v>
      </c>
      <c r="M648" s="17">
        <v>1038.894571762075</v>
      </c>
      <c r="N648" s="17">
        <v>2160.8512413199101</v>
      </c>
      <c r="O648" s="17">
        <v>8.2753909572688602E-3</v>
      </c>
      <c r="P648" s="32">
        <v>0.9763273689052</v>
      </c>
      <c r="Q648" s="17">
        <v>1.2928050219513201</v>
      </c>
      <c r="R648" s="32">
        <v>2.1116467003575201E-7</v>
      </c>
      <c r="S648" s="17">
        <v>-0.77735808589067001</v>
      </c>
      <c r="T648" s="32">
        <v>8.0974174316301092E-3</v>
      </c>
      <c r="U648" s="16">
        <v>1626</v>
      </c>
      <c r="V648" s="16">
        <v>1422</v>
      </c>
      <c r="W648" s="16">
        <v>296</v>
      </c>
      <c r="X648" s="16">
        <v>465</v>
      </c>
      <c r="Y648" s="16">
        <v>1709</v>
      </c>
      <c r="Z648" s="16">
        <v>1881</v>
      </c>
      <c r="AA648" s="16">
        <v>695</v>
      </c>
      <c r="AB648" s="16">
        <v>487</v>
      </c>
      <c r="AC648" s="24" t="s">
        <v>9433</v>
      </c>
      <c r="AD648" s="24" t="s">
        <v>10502</v>
      </c>
    </row>
    <row r="649" spans="1:30" ht="15" customHeight="1" x14ac:dyDescent="0.25">
      <c r="A649" s="16" t="s">
        <v>5271</v>
      </c>
      <c r="B649" s="16" t="s">
        <v>9981</v>
      </c>
      <c r="C649" s="16" t="s">
        <v>1</v>
      </c>
      <c r="D649" s="16" t="s">
        <v>598</v>
      </c>
      <c r="E649" s="16">
        <v>2628264</v>
      </c>
      <c r="F649" s="16">
        <v>1</v>
      </c>
      <c r="G649" s="16">
        <v>0.96</v>
      </c>
      <c r="H649" s="16">
        <v>1</v>
      </c>
      <c r="I649" s="16" t="s">
        <v>5327</v>
      </c>
      <c r="J649" s="16">
        <v>29</v>
      </c>
      <c r="K649" s="16" t="s">
        <v>8585</v>
      </c>
      <c r="L649" s="104" t="s">
        <v>14598</v>
      </c>
      <c r="M649" s="17">
        <v>1613.9530726958328</v>
      </c>
      <c r="N649" s="17">
        <v>2351.7306872522799</v>
      </c>
      <c r="O649" s="17">
        <v>-0.83878075873725</v>
      </c>
      <c r="P649" s="32">
        <v>1.5417426229463301E-4</v>
      </c>
      <c r="Q649" s="17">
        <v>-7.5033787434488797E-2</v>
      </c>
      <c r="R649" s="32">
        <v>0.77362707207147996</v>
      </c>
      <c r="S649" s="17">
        <v>-0.76956650169664798</v>
      </c>
      <c r="T649" s="32">
        <v>2.5573134527299298E-3</v>
      </c>
      <c r="U649" s="16">
        <v>3376</v>
      </c>
      <c r="V649" s="16">
        <v>4329</v>
      </c>
      <c r="W649" s="16">
        <v>452</v>
      </c>
      <c r="X649" s="16">
        <v>602</v>
      </c>
      <c r="Y649" s="16">
        <v>1619</v>
      </c>
      <c r="Z649" s="16">
        <v>1915</v>
      </c>
      <c r="AA649" s="16">
        <v>2138</v>
      </c>
      <c r="AB649" s="16">
        <v>1057</v>
      </c>
      <c r="AC649" s="24" t="s">
        <v>8584</v>
      </c>
      <c r="AD649" s="24" t="s">
        <v>13092</v>
      </c>
    </row>
    <row r="650" spans="1:30" ht="15" customHeight="1" x14ac:dyDescent="0.25">
      <c r="A650" s="16" t="s">
        <v>2384</v>
      </c>
      <c r="B650" s="16" t="s">
        <v>9981</v>
      </c>
      <c r="C650" s="16" t="s">
        <v>1</v>
      </c>
      <c r="D650" s="16" t="s">
        <v>302</v>
      </c>
      <c r="E650" s="16">
        <v>1993801</v>
      </c>
      <c r="F650" s="16">
        <v>0.99</v>
      </c>
      <c r="G650" s="16">
        <v>0.98</v>
      </c>
      <c r="H650" s="16">
        <v>0.77</v>
      </c>
      <c r="I650" s="16" t="s">
        <v>5331</v>
      </c>
      <c r="J650" s="16">
        <v>138</v>
      </c>
      <c r="K650" s="16" t="s">
        <v>9163</v>
      </c>
      <c r="L650" s="104" t="s">
        <v>15011</v>
      </c>
      <c r="M650" s="17">
        <v>462.25152524907577</v>
      </c>
      <c r="N650" s="17">
        <v>1072.64839343781</v>
      </c>
      <c r="O650" s="17">
        <v>1.7906152559348301</v>
      </c>
      <c r="P650" s="32">
        <v>1.9662586078709399E-12</v>
      </c>
      <c r="Q650" s="17">
        <v>5.3668889825163997E-2</v>
      </c>
      <c r="R650" s="32">
        <v>0.86663414842667896</v>
      </c>
      <c r="S650" s="17">
        <v>0.42210425498913001</v>
      </c>
      <c r="T650" s="32">
        <v>0.20731299689272201</v>
      </c>
      <c r="U650" s="16">
        <v>558</v>
      </c>
      <c r="V650" s="16">
        <v>443</v>
      </c>
      <c r="W650" s="16">
        <v>290</v>
      </c>
      <c r="X650" s="16">
        <v>590</v>
      </c>
      <c r="Y650" s="16">
        <v>224</v>
      </c>
      <c r="Z650" s="16">
        <v>279</v>
      </c>
      <c r="AA650" s="16">
        <v>621</v>
      </c>
      <c r="AB650" s="16">
        <v>320</v>
      </c>
      <c r="AC650" s="24" t="s">
        <v>9010</v>
      </c>
      <c r="AD650" s="24" t="s">
        <v>12406</v>
      </c>
    </row>
    <row r="651" spans="1:30" ht="15" customHeight="1" x14ac:dyDescent="0.25">
      <c r="A651" s="16" t="s">
        <v>2383</v>
      </c>
      <c r="B651" s="16" t="s">
        <v>9981</v>
      </c>
      <c r="C651" s="16" t="s">
        <v>1</v>
      </c>
      <c r="D651" s="16" t="s">
        <v>302</v>
      </c>
      <c r="E651" s="16">
        <v>1993683</v>
      </c>
      <c r="F651" s="16">
        <v>0.99</v>
      </c>
      <c r="G651" s="16">
        <v>0.9</v>
      </c>
      <c r="H651" s="16">
        <v>0.98</v>
      </c>
      <c r="I651" s="16" t="s">
        <v>5331</v>
      </c>
      <c r="J651" s="16">
        <v>20</v>
      </c>
      <c r="K651" s="16" t="s">
        <v>9163</v>
      </c>
      <c r="L651" s="104" t="s">
        <v>15022</v>
      </c>
      <c r="M651" s="17">
        <v>292.71618176610116</v>
      </c>
      <c r="N651" s="17">
        <v>645.85587731927001</v>
      </c>
      <c r="O651" s="17">
        <v>-1.67388231277116</v>
      </c>
      <c r="P651" s="32">
        <v>1.1469975533110501E-7</v>
      </c>
      <c r="Q651" s="17">
        <v>0.93360679028632598</v>
      </c>
      <c r="R651" s="32">
        <v>1.21259209277007E-3</v>
      </c>
      <c r="S651" s="17">
        <v>-1.10312171242741</v>
      </c>
      <c r="T651" s="32">
        <v>8.4967063046867701E-4</v>
      </c>
      <c r="U651" s="16">
        <v>496</v>
      </c>
      <c r="V651" s="16">
        <v>676</v>
      </c>
      <c r="W651" s="16">
        <v>36</v>
      </c>
      <c r="X651" s="16">
        <v>55</v>
      </c>
      <c r="Y651" s="16">
        <v>447</v>
      </c>
      <c r="Z651" s="16">
        <v>647</v>
      </c>
      <c r="AA651" s="16">
        <v>233</v>
      </c>
      <c r="AB651" s="16">
        <v>141</v>
      </c>
      <c r="AC651" s="24" t="s">
        <v>9010</v>
      </c>
      <c r="AD651" s="24" t="s">
        <v>12405</v>
      </c>
    </row>
    <row r="652" spans="1:30" ht="15" customHeight="1" x14ac:dyDescent="0.25">
      <c r="A652" s="16" t="s">
        <v>571</v>
      </c>
      <c r="B652" s="16" t="s">
        <v>9981</v>
      </c>
      <c r="C652" s="16" t="s">
        <v>596</v>
      </c>
      <c r="D652" s="16" t="s">
        <v>302</v>
      </c>
      <c r="E652" s="16">
        <v>2655640</v>
      </c>
      <c r="F652" s="16">
        <v>0.97</v>
      </c>
      <c r="G652" s="16">
        <v>0.96</v>
      </c>
      <c r="H652" s="16">
        <v>0.95</v>
      </c>
      <c r="I652" s="16" t="s">
        <v>5327</v>
      </c>
      <c r="J652" s="16">
        <v>253</v>
      </c>
      <c r="K652" s="16" t="s">
        <v>370</v>
      </c>
      <c r="L652" s="104" t="s">
        <v>14201</v>
      </c>
      <c r="M652" s="17">
        <v>418.16884443239132</v>
      </c>
      <c r="N652" s="17">
        <v>1386.1526158891199</v>
      </c>
      <c r="O652" s="17">
        <v>4.17539405061724</v>
      </c>
      <c r="P652" s="32">
        <v>3.2706418987703498E-40</v>
      </c>
      <c r="Q652" s="17">
        <v>-2.5564113533675399</v>
      </c>
      <c r="R652" s="32">
        <v>1.31981010292954E-8</v>
      </c>
      <c r="S652" s="17">
        <v>1.4850601467709701</v>
      </c>
      <c r="T652" s="32">
        <v>5.40035072447377E-5</v>
      </c>
      <c r="U652" s="16">
        <v>165</v>
      </c>
      <c r="V652" s="16">
        <v>116</v>
      </c>
      <c r="W652" s="16">
        <v>505</v>
      </c>
      <c r="X652" s="16">
        <v>748</v>
      </c>
      <c r="Y652" s="16">
        <v>12</v>
      </c>
      <c r="Z652" s="16">
        <v>11</v>
      </c>
      <c r="AA652" s="16">
        <v>492</v>
      </c>
      <c r="AB652" s="16">
        <v>124</v>
      </c>
      <c r="AC652" s="24" t="s">
        <v>503</v>
      </c>
      <c r="AD652" s="24" t="s">
        <v>7568</v>
      </c>
    </row>
    <row r="653" spans="1:30" ht="15" customHeight="1" x14ac:dyDescent="0.25">
      <c r="A653" s="16" t="s">
        <v>444</v>
      </c>
      <c r="B653" s="16" t="s">
        <v>9981</v>
      </c>
      <c r="C653" s="16" t="s">
        <v>1</v>
      </c>
      <c r="D653" s="16" t="s">
        <v>598</v>
      </c>
      <c r="E653" s="16">
        <v>2655355</v>
      </c>
      <c r="F653" s="16">
        <v>0.9</v>
      </c>
      <c r="G653" s="16">
        <v>0.83</v>
      </c>
      <c r="H653" s="16">
        <v>1</v>
      </c>
      <c r="I653" s="16" t="s">
        <v>5327</v>
      </c>
      <c r="J653" s="16">
        <v>32</v>
      </c>
      <c r="K653" s="16" t="s">
        <v>370</v>
      </c>
      <c r="L653" s="104" t="s">
        <v>14201</v>
      </c>
      <c r="M653" s="17">
        <v>361.60598602018848</v>
      </c>
      <c r="N653" s="17">
        <v>861.05306924450394</v>
      </c>
      <c r="O653" s="17">
        <v>-2.9200306903223501</v>
      </c>
      <c r="P653" s="32">
        <v>1.32150409029278E-16</v>
      </c>
      <c r="Q653" s="17">
        <v>1.15561882662918</v>
      </c>
      <c r="R653" s="32">
        <v>6.6562429362374502E-5</v>
      </c>
      <c r="S653" s="17">
        <v>-1.0703756646677201</v>
      </c>
      <c r="T653" s="32">
        <v>1.4181744164031801E-3</v>
      </c>
      <c r="U653" s="16">
        <v>743</v>
      </c>
      <c r="V653" s="16">
        <v>652</v>
      </c>
      <c r="W653" s="16">
        <v>11</v>
      </c>
      <c r="X653" s="16">
        <v>36</v>
      </c>
      <c r="Y653" s="16">
        <v>681</v>
      </c>
      <c r="Z653" s="16">
        <v>821</v>
      </c>
      <c r="AA653" s="16">
        <v>268</v>
      </c>
      <c r="AB653" s="16">
        <v>179</v>
      </c>
      <c r="AC653" s="24" t="s">
        <v>503</v>
      </c>
      <c r="AD653" s="24" t="s">
        <v>13132</v>
      </c>
    </row>
    <row r="654" spans="1:30" ht="15" customHeight="1" x14ac:dyDescent="0.25">
      <c r="A654" s="16" t="s">
        <v>5305</v>
      </c>
      <c r="B654" s="16" t="s">
        <v>9981</v>
      </c>
      <c r="C654" s="16" t="s">
        <v>4</v>
      </c>
      <c r="D654" s="16" t="s">
        <v>598</v>
      </c>
      <c r="E654" s="16">
        <v>2655962</v>
      </c>
      <c r="F654" s="16">
        <v>1</v>
      </c>
      <c r="G654" s="16">
        <v>0.98</v>
      </c>
      <c r="H654" s="16">
        <v>1</v>
      </c>
      <c r="I654" s="16" t="s">
        <v>5372</v>
      </c>
      <c r="J654" s="16">
        <v>575</v>
      </c>
      <c r="K654" s="16" t="s">
        <v>370</v>
      </c>
      <c r="L654" s="104" t="s">
        <v>14201</v>
      </c>
      <c r="M654" s="17">
        <v>330.91559145045903</v>
      </c>
      <c r="N654" s="17">
        <v>832.52519580258297</v>
      </c>
      <c r="O654" s="17">
        <v>0.74845833936900696</v>
      </c>
      <c r="P654" s="32">
        <v>5.1318521784013398E-3</v>
      </c>
      <c r="Q654" s="17">
        <v>2.5850631040211498</v>
      </c>
      <c r="R654" s="32">
        <v>1.3484453953211E-25</v>
      </c>
      <c r="S654" s="17">
        <v>9.3393103780387093E-2</v>
      </c>
      <c r="T654" s="32">
        <v>0.82410926237732696</v>
      </c>
      <c r="U654" s="16">
        <v>246</v>
      </c>
      <c r="V654" s="16">
        <v>256</v>
      </c>
      <c r="W654" s="16">
        <v>88</v>
      </c>
      <c r="X654" s="16">
        <v>119</v>
      </c>
      <c r="Y654" s="16">
        <v>630</v>
      </c>
      <c r="Z654" s="16">
        <v>834</v>
      </c>
      <c r="AA654" s="16">
        <v>273</v>
      </c>
      <c r="AB654" s="16">
        <v>115</v>
      </c>
      <c r="AC654" s="24" t="s">
        <v>503</v>
      </c>
      <c r="AD654" s="24" t="s">
        <v>13133</v>
      </c>
    </row>
    <row r="655" spans="1:30" ht="15" customHeight="1" x14ac:dyDescent="0.25">
      <c r="A655" s="16" t="s">
        <v>2660</v>
      </c>
      <c r="B655" s="16" t="s">
        <v>9981</v>
      </c>
      <c r="C655" s="16" t="s">
        <v>1</v>
      </c>
      <c r="D655" s="16" t="s">
        <v>302</v>
      </c>
      <c r="E655" s="16">
        <v>2367947</v>
      </c>
      <c r="F655" s="16">
        <v>1</v>
      </c>
      <c r="G655" s="16">
        <v>1</v>
      </c>
      <c r="H655" s="16">
        <v>0.96</v>
      </c>
      <c r="I655" s="16" t="s">
        <v>5327</v>
      </c>
      <c r="J655" s="16">
        <v>175</v>
      </c>
      <c r="K655" s="16" t="s">
        <v>6128</v>
      </c>
      <c r="L655" s="104" t="s">
        <v>14987</v>
      </c>
      <c r="M655" s="17">
        <v>74535.047845470472</v>
      </c>
      <c r="N655" s="17">
        <v>114762.457168958</v>
      </c>
      <c r="O655" s="17">
        <v>0.79626584062101802</v>
      </c>
      <c r="P655" s="32">
        <v>5.9253568189863401E-5</v>
      </c>
      <c r="Q655" s="17">
        <v>0.18738268471394701</v>
      </c>
      <c r="R655" s="32">
        <v>0.39697604846486501</v>
      </c>
      <c r="S655" s="17">
        <v>-0.63093494306457198</v>
      </c>
      <c r="T655" s="32">
        <v>7.1640525802972501E-3</v>
      </c>
      <c r="U655" s="16">
        <v>113090</v>
      </c>
      <c r="V655" s="16">
        <v>130610</v>
      </c>
      <c r="W655" s="16">
        <v>41810</v>
      </c>
      <c r="X655" s="16">
        <v>62891</v>
      </c>
      <c r="Y655" s="16">
        <v>56132</v>
      </c>
      <c r="Z655" s="16">
        <v>79304</v>
      </c>
      <c r="AA655" s="16">
        <v>82175</v>
      </c>
      <c r="AB655" s="16">
        <v>33151</v>
      </c>
      <c r="AC655" s="24" t="s">
        <v>6127</v>
      </c>
      <c r="AD655" s="24" t="s">
        <v>12811</v>
      </c>
    </row>
    <row r="656" spans="1:30" ht="15" customHeight="1" x14ac:dyDescent="0.25">
      <c r="A656" s="16" t="s">
        <v>2658</v>
      </c>
      <c r="B656" s="16" t="s">
        <v>9981</v>
      </c>
      <c r="C656" s="16" t="s">
        <v>4</v>
      </c>
      <c r="D656" s="16" t="s">
        <v>302</v>
      </c>
      <c r="E656" s="16">
        <v>2364426</v>
      </c>
      <c r="F656" s="16">
        <v>0.96</v>
      </c>
      <c r="G656" s="16">
        <v>0.94</v>
      </c>
      <c r="H656" s="16">
        <v>0.96</v>
      </c>
      <c r="I656" s="16" t="s">
        <v>5331</v>
      </c>
      <c r="J656" s="16">
        <v>3346</v>
      </c>
      <c r="K656" s="16" t="s">
        <v>6128</v>
      </c>
      <c r="L656" s="104" t="s">
        <v>15003</v>
      </c>
      <c r="M656" s="17">
        <v>1392.4944809813446</v>
      </c>
      <c r="N656" s="17">
        <v>2404.8794973612999</v>
      </c>
      <c r="O656" s="17">
        <v>1.1228749554839601</v>
      </c>
      <c r="P656" s="32">
        <v>3.3067140614300003E-5</v>
      </c>
      <c r="Q656" s="17">
        <v>1.62958948600995</v>
      </c>
      <c r="R656" s="32">
        <v>2.2693569061330202E-9</v>
      </c>
      <c r="S656" s="17">
        <v>-9.4304402486896505E-2</v>
      </c>
      <c r="T656" s="32">
        <v>0.83065534463398705</v>
      </c>
      <c r="U656" s="16">
        <v>1716</v>
      </c>
      <c r="V656" s="16">
        <v>1143</v>
      </c>
      <c r="W656" s="16">
        <v>529</v>
      </c>
      <c r="X656" s="16">
        <v>1051</v>
      </c>
      <c r="Y656" s="16">
        <v>1902</v>
      </c>
      <c r="Z656" s="16">
        <v>2380</v>
      </c>
      <c r="AA656" s="16">
        <v>1070</v>
      </c>
      <c r="AB656" s="16">
        <v>719</v>
      </c>
      <c r="AC656" s="24" t="s">
        <v>6127</v>
      </c>
      <c r="AD656" s="24" t="s">
        <v>12809</v>
      </c>
    </row>
    <row r="657" spans="1:30" ht="15" customHeight="1" x14ac:dyDescent="0.25">
      <c r="A657" s="16" t="s">
        <v>5047</v>
      </c>
      <c r="B657" s="16" t="s">
        <v>9981</v>
      </c>
      <c r="C657" s="16" t="s">
        <v>596</v>
      </c>
      <c r="D657" s="16" t="s">
        <v>598</v>
      </c>
      <c r="E657" s="16">
        <v>2366799</v>
      </c>
      <c r="F657" s="16">
        <v>0.99</v>
      </c>
      <c r="G657" s="16">
        <v>0.98</v>
      </c>
      <c r="H657" s="16">
        <v>1</v>
      </c>
      <c r="I657" s="16" t="s">
        <v>5327</v>
      </c>
      <c r="J657" s="16">
        <v>973</v>
      </c>
      <c r="K657" s="16" t="s">
        <v>6128</v>
      </c>
      <c r="L657" s="104" t="s">
        <v>15003</v>
      </c>
      <c r="M657" s="17">
        <v>855.83076211651041</v>
      </c>
      <c r="N657" s="17">
        <v>1634.86287596644</v>
      </c>
      <c r="O657" s="17">
        <v>-2.04630702408013</v>
      </c>
      <c r="P657" s="32">
        <v>1.9486759321486399E-16</v>
      </c>
      <c r="Q657" s="17">
        <v>0.78014477105235303</v>
      </c>
      <c r="R657" s="32">
        <v>1.00220036691488E-3</v>
      </c>
      <c r="S657" s="17">
        <v>-0.18367816244738799</v>
      </c>
      <c r="T657" s="32">
        <v>0.58482726486523795</v>
      </c>
      <c r="U657" s="16">
        <v>1860</v>
      </c>
      <c r="V657" s="16">
        <v>1438</v>
      </c>
      <c r="W657" s="16">
        <v>80</v>
      </c>
      <c r="X657" s="16">
        <v>117</v>
      </c>
      <c r="Y657" s="16">
        <v>1293</v>
      </c>
      <c r="Z657" s="16">
        <v>1430</v>
      </c>
      <c r="AA657" s="16">
        <v>1483</v>
      </c>
      <c r="AB657" s="16">
        <v>625</v>
      </c>
      <c r="AC657" s="24" t="s">
        <v>6127</v>
      </c>
      <c r="AD657" s="24" t="s">
        <v>6129</v>
      </c>
    </row>
    <row r="658" spans="1:30" ht="15" customHeight="1" x14ac:dyDescent="0.25">
      <c r="A658" s="16" t="s">
        <v>2659</v>
      </c>
      <c r="B658" s="16" t="s">
        <v>9981</v>
      </c>
      <c r="C658" s="16" t="s">
        <v>4</v>
      </c>
      <c r="D658" s="16" t="s">
        <v>302</v>
      </c>
      <c r="E658" s="16">
        <v>2365068</v>
      </c>
      <c r="F658" s="16">
        <v>1</v>
      </c>
      <c r="G658" s="16">
        <v>0.97</v>
      </c>
      <c r="H658" s="16">
        <v>0.89</v>
      </c>
      <c r="I658" s="16" t="s">
        <v>5327</v>
      </c>
      <c r="J658" s="16">
        <v>2704</v>
      </c>
      <c r="K658" s="16" t="s">
        <v>6128</v>
      </c>
      <c r="L658" s="104" t="s">
        <v>15021</v>
      </c>
      <c r="M658" s="17">
        <v>226.16458681114824</v>
      </c>
      <c r="N658" s="17">
        <v>665.40561355633895</v>
      </c>
      <c r="O658" s="17">
        <v>2.7380557947401298</v>
      </c>
      <c r="P658" s="32">
        <v>1.39730783428763E-21</v>
      </c>
      <c r="Q658" s="17">
        <v>-2.8109132424834899</v>
      </c>
      <c r="R658" s="32">
        <v>1.42857643091783E-11</v>
      </c>
      <c r="S658" s="17">
        <v>0.54991787995135899</v>
      </c>
      <c r="T658" s="32">
        <v>0.146339552055263</v>
      </c>
      <c r="U658" s="16">
        <v>204</v>
      </c>
      <c r="V658" s="16">
        <v>157</v>
      </c>
      <c r="W658" s="16">
        <v>232</v>
      </c>
      <c r="X658" s="16">
        <v>366</v>
      </c>
      <c r="Y658" s="16">
        <v>10</v>
      </c>
      <c r="Z658" s="16">
        <v>15</v>
      </c>
      <c r="AA658" s="16">
        <v>280</v>
      </c>
      <c r="AB658" s="16">
        <v>108</v>
      </c>
      <c r="AC658" s="24" t="s">
        <v>6127</v>
      </c>
      <c r="AD658" s="24" t="s">
        <v>12810</v>
      </c>
    </row>
    <row r="659" spans="1:30" ht="15" customHeight="1" x14ac:dyDescent="0.25">
      <c r="A659" s="16" t="s">
        <v>5046</v>
      </c>
      <c r="B659" s="16" t="s">
        <v>9981</v>
      </c>
      <c r="C659" s="16" t="s">
        <v>596</v>
      </c>
      <c r="D659" s="16" t="s">
        <v>598</v>
      </c>
      <c r="E659" s="16">
        <v>2364950</v>
      </c>
      <c r="F659" s="16">
        <v>1</v>
      </c>
      <c r="G659" s="16">
        <v>0.99</v>
      </c>
      <c r="H659" s="16">
        <v>1</v>
      </c>
      <c r="I659" s="16" t="s">
        <v>5331</v>
      </c>
      <c r="J659" s="16">
        <v>2822</v>
      </c>
      <c r="K659" s="16" t="s">
        <v>6128</v>
      </c>
      <c r="L659" s="104" t="s">
        <v>15021</v>
      </c>
      <c r="M659" s="17">
        <v>261.52884466440184</v>
      </c>
      <c r="N659" s="17">
        <v>654.497324809514</v>
      </c>
      <c r="O659" s="17">
        <v>1.9692010935333499</v>
      </c>
      <c r="P659" s="32">
        <v>3.6959393490400603E-12</v>
      </c>
      <c r="Q659" s="17">
        <v>-0.36447211199027402</v>
      </c>
      <c r="R659" s="32">
        <v>0.26212688939336798</v>
      </c>
      <c r="S659" s="17">
        <v>0.51934078413350604</v>
      </c>
      <c r="T659" s="32">
        <v>0.15769081724775799</v>
      </c>
      <c r="U659" s="16">
        <v>311</v>
      </c>
      <c r="V659" s="16">
        <v>233</v>
      </c>
      <c r="W659" s="16">
        <v>180</v>
      </c>
      <c r="X659" s="16">
        <v>360</v>
      </c>
      <c r="Y659" s="16">
        <v>94</v>
      </c>
      <c r="Z659" s="16">
        <v>110</v>
      </c>
      <c r="AA659" s="16">
        <v>395</v>
      </c>
      <c r="AB659" s="16">
        <v>169</v>
      </c>
      <c r="AC659" s="24" t="s">
        <v>6127</v>
      </c>
      <c r="AD659" s="24" t="s">
        <v>6126</v>
      </c>
    </row>
    <row r="660" spans="1:30" ht="15" customHeight="1" x14ac:dyDescent="0.25">
      <c r="A660" s="16" t="s">
        <v>5018</v>
      </c>
      <c r="B660" s="16" t="s">
        <v>9981</v>
      </c>
      <c r="C660" s="16" t="s">
        <v>1</v>
      </c>
      <c r="D660" s="16" t="s">
        <v>598</v>
      </c>
      <c r="E660" s="16">
        <v>2336007</v>
      </c>
      <c r="F660" s="16">
        <v>1</v>
      </c>
      <c r="G660" s="16">
        <v>1</v>
      </c>
      <c r="H660" s="16">
        <v>1</v>
      </c>
      <c r="I660" s="16" t="s">
        <v>5327</v>
      </c>
      <c r="J660" s="16">
        <v>164</v>
      </c>
      <c r="K660" s="16" t="s">
        <v>7443</v>
      </c>
      <c r="L660" s="104" t="s">
        <v>14782</v>
      </c>
      <c r="M660" s="17">
        <v>620.46866916966565</v>
      </c>
      <c r="N660" s="17">
        <v>950.69082166930298</v>
      </c>
      <c r="O660" s="17">
        <v>-0.74319130732608496</v>
      </c>
      <c r="P660" s="32">
        <v>2.92869977645107E-3</v>
      </c>
      <c r="Q660" s="17">
        <v>-1.27128271614031</v>
      </c>
      <c r="R660" s="32">
        <v>3.82867953665456E-7</v>
      </c>
      <c r="S660" s="17">
        <v>-0.62776943263388396</v>
      </c>
      <c r="T660" s="32">
        <v>3.3547006076914201E-2</v>
      </c>
      <c r="U660" s="16">
        <v>1765</v>
      </c>
      <c r="V660" s="16">
        <v>1686</v>
      </c>
      <c r="W660" s="16">
        <v>215</v>
      </c>
      <c r="X660" s="16">
        <v>290</v>
      </c>
      <c r="Y660" s="16">
        <v>344</v>
      </c>
      <c r="Z660" s="16">
        <v>340</v>
      </c>
      <c r="AA660" s="16">
        <v>1219</v>
      </c>
      <c r="AB660" s="16">
        <v>443</v>
      </c>
      <c r="AC660" s="24" t="s">
        <v>7442</v>
      </c>
      <c r="AD660" s="24" t="s">
        <v>12771</v>
      </c>
    </row>
    <row r="661" spans="1:30" ht="15" customHeight="1" x14ac:dyDescent="0.25">
      <c r="A661" s="16" t="s">
        <v>1401</v>
      </c>
      <c r="B661" s="16" t="s">
        <v>9981</v>
      </c>
      <c r="C661" s="16" t="s">
        <v>1</v>
      </c>
      <c r="D661" s="16" t="s">
        <v>302</v>
      </c>
      <c r="E661" s="16">
        <v>796814</v>
      </c>
      <c r="F661" s="16">
        <v>1</v>
      </c>
      <c r="G661" s="16">
        <v>0.78</v>
      </c>
      <c r="H661" s="16">
        <v>0.61</v>
      </c>
      <c r="I661" s="16" t="s">
        <v>5498</v>
      </c>
      <c r="J661" s="16">
        <v>24</v>
      </c>
      <c r="K661" s="16" t="s">
        <v>9560</v>
      </c>
      <c r="L661" s="104" t="s">
        <v>14782</v>
      </c>
      <c r="M661" s="17">
        <v>239.52473915426643</v>
      </c>
      <c r="N661" s="17">
        <v>646.85410896891301</v>
      </c>
      <c r="O661" s="17">
        <v>1.04227890387938</v>
      </c>
      <c r="P661" s="32">
        <v>1.59646040436128E-3</v>
      </c>
      <c r="Q661" s="17">
        <v>2.76811728391595</v>
      </c>
      <c r="R661" s="32">
        <v>7.0542981571776296E-19</v>
      </c>
      <c r="S661" s="17">
        <v>-0.35625437357710299</v>
      </c>
      <c r="T661" s="32">
        <v>0.43998168802920201</v>
      </c>
      <c r="U661" s="16">
        <v>189</v>
      </c>
      <c r="V661" s="16">
        <v>144</v>
      </c>
      <c r="W661" s="16">
        <v>53</v>
      </c>
      <c r="X661" s="16">
        <v>122</v>
      </c>
      <c r="Y661" s="16">
        <v>458</v>
      </c>
      <c r="Z661" s="16">
        <v>648</v>
      </c>
      <c r="AA661" s="16">
        <v>105</v>
      </c>
      <c r="AB661" s="16">
        <v>71</v>
      </c>
      <c r="AC661" s="24" t="s">
        <v>9559</v>
      </c>
      <c r="AD661" s="24" t="s">
        <v>10953</v>
      </c>
    </row>
    <row r="662" spans="1:30" ht="15" customHeight="1" x14ac:dyDescent="0.25">
      <c r="A662" s="16" t="s">
        <v>2637</v>
      </c>
      <c r="B662" s="16" t="s">
        <v>9981</v>
      </c>
      <c r="C662" s="16" t="s">
        <v>596</v>
      </c>
      <c r="D662" s="16" t="s">
        <v>302</v>
      </c>
      <c r="E662" s="16">
        <v>2336523</v>
      </c>
      <c r="F662" s="16">
        <v>0.92</v>
      </c>
      <c r="G662" s="16">
        <v>0.8</v>
      </c>
      <c r="H662" s="16">
        <v>0.72</v>
      </c>
      <c r="I662" s="16" t="s">
        <v>5372</v>
      </c>
      <c r="J662" s="16">
        <v>352</v>
      </c>
      <c r="K662" s="16" t="s">
        <v>7443</v>
      </c>
      <c r="L662" s="104" t="s">
        <v>14782</v>
      </c>
      <c r="M662" s="17">
        <v>274.8963977330385</v>
      </c>
      <c r="N662" s="17">
        <v>592.88903966742396</v>
      </c>
      <c r="O662" s="17">
        <v>1.5452461321953801</v>
      </c>
      <c r="P662" s="32">
        <v>6.8334610750376698E-9</v>
      </c>
      <c r="Q662" s="17">
        <v>8.4096558193591298E-2</v>
      </c>
      <c r="R662" s="32">
        <v>0.79521331075068002</v>
      </c>
      <c r="S662" s="17">
        <v>-0.31386625195701201</v>
      </c>
      <c r="T662" s="32">
        <v>0.405420001066367</v>
      </c>
      <c r="U662" s="16">
        <v>320</v>
      </c>
      <c r="V662" s="16">
        <v>382</v>
      </c>
      <c r="W662" s="16">
        <v>216</v>
      </c>
      <c r="X662" s="16">
        <v>285</v>
      </c>
      <c r="Y662" s="16">
        <v>145</v>
      </c>
      <c r="Z662" s="16">
        <v>219</v>
      </c>
      <c r="AA662" s="16">
        <v>266</v>
      </c>
      <c r="AB662" s="16">
        <v>133</v>
      </c>
      <c r="AC662" s="24" t="s">
        <v>7442</v>
      </c>
      <c r="AD662" s="24" t="s">
        <v>7441</v>
      </c>
    </row>
    <row r="663" spans="1:30" ht="15" customHeight="1" x14ac:dyDescent="0.25">
      <c r="A663" s="16" t="s">
        <v>3178</v>
      </c>
      <c r="B663" s="16" t="s">
        <v>9981</v>
      </c>
      <c r="C663" s="16" t="s">
        <v>1</v>
      </c>
      <c r="D663" s="16" t="s">
        <v>598</v>
      </c>
      <c r="E663" s="16">
        <v>288833</v>
      </c>
      <c r="F663" s="16">
        <v>1</v>
      </c>
      <c r="G663" s="16">
        <v>0.98</v>
      </c>
      <c r="H663" s="16">
        <v>1</v>
      </c>
      <c r="I663" s="16" t="s">
        <v>5498</v>
      </c>
      <c r="J663" s="16">
        <v>83</v>
      </c>
      <c r="K663" s="16" t="s">
        <v>13256</v>
      </c>
      <c r="L663" s="104" t="s">
        <v>14990</v>
      </c>
      <c r="M663" s="17">
        <v>10637.992573670834</v>
      </c>
      <c r="N663" s="17">
        <v>29353.0016577637</v>
      </c>
      <c r="O663" s="17">
        <v>0.75750622850654403</v>
      </c>
      <c r="P663" s="32">
        <v>8.2154335895670097E-5</v>
      </c>
      <c r="Q663" s="17">
        <v>2.7990908653796902</v>
      </c>
      <c r="R663" s="32">
        <v>4.2099104375060598E-49</v>
      </c>
      <c r="S663" s="17">
        <v>-0.55055159601037695</v>
      </c>
      <c r="T663" s="32">
        <v>1.7086923282191701E-2</v>
      </c>
      <c r="U663" s="16">
        <v>7085</v>
      </c>
      <c r="V663" s="16">
        <v>8136</v>
      </c>
      <c r="W663" s="16">
        <v>2516</v>
      </c>
      <c r="X663" s="16">
        <v>3863</v>
      </c>
      <c r="Y663" s="16">
        <v>22115</v>
      </c>
      <c r="Z663" s="16">
        <v>29405</v>
      </c>
      <c r="AA663" s="16">
        <v>5213</v>
      </c>
      <c r="AB663" s="16">
        <v>2288</v>
      </c>
      <c r="AC663" s="24" t="s">
        <v>7601</v>
      </c>
      <c r="AD663" s="24" t="s">
        <v>10356</v>
      </c>
    </row>
    <row r="664" spans="1:30" ht="15" customHeight="1" x14ac:dyDescent="0.25">
      <c r="A664" s="16" t="s">
        <v>998</v>
      </c>
      <c r="B664" s="16" t="s">
        <v>9981</v>
      </c>
      <c r="C664" s="16" t="s">
        <v>596</v>
      </c>
      <c r="D664" s="16" t="s">
        <v>302</v>
      </c>
      <c r="E664" s="16">
        <v>290060</v>
      </c>
      <c r="F664" s="16">
        <v>0.78</v>
      </c>
      <c r="G664" s="16">
        <v>0.84</v>
      </c>
      <c r="H664" s="16">
        <v>0.53</v>
      </c>
      <c r="I664" s="16" t="s">
        <v>5327</v>
      </c>
      <c r="J664" s="16">
        <v>1144</v>
      </c>
      <c r="K664" s="16" t="s">
        <v>13256</v>
      </c>
      <c r="L664" s="104" t="s">
        <v>14990</v>
      </c>
      <c r="M664" s="17">
        <v>193.27300663166147</v>
      </c>
      <c r="N664" s="17">
        <v>278.14416998687199</v>
      </c>
      <c r="O664" s="17">
        <v>-2.22473501995061</v>
      </c>
      <c r="P664" s="32">
        <v>6.2403448806475699E-11</v>
      </c>
      <c r="Q664" s="17">
        <v>-0.189460776618496</v>
      </c>
      <c r="R664" s="32">
        <v>0.55774380214867603</v>
      </c>
      <c r="S664" s="17">
        <v>-0.21430695647732401</v>
      </c>
      <c r="T664" s="32">
        <v>0.60121051596206998</v>
      </c>
      <c r="U664" s="16">
        <v>457</v>
      </c>
      <c r="V664" s="16">
        <v>512</v>
      </c>
      <c r="W664" s="16">
        <v>17</v>
      </c>
      <c r="X664" s="16">
        <v>35</v>
      </c>
      <c r="Y664" s="16">
        <v>182</v>
      </c>
      <c r="Z664" s="16">
        <v>230</v>
      </c>
      <c r="AA664" s="16">
        <v>410</v>
      </c>
      <c r="AB664" s="16">
        <v>188</v>
      </c>
      <c r="AC664" s="24" t="s">
        <v>7601</v>
      </c>
      <c r="AD664" s="24" t="s">
        <v>7602</v>
      </c>
    </row>
    <row r="665" spans="1:30" ht="15" customHeight="1" x14ac:dyDescent="0.25">
      <c r="A665" s="16" t="s">
        <v>997</v>
      </c>
      <c r="B665" s="16" t="s">
        <v>9981</v>
      </c>
      <c r="C665" s="16" t="s">
        <v>596</v>
      </c>
      <c r="D665" s="16" t="s">
        <v>302</v>
      </c>
      <c r="E665" s="16">
        <v>289553</v>
      </c>
      <c r="F665" s="16">
        <v>1</v>
      </c>
      <c r="G665" s="16">
        <v>0.64</v>
      </c>
      <c r="H665" s="16">
        <v>0.5</v>
      </c>
      <c r="I665" s="16" t="s">
        <v>5372</v>
      </c>
      <c r="J665" s="16">
        <v>637</v>
      </c>
      <c r="K665" s="16" t="s">
        <v>13256</v>
      </c>
      <c r="L665" s="104" t="s">
        <v>14990</v>
      </c>
      <c r="M665" s="17">
        <v>132.14380240282824</v>
      </c>
      <c r="N665" s="17">
        <v>233.312816535792</v>
      </c>
      <c r="O665" s="17">
        <v>0.77513439317878297</v>
      </c>
      <c r="P665" s="32">
        <v>8.3297630730355093E-2</v>
      </c>
      <c r="Q665" s="17">
        <v>0.23841049392077501</v>
      </c>
      <c r="R665" s="32">
        <v>0.63819787404262796</v>
      </c>
      <c r="S665" s="17">
        <v>-1.3125423534849701</v>
      </c>
      <c r="T665" s="32">
        <v>1.39317336767687E-2</v>
      </c>
      <c r="U665" s="16">
        <v>117</v>
      </c>
      <c r="V665" s="16">
        <v>337</v>
      </c>
      <c r="W665" s="16">
        <v>85</v>
      </c>
      <c r="X665" s="16">
        <v>104</v>
      </c>
      <c r="Y665" s="16">
        <v>103</v>
      </c>
      <c r="Z665" s="16">
        <v>160</v>
      </c>
      <c r="AA665" s="16">
        <v>94</v>
      </c>
      <c r="AB665" s="16">
        <v>39</v>
      </c>
      <c r="AC665" s="24" t="s">
        <v>7601</v>
      </c>
      <c r="AD665" s="24" t="s">
        <v>7600</v>
      </c>
    </row>
    <row r="666" spans="1:30" ht="15" customHeight="1" x14ac:dyDescent="0.25">
      <c r="A666" s="16" t="s">
        <v>3177</v>
      </c>
      <c r="B666" s="16" t="s">
        <v>9981</v>
      </c>
      <c r="C666" s="16" t="s">
        <v>1</v>
      </c>
      <c r="D666" s="16" t="s">
        <v>598</v>
      </c>
      <c r="E666" s="16">
        <v>288755</v>
      </c>
      <c r="F666" s="16">
        <v>0.96</v>
      </c>
      <c r="G666" s="16">
        <v>0.94</v>
      </c>
      <c r="H666" s="16">
        <v>0.84</v>
      </c>
      <c r="I666" s="16" t="s">
        <v>5498</v>
      </c>
      <c r="J666" s="16">
        <v>161</v>
      </c>
      <c r="K666" s="16" t="s">
        <v>13256</v>
      </c>
      <c r="L666" s="104" t="s">
        <v>14990</v>
      </c>
      <c r="M666" s="17">
        <v>101.25664452122243</v>
      </c>
      <c r="N666" s="17">
        <v>176.01310756981701</v>
      </c>
      <c r="O666" s="17">
        <v>-1.2839969914316101</v>
      </c>
      <c r="P666" s="32">
        <v>5.1347453977203302E-3</v>
      </c>
      <c r="Q666" s="17">
        <v>-4.3656908431316803E-2</v>
      </c>
      <c r="R666" s="32">
        <v>0.93178423909128905</v>
      </c>
      <c r="S666" s="17">
        <v>-0.86226025473047696</v>
      </c>
      <c r="T666" s="32">
        <v>0.103116173060018</v>
      </c>
      <c r="U666" s="16">
        <v>188</v>
      </c>
      <c r="V666" s="16">
        <v>324</v>
      </c>
      <c r="W666" s="16">
        <v>21</v>
      </c>
      <c r="X666" s="16">
        <v>31</v>
      </c>
      <c r="Y666" s="16">
        <v>94</v>
      </c>
      <c r="Z666" s="16">
        <v>150</v>
      </c>
      <c r="AA666" s="16">
        <v>178</v>
      </c>
      <c r="AB666" s="16">
        <v>43</v>
      </c>
      <c r="AC666" s="24" t="s">
        <v>7601</v>
      </c>
      <c r="AD666" s="24" t="s">
        <v>10355</v>
      </c>
    </row>
    <row r="667" spans="1:30" ht="15" customHeight="1" x14ac:dyDescent="0.25">
      <c r="A667" s="16" t="s">
        <v>430</v>
      </c>
      <c r="B667" s="16" t="s">
        <v>9981</v>
      </c>
      <c r="C667" s="16" t="s">
        <v>1</v>
      </c>
      <c r="D667" s="16" t="s">
        <v>302</v>
      </c>
      <c r="E667" s="16">
        <v>729025</v>
      </c>
      <c r="F667" s="16">
        <v>0.99</v>
      </c>
      <c r="G667" s="16">
        <v>0.94</v>
      </c>
      <c r="H667" s="16">
        <v>1</v>
      </c>
      <c r="I667" s="16" t="s">
        <v>5331</v>
      </c>
      <c r="J667" s="16">
        <v>31</v>
      </c>
      <c r="K667" s="16" t="s">
        <v>358</v>
      </c>
      <c r="L667" s="104" t="s">
        <v>14198</v>
      </c>
      <c r="M667" s="17">
        <v>729.16923160935846</v>
      </c>
      <c r="N667" s="17">
        <v>2540.49954834241</v>
      </c>
      <c r="O667" s="17">
        <v>-3.0950967545423498</v>
      </c>
      <c r="P667" s="32">
        <v>1.1989533364540401E-20</v>
      </c>
      <c r="Q667" s="17">
        <v>2.6655269574997198</v>
      </c>
      <c r="R667" s="32">
        <v>4.5952950106350602E-30</v>
      </c>
      <c r="S667" s="17">
        <v>-0.39281624091547801</v>
      </c>
      <c r="T667" s="32">
        <v>0.211699782590029</v>
      </c>
      <c r="U667" s="16">
        <v>675</v>
      </c>
      <c r="V667" s="16">
        <v>637</v>
      </c>
      <c r="W667" s="16">
        <v>15</v>
      </c>
      <c r="X667" s="16">
        <v>23</v>
      </c>
      <c r="Y667" s="16">
        <v>1550</v>
      </c>
      <c r="Z667" s="16">
        <v>2545</v>
      </c>
      <c r="AA667" s="16">
        <v>490</v>
      </c>
      <c r="AB667" s="16">
        <v>225</v>
      </c>
      <c r="AC667" s="24" t="s">
        <v>493</v>
      </c>
      <c r="AD667" s="24" t="s">
        <v>10864</v>
      </c>
    </row>
    <row r="668" spans="1:30" ht="15" customHeight="1" x14ac:dyDescent="0.25">
      <c r="A668" s="16" t="s">
        <v>555</v>
      </c>
      <c r="B668" s="16" t="s">
        <v>9981</v>
      </c>
      <c r="C668" s="16" t="s">
        <v>596</v>
      </c>
      <c r="D668" s="16" t="s">
        <v>598</v>
      </c>
      <c r="E668" s="16">
        <v>728290</v>
      </c>
      <c r="F668" s="16">
        <v>1</v>
      </c>
      <c r="G668" s="16">
        <v>0.99</v>
      </c>
      <c r="H668" s="16">
        <v>1</v>
      </c>
      <c r="I668" s="16" t="s">
        <v>5331</v>
      </c>
      <c r="J668" s="16">
        <v>704</v>
      </c>
      <c r="K668" s="16" t="s">
        <v>358</v>
      </c>
      <c r="L668" s="104" t="s">
        <v>14198</v>
      </c>
      <c r="M668" s="17">
        <v>625.50093193550731</v>
      </c>
      <c r="N668" s="17">
        <v>2281.65039621094</v>
      </c>
      <c r="O668" s="17">
        <v>4.3649661775032698</v>
      </c>
      <c r="P668" s="32">
        <v>1.1771369976861301E-72</v>
      </c>
      <c r="Q668" s="17">
        <v>-3.31952549932392</v>
      </c>
      <c r="R668" s="32">
        <v>3.8488764197744002E-15</v>
      </c>
      <c r="S668" s="17">
        <v>0.93075197331721604</v>
      </c>
      <c r="T668" s="32">
        <v>1.6152199518427301E-3</v>
      </c>
      <c r="U668" s="16">
        <v>219</v>
      </c>
      <c r="V668" s="16">
        <v>173</v>
      </c>
      <c r="W668" s="16">
        <v>760</v>
      </c>
      <c r="X668" s="16">
        <v>1255</v>
      </c>
      <c r="Y668" s="16">
        <v>9</v>
      </c>
      <c r="Z668" s="16">
        <v>10</v>
      </c>
      <c r="AA668" s="16">
        <v>382</v>
      </c>
      <c r="AB668" s="16">
        <v>160</v>
      </c>
      <c r="AC668" s="24" t="s">
        <v>493</v>
      </c>
      <c r="AD668" s="24" t="s">
        <v>6576</v>
      </c>
    </row>
    <row r="669" spans="1:30" ht="15" customHeight="1" x14ac:dyDescent="0.25">
      <c r="A669" s="16" t="s">
        <v>3563</v>
      </c>
      <c r="B669" s="16" t="s">
        <v>9981</v>
      </c>
      <c r="C669" s="16" t="s">
        <v>596</v>
      </c>
      <c r="D669" s="16" t="s">
        <v>598</v>
      </c>
      <c r="E669" s="16">
        <v>729018</v>
      </c>
      <c r="F669" s="16">
        <v>0.98</v>
      </c>
      <c r="G669" s="16">
        <v>0.93</v>
      </c>
      <c r="H669" s="16">
        <v>1</v>
      </c>
      <c r="I669" s="16" t="s">
        <v>5327</v>
      </c>
      <c r="J669" s="16">
        <v>24</v>
      </c>
      <c r="K669" s="16" t="s">
        <v>358</v>
      </c>
      <c r="L669" s="104" t="s">
        <v>14198</v>
      </c>
      <c r="M669" s="17">
        <v>122.37639620438391</v>
      </c>
      <c r="N669" s="17">
        <v>249.11145571084799</v>
      </c>
      <c r="O669" s="17">
        <v>-0.24529427374236201</v>
      </c>
      <c r="P669" s="32">
        <v>0.54378235824566301</v>
      </c>
      <c r="Q669" s="17">
        <v>-0.85756097916924601</v>
      </c>
      <c r="R669" s="32">
        <v>2.9394016968671999E-2</v>
      </c>
      <c r="S669" s="17">
        <v>1.1169080110930401</v>
      </c>
      <c r="T669" s="32">
        <v>7.1494689845958597E-3</v>
      </c>
      <c r="U669" s="16">
        <v>237</v>
      </c>
      <c r="V669" s="16">
        <v>159</v>
      </c>
      <c r="W669" s="16">
        <v>41</v>
      </c>
      <c r="X669" s="16">
        <v>39</v>
      </c>
      <c r="Y669" s="16">
        <v>46</v>
      </c>
      <c r="Z669" s="16">
        <v>60</v>
      </c>
      <c r="AA669" s="16">
        <v>448</v>
      </c>
      <c r="AB669" s="16">
        <v>180</v>
      </c>
      <c r="AC669" s="24" t="s">
        <v>493</v>
      </c>
      <c r="AD669" s="24" t="s">
        <v>6577</v>
      </c>
    </row>
    <row r="670" spans="1:30" ht="15" customHeight="1" x14ac:dyDescent="0.25">
      <c r="A670" s="16" t="s">
        <v>436</v>
      </c>
      <c r="B670" s="16" t="s">
        <v>9981</v>
      </c>
      <c r="C670" s="16" t="s">
        <v>1</v>
      </c>
      <c r="D670" s="16" t="s">
        <v>598</v>
      </c>
      <c r="E670" s="16">
        <v>549911</v>
      </c>
      <c r="F670" s="16">
        <v>1</v>
      </c>
      <c r="G670" s="16">
        <v>0.99</v>
      </c>
      <c r="H670" s="16">
        <v>1</v>
      </c>
      <c r="I670" s="16" t="s">
        <v>5331</v>
      </c>
      <c r="J670" s="16">
        <v>27</v>
      </c>
      <c r="K670" s="16" t="s">
        <v>363</v>
      </c>
      <c r="L670" s="104" t="s">
        <v>14211</v>
      </c>
      <c r="M670" s="17">
        <v>1122.6040263733428</v>
      </c>
      <c r="N670" s="17">
        <v>4092.74976353788</v>
      </c>
      <c r="O670" s="17">
        <v>-3.4590521231061202</v>
      </c>
      <c r="P670" s="32">
        <v>2.9045956475720402E-20</v>
      </c>
      <c r="Q670" s="17">
        <v>3.5015978339194498</v>
      </c>
      <c r="R670" s="32">
        <v>2.9832476416307801E-43</v>
      </c>
      <c r="S670" s="17">
        <v>-0.19578668718400699</v>
      </c>
      <c r="T670" s="32">
        <v>0.60953925787493701</v>
      </c>
      <c r="U670" s="16">
        <v>745</v>
      </c>
      <c r="V670" s="16">
        <v>505</v>
      </c>
      <c r="W670" s="16">
        <v>12</v>
      </c>
      <c r="X670" s="16">
        <v>16</v>
      </c>
      <c r="Y670" s="16">
        <v>2814</v>
      </c>
      <c r="Z670" s="16">
        <v>4100</v>
      </c>
      <c r="AA670" s="16">
        <v>470</v>
      </c>
      <c r="AB670" s="16">
        <v>278</v>
      </c>
      <c r="AC670" s="24" t="s">
        <v>498</v>
      </c>
      <c r="AD670" s="24" t="s">
        <v>10679</v>
      </c>
    </row>
    <row r="671" spans="1:30" ht="15" customHeight="1" x14ac:dyDescent="0.25">
      <c r="A671" s="16" t="s">
        <v>562</v>
      </c>
      <c r="B671" s="16" t="s">
        <v>9981</v>
      </c>
      <c r="C671" s="16" t="s">
        <v>596</v>
      </c>
      <c r="D671" s="16" t="s">
        <v>302</v>
      </c>
      <c r="E671" s="16">
        <v>551687</v>
      </c>
      <c r="F671" s="16">
        <v>1</v>
      </c>
      <c r="G671" s="16">
        <v>1</v>
      </c>
      <c r="H671" s="16">
        <v>0.98</v>
      </c>
      <c r="I671" s="16" t="s">
        <v>5372</v>
      </c>
      <c r="J671" s="16">
        <v>1749</v>
      </c>
      <c r="K671" s="16" t="s">
        <v>363</v>
      </c>
      <c r="L671" s="104" t="s">
        <v>14211</v>
      </c>
      <c r="M671" s="17">
        <v>552.85479194950619</v>
      </c>
      <c r="N671" s="17">
        <v>1688.9667076334399</v>
      </c>
      <c r="O671" s="17">
        <v>3.3427323989320099</v>
      </c>
      <c r="P671" s="32">
        <v>3.1401994655632202E-29</v>
      </c>
      <c r="Q671" s="17">
        <v>-2.3861963814188298</v>
      </c>
      <c r="R671" s="32">
        <v>7.1514290344709001E-11</v>
      </c>
      <c r="S671" s="17">
        <v>1.4331195178916101</v>
      </c>
      <c r="T671" s="32">
        <v>2.9774539256846899E-5</v>
      </c>
      <c r="U671" s="16">
        <v>312</v>
      </c>
      <c r="V671" s="16">
        <v>271</v>
      </c>
      <c r="W671" s="16">
        <v>550</v>
      </c>
      <c r="X671" s="16">
        <v>929</v>
      </c>
      <c r="Y671" s="16">
        <v>32</v>
      </c>
      <c r="Z671" s="16">
        <v>21</v>
      </c>
      <c r="AA671" s="16">
        <v>963</v>
      </c>
      <c r="AB671" s="16">
        <v>262</v>
      </c>
      <c r="AC671" s="24" t="s">
        <v>498</v>
      </c>
      <c r="AD671" s="24" t="s">
        <v>7772</v>
      </c>
    </row>
    <row r="672" spans="1:30" ht="15" customHeight="1" x14ac:dyDescent="0.25">
      <c r="A672" s="16" t="s">
        <v>1207</v>
      </c>
      <c r="B672" s="16" t="s">
        <v>9981</v>
      </c>
      <c r="C672" s="16" t="s">
        <v>1</v>
      </c>
      <c r="D672" s="16" t="s">
        <v>302</v>
      </c>
      <c r="E672" s="16">
        <v>531227</v>
      </c>
      <c r="F672" s="16">
        <v>1</v>
      </c>
      <c r="G672" s="16">
        <v>0.99</v>
      </c>
      <c r="H672" s="16">
        <v>1</v>
      </c>
      <c r="I672" s="16" t="s">
        <v>5327</v>
      </c>
      <c r="J672" s="16">
        <v>27</v>
      </c>
      <c r="K672" s="16" t="s">
        <v>6480</v>
      </c>
      <c r="L672" s="104" t="s">
        <v>14728</v>
      </c>
      <c r="M672" s="17">
        <v>841.98592749048498</v>
      </c>
      <c r="N672" s="17">
        <v>1208.79358770403</v>
      </c>
      <c r="O672" s="17">
        <v>-1.00455630158788</v>
      </c>
      <c r="P672" s="32">
        <v>5.9971217350244999E-6</v>
      </c>
      <c r="Q672" s="17">
        <v>-1.1817953128387999</v>
      </c>
      <c r="R672" s="32">
        <v>9.9627382075124297E-8</v>
      </c>
      <c r="S672" s="17">
        <v>0.10407033087838399</v>
      </c>
      <c r="T672" s="32">
        <v>0.75986795224150705</v>
      </c>
      <c r="U672" s="16">
        <v>2041</v>
      </c>
      <c r="V672" s="16">
        <v>2087</v>
      </c>
      <c r="W672" s="16">
        <v>225</v>
      </c>
      <c r="X672" s="16">
        <v>275</v>
      </c>
      <c r="Y672" s="16">
        <v>390</v>
      </c>
      <c r="Z672" s="16">
        <v>492</v>
      </c>
      <c r="AA672" s="16">
        <v>2144</v>
      </c>
      <c r="AB672" s="16">
        <v>1015</v>
      </c>
      <c r="AC672" s="24" t="s">
        <v>6479</v>
      </c>
      <c r="AD672" s="24" t="s">
        <v>10664</v>
      </c>
    </row>
    <row r="673" spans="1:30" ht="15" customHeight="1" x14ac:dyDescent="0.25">
      <c r="A673" s="16" t="s">
        <v>3406</v>
      </c>
      <c r="B673" s="16" t="s">
        <v>9981</v>
      </c>
      <c r="C673" s="16" t="s">
        <v>596</v>
      </c>
      <c r="D673" s="16" t="s">
        <v>598</v>
      </c>
      <c r="E673" s="16">
        <v>530142</v>
      </c>
      <c r="F673" s="16">
        <v>1</v>
      </c>
      <c r="G673" s="16">
        <v>0.99</v>
      </c>
      <c r="H673" s="16">
        <v>1</v>
      </c>
      <c r="I673" s="16" t="s">
        <v>5331</v>
      </c>
      <c r="J673" s="16">
        <v>1058</v>
      </c>
      <c r="K673" s="16" t="s">
        <v>6480</v>
      </c>
      <c r="L673" s="104" t="s">
        <v>14728</v>
      </c>
      <c r="M673" s="17">
        <v>431.81966525202722</v>
      </c>
      <c r="N673" s="17">
        <v>690.06097441330905</v>
      </c>
      <c r="O673" s="17">
        <v>-1.04663747642352</v>
      </c>
      <c r="P673" s="32">
        <v>1.41899399896878E-4</v>
      </c>
      <c r="Q673" s="17">
        <v>-0.120494943938003</v>
      </c>
      <c r="R673" s="32">
        <v>0.69174858883347301</v>
      </c>
      <c r="S673" s="17">
        <v>0.528812692490782</v>
      </c>
      <c r="T673" s="32">
        <v>0.100766936955571</v>
      </c>
      <c r="U673" s="16">
        <v>978</v>
      </c>
      <c r="V673" s="16">
        <v>684</v>
      </c>
      <c r="W673" s="16">
        <v>79</v>
      </c>
      <c r="X673" s="16">
        <v>120</v>
      </c>
      <c r="Y673" s="16">
        <v>321</v>
      </c>
      <c r="Z673" s="16">
        <v>421</v>
      </c>
      <c r="AA673" s="16">
        <v>1241</v>
      </c>
      <c r="AB673" s="16">
        <v>508</v>
      </c>
      <c r="AC673" s="24" t="s">
        <v>6479</v>
      </c>
      <c r="AD673" s="24" t="s">
        <v>6478</v>
      </c>
    </row>
    <row r="674" spans="1:30" ht="15" customHeight="1" x14ac:dyDescent="0.25">
      <c r="A674" s="16" t="s">
        <v>5112</v>
      </c>
      <c r="B674" s="16" t="s">
        <v>9981</v>
      </c>
      <c r="C674" s="16" t="s">
        <v>4</v>
      </c>
      <c r="D674" s="16" t="s">
        <v>598</v>
      </c>
      <c r="E674" s="16">
        <v>2426845</v>
      </c>
      <c r="F674" s="16">
        <v>1</v>
      </c>
      <c r="G674" s="16">
        <v>0.99</v>
      </c>
      <c r="H674" s="16">
        <v>1</v>
      </c>
      <c r="I674" s="16" t="s">
        <v>5327</v>
      </c>
      <c r="J674" s="16">
        <v>730</v>
      </c>
      <c r="K674" s="16" t="s">
        <v>7470</v>
      </c>
      <c r="L674" s="104" t="s">
        <v>14380</v>
      </c>
      <c r="M674" s="17">
        <v>2745.0786266455279</v>
      </c>
      <c r="N674" s="17">
        <v>9437.4878141282898</v>
      </c>
      <c r="O674" s="17">
        <v>3.7241303597600899</v>
      </c>
      <c r="P674" s="32">
        <v>4.4068964359440796E-59</v>
      </c>
      <c r="Q674" s="17">
        <v>-1.8548663281383599</v>
      </c>
      <c r="R674" s="32">
        <v>9.4283574103765202E-14</v>
      </c>
      <c r="S674" s="17">
        <v>0.46628605267297502</v>
      </c>
      <c r="T674" s="32">
        <v>0.118717053966003</v>
      </c>
      <c r="U674" s="16">
        <v>1184</v>
      </c>
      <c r="V674" s="16">
        <v>1372</v>
      </c>
      <c r="W674" s="16">
        <v>3223</v>
      </c>
      <c r="X674" s="16">
        <v>5191</v>
      </c>
      <c r="Y674" s="16">
        <v>183</v>
      </c>
      <c r="Z674" s="16">
        <v>153</v>
      </c>
      <c r="AA674" s="16">
        <v>1853</v>
      </c>
      <c r="AB674" s="16">
        <v>738</v>
      </c>
      <c r="AC674" s="24" t="s">
        <v>7469</v>
      </c>
      <c r="AD674" s="24" t="s">
        <v>12878</v>
      </c>
    </row>
    <row r="675" spans="1:30" ht="15" customHeight="1" x14ac:dyDescent="0.25">
      <c r="A675" s="16" t="s">
        <v>5111</v>
      </c>
      <c r="B675" s="16" t="s">
        <v>9981</v>
      </c>
      <c r="C675" s="16" t="s">
        <v>1</v>
      </c>
      <c r="D675" s="16" t="s">
        <v>598</v>
      </c>
      <c r="E675" s="16">
        <v>2425714</v>
      </c>
      <c r="F675" s="16">
        <v>1</v>
      </c>
      <c r="G675" s="16">
        <v>0.83</v>
      </c>
      <c r="H675" s="16">
        <v>1</v>
      </c>
      <c r="I675" s="16" t="s">
        <v>5327</v>
      </c>
      <c r="J675" s="16">
        <v>401</v>
      </c>
      <c r="K675" s="16" t="s">
        <v>7470</v>
      </c>
      <c r="L675" s="104" t="s">
        <v>14380</v>
      </c>
      <c r="M675" s="17">
        <v>588.17894387494493</v>
      </c>
      <c r="N675" s="17">
        <v>1943.3585189098901</v>
      </c>
      <c r="O675" s="17">
        <v>3.7036728154683498</v>
      </c>
      <c r="P675" s="32">
        <v>8.6211038521968099E-35</v>
      </c>
      <c r="Q675" s="17">
        <v>-1.59094805428182</v>
      </c>
      <c r="R675" s="32">
        <v>8.0004235307259505E-6</v>
      </c>
      <c r="S675" s="17">
        <v>2.03069769095262</v>
      </c>
      <c r="T675" s="32">
        <v>9.32411034235802E-10</v>
      </c>
      <c r="U675" s="16">
        <v>200</v>
      </c>
      <c r="V675" s="16">
        <v>271</v>
      </c>
      <c r="W675" s="16">
        <v>708</v>
      </c>
      <c r="X675" s="16">
        <v>761</v>
      </c>
      <c r="Y675" s="16">
        <v>39</v>
      </c>
      <c r="Z675" s="16">
        <v>36</v>
      </c>
      <c r="AA675" s="16">
        <v>1152</v>
      </c>
      <c r="AB675" s="16">
        <v>334</v>
      </c>
      <c r="AC675" s="24" t="s">
        <v>7469</v>
      </c>
      <c r="AD675" s="24" t="s">
        <v>12877</v>
      </c>
    </row>
    <row r="676" spans="1:30" ht="15" customHeight="1" x14ac:dyDescent="0.25">
      <c r="A676" s="16" t="s">
        <v>5113</v>
      </c>
      <c r="B676" s="16" t="s">
        <v>9981</v>
      </c>
      <c r="C676" s="16" t="s">
        <v>4</v>
      </c>
      <c r="D676" s="16" t="s">
        <v>598</v>
      </c>
      <c r="E676" s="16">
        <v>2427416</v>
      </c>
      <c r="F676" s="16">
        <v>0.99</v>
      </c>
      <c r="G676" s="16">
        <v>0.95</v>
      </c>
      <c r="H676" s="16">
        <v>1</v>
      </c>
      <c r="I676" s="16" t="s">
        <v>5331</v>
      </c>
      <c r="J676" s="16">
        <v>1301</v>
      </c>
      <c r="K676" s="16" t="s">
        <v>7470</v>
      </c>
      <c r="L676" s="104" t="s">
        <v>14380</v>
      </c>
      <c r="M676" s="17">
        <v>274.91305822871834</v>
      </c>
      <c r="N676" s="17">
        <v>551.71618969051895</v>
      </c>
      <c r="O676" s="17">
        <v>1.2258752368860399</v>
      </c>
      <c r="P676" s="32">
        <v>1.5528146389554498E-5</v>
      </c>
      <c r="Q676" s="17">
        <v>-0.87720726723226095</v>
      </c>
      <c r="R676" s="32">
        <v>4.02707192230991E-3</v>
      </c>
      <c r="S676" s="17">
        <v>5.75989677274686E-2</v>
      </c>
      <c r="T676" s="32">
        <v>0.90660179992029</v>
      </c>
      <c r="U676" s="16">
        <v>412</v>
      </c>
      <c r="V676" s="16">
        <v>412</v>
      </c>
      <c r="W676" s="16">
        <v>201</v>
      </c>
      <c r="X676" s="16">
        <v>271</v>
      </c>
      <c r="Y676" s="16">
        <v>118</v>
      </c>
      <c r="Z676" s="16">
        <v>95</v>
      </c>
      <c r="AA676" s="16">
        <v>391</v>
      </c>
      <c r="AB676" s="16">
        <v>208</v>
      </c>
      <c r="AC676" s="24" t="s">
        <v>7469</v>
      </c>
      <c r="AD676" s="24" t="s">
        <v>12879</v>
      </c>
    </row>
    <row r="677" spans="1:30" ht="15" customHeight="1" x14ac:dyDescent="0.25">
      <c r="A677" s="16" t="s">
        <v>2696</v>
      </c>
      <c r="B677" s="16" t="s">
        <v>9981</v>
      </c>
      <c r="C677" s="16" t="s">
        <v>596</v>
      </c>
      <c r="D677" s="16" t="s">
        <v>302</v>
      </c>
      <c r="E677" s="16">
        <v>2427207</v>
      </c>
      <c r="F677" s="16">
        <v>0.96</v>
      </c>
      <c r="G677" s="16">
        <v>0.95</v>
      </c>
      <c r="H677" s="16">
        <v>0.89</v>
      </c>
      <c r="I677" s="16" t="s">
        <v>5331</v>
      </c>
      <c r="J677" s="16">
        <v>1092</v>
      </c>
      <c r="K677" s="16" t="s">
        <v>7470</v>
      </c>
      <c r="L677" s="104" t="s">
        <v>14380</v>
      </c>
      <c r="M677" s="17">
        <v>314.11144806196859</v>
      </c>
      <c r="N677" s="17">
        <v>382.28841542166998</v>
      </c>
      <c r="O677" s="17">
        <v>-0.50806860520707098</v>
      </c>
      <c r="P677" s="32">
        <v>8.0267326861532304E-2</v>
      </c>
      <c r="Q677" s="17">
        <v>-3.5516107806241502E-2</v>
      </c>
      <c r="R677" s="32">
        <v>0.91505874775518803</v>
      </c>
      <c r="S677" s="17">
        <v>-7.24073287630113E-2</v>
      </c>
      <c r="T677" s="32">
        <v>0.87217159452051896</v>
      </c>
      <c r="U677" s="16">
        <v>683</v>
      </c>
      <c r="V677" s="16">
        <v>597</v>
      </c>
      <c r="W677" s="16">
        <v>77</v>
      </c>
      <c r="X677" s="16">
        <v>150</v>
      </c>
      <c r="Y677" s="16">
        <v>264</v>
      </c>
      <c r="Z677" s="16">
        <v>342</v>
      </c>
      <c r="AA677" s="16">
        <v>502</v>
      </c>
      <c r="AB677" s="16">
        <v>321</v>
      </c>
      <c r="AC677" s="24" t="s">
        <v>7469</v>
      </c>
      <c r="AD677" s="24" t="s">
        <v>7468</v>
      </c>
    </row>
    <row r="678" spans="1:30" ht="15" customHeight="1" x14ac:dyDescent="0.25">
      <c r="A678" s="16" t="s">
        <v>823</v>
      </c>
      <c r="B678" s="16" t="s">
        <v>9981</v>
      </c>
      <c r="C678" s="16" t="s">
        <v>1</v>
      </c>
      <c r="D678" s="16" t="s">
        <v>302</v>
      </c>
      <c r="E678" s="16">
        <v>97406</v>
      </c>
      <c r="F678" s="16">
        <v>1</v>
      </c>
      <c r="G678" s="16">
        <v>0.99</v>
      </c>
      <c r="H678" s="16">
        <v>0.97</v>
      </c>
      <c r="I678" s="16" t="s">
        <v>5331</v>
      </c>
      <c r="J678" s="16">
        <v>43</v>
      </c>
      <c r="K678" s="16" t="s">
        <v>9617</v>
      </c>
      <c r="L678" s="104" t="s">
        <v>15010</v>
      </c>
      <c r="M678" s="17">
        <v>328.59201999334238</v>
      </c>
      <c r="N678" s="17">
        <v>1212.85145431671</v>
      </c>
      <c r="O678" s="17">
        <v>-2.68146998625003</v>
      </c>
      <c r="P678" s="32">
        <v>1.0666909666243299E-6</v>
      </c>
      <c r="Q678" s="17">
        <v>3.9082267962118298</v>
      </c>
      <c r="R678" s="32">
        <v>6.88992370315242E-36</v>
      </c>
      <c r="S678" s="17">
        <v>0.33868046701002202</v>
      </c>
      <c r="T678" s="32">
        <v>0.46429370089875399</v>
      </c>
      <c r="U678" s="16">
        <v>166</v>
      </c>
      <c r="V678" s="16">
        <v>113</v>
      </c>
      <c r="W678" s="16">
        <v>1</v>
      </c>
      <c r="X678" s="16">
        <v>10</v>
      </c>
      <c r="Y678" s="16">
        <v>831</v>
      </c>
      <c r="Z678" s="16">
        <v>1215</v>
      </c>
      <c r="AA678" s="16">
        <v>138</v>
      </c>
      <c r="AB678" s="16">
        <v>98</v>
      </c>
      <c r="AC678" s="24" t="s">
        <v>6770</v>
      </c>
      <c r="AD678" s="24" t="s">
        <v>10111</v>
      </c>
    </row>
    <row r="679" spans="1:30" ht="15" customHeight="1" x14ac:dyDescent="0.25">
      <c r="A679" s="16" t="s">
        <v>822</v>
      </c>
      <c r="B679" s="16" t="s">
        <v>9981</v>
      </c>
      <c r="C679" s="16" t="s">
        <v>4</v>
      </c>
      <c r="D679" s="16" t="s">
        <v>302</v>
      </c>
      <c r="E679" s="16">
        <v>97041</v>
      </c>
      <c r="F679" s="16">
        <v>0.99</v>
      </c>
      <c r="G679" s="16">
        <v>0.99</v>
      </c>
      <c r="H679" s="16">
        <v>0.95</v>
      </c>
      <c r="I679" s="16" t="s">
        <v>5327</v>
      </c>
      <c r="J679" s="16">
        <v>322</v>
      </c>
      <c r="K679" s="16" t="s">
        <v>9617</v>
      </c>
      <c r="L679" s="104" t="s">
        <v>15043</v>
      </c>
      <c r="M679" s="17">
        <v>143.71606880542853</v>
      </c>
      <c r="N679" s="17">
        <v>192.658708381173</v>
      </c>
      <c r="O679" s="17">
        <v>-1.41573153075032</v>
      </c>
      <c r="P679" s="32">
        <v>7.7126616014224405E-5</v>
      </c>
      <c r="Q679" s="17">
        <v>0.145050763575996</v>
      </c>
      <c r="R679" s="32">
        <v>0.68866848413772797</v>
      </c>
      <c r="S679" s="17">
        <v>5.0005117295431403E-2</v>
      </c>
      <c r="T679" s="32">
        <v>0.92766274196754706</v>
      </c>
      <c r="U679" s="16">
        <v>295</v>
      </c>
      <c r="V679" s="16">
        <v>311</v>
      </c>
      <c r="W679" s="16">
        <v>19</v>
      </c>
      <c r="X679" s="16">
        <v>38</v>
      </c>
      <c r="Y679" s="16">
        <v>134</v>
      </c>
      <c r="Z679" s="16">
        <v>193</v>
      </c>
      <c r="AA679" s="16">
        <v>324</v>
      </c>
      <c r="AB679" s="16">
        <v>133</v>
      </c>
      <c r="AC679" s="24" t="s">
        <v>6770</v>
      </c>
      <c r="AD679" s="24" t="s">
        <v>10110</v>
      </c>
    </row>
    <row r="680" spans="1:30" ht="15" customHeight="1" x14ac:dyDescent="0.25">
      <c r="A680" s="16" t="s">
        <v>460</v>
      </c>
      <c r="B680" s="16" t="s">
        <v>9981</v>
      </c>
      <c r="C680" s="16" t="s">
        <v>1</v>
      </c>
      <c r="D680" s="16" t="s">
        <v>598</v>
      </c>
      <c r="E680" s="16">
        <v>660163</v>
      </c>
      <c r="F680" s="16">
        <v>1</v>
      </c>
      <c r="G680" s="16">
        <v>1</v>
      </c>
      <c r="H680" s="16">
        <v>1</v>
      </c>
      <c r="I680" s="16" t="s">
        <v>5331</v>
      </c>
      <c r="J680" s="16">
        <v>45</v>
      </c>
      <c r="K680" s="16" t="s">
        <v>386</v>
      </c>
      <c r="L680" s="104" t="s">
        <v>14221</v>
      </c>
      <c r="M680" s="17">
        <v>5274.5042005036703</v>
      </c>
      <c r="N680" s="17">
        <v>12980.427169385401</v>
      </c>
      <c r="O680" s="17">
        <v>2.4977523039353602</v>
      </c>
      <c r="P680" s="32">
        <v>1.13500956836996E-37</v>
      </c>
      <c r="Q680" s="17">
        <v>0.63853437191183005</v>
      </c>
      <c r="R680" s="32">
        <v>1.8814139594366601E-3</v>
      </c>
      <c r="S680" s="17">
        <v>0.35784301879024399</v>
      </c>
      <c r="T680" s="32">
        <v>0.16066347226097599</v>
      </c>
      <c r="U680" s="16">
        <v>4508</v>
      </c>
      <c r="V680" s="16">
        <v>3716</v>
      </c>
      <c r="W680" s="16">
        <v>4729</v>
      </c>
      <c r="X680" s="16">
        <v>6682</v>
      </c>
      <c r="Y680" s="16">
        <v>2703</v>
      </c>
      <c r="Z680" s="16">
        <v>3510</v>
      </c>
      <c r="AA680" s="16">
        <v>5276</v>
      </c>
      <c r="AB680" s="16">
        <v>2322</v>
      </c>
      <c r="AC680" s="24" t="s">
        <v>0</v>
      </c>
      <c r="AD680" s="24" t="s">
        <v>10794</v>
      </c>
    </row>
    <row r="681" spans="1:30" ht="15" customHeight="1" x14ac:dyDescent="0.25">
      <c r="A681" s="16" t="s">
        <v>1300</v>
      </c>
      <c r="B681" s="16" t="s">
        <v>9981</v>
      </c>
      <c r="C681" s="16" t="s">
        <v>596</v>
      </c>
      <c r="D681" s="16" t="s">
        <v>302</v>
      </c>
      <c r="E681" s="16">
        <v>661398</v>
      </c>
      <c r="F681" s="16">
        <v>1</v>
      </c>
      <c r="G681" s="16">
        <v>0.96</v>
      </c>
      <c r="H681" s="16">
        <v>0.94</v>
      </c>
      <c r="I681" s="16" t="s">
        <v>5327</v>
      </c>
      <c r="J681" s="16">
        <v>1190</v>
      </c>
      <c r="K681" s="16" t="s">
        <v>386</v>
      </c>
      <c r="L681" s="104" t="s">
        <v>14221</v>
      </c>
      <c r="M681" s="17">
        <v>314.77141765526636</v>
      </c>
      <c r="N681" s="17">
        <v>1147.1883665411201</v>
      </c>
      <c r="O681" s="17">
        <v>4.5006936292608097</v>
      </c>
      <c r="P681" s="32">
        <v>2.6641070612933901E-46</v>
      </c>
      <c r="Q681" s="17">
        <v>-3.86706596883803</v>
      </c>
      <c r="R681" s="32">
        <v>2.6680697013314099E-8</v>
      </c>
      <c r="S681" s="17">
        <v>1.04176463729722</v>
      </c>
      <c r="T681" s="32">
        <v>8.0445803204774805E-3</v>
      </c>
      <c r="U681" s="16">
        <v>111</v>
      </c>
      <c r="V681" s="16">
        <v>70</v>
      </c>
      <c r="W681" s="16">
        <v>389</v>
      </c>
      <c r="X681" s="16">
        <v>631</v>
      </c>
      <c r="Y681" s="16">
        <v>3</v>
      </c>
      <c r="Z681" s="16">
        <v>3</v>
      </c>
      <c r="AA681" s="16">
        <v>218</v>
      </c>
      <c r="AB681" s="16">
        <v>65</v>
      </c>
      <c r="AC681" s="24" t="s">
        <v>0</v>
      </c>
      <c r="AD681" s="24" t="s">
        <v>7839</v>
      </c>
    </row>
    <row r="682" spans="1:30" ht="15" customHeight="1" x14ac:dyDescent="0.25">
      <c r="A682" s="16" t="s">
        <v>3517</v>
      </c>
      <c r="B682" s="16" t="s">
        <v>9981</v>
      </c>
      <c r="C682" s="16" t="s">
        <v>1</v>
      </c>
      <c r="D682" s="16" t="s">
        <v>598</v>
      </c>
      <c r="E682" s="16">
        <v>659202</v>
      </c>
      <c r="F682" s="16">
        <v>1</v>
      </c>
      <c r="G682" s="16">
        <v>0.95</v>
      </c>
      <c r="H682" s="16">
        <v>1</v>
      </c>
      <c r="I682" s="16" t="s">
        <v>5331</v>
      </c>
      <c r="J682" s="16">
        <v>22</v>
      </c>
      <c r="K682" s="16" t="s">
        <v>8732</v>
      </c>
      <c r="L682" s="104" t="s">
        <v>15013</v>
      </c>
      <c r="M682" s="17">
        <v>366.28277560853837</v>
      </c>
      <c r="N682" s="17">
        <v>987.25110149730801</v>
      </c>
      <c r="O682" s="17">
        <v>0.30865408811003903</v>
      </c>
      <c r="P682" s="32">
        <v>0.29495715225841501</v>
      </c>
      <c r="Q682" s="17">
        <v>2.0633373012005198</v>
      </c>
      <c r="R682" s="32">
        <v>2.3754892261478198E-14</v>
      </c>
      <c r="S682" s="17">
        <v>-0.64827021288087305</v>
      </c>
      <c r="T682" s="32">
        <v>5.9867196158670498E-2</v>
      </c>
      <c r="U682" s="16">
        <v>396</v>
      </c>
      <c r="V682" s="16">
        <v>373</v>
      </c>
      <c r="W682" s="16">
        <v>77</v>
      </c>
      <c r="X682" s="16">
        <v>165</v>
      </c>
      <c r="Y682" s="16">
        <v>593</v>
      </c>
      <c r="Z682" s="16">
        <v>989</v>
      </c>
      <c r="AA682" s="16">
        <v>232</v>
      </c>
      <c r="AB682" s="16">
        <v>115</v>
      </c>
      <c r="AC682" s="24" t="s">
        <v>8731</v>
      </c>
      <c r="AD682" s="24" t="s">
        <v>10793</v>
      </c>
    </row>
    <row r="683" spans="1:30" ht="15" customHeight="1" x14ac:dyDescent="0.25">
      <c r="A683" s="16" t="s">
        <v>588</v>
      </c>
      <c r="B683" s="16" t="s">
        <v>9981</v>
      </c>
      <c r="C683" s="16" t="s">
        <v>596</v>
      </c>
      <c r="D683" s="16" t="s">
        <v>302</v>
      </c>
      <c r="E683" s="16">
        <v>661002</v>
      </c>
      <c r="F683" s="16">
        <v>0.79</v>
      </c>
      <c r="G683" s="16">
        <v>0.83</v>
      </c>
      <c r="H683" s="16">
        <v>0.73</v>
      </c>
      <c r="I683" s="16" t="s">
        <v>5327</v>
      </c>
      <c r="J683" s="16">
        <v>794</v>
      </c>
      <c r="K683" s="16" t="s">
        <v>386</v>
      </c>
      <c r="L683" s="104" t="s">
        <v>14221</v>
      </c>
      <c r="M683" s="17">
        <v>152.18867323057324</v>
      </c>
      <c r="N683" s="17">
        <v>266.19266268274902</v>
      </c>
      <c r="O683" s="17">
        <v>-2.7776830164994601</v>
      </c>
      <c r="P683" s="32">
        <v>1.8326337056497799E-12</v>
      </c>
      <c r="Q683" s="17">
        <v>-1.46428927171775</v>
      </c>
      <c r="R683" s="32">
        <v>1.1542777749621E-5</v>
      </c>
      <c r="S683" s="17">
        <v>-0.24467605716667301</v>
      </c>
      <c r="T683" s="32">
        <v>0.59215952931262905</v>
      </c>
      <c r="U683" s="16">
        <v>466</v>
      </c>
      <c r="V683" s="16">
        <v>490</v>
      </c>
      <c r="W683" s="16">
        <v>11</v>
      </c>
      <c r="X683" s="16">
        <v>24</v>
      </c>
      <c r="Y683" s="16">
        <v>79</v>
      </c>
      <c r="Z683" s="16">
        <v>88</v>
      </c>
      <c r="AA683" s="16">
        <v>335</v>
      </c>
      <c r="AB683" s="16">
        <v>212</v>
      </c>
      <c r="AC683" s="24" t="s">
        <v>0</v>
      </c>
      <c r="AD683" s="24" t="s">
        <v>7838</v>
      </c>
    </row>
    <row r="684" spans="1:30" ht="15" customHeight="1" x14ac:dyDescent="0.25">
      <c r="A684" s="16" t="s">
        <v>2407</v>
      </c>
      <c r="B684" s="16" t="s">
        <v>9981</v>
      </c>
      <c r="C684" s="16" t="s">
        <v>1</v>
      </c>
      <c r="D684" s="16" t="s">
        <v>302</v>
      </c>
      <c r="E684" s="16">
        <v>2027449</v>
      </c>
      <c r="F684" s="16">
        <v>1</v>
      </c>
      <c r="G684" s="16">
        <v>0.98</v>
      </c>
      <c r="H684" s="16">
        <v>0.9</v>
      </c>
      <c r="I684" s="16" t="s">
        <v>5327</v>
      </c>
      <c r="J684" s="16">
        <v>0</v>
      </c>
      <c r="K684" s="16" t="s">
        <v>56</v>
      </c>
      <c r="L684" s="104" t="s">
        <v>14934</v>
      </c>
      <c r="M684" s="17">
        <v>112.8339889273831</v>
      </c>
      <c r="N684" s="17">
        <v>325.42351778374302</v>
      </c>
      <c r="O684" s="17">
        <v>-0.47083898871011998</v>
      </c>
      <c r="P684" s="32">
        <v>0.28450363341380902</v>
      </c>
      <c r="Q684" s="17">
        <v>2.2197475376900599</v>
      </c>
      <c r="R684" s="32">
        <v>1.8726508837439699E-9</v>
      </c>
      <c r="S684" s="17">
        <v>-2.1547893598628098</v>
      </c>
      <c r="T684" s="32">
        <v>9.6258876309399294E-6</v>
      </c>
      <c r="U684" s="16">
        <v>104</v>
      </c>
      <c r="V684" s="16">
        <v>148</v>
      </c>
      <c r="W684" s="16">
        <v>18</v>
      </c>
      <c r="X684" s="16">
        <v>27</v>
      </c>
      <c r="Y684" s="16">
        <v>245</v>
      </c>
      <c r="Z684" s="16">
        <v>326</v>
      </c>
      <c r="AA684" s="16">
        <v>20</v>
      </c>
      <c r="AB684" s="16">
        <v>18</v>
      </c>
      <c r="AC684" s="24" t="s">
        <v>55</v>
      </c>
      <c r="AD684" s="24" t="s">
        <v>12435</v>
      </c>
    </row>
    <row r="685" spans="1:30" ht="15" customHeight="1" x14ac:dyDescent="0.25">
      <c r="A685" s="16" t="s">
        <v>2801</v>
      </c>
      <c r="B685" s="16" t="s">
        <v>9981</v>
      </c>
      <c r="C685" s="16" t="s">
        <v>1</v>
      </c>
      <c r="D685" s="16" t="s">
        <v>302</v>
      </c>
      <c r="E685" s="16">
        <v>2579923</v>
      </c>
      <c r="F685" s="16">
        <v>0.99</v>
      </c>
      <c r="G685" s="16">
        <v>0.88</v>
      </c>
      <c r="H685" s="16">
        <v>0.92</v>
      </c>
      <c r="I685" s="16" t="s">
        <v>5331</v>
      </c>
      <c r="J685" s="16">
        <v>48</v>
      </c>
      <c r="K685" s="16" t="s">
        <v>9338</v>
      </c>
      <c r="L685" s="104" t="s">
        <v>14421</v>
      </c>
      <c r="M685" s="17">
        <v>2105.5352986352655</v>
      </c>
      <c r="N685" s="17">
        <v>6702.1272957056899</v>
      </c>
      <c r="O685" s="17">
        <v>-1.8069693096955901</v>
      </c>
      <c r="P685" s="32">
        <v>1.5922905667513899E-11</v>
      </c>
      <c r="Q685" s="17">
        <v>3.0316827740832801</v>
      </c>
      <c r="R685" s="32">
        <v>3.5885971028948398E-34</v>
      </c>
      <c r="S685" s="17">
        <v>0.22452289332577499</v>
      </c>
      <c r="T685" s="32">
        <v>0.54017001493282701</v>
      </c>
      <c r="U685" s="16">
        <v>1600</v>
      </c>
      <c r="V685" s="16">
        <v>1329</v>
      </c>
      <c r="W685" s="16">
        <v>91</v>
      </c>
      <c r="X685" s="16">
        <v>113</v>
      </c>
      <c r="Y685" s="16">
        <v>4941</v>
      </c>
      <c r="Z685" s="16">
        <v>6714</v>
      </c>
      <c r="AA685" s="16">
        <v>1307</v>
      </c>
      <c r="AB685" s="16">
        <v>948</v>
      </c>
      <c r="AC685" s="24" t="s">
        <v>9337</v>
      </c>
      <c r="AD685" s="24" t="s">
        <v>13030</v>
      </c>
    </row>
    <row r="686" spans="1:30" ht="15" customHeight="1" x14ac:dyDescent="0.25">
      <c r="A686" s="16" t="s">
        <v>3703</v>
      </c>
      <c r="B686" s="16" t="s">
        <v>9981</v>
      </c>
      <c r="C686" s="16" t="s">
        <v>1</v>
      </c>
      <c r="D686" s="16" t="s">
        <v>598</v>
      </c>
      <c r="E686" s="16">
        <v>880799</v>
      </c>
      <c r="F686" s="16">
        <v>1</v>
      </c>
      <c r="G686" s="16">
        <v>1</v>
      </c>
      <c r="H686" s="16">
        <v>1</v>
      </c>
      <c r="I686" s="16" t="s">
        <v>5327</v>
      </c>
      <c r="J686" s="16">
        <v>72</v>
      </c>
      <c r="K686" s="16" t="s">
        <v>8807</v>
      </c>
      <c r="L686" s="104" t="s">
        <v>14268</v>
      </c>
      <c r="M686" s="17">
        <v>22810.243592467941</v>
      </c>
      <c r="N686" s="17">
        <v>60798.149207762202</v>
      </c>
      <c r="O686" s="17">
        <v>-0.102249397177963</v>
      </c>
      <c r="P686" s="32">
        <v>0.78079843334050403</v>
      </c>
      <c r="Q686" s="17">
        <v>0.15428782296406601</v>
      </c>
      <c r="R686" s="32">
        <v>0.70046766555466999</v>
      </c>
      <c r="S686" s="17">
        <v>1.3336792516124101</v>
      </c>
      <c r="T686" s="32">
        <v>6.7350900718315997E-4</v>
      </c>
      <c r="U686" s="16">
        <v>29635</v>
      </c>
      <c r="V686" s="16">
        <v>30966</v>
      </c>
      <c r="W686" s="16">
        <v>6269</v>
      </c>
      <c r="X686" s="16">
        <v>7343</v>
      </c>
      <c r="Y686" s="16">
        <v>13796</v>
      </c>
      <c r="Z686" s="16">
        <v>19070</v>
      </c>
      <c r="AA686" s="16">
        <v>39316</v>
      </c>
      <c r="AB686" s="16">
        <v>51051</v>
      </c>
      <c r="AC686" s="24" t="s">
        <v>8806</v>
      </c>
      <c r="AD686" s="24" t="s">
        <v>11059</v>
      </c>
    </row>
    <row r="687" spans="1:30" ht="15" customHeight="1" x14ac:dyDescent="0.25">
      <c r="A687" s="16" t="s">
        <v>899</v>
      </c>
      <c r="B687" s="16" t="s">
        <v>9981</v>
      </c>
      <c r="C687" s="16" t="s">
        <v>1</v>
      </c>
      <c r="D687" s="16" t="s">
        <v>302</v>
      </c>
      <c r="E687" s="16">
        <v>186808</v>
      </c>
      <c r="F687" s="16">
        <v>0.98</v>
      </c>
      <c r="G687" s="16">
        <v>0.86</v>
      </c>
      <c r="H687" s="16">
        <v>0.32</v>
      </c>
      <c r="I687" s="16" t="s">
        <v>5331</v>
      </c>
      <c r="J687" s="16">
        <v>555</v>
      </c>
      <c r="K687" s="16" t="s">
        <v>9124</v>
      </c>
      <c r="L687" s="104" t="s">
        <v>14268</v>
      </c>
      <c r="M687" s="17">
        <v>224.62096936172458</v>
      </c>
      <c r="N687" s="17">
        <v>793.26357622169201</v>
      </c>
      <c r="O687" s="17">
        <v>4.9929942234467104</v>
      </c>
      <c r="P687" s="32">
        <v>3.4395902184305999E-39</v>
      </c>
      <c r="Q687" s="17">
        <v>-3.4435968726592501</v>
      </c>
      <c r="R687" s="32">
        <v>5.9316762343745801E-5</v>
      </c>
      <c r="S687" s="17">
        <v>2.0176743419588901</v>
      </c>
      <c r="T687" s="32">
        <v>5.91266675637946E-6</v>
      </c>
      <c r="U687" s="16">
        <v>62</v>
      </c>
      <c r="V687" s="16">
        <v>28</v>
      </c>
      <c r="W687" s="16">
        <v>289</v>
      </c>
      <c r="X687" s="16">
        <v>416</v>
      </c>
      <c r="Y687" s="16">
        <v>2</v>
      </c>
      <c r="Z687" s="16">
        <v>2</v>
      </c>
      <c r="AA687" s="16">
        <v>223</v>
      </c>
      <c r="AB687" s="16">
        <v>59</v>
      </c>
      <c r="AC687" s="24" t="s">
        <v>0</v>
      </c>
      <c r="AD687" s="24" t="s">
        <v>10224</v>
      </c>
    </row>
    <row r="688" spans="1:30" ht="15" customHeight="1" x14ac:dyDescent="0.25">
      <c r="A688" s="16" t="s">
        <v>898</v>
      </c>
      <c r="B688" s="16" t="s">
        <v>9981</v>
      </c>
      <c r="C688" s="16" t="s">
        <v>1</v>
      </c>
      <c r="D688" s="16" t="s">
        <v>302</v>
      </c>
      <c r="E688" s="16">
        <v>186547</v>
      </c>
      <c r="F688" s="16">
        <v>0.97</v>
      </c>
      <c r="G688" s="16">
        <v>0.87</v>
      </c>
      <c r="H688" s="16">
        <v>0.74</v>
      </c>
      <c r="I688" s="16" t="s">
        <v>5372</v>
      </c>
      <c r="J688" s="16">
        <v>294</v>
      </c>
      <c r="K688" s="16" t="s">
        <v>9124</v>
      </c>
      <c r="L688" s="104" t="s">
        <v>14268</v>
      </c>
      <c r="M688" s="17">
        <v>167.48706039731346</v>
      </c>
      <c r="N688" s="17">
        <v>227.59111962409801</v>
      </c>
      <c r="O688" s="17">
        <v>-1.4308513409228401</v>
      </c>
      <c r="P688" s="32">
        <v>2.9501146493464899E-5</v>
      </c>
      <c r="Q688" s="17">
        <v>0.35346318885934203</v>
      </c>
      <c r="R688" s="32">
        <v>0.26804797651645201</v>
      </c>
      <c r="S688" s="17">
        <v>0.26337729465151699</v>
      </c>
      <c r="T688" s="32">
        <v>0.53113383577546902</v>
      </c>
      <c r="U688" s="16">
        <v>315</v>
      </c>
      <c r="V688" s="16">
        <v>329</v>
      </c>
      <c r="W688" s="16">
        <v>24</v>
      </c>
      <c r="X688" s="16">
        <v>35</v>
      </c>
      <c r="Y688" s="16">
        <v>180</v>
      </c>
      <c r="Z688" s="16">
        <v>218</v>
      </c>
      <c r="AA688" s="16">
        <v>409</v>
      </c>
      <c r="AB688" s="16">
        <v>159</v>
      </c>
      <c r="AC688" s="24" t="s">
        <v>0</v>
      </c>
      <c r="AD688" s="24" t="s">
        <v>10223</v>
      </c>
    </row>
    <row r="689" spans="1:30" ht="15" customHeight="1" x14ac:dyDescent="0.25">
      <c r="A689" s="16" t="s">
        <v>1679</v>
      </c>
      <c r="B689" s="16" t="s">
        <v>9981</v>
      </c>
      <c r="C689" s="16" t="s">
        <v>1</v>
      </c>
      <c r="D689" s="16" t="s">
        <v>302</v>
      </c>
      <c r="E689" s="16">
        <v>1114818</v>
      </c>
      <c r="F689" s="16">
        <v>1</v>
      </c>
      <c r="G689" s="16">
        <v>0.96</v>
      </c>
      <c r="H689" s="16">
        <v>0.92</v>
      </c>
      <c r="I689" s="16" t="s">
        <v>5327</v>
      </c>
      <c r="J689" s="16">
        <v>147</v>
      </c>
      <c r="K689" s="16" t="s">
        <v>5400</v>
      </c>
      <c r="L689" s="104" t="s">
        <v>14529</v>
      </c>
      <c r="M689" s="17">
        <v>2056.170586884361</v>
      </c>
      <c r="N689" s="17">
        <v>3511.7789434454298</v>
      </c>
      <c r="O689" s="17">
        <v>-3.7713090301163502E-2</v>
      </c>
      <c r="P689" s="32">
        <v>0.86429940355109003</v>
      </c>
      <c r="Q689" s="17">
        <v>1.1323064771501301</v>
      </c>
      <c r="R689" s="32">
        <v>3.0857137144197E-8</v>
      </c>
      <c r="S689" s="17">
        <v>0.34973660987685001</v>
      </c>
      <c r="T689" s="32">
        <v>0.17993749923265201</v>
      </c>
      <c r="U689" s="16">
        <v>2867</v>
      </c>
      <c r="V689" s="16">
        <v>2724</v>
      </c>
      <c r="W689" s="16">
        <v>514</v>
      </c>
      <c r="X689" s="16">
        <v>844</v>
      </c>
      <c r="Y689" s="16">
        <v>2464</v>
      </c>
      <c r="Z689" s="16">
        <v>3518</v>
      </c>
      <c r="AA689" s="16">
        <v>3654</v>
      </c>
      <c r="AB689" s="16">
        <v>1529</v>
      </c>
      <c r="AC689" s="24" t="s">
        <v>5399</v>
      </c>
      <c r="AD689" s="24" t="s">
        <v>11347</v>
      </c>
    </row>
    <row r="690" spans="1:30" ht="15" customHeight="1" x14ac:dyDescent="0.25">
      <c r="A690" s="16" t="s">
        <v>3907</v>
      </c>
      <c r="B690" s="16" t="s">
        <v>9981</v>
      </c>
      <c r="C690" s="16" t="s">
        <v>596</v>
      </c>
      <c r="D690" s="16" t="s">
        <v>598</v>
      </c>
      <c r="E690" s="16">
        <v>1114024</v>
      </c>
      <c r="F690" s="16">
        <v>1</v>
      </c>
      <c r="G690" s="16">
        <v>0.93</v>
      </c>
      <c r="H690" s="16">
        <v>1</v>
      </c>
      <c r="I690" s="16" t="s">
        <v>5327</v>
      </c>
      <c r="J690" s="16">
        <v>24</v>
      </c>
      <c r="K690" s="16" t="s">
        <v>5400</v>
      </c>
      <c r="L690" s="104" t="s">
        <v>14529</v>
      </c>
      <c r="M690" s="17">
        <v>986.49890771634944</v>
      </c>
      <c r="N690" s="17">
        <v>3459.7455808680702</v>
      </c>
      <c r="O690" s="17">
        <v>3.6420707054973098</v>
      </c>
      <c r="P690" s="32">
        <v>9.5431930355630709E-59</v>
      </c>
      <c r="Q690" s="17">
        <v>0.18427742996091001</v>
      </c>
      <c r="R690" s="32">
        <v>0.49131670735338401</v>
      </c>
      <c r="S690" s="17">
        <v>-7.36482904100903E-2</v>
      </c>
      <c r="T690" s="32">
        <v>0.85065378710807904</v>
      </c>
      <c r="U690" s="16">
        <v>444</v>
      </c>
      <c r="V690" s="16">
        <v>493</v>
      </c>
      <c r="W690" s="16">
        <v>1045</v>
      </c>
      <c r="X690" s="16">
        <v>1903</v>
      </c>
      <c r="Y690" s="16">
        <v>202</v>
      </c>
      <c r="Z690" s="16">
        <v>320</v>
      </c>
      <c r="AA690" s="16">
        <v>430</v>
      </c>
      <c r="AB690" s="16">
        <v>204</v>
      </c>
      <c r="AC690" s="24" t="s">
        <v>5399</v>
      </c>
      <c r="AD690" s="24" t="s">
        <v>5398</v>
      </c>
    </row>
    <row r="691" spans="1:30" ht="15" customHeight="1" x14ac:dyDescent="0.25">
      <c r="A691" s="16" t="s">
        <v>1678</v>
      </c>
      <c r="B691" s="16" t="s">
        <v>9981</v>
      </c>
      <c r="C691" s="16" t="s">
        <v>1</v>
      </c>
      <c r="D691" s="16" t="s">
        <v>302</v>
      </c>
      <c r="E691" s="16">
        <v>1114699</v>
      </c>
      <c r="F691" s="16">
        <v>1</v>
      </c>
      <c r="G691" s="16">
        <v>0.72</v>
      </c>
      <c r="H691" s="16">
        <v>0.69</v>
      </c>
      <c r="I691" s="16" t="s">
        <v>5331</v>
      </c>
      <c r="J691" s="16">
        <v>28</v>
      </c>
      <c r="K691" s="16" t="s">
        <v>5400</v>
      </c>
      <c r="L691" s="104" t="s">
        <v>14529</v>
      </c>
      <c r="M691" s="17">
        <v>1076.4813996453752</v>
      </c>
      <c r="N691" s="17">
        <v>1612.51873670075</v>
      </c>
      <c r="O691" s="17">
        <v>-0.489285052584985</v>
      </c>
      <c r="P691" s="32">
        <v>2.9092842655431401E-2</v>
      </c>
      <c r="Q691" s="17">
        <v>0.19638276593300599</v>
      </c>
      <c r="R691" s="32">
        <v>0.41431054514820398</v>
      </c>
      <c r="S691" s="17">
        <v>0.60453596136490095</v>
      </c>
      <c r="T691" s="32">
        <v>1.88853789409348E-2</v>
      </c>
      <c r="U691" s="16">
        <v>1973</v>
      </c>
      <c r="V691" s="16">
        <v>1663</v>
      </c>
      <c r="W691" s="16">
        <v>252</v>
      </c>
      <c r="X691" s="16">
        <v>390</v>
      </c>
      <c r="Y691" s="16">
        <v>875</v>
      </c>
      <c r="Z691" s="16">
        <v>1148</v>
      </c>
      <c r="AA691" s="16">
        <v>2482</v>
      </c>
      <c r="AB691" s="16">
        <v>1354</v>
      </c>
      <c r="AC691" s="24" t="s">
        <v>5399</v>
      </c>
      <c r="AD691" s="24" t="s">
        <v>11346</v>
      </c>
    </row>
    <row r="692" spans="1:30" ht="15" customHeight="1" x14ac:dyDescent="0.25">
      <c r="A692" s="16" t="s">
        <v>1461</v>
      </c>
      <c r="B692" s="16" t="s">
        <v>9981</v>
      </c>
      <c r="C692" s="16" t="s">
        <v>1</v>
      </c>
      <c r="D692" s="16" t="s">
        <v>302</v>
      </c>
      <c r="E692" s="16">
        <v>873387</v>
      </c>
      <c r="F692" s="16">
        <v>1</v>
      </c>
      <c r="G692" s="16">
        <v>0.92</v>
      </c>
      <c r="H692" s="16">
        <v>0.88</v>
      </c>
      <c r="I692" s="16" t="s">
        <v>5327</v>
      </c>
      <c r="J692" s="16">
        <v>18</v>
      </c>
      <c r="K692" s="16" t="s">
        <v>9585</v>
      </c>
      <c r="L692" s="104" t="s">
        <v>14585</v>
      </c>
      <c r="M692" s="17">
        <v>983.99471921491681</v>
      </c>
      <c r="N692" s="17">
        <v>2568.9019998773401</v>
      </c>
      <c r="O692" s="17">
        <v>2.2917541283158198</v>
      </c>
      <c r="P692" s="32">
        <v>2.28380225682206E-25</v>
      </c>
      <c r="Q692" s="17">
        <v>0.29592796538924299</v>
      </c>
      <c r="R692" s="32">
        <v>0.22798874771699901</v>
      </c>
      <c r="S692" s="17">
        <v>-0.69198404640460498</v>
      </c>
      <c r="T692" s="32">
        <v>1.082504079863E-2</v>
      </c>
      <c r="U692" s="16">
        <v>890</v>
      </c>
      <c r="V692" s="16">
        <v>988</v>
      </c>
      <c r="W692" s="16">
        <v>877</v>
      </c>
      <c r="X692" s="16">
        <v>1413</v>
      </c>
      <c r="Y692" s="16">
        <v>489</v>
      </c>
      <c r="Z692" s="16">
        <v>630</v>
      </c>
      <c r="AA692" s="16">
        <v>495</v>
      </c>
      <c r="AB692" s="16">
        <v>300</v>
      </c>
      <c r="AC692" s="24" t="s">
        <v>9584</v>
      </c>
      <c r="AD692" s="24" t="s">
        <v>11050</v>
      </c>
    </row>
    <row r="693" spans="1:30" ht="15" customHeight="1" x14ac:dyDescent="0.25">
      <c r="A693" s="16" t="s">
        <v>1460</v>
      </c>
      <c r="B693" s="16" t="s">
        <v>9981</v>
      </c>
      <c r="C693" s="16" t="s">
        <v>4</v>
      </c>
      <c r="D693" s="16" t="s">
        <v>302</v>
      </c>
      <c r="E693" s="16">
        <v>872627</v>
      </c>
      <c r="F693" s="16">
        <v>0.99</v>
      </c>
      <c r="G693" s="16">
        <v>0.97</v>
      </c>
      <c r="H693" s="16">
        <v>0.96</v>
      </c>
      <c r="I693" s="16" t="s">
        <v>5331</v>
      </c>
      <c r="J693" s="16">
        <v>482</v>
      </c>
      <c r="K693" s="16" t="s">
        <v>6663</v>
      </c>
      <c r="L693" s="104" t="s">
        <v>14895</v>
      </c>
      <c r="M693" s="17">
        <v>229.86190683691095</v>
      </c>
      <c r="N693" s="17">
        <v>450.202473989167</v>
      </c>
      <c r="O693" s="17">
        <v>-1.1257715716029999</v>
      </c>
      <c r="P693" s="32">
        <v>3.0267401271405898E-4</v>
      </c>
      <c r="Q693" s="17">
        <v>1.23226315903496</v>
      </c>
      <c r="R693" s="32">
        <v>5.6027165405207499E-6</v>
      </c>
      <c r="S693" s="17">
        <v>0.20615321168454301</v>
      </c>
      <c r="T693" s="32">
        <v>0.60095830293624597</v>
      </c>
      <c r="U693" s="16">
        <v>359</v>
      </c>
      <c r="V693" s="16">
        <v>327</v>
      </c>
      <c r="W693" s="16">
        <v>30</v>
      </c>
      <c r="X693" s="16">
        <v>48</v>
      </c>
      <c r="Y693" s="16">
        <v>333</v>
      </c>
      <c r="Z693" s="16">
        <v>451</v>
      </c>
      <c r="AA693" s="16">
        <v>406</v>
      </c>
      <c r="AB693" s="16">
        <v>169</v>
      </c>
      <c r="AC693" s="24" t="s">
        <v>6662</v>
      </c>
      <c r="AD693" s="24" t="s">
        <v>11049</v>
      </c>
    </row>
    <row r="694" spans="1:30" ht="15" customHeight="1" x14ac:dyDescent="0.25">
      <c r="A694" s="16" t="s">
        <v>3699</v>
      </c>
      <c r="B694" s="16" t="s">
        <v>9981</v>
      </c>
      <c r="C694" s="16" t="s">
        <v>596</v>
      </c>
      <c r="D694" s="16" t="s">
        <v>598</v>
      </c>
      <c r="E694" s="16">
        <v>873068</v>
      </c>
      <c r="F694" s="16">
        <v>1</v>
      </c>
      <c r="G694" s="16">
        <v>0.94</v>
      </c>
      <c r="H694" s="16">
        <v>1</v>
      </c>
      <c r="I694" s="16" t="s">
        <v>5327</v>
      </c>
      <c r="J694" s="16">
        <v>41</v>
      </c>
      <c r="K694" s="16" t="s">
        <v>6663</v>
      </c>
      <c r="L694" s="104" t="s">
        <v>14895</v>
      </c>
      <c r="M694" s="17">
        <v>187.87783164340431</v>
      </c>
      <c r="N694" s="17">
        <v>259.13040836667602</v>
      </c>
      <c r="O694" s="17">
        <v>-1.55295138630501</v>
      </c>
      <c r="P694" s="32">
        <v>1.09081411878232E-6</v>
      </c>
      <c r="Q694" s="17">
        <v>-0.14425693354767199</v>
      </c>
      <c r="R694" s="32">
        <v>0.66245627267031204</v>
      </c>
      <c r="S694" s="17">
        <v>-0.43253767842636598</v>
      </c>
      <c r="T694" s="32">
        <v>0.24199065129802799</v>
      </c>
      <c r="U694" s="16">
        <v>453</v>
      </c>
      <c r="V694" s="16">
        <v>477</v>
      </c>
      <c r="W694" s="16">
        <v>29</v>
      </c>
      <c r="X694" s="16">
        <v>50</v>
      </c>
      <c r="Y694" s="16">
        <v>180</v>
      </c>
      <c r="Z694" s="16">
        <v>228</v>
      </c>
      <c r="AA694" s="16">
        <v>311</v>
      </c>
      <c r="AB694" s="16">
        <v>169</v>
      </c>
      <c r="AC694" s="24" t="s">
        <v>6662</v>
      </c>
      <c r="AD694" s="24" t="s">
        <v>6661</v>
      </c>
    </row>
    <row r="695" spans="1:30" ht="15" customHeight="1" x14ac:dyDescent="0.25">
      <c r="A695" s="16" t="s">
        <v>2371</v>
      </c>
      <c r="B695" s="16" t="s">
        <v>9981</v>
      </c>
      <c r="C695" s="16" t="s">
        <v>1</v>
      </c>
      <c r="D695" s="16" t="s">
        <v>302</v>
      </c>
      <c r="E695" s="16">
        <v>1985409</v>
      </c>
      <c r="F695" s="16">
        <v>1</v>
      </c>
      <c r="G695" s="16">
        <v>1</v>
      </c>
      <c r="H695" s="16">
        <v>0.99</v>
      </c>
      <c r="I695" s="16" t="s">
        <v>5331</v>
      </c>
      <c r="J695" s="16">
        <v>22</v>
      </c>
      <c r="K695" s="16" t="s">
        <v>9158</v>
      </c>
      <c r="L695" s="104" t="s">
        <v>14777</v>
      </c>
      <c r="M695" s="17">
        <v>626.90379753596244</v>
      </c>
      <c r="N695" s="17">
        <v>978.39384794210298</v>
      </c>
      <c r="O695" s="17">
        <v>-1.2868034604476399</v>
      </c>
      <c r="P695" s="32">
        <v>3.2221574840390398E-5</v>
      </c>
      <c r="Q695" s="17">
        <v>-0.17047528210881699</v>
      </c>
      <c r="R695" s="32">
        <v>0.62630518400491297</v>
      </c>
      <c r="S695" s="17">
        <v>-0.85116065186873602</v>
      </c>
      <c r="T695" s="32">
        <v>1.8859045326877901E-2</v>
      </c>
      <c r="U695" s="16">
        <v>1444</v>
      </c>
      <c r="V695" s="16">
        <v>1801</v>
      </c>
      <c r="W695" s="16">
        <v>134</v>
      </c>
      <c r="X695" s="16">
        <v>194</v>
      </c>
      <c r="Y695" s="16">
        <v>576</v>
      </c>
      <c r="Z695" s="16">
        <v>833</v>
      </c>
      <c r="AA695" s="16">
        <v>595</v>
      </c>
      <c r="AB695" s="16">
        <v>544</v>
      </c>
      <c r="AC695" s="24" t="s">
        <v>7491</v>
      </c>
      <c r="AD695" s="24" t="s">
        <v>12390</v>
      </c>
    </row>
    <row r="696" spans="1:30" ht="15" customHeight="1" x14ac:dyDescent="0.25">
      <c r="A696" s="16" t="s">
        <v>5155</v>
      </c>
      <c r="B696" s="16" t="s">
        <v>9981</v>
      </c>
      <c r="C696" s="16" t="s">
        <v>1</v>
      </c>
      <c r="D696" s="16" t="s">
        <v>598</v>
      </c>
      <c r="E696" s="16">
        <v>2479752</v>
      </c>
      <c r="F696" s="16">
        <v>0.61</v>
      </c>
      <c r="G696" s="16">
        <v>0.75</v>
      </c>
      <c r="H696" s="16">
        <v>1</v>
      </c>
      <c r="I696" s="16" t="s">
        <v>5331</v>
      </c>
      <c r="J696" s="16">
        <v>20</v>
      </c>
      <c r="K696" s="16" t="s">
        <v>7492</v>
      </c>
      <c r="L696" s="104" t="s">
        <v>14578</v>
      </c>
      <c r="M696" s="17">
        <v>1506.9615257934674</v>
      </c>
      <c r="N696" s="17">
        <v>2681.2502109421298</v>
      </c>
      <c r="O696" s="17">
        <v>-0.571400472148478</v>
      </c>
      <c r="P696" s="32">
        <v>1.7367285194055899E-2</v>
      </c>
      <c r="Q696" s="17">
        <v>0.69214076137242697</v>
      </c>
      <c r="R696" s="32">
        <v>4.3393483824221996E-3</v>
      </c>
      <c r="S696" s="17">
        <v>-1.0160539692293999</v>
      </c>
      <c r="T696" s="32">
        <v>1.5278628928504099E-4</v>
      </c>
      <c r="U696" s="16">
        <v>2670</v>
      </c>
      <c r="V696" s="16">
        <v>3215</v>
      </c>
      <c r="W696" s="16">
        <v>441</v>
      </c>
      <c r="X696" s="16">
        <v>516</v>
      </c>
      <c r="Y696" s="16">
        <v>1948</v>
      </c>
      <c r="Z696" s="16">
        <v>2686</v>
      </c>
      <c r="AA696" s="16">
        <v>1251</v>
      </c>
      <c r="AB696" s="16">
        <v>741</v>
      </c>
      <c r="AC696" s="24" t="s">
        <v>7491</v>
      </c>
      <c r="AD696" s="24" t="s">
        <v>12935</v>
      </c>
    </row>
    <row r="697" spans="1:30" ht="15" customHeight="1" x14ac:dyDescent="0.25">
      <c r="A697" s="16" t="s">
        <v>5156</v>
      </c>
      <c r="B697" s="16" t="s">
        <v>9981</v>
      </c>
      <c r="C697" s="16" t="s">
        <v>4</v>
      </c>
      <c r="D697" s="16" t="s">
        <v>598</v>
      </c>
      <c r="E697" s="16">
        <v>2480459</v>
      </c>
      <c r="F697" s="16">
        <v>1</v>
      </c>
      <c r="G697" s="16">
        <v>1</v>
      </c>
      <c r="H697" s="16">
        <v>1</v>
      </c>
      <c r="I697" s="16" t="s">
        <v>5327</v>
      </c>
      <c r="J697" s="16">
        <v>687</v>
      </c>
      <c r="K697" s="16" t="s">
        <v>7492</v>
      </c>
      <c r="L697" s="104" t="s">
        <v>14578</v>
      </c>
      <c r="M697" s="17">
        <v>1001.8666606341975</v>
      </c>
      <c r="N697" s="17">
        <v>2423.4581499196702</v>
      </c>
      <c r="O697" s="17">
        <v>1.88801598943074</v>
      </c>
      <c r="P697" s="32">
        <v>4.4920779133372903E-18</v>
      </c>
      <c r="Q697" s="17">
        <v>-0.25204608211658103</v>
      </c>
      <c r="R697" s="32">
        <v>0.30573399748957603</v>
      </c>
      <c r="S697" s="17">
        <v>-4.7213881951664399E-2</v>
      </c>
      <c r="T697" s="32">
        <v>0.90067581460891899</v>
      </c>
      <c r="U697" s="16">
        <v>1134</v>
      </c>
      <c r="V697" s="16">
        <v>1142</v>
      </c>
      <c r="W697" s="16">
        <v>777</v>
      </c>
      <c r="X697" s="16">
        <v>1333</v>
      </c>
      <c r="Y697" s="16">
        <v>457</v>
      </c>
      <c r="Z697" s="16">
        <v>458</v>
      </c>
      <c r="AA697" s="16">
        <v>1048</v>
      </c>
      <c r="AB697" s="16">
        <v>512</v>
      </c>
      <c r="AC697" s="24" t="s">
        <v>7491</v>
      </c>
      <c r="AD697" s="24" t="s">
        <v>12936</v>
      </c>
    </row>
    <row r="698" spans="1:30" ht="15" customHeight="1" x14ac:dyDescent="0.25">
      <c r="A698" s="16" t="s">
        <v>2738</v>
      </c>
      <c r="B698" s="16" t="s">
        <v>9981</v>
      </c>
      <c r="C698" s="16" t="s">
        <v>596</v>
      </c>
      <c r="D698" s="16" t="s">
        <v>302</v>
      </c>
      <c r="E698" s="16">
        <v>2480446</v>
      </c>
      <c r="F698" s="16">
        <v>1</v>
      </c>
      <c r="G698" s="16">
        <v>1</v>
      </c>
      <c r="H698" s="16">
        <v>1</v>
      </c>
      <c r="I698" s="16" t="s">
        <v>5327</v>
      </c>
      <c r="J698" s="16">
        <v>674</v>
      </c>
      <c r="K698" s="16" t="s">
        <v>7492</v>
      </c>
      <c r="L698" s="104" t="s">
        <v>14578</v>
      </c>
      <c r="M698" s="17">
        <v>1536.2787995152562</v>
      </c>
      <c r="N698" s="17">
        <v>2279.8146616394602</v>
      </c>
      <c r="O698" s="17">
        <v>0.24920048731049299</v>
      </c>
      <c r="P698" s="32">
        <v>0.37818947511357798</v>
      </c>
      <c r="Q698" s="17">
        <v>-0.41001226728862</v>
      </c>
      <c r="R698" s="32">
        <v>0.15779830807515499</v>
      </c>
      <c r="S698" s="17">
        <v>0.285982379189053</v>
      </c>
      <c r="T698" s="32">
        <v>0.44961738785912703</v>
      </c>
      <c r="U698" s="16">
        <v>3070</v>
      </c>
      <c r="V698" s="16">
        <v>2395</v>
      </c>
      <c r="W698" s="16">
        <v>663</v>
      </c>
      <c r="X698" s="16">
        <v>932</v>
      </c>
      <c r="Y698" s="16">
        <v>844</v>
      </c>
      <c r="Z698" s="16">
        <v>1158</v>
      </c>
      <c r="AA698" s="16">
        <v>4100</v>
      </c>
      <c r="AB698" s="16">
        <v>1107</v>
      </c>
      <c r="AC698" s="24" t="s">
        <v>7491</v>
      </c>
      <c r="AD698" s="24" t="s">
        <v>7493</v>
      </c>
    </row>
    <row r="699" spans="1:30" ht="15" customHeight="1" x14ac:dyDescent="0.25">
      <c r="A699" s="16" t="s">
        <v>5154</v>
      </c>
      <c r="B699" s="16" t="s">
        <v>9981</v>
      </c>
      <c r="C699" s="16" t="s">
        <v>1</v>
      </c>
      <c r="D699" s="16" t="s">
        <v>598</v>
      </c>
      <c r="E699" s="16">
        <v>2479744</v>
      </c>
      <c r="F699" s="16">
        <v>0.98</v>
      </c>
      <c r="G699" s="16">
        <v>0.95</v>
      </c>
      <c r="H699" s="16">
        <v>1</v>
      </c>
      <c r="I699" s="16" t="s">
        <v>5331</v>
      </c>
      <c r="J699" s="16">
        <v>28</v>
      </c>
      <c r="K699" s="16" t="s">
        <v>7492</v>
      </c>
      <c r="L699" s="104" t="s">
        <v>14578</v>
      </c>
      <c r="M699" s="17">
        <v>889.48378687094907</v>
      </c>
      <c r="N699" s="17">
        <v>1985.48275114069</v>
      </c>
      <c r="O699" s="17">
        <v>-2.99221530229776</v>
      </c>
      <c r="P699" s="32">
        <v>9.03972546487317E-29</v>
      </c>
      <c r="Q699" s="17">
        <v>0.94293945731774198</v>
      </c>
      <c r="R699" s="32">
        <v>9.6961119536185904E-5</v>
      </c>
      <c r="S699" s="17">
        <v>-0.99314482339386501</v>
      </c>
      <c r="T699" s="32">
        <v>2.7807787236430699E-4</v>
      </c>
      <c r="U699" s="16">
        <v>1821</v>
      </c>
      <c r="V699" s="16">
        <v>1881</v>
      </c>
      <c r="W699" s="16">
        <v>50</v>
      </c>
      <c r="X699" s="16">
        <v>64</v>
      </c>
      <c r="Y699" s="16">
        <v>1474</v>
      </c>
      <c r="Z699" s="16">
        <v>1989</v>
      </c>
      <c r="AA699" s="16">
        <v>759</v>
      </c>
      <c r="AB699" s="16">
        <v>494</v>
      </c>
      <c r="AC699" s="24" t="s">
        <v>7491</v>
      </c>
      <c r="AD699" s="24" t="s">
        <v>12934</v>
      </c>
    </row>
    <row r="700" spans="1:30" ht="15" customHeight="1" x14ac:dyDescent="0.25">
      <c r="A700" s="16" t="s">
        <v>5153</v>
      </c>
      <c r="B700" s="16" t="s">
        <v>9981</v>
      </c>
      <c r="C700" s="16" t="s">
        <v>1</v>
      </c>
      <c r="D700" s="16" t="s">
        <v>598</v>
      </c>
      <c r="E700" s="16">
        <v>2479358</v>
      </c>
      <c r="F700" s="16">
        <v>1</v>
      </c>
      <c r="G700" s="16">
        <v>1</v>
      </c>
      <c r="H700" s="16">
        <v>1</v>
      </c>
      <c r="I700" s="16" t="s">
        <v>5327</v>
      </c>
      <c r="J700" s="16">
        <v>414</v>
      </c>
      <c r="K700" s="16" t="s">
        <v>7492</v>
      </c>
      <c r="L700" s="104" t="s">
        <v>14578</v>
      </c>
      <c r="M700" s="17">
        <v>1045.9019852929059</v>
      </c>
      <c r="N700" s="17">
        <v>1378.08047834892</v>
      </c>
      <c r="O700" s="17">
        <v>0.54200625901780297</v>
      </c>
      <c r="P700" s="32">
        <v>1.9653297568772599E-2</v>
      </c>
      <c r="Q700" s="17">
        <v>-0.18631764126709999</v>
      </c>
      <c r="R700" s="32">
        <v>0.46985472680662999</v>
      </c>
      <c r="S700" s="17">
        <v>0.26054365312727501</v>
      </c>
      <c r="T700" s="32">
        <v>0.41075168000578399</v>
      </c>
      <c r="U700" s="16">
        <v>1957</v>
      </c>
      <c r="V700" s="16">
        <v>1457</v>
      </c>
      <c r="W700" s="16">
        <v>477</v>
      </c>
      <c r="X700" s="16">
        <v>758</v>
      </c>
      <c r="Y700" s="16">
        <v>688</v>
      </c>
      <c r="Z700" s="16">
        <v>754</v>
      </c>
      <c r="AA700" s="16">
        <v>1977</v>
      </c>
      <c r="AB700" s="16">
        <v>934</v>
      </c>
      <c r="AC700" s="24" t="s">
        <v>7491</v>
      </c>
      <c r="AD700" s="24" t="s">
        <v>12933</v>
      </c>
    </row>
    <row r="701" spans="1:30" ht="15" customHeight="1" x14ac:dyDescent="0.25">
      <c r="A701" s="16" t="s">
        <v>2737</v>
      </c>
      <c r="B701" s="16" t="s">
        <v>9981</v>
      </c>
      <c r="C701" s="16" t="s">
        <v>596</v>
      </c>
      <c r="D701" s="16" t="s">
        <v>302</v>
      </c>
      <c r="E701" s="16">
        <v>2480300</v>
      </c>
      <c r="F701" s="16">
        <v>1</v>
      </c>
      <c r="G701" s="16">
        <v>0.98</v>
      </c>
      <c r="H701" s="16">
        <v>0.98</v>
      </c>
      <c r="I701" s="16" t="s">
        <v>5331</v>
      </c>
      <c r="J701" s="16">
        <v>528</v>
      </c>
      <c r="K701" s="16" t="s">
        <v>7492</v>
      </c>
      <c r="L701" s="104" t="s">
        <v>14578</v>
      </c>
      <c r="M701" s="17">
        <v>301.23230878004409</v>
      </c>
      <c r="N701" s="17">
        <v>845.39237787895502</v>
      </c>
      <c r="O701" s="17">
        <v>2.5182768619642899</v>
      </c>
      <c r="P701" s="32">
        <v>3.3400703010281901E-19</v>
      </c>
      <c r="Q701" s="17">
        <v>-0.14222002036113801</v>
      </c>
      <c r="R701" s="32">
        <v>0.68281455224277099</v>
      </c>
      <c r="S701" s="17">
        <v>0.38940837431800901</v>
      </c>
      <c r="T701" s="32">
        <v>0.31568385579133401</v>
      </c>
      <c r="U701" s="16">
        <v>204</v>
      </c>
      <c r="V701" s="16">
        <v>294</v>
      </c>
      <c r="W701" s="16">
        <v>254</v>
      </c>
      <c r="X701" s="16">
        <v>465</v>
      </c>
      <c r="Y701" s="16">
        <v>106</v>
      </c>
      <c r="Z701" s="16">
        <v>111</v>
      </c>
      <c r="AA701" s="16">
        <v>324</v>
      </c>
      <c r="AB701" s="16">
        <v>145</v>
      </c>
      <c r="AC701" s="24" t="s">
        <v>7491</v>
      </c>
      <c r="AD701" s="24" t="s">
        <v>7490</v>
      </c>
    </row>
    <row r="702" spans="1:30" ht="15" customHeight="1" x14ac:dyDescent="0.25">
      <c r="A702" s="16" t="s">
        <v>2354</v>
      </c>
      <c r="B702" s="16" t="s">
        <v>9981</v>
      </c>
      <c r="C702" s="16" t="s">
        <v>596</v>
      </c>
      <c r="D702" s="16" t="s">
        <v>302</v>
      </c>
      <c r="E702" s="16">
        <v>1963449</v>
      </c>
      <c r="F702" s="16">
        <v>0.95</v>
      </c>
      <c r="G702" s="16">
        <v>0.92</v>
      </c>
      <c r="H702" s="16">
        <v>0.9</v>
      </c>
      <c r="I702" s="16" t="s">
        <v>5327</v>
      </c>
      <c r="J702" s="16">
        <v>146</v>
      </c>
      <c r="K702" s="16" t="s">
        <v>7259</v>
      </c>
      <c r="L702" s="104" t="s">
        <v>14719</v>
      </c>
      <c r="M702" s="17">
        <v>597.36722230069415</v>
      </c>
      <c r="N702" s="17">
        <v>1270.8156390051399</v>
      </c>
      <c r="O702" s="17">
        <v>0.59416284658577301</v>
      </c>
      <c r="P702" s="32">
        <v>3.6212538767598598E-2</v>
      </c>
      <c r="Q702" s="17">
        <v>-1.93155579119423</v>
      </c>
      <c r="R702" s="32">
        <v>2.8251020294408999E-11</v>
      </c>
      <c r="S702" s="17">
        <v>-0.63356449366874101</v>
      </c>
      <c r="T702" s="32">
        <v>6.6458492137562997E-2</v>
      </c>
      <c r="U702" s="16">
        <v>1427</v>
      </c>
      <c r="V702" s="16">
        <v>1161</v>
      </c>
      <c r="W702" s="16">
        <v>305</v>
      </c>
      <c r="X702" s="16">
        <v>699</v>
      </c>
      <c r="Y702" s="16">
        <v>171</v>
      </c>
      <c r="Z702" s="16">
        <v>152</v>
      </c>
      <c r="AA702" s="16">
        <v>747</v>
      </c>
      <c r="AB702" s="16">
        <v>410</v>
      </c>
      <c r="AC702" s="24" t="s">
        <v>195</v>
      </c>
      <c r="AD702" s="24" t="s">
        <v>7258</v>
      </c>
    </row>
    <row r="703" spans="1:30" ht="15" customHeight="1" x14ac:dyDescent="0.25">
      <c r="A703" s="16" t="s">
        <v>3274</v>
      </c>
      <c r="B703" s="16" t="s">
        <v>9981</v>
      </c>
      <c r="C703" s="16" t="s">
        <v>1</v>
      </c>
      <c r="D703" s="16" t="s">
        <v>598</v>
      </c>
      <c r="E703" s="16">
        <v>379088</v>
      </c>
      <c r="F703" s="16">
        <v>1</v>
      </c>
      <c r="G703" s="16">
        <v>1</v>
      </c>
      <c r="H703" s="16">
        <v>1</v>
      </c>
      <c r="I703" s="16" t="s">
        <v>5327</v>
      </c>
      <c r="J703" s="16">
        <v>115</v>
      </c>
      <c r="K703" s="16" t="s">
        <v>8638</v>
      </c>
      <c r="L703" s="104" t="s">
        <v>14316</v>
      </c>
      <c r="M703" s="17">
        <v>12973.917817097739</v>
      </c>
      <c r="N703" s="17">
        <v>20896.6451426682</v>
      </c>
      <c r="O703" s="17">
        <v>1.2248896723807401</v>
      </c>
      <c r="P703" s="32">
        <v>1.02247358551001E-9</v>
      </c>
      <c r="Q703" s="17">
        <v>0.50956832833740695</v>
      </c>
      <c r="R703" s="32">
        <v>1.5926798879481601E-2</v>
      </c>
      <c r="S703" s="17">
        <v>0.32340064433877502</v>
      </c>
      <c r="T703" s="32">
        <v>0.22200743724858599</v>
      </c>
      <c r="U703" s="16">
        <v>14570</v>
      </c>
      <c r="V703" s="16">
        <v>17327</v>
      </c>
      <c r="W703" s="16">
        <v>7091</v>
      </c>
      <c r="X703" s="16">
        <v>11494</v>
      </c>
      <c r="Y703" s="16">
        <v>9514</v>
      </c>
      <c r="Z703" s="16">
        <v>12562</v>
      </c>
      <c r="AA703" s="16">
        <v>20961</v>
      </c>
      <c r="AB703" s="16">
        <v>8351</v>
      </c>
      <c r="AC703" s="24" t="s">
        <v>8637</v>
      </c>
      <c r="AD703" s="24" t="s">
        <v>10484</v>
      </c>
    </row>
    <row r="704" spans="1:30" ht="15" customHeight="1" x14ac:dyDescent="0.25">
      <c r="A704" s="16" t="s">
        <v>520</v>
      </c>
      <c r="B704" s="16" t="s">
        <v>9981</v>
      </c>
      <c r="C704" s="16" t="s">
        <v>596</v>
      </c>
      <c r="D704" s="16" t="s">
        <v>302</v>
      </c>
      <c r="E704" s="16">
        <v>1364253</v>
      </c>
      <c r="F704" s="16">
        <v>1</v>
      </c>
      <c r="G704" s="16">
        <v>0.95</v>
      </c>
      <c r="H704" s="16">
        <v>0.97</v>
      </c>
      <c r="I704" s="16" t="s">
        <v>5327</v>
      </c>
      <c r="J704" s="16">
        <v>806</v>
      </c>
      <c r="K704" s="16" t="s">
        <v>328</v>
      </c>
      <c r="L704" s="104" t="s">
        <v>14196</v>
      </c>
      <c r="M704" s="17">
        <v>17380.279414019587</v>
      </c>
      <c r="N704" s="17">
        <v>56738.932124839397</v>
      </c>
      <c r="O704" s="17">
        <v>3.3005580680739999</v>
      </c>
      <c r="P704" s="32">
        <v>1.72749431508783E-54</v>
      </c>
      <c r="Q704" s="17">
        <v>-0.97291107259069698</v>
      </c>
      <c r="R704" s="32">
        <v>1.18466812086828E-5</v>
      </c>
      <c r="S704" s="17">
        <v>0.197759740610089</v>
      </c>
      <c r="T704" s="32">
        <v>0.52908824271706401</v>
      </c>
      <c r="U704" s="16">
        <v>10049</v>
      </c>
      <c r="V704" s="16">
        <v>10489</v>
      </c>
      <c r="W704" s="16">
        <v>20671</v>
      </c>
      <c r="X704" s="16">
        <v>29034</v>
      </c>
      <c r="Y704" s="16">
        <v>2610</v>
      </c>
      <c r="Z704" s="16">
        <v>2366</v>
      </c>
      <c r="AA704" s="16">
        <v>11906</v>
      </c>
      <c r="AB704" s="16">
        <v>5143</v>
      </c>
      <c r="AC704" s="24" t="s">
        <v>468</v>
      </c>
      <c r="AD704" s="24" t="s">
        <v>6928</v>
      </c>
    </row>
    <row r="705" spans="1:30" ht="15" customHeight="1" x14ac:dyDescent="0.25">
      <c r="A705" s="16" t="s">
        <v>395</v>
      </c>
      <c r="B705" s="16" t="s">
        <v>9981</v>
      </c>
      <c r="C705" s="16" t="s">
        <v>1</v>
      </c>
      <c r="D705" s="16" t="s">
        <v>598</v>
      </c>
      <c r="E705" s="16">
        <v>1363425</v>
      </c>
      <c r="F705" s="16">
        <v>1</v>
      </c>
      <c r="G705" s="16">
        <v>0.96</v>
      </c>
      <c r="H705" s="16">
        <v>1</v>
      </c>
      <c r="I705" s="16" t="s">
        <v>5327</v>
      </c>
      <c r="J705" s="16">
        <v>22</v>
      </c>
      <c r="K705" s="16" t="s">
        <v>328</v>
      </c>
      <c r="L705" s="104" t="s">
        <v>14196</v>
      </c>
      <c r="M705" s="17">
        <v>1956.3373694389174</v>
      </c>
      <c r="N705" s="17">
        <v>4712.6516179664204</v>
      </c>
      <c r="O705" s="17">
        <v>-2.0951143674502801</v>
      </c>
      <c r="P705" s="32">
        <v>1.59783811308998E-18</v>
      </c>
      <c r="Q705" s="17">
        <v>1.23045331168925</v>
      </c>
      <c r="R705" s="32">
        <v>1.5511858029717999E-7</v>
      </c>
      <c r="S705" s="17">
        <v>-1.08591014682294</v>
      </c>
      <c r="T705" s="32">
        <v>3.52845124888847E-5</v>
      </c>
      <c r="U705" s="16">
        <v>3682</v>
      </c>
      <c r="V705" s="16">
        <v>3459</v>
      </c>
      <c r="W705" s="16">
        <v>156</v>
      </c>
      <c r="X705" s="16">
        <v>261</v>
      </c>
      <c r="Y705" s="16">
        <v>3439</v>
      </c>
      <c r="Z705" s="16">
        <v>4721</v>
      </c>
      <c r="AA705" s="16">
        <v>1339</v>
      </c>
      <c r="AB705" s="16">
        <v>907</v>
      </c>
      <c r="AC705" s="24" t="s">
        <v>468</v>
      </c>
      <c r="AD705" s="24" t="s">
        <v>11645</v>
      </c>
    </row>
    <row r="706" spans="1:30" ht="15" customHeight="1" x14ac:dyDescent="0.25">
      <c r="A706" s="16" t="s">
        <v>556</v>
      </c>
      <c r="B706" s="16" t="s">
        <v>9981</v>
      </c>
      <c r="C706" s="16" t="s">
        <v>596</v>
      </c>
      <c r="D706" s="16" t="s">
        <v>302</v>
      </c>
      <c r="E706" s="16">
        <v>1364477</v>
      </c>
      <c r="F706" s="16">
        <v>1</v>
      </c>
      <c r="G706" s="16">
        <v>1</v>
      </c>
      <c r="H706" s="16">
        <v>0.77</v>
      </c>
      <c r="I706" s="16" t="s">
        <v>5327</v>
      </c>
      <c r="J706" s="16">
        <v>1030</v>
      </c>
      <c r="K706" s="16" t="s">
        <v>328</v>
      </c>
      <c r="L706" s="104" t="s">
        <v>14196</v>
      </c>
      <c r="M706" s="17">
        <v>625.38658794250296</v>
      </c>
      <c r="N706" s="17">
        <v>2209.6096154272</v>
      </c>
      <c r="O706" s="17">
        <v>4.5461334114656999</v>
      </c>
      <c r="P706" s="32">
        <v>1.2981088979170899E-72</v>
      </c>
      <c r="Q706" s="17">
        <v>-1.25842670006694</v>
      </c>
      <c r="R706" s="32">
        <v>8.5208874407344601E-5</v>
      </c>
      <c r="S706" s="17">
        <v>1.3705848746861999</v>
      </c>
      <c r="T706" s="32">
        <v>3.21653639633777E-6</v>
      </c>
      <c r="U706" s="16">
        <v>165</v>
      </c>
      <c r="V706" s="16">
        <v>173</v>
      </c>
      <c r="W706" s="16">
        <v>805</v>
      </c>
      <c r="X706" s="16">
        <v>1136</v>
      </c>
      <c r="Y706" s="16">
        <v>26</v>
      </c>
      <c r="Z706" s="16">
        <v>43</v>
      </c>
      <c r="AA706" s="16">
        <v>491</v>
      </c>
      <c r="AB706" s="16">
        <v>165</v>
      </c>
      <c r="AC706" s="24" t="s">
        <v>468</v>
      </c>
      <c r="AD706" s="24" t="s">
        <v>6929</v>
      </c>
    </row>
    <row r="707" spans="1:30" ht="15" customHeight="1" x14ac:dyDescent="0.25">
      <c r="A707" s="16" t="s">
        <v>425</v>
      </c>
      <c r="B707" s="16" t="s">
        <v>9981</v>
      </c>
      <c r="C707" s="16" t="s">
        <v>1</v>
      </c>
      <c r="D707" s="16" t="s">
        <v>302</v>
      </c>
      <c r="E707" s="16">
        <v>319571</v>
      </c>
      <c r="F707" s="16">
        <v>1</v>
      </c>
      <c r="G707" s="16">
        <v>1</v>
      </c>
      <c r="H707" s="16">
        <v>1</v>
      </c>
      <c r="I707" s="16" t="s">
        <v>5331</v>
      </c>
      <c r="J707" s="16">
        <v>92</v>
      </c>
      <c r="K707" s="16" t="s">
        <v>353</v>
      </c>
      <c r="L707" s="104" t="s">
        <v>14226</v>
      </c>
      <c r="M707" s="17">
        <v>7455.8702959413658</v>
      </c>
      <c r="N707" s="17">
        <v>22920.132705204302</v>
      </c>
      <c r="O707" s="17">
        <v>3.3863438956193002</v>
      </c>
      <c r="P707" s="32">
        <v>5.9110508522444101E-56</v>
      </c>
      <c r="Q707" s="17">
        <v>1.33647962227293</v>
      </c>
      <c r="R707" s="32">
        <v>1.77401103569626E-9</v>
      </c>
      <c r="S707" s="17">
        <v>-0.19422811747591201</v>
      </c>
      <c r="T707" s="32">
        <v>0.54464751501571795</v>
      </c>
      <c r="U707" s="16">
        <v>3265</v>
      </c>
      <c r="V707" s="16">
        <v>4152</v>
      </c>
      <c r="W707" s="16">
        <v>6947</v>
      </c>
      <c r="X707" s="16">
        <v>12607</v>
      </c>
      <c r="Y707" s="16">
        <v>3656</v>
      </c>
      <c r="Z707" s="16">
        <v>5522</v>
      </c>
      <c r="AA707" s="16">
        <v>3184</v>
      </c>
      <c r="AB707" s="16">
        <v>1460</v>
      </c>
      <c r="AC707" s="24" t="s">
        <v>490</v>
      </c>
      <c r="AD707" s="24" t="s">
        <v>10384</v>
      </c>
    </row>
    <row r="708" spans="1:30" ht="15" customHeight="1" x14ac:dyDescent="0.25">
      <c r="A708" s="16" t="s">
        <v>550</v>
      </c>
      <c r="B708" s="16" t="s">
        <v>9981</v>
      </c>
      <c r="C708" s="16" t="s">
        <v>596</v>
      </c>
      <c r="D708" s="16" t="s">
        <v>598</v>
      </c>
      <c r="E708" s="16">
        <v>316917</v>
      </c>
      <c r="F708" s="16">
        <v>0.98</v>
      </c>
      <c r="G708" s="16">
        <v>0.95</v>
      </c>
      <c r="H708" s="16">
        <v>1</v>
      </c>
      <c r="I708" s="16" t="s">
        <v>5331</v>
      </c>
      <c r="J708" s="16">
        <v>2562</v>
      </c>
      <c r="K708" s="16" t="s">
        <v>353</v>
      </c>
      <c r="L708" s="104" t="s">
        <v>14226</v>
      </c>
      <c r="M708" s="17">
        <v>746.47480927710126</v>
      </c>
      <c r="N708" s="17">
        <v>1113.6631806114999</v>
      </c>
      <c r="O708" s="17">
        <v>-1.5720006098318799</v>
      </c>
      <c r="P708" s="32">
        <v>6.37231170527816E-12</v>
      </c>
      <c r="Q708" s="17">
        <v>-0.58741684063936395</v>
      </c>
      <c r="R708" s="32">
        <v>1.0297638496086701E-2</v>
      </c>
      <c r="S708" s="17">
        <v>-0.277619229041278</v>
      </c>
      <c r="T708" s="32">
        <v>0.349250762379679</v>
      </c>
      <c r="U708" s="16">
        <v>1854</v>
      </c>
      <c r="V708" s="16">
        <v>2050</v>
      </c>
      <c r="W708" s="16">
        <v>132</v>
      </c>
      <c r="X708" s="16">
        <v>192</v>
      </c>
      <c r="Y708" s="16">
        <v>592</v>
      </c>
      <c r="Z708" s="16">
        <v>659</v>
      </c>
      <c r="AA708" s="16">
        <v>1631</v>
      </c>
      <c r="AB708" s="16">
        <v>701</v>
      </c>
      <c r="AC708" s="24" t="s">
        <v>490</v>
      </c>
      <c r="AD708" s="24" t="s">
        <v>6375</v>
      </c>
    </row>
    <row r="709" spans="1:30" ht="15" customHeight="1" x14ac:dyDescent="0.25">
      <c r="A709" s="16" t="s">
        <v>4283</v>
      </c>
      <c r="B709" s="16" t="s">
        <v>9981</v>
      </c>
      <c r="C709" s="16" t="s">
        <v>596</v>
      </c>
      <c r="D709" s="16" t="s">
        <v>598</v>
      </c>
      <c r="E709" s="16">
        <v>1503214</v>
      </c>
      <c r="F709" s="16">
        <v>1</v>
      </c>
      <c r="G709" s="16">
        <v>1</v>
      </c>
      <c r="H709" s="16">
        <v>1</v>
      </c>
      <c r="I709" s="16" t="s">
        <v>5498</v>
      </c>
      <c r="J709" s="16">
        <v>1322</v>
      </c>
      <c r="K709" s="16" t="s">
        <v>5612</v>
      </c>
      <c r="L709" s="104" t="s">
        <v>14226</v>
      </c>
      <c r="M709" s="17">
        <v>206.29773114035959</v>
      </c>
      <c r="N709" s="17">
        <v>698.76215475036895</v>
      </c>
      <c r="O709" s="17">
        <v>-2.0397761894670698</v>
      </c>
      <c r="P709" s="32">
        <v>2.32755128321885E-6</v>
      </c>
      <c r="Q709" s="17">
        <v>2.53640364407639</v>
      </c>
      <c r="R709" s="32">
        <v>6.9839656075249599E-16</v>
      </c>
      <c r="S709" s="17">
        <v>-0.94208788704413804</v>
      </c>
      <c r="T709" s="32">
        <v>1.9104536532184802E-2</v>
      </c>
      <c r="U709" s="16">
        <v>173</v>
      </c>
      <c r="V709" s="16">
        <v>231</v>
      </c>
      <c r="W709" s="16">
        <v>5</v>
      </c>
      <c r="X709" s="16">
        <v>20</v>
      </c>
      <c r="Y709" s="16">
        <v>450</v>
      </c>
      <c r="Z709" s="16">
        <v>700</v>
      </c>
      <c r="AA709" s="16">
        <v>102</v>
      </c>
      <c r="AB709" s="16">
        <v>48</v>
      </c>
      <c r="AC709" s="24" t="s">
        <v>5611</v>
      </c>
      <c r="AD709" s="24" t="s">
        <v>5610</v>
      </c>
    </row>
    <row r="710" spans="1:30" ht="15" customHeight="1" x14ac:dyDescent="0.25">
      <c r="A710" s="16" t="s">
        <v>1962</v>
      </c>
      <c r="B710" s="16" t="s">
        <v>9981</v>
      </c>
      <c r="C710" s="16" t="s">
        <v>1</v>
      </c>
      <c r="D710" s="16" t="s">
        <v>302</v>
      </c>
      <c r="E710" s="16">
        <v>1504575</v>
      </c>
      <c r="F710" s="16">
        <v>1</v>
      </c>
      <c r="G710" s="16">
        <v>0.99</v>
      </c>
      <c r="H710" s="16">
        <v>0.99</v>
      </c>
      <c r="I710" s="16" t="s">
        <v>5331</v>
      </c>
      <c r="J710" s="16">
        <v>39</v>
      </c>
      <c r="K710" s="16" t="s">
        <v>5612</v>
      </c>
      <c r="L710" s="104" t="s">
        <v>14226</v>
      </c>
      <c r="M710" s="17">
        <v>151.24213313790136</v>
      </c>
      <c r="N710" s="17">
        <v>468.17064368274703</v>
      </c>
      <c r="O710" s="17">
        <v>-2.8296622257997099</v>
      </c>
      <c r="P710" s="32">
        <v>5.6796289637001901E-8</v>
      </c>
      <c r="Q710" s="17">
        <v>2.0499870641226599</v>
      </c>
      <c r="R710" s="32">
        <v>3.2784051906227199E-10</v>
      </c>
      <c r="S710" s="17">
        <v>-0.29503708796842698</v>
      </c>
      <c r="T710" s="32">
        <v>0.54608756685276605</v>
      </c>
      <c r="U710" s="16">
        <v>182</v>
      </c>
      <c r="V710" s="16">
        <v>186</v>
      </c>
      <c r="W710" s="16">
        <v>3</v>
      </c>
      <c r="X710" s="16">
        <v>10</v>
      </c>
      <c r="Y710" s="16">
        <v>281</v>
      </c>
      <c r="Z710" s="16">
        <v>469</v>
      </c>
      <c r="AA710" s="16">
        <v>161</v>
      </c>
      <c r="AB710" s="16">
        <v>60</v>
      </c>
      <c r="AC710" s="24" t="s">
        <v>5611</v>
      </c>
      <c r="AD710" s="24" t="s">
        <v>11810</v>
      </c>
    </row>
    <row r="711" spans="1:30" ht="15" customHeight="1" x14ac:dyDescent="0.25">
      <c r="A711" s="16" t="s">
        <v>4284</v>
      </c>
      <c r="B711" s="16" t="s">
        <v>9981</v>
      </c>
      <c r="C711" s="16" t="s">
        <v>596</v>
      </c>
      <c r="D711" s="16" t="s">
        <v>598</v>
      </c>
      <c r="E711" s="16">
        <v>1504247</v>
      </c>
      <c r="F711" s="16">
        <v>1</v>
      </c>
      <c r="G711" s="16">
        <v>1</v>
      </c>
      <c r="H711" s="16">
        <v>1</v>
      </c>
      <c r="I711" s="16" t="s">
        <v>5327</v>
      </c>
      <c r="J711" s="16">
        <v>289</v>
      </c>
      <c r="K711" s="16" t="s">
        <v>5612</v>
      </c>
      <c r="L711" s="104" t="s">
        <v>14226</v>
      </c>
      <c r="M711" s="17">
        <v>168.50767894275444</v>
      </c>
      <c r="N711" s="17">
        <v>283.03064945719098</v>
      </c>
      <c r="O711" s="17">
        <v>-2.3434059373899299</v>
      </c>
      <c r="P711" s="32">
        <v>1.0367344746105001E-9</v>
      </c>
      <c r="Q711" s="17">
        <v>-0.62990367908997802</v>
      </c>
      <c r="R711" s="32">
        <v>6.7302384109642094E-2</v>
      </c>
      <c r="S711" s="17">
        <v>-2.03998695515063E-2</v>
      </c>
      <c r="T711" s="32">
        <v>0.971036241618222</v>
      </c>
      <c r="U711" s="16">
        <v>436</v>
      </c>
      <c r="V711" s="16">
        <v>448</v>
      </c>
      <c r="W711" s="16">
        <v>13</v>
      </c>
      <c r="X711" s="16">
        <v>31</v>
      </c>
      <c r="Y711" s="16">
        <v>122</v>
      </c>
      <c r="Z711" s="16">
        <v>155</v>
      </c>
      <c r="AA711" s="16">
        <v>509</v>
      </c>
      <c r="AB711" s="16">
        <v>156</v>
      </c>
      <c r="AC711" s="24" t="s">
        <v>5611</v>
      </c>
      <c r="AD711" s="24" t="s">
        <v>5613</v>
      </c>
    </row>
    <row r="712" spans="1:30" ht="15" customHeight="1" x14ac:dyDescent="0.25">
      <c r="A712" s="16" t="s">
        <v>586</v>
      </c>
      <c r="B712" s="16" t="s">
        <v>9981</v>
      </c>
      <c r="C712" s="16" t="s">
        <v>596</v>
      </c>
      <c r="D712" s="16" t="s">
        <v>598</v>
      </c>
      <c r="E712" s="16">
        <v>318498</v>
      </c>
      <c r="F712" s="16">
        <v>1</v>
      </c>
      <c r="G712" s="16">
        <v>0.99</v>
      </c>
      <c r="H712" s="16">
        <v>1</v>
      </c>
      <c r="I712" s="16" t="s">
        <v>5331</v>
      </c>
      <c r="J712" s="16">
        <v>981</v>
      </c>
      <c r="K712" s="16" t="s">
        <v>353</v>
      </c>
      <c r="L712" s="104" t="s">
        <v>14226</v>
      </c>
      <c r="M712" s="17">
        <v>164.20569446572671</v>
      </c>
      <c r="N712" s="17">
        <v>273.62659343229802</v>
      </c>
      <c r="O712" s="17">
        <v>-2.1162310125186199</v>
      </c>
      <c r="P712" s="32">
        <v>8.9409648054793899E-10</v>
      </c>
      <c r="Q712" s="17">
        <v>-0.86895275763387703</v>
      </c>
      <c r="R712" s="32">
        <v>5.34729481148144E-3</v>
      </c>
      <c r="S712" s="17">
        <v>-0.62515307246803897</v>
      </c>
      <c r="T712" s="32">
        <v>9.0272334253709105E-2</v>
      </c>
      <c r="U712" s="16">
        <v>508</v>
      </c>
      <c r="V712" s="16">
        <v>492</v>
      </c>
      <c r="W712" s="16">
        <v>23</v>
      </c>
      <c r="X712" s="16">
        <v>34</v>
      </c>
      <c r="Y712" s="16">
        <v>133</v>
      </c>
      <c r="Z712" s="16">
        <v>129</v>
      </c>
      <c r="AA712" s="16">
        <v>314</v>
      </c>
      <c r="AB712" s="16">
        <v>148</v>
      </c>
      <c r="AC712" s="24" t="s">
        <v>490</v>
      </c>
      <c r="AD712" s="24" t="s">
        <v>6377</v>
      </c>
    </row>
    <row r="713" spans="1:30" ht="15" customHeight="1" x14ac:dyDescent="0.25">
      <c r="A713" s="16" t="s">
        <v>3193</v>
      </c>
      <c r="B713" s="16" t="s">
        <v>9981</v>
      </c>
      <c r="C713" s="16" t="s">
        <v>596</v>
      </c>
      <c r="D713" s="16" t="s">
        <v>598</v>
      </c>
      <c r="E713" s="16">
        <v>317851</v>
      </c>
      <c r="F713" s="16">
        <v>0.96</v>
      </c>
      <c r="G713" s="16">
        <v>0.96</v>
      </c>
      <c r="H713" s="16">
        <v>1</v>
      </c>
      <c r="I713" s="16" t="s">
        <v>5327</v>
      </c>
      <c r="J713" s="16">
        <v>1628</v>
      </c>
      <c r="K713" s="16" t="s">
        <v>353</v>
      </c>
      <c r="L713" s="104" t="s">
        <v>14226</v>
      </c>
      <c r="M713" s="17">
        <v>150.03488511766972</v>
      </c>
      <c r="N713" s="17">
        <v>219.131054322702</v>
      </c>
      <c r="O713" s="17">
        <v>-0.29633472049594101</v>
      </c>
      <c r="P713" s="32">
        <v>0.37760078413504999</v>
      </c>
      <c r="Q713" s="17">
        <v>-0.62182148932430803</v>
      </c>
      <c r="R713" s="32">
        <v>5.8091459345481003E-2</v>
      </c>
      <c r="S713" s="17">
        <v>0.44991782991470602</v>
      </c>
      <c r="T713" s="32">
        <v>0.25055606965713201</v>
      </c>
      <c r="U713" s="16">
        <v>278</v>
      </c>
      <c r="V713" s="16">
        <v>300</v>
      </c>
      <c r="W713" s="16">
        <v>51</v>
      </c>
      <c r="X713" s="16">
        <v>64</v>
      </c>
      <c r="Y713" s="16">
        <v>86</v>
      </c>
      <c r="Z713" s="16">
        <v>95</v>
      </c>
      <c r="AA713" s="16">
        <v>375</v>
      </c>
      <c r="AB713" s="16">
        <v>184</v>
      </c>
      <c r="AC713" s="24" t="s">
        <v>490</v>
      </c>
      <c r="AD713" s="24" t="s">
        <v>6376</v>
      </c>
    </row>
    <row r="714" spans="1:30" ht="15" customHeight="1" x14ac:dyDescent="0.25">
      <c r="A714" s="16" t="s">
        <v>3194</v>
      </c>
      <c r="B714" s="16" t="s">
        <v>9981</v>
      </c>
      <c r="C714" s="16" t="s">
        <v>596</v>
      </c>
      <c r="D714" s="16" t="s">
        <v>598</v>
      </c>
      <c r="E714" s="16">
        <v>319079</v>
      </c>
      <c r="F714" s="16">
        <v>1</v>
      </c>
      <c r="G714" s="16">
        <v>0.99</v>
      </c>
      <c r="H714" s="16">
        <v>1</v>
      </c>
      <c r="I714" s="16" t="s">
        <v>5327</v>
      </c>
      <c r="J714" s="16">
        <v>400</v>
      </c>
      <c r="K714" s="16" t="s">
        <v>353</v>
      </c>
      <c r="L714" s="104" t="s">
        <v>14226</v>
      </c>
      <c r="M714" s="17">
        <v>115.15715781424626</v>
      </c>
      <c r="N714" s="17">
        <v>204.14267502134001</v>
      </c>
      <c r="O714" s="17">
        <v>-1.3796527262323199</v>
      </c>
      <c r="P714" s="32">
        <v>4.2893694122406E-4</v>
      </c>
      <c r="Q714" s="17">
        <v>-2.1312450129365401</v>
      </c>
      <c r="R714" s="32">
        <v>4.6215430251983301E-8</v>
      </c>
      <c r="S714" s="17">
        <v>-6.7088023629095703E-2</v>
      </c>
      <c r="T714" s="32">
        <v>0.91404584860196902</v>
      </c>
      <c r="U714" s="16">
        <v>379</v>
      </c>
      <c r="V714" s="16">
        <v>285</v>
      </c>
      <c r="W714" s="16">
        <v>22</v>
      </c>
      <c r="X714" s="16">
        <v>42</v>
      </c>
      <c r="Y714" s="16">
        <v>41</v>
      </c>
      <c r="Z714" s="16">
        <v>31</v>
      </c>
      <c r="AA714" s="16">
        <v>308</v>
      </c>
      <c r="AB714" s="16">
        <v>144</v>
      </c>
      <c r="AC714" s="24" t="s">
        <v>490</v>
      </c>
      <c r="AD714" s="24" t="s">
        <v>6378</v>
      </c>
    </row>
    <row r="715" spans="1:30" ht="15" customHeight="1" x14ac:dyDescent="0.25">
      <c r="A715" s="16" t="s">
        <v>3538</v>
      </c>
      <c r="B715" s="16" t="s">
        <v>9981</v>
      </c>
      <c r="C715" s="16" t="s">
        <v>596</v>
      </c>
      <c r="D715" s="16" t="s">
        <v>598</v>
      </c>
      <c r="E715" s="16">
        <v>691723</v>
      </c>
      <c r="F715" s="16">
        <v>1</v>
      </c>
      <c r="G715" s="16">
        <v>1</v>
      </c>
      <c r="H715" s="16">
        <v>1</v>
      </c>
      <c r="I715" s="16" t="s">
        <v>5327</v>
      </c>
      <c r="J715" s="16">
        <v>1499</v>
      </c>
      <c r="K715" s="16" t="s">
        <v>6563</v>
      </c>
      <c r="L715" s="104" t="s">
        <v>14499</v>
      </c>
      <c r="M715" s="17">
        <v>1183.1261302051282</v>
      </c>
      <c r="N715" s="17">
        <v>4136.0594831712297</v>
      </c>
      <c r="O715" s="17">
        <v>3.8940946616662799</v>
      </c>
      <c r="P715" s="32">
        <v>4.0951872404751502E-63</v>
      </c>
      <c r="Q715" s="17">
        <v>-0.77932438234311097</v>
      </c>
      <c r="R715" s="32">
        <v>2.8056528770060199E-3</v>
      </c>
      <c r="S715" s="17">
        <v>3.7894086824231003E-2</v>
      </c>
      <c r="T715" s="32">
        <v>0.93131873767020801</v>
      </c>
      <c r="U715" s="16">
        <v>457</v>
      </c>
      <c r="V715" s="16">
        <v>544</v>
      </c>
      <c r="W715" s="16">
        <v>1428</v>
      </c>
      <c r="X715" s="16">
        <v>2275</v>
      </c>
      <c r="Y715" s="16">
        <v>119</v>
      </c>
      <c r="Z715" s="16">
        <v>165</v>
      </c>
      <c r="AA715" s="16">
        <v>578</v>
      </c>
      <c r="AB715" s="16">
        <v>194</v>
      </c>
      <c r="AC715" s="24" t="s">
        <v>6562</v>
      </c>
      <c r="AD715" s="24" t="s">
        <v>6561</v>
      </c>
    </row>
    <row r="716" spans="1:30" ht="15" customHeight="1" x14ac:dyDescent="0.25">
      <c r="A716" s="16" t="s">
        <v>1313</v>
      </c>
      <c r="B716" s="16" t="s">
        <v>9981</v>
      </c>
      <c r="C716" s="16" t="s">
        <v>1</v>
      </c>
      <c r="D716" s="16" t="s">
        <v>302</v>
      </c>
      <c r="E716" s="16">
        <v>693281</v>
      </c>
      <c r="F716" s="16">
        <v>1</v>
      </c>
      <c r="G716" s="16">
        <v>1</v>
      </c>
      <c r="H716" s="16">
        <v>0.99</v>
      </c>
      <c r="I716" s="16" t="s">
        <v>5327</v>
      </c>
      <c r="J716" s="16">
        <v>59</v>
      </c>
      <c r="K716" s="16" t="s">
        <v>6563</v>
      </c>
      <c r="L716" s="104" t="s">
        <v>14499</v>
      </c>
      <c r="M716" s="17">
        <v>1949.6536270664938</v>
      </c>
      <c r="N716" s="17">
        <v>4033.8540962089201</v>
      </c>
      <c r="O716" s="17">
        <v>0.70164188313474796</v>
      </c>
      <c r="P716" s="32">
        <v>1.3967171301314299E-3</v>
      </c>
      <c r="Q716" s="17">
        <v>1.4793997358567099</v>
      </c>
      <c r="R716" s="32">
        <v>1.4032300361253701E-11</v>
      </c>
      <c r="S716" s="17">
        <v>-0.67420988096388501</v>
      </c>
      <c r="T716" s="32">
        <v>9.4946598460149793E-3</v>
      </c>
      <c r="U716" s="16">
        <v>2299</v>
      </c>
      <c r="V716" s="16">
        <v>2472</v>
      </c>
      <c r="W716" s="16">
        <v>786</v>
      </c>
      <c r="X716" s="16">
        <v>1124</v>
      </c>
      <c r="Y716" s="16">
        <v>2500</v>
      </c>
      <c r="Z716" s="16">
        <v>4041</v>
      </c>
      <c r="AA716" s="16">
        <v>1346</v>
      </c>
      <c r="AB716" s="16">
        <v>732</v>
      </c>
      <c r="AC716" s="24" t="s">
        <v>6562</v>
      </c>
      <c r="AD716" s="24" t="s">
        <v>10824</v>
      </c>
    </row>
    <row r="717" spans="1:30" ht="15" customHeight="1" x14ac:dyDescent="0.25">
      <c r="A717" s="16" t="s">
        <v>3539</v>
      </c>
      <c r="B717" s="16" t="s">
        <v>9981</v>
      </c>
      <c r="C717" s="16" t="s">
        <v>596</v>
      </c>
      <c r="D717" s="16" t="s">
        <v>598</v>
      </c>
      <c r="E717" s="16">
        <v>691729</v>
      </c>
      <c r="F717" s="16">
        <v>0.56000000000000005</v>
      </c>
      <c r="G717" s="16">
        <v>0.69</v>
      </c>
      <c r="H717" s="16">
        <v>0.99</v>
      </c>
      <c r="I717" s="16" t="s">
        <v>5331</v>
      </c>
      <c r="J717" s="16">
        <v>1493</v>
      </c>
      <c r="K717" s="16" t="s">
        <v>6563</v>
      </c>
      <c r="L717" s="104" t="s">
        <v>14499</v>
      </c>
      <c r="M717" s="17">
        <v>259.36638174078968</v>
      </c>
      <c r="N717" s="17">
        <v>545.41443734126096</v>
      </c>
      <c r="O717" s="17">
        <v>0.96192668962655703</v>
      </c>
      <c r="P717" s="32">
        <v>3.0597308960153202E-3</v>
      </c>
      <c r="Q717" s="17">
        <v>-1.55930721499279</v>
      </c>
      <c r="R717" s="32">
        <v>6.7544294533231296E-6</v>
      </c>
      <c r="S717" s="17">
        <v>0.41573762331337399</v>
      </c>
      <c r="T717" s="32">
        <v>0.33669128053417702</v>
      </c>
      <c r="U717" s="16">
        <v>441</v>
      </c>
      <c r="V717" s="16">
        <v>391</v>
      </c>
      <c r="W717" s="16">
        <v>119</v>
      </c>
      <c r="X717" s="16">
        <v>300</v>
      </c>
      <c r="Y717" s="16">
        <v>75</v>
      </c>
      <c r="Z717" s="16">
        <v>59</v>
      </c>
      <c r="AA717" s="16">
        <v>585</v>
      </c>
      <c r="AB717" s="16">
        <v>230</v>
      </c>
      <c r="AC717" s="24" t="s">
        <v>6562</v>
      </c>
      <c r="AD717" s="24" t="s">
        <v>6564</v>
      </c>
    </row>
    <row r="718" spans="1:30" ht="15" customHeight="1" x14ac:dyDescent="0.25">
      <c r="A718" s="16" t="s">
        <v>3540</v>
      </c>
      <c r="B718" s="16" t="s">
        <v>9981</v>
      </c>
      <c r="C718" s="16" t="s">
        <v>596</v>
      </c>
      <c r="D718" s="16" t="s">
        <v>598</v>
      </c>
      <c r="E718" s="16">
        <v>692852</v>
      </c>
      <c r="F718" s="16">
        <v>1</v>
      </c>
      <c r="G718" s="16">
        <v>1</v>
      </c>
      <c r="H718" s="16">
        <v>1</v>
      </c>
      <c r="I718" s="16" t="s">
        <v>5331</v>
      </c>
      <c r="J718" s="16">
        <v>370</v>
      </c>
      <c r="K718" s="16" t="s">
        <v>6563</v>
      </c>
      <c r="L718" s="104" t="s">
        <v>14499</v>
      </c>
      <c r="M718" s="17">
        <v>152.59851145626911</v>
      </c>
      <c r="N718" s="17">
        <v>353.37400397375802</v>
      </c>
      <c r="O718" s="17">
        <v>-0.36657512839712703</v>
      </c>
      <c r="P718" s="32">
        <v>0.32811183288864498</v>
      </c>
      <c r="Q718" s="17">
        <v>1.9768318826668501</v>
      </c>
      <c r="R718" s="32">
        <v>3.7058153730019302E-10</v>
      </c>
      <c r="S718" s="17">
        <v>0.28627362999917499</v>
      </c>
      <c r="T718" s="32">
        <v>0.53894721361336495</v>
      </c>
      <c r="U718" s="16">
        <v>190</v>
      </c>
      <c r="V718" s="16">
        <v>136</v>
      </c>
      <c r="W718" s="16">
        <v>23</v>
      </c>
      <c r="X718" s="16">
        <v>40</v>
      </c>
      <c r="Y718" s="16">
        <v>269</v>
      </c>
      <c r="Z718" s="16">
        <v>354</v>
      </c>
      <c r="AA718" s="16">
        <v>190</v>
      </c>
      <c r="AB718" s="16">
        <v>92</v>
      </c>
      <c r="AC718" s="24" t="s">
        <v>6562</v>
      </c>
      <c r="AD718" s="24" t="s">
        <v>6565</v>
      </c>
    </row>
    <row r="719" spans="1:30" ht="15" customHeight="1" x14ac:dyDescent="0.25">
      <c r="A719" s="16" t="s">
        <v>1312</v>
      </c>
      <c r="B719" s="16" t="s">
        <v>9981</v>
      </c>
      <c r="C719" s="16" t="s">
        <v>4</v>
      </c>
      <c r="D719" s="16" t="s">
        <v>302</v>
      </c>
      <c r="E719" s="16">
        <v>693032</v>
      </c>
      <c r="F719" s="16">
        <v>0.56999999999999995</v>
      </c>
      <c r="G719" s="16">
        <v>0.72</v>
      </c>
      <c r="H719" s="16">
        <v>0.56000000000000005</v>
      </c>
      <c r="I719" s="16" t="s">
        <v>5327</v>
      </c>
      <c r="J719" s="16">
        <v>190</v>
      </c>
      <c r="K719" s="16" t="s">
        <v>6563</v>
      </c>
      <c r="L719" s="104" t="s">
        <v>14499</v>
      </c>
      <c r="M719" s="17">
        <v>138.92353014231162</v>
      </c>
      <c r="N719" s="17">
        <v>270.52077705335699</v>
      </c>
      <c r="O719" s="17">
        <v>-2.5924951976521</v>
      </c>
      <c r="P719" s="32">
        <v>5.6750266648600298E-9</v>
      </c>
      <c r="Q719" s="17">
        <v>0.694497593864424</v>
      </c>
      <c r="R719" s="32">
        <v>5.3512756370113899E-2</v>
      </c>
      <c r="S719" s="17">
        <v>-0.77222133586927499</v>
      </c>
      <c r="T719" s="32">
        <v>7.3136938211186997E-2</v>
      </c>
      <c r="U719" s="16">
        <v>230</v>
      </c>
      <c r="V719" s="16">
        <v>379</v>
      </c>
      <c r="W719" s="16">
        <v>10</v>
      </c>
      <c r="X719" s="16">
        <v>15</v>
      </c>
      <c r="Y719" s="16">
        <v>208</v>
      </c>
      <c r="Z719" s="16">
        <v>271</v>
      </c>
      <c r="AA719" s="16">
        <v>170</v>
      </c>
      <c r="AB719" s="16">
        <v>83</v>
      </c>
      <c r="AC719" s="24" t="s">
        <v>6562</v>
      </c>
      <c r="AD719" s="24" t="s">
        <v>10823</v>
      </c>
    </row>
    <row r="720" spans="1:30" ht="15" customHeight="1" x14ac:dyDescent="0.25">
      <c r="A720" s="16" t="s">
        <v>2989</v>
      </c>
      <c r="B720" s="16" t="s">
        <v>9981</v>
      </c>
      <c r="C720" s="16" t="s">
        <v>1</v>
      </c>
      <c r="D720" s="16" t="s">
        <v>598</v>
      </c>
      <c r="E720" s="16">
        <v>76550</v>
      </c>
      <c r="F720" s="16">
        <v>0.94</v>
      </c>
      <c r="G720" s="16">
        <v>0.72</v>
      </c>
      <c r="H720" s="16">
        <v>0.99</v>
      </c>
      <c r="I720" s="16" t="s">
        <v>5327</v>
      </c>
      <c r="J720" s="16">
        <v>90</v>
      </c>
      <c r="K720" s="16" t="s">
        <v>8770</v>
      </c>
      <c r="L720" s="104" t="s">
        <v>14861</v>
      </c>
      <c r="M720" s="17">
        <v>201.84881284770191</v>
      </c>
      <c r="N720" s="17">
        <v>609.35817965818603</v>
      </c>
      <c r="O720" s="17">
        <v>3.4430657269657101</v>
      </c>
      <c r="P720" s="32">
        <v>6.9050929639266394E-30</v>
      </c>
      <c r="Q720" s="17">
        <v>-0.57965137569636305</v>
      </c>
      <c r="R720" s="32">
        <v>0.124418187063791</v>
      </c>
      <c r="S720" s="17">
        <v>0.99693354416495705</v>
      </c>
      <c r="T720" s="32">
        <v>7.4659985887113797E-3</v>
      </c>
      <c r="U720" s="16">
        <v>85</v>
      </c>
      <c r="V720" s="16">
        <v>120</v>
      </c>
      <c r="W720" s="16">
        <v>222</v>
      </c>
      <c r="X720" s="16">
        <v>329</v>
      </c>
      <c r="Y720" s="16">
        <v>26</v>
      </c>
      <c r="Z720" s="16">
        <v>41</v>
      </c>
      <c r="AA720" s="16">
        <v>186</v>
      </c>
      <c r="AB720" s="16">
        <v>100</v>
      </c>
      <c r="AC720" s="24" t="s">
        <v>8769</v>
      </c>
      <c r="AD720" s="24" t="s">
        <v>10089</v>
      </c>
    </row>
    <row r="721" spans="1:30" ht="15" customHeight="1" x14ac:dyDescent="0.25">
      <c r="A721" s="16" t="s">
        <v>539</v>
      </c>
      <c r="B721" s="16" t="s">
        <v>9981</v>
      </c>
      <c r="C721" s="16" t="s">
        <v>596</v>
      </c>
      <c r="D721" s="16" t="s">
        <v>598</v>
      </c>
      <c r="E721" s="16">
        <v>1400610</v>
      </c>
      <c r="F721" s="16">
        <v>0.99</v>
      </c>
      <c r="G721" s="16">
        <v>0.97</v>
      </c>
      <c r="H721" s="16">
        <v>1</v>
      </c>
      <c r="I721" s="16" t="s">
        <v>5327</v>
      </c>
      <c r="J721" s="16">
        <v>566</v>
      </c>
      <c r="K721" s="16" t="s">
        <v>346</v>
      </c>
      <c r="L721" s="104" t="s">
        <v>14202</v>
      </c>
      <c r="M721" s="17">
        <v>1141.5660467132425</v>
      </c>
      <c r="N721" s="17">
        <v>4137.8775312956996</v>
      </c>
      <c r="O721" s="17">
        <v>4.1108829839515701</v>
      </c>
      <c r="P721" s="32">
        <v>6.4609530497469901E-57</v>
      </c>
      <c r="Q721" s="17">
        <v>-0.975846269334395</v>
      </c>
      <c r="R721" s="32">
        <v>7.9151903319193799E-4</v>
      </c>
      <c r="S721" s="17">
        <v>-0.214043823079172</v>
      </c>
      <c r="T721" s="32">
        <v>0.58894695013871001</v>
      </c>
      <c r="U721" s="16">
        <v>319</v>
      </c>
      <c r="V721" s="16">
        <v>539</v>
      </c>
      <c r="W721" s="16">
        <v>1418</v>
      </c>
      <c r="X721" s="16">
        <v>2276</v>
      </c>
      <c r="Y721" s="16">
        <v>97</v>
      </c>
      <c r="Z721" s="16">
        <v>114</v>
      </c>
      <c r="AA721" s="16">
        <v>347</v>
      </c>
      <c r="AB721" s="16">
        <v>175</v>
      </c>
      <c r="AC721" s="24" t="s">
        <v>484</v>
      </c>
      <c r="AD721" s="24" t="s">
        <v>5539</v>
      </c>
    </row>
    <row r="722" spans="1:30" ht="15" customHeight="1" x14ac:dyDescent="0.25">
      <c r="A722" s="16" t="s">
        <v>414</v>
      </c>
      <c r="B722" s="16" t="s">
        <v>9981</v>
      </c>
      <c r="C722" s="16" t="s">
        <v>1</v>
      </c>
      <c r="D722" s="16" t="s">
        <v>302</v>
      </c>
      <c r="E722" s="16">
        <v>1401197</v>
      </c>
      <c r="F722" s="16">
        <v>1</v>
      </c>
      <c r="G722" s="16">
        <v>0.98</v>
      </c>
      <c r="H722" s="16">
        <v>0.73</v>
      </c>
      <c r="I722" s="16" t="s">
        <v>5327</v>
      </c>
      <c r="J722" s="16">
        <v>21</v>
      </c>
      <c r="K722" s="16" t="s">
        <v>346</v>
      </c>
      <c r="L722" s="104" t="s">
        <v>14202</v>
      </c>
      <c r="M722" s="17">
        <v>2227.7070610246506</v>
      </c>
      <c r="N722" s="17">
        <v>3134.85585388971</v>
      </c>
      <c r="O722" s="17">
        <v>-2.0767631654198899</v>
      </c>
      <c r="P722" s="32">
        <v>1.15112408459717E-21</v>
      </c>
      <c r="Q722" s="17">
        <v>-0.27951116433782203</v>
      </c>
      <c r="R722" s="32">
        <v>0.227715669291362</v>
      </c>
      <c r="S722" s="17">
        <v>-1.2890260687882E-2</v>
      </c>
      <c r="T722" s="32">
        <v>0.97269952650277902</v>
      </c>
      <c r="U722" s="16">
        <v>5820</v>
      </c>
      <c r="V722" s="16">
        <v>4978</v>
      </c>
      <c r="W722" s="16">
        <v>243</v>
      </c>
      <c r="X722" s="16">
        <v>394</v>
      </c>
      <c r="Y722" s="16">
        <v>1715</v>
      </c>
      <c r="Z722" s="16">
        <v>2645</v>
      </c>
      <c r="AA722" s="16">
        <v>4907</v>
      </c>
      <c r="AB722" s="16">
        <v>2571</v>
      </c>
      <c r="AC722" s="24" t="s">
        <v>484</v>
      </c>
      <c r="AD722" s="24" t="s">
        <v>11692</v>
      </c>
    </row>
    <row r="723" spans="1:30" ht="15" customHeight="1" x14ac:dyDescent="0.25">
      <c r="A723" s="16" t="s">
        <v>567</v>
      </c>
      <c r="B723" s="16" t="s">
        <v>9981</v>
      </c>
      <c r="C723" s="16" t="s">
        <v>596</v>
      </c>
      <c r="D723" s="16" t="s">
        <v>598</v>
      </c>
      <c r="E723" s="16">
        <v>1400247</v>
      </c>
      <c r="F723" s="16">
        <v>0.99</v>
      </c>
      <c r="G723" s="16">
        <v>0.99</v>
      </c>
      <c r="H723" s="16">
        <v>1</v>
      </c>
      <c r="I723" s="16" t="s">
        <v>5327</v>
      </c>
      <c r="J723" s="16">
        <v>929</v>
      </c>
      <c r="K723" s="16" t="s">
        <v>346</v>
      </c>
      <c r="L723" s="104" t="s">
        <v>14202</v>
      </c>
      <c r="M723" s="17">
        <v>443.76802441174766</v>
      </c>
      <c r="N723" s="17">
        <v>1624.9551457551599</v>
      </c>
      <c r="O723" s="17">
        <v>4.1721340909227802</v>
      </c>
      <c r="P723" s="32">
        <v>1.7080125898512501E-48</v>
      </c>
      <c r="Q723" s="17">
        <v>0.27244914683838101</v>
      </c>
      <c r="R723" s="32">
        <v>0.42948815168566801</v>
      </c>
      <c r="S723" s="17">
        <v>-0.40910873983368001</v>
      </c>
      <c r="T723" s="32">
        <v>0.33245453853842999</v>
      </c>
      <c r="U723" s="16">
        <v>116</v>
      </c>
      <c r="V723" s="16">
        <v>196</v>
      </c>
      <c r="W723" s="16">
        <v>592</v>
      </c>
      <c r="X723" s="16">
        <v>783</v>
      </c>
      <c r="Y723" s="16">
        <v>80</v>
      </c>
      <c r="Z723" s="16">
        <v>103</v>
      </c>
      <c r="AA723" s="16">
        <v>103</v>
      </c>
      <c r="AB723" s="16">
        <v>60</v>
      </c>
      <c r="AC723" s="24" t="s">
        <v>484</v>
      </c>
      <c r="AD723" s="24" t="s">
        <v>5537</v>
      </c>
    </row>
    <row r="724" spans="1:30" ht="15" customHeight="1" x14ac:dyDescent="0.25">
      <c r="A724" s="16" t="s">
        <v>4180</v>
      </c>
      <c r="B724" s="16" t="s">
        <v>9981</v>
      </c>
      <c r="C724" s="16" t="s">
        <v>596</v>
      </c>
      <c r="D724" s="16" t="s">
        <v>598</v>
      </c>
      <c r="E724" s="16">
        <v>1400409</v>
      </c>
      <c r="F724" s="16">
        <v>1</v>
      </c>
      <c r="G724" s="16">
        <v>1</v>
      </c>
      <c r="H724" s="16">
        <v>1</v>
      </c>
      <c r="I724" s="16" t="s">
        <v>5331</v>
      </c>
      <c r="J724" s="16">
        <v>767</v>
      </c>
      <c r="K724" s="16" t="s">
        <v>346</v>
      </c>
      <c r="L724" s="104" t="s">
        <v>14202</v>
      </c>
      <c r="M724" s="17">
        <v>332.9368537906862</v>
      </c>
      <c r="N724" s="17">
        <v>709.03876854364</v>
      </c>
      <c r="O724" s="17">
        <v>1.90799365356194</v>
      </c>
      <c r="P724" s="32">
        <v>2.8281041986357098E-12</v>
      </c>
      <c r="Q724" s="17">
        <v>0.57642260851344895</v>
      </c>
      <c r="R724" s="32">
        <v>4.9158443288883302E-2</v>
      </c>
      <c r="S724" s="17">
        <v>0.15361236763755401</v>
      </c>
      <c r="T724" s="32">
        <v>0.72071936554946203</v>
      </c>
      <c r="U724" s="16">
        <v>335</v>
      </c>
      <c r="V724" s="16">
        <v>335</v>
      </c>
      <c r="W724" s="16">
        <v>237</v>
      </c>
      <c r="X724" s="16">
        <v>390</v>
      </c>
      <c r="Y724" s="16">
        <v>241</v>
      </c>
      <c r="Z724" s="16">
        <v>237</v>
      </c>
      <c r="AA724" s="16">
        <v>422</v>
      </c>
      <c r="AB724" s="16">
        <v>139</v>
      </c>
      <c r="AC724" s="24" t="s">
        <v>484</v>
      </c>
      <c r="AD724" s="24" t="s">
        <v>5538</v>
      </c>
    </row>
    <row r="725" spans="1:30" ht="15" customHeight="1" x14ac:dyDescent="0.25">
      <c r="A725" s="16" t="s">
        <v>2606</v>
      </c>
      <c r="B725" s="16" t="s">
        <v>9981</v>
      </c>
      <c r="C725" s="16" t="s">
        <v>1</v>
      </c>
      <c r="D725" s="16" t="s">
        <v>302</v>
      </c>
      <c r="E725" s="16">
        <v>2290404</v>
      </c>
      <c r="F725" s="16">
        <v>1</v>
      </c>
      <c r="G725" s="16">
        <v>0.96</v>
      </c>
      <c r="H725" s="16">
        <v>0.98</v>
      </c>
      <c r="I725" s="16" t="s">
        <v>5331</v>
      </c>
      <c r="J725" s="16">
        <v>39</v>
      </c>
      <c r="K725" s="16" t="s">
        <v>9245</v>
      </c>
      <c r="L725" s="104" t="s">
        <v>14611</v>
      </c>
      <c r="M725" s="17">
        <v>819.57887808289149</v>
      </c>
      <c r="N725" s="17">
        <v>2206.0919457118798</v>
      </c>
      <c r="O725" s="17">
        <v>-2.2291610270823798</v>
      </c>
      <c r="P725" s="32">
        <v>3.0902969918164702E-18</v>
      </c>
      <c r="Q725" s="17">
        <v>1.8731472575927199</v>
      </c>
      <c r="R725" s="32">
        <v>1.7460619989681299E-17</v>
      </c>
      <c r="S725" s="17">
        <v>-0.48283876902827999</v>
      </c>
      <c r="T725" s="32">
        <v>8.2383041269249599E-2</v>
      </c>
      <c r="U725" s="16">
        <v>1182</v>
      </c>
      <c r="V725" s="16">
        <v>986</v>
      </c>
      <c r="W725" s="16">
        <v>47</v>
      </c>
      <c r="X725" s="16">
        <v>67</v>
      </c>
      <c r="Y725" s="16">
        <v>1651</v>
      </c>
      <c r="Z725" s="16">
        <v>2210</v>
      </c>
      <c r="AA725" s="16">
        <v>733</v>
      </c>
      <c r="AB725" s="16">
        <v>363</v>
      </c>
      <c r="AC725" s="24" t="s">
        <v>9244</v>
      </c>
      <c r="AD725" s="24" t="s">
        <v>12722</v>
      </c>
    </row>
    <row r="726" spans="1:30" ht="15" customHeight="1" x14ac:dyDescent="0.25">
      <c r="A726" s="16" t="s">
        <v>2499</v>
      </c>
      <c r="B726" s="16" t="s">
        <v>9981</v>
      </c>
      <c r="C726" s="16" t="s">
        <v>1</v>
      </c>
      <c r="D726" s="16" t="s">
        <v>302</v>
      </c>
      <c r="E726" s="16">
        <v>2162410</v>
      </c>
      <c r="F726" s="16">
        <v>1</v>
      </c>
      <c r="G726" s="16">
        <v>0.98</v>
      </c>
      <c r="H726" s="16">
        <v>0.95</v>
      </c>
      <c r="I726" s="16" t="s">
        <v>5331</v>
      </c>
      <c r="J726" s="16">
        <v>50</v>
      </c>
      <c r="K726" s="16" t="s">
        <v>9207</v>
      </c>
      <c r="L726" s="104" t="s">
        <v>14343</v>
      </c>
      <c r="M726" s="17">
        <v>5358.6269669676885</v>
      </c>
      <c r="N726" s="17">
        <v>13640.294436137599</v>
      </c>
      <c r="O726" s="17">
        <v>-1.8615623166317701</v>
      </c>
      <c r="P726" s="32">
        <v>6.5045178657700498E-17</v>
      </c>
      <c r="Q726" s="17">
        <v>1.9490092040592499</v>
      </c>
      <c r="R726" s="32">
        <v>9.7800216343340195E-19</v>
      </c>
      <c r="S726" s="17">
        <v>7.1141816927414295E-2</v>
      </c>
      <c r="T726" s="32">
        <v>0.84568838016375503</v>
      </c>
      <c r="U726" s="16">
        <v>7532</v>
      </c>
      <c r="V726" s="16">
        <v>5287</v>
      </c>
      <c r="W726" s="16">
        <v>361</v>
      </c>
      <c r="X726" s="16">
        <v>505</v>
      </c>
      <c r="Y726" s="16">
        <v>10788</v>
      </c>
      <c r="Z726" s="16">
        <v>13133</v>
      </c>
      <c r="AA726" s="16">
        <v>6632</v>
      </c>
      <c r="AB726" s="16">
        <v>3017</v>
      </c>
      <c r="AC726" s="24" t="s">
        <v>9206</v>
      </c>
      <c r="AD726" s="24" t="s">
        <v>12580</v>
      </c>
    </row>
    <row r="727" spans="1:30" ht="15" customHeight="1" x14ac:dyDescent="0.25">
      <c r="A727" s="16" t="s">
        <v>2809</v>
      </c>
      <c r="B727" s="16" t="s">
        <v>9981</v>
      </c>
      <c r="C727" s="16" t="s">
        <v>1</v>
      </c>
      <c r="D727" s="16" t="s">
        <v>302</v>
      </c>
      <c r="E727" s="16">
        <v>2589548</v>
      </c>
      <c r="F727" s="16">
        <v>0.99</v>
      </c>
      <c r="G727" s="16">
        <v>0.98</v>
      </c>
      <c r="H727" s="16">
        <v>0.97</v>
      </c>
      <c r="I727" s="16" t="s">
        <v>5331</v>
      </c>
      <c r="J727" s="16">
        <v>64</v>
      </c>
      <c r="K727" s="16" t="s">
        <v>6282</v>
      </c>
      <c r="L727" s="104" t="s">
        <v>14501</v>
      </c>
      <c r="M727" s="17">
        <v>3112.0031765062254</v>
      </c>
      <c r="N727" s="17">
        <v>4087.2705349756102</v>
      </c>
      <c r="O727" s="17">
        <v>-7.7245726643869897E-3</v>
      </c>
      <c r="P727" s="32">
        <v>0.9763273689052</v>
      </c>
      <c r="Q727" s="17">
        <v>-0.511793498394989</v>
      </c>
      <c r="R727" s="32">
        <v>3.7239361163739298E-2</v>
      </c>
      <c r="S727" s="17">
        <v>0.31588866455155001</v>
      </c>
      <c r="T727" s="32">
        <v>0.31200364511339601</v>
      </c>
      <c r="U727" s="16">
        <v>6973</v>
      </c>
      <c r="V727" s="16">
        <v>4712</v>
      </c>
      <c r="W727" s="16">
        <v>1198</v>
      </c>
      <c r="X727" s="16">
        <v>1649</v>
      </c>
      <c r="Y727" s="16">
        <v>1869</v>
      </c>
      <c r="Z727" s="16">
        <v>2070</v>
      </c>
      <c r="AA727" s="16">
        <v>6793</v>
      </c>
      <c r="AB727" s="16">
        <v>3432</v>
      </c>
      <c r="AC727" s="24" t="s">
        <v>6281</v>
      </c>
      <c r="AD727" s="24" t="s">
        <v>13043</v>
      </c>
    </row>
    <row r="728" spans="1:30" ht="15" customHeight="1" x14ac:dyDescent="0.25">
      <c r="A728" s="16" t="s">
        <v>5239</v>
      </c>
      <c r="B728" s="16" t="s">
        <v>9981</v>
      </c>
      <c r="C728" s="16" t="s">
        <v>596</v>
      </c>
      <c r="D728" s="16" t="s">
        <v>598</v>
      </c>
      <c r="E728" s="16">
        <v>2588719</v>
      </c>
      <c r="F728" s="16">
        <v>0.98</v>
      </c>
      <c r="G728" s="16">
        <v>0.98</v>
      </c>
      <c r="H728" s="16">
        <v>1</v>
      </c>
      <c r="I728" s="16" t="s">
        <v>5331</v>
      </c>
      <c r="J728" s="16">
        <v>765</v>
      </c>
      <c r="K728" s="16" t="s">
        <v>6282</v>
      </c>
      <c r="L728" s="104" t="s">
        <v>14501</v>
      </c>
      <c r="M728" s="17">
        <v>299.63839756338859</v>
      </c>
      <c r="N728" s="17">
        <v>556.32272608808603</v>
      </c>
      <c r="O728" s="17">
        <v>1.6313826133058</v>
      </c>
      <c r="P728" s="32">
        <v>4.8698039066058901E-8</v>
      </c>
      <c r="Q728" s="17">
        <v>-0.19369596692982699</v>
      </c>
      <c r="R728" s="32">
        <v>0.58217626723498195</v>
      </c>
      <c r="S728" s="17">
        <v>0.85237235430381897</v>
      </c>
      <c r="T728" s="32">
        <v>1.7247471003039701E-2</v>
      </c>
      <c r="U728" s="16">
        <v>386</v>
      </c>
      <c r="V728" s="16">
        <v>269</v>
      </c>
      <c r="W728" s="16">
        <v>197</v>
      </c>
      <c r="X728" s="16">
        <v>306</v>
      </c>
      <c r="Y728" s="16">
        <v>129</v>
      </c>
      <c r="Z728" s="16">
        <v>147</v>
      </c>
      <c r="AA728" s="16">
        <v>690</v>
      </c>
      <c r="AB728" s="16">
        <v>212</v>
      </c>
      <c r="AC728" s="24" t="s">
        <v>6281</v>
      </c>
      <c r="AD728" s="24" t="s">
        <v>6280</v>
      </c>
    </row>
    <row r="729" spans="1:30" ht="15" customHeight="1" x14ac:dyDescent="0.25">
      <c r="A729" s="16" t="s">
        <v>4111</v>
      </c>
      <c r="B729" s="16" t="s">
        <v>9981</v>
      </c>
      <c r="C729" s="16" t="s">
        <v>596</v>
      </c>
      <c r="D729" s="16" t="s">
        <v>598</v>
      </c>
      <c r="E729" s="16">
        <v>1330194</v>
      </c>
      <c r="F729" s="16">
        <v>0.98</v>
      </c>
      <c r="G729" s="16">
        <v>0.97</v>
      </c>
      <c r="H729" s="16">
        <v>1</v>
      </c>
      <c r="I729" s="16" t="s">
        <v>5327</v>
      </c>
      <c r="J729" s="16">
        <v>571</v>
      </c>
      <c r="K729" s="16" t="s">
        <v>5495</v>
      </c>
      <c r="L729" s="104" t="s">
        <v>14906</v>
      </c>
      <c r="M729" s="17">
        <v>284.65207818529689</v>
      </c>
      <c r="N729" s="17">
        <v>414.26613460200502</v>
      </c>
      <c r="O729" s="17">
        <v>-2.17834924725214</v>
      </c>
      <c r="P729" s="32">
        <v>1.03656467844511E-11</v>
      </c>
      <c r="Q729" s="17">
        <v>7.0336869463879801E-3</v>
      </c>
      <c r="R729" s="32">
        <v>0.98404323318138998</v>
      </c>
      <c r="S729" s="17">
        <v>-0.295147107922547</v>
      </c>
      <c r="T729" s="32">
        <v>0.45245623379616701</v>
      </c>
      <c r="U729" s="16">
        <v>726</v>
      </c>
      <c r="V729" s="16">
        <v>659</v>
      </c>
      <c r="W729" s="16">
        <v>25</v>
      </c>
      <c r="X729" s="16">
        <v>52</v>
      </c>
      <c r="Y729" s="16">
        <v>267</v>
      </c>
      <c r="Z729" s="16">
        <v>415</v>
      </c>
      <c r="AA729" s="16">
        <v>473</v>
      </c>
      <c r="AB729" s="16">
        <v>294</v>
      </c>
      <c r="AC729" s="24" t="s">
        <v>5494</v>
      </c>
      <c r="AD729" s="24" t="s">
        <v>5493</v>
      </c>
    </row>
    <row r="730" spans="1:30" ht="15" customHeight="1" x14ac:dyDescent="0.25">
      <c r="A730" s="16" t="s">
        <v>1122</v>
      </c>
      <c r="B730" s="16" t="s">
        <v>9981</v>
      </c>
      <c r="C730" s="16" t="s">
        <v>1</v>
      </c>
      <c r="D730" s="16" t="s">
        <v>302</v>
      </c>
      <c r="E730" s="16">
        <v>430248</v>
      </c>
      <c r="F730" s="16">
        <v>0.99</v>
      </c>
      <c r="G730" s="16">
        <v>0.99</v>
      </c>
      <c r="H730" s="16">
        <v>0.99</v>
      </c>
      <c r="I730" s="16" t="s">
        <v>5327</v>
      </c>
      <c r="J730" s="16">
        <v>25</v>
      </c>
      <c r="K730" s="16" t="s">
        <v>9453</v>
      </c>
      <c r="L730" s="104" t="s">
        <v>14389</v>
      </c>
      <c r="M730" s="17">
        <v>4939.3218588175414</v>
      </c>
      <c r="N730" s="17">
        <v>8591.5647658097005</v>
      </c>
      <c r="O730" s="17">
        <v>-1.1290985192697101</v>
      </c>
      <c r="P730" s="32">
        <v>9.7172456670851905E-9</v>
      </c>
      <c r="Q730" s="17">
        <v>0.77856605873291496</v>
      </c>
      <c r="R730" s="32">
        <v>1.0611091672889899E-4</v>
      </c>
      <c r="S730" s="17">
        <v>-0.32095797709014201</v>
      </c>
      <c r="T730" s="32">
        <v>0.20906018540405699</v>
      </c>
      <c r="U730" s="16">
        <v>9448</v>
      </c>
      <c r="V730" s="16">
        <v>8941</v>
      </c>
      <c r="W730" s="16">
        <v>799</v>
      </c>
      <c r="X730" s="16">
        <v>1295</v>
      </c>
      <c r="Y730" s="16">
        <v>6795</v>
      </c>
      <c r="Z730" s="16">
        <v>8483</v>
      </c>
      <c r="AA730" s="16">
        <v>7753</v>
      </c>
      <c r="AB730" s="16">
        <v>3065</v>
      </c>
      <c r="AC730" s="24" t="s">
        <v>9452</v>
      </c>
      <c r="AD730" s="24" t="s">
        <v>10550</v>
      </c>
    </row>
    <row r="731" spans="1:30" ht="15" customHeight="1" x14ac:dyDescent="0.25">
      <c r="A731" s="16" t="s">
        <v>2841</v>
      </c>
      <c r="B731" s="16" t="s">
        <v>9981</v>
      </c>
      <c r="C731" s="16" t="s">
        <v>1</v>
      </c>
      <c r="D731" s="16" t="s">
        <v>302</v>
      </c>
      <c r="E731" s="16">
        <v>2619351</v>
      </c>
      <c r="F731" s="16">
        <v>1</v>
      </c>
      <c r="G731" s="16">
        <v>1</v>
      </c>
      <c r="H731" s="16">
        <v>0.99</v>
      </c>
      <c r="I731" s="16" t="s">
        <v>5331</v>
      </c>
      <c r="J731" s="16">
        <v>52</v>
      </c>
      <c r="K731" s="16" t="s">
        <v>6309</v>
      </c>
      <c r="L731" s="104" t="s">
        <v>14441</v>
      </c>
      <c r="M731" s="17">
        <v>3886.2441422484853</v>
      </c>
      <c r="N731" s="17">
        <v>5923.5066089838501</v>
      </c>
      <c r="O731" s="17">
        <v>0.177276354412604</v>
      </c>
      <c r="P731" s="32">
        <v>0.41508959459144801</v>
      </c>
      <c r="Q731" s="17">
        <v>0.90476167098020999</v>
      </c>
      <c r="R731" s="32">
        <v>1.9184352903897201E-5</v>
      </c>
      <c r="S731" s="17">
        <v>2.9429470622907301E-2</v>
      </c>
      <c r="T731" s="32">
        <v>0.93748147534342696</v>
      </c>
      <c r="U731" s="16">
        <v>6435</v>
      </c>
      <c r="V731" s="16">
        <v>5010</v>
      </c>
      <c r="W731" s="16">
        <v>1306</v>
      </c>
      <c r="X731" s="16">
        <v>1879</v>
      </c>
      <c r="Y731" s="16">
        <v>4476</v>
      </c>
      <c r="Z731" s="16">
        <v>5934</v>
      </c>
      <c r="AA731" s="16">
        <v>5428</v>
      </c>
      <c r="AB731" s="16">
        <v>2771</v>
      </c>
      <c r="AC731" s="24" t="s">
        <v>6308</v>
      </c>
      <c r="AD731" s="24" t="s">
        <v>13082</v>
      </c>
    </row>
    <row r="732" spans="1:30" ht="15" customHeight="1" x14ac:dyDescent="0.25">
      <c r="A732" s="16" t="s">
        <v>5263</v>
      </c>
      <c r="B732" s="16" t="s">
        <v>9981</v>
      </c>
      <c r="C732" s="16" t="s">
        <v>596</v>
      </c>
      <c r="D732" s="16" t="s">
        <v>598</v>
      </c>
      <c r="E732" s="16">
        <v>2618315</v>
      </c>
      <c r="F732" s="16">
        <v>1</v>
      </c>
      <c r="G732" s="16">
        <v>1</v>
      </c>
      <c r="H732" s="16">
        <v>1</v>
      </c>
      <c r="I732" s="16" t="s">
        <v>5327</v>
      </c>
      <c r="J732" s="16">
        <v>984</v>
      </c>
      <c r="K732" s="16" t="s">
        <v>6309</v>
      </c>
      <c r="L732" s="104" t="s">
        <v>14441</v>
      </c>
      <c r="M732" s="17">
        <v>501.57403388441924</v>
      </c>
      <c r="N732" s="17">
        <v>1483.5272695682299</v>
      </c>
      <c r="O732" s="17">
        <v>2.55041157785001</v>
      </c>
      <c r="P732" s="32">
        <v>2.7095886080473398E-23</v>
      </c>
      <c r="Q732" s="17">
        <v>-1.1107718179013599</v>
      </c>
      <c r="R732" s="32">
        <v>9.6681753832234798E-5</v>
      </c>
      <c r="S732" s="17">
        <v>-2.8528696337903E-2</v>
      </c>
      <c r="T732" s="32">
        <v>0.95310642557638603</v>
      </c>
      <c r="U732" s="16">
        <v>378</v>
      </c>
      <c r="V732" s="16">
        <v>515</v>
      </c>
      <c r="W732" s="16">
        <v>491</v>
      </c>
      <c r="X732" s="16">
        <v>816</v>
      </c>
      <c r="Y732" s="16">
        <v>102</v>
      </c>
      <c r="Z732" s="16">
        <v>96</v>
      </c>
      <c r="AA732" s="16">
        <v>444</v>
      </c>
      <c r="AB732" s="16">
        <v>190</v>
      </c>
      <c r="AC732" s="24" t="s">
        <v>6308</v>
      </c>
      <c r="AD732" s="24" t="s">
        <v>6307</v>
      </c>
    </row>
    <row r="733" spans="1:30" ht="15" customHeight="1" x14ac:dyDescent="0.25">
      <c r="A733" s="16" t="s">
        <v>2842</v>
      </c>
      <c r="B733" s="16" t="s">
        <v>9981</v>
      </c>
      <c r="C733" s="16" t="s">
        <v>1</v>
      </c>
      <c r="D733" s="16" t="s">
        <v>302</v>
      </c>
      <c r="E733" s="16">
        <v>2619867</v>
      </c>
      <c r="F733" s="16">
        <v>1</v>
      </c>
      <c r="G733" s="16">
        <v>0.91</v>
      </c>
      <c r="H733" s="16">
        <v>0.87</v>
      </c>
      <c r="I733" s="16" t="s">
        <v>5372</v>
      </c>
      <c r="J733" s="16">
        <v>568</v>
      </c>
      <c r="K733" s="16" t="s">
        <v>6309</v>
      </c>
      <c r="L733" s="104" t="s">
        <v>14441</v>
      </c>
      <c r="M733" s="17">
        <v>140.50973014131009</v>
      </c>
      <c r="N733" s="17">
        <v>220.30172581458601</v>
      </c>
      <c r="O733" s="17">
        <v>-2.01918964891729</v>
      </c>
      <c r="P733" s="32">
        <v>2.1045984125009299E-7</v>
      </c>
      <c r="Q733" s="17">
        <v>-0.47819612411482698</v>
      </c>
      <c r="R733" s="32">
        <v>0.18549793162217501</v>
      </c>
      <c r="S733" s="17">
        <v>-0.30959699228373699</v>
      </c>
      <c r="T733" s="32">
        <v>0.51539215558098295</v>
      </c>
      <c r="U733" s="16">
        <v>409</v>
      </c>
      <c r="V733" s="16">
        <v>338</v>
      </c>
      <c r="W733" s="16">
        <v>25</v>
      </c>
      <c r="X733" s="16">
        <v>19</v>
      </c>
      <c r="Y733" s="16">
        <v>123</v>
      </c>
      <c r="Z733" s="16">
        <v>135</v>
      </c>
      <c r="AA733" s="16">
        <v>277</v>
      </c>
      <c r="AB733" s="16">
        <v>145</v>
      </c>
      <c r="AC733" s="24" t="s">
        <v>6308</v>
      </c>
      <c r="AD733" s="24" t="s">
        <v>13083</v>
      </c>
    </row>
    <row r="734" spans="1:30" ht="15" customHeight="1" x14ac:dyDescent="0.25">
      <c r="A734" s="16" t="s">
        <v>3633</v>
      </c>
      <c r="B734" s="16" t="s">
        <v>9981</v>
      </c>
      <c r="C734" s="16" t="s">
        <v>4</v>
      </c>
      <c r="D734" s="16" t="s">
        <v>598</v>
      </c>
      <c r="E734" s="16">
        <v>815095</v>
      </c>
      <c r="F734" s="16">
        <v>0.92</v>
      </c>
      <c r="G734" s="16">
        <v>0.91</v>
      </c>
      <c r="H734" s="16">
        <v>1</v>
      </c>
      <c r="I734" s="16" t="s">
        <v>5327</v>
      </c>
      <c r="J734" s="16">
        <v>686</v>
      </c>
      <c r="K734" s="16" t="s">
        <v>8784</v>
      </c>
      <c r="L734" s="104" t="s">
        <v>14952</v>
      </c>
      <c r="M734" s="17">
        <v>122.14587476727229</v>
      </c>
      <c r="N734" s="17">
        <v>236.460776607832</v>
      </c>
      <c r="O734" s="17">
        <v>-3.5111349634277</v>
      </c>
      <c r="P734" s="32">
        <v>1.04132523643818E-12</v>
      </c>
      <c r="Q734" s="17">
        <v>-1.7758975912078201</v>
      </c>
      <c r="R734" s="32">
        <v>1.6040031991168E-6</v>
      </c>
      <c r="S734" s="17">
        <v>2.4679820069203801E-2</v>
      </c>
      <c r="T734" s="32">
        <v>0.96849939200929203</v>
      </c>
      <c r="U734" s="16">
        <v>439</v>
      </c>
      <c r="V734" s="16">
        <v>313</v>
      </c>
      <c r="W734" s="16">
        <v>9</v>
      </c>
      <c r="X734" s="16">
        <v>7</v>
      </c>
      <c r="Y734" s="16">
        <v>49</v>
      </c>
      <c r="Z734" s="16">
        <v>57</v>
      </c>
      <c r="AA734" s="16">
        <v>349</v>
      </c>
      <c r="AB734" s="16">
        <v>185</v>
      </c>
      <c r="AC734" s="24" t="s">
        <v>6281</v>
      </c>
      <c r="AD734" s="24" t="s">
        <v>10967</v>
      </c>
    </row>
    <row r="735" spans="1:30" ht="15" customHeight="1" x14ac:dyDescent="0.25">
      <c r="A735" s="16" t="s">
        <v>3632</v>
      </c>
      <c r="B735" s="16" t="s">
        <v>9981</v>
      </c>
      <c r="C735" s="16" t="s">
        <v>1</v>
      </c>
      <c r="D735" s="16" t="s">
        <v>598</v>
      </c>
      <c r="E735" s="16">
        <v>814289</v>
      </c>
      <c r="F735" s="16">
        <v>1</v>
      </c>
      <c r="G735" s="16">
        <v>0.92</v>
      </c>
      <c r="H735" s="16">
        <v>1</v>
      </c>
      <c r="I735" s="16" t="s">
        <v>5331</v>
      </c>
      <c r="J735" s="16">
        <v>120</v>
      </c>
      <c r="K735" s="16" t="s">
        <v>8784</v>
      </c>
      <c r="L735" s="104" t="s">
        <v>14952</v>
      </c>
      <c r="M735" s="17">
        <v>173.39038564521036</v>
      </c>
      <c r="N735" s="17">
        <v>214.08015725151</v>
      </c>
      <c r="O735" s="17">
        <v>-0.108454103641498</v>
      </c>
      <c r="P735" s="32">
        <v>0.74750086273836303</v>
      </c>
      <c r="Q735" s="17">
        <v>0.31088886733544902</v>
      </c>
      <c r="R735" s="32">
        <v>0.34212791821116001</v>
      </c>
      <c r="S735" s="17">
        <v>0.27617259766358998</v>
      </c>
      <c r="T735" s="32">
        <v>0.51251152514061205</v>
      </c>
      <c r="U735" s="16">
        <v>299</v>
      </c>
      <c r="V735" s="16">
        <v>287</v>
      </c>
      <c r="W735" s="16">
        <v>55</v>
      </c>
      <c r="X735" s="16">
        <v>79</v>
      </c>
      <c r="Y735" s="16">
        <v>166</v>
      </c>
      <c r="Z735" s="16">
        <v>184</v>
      </c>
      <c r="AA735" s="16">
        <v>385</v>
      </c>
      <c r="AB735" s="16">
        <v>141</v>
      </c>
      <c r="AC735" s="24" t="s">
        <v>6281</v>
      </c>
      <c r="AD735" s="24" t="s">
        <v>10964</v>
      </c>
    </row>
    <row r="736" spans="1:30" ht="15" customHeight="1" x14ac:dyDescent="0.25">
      <c r="A736" s="16" t="s">
        <v>4166</v>
      </c>
      <c r="B736" s="16" t="s">
        <v>9981</v>
      </c>
      <c r="C736" s="16" t="s">
        <v>4</v>
      </c>
      <c r="D736" s="16" t="s">
        <v>598</v>
      </c>
      <c r="E736" s="16">
        <v>1389823</v>
      </c>
      <c r="F736" s="16">
        <v>1</v>
      </c>
      <c r="G736" s="16">
        <v>1</v>
      </c>
      <c r="H736" s="16">
        <v>1</v>
      </c>
      <c r="I736" s="16" t="s">
        <v>5331</v>
      </c>
      <c r="J736" s="16">
        <v>610</v>
      </c>
      <c r="K736" s="16" t="s">
        <v>9633</v>
      </c>
      <c r="L736" s="104" t="s">
        <v>14797</v>
      </c>
      <c r="M736" s="17">
        <v>254.21112952002929</v>
      </c>
      <c r="N736" s="17">
        <v>898.11577348860999</v>
      </c>
      <c r="O736" s="17">
        <v>3.1137179029940101</v>
      </c>
      <c r="P736" s="32">
        <v>2.8557360671922398E-19</v>
      </c>
      <c r="Q736" s="17">
        <v>-1.1739753717419299</v>
      </c>
      <c r="R736" s="32">
        <v>3.4317237212521199E-3</v>
      </c>
      <c r="S736" s="17">
        <v>-1.40490034774045</v>
      </c>
      <c r="T736" s="32">
        <v>1.53860260568551E-3</v>
      </c>
      <c r="U736" s="16">
        <v>129</v>
      </c>
      <c r="V736" s="16">
        <v>229</v>
      </c>
      <c r="W736" s="16">
        <v>284</v>
      </c>
      <c r="X736" s="16">
        <v>494</v>
      </c>
      <c r="Y736" s="16">
        <v>34</v>
      </c>
      <c r="Z736" s="16">
        <v>43</v>
      </c>
      <c r="AA736" s="16">
        <v>45</v>
      </c>
      <c r="AB736" s="16">
        <v>43</v>
      </c>
      <c r="AC736" s="24" t="s">
        <v>0</v>
      </c>
      <c r="AD736" s="24" t="s">
        <v>11679</v>
      </c>
    </row>
    <row r="737" spans="1:30" ht="15" customHeight="1" x14ac:dyDescent="0.25">
      <c r="A737" s="16" t="s">
        <v>1357</v>
      </c>
      <c r="B737" s="16" t="s">
        <v>9981</v>
      </c>
      <c r="C737" s="16" t="s">
        <v>1</v>
      </c>
      <c r="D737" s="16" t="s">
        <v>302</v>
      </c>
      <c r="E737" s="16">
        <v>740110</v>
      </c>
      <c r="F737" s="16">
        <v>1</v>
      </c>
      <c r="G737" s="16">
        <v>1</v>
      </c>
      <c r="H737" s="16">
        <v>0.96</v>
      </c>
      <c r="I737" s="16" t="s">
        <v>5327</v>
      </c>
      <c r="J737" s="16">
        <v>96</v>
      </c>
      <c r="K737" s="16" t="s">
        <v>6586</v>
      </c>
      <c r="L737" s="104" t="s">
        <v>14438</v>
      </c>
      <c r="M737" s="17">
        <v>1657.725799228597</v>
      </c>
      <c r="N737" s="17">
        <v>6005.0129551272903</v>
      </c>
      <c r="O737" s="17">
        <v>4.3842982653315401</v>
      </c>
      <c r="P737" s="32">
        <v>1.69890527819275E-78</v>
      </c>
      <c r="Q737" s="17">
        <v>-0.695464605836981</v>
      </c>
      <c r="R737" s="32">
        <v>8.1274008025630992E-3</v>
      </c>
      <c r="S737" s="17">
        <v>-0.32619874884657701</v>
      </c>
      <c r="T737" s="32">
        <v>0.32609147290215101</v>
      </c>
      <c r="U737" s="16">
        <v>450</v>
      </c>
      <c r="V737" s="16">
        <v>601</v>
      </c>
      <c r="W737" s="16">
        <v>2142</v>
      </c>
      <c r="X737" s="16">
        <v>3303</v>
      </c>
      <c r="Y737" s="16">
        <v>138</v>
      </c>
      <c r="Z737" s="16">
        <v>177</v>
      </c>
      <c r="AA737" s="16">
        <v>349</v>
      </c>
      <c r="AB737" s="16">
        <v>221</v>
      </c>
      <c r="AC737" s="24" t="s">
        <v>6585</v>
      </c>
      <c r="AD737" s="24" t="s">
        <v>10876</v>
      </c>
    </row>
    <row r="738" spans="1:30" ht="15" customHeight="1" x14ac:dyDescent="0.25">
      <c r="A738" s="16" t="s">
        <v>1356</v>
      </c>
      <c r="B738" s="16" t="s">
        <v>9981</v>
      </c>
      <c r="C738" s="16" t="s">
        <v>4</v>
      </c>
      <c r="D738" s="16" t="s">
        <v>302</v>
      </c>
      <c r="E738" s="16">
        <v>739801</v>
      </c>
      <c r="F738" s="16">
        <v>1</v>
      </c>
      <c r="G738" s="16">
        <v>0.88</v>
      </c>
      <c r="H738" s="16">
        <v>1</v>
      </c>
      <c r="I738" s="16" t="s">
        <v>5327</v>
      </c>
      <c r="J738" s="16">
        <v>213</v>
      </c>
      <c r="K738" s="16" t="s">
        <v>6586</v>
      </c>
      <c r="L738" s="104" t="s">
        <v>14438</v>
      </c>
      <c r="M738" s="17">
        <v>1466.4934029463177</v>
      </c>
      <c r="N738" s="17">
        <v>1836.74623534383</v>
      </c>
      <c r="O738" s="17">
        <v>0.53224696672272398</v>
      </c>
      <c r="P738" s="32">
        <v>1.62307007717176E-2</v>
      </c>
      <c r="Q738" s="17">
        <v>0.53613878665905701</v>
      </c>
      <c r="R738" s="32">
        <v>1.8536093212323902E-2</v>
      </c>
      <c r="S738" s="17">
        <v>-0.21051170135995101</v>
      </c>
      <c r="T738" s="32">
        <v>0.499939963505587</v>
      </c>
      <c r="U738" s="16">
        <v>2232</v>
      </c>
      <c r="V738" s="16">
        <v>2325</v>
      </c>
      <c r="W738" s="16">
        <v>630</v>
      </c>
      <c r="X738" s="16">
        <v>1010</v>
      </c>
      <c r="Y738" s="16">
        <v>1374</v>
      </c>
      <c r="Z738" s="16">
        <v>1840</v>
      </c>
      <c r="AA738" s="16">
        <v>2172</v>
      </c>
      <c r="AB738" s="16">
        <v>772</v>
      </c>
      <c r="AC738" s="24" t="s">
        <v>6585</v>
      </c>
      <c r="AD738" s="24" t="s">
        <v>10875</v>
      </c>
    </row>
    <row r="739" spans="1:30" ht="15" customHeight="1" x14ac:dyDescent="0.25">
      <c r="A739" s="16" t="s">
        <v>3573</v>
      </c>
      <c r="B739" s="16" t="s">
        <v>9981</v>
      </c>
      <c r="C739" s="16" t="s">
        <v>596</v>
      </c>
      <c r="D739" s="16" t="s">
        <v>598</v>
      </c>
      <c r="E739" s="16">
        <v>739194</v>
      </c>
      <c r="F739" s="16">
        <v>1</v>
      </c>
      <c r="G739" s="16">
        <v>0.97</v>
      </c>
      <c r="H739" s="16">
        <v>1</v>
      </c>
      <c r="I739" s="16" t="s">
        <v>5327</v>
      </c>
      <c r="J739" s="16">
        <v>820</v>
      </c>
      <c r="K739" s="16" t="s">
        <v>6586</v>
      </c>
      <c r="L739" s="104" t="s">
        <v>14438</v>
      </c>
      <c r="M739" s="17">
        <v>1107.4025835179912</v>
      </c>
      <c r="N739" s="17">
        <v>1428.74837317475</v>
      </c>
      <c r="O739" s="17">
        <v>-0.448385783498639</v>
      </c>
      <c r="P739" s="32">
        <v>6.3917067995328397E-2</v>
      </c>
      <c r="Q739" s="17">
        <v>-0.66619891734047398</v>
      </c>
      <c r="R739" s="32">
        <v>6.5487314551828397E-3</v>
      </c>
      <c r="S739" s="17">
        <v>-0.201833621982308</v>
      </c>
      <c r="T739" s="32">
        <v>0.55545885479422896</v>
      </c>
      <c r="U739" s="16">
        <v>2437</v>
      </c>
      <c r="V739" s="16">
        <v>2630</v>
      </c>
      <c r="W739" s="16">
        <v>379</v>
      </c>
      <c r="X739" s="16">
        <v>534</v>
      </c>
      <c r="Y739" s="16">
        <v>672</v>
      </c>
      <c r="Z739" s="16">
        <v>879</v>
      </c>
      <c r="AA739" s="16">
        <v>2521</v>
      </c>
      <c r="AB739" s="16">
        <v>821</v>
      </c>
      <c r="AC739" s="24" t="s">
        <v>6585</v>
      </c>
      <c r="AD739" s="24" t="s">
        <v>6587</v>
      </c>
    </row>
    <row r="740" spans="1:30" ht="15" customHeight="1" x14ac:dyDescent="0.25">
      <c r="A740" s="16" t="s">
        <v>3572</v>
      </c>
      <c r="B740" s="16" t="s">
        <v>9981</v>
      </c>
      <c r="C740" s="16" t="s">
        <v>596</v>
      </c>
      <c r="D740" s="16" t="s">
        <v>598</v>
      </c>
      <c r="E740" s="16">
        <v>738433</v>
      </c>
      <c r="F740" s="16">
        <v>0.99</v>
      </c>
      <c r="G740" s="16">
        <v>0.96</v>
      </c>
      <c r="H740" s="16">
        <v>1</v>
      </c>
      <c r="I740" s="16" t="s">
        <v>5331</v>
      </c>
      <c r="J740" s="16">
        <v>1581</v>
      </c>
      <c r="K740" s="16" t="s">
        <v>6586</v>
      </c>
      <c r="L740" s="104" t="s">
        <v>14438</v>
      </c>
      <c r="M740" s="17">
        <v>726.71932354736759</v>
      </c>
      <c r="N740" s="17">
        <v>1072.100791717</v>
      </c>
      <c r="O740" s="17">
        <v>-0.45014113721358601</v>
      </c>
      <c r="P740" s="32">
        <v>6.9257507244463598E-2</v>
      </c>
      <c r="Q740" s="17">
        <v>0.50194376170400401</v>
      </c>
      <c r="R740" s="32">
        <v>4.3501867037297998E-2</v>
      </c>
      <c r="S740" s="17">
        <v>-0.186038269519225</v>
      </c>
      <c r="T740" s="32">
        <v>0.59008190897658797</v>
      </c>
      <c r="U740" s="16">
        <v>1394</v>
      </c>
      <c r="V740" s="16">
        <v>1278</v>
      </c>
      <c r="W740" s="16">
        <v>178</v>
      </c>
      <c r="X740" s="16">
        <v>312</v>
      </c>
      <c r="Y740" s="16">
        <v>770</v>
      </c>
      <c r="Z740" s="16">
        <v>1074</v>
      </c>
      <c r="AA740" s="16">
        <v>1300</v>
      </c>
      <c r="AB740" s="16">
        <v>457</v>
      </c>
      <c r="AC740" s="24" t="s">
        <v>6585</v>
      </c>
      <c r="AD740" s="24" t="s">
        <v>6584</v>
      </c>
    </row>
    <row r="741" spans="1:30" ht="15" customHeight="1" x14ac:dyDescent="0.25">
      <c r="A741" s="16" t="s">
        <v>5014</v>
      </c>
      <c r="B741" s="16" t="s">
        <v>9981</v>
      </c>
      <c r="C741" s="16" t="s">
        <v>1</v>
      </c>
      <c r="D741" s="16" t="s">
        <v>598</v>
      </c>
      <c r="E741" s="16">
        <v>2332864</v>
      </c>
      <c r="F741" s="16">
        <v>1</v>
      </c>
      <c r="G741" s="16">
        <v>1</v>
      </c>
      <c r="H741" s="16">
        <v>1</v>
      </c>
      <c r="I741" s="16" t="s">
        <v>5327</v>
      </c>
      <c r="J741" s="16">
        <v>386</v>
      </c>
      <c r="K741" s="16" t="s">
        <v>7438</v>
      </c>
      <c r="L741" s="104" t="s">
        <v>14476</v>
      </c>
      <c r="M741" s="17">
        <v>2062.0635876998645</v>
      </c>
      <c r="N741" s="17">
        <v>4640.33005011355</v>
      </c>
      <c r="O741" s="17">
        <v>-1.47679400655064</v>
      </c>
      <c r="P741" s="32">
        <v>2.7165920241483301E-9</v>
      </c>
      <c r="Q741" s="17">
        <v>1.2233549103041299</v>
      </c>
      <c r="R741" s="32">
        <v>7.9768244864961696E-7</v>
      </c>
      <c r="S741" s="17">
        <v>-0.79770921075920997</v>
      </c>
      <c r="T741" s="32">
        <v>5.6012745536294798E-3</v>
      </c>
      <c r="U741" s="16">
        <v>3206</v>
      </c>
      <c r="V741" s="16">
        <v>3936</v>
      </c>
      <c r="W741" s="16">
        <v>197</v>
      </c>
      <c r="X741" s="16">
        <v>463</v>
      </c>
      <c r="Y741" s="16">
        <v>3670</v>
      </c>
      <c r="Z741" s="16">
        <v>4391</v>
      </c>
      <c r="AA741" s="16">
        <v>1886</v>
      </c>
      <c r="AB741" s="16">
        <v>988</v>
      </c>
      <c r="AC741" s="24" t="s">
        <v>7437</v>
      </c>
      <c r="AD741" s="24" t="s">
        <v>12767</v>
      </c>
    </row>
    <row r="742" spans="1:30" ht="15" customHeight="1" x14ac:dyDescent="0.25">
      <c r="A742" s="16" t="s">
        <v>5015</v>
      </c>
      <c r="B742" s="16" t="s">
        <v>9981</v>
      </c>
      <c r="C742" s="16" t="s">
        <v>1</v>
      </c>
      <c r="D742" s="16" t="s">
        <v>598</v>
      </c>
      <c r="E742" s="16">
        <v>2333218</v>
      </c>
      <c r="F742" s="16">
        <v>1</v>
      </c>
      <c r="G742" s="16">
        <v>1</v>
      </c>
      <c r="H742" s="16">
        <v>1</v>
      </c>
      <c r="I742" s="16" t="s">
        <v>5327</v>
      </c>
      <c r="J742" s="16">
        <v>32</v>
      </c>
      <c r="K742" s="16" t="s">
        <v>7438</v>
      </c>
      <c r="L742" s="104" t="s">
        <v>14476</v>
      </c>
      <c r="M742" s="17">
        <v>2230.3491972917359</v>
      </c>
      <c r="N742" s="17">
        <v>4430.5832793355103</v>
      </c>
      <c r="O742" s="17">
        <v>1.98998536555054</v>
      </c>
      <c r="P742" s="32">
        <v>1.7891170738218401E-25</v>
      </c>
      <c r="Q742" s="17">
        <v>1.2209490121995801</v>
      </c>
      <c r="R742" s="32">
        <v>4.4744665147685101E-10</v>
      </c>
      <c r="S742" s="17">
        <v>-0.30677526433622998</v>
      </c>
      <c r="T742" s="32">
        <v>0.23072792946069801</v>
      </c>
      <c r="U742" s="16">
        <v>2030</v>
      </c>
      <c r="V742" s="16">
        <v>2036</v>
      </c>
      <c r="W742" s="16">
        <v>1570</v>
      </c>
      <c r="X742" s="16">
        <v>2437</v>
      </c>
      <c r="Y742" s="16">
        <v>1957</v>
      </c>
      <c r="Z742" s="16">
        <v>2656</v>
      </c>
      <c r="AA742" s="16">
        <v>1644</v>
      </c>
      <c r="AB742" s="16">
        <v>725</v>
      </c>
      <c r="AC742" s="24" t="s">
        <v>7437</v>
      </c>
      <c r="AD742" s="24" t="s">
        <v>12768</v>
      </c>
    </row>
    <row r="743" spans="1:30" ht="15" customHeight="1" x14ac:dyDescent="0.25">
      <c r="A743" s="16" t="s">
        <v>2634</v>
      </c>
      <c r="B743" s="16" t="s">
        <v>9981</v>
      </c>
      <c r="C743" s="16" t="s">
        <v>596</v>
      </c>
      <c r="D743" s="16" t="s">
        <v>302</v>
      </c>
      <c r="E743" s="16">
        <v>2333882</v>
      </c>
      <c r="F743" s="16">
        <v>1</v>
      </c>
      <c r="G743" s="16">
        <v>1</v>
      </c>
      <c r="H743" s="16">
        <v>0.98</v>
      </c>
      <c r="I743" s="16" t="s">
        <v>5327</v>
      </c>
      <c r="J743" s="16">
        <v>632</v>
      </c>
      <c r="K743" s="16" t="s">
        <v>7438</v>
      </c>
      <c r="L743" s="104" t="s">
        <v>14476</v>
      </c>
      <c r="M743" s="17">
        <v>1016.9125125683727</v>
      </c>
      <c r="N743" s="17">
        <v>2805.2482560585499</v>
      </c>
      <c r="O743" s="17">
        <v>2.6262779362955802</v>
      </c>
      <c r="P743" s="32">
        <v>1.73397050321494E-31</v>
      </c>
      <c r="Q743" s="17">
        <v>-9.6252589564713095E-2</v>
      </c>
      <c r="R743" s="32">
        <v>0.72632882686626199</v>
      </c>
      <c r="S743" s="17">
        <v>-0.103970385945755</v>
      </c>
      <c r="T743" s="32">
        <v>0.778414435247192</v>
      </c>
      <c r="U743" s="16">
        <v>758</v>
      </c>
      <c r="V743" s="16">
        <v>905</v>
      </c>
      <c r="W743" s="16">
        <v>1003</v>
      </c>
      <c r="X743" s="16">
        <v>1543</v>
      </c>
      <c r="Y743" s="16">
        <v>356</v>
      </c>
      <c r="Z743" s="16">
        <v>393</v>
      </c>
      <c r="AA743" s="16">
        <v>837</v>
      </c>
      <c r="AB743" s="16">
        <v>310</v>
      </c>
      <c r="AC743" s="24" t="s">
        <v>7437</v>
      </c>
      <c r="AD743" s="24" t="s">
        <v>7436</v>
      </c>
    </row>
    <row r="744" spans="1:30" ht="15" customHeight="1" x14ac:dyDescent="0.25">
      <c r="A744" s="16" t="s">
        <v>2636</v>
      </c>
      <c r="B744" s="16" t="s">
        <v>9981</v>
      </c>
      <c r="C744" s="16" t="s">
        <v>596</v>
      </c>
      <c r="D744" s="16" t="s">
        <v>302</v>
      </c>
      <c r="E744" s="16">
        <v>2334738</v>
      </c>
      <c r="F744" s="16">
        <v>1</v>
      </c>
      <c r="G744" s="16">
        <v>0.91</v>
      </c>
      <c r="H744" s="16">
        <v>0.76</v>
      </c>
      <c r="I744" s="16" t="s">
        <v>5331</v>
      </c>
      <c r="J744" s="16">
        <v>1488</v>
      </c>
      <c r="K744" s="16" t="s">
        <v>7438</v>
      </c>
      <c r="L744" s="104" t="s">
        <v>14476</v>
      </c>
      <c r="M744" s="17">
        <v>269.5121382247188</v>
      </c>
      <c r="N744" s="17">
        <v>554.50467796361602</v>
      </c>
      <c r="O744" s="17">
        <v>2.0820470482068898</v>
      </c>
      <c r="P744" s="32">
        <v>1.45515868879125E-12</v>
      </c>
      <c r="Q744" s="17">
        <v>-1.52260599463018</v>
      </c>
      <c r="R744" s="32">
        <v>8.0424507775322706E-6</v>
      </c>
      <c r="S744" s="17">
        <v>1.4851241942092599</v>
      </c>
      <c r="T744" s="32">
        <v>6.7157382306845999E-6</v>
      </c>
      <c r="U744" s="16">
        <v>267</v>
      </c>
      <c r="V744" s="16">
        <v>209</v>
      </c>
      <c r="W744" s="16">
        <v>195</v>
      </c>
      <c r="X744" s="16">
        <v>305</v>
      </c>
      <c r="Y744" s="16">
        <v>44</v>
      </c>
      <c r="Z744" s="16">
        <v>35</v>
      </c>
      <c r="AA744" s="16">
        <v>733</v>
      </c>
      <c r="AB744" s="16">
        <v>261</v>
      </c>
      <c r="AC744" s="24" t="s">
        <v>7437</v>
      </c>
      <c r="AD744" s="24" t="s">
        <v>7440</v>
      </c>
    </row>
    <row r="745" spans="1:30" ht="15" customHeight="1" x14ac:dyDescent="0.25">
      <c r="A745" s="16" t="s">
        <v>5016</v>
      </c>
      <c r="B745" s="16" t="s">
        <v>9981</v>
      </c>
      <c r="C745" s="16" t="s">
        <v>4</v>
      </c>
      <c r="D745" s="16" t="s">
        <v>598</v>
      </c>
      <c r="E745" s="16">
        <v>2333837</v>
      </c>
      <c r="F745" s="16">
        <v>1</v>
      </c>
      <c r="G745" s="16">
        <v>1</v>
      </c>
      <c r="H745" s="16">
        <v>1</v>
      </c>
      <c r="I745" s="16" t="s">
        <v>5331</v>
      </c>
      <c r="J745" s="16">
        <v>587</v>
      </c>
      <c r="K745" s="16" t="s">
        <v>7438</v>
      </c>
      <c r="L745" s="104" t="s">
        <v>14476</v>
      </c>
      <c r="M745" s="17">
        <v>136.24793362376528</v>
      </c>
      <c r="N745" s="17">
        <v>279.55157872315499</v>
      </c>
      <c r="O745" s="17">
        <v>-1.83356938570772</v>
      </c>
      <c r="P745" s="32">
        <v>6.8434146719334904E-6</v>
      </c>
      <c r="Q745" s="17">
        <v>-1.57261197148611</v>
      </c>
      <c r="R745" s="32">
        <v>5.23826142928199E-5</v>
      </c>
      <c r="S745" s="17">
        <v>-0.20318348957980201</v>
      </c>
      <c r="T745" s="32">
        <v>0.71755010890622595</v>
      </c>
      <c r="U745" s="16">
        <v>519</v>
      </c>
      <c r="V745" s="16">
        <v>295</v>
      </c>
      <c r="W745" s="16">
        <v>17</v>
      </c>
      <c r="X745" s="16">
        <v>41</v>
      </c>
      <c r="Y745" s="16">
        <v>61</v>
      </c>
      <c r="Z745" s="16">
        <v>71</v>
      </c>
      <c r="AA745" s="16">
        <v>381</v>
      </c>
      <c r="AB745" s="16">
        <v>142</v>
      </c>
      <c r="AC745" s="24" t="s">
        <v>7437</v>
      </c>
      <c r="AD745" s="24" t="s">
        <v>12769</v>
      </c>
    </row>
    <row r="746" spans="1:30" ht="15" customHeight="1" x14ac:dyDescent="0.25">
      <c r="A746" s="16" t="s">
        <v>2635</v>
      </c>
      <c r="B746" s="16" t="s">
        <v>9981</v>
      </c>
      <c r="C746" s="16" t="s">
        <v>596</v>
      </c>
      <c r="D746" s="16" t="s">
        <v>302</v>
      </c>
      <c r="E746" s="16">
        <v>2334235</v>
      </c>
      <c r="F746" s="16">
        <v>0.99</v>
      </c>
      <c r="G746" s="16">
        <v>0.97</v>
      </c>
      <c r="H746" s="16">
        <v>0.86</v>
      </c>
      <c r="I746" s="16" t="s">
        <v>5327</v>
      </c>
      <c r="J746" s="16">
        <v>985</v>
      </c>
      <c r="K746" s="16" t="s">
        <v>7438</v>
      </c>
      <c r="L746" s="104" t="s">
        <v>14476</v>
      </c>
      <c r="M746" s="17">
        <v>154.31436284118362</v>
      </c>
      <c r="N746" s="17">
        <v>225.757256737956</v>
      </c>
      <c r="O746" s="17">
        <v>9.7106875958811095E-2</v>
      </c>
      <c r="P746" s="32">
        <v>0.79079370297780605</v>
      </c>
      <c r="Q746" s="17">
        <v>-6.6284856112814802E-2</v>
      </c>
      <c r="R746" s="32">
        <v>0.86900099836435796</v>
      </c>
      <c r="S746" s="17">
        <v>0.42962880306950002</v>
      </c>
      <c r="T746" s="32">
        <v>0.323037665428826</v>
      </c>
      <c r="U746" s="16">
        <v>256</v>
      </c>
      <c r="V746" s="16">
        <v>268</v>
      </c>
      <c r="W746" s="16">
        <v>46</v>
      </c>
      <c r="X746" s="16">
        <v>96</v>
      </c>
      <c r="Y746" s="16">
        <v>110</v>
      </c>
      <c r="Z746" s="16">
        <v>132</v>
      </c>
      <c r="AA746" s="16">
        <v>406</v>
      </c>
      <c r="AB746" s="16">
        <v>129</v>
      </c>
      <c r="AC746" s="24" t="s">
        <v>7437</v>
      </c>
      <c r="AD746" s="24" t="s">
        <v>7439</v>
      </c>
    </row>
    <row r="747" spans="1:30" ht="15" customHeight="1" x14ac:dyDescent="0.25">
      <c r="A747" s="16" t="s">
        <v>3761</v>
      </c>
      <c r="B747" s="16" t="s">
        <v>9981</v>
      </c>
      <c r="C747" s="16" t="s">
        <v>1</v>
      </c>
      <c r="D747" s="16" t="s">
        <v>598</v>
      </c>
      <c r="E747" s="16">
        <v>948726</v>
      </c>
      <c r="F747" s="16">
        <v>1</v>
      </c>
      <c r="G747" s="16">
        <v>1</v>
      </c>
      <c r="H747" s="16">
        <v>1</v>
      </c>
      <c r="I747" s="16" t="s">
        <v>5331</v>
      </c>
      <c r="J747" s="16">
        <v>25</v>
      </c>
      <c r="K747" s="16" t="s">
        <v>8832</v>
      </c>
      <c r="L747" s="104" t="s">
        <v>14756</v>
      </c>
      <c r="M747" s="17">
        <v>530.07732304061437</v>
      </c>
      <c r="N747" s="17">
        <v>1065.1131701694901</v>
      </c>
      <c r="O747" s="17">
        <v>-3.1045872739849898</v>
      </c>
      <c r="P747" s="32">
        <v>6.8443532481543604E-25</v>
      </c>
      <c r="Q747" s="17">
        <v>0.60855091321437904</v>
      </c>
      <c r="R747" s="32">
        <v>1.90916047123692E-2</v>
      </c>
      <c r="S747" s="17">
        <v>-0.50333528993446996</v>
      </c>
      <c r="T747" s="32">
        <v>0.110548272829672</v>
      </c>
      <c r="U747" s="16">
        <v>1292</v>
      </c>
      <c r="V747" s="16">
        <v>1052</v>
      </c>
      <c r="W747" s="16">
        <v>24</v>
      </c>
      <c r="X747" s="16">
        <v>44</v>
      </c>
      <c r="Y747" s="16">
        <v>685</v>
      </c>
      <c r="Z747" s="16">
        <v>1067</v>
      </c>
      <c r="AA747" s="16">
        <v>742</v>
      </c>
      <c r="AB747" s="16">
        <v>406</v>
      </c>
      <c r="AC747" s="24" t="s">
        <v>8831</v>
      </c>
      <c r="AD747" s="24" t="s">
        <v>11144</v>
      </c>
    </row>
    <row r="748" spans="1:30" ht="15" customHeight="1" x14ac:dyDescent="0.25">
      <c r="A748" s="16" t="s">
        <v>1859</v>
      </c>
      <c r="B748" s="16" t="s">
        <v>9981</v>
      </c>
      <c r="C748" s="16" t="s">
        <v>1</v>
      </c>
      <c r="D748" s="16" t="s">
        <v>302</v>
      </c>
      <c r="E748" s="16">
        <v>1366281</v>
      </c>
      <c r="F748" s="16">
        <v>0.99</v>
      </c>
      <c r="G748" s="16">
        <v>0.99</v>
      </c>
      <c r="H748" s="16">
        <v>0.96</v>
      </c>
      <c r="I748" s="16" t="s">
        <v>5331</v>
      </c>
      <c r="J748" s="16">
        <v>20</v>
      </c>
      <c r="K748" s="16" t="s">
        <v>8971</v>
      </c>
      <c r="L748" s="104" t="s">
        <v>14620</v>
      </c>
      <c r="M748" s="17">
        <v>951.19789103391975</v>
      </c>
      <c r="N748" s="17">
        <v>2084.3076844553898</v>
      </c>
      <c r="O748" s="17">
        <v>-5.1032476255419901E-2</v>
      </c>
      <c r="P748" s="32">
        <v>0.85542547054562401</v>
      </c>
      <c r="Q748" s="17">
        <v>1.4978158402172099</v>
      </c>
      <c r="R748" s="32">
        <v>5.2325183808632501E-9</v>
      </c>
      <c r="S748" s="17">
        <v>-0.206566450101035</v>
      </c>
      <c r="T748" s="32">
        <v>0.578144115200943</v>
      </c>
      <c r="U748" s="16">
        <v>1275</v>
      </c>
      <c r="V748" s="16">
        <v>1212</v>
      </c>
      <c r="W748" s="16">
        <v>216</v>
      </c>
      <c r="X748" s="16">
        <v>387</v>
      </c>
      <c r="Y748" s="16">
        <v>1355</v>
      </c>
      <c r="Z748" s="16">
        <v>2088</v>
      </c>
      <c r="AA748" s="16">
        <v>839</v>
      </c>
      <c r="AB748" s="16">
        <v>591</v>
      </c>
      <c r="AC748" s="24" t="s">
        <v>8970</v>
      </c>
      <c r="AD748" s="24" t="s">
        <v>11651</v>
      </c>
    </row>
    <row r="749" spans="1:30" ht="15" customHeight="1" x14ac:dyDescent="0.25">
      <c r="A749" s="16" t="s">
        <v>3327</v>
      </c>
      <c r="B749" s="16" t="s">
        <v>9981</v>
      </c>
      <c r="C749" s="16" t="s">
        <v>1</v>
      </c>
      <c r="D749" s="16" t="s">
        <v>598</v>
      </c>
      <c r="E749" s="16">
        <v>442953</v>
      </c>
      <c r="F749" s="16">
        <v>1</v>
      </c>
      <c r="G749" s="16">
        <v>1</v>
      </c>
      <c r="H749" s="16">
        <v>1</v>
      </c>
      <c r="I749" s="16" t="s">
        <v>5331</v>
      </c>
      <c r="J749" s="16">
        <v>18</v>
      </c>
      <c r="K749" s="16" t="s">
        <v>8653</v>
      </c>
      <c r="L749" s="104" t="s">
        <v>14399</v>
      </c>
      <c r="M749" s="17">
        <v>2768.5925506621347</v>
      </c>
      <c r="N749" s="17">
        <v>7839.3106356026001</v>
      </c>
      <c r="O749" s="17">
        <v>2.3270141769361299</v>
      </c>
      <c r="P749" s="32">
        <v>1.33621513139226E-27</v>
      </c>
      <c r="Q749" s="17">
        <v>-6.0122283361019602E-2</v>
      </c>
      <c r="R749" s="32">
        <v>0.81803821747052397</v>
      </c>
      <c r="S749" s="17">
        <v>-0.51463891482463198</v>
      </c>
      <c r="T749" s="32">
        <v>5.5743994811435799E-2</v>
      </c>
      <c r="U749" s="16">
        <v>2351</v>
      </c>
      <c r="V749" s="16">
        <v>2977</v>
      </c>
      <c r="W749" s="16">
        <v>2856</v>
      </c>
      <c r="X749" s="16">
        <v>3652</v>
      </c>
      <c r="Y749" s="16">
        <v>1128</v>
      </c>
      <c r="Z749" s="16">
        <v>1342</v>
      </c>
      <c r="AA749" s="16">
        <v>1721</v>
      </c>
      <c r="AB749" s="16">
        <v>893</v>
      </c>
      <c r="AC749" s="24" t="s">
        <v>176</v>
      </c>
      <c r="AD749" s="24" t="s">
        <v>10565</v>
      </c>
    </row>
    <row r="750" spans="1:30" ht="15" customHeight="1" x14ac:dyDescent="0.25">
      <c r="A750" s="16" t="s">
        <v>1443</v>
      </c>
      <c r="B750" s="16" t="s">
        <v>9981</v>
      </c>
      <c r="C750" s="16" t="s">
        <v>1</v>
      </c>
      <c r="D750" s="16" t="s">
        <v>302</v>
      </c>
      <c r="E750" s="16">
        <v>851141</v>
      </c>
      <c r="F750" s="16">
        <v>0.88</v>
      </c>
      <c r="G750" s="16">
        <v>0.89</v>
      </c>
      <c r="H750" s="16">
        <v>0.78</v>
      </c>
      <c r="I750" s="16" t="s">
        <v>5327</v>
      </c>
      <c r="J750" s="16">
        <v>4</v>
      </c>
      <c r="K750" s="16" t="s">
        <v>177</v>
      </c>
      <c r="L750" s="104" t="s">
        <v>14399</v>
      </c>
      <c r="M750" s="17">
        <v>971.25480394410386</v>
      </c>
      <c r="N750" s="17">
        <v>1899.86029007206</v>
      </c>
      <c r="O750" s="17">
        <v>1.1073306267807499</v>
      </c>
      <c r="P750" s="32">
        <v>1.5156409795444599E-6</v>
      </c>
      <c r="Q750" s="17">
        <v>0.43747447628478398</v>
      </c>
      <c r="R750" s="32">
        <v>7.3748605152511804E-2</v>
      </c>
      <c r="S750" s="17">
        <v>-0.85783346026261897</v>
      </c>
      <c r="T750" s="32">
        <v>1.4995071723674499E-3</v>
      </c>
      <c r="U750" s="16">
        <v>1333</v>
      </c>
      <c r="V750" s="16">
        <v>1506</v>
      </c>
      <c r="W750" s="16">
        <v>512</v>
      </c>
      <c r="X750" s="16">
        <v>1045</v>
      </c>
      <c r="Y750" s="16">
        <v>816</v>
      </c>
      <c r="Z750" s="16">
        <v>1050</v>
      </c>
      <c r="AA750" s="16">
        <v>734</v>
      </c>
      <c r="AB750" s="16">
        <v>370</v>
      </c>
      <c r="AC750" s="24" t="s">
        <v>176</v>
      </c>
      <c r="AD750" s="24" t="s">
        <v>11018</v>
      </c>
    </row>
    <row r="751" spans="1:30" ht="15" customHeight="1" x14ac:dyDescent="0.25">
      <c r="A751" s="16" t="s">
        <v>3673</v>
      </c>
      <c r="B751" s="16" t="s">
        <v>9981</v>
      </c>
      <c r="C751" s="16" t="s">
        <v>596</v>
      </c>
      <c r="D751" s="16" t="s">
        <v>598</v>
      </c>
      <c r="E751" s="16">
        <v>850871</v>
      </c>
      <c r="F751" s="16">
        <v>1</v>
      </c>
      <c r="G751" s="16">
        <v>1</v>
      </c>
      <c r="H751" s="16">
        <v>1</v>
      </c>
      <c r="I751" s="16" t="s">
        <v>5331</v>
      </c>
      <c r="J751" s="16">
        <v>266</v>
      </c>
      <c r="K751" s="16" t="s">
        <v>177</v>
      </c>
      <c r="L751" s="104" t="s">
        <v>14399</v>
      </c>
      <c r="M751" s="17">
        <v>368.59137434034722</v>
      </c>
      <c r="N751" s="17">
        <v>966.18954612469099</v>
      </c>
      <c r="O751" s="17">
        <v>2.6679914269622498</v>
      </c>
      <c r="P751" s="32">
        <v>6.4627572148707302E-28</v>
      </c>
      <c r="Q751" s="17">
        <v>0.33663634142610699</v>
      </c>
      <c r="R751" s="32">
        <v>0.224923834159589</v>
      </c>
      <c r="S751" s="17">
        <v>0.17671313270115999</v>
      </c>
      <c r="T751" s="32">
        <v>0.63773482129178205</v>
      </c>
      <c r="U751" s="16">
        <v>291</v>
      </c>
      <c r="V751" s="16">
        <v>268</v>
      </c>
      <c r="W751" s="16">
        <v>352</v>
      </c>
      <c r="X751" s="16">
        <v>526</v>
      </c>
      <c r="Y751" s="16">
        <v>166</v>
      </c>
      <c r="Z751" s="16">
        <v>173</v>
      </c>
      <c r="AA751" s="16">
        <v>314</v>
      </c>
      <c r="AB751" s="16">
        <v>140</v>
      </c>
      <c r="AC751" s="24" t="s">
        <v>176</v>
      </c>
      <c r="AD751" s="24" t="s">
        <v>6642</v>
      </c>
    </row>
    <row r="752" spans="1:30" ht="15" customHeight="1" x14ac:dyDescent="0.25">
      <c r="A752" s="16" t="s">
        <v>3672</v>
      </c>
      <c r="B752" s="16" t="s">
        <v>9981</v>
      </c>
      <c r="C752" s="16" t="s">
        <v>596</v>
      </c>
      <c r="D752" s="16" t="s">
        <v>598</v>
      </c>
      <c r="E752" s="16">
        <v>850350</v>
      </c>
      <c r="F752" s="16">
        <v>0.99</v>
      </c>
      <c r="G752" s="16">
        <v>1</v>
      </c>
      <c r="H752" s="16">
        <v>1</v>
      </c>
      <c r="I752" s="16" t="s">
        <v>5331</v>
      </c>
      <c r="J752" s="16">
        <v>787</v>
      </c>
      <c r="K752" s="16" t="s">
        <v>177</v>
      </c>
      <c r="L752" s="104" t="s">
        <v>14399</v>
      </c>
      <c r="M752" s="17">
        <v>309.28474601682024</v>
      </c>
      <c r="N752" s="17">
        <v>425.423261126184</v>
      </c>
      <c r="O752" s="17">
        <v>0.46359147174047699</v>
      </c>
      <c r="P752" s="32">
        <v>8.7064362239776996E-2</v>
      </c>
      <c r="Q752" s="17">
        <v>-0.44610785295015698</v>
      </c>
      <c r="R752" s="32">
        <v>0.114755869358317</v>
      </c>
      <c r="S752" s="17">
        <v>0.34481040198255097</v>
      </c>
      <c r="T752" s="32">
        <v>0.32179699958612501</v>
      </c>
      <c r="U752" s="16">
        <v>476</v>
      </c>
      <c r="V752" s="16">
        <v>568</v>
      </c>
      <c r="W752" s="16">
        <v>128</v>
      </c>
      <c r="X752" s="16">
        <v>234</v>
      </c>
      <c r="Y752" s="16">
        <v>176</v>
      </c>
      <c r="Z752" s="16">
        <v>193</v>
      </c>
      <c r="AA752" s="16">
        <v>654</v>
      </c>
      <c r="AB752" s="16">
        <v>297</v>
      </c>
      <c r="AC752" s="24" t="s">
        <v>176</v>
      </c>
      <c r="AD752" s="24" t="s">
        <v>6641</v>
      </c>
    </row>
    <row r="753" spans="1:30" ht="15" customHeight="1" x14ac:dyDescent="0.25">
      <c r="A753" s="16" t="s">
        <v>2481</v>
      </c>
      <c r="B753" s="16" t="s">
        <v>9981</v>
      </c>
      <c r="C753" s="16" t="s">
        <v>4</v>
      </c>
      <c r="D753" s="16" t="s">
        <v>302</v>
      </c>
      <c r="E753" s="16">
        <v>2138656</v>
      </c>
      <c r="F753" s="16">
        <v>0.97</v>
      </c>
      <c r="G753" s="16">
        <v>0.98</v>
      </c>
      <c r="H753" s="16">
        <v>0.91</v>
      </c>
      <c r="I753" s="16" t="s">
        <v>5327</v>
      </c>
      <c r="J753" s="16">
        <v>142</v>
      </c>
      <c r="K753" s="16" t="s">
        <v>5981</v>
      </c>
      <c r="L753" s="104" t="s">
        <v>14706</v>
      </c>
      <c r="M753" s="17">
        <v>383.14912633649828</v>
      </c>
      <c r="N753" s="17">
        <v>1325.76576925632</v>
      </c>
      <c r="O753" s="17">
        <v>3.7817394970045899</v>
      </c>
      <c r="P753" s="32">
        <v>6.4293661690633798E-39</v>
      </c>
      <c r="Q753" s="17">
        <v>-2.1276293747190098</v>
      </c>
      <c r="R753" s="32">
        <v>3.0149587527598902E-8</v>
      </c>
      <c r="S753" s="17">
        <v>0.49839034358786399</v>
      </c>
      <c r="T753" s="32">
        <v>0.20771628994128399</v>
      </c>
      <c r="U753" s="16">
        <v>128</v>
      </c>
      <c r="V753" s="16">
        <v>217</v>
      </c>
      <c r="W753" s="16">
        <v>483</v>
      </c>
      <c r="X753" s="16">
        <v>685</v>
      </c>
      <c r="Y753" s="16">
        <v>20</v>
      </c>
      <c r="Z753" s="16">
        <v>18</v>
      </c>
      <c r="AA753" s="16">
        <v>237</v>
      </c>
      <c r="AB753" s="16">
        <v>111</v>
      </c>
      <c r="AC753" s="24" t="s">
        <v>5980</v>
      </c>
      <c r="AD753" s="24" t="s">
        <v>12548</v>
      </c>
    </row>
    <row r="754" spans="1:30" ht="15" customHeight="1" x14ac:dyDescent="0.25">
      <c r="A754" s="16" t="s">
        <v>4838</v>
      </c>
      <c r="B754" s="16" t="s">
        <v>9981</v>
      </c>
      <c r="C754" s="16" t="s">
        <v>596</v>
      </c>
      <c r="D754" s="16" t="s">
        <v>598</v>
      </c>
      <c r="E754" s="16">
        <v>2138634</v>
      </c>
      <c r="F754" s="16">
        <v>0.64</v>
      </c>
      <c r="G754" s="16">
        <v>0.7</v>
      </c>
      <c r="H754" s="16">
        <v>1</v>
      </c>
      <c r="I754" s="16" t="s">
        <v>5327</v>
      </c>
      <c r="J754" s="16">
        <v>164</v>
      </c>
      <c r="K754" s="16" t="s">
        <v>5981</v>
      </c>
      <c r="L754" s="104" t="s">
        <v>14706</v>
      </c>
      <c r="M754" s="17">
        <v>178.94462676934575</v>
      </c>
      <c r="N754" s="17">
        <v>663.58756543186803</v>
      </c>
      <c r="O754" s="17">
        <v>3.73747676078548</v>
      </c>
      <c r="P754" s="32">
        <v>2.0247372318220999E-25</v>
      </c>
      <c r="Q754" s="17">
        <v>6.3074883161563497E-2</v>
      </c>
      <c r="R754" s="32">
        <v>0.895816713214311</v>
      </c>
      <c r="S754" s="17">
        <v>-1.4481052720207801</v>
      </c>
      <c r="T754" s="32">
        <v>3.8946364636091601E-3</v>
      </c>
      <c r="U754" s="16">
        <v>55</v>
      </c>
      <c r="V754" s="16">
        <v>113</v>
      </c>
      <c r="W754" s="16">
        <v>200</v>
      </c>
      <c r="X754" s="16">
        <v>365</v>
      </c>
      <c r="Y754" s="16">
        <v>33</v>
      </c>
      <c r="Z754" s="16">
        <v>53</v>
      </c>
      <c r="AA754" s="16">
        <v>30</v>
      </c>
      <c r="AB754" s="16">
        <v>14</v>
      </c>
      <c r="AC754" s="24" t="s">
        <v>5980</v>
      </c>
      <c r="AD754" s="24" t="s">
        <v>5979</v>
      </c>
    </row>
    <row r="755" spans="1:30" ht="15" customHeight="1" x14ac:dyDescent="0.25">
      <c r="A755" s="16" t="s">
        <v>2482</v>
      </c>
      <c r="B755" s="16" t="s">
        <v>9981</v>
      </c>
      <c r="C755" s="16" t="s">
        <v>1</v>
      </c>
      <c r="D755" s="16" t="s">
        <v>302</v>
      </c>
      <c r="E755" s="16">
        <v>2138835</v>
      </c>
      <c r="F755" s="16">
        <v>0.54</v>
      </c>
      <c r="G755" s="16">
        <v>0.75</v>
      </c>
      <c r="H755" s="16">
        <v>0.36</v>
      </c>
      <c r="I755" s="16" t="s">
        <v>5331</v>
      </c>
      <c r="J755" s="16">
        <v>37</v>
      </c>
      <c r="K755" s="16" t="s">
        <v>5981</v>
      </c>
      <c r="L755" s="104" t="s">
        <v>14706</v>
      </c>
      <c r="M755" s="17">
        <v>127.75154569114801</v>
      </c>
      <c r="N755" s="17">
        <v>320.43235953552698</v>
      </c>
      <c r="O755" s="17">
        <v>-2.59747325225216</v>
      </c>
      <c r="P755" s="32">
        <v>7.0589909080556303E-7</v>
      </c>
      <c r="Q755" s="17">
        <v>1.49163516086448</v>
      </c>
      <c r="R755" s="32">
        <v>5.8051766375921698E-5</v>
      </c>
      <c r="S755" s="17">
        <v>0.27003450907323201</v>
      </c>
      <c r="T755" s="32">
        <v>0.61616416915556904</v>
      </c>
      <c r="U755" s="16">
        <v>168</v>
      </c>
      <c r="V755" s="16">
        <v>196</v>
      </c>
      <c r="W755" s="16">
        <v>5</v>
      </c>
      <c r="X755" s="16">
        <v>10</v>
      </c>
      <c r="Y755" s="16">
        <v>184</v>
      </c>
      <c r="Z755" s="16">
        <v>321</v>
      </c>
      <c r="AA755" s="16">
        <v>164</v>
      </c>
      <c r="AB755" s="16">
        <v>125</v>
      </c>
      <c r="AC755" s="24" t="s">
        <v>5980</v>
      </c>
      <c r="AD755" s="24" t="s">
        <v>12549</v>
      </c>
    </row>
    <row r="756" spans="1:30" ht="15" customHeight="1" x14ac:dyDescent="0.25">
      <c r="A756" s="16" t="s">
        <v>4911</v>
      </c>
      <c r="B756" s="16" t="s">
        <v>9981</v>
      </c>
      <c r="C756" s="16" t="s">
        <v>596</v>
      </c>
      <c r="D756" s="16" t="s">
        <v>598</v>
      </c>
      <c r="E756" s="16">
        <v>2219477</v>
      </c>
      <c r="F756" s="16">
        <v>0.98</v>
      </c>
      <c r="G756" s="16">
        <v>0.99</v>
      </c>
      <c r="H756" s="16">
        <v>1</v>
      </c>
      <c r="I756" s="16" t="s">
        <v>5327</v>
      </c>
      <c r="J756" s="16">
        <v>99</v>
      </c>
      <c r="K756" s="16" t="s">
        <v>6045</v>
      </c>
      <c r="L756" s="104" t="s">
        <v>14706</v>
      </c>
      <c r="M756" s="17">
        <v>162.71915954213995</v>
      </c>
      <c r="N756" s="17">
        <v>301.79598866216497</v>
      </c>
      <c r="O756" s="17">
        <v>1.0522937894653399</v>
      </c>
      <c r="P756" s="32">
        <v>1.56650584541256E-3</v>
      </c>
      <c r="Q756" s="17">
        <v>-1.13723138078488</v>
      </c>
      <c r="R756" s="32">
        <v>1.60565552761371E-3</v>
      </c>
      <c r="S756" s="17">
        <v>0.46934735894545399</v>
      </c>
      <c r="T756" s="32">
        <v>0.27665777012169601</v>
      </c>
      <c r="U756" s="16">
        <v>293</v>
      </c>
      <c r="V756" s="16">
        <v>198</v>
      </c>
      <c r="W756" s="16">
        <v>90</v>
      </c>
      <c r="X756" s="16">
        <v>166</v>
      </c>
      <c r="Y756" s="16">
        <v>54</v>
      </c>
      <c r="Z756" s="16">
        <v>53</v>
      </c>
      <c r="AA756" s="16">
        <v>359</v>
      </c>
      <c r="AB756" s="16">
        <v>140</v>
      </c>
      <c r="AC756" s="24" t="s">
        <v>6044</v>
      </c>
      <c r="AD756" s="24" t="s">
        <v>6046</v>
      </c>
    </row>
    <row r="757" spans="1:30" ht="15" customHeight="1" x14ac:dyDescent="0.25">
      <c r="A757" s="16" t="s">
        <v>4910</v>
      </c>
      <c r="B757" s="16" t="s">
        <v>9981</v>
      </c>
      <c r="C757" s="16" t="s">
        <v>596</v>
      </c>
      <c r="D757" s="16" t="s">
        <v>598</v>
      </c>
      <c r="E757" s="16">
        <v>2219206</v>
      </c>
      <c r="F757" s="16">
        <v>0.98</v>
      </c>
      <c r="G757" s="16">
        <v>0.99</v>
      </c>
      <c r="H757" s="16">
        <v>1</v>
      </c>
      <c r="I757" s="16" t="s">
        <v>5327</v>
      </c>
      <c r="J757" s="16">
        <v>370</v>
      </c>
      <c r="K757" s="16" t="s">
        <v>6045</v>
      </c>
      <c r="L757" s="104" t="s">
        <v>14706</v>
      </c>
      <c r="M757" s="17">
        <v>93.118337524853331</v>
      </c>
      <c r="N757" s="17">
        <v>171.264125801208</v>
      </c>
      <c r="O757" s="17">
        <v>-1.3418309371500801</v>
      </c>
      <c r="P757" s="32">
        <v>3.5554929067689702E-3</v>
      </c>
      <c r="Q757" s="17">
        <v>-1.2408415038797</v>
      </c>
      <c r="R757" s="32">
        <v>5.0560802196860299E-3</v>
      </c>
      <c r="S757" s="17">
        <v>0.40323213879782199</v>
      </c>
      <c r="T757" s="32">
        <v>0.48295182764675298</v>
      </c>
      <c r="U757" s="16">
        <v>229</v>
      </c>
      <c r="V757" s="16">
        <v>208</v>
      </c>
      <c r="W757" s="16">
        <v>23</v>
      </c>
      <c r="X757" s="16">
        <v>18</v>
      </c>
      <c r="Y757" s="16">
        <v>53</v>
      </c>
      <c r="Z757" s="16">
        <v>34</v>
      </c>
      <c r="AA757" s="16">
        <v>308</v>
      </c>
      <c r="AB757" s="16">
        <v>118</v>
      </c>
      <c r="AC757" s="24" t="s">
        <v>6044</v>
      </c>
      <c r="AD757" s="24" t="s">
        <v>6043</v>
      </c>
    </row>
    <row r="758" spans="1:30" ht="15" customHeight="1" x14ac:dyDescent="0.25">
      <c r="A758" s="16" t="s">
        <v>2067</v>
      </c>
      <c r="B758" s="16" t="s">
        <v>9981</v>
      </c>
      <c r="C758" s="16" t="s">
        <v>1</v>
      </c>
      <c r="D758" s="16" t="s">
        <v>302</v>
      </c>
      <c r="E758" s="16">
        <v>1617131</v>
      </c>
      <c r="F758" s="16">
        <v>1</v>
      </c>
      <c r="G758" s="16">
        <v>1</v>
      </c>
      <c r="H758" s="16">
        <v>0.98</v>
      </c>
      <c r="I758" s="16" t="s">
        <v>5327</v>
      </c>
      <c r="J758" s="16">
        <v>211</v>
      </c>
      <c r="K758" s="16" t="s">
        <v>9064</v>
      </c>
      <c r="L758" s="104" t="s">
        <v>14335</v>
      </c>
      <c r="M758" s="17">
        <v>5907.2026065905648</v>
      </c>
      <c r="N758" s="17">
        <v>14833.2054183461</v>
      </c>
      <c r="O758" s="17">
        <v>2.00078673246579</v>
      </c>
      <c r="P758" s="32">
        <v>2.34947645892103E-21</v>
      </c>
      <c r="Q758" s="17">
        <v>-0.57006898016863605</v>
      </c>
      <c r="R758" s="32">
        <v>1.09820211846887E-2</v>
      </c>
      <c r="S758" s="17">
        <v>-6.3351001543435106E-2</v>
      </c>
      <c r="T758" s="32">
        <v>0.85819776767269296</v>
      </c>
      <c r="U758" s="16">
        <v>6861</v>
      </c>
      <c r="V758" s="16">
        <v>6309</v>
      </c>
      <c r="W758" s="16">
        <v>5404</v>
      </c>
      <c r="X758" s="16">
        <v>7529</v>
      </c>
      <c r="Y758" s="16">
        <v>2081</v>
      </c>
      <c r="Z758" s="16">
        <v>2171</v>
      </c>
      <c r="AA758" s="16">
        <v>6846</v>
      </c>
      <c r="AB758" s="16">
        <v>2526</v>
      </c>
      <c r="AC758" s="24" t="s">
        <v>9063</v>
      </c>
      <c r="AD758" s="24" t="s">
        <v>11968</v>
      </c>
    </row>
    <row r="759" spans="1:30" ht="15" customHeight="1" x14ac:dyDescent="0.25">
      <c r="A759" s="16" t="s">
        <v>2066</v>
      </c>
      <c r="B759" s="16" t="s">
        <v>9981</v>
      </c>
      <c r="C759" s="16" t="s">
        <v>1</v>
      </c>
      <c r="D759" s="16" t="s">
        <v>302</v>
      </c>
      <c r="E759" s="16">
        <v>1616998</v>
      </c>
      <c r="F759" s="16">
        <v>1</v>
      </c>
      <c r="G759" s="16">
        <v>0.97</v>
      </c>
      <c r="H759" s="16">
        <v>0.96</v>
      </c>
      <c r="I759" s="16" t="s">
        <v>5327</v>
      </c>
      <c r="J759" s="16">
        <v>78</v>
      </c>
      <c r="K759" s="16" t="s">
        <v>9064</v>
      </c>
      <c r="L759" s="104" t="s">
        <v>14335</v>
      </c>
      <c r="M759" s="17">
        <v>2607.3911070956465</v>
      </c>
      <c r="N759" s="17">
        <v>5599.5882233702796</v>
      </c>
      <c r="O759" s="17">
        <v>1.45415676344454</v>
      </c>
      <c r="P759" s="32">
        <v>1.23778628317921E-12</v>
      </c>
      <c r="Q759" s="17">
        <v>6.9626019675715606E-2</v>
      </c>
      <c r="R759" s="32">
        <v>0.77839010119670704</v>
      </c>
      <c r="S759" s="17">
        <v>-0.61525763575592096</v>
      </c>
      <c r="T759" s="32">
        <v>1.31056860016339E-2</v>
      </c>
      <c r="U759" s="16">
        <v>3224</v>
      </c>
      <c r="V759" s="16">
        <v>3858</v>
      </c>
      <c r="W759" s="16">
        <v>1786</v>
      </c>
      <c r="X759" s="16">
        <v>3080</v>
      </c>
      <c r="Y759" s="16">
        <v>1561</v>
      </c>
      <c r="Z759" s="16">
        <v>2051</v>
      </c>
      <c r="AA759" s="16">
        <v>2166</v>
      </c>
      <c r="AB759" s="16">
        <v>1091</v>
      </c>
      <c r="AC759" s="24" t="s">
        <v>9063</v>
      </c>
      <c r="AD759" s="24" t="s">
        <v>11966</v>
      </c>
    </row>
    <row r="760" spans="1:30" ht="15" customHeight="1" x14ac:dyDescent="0.25">
      <c r="A760" s="16" t="s">
        <v>1657</v>
      </c>
      <c r="B760" s="16" t="s">
        <v>9981</v>
      </c>
      <c r="C760" s="16" t="s">
        <v>1</v>
      </c>
      <c r="D760" s="16" t="s">
        <v>302</v>
      </c>
      <c r="E760" s="16">
        <v>1097347</v>
      </c>
      <c r="F760" s="16">
        <v>1</v>
      </c>
      <c r="G760" s="16">
        <v>1</v>
      </c>
      <c r="H760" s="16">
        <v>0.97</v>
      </c>
      <c r="I760" s="16" t="s">
        <v>5327</v>
      </c>
      <c r="J760" s="16">
        <v>23</v>
      </c>
      <c r="K760" s="16" t="s">
        <v>8890</v>
      </c>
      <c r="L760" s="104" t="s">
        <v>14635</v>
      </c>
      <c r="M760" s="17">
        <v>716.07402547822699</v>
      </c>
      <c r="N760" s="17">
        <v>1923.5923888627999</v>
      </c>
      <c r="O760" s="17">
        <v>-0.94446515698917299</v>
      </c>
      <c r="P760" s="32">
        <v>1.2872426710494901E-4</v>
      </c>
      <c r="Q760" s="17">
        <v>1.66732987739228</v>
      </c>
      <c r="R760" s="32">
        <v>5.8879411750898797E-13</v>
      </c>
      <c r="S760" s="17">
        <v>-0.78684296025595102</v>
      </c>
      <c r="T760" s="32">
        <v>4.3261770119282696E-3</v>
      </c>
      <c r="U760" s="16">
        <v>963</v>
      </c>
      <c r="V760" s="16">
        <v>1044</v>
      </c>
      <c r="W760" s="16">
        <v>103</v>
      </c>
      <c r="X760" s="16">
        <v>155</v>
      </c>
      <c r="Y760" s="16">
        <v>1205</v>
      </c>
      <c r="Z760" s="16">
        <v>1927</v>
      </c>
      <c r="AA760" s="16">
        <v>533</v>
      </c>
      <c r="AB760" s="16">
        <v>281</v>
      </c>
      <c r="AC760" s="24" t="s">
        <v>8889</v>
      </c>
      <c r="AD760" s="24" t="s">
        <v>11327</v>
      </c>
    </row>
    <row r="761" spans="1:30" ht="15" customHeight="1" x14ac:dyDescent="0.25">
      <c r="A761" s="16" t="s">
        <v>1656</v>
      </c>
      <c r="B761" s="16" t="s">
        <v>9981</v>
      </c>
      <c r="C761" s="16" t="s">
        <v>4</v>
      </c>
      <c r="D761" s="16" t="s">
        <v>302</v>
      </c>
      <c r="E761" s="16">
        <v>1097013</v>
      </c>
      <c r="F761" s="16">
        <v>0.77</v>
      </c>
      <c r="G761" s="16">
        <v>0.69</v>
      </c>
      <c r="H761" s="16">
        <v>0.67</v>
      </c>
      <c r="I761" s="16" t="s">
        <v>5498</v>
      </c>
      <c r="J761" s="16">
        <v>311</v>
      </c>
      <c r="K761" s="16" t="s">
        <v>8890</v>
      </c>
      <c r="L761" s="104" t="s">
        <v>14635</v>
      </c>
      <c r="M761" s="17">
        <v>102.78263480961856</v>
      </c>
      <c r="N761" s="17">
        <v>172.210355245778</v>
      </c>
      <c r="O761" s="17">
        <v>-0.76176401112653702</v>
      </c>
      <c r="P761" s="32">
        <v>5.7004523578359403E-2</v>
      </c>
      <c r="Q761" s="17">
        <v>-0.28369546451039102</v>
      </c>
      <c r="R761" s="32">
        <v>0.49490265806724698</v>
      </c>
      <c r="S761" s="17">
        <v>-1.0406962447383199</v>
      </c>
      <c r="T761" s="32">
        <v>1.9962008790821599E-2</v>
      </c>
      <c r="U761" s="16">
        <v>207</v>
      </c>
      <c r="V761" s="16">
        <v>317</v>
      </c>
      <c r="W761" s="16">
        <v>29</v>
      </c>
      <c r="X761" s="16">
        <v>48</v>
      </c>
      <c r="Y761" s="16">
        <v>105</v>
      </c>
      <c r="Z761" s="16">
        <v>101</v>
      </c>
      <c r="AA761" s="16">
        <v>122</v>
      </c>
      <c r="AB761" s="16">
        <v>59</v>
      </c>
      <c r="AC761" s="24" t="s">
        <v>8889</v>
      </c>
      <c r="AD761" s="24" t="s">
        <v>11326</v>
      </c>
    </row>
    <row r="762" spans="1:30" ht="15" customHeight="1" x14ac:dyDescent="0.25">
      <c r="A762" s="16" t="s">
        <v>5159</v>
      </c>
      <c r="B762" s="16" t="s">
        <v>9981</v>
      </c>
      <c r="C762" s="16" t="s">
        <v>1</v>
      </c>
      <c r="D762" s="16" t="s">
        <v>598</v>
      </c>
      <c r="E762" s="16">
        <v>2485256</v>
      </c>
      <c r="F762" s="16">
        <v>1</v>
      </c>
      <c r="G762" s="16">
        <v>1</v>
      </c>
      <c r="H762" s="16">
        <v>1</v>
      </c>
      <c r="I762" s="16" t="s">
        <v>5327</v>
      </c>
      <c r="J762" s="16">
        <v>19</v>
      </c>
      <c r="K762" s="16" t="s">
        <v>7498</v>
      </c>
      <c r="L762" s="104" t="s">
        <v>14575</v>
      </c>
      <c r="M762" s="17">
        <v>919.50243708922869</v>
      </c>
      <c r="N762" s="17">
        <v>2707.2042338328602</v>
      </c>
      <c r="O762" s="17">
        <v>-2.8399293056469599</v>
      </c>
      <c r="P762" s="32">
        <v>1.28489954501595E-23</v>
      </c>
      <c r="Q762" s="17">
        <v>1.8193308839770099</v>
      </c>
      <c r="R762" s="32">
        <v>4.7077239444513999E-14</v>
      </c>
      <c r="S762" s="17">
        <v>-0.46094174194672699</v>
      </c>
      <c r="T762" s="32">
        <v>0.135619759691298</v>
      </c>
      <c r="U762" s="16">
        <v>1279</v>
      </c>
      <c r="V762" s="16">
        <v>1241</v>
      </c>
      <c r="W762" s="16">
        <v>35</v>
      </c>
      <c r="X762" s="16">
        <v>52</v>
      </c>
      <c r="Y762" s="16">
        <v>1662</v>
      </c>
      <c r="Z762" s="16">
        <v>2712</v>
      </c>
      <c r="AA762" s="16">
        <v>774</v>
      </c>
      <c r="AB762" s="16">
        <v>473</v>
      </c>
      <c r="AC762" s="24" t="s">
        <v>7497</v>
      </c>
      <c r="AD762" s="24" t="s">
        <v>12942</v>
      </c>
    </row>
    <row r="763" spans="1:30" ht="15" customHeight="1" x14ac:dyDescent="0.25">
      <c r="A763" s="16" t="s">
        <v>2743</v>
      </c>
      <c r="B763" s="16" t="s">
        <v>9981</v>
      </c>
      <c r="C763" s="16" t="s">
        <v>596</v>
      </c>
      <c r="D763" s="16" t="s">
        <v>302</v>
      </c>
      <c r="E763" s="16">
        <v>2485679</v>
      </c>
      <c r="F763" s="16">
        <v>1</v>
      </c>
      <c r="G763" s="16">
        <v>0.99</v>
      </c>
      <c r="H763" s="16">
        <v>0.74</v>
      </c>
      <c r="I763" s="16" t="s">
        <v>5327</v>
      </c>
      <c r="J763" s="16">
        <v>404</v>
      </c>
      <c r="K763" s="16" t="s">
        <v>7498</v>
      </c>
      <c r="L763" s="104" t="s">
        <v>14575</v>
      </c>
      <c r="M763" s="17">
        <v>230.76600378129999</v>
      </c>
      <c r="N763" s="17">
        <v>430.94249642493298</v>
      </c>
      <c r="O763" s="17">
        <v>1.1319417132531999</v>
      </c>
      <c r="P763" s="32">
        <v>2.1020031406930001E-4</v>
      </c>
      <c r="Q763" s="17">
        <v>-0.36240200397288302</v>
      </c>
      <c r="R763" s="32">
        <v>0.28566926491003602</v>
      </c>
      <c r="S763" s="17">
        <v>0.35766648281935098</v>
      </c>
      <c r="T763" s="32">
        <v>0.38926512343127201</v>
      </c>
      <c r="U763" s="16">
        <v>391</v>
      </c>
      <c r="V763" s="16">
        <v>259</v>
      </c>
      <c r="W763" s="16">
        <v>157</v>
      </c>
      <c r="X763" s="16">
        <v>188</v>
      </c>
      <c r="Y763" s="16">
        <v>103</v>
      </c>
      <c r="Z763" s="16">
        <v>143</v>
      </c>
      <c r="AA763" s="16">
        <v>435</v>
      </c>
      <c r="AB763" s="16">
        <v>174</v>
      </c>
      <c r="AC763" s="24" t="s">
        <v>7497</v>
      </c>
      <c r="AD763" s="24" t="s">
        <v>7496</v>
      </c>
    </row>
    <row r="764" spans="1:30" ht="15" customHeight="1" x14ac:dyDescent="0.25">
      <c r="A764" s="16" t="s">
        <v>2027</v>
      </c>
      <c r="B764" s="16" t="s">
        <v>9981</v>
      </c>
      <c r="C764" s="16" t="s">
        <v>1</v>
      </c>
      <c r="D764" s="16" t="s">
        <v>302</v>
      </c>
      <c r="E764" s="16">
        <v>1577066</v>
      </c>
      <c r="F764" s="16">
        <v>1</v>
      </c>
      <c r="G764" s="16">
        <v>0.9</v>
      </c>
      <c r="H764" s="16">
        <v>0.97</v>
      </c>
      <c r="I764" s="16" t="s">
        <v>5327</v>
      </c>
      <c r="J764" s="16">
        <v>28</v>
      </c>
      <c r="K764" s="16" t="s">
        <v>9050</v>
      </c>
      <c r="L764" s="104" t="s">
        <v>14276</v>
      </c>
      <c r="M764" s="17">
        <v>17194.608727593808</v>
      </c>
      <c r="N764" s="17">
        <v>52159.8006910693</v>
      </c>
      <c r="O764" s="17">
        <v>3.1968042446756701</v>
      </c>
      <c r="P764" s="32">
        <v>1.3190380272013401E-56</v>
      </c>
      <c r="Q764" s="17">
        <v>0.336105284678334</v>
      </c>
      <c r="R764" s="32">
        <v>0.12730985565265199</v>
      </c>
      <c r="S764" s="17">
        <v>-0.37889692483071802</v>
      </c>
      <c r="T764" s="32">
        <v>0.15094200203580499</v>
      </c>
      <c r="U764" s="16">
        <v>9052</v>
      </c>
      <c r="V764" s="16">
        <v>11772</v>
      </c>
      <c r="W764" s="16">
        <v>18664</v>
      </c>
      <c r="X764" s="16">
        <v>28690</v>
      </c>
      <c r="Y764" s="16">
        <v>5497</v>
      </c>
      <c r="Z764" s="16">
        <v>7288</v>
      </c>
      <c r="AA764" s="16">
        <v>7596</v>
      </c>
      <c r="AB764" s="16">
        <v>3734</v>
      </c>
      <c r="AC764" s="24" t="s">
        <v>9049</v>
      </c>
      <c r="AD764" s="24" t="s">
        <v>11927</v>
      </c>
    </row>
    <row r="765" spans="1:30" ht="15" customHeight="1" x14ac:dyDescent="0.25">
      <c r="A765" s="16" t="s">
        <v>3992</v>
      </c>
      <c r="B765" s="16" t="s">
        <v>9981</v>
      </c>
      <c r="C765" s="16" t="s">
        <v>1</v>
      </c>
      <c r="D765" s="16" t="s">
        <v>598</v>
      </c>
      <c r="E765" s="16">
        <v>1198893</v>
      </c>
      <c r="F765" s="16">
        <v>1</v>
      </c>
      <c r="G765" s="16">
        <v>0.96</v>
      </c>
      <c r="H765" s="16">
        <v>1</v>
      </c>
      <c r="I765" s="16" t="s">
        <v>5331</v>
      </c>
      <c r="J765" s="16">
        <v>19</v>
      </c>
      <c r="K765" s="16" t="s">
        <v>8123</v>
      </c>
      <c r="L765" s="104" t="s">
        <v>14595</v>
      </c>
      <c r="M765" s="17">
        <v>1150.3995772067929</v>
      </c>
      <c r="N765" s="17">
        <v>2410.72943388877</v>
      </c>
      <c r="O765" s="17">
        <v>-0.15046148445090499</v>
      </c>
      <c r="P765" s="32">
        <v>0.52195946055957199</v>
      </c>
      <c r="Q765" s="17">
        <v>1.4302128367932401</v>
      </c>
      <c r="R765" s="32">
        <v>6.9910996246514195E-11</v>
      </c>
      <c r="S765" s="17">
        <v>-0.121000118105348</v>
      </c>
      <c r="T765" s="32">
        <v>0.72057007959499997</v>
      </c>
      <c r="U765" s="16">
        <v>1674</v>
      </c>
      <c r="V765" s="16">
        <v>1413</v>
      </c>
      <c r="W765" s="16">
        <v>253</v>
      </c>
      <c r="X765" s="16">
        <v>444</v>
      </c>
      <c r="Y765" s="16">
        <v>1650</v>
      </c>
      <c r="Z765" s="16">
        <v>2415</v>
      </c>
      <c r="AA765" s="16">
        <v>1386</v>
      </c>
      <c r="AB765" s="16">
        <v>642</v>
      </c>
      <c r="AC765" s="24" t="s">
        <v>8122</v>
      </c>
      <c r="AD765" s="24" t="s">
        <v>11454</v>
      </c>
    </row>
    <row r="766" spans="1:30" ht="15" customHeight="1" x14ac:dyDescent="0.25">
      <c r="A766" s="16" t="s">
        <v>2721</v>
      </c>
      <c r="B766" s="16" t="s">
        <v>9981</v>
      </c>
      <c r="C766" s="16" t="s">
        <v>1</v>
      </c>
      <c r="D766" s="16" t="s">
        <v>302</v>
      </c>
      <c r="E766" s="16">
        <v>2456874</v>
      </c>
      <c r="F766" s="16">
        <v>1</v>
      </c>
      <c r="G766" s="16">
        <v>0.98</v>
      </c>
      <c r="H766" s="16">
        <v>0.99</v>
      </c>
      <c r="I766" s="16" t="s">
        <v>5327</v>
      </c>
      <c r="J766" s="16">
        <v>193</v>
      </c>
      <c r="K766" s="16" t="s">
        <v>6197</v>
      </c>
      <c r="L766" s="104" t="s">
        <v>14764</v>
      </c>
      <c r="M766" s="17">
        <v>405.64147797937318</v>
      </c>
      <c r="N766" s="17">
        <v>1037.1626839794801</v>
      </c>
      <c r="O766" s="17">
        <v>-2.7252183328945798</v>
      </c>
      <c r="P766" s="32">
        <v>7.1956629598597304E-16</v>
      </c>
      <c r="Q766" s="17">
        <v>1.4517727011380801</v>
      </c>
      <c r="R766" s="32">
        <v>5.1088445424065298E-8</v>
      </c>
      <c r="S766" s="17">
        <v>8.1980577172456701E-2</v>
      </c>
      <c r="T766" s="32">
        <v>0.85163013850812597</v>
      </c>
      <c r="U766" s="16">
        <v>647</v>
      </c>
      <c r="V766" s="16">
        <v>568</v>
      </c>
      <c r="W766" s="16">
        <v>15</v>
      </c>
      <c r="X766" s="16">
        <v>31</v>
      </c>
      <c r="Y766" s="16">
        <v>600</v>
      </c>
      <c r="Z766" s="16">
        <v>1039</v>
      </c>
      <c r="AA766" s="16">
        <v>654</v>
      </c>
      <c r="AB766" s="16">
        <v>278</v>
      </c>
      <c r="AC766" s="24" t="s">
        <v>6196</v>
      </c>
      <c r="AD766" s="24" t="s">
        <v>12907</v>
      </c>
    </row>
    <row r="767" spans="1:30" ht="15" customHeight="1" x14ac:dyDescent="0.25">
      <c r="A767" s="16" t="s">
        <v>3742</v>
      </c>
      <c r="B767" s="16" t="s">
        <v>9981</v>
      </c>
      <c r="C767" s="16" t="s">
        <v>1</v>
      </c>
      <c r="D767" s="16" t="s">
        <v>598</v>
      </c>
      <c r="E767" s="16">
        <v>931895</v>
      </c>
      <c r="F767" s="16">
        <v>1</v>
      </c>
      <c r="G767" s="16">
        <v>0.97</v>
      </c>
      <c r="H767" s="16">
        <v>1</v>
      </c>
      <c r="I767" s="16" t="s">
        <v>5331</v>
      </c>
      <c r="J767" s="16">
        <v>42</v>
      </c>
      <c r="K767" s="16" t="s">
        <v>7977</v>
      </c>
      <c r="L767" s="104" t="s">
        <v>14764</v>
      </c>
      <c r="M767" s="17">
        <v>345.84161777349294</v>
      </c>
      <c r="N767" s="17">
        <v>759.90146052268301</v>
      </c>
      <c r="O767" s="17">
        <v>-0.68435794718764997</v>
      </c>
      <c r="P767" s="32">
        <v>1.4766274474921201E-2</v>
      </c>
      <c r="Q767" s="17">
        <v>1.5072291884545901</v>
      </c>
      <c r="R767" s="32">
        <v>3.9976985436901798E-9</v>
      </c>
      <c r="S767" s="17">
        <v>-0.47775036078803002</v>
      </c>
      <c r="T767" s="32">
        <v>0.15006304404169901</v>
      </c>
      <c r="U767" s="16">
        <v>483</v>
      </c>
      <c r="V767" s="16">
        <v>502</v>
      </c>
      <c r="W767" s="16">
        <v>72</v>
      </c>
      <c r="X767" s="16">
        <v>76</v>
      </c>
      <c r="Y767" s="16">
        <v>601</v>
      </c>
      <c r="Z767" s="16">
        <v>756</v>
      </c>
      <c r="AA767" s="16">
        <v>332</v>
      </c>
      <c r="AB767" s="16">
        <v>167</v>
      </c>
      <c r="AC767" s="24" t="s">
        <v>7976</v>
      </c>
      <c r="AD767" s="24" t="s">
        <v>11118</v>
      </c>
    </row>
    <row r="768" spans="1:30" ht="15" customHeight="1" x14ac:dyDescent="0.25">
      <c r="A768" s="16" t="s">
        <v>1505</v>
      </c>
      <c r="B768" s="16" t="s">
        <v>9981</v>
      </c>
      <c r="C768" s="16" t="s">
        <v>596</v>
      </c>
      <c r="D768" s="16" t="s">
        <v>302</v>
      </c>
      <c r="E768" s="16">
        <v>932956</v>
      </c>
      <c r="F768" s="16">
        <v>1</v>
      </c>
      <c r="G768" s="16">
        <v>1</v>
      </c>
      <c r="H768" s="16">
        <v>0.98</v>
      </c>
      <c r="I768" s="16" t="s">
        <v>5372</v>
      </c>
      <c r="J768" s="16">
        <v>1019</v>
      </c>
      <c r="K768" s="16" t="s">
        <v>7977</v>
      </c>
      <c r="L768" s="104" t="s">
        <v>14764</v>
      </c>
      <c r="M768" s="17">
        <v>286.07215509167662</v>
      </c>
      <c r="N768" s="17">
        <v>510.09637296776998</v>
      </c>
      <c r="O768" s="17">
        <v>-0.437934075027065</v>
      </c>
      <c r="P768" s="32">
        <v>0.21496717397151199</v>
      </c>
      <c r="Q768" s="17">
        <v>0.55140007887049503</v>
      </c>
      <c r="R768" s="32">
        <v>0.11852313509123701</v>
      </c>
      <c r="S768" s="17">
        <v>-1.51900330235731</v>
      </c>
      <c r="T768" s="32">
        <v>7.8485386360441705E-5</v>
      </c>
      <c r="U768" s="16">
        <v>400</v>
      </c>
      <c r="V768" s="16">
        <v>788</v>
      </c>
      <c r="W768" s="16">
        <v>97</v>
      </c>
      <c r="X768" s="16">
        <v>116</v>
      </c>
      <c r="Y768" s="16">
        <v>342</v>
      </c>
      <c r="Z768" s="16">
        <v>511</v>
      </c>
      <c r="AA768" s="16">
        <v>189</v>
      </c>
      <c r="AB768" s="16">
        <v>101</v>
      </c>
      <c r="AC768" s="24" t="s">
        <v>7976</v>
      </c>
      <c r="AD768" s="24" t="s">
        <v>7975</v>
      </c>
    </row>
    <row r="769" spans="1:30" ht="15" customHeight="1" x14ac:dyDescent="0.25">
      <c r="A769" s="16" t="s">
        <v>5129</v>
      </c>
      <c r="B769" s="16" t="s">
        <v>9981</v>
      </c>
      <c r="C769" s="16" t="s">
        <v>596</v>
      </c>
      <c r="D769" s="16" t="s">
        <v>598</v>
      </c>
      <c r="E769" s="16">
        <v>2455937</v>
      </c>
      <c r="F769" s="16">
        <v>1</v>
      </c>
      <c r="G769" s="16">
        <v>0.9</v>
      </c>
      <c r="H769" s="16">
        <v>1</v>
      </c>
      <c r="I769" s="16" t="s">
        <v>5331</v>
      </c>
      <c r="J769" s="16">
        <v>744</v>
      </c>
      <c r="K769" s="16" t="s">
        <v>6197</v>
      </c>
      <c r="L769" s="104" t="s">
        <v>14764</v>
      </c>
      <c r="M769" s="17">
        <v>289.39248633621361</v>
      </c>
      <c r="N769" s="17">
        <v>454.51203111771798</v>
      </c>
      <c r="O769" s="17">
        <v>0.88892020797995797</v>
      </c>
      <c r="P769" s="32">
        <v>5.2403294174525102E-4</v>
      </c>
      <c r="Q769" s="17">
        <v>0.25618824742108298</v>
      </c>
      <c r="R769" s="32">
        <v>0.362156863429486</v>
      </c>
      <c r="S769" s="17">
        <v>-0.49623900285872602</v>
      </c>
      <c r="T769" s="32">
        <v>0.12640440659397301</v>
      </c>
      <c r="U769" s="16">
        <v>420</v>
      </c>
      <c r="V769" s="16">
        <v>480</v>
      </c>
      <c r="W769" s="16">
        <v>163</v>
      </c>
      <c r="X769" s="16">
        <v>250</v>
      </c>
      <c r="Y769" s="16">
        <v>231</v>
      </c>
      <c r="Z769" s="16">
        <v>290</v>
      </c>
      <c r="AA769" s="16">
        <v>320</v>
      </c>
      <c r="AB769" s="16">
        <v>140</v>
      </c>
      <c r="AC769" s="24" t="s">
        <v>6196</v>
      </c>
      <c r="AD769" s="24" t="s">
        <v>6195</v>
      </c>
    </row>
    <row r="770" spans="1:30" ht="15" customHeight="1" x14ac:dyDescent="0.25">
      <c r="A770" s="16" t="s">
        <v>1506</v>
      </c>
      <c r="B770" s="16" t="s">
        <v>9981</v>
      </c>
      <c r="C770" s="16" t="s">
        <v>596</v>
      </c>
      <c r="D770" s="16" t="s">
        <v>302</v>
      </c>
      <c r="E770" s="16">
        <v>933107</v>
      </c>
      <c r="F770" s="16">
        <v>1</v>
      </c>
      <c r="G770" s="16">
        <v>1</v>
      </c>
      <c r="H770" s="16">
        <v>0.86</v>
      </c>
      <c r="I770" s="16" t="s">
        <v>5331</v>
      </c>
      <c r="J770" s="16">
        <v>1170</v>
      </c>
      <c r="K770" s="16" t="s">
        <v>7977</v>
      </c>
      <c r="L770" s="104" t="s">
        <v>14764</v>
      </c>
      <c r="M770" s="17">
        <v>181.58511907845309</v>
      </c>
      <c r="N770" s="17">
        <v>317.36317236471399</v>
      </c>
      <c r="O770" s="17">
        <v>-1.46983296313894</v>
      </c>
      <c r="P770" s="32">
        <v>3.8333389915215899E-5</v>
      </c>
      <c r="Q770" s="17">
        <v>1.0195716554365599</v>
      </c>
      <c r="R770" s="32">
        <v>8.3595181017843501E-4</v>
      </c>
      <c r="S770" s="17">
        <v>0.401010597385838</v>
      </c>
      <c r="T770" s="32">
        <v>0.31473734788941299</v>
      </c>
      <c r="U770" s="16">
        <v>308</v>
      </c>
      <c r="V770" s="16">
        <v>261</v>
      </c>
      <c r="W770" s="16">
        <v>24</v>
      </c>
      <c r="X770" s="16">
        <v>26</v>
      </c>
      <c r="Y770" s="16">
        <v>251</v>
      </c>
      <c r="Z770" s="16">
        <v>307</v>
      </c>
      <c r="AA770" s="16">
        <v>329</v>
      </c>
      <c r="AB770" s="16">
        <v>189</v>
      </c>
      <c r="AC770" s="24" t="s">
        <v>7976</v>
      </c>
      <c r="AD770" s="24" t="s">
        <v>7978</v>
      </c>
    </row>
    <row r="771" spans="1:30" ht="15" customHeight="1" x14ac:dyDescent="0.25">
      <c r="A771" s="16" t="s">
        <v>3741</v>
      </c>
      <c r="B771" s="16" t="s">
        <v>9981</v>
      </c>
      <c r="C771" s="16" t="s">
        <v>1</v>
      </c>
      <c r="D771" s="16" t="s">
        <v>598</v>
      </c>
      <c r="E771" s="16">
        <v>931774</v>
      </c>
      <c r="F771" s="16">
        <v>0.98</v>
      </c>
      <c r="G771" s="16">
        <v>0.95</v>
      </c>
      <c r="H771" s="16">
        <v>1</v>
      </c>
      <c r="I771" s="16" t="s">
        <v>5331</v>
      </c>
      <c r="J771" s="16">
        <v>163</v>
      </c>
      <c r="K771" s="16" t="s">
        <v>7977</v>
      </c>
      <c r="L771" s="104" t="s">
        <v>14764</v>
      </c>
      <c r="M771" s="17">
        <v>205.66214471989085</v>
      </c>
      <c r="N771" s="17">
        <v>290.32427925198499</v>
      </c>
      <c r="O771" s="17">
        <v>-2.44437402245268</v>
      </c>
      <c r="P771" s="32">
        <v>1.43183420615848E-12</v>
      </c>
      <c r="Q771" s="17">
        <v>-0.231588614428413</v>
      </c>
      <c r="R771" s="32">
        <v>0.46036456061495801</v>
      </c>
      <c r="S771" s="17">
        <v>-3.6805514618606198E-2</v>
      </c>
      <c r="T771" s="32">
        <v>0.94081434791998197</v>
      </c>
      <c r="U771" s="16">
        <v>539</v>
      </c>
      <c r="V771" s="16">
        <v>472</v>
      </c>
      <c r="W771" s="16">
        <v>18</v>
      </c>
      <c r="X771" s="16">
        <v>28</v>
      </c>
      <c r="Y771" s="16">
        <v>168</v>
      </c>
      <c r="Z771" s="16">
        <v>253</v>
      </c>
      <c r="AA771" s="16">
        <v>475</v>
      </c>
      <c r="AB771" s="16">
        <v>226</v>
      </c>
      <c r="AC771" s="24" t="s">
        <v>7976</v>
      </c>
      <c r="AD771" s="24" t="s">
        <v>11117</v>
      </c>
    </row>
    <row r="772" spans="1:30" ht="15" customHeight="1" x14ac:dyDescent="0.25">
      <c r="A772" s="16" t="s">
        <v>3990</v>
      </c>
      <c r="B772" s="16" t="s">
        <v>9981</v>
      </c>
      <c r="C772" s="16" t="s">
        <v>1</v>
      </c>
      <c r="D772" s="16" t="s">
        <v>598</v>
      </c>
      <c r="E772" s="16">
        <v>1198076</v>
      </c>
      <c r="F772" s="16">
        <v>1</v>
      </c>
      <c r="G772" s="16">
        <v>1</v>
      </c>
      <c r="H772" s="16">
        <v>1</v>
      </c>
      <c r="I772" s="16" t="s">
        <v>5327</v>
      </c>
      <c r="J772" s="16">
        <v>27</v>
      </c>
      <c r="K772" s="16" t="s">
        <v>8121</v>
      </c>
      <c r="L772" s="104" t="s">
        <v>14413</v>
      </c>
      <c r="M772" s="17">
        <v>1821.5950105911129</v>
      </c>
      <c r="N772" s="17">
        <v>7130.3686734026996</v>
      </c>
      <c r="O772" s="17">
        <v>-0.70441334374592901</v>
      </c>
      <c r="P772" s="32">
        <v>0.28479314483621199</v>
      </c>
      <c r="Q772" s="17">
        <v>3.8694788957602801</v>
      </c>
      <c r="R772" s="32">
        <v>1.0805074262369899E-9</v>
      </c>
      <c r="S772" s="17">
        <v>-2.56400989830466</v>
      </c>
      <c r="T772" s="32">
        <v>4.5160762795440302E-4</v>
      </c>
      <c r="U772" s="16">
        <v>493</v>
      </c>
      <c r="V772" s="16">
        <v>1147</v>
      </c>
      <c r="W772" s="16">
        <v>92</v>
      </c>
      <c r="X772" s="16">
        <v>161</v>
      </c>
      <c r="Y772" s="16">
        <v>4632</v>
      </c>
      <c r="Z772" s="16">
        <v>7143</v>
      </c>
      <c r="AA772" s="16">
        <v>76</v>
      </c>
      <c r="AB772" s="16">
        <v>92</v>
      </c>
      <c r="AC772" s="24" t="s">
        <v>8120</v>
      </c>
      <c r="AD772" s="24" t="s">
        <v>11452</v>
      </c>
    </row>
    <row r="773" spans="1:30" ht="15" customHeight="1" x14ac:dyDescent="0.25">
      <c r="A773" s="16" t="s">
        <v>3224</v>
      </c>
      <c r="B773" s="16" t="s">
        <v>9981</v>
      </c>
      <c r="C773" s="16" t="s">
        <v>1</v>
      </c>
      <c r="D773" s="16" t="s">
        <v>598</v>
      </c>
      <c r="E773" s="16">
        <v>329782</v>
      </c>
      <c r="F773" s="16">
        <v>1</v>
      </c>
      <c r="G773" s="16">
        <v>0.99</v>
      </c>
      <c r="H773" s="16">
        <v>1</v>
      </c>
      <c r="I773" s="16" t="s">
        <v>5327</v>
      </c>
      <c r="J773" s="16">
        <v>34</v>
      </c>
      <c r="K773" s="16" t="s">
        <v>8621</v>
      </c>
      <c r="L773" s="104" t="s">
        <v>14461</v>
      </c>
      <c r="M773" s="17">
        <v>1444.9430471174112</v>
      </c>
      <c r="N773" s="17">
        <v>5188.8081148463098</v>
      </c>
      <c r="O773" s="17">
        <v>-3.5031726803338401</v>
      </c>
      <c r="P773" s="32">
        <v>9.7448689041502504E-6</v>
      </c>
      <c r="Q773" s="17">
        <v>2.3524581692767002</v>
      </c>
      <c r="R773" s="32">
        <v>3.4187118518689001E-3</v>
      </c>
      <c r="S773" s="17">
        <v>-4.3065767161283004</v>
      </c>
      <c r="T773" s="32">
        <v>8.9183295764880902E-7</v>
      </c>
      <c r="U773" s="16">
        <v>715</v>
      </c>
      <c r="V773" s="16">
        <v>2698</v>
      </c>
      <c r="W773" s="16">
        <v>29</v>
      </c>
      <c r="X773" s="16">
        <v>46</v>
      </c>
      <c r="Y773" s="16">
        <v>3371</v>
      </c>
      <c r="Z773" s="16">
        <v>5198</v>
      </c>
      <c r="AA773" s="16">
        <v>52</v>
      </c>
      <c r="AB773" s="16">
        <v>55</v>
      </c>
      <c r="AC773" s="24" t="s">
        <v>8120</v>
      </c>
      <c r="AD773" s="24" t="s">
        <v>10419</v>
      </c>
    </row>
    <row r="774" spans="1:30" ht="15" customHeight="1" x14ac:dyDescent="0.25">
      <c r="A774" s="16" t="s">
        <v>547</v>
      </c>
      <c r="B774" s="16" t="s">
        <v>9981</v>
      </c>
      <c r="C774" s="16" t="s">
        <v>596</v>
      </c>
      <c r="D774" s="16" t="s">
        <v>302</v>
      </c>
      <c r="E774" s="16">
        <v>1282723</v>
      </c>
      <c r="F774" s="16">
        <v>0.96</v>
      </c>
      <c r="G774" s="16">
        <v>0.96</v>
      </c>
      <c r="H774" s="16">
        <v>0.92</v>
      </c>
      <c r="I774" s="16" t="s">
        <v>5327</v>
      </c>
      <c r="J774" s="16">
        <v>755</v>
      </c>
      <c r="K774" s="16" t="s">
        <v>350</v>
      </c>
      <c r="L774" s="104" t="s">
        <v>14192</v>
      </c>
      <c r="M774" s="17">
        <v>790.97988348123351</v>
      </c>
      <c r="N774" s="17">
        <v>3236.1256615581501</v>
      </c>
      <c r="O774" s="17">
        <v>5.3820860681832903</v>
      </c>
      <c r="P774" s="32">
        <v>6.5370710373217201E-101</v>
      </c>
      <c r="Q774" s="17">
        <v>-0.52929402959234995</v>
      </c>
      <c r="R774" s="32">
        <v>9.9149732152026104E-2</v>
      </c>
      <c r="S774" s="17">
        <v>0.108094216616633</v>
      </c>
      <c r="T774" s="32">
        <v>0.81168074469759599</v>
      </c>
      <c r="U774" s="16">
        <v>136</v>
      </c>
      <c r="V774" s="16">
        <v>127</v>
      </c>
      <c r="W774" s="16">
        <v>982</v>
      </c>
      <c r="X774" s="16">
        <v>1780</v>
      </c>
      <c r="Y774" s="16">
        <v>34</v>
      </c>
      <c r="Z774" s="16">
        <v>55</v>
      </c>
      <c r="AA774" s="16">
        <v>118</v>
      </c>
      <c r="AB774" s="16">
        <v>76</v>
      </c>
      <c r="AC774" s="24" t="s">
        <v>488</v>
      </c>
      <c r="AD774" s="24" t="s">
        <v>6880</v>
      </c>
    </row>
    <row r="775" spans="1:30" ht="15" customHeight="1" x14ac:dyDescent="0.25">
      <c r="A775" s="16" t="s">
        <v>422</v>
      </c>
      <c r="B775" s="16" t="s">
        <v>9981</v>
      </c>
      <c r="C775" s="16" t="s">
        <v>1</v>
      </c>
      <c r="D775" s="16" t="s">
        <v>598</v>
      </c>
      <c r="E775" s="16">
        <v>1281884</v>
      </c>
      <c r="F775" s="16">
        <v>0.91</v>
      </c>
      <c r="G775" s="16">
        <v>0.88</v>
      </c>
      <c r="H775" s="16">
        <v>1</v>
      </c>
      <c r="I775" s="16" t="s">
        <v>5331</v>
      </c>
      <c r="J775" s="16">
        <v>84</v>
      </c>
      <c r="K775" s="16" t="s">
        <v>350</v>
      </c>
      <c r="L775" s="104" t="s">
        <v>14192</v>
      </c>
      <c r="M775" s="17">
        <v>197.04714408021238</v>
      </c>
      <c r="N775" s="17">
        <v>714.73386114466302</v>
      </c>
      <c r="O775" s="17">
        <v>-5.0911657946440103</v>
      </c>
      <c r="P775" s="32">
        <v>3.48601506055689E-6</v>
      </c>
      <c r="Q775" s="17">
        <v>3.1430937825034402</v>
      </c>
      <c r="R775" s="32">
        <v>3.5835164197945E-23</v>
      </c>
      <c r="S775" s="17">
        <v>-0.32745972332745699</v>
      </c>
      <c r="T775" s="32">
        <v>0.49879906458355999</v>
      </c>
      <c r="U775" s="16">
        <v>162</v>
      </c>
      <c r="V775" s="16">
        <v>112</v>
      </c>
      <c r="W775" s="16">
        <v>0</v>
      </c>
      <c r="X775" s="16">
        <v>2</v>
      </c>
      <c r="Y775" s="16">
        <v>469</v>
      </c>
      <c r="Z775" s="16">
        <v>716</v>
      </c>
      <c r="AA775" s="16">
        <v>116</v>
      </c>
      <c r="AB775" s="16">
        <v>44</v>
      </c>
      <c r="AC775" s="24" t="s">
        <v>488</v>
      </c>
      <c r="AD775" s="24" t="s">
        <v>11568</v>
      </c>
    </row>
    <row r="776" spans="1:30" ht="15" customHeight="1" x14ac:dyDescent="0.25">
      <c r="A776" s="16" t="s">
        <v>1806</v>
      </c>
      <c r="B776" s="16" t="s">
        <v>9981</v>
      </c>
      <c r="C776" s="16" t="s">
        <v>596</v>
      </c>
      <c r="D776" s="16" t="s">
        <v>302</v>
      </c>
      <c r="E776" s="16">
        <v>1284750</v>
      </c>
      <c r="F776" s="16">
        <v>0.97</v>
      </c>
      <c r="G776" s="16">
        <v>0.88</v>
      </c>
      <c r="H776" s="16">
        <v>0.78</v>
      </c>
      <c r="I776" s="16" t="s">
        <v>5327</v>
      </c>
      <c r="J776" s="16">
        <v>2782</v>
      </c>
      <c r="K776" s="16" t="s">
        <v>350</v>
      </c>
      <c r="L776" s="104" t="s">
        <v>14192</v>
      </c>
      <c r="M776" s="17">
        <v>291.06466731903151</v>
      </c>
      <c r="N776" s="17">
        <v>562.69561635102696</v>
      </c>
      <c r="O776" s="17">
        <v>1.3678423225472101</v>
      </c>
      <c r="P776" s="32">
        <v>3.5048641797233801E-7</v>
      </c>
      <c r="Q776" s="17">
        <v>-9.2600995782988596E-2</v>
      </c>
      <c r="R776" s="32">
        <v>0.77710793350571405</v>
      </c>
      <c r="S776" s="17">
        <v>0.26124543360487101</v>
      </c>
      <c r="T776" s="32">
        <v>0.49573903903219002</v>
      </c>
      <c r="U776" s="16">
        <v>419</v>
      </c>
      <c r="V776" s="16">
        <v>333</v>
      </c>
      <c r="W776" s="16">
        <v>205</v>
      </c>
      <c r="X776" s="16">
        <v>269</v>
      </c>
      <c r="Y776" s="16">
        <v>145</v>
      </c>
      <c r="Z776" s="16">
        <v>198</v>
      </c>
      <c r="AA776" s="16">
        <v>400</v>
      </c>
      <c r="AB776" s="16">
        <v>224</v>
      </c>
      <c r="AC776" s="24" t="s">
        <v>488</v>
      </c>
      <c r="AD776" s="24" t="s">
        <v>6881</v>
      </c>
    </row>
    <row r="777" spans="1:30" ht="15" customHeight="1" x14ac:dyDescent="0.25">
      <c r="A777" s="16" t="s">
        <v>1808</v>
      </c>
      <c r="B777" s="16" t="s">
        <v>9981</v>
      </c>
      <c r="C777" s="16" t="s">
        <v>596</v>
      </c>
      <c r="D777" s="16" t="s">
        <v>302</v>
      </c>
      <c r="E777" s="16">
        <v>1285907</v>
      </c>
      <c r="F777" s="16">
        <v>0.99</v>
      </c>
      <c r="G777" s="16">
        <v>0.94</v>
      </c>
      <c r="H777" s="16">
        <v>0.97</v>
      </c>
      <c r="I777" s="16" t="s">
        <v>5331</v>
      </c>
      <c r="J777" s="16">
        <v>895</v>
      </c>
      <c r="K777" s="16" t="s">
        <v>6884</v>
      </c>
      <c r="L777" s="104" t="s">
        <v>14712</v>
      </c>
      <c r="M777" s="17">
        <v>543.57934579328162</v>
      </c>
      <c r="N777" s="17">
        <v>1294.7064495874699</v>
      </c>
      <c r="O777" s="17">
        <v>-3.6542423440746998</v>
      </c>
      <c r="P777" s="32">
        <v>7.8573243262515204E-27</v>
      </c>
      <c r="Q777" s="17">
        <v>1.4382353375004699</v>
      </c>
      <c r="R777" s="32">
        <v>1.6923660816962101E-9</v>
      </c>
      <c r="S777" s="17">
        <v>-0.29530952170271302</v>
      </c>
      <c r="T777" s="32">
        <v>0.36611921526195801</v>
      </c>
      <c r="U777" s="16">
        <v>964</v>
      </c>
      <c r="V777" s="16">
        <v>782</v>
      </c>
      <c r="W777" s="16">
        <v>16</v>
      </c>
      <c r="X777" s="16">
        <v>18</v>
      </c>
      <c r="Y777" s="16">
        <v>999</v>
      </c>
      <c r="Z777" s="16">
        <v>1297</v>
      </c>
      <c r="AA777" s="16">
        <v>676</v>
      </c>
      <c r="AB777" s="16">
        <v>331</v>
      </c>
      <c r="AC777" s="24" t="s">
        <v>6883</v>
      </c>
      <c r="AD777" s="24" t="s">
        <v>6885</v>
      </c>
    </row>
    <row r="778" spans="1:30" ht="15" customHeight="1" x14ac:dyDescent="0.25">
      <c r="A778" s="16" t="s">
        <v>4083</v>
      </c>
      <c r="B778" s="16" t="s">
        <v>9981</v>
      </c>
      <c r="C778" s="16" t="s">
        <v>1</v>
      </c>
      <c r="D778" s="16" t="s">
        <v>598</v>
      </c>
      <c r="E778" s="16">
        <v>1284768</v>
      </c>
      <c r="F778" s="16">
        <v>0.89</v>
      </c>
      <c r="G778" s="16">
        <v>0.83</v>
      </c>
      <c r="H778" s="16">
        <v>1</v>
      </c>
      <c r="I778" s="16" t="s">
        <v>5331</v>
      </c>
      <c r="J778" s="16">
        <v>244</v>
      </c>
      <c r="K778" s="16" t="s">
        <v>6884</v>
      </c>
      <c r="L778" s="104" t="s">
        <v>14712</v>
      </c>
      <c r="M778" s="17">
        <v>384.51705166063664</v>
      </c>
      <c r="N778" s="17">
        <v>1193.88505297349</v>
      </c>
      <c r="O778" s="17">
        <v>-1.6994370614076599</v>
      </c>
      <c r="P778" s="32">
        <v>4.9748196052403895E-7</v>
      </c>
      <c r="Q778" s="17">
        <v>2.3065604749464002</v>
      </c>
      <c r="R778" s="32">
        <v>2.7875166874640402E-16</v>
      </c>
      <c r="S778" s="17">
        <v>2.13955461836835E-2</v>
      </c>
      <c r="T778" s="32">
        <v>0.96762999663586702</v>
      </c>
      <c r="U778" s="16">
        <v>451</v>
      </c>
      <c r="V778" s="16">
        <v>333</v>
      </c>
      <c r="W778" s="16">
        <v>18</v>
      </c>
      <c r="X778" s="16">
        <v>43</v>
      </c>
      <c r="Y778" s="16">
        <v>713</v>
      </c>
      <c r="Z778" s="16">
        <v>1196</v>
      </c>
      <c r="AA778" s="16">
        <v>408</v>
      </c>
      <c r="AB778" s="16">
        <v>170</v>
      </c>
      <c r="AC778" s="24" t="s">
        <v>6883</v>
      </c>
      <c r="AD778" s="24" t="s">
        <v>11569</v>
      </c>
    </row>
    <row r="779" spans="1:30" ht="15" customHeight="1" x14ac:dyDescent="0.25">
      <c r="A779" s="16" t="s">
        <v>1807</v>
      </c>
      <c r="B779" s="16" t="s">
        <v>9981</v>
      </c>
      <c r="C779" s="16" t="s">
        <v>596</v>
      </c>
      <c r="D779" s="16" t="s">
        <v>302</v>
      </c>
      <c r="E779" s="16">
        <v>1285806</v>
      </c>
      <c r="F779" s="16">
        <v>1</v>
      </c>
      <c r="G779" s="16">
        <v>0.96</v>
      </c>
      <c r="H779" s="16">
        <v>0.89</v>
      </c>
      <c r="I779" s="16" t="s">
        <v>5327</v>
      </c>
      <c r="J779" s="16">
        <v>794</v>
      </c>
      <c r="K779" s="16" t="s">
        <v>6884</v>
      </c>
      <c r="L779" s="104" t="s">
        <v>14712</v>
      </c>
      <c r="M779" s="17">
        <v>260.02343027743001</v>
      </c>
      <c r="N779" s="17">
        <v>916.29625473331896</v>
      </c>
      <c r="O779" s="17">
        <v>4.9212104728536996</v>
      </c>
      <c r="P779" s="32">
        <v>1.2224687728683101E-55</v>
      </c>
      <c r="Q779" s="17">
        <v>-2.7393165862848701</v>
      </c>
      <c r="R779" s="32">
        <v>1.25226157178732E-5</v>
      </c>
      <c r="S779" s="17">
        <v>1.83238587459409</v>
      </c>
      <c r="T779" s="32">
        <v>5.0718941780953896E-7</v>
      </c>
      <c r="U779" s="16">
        <v>59</v>
      </c>
      <c r="V779" s="16">
        <v>51</v>
      </c>
      <c r="W779" s="16">
        <v>323</v>
      </c>
      <c r="X779" s="16">
        <v>504</v>
      </c>
      <c r="Y779" s="16">
        <v>3</v>
      </c>
      <c r="Z779" s="16">
        <v>5</v>
      </c>
      <c r="AA779" s="16">
        <v>226</v>
      </c>
      <c r="AB779" s="16">
        <v>70</v>
      </c>
      <c r="AC779" s="24" t="s">
        <v>6883</v>
      </c>
      <c r="AD779" s="24" t="s">
        <v>6882</v>
      </c>
    </row>
    <row r="780" spans="1:30" ht="15" customHeight="1" x14ac:dyDescent="0.25">
      <c r="A780" s="16" t="s">
        <v>1836</v>
      </c>
      <c r="B780" s="16" t="s">
        <v>9981</v>
      </c>
      <c r="C780" s="16" t="s">
        <v>1</v>
      </c>
      <c r="D780" s="16" t="s">
        <v>302</v>
      </c>
      <c r="E780" s="16">
        <v>1337668</v>
      </c>
      <c r="F780" s="16">
        <v>0.98</v>
      </c>
      <c r="G780" s="16">
        <v>0.93</v>
      </c>
      <c r="H780" s="16">
        <v>0.96</v>
      </c>
      <c r="I780" s="16" t="s">
        <v>5327</v>
      </c>
      <c r="J780" s="16">
        <v>95</v>
      </c>
      <c r="K780" s="16" t="s">
        <v>8964</v>
      </c>
      <c r="L780" s="104" t="s">
        <v>14444</v>
      </c>
      <c r="M780" s="17">
        <v>3242.2874768379334</v>
      </c>
      <c r="N780" s="17">
        <v>5862.9466327753198</v>
      </c>
      <c r="O780" s="17">
        <v>-1.68005502755734</v>
      </c>
      <c r="P780" s="32">
        <v>1.5571153068322E-13</v>
      </c>
      <c r="Q780" s="17">
        <v>-1.9684276604903801</v>
      </c>
      <c r="R780" s="32">
        <v>9.2502414813724095E-18</v>
      </c>
      <c r="S780" s="17">
        <v>0.34919184414875498</v>
      </c>
      <c r="T780" s="32">
        <v>0.24225800058048</v>
      </c>
      <c r="U780" s="16">
        <v>10064</v>
      </c>
      <c r="V780" s="16">
        <v>6822</v>
      </c>
      <c r="W780" s="16">
        <v>529</v>
      </c>
      <c r="X780" s="16">
        <v>769</v>
      </c>
      <c r="Y780" s="16">
        <v>946</v>
      </c>
      <c r="Z780" s="16">
        <v>1138</v>
      </c>
      <c r="AA780" s="16">
        <v>10370</v>
      </c>
      <c r="AB780" s="16">
        <v>4923</v>
      </c>
      <c r="AC780" s="24" t="s">
        <v>8963</v>
      </c>
      <c r="AD780" s="24" t="s">
        <v>11613</v>
      </c>
    </row>
    <row r="781" spans="1:30" ht="15" customHeight="1" x14ac:dyDescent="0.25">
      <c r="A781" s="16" t="s">
        <v>884</v>
      </c>
      <c r="B781" s="16" t="s">
        <v>9981</v>
      </c>
      <c r="C781" s="16" t="s">
        <v>1</v>
      </c>
      <c r="D781" s="16" t="s">
        <v>302</v>
      </c>
      <c r="E781" s="16">
        <v>169515</v>
      </c>
      <c r="F781" s="16">
        <v>1</v>
      </c>
      <c r="G781" s="16">
        <v>1</v>
      </c>
      <c r="H781" s="16">
        <v>0.66</v>
      </c>
      <c r="I781" s="16" t="s">
        <v>5372</v>
      </c>
      <c r="J781" s="16">
        <v>47</v>
      </c>
      <c r="K781" s="16" t="s">
        <v>5721</v>
      </c>
      <c r="L781" s="104" t="s">
        <v>14869</v>
      </c>
      <c r="M781" s="17">
        <v>254.97790992686535</v>
      </c>
      <c r="N781" s="17">
        <v>586.96020999030998</v>
      </c>
      <c r="O781" s="17">
        <v>-7.6436927523656703E-2</v>
      </c>
      <c r="P781" s="32">
        <v>0.81629858274143496</v>
      </c>
      <c r="Q781" s="17">
        <v>1.6853557235710099</v>
      </c>
      <c r="R781" s="32">
        <v>3.68095691883428E-9</v>
      </c>
      <c r="S781" s="17">
        <v>-0.73584159094720702</v>
      </c>
      <c r="T781" s="32">
        <v>4.0162214787240698E-2</v>
      </c>
      <c r="U781" s="16">
        <v>268</v>
      </c>
      <c r="V781" s="16">
        <v>386</v>
      </c>
      <c r="W781" s="16">
        <v>57</v>
      </c>
      <c r="X781" s="16">
        <v>98</v>
      </c>
      <c r="Y781" s="16">
        <v>436</v>
      </c>
      <c r="Z781" s="16">
        <v>588</v>
      </c>
      <c r="AA781" s="16">
        <v>188</v>
      </c>
      <c r="AB781" s="16">
        <v>91</v>
      </c>
      <c r="AC781" s="24" t="s">
        <v>5720</v>
      </c>
      <c r="AD781" s="24" t="s">
        <v>10203</v>
      </c>
    </row>
    <row r="782" spans="1:30" ht="15" customHeight="1" x14ac:dyDescent="0.25">
      <c r="A782" s="16" t="s">
        <v>3070</v>
      </c>
      <c r="B782" s="16" t="s">
        <v>9981</v>
      </c>
      <c r="C782" s="16" t="s">
        <v>596</v>
      </c>
      <c r="D782" s="16" t="s">
        <v>598</v>
      </c>
      <c r="E782" s="16">
        <v>169139</v>
      </c>
      <c r="F782" s="16">
        <v>1</v>
      </c>
      <c r="G782" s="16">
        <v>0.96</v>
      </c>
      <c r="H782" s="16">
        <v>1</v>
      </c>
      <c r="I782" s="16" t="s">
        <v>5498</v>
      </c>
      <c r="J782" s="16">
        <v>329</v>
      </c>
      <c r="K782" s="16" t="s">
        <v>5721</v>
      </c>
      <c r="L782" s="104" t="s">
        <v>14869</v>
      </c>
      <c r="M782" s="17">
        <v>173.55859851380481</v>
      </c>
      <c r="N782" s="17">
        <v>258.54199725763698</v>
      </c>
      <c r="O782" s="17">
        <v>-1.73401015254639</v>
      </c>
      <c r="P782" s="32">
        <v>6.5021410020432303E-7</v>
      </c>
      <c r="Q782" s="17">
        <v>0.52626649569220696</v>
      </c>
      <c r="R782" s="32">
        <v>8.2125563231335699E-2</v>
      </c>
      <c r="S782" s="17">
        <v>0.235834872583538</v>
      </c>
      <c r="T782" s="32">
        <v>0.57027574215329702</v>
      </c>
      <c r="U782" s="16">
        <v>321</v>
      </c>
      <c r="V782" s="16">
        <v>334</v>
      </c>
      <c r="W782" s="16">
        <v>18</v>
      </c>
      <c r="X782" s="16">
        <v>31</v>
      </c>
      <c r="Y782" s="16">
        <v>199</v>
      </c>
      <c r="Z782" s="16">
        <v>259</v>
      </c>
      <c r="AA782" s="16">
        <v>358</v>
      </c>
      <c r="AB782" s="16">
        <v>184</v>
      </c>
      <c r="AC782" s="24" t="s">
        <v>5720</v>
      </c>
      <c r="AD782" s="24" t="s">
        <v>5722</v>
      </c>
    </row>
    <row r="783" spans="1:30" ht="15" customHeight="1" x14ac:dyDescent="0.25">
      <c r="A783" s="16" t="s">
        <v>3069</v>
      </c>
      <c r="B783" s="16" t="s">
        <v>9981</v>
      </c>
      <c r="C783" s="16" t="s">
        <v>596</v>
      </c>
      <c r="D783" s="16" t="s">
        <v>598</v>
      </c>
      <c r="E783" s="16">
        <v>168869</v>
      </c>
      <c r="F783" s="16">
        <v>1</v>
      </c>
      <c r="G783" s="16">
        <v>0.94</v>
      </c>
      <c r="H783" s="16">
        <v>1</v>
      </c>
      <c r="I783" s="16" t="s">
        <v>5327</v>
      </c>
      <c r="J783" s="16">
        <v>599</v>
      </c>
      <c r="K783" s="16" t="s">
        <v>5721</v>
      </c>
      <c r="L783" s="104" t="s">
        <v>14869</v>
      </c>
      <c r="M783" s="17">
        <v>102.33705901369223</v>
      </c>
      <c r="N783" s="17">
        <v>180.442733857913</v>
      </c>
      <c r="O783" s="17">
        <v>-2.9321030875863601</v>
      </c>
      <c r="P783" s="32">
        <v>1.2935385737242001E-8</v>
      </c>
      <c r="Q783" s="17">
        <v>-0.581655323823843</v>
      </c>
      <c r="R783" s="32">
        <v>0.16348257085517501</v>
      </c>
      <c r="S783" s="17">
        <v>0.106405283242268</v>
      </c>
      <c r="T783" s="32">
        <v>0.86586462856312896</v>
      </c>
      <c r="U783" s="16">
        <v>335</v>
      </c>
      <c r="V783" s="16">
        <v>191</v>
      </c>
      <c r="W783" s="16">
        <v>7</v>
      </c>
      <c r="X783" s="16">
        <v>10</v>
      </c>
      <c r="Y783" s="16">
        <v>76</v>
      </c>
      <c r="Z783" s="16">
        <v>94</v>
      </c>
      <c r="AA783" s="16">
        <v>244</v>
      </c>
      <c r="AB783" s="16">
        <v>144</v>
      </c>
      <c r="AC783" s="24" t="s">
        <v>5720</v>
      </c>
      <c r="AD783" s="24" t="s">
        <v>5719</v>
      </c>
    </row>
    <row r="784" spans="1:30" ht="15" customHeight="1" x14ac:dyDescent="0.25">
      <c r="A784" s="16" t="s">
        <v>1003</v>
      </c>
      <c r="B784" s="16" t="s">
        <v>9981</v>
      </c>
      <c r="C784" s="16" t="s">
        <v>1</v>
      </c>
      <c r="D784" s="16" t="s">
        <v>302</v>
      </c>
      <c r="E784" s="16">
        <v>294252</v>
      </c>
      <c r="F784" s="16">
        <v>1</v>
      </c>
      <c r="G784" s="16">
        <v>0.99</v>
      </c>
      <c r="H784" s="16">
        <v>0.96</v>
      </c>
      <c r="I784" s="16" t="s">
        <v>5327</v>
      </c>
      <c r="J784" s="16">
        <v>68</v>
      </c>
      <c r="K784" s="16" t="s">
        <v>9390</v>
      </c>
      <c r="L784" s="104" t="s">
        <v>14865</v>
      </c>
      <c r="M784" s="17">
        <v>350.75730758680015</v>
      </c>
      <c r="N784" s="17">
        <v>595.63389633255099</v>
      </c>
      <c r="O784" s="17">
        <v>0.66059407692182803</v>
      </c>
      <c r="P784" s="32">
        <v>9.2384717652591302E-3</v>
      </c>
      <c r="Q784" s="17">
        <v>-1.58544136688862</v>
      </c>
      <c r="R784" s="32">
        <v>2.9904370651226898E-9</v>
      </c>
      <c r="S784" s="17">
        <v>0.138579327427098</v>
      </c>
      <c r="T784" s="32">
        <v>0.71755010890622595</v>
      </c>
      <c r="U784" s="16">
        <v>682</v>
      </c>
      <c r="V784" s="16">
        <v>609</v>
      </c>
      <c r="W784" s="16">
        <v>217</v>
      </c>
      <c r="X784" s="16">
        <v>281</v>
      </c>
      <c r="Y784" s="16">
        <v>100</v>
      </c>
      <c r="Z784" s="16">
        <v>107</v>
      </c>
      <c r="AA784" s="16">
        <v>711</v>
      </c>
      <c r="AB784" s="16">
        <v>313</v>
      </c>
      <c r="AC784" s="24" t="s">
        <v>7657</v>
      </c>
      <c r="AD784" s="24" t="s">
        <v>10360</v>
      </c>
    </row>
    <row r="785" spans="1:30" ht="15" customHeight="1" x14ac:dyDescent="0.25">
      <c r="A785" s="16" t="s">
        <v>1002</v>
      </c>
      <c r="B785" s="16" t="s">
        <v>9981</v>
      </c>
      <c r="C785" s="16" t="s">
        <v>4</v>
      </c>
      <c r="D785" s="16" t="s">
        <v>302</v>
      </c>
      <c r="E785" s="16">
        <v>293095</v>
      </c>
      <c r="F785" s="16">
        <v>0.99</v>
      </c>
      <c r="G785" s="16">
        <v>0.99</v>
      </c>
      <c r="H785" s="16">
        <v>0.99</v>
      </c>
      <c r="I785" s="16" t="s">
        <v>5327</v>
      </c>
      <c r="J785" s="16">
        <v>1089</v>
      </c>
      <c r="K785" s="16" t="s">
        <v>9390</v>
      </c>
      <c r="L785" s="104" t="s">
        <v>14865</v>
      </c>
      <c r="M785" s="17">
        <v>100.02611194682929</v>
      </c>
      <c r="N785" s="17">
        <v>170.708073444711</v>
      </c>
      <c r="O785" s="17">
        <v>-3.5757236820473999</v>
      </c>
      <c r="P785" s="32">
        <v>1.3281149300677601E-10</v>
      </c>
      <c r="Q785" s="17">
        <v>-1.2624382625011299</v>
      </c>
      <c r="R785" s="32">
        <v>2.0514546025700098E-3</v>
      </c>
      <c r="S785" s="17">
        <v>-8.8770304545605E-2</v>
      </c>
      <c r="T785" s="32">
        <v>0.88931970357315304</v>
      </c>
      <c r="U785" s="16">
        <v>303</v>
      </c>
      <c r="V785" s="16">
        <v>306</v>
      </c>
      <c r="W785" s="16">
        <v>2</v>
      </c>
      <c r="X785" s="16">
        <v>11</v>
      </c>
      <c r="Y785" s="16">
        <v>40</v>
      </c>
      <c r="Z785" s="16">
        <v>86</v>
      </c>
      <c r="AA785" s="16">
        <v>307</v>
      </c>
      <c r="AB785" s="16">
        <v>116</v>
      </c>
      <c r="AC785" s="24" t="s">
        <v>7657</v>
      </c>
      <c r="AD785" s="24" t="s">
        <v>10359</v>
      </c>
    </row>
    <row r="786" spans="1:30" ht="15" customHeight="1" x14ac:dyDescent="0.25">
      <c r="A786" s="16" t="s">
        <v>3488</v>
      </c>
      <c r="B786" s="16" t="s">
        <v>9981</v>
      </c>
      <c r="C786" s="16" t="s">
        <v>1</v>
      </c>
      <c r="D786" s="16" t="s">
        <v>598</v>
      </c>
      <c r="E786" s="16">
        <v>627804</v>
      </c>
      <c r="F786" s="16">
        <v>1</v>
      </c>
      <c r="G786" s="16">
        <v>1</v>
      </c>
      <c r="H786" s="16">
        <v>1</v>
      </c>
      <c r="I786" s="16" t="s">
        <v>5327</v>
      </c>
      <c r="J786" s="16">
        <v>76</v>
      </c>
      <c r="K786" s="16" t="s">
        <v>8718</v>
      </c>
      <c r="L786" s="104" t="s">
        <v>14880</v>
      </c>
      <c r="M786" s="17">
        <v>308.9894825748504</v>
      </c>
      <c r="N786" s="17">
        <v>528.24973867255699</v>
      </c>
      <c r="O786" s="17">
        <v>0.59581071248039297</v>
      </c>
      <c r="P786" s="32">
        <v>3.43321295129509E-2</v>
      </c>
      <c r="Q786" s="17">
        <v>-0.60120989301890704</v>
      </c>
      <c r="R786" s="32">
        <v>4.0978317617269298E-2</v>
      </c>
      <c r="S786" s="17">
        <v>0.88349960595163002</v>
      </c>
      <c r="T786" s="32">
        <v>5.2604076654208997E-3</v>
      </c>
      <c r="U786" s="16">
        <v>480</v>
      </c>
      <c r="V786" s="16">
        <v>432</v>
      </c>
      <c r="W786" s="16">
        <v>143</v>
      </c>
      <c r="X786" s="16">
        <v>195</v>
      </c>
      <c r="Y786" s="16">
        <v>121</v>
      </c>
      <c r="Z786" s="16">
        <v>172</v>
      </c>
      <c r="AA786" s="16">
        <v>950</v>
      </c>
      <c r="AB786" s="16">
        <v>318</v>
      </c>
      <c r="AC786" s="24" t="s">
        <v>8717</v>
      </c>
      <c r="AD786" s="24" t="s">
        <v>10756</v>
      </c>
    </row>
    <row r="787" spans="1:30" ht="15" customHeight="1" x14ac:dyDescent="0.25">
      <c r="A787" s="16" t="s">
        <v>2934</v>
      </c>
      <c r="B787" s="16" t="s">
        <v>9981</v>
      </c>
      <c r="C787" s="16" t="s">
        <v>1</v>
      </c>
      <c r="D787" s="16" t="s">
        <v>598</v>
      </c>
      <c r="E787" s="16">
        <v>26367</v>
      </c>
      <c r="F787" s="16">
        <v>1</v>
      </c>
      <c r="G787" s="16">
        <v>0.99</v>
      </c>
      <c r="H787" s="16">
        <v>0.99</v>
      </c>
      <c r="I787" s="16" t="s">
        <v>5331</v>
      </c>
      <c r="J787" s="16">
        <v>729</v>
      </c>
      <c r="K787" s="16" t="s">
        <v>8598</v>
      </c>
      <c r="L787" s="104" t="s">
        <v>14729</v>
      </c>
      <c r="M787" s="17">
        <v>605.51245169064646</v>
      </c>
      <c r="N787" s="17">
        <v>1207.8602960685</v>
      </c>
      <c r="O787" s="17">
        <v>-1.18582870245429</v>
      </c>
      <c r="P787" s="32">
        <v>5.4441628047565297E-6</v>
      </c>
      <c r="Q787" s="17">
        <v>0.93939929592581095</v>
      </c>
      <c r="R787" s="32">
        <v>1.8358153678855099E-4</v>
      </c>
      <c r="S787" s="17">
        <v>-0.251039085959052</v>
      </c>
      <c r="T787" s="32">
        <v>0.47193885721663897</v>
      </c>
      <c r="U787" s="16">
        <v>917</v>
      </c>
      <c r="V787" s="16">
        <v>1215</v>
      </c>
      <c r="W787" s="16">
        <v>98</v>
      </c>
      <c r="X787" s="16">
        <v>132</v>
      </c>
      <c r="Y787" s="16">
        <v>794</v>
      </c>
      <c r="Z787" s="16">
        <v>1210</v>
      </c>
      <c r="AA787" s="16">
        <v>893</v>
      </c>
      <c r="AB787" s="16">
        <v>397</v>
      </c>
      <c r="AC787" s="24" t="s">
        <v>8597</v>
      </c>
      <c r="AD787" s="24" t="s">
        <v>10021</v>
      </c>
    </row>
    <row r="788" spans="1:30" ht="15" customHeight="1" x14ac:dyDescent="0.25">
      <c r="A788" s="16" t="s">
        <v>2937</v>
      </c>
      <c r="B788" s="16" t="s">
        <v>9981</v>
      </c>
      <c r="C788" s="16" t="s">
        <v>4</v>
      </c>
      <c r="D788" s="16" t="s">
        <v>598</v>
      </c>
      <c r="E788" s="16">
        <v>27595</v>
      </c>
      <c r="F788" s="16">
        <v>0.92</v>
      </c>
      <c r="G788" s="16">
        <v>0.92</v>
      </c>
      <c r="H788" s="16">
        <v>0.99</v>
      </c>
      <c r="I788" s="16" t="s">
        <v>5327</v>
      </c>
      <c r="J788" s="16">
        <v>499</v>
      </c>
      <c r="K788" s="16" t="s">
        <v>8598</v>
      </c>
      <c r="L788" s="104" t="s">
        <v>14729</v>
      </c>
      <c r="M788" s="17">
        <v>283.50689396956693</v>
      </c>
      <c r="N788" s="17">
        <v>360.85168184662302</v>
      </c>
      <c r="O788" s="17">
        <v>0.11185855525210101</v>
      </c>
      <c r="P788" s="32">
        <v>0.69640760433344695</v>
      </c>
      <c r="Q788" s="17">
        <v>-0.34683151036425502</v>
      </c>
      <c r="R788" s="32">
        <v>0.22686413144822701</v>
      </c>
      <c r="S788" s="17">
        <v>0.28741929706069003</v>
      </c>
      <c r="T788" s="32">
        <v>0.42608006443437402</v>
      </c>
      <c r="U788" s="16">
        <v>467</v>
      </c>
      <c r="V788" s="16">
        <v>557</v>
      </c>
      <c r="W788" s="16">
        <v>114</v>
      </c>
      <c r="X788" s="16">
        <v>158</v>
      </c>
      <c r="Y788" s="16">
        <v>179</v>
      </c>
      <c r="Z788" s="16">
        <v>210</v>
      </c>
      <c r="AA788" s="16">
        <v>570</v>
      </c>
      <c r="AB788" s="16">
        <v>303</v>
      </c>
      <c r="AC788" s="24" t="s">
        <v>8597</v>
      </c>
      <c r="AD788" s="24" t="s">
        <v>10024</v>
      </c>
    </row>
    <row r="789" spans="1:30" ht="15" customHeight="1" x14ac:dyDescent="0.25">
      <c r="A789" s="16" t="s">
        <v>3614</v>
      </c>
      <c r="B789" s="16" t="s">
        <v>9981</v>
      </c>
      <c r="C789" s="16" t="s">
        <v>1</v>
      </c>
      <c r="D789" s="16" t="s">
        <v>598</v>
      </c>
      <c r="E789" s="16">
        <v>788507</v>
      </c>
      <c r="F789" s="16">
        <v>1</v>
      </c>
      <c r="G789" s="16">
        <v>1</v>
      </c>
      <c r="H789" s="16">
        <v>0.99</v>
      </c>
      <c r="I789" s="16" t="s">
        <v>5331</v>
      </c>
      <c r="J789" s="16">
        <v>31</v>
      </c>
      <c r="K789" s="16" t="s">
        <v>8779</v>
      </c>
      <c r="L789" s="104" t="s">
        <v>14241</v>
      </c>
      <c r="M789" s="17">
        <v>178328.40189715489</v>
      </c>
      <c r="N789" s="17">
        <v>827917.39161892002</v>
      </c>
      <c r="O789" s="17">
        <v>6.9136419909054796</v>
      </c>
      <c r="P789" s="32">
        <v>1.2124165599298299E-103</v>
      </c>
      <c r="Q789" s="17">
        <v>-0.29915390631465999</v>
      </c>
      <c r="R789" s="32">
        <v>0.411977011927808</v>
      </c>
      <c r="S789" s="17">
        <v>-0.233871924437315</v>
      </c>
      <c r="T789" s="32">
        <v>0.62823030595599305</v>
      </c>
      <c r="U789" s="16">
        <v>10642</v>
      </c>
      <c r="V789" s="16">
        <v>10750</v>
      </c>
      <c r="W789" s="16">
        <v>301625</v>
      </c>
      <c r="X789" s="16">
        <v>312360</v>
      </c>
      <c r="Y789" s="16">
        <v>3842</v>
      </c>
      <c r="Z789" s="16">
        <v>4554</v>
      </c>
      <c r="AA789" s="16">
        <v>5120</v>
      </c>
      <c r="AB789" s="16">
        <v>5879</v>
      </c>
      <c r="AC789" s="24" t="s">
        <v>8778</v>
      </c>
      <c r="AD789" s="24" t="s">
        <v>10937</v>
      </c>
    </row>
    <row r="790" spans="1:30" ht="15" customHeight="1" x14ac:dyDescent="0.25">
      <c r="A790" s="16" t="s">
        <v>3620</v>
      </c>
      <c r="B790" s="16" t="s">
        <v>9981</v>
      </c>
      <c r="C790" s="16" t="s">
        <v>4</v>
      </c>
      <c r="D790" s="16" t="s">
        <v>598</v>
      </c>
      <c r="E790" s="16">
        <v>788751</v>
      </c>
      <c r="F790" s="16">
        <v>1</v>
      </c>
      <c r="G790" s="16">
        <v>0.51</v>
      </c>
      <c r="H790" s="16">
        <v>0.99</v>
      </c>
      <c r="I790" s="16" t="s">
        <v>5372</v>
      </c>
      <c r="J790" s="16">
        <v>213</v>
      </c>
      <c r="K790" s="16" t="s">
        <v>8779</v>
      </c>
      <c r="L790" s="104" t="s">
        <v>14241</v>
      </c>
      <c r="M790" s="17">
        <v>288.18729998808817</v>
      </c>
      <c r="N790" s="17">
        <v>1710.0457023741001</v>
      </c>
      <c r="O790" s="17">
        <v>8.4503169085566192</v>
      </c>
      <c r="P790" s="32">
        <v>4.5342652589936102E-9</v>
      </c>
      <c r="Q790" s="17">
        <v>0.71229340514196304</v>
      </c>
      <c r="R790" s="32">
        <v>0.691299247184055</v>
      </c>
      <c r="S790" s="17">
        <v>1.1310128269217401</v>
      </c>
      <c r="T790" s="32">
        <v>0.60598498900088604</v>
      </c>
      <c r="U790" s="16">
        <v>5</v>
      </c>
      <c r="V790" s="16">
        <v>7</v>
      </c>
      <c r="W790" s="16">
        <v>623</v>
      </c>
      <c r="X790" s="16">
        <v>310</v>
      </c>
      <c r="Y790" s="16">
        <v>2</v>
      </c>
      <c r="Z790" s="16">
        <v>8</v>
      </c>
      <c r="AA790" s="16">
        <v>1</v>
      </c>
      <c r="AB790" s="16">
        <v>12</v>
      </c>
      <c r="AC790" s="24" t="s">
        <v>8778</v>
      </c>
      <c r="AD790" s="24" t="s">
        <v>10943</v>
      </c>
    </row>
    <row r="791" spans="1:30" ht="15" customHeight="1" x14ac:dyDescent="0.25">
      <c r="A791" s="16" t="s">
        <v>3615</v>
      </c>
      <c r="B791" s="16" t="s">
        <v>9981</v>
      </c>
      <c r="C791" s="16" t="s">
        <v>1</v>
      </c>
      <c r="D791" s="16" t="s">
        <v>598</v>
      </c>
      <c r="E791" s="16">
        <v>788515</v>
      </c>
      <c r="F791" s="16">
        <v>1</v>
      </c>
      <c r="G791" s="16">
        <v>0.67</v>
      </c>
      <c r="H791" s="16">
        <v>0.53</v>
      </c>
      <c r="I791" s="16" t="s">
        <v>5372</v>
      </c>
      <c r="J791" s="16">
        <v>23</v>
      </c>
      <c r="K791" s="16" t="s">
        <v>8779</v>
      </c>
      <c r="L791" s="104" t="s">
        <v>14241</v>
      </c>
      <c r="M791" s="17">
        <v>212.87054153470189</v>
      </c>
      <c r="N791" s="17">
        <v>1309.2966292655601</v>
      </c>
      <c r="O791" s="17">
        <v>8.5905342046205408</v>
      </c>
      <c r="P791" s="32">
        <v>1.0426626640562201E-8</v>
      </c>
      <c r="Q791" s="17">
        <v>1.24458642738386</v>
      </c>
      <c r="R791" s="32">
        <v>0.48705577127043498</v>
      </c>
      <c r="S791" s="17">
        <v>1.9397341907925201</v>
      </c>
      <c r="T791" s="32">
        <v>0.35888729212028098</v>
      </c>
      <c r="U791" s="16">
        <v>3</v>
      </c>
      <c r="V791" s="16">
        <v>5</v>
      </c>
      <c r="W791" s="16">
        <v>477</v>
      </c>
      <c r="X791" s="16">
        <v>199</v>
      </c>
      <c r="Y791" s="16">
        <v>5</v>
      </c>
      <c r="Z791" s="16">
        <v>4</v>
      </c>
      <c r="AA791" s="16">
        <v>1</v>
      </c>
      <c r="AB791" s="16">
        <v>14</v>
      </c>
      <c r="AC791" s="24" t="s">
        <v>8778</v>
      </c>
      <c r="AD791" s="24" t="s">
        <v>10938</v>
      </c>
    </row>
    <row r="792" spans="1:30" ht="15" customHeight="1" x14ac:dyDescent="0.25">
      <c r="A792" s="16" t="s">
        <v>3617</v>
      </c>
      <c r="B792" s="16" t="s">
        <v>9981</v>
      </c>
      <c r="C792" s="16" t="s">
        <v>4</v>
      </c>
      <c r="D792" s="16" t="s">
        <v>598</v>
      </c>
      <c r="E792" s="16">
        <v>788673</v>
      </c>
      <c r="F792" s="16">
        <v>1</v>
      </c>
      <c r="G792" s="16">
        <v>0.79</v>
      </c>
      <c r="H792" s="16">
        <v>0.98</v>
      </c>
      <c r="I792" s="16" t="s">
        <v>5331</v>
      </c>
      <c r="J792" s="16">
        <v>135</v>
      </c>
      <c r="K792" s="16" t="s">
        <v>8779</v>
      </c>
      <c r="L792" s="104" t="s">
        <v>14241</v>
      </c>
      <c r="M792" s="17">
        <v>197.27548253832853</v>
      </c>
      <c r="N792" s="17">
        <v>1251.6546392978901</v>
      </c>
      <c r="O792" s="17">
        <v>8.4838929080626997</v>
      </c>
      <c r="P792" s="32">
        <v>2.6162301502942198E-6</v>
      </c>
      <c r="Q792" s="17">
        <v>-1.0455000196003901</v>
      </c>
      <c r="R792" s="32">
        <v>0.67399741990949902</v>
      </c>
      <c r="S792" s="17">
        <v>2.0533920966075998</v>
      </c>
      <c r="T792" s="32">
        <v>0.42443390393656899</v>
      </c>
      <c r="U792" s="16">
        <v>2</v>
      </c>
      <c r="V792" s="16">
        <v>6</v>
      </c>
      <c r="W792" s="16">
        <v>456</v>
      </c>
      <c r="X792" s="16">
        <v>166</v>
      </c>
      <c r="Y792" s="16">
        <v>0</v>
      </c>
      <c r="Z792" s="16">
        <v>2</v>
      </c>
      <c r="AA792" s="16">
        <v>1</v>
      </c>
      <c r="AB792" s="16">
        <v>15</v>
      </c>
      <c r="AC792" s="24" t="s">
        <v>8778</v>
      </c>
      <c r="AD792" s="24" t="s">
        <v>10940</v>
      </c>
    </row>
    <row r="793" spans="1:30" ht="15" customHeight="1" x14ac:dyDescent="0.25">
      <c r="A793" s="16" t="s">
        <v>3616</v>
      </c>
      <c r="B793" s="16" t="s">
        <v>9981</v>
      </c>
      <c r="C793" s="16" t="s">
        <v>4</v>
      </c>
      <c r="D793" s="16" t="s">
        <v>598</v>
      </c>
      <c r="E793" s="16">
        <v>788657</v>
      </c>
      <c r="F793" s="16">
        <v>1</v>
      </c>
      <c r="G793" s="16">
        <v>0.67</v>
      </c>
      <c r="H793" s="16">
        <v>0.98</v>
      </c>
      <c r="I793" s="16" t="s">
        <v>5331</v>
      </c>
      <c r="J793" s="16">
        <v>119</v>
      </c>
      <c r="K793" s="16" t="s">
        <v>8779</v>
      </c>
      <c r="L793" s="104" t="s">
        <v>14241</v>
      </c>
      <c r="M793" s="17">
        <v>200.08233306704997</v>
      </c>
      <c r="N793" s="17">
        <v>1246.1649259676401</v>
      </c>
      <c r="O793" s="17">
        <v>7.7838562231982102</v>
      </c>
      <c r="P793" s="32">
        <v>1.53105756419379E-9</v>
      </c>
      <c r="Q793" s="17">
        <v>0.89553270842056198</v>
      </c>
      <c r="R793" s="32">
        <v>0.56910751981595398</v>
      </c>
      <c r="S793" s="17">
        <v>1.81041938042463</v>
      </c>
      <c r="T793" s="32">
        <v>0.308753365683338</v>
      </c>
      <c r="U793" s="16">
        <v>2</v>
      </c>
      <c r="V793" s="16">
        <v>11</v>
      </c>
      <c r="W793" s="16">
        <v>454</v>
      </c>
      <c r="X793" s="16">
        <v>170</v>
      </c>
      <c r="Y793" s="16">
        <v>4</v>
      </c>
      <c r="Z793" s="16">
        <v>8</v>
      </c>
      <c r="AA793" s="16">
        <v>7</v>
      </c>
      <c r="AB793" s="16">
        <v>18</v>
      </c>
      <c r="AC793" s="24" t="s">
        <v>8778</v>
      </c>
      <c r="AD793" s="24" t="s">
        <v>10939</v>
      </c>
    </row>
    <row r="794" spans="1:30" ht="15" customHeight="1" x14ac:dyDescent="0.25">
      <c r="A794" s="16" t="s">
        <v>3618</v>
      </c>
      <c r="B794" s="16" t="s">
        <v>9981</v>
      </c>
      <c r="C794" s="16" t="s">
        <v>4</v>
      </c>
      <c r="D794" s="16" t="s">
        <v>598</v>
      </c>
      <c r="E794" s="16">
        <v>788695</v>
      </c>
      <c r="F794" s="16">
        <v>1</v>
      </c>
      <c r="G794" s="16">
        <v>0.59</v>
      </c>
      <c r="H794" s="16">
        <v>0.98</v>
      </c>
      <c r="I794" s="16" t="s">
        <v>5372</v>
      </c>
      <c r="J794" s="16">
        <v>157</v>
      </c>
      <c r="K794" s="16" t="s">
        <v>8779</v>
      </c>
      <c r="L794" s="104" t="s">
        <v>14241</v>
      </c>
      <c r="M794" s="17">
        <v>187.47273233912875</v>
      </c>
      <c r="N794" s="17">
        <v>1158.3295126835801</v>
      </c>
      <c r="O794" s="17">
        <v>9.8230366733079393</v>
      </c>
      <c r="P794" s="32">
        <v>1.9271387722623601E-3</v>
      </c>
      <c r="Q794" s="17">
        <v>1.63182737809436</v>
      </c>
      <c r="R794" s="32">
        <v>0.66760062277640897</v>
      </c>
      <c r="S794" s="17">
        <v>3.34199085318805</v>
      </c>
      <c r="T794" s="32">
        <v>0.454080013986699</v>
      </c>
      <c r="U794" s="16">
        <v>0</v>
      </c>
      <c r="V794" s="16">
        <v>3</v>
      </c>
      <c r="W794" s="16">
        <v>422</v>
      </c>
      <c r="X794" s="16">
        <v>175</v>
      </c>
      <c r="Y794" s="16">
        <v>0</v>
      </c>
      <c r="Z794" s="16">
        <v>5</v>
      </c>
      <c r="AA794" s="16">
        <v>0</v>
      </c>
      <c r="AB794" s="16">
        <v>14</v>
      </c>
      <c r="AC794" s="24" t="s">
        <v>8778</v>
      </c>
      <c r="AD794" s="24" t="s">
        <v>10941</v>
      </c>
    </row>
    <row r="795" spans="1:30" ht="15" customHeight="1" x14ac:dyDescent="0.25">
      <c r="A795" s="16" t="s">
        <v>3619</v>
      </c>
      <c r="B795" s="16" t="s">
        <v>9981</v>
      </c>
      <c r="C795" s="16" t="s">
        <v>4</v>
      </c>
      <c r="D795" s="16" t="s">
        <v>598</v>
      </c>
      <c r="E795" s="16">
        <v>788742</v>
      </c>
      <c r="F795" s="16">
        <v>1</v>
      </c>
      <c r="G795" s="16">
        <v>0.55000000000000004</v>
      </c>
      <c r="H795" s="16">
        <v>0.99</v>
      </c>
      <c r="I795" s="16" t="s">
        <v>5372</v>
      </c>
      <c r="J795" s="16">
        <v>204</v>
      </c>
      <c r="K795" s="16" t="s">
        <v>8779</v>
      </c>
      <c r="L795" s="104" t="s">
        <v>14241</v>
      </c>
      <c r="M795" s="17">
        <v>162.38751857848348</v>
      </c>
      <c r="N795" s="17">
        <v>946.975549468802</v>
      </c>
      <c r="O795" s="17">
        <v>8.8801057997005604</v>
      </c>
      <c r="P795" s="32">
        <v>2.5380185879318199E-8</v>
      </c>
      <c r="Q795" s="17">
        <v>1.4471408865423301</v>
      </c>
      <c r="R795" s="32">
        <v>0.448833286274197</v>
      </c>
      <c r="S795" s="17">
        <v>1.9865003297585</v>
      </c>
      <c r="T795" s="32">
        <v>0.38386549120771102</v>
      </c>
      <c r="U795" s="16">
        <v>1</v>
      </c>
      <c r="V795" s="16">
        <v>4</v>
      </c>
      <c r="W795" s="16">
        <v>345</v>
      </c>
      <c r="X795" s="16">
        <v>182</v>
      </c>
      <c r="Y795" s="16">
        <v>1</v>
      </c>
      <c r="Z795" s="16">
        <v>6</v>
      </c>
      <c r="AA795" s="16">
        <v>1</v>
      </c>
      <c r="AB795" s="16">
        <v>9</v>
      </c>
      <c r="AC795" s="24" t="s">
        <v>8778</v>
      </c>
      <c r="AD795" s="24" t="s">
        <v>10942</v>
      </c>
    </row>
    <row r="796" spans="1:30" ht="15" customHeight="1" x14ac:dyDescent="0.25">
      <c r="A796" s="16" t="s">
        <v>3623</v>
      </c>
      <c r="B796" s="16" t="s">
        <v>9981</v>
      </c>
      <c r="C796" s="16" t="s">
        <v>4</v>
      </c>
      <c r="D796" s="16" t="s">
        <v>598</v>
      </c>
      <c r="E796" s="16">
        <v>788898</v>
      </c>
      <c r="F796" s="16">
        <v>1</v>
      </c>
      <c r="G796" s="16">
        <v>0.81</v>
      </c>
      <c r="H796" s="16">
        <v>0.99</v>
      </c>
      <c r="I796" s="16" t="s">
        <v>5372</v>
      </c>
      <c r="J796" s="16">
        <v>360</v>
      </c>
      <c r="K796" s="16" t="s">
        <v>8779</v>
      </c>
      <c r="L796" s="104" t="s">
        <v>14241</v>
      </c>
      <c r="M796" s="17">
        <v>175.63498346236332</v>
      </c>
      <c r="N796" s="17">
        <v>881.09898950575496</v>
      </c>
      <c r="O796" s="17">
        <v>8.3237189295230003</v>
      </c>
      <c r="P796" s="32">
        <v>7.3761238041520298E-40</v>
      </c>
      <c r="Q796" s="17">
        <v>-0.36509161908823301</v>
      </c>
      <c r="R796" s="32">
        <v>0.77516987982476004</v>
      </c>
      <c r="S796" s="17">
        <v>0.10033980904893899</v>
      </c>
      <c r="T796" s="32">
        <v>0.94955635177197295</v>
      </c>
      <c r="U796" s="16">
        <v>1</v>
      </c>
      <c r="V796" s="16">
        <v>7</v>
      </c>
      <c r="W796" s="16">
        <v>321</v>
      </c>
      <c r="X796" s="16">
        <v>281</v>
      </c>
      <c r="Y796" s="16">
        <v>2</v>
      </c>
      <c r="Z796" s="16">
        <v>1</v>
      </c>
      <c r="AA796" s="16">
        <v>3</v>
      </c>
      <c r="AB796" s="16">
        <v>3</v>
      </c>
      <c r="AC796" s="24" t="s">
        <v>8778</v>
      </c>
      <c r="AD796" s="24" t="s">
        <v>10946</v>
      </c>
    </row>
    <row r="797" spans="1:30" ht="15" customHeight="1" x14ac:dyDescent="0.25">
      <c r="A797" s="16" t="s">
        <v>3621</v>
      </c>
      <c r="B797" s="16" t="s">
        <v>9981</v>
      </c>
      <c r="C797" s="16" t="s">
        <v>4</v>
      </c>
      <c r="D797" s="16" t="s">
        <v>598</v>
      </c>
      <c r="E797" s="16">
        <v>788795</v>
      </c>
      <c r="F797" s="16">
        <v>1</v>
      </c>
      <c r="G797" s="16">
        <v>0.84</v>
      </c>
      <c r="H797" s="16">
        <v>0.99</v>
      </c>
      <c r="I797" s="16" t="s">
        <v>5372</v>
      </c>
      <c r="J797" s="16">
        <v>257</v>
      </c>
      <c r="K797" s="16" t="s">
        <v>8779</v>
      </c>
      <c r="L797" s="104" t="s">
        <v>14241</v>
      </c>
      <c r="M797" s="17">
        <v>155.43764463419063</v>
      </c>
      <c r="N797" s="17">
        <v>859.14013618473905</v>
      </c>
      <c r="O797" s="17">
        <v>8.5598705787366303</v>
      </c>
      <c r="P797" s="32">
        <v>2.49245159881131E-6</v>
      </c>
      <c r="Q797" s="17">
        <v>0.59104033556162106</v>
      </c>
      <c r="R797" s="32">
        <v>0.80091789288716697</v>
      </c>
      <c r="S797" s="17">
        <v>0.67215105447738199</v>
      </c>
      <c r="T797" s="32">
        <v>0.82960151765422496</v>
      </c>
      <c r="U797" s="16">
        <v>0</v>
      </c>
      <c r="V797" s="16">
        <v>6</v>
      </c>
      <c r="W797" s="16">
        <v>313</v>
      </c>
      <c r="X797" s="16">
        <v>204</v>
      </c>
      <c r="Y797" s="16">
        <v>4</v>
      </c>
      <c r="Z797" s="16">
        <v>0</v>
      </c>
      <c r="AA797" s="16">
        <v>5</v>
      </c>
      <c r="AB797" s="16">
        <v>2</v>
      </c>
      <c r="AC797" s="24" t="s">
        <v>8778</v>
      </c>
      <c r="AD797" s="24" t="s">
        <v>10944</v>
      </c>
    </row>
    <row r="798" spans="1:30" ht="15" customHeight="1" x14ac:dyDescent="0.25">
      <c r="A798" s="16" t="s">
        <v>3622</v>
      </c>
      <c r="B798" s="16" t="s">
        <v>9981</v>
      </c>
      <c r="C798" s="16" t="s">
        <v>4</v>
      </c>
      <c r="D798" s="16" t="s">
        <v>598</v>
      </c>
      <c r="E798" s="16">
        <v>788834</v>
      </c>
      <c r="F798" s="16">
        <v>1</v>
      </c>
      <c r="G798" s="16">
        <v>0.85</v>
      </c>
      <c r="H798" s="16">
        <v>0.99</v>
      </c>
      <c r="I798" s="16" t="s">
        <v>5331</v>
      </c>
      <c r="J798" s="16">
        <v>296</v>
      </c>
      <c r="K798" s="16" t="s">
        <v>8779</v>
      </c>
      <c r="L798" s="104" t="s">
        <v>14241</v>
      </c>
      <c r="M798" s="17">
        <v>166.60188831672534</v>
      </c>
      <c r="N798" s="17">
        <v>831.69156953346896</v>
      </c>
      <c r="O798" s="17">
        <v>9.24511580703434</v>
      </c>
      <c r="P798" s="32">
        <v>3.9476246287868897E-12</v>
      </c>
      <c r="Q798" s="17">
        <v>0.66166130058977701</v>
      </c>
      <c r="R798" s="32">
        <v>0.72422966679523904</v>
      </c>
      <c r="S798" s="17">
        <v>2.11655591130229</v>
      </c>
      <c r="T798" s="32">
        <v>0.25701352491873097</v>
      </c>
      <c r="U798" s="16">
        <v>0</v>
      </c>
      <c r="V798" s="16">
        <v>4</v>
      </c>
      <c r="W798" s="16">
        <v>303</v>
      </c>
      <c r="X798" s="16">
        <v>267</v>
      </c>
      <c r="Y798" s="16">
        <v>2</v>
      </c>
      <c r="Z798" s="16">
        <v>1</v>
      </c>
      <c r="AA798" s="16">
        <v>3</v>
      </c>
      <c r="AB798" s="16">
        <v>7</v>
      </c>
      <c r="AC798" s="24" t="s">
        <v>8778</v>
      </c>
      <c r="AD798" s="24" t="s">
        <v>10945</v>
      </c>
    </row>
    <row r="799" spans="1:30" ht="15" customHeight="1" x14ac:dyDescent="0.25">
      <c r="A799" s="16" t="s">
        <v>640</v>
      </c>
      <c r="B799" s="16" t="s">
        <v>9981</v>
      </c>
      <c r="C799" s="16" t="s">
        <v>1</v>
      </c>
      <c r="D799" s="16" t="s">
        <v>598</v>
      </c>
      <c r="E799" s="16">
        <v>1378092</v>
      </c>
      <c r="F799" s="16">
        <v>1</v>
      </c>
      <c r="G799" s="16">
        <v>0.99</v>
      </c>
      <c r="H799" s="16">
        <v>1</v>
      </c>
      <c r="I799" s="16" t="s">
        <v>5331</v>
      </c>
      <c r="J799" s="16">
        <v>24</v>
      </c>
      <c r="K799" s="16" t="s">
        <v>625</v>
      </c>
      <c r="L799" s="104" t="s">
        <v>14236</v>
      </c>
      <c r="M799" s="17">
        <v>2404.3939761898223</v>
      </c>
      <c r="N799" s="17">
        <v>3999.9142201210402</v>
      </c>
      <c r="O799" s="17">
        <v>0.48237703880584099</v>
      </c>
      <c r="P799" s="32">
        <v>3.6286043014389702E-2</v>
      </c>
      <c r="Q799" s="17">
        <v>1.5869294213111</v>
      </c>
      <c r="R799" s="32">
        <v>2.4777269114474898E-12</v>
      </c>
      <c r="S799" s="17">
        <v>1.07062535412022</v>
      </c>
      <c r="T799" s="32">
        <v>2.4367988286995201E-5</v>
      </c>
      <c r="U799" s="16">
        <v>2746</v>
      </c>
      <c r="V799" s="16">
        <v>1997</v>
      </c>
      <c r="W799" s="16">
        <v>624</v>
      </c>
      <c r="X799" s="16">
        <v>1028</v>
      </c>
      <c r="Y799" s="16">
        <v>2927</v>
      </c>
      <c r="Z799" s="16">
        <v>4007</v>
      </c>
      <c r="AA799" s="16">
        <v>4480</v>
      </c>
      <c r="AB799" s="16">
        <v>2433</v>
      </c>
      <c r="AC799" s="24" t="s">
        <v>655</v>
      </c>
      <c r="AD799" s="24" t="s">
        <v>11668</v>
      </c>
    </row>
    <row r="800" spans="1:30" ht="15" customHeight="1" x14ac:dyDescent="0.25">
      <c r="A800" s="16" t="s">
        <v>608</v>
      </c>
      <c r="B800" s="16" t="s">
        <v>9981</v>
      </c>
      <c r="C800" s="16" t="s">
        <v>596</v>
      </c>
      <c r="D800" s="16" t="s">
        <v>302</v>
      </c>
      <c r="E800" s="16">
        <v>1378115</v>
      </c>
      <c r="F800" s="16">
        <v>0.96</v>
      </c>
      <c r="G800" s="16">
        <v>0.95</v>
      </c>
      <c r="H800" s="16">
        <v>0.91</v>
      </c>
      <c r="I800" s="16" t="s">
        <v>5327</v>
      </c>
      <c r="J800" s="16">
        <v>1</v>
      </c>
      <c r="K800" s="16" t="s">
        <v>625</v>
      </c>
      <c r="L800" s="104" t="s">
        <v>14236</v>
      </c>
      <c r="M800" s="17">
        <v>1144.4637020824468</v>
      </c>
      <c r="N800" s="17">
        <v>2096.2094875149101</v>
      </c>
      <c r="O800" s="17">
        <v>0.53683998350517104</v>
      </c>
      <c r="P800" s="32">
        <v>2.38478080345489E-2</v>
      </c>
      <c r="Q800" s="17">
        <v>-1.7787203187176599</v>
      </c>
      <c r="R800" s="32">
        <v>1.3979374768561299E-13</v>
      </c>
      <c r="S800" s="17">
        <v>-0.479144643995568</v>
      </c>
      <c r="T800" s="32">
        <v>0.10399298842485</v>
      </c>
      <c r="U800" s="16">
        <v>2183</v>
      </c>
      <c r="V800" s="16">
        <v>2709</v>
      </c>
      <c r="W800" s="16">
        <v>635</v>
      </c>
      <c r="X800" s="16">
        <v>1153</v>
      </c>
      <c r="Y800" s="16">
        <v>320</v>
      </c>
      <c r="Z800" s="16">
        <v>368</v>
      </c>
      <c r="AA800" s="16">
        <v>1891</v>
      </c>
      <c r="AB800" s="16">
        <v>710</v>
      </c>
      <c r="AC800" s="24" t="s">
        <v>655</v>
      </c>
      <c r="AD800" s="24" t="s">
        <v>6942</v>
      </c>
    </row>
    <row r="801" spans="1:30" ht="15" customHeight="1" x14ac:dyDescent="0.25">
      <c r="A801" s="16" t="s">
        <v>4156</v>
      </c>
      <c r="B801" s="16" t="s">
        <v>9981</v>
      </c>
      <c r="C801" s="16" t="s">
        <v>4</v>
      </c>
      <c r="D801" s="16" t="s">
        <v>598</v>
      </c>
      <c r="E801" s="16">
        <v>1379344</v>
      </c>
      <c r="F801" s="16">
        <v>0.97</v>
      </c>
      <c r="G801" s="16">
        <v>0.98</v>
      </c>
      <c r="H801" s="16">
        <v>1</v>
      </c>
      <c r="I801" s="16" t="s">
        <v>5327</v>
      </c>
      <c r="J801" s="16">
        <v>1228</v>
      </c>
      <c r="K801" s="16" t="s">
        <v>625</v>
      </c>
      <c r="L801" s="104" t="s">
        <v>14236</v>
      </c>
      <c r="M801" s="17">
        <v>147.28584045857227</v>
      </c>
      <c r="N801" s="17">
        <v>197.64986662939</v>
      </c>
      <c r="O801" s="17">
        <v>-0.50856813911194998</v>
      </c>
      <c r="P801" s="32">
        <v>0.140730025392657</v>
      </c>
      <c r="Q801" s="17">
        <v>0.39646947228968799</v>
      </c>
      <c r="R801" s="32">
        <v>0.235652917275256</v>
      </c>
      <c r="S801" s="17">
        <v>0.44561194667885301</v>
      </c>
      <c r="T801" s="32">
        <v>0.26882198523189199</v>
      </c>
      <c r="U801" s="16">
        <v>238</v>
      </c>
      <c r="V801" s="16">
        <v>259</v>
      </c>
      <c r="W801" s="16">
        <v>36</v>
      </c>
      <c r="X801" s="16">
        <v>50</v>
      </c>
      <c r="Y801" s="16">
        <v>123</v>
      </c>
      <c r="Z801" s="16">
        <v>198</v>
      </c>
      <c r="AA801" s="16">
        <v>325</v>
      </c>
      <c r="AB801" s="16">
        <v>156</v>
      </c>
      <c r="AC801" s="24" t="s">
        <v>655</v>
      </c>
      <c r="AD801" s="24" t="s">
        <v>11669</v>
      </c>
    </row>
    <row r="802" spans="1:30" ht="15" customHeight="1" x14ac:dyDescent="0.25">
      <c r="A802" s="16" t="s">
        <v>1408</v>
      </c>
      <c r="B802" s="16" t="s">
        <v>9981</v>
      </c>
      <c r="C802" s="16" t="s">
        <v>1</v>
      </c>
      <c r="D802" s="16" t="s">
        <v>302</v>
      </c>
      <c r="E802" s="16">
        <v>808638</v>
      </c>
      <c r="F802" s="16">
        <v>1</v>
      </c>
      <c r="G802" s="16">
        <v>0.89</v>
      </c>
      <c r="H802" s="16">
        <v>0.84</v>
      </c>
      <c r="I802" s="16" t="s">
        <v>5331</v>
      </c>
      <c r="J802" s="16">
        <v>158</v>
      </c>
      <c r="K802" s="16" t="s">
        <v>9566</v>
      </c>
      <c r="L802" s="104" t="s">
        <v>14955</v>
      </c>
      <c r="M802" s="17">
        <v>141.18062376415816</v>
      </c>
      <c r="N802" s="17">
        <v>224.90563745032199</v>
      </c>
      <c r="O802" s="17">
        <v>-1.70906936745764</v>
      </c>
      <c r="P802" s="32">
        <v>2.6162301502942198E-6</v>
      </c>
      <c r="Q802" s="17">
        <v>-0.51138016588234003</v>
      </c>
      <c r="R802" s="32">
        <v>0.13620365970668899</v>
      </c>
      <c r="S802" s="17">
        <v>-0.38674391412943998</v>
      </c>
      <c r="T802" s="32">
        <v>0.37215037440048399</v>
      </c>
      <c r="U802" s="16">
        <v>340</v>
      </c>
      <c r="V802" s="16">
        <v>414</v>
      </c>
      <c r="W802" s="16">
        <v>19</v>
      </c>
      <c r="X802" s="16">
        <v>39</v>
      </c>
      <c r="Y802" s="16">
        <v>102</v>
      </c>
      <c r="Z802" s="16">
        <v>157</v>
      </c>
      <c r="AA802" s="16">
        <v>271</v>
      </c>
      <c r="AB802" s="16">
        <v>136</v>
      </c>
      <c r="AC802" s="24" t="s">
        <v>9565</v>
      </c>
      <c r="AD802" s="24" t="s">
        <v>10962</v>
      </c>
    </row>
    <row r="803" spans="1:30" ht="15" customHeight="1" x14ac:dyDescent="0.25">
      <c r="A803" s="16" t="s">
        <v>4173</v>
      </c>
      <c r="B803" s="16" t="s">
        <v>9981</v>
      </c>
      <c r="C803" s="16" t="s">
        <v>596</v>
      </c>
      <c r="D803" s="16" t="s">
        <v>598</v>
      </c>
      <c r="E803" s="16">
        <v>1394479</v>
      </c>
      <c r="F803" s="16">
        <v>1</v>
      </c>
      <c r="G803" s="16">
        <v>1</v>
      </c>
      <c r="H803" s="16">
        <v>1</v>
      </c>
      <c r="I803" s="16" t="s">
        <v>5331</v>
      </c>
      <c r="J803" s="16">
        <v>16</v>
      </c>
      <c r="K803" s="16" t="s">
        <v>5530</v>
      </c>
      <c r="L803" s="104" t="s">
        <v>14677</v>
      </c>
      <c r="M803" s="17">
        <v>609.34978996513428</v>
      </c>
      <c r="N803" s="17">
        <v>1536.2506651778899</v>
      </c>
      <c r="O803" s="17">
        <v>2.1481371726251499</v>
      </c>
      <c r="P803" s="32">
        <v>4.9663164420174098E-21</v>
      </c>
      <c r="Q803" s="17">
        <v>0.24574721009864001</v>
      </c>
      <c r="R803" s="32">
        <v>0.34431751925493898</v>
      </c>
      <c r="S803" s="17">
        <v>-0.49751271074527698</v>
      </c>
      <c r="T803" s="32">
        <v>9.3113107242300902E-2</v>
      </c>
      <c r="U803" s="16">
        <v>565</v>
      </c>
      <c r="V803" s="16">
        <v>665</v>
      </c>
      <c r="W803" s="16">
        <v>515</v>
      </c>
      <c r="X803" s="16">
        <v>845</v>
      </c>
      <c r="Y803" s="16">
        <v>326</v>
      </c>
      <c r="Z803" s="16">
        <v>378</v>
      </c>
      <c r="AA803" s="16">
        <v>453</v>
      </c>
      <c r="AB803" s="16">
        <v>183</v>
      </c>
      <c r="AC803" s="24" t="s">
        <v>5529</v>
      </c>
      <c r="AD803" s="24" t="s">
        <v>5528</v>
      </c>
    </row>
    <row r="804" spans="1:30" ht="15" customHeight="1" x14ac:dyDescent="0.25">
      <c r="A804" s="16" t="s">
        <v>4174</v>
      </c>
      <c r="B804" s="16" t="s">
        <v>9981</v>
      </c>
      <c r="C804" s="16" t="s">
        <v>596</v>
      </c>
      <c r="D804" s="16" t="s">
        <v>598</v>
      </c>
      <c r="E804" s="16">
        <v>1395380</v>
      </c>
      <c r="F804" s="16">
        <v>0.99</v>
      </c>
      <c r="G804" s="16">
        <v>0.97</v>
      </c>
      <c r="H804" s="16">
        <v>1</v>
      </c>
      <c r="I804" s="16" t="s">
        <v>5327</v>
      </c>
      <c r="J804" s="16">
        <v>146</v>
      </c>
      <c r="K804" s="16" t="s">
        <v>5530</v>
      </c>
      <c r="L804" s="104" t="s">
        <v>14677</v>
      </c>
      <c r="M804" s="17">
        <v>475.84135824761103</v>
      </c>
      <c r="N804" s="17">
        <v>1218.71635931637</v>
      </c>
      <c r="O804" s="17">
        <v>2.6836752290283998</v>
      </c>
      <c r="P804" s="32">
        <v>9.2769212368814605E-30</v>
      </c>
      <c r="Q804" s="17">
        <v>-1.6913820149915699</v>
      </c>
      <c r="R804" s="32">
        <v>1.9819210182882499E-9</v>
      </c>
      <c r="S804" s="17">
        <v>1.3326063095774601</v>
      </c>
      <c r="T804" s="32">
        <v>6.26618974296285E-7</v>
      </c>
      <c r="U804" s="16">
        <v>346</v>
      </c>
      <c r="V804" s="16">
        <v>340</v>
      </c>
      <c r="W804" s="16">
        <v>444</v>
      </c>
      <c r="X804" s="16">
        <v>642</v>
      </c>
      <c r="Y804" s="16">
        <v>38</v>
      </c>
      <c r="Z804" s="16">
        <v>66</v>
      </c>
      <c r="AA804" s="16">
        <v>807</v>
      </c>
      <c r="AB804" s="16">
        <v>409</v>
      </c>
      <c r="AC804" s="24" t="s">
        <v>5529</v>
      </c>
      <c r="AD804" s="24" t="s">
        <v>5531</v>
      </c>
    </row>
    <row r="805" spans="1:30" ht="15" customHeight="1" x14ac:dyDescent="0.25">
      <c r="A805" s="16" t="s">
        <v>1274</v>
      </c>
      <c r="B805" s="16" t="s">
        <v>9981</v>
      </c>
      <c r="C805" s="16" t="s">
        <v>596</v>
      </c>
      <c r="D805" s="16" t="s">
        <v>302</v>
      </c>
      <c r="E805" s="16">
        <v>634079</v>
      </c>
      <c r="F805" s="16">
        <v>0.84</v>
      </c>
      <c r="G805" s="16">
        <v>0.85</v>
      </c>
      <c r="H805" s="16">
        <v>0.8</v>
      </c>
      <c r="I805" s="16" t="s">
        <v>5327</v>
      </c>
      <c r="J805" s="16">
        <v>1907</v>
      </c>
      <c r="K805" s="16" t="s">
        <v>7831</v>
      </c>
      <c r="L805" s="104" t="s">
        <v>14960</v>
      </c>
      <c r="M805" s="17">
        <v>132.33192672023765</v>
      </c>
      <c r="N805" s="17">
        <v>185.78502431707301</v>
      </c>
      <c r="O805" s="17">
        <v>-1.2982946281258101</v>
      </c>
      <c r="P805" s="32">
        <v>3.63765103065056E-4</v>
      </c>
      <c r="Q805" s="17">
        <v>-0.94101758486139098</v>
      </c>
      <c r="R805" s="32">
        <v>6.8980800244436901E-3</v>
      </c>
      <c r="S805" s="17">
        <v>-2.3338901339891999E-2</v>
      </c>
      <c r="T805" s="32">
        <v>0.96849939200929203</v>
      </c>
      <c r="U805" s="16">
        <v>340</v>
      </c>
      <c r="V805" s="16">
        <v>334</v>
      </c>
      <c r="W805" s="16">
        <v>19</v>
      </c>
      <c r="X805" s="16">
        <v>51</v>
      </c>
      <c r="Y805" s="16">
        <v>76</v>
      </c>
      <c r="Z805" s="16">
        <v>94</v>
      </c>
      <c r="AA805" s="16">
        <v>312</v>
      </c>
      <c r="AB805" s="16">
        <v>156</v>
      </c>
      <c r="AC805" s="24" t="s">
        <v>7830</v>
      </c>
      <c r="AD805" s="24" t="s">
        <v>7829</v>
      </c>
    </row>
    <row r="806" spans="1:30" ht="15" customHeight="1" x14ac:dyDescent="0.25">
      <c r="A806" s="16" t="s">
        <v>4256</v>
      </c>
      <c r="B806" s="16" t="s">
        <v>9981</v>
      </c>
      <c r="C806" s="16" t="s">
        <v>1</v>
      </c>
      <c r="D806" s="16" t="s">
        <v>598</v>
      </c>
      <c r="E806" s="16">
        <v>1472638</v>
      </c>
      <c r="F806" s="16">
        <v>0.74</v>
      </c>
      <c r="G806" s="16">
        <v>0.68</v>
      </c>
      <c r="H806" s="16">
        <v>1</v>
      </c>
      <c r="I806" s="16" t="s">
        <v>5331</v>
      </c>
      <c r="J806" s="16">
        <v>32</v>
      </c>
      <c r="K806" s="16" t="s">
        <v>8229</v>
      </c>
      <c r="L806" s="104" t="s">
        <v>14704</v>
      </c>
      <c r="M806" s="17">
        <v>593.30262228358993</v>
      </c>
      <c r="N806" s="17">
        <v>1330.1436546919499</v>
      </c>
      <c r="O806" s="17">
        <v>-1.7702484399806899</v>
      </c>
      <c r="P806" s="32">
        <v>7.8618320711525104E-10</v>
      </c>
      <c r="Q806" s="17">
        <v>1.2906860142364001</v>
      </c>
      <c r="R806" s="32">
        <v>1.5578301240027001E-6</v>
      </c>
      <c r="S806" s="17">
        <v>-0.576884056694138</v>
      </c>
      <c r="T806" s="32">
        <v>8.2512385880107397E-2</v>
      </c>
      <c r="U806" s="16">
        <v>1091</v>
      </c>
      <c r="V806" s="16">
        <v>898</v>
      </c>
      <c r="W806" s="16">
        <v>55</v>
      </c>
      <c r="X806" s="16">
        <v>90</v>
      </c>
      <c r="Y806" s="16">
        <v>1052</v>
      </c>
      <c r="Z806" s="16">
        <v>1303</v>
      </c>
      <c r="AA806" s="16">
        <v>508</v>
      </c>
      <c r="AB806" s="16">
        <v>372</v>
      </c>
      <c r="AC806" s="24" t="s">
        <v>8228</v>
      </c>
      <c r="AD806" s="24" t="s">
        <v>11776</v>
      </c>
    </row>
    <row r="807" spans="1:30" ht="15" customHeight="1" x14ac:dyDescent="0.25">
      <c r="A807" s="16" t="s">
        <v>4255</v>
      </c>
      <c r="B807" s="16" t="s">
        <v>9981</v>
      </c>
      <c r="C807" s="16" t="s">
        <v>1</v>
      </c>
      <c r="D807" s="16" t="s">
        <v>598</v>
      </c>
      <c r="E807" s="16">
        <v>1472574</v>
      </c>
      <c r="F807" s="16">
        <v>1</v>
      </c>
      <c r="G807" s="16">
        <v>0.75</v>
      </c>
      <c r="H807" s="16">
        <v>1</v>
      </c>
      <c r="I807" s="16" t="s">
        <v>5327</v>
      </c>
      <c r="J807" s="16">
        <v>96</v>
      </c>
      <c r="K807" s="16" t="s">
        <v>8229</v>
      </c>
      <c r="L807" s="104" t="s">
        <v>14704</v>
      </c>
      <c r="M807" s="17">
        <v>578.51096134567297</v>
      </c>
      <c r="N807" s="17">
        <v>781.39617737607</v>
      </c>
      <c r="O807" s="17">
        <v>-0.67461015014771297</v>
      </c>
      <c r="P807" s="32">
        <v>3.3333346507324001E-3</v>
      </c>
      <c r="Q807" s="17">
        <v>0.260407430303708</v>
      </c>
      <c r="R807" s="32">
        <v>0.27608804001022602</v>
      </c>
      <c r="S807" s="17">
        <v>-0.34867670139458501</v>
      </c>
      <c r="T807" s="32">
        <v>0.224904414603077</v>
      </c>
      <c r="U807" s="16">
        <v>1225</v>
      </c>
      <c r="V807" s="16">
        <v>1146</v>
      </c>
      <c r="W807" s="16">
        <v>145</v>
      </c>
      <c r="X807" s="16">
        <v>223</v>
      </c>
      <c r="Y807" s="16">
        <v>618</v>
      </c>
      <c r="Z807" s="16">
        <v>756</v>
      </c>
      <c r="AA807" s="16">
        <v>940</v>
      </c>
      <c r="AB807" s="16">
        <v>406</v>
      </c>
      <c r="AC807" s="24" t="s">
        <v>8228</v>
      </c>
      <c r="AD807" s="24" t="s">
        <v>11775</v>
      </c>
    </row>
    <row r="808" spans="1:30" ht="15" customHeight="1" x14ac:dyDescent="0.25">
      <c r="A808" s="16" t="s">
        <v>4254</v>
      </c>
      <c r="B808" s="16" t="s">
        <v>9981</v>
      </c>
      <c r="C808" s="16" t="s">
        <v>1</v>
      </c>
      <c r="D808" s="16" t="s">
        <v>598</v>
      </c>
      <c r="E808" s="16">
        <v>1472497</v>
      </c>
      <c r="F808" s="16">
        <v>1</v>
      </c>
      <c r="G808" s="16">
        <v>0.95</v>
      </c>
      <c r="H808" s="16">
        <v>1</v>
      </c>
      <c r="I808" s="16" t="s">
        <v>5498</v>
      </c>
      <c r="J808" s="16">
        <v>173</v>
      </c>
      <c r="K808" s="16" t="s">
        <v>8229</v>
      </c>
      <c r="L808" s="104" t="s">
        <v>14704</v>
      </c>
      <c r="M808" s="17">
        <v>253.4596679452028</v>
      </c>
      <c r="N808" s="17">
        <v>766.223436067796</v>
      </c>
      <c r="O808" s="17">
        <v>-2.4838740406041002</v>
      </c>
      <c r="P808" s="32">
        <v>1.2709313664049399E-8</v>
      </c>
      <c r="Q808" s="17">
        <v>2.4892805354385699</v>
      </c>
      <c r="R808" s="32">
        <v>1.7253362641745099E-16</v>
      </c>
      <c r="S808" s="17">
        <v>-0.106590450201913</v>
      </c>
      <c r="T808" s="32">
        <v>0.83381535831001996</v>
      </c>
      <c r="U808" s="16">
        <v>293</v>
      </c>
      <c r="V808" s="16">
        <v>192</v>
      </c>
      <c r="W808" s="16">
        <v>12</v>
      </c>
      <c r="X808" s="16">
        <v>9</v>
      </c>
      <c r="Y808" s="16">
        <v>606</v>
      </c>
      <c r="Z808" s="16">
        <v>707</v>
      </c>
      <c r="AA808" s="16">
        <v>208</v>
      </c>
      <c r="AB808" s="16">
        <v>108</v>
      </c>
      <c r="AC808" s="24" t="s">
        <v>8228</v>
      </c>
      <c r="AD808" s="24" t="s">
        <v>11773</v>
      </c>
    </row>
    <row r="809" spans="1:30" ht="15" customHeight="1" x14ac:dyDescent="0.25">
      <c r="A809" s="16" t="s">
        <v>3826</v>
      </c>
      <c r="B809" s="16" t="s">
        <v>9981</v>
      </c>
      <c r="C809" s="16" t="s">
        <v>4</v>
      </c>
      <c r="D809" s="16" t="s">
        <v>598</v>
      </c>
      <c r="E809" s="16">
        <v>1008635</v>
      </c>
      <c r="F809" s="16">
        <v>1</v>
      </c>
      <c r="G809" s="16">
        <v>0.99</v>
      </c>
      <c r="H809" s="16">
        <v>1</v>
      </c>
      <c r="I809" s="16" t="s">
        <v>5327</v>
      </c>
      <c r="J809" s="16">
        <v>4</v>
      </c>
      <c r="K809" s="16" t="s">
        <v>154</v>
      </c>
      <c r="L809" s="104" t="s">
        <v>14500</v>
      </c>
      <c r="M809" s="17">
        <v>1491.5873848328486</v>
      </c>
      <c r="N809" s="17">
        <v>4101.5616906923096</v>
      </c>
      <c r="O809" s="17">
        <v>-0.29593622393588198</v>
      </c>
      <c r="P809" s="32">
        <v>0.40855120068015</v>
      </c>
      <c r="Q809" s="17">
        <v>0.96673123832807795</v>
      </c>
      <c r="R809" s="32">
        <v>5.9227314613479499E-3</v>
      </c>
      <c r="S809" s="17">
        <v>2.1326058254562601</v>
      </c>
      <c r="T809" s="32">
        <v>6.45643469222722E-9</v>
      </c>
      <c r="U809" s="16">
        <v>1758</v>
      </c>
      <c r="V809" s="16">
        <v>949</v>
      </c>
      <c r="W809" s="16">
        <v>236</v>
      </c>
      <c r="X809" s="16">
        <v>300</v>
      </c>
      <c r="Y809" s="16">
        <v>1399</v>
      </c>
      <c r="Z809" s="16">
        <v>1092</v>
      </c>
      <c r="AA809" s="16">
        <v>4166</v>
      </c>
      <c r="AB809" s="16">
        <v>3444</v>
      </c>
      <c r="AC809" s="24" t="s">
        <v>153</v>
      </c>
      <c r="AD809" s="24" t="s">
        <v>11224</v>
      </c>
    </row>
    <row r="810" spans="1:30" ht="15" customHeight="1" x14ac:dyDescent="0.25">
      <c r="A810" s="16" t="s">
        <v>1572</v>
      </c>
      <c r="B810" s="16" t="s">
        <v>9981</v>
      </c>
      <c r="C810" s="16" t="s">
        <v>596</v>
      </c>
      <c r="D810" s="16" t="s">
        <v>302</v>
      </c>
      <c r="E810" s="16">
        <v>1008616</v>
      </c>
      <c r="F810" s="16">
        <v>0.93</v>
      </c>
      <c r="G810" s="16">
        <v>0.87</v>
      </c>
      <c r="H810" s="16">
        <v>0.73</v>
      </c>
      <c r="I810" s="16" t="s">
        <v>5372</v>
      </c>
      <c r="J810" s="16">
        <v>15</v>
      </c>
      <c r="K810" s="16" t="s">
        <v>154</v>
      </c>
      <c r="L810" s="104" t="s">
        <v>14500</v>
      </c>
      <c r="M810" s="17">
        <v>394.75698639933302</v>
      </c>
      <c r="N810" s="17">
        <v>579.09295993242699</v>
      </c>
      <c r="O810" s="17">
        <v>-0.39012722317502602</v>
      </c>
      <c r="P810" s="32">
        <v>0.172328017687432</v>
      </c>
      <c r="Q810" s="17">
        <v>0.56537292307014997</v>
      </c>
      <c r="R810" s="32">
        <v>4.46990650605801E-2</v>
      </c>
      <c r="S810" s="17">
        <v>-0.26165896603859501</v>
      </c>
      <c r="T810" s="32">
        <v>0.49573903903219002</v>
      </c>
      <c r="U810" s="16">
        <v>581</v>
      </c>
      <c r="V810" s="16">
        <v>851</v>
      </c>
      <c r="W810" s="16">
        <v>99</v>
      </c>
      <c r="X810" s="16">
        <v>175</v>
      </c>
      <c r="Y810" s="16">
        <v>458</v>
      </c>
      <c r="Z810" s="16">
        <v>569</v>
      </c>
      <c r="AA810" s="16">
        <v>611</v>
      </c>
      <c r="AB810" s="16">
        <v>257</v>
      </c>
      <c r="AC810" s="24" t="s">
        <v>153</v>
      </c>
      <c r="AD810" s="24" t="s">
        <v>6706</v>
      </c>
    </row>
    <row r="811" spans="1:30" ht="15" customHeight="1" x14ac:dyDescent="0.25">
      <c r="A811" s="16" t="s">
        <v>1573</v>
      </c>
      <c r="B811" s="16" t="s">
        <v>9981</v>
      </c>
      <c r="C811" s="16" t="s">
        <v>596</v>
      </c>
      <c r="D811" s="16" t="s">
        <v>302</v>
      </c>
      <c r="E811" s="16">
        <v>1009617</v>
      </c>
      <c r="F811" s="16">
        <v>1</v>
      </c>
      <c r="G811" s="16">
        <v>1</v>
      </c>
      <c r="H811" s="16">
        <v>0.95</v>
      </c>
      <c r="I811" s="16" t="s">
        <v>5331</v>
      </c>
      <c r="J811" s="16">
        <v>986</v>
      </c>
      <c r="K811" s="16" t="s">
        <v>154</v>
      </c>
      <c r="L811" s="104" t="s">
        <v>14500</v>
      </c>
      <c r="M811" s="17">
        <v>240.73640579959937</v>
      </c>
      <c r="N811" s="17">
        <v>321.79451803134401</v>
      </c>
      <c r="O811" s="17">
        <v>0.55320658181001003</v>
      </c>
      <c r="P811" s="32">
        <v>6.1182243170617302E-2</v>
      </c>
      <c r="Q811" s="17">
        <v>0.17263091657671101</v>
      </c>
      <c r="R811" s="32">
        <v>0.59937447523007104</v>
      </c>
      <c r="S811" s="17">
        <v>-0.32983153037295798</v>
      </c>
      <c r="T811" s="32">
        <v>0.40685115052028298</v>
      </c>
      <c r="U811" s="16">
        <v>442</v>
      </c>
      <c r="V811" s="16">
        <v>368</v>
      </c>
      <c r="W811" s="16">
        <v>117</v>
      </c>
      <c r="X811" s="16">
        <v>177</v>
      </c>
      <c r="Y811" s="16">
        <v>223</v>
      </c>
      <c r="Z811" s="16">
        <v>213</v>
      </c>
      <c r="AA811" s="16">
        <v>281</v>
      </c>
      <c r="AB811" s="16">
        <v>163</v>
      </c>
      <c r="AC811" s="24" t="s">
        <v>153</v>
      </c>
      <c r="AD811" s="24" t="s">
        <v>6707</v>
      </c>
    </row>
    <row r="812" spans="1:30" ht="15" customHeight="1" x14ac:dyDescent="0.25">
      <c r="A812" s="16" t="s">
        <v>3588</v>
      </c>
      <c r="B812" s="16" t="s">
        <v>9981</v>
      </c>
      <c r="C812" s="16" t="s">
        <v>1</v>
      </c>
      <c r="D812" s="16" t="s">
        <v>598</v>
      </c>
      <c r="E812" s="16">
        <v>752084</v>
      </c>
      <c r="F812" s="16">
        <v>1</v>
      </c>
      <c r="G812" s="16">
        <v>1</v>
      </c>
      <c r="H812" s="16">
        <v>1</v>
      </c>
      <c r="I812" s="16" t="s">
        <v>5327</v>
      </c>
      <c r="J812" s="16">
        <v>26</v>
      </c>
      <c r="K812" s="16" t="s">
        <v>7899</v>
      </c>
      <c r="L812" s="104" t="s">
        <v>14489</v>
      </c>
      <c r="M812" s="17">
        <v>2099.5041050531277</v>
      </c>
      <c r="N812" s="17">
        <v>4372.2782870007304</v>
      </c>
      <c r="O812" s="17">
        <v>0.36533623187237402</v>
      </c>
      <c r="P812" s="32">
        <v>7.4843879106075706E-2</v>
      </c>
      <c r="Q812" s="17">
        <v>1.69814651599135</v>
      </c>
      <c r="R812" s="32">
        <v>1.30748276038403E-17</v>
      </c>
      <c r="S812" s="17">
        <v>-4.3241014772718502E-2</v>
      </c>
      <c r="T812" s="32">
        <v>0.89796994118340301</v>
      </c>
      <c r="U812" s="16">
        <v>2312</v>
      </c>
      <c r="V812" s="16">
        <v>2462</v>
      </c>
      <c r="W812" s="16">
        <v>595</v>
      </c>
      <c r="X812" s="16">
        <v>932</v>
      </c>
      <c r="Y812" s="16">
        <v>3458</v>
      </c>
      <c r="Z812" s="16">
        <v>4015</v>
      </c>
      <c r="AA812" s="16">
        <v>2364</v>
      </c>
      <c r="AB812" s="16">
        <v>1000</v>
      </c>
      <c r="AC812" s="24" t="s">
        <v>7898</v>
      </c>
      <c r="AD812" s="24" t="s">
        <v>10895</v>
      </c>
    </row>
    <row r="813" spans="1:30" ht="15" customHeight="1" x14ac:dyDescent="0.25">
      <c r="A813" s="16" t="s">
        <v>1370</v>
      </c>
      <c r="B813" s="16" t="s">
        <v>9981</v>
      </c>
      <c r="C813" s="16" t="s">
        <v>596</v>
      </c>
      <c r="D813" s="16" t="s">
        <v>302</v>
      </c>
      <c r="E813" s="16">
        <v>754758</v>
      </c>
      <c r="F813" s="16">
        <v>1</v>
      </c>
      <c r="G813" s="16">
        <v>1</v>
      </c>
      <c r="H813" s="16">
        <v>1</v>
      </c>
      <c r="I813" s="16" t="s">
        <v>5327</v>
      </c>
      <c r="J813" s="16">
        <v>2648</v>
      </c>
      <c r="K813" s="16" t="s">
        <v>7899</v>
      </c>
      <c r="L813" s="104" t="s">
        <v>14489</v>
      </c>
      <c r="M813" s="17">
        <v>164.36377740639531</v>
      </c>
      <c r="N813" s="17">
        <v>271.35354997074501</v>
      </c>
      <c r="O813" s="17">
        <v>0.62387848480138997</v>
      </c>
      <c r="P813" s="32">
        <v>5.3097504158158601E-2</v>
      </c>
      <c r="Q813" s="17">
        <v>-0.83001443204371395</v>
      </c>
      <c r="R813" s="32">
        <v>1.4277406208101201E-2</v>
      </c>
      <c r="S813" s="17">
        <v>0.95979114770645602</v>
      </c>
      <c r="T813" s="32">
        <v>7.4198913316422897E-3</v>
      </c>
      <c r="U813" s="16">
        <v>251</v>
      </c>
      <c r="V813" s="16">
        <v>232</v>
      </c>
      <c r="W813" s="16">
        <v>63</v>
      </c>
      <c r="X813" s="16">
        <v>125</v>
      </c>
      <c r="Y813" s="16">
        <v>51</v>
      </c>
      <c r="Z813" s="16">
        <v>82</v>
      </c>
      <c r="AA813" s="16">
        <v>488</v>
      </c>
      <c r="AB813" s="16">
        <v>198</v>
      </c>
      <c r="AC813" s="24" t="s">
        <v>7898</v>
      </c>
      <c r="AD813" s="24" t="s">
        <v>7897</v>
      </c>
    </row>
    <row r="814" spans="1:30" ht="15" customHeight="1" x14ac:dyDescent="0.25">
      <c r="A814" s="16" t="s">
        <v>465</v>
      </c>
      <c r="B814" s="16" t="s">
        <v>9981</v>
      </c>
      <c r="C814" s="16" t="s">
        <v>1</v>
      </c>
      <c r="D814" s="16" t="s">
        <v>302</v>
      </c>
      <c r="E814" s="16">
        <v>428221</v>
      </c>
      <c r="F814" s="16">
        <v>1</v>
      </c>
      <c r="G814" s="16">
        <v>1</v>
      </c>
      <c r="H814" s="16">
        <v>0.95</v>
      </c>
      <c r="I814" s="16" t="s">
        <v>5372</v>
      </c>
      <c r="J814" s="16">
        <v>151</v>
      </c>
      <c r="K814" s="16" t="s">
        <v>391</v>
      </c>
      <c r="L814" s="104" t="s">
        <v>14228</v>
      </c>
      <c r="M814" s="17">
        <v>54526.953513339264</v>
      </c>
      <c r="N814" s="17">
        <v>147116.08268081001</v>
      </c>
      <c r="O814" s="17">
        <v>2.7592529391190901</v>
      </c>
      <c r="P814" s="32">
        <v>5.1438195979446103E-52</v>
      </c>
      <c r="Q814" s="17">
        <v>0.18707974654533799</v>
      </c>
      <c r="R814" s="32">
        <v>0.36273808675177899</v>
      </c>
      <c r="S814" s="17">
        <v>0.50010531859712104</v>
      </c>
      <c r="T814" s="32">
        <v>2.5488934192487898E-2</v>
      </c>
      <c r="U814" s="16">
        <v>40006</v>
      </c>
      <c r="V814" s="16">
        <v>38094</v>
      </c>
      <c r="W814" s="16">
        <v>53597</v>
      </c>
      <c r="X814" s="16">
        <v>76463</v>
      </c>
      <c r="Y814" s="16">
        <v>18970</v>
      </c>
      <c r="Z814" s="16">
        <v>24142</v>
      </c>
      <c r="AA814" s="16">
        <v>56396</v>
      </c>
      <c r="AB814" s="16">
        <v>23846</v>
      </c>
      <c r="AC814" s="24" t="s">
        <v>516</v>
      </c>
      <c r="AD814" s="24" t="s">
        <v>10547</v>
      </c>
    </row>
    <row r="815" spans="1:30" ht="15" customHeight="1" x14ac:dyDescent="0.25">
      <c r="A815" s="16" t="s">
        <v>1118</v>
      </c>
      <c r="B815" s="16" t="s">
        <v>9981</v>
      </c>
      <c r="C815" s="16" t="s">
        <v>4</v>
      </c>
      <c r="D815" s="16" t="s">
        <v>302</v>
      </c>
      <c r="E815" s="16">
        <v>426611</v>
      </c>
      <c r="F815" s="16">
        <v>0.94</v>
      </c>
      <c r="G815" s="16">
        <v>0.96</v>
      </c>
      <c r="H815" s="16">
        <v>0.9</v>
      </c>
      <c r="I815" s="16" t="s">
        <v>5327</v>
      </c>
      <c r="J815" s="16">
        <v>1459</v>
      </c>
      <c r="K815" s="16" t="s">
        <v>391</v>
      </c>
      <c r="L815" s="104" t="s">
        <v>14228</v>
      </c>
      <c r="M815" s="17">
        <v>616.38172124882897</v>
      </c>
      <c r="N815" s="17">
        <v>901.51371273323298</v>
      </c>
      <c r="O815" s="17">
        <v>-0.84862049548332796</v>
      </c>
      <c r="P815" s="32">
        <v>7.41250255427189E-4</v>
      </c>
      <c r="Q815" s="17">
        <v>0.30724777981401902</v>
      </c>
      <c r="R815" s="32">
        <v>0.240394589884771</v>
      </c>
      <c r="S815" s="17">
        <v>-0.34239368562921701</v>
      </c>
      <c r="T815" s="32">
        <v>0.28547790641467702</v>
      </c>
      <c r="U815" s="16">
        <v>1157</v>
      </c>
      <c r="V815" s="16">
        <v>1386</v>
      </c>
      <c r="W815" s="16">
        <v>133</v>
      </c>
      <c r="X815" s="16">
        <v>219</v>
      </c>
      <c r="Y815" s="16">
        <v>713</v>
      </c>
      <c r="Z815" s="16">
        <v>803</v>
      </c>
      <c r="AA815" s="16">
        <v>859</v>
      </c>
      <c r="AB815" s="16">
        <v>513</v>
      </c>
      <c r="AC815" s="24" t="s">
        <v>516</v>
      </c>
      <c r="AD815" s="24" t="s">
        <v>10545</v>
      </c>
    </row>
    <row r="816" spans="1:30" ht="15" customHeight="1" x14ac:dyDescent="0.25">
      <c r="A816" s="16" t="s">
        <v>1117</v>
      </c>
      <c r="B816" s="16" t="s">
        <v>9981</v>
      </c>
      <c r="C816" s="16" t="s">
        <v>4</v>
      </c>
      <c r="D816" s="16" t="s">
        <v>302</v>
      </c>
      <c r="E816" s="16">
        <v>426493</v>
      </c>
      <c r="F816" s="16">
        <v>1</v>
      </c>
      <c r="G816" s="16">
        <v>0.64</v>
      </c>
      <c r="H816" s="16">
        <v>0.81</v>
      </c>
      <c r="I816" s="16" t="s">
        <v>5331</v>
      </c>
      <c r="J816" s="16">
        <v>1577</v>
      </c>
      <c r="K816" s="16" t="s">
        <v>391</v>
      </c>
      <c r="L816" s="104" t="s">
        <v>14228</v>
      </c>
      <c r="M816" s="17">
        <v>264.96834801297325</v>
      </c>
      <c r="N816" s="17">
        <v>507.02243871812902</v>
      </c>
      <c r="O816" s="17">
        <v>-0.18675276002885</v>
      </c>
      <c r="P816" s="32">
        <v>0.530280472460811</v>
      </c>
      <c r="Q816" s="17">
        <v>1.26683731753753</v>
      </c>
      <c r="R816" s="32">
        <v>1.8765286717253999E-6</v>
      </c>
      <c r="S816" s="17">
        <v>0.26091793501043598</v>
      </c>
      <c r="T816" s="32">
        <v>0.48741646133917799</v>
      </c>
      <c r="U816" s="16">
        <v>364</v>
      </c>
      <c r="V816" s="16">
        <v>351</v>
      </c>
      <c r="W816" s="16">
        <v>57</v>
      </c>
      <c r="X816" s="16">
        <v>100</v>
      </c>
      <c r="Y816" s="16">
        <v>401</v>
      </c>
      <c r="Z816" s="16">
        <v>425</v>
      </c>
      <c r="AA816" s="16">
        <v>418</v>
      </c>
      <c r="AB816" s="16">
        <v>194</v>
      </c>
      <c r="AC816" s="24" t="s">
        <v>516</v>
      </c>
      <c r="AD816" s="24" t="s">
        <v>10544</v>
      </c>
    </row>
    <row r="817" spans="1:30" ht="15" customHeight="1" x14ac:dyDescent="0.25">
      <c r="A817" s="16" t="s">
        <v>1119</v>
      </c>
      <c r="B817" s="16" t="s">
        <v>9981</v>
      </c>
      <c r="C817" s="16" t="s">
        <v>4</v>
      </c>
      <c r="D817" s="16" t="s">
        <v>302</v>
      </c>
      <c r="E817" s="16">
        <v>426769</v>
      </c>
      <c r="F817" s="16">
        <v>0.99</v>
      </c>
      <c r="G817" s="16">
        <v>0.97</v>
      </c>
      <c r="H817" s="16">
        <v>0.83</v>
      </c>
      <c r="I817" s="16" t="s">
        <v>5498</v>
      </c>
      <c r="J817" s="16">
        <v>1301</v>
      </c>
      <c r="K817" s="16" t="s">
        <v>391</v>
      </c>
      <c r="L817" s="104" t="s">
        <v>14228</v>
      </c>
      <c r="M817" s="17">
        <v>131.3410429673265</v>
      </c>
      <c r="N817" s="17">
        <v>365.352783769479</v>
      </c>
      <c r="O817" s="17">
        <v>-1.10991318507541</v>
      </c>
      <c r="P817" s="32">
        <v>8.9238013776937897E-3</v>
      </c>
      <c r="Q817" s="17">
        <v>2.4337332291213798</v>
      </c>
      <c r="R817" s="32">
        <v>2.5607136494941999E-14</v>
      </c>
      <c r="S817" s="17">
        <v>0.12557132900155599</v>
      </c>
      <c r="T817" s="32">
        <v>0.81608017592394799</v>
      </c>
      <c r="U817" s="16">
        <v>113</v>
      </c>
      <c r="V817" s="16">
        <v>131</v>
      </c>
      <c r="W817" s="16">
        <v>11</v>
      </c>
      <c r="X817" s="16">
        <v>17</v>
      </c>
      <c r="Y817" s="16">
        <v>275</v>
      </c>
      <c r="Z817" s="16">
        <v>366</v>
      </c>
      <c r="AA817" s="16">
        <v>125</v>
      </c>
      <c r="AB817" s="16">
        <v>63</v>
      </c>
      <c r="AC817" s="24" t="s">
        <v>516</v>
      </c>
      <c r="AD817" s="24" t="s">
        <v>10546</v>
      </c>
    </row>
    <row r="818" spans="1:30" ht="15" customHeight="1" x14ac:dyDescent="0.25">
      <c r="A818" s="16" t="s">
        <v>593</v>
      </c>
      <c r="B818" s="16" t="s">
        <v>9981</v>
      </c>
      <c r="C818" s="16" t="s">
        <v>596</v>
      </c>
      <c r="D818" s="16" t="s">
        <v>598</v>
      </c>
      <c r="E818" s="16">
        <v>427910</v>
      </c>
      <c r="F818" s="16">
        <v>1</v>
      </c>
      <c r="G818" s="16">
        <v>0.97</v>
      </c>
      <c r="H818" s="16">
        <v>1</v>
      </c>
      <c r="I818" s="16" t="s">
        <v>5327</v>
      </c>
      <c r="J818" s="16">
        <v>160</v>
      </c>
      <c r="K818" s="16" t="s">
        <v>391</v>
      </c>
      <c r="L818" s="104" t="s">
        <v>14228</v>
      </c>
      <c r="M818" s="17">
        <v>111.30119449149532</v>
      </c>
      <c r="N818" s="17">
        <v>175.06665752955001</v>
      </c>
      <c r="O818" s="17">
        <v>-1.7209901972661401</v>
      </c>
      <c r="P818" s="32">
        <v>1.15528049148329E-5</v>
      </c>
      <c r="Q818" s="17">
        <v>-1.4446505044556399</v>
      </c>
      <c r="R818" s="32">
        <v>7.2635725342836302E-5</v>
      </c>
      <c r="S818" s="17">
        <v>4.9500516077858103E-2</v>
      </c>
      <c r="T818" s="32">
        <v>0.93466735621483099</v>
      </c>
      <c r="U818" s="16">
        <v>304</v>
      </c>
      <c r="V818" s="16">
        <v>306</v>
      </c>
      <c r="W818" s="16">
        <v>13</v>
      </c>
      <c r="X818" s="16">
        <v>34</v>
      </c>
      <c r="Y818" s="16">
        <v>46</v>
      </c>
      <c r="Z818" s="16">
        <v>63</v>
      </c>
      <c r="AA818" s="16">
        <v>300</v>
      </c>
      <c r="AB818" s="16">
        <v>147</v>
      </c>
      <c r="AC818" s="24" t="s">
        <v>516</v>
      </c>
      <c r="AD818" s="24" t="s">
        <v>6430</v>
      </c>
    </row>
    <row r="819" spans="1:30" ht="15" customHeight="1" x14ac:dyDescent="0.25">
      <c r="A819" s="16" t="s">
        <v>2088</v>
      </c>
      <c r="B819" s="16" t="s">
        <v>9981</v>
      </c>
      <c r="C819" s="16" t="s">
        <v>1</v>
      </c>
      <c r="D819" s="16" t="s">
        <v>302</v>
      </c>
      <c r="E819" s="16">
        <v>1655045</v>
      </c>
      <c r="F819" s="16">
        <v>1</v>
      </c>
      <c r="G819" s="16">
        <v>0.94</v>
      </c>
      <c r="H819" s="16">
        <v>0.99</v>
      </c>
      <c r="I819" s="16" t="s">
        <v>5498</v>
      </c>
      <c r="J819" s="16">
        <v>40</v>
      </c>
      <c r="K819" s="16" t="s">
        <v>9068</v>
      </c>
      <c r="L819" s="104" t="s">
        <v>14284</v>
      </c>
      <c r="M819" s="17">
        <v>11214.771446778423</v>
      </c>
      <c r="N819" s="17">
        <v>40563.143083258903</v>
      </c>
      <c r="O819" s="17">
        <v>-4.0274103637010104</v>
      </c>
      <c r="P819" s="32">
        <v>1.4044179468773001E-58</v>
      </c>
      <c r="Q819" s="17">
        <v>3.4344956837161602</v>
      </c>
      <c r="R819" s="32">
        <v>1.1238973973230999E-50</v>
      </c>
      <c r="S819" s="17">
        <v>-0.93839293538553603</v>
      </c>
      <c r="T819" s="32">
        <v>4.33651010341136E-4</v>
      </c>
      <c r="U819" s="16">
        <v>7491</v>
      </c>
      <c r="V819" s="16">
        <v>5898</v>
      </c>
      <c r="W819" s="16">
        <v>81</v>
      </c>
      <c r="X819" s="16">
        <v>122</v>
      </c>
      <c r="Y819" s="16">
        <v>29808</v>
      </c>
      <c r="Z819" s="16">
        <v>40635</v>
      </c>
      <c r="AA819" s="16">
        <v>2815</v>
      </c>
      <c r="AB819" s="16">
        <v>1862</v>
      </c>
      <c r="AC819" s="24" t="s">
        <v>9067</v>
      </c>
      <c r="AD819" s="24" t="s">
        <v>11997</v>
      </c>
    </row>
    <row r="820" spans="1:30" ht="15" customHeight="1" x14ac:dyDescent="0.25">
      <c r="A820" s="16" t="s">
        <v>2089</v>
      </c>
      <c r="B820" s="16" t="s">
        <v>9981</v>
      </c>
      <c r="C820" s="16" t="s">
        <v>1</v>
      </c>
      <c r="D820" s="16" t="s">
        <v>302</v>
      </c>
      <c r="E820" s="16">
        <v>1655291</v>
      </c>
      <c r="F820" s="16">
        <v>1</v>
      </c>
      <c r="G820" s="16">
        <v>0.98</v>
      </c>
      <c r="H820" s="16">
        <v>0.98</v>
      </c>
      <c r="I820" s="16" t="s">
        <v>5331</v>
      </c>
      <c r="J820" s="16">
        <v>286</v>
      </c>
      <c r="K820" s="16" t="s">
        <v>9068</v>
      </c>
      <c r="L820" s="104" t="s">
        <v>14284</v>
      </c>
      <c r="M820" s="17">
        <v>501.6290737658876</v>
      </c>
      <c r="N820" s="17">
        <v>1294.74059163931</v>
      </c>
      <c r="O820" s="17">
        <v>-0.46506324389092302</v>
      </c>
      <c r="P820" s="32">
        <v>0.105010698466789</v>
      </c>
      <c r="Q820" s="17">
        <v>2.0748198338686898</v>
      </c>
      <c r="R820" s="32">
        <v>2.5546313793257701E-15</v>
      </c>
      <c r="S820" s="17">
        <v>7.9504449266305205E-2</v>
      </c>
      <c r="T820" s="32">
        <v>0.85672326184751202</v>
      </c>
      <c r="U820" s="16">
        <v>624</v>
      </c>
      <c r="V820" s="16">
        <v>438</v>
      </c>
      <c r="W820" s="16">
        <v>65</v>
      </c>
      <c r="X820" s="16">
        <v>129</v>
      </c>
      <c r="Y820" s="16">
        <v>1024</v>
      </c>
      <c r="Z820" s="16">
        <v>1126</v>
      </c>
      <c r="AA820" s="16">
        <v>531</v>
      </c>
      <c r="AB820" s="16">
        <v>262</v>
      </c>
      <c r="AC820" s="24" t="s">
        <v>9067</v>
      </c>
      <c r="AD820" s="24" t="s">
        <v>11999</v>
      </c>
    </row>
    <row r="821" spans="1:30" ht="15" customHeight="1" x14ac:dyDescent="0.25">
      <c r="A821" s="16" t="s">
        <v>2552</v>
      </c>
      <c r="B821" s="16" t="s">
        <v>9981</v>
      </c>
      <c r="C821" s="16" t="s">
        <v>1</v>
      </c>
      <c r="D821" s="16" t="s">
        <v>302</v>
      </c>
      <c r="E821" s="16">
        <v>2220947</v>
      </c>
      <c r="F821" s="16">
        <v>0.79</v>
      </c>
      <c r="G821" s="16">
        <v>0.77</v>
      </c>
      <c r="H821" s="16">
        <v>0.64</v>
      </c>
      <c r="I821" s="16" t="s">
        <v>5498</v>
      </c>
      <c r="J821" s="16">
        <v>427</v>
      </c>
      <c r="K821" s="16" t="s">
        <v>6048</v>
      </c>
      <c r="L821" s="104" t="s">
        <v>14694</v>
      </c>
      <c r="M821" s="17">
        <v>384.2484698396953</v>
      </c>
      <c r="N821" s="17">
        <v>1404.74296612429</v>
      </c>
      <c r="O821" s="17">
        <v>-2.9046242500564201</v>
      </c>
      <c r="P821" s="32">
        <v>1.6375084066003701E-10</v>
      </c>
      <c r="Q821" s="17">
        <v>3.1494712275488199</v>
      </c>
      <c r="R821" s="32">
        <v>1.5962802486111999E-26</v>
      </c>
      <c r="S821" s="17">
        <v>-1.46462074280888</v>
      </c>
      <c r="T821" s="32">
        <v>5.9954682171990902E-5</v>
      </c>
      <c r="U821" s="16">
        <v>223</v>
      </c>
      <c r="V821" s="16">
        <v>324</v>
      </c>
      <c r="W821" s="16">
        <v>8</v>
      </c>
      <c r="X821" s="16">
        <v>10</v>
      </c>
      <c r="Y821" s="16">
        <v>1111</v>
      </c>
      <c r="Z821" s="16">
        <v>1225</v>
      </c>
      <c r="AA821" s="16">
        <v>76</v>
      </c>
      <c r="AB821" s="16">
        <v>57</v>
      </c>
      <c r="AC821" s="24" t="s">
        <v>5841</v>
      </c>
      <c r="AD821" s="24" t="s">
        <v>12641</v>
      </c>
    </row>
    <row r="822" spans="1:30" ht="15" customHeight="1" x14ac:dyDescent="0.25">
      <c r="A822" s="16" t="s">
        <v>2551</v>
      </c>
      <c r="B822" s="16" t="s">
        <v>9981</v>
      </c>
      <c r="C822" s="16" t="s">
        <v>1</v>
      </c>
      <c r="D822" s="16" t="s">
        <v>302</v>
      </c>
      <c r="E822" s="16">
        <v>2220603</v>
      </c>
      <c r="F822" s="16">
        <v>1</v>
      </c>
      <c r="G822" s="16">
        <v>1</v>
      </c>
      <c r="H822" s="16">
        <v>0.37</v>
      </c>
      <c r="I822" s="16" t="s">
        <v>5327</v>
      </c>
      <c r="J822" s="16">
        <v>83</v>
      </c>
      <c r="K822" s="16" t="s">
        <v>6048</v>
      </c>
      <c r="L822" s="104" t="s">
        <v>14694</v>
      </c>
      <c r="M822" s="17">
        <v>444.82525928213482</v>
      </c>
      <c r="N822" s="17">
        <v>1336.74519591683</v>
      </c>
      <c r="O822" s="17">
        <v>2.1883926972882</v>
      </c>
      <c r="P822" s="32">
        <v>1.92536913295139E-14</v>
      </c>
      <c r="Q822" s="17">
        <v>-0.64953670256353402</v>
      </c>
      <c r="R822" s="32">
        <v>3.8711242714611002E-2</v>
      </c>
      <c r="S822" s="17">
        <v>-0.74293948486581396</v>
      </c>
      <c r="T822" s="32">
        <v>3.9874394557483699E-2</v>
      </c>
      <c r="U822" s="16">
        <v>394</v>
      </c>
      <c r="V822" s="16">
        <v>572</v>
      </c>
      <c r="W822" s="16">
        <v>487</v>
      </c>
      <c r="X822" s="16">
        <v>578</v>
      </c>
      <c r="Y822" s="16">
        <v>158</v>
      </c>
      <c r="Z822" s="16">
        <v>135</v>
      </c>
      <c r="AA822" s="16">
        <v>264</v>
      </c>
      <c r="AB822" s="16">
        <v>140</v>
      </c>
      <c r="AC822" s="24" t="s">
        <v>5841</v>
      </c>
      <c r="AD822" s="24" t="s">
        <v>12640</v>
      </c>
    </row>
    <row r="823" spans="1:30" ht="15" customHeight="1" x14ac:dyDescent="0.25">
      <c r="A823" s="16" t="s">
        <v>2550</v>
      </c>
      <c r="B823" s="16" t="s">
        <v>9981</v>
      </c>
      <c r="C823" s="16" t="s">
        <v>1</v>
      </c>
      <c r="D823" s="16" t="s">
        <v>302</v>
      </c>
      <c r="E823" s="16">
        <v>2220583</v>
      </c>
      <c r="F823" s="16">
        <v>1</v>
      </c>
      <c r="G823" s="16">
        <v>0.76</v>
      </c>
      <c r="H823" s="16">
        <v>0.56999999999999995</v>
      </c>
      <c r="I823" s="16" t="s">
        <v>5327</v>
      </c>
      <c r="J823" s="16">
        <v>63</v>
      </c>
      <c r="K823" s="16" t="s">
        <v>6048</v>
      </c>
      <c r="L823" s="104" t="s">
        <v>14694</v>
      </c>
      <c r="M823" s="17">
        <v>632.54005223507545</v>
      </c>
      <c r="N823" s="17">
        <v>1062.11847522056</v>
      </c>
      <c r="O823" s="17">
        <v>-6.7188297543885001E-2</v>
      </c>
      <c r="P823" s="32">
        <v>0.80767543895257699</v>
      </c>
      <c r="Q823" s="17">
        <v>1.0667904380494999</v>
      </c>
      <c r="R823" s="32">
        <v>2.4305614429777099E-5</v>
      </c>
      <c r="S823" s="17">
        <v>-2.13953999823299E-2</v>
      </c>
      <c r="T823" s="32">
        <v>0.96248540736013899</v>
      </c>
      <c r="U823" s="16">
        <v>1048</v>
      </c>
      <c r="V823" s="16">
        <v>809</v>
      </c>
      <c r="W823" s="16">
        <v>204</v>
      </c>
      <c r="X823" s="16">
        <v>222</v>
      </c>
      <c r="Y823" s="16">
        <v>823</v>
      </c>
      <c r="Z823" s="16">
        <v>1064</v>
      </c>
      <c r="AA823" s="16">
        <v>866</v>
      </c>
      <c r="AB823" s="16">
        <v>427</v>
      </c>
      <c r="AC823" s="24" t="s">
        <v>5841</v>
      </c>
      <c r="AD823" s="24" t="s">
        <v>12639</v>
      </c>
    </row>
    <row r="824" spans="1:30" ht="15" customHeight="1" x14ac:dyDescent="0.25">
      <c r="A824" s="16" t="s">
        <v>4912</v>
      </c>
      <c r="B824" s="16" t="s">
        <v>9981</v>
      </c>
      <c r="C824" s="16" t="s">
        <v>596</v>
      </c>
      <c r="D824" s="16" t="s">
        <v>598</v>
      </c>
      <c r="E824" s="16">
        <v>2219990</v>
      </c>
      <c r="F824" s="16">
        <v>0.97</v>
      </c>
      <c r="G824" s="16">
        <v>0.97</v>
      </c>
      <c r="H824" s="16">
        <v>1</v>
      </c>
      <c r="I824" s="16" t="s">
        <v>5327</v>
      </c>
      <c r="J824" s="16">
        <v>530</v>
      </c>
      <c r="K824" s="16" t="s">
        <v>6048</v>
      </c>
      <c r="L824" s="104" t="s">
        <v>14694</v>
      </c>
      <c r="M824" s="17">
        <v>414.39529527150989</v>
      </c>
      <c r="N824" s="17">
        <v>979.91382945032501</v>
      </c>
      <c r="O824" s="17">
        <v>1.5761031544274799</v>
      </c>
      <c r="P824" s="32">
        <v>1.02619305761366E-9</v>
      </c>
      <c r="Q824" s="17">
        <v>-1.3808690206133101</v>
      </c>
      <c r="R824" s="32">
        <v>7.5110190247871297E-7</v>
      </c>
      <c r="S824" s="17">
        <v>-0.42963366164547201</v>
      </c>
      <c r="T824" s="32">
        <v>0.20975907694251</v>
      </c>
      <c r="U824" s="16">
        <v>512</v>
      </c>
      <c r="V824" s="16">
        <v>687</v>
      </c>
      <c r="W824" s="16">
        <v>357</v>
      </c>
      <c r="X824" s="16">
        <v>526</v>
      </c>
      <c r="Y824" s="16">
        <v>85</v>
      </c>
      <c r="Z824" s="16">
        <v>141</v>
      </c>
      <c r="AA824" s="16">
        <v>438</v>
      </c>
      <c r="AB824" s="16">
        <v>200</v>
      </c>
      <c r="AC824" s="24" t="s">
        <v>5841</v>
      </c>
      <c r="AD824" s="24" t="s">
        <v>6047</v>
      </c>
    </row>
    <row r="825" spans="1:30" ht="15" customHeight="1" x14ac:dyDescent="0.25">
      <c r="A825" s="16" t="s">
        <v>4913</v>
      </c>
      <c r="B825" s="16" t="s">
        <v>9981</v>
      </c>
      <c r="C825" s="16" t="s">
        <v>596</v>
      </c>
      <c r="D825" s="16" t="s">
        <v>598</v>
      </c>
      <c r="E825" s="16">
        <v>2220256</v>
      </c>
      <c r="F825" s="16">
        <v>1</v>
      </c>
      <c r="G825" s="16">
        <v>0.98</v>
      </c>
      <c r="H825" s="16">
        <v>1</v>
      </c>
      <c r="I825" s="16" t="s">
        <v>5498</v>
      </c>
      <c r="J825" s="16">
        <v>264</v>
      </c>
      <c r="K825" s="16" t="s">
        <v>6048</v>
      </c>
      <c r="L825" s="104" t="s">
        <v>14694</v>
      </c>
      <c r="M825" s="17">
        <v>214.59707593751523</v>
      </c>
      <c r="N825" s="17">
        <v>301.79598866216497</v>
      </c>
      <c r="O825" s="17">
        <v>0.35276862799356501</v>
      </c>
      <c r="P825" s="32">
        <v>0.29295733097015197</v>
      </c>
      <c r="Q825" s="17">
        <v>-0.105461631357606</v>
      </c>
      <c r="R825" s="32">
        <v>0.78158881465404595</v>
      </c>
      <c r="S825" s="17">
        <v>-0.58867222956189103</v>
      </c>
      <c r="T825" s="32">
        <v>0.14996309645137601</v>
      </c>
      <c r="U825" s="16">
        <v>310</v>
      </c>
      <c r="V825" s="16">
        <v>509</v>
      </c>
      <c r="W825" s="16">
        <v>96</v>
      </c>
      <c r="X825" s="16">
        <v>166</v>
      </c>
      <c r="Y825" s="16">
        <v>182</v>
      </c>
      <c r="Z825" s="16">
        <v>183</v>
      </c>
      <c r="AA825" s="16">
        <v>261</v>
      </c>
      <c r="AB825" s="16">
        <v>126</v>
      </c>
      <c r="AC825" s="24" t="s">
        <v>5841</v>
      </c>
      <c r="AD825" s="24" t="s">
        <v>6049</v>
      </c>
    </row>
    <row r="826" spans="1:30" ht="15" customHeight="1" x14ac:dyDescent="0.25">
      <c r="A826" s="16" t="s">
        <v>1374</v>
      </c>
      <c r="B826" s="16" t="s">
        <v>9981</v>
      </c>
      <c r="C826" s="16" t="s">
        <v>1</v>
      </c>
      <c r="D826" s="16" t="s">
        <v>302</v>
      </c>
      <c r="E826" s="16">
        <v>756835</v>
      </c>
      <c r="F826" s="16">
        <v>1</v>
      </c>
      <c r="G826" s="16">
        <v>0.99</v>
      </c>
      <c r="H826" s="16">
        <v>0.98</v>
      </c>
      <c r="I826" s="16" t="s">
        <v>5498</v>
      </c>
      <c r="J826" s="16">
        <v>20</v>
      </c>
      <c r="K826" s="16" t="s">
        <v>9552</v>
      </c>
      <c r="L826" s="104" t="s">
        <v>14359</v>
      </c>
      <c r="M826" s="17">
        <v>7393.9332092804243</v>
      </c>
      <c r="N826" s="17">
        <v>11930.8646765377</v>
      </c>
      <c r="O826" s="17">
        <v>0.68866402093226398</v>
      </c>
      <c r="P826" s="32">
        <v>2.7377047705161301E-4</v>
      </c>
      <c r="Q826" s="17">
        <v>1.1270288244303801</v>
      </c>
      <c r="R826" s="32">
        <v>3.70934733822324E-9</v>
      </c>
      <c r="S826" s="17">
        <v>-0.56336613392357504</v>
      </c>
      <c r="T826" s="32">
        <v>1.2533106285876E-2</v>
      </c>
      <c r="U826" s="16">
        <v>9599</v>
      </c>
      <c r="V826" s="16">
        <v>10378</v>
      </c>
      <c r="W826" s="16">
        <v>3078</v>
      </c>
      <c r="X826" s="16">
        <v>4938</v>
      </c>
      <c r="Y826" s="16">
        <v>9231</v>
      </c>
      <c r="Z826" s="16">
        <v>11952</v>
      </c>
      <c r="AA826" s="16">
        <v>6817</v>
      </c>
      <c r="AB826" s="16">
        <v>2959</v>
      </c>
      <c r="AC826" s="24" t="s">
        <v>9551</v>
      </c>
      <c r="AD826" s="24" t="s">
        <v>10898</v>
      </c>
    </row>
    <row r="827" spans="1:30" ht="15" customHeight="1" x14ac:dyDescent="0.25">
      <c r="A827" s="16" t="s">
        <v>1306</v>
      </c>
      <c r="B827" s="16" t="s">
        <v>9981</v>
      </c>
      <c r="C827" s="16" t="s">
        <v>1</v>
      </c>
      <c r="D827" s="16" t="s">
        <v>302</v>
      </c>
      <c r="E827" s="16">
        <v>674298</v>
      </c>
      <c r="F827" s="16">
        <v>1</v>
      </c>
      <c r="G827" s="16">
        <v>0.97</v>
      </c>
      <c r="H827" s="16">
        <v>0.96</v>
      </c>
      <c r="I827" s="16" t="s">
        <v>5327</v>
      </c>
      <c r="J827" s="16">
        <v>23</v>
      </c>
      <c r="K827" s="16" t="s">
        <v>9529</v>
      </c>
      <c r="L827" s="104" t="s">
        <v>14445</v>
      </c>
      <c r="M827" s="17">
        <v>2581.0577116945142</v>
      </c>
      <c r="N827" s="17">
        <v>5851.6339302095203</v>
      </c>
      <c r="O827" s="17">
        <v>1.2645893818400999</v>
      </c>
      <c r="P827" s="32">
        <v>2.99205046442192E-9</v>
      </c>
      <c r="Q827" s="17">
        <v>2.1526361628420001</v>
      </c>
      <c r="R827" s="32">
        <v>5.6572652599473898E-24</v>
      </c>
      <c r="S827" s="17">
        <v>-0.85745671074861096</v>
      </c>
      <c r="T827" s="32">
        <v>5.5137240144381803E-4</v>
      </c>
      <c r="U827" s="16">
        <v>2219</v>
      </c>
      <c r="V827" s="16">
        <v>2324</v>
      </c>
      <c r="W827" s="16">
        <v>1014</v>
      </c>
      <c r="X827" s="16">
        <v>1717</v>
      </c>
      <c r="Y827" s="16">
        <v>4013</v>
      </c>
      <c r="Z827" s="16">
        <v>5862</v>
      </c>
      <c r="AA827" s="16">
        <v>1084</v>
      </c>
      <c r="AB827" s="16">
        <v>636</v>
      </c>
      <c r="AC827" s="24" t="s">
        <v>9528</v>
      </c>
      <c r="AD827" s="24" t="s">
        <v>10806</v>
      </c>
    </row>
    <row r="828" spans="1:30" ht="15" customHeight="1" x14ac:dyDescent="0.25">
      <c r="A828" s="16" t="s">
        <v>1307</v>
      </c>
      <c r="B828" s="16" t="s">
        <v>9981</v>
      </c>
      <c r="C828" s="16" t="s">
        <v>1</v>
      </c>
      <c r="D828" s="16" t="s">
        <v>302</v>
      </c>
      <c r="E828" s="16">
        <v>674586</v>
      </c>
      <c r="F828" s="16">
        <v>0.98</v>
      </c>
      <c r="G828" s="16">
        <v>0.8</v>
      </c>
      <c r="H828" s="16">
        <v>0.73</v>
      </c>
      <c r="I828" s="16" t="s">
        <v>5498</v>
      </c>
      <c r="J828" s="16">
        <v>311</v>
      </c>
      <c r="K828" s="16" t="s">
        <v>9529</v>
      </c>
      <c r="L828" s="104" t="s">
        <v>14445</v>
      </c>
      <c r="M828" s="17">
        <v>171.51098912787998</v>
      </c>
      <c r="N828" s="17">
        <v>502.30876971823398</v>
      </c>
      <c r="O828" s="17">
        <v>2.6225950820767898</v>
      </c>
      <c r="P828" s="32">
        <v>3.9601404589481199E-13</v>
      </c>
      <c r="Q828" s="17">
        <v>-3.26227644827132</v>
      </c>
      <c r="R828" s="32">
        <v>1.7718259149319199E-9</v>
      </c>
      <c r="S828" s="17">
        <v>0.93323123241823402</v>
      </c>
      <c r="T828" s="32">
        <v>3.6878070492777797E-2</v>
      </c>
      <c r="U828" s="16">
        <v>157</v>
      </c>
      <c r="V828" s="16">
        <v>120</v>
      </c>
      <c r="W828" s="16">
        <v>183</v>
      </c>
      <c r="X828" s="16">
        <v>232</v>
      </c>
      <c r="Y828" s="16">
        <v>6</v>
      </c>
      <c r="Z828" s="16">
        <v>8</v>
      </c>
      <c r="AA828" s="16">
        <v>337</v>
      </c>
      <c r="AB828" s="16">
        <v>80</v>
      </c>
      <c r="AC828" s="24" t="s">
        <v>9528</v>
      </c>
      <c r="AD828" s="24" t="s">
        <v>10807</v>
      </c>
    </row>
    <row r="829" spans="1:30" ht="15" customHeight="1" x14ac:dyDescent="0.25">
      <c r="A829" s="16" t="s">
        <v>3963</v>
      </c>
      <c r="B829" s="16" t="s">
        <v>9981</v>
      </c>
      <c r="C829" s="16" t="s">
        <v>1</v>
      </c>
      <c r="D829" s="16" t="s">
        <v>598</v>
      </c>
      <c r="E829" s="16">
        <v>1174412</v>
      </c>
      <c r="F829" s="16">
        <v>1</v>
      </c>
      <c r="G829" s="16">
        <v>1</v>
      </c>
      <c r="H829" s="16">
        <v>1</v>
      </c>
      <c r="I829" s="16" t="s">
        <v>5327</v>
      </c>
      <c r="J829" s="16">
        <v>124</v>
      </c>
      <c r="K829" s="16" t="s">
        <v>6815</v>
      </c>
      <c r="L829" s="104" t="s">
        <v>14478</v>
      </c>
      <c r="M829" s="17">
        <v>2194.0850779275925</v>
      </c>
      <c r="N829" s="17">
        <v>4610.5700436581301</v>
      </c>
      <c r="O829" s="17">
        <v>1.8392617064274399</v>
      </c>
      <c r="P829" s="32">
        <v>6.0503894244026704E-17</v>
      </c>
      <c r="Q829" s="17">
        <v>1.1411064103053301</v>
      </c>
      <c r="R829" s="32">
        <v>4.6067349756451103E-7</v>
      </c>
      <c r="S829" s="17">
        <v>-0.134500932460829</v>
      </c>
      <c r="T829" s="32">
        <v>0.69237436640604599</v>
      </c>
      <c r="U829" s="16">
        <v>1995</v>
      </c>
      <c r="V829" s="16">
        <v>2222</v>
      </c>
      <c r="W829" s="16">
        <v>1294</v>
      </c>
      <c r="X829" s="16">
        <v>2536</v>
      </c>
      <c r="Y829" s="16">
        <v>1813</v>
      </c>
      <c r="Z829" s="16">
        <v>2743</v>
      </c>
      <c r="AA829" s="16">
        <v>1936</v>
      </c>
      <c r="AB829" s="16">
        <v>841</v>
      </c>
      <c r="AC829" s="24" t="s">
        <v>6814</v>
      </c>
      <c r="AD829" s="24" t="s">
        <v>11419</v>
      </c>
    </row>
    <row r="830" spans="1:30" ht="15" customHeight="1" x14ac:dyDescent="0.25">
      <c r="A830" s="16" t="s">
        <v>1723</v>
      </c>
      <c r="B830" s="16" t="s">
        <v>9981</v>
      </c>
      <c r="C830" s="16" t="s">
        <v>596</v>
      </c>
      <c r="D830" s="16" t="s">
        <v>302</v>
      </c>
      <c r="E830" s="16">
        <v>1176418</v>
      </c>
      <c r="F830" s="16">
        <v>0.96</v>
      </c>
      <c r="G830" s="16">
        <v>0.97</v>
      </c>
      <c r="H830" s="16">
        <v>0.89</v>
      </c>
      <c r="I830" s="16" t="s">
        <v>5327</v>
      </c>
      <c r="J830" s="16">
        <v>1882</v>
      </c>
      <c r="K830" s="16" t="s">
        <v>6815</v>
      </c>
      <c r="L830" s="104" t="s">
        <v>14478</v>
      </c>
      <c r="M830" s="17">
        <v>630.07309249519392</v>
      </c>
      <c r="N830" s="17">
        <v>938.06032541116201</v>
      </c>
      <c r="O830" s="17">
        <v>-0.122615620577791</v>
      </c>
      <c r="P830" s="32">
        <v>0.61705778722084603</v>
      </c>
      <c r="Q830" s="17">
        <v>-1.1776914767059301</v>
      </c>
      <c r="R830" s="32">
        <v>5.68692223088125E-7</v>
      </c>
      <c r="S830" s="17">
        <v>0.40994788900722201</v>
      </c>
      <c r="T830" s="32">
        <v>0.154472520630027</v>
      </c>
      <c r="U830" s="16">
        <v>1375</v>
      </c>
      <c r="V830" s="16">
        <v>1153</v>
      </c>
      <c r="W830" s="16">
        <v>213</v>
      </c>
      <c r="X830" s="16">
        <v>368</v>
      </c>
      <c r="Y830" s="16">
        <v>237</v>
      </c>
      <c r="Z830" s="16">
        <v>305</v>
      </c>
      <c r="AA830" s="16">
        <v>1687</v>
      </c>
      <c r="AB830" s="16">
        <v>737</v>
      </c>
      <c r="AC830" s="24" t="s">
        <v>6814</v>
      </c>
      <c r="AD830" s="24" t="s">
        <v>6816</v>
      </c>
    </row>
    <row r="831" spans="1:30" ht="15" customHeight="1" x14ac:dyDescent="0.25">
      <c r="A831" s="16" t="s">
        <v>1722</v>
      </c>
      <c r="B831" s="16" t="s">
        <v>9981</v>
      </c>
      <c r="C831" s="16" t="s">
        <v>596</v>
      </c>
      <c r="D831" s="16" t="s">
        <v>302</v>
      </c>
      <c r="E831" s="16">
        <v>1174649</v>
      </c>
      <c r="F831" s="16">
        <v>1</v>
      </c>
      <c r="G831" s="16">
        <v>1</v>
      </c>
      <c r="H831" s="16">
        <v>0.98</v>
      </c>
      <c r="I831" s="16" t="s">
        <v>5327</v>
      </c>
      <c r="J831" s="16">
        <v>113</v>
      </c>
      <c r="K831" s="16" t="s">
        <v>6815</v>
      </c>
      <c r="L831" s="104" t="s">
        <v>14478</v>
      </c>
      <c r="M831" s="17">
        <v>242.35666392952686</v>
      </c>
      <c r="N831" s="17">
        <v>384.23217833972302</v>
      </c>
      <c r="O831" s="17">
        <v>0.14395749936312299</v>
      </c>
      <c r="P831" s="32">
        <v>0.67442370000162899</v>
      </c>
      <c r="Q831" s="17">
        <v>-0.67580250598184899</v>
      </c>
      <c r="R831" s="32">
        <v>4.5679122450569903E-2</v>
      </c>
      <c r="S831" s="17">
        <v>0.451898777500501</v>
      </c>
      <c r="T831" s="32">
        <v>0.27402144910837201</v>
      </c>
      <c r="U831" s="16">
        <v>528</v>
      </c>
      <c r="V831" s="16">
        <v>348</v>
      </c>
      <c r="W831" s="16">
        <v>96</v>
      </c>
      <c r="X831" s="16">
        <v>143</v>
      </c>
      <c r="Y831" s="16">
        <v>129</v>
      </c>
      <c r="Z831" s="16">
        <v>134</v>
      </c>
      <c r="AA831" s="16">
        <v>691</v>
      </c>
      <c r="AB831" s="16">
        <v>219</v>
      </c>
      <c r="AC831" s="24" t="s">
        <v>6814</v>
      </c>
      <c r="AD831" s="24" t="s">
        <v>6813</v>
      </c>
    </row>
    <row r="832" spans="1:30" ht="15" customHeight="1" x14ac:dyDescent="0.25">
      <c r="A832" s="16" t="s">
        <v>3964</v>
      </c>
      <c r="B832" s="16" t="s">
        <v>9981</v>
      </c>
      <c r="C832" s="16" t="s">
        <v>4</v>
      </c>
      <c r="D832" s="16" t="s">
        <v>598</v>
      </c>
      <c r="E832" s="16">
        <v>1175637</v>
      </c>
      <c r="F832" s="16">
        <v>0.99</v>
      </c>
      <c r="G832" s="16">
        <v>0.9</v>
      </c>
      <c r="H832" s="16">
        <v>1</v>
      </c>
      <c r="I832" s="16" t="s">
        <v>5331</v>
      </c>
      <c r="J832" s="16">
        <v>1101</v>
      </c>
      <c r="K832" s="16" t="s">
        <v>6815</v>
      </c>
      <c r="L832" s="104" t="s">
        <v>14478</v>
      </c>
      <c r="M832" s="17">
        <v>144.68831565009913</v>
      </c>
      <c r="N832" s="17">
        <v>186.833591783136</v>
      </c>
      <c r="O832" s="17">
        <v>-0.52030410391100201</v>
      </c>
      <c r="P832" s="32">
        <v>0.12533115523150601</v>
      </c>
      <c r="Q832" s="17">
        <v>-0.30768048176041701</v>
      </c>
      <c r="R832" s="32">
        <v>0.37585452637555999</v>
      </c>
      <c r="S832" s="17">
        <v>5.9957540787558702E-2</v>
      </c>
      <c r="T832" s="32">
        <v>0.91141274245761195</v>
      </c>
      <c r="U832" s="16">
        <v>287</v>
      </c>
      <c r="V832" s="16">
        <v>317</v>
      </c>
      <c r="W832" s="16">
        <v>39</v>
      </c>
      <c r="X832" s="16">
        <v>66</v>
      </c>
      <c r="Y832" s="16">
        <v>112</v>
      </c>
      <c r="Z832" s="16">
        <v>123</v>
      </c>
      <c r="AA832" s="16">
        <v>336</v>
      </c>
      <c r="AB832" s="16">
        <v>128</v>
      </c>
      <c r="AC832" s="24" t="s">
        <v>6814</v>
      </c>
      <c r="AD832" s="24" t="s">
        <v>11420</v>
      </c>
    </row>
    <row r="833" spans="1:30" ht="15" customHeight="1" x14ac:dyDescent="0.25">
      <c r="A833" s="16" t="s">
        <v>3377</v>
      </c>
      <c r="B833" s="16" t="s">
        <v>9981</v>
      </c>
      <c r="C833" s="16" t="s">
        <v>1</v>
      </c>
      <c r="D833" s="16" t="s">
        <v>598</v>
      </c>
      <c r="E833" s="16">
        <v>502725</v>
      </c>
      <c r="F833" s="16">
        <v>1</v>
      </c>
      <c r="G833" s="16">
        <v>0.98</v>
      </c>
      <c r="H833" s="16">
        <v>1</v>
      </c>
      <c r="I833" s="16" t="s">
        <v>5331</v>
      </c>
      <c r="J833" s="16">
        <v>64</v>
      </c>
      <c r="K833" s="16" t="s">
        <v>7759</v>
      </c>
      <c r="L833" s="104" t="s">
        <v>14404</v>
      </c>
      <c r="M833" s="17">
        <v>5502.7790049082387</v>
      </c>
      <c r="N833" s="17">
        <v>7480.2290880483097</v>
      </c>
      <c r="O833" s="17">
        <v>0.42459283839992701</v>
      </c>
      <c r="P833" s="32">
        <v>0.14857704441983199</v>
      </c>
      <c r="Q833" s="17">
        <v>-0.49113579708976701</v>
      </c>
      <c r="R833" s="32">
        <v>0.108396206668156</v>
      </c>
      <c r="S833" s="17">
        <v>0.40622797678276001</v>
      </c>
      <c r="T833" s="32">
        <v>0.28576870503659202</v>
      </c>
      <c r="U833" s="16">
        <v>11218</v>
      </c>
      <c r="V833" s="16">
        <v>7378</v>
      </c>
      <c r="W833" s="16">
        <v>2553</v>
      </c>
      <c r="X833" s="16">
        <v>3569</v>
      </c>
      <c r="Y833" s="16">
        <v>3596</v>
      </c>
      <c r="Z833" s="16">
        <v>2609</v>
      </c>
      <c r="AA833" s="16">
        <v>10510</v>
      </c>
      <c r="AB833" s="16">
        <v>6281</v>
      </c>
      <c r="AC833" s="24" t="s">
        <v>7758</v>
      </c>
      <c r="AD833" s="24" t="s">
        <v>10634</v>
      </c>
    </row>
    <row r="834" spans="1:30" ht="15" customHeight="1" x14ac:dyDescent="0.25">
      <c r="A834" s="16" t="s">
        <v>1191</v>
      </c>
      <c r="B834" s="16" t="s">
        <v>9981</v>
      </c>
      <c r="C834" s="16" t="s">
        <v>596</v>
      </c>
      <c r="D834" s="16" t="s">
        <v>302</v>
      </c>
      <c r="E834" s="16">
        <v>503008</v>
      </c>
      <c r="F834" s="16">
        <v>1</v>
      </c>
      <c r="G834" s="16">
        <v>0.98</v>
      </c>
      <c r="H834" s="16">
        <v>0.98</v>
      </c>
      <c r="I834" s="16" t="s">
        <v>5327</v>
      </c>
      <c r="J834" s="16">
        <v>219</v>
      </c>
      <c r="K834" s="16" t="s">
        <v>7759</v>
      </c>
      <c r="L834" s="104" t="s">
        <v>14404</v>
      </c>
      <c r="M834" s="17">
        <v>1240.9136162216412</v>
      </c>
      <c r="N834" s="17">
        <v>2656.1683098519402</v>
      </c>
      <c r="O834" s="17">
        <v>1.04198977327147</v>
      </c>
      <c r="P834" s="32">
        <v>1.1112514993127E-6</v>
      </c>
      <c r="Q834" s="17">
        <v>-1.92995428937571</v>
      </c>
      <c r="R834" s="32">
        <v>3.7075819091953804E-18</v>
      </c>
      <c r="S834" s="17">
        <v>-0.50233093568257703</v>
      </c>
      <c r="T834" s="32">
        <v>5.8149700779283303E-2</v>
      </c>
      <c r="U834" s="16">
        <v>2075</v>
      </c>
      <c r="V834" s="16">
        <v>2479</v>
      </c>
      <c r="W834" s="16">
        <v>881</v>
      </c>
      <c r="X834" s="16">
        <v>1461</v>
      </c>
      <c r="Y834" s="16">
        <v>254</v>
      </c>
      <c r="Z834" s="16">
        <v>326</v>
      </c>
      <c r="AA834" s="16">
        <v>1475</v>
      </c>
      <c r="AB834" s="16">
        <v>774</v>
      </c>
      <c r="AC834" s="24" t="s">
        <v>7758</v>
      </c>
      <c r="AD834" s="24" t="s">
        <v>7757</v>
      </c>
    </row>
    <row r="835" spans="1:30" ht="15" customHeight="1" x14ac:dyDescent="0.25">
      <c r="A835" s="16" t="s">
        <v>1192</v>
      </c>
      <c r="B835" s="16" t="s">
        <v>9981</v>
      </c>
      <c r="C835" s="16" t="s">
        <v>596</v>
      </c>
      <c r="D835" s="16" t="s">
        <v>302</v>
      </c>
      <c r="E835" s="16">
        <v>503340</v>
      </c>
      <c r="F835" s="16">
        <v>1</v>
      </c>
      <c r="G835" s="16">
        <v>0.99</v>
      </c>
      <c r="H835" s="16">
        <v>0.61</v>
      </c>
      <c r="I835" s="16" t="s">
        <v>5331</v>
      </c>
      <c r="J835" s="16">
        <v>551</v>
      </c>
      <c r="K835" s="16" t="s">
        <v>7759</v>
      </c>
      <c r="L835" s="104" t="s">
        <v>14404</v>
      </c>
      <c r="M835" s="17">
        <v>276.15897254415751</v>
      </c>
      <c r="N835" s="17">
        <v>433.68735309006001</v>
      </c>
      <c r="O835" s="17">
        <v>0.99369848895495405</v>
      </c>
      <c r="P835" s="32">
        <v>4.1068698484587798E-4</v>
      </c>
      <c r="Q835" s="17">
        <v>0.66284401313897701</v>
      </c>
      <c r="R835" s="32">
        <v>2.22032154434748E-2</v>
      </c>
      <c r="S835" s="17">
        <v>5.1472705388332797E-2</v>
      </c>
      <c r="T835" s="32">
        <v>0.91721085155065596</v>
      </c>
      <c r="U835" s="16">
        <v>320</v>
      </c>
      <c r="V835" s="16">
        <v>407</v>
      </c>
      <c r="W835" s="16">
        <v>158</v>
      </c>
      <c r="X835" s="16">
        <v>194</v>
      </c>
      <c r="Y835" s="16">
        <v>222</v>
      </c>
      <c r="Z835" s="16">
        <v>342</v>
      </c>
      <c r="AA835" s="16">
        <v>377</v>
      </c>
      <c r="AB835" s="16">
        <v>166</v>
      </c>
      <c r="AC835" s="24" t="s">
        <v>7758</v>
      </c>
      <c r="AD835" s="24" t="s">
        <v>7760</v>
      </c>
    </row>
    <row r="836" spans="1:30" ht="15" customHeight="1" x14ac:dyDescent="0.25">
      <c r="A836" s="16" t="s">
        <v>4416</v>
      </c>
      <c r="B836" s="16" t="s">
        <v>9981</v>
      </c>
      <c r="C836" s="16" t="s">
        <v>596</v>
      </c>
      <c r="D836" s="16" t="s">
        <v>598</v>
      </c>
      <c r="E836" s="16">
        <v>1644233</v>
      </c>
      <c r="F836" s="16">
        <v>1</v>
      </c>
      <c r="G836" s="16">
        <v>0.99</v>
      </c>
      <c r="H836" s="16">
        <v>1</v>
      </c>
      <c r="I836" s="16" t="s">
        <v>5331</v>
      </c>
      <c r="J836" s="16">
        <v>788</v>
      </c>
      <c r="K836" s="16" t="s">
        <v>5699</v>
      </c>
      <c r="L836" s="104" t="s">
        <v>14551</v>
      </c>
      <c r="M836" s="17">
        <v>939.34195065386245</v>
      </c>
      <c r="N836" s="17">
        <v>3099.7720522228401</v>
      </c>
      <c r="O836" s="17">
        <v>4.2988428356142503</v>
      </c>
      <c r="P836" s="32">
        <v>9.2824405587396998E-91</v>
      </c>
      <c r="Q836" s="17">
        <v>1.2331331929142899</v>
      </c>
      <c r="R836" s="32">
        <v>5.4061271145173302E-8</v>
      </c>
      <c r="S836" s="17">
        <v>0.86644211406156402</v>
      </c>
      <c r="T836" s="32">
        <v>7.4085882795432896E-4</v>
      </c>
      <c r="U836" s="16">
        <v>287</v>
      </c>
      <c r="V836" s="16">
        <v>272</v>
      </c>
      <c r="W836" s="16">
        <v>1039</v>
      </c>
      <c r="X836" s="16">
        <v>1705</v>
      </c>
      <c r="Y836" s="16">
        <v>281</v>
      </c>
      <c r="Z836" s="16">
        <v>356</v>
      </c>
      <c r="AA836" s="16">
        <v>518</v>
      </c>
      <c r="AB836" s="16">
        <v>220</v>
      </c>
      <c r="AC836" s="24" t="s">
        <v>5698</v>
      </c>
      <c r="AD836" s="24" t="s">
        <v>5697</v>
      </c>
    </row>
    <row r="837" spans="1:30" ht="15" customHeight="1" x14ac:dyDescent="0.25">
      <c r="A837" s="16" t="s">
        <v>4417</v>
      </c>
      <c r="B837" s="16" t="s">
        <v>9981</v>
      </c>
      <c r="C837" s="16" t="s">
        <v>596</v>
      </c>
      <c r="D837" s="16" t="s">
        <v>598</v>
      </c>
      <c r="E837" s="16">
        <v>1644239</v>
      </c>
      <c r="F837" s="16">
        <v>0.8</v>
      </c>
      <c r="G837" s="16">
        <v>0.52</v>
      </c>
      <c r="H837" s="16">
        <v>1</v>
      </c>
      <c r="I837" s="16" t="s">
        <v>5331</v>
      </c>
      <c r="J837" s="16">
        <v>782</v>
      </c>
      <c r="K837" s="16" t="s">
        <v>5699</v>
      </c>
      <c r="L837" s="104" t="s">
        <v>14551</v>
      </c>
      <c r="M837" s="17">
        <v>840.6604486761845</v>
      </c>
      <c r="N837" s="17">
        <v>1767.6876923417601</v>
      </c>
      <c r="O837" s="17">
        <v>1.8160195069272</v>
      </c>
      <c r="P837" s="32">
        <v>1.7526471003125801E-14</v>
      </c>
      <c r="Q837" s="17">
        <v>0.65280076303994194</v>
      </c>
      <c r="R837" s="32">
        <v>9.0691404136600505E-3</v>
      </c>
      <c r="S837" s="17">
        <v>-0.44627295783175402</v>
      </c>
      <c r="T837" s="32">
        <v>0.15004500008510799</v>
      </c>
      <c r="U837" s="16">
        <v>748</v>
      </c>
      <c r="V837" s="16">
        <v>1071</v>
      </c>
      <c r="W837" s="16">
        <v>644</v>
      </c>
      <c r="X837" s="16">
        <v>936</v>
      </c>
      <c r="Y837" s="16">
        <v>622</v>
      </c>
      <c r="Z837" s="16">
        <v>763</v>
      </c>
      <c r="AA837" s="16">
        <v>645</v>
      </c>
      <c r="AB837" s="16">
        <v>306</v>
      </c>
      <c r="AC837" s="24" t="s">
        <v>5698</v>
      </c>
      <c r="AD837" s="24" t="s">
        <v>5700</v>
      </c>
    </row>
    <row r="838" spans="1:30" ht="15" customHeight="1" x14ac:dyDescent="0.25">
      <c r="A838" s="16" t="s">
        <v>2082</v>
      </c>
      <c r="B838" s="16" t="s">
        <v>9981</v>
      </c>
      <c r="C838" s="16" t="s">
        <v>1</v>
      </c>
      <c r="D838" s="16" t="s">
        <v>302</v>
      </c>
      <c r="E838" s="16">
        <v>1645040</v>
      </c>
      <c r="F838" s="16">
        <v>0.98</v>
      </c>
      <c r="G838" s="16">
        <v>0.98</v>
      </c>
      <c r="H838" s="16">
        <v>0.89</v>
      </c>
      <c r="I838" s="16" t="s">
        <v>5327</v>
      </c>
      <c r="J838" s="16">
        <v>19</v>
      </c>
      <c r="K838" s="16" t="s">
        <v>5699</v>
      </c>
      <c r="L838" s="104" t="s">
        <v>14551</v>
      </c>
      <c r="M838" s="17">
        <v>524.88966284823664</v>
      </c>
      <c r="N838" s="17">
        <v>1048.5352460785</v>
      </c>
      <c r="O838" s="17">
        <v>0.82203636160371196</v>
      </c>
      <c r="P838" s="32">
        <v>3.6007397483708401E-3</v>
      </c>
      <c r="Q838" s="17">
        <v>-0.82009610946848099</v>
      </c>
      <c r="R838" s="32">
        <v>5.42128624400338E-3</v>
      </c>
      <c r="S838" s="17">
        <v>-0.109078838536932</v>
      </c>
      <c r="T838" s="32">
        <v>0.811370535923848</v>
      </c>
      <c r="U838" s="16">
        <v>999</v>
      </c>
      <c r="V838" s="16">
        <v>822</v>
      </c>
      <c r="W838" s="16">
        <v>382</v>
      </c>
      <c r="X838" s="16">
        <v>384</v>
      </c>
      <c r="Y838" s="16">
        <v>224</v>
      </c>
      <c r="Z838" s="16">
        <v>275</v>
      </c>
      <c r="AA838" s="16">
        <v>962</v>
      </c>
      <c r="AB838" s="16">
        <v>315</v>
      </c>
      <c r="AC838" s="24" t="s">
        <v>5698</v>
      </c>
      <c r="AD838" s="24" t="s">
        <v>11987</v>
      </c>
    </row>
    <row r="839" spans="1:30" ht="15" customHeight="1" x14ac:dyDescent="0.25">
      <c r="A839" s="16" t="s">
        <v>5231</v>
      </c>
      <c r="B839" s="16" t="s">
        <v>9981</v>
      </c>
      <c r="C839" s="16" t="s">
        <v>1</v>
      </c>
      <c r="D839" s="16" t="s">
        <v>598</v>
      </c>
      <c r="E839" s="16">
        <v>2582834</v>
      </c>
      <c r="F839" s="16">
        <v>1</v>
      </c>
      <c r="G839" s="16">
        <v>0.99</v>
      </c>
      <c r="H839" s="16">
        <v>1</v>
      </c>
      <c r="I839" s="16" t="s">
        <v>5372</v>
      </c>
      <c r="J839" s="16">
        <v>60</v>
      </c>
      <c r="K839" s="16" t="s">
        <v>7539</v>
      </c>
      <c r="L839" s="104" t="s">
        <v>14753</v>
      </c>
      <c r="M839" s="17">
        <v>583.79064639548244</v>
      </c>
      <c r="N839" s="17">
        <v>1084.0795715127199</v>
      </c>
      <c r="O839" s="17">
        <v>-2.36183446306684</v>
      </c>
      <c r="P839" s="32">
        <v>1.44659633820311E-18</v>
      </c>
      <c r="Q839" s="17">
        <v>0.81737741815200504</v>
      </c>
      <c r="R839" s="32">
        <v>6.4689297475318804E-4</v>
      </c>
      <c r="S839" s="17">
        <v>-6.3754784624138597E-2</v>
      </c>
      <c r="T839" s="32">
        <v>0.86946480771202495</v>
      </c>
      <c r="U839" s="16">
        <v>1141</v>
      </c>
      <c r="V839" s="16">
        <v>1065</v>
      </c>
      <c r="W839" s="16">
        <v>39</v>
      </c>
      <c r="X839" s="16">
        <v>68</v>
      </c>
      <c r="Y839" s="16">
        <v>805</v>
      </c>
      <c r="Z839" s="16">
        <v>1086</v>
      </c>
      <c r="AA839" s="16">
        <v>919</v>
      </c>
      <c r="AB839" s="16">
        <v>532</v>
      </c>
      <c r="AC839" s="24" t="s">
        <v>7538</v>
      </c>
      <c r="AD839" s="24" t="s">
        <v>13034</v>
      </c>
    </row>
    <row r="840" spans="1:30" ht="15" customHeight="1" x14ac:dyDescent="0.25">
      <c r="A840" s="16" t="s">
        <v>2805</v>
      </c>
      <c r="B840" s="16" t="s">
        <v>9981</v>
      </c>
      <c r="C840" s="16" t="s">
        <v>596</v>
      </c>
      <c r="D840" s="16" t="s">
        <v>302</v>
      </c>
      <c r="E840" s="16">
        <v>2583563</v>
      </c>
      <c r="F840" s="16">
        <v>1</v>
      </c>
      <c r="G840" s="16">
        <v>0.97</v>
      </c>
      <c r="H840" s="16">
        <v>0.88</v>
      </c>
      <c r="I840" s="16" t="s">
        <v>5331</v>
      </c>
      <c r="J840" s="16">
        <v>669</v>
      </c>
      <c r="K840" s="16" t="s">
        <v>7539</v>
      </c>
      <c r="L840" s="104" t="s">
        <v>14753</v>
      </c>
      <c r="M840" s="17">
        <v>301.68541540083987</v>
      </c>
      <c r="N840" s="17">
        <v>677.27177021386797</v>
      </c>
      <c r="O840" s="17">
        <v>-0.48293632303068601</v>
      </c>
      <c r="P840" s="32">
        <v>0.139581728165523</v>
      </c>
      <c r="Q840" s="17">
        <v>0.112497435635751</v>
      </c>
      <c r="R840" s="32">
        <v>0.75277269494003696</v>
      </c>
      <c r="S840" s="17">
        <v>1.5091897963455201</v>
      </c>
      <c r="T840" s="32">
        <v>5.5072810509614301E-6</v>
      </c>
      <c r="U840" s="16">
        <v>492</v>
      </c>
      <c r="V840" s="16">
        <v>300</v>
      </c>
      <c r="W840" s="16">
        <v>56</v>
      </c>
      <c r="X840" s="16">
        <v>84</v>
      </c>
      <c r="Y840" s="16">
        <v>173</v>
      </c>
      <c r="Z840" s="16">
        <v>244</v>
      </c>
      <c r="AA840" s="16">
        <v>1218</v>
      </c>
      <c r="AB840" s="16">
        <v>453</v>
      </c>
      <c r="AC840" s="24" t="s">
        <v>7538</v>
      </c>
      <c r="AD840" s="24" t="s">
        <v>7537</v>
      </c>
    </row>
    <row r="841" spans="1:30" ht="15" customHeight="1" x14ac:dyDescent="0.25">
      <c r="A841" s="16" t="s">
        <v>5232</v>
      </c>
      <c r="B841" s="16" t="s">
        <v>9981</v>
      </c>
      <c r="C841" s="16" t="s">
        <v>4</v>
      </c>
      <c r="D841" s="16" t="s">
        <v>598</v>
      </c>
      <c r="E841" s="16">
        <v>2583337</v>
      </c>
      <c r="F841" s="16">
        <v>0.98</v>
      </c>
      <c r="G841" s="16">
        <v>0.97</v>
      </c>
      <c r="H841" s="16">
        <v>1</v>
      </c>
      <c r="I841" s="16" t="s">
        <v>5327</v>
      </c>
      <c r="J841" s="16">
        <v>443</v>
      </c>
      <c r="K841" s="16" t="s">
        <v>7539</v>
      </c>
      <c r="L841" s="104" t="s">
        <v>14753</v>
      </c>
      <c r="M841" s="17">
        <v>292.80247317429826</v>
      </c>
      <c r="N841" s="17">
        <v>474.53745829498899</v>
      </c>
      <c r="O841" s="17">
        <v>-1.41407056442944</v>
      </c>
      <c r="P841" s="32">
        <v>1.77845738573723E-6</v>
      </c>
      <c r="Q841" s="17">
        <v>-1.6854044722158701</v>
      </c>
      <c r="R841" s="32">
        <v>7.1149438735053403E-9</v>
      </c>
      <c r="S841" s="17">
        <v>-0.13017410293670501</v>
      </c>
      <c r="T841" s="32">
        <v>0.76579469889728902</v>
      </c>
      <c r="U841" s="16">
        <v>881</v>
      </c>
      <c r="V841" s="16">
        <v>781</v>
      </c>
      <c r="W841" s="16">
        <v>74</v>
      </c>
      <c r="X841" s="16">
        <v>76</v>
      </c>
      <c r="Y841" s="16">
        <v>127</v>
      </c>
      <c r="Z841" s="16">
        <v>120</v>
      </c>
      <c r="AA841" s="16">
        <v>720</v>
      </c>
      <c r="AB841" s="16">
        <v>354</v>
      </c>
      <c r="AC841" s="24" t="s">
        <v>7538</v>
      </c>
      <c r="AD841" s="24" t="s">
        <v>13035</v>
      </c>
    </row>
    <row r="842" spans="1:30" ht="15" customHeight="1" x14ac:dyDescent="0.25">
      <c r="A842" s="16" t="s">
        <v>3158</v>
      </c>
      <c r="B842" s="16" t="s">
        <v>9981</v>
      </c>
      <c r="C842" s="16" t="s">
        <v>1</v>
      </c>
      <c r="D842" s="16" t="s">
        <v>598</v>
      </c>
      <c r="E842" s="16">
        <v>257901</v>
      </c>
      <c r="F842" s="16">
        <v>1</v>
      </c>
      <c r="G842" s="16">
        <v>1</v>
      </c>
      <c r="H842" s="16">
        <v>1</v>
      </c>
      <c r="I842" s="16" t="s">
        <v>5327</v>
      </c>
      <c r="J842" s="16">
        <v>20</v>
      </c>
      <c r="K842" s="16" t="s">
        <v>7542</v>
      </c>
      <c r="L842" s="104" t="s">
        <v>14838</v>
      </c>
      <c r="M842" s="17">
        <v>306.54875646736724</v>
      </c>
      <c r="N842" s="17">
        <v>707.74623959715996</v>
      </c>
      <c r="O842" s="17">
        <v>-0.688882420759511</v>
      </c>
      <c r="P842" s="32">
        <v>3.2214742997064803E-2</v>
      </c>
      <c r="Q842" s="17">
        <v>1.55184822169981</v>
      </c>
      <c r="R842" s="32">
        <v>1.67452342793063E-7</v>
      </c>
      <c r="S842" s="17">
        <v>-0.381535505585823</v>
      </c>
      <c r="T842" s="32">
        <v>0.34586821262251199</v>
      </c>
      <c r="U842" s="16">
        <v>530</v>
      </c>
      <c r="V842" s="16">
        <v>324</v>
      </c>
      <c r="W842" s="16">
        <v>46</v>
      </c>
      <c r="X842" s="16">
        <v>87</v>
      </c>
      <c r="Y842" s="16">
        <v>510</v>
      </c>
      <c r="Z842" s="16">
        <v>709</v>
      </c>
      <c r="AA842" s="16">
        <v>328</v>
      </c>
      <c r="AB842" s="16">
        <v>144</v>
      </c>
      <c r="AC842" s="24" t="s">
        <v>7541</v>
      </c>
      <c r="AD842" s="24" t="s">
        <v>10321</v>
      </c>
    </row>
    <row r="843" spans="1:30" ht="15" customHeight="1" x14ac:dyDescent="0.25">
      <c r="A843" s="16" t="s">
        <v>3157</v>
      </c>
      <c r="B843" s="16" t="s">
        <v>9981</v>
      </c>
      <c r="C843" s="16" t="s">
        <v>1</v>
      </c>
      <c r="D843" s="16" t="s">
        <v>598</v>
      </c>
      <c r="E843" s="16">
        <v>257450</v>
      </c>
      <c r="F843" s="16">
        <v>0.99</v>
      </c>
      <c r="G843" s="16">
        <v>1</v>
      </c>
      <c r="H843" s="16">
        <v>1</v>
      </c>
      <c r="I843" s="16" t="s">
        <v>5331</v>
      </c>
      <c r="J843" s="16">
        <v>471</v>
      </c>
      <c r="K843" s="16" t="s">
        <v>7542</v>
      </c>
      <c r="L843" s="104" t="s">
        <v>14838</v>
      </c>
      <c r="M843" s="17">
        <v>265.70516058433338</v>
      </c>
      <c r="N843" s="17">
        <v>398.00421644340901</v>
      </c>
      <c r="O843" s="17">
        <v>0.54912548567282604</v>
      </c>
      <c r="P843" s="32">
        <v>4.3168454272798397E-2</v>
      </c>
      <c r="Q843" s="17">
        <v>-0.43771352290028698</v>
      </c>
      <c r="R843" s="32">
        <v>0.12576991793400899</v>
      </c>
      <c r="S843" s="17">
        <v>0.14963341578159201</v>
      </c>
      <c r="T843" s="32">
        <v>0.70934834111859402</v>
      </c>
      <c r="U843" s="16">
        <v>433</v>
      </c>
      <c r="V843" s="16">
        <v>477</v>
      </c>
      <c r="W843" s="16">
        <v>145</v>
      </c>
      <c r="X843" s="16">
        <v>179</v>
      </c>
      <c r="Y843" s="16">
        <v>138</v>
      </c>
      <c r="Z843" s="16">
        <v>189</v>
      </c>
      <c r="AA843" s="16">
        <v>482</v>
      </c>
      <c r="AB843" s="16">
        <v>234</v>
      </c>
      <c r="AC843" s="24" t="s">
        <v>7541</v>
      </c>
      <c r="AD843" s="24" t="s">
        <v>10320</v>
      </c>
    </row>
    <row r="844" spans="1:30" ht="15" customHeight="1" x14ac:dyDescent="0.25">
      <c r="A844" s="16" t="s">
        <v>969</v>
      </c>
      <c r="B844" s="16" t="s">
        <v>9981</v>
      </c>
      <c r="C844" s="16" t="s">
        <v>596</v>
      </c>
      <c r="D844" s="16" t="s">
        <v>302</v>
      </c>
      <c r="E844" s="16">
        <v>258736</v>
      </c>
      <c r="F844" s="16">
        <v>1</v>
      </c>
      <c r="G844" s="16">
        <v>1</v>
      </c>
      <c r="H844" s="16">
        <v>0.99</v>
      </c>
      <c r="I844" s="16" t="s">
        <v>5327</v>
      </c>
      <c r="J844" s="16">
        <v>815</v>
      </c>
      <c r="K844" s="16" t="s">
        <v>7542</v>
      </c>
      <c r="L844" s="104" t="s">
        <v>14838</v>
      </c>
      <c r="M844" s="17">
        <v>161.04910857071837</v>
      </c>
      <c r="N844" s="17">
        <v>282.47459710069398</v>
      </c>
      <c r="O844" s="17">
        <v>-1.14370713985148</v>
      </c>
      <c r="P844" s="32">
        <v>6.8397766298092797E-4</v>
      </c>
      <c r="Q844" s="17">
        <v>-0.74326990324023401</v>
      </c>
      <c r="R844" s="32">
        <v>2.1537036997652002E-2</v>
      </c>
      <c r="S844" s="17">
        <v>0.392836028108554</v>
      </c>
      <c r="T844" s="32">
        <v>0.32681264788404402</v>
      </c>
      <c r="U844" s="16">
        <v>371</v>
      </c>
      <c r="V844" s="16">
        <v>338</v>
      </c>
      <c r="W844" s="16">
        <v>33</v>
      </c>
      <c r="X844" s="16">
        <v>46</v>
      </c>
      <c r="Y844" s="16">
        <v>92</v>
      </c>
      <c r="Z844" s="16">
        <v>113</v>
      </c>
      <c r="AA844" s="16">
        <v>508</v>
      </c>
      <c r="AB844" s="16">
        <v>184</v>
      </c>
      <c r="AC844" s="24" t="s">
        <v>7541</v>
      </c>
      <c r="AD844" s="24" t="s">
        <v>7540</v>
      </c>
    </row>
    <row r="845" spans="1:30" ht="15" customHeight="1" x14ac:dyDescent="0.25">
      <c r="A845" s="16" t="s">
        <v>2405</v>
      </c>
      <c r="B845" s="16" t="s">
        <v>9981</v>
      </c>
      <c r="C845" s="16" t="s">
        <v>596</v>
      </c>
      <c r="D845" s="16" t="s">
        <v>302</v>
      </c>
      <c r="E845" s="16">
        <v>2023539</v>
      </c>
      <c r="F845" s="16">
        <v>1</v>
      </c>
      <c r="G845" s="16">
        <v>0.83</v>
      </c>
      <c r="H845" s="16">
        <v>0.82</v>
      </c>
      <c r="I845" s="16" t="s">
        <v>5498</v>
      </c>
      <c r="J845" s="16">
        <v>484</v>
      </c>
      <c r="K845" s="16" t="s">
        <v>7306</v>
      </c>
      <c r="L845" s="104" t="s">
        <v>14848</v>
      </c>
      <c r="M845" s="17">
        <v>179.74298451961138</v>
      </c>
      <c r="N845" s="17">
        <v>660.01424690988404</v>
      </c>
      <c r="O845" s="17">
        <v>-1.56235530590382</v>
      </c>
      <c r="P845" s="32">
        <v>6.2766609816282599E-4</v>
      </c>
      <c r="Q845" s="17">
        <v>3.1548480078839098</v>
      </c>
      <c r="R845" s="32">
        <v>1.58021092436088E-22</v>
      </c>
      <c r="S845" s="17">
        <v>-2.0719865247085698</v>
      </c>
      <c r="T845" s="32">
        <v>3.0492557649591799E-6</v>
      </c>
      <c r="U845" s="16">
        <v>104</v>
      </c>
      <c r="V845" s="16">
        <v>149</v>
      </c>
      <c r="W845" s="16">
        <v>10</v>
      </c>
      <c r="X845" s="16">
        <v>11</v>
      </c>
      <c r="Y845" s="16">
        <v>522</v>
      </c>
      <c r="Z845" s="16">
        <v>561</v>
      </c>
      <c r="AA845" s="16">
        <v>26</v>
      </c>
      <c r="AB845" s="16">
        <v>16</v>
      </c>
      <c r="AC845" s="24" t="s">
        <v>7305</v>
      </c>
      <c r="AD845" s="24" t="s">
        <v>7304</v>
      </c>
    </row>
    <row r="846" spans="1:30" ht="15" customHeight="1" x14ac:dyDescent="0.25">
      <c r="A846" s="16" t="s">
        <v>2406</v>
      </c>
      <c r="B846" s="16" t="s">
        <v>9981</v>
      </c>
      <c r="C846" s="16" t="s">
        <v>596</v>
      </c>
      <c r="D846" s="16" t="s">
        <v>302</v>
      </c>
      <c r="E846" s="16">
        <v>2023651</v>
      </c>
      <c r="F846" s="16">
        <v>1</v>
      </c>
      <c r="G846" s="16">
        <v>0.98</v>
      </c>
      <c r="H846" s="16">
        <v>0.78</v>
      </c>
      <c r="I846" s="16" t="s">
        <v>5327</v>
      </c>
      <c r="J846" s="16">
        <v>596</v>
      </c>
      <c r="K846" s="16" t="s">
        <v>7306</v>
      </c>
      <c r="L846" s="104" t="s">
        <v>14848</v>
      </c>
      <c r="M846" s="17">
        <v>384.66886034527568</v>
      </c>
      <c r="N846" s="17">
        <v>548.74747731588104</v>
      </c>
      <c r="O846" s="17">
        <v>0.689501256844962</v>
      </c>
      <c r="P846" s="32">
        <v>1.8821506570778999E-2</v>
      </c>
      <c r="Q846" s="17">
        <v>0.61225801560891102</v>
      </c>
      <c r="R846" s="32">
        <v>4.2253095986349798E-2</v>
      </c>
      <c r="S846" s="17">
        <v>-0.16572485723500499</v>
      </c>
      <c r="T846" s="32">
        <v>0.70831957238833398</v>
      </c>
      <c r="U846" s="16">
        <v>654</v>
      </c>
      <c r="V846" s="16">
        <v>475</v>
      </c>
      <c r="W846" s="16">
        <v>198</v>
      </c>
      <c r="X846" s="16">
        <v>244</v>
      </c>
      <c r="Y846" s="16">
        <v>434</v>
      </c>
      <c r="Z846" s="16">
        <v>386</v>
      </c>
      <c r="AA846" s="16">
        <v>442</v>
      </c>
      <c r="AB846" s="16">
        <v>252</v>
      </c>
      <c r="AC846" s="24" t="s">
        <v>7305</v>
      </c>
      <c r="AD846" s="24" t="s">
        <v>7307</v>
      </c>
    </row>
    <row r="847" spans="1:30" ht="15" customHeight="1" x14ac:dyDescent="0.25">
      <c r="A847" s="16" t="s">
        <v>4296</v>
      </c>
      <c r="B847" s="16" t="s">
        <v>9981</v>
      </c>
      <c r="C847" s="16" t="s">
        <v>596</v>
      </c>
      <c r="D847" s="16" t="s">
        <v>598</v>
      </c>
      <c r="E847" s="16">
        <v>1522088</v>
      </c>
      <c r="F847" s="16">
        <v>0.63</v>
      </c>
      <c r="G847" s="16">
        <v>0.69</v>
      </c>
      <c r="H847" s="16">
        <v>1</v>
      </c>
      <c r="I847" s="16" t="s">
        <v>5331</v>
      </c>
      <c r="J847" s="16">
        <v>542</v>
      </c>
      <c r="K847" s="16" t="s">
        <v>5624</v>
      </c>
      <c r="L847" s="104" t="s">
        <v>14814</v>
      </c>
      <c r="M847" s="17">
        <v>472.9584303681969</v>
      </c>
      <c r="N847" s="17">
        <v>807.94407399076397</v>
      </c>
      <c r="O847" s="17">
        <v>-2.9593751100474801</v>
      </c>
      <c r="P847" s="32">
        <v>7.0005421936264104E-21</v>
      </c>
      <c r="Q847" s="17">
        <v>0.52040943051654998</v>
      </c>
      <c r="R847" s="32">
        <v>4.7482738721513297E-2</v>
      </c>
      <c r="S847" s="17">
        <v>0.72543385818304096</v>
      </c>
      <c r="T847" s="32">
        <v>1.41006735927945E-2</v>
      </c>
      <c r="U847" s="16">
        <v>925</v>
      </c>
      <c r="V847" s="16">
        <v>736</v>
      </c>
      <c r="W847" s="16">
        <v>20</v>
      </c>
      <c r="X847" s="16">
        <v>33</v>
      </c>
      <c r="Y847" s="16">
        <v>483</v>
      </c>
      <c r="Z847" s="16">
        <v>678</v>
      </c>
      <c r="AA847" s="16">
        <v>1453</v>
      </c>
      <c r="AB847" s="16">
        <v>567</v>
      </c>
      <c r="AC847" s="24" t="s">
        <v>5623</v>
      </c>
      <c r="AD847" s="24" t="s">
        <v>5625</v>
      </c>
    </row>
    <row r="848" spans="1:30" ht="15" customHeight="1" x14ac:dyDescent="0.25">
      <c r="A848" s="16" t="s">
        <v>4295</v>
      </c>
      <c r="B848" s="16" t="s">
        <v>9981</v>
      </c>
      <c r="C848" s="16" t="s">
        <v>596</v>
      </c>
      <c r="D848" s="16" t="s">
        <v>598</v>
      </c>
      <c r="E848" s="16">
        <v>1522044</v>
      </c>
      <c r="F848" s="16">
        <v>0.91</v>
      </c>
      <c r="G848" s="16">
        <v>0.88</v>
      </c>
      <c r="H848" s="16">
        <v>1</v>
      </c>
      <c r="I848" s="16" t="s">
        <v>5331</v>
      </c>
      <c r="J848" s="16">
        <v>586</v>
      </c>
      <c r="K848" s="16" t="s">
        <v>5624</v>
      </c>
      <c r="L848" s="104" t="s">
        <v>14814</v>
      </c>
      <c r="M848" s="17">
        <v>364.84339141051873</v>
      </c>
      <c r="N848" s="17">
        <v>529.781550680539</v>
      </c>
      <c r="O848" s="17">
        <v>-1.0843519433350499</v>
      </c>
      <c r="P848" s="32">
        <v>1.2827230187547801E-4</v>
      </c>
      <c r="Q848" s="17">
        <v>0.55758550381165894</v>
      </c>
      <c r="R848" s="32">
        <v>4.1757110156468401E-2</v>
      </c>
      <c r="S848" s="17">
        <v>0.300891968533542</v>
      </c>
      <c r="T848" s="32">
        <v>0.40359856754038298</v>
      </c>
      <c r="U848" s="16">
        <v>681</v>
      </c>
      <c r="V848" s="16">
        <v>614</v>
      </c>
      <c r="W848" s="16">
        <v>48</v>
      </c>
      <c r="X848" s="16">
        <v>107</v>
      </c>
      <c r="Y848" s="16">
        <v>419</v>
      </c>
      <c r="Z848" s="16">
        <v>502</v>
      </c>
      <c r="AA848" s="16">
        <v>842</v>
      </c>
      <c r="AB848" s="16">
        <v>330</v>
      </c>
      <c r="AC848" s="24" t="s">
        <v>5623</v>
      </c>
      <c r="AD848" s="24" t="s">
        <v>5622</v>
      </c>
    </row>
    <row r="849" spans="1:30" ht="15" customHeight="1" x14ac:dyDescent="0.25">
      <c r="A849" s="16" t="s">
        <v>4232</v>
      </c>
      <c r="B849" s="16" t="s">
        <v>9981</v>
      </c>
      <c r="C849" s="16" t="s">
        <v>596</v>
      </c>
      <c r="D849" s="16" t="s">
        <v>598</v>
      </c>
      <c r="E849" s="16">
        <v>1462893</v>
      </c>
      <c r="F849" s="16">
        <v>1</v>
      </c>
      <c r="G849" s="16">
        <v>1</v>
      </c>
      <c r="H849" s="16">
        <v>1</v>
      </c>
      <c r="I849" s="16" t="s">
        <v>5327</v>
      </c>
      <c r="J849" s="16">
        <v>725</v>
      </c>
      <c r="K849" s="16" t="s">
        <v>5586</v>
      </c>
      <c r="L849" s="104" t="s">
        <v>14691</v>
      </c>
      <c r="M849" s="17">
        <v>903.08239775462539</v>
      </c>
      <c r="N849" s="17">
        <v>1435.5600358613999</v>
      </c>
      <c r="O849" s="17">
        <v>0.97686046017191097</v>
      </c>
      <c r="P849" s="32">
        <v>1.3459257247191499E-5</v>
      </c>
      <c r="Q849" s="17">
        <v>6.4263647463785101E-2</v>
      </c>
      <c r="R849" s="32">
        <v>0.81133684347048796</v>
      </c>
      <c r="S849" s="17">
        <v>0.11272824305183</v>
      </c>
      <c r="T849" s="32">
        <v>0.74727831145220902</v>
      </c>
      <c r="U849" s="16">
        <v>1335</v>
      </c>
      <c r="V849" s="16">
        <v>1287</v>
      </c>
      <c r="W849" s="16">
        <v>523</v>
      </c>
      <c r="X849" s="16">
        <v>747</v>
      </c>
      <c r="Y849" s="16">
        <v>586</v>
      </c>
      <c r="Z849" s="16">
        <v>743</v>
      </c>
      <c r="AA849" s="16">
        <v>1561</v>
      </c>
      <c r="AB849" s="16">
        <v>556</v>
      </c>
      <c r="AC849" s="24" t="s">
        <v>5585</v>
      </c>
      <c r="AD849" s="24" t="s">
        <v>5584</v>
      </c>
    </row>
    <row r="850" spans="1:30" ht="15" customHeight="1" x14ac:dyDescent="0.25">
      <c r="A850" s="16" t="s">
        <v>1632</v>
      </c>
      <c r="B850" s="16" t="s">
        <v>9981</v>
      </c>
      <c r="C850" s="16" t="s">
        <v>1</v>
      </c>
      <c r="D850" s="16" t="s">
        <v>302</v>
      </c>
      <c r="E850" s="16">
        <v>1070769</v>
      </c>
      <c r="F850" s="16">
        <v>1</v>
      </c>
      <c r="G850" s="16">
        <v>0.99</v>
      </c>
      <c r="H850" s="16">
        <v>0.99</v>
      </c>
      <c r="I850" s="16" t="s">
        <v>5331</v>
      </c>
      <c r="J850" s="16">
        <v>21</v>
      </c>
      <c r="K850" s="16" t="s">
        <v>8872</v>
      </c>
      <c r="L850" s="104" t="s">
        <v>14371</v>
      </c>
      <c r="M850" s="17">
        <v>4520.673533754155</v>
      </c>
      <c r="N850" s="17">
        <v>9890.4791846666594</v>
      </c>
      <c r="O850" s="17">
        <v>-1.31636485963831</v>
      </c>
      <c r="P850" s="32">
        <v>1.67096624234061E-10</v>
      </c>
      <c r="Q850" s="17">
        <v>1.19019740555694</v>
      </c>
      <c r="R850" s="32">
        <v>9.3793822420831001E-9</v>
      </c>
      <c r="S850" s="17">
        <v>-0.32537634735774601</v>
      </c>
      <c r="T850" s="32">
        <v>0.22593171208506799</v>
      </c>
      <c r="U850" s="16">
        <v>7842</v>
      </c>
      <c r="V850" s="16">
        <v>7078</v>
      </c>
      <c r="W850" s="16">
        <v>616</v>
      </c>
      <c r="X850" s="16">
        <v>854</v>
      </c>
      <c r="Y850" s="16">
        <v>6737</v>
      </c>
      <c r="Z850" s="16">
        <v>9908</v>
      </c>
      <c r="AA850" s="16">
        <v>5333</v>
      </c>
      <c r="AB850" s="16">
        <v>2921</v>
      </c>
      <c r="AC850" s="24" t="s">
        <v>8871</v>
      </c>
      <c r="AD850" s="24" t="s">
        <v>11299</v>
      </c>
    </row>
    <row r="851" spans="1:30" ht="15" customHeight="1" x14ac:dyDescent="0.25">
      <c r="A851" s="16" t="s">
        <v>968</v>
      </c>
      <c r="B851" s="16" t="s">
        <v>9981</v>
      </c>
      <c r="C851" s="16" t="s">
        <v>596</v>
      </c>
      <c r="D851" s="16" t="s">
        <v>302</v>
      </c>
      <c r="E851" s="16">
        <v>257426</v>
      </c>
      <c r="F851" s="16">
        <v>1</v>
      </c>
      <c r="G851" s="16">
        <v>0.98</v>
      </c>
      <c r="H851" s="16">
        <v>0.95</v>
      </c>
      <c r="I851" s="16" t="s">
        <v>5327</v>
      </c>
      <c r="J851" s="16">
        <v>341</v>
      </c>
      <c r="K851" s="16" t="s">
        <v>7536</v>
      </c>
      <c r="L851" s="104" t="s">
        <v>14662</v>
      </c>
      <c r="M851" s="17">
        <v>894.34695942452186</v>
      </c>
      <c r="N851" s="17">
        <v>1665.3320820153201</v>
      </c>
      <c r="O851" s="17">
        <v>1.2494627233598501</v>
      </c>
      <c r="P851" s="32">
        <v>1.8968845094545602E-9</v>
      </c>
      <c r="Q851" s="17">
        <v>0.20144403512228801</v>
      </c>
      <c r="R851" s="32">
        <v>0.38835853215008698</v>
      </c>
      <c r="S851" s="17">
        <v>-0.50848099218877796</v>
      </c>
      <c r="T851" s="32">
        <v>4.9448458323621401E-2</v>
      </c>
      <c r="U851" s="16">
        <v>1233</v>
      </c>
      <c r="V851" s="16">
        <v>1295</v>
      </c>
      <c r="W851" s="16">
        <v>578</v>
      </c>
      <c r="X851" s="16">
        <v>916</v>
      </c>
      <c r="Y851" s="16">
        <v>611</v>
      </c>
      <c r="Z851" s="16">
        <v>801</v>
      </c>
      <c r="AA851" s="16">
        <v>824</v>
      </c>
      <c r="AB851" s="16">
        <v>424</v>
      </c>
      <c r="AC851" s="24" t="s">
        <v>7535</v>
      </c>
      <c r="AD851" s="24" t="s">
        <v>7534</v>
      </c>
    </row>
    <row r="852" spans="1:30" ht="15" customHeight="1" x14ac:dyDescent="0.25">
      <c r="A852" s="16" t="s">
        <v>3156</v>
      </c>
      <c r="B852" s="16" t="s">
        <v>9981</v>
      </c>
      <c r="C852" s="16" t="s">
        <v>1</v>
      </c>
      <c r="D852" s="16" t="s">
        <v>598</v>
      </c>
      <c r="E852" s="16">
        <v>257069</v>
      </c>
      <c r="F852" s="16">
        <v>0.97</v>
      </c>
      <c r="G852" s="16">
        <v>0.92</v>
      </c>
      <c r="H852" s="16">
        <v>1</v>
      </c>
      <c r="I852" s="16" t="s">
        <v>5331</v>
      </c>
      <c r="J852" s="16">
        <v>16</v>
      </c>
      <c r="K852" s="16" t="s">
        <v>7536</v>
      </c>
      <c r="L852" s="104" t="s">
        <v>14662</v>
      </c>
      <c r="M852" s="17">
        <v>217.42256791449324</v>
      </c>
      <c r="N852" s="17">
        <v>645.85587731927001</v>
      </c>
      <c r="O852" s="17">
        <v>-3.51613701152346</v>
      </c>
      <c r="P852" s="32">
        <v>2.25127583756455E-11</v>
      </c>
      <c r="Q852" s="17">
        <v>1.8865670210926899</v>
      </c>
      <c r="R852" s="32">
        <v>4.66867335203673E-9</v>
      </c>
      <c r="S852" s="17">
        <v>-0.114611421193049</v>
      </c>
      <c r="T852" s="32">
        <v>0.82747075212430898</v>
      </c>
      <c r="U852" s="16">
        <v>328</v>
      </c>
      <c r="V852" s="16">
        <v>236</v>
      </c>
      <c r="W852" s="16">
        <v>7</v>
      </c>
      <c r="X852" s="16">
        <v>5</v>
      </c>
      <c r="Y852" s="16">
        <v>380</v>
      </c>
      <c r="Z852" s="16">
        <v>647</v>
      </c>
      <c r="AA852" s="16">
        <v>287</v>
      </c>
      <c r="AB852" s="16">
        <v>101</v>
      </c>
      <c r="AC852" s="24" t="s">
        <v>7535</v>
      </c>
      <c r="AD852" s="24" t="s">
        <v>10319</v>
      </c>
    </row>
    <row r="853" spans="1:30" ht="15" customHeight="1" x14ac:dyDescent="0.25">
      <c r="A853" s="16" t="s">
        <v>1815</v>
      </c>
      <c r="B853" s="16" t="s">
        <v>9981</v>
      </c>
      <c r="C853" s="16" t="s">
        <v>1</v>
      </c>
      <c r="D853" s="16" t="s">
        <v>302</v>
      </c>
      <c r="E853" s="16">
        <v>1300092</v>
      </c>
      <c r="F853" s="16">
        <v>0.99</v>
      </c>
      <c r="G853" s="16">
        <v>0.89</v>
      </c>
      <c r="H853" s="16">
        <v>0.53</v>
      </c>
      <c r="I853" s="16" t="s">
        <v>5331</v>
      </c>
      <c r="J853" s="16">
        <v>38</v>
      </c>
      <c r="K853" s="16" t="s">
        <v>8958</v>
      </c>
      <c r="L853" s="104" t="s">
        <v>14612</v>
      </c>
      <c r="M853" s="17">
        <v>1030.2884010461273</v>
      </c>
      <c r="N853" s="17">
        <v>2173.92647878055</v>
      </c>
      <c r="O853" s="17">
        <v>2.51255607401374</v>
      </c>
      <c r="P853" s="32">
        <v>3.75038289378213E-28</v>
      </c>
      <c r="Q853" s="17">
        <v>2.0256868298450099</v>
      </c>
      <c r="R853" s="32">
        <v>2.49670786284848E-18</v>
      </c>
      <c r="S853" s="17">
        <v>-0.41543604510922499</v>
      </c>
      <c r="T853" s="32">
        <v>0.17402212648309401</v>
      </c>
      <c r="U853" s="16">
        <v>744</v>
      </c>
      <c r="V853" s="16">
        <v>578</v>
      </c>
      <c r="W853" s="16">
        <v>792</v>
      </c>
      <c r="X853" s="16">
        <v>1050</v>
      </c>
      <c r="Y853" s="16">
        <v>1043</v>
      </c>
      <c r="Z853" s="16">
        <v>1593</v>
      </c>
      <c r="AA853" s="16">
        <v>488</v>
      </c>
      <c r="AB853" s="16">
        <v>222</v>
      </c>
      <c r="AC853" s="24" t="s">
        <v>8957</v>
      </c>
      <c r="AD853" s="24" t="s">
        <v>11583</v>
      </c>
    </row>
    <row r="854" spans="1:30" ht="15" customHeight="1" x14ac:dyDescent="0.25">
      <c r="A854" s="16" t="s">
        <v>1816</v>
      </c>
      <c r="B854" s="16" t="s">
        <v>9981</v>
      </c>
      <c r="C854" s="16" t="s">
        <v>1</v>
      </c>
      <c r="D854" s="16" t="s">
        <v>302</v>
      </c>
      <c r="E854" s="16">
        <v>1300174</v>
      </c>
      <c r="F854" s="16">
        <v>1</v>
      </c>
      <c r="G854" s="16">
        <v>0.99</v>
      </c>
      <c r="H854" s="16">
        <v>0.34</v>
      </c>
      <c r="I854" s="16" t="s">
        <v>5327</v>
      </c>
      <c r="J854" s="16">
        <v>120</v>
      </c>
      <c r="K854" s="16" t="s">
        <v>8958</v>
      </c>
      <c r="L854" s="104" t="s">
        <v>14612</v>
      </c>
      <c r="M854" s="17">
        <v>295.88439481887497</v>
      </c>
      <c r="N854" s="17">
        <v>853.48806044509399</v>
      </c>
      <c r="O854" s="17">
        <v>-1.60117951090057</v>
      </c>
      <c r="P854" s="32">
        <v>2.0756361261852902E-6</v>
      </c>
      <c r="Q854" s="17">
        <v>2.1944113717972802</v>
      </c>
      <c r="R854" s="32">
        <v>6.4922566515754301E-16</v>
      </c>
      <c r="S854" s="17">
        <v>-8.1952212843975705E-2</v>
      </c>
      <c r="T854" s="32">
        <v>0.85856994807132703</v>
      </c>
      <c r="U854" s="16">
        <v>293</v>
      </c>
      <c r="V854" s="16">
        <v>345</v>
      </c>
      <c r="W854" s="16">
        <v>26</v>
      </c>
      <c r="X854" s="16">
        <v>25</v>
      </c>
      <c r="Y854" s="16">
        <v>574</v>
      </c>
      <c r="Z854" s="16">
        <v>855</v>
      </c>
      <c r="AA854" s="16">
        <v>301</v>
      </c>
      <c r="AB854" s="16">
        <v>133</v>
      </c>
      <c r="AC854" s="24" t="s">
        <v>8957</v>
      </c>
      <c r="AD854" s="24" t="s">
        <v>11584</v>
      </c>
    </row>
    <row r="855" spans="1:30" ht="15" customHeight="1" x14ac:dyDescent="0.25">
      <c r="A855" s="16" t="s">
        <v>836</v>
      </c>
      <c r="B855" s="16" t="s">
        <v>9981</v>
      </c>
      <c r="C855" s="16" t="s">
        <v>1</v>
      </c>
      <c r="D855" s="16" t="s">
        <v>302</v>
      </c>
      <c r="E855" s="16">
        <v>110479</v>
      </c>
      <c r="F855" s="16">
        <v>0.8</v>
      </c>
      <c r="G855" s="16">
        <v>0.77</v>
      </c>
      <c r="H855" s="16">
        <v>0.75</v>
      </c>
      <c r="I855" s="16" t="s">
        <v>5331</v>
      </c>
      <c r="J855" s="16">
        <v>23</v>
      </c>
      <c r="K855" s="16" t="s">
        <v>8894</v>
      </c>
      <c r="L855" s="104" t="s">
        <v>14716</v>
      </c>
      <c r="M855" s="17">
        <v>682.2856707112644</v>
      </c>
      <c r="N855" s="17">
        <v>1274.7418165946001</v>
      </c>
      <c r="O855" s="17">
        <v>-2.7729732350889602</v>
      </c>
      <c r="P855" s="32">
        <v>9.6479466573134102E-23</v>
      </c>
      <c r="Q855" s="17">
        <v>0.657299378681374</v>
      </c>
      <c r="R855" s="32">
        <v>1.0947341661419901E-2</v>
      </c>
      <c r="S855" s="17">
        <v>-0.284047144735386</v>
      </c>
      <c r="T855" s="32">
        <v>0.41158242824971403</v>
      </c>
      <c r="U855" s="16">
        <v>1622</v>
      </c>
      <c r="V855" s="16">
        <v>1225</v>
      </c>
      <c r="W855" s="16">
        <v>41</v>
      </c>
      <c r="X855" s="16">
        <v>62</v>
      </c>
      <c r="Y855" s="16">
        <v>911</v>
      </c>
      <c r="Z855" s="16">
        <v>1277</v>
      </c>
      <c r="AA855" s="16">
        <v>994</v>
      </c>
      <c r="AB855" s="16">
        <v>600</v>
      </c>
      <c r="AC855" s="24" t="s">
        <v>8893</v>
      </c>
      <c r="AD855" s="24" t="s">
        <v>10132</v>
      </c>
    </row>
    <row r="856" spans="1:30" ht="15" customHeight="1" x14ac:dyDescent="0.25">
      <c r="A856" s="16" t="s">
        <v>3916</v>
      </c>
      <c r="B856" s="16" t="s">
        <v>9981</v>
      </c>
      <c r="C856" s="16" t="s">
        <v>1</v>
      </c>
      <c r="D856" s="16" t="s">
        <v>598</v>
      </c>
      <c r="E856" s="16">
        <v>1124617</v>
      </c>
      <c r="F856" s="16">
        <v>1</v>
      </c>
      <c r="G856" s="16">
        <v>0.99</v>
      </c>
      <c r="H856" s="16">
        <v>1</v>
      </c>
      <c r="I856" s="16" t="s">
        <v>5331</v>
      </c>
      <c r="J856" s="16">
        <v>36</v>
      </c>
      <c r="K856" s="16" t="s">
        <v>8084</v>
      </c>
      <c r="L856" s="104" t="s">
        <v>14842</v>
      </c>
      <c r="M856" s="17">
        <v>307.54348518820461</v>
      </c>
      <c r="N856" s="17">
        <v>680.79398505678796</v>
      </c>
      <c r="O856" s="17">
        <v>-0.63217263773989996</v>
      </c>
      <c r="P856" s="32">
        <v>2.94536705015443E-2</v>
      </c>
      <c r="Q856" s="17">
        <v>1.4354889243351301</v>
      </c>
      <c r="R856" s="32">
        <v>5.7908250991468799E-8</v>
      </c>
      <c r="S856" s="17">
        <v>-0.30307900571555402</v>
      </c>
      <c r="T856" s="32">
        <v>0.412847201695973</v>
      </c>
      <c r="U856" s="16">
        <v>492</v>
      </c>
      <c r="V856" s="16">
        <v>389</v>
      </c>
      <c r="W856" s="16">
        <v>61</v>
      </c>
      <c r="X856" s="16">
        <v>78</v>
      </c>
      <c r="Y856" s="16">
        <v>480</v>
      </c>
      <c r="Z856" s="16">
        <v>682</v>
      </c>
      <c r="AA856" s="16">
        <v>332</v>
      </c>
      <c r="AB856" s="16">
        <v>170</v>
      </c>
      <c r="AC856" s="24" t="s">
        <v>8083</v>
      </c>
      <c r="AD856" s="24" t="s">
        <v>11357</v>
      </c>
    </row>
    <row r="857" spans="1:30" ht="15" customHeight="1" x14ac:dyDescent="0.25">
      <c r="A857" s="16" t="s">
        <v>2861</v>
      </c>
      <c r="B857" s="16" t="s">
        <v>9981</v>
      </c>
      <c r="C857" s="16" t="s">
        <v>1</v>
      </c>
      <c r="D857" s="16" t="s">
        <v>302</v>
      </c>
      <c r="E857" s="16">
        <v>2643395</v>
      </c>
      <c r="F857" s="16">
        <v>0.99</v>
      </c>
      <c r="G857" s="16">
        <v>0.97</v>
      </c>
      <c r="H857" s="16">
        <v>0.97</v>
      </c>
      <c r="I857" s="16" t="s">
        <v>5331</v>
      </c>
      <c r="J857" s="16">
        <v>0</v>
      </c>
      <c r="K857" s="16" t="s">
        <v>17</v>
      </c>
      <c r="L857" s="104" t="s">
        <v>14263</v>
      </c>
      <c r="M857" s="17">
        <v>28702.939531782733</v>
      </c>
      <c r="N857" s="17">
        <v>74267.586788340195</v>
      </c>
      <c r="O857" s="17">
        <v>2.1888980390803598</v>
      </c>
      <c r="P857" s="32">
        <v>2.5282742736792799E-22</v>
      </c>
      <c r="Q857" s="17">
        <v>-6.76740670596193E-2</v>
      </c>
      <c r="R857" s="32">
        <v>0.80474724415820098</v>
      </c>
      <c r="S857" s="17">
        <v>-0.58968852278013695</v>
      </c>
      <c r="T857" s="32">
        <v>3.4044187897323497E-2</v>
      </c>
      <c r="U857" s="16">
        <v>24611</v>
      </c>
      <c r="V857" s="16">
        <v>34466</v>
      </c>
      <c r="W857" s="16">
        <v>27057</v>
      </c>
      <c r="X857" s="16">
        <v>39390</v>
      </c>
      <c r="Y857" s="16">
        <v>11541</v>
      </c>
      <c r="Z857" s="16">
        <v>15946</v>
      </c>
      <c r="AA857" s="16">
        <v>21301</v>
      </c>
      <c r="AB857" s="16">
        <v>7900</v>
      </c>
      <c r="AC857" s="24" t="s">
        <v>16</v>
      </c>
      <c r="AD857" s="24" t="s">
        <v>13120</v>
      </c>
    </row>
    <row r="858" spans="1:30" ht="15" customHeight="1" x14ac:dyDescent="0.25">
      <c r="A858" s="16" t="s">
        <v>2862</v>
      </c>
      <c r="B858" s="16" t="s">
        <v>9981</v>
      </c>
      <c r="C858" s="16" t="s">
        <v>1</v>
      </c>
      <c r="D858" s="16" t="s">
        <v>302</v>
      </c>
      <c r="E858" s="16">
        <v>2643686</v>
      </c>
      <c r="F858" s="16">
        <v>1</v>
      </c>
      <c r="G858" s="16">
        <v>0.99</v>
      </c>
      <c r="H858" s="16">
        <v>0.87</v>
      </c>
      <c r="I858" s="16" t="s">
        <v>5331</v>
      </c>
      <c r="J858" s="16">
        <v>291</v>
      </c>
      <c r="K858" s="16" t="s">
        <v>17</v>
      </c>
      <c r="L858" s="104" t="s">
        <v>14263</v>
      </c>
      <c r="M858" s="17">
        <v>181.13114711088303</v>
      </c>
      <c r="N858" s="17">
        <v>240.56778789774799</v>
      </c>
      <c r="O858" s="17">
        <v>-1.5667180747567599</v>
      </c>
      <c r="P858" s="32">
        <v>2.7472722539412001E-6</v>
      </c>
      <c r="Q858" s="17">
        <v>2.9890612414345201E-2</v>
      </c>
      <c r="R858" s="32">
        <v>0.93263058919383601</v>
      </c>
      <c r="S858" s="17">
        <v>7.69475923737198E-2</v>
      </c>
      <c r="T858" s="32">
        <v>0.87136234510477395</v>
      </c>
      <c r="U858" s="16">
        <v>421</v>
      </c>
      <c r="V858" s="16">
        <v>363</v>
      </c>
      <c r="W858" s="16">
        <v>28</v>
      </c>
      <c r="X858" s="16">
        <v>37</v>
      </c>
      <c r="Y858" s="16">
        <v>162</v>
      </c>
      <c r="Z858" s="16">
        <v>228</v>
      </c>
      <c r="AA858" s="16">
        <v>374</v>
      </c>
      <c r="AB858" s="16">
        <v>202</v>
      </c>
      <c r="AC858" s="24" t="s">
        <v>16</v>
      </c>
      <c r="AD858" s="24" t="s">
        <v>13121</v>
      </c>
    </row>
    <row r="859" spans="1:30" ht="15" customHeight="1" x14ac:dyDescent="0.25">
      <c r="A859" s="16" t="s">
        <v>3004</v>
      </c>
      <c r="B859" s="16" t="s">
        <v>9981</v>
      </c>
      <c r="C859" s="16" t="s">
        <v>1</v>
      </c>
      <c r="D859" s="16" t="s">
        <v>598</v>
      </c>
      <c r="E859" s="16">
        <v>94131</v>
      </c>
      <c r="F859" s="16">
        <v>0.99</v>
      </c>
      <c r="G859" s="16">
        <v>0.91</v>
      </c>
      <c r="H859" s="16">
        <v>0.95</v>
      </c>
      <c r="I859" s="16" t="s">
        <v>5327</v>
      </c>
      <c r="J859" s="16">
        <v>35</v>
      </c>
      <c r="K859" s="16" t="s">
        <v>7990</v>
      </c>
      <c r="L859" s="104" t="s">
        <v>14348</v>
      </c>
      <c r="M859" s="17">
        <v>6238.0134652885772</v>
      </c>
      <c r="N859" s="17">
        <v>13362.6537148609</v>
      </c>
      <c r="O859" s="17">
        <v>1.35986638579994</v>
      </c>
      <c r="P859" s="32">
        <v>1.2684645039932599E-11</v>
      </c>
      <c r="Q859" s="17">
        <v>-0.95637654793555904</v>
      </c>
      <c r="R859" s="32">
        <v>4.1221393819956698E-6</v>
      </c>
      <c r="S859" s="17">
        <v>-0.29905223043451001</v>
      </c>
      <c r="T859" s="32">
        <v>0.26510493302025401</v>
      </c>
      <c r="U859" s="16">
        <v>8489</v>
      </c>
      <c r="V859" s="16">
        <v>10347</v>
      </c>
      <c r="W859" s="16">
        <v>4667</v>
      </c>
      <c r="X859" s="16">
        <v>7350</v>
      </c>
      <c r="Y859" s="16">
        <v>2100</v>
      </c>
      <c r="Z859" s="16">
        <v>2602</v>
      </c>
      <c r="AA859" s="16">
        <v>7922</v>
      </c>
      <c r="AB859" s="16">
        <v>3258</v>
      </c>
      <c r="AC859" s="24" t="s">
        <v>7989</v>
      </c>
      <c r="AD859" s="24" t="s">
        <v>10109</v>
      </c>
    </row>
    <row r="860" spans="1:30" ht="15" customHeight="1" x14ac:dyDescent="0.25">
      <c r="A860" s="16" t="s">
        <v>3003</v>
      </c>
      <c r="B860" s="16" t="s">
        <v>9981</v>
      </c>
      <c r="C860" s="16" t="s">
        <v>1</v>
      </c>
      <c r="D860" s="16" t="s">
        <v>598</v>
      </c>
      <c r="E860" s="16">
        <v>94119</v>
      </c>
      <c r="F860" s="16">
        <v>0.95</v>
      </c>
      <c r="G860" s="16">
        <v>0.96</v>
      </c>
      <c r="H860" s="16">
        <v>0.8</v>
      </c>
      <c r="I860" s="16" t="s">
        <v>5327</v>
      </c>
      <c r="J860" s="16">
        <v>47</v>
      </c>
      <c r="K860" s="16" t="s">
        <v>7990</v>
      </c>
      <c r="L860" s="104" t="s">
        <v>14348</v>
      </c>
      <c r="M860" s="17">
        <v>250.8223979829755</v>
      </c>
      <c r="N860" s="17">
        <v>1034.81096275286</v>
      </c>
      <c r="O860" s="17">
        <v>5.3779118085069797</v>
      </c>
      <c r="P860" s="32">
        <v>5.6713905008095198E-58</v>
      </c>
      <c r="Q860" s="17">
        <v>-6.7452315407055998</v>
      </c>
      <c r="R860" s="32">
        <v>1.5064719503703199E-5</v>
      </c>
      <c r="S860" s="17">
        <v>1.40156085934498</v>
      </c>
      <c r="T860" s="32">
        <v>7.2312356144417695E-4</v>
      </c>
      <c r="U860" s="16">
        <v>45</v>
      </c>
      <c r="V860" s="16">
        <v>37</v>
      </c>
      <c r="W860" s="16">
        <v>377</v>
      </c>
      <c r="X860" s="16">
        <v>447</v>
      </c>
      <c r="Y860" s="16">
        <v>0</v>
      </c>
      <c r="Z860" s="16">
        <v>0</v>
      </c>
      <c r="AA860" s="16">
        <v>125</v>
      </c>
      <c r="AB860" s="16">
        <v>38</v>
      </c>
      <c r="AC860" s="24" t="s">
        <v>7989</v>
      </c>
      <c r="AD860" s="24" t="s">
        <v>10107</v>
      </c>
    </row>
    <row r="861" spans="1:30" ht="15" customHeight="1" x14ac:dyDescent="0.25">
      <c r="A861" s="16" t="s">
        <v>821</v>
      </c>
      <c r="B861" s="16" t="s">
        <v>9981</v>
      </c>
      <c r="C861" s="16" t="s">
        <v>596</v>
      </c>
      <c r="D861" s="16" t="s">
        <v>302</v>
      </c>
      <c r="E861" s="16">
        <v>94369</v>
      </c>
      <c r="F861" s="16">
        <v>0.94</v>
      </c>
      <c r="G861" s="16">
        <v>0.95</v>
      </c>
      <c r="H861" s="16">
        <v>0.74</v>
      </c>
      <c r="I861" s="16" t="s">
        <v>5331</v>
      </c>
      <c r="J861" s="16">
        <v>203</v>
      </c>
      <c r="K861" s="16" t="s">
        <v>7990</v>
      </c>
      <c r="L861" s="104" t="s">
        <v>14348</v>
      </c>
      <c r="M861" s="17">
        <v>125.93381393406892</v>
      </c>
      <c r="N861" s="17">
        <v>301.305199693715</v>
      </c>
      <c r="O861" s="17">
        <v>-0.98716869001461904</v>
      </c>
      <c r="P861" s="32">
        <v>9.87587906567307E-3</v>
      </c>
      <c r="Q861" s="17">
        <v>-1.75361143885108</v>
      </c>
      <c r="R861" s="32">
        <v>3.9904570684591798E-6</v>
      </c>
      <c r="S861" s="17">
        <v>0.93176717061137704</v>
      </c>
      <c r="T861" s="32">
        <v>2.01278969936226E-2</v>
      </c>
      <c r="U861" s="16">
        <v>249</v>
      </c>
      <c r="V861" s="16">
        <v>251</v>
      </c>
      <c r="W861" s="16">
        <v>30</v>
      </c>
      <c r="X861" s="16">
        <v>31</v>
      </c>
      <c r="Y861" s="16">
        <v>31</v>
      </c>
      <c r="Z861" s="16">
        <v>41</v>
      </c>
      <c r="AA861" s="16">
        <v>390</v>
      </c>
      <c r="AB861" s="16">
        <v>253</v>
      </c>
      <c r="AC861" s="24" t="s">
        <v>7989</v>
      </c>
      <c r="AD861" s="24" t="s">
        <v>7988</v>
      </c>
    </row>
    <row r="862" spans="1:30" ht="15" customHeight="1" x14ac:dyDescent="0.25">
      <c r="A862" s="16" t="s">
        <v>4566</v>
      </c>
      <c r="B862" s="16" t="s">
        <v>9981</v>
      </c>
      <c r="C862" s="16" t="s">
        <v>1</v>
      </c>
      <c r="D862" s="16" t="s">
        <v>598</v>
      </c>
      <c r="E862" s="16">
        <v>1800874</v>
      </c>
      <c r="F862" s="16">
        <v>1</v>
      </c>
      <c r="G862" s="16">
        <v>0.98</v>
      </c>
      <c r="H862" s="16">
        <v>1</v>
      </c>
      <c r="I862" s="16" t="s">
        <v>5327</v>
      </c>
      <c r="J862" s="16">
        <v>21</v>
      </c>
      <c r="K862" s="16" t="s">
        <v>8333</v>
      </c>
      <c r="L862" s="104" t="s">
        <v>14365</v>
      </c>
      <c r="M862" s="17">
        <v>7503.4072088856774</v>
      </c>
      <c r="N862" s="17">
        <v>10797.8717541925</v>
      </c>
      <c r="O862" s="17">
        <v>-1.8677147528993E-2</v>
      </c>
      <c r="P862" s="32">
        <v>0.933858376558939</v>
      </c>
      <c r="Q862" s="17">
        <v>0.44136271110012398</v>
      </c>
      <c r="R862" s="32">
        <v>4.1718732982286899E-2</v>
      </c>
      <c r="S862" s="17">
        <v>-0.69463966474374705</v>
      </c>
      <c r="T862" s="32">
        <v>4.0491919703740499E-3</v>
      </c>
      <c r="U862" s="16">
        <v>12836</v>
      </c>
      <c r="V862" s="16">
        <v>15153</v>
      </c>
      <c r="W862" s="16">
        <v>2617</v>
      </c>
      <c r="X862" s="16">
        <v>4275</v>
      </c>
      <c r="Y862" s="16">
        <v>7723</v>
      </c>
      <c r="Z862" s="16">
        <v>10817</v>
      </c>
      <c r="AA862" s="16">
        <v>7717</v>
      </c>
      <c r="AB862" s="16">
        <v>4259</v>
      </c>
      <c r="AC862" s="24" t="s">
        <v>8332</v>
      </c>
      <c r="AD862" s="24" t="s">
        <v>12186</v>
      </c>
    </row>
    <row r="863" spans="1:30" ht="15" customHeight="1" x14ac:dyDescent="0.25">
      <c r="A863" s="16" t="s">
        <v>3046</v>
      </c>
      <c r="B863" s="16" t="s">
        <v>9981</v>
      </c>
      <c r="C863" s="16" t="s">
        <v>1</v>
      </c>
      <c r="D863" s="16" t="s">
        <v>598</v>
      </c>
      <c r="E863" s="16">
        <v>149071</v>
      </c>
      <c r="F863" s="16">
        <v>0.86</v>
      </c>
      <c r="G863" s="16">
        <v>0.88</v>
      </c>
      <c r="H863" s="16">
        <v>1</v>
      </c>
      <c r="I863" s="16" t="s">
        <v>5327</v>
      </c>
      <c r="J863" s="16">
        <v>657</v>
      </c>
      <c r="K863" s="16" t="s">
        <v>8233</v>
      </c>
      <c r="L863" s="104" t="s">
        <v>14365</v>
      </c>
      <c r="M863" s="17">
        <v>402.97307984098245</v>
      </c>
      <c r="N863" s="17">
        <v>706.68915469128899</v>
      </c>
      <c r="O863" s="17">
        <v>-1.7714945196558201</v>
      </c>
      <c r="P863" s="32">
        <v>1.2302326316962399E-7</v>
      </c>
      <c r="Q863" s="17">
        <v>-1.07374577190156</v>
      </c>
      <c r="R863" s="32">
        <v>1.3519110825675499E-3</v>
      </c>
      <c r="S863" s="17">
        <v>-0.91100412894985805</v>
      </c>
      <c r="T863" s="32">
        <v>1.8587243694952699E-2</v>
      </c>
      <c r="U863" s="16">
        <v>1312</v>
      </c>
      <c r="V863" s="16">
        <v>1276</v>
      </c>
      <c r="W863" s="16">
        <v>71</v>
      </c>
      <c r="X863" s="16">
        <v>118</v>
      </c>
      <c r="Y863" s="16">
        <v>259</v>
      </c>
      <c r="Z863" s="16">
        <v>338</v>
      </c>
      <c r="AA863" s="16">
        <v>425</v>
      </c>
      <c r="AB863" s="16">
        <v>431</v>
      </c>
      <c r="AC863" s="24" t="s">
        <v>8232</v>
      </c>
      <c r="AD863" s="24" t="s">
        <v>10175</v>
      </c>
    </row>
    <row r="864" spans="1:30" ht="15" customHeight="1" x14ac:dyDescent="0.25">
      <c r="A864" s="16" t="s">
        <v>4567</v>
      </c>
      <c r="B864" s="16" t="s">
        <v>9981</v>
      </c>
      <c r="C864" s="16" t="s">
        <v>4</v>
      </c>
      <c r="D864" s="16" t="s">
        <v>598</v>
      </c>
      <c r="E864" s="16">
        <v>1801612</v>
      </c>
      <c r="F864" s="16">
        <v>0.97</v>
      </c>
      <c r="G864" s="16">
        <v>0.98</v>
      </c>
      <c r="H864" s="16">
        <v>1</v>
      </c>
      <c r="I864" s="16" t="s">
        <v>5327</v>
      </c>
      <c r="J864" s="16">
        <v>717</v>
      </c>
      <c r="K864" s="16" t="s">
        <v>8333</v>
      </c>
      <c r="L864" s="104" t="s">
        <v>14365</v>
      </c>
      <c r="M864" s="17">
        <v>180.87164085553462</v>
      </c>
      <c r="N864" s="17">
        <v>233.58620601655201</v>
      </c>
      <c r="O864" s="17">
        <v>-0.29708759714292898</v>
      </c>
      <c r="P864" s="32">
        <v>0.36665043746456299</v>
      </c>
      <c r="Q864" s="17">
        <v>0.37689726675760299</v>
      </c>
      <c r="R864" s="32">
        <v>0.24073406209710799</v>
      </c>
      <c r="S864" s="17">
        <v>4.8621940679996499E-2</v>
      </c>
      <c r="T864" s="32">
        <v>0.92708004775396902</v>
      </c>
      <c r="U864" s="16">
        <v>280</v>
      </c>
      <c r="V864" s="16">
        <v>364</v>
      </c>
      <c r="W864" s="16">
        <v>57</v>
      </c>
      <c r="X864" s="16">
        <v>71</v>
      </c>
      <c r="Y864" s="16">
        <v>173</v>
      </c>
      <c r="Z864" s="16">
        <v>234</v>
      </c>
      <c r="AA864" s="16">
        <v>325</v>
      </c>
      <c r="AB864" s="16">
        <v>151</v>
      </c>
      <c r="AC864" s="24" t="s">
        <v>8332</v>
      </c>
      <c r="AD864" s="24" t="s">
        <v>12187</v>
      </c>
    </row>
    <row r="865" spans="1:30" ht="15" customHeight="1" x14ac:dyDescent="0.25">
      <c r="A865" s="16" t="s">
        <v>2049</v>
      </c>
      <c r="B865" s="16" t="s">
        <v>9981</v>
      </c>
      <c r="C865" s="16" t="s">
        <v>1</v>
      </c>
      <c r="D865" s="16" t="s">
        <v>302</v>
      </c>
      <c r="E865" s="16">
        <v>1600597</v>
      </c>
      <c r="F865" s="16">
        <v>1</v>
      </c>
      <c r="G865" s="16">
        <v>0.96</v>
      </c>
      <c r="H865" s="16">
        <v>0.99</v>
      </c>
      <c r="I865" s="16" t="s">
        <v>5331</v>
      </c>
      <c r="J865" s="16">
        <v>21</v>
      </c>
      <c r="K865" s="16" t="s">
        <v>9060</v>
      </c>
      <c r="L865" s="104" t="s">
        <v>14505</v>
      </c>
      <c r="M865" s="17">
        <v>1446.5337983860272</v>
      </c>
      <c r="N865" s="17">
        <v>3977.9531238288901</v>
      </c>
      <c r="O865" s="17">
        <v>-4.1557789392273596</v>
      </c>
      <c r="P865" s="32">
        <v>1.0859226839357399E-46</v>
      </c>
      <c r="Q865" s="17">
        <v>1.7815786504673199</v>
      </c>
      <c r="R865" s="32">
        <v>9.71363614829029E-16</v>
      </c>
      <c r="S865" s="17">
        <v>-0.70719197438993198</v>
      </c>
      <c r="T865" s="32">
        <v>7.3423199732615902E-3</v>
      </c>
      <c r="U865" s="16">
        <v>2352</v>
      </c>
      <c r="V865" s="16">
        <v>1839</v>
      </c>
      <c r="W865" s="16">
        <v>24</v>
      </c>
      <c r="X865" s="16">
        <v>34</v>
      </c>
      <c r="Y865" s="16">
        <v>3014</v>
      </c>
      <c r="Z865" s="16">
        <v>3985</v>
      </c>
      <c r="AA865" s="16">
        <v>1178</v>
      </c>
      <c r="AB865" s="16">
        <v>617</v>
      </c>
      <c r="AC865" s="24" t="s">
        <v>9059</v>
      </c>
      <c r="AD865" s="24" t="s">
        <v>11950</v>
      </c>
    </row>
    <row r="866" spans="1:30" ht="15" customHeight="1" x14ac:dyDescent="0.25">
      <c r="A866" s="16" t="s">
        <v>2048</v>
      </c>
      <c r="B866" s="16" t="s">
        <v>9981</v>
      </c>
      <c r="C866" s="16" t="s">
        <v>4</v>
      </c>
      <c r="D866" s="16" t="s">
        <v>302</v>
      </c>
      <c r="E866" s="16">
        <v>1599814</v>
      </c>
      <c r="F866" s="16">
        <v>0.98</v>
      </c>
      <c r="G866" s="16">
        <v>0.99</v>
      </c>
      <c r="H866" s="16">
        <v>0.95</v>
      </c>
      <c r="I866" s="16" t="s">
        <v>5327</v>
      </c>
      <c r="J866" s="16">
        <v>762</v>
      </c>
      <c r="K866" s="16" t="s">
        <v>9060</v>
      </c>
      <c r="L866" s="104" t="s">
        <v>14505</v>
      </c>
      <c r="M866" s="17">
        <v>651.13219249832275</v>
      </c>
      <c r="N866" s="17">
        <v>1148.0561759080699</v>
      </c>
      <c r="O866" s="17">
        <v>-4.6511168679613402</v>
      </c>
      <c r="P866" s="32">
        <v>1.0338686656774401E-43</v>
      </c>
      <c r="Q866" s="17">
        <v>-0.61481091710774405</v>
      </c>
      <c r="R866" s="32">
        <v>7.8978115192810307E-3</v>
      </c>
      <c r="S866" s="17">
        <v>0.329879043579827</v>
      </c>
      <c r="T866" s="32">
        <v>0.253666839001224</v>
      </c>
      <c r="U866" s="16">
        <v>1630</v>
      </c>
      <c r="V866" s="16">
        <v>1633</v>
      </c>
      <c r="W866" s="16">
        <v>14</v>
      </c>
      <c r="X866" s="16">
        <v>18</v>
      </c>
      <c r="Y866" s="16">
        <v>464</v>
      </c>
      <c r="Z866" s="16">
        <v>567</v>
      </c>
      <c r="AA866" s="16">
        <v>1928</v>
      </c>
      <c r="AB866" s="16">
        <v>964</v>
      </c>
      <c r="AC866" s="24" t="s">
        <v>9059</v>
      </c>
      <c r="AD866" s="24" t="s">
        <v>11949</v>
      </c>
    </row>
    <row r="867" spans="1:30" ht="15" customHeight="1" x14ac:dyDescent="0.25">
      <c r="A867" s="16" t="s">
        <v>2047</v>
      </c>
      <c r="B867" s="16" t="s">
        <v>9981</v>
      </c>
      <c r="C867" s="16" t="s">
        <v>4</v>
      </c>
      <c r="D867" s="16" t="s">
        <v>302</v>
      </c>
      <c r="E867" s="16">
        <v>1599508</v>
      </c>
      <c r="F867" s="16">
        <v>1</v>
      </c>
      <c r="G867" s="16">
        <v>1</v>
      </c>
      <c r="H867" s="16">
        <v>0.76</v>
      </c>
      <c r="I867" s="16" t="s">
        <v>5331</v>
      </c>
      <c r="J867" s="16">
        <v>1068</v>
      </c>
      <c r="K867" s="16" t="s">
        <v>9060</v>
      </c>
      <c r="L867" s="104" t="s">
        <v>14505</v>
      </c>
      <c r="M867" s="17">
        <v>129.29346077614031</v>
      </c>
      <c r="N867" s="17">
        <v>232.58797436690901</v>
      </c>
      <c r="O867" s="17">
        <v>-3.18168506027944</v>
      </c>
      <c r="P867" s="32">
        <v>3.8454765816660701E-10</v>
      </c>
      <c r="Q867" s="17">
        <v>0.66636487505373398</v>
      </c>
      <c r="R867" s="32">
        <v>6.3317022737562206E-2</v>
      </c>
      <c r="S867" s="17">
        <v>-0.166281971087514</v>
      </c>
      <c r="T867" s="32">
        <v>0.75959074259320802</v>
      </c>
      <c r="U867" s="16">
        <v>304</v>
      </c>
      <c r="V867" s="16">
        <v>231</v>
      </c>
      <c r="W867" s="16">
        <v>2</v>
      </c>
      <c r="X867" s="16">
        <v>13</v>
      </c>
      <c r="Y867" s="16">
        <v>179</v>
      </c>
      <c r="Z867" s="16">
        <v>233</v>
      </c>
      <c r="AA867" s="16">
        <v>246</v>
      </c>
      <c r="AB867" s="16">
        <v>101</v>
      </c>
      <c r="AC867" s="24" t="s">
        <v>9059</v>
      </c>
      <c r="AD867" s="24" t="s">
        <v>11948</v>
      </c>
    </row>
    <row r="868" spans="1:30" ht="15" customHeight="1" x14ac:dyDescent="0.25">
      <c r="A868" s="16" t="s">
        <v>4085</v>
      </c>
      <c r="B868" s="16" t="s">
        <v>9981</v>
      </c>
      <c r="C868" s="16" t="s">
        <v>1</v>
      </c>
      <c r="D868" s="16" t="s">
        <v>598</v>
      </c>
      <c r="E868" s="16">
        <v>1292212</v>
      </c>
      <c r="F868" s="16">
        <v>1</v>
      </c>
      <c r="G868" s="16">
        <v>0.98</v>
      </c>
      <c r="H868" s="16">
        <v>1</v>
      </c>
      <c r="I868" s="16" t="s">
        <v>5498</v>
      </c>
      <c r="J868" s="16">
        <v>26</v>
      </c>
      <c r="K868" s="16" t="s">
        <v>8170</v>
      </c>
      <c r="L868" s="104" t="s">
        <v>14333</v>
      </c>
      <c r="M868" s="17">
        <v>9342.5539488710037</v>
      </c>
      <c r="N868" s="17">
        <v>15026.167748751701</v>
      </c>
      <c r="O868" s="17">
        <v>1.6549900330320699</v>
      </c>
      <c r="P868" s="32">
        <v>1.8663563776708102E-18</v>
      </c>
      <c r="Q868" s="17">
        <v>1.5954064349447601</v>
      </c>
      <c r="R868" s="32">
        <v>9.35451116031717E-17</v>
      </c>
      <c r="S868" s="17">
        <v>2.6697392490428601E-2</v>
      </c>
      <c r="T868" s="32">
        <v>0.93846545080559096</v>
      </c>
      <c r="U868" s="16">
        <v>8353</v>
      </c>
      <c r="V868" s="16">
        <v>8516</v>
      </c>
      <c r="W868" s="16">
        <v>4999</v>
      </c>
      <c r="X868" s="16">
        <v>8265</v>
      </c>
      <c r="Y868" s="16">
        <v>10787</v>
      </c>
      <c r="Z868" s="16">
        <v>13957</v>
      </c>
      <c r="AA868" s="16">
        <v>8898</v>
      </c>
      <c r="AB868" s="16">
        <v>3651</v>
      </c>
      <c r="AC868" s="24" t="s">
        <v>8169</v>
      </c>
      <c r="AD868" s="24" t="s">
        <v>11571</v>
      </c>
    </row>
    <row r="869" spans="1:30" ht="15" customHeight="1" x14ac:dyDescent="0.25">
      <c r="A869" s="16" t="s">
        <v>1277</v>
      </c>
      <c r="B869" s="16" t="s">
        <v>9981</v>
      </c>
      <c r="C869" s="16" t="s">
        <v>1</v>
      </c>
      <c r="D869" s="16" t="s">
        <v>302</v>
      </c>
      <c r="E869" s="16">
        <v>636836</v>
      </c>
      <c r="F869" s="16">
        <v>1</v>
      </c>
      <c r="G869" s="16">
        <v>0.99</v>
      </c>
      <c r="H869" s="16">
        <v>0.93</v>
      </c>
      <c r="I869" s="16" t="s">
        <v>5327</v>
      </c>
      <c r="J869" s="16">
        <v>25</v>
      </c>
      <c r="K869" s="16" t="s">
        <v>9513</v>
      </c>
      <c r="L869" s="104" t="s">
        <v>14646</v>
      </c>
      <c r="M869" s="17">
        <v>1175.5515727987954</v>
      </c>
      <c r="N869" s="17">
        <v>1832.75330874525</v>
      </c>
      <c r="O869" s="17">
        <v>0.79064159998792305</v>
      </c>
      <c r="P869" s="32">
        <v>2.51791108240885E-3</v>
      </c>
      <c r="Q869" s="17">
        <v>1.0917335852437</v>
      </c>
      <c r="R869" s="32">
        <v>3.7212350560822201E-5</v>
      </c>
      <c r="S869" s="17">
        <v>-0.494961562054756</v>
      </c>
      <c r="T869" s="32">
        <v>0.13534659498610299</v>
      </c>
      <c r="U869" s="16">
        <v>1551</v>
      </c>
      <c r="V869" s="16">
        <v>1568</v>
      </c>
      <c r="W869" s="16">
        <v>515</v>
      </c>
      <c r="X869" s="16">
        <v>828</v>
      </c>
      <c r="Y869" s="16">
        <v>1394</v>
      </c>
      <c r="Z869" s="16">
        <v>1836</v>
      </c>
      <c r="AA869" s="16">
        <v>799</v>
      </c>
      <c r="AB869" s="16">
        <v>637</v>
      </c>
      <c r="AC869" s="24" t="s">
        <v>9512</v>
      </c>
      <c r="AD869" s="24" t="s">
        <v>10761</v>
      </c>
    </row>
    <row r="870" spans="1:30" ht="15" customHeight="1" x14ac:dyDescent="0.25">
      <c r="A870" s="16" t="s">
        <v>1796</v>
      </c>
      <c r="B870" s="16" t="s">
        <v>9981</v>
      </c>
      <c r="C870" s="16" t="s">
        <v>596</v>
      </c>
      <c r="D870" s="16" t="s">
        <v>302</v>
      </c>
      <c r="E870" s="16">
        <v>1268697</v>
      </c>
      <c r="F870" s="16">
        <v>0.99</v>
      </c>
      <c r="G870" s="16">
        <v>0.96</v>
      </c>
      <c r="H870" s="16">
        <v>0.94</v>
      </c>
      <c r="I870" s="16" t="s">
        <v>5327</v>
      </c>
      <c r="J870" s="16">
        <v>2416</v>
      </c>
      <c r="K870" s="16" t="s">
        <v>124</v>
      </c>
      <c r="L870" s="104" t="s">
        <v>14586</v>
      </c>
      <c r="M870" s="17">
        <v>979.54333426024232</v>
      </c>
      <c r="N870" s="17">
        <v>2563.6961252285801</v>
      </c>
      <c r="O870" s="17">
        <v>2.53253777430041</v>
      </c>
      <c r="P870" s="32">
        <v>1.32587039466708E-25</v>
      </c>
      <c r="Q870" s="17">
        <v>-0.72935300088705401</v>
      </c>
      <c r="R870" s="32">
        <v>5.6675783723835202E-3</v>
      </c>
      <c r="S870" s="17">
        <v>0.86706278091454703</v>
      </c>
      <c r="T870" s="32">
        <v>2.5688256908262801E-3</v>
      </c>
      <c r="U870" s="16">
        <v>840</v>
      </c>
      <c r="V870" s="16">
        <v>733</v>
      </c>
      <c r="W870" s="16">
        <v>934</v>
      </c>
      <c r="X870" s="16">
        <v>1299</v>
      </c>
      <c r="Y870" s="16">
        <v>171</v>
      </c>
      <c r="Z870" s="16">
        <v>296</v>
      </c>
      <c r="AA870" s="16">
        <v>1590</v>
      </c>
      <c r="AB870" s="16">
        <v>558</v>
      </c>
      <c r="AC870" s="24" t="s">
        <v>123</v>
      </c>
      <c r="AD870" s="24" t="s">
        <v>6865</v>
      </c>
    </row>
    <row r="871" spans="1:30" ht="15" customHeight="1" x14ac:dyDescent="0.25">
      <c r="A871" s="16" t="s">
        <v>4065</v>
      </c>
      <c r="B871" s="16" t="s">
        <v>9981</v>
      </c>
      <c r="C871" s="16" t="s">
        <v>4</v>
      </c>
      <c r="D871" s="16" t="s">
        <v>598</v>
      </c>
      <c r="E871" s="16">
        <v>1266290</v>
      </c>
      <c r="F871" s="16">
        <v>1</v>
      </c>
      <c r="G871" s="16">
        <v>0.97</v>
      </c>
      <c r="H871" s="16">
        <v>1</v>
      </c>
      <c r="I871" s="16" t="s">
        <v>5331</v>
      </c>
      <c r="J871" s="16">
        <v>9</v>
      </c>
      <c r="K871" s="16" t="s">
        <v>124</v>
      </c>
      <c r="L871" s="104" t="s">
        <v>14586</v>
      </c>
      <c r="M871" s="17">
        <v>259.90448515206151</v>
      </c>
      <c r="N871" s="17">
        <v>821.54464765650596</v>
      </c>
      <c r="O871" s="17">
        <v>-9.3816137288001103E-2</v>
      </c>
      <c r="P871" s="32">
        <v>0.78897944025568101</v>
      </c>
      <c r="Q871" s="17">
        <v>2.6252150323290699</v>
      </c>
      <c r="R871" s="32">
        <v>1.5929579131915301E-19</v>
      </c>
      <c r="S871" s="17">
        <v>0.32075546087321499</v>
      </c>
      <c r="T871" s="32">
        <v>0.44377575953714898</v>
      </c>
      <c r="U871" s="16">
        <v>197</v>
      </c>
      <c r="V871" s="16">
        <v>214</v>
      </c>
      <c r="W871" s="16">
        <v>39</v>
      </c>
      <c r="X871" s="16">
        <v>56</v>
      </c>
      <c r="Y871" s="16">
        <v>434</v>
      </c>
      <c r="Z871" s="16">
        <v>823</v>
      </c>
      <c r="AA871" s="16">
        <v>251</v>
      </c>
      <c r="AB871" s="16">
        <v>116</v>
      </c>
      <c r="AC871" s="24" t="s">
        <v>123</v>
      </c>
      <c r="AD871" s="24" t="s">
        <v>11548</v>
      </c>
    </row>
    <row r="872" spans="1:30" ht="15" customHeight="1" x14ac:dyDescent="0.25">
      <c r="A872" s="16" t="s">
        <v>1795</v>
      </c>
      <c r="B872" s="16" t="s">
        <v>9981</v>
      </c>
      <c r="C872" s="16" t="s">
        <v>596</v>
      </c>
      <c r="D872" s="16" t="s">
        <v>302</v>
      </c>
      <c r="E872" s="16">
        <v>1268445</v>
      </c>
      <c r="F872" s="16">
        <v>0.94</v>
      </c>
      <c r="G872" s="16">
        <v>0.92</v>
      </c>
      <c r="H872" s="16">
        <v>0.87</v>
      </c>
      <c r="I872" s="16" t="s">
        <v>5327</v>
      </c>
      <c r="J872" s="16">
        <v>2164</v>
      </c>
      <c r="K872" s="16" t="s">
        <v>124</v>
      </c>
      <c r="L872" s="104" t="s">
        <v>14586</v>
      </c>
      <c r="M872" s="17">
        <v>121.51996365566094</v>
      </c>
      <c r="N872" s="17">
        <v>179.04885879217201</v>
      </c>
      <c r="O872" s="17">
        <v>-1.51698211158223</v>
      </c>
      <c r="P872" s="32">
        <v>3.1204729877739099E-4</v>
      </c>
      <c r="Q872" s="17">
        <v>-0.62465772501987005</v>
      </c>
      <c r="R872" s="32">
        <v>0.12521854472782601</v>
      </c>
      <c r="S872" s="17">
        <v>-2.17899181952062E-2</v>
      </c>
      <c r="T872" s="32">
        <v>0.97390350496088096</v>
      </c>
      <c r="U872" s="16">
        <v>318</v>
      </c>
      <c r="V872" s="16">
        <v>284</v>
      </c>
      <c r="W872" s="16">
        <v>28</v>
      </c>
      <c r="X872" s="16">
        <v>22</v>
      </c>
      <c r="Y872" s="16">
        <v>62</v>
      </c>
      <c r="Z872" s="16">
        <v>132</v>
      </c>
      <c r="AA872" s="16">
        <v>322</v>
      </c>
      <c r="AB872" s="16">
        <v>118</v>
      </c>
      <c r="AC872" s="24" t="s">
        <v>123</v>
      </c>
      <c r="AD872" s="24" t="s">
        <v>6864</v>
      </c>
    </row>
    <row r="873" spans="1:30" ht="15" customHeight="1" x14ac:dyDescent="0.25">
      <c r="A873" s="16" t="s">
        <v>3180</v>
      </c>
      <c r="B873" s="16" t="s">
        <v>9981</v>
      </c>
      <c r="C873" s="16" t="s">
        <v>4</v>
      </c>
      <c r="D873" s="16" t="s">
        <v>598</v>
      </c>
      <c r="E873" s="16">
        <v>294948</v>
      </c>
      <c r="F873" s="16">
        <v>1</v>
      </c>
      <c r="G873" s="16">
        <v>0.88</v>
      </c>
      <c r="H873" s="16">
        <v>1</v>
      </c>
      <c r="I873" s="16" t="s">
        <v>5327</v>
      </c>
      <c r="J873" s="16">
        <v>142</v>
      </c>
      <c r="K873" s="16" t="s">
        <v>14974</v>
      </c>
      <c r="L873" s="104" t="s">
        <v>15014</v>
      </c>
      <c r="M873" s="17">
        <v>281.3892099194847</v>
      </c>
      <c r="N873" s="17">
        <v>963.44468945956396</v>
      </c>
      <c r="O873" s="17">
        <v>3.5517335795640599</v>
      </c>
      <c r="P873" s="32">
        <v>1.28402153259098E-28</v>
      </c>
      <c r="Q873" s="17">
        <v>-1.1142984542271801</v>
      </c>
      <c r="R873" s="32">
        <v>3.74481560113901E-3</v>
      </c>
      <c r="S873" s="17">
        <v>0.18663561874354201</v>
      </c>
      <c r="T873" s="32">
        <v>0.72046167432677899</v>
      </c>
      <c r="U873" s="16">
        <v>102</v>
      </c>
      <c r="V873" s="16">
        <v>188</v>
      </c>
      <c r="W873" s="16">
        <v>351</v>
      </c>
      <c r="X873" s="16">
        <v>484</v>
      </c>
      <c r="Y873" s="16">
        <v>22</v>
      </c>
      <c r="Z873" s="16">
        <v>44</v>
      </c>
      <c r="AA873" s="16">
        <v>159</v>
      </c>
      <c r="AB873" s="16">
        <v>76</v>
      </c>
      <c r="AC873" s="24" t="s">
        <v>7610</v>
      </c>
      <c r="AD873" s="24" t="s">
        <v>10361</v>
      </c>
    </row>
    <row r="874" spans="1:30" ht="15" customHeight="1" x14ac:dyDescent="0.25">
      <c r="A874" s="16" t="s">
        <v>1004</v>
      </c>
      <c r="B874" s="16" t="s">
        <v>9981</v>
      </c>
      <c r="C874" s="16" t="s">
        <v>596</v>
      </c>
      <c r="D874" s="16" t="s">
        <v>302</v>
      </c>
      <c r="E874" s="16">
        <v>295610</v>
      </c>
      <c r="F874" s="16">
        <v>1</v>
      </c>
      <c r="G874" s="16">
        <v>1</v>
      </c>
      <c r="H874" s="16">
        <v>0.97</v>
      </c>
      <c r="I874" s="16" t="s">
        <v>5327</v>
      </c>
      <c r="J874" s="16">
        <v>804</v>
      </c>
      <c r="K874" s="16" t="s">
        <v>14974</v>
      </c>
      <c r="L874" s="104" t="s">
        <v>15014</v>
      </c>
      <c r="M874" s="17">
        <v>259.97472911738123</v>
      </c>
      <c r="N874" s="17">
        <v>390.59698871203301</v>
      </c>
      <c r="O874" s="17">
        <v>-2.0206259995745</v>
      </c>
      <c r="P874" s="32">
        <v>1.53023943885156E-11</v>
      </c>
      <c r="Q874" s="17">
        <v>-0.58467792995123102</v>
      </c>
      <c r="R874" s="32">
        <v>3.63857129234154E-2</v>
      </c>
      <c r="S874" s="17">
        <v>-0.37655818003915598</v>
      </c>
      <c r="T874" s="32">
        <v>0.27892674116751298</v>
      </c>
      <c r="U874" s="16">
        <v>716</v>
      </c>
      <c r="V874" s="16">
        <v>719</v>
      </c>
      <c r="W874" s="16">
        <v>29</v>
      </c>
      <c r="X874" s="16">
        <v>60</v>
      </c>
      <c r="Y874" s="16">
        <v>191</v>
      </c>
      <c r="Z874" s="16">
        <v>276</v>
      </c>
      <c r="AA874" s="16">
        <v>544</v>
      </c>
      <c r="AB874" s="16">
        <v>248</v>
      </c>
      <c r="AC874" s="24" t="s">
        <v>7610</v>
      </c>
      <c r="AD874" s="24" t="s">
        <v>7609</v>
      </c>
    </row>
    <row r="875" spans="1:30" ht="15" customHeight="1" x14ac:dyDescent="0.25">
      <c r="A875" s="16" t="s">
        <v>892</v>
      </c>
      <c r="B875" s="16" t="s">
        <v>9981</v>
      </c>
      <c r="C875" s="16" t="s">
        <v>4</v>
      </c>
      <c r="D875" s="16" t="s">
        <v>302</v>
      </c>
      <c r="E875" s="16">
        <v>176733</v>
      </c>
      <c r="F875" s="16">
        <v>0.92</v>
      </c>
      <c r="G875" s="16">
        <v>0.9</v>
      </c>
      <c r="H875" s="16">
        <v>0.53</v>
      </c>
      <c r="I875" s="16" t="s">
        <v>5331</v>
      </c>
      <c r="J875" s="16">
        <v>73</v>
      </c>
      <c r="K875" s="16" t="s">
        <v>5756</v>
      </c>
      <c r="L875" s="104" t="s">
        <v>14897</v>
      </c>
      <c r="M875" s="17">
        <v>231.63586672074899</v>
      </c>
      <c r="N875" s="17">
        <v>447.59586859405903</v>
      </c>
      <c r="O875" s="17">
        <v>0.863229707486312</v>
      </c>
      <c r="P875" s="32">
        <v>4.2583083391114903E-3</v>
      </c>
      <c r="Q875" s="17">
        <v>1.6069426912320799</v>
      </c>
      <c r="R875" s="32">
        <v>4.0510222633955398E-8</v>
      </c>
      <c r="S875" s="17">
        <v>-0.15510978973853401</v>
      </c>
      <c r="T875" s="32">
        <v>0.73640397125020596</v>
      </c>
      <c r="U875" s="16">
        <v>222</v>
      </c>
      <c r="V875" s="16">
        <v>283</v>
      </c>
      <c r="W875" s="16">
        <v>102</v>
      </c>
      <c r="X875" s="16">
        <v>121</v>
      </c>
      <c r="Y875" s="16">
        <v>354</v>
      </c>
      <c r="Z875" s="16">
        <v>386</v>
      </c>
      <c r="AA875" s="16">
        <v>202</v>
      </c>
      <c r="AB875" s="16">
        <v>113</v>
      </c>
      <c r="AC875" s="24" t="s">
        <v>5755</v>
      </c>
      <c r="AD875" s="24" t="s">
        <v>10216</v>
      </c>
    </row>
    <row r="876" spans="1:30" ht="15" customHeight="1" x14ac:dyDescent="0.25">
      <c r="A876" s="16" t="s">
        <v>3083</v>
      </c>
      <c r="B876" s="16" t="s">
        <v>9981</v>
      </c>
      <c r="C876" s="16" t="s">
        <v>596</v>
      </c>
      <c r="D876" s="16" t="s">
        <v>598</v>
      </c>
      <c r="E876" s="16">
        <v>175569</v>
      </c>
      <c r="F876" s="16">
        <v>1</v>
      </c>
      <c r="G876" s="16">
        <v>0.99</v>
      </c>
      <c r="H876" s="16">
        <v>1</v>
      </c>
      <c r="I876" s="16" t="s">
        <v>5498</v>
      </c>
      <c r="J876" s="16">
        <v>1237</v>
      </c>
      <c r="K876" s="16" t="s">
        <v>5756</v>
      </c>
      <c r="L876" s="104" t="s">
        <v>14897</v>
      </c>
      <c r="M876" s="17">
        <v>141.61892900623241</v>
      </c>
      <c r="N876" s="17">
        <v>339.39876087875098</v>
      </c>
      <c r="O876" s="17">
        <v>-3.39734269189556</v>
      </c>
      <c r="P876" s="32">
        <v>1.206836871293E-9</v>
      </c>
      <c r="Q876" s="17">
        <v>1.4226252992772299</v>
      </c>
      <c r="R876" s="32">
        <v>1.10413304157449E-5</v>
      </c>
      <c r="S876" s="17">
        <v>0.15316594423666199</v>
      </c>
      <c r="T876" s="32">
        <v>0.76579469889728902</v>
      </c>
      <c r="U876" s="16">
        <v>224</v>
      </c>
      <c r="V876" s="16">
        <v>205</v>
      </c>
      <c r="W876" s="16">
        <v>5</v>
      </c>
      <c r="X876" s="16">
        <v>5</v>
      </c>
      <c r="Y876" s="16">
        <v>223</v>
      </c>
      <c r="Z876" s="16">
        <v>340</v>
      </c>
      <c r="AA876" s="16">
        <v>254</v>
      </c>
      <c r="AB876" s="16">
        <v>97</v>
      </c>
      <c r="AC876" s="24" t="s">
        <v>5755</v>
      </c>
      <c r="AD876" s="24" t="s">
        <v>5754</v>
      </c>
    </row>
    <row r="877" spans="1:30" ht="15" customHeight="1" x14ac:dyDescent="0.25">
      <c r="A877" s="16" t="s">
        <v>2052</v>
      </c>
      <c r="B877" s="16" t="s">
        <v>9981</v>
      </c>
      <c r="C877" s="16" t="s">
        <v>4</v>
      </c>
      <c r="D877" s="16" t="s">
        <v>302</v>
      </c>
      <c r="E877" s="16">
        <v>1602955</v>
      </c>
      <c r="F877" s="16">
        <v>1</v>
      </c>
      <c r="G877" s="16">
        <v>1</v>
      </c>
      <c r="H877" s="16">
        <v>0.98</v>
      </c>
      <c r="I877" s="16" t="s">
        <v>5327</v>
      </c>
      <c r="J877" s="16">
        <v>16</v>
      </c>
      <c r="K877" s="16" t="s">
        <v>9707</v>
      </c>
      <c r="L877" s="104" t="s">
        <v>14913</v>
      </c>
      <c r="M877" s="17">
        <v>264.69902225982173</v>
      </c>
      <c r="N877" s="17">
        <v>392.30503830984998</v>
      </c>
      <c r="O877" s="17">
        <v>-0.49205900760424998</v>
      </c>
      <c r="P877" s="32">
        <v>9.5608299673242303E-2</v>
      </c>
      <c r="Q877" s="17">
        <v>0.45789872152526601</v>
      </c>
      <c r="R877" s="32">
        <v>0.11438263387197101</v>
      </c>
      <c r="S877" s="17">
        <v>-2.6247563140093501E-2</v>
      </c>
      <c r="T877" s="32">
        <v>0.95816983191254501</v>
      </c>
      <c r="U877" s="16">
        <v>469</v>
      </c>
      <c r="V877" s="16">
        <v>494</v>
      </c>
      <c r="W877" s="16">
        <v>60</v>
      </c>
      <c r="X877" s="16">
        <v>112</v>
      </c>
      <c r="Y877" s="16">
        <v>255</v>
      </c>
      <c r="Z877" s="16">
        <v>393</v>
      </c>
      <c r="AA877" s="16">
        <v>416</v>
      </c>
      <c r="AB877" s="16">
        <v>237</v>
      </c>
      <c r="AC877" s="24" t="s">
        <v>9454</v>
      </c>
      <c r="AD877" s="24" t="s">
        <v>11952</v>
      </c>
    </row>
    <row r="878" spans="1:30" ht="15" customHeight="1" x14ac:dyDescent="0.25">
      <c r="A878" s="16" t="s">
        <v>772</v>
      </c>
      <c r="B878" s="16" t="s">
        <v>9981</v>
      </c>
      <c r="C878" s="16" t="s">
        <v>1</v>
      </c>
      <c r="D878" s="16" t="s">
        <v>302</v>
      </c>
      <c r="E878" s="16">
        <v>43067</v>
      </c>
      <c r="F878" s="16">
        <v>1</v>
      </c>
      <c r="G878" s="16">
        <v>0.9</v>
      </c>
      <c r="H878" s="16">
        <v>0.73</v>
      </c>
      <c r="I878" s="16" t="s">
        <v>5327</v>
      </c>
      <c r="J878" s="16">
        <v>89</v>
      </c>
      <c r="K878" s="16" t="s">
        <v>9455</v>
      </c>
      <c r="L878" s="104" t="s">
        <v>14913</v>
      </c>
      <c r="M878" s="17">
        <v>103.88300670797189</v>
      </c>
      <c r="N878" s="17">
        <v>356.368698922688</v>
      </c>
      <c r="O878" s="17">
        <v>-2.4114786725430699</v>
      </c>
      <c r="P878" s="32">
        <v>9.2514328592134394E-5</v>
      </c>
      <c r="Q878" s="17">
        <v>2.5239385793094402</v>
      </c>
      <c r="R878" s="32">
        <v>2.60559202630255E-11</v>
      </c>
      <c r="S878" s="17">
        <v>-0.18055033791111</v>
      </c>
      <c r="T878" s="32">
        <v>0.77385527699007906</v>
      </c>
      <c r="U878" s="16">
        <v>86</v>
      </c>
      <c r="V878" s="16">
        <v>110</v>
      </c>
      <c r="W878" s="16">
        <v>5</v>
      </c>
      <c r="X878" s="16">
        <v>4</v>
      </c>
      <c r="Y878" s="16">
        <v>200</v>
      </c>
      <c r="Z878" s="16">
        <v>357</v>
      </c>
      <c r="AA878" s="16">
        <v>74</v>
      </c>
      <c r="AB878" s="16">
        <v>45</v>
      </c>
      <c r="AC878" s="24" t="s">
        <v>9454</v>
      </c>
      <c r="AD878" s="24" t="s">
        <v>10044</v>
      </c>
    </row>
    <row r="879" spans="1:30" ht="15" customHeight="1" x14ac:dyDescent="0.25">
      <c r="A879" s="16" t="s">
        <v>1435</v>
      </c>
      <c r="B879" s="16" t="s">
        <v>9981</v>
      </c>
      <c r="C879" s="16" t="s">
        <v>1</v>
      </c>
      <c r="D879" s="16" t="s">
        <v>302</v>
      </c>
      <c r="E879" s="16">
        <v>844124</v>
      </c>
      <c r="F879" s="16">
        <v>1</v>
      </c>
      <c r="G879" s="16">
        <v>0.97</v>
      </c>
      <c r="H879" s="16">
        <v>0.94</v>
      </c>
      <c r="I879" s="16" t="s">
        <v>5327</v>
      </c>
      <c r="J879" s="16">
        <v>50</v>
      </c>
      <c r="K879" s="16" t="s">
        <v>6637</v>
      </c>
      <c r="L879" s="104" t="s">
        <v>14447</v>
      </c>
      <c r="M879" s="17">
        <v>1911.7979654704532</v>
      </c>
      <c r="N879" s="17">
        <v>5737.75988083007</v>
      </c>
      <c r="O879" s="17">
        <v>3.66300331211009</v>
      </c>
      <c r="P879" s="32">
        <v>2.2643922510588099E-65</v>
      </c>
      <c r="Q879" s="17">
        <v>-0.625046324607892</v>
      </c>
      <c r="R879" s="32">
        <v>8.4878112159545993E-3</v>
      </c>
      <c r="S879" s="17">
        <v>1.8092365216064401</v>
      </c>
      <c r="T879" s="32">
        <v>5.3913968756421397E-15</v>
      </c>
      <c r="U879" s="16">
        <v>847</v>
      </c>
      <c r="V879" s="16">
        <v>740</v>
      </c>
      <c r="W879" s="16">
        <v>1871</v>
      </c>
      <c r="X879" s="16">
        <v>3156</v>
      </c>
      <c r="Y879" s="16">
        <v>237</v>
      </c>
      <c r="Z879" s="16">
        <v>258</v>
      </c>
      <c r="AA879" s="16">
        <v>2970</v>
      </c>
      <c r="AB879" s="16">
        <v>1137</v>
      </c>
      <c r="AC879" s="24" t="s">
        <v>6636</v>
      </c>
      <c r="AD879" s="24" t="s">
        <v>11008</v>
      </c>
    </row>
    <row r="880" spans="1:30" ht="15" customHeight="1" x14ac:dyDescent="0.25">
      <c r="A880" s="16" t="s">
        <v>3667</v>
      </c>
      <c r="B880" s="16" t="s">
        <v>9981</v>
      </c>
      <c r="C880" s="16" t="s">
        <v>596</v>
      </c>
      <c r="D880" s="16" t="s">
        <v>598</v>
      </c>
      <c r="E880" s="16">
        <v>843571</v>
      </c>
      <c r="F880" s="16">
        <v>1</v>
      </c>
      <c r="G880" s="16">
        <v>1</v>
      </c>
      <c r="H880" s="16">
        <v>1</v>
      </c>
      <c r="I880" s="16" t="s">
        <v>5327</v>
      </c>
      <c r="J880" s="16">
        <v>503</v>
      </c>
      <c r="K880" s="16" t="s">
        <v>6637</v>
      </c>
      <c r="L880" s="104" t="s">
        <v>14447</v>
      </c>
      <c r="M880" s="17">
        <v>384.12685363230622</v>
      </c>
      <c r="N880" s="17">
        <v>1519.8882320576499</v>
      </c>
      <c r="O880" s="17">
        <v>5.6850186240940399</v>
      </c>
      <c r="P880" s="32">
        <v>1.8841588883049999E-85</v>
      </c>
      <c r="Q880" s="17">
        <v>-2.3540918293779902</v>
      </c>
      <c r="R880" s="32">
        <v>3.4799723217056497E-5</v>
      </c>
      <c r="S880" s="17">
        <v>0.58078487944292601</v>
      </c>
      <c r="T880" s="32">
        <v>0.16908756650277401</v>
      </c>
      <c r="U880" s="16">
        <v>50</v>
      </c>
      <c r="V880" s="16">
        <v>55</v>
      </c>
      <c r="W880" s="16">
        <v>511</v>
      </c>
      <c r="X880" s="16">
        <v>836</v>
      </c>
      <c r="Y880" s="16">
        <v>3</v>
      </c>
      <c r="Z880" s="16">
        <v>7</v>
      </c>
      <c r="AA880" s="16">
        <v>87</v>
      </c>
      <c r="AB880" s="16">
        <v>29</v>
      </c>
      <c r="AC880" s="24" t="s">
        <v>6636</v>
      </c>
      <c r="AD880" s="24" t="s">
        <v>6635</v>
      </c>
    </row>
    <row r="881" spans="1:30" ht="15" customHeight="1" x14ac:dyDescent="0.25">
      <c r="A881" s="16" t="s">
        <v>2718</v>
      </c>
      <c r="B881" s="16" t="s">
        <v>9981</v>
      </c>
      <c r="C881" s="16" t="s">
        <v>4</v>
      </c>
      <c r="D881" s="16" t="s">
        <v>302</v>
      </c>
      <c r="E881" s="16">
        <v>2454843</v>
      </c>
      <c r="F881" s="16">
        <v>1</v>
      </c>
      <c r="G881" s="16">
        <v>1</v>
      </c>
      <c r="H881" s="16">
        <v>0.99</v>
      </c>
      <c r="I881" s="16" t="s">
        <v>5327</v>
      </c>
      <c r="J881" s="16">
        <v>312</v>
      </c>
      <c r="K881" s="16" t="s">
        <v>9725</v>
      </c>
      <c r="L881" s="104" t="s">
        <v>14944</v>
      </c>
      <c r="M881" s="17">
        <v>237.22400121021553</v>
      </c>
      <c r="N881" s="17">
        <v>278.16136304404301</v>
      </c>
      <c r="O881" s="17">
        <v>0.60002135276648505</v>
      </c>
      <c r="P881" s="32">
        <v>2.91583477328324E-2</v>
      </c>
      <c r="Q881" s="17">
        <v>0.449123180979764</v>
      </c>
      <c r="R881" s="32">
        <v>0.111001145215158</v>
      </c>
      <c r="S881" s="17">
        <v>0.38021024463097097</v>
      </c>
      <c r="T881" s="32">
        <v>0.27338259714306001</v>
      </c>
      <c r="U881" s="16">
        <v>321</v>
      </c>
      <c r="V881" s="16">
        <v>356</v>
      </c>
      <c r="W881" s="16">
        <v>101</v>
      </c>
      <c r="X881" s="16">
        <v>153</v>
      </c>
      <c r="Y881" s="16">
        <v>194</v>
      </c>
      <c r="Z881" s="16">
        <v>255</v>
      </c>
      <c r="AA881" s="16">
        <v>441</v>
      </c>
      <c r="AB881" s="16">
        <v>194</v>
      </c>
      <c r="AC881" s="24" t="s">
        <v>5576</v>
      </c>
      <c r="AD881" s="24" t="s">
        <v>12904</v>
      </c>
    </row>
    <row r="882" spans="1:30" ht="15" customHeight="1" x14ac:dyDescent="0.25">
      <c r="A882" s="16" t="s">
        <v>3535</v>
      </c>
      <c r="B882" s="16" t="s">
        <v>9981</v>
      </c>
      <c r="C882" s="16" t="s">
        <v>1</v>
      </c>
      <c r="D882" s="16" t="s">
        <v>598</v>
      </c>
      <c r="E882" s="16">
        <v>688237</v>
      </c>
      <c r="F882" s="16">
        <v>1</v>
      </c>
      <c r="G882" s="16">
        <v>0.99</v>
      </c>
      <c r="H882" s="16">
        <v>1</v>
      </c>
      <c r="I882" s="16" t="s">
        <v>5327</v>
      </c>
      <c r="J882" s="16">
        <v>255</v>
      </c>
      <c r="K882" s="16" t="s">
        <v>199</v>
      </c>
      <c r="L882" s="104" t="s">
        <v>14674</v>
      </c>
      <c r="M882" s="17">
        <v>465.17132407330848</v>
      </c>
      <c r="N882" s="17">
        <v>1561.7033389204801</v>
      </c>
      <c r="O882" s="17">
        <v>3.9047937009453202</v>
      </c>
      <c r="P882" s="32">
        <v>7.5178625956831903E-45</v>
      </c>
      <c r="Q882" s="17">
        <v>-2.11541655052394</v>
      </c>
      <c r="R882" s="32">
        <v>8.6709634788550801E-9</v>
      </c>
      <c r="S882" s="17">
        <v>1.1091079502786201</v>
      </c>
      <c r="T882" s="32">
        <v>8.2693909695117002E-4</v>
      </c>
      <c r="U882" s="16">
        <v>195</v>
      </c>
      <c r="V882" s="16">
        <v>180</v>
      </c>
      <c r="W882" s="16">
        <v>538</v>
      </c>
      <c r="X882" s="16">
        <v>859</v>
      </c>
      <c r="Y882" s="16">
        <v>18</v>
      </c>
      <c r="Z882" s="16">
        <v>24</v>
      </c>
      <c r="AA882" s="16">
        <v>486</v>
      </c>
      <c r="AB882" s="16">
        <v>137</v>
      </c>
      <c r="AC882" s="24" t="s">
        <v>198</v>
      </c>
      <c r="AD882" s="24" t="s">
        <v>10821</v>
      </c>
    </row>
    <row r="883" spans="1:30" ht="15" customHeight="1" x14ac:dyDescent="0.25">
      <c r="A883" s="16" t="s">
        <v>3534</v>
      </c>
      <c r="B883" s="16" t="s">
        <v>9981</v>
      </c>
      <c r="C883" s="16" t="s">
        <v>1</v>
      </c>
      <c r="D883" s="16" t="s">
        <v>598</v>
      </c>
      <c r="E883" s="16">
        <v>687707</v>
      </c>
      <c r="F883" s="16">
        <v>1</v>
      </c>
      <c r="G883" s="16">
        <v>0.7</v>
      </c>
      <c r="H883" s="16">
        <v>1</v>
      </c>
      <c r="I883" s="16" t="s">
        <v>5331</v>
      </c>
      <c r="J883" s="16">
        <v>785</v>
      </c>
      <c r="K883" s="16" t="s">
        <v>199</v>
      </c>
      <c r="L883" s="104" t="s">
        <v>14674</v>
      </c>
      <c r="M883" s="17">
        <v>329.4813776798149</v>
      </c>
      <c r="N883" s="17">
        <v>805.41968444750205</v>
      </c>
      <c r="O883" s="17">
        <v>-0.25943717797468302</v>
      </c>
      <c r="P883" s="32">
        <v>0.39147340874645797</v>
      </c>
      <c r="Q883" s="17">
        <v>1.94478088788217</v>
      </c>
      <c r="R883" s="32">
        <v>4.09472796061055E-13</v>
      </c>
      <c r="S883" s="17">
        <v>-0.108426249977426</v>
      </c>
      <c r="T883" s="32">
        <v>0.80870716464410997</v>
      </c>
      <c r="U883" s="16">
        <v>426</v>
      </c>
      <c r="V883" s="16">
        <v>312</v>
      </c>
      <c r="W883" s="16">
        <v>56</v>
      </c>
      <c r="X883" s="16">
        <v>98</v>
      </c>
      <c r="Y883" s="16">
        <v>637</v>
      </c>
      <c r="Z883" s="16">
        <v>732</v>
      </c>
      <c r="AA883" s="16">
        <v>355</v>
      </c>
      <c r="AB883" s="16">
        <v>144</v>
      </c>
      <c r="AC883" s="24" t="s">
        <v>198</v>
      </c>
      <c r="AD883" s="24" t="s">
        <v>10820</v>
      </c>
    </row>
    <row r="884" spans="1:30" ht="15" customHeight="1" x14ac:dyDescent="0.25">
      <c r="A884" s="16" t="s">
        <v>3533</v>
      </c>
      <c r="B884" s="16" t="s">
        <v>9981</v>
      </c>
      <c r="C884" s="16" t="s">
        <v>1</v>
      </c>
      <c r="D884" s="16" t="s">
        <v>598</v>
      </c>
      <c r="E884" s="16">
        <v>687628</v>
      </c>
      <c r="F884" s="16">
        <v>1</v>
      </c>
      <c r="G884" s="16">
        <v>0.91</v>
      </c>
      <c r="H884" s="16">
        <v>1</v>
      </c>
      <c r="I884" s="16" t="s">
        <v>5498</v>
      </c>
      <c r="J884" s="16">
        <v>864</v>
      </c>
      <c r="K884" s="16" t="s">
        <v>199</v>
      </c>
      <c r="L884" s="104" t="s">
        <v>14674</v>
      </c>
      <c r="M884" s="17">
        <v>199.90916519175175</v>
      </c>
      <c r="N884" s="17">
        <v>432.42312728578599</v>
      </c>
      <c r="O884" s="17">
        <v>-1.48308066103032</v>
      </c>
      <c r="P884" s="32">
        <v>3.4600795582925901E-5</v>
      </c>
      <c r="Q884" s="17">
        <v>0.79879554133103503</v>
      </c>
      <c r="R884" s="32">
        <v>1.52059375054737E-2</v>
      </c>
      <c r="S884" s="17">
        <v>-0.47427655216986098</v>
      </c>
      <c r="T884" s="32">
        <v>0.26082302572617599</v>
      </c>
      <c r="U884" s="16">
        <v>438</v>
      </c>
      <c r="V884" s="16">
        <v>337</v>
      </c>
      <c r="W884" s="16">
        <v>22</v>
      </c>
      <c r="X884" s="16">
        <v>48</v>
      </c>
      <c r="Y884" s="16">
        <v>342</v>
      </c>
      <c r="Z884" s="16">
        <v>298</v>
      </c>
      <c r="AA884" s="16">
        <v>251</v>
      </c>
      <c r="AB884" s="16">
        <v>137</v>
      </c>
      <c r="AC884" s="24" t="s">
        <v>198</v>
      </c>
      <c r="AD884" s="24" t="s">
        <v>10819</v>
      </c>
    </row>
    <row r="885" spans="1:30" ht="15" customHeight="1" x14ac:dyDescent="0.25">
      <c r="A885" s="16" t="s">
        <v>3536</v>
      </c>
      <c r="B885" s="16" t="s">
        <v>9981</v>
      </c>
      <c r="C885" s="16" t="s">
        <v>1</v>
      </c>
      <c r="D885" s="16" t="s">
        <v>598</v>
      </c>
      <c r="E885" s="16">
        <v>688492</v>
      </c>
      <c r="F885" s="16">
        <v>0.97</v>
      </c>
      <c r="G885" s="16">
        <v>0.96</v>
      </c>
      <c r="H885" s="16">
        <v>1</v>
      </c>
      <c r="I885" s="16" t="s">
        <v>5327</v>
      </c>
      <c r="J885" s="16">
        <v>0</v>
      </c>
      <c r="K885" s="16" t="s">
        <v>199</v>
      </c>
      <c r="L885" s="104" t="s">
        <v>14674</v>
      </c>
      <c r="M885" s="17">
        <v>152.96267816373708</v>
      </c>
      <c r="N885" s="17">
        <v>217.97252374699201</v>
      </c>
      <c r="O885" s="17">
        <v>-1.07492942406313</v>
      </c>
      <c r="P885" s="32">
        <v>3.9902104823032703E-3</v>
      </c>
      <c r="Q885" s="17">
        <v>0.425606796402212</v>
      </c>
      <c r="R885" s="32">
        <v>0.23356541546538201</v>
      </c>
      <c r="S885" s="17">
        <v>0.53336716256164496</v>
      </c>
      <c r="T885" s="32">
        <v>0.20915345462940499</v>
      </c>
      <c r="U885" s="16">
        <v>314</v>
      </c>
      <c r="V885" s="16">
        <v>218</v>
      </c>
      <c r="W885" s="16">
        <v>19</v>
      </c>
      <c r="X885" s="16">
        <v>45</v>
      </c>
      <c r="Y885" s="16">
        <v>162</v>
      </c>
      <c r="Z885" s="16">
        <v>182</v>
      </c>
      <c r="AA885" s="16">
        <v>392</v>
      </c>
      <c r="AB885" s="16">
        <v>166</v>
      </c>
      <c r="AC885" s="24" t="s">
        <v>198</v>
      </c>
      <c r="AD885" s="24" t="s">
        <v>10822</v>
      </c>
    </row>
    <row r="886" spans="1:30" ht="15" customHeight="1" x14ac:dyDescent="0.25">
      <c r="A886" s="16" t="s">
        <v>5063</v>
      </c>
      <c r="B886" s="16" t="s">
        <v>9981</v>
      </c>
      <c r="C886" s="16" t="s">
        <v>1</v>
      </c>
      <c r="D886" s="16" t="s">
        <v>598</v>
      </c>
      <c r="E886" s="16">
        <v>2375328</v>
      </c>
      <c r="F886" s="16">
        <v>0.83</v>
      </c>
      <c r="G886" s="16">
        <v>0.81</v>
      </c>
      <c r="H886" s="16">
        <v>1</v>
      </c>
      <c r="I886" s="16" t="s">
        <v>5327</v>
      </c>
      <c r="J886" s="16">
        <v>96</v>
      </c>
      <c r="K886" s="16" t="s">
        <v>8514</v>
      </c>
      <c r="L886" s="104" t="s">
        <v>14940</v>
      </c>
      <c r="M886" s="17">
        <v>124.04714398445061</v>
      </c>
      <c r="N886" s="17">
        <v>306.45711644051897</v>
      </c>
      <c r="O886" s="17">
        <v>-0.27957580385955</v>
      </c>
      <c r="P886" s="32">
        <v>0.51618362131599105</v>
      </c>
      <c r="Q886" s="17">
        <v>1.36514105978087</v>
      </c>
      <c r="R886" s="32">
        <v>4.3421695002646501E-4</v>
      </c>
      <c r="S886" s="17">
        <v>-0.84370752145984196</v>
      </c>
      <c r="T886" s="32">
        <v>8.47188930876797E-2</v>
      </c>
      <c r="U886" s="16">
        <v>140</v>
      </c>
      <c r="V886" s="16">
        <v>229</v>
      </c>
      <c r="W886" s="16">
        <v>37</v>
      </c>
      <c r="X886" s="16">
        <v>36</v>
      </c>
      <c r="Y886" s="16">
        <v>164</v>
      </c>
      <c r="Z886" s="16">
        <v>307</v>
      </c>
      <c r="AA886" s="16">
        <v>96</v>
      </c>
      <c r="AB886" s="16">
        <v>49</v>
      </c>
      <c r="AC886" s="24" t="s">
        <v>8513</v>
      </c>
      <c r="AD886" s="24" t="s">
        <v>12827</v>
      </c>
    </row>
    <row r="887" spans="1:30" ht="15" customHeight="1" x14ac:dyDescent="0.25">
      <c r="A887" s="16" t="s">
        <v>2626</v>
      </c>
      <c r="B887" s="16" t="s">
        <v>9981</v>
      </c>
      <c r="C887" s="16" t="s">
        <v>1</v>
      </c>
      <c r="D887" s="16" t="s">
        <v>302</v>
      </c>
      <c r="E887" s="16">
        <v>2326435</v>
      </c>
      <c r="F887" s="16">
        <v>1</v>
      </c>
      <c r="G887" s="16">
        <v>0.99</v>
      </c>
      <c r="H887" s="16">
        <v>0.99</v>
      </c>
      <c r="I887" s="16" t="s">
        <v>5331</v>
      </c>
      <c r="J887" s="16">
        <v>357</v>
      </c>
      <c r="K887" s="16" t="s">
        <v>9260</v>
      </c>
      <c r="L887" s="104" t="s">
        <v>14309</v>
      </c>
      <c r="M887" s="17">
        <v>11258.714714685975</v>
      </c>
      <c r="N887" s="17">
        <v>22723.7835077614</v>
      </c>
      <c r="O887" s="17">
        <v>1.70523627904324</v>
      </c>
      <c r="P887" s="32">
        <v>3.5927858312709603E-15</v>
      </c>
      <c r="Q887" s="17">
        <v>0.568829408999875</v>
      </c>
      <c r="R887" s="32">
        <v>1.3031696383588399E-2</v>
      </c>
      <c r="S887" s="17">
        <v>0.24612236446753399</v>
      </c>
      <c r="T887" s="32">
        <v>0.42074430168617499</v>
      </c>
      <c r="U887" s="16">
        <v>12891</v>
      </c>
      <c r="V887" s="16">
        <v>11139</v>
      </c>
      <c r="W887" s="16">
        <v>7164</v>
      </c>
      <c r="X887" s="16">
        <v>12499</v>
      </c>
      <c r="Y887" s="16">
        <v>8562</v>
      </c>
      <c r="Z887" s="16">
        <v>8463</v>
      </c>
      <c r="AA887" s="16">
        <v>15089</v>
      </c>
      <c r="AB887" s="16">
        <v>5897</v>
      </c>
      <c r="AC887" s="24" t="s">
        <v>9259</v>
      </c>
      <c r="AD887" s="24" t="s">
        <v>12757</v>
      </c>
    </row>
    <row r="888" spans="1:30" ht="15" customHeight="1" x14ac:dyDescent="0.25">
      <c r="A888" s="16" t="s">
        <v>5009</v>
      </c>
      <c r="B888" s="16" t="s">
        <v>9981</v>
      </c>
      <c r="C888" s="16" t="s">
        <v>596</v>
      </c>
      <c r="D888" s="16" t="s">
        <v>598</v>
      </c>
      <c r="E888" s="16">
        <v>2324130</v>
      </c>
      <c r="F888" s="16">
        <v>0.69</v>
      </c>
      <c r="G888" s="16">
        <v>0.77</v>
      </c>
      <c r="H888" s="16">
        <v>1</v>
      </c>
      <c r="I888" s="16" t="s">
        <v>5331</v>
      </c>
      <c r="J888" s="16">
        <v>1141</v>
      </c>
      <c r="K888" s="16" t="s">
        <v>6107</v>
      </c>
      <c r="L888" s="104" t="s">
        <v>14965</v>
      </c>
      <c r="M888" s="17">
        <v>95.789781497410956</v>
      </c>
      <c r="N888" s="17">
        <v>173.48833522719801</v>
      </c>
      <c r="O888" s="17">
        <v>-1.35559717295305</v>
      </c>
      <c r="P888" s="32">
        <v>4.3524275161646404E-3</v>
      </c>
      <c r="Q888" s="17">
        <v>-0.37130111523142201</v>
      </c>
      <c r="R888" s="32">
        <v>0.435986267948058</v>
      </c>
      <c r="S888" s="17">
        <v>0.32964864878197297</v>
      </c>
      <c r="T888" s="32">
        <v>0.58840799707220404</v>
      </c>
      <c r="U888" s="16">
        <v>265</v>
      </c>
      <c r="V888" s="16">
        <v>151</v>
      </c>
      <c r="W888" s="16">
        <v>13</v>
      </c>
      <c r="X888" s="16">
        <v>28</v>
      </c>
      <c r="Y888" s="16">
        <v>81</v>
      </c>
      <c r="Z888" s="16">
        <v>72</v>
      </c>
      <c r="AA888" s="16">
        <v>312</v>
      </c>
      <c r="AB888" s="16">
        <v>90</v>
      </c>
      <c r="AC888" s="24" t="s">
        <v>6106</v>
      </c>
      <c r="AD888" s="24" t="s">
        <v>6105</v>
      </c>
    </row>
    <row r="889" spans="1:30" ht="15" customHeight="1" x14ac:dyDescent="0.25">
      <c r="A889" s="16" t="s">
        <v>2629</v>
      </c>
      <c r="B889" s="16" t="s">
        <v>9981</v>
      </c>
      <c r="C889" s="16" t="s">
        <v>1</v>
      </c>
      <c r="D889" s="16" t="s">
        <v>302</v>
      </c>
      <c r="E889" s="16">
        <v>2327974</v>
      </c>
      <c r="F889" s="16">
        <v>1</v>
      </c>
      <c r="G889" s="16">
        <v>0.88</v>
      </c>
      <c r="H889" s="16">
        <v>0.7</v>
      </c>
      <c r="I889" s="16" t="s">
        <v>5498</v>
      </c>
      <c r="J889" s="16">
        <v>549</v>
      </c>
      <c r="K889" s="16" t="s">
        <v>9264</v>
      </c>
      <c r="L889" s="104" t="s">
        <v>14939</v>
      </c>
      <c r="M889" s="17">
        <v>77.633715828350702</v>
      </c>
      <c r="N889" s="17">
        <v>309.45181138944901</v>
      </c>
      <c r="O889" s="17">
        <v>-3.3558946622200998</v>
      </c>
      <c r="P889" s="32">
        <v>3.1863479684621E-3</v>
      </c>
      <c r="Q889" s="17">
        <v>3.6089819923153299</v>
      </c>
      <c r="R889" s="32">
        <v>3.2235923501412403E-17</v>
      </c>
      <c r="S889" s="17">
        <v>-0.79530583665392995</v>
      </c>
      <c r="T889" s="32">
        <v>0.22161437471920301</v>
      </c>
      <c r="U889" s="16">
        <v>44</v>
      </c>
      <c r="V889" s="16">
        <v>39</v>
      </c>
      <c r="W889" s="16">
        <v>1</v>
      </c>
      <c r="X889" s="16">
        <v>1</v>
      </c>
      <c r="Y889" s="16">
        <v>188</v>
      </c>
      <c r="Z889" s="16">
        <v>310</v>
      </c>
      <c r="AA889" s="16">
        <v>29</v>
      </c>
      <c r="AB889" s="16">
        <v>7</v>
      </c>
      <c r="AC889" s="24" t="s">
        <v>9263</v>
      </c>
      <c r="AD889" s="24" t="s">
        <v>12760</v>
      </c>
    </row>
    <row r="890" spans="1:30" ht="15" customHeight="1" x14ac:dyDescent="0.25">
      <c r="A890" s="16" t="s">
        <v>3668</v>
      </c>
      <c r="B890" s="16" t="s">
        <v>9981</v>
      </c>
      <c r="C890" s="16" t="s">
        <v>1</v>
      </c>
      <c r="D890" s="16" t="s">
        <v>598</v>
      </c>
      <c r="E890" s="16">
        <v>844255</v>
      </c>
      <c r="F890" s="16">
        <v>1</v>
      </c>
      <c r="G890" s="16">
        <v>1</v>
      </c>
      <c r="H890" s="16">
        <v>1</v>
      </c>
      <c r="I890" s="16" t="s">
        <v>5327</v>
      </c>
      <c r="J890" s="16">
        <v>25</v>
      </c>
      <c r="K890" s="16" t="s">
        <v>8794</v>
      </c>
      <c r="L890" s="104" t="s">
        <v>14287</v>
      </c>
      <c r="M890" s="17">
        <v>9658.6558826594246</v>
      </c>
      <c r="N890" s="17">
        <v>37411.794305361604</v>
      </c>
      <c r="O890" s="17">
        <v>5.9079567712636498</v>
      </c>
      <c r="P890" s="32">
        <v>5.7874112798432801E-99</v>
      </c>
      <c r="Q890" s="17">
        <v>-4.4674503600505098</v>
      </c>
      <c r="R890" s="32">
        <v>2.0642930139934799E-36</v>
      </c>
      <c r="S890" s="17">
        <v>1.5157716097391301</v>
      </c>
      <c r="T890" s="32">
        <v>2.2153784920341201E-6</v>
      </c>
      <c r="U890" s="16">
        <v>1486</v>
      </c>
      <c r="V890" s="16">
        <v>750</v>
      </c>
      <c r="W890" s="16">
        <v>12803</v>
      </c>
      <c r="X890" s="16">
        <v>20578</v>
      </c>
      <c r="Y890" s="16">
        <v>21</v>
      </c>
      <c r="Z890" s="16">
        <v>28</v>
      </c>
      <c r="AA890" s="16">
        <v>3470</v>
      </c>
      <c r="AB890" s="16">
        <v>1279</v>
      </c>
      <c r="AC890" s="24" t="s">
        <v>8793</v>
      </c>
      <c r="AD890" s="24" t="s">
        <v>11009</v>
      </c>
    </row>
    <row r="891" spans="1:30" ht="15" customHeight="1" x14ac:dyDescent="0.25">
      <c r="A891" s="16" t="s">
        <v>536</v>
      </c>
      <c r="B891" s="16" t="s">
        <v>9981</v>
      </c>
      <c r="C891" s="16" t="s">
        <v>596</v>
      </c>
      <c r="D891" s="16" t="s">
        <v>302</v>
      </c>
      <c r="E891" s="16">
        <v>1465017</v>
      </c>
      <c r="F891" s="16">
        <v>1</v>
      </c>
      <c r="G891" s="16">
        <v>1</v>
      </c>
      <c r="H891" s="16">
        <v>1</v>
      </c>
      <c r="I891" s="16" t="s">
        <v>5327</v>
      </c>
      <c r="J891" s="16">
        <v>161</v>
      </c>
      <c r="K891" s="16" t="s">
        <v>343</v>
      </c>
      <c r="L891" s="104" t="s">
        <v>14209</v>
      </c>
      <c r="M891" s="17">
        <v>1320.8863259601717</v>
      </c>
      <c r="N891" s="17">
        <v>5046.90159353114</v>
      </c>
      <c r="O891" s="17">
        <v>3.6126717089114901</v>
      </c>
      <c r="P891" s="32">
        <v>4.1074682218349701E-49</v>
      </c>
      <c r="Q891" s="17">
        <v>-1.2773462306724901</v>
      </c>
      <c r="R891" s="32">
        <v>2.1996733254094299E-6</v>
      </c>
      <c r="S891" s="17">
        <v>-1.00292423473586</v>
      </c>
      <c r="T891" s="32">
        <v>7.6074259610859295E-4</v>
      </c>
      <c r="U891" s="16">
        <v>553</v>
      </c>
      <c r="V891" s="16">
        <v>827</v>
      </c>
      <c r="W891" s="16">
        <v>1491</v>
      </c>
      <c r="X891" s="16">
        <v>2776</v>
      </c>
      <c r="Y891" s="16">
        <v>123</v>
      </c>
      <c r="Z891" s="16">
        <v>153</v>
      </c>
      <c r="AA891" s="16">
        <v>346</v>
      </c>
      <c r="AB891" s="16">
        <v>151</v>
      </c>
      <c r="AC891" s="24" t="s">
        <v>481</v>
      </c>
      <c r="AD891" s="24" t="s">
        <v>6977</v>
      </c>
    </row>
    <row r="892" spans="1:30" ht="15" customHeight="1" x14ac:dyDescent="0.25">
      <c r="A892" s="16" t="s">
        <v>411</v>
      </c>
      <c r="B892" s="16" t="s">
        <v>9981</v>
      </c>
      <c r="C892" s="16" t="s">
        <v>1</v>
      </c>
      <c r="D892" s="16" t="s">
        <v>598</v>
      </c>
      <c r="E892" s="16">
        <v>1464833</v>
      </c>
      <c r="F892" s="16">
        <v>1</v>
      </c>
      <c r="G892" s="16">
        <v>1</v>
      </c>
      <c r="H892" s="16">
        <v>1</v>
      </c>
      <c r="I892" s="16" t="s">
        <v>5331</v>
      </c>
      <c r="J892" s="16">
        <v>23</v>
      </c>
      <c r="K892" s="16" t="s">
        <v>343</v>
      </c>
      <c r="L892" s="104" t="s">
        <v>14209</v>
      </c>
      <c r="M892" s="17">
        <v>163.39139801855225</v>
      </c>
      <c r="N892" s="17">
        <v>573.98319854494605</v>
      </c>
      <c r="O892" s="17">
        <v>-1.50518090769836</v>
      </c>
      <c r="P892" s="32">
        <v>3.26339756501602E-3</v>
      </c>
      <c r="Q892" s="17">
        <v>3.6621537014718699</v>
      </c>
      <c r="R892" s="32">
        <v>1.8369012320287801E-30</v>
      </c>
      <c r="S892" s="17">
        <v>9.9061940436208102E-3</v>
      </c>
      <c r="T892" s="32">
        <v>0.98592236981168202</v>
      </c>
      <c r="U892" s="16">
        <v>72</v>
      </c>
      <c r="V892" s="16">
        <v>89</v>
      </c>
      <c r="W892" s="16">
        <v>6</v>
      </c>
      <c r="X892" s="16">
        <v>8</v>
      </c>
      <c r="Y892" s="16">
        <v>418</v>
      </c>
      <c r="Z892" s="16">
        <v>575</v>
      </c>
      <c r="AA892" s="16">
        <v>87</v>
      </c>
      <c r="AB892" s="16">
        <v>32</v>
      </c>
      <c r="AC892" s="24" t="s">
        <v>481</v>
      </c>
      <c r="AD892" s="24" t="s">
        <v>11761</v>
      </c>
    </row>
    <row r="893" spans="1:30" ht="15" customHeight="1" x14ac:dyDescent="0.25">
      <c r="A893" s="16" t="s">
        <v>4151</v>
      </c>
      <c r="B893" s="16" t="s">
        <v>9981</v>
      </c>
      <c r="C893" s="16" t="s">
        <v>1</v>
      </c>
      <c r="D893" s="16" t="s">
        <v>598</v>
      </c>
      <c r="E893" s="16">
        <v>1372269</v>
      </c>
      <c r="F893" s="16">
        <v>1</v>
      </c>
      <c r="G893" s="16">
        <v>0.99</v>
      </c>
      <c r="H893" s="16">
        <v>1</v>
      </c>
      <c r="I893" s="16" t="s">
        <v>5331</v>
      </c>
      <c r="J893" s="16">
        <v>409</v>
      </c>
      <c r="K893" s="16" t="s">
        <v>8207</v>
      </c>
      <c r="L893" s="104" t="s">
        <v>14693</v>
      </c>
      <c r="M893" s="17">
        <v>842.11744659464182</v>
      </c>
      <c r="N893" s="17">
        <v>1407.4533240917201</v>
      </c>
      <c r="O893" s="17">
        <v>-3.7827326259684999</v>
      </c>
      <c r="P893" s="32">
        <v>1.2582377655131801E-36</v>
      </c>
      <c r="Q893" s="17">
        <v>-0.58385505362035195</v>
      </c>
      <c r="R893" s="32">
        <v>3.1406960013957402E-2</v>
      </c>
      <c r="S893" s="17">
        <v>-4.9337338310901204E-3</v>
      </c>
      <c r="T893" s="32">
        <v>0.99079535174505395</v>
      </c>
      <c r="U893" s="16">
        <v>2613</v>
      </c>
      <c r="V893" s="16">
        <v>1943</v>
      </c>
      <c r="W893" s="16">
        <v>32</v>
      </c>
      <c r="X893" s="16">
        <v>50</v>
      </c>
      <c r="Y893" s="16">
        <v>538</v>
      </c>
      <c r="Z893" s="16">
        <v>963</v>
      </c>
      <c r="AA893" s="16">
        <v>2363</v>
      </c>
      <c r="AB893" s="16">
        <v>957</v>
      </c>
      <c r="AC893" s="24" t="s">
        <v>8206</v>
      </c>
      <c r="AD893" s="24" t="s">
        <v>11663</v>
      </c>
    </row>
    <row r="894" spans="1:30" ht="15" customHeight="1" x14ac:dyDescent="0.25">
      <c r="A894" s="16" t="s">
        <v>4152</v>
      </c>
      <c r="B894" s="16" t="s">
        <v>9981</v>
      </c>
      <c r="C894" s="16" t="s">
        <v>1</v>
      </c>
      <c r="D894" s="16" t="s">
        <v>598</v>
      </c>
      <c r="E894" s="16">
        <v>1372609</v>
      </c>
      <c r="F894" s="16">
        <v>1</v>
      </c>
      <c r="G894" s="16">
        <v>0.98</v>
      </c>
      <c r="H894" s="16">
        <v>1</v>
      </c>
      <c r="I894" s="16" t="s">
        <v>5327</v>
      </c>
      <c r="J894" s="16">
        <v>69</v>
      </c>
      <c r="K894" s="16" t="s">
        <v>8207</v>
      </c>
      <c r="L894" s="104" t="s">
        <v>14693</v>
      </c>
      <c r="M894" s="17">
        <v>444.10317994037041</v>
      </c>
      <c r="N894" s="17">
        <v>807.569404561498</v>
      </c>
      <c r="O894" s="17">
        <v>-0.82322009854176503</v>
      </c>
      <c r="P894" s="32">
        <v>1.1056415467159801E-3</v>
      </c>
      <c r="Q894" s="17">
        <v>0.73459356338381498</v>
      </c>
      <c r="R894" s="32">
        <v>2.5311161552336202E-3</v>
      </c>
      <c r="S894" s="17">
        <v>-0.45137232981157299</v>
      </c>
      <c r="T894" s="32">
        <v>0.135619759691298</v>
      </c>
      <c r="U894" s="16">
        <v>857</v>
      </c>
      <c r="V894" s="16">
        <v>803</v>
      </c>
      <c r="W894" s="16">
        <v>87</v>
      </c>
      <c r="X894" s="16">
        <v>147</v>
      </c>
      <c r="Y894" s="16">
        <v>542</v>
      </c>
      <c r="Z894" s="16">
        <v>809</v>
      </c>
      <c r="AA894" s="16">
        <v>608</v>
      </c>
      <c r="AB894" s="16">
        <v>267</v>
      </c>
      <c r="AC894" s="24" t="s">
        <v>8206</v>
      </c>
      <c r="AD894" s="24" t="s">
        <v>11664</v>
      </c>
    </row>
    <row r="895" spans="1:30" ht="15" customHeight="1" x14ac:dyDescent="0.25">
      <c r="A895" s="16" t="s">
        <v>1872</v>
      </c>
      <c r="B895" s="16" t="s">
        <v>9981</v>
      </c>
      <c r="C895" s="16" t="s">
        <v>596</v>
      </c>
      <c r="D895" s="16" t="s">
        <v>302</v>
      </c>
      <c r="E895" s="16">
        <v>1375799</v>
      </c>
      <c r="F895" s="16">
        <v>0.97</v>
      </c>
      <c r="G895" s="16">
        <v>0.89</v>
      </c>
      <c r="H895" s="16">
        <v>0.86</v>
      </c>
      <c r="I895" s="16" t="s">
        <v>5327</v>
      </c>
      <c r="J895" s="16">
        <v>2710</v>
      </c>
      <c r="K895" s="16" t="s">
        <v>6936</v>
      </c>
      <c r="L895" s="104" t="s">
        <v>14714</v>
      </c>
      <c r="M895" s="17">
        <v>452.36818025101553</v>
      </c>
      <c r="N895" s="17">
        <v>1290.0826326096701</v>
      </c>
      <c r="O895" s="17">
        <v>2.9514290617919401</v>
      </c>
      <c r="P895" s="32">
        <v>7.6907009946902604E-37</v>
      </c>
      <c r="Q895" s="17">
        <v>-1.0590079185288701</v>
      </c>
      <c r="R895" s="32">
        <v>9.2802095169562698E-5</v>
      </c>
      <c r="S895" s="17">
        <v>0.76254150815402899</v>
      </c>
      <c r="T895" s="32">
        <v>7.1610308098722097E-3</v>
      </c>
      <c r="U895" s="16">
        <v>303</v>
      </c>
      <c r="V895" s="16">
        <v>310</v>
      </c>
      <c r="W895" s="16">
        <v>470</v>
      </c>
      <c r="X895" s="16">
        <v>702</v>
      </c>
      <c r="Y895" s="16">
        <v>67</v>
      </c>
      <c r="Z895" s="16">
        <v>75</v>
      </c>
      <c r="AA895" s="16">
        <v>532</v>
      </c>
      <c r="AB895" s="16">
        <v>223</v>
      </c>
      <c r="AC895" s="24" t="s">
        <v>6162</v>
      </c>
      <c r="AD895" s="24" t="s">
        <v>6939</v>
      </c>
    </row>
    <row r="896" spans="1:30" ht="15" customHeight="1" x14ac:dyDescent="0.25">
      <c r="A896" s="16" t="s">
        <v>4153</v>
      </c>
      <c r="B896" s="16" t="s">
        <v>9981</v>
      </c>
      <c r="C896" s="16" t="s">
        <v>4</v>
      </c>
      <c r="D896" s="16" t="s">
        <v>598</v>
      </c>
      <c r="E896" s="16">
        <v>1373722</v>
      </c>
      <c r="F896" s="16">
        <v>0.88</v>
      </c>
      <c r="G896" s="16">
        <v>0.9</v>
      </c>
      <c r="H896" s="16">
        <v>1</v>
      </c>
      <c r="I896" s="16" t="s">
        <v>5327</v>
      </c>
      <c r="J896" s="16">
        <v>633</v>
      </c>
      <c r="K896" s="16" t="s">
        <v>6936</v>
      </c>
      <c r="L896" s="104" t="s">
        <v>14714</v>
      </c>
      <c r="M896" s="17">
        <v>221.3535822225974</v>
      </c>
      <c r="N896" s="17">
        <v>741.11129958428</v>
      </c>
      <c r="O896" s="17">
        <v>3.5396248809606798</v>
      </c>
      <c r="P896" s="32">
        <v>1.7264440336297199E-29</v>
      </c>
      <c r="Q896" s="17">
        <v>-1.21982765513866</v>
      </c>
      <c r="R896" s="32">
        <v>2.00549808600436E-3</v>
      </c>
      <c r="S896" s="17">
        <v>0.53055127865432905</v>
      </c>
      <c r="T896" s="32">
        <v>0.21944907499273</v>
      </c>
      <c r="U896" s="16">
        <v>119</v>
      </c>
      <c r="V896" s="16">
        <v>107</v>
      </c>
      <c r="W896" s="16">
        <v>270</v>
      </c>
      <c r="X896" s="16">
        <v>375</v>
      </c>
      <c r="Y896" s="16">
        <v>21</v>
      </c>
      <c r="Z896" s="16">
        <v>26</v>
      </c>
      <c r="AA896" s="16">
        <v>198</v>
      </c>
      <c r="AB896" s="16">
        <v>53</v>
      </c>
      <c r="AC896" s="24" t="s">
        <v>6162</v>
      </c>
      <c r="AD896" s="24" t="s">
        <v>11665</v>
      </c>
    </row>
    <row r="897" spans="1:30" ht="15" customHeight="1" x14ac:dyDescent="0.25">
      <c r="A897" s="16" t="s">
        <v>1871</v>
      </c>
      <c r="B897" s="16" t="s">
        <v>9981</v>
      </c>
      <c r="C897" s="16" t="s">
        <v>596</v>
      </c>
      <c r="D897" s="16" t="s">
        <v>302</v>
      </c>
      <c r="E897" s="16">
        <v>1375434</v>
      </c>
      <c r="F897" s="16">
        <v>0.98</v>
      </c>
      <c r="G897" s="16">
        <v>0.98</v>
      </c>
      <c r="H897" s="16">
        <v>0.97</v>
      </c>
      <c r="I897" s="16" t="s">
        <v>5331</v>
      </c>
      <c r="J897" s="16">
        <v>2345</v>
      </c>
      <c r="K897" s="16" t="s">
        <v>6936</v>
      </c>
      <c r="L897" s="104" t="s">
        <v>14714</v>
      </c>
      <c r="M897" s="17">
        <v>197.94904066253352</v>
      </c>
      <c r="N897" s="17">
        <v>669.04170980527999</v>
      </c>
      <c r="O897" s="17">
        <v>3.91474457925385</v>
      </c>
      <c r="P897" s="32">
        <v>5.0210386991622101E-35</v>
      </c>
      <c r="Q897" s="17">
        <v>-0.60502629972500599</v>
      </c>
      <c r="R897" s="32">
        <v>0.13729784989382501</v>
      </c>
      <c r="S897" s="17">
        <v>0.74417859277749498</v>
      </c>
      <c r="T897" s="32">
        <v>7.4611050978551099E-2</v>
      </c>
      <c r="U897" s="16">
        <v>69</v>
      </c>
      <c r="V897" s="16">
        <v>90</v>
      </c>
      <c r="W897" s="16">
        <v>229</v>
      </c>
      <c r="X897" s="16">
        <v>368</v>
      </c>
      <c r="Y897" s="16">
        <v>28</v>
      </c>
      <c r="Z897" s="16">
        <v>22</v>
      </c>
      <c r="AA897" s="16">
        <v>145</v>
      </c>
      <c r="AB897" s="16">
        <v>52</v>
      </c>
      <c r="AC897" s="24" t="s">
        <v>6162</v>
      </c>
      <c r="AD897" s="24" t="s">
        <v>6938</v>
      </c>
    </row>
    <row r="898" spans="1:30" ht="15" customHeight="1" x14ac:dyDescent="0.25">
      <c r="A898" s="16" t="s">
        <v>1869</v>
      </c>
      <c r="B898" s="16" t="s">
        <v>9981</v>
      </c>
      <c r="C898" s="16" t="s">
        <v>596</v>
      </c>
      <c r="D898" s="16" t="s">
        <v>302</v>
      </c>
      <c r="E898" s="16">
        <v>1373166</v>
      </c>
      <c r="F898" s="16">
        <v>1</v>
      </c>
      <c r="G898" s="16">
        <v>0.98</v>
      </c>
      <c r="H898" s="16">
        <v>0.91</v>
      </c>
      <c r="I898" s="16" t="s">
        <v>5327</v>
      </c>
      <c r="J898" s="16">
        <v>77</v>
      </c>
      <c r="K898" s="16" t="s">
        <v>6936</v>
      </c>
      <c r="L898" s="104" t="s">
        <v>14714</v>
      </c>
      <c r="M898" s="17">
        <v>230.59833394932676</v>
      </c>
      <c r="N898" s="17">
        <v>547.232485465732</v>
      </c>
      <c r="O898" s="17">
        <v>2.23416546315645</v>
      </c>
      <c r="P898" s="32">
        <v>6.3054556049801496E-16</v>
      </c>
      <c r="Q898" s="17">
        <v>0.12004085551605501</v>
      </c>
      <c r="R898" s="32">
        <v>0.72474795946354698</v>
      </c>
      <c r="S898" s="17">
        <v>0.479509785641689</v>
      </c>
      <c r="T898" s="32">
        <v>0.18948242020700301</v>
      </c>
      <c r="U898" s="16">
        <v>228</v>
      </c>
      <c r="V898" s="16">
        <v>189</v>
      </c>
      <c r="W898" s="16">
        <v>187</v>
      </c>
      <c r="X898" s="16">
        <v>301</v>
      </c>
      <c r="Y898" s="16">
        <v>105</v>
      </c>
      <c r="Z898" s="16">
        <v>113</v>
      </c>
      <c r="AA898" s="16">
        <v>302</v>
      </c>
      <c r="AB898" s="16">
        <v>122</v>
      </c>
      <c r="AC898" s="24" t="s">
        <v>6162</v>
      </c>
      <c r="AD898" s="24" t="s">
        <v>6935</v>
      </c>
    </row>
    <row r="899" spans="1:30" ht="15" customHeight="1" x14ac:dyDescent="0.25">
      <c r="A899" s="16" t="s">
        <v>1870</v>
      </c>
      <c r="B899" s="16" t="s">
        <v>9981</v>
      </c>
      <c r="C899" s="16" t="s">
        <v>596</v>
      </c>
      <c r="D899" s="16" t="s">
        <v>302</v>
      </c>
      <c r="E899" s="16">
        <v>1373697</v>
      </c>
      <c r="F899" s="16">
        <v>1</v>
      </c>
      <c r="G899" s="16">
        <v>0.99</v>
      </c>
      <c r="H899" s="16">
        <v>0.56000000000000005</v>
      </c>
      <c r="I899" s="16" t="s">
        <v>5498</v>
      </c>
      <c r="J899" s="16">
        <v>608</v>
      </c>
      <c r="K899" s="16" t="s">
        <v>6936</v>
      </c>
      <c r="L899" s="104" t="s">
        <v>14714</v>
      </c>
      <c r="M899" s="17">
        <v>145.37837559213199</v>
      </c>
      <c r="N899" s="17">
        <v>361.61700118051101</v>
      </c>
      <c r="O899" s="17">
        <v>-2.14350663153497</v>
      </c>
      <c r="P899" s="32">
        <v>7.0505143899173895E-7</v>
      </c>
      <c r="Q899" s="17">
        <v>1.6044875677252299</v>
      </c>
      <c r="R899" s="32">
        <v>4.6450891291959899E-7</v>
      </c>
      <c r="S899" s="17">
        <v>-0.34151040563811802</v>
      </c>
      <c r="T899" s="32">
        <v>0.45309662801348299</v>
      </c>
      <c r="U899" s="16">
        <v>227</v>
      </c>
      <c r="V899" s="16">
        <v>198</v>
      </c>
      <c r="W899" s="16">
        <v>8</v>
      </c>
      <c r="X899" s="16">
        <v>16</v>
      </c>
      <c r="Y899" s="16">
        <v>286</v>
      </c>
      <c r="Z899" s="16">
        <v>338</v>
      </c>
      <c r="AA899" s="16">
        <v>143</v>
      </c>
      <c r="AB899" s="16">
        <v>87</v>
      </c>
      <c r="AC899" s="24" t="s">
        <v>6162</v>
      </c>
      <c r="AD899" s="24" t="s">
        <v>6937</v>
      </c>
    </row>
    <row r="900" spans="1:30" ht="15" customHeight="1" x14ac:dyDescent="0.25">
      <c r="A900" s="16" t="s">
        <v>4154</v>
      </c>
      <c r="B900" s="16" t="s">
        <v>9981</v>
      </c>
      <c r="C900" s="16" t="s">
        <v>4</v>
      </c>
      <c r="D900" s="16" t="s">
        <v>598</v>
      </c>
      <c r="E900" s="16">
        <v>1374411</v>
      </c>
      <c r="F900" s="16">
        <v>0.99</v>
      </c>
      <c r="G900" s="16">
        <v>1</v>
      </c>
      <c r="H900" s="16">
        <v>1</v>
      </c>
      <c r="I900" s="16" t="s">
        <v>5331</v>
      </c>
      <c r="J900" s="16">
        <v>1322</v>
      </c>
      <c r="K900" s="16" t="s">
        <v>6936</v>
      </c>
      <c r="L900" s="104" t="s">
        <v>14714</v>
      </c>
      <c r="M900" s="17">
        <v>196.79508177456097</v>
      </c>
      <c r="N900" s="17">
        <v>359.08821096246601</v>
      </c>
      <c r="O900" s="17">
        <v>-1.89694389753962</v>
      </c>
      <c r="P900" s="32">
        <v>2.9333607776081602E-7</v>
      </c>
      <c r="Q900" s="17">
        <v>0.71713743385142703</v>
      </c>
      <c r="R900" s="32">
        <v>2.99723720011844E-2</v>
      </c>
      <c r="S900" s="17">
        <v>-0.37176883207290101</v>
      </c>
      <c r="T900" s="32">
        <v>0.39802359492503803</v>
      </c>
      <c r="U900" s="16">
        <v>373</v>
      </c>
      <c r="V900" s="16">
        <v>419</v>
      </c>
      <c r="W900" s="16">
        <v>11</v>
      </c>
      <c r="X900" s="16">
        <v>44</v>
      </c>
      <c r="Y900" s="16">
        <v>284</v>
      </c>
      <c r="Z900" s="16">
        <v>346</v>
      </c>
      <c r="AA900" s="16">
        <v>300</v>
      </c>
      <c r="AB900" s="16">
        <v>138</v>
      </c>
      <c r="AC900" s="24" t="s">
        <v>6162</v>
      </c>
      <c r="AD900" s="24" t="s">
        <v>11666</v>
      </c>
    </row>
    <row r="901" spans="1:30" ht="15" customHeight="1" x14ac:dyDescent="0.25">
      <c r="A901" s="16" t="s">
        <v>921</v>
      </c>
      <c r="B901" s="16" t="s">
        <v>9981</v>
      </c>
      <c r="C901" s="16" t="s">
        <v>4</v>
      </c>
      <c r="D901" s="16" t="s">
        <v>302</v>
      </c>
      <c r="E901" s="16">
        <v>209650</v>
      </c>
      <c r="F901" s="16">
        <v>1</v>
      </c>
      <c r="G901" s="16">
        <v>0.98</v>
      </c>
      <c r="H901" s="16">
        <v>0.93</v>
      </c>
      <c r="I901" s="16" t="s">
        <v>5331</v>
      </c>
      <c r="J901" s="16">
        <v>1139</v>
      </c>
      <c r="K901" s="16" t="s">
        <v>9189</v>
      </c>
      <c r="L901" s="104" t="s">
        <v>14423</v>
      </c>
      <c r="M901" s="17">
        <v>2874.8706697063972</v>
      </c>
      <c r="N901" s="17">
        <v>6653.5325562677599</v>
      </c>
      <c r="O901" s="17">
        <v>1.6885871287400001</v>
      </c>
      <c r="P901" s="32">
        <v>1.4415657686592499E-12</v>
      </c>
      <c r="Q901" s="17">
        <v>-1.19673996131785</v>
      </c>
      <c r="R901" s="32">
        <v>1.3857017703282901E-6</v>
      </c>
      <c r="S901" s="17">
        <v>0.32196335234302698</v>
      </c>
      <c r="T901" s="32">
        <v>0.32077036425507899</v>
      </c>
      <c r="U901" s="16">
        <v>3162</v>
      </c>
      <c r="V901" s="16">
        <v>4026</v>
      </c>
      <c r="W901" s="16">
        <v>2424</v>
      </c>
      <c r="X901" s="16">
        <v>3242</v>
      </c>
      <c r="Y901" s="16">
        <v>790</v>
      </c>
      <c r="Z901" s="16">
        <v>701</v>
      </c>
      <c r="AA901" s="16">
        <v>4703</v>
      </c>
      <c r="AB901" s="16">
        <v>1887</v>
      </c>
      <c r="AC901" s="24" t="s">
        <v>9188</v>
      </c>
      <c r="AD901" s="24" t="s">
        <v>10253</v>
      </c>
    </row>
    <row r="902" spans="1:30" ht="15" customHeight="1" x14ac:dyDescent="0.25">
      <c r="A902" s="16" t="s">
        <v>922</v>
      </c>
      <c r="B902" s="16" t="s">
        <v>9981</v>
      </c>
      <c r="C902" s="16" t="s">
        <v>1</v>
      </c>
      <c r="D902" s="16" t="s">
        <v>302</v>
      </c>
      <c r="E902" s="16">
        <v>210812</v>
      </c>
      <c r="F902" s="16">
        <v>1</v>
      </c>
      <c r="G902" s="16">
        <v>1</v>
      </c>
      <c r="H902" s="16">
        <v>0.92</v>
      </c>
      <c r="I902" s="16" t="s">
        <v>5331</v>
      </c>
      <c r="J902" s="16">
        <v>23</v>
      </c>
      <c r="K902" s="16" t="s">
        <v>9189</v>
      </c>
      <c r="L902" s="104" t="s">
        <v>14423</v>
      </c>
      <c r="M902" s="17">
        <v>167.28425992706084</v>
      </c>
      <c r="N902" s="17">
        <v>274.37373865794001</v>
      </c>
      <c r="O902" s="17">
        <v>-0.91473151207826098</v>
      </c>
      <c r="P902" s="32">
        <v>4.8454171647651203E-3</v>
      </c>
      <c r="Q902" s="17">
        <v>0.52429795016661196</v>
      </c>
      <c r="R902" s="32">
        <v>8.8005875552766705E-2</v>
      </c>
      <c r="S902" s="17">
        <v>-0.60118834779214403</v>
      </c>
      <c r="T902" s="32">
        <v>0.104631511959015</v>
      </c>
      <c r="U902" s="16">
        <v>314</v>
      </c>
      <c r="V902" s="16">
        <v>368</v>
      </c>
      <c r="W902" s="16">
        <v>34</v>
      </c>
      <c r="X902" s="16">
        <v>56</v>
      </c>
      <c r="Y902" s="16">
        <v>217</v>
      </c>
      <c r="Z902" s="16">
        <v>257</v>
      </c>
      <c r="AA902" s="16">
        <v>221</v>
      </c>
      <c r="AB902" s="16">
        <v>101</v>
      </c>
      <c r="AC902" s="24" t="s">
        <v>9188</v>
      </c>
      <c r="AD902" s="24" t="s">
        <v>10254</v>
      </c>
    </row>
    <row r="903" spans="1:30" ht="15" customHeight="1" x14ac:dyDescent="0.25">
      <c r="A903" s="16" t="s">
        <v>1017</v>
      </c>
      <c r="B903" s="16" t="s">
        <v>9981</v>
      </c>
      <c r="C903" s="16" t="s">
        <v>1</v>
      </c>
      <c r="D903" s="16" t="s">
        <v>302</v>
      </c>
      <c r="E903" s="16">
        <v>309151</v>
      </c>
      <c r="F903" s="16">
        <v>0.99</v>
      </c>
      <c r="G903" s="16">
        <v>0.89</v>
      </c>
      <c r="H903" s="16">
        <v>0.53</v>
      </c>
      <c r="I903" s="16" t="s">
        <v>5327</v>
      </c>
      <c r="J903" s="16">
        <v>39</v>
      </c>
      <c r="K903" s="16" t="s">
        <v>6372</v>
      </c>
      <c r="L903" s="104" t="s">
        <v>14534</v>
      </c>
      <c r="M903" s="17">
        <v>1477.108089354233</v>
      </c>
      <c r="N903" s="17">
        <v>3434.2929071254798</v>
      </c>
      <c r="O903" s="17">
        <v>2.1334344059788002</v>
      </c>
      <c r="P903" s="32">
        <v>5.7734087034651201E-23</v>
      </c>
      <c r="Q903" s="17">
        <v>0.55421806081687697</v>
      </c>
      <c r="R903" s="32">
        <v>1.6101349846051501E-2</v>
      </c>
      <c r="S903" s="17">
        <v>-0.47955015322489503</v>
      </c>
      <c r="T903" s="32">
        <v>8.2385415297384704E-2</v>
      </c>
      <c r="U903" s="16">
        <v>1285</v>
      </c>
      <c r="V903" s="16">
        <v>1597</v>
      </c>
      <c r="W903" s="16">
        <v>1243</v>
      </c>
      <c r="X903" s="16">
        <v>1889</v>
      </c>
      <c r="Y903" s="16">
        <v>876</v>
      </c>
      <c r="Z903" s="16">
        <v>1184</v>
      </c>
      <c r="AA903" s="16">
        <v>916</v>
      </c>
      <c r="AB903" s="16">
        <v>514</v>
      </c>
      <c r="AC903" s="24" t="s">
        <v>6371</v>
      </c>
      <c r="AD903" s="24" t="s">
        <v>10376</v>
      </c>
    </row>
    <row r="904" spans="1:30" ht="15" customHeight="1" x14ac:dyDescent="0.25">
      <c r="A904" s="16" t="s">
        <v>1016</v>
      </c>
      <c r="B904" s="16" t="s">
        <v>9981</v>
      </c>
      <c r="C904" s="16" t="s">
        <v>1</v>
      </c>
      <c r="D904" s="16" t="s">
        <v>302</v>
      </c>
      <c r="E904" s="16">
        <v>309136</v>
      </c>
      <c r="F904" s="16">
        <v>1</v>
      </c>
      <c r="G904" s="16">
        <v>0.51</v>
      </c>
      <c r="H904" s="16">
        <v>0.43</v>
      </c>
      <c r="I904" s="16" t="s">
        <v>5327</v>
      </c>
      <c r="J904" s="16">
        <v>24</v>
      </c>
      <c r="K904" s="16" t="s">
        <v>6372</v>
      </c>
      <c r="L904" s="104" t="s">
        <v>14534</v>
      </c>
      <c r="M904" s="17">
        <v>766.59132990201033</v>
      </c>
      <c r="N904" s="17">
        <v>2950.72091501148</v>
      </c>
      <c r="O904" s="17">
        <v>5.3246209252543899</v>
      </c>
      <c r="P904" s="32">
        <v>1.06175332167922E-109</v>
      </c>
      <c r="Q904" s="17">
        <v>-1.2467273647611901</v>
      </c>
      <c r="R904" s="32">
        <v>1.24084944421411E-4</v>
      </c>
      <c r="S904" s="17">
        <v>0.64864597456674999</v>
      </c>
      <c r="T904" s="32">
        <v>4.0587144624904398E-2</v>
      </c>
      <c r="U904" s="16">
        <v>119</v>
      </c>
      <c r="V904" s="16">
        <v>144</v>
      </c>
      <c r="W904" s="16">
        <v>1075</v>
      </c>
      <c r="X904" s="16">
        <v>1516</v>
      </c>
      <c r="Y904" s="16">
        <v>21</v>
      </c>
      <c r="Z904" s="16">
        <v>33</v>
      </c>
      <c r="AA904" s="16">
        <v>193</v>
      </c>
      <c r="AB904" s="16">
        <v>98</v>
      </c>
      <c r="AC904" s="24" t="s">
        <v>6371</v>
      </c>
      <c r="AD904" s="24" t="s">
        <v>10374</v>
      </c>
    </row>
    <row r="905" spans="1:30" ht="15" customHeight="1" x14ac:dyDescent="0.25">
      <c r="A905" s="16" t="s">
        <v>3185</v>
      </c>
      <c r="B905" s="16" t="s">
        <v>9981</v>
      </c>
      <c r="C905" s="16" t="s">
        <v>596</v>
      </c>
      <c r="D905" s="16" t="s">
        <v>598</v>
      </c>
      <c r="E905" s="16">
        <v>308895</v>
      </c>
      <c r="F905" s="16">
        <v>0.97</v>
      </c>
      <c r="G905" s="16">
        <v>0.97</v>
      </c>
      <c r="H905" s="16">
        <v>1</v>
      </c>
      <c r="I905" s="16" t="s">
        <v>5331</v>
      </c>
      <c r="J905" s="16">
        <v>217</v>
      </c>
      <c r="K905" s="16" t="s">
        <v>6372</v>
      </c>
      <c r="L905" s="104" t="s">
        <v>14534</v>
      </c>
      <c r="M905" s="17">
        <v>546.88101736952729</v>
      </c>
      <c r="N905" s="17">
        <v>867.20895537260503</v>
      </c>
      <c r="O905" s="17">
        <v>1.1675235793083301</v>
      </c>
      <c r="P905" s="32">
        <v>1.3472065265469799E-6</v>
      </c>
      <c r="Q905" s="17">
        <v>0.550147492435485</v>
      </c>
      <c r="R905" s="32">
        <v>2.9962078190261501E-2</v>
      </c>
      <c r="S905" s="17">
        <v>0.13047633900047201</v>
      </c>
      <c r="T905" s="32">
        <v>0.72779073609498202</v>
      </c>
      <c r="U905" s="16">
        <v>607</v>
      </c>
      <c r="V905" s="16">
        <v>786</v>
      </c>
      <c r="W905" s="16">
        <v>301</v>
      </c>
      <c r="X905" s="16">
        <v>477</v>
      </c>
      <c r="Y905" s="16">
        <v>442</v>
      </c>
      <c r="Z905" s="16">
        <v>546</v>
      </c>
      <c r="AA905" s="16">
        <v>794</v>
      </c>
      <c r="AB905" s="16">
        <v>321</v>
      </c>
      <c r="AC905" s="24" t="s">
        <v>6371</v>
      </c>
      <c r="AD905" s="24" t="s">
        <v>6370</v>
      </c>
    </row>
    <row r="906" spans="1:30" ht="15" customHeight="1" x14ac:dyDescent="0.25">
      <c r="A906" s="16" t="s">
        <v>2570</v>
      </c>
      <c r="B906" s="16" t="s">
        <v>9981</v>
      </c>
      <c r="C906" s="16" t="s">
        <v>596</v>
      </c>
      <c r="D906" s="16" t="s">
        <v>302</v>
      </c>
      <c r="E906" s="16">
        <v>2252200</v>
      </c>
      <c r="F906" s="16">
        <v>1</v>
      </c>
      <c r="G906" s="16">
        <v>1</v>
      </c>
      <c r="H906" s="16">
        <v>0.98</v>
      </c>
      <c r="I906" s="16" t="s">
        <v>5331</v>
      </c>
      <c r="J906" s="16">
        <v>1415</v>
      </c>
      <c r="K906" s="16" t="s">
        <v>7404</v>
      </c>
      <c r="L906" s="104" t="s">
        <v>14494</v>
      </c>
      <c r="M906" s="17">
        <v>3252.112534486811</v>
      </c>
      <c r="N906" s="17">
        <v>4219.6896968968904</v>
      </c>
      <c r="O906" s="17">
        <v>0.68464866346388997</v>
      </c>
      <c r="P906" s="32">
        <v>5.7480582426974302E-3</v>
      </c>
      <c r="Q906" s="17">
        <v>0.34005300093456597</v>
      </c>
      <c r="R906" s="32">
        <v>0.201146576747636</v>
      </c>
      <c r="S906" s="17">
        <v>0.24183748728561499</v>
      </c>
      <c r="T906" s="32">
        <v>0.49080545133414499</v>
      </c>
      <c r="U906" s="16">
        <v>5705</v>
      </c>
      <c r="V906" s="16">
        <v>3816</v>
      </c>
      <c r="W906" s="16">
        <v>1477</v>
      </c>
      <c r="X906" s="16">
        <v>2321</v>
      </c>
      <c r="Y906" s="16">
        <v>2798</v>
      </c>
      <c r="Z906" s="16">
        <v>2981</v>
      </c>
      <c r="AA906" s="16">
        <v>6156</v>
      </c>
      <c r="AB906" s="16">
        <v>2234</v>
      </c>
      <c r="AC906" s="24" t="s">
        <v>7403</v>
      </c>
      <c r="AD906" s="24" t="s">
        <v>7405</v>
      </c>
    </row>
    <row r="907" spans="1:30" ht="15" customHeight="1" x14ac:dyDescent="0.25">
      <c r="A907" s="16" t="s">
        <v>4939</v>
      </c>
      <c r="B907" s="16" t="s">
        <v>9981</v>
      </c>
      <c r="C907" s="16" t="s">
        <v>1</v>
      </c>
      <c r="D907" s="16" t="s">
        <v>598</v>
      </c>
      <c r="E907" s="16">
        <v>2250761</v>
      </c>
      <c r="F907" s="16">
        <v>1</v>
      </c>
      <c r="G907" s="16">
        <v>0.97</v>
      </c>
      <c r="H907" s="16">
        <v>1</v>
      </c>
      <c r="I907" s="16" t="s">
        <v>5331</v>
      </c>
      <c r="J907" s="16">
        <v>24</v>
      </c>
      <c r="K907" s="16" t="s">
        <v>7404</v>
      </c>
      <c r="L907" s="104" t="s">
        <v>14494</v>
      </c>
      <c r="M907" s="17">
        <v>193.77830076457752</v>
      </c>
      <c r="N907" s="17">
        <v>539.04509080742798</v>
      </c>
      <c r="O907" s="17">
        <v>-2.1975650587733702</v>
      </c>
      <c r="P907" s="32">
        <v>1.9566153422527799E-7</v>
      </c>
      <c r="Q907" s="17">
        <v>1.8594539719705701</v>
      </c>
      <c r="R907" s="32">
        <v>5.2584489493860498E-9</v>
      </c>
      <c r="S907" s="17">
        <v>-9.0794102911548505E-2</v>
      </c>
      <c r="T907" s="32">
        <v>0.86495857942127596</v>
      </c>
      <c r="U907" s="16">
        <v>288</v>
      </c>
      <c r="V907" s="16">
        <v>207</v>
      </c>
      <c r="W907" s="16">
        <v>15</v>
      </c>
      <c r="X907" s="16">
        <v>11</v>
      </c>
      <c r="Y907" s="16">
        <v>341</v>
      </c>
      <c r="Z907" s="16">
        <v>540</v>
      </c>
      <c r="AA907" s="16">
        <v>227</v>
      </c>
      <c r="AB907" s="16">
        <v>105</v>
      </c>
      <c r="AC907" s="24" t="s">
        <v>7403</v>
      </c>
      <c r="AD907" s="24" t="s">
        <v>12666</v>
      </c>
    </row>
    <row r="908" spans="1:30" ht="15" customHeight="1" x14ac:dyDescent="0.25">
      <c r="A908" s="16" t="s">
        <v>2569</v>
      </c>
      <c r="B908" s="16" t="s">
        <v>9981</v>
      </c>
      <c r="C908" s="16" t="s">
        <v>596</v>
      </c>
      <c r="D908" s="16" t="s">
        <v>302</v>
      </c>
      <c r="E908" s="16">
        <v>2251416</v>
      </c>
      <c r="F908" s="16">
        <v>0.99</v>
      </c>
      <c r="G908" s="16">
        <v>0.99</v>
      </c>
      <c r="H908" s="16">
        <v>0.97</v>
      </c>
      <c r="I908" s="16" t="s">
        <v>5327</v>
      </c>
      <c r="J908" s="16">
        <v>631</v>
      </c>
      <c r="K908" s="16" t="s">
        <v>7404</v>
      </c>
      <c r="L908" s="104" t="s">
        <v>14494</v>
      </c>
      <c r="M908" s="17">
        <v>116.30777131743233</v>
      </c>
      <c r="N908" s="17">
        <v>184.60938235714599</v>
      </c>
      <c r="O908" s="17">
        <v>-1.7722075925162499</v>
      </c>
      <c r="P908" s="32">
        <v>1.9291046780706501E-5</v>
      </c>
      <c r="Q908" s="17">
        <v>-0.54248827321871995</v>
      </c>
      <c r="R908" s="32">
        <v>0.158594735246878</v>
      </c>
      <c r="S908" s="17">
        <v>0.20970674611621601</v>
      </c>
      <c r="T908" s="32">
        <v>0.69254080990301203</v>
      </c>
      <c r="U908" s="16">
        <v>330</v>
      </c>
      <c r="V908" s="16">
        <v>220</v>
      </c>
      <c r="W908" s="16">
        <v>15</v>
      </c>
      <c r="X908" s="16">
        <v>25</v>
      </c>
      <c r="Y908" s="16">
        <v>71</v>
      </c>
      <c r="Z908" s="16">
        <v>114</v>
      </c>
      <c r="AA908" s="16">
        <v>332</v>
      </c>
      <c r="AB908" s="16">
        <v>133</v>
      </c>
      <c r="AC908" s="24" t="s">
        <v>7403</v>
      </c>
      <c r="AD908" s="24" t="s">
        <v>7402</v>
      </c>
    </row>
    <row r="909" spans="1:30" ht="15" customHeight="1" x14ac:dyDescent="0.25">
      <c r="A909" s="16" t="s">
        <v>649</v>
      </c>
      <c r="B909" s="16" t="s">
        <v>9981</v>
      </c>
      <c r="C909" s="16" t="s">
        <v>1</v>
      </c>
      <c r="D909" s="16" t="s">
        <v>598</v>
      </c>
      <c r="E909" s="16">
        <v>776076</v>
      </c>
      <c r="F909" s="16">
        <v>1</v>
      </c>
      <c r="G909" s="16">
        <v>1</v>
      </c>
      <c r="H909" s="16">
        <v>1</v>
      </c>
      <c r="I909" s="16" t="s">
        <v>5331</v>
      </c>
      <c r="J909" s="16">
        <v>32</v>
      </c>
      <c r="K909" s="16" t="s">
        <v>634</v>
      </c>
      <c r="L909" s="104" t="s">
        <v>14234</v>
      </c>
      <c r="M909" s="17">
        <v>1985.6018380892524</v>
      </c>
      <c r="N909" s="17">
        <v>4555.6155778090297</v>
      </c>
      <c r="O909" s="17">
        <v>-0.25909531498167399</v>
      </c>
      <c r="P909" s="32">
        <v>0.25378938892173297</v>
      </c>
      <c r="Q909" s="17">
        <v>1.6414838337053901</v>
      </c>
      <c r="R909" s="32">
        <v>3.5168675446935402E-14</v>
      </c>
      <c r="S909" s="17">
        <v>-0.42142676655382</v>
      </c>
      <c r="T909" s="32">
        <v>0.125444209226656</v>
      </c>
      <c r="U909" s="16">
        <v>2913</v>
      </c>
      <c r="V909" s="16">
        <v>2239</v>
      </c>
      <c r="W909" s="16">
        <v>445</v>
      </c>
      <c r="X909" s="16">
        <v>610</v>
      </c>
      <c r="Y909" s="16">
        <v>3603</v>
      </c>
      <c r="Z909" s="16">
        <v>4141</v>
      </c>
      <c r="AA909" s="16">
        <v>1911</v>
      </c>
      <c r="AB909" s="16">
        <v>854</v>
      </c>
      <c r="AC909" s="24" t="s">
        <v>664</v>
      </c>
      <c r="AD909" s="24" t="s">
        <v>10920</v>
      </c>
    </row>
    <row r="910" spans="1:30" ht="15" customHeight="1" x14ac:dyDescent="0.25">
      <c r="A910" s="16" t="s">
        <v>617</v>
      </c>
      <c r="B910" s="16" t="s">
        <v>9981</v>
      </c>
      <c r="C910" s="16" t="s">
        <v>596</v>
      </c>
      <c r="D910" s="16" t="s">
        <v>302</v>
      </c>
      <c r="E910" s="16">
        <v>776192</v>
      </c>
      <c r="F910" s="16">
        <v>0.95</v>
      </c>
      <c r="G910" s="16">
        <v>0.95</v>
      </c>
      <c r="H910" s="16">
        <v>0.94</v>
      </c>
      <c r="I910" s="16" t="s">
        <v>5327</v>
      </c>
      <c r="J910" s="16">
        <v>84</v>
      </c>
      <c r="K910" s="16" t="s">
        <v>634</v>
      </c>
      <c r="L910" s="104" t="s">
        <v>14234</v>
      </c>
      <c r="M910" s="17">
        <v>210.57993575121341</v>
      </c>
      <c r="N910" s="17">
        <v>336.33890302711097</v>
      </c>
      <c r="O910" s="17">
        <v>0.33459571582841002</v>
      </c>
      <c r="P910" s="32">
        <v>0.32026196481784103</v>
      </c>
      <c r="Q910" s="17">
        <v>-2.39404971360119</v>
      </c>
      <c r="R910" s="32">
        <v>1.4856896643383299E-11</v>
      </c>
      <c r="S910" s="17">
        <v>7.0585859054159497E-3</v>
      </c>
      <c r="T910" s="32">
        <v>0.98924010170246202</v>
      </c>
      <c r="U910" s="16">
        <v>485</v>
      </c>
      <c r="V910" s="16">
        <v>417</v>
      </c>
      <c r="W910" s="16">
        <v>101</v>
      </c>
      <c r="X910" s="16">
        <v>185</v>
      </c>
      <c r="Y910" s="16">
        <v>50</v>
      </c>
      <c r="Z910" s="16">
        <v>31</v>
      </c>
      <c r="AA910" s="16">
        <v>477</v>
      </c>
      <c r="AB910" s="16">
        <v>188</v>
      </c>
      <c r="AC910" s="24" t="s">
        <v>664</v>
      </c>
      <c r="AD910" s="24" t="s">
        <v>7918</v>
      </c>
    </row>
    <row r="911" spans="1:30" ht="15" customHeight="1" x14ac:dyDescent="0.25">
      <c r="A911" s="16" t="s">
        <v>3371</v>
      </c>
      <c r="B911" s="16" t="s">
        <v>9981</v>
      </c>
      <c r="C911" s="16" t="s">
        <v>1</v>
      </c>
      <c r="D911" s="16" t="s">
        <v>598</v>
      </c>
      <c r="E911" s="16">
        <v>495114</v>
      </c>
      <c r="F911" s="16">
        <v>1</v>
      </c>
      <c r="G911" s="16">
        <v>0.99</v>
      </c>
      <c r="H911" s="16">
        <v>1</v>
      </c>
      <c r="I911" s="16" t="s">
        <v>5331</v>
      </c>
      <c r="J911" s="16">
        <v>20</v>
      </c>
      <c r="K911" s="16" t="s">
        <v>8669</v>
      </c>
      <c r="L911" s="104" t="s">
        <v>14845</v>
      </c>
      <c r="M911" s="17">
        <v>329.78590575280953</v>
      </c>
      <c r="N911" s="17">
        <v>671.80990020999798</v>
      </c>
      <c r="O911" s="17">
        <v>-0.35063618702815003</v>
      </c>
      <c r="P911" s="32">
        <v>0.27220853833964698</v>
      </c>
      <c r="Q911" s="17">
        <v>1.3312899921503001</v>
      </c>
      <c r="R911" s="32">
        <v>7.37074834640661E-6</v>
      </c>
      <c r="S911" s="17">
        <v>-0.393801590581487</v>
      </c>
      <c r="T911" s="32">
        <v>0.32272855995142702</v>
      </c>
      <c r="U911" s="16">
        <v>369</v>
      </c>
      <c r="V911" s="16">
        <v>593</v>
      </c>
      <c r="W911" s="16">
        <v>74</v>
      </c>
      <c r="X911" s="16">
        <v>113</v>
      </c>
      <c r="Y911" s="16">
        <v>505</v>
      </c>
      <c r="Z911" s="16">
        <v>673</v>
      </c>
      <c r="AA911" s="16">
        <v>314</v>
      </c>
      <c r="AB911" s="16">
        <v>188</v>
      </c>
      <c r="AC911" s="24" t="s">
        <v>8668</v>
      </c>
      <c r="AD911" s="24" t="s">
        <v>10627</v>
      </c>
    </row>
    <row r="912" spans="1:30" ht="15" customHeight="1" x14ac:dyDescent="0.25">
      <c r="A912" s="16" t="s">
        <v>2107</v>
      </c>
      <c r="B912" s="16" t="s">
        <v>9981</v>
      </c>
      <c r="C912" s="16" t="s">
        <v>596</v>
      </c>
      <c r="D912" s="16" t="s">
        <v>302</v>
      </c>
      <c r="E912" s="16">
        <v>1682095</v>
      </c>
      <c r="F912" s="16">
        <v>0.97</v>
      </c>
      <c r="G912" s="16">
        <v>0.96</v>
      </c>
      <c r="H912" s="16">
        <v>0.88</v>
      </c>
      <c r="I912" s="16" t="s">
        <v>5327</v>
      </c>
      <c r="J912" s="16">
        <v>875</v>
      </c>
      <c r="K912" s="16" t="s">
        <v>7093</v>
      </c>
      <c r="L912" s="104" t="s">
        <v>14904</v>
      </c>
      <c r="M912" s="17">
        <v>357.17759937706188</v>
      </c>
      <c r="N912" s="17">
        <v>423.25021944879501</v>
      </c>
      <c r="O912" s="17">
        <v>-0.70650855552971803</v>
      </c>
      <c r="P912" s="32">
        <v>1.23901893899904E-2</v>
      </c>
      <c r="Q912" s="17">
        <v>-5.9138576782452199E-2</v>
      </c>
      <c r="R912" s="32">
        <v>0.85598940082656205</v>
      </c>
      <c r="S912" s="17">
        <v>-0.17207809413375499</v>
      </c>
      <c r="T912" s="32">
        <v>0.66967673829458096</v>
      </c>
      <c r="U912" s="16">
        <v>774</v>
      </c>
      <c r="V912" s="16">
        <v>756</v>
      </c>
      <c r="W912" s="16">
        <v>71</v>
      </c>
      <c r="X912" s="16">
        <v>169</v>
      </c>
      <c r="Y912" s="16">
        <v>293</v>
      </c>
      <c r="Z912" s="16">
        <v>424</v>
      </c>
      <c r="AA912" s="16">
        <v>686</v>
      </c>
      <c r="AB912" s="16">
        <v>296</v>
      </c>
      <c r="AC912" s="24" t="s">
        <v>7092</v>
      </c>
      <c r="AD912" s="24" t="s">
        <v>7091</v>
      </c>
    </row>
    <row r="913" spans="1:30" ht="15" customHeight="1" x14ac:dyDescent="0.25">
      <c r="A913" s="16" t="s">
        <v>1613</v>
      </c>
      <c r="B913" s="16" t="s">
        <v>9981</v>
      </c>
      <c r="C913" s="16" t="s">
        <v>1</v>
      </c>
      <c r="D913" s="16" t="s">
        <v>302</v>
      </c>
      <c r="E913" s="16">
        <v>1053047</v>
      </c>
      <c r="F913" s="16">
        <v>0.83</v>
      </c>
      <c r="G913" s="16">
        <v>0.83</v>
      </c>
      <c r="H913" s="16">
        <v>0.77</v>
      </c>
      <c r="I913" s="16" t="s">
        <v>5327</v>
      </c>
      <c r="J913" s="16">
        <v>118</v>
      </c>
      <c r="K913" s="16" t="s">
        <v>8868</v>
      </c>
      <c r="L913" s="104" t="s">
        <v>14705</v>
      </c>
      <c r="M913" s="17">
        <v>680.55300359293881</v>
      </c>
      <c r="N913" s="17">
        <v>1329.0774816529099</v>
      </c>
      <c r="O913" s="17">
        <v>-1.8458240087725599</v>
      </c>
      <c r="P913" s="32">
        <v>4.3024045815844202E-14</v>
      </c>
      <c r="Q913" s="17">
        <v>-1.44740907957542</v>
      </c>
      <c r="R913" s="32">
        <v>1.01027866365016E-9</v>
      </c>
      <c r="S913" s="17">
        <v>0.52700442500011502</v>
      </c>
      <c r="T913" s="32">
        <v>6.0601950450142203E-2</v>
      </c>
      <c r="U913" s="16">
        <v>1811</v>
      </c>
      <c r="V913" s="16">
        <v>1452</v>
      </c>
      <c r="W913" s="16">
        <v>85</v>
      </c>
      <c r="X913" s="16">
        <v>141</v>
      </c>
      <c r="Y913" s="16">
        <v>246</v>
      </c>
      <c r="Z913" s="16">
        <v>336</v>
      </c>
      <c r="AA913" s="16">
        <v>2185</v>
      </c>
      <c r="AB913" s="16">
        <v>1116</v>
      </c>
      <c r="AC913" s="24" t="s">
        <v>8376</v>
      </c>
      <c r="AD913" s="24" t="s">
        <v>11271</v>
      </c>
    </row>
    <row r="914" spans="1:30" ht="15" customHeight="1" x14ac:dyDescent="0.25">
      <c r="A914" s="16" t="s">
        <v>1612</v>
      </c>
      <c r="B914" s="16" t="s">
        <v>9981</v>
      </c>
      <c r="C914" s="16" t="s">
        <v>4</v>
      </c>
      <c r="D914" s="16" t="s">
        <v>302</v>
      </c>
      <c r="E914" s="16">
        <v>1051785</v>
      </c>
      <c r="F914" s="16">
        <v>0.85</v>
      </c>
      <c r="G914" s="16">
        <v>0.85</v>
      </c>
      <c r="H914" s="16">
        <v>0.79</v>
      </c>
      <c r="I914" s="16" t="s">
        <v>5372</v>
      </c>
      <c r="J914" s="16">
        <v>1144</v>
      </c>
      <c r="K914" s="16" t="s">
        <v>8868</v>
      </c>
      <c r="L914" s="104" t="s">
        <v>14705</v>
      </c>
      <c r="M914" s="17">
        <v>185.37691172442428</v>
      </c>
      <c r="N914" s="17">
        <v>338.40052922910701</v>
      </c>
      <c r="O914" s="17">
        <v>-1.5374426827575201</v>
      </c>
      <c r="P914" s="32">
        <v>1.03392432671888E-5</v>
      </c>
      <c r="Q914" s="17">
        <v>0.94508629898262797</v>
      </c>
      <c r="R914" s="32">
        <v>1.5030585208016701E-3</v>
      </c>
      <c r="S914" s="17">
        <v>0.28431959054612299</v>
      </c>
      <c r="T914" s="32">
        <v>0.49148923652448101</v>
      </c>
      <c r="U914" s="16">
        <v>337</v>
      </c>
      <c r="V914" s="16">
        <v>274</v>
      </c>
      <c r="W914" s="16">
        <v>21</v>
      </c>
      <c r="X914" s="16">
        <v>31</v>
      </c>
      <c r="Y914" s="16">
        <v>235</v>
      </c>
      <c r="Z914" s="16">
        <v>339</v>
      </c>
      <c r="AA914" s="16">
        <v>348</v>
      </c>
      <c r="AB914" s="16">
        <v>176</v>
      </c>
      <c r="AC914" s="24" t="s">
        <v>8376</v>
      </c>
      <c r="AD914" s="24" t="s">
        <v>11270</v>
      </c>
    </row>
    <row r="915" spans="1:30" ht="15" customHeight="1" x14ac:dyDescent="0.25">
      <c r="A915" s="16" t="s">
        <v>4483</v>
      </c>
      <c r="B915" s="16" t="s">
        <v>9981</v>
      </c>
      <c r="C915" s="16" t="s">
        <v>1</v>
      </c>
      <c r="D915" s="16" t="s">
        <v>598</v>
      </c>
      <c r="E915" s="16">
        <v>1718546</v>
      </c>
      <c r="F915" s="16">
        <v>1</v>
      </c>
      <c r="G915" s="16">
        <v>0.92</v>
      </c>
      <c r="H915" s="16">
        <v>1</v>
      </c>
      <c r="I915" s="16" t="s">
        <v>5331</v>
      </c>
      <c r="J915" s="16">
        <v>29</v>
      </c>
      <c r="K915" s="16" t="s">
        <v>7114</v>
      </c>
      <c r="L915" s="104" t="s">
        <v>14609</v>
      </c>
      <c r="M915" s="17">
        <v>1335.2481448329859</v>
      </c>
      <c r="N915" s="17">
        <v>2246.0212116976199</v>
      </c>
      <c r="O915" s="17">
        <v>-1.3800671010671</v>
      </c>
      <c r="P915" s="32">
        <v>3.0716456766576701E-9</v>
      </c>
      <c r="Q915" s="17">
        <v>0.66695572920469703</v>
      </c>
      <c r="R915" s="32">
        <v>4.4218972534300896E-3</v>
      </c>
      <c r="S915" s="17">
        <v>-0.205871709746929</v>
      </c>
      <c r="T915" s="32">
        <v>0.52998628614967602</v>
      </c>
      <c r="U915" s="16">
        <v>2596</v>
      </c>
      <c r="V915" s="16">
        <v>2548</v>
      </c>
      <c r="W915" s="16">
        <v>173</v>
      </c>
      <c r="X915" s="16">
        <v>325</v>
      </c>
      <c r="Y915" s="16">
        <v>1717</v>
      </c>
      <c r="Z915" s="16">
        <v>2250</v>
      </c>
      <c r="AA915" s="16">
        <v>1879</v>
      </c>
      <c r="AB915" s="16">
        <v>1152</v>
      </c>
      <c r="AC915" s="24" t="s">
        <v>7113</v>
      </c>
      <c r="AD915" s="24" t="s">
        <v>12069</v>
      </c>
    </row>
    <row r="916" spans="1:30" ht="15" customHeight="1" x14ac:dyDescent="0.25">
      <c r="A916" s="16" t="s">
        <v>2138</v>
      </c>
      <c r="B916" s="16" t="s">
        <v>9981</v>
      </c>
      <c r="C916" s="16" t="s">
        <v>596</v>
      </c>
      <c r="D916" s="16" t="s">
        <v>302</v>
      </c>
      <c r="E916" s="16">
        <v>1719274</v>
      </c>
      <c r="F916" s="16">
        <v>1</v>
      </c>
      <c r="G916" s="16">
        <v>1</v>
      </c>
      <c r="H916" s="16">
        <v>0.98</v>
      </c>
      <c r="I916" s="16" t="s">
        <v>5331</v>
      </c>
      <c r="J916" s="16">
        <v>699</v>
      </c>
      <c r="K916" s="16" t="s">
        <v>7114</v>
      </c>
      <c r="L916" s="104" t="s">
        <v>14609</v>
      </c>
      <c r="M916" s="17">
        <v>598.00387129834724</v>
      </c>
      <c r="N916" s="17">
        <v>2079.8470543946801</v>
      </c>
      <c r="O916" s="17">
        <v>3.4276564468139199</v>
      </c>
      <c r="P916" s="32">
        <v>1.32301144356431E-33</v>
      </c>
      <c r="Q916" s="17">
        <v>-0.40995959484826799</v>
      </c>
      <c r="R916" s="32">
        <v>0.210698821627476</v>
      </c>
      <c r="S916" s="17">
        <v>-0.17140581830722201</v>
      </c>
      <c r="T916" s="32">
        <v>0.70786042407029404</v>
      </c>
      <c r="U916" s="16">
        <v>245</v>
      </c>
      <c r="V916" s="16">
        <v>414</v>
      </c>
      <c r="W916" s="16">
        <v>641</v>
      </c>
      <c r="X916" s="16">
        <v>1144</v>
      </c>
      <c r="Y916" s="16">
        <v>119</v>
      </c>
      <c r="Z916" s="16">
        <v>119</v>
      </c>
      <c r="AA916" s="16">
        <v>256</v>
      </c>
      <c r="AB916" s="16">
        <v>148</v>
      </c>
      <c r="AC916" s="24" t="s">
        <v>7113</v>
      </c>
      <c r="AD916" s="24" t="s">
        <v>7112</v>
      </c>
    </row>
    <row r="917" spans="1:30" ht="15" customHeight="1" x14ac:dyDescent="0.25">
      <c r="A917" s="16" t="s">
        <v>3574</v>
      </c>
      <c r="B917" s="16" t="s">
        <v>9981</v>
      </c>
      <c r="C917" s="16" t="s">
        <v>1</v>
      </c>
      <c r="D917" s="16" t="s">
        <v>598</v>
      </c>
      <c r="E917" s="16">
        <v>740538</v>
      </c>
      <c r="F917" s="16">
        <v>1</v>
      </c>
      <c r="G917" s="16">
        <v>1</v>
      </c>
      <c r="H917" s="16">
        <v>1</v>
      </c>
      <c r="I917" s="16" t="s">
        <v>5327</v>
      </c>
      <c r="J917" s="16">
        <v>21</v>
      </c>
      <c r="K917" s="16" t="s">
        <v>7884</v>
      </c>
      <c r="L917" s="104" t="s">
        <v>14513</v>
      </c>
      <c r="M917" s="17">
        <v>2734.7743794805201</v>
      </c>
      <c r="N917" s="17">
        <v>3814.2649651398901</v>
      </c>
      <c r="O917" s="17">
        <v>0.44369013806488999</v>
      </c>
      <c r="P917" s="32">
        <v>7.1523389604592105E-2</v>
      </c>
      <c r="Q917" s="17">
        <v>0.28010884637175998</v>
      </c>
      <c r="R917" s="32">
        <v>0.28932821505959699</v>
      </c>
      <c r="S917" s="17">
        <v>-0.97210877299783605</v>
      </c>
      <c r="T917" s="32">
        <v>4.55172462252048E-4</v>
      </c>
      <c r="U917" s="16">
        <v>3914</v>
      </c>
      <c r="V917" s="16">
        <v>5979</v>
      </c>
      <c r="W917" s="16">
        <v>1265</v>
      </c>
      <c r="X917" s="16">
        <v>2098</v>
      </c>
      <c r="Y917" s="16">
        <v>2454</v>
      </c>
      <c r="Z917" s="16">
        <v>3406</v>
      </c>
      <c r="AA917" s="16">
        <v>2312</v>
      </c>
      <c r="AB917" s="16">
        <v>1215</v>
      </c>
      <c r="AC917" s="24" t="s">
        <v>7883</v>
      </c>
      <c r="AD917" s="24" t="s">
        <v>10878</v>
      </c>
    </row>
    <row r="918" spans="1:30" ht="15" customHeight="1" x14ac:dyDescent="0.25">
      <c r="A918" s="16" t="s">
        <v>1359</v>
      </c>
      <c r="B918" s="16" t="s">
        <v>9981</v>
      </c>
      <c r="C918" s="16" t="s">
        <v>596</v>
      </c>
      <c r="D918" s="16" t="s">
        <v>302</v>
      </c>
      <c r="E918" s="16">
        <v>741266</v>
      </c>
      <c r="F918" s="16">
        <v>1</v>
      </c>
      <c r="G918" s="16">
        <v>1</v>
      </c>
      <c r="H918" s="16">
        <v>0.93</v>
      </c>
      <c r="I918" s="16" t="s">
        <v>5372</v>
      </c>
      <c r="J918" s="16">
        <v>707</v>
      </c>
      <c r="K918" s="16" t="s">
        <v>7884</v>
      </c>
      <c r="L918" s="104" t="s">
        <v>14513</v>
      </c>
      <c r="M918" s="17">
        <v>534.78045254810604</v>
      </c>
      <c r="N918" s="17">
        <v>1482.37399972043</v>
      </c>
      <c r="O918" s="17">
        <v>-2.6701845922057998</v>
      </c>
      <c r="P918" s="32">
        <v>1.07523179701213E-15</v>
      </c>
      <c r="Q918" s="17">
        <v>1.98036454920847</v>
      </c>
      <c r="R918" s="32">
        <v>3.0335093289740799E-13</v>
      </c>
      <c r="S918" s="17">
        <v>-0.71124396344306096</v>
      </c>
      <c r="T918" s="32">
        <v>3.3896559585857397E-2</v>
      </c>
      <c r="U918" s="16">
        <v>817</v>
      </c>
      <c r="V918" s="16">
        <v>570</v>
      </c>
      <c r="W918" s="16">
        <v>16</v>
      </c>
      <c r="X918" s="16">
        <v>39</v>
      </c>
      <c r="Y918" s="16">
        <v>1167</v>
      </c>
      <c r="Z918" s="16">
        <v>1485</v>
      </c>
      <c r="AA918" s="16">
        <v>462</v>
      </c>
      <c r="AB918" s="16">
        <v>167</v>
      </c>
      <c r="AC918" s="24" t="s">
        <v>7883</v>
      </c>
      <c r="AD918" s="24" t="s">
        <v>7882</v>
      </c>
    </row>
    <row r="919" spans="1:30" ht="15" customHeight="1" x14ac:dyDescent="0.25">
      <c r="A919" s="16" t="s">
        <v>1739</v>
      </c>
      <c r="B919" s="16" t="s">
        <v>9981</v>
      </c>
      <c r="C919" s="16" t="s">
        <v>1</v>
      </c>
      <c r="D919" s="16" t="s">
        <v>302</v>
      </c>
      <c r="E919" s="16">
        <v>1200344</v>
      </c>
      <c r="F919" s="16">
        <v>1</v>
      </c>
      <c r="G919" s="16">
        <v>0.93</v>
      </c>
      <c r="H919" s="16">
        <v>0.91</v>
      </c>
      <c r="I919" s="16" t="s">
        <v>5372</v>
      </c>
      <c r="J919" s="16">
        <v>51</v>
      </c>
      <c r="K919" s="16" t="s">
        <v>8926</v>
      </c>
      <c r="L919" s="104" t="s">
        <v>14894</v>
      </c>
      <c r="M919" s="17">
        <v>171.56935179605543</v>
      </c>
      <c r="N919" s="17">
        <v>453.19716893809698</v>
      </c>
      <c r="O919" s="17">
        <v>-1.43492143257192</v>
      </c>
      <c r="P919" s="32">
        <v>1.8926918307378499E-4</v>
      </c>
      <c r="Q919" s="17">
        <v>2.0691909016178598</v>
      </c>
      <c r="R919" s="32">
        <v>2.7057693639624199E-12</v>
      </c>
      <c r="S919" s="17">
        <v>0.13598725403305001</v>
      </c>
      <c r="T919" s="32">
        <v>0.77792702961544602</v>
      </c>
      <c r="U919" s="16">
        <v>208</v>
      </c>
      <c r="V919" s="16">
        <v>173</v>
      </c>
      <c r="W919" s="16">
        <v>13</v>
      </c>
      <c r="X919" s="16">
        <v>22</v>
      </c>
      <c r="Y919" s="16">
        <v>325</v>
      </c>
      <c r="Z919" s="16">
        <v>454</v>
      </c>
      <c r="AA919" s="16">
        <v>200</v>
      </c>
      <c r="AB919" s="16">
        <v>97</v>
      </c>
      <c r="AC919" s="24" t="s">
        <v>8925</v>
      </c>
      <c r="AD919" s="24" t="s">
        <v>11455</v>
      </c>
    </row>
    <row r="920" spans="1:30" ht="15" customHeight="1" x14ac:dyDescent="0.25">
      <c r="A920" s="16" t="s">
        <v>1887</v>
      </c>
      <c r="B920" s="16" t="s">
        <v>9981</v>
      </c>
      <c r="C920" s="16" t="s">
        <v>1</v>
      </c>
      <c r="D920" s="16" t="s">
        <v>302</v>
      </c>
      <c r="E920" s="16">
        <v>1403783</v>
      </c>
      <c r="F920" s="16">
        <v>0.99</v>
      </c>
      <c r="G920" s="16">
        <v>0.98</v>
      </c>
      <c r="H920" s="16">
        <v>0.97</v>
      </c>
      <c r="I920" s="16" t="s">
        <v>5327</v>
      </c>
      <c r="J920" s="16">
        <v>336</v>
      </c>
      <c r="K920" s="16" t="s">
        <v>8985</v>
      </c>
      <c r="L920" s="104" t="s">
        <v>14573</v>
      </c>
      <c r="M920" s="17">
        <v>824.71787531806115</v>
      </c>
      <c r="N920" s="17">
        <v>2754.3429085733701</v>
      </c>
      <c r="O920" s="17">
        <v>3.4502180960598499</v>
      </c>
      <c r="P920" s="32">
        <v>1.2032516362434999E-52</v>
      </c>
      <c r="Q920" s="17">
        <v>-0.12030828470801901</v>
      </c>
      <c r="R920" s="32">
        <v>0.67057725993375406</v>
      </c>
      <c r="S920" s="17">
        <v>-3.1115810988146999E-2</v>
      </c>
      <c r="T920" s="32">
        <v>0.94169251325374703</v>
      </c>
      <c r="U920" s="16">
        <v>404</v>
      </c>
      <c r="V920" s="16">
        <v>478</v>
      </c>
      <c r="W920" s="16">
        <v>897</v>
      </c>
      <c r="X920" s="16">
        <v>1515</v>
      </c>
      <c r="Y920" s="16">
        <v>176</v>
      </c>
      <c r="Z920" s="16">
        <v>217</v>
      </c>
      <c r="AA920" s="16">
        <v>459</v>
      </c>
      <c r="AB920" s="16">
        <v>176</v>
      </c>
      <c r="AC920" s="24" t="s">
        <v>8984</v>
      </c>
      <c r="AD920" s="24" t="s">
        <v>11696</v>
      </c>
    </row>
    <row r="921" spans="1:30" ht="15" customHeight="1" x14ac:dyDescent="0.25">
      <c r="A921" s="16" t="s">
        <v>1550</v>
      </c>
      <c r="B921" s="16" t="s">
        <v>9981</v>
      </c>
      <c r="C921" s="16" t="s">
        <v>4</v>
      </c>
      <c r="D921" s="16" t="s">
        <v>302</v>
      </c>
      <c r="E921" s="16">
        <v>981556</v>
      </c>
      <c r="F921" s="16">
        <v>1</v>
      </c>
      <c r="G921" s="16">
        <v>0.99</v>
      </c>
      <c r="H921" s="16">
        <v>0.95</v>
      </c>
      <c r="I921" s="16" t="s">
        <v>5327</v>
      </c>
      <c r="J921" s="16">
        <v>250</v>
      </c>
      <c r="K921" s="16" t="s">
        <v>9759</v>
      </c>
      <c r="L921" s="104" t="s">
        <v>14909</v>
      </c>
      <c r="M921" s="17">
        <v>280.52119197207224</v>
      </c>
      <c r="N921" s="17">
        <v>406.47427259962001</v>
      </c>
      <c r="O921" s="17">
        <v>-0.18325433224159099</v>
      </c>
      <c r="P921" s="32">
        <v>0.51661532046005498</v>
      </c>
      <c r="Q921" s="17">
        <v>-1.45718708432515</v>
      </c>
      <c r="R921" s="32">
        <v>1.3319614907856401E-7</v>
      </c>
      <c r="S921" s="17">
        <v>0.20434873568576001</v>
      </c>
      <c r="T921" s="32">
        <v>0.58541215681858905</v>
      </c>
      <c r="U921" s="16">
        <v>644</v>
      </c>
      <c r="V921" s="16">
        <v>578</v>
      </c>
      <c r="W921" s="16">
        <v>104</v>
      </c>
      <c r="X921" s="16">
        <v>163</v>
      </c>
      <c r="Y921" s="16">
        <v>104</v>
      </c>
      <c r="Z921" s="16">
        <v>110</v>
      </c>
      <c r="AA921" s="16">
        <v>731</v>
      </c>
      <c r="AB921" s="16">
        <v>297</v>
      </c>
      <c r="AC921" s="24" t="s">
        <v>9758</v>
      </c>
      <c r="AD921" s="24" t="s">
        <v>11189</v>
      </c>
    </row>
    <row r="922" spans="1:30" ht="15" customHeight="1" x14ac:dyDescent="0.25">
      <c r="A922" s="16" t="s">
        <v>1180</v>
      </c>
      <c r="B922" s="16" t="s">
        <v>9981</v>
      </c>
      <c r="C922" s="16" t="s">
        <v>1</v>
      </c>
      <c r="D922" s="16" t="s">
        <v>302</v>
      </c>
      <c r="E922" s="16">
        <v>489071</v>
      </c>
      <c r="F922" s="16">
        <v>0.99</v>
      </c>
      <c r="G922" s="16">
        <v>0.96</v>
      </c>
      <c r="H922" s="16">
        <v>0.98</v>
      </c>
      <c r="I922" s="16" t="s">
        <v>5331</v>
      </c>
      <c r="J922" s="16">
        <v>6</v>
      </c>
      <c r="K922" s="16" t="s">
        <v>221</v>
      </c>
      <c r="L922" s="104" t="s">
        <v>14416</v>
      </c>
      <c r="M922" s="17">
        <v>2712.075153871459</v>
      </c>
      <c r="N922" s="17">
        <v>6857.8514330500502</v>
      </c>
      <c r="O922" s="17">
        <v>-1.1826456458513901</v>
      </c>
      <c r="P922" s="32">
        <v>1.88800476992833E-7</v>
      </c>
      <c r="Q922" s="17">
        <v>1.8209317191499901</v>
      </c>
      <c r="R922" s="32">
        <v>3.0413011895853898E-16</v>
      </c>
      <c r="S922" s="17">
        <v>-0.28932507244882899</v>
      </c>
      <c r="T922" s="32">
        <v>0.33786630888436098</v>
      </c>
      <c r="U922" s="16">
        <v>3953</v>
      </c>
      <c r="V922" s="16">
        <v>2975</v>
      </c>
      <c r="W922" s="16">
        <v>318</v>
      </c>
      <c r="X922" s="16">
        <v>429</v>
      </c>
      <c r="Y922" s="16">
        <v>5040</v>
      </c>
      <c r="Z922" s="16">
        <v>6870</v>
      </c>
      <c r="AA922" s="16">
        <v>2519</v>
      </c>
      <c r="AB922" s="16">
        <v>1400</v>
      </c>
      <c r="AC922" s="24" t="s">
        <v>220</v>
      </c>
      <c r="AD922" s="24" t="s">
        <v>10616</v>
      </c>
    </row>
    <row r="923" spans="1:30" ht="15" customHeight="1" x14ac:dyDescent="0.25">
      <c r="A923" s="16" t="s">
        <v>3358</v>
      </c>
      <c r="B923" s="16" t="s">
        <v>9981</v>
      </c>
      <c r="C923" s="16" t="s">
        <v>596</v>
      </c>
      <c r="D923" s="16" t="s">
        <v>598</v>
      </c>
      <c r="E923" s="16">
        <v>487572</v>
      </c>
      <c r="F923" s="16">
        <v>1</v>
      </c>
      <c r="G923" s="16">
        <v>0.98</v>
      </c>
      <c r="H923" s="16">
        <v>1</v>
      </c>
      <c r="I923" s="16" t="s">
        <v>5327</v>
      </c>
      <c r="J923" s="16">
        <v>1493</v>
      </c>
      <c r="K923" s="16" t="s">
        <v>221</v>
      </c>
      <c r="L923" s="104" t="s">
        <v>14416</v>
      </c>
      <c r="M923" s="17">
        <v>1045.7046344519993</v>
      </c>
      <c r="N923" s="17">
        <v>1304.49882834297</v>
      </c>
      <c r="O923" s="17">
        <v>-0.754665813355758</v>
      </c>
      <c r="P923" s="32">
        <v>3.9511288515973E-4</v>
      </c>
      <c r="Q923" s="17">
        <v>2.02918816049403E-2</v>
      </c>
      <c r="R923" s="32">
        <v>0.93514007002105803</v>
      </c>
      <c r="S923" s="17">
        <v>0.16781961291429401</v>
      </c>
      <c r="T923" s="32">
        <v>0.57481562645270201</v>
      </c>
      <c r="U923" s="16">
        <v>2108</v>
      </c>
      <c r="V923" s="16">
        <v>2037</v>
      </c>
      <c r="W923" s="16">
        <v>256</v>
      </c>
      <c r="X923" s="16">
        <v>346</v>
      </c>
      <c r="Y923" s="16">
        <v>922</v>
      </c>
      <c r="Z923" s="16">
        <v>1110</v>
      </c>
      <c r="AA923" s="16">
        <v>2346</v>
      </c>
      <c r="AB923" s="16">
        <v>1019</v>
      </c>
      <c r="AC923" s="24" t="s">
        <v>220</v>
      </c>
      <c r="AD923" s="24" t="s">
        <v>6454</v>
      </c>
    </row>
    <row r="924" spans="1:30" ht="15" customHeight="1" x14ac:dyDescent="0.25">
      <c r="A924" s="16" t="s">
        <v>3360</v>
      </c>
      <c r="B924" s="16" t="s">
        <v>9981</v>
      </c>
      <c r="C924" s="16" t="s">
        <v>596</v>
      </c>
      <c r="D924" s="16" t="s">
        <v>598</v>
      </c>
      <c r="E924" s="16">
        <v>488467</v>
      </c>
      <c r="F924" s="16">
        <v>1</v>
      </c>
      <c r="G924" s="16">
        <v>0.99</v>
      </c>
      <c r="H924" s="16">
        <v>1</v>
      </c>
      <c r="I924" s="16" t="s">
        <v>5331</v>
      </c>
      <c r="J924" s="16">
        <v>598</v>
      </c>
      <c r="K924" s="16" t="s">
        <v>221</v>
      </c>
      <c r="L924" s="104" t="s">
        <v>14416</v>
      </c>
      <c r="M924" s="17">
        <v>528.55578339893896</v>
      </c>
      <c r="N924" s="17">
        <v>932.65868785355701</v>
      </c>
      <c r="O924" s="17">
        <v>0.91236501783137103</v>
      </c>
      <c r="P924" s="32">
        <v>7.5388826826932202E-5</v>
      </c>
      <c r="Q924" s="17">
        <v>-0.63942269417923903</v>
      </c>
      <c r="R924" s="32">
        <v>8.6012214084165897E-3</v>
      </c>
      <c r="S924" s="17">
        <v>2.0083102314246998E-2</v>
      </c>
      <c r="T924" s="32">
        <v>0.96200702847129105</v>
      </c>
      <c r="U924" s="16">
        <v>887</v>
      </c>
      <c r="V924" s="16">
        <v>837</v>
      </c>
      <c r="W924" s="16">
        <v>299</v>
      </c>
      <c r="X924" s="16">
        <v>513</v>
      </c>
      <c r="Y924" s="16">
        <v>221</v>
      </c>
      <c r="Z924" s="16">
        <v>319</v>
      </c>
      <c r="AA924" s="16">
        <v>883</v>
      </c>
      <c r="AB924" s="16">
        <v>381</v>
      </c>
      <c r="AC924" s="24" t="s">
        <v>220</v>
      </c>
      <c r="AD924" s="24" t="s">
        <v>6456</v>
      </c>
    </row>
    <row r="925" spans="1:30" ht="15" customHeight="1" x14ac:dyDescent="0.25">
      <c r="A925" s="16" t="s">
        <v>3359</v>
      </c>
      <c r="B925" s="16" t="s">
        <v>9981</v>
      </c>
      <c r="C925" s="16" t="s">
        <v>596</v>
      </c>
      <c r="D925" s="16" t="s">
        <v>598</v>
      </c>
      <c r="E925" s="16">
        <v>488200</v>
      </c>
      <c r="F925" s="16">
        <v>0.97</v>
      </c>
      <c r="G925" s="16">
        <v>0.96</v>
      </c>
      <c r="H925" s="16">
        <v>1</v>
      </c>
      <c r="I925" s="16" t="s">
        <v>5331</v>
      </c>
      <c r="J925" s="16">
        <v>865</v>
      </c>
      <c r="K925" s="16" t="s">
        <v>221</v>
      </c>
      <c r="L925" s="104" t="s">
        <v>14416</v>
      </c>
      <c r="M925" s="17">
        <v>208.20292485247123</v>
      </c>
      <c r="N925" s="17">
        <v>333.63141389845703</v>
      </c>
      <c r="O925" s="17">
        <v>-1.78283124758758</v>
      </c>
      <c r="P925" s="32">
        <v>2.5205105092066301E-8</v>
      </c>
      <c r="Q925" s="17">
        <v>-0.85925014857774895</v>
      </c>
      <c r="R925" s="32">
        <v>3.7045557639868499E-3</v>
      </c>
      <c r="S925" s="17">
        <v>0.1775878298711</v>
      </c>
      <c r="T925" s="32">
        <v>0.67109629083278499</v>
      </c>
      <c r="U925" s="16">
        <v>497</v>
      </c>
      <c r="V925" s="16">
        <v>540</v>
      </c>
      <c r="W925" s="16">
        <v>28</v>
      </c>
      <c r="X925" s="16">
        <v>47</v>
      </c>
      <c r="Y925" s="16">
        <v>109</v>
      </c>
      <c r="Z925" s="16">
        <v>171</v>
      </c>
      <c r="AA925" s="16">
        <v>600</v>
      </c>
      <c r="AB925" s="16">
        <v>252</v>
      </c>
      <c r="AC925" s="24" t="s">
        <v>220</v>
      </c>
      <c r="AD925" s="24" t="s">
        <v>6455</v>
      </c>
    </row>
    <row r="926" spans="1:30" ht="15" customHeight="1" x14ac:dyDescent="0.25">
      <c r="A926" s="16" t="s">
        <v>2335</v>
      </c>
      <c r="B926" s="16" t="s">
        <v>9981</v>
      </c>
      <c r="C926" s="16" t="s">
        <v>1</v>
      </c>
      <c r="D926" s="16" t="s">
        <v>302</v>
      </c>
      <c r="E926" s="16">
        <v>1941580</v>
      </c>
      <c r="F926" s="16">
        <v>1</v>
      </c>
      <c r="G926" s="16">
        <v>0.79</v>
      </c>
      <c r="H926" s="16">
        <v>0.42</v>
      </c>
      <c r="I926" s="16" t="s">
        <v>5327</v>
      </c>
      <c r="J926" s="16">
        <v>24</v>
      </c>
      <c r="K926" s="16" t="s">
        <v>9147</v>
      </c>
      <c r="L926" s="104" t="s">
        <v>15015</v>
      </c>
      <c r="M926" s="17">
        <v>497.09580791520989</v>
      </c>
      <c r="N926" s="17">
        <v>861.88499284986597</v>
      </c>
      <c r="O926" s="17">
        <v>1.3062260977767299</v>
      </c>
      <c r="P926" s="32">
        <v>1.8759232378621099E-7</v>
      </c>
      <c r="Q926" s="17">
        <v>1.0722077304017901</v>
      </c>
      <c r="R926" s="32">
        <v>2.6457329454088699E-5</v>
      </c>
      <c r="S926" s="17">
        <v>-0.85863668218616196</v>
      </c>
      <c r="T926" s="32">
        <v>4.3558910475038799E-3</v>
      </c>
      <c r="U926" s="16">
        <v>612</v>
      </c>
      <c r="V926" s="16">
        <v>586</v>
      </c>
      <c r="W926" s="16">
        <v>314</v>
      </c>
      <c r="X926" s="16">
        <v>409</v>
      </c>
      <c r="Y926" s="16">
        <v>539</v>
      </c>
      <c r="Z926" s="16">
        <v>682</v>
      </c>
      <c r="AA926" s="16">
        <v>268</v>
      </c>
      <c r="AB926" s="16">
        <v>178</v>
      </c>
      <c r="AC926" s="24" t="s">
        <v>9146</v>
      </c>
      <c r="AD926" s="24" t="s">
        <v>12340</v>
      </c>
    </row>
    <row r="927" spans="1:30" ht="15" customHeight="1" x14ac:dyDescent="0.25">
      <c r="A927" s="16" t="s">
        <v>2336</v>
      </c>
      <c r="B927" s="16" t="s">
        <v>9981</v>
      </c>
      <c r="C927" s="16" t="s">
        <v>1</v>
      </c>
      <c r="D927" s="16" t="s">
        <v>302</v>
      </c>
      <c r="E927" s="16">
        <v>1941664</v>
      </c>
      <c r="F927" s="16">
        <v>1</v>
      </c>
      <c r="G927" s="16">
        <v>1</v>
      </c>
      <c r="H927" s="16">
        <v>0.57999999999999996</v>
      </c>
      <c r="I927" s="16" t="s">
        <v>5331</v>
      </c>
      <c r="J927" s="16">
        <v>108</v>
      </c>
      <c r="K927" s="16" t="s">
        <v>9147</v>
      </c>
      <c r="L927" s="104" t="s">
        <v>15028</v>
      </c>
      <c r="M927" s="17">
        <v>417.86382543783003</v>
      </c>
      <c r="N927" s="17">
        <v>523.80131982057799</v>
      </c>
      <c r="O927" s="17">
        <v>-1.3758344165009699</v>
      </c>
      <c r="P927" s="32">
        <v>6.6667313165181901E-8</v>
      </c>
      <c r="Q927" s="17">
        <v>4.5402216320537502E-3</v>
      </c>
      <c r="R927" s="32">
        <v>0.98739996929178997</v>
      </c>
      <c r="S927" s="17">
        <v>5.01490277934456E-2</v>
      </c>
      <c r="T927" s="32">
        <v>0.89901054402653202</v>
      </c>
      <c r="U927" s="16">
        <v>889</v>
      </c>
      <c r="V927" s="16">
        <v>917</v>
      </c>
      <c r="W927" s="16">
        <v>66</v>
      </c>
      <c r="X927" s="16">
        <v>107</v>
      </c>
      <c r="Y927" s="16">
        <v>364</v>
      </c>
      <c r="Z927" s="16">
        <v>520</v>
      </c>
      <c r="AA927" s="16">
        <v>942</v>
      </c>
      <c r="AB927" s="16">
        <v>409</v>
      </c>
      <c r="AC927" s="24" t="s">
        <v>9146</v>
      </c>
      <c r="AD927" s="24" t="s">
        <v>12341</v>
      </c>
    </row>
    <row r="928" spans="1:30" ht="15" customHeight="1" x14ac:dyDescent="0.25">
      <c r="A928" s="16" t="s">
        <v>2269</v>
      </c>
      <c r="B928" s="16" t="s">
        <v>9981</v>
      </c>
      <c r="C928" s="16" t="s">
        <v>596</v>
      </c>
      <c r="D928" s="16" t="s">
        <v>302</v>
      </c>
      <c r="E928" s="16">
        <v>1859561</v>
      </c>
      <c r="F928" s="16">
        <v>1</v>
      </c>
      <c r="G928" s="16">
        <v>0.97</v>
      </c>
      <c r="H928" s="16">
        <v>0.81</v>
      </c>
      <c r="I928" s="16" t="s">
        <v>5327</v>
      </c>
      <c r="J928" s="16">
        <v>298</v>
      </c>
      <c r="K928" s="16" t="s">
        <v>7208</v>
      </c>
      <c r="L928" s="104" t="s">
        <v>14792</v>
      </c>
      <c r="M928" s="17">
        <v>228.29732485669774</v>
      </c>
      <c r="N928" s="17">
        <v>910.84211035990597</v>
      </c>
      <c r="O928" s="17">
        <v>6.4165693716641696</v>
      </c>
      <c r="P928" s="32">
        <v>1.07750879085205E-68</v>
      </c>
      <c r="Q928" s="17">
        <v>-0.19932264822717199</v>
      </c>
      <c r="R928" s="32">
        <v>0.74811200322613003</v>
      </c>
      <c r="S928" s="17">
        <v>0.66443852253074998</v>
      </c>
      <c r="T928" s="32">
        <v>0.24844281722724201</v>
      </c>
      <c r="U928" s="16">
        <v>16</v>
      </c>
      <c r="V928" s="16">
        <v>22</v>
      </c>
      <c r="W928" s="16">
        <v>308</v>
      </c>
      <c r="X928" s="16">
        <v>501</v>
      </c>
      <c r="Y928" s="16">
        <v>8</v>
      </c>
      <c r="Z928" s="16">
        <v>8</v>
      </c>
      <c r="AA928" s="16">
        <v>33</v>
      </c>
      <c r="AB928" s="16">
        <v>11</v>
      </c>
      <c r="AC928" s="24" t="s">
        <v>7207</v>
      </c>
      <c r="AD928" s="24" t="s">
        <v>7206</v>
      </c>
    </row>
    <row r="929" spans="1:30" ht="15" customHeight="1" x14ac:dyDescent="0.25">
      <c r="A929" s="16" t="s">
        <v>4604</v>
      </c>
      <c r="B929" s="16" t="s">
        <v>9981</v>
      </c>
      <c r="C929" s="16" t="s">
        <v>1</v>
      </c>
      <c r="D929" s="16" t="s">
        <v>598</v>
      </c>
      <c r="E929" s="16">
        <v>1859246</v>
      </c>
      <c r="F929" s="16">
        <v>1</v>
      </c>
      <c r="G929" s="16">
        <v>0.83</v>
      </c>
      <c r="H929" s="16">
        <v>1</v>
      </c>
      <c r="I929" s="16" t="s">
        <v>5331</v>
      </c>
      <c r="J929" s="16">
        <v>17</v>
      </c>
      <c r="K929" s="16" t="s">
        <v>7208</v>
      </c>
      <c r="L929" s="104" t="s">
        <v>14792</v>
      </c>
      <c r="M929" s="17">
        <v>201.89299360251186</v>
      </c>
      <c r="N929" s="17">
        <v>440.22015749273299</v>
      </c>
      <c r="O929" s="17">
        <v>-0.49154972579471501</v>
      </c>
      <c r="P929" s="32">
        <v>0.15398954998121001</v>
      </c>
      <c r="Q929" s="17">
        <v>1.5599230569679201</v>
      </c>
      <c r="R929" s="32">
        <v>3.4776408647137901E-7</v>
      </c>
      <c r="S929" s="17">
        <v>0.42709363511442999</v>
      </c>
      <c r="T929" s="32">
        <v>0.29251153961202397</v>
      </c>
      <c r="U929" s="16">
        <v>284</v>
      </c>
      <c r="V929" s="16">
        <v>214</v>
      </c>
      <c r="W929" s="16">
        <v>30</v>
      </c>
      <c r="X929" s="16">
        <v>59</v>
      </c>
      <c r="Y929" s="16">
        <v>279</v>
      </c>
      <c r="Z929" s="16">
        <v>441</v>
      </c>
      <c r="AA929" s="16">
        <v>300</v>
      </c>
      <c r="AB929" s="16">
        <v>165</v>
      </c>
      <c r="AC929" s="24" t="s">
        <v>7207</v>
      </c>
      <c r="AD929" s="24" t="s">
        <v>12254</v>
      </c>
    </row>
    <row r="930" spans="1:30" ht="15" customHeight="1" x14ac:dyDescent="0.25">
      <c r="A930" s="16" t="s">
        <v>5314</v>
      </c>
      <c r="B930" s="16" t="s">
        <v>9981</v>
      </c>
      <c r="C930" s="16" t="s">
        <v>1</v>
      </c>
      <c r="D930" s="16" t="s">
        <v>598</v>
      </c>
      <c r="E930" s="16">
        <v>2673474</v>
      </c>
      <c r="F930" s="16">
        <v>1</v>
      </c>
      <c r="G930" s="16">
        <v>1</v>
      </c>
      <c r="H930" s="16">
        <v>1</v>
      </c>
      <c r="I930" s="16" t="s">
        <v>5331</v>
      </c>
      <c r="J930" s="16">
        <v>18</v>
      </c>
      <c r="K930" s="16" t="s">
        <v>8604</v>
      </c>
      <c r="L930" s="104" t="s">
        <v>14772</v>
      </c>
      <c r="M930" s="17">
        <v>453.02772144339707</v>
      </c>
      <c r="N930" s="17">
        <v>1006.45850678212</v>
      </c>
      <c r="O930" s="17">
        <v>-3.4639992898174099</v>
      </c>
      <c r="P930" s="32">
        <v>1.2231298115572101E-19</v>
      </c>
      <c r="Q930" s="17">
        <v>1.19506116451638</v>
      </c>
      <c r="R930" s="32">
        <v>7.6709848852604405E-5</v>
      </c>
      <c r="S930" s="17">
        <v>-0.105128453877765</v>
      </c>
      <c r="T930" s="32">
        <v>0.82739490658884596</v>
      </c>
      <c r="U930" s="16">
        <v>999</v>
      </c>
      <c r="V930" s="16">
        <v>557</v>
      </c>
      <c r="W930" s="16">
        <v>13</v>
      </c>
      <c r="X930" s="16">
        <v>22</v>
      </c>
      <c r="Y930" s="16">
        <v>796</v>
      </c>
      <c r="Z930" s="16">
        <v>920</v>
      </c>
      <c r="AA930" s="16">
        <v>650</v>
      </c>
      <c r="AB930" s="16">
        <v>354</v>
      </c>
      <c r="AC930" s="24" t="s">
        <v>8603</v>
      </c>
      <c r="AD930" s="24" t="s">
        <v>13150</v>
      </c>
    </row>
    <row r="931" spans="1:30" ht="15" customHeight="1" x14ac:dyDescent="0.25">
      <c r="A931" s="16" t="s">
        <v>2190</v>
      </c>
      <c r="B931" s="16" t="s">
        <v>9981</v>
      </c>
      <c r="C931" s="16" t="s">
        <v>596</v>
      </c>
      <c r="D931" s="16" t="s">
        <v>302</v>
      </c>
      <c r="E931" s="16">
        <v>1774591</v>
      </c>
      <c r="F931" s="16">
        <v>1</v>
      </c>
      <c r="G931" s="16">
        <v>0.97</v>
      </c>
      <c r="H931" s="16">
        <v>0.89</v>
      </c>
      <c r="I931" s="16" t="s">
        <v>5327</v>
      </c>
      <c r="J931" s="16">
        <v>848</v>
      </c>
      <c r="K931" s="16" t="s">
        <v>82</v>
      </c>
      <c r="L931" s="104" t="s">
        <v>14875</v>
      </c>
      <c r="M931" s="17">
        <v>148.18323194157804</v>
      </c>
      <c r="N931" s="17">
        <v>558.14077421255695</v>
      </c>
      <c r="O931" s="17">
        <v>3.37816831271018</v>
      </c>
      <c r="P931" s="32">
        <v>1.51556263534302E-24</v>
      </c>
      <c r="Q931" s="17">
        <v>-0.97869074729973204</v>
      </c>
      <c r="R931" s="32">
        <v>1.96724684380927E-2</v>
      </c>
      <c r="S931" s="17">
        <v>3.0643748479510999E-2</v>
      </c>
      <c r="T931" s="32">
        <v>0.96248540736013899</v>
      </c>
      <c r="U931" s="16">
        <v>80</v>
      </c>
      <c r="V931" s="16">
        <v>90</v>
      </c>
      <c r="W931" s="16">
        <v>144</v>
      </c>
      <c r="X931" s="16">
        <v>307</v>
      </c>
      <c r="Y931" s="16">
        <v>17</v>
      </c>
      <c r="Z931" s="16">
        <v>25</v>
      </c>
      <c r="AA931" s="16">
        <v>87</v>
      </c>
      <c r="AB931" s="16">
        <v>38</v>
      </c>
      <c r="AC931" s="24" t="s">
        <v>81</v>
      </c>
      <c r="AD931" s="24" t="s">
        <v>7170</v>
      </c>
    </row>
    <row r="932" spans="1:30" ht="15" customHeight="1" x14ac:dyDescent="0.25">
      <c r="A932" s="16" t="s">
        <v>2192</v>
      </c>
      <c r="B932" s="16" t="s">
        <v>9981</v>
      </c>
      <c r="C932" s="16" t="s">
        <v>596</v>
      </c>
      <c r="D932" s="16" t="s">
        <v>302</v>
      </c>
      <c r="E932" s="16">
        <v>1774968</v>
      </c>
      <c r="F932" s="16">
        <v>1</v>
      </c>
      <c r="G932" s="16">
        <v>0.97</v>
      </c>
      <c r="H932" s="16">
        <v>0.96</v>
      </c>
      <c r="I932" s="16" t="s">
        <v>5327</v>
      </c>
      <c r="J932" s="16">
        <v>1225</v>
      </c>
      <c r="K932" s="16" t="s">
        <v>82</v>
      </c>
      <c r="L932" s="104" t="s">
        <v>14875</v>
      </c>
      <c r="M932" s="17">
        <v>282.73652000347022</v>
      </c>
      <c r="N932" s="17">
        <v>477.76926845363801</v>
      </c>
      <c r="O932" s="17">
        <v>-0.59678270966700198</v>
      </c>
      <c r="P932" s="32">
        <v>5.7014716116092899E-2</v>
      </c>
      <c r="Q932" s="17">
        <v>-1.04756282824448</v>
      </c>
      <c r="R932" s="32">
        <v>8.2196182727557602E-4</v>
      </c>
      <c r="S932" s="17">
        <v>-0.79465676558054099</v>
      </c>
      <c r="T932" s="32">
        <v>2.85900781565088E-2</v>
      </c>
      <c r="U932" s="16">
        <v>887</v>
      </c>
      <c r="V932" s="16">
        <v>652</v>
      </c>
      <c r="W932" s="16">
        <v>77</v>
      </c>
      <c r="X932" s="16">
        <v>184</v>
      </c>
      <c r="Y932" s="16">
        <v>171</v>
      </c>
      <c r="Z932" s="16">
        <v>187</v>
      </c>
      <c r="AA932" s="16">
        <v>392</v>
      </c>
      <c r="AB932" s="16">
        <v>221</v>
      </c>
      <c r="AC932" s="24" t="s">
        <v>81</v>
      </c>
      <c r="AD932" s="24" t="s">
        <v>7172</v>
      </c>
    </row>
    <row r="933" spans="1:30" ht="15" customHeight="1" x14ac:dyDescent="0.25">
      <c r="A933" s="16" t="s">
        <v>4542</v>
      </c>
      <c r="B933" s="16" t="s">
        <v>9981</v>
      </c>
      <c r="C933" s="16" t="s">
        <v>4</v>
      </c>
      <c r="D933" s="16" t="s">
        <v>598</v>
      </c>
      <c r="E933" s="16">
        <v>1773751</v>
      </c>
      <c r="F933" s="16">
        <v>1</v>
      </c>
      <c r="G933" s="16">
        <v>0.99</v>
      </c>
      <c r="H933" s="16">
        <v>1</v>
      </c>
      <c r="I933" s="16" t="s">
        <v>5327</v>
      </c>
      <c r="J933" s="16">
        <v>8</v>
      </c>
      <c r="K933" s="16" t="s">
        <v>82</v>
      </c>
      <c r="L933" s="104" t="s">
        <v>14875</v>
      </c>
      <c r="M933" s="17">
        <v>162.6450021128272</v>
      </c>
      <c r="N933" s="17">
        <v>326.42174943338699</v>
      </c>
      <c r="O933" s="17">
        <v>-0.97427534596835697</v>
      </c>
      <c r="P933" s="32">
        <v>4.5391964671374196E-3</v>
      </c>
      <c r="Q933" s="17">
        <v>1.04816792466442</v>
      </c>
      <c r="R933" s="32">
        <v>6.0293167415232101E-4</v>
      </c>
      <c r="S933" s="17">
        <v>-0.31909046746567099</v>
      </c>
      <c r="T933" s="32">
        <v>0.45394923109084401</v>
      </c>
      <c r="U933" s="16">
        <v>293</v>
      </c>
      <c r="V933" s="16">
        <v>256</v>
      </c>
      <c r="W933" s="16">
        <v>28</v>
      </c>
      <c r="X933" s="16">
        <v>41</v>
      </c>
      <c r="Y933" s="16">
        <v>227</v>
      </c>
      <c r="Z933" s="16">
        <v>327</v>
      </c>
      <c r="AA933" s="16">
        <v>195</v>
      </c>
      <c r="AB933" s="16">
        <v>110</v>
      </c>
      <c r="AC933" s="24" t="s">
        <v>81</v>
      </c>
      <c r="AD933" s="24" t="s">
        <v>12144</v>
      </c>
    </row>
    <row r="934" spans="1:30" ht="15" customHeight="1" x14ac:dyDescent="0.25">
      <c r="A934" s="16" t="s">
        <v>2191</v>
      </c>
      <c r="B934" s="16" t="s">
        <v>9981</v>
      </c>
      <c r="C934" s="16" t="s">
        <v>596</v>
      </c>
      <c r="D934" s="16" t="s">
        <v>302</v>
      </c>
      <c r="E934" s="16">
        <v>1774819</v>
      </c>
      <c r="F934" s="16">
        <v>1</v>
      </c>
      <c r="G934" s="16">
        <v>0.97</v>
      </c>
      <c r="H934" s="16">
        <v>0.74</v>
      </c>
      <c r="I934" s="16" t="s">
        <v>5327</v>
      </c>
      <c r="J934" s="16">
        <v>1076</v>
      </c>
      <c r="K934" s="16" t="s">
        <v>82</v>
      </c>
      <c r="L934" s="104" t="s">
        <v>14875</v>
      </c>
      <c r="M934" s="17">
        <v>156.96792351021861</v>
      </c>
      <c r="N934" s="17">
        <v>221.269144078984</v>
      </c>
      <c r="O934" s="17">
        <v>-0.26807861353211199</v>
      </c>
      <c r="P934" s="32">
        <v>0.43190553743162902</v>
      </c>
      <c r="Q934" s="17">
        <v>0.48232464138895098</v>
      </c>
      <c r="R934" s="32">
        <v>0.13967115455547499</v>
      </c>
      <c r="S934" s="17">
        <v>-0.21587525561002499</v>
      </c>
      <c r="T934" s="32">
        <v>0.63447057049487698</v>
      </c>
      <c r="U934" s="16">
        <v>319</v>
      </c>
      <c r="V934" s="16">
        <v>250</v>
      </c>
      <c r="W934" s="16">
        <v>43</v>
      </c>
      <c r="X934" s="16">
        <v>75</v>
      </c>
      <c r="Y934" s="16">
        <v>175</v>
      </c>
      <c r="Z934" s="16">
        <v>209</v>
      </c>
      <c r="AA934" s="16">
        <v>256</v>
      </c>
      <c r="AB934" s="16">
        <v>102</v>
      </c>
      <c r="AC934" s="24" t="s">
        <v>81</v>
      </c>
      <c r="AD934" s="24" t="s">
        <v>7171</v>
      </c>
    </row>
    <row r="935" spans="1:30" ht="15" customHeight="1" x14ac:dyDescent="0.25">
      <c r="A935" s="16" t="s">
        <v>4924</v>
      </c>
      <c r="B935" s="16" t="s">
        <v>9981</v>
      </c>
      <c r="C935" s="16" t="s">
        <v>596</v>
      </c>
      <c r="D935" s="16" t="s">
        <v>598</v>
      </c>
      <c r="E935" s="16">
        <v>2227741</v>
      </c>
      <c r="F935" s="16">
        <v>1</v>
      </c>
      <c r="G935" s="16">
        <v>0.99</v>
      </c>
      <c r="H935" s="16">
        <v>1</v>
      </c>
      <c r="I935" s="16" t="s">
        <v>5331</v>
      </c>
      <c r="J935" s="16">
        <v>992</v>
      </c>
      <c r="K935" s="16" t="s">
        <v>6054</v>
      </c>
      <c r="L935" s="104" t="s">
        <v>14463</v>
      </c>
      <c r="M935" s="17">
        <v>3203.8945485718568</v>
      </c>
      <c r="N935" s="17">
        <v>5163.2566734972697</v>
      </c>
      <c r="O935" s="17">
        <v>1.3890300025734801</v>
      </c>
      <c r="P935" s="32">
        <v>8.5488283500600604E-13</v>
      </c>
      <c r="Q935" s="17">
        <v>0.68084053243682896</v>
      </c>
      <c r="R935" s="32">
        <v>7.6381993391292605E-4</v>
      </c>
      <c r="S935" s="17">
        <v>0.44264191972461497</v>
      </c>
      <c r="T935" s="32">
        <v>6.8014114917778895E-2</v>
      </c>
      <c r="U935" s="16">
        <v>3831</v>
      </c>
      <c r="V935" s="16">
        <v>3370</v>
      </c>
      <c r="W935" s="16">
        <v>1836</v>
      </c>
      <c r="X935" s="16">
        <v>2840</v>
      </c>
      <c r="Y935" s="16">
        <v>2502</v>
      </c>
      <c r="Z935" s="16">
        <v>3084</v>
      </c>
      <c r="AA935" s="16">
        <v>5013</v>
      </c>
      <c r="AB935" s="16">
        <v>2103</v>
      </c>
      <c r="AC935" s="24" t="s">
        <v>6053</v>
      </c>
      <c r="AD935" s="24" t="s">
        <v>6052</v>
      </c>
    </row>
    <row r="936" spans="1:30" ht="15" customHeight="1" x14ac:dyDescent="0.25">
      <c r="A936" s="16" t="s">
        <v>3810</v>
      </c>
      <c r="B936" s="16" t="s">
        <v>9981</v>
      </c>
      <c r="C936" s="16" t="s">
        <v>1</v>
      </c>
      <c r="D936" s="16" t="s">
        <v>598</v>
      </c>
      <c r="E936" s="16">
        <v>996920</v>
      </c>
      <c r="F936" s="16">
        <v>1</v>
      </c>
      <c r="G936" s="16">
        <v>0.98</v>
      </c>
      <c r="H936" s="16">
        <v>1</v>
      </c>
      <c r="I936" s="16" t="s">
        <v>5327</v>
      </c>
      <c r="J936" s="16">
        <v>24</v>
      </c>
      <c r="K936" s="16" t="s">
        <v>8050</v>
      </c>
      <c r="L936" s="104" t="s">
        <v>14338</v>
      </c>
      <c r="M936" s="17">
        <v>4191.2606333552167</v>
      </c>
      <c r="N936" s="17">
        <v>14435.3021082987</v>
      </c>
      <c r="O936" s="17">
        <v>3.5490681471563699</v>
      </c>
      <c r="P936" s="32">
        <v>1.7439451128544401E-72</v>
      </c>
      <c r="Q936" s="17">
        <v>-1.20112724502827</v>
      </c>
      <c r="R936" s="32">
        <v>9.9267856455431001E-9</v>
      </c>
      <c r="S936" s="17">
        <v>0.15032083108819799</v>
      </c>
      <c r="T936" s="32">
        <v>0.61331281745786403</v>
      </c>
      <c r="U936" s="16">
        <v>2013</v>
      </c>
      <c r="V936" s="16">
        <v>2334</v>
      </c>
      <c r="W936" s="16">
        <v>4775</v>
      </c>
      <c r="X936" s="16">
        <v>7940</v>
      </c>
      <c r="Y936" s="16">
        <v>421</v>
      </c>
      <c r="Z936" s="16">
        <v>492</v>
      </c>
      <c r="AA936" s="16">
        <v>2263</v>
      </c>
      <c r="AB936" s="16">
        <v>1137</v>
      </c>
      <c r="AC936" s="24" t="s">
        <v>8049</v>
      </c>
      <c r="AD936" s="24" t="s">
        <v>11204</v>
      </c>
    </row>
    <row r="937" spans="1:30" ht="15" customHeight="1" x14ac:dyDescent="0.25">
      <c r="A937" s="16" t="s">
        <v>1560</v>
      </c>
      <c r="B937" s="16" t="s">
        <v>9981</v>
      </c>
      <c r="C937" s="16" t="s">
        <v>596</v>
      </c>
      <c r="D937" s="16" t="s">
        <v>302</v>
      </c>
      <c r="E937" s="16">
        <v>996933</v>
      </c>
      <c r="F937" s="16">
        <v>1</v>
      </c>
      <c r="G937" s="16">
        <v>0.99</v>
      </c>
      <c r="H937" s="16">
        <v>0.98</v>
      </c>
      <c r="I937" s="16" t="s">
        <v>5331</v>
      </c>
      <c r="J937" s="16">
        <v>11</v>
      </c>
      <c r="K937" s="16" t="s">
        <v>8050</v>
      </c>
      <c r="L937" s="104" t="s">
        <v>14338</v>
      </c>
      <c r="M937" s="17">
        <v>159.39086658351235</v>
      </c>
      <c r="N937" s="17">
        <v>365.88245057530798</v>
      </c>
      <c r="O937" s="17">
        <v>-0.66260855312474198</v>
      </c>
      <c r="P937" s="32">
        <v>5.8269420767437602E-2</v>
      </c>
      <c r="Q937" s="17">
        <v>-1.24591707723158</v>
      </c>
      <c r="R937" s="32">
        <v>2.94821095188135E-4</v>
      </c>
      <c r="S937" s="17">
        <v>1.0221363782769799</v>
      </c>
      <c r="T937" s="32">
        <v>5.0358038088084596E-3</v>
      </c>
      <c r="U937" s="16">
        <v>306</v>
      </c>
      <c r="V937" s="16">
        <v>273</v>
      </c>
      <c r="W937" s="16">
        <v>31</v>
      </c>
      <c r="X937" s="16">
        <v>61</v>
      </c>
      <c r="Y937" s="16">
        <v>54</v>
      </c>
      <c r="Z937" s="16">
        <v>64</v>
      </c>
      <c r="AA937" s="16">
        <v>658</v>
      </c>
      <c r="AB937" s="16">
        <v>225</v>
      </c>
      <c r="AC937" s="24" t="s">
        <v>8049</v>
      </c>
      <c r="AD937" s="24" t="s">
        <v>8048</v>
      </c>
    </row>
    <row r="938" spans="1:30" ht="15" customHeight="1" x14ac:dyDescent="0.25">
      <c r="A938" s="16" t="s">
        <v>986</v>
      </c>
      <c r="B938" s="16" t="s">
        <v>9981</v>
      </c>
      <c r="C938" s="16" t="s">
        <v>1</v>
      </c>
      <c r="D938" s="16" t="s">
        <v>302</v>
      </c>
      <c r="E938" s="16">
        <v>276981</v>
      </c>
      <c r="F938" s="16">
        <v>1</v>
      </c>
      <c r="G938" s="16">
        <v>0.98</v>
      </c>
      <c r="H938" s="16">
        <v>0.99</v>
      </c>
      <c r="I938" s="16" t="s">
        <v>5498</v>
      </c>
      <c r="J938" s="16">
        <v>60</v>
      </c>
      <c r="K938" s="16" t="s">
        <v>9377</v>
      </c>
      <c r="L938" s="104" t="s">
        <v>14345</v>
      </c>
      <c r="M938" s="17">
        <v>4784.4409191301575</v>
      </c>
      <c r="N938" s="17">
        <v>13544.0070223614</v>
      </c>
      <c r="O938" s="17">
        <v>-5.13030612606389</v>
      </c>
      <c r="P938" s="32">
        <v>2.01112736148358E-73</v>
      </c>
      <c r="Q938" s="17">
        <v>1.8528498517179299</v>
      </c>
      <c r="R938" s="32">
        <v>6.7233826709621506E-14</v>
      </c>
      <c r="S938" s="17">
        <v>-1.0591660839116901</v>
      </c>
      <c r="T938" s="32">
        <v>1.65227594827156E-4</v>
      </c>
      <c r="U938" s="16">
        <v>7974</v>
      </c>
      <c r="V938" s="16">
        <v>5852</v>
      </c>
      <c r="W938" s="16">
        <v>45</v>
      </c>
      <c r="X938" s="16">
        <v>51</v>
      </c>
      <c r="Y938" s="16">
        <v>10637</v>
      </c>
      <c r="Z938" s="16">
        <v>13568</v>
      </c>
      <c r="AA938" s="16">
        <v>2677</v>
      </c>
      <c r="AB938" s="16">
        <v>1766</v>
      </c>
      <c r="AC938" s="24" t="s">
        <v>9376</v>
      </c>
      <c r="AD938" s="24" t="s">
        <v>10341</v>
      </c>
    </row>
    <row r="939" spans="1:30" ht="15" customHeight="1" x14ac:dyDescent="0.25">
      <c r="A939" s="16" t="s">
        <v>3109</v>
      </c>
      <c r="B939" s="16" t="s">
        <v>9981</v>
      </c>
      <c r="C939" s="16" t="s">
        <v>596</v>
      </c>
      <c r="D939" s="16" t="s">
        <v>598</v>
      </c>
      <c r="E939" s="16">
        <v>202433</v>
      </c>
      <c r="F939" s="16">
        <v>1</v>
      </c>
      <c r="G939" s="16">
        <v>0.99</v>
      </c>
      <c r="H939" s="16">
        <v>1</v>
      </c>
      <c r="I939" s="16" t="s">
        <v>5327</v>
      </c>
      <c r="J939" s="16">
        <v>789</v>
      </c>
      <c r="K939" s="16" t="s">
        <v>5918</v>
      </c>
      <c r="L939" s="104" t="s">
        <v>14350</v>
      </c>
      <c r="M939" s="17">
        <v>2795.8604589678657</v>
      </c>
      <c r="N939" s="17">
        <v>12540.8959626001</v>
      </c>
      <c r="O939" s="17">
        <v>5.3786522507080399</v>
      </c>
      <c r="P939" s="32">
        <v>3.2946610952808799E-103</v>
      </c>
      <c r="Q939" s="17">
        <v>-0.71318632525627401</v>
      </c>
      <c r="R939" s="32">
        <v>1.12396939637585E-2</v>
      </c>
      <c r="S939" s="17">
        <v>-0.41154044741513501</v>
      </c>
      <c r="T939" s="32">
        <v>0.23528100438139499</v>
      </c>
      <c r="U939" s="16">
        <v>442</v>
      </c>
      <c r="V939" s="16">
        <v>498</v>
      </c>
      <c r="W939" s="16">
        <v>3141</v>
      </c>
      <c r="X939" s="16">
        <v>6898</v>
      </c>
      <c r="Y939" s="16">
        <v>118</v>
      </c>
      <c r="Z939" s="16">
        <v>161</v>
      </c>
      <c r="AA939" s="16">
        <v>287</v>
      </c>
      <c r="AB939" s="16">
        <v>190</v>
      </c>
      <c r="AC939" s="24" t="s">
        <v>5917</v>
      </c>
      <c r="AD939" s="24" t="s">
        <v>5919</v>
      </c>
    </row>
    <row r="940" spans="1:30" ht="15" customHeight="1" x14ac:dyDescent="0.25">
      <c r="A940" s="16" t="s">
        <v>3108</v>
      </c>
      <c r="B940" s="16" t="s">
        <v>9981</v>
      </c>
      <c r="C940" s="16" t="s">
        <v>596</v>
      </c>
      <c r="D940" s="16" t="s">
        <v>598</v>
      </c>
      <c r="E940" s="16">
        <v>202328</v>
      </c>
      <c r="F940" s="16">
        <v>0.98</v>
      </c>
      <c r="G940" s="16">
        <v>0.98</v>
      </c>
      <c r="H940" s="16">
        <v>1</v>
      </c>
      <c r="I940" s="16" t="s">
        <v>5331</v>
      </c>
      <c r="J940" s="16">
        <v>894</v>
      </c>
      <c r="K940" s="16" t="s">
        <v>5918</v>
      </c>
      <c r="L940" s="104" t="s">
        <v>14350</v>
      </c>
      <c r="M940" s="17">
        <v>1070.318928268465</v>
      </c>
      <c r="N940" s="17">
        <v>1698.0569482557901</v>
      </c>
      <c r="O940" s="17">
        <v>0.740977053713336</v>
      </c>
      <c r="P940" s="32">
        <v>9.43960969325753E-4</v>
      </c>
      <c r="Q940" s="17">
        <v>-0.66912687285454897</v>
      </c>
      <c r="R940" s="32">
        <v>4.1099159833197204E-3</v>
      </c>
      <c r="S940" s="17">
        <v>0.27773741488293902</v>
      </c>
      <c r="T940" s="32">
        <v>0.35909432263796898</v>
      </c>
      <c r="U940" s="16">
        <v>1602</v>
      </c>
      <c r="V940" s="16">
        <v>1904</v>
      </c>
      <c r="W940" s="16">
        <v>536</v>
      </c>
      <c r="X940" s="16">
        <v>934</v>
      </c>
      <c r="Y940" s="16">
        <v>473</v>
      </c>
      <c r="Z940" s="16">
        <v>596</v>
      </c>
      <c r="AA940" s="16">
        <v>1895</v>
      </c>
      <c r="AB940" s="16">
        <v>1049</v>
      </c>
      <c r="AC940" s="24" t="s">
        <v>5917</v>
      </c>
      <c r="AD940" s="24" t="s">
        <v>5916</v>
      </c>
    </row>
    <row r="941" spans="1:30" ht="15" customHeight="1" x14ac:dyDescent="0.25">
      <c r="A941" s="16" t="s">
        <v>3111</v>
      </c>
      <c r="B941" s="16" t="s">
        <v>9981</v>
      </c>
      <c r="C941" s="16" t="s">
        <v>596</v>
      </c>
      <c r="D941" s="16" t="s">
        <v>598</v>
      </c>
      <c r="E941" s="16">
        <v>203221</v>
      </c>
      <c r="F941" s="16">
        <v>0.99</v>
      </c>
      <c r="G941" s="16">
        <v>0.99</v>
      </c>
      <c r="H941" s="16">
        <v>1</v>
      </c>
      <c r="I941" s="16" t="s">
        <v>5327</v>
      </c>
      <c r="J941" s="16">
        <v>1</v>
      </c>
      <c r="K941" s="16" t="s">
        <v>5918</v>
      </c>
      <c r="L941" s="104" t="s">
        <v>14350</v>
      </c>
      <c r="M941" s="17">
        <v>617.83292394743978</v>
      </c>
      <c r="N941" s="17">
        <v>894.47967723966804</v>
      </c>
      <c r="O941" s="17">
        <v>0.25307272105624301</v>
      </c>
      <c r="P941" s="32">
        <v>0.31072191687795497</v>
      </c>
      <c r="Q941" s="17">
        <v>-1.2560117862645299</v>
      </c>
      <c r="R941" s="32">
        <v>3.74755320064873E-7</v>
      </c>
      <c r="S941" s="17">
        <v>-0.111894596182482</v>
      </c>
      <c r="T941" s="32">
        <v>0.76579469889728902</v>
      </c>
      <c r="U941" s="16">
        <v>1316</v>
      </c>
      <c r="V941" s="16">
        <v>1271</v>
      </c>
      <c r="W941" s="16">
        <v>281</v>
      </c>
      <c r="X941" s="16">
        <v>492</v>
      </c>
      <c r="Y941" s="16">
        <v>232</v>
      </c>
      <c r="Z941" s="16">
        <v>293</v>
      </c>
      <c r="AA941" s="16">
        <v>1325</v>
      </c>
      <c r="AB941" s="16">
        <v>466</v>
      </c>
      <c r="AC941" s="24" t="s">
        <v>5917</v>
      </c>
      <c r="AD941" s="24" t="s">
        <v>5923</v>
      </c>
    </row>
    <row r="942" spans="1:30" ht="15" customHeight="1" x14ac:dyDescent="0.25">
      <c r="A942" s="16" t="s">
        <v>3110</v>
      </c>
      <c r="B942" s="16" t="s">
        <v>9981</v>
      </c>
      <c r="C942" s="16" t="s">
        <v>596</v>
      </c>
      <c r="D942" s="16" t="s">
        <v>598</v>
      </c>
      <c r="E942" s="16">
        <v>203029</v>
      </c>
      <c r="F942" s="16">
        <v>0.95</v>
      </c>
      <c r="G942" s="16">
        <v>0.94</v>
      </c>
      <c r="H942" s="16">
        <v>1</v>
      </c>
      <c r="I942" s="16" t="s">
        <v>5327</v>
      </c>
      <c r="J942" s="16">
        <v>193</v>
      </c>
      <c r="K942" s="16" t="s">
        <v>5918</v>
      </c>
      <c r="L942" s="104" t="s">
        <v>14350</v>
      </c>
      <c r="M942" s="17">
        <v>442.35974868721286</v>
      </c>
      <c r="N942" s="17">
        <v>586.07918374829001</v>
      </c>
      <c r="O942" s="17">
        <v>-0.67320742813423895</v>
      </c>
      <c r="P942" s="32">
        <v>8.4911180802429102E-3</v>
      </c>
      <c r="Q942" s="17">
        <v>-0.157410229397206</v>
      </c>
      <c r="R942" s="32">
        <v>0.57278155898207195</v>
      </c>
      <c r="S942" s="17">
        <v>0.131550385735652</v>
      </c>
      <c r="T942" s="32">
        <v>0.72586021358027797</v>
      </c>
      <c r="U942" s="16">
        <v>859</v>
      </c>
      <c r="V942" s="16">
        <v>949</v>
      </c>
      <c r="W942" s="16">
        <v>116</v>
      </c>
      <c r="X942" s="16">
        <v>163</v>
      </c>
      <c r="Y942" s="16">
        <v>322</v>
      </c>
      <c r="Z942" s="16">
        <v>470</v>
      </c>
      <c r="AA942" s="16">
        <v>1054</v>
      </c>
      <c r="AB942" s="16">
        <v>406</v>
      </c>
      <c r="AC942" s="24" t="s">
        <v>5917</v>
      </c>
      <c r="AD942" s="24" t="s">
        <v>5922</v>
      </c>
    </row>
    <row r="943" spans="1:30" ht="15" customHeight="1" x14ac:dyDescent="0.25">
      <c r="A943" s="16" t="s">
        <v>917</v>
      </c>
      <c r="B943" s="16" t="s">
        <v>9981</v>
      </c>
      <c r="C943" s="16" t="s">
        <v>1</v>
      </c>
      <c r="D943" s="16" t="s">
        <v>302</v>
      </c>
      <c r="E943" s="16">
        <v>203444</v>
      </c>
      <c r="F943" s="16">
        <v>0.99</v>
      </c>
      <c r="G943" s="16">
        <v>0.99</v>
      </c>
      <c r="H943" s="16">
        <v>1</v>
      </c>
      <c r="I943" s="16" t="s">
        <v>5331</v>
      </c>
      <c r="J943" s="16">
        <v>222</v>
      </c>
      <c r="K943" s="16" t="s">
        <v>5918</v>
      </c>
      <c r="L943" s="104" t="s">
        <v>14350</v>
      </c>
      <c r="M943" s="17">
        <v>210.20526476266312</v>
      </c>
      <c r="N943" s="17">
        <v>337.03308898545902</v>
      </c>
      <c r="O943" s="17">
        <v>-1.4097515011219801</v>
      </c>
      <c r="P943" s="32">
        <v>4.89247986123063E-6</v>
      </c>
      <c r="Q943" s="17">
        <v>-1.0100406864002001</v>
      </c>
      <c r="R943" s="32">
        <v>5.8600347806621799E-4</v>
      </c>
      <c r="S943" s="17">
        <v>0.203550223478345</v>
      </c>
      <c r="T943" s="32">
        <v>0.61331281745786403</v>
      </c>
      <c r="U943" s="16">
        <v>566</v>
      </c>
      <c r="V943" s="16">
        <v>462</v>
      </c>
      <c r="W943" s="16">
        <v>37</v>
      </c>
      <c r="X943" s="16">
        <v>59</v>
      </c>
      <c r="Y943" s="16">
        <v>106</v>
      </c>
      <c r="Z943" s="16">
        <v>142</v>
      </c>
      <c r="AA943" s="16">
        <v>547</v>
      </c>
      <c r="AB943" s="16">
        <v>283</v>
      </c>
      <c r="AC943" s="24" t="s">
        <v>5917</v>
      </c>
      <c r="AD943" s="24" t="s">
        <v>10247</v>
      </c>
    </row>
    <row r="944" spans="1:30" ht="15" customHeight="1" x14ac:dyDescent="0.25">
      <c r="A944" s="16" t="s">
        <v>2263</v>
      </c>
      <c r="B944" s="16" t="s">
        <v>9981</v>
      </c>
      <c r="C944" s="16" t="s">
        <v>1</v>
      </c>
      <c r="D944" s="16" t="s">
        <v>302</v>
      </c>
      <c r="E944" s="16">
        <v>1854931</v>
      </c>
      <c r="F944" s="16">
        <v>1</v>
      </c>
      <c r="G944" s="16">
        <v>0.99</v>
      </c>
      <c r="H944" s="16">
        <v>0.94</v>
      </c>
      <c r="I944" s="16" t="s">
        <v>5331</v>
      </c>
      <c r="J944" s="16">
        <v>25</v>
      </c>
      <c r="K944" s="16" t="s">
        <v>9113</v>
      </c>
      <c r="L944" s="104" t="s">
        <v>14871</v>
      </c>
      <c r="M944" s="17">
        <v>192.65079161282404</v>
      </c>
      <c r="N944" s="17">
        <v>578.974356793163</v>
      </c>
      <c r="O944" s="17">
        <v>-1.7371046345424299</v>
      </c>
      <c r="P944" s="32">
        <v>6.7436229948331097E-6</v>
      </c>
      <c r="Q944" s="17">
        <v>1.87791151212648</v>
      </c>
      <c r="R944" s="32">
        <v>8.9324232095741204E-10</v>
      </c>
      <c r="S944" s="17">
        <v>-0.44815750807417098</v>
      </c>
      <c r="T944" s="32">
        <v>0.28233114735370202</v>
      </c>
      <c r="U944" s="16">
        <v>231</v>
      </c>
      <c r="V944" s="16">
        <v>268</v>
      </c>
      <c r="W944" s="16">
        <v>15</v>
      </c>
      <c r="X944" s="16">
        <v>22</v>
      </c>
      <c r="Y944" s="16">
        <v>326</v>
      </c>
      <c r="Z944" s="16">
        <v>580</v>
      </c>
      <c r="AA944" s="16">
        <v>167</v>
      </c>
      <c r="AB944" s="16">
        <v>89</v>
      </c>
      <c r="AC944" s="24" t="s">
        <v>9112</v>
      </c>
      <c r="AD944" s="24" t="s">
        <v>12247</v>
      </c>
    </row>
    <row r="945" spans="1:30" ht="15" customHeight="1" x14ac:dyDescent="0.25">
      <c r="A945" s="16" t="s">
        <v>2262</v>
      </c>
      <c r="B945" s="16" t="s">
        <v>9981</v>
      </c>
      <c r="C945" s="16" t="s">
        <v>4</v>
      </c>
      <c r="D945" s="16" t="s">
        <v>302</v>
      </c>
      <c r="E945" s="16">
        <v>1853859</v>
      </c>
      <c r="F945" s="16">
        <v>1</v>
      </c>
      <c r="G945" s="16">
        <v>1</v>
      </c>
      <c r="H945" s="16">
        <v>0.89</v>
      </c>
      <c r="I945" s="16" t="s">
        <v>5327</v>
      </c>
      <c r="J945" s="16">
        <v>1047</v>
      </c>
      <c r="K945" s="16" t="s">
        <v>9113</v>
      </c>
      <c r="L945" s="104" t="s">
        <v>14871</v>
      </c>
      <c r="M945" s="17">
        <v>151.09610237826013</v>
      </c>
      <c r="N945" s="17">
        <v>249.07259305250901</v>
      </c>
      <c r="O945" s="17">
        <v>0.59295077335402901</v>
      </c>
      <c r="P945" s="32">
        <v>6.3674457851342403E-2</v>
      </c>
      <c r="Q945" s="17">
        <v>-2.70342661659567</v>
      </c>
      <c r="R945" s="32">
        <v>6.7498634710994105E-13</v>
      </c>
      <c r="S945" s="17">
        <v>0.24118267824957401</v>
      </c>
      <c r="T945" s="32">
        <v>0.58861614223104697</v>
      </c>
      <c r="U945" s="16">
        <v>280</v>
      </c>
      <c r="V945" s="16">
        <v>302</v>
      </c>
      <c r="W945" s="16">
        <v>82</v>
      </c>
      <c r="X945" s="16">
        <v>137</v>
      </c>
      <c r="Y945" s="16">
        <v>22</v>
      </c>
      <c r="Z945" s="16">
        <v>21</v>
      </c>
      <c r="AA945" s="16">
        <v>363</v>
      </c>
      <c r="AB945" s="16">
        <v>142</v>
      </c>
      <c r="AC945" s="24" t="s">
        <v>9112</v>
      </c>
      <c r="AD945" s="24" t="s">
        <v>12246</v>
      </c>
    </row>
    <row r="946" spans="1:30" ht="15" customHeight="1" x14ac:dyDescent="0.25">
      <c r="A946" s="16" t="s">
        <v>2450</v>
      </c>
      <c r="B946" s="16" t="s">
        <v>9981</v>
      </c>
      <c r="C946" s="16" t="s">
        <v>1</v>
      </c>
      <c r="D946" s="16" t="s">
        <v>302</v>
      </c>
      <c r="E946" s="16">
        <v>2097543</v>
      </c>
      <c r="F946" s="16">
        <v>1</v>
      </c>
      <c r="G946" s="16">
        <v>1</v>
      </c>
      <c r="H946" s="16">
        <v>1</v>
      </c>
      <c r="I946" s="16" t="s">
        <v>5327</v>
      </c>
      <c r="J946" s="16">
        <v>26</v>
      </c>
      <c r="K946" s="16" t="s">
        <v>9185</v>
      </c>
      <c r="L946" s="104" t="s">
        <v>14560</v>
      </c>
      <c r="M946" s="17">
        <v>1487.5846639419665</v>
      </c>
      <c r="N946" s="17">
        <v>2940.7904398494102</v>
      </c>
      <c r="O946" s="17">
        <v>1.5030470379696099</v>
      </c>
      <c r="P946" s="32">
        <v>7.8151455881556098E-14</v>
      </c>
      <c r="Q946" s="17">
        <v>1.9583506094126899</v>
      </c>
      <c r="R946" s="32">
        <v>2.4162678523580598E-22</v>
      </c>
      <c r="S946" s="17">
        <v>-0.75876012073404997</v>
      </c>
      <c r="T946" s="32">
        <v>1.4966363406680599E-3</v>
      </c>
      <c r="U946" s="16">
        <v>1309</v>
      </c>
      <c r="V946" s="16">
        <v>1338</v>
      </c>
      <c r="W946" s="16">
        <v>715</v>
      </c>
      <c r="X946" s="16">
        <v>1153</v>
      </c>
      <c r="Y946" s="16">
        <v>2074</v>
      </c>
      <c r="Z946" s="16">
        <v>2946</v>
      </c>
      <c r="AA946" s="16">
        <v>754</v>
      </c>
      <c r="AB946" s="16">
        <v>359</v>
      </c>
      <c r="AC946" s="24" t="s">
        <v>9184</v>
      </c>
      <c r="AD946" s="24" t="s">
        <v>12510</v>
      </c>
    </row>
    <row r="947" spans="1:30" ht="15" customHeight="1" x14ac:dyDescent="0.25">
      <c r="A947" s="16" t="s">
        <v>1945</v>
      </c>
      <c r="B947" s="16" t="s">
        <v>9981</v>
      </c>
      <c r="C947" s="16" t="s">
        <v>1</v>
      </c>
      <c r="D947" s="16" t="s">
        <v>302</v>
      </c>
      <c r="E947" s="16">
        <v>1482335</v>
      </c>
      <c r="F947" s="16">
        <v>0.98</v>
      </c>
      <c r="G947" s="16">
        <v>0.95</v>
      </c>
      <c r="H947" s="16">
        <v>0.77</v>
      </c>
      <c r="I947" s="16" t="s">
        <v>5327</v>
      </c>
      <c r="J947" s="16">
        <v>85</v>
      </c>
      <c r="K947" s="16" t="s">
        <v>9014</v>
      </c>
      <c r="L947" s="104" t="s">
        <v>14858</v>
      </c>
      <c r="M947" s="17">
        <v>449.65289979434948</v>
      </c>
      <c r="N947" s="17">
        <v>615.50262616235602</v>
      </c>
      <c r="O947" s="17">
        <v>-0.24788525290948299</v>
      </c>
      <c r="P947" s="32">
        <v>0.34269233167351199</v>
      </c>
      <c r="Q947" s="17">
        <v>-1.16445408918246</v>
      </c>
      <c r="R947" s="32">
        <v>5.1617181128133097E-6</v>
      </c>
      <c r="S947" s="17">
        <v>-0.186231499098057</v>
      </c>
      <c r="T947" s="32">
        <v>0.60328427465315004</v>
      </c>
      <c r="U947" s="16">
        <v>968</v>
      </c>
      <c r="V947" s="16">
        <v>1133</v>
      </c>
      <c r="W947" s="16">
        <v>155</v>
      </c>
      <c r="X947" s="16">
        <v>291</v>
      </c>
      <c r="Y947" s="16">
        <v>212</v>
      </c>
      <c r="Z947" s="16">
        <v>240</v>
      </c>
      <c r="AA947" s="16">
        <v>947</v>
      </c>
      <c r="AB947" s="16">
        <v>396</v>
      </c>
      <c r="AC947" s="24" t="s">
        <v>0</v>
      </c>
      <c r="AD947" s="24" t="s">
        <v>11786</v>
      </c>
    </row>
    <row r="948" spans="1:30" ht="15" customHeight="1" x14ac:dyDescent="0.25">
      <c r="A948" s="16" t="s">
        <v>3561</v>
      </c>
      <c r="B948" s="16" t="s">
        <v>9981</v>
      </c>
      <c r="C948" s="16" t="s">
        <v>1</v>
      </c>
      <c r="D948" s="16" t="s">
        <v>598</v>
      </c>
      <c r="E948" s="16">
        <v>718819</v>
      </c>
      <c r="F948" s="16">
        <v>1</v>
      </c>
      <c r="G948" s="16">
        <v>0.97</v>
      </c>
      <c r="H948" s="16">
        <v>1</v>
      </c>
      <c r="I948" s="16" t="s">
        <v>5331</v>
      </c>
      <c r="J948" s="16">
        <v>44</v>
      </c>
      <c r="K948" s="16" t="s">
        <v>8760</v>
      </c>
      <c r="L948" s="104" t="s">
        <v>14340</v>
      </c>
      <c r="M948" s="17">
        <v>5312.1345784873765</v>
      </c>
      <c r="N948" s="17">
        <v>14015.1723609931</v>
      </c>
      <c r="O948" s="17">
        <v>-2.52817920817234</v>
      </c>
      <c r="P948" s="32">
        <v>3.8032890783891497E-39</v>
      </c>
      <c r="Q948" s="17">
        <v>1.6302713178827599</v>
      </c>
      <c r="R948" s="32">
        <v>6.0751706868802999E-18</v>
      </c>
      <c r="S948" s="17">
        <v>-0.740099349319572</v>
      </c>
      <c r="T948" s="32">
        <v>6.63098132360775E-4</v>
      </c>
      <c r="U948" s="16">
        <v>7977</v>
      </c>
      <c r="V948" s="16">
        <v>8162</v>
      </c>
      <c r="W948" s="16">
        <v>274</v>
      </c>
      <c r="X948" s="16">
        <v>419</v>
      </c>
      <c r="Y948" s="16">
        <v>10288</v>
      </c>
      <c r="Z948" s="16">
        <v>14040</v>
      </c>
      <c r="AA948" s="16">
        <v>4596</v>
      </c>
      <c r="AB948" s="16">
        <v>2245</v>
      </c>
      <c r="AC948" s="24" t="s">
        <v>8759</v>
      </c>
      <c r="AD948" s="24" t="s">
        <v>10860</v>
      </c>
    </row>
    <row r="949" spans="1:30" ht="15" customHeight="1" x14ac:dyDescent="0.25">
      <c r="A949" s="16" t="s">
        <v>918</v>
      </c>
      <c r="B949" s="16" t="s">
        <v>9981</v>
      </c>
      <c r="C949" s="16" t="s">
        <v>1</v>
      </c>
      <c r="D949" s="16" t="s">
        <v>302</v>
      </c>
      <c r="E949" s="16">
        <v>204675</v>
      </c>
      <c r="F949" s="16">
        <v>1</v>
      </c>
      <c r="G949" s="16">
        <v>1</v>
      </c>
      <c r="H949" s="16">
        <v>0.89</v>
      </c>
      <c r="I949" s="16" t="s">
        <v>5331</v>
      </c>
      <c r="J949" s="16">
        <v>100</v>
      </c>
      <c r="K949" s="16" t="s">
        <v>5933</v>
      </c>
      <c r="L949" s="104" t="s">
        <v>14576</v>
      </c>
      <c r="M949" s="17">
        <v>1068.7000717308815</v>
      </c>
      <c r="N949" s="17">
        <v>2707.07365733713</v>
      </c>
      <c r="O949" s="17">
        <v>2.3817473729224998</v>
      </c>
      <c r="P949" s="32">
        <v>6.7417118829866903E-28</v>
      </c>
      <c r="Q949" s="17">
        <v>-2.6000378748092201</v>
      </c>
      <c r="R949" s="32">
        <v>2.3858917030205101E-25</v>
      </c>
      <c r="S949" s="17">
        <v>0.96651735558179397</v>
      </c>
      <c r="T949" s="32">
        <v>1.2285191023209301E-4</v>
      </c>
      <c r="U949" s="16">
        <v>1045</v>
      </c>
      <c r="V949" s="16">
        <v>853</v>
      </c>
      <c r="W949" s="16">
        <v>963</v>
      </c>
      <c r="X949" s="16">
        <v>1489</v>
      </c>
      <c r="Y949" s="16">
        <v>65</v>
      </c>
      <c r="Z949" s="16">
        <v>87</v>
      </c>
      <c r="AA949" s="16">
        <v>1929</v>
      </c>
      <c r="AB949" s="16">
        <v>782</v>
      </c>
      <c r="AC949" s="24" t="s">
        <v>5932</v>
      </c>
      <c r="AD949" s="24" t="s">
        <v>10248</v>
      </c>
    </row>
    <row r="950" spans="1:30" ht="15" customHeight="1" x14ac:dyDescent="0.25">
      <c r="A950" s="16" t="s">
        <v>3112</v>
      </c>
      <c r="B950" s="16" t="s">
        <v>9981</v>
      </c>
      <c r="C950" s="16" t="s">
        <v>596</v>
      </c>
      <c r="D950" s="16" t="s">
        <v>598</v>
      </c>
      <c r="E950" s="16">
        <v>204174</v>
      </c>
      <c r="F950" s="16">
        <v>1</v>
      </c>
      <c r="G950" s="16">
        <v>0.97</v>
      </c>
      <c r="H950" s="16">
        <v>1</v>
      </c>
      <c r="I950" s="16" t="s">
        <v>5327</v>
      </c>
      <c r="J950" s="16">
        <v>401</v>
      </c>
      <c r="K950" s="16" t="s">
        <v>5933</v>
      </c>
      <c r="L950" s="104" t="s">
        <v>14576</v>
      </c>
      <c r="M950" s="17">
        <v>261.2788915641633</v>
      </c>
      <c r="N950" s="17">
        <v>945.385024724853</v>
      </c>
      <c r="O950" s="17">
        <v>5.0162322774710102</v>
      </c>
      <c r="P950" s="32">
        <v>2.9163499208432598E-45</v>
      </c>
      <c r="Q950" s="17">
        <v>-3.1016813933096601</v>
      </c>
      <c r="R950" s="32">
        <v>1.6156119352175501E-5</v>
      </c>
      <c r="S950" s="17">
        <v>1.4309086178178201</v>
      </c>
      <c r="T950" s="32">
        <v>9.3616634680959297E-4</v>
      </c>
      <c r="U950" s="16">
        <v>59</v>
      </c>
      <c r="V950" s="16">
        <v>48</v>
      </c>
      <c r="W950" s="16">
        <v>338</v>
      </c>
      <c r="X950" s="16">
        <v>520</v>
      </c>
      <c r="Y950" s="16">
        <v>4</v>
      </c>
      <c r="Z950" s="16">
        <v>2</v>
      </c>
      <c r="AA950" s="16">
        <v>188</v>
      </c>
      <c r="AB950" s="16">
        <v>40</v>
      </c>
      <c r="AC950" s="24" t="s">
        <v>5932</v>
      </c>
      <c r="AD950" s="24" t="s">
        <v>5931</v>
      </c>
    </row>
    <row r="951" spans="1:30" ht="15" customHeight="1" x14ac:dyDescent="0.25">
      <c r="A951" s="16" t="s">
        <v>1316</v>
      </c>
      <c r="B951" s="16" t="s">
        <v>9981</v>
      </c>
      <c r="C951" s="16" t="s">
        <v>596</v>
      </c>
      <c r="D951" s="16" t="s">
        <v>302</v>
      </c>
      <c r="E951" s="16">
        <v>693769</v>
      </c>
      <c r="F951" s="16">
        <v>1</v>
      </c>
      <c r="G951" s="16">
        <v>1</v>
      </c>
      <c r="H951" s="16">
        <v>0.91</v>
      </c>
      <c r="I951" s="16" t="s">
        <v>5327</v>
      </c>
      <c r="J951" s="16">
        <v>419</v>
      </c>
      <c r="K951" s="16" t="s">
        <v>7850</v>
      </c>
      <c r="L951" s="104" t="s">
        <v>14806</v>
      </c>
      <c r="M951" s="17">
        <v>284.42197125821281</v>
      </c>
      <c r="N951" s="17">
        <v>856.30066662577997</v>
      </c>
      <c r="O951" s="17">
        <v>3.0591500538394101</v>
      </c>
      <c r="P951" s="32">
        <v>1.1967282821091801E-24</v>
      </c>
      <c r="Q951" s="17">
        <v>-1.3300649405251801</v>
      </c>
      <c r="R951" s="32">
        <v>2.07108922067574E-4</v>
      </c>
      <c r="S951" s="17">
        <v>1.22548373709474</v>
      </c>
      <c r="T951" s="32">
        <v>4.6074539219817198E-4</v>
      </c>
      <c r="U951" s="16">
        <v>157</v>
      </c>
      <c r="V951" s="16">
        <v>192</v>
      </c>
      <c r="W951" s="16">
        <v>261</v>
      </c>
      <c r="X951" s="16">
        <v>471</v>
      </c>
      <c r="Y951" s="16">
        <v>32</v>
      </c>
      <c r="Z951" s="16">
        <v>35</v>
      </c>
      <c r="AA951" s="16">
        <v>480</v>
      </c>
      <c r="AB951" s="16">
        <v>144</v>
      </c>
      <c r="AC951" s="24" t="s">
        <v>7849</v>
      </c>
      <c r="AD951" s="24" t="s">
        <v>7852</v>
      </c>
    </row>
    <row r="952" spans="1:30" ht="15" customHeight="1" x14ac:dyDescent="0.25">
      <c r="A952" s="16" t="s">
        <v>1314</v>
      </c>
      <c r="B952" s="16" t="s">
        <v>9981</v>
      </c>
      <c r="C952" s="16" t="s">
        <v>596</v>
      </c>
      <c r="D952" s="16" t="s">
        <v>302</v>
      </c>
      <c r="E952" s="16">
        <v>693484</v>
      </c>
      <c r="F952" s="16">
        <v>0.94</v>
      </c>
      <c r="G952" s="16">
        <v>0.92</v>
      </c>
      <c r="H952" s="16">
        <v>0.9</v>
      </c>
      <c r="I952" s="16" t="s">
        <v>5331</v>
      </c>
      <c r="J952" s="16">
        <v>134</v>
      </c>
      <c r="K952" s="16" t="s">
        <v>7850</v>
      </c>
      <c r="L952" s="104" t="s">
        <v>14806</v>
      </c>
      <c r="M952" s="17">
        <v>309.70186503825033</v>
      </c>
      <c r="N952" s="17">
        <v>494.074199722853</v>
      </c>
      <c r="O952" s="17">
        <v>0.72082150740262796</v>
      </c>
      <c r="P952" s="32">
        <v>9.8931315193289803E-3</v>
      </c>
      <c r="Q952" s="17">
        <v>-0.66805432876053905</v>
      </c>
      <c r="R952" s="32">
        <v>2.2858332621413301E-2</v>
      </c>
      <c r="S952" s="17">
        <v>-0.15035653686048001</v>
      </c>
      <c r="T952" s="32">
        <v>0.72445238684300295</v>
      </c>
      <c r="U952" s="16">
        <v>445</v>
      </c>
      <c r="V952" s="16">
        <v>650</v>
      </c>
      <c r="W952" s="16">
        <v>180</v>
      </c>
      <c r="X952" s="16">
        <v>266</v>
      </c>
      <c r="Y952" s="16">
        <v>140</v>
      </c>
      <c r="Z952" s="16">
        <v>196</v>
      </c>
      <c r="AA952" s="16">
        <v>475</v>
      </c>
      <c r="AB952" s="16">
        <v>227</v>
      </c>
      <c r="AC952" s="24" t="s">
        <v>7849</v>
      </c>
      <c r="AD952" s="24" t="s">
        <v>7848</v>
      </c>
    </row>
    <row r="953" spans="1:30" ht="15" customHeight="1" x14ac:dyDescent="0.25">
      <c r="A953" s="16" t="s">
        <v>1315</v>
      </c>
      <c r="B953" s="16" t="s">
        <v>9981</v>
      </c>
      <c r="C953" s="16" t="s">
        <v>596</v>
      </c>
      <c r="D953" s="16" t="s">
        <v>302</v>
      </c>
      <c r="E953" s="16">
        <v>693590</v>
      </c>
      <c r="F953" s="16">
        <v>1</v>
      </c>
      <c r="G953" s="16">
        <v>0.96</v>
      </c>
      <c r="H953" s="16">
        <v>0.83</v>
      </c>
      <c r="I953" s="16" t="s">
        <v>5327</v>
      </c>
      <c r="J953" s="16">
        <v>240</v>
      </c>
      <c r="K953" s="16" t="s">
        <v>7850</v>
      </c>
      <c r="L953" s="104" t="s">
        <v>14806</v>
      </c>
      <c r="M953" s="17">
        <v>152.26510437552687</v>
      </c>
      <c r="N953" s="17">
        <v>281.91854474419603</v>
      </c>
      <c r="O953" s="17">
        <v>-0.72790096851247499</v>
      </c>
      <c r="P953" s="32">
        <v>4.8429642250567E-2</v>
      </c>
      <c r="Q953" s="17">
        <v>-1.09370481976288</v>
      </c>
      <c r="R953" s="32">
        <v>2.6767287406141102E-3</v>
      </c>
      <c r="S953" s="17">
        <v>0.31517709050896697</v>
      </c>
      <c r="T953" s="32">
        <v>0.51554220203221002</v>
      </c>
      <c r="U953" s="16">
        <v>382</v>
      </c>
      <c r="V953" s="16">
        <v>298</v>
      </c>
      <c r="W953" s="16">
        <v>45</v>
      </c>
      <c r="X953" s="16">
        <v>55</v>
      </c>
      <c r="Y953" s="16">
        <v>70</v>
      </c>
      <c r="Z953" s="16">
        <v>84</v>
      </c>
      <c r="AA953" s="16">
        <v>507</v>
      </c>
      <c r="AB953" s="16">
        <v>145</v>
      </c>
      <c r="AC953" s="24" t="s">
        <v>7849</v>
      </c>
      <c r="AD953" s="24" t="s">
        <v>7851</v>
      </c>
    </row>
    <row r="954" spans="1:30" ht="15" customHeight="1" x14ac:dyDescent="0.25">
      <c r="A954" s="16" t="s">
        <v>3985</v>
      </c>
      <c r="B954" s="16" t="s">
        <v>9981</v>
      </c>
      <c r="C954" s="16" t="s">
        <v>1</v>
      </c>
      <c r="D954" s="16" t="s">
        <v>598</v>
      </c>
      <c r="E954" s="16">
        <v>1193293</v>
      </c>
      <c r="F954" s="16">
        <v>1</v>
      </c>
      <c r="G954" s="16">
        <v>0.91</v>
      </c>
      <c r="H954" s="16">
        <v>1</v>
      </c>
      <c r="I954" s="16" t="s">
        <v>5327</v>
      </c>
      <c r="J954" s="16">
        <v>14</v>
      </c>
      <c r="K954" s="16" t="s">
        <v>8116</v>
      </c>
      <c r="L954" s="104" t="s">
        <v>14650</v>
      </c>
      <c r="M954" s="17">
        <v>1000.4051104249877</v>
      </c>
      <c r="N954" s="17">
        <v>1784.0126053011199</v>
      </c>
      <c r="O954" s="17">
        <v>-3.3454696872367</v>
      </c>
      <c r="P954" s="32">
        <v>4.4017139191873798E-44</v>
      </c>
      <c r="Q954" s="17">
        <v>-1.3858401199156101</v>
      </c>
      <c r="R954" s="32">
        <v>1.4324614447046799E-10</v>
      </c>
      <c r="S954" s="17">
        <v>0.14348678271680301</v>
      </c>
      <c r="T954" s="32">
        <v>0.64639021665060403</v>
      </c>
      <c r="U954" s="16">
        <v>2983</v>
      </c>
      <c r="V954" s="16">
        <v>2737</v>
      </c>
      <c r="W954" s="16">
        <v>60</v>
      </c>
      <c r="X954" s="16">
        <v>78</v>
      </c>
      <c r="Y954" s="16">
        <v>472</v>
      </c>
      <c r="Z954" s="16">
        <v>588</v>
      </c>
      <c r="AA954" s="16">
        <v>2941</v>
      </c>
      <c r="AB954" s="16">
        <v>1498</v>
      </c>
      <c r="AC954" s="24" t="s">
        <v>8115</v>
      </c>
      <c r="AD954" s="24" t="s">
        <v>11446</v>
      </c>
    </row>
    <row r="955" spans="1:30" ht="15" customHeight="1" x14ac:dyDescent="0.25">
      <c r="A955" s="16" t="s">
        <v>3983</v>
      </c>
      <c r="B955" s="16" t="s">
        <v>9981</v>
      </c>
      <c r="C955" s="16" t="s">
        <v>1</v>
      </c>
      <c r="D955" s="16" t="s">
        <v>598</v>
      </c>
      <c r="E955" s="16">
        <v>1192905</v>
      </c>
      <c r="F955" s="16">
        <v>1</v>
      </c>
      <c r="G955" s="16">
        <v>1</v>
      </c>
      <c r="H955" s="16">
        <v>1</v>
      </c>
      <c r="I955" s="16" t="s">
        <v>5331</v>
      </c>
      <c r="J955" s="16">
        <v>402</v>
      </c>
      <c r="K955" s="16" t="s">
        <v>8116</v>
      </c>
      <c r="L955" s="104" t="s">
        <v>14650</v>
      </c>
      <c r="M955" s="17">
        <v>966.01403822067391</v>
      </c>
      <c r="N955" s="17">
        <v>1336.74519591683</v>
      </c>
      <c r="O955" s="17">
        <v>0.65525452135386097</v>
      </c>
      <c r="P955" s="32">
        <v>3.16413728555047E-3</v>
      </c>
      <c r="Q955" s="17">
        <v>0.28115519130727301</v>
      </c>
      <c r="R955" s="32">
        <v>0.23854183647021501</v>
      </c>
      <c r="S955" s="17">
        <v>-0.18252735167586001</v>
      </c>
      <c r="T955" s="32">
        <v>0.56902694266353704</v>
      </c>
      <c r="U955" s="16">
        <v>1498</v>
      </c>
      <c r="V955" s="16">
        <v>1560</v>
      </c>
      <c r="W955" s="16">
        <v>487</v>
      </c>
      <c r="X955" s="16">
        <v>699</v>
      </c>
      <c r="Y955" s="16">
        <v>853</v>
      </c>
      <c r="Z955" s="16">
        <v>934</v>
      </c>
      <c r="AA955" s="16">
        <v>1435</v>
      </c>
      <c r="AB955" s="16">
        <v>552</v>
      </c>
      <c r="AC955" s="24" t="s">
        <v>8115</v>
      </c>
      <c r="AD955" s="24" t="s">
        <v>11443</v>
      </c>
    </row>
    <row r="956" spans="1:30" ht="15" customHeight="1" x14ac:dyDescent="0.25">
      <c r="A956" s="16" t="s">
        <v>3984</v>
      </c>
      <c r="B956" s="16" t="s">
        <v>9981</v>
      </c>
      <c r="C956" s="16" t="s">
        <v>1</v>
      </c>
      <c r="D956" s="16" t="s">
        <v>598</v>
      </c>
      <c r="E956" s="16">
        <v>1193211</v>
      </c>
      <c r="F956" s="16">
        <v>0.96</v>
      </c>
      <c r="G956" s="16">
        <v>0.56000000000000005</v>
      </c>
      <c r="H956" s="16">
        <v>0.99</v>
      </c>
      <c r="I956" s="16" t="s">
        <v>5331</v>
      </c>
      <c r="J956" s="16">
        <v>96</v>
      </c>
      <c r="K956" s="16" t="s">
        <v>8116</v>
      </c>
      <c r="L956" s="104" t="s">
        <v>14650</v>
      </c>
      <c r="M956" s="17">
        <v>311.02832787216494</v>
      </c>
      <c r="N956" s="17">
        <v>586.96020999030998</v>
      </c>
      <c r="O956" s="17">
        <v>-2.1566997627872802</v>
      </c>
      <c r="P956" s="32">
        <v>2.2521283403415301E-10</v>
      </c>
      <c r="Q956" s="17">
        <v>1.0934479269735899</v>
      </c>
      <c r="R956" s="32">
        <v>1.5140475849665901E-4</v>
      </c>
      <c r="S956" s="17">
        <v>0.33460982890652602</v>
      </c>
      <c r="T956" s="32">
        <v>0.38943541651362201</v>
      </c>
      <c r="U956" s="16">
        <v>601</v>
      </c>
      <c r="V956" s="16">
        <v>395</v>
      </c>
      <c r="W956" s="16">
        <v>23</v>
      </c>
      <c r="X956" s="16">
        <v>32</v>
      </c>
      <c r="Y956" s="16">
        <v>444</v>
      </c>
      <c r="Z956" s="16">
        <v>588</v>
      </c>
      <c r="AA956" s="16">
        <v>568</v>
      </c>
      <c r="AB956" s="16">
        <v>306</v>
      </c>
      <c r="AC956" s="24" t="s">
        <v>8115</v>
      </c>
      <c r="AD956" s="24" t="s">
        <v>11445</v>
      </c>
    </row>
    <row r="957" spans="1:30" ht="15" customHeight="1" x14ac:dyDescent="0.25">
      <c r="A957" s="16" t="s">
        <v>2653</v>
      </c>
      <c r="B957" s="16" t="s">
        <v>9981</v>
      </c>
      <c r="C957" s="16" t="s">
        <v>1</v>
      </c>
      <c r="D957" s="16" t="s">
        <v>302</v>
      </c>
      <c r="E957" s="16">
        <v>2357733</v>
      </c>
      <c r="F957" s="16">
        <v>1</v>
      </c>
      <c r="G957" s="16">
        <v>0.98</v>
      </c>
      <c r="H957" s="16">
        <v>0.92</v>
      </c>
      <c r="I957" s="16" t="s">
        <v>5327</v>
      </c>
      <c r="J957" s="16">
        <v>45</v>
      </c>
      <c r="K957" s="16" t="s">
        <v>9281</v>
      </c>
      <c r="L957" s="104" t="s">
        <v>14394</v>
      </c>
      <c r="M957" s="17">
        <v>3795.5003167493701</v>
      </c>
      <c r="N957" s="17">
        <v>8324.7773978058904</v>
      </c>
      <c r="O957" s="17">
        <v>-3.1637172072926099</v>
      </c>
      <c r="P957" s="32">
        <v>1.9429242359451399E-41</v>
      </c>
      <c r="Q957" s="17">
        <v>1.3289898070277499</v>
      </c>
      <c r="R957" s="32">
        <v>5.0810370907399798E-9</v>
      </c>
      <c r="S957" s="17">
        <v>6.12549657634383E-2</v>
      </c>
      <c r="T957" s="32">
        <v>0.86969996925798898</v>
      </c>
      <c r="U957" s="16">
        <v>7125</v>
      </c>
      <c r="V957" s="16">
        <v>4911</v>
      </c>
      <c r="W957" s="16">
        <v>135</v>
      </c>
      <c r="X957" s="16">
        <v>196</v>
      </c>
      <c r="Y957" s="16">
        <v>6584</v>
      </c>
      <c r="Z957" s="16">
        <v>8031</v>
      </c>
      <c r="AA957" s="16">
        <v>6019</v>
      </c>
      <c r="AB957" s="16">
        <v>2891</v>
      </c>
      <c r="AC957" s="24" t="s">
        <v>9280</v>
      </c>
      <c r="AD957" s="24" t="s">
        <v>12800</v>
      </c>
    </row>
    <row r="958" spans="1:30" ht="15" customHeight="1" x14ac:dyDescent="0.25">
      <c r="A958" s="16" t="s">
        <v>3247</v>
      </c>
      <c r="B958" s="16" t="s">
        <v>9981</v>
      </c>
      <c r="C958" s="16" t="s">
        <v>1</v>
      </c>
      <c r="D958" s="16" t="s">
        <v>598</v>
      </c>
      <c r="E958" s="16">
        <v>346879</v>
      </c>
      <c r="F958" s="16">
        <v>0.87</v>
      </c>
      <c r="G958" s="16">
        <v>0.82</v>
      </c>
      <c r="H958" s="16">
        <v>1</v>
      </c>
      <c r="I958" s="16" t="s">
        <v>5331</v>
      </c>
      <c r="J958" s="16">
        <v>62</v>
      </c>
      <c r="K958" s="16" t="s">
        <v>7639</v>
      </c>
      <c r="L958" s="104" t="s">
        <v>14394</v>
      </c>
      <c r="M958" s="17">
        <v>377.74630788230115</v>
      </c>
      <c r="N958" s="17">
        <v>654.95666647379301</v>
      </c>
      <c r="O958" s="17">
        <v>-1.62086419489857</v>
      </c>
      <c r="P958" s="32">
        <v>1.2748412085967601E-8</v>
      </c>
      <c r="Q958" s="17">
        <v>0.56798073187541298</v>
      </c>
      <c r="R958" s="32">
        <v>3.4983013114063301E-2</v>
      </c>
      <c r="S958" s="17">
        <v>-0.13320231239842401</v>
      </c>
      <c r="T958" s="32">
        <v>0.73980064095532305</v>
      </c>
      <c r="U958" s="16">
        <v>704</v>
      </c>
      <c r="V958" s="16">
        <v>795</v>
      </c>
      <c r="W958" s="16">
        <v>57</v>
      </c>
      <c r="X958" s="16">
        <v>61</v>
      </c>
      <c r="Y958" s="16">
        <v>518</v>
      </c>
      <c r="Z958" s="16">
        <v>549</v>
      </c>
      <c r="AA958" s="16">
        <v>640</v>
      </c>
      <c r="AB958" s="16">
        <v>323</v>
      </c>
      <c r="AC958" s="24" t="s">
        <v>7638</v>
      </c>
      <c r="AD958" s="24" t="s">
        <v>10446</v>
      </c>
    </row>
    <row r="959" spans="1:30" ht="15" customHeight="1" x14ac:dyDescent="0.25">
      <c r="A959" s="16" t="s">
        <v>1042</v>
      </c>
      <c r="B959" s="16" t="s">
        <v>9981</v>
      </c>
      <c r="C959" s="16" t="s">
        <v>596</v>
      </c>
      <c r="D959" s="16" t="s">
        <v>302</v>
      </c>
      <c r="E959" s="16">
        <v>347234</v>
      </c>
      <c r="F959" s="16">
        <v>0.95</v>
      </c>
      <c r="G959" s="16">
        <v>0.98</v>
      </c>
      <c r="H959" s="16">
        <v>0.63</v>
      </c>
      <c r="I959" s="16" t="s">
        <v>5327</v>
      </c>
      <c r="J959" s="16">
        <v>293</v>
      </c>
      <c r="K959" s="16" t="s">
        <v>7639</v>
      </c>
      <c r="L959" s="104" t="s">
        <v>14394</v>
      </c>
      <c r="M959" s="17">
        <v>209.53301749040497</v>
      </c>
      <c r="N959" s="17">
        <v>374.77928827926701</v>
      </c>
      <c r="O959" s="17">
        <v>-0.46843557803915298</v>
      </c>
      <c r="P959" s="32">
        <v>0.120588238432669</v>
      </c>
      <c r="Q959" s="17">
        <v>-2.1927158735290302</v>
      </c>
      <c r="R959" s="32">
        <v>2.3438968025958599E-12</v>
      </c>
      <c r="S959" s="17">
        <v>0.50328125781780697</v>
      </c>
      <c r="T959" s="32">
        <v>0.154472520630027</v>
      </c>
      <c r="U959" s="16">
        <v>481</v>
      </c>
      <c r="V959" s="16">
        <v>441</v>
      </c>
      <c r="W959" s="16">
        <v>71</v>
      </c>
      <c r="X959" s="16">
        <v>92</v>
      </c>
      <c r="Y959" s="16">
        <v>48</v>
      </c>
      <c r="Z959" s="16">
        <v>49</v>
      </c>
      <c r="AA959" s="16">
        <v>674</v>
      </c>
      <c r="AB959" s="16">
        <v>278</v>
      </c>
      <c r="AC959" s="24" t="s">
        <v>7638</v>
      </c>
      <c r="AD959" s="24" t="s">
        <v>7640</v>
      </c>
    </row>
    <row r="960" spans="1:30" ht="15" customHeight="1" x14ac:dyDescent="0.25">
      <c r="A960" s="16" t="s">
        <v>1041</v>
      </c>
      <c r="B960" s="16" t="s">
        <v>9981</v>
      </c>
      <c r="C960" s="16" t="s">
        <v>596</v>
      </c>
      <c r="D960" s="16" t="s">
        <v>302</v>
      </c>
      <c r="E960" s="16">
        <v>347159</v>
      </c>
      <c r="F960" s="16">
        <v>1</v>
      </c>
      <c r="G960" s="16">
        <v>0.52</v>
      </c>
      <c r="H960" s="16">
        <v>0.32</v>
      </c>
      <c r="I960" s="16" t="s">
        <v>5498</v>
      </c>
      <c r="J960" s="16">
        <v>218</v>
      </c>
      <c r="K960" s="16" t="s">
        <v>7639</v>
      </c>
      <c r="L960" s="104" t="s">
        <v>14394</v>
      </c>
      <c r="M960" s="17">
        <v>92.273832831937668</v>
      </c>
      <c r="N960" s="17">
        <v>371.34217366733901</v>
      </c>
      <c r="O960" s="17">
        <v>-1.91935412275248</v>
      </c>
      <c r="P960" s="32">
        <v>6.3542501069680296E-3</v>
      </c>
      <c r="Q960" s="17">
        <v>3.3828111870352902</v>
      </c>
      <c r="R960" s="32">
        <v>2.1798259727365401E-16</v>
      </c>
      <c r="S960" s="17">
        <v>0.43204223452684098</v>
      </c>
      <c r="T960" s="32">
        <v>0.48494610196045701</v>
      </c>
      <c r="U960" s="16">
        <v>54</v>
      </c>
      <c r="V960" s="16">
        <v>51</v>
      </c>
      <c r="W960" s="16">
        <v>1</v>
      </c>
      <c r="X960" s="16">
        <v>6</v>
      </c>
      <c r="Y960" s="16">
        <v>174</v>
      </c>
      <c r="Z960" s="16">
        <v>372</v>
      </c>
      <c r="AA960" s="16">
        <v>71</v>
      </c>
      <c r="AB960" s="16">
        <v>31</v>
      </c>
      <c r="AC960" s="24" t="s">
        <v>7638</v>
      </c>
      <c r="AD960" s="24" t="s">
        <v>7637</v>
      </c>
    </row>
    <row r="961" spans="1:30" ht="15" customHeight="1" x14ac:dyDescent="0.25">
      <c r="A961" s="16" t="s">
        <v>3089</v>
      </c>
      <c r="B961" s="16" t="s">
        <v>9981</v>
      </c>
      <c r="C961" s="16" t="s">
        <v>1</v>
      </c>
      <c r="D961" s="16" t="s">
        <v>598</v>
      </c>
      <c r="E961" s="16">
        <v>181580</v>
      </c>
      <c r="F961" s="16">
        <v>1</v>
      </c>
      <c r="G961" s="16">
        <v>1</v>
      </c>
      <c r="H961" s="16">
        <v>1</v>
      </c>
      <c r="I961" s="16" t="s">
        <v>5331</v>
      </c>
      <c r="J961" s="16">
        <v>230</v>
      </c>
      <c r="K961" s="16" t="s">
        <v>8336</v>
      </c>
      <c r="L961" s="104" t="s">
        <v>14544</v>
      </c>
      <c r="M961" s="17">
        <v>1974.6217369684475</v>
      </c>
      <c r="N961" s="17">
        <v>3257.3547043619401</v>
      </c>
      <c r="O961" s="17">
        <v>-1.09859492511282</v>
      </c>
      <c r="P961" s="32">
        <v>2.0263883366235198E-6</v>
      </c>
      <c r="Q961" s="17">
        <v>0.181023560122028</v>
      </c>
      <c r="R961" s="32">
        <v>0.47963780858602401</v>
      </c>
      <c r="S961" s="17">
        <v>0.73789144957359298</v>
      </c>
      <c r="T961" s="32">
        <v>5.6628770418089697E-3</v>
      </c>
      <c r="U961" s="16">
        <v>3975</v>
      </c>
      <c r="V961" s="16">
        <v>2872</v>
      </c>
      <c r="W961" s="16">
        <v>296</v>
      </c>
      <c r="X961" s="16">
        <v>503</v>
      </c>
      <c r="Y961" s="16">
        <v>1738</v>
      </c>
      <c r="Z961" s="16">
        <v>2002</v>
      </c>
      <c r="AA961" s="16">
        <v>5858</v>
      </c>
      <c r="AB961" s="16">
        <v>2448</v>
      </c>
      <c r="AC961" s="24" t="s">
        <v>7591</v>
      </c>
      <c r="AD961" s="24" t="s">
        <v>10219</v>
      </c>
    </row>
    <row r="962" spans="1:30" ht="15" customHeight="1" x14ac:dyDescent="0.25">
      <c r="A962" s="16" t="s">
        <v>3090</v>
      </c>
      <c r="B962" s="16" t="s">
        <v>9981</v>
      </c>
      <c r="C962" s="16" t="s">
        <v>1</v>
      </c>
      <c r="D962" s="16" t="s">
        <v>598</v>
      </c>
      <c r="E962" s="16">
        <v>181780</v>
      </c>
      <c r="F962" s="16">
        <v>0.99</v>
      </c>
      <c r="G962" s="16">
        <v>0.99</v>
      </c>
      <c r="H962" s="16">
        <v>1</v>
      </c>
      <c r="I962" s="16" t="s">
        <v>5331</v>
      </c>
      <c r="J962" s="16">
        <v>30</v>
      </c>
      <c r="K962" s="16" t="s">
        <v>8336</v>
      </c>
      <c r="L962" s="104" t="s">
        <v>14544</v>
      </c>
      <c r="M962" s="17">
        <v>390.22321814986998</v>
      </c>
      <c r="N962" s="17">
        <v>584.96374669102397</v>
      </c>
      <c r="O962" s="17">
        <v>-1.71396999531641</v>
      </c>
      <c r="P962" s="32">
        <v>2.22556890291846E-10</v>
      </c>
      <c r="Q962" s="17">
        <v>0.18521286486269301</v>
      </c>
      <c r="R962" s="32">
        <v>0.50477580817668599</v>
      </c>
      <c r="S962" s="17">
        <v>-0.5943465207627</v>
      </c>
      <c r="T962" s="32">
        <v>5.0025209402737997E-2</v>
      </c>
      <c r="U962" s="16">
        <v>889</v>
      </c>
      <c r="V962" s="16">
        <v>969</v>
      </c>
      <c r="W962" s="16">
        <v>53</v>
      </c>
      <c r="X962" s="16">
        <v>88</v>
      </c>
      <c r="Y962" s="16">
        <v>441</v>
      </c>
      <c r="Z962" s="16">
        <v>586</v>
      </c>
      <c r="AA962" s="16">
        <v>534</v>
      </c>
      <c r="AB962" s="16">
        <v>312</v>
      </c>
      <c r="AC962" s="24" t="s">
        <v>7591</v>
      </c>
      <c r="AD962" s="24" t="s">
        <v>10221</v>
      </c>
    </row>
    <row r="963" spans="1:30" ht="15" customHeight="1" x14ac:dyDescent="0.25">
      <c r="A963" s="16" t="s">
        <v>4116</v>
      </c>
      <c r="B963" s="16" t="s">
        <v>9981</v>
      </c>
      <c r="C963" s="16" t="s">
        <v>1</v>
      </c>
      <c r="D963" s="16" t="s">
        <v>598</v>
      </c>
      <c r="E963" s="16">
        <v>1337652</v>
      </c>
      <c r="F963" s="16">
        <v>1</v>
      </c>
      <c r="G963" s="16">
        <v>0.99</v>
      </c>
      <c r="H963" s="16">
        <v>1</v>
      </c>
      <c r="I963" s="16" t="s">
        <v>5331</v>
      </c>
      <c r="J963" s="16">
        <v>113</v>
      </c>
      <c r="K963" s="16" t="s">
        <v>8190</v>
      </c>
      <c r="L963" s="104" t="s">
        <v>14781</v>
      </c>
      <c r="M963" s="17">
        <v>662.52712008693902</v>
      </c>
      <c r="N963" s="17">
        <v>953.35391220316603</v>
      </c>
      <c r="O963" s="17">
        <v>-0.67941537765642501</v>
      </c>
      <c r="P963" s="32">
        <v>1.07415753709497E-2</v>
      </c>
      <c r="Q963" s="17">
        <v>0.48329192527708698</v>
      </c>
      <c r="R963" s="32">
        <v>7.4203758991994995E-2</v>
      </c>
      <c r="S963" s="17">
        <v>-6.0362172259761801E-2</v>
      </c>
      <c r="T963" s="32">
        <v>0.88779051105850804</v>
      </c>
      <c r="U963" s="16">
        <v>1499</v>
      </c>
      <c r="V963" s="16">
        <v>964</v>
      </c>
      <c r="W963" s="16">
        <v>147</v>
      </c>
      <c r="X963" s="16">
        <v>235</v>
      </c>
      <c r="Y963" s="16">
        <v>754</v>
      </c>
      <c r="Z963" s="16">
        <v>909</v>
      </c>
      <c r="AA963" s="16">
        <v>1109</v>
      </c>
      <c r="AB963" s="16">
        <v>555</v>
      </c>
      <c r="AC963" s="24" t="s">
        <v>8189</v>
      </c>
      <c r="AD963" s="24" t="s">
        <v>11612</v>
      </c>
    </row>
    <row r="964" spans="1:30" ht="15" customHeight="1" x14ac:dyDescent="0.25">
      <c r="A964" s="16" t="s">
        <v>3468</v>
      </c>
      <c r="B964" s="16" t="s">
        <v>9981</v>
      </c>
      <c r="C964" s="16" t="s">
        <v>1</v>
      </c>
      <c r="D964" s="16" t="s">
        <v>598</v>
      </c>
      <c r="E964" s="16">
        <v>610108</v>
      </c>
      <c r="F964" s="16">
        <v>1</v>
      </c>
      <c r="G964" s="16">
        <v>0.99</v>
      </c>
      <c r="H964" s="16">
        <v>1</v>
      </c>
      <c r="I964" s="16" t="s">
        <v>5327</v>
      </c>
      <c r="J964" s="16">
        <v>24</v>
      </c>
      <c r="K964" s="16" t="s">
        <v>8709</v>
      </c>
      <c r="L964" s="104" t="s">
        <v>14574</v>
      </c>
      <c r="M964" s="17">
        <v>763.29349387053719</v>
      </c>
      <c r="N964" s="17">
        <v>2750.34637845722</v>
      </c>
      <c r="O964" s="17">
        <v>4.3290812180820302</v>
      </c>
      <c r="P964" s="32">
        <v>2.4090765225688299E-67</v>
      </c>
      <c r="Q964" s="17">
        <v>3.1437526954793397E-2</v>
      </c>
      <c r="R964" s="32">
        <v>0.92388806211206298</v>
      </c>
      <c r="S964" s="17">
        <v>1.0297555806621299</v>
      </c>
      <c r="T964" s="32">
        <v>5.6491278145636304E-4</v>
      </c>
      <c r="U964" s="16">
        <v>273</v>
      </c>
      <c r="V964" s="16">
        <v>194</v>
      </c>
      <c r="W964" s="16">
        <v>1002</v>
      </c>
      <c r="X964" s="16">
        <v>1281</v>
      </c>
      <c r="Y964" s="16">
        <v>93</v>
      </c>
      <c r="Z964" s="16">
        <v>140</v>
      </c>
      <c r="AA964" s="16">
        <v>427</v>
      </c>
      <c r="AB964" s="16">
        <v>235</v>
      </c>
      <c r="AC964" s="24" t="s">
        <v>5852</v>
      </c>
      <c r="AD964" s="24" t="s">
        <v>10736</v>
      </c>
    </row>
    <row r="965" spans="1:30" ht="15" customHeight="1" x14ac:dyDescent="0.25">
      <c r="A965" s="16" t="s">
        <v>3467</v>
      </c>
      <c r="B965" s="16" t="s">
        <v>9981</v>
      </c>
      <c r="C965" s="16" t="s">
        <v>1</v>
      </c>
      <c r="D965" s="16" t="s">
        <v>598</v>
      </c>
      <c r="E965" s="16">
        <v>609943</v>
      </c>
      <c r="F965" s="16">
        <v>1</v>
      </c>
      <c r="G965" s="16">
        <v>0.82</v>
      </c>
      <c r="H965" s="16">
        <v>1</v>
      </c>
      <c r="I965" s="16" t="s">
        <v>5331</v>
      </c>
      <c r="J965" s="16">
        <v>189</v>
      </c>
      <c r="K965" s="16" t="s">
        <v>8709</v>
      </c>
      <c r="L965" s="104" t="s">
        <v>14574</v>
      </c>
      <c r="M965" s="17">
        <v>508.37986216314442</v>
      </c>
      <c r="N965" s="17">
        <v>1487.71231249881</v>
      </c>
      <c r="O965" s="17">
        <v>2.7874418381726902</v>
      </c>
      <c r="P965" s="32">
        <v>1.18094625708976E-25</v>
      </c>
      <c r="Q965" s="17">
        <v>-0.66472129958913695</v>
      </c>
      <c r="R965" s="32">
        <v>2.5914427240401799E-2</v>
      </c>
      <c r="S965" s="17">
        <v>0.26057377269085702</v>
      </c>
      <c r="T965" s="32">
        <v>0.50819511585412402</v>
      </c>
      <c r="U965" s="16">
        <v>306</v>
      </c>
      <c r="V965" s="16">
        <v>465</v>
      </c>
      <c r="W965" s="16">
        <v>542</v>
      </c>
      <c r="X965" s="16">
        <v>768</v>
      </c>
      <c r="Y965" s="16">
        <v>104</v>
      </c>
      <c r="Z965" s="16">
        <v>132</v>
      </c>
      <c r="AA965" s="16">
        <v>398</v>
      </c>
      <c r="AB965" s="16">
        <v>236</v>
      </c>
      <c r="AC965" s="24" t="s">
        <v>5852</v>
      </c>
      <c r="AD965" s="24" t="s">
        <v>10735</v>
      </c>
    </row>
    <row r="966" spans="1:30" ht="15" customHeight="1" x14ac:dyDescent="0.25">
      <c r="A966" s="16" t="s">
        <v>4641</v>
      </c>
      <c r="B966" s="16" t="s">
        <v>9981</v>
      </c>
      <c r="C966" s="16" t="s">
        <v>596</v>
      </c>
      <c r="D966" s="16" t="s">
        <v>598</v>
      </c>
      <c r="E966" s="16">
        <v>1916771</v>
      </c>
      <c r="F966" s="16">
        <v>0.99</v>
      </c>
      <c r="G966" s="16">
        <v>0.95</v>
      </c>
      <c r="H966" s="16">
        <v>1</v>
      </c>
      <c r="I966" s="16" t="s">
        <v>5327</v>
      </c>
      <c r="J966" s="16">
        <v>522</v>
      </c>
      <c r="K966" s="16" t="s">
        <v>5853</v>
      </c>
      <c r="L966" s="104" t="s">
        <v>14574</v>
      </c>
      <c r="M966" s="17">
        <v>195.23157844691107</v>
      </c>
      <c r="N966" s="17">
        <v>583.59344795515005</v>
      </c>
      <c r="O966" s="17">
        <v>2.8663903088940401</v>
      </c>
      <c r="P966" s="32">
        <v>8.5784510218394307E-21</v>
      </c>
      <c r="Q966" s="17">
        <v>-1.79415871275699</v>
      </c>
      <c r="R966" s="32">
        <v>5.1617181128133097E-6</v>
      </c>
      <c r="S966" s="17">
        <v>0.77576200972962694</v>
      </c>
      <c r="T966" s="32">
        <v>4.4439668056388298E-2</v>
      </c>
      <c r="U966" s="16">
        <v>137</v>
      </c>
      <c r="V966" s="16">
        <v>144</v>
      </c>
      <c r="W966" s="16">
        <v>191</v>
      </c>
      <c r="X966" s="16">
        <v>321</v>
      </c>
      <c r="Y966" s="16">
        <v>20</v>
      </c>
      <c r="Z966" s="16">
        <v>19</v>
      </c>
      <c r="AA966" s="16">
        <v>275</v>
      </c>
      <c r="AB966" s="16">
        <v>88</v>
      </c>
      <c r="AC966" s="24" t="s">
        <v>5852</v>
      </c>
      <c r="AD966" s="24" t="s">
        <v>5851</v>
      </c>
    </row>
    <row r="967" spans="1:30" ht="15" customHeight="1" x14ac:dyDescent="0.25">
      <c r="A967" s="16" t="s">
        <v>2309</v>
      </c>
      <c r="B967" s="16" t="s">
        <v>9981</v>
      </c>
      <c r="C967" s="16" t="s">
        <v>4</v>
      </c>
      <c r="D967" s="16" t="s">
        <v>302</v>
      </c>
      <c r="E967" s="16">
        <v>1917226</v>
      </c>
      <c r="F967" s="16">
        <v>0.96</v>
      </c>
      <c r="G967" s="16">
        <v>0.88</v>
      </c>
      <c r="H967" s="16">
        <v>0.86</v>
      </c>
      <c r="I967" s="16" t="s">
        <v>5327</v>
      </c>
      <c r="J967" s="16">
        <v>67</v>
      </c>
      <c r="K967" s="16" t="s">
        <v>5853</v>
      </c>
      <c r="L967" s="104" t="s">
        <v>14574</v>
      </c>
      <c r="M967" s="17">
        <v>255.18999357734364</v>
      </c>
      <c r="N967" s="17">
        <v>325.29062855099602</v>
      </c>
      <c r="O967" s="17">
        <v>-0.79023424748124305</v>
      </c>
      <c r="P967" s="32">
        <v>6.7898027632915404E-3</v>
      </c>
      <c r="Q967" s="17">
        <v>-1.27659175423735E-2</v>
      </c>
      <c r="R967" s="32">
        <v>0.96847977340948899</v>
      </c>
      <c r="S967" s="17">
        <v>0.18290353290720299</v>
      </c>
      <c r="T967" s="32">
        <v>0.64559409793613298</v>
      </c>
      <c r="U967" s="16">
        <v>556</v>
      </c>
      <c r="V967" s="16">
        <v>462</v>
      </c>
      <c r="W967" s="16">
        <v>66</v>
      </c>
      <c r="X967" s="16">
        <v>77</v>
      </c>
      <c r="Y967" s="16">
        <v>220</v>
      </c>
      <c r="Z967" s="16">
        <v>268</v>
      </c>
      <c r="AA967" s="16">
        <v>585</v>
      </c>
      <c r="AB967" s="16">
        <v>251</v>
      </c>
      <c r="AC967" s="24" t="s">
        <v>5852</v>
      </c>
      <c r="AD967" s="24" t="s">
        <v>12305</v>
      </c>
    </row>
    <row r="968" spans="1:30" ht="15" customHeight="1" x14ac:dyDescent="0.25">
      <c r="A968" s="16" t="s">
        <v>4639</v>
      </c>
      <c r="B968" s="16" t="s">
        <v>9981</v>
      </c>
      <c r="C968" s="16" t="s">
        <v>596</v>
      </c>
      <c r="D968" s="16" t="s">
        <v>598</v>
      </c>
      <c r="E968" s="16">
        <v>1915956</v>
      </c>
      <c r="F968" s="16">
        <v>1</v>
      </c>
      <c r="G968" s="16">
        <v>0.99</v>
      </c>
      <c r="H968" s="16">
        <v>1</v>
      </c>
      <c r="I968" s="16" t="s">
        <v>5331</v>
      </c>
      <c r="J968" s="16">
        <v>593</v>
      </c>
      <c r="K968" s="16" t="s">
        <v>69</v>
      </c>
      <c r="L968" s="104" t="s">
        <v>14783</v>
      </c>
      <c r="M968" s="17">
        <v>327.06135882723277</v>
      </c>
      <c r="N968" s="17">
        <v>949.72040613392903</v>
      </c>
      <c r="O968" s="17">
        <v>2.9224295419296098</v>
      </c>
      <c r="P968" s="32">
        <v>9.1626188025201394E-30</v>
      </c>
      <c r="Q968" s="17">
        <v>0.12589677169320199</v>
      </c>
      <c r="R968" s="32">
        <v>0.69625268924819705</v>
      </c>
      <c r="S968" s="17">
        <v>0.462844589113169</v>
      </c>
      <c r="T968" s="32">
        <v>0.181472938053203</v>
      </c>
      <c r="U968" s="16">
        <v>205</v>
      </c>
      <c r="V968" s="16">
        <v>232</v>
      </c>
      <c r="W968" s="16">
        <v>346</v>
      </c>
      <c r="X968" s="16">
        <v>465</v>
      </c>
      <c r="Y968" s="16">
        <v>93</v>
      </c>
      <c r="Z968" s="16">
        <v>140</v>
      </c>
      <c r="AA968" s="16">
        <v>270</v>
      </c>
      <c r="AB968" s="16">
        <v>149</v>
      </c>
      <c r="AC968" s="24" t="s">
        <v>68</v>
      </c>
      <c r="AD968" s="24" t="s">
        <v>5849</v>
      </c>
    </row>
    <row r="969" spans="1:30" ht="15" customHeight="1" x14ac:dyDescent="0.25">
      <c r="A969" s="16" t="s">
        <v>4640</v>
      </c>
      <c r="B969" s="16" t="s">
        <v>9981</v>
      </c>
      <c r="C969" s="16" t="s">
        <v>596</v>
      </c>
      <c r="D969" s="16" t="s">
        <v>598</v>
      </c>
      <c r="E969" s="16">
        <v>1916358</v>
      </c>
      <c r="F969" s="16">
        <v>1</v>
      </c>
      <c r="G969" s="16">
        <v>0.98</v>
      </c>
      <c r="H969" s="16">
        <v>1</v>
      </c>
      <c r="I969" s="16" t="s">
        <v>5331</v>
      </c>
      <c r="J969" s="16">
        <v>191</v>
      </c>
      <c r="K969" s="16" t="s">
        <v>69</v>
      </c>
      <c r="L969" s="104" t="s">
        <v>14783</v>
      </c>
      <c r="M969" s="17">
        <v>204.34169988746754</v>
      </c>
      <c r="N969" s="17">
        <v>763.58021227776601</v>
      </c>
      <c r="O969" s="17">
        <v>5.1455113750913597</v>
      </c>
      <c r="P969" s="32">
        <v>7.1333165623776001E-52</v>
      </c>
      <c r="Q969" s="17">
        <v>-0.264317687002734</v>
      </c>
      <c r="R969" s="32">
        <v>0.59538997193432297</v>
      </c>
      <c r="S969" s="17">
        <v>0.61632110950488594</v>
      </c>
      <c r="T969" s="32">
        <v>0.21470116258285901</v>
      </c>
      <c r="U969" s="16">
        <v>38</v>
      </c>
      <c r="V969" s="16">
        <v>40</v>
      </c>
      <c r="W969" s="16">
        <v>266</v>
      </c>
      <c r="X969" s="16">
        <v>420</v>
      </c>
      <c r="Y969" s="16">
        <v>19</v>
      </c>
      <c r="Z969" s="16">
        <v>12</v>
      </c>
      <c r="AA969" s="16">
        <v>68</v>
      </c>
      <c r="AB969" s="16">
        <v>21</v>
      </c>
      <c r="AC969" s="24" t="s">
        <v>68</v>
      </c>
      <c r="AD969" s="24" t="s">
        <v>5850</v>
      </c>
    </row>
    <row r="970" spans="1:30" ht="15" customHeight="1" x14ac:dyDescent="0.25">
      <c r="A970" s="16" t="s">
        <v>2307</v>
      </c>
      <c r="B970" s="16" t="s">
        <v>9981</v>
      </c>
      <c r="C970" s="16" t="s">
        <v>4</v>
      </c>
      <c r="D970" s="16" t="s">
        <v>302</v>
      </c>
      <c r="E970" s="16">
        <v>1916067</v>
      </c>
      <c r="F970" s="16">
        <v>1</v>
      </c>
      <c r="G970" s="16">
        <v>0.7</v>
      </c>
      <c r="H970" s="16">
        <v>0.56999999999999995</v>
      </c>
      <c r="I970" s="16" t="s">
        <v>5372</v>
      </c>
      <c r="J970" s="16">
        <v>482</v>
      </c>
      <c r="K970" s="16" t="s">
        <v>69</v>
      </c>
      <c r="L970" s="104" t="s">
        <v>14783</v>
      </c>
      <c r="M970" s="17">
        <v>133.75093224223988</v>
      </c>
      <c r="N970" s="17">
        <v>369.20337183464801</v>
      </c>
      <c r="O970" s="17">
        <v>-2.7856363063628602</v>
      </c>
      <c r="P970" s="32">
        <v>4.2947320926889901E-7</v>
      </c>
      <c r="Q970" s="17">
        <v>2.04197715669202</v>
      </c>
      <c r="R970" s="32">
        <v>7.4125043238732199E-9</v>
      </c>
      <c r="S970" s="17">
        <v>-0.40743088339170402</v>
      </c>
      <c r="T970" s="32">
        <v>0.42083406371466398</v>
      </c>
      <c r="U970" s="16">
        <v>193</v>
      </c>
      <c r="V970" s="16">
        <v>137</v>
      </c>
      <c r="W970" s="16">
        <v>3</v>
      </c>
      <c r="X970" s="16">
        <v>9</v>
      </c>
      <c r="Y970" s="16">
        <v>292</v>
      </c>
      <c r="Z970" s="16">
        <v>366</v>
      </c>
      <c r="AA970" s="16">
        <v>144</v>
      </c>
      <c r="AB970" s="16">
        <v>44</v>
      </c>
      <c r="AC970" s="24" t="s">
        <v>68</v>
      </c>
      <c r="AD970" s="24" t="s">
        <v>12303</v>
      </c>
    </row>
    <row r="971" spans="1:30" ht="15" customHeight="1" x14ac:dyDescent="0.25">
      <c r="A971" s="16" t="s">
        <v>2308</v>
      </c>
      <c r="B971" s="16" t="s">
        <v>9981</v>
      </c>
      <c r="C971" s="16" t="s">
        <v>1</v>
      </c>
      <c r="D971" s="16" t="s">
        <v>302</v>
      </c>
      <c r="E971" s="16">
        <v>1916559</v>
      </c>
      <c r="F971" s="16">
        <v>0.59</v>
      </c>
      <c r="G971" s="16">
        <v>0.69</v>
      </c>
      <c r="H971" s="16">
        <v>0.57999999999999996</v>
      </c>
      <c r="I971" s="16" t="s">
        <v>5372</v>
      </c>
      <c r="J971" s="16">
        <v>10</v>
      </c>
      <c r="K971" s="16" t="s">
        <v>69</v>
      </c>
      <c r="L971" s="104" t="s">
        <v>14783</v>
      </c>
      <c r="M971" s="17">
        <v>162.27177694149526</v>
      </c>
      <c r="N971" s="17">
        <v>360.361625521262</v>
      </c>
      <c r="O971" s="17">
        <v>-1.1158455462941701</v>
      </c>
      <c r="P971" s="32">
        <v>2.05414772616473E-3</v>
      </c>
      <c r="Q971" s="17">
        <v>1.46193150119198</v>
      </c>
      <c r="R971" s="32">
        <v>2.0669408152723999E-6</v>
      </c>
      <c r="S971" s="17">
        <v>-0.131647189489108</v>
      </c>
      <c r="T971" s="32">
        <v>0.79122958439119395</v>
      </c>
      <c r="U971" s="16">
        <v>246</v>
      </c>
      <c r="V971" s="16">
        <v>221</v>
      </c>
      <c r="W971" s="16">
        <v>27</v>
      </c>
      <c r="X971" s="16">
        <v>25</v>
      </c>
      <c r="Y971" s="16">
        <v>265</v>
      </c>
      <c r="Z971" s="16">
        <v>361</v>
      </c>
      <c r="AA971" s="16">
        <v>207</v>
      </c>
      <c r="AB971" s="16">
        <v>97</v>
      </c>
      <c r="AC971" s="24" t="s">
        <v>68</v>
      </c>
      <c r="AD971" s="24" t="s">
        <v>12304</v>
      </c>
    </row>
    <row r="972" spans="1:30" ht="15" customHeight="1" x14ac:dyDescent="0.25">
      <c r="A972" s="16" t="s">
        <v>4642</v>
      </c>
      <c r="B972" s="16" t="s">
        <v>9981</v>
      </c>
      <c r="C972" s="16" t="s">
        <v>4</v>
      </c>
      <c r="D972" s="16" t="s">
        <v>598</v>
      </c>
      <c r="E972" s="16">
        <v>1917367</v>
      </c>
      <c r="F972" s="16">
        <v>1</v>
      </c>
      <c r="G972" s="16">
        <v>0.88</v>
      </c>
      <c r="H972" s="16">
        <v>1</v>
      </c>
      <c r="I972" s="16" t="s">
        <v>5327</v>
      </c>
      <c r="J972" s="16">
        <v>15</v>
      </c>
      <c r="K972" s="16" t="s">
        <v>9653</v>
      </c>
      <c r="L972" s="104" t="s">
        <v>14723</v>
      </c>
      <c r="M972" s="17">
        <v>667.73794186511623</v>
      </c>
      <c r="N972" s="17">
        <v>1219.9102915199501</v>
      </c>
      <c r="O972" s="17">
        <v>0.93531959079070803</v>
      </c>
      <c r="P972" s="32">
        <v>1.6387294215707099E-5</v>
      </c>
      <c r="Q972" s="17">
        <v>-0.77608253960939799</v>
      </c>
      <c r="R972" s="32">
        <v>6.4841772479999496E-4</v>
      </c>
      <c r="S972" s="17">
        <v>-0.322455587361546</v>
      </c>
      <c r="T972" s="32">
        <v>0.260901042865681</v>
      </c>
      <c r="U972" s="16">
        <v>1134</v>
      </c>
      <c r="V972" s="16">
        <v>1165</v>
      </c>
      <c r="W972" s="16">
        <v>422</v>
      </c>
      <c r="X972" s="16">
        <v>671</v>
      </c>
      <c r="Y972" s="16">
        <v>269</v>
      </c>
      <c r="Z972" s="16">
        <v>386</v>
      </c>
      <c r="AA972" s="16">
        <v>904</v>
      </c>
      <c r="AB972" s="16">
        <v>413</v>
      </c>
      <c r="AC972" s="24" t="s">
        <v>9652</v>
      </c>
      <c r="AD972" s="24" t="s">
        <v>12306</v>
      </c>
    </row>
    <row r="973" spans="1:30" ht="15" customHeight="1" x14ac:dyDescent="0.25">
      <c r="A973" s="16" t="s">
        <v>3465</v>
      </c>
      <c r="B973" s="16" t="s">
        <v>9981</v>
      </c>
      <c r="C973" s="16" t="s">
        <v>596</v>
      </c>
      <c r="D973" s="16" t="s">
        <v>598</v>
      </c>
      <c r="E973" s="16">
        <v>609456</v>
      </c>
      <c r="F973" s="16">
        <v>1</v>
      </c>
      <c r="G973" s="16">
        <v>0.96</v>
      </c>
      <c r="H973" s="16">
        <v>1</v>
      </c>
      <c r="I973" s="16" t="s">
        <v>5327</v>
      </c>
      <c r="J973" s="16">
        <v>615</v>
      </c>
      <c r="K973" s="16" t="s">
        <v>6520</v>
      </c>
      <c r="L973" s="104" t="s">
        <v>14409</v>
      </c>
      <c r="M973" s="17">
        <v>2096.6061891177969</v>
      </c>
      <c r="N973" s="17">
        <v>7275.8285941324302</v>
      </c>
      <c r="O973" s="17">
        <v>3.3937738896520302</v>
      </c>
      <c r="P973" s="32">
        <v>4.0215497065744097E-54</v>
      </c>
      <c r="Q973" s="17">
        <v>4.8998012349078399E-2</v>
      </c>
      <c r="R973" s="32">
        <v>0.85907708012279604</v>
      </c>
      <c r="S973" s="17">
        <v>-0.38363963766204701</v>
      </c>
      <c r="T973" s="32">
        <v>0.19199538213209599</v>
      </c>
      <c r="U973" s="16">
        <v>1045</v>
      </c>
      <c r="V973" s="16">
        <v>1283</v>
      </c>
      <c r="W973" s="16">
        <v>2174</v>
      </c>
      <c r="X973" s="16">
        <v>4002</v>
      </c>
      <c r="Y973" s="16">
        <v>479</v>
      </c>
      <c r="Z973" s="16">
        <v>698</v>
      </c>
      <c r="AA973" s="16">
        <v>821</v>
      </c>
      <c r="AB973" s="16">
        <v>429</v>
      </c>
      <c r="AC973" s="24" t="s">
        <v>6519</v>
      </c>
      <c r="AD973" s="24" t="s">
        <v>6518</v>
      </c>
    </row>
    <row r="974" spans="1:30" ht="15" customHeight="1" x14ac:dyDescent="0.25">
      <c r="A974" s="16" t="s">
        <v>1261</v>
      </c>
      <c r="B974" s="16" t="s">
        <v>9981</v>
      </c>
      <c r="C974" s="16" t="s">
        <v>4</v>
      </c>
      <c r="D974" s="16" t="s">
        <v>302</v>
      </c>
      <c r="E974" s="16">
        <v>609843</v>
      </c>
      <c r="F974" s="16">
        <v>1</v>
      </c>
      <c r="G974" s="16">
        <v>1</v>
      </c>
      <c r="H974" s="16">
        <v>0.6</v>
      </c>
      <c r="I974" s="16" t="s">
        <v>5331</v>
      </c>
      <c r="J974" s="16">
        <v>228</v>
      </c>
      <c r="K974" s="16" t="s">
        <v>6520</v>
      </c>
      <c r="L974" s="104" t="s">
        <v>14409</v>
      </c>
      <c r="M974" s="17">
        <v>389.55455590312164</v>
      </c>
      <c r="N974" s="17">
        <v>1188.5229359999701</v>
      </c>
      <c r="O974" s="17">
        <v>2.4033066678270099</v>
      </c>
      <c r="P974" s="32">
        <v>6.8361331346700102E-10</v>
      </c>
      <c r="Q974" s="17">
        <v>-1.1264536364727</v>
      </c>
      <c r="R974" s="32">
        <v>7.7071399914624304E-3</v>
      </c>
      <c r="S974" s="17">
        <v>-0.99579646217078299</v>
      </c>
      <c r="T974" s="32">
        <v>4.2276127916888298E-2</v>
      </c>
      <c r="U974" s="16">
        <v>228</v>
      </c>
      <c r="V974" s="16">
        <v>564</v>
      </c>
      <c r="W974" s="16">
        <v>433</v>
      </c>
      <c r="X974" s="16">
        <v>596</v>
      </c>
      <c r="Y974" s="16">
        <v>83</v>
      </c>
      <c r="Z974" s="16">
        <v>92</v>
      </c>
      <c r="AA974" s="16">
        <v>125</v>
      </c>
      <c r="AB974" s="16">
        <v>125</v>
      </c>
      <c r="AC974" s="24" t="s">
        <v>6519</v>
      </c>
      <c r="AD974" s="24" t="s">
        <v>10734</v>
      </c>
    </row>
    <row r="975" spans="1:30" ht="15" customHeight="1" x14ac:dyDescent="0.25">
      <c r="A975" s="16" t="s">
        <v>1260</v>
      </c>
      <c r="B975" s="16" t="s">
        <v>9981</v>
      </c>
      <c r="C975" s="16" t="s">
        <v>4</v>
      </c>
      <c r="D975" s="16" t="s">
        <v>302</v>
      </c>
      <c r="E975" s="16">
        <v>609819</v>
      </c>
      <c r="F975" s="16">
        <v>0.68</v>
      </c>
      <c r="G975" s="16">
        <v>0.67</v>
      </c>
      <c r="H975" s="16">
        <v>0.37</v>
      </c>
      <c r="I975" s="16" t="s">
        <v>5331</v>
      </c>
      <c r="J975" s="16">
        <v>252</v>
      </c>
      <c r="K975" s="16" t="s">
        <v>6520</v>
      </c>
      <c r="L975" s="104" t="s">
        <v>14409</v>
      </c>
      <c r="M975" s="17">
        <v>161.14817119165284</v>
      </c>
      <c r="N975" s="17">
        <v>287.49071509729498</v>
      </c>
      <c r="O975" s="17">
        <v>-2.1170742075412101</v>
      </c>
      <c r="P975" s="32">
        <v>3.0961438014719499E-7</v>
      </c>
      <c r="Q975" s="17">
        <v>0.61994716188301702</v>
      </c>
      <c r="R975" s="32">
        <v>7.54660635651071E-2</v>
      </c>
      <c r="S975" s="17">
        <v>0.56625920947041197</v>
      </c>
      <c r="T975" s="32">
        <v>0.18038241938305799</v>
      </c>
      <c r="U975" s="16">
        <v>299</v>
      </c>
      <c r="V975" s="16">
        <v>263</v>
      </c>
      <c r="W975" s="16">
        <v>13</v>
      </c>
      <c r="X975" s="16">
        <v>19</v>
      </c>
      <c r="Y975" s="16">
        <v>141</v>
      </c>
      <c r="Z975" s="16">
        <v>288</v>
      </c>
      <c r="AA975" s="16">
        <v>431</v>
      </c>
      <c r="AB975" s="16">
        <v>176</v>
      </c>
      <c r="AC975" s="24" t="s">
        <v>6519</v>
      </c>
      <c r="AD975" s="24" t="s">
        <v>10733</v>
      </c>
    </row>
    <row r="976" spans="1:30" ht="15" customHeight="1" x14ac:dyDescent="0.25">
      <c r="A976" s="16" t="s">
        <v>3466</v>
      </c>
      <c r="B976" s="16" t="s">
        <v>9981</v>
      </c>
      <c r="C976" s="16" t="s">
        <v>596</v>
      </c>
      <c r="D976" s="16" t="s">
        <v>598</v>
      </c>
      <c r="E976" s="16">
        <v>609808</v>
      </c>
      <c r="F976" s="16">
        <v>0.93</v>
      </c>
      <c r="G976" s="16">
        <v>0.92</v>
      </c>
      <c r="H976" s="16">
        <v>1</v>
      </c>
      <c r="I976" s="16" t="s">
        <v>5331</v>
      </c>
      <c r="J976" s="16">
        <v>263</v>
      </c>
      <c r="K976" s="16" t="s">
        <v>6520</v>
      </c>
      <c r="L976" s="104" t="s">
        <v>14409</v>
      </c>
      <c r="M976" s="17">
        <v>174.13844556463604</v>
      </c>
      <c r="N976" s="17">
        <v>266.08570306211601</v>
      </c>
      <c r="O976" s="17">
        <v>-2.2034969805681301</v>
      </c>
      <c r="P976" s="32">
        <v>1.67592558354773E-8</v>
      </c>
      <c r="Q976" s="17">
        <v>1.9824382770002601E-2</v>
      </c>
      <c r="R976" s="32">
        <v>0.96036046783913698</v>
      </c>
      <c r="S976" s="17">
        <v>1.293151077156E-2</v>
      </c>
      <c r="T976" s="32">
        <v>0.98051904982001903</v>
      </c>
      <c r="U976" s="16">
        <v>494</v>
      </c>
      <c r="V976" s="16">
        <v>301</v>
      </c>
      <c r="W976" s="16">
        <v>20</v>
      </c>
      <c r="X976" s="16">
        <v>22</v>
      </c>
      <c r="Y976" s="16">
        <v>161</v>
      </c>
      <c r="Z976" s="16">
        <v>232</v>
      </c>
      <c r="AA976" s="16">
        <v>394</v>
      </c>
      <c r="AB976" s="16">
        <v>180</v>
      </c>
      <c r="AC976" s="24" t="s">
        <v>6519</v>
      </c>
      <c r="AD976" s="24" t="s">
        <v>6521</v>
      </c>
    </row>
    <row r="977" spans="1:30" ht="15" customHeight="1" x14ac:dyDescent="0.25">
      <c r="A977" s="16" t="s">
        <v>4682</v>
      </c>
      <c r="B977" s="16" t="s">
        <v>9981</v>
      </c>
      <c r="C977" s="16" t="s">
        <v>1</v>
      </c>
      <c r="D977" s="16" t="s">
        <v>598</v>
      </c>
      <c r="E977" s="16">
        <v>1957241</v>
      </c>
      <c r="F977" s="16">
        <v>0.87</v>
      </c>
      <c r="G977" s="16">
        <v>0.59</v>
      </c>
      <c r="H977" s="16">
        <v>1</v>
      </c>
      <c r="I977" s="16" t="s">
        <v>5331</v>
      </c>
      <c r="J977" s="16">
        <v>25</v>
      </c>
      <c r="K977" s="16" t="s">
        <v>8368</v>
      </c>
      <c r="L977" s="104" t="s">
        <v>14954</v>
      </c>
      <c r="M977" s="17">
        <v>135.36810756473889</v>
      </c>
      <c r="N977" s="17">
        <v>228.38125121120899</v>
      </c>
      <c r="O977" s="17">
        <v>-2.9637456021387898</v>
      </c>
      <c r="P977" s="32">
        <v>5.7266610642012201E-11</v>
      </c>
      <c r="Q977" s="17">
        <v>0.11305963293660599</v>
      </c>
      <c r="R977" s="32">
        <v>0.78158881465404595</v>
      </c>
      <c r="S977" s="17">
        <v>-0.86719046195324201</v>
      </c>
      <c r="T977" s="32">
        <v>4.0162214787240698E-2</v>
      </c>
      <c r="U977" s="16">
        <v>424</v>
      </c>
      <c r="V977" s="16">
        <v>301</v>
      </c>
      <c r="W977" s="16">
        <v>9</v>
      </c>
      <c r="X977" s="16">
        <v>14</v>
      </c>
      <c r="Y977" s="16">
        <v>167</v>
      </c>
      <c r="Z977" s="16">
        <v>213</v>
      </c>
      <c r="AA977" s="16">
        <v>157</v>
      </c>
      <c r="AB977" s="16">
        <v>109</v>
      </c>
      <c r="AC977" s="24" t="s">
        <v>8367</v>
      </c>
      <c r="AD977" s="24" t="s">
        <v>12360</v>
      </c>
    </row>
    <row r="978" spans="1:30" ht="15" customHeight="1" x14ac:dyDescent="0.25">
      <c r="A978" s="16" t="s">
        <v>4412</v>
      </c>
      <c r="B978" s="16" t="s">
        <v>9981</v>
      </c>
      <c r="C978" s="16" t="s">
        <v>1</v>
      </c>
      <c r="D978" s="16" t="s">
        <v>598</v>
      </c>
      <c r="E978" s="16">
        <v>1635382</v>
      </c>
      <c r="F978" s="16">
        <v>1</v>
      </c>
      <c r="G978" s="16">
        <v>1</v>
      </c>
      <c r="H978" s="16">
        <v>1</v>
      </c>
      <c r="I978" s="16" t="s">
        <v>5327</v>
      </c>
      <c r="J978" s="16">
        <v>57</v>
      </c>
      <c r="K978" s="16" t="s">
        <v>8277</v>
      </c>
      <c r="L978" s="104" t="s">
        <v>14277</v>
      </c>
      <c r="M978" s="17">
        <v>12441.614891114374</v>
      </c>
      <c r="N978" s="17">
        <v>49730.888396776201</v>
      </c>
      <c r="O978" s="17">
        <v>5.0167127931186499</v>
      </c>
      <c r="P978" s="32">
        <v>4.5824514543459304E-137</v>
      </c>
      <c r="Q978" s="17">
        <v>-0.64015517796801202</v>
      </c>
      <c r="R978" s="32">
        <v>3.12003998539373E-3</v>
      </c>
      <c r="S978" s="17">
        <v>-0.19312729350935201</v>
      </c>
      <c r="T978" s="32">
        <v>0.518644657548335</v>
      </c>
      <c r="U978" s="16">
        <v>2544</v>
      </c>
      <c r="V978" s="16">
        <v>2727</v>
      </c>
      <c r="W978" s="16">
        <v>15528</v>
      </c>
      <c r="X978" s="16">
        <v>27354</v>
      </c>
      <c r="Y978" s="16">
        <v>735</v>
      </c>
      <c r="Z978" s="16">
        <v>902</v>
      </c>
      <c r="AA978" s="16">
        <v>2013</v>
      </c>
      <c r="AB978" s="16">
        <v>1158</v>
      </c>
      <c r="AC978" s="24" t="s">
        <v>8276</v>
      </c>
      <c r="AD978" s="24" t="s">
        <v>11983</v>
      </c>
    </row>
    <row r="979" spans="1:30" ht="15" customHeight="1" x14ac:dyDescent="0.25">
      <c r="A979" s="16" t="s">
        <v>2348</v>
      </c>
      <c r="B979" s="16" t="s">
        <v>9981</v>
      </c>
      <c r="C979" s="16" t="s">
        <v>1</v>
      </c>
      <c r="D979" s="16" t="s">
        <v>302</v>
      </c>
      <c r="E979" s="16">
        <v>1957192</v>
      </c>
      <c r="F979" s="16">
        <v>1</v>
      </c>
      <c r="G979" s="16">
        <v>0.99</v>
      </c>
      <c r="H979" s="16">
        <v>0.96</v>
      </c>
      <c r="I979" s="16" t="s">
        <v>5327</v>
      </c>
      <c r="J979" s="16">
        <v>30</v>
      </c>
      <c r="K979" s="16" t="s">
        <v>9153</v>
      </c>
      <c r="L979" s="104" t="s">
        <v>14872</v>
      </c>
      <c r="M979" s="17">
        <v>295.80872767439308</v>
      </c>
      <c r="N979" s="17">
        <v>566.99557699744298</v>
      </c>
      <c r="O979" s="17">
        <v>-0.49263309389554299</v>
      </c>
      <c r="P979" s="32">
        <v>0.13271234762148501</v>
      </c>
      <c r="Q979" s="17">
        <v>0.98024363712455798</v>
      </c>
      <c r="R979" s="32">
        <v>1.79914998387279E-3</v>
      </c>
      <c r="S979" s="17">
        <v>-0.73760766897730001</v>
      </c>
      <c r="T979" s="32">
        <v>5.2469168761685198E-2</v>
      </c>
      <c r="U979" s="16">
        <v>628</v>
      </c>
      <c r="V979" s="16">
        <v>394</v>
      </c>
      <c r="W979" s="16">
        <v>65</v>
      </c>
      <c r="X979" s="16">
        <v>117</v>
      </c>
      <c r="Y979" s="16">
        <v>413</v>
      </c>
      <c r="Z979" s="16">
        <v>568</v>
      </c>
      <c r="AA979" s="16">
        <v>247</v>
      </c>
      <c r="AB979" s="16">
        <v>165</v>
      </c>
      <c r="AC979" s="24" t="s">
        <v>9152</v>
      </c>
      <c r="AD979" s="24" t="s">
        <v>12359</v>
      </c>
    </row>
    <row r="980" spans="1:30" ht="15" customHeight="1" x14ac:dyDescent="0.25">
      <c r="A980" s="16" t="s">
        <v>3290</v>
      </c>
      <c r="B980" s="16" t="s">
        <v>9981</v>
      </c>
      <c r="C980" s="16" t="s">
        <v>1</v>
      </c>
      <c r="D980" s="16" t="s">
        <v>598</v>
      </c>
      <c r="E980" s="16">
        <v>407074</v>
      </c>
      <c r="F980" s="16">
        <v>1</v>
      </c>
      <c r="G980" s="16">
        <v>0.99</v>
      </c>
      <c r="H980" s="16">
        <v>1</v>
      </c>
      <c r="I980" s="16" t="s">
        <v>5372</v>
      </c>
      <c r="J980" s="16">
        <v>93</v>
      </c>
      <c r="K980" s="16" t="s">
        <v>7683</v>
      </c>
      <c r="L980" s="104" t="s">
        <v>14455</v>
      </c>
      <c r="M980" s="17">
        <v>1614.551235820617</v>
      </c>
      <c r="N980" s="17">
        <v>5311.5906077524496</v>
      </c>
      <c r="O980" s="17">
        <v>-1.9821467331949201</v>
      </c>
      <c r="P980" s="32">
        <v>6.2220242743700896E-14</v>
      </c>
      <c r="Q980" s="17">
        <v>2.6867599102300499</v>
      </c>
      <c r="R980" s="32">
        <v>1.0914990615582301E-28</v>
      </c>
      <c r="S980" s="17">
        <v>-0.47212108258679097</v>
      </c>
      <c r="T980" s="32">
        <v>0.130450348552337</v>
      </c>
      <c r="U980" s="16">
        <v>1261</v>
      </c>
      <c r="V980" s="16">
        <v>1576</v>
      </c>
      <c r="W980" s="16">
        <v>64</v>
      </c>
      <c r="X980" s="16">
        <v>116</v>
      </c>
      <c r="Y980" s="16">
        <v>3616</v>
      </c>
      <c r="Z980" s="16">
        <v>5321</v>
      </c>
      <c r="AA980" s="16">
        <v>839</v>
      </c>
      <c r="AB980" s="16">
        <v>541</v>
      </c>
      <c r="AC980" s="24" t="s">
        <v>7682</v>
      </c>
      <c r="AD980" s="24" t="s">
        <v>10511</v>
      </c>
    </row>
    <row r="981" spans="1:30" ht="15" customHeight="1" x14ac:dyDescent="0.25">
      <c r="A981" s="16" t="s">
        <v>1096</v>
      </c>
      <c r="B981" s="16" t="s">
        <v>9981</v>
      </c>
      <c r="C981" s="16" t="s">
        <v>596</v>
      </c>
      <c r="D981" s="16" t="s">
        <v>302</v>
      </c>
      <c r="E981" s="16">
        <v>407224</v>
      </c>
      <c r="F981" s="16">
        <v>1</v>
      </c>
      <c r="G981" s="16">
        <v>0.8</v>
      </c>
      <c r="H981" s="16">
        <v>0.61</v>
      </c>
      <c r="I981" s="16" t="s">
        <v>5327</v>
      </c>
      <c r="J981" s="16">
        <v>57</v>
      </c>
      <c r="K981" s="16" t="s">
        <v>7683</v>
      </c>
      <c r="L981" s="104" t="s">
        <v>14455</v>
      </c>
      <c r="M981" s="17">
        <v>660.42986590840223</v>
      </c>
      <c r="N981" s="17">
        <v>1056.2632868518399</v>
      </c>
      <c r="O981" s="17">
        <v>-3.1350384376341598</v>
      </c>
      <c r="P981" s="32">
        <v>1.8105688525793699E-25</v>
      </c>
      <c r="Q981" s="17">
        <v>-5.7728021376106303E-2</v>
      </c>
      <c r="R981" s="32">
        <v>0.857482505745086</v>
      </c>
      <c r="S981" s="17">
        <v>-2.9987012264668999E-2</v>
      </c>
      <c r="T981" s="32">
        <v>0.94955635177197295</v>
      </c>
      <c r="U981" s="16">
        <v>1961</v>
      </c>
      <c r="V981" s="16">
        <v>1239</v>
      </c>
      <c r="W981" s="16">
        <v>36</v>
      </c>
      <c r="X981" s="16">
        <v>54</v>
      </c>
      <c r="Y981" s="16">
        <v>665</v>
      </c>
      <c r="Z981" s="16">
        <v>822</v>
      </c>
      <c r="AA981" s="16">
        <v>1409</v>
      </c>
      <c r="AB981" s="16">
        <v>766</v>
      </c>
      <c r="AC981" s="24" t="s">
        <v>7682</v>
      </c>
      <c r="AD981" s="24" t="s">
        <v>7681</v>
      </c>
    </row>
    <row r="982" spans="1:30" ht="15" customHeight="1" x14ac:dyDescent="0.25">
      <c r="A982" s="16" t="s">
        <v>1098</v>
      </c>
      <c r="B982" s="16" t="s">
        <v>9981</v>
      </c>
      <c r="C982" s="16" t="s">
        <v>596</v>
      </c>
      <c r="D982" s="16" t="s">
        <v>302</v>
      </c>
      <c r="E982" s="16">
        <v>407373</v>
      </c>
      <c r="F982" s="16">
        <v>0.99</v>
      </c>
      <c r="G982" s="16">
        <v>1</v>
      </c>
      <c r="H982" s="16">
        <v>0.91</v>
      </c>
      <c r="I982" s="16" t="s">
        <v>5327</v>
      </c>
      <c r="J982" s="16">
        <v>206</v>
      </c>
      <c r="K982" s="16" t="s">
        <v>7683</v>
      </c>
      <c r="L982" s="104" t="s">
        <v>14455</v>
      </c>
      <c r="M982" s="17">
        <v>250.04863689402575</v>
      </c>
      <c r="N982" s="17">
        <v>506.10344636919598</v>
      </c>
      <c r="O982" s="17">
        <v>-0.219591742634936</v>
      </c>
      <c r="P982" s="32">
        <v>0.54409266228252295</v>
      </c>
      <c r="Q982" s="17">
        <v>1.24814159006689</v>
      </c>
      <c r="R982" s="32">
        <v>1.7058313818132901E-4</v>
      </c>
      <c r="S982" s="17">
        <v>0.49323922279541998</v>
      </c>
      <c r="T982" s="32">
        <v>0.248355907936159</v>
      </c>
      <c r="U982" s="16">
        <v>378</v>
      </c>
      <c r="V982" s="16">
        <v>279</v>
      </c>
      <c r="W982" s="16">
        <v>57</v>
      </c>
      <c r="X982" s="16">
        <v>82</v>
      </c>
      <c r="Y982" s="16">
        <v>266</v>
      </c>
      <c r="Z982" s="16">
        <v>507</v>
      </c>
      <c r="AA982" s="16">
        <v>543</v>
      </c>
      <c r="AB982" s="16">
        <v>164</v>
      </c>
      <c r="AC982" s="24" t="s">
        <v>7682</v>
      </c>
      <c r="AD982" s="24" t="s">
        <v>7685</v>
      </c>
    </row>
    <row r="983" spans="1:30" ht="15" customHeight="1" x14ac:dyDescent="0.25">
      <c r="A983" s="16" t="s">
        <v>1097</v>
      </c>
      <c r="B983" s="16" t="s">
        <v>9981</v>
      </c>
      <c r="C983" s="16" t="s">
        <v>596</v>
      </c>
      <c r="D983" s="16" t="s">
        <v>302</v>
      </c>
      <c r="E983" s="16">
        <v>407230</v>
      </c>
      <c r="F983" s="16">
        <v>1</v>
      </c>
      <c r="G983" s="16">
        <v>1</v>
      </c>
      <c r="H983" s="16">
        <v>0.36</v>
      </c>
      <c r="I983" s="16" t="s">
        <v>5331</v>
      </c>
      <c r="J983" s="16">
        <v>63</v>
      </c>
      <c r="K983" s="16" t="s">
        <v>7683</v>
      </c>
      <c r="L983" s="104" t="s">
        <v>14455</v>
      </c>
      <c r="M983" s="17">
        <v>133.09027487437982</v>
      </c>
      <c r="N983" s="17">
        <v>352.76623541735199</v>
      </c>
      <c r="O983" s="17">
        <v>-2.2280065226757602</v>
      </c>
      <c r="P983" s="32">
        <v>1.9581390694133302E-6</v>
      </c>
      <c r="Q983" s="17">
        <v>1.7532900580772699</v>
      </c>
      <c r="R983" s="32">
        <v>1.43346197760482E-7</v>
      </c>
      <c r="S983" s="17">
        <v>-0.20024875052111299</v>
      </c>
      <c r="T983" s="32">
        <v>0.69913363379445204</v>
      </c>
      <c r="U983" s="16">
        <v>210</v>
      </c>
      <c r="V983" s="16">
        <v>151</v>
      </c>
      <c r="W983" s="16">
        <v>8</v>
      </c>
      <c r="X983" s="16">
        <v>11</v>
      </c>
      <c r="Y983" s="16">
        <v>279</v>
      </c>
      <c r="Z983" s="16">
        <v>306</v>
      </c>
      <c r="AA983" s="16">
        <v>159</v>
      </c>
      <c r="AB983" s="16">
        <v>68</v>
      </c>
      <c r="AC983" s="24" t="s">
        <v>7682</v>
      </c>
      <c r="AD983" s="24" t="s">
        <v>7684</v>
      </c>
    </row>
    <row r="984" spans="1:30" ht="15" customHeight="1" x14ac:dyDescent="0.25">
      <c r="A984" s="16" t="s">
        <v>1099</v>
      </c>
      <c r="B984" s="16" t="s">
        <v>9981</v>
      </c>
      <c r="C984" s="16" t="s">
        <v>596</v>
      </c>
      <c r="D984" s="16" t="s">
        <v>302</v>
      </c>
      <c r="E984" s="16">
        <v>407765</v>
      </c>
      <c r="F984" s="16">
        <v>0.85</v>
      </c>
      <c r="G984" s="16">
        <v>0.88</v>
      </c>
      <c r="H984" s="16">
        <v>0.85</v>
      </c>
      <c r="I984" s="16" t="s">
        <v>5327</v>
      </c>
      <c r="J984" s="16">
        <v>598</v>
      </c>
      <c r="K984" s="16" t="s">
        <v>7683</v>
      </c>
      <c r="L984" s="104" t="s">
        <v>14455</v>
      </c>
      <c r="M984" s="17">
        <v>123.73910430838302</v>
      </c>
      <c r="N984" s="17">
        <v>178.49280643567499</v>
      </c>
      <c r="O984" s="17">
        <v>-0.74353706651089901</v>
      </c>
      <c r="P984" s="32">
        <v>4.7557413022634498E-2</v>
      </c>
      <c r="Q984" s="17">
        <v>-0.15285700218981299</v>
      </c>
      <c r="R984" s="32">
        <v>0.70199140711408403</v>
      </c>
      <c r="S984" s="17">
        <v>0.30846694101335598</v>
      </c>
      <c r="T984" s="32">
        <v>0.52065012481207795</v>
      </c>
      <c r="U984" s="16">
        <v>254</v>
      </c>
      <c r="V984" s="16">
        <v>238</v>
      </c>
      <c r="W984" s="16">
        <v>21</v>
      </c>
      <c r="X984" s="16">
        <v>54</v>
      </c>
      <c r="Y984" s="16">
        <v>97</v>
      </c>
      <c r="Z984" s="16">
        <v>117</v>
      </c>
      <c r="AA984" s="16">
        <v>321</v>
      </c>
      <c r="AB984" s="16">
        <v>126</v>
      </c>
      <c r="AC984" s="24" t="s">
        <v>7682</v>
      </c>
      <c r="AD984" s="24" t="s">
        <v>7686</v>
      </c>
    </row>
    <row r="985" spans="1:30" ht="15" customHeight="1" x14ac:dyDescent="0.25">
      <c r="A985" s="16" t="s">
        <v>4103</v>
      </c>
      <c r="B985" s="16" t="s">
        <v>9981</v>
      </c>
      <c r="C985" s="16" t="s">
        <v>1</v>
      </c>
      <c r="D985" s="16" t="s">
        <v>598</v>
      </c>
      <c r="E985" s="16">
        <v>1311861</v>
      </c>
      <c r="F985" s="16">
        <v>1</v>
      </c>
      <c r="G985" s="16">
        <v>1</v>
      </c>
      <c r="H985" s="16">
        <v>1</v>
      </c>
      <c r="I985" s="16" t="s">
        <v>5331</v>
      </c>
      <c r="J985" s="16">
        <v>18</v>
      </c>
      <c r="K985" s="16" t="s">
        <v>8181</v>
      </c>
      <c r="L985" s="104" t="s">
        <v>14734</v>
      </c>
      <c r="M985" s="17">
        <v>508.37147540861758</v>
      </c>
      <c r="N985" s="17">
        <v>1190.8903580245601</v>
      </c>
      <c r="O985" s="17">
        <v>-0.613491956417616</v>
      </c>
      <c r="P985" s="32">
        <v>1.5494243478595999E-2</v>
      </c>
      <c r="Q985" s="17">
        <v>1.7487461598016001</v>
      </c>
      <c r="R985" s="32">
        <v>4.7077239444513999E-14</v>
      </c>
      <c r="S985" s="17">
        <v>-0.28865760452737999</v>
      </c>
      <c r="T985" s="32">
        <v>0.37055104484031498</v>
      </c>
      <c r="U985" s="16">
        <v>608</v>
      </c>
      <c r="V985" s="16">
        <v>680</v>
      </c>
      <c r="W985" s="16">
        <v>84</v>
      </c>
      <c r="X985" s="16">
        <v>124</v>
      </c>
      <c r="Y985" s="16">
        <v>910</v>
      </c>
      <c r="Z985" s="16">
        <v>1193</v>
      </c>
      <c r="AA985" s="16">
        <v>475</v>
      </c>
      <c r="AB985" s="16">
        <v>259</v>
      </c>
      <c r="AC985" s="24" t="s">
        <v>5675</v>
      </c>
      <c r="AD985" s="24" t="s">
        <v>11595</v>
      </c>
    </row>
    <row r="986" spans="1:30" ht="15" customHeight="1" x14ac:dyDescent="0.25">
      <c r="A986" s="16" t="s">
        <v>2814</v>
      </c>
      <c r="B986" s="16" t="s">
        <v>9981</v>
      </c>
      <c r="C986" s="16" t="s">
        <v>1</v>
      </c>
      <c r="D986" s="16" t="s">
        <v>302</v>
      </c>
      <c r="E986" s="16">
        <v>2594414</v>
      </c>
      <c r="F986" s="16">
        <v>1</v>
      </c>
      <c r="G986" s="16">
        <v>0.99</v>
      </c>
      <c r="H986" s="16">
        <v>0.9</v>
      </c>
      <c r="I986" s="16" t="s">
        <v>5327</v>
      </c>
      <c r="J986" s="16">
        <v>183</v>
      </c>
      <c r="K986" s="16" t="s">
        <v>9346</v>
      </c>
      <c r="L986" s="104" t="s">
        <v>14623</v>
      </c>
      <c r="M986" s="17">
        <v>1140.3684384852968</v>
      </c>
      <c r="N986" s="17">
        <v>2054.3607349660901</v>
      </c>
      <c r="O986" s="17">
        <v>-0.48198785567051999</v>
      </c>
      <c r="P986" s="32">
        <v>5.4309759249203102E-2</v>
      </c>
      <c r="Q986" s="17">
        <v>0.96483951286848002</v>
      </c>
      <c r="R986" s="32">
        <v>9.1112410324169801E-5</v>
      </c>
      <c r="S986" s="17">
        <v>-0.27193365055513902</v>
      </c>
      <c r="T986" s="32">
        <v>0.419051115008506</v>
      </c>
      <c r="U986" s="16">
        <v>2171</v>
      </c>
      <c r="V986" s="16">
        <v>1584</v>
      </c>
      <c r="W986" s="16">
        <v>262</v>
      </c>
      <c r="X986" s="16">
        <v>404</v>
      </c>
      <c r="Y986" s="16">
        <v>1508</v>
      </c>
      <c r="Z986" s="16">
        <v>2058</v>
      </c>
      <c r="AA986" s="16">
        <v>1714</v>
      </c>
      <c r="AB986" s="16">
        <v>609</v>
      </c>
      <c r="AC986" s="24" t="s">
        <v>9345</v>
      </c>
      <c r="AD986" s="24" t="s">
        <v>13048</v>
      </c>
    </row>
    <row r="987" spans="1:30" ht="15" customHeight="1" x14ac:dyDescent="0.25">
      <c r="A987" s="16" t="s">
        <v>1103</v>
      </c>
      <c r="B987" s="16" t="s">
        <v>9981</v>
      </c>
      <c r="C987" s="16" t="s">
        <v>596</v>
      </c>
      <c r="D987" s="16" t="s">
        <v>302</v>
      </c>
      <c r="E987" s="16">
        <v>412376</v>
      </c>
      <c r="F987" s="16">
        <v>0.96</v>
      </c>
      <c r="G987" s="16">
        <v>0.95</v>
      </c>
      <c r="H987" s="16">
        <v>0.84</v>
      </c>
      <c r="I987" s="16" t="s">
        <v>5327</v>
      </c>
      <c r="J987" s="16">
        <v>58</v>
      </c>
      <c r="K987" s="16" t="s">
        <v>7689</v>
      </c>
      <c r="L987" s="104" t="s">
        <v>14933</v>
      </c>
      <c r="M987" s="17">
        <v>231.31192625139113</v>
      </c>
      <c r="N987" s="17">
        <v>334.64220451545498</v>
      </c>
      <c r="O987" s="17">
        <v>-0.76373240788157903</v>
      </c>
      <c r="P987" s="32">
        <v>2.6956315385788701E-2</v>
      </c>
      <c r="Q987" s="17">
        <v>-0.27018810185624398</v>
      </c>
      <c r="R987" s="32">
        <v>0.45993273383535699</v>
      </c>
      <c r="S987" s="17">
        <v>1.8706056899349499E-4</v>
      </c>
      <c r="T987" s="32">
        <v>0.99992456769645199</v>
      </c>
      <c r="U987" s="16">
        <v>381</v>
      </c>
      <c r="V987" s="16">
        <v>616</v>
      </c>
      <c r="W987" s="16">
        <v>70</v>
      </c>
      <c r="X987" s="16">
        <v>71</v>
      </c>
      <c r="Y987" s="16">
        <v>182</v>
      </c>
      <c r="Z987" s="16">
        <v>218</v>
      </c>
      <c r="AA987" s="16">
        <v>428</v>
      </c>
      <c r="AB987" s="16">
        <v>255</v>
      </c>
      <c r="AC987" s="24" t="s">
        <v>7688</v>
      </c>
      <c r="AD987" s="24" t="s">
        <v>7687</v>
      </c>
    </row>
    <row r="988" spans="1:30" ht="15" customHeight="1" x14ac:dyDescent="0.25">
      <c r="A988" s="16" t="s">
        <v>3472</v>
      </c>
      <c r="B988" s="16" t="s">
        <v>9981</v>
      </c>
      <c r="C988" s="16" t="s">
        <v>596</v>
      </c>
      <c r="D988" s="16" t="s">
        <v>598</v>
      </c>
      <c r="E988" s="16">
        <v>613894</v>
      </c>
      <c r="F988" s="16">
        <v>0.86</v>
      </c>
      <c r="G988" s="16">
        <v>0.8</v>
      </c>
      <c r="H988" s="16">
        <v>1</v>
      </c>
      <c r="I988" s="16" t="s">
        <v>5331</v>
      </c>
      <c r="J988" s="16">
        <v>238</v>
      </c>
      <c r="K988" s="16" t="s">
        <v>6525</v>
      </c>
      <c r="L988" s="104" t="s">
        <v>14892</v>
      </c>
      <c r="M988" s="17">
        <v>223.24783528827786</v>
      </c>
      <c r="N988" s="17">
        <v>469.30818888382998</v>
      </c>
      <c r="O988" s="17">
        <v>0.240903310115759</v>
      </c>
      <c r="P988" s="32">
        <v>0.45960729017493301</v>
      </c>
      <c r="Q988" s="17">
        <v>-8.3248308693960896E-2</v>
      </c>
      <c r="R988" s="32">
        <v>0.81803821747052397</v>
      </c>
      <c r="S988" s="17">
        <v>1.3982410273446799</v>
      </c>
      <c r="T988" s="32">
        <v>2.1883043489798999E-5</v>
      </c>
      <c r="U988" s="16">
        <v>308</v>
      </c>
      <c r="V988" s="16">
        <v>266</v>
      </c>
      <c r="W988" s="16">
        <v>69</v>
      </c>
      <c r="X988" s="16">
        <v>98</v>
      </c>
      <c r="Y988" s="16">
        <v>100</v>
      </c>
      <c r="Z988" s="16">
        <v>166</v>
      </c>
      <c r="AA988" s="16">
        <v>844</v>
      </c>
      <c r="AB988" s="16">
        <v>291</v>
      </c>
      <c r="AC988" s="24" t="s">
        <v>6524</v>
      </c>
      <c r="AD988" s="24" t="s">
        <v>6526</v>
      </c>
    </row>
    <row r="989" spans="1:30" ht="15" customHeight="1" x14ac:dyDescent="0.25">
      <c r="A989" s="16" t="s">
        <v>3471</v>
      </c>
      <c r="B989" s="16" t="s">
        <v>9981</v>
      </c>
      <c r="C989" s="16" t="s">
        <v>596</v>
      </c>
      <c r="D989" s="16" t="s">
        <v>598</v>
      </c>
      <c r="E989" s="16">
        <v>612960</v>
      </c>
      <c r="F989" s="16">
        <v>1</v>
      </c>
      <c r="G989" s="16">
        <v>0.85</v>
      </c>
      <c r="H989" s="16">
        <v>1</v>
      </c>
      <c r="I989" s="16" t="s">
        <v>5331</v>
      </c>
      <c r="J989" s="16">
        <v>1172</v>
      </c>
      <c r="K989" s="16" t="s">
        <v>6525</v>
      </c>
      <c r="L989" s="104" t="s">
        <v>14892</v>
      </c>
      <c r="M989" s="17">
        <v>124.6028589637728</v>
      </c>
      <c r="N989" s="17">
        <v>326.42174943338699</v>
      </c>
      <c r="O989" s="17">
        <v>-2.5475772578343001</v>
      </c>
      <c r="P989" s="32">
        <v>8.8565626399135804E-7</v>
      </c>
      <c r="Q989" s="17">
        <v>1.8595935323783399</v>
      </c>
      <c r="R989" s="32">
        <v>4.7606686655657E-8</v>
      </c>
      <c r="S989" s="17">
        <v>-0.169216319619067</v>
      </c>
      <c r="T989" s="32">
        <v>0.75914802643425106</v>
      </c>
      <c r="U989" s="16">
        <v>184</v>
      </c>
      <c r="V989" s="16">
        <v>141</v>
      </c>
      <c r="W989" s="16">
        <v>3</v>
      </c>
      <c r="X989" s="16">
        <v>11</v>
      </c>
      <c r="Y989" s="16">
        <v>246</v>
      </c>
      <c r="Z989" s="16">
        <v>327</v>
      </c>
      <c r="AA989" s="16">
        <v>151</v>
      </c>
      <c r="AB989" s="16">
        <v>60</v>
      </c>
      <c r="AC989" s="24" t="s">
        <v>6524</v>
      </c>
      <c r="AD989" s="24" t="s">
        <v>6523</v>
      </c>
    </row>
    <row r="990" spans="1:30" ht="15" customHeight="1" x14ac:dyDescent="0.25">
      <c r="A990" s="16" t="s">
        <v>3986</v>
      </c>
      <c r="B990" s="16" t="s">
        <v>9981</v>
      </c>
      <c r="C990" s="16" t="s">
        <v>1</v>
      </c>
      <c r="D990" s="16" t="s">
        <v>598</v>
      </c>
      <c r="E990" s="16">
        <v>1194219</v>
      </c>
      <c r="F990" s="16">
        <v>1</v>
      </c>
      <c r="G990" s="16">
        <v>0.98</v>
      </c>
      <c r="H990" s="16">
        <v>1</v>
      </c>
      <c r="I990" s="16" t="s">
        <v>5331</v>
      </c>
      <c r="J990" s="16">
        <v>74</v>
      </c>
      <c r="K990" s="16" t="s">
        <v>8117</v>
      </c>
      <c r="L990" s="104" t="s">
        <v>14621</v>
      </c>
      <c r="M990" s="17">
        <v>1196.7559728728495</v>
      </c>
      <c r="N990" s="17">
        <v>2070.33244136038</v>
      </c>
      <c r="O990" s="17">
        <v>-7.4104263123319802E-2</v>
      </c>
      <c r="P990" s="32">
        <v>0.744281798144941</v>
      </c>
      <c r="Q990" s="17">
        <v>1.0329868545351699</v>
      </c>
      <c r="R990" s="32">
        <v>8.8935396363965004E-7</v>
      </c>
      <c r="S990" s="17">
        <v>-0.28940811371432001</v>
      </c>
      <c r="T990" s="32">
        <v>0.29715642304856499</v>
      </c>
      <c r="U990" s="16">
        <v>1728</v>
      </c>
      <c r="V990" s="16">
        <v>1947</v>
      </c>
      <c r="W990" s="16">
        <v>335</v>
      </c>
      <c r="X990" s="16">
        <v>533</v>
      </c>
      <c r="Y990" s="16">
        <v>1580</v>
      </c>
      <c r="Z990" s="16">
        <v>2074</v>
      </c>
      <c r="AA990" s="16">
        <v>1396</v>
      </c>
      <c r="AB990" s="16">
        <v>716</v>
      </c>
      <c r="AC990" s="24" t="s">
        <v>6524</v>
      </c>
      <c r="AD990" s="24" t="s">
        <v>11447</v>
      </c>
    </row>
    <row r="991" spans="1:30" ht="15" customHeight="1" x14ac:dyDescent="0.25">
      <c r="A991" s="16" t="s">
        <v>3987</v>
      </c>
      <c r="B991" s="16" t="s">
        <v>9981</v>
      </c>
      <c r="C991" s="16" t="s">
        <v>4</v>
      </c>
      <c r="D991" s="16" t="s">
        <v>598</v>
      </c>
      <c r="E991" s="16">
        <v>1194391</v>
      </c>
      <c r="F991" s="16">
        <v>1</v>
      </c>
      <c r="G991" s="16">
        <v>0.99</v>
      </c>
      <c r="H991" s="16">
        <v>1</v>
      </c>
      <c r="I991" s="16" t="s">
        <v>5331</v>
      </c>
      <c r="J991" s="16">
        <v>98</v>
      </c>
      <c r="K991" s="16" t="s">
        <v>8117</v>
      </c>
      <c r="L991" s="104" t="s">
        <v>14621</v>
      </c>
      <c r="M991" s="17">
        <v>1088.7212863641028</v>
      </c>
      <c r="N991" s="17">
        <v>1483.13546288371</v>
      </c>
      <c r="O991" s="17">
        <v>-1.36088488837112</v>
      </c>
      <c r="P991" s="32">
        <v>3.3945203789142001E-9</v>
      </c>
      <c r="Q991" s="17">
        <v>0.34695789855682502</v>
      </c>
      <c r="R991" s="32">
        <v>0.143830305971616</v>
      </c>
      <c r="S991" s="17">
        <v>0.22803703989584001</v>
      </c>
      <c r="T991" s="32">
        <v>0.465324330699316</v>
      </c>
      <c r="U991" s="16">
        <v>2381</v>
      </c>
      <c r="V991" s="16">
        <v>1823</v>
      </c>
      <c r="W991" s="16">
        <v>153</v>
      </c>
      <c r="X991" s="16">
        <v>255</v>
      </c>
      <c r="Y991" s="16">
        <v>1173</v>
      </c>
      <c r="Z991" s="16">
        <v>1410</v>
      </c>
      <c r="AA991" s="16">
        <v>2392</v>
      </c>
      <c r="AB991" s="16">
        <v>1119</v>
      </c>
      <c r="AC991" s="24" t="s">
        <v>6524</v>
      </c>
      <c r="AD991" s="24" t="s">
        <v>11448</v>
      </c>
    </row>
    <row r="992" spans="1:30" ht="15" customHeight="1" x14ac:dyDescent="0.25">
      <c r="A992" s="16" t="s">
        <v>4844</v>
      </c>
      <c r="B992" s="16" t="s">
        <v>9981</v>
      </c>
      <c r="C992" s="16" t="s">
        <v>1</v>
      </c>
      <c r="D992" s="16" t="s">
        <v>598</v>
      </c>
      <c r="E992" s="16">
        <v>2140906</v>
      </c>
      <c r="F992" s="16">
        <v>1</v>
      </c>
      <c r="G992" s="16">
        <v>1</v>
      </c>
      <c r="H992" s="16">
        <v>1</v>
      </c>
      <c r="I992" s="16" t="s">
        <v>5331</v>
      </c>
      <c r="J992" s="16">
        <v>24</v>
      </c>
      <c r="K992" s="16" t="s">
        <v>8427</v>
      </c>
      <c r="L992" s="104" t="s">
        <v>14376</v>
      </c>
      <c r="M992" s="17">
        <v>3301.6383944595368</v>
      </c>
      <c r="N992" s="17">
        <v>9579.0573459564803</v>
      </c>
      <c r="O992" s="17">
        <v>-2.40504478657444</v>
      </c>
      <c r="P992" s="32">
        <v>5.5196964346885397E-31</v>
      </c>
      <c r="Q992" s="17">
        <v>2.23006894306861</v>
      </c>
      <c r="R992" s="32">
        <v>2.05033628542646E-30</v>
      </c>
      <c r="S992" s="17">
        <v>-0.37732118255246599</v>
      </c>
      <c r="T992" s="32">
        <v>0.130885801982183</v>
      </c>
      <c r="U992" s="16">
        <v>3726</v>
      </c>
      <c r="V992" s="16">
        <v>3617</v>
      </c>
      <c r="W992" s="16">
        <v>131</v>
      </c>
      <c r="X992" s="16">
        <v>214</v>
      </c>
      <c r="Y992" s="16">
        <v>7576</v>
      </c>
      <c r="Z992" s="16">
        <v>9069</v>
      </c>
      <c r="AA992" s="16">
        <v>2602</v>
      </c>
      <c r="AB992" s="16">
        <v>1355</v>
      </c>
      <c r="AC992" s="24" t="s">
        <v>8426</v>
      </c>
      <c r="AD992" s="24" t="s">
        <v>12556</v>
      </c>
    </row>
    <row r="993" spans="1:30" ht="15" customHeight="1" x14ac:dyDescent="0.25">
      <c r="A993" s="16" t="s">
        <v>4843</v>
      </c>
      <c r="B993" s="16" t="s">
        <v>9981</v>
      </c>
      <c r="C993" s="16" t="s">
        <v>1</v>
      </c>
      <c r="D993" s="16" t="s">
        <v>598</v>
      </c>
      <c r="E993" s="16">
        <v>2140336</v>
      </c>
      <c r="F993" s="16">
        <v>0.55000000000000004</v>
      </c>
      <c r="G993" s="16">
        <v>0.69</v>
      </c>
      <c r="H993" s="16">
        <v>1</v>
      </c>
      <c r="I993" s="16" t="s">
        <v>5327</v>
      </c>
      <c r="J993" s="16">
        <v>594</v>
      </c>
      <c r="K993" s="16" t="s">
        <v>8427</v>
      </c>
      <c r="L993" s="104" t="s">
        <v>14376</v>
      </c>
      <c r="M993" s="17">
        <v>461.18508463201414</v>
      </c>
      <c r="N993" s="17">
        <v>694.44873627712104</v>
      </c>
      <c r="O993" s="17">
        <v>0.83099900486960898</v>
      </c>
      <c r="P993" s="32">
        <v>9.5896620888716701E-4</v>
      </c>
      <c r="Q993" s="17">
        <v>0.107999637458044</v>
      </c>
      <c r="R993" s="32">
        <v>0.71380003276141402</v>
      </c>
      <c r="S993" s="17">
        <v>0.22739101619652</v>
      </c>
      <c r="T993" s="32">
        <v>0.525876952805715</v>
      </c>
      <c r="U993" s="16">
        <v>711</v>
      </c>
      <c r="V993" s="16">
        <v>645</v>
      </c>
      <c r="W993" s="16">
        <v>253</v>
      </c>
      <c r="X993" s="16">
        <v>337</v>
      </c>
      <c r="Y993" s="16">
        <v>356</v>
      </c>
      <c r="Z993" s="16">
        <v>342</v>
      </c>
      <c r="AA993" s="16">
        <v>816</v>
      </c>
      <c r="AB993" s="16">
        <v>339</v>
      </c>
      <c r="AC993" s="24" t="s">
        <v>8426</v>
      </c>
      <c r="AD993" s="24" t="s">
        <v>12555</v>
      </c>
    </row>
    <row r="994" spans="1:30" ht="15" customHeight="1" x14ac:dyDescent="0.25">
      <c r="A994" s="16" t="s">
        <v>1371</v>
      </c>
      <c r="B994" s="16" t="s">
        <v>9981</v>
      </c>
      <c r="C994" s="16" t="s">
        <v>596</v>
      </c>
      <c r="D994" s="16" t="s">
        <v>302</v>
      </c>
      <c r="E994" s="16">
        <v>755549</v>
      </c>
      <c r="F994" s="16">
        <v>1</v>
      </c>
      <c r="G994" s="16">
        <v>0.95</v>
      </c>
      <c r="H994" s="16">
        <v>0.97</v>
      </c>
      <c r="I994" s="16" t="s">
        <v>5331</v>
      </c>
      <c r="J994" s="16">
        <v>516</v>
      </c>
      <c r="K994" s="16" t="s">
        <v>7902</v>
      </c>
      <c r="L994" s="104" t="s">
        <v>14835</v>
      </c>
      <c r="M994" s="17">
        <v>249.81957461953485</v>
      </c>
      <c r="N994" s="17">
        <v>719.15244626326398</v>
      </c>
      <c r="O994" s="17">
        <v>3.07231315961466</v>
      </c>
      <c r="P994" s="32">
        <v>3.1437341786351603E-29</v>
      </c>
      <c r="Q994" s="17">
        <v>0.23928157568210501</v>
      </c>
      <c r="R994" s="32">
        <v>0.470192007520296</v>
      </c>
      <c r="S994" s="17">
        <v>0.67057420201041695</v>
      </c>
      <c r="T994" s="32">
        <v>5.56005374965831E-2</v>
      </c>
      <c r="U994" s="16">
        <v>135</v>
      </c>
      <c r="V994" s="16">
        <v>168</v>
      </c>
      <c r="W994" s="16">
        <v>262</v>
      </c>
      <c r="X994" s="16">
        <v>364</v>
      </c>
      <c r="Y994" s="16">
        <v>79</v>
      </c>
      <c r="Z994" s="16">
        <v>94</v>
      </c>
      <c r="AA994" s="16">
        <v>249</v>
      </c>
      <c r="AB994" s="16">
        <v>102</v>
      </c>
      <c r="AC994" s="24" t="s">
        <v>7901</v>
      </c>
      <c r="AD994" s="24" t="s">
        <v>7900</v>
      </c>
    </row>
    <row r="995" spans="1:30" ht="15" customHeight="1" x14ac:dyDescent="0.25">
      <c r="A995" s="16" t="s">
        <v>4051</v>
      </c>
      <c r="B995" s="16" t="s">
        <v>9981</v>
      </c>
      <c r="C995" s="16" t="s">
        <v>1</v>
      </c>
      <c r="D995" s="16" t="s">
        <v>598</v>
      </c>
      <c r="E995" s="16">
        <v>1253326</v>
      </c>
      <c r="F995" s="16">
        <v>1</v>
      </c>
      <c r="G995" s="16">
        <v>1</v>
      </c>
      <c r="H995" s="16">
        <v>1</v>
      </c>
      <c r="I995" s="16" t="s">
        <v>5331</v>
      </c>
      <c r="J995" s="16">
        <v>21</v>
      </c>
      <c r="K995" s="16" t="s">
        <v>8156</v>
      </c>
      <c r="L995" s="104" t="s">
        <v>14627</v>
      </c>
      <c r="M995" s="17">
        <v>1367.9309399551037</v>
      </c>
      <c r="N995" s="17">
        <v>2038.8184960170499</v>
      </c>
      <c r="O995" s="17">
        <v>-0.50486501188636301</v>
      </c>
      <c r="P995" s="32">
        <v>4.6481874256682501E-2</v>
      </c>
      <c r="Q995" s="17">
        <v>-0.15162191708600101</v>
      </c>
      <c r="R995" s="32">
        <v>0.59396604600309599</v>
      </c>
      <c r="S995" s="17">
        <v>-0.84231968065429297</v>
      </c>
      <c r="T995" s="32">
        <v>3.6825954447546501E-3</v>
      </c>
      <c r="U995" s="16">
        <v>2635</v>
      </c>
      <c r="V995" s="16">
        <v>3753</v>
      </c>
      <c r="W995" s="16">
        <v>471</v>
      </c>
      <c r="X995" s="16">
        <v>631</v>
      </c>
      <c r="Y995" s="16">
        <v>1285</v>
      </c>
      <c r="Z995" s="16">
        <v>1491</v>
      </c>
      <c r="AA995" s="16">
        <v>1513</v>
      </c>
      <c r="AB995" s="16">
        <v>916</v>
      </c>
      <c r="AC995" s="24" t="s">
        <v>7901</v>
      </c>
      <c r="AD995" s="24" t="s">
        <v>11529</v>
      </c>
    </row>
    <row r="996" spans="1:30" ht="15" customHeight="1" x14ac:dyDescent="0.25">
      <c r="A996" s="16" t="s">
        <v>4222</v>
      </c>
      <c r="B996" s="16" t="s">
        <v>9981</v>
      </c>
      <c r="C996" s="16" t="s">
        <v>1</v>
      </c>
      <c r="D996" s="16" t="s">
        <v>598</v>
      </c>
      <c r="E996" s="16">
        <v>1451706</v>
      </c>
      <c r="F996" s="16">
        <v>0.78</v>
      </c>
      <c r="G996" s="16">
        <v>0.69</v>
      </c>
      <c r="H996" s="16">
        <v>1</v>
      </c>
      <c r="I996" s="16" t="s">
        <v>5327</v>
      </c>
      <c r="J996" s="16">
        <v>225</v>
      </c>
      <c r="K996" s="16" t="s">
        <v>6971</v>
      </c>
      <c r="L996" s="104" t="s">
        <v>14659</v>
      </c>
      <c r="M996" s="17">
        <v>678.31912079410927</v>
      </c>
      <c r="N996" s="17">
        <v>1679.02563470017</v>
      </c>
      <c r="O996" s="17">
        <v>-1.77144591099721</v>
      </c>
      <c r="P996" s="32">
        <v>2.38106805201334E-11</v>
      </c>
      <c r="Q996" s="17">
        <v>1.5483327008630201</v>
      </c>
      <c r="R996" s="32">
        <v>1.07365263515289E-10</v>
      </c>
      <c r="S996" s="17">
        <v>-4.7688654601977201E-2</v>
      </c>
      <c r="T996" s="32">
        <v>0.90930238914875305</v>
      </c>
      <c r="U996" s="16">
        <v>867</v>
      </c>
      <c r="V996" s="16">
        <v>1067</v>
      </c>
      <c r="W996" s="16">
        <v>60</v>
      </c>
      <c r="X996" s="16">
        <v>79</v>
      </c>
      <c r="Y996" s="16">
        <v>1092</v>
      </c>
      <c r="Z996" s="16">
        <v>1682</v>
      </c>
      <c r="AA996" s="16">
        <v>948</v>
      </c>
      <c r="AB996" s="16">
        <v>407</v>
      </c>
      <c r="AC996" s="24" t="s">
        <v>6970</v>
      </c>
      <c r="AD996" s="24" t="s">
        <v>11751</v>
      </c>
    </row>
    <row r="997" spans="1:30" ht="15" customHeight="1" x14ac:dyDescent="0.25">
      <c r="A997" s="16" t="s">
        <v>4223</v>
      </c>
      <c r="B997" s="16" t="s">
        <v>9981</v>
      </c>
      <c r="C997" s="16" t="s">
        <v>1</v>
      </c>
      <c r="D997" s="16" t="s">
        <v>598</v>
      </c>
      <c r="E997" s="16">
        <v>1451763</v>
      </c>
      <c r="F997" s="16">
        <v>0.59</v>
      </c>
      <c r="G997" s="16">
        <v>0.55000000000000004</v>
      </c>
      <c r="H997" s="16">
        <v>1</v>
      </c>
      <c r="I997" s="16" t="s">
        <v>5327</v>
      </c>
      <c r="J997" s="16">
        <v>168</v>
      </c>
      <c r="K997" s="16" t="s">
        <v>6971</v>
      </c>
      <c r="L997" s="104" t="s">
        <v>14659</v>
      </c>
      <c r="M997" s="17">
        <v>950.54364127442341</v>
      </c>
      <c r="N997" s="17">
        <v>1360.58973846393</v>
      </c>
      <c r="O997" s="17">
        <v>0.69612790035627403</v>
      </c>
      <c r="P997" s="32">
        <v>1.1393836104188201E-2</v>
      </c>
      <c r="Q997" s="17">
        <v>1.1159706857267599</v>
      </c>
      <c r="R997" s="32">
        <v>5.3827879588420198E-5</v>
      </c>
      <c r="S997" s="17">
        <v>0.83694740446009896</v>
      </c>
      <c r="T997" s="32">
        <v>8.8871752938067105E-3</v>
      </c>
      <c r="U997" s="16">
        <v>1248</v>
      </c>
      <c r="V997" s="16">
        <v>893</v>
      </c>
      <c r="W997" s="16">
        <v>343</v>
      </c>
      <c r="X997" s="16">
        <v>514</v>
      </c>
      <c r="Y997" s="16">
        <v>907</v>
      </c>
      <c r="Z997" s="16">
        <v>1363</v>
      </c>
      <c r="AA997" s="16">
        <v>2257</v>
      </c>
      <c r="AB997" s="16">
        <v>679</v>
      </c>
      <c r="AC997" s="24" t="s">
        <v>6970</v>
      </c>
      <c r="AD997" s="24" t="s">
        <v>11752</v>
      </c>
    </row>
    <row r="998" spans="1:30" ht="15" customHeight="1" x14ac:dyDescent="0.25">
      <c r="A998" s="16" t="s">
        <v>4221</v>
      </c>
      <c r="B998" s="16" t="s">
        <v>9981</v>
      </c>
      <c r="C998" s="16" t="s">
        <v>1</v>
      </c>
      <c r="D998" s="16" t="s">
        <v>598</v>
      </c>
      <c r="E998" s="16">
        <v>1451696</v>
      </c>
      <c r="F998" s="16">
        <v>1</v>
      </c>
      <c r="G998" s="16">
        <v>1</v>
      </c>
      <c r="H998" s="16">
        <v>1</v>
      </c>
      <c r="I998" s="16" t="s">
        <v>5327</v>
      </c>
      <c r="J998" s="16">
        <v>235</v>
      </c>
      <c r="K998" s="16" t="s">
        <v>6971</v>
      </c>
      <c r="L998" s="104" t="s">
        <v>14659</v>
      </c>
      <c r="M998" s="17">
        <v>385.75441427934118</v>
      </c>
      <c r="N998" s="17">
        <v>937.33951901513797</v>
      </c>
      <c r="O998" s="17">
        <v>-2.1425441696651202</v>
      </c>
      <c r="P998" s="32">
        <v>2.42530943876414E-12</v>
      </c>
      <c r="Q998" s="17">
        <v>1.7017296382281799</v>
      </c>
      <c r="R998" s="32">
        <v>2.3240987676369098E-12</v>
      </c>
      <c r="S998" s="17">
        <v>7.4460659126440204E-2</v>
      </c>
      <c r="T998" s="32">
        <v>0.85443197225411605</v>
      </c>
      <c r="U998" s="16">
        <v>552</v>
      </c>
      <c r="V998" s="16">
        <v>480</v>
      </c>
      <c r="W998" s="16">
        <v>22</v>
      </c>
      <c r="X998" s="16">
        <v>36</v>
      </c>
      <c r="Y998" s="16">
        <v>694</v>
      </c>
      <c r="Z998" s="16">
        <v>939</v>
      </c>
      <c r="AA998" s="16">
        <v>540</v>
      </c>
      <c r="AB998" s="16">
        <v>241</v>
      </c>
      <c r="AC998" s="24" t="s">
        <v>6970</v>
      </c>
      <c r="AD998" s="24" t="s">
        <v>11749</v>
      </c>
    </row>
    <row r="999" spans="1:30" ht="15" customHeight="1" x14ac:dyDescent="0.25">
      <c r="A999" s="16" t="s">
        <v>4224</v>
      </c>
      <c r="B999" s="16" t="s">
        <v>9981</v>
      </c>
      <c r="C999" s="16" t="s">
        <v>1</v>
      </c>
      <c r="D999" s="16" t="s">
        <v>598</v>
      </c>
      <c r="E999" s="16">
        <v>1451893</v>
      </c>
      <c r="F999" s="16">
        <v>0.88</v>
      </c>
      <c r="G999" s="16">
        <v>0.88</v>
      </c>
      <c r="H999" s="16">
        <v>1</v>
      </c>
      <c r="I999" s="16" t="s">
        <v>5331</v>
      </c>
      <c r="J999" s="16">
        <v>38</v>
      </c>
      <c r="K999" s="16" t="s">
        <v>6971</v>
      </c>
      <c r="L999" s="104" t="s">
        <v>14659</v>
      </c>
      <c r="M999" s="17">
        <v>327.31232933879323</v>
      </c>
      <c r="N999" s="17">
        <v>519.66638980835705</v>
      </c>
      <c r="O999" s="17">
        <v>-2.2829573176232301</v>
      </c>
      <c r="P999" s="32">
        <v>1.0353391455531E-10</v>
      </c>
      <c r="Q999" s="17">
        <v>0.68681617206727597</v>
      </c>
      <c r="R999" s="32">
        <v>3.1190697800635801E-2</v>
      </c>
      <c r="S999" s="17">
        <v>0.33481848846178203</v>
      </c>
      <c r="T999" s="32">
        <v>0.42971572005411401</v>
      </c>
      <c r="U999" s="16">
        <v>712</v>
      </c>
      <c r="V999" s="16">
        <v>474</v>
      </c>
      <c r="W999" s="16">
        <v>29</v>
      </c>
      <c r="X999" s="16">
        <v>30</v>
      </c>
      <c r="Y999" s="16">
        <v>411</v>
      </c>
      <c r="Z999" s="16">
        <v>513</v>
      </c>
      <c r="AA999" s="16">
        <v>590</v>
      </c>
      <c r="AB999" s="16">
        <v>406</v>
      </c>
      <c r="AC999" s="24" t="s">
        <v>6970</v>
      </c>
      <c r="AD999" s="24" t="s">
        <v>11753</v>
      </c>
    </row>
    <row r="1000" spans="1:30" ht="15" customHeight="1" x14ac:dyDescent="0.25">
      <c r="A1000" s="16" t="s">
        <v>1927</v>
      </c>
      <c r="B1000" s="16" t="s">
        <v>9981</v>
      </c>
      <c r="C1000" s="16" t="s">
        <v>596</v>
      </c>
      <c r="D1000" s="16" t="s">
        <v>302</v>
      </c>
      <c r="E1000" s="16">
        <v>1452553</v>
      </c>
      <c r="F1000" s="16">
        <v>0.98</v>
      </c>
      <c r="G1000" s="16">
        <v>0.92</v>
      </c>
      <c r="H1000" s="16">
        <v>0.94</v>
      </c>
      <c r="I1000" s="16" t="s">
        <v>5327</v>
      </c>
      <c r="J1000" s="16">
        <v>622</v>
      </c>
      <c r="K1000" s="16" t="s">
        <v>6971</v>
      </c>
      <c r="L1000" s="104" t="s">
        <v>14659</v>
      </c>
      <c r="M1000" s="17">
        <v>113.52109093713631</v>
      </c>
      <c r="N1000" s="17">
        <v>196.651634979747</v>
      </c>
      <c r="O1000" s="17">
        <v>-4.21498750422756</v>
      </c>
      <c r="P1000" s="32">
        <v>1.1068675591393599E-9</v>
      </c>
      <c r="Q1000" s="17">
        <v>0.53390764108542699</v>
      </c>
      <c r="R1000" s="32">
        <v>0.154172283540324</v>
      </c>
      <c r="S1000" s="17">
        <v>0.32023720790393201</v>
      </c>
      <c r="T1000" s="32">
        <v>0.523866414567844</v>
      </c>
      <c r="U1000" s="16">
        <v>245</v>
      </c>
      <c r="V1000" s="16">
        <v>204</v>
      </c>
      <c r="W1000" s="16">
        <v>2</v>
      </c>
      <c r="X1000" s="16">
        <v>4</v>
      </c>
      <c r="Y1000" s="16">
        <v>122</v>
      </c>
      <c r="Z1000" s="16">
        <v>197</v>
      </c>
      <c r="AA1000" s="16">
        <v>307</v>
      </c>
      <c r="AB1000" s="16">
        <v>110</v>
      </c>
      <c r="AC1000" s="24" t="s">
        <v>6970</v>
      </c>
      <c r="AD1000" s="24" t="s">
        <v>6969</v>
      </c>
    </row>
    <row r="1001" spans="1:30" ht="15" customHeight="1" x14ac:dyDescent="0.25">
      <c r="A1001" s="16" t="s">
        <v>1978</v>
      </c>
      <c r="B1001" s="16" t="s">
        <v>9981</v>
      </c>
      <c r="C1001" s="16" t="s">
        <v>1</v>
      </c>
      <c r="D1001" s="16" t="s">
        <v>302</v>
      </c>
      <c r="E1001" s="16">
        <v>1528519</v>
      </c>
      <c r="F1001" s="16">
        <v>0.68</v>
      </c>
      <c r="G1001" s="16">
        <v>0.79</v>
      </c>
      <c r="H1001" s="16">
        <v>0.67</v>
      </c>
      <c r="I1001" s="16" t="s">
        <v>5331</v>
      </c>
      <c r="J1001" s="16">
        <v>18</v>
      </c>
      <c r="K1001" s="16" t="s">
        <v>5631</v>
      </c>
      <c r="L1001" s="104" t="s">
        <v>14616</v>
      </c>
      <c r="M1001" s="17">
        <v>732.6412016132648</v>
      </c>
      <c r="N1001" s="17">
        <v>2155.1821315800698</v>
      </c>
      <c r="O1001" s="17">
        <v>-2.9041335195003501</v>
      </c>
      <c r="P1001" s="32">
        <v>1.3915226927097801E-22</v>
      </c>
      <c r="Q1001" s="17">
        <v>2.2746819791820601</v>
      </c>
      <c r="R1001" s="32">
        <v>5.6932379411100697E-25</v>
      </c>
      <c r="S1001" s="17">
        <v>-0.233081233989853</v>
      </c>
      <c r="T1001" s="32">
        <v>0.46333543892026702</v>
      </c>
      <c r="U1001" s="16">
        <v>803</v>
      </c>
      <c r="V1001" s="16">
        <v>785</v>
      </c>
      <c r="W1001" s="16">
        <v>24</v>
      </c>
      <c r="X1001" s="16">
        <v>28</v>
      </c>
      <c r="Y1001" s="16">
        <v>1582</v>
      </c>
      <c r="Z1001" s="16">
        <v>2159</v>
      </c>
      <c r="AA1001" s="16">
        <v>683</v>
      </c>
      <c r="AB1001" s="16">
        <v>294</v>
      </c>
      <c r="AC1001" s="24" t="s">
        <v>5630</v>
      </c>
      <c r="AD1001" s="24" t="s">
        <v>11830</v>
      </c>
    </row>
    <row r="1002" spans="1:30" ht="15" customHeight="1" x14ac:dyDescent="0.25">
      <c r="A1002" s="16" t="s">
        <v>1597</v>
      </c>
      <c r="B1002" s="16" t="s">
        <v>9981</v>
      </c>
      <c r="C1002" s="16" t="s">
        <v>4</v>
      </c>
      <c r="D1002" s="16" t="s">
        <v>302</v>
      </c>
      <c r="E1002" s="16">
        <v>1036246</v>
      </c>
      <c r="F1002" s="16">
        <v>1</v>
      </c>
      <c r="G1002" s="16">
        <v>1</v>
      </c>
      <c r="H1002" s="16">
        <v>0.99</v>
      </c>
      <c r="I1002" s="16" t="s">
        <v>5327</v>
      </c>
      <c r="J1002" s="16">
        <v>40</v>
      </c>
      <c r="K1002" s="16" t="s">
        <v>9702</v>
      </c>
      <c r="L1002" s="104" t="s">
        <v>14616</v>
      </c>
      <c r="M1002" s="17">
        <v>658.80099547254508</v>
      </c>
      <c r="N1002" s="17">
        <v>1167.03668562801</v>
      </c>
      <c r="O1002" s="17">
        <v>-7.7203167960830293E-2</v>
      </c>
      <c r="P1002" s="32">
        <v>0.81459762043855799</v>
      </c>
      <c r="Q1002" s="17">
        <v>0.64481809758992303</v>
      </c>
      <c r="R1002" s="32">
        <v>4.0414824033417097E-2</v>
      </c>
      <c r="S1002" s="17">
        <v>-0.52036821678933598</v>
      </c>
      <c r="T1002" s="32">
        <v>0.17993749923265201</v>
      </c>
      <c r="U1002" s="16">
        <v>1455</v>
      </c>
      <c r="V1002" s="16">
        <v>861</v>
      </c>
      <c r="W1002" s="16">
        <v>213</v>
      </c>
      <c r="X1002" s="16">
        <v>331</v>
      </c>
      <c r="Y1002" s="16">
        <v>923</v>
      </c>
      <c r="Z1002" s="16">
        <v>792</v>
      </c>
      <c r="AA1002" s="16">
        <v>676</v>
      </c>
      <c r="AB1002" s="16">
        <v>419</v>
      </c>
      <c r="AC1002" s="24" t="s">
        <v>0</v>
      </c>
      <c r="AD1002" s="24" t="s">
        <v>11252</v>
      </c>
    </row>
    <row r="1003" spans="1:30" ht="15" customHeight="1" x14ac:dyDescent="0.25">
      <c r="A1003" s="16" t="s">
        <v>1979</v>
      </c>
      <c r="B1003" s="16" t="s">
        <v>9981</v>
      </c>
      <c r="C1003" s="16" t="s">
        <v>1</v>
      </c>
      <c r="D1003" s="16" t="s">
        <v>302</v>
      </c>
      <c r="E1003" s="16">
        <v>1528525</v>
      </c>
      <c r="F1003" s="16">
        <v>1</v>
      </c>
      <c r="G1003" s="16">
        <v>1</v>
      </c>
      <c r="H1003" s="16">
        <v>0.32</v>
      </c>
      <c r="I1003" s="16" t="s">
        <v>5331</v>
      </c>
      <c r="J1003" s="16">
        <v>24</v>
      </c>
      <c r="K1003" s="16" t="s">
        <v>5631</v>
      </c>
      <c r="L1003" s="104" t="s">
        <v>14616</v>
      </c>
      <c r="M1003" s="17">
        <v>448.19338708848551</v>
      </c>
      <c r="N1003" s="17">
        <v>993.24049139516796</v>
      </c>
      <c r="O1003" s="17">
        <v>-3.5366850842561899</v>
      </c>
      <c r="P1003" s="32">
        <v>6.0965811825696401E-23</v>
      </c>
      <c r="Q1003" s="17">
        <v>1.32349819580784</v>
      </c>
      <c r="R1003" s="32">
        <v>1.5364528104367099E-7</v>
      </c>
      <c r="S1003" s="17">
        <v>-3.5443948099501799E-2</v>
      </c>
      <c r="T1003" s="32">
        <v>0.93757999605225895</v>
      </c>
      <c r="U1003" s="16">
        <v>830</v>
      </c>
      <c r="V1003" s="16">
        <v>623</v>
      </c>
      <c r="W1003" s="16">
        <v>12</v>
      </c>
      <c r="X1003" s="16">
        <v>19</v>
      </c>
      <c r="Y1003" s="16">
        <v>769</v>
      </c>
      <c r="Z1003" s="16">
        <v>995</v>
      </c>
      <c r="AA1003" s="16">
        <v>679</v>
      </c>
      <c r="AB1003" s="16">
        <v>327</v>
      </c>
      <c r="AC1003" s="24" t="s">
        <v>5630</v>
      </c>
      <c r="AD1003" s="24" t="s">
        <v>11831</v>
      </c>
    </row>
    <row r="1004" spans="1:30" ht="15" customHeight="1" x14ac:dyDescent="0.25">
      <c r="A1004" s="16" t="s">
        <v>4299</v>
      </c>
      <c r="B1004" s="16" t="s">
        <v>9981</v>
      </c>
      <c r="C1004" s="16" t="s">
        <v>596</v>
      </c>
      <c r="D1004" s="16" t="s">
        <v>598</v>
      </c>
      <c r="E1004" s="16">
        <v>1527657</v>
      </c>
      <c r="F1004" s="16">
        <v>0.99</v>
      </c>
      <c r="G1004" s="16">
        <v>0.93</v>
      </c>
      <c r="H1004" s="16">
        <v>1</v>
      </c>
      <c r="I1004" s="16" t="s">
        <v>5327</v>
      </c>
      <c r="J1004" s="16">
        <v>844</v>
      </c>
      <c r="K1004" s="16" t="s">
        <v>5631</v>
      </c>
      <c r="L1004" s="104" t="s">
        <v>14616</v>
      </c>
      <c r="M1004" s="17">
        <v>366.33371731922648</v>
      </c>
      <c r="N1004" s="17">
        <v>548.68283532566602</v>
      </c>
      <c r="O1004" s="17">
        <v>-2.6743165056011802</v>
      </c>
      <c r="P1004" s="32">
        <v>9.8935673088915197E-20</v>
      </c>
      <c r="Q1004" s="17">
        <v>-0.28371752082644203</v>
      </c>
      <c r="R1004" s="32">
        <v>0.30281785910029901</v>
      </c>
      <c r="S1004" s="17">
        <v>-0.452228162445656</v>
      </c>
      <c r="T1004" s="32">
        <v>0.15801675186839401</v>
      </c>
      <c r="U1004" s="16">
        <v>993</v>
      </c>
      <c r="V1004" s="16">
        <v>1010</v>
      </c>
      <c r="W1004" s="16">
        <v>25</v>
      </c>
      <c r="X1004" s="16">
        <v>54</v>
      </c>
      <c r="Y1004" s="16">
        <v>330</v>
      </c>
      <c r="Z1004" s="16">
        <v>473</v>
      </c>
      <c r="AA1004" s="16">
        <v>752</v>
      </c>
      <c r="AB1004" s="16">
        <v>313</v>
      </c>
      <c r="AC1004" s="24" t="s">
        <v>5630</v>
      </c>
      <c r="AD1004" s="24" t="s">
        <v>5632</v>
      </c>
    </row>
    <row r="1005" spans="1:30" ht="15" customHeight="1" x14ac:dyDescent="0.25">
      <c r="A1005" s="16" t="s">
        <v>4298</v>
      </c>
      <c r="B1005" s="16" t="s">
        <v>9981</v>
      </c>
      <c r="C1005" s="16" t="s">
        <v>596</v>
      </c>
      <c r="D1005" s="16" t="s">
        <v>598</v>
      </c>
      <c r="E1005" s="16">
        <v>1527379</v>
      </c>
      <c r="F1005" s="16">
        <v>1</v>
      </c>
      <c r="G1005" s="16">
        <v>0.98</v>
      </c>
      <c r="H1005" s="16">
        <v>1</v>
      </c>
      <c r="I1005" s="16" t="s">
        <v>5327</v>
      </c>
      <c r="J1005" s="16">
        <v>1122</v>
      </c>
      <c r="K1005" s="16" t="s">
        <v>5631</v>
      </c>
      <c r="L1005" s="104" t="s">
        <v>14616</v>
      </c>
      <c r="M1005" s="17">
        <v>273.6606287088245</v>
      </c>
      <c r="N1005" s="17">
        <v>337.18552655239898</v>
      </c>
      <c r="O1005" s="17">
        <v>-0.12708794724164699</v>
      </c>
      <c r="P1005" s="32">
        <v>0.65287581066887601</v>
      </c>
      <c r="Q1005" s="17">
        <v>-0.61792980934676101</v>
      </c>
      <c r="R1005" s="32">
        <v>2.4181476301975799E-2</v>
      </c>
      <c r="S1005" s="17">
        <v>-0.25487965359773201</v>
      </c>
      <c r="T1005" s="32">
        <v>0.48607253995378402</v>
      </c>
      <c r="U1005" s="16">
        <v>626</v>
      </c>
      <c r="V1005" s="16">
        <v>561</v>
      </c>
      <c r="W1005" s="16">
        <v>112</v>
      </c>
      <c r="X1005" s="16">
        <v>155</v>
      </c>
      <c r="Y1005" s="16">
        <v>174</v>
      </c>
      <c r="Z1005" s="16">
        <v>199</v>
      </c>
      <c r="AA1005" s="16">
        <v>454</v>
      </c>
      <c r="AB1005" s="16">
        <v>241</v>
      </c>
      <c r="AC1005" s="24" t="s">
        <v>5630</v>
      </c>
      <c r="AD1005" s="24" t="s">
        <v>5629</v>
      </c>
    </row>
    <row r="1006" spans="1:30" ht="15" customHeight="1" x14ac:dyDescent="0.25">
      <c r="A1006" s="16" t="s">
        <v>4373</v>
      </c>
      <c r="B1006" s="16" t="s">
        <v>9981</v>
      </c>
      <c r="C1006" s="16" t="s">
        <v>596</v>
      </c>
      <c r="D1006" s="16" t="s">
        <v>598</v>
      </c>
      <c r="E1006" s="16">
        <v>1580628</v>
      </c>
      <c r="F1006" s="16">
        <v>0.82</v>
      </c>
      <c r="G1006" s="16">
        <v>0.92</v>
      </c>
      <c r="H1006" s="16">
        <v>1</v>
      </c>
      <c r="I1006" s="16" t="s">
        <v>5331</v>
      </c>
      <c r="J1006" s="16">
        <v>379</v>
      </c>
      <c r="K1006" s="16" t="s">
        <v>5661</v>
      </c>
      <c r="L1006" s="104" t="s">
        <v>14632</v>
      </c>
      <c r="M1006" s="17">
        <v>977.3687379893513</v>
      </c>
      <c r="N1006" s="17">
        <v>1981.7865122216699</v>
      </c>
      <c r="O1006" s="17">
        <v>1.30216660987502</v>
      </c>
      <c r="P1006" s="32">
        <v>7.3263788865006204E-8</v>
      </c>
      <c r="Q1006" s="17">
        <v>-0.42026653216974802</v>
      </c>
      <c r="R1006" s="32">
        <v>0.10795835780328999</v>
      </c>
      <c r="S1006" s="17">
        <v>-0.35903253650122702</v>
      </c>
      <c r="T1006" s="32">
        <v>0.26595525806554898</v>
      </c>
      <c r="U1006" s="16">
        <v>1171</v>
      </c>
      <c r="V1006" s="16">
        <v>1721</v>
      </c>
      <c r="W1006" s="16">
        <v>722</v>
      </c>
      <c r="X1006" s="16">
        <v>1035</v>
      </c>
      <c r="Y1006" s="16">
        <v>473</v>
      </c>
      <c r="Z1006" s="16">
        <v>573</v>
      </c>
      <c r="AA1006" s="16">
        <v>1157</v>
      </c>
      <c r="AB1006" s="16">
        <v>484</v>
      </c>
      <c r="AC1006" s="24" t="s">
        <v>5660</v>
      </c>
      <c r="AD1006" s="24" t="s">
        <v>5662</v>
      </c>
    </row>
    <row r="1007" spans="1:30" ht="15" customHeight="1" x14ac:dyDescent="0.25">
      <c r="A1007" s="16" t="s">
        <v>2033</v>
      </c>
      <c r="B1007" s="16" t="s">
        <v>9981</v>
      </c>
      <c r="C1007" s="16" t="s">
        <v>1</v>
      </c>
      <c r="D1007" s="16" t="s">
        <v>302</v>
      </c>
      <c r="E1007" s="16">
        <v>1581029</v>
      </c>
      <c r="F1007" s="16">
        <v>0.99</v>
      </c>
      <c r="G1007" s="16">
        <v>0.98</v>
      </c>
      <c r="H1007" s="16">
        <v>0.94</v>
      </c>
      <c r="I1007" s="16" t="s">
        <v>5327</v>
      </c>
      <c r="J1007" s="16">
        <v>22</v>
      </c>
      <c r="K1007" s="16" t="s">
        <v>5661</v>
      </c>
      <c r="L1007" s="104" t="s">
        <v>14632</v>
      </c>
      <c r="M1007" s="17">
        <v>552.56896529021446</v>
      </c>
      <c r="N1007" s="17">
        <v>875.17628486103695</v>
      </c>
      <c r="O1007" s="17">
        <v>-2.21632736572366</v>
      </c>
      <c r="P1007" s="32">
        <v>4.7541759208125799E-19</v>
      </c>
      <c r="Q1007" s="17">
        <v>-0.37522271278735803</v>
      </c>
      <c r="R1007" s="32">
        <v>0.122545684987385</v>
      </c>
      <c r="S1007" s="17">
        <v>-0.60608271417738002</v>
      </c>
      <c r="T1007" s="32">
        <v>2.7136319020087601E-2</v>
      </c>
      <c r="U1007" s="16">
        <v>1482</v>
      </c>
      <c r="V1007" s="16">
        <v>1611</v>
      </c>
      <c r="W1007" s="16">
        <v>58</v>
      </c>
      <c r="X1007" s="16">
        <v>109</v>
      </c>
      <c r="Y1007" s="16">
        <v>499</v>
      </c>
      <c r="Z1007" s="16">
        <v>660</v>
      </c>
      <c r="AA1007" s="16">
        <v>978</v>
      </c>
      <c r="AB1007" s="16">
        <v>467</v>
      </c>
      <c r="AC1007" s="24" t="s">
        <v>5660</v>
      </c>
      <c r="AD1007" s="24" t="s">
        <v>11931</v>
      </c>
    </row>
    <row r="1008" spans="1:30" ht="15" customHeight="1" x14ac:dyDescent="0.25">
      <c r="A1008" s="16" t="s">
        <v>4372</v>
      </c>
      <c r="B1008" s="16" t="s">
        <v>9981</v>
      </c>
      <c r="C1008" s="16" t="s">
        <v>596</v>
      </c>
      <c r="D1008" s="16" t="s">
        <v>598</v>
      </c>
      <c r="E1008" s="16">
        <v>1580577</v>
      </c>
      <c r="F1008" s="16">
        <v>1</v>
      </c>
      <c r="G1008" s="16">
        <v>0.96</v>
      </c>
      <c r="H1008" s="16">
        <v>1</v>
      </c>
      <c r="I1008" s="16" t="s">
        <v>5327</v>
      </c>
      <c r="J1008" s="16">
        <v>430</v>
      </c>
      <c r="K1008" s="16" t="s">
        <v>5661</v>
      </c>
      <c r="L1008" s="104" t="s">
        <v>14632</v>
      </c>
      <c r="M1008" s="17">
        <v>251.97514368312108</v>
      </c>
      <c r="N1008" s="17">
        <v>653.84173051641699</v>
      </c>
      <c r="O1008" s="17">
        <v>-0.69897204383735301</v>
      </c>
      <c r="P1008" s="32">
        <v>6.0033434414760702E-2</v>
      </c>
      <c r="Q1008" s="17">
        <v>1.8095491596534099</v>
      </c>
      <c r="R1008" s="32">
        <v>1.16792542857335E-7</v>
      </c>
      <c r="S1008" s="17">
        <v>-1.0082885202415299</v>
      </c>
      <c r="T1008" s="32">
        <v>1.5631854127280399E-2</v>
      </c>
      <c r="U1008" s="16">
        <v>363</v>
      </c>
      <c r="V1008" s="16">
        <v>303</v>
      </c>
      <c r="W1008" s="16">
        <v>27</v>
      </c>
      <c r="X1008" s="16">
        <v>79</v>
      </c>
      <c r="Y1008" s="16">
        <v>481</v>
      </c>
      <c r="Z1008" s="16">
        <v>655</v>
      </c>
      <c r="AA1008" s="16">
        <v>205</v>
      </c>
      <c r="AB1008" s="16">
        <v>52</v>
      </c>
      <c r="AC1008" s="24" t="s">
        <v>5660</v>
      </c>
      <c r="AD1008" s="24" t="s">
        <v>5659</v>
      </c>
    </row>
    <row r="1009" spans="1:30" ht="15" customHeight="1" x14ac:dyDescent="0.25">
      <c r="A1009" s="16" t="s">
        <v>1849</v>
      </c>
      <c r="B1009" s="16" t="s">
        <v>9981</v>
      </c>
      <c r="C1009" s="16" t="s">
        <v>596</v>
      </c>
      <c r="D1009" s="16" t="s">
        <v>302</v>
      </c>
      <c r="E1009" s="16">
        <v>1356782</v>
      </c>
      <c r="F1009" s="16">
        <v>1</v>
      </c>
      <c r="G1009" s="16">
        <v>0.97</v>
      </c>
      <c r="H1009" s="16">
        <v>0.95</v>
      </c>
      <c r="I1009" s="16" t="s">
        <v>5327</v>
      </c>
      <c r="J1009" s="16">
        <v>1161</v>
      </c>
      <c r="K1009" s="16" t="s">
        <v>6921</v>
      </c>
      <c r="L1009" s="104" t="s">
        <v>14795</v>
      </c>
      <c r="M1009" s="17">
        <v>216.57292548389762</v>
      </c>
      <c r="N1009" s="17">
        <v>901.75186973755206</v>
      </c>
      <c r="O1009" s="17">
        <v>6.5978153472125598</v>
      </c>
      <c r="P1009" s="32">
        <v>3.3733269791129399E-64</v>
      </c>
      <c r="Q1009" s="17">
        <v>0.38637523037114702</v>
      </c>
      <c r="R1009" s="32">
        <v>0.50710437531964803</v>
      </c>
      <c r="S1009" s="17">
        <v>-6.8980556403796106E-2</v>
      </c>
      <c r="T1009" s="32">
        <v>0.94038739703468099</v>
      </c>
      <c r="U1009" s="16">
        <v>15</v>
      </c>
      <c r="V1009" s="16">
        <v>17</v>
      </c>
      <c r="W1009" s="16">
        <v>282</v>
      </c>
      <c r="X1009" s="16">
        <v>496</v>
      </c>
      <c r="Y1009" s="16">
        <v>13</v>
      </c>
      <c r="Z1009" s="16">
        <v>7</v>
      </c>
      <c r="AA1009" s="16">
        <v>16</v>
      </c>
      <c r="AB1009" s="16">
        <v>6</v>
      </c>
      <c r="AC1009" s="24" t="s">
        <v>6920</v>
      </c>
      <c r="AD1009" s="24" t="s">
        <v>6919</v>
      </c>
    </row>
    <row r="1010" spans="1:30" ht="15" customHeight="1" x14ac:dyDescent="0.25">
      <c r="A1010" s="16" t="s">
        <v>1850</v>
      </c>
      <c r="B1010" s="16" t="s">
        <v>9981</v>
      </c>
      <c r="C1010" s="16" t="s">
        <v>596</v>
      </c>
      <c r="D1010" s="16" t="s">
        <v>302</v>
      </c>
      <c r="E1010" s="16">
        <v>1356915</v>
      </c>
      <c r="F1010" s="16">
        <v>0.94</v>
      </c>
      <c r="G1010" s="16">
        <v>0.55000000000000004</v>
      </c>
      <c r="H1010" s="16">
        <v>0.33</v>
      </c>
      <c r="I1010" s="16" t="s">
        <v>5327</v>
      </c>
      <c r="J1010" s="16">
        <v>1294</v>
      </c>
      <c r="K1010" s="16" t="s">
        <v>6921</v>
      </c>
      <c r="L1010" s="104" t="s">
        <v>14795</v>
      </c>
      <c r="M1010" s="17">
        <v>167.52237708399304</v>
      </c>
      <c r="N1010" s="17">
        <v>654.497324809514</v>
      </c>
      <c r="O1010" s="17">
        <v>4.58186889688006</v>
      </c>
      <c r="P1010" s="32">
        <v>3.4473010044049202E-42</v>
      </c>
      <c r="Q1010" s="17">
        <v>-0.61338563582841199</v>
      </c>
      <c r="R1010" s="32">
        <v>0.19015227401975601</v>
      </c>
      <c r="S1010" s="17">
        <v>-0.40110323672464898</v>
      </c>
      <c r="T1010" s="32">
        <v>0.48137171020097502</v>
      </c>
      <c r="U1010" s="16">
        <v>40</v>
      </c>
      <c r="V1010" s="16">
        <v>54</v>
      </c>
      <c r="W1010" s="16">
        <v>205</v>
      </c>
      <c r="X1010" s="16">
        <v>360</v>
      </c>
      <c r="Y1010" s="16">
        <v>11</v>
      </c>
      <c r="Z1010" s="16">
        <v>19</v>
      </c>
      <c r="AA1010" s="16">
        <v>32</v>
      </c>
      <c r="AB1010" s="16">
        <v>18</v>
      </c>
      <c r="AC1010" s="24" t="s">
        <v>6920</v>
      </c>
      <c r="AD1010" s="24" t="s">
        <v>6922</v>
      </c>
    </row>
    <row r="1011" spans="1:30" ht="15" customHeight="1" x14ac:dyDescent="0.25">
      <c r="A1011" s="16" t="s">
        <v>1851</v>
      </c>
      <c r="B1011" s="16" t="s">
        <v>9981</v>
      </c>
      <c r="C1011" s="16" t="s">
        <v>596</v>
      </c>
      <c r="D1011" s="16" t="s">
        <v>302</v>
      </c>
      <c r="E1011" s="16">
        <v>1356995</v>
      </c>
      <c r="F1011" s="16">
        <v>1</v>
      </c>
      <c r="G1011" s="16">
        <v>1</v>
      </c>
      <c r="H1011" s="16">
        <v>0.56000000000000005</v>
      </c>
      <c r="I1011" s="16" t="s">
        <v>5327</v>
      </c>
      <c r="J1011" s="16">
        <v>7</v>
      </c>
      <c r="K1011" s="16" t="s">
        <v>6921</v>
      </c>
      <c r="L1011" s="104" t="s">
        <v>14795</v>
      </c>
      <c r="M1011" s="17">
        <v>203.387879862972</v>
      </c>
      <c r="N1011" s="17">
        <v>559.00972380029498</v>
      </c>
      <c r="O1011" s="17">
        <v>-3.2837302896490801</v>
      </c>
      <c r="P1011" s="32">
        <v>6.1463006441666797E-11</v>
      </c>
      <c r="Q1011" s="17">
        <v>1.64457325963304</v>
      </c>
      <c r="R1011" s="32">
        <v>3.2674979743579999E-6</v>
      </c>
      <c r="S1011" s="17">
        <v>-0.94783080383514995</v>
      </c>
      <c r="T1011" s="32">
        <v>2.8877895388458301E-2</v>
      </c>
      <c r="U1011" s="16">
        <v>222</v>
      </c>
      <c r="V1011" s="16">
        <v>410</v>
      </c>
      <c r="W1011" s="16">
        <v>7</v>
      </c>
      <c r="X1011" s="16">
        <v>9</v>
      </c>
      <c r="Y1011" s="16">
        <v>404</v>
      </c>
      <c r="Z1011" s="16">
        <v>560</v>
      </c>
      <c r="AA1011" s="16">
        <v>132</v>
      </c>
      <c r="AB1011" s="16">
        <v>89</v>
      </c>
      <c r="AC1011" s="24" t="s">
        <v>6920</v>
      </c>
      <c r="AD1011" s="24" t="s">
        <v>6923</v>
      </c>
    </row>
    <row r="1012" spans="1:30" ht="15" customHeight="1" x14ac:dyDescent="0.25">
      <c r="A1012" s="16" t="s">
        <v>4132</v>
      </c>
      <c r="B1012" s="16" t="s">
        <v>9981</v>
      </c>
      <c r="C1012" s="16" t="s">
        <v>4</v>
      </c>
      <c r="D1012" s="16" t="s">
        <v>598</v>
      </c>
      <c r="E1012" s="16">
        <v>1356410</v>
      </c>
      <c r="F1012" s="16">
        <v>1</v>
      </c>
      <c r="G1012" s="16">
        <v>0.99</v>
      </c>
      <c r="H1012" s="16">
        <v>1</v>
      </c>
      <c r="I1012" s="16" t="s">
        <v>5372</v>
      </c>
      <c r="J1012" s="16">
        <v>789</v>
      </c>
      <c r="K1012" s="16" t="s">
        <v>6921</v>
      </c>
      <c r="L1012" s="104" t="s">
        <v>14795</v>
      </c>
      <c r="M1012" s="17">
        <v>349.72702943418096</v>
      </c>
      <c r="N1012" s="17">
        <v>530.87005234549395</v>
      </c>
      <c r="O1012" s="17">
        <v>0.40524863167449998</v>
      </c>
      <c r="P1012" s="32">
        <v>0.11585850475827</v>
      </c>
      <c r="Q1012" s="17">
        <v>-0.78825820214652298</v>
      </c>
      <c r="R1012" s="32">
        <v>2.6966736304900002E-3</v>
      </c>
      <c r="S1012" s="17">
        <v>-6.8349639294010903E-2</v>
      </c>
      <c r="T1012" s="32">
        <v>0.86808897661145401</v>
      </c>
      <c r="U1012" s="16">
        <v>700</v>
      </c>
      <c r="V1012" s="16">
        <v>643</v>
      </c>
      <c r="W1012" s="16">
        <v>156</v>
      </c>
      <c r="X1012" s="16">
        <v>292</v>
      </c>
      <c r="Y1012" s="16">
        <v>166</v>
      </c>
      <c r="Z1012" s="16">
        <v>211</v>
      </c>
      <c r="AA1012" s="16">
        <v>651</v>
      </c>
      <c r="AB1012" s="16">
        <v>277</v>
      </c>
      <c r="AC1012" s="24" t="s">
        <v>6920</v>
      </c>
      <c r="AD1012" s="24" t="s">
        <v>11633</v>
      </c>
    </row>
    <row r="1013" spans="1:30" ht="15" customHeight="1" x14ac:dyDescent="0.25">
      <c r="A1013" s="16" t="s">
        <v>4131</v>
      </c>
      <c r="B1013" s="16" t="s">
        <v>9981</v>
      </c>
      <c r="C1013" s="16" t="s">
        <v>1</v>
      </c>
      <c r="D1013" s="16" t="s">
        <v>598</v>
      </c>
      <c r="E1013" s="16">
        <v>1355603</v>
      </c>
      <c r="F1013" s="16">
        <v>0.87</v>
      </c>
      <c r="G1013" s="16">
        <v>0.64</v>
      </c>
      <c r="H1013" s="16">
        <v>1</v>
      </c>
      <c r="I1013" s="16" t="s">
        <v>5331</v>
      </c>
      <c r="J1013" s="16">
        <v>18</v>
      </c>
      <c r="K1013" s="16" t="s">
        <v>6921</v>
      </c>
      <c r="L1013" s="104" t="s">
        <v>14795</v>
      </c>
      <c r="M1013" s="17">
        <v>193.73574412829646</v>
      </c>
      <c r="N1013" s="17">
        <v>366.35101541912201</v>
      </c>
      <c r="O1013" s="17">
        <v>1.39902893219085</v>
      </c>
      <c r="P1013" s="32">
        <v>2.3251990677005301E-3</v>
      </c>
      <c r="Q1013" s="17">
        <v>1.9005433660739901</v>
      </c>
      <c r="R1013" s="32">
        <v>3.5277268037469703E-5</v>
      </c>
      <c r="S1013" s="17">
        <v>1.2793612435450401</v>
      </c>
      <c r="T1013" s="32">
        <v>1.77242462994999E-2</v>
      </c>
      <c r="U1013" s="16">
        <v>149</v>
      </c>
      <c r="V1013" s="16">
        <v>143</v>
      </c>
      <c r="W1013" s="16">
        <v>68</v>
      </c>
      <c r="X1013" s="16">
        <v>126</v>
      </c>
      <c r="Y1013" s="16">
        <v>176</v>
      </c>
      <c r="Z1013" s="16">
        <v>367</v>
      </c>
      <c r="AA1013" s="16">
        <v>159</v>
      </c>
      <c r="AB1013" s="16">
        <v>251</v>
      </c>
      <c r="AC1013" s="24" t="s">
        <v>6920</v>
      </c>
      <c r="AD1013" s="24" t="s">
        <v>11632</v>
      </c>
    </row>
    <row r="1014" spans="1:30" ht="15" customHeight="1" x14ac:dyDescent="0.25">
      <c r="A1014" s="16" t="s">
        <v>1469</v>
      </c>
      <c r="B1014" s="16" t="s">
        <v>9981</v>
      </c>
      <c r="C1014" s="16" t="s">
        <v>1</v>
      </c>
      <c r="D1014" s="16" t="s">
        <v>302</v>
      </c>
      <c r="E1014" s="16">
        <v>884045</v>
      </c>
      <c r="F1014" s="16">
        <v>0.98</v>
      </c>
      <c r="G1014" s="16">
        <v>0.98</v>
      </c>
      <c r="H1014" s="16">
        <v>0.98</v>
      </c>
      <c r="I1014" s="16" t="s">
        <v>5331</v>
      </c>
      <c r="J1014" s="16">
        <v>24</v>
      </c>
      <c r="K1014" s="16" t="s">
        <v>9593</v>
      </c>
      <c r="L1014" s="104" t="s">
        <v>14715</v>
      </c>
      <c r="M1014" s="17">
        <v>432.57037988714916</v>
      </c>
      <c r="N1014" s="17">
        <v>1277.03906011299</v>
      </c>
      <c r="O1014" s="17">
        <v>-3.2110151910008602</v>
      </c>
      <c r="P1014" s="32">
        <v>5.7805780111769601E-15</v>
      </c>
      <c r="Q1014" s="17">
        <v>2.33444605605224</v>
      </c>
      <c r="R1014" s="32">
        <v>6.7421948558294497E-16</v>
      </c>
      <c r="S1014" s="17">
        <v>-0.27364814072621901</v>
      </c>
      <c r="T1014" s="32">
        <v>0.51859385101937205</v>
      </c>
      <c r="U1014" s="16">
        <v>569</v>
      </c>
      <c r="V1014" s="16">
        <v>349</v>
      </c>
      <c r="W1014" s="16">
        <v>6</v>
      </c>
      <c r="X1014" s="16">
        <v>19</v>
      </c>
      <c r="Y1014" s="16">
        <v>1010</v>
      </c>
      <c r="Z1014" s="16">
        <v>1227</v>
      </c>
      <c r="AA1014" s="16">
        <v>344</v>
      </c>
      <c r="AB1014" s="16">
        <v>185</v>
      </c>
      <c r="AC1014" s="24" t="s">
        <v>9592</v>
      </c>
      <c r="AD1014" s="24" t="s">
        <v>11061</v>
      </c>
    </row>
    <row r="1015" spans="1:30" ht="15" customHeight="1" x14ac:dyDescent="0.25">
      <c r="A1015" s="16" t="s">
        <v>1427</v>
      </c>
      <c r="B1015" s="16" t="s">
        <v>9981</v>
      </c>
      <c r="C1015" s="16" t="s">
        <v>1</v>
      </c>
      <c r="D1015" s="16" t="s">
        <v>302</v>
      </c>
      <c r="E1015" s="16">
        <v>836637</v>
      </c>
      <c r="F1015" s="16">
        <v>1</v>
      </c>
      <c r="G1015" s="16">
        <v>0.99</v>
      </c>
      <c r="H1015" s="16">
        <v>0.99</v>
      </c>
      <c r="I1015" s="16" t="s">
        <v>5327</v>
      </c>
      <c r="J1015" s="16">
        <v>29</v>
      </c>
      <c r="K1015" s="16" t="s">
        <v>6626</v>
      </c>
      <c r="L1015" s="104" t="s">
        <v>14589</v>
      </c>
      <c r="M1015" s="17">
        <v>1339.1427210731124</v>
      </c>
      <c r="N1015" s="17">
        <v>2506.5596722545401</v>
      </c>
      <c r="O1015" s="17">
        <v>-1.34954687248799</v>
      </c>
      <c r="P1015" s="32">
        <v>2.1117913045675801E-8</v>
      </c>
      <c r="Q1015" s="17">
        <v>1.0649659217759</v>
      </c>
      <c r="R1015" s="32">
        <v>6.5907270204857603E-6</v>
      </c>
      <c r="S1015" s="17">
        <v>0.45005776320294399</v>
      </c>
      <c r="T1015" s="32">
        <v>0.12582537375087499</v>
      </c>
      <c r="U1015" s="16">
        <v>2379</v>
      </c>
      <c r="V1015" s="16">
        <v>1707</v>
      </c>
      <c r="W1015" s="16">
        <v>159</v>
      </c>
      <c r="X1015" s="16">
        <v>237</v>
      </c>
      <c r="Y1015" s="16">
        <v>1671</v>
      </c>
      <c r="Z1015" s="16">
        <v>2511</v>
      </c>
      <c r="AA1015" s="16">
        <v>2752</v>
      </c>
      <c r="AB1015" s="16">
        <v>1249</v>
      </c>
      <c r="AC1015" s="24" t="s">
        <v>6625</v>
      </c>
      <c r="AD1015" s="24" t="s">
        <v>10994</v>
      </c>
    </row>
    <row r="1016" spans="1:30" ht="15" customHeight="1" x14ac:dyDescent="0.25">
      <c r="A1016" s="16" t="s">
        <v>1428</v>
      </c>
      <c r="B1016" s="16" t="s">
        <v>9981</v>
      </c>
      <c r="C1016" s="16" t="s">
        <v>1</v>
      </c>
      <c r="D1016" s="16" t="s">
        <v>302</v>
      </c>
      <c r="E1016" s="16">
        <v>837325</v>
      </c>
      <c r="F1016" s="16">
        <v>0.97</v>
      </c>
      <c r="G1016" s="16">
        <v>0.96</v>
      </c>
      <c r="H1016" s="16">
        <v>0.94</v>
      </c>
      <c r="I1016" s="16" t="s">
        <v>5327</v>
      </c>
      <c r="J1016" s="16">
        <v>717</v>
      </c>
      <c r="K1016" s="16" t="s">
        <v>6626</v>
      </c>
      <c r="L1016" s="104" t="s">
        <v>14589</v>
      </c>
      <c r="M1016" s="17">
        <v>200.76046179001747</v>
      </c>
      <c r="N1016" s="17">
        <v>327.41998108303</v>
      </c>
      <c r="O1016" s="17">
        <v>-1.2088232076558501</v>
      </c>
      <c r="P1016" s="32">
        <v>1.1831729686819399E-4</v>
      </c>
      <c r="Q1016" s="17">
        <v>0.58469893292152597</v>
      </c>
      <c r="R1016" s="32">
        <v>4.3285851695994998E-2</v>
      </c>
      <c r="S1016" s="17">
        <v>-0.145921033451265</v>
      </c>
      <c r="T1016" s="32">
        <v>0.73389469694880405</v>
      </c>
      <c r="U1016" s="16">
        <v>383</v>
      </c>
      <c r="V1016" s="16">
        <v>392</v>
      </c>
      <c r="W1016" s="16">
        <v>29</v>
      </c>
      <c r="X1016" s="16">
        <v>55</v>
      </c>
      <c r="Y1016" s="16">
        <v>238</v>
      </c>
      <c r="Z1016" s="16">
        <v>328</v>
      </c>
      <c r="AA1016" s="16">
        <v>343</v>
      </c>
      <c r="AB1016" s="16">
        <v>158</v>
      </c>
      <c r="AC1016" s="24" t="s">
        <v>6625</v>
      </c>
      <c r="AD1016" s="24" t="s">
        <v>10995</v>
      </c>
    </row>
    <row r="1017" spans="1:30" ht="15" customHeight="1" x14ac:dyDescent="0.25">
      <c r="A1017" s="16" t="s">
        <v>3654</v>
      </c>
      <c r="B1017" s="16" t="s">
        <v>9981</v>
      </c>
      <c r="C1017" s="16" t="s">
        <v>596</v>
      </c>
      <c r="D1017" s="16" t="s">
        <v>598</v>
      </c>
      <c r="E1017" s="16">
        <v>835778</v>
      </c>
      <c r="F1017" s="16">
        <v>0.94</v>
      </c>
      <c r="G1017" s="16">
        <v>0.92</v>
      </c>
      <c r="H1017" s="16">
        <v>1</v>
      </c>
      <c r="I1017" s="16" t="s">
        <v>5327</v>
      </c>
      <c r="J1017" s="16">
        <v>830</v>
      </c>
      <c r="K1017" s="16" t="s">
        <v>6626</v>
      </c>
      <c r="L1017" s="104" t="s">
        <v>14589</v>
      </c>
      <c r="M1017" s="17">
        <v>144.68593115238954</v>
      </c>
      <c r="N1017" s="17">
        <v>230.88139110238399</v>
      </c>
      <c r="O1017" s="17">
        <v>-0.30616240905486802</v>
      </c>
      <c r="P1017" s="32">
        <v>0.36572547939678401</v>
      </c>
      <c r="Q1017" s="17">
        <v>-1.432903359857</v>
      </c>
      <c r="R1017" s="32">
        <v>1.73816136567568E-5</v>
      </c>
      <c r="S1017" s="17">
        <v>-0.55614363786468102</v>
      </c>
      <c r="T1017" s="32">
        <v>0.16432043385424699</v>
      </c>
      <c r="U1017" s="16">
        <v>323</v>
      </c>
      <c r="V1017" s="16">
        <v>425</v>
      </c>
      <c r="W1017" s="16">
        <v>59</v>
      </c>
      <c r="X1017" s="16">
        <v>91</v>
      </c>
      <c r="Y1017" s="16">
        <v>56</v>
      </c>
      <c r="Z1017" s="16">
        <v>79</v>
      </c>
      <c r="AA1017" s="16">
        <v>245</v>
      </c>
      <c r="AB1017" s="16">
        <v>117</v>
      </c>
      <c r="AC1017" s="24" t="s">
        <v>6625</v>
      </c>
      <c r="AD1017" s="24" t="s">
        <v>6624</v>
      </c>
    </row>
    <row r="1018" spans="1:30" ht="15" customHeight="1" x14ac:dyDescent="0.25">
      <c r="A1018" s="16" t="s">
        <v>2784</v>
      </c>
      <c r="B1018" s="16" t="s">
        <v>9981</v>
      </c>
      <c r="C1018" s="16" t="s">
        <v>1</v>
      </c>
      <c r="D1018" s="16" t="s">
        <v>302</v>
      </c>
      <c r="E1018" s="16">
        <v>2548934</v>
      </c>
      <c r="F1018" s="16">
        <v>1</v>
      </c>
      <c r="G1018" s="16">
        <v>1</v>
      </c>
      <c r="H1018" s="16">
        <v>0.98</v>
      </c>
      <c r="I1018" s="16" t="s">
        <v>5327</v>
      </c>
      <c r="J1018" s="16">
        <v>101</v>
      </c>
      <c r="K1018" s="16" t="s">
        <v>9325</v>
      </c>
      <c r="L1018" s="104" t="s">
        <v>14428</v>
      </c>
      <c r="M1018" s="17">
        <v>4089.1125504786723</v>
      </c>
      <c r="N1018" s="17">
        <v>6294.0631635623804</v>
      </c>
      <c r="O1018" s="17">
        <v>-2.0356150895380001</v>
      </c>
      <c r="P1018" s="32">
        <v>2.52060541644225E-20</v>
      </c>
      <c r="Q1018" s="17">
        <v>-0.48156047011580799</v>
      </c>
      <c r="R1018" s="32">
        <v>3.7524758807709099E-2</v>
      </c>
      <c r="S1018" s="17">
        <v>8.6077850067413503E-2</v>
      </c>
      <c r="T1018" s="32">
        <v>0.81077712076590802</v>
      </c>
      <c r="U1018" s="16">
        <v>11396</v>
      </c>
      <c r="V1018" s="16">
        <v>8625</v>
      </c>
      <c r="W1018" s="16">
        <v>510</v>
      </c>
      <c r="X1018" s="16">
        <v>684</v>
      </c>
      <c r="Y1018" s="16">
        <v>3070</v>
      </c>
      <c r="Z1018" s="16">
        <v>3876</v>
      </c>
      <c r="AA1018" s="16">
        <v>9353</v>
      </c>
      <c r="AB1018" s="16">
        <v>5285</v>
      </c>
      <c r="AC1018" s="24" t="s">
        <v>9324</v>
      </c>
      <c r="AD1018" s="24" t="s">
        <v>12991</v>
      </c>
    </row>
    <row r="1019" spans="1:30" ht="15" customHeight="1" x14ac:dyDescent="0.25">
      <c r="A1019" s="16" t="s">
        <v>4193</v>
      </c>
      <c r="B1019" s="16" t="s">
        <v>9981</v>
      </c>
      <c r="C1019" s="16" t="s">
        <v>596</v>
      </c>
      <c r="D1019" s="16" t="s">
        <v>598</v>
      </c>
      <c r="E1019" s="16">
        <v>1418067</v>
      </c>
      <c r="F1019" s="16">
        <v>1</v>
      </c>
      <c r="G1019" s="16">
        <v>0.95</v>
      </c>
      <c r="H1019" s="16">
        <v>1</v>
      </c>
      <c r="I1019" s="16" t="s">
        <v>5331</v>
      </c>
      <c r="J1019" s="16">
        <v>639</v>
      </c>
      <c r="K1019" s="16" t="s">
        <v>111</v>
      </c>
      <c r="L1019" s="104" t="s">
        <v>14568</v>
      </c>
      <c r="M1019" s="17">
        <v>1628.0638534678515</v>
      </c>
      <c r="N1019" s="17">
        <v>2803.43020793408</v>
      </c>
      <c r="O1019" s="17">
        <v>0.57962706659951801</v>
      </c>
      <c r="P1019" s="32">
        <v>1.0143110082637999E-2</v>
      </c>
      <c r="Q1019" s="17">
        <v>-2.0800183099111398</v>
      </c>
      <c r="R1019" s="32">
        <v>1.00016828105003E-19</v>
      </c>
      <c r="S1019" s="17">
        <v>0.240964433105781</v>
      </c>
      <c r="T1019" s="32">
        <v>0.44020999711171299</v>
      </c>
      <c r="U1019" s="16">
        <v>2959</v>
      </c>
      <c r="V1019" s="16">
        <v>3194</v>
      </c>
      <c r="W1019" s="16">
        <v>790</v>
      </c>
      <c r="X1019" s="16">
        <v>1542</v>
      </c>
      <c r="Y1019" s="16">
        <v>344</v>
      </c>
      <c r="Z1019" s="16">
        <v>354</v>
      </c>
      <c r="AA1019" s="16">
        <v>3507</v>
      </c>
      <c r="AB1019" s="16">
        <v>1667</v>
      </c>
      <c r="AC1019" s="24" t="s">
        <v>110</v>
      </c>
      <c r="AD1019" s="24" t="s">
        <v>5552</v>
      </c>
    </row>
    <row r="1020" spans="1:30" ht="15" customHeight="1" x14ac:dyDescent="0.25">
      <c r="A1020" s="16" t="s">
        <v>1895</v>
      </c>
      <c r="B1020" s="16" t="s">
        <v>9981</v>
      </c>
      <c r="C1020" s="16" t="s">
        <v>1</v>
      </c>
      <c r="D1020" s="16" t="s">
        <v>302</v>
      </c>
      <c r="E1020" s="16">
        <v>1418706</v>
      </c>
      <c r="F1020" s="16">
        <v>1</v>
      </c>
      <c r="G1020" s="16">
        <v>1</v>
      </c>
      <c r="H1020" s="16">
        <v>1</v>
      </c>
      <c r="I1020" s="16" t="s">
        <v>5327</v>
      </c>
      <c r="J1020" s="16">
        <v>0</v>
      </c>
      <c r="K1020" s="16" t="s">
        <v>111</v>
      </c>
      <c r="L1020" s="104" t="s">
        <v>14568</v>
      </c>
      <c r="M1020" s="17">
        <v>633.17956644819435</v>
      </c>
      <c r="N1020" s="17">
        <v>1021.74304595263</v>
      </c>
      <c r="O1020" s="17">
        <v>0.96764147573225301</v>
      </c>
      <c r="P1020" s="32">
        <v>2.6316308524235399E-4</v>
      </c>
      <c r="Q1020" s="17">
        <v>0.83994001991631495</v>
      </c>
      <c r="R1020" s="32">
        <v>1.9907517168264699E-3</v>
      </c>
      <c r="S1020" s="17">
        <v>-0.41251470314922001</v>
      </c>
      <c r="T1020" s="32">
        <v>0.23632641316149</v>
      </c>
      <c r="U1020" s="16">
        <v>775</v>
      </c>
      <c r="V1020" s="16">
        <v>930</v>
      </c>
      <c r="W1020" s="16">
        <v>284</v>
      </c>
      <c r="X1020" s="16">
        <v>562</v>
      </c>
      <c r="Y1020" s="16">
        <v>681</v>
      </c>
      <c r="Z1020" s="16">
        <v>792</v>
      </c>
      <c r="AA1020" s="16">
        <v>733</v>
      </c>
      <c r="AB1020" s="16">
        <v>237</v>
      </c>
      <c r="AC1020" s="24" t="s">
        <v>110</v>
      </c>
      <c r="AD1020" s="24" t="s">
        <v>11707</v>
      </c>
    </row>
    <row r="1021" spans="1:30" ht="15" customHeight="1" x14ac:dyDescent="0.25">
      <c r="A1021" s="16" t="s">
        <v>1894</v>
      </c>
      <c r="B1021" s="16" t="s">
        <v>9981</v>
      </c>
      <c r="C1021" s="16" t="s">
        <v>4</v>
      </c>
      <c r="D1021" s="16" t="s">
        <v>302</v>
      </c>
      <c r="E1021" s="16">
        <v>1417453</v>
      </c>
      <c r="F1021" s="16">
        <v>0.96</v>
      </c>
      <c r="G1021" s="16">
        <v>0.95</v>
      </c>
      <c r="H1021" s="16">
        <v>0.69</v>
      </c>
      <c r="I1021" s="16" t="s">
        <v>5327</v>
      </c>
      <c r="J1021" s="16">
        <v>1253</v>
      </c>
      <c r="K1021" s="16" t="s">
        <v>111</v>
      </c>
      <c r="L1021" s="104" t="s">
        <v>14568</v>
      </c>
      <c r="M1021" s="17">
        <v>122.8431141804714</v>
      </c>
      <c r="N1021" s="17">
        <v>279.13828296170902</v>
      </c>
      <c r="O1021" s="17">
        <v>-0.56218837564187196</v>
      </c>
      <c r="P1021" s="32">
        <v>0.14516096966814701</v>
      </c>
      <c r="Q1021" s="17">
        <v>-1.33989073152712</v>
      </c>
      <c r="R1021" s="32">
        <v>4.4868969475303001E-4</v>
      </c>
      <c r="S1021" s="17">
        <v>1.1403946826276301</v>
      </c>
      <c r="T1021" s="32">
        <v>3.9857817288133099E-3</v>
      </c>
      <c r="U1021" s="16">
        <v>234</v>
      </c>
      <c r="V1021" s="16">
        <v>191</v>
      </c>
      <c r="W1021" s="16">
        <v>29</v>
      </c>
      <c r="X1021" s="16">
        <v>42</v>
      </c>
      <c r="Y1021" s="16">
        <v>44</v>
      </c>
      <c r="Z1021" s="16">
        <v>36</v>
      </c>
      <c r="AA1021" s="16">
        <v>502</v>
      </c>
      <c r="AB1021" s="16">
        <v>190</v>
      </c>
      <c r="AC1021" s="24" t="s">
        <v>110</v>
      </c>
      <c r="AD1021" s="24" t="s">
        <v>11706</v>
      </c>
    </row>
    <row r="1022" spans="1:30" ht="15" customHeight="1" x14ac:dyDescent="0.25">
      <c r="A1022" s="16" t="s">
        <v>4192</v>
      </c>
      <c r="B1022" s="16" t="s">
        <v>9981</v>
      </c>
      <c r="C1022" s="16" t="s">
        <v>596</v>
      </c>
      <c r="D1022" s="16" t="s">
        <v>598</v>
      </c>
      <c r="E1022" s="16">
        <v>1417153</v>
      </c>
      <c r="F1022" s="16">
        <v>1</v>
      </c>
      <c r="G1022" s="16">
        <v>0.94</v>
      </c>
      <c r="H1022" s="16">
        <v>1</v>
      </c>
      <c r="I1022" s="16" t="s">
        <v>5372</v>
      </c>
      <c r="J1022" s="16">
        <v>1553</v>
      </c>
      <c r="K1022" s="16" t="s">
        <v>111</v>
      </c>
      <c r="L1022" s="104" t="s">
        <v>14568</v>
      </c>
      <c r="M1022" s="17">
        <v>167.51556174899042</v>
      </c>
      <c r="N1022" s="17">
        <v>230.338140770378</v>
      </c>
      <c r="O1022" s="17">
        <v>5.6678111650367402E-2</v>
      </c>
      <c r="P1022" s="32">
        <v>0.86622520022472005</v>
      </c>
      <c r="Q1022" s="17">
        <v>-1.7396577413504599</v>
      </c>
      <c r="R1022" s="32">
        <v>1.47447220147757E-7</v>
      </c>
      <c r="S1022" s="17">
        <v>-0.11111936512241199</v>
      </c>
      <c r="T1022" s="32">
        <v>0.82173830323779096</v>
      </c>
      <c r="U1022" s="16">
        <v>333</v>
      </c>
      <c r="V1022" s="16">
        <v>424</v>
      </c>
      <c r="W1022" s="16">
        <v>80</v>
      </c>
      <c r="X1022" s="16">
        <v>114</v>
      </c>
      <c r="Y1022" s="16">
        <v>54</v>
      </c>
      <c r="Z1022" s="16">
        <v>55</v>
      </c>
      <c r="AA1022" s="16">
        <v>320</v>
      </c>
      <c r="AB1022" s="16">
        <v>170</v>
      </c>
      <c r="AC1022" s="24" t="s">
        <v>110</v>
      </c>
      <c r="AD1022" s="24" t="s">
        <v>5551</v>
      </c>
    </row>
    <row r="1023" spans="1:30" ht="15" customHeight="1" x14ac:dyDescent="0.25">
      <c r="A1023" s="16" t="s">
        <v>2870</v>
      </c>
      <c r="B1023" s="16" t="s">
        <v>9981</v>
      </c>
      <c r="C1023" s="16" t="s">
        <v>1</v>
      </c>
      <c r="D1023" s="16" t="s">
        <v>302</v>
      </c>
      <c r="E1023" s="16">
        <v>2658959</v>
      </c>
      <c r="F1023" s="16">
        <v>1</v>
      </c>
      <c r="G1023" s="16">
        <v>1</v>
      </c>
      <c r="H1023" s="16">
        <v>0.99</v>
      </c>
      <c r="I1023" s="16" t="s">
        <v>5331</v>
      </c>
      <c r="J1023" s="16">
        <v>18</v>
      </c>
      <c r="K1023" s="16" t="s">
        <v>9366</v>
      </c>
      <c r="L1023" s="104" t="s">
        <v>14605</v>
      </c>
      <c r="M1023" s="17">
        <v>1143.1565281283592</v>
      </c>
      <c r="N1023" s="17">
        <v>2312.9027322237198</v>
      </c>
      <c r="O1023" s="17">
        <v>0.14598275779141501</v>
      </c>
      <c r="P1023" s="32">
        <v>0.52034794735115397</v>
      </c>
      <c r="Q1023" s="17">
        <v>1.59290853060134</v>
      </c>
      <c r="R1023" s="32">
        <v>4.7951152451246602E-14</v>
      </c>
      <c r="S1023" s="17">
        <v>0.18842776770497099</v>
      </c>
      <c r="T1023" s="32">
        <v>0.54027160867381196</v>
      </c>
      <c r="U1023" s="16">
        <v>1254</v>
      </c>
      <c r="V1023" s="16">
        <v>1445</v>
      </c>
      <c r="W1023" s="16">
        <v>297</v>
      </c>
      <c r="X1023" s="16">
        <v>441</v>
      </c>
      <c r="Y1023" s="16">
        <v>1654</v>
      </c>
      <c r="Z1023" s="16">
        <v>2317</v>
      </c>
      <c r="AA1023" s="16">
        <v>1544</v>
      </c>
      <c r="AB1023" s="16">
        <v>676</v>
      </c>
      <c r="AC1023" s="24" t="s">
        <v>9365</v>
      </c>
      <c r="AD1023" s="24" t="s">
        <v>13135</v>
      </c>
    </row>
    <row r="1024" spans="1:30" ht="15" customHeight="1" x14ac:dyDescent="0.25">
      <c r="A1024" s="16" t="s">
        <v>2869</v>
      </c>
      <c r="B1024" s="16" t="s">
        <v>9981</v>
      </c>
      <c r="C1024" s="16" t="s">
        <v>4</v>
      </c>
      <c r="D1024" s="16" t="s">
        <v>302</v>
      </c>
      <c r="E1024" s="16">
        <v>2657494</v>
      </c>
      <c r="F1024" s="16">
        <v>1</v>
      </c>
      <c r="G1024" s="16">
        <v>1</v>
      </c>
      <c r="H1024" s="16">
        <v>0.98</v>
      </c>
      <c r="I1024" s="16" t="s">
        <v>5327</v>
      </c>
      <c r="J1024" s="16">
        <v>1447</v>
      </c>
      <c r="K1024" s="16" t="s">
        <v>9366</v>
      </c>
      <c r="L1024" s="104" t="s">
        <v>14605</v>
      </c>
      <c r="M1024" s="17">
        <v>185.79683605197167</v>
      </c>
      <c r="N1024" s="17">
        <v>267.95916968808598</v>
      </c>
      <c r="O1024" s="17">
        <v>-2.22895751804429</v>
      </c>
      <c r="P1024" s="32">
        <v>6.8841257479769098E-11</v>
      </c>
      <c r="Q1024" s="17">
        <v>-0.46919357334132999</v>
      </c>
      <c r="R1024" s="32">
        <v>0.1205982507036</v>
      </c>
      <c r="S1024" s="17">
        <v>2.2666051998726001E-2</v>
      </c>
      <c r="T1024" s="32">
        <v>0.96392238460578905</v>
      </c>
      <c r="U1024" s="16">
        <v>452</v>
      </c>
      <c r="V1024" s="16">
        <v>478</v>
      </c>
      <c r="W1024" s="16">
        <v>20</v>
      </c>
      <c r="X1024" s="16">
        <v>29</v>
      </c>
      <c r="Y1024" s="16">
        <v>147</v>
      </c>
      <c r="Z1024" s="16">
        <v>178</v>
      </c>
      <c r="AA1024" s="16">
        <v>439</v>
      </c>
      <c r="AB1024" s="16">
        <v>225</v>
      </c>
      <c r="AC1024" s="24" t="s">
        <v>9365</v>
      </c>
      <c r="AD1024" s="24" t="s">
        <v>13134</v>
      </c>
    </row>
    <row r="1025" spans="1:30" ht="15" customHeight="1" x14ac:dyDescent="0.25">
      <c r="A1025" s="16" t="s">
        <v>3762</v>
      </c>
      <c r="B1025" s="16" t="s">
        <v>9981</v>
      </c>
      <c r="C1025" s="16" t="s">
        <v>596</v>
      </c>
      <c r="D1025" s="16" t="s">
        <v>598</v>
      </c>
      <c r="E1025" s="16">
        <v>950373</v>
      </c>
      <c r="F1025" s="16">
        <v>1</v>
      </c>
      <c r="G1025" s="16">
        <v>0.98</v>
      </c>
      <c r="H1025" s="16">
        <v>1</v>
      </c>
      <c r="I1025" s="16" t="s">
        <v>5498</v>
      </c>
      <c r="J1025" s="16">
        <v>1795</v>
      </c>
      <c r="K1025" s="16" t="s">
        <v>6687</v>
      </c>
      <c r="L1025" s="104" t="s">
        <v>14903</v>
      </c>
      <c r="M1025" s="17">
        <v>140.79761133933022</v>
      </c>
      <c r="N1025" s="17">
        <v>424.24845109843898</v>
      </c>
      <c r="O1025" s="17">
        <v>-1.7415946275485501</v>
      </c>
      <c r="P1025" s="32">
        <v>9.5935325384842695E-5</v>
      </c>
      <c r="Q1025" s="17">
        <v>2.12590351038458</v>
      </c>
      <c r="R1025" s="32">
        <v>2.3838040500182001E-10</v>
      </c>
      <c r="S1025" s="17">
        <v>-0.51673822425173099</v>
      </c>
      <c r="T1025" s="32">
        <v>0.26283353760977302</v>
      </c>
      <c r="U1025" s="16">
        <v>134</v>
      </c>
      <c r="V1025" s="16">
        <v>193</v>
      </c>
      <c r="W1025" s="16">
        <v>11</v>
      </c>
      <c r="X1025" s="16">
        <v>13</v>
      </c>
      <c r="Y1025" s="16">
        <v>275</v>
      </c>
      <c r="Z1025" s="16">
        <v>425</v>
      </c>
      <c r="AA1025" s="16">
        <v>113</v>
      </c>
      <c r="AB1025" s="16">
        <v>51</v>
      </c>
      <c r="AC1025" s="24" t="s">
        <v>6686</v>
      </c>
      <c r="AD1025" s="24" t="s">
        <v>6685</v>
      </c>
    </row>
    <row r="1026" spans="1:30" ht="15" customHeight="1" x14ac:dyDescent="0.25">
      <c r="A1026" s="16" t="s">
        <v>1527</v>
      </c>
      <c r="B1026" s="16" t="s">
        <v>9981</v>
      </c>
      <c r="C1026" s="16" t="s">
        <v>1</v>
      </c>
      <c r="D1026" s="16" t="s">
        <v>302</v>
      </c>
      <c r="E1026" s="16">
        <v>952280</v>
      </c>
      <c r="F1026" s="16">
        <v>0.6</v>
      </c>
      <c r="G1026" s="16">
        <v>0.72</v>
      </c>
      <c r="H1026" s="16">
        <v>0.47</v>
      </c>
      <c r="I1026" s="16" t="s">
        <v>5331</v>
      </c>
      <c r="J1026" s="16">
        <v>112</v>
      </c>
      <c r="K1026" s="16" t="s">
        <v>6687</v>
      </c>
      <c r="L1026" s="104" t="s">
        <v>14903</v>
      </c>
      <c r="M1026" s="17">
        <v>210.83048588251387</v>
      </c>
      <c r="N1026" s="17">
        <v>365.352783769479</v>
      </c>
      <c r="O1026" s="17">
        <v>-0.64753616792343904</v>
      </c>
      <c r="P1026" s="32">
        <v>3.7172207637613898E-2</v>
      </c>
      <c r="Q1026" s="17">
        <v>1.0169993623314799</v>
      </c>
      <c r="R1026" s="32">
        <v>3.0643064933981201E-4</v>
      </c>
      <c r="S1026" s="17">
        <v>0.23578777213514801</v>
      </c>
      <c r="T1026" s="32">
        <v>0.55946191917287802</v>
      </c>
      <c r="U1026" s="16">
        <v>349</v>
      </c>
      <c r="V1026" s="16">
        <v>296</v>
      </c>
      <c r="W1026" s="16">
        <v>40</v>
      </c>
      <c r="X1026" s="16">
        <v>62</v>
      </c>
      <c r="Y1026" s="16">
        <v>269</v>
      </c>
      <c r="Z1026" s="16">
        <v>366</v>
      </c>
      <c r="AA1026" s="16">
        <v>388</v>
      </c>
      <c r="AB1026" s="16">
        <v>163</v>
      </c>
      <c r="AC1026" s="24" t="s">
        <v>6686</v>
      </c>
      <c r="AD1026" s="24" t="s">
        <v>11146</v>
      </c>
    </row>
    <row r="1027" spans="1:30" ht="15" customHeight="1" x14ac:dyDescent="0.25">
      <c r="A1027" s="16" t="s">
        <v>1208</v>
      </c>
      <c r="B1027" s="16" t="s">
        <v>9981</v>
      </c>
      <c r="C1027" s="16" t="s">
        <v>4</v>
      </c>
      <c r="D1027" s="16" t="s">
        <v>302</v>
      </c>
      <c r="E1027" s="16">
        <v>531742</v>
      </c>
      <c r="F1027" s="16">
        <v>1</v>
      </c>
      <c r="G1027" s="16">
        <v>0.95</v>
      </c>
      <c r="H1027" s="16">
        <v>0.96</v>
      </c>
      <c r="I1027" s="16" t="s">
        <v>5498</v>
      </c>
      <c r="J1027" s="16">
        <v>109</v>
      </c>
      <c r="K1027" s="16" t="s">
        <v>9490</v>
      </c>
      <c r="L1027" s="104" t="s">
        <v>14834</v>
      </c>
      <c r="M1027" s="17">
        <v>360.31867745394374</v>
      </c>
      <c r="N1027" s="17">
        <v>723.58315353940702</v>
      </c>
      <c r="O1027" s="17">
        <v>1.5181553010806199</v>
      </c>
      <c r="P1027" s="32">
        <v>4.8225029691641301E-8</v>
      </c>
      <c r="Q1027" s="17">
        <v>5.1924391083561901E-2</v>
      </c>
      <c r="R1027" s="32">
        <v>0.88067754401381904</v>
      </c>
      <c r="S1027" s="17">
        <v>-1.0476426493569901E-2</v>
      </c>
      <c r="T1027" s="32">
        <v>0.98167770417391598</v>
      </c>
      <c r="U1027" s="16">
        <v>360</v>
      </c>
      <c r="V1027" s="16">
        <v>544</v>
      </c>
      <c r="W1027" s="16">
        <v>247</v>
      </c>
      <c r="X1027" s="16">
        <v>398</v>
      </c>
      <c r="Y1027" s="16">
        <v>182</v>
      </c>
      <c r="Z1027" s="16">
        <v>277</v>
      </c>
      <c r="AA1027" s="16">
        <v>463</v>
      </c>
      <c r="AB1027" s="16">
        <v>191</v>
      </c>
      <c r="AC1027" s="24" t="s">
        <v>9489</v>
      </c>
      <c r="AD1027" s="24" t="s">
        <v>10665</v>
      </c>
    </row>
    <row r="1028" spans="1:30" ht="15" customHeight="1" x14ac:dyDescent="0.25">
      <c r="A1028" s="16" t="s">
        <v>1209</v>
      </c>
      <c r="B1028" s="16" t="s">
        <v>9981</v>
      </c>
      <c r="C1028" s="16" t="s">
        <v>1</v>
      </c>
      <c r="D1028" s="16" t="s">
        <v>302</v>
      </c>
      <c r="E1028" s="16">
        <v>531889</v>
      </c>
      <c r="F1028" s="16">
        <v>1</v>
      </c>
      <c r="G1028" s="16">
        <v>1</v>
      </c>
      <c r="H1028" s="16">
        <v>0.97</v>
      </c>
      <c r="I1028" s="16" t="s">
        <v>5327</v>
      </c>
      <c r="J1028" s="16">
        <v>38</v>
      </c>
      <c r="K1028" s="16" t="s">
        <v>9490</v>
      </c>
      <c r="L1028" s="104" t="s">
        <v>14834</v>
      </c>
      <c r="M1028" s="17">
        <v>424.4367446610371</v>
      </c>
      <c r="N1028" s="17">
        <v>551.04788528895199</v>
      </c>
      <c r="O1028" s="17">
        <v>5.9329997392345298E-2</v>
      </c>
      <c r="P1028" s="32">
        <v>0.82106261921627799</v>
      </c>
      <c r="Q1028" s="17">
        <v>-0.66795156917861398</v>
      </c>
      <c r="R1028" s="32">
        <v>7.4893317084630904E-3</v>
      </c>
      <c r="S1028" s="17">
        <v>0.30690124016179299</v>
      </c>
      <c r="T1028" s="32">
        <v>0.33244980648397199</v>
      </c>
      <c r="U1028" s="16">
        <v>791</v>
      </c>
      <c r="V1028" s="16">
        <v>816</v>
      </c>
      <c r="W1028" s="16">
        <v>151</v>
      </c>
      <c r="X1028" s="16">
        <v>269</v>
      </c>
      <c r="Y1028" s="16">
        <v>227</v>
      </c>
      <c r="Z1028" s="16">
        <v>261</v>
      </c>
      <c r="AA1028" s="16">
        <v>991</v>
      </c>
      <c r="AB1028" s="16">
        <v>440</v>
      </c>
      <c r="AC1028" s="24" t="s">
        <v>9489</v>
      </c>
      <c r="AD1028" s="24" t="s">
        <v>10666</v>
      </c>
    </row>
    <row r="1029" spans="1:30" ht="15" customHeight="1" x14ac:dyDescent="0.25">
      <c r="A1029" s="16" t="s">
        <v>5240</v>
      </c>
      <c r="B1029" s="16" t="s">
        <v>9981</v>
      </c>
      <c r="C1029" s="16" t="s">
        <v>596</v>
      </c>
      <c r="D1029" s="16" t="s">
        <v>598</v>
      </c>
      <c r="E1029" s="16">
        <v>2590281</v>
      </c>
      <c r="F1029" s="16">
        <v>0.98</v>
      </c>
      <c r="G1029" s="16">
        <v>0.96</v>
      </c>
      <c r="H1029" s="16">
        <v>1</v>
      </c>
      <c r="I1029" s="16" t="s">
        <v>5331</v>
      </c>
      <c r="J1029" s="16">
        <v>626</v>
      </c>
      <c r="K1029" s="16" t="s">
        <v>6285</v>
      </c>
      <c r="L1029" s="104" t="s">
        <v>14834</v>
      </c>
      <c r="M1029" s="17">
        <v>262.92475715443601</v>
      </c>
      <c r="N1029" s="17">
        <v>527.23395609655302</v>
      </c>
      <c r="O1029" s="17">
        <v>1.9664707297771</v>
      </c>
      <c r="P1029" s="32">
        <v>1.19216245716169E-12</v>
      </c>
      <c r="Q1029" s="17">
        <v>-0.46056082510253199</v>
      </c>
      <c r="R1029" s="32">
        <v>0.14344414496392299</v>
      </c>
      <c r="S1029" s="17">
        <v>1.1474554898085501</v>
      </c>
      <c r="T1029" s="32">
        <v>2.9689547662664699E-4</v>
      </c>
      <c r="U1029" s="16">
        <v>255</v>
      </c>
      <c r="V1029" s="16">
        <v>241</v>
      </c>
      <c r="W1029" s="16">
        <v>190</v>
      </c>
      <c r="X1029" s="16">
        <v>290</v>
      </c>
      <c r="Y1029" s="16">
        <v>65</v>
      </c>
      <c r="Z1029" s="16">
        <v>112</v>
      </c>
      <c r="AA1029" s="16">
        <v>592</v>
      </c>
      <c r="AB1029" s="16">
        <v>221</v>
      </c>
      <c r="AC1029" s="24" t="s">
        <v>6284</v>
      </c>
      <c r="AD1029" s="24" t="s">
        <v>6283</v>
      </c>
    </row>
    <row r="1030" spans="1:30" ht="15" customHeight="1" x14ac:dyDescent="0.25">
      <c r="A1030" s="16" t="s">
        <v>2810</v>
      </c>
      <c r="B1030" s="16" t="s">
        <v>9981</v>
      </c>
      <c r="C1030" s="16" t="s">
        <v>4</v>
      </c>
      <c r="D1030" s="16" t="s">
        <v>302</v>
      </c>
      <c r="E1030" s="16">
        <v>2590262</v>
      </c>
      <c r="F1030" s="16">
        <v>0.86</v>
      </c>
      <c r="G1030" s="16">
        <v>0.87</v>
      </c>
      <c r="H1030" s="16">
        <v>0.8</v>
      </c>
      <c r="I1030" s="16" t="s">
        <v>5327</v>
      </c>
      <c r="J1030" s="16">
        <v>645</v>
      </c>
      <c r="K1030" s="16" t="s">
        <v>6285</v>
      </c>
      <c r="L1030" s="104" t="s">
        <v>14834</v>
      </c>
      <c r="M1030" s="17">
        <v>195.91765408854292</v>
      </c>
      <c r="N1030" s="17">
        <v>279.13828296170902</v>
      </c>
      <c r="O1030" s="17">
        <v>-0.74048034400645801</v>
      </c>
      <c r="P1030" s="32">
        <v>3.5496578526495501E-2</v>
      </c>
      <c r="Q1030" s="17">
        <v>0.162292743260879</v>
      </c>
      <c r="R1030" s="32">
        <v>0.669994720954321</v>
      </c>
      <c r="S1030" s="17">
        <v>0.43495950247905701</v>
      </c>
      <c r="T1030" s="32">
        <v>0.31184991802483603</v>
      </c>
      <c r="U1030" s="16">
        <v>423</v>
      </c>
      <c r="V1030" s="16">
        <v>291</v>
      </c>
      <c r="W1030" s="16">
        <v>38</v>
      </c>
      <c r="X1030" s="16">
        <v>69</v>
      </c>
      <c r="Y1030" s="16">
        <v>137</v>
      </c>
      <c r="Z1030" s="16">
        <v>258</v>
      </c>
      <c r="AA1030" s="16">
        <v>502</v>
      </c>
      <c r="AB1030" s="16">
        <v>203</v>
      </c>
      <c r="AC1030" s="24" t="s">
        <v>6284</v>
      </c>
      <c r="AD1030" s="24" t="s">
        <v>13044</v>
      </c>
    </row>
    <row r="1031" spans="1:30" ht="15" customHeight="1" x14ac:dyDescent="0.25">
      <c r="A1031" s="16" t="s">
        <v>1245</v>
      </c>
      <c r="B1031" s="16" t="s">
        <v>9981</v>
      </c>
      <c r="C1031" s="16" t="s">
        <v>1</v>
      </c>
      <c r="D1031" s="16" t="s">
        <v>302</v>
      </c>
      <c r="E1031" s="16">
        <v>585422</v>
      </c>
      <c r="F1031" s="16">
        <v>1</v>
      </c>
      <c r="G1031" s="16">
        <v>1</v>
      </c>
      <c r="H1031" s="16">
        <v>1</v>
      </c>
      <c r="I1031" s="16" t="s">
        <v>5331</v>
      </c>
      <c r="J1031" s="16">
        <v>49</v>
      </c>
      <c r="K1031" s="16" t="s">
        <v>9503</v>
      </c>
      <c r="L1031" s="104" t="s">
        <v>14386</v>
      </c>
      <c r="M1031" s="17">
        <v>6061.277959346141</v>
      </c>
      <c r="N1031" s="17">
        <v>8971.1078353450994</v>
      </c>
      <c r="O1031" s="17">
        <v>-1.9796967909155401</v>
      </c>
      <c r="P1031" s="32">
        <v>2.84243688791534E-21</v>
      </c>
      <c r="Q1031" s="17">
        <v>0.47583132300192599</v>
      </c>
      <c r="R1031" s="32">
        <v>3.0092511809204799E-2</v>
      </c>
      <c r="S1031" s="17">
        <v>0.182936911165588</v>
      </c>
      <c r="T1031" s="32">
        <v>0.54767474072177802</v>
      </c>
      <c r="U1031" s="16">
        <v>13594</v>
      </c>
      <c r="V1031" s="16">
        <v>10138</v>
      </c>
      <c r="W1031" s="16">
        <v>588</v>
      </c>
      <c r="X1031" s="16">
        <v>902</v>
      </c>
      <c r="Y1031" s="16">
        <v>7014</v>
      </c>
      <c r="Z1031" s="16">
        <v>8987</v>
      </c>
      <c r="AA1031" s="16">
        <v>13304</v>
      </c>
      <c r="AB1031" s="16">
        <v>6020</v>
      </c>
      <c r="AC1031" s="24" t="s">
        <v>512</v>
      </c>
      <c r="AD1031" s="24" t="s">
        <v>10720</v>
      </c>
    </row>
    <row r="1032" spans="1:30" ht="15" customHeight="1" x14ac:dyDescent="0.25">
      <c r="A1032" s="16" t="s">
        <v>1246</v>
      </c>
      <c r="B1032" s="16" t="s">
        <v>9981</v>
      </c>
      <c r="C1032" s="16" t="s">
        <v>1</v>
      </c>
      <c r="D1032" s="16" t="s">
        <v>302</v>
      </c>
      <c r="E1032" s="16">
        <v>585606</v>
      </c>
      <c r="F1032" s="16">
        <v>0.89</v>
      </c>
      <c r="G1032" s="16">
        <v>0.78</v>
      </c>
      <c r="H1032" s="16">
        <v>0.7</v>
      </c>
      <c r="I1032" s="16" t="s">
        <v>5331</v>
      </c>
      <c r="J1032" s="16">
        <v>233</v>
      </c>
      <c r="K1032" s="16" t="s">
        <v>9503</v>
      </c>
      <c r="L1032" s="104" t="s">
        <v>14386</v>
      </c>
      <c r="M1032" s="17">
        <v>135.30694345710316</v>
      </c>
      <c r="N1032" s="17">
        <v>194.447244545393</v>
      </c>
      <c r="O1032" s="17">
        <v>-1.5560234189058499</v>
      </c>
      <c r="P1032" s="32">
        <v>2.5568533266891999E-4</v>
      </c>
      <c r="Q1032" s="17">
        <v>0.16817107996172101</v>
      </c>
      <c r="R1032" s="32">
        <v>0.70138098364489099</v>
      </c>
      <c r="S1032" s="17">
        <v>0.25849243189256599</v>
      </c>
      <c r="T1032" s="32">
        <v>0.63732455219976303</v>
      </c>
      <c r="U1032" s="16">
        <v>361</v>
      </c>
      <c r="V1032" s="16">
        <v>186</v>
      </c>
      <c r="W1032" s="16">
        <v>22</v>
      </c>
      <c r="X1032" s="16">
        <v>23</v>
      </c>
      <c r="Y1032" s="16">
        <v>121</v>
      </c>
      <c r="Z1032" s="16">
        <v>179</v>
      </c>
      <c r="AA1032" s="16">
        <v>333</v>
      </c>
      <c r="AB1032" s="16">
        <v>141</v>
      </c>
      <c r="AC1032" s="24" t="s">
        <v>512</v>
      </c>
      <c r="AD1032" s="24" t="s">
        <v>10721</v>
      </c>
    </row>
    <row r="1033" spans="1:30" ht="15" customHeight="1" x14ac:dyDescent="0.25">
      <c r="A1033" s="16" t="s">
        <v>455</v>
      </c>
      <c r="B1033" s="16" t="s">
        <v>9981</v>
      </c>
      <c r="C1033" s="16" t="s">
        <v>1</v>
      </c>
      <c r="D1033" s="16" t="s">
        <v>302</v>
      </c>
      <c r="E1033" s="16">
        <v>1763149</v>
      </c>
      <c r="F1033" s="16">
        <v>1</v>
      </c>
      <c r="G1033" s="16">
        <v>0.99</v>
      </c>
      <c r="H1033" s="16">
        <v>1</v>
      </c>
      <c r="I1033" s="16" t="s">
        <v>5327</v>
      </c>
      <c r="J1033" s="16">
        <v>26</v>
      </c>
      <c r="K1033" s="16" t="s">
        <v>381</v>
      </c>
      <c r="L1033" s="104" t="s">
        <v>14225</v>
      </c>
      <c r="M1033" s="17">
        <v>7551.1776806457683</v>
      </c>
      <c r="N1033" s="17">
        <v>24401.775752978701</v>
      </c>
      <c r="O1033" s="17">
        <v>3.2681537403651499</v>
      </c>
      <c r="P1033" s="32">
        <v>2.3254300207500899E-52</v>
      </c>
      <c r="Q1033" s="17">
        <v>0.22078702717538401</v>
      </c>
      <c r="R1033" s="32">
        <v>0.36424562915883801</v>
      </c>
      <c r="S1033" s="17">
        <v>-0.56347386111345599</v>
      </c>
      <c r="T1033" s="32">
        <v>3.53667529122135E-2</v>
      </c>
      <c r="U1033" s="16">
        <v>3858</v>
      </c>
      <c r="V1033" s="16">
        <v>5084</v>
      </c>
      <c r="W1033" s="16">
        <v>8890</v>
      </c>
      <c r="X1033" s="16">
        <v>12238</v>
      </c>
      <c r="Y1033" s="16">
        <v>2333</v>
      </c>
      <c r="Z1033" s="16">
        <v>2695</v>
      </c>
      <c r="AA1033" s="16">
        <v>2696</v>
      </c>
      <c r="AB1033" s="16">
        <v>1494</v>
      </c>
      <c r="AC1033" s="24" t="s">
        <v>509</v>
      </c>
      <c r="AD1033" s="24" t="s">
        <v>12128</v>
      </c>
    </row>
    <row r="1034" spans="1:30" ht="15" customHeight="1" x14ac:dyDescent="0.25">
      <c r="A1034" s="16" t="s">
        <v>4527</v>
      </c>
      <c r="B1034" s="16" t="s">
        <v>9981</v>
      </c>
      <c r="C1034" s="16" t="s">
        <v>596</v>
      </c>
      <c r="D1034" s="16" t="s">
        <v>598</v>
      </c>
      <c r="E1034" s="16">
        <v>1763040</v>
      </c>
      <c r="F1034" s="16">
        <v>0.99</v>
      </c>
      <c r="G1034" s="16">
        <v>0.99</v>
      </c>
      <c r="H1034" s="16">
        <v>1</v>
      </c>
      <c r="I1034" s="16" t="s">
        <v>5327</v>
      </c>
      <c r="J1034" s="16">
        <v>83</v>
      </c>
      <c r="K1034" s="16" t="s">
        <v>381</v>
      </c>
      <c r="L1034" s="104" t="s">
        <v>14225</v>
      </c>
      <c r="M1034" s="17">
        <v>415.91399053611758</v>
      </c>
      <c r="N1034" s="17">
        <v>572.68515920832397</v>
      </c>
      <c r="O1034" s="17">
        <v>0.26553930080613802</v>
      </c>
      <c r="P1034" s="32">
        <v>0.30880080762270601</v>
      </c>
      <c r="Q1034" s="17">
        <v>-0.72347438725469304</v>
      </c>
      <c r="R1034" s="32">
        <v>5.5585831280841698E-3</v>
      </c>
      <c r="S1034" s="17">
        <v>-0.1534570599399</v>
      </c>
      <c r="T1034" s="32">
        <v>0.68208490148190104</v>
      </c>
      <c r="U1034" s="16">
        <v>747</v>
      </c>
      <c r="V1034" s="16">
        <v>912</v>
      </c>
      <c r="W1034" s="16">
        <v>184</v>
      </c>
      <c r="X1034" s="16">
        <v>315</v>
      </c>
      <c r="Y1034" s="16">
        <v>234</v>
      </c>
      <c r="Z1034" s="16">
        <v>249</v>
      </c>
      <c r="AA1034" s="16">
        <v>728</v>
      </c>
      <c r="AB1034" s="16">
        <v>338</v>
      </c>
      <c r="AC1034" s="24" t="s">
        <v>509</v>
      </c>
      <c r="AD1034" s="24" t="s">
        <v>5762</v>
      </c>
    </row>
    <row r="1035" spans="1:30" ht="15" customHeight="1" x14ac:dyDescent="0.25">
      <c r="A1035" s="16" t="s">
        <v>2177</v>
      </c>
      <c r="B1035" s="16" t="s">
        <v>9981</v>
      </c>
      <c r="C1035" s="16" t="s">
        <v>4</v>
      </c>
      <c r="D1035" s="16" t="s">
        <v>302</v>
      </c>
      <c r="E1035" s="16">
        <v>1762426</v>
      </c>
      <c r="F1035" s="16">
        <v>1</v>
      </c>
      <c r="G1035" s="16">
        <v>0.99</v>
      </c>
      <c r="H1035" s="16">
        <v>0.95</v>
      </c>
      <c r="I1035" s="16" t="s">
        <v>5498</v>
      </c>
      <c r="J1035" s="16">
        <v>697</v>
      </c>
      <c r="K1035" s="16" t="s">
        <v>381</v>
      </c>
      <c r="L1035" s="104" t="s">
        <v>14225</v>
      </c>
      <c r="M1035" s="17">
        <v>342.30816747248934</v>
      </c>
      <c r="N1035" s="17">
        <v>446.33147348503701</v>
      </c>
      <c r="O1035" s="17">
        <v>-0.68322344787758704</v>
      </c>
      <c r="P1035" s="32">
        <v>1.8492325872328599E-2</v>
      </c>
      <c r="Q1035" s="17">
        <v>0.239396547653528</v>
      </c>
      <c r="R1035" s="32">
        <v>0.43261152240520401</v>
      </c>
      <c r="S1035" s="17">
        <v>-0.127147166822286</v>
      </c>
      <c r="T1035" s="32">
        <v>0.76869344489246305</v>
      </c>
      <c r="U1035" s="16">
        <v>555</v>
      </c>
      <c r="V1035" s="16">
        <v>804</v>
      </c>
      <c r="W1035" s="16">
        <v>85</v>
      </c>
      <c r="X1035" s="16">
        <v>124</v>
      </c>
      <c r="Y1035" s="16">
        <v>353</v>
      </c>
      <c r="Z1035" s="16">
        <v>423</v>
      </c>
      <c r="AA1035" s="16">
        <v>555</v>
      </c>
      <c r="AB1035" s="16">
        <v>308</v>
      </c>
      <c r="AC1035" s="24" t="s">
        <v>509</v>
      </c>
      <c r="AD1035" s="24" t="s">
        <v>12127</v>
      </c>
    </row>
    <row r="1036" spans="1:30" ht="15" customHeight="1" x14ac:dyDescent="0.25">
      <c r="A1036" s="16" t="s">
        <v>582</v>
      </c>
      <c r="B1036" s="16" t="s">
        <v>9981</v>
      </c>
      <c r="C1036" s="16" t="s">
        <v>596</v>
      </c>
      <c r="D1036" s="16" t="s">
        <v>598</v>
      </c>
      <c r="E1036" s="16">
        <v>1762444</v>
      </c>
      <c r="F1036" s="16">
        <v>0.99</v>
      </c>
      <c r="G1036" s="16">
        <v>0.99</v>
      </c>
      <c r="H1036" s="16">
        <v>1</v>
      </c>
      <c r="I1036" s="16" t="s">
        <v>5331</v>
      </c>
      <c r="J1036" s="16">
        <v>679</v>
      </c>
      <c r="K1036" s="16" t="s">
        <v>381</v>
      </c>
      <c r="L1036" s="104" t="s">
        <v>14225</v>
      </c>
      <c r="M1036" s="17">
        <v>205.95116505519007</v>
      </c>
      <c r="N1036" s="17">
        <v>350.37930902482799</v>
      </c>
      <c r="O1036" s="17">
        <v>-2.27622362964618</v>
      </c>
      <c r="P1036" s="32">
        <v>5.0110654278373504E-10</v>
      </c>
      <c r="Q1036" s="17">
        <v>0.74757549097361597</v>
      </c>
      <c r="R1036" s="32">
        <v>1.19057752525045E-2</v>
      </c>
      <c r="S1036" s="17">
        <v>0.25961694877512598</v>
      </c>
      <c r="T1036" s="32">
        <v>0.52994685797456698</v>
      </c>
      <c r="U1036" s="16">
        <v>407</v>
      </c>
      <c r="V1036" s="16">
        <v>340</v>
      </c>
      <c r="W1036" s="16">
        <v>16</v>
      </c>
      <c r="X1036" s="16">
        <v>22</v>
      </c>
      <c r="Y1036" s="16">
        <v>259</v>
      </c>
      <c r="Z1036" s="16">
        <v>351</v>
      </c>
      <c r="AA1036" s="16">
        <v>479</v>
      </c>
      <c r="AB1036" s="16">
        <v>181</v>
      </c>
      <c r="AC1036" s="24" t="s">
        <v>509</v>
      </c>
      <c r="AD1036" s="24" t="s">
        <v>5761</v>
      </c>
    </row>
    <row r="1037" spans="1:30" ht="15" customHeight="1" x14ac:dyDescent="0.25">
      <c r="A1037" s="16" t="s">
        <v>1823</v>
      </c>
      <c r="B1037" s="16" t="s">
        <v>9981</v>
      </c>
      <c r="C1037" s="16" t="s">
        <v>596</v>
      </c>
      <c r="D1037" s="16" t="s">
        <v>302</v>
      </c>
      <c r="E1037" s="16">
        <v>1311404</v>
      </c>
      <c r="F1037" s="16">
        <v>1</v>
      </c>
      <c r="G1037" s="16">
        <v>0.99</v>
      </c>
      <c r="H1037" s="16">
        <v>0.86</v>
      </c>
      <c r="I1037" s="16" t="s">
        <v>5372</v>
      </c>
      <c r="J1037" s="16">
        <v>12</v>
      </c>
      <c r="K1037" s="16" t="s">
        <v>6896</v>
      </c>
      <c r="L1037" s="104" t="s">
        <v>14724</v>
      </c>
      <c r="M1037" s="17">
        <v>521.54232897743236</v>
      </c>
      <c r="N1037" s="17">
        <v>1218.8408442145701</v>
      </c>
      <c r="O1037" s="17">
        <v>-0.58414121658720297</v>
      </c>
      <c r="P1037" s="32">
        <v>2.5663973356615698E-2</v>
      </c>
      <c r="Q1037" s="17">
        <v>1.7661957823668499</v>
      </c>
      <c r="R1037" s="32">
        <v>2.5283007438672801E-13</v>
      </c>
      <c r="S1037" s="17">
        <v>-0.37365733249121702</v>
      </c>
      <c r="T1037" s="32">
        <v>0.24606375988169099</v>
      </c>
      <c r="U1037" s="16">
        <v>678</v>
      </c>
      <c r="V1037" s="16">
        <v>641</v>
      </c>
      <c r="W1037" s="16">
        <v>103</v>
      </c>
      <c r="X1037" s="16">
        <v>109</v>
      </c>
      <c r="Y1037" s="16">
        <v>955</v>
      </c>
      <c r="Z1037" s="16">
        <v>1221</v>
      </c>
      <c r="AA1037" s="16">
        <v>476</v>
      </c>
      <c r="AB1037" s="16">
        <v>241</v>
      </c>
      <c r="AC1037" s="24" t="s">
        <v>6895</v>
      </c>
      <c r="AD1037" s="24" t="s">
        <v>6899</v>
      </c>
    </row>
    <row r="1038" spans="1:30" ht="15" customHeight="1" x14ac:dyDescent="0.25">
      <c r="A1038" s="16" t="s">
        <v>1820</v>
      </c>
      <c r="B1038" s="16" t="s">
        <v>9981</v>
      </c>
      <c r="C1038" s="16" t="s">
        <v>596</v>
      </c>
      <c r="D1038" s="16" t="s">
        <v>302</v>
      </c>
      <c r="E1038" s="16">
        <v>1309836</v>
      </c>
      <c r="F1038" s="16">
        <v>1</v>
      </c>
      <c r="G1038" s="16">
        <v>0.99</v>
      </c>
      <c r="H1038" s="16">
        <v>0.98</v>
      </c>
      <c r="I1038" s="16" t="s">
        <v>5331</v>
      </c>
      <c r="J1038" s="16">
        <v>96</v>
      </c>
      <c r="K1038" s="16" t="s">
        <v>6896</v>
      </c>
      <c r="L1038" s="104" t="s">
        <v>14724</v>
      </c>
      <c r="M1038" s="17">
        <v>484.29978293271137</v>
      </c>
      <c r="N1038" s="17">
        <v>754.84388008659198</v>
      </c>
      <c r="O1038" s="17">
        <v>0.20146934238338499</v>
      </c>
      <c r="P1038" s="32">
        <v>0.454076006105258</v>
      </c>
      <c r="Q1038" s="17">
        <v>0.92687415341485702</v>
      </c>
      <c r="R1038" s="32">
        <v>2.8555068713175999E-4</v>
      </c>
      <c r="S1038" s="17">
        <v>0.35182814531102802</v>
      </c>
      <c r="T1038" s="32">
        <v>0.28796504658180899</v>
      </c>
      <c r="U1038" s="16">
        <v>692</v>
      </c>
      <c r="V1038" s="16">
        <v>654</v>
      </c>
      <c r="W1038" s="16">
        <v>140</v>
      </c>
      <c r="X1038" s="16">
        <v>248</v>
      </c>
      <c r="Y1038" s="16">
        <v>597</v>
      </c>
      <c r="Z1038" s="16">
        <v>631</v>
      </c>
      <c r="AA1038" s="16">
        <v>938</v>
      </c>
      <c r="AB1038" s="16">
        <v>340</v>
      </c>
      <c r="AC1038" s="24" t="s">
        <v>6895</v>
      </c>
      <c r="AD1038" s="24" t="s">
        <v>6894</v>
      </c>
    </row>
    <row r="1039" spans="1:30" ht="15" customHeight="1" x14ac:dyDescent="0.25">
      <c r="A1039" s="16" t="s">
        <v>4102</v>
      </c>
      <c r="B1039" s="16" t="s">
        <v>9981</v>
      </c>
      <c r="C1039" s="16" t="s">
        <v>1</v>
      </c>
      <c r="D1039" s="16" t="s">
        <v>598</v>
      </c>
      <c r="E1039" s="16">
        <v>1309581</v>
      </c>
      <c r="F1039" s="16">
        <v>0.83</v>
      </c>
      <c r="G1039" s="16">
        <v>0.78</v>
      </c>
      <c r="H1039" s="16">
        <v>1</v>
      </c>
      <c r="I1039" s="16" t="s">
        <v>5498</v>
      </c>
      <c r="J1039" s="16">
        <v>159</v>
      </c>
      <c r="K1039" s="16" t="s">
        <v>6896</v>
      </c>
      <c r="L1039" s="104" t="s">
        <v>14724</v>
      </c>
      <c r="M1039" s="17">
        <v>343.24573650226108</v>
      </c>
      <c r="N1039" s="17">
        <v>405.87082999630798</v>
      </c>
      <c r="O1039" s="17">
        <v>-0.151495413395793</v>
      </c>
      <c r="P1039" s="32">
        <v>0.59345983783617695</v>
      </c>
      <c r="Q1039" s="17">
        <v>5.3421757915507198E-2</v>
      </c>
      <c r="R1039" s="32">
        <v>0.86663414842667896</v>
      </c>
      <c r="S1039" s="17">
        <v>-0.212911016362797</v>
      </c>
      <c r="T1039" s="32">
        <v>0.57262879236323405</v>
      </c>
      <c r="U1039" s="16">
        <v>729</v>
      </c>
      <c r="V1039" s="16">
        <v>607</v>
      </c>
      <c r="W1039" s="16">
        <v>107</v>
      </c>
      <c r="X1039" s="16">
        <v>195</v>
      </c>
      <c r="Y1039" s="16">
        <v>321</v>
      </c>
      <c r="Z1039" s="16">
        <v>345</v>
      </c>
      <c r="AA1039" s="16">
        <v>518</v>
      </c>
      <c r="AB1039" s="16">
        <v>283</v>
      </c>
      <c r="AC1039" s="24" t="s">
        <v>6895</v>
      </c>
      <c r="AD1039" s="24" t="s">
        <v>11593</v>
      </c>
    </row>
    <row r="1040" spans="1:30" ht="15" customHeight="1" x14ac:dyDescent="0.25">
      <c r="A1040" s="16" t="s">
        <v>1822</v>
      </c>
      <c r="B1040" s="16" t="s">
        <v>9981</v>
      </c>
      <c r="C1040" s="16" t="s">
        <v>596</v>
      </c>
      <c r="D1040" s="16" t="s">
        <v>302</v>
      </c>
      <c r="E1040" s="16">
        <v>1310687</v>
      </c>
      <c r="F1040" s="16">
        <v>1</v>
      </c>
      <c r="G1040" s="16">
        <v>0.95</v>
      </c>
      <c r="H1040" s="16">
        <v>0.95</v>
      </c>
      <c r="I1040" s="16" t="s">
        <v>5331</v>
      </c>
      <c r="J1040" s="16">
        <v>947</v>
      </c>
      <c r="K1040" s="16" t="s">
        <v>6896</v>
      </c>
      <c r="L1040" s="104" t="s">
        <v>14724</v>
      </c>
      <c r="M1040" s="17">
        <v>236.15258462117038</v>
      </c>
      <c r="N1040" s="17">
        <v>345.17986476321499</v>
      </c>
      <c r="O1040" s="17">
        <v>2.2909400999817899E-2</v>
      </c>
      <c r="P1040" s="32">
        <v>0.94275977233009201</v>
      </c>
      <c r="Q1040" s="17">
        <v>0.71424449696222903</v>
      </c>
      <c r="R1040" s="32">
        <v>1.3640511923498799E-2</v>
      </c>
      <c r="S1040" s="17">
        <v>-0.148424807525878</v>
      </c>
      <c r="T1040" s="32">
        <v>0.73358287225949004</v>
      </c>
      <c r="U1040" s="16">
        <v>384</v>
      </c>
      <c r="V1040" s="16">
        <v>384</v>
      </c>
      <c r="W1040" s="16">
        <v>66</v>
      </c>
      <c r="X1040" s="16">
        <v>131</v>
      </c>
      <c r="Y1040" s="16">
        <v>273</v>
      </c>
      <c r="Z1040" s="16">
        <v>337</v>
      </c>
      <c r="AA1040" s="16">
        <v>375</v>
      </c>
      <c r="AB1040" s="16">
        <v>138</v>
      </c>
      <c r="AC1040" s="24" t="s">
        <v>6895</v>
      </c>
      <c r="AD1040" s="24" t="s">
        <v>6898</v>
      </c>
    </row>
    <row r="1041" spans="1:30" ht="15" customHeight="1" x14ac:dyDescent="0.25">
      <c r="A1041" s="16" t="s">
        <v>1821</v>
      </c>
      <c r="B1041" s="16" t="s">
        <v>9981</v>
      </c>
      <c r="C1041" s="16" t="s">
        <v>596</v>
      </c>
      <c r="D1041" s="16" t="s">
        <v>302</v>
      </c>
      <c r="E1041" s="16">
        <v>1310198</v>
      </c>
      <c r="F1041" s="16">
        <v>1</v>
      </c>
      <c r="G1041" s="16">
        <v>1</v>
      </c>
      <c r="H1041" s="16">
        <v>0.95</v>
      </c>
      <c r="I1041" s="16" t="s">
        <v>5327</v>
      </c>
      <c r="J1041" s="16">
        <v>458</v>
      </c>
      <c r="K1041" s="16" t="s">
        <v>6896</v>
      </c>
      <c r="L1041" s="104" t="s">
        <v>14724</v>
      </c>
      <c r="M1041" s="17">
        <v>198.2769891155879</v>
      </c>
      <c r="N1041" s="17">
        <v>295.81985365663201</v>
      </c>
      <c r="O1041" s="17">
        <v>-2.54064805993867</v>
      </c>
      <c r="P1041" s="32">
        <v>2.72173441493653E-12</v>
      </c>
      <c r="Q1041" s="17">
        <v>-0.36936867148220298</v>
      </c>
      <c r="R1041" s="32">
        <v>0.25069528962181697</v>
      </c>
      <c r="S1041" s="17">
        <v>5.2233563985995803E-2</v>
      </c>
      <c r="T1041" s="32">
        <v>0.91967815114081797</v>
      </c>
      <c r="U1041" s="16">
        <v>520</v>
      </c>
      <c r="V1041" s="16">
        <v>466</v>
      </c>
      <c r="W1041" s="16">
        <v>11</v>
      </c>
      <c r="X1041" s="16">
        <v>32</v>
      </c>
      <c r="Y1041" s="16">
        <v>163</v>
      </c>
      <c r="Z1041" s="16">
        <v>207</v>
      </c>
      <c r="AA1041" s="16">
        <v>532</v>
      </c>
      <c r="AB1041" s="16">
        <v>215</v>
      </c>
      <c r="AC1041" s="24" t="s">
        <v>6895</v>
      </c>
      <c r="AD1041" s="24" t="s">
        <v>6897</v>
      </c>
    </row>
    <row r="1042" spans="1:30" ht="15" customHeight="1" x14ac:dyDescent="0.25">
      <c r="A1042" s="16" t="s">
        <v>2616</v>
      </c>
      <c r="B1042" s="16" t="s">
        <v>9981</v>
      </c>
      <c r="C1042" s="16" t="s">
        <v>1</v>
      </c>
      <c r="D1042" s="16" t="s">
        <v>302</v>
      </c>
      <c r="E1042" s="16">
        <v>2304646</v>
      </c>
      <c r="F1042" s="16">
        <v>1</v>
      </c>
      <c r="G1042" s="16">
        <v>0.98</v>
      </c>
      <c r="H1042" s="16">
        <v>0.9</v>
      </c>
      <c r="I1042" s="16" t="s">
        <v>5331</v>
      </c>
      <c r="J1042" s="16">
        <v>19</v>
      </c>
      <c r="K1042" s="16" t="s">
        <v>9253</v>
      </c>
      <c r="L1042" s="104" t="s">
        <v>14545</v>
      </c>
      <c r="M1042" s="17">
        <v>1334.1969160417416</v>
      </c>
      <c r="N1042" s="17">
        <v>3225.4719231170802</v>
      </c>
      <c r="O1042" s="17">
        <v>-0.82708880437545695</v>
      </c>
      <c r="P1042" s="32">
        <v>3.3181344421784098E-4</v>
      </c>
      <c r="Q1042" s="17">
        <v>1.9480395330168501</v>
      </c>
      <c r="R1042" s="32">
        <v>7.49971044014574E-19</v>
      </c>
      <c r="S1042" s="17">
        <v>5.4604131889133198E-2</v>
      </c>
      <c r="T1042" s="32">
        <v>0.88190898744170498</v>
      </c>
      <c r="U1042" s="16">
        <v>1747</v>
      </c>
      <c r="V1042" s="16">
        <v>1309</v>
      </c>
      <c r="W1042" s="16">
        <v>167</v>
      </c>
      <c r="X1042" s="16">
        <v>260</v>
      </c>
      <c r="Y1042" s="16">
        <v>2551</v>
      </c>
      <c r="Z1042" s="16">
        <v>3154</v>
      </c>
      <c r="AA1042" s="16">
        <v>1532</v>
      </c>
      <c r="AB1042" s="16">
        <v>726</v>
      </c>
      <c r="AC1042" s="24" t="s">
        <v>9252</v>
      </c>
      <c r="AD1042" s="24" t="s">
        <v>12738</v>
      </c>
    </row>
    <row r="1043" spans="1:30" ht="15" customHeight="1" x14ac:dyDescent="0.25">
      <c r="A1043" s="16" t="s">
        <v>1156</v>
      </c>
      <c r="B1043" s="16" t="s">
        <v>9981</v>
      </c>
      <c r="C1043" s="16" t="s">
        <v>596</v>
      </c>
      <c r="D1043" s="16" t="s">
        <v>302</v>
      </c>
      <c r="E1043" s="16">
        <v>461769</v>
      </c>
      <c r="F1043" s="16">
        <v>0.87</v>
      </c>
      <c r="G1043" s="16">
        <v>0.8</v>
      </c>
      <c r="H1043" s="16">
        <v>0.62</v>
      </c>
      <c r="I1043" s="16" t="s">
        <v>5327</v>
      </c>
      <c r="J1043" s="16">
        <v>383</v>
      </c>
      <c r="K1043" s="16" t="s">
        <v>7724</v>
      </c>
      <c r="L1043" s="104" t="s">
        <v>14707</v>
      </c>
      <c r="M1043" s="17">
        <v>417.59370830809002</v>
      </c>
      <c r="N1043" s="17">
        <v>1323.5390346147899</v>
      </c>
      <c r="O1043" s="17">
        <v>2.4597058828970799</v>
      </c>
      <c r="P1043" s="32">
        <v>4.6443752868517502E-20</v>
      </c>
      <c r="Q1043" s="17">
        <v>-3.4355687280297298</v>
      </c>
      <c r="R1043" s="32">
        <v>4.4269460373516703E-21</v>
      </c>
      <c r="S1043" s="17">
        <v>-3.1739413151091099E-2</v>
      </c>
      <c r="T1043" s="32">
        <v>0.94955635177197295</v>
      </c>
      <c r="U1043" s="16">
        <v>384</v>
      </c>
      <c r="V1043" s="16">
        <v>431</v>
      </c>
      <c r="W1043" s="16">
        <v>401</v>
      </c>
      <c r="X1043" s="16">
        <v>728</v>
      </c>
      <c r="Y1043" s="16">
        <v>22</v>
      </c>
      <c r="Z1043" s="16">
        <v>14</v>
      </c>
      <c r="AA1043" s="16">
        <v>341</v>
      </c>
      <c r="AB1043" s="16">
        <v>205</v>
      </c>
      <c r="AC1043" s="24" t="s">
        <v>7723</v>
      </c>
      <c r="AD1043" s="24" t="s">
        <v>7722</v>
      </c>
    </row>
    <row r="1044" spans="1:30" ht="15" customHeight="1" x14ac:dyDescent="0.25">
      <c r="A1044" s="16" t="s">
        <v>5190</v>
      </c>
      <c r="B1044" s="16" t="s">
        <v>9981</v>
      </c>
      <c r="C1044" s="16" t="s">
        <v>596</v>
      </c>
      <c r="D1044" s="16" t="s">
        <v>598</v>
      </c>
      <c r="E1044" s="16">
        <v>2526079</v>
      </c>
      <c r="F1044" s="16">
        <v>1</v>
      </c>
      <c r="G1044" s="16">
        <v>0.99</v>
      </c>
      <c r="H1044" s="16">
        <v>1</v>
      </c>
      <c r="I1044" s="16" t="s">
        <v>5331</v>
      </c>
      <c r="J1044" s="16">
        <v>190</v>
      </c>
      <c r="K1044" s="16" t="s">
        <v>6250</v>
      </c>
      <c r="L1044" s="104" t="s">
        <v>14740</v>
      </c>
      <c r="M1044" s="17">
        <v>712.14822786464106</v>
      </c>
      <c r="N1044" s="17">
        <v>1155.58465601845</v>
      </c>
      <c r="O1044" s="17">
        <v>1.00630004121038</v>
      </c>
      <c r="P1044" s="32">
        <v>3.86717432584134E-4</v>
      </c>
      <c r="Q1044" s="17">
        <v>0.62500324284390596</v>
      </c>
      <c r="R1044" s="32">
        <v>3.5000351925468499E-2</v>
      </c>
      <c r="S1044" s="17">
        <v>-0.469423648669551</v>
      </c>
      <c r="T1044" s="32">
        <v>0.20265303558804401</v>
      </c>
      <c r="U1044" s="16">
        <v>1151</v>
      </c>
      <c r="V1044" s="16">
        <v>845</v>
      </c>
      <c r="W1044" s="16">
        <v>421</v>
      </c>
      <c r="X1044" s="16">
        <v>558</v>
      </c>
      <c r="Y1044" s="16">
        <v>761</v>
      </c>
      <c r="Z1044" s="16">
        <v>704</v>
      </c>
      <c r="AA1044" s="16">
        <v>556</v>
      </c>
      <c r="AB1044" s="16">
        <v>398</v>
      </c>
      <c r="AC1044" s="24" t="s">
        <v>0</v>
      </c>
      <c r="AD1044" s="24" t="s">
        <v>6249</v>
      </c>
    </row>
    <row r="1045" spans="1:30" ht="15" customHeight="1" x14ac:dyDescent="0.25">
      <c r="A1045" s="16" t="s">
        <v>3037</v>
      </c>
      <c r="B1045" s="16" t="s">
        <v>9981</v>
      </c>
      <c r="C1045" s="16" t="s">
        <v>1</v>
      </c>
      <c r="D1045" s="16" t="s">
        <v>598</v>
      </c>
      <c r="E1045" s="16">
        <v>137642</v>
      </c>
      <c r="F1045" s="16">
        <v>0.88</v>
      </c>
      <c r="G1045" s="16">
        <v>0.88</v>
      </c>
      <c r="H1045" s="16">
        <v>0.99</v>
      </c>
      <c r="I1045" s="16" t="s">
        <v>5331</v>
      </c>
      <c r="J1045" s="16">
        <v>133</v>
      </c>
      <c r="K1045" s="16" t="s">
        <v>6947</v>
      </c>
      <c r="L1045" s="104" t="s">
        <v>14740</v>
      </c>
      <c r="M1045" s="17">
        <v>566.24723323139472</v>
      </c>
      <c r="N1045" s="17">
        <v>915.42205893248297</v>
      </c>
      <c r="O1045" s="17">
        <v>0.71043721933035897</v>
      </c>
      <c r="P1045" s="32">
        <v>9.0005221888810102E-3</v>
      </c>
      <c r="Q1045" s="17">
        <v>1.22660018861333</v>
      </c>
      <c r="R1045" s="32">
        <v>5.7299667680235297E-6</v>
      </c>
      <c r="S1045" s="17">
        <v>8.6828489606820602E-2</v>
      </c>
      <c r="T1045" s="32">
        <v>0.844368886354254</v>
      </c>
      <c r="U1045" s="16">
        <v>834</v>
      </c>
      <c r="V1045" s="16">
        <v>555</v>
      </c>
      <c r="W1045" s="16">
        <v>192</v>
      </c>
      <c r="X1045" s="16">
        <v>384</v>
      </c>
      <c r="Y1045" s="16">
        <v>724</v>
      </c>
      <c r="Z1045" s="16">
        <v>843</v>
      </c>
      <c r="AA1045" s="16">
        <v>729</v>
      </c>
      <c r="AB1045" s="16">
        <v>329</v>
      </c>
      <c r="AC1045" s="24" t="s">
        <v>6946</v>
      </c>
      <c r="AD1045" s="24" t="s">
        <v>10165</v>
      </c>
    </row>
    <row r="1046" spans="1:30" ht="15" customHeight="1" x14ac:dyDescent="0.25">
      <c r="A1046" s="16" t="s">
        <v>861</v>
      </c>
      <c r="B1046" s="16" t="s">
        <v>9981</v>
      </c>
      <c r="C1046" s="16" t="s">
        <v>596</v>
      </c>
      <c r="D1046" s="16" t="s">
        <v>302</v>
      </c>
      <c r="E1046" s="16">
        <v>138443</v>
      </c>
      <c r="F1046" s="16">
        <v>1</v>
      </c>
      <c r="G1046" s="16">
        <v>1</v>
      </c>
      <c r="H1046" s="16">
        <v>0.98</v>
      </c>
      <c r="I1046" s="16" t="s">
        <v>5331</v>
      </c>
      <c r="J1046" s="16">
        <v>668</v>
      </c>
      <c r="K1046" s="16" t="s">
        <v>6947</v>
      </c>
      <c r="L1046" s="104" t="s">
        <v>14740</v>
      </c>
      <c r="M1046" s="17">
        <v>459.62513972587385</v>
      </c>
      <c r="N1046" s="17">
        <v>651.35714807472596</v>
      </c>
      <c r="O1046" s="17">
        <v>-1.06807987214251</v>
      </c>
      <c r="P1046" s="32">
        <v>4.13837636513277E-5</v>
      </c>
      <c r="Q1046" s="17">
        <v>-0.212944843176431</v>
      </c>
      <c r="R1046" s="32">
        <v>0.44301452272622099</v>
      </c>
      <c r="S1046" s="17">
        <v>-0.13427718765208299</v>
      </c>
      <c r="T1046" s="32">
        <v>0.72600329073112502</v>
      </c>
      <c r="U1046" s="16">
        <v>891</v>
      </c>
      <c r="V1046" s="16">
        <v>1199</v>
      </c>
      <c r="W1046" s="16">
        <v>95</v>
      </c>
      <c r="X1046" s="16">
        <v>153</v>
      </c>
      <c r="Y1046" s="16">
        <v>393</v>
      </c>
      <c r="Z1046" s="16">
        <v>480</v>
      </c>
      <c r="AA1046" s="16">
        <v>937</v>
      </c>
      <c r="AB1046" s="16">
        <v>428</v>
      </c>
      <c r="AC1046" s="24" t="s">
        <v>6946</v>
      </c>
      <c r="AD1046" s="24" t="s">
        <v>6945</v>
      </c>
    </row>
    <row r="1047" spans="1:30" ht="15" customHeight="1" x14ac:dyDescent="0.25">
      <c r="A1047" s="16" t="s">
        <v>4724</v>
      </c>
      <c r="B1047" s="16" t="s">
        <v>9981</v>
      </c>
      <c r="C1047" s="16" t="s">
        <v>4</v>
      </c>
      <c r="D1047" s="16" t="s">
        <v>598</v>
      </c>
      <c r="E1047" s="16">
        <v>2008594</v>
      </c>
      <c r="F1047" s="16">
        <v>0.91</v>
      </c>
      <c r="G1047" s="16">
        <v>0.9</v>
      </c>
      <c r="H1047" s="16">
        <v>1</v>
      </c>
      <c r="I1047" s="16" t="s">
        <v>5327</v>
      </c>
      <c r="J1047" s="16">
        <v>2074</v>
      </c>
      <c r="K1047" s="16" t="s">
        <v>9655</v>
      </c>
      <c r="L1047" s="104" t="s">
        <v>14839</v>
      </c>
      <c r="M1047" s="17">
        <v>260.08417441040933</v>
      </c>
      <c r="N1047" s="17">
        <v>705.40267229469805</v>
      </c>
      <c r="O1047" s="17">
        <v>2.5582018007607901</v>
      </c>
      <c r="P1047" s="32">
        <v>4.3901787949627496E-19</v>
      </c>
      <c r="Q1047" s="17">
        <v>-2.2739395606702302</v>
      </c>
      <c r="R1047" s="32">
        <v>7.2279112714459105E-10</v>
      </c>
      <c r="S1047" s="17">
        <v>0.99342108434282606</v>
      </c>
      <c r="T1047" s="32">
        <v>3.6432334712438899E-3</v>
      </c>
      <c r="U1047" s="16">
        <v>207</v>
      </c>
      <c r="V1047" s="16">
        <v>217</v>
      </c>
      <c r="W1047" s="16">
        <v>235</v>
      </c>
      <c r="X1047" s="16">
        <v>388</v>
      </c>
      <c r="Y1047" s="16">
        <v>14</v>
      </c>
      <c r="Z1047" s="16">
        <v>29</v>
      </c>
      <c r="AA1047" s="16">
        <v>472</v>
      </c>
      <c r="AB1047" s="16">
        <v>161</v>
      </c>
      <c r="AC1047" s="24" t="s">
        <v>9654</v>
      </c>
      <c r="AD1047" s="24" t="s">
        <v>12416</v>
      </c>
    </row>
    <row r="1048" spans="1:30" ht="15" customHeight="1" x14ac:dyDescent="0.25">
      <c r="A1048" s="16" t="s">
        <v>4723</v>
      </c>
      <c r="B1048" s="16" t="s">
        <v>9981</v>
      </c>
      <c r="C1048" s="16" t="s">
        <v>4</v>
      </c>
      <c r="D1048" s="16" t="s">
        <v>598</v>
      </c>
      <c r="E1048" s="16">
        <v>2008491</v>
      </c>
      <c r="F1048" s="16">
        <v>0.95</v>
      </c>
      <c r="G1048" s="16">
        <v>0.97</v>
      </c>
      <c r="H1048" s="16">
        <v>1</v>
      </c>
      <c r="I1048" s="16" t="s">
        <v>5327</v>
      </c>
      <c r="J1048" s="16">
        <v>1971</v>
      </c>
      <c r="K1048" s="16" t="s">
        <v>9655</v>
      </c>
      <c r="L1048" s="104" t="s">
        <v>14839</v>
      </c>
      <c r="M1048" s="17">
        <v>158.7310115974781</v>
      </c>
      <c r="N1048" s="17">
        <v>361.791576769703</v>
      </c>
      <c r="O1048" s="17">
        <v>1.3877767557040099</v>
      </c>
      <c r="P1048" s="32">
        <v>6.4407703234021507E-5</v>
      </c>
      <c r="Q1048" s="17">
        <v>-2.6659824639655798</v>
      </c>
      <c r="R1048" s="32">
        <v>5.1059025942499895E-10</v>
      </c>
      <c r="S1048" s="17">
        <v>0.72822630971725599</v>
      </c>
      <c r="T1048" s="32">
        <v>8.9384679157399394E-2</v>
      </c>
      <c r="U1048" s="16">
        <v>216</v>
      </c>
      <c r="V1048" s="16">
        <v>218</v>
      </c>
      <c r="W1048" s="16">
        <v>91</v>
      </c>
      <c r="X1048" s="16">
        <v>199</v>
      </c>
      <c r="Y1048" s="16">
        <v>16</v>
      </c>
      <c r="Z1048" s="16">
        <v>17</v>
      </c>
      <c r="AA1048" s="16">
        <v>427</v>
      </c>
      <c r="AB1048" s="16">
        <v>125</v>
      </c>
      <c r="AC1048" s="24" t="s">
        <v>9654</v>
      </c>
      <c r="AD1048" s="24" t="s">
        <v>12415</v>
      </c>
    </row>
    <row r="1049" spans="1:30" ht="15" customHeight="1" x14ac:dyDescent="0.25">
      <c r="A1049" s="16" t="s">
        <v>5008</v>
      </c>
      <c r="B1049" s="16" t="s">
        <v>9981</v>
      </c>
      <c r="C1049" s="16" t="s">
        <v>1</v>
      </c>
      <c r="D1049" s="16" t="s">
        <v>598</v>
      </c>
      <c r="E1049" s="16">
        <v>2323493</v>
      </c>
      <c r="F1049" s="16">
        <v>1</v>
      </c>
      <c r="G1049" s="16">
        <v>0.99</v>
      </c>
      <c r="H1049" s="16">
        <v>1</v>
      </c>
      <c r="I1049" s="16" t="s">
        <v>5327</v>
      </c>
      <c r="J1049" s="16">
        <v>76</v>
      </c>
      <c r="K1049" s="16" t="s">
        <v>8493</v>
      </c>
      <c r="L1049" s="104" t="s">
        <v>14739</v>
      </c>
      <c r="M1049" s="17">
        <v>579.78877109716962</v>
      </c>
      <c r="N1049" s="17">
        <v>1155.95225028704</v>
      </c>
      <c r="O1049" s="17">
        <v>-3.1444432548096501</v>
      </c>
      <c r="P1049" s="32">
        <v>9.3632093290310496E-26</v>
      </c>
      <c r="Q1049" s="17">
        <v>0.59326491129215198</v>
      </c>
      <c r="R1049" s="32">
        <v>2.5482408680620499E-2</v>
      </c>
      <c r="S1049" s="17">
        <v>-0.90164186783456501</v>
      </c>
      <c r="T1049" s="32">
        <v>2.5087336207093398E-3</v>
      </c>
      <c r="U1049" s="16">
        <v>1463</v>
      </c>
      <c r="V1049" s="16">
        <v>1252</v>
      </c>
      <c r="W1049" s="16">
        <v>30</v>
      </c>
      <c r="X1049" s="16">
        <v>46</v>
      </c>
      <c r="Y1049" s="16">
        <v>837</v>
      </c>
      <c r="Z1049" s="16">
        <v>1158</v>
      </c>
      <c r="AA1049" s="16">
        <v>581</v>
      </c>
      <c r="AB1049" s="16">
        <v>392</v>
      </c>
      <c r="AC1049" s="24" t="s">
        <v>0</v>
      </c>
      <c r="AD1049" s="24" t="s">
        <v>12756</v>
      </c>
    </row>
    <row r="1050" spans="1:30" ht="15" customHeight="1" x14ac:dyDescent="0.25">
      <c r="A1050" s="16" t="s">
        <v>4094</v>
      </c>
      <c r="B1050" s="16" t="s">
        <v>9981</v>
      </c>
      <c r="C1050" s="16" t="s">
        <v>4</v>
      </c>
      <c r="D1050" s="16" t="s">
        <v>598</v>
      </c>
      <c r="E1050" s="16">
        <v>1298584</v>
      </c>
      <c r="F1050" s="16">
        <v>0.74</v>
      </c>
      <c r="G1050" s="16">
        <v>0.8</v>
      </c>
      <c r="H1050" s="16">
        <v>1</v>
      </c>
      <c r="I1050" s="16" t="s">
        <v>5331</v>
      </c>
      <c r="J1050" s="16">
        <v>648</v>
      </c>
      <c r="K1050" s="16" t="s">
        <v>8174</v>
      </c>
      <c r="L1050" s="104" t="s">
        <v>14495</v>
      </c>
      <c r="M1050" s="17">
        <v>1797.3462031959648</v>
      </c>
      <c r="N1050" s="17">
        <v>4194.2370231543</v>
      </c>
      <c r="O1050" s="17">
        <v>1.98256266277188</v>
      </c>
      <c r="P1050" s="32">
        <v>7.5840368867409401E-23</v>
      </c>
      <c r="Q1050" s="17">
        <v>-1.7992312306873099</v>
      </c>
      <c r="R1050" s="32">
        <v>3.8635011905235401E-17</v>
      </c>
      <c r="S1050" s="17">
        <v>0.65904253783393596</v>
      </c>
      <c r="T1050" s="32">
        <v>6.2323249480194199E-3</v>
      </c>
      <c r="U1050" s="16">
        <v>2069</v>
      </c>
      <c r="V1050" s="16">
        <v>1830</v>
      </c>
      <c r="W1050" s="16">
        <v>1509</v>
      </c>
      <c r="X1050" s="16">
        <v>2307</v>
      </c>
      <c r="Y1050" s="16">
        <v>244</v>
      </c>
      <c r="Z1050" s="16">
        <v>298</v>
      </c>
      <c r="AA1050" s="16">
        <v>3205</v>
      </c>
      <c r="AB1050" s="16">
        <v>1298</v>
      </c>
      <c r="AC1050" s="24" t="s">
        <v>5576</v>
      </c>
      <c r="AD1050" s="24" t="s">
        <v>11581</v>
      </c>
    </row>
    <row r="1051" spans="1:30" ht="15" customHeight="1" x14ac:dyDescent="0.25">
      <c r="A1051" s="16" t="s">
        <v>4093</v>
      </c>
      <c r="B1051" s="16" t="s">
        <v>9981</v>
      </c>
      <c r="C1051" s="16" t="s">
        <v>4</v>
      </c>
      <c r="D1051" s="16" t="s">
        <v>598</v>
      </c>
      <c r="E1051" s="16">
        <v>1298566</v>
      </c>
      <c r="F1051" s="16">
        <v>0.99</v>
      </c>
      <c r="G1051" s="16">
        <v>0.88</v>
      </c>
      <c r="H1051" s="16">
        <v>1</v>
      </c>
      <c r="I1051" s="16" t="s">
        <v>5327</v>
      </c>
      <c r="J1051" s="16">
        <v>630</v>
      </c>
      <c r="K1051" s="16" t="s">
        <v>8174</v>
      </c>
      <c r="L1051" s="104" t="s">
        <v>14495</v>
      </c>
      <c r="M1051" s="17">
        <v>437.6346740514943</v>
      </c>
      <c r="N1051" s="17">
        <v>708.17301960275597</v>
      </c>
      <c r="O1051" s="17">
        <v>1.0912133683580101</v>
      </c>
      <c r="P1051" s="32">
        <v>7.8467667530852296E-5</v>
      </c>
      <c r="Q1051" s="17">
        <v>-1.65566581224315</v>
      </c>
      <c r="R1051" s="32">
        <v>2.1349641313537799E-8</v>
      </c>
      <c r="S1051" s="17">
        <v>0.92785349937427097</v>
      </c>
      <c r="T1051" s="32">
        <v>3.7275075386858599E-3</v>
      </c>
      <c r="U1051" s="16">
        <v>737</v>
      </c>
      <c r="V1051" s="16">
        <v>474</v>
      </c>
      <c r="W1051" s="16">
        <v>258</v>
      </c>
      <c r="X1051" s="16">
        <v>378</v>
      </c>
      <c r="Y1051" s="16">
        <v>83</v>
      </c>
      <c r="Z1051" s="16">
        <v>103</v>
      </c>
      <c r="AA1051" s="16">
        <v>1236</v>
      </c>
      <c r="AB1051" s="16">
        <v>467</v>
      </c>
      <c r="AC1051" s="24" t="s">
        <v>5576</v>
      </c>
      <c r="AD1051" s="24" t="s">
        <v>11580</v>
      </c>
    </row>
    <row r="1052" spans="1:30" ht="15" customHeight="1" x14ac:dyDescent="0.25">
      <c r="A1052" s="16" t="s">
        <v>4092</v>
      </c>
      <c r="B1052" s="16" t="s">
        <v>9981</v>
      </c>
      <c r="C1052" s="16" t="s">
        <v>1</v>
      </c>
      <c r="D1052" s="16" t="s">
        <v>598</v>
      </c>
      <c r="E1052" s="16">
        <v>1297919</v>
      </c>
      <c r="F1052" s="16">
        <v>1</v>
      </c>
      <c r="G1052" s="16">
        <v>0.98</v>
      </c>
      <c r="H1052" s="16">
        <v>1</v>
      </c>
      <c r="I1052" s="16" t="s">
        <v>5327</v>
      </c>
      <c r="J1052" s="16">
        <v>17</v>
      </c>
      <c r="K1052" s="16" t="s">
        <v>8174</v>
      </c>
      <c r="L1052" s="104" t="s">
        <v>14495</v>
      </c>
      <c r="M1052" s="17">
        <v>385.62904961803412</v>
      </c>
      <c r="N1052" s="17">
        <v>552.10090210256999</v>
      </c>
      <c r="O1052" s="17">
        <v>-2.3610760521210401</v>
      </c>
      <c r="P1052" s="32">
        <v>7.9408853673893699E-16</v>
      </c>
      <c r="Q1052" s="17">
        <v>7.9619036702495802E-2</v>
      </c>
      <c r="R1052" s="32">
        <v>0.792787514472032</v>
      </c>
      <c r="S1052" s="17">
        <v>-0.11073219045810501</v>
      </c>
      <c r="T1052" s="32">
        <v>0.78348684552342995</v>
      </c>
      <c r="U1052" s="16">
        <v>1025</v>
      </c>
      <c r="V1052" s="16">
        <v>770</v>
      </c>
      <c r="W1052" s="16">
        <v>36</v>
      </c>
      <c r="X1052" s="16">
        <v>50</v>
      </c>
      <c r="Y1052" s="16">
        <v>426</v>
      </c>
      <c r="Z1052" s="16">
        <v>488</v>
      </c>
      <c r="AA1052" s="16">
        <v>801</v>
      </c>
      <c r="AB1052" s="16">
        <v>381</v>
      </c>
      <c r="AC1052" s="24" t="s">
        <v>5576</v>
      </c>
      <c r="AD1052" s="24" t="s">
        <v>11579</v>
      </c>
    </row>
    <row r="1053" spans="1:30" ht="15" customHeight="1" x14ac:dyDescent="0.25">
      <c r="A1053" s="16" t="s">
        <v>4091</v>
      </c>
      <c r="B1053" s="16" t="s">
        <v>9981</v>
      </c>
      <c r="C1053" s="16" t="s">
        <v>1</v>
      </c>
      <c r="D1053" s="16" t="s">
        <v>598</v>
      </c>
      <c r="E1053" s="16">
        <v>1297013</v>
      </c>
      <c r="F1053" s="16">
        <v>0.86</v>
      </c>
      <c r="G1053" s="16">
        <v>0.84</v>
      </c>
      <c r="H1053" s="16">
        <v>1</v>
      </c>
      <c r="I1053" s="16" t="s">
        <v>5331</v>
      </c>
      <c r="J1053" s="16">
        <v>923</v>
      </c>
      <c r="K1053" s="16" t="s">
        <v>8174</v>
      </c>
      <c r="L1053" s="104" t="s">
        <v>14495</v>
      </c>
      <c r="M1053" s="17">
        <v>145.14805900785049</v>
      </c>
      <c r="N1053" s="17">
        <v>260.46539245869002</v>
      </c>
      <c r="O1053" s="17">
        <v>-3.4078933958409201</v>
      </c>
      <c r="P1053" s="32">
        <v>2.09364706877455E-10</v>
      </c>
      <c r="Q1053" s="17">
        <v>1.0207794173123499</v>
      </c>
      <c r="R1053" s="32">
        <v>1.4328536819879199E-3</v>
      </c>
      <c r="S1053" s="17">
        <v>0.49494266121772601</v>
      </c>
      <c r="T1053" s="32">
        <v>0.22388818174144401</v>
      </c>
      <c r="U1053" s="16">
        <v>258</v>
      </c>
      <c r="V1053" s="16">
        <v>216</v>
      </c>
      <c r="W1053" s="16">
        <v>5</v>
      </c>
      <c r="X1053" s="16">
        <v>6</v>
      </c>
      <c r="Y1053" s="16">
        <v>206</v>
      </c>
      <c r="Z1053" s="16">
        <v>260</v>
      </c>
      <c r="AA1053" s="16">
        <v>348</v>
      </c>
      <c r="AB1053" s="16">
        <v>140</v>
      </c>
      <c r="AC1053" s="24" t="s">
        <v>5576</v>
      </c>
      <c r="AD1053" s="24" t="s">
        <v>11578</v>
      </c>
    </row>
    <row r="1054" spans="1:30" ht="15" customHeight="1" x14ac:dyDescent="0.25">
      <c r="A1054" s="16" t="s">
        <v>4113</v>
      </c>
      <c r="B1054" s="16" t="s">
        <v>9981</v>
      </c>
      <c r="C1054" s="16" t="s">
        <v>1</v>
      </c>
      <c r="D1054" s="16" t="s">
        <v>598</v>
      </c>
      <c r="E1054" s="16">
        <v>1331844</v>
      </c>
      <c r="F1054" s="16">
        <v>1</v>
      </c>
      <c r="G1054" s="16">
        <v>0.99</v>
      </c>
      <c r="H1054" s="16">
        <v>1</v>
      </c>
      <c r="I1054" s="16" t="s">
        <v>5331</v>
      </c>
      <c r="J1054" s="16">
        <v>17</v>
      </c>
      <c r="K1054" s="16" t="s">
        <v>6910</v>
      </c>
      <c r="L1054" s="104" t="s">
        <v>14919</v>
      </c>
      <c r="M1054" s="17">
        <v>245.38040998873186</v>
      </c>
      <c r="N1054" s="17">
        <v>373.95190792026199</v>
      </c>
      <c r="O1054" s="17">
        <v>-1.7300730334315999</v>
      </c>
      <c r="P1054" s="32">
        <v>4.1927035713881597E-6</v>
      </c>
      <c r="Q1054" s="17">
        <v>0.49977645410297</v>
      </c>
      <c r="R1054" s="32">
        <v>0.167838992182818</v>
      </c>
      <c r="S1054" s="17">
        <v>0.163006160929933</v>
      </c>
      <c r="T1054" s="32">
        <v>0.76104578997798999</v>
      </c>
      <c r="U1054" s="16">
        <v>553</v>
      </c>
      <c r="V1054" s="16">
        <v>393</v>
      </c>
      <c r="W1054" s="16">
        <v>23</v>
      </c>
      <c r="X1054" s="16">
        <v>49</v>
      </c>
      <c r="Y1054" s="16">
        <v>294</v>
      </c>
      <c r="Z1054" s="16">
        <v>352</v>
      </c>
      <c r="AA1054" s="16">
        <v>364</v>
      </c>
      <c r="AB1054" s="16">
        <v>314</v>
      </c>
      <c r="AC1054" s="24" t="s">
        <v>238</v>
      </c>
      <c r="AD1054" s="24" t="s">
        <v>11607</v>
      </c>
    </row>
    <row r="1055" spans="1:30" ht="15" customHeight="1" x14ac:dyDescent="0.25">
      <c r="A1055" s="16" t="s">
        <v>1834</v>
      </c>
      <c r="B1055" s="16" t="s">
        <v>9981</v>
      </c>
      <c r="C1055" s="16" t="s">
        <v>596</v>
      </c>
      <c r="D1055" s="16" t="s">
        <v>302</v>
      </c>
      <c r="E1055" s="16">
        <v>1332635</v>
      </c>
      <c r="F1055" s="16">
        <v>0.99</v>
      </c>
      <c r="G1055" s="16">
        <v>0.99</v>
      </c>
      <c r="H1055" s="16">
        <v>0.9</v>
      </c>
      <c r="I1055" s="16" t="s">
        <v>5327</v>
      </c>
      <c r="J1055" s="16">
        <v>774</v>
      </c>
      <c r="K1055" s="16" t="s">
        <v>6910</v>
      </c>
      <c r="L1055" s="104" t="s">
        <v>14919</v>
      </c>
      <c r="M1055" s="17">
        <v>168.77343659320789</v>
      </c>
      <c r="N1055" s="17">
        <v>316.171693227265</v>
      </c>
      <c r="O1055" s="17">
        <v>-2.7837482650074201</v>
      </c>
      <c r="P1055" s="32">
        <v>2.9142409315886702E-11</v>
      </c>
      <c r="Q1055" s="17">
        <v>-0.23924210168740201</v>
      </c>
      <c r="R1055" s="32">
        <v>0.54216165298232999</v>
      </c>
      <c r="S1055" s="17">
        <v>-0.595843415158682</v>
      </c>
      <c r="T1055" s="32">
        <v>0.178854156328072</v>
      </c>
      <c r="U1055" s="16">
        <v>360</v>
      </c>
      <c r="V1055" s="16">
        <v>582</v>
      </c>
      <c r="W1055" s="16">
        <v>8</v>
      </c>
      <c r="X1055" s="16">
        <v>27</v>
      </c>
      <c r="Y1055" s="16">
        <v>172</v>
      </c>
      <c r="Z1055" s="16">
        <v>215</v>
      </c>
      <c r="AA1055" s="16">
        <v>319</v>
      </c>
      <c r="AB1055" s="16">
        <v>134</v>
      </c>
      <c r="AC1055" s="24" t="s">
        <v>238</v>
      </c>
      <c r="AD1055" s="24" t="s">
        <v>6911</v>
      </c>
    </row>
    <row r="1056" spans="1:30" ht="15" customHeight="1" x14ac:dyDescent="0.25">
      <c r="A1056" s="16" t="s">
        <v>1833</v>
      </c>
      <c r="B1056" s="16" t="s">
        <v>9981</v>
      </c>
      <c r="C1056" s="16" t="s">
        <v>596</v>
      </c>
      <c r="D1056" s="16" t="s">
        <v>302</v>
      </c>
      <c r="E1056" s="16">
        <v>1332403</v>
      </c>
      <c r="F1056" s="16">
        <v>1</v>
      </c>
      <c r="G1056" s="16">
        <v>1</v>
      </c>
      <c r="H1056" s="16">
        <v>0.99</v>
      </c>
      <c r="I1056" s="16" t="s">
        <v>5327</v>
      </c>
      <c r="J1056" s="16">
        <v>542</v>
      </c>
      <c r="K1056" s="16" t="s">
        <v>6910</v>
      </c>
      <c r="L1056" s="104" t="s">
        <v>14919</v>
      </c>
      <c r="M1056" s="17">
        <v>146.73710324662619</v>
      </c>
      <c r="N1056" s="17">
        <v>277.05766932286099</v>
      </c>
      <c r="O1056" s="17">
        <v>-0.85166668398017997</v>
      </c>
      <c r="P1056" s="32">
        <v>1.25678836109176E-2</v>
      </c>
      <c r="Q1056" s="17">
        <v>-2.0759314815835399</v>
      </c>
      <c r="R1056" s="32">
        <v>2.2460891259669598E-9</v>
      </c>
      <c r="S1056" s="17">
        <v>-0.544338323166212</v>
      </c>
      <c r="T1056" s="32">
        <v>0.18652534466221199</v>
      </c>
      <c r="U1056" s="16">
        <v>367</v>
      </c>
      <c r="V1056" s="16">
        <v>510</v>
      </c>
      <c r="W1056" s="16">
        <v>43</v>
      </c>
      <c r="X1056" s="16">
        <v>79</v>
      </c>
      <c r="Y1056" s="16">
        <v>44</v>
      </c>
      <c r="Z1056" s="16">
        <v>57</v>
      </c>
      <c r="AA1056" s="16">
        <v>306</v>
      </c>
      <c r="AB1056" s="16">
        <v>130</v>
      </c>
      <c r="AC1056" s="24" t="s">
        <v>238</v>
      </c>
      <c r="AD1056" s="24" t="s">
        <v>6909</v>
      </c>
    </row>
    <row r="1057" spans="1:30" ht="15" customHeight="1" x14ac:dyDescent="0.25">
      <c r="A1057" s="16" t="s">
        <v>4090</v>
      </c>
      <c r="B1057" s="16" t="s">
        <v>9981</v>
      </c>
      <c r="C1057" s="16" t="s">
        <v>1</v>
      </c>
      <c r="D1057" s="16" t="s">
        <v>598</v>
      </c>
      <c r="E1057" s="16">
        <v>1296824</v>
      </c>
      <c r="F1057" s="16">
        <v>0.94</v>
      </c>
      <c r="G1057" s="16">
        <v>0.95</v>
      </c>
      <c r="H1057" s="16">
        <v>1</v>
      </c>
      <c r="I1057" s="16" t="s">
        <v>5327</v>
      </c>
      <c r="J1057" s="16">
        <v>43</v>
      </c>
      <c r="K1057" s="16" t="s">
        <v>8172</v>
      </c>
      <c r="L1057" s="104" t="s">
        <v>14801</v>
      </c>
      <c r="M1057" s="17">
        <v>620.46860369049296</v>
      </c>
      <c r="N1057" s="17">
        <v>869.89556770307297</v>
      </c>
      <c r="O1057" s="17">
        <v>-1.9647490931439899</v>
      </c>
      <c r="P1057" s="32">
        <v>2.0078801363636601E-14</v>
      </c>
      <c r="Q1057" s="17">
        <v>-0.10196326771248</v>
      </c>
      <c r="R1057" s="32">
        <v>0.71611826062923201</v>
      </c>
      <c r="S1057" s="17">
        <v>-3.9628754903685601E-2</v>
      </c>
      <c r="T1057" s="32">
        <v>0.92635982673431305</v>
      </c>
      <c r="U1057" s="16">
        <v>1615</v>
      </c>
      <c r="V1057" s="16">
        <v>1287</v>
      </c>
      <c r="W1057" s="16">
        <v>85</v>
      </c>
      <c r="X1057" s="16">
        <v>95</v>
      </c>
      <c r="Y1057" s="16">
        <v>571</v>
      </c>
      <c r="Z1057" s="16">
        <v>741</v>
      </c>
      <c r="AA1057" s="16">
        <v>1369</v>
      </c>
      <c r="AB1057" s="16">
        <v>643</v>
      </c>
      <c r="AC1057" s="24" t="s">
        <v>8171</v>
      </c>
      <c r="AD1057" s="24" t="s">
        <v>11577</v>
      </c>
    </row>
    <row r="1058" spans="1:30" ht="15" customHeight="1" x14ac:dyDescent="0.25">
      <c r="A1058" s="16" t="s">
        <v>1614</v>
      </c>
      <c r="B1058" s="16" t="s">
        <v>9981</v>
      </c>
      <c r="C1058" s="16" t="s">
        <v>1</v>
      </c>
      <c r="D1058" s="16" t="s">
        <v>302</v>
      </c>
      <c r="E1058" s="16">
        <v>1053184</v>
      </c>
      <c r="F1058" s="16">
        <v>0.99</v>
      </c>
      <c r="G1058" s="16">
        <v>0.92</v>
      </c>
      <c r="H1058" s="16">
        <v>0.78</v>
      </c>
      <c r="I1058" s="16" t="s">
        <v>5331</v>
      </c>
      <c r="J1058" s="16">
        <v>21</v>
      </c>
      <c r="K1058" s="16" t="s">
        <v>8869</v>
      </c>
      <c r="L1058" s="104" t="s">
        <v>14637</v>
      </c>
      <c r="M1058" s="17">
        <v>655.49374039971019</v>
      </c>
      <c r="N1058" s="17">
        <v>1906.62245081886</v>
      </c>
      <c r="O1058" s="17">
        <v>-2.17813712841741</v>
      </c>
      <c r="P1058" s="32">
        <v>9.6919849148512204E-14</v>
      </c>
      <c r="Q1058" s="17">
        <v>2.2383717880455101</v>
      </c>
      <c r="R1058" s="32">
        <v>3.62362568069396E-20</v>
      </c>
      <c r="S1058" s="17">
        <v>-0.14897650130325599</v>
      </c>
      <c r="T1058" s="32">
        <v>0.69236142330018502</v>
      </c>
      <c r="U1058" s="16">
        <v>755</v>
      </c>
      <c r="V1058" s="16">
        <v>661</v>
      </c>
      <c r="W1058" s="16">
        <v>37</v>
      </c>
      <c r="X1058" s="16">
        <v>39</v>
      </c>
      <c r="Y1058" s="16">
        <v>1349</v>
      </c>
      <c r="Z1058" s="16">
        <v>1910</v>
      </c>
      <c r="AA1058" s="16">
        <v>551</v>
      </c>
      <c r="AB1058" s="16">
        <v>325</v>
      </c>
      <c r="AC1058" s="24" t="s">
        <v>0</v>
      </c>
      <c r="AD1058" s="24" t="s">
        <v>11273</v>
      </c>
    </row>
    <row r="1059" spans="1:30" ht="15" customHeight="1" x14ac:dyDescent="0.25">
      <c r="A1059" s="16" t="s">
        <v>1570</v>
      </c>
      <c r="B1059" s="16" t="s">
        <v>9981</v>
      </c>
      <c r="C1059" s="16" t="s">
        <v>4</v>
      </c>
      <c r="D1059" s="16" t="s">
        <v>302</v>
      </c>
      <c r="E1059" s="16">
        <v>1007339</v>
      </c>
      <c r="F1059" s="16">
        <v>1</v>
      </c>
      <c r="G1059" s="16">
        <v>0.83</v>
      </c>
      <c r="H1059" s="16">
        <v>0.88</v>
      </c>
      <c r="I1059" s="16" t="s">
        <v>5331</v>
      </c>
      <c r="J1059" s="16">
        <v>59</v>
      </c>
      <c r="K1059" s="16" t="s">
        <v>9701</v>
      </c>
      <c r="L1059" s="104" t="s">
        <v>14637</v>
      </c>
      <c r="M1059" s="17">
        <v>557.23399254615447</v>
      </c>
      <c r="N1059" s="17">
        <v>1118.98967148515</v>
      </c>
      <c r="O1059" s="17">
        <v>-2.85436927266425</v>
      </c>
      <c r="P1059" s="32">
        <v>2.4994396816007899E-22</v>
      </c>
      <c r="Q1059" s="17">
        <v>0.88306412675905099</v>
      </c>
      <c r="R1059" s="32">
        <v>4.4174433832842202E-4</v>
      </c>
      <c r="S1059" s="17">
        <v>-0.29446064532858801</v>
      </c>
      <c r="T1059" s="32">
        <v>0.38403828295774101</v>
      </c>
      <c r="U1059" s="16">
        <v>1178</v>
      </c>
      <c r="V1059" s="16">
        <v>992</v>
      </c>
      <c r="W1059" s="16">
        <v>26</v>
      </c>
      <c r="X1059" s="16">
        <v>49</v>
      </c>
      <c r="Y1059" s="16">
        <v>885</v>
      </c>
      <c r="Z1059" s="16">
        <v>1047</v>
      </c>
      <c r="AA1059" s="16">
        <v>756</v>
      </c>
      <c r="AB1059" s="16">
        <v>453</v>
      </c>
      <c r="AC1059" s="24" t="s">
        <v>198</v>
      </c>
      <c r="AD1059" s="24" t="s">
        <v>11221</v>
      </c>
    </row>
    <row r="1060" spans="1:30" ht="15" customHeight="1" x14ac:dyDescent="0.25">
      <c r="A1060" s="16" t="s">
        <v>1620</v>
      </c>
      <c r="B1060" s="16" t="s">
        <v>9981</v>
      </c>
      <c r="C1060" s="16" t="s">
        <v>1</v>
      </c>
      <c r="D1060" s="16" t="s">
        <v>302</v>
      </c>
      <c r="E1060" s="16">
        <v>1057379</v>
      </c>
      <c r="F1060" s="16">
        <v>0.97</v>
      </c>
      <c r="G1060" s="16">
        <v>0.97</v>
      </c>
      <c r="H1060" s="16">
        <v>0.94</v>
      </c>
      <c r="I1060" s="16" t="s">
        <v>5327</v>
      </c>
      <c r="J1060" s="16">
        <v>68</v>
      </c>
      <c r="K1060" s="16" t="s">
        <v>692</v>
      </c>
      <c r="L1060" s="104" t="s">
        <v>14177</v>
      </c>
      <c r="M1060" s="17">
        <v>5538.317358180022</v>
      </c>
      <c r="N1060" s="17">
        <v>10575.997463485201</v>
      </c>
      <c r="O1060" s="17">
        <v>-3.22313943440165</v>
      </c>
      <c r="P1060" s="32">
        <v>2.6458546032017403E-26</v>
      </c>
      <c r="Q1060" s="17">
        <v>-7.1635514550917198E-2</v>
      </c>
      <c r="R1060" s="32">
        <v>0.84500650306452596</v>
      </c>
      <c r="S1060" s="17">
        <v>-0.93707580606298002</v>
      </c>
      <c r="T1060" s="32">
        <v>9.5943490033675704E-3</v>
      </c>
      <c r="U1060" s="16">
        <v>12233</v>
      </c>
      <c r="V1060" s="16">
        <v>19468</v>
      </c>
      <c r="W1060" s="16">
        <v>305</v>
      </c>
      <c r="X1060" s="16">
        <v>550</v>
      </c>
      <c r="Y1060" s="16">
        <v>6746</v>
      </c>
      <c r="Z1060" s="16">
        <v>7816</v>
      </c>
      <c r="AA1060" s="16">
        <v>5498</v>
      </c>
      <c r="AB1060" s="16">
        <v>4967</v>
      </c>
      <c r="AC1060" s="24" t="s">
        <v>691</v>
      </c>
      <c r="AD1060" s="24" t="s">
        <v>11281</v>
      </c>
    </row>
    <row r="1061" spans="1:30" ht="15" customHeight="1" x14ac:dyDescent="0.25">
      <c r="A1061" s="16" t="s">
        <v>4148</v>
      </c>
      <c r="B1061" s="16" t="s">
        <v>9981</v>
      </c>
      <c r="C1061" s="16" t="s">
        <v>1</v>
      </c>
      <c r="D1061" s="16" t="s">
        <v>598</v>
      </c>
      <c r="E1061" s="16">
        <v>1369282</v>
      </c>
      <c r="F1061" s="16">
        <v>1</v>
      </c>
      <c r="G1061" s="16">
        <v>0.98</v>
      </c>
      <c r="H1061" s="16">
        <v>1</v>
      </c>
      <c r="I1061" s="16" t="s">
        <v>5331</v>
      </c>
      <c r="J1061" s="16">
        <v>25</v>
      </c>
      <c r="K1061" s="16" t="s">
        <v>8204</v>
      </c>
      <c r="L1061" s="104" t="s">
        <v>14593</v>
      </c>
      <c r="M1061" s="17">
        <v>1077.9712110053229</v>
      </c>
      <c r="N1061" s="17">
        <v>2439.6781517284298</v>
      </c>
      <c r="O1061" s="17">
        <v>-2.8141061172057502</v>
      </c>
      <c r="P1061" s="32">
        <v>8.1148316787560194E-21</v>
      </c>
      <c r="Q1061" s="17">
        <v>1.27060643452175</v>
      </c>
      <c r="R1061" s="32">
        <v>5.7914342898564904E-6</v>
      </c>
      <c r="S1061" s="17">
        <v>-9.3652141106211007E-2</v>
      </c>
      <c r="T1061" s="32">
        <v>0.83521870570396795</v>
      </c>
      <c r="U1061" s="16">
        <v>2231</v>
      </c>
      <c r="V1061" s="16">
        <v>1323</v>
      </c>
      <c r="W1061" s="16">
        <v>40</v>
      </c>
      <c r="X1061" s="16">
        <v>88</v>
      </c>
      <c r="Y1061" s="16">
        <v>1734</v>
      </c>
      <c r="Z1061" s="16">
        <v>2444</v>
      </c>
      <c r="AA1061" s="16">
        <v>1507</v>
      </c>
      <c r="AB1061" s="16">
        <v>809</v>
      </c>
      <c r="AC1061" s="24" t="s">
        <v>8203</v>
      </c>
      <c r="AD1061" s="24" t="s">
        <v>11657</v>
      </c>
    </row>
    <row r="1062" spans="1:30" ht="15" customHeight="1" x14ac:dyDescent="0.25">
      <c r="A1062" s="16" t="s">
        <v>4149</v>
      </c>
      <c r="B1062" s="16" t="s">
        <v>9981</v>
      </c>
      <c r="C1062" s="16" t="s">
        <v>4</v>
      </c>
      <c r="D1062" s="16" t="s">
        <v>598</v>
      </c>
      <c r="E1062" s="16">
        <v>1369466</v>
      </c>
      <c r="F1062" s="16">
        <v>0.93</v>
      </c>
      <c r="G1062" s="16">
        <v>0.79</v>
      </c>
      <c r="H1062" s="16">
        <v>1</v>
      </c>
      <c r="I1062" s="16" t="s">
        <v>5327</v>
      </c>
      <c r="J1062" s="16">
        <v>159</v>
      </c>
      <c r="K1062" s="16" t="s">
        <v>8204</v>
      </c>
      <c r="L1062" s="104" t="s">
        <v>14593</v>
      </c>
      <c r="M1062" s="17">
        <v>164.48121888696488</v>
      </c>
      <c r="N1062" s="17">
        <v>292.70574803980998</v>
      </c>
      <c r="O1062" s="17">
        <v>0.52695000942022996</v>
      </c>
      <c r="P1062" s="32">
        <v>9.98386483983007E-2</v>
      </c>
      <c r="Q1062" s="17">
        <v>-2.2717798726287199</v>
      </c>
      <c r="R1062" s="32">
        <v>1.2246857299791901E-10</v>
      </c>
      <c r="S1062" s="17">
        <v>-2.03184441552983E-2</v>
      </c>
      <c r="T1062" s="32">
        <v>0.97018612793290304</v>
      </c>
      <c r="U1062" s="16">
        <v>376</v>
      </c>
      <c r="V1062" s="16">
        <v>295</v>
      </c>
      <c r="W1062" s="16">
        <v>83</v>
      </c>
      <c r="X1062" s="16">
        <v>161</v>
      </c>
      <c r="Y1062" s="16">
        <v>32</v>
      </c>
      <c r="Z1062" s="16">
        <v>35</v>
      </c>
      <c r="AA1062" s="16">
        <v>336</v>
      </c>
      <c r="AB1062" s="16">
        <v>143</v>
      </c>
      <c r="AC1062" s="24" t="s">
        <v>8203</v>
      </c>
      <c r="AD1062" s="24" t="s">
        <v>11658</v>
      </c>
    </row>
    <row r="1063" spans="1:30" ht="15" customHeight="1" x14ac:dyDescent="0.25">
      <c r="A1063" s="16" t="s">
        <v>1474</v>
      </c>
      <c r="B1063" s="16" t="s">
        <v>9981</v>
      </c>
      <c r="C1063" s="16" t="s">
        <v>1</v>
      </c>
      <c r="D1063" s="16" t="s">
        <v>302</v>
      </c>
      <c r="E1063" s="16">
        <v>891203</v>
      </c>
      <c r="F1063" s="16">
        <v>1</v>
      </c>
      <c r="G1063" s="16">
        <v>0.98</v>
      </c>
      <c r="H1063" s="16">
        <v>0.6</v>
      </c>
      <c r="I1063" s="16" t="s">
        <v>5327</v>
      </c>
      <c r="J1063" s="16">
        <v>40</v>
      </c>
      <c r="K1063" s="16" t="s">
        <v>9595</v>
      </c>
      <c r="L1063" s="104" t="s">
        <v>14953</v>
      </c>
      <c r="M1063" s="17">
        <v>180.1188205676284</v>
      </c>
      <c r="N1063" s="17">
        <v>233.913095169212</v>
      </c>
      <c r="O1063" s="17">
        <v>-0.181259981401444</v>
      </c>
      <c r="P1063" s="32">
        <v>0.59327830323179997</v>
      </c>
      <c r="Q1063" s="17">
        <v>0.330092332184102</v>
      </c>
      <c r="R1063" s="32">
        <v>0.32594028342235798</v>
      </c>
      <c r="S1063" s="17">
        <v>-0.400049795502738</v>
      </c>
      <c r="T1063" s="32">
        <v>0.33587438368590999</v>
      </c>
      <c r="U1063" s="16">
        <v>387</v>
      </c>
      <c r="V1063" s="16">
        <v>295</v>
      </c>
      <c r="W1063" s="16">
        <v>67</v>
      </c>
      <c r="X1063" s="16">
        <v>79</v>
      </c>
      <c r="Y1063" s="16">
        <v>185</v>
      </c>
      <c r="Z1063" s="16">
        <v>230</v>
      </c>
      <c r="AA1063" s="16">
        <v>223</v>
      </c>
      <c r="AB1063" s="16">
        <v>132</v>
      </c>
      <c r="AC1063" s="24" t="s">
        <v>222</v>
      </c>
      <c r="AD1063" s="24" t="s">
        <v>11069</v>
      </c>
    </row>
    <row r="1064" spans="1:30" ht="15" customHeight="1" x14ac:dyDescent="0.25">
      <c r="A1064" s="16" t="s">
        <v>2132</v>
      </c>
      <c r="B1064" s="16" t="s">
        <v>9981</v>
      </c>
      <c r="C1064" s="16" t="s">
        <v>1</v>
      </c>
      <c r="D1064" s="16" t="s">
        <v>302</v>
      </c>
      <c r="E1064" s="16">
        <v>1703696</v>
      </c>
      <c r="F1064" s="16">
        <v>1</v>
      </c>
      <c r="G1064" s="16">
        <v>0.97</v>
      </c>
      <c r="H1064" s="16">
        <v>0.99</v>
      </c>
      <c r="I1064" s="16" t="s">
        <v>5327</v>
      </c>
      <c r="J1064" s="16">
        <v>34</v>
      </c>
      <c r="K1064" s="16" t="s">
        <v>9075</v>
      </c>
      <c r="L1064" s="104" t="s">
        <v>14410</v>
      </c>
      <c r="M1064" s="17">
        <v>2380.5394275435715</v>
      </c>
      <c r="N1064" s="17">
        <v>7265.1299461045501</v>
      </c>
      <c r="O1064" s="17">
        <v>-1.6406070946878799</v>
      </c>
      <c r="P1064" s="32">
        <v>4.3296370532486298E-15</v>
      </c>
      <c r="Q1064" s="17">
        <v>2.4469790642229201</v>
      </c>
      <c r="R1064" s="32">
        <v>9.4581962083042798E-36</v>
      </c>
      <c r="S1064" s="17">
        <v>-0.50762773852987597</v>
      </c>
      <c r="T1064" s="32">
        <v>3.6579882559817201E-2</v>
      </c>
      <c r="U1064" s="16">
        <v>2416</v>
      </c>
      <c r="V1064" s="16">
        <v>2293</v>
      </c>
      <c r="W1064" s="16">
        <v>156</v>
      </c>
      <c r="X1064" s="16">
        <v>215</v>
      </c>
      <c r="Y1064" s="16">
        <v>5236</v>
      </c>
      <c r="Z1064" s="16">
        <v>7278</v>
      </c>
      <c r="AA1064" s="16">
        <v>1577</v>
      </c>
      <c r="AB1064" s="16">
        <v>769</v>
      </c>
      <c r="AC1064" s="24" t="s">
        <v>22</v>
      </c>
      <c r="AD1064" s="24" t="s">
        <v>12054</v>
      </c>
    </row>
    <row r="1065" spans="1:30" ht="15" customHeight="1" x14ac:dyDescent="0.25">
      <c r="A1065" s="16" t="s">
        <v>1160</v>
      </c>
      <c r="B1065" s="16" t="s">
        <v>9981</v>
      </c>
      <c r="C1065" s="16" t="s">
        <v>1</v>
      </c>
      <c r="D1065" s="16" t="s">
        <v>302</v>
      </c>
      <c r="E1065" s="16">
        <v>467197</v>
      </c>
      <c r="F1065" s="16">
        <v>0.99</v>
      </c>
      <c r="G1065" s="16">
        <v>0.89</v>
      </c>
      <c r="H1065" s="16">
        <v>0.44</v>
      </c>
      <c r="I1065" s="16" t="s">
        <v>5331</v>
      </c>
      <c r="J1065" s="16">
        <v>118</v>
      </c>
      <c r="K1065" s="16" t="s">
        <v>6449</v>
      </c>
      <c r="L1065" s="104" t="s">
        <v>14439</v>
      </c>
      <c r="M1065" s="17">
        <v>2223.7646113005198</v>
      </c>
      <c r="N1065" s="17">
        <v>6003.00152663267</v>
      </c>
      <c r="O1065" s="17">
        <v>2.8030381137218701</v>
      </c>
      <c r="P1065" s="32">
        <v>8.6128972704302005E-39</v>
      </c>
      <c r="Q1065" s="17">
        <v>0.63329892405759602</v>
      </c>
      <c r="R1065" s="32">
        <v>5.6674026870490099E-3</v>
      </c>
      <c r="S1065" s="17">
        <v>-0.194300353545727</v>
      </c>
      <c r="T1065" s="32">
        <v>0.54611993185753704</v>
      </c>
      <c r="U1065" s="16">
        <v>1341</v>
      </c>
      <c r="V1065" s="16">
        <v>1817</v>
      </c>
      <c r="W1065" s="16">
        <v>2187</v>
      </c>
      <c r="X1065" s="16">
        <v>3263</v>
      </c>
      <c r="Y1065" s="16">
        <v>1014</v>
      </c>
      <c r="Z1065" s="16">
        <v>1371</v>
      </c>
      <c r="AA1065" s="16">
        <v>1326</v>
      </c>
      <c r="AB1065" s="16">
        <v>636</v>
      </c>
      <c r="AC1065" s="24" t="s">
        <v>6448</v>
      </c>
      <c r="AD1065" s="24" t="s">
        <v>10589</v>
      </c>
    </row>
    <row r="1066" spans="1:30" ht="15" customHeight="1" x14ac:dyDescent="0.25">
      <c r="A1066" s="16" t="s">
        <v>1159</v>
      </c>
      <c r="B1066" s="16" t="s">
        <v>9981</v>
      </c>
      <c r="C1066" s="16" t="s">
        <v>1</v>
      </c>
      <c r="D1066" s="16" t="s">
        <v>302</v>
      </c>
      <c r="E1066" s="16">
        <v>467160</v>
      </c>
      <c r="F1066" s="16">
        <v>0.79</v>
      </c>
      <c r="G1066" s="16">
        <v>0.63</v>
      </c>
      <c r="H1066" s="16">
        <v>0.52</v>
      </c>
      <c r="I1066" s="16" t="s">
        <v>5372</v>
      </c>
      <c r="J1066" s="16">
        <v>81</v>
      </c>
      <c r="K1066" s="16" t="s">
        <v>6449</v>
      </c>
      <c r="L1066" s="104" t="s">
        <v>14439</v>
      </c>
      <c r="M1066" s="17">
        <v>1211.8263824859703</v>
      </c>
      <c r="N1066" s="17">
        <v>4156.6365891150499</v>
      </c>
      <c r="O1066" s="17">
        <v>-4.2578295201392597</v>
      </c>
      <c r="P1066" s="32">
        <v>5.9763340170631999E-33</v>
      </c>
      <c r="Q1066" s="17">
        <v>2.4791170204521999</v>
      </c>
      <c r="R1066" s="32">
        <v>8.8116502995212094E-24</v>
      </c>
      <c r="S1066" s="17">
        <v>-0.55374668018266004</v>
      </c>
      <c r="T1066" s="32">
        <v>7.4611050978551099E-2</v>
      </c>
      <c r="U1066" s="16">
        <v>1243</v>
      </c>
      <c r="V1066" s="16">
        <v>1208</v>
      </c>
      <c r="W1066" s="16">
        <v>18</v>
      </c>
      <c r="X1066" s="16">
        <v>13</v>
      </c>
      <c r="Y1066" s="16">
        <v>2557</v>
      </c>
      <c r="Z1066" s="16">
        <v>4164</v>
      </c>
      <c r="AA1066" s="16">
        <v>715</v>
      </c>
      <c r="AB1066" s="16">
        <v>427</v>
      </c>
      <c r="AC1066" s="24" t="s">
        <v>6448</v>
      </c>
      <c r="AD1066" s="24" t="s">
        <v>10588</v>
      </c>
    </row>
    <row r="1067" spans="1:30" ht="15" customHeight="1" x14ac:dyDescent="0.25">
      <c r="A1067" s="16" t="s">
        <v>3337</v>
      </c>
      <c r="B1067" s="16" t="s">
        <v>9981</v>
      </c>
      <c r="C1067" s="16" t="s">
        <v>596</v>
      </c>
      <c r="D1067" s="16" t="s">
        <v>598</v>
      </c>
      <c r="E1067" s="16">
        <v>466981</v>
      </c>
      <c r="F1067" s="16">
        <v>1</v>
      </c>
      <c r="G1067" s="16">
        <v>1</v>
      </c>
      <c r="H1067" s="16">
        <v>1</v>
      </c>
      <c r="I1067" s="16" t="s">
        <v>5331</v>
      </c>
      <c r="J1067" s="16">
        <v>98</v>
      </c>
      <c r="K1067" s="16" t="s">
        <v>6449</v>
      </c>
      <c r="L1067" s="104" t="s">
        <v>14439</v>
      </c>
      <c r="M1067" s="17">
        <v>921.03782723660368</v>
      </c>
      <c r="N1067" s="17">
        <v>1583.63711130468</v>
      </c>
      <c r="O1067" s="17">
        <v>0.50078825808179395</v>
      </c>
      <c r="P1067" s="32">
        <v>8.4760784289312302E-2</v>
      </c>
      <c r="Q1067" s="17">
        <v>-1.13685872784883</v>
      </c>
      <c r="R1067" s="32">
        <v>1.12854840244661E-4</v>
      </c>
      <c r="S1067" s="17">
        <v>0.72366628044042802</v>
      </c>
      <c r="T1067" s="32">
        <v>3.5326736905879397E-2</v>
      </c>
      <c r="U1067" s="16">
        <v>1849</v>
      </c>
      <c r="V1067" s="16">
        <v>1168</v>
      </c>
      <c r="W1067" s="16">
        <v>381</v>
      </c>
      <c r="X1067" s="16">
        <v>693</v>
      </c>
      <c r="Y1067" s="16">
        <v>328</v>
      </c>
      <c r="Z1067" s="16">
        <v>328</v>
      </c>
      <c r="AA1067" s="16">
        <v>2848</v>
      </c>
      <c r="AB1067" s="16">
        <v>929</v>
      </c>
      <c r="AC1067" s="24" t="s">
        <v>6448</v>
      </c>
      <c r="AD1067" s="24" t="s">
        <v>6447</v>
      </c>
    </row>
    <row r="1068" spans="1:30" ht="15" customHeight="1" x14ac:dyDescent="0.25">
      <c r="A1068" s="16" t="s">
        <v>1063</v>
      </c>
      <c r="B1068" s="16" t="s">
        <v>9981</v>
      </c>
      <c r="C1068" s="16" t="s">
        <v>596</v>
      </c>
      <c r="D1068" s="16" t="s">
        <v>302</v>
      </c>
      <c r="E1068" s="16">
        <v>368733</v>
      </c>
      <c r="F1068" s="16">
        <v>1</v>
      </c>
      <c r="G1068" s="16">
        <v>0.99</v>
      </c>
      <c r="H1068" s="16">
        <v>0.93</v>
      </c>
      <c r="I1068" s="16" t="s">
        <v>5327</v>
      </c>
      <c r="J1068" s="16">
        <v>824</v>
      </c>
      <c r="K1068" s="16" t="s">
        <v>7658</v>
      </c>
      <c r="L1068" s="104" t="s">
        <v>14809</v>
      </c>
      <c r="M1068" s="17">
        <v>656.72113294039866</v>
      </c>
      <c r="N1068" s="17">
        <v>847.21042600342605</v>
      </c>
      <c r="O1068" s="17">
        <v>0.81806155758422305</v>
      </c>
      <c r="P1068" s="32">
        <v>3.4016963485267702E-4</v>
      </c>
      <c r="Q1068" s="17">
        <v>0.46785041433619401</v>
      </c>
      <c r="R1068" s="32">
        <v>4.9495133089546499E-2</v>
      </c>
      <c r="S1068" s="17">
        <v>0.602890287155605</v>
      </c>
      <c r="T1068" s="32">
        <v>2.6119357008885201E-2</v>
      </c>
      <c r="U1068" s="16">
        <v>846</v>
      </c>
      <c r="V1068" s="16">
        <v>869</v>
      </c>
      <c r="W1068" s="16">
        <v>287</v>
      </c>
      <c r="X1068" s="16">
        <v>466</v>
      </c>
      <c r="Y1068" s="16">
        <v>454</v>
      </c>
      <c r="Z1068" s="16">
        <v>709</v>
      </c>
      <c r="AA1068" s="16">
        <v>1275</v>
      </c>
      <c r="AB1068" s="16">
        <v>588</v>
      </c>
      <c r="AC1068" s="24" t="s">
        <v>7657</v>
      </c>
      <c r="AD1068" s="24" t="s">
        <v>7656</v>
      </c>
    </row>
    <row r="1069" spans="1:30" ht="15" customHeight="1" x14ac:dyDescent="0.25">
      <c r="A1069" s="16" t="s">
        <v>1064</v>
      </c>
      <c r="B1069" s="16" t="s">
        <v>9981</v>
      </c>
      <c r="C1069" s="16" t="s">
        <v>596</v>
      </c>
      <c r="D1069" s="16" t="s">
        <v>302</v>
      </c>
      <c r="E1069" s="16">
        <v>369348</v>
      </c>
      <c r="F1069" s="16">
        <v>1</v>
      </c>
      <c r="G1069" s="16">
        <v>0.99</v>
      </c>
      <c r="H1069" s="16">
        <v>0.97</v>
      </c>
      <c r="I1069" s="16" t="s">
        <v>5331</v>
      </c>
      <c r="J1069" s="16">
        <v>3</v>
      </c>
      <c r="K1069" s="16" t="s">
        <v>7658</v>
      </c>
      <c r="L1069" s="104" t="s">
        <v>14809</v>
      </c>
      <c r="M1069" s="17">
        <v>202.56398313813656</v>
      </c>
      <c r="N1069" s="17">
        <v>392.69839488570801</v>
      </c>
      <c r="O1069" s="17">
        <v>1.27013620450603</v>
      </c>
      <c r="P1069" s="32">
        <v>4.3975789627107703E-5</v>
      </c>
      <c r="Q1069" s="17">
        <v>-0.83331459611729297</v>
      </c>
      <c r="R1069" s="32">
        <v>1.37632045920683E-2</v>
      </c>
      <c r="S1069" s="17">
        <v>0.56252897287857095</v>
      </c>
      <c r="T1069" s="32">
        <v>0.15314411899408001</v>
      </c>
      <c r="U1069" s="16">
        <v>334</v>
      </c>
      <c r="V1069" s="16">
        <v>217</v>
      </c>
      <c r="W1069" s="16">
        <v>118</v>
      </c>
      <c r="X1069" s="16">
        <v>216</v>
      </c>
      <c r="Y1069" s="16">
        <v>65</v>
      </c>
      <c r="Z1069" s="16">
        <v>85</v>
      </c>
      <c r="AA1069" s="16">
        <v>417</v>
      </c>
      <c r="AB1069" s="16">
        <v>174</v>
      </c>
      <c r="AC1069" s="24" t="s">
        <v>7657</v>
      </c>
      <c r="AD1069" s="24" t="s">
        <v>7659</v>
      </c>
    </row>
    <row r="1070" spans="1:30" ht="15" customHeight="1" x14ac:dyDescent="0.25">
      <c r="A1070" s="16" t="s">
        <v>437</v>
      </c>
      <c r="B1070" s="16" t="s">
        <v>9981</v>
      </c>
      <c r="C1070" s="16" t="s">
        <v>1</v>
      </c>
      <c r="D1070" s="16" t="s">
        <v>302</v>
      </c>
      <c r="E1070" s="16">
        <v>1887330</v>
      </c>
      <c r="F1070" s="16">
        <v>1</v>
      </c>
      <c r="G1070" s="16">
        <v>1</v>
      </c>
      <c r="H1070" s="16">
        <v>1</v>
      </c>
      <c r="I1070" s="16" t="s">
        <v>5327</v>
      </c>
      <c r="J1070" s="16">
        <v>81</v>
      </c>
      <c r="K1070" s="16" t="s">
        <v>364</v>
      </c>
      <c r="L1070" s="104" t="s">
        <v>14189</v>
      </c>
      <c r="M1070" s="17">
        <v>10794.423118571769</v>
      </c>
      <c r="N1070" s="17">
        <v>28232.678389369401</v>
      </c>
      <c r="O1070" s="17">
        <v>-4.7282799566667197</v>
      </c>
      <c r="P1070" s="32">
        <v>4.1713476722125002E-88</v>
      </c>
      <c r="Q1070" s="17">
        <v>1.1753701887747301</v>
      </c>
      <c r="R1070" s="32">
        <v>5.7705519650340899E-7</v>
      </c>
      <c r="S1070" s="17">
        <v>-1.7646635111920099</v>
      </c>
      <c r="T1070" s="32">
        <v>7.3222808044814695E-13</v>
      </c>
      <c r="U1070" s="16">
        <v>17945</v>
      </c>
      <c r="V1070" s="16">
        <v>26483</v>
      </c>
      <c r="W1070" s="16">
        <v>163</v>
      </c>
      <c r="X1070" s="16">
        <v>253</v>
      </c>
      <c r="Y1070" s="16">
        <v>22329</v>
      </c>
      <c r="Z1070" s="16">
        <v>26130</v>
      </c>
      <c r="AA1070" s="16">
        <v>6770</v>
      </c>
      <c r="AB1070" s="16">
        <v>2783</v>
      </c>
      <c r="AC1070" s="24" t="s">
        <v>499</v>
      </c>
      <c r="AD1070" s="24" t="s">
        <v>12276</v>
      </c>
    </row>
    <row r="1071" spans="1:30" ht="15" customHeight="1" x14ac:dyDescent="0.25">
      <c r="A1071" s="16" t="s">
        <v>563</v>
      </c>
      <c r="B1071" s="16" t="s">
        <v>9981</v>
      </c>
      <c r="C1071" s="16" t="s">
        <v>596</v>
      </c>
      <c r="D1071" s="16" t="s">
        <v>598</v>
      </c>
      <c r="E1071" s="16">
        <v>1886911</v>
      </c>
      <c r="F1071" s="16">
        <v>1</v>
      </c>
      <c r="G1071" s="16">
        <v>0.85</v>
      </c>
      <c r="H1071" s="16">
        <v>1</v>
      </c>
      <c r="I1071" s="16" t="s">
        <v>5331</v>
      </c>
      <c r="J1071" s="16">
        <v>338</v>
      </c>
      <c r="K1071" s="16" t="s">
        <v>364</v>
      </c>
      <c r="L1071" s="104" t="s">
        <v>14189</v>
      </c>
      <c r="M1071" s="17">
        <v>482.13364496747158</v>
      </c>
      <c r="N1071" s="17">
        <v>2154.3870274979799</v>
      </c>
      <c r="O1071" s="17">
        <v>7.5709998266252896</v>
      </c>
      <c r="P1071" s="32">
        <v>5.97831089871903E-95</v>
      </c>
      <c r="Q1071" s="17">
        <v>-2.1681933272236198</v>
      </c>
      <c r="R1071" s="32">
        <v>1.2659549123361299E-2</v>
      </c>
      <c r="S1071" s="17">
        <v>0.68556710600019299</v>
      </c>
      <c r="T1071" s="32">
        <v>0.23632641316149</v>
      </c>
      <c r="U1071" s="16">
        <v>26</v>
      </c>
      <c r="V1071" s="16">
        <v>11</v>
      </c>
      <c r="W1071" s="16">
        <v>600</v>
      </c>
      <c r="X1071" s="16">
        <v>1185</v>
      </c>
      <c r="Y1071" s="16">
        <v>1</v>
      </c>
      <c r="Z1071" s="16">
        <v>3</v>
      </c>
      <c r="AA1071" s="16">
        <v>31</v>
      </c>
      <c r="AB1071" s="16">
        <v>12</v>
      </c>
      <c r="AC1071" s="24" t="s">
        <v>499</v>
      </c>
      <c r="AD1071" s="24" t="s">
        <v>5831</v>
      </c>
    </row>
    <row r="1072" spans="1:30" ht="15" customHeight="1" x14ac:dyDescent="0.25">
      <c r="A1072" s="16" t="s">
        <v>4620</v>
      </c>
      <c r="B1072" s="16" t="s">
        <v>9981</v>
      </c>
      <c r="C1072" s="16" t="s">
        <v>596</v>
      </c>
      <c r="D1072" s="16" t="s">
        <v>598</v>
      </c>
      <c r="E1072" s="16">
        <v>1886484</v>
      </c>
      <c r="F1072" s="16">
        <v>0.94</v>
      </c>
      <c r="G1072" s="16">
        <v>0.91</v>
      </c>
      <c r="H1072" s="16">
        <v>1</v>
      </c>
      <c r="I1072" s="16" t="s">
        <v>5331</v>
      </c>
      <c r="J1072" s="16">
        <v>765</v>
      </c>
      <c r="K1072" s="16" t="s">
        <v>364</v>
      </c>
      <c r="L1072" s="104" t="s">
        <v>14189</v>
      </c>
      <c r="M1072" s="17">
        <v>302.50610120978837</v>
      </c>
      <c r="N1072" s="17">
        <v>592.68368857750397</v>
      </c>
      <c r="O1072" s="17">
        <v>1.49871502323633</v>
      </c>
      <c r="P1072" s="32">
        <v>1.93459945986217E-7</v>
      </c>
      <c r="Q1072" s="17">
        <v>-1.40922001731694</v>
      </c>
      <c r="R1072" s="32">
        <v>8.4073158159591092E-6</v>
      </c>
      <c r="S1072" s="17">
        <v>0.89997737499020403</v>
      </c>
      <c r="T1072" s="32">
        <v>7.9435154442122693E-3</v>
      </c>
      <c r="U1072" s="16">
        <v>418</v>
      </c>
      <c r="V1072" s="16">
        <v>319</v>
      </c>
      <c r="W1072" s="16">
        <v>194</v>
      </c>
      <c r="X1072" s="16">
        <v>326</v>
      </c>
      <c r="Y1072" s="16">
        <v>73</v>
      </c>
      <c r="Z1072" s="16">
        <v>59</v>
      </c>
      <c r="AA1072" s="16">
        <v>612</v>
      </c>
      <c r="AB1072" s="16">
        <v>340</v>
      </c>
      <c r="AC1072" s="24" t="s">
        <v>499</v>
      </c>
      <c r="AD1072" s="24" t="s">
        <v>5829</v>
      </c>
    </row>
    <row r="1073" spans="1:30" ht="15" customHeight="1" x14ac:dyDescent="0.25">
      <c r="A1073" s="16" t="s">
        <v>4621</v>
      </c>
      <c r="B1073" s="16" t="s">
        <v>9981</v>
      </c>
      <c r="C1073" s="16" t="s">
        <v>596</v>
      </c>
      <c r="D1073" s="16" t="s">
        <v>598</v>
      </c>
      <c r="E1073" s="16">
        <v>1886887</v>
      </c>
      <c r="F1073" s="16">
        <v>1</v>
      </c>
      <c r="G1073" s="16">
        <v>0.93</v>
      </c>
      <c r="H1073" s="16">
        <v>1</v>
      </c>
      <c r="I1073" s="16" t="s">
        <v>5498</v>
      </c>
      <c r="J1073" s="16">
        <v>362</v>
      </c>
      <c r="K1073" s="16" t="s">
        <v>364</v>
      </c>
      <c r="L1073" s="104" t="s">
        <v>14189</v>
      </c>
      <c r="M1073" s="17">
        <v>163.40475251323318</v>
      </c>
      <c r="N1073" s="17">
        <v>497.119361522406</v>
      </c>
      <c r="O1073" s="17">
        <v>-3.0170890283995502</v>
      </c>
      <c r="P1073" s="32">
        <v>3.3356668981159901E-7</v>
      </c>
      <c r="Q1073" s="17">
        <v>2.56057888151128</v>
      </c>
      <c r="R1073" s="32">
        <v>2.23391229570674E-14</v>
      </c>
      <c r="S1073" s="17">
        <v>0.11343552928872599</v>
      </c>
      <c r="T1073" s="32">
        <v>0.84242853463719702</v>
      </c>
      <c r="U1073" s="16">
        <v>183</v>
      </c>
      <c r="V1073" s="16">
        <v>115</v>
      </c>
      <c r="W1073" s="16">
        <v>5</v>
      </c>
      <c r="X1073" s="16">
        <v>4</v>
      </c>
      <c r="Y1073" s="16">
        <v>358</v>
      </c>
      <c r="Z1073" s="16">
        <v>498</v>
      </c>
      <c r="AA1073" s="16">
        <v>142</v>
      </c>
      <c r="AB1073" s="16">
        <v>81</v>
      </c>
      <c r="AC1073" s="24" t="s">
        <v>499</v>
      </c>
      <c r="AD1073" s="24" t="s">
        <v>5830</v>
      </c>
    </row>
    <row r="1074" spans="1:30" ht="15" customHeight="1" x14ac:dyDescent="0.25">
      <c r="A1074" s="16" t="s">
        <v>440</v>
      </c>
      <c r="B1074" s="16" t="s">
        <v>9981</v>
      </c>
      <c r="C1074" s="16" t="s">
        <v>1</v>
      </c>
      <c r="D1074" s="16" t="s">
        <v>598</v>
      </c>
      <c r="E1074" s="16">
        <v>1796310</v>
      </c>
      <c r="F1074" s="16">
        <v>1</v>
      </c>
      <c r="G1074" s="16">
        <v>0.99</v>
      </c>
      <c r="H1074" s="16">
        <v>1</v>
      </c>
      <c r="I1074" s="16" t="s">
        <v>5498</v>
      </c>
      <c r="J1074" s="16">
        <v>61</v>
      </c>
      <c r="K1074" s="16" t="s">
        <v>367</v>
      </c>
      <c r="L1074" s="104" t="s">
        <v>14215</v>
      </c>
      <c r="M1074" s="17">
        <v>1759.71296580222</v>
      </c>
      <c r="N1074" s="17">
        <v>4171.2394646661096</v>
      </c>
      <c r="O1074" s="17">
        <v>-4.01697572954156</v>
      </c>
      <c r="P1074" s="32">
        <v>6.5660523095759702E-54</v>
      </c>
      <c r="Q1074" s="17">
        <v>1.08692495138572</v>
      </c>
      <c r="R1074" s="32">
        <v>1.70151171657994E-6</v>
      </c>
      <c r="S1074" s="17">
        <v>-1.05614477666809</v>
      </c>
      <c r="T1074" s="32">
        <v>3.0930881310569401E-5</v>
      </c>
      <c r="U1074" s="16">
        <v>3053</v>
      </c>
      <c r="V1074" s="16">
        <v>4039</v>
      </c>
      <c r="W1074" s="16">
        <v>45</v>
      </c>
      <c r="X1074" s="16">
        <v>63</v>
      </c>
      <c r="Y1074" s="16">
        <v>3299</v>
      </c>
      <c r="Z1074" s="16">
        <v>3989</v>
      </c>
      <c r="AA1074" s="16">
        <v>1584</v>
      </c>
      <c r="AB1074" s="16">
        <v>812</v>
      </c>
      <c r="AC1074" s="24" t="s">
        <v>502</v>
      </c>
      <c r="AD1074" s="24" t="s">
        <v>12179</v>
      </c>
    </row>
    <row r="1075" spans="1:30" ht="15" customHeight="1" x14ac:dyDescent="0.25">
      <c r="A1075" s="16" t="s">
        <v>566</v>
      </c>
      <c r="B1075" s="16" t="s">
        <v>9981</v>
      </c>
      <c r="C1075" s="16" t="s">
        <v>596</v>
      </c>
      <c r="D1075" s="16" t="s">
        <v>302</v>
      </c>
      <c r="E1075" s="16">
        <v>1796601</v>
      </c>
      <c r="F1075" s="16">
        <v>1</v>
      </c>
      <c r="G1075" s="16">
        <v>0.99</v>
      </c>
      <c r="H1075" s="16">
        <v>0.97</v>
      </c>
      <c r="I1075" s="16" t="s">
        <v>5327</v>
      </c>
      <c r="J1075" s="16">
        <v>230</v>
      </c>
      <c r="K1075" s="16" t="s">
        <v>367</v>
      </c>
      <c r="L1075" s="104" t="s">
        <v>14215</v>
      </c>
      <c r="M1075" s="17">
        <v>454.33398913671499</v>
      </c>
      <c r="N1075" s="17">
        <v>1413.60118254039</v>
      </c>
      <c r="O1075" s="17">
        <v>2.6367351672649302</v>
      </c>
      <c r="P1075" s="32">
        <v>6.0616713499713997E-21</v>
      </c>
      <c r="Q1075" s="17">
        <v>-1.2224418618554</v>
      </c>
      <c r="R1075" s="32">
        <v>9.2654651648014504E-5</v>
      </c>
      <c r="S1075" s="17">
        <v>-0.12716648513494999</v>
      </c>
      <c r="T1075" s="32">
        <v>0.78311610606006898</v>
      </c>
      <c r="U1075" s="16">
        <v>315</v>
      </c>
      <c r="V1075" s="16">
        <v>469</v>
      </c>
      <c r="W1075" s="16">
        <v>515</v>
      </c>
      <c r="X1075" s="16">
        <v>676</v>
      </c>
      <c r="Y1075" s="16">
        <v>72</v>
      </c>
      <c r="Z1075" s="16">
        <v>91</v>
      </c>
      <c r="AA1075" s="16">
        <v>411</v>
      </c>
      <c r="AB1075" s="16">
        <v>132</v>
      </c>
      <c r="AC1075" s="24" t="s">
        <v>502</v>
      </c>
      <c r="AD1075" s="24" t="s">
        <v>7178</v>
      </c>
    </row>
    <row r="1076" spans="1:30" ht="15" customHeight="1" x14ac:dyDescent="0.25">
      <c r="A1076" s="16" t="s">
        <v>4562</v>
      </c>
      <c r="B1076" s="16" t="s">
        <v>9981</v>
      </c>
      <c r="C1076" s="16" t="s">
        <v>4</v>
      </c>
      <c r="D1076" s="16" t="s">
        <v>598</v>
      </c>
      <c r="E1076" s="16">
        <v>1796611</v>
      </c>
      <c r="F1076" s="16">
        <v>1</v>
      </c>
      <c r="G1076" s="16">
        <v>0.89</v>
      </c>
      <c r="H1076" s="16">
        <v>1</v>
      </c>
      <c r="I1076" s="16" t="s">
        <v>5327</v>
      </c>
      <c r="J1076" s="16">
        <v>240</v>
      </c>
      <c r="K1076" s="16" t="s">
        <v>367</v>
      </c>
      <c r="L1076" s="104" t="s">
        <v>14215</v>
      </c>
      <c r="M1076" s="17">
        <v>483.35285139672953</v>
      </c>
      <c r="N1076" s="17">
        <v>659.83112041427705</v>
      </c>
      <c r="O1076" s="17">
        <v>-1.1110823482928101</v>
      </c>
      <c r="P1076" s="32">
        <v>1.0262892943186201E-5</v>
      </c>
      <c r="Q1076" s="17">
        <v>0.33689869264917099</v>
      </c>
      <c r="R1076" s="32">
        <v>0.18420029050132899</v>
      </c>
      <c r="S1076" s="17">
        <v>5.4178499921607899E-2</v>
      </c>
      <c r="T1076" s="32">
        <v>0.89069111408901402</v>
      </c>
      <c r="U1076" s="16">
        <v>970</v>
      </c>
      <c r="V1076" s="16">
        <v>931</v>
      </c>
      <c r="W1076" s="16">
        <v>83</v>
      </c>
      <c r="X1076" s="16">
        <v>136</v>
      </c>
      <c r="Y1076" s="16">
        <v>505</v>
      </c>
      <c r="Z1076" s="16">
        <v>661</v>
      </c>
      <c r="AA1076" s="16">
        <v>1061</v>
      </c>
      <c r="AB1076" s="16">
        <v>399</v>
      </c>
      <c r="AC1076" s="24" t="s">
        <v>502</v>
      </c>
      <c r="AD1076" s="24" t="s">
        <v>12180</v>
      </c>
    </row>
    <row r="1077" spans="1:30" ht="15" customHeight="1" x14ac:dyDescent="0.25">
      <c r="A1077" s="16" t="s">
        <v>2423</v>
      </c>
      <c r="B1077" s="16" t="s">
        <v>9981</v>
      </c>
      <c r="C1077" s="16" t="s">
        <v>1</v>
      </c>
      <c r="D1077" s="16" t="s">
        <v>302</v>
      </c>
      <c r="E1077" s="16">
        <v>2052793</v>
      </c>
      <c r="F1077" s="16">
        <v>1</v>
      </c>
      <c r="G1077" s="16">
        <v>1</v>
      </c>
      <c r="H1077" s="16">
        <v>0.57999999999999996</v>
      </c>
      <c r="I1077" s="16" t="s">
        <v>5327</v>
      </c>
      <c r="J1077" s="16">
        <v>69</v>
      </c>
      <c r="K1077" s="16" t="s">
        <v>9180</v>
      </c>
      <c r="L1077" s="104" t="s">
        <v>14405</v>
      </c>
      <c r="M1077" s="17">
        <v>3245.246459774954</v>
      </c>
      <c r="N1077" s="17">
        <v>7428.32126550875</v>
      </c>
      <c r="O1077" s="17">
        <v>-3.4965353183700101</v>
      </c>
      <c r="P1077" s="32">
        <v>2.37607275475328E-32</v>
      </c>
      <c r="Q1077" s="17">
        <v>0.78970623618287905</v>
      </c>
      <c r="R1077" s="32">
        <v>8.8361393467373903E-3</v>
      </c>
      <c r="S1077" s="17">
        <v>-2.0784048823659602</v>
      </c>
      <c r="T1077" s="32">
        <v>2.38981634343545E-11</v>
      </c>
      <c r="U1077" s="16">
        <v>5356</v>
      </c>
      <c r="V1077" s="16">
        <v>10335</v>
      </c>
      <c r="W1077" s="16">
        <v>157</v>
      </c>
      <c r="X1077" s="16">
        <v>179</v>
      </c>
      <c r="Y1077" s="16">
        <v>5875</v>
      </c>
      <c r="Z1077" s="16">
        <v>7276</v>
      </c>
      <c r="AA1077" s="16">
        <v>1625</v>
      </c>
      <c r="AB1077" s="16">
        <v>933</v>
      </c>
      <c r="AC1077" s="24" t="s">
        <v>0</v>
      </c>
      <c r="AD1077" s="24" t="s">
        <v>12469</v>
      </c>
    </row>
    <row r="1078" spans="1:30" ht="15" customHeight="1" x14ac:dyDescent="0.25">
      <c r="A1078" s="16" t="s">
        <v>2424</v>
      </c>
      <c r="B1078" s="16" t="s">
        <v>9981</v>
      </c>
      <c r="C1078" s="16" t="s">
        <v>1</v>
      </c>
      <c r="D1078" s="16" t="s">
        <v>302</v>
      </c>
      <c r="E1078" s="16">
        <v>2052925</v>
      </c>
      <c r="F1078" s="16">
        <v>0.75</v>
      </c>
      <c r="G1078" s="16">
        <v>0.84</v>
      </c>
      <c r="H1078" s="16">
        <v>0.33</v>
      </c>
      <c r="I1078" s="16" t="s">
        <v>5327</v>
      </c>
      <c r="J1078" s="16">
        <v>201</v>
      </c>
      <c r="K1078" s="16" t="s">
        <v>9180</v>
      </c>
      <c r="L1078" s="104" t="s">
        <v>14405</v>
      </c>
      <c r="M1078" s="17">
        <v>171.64768394939031</v>
      </c>
      <c r="N1078" s="17">
        <v>314.44296963766601</v>
      </c>
      <c r="O1078" s="17">
        <v>-0.60628810528376098</v>
      </c>
      <c r="P1078" s="32">
        <v>6.37339915966562E-2</v>
      </c>
      <c r="Q1078" s="17">
        <v>0.910204845307369</v>
      </c>
      <c r="R1078" s="32">
        <v>2.3504770675579498E-3</v>
      </c>
      <c r="S1078" s="17">
        <v>-0.33203581811577998</v>
      </c>
      <c r="T1078" s="32">
        <v>0.41896396246420697</v>
      </c>
      <c r="U1078" s="16">
        <v>278</v>
      </c>
      <c r="V1078" s="16">
        <v>309</v>
      </c>
      <c r="W1078" s="16">
        <v>36</v>
      </c>
      <c r="X1078" s="16">
        <v>60</v>
      </c>
      <c r="Y1078" s="16">
        <v>223</v>
      </c>
      <c r="Z1078" s="16">
        <v>315</v>
      </c>
      <c r="AA1078" s="16">
        <v>242</v>
      </c>
      <c r="AB1078" s="16">
        <v>98</v>
      </c>
      <c r="AC1078" s="24" t="s">
        <v>0</v>
      </c>
      <c r="AD1078" s="24" t="s">
        <v>12471</v>
      </c>
    </row>
    <row r="1079" spans="1:30" ht="15" customHeight="1" x14ac:dyDescent="0.25">
      <c r="A1079" s="16" t="s">
        <v>1753</v>
      </c>
      <c r="B1079" s="16" t="s">
        <v>9981</v>
      </c>
      <c r="C1079" s="16" t="s">
        <v>596</v>
      </c>
      <c r="D1079" s="16" t="s">
        <v>302</v>
      </c>
      <c r="E1079" s="16">
        <v>1218672</v>
      </c>
      <c r="F1079" s="16">
        <v>1</v>
      </c>
      <c r="G1079" s="16">
        <v>0.93</v>
      </c>
      <c r="H1079" s="16">
        <v>0.92</v>
      </c>
      <c r="I1079" s="16" t="s">
        <v>5327</v>
      </c>
      <c r="J1079" s="16">
        <v>1596</v>
      </c>
      <c r="K1079" s="16" t="s">
        <v>6840</v>
      </c>
      <c r="L1079" s="104" t="s">
        <v>14827</v>
      </c>
      <c r="M1079" s="17">
        <v>483.42573879023359</v>
      </c>
      <c r="N1079" s="17">
        <v>751.22673362802595</v>
      </c>
      <c r="O1079" s="17">
        <v>-0.78278419156241197</v>
      </c>
      <c r="P1079" s="32">
        <v>2.5046337751274102E-3</v>
      </c>
      <c r="Q1079" s="17">
        <v>0.19674730833013801</v>
      </c>
      <c r="R1079" s="32">
        <v>0.47379525048280302</v>
      </c>
      <c r="S1079" s="17">
        <v>0.57276544389000095</v>
      </c>
      <c r="T1079" s="32">
        <v>5.4335185413009697E-2</v>
      </c>
      <c r="U1079" s="16">
        <v>902</v>
      </c>
      <c r="V1079" s="16">
        <v>797</v>
      </c>
      <c r="W1079" s="16">
        <v>87</v>
      </c>
      <c r="X1079" s="16">
        <v>161</v>
      </c>
      <c r="Y1079" s="16">
        <v>399</v>
      </c>
      <c r="Z1079" s="16">
        <v>549</v>
      </c>
      <c r="AA1079" s="16">
        <v>1351</v>
      </c>
      <c r="AB1079" s="16">
        <v>515</v>
      </c>
      <c r="AC1079" s="24" t="s">
        <v>6839</v>
      </c>
      <c r="AD1079" s="24" t="s">
        <v>6842</v>
      </c>
    </row>
    <row r="1080" spans="1:30" ht="15" customHeight="1" x14ac:dyDescent="0.25">
      <c r="A1080" s="16" t="s">
        <v>1751</v>
      </c>
      <c r="B1080" s="16" t="s">
        <v>9981</v>
      </c>
      <c r="C1080" s="16" t="s">
        <v>596</v>
      </c>
      <c r="D1080" s="16" t="s">
        <v>302</v>
      </c>
      <c r="E1080" s="16">
        <v>1218155</v>
      </c>
      <c r="F1080" s="16">
        <v>1</v>
      </c>
      <c r="G1080" s="16">
        <v>1</v>
      </c>
      <c r="H1080" s="16">
        <v>0.99</v>
      </c>
      <c r="I1080" s="16" t="s">
        <v>5331</v>
      </c>
      <c r="J1080" s="16">
        <v>1079</v>
      </c>
      <c r="K1080" s="16" t="s">
        <v>6840</v>
      </c>
      <c r="L1080" s="104" t="s">
        <v>14827</v>
      </c>
      <c r="M1080" s="17">
        <v>240.04460124993875</v>
      </c>
      <c r="N1080" s="17">
        <v>723.58315353940702</v>
      </c>
      <c r="O1080" s="17">
        <v>2.9130682063923699</v>
      </c>
      <c r="P1080" s="32">
        <v>6.4462952260952802E-18</v>
      </c>
      <c r="Q1080" s="17">
        <v>-1.32344116603008</v>
      </c>
      <c r="R1080" s="32">
        <v>8.3694176526446303E-4</v>
      </c>
      <c r="S1080" s="17">
        <v>0.60302711412007004</v>
      </c>
      <c r="T1080" s="32">
        <v>0.17839705889020099</v>
      </c>
      <c r="U1080" s="16">
        <v>170</v>
      </c>
      <c r="V1080" s="16">
        <v>170</v>
      </c>
      <c r="W1080" s="16">
        <v>241</v>
      </c>
      <c r="X1080" s="16">
        <v>398</v>
      </c>
      <c r="Y1080" s="16">
        <v>41</v>
      </c>
      <c r="Z1080" s="16">
        <v>23</v>
      </c>
      <c r="AA1080" s="16">
        <v>311</v>
      </c>
      <c r="AB1080" s="16">
        <v>87</v>
      </c>
      <c r="AC1080" s="24" t="s">
        <v>6839</v>
      </c>
      <c r="AD1080" s="24" t="s">
        <v>6838</v>
      </c>
    </row>
    <row r="1081" spans="1:30" ht="15" customHeight="1" x14ac:dyDescent="0.25">
      <c r="A1081" s="16" t="s">
        <v>4014</v>
      </c>
      <c r="B1081" s="16" t="s">
        <v>9981</v>
      </c>
      <c r="C1081" s="16" t="s">
        <v>1</v>
      </c>
      <c r="D1081" s="16" t="s">
        <v>598</v>
      </c>
      <c r="E1081" s="16">
        <v>1217052</v>
      </c>
      <c r="F1081" s="16">
        <v>0.99</v>
      </c>
      <c r="G1081" s="16">
        <v>0.86</v>
      </c>
      <c r="H1081" s="16">
        <v>1</v>
      </c>
      <c r="I1081" s="16" t="s">
        <v>5327</v>
      </c>
      <c r="J1081" s="16">
        <v>24</v>
      </c>
      <c r="K1081" s="16" t="s">
        <v>6840</v>
      </c>
      <c r="L1081" s="104" t="s">
        <v>14827</v>
      </c>
      <c r="M1081" s="17">
        <v>223.3316408096868</v>
      </c>
      <c r="N1081" s="17">
        <v>638.13489168927595</v>
      </c>
      <c r="O1081" s="17">
        <v>2.0741310574582901</v>
      </c>
      <c r="P1081" s="32">
        <v>1.1108019402112399E-11</v>
      </c>
      <c r="Q1081" s="17">
        <v>-4.1051576105761498</v>
      </c>
      <c r="R1081" s="32">
        <v>1.95467616603232E-16</v>
      </c>
      <c r="S1081" s="17">
        <v>0.357189853511091</v>
      </c>
      <c r="T1081" s="32">
        <v>0.40704454888040198</v>
      </c>
      <c r="U1081" s="16">
        <v>259</v>
      </c>
      <c r="V1081" s="16">
        <v>245</v>
      </c>
      <c r="W1081" s="16">
        <v>185</v>
      </c>
      <c r="X1081" s="16">
        <v>351</v>
      </c>
      <c r="Y1081" s="16">
        <v>10</v>
      </c>
      <c r="Z1081" s="16">
        <v>4</v>
      </c>
      <c r="AA1081" s="16">
        <v>268</v>
      </c>
      <c r="AB1081" s="16">
        <v>170</v>
      </c>
      <c r="AC1081" s="24" t="s">
        <v>6839</v>
      </c>
      <c r="AD1081" s="24" t="s">
        <v>11479</v>
      </c>
    </row>
    <row r="1082" spans="1:30" ht="15" customHeight="1" x14ac:dyDescent="0.25">
      <c r="A1082" s="16" t="s">
        <v>1752</v>
      </c>
      <c r="B1082" s="16" t="s">
        <v>9981</v>
      </c>
      <c r="C1082" s="16" t="s">
        <v>596</v>
      </c>
      <c r="D1082" s="16" t="s">
        <v>302</v>
      </c>
      <c r="E1082" s="16">
        <v>1218470</v>
      </c>
      <c r="F1082" s="16">
        <v>0.89</v>
      </c>
      <c r="G1082" s="16">
        <v>0.89</v>
      </c>
      <c r="H1082" s="16">
        <v>0.86</v>
      </c>
      <c r="I1082" s="16" t="s">
        <v>5372</v>
      </c>
      <c r="J1082" s="16">
        <v>1394</v>
      </c>
      <c r="K1082" s="16" t="s">
        <v>6840</v>
      </c>
      <c r="L1082" s="104" t="s">
        <v>14827</v>
      </c>
      <c r="M1082" s="17">
        <v>295.31506641541932</v>
      </c>
      <c r="N1082" s="17">
        <v>441.27389304894598</v>
      </c>
      <c r="O1082" s="17">
        <v>-1.2892485450733799</v>
      </c>
      <c r="P1082" s="32">
        <v>8.2932186132381299E-6</v>
      </c>
      <c r="Q1082" s="17">
        <v>9.3751781209652496E-2</v>
      </c>
      <c r="R1082" s="32">
        <v>0.76803061769571002</v>
      </c>
      <c r="S1082" s="17">
        <v>-0.57070042960827105</v>
      </c>
      <c r="T1082" s="32">
        <v>8.8462558046406098E-2</v>
      </c>
      <c r="U1082" s="16">
        <v>756</v>
      </c>
      <c r="V1082" s="16">
        <v>632</v>
      </c>
      <c r="W1082" s="16">
        <v>48</v>
      </c>
      <c r="X1082" s="16">
        <v>95</v>
      </c>
      <c r="Y1082" s="16">
        <v>349</v>
      </c>
      <c r="Z1082" s="16">
        <v>361</v>
      </c>
      <c r="AA1082" s="16">
        <v>445</v>
      </c>
      <c r="AB1082" s="16">
        <v>217</v>
      </c>
      <c r="AC1082" s="24" t="s">
        <v>6839</v>
      </c>
      <c r="AD1082" s="24" t="s">
        <v>6841</v>
      </c>
    </row>
    <row r="1083" spans="1:30" ht="15" customHeight="1" x14ac:dyDescent="0.25">
      <c r="A1083" s="16" t="s">
        <v>4536</v>
      </c>
      <c r="B1083" s="16" t="s">
        <v>9981</v>
      </c>
      <c r="C1083" s="16" t="s">
        <v>1</v>
      </c>
      <c r="D1083" s="16" t="s">
        <v>598</v>
      </c>
      <c r="E1083" s="16">
        <v>1770386</v>
      </c>
      <c r="F1083" s="16">
        <v>1</v>
      </c>
      <c r="G1083" s="16">
        <v>0.93</v>
      </c>
      <c r="H1083" s="16">
        <v>1</v>
      </c>
      <c r="I1083" s="16" t="s">
        <v>5327</v>
      </c>
      <c r="J1083" s="16">
        <v>50</v>
      </c>
      <c r="K1083" s="16" t="s">
        <v>8324</v>
      </c>
      <c r="L1083" s="104" t="s">
        <v>14383</v>
      </c>
      <c r="M1083" s="17">
        <v>1928.5482772435639</v>
      </c>
      <c r="N1083" s="17">
        <v>9127.8302043391104</v>
      </c>
      <c r="O1083" s="17">
        <v>-3.40847048038962</v>
      </c>
      <c r="P1083" s="32">
        <v>2.0668294445751602E-12</v>
      </c>
      <c r="Q1083" s="17">
        <v>5.4915719025134999</v>
      </c>
      <c r="R1083" s="32">
        <v>4.6379637406519297E-83</v>
      </c>
      <c r="S1083" s="17">
        <v>-0.489276771903918</v>
      </c>
      <c r="T1083" s="32">
        <v>0.214422870164763</v>
      </c>
      <c r="U1083" s="16">
        <v>242</v>
      </c>
      <c r="V1083" s="16">
        <v>367</v>
      </c>
      <c r="W1083" s="16">
        <v>8</v>
      </c>
      <c r="X1083" s="16">
        <v>6</v>
      </c>
      <c r="Y1083" s="16">
        <v>4510</v>
      </c>
      <c r="Z1083" s="16">
        <v>9144</v>
      </c>
      <c r="AA1083" s="16">
        <v>203</v>
      </c>
      <c r="AB1083" s="16">
        <v>103</v>
      </c>
      <c r="AC1083" s="24" t="s">
        <v>8323</v>
      </c>
      <c r="AD1083" s="24" t="s">
        <v>12137</v>
      </c>
    </row>
    <row r="1084" spans="1:30" ht="15" customHeight="1" x14ac:dyDescent="0.25">
      <c r="A1084" s="16" t="s">
        <v>4535</v>
      </c>
      <c r="B1084" s="16" t="s">
        <v>9981</v>
      </c>
      <c r="C1084" s="16" t="s">
        <v>1</v>
      </c>
      <c r="D1084" s="16" t="s">
        <v>598</v>
      </c>
      <c r="E1084" s="16">
        <v>1770329</v>
      </c>
      <c r="F1084" s="16">
        <v>1</v>
      </c>
      <c r="G1084" s="16">
        <v>0.99</v>
      </c>
      <c r="H1084" s="16">
        <v>0.99</v>
      </c>
      <c r="I1084" s="16" t="s">
        <v>5327</v>
      </c>
      <c r="J1084" s="16">
        <v>107</v>
      </c>
      <c r="K1084" s="16" t="s">
        <v>8324</v>
      </c>
      <c r="L1084" s="104" t="s">
        <v>14383</v>
      </c>
      <c r="M1084" s="17">
        <v>205.08190497313134</v>
      </c>
      <c r="N1084" s="17">
        <v>892.419094781186</v>
      </c>
      <c r="O1084" s="17">
        <v>-3.3917620579847001</v>
      </c>
      <c r="P1084" s="32">
        <v>2.60061503474295E-3</v>
      </c>
      <c r="Q1084" s="17">
        <v>5.0724962195602998</v>
      </c>
      <c r="R1084" s="32">
        <v>7.2456728403995405E-36</v>
      </c>
      <c r="S1084" s="17">
        <v>-1.2285042193875</v>
      </c>
      <c r="T1084" s="32">
        <v>4.7048028999962702E-2</v>
      </c>
      <c r="U1084" s="16">
        <v>28</v>
      </c>
      <c r="V1084" s="16">
        <v>58</v>
      </c>
      <c r="W1084" s="16">
        <v>2</v>
      </c>
      <c r="X1084" s="16">
        <v>0</v>
      </c>
      <c r="Y1084" s="16">
        <v>533</v>
      </c>
      <c r="Z1084" s="16">
        <v>894</v>
      </c>
      <c r="AA1084" s="16">
        <v>10</v>
      </c>
      <c r="AB1084" s="16">
        <v>14</v>
      </c>
      <c r="AC1084" s="24" t="s">
        <v>8323</v>
      </c>
      <c r="AD1084" s="24" t="s">
        <v>12136</v>
      </c>
    </row>
    <row r="1085" spans="1:30" ht="15" customHeight="1" x14ac:dyDescent="0.25">
      <c r="A1085" s="16" t="s">
        <v>3892</v>
      </c>
      <c r="B1085" s="16" t="s">
        <v>9981</v>
      </c>
      <c r="C1085" s="16" t="s">
        <v>596</v>
      </c>
      <c r="D1085" s="16" t="s">
        <v>598</v>
      </c>
      <c r="E1085" s="16">
        <v>1090987</v>
      </c>
      <c r="F1085" s="16">
        <v>1</v>
      </c>
      <c r="G1085" s="16">
        <v>0.97</v>
      </c>
      <c r="H1085" s="16">
        <v>1</v>
      </c>
      <c r="I1085" s="16" t="s">
        <v>5327</v>
      </c>
      <c r="J1085" s="16">
        <v>206</v>
      </c>
      <c r="K1085" s="16" t="s">
        <v>5383</v>
      </c>
      <c r="L1085" s="104" t="s">
        <v>14759</v>
      </c>
      <c r="M1085" s="17">
        <v>542.11941349496112</v>
      </c>
      <c r="N1085" s="17">
        <v>1052.64986406863</v>
      </c>
      <c r="O1085" s="17">
        <v>0.70296430609312099</v>
      </c>
      <c r="P1085" s="32">
        <v>2.5157004584736198E-3</v>
      </c>
      <c r="Q1085" s="17">
        <v>-1.74735196619038</v>
      </c>
      <c r="R1085" s="32">
        <v>6.0063752942306402E-13</v>
      </c>
      <c r="S1085" s="17">
        <v>-0.61617029025599601</v>
      </c>
      <c r="T1085" s="32">
        <v>2.76569883003864E-2</v>
      </c>
      <c r="U1085" s="16">
        <v>1052</v>
      </c>
      <c r="V1085" s="16">
        <v>1189</v>
      </c>
      <c r="W1085" s="16">
        <v>335</v>
      </c>
      <c r="X1085" s="16">
        <v>579</v>
      </c>
      <c r="Y1085" s="16">
        <v>151</v>
      </c>
      <c r="Z1085" s="16">
        <v>171</v>
      </c>
      <c r="AA1085" s="16">
        <v>730</v>
      </c>
      <c r="AB1085" s="16">
        <v>323</v>
      </c>
      <c r="AC1085" s="24" t="s">
        <v>5382</v>
      </c>
      <c r="AD1085" s="24" t="s">
        <v>5381</v>
      </c>
    </row>
    <row r="1086" spans="1:30" ht="15" customHeight="1" x14ac:dyDescent="0.25">
      <c r="A1086" s="16" t="s">
        <v>1647</v>
      </c>
      <c r="B1086" s="16" t="s">
        <v>9981</v>
      </c>
      <c r="C1086" s="16" t="s">
        <v>4</v>
      </c>
      <c r="D1086" s="16" t="s">
        <v>302</v>
      </c>
      <c r="E1086" s="16">
        <v>1090678</v>
      </c>
      <c r="F1086" s="16">
        <v>0.91</v>
      </c>
      <c r="G1086" s="16">
        <v>0.93</v>
      </c>
      <c r="H1086" s="16">
        <v>0.95</v>
      </c>
      <c r="I1086" s="16" t="s">
        <v>5327</v>
      </c>
      <c r="J1086" s="16">
        <v>515</v>
      </c>
      <c r="K1086" s="16" t="s">
        <v>5383</v>
      </c>
      <c r="L1086" s="104" t="s">
        <v>14759</v>
      </c>
      <c r="M1086" s="17">
        <v>163.1700894845084</v>
      </c>
      <c r="N1086" s="17">
        <v>215.12713147422099</v>
      </c>
      <c r="O1086" s="17">
        <v>-2.3034924193571999</v>
      </c>
      <c r="P1086" s="32">
        <v>2.4937774922980399E-10</v>
      </c>
      <c r="Q1086" s="17">
        <v>-0.142666467223341</v>
      </c>
      <c r="R1086" s="32">
        <v>0.67607913273967002</v>
      </c>
      <c r="S1086" s="17">
        <v>-0.10547260957452501</v>
      </c>
      <c r="T1086" s="32">
        <v>0.82291109010507801</v>
      </c>
      <c r="U1086" s="16">
        <v>399</v>
      </c>
      <c r="V1086" s="16">
        <v>396</v>
      </c>
      <c r="W1086" s="16">
        <v>15</v>
      </c>
      <c r="X1086" s="16">
        <v>25</v>
      </c>
      <c r="Y1086" s="16">
        <v>159</v>
      </c>
      <c r="Z1086" s="16">
        <v>189</v>
      </c>
      <c r="AA1086" s="16">
        <v>377</v>
      </c>
      <c r="AB1086" s="16">
        <v>159</v>
      </c>
      <c r="AC1086" s="24" t="s">
        <v>5382</v>
      </c>
      <c r="AD1086" s="24" t="s">
        <v>11317</v>
      </c>
    </row>
    <row r="1087" spans="1:30" ht="15" customHeight="1" x14ac:dyDescent="0.25">
      <c r="A1087" s="16" t="s">
        <v>4013</v>
      </c>
      <c r="B1087" s="16" t="s">
        <v>9981</v>
      </c>
      <c r="C1087" s="16" t="s">
        <v>1</v>
      </c>
      <c r="D1087" s="16" t="s">
        <v>598</v>
      </c>
      <c r="E1087" s="16">
        <v>1214867</v>
      </c>
      <c r="F1087" s="16">
        <v>0.98</v>
      </c>
      <c r="G1087" s="16">
        <v>0.99</v>
      </c>
      <c r="H1087" s="16">
        <v>1</v>
      </c>
      <c r="I1087" s="16" t="s">
        <v>5331</v>
      </c>
      <c r="J1087" s="16">
        <v>42</v>
      </c>
      <c r="K1087" s="16" t="s">
        <v>8138</v>
      </c>
      <c r="L1087" s="104" t="s">
        <v>14912</v>
      </c>
      <c r="M1087" s="17">
        <v>176.45701500764989</v>
      </c>
      <c r="N1087" s="17">
        <v>403.28558645592699</v>
      </c>
      <c r="O1087" s="17">
        <v>-7.4461605300478402</v>
      </c>
      <c r="P1087" s="32">
        <v>2.5658606743788302E-7</v>
      </c>
      <c r="Q1087" s="17">
        <v>0.97082387788683799</v>
      </c>
      <c r="R1087" s="32">
        <v>7.1843505454528599E-3</v>
      </c>
      <c r="S1087" s="17">
        <v>-0.563668708145459</v>
      </c>
      <c r="T1087" s="32">
        <v>0.222442756541226</v>
      </c>
      <c r="U1087" s="16">
        <v>394</v>
      </c>
      <c r="V1087" s="16">
        <v>321</v>
      </c>
      <c r="W1087" s="16">
        <v>1</v>
      </c>
      <c r="X1087" s="16">
        <v>0</v>
      </c>
      <c r="Y1087" s="16">
        <v>280</v>
      </c>
      <c r="Z1087" s="16">
        <v>404</v>
      </c>
      <c r="AA1087" s="16">
        <v>166</v>
      </c>
      <c r="AB1087" s="16">
        <v>145</v>
      </c>
      <c r="AC1087" s="24" t="s">
        <v>512</v>
      </c>
      <c r="AD1087" s="24" t="s">
        <v>11478</v>
      </c>
    </row>
    <row r="1088" spans="1:30" ht="15" customHeight="1" x14ac:dyDescent="0.25">
      <c r="A1088" s="16" t="s">
        <v>1649</v>
      </c>
      <c r="B1088" s="16" t="s">
        <v>9981</v>
      </c>
      <c r="C1088" s="16" t="s">
        <v>1</v>
      </c>
      <c r="D1088" s="16" t="s">
        <v>302</v>
      </c>
      <c r="E1088" s="16">
        <v>1093126</v>
      </c>
      <c r="F1088" s="16">
        <v>1</v>
      </c>
      <c r="G1088" s="16">
        <v>1</v>
      </c>
      <c r="H1088" s="16">
        <v>0.98</v>
      </c>
      <c r="I1088" s="16" t="s">
        <v>5327</v>
      </c>
      <c r="J1088" s="16">
        <v>83</v>
      </c>
      <c r="K1088" s="16" t="s">
        <v>8886</v>
      </c>
      <c r="L1088" s="104" t="s">
        <v>14452</v>
      </c>
      <c r="M1088" s="17">
        <v>1468.7992449344003</v>
      </c>
      <c r="N1088" s="17">
        <v>5439.0223240401601</v>
      </c>
      <c r="O1088" s="17">
        <v>-9.7104344094839892</v>
      </c>
      <c r="P1088" s="32">
        <v>4.3980627132142501E-23</v>
      </c>
      <c r="Q1088" s="17">
        <v>-1.0529249134735299</v>
      </c>
      <c r="R1088" s="32">
        <v>0.154204841480967</v>
      </c>
      <c r="S1088" s="17">
        <v>-7.8955218328581402</v>
      </c>
      <c r="T1088" s="32">
        <v>4.7820612419107998E-26</v>
      </c>
      <c r="U1088" s="16">
        <v>4567</v>
      </c>
      <c r="V1088" s="16">
        <v>10012</v>
      </c>
      <c r="W1088" s="16">
        <v>4</v>
      </c>
      <c r="X1088" s="16">
        <v>0</v>
      </c>
      <c r="Y1088" s="16">
        <v>1754</v>
      </c>
      <c r="Z1088" s="16">
        <v>1592</v>
      </c>
      <c r="AA1088" s="16">
        <v>26</v>
      </c>
      <c r="AB1088" s="16">
        <v>16</v>
      </c>
      <c r="AC1088" s="24" t="s">
        <v>512</v>
      </c>
      <c r="AD1088" s="24" t="s">
        <v>11319</v>
      </c>
    </row>
    <row r="1089" spans="1:30" ht="15" customHeight="1" x14ac:dyDescent="0.25">
      <c r="A1089" s="16" t="s">
        <v>1650</v>
      </c>
      <c r="B1089" s="16" t="s">
        <v>9981</v>
      </c>
      <c r="C1089" s="16" t="s">
        <v>1</v>
      </c>
      <c r="D1089" s="16" t="s">
        <v>302</v>
      </c>
      <c r="E1089" s="16">
        <v>1093325</v>
      </c>
      <c r="F1089" s="16">
        <v>1</v>
      </c>
      <c r="G1089" s="16">
        <v>0.99</v>
      </c>
      <c r="H1089" s="16">
        <v>0.98</v>
      </c>
      <c r="I1089" s="16" t="s">
        <v>5327</v>
      </c>
      <c r="J1089" s="16">
        <v>282</v>
      </c>
      <c r="K1089" s="16" t="s">
        <v>8886</v>
      </c>
      <c r="L1089" s="104" t="s">
        <v>14452</v>
      </c>
      <c r="M1089" s="17">
        <v>275.46887401169488</v>
      </c>
      <c r="N1089" s="17">
        <v>493.11409251887898</v>
      </c>
      <c r="O1089" s="17">
        <v>0.57882817616395399</v>
      </c>
      <c r="P1089" s="32">
        <v>5.6614795513930803E-2</v>
      </c>
      <c r="Q1089" s="17">
        <v>1.3525152809497001</v>
      </c>
      <c r="R1089" s="32">
        <v>4.0572618022610897E-6</v>
      </c>
      <c r="S1089" s="17">
        <v>-0.196963986801198</v>
      </c>
      <c r="T1089" s="32">
        <v>0.65255171770007303</v>
      </c>
      <c r="U1089" s="16">
        <v>270</v>
      </c>
      <c r="V1089" s="16">
        <v>418</v>
      </c>
      <c r="W1089" s="16">
        <v>95</v>
      </c>
      <c r="X1089" s="16">
        <v>162</v>
      </c>
      <c r="Y1089" s="16">
        <v>390</v>
      </c>
      <c r="Z1089" s="16">
        <v>459</v>
      </c>
      <c r="AA1089" s="16">
        <v>299</v>
      </c>
      <c r="AB1089" s="16">
        <v>133</v>
      </c>
      <c r="AC1089" s="24" t="s">
        <v>512</v>
      </c>
      <c r="AD1089" s="24" t="s">
        <v>11320</v>
      </c>
    </row>
    <row r="1090" spans="1:30" ht="15" customHeight="1" x14ac:dyDescent="0.25">
      <c r="A1090" s="16" t="s">
        <v>1648</v>
      </c>
      <c r="B1090" s="16" t="s">
        <v>9981</v>
      </c>
      <c r="C1090" s="16" t="s">
        <v>4</v>
      </c>
      <c r="D1090" s="16" t="s">
        <v>302</v>
      </c>
      <c r="E1090" s="16">
        <v>1092600</v>
      </c>
      <c r="F1090" s="16">
        <v>0.81</v>
      </c>
      <c r="G1090" s="16">
        <v>0.84</v>
      </c>
      <c r="H1090" s="16">
        <v>0.94</v>
      </c>
      <c r="I1090" s="16" t="s">
        <v>5331</v>
      </c>
      <c r="J1090" s="16">
        <v>443</v>
      </c>
      <c r="K1090" s="16" t="s">
        <v>8886</v>
      </c>
      <c r="L1090" s="104" t="s">
        <v>14452</v>
      </c>
      <c r="M1090" s="17">
        <v>212.42943101082636</v>
      </c>
      <c r="N1090" s="17">
        <v>374.51791364099898</v>
      </c>
      <c r="O1090" s="17">
        <v>0.741932659981974</v>
      </c>
      <c r="P1090" s="32">
        <v>2.57902536453136E-2</v>
      </c>
      <c r="Q1090" s="17">
        <v>-0.86030263349286396</v>
      </c>
      <c r="R1090" s="32">
        <v>1.3677442832600801E-2</v>
      </c>
      <c r="S1090" s="17">
        <v>-0.44959950621198602</v>
      </c>
      <c r="T1090" s="32">
        <v>0.305253025267467</v>
      </c>
      <c r="U1090" s="16">
        <v>301</v>
      </c>
      <c r="V1090" s="16">
        <v>492</v>
      </c>
      <c r="W1090" s="16">
        <v>125</v>
      </c>
      <c r="X1090" s="16">
        <v>206</v>
      </c>
      <c r="Y1090" s="16">
        <v>112</v>
      </c>
      <c r="Z1090" s="16">
        <v>96</v>
      </c>
      <c r="AA1090" s="16">
        <v>273</v>
      </c>
      <c r="AB1090" s="16">
        <v>137</v>
      </c>
      <c r="AC1090" s="24" t="s">
        <v>512</v>
      </c>
      <c r="AD1090" s="24" t="s">
        <v>11318</v>
      </c>
    </row>
    <row r="1091" spans="1:30" ht="15" customHeight="1" x14ac:dyDescent="0.25">
      <c r="A1091" s="16" t="s">
        <v>970</v>
      </c>
      <c r="B1091" s="16" t="s">
        <v>9981</v>
      </c>
      <c r="C1091" s="16" t="s">
        <v>596</v>
      </c>
      <c r="D1091" s="16" t="s">
        <v>302</v>
      </c>
      <c r="E1091" s="16">
        <v>259956</v>
      </c>
      <c r="F1091" s="16">
        <v>1</v>
      </c>
      <c r="G1091" s="16">
        <v>1</v>
      </c>
      <c r="H1091" s="16">
        <v>0.76</v>
      </c>
      <c r="I1091" s="16" t="s">
        <v>5331</v>
      </c>
      <c r="J1091" s="16">
        <v>661</v>
      </c>
      <c r="K1091" s="16" t="s">
        <v>7544</v>
      </c>
      <c r="L1091" s="104" t="s">
        <v>14752</v>
      </c>
      <c r="M1091" s="17">
        <v>269.40095184478275</v>
      </c>
      <c r="N1091" s="17">
        <v>1086.96323939028</v>
      </c>
      <c r="O1091" s="17">
        <v>5.0987613198848702</v>
      </c>
      <c r="P1091" s="32">
        <v>2.51100356947745E-64</v>
      </c>
      <c r="Q1091" s="17">
        <v>-1.07050833824138</v>
      </c>
      <c r="R1091" s="32">
        <v>1.6045921462488601E-2</v>
      </c>
      <c r="S1091" s="17">
        <v>0.16728754753962799</v>
      </c>
      <c r="T1091" s="32">
        <v>0.76104578997798999</v>
      </c>
      <c r="U1091" s="16">
        <v>54</v>
      </c>
      <c r="V1091" s="16">
        <v>54</v>
      </c>
      <c r="W1091" s="16">
        <v>396</v>
      </c>
      <c r="X1091" s="16">
        <v>505</v>
      </c>
      <c r="Y1091" s="16">
        <v>10</v>
      </c>
      <c r="Z1091" s="16">
        <v>15</v>
      </c>
      <c r="AA1091" s="16">
        <v>66</v>
      </c>
      <c r="AB1091" s="16">
        <v>23</v>
      </c>
      <c r="AC1091" s="24" t="s">
        <v>512</v>
      </c>
      <c r="AD1091" s="24" t="s">
        <v>7543</v>
      </c>
    </row>
    <row r="1092" spans="1:30" ht="15" customHeight="1" x14ac:dyDescent="0.25">
      <c r="A1092" s="16" t="s">
        <v>3159</v>
      </c>
      <c r="B1092" s="16" t="s">
        <v>9981</v>
      </c>
      <c r="C1092" s="16" t="s">
        <v>1</v>
      </c>
      <c r="D1092" s="16" t="s">
        <v>598</v>
      </c>
      <c r="E1092" s="16">
        <v>259160</v>
      </c>
      <c r="F1092" s="16">
        <v>1</v>
      </c>
      <c r="G1092" s="16">
        <v>0.97</v>
      </c>
      <c r="H1092" s="16">
        <v>1</v>
      </c>
      <c r="I1092" s="16" t="s">
        <v>5327</v>
      </c>
      <c r="J1092" s="16">
        <v>135</v>
      </c>
      <c r="K1092" s="16" t="s">
        <v>7544</v>
      </c>
      <c r="L1092" s="104" t="s">
        <v>14752</v>
      </c>
      <c r="M1092" s="17">
        <v>244.91350875352063</v>
      </c>
      <c r="N1092" s="17">
        <v>381.84732292487502</v>
      </c>
      <c r="O1092" s="17">
        <v>0.52101420223704498</v>
      </c>
      <c r="P1092" s="32">
        <v>6.9257507244463598E-2</v>
      </c>
      <c r="Q1092" s="17">
        <v>1.0978217628343701</v>
      </c>
      <c r="R1092" s="32">
        <v>7.0369191848169299E-5</v>
      </c>
      <c r="S1092" s="17">
        <v>8.5672891833312906E-2</v>
      </c>
      <c r="T1092" s="32">
        <v>0.84959814884768103</v>
      </c>
      <c r="U1092" s="16">
        <v>360</v>
      </c>
      <c r="V1092" s="16">
        <v>283</v>
      </c>
      <c r="W1092" s="16">
        <v>86</v>
      </c>
      <c r="X1092" s="16">
        <v>144</v>
      </c>
      <c r="Y1092" s="16">
        <v>302</v>
      </c>
      <c r="Z1092" s="16">
        <v>363</v>
      </c>
      <c r="AA1092" s="16">
        <v>322</v>
      </c>
      <c r="AB1092" s="16">
        <v>160</v>
      </c>
      <c r="AC1092" s="24" t="s">
        <v>512</v>
      </c>
      <c r="AD1092" s="24" t="s">
        <v>10322</v>
      </c>
    </row>
    <row r="1093" spans="1:30" ht="15" customHeight="1" x14ac:dyDescent="0.25">
      <c r="A1093" s="16" t="s">
        <v>4619</v>
      </c>
      <c r="B1093" s="16" t="s">
        <v>9981</v>
      </c>
      <c r="C1093" s="16" t="s">
        <v>596</v>
      </c>
      <c r="D1093" s="16" t="s">
        <v>598</v>
      </c>
      <c r="E1093" s="16">
        <v>1885445</v>
      </c>
      <c r="F1093" s="16">
        <v>1</v>
      </c>
      <c r="G1093" s="16">
        <v>0.87</v>
      </c>
      <c r="H1093" s="16">
        <v>1</v>
      </c>
      <c r="I1093" s="16" t="s">
        <v>5331</v>
      </c>
      <c r="J1093" s="16">
        <v>31</v>
      </c>
      <c r="K1093" s="16" t="s">
        <v>5827</v>
      </c>
      <c r="L1093" s="104" t="s">
        <v>14852</v>
      </c>
      <c r="M1093" s="17">
        <v>238.22259768553729</v>
      </c>
      <c r="N1093" s="17">
        <v>639.55160297458201</v>
      </c>
      <c r="O1093" s="17">
        <v>2.4588741286387501</v>
      </c>
      <c r="P1093" s="32">
        <v>9.3751340539623301E-19</v>
      </c>
      <c r="Q1093" s="17">
        <v>-0.509257974623057</v>
      </c>
      <c r="R1093" s="32">
        <v>0.114116041378224</v>
      </c>
      <c r="S1093" s="17">
        <v>0.31430013429932402</v>
      </c>
      <c r="T1093" s="32">
        <v>0.43329781922022298</v>
      </c>
      <c r="U1093" s="16">
        <v>216</v>
      </c>
      <c r="V1093" s="16">
        <v>201</v>
      </c>
      <c r="W1093" s="16">
        <v>233</v>
      </c>
      <c r="X1093" s="16">
        <v>331</v>
      </c>
      <c r="Y1093" s="16">
        <v>74</v>
      </c>
      <c r="Z1093" s="16">
        <v>66</v>
      </c>
      <c r="AA1093" s="16">
        <v>267</v>
      </c>
      <c r="AB1093" s="16">
        <v>110</v>
      </c>
      <c r="AC1093" s="24" t="s">
        <v>5826</v>
      </c>
      <c r="AD1093" s="24" t="s">
        <v>5828</v>
      </c>
    </row>
    <row r="1094" spans="1:30" ht="15" customHeight="1" x14ac:dyDescent="0.25">
      <c r="A1094" s="16" t="s">
        <v>4618</v>
      </c>
      <c r="B1094" s="16" t="s">
        <v>9981</v>
      </c>
      <c r="C1094" s="16" t="s">
        <v>596</v>
      </c>
      <c r="D1094" s="16" t="s">
        <v>598</v>
      </c>
      <c r="E1094" s="16">
        <v>1885212</v>
      </c>
      <c r="F1094" s="16">
        <v>0.93</v>
      </c>
      <c r="G1094" s="16">
        <v>0.84</v>
      </c>
      <c r="H1094" s="16">
        <v>1</v>
      </c>
      <c r="I1094" s="16" t="s">
        <v>5331</v>
      </c>
      <c r="J1094" s="16">
        <v>264</v>
      </c>
      <c r="K1094" s="16" t="s">
        <v>5827</v>
      </c>
      <c r="L1094" s="104" t="s">
        <v>14852</v>
      </c>
      <c r="M1094" s="17">
        <v>232.46389687149812</v>
      </c>
      <c r="N1094" s="17">
        <v>505.41737860290198</v>
      </c>
      <c r="O1094" s="17">
        <v>1.3580460070220099</v>
      </c>
      <c r="P1094" s="32">
        <v>1.0483913907629301E-6</v>
      </c>
      <c r="Q1094" s="17">
        <v>-1.2946112034092301</v>
      </c>
      <c r="R1094" s="32">
        <v>2.2013541022266E-5</v>
      </c>
      <c r="S1094" s="17">
        <v>-0.14967265697203999</v>
      </c>
      <c r="T1094" s="32">
        <v>0.73180564789757696</v>
      </c>
      <c r="U1094" s="16">
        <v>315</v>
      </c>
      <c r="V1094" s="16">
        <v>390</v>
      </c>
      <c r="W1094" s="16">
        <v>172</v>
      </c>
      <c r="X1094" s="16">
        <v>278</v>
      </c>
      <c r="Y1094" s="16">
        <v>58</v>
      </c>
      <c r="Z1094" s="16">
        <v>82</v>
      </c>
      <c r="AA1094" s="16">
        <v>285</v>
      </c>
      <c r="AB1094" s="16">
        <v>157</v>
      </c>
      <c r="AC1094" s="24" t="s">
        <v>5826</v>
      </c>
      <c r="AD1094" s="24" t="s">
        <v>5825</v>
      </c>
    </row>
    <row r="1095" spans="1:30" ht="15" customHeight="1" x14ac:dyDescent="0.25">
      <c r="A1095" s="16" t="s">
        <v>1923</v>
      </c>
      <c r="B1095" s="16" t="s">
        <v>9981</v>
      </c>
      <c r="C1095" s="16" t="s">
        <v>1</v>
      </c>
      <c r="D1095" s="16" t="s">
        <v>302</v>
      </c>
      <c r="E1095" s="16">
        <v>1450400</v>
      </c>
      <c r="F1095" s="16">
        <v>1</v>
      </c>
      <c r="G1095" s="16">
        <v>1</v>
      </c>
      <c r="H1095" s="16">
        <v>1</v>
      </c>
      <c r="I1095" s="16" t="s">
        <v>5327</v>
      </c>
      <c r="J1095" s="16">
        <v>26</v>
      </c>
      <c r="K1095" s="16" t="s">
        <v>9003</v>
      </c>
      <c r="L1095" s="104" t="s">
        <v>14448</v>
      </c>
      <c r="M1095" s="17">
        <v>2740.2993651309544</v>
      </c>
      <c r="N1095" s="17">
        <v>5625.3571879180899</v>
      </c>
      <c r="O1095" s="17">
        <v>-4.1255443543176202</v>
      </c>
      <c r="P1095" s="32">
        <v>4.4811236429422201E-55</v>
      </c>
      <c r="Q1095" s="17">
        <v>-0.162189286945324</v>
      </c>
      <c r="R1095" s="32">
        <v>0.57440819393086995</v>
      </c>
      <c r="S1095" s="17">
        <v>-1.3255347813746801</v>
      </c>
      <c r="T1095" s="32">
        <v>2.5575198844625598E-6</v>
      </c>
      <c r="U1095" s="16">
        <v>6878</v>
      </c>
      <c r="V1095" s="16">
        <v>10355</v>
      </c>
      <c r="W1095" s="16">
        <v>80</v>
      </c>
      <c r="X1095" s="16">
        <v>171</v>
      </c>
      <c r="Y1095" s="16">
        <v>3197</v>
      </c>
      <c r="Z1095" s="16">
        <v>4302</v>
      </c>
      <c r="AA1095" s="16">
        <v>3129</v>
      </c>
      <c r="AB1095" s="16">
        <v>1667</v>
      </c>
      <c r="AC1095" s="24" t="s">
        <v>9002</v>
      </c>
      <c r="AD1095" s="24" t="s">
        <v>11747</v>
      </c>
    </row>
    <row r="1096" spans="1:30" ht="15" customHeight="1" x14ac:dyDescent="0.25">
      <c r="A1096" s="16" t="s">
        <v>1924</v>
      </c>
      <c r="B1096" s="16" t="s">
        <v>9981</v>
      </c>
      <c r="C1096" s="16" t="s">
        <v>1</v>
      </c>
      <c r="D1096" s="16" t="s">
        <v>302</v>
      </c>
      <c r="E1096" s="16">
        <v>1451124</v>
      </c>
      <c r="F1096" s="16">
        <v>0.91</v>
      </c>
      <c r="G1096" s="16">
        <v>0.79</v>
      </c>
      <c r="H1096" s="16">
        <v>0.85</v>
      </c>
      <c r="I1096" s="16" t="s">
        <v>5327</v>
      </c>
      <c r="J1096" s="16">
        <v>750</v>
      </c>
      <c r="K1096" s="16" t="s">
        <v>9003</v>
      </c>
      <c r="L1096" s="104" t="s">
        <v>14448</v>
      </c>
      <c r="M1096" s="17">
        <v>143.32345260827319</v>
      </c>
      <c r="N1096" s="17">
        <v>198.885250390713</v>
      </c>
      <c r="O1096" s="17">
        <v>-0.595546957996126</v>
      </c>
      <c r="P1096" s="32">
        <v>9.3492045856227099E-2</v>
      </c>
      <c r="Q1096" s="17">
        <v>-0.58477516328194001</v>
      </c>
      <c r="R1096" s="32">
        <v>9.7470848883853697E-2</v>
      </c>
      <c r="S1096" s="17">
        <v>0.17025225225093099</v>
      </c>
      <c r="T1096" s="32">
        <v>0.73358287225949004</v>
      </c>
      <c r="U1096" s="16">
        <v>313</v>
      </c>
      <c r="V1096" s="16">
        <v>300</v>
      </c>
      <c r="W1096" s="16">
        <v>38</v>
      </c>
      <c r="X1096" s="16">
        <v>63</v>
      </c>
      <c r="Y1096" s="16">
        <v>107</v>
      </c>
      <c r="Z1096" s="16">
        <v>87</v>
      </c>
      <c r="AA1096" s="16">
        <v>315</v>
      </c>
      <c r="AB1096" s="16">
        <v>167</v>
      </c>
      <c r="AC1096" s="24" t="s">
        <v>9002</v>
      </c>
      <c r="AD1096" s="24" t="s">
        <v>11748</v>
      </c>
    </row>
    <row r="1097" spans="1:30" ht="15" customHeight="1" x14ac:dyDescent="0.25">
      <c r="A1097" s="16" t="s">
        <v>2287</v>
      </c>
      <c r="B1097" s="16" t="s">
        <v>9981</v>
      </c>
      <c r="C1097" s="16" t="s">
        <v>1</v>
      </c>
      <c r="D1097" s="16" t="s">
        <v>302</v>
      </c>
      <c r="E1097" s="16">
        <v>1886465</v>
      </c>
      <c r="F1097" s="16">
        <v>0.94</v>
      </c>
      <c r="G1097" s="16">
        <v>0.93</v>
      </c>
      <c r="H1097" s="16">
        <v>0.91</v>
      </c>
      <c r="I1097" s="16" t="s">
        <v>5327</v>
      </c>
      <c r="J1097" s="16">
        <v>377</v>
      </c>
      <c r="K1097" s="16" t="s">
        <v>9129</v>
      </c>
      <c r="L1097" s="104" t="s">
        <v>14949</v>
      </c>
      <c r="M1097" s="17">
        <v>164.85975898846152</v>
      </c>
      <c r="N1097" s="17">
        <v>257.50065737065898</v>
      </c>
      <c r="O1097" s="17">
        <v>-1.8226294595061501</v>
      </c>
      <c r="P1097" s="32">
        <v>7.4661535132283694E-8</v>
      </c>
      <c r="Q1097" s="17">
        <v>-0.94334363396718501</v>
      </c>
      <c r="R1097" s="32">
        <v>2.3438580410802298E-3</v>
      </c>
      <c r="S1097" s="17">
        <v>-6.3636751900968194E-2</v>
      </c>
      <c r="T1097" s="32">
        <v>0.89593646341588595</v>
      </c>
      <c r="U1097" s="16">
        <v>410</v>
      </c>
      <c r="V1097" s="16">
        <v>474</v>
      </c>
      <c r="W1097" s="16">
        <v>24</v>
      </c>
      <c r="X1097" s="16">
        <v>38</v>
      </c>
      <c r="Y1097" s="16">
        <v>98</v>
      </c>
      <c r="Z1097" s="16">
        <v>125</v>
      </c>
      <c r="AA1097" s="16">
        <v>434</v>
      </c>
      <c r="AB1097" s="16">
        <v>181</v>
      </c>
      <c r="AC1097" s="24" t="s">
        <v>9128</v>
      </c>
      <c r="AD1097" s="24" t="s">
        <v>12275</v>
      </c>
    </row>
    <row r="1098" spans="1:30" ht="15" customHeight="1" x14ac:dyDescent="0.25">
      <c r="A1098" s="16" t="s">
        <v>2421</v>
      </c>
      <c r="B1098" s="16" t="s">
        <v>9981</v>
      </c>
      <c r="C1098" s="16" t="s">
        <v>1</v>
      </c>
      <c r="D1098" s="16" t="s">
        <v>302</v>
      </c>
      <c r="E1098" s="16">
        <v>2051951</v>
      </c>
      <c r="F1098" s="16">
        <v>0.9</v>
      </c>
      <c r="G1098" s="16">
        <v>0.92</v>
      </c>
      <c r="H1098" s="16">
        <v>0.59</v>
      </c>
      <c r="I1098" s="16" t="s">
        <v>5331</v>
      </c>
      <c r="J1098" s="16">
        <v>280</v>
      </c>
      <c r="K1098" s="16" t="s">
        <v>9179</v>
      </c>
      <c r="L1098" s="104" t="s">
        <v>14943</v>
      </c>
      <c r="M1098" s="17">
        <v>156.09708540532478</v>
      </c>
      <c r="N1098" s="17">
        <v>290.48541004622501</v>
      </c>
      <c r="O1098" s="17">
        <v>-1.9804434505485</v>
      </c>
      <c r="P1098" s="32">
        <v>9.0392480205660299E-7</v>
      </c>
      <c r="Q1098" s="17">
        <v>1.10435188446198</v>
      </c>
      <c r="R1098" s="32">
        <v>4.4877593908326899E-4</v>
      </c>
      <c r="S1098" s="17">
        <v>0.53468740249765701</v>
      </c>
      <c r="T1098" s="32">
        <v>0.17672064255661299</v>
      </c>
      <c r="U1098" s="16">
        <v>209</v>
      </c>
      <c r="V1098" s="16">
        <v>267</v>
      </c>
      <c r="W1098" s="16">
        <v>11</v>
      </c>
      <c r="X1098" s="16">
        <v>19</v>
      </c>
      <c r="Y1098" s="16">
        <v>208</v>
      </c>
      <c r="Z1098" s="16">
        <v>291</v>
      </c>
      <c r="AA1098" s="16">
        <v>343</v>
      </c>
      <c r="AB1098" s="16">
        <v>153</v>
      </c>
      <c r="AC1098" s="24" t="s">
        <v>9178</v>
      </c>
      <c r="AD1098" s="24" t="s">
        <v>12467</v>
      </c>
    </row>
    <row r="1099" spans="1:30" ht="15" customHeight="1" x14ac:dyDescent="0.25">
      <c r="A1099" s="16" t="s">
        <v>2422</v>
      </c>
      <c r="B1099" s="16" t="s">
        <v>9981</v>
      </c>
      <c r="C1099" s="16" t="s">
        <v>1</v>
      </c>
      <c r="D1099" s="16" t="s">
        <v>302</v>
      </c>
      <c r="E1099" s="16">
        <v>2052200</v>
      </c>
      <c r="F1099" s="16">
        <v>0.79</v>
      </c>
      <c r="G1099" s="16">
        <v>0.86</v>
      </c>
      <c r="H1099" s="16">
        <v>0.85</v>
      </c>
      <c r="I1099" s="16" t="s">
        <v>5331</v>
      </c>
      <c r="J1099" s="16">
        <v>529</v>
      </c>
      <c r="K1099" s="16" t="s">
        <v>9179</v>
      </c>
      <c r="L1099" s="104" t="s">
        <v>14943</v>
      </c>
      <c r="M1099" s="17">
        <v>141.17448054422971</v>
      </c>
      <c r="N1099" s="17">
        <v>225.07824654041099</v>
      </c>
      <c r="O1099" s="17">
        <v>0.95587373050578806</v>
      </c>
      <c r="P1099" s="32">
        <v>7.2346448765007497E-3</v>
      </c>
      <c r="Q1099" s="17">
        <v>-0.70437294517990501</v>
      </c>
      <c r="R1099" s="32">
        <v>6.7264436073763603E-2</v>
      </c>
      <c r="S1099" s="17">
        <v>0.84797361330244503</v>
      </c>
      <c r="T1099" s="32">
        <v>4.3338813963702302E-2</v>
      </c>
      <c r="U1099" s="16">
        <v>242</v>
      </c>
      <c r="V1099" s="16">
        <v>148</v>
      </c>
      <c r="W1099" s="16">
        <v>82</v>
      </c>
      <c r="X1099" s="16">
        <v>102</v>
      </c>
      <c r="Y1099" s="16">
        <v>56</v>
      </c>
      <c r="Z1099" s="16">
        <v>59</v>
      </c>
      <c r="AA1099" s="16">
        <v>370</v>
      </c>
      <c r="AB1099" s="16">
        <v>145</v>
      </c>
      <c r="AC1099" s="24" t="s">
        <v>9178</v>
      </c>
      <c r="AD1099" s="24" t="s">
        <v>12468</v>
      </c>
    </row>
    <row r="1100" spans="1:30" ht="15" customHeight="1" x14ac:dyDescent="0.25">
      <c r="A1100" s="16" t="s">
        <v>4766</v>
      </c>
      <c r="B1100" s="16" t="s">
        <v>9981</v>
      </c>
      <c r="C1100" s="16" t="s">
        <v>596</v>
      </c>
      <c r="D1100" s="16" t="s">
        <v>598</v>
      </c>
      <c r="E1100" s="16">
        <v>2051904</v>
      </c>
      <c r="F1100" s="16">
        <v>1</v>
      </c>
      <c r="G1100" s="16">
        <v>0.95</v>
      </c>
      <c r="H1100" s="16">
        <v>1</v>
      </c>
      <c r="I1100" s="16" t="s">
        <v>5327</v>
      </c>
      <c r="J1100" s="16">
        <v>467</v>
      </c>
      <c r="K1100" s="16" t="s">
        <v>5938</v>
      </c>
      <c r="L1100" s="104" t="s">
        <v>14950</v>
      </c>
      <c r="M1100" s="17">
        <v>196.29621322609515</v>
      </c>
      <c r="N1100" s="17">
        <v>246.15620708378</v>
      </c>
      <c r="O1100" s="17">
        <v>-0.57293820616595303</v>
      </c>
      <c r="P1100" s="32">
        <v>5.9502515726913903E-2</v>
      </c>
      <c r="Q1100" s="17">
        <v>-0.671562434768468</v>
      </c>
      <c r="R1100" s="32">
        <v>2.5563052712187201E-2</v>
      </c>
      <c r="S1100" s="17">
        <v>-9.1993844007056402E-2</v>
      </c>
      <c r="T1100" s="32">
        <v>0.84220527988898297</v>
      </c>
      <c r="U1100" s="16">
        <v>457</v>
      </c>
      <c r="V1100" s="16">
        <v>440</v>
      </c>
      <c r="W1100" s="16">
        <v>54</v>
      </c>
      <c r="X1100" s="16">
        <v>97</v>
      </c>
      <c r="Y1100" s="16">
        <v>111</v>
      </c>
      <c r="Z1100" s="16">
        <v>164</v>
      </c>
      <c r="AA1100" s="16">
        <v>382</v>
      </c>
      <c r="AB1100" s="16">
        <v>205</v>
      </c>
      <c r="AC1100" s="24" t="s">
        <v>5937</v>
      </c>
      <c r="AD1100" s="24" t="s">
        <v>5936</v>
      </c>
    </row>
    <row r="1101" spans="1:30" ht="15" customHeight="1" x14ac:dyDescent="0.25">
      <c r="A1101" s="16" t="s">
        <v>3064</v>
      </c>
      <c r="B1101" s="16" t="s">
        <v>9981</v>
      </c>
      <c r="C1101" s="16" t="s">
        <v>1</v>
      </c>
      <c r="D1101" s="16" t="s">
        <v>598</v>
      </c>
      <c r="E1101" s="16">
        <v>164750</v>
      </c>
      <c r="F1101" s="16">
        <v>1</v>
      </c>
      <c r="G1101" s="16">
        <v>0.97</v>
      </c>
      <c r="H1101" s="16">
        <v>1</v>
      </c>
      <c r="I1101" s="16" t="s">
        <v>5327</v>
      </c>
      <c r="J1101" s="16">
        <v>24</v>
      </c>
      <c r="K1101" s="16" t="s">
        <v>8287</v>
      </c>
      <c r="L1101" s="104" t="s">
        <v>14859</v>
      </c>
      <c r="M1101" s="17">
        <v>338.99655953503793</v>
      </c>
      <c r="N1101" s="17">
        <v>612.24312417032195</v>
      </c>
      <c r="O1101" s="17">
        <v>-1.2440747194806401</v>
      </c>
      <c r="P1101" s="32">
        <v>4.6614183733104202E-5</v>
      </c>
      <c r="Q1101" s="17">
        <v>-0.29429746388330502</v>
      </c>
      <c r="R1101" s="32">
        <v>0.36264618000066701</v>
      </c>
      <c r="S1101" s="17">
        <v>-1.25605118199418</v>
      </c>
      <c r="T1101" s="32">
        <v>1.8521317045867199E-4</v>
      </c>
      <c r="U1101" s="16">
        <v>760</v>
      </c>
      <c r="V1101" s="16">
        <v>1127</v>
      </c>
      <c r="W1101" s="16">
        <v>74</v>
      </c>
      <c r="X1101" s="16">
        <v>125</v>
      </c>
      <c r="Y1101" s="16">
        <v>271</v>
      </c>
      <c r="Z1101" s="16">
        <v>490</v>
      </c>
      <c r="AA1101" s="16">
        <v>376</v>
      </c>
      <c r="AB1101" s="16">
        <v>184</v>
      </c>
      <c r="AC1101" s="24" t="s">
        <v>8286</v>
      </c>
      <c r="AD1101" s="24" t="s">
        <v>10198</v>
      </c>
    </row>
    <row r="1102" spans="1:30" ht="15" customHeight="1" x14ac:dyDescent="0.25">
      <c r="A1102" s="16" t="s">
        <v>3531</v>
      </c>
      <c r="B1102" s="16" t="s">
        <v>9981</v>
      </c>
      <c r="C1102" s="16" t="s">
        <v>1</v>
      </c>
      <c r="D1102" s="16" t="s">
        <v>598</v>
      </c>
      <c r="E1102" s="16">
        <v>685825</v>
      </c>
      <c r="F1102" s="16">
        <v>1</v>
      </c>
      <c r="G1102" s="16">
        <v>0.95</v>
      </c>
      <c r="H1102" s="16">
        <v>1</v>
      </c>
      <c r="I1102" s="16" t="s">
        <v>5331</v>
      </c>
      <c r="J1102" s="16">
        <v>38</v>
      </c>
      <c r="K1102" s="16" t="s">
        <v>8745</v>
      </c>
      <c r="L1102" s="104" t="s">
        <v>14733</v>
      </c>
      <c r="M1102" s="17">
        <v>531.3953965568387</v>
      </c>
      <c r="N1102" s="17">
        <v>1193.5889829174901</v>
      </c>
      <c r="O1102" s="17">
        <v>-3.53027168148745</v>
      </c>
      <c r="P1102" s="32">
        <v>3.9202238936513897E-24</v>
      </c>
      <c r="Q1102" s="17">
        <v>0.98759958135324</v>
      </c>
      <c r="R1102" s="32">
        <v>5.2649356576101698E-4</v>
      </c>
      <c r="S1102" s="17">
        <v>-0.61944134422379904</v>
      </c>
      <c r="T1102" s="32">
        <v>7.3385730111308403E-2</v>
      </c>
      <c r="U1102" s="16">
        <v>1250</v>
      </c>
      <c r="V1102" s="16">
        <v>862</v>
      </c>
      <c r="W1102" s="16">
        <v>19</v>
      </c>
      <c r="X1102" s="16">
        <v>26</v>
      </c>
      <c r="Y1102" s="16">
        <v>944</v>
      </c>
      <c r="Z1102" s="16">
        <v>1072</v>
      </c>
      <c r="AA1102" s="16">
        <v>550</v>
      </c>
      <c r="AB1102" s="16">
        <v>370</v>
      </c>
      <c r="AC1102" s="24" t="s">
        <v>8744</v>
      </c>
      <c r="AD1102" s="24" t="s">
        <v>10817</v>
      </c>
    </row>
    <row r="1103" spans="1:30" ht="15" customHeight="1" x14ac:dyDescent="0.25">
      <c r="A1103" s="16" t="s">
        <v>755</v>
      </c>
      <c r="B1103" s="16" t="s">
        <v>9981</v>
      </c>
      <c r="C1103" s="16" t="s">
        <v>1</v>
      </c>
      <c r="D1103" s="16" t="s">
        <v>302</v>
      </c>
      <c r="E1103" s="16">
        <v>34289</v>
      </c>
      <c r="F1103" s="16">
        <v>0.98</v>
      </c>
      <c r="G1103" s="16">
        <v>0.99</v>
      </c>
      <c r="H1103" s="16">
        <v>0.98</v>
      </c>
      <c r="I1103" s="16" t="s">
        <v>5331</v>
      </c>
      <c r="J1103" s="16">
        <v>18</v>
      </c>
      <c r="K1103" s="16" t="s">
        <v>9410</v>
      </c>
      <c r="L1103" s="104" t="s">
        <v>14776</v>
      </c>
      <c r="M1103" s="17">
        <v>338.0699238303726</v>
      </c>
      <c r="N1103" s="17">
        <v>985.25463819802098</v>
      </c>
      <c r="O1103" s="17">
        <v>-0.67185298672221805</v>
      </c>
      <c r="P1103" s="32">
        <v>2.4176496792617099E-2</v>
      </c>
      <c r="Q1103" s="17">
        <v>2.24807858115572</v>
      </c>
      <c r="R1103" s="32">
        <v>4.3424946834933801E-18</v>
      </c>
      <c r="S1103" s="17">
        <v>-0.142049481487874</v>
      </c>
      <c r="T1103" s="32">
        <v>0.73253086952313895</v>
      </c>
      <c r="U1103" s="16">
        <v>340</v>
      </c>
      <c r="V1103" s="16">
        <v>346</v>
      </c>
      <c r="W1103" s="16">
        <v>48</v>
      </c>
      <c r="X1103" s="16">
        <v>57</v>
      </c>
      <c r="Y1103" s="16">
        <v>614</v>
      </c>
      <c r="Z1103" s="16">
        <v>987</v>
      </c>
      <c r="AA1103" s="16">
        <v>301</v>
      </c>
      <c r="AB1103" s="16">
        <v>142</v>
      </c>
      <c r="AC1103" s="24" t="s">
        <v>9409</v>
      </c>
      <c r="AD1103" s="24" t="s">
        <v>10032</v>
      </c>
    </row>
    <row r="1104" spans="1:30" ht="15" customHeight="1" x14ac:dyDescent="0.25">
      <c r="A1104" s="16" t="s">
        <v>753</v>
      </c>
      <c r="B1104" s="16" t="s">
        <v>9981</v>
      </c>
      <c r="C1104" s="16" t="s">
        <v>4</v>
      </c>
      <c r="D1104" s="16" t="s">
        <v>302</v>
      </c>
      <c r="E1104" s="16">
        <v>33878</v>
      </c>
      <c r="F1104" s="16">
        <v>1</v>
      </c>
      <c r="G1104" s="16">
        <v>0.99</v>
      </c>
      <c r="H1104" s="16">
        <v>0.95</v>
      </c>
      <c r="I1104" s="16" t="s">
        <v>5327</v>
      </c>
      <c r="J1104" s="16">
        <v>393</v>
      </c>
      <c r="K1104" s="16" t="s">
        <v>9410</v>
      </c>
      <c r="L1104" s="104" t="s">
        <v>14776</v>
      </c>
      <c r="M1104" s="17">
        <v>166.30678321825116</v>
      </c>
      <c r="N1104" s="17">
        <v>258.43173254362102</v>
      </c>
      <c r="O1104" s="17">
        <v>-2.2350762265128399</v>
      </c>
      <c r="P1104" s="32">
        <v>7.5314518271166903E-10</v>
      </c>
      <c r="Q1104" s="17">
        <v>-0.58752961095883105</v>
      </c>
      <c r="R1104" s="32">
        <v>6.52250568661073E-2</v>
      </c>
      <c r="S1104" s="17">
        <v>0.13846731020754399</v>
      </c>
      <c r="T1104" s="32">
        <v>0.76579469889728902</v>
      </c>
      <c r="U1104" s="16">
        <v>453</v>
      </c>
      <c r="V1104" s="16">
        <v>372</v>
      </c>
      <c r="W1104" s="16">
        <v>19</v>
      </c>
      <c r="X1104" s="16">
        <v>24</v>
      </c>
      <c r="Y1104" s="16">
        <v>113</v>
      </c>
      <c r="Z1104" s="16">
        <v>154</v>
      </c>
      <c r="AA1104" s="16">
        <v>420</v>
      </c>
      <c r="AB1104" s="16">
        <v>217</v>
      </c>
      <c r="AC1104" s="24" t="s">
        <v>9409</v>
      </c>
      <c r="AD1104" s="24" t="s">
        <v>10031</v>
      </c>
    </row>
    <row r="1105" spans="1:30" ht="15" customHeight="1" x14ac:dyDescent="0.25">
      <c r="A1105" s="16" t="s">
        <v>522</v>
      </c>
      <c r="B1105" s="16" t="s">
        <v>9981</v>
      </c>
      <c r="C1105" s="16" t="s">
        <v>596</v>
      </c>
      <c r="D1105" s="16" t="s">
        <v>598</v>
      </c>
      <c r="E1105" s="16">
        <v>38705</v>
      </c>
      <c r="F1105" s="16">
        <v>1</v>
      </c>
      <c r="G1105" s="16">
        <v>0.82</v>
      </c>
      <c r="H1105" s="16">
        <v>1</v>
      </c>
      <c r="I1105" s="16" t="s">
        <v>5327</v>
      </c>
      <c r="J1105" s="16">
        <v>1757</v>
      </c>
      <c r="K1105" s="16" t="s">
        <v>330</v>
      </c>
      <c r="L1105" s="104" t="s">
        <v>14200</v>
      </c>
      <c r="M1105" s="17">
        <v>5279.756466788338</v>
      </c>
      <c r="N1105" s="17">
        <v>18960.4238901067</v>
      </c>
      <c r="O1105" s="17">
        <v>4.2367885312797302</v>
      </c>
      <c r="P1105" s="32">
        <v>3.2964220507787203E-95</v>
      </c>
      <c r="Q1105" s="17">
        <v>-0.98579581582359899</v>
      </c>
      <c r="R1105" s="32">
        <v>6.7985246704933604E-6</v>
      </c>
      <c r="S1105" s="17">
        <v>-0.10179039531100199</v>
      </c>
      <c r="T1105" s="32">
        <v>0.76171576142992803</v>
      </c>
      <c r="U1105" s="16">
        <v>1695</v>
      </c>
      <c r="V1105" s="16">
        <v>1970</v>
      </c>
      <c r="W1105" s="16">
        <v>6720</v>
      </c>
      <c r="X1105" s="16">
        <v>10429</v>
      </c>
      <c r="Y1105" s="16">
        <v>436</v>
      </c>
      <c r="Z1105" s="16">
        <v>452</v>
      </c>
      <c r="AA1105" s="16">
        <v>1768</v>
      </c>
      <c r="AB1105" s="16">
        <v>725</v>
      </c>
      <c r="AC1105" s="24" t="s">
        <v>470</v>
      </c>
      <c r="AD1105" s="24" t="s">
        <v>6415</v>
      </c>
    </row>
    <row r="1106" spans="1:30" ht="15" customHeight="1" x14ac:dyDescent="0.25">
      <c r="A1106" s="16" t="s">
        <v>397</v>
      </c>
      <c r="B1106" s="16" t="s">
        <v>9981</v>
      </c>
      <c r="C1106" s="16" t="s">
        <v>1</v>
      </c>
      <c r="D1106" s="16" t="s">
        <v>302</v>
      </c>
      <c r="E1106" s="16">
        <v>40482</v>
      </c>
      <c r="F1106" s="16">
        <v>0.99</v>
      </c>
      <c r="G1106" s="16">
        <v>0.97</v>
      </c>
      <c r="H1106" s="16">
        <v>0.97</v>
      </c>
      <c r="I1106" s="16" t="s">
        <v>5327</v>
      </c>
      <c r="J1106" s="16">
        <v>20</v>
      </c>
      <c r="K1106" s="16" t="s">
        <v>330</v>
      </c>
      <c r="L1106" s="104" t="s">
        <v>14200</v>
      </c>
      <c r="M1106" s="17">
        <v>643.44783582503965</v>
      </c>
      <c r="N1106" s="17">
        <v>1141.5754878892201</v>
      </c>
      <c r="O1106" s="17">
        <v>-1.8377271269169699</v>
      </c>
      <c r="P1106" s="32">
        <v>1.6940646523559901E-14</v>
      </c>
      <c r="Q1106" s="17">
        <v>-1.1223180722524999</v>
      </c>
      <c r="R1106" s="32">
        <v>1.1330437171726099E-6</v>
      </c>
      <c r="S1106" s="17">
        <v>0.46665881105032297</v>
      </c>
      <c r="T1106" s="32">
        <v>9.1138559555469095E-2</v>
      </c>
      <c r="U1106" s="16">
        <v>1655</v>
      </c>
      <c r="V1106" s="16">
        <v>1394</v>
      </c>
      <c r="W1106" s="16">
        <v>87</v>
      </c>
      <c r="X1106" s="16">
        <v>123</v>
      </c>
      <c r="Y1106" s="16">
        <v>307</v>
      </c>
      <c r="Z1106" s="16">
        <v>370</v>
      </c>
      <c r="AA1106" s="16">
        <v>2053</v>
      </c>
      <c r="AB1106" s="16">
        <v>955</v>
      </c>
      <c r="AC1106" s="24" t="s">
        <v>470</v>
      </c>
      <c r="AD1106" s="24" t="s">
        <v>10040</v>
      </c>
    </row>
    <row r="1107" spans="1:30" ht="15" customHeight="1" x14ac:dyDescent="0.25">
      <c r="A1107" s="16" t="s">
        <v>761</v>
      </c>
      <c r="B1107" s="16" t="s">
        <v>9981</v>
      </c>
      <c r="C1107" s="16" t="s">
        <v>4</v>
      </c>
      <c r="D1107" s="16" t="s">
        <v>302</v>
      </c>
      <c r="E1107" s="16">
        <v>38682</v>
      </c>
      <c r="F1107" s="16">
        <v>0.99</v>
      </c>
      <c r="G1107" s="16">
        <v>0.95</v>
      </c>
      <c r="H1107" s="16">
        <v>0.89</v>
      </c>
      <c r="I1107" s="16" t="s">
        <v>5498</v>
      </c>
      <c r="J1107" s="16">
        <v>1780</v>
      </c>
      <c r="K1107" s="16" t="s">
        <v>330</v>
      </c>
      <c r="L1107" s="104" t="s">
        <v>14200</v>
      </c>
      <c r="M1107" s="17">
        <v>501.01746177128769</v>
      </c>
      <c r="N1107" s="17">
        <v>1035.16622068019</v>
      </c>
      <c r="O1107" s="17">
        <v>-1.6101579820012499</v>
      </c>
      <c r="P1107" s="32">
        <v>3.48865843793973E-8</v>
      </c>
      <c r="Q1107" s="17">
        <v>0.86369926391449403</v>
      </c>
      <c r="R1107" s="32">
        <v>1.99445812539675E-3</v>
      </c>
      <c r="S1107" s="17">
        <v>-0.42495390442500502</v>
      </c>
      <c r="T1107" s="32">
        <v>0.235237014276477</v>
      </c>
      <c r="U1107" s="16">
        <v>823</v>
      </c>
      <c r="V1107" s="16">
        <v>1079</v>
      </c>
      <c r="W1107" s="16">
        <v>74</v>
      </c>
      <c r="X1107" s="16">
        <v>76</v>
      </c>
      <c r="Y1107" s="16">
        <v>662</v>
      </c>
      <c r="Z1107" s="16">
        <v>1037</v>
      </c>
      <c r="AA1107" s="16">
        <v>755</v>
      </c>
      <c r="AB1107" s="16">
        <v>290</v>
      </c>
      <c r="AC1107" s="24" t="s">
        <v>470</v>
      </c>
      <c r="AD1107" s="24" t="s">
        <v>10039</v>
      </c>
    </row>
    <row r="1108" spans="1:30" ht="15" customHeight="1" x14ac:dyDescent="0.25">
      <c r="A1108" s="16" t="s">
        <v>972</v>
      </c>
      <c r="B1108" s="16" t="s">
        <v>9981</v>
      </c>
      <c r="C1108" s="16" t="s">
        <v>596</v>
      </c>
      <c r="D1108" s="16" t="s">
        <v>302</v>
      </c>
      <c r="E1108" s="16">
        <v>263571</v>
      </c>
      <c r="F1108" s="16">
        <v>1</v>
      </c>
      <c r="G1108" s="16">
        <v>1</v>
      </c>
      <c r="H1108" s="16">
        <v>0.94</v>
      </c>
      <c r="I1108" s="16" t="s">
        <v>5372</v>
      </c>
      <c r="J1108" s="16">
        <v>1169</v>
      </c>
      <c r="K1108" s="16" t="s">
        <v>7567</v>
      </c>
      <c r="L1108" s="104" t="s">
        <v>14393</v>
      </c>
      <c r="M1108" s="17">
        <v>2548.8650628418222</v>
      </c>
      <c r="N1108" s="17">
        <v>8346.6589394457696</v>
      </c>
      <c r="O1108" s="17">
        <v>4.1384881211617603</v>
      </c>
      <c r="P1108" s="32">
        <v>1.6901924338411301E-64</v>
      </c>
      <c r="Q1108" s="17">
        <v>-1.38593944055537</v>
      </c>
      <c r="R1108" s="32">
        <v>1.99585477057814E-7</v>
      </c>
      <c r="S1108" s="17">
        <v>1.5730127004369301</v>
      </c>
      <c r="T1108" s="32">
        <v>7.4688423213459896E-9</v>
      </c>
      <c r="U1108" s="16">
        <v>908</v>
      </c>
      <c r="V1108" s="16">
        <v>808</v>
      </c>
      <c r="W1108" s="16">
        <v>2916</v>
      </c>
      <c r="X1108" s="16">
        <v>4591</v>
      </c>
      <c r="Y1108" s="16">
        <v>151</v>
      </c>
      <c r="Z1108" s="16">
        <v>165</v>
      </c>
      <c r="AA1108" s="16">
        <v>3047</v>
      </c>
      <c r="AB1108" s="16">
        <v>892</v>
      </c>
      <c r="AC1108" s="24" t="s">
        <v>470</v>
      </c>
      <c r="AD1108" s="24" t="s">
        <v>7566</v>
      </c>
    </row>
    <row r="1109" spans="1:30" ht="15" customHeight="1" x14ac:dyDescent="0.25">
      <c r="A1109" s="16" t="s">
        <v>3160</v>
      </c>
      <c r="B1109" s="16" t="s">
        <v>9981</v>
      </c>
      <c r="C1109" s="16" t="s">
        <v>4</v>
      </c>
      <c r="D1109" s="16" t="s">
        <v>598</v>
      </c>
      <c r="E1109" s="16">
        <v>263514</v>
      </c>
      <c r="F1109" s="16">
        <v>1</v>
      </c>
      <c r="G1109" s="16">
        <v>1</v>
      </c>
      <c r="H1109" s="16">
        <v>1</v>
      </c>
      <c r="I1109" s="16" t="s">
        <v>5372</v>
      </c>
      <c r="J1109" s="16">
        <v>1112</v>
      </c>
      <c r="K1109" s="16" t="s">
        <v>7567</v>
      </c>
      <c r="L1109" s="104" t="s">
        <v>14393</v>
      </c>
      <c r="M1109" s="17">
        <v>232.97767279385789</v>
      </c>
      <c r="N1109" s="17">
        <v>510.54333971361501</v>
      </c>
      <c r="O1109" s="17">
        <v>1.3234562244346499</v>
      </c>
      <c r="P1109" s="32">
        <v>5.8563250056937099E-5</v>
      </c>
      <c r="Q1109" s="17">
        <v>-1.1058444395237801</v>
      </c>
      <c r="R1109" s="32">
        <v>1.79076600042085E-3</v>
      </c>
      <c r="S1109" s="17">
        <v>-0.42240424658476999</v>
      </c>
      <c r="T1109" s="32">
        <v>0.34962171759975502</v>
      </c>
      <c r="U1109" s="16">
        <v>253</v>
      </c>
      <c r="V1109" s="16">
        <v>477</v>
      </c>
      <c r="W1109" s="16">
        <v>186</v>
      </c>
      <c r="X1109" s="16">
        <v>264</v>
      </c>
      <c r="Y1109" s="16">
        <v>66</v>
      </c>
      <c r="Z1109" s="16">
        <v>100</v>
      </c>
      <c r="AA1109" s="16">
        <v>275</v>
      </c>
      <c r="AB1109" s="16">
        <v>119</v>
      </c>
      <c r="AC1109" s="24" t="s">
        <v>470</v>
      </c>
      <c r="AD1109" s="24" t="s">
        <v>10323</v>
      </c>
    </row>
    <row r="1110" spans="1:30" ht="15" customHeight="1" x14ac:dyDescent="0.25">
      <c r="A1110" s="16" t="s">
        <v>1409</v>
      </c>
      <c r="B1110" s="16" t="s">
        <v>9981</v>
      </c>
      <c r="C1110" s="16" t="s">
        <v>1</v>
      </c>
      <c r="D1110" s="16" t="s">
        <v>302</v>
      </c>
      <c r="E1110" s="16">
        <v>813118</v>
      </c>
      <c r="F1110" s="16">
        <v>0.99</v>
      </c>
      <c r="G1110" s="16">
        <v>0.98</v>
      </c>
      <c r="H1110" s="16">
        <v>0.92</v>
      </c>
      <c r="I1110" s="16" t="s">
        <v>5327</v>
      </c>
      <c r="J1110" s="16">
        <v>24</v>
      </c>
      <c r="K1110" s="16" t="s">
        <v>9568</v>
      </c>
      <c r="L1110" s="104" t="s">
        <v>14830</v>
      </c>
      <c r="M1110" s="17">
        <v>182.69834195062253</v>
      </c>
      <c r="N1110" s="17">
        <v>736.30949041070301</v>
      </c>
      <c r="O1110" s="17">
        <v>7.6802179181695198</v>
      </c>
      <c r="P1110" s="32">
        <v>2.45167836793715E-49</v>
      </c>
      <c r="Q1110" s="17">
        <v>-2.6516360344304899</v>
      </c>
      <c r="R1110" s="32">
        <v>0.105891406641097</v>
      </c>
      <c r="S1110" s="17">
        <v>0.96222692304475799</v>
      </c>
      <c r="T1110" s="32">
        <v>0.25081171788248702</v>
      </c>
      <c r="U1110" s="16">
        <v>10</v>
      </c>
      <c r="V1110" s="16">
        <v>3</v>
      </c>
      <c r="W1110" s="16">
        <v>257</v>
      </c>
      <c r="X1110" s="16">
        <v>405</v>
      </c>
      <c r="Y1110" s="16">
        <v>0</v>
      </c>
      <c r="Z1110" s="16">
        <v>1</v>
      </c>
      <c r="AA1110" s="16">
        <v>17</v>
      </c>
      <c r="AB1110" s="16">
        <v>2</v>
      </c>
      <c r="AC1110" s="24" t="s">
        <v>9567</v>
      </c>
      <c r="AD1110" s="24" t="s">
        <v>10963</v>
      </c>
    </row>
    <row r="1111" spans="1:30" ht="15" customHeight="1" x14ac:dyDescent="0.25">
      <c r="A1111" s="16" t="s">
        <v>4225</v>
      </c>
      <c r="B1111" s="16" t="s">
        <v>9981</v>
      </c>
      <c r="C1111" s="16" t="s">
        <v>596</v>
      </c>
      <c r="D1111" s="16" t="s">
        <v>598</v>
      </c>
      <c r="E1111" s="16">
        <v>1454880</v>
      </c>
      <c r="F1111" s="16">
        <v>1</v>
      </c>
      <c r="G1111" s="16">
        <v>0.99</v>
      </c>
      <c r="H1111" s="16">
        <v>1</v>
      </c>
      <c r="I1111" s="16" t="s">
        <v>5327</v>
      </c>
      <c r="J1111" s="16">
        <v>1173</v>
      </c>
      <c r="K1111" s="16" t="s">
        <v>5572</v>
      </c>
      <c r="L1111" s="104" t="s">
        <v>14673</v>
      </c>
      <c r="M1111" s="17">
        <v>587.91864227568067</v>
      </c>
      <c r="N1111" s="17">
        <v>1567.15748329389</v>
      </c>
      <c r="O1111" s="17">
        <v>2.5761168807135899</v>
      </c>
      <c r="P1111" s="32">
        <v>3.7788175961906198E-26</v>
      </c>
      <c r="Q1111" s="17">
        <v>0.38425462043542702</v>
      </c>
      <c r="R1111" s="32">
        <v>0.15510088374495501</v>
      </c>
      <c r="S1111" s="17">
        <v>0.176417977335699</v>
      </c>
      <c r="T1111" s="32">
        <v>0.63447057049487698</v>
      </c>
      <c r="U1111" s="16">
        <v>479</v>
      </c>
      <c r="V1111" s="16">
        <v>447</v>
      </c>
      <c r="W1111" s="16">
        <v>517</v>
      </c>
      <c r="X1111" s="16">
        <v>862</v>
      </c>
      <c r="Y1111" s="16">
        <v>219</v>
      </c>
      <c r="Z1111" s="16">
        <v>376</v>
      </c>
      <c r="AA1111" s="16">
        <v>556</v>
      </c>
      <c r="AB1111" s="16">
        <v>214</v>
      </c>
      <c r="AC1111" s="24" t="s">
        <v>5474</v>
      </c>
      <c r="AD1111" s="24" t="s">
        <v>5571</v>
      </c>
    </row>
    <row r="1112" spans="1:30" ht="15" customHeight="1" x14ac:dyDescent="0.25">
      <c r="A1112" s="16" t="s">
        <v>4227</v>
      </c>
      <c r="B1112" s="16" t="s">
        <v>9981</v>
      </c>
      <c r="C1112" s="16" t="s">
        <v>596</v>
      </c>
      <c r="D1112" s="16" t="s">
        <v>598</v>
      </c>
      <c r="E1112" s="16">
        <v>1455697</v>
      </c>
      <c r="F1112" s="16">
        <v>1</v>
      </c>
      <c r="G1112" s="16">
        <v>0.97</v>
      </c>
      <c r="H1112" s="16">
        <v>1</v>
      </c>
      <c r="I1112" s="16" t="s">
        <v>5327</v>
      </c>
      <c r="J1112" s="16">
        <v>356</v>
      </c>
      <c r="K1112" s="16" t="s">
        <v>5572</v>
      </c>
      <c r="L1112" s="104" t="s">
        <v>14673</v>
      </c>
      <c r="M1112" s="17">
        <v>487.07866325071035</v>
      </c>
      <c r="N1112" s="17">
        <v>1436.2580183319899</v>
      </c>
      <c r="O1112" s="17">
        <v>3.06531518744778</v>
      </c>
      <c r="P1112" s="32">
        <v>5.0103384717103198E-29</v>
      </c>
      <c r="Q1112" s="17">
        <v>-1.0006515046904201</v>
      </c>
      <c r="R1112" s="32">
        <v>1.3230152841556401E-3</v>
      </c>
      <c r="S1112" s="17">
        <v>0.922101180874913</v>
      </c>
      <c r="T1112" s="32">
        <v>5.2604076654208997E-3</v>
      </c>
      <c r="U1112" s="16">
        <v>385</v>
      </c>
      <c r="V1112" s="16">
        <v>228</v>
      </c>
      <c r="W1112" s="16">
        <v>487</v>
      </c>
      <c r="X1112" s="16">
        <v>790</v>
      </c>
      <c r="Y1112" s="16">
        <v>62</v>
      </c>
      <c r="Z1112" s="16">
        <v>87</v>
      </c>
      <c r="AA1112" s="16">
        <v>586</v>
      </c>
      <c r="AB1112" s="16">
        <v>253</v>
      </c>
      <c r="AC1112" s="24" t="s">
        <v>5474</v>
      </c>
      <c r="AD1112" s="24" t="s">
        <v>5574</v>
      </c>
    </row>
    <row r="1113" spans="1:30" ht="15" customHeight="1" x14ac:dyDescent="0.25">
      <c r="A1113" s="16" t="s">
        <v>4058</v>
      </c>
      <c r="B1113" s="16" t="s">
        <v>9981</v>
      </c>
      <c r="C1113" s="16" t="s">
        <v>596</v>
      </c>
      <c r="D1113" s="16" t="s">
        <v>598</v>
      </c>
      <c r="E1113" s="16">
        <v>1260477</v>
      </c>
      <c r="F1113" s="16">
        <v>0.79</v>
      </c>
      <c r="G1113" s="16">
        <v>0.82</v>
      </c>
      <c r="H1113" s="16">
        <v>1</v>
      </c>
      <c r="I1113" s="16" t="s">
        <v>5331</v>
      </c>
      <c r="J1113" s="16">
        <v>864</v>
      </c>
      <c r="K1113" s="16" t="s">
        <v>5475</v>
      </c>
      <c r="L1113" s="104" t="s">
        <v>14673</v>
      </c>
      <c r="M1113" s="17">
        <v>950.72776179902053</v>
      </c>
      <c r="N1113" s="17">
        <v>1322.5572840378099</v>
      </c>
      <c r="O1113" s="17">
        <v>-0.13530471154919199</v>
      </c>
      <c r="P1113" s="32">
        <v>0.60681088984446396</v>
      </c>
      <c r="Q1113" s="17">
        <v>0.254348188691709</v>
      </c>
      <c r="R1113" s="32">
        <v>0.347718655496627</v>
      </c>
      <c r="S1113" s="17">
        <v>1.5255673512168401E-2</v>
      </c>
      <c r="T1113" s="32">
        <v>0.97149363840291503</v>
      </c>
      <c r="U1113" s="16">
        <v>1773</v>
      </c>
      <c r="V1113" s="16">
        <v>1644</v>
      </c>
      <c r="W1113" s="16">
        <v>319</v>
      </c>
      <c r="X1113" s="16">
        <v>445</v>
      </c>
      <c r="Y1113" s="16">
        <v>1046</v>
      </c>
      <c r="Z1113" s="16">
        <v>885</v>
      </c>
      <c r="AA1113" s="16">
        <v>1760</v>
      </c>
      <c r="AB1113" s="16">
        <v>746</v>
      </c>
      <c r="AC1113" s="24" t="s">
        <v>5474</v>
      </c>
      <c r="AD1113" s="24" t="s">
        <v>5476</v>
      </c>
    </row>
    <row r="1114" spans="1:30" ht="15" customHeight="1" x14ac:dyDescent="0.25">
      <c r="A1114" s="16" t="s">
        <v>4057</v>
      </c>
      <c r="B1114" s="16" t="s">
        <v>9981</v>
      </c>
      <c r="C1114" s="16" t="s">
        <v>596</v>
      </c>
      <c r="D1114" s="16" t="s">
        <v>598</v>
      </c>
      <c r="E1114" s="16">
        <v>1260468</v>
      </c>
      <c r="F1114" s="16">
        <v>1</v>
      </c>
      <c r="G1114" s="16">
        <v>0.99</v>
      </c>
      <c r="H1114" s="16">
        <v>1</v>
      </c>
      <c r="I1114" s="16" t="s">
        <v>5331</v>
      </c>
      <c r="J1114" s="16">
        <v>873</v>
      </c>
      <c r="K1114" s="16" t="s">
        <v>5475</v>
      </c>
      <c r="L1114" s="104" t="s">
        <v>14673</v>
      </c>
      <c r="M1114" s="17">
        <v>309.25300124147037</v>
      </c>
      <c r="N1114" s="17">
        <v>683.58609480104701</v>
      </c>
      <c r="O1114" s="17">
        <v>1.23110704795718</v>
      </c>
      <c r="P1114" s="32">
        <v>6.8132951964256404E-6</v>
      </c>
      <c r="Q1114" s="17">
        <v>-0.44697057476782398</v>
      </c>
      <c r="R1114" s="32">
        <v>0.13544606370171799</v>
      </c>
      <c r="S1114" s="17">
        <v>-1.13881104243767E-2</v>
      </c>
      <c r="T1114" s="32">
        <v>0.98000289392218698</v>
      </c>
      <c r="U1114" s="16">
        <v>446</v>
      </c>
      <c r="V1114" s="16">
        <v>457</v>
      </c>
      <c r="W1114" s="16">
        <v>167</v>
      </c>
      <c r="X1114" s="16">
        <v>376</v>
      </c>
      <c r="Y1114" s="16">
        <v>147</v>
      </c>
      <c r="Z1114" s="16">
        <v>173</v>
      </c>
      <c r="AA1114" s="16">
        <v>431</v>
      </c>
      <c r="AB1114" s="16">
        <v>206</v>
      </c>
      <c r="AC1114" s="24" t="s">
        <v>5474</v>
      </c>
      <c r="AD1114" s="24" t="s">
        <v>5473</v>
      </c>
    </row>
    <row r="1115" spans="1:30" ht="15" customHeight="1" x14ac:dyDescent="0.25">
      <c r="A1115" s="16" t="s">
        <v>1273</v>
      </c>
      <c r="B1115" s="16" t="s">
        <v>9981</v>
      </c>
      <c r="C1115" s="16" t="s">
        <v>1</v>
      </c>
      <c r="D1115" s="16" t="s">
        <v>302</v>
      </c>
      <c r="E1115" s="16">
        <v>627741</v>
      </c>
      <c r="F1115" s="16">
        <v>1</v>
      </c>
      <c r="G1115" s="16">
        <v>0.98</v>
      </c>
      <c r="H1115" s="16">
        <v>0.87</v>
      </c>
      <c r="I1115" s="16" t="s">
        <v>5372</v>
      </c>
      <c r="J1115" s="16">
        <v>25</v>
      </c>
      <c r="K1115" s="16" t="s">
        <v>9511</v>
      </c>
      <c r="L1115" s="104" t="s">
        <v>14673</v>
      </c>
      <c r="M1115" s="17">
        <v>206.07846085245924</v>
      </c>
      <c r="N1115" s="17">
        <v>649.04318043610101</v>
      </c>
      <c r="O1115" s="17">
        <v>3.3231111530886301</v>
      </c>
      <c r="P1115" s="32">
        <v>3.9019485699055898E-29</v>
      </c>
      <c r="Q1115" s="17">
        <v>3.14662744483971E-2</v>
      </c>
      <c r="R1115" s="32">
        <v>0.93560122931947098</v>
      </c>
      <c r="S1115" s="17">
        <v>-0.115769874652956</v>
      </c>
      <c r="T1115" s="32">
        <v>0.82490974572327003</v>
      </c>
      <c r="U1115" s="16">
        <v>122</v>
      </c>
      <c r="V1115" s="16">
        <v>113</v>
      </c>
      <c r="W1115" s="16">
        <v>227</v>
      </c>
      <c r="X1115" s="16">
        <v>357</v>
      </c>
      <c r="Y1115" s="16">
        <v>48</v>
      </c>
      <c r="Z1115" s="16">
        <v>69</v>
      </c>
      <c r="AA1115" s="16">
        <v>87</v>
      </c>
      <c r="AB1115" s="16">
        <v>60</v>
      </c>
      <c r="AC1115" s="24" t="s">
        <v>9510</v>
      </c>
      <c r="AD1115" s="24" t="s">
        <v>10755</v>
      </c>
    </row>
    <row r="1116" spans="1:30" ht="15" customHeight="1" x14ac:dyDescent="0.25">
      <c r="A1116" s="16" t="s">
        <v>4059</v>
      </c>
      <c r="B1116" s="16" t="s">
        <v>9981</v>
      </c>
      <c r="C1116" s="16" t="s">
        <v>596</v>
      </c>
      <c r="D1116" s="16" t="s">
        <v>598</v>
      </c>
      <c r="E1116" s="16">
        <v>1260745</v>
      </c>
      <c r="F1116" s="16">
        <v>1</v>
      </c>
      <c r="G1116" s="16">
        <v>1</v>
      </c>
      <c r="H1116" s="16">
        <v>1</v>
      </c>
      <c r="I1116" s="16" t="s">
        <v>5327</v>
      </c>
      <c r="J1116" s="16">
        <v>596</v>
      </c>
      <c r="K1116" s="16" t="s">
        <v>5475</v>
      </c>
      <c r="L1116" s="104" t="s">
        <v>14673</v>
      </c>
      <c r="M1116" s="17">
        <v>202.78161361894178</v>
      </c>
      <c r="N1116" s="17">
        <v>572.68515920832397</v>
      </c>
      <c r="O1116" s="17">
        <v>3.2937627370615599</v>
      </c>
      <c r="P1116" s="32">
        <v>5.8158737478992496E-23</v>
      </c>
      <c r="Q1116" s="17">
        <v>0.94079580630548798</v>
      </c>
      <c r="R1116" s="32">
        <v>9.7692980314296601E-3</v>
      </c>
      <c r="S1116" s="17">
        <v>0.79538975213571905</v>
      </c>
      <c r="T1116" s="32">
        <v>6.3349660911233299E-2</v>
      </c>
      <c r="U1116" s="16">
        <v>122</v>
      </c>
      <c r="V1116" s="16">
        <v>86</v>
      </c>
      <c r="W1116" s="16">
        <v>193</v>
      </c>
      <c r="X1116" s="16">
        <v>315</v>
      </c>
      <c r="Y1116" s="16">
        <v>78</v>
      </c>
      <c r="Z1116" s="16">
        <v>117</v>
      </c>
      <c r="AA1116" s="16">
        <v>221</v>
      </c>
      <c r="AB1116" s="16">
        <v>58</v>
      </c>
      <c r="AC1116" s="24" t="s">
        <v>5474</v>
      </c>
      <c r="AD1116" s="24" t="s">
        <v>5477</v>
      </c>
    </row>
    <row r="1117" spans="1:30" ht="15" customHeight="1" x14ac:dyDescent="0.25">
      <c r="A1117" s="16" t="s">
        <v>4226</v>
      </c>
      <c r="B1117" s="16" t="s">
        <v>9981</v>
      </c>
      <c r="C1117" s="16" t="s">
        <v>596</v>
      </c>
      <c r="D1117" s="16" t="s">
        <v>598</v>
      </c>
      <c r="E1117" s="16">
        <v>1455243</v>
      </c>
      <c r="F1117" s="16">
        <v>1</v>
      </c>
      <c r="G1117" s="16">
        <v>0.97</v>
      </c>
      <c r="H1117" s="16">
        <v>1</v>
      </c>
      <c r="I1117" s="16" t="s">
        <v>5327</v>
      </c>
      <c r="J1117" s="16">
        <v>810</v>
      </c>
      <c r="K1117" s="16" t="s">
        <v>5572</v>
      </c>
      <c r="L1117" s="104" t="s">
        <v>14673</v>
      </c>
      <c r="M1117" s="17">
        <v>152.3530306511619</v>
      </c>
      <c r="N1117" s="17">
        <v>545.41443734126096</v>
      </c>
      <c r="O1117" s="17">
        <v>3.12204913123862</v>
      </c>
      <c r="P1117" s="32">
        <v>1.4749045708518E-21</v>
      </c>
      <c r="Q1117" s="17">
        <v>-1.6251532587384301</v>
      </c>
      <c r="R1117" s="32">
        <v>1.4709698951521601E-4</v>
      </c>
      <c r="S1117" s="17">
        <v>-0.103289844643197</v>
      </c>
      <c r="T1117" s="32">
        <v>0.85856994807132703</v>
      </c>
      <c r="U1117" s="16">
        <v>102</v>
      </c>
      <c r="V1117" s="16">
        <v>104</v>
      </c>
      <c r="W1117" s="16">
        <v>154</v>
      </c>
      <c r="X1117" s="16">
        <v>300</v>
      </c>
      <c r="Y1117" s="16">
        <v>18</v>
      </c>
      <c r="Z1117" s="16">
        <v>14</v>
      </c>
      <c r="AA1117" s="16">
        <v>103</v>
      </c>
      <c r="AB1117" s="16">
        <v>38</v>
      </c>
      <c r="AC1117" s="24" t="s">
        <v>5474</v>
      </c>
      <c r="AD1117" s="24" t="s">
        <v>5573</v>
      </c>
    </row>
    <row r="1118" spans="1:30" ht="15" customHeight="1" x14ac:dyDescent="0.25">
      <c r="A1118" s="16" t="s">
        <v>1271</v>
      </c>
      <c r="B1118" s="16" t="s">
        <v>9981</v>
      </c>
      <c r="C1118" s="16" t="s">
        <v>4</v>
      </c>
      <c r="D1118" s="16" t="s">
        <v>302</v>
      </c>
      <c r="E1118" s="16">
        <v>626600</v>
      </c>
      <c r="F1118" s="16">
        <v>1</v>
      </c>
      <c r="G1118" s="16">
        <v>0.99</v>
      </c>
      <c r="H1118" s="16">
        <v>0.99</v>
      </c>
      <c r="I1118" s="16" t="s">
        <v>5331</v>
      </c>
      <c r="J1118" s="16">
        <v>1116</v>
      </c>
      <c r="K1118" s="16" t="s">
        <v>9511</v>
      </c>
      <c r="L1118" s="104" t="s">
        <v>14673</v>
      </c>
      <c r="M1118" s="17">
        <v>138.4177230259329</v>
      </c>
      <c r="N1118" s="17">
        <v>271.53195861726101</v>
      </c>
      <c r="O1118" s="17">
        <v>-2.4896309374543</v>
      </c>
      <c r="P1118" s="32">
        <v>1.9275505863125401E-9</v>
      </c>
      <c r="Q1118" s="17">
        <v>-0.75837978776455495</v>
      </c>
      <c r="R1118" s="32">
        <v>2.44863165766088E-2</v>
      </c>
      <c r="S1118" s="17">
        <v>0.69972402638222497</v>
      </c>
      <c r="T1118" s="32">
        <v>6.4894208851782001E-2</v>
      </c>
      <c r="U1118" s="16">
        <v>292</v>
      </c>
      <c r="V1118" s="16">
        <v>312</v>
      </c>
      <c r="W1118" s="16">
        <v>8</v>
      </c>
      <c r="X1118" s="16">
        <v>19</v>
      </c>
      <c r="Y1118" s="16">
        <v>72</v>
      </c>
      <c r="Z1118" s="16">
        <v>102</v>
      </c>
      <c r="AA1118" s="16">
        <v>467</v>
      </c>
      <c r="AB1118" s="16">
        <v>228</v>
      </c>
      <c r="AC1118" s="24" t="s">
        <v>9510</v>
      </c>
      <c r="AD1118" s="24" t="s">
        <v>10753</v>
      </c>
    </row>
    <row r="1119" spans="1:30" ht="15" customHeight="1" x14ac:dyDescent="0.25">
      <c r="A1119" s="16" t="s">
        <v>4060</v>
      </c>
      <c r="B1119" s="16" t="s">
        <v>9981</v>
      </c>
      <c r="C1119" s="16" t="s">
        <v>596</v>
      </c>
      <c r="D1119" s="16" t="s">
        <v>598</v>
      </c>
      <c r="E1119" s="16">
        <v>1260987</v>
      </c>
      <c r="F1119" s="16">
        <v>1</v>
      </c>
      <c r="G1119" s="16">
        <v>1</v>
      </c>
      <c r="H1119" s="16">
        <v>1</v>
      </c>
      <c r="I1119" s="16" t="s">
        <v>5331</v>
      </c>
      <c r="J1119" s="16">
        <v>354</v>
      </c>
      <c r="K1119" s="16" t="s">
        <v>5475</v>
      </c>
      <c r="L1119" s="104" t="s">
        <v>14673</v>
      </c>
      <c r="M1119" s="17">
        <v>154.35574201684099</v>
      </c>
      <c r="N1119" s="17">
        <v>233.76760147562501</v>
      </c>
      <c r="O1119" s="17">
        <v>-1.93555654933</v>
      </c>
      <c r="P1119" s="32">
        <v>4.6858451679203199E-8</v>
      </c>
      <c r="Q1119" s="17">
        <v>-0.39171105160037101</v>
      </c>
      <c r="R1119" s="32">
        <v>0.23387057763159</v>
      </c>
      <c r="S1119" s="17">
        <v>-0.34856274367483098</v>
      </c>
      <c r="T1119" s="32">
        <v>0.40141661045851701</v>
      </c>
      <c r="U1119" s="16">
        <v>434</v>
      </c>
      <c r="V1119" s="16">
        <v>379</v>
      </c>
      <c r="W1119" s="16">
        <v>19</v>
      </c>
      <c r="X1119" s="16">
        <v>34</v>
      </c>
      <c r="Y1119" s="16">
        <v>125</v>
      </c>
      <c r="Z1119" s="16">
        <v>177</v>
      </c>
      <c r="AA1119" s="16">
        <v>289</v>
      </c>
      <c r="AB1119" s="16">
        <v>156</v>
      </c>
      <c r="AC1119" s="24" t="s">
        <v>5474</v>
      </c>
      <c r="AD1119" s="24" t="s">
        <v>5478</v>
      </c>
    </row>
    <row r="1120" spans="1:30" ht="15" customHeight="1" x14ac:dyDescent="0.25">
      <c r="A1120" s="16" t="s">
        <v>1272</v>
      </c>
      <c r="B1120" s="16" t="s">
        <v>9981</v>
      </c>
      <c r="C1120" s="16" t="s">
        <v>4</v>
      </c>
      <c r="D1120" s="16" t="s">
        <v>302</v>
      </c>
      <c r="E1120" s="16">
        <v>627205</v>
      </c>
      <c r="F1120" s="16">
        <v>1</v>
      </c>
      <c r="G1120" s="16">
        <v>0.99</v>
      </c>
      <c r="H1120" s="16">
        <v>0.99</v>
      </c>
      <c r="I1120" s="16" t="s">
        <v>5327</v>
      </c>
      <c r="J1120" s="16">
        <v>511</v>
      </c>
      <c r="K1120" s="16" t="s">
        <v>9511</v>
      </c>
      <c r="L1120" s="104" t="s">
        <v>14673</v>
      </c>
      <c r="M1120" s="17">
        <v>87.24575808608617</v>
      </c>
      <c r="N1120" s="17">
        <v>202.95911012156199</v>
      </c>
      <c r="O1120" s="17">
        <v>0.50328626247498398</v>
      </c>
      <c r="P1120" s="32">
        <v>0.293784859768705</v>
      </c>
      <c r="Q1120" s="17">
        <v>-2.1806146556148001</v>
      </c>
      <c r="R1120" s="32">
        <v>3.6081450783948102E-5</v>
      </c>
      <c r="S1120" s="17">
        <v>1.0908852632928701</v>
      </c>
      <c r="T1120" s="32">
        <v>4.3435322536233403E-2</v>
      </c>
      <c r="U1120" s="16">
        <v>131</v>
      </c>
      <c r="V1120" s="16">
        <v>140</v>
      </c>
      <c r="W1120" s="16">
        <v>38</v>
      </c>
      <c r="X1120" s="16">
        <v>57</v>
      </c>
      <c r="Y1120" s="16">
        <v>20</v>
      </c>
      <c r="Z1120" s="16">
        <v>8</v>
      </c>
      <c r="AA1120" s="16">
        <v>365</v>
      </c>
      <c r="AB1120" s="16">
        <v>90</v>
      </c>
      <c r="AC1120" s="24" t="s">
        <v>9510</v>
      </c>
      <c r="AD1120" s="24" t="s">
        <v>10754</v>
      </c>
    </row>
    <row r="1121" spans="1:30" ht="15" customHeight="1" x14ac:dyDescent="0.25">
      <c r="A1121" s="16" t="s">
        <v>3031</v>
      </c>
      <c r="B1121" s="16" t="s">
        <v>9981</v>
      </c>
      <c r="C1121" s="16" t="s">
        <v>1</v>
      </c>
      <c r="D1121" s="16" t="s">
        <v>598</v>
      </c>
      <c r="E1121" s="16">
        <v>128022</v>
      </c>
      <c r="F1121" s="16">
        <v>1</v>
      </c>
      <c r="G1121" s="16">
        <v>0.96</v>
      </c>
      <c r="H1121" s="16">
        <v>1</v>
      </c>
      <c r="I1121" s="16" t="s">
        <v>5327</v>
      </c>
      <c r="J1121" s="16">
        <v>21</v>
      </c>
      <c r="K1121" s="16" t="s">
        <v>8167</v>
      </c>
      <c r="L1121" s="104" t="s">
        <v>14347</v>
      </c>
      <c r="M1121" s="17">
        <v>6227.5367742450717</v>
      </c>
      <c r="N1121" s="17">
        <v>13377.1980998567</v>
      </c>
      <c r="O1121" s="17">
        <v>0.80189190034490299</v>
      </c>
      <c r="P1121" s="32">
        <v>7.1680261483609503E-3</v>
      </c>
      <c r="Q1121" s="17">
        <v>-1.5518019777129599</v>
      </c>
      <c r="R1121" s="32">
        <v>2.7290659953410798E-7</v>
      </c>
      <c r="S1121" s="17">
        <v>-1.3946206157938299</v>
      </c>
      <c r="T1121" s="32">
        <v>3.1032593550759002E-5</v>
      </c>
      <c r="U1121" s="16">
        <v>9450</v>
      </c>
      <c r="V1121" s="16">
        <v>17091</v>
      </c>
      <c r="W1121" s="16">
        <v>4260</v>
      </c>
      <c r="X1121" s="16">
        <v>7358</v>
      </c>
      <c r="Y1121" s="16">
        <v>1928</v>
      </c>
      <c r="Z1121" s="16">
        <v>2469</v>
      </c>
      <c r="AA1121" s="16">
        <v>3719</v>
      </c>
      <c r="AB1121" s="16">
        <v>2859</v>
      </c>
      <c r="AC1121" s="24" t="s">
        <v>8166</v>
      </c>
      <c r="AD1121" s="24" t="s">
        <v>10154</v>
      </c>
    </row>
    <row r="1122" spans="1:30" ht="15" customHeight="1" x14ac:dyDescent="0.25">
      <c r="A1122" s="16" t="s">
        <v>4187</v>
      </c>
      <c r="B1122" s="16" t="s">
        <v>9981</v>
      </c>
      <c r="C1122" s="16" t="s">
        <v>1</v>
      </c>
      <c r="D1122" s="16" t="s">
        <v>598</v>
      </c>
      <c r="E1122" s="16">
        <v>1409713</v>
      </c>
      <c r="F1122" s="16">
        <v>1</v>
      </c>
      <c r="G1122" s="16">
        <v>1</v>
      </c>
      <c r="H1122" s="16">
        <v>1</v>
      </c>
      <c r="I1122" s="16" t="s">
        <v>5331</v>
      </c>
      <c r="J1122" s="16">
        <v>24</v>
      </c>
      <c r="K1122" s="16" t="s">
        <v>8216</v>
      </c>
      <c r="L1122" s="104" t="s">
        <v>14347</v>
      </c>
      <c r="M1122" s="17">
        <v>1041.386310290741</v>
      </c>
      <c r="N1122" s="17">
        <v>1589.18478623227</v>
      </c>
      <c r="O1122" s="17">
        <v>1.0338238923618399</v>
      </c>
      <c r="P1122" s="32">
        <v>5.2328003082176798E-6</v>
      </c>
      <c r="Q1122" s="17">
        <v>1.11876624071094</v>
      </c>
      <c r="R1122" s="32">
        <v>1.13526817324675E-6</v>
      </c>
      <c r="S1122" s="17">
        <v>-0.20792643861696999</v>
      </c>
      <c r="T1122" s="32">
        <v>0.52790770323998804</v>
      </c>
      <c r="U1122" s="16">
        <v>1110</v>
      </c>
      <c r="V1122" s="16">
        <v>1419</v>
      </c>
      <c r="W1122" s="16">
        <v>523</v>
      </c>
      <c r="X1122" s="16">
        <v>753</v>
      </c>
      <c r="Y1122" s="16">
        <v>1093</v>
      </c>
      <c r="Z1122" s="16">
        <v>1592</v>
      </c>
      <c r="AA1122" s="16">
        <v>1016</v>
      </c>
      <c r="AB1122" s="16">
        <v>522</v>
      </c>
      <c r="AC1122" s="24" t="s">
        <v>8215</v>
      </c>
      <c r="AD1122" s="24" t="s">
        <v>11700</v>
      </c>
    </row>
    <row r="1123" spans="1:30" ht="15" customHeight="1" x14ac:dyDescent="0.25">
      <c r="A1123" s="16" t="s">
        <v>2389</v>
      </c>
      <c r="B1123" s="16" t="s">
        <v>9981</v>
      </c>
      <c r="C1123" s="16" t="s">
        <v>1</v>
      </c>
      <c r="D1123" s="16" t="s">
        <v>302</v>
      </c>
      <c r="E1123" s="16">
        <v>1999411</v>
      </c>
      <c r="F1123" s="16">
        <v>1</v>
      </c>
      <c r="G1123" s="16">
        <v>1</v>
      </c>
      <c r="H1123" s="16">
        <v>0.66</v>
      </c>
      <c r="I1123" s="16" t="s">
        <v>5327</v>
      </c>
      <c r="J1123" s="16">
        <v>33</v>
      </c>
      <c r="K1123" s="16" t="s">
        <v>9166</v>
      </c>
      <c r="L1123" s="104" t="s">
        <v>14937</v>
      </c>
      <c r="M1123" s="17">
        <v>187.18626668896843</v>
      </c>
      <c r="N1123" s="17">
        <v>317.36317236471399</v>
      </c>
      <c r="O1123" s="17">
        <v>-3.6102372332490802</v>
      </c>
      <c r="P1123" s="32">
        <v>9.6380247291978198E-14</v>
      </c>
      <c r="Q1123" s="17">
        <v>0.74819206580137099</v>
      </c>
      <c r="R1123" s="32">
        <v>1.38150062734822E-2</v>
      </c>
      <c r="S1123" s="17">
        <v>0.32709459437468302</v>
      </c>
      <c r="T1123" s="32">
        <v>0.42018440582315703</v>
      </c>
      <c r="U1123" s="16">
        <v>375</v>
      </c>
      <c r="V1123" s="16">
        <v>314</v>
      </c>
      <c r="W1123" s="16">
        <v>5</v>
      </c>
      <c r="X1123" s="16">
        <v>9</v>
      </c>
      <c r="Y1123" s="16">
        <v>251</v>
      </c>
      <c r="Z1123" s="16">
        <v>309</v>
      </c>
      <c r="AA1123" s="16">
        <v>383</v>
      </c>
      <c r="AB1123" s="16">
        <v>215</v>
      </c>
      <c r="AC1123" s="24" t="s">
        <v>9165</v>
      </c>
      <c r="AD1123" s="24" t="s">
        <v>12412</v>
      </c>
    </row>
    <row r="1124" spans="1:30" ht="15" customHeight="1" x14ac:dyDescent="0.25">
      <c r="A1124" s="16" t="s">
        <v>3958</v>
      </c>
      <c r="B1124" s="16" t="s">
        <v>9981</v>
      </c>
      <c r="C1124" s="16" t="s">
        <v>596</v>
      </c>
      <c r="D1124" s="16" t="s">
        <v>598</v>
      </c>
      <c r="E1124" s="16">
        <v>1162179</v>
      </c>
      <c r="F1124" s="16">
        <v>0.92</v>
      </c>
      <c r="G1124" s="16">
        <v>0.91</v>
      </c>
      <c r="H1124" s="16">
        <v>1</v>
      </c>
      <c r="I1124" s="16" t="s">
        <v>5331</v>
      </c>
      <c r="J1124" s="16">
        <v>1176</v>
      </c>
      <c r="K1124" s="16" t="s">
        <v>5421</v>
      </c>
      <c r="L1124" s="104" t="s">
        <v>14914</v>
      </c>
      <c r="M1124" s="17">
        <v>201.73730153370408</v>
      </c>
      <c r="N1124" s="17">
        <v>390.90480661769197</v>
      </c>
      <c r="O1124" s="17">
        <v>-0.52960576651583602</v>
      </c>
      <c r="P1124" s="32">
        <v>8.2262379648069997E-2</v>
      </c>
      <c r="Q1124" s="17">
        <v>-1.20290058741143</v>
      </c>
      <c r="R1124" s="32">
        <v>6.1138775214013204E-5</v>
      </c>
      <c r="S1124" s="17">
        <v>0.88856278164833702</v>
      </c>
      <c r="T1124" s="32">
        <v>5.5717411085702499E-3</v>
      </c>
      <c r="U1124" s="16">
        <v>366</v>
      </c>
      <c r="V1124" s="16">
        <v>384</v>
      </c>
      <c r="W1124" s="16">
        <v>53</v>
      </c>
      <c r="X1124" s="16">
        <v>75</v>
      </c>
      <c r="Y1124" s="16">
        <v>64</v>
      </c>
      <c r="Z1124" s="16">
        <v>95</v>
      </c>
      <c r="AA1124" s="16">
        <v>703</v>
      </c>
      <c r="AB1124" s="16">
        <v>302</v>
      </c>
      <c r="AC1124" s="24" t="s">
        <v>5420</v>
      </c>
      <c r="AD1124" s="24" t="s">
        <v>5419</v>
      </c>
    </row>
    <row r="1125" spans="1:30" ht="15" customHeight="1" x14ac:dyDescent="0.25">
      <c r="A1125" s="16" t="s">
        <v>3885</v>
      </c>
      <c r="B1125" s="16" t="s">
        <v>9981</v>
      </c>
      <c r="C1125" s="16" t="s">
        <v>1</v>
      </c>
      <c r="D1125" s="16" t="s">
        <v>598</v>
      </c>
      <c r="E1125" s="16">
        <v>1076008</v>
      </c>
      <c r="F1125" s="16">
        <v>0.98</v>
      </c>
      <c r="G1125" s="16">
        <v>0.83</v>
      </c>
      <c r="H1125" s="16">
        <v>1</v>
      </c>
      <c r="I1125" s="16" t="s">
        <v>5327</v>
      </c>
      <c r="J1125" s="16">
        <v>16</v>
      </c>
      <c r="K1125" s="16" t="s">
        <v>6748</v>
      </c>
      <c r="L1125" s="104" t="s">
        <v>15024</v>
      </c>
      <c r="M1125" s="17">
        <v>250.61416410985905</v>
      </c>
      <c r="N1125" s="17">
        <v>604.38086211288203</v>
      </c>
      <c r="O1125" s="17">
        <v>-4.5908680066540102</v>
      </c>
      <c r="P1125" s="32">
        <v>2.9894438632004903E-17</v>
      </c>
      <c r="Q1125" s="17">
        <v>0.94454630976506904</v>
      </c>
      <c r="R1125" s="32">
        <v>1.67647895292572E-3</v>
      </c>
      <c r="S1125" s="17">
        <v>-0.30426708346595699</v>
      </c>
      <c r="T1125" s="32">
        <v>0.46347785064154001</v>
      </c>
      <c r="U1125" s="16">
        <v>459</v>
      </c>
      <c r="V1125" s="16">
        <v>521</v>
      </c>
      <c r="W1125" s="16">
        <v>5</v>
      </c>
      <c r="X1125" s="16">
        <v>5</v>
      </c>
      <c r="Y1125" s="16">
        <v>478</v>
      </c>
      <c r="Z1125" s="16">
        <v>418</v>
      </c>
      <c r="AA1125" s="16">
        <v>371</v>
      </c>
      <c r="AB1125" s="16">
        <v>188</v>
      </c>
      <c r="AC1125" s="24" t="s">
        <v>6747</v>
      </c>
      <c r="AD1125" s="24" t="s">
        <v>11306</v>
      </c>
    </row>
    <row r="1126" spans="1:30" ht="15" customHeight="1" x14ac:dyDescent="0.25">
      <c r="A1126" s="16" t="s">
        <v>1636</v>
      </c>
      <c r="B1126" s="16" t="s">
        <v>9981</v>
      </c>
      <c r="C1126" s="16" t="s">
        <v>596</v>
      </c>
      <c r="D1126" s="16" t="s">
        <v>302</v>
      </c>
      <c r="E1126" s="16">
        <v>1076566</v>
      </c>
      <c r="F1126" s="16">
        <v>1</v>
      </c>
      <c r="G1126" s="16">
        <v>0.89</v>
      </c>
      <c r="H1126" s="16">
        <v>0.89</v>
      </c>
      <c r="I1126" s="16" t="s">
        <v>5327</v>
      </c>
      <c r="J1126" s="16">
        <v>542</v>
      </c>
      <c r="K1126" s="16" t="s">
        <v>6748</v>
      </c>
      <c r="L1126" s="104" t="s">
        <v>15024</v>
      </c>
      <c r="M1126" s="17">
        <v>261.4170325132061</v>
      </c>
      <c r="N1126" s="17">
        <v>449.05788674430499</v>
      </c>
      <c r="O1126" s="17">
        <v>0.98798108850737698</v>
      </c>
      <c r="P1126" s="32">
        <v>1.9067584621810499E-4</v>
      </c>
      <c r="Q1126" s="17">
        <v>-0.43079821872382501</v>
      </c>
      <c r="R1126" s="32">
        <v>0.134266184012486</v>
      </c>
      <c r="S1126" s="17">
        <v>0.20300066763178901</v>
      </c>
      <c r="T1126" s="32">
        <v>0.59433296343543096</v>
      </c>
      <c r="U1126" s="16">
        <v>370</v>
      </c>
      <c r="V1126" s="16">
        <v>423</v>
      </c>
      <c r="W1126" s="16">
        <v>146</v>
      </c>
      <c r="X1126" s="16">
        <v>247</v>
      </c>
      <c r="Y1126" s="16">
        <v>132</v>
      </c>
      <c r="Z1126" s="16">
        <v>152</v>
      </c>
      <c r="AA1126" s="16">
        <v>449</v>
      </c>
      <c r="AB1126" s="16">
        <v>205</v>
      </c>
      <c r="AC1126" s="24" t="s">
        <v>6747</v>
      </c>
      <c r="AD1126" s="24" t="s">
        <v>6746</v>
      </c>
    </row>
    <row r="1127" spans="1:30" ht="15" customHeight="1" x14ac:dyDescent="0.25">
      <c r="A1127" s="16" t="s">
        <v>1637</v>
      </c>
      <c r="B1127" s="16" t="s">
        <v>9981</v>
      </c>
      <c r="C1127" s="16" t="s">
        <v>596</v>
      </c>
      <c r="D1127" s="16" t="s">
        <v>302</v>
      </c>
      <c r="E1127" s="16">
        <v>1076764</v>
      </c>
      <c r="F1127" s="16">
        <v>1</v>
      </c>
      <c r="G1127" s="16">
        <v>0.99</v>
      </c>
      <c r="H1127" s="16">
        <v>0.98</v>
      </c>
      <c r="I1127" s="16" t="s">
        <v>5327</v>
      </c>
      <c r="J1127" s="16">
        <v>740</v>
      </c>
      <c r="K1127" s="16" t="s">
        <v>6748</v>
      </c>
      <c r="L1127" s="104" t="s">
        <v>15032</v>
      </c>
      <c r="M1127" s="17">
        <v>310.57932723378548</v>
      </c>
      <c r="N1127" s="17">
        <v>433.68735309006001</v>
      </c>
      <c r="O1127" s="17">
        <v>0.36263515229555199</v>
      </c>
      <c r="P1127" s="32">
        <v>0.17524530771305599</v>
      </c>
      <c r="Q1127" s="17">
        <v>-0.91521058546240497</v>
      </c>
      <c r="R1127" s="32">
        <v>7.4326272812781104E-4</v>
      </c>
      <c r="S1127" s="17">
        <v>-9.2018881333520194E-2</v>
      </c>
      <c r="T1127" s="32">
        <v>0.82499409521455203</v>
      </c>
      <c r="U1127" s="16">
        <v>554</v>
      </c>
      <c r="V1127" s="16">
        <v>669</v>
      </c>
      <c r="W1127" s="16">
        <v>158</v>
      </c>
      <c r="X1127" s="16">
        <v>230</v>
      </c>
      <c r="Y1127" s="16">
        <v>127</v>
      </c>
      <c r="Z1127" s="16">
        <v>190</v>
      </c>
      <c r="AA1127" s="16">
        <v>568</v>
      </c>
      <c r="AB1127" s="16">
        <v>256</v>
      </c>
      <c r="AC1127" s="24" t="s">
        <v>6747</v>
      </c>
      <c r="AD1127" s="24" t="s">
        <v>6749</v>
      </c>
    </row>
    <row r="1128" spans="1:30" ht="15" customHeight="1" x14ac:dyDescent="0.25">
      <c r="A1128" s="16" t="s">
        <v>2390</v>
      </c>
      <c r="B1128" s="16" t="s">
        <v>9981</v>
      </c>
      <c r="C1128" s="16" t="s">
        <v>596</v>
      </c>
      <c r="D1128" s="16" t="s">
        <v>302</v>
      </c>
      <c r="E1128" s="16">
        <v>2001256</v>
      </c>
      <c r="F1128" s="16">
        <v>0.75</v>
      </c>
      <c r="G1128" s="16">
        <v>0.78</v>
      </c>
      <c r="H1128" s="16">
        <v>0.7</v>
      </c>
      <c r="I1128" s="16" t="s">
        <v>5327</v>
      </c>
      <c r="J1128" s="16">
        <v>11</v>
      </c>
      <c r="K1128" s="16" t="s">
        <v>7287</v>
      </c>
      <c r="L1128" s="104" t="s">
        <v>14713</v>
      </c>
      <c r="M1128" s="17">
        <v>894.7037674015877</v>
      </c>
      <c r="N1128" s="17">
        <v>1291.10815838035</v>
      </c>
      <c r="O1128" s="17">
        <v>-1.2749510097926</v>
      </c>
      <c r="P1128" s="32">
        <v>3.0761956203814299E-8</v>
      </c>
      <c r="Q1128" s="17">
        <v>-0.35672305779932401</v>
      </c>
      <c r="R1128" s="32">
        <v>0.13748053414556</v>
      </c>
      <c r="S1128" s="17">
        <v>-0.56788743211935799</v>
      </c>
      <c r="T1128" s="32">
        <v>3.7109876036329398E-2</v>
      </c>
      <c r="U1128" s="16">
        <v>2397</v>
      </c>
      <c r="V1128" s="16">
        <v>2220</v>
      </c>
      <c r="W1128" s="16">
        <v>166</v>
      </c>
      <c r="X1128" s="16">
        <v>315</v>
      </c>
      <c r="Y1128" s="16">
        <v>738</v>
      </c>
      <c r="Z1128" s="16">
        <v>1018</v>
      </c>
      <c r="AA1128" s="16">
        <v>1630</v>
      </c>
      <c r="AB1128" s="16">
        <v>652</v>
      </c>
      <c r="AC1128" s="24" t="s">
        <v>7286</v>
      </c>
      <c r="AD1128" s="24" t="s">
        <v>7285</v>
      </c>
    </row>
    <row r="1129" spans="1:30" ht="15" customHeight="1" x14ac:dyDescent="0.25">
      <c r="A1129" s="16" t="s">
        <v>2391</v>
      </c>
      <c r="B1129" s="16" t="s">
        <v>9981</v>
      </c>
      <c r="C1129" s="16" t="s">
        <v>596</v>
      </c>
      <c r="D1129" s="16" t="s">
        <v>302</v>
      </c>
      <c r="E1129" s="16">
        <v>2003790</v>
      </c>
      <c r="F1129" s="16">
        <v>0.99</v>
      </c>
      <c r="G1129" s="16">
        <v>0.99</v>
      </c>
      <c r="H1129" s="16">
        <v>0.99</v>
      </c>
      <c r="I1129" s="16" t="s">
        <v>5327</v>
      </c>
      <c r="J1129" s="16">
        <v>281</v>
      </c>
      <c r="K1129" s="16" t="s">
        <v>7290</v>
      </c>
      <c r="L1129" s="104" t="s">
        <v>14902</v>
      </c>
      <c r="M1129" s="17">
        <v>257.2733461743581</v>
      </c>
      <c r="N1129" s="17">
        <v>430.94057628550701</v>
      </c>
      <c r="O1129" s="17">
        <v>-2.9195235055720299</v>
      </c>
      <c r="P1129" s="32">
        <v>2.5823621335789201E-17</v>
      </c>
      <c r="Q1129" s="17">
        <v>-0.70816426845626301</v>
      </c>
      <c r="R1129" s="32">
        <v>1.34208933525145E-2</v>
      </c>
      <c r="S1129" s="17">
        <v>0.23305727592779199</v>
      </c>
      <c r="T1129" s="32">
        <v>0.55072628711365001</v>
      </c>
      <c r="U1129" s="16">
        <v>731</v>
      </c>
      <c r="V1129" s="16">
        <v>574</v>
      </c>
      <c r="W1129" s="16">
        <v>15</v>
      </c>
      <c r="X1129" s="16">
        <v>28</v>
      </c>
      <c r="Y1129" s="16">
        <v>171</v>
      </c>
      <c r="Z1129" s="16">
        <v>216</v>
      </c>
      <c r="AA1129" s="16">
        <v>775</v>
      </c>
      <c r="AB1129" s="16">
        <v>334</v>
      </c>
      <c r="AC1129" s="24" t="s">
        <v>7289</v>
      </c>
      <c r="AD1129" s="24" t="s">
        <v>7288</v>
      </c>
    </row>
    <row r="1130" spans="1:30" ht="15" customHeight="1" x14ac:dyDescent="0.25">
      <c r="A1130" s="16" t="s">
        <v>4722</v>
      </c>
      <c r="B1130" s="16" t="s">
        <v>9981</v>
      </c>
      <c r="C1130" s="16" t="s">
        <v>4</v>
      </c>
      <c r="D1130" s="16" t="s">
        <v>598</v>
      </c>
      <c r="E1130" s="16">
        <v>2004228</v>
      </c>
      <c r="F1130" s="16">
        <v>0.91</v>
      </c>
      <c r="G1130" s="16">
        <v>0.92</v>
      </c>
      <c r="H1130" s="16">
        <v>1</v>
      </c>
      <c r="I1130" s="16" t="s">
        <v>5331</v>
      </c>
      <c r="J1130" s="16">
        <v>719</v>
      </c>
      <c r="K1130" s="16" t="s">
        <v>7290</v>
      </c>
      <c r="L1130" s="104" t="s">
        <v>14902</v>
      </c>
      <c r="M1130" s="17">
        <v>210.99815827023849</v>
      </c>
      <c r="N1130" s="17">
        <v>422.707926429552</v>
      </c>
      <c r="O1130" s="17">
        <v>1.55538037313162</v>
      </c>
      <c r="P1130" s="32">
        <v>1.6695306122846498E-8</v>
      </c>
      <c r="Q1130" s="17">
        <v>-0.19008680825879701</v>
      </c>
      <c r="R1130" s="32">
        <v>0.56087581836078904</v>
      </c>
      <c r="S1130" s="17">
        <v>0.51242119444533796</v>
      </c>
      <c r="T1130" s="32">
        <v>0.14522937219024701</v>
      </c>
      <c r="U1130" s="16">
        <v>243</v>
      </c>
      <c r="V1130" s="16">
        <v>256</v>
      </c>
      <c r="W1130" s="16">
        <v>154</v>
      </c>
      <c r="X1130" s="16">
        <v>205</v>
      </c>
      <c r="Y1130" s="16">
        <v>99</v>
      </c>
      <c r="Z1130" s="16">
        <v>112</v>
      </c>
      <c r="AA1130" s="16">
        <v>338</v>
      </c>
      <c r="AB1130" s="16">
        <v>166</v>
      </c>
      <c r="AC1130" s="24" t="s">
        <v>7289</v>
      </c>
      <c r="AD1130" s="24" t="s">
        <v>12414</v>
      </c>
    </row>
    <row r="1131" spans="1:30" ht="15" customHeight="1" x14ac:dyDescent="0.25">
      <c r="A1131" s="16" t="s">
        <v>2392</v>
      </c>
      <c r="B1131" s="16" t="s">
        <v>9981</v>
      </c>
      <c r="C1131" s="16" t="s">
        <v>596</v>
      </c>
      <c r="D1131" s="16" t="s">
        <v>302</v>
      </c>
      <c r="E1131" s="16">
        <v>2005499</v>
      </c>
      <c r="F1131" s="16">
        <v>0.91</v>
      </c>
      <c r="G1131" s="16">
        <v>0.89</v>
      </c>
      <c r="H1131" s="16">
        <v>0.85</v>
      </c>
      <c r="I1131" s="16" t="s">
        <v>5327</v>
      </c>
      <c r="J1131" s="16">
        <v>1</v>
      </c>
      <c r="K1131" s="16" t="s">
        <v>7293</v>
      </c>
      <c r="L1131" s="104" t="s">
        <v>14916</v>
      </c>
      <c r="M1131" s="17">
        <v>144.11538785154059</v>
      </c>
      <c r="N1131" s="17">
        <v>389.062298636766</v>
      </c>
      <c r="O1131" s="17">
        <v>1.99948778997988</v>
      </c>
      <c r="P1131" s="32">
        <v>6.0430358817679597E-8</v>
      </c>
      <c r="Q1131" s="17">
        <v>-3.2086434116359999</v>
      </c>
      <c r="R1131" s="32">
        <v>9.0990867672159395E-10</v>
      </c>
      <c r="S1131" s="17">
        <v>0.882463844460317</v>
      </c>
      <c r="T1131" s="32">
        <v>5.2279142835871401E-2</v>
      </c>
      <c r="U1131" s="16">
        <v>176</v>
      </c>
      <c r="V1131" s="16">
        <v>132</v>
      </c>
      <c r="W1131" s="16">
        <v>100</v>
      </c>
      <c r="X1131" s="16">
        <v>214</v>
      </c>
      <c r="Y1131" s="16">
        <v>9</v>
      </c>
      <c r="Z1131" s="16">
        <v>7</v>
      </c>
      <c r="AA1131" s="16">
        <v>342</v>
      </c>
      <c r="AB1131" s="16">
        <v>96</v>
      </c>
      <c r="AC1131" s="24" t="s">
        <v>7292</v>
      </c>
      <c r="AD1131" s="24" t="s">
        <v>7291</v>
      </c>
    </row>
    <row r="1132" spans="1:30" ht="15" customHeight="1" x14ac:dyDescent="0.25">
      <c r="A1132" s="16" t="s">
        <v>1137</v>
      </c>
      <c r="B1132" s="16" t="s">
        <v>9981</v>
      </c>
      <c r="C1132" s="16" t="s">
        <v>1</v>
      </c>
      <c r="D1132" s="16" t="s">
        <v>302</v>
      </c>
      <c r="E1132" s="16">
        <v>442056</v>
      </c>
      <c r="F1132" s="16">
        <v>0.9</v>
      </c>
      <c r="G1132" s="16">
        <v>0.83</v>
      </c>
      <c r="H1132" s="16">
        <v>0.8</v>
      </c>
      <c r="I1132" s="16" t="s">
        <v>5327</v>
      </c>
      <c r="J1132" s="16">
        <v>108</v>
      </c>
      <c r="K1132" s="16" t="s">
        <v>9460</v>
      </c>
      <c r="L1132" s="104" t="s">
        <v>14732</v>
      </c>
      <c r="M1132" s="17">
        <v>572.02778069684246</v>
      </c>
      <c r="N1132" s="17">
        <v>1194.8832846231301</v>
      </c>
      <c r="O1132" s="17">
        <v>-6.3826407153557003</v>
      </c>
      <c r="P1132" s="32">
        <v>2.03846006533925E-26</v>
      </c>
      <c r="Q1132" s="17">
        <v>0.89022440375296696</v>
      </c>
      <c r="R1132" s="32">
        <v>2.1319062259708501E-4</v>
      </c>
      <c r="S1132" s="17">
        <v>-0.454622410121864</v>
      </c>
      <c r="T1132" s="32">
        <v>0.12988036996045099</v>
      </c>
      <c r="U1132" s="16">
        <v>1122</v>
      </c>
      <c r="V1132" s="16">
        <v>1230</v>
      </c>
      <c r="W1132" s="16">
        <v>2</v>
      </c>
      <c r="X1132" s="16">
        <v>5</v>
      </c>
      <c r="Y1132" s="16">
        <v>920</v>
      </c>
      <c r="Z1132" s="16">
        <v>1197</v>
      </c>
      <c r="AA1132" s="16">
        <v>764</v>
      </c>
      <c r="AB1132" s="16">
        <v>425</v>
      </c>
      <c r="AC1132" s="24" t="s">
        <v>9459</v>
      </c>
      <c r="AD1132" s="24" t="s">
        <v>10563</v>
      </c>
    </row>
    <row r="1133" spans="1:30" ht="15" customHeight="1" x14ac:dyDescent="0.25">
      <c r="A1133" s="16" t="s">
        <v>4720</v>
      </c>
      <c r="B1133" s="16" t="s">
        <v>9981</v>
      </c>
      <c r="C1133" s="16" t="s">
        <v>596</v>
      </c>
      <c r="D1133" s="16" t="s">
        <v>598</v>
      </c>
      <c r="E1133" s="16">
        <v>1997444</v>
      </c>
      <c r="F1133" s="16">
        <v>1</v>
      </c>
      <c r="G1133" s="16">
        <v>1</v>
      </c>
      <c r="H1133" s="16">
        <v>1</v>
      </c>
      <c r="I1133" s="16" t="s">
        <v>5327</v>
      </c>
      <c r="J1133" s="16">
        <v>894</v>
      </c>
      <c r="K1133" s="16" t="s">
        <v>5907</v>
      </c>
      <c r="L1133" s="104" t="s">
        <v>14645</v>
      </c>
      <c r="M1133" s="17">
        <v>1108.1215531764133</v>
      </c>
      <c r="N1133" s="17">
        <v>1834.0522650334101</v>
      </c>
      <c r="O1133" s="17">
        <v>-2.2305077474639901</v>
      </c>
      <c r="P1133" s="32">
        <v>3.8009226342227502E-19</v>
      </c>
      <c r="Q1133" s="17">
        <v>-0.67948819996263599</v>
      </c>
      <c r="R1133" s="32">
        <v>6.5489413002817898E-3</v>
      </c>
      <c r="S1133" s="17">
        <v>2.9232469253046699E-2</v>
      </c>
      <c r="T1133" s="32">
        <v>0.94641362267610296</v>
      </c>
      <c r="U1133" s="16">
        <v>3405</v>
      </c>
      <c r="V1133" s="16">
        <v>2335</v>
      </c>
      <c r="W1133" s="16">
        <v>111</v>
      </c>
      <c r="X1133" s="16">
        <v>195</v>
      </c>
      <c r="Y1133" s="16">
        <v>786</v>
      </c>
      <c r="Z1133" s="16">
        <v>945</v>
      </c>
      <c r="AA1133" s="16">
        <v>2931</v>
      </c>
      <c r="AB1133" s="16">
        <v>1290</v>
      </c>
      <c r="AC1133" s="24" t="s">
        <v>5906</v>
      </c>
      <c r="AD1133" s="24" t="s">
        <v>5905</v>
      </c>
    </row>
    <row r="1134" spans="1:30" ht="15" customHeight="1" x14ac:dyDescent="0.25">
      <c r="A1134" s="16" t="s">
        <v>1332</v>
      </c>
      <c r="B1134" s="16" t="s">
        <v>9981</v>
      </c>
      <c r="C1134" s="16" t="s">
        <v>1</v>
      </c>
      <c r="D1134" s="16" t="s">
        <v>302</v>
      </c>
      <c r="E1134" s="16">
        <v>711647</v>
      </c>
      <c r="F1134" s="16">
        <v>1</v>
      </c>
      <c r="G1134" s="16">
        <v>1</v>
      </c>
      <c r="H1134" s="16">
        <v>1</v>
      </c>
      <c r="I1134" s="16" t="s">
        <v>5498</v>
      </c>
      <c r="J1134" s="16">
        <v>24</v>
      </c>
      <c r="K1134" s="16" t="s">
        <v>6569</v>
      </c>
      <c r="L1134" s="104" t="s">
        <v>14577</v>
      </c>
      <c r="M1134" s="17">
        <v>1041.6547360820161</v>
      </c>
      <c r="N1134" s="17">
        <v>2685.2431375407</v>
      </c>
      <c r="O1134" s="17">
        <v>0.36893180173706602</v>
      </c>
      <c r="P1134" s="32">
        <v>0.128106479028327</v>
      </c>
      <c r="Q1134" s="17">
        <v>2.1379630305392801</v>
      </c>
      <c r="R1134" s="32">
        <v>2.2117469789298901E-20</v>
      </c>
      <c r="S1134" s="17">
        <v>-0.36489506209169698</v>
      </c>
      <c r="T1134" s="32">
        <v>0.23654094326284</v>
      </c>
      <c r="U1134" s="16">
        <v>1020</v>
      </c>
      <c r="V1134" s="16">
        <v>1041</v>
      </c>
      <c r="W1134" s="16">
        <v>291</v>
      </c>
      <c r="X1134" s="16">
        <v>355</v>
      </c>
      <c r="Y1134" s="16">
        <v>1756</v>
      </c>
      <c r="Z1134" s="16">
        <v>2690</v>
      </c>
      <c r="AA1134" s="16">
        <v>699</v>
      </c>
      <c r="AB1134" s="16">
        <v>403</v>
      </c>
      <c r="AC1134" s="24" t="s">
        <v>6568</v>
      </c>
      <c r="AD1134" s="24" t="s">
        <v>10848</v>
      </c>
    </row>
    <row r="1135" spans="1:30" ht="15" customHeight="1" x14ac:dyDescent="0.25">
      <c r="A1135" s="16" t="s">
        <v>3553</v>
      </c>
      <c r="B1135" s="16" t="s">
        <v>9981</v>
      </c>
      <c r="C1135" s="16" t="s">
        <v>596</v>
      </c>
      <c r="D1135" s="16" t="s">
        <v>598</v>
      </c>
      <c r="E1135" s="16">
        <v>711030</v>
      </c>
      <c r="F1135" s="16">
        <v>0.93</v>
      </c>
      <c r="G1135" s="16">
        <v>0.95</v>
      </c>
      <c r="H1135" s="16">
        <v>1</v>
      </c>
      <c r="I1135" s="16" t="s">
        <v>5331</v>
      </c>
      <c r="J1135" s="16">
        <v>593</v>
      </c>
      <c r="K1135" s="16" t="s">
        <v>6569</v>
      </c>
      <c r="L1135" s="104" t="s">
        <v>14577</v>
      </c>
      <c r="M1135" s="17">
        <v>351.57998355238584</v>
      </c>
      <c r="N1135" s="17">
        <v>968.93440278981802</v>
      </c>
      <c r="O1135" s="17">
        <v>2.1026700522553701</v>
      </c>
      <c r="P1135" s="32">
        <v>5.1272647686533304E-15</v>
      </c>
      <c r="Q1135" s="17">
        <v>-0.98600032462839404</v>
      </c>
      <c r="R1135" s="32">
        <v>9.0236502723869895E-4</v>
      </c>
      <c r="S1135" s="17">
        <v>-0.29143445154602199</v>
      </c>
      <c r="T1135" s="32">
        <v>0.45455327382580701</v>
      </c>
      <c r="U1135" s="16">
        <v>327</v>
      </c>
      <c r="V1135" s="16">
        <v>457</v>
      </c>
      <c r="W1135" s="16">
        <v>353</v>
      </c>
      <c r="X1135" s="16">
        <v>471</v>
      </c>
      <c r="Y1135" s="16">
        <v>90</v>
      </c>
      <c r="Z1135" s="16">
        <v>101</v>
      </c>
      <c r="AA1135" s="16">
        <v>286</v>
      </c>
      <c r="AB1135" s="16">
        <v>159</v>
      </c>
      <c r="AC1135" s="24" t="s">
        <v>6568</v>
      </c>
      <c r="AD1135" s="24" t="s">
        <v>6567</v>
      </c>
    </row>
    <row r="1136" spans="1:30" ht="15" customHeight="1" x14ac:dyDescent="0.25">
      <c r="A1136" s="16" t="s">
        <v>1333</v>
      </c>
      <c r="B1136" s="16" t="s">
        <v>9981</v>
      </c>
      <c r="C1136" s="16" t="s">
        <v>1</v>
      </c>
      <c r="D1136" s="16" t="s">
        <v>302</v>
      </c>
      <c r="E1136" s="16">
        <v>712106</v>
      </c>
      <c r="F1136" s="16">
        <v>1</v>
      </c>
      <c r="G1136" s="16">
        <v>0.98</v>
      </c>
      <c r="H1136" s="16">
        <v>0.95</v>
      </c>
      <c r="I1136" s="16" t="s">
        <v>5327</v>
      </c>
      <c r="J1136" s="16">
        <v>483</v>
      </c>
      <c r="K1136" s="16" t="s">
        <v>6569</v>
      </c>
      <c r="L1136" s="104" t="s">
        <v>14577</v>
      </c>
      <c r="M1136" s="17">
        <v>327.391935188297</v>
      </c>
      <c r="N1136" s="17">
        <v>448.86026370308201</v>
      </c>
      <c r="O1136" s="17">
        <v>-1.3320119715313099</v>
      </c>
      <c r="P1136" s="32">
        <v>3.1228386771901301E-6</v>
      </c>
      <c r="Q1136" s="17">
        <v>0.121419849202312</v>
      </c>
      <c r="R1136" s="32">
        <v>0.69361038066809599</v>
      </c>
      <c r="S1136" s="17">
        <v>-0.166005096871264</v>
      </c>
      <c r="T1136" s="32">
        <v>0.67683112290383096</v>
      </c>
      <c r="U1136" s="16">
        <v>645</v>
      </c>
      <c r="V1136" s="16">
        <v>790</v>
      </c>
      <c r="W1136" s="16">
        <v>47</v>
      </c>
      <c r="X1136" s="16">
        <v>97</v>
      </c>
      <c r="Y1136" s="16">
        <v>355</v>
      </c>
      <c r="Z1136" s="16">
        <v>397</v>
      </c>
      <c r="AA1136" s="16">
        <v>632</v>
      </c>
      <c r="AB1136" s="16">
        <v>286</v>
      </c>
      <c r="AC1136" s="24" t="s">
        <v>6568</v>
      </c>
      <c r="AD1136" s="24" t="s">
        <v>10849</v>
      </c>
    </row>
    <row r="1137" spans="1:30" ht="15" customHeight="1" x14ac:dyDescent="0.25">
      <c r="A1137" s="16" t="s">
        <v>5276</v>
      </c>
      <c r="B1137" s="16" t="s">
        <v>9981</v>
      </c>
      <c r="C1137" s="16" t="s">
        <v>1</v>
      </c>
      <c r="D1137" s="16" t="s">
        <v>598</v>
      </c>
      <c r="E1137" s="16">
        <v>2631695</v>
      </c>
      <c r="F1137" s="16">
        <v>1</v>
      </c>
      <c r="G1137" s="16">
        <v>0.52</v>
      </c>
      <c r="H1137" s="16">
        <v>1</v>
      </c>
      <c r="I1137" s="16" t="s">
        <v>5331</v>
      </c>
      <c r="J1137" s="16">
        <v>133</v>
      </c>
      <c r="K1137" s="16" t="s">
        <v>8589</v>
      </c>
      <c r="L1137" s="104" t="s">
        <v>14798</v>
      </c>
      <c r="M1137" s="17">
        <v>187.1484597018314</v>
      </c>
      <c r="N1137" s="17">
        <v>890.13415675202805</v>
      </c>
      <c r="O1137" s="17">
        <v>1.65609072400251</v>
      </c>
      <c r="P1137" s="32">
        <v>0.43659386096401998</v>
      </c>
      <c r="Q1137" s="17">
        <v>6.1742533750609496</v>
      </c>
      <c r="R1137" s="32">
        <v>3.0912165884214001E-3</v>
      </c>
      <c r="S1137" s="17">
        <v>2.2803643445451001</v>
      </c>
      <c r="T1137" s="32">
        <v>0.41739312065409401</v>
      </c>
      <c r="U1137" s="16">
        <v>10</v>
      </c>
      <c r="V1137" s="16">
        <v>24</v>
      </c>
      <c r="W1137" s="16">
        <v>20</v>
      </c>
      <c r="X1137" s="16">
        <v>2</v>
      </c>
      <c r="Y1137" s="16">
        <v>704</v>
      </c>
      <c r="Z1137" s="16">
        <v>441</v>
      </c>
      <c r="AA1137" s="16">
        <v>1</v>
      </c>
      <c r="AB1137" s="16">
        <v>75</v>
      </c>
      <c r="AC1137" s="24" t="s">
        <v>8588</v>
      </c>
      <c r="AD1137" s="24" t="s">
        <v>13098</v>
      </c>
    </row>
    <row r="1138" spans="1:30" ht="15" customHeight="1" x14ac:dyDescent="0.25">
      <c r="A1138" s="16" t="s">
        <v>5275</v>
      </c>
      <c r="B1138" s="16" t="s">
        <v>9981</v>
      </c>
      <c r="C1138" s="16" t="s">
        <v>1</v>
      </c>
      <c r="D1138" s="16" t="s">
        <v>598</v>
      </c>
      <c r="E1138" s="16">
        <v>2631654</v>
      </c>
      <c r="F1138" s="16">
        <v>1</v>
      </c>
      <c r="G1138" s="16">
        <v>0.81</v>
      </c>
      <c r="H1138" s="16">
        <v>1</v>
      </c>
      <c r="I1138" s="16" t="s">
        <v>5372</v>
      </c>
      <c r="J1138" s="16">
        <v>174</v>
      </c>
      <c r="K1138" s="16" t="s">
        <v>8589</v>
      </c>
      <c r="L1138" s="104" t="s">
        <v>14798</v>
      </c>
      <c r="M1138" s="17">
        <v>197.68911135369376</v>
      </c>
      <c r="N1138" s="17">
        <v>815.534845319684</v>
      </c>
      <c r="O1138" s="17">
        <v>1.3421148421232001</v>
      </c>
      <c r="P1138" s="32">
        <v>0.361333079860576</v>
      </c>
      <c r="Q1138" s="17">
        <v>5.51002241404582</v>
      </c>
      <c r="R1138" s="32">
        <v>1.05563407846372E-4</v>
      </c>
      <c r="S1138" s="17">
        <v>1.9951354878546601</v>
      </c>
      <c r="T1138" s="32">
        <v>0.27896135634997798</v>
      </c>
      <c r="U1138" s="16">
        <v>23</v>
      </c>
      <c r="V1138" s="16">
        <v>32</v>
      </c>
      <c r="W1138" s="16">
        <v>17</v>
      </c>
      <c r="X1138" s="16">
        <v>16</v>
      </c>
      <c r="Y1138" s="16">
        <v>645</v>
      </c>
      <c r="Z1138" s="16">
        <v>542</v>
      </c>
      <c r="AA1138" s="16">
        <v>7</v>
      </c>
      <c r="AB1138" s="16">
        <v>97</v>
      </c>
      <c r="AC1138" s="24" t="s">
        <v>8588</v>
      </c>
      <c r="AD1138" s="24" t="s">
        <v>13097</v>
      </c>
    </row>
    <row r="1139" spans="1:30" ht="15" customHeight="1" x14ac:dyDescent="0.25">
      <c r="A1139" s="16" t="s">
        <v>5277</v>
      </c>
      <c r="B1139" s="16" t="s">
        <v>9981</v>
      </c>
      <c r="C1139" s="16" t="s">
        <v>1</v>
      </c>
      <c r="D1139" s="16" t="s">
        <v>598</v>
      </c>
      <c r="E1139" s="16">
        <v>2631770</v>
      </c>
      <c r="F1139" s="16">
        <v>1</v>
      </c>
      <c r="G1139" s="16">
        <v>0.5</v>
      </c>
      <c r="H1139" s="16">
        <v>1</v>
      </c>
      <c r="I1139" s="16" t="s">
        <v>5372</v>
      </c>
      <c r="J1139" s="16">
        <v>58</v>
      </c>
      <c r="K1139" s="16" t="s">
        <v>8589</v>
      </c>
      <c r="L1139" s="104" t="s">
        <v>14798</v>
      </c>
      <c r="M1139" s="17">
        <v>149.42523312673507</v>
      </c>
      <c r="N1139" s="17">
        <v>635.99073983845199</v>
      </c>
      <c r="O1139" s="17">
        <v>1.47486440449045</v>
      </c>
      <c r="P1139" s="32">
        <v>0.50478113027809302</v>
      </c>
      <c r="Q1139" s="17">
        <v>5.92437002534313</v>
      </c>
      <c r="R1139" s="32">
        <v>6.1014057743939898E-3</v>
      </c>
      <c r="S1139" s="17">
        <v>2.1528282138384101</v>
      </c>
      <c r="T1139" s="32">
        <v>0.46397408876919</v>
      </c>
      <c r="U1139" s="16">
        <v>12</v>
      </c>
      <c r="V1139" s="16">
        <v>20</v>
      </c>
      <c r="W1139" s="16">
        <v>13</v>
      </c>
      <c r="X1139" s="16">
        <v>7</v>
      </c>
      <c r="Y1139" s="16">
        <v>503</v>
      </c>
      <c r="Z1139" s="16">
        <v>417</v>
      </c>
      <c r="AA1139" s="16">
        <v>0</v>
      </c>
      <c r="AB1139" s="16">
        <v>65</v>
      </c>
      <c r="AC1139" s="24" t="s">
        <v>8588</v>
      </c>
      <c r="AD1139" s="24" t="s">
        <v>13099</v>
      </c>
    </row>
    <row r="1140" spans="1:30" ht="15" customHeight="1" x14ac:dyDescent="0.25">
      <c r="A1140" s="16" t="s">
        <v>5274</v>
      </c>
      <c r="B1140" s="16" t="s">
        <v>9981</v>
      </c>
      <c r="C1140" s="16" t="s">
        <v>1</v>
      </c>
      <c r="D1140" s="16" t="s">
        <v>598</v>
      </c>
      <c r="E1140" s="16">
        <v>2631607</v>
      </c>
      <c r="F1140" s="16">
        <v>1</v>
      </c>
      <c r="G1140" s="16">
        <v>0.82</v>
      </c>
      <c r="H1140" s="16">
        <v>1</v>
      </c>
      <c r="I1140" s="16" t="s">
        <v>5331</v>
      </c>
      <c r="J1140" s="16">
        <v>221</v>
      </c>
      <c r="K1140" s="16" t="s">
        <v>8589</v>
      </c>
      <c r="L1140" s="104" t="s">
        <v>14798</v>
      </c>
      <c r="M1140" s="17">
        <v>150.58151395662642</v>
      </c>
      <c r="N1140" s="17">
        <v>630.93315940236096</v>
      </c>
      <c r="O1140" s="17">
        <v>1.5281614265699901</v>
      </c>
      <c r="P1140" s="32">
        <v>0.37713697093894899</v>
      </c>
      <c r="Q1140" s="17">
        <v>5.75349417316614</v>
      </c>
      <c r="R1140" s="32">
        <v>6.18592742342349E-4</v>
      </c>
      <c r="S1140" s="17">
        <v>1.97838503566409</v>
      </c>
      <c r="T1140" s="32">
        <v>0.37999517073341699</v>
      </c>
      <c r="U1140" s="16">
        <v>15</v>
      </c>
      <c r="V1140" s="16">
        <v>21</v>
      </c>
      <c r="W1140" s="16">
        <v>16</v>
      </c>
      <c r="X1140" s="16">
        <v>7</v>
      </c>
      <c r="Y1140" s="16">
        <v>499</v>
      </c>
      <c r="Z1140" s="16">
        <v>421</v>
      </c>
      <c r="AA1140" s="16">
        <v>2</v>
      </c>
      <c r="AB1140" s="16">
        <v>64</v>
      </c>
      <c r="AC1140" s="24" t="s">
        <v>8588</v>
      </c>
      <c r="AD1140" s="24" t="s">
        <v>13096</v>
      </c>
    </row>
    <row r="1141" spans="1:30" ht="15" customHeight="1" x14ac:dyDescent="0.25">
      <c r="A1141" s="16" t="s">
        <v>3034</v>
      </c>
      <c r="B1141" s="16" t="s">
        <v>9981</v>
      </c>
      <c r="C1141" s="16" t="s">
        <v>1</v>
      </c>
      <c r="D1141" s="16" t="s">
        <v>598</v>
      </c>
      <c r="E1141" s="16">
        <v>131887</v>
      </c>
      <c r="F1141" s="16">
        <v>0.94</v>
      </c>
      <c r="G1141" s="16">
        <v>0.94</v>
      </c>
      <c r="H1141" s="16">
        <v>1</v>
      </c>
      <c r="I1141" s="16" t="s">
        <v>5331</v>
      </c>
      <c r="J1141" s="16">
        <v>13</v>
      </c>
      <c r="K1141" s="16" t="s">
        <v>8187</v>
      </c>
      <c r="L1141" s="104" t="s">
        <v>14742</v>
      </c>
      <c r="M1141" s="17">
        <v>287.55906084417933</v>
      </c>
      <c r="N1141" s="17">
        <v>1143.9734704913201</v>
      </c>
      <c r="O1141" s="17">
        <v>0.84091671278204205</v>
      </c>
      <c r="P1141" s="32">
        <v>0.20307631752665301</v>
      </c>
      <c r="Q1141" s="17">
        <v>7.5656584106190996</v>
      </c>
      <c r="R1141" s="32">
        <v>2.6424840215434799E-71</v>
      </c>
      <c r="S1141" s="17">
        <v>0.31970627518693101</v>
      </c>
      <c r="T1141" s="32">
        <v>0.70434919512596195</v>
      </c>
      <c r="U1141" s="16">
        <v>11</v>
      </c>
      <c r="V1141" s="16">
        <v>11</v>
      </c>
      <c r="W1141" s="16">
        <v>0</v>
      </c>
      <c r="X1141" s="16">
        <v>10</v>
      </c>
      <c r="Y1141" s="16">
        <v>878</v>
      </c>
      <c r="Z1141" s="16">
        <v>1146</v>
      </c>
      <c r="AA1141" s="16">
        <v>10</v>
      </c>
      <c r="AB1141" s="16">
        <v>9</v>
      </c>
      <c r="AC1141" s="24" t="s">
        <v>195</v>
      </c>
      <c r="AD1141" s="24" t="s">
        <v>10157</v>
      </c>
    </row>
    <row r="1142" spans="1:30" ht="15" customHeight="1" x14ac:dyDescent="0.25">
      <c r="A1142" s="16" t="s">
        <v>2105</v>
      </c>
      <c r="B1142" s="16" t="s">
        <v>9981</v>
      </c>
      <c r="C1142" s="16" t="s">
        <v>1</v>
      </c>
      <c r="D1142" s="16" t="s">
        <v>302</v>
      </c>
      <c r="E1142" s="16">
        <v>1674112</v>
      </c>
      <c r="F1142" s="16">
        <v>0.9</v>
      </c>
      <c r="G1142" s="16">
        <v>0.93</v>
      </c>
      <c r="H1142" s="16">
        <v>0.9</v>
      </c>
      <c r="I1142" s="16" t="s">
        <v>5327</v>
      </c>
      <c r="J1142" s="16">
        <v>23</v>
      </c>
      <c r="K1142" s="16" t="s">
        <v>5711</v>
      </c>
      <c r="L1142" s="104" t="s">
        <v>14570</v>
      </c>
      <c r="M1142" s="17">
        <v>924.46080077533975</v>
      </c>
      <c r="N1142" s="17">
        <v>2799.7537984295</v>
      </c>
      <c r="O1142" s="17">
        <v>3.6004946483011802</v>
      </c>
      <c r="P1142" s="32">
        <v>3.7376562518959503E-30</v>
      </c>
      <c r="Q1142" s="17">
        <v>-3.2754584458393601</v>
      </c>
      <c r="R1142" s="32">
        <v>2.8065186543495699E-16</v>
      </c>
      <c r="S1142" s="17">
        <v>2.0932690747128802</v>
      </c>
      <c r="T1142" s="32">
        <v>1.81622665202869E-9</v>
      </c>
      <c r="U1142" s="16">
        <v>546</v>
      </c>
      <c r="V1142" s="16">
        <v>236</v>
      </c>
      <c r="W1142" s="16">
        <v>1020</v>
      </c>
      <c r="X1142" s="16">
        <v>1280</v>
      </c>
      <c r="Y1142" s="16">
        <v>18</v>
      </c>
      <c r="Z1142" s="16">
        <v>21</v>
      </c>
      <c r="AA1142" s="16">
        <v>1593</v>
      </c>
      <c r="AB1142" s="16">
        <v>770</v>
      </c>
      <c r="AC1142" s="24" t="s">
        <v>5710</v>
      </c>
      <c r="AD1142" s="24" t="s">
        <v>12023</v>
      </c>
    </row>
    <row r="1143" spans="1:30" ht="15" customHeight="1" x14ac:dyDescent="0.25">
      <c r="A1143" s="16" t="s">
        <v>4447</v>
      </c>
      <c r="B1143" s="16" t="s">
        <v>9981</v>
      </c>
      <c r="C1143" s="16" t="s">
        <v>596</v>
      </c>
      <c r="D1143" s="16" t="s">
        <v>598</v>
      </c>
      <c r="E1143" s="16">
        <v>1671984</v>
      </c>
      <c r="F1143" s="16">
        <v>1</v>
      </c>
      <c r="G1143" s="16">
        <v>1</v>
      </c>
      <c r="H1143" s="16">
        <v>1</v>
      </c>
      <c r="I1143" s="16" t="s">
        <v>5327</v>
      </c>
      <c r="J1143" s="16">
        <v>2105</v>
      </c>
      <c r="K1143" s="16" t="s">
        <v>5711</v>
      </c>
      <c r="L1143" s="104" t="s">
        <v>14570</v>
      </c>
      <c r="M1143" s="17">
        <v>443.32086885524342</v>
      </c>
      <c r="N1143" s="17">
        <v>1541.7048095513001</v>
      </c>
      <c r="O1143" s="17">
        <v>3.9615436514896998</v>
      </c>
      <c r="P1143" s="32">
        <v>1.05537630771948E-45</v>
      </c>
      <c r="Q1143" s="17">
        <v>-0.78956560607493398</v>
      </c>
      <c r="R1143" s="32">
        <v>1.7593079641427999E-2</v>
      </c>
      <c r="S1143" s="17">
        <v>-0.22825109017813899</v>
      </c>
      <c r="T1143" s="32">
        <v>0.60441873721469097</v>
      </c>
      <c r="U1143" s="16">
        <v>153</v>
      </c>
      <c r="V1143" s="16">
        <v>211</v>
      </c>
      <c r="W1143" s="16">
        <v>557</v>
      </c>
      <c r="X1143" s="16">
        <v>848</v>
      </c>
      <c r="Y1143" s="16">
        <v>46</v>
      </c>
      <c r="Z1143" s="16">
        <v>56</v>
      </c>
      <c r="AA1143" s="16">
        <v>183</v>
      </c>
      <c r="AB1143" s="16">
        <v>53</v>
      </c>
      <c r="AC1143" s="24" t="s">
        <v>5710</v>
      </c>
      <c r="AD1143" s="24" t="s">
        <v>5709</v>
      </c>
    </row>
    <row r="1144" spans="1:30" ht="15" customHeight="1" x14ac:dyDescent="0.25">
      <c r="A1144" s="16" t="s">
        <v>4448</v>
      </c>
      <c r="B1144" s="16" t="s">
        <v>9981</v>
      </c>
      <c r="C1144" s="16" t="s">
        <v>596</v>
      </c>
      <c r="D1144" s="16" t="s">
        <v>598</v>
      </c>
      <c r="E1144" s="16">
        <v>1672938</v>
      </c>
      <c r="F1144" s="16">
        <v>0.96</v>
      </c>
      <c r="G1144" s="16">
        <v>0.87</v>
      </c>
      <c r="H1144" s="16">
        <v>1</v>
      </c>
      <c r="I1144" s="16" t="s">
        <v>5327</v>
      </c>
      <c r="J1144" s="16">
        <v>1151</v>
      </c>
      <c r="K1144" s="16" t="s">
        <v>5711</v>
      </c>
      <c r="L1144" s="104" t="s">
        <v>14570</v>
      </c>
      <c r="M1144" s="17">
        <v>297.0409584869164</v>
      </c>
      <c r="N1144" s="17">
        <v>828.94671286834296</v>
      </c>
      <c r="O1144" s="17">
        <v>2.3715465000276801</v>
      </c>
      <c r="P1144" s="32">
        <v>3.3174112451159898E-19</v>
      </c>
      <c r="Q1144" s="17">
        <v>-1.0299793889105899</v>
      </c>
      <c r="R1144" s="32">
        <v>6.25465343293179E-4</v>
      </c>
      <c r="S1144" s="17">
        <v>-1.7466271279924801E-2</v>
      </c>
      <c r="T1144" s="32">
        <v>0.971036241618222</v>
      </c>
      <c r="U1144" s="16">
        <v>264</v>
      </c>
      <c r="V1144" s="16">
        <v>310</v>
      </c>
      <c r="W1144" s="16">
        <v>302</v>
      </c>
      <c r="X1144" s="16">
        <v>429</v>
      </c>
      <c r="Y1144" s="16">
        <v>62</v>
      </c>
      <c r="Z1144" s="16">
        <v>74</v>
      </c>
      <c r="AA1144" s="16">
        <v>310</v>
      </c>
      <c r="AB1144" s="16">
        <v>111</v>
      </c>
      <c r="AC1144" s="24" t="s">
        <v>5710</v>
      </c>
      <c r="AD1144" s="24" t="s">
        <v>5712</v>
      </c>
    </row>
    <row r="1145" spans="1:30" ht="15" customHeight="1" x14ac:dyDescent="0.25">
      <c r="A1145" s="16" t="s">
        <v>2104</v>
      </c>
      <c r="B1145" s="16" t="s">
        <v>9981</v>
      </c>
      <c r="C1145" s="16" t="s">
        <v>4</v>
      </c>
      <c r="D1145" s="16" t="s">
        <v>302</v>
      </c>
      <c r="E1145" s="16">
        <v>1673586</v>
      </c>
      <c r="F1145" s="16">
        <v>1</v>
      </c>
      <c r="G1145" s="16">
        <v>0.99</v>
      </c>
      <c r="H1145" s="16">
        <v>0.96</v>
      </c>
      <c r="I1145" s="16" t="s">
        <v>5327</v>
      </c>
      <c r="J1145" s="16">
        <v>503</v>
      </c>
      <c r="K1145" s="16" t="s">
        <v>5711</v>
      </c>
      <c r="L1145" s="104" t="s">
        <v>14570</v>
      </c>
      <c r="M1145" s="17">
        <v>292.19346807203647</v>
      </c>
      <c r="N1145" s="17">
        <v>587.22954420409098</v>
      </c>
      <c r="O1145" s="17">
        <v>1.23330012008663</v>
      </c>
      <c r="P1145" s="32">
        <v>4.6481585431622999E-6</v>
      </c>
      <c r="Q1145" s="17">
        <v>-1.57240505280138</v>
      </c>
      <c r="R1145" s="32">
        <v>9.3750122537983905E-8</v>
      </c>
      <c r="S1145" s="17">
        <v>0.22912919645499499</v>
      </c>
      <c r="T1145" s="32">
        <v>0.55946191917287802</v>
      </c>
      <c r="U1145" s="16">
        <v>378</v>
      </c>
      <c r="V1145" s="16">
        <v>511</v>
      </c>
      <c r="W1145" s="16">
        <v>198</v>
      </c>
      <c r="X1145" s="16">
        <v>323</v>
      </c>
      <c r="Y1145" s="16">
        <v>64</v>
      </c>
      <c r="Z1145" s="16">
        <v>81</v>
      </c>
      <c r="AA1145" s="16">
        <v>515</v>
      </c>
      <c r="AB1145" s="16">
        <v>233</v>
      </c>
      <c r="AC1145" s="24" t="s">
        <v>5710</v>
      </c>
      <c r="AD1145" s="24" t="s">
        <v>12022</v>
      </c>
    </row>
    <row r="1146" spans="1:30" ht="15" customHeight="1" x14ac:dyDescent="0.25">
      <c r="A1146" s="16" t="s">
        <v>1412</v>
      </c>
      <c r="B1146" s="16" t="s">
        <v>9981</v>
      </c>
      <c r="C1146" s="16" t="s">
        <v>1</v>
      </c>
      <c r="D1146" s="16" t="s">
        <v>302</v>
      </c>
      <c r="E1146" s="16">
        <v>816421</v>
      </c>
      <c r="F1146" s="16">
        <v>1</v>
      </c>
      <c r="G1146" s="16">
        <v>0.94</v>
      </c>
      <c r="H1146" s="16">
        <v>0.98</v>
      </c>
      <c r="I1146" s="16" t="s">
        <v>5331</v>
      </c>
      <c r="J1146" s="16">
        <v>19</v>
      </c>
      <c r="K1146" s="16" t="s">
        <v>9570</v>
      </c>
      <c r="L1146" s="104" t="s">
        <v>14583</v>
      </c>
      <c r="M1146" s="17">
        <v>1187.1744853621483</v>
      </c>
      <c r="N1146" s="17">
        <v>2598.3969840217301</v>
      </c>
      <c r="O1146" s="17">
        <v>-0.61163173495841405</v>
      </c>
      <c r="P1146" s="32">
        <v>3.6754924205908302E-3</v>
      </c>
      <c r="Q1146" s="17">
        <v>1.6236939593339399</v>
      </c>
      <c r="R1146" s="32">
        <v>5.3299227524078095E-16</v>
      </c>
      <c r="S1146" s="17">
        <v>-4.6987601880902702E-2</v>
      </c>
      <c r="T1146" s="32">
        <v>0.88931970357315304</v>
      </c>
      <c r="U1146" s="16">
        <v>1562</v>
      </c>
      <c r="V1146" s="16">
        <v>1516</v>
      </c>
      <c r="W1146" s="16">
        <v>202</v>
      </c>
      <c r="X1146" s="16">
        <v>295</v>
      </c>
      <c r="Y1146" s="16">
        <v>2002</v>
      </c>
      <c r="Z1146" s="16">
        <v>2603</v>
      </c>
      <c r="AA1146" s="16">
        <v>1449</v>
      </c>
      <c r="AB1146" s="16">
        <v>677</v>
      </c>
      <c r="AC1146" s="24" t="s">
        <v>9569</v>
      </c>
      <c r="AD1146" s="24" t="s">
        <v>10968</v>
      </c>
    </row>
    <row r="1147" spans="1:30" ht="15" customHeight="1" x14ac:dyDescent="0.25">
      <c r="A1147" s="16" t="s">
        <v>4797</v>
      </c>
      <c r="B1147" s="16" t="s">
        <v>9981</v>
      </c>
      <c r="C1147" s="16" t="s">
        <v>1</v>
      </c>
      <c r="D1147" s="16" t="s">
        <v>598</v>
      </c>
      <c r="E1147" s="16">
        <v>2086932</v>
      </c>
      <c r="F1147" s="16">
        <v>0.95</v>
      </c>
      <c r="G1147" s="16">
        <v>0.9</v>
      </c>
      <c r="H1147" s="16">
        <v>1</v>
      </c>
      <c r="I1147" s="16" t="s">
        <v>5327</v>
      </c>
      <c r="J1147" s="16">
        <v>68</v>
      </c>
      <c r="K1147" s="16" t="s">
        <v>7341</v>
      </c>
      <c r="L1147" s="104" t="s">
        <v>14812</v>
      </c>
      <c r="M1147" s="17">
        <v>616.54640212409709</v>
      </c>
      <c r="N1147" s="17">
        <v>828.53226920400903</v>
      </c>
      <c r="O1147" s="17">
        <v>0.42436485600478502</v>
      </c>
      <c r="P1147" s="32">
        <v>8.3493617841904705E-2</v>
      </c>
      <c r="Q1147" s="17">
        <v>0.717371077403262</v>
      </c>
      <c r="R1147" s="32">
        <v>3.2860491348457102E-3</v>
      </c>
      <c r="S1147" s="17">
        <v>0.44946965493560798</v>
      </c>
      <c r="T1147" s="32">
        <v>0.132900811897842</v>
      </c>
      <c r="U1147" s="16">
        <v>921</v>
      </c>
      <c r="V1147" s="16">
        <v>783</v>
      </c>
      <c r="W1147" s="16">
        <v>243</v>
      </c>
      <c r="X1147" s="16">
        <v>315</v>
      </c>
      <c r="Y1147" s="16">
        <v>542</v>
      </c>
      <c r="Z1147" s="16">
        <v>830</v>
      </c>
      <c r="AA1147" s="16">
        <v>1184</v>
      </c>
      <c r="AB1147" s="16">
        <v>503</v>
      </c>
      <c r="AC1147" s="24" t="s">
        <v>7340</v>
      </c>
      <c r="AD1147" s="24" t="s">
        <v>12495</v>
      </c>
    </row>
    <row r="1148" spans="1:30" ht="15" customHeight="1" x14ac:dyDescent="0.25">
      <c r="A1148" s="16" t="s">
        <v>2441</v>
      </c>
      <c r="B1148" s="16" t="s">
        <v>9981</v>
      </c>
      <c r="C1148" s="16" t="s">
        <v>596</v>
      </c>
      <c r="D1148" s="16" t="s">
        <v>302</v>
      </c>
      <c r="E1148" s="16">
        <v>2088089</v>
      </c>
      <c r="F1148" s="16">
        <v>1</v>
      </c>
      <c r="G1148" s="16">
        <v>0.99</v>
      </c>
      <c r="H1148" s="16">
        <v>0.98</v>
      </c>
      <c r="I1148" s="16" t="s">
        <v>5331</v>
      </c>
      <c r="J1148" s="16">
        <v>1089</v>
      </c>
      <c r="K1148" s="16" t="s">
        <v>7341</v>
      </c>
      <c r="L1148" s="104" t="s">
        <v>14812</v>
      </c>
      <c r="M1148" s="17">
        <v>162.79258496727135</v>
      </c>
      <c r="N1148" s="17">
        <v>379.31853270683001</v>
      </c>
      <c r="O1148" s="17">
        <v>-0.32047481145828899</v>
      </c>
      <c r="P1148" s="32">
        <v>0.370096232323817</v>
      </c>
      <c r="Q1148" s="17">
        <v>1.53554231340934</v>
      </c>
      <c r="R1148" s="32">
        <v>9.7503170968506005E-7</v>
      </c>
      <c r="S1148" s="17">
        <v>-0.34163434362762901</v>
      </c>
      <c r="T1148" s="32">
        <v>0.44391309370463899</v>
      </c>
      <c r="U1148" s="16">
        <v>189</v>
      </c>
      <c r="V1148" s="16">
        <v>249</v>
      </c>
      <c r="W1148" s="16">
        <v>34</v>
      </c>
      <c r="X1148" s="16">
        <v>53</v>
      </c>
      <c r="Y1148" s="16">
        <v>300</v>
      </c>
      <c r="Z1148" s="16">
        <v>309</v>
      </c>
      <c r="AA1148" s="16">
        <v>160</v>
      </c>
      <c r="AB1148" s="16">
        <v>83</v>
      </c>
      <c r="AC1148" s="24" t="s">
        <v>7340</v>
      </c>
      <c r="AD1148" s="24" t="s">
        <v>7339</v>
      </c>
    </row>
    <row r="1149" spans="1:30" ht="15" customHeight="1" x14ac:dyDescent="0.25">
      <c r="A1149" s="16" t="s">
        <v>4798</v>
      </c>
      <c r="B1149" s="16" t="s">
        <v>9981</v>
      </c>
      <c r="C1149" s="16" t="s">
        <v>4</v>
      </c>
      <c r="D1149" s="16" t="s">
        <v>598</v>
      </c>
      <c r="E1149" s="16">
        <v>2087721</v>
      </c>
      <c r="F1149" s="16">
        <v>1</v>
      </c>
      <c r="G1149" s="16">
        <v>0.99</v>
      </c>
      <c r="H1149" s="16">
        <v>1</v>
      </c>
      <c r="I1149" s="16" t="s">
        <v>5327</v>
      </c>
      <c r="J1149" s="16">
        <v>721</v>
      </c>
      <c r="K1149" s="16" t="s">
        <v>7341</v>
      </c>
      <c r="L1149" s="104" t="s">
        <v>14812</v>
      </c>
      <c r="M1149" s="17">
        <v>182.12040530930102</v>
      </c>
      <c r="N1149" s="17">
        <v>341.972199245919</v>
      </c>
      <c r="O1149" s="17">
        <v>-0.82809418293140902</v>
      </c>
      <c r="P1149" s="32">
        <v>1.10750466608305E-2</v>
      </c>
      <c r="Q1149" s="17">
        <v>-0.342960185702124</v>
      </c>
      <c r="R1149" s="32">
        <v>0.29375859623112099</v>
      </c>
      <c r="S1149" s="17">
        <v>0.81248423966985694</v>
      </c>
      <c r="T1149" s="32">
        <v>1.8664076308608599E-2</v>
      </c>
      <c r="U1149" s="16">
        <v>306</v>
      </c>
      <c r="V1149" s="16">
        <v>350</v>
      </c>
      <c r="W1149" s="16">
        <v>38</v>
      </c>
      <c r="X1149" s="16">
        <v>53</v>
      </c>
      <c r="Y1149" s="16">
        <v>105</v>
      </c>
      <c r="Z1149" s="16">
        <v>147</v>
      </c>
      <c r="AA1149" s="16">
        <v>615</v>
      </c>
      <c r="AB1149" s="16">
        <v>235</v>
      </c>
      <c r="AC1149" s="24" t="s">
        <v>7340</v>
      </c>
      <c r="AD1149" s="24" t="s">
        <v>12496</v>
      </c>
    </row>
    <row r="1150" spans="1:30" ht="15" customHeight="1" x14ac:dyDescent="0.25">
      <c r="A1150" s="16" t="s">
        <v>2736</v>
      </c>
      <c r="B1150" s="16" t="s">
        <v>9981</v>
      </c>
      <c r="C1150" s="16" t="s">
        <v>596</v>
      </c>
      <c r="D1150" s="16" t="s">
        <v>302</v>
      </c>
      <c r="E1150" s="16">
        <v>2477983</v>
      </c>
      <c r="F1150" s="16">
        <v>1</v>
      </c>
      <c r="G1150" s="16">
        <v>1</v>
      </c>
      <c r="H1150" s="16">
        <v>0.78</v>
      </c>
      <c r="I1150" s="16" t="s">
        <v>5331</v>
      </c>
      <c r="J1150" s="16">
        <v>674</v>
      </c>
      <c r="K1150" s="16" t="s">
        <v>7489</v>
      </c>
      <c r="L1150" s="104" t="s">
        <v>14826</v>
      </c>
      <c r="M1150" s="17">
        <v>377.11522526120234</v>
      </c>
      <c r="N1150" s="17">
        <v>752.67192353094094</v>
      </c>
      <c r="O1150" s="17">
        <v>1.0219351217886701</v>
      </c>
      <c r="P1150" s="32">
        <v>1.5293934018575101E-4</v>
      </c>
      <c r="Q1150" s="17">
        <v>-1.1266762707288001</v>
      </c>
      <c r="R1150" s="32">
        <v>7.4693657210901502E-5</v>
      </c>
      <c r="S1150" s="17">
        <v>-0.54170856828286196</v>
      </c>
      <c r="T1150" s="32">
        <v>0.11362591091450901</v>
      </c>
      <c r="U1150" s="16">
        <v>546</v>
      </c>
      <c r="V1150" s="16">
        <v>788</v>
      </c>
      <c r="W1150" s="16">
        <v>260</v>
      </c>
      <c r="X1150" s="16">
        <v>414</v>
      </c>
      <c r="Y1150" s="16">
        <v>142</v>
      </c>
      <c r="Z1150" s="16">
        <v>152</v>
      </c>
      <c r="AA1150" s="16">
        <v>425</v>
      </c>
      <c r="AB1150" s="16">
        <v>219</v>
      </c>
      <c r="AC1150" s="24" t="s">
        <v>7488</v>
      </c>
      <c r="AD1150" s="24" t="s">
        <v>7487</v>
      </c>
    </row>
    <row r="1151" spans="1:30" ht="15" customHeight="1" x14ac:dyDescent="0.25">
      <c r="A1151" s="16" t="s">
        <v>5151</v>
      </c>
      <c r="B1151" s="16" t="s">
        <v>9981</v>
      </c>
      <c r="C1151" s="16" t="s">
        <v>4</v>
      </c>
      <c r="D1151" s="16" t="s">
        <v>598</v>
      </c>
      <c r="E1151" s="16">
        <v>2477607</v>
      </c>
      <c r="F1151" s="16">
        <v>0.99</v>
      </c>
      <c r="G1151" s="16">
        <v>1</v>
      </c>
      <c r="H1151" s="16">
        <v>1</v>
      </c>
      <c r="I1151" s="16" t="s">
        <v>5327</v>
      </c>
      <c r="J1151" s="16">
        <v>298</v>
      </c>
      <c r="K1151" s="16" t="s">
        <v>7489</v>
      </c>
      <c r="L1151" s="104" t="s">
        <v>14826</v>
      </c>
      <c r="M1151" s="17">
        <v>201.47987923076934</v>
      </c>
      <c r="N1151" s="17">
        <v>314.56285544185403</v>
      </c>
      <c r="O1151" s="17">
        <v>-0.28543572268626399</v>
      </c>
      <c r="P1151" s="32">
        <v>0.40317225806864598</v>
      </c>
      <c r="Q1151" s="17">
        <v>-2.8015597580566798</v>
      </c>
      <c r="R1151" s="32">
        <v>3.2720108250505202E-15</v>
      </c>
      <c r="S1151" s="17">
        <v>-0.65050038750857098</v>
      </c>
      <c r="T1151" s="32">
        <v>0.10544845037686</v>
      </c>
      <c r="U1151" s="16">
        <v>584</v>
      </c>
      <c r="V1151" s="16">
        <v>559</v>
      </c>
      <c r="W1151" s="16">
        <v>90</v>
      </c>
      <c r="X1151" s="16">
        <v>143</v>
      </c>
      <c r="Y1151" s="16">
        <v>38</v>
      </c>
      <c r="Z1151" s="16">
        <v>41</v>
      </c>
      <c r="AA1151" s="16">
        <v>261</v>
      </c>
      <c r="AB1151" s="16">
        <v>212</v>
      </c>
      <c r="AC1151" s="24" t="s">
        <v>7488</v>
      </c>
      <c r="AD1151" s="24" t="s">
        <v>12931</v>
      </c>
    </row>
    <row r="1152" spans="1:30" ht="15" customHeight="1" x14ac:dyDescent="0.25">
      <c r="A1152" s="16" t="s">
        <v>2063</v>
      </c>
      <c r="B1152" s="16" t="s">
        <v>9981</v>
      </c>
      <c r="C1152" s="16" t="s">
        <v>596</v>
      </c>
      <c r="D1152" s="16" t="s">
        <v>302</v>
      </c>
      <c r="E1152" s="16">
        <v>1613698</v>
      </c>
      <c r="F1152" s="16">
        <v>1</v>
      </c>
      <c r="G1152" s="16">
        <v>1</v>
      </c>
      <c r="H1152" s="16">
        <v>0.98</v>
      </c>
      <c r="I1152" s="16" t="s">
        <v>5331</v>
      </c>
      <c r="J1152" s="16">
        <v>431</v>
      </c>
      <c r="K1152" s="16" t="s">
        <v>7049</v>
      </c>
      <c r="L1152" s="104" t="s">
        <v>14472</v>
      </c>
      <c r="M1152" s="17">
        <v>1960.8603818373072</v>
      </c>
      <c r="N1152" s="17">
        <v>4707.4291806927404</v>
      </c>
      <c r="O1152" s="17">
        <v>2.2870002168299499</v>
      </c>
      <c r="P1152" s="32">
        <v>5.3011321239318102E-28</v>
      </c>
      <c r="Q1152" s="17">
        <v>0.61010864206870297</v>
      </c>
      <c r="R1152" s="32">
        <v>5.7801838889426499E-3</v>
      </c>
      <c r="S1152" s="17">
        <v>0.27616722027357499</v>
      </c>
      <c r="T1152" s="32">
        <v>0.33765345793489299</v>
      </c>
      <c r="U1152" s="16">
        <v>1584</v>
      </c>
      <c r="V1152" s="16">
        <v>1779</v>
      </c>
      <c r="W1152" s="16">
        <v>1715</v>
      </c>
      <c r="X1152" s="16">
        <v>2299</v>
      </c>
      <c r="Y1152" s="16">
        <v>989</v>
      </c>
      <c r="Z1152" s="16">
        <v>1528</v>
      </c>
      <c r="AA1152" s="16">
        <v>1966</v>
      </c>
      <c r="AB1152" s="16">
        <v>933</v>
      </c>
      <c r="AC1152" s="24" t="s">
        <v>7048</v>
      </c>
      <c r="AD1152" s="24" t="s">
        <v>7047</v>
      </c>
    </row>
    <row r="1153" spans="1:30" ht="15" customHeight="1" x14ac:dyDescent="0.25">
      <c r="A1153" s="16" t="s">
        <v>2065</v>
      </c>
      <c r="B1153" s="16" t="s">
        <v>9981</v>
      </c>
      <c r="C1153" s="16" t="s">
        <v>596</v>
      </c>
      <c r="D1153" s="16" t="s">
        <v>302</v>
      </c>
      <c r="E1153" s="16">
        <v>1615377</v>
      </c>
      <c r="F1153" s="16">
        <v>1</v>
      </c>
      <c r="G1153" s="16">
        <v>0.99</v>
      </c>
      <c r="H1153" s="16">
        <v>0.67</v>
      </c>
      <c r="I1153" s="16" t="s">
        <v>5327</v>
      </c>
      <c r="J1153" s="16">
        <v>2110</v>
      </c>
      <c r="K1153" s="16" t="s">
        <v>7049</v>
      </c>
      <c r="L1153" s="104" t="s">
        <v>14472</v>
      </c>
      <c r="M1153" s="17">
        <v>233.81641207250766</v>
      </c>
      <c r="N1153" s="17">
        <v>1021.74304595263</v>
      </c>
      <c r="O1153" s="17">
        <v>5.6383988749101599</v>
      </c>
      <c r="P1153" s="32">
        <v>6.2021927593228297E-57</v>
      </c>
      <c r="Q1153" s="17">
        <v>-1.5237635523728399</v>
      </c>
      <c r="R1153" s="32">
        <v>1.10519229801791E-2</v>
      </c>
      <c r="S1153" s="17">
        <v>1.1178152393516501</v>
      </c>
      <c r="T1153" s="32">
        <v>1.6771957140663998E-2</v>
      </c>
      <c r="U1153" s="16">
        <v>29</v>
      </c>
      <c r="V1153" s="16">
        <v>36</v>
      </c>
      <c r="W1153" s="16">
        <v>265</v>
      </c>
      <c r="X1153" s="16">
        <v>562</v>
      </c>
      <c r="Y1153" s="16">
        <v>4</v>
      </c>
      <c r="Z1153" s="16">
        <v>7</v>
      </c>
      <c r="AA1153" s="16">
        <v>82</v>
      </c>
      <c r="AB1153" s="16">
        <v>24</v>
      </c>
      <c r="AC1153" s="24" t="s">
        <v>7048</v>
      </c>
      <c r="AD1153" s="24" t="s">
        <v>7051</v>
      </c>
    </row>
    <row r="1154" spans="1:30" ht="15" customHeight="1" x14ac:dyDescent="0.25">
      <c r="A1154" s="16" t="s">
        <v>4397</v>
      </c>
      <c r="B1154" s="16" t="s">
        <v>9981</v>
      </c>
      <c r="C1154" s="16" t="s">
        <v>1</v>
      </c>
      <c r="D1154" s="16" t="s">
        <v>598</v>
      </c>
      <c r="E1154" s="16">
        <v>1613190</v>
      </c>
      <c r="F1154" s="16">
        <v>0.99</v>
      </c>
      <c r="G1154" s="16">
        <v>0.97</v>
      </c>
      <c r="H1154" s="16">
        <v>1</v>
      </c>
      <c r="I1154" s="16" t="s">
        <v>5331</v>
      </c>
      <c r="J1154" s="16">
        <v>77</v>
      </c>
      <c r="K1154" s="16" t="s">
        <v>7049</v>
      </c>
      <c r="L1154" s="104" t="s">
        <v>14472</v>
      </c>
      <c r="M1154" s="17">
        <v>426.6464793401355</v>
      </c>
      <c r="N1154" s="17">
        <v>640.86471907105295</v>
      </c>
      <c r="O1154" s="17">
        <v>-1.4553045670643501</v>
      </c>
      <c r="P1154" s="32">
        <v>1.10045137828527E-8</v>
      </c>
      <c r="Q1154" s="17">
        <v>0.51623676983362599</v>
      </c>
      <c r="R1154" s="32">
        <v>3.2066403454449603E-2</v>
      </c>
      <c r="S1154" s="17">
        <v>4.1798228817724901E-2</v>
      </c>
      <c r="T1154" s="32">
        <v>0.919011786691594</v>
      </c>
      <c r="U1154" s="16">
        <v>816</v>
      </c>
      <c r="V1154" s="16">
        <v>833</v>
      </c>
      <c r="W1154" s="16">
        <v>62</v>
      </c>
      <c r="X1154" s="16">
        <v>86</v>
      </c>
      <c r="Y1154" s="16">
        <v>502</v>
      </c>
      <c r="Z1154" s="16">
        <v>642</v>
      </c>
      <c r="AA1154" s="16">
        <v>811</v>
      </c>
      <c r="AB1154" s="16">
        <v>393</v>
      </c>
      <c r="AC1154" s="24" t="s">
        <v>7048</v>
      </c>
      <c r="AD1154" s="24" t="s">
        <v>11965</v>
      </c>
    </row>
    <row r="1155" spans="1:30" ht="15" customHeight="1" x14ac:dyDescent="0.25">
      <c r="A1155" s="16" t="s">
        <v>1575</v>
      </c>
      <c r="B1155" s="16" t="s">
        <v>9981</v>
      </c>
      <c r="C1155" s="16" t="s">
        <v>1</v>
      </c>
      <c r="D1155" s="16" t="s">
        <v>302</v>
      </c>
      <c r="E1155" s="16">
        <v>1015816</v>
      </c>
      <c r="F1155" s="16">
        <v>0.98</v>
      </c>
      <c r="G1155" s="16">
        <v>0.91</v>
      </c>
      <c r="H1155" s="16">
        <v>0.97</v>
      </c>
      <c r="I1155" s="16" t="s">
        <v>5327</v>
      </c>
      <c r="J1155" s="16">
        <v>19</v>
      </c>
      <c r="K1155" s="16" t="s">
        <v>5339</v>
      </c>
      <c r="L1155" s="104" t="s">
        <v>14472</v>
      </c>
      <c r="M1155" s="17">
        <v>303.03550212127641</v>
      </c>
      <c r="N1155" s="17">
        <v>563.00265039886904</v>
      </c>
      <c r="O1155" s="17">
        <v>1.3048138204030499</v>
      </c>
      <c r="P1155" s="32">
        <v>4.7006788516829197E-6</v>
      </c>
      <c r="Q1155" s="17">
        <v>1.7142912088704401</v>
      </c>
      <c r="R1155" s="32">
        <v>1.31242240413125E-9</v>
      </c>
      <c r="S1155" s="17">
        <v>-0.53100283109139201</v>
      </c>
      <c r="T1155" s="32">
        <v>0.152918704800449</v>
      </c>
      <c r="U1155" s="16">
        <v>247</v>
      </c>
      <c r="V1155" s="16">
        <v>355</v>
      </c>
      <c r="W1155" s="16">
        <v>133</v>
      </c>
      <c r="X1155" s="16">
        <v>241</v>
      </c>
      <c r="Y1155" s="16">
        <v>400</v>
      </c>
      <c r="Z1155" s="16">
        <v>564</v>
      </c>
      <c r="AA1155" s="16">
        <v>193</v>
      </c>
      <c r="AB1155" s="16">
        <v>100</v>
      </c>
      <c r="AC1155" s="24" t="s">
        <v>5338</v>
      </c>
      <c r="AD1155" s="24" t="s">
        <v>11228</v>
      </c>
    </row>
    <row r="1156" spans="1:30" ht="15" customHeight="1" x14ac:dyDescent="0.25">
      <c r="A1156" s="16" t="s">
        <v>2064</v>
      </c>
      <c r="B1156" s="16" t="s">
        <v>9981</v>
      </c>
      <c r="C1156" s="16" t="s">
        <v>596</v>
      </c>
      <c r="D1156" s="16" t="s">
        <v>302</v>
      </c>
      <c r="E1156" s="16">
        <v>1614474</v>
      </c>
      <c r="F1156" s="16">
        <v>0.9</v>
      </c>
      <c r="G1156" s="16">
        <v>0.91</v>
      </c>
      <c r="H1156" s="16">
        <v>0.88</v>
      </c>
      <c r="I1156" s="16" t="s">
        <v>5327</v>
      </c>
      <c r="J1156" s="16">
        <v>1207</v>
      </c>
      <c r="K1156" s="16" t="s">
        <v>7049</v>
      </c>
      <c r="L1156" s="104" t="s">
        <v>14472</v>
      </c>
      <c r="M1156" s="17">
        <v>217.99722716822009</v>
      </c>
      <c r="N1156" s="17">
        <v>319.174052629524</v>
      </c>
      <c r="O1156" s="17">
        <v>-2.9717961216795499</v>
      </c>
      <c r="P1156" s="32">
        <v>5.8523440299903E-16</v>
      </c>
      <c r="Q1156" s="17">
        <v>-0.35326107349820801</v>
      </c>
      <c r="R1156" s="32">
        <v>0.25470472970774699</v>
      </c>
      <c r="S1156" s="17">
        <v>-0.116057410061861</v>
      </c>
      <c r="T1156" s="32">
        <v>0.79905242943296095</v>
      </c>
      <c r="U1156" s="16">
        <v>588</v>
      </c>
      <c r="V1156" s="16">
        <v>552</v>
      </c>
      <c r="W1156" s="16">
        <v>14</v>
      </c>
      <c r="X1156" s="16">
        <v>22</v>
      </c>
      <c r="Y1156" s="16">
        <v>176</v>
      </c>
      <c r="Z1156" s="16">
        <v>260</v>
      </c>
      <c r="AA1156" s="16">
        <v>574</v>
      </c>
      <c r="AB1156" s="16">
        <v>208</v>
      </c>
      <c r="AC1156" s="24" t="s">
        <v>7048</v>
      </c>
      <c r="AD1156" s="24" t="s">
        <v>7050</v>
      </c>
    </row>
    <row r="1157" spans="1:30" ht="15" customHeight="1" x14ac:dyDescent="0.25">
      <c r="A1157" s="16" t="s">
        <v>3830</v>
      </c>
      <c r="B1157" s="16" t="s">
        <v>9981</v>
      </c>
      <c r="C1157" s="16" t="s">
        <v>596</v>
      </c>
      <c r="D1157" s="16" t="s">
        <v>598</v>
      </c>
      <c r="E1157" s="16">
        <v>1015640</v>
      </c>
      <c r="F1157" s="16">
        <v>1</v>
      </c>
      <c r="G1157" s="16">
        <v>0.98</v>
      </c>
      <c r="H1157" s="16">
        <v>1</v>
      </c>
      <c r="I1157" s="16" t="s">
        <v>5331</v>
      </c>
      <c r="J1157" s="16">
        <v>157</v>
      </c>
      <c r="K1157" s="16" t="s">
        <v>5339</v>
      </c>
      <c r="L1157" s="104" t="s">
        <v>14472</v>
      </c>
      <c r="M1157" s="17">
        <v>99.134460147999931</v>
      </c>
      <c r="N1157" s="17">
        <v>196.50339110459601</v>
      </c>
      <c r="O1157" s="17">
        <v>-1.3202471845516499</v>
      </c>
      <c r="P1157" s="32">
        <v>1.9082602119572501E-3</v>
      </c>
      <c r="Q1157" s="17">
        <v>-0.94570658668111895</v>
      </c>
      <c r="R1157" s="32">
        <v>1.7234492090071201E-2</v>
      </c>
      <c r="S1157" s="17">
        <v>0.84180319905832302</v>
      </c>
      <c r="T1157" s="32">
        <v>5.4602649762004699E-2</v>
      </c>
      <c r="U1157" s="16">
        <v>220</v>
      </c>
      <c r="V1157" s="16">
        <v>174</v>
      </c>
      <c r="W1157" s="16">
        <v>20</v>
      </c>
      <c r="X1157" s="16">
        <v>18</v>
      </c>
      <c r="Y1157" s="16">
        <v>39</v>
      </c>
      <c r="Z1157" s="16">
        <v>61</v>
      </c>
      <c r="AA1157" s="16">
        <v>334</v>
      </c>
      <c r="AB1157" s="16">
        <v>165</v>
      </c>
      <c r="AC1157" s="24" t="s">
        <v>5338</v>
      </c>
      <c r="AD1157" s="24" t="s">
        <v>5337</v>
      </c>
    </row>
    <row r="1158" spans="1:30" ht="15" customHeight="1" x14ac:dyDescent="0.25">
      <c r="A1158" s="16" t="s">
        <v>4734</v>
      </c>
      <c r="B1158" s="16" t="s">
        <v>9981</v>
      </c>
      <c r="C1158" s="16" t="s">
        <v>1</v>
      </c>
      <c r="D1158" s="16" t="s">
        <v>598</v>
      </c>
      <c r="E1158" s="16">
        <v>2017515</v>
      </c>
      <c r="F1158" s="16">
        <v>0.96</v>
      </c>
      <c r="G1158" s="16">
        <v>0.9</v>
      </c>
      <c r="H1158" s="16">
        <v>1</v>
      </c>
      <c r="I1158" s="16" t="s">
        <v>5327</v>
      </c>
      <c r="J1158" s="16">
        <v>24</v>
      </c>
      <c r="K1158" s="16" t="s">
        <v>700</v>
      </c>
      <c r="L1158" s="104" t="s">
        <v>14181</v>
      </c>
      <c r="M1158" s="17">
        <v>551.70867714503459</v>
      </c>
      <c r="N1158" s="17">
        <v>1007.78613447211</v>
      </c>
      <c r="O1158" s="17">
        <v>-1.26180881317973</v>
      </c>
      <c r="P1158" s="32">
        <v>2.9002198760512898E-5</v>
      </c>
      <c r="Q1158" s="17">
        <v>-1.6606909386987501</v>
      </c>
      <c r="R1158" s="32">
        <v>4.0632285612593197E-8</v>
      </c>
      <c r="S1158" s="17">
        <v>0.12946926942093001</v>
      </c>
      <c r="T1158" s="32">
        <v>0.78025960491726498</v>
      </c>
      <c r="U1158" s="16">
        <v>1871</v>
      </c>
      <c r="V1158" s="16">
        <v>1017</v>
      </c>
      <c r="W1158" s="16">
        <v>120</v>
      </c>
      <c r="X1158" s="16">
        <v>177</v>
      </c>
      <c r="Y1158" s="16">
        <v>192</v>
      </c>
      <c r="Z1158" s="16">
        <v>251</v>
      </c>
      <c r="AA1158" s="16">
        <v>1377</v>
      </c>
      <c r="AB1158" s="16">
        <v>792</v>
      </c>
      <c r="AC1158" s="24" t="s">
        <v>699</v>
      </c>
      <c r="AD1158" s="24" t="s">
        <v>12425</v>
      </c>
    </row>
    <row r="1159" spans="1:30" ht="15" customHeight="1" x14ac:dyDescent="0.25">
      <c r="A1159" s="16" t="s">
        <v>1777</v>
      </c>
      <c r="B1159" s="16" t="s">
        <v>9981</v>
      </c>
      <c r="C1159" s="16" t="s">
        <v>1</v>
      </c>
      <c r="D1159" s="16" t="s">
        <v>302</v>
      </c>
      <c r="E1159" s="16">
        <v>1246144</v>
      </c>
      <c r="F1159" s="16">
        <v>1</v>
      </c>
      <c r="G1159" s="16">
        <v>1</v>
      </c>
      <c r="H1159" s="16">
        <v>0.98</v>
      </c>
      <c r="I1159" s="16" t="s">
        <v>5327</v>
      </c>
      <c r="J1159" s="16">
        <v>59</v>
      </c>
      <c r="K1159" s="16" t="s">
        <v>8939</v>
      </c>
      <c r="L1159" s="104" t="s">
        <v>14360</v>
      </c>
      <c r="M1159" s="17">
        <v>5067.8793641757247</v>
      </c>
      <c r="N1159" s="17">
        <v>11897.923032099499</v>
      </c>
      <c r="O1159" s="17">
        <v>-2.0978908750169198</v>
      </c>
      <c r="P1159" s="32">
        <v>1.2024981694163401E-23</v>
      </c>
      <c r="Q1159" s="17">
        <v>1.5082138949341399</v>
      </c>
      <c r="R1159" s="32">
        <v>4.2211061829320401E-13</v>
      </c>
      <c r="S1159" s="17">
        <v>-0.21562464035589701</v>
      </c>
      <c r="T1159" s="32">
        <v>0.46026748341711099</v>
      </c>
      <c r="U1159" s="16">
        <v>8443</v>
      </c>
      <c r="V1159" s="16">
        <v>6737</v>
      </c>
      <c r="W1159" s="16">
        <v>374</v>
      </c>
      <c r="X1159" s="16">
        <v>492</v>
      </c>
      <c r="Y1159" s="16">
        <v>9052</v>
      </c>
      <c r="Z1159" s="16">
        <v>11919</v>
      </c>
      <c r="AA1159" s="16">
        <v>6103</v>
      </c>
      <c r="AB1159" s="16">
        <v>3088</v>
      </c>
      <c r="AC1159" s="24" t="s">
        <v>8938</v>
      </c>
      <c r="AD1159" s="24" t="s">
        <v>11523</v>
      </c>
    </row>
    <row r="1160" spans="1:30" ht="15" customHeight="1" x14ac:dyDescent="0.25">
      <c r="A1160" s="16" t="s">
        <v>3309</v>
      </c>
      <c r="B1160" s="16" t="s">
        <v>9981</v>
      </c>
      <c r="C1160" s="16" t="s">
        <v>1</v>
      </c>
      <c r="D1160" s="16" t="s">
        <v>598</v>
      </c>
      <c r="E1160" s="16">
        <v>422151</v>
      </c>
      <c r="F1160" s="16">
        <v>1</v>
      </c>
      <c r="G1160" s="16">
        <v>0.95</v>
      </c>
      <c r="H1160" s="16">
        <v>1</v>
      </c>
      <c r="I1160" s="16" t="s">
        <v>5327</v>
      </c>
      <c r="J1160" s="16">
        <v>204</v>
      </c>
      <c r="K1160" s="16" t="s">
        <v>7698</v>
      </c>
      <c r="L1160" s="104" t="s">
        <v>14367</v>
      </c>
      <c r="M1160" s="17">
        <v>2459.1462007764421</v>
      </c>
      <c r="N1160" s="17">
        <v>10508.3181594416</v>
      </c>
      <c r="O1160" s="17">
        <v>4.33425815887834</v>
      </c>
      <c r="P1160" s="32">
        <v>1.5196170408563299E-70</v>
      </c>
      <c r="Q1160" s="17">
        <v>-2.05906552132002</v>
      </c>
      <c r="R1160" s="32">
        <v>4.7364550487034898E-14</v>
      </c>
      <c r="S1160" s="17">
        <v>3.3965276031446001E-3</v>
      </c>
      <c r="T1160" s="32">
        <v>0.99374512975329599</v>
      </c>
      <c r="U1160" s="16">
        <v>777</v>
      </c>
      <c r="V1160" s="16">
        <v>845</v>
      </c>
      <c r="W1160" s="16">
        <v>2621</v>
      </c>
      <c r="X1160" s="16">
        <v>5780</v>
      </c>
      <c r="Y1160" s="16">
        <v>98</v>
      </c>
      <c r="Z1160" s="16">
        <v>88</v>
      </c>
      <c r="AA1160" s="16">
        <v>741</v>
      </c>
      <c r="AB1160" s="16">
        <v>394</v>
      </c>
      <c r="AC1160" s="24" t="s">
        <v>7697</v>
      </c>
      <c r="AD1160" s="24" t="s">
        <v>10534</v>
      </c>
    </row>
    <row r="1161" spans="1:30" ht="15" customHeight="1" x14ac:dyDescent="0.25">
      <c r="A1161" s="16" t="s">
        <v>3310</v>
      </c>
      <c r="B1161" s="16" t="s">
        <v>9981</v>
      </c>
      <c r="C1161" s="16" t="s">
        <v>1</v>
      </c>
      <c r="D1161" s="16" t="s">
        <v>598</v>
      </c>
      <c r="E1161" s="16">
        <v>422323</v>
      </c>
      <c r="F1161" s="16">
        <v>1</v>
      </c>
      <c r="G1161" s="16">
        <v>1</v>
      </c>
      <c r="H1161" s="16">
        <v>1</v>
      </c>
      <c r="I1161" s="16" t="s">
        <v>5327</v>
      </c>
      <c r="J1161" s="16">
        <v>32</v>
      </c>
      <c r="K1161" s="16" t="s">
        <v>7698</v>
      </c>
      <c r="L1161" s="104" t="s">
        <v>14367</v>
      </c>
      <c r="M1161" s="17">
        <v>2866.7271942762759</v>
      </c>
      <c r="N1161" s="17">
        <v>9152.7859955801905</v>
      </c>
      <c r="O1161" s="17">
        <v>-3.5870285045085502</v>
      </c>
      <c r="P1161" s="32">
        <v>2.20227318805369E-39</v>
      </c>
      <c r="Q1161" s="17">
        <v>2.33641253356183</v>
      </c>
      <c r="R1161" s="32">
        <v>1.0558936764061599E-21</v>
      </c>
      <c r="S1161" s="17">
        <v>-0.38569020263166198</v>
      </c>
      <c r="T1161" s="32">
        <v>0.23072792946069801</v>
      </c>
      <c r="U1161" s="16">
        <v>3666</v>
      </c>
      <c r="V1161" s="16">
        <v>2484</v>
      </c>
      <c r="W1161" s="16">
        <v>59</v>
      </c>
      <c r="X1161" s="16">
        <v>65</v>
      </c>
      <c r="Y1161" s="16">
        <v>6036</v>
      </c>
      <c r="Z1161" s="16">
        <v>9169</v>
      </c>
      <c r="AA1161" s="16">
        <v>2283</v>
      </c>
      <c r="AB1161" s="16">
        <v>1071</v>
      </c>
      <c r="AC1161" s="24" t="s">
        <v>7697</v>
      </c>
      <c r="AD1161" s="24" t="s">
        <v>10535</v>
      </c>
    </row>
    <row r="1162" spans="1:30" ht="15" customHeight="1" x14ac:dyDescent="0.25">
      <c r="A1162" s="16" t="s">
        <v>1114</v>
      </c>
      <c r="B1162" s="16" t="s">
        <v>9981</v>
      </c>
      <c r="C1162" s="16" t="s">
        <v>596</v>
      </c>
      <c r="D1162" s="16" t="s">
        <v>302</v>
      </c>
      <c r="E1162" s="16">
        <v>422307</v>
      </c>
      <c r="F1162" s="16">
        <v>0.82</v>
      </c>
      <c r="G1162" s="16">
        <v>0.88</v>
      </c>
      <c r="H1162" s="16">
        <v>0.71</v>
      </c>
      <c r="I1162" s="16" t="s">
        <v>5331</v>
      </c>
      <c r="J1162" s="16">
        <v>48</v>
      </c>
      <c r="K1162" s="16" t="s">
        <v>7698</v>
      </c>
      <c r="L1162" s="104" t="s">
        <v>14367</v>
      </c>
      <c r="M1162" s="17">
        <v>297.55457318961049</v>
      </c>
      <c r="N1162" s="17">
        <v>352.76623541735199</v>
      </c>
      <c r="O1162" s="17">
        <v>-0.33283979668659402</v>
      </c>
      <c r="P1162" s="32">
        <v>0.24485450251036101</v>
      </c>
      <c r="Q1162" s="17">
        <v>0.17075155662730199</v>
      </c>
      <c r="R1162" s="32">
        <v>0.57324506157508404</v>
      </c>
      <c r="S1162" s="17">
        <v>6.6195476078100807E-2</v>
      </c>
      <c r="T1162" s="32">
        <v>0.88002988341398103</v>
      </c>
      <c r="U1162" s="16">
        <v>503</v>
      </c>
      <c r="V1162" s="16">
        <v>605</v>
      </c>
      <c r="W1162" s="16">
        <v>97</v>
      </c>
      <c r="X1162" s="16">
        <v>117</v>
      </c>
      <c r="Y1162" s="16">
        <v>279</v>
      </c>
      <c r="Z1162" s="16">
        <v>323</v>
      </c>
      <c r="AA1162" s="16">
        <v>598</v>
      </c>
      <c r="AB1162" s="16">
        <v>247</v>
      </c>
      <c r="AC1162" s="24" t="s">
        <v>7697</v>
      </c>
      <c r="AD1162" s="24" t="s">
        <v>7696</v>
      </c>
    </row>
    <row r="1163" spans="1:30" ht="15" customHeight="1" x14ac:dyDescent="0.25">
      <c r="A1163" s="16" t="s">
        <v>2513</v>
      </c>
      <c r="B1163" s="16" t="s">
        <v>9981</v>
      </c>
      <c r="C1163" s="16" t="s">
        <v>1</v>
      </c>
      <c r="D1163" s="16" t="s">
        <v>302</v>
      </c>
      <c r="E1163" s="16">
        <v>2185040</v>
      </c>
      <c r="F1163" s="16">
        <v>1</v>
      </c>
      <c r="G1163" s="16">
        <v>0.76</v>
      </c>
      <c r="H1163" s="16">
        <v>0.99</v>
      </c>
      <c r="I1163" s="16" t="s">
        <v>5331</v>
      </c>
      <c r="J1163" s="16">
        <v>54</v>
      </c>
      <c r="K1163" s="16" t="s">
        <v>6011</v>
      </c>
      <c r="L1163" s="104" t="s">
        <v>14533</v>
      </c>
      <c r="M1163" s="17">
        <v>1238.7941363628981</v>
      </c>
      <c r="N1163" s="17">
        <v>3442.9009596200299</v>
      </c>
      <c r="O1163" s="17">
        <v>-1.30329618534613</v>
      </c>
      <c r="P1163" s="32">
        <v>2.2535245051287499E-7</v>
      </c>
      <c r="Q1163" s="17">
        <v>2.2741083832906899</v>
      </c>
      <c r="R1163" s="32">
        <v>4.9230188634155201E-22</v>
      </c>
      <c r="S1163" s="17">
        <v>-0.140309677216856</v>
      </c>
      <c r="T1163" s="32">
        <v>0.70023815982401605</v>
      </c>
      <c r="U1163" s="16">
        <v>1513</v>
      </c>
      <c r="V1163" s="16">
        <v>1052</v>
      </c>
      <c r="W1163" s="16">
        <v>94</v>
      </c>
      <c r="X1163" s="16">
        <v>166</v>
      </c>
      <c r="Y1163" s="16">
        <v>2580</v>
      </c>
      <c r="Z1163" s="16">
        <v>3449</v>
      </c>
      <c r="AA1163" s="16">
        <v>1097</v>
      </c>
      <c r="AB1163" s="16">
        <v>545</v>
      </c>
      <c r="AC1163" s="24" t="s">
        <v>6010</v>
      </c>
      <c r="AD1163" s="24" t="s">
        <v>12596</v>
      </c>
    </row>
    <row r="1164" spans="1:30" ht="15" customHeight="1" x14ac:dyDescent="0.25">
      <c r="A1164" s="16" t="s">
        <v>4879</v>
      </c>
      <c r="B1164" s="16" t="s">
        <v>9981</v>
      </c>
      <c r="C1164" s="16" t="s">
        <v>596</v>
      </c>
      <c r="D1164" s="16" t="s">
        <v>598</v>
      </c>
      <c r="E1164" s="16">
        <v>2184957</v>
      </c>
      <c r="F1164" s="16">
        <v>0.99</v>
      </c>
      <c r="G1164" s="16">
        <v>0.99</v>
      </c>
      <c r="H1164" s="16">
        <v>1</v>
      </c>
      <c r="I1164" s="16" t="s">
        <v>5331</v>
      </c>
      <c r="J1164" s="16">
        <v>29</v>
      </c>
      <c r="K1164" s="16" t="s">
        <v>6011</v>
      </c>
      <c r="L1164" s="104" t="s">
        <v>14533</v>
      </c>
      <c r="M1164" s="17">
        <v>316.59248761275904</v>
      </c>
      <c r="N1164" s="17">
        <v>1092.64692280699</v>
      </c>
      <c r="O1164" s="17">
        <v>4.0018133965917997</v>
      </c>
      <c r="P1164" s="32">
        <v>5.5668808440128506E-51</v>
      </c>
      <c r="Q1164" s="17">
        <v>-8.9683027513990293E-2</v>
      </c>
      <c r="R1164" s="32">
        <v>0.80375566724875602</v>
      </c>
      <c r="S1164" s="17">
        <v>-0.56782059740316804</v>
      </c>
      <c r="T1164" s="32">
        <v>0.141223068846903</v>
      </c>
      <c r="U1164" s="16">
        <v>110</v>
      </c>
      <c r="V1164" s="16">
        <v>141</v>
      </c>
      <c r="W1164" s="16">
        <v>395</v>
      </c>
      <c r="X1164" s="16">
        <v>601</v>
      </c>
      <c r="Y1164" s="16">
        <v>53</v>
      </c>
      <c r="Z1164" s="16">
        <v>61</v>
      </c>
      <c r="AA1164" s="16">
        <v>80</v>
      </c>
      <c r="AB1164" s="16">
        <v>40</v>
      </c>
      <c r="AC1164" s="24" t="s">
        <v>6010</v>
      </c>
      <c r="AD1164" s="24" t="s">
        <v>6009</v>
      </c>
    </row>
    <row r="1165" spans="1:30" ht="15" customHeight="1" x14ac:dyDescent="0.25">
      <c r="A1165" s="16" t="s">
        <v>2512</v>
      </c>
      <c r="B1165" s="16" t="s">
        <v>9981</v>
      </c>
      <c r="C1165" s="16" t="s">
        <v>4</v>
      </c>
      <c r="D1165" s="16" t="s">
        <v>302</v>
      </c>
      <c r="E1165" s="16">
        <v>2183783</v>
      </c>
      <c r="F1165" s="16">
        <v>1</v>
      </c>
      <c r="G1165" s="16">
        <v>0.99</v>
      </c>
      <c r="H1165" s="16">
        <v>0.99</v>
      </c>
      <c r="I1165" s="16" t="s">
        <v>5331</v>
      </c>
      <c r="J1165" s="16">
        <v>1203</v>
      </c>
      <c r="K1165" s="16" t="s">
        <v>6011</v>
      </c>
      <c r="L1165" s="104" t="s">
        <v>14533</v>
      </c>
      <c r="M1165" s="17">
        <v>245.53114794617562</v>
      </c>
      <c r="N1165" s="17">
        <v>374.26095227073898</v>
      </c>
      <c r="O1165" s="17">
        <v>-2.4310300290927702</v>
      </c>
      <c r="P1165" s="32">
        <v>7.8261950416806395E-11</v>
      </c>
      <c r="Q1165" s="17">
        <v>0.167988675466754</v>
      </c>
      <c r="R1165" s="32">
        <v>0.65824983120675196</v>
      </c>
      <c r="S1165" s="17">
        <v>-0.473602809491383</v>
      </c>
      <c r="T1165" s="32">
        <v>0.26981520531282799</v>
      </c>
      <c r="U1165" s="16">
        <v>618</v>
      </c>
      <c r="V1165" s="16">
        <v>581</v>
      </c>
      <c r="W1165" s="16">
        <v>14</v>
      </c>
      <c r="X1165" s="16">
        <v>43</v>
      </c>
      <c r="Y1165" s="16">
        <v>296</v>
      </c>
      <c r="Z1165" s="16">
        <v>355</v>
      </c>
      <c r="AA1165" s="16">
        <v>315</v>
      </c>
      <c r="AB1165" s="16">
        <v>248</v>
      </c>
      <c r="AC1165" s="24" t="s">
        <v>6010</v>
      </c>
      <c r="AD1165" s="24" t="s">
        <v>12595</v>
      </c>
    </row>
    <row r="1166" spans="1:30" ht="15" customHeight="1" x14ac:dyDescent="0.25">
      <c r="A1166" s="16" t="s">
        <v>1747</v>
      </c>
      <c r="B1166" s="16" t="s">
        <v>9981</v>
      </c>
      <c r="C1166" s="16" t="s">
        <v>1</v>
      </c>
      <c r="D1166" s="16" t="s">
        <v>302</v>
      </c>
      <c r="E1166" s="16">
        <v>1211520</v>
      </c>
      <c r="F1166" s="16">
        <v>0.94</v>
      </c>
      <c r="G1166" s="16">
        <v>0.92</v>
      </c>
      <c r="H1166" s="16">
        <v>0.94</v>
      </c>
      <c r="I1166" s="16" t="s">
        <v>5331</v>
      </c>
      <c r="J1166" s="16">
        <v>28</v>
      </c>
      <c r="K1166" s="16" t="s">
        <v>5437</v>
      </c>
      <c r="L1166" s="104" t="s">
        <v>14436</v>
      </c>
      <c r="M1166" s="17">
        <v>1736.192444684584</v>
      </c>
      <c r="N1166" s="17">
        <v>6008.3562992035304</v>
      </c>
      <c r="O1166" s="17">
        <v>-2.9612016167983102</v>
      </c>
      <c r="P1166" s="32">
        <v>4.0680894004402201E-27</v>
      </c>
      <c r="Q1166" s="17">
        <v>2.6212447667238998</v>
      </c>
      <c r="R1166" s="32">
        <v>3.2772518053034801E-28</v>
      </c>
      <c r="S1166" s="17">
        <v>-1.6872233798704599</v>
      </c>
      <c r="T1166" s="32">
        <v>1.64463775353798E-10</v>
      </c>
      <c r="U1166" s="16">
        <v>1520</v>
      </c>
      <c r="V1166" s="16">
        <v>1861</v>
      </c>
      <c r="W1166" s="16">
        <v>37</v>
      </c>
      <c r="X1166" s="16">
        <v>72</v>
      </c>
      <c r="Y1166" s="16">
        <v>4150</v>
      </c>
      <c r="Z1166" s="16">
        <v>6019</v>
      </c>
      <c r="AA1166" s="16">
        <v>435</v>
      </c>
      <c r="AB1166" s="16">
        <v>277</v>
      </c>
      <c r="AC1166" s="24" t="s">
        <v>5436</v>
      </c>
      <c r="AD1166" s="24" t="s">
        <v>11469</v>
      </c>
    </row>
    <row r="1167" spans="1:30" ht="15" customHeight="1" x14ac:dyDescent="0.25">
      <c r="A1167" s="16" t="s">
        <v>4005</v>
      </c>
      <c r="B1167" s="16" t="s">
        <v>9981</v>
      </c>
      <c r="C1167" s="16" t="s">
        <v>596</v>
      </c>
      <c r="D1167" s="16" t="s">
        <v>598</v>
      </c>
      <c r="E1167" s="16">
        <v>1210767</v>
      </c>
      <c r="F1167" s="16">
        <v>0.99</v>
      </c>
      <c r="G1167" s="16">
        <v>0.98</v>
      </c>
      <c r="H1167" s="16">
        <v>1</v>
      </c>
      <c r="I1167" s="16" t="s">
        <v>5331</v>
      </c>
      <c r="J1167" s="16">
        <v>725</v>
      </c>
      <c r="K1167" s="16" t="s">
        <v>5437</v>
      </c>
      <c r="L1167" s="104" t="s">
        <v>14436</v>
      </c>
      <c r="M1167" s="17">
        <v>276.88784450420337</v>
      </c>
      <c r="N1167" s="17">
        <v>694.49438354787299</v>
      </c>
      <c r="O1167" s="17">
        <v>1.2850390601173101</v>
      </c>
      <c r="P1167" s="32">
        <v>1.5093858591558699E-5</v>
      </c>
      <c r="Q1167" s="17">
        <v>-1.0118881159059601</v>
      </c>
      <c r="R1167" s="32">
        <v>1.4679554633196599E-3</v>
      </c>
      <c r="S1167" s="17">
        <v>-0.97930732709600499</v>
      </c>
      <c r="T1167" s="32">
        <v>6.1363175727029099E-3</v>
      </c>
      <c r="U1167" s="16">
        <v>400</v>
      </c>
      <c r="V1167" s="16">
        <v>522</v>
      </c>
      <c r="W1167" s="16">
        <v>189</v>
      </c>
      <c r="X1167" s="16">
        <v>382</v>
      </c>
      <c r="Y1167" s="16">
        <v>92</v>
      </c>
      <c r="Z1167" s="16">
        <v>131</v>
      </c>
      <c r="AA1167" s="16">
        <v>190</v>
      </c>
      <c r="AB1167" s="16">
        <v>126</v>
      </c>
      <c r="AC1167" s="24" t="s">
        <v>5436</v>
      </c>
      <c r="AD1167" s="24" t="s">
        <v>5435</v>
      </c>
    </row>
    <row r="1168" spans="1:30" ht="15" customHeight="1" x14ac:dyDescent="0.25">
      <c r="A1168" s="16" t="s">
        <v>4006</v>
      </c>
      <c r="B1168" s="16" t="s">
        <v>9981</v>
      </c>
      <c r="C1168" s="16" t="s">
        <v>596</v>
      </c>
      <c r="D1168" s="16" t="s">
        <v>598</v>
      </c>
      <c r="E1168" s="16">
        <v>1211056</v>
      </c>
      <c r="F1168" s="16">
        <v>0.94</v>
      </c>
      <c r="G1168" s="16">
        <v>0.96</v>
      </c>
      <c r="H1168" s="16">
        <v>1</v>
      </c>
      <c r="I1168" s="16" t="s">
        <v>5327</v>
      </c>
      <c r="J1168" s="16">
        <v>436</v>
      </c>
      <c r="K1168" s="16" t="s">
        <v>5437</v>
      </c>
      <c r="L1168" s="104" t="s">
        <v>14436</v>
      </c>
      <c r="M1168" s="17">
        <v>194.63326364510013</v>
      </c>
      <c r="N1168" s="17">
        <v>286.36696359617599</v>
      </c>
      <c r="O1168" s="17">
        <v>-0.15771781300947901</v>
      </c>
      <c r="P1168" s="32">
        <v>0.66803044748354201</v>
      </c>
      <c r="Q1168" s="17">
        <v>0.44382249006630298</v>
      </c>
      <c r="R1168" s="32">
        <v>0.21423513874109801</v>
      </c>
      <c r="S1168" s="17">
        <v>0.49316786208844798</v>
      </c>
      <c r="T1168" s="32">
        <v>0.253073659464985</v>
      </c>
      <c r="U1168" s="16">
        <v>365</v>
      </c>
      <c r="V1168" s="16">
        <v>253</v>
      </c>
      <c r="W1168" s="16">
        <v>60</v>
      </c>
      <c r="X1168" s="16">
        <v>75</v>
      </c>
      <c r="Y1168" s="16">
        <v>189</v>
      </c>
      <c r="Z1168" s="16">
        <v>216</v>
      </c>
      <c r="AA1168" s="16">
        <v>515</v>
      </c>
      <c r="AB1168" s="16">
        <v>152</v>
      </c>
      <c r="AC1168" s="24" t="s">
        <v>5436</v>
      </c>
      <c r="AD1168" s="24" t="s">
        <v>5438</v>
      </c>
    </row>
    <row r="1169" spans="1:30" ht="15" customHeight="1" x14ac:dyDescent="0.25">
      <c r="A1169" s="16" t="s">
        <v>2415</v>
      </c>
      <c r="B1169" s="16" t="s">
        <v>9981</v>
      </c>
      <c r="C1169" s="16" t="s">
        <v>1</v>
      </c>
      <c r="D1169" s="16" t="s">
        <v>302</v>
      </c>
      <c r="E1169" s="16">
        <v>2041847</v>
      </c>
      <c r="F1169" s="16">
        <v>1</v>
      </c>
      <c r="G1169" s="16">
        <v>0.97</v>
      </c>
      <c r="H1169" s="16">
        <v>0.91</v>
      </c>
      <c r="I1169" s="16" t="s">
        <v>5327</v>
      </c>
      <c r="J1169" s="16">
        <v>154</v>
      </c>
      <c r="K1169" s="16" t="s">
        <v>5930</v>
      </c>
      <c r="L1169" s="104" t="s">
        <v>14588</v>
      </c>
      <c r="M1169" s="17">
        <v>1277.5076751770259</v>
      </c>
      <c r="N1169" s="17">
        <v>2534.5101584445501</v>
      </c>
      <c r="O1169" s="17">
        <v>-4.7346200654854703E-2</v>
      </c>
      <c r="P1169" s="32">
        <v>0.85534596124471396</v>
      </c>
      <c r="Q1169" s="17">
        <v>1.40399756486673</v>
      </c>
      <c r="R1169" s="32">
        <v>3.7472597018646997E-9</v>
      </c>
      <c r="S1169" s="17">
        <v>0.39876199643627203</v>
      </c>
      <c r="T1169" s="32">
        <v>0.191634450422703</v>
      </c>
      <c r="U1169" s="16">
        <v>1830</v>
      </c>
      <c r="V1169" s="16">
        <v>1357</v>
      </c>
      <c r="W1169" s="16">
        <v>314</v>
      </c>
      <c r="X1169" s="16">
        <v>444</v>
      </c>
      <c r="Y1169" s="16">
        <v>1600</v>
      </c>
      <c r="Z1169" s="16">
        <v>2539</v>
      </c>
      <c r="AA1169" s="16">
        <v>2160</v>
      </c>
      <c r="AB1169" s="16">
        <v>898</v>
      </c>
      <c r="AC1169" s="24" t="s">
        <v>5929</v>
      </c>
      <c r="AD1169" s="24" t="s">
        <v>12456</v>
      </c>
    </row>
    <row r="1170" spans="1:30" ht="15" customHeight="1" x14ac:dyDescent="0.25">
      <c r="A1170" s="16" t="s">
        <v>4759</v>
      </c>
      <c r="B1170" s="16" t="s">
        <v>9981</v>
      </c>
      <c r="C1170" s="16" t="s">
        <v>596</v>
      </c>
      <c r="D1170" s="16" t="s">
        <v>598</v>
      </c>
      <c r="E1170" s="16">
        <v>2041673</v>
      </c>
      <c r="F1170" s="16">
        <v>1</v>
      </c>
      <c r="G1170" s="16">
        <v>0.94</v>
      </c>
      <c r="H1170" s="16">
        <v>1</v>
      </c>
      <c r="I1170" s="16" t="s">
        <v>5327</v>
      </c>
      <c r="J1170" s="16">
        <v>20</v>
      </c>
      <c r="K1170" s="16" t="s">
        <v>5930</v>
      </c>
      <c r="L1170" s="104" t="s">
        <v>14588</v>
      </c>
      <c r="M1170" s="17">
        <v>633.95030801851544</v>
      </c>
      <c r="N1170" s="17">
        <v>971.69758770052204</v>
      </c>
      <c r="O1170" s="17">
        <v>-1.12616411837915</v>
      </c>
      <c r="P1170" s="32">
        <v>3.9901497581277601E-6</v>
      </c>
      <c r="Q1170" s="17">
        <v>-1.2753889508482801</v>
      </c>
      <c r="R1170" s="32">
        <v>1.5978547243514699E-7</v>
      </c>
      <c r="S1170" s="17">
        <v>5.1970961270862398E-2</v>
      </c>
      <c r="T1170" s="32">
        <v>0.894951805000333</v>
      </c>
      <c r="U1170" s="16">
        <v>1804</v>
      </c>
      <c r="V1170" s="16">
        <v>1423</v>
      </c>
      <c r="W1170" s="16">
        <v>132</v>
      </c>
      <c r="X1170" s="16">
        <v>239</v>
      </c>
      <c r="Y1170" s="16">
        <v>302</v>
      </c>
      <c r="Z1170" s="16">
        <v>340</v>
      </c>
      <c r="AA1170" s="16">
        <v>1653</v>
      </c>
      <c r="AB1170" s="16">
        <v>747</v>
      </c>
      <c r="AC1170" s="24" t="s">
        <v>5929</v>
      </c>
      <c r="AD1170" s="24" t="s">
        <v>5928</v>
      </c>
    </row>
    <row r="1171" spans="1:30" ht="15" customHeight="1" x14ac:dyDescent="0.25">
      <c r="A1171" s="16" t="s">
        <v>2455</v>
      </c>
      <c r="B1171" s="16" t="s">
        <v>9981</v>
      </c>
      <c r="C1171" s="16" t="s">
        <v>1</v>
      </c>
      <c r="D1171" s="16" t="s">
        <v>302</v>
      </c>
      <c r="E1171" s="16">
        <v>2106462</v>
      </c>
      <c r="F1171" s="16">
        <v>1</v>
      </c>
      <c r="G1171" s="16">
        <v>0.99</v>
      </c>
      <c r="H1171" s="16">
        <v>0.98</v>
      </c>
      <c r="I1171" s="16" t="s">
        <v>5327</v>
      </c>
      <c r="J1171" s="16">
        <v>23</v>
      </c>
      <c r="K1171" s="16" t="s">
        <v>9187</v>
      </c>
      <c r="L1171" s="104" t="s">
        <v>14735</v>
      </c>
      <c r="M1171" s="17">
        <v>822.04302697867149</v>
      </c>
      <c r="N1171" s="17">
        <v>1185.8991997763401</v>
      </c>
      <c r="O1171" s="17">
        <v>-7.7461544913446798E-2</v>
      </c>
      <c r="P1171" s="32">
        <v>0.75492180873868797</v>
      </c>
      <c r="Q1171" s="17">
        <v>0.52502927374195796</v>
      </c>
      <c r="R1171" s="32">
        <v>2.6385444277323401E-2</v>
      </c>
      <c r="S1171" s="17">
        <v>-0.302517880772954</v>
      </c>
      <c r="T1171" s="32">
        <v>0.31999121026011601</v>
      </c>
      <c r="U1171" s="16">
        <v>1369</v>
      </c>
      <c r="V1171" s="16">
        <v>1526</v>
      </c>
      <c r="W1171" s="16">
        <v>259</v>
      </c>
      <c r="X1171" s="16">
        <v>425</v>
      </c>
      <c r="Y1171" s="16">
        <v>844</v>
      </c>
      <c r="Z1171" s="16">
        <v>1188</v>
      </c>
      <c r="AA1171" s="16">
        <v>1022</v>
      </c>
      <c r="AB1171" s="16">
        <v>592</v>
      </c>
      <c r="AC1171" s="24" t="s">
        <v>9186</v>
      </c>
      <c r="AD1171" s="24" t="s">
        <v>12517</v>
      </c>
    </row>
    <row r="1172" spans="1:30" ht="15" customHeight="1" x14ac:dyDescent="0.25">
      <c r="A1172" s="16" t="s">
        <v>1186</v>
      </c>
      <c r="B1172" s="16" t="s">
        <v>9981</v>
      </c>
      <c r="C1172" s="16" t="s">
        <v>1</v>
      </c>
      <c r="D1172" s="16" t="s">
        <v>302</v>
      </c>
      <c r="E1172" s="16">
        <v>494586</v>
      </c>
      <c r="F1172" s="16">
        <v>1</v>
      </c>
      <c r="G1172" s="16">
        <v>0.99</v>
      </c>
      <c r="H1172" s="16">
        <v>0.97</v>
      </c>
      <c r="I1172" s="16" t="s">
        <v>5372</v>
      </c>
      <c r="J1172" s="16">
        <v>31</v>
      </c>
      <c r="K1172" s="16" t="s">
        <v>6462</v>
      </c>
      <c r="L1172" s="104" t="s">
        <v>14802</v>
      </c>
      <c r="M1172" s="17">
        <v>538.0535392467234</v>
      </c>
      <c r="N1172" s="17">
        <v>866.11064968059497</v>
      </c>
      <c r="O1172" s="17">
        <v>-0.89311349029202602</v>
      </c>
      <c r="P1172" s="32">
        <v>1.0527039351328499E-3</v>
      </c>
      <c r="Q1172" s="17">
        <v>0.58034501136065397</v>
      </c>
      <c r="R1172" s="32">
        <v>3.3425090041317898E-2</v>
      </c>
      <c r="S1172" s="17">
        <v>-0.55740490454053304</v>
      </c>
      <c r="T1172" s="32">
        <v>8.8075188919163799E-2</v>
      </c>
      <c r="U1172" s="16">
        <v>959</v>
      </c>
      <c r="V1172" s="16">
        <v>1180</v>
      </c>
      <c r="W1172" s="16">
        <v>124</v>
      </c>
      <c r="X1172" s="16">
        <v>157</v>
      </c>
      <c r="Y1172" s="16">
        <v>685</v>
      </c>
      <c r="Z1172" s="16">
        <v>866</v>
      </c>
      <c r="AA1172" s="16">
        <v>582</v>
      </c>
      <c r="AB1172" s="16">
        <v>392</v>
      </c>
      <c r="AC1172" s="24" t="s">
        <v>6461</v>
      </c>
      <c r="AD1172" s="24" t="s">
        <v>10626</v>
      </c>
    </row>
    <row r="1173" spans="1:30" ht="15" customHeight="1" x14ac:dyDescent="0.25">
      <c r="A1173" s="16" t="s">
        <v>3370</v>
      </c>
      <c r="B1173" s="16" t="s">
        <v>9981</v>
      </c>
      <c r="C1173" s="16" t="s">
        <v>596</v>
      </c>
      <c r="D1173" s="16" t="s">
        <v>598</v>
      </c>
      <c r="E1173" s="16">
        <v>493878</v>
      </c>
      <c r="F1173" s="16">
        <v>0.77</v>
      </c>
      <c r="G1173" s="16">
        <v>0.8</v>
      </c>
      <c r="H1173" s="16">
        <v>1</v>
      </c>
      <c r="I1173" s="16" t="s">
        <v>5327</v>
      </c>
      <c r="J1173" s="16">
        <v>677</v>
      </c>
      <c r="K1173" s="16" t="s">
        <v>6462</v>
      </c>
      <c r="L1173" s="104" t="s">
        <v>14802</v>
      </c>
      <c r="M1173" s="17">
        <v>269.36138437090256</v>
      </c>
      <c r="N1173" s="17">
        <v>653.27588630021705</v>
      </c>
      <c r="O1173" s="17">
        <v>1.6050489758064601</v>
      </c>
      <c r="P1173" s="32">
        <v>2.47527543053637E-8</v>
      </c>
      <c r="Q1173" s="17">
        <v>-2.0695595629177301</v>
      </c>
      <c r="R1173" s="32">
        <v>3.9779012658678498E-10</v>
      </c>
      <c r="S1173" s="17">
        <v>0.430808180602404</v>
      </c>
      <c r="T1173" s="32">
        <v>0.25801606148344702</v>
      </c>
      <c r="U1173" s="16">
        <v>295</v>
      </c>
      <c r="V1173" s="16">
        <v>411</v>
      </c>
      <c r="W1173" s="16">
        <v>238</v>
      </c>
      <c r="X1173" s="16">
        <v>282</v>
      </c>
      <c r="Y1173" s="16">
        <v>40</v>
      </c>
      <c r="Z1173" s="16">
        <v>41</v>
      </c>
      <c r="AA1173" s="16">
        <v>464</v>
      </c>
      <c r="AB1173" s="16">
        <v>216</v>
      </c>
      <c r="AC1173" s="24" t="s">
        <v>6461</v>
      </c>
      <c r="AD1173" s="24" t="s">
        <v>6460</v>
      </c>
    </row>
    <row r="1174" spans="1:30" ht="15" customHeight="1" x14ac:dyDescent="0.25">
      <c r="A1174" s="16" t="s">
        <v>1146</v>
      </c>
      <c r="B1174" s="16" t="s">
        <v>9981</v>
      </c>
      <c r="C1174" s="16" t="s">
        <v>1</v>
      </c>
      <c r="D1174" s="16" t="s">
        <v>302</v>
      </c>
      <c r="E1174" s="16">
        <v>451415</v>
      </c>
      <c r="F1174" s="16">
        <v>1</v>
      </c>
      <c r="G1174" s="16">
        <v>0.99</v>
      </c>
      <c r="H1174" s="16">
        <v>0.99</v>
      </c>
      <c r="I1174" s="16" t="s">
        <v>5331</v>
      </c>
      <c r="J1174" s="16">
        <v>20</v>
      </c>
      <c r="K1174" s="16" t="s">
        <v>9463</v>
      </c>
      <c r="L1174" s="104" t="s">
        <v>14524</v>
      </c>
      <c r="M1174" s="17">
        <v>1348.7671637466824</v>
      </c>
      <c r="N1174" s="17">
        <v>3602.6180235629799</v>
      </c>
      <c r="O1174" s="17">
        <v>-0.50712263307308303</v>
      </c>
      <c r="P1174" s="32">
        <v>2.2045458454383299E-2</v>
      </c>
      <c r="Q1174" s="17">
        <v>2.1707663520337901</v>
      </c>
      <c r="R1174" s="32">
        <v>2.1596200481684898E-25</v>
      </c>
      <c r="S1174" s="17">
        <v>-6.9888730971922094E-2</v>
      </c>
      <c r="T1174" s="32">
        <v>0.84080007942160995</v>
      </c>
      <c r="U1174" s="16">
        <v>1337</v>
      </c>
      <c r="V1174" s="16">
        <v>1449</v>
      </c>
      <c r="W1174" s="16">
        <v>186</v>
      </c>
      <c r="X1174" s="16">
        <v>302</v>
      </c>
      <c r="Y1174" s="16">
        <v>2517</v>
      </c>
      <c r="Z1174" s="16">
        <v>3609</v>
      </c>
      <c r="AA1174" s="16">
        <v>1222</v>
      </c>
      <c r="AB1174" s="16">
        <v>637</v>
      </c>
      <c r="AC1174" s="24" t="s">
        <v>9462</v>
      </c>
      <c r="AD1174" s="24" t="s">
        <v>10573</v>
      </c>
    </row>
    <row r="1175" spans="1:30" ht="15" customHeight="1" x14ac:dyDescent="0.25">
      <c r="A1175" s="16" t="s">
        <v>1145</v>
      </c>
      <c r="B1175" s="16" t="s">
        <v>9981</v>
      </c>
      <c r="C1175" s="16" t="s">
        <v>4</v>
      </c>
      <c r="D1175" s="16" t="s">
        <v>302</v>
      </c>
      <c r="E1175" s="16">
        <v>451302</v>
      </c>
      <c r="F1175" s="16">
        <v>1</v>
      </c>
      <c r="G1175" s="16">
        <v>0.55000000000000004</v>
      </c>
      <c r="H1175" s="16">
        <v>0.91</v>
      </c>
      <c r="I1175" s="16" t="s">
        <v>5327</v>
      </c>
      <c r="J1175" s="16">
        <v>93</v>
      </c>
      <c r="K1175" s="16" t="s">
        <v>9463</v>
      </c>
      <c r="L1175" s="104" t="s">
        <v>14524</v>
      </c>
      <c r="M1175" s="17">
        <v>189.43261446009635</v>
      </c>
      <c r="N1175" s="17">
        <v>324.86369853935503</v>
      </c>
      <c r="O1175" s="17">
        <v>-2.7854826148823499</v>
      </c>
      <c r="P1175" s="32">
        <v>2.33456858778477E-14</v>
      </c>
      <c r="Q1175" s="17">
        <v>-0.87150476378414399</v>
      </c>
      <c r="R1175" s="32">
        <v>4.7703451236260101E-3</v>
      </c>
      <c r="S1175" s="17">
        <v>-0.34326634713668402</v>
      </c>
      <c r="T1175" s="32">
        <v>0.393030192510194</v>
      </c>
      <c r="U1175" s="16">
        <v>533</v>
      </c>
      <c r="V1175" s="16">
        <v>598</v>
      </c>
      <c r="W1175" s="16">
        <v>14</v>
      </c>
      <c r="X1175" s="16">
        <v>27</v>
      </c>
      <c r="Y1175" s="16">
        <v>113</v>
      </c>
      <c r="Z1175" s="16">
        <v>191</v>
      </c>
      <c r="AA1175" s="16">
        <v>435</v>
      </c>
      <c r="AB1175" s="16">
        <v>202</v>
      </c>
      <c r="AC1175" s="24" t="s">
        <v>9462</v>
      </c>
      <c r="AD1175" s="24" t="s">
        <v>10572</v>
      </c>
    </row>
    <row r="1176" spans="1:30" ht="15" customHeight="1" x14ac:dyDescent="0.25">
      <c r="A1176" s="16" t="s">
        <v>1457</v>
      </c>
      <c r="B1176" s="16" t="s">
        <v>9981</v>
      </c>
      <c r="C1176" s="16" t="s">
        <v>1</v>
      </c>
      <c r="D1176" s="16" t="s">
        <v>302</v>
      </c>
      <c r="E1176" s="16">
        <v>865879</v>
      </c>
      <c r="F1176" s="16">
        <v>1</v>
      </c>
      <c r="G1176" s="16">
        <v>1</v>
      </c>
      <c r="H1176" s="16">
        <v>0.99</v>
      </c>
      <c r="I1176" s="16" t="s">
        <v>5327</v>
      </c>
      <c r="J1176" s="16">
        <v>26</v>
      </c>
      <c r="K1176" s="16" t="s">
        <v>9583</v>
      </c>
      <c r="L1176" s="104" t="s">
        <v>14334</v>
      </c>
      <c r="M1176" s="17">
        <v>7048.4329027086014</v>
      </c>
      <c r="N1176" s="17">
        <v>14907.2183353784</v>
      </c>
      <c r="O1176" s="17">
        <v>-2.1031294487313299</v>
      </c>
      <c r="P1176" s="32">
        <v>1.80358576632363E-18</v>
      </c>
      <c r="Q1176" s="17">
        <v>0.72822817069248702</v>
      </c>
      <c r="R1176" s="32">
        <v>3.5353887264044201E-3</v>
      </c>
      <c r="S1176" s="17">
        <v>-1.9798760902729899</v>
      </c>
      <c r="T1176" s="32">
        <v>8.1611237898318698E-15</v>
      </c>
      <c r="U1176" s="16">
        <v>15410</v>
      </c>
      <c r="V1176" s="16">
        <v>17744</v>
      </c>
      <c r="W1176" s="16">
        <v>777</v>
      </c>
      <c r="X1176" s="16">
        <v>1125</v>
      </c>
      <c r="Y1176" s="16">
        <v>11790</v>
      </c>
      <c r="Z1176" s="16">
        <v>14834</v>
      </c>
      <c r="AA1176" s="16">
        <v>3160</v>
      </c>
      <c r="AB1176" s="16">
        <v>2349</v>
      </c>
      <c r="AC1176" s="24" t="s">
        <v>6755</v>
      </c>
      <c r="AD1176" s="24" t="s">
        <v>11041</v>
      </c>
    </row>
    <row r="1177" spans="1:30" ht="15" customHeight="1" x14ac:dyDescent="0.25">
      <c r="A1177" s="16" t="s">
        <v>4726</v>
      </c>
      <c r="B1177" s="16" t="s">
        <v>9981</v>
      </c>
      <c r="C1177" s="16" t="s">
        <v>1</v>
      </c>
      <c r="D1177" s="16" t="s">
        <v>598</v>
      </c>
      <c r="E1177" s="16">
        <v>2010947</v>
      </c>
      <c r="F1177" s="16">
        <v>1</v>
      </c>
      <c r="G1177" s="16">
        <v>1</v>
      </c>
      <c r="H1177" s="16">
        <v>1</v>
      </c>
      <c r="I1177" s="16" t="s">
        <v>5498</v>
      </c>
      <c r="J1177" s="16">
        <v>30</v>
      </c>
      <c r="K1177" s="16" t="s">
        <v>7298</v>
      </c>
      <c r="L1177" s="104" t="s">
        <v>14298</v>
      </c>
      <c r="M1177" s="17">
        <v>10060.064637122639</v>
      </c>
      <c r="N1177" s="17">
        <v>26877.246832496901</v>
      </c>
      <c r="O1177" s="17">
        <v>-2.3333419786713301</v>
      </c>
      <c r="P1177" s="32">
        <v>3.6742961128594899E-22</v>
      </c>
      <c r="Q1177" s="17">
        <v>1.43249991005857</v>
      </c>
      <c r="R1177" s="32">
        <v>5.1473995538152602E-9</v>
      </c>
      <c r="S1177" s="17">
        <v>-1.30681678880074</v>
      </c>
      <c r="T1177" s="32">
        <v>1.31899397595828E-6</v>
      </c>
      <c r="U1177" s="16">
        <v>18170</v>
      </c>
      <c r="V1177" s="16">
        <v>16421</v>
      </c>
      <c r="W1177" s="16">
        <v>732</v>
      </c>
      <c r="X1177" s="16">
        <v>939</v>
      </c>
      <c r="Y1177" s="16">
        <v>21257</v>
      </c>
      <c r="Z1177" s="16">
        <v>23652</v>
      </c>
      <c r="AA1177" s="16">
        <v>5317</v>
      </c>
      <c r="AB1177" s="16">
        <v>3873</v>
      </c>
      <c r="AC1177" s="24" t="s">
        <v>7297</v>
      </c>
      <c r="AD1177" s="24" t="s">
        <v>12419</v>
      </c>
    </row>
    <row r="1178" spans="1:30" ht="15" customHeight="1" x14ac:dyDescent="0.25">
      <c r="A1178" s="16" t="s">
        <v>2396</v>
      </c>
      <c r="B1178" s="16" t="s">
        <v>9981</v>
      </c>
      <c r="C1178" s="16" t="s">
        <v>596</v>
      </c>
      <c r="D1178" s="16" t="s">
        <v>302</v>
      </c>
      <c r="E1178" s="16">
        <v>2010944</v>
      </c>
      <c r="F1178" s="16">
        <v>1</v>
      </c>
      <c r="G1178" s="16">
        <v>0.98</v>
      </c>
      <c r="H1178" s="16">
        <v>0.77</v>
      </c>
      <c r="I1178" s="16" t="s">
        <v>5327</v>
      </c>
      <c r="J1178" s="16">
        <v>33</v>
      </c>
      <c r="K1178" s="16" t="s">
        <v>7298</v>
      </c>
      <c r="L1178" s="104" t="s">
        <v>14298</v>
      </c>
      <c r="M1178" s="17">
        <v>1155.599557647985</v>
      </c>
      <c r="N1178" s="17">
        <v>1974.54191792237</v>
      </c>
      <c r="O1178" s="17">
        <v>-1.3547588746833701</v>
      </c>
      <c r="P1178" s="32">
        <v>7.4284789818040296E-10</v>
      </c>
      <c r="Q1178" s="17">
        <v>-1.0217270035713499</v>
      </c>
      <c r="R1178" s="32">
        <v>3.5227170270963502E-6</v>
      </c>
      <c r="S1178" s="17">
        <v>0.32625608635846898</v>
      </c>
      <c r="T1178" s="32">
        <v>0.24483137552938999</v>
      </c>
      <c r="U1178" s="16">
        <v>2510</v>
      </c>
      <c r="V1178" s="16">
        <v>2937</v>
      </c>
      <c r="W1178" s="16">
        <v>203</v>
      </c>
      <c r="X1178" s="16">
        <v>327</v>
      </c>
      <c r="Y1178" s="16">
        <v>566</v>
      </c>
      <c r="Z1178" s="16">
        <v>737</v>
      </c>
      <c r="AA1178" s="16">
        <v>3551</v>
      </c>
      <c r="AB1178" s="16">
        <v>1444</v>
      </c>
      <c r="AC1178" s="24" t="s">
        <v>7297</v>
      </c>
      <c r="AD1178" s="24" t="s">
        <v>7296</v>
      </c>
    </row>
    <row r="1179" spans="1:30" ht="15" customHeight="1" x14ac:dyDescent="0.25">
      <c r="A1179" s="16" t="s">
        <v>1455</v>
      </c>
      <c r="B1179" s="16" t="s">
        <v>9981</v>
      </c>
      <c r="C1179" s="16" t="s">
        <v>1</v>
      </c>
      <c r="D1179" s="16" t="s">
        <v>302</v>
      </c>
      <c r="E1179" s="16">
        <v>865572</v>
      </c>
      <c r="F1179" s="16">
        <v>0.96</v>
      </c>
      <c r="G1179" s="16">
        <v>0.96</v>
      </c>
      <c r="H1179" s="16">
        <v>0.41</v>
      </c>
      <c r="I1179" s="16" t="s">
        <v>5331</v>
      </c>
      <c r="J1179" s="16">
        <v>463</v>
      </c>
      <c r="K1179" s="16" t="s">
        <v>6654</v>
      </c>
      <c r="L1179" s="104" t="s">
        <v>14676</v>
      </c>
      <c r="M1179" s="17">
        <v>634.3412100374336</v>
      </c>
      <c r="N1179" s="17">
        <v>1542.6094458013499</v>
      </c>
      <c r="O1179" s="17">
        <v>2.1063944183418699</v>
      </c>
      <c r="P1179" s="32">
        <v>5.0659624813713903E-19</v>
      </c>
      <c r="Q1179" s="17">
        <v>7.0133450423857199E-2</v>
      </c>
      <c r="R1179" s="32">
        <v>0.80985630562488198</v>
      </c>
      <c r="S1179" s="17">
        <v>-2.43950745363802E-2</v>
      </c>
      <c r="T1179" s="32">
        <v>0.95530352723071399</v>
      </c>
      <c r="U1179" s="16">
        <v>549</v>
      </c>
      <c r="V1179" s="16">
        <v>728</v>
      </c>
      <c r="W1179" s="16">
        <v>562</v>
      </c>
      <c r="X1179" s="16">
        <v>790</v>
      </c>
      <c r="Y1179" s="16">
        <v>301</v>
      </c>
      <c r="Z1179" s="16">
        <v>346</v>
      </c>
      <c r="AA1179" s="16">
        <v>638</v>
      </c>
      <c r="AB1179" s="16">
        <v>272</v>
      </c>
      <c r="AC1179" s="24" t="s">
        <v>6653</v>
      </c>
      <c r="AD1179" s="24" t="s">
        <v>11036</v>
      </c>
    </row>
    <row r="1180" spans="1:30" ht="15" customHeight="1" x14ac:dyDescent="0.25">
      <c r="A1180" s="16" t="s">
        <v>3685</v>
      </c>
      <c r="B1180" s="16" t="s">
        <v>9981</v>
      </c>
      <c r="C1180" s="16" t="s">
        <v>596</v>
      </c>
      <c r="D1180" s="16" t="s">
        <v>598</v>
      </c>
      <c r="E1180" s="16">
        <v>865080</v>
      </c>
      <c r="F1180" s="16">
        <v>0.99</v>
      </c>
      <c r="G1180" s="16">
        <v>0.99</v>
      </c>
      <c r="H1180" s="16">
        <v>1</v>
      </c>
      <c r="I1180" s="16" t="s">
        <v>5331</v>
      </c>
      <c r="J1180" s="16">
        <v>29</v>
      </c>
      <c r="K1180" s="16" t="s">
        <v>6654</v>
      </c>
      <c r="L1180" s="104" t="s">
        <v>14676</v>
      </c>
      <c r="M1180" s="17">
        <v>462.35382551314444</v>
      </c>
      <c r="N1180" s="17">
        <v>614.51969581801097</v>
      </c>
      <c r="O1180" s="17">
        <v>0.51730632776394103</v>
      </c>
      <c r="P1180" s="32">
        <v>3.11265229350914E-2</v>
      </c>
      <c r="Q1180" s="17">
        <v>-0.55813327798589396</v>
      </c>
      <c r="R1180" s="32">
        <v>2.49025512087458E-2</v>
      </c>
      <c r="S1180" s="17">
        <v>0.48978279072715197</v>
      </c>
      <c r="T1180" s="32">
        <v>9.0254514891319207E-2</v>
      </c>
      <c r="U1180" s="16">
        <v>735</v>
      </c>
      <c r="V1180" s="16">
        <v>779</v>
      </c>
      <c r="W1180" s="16">
        <v>207</v>
      </c>
      <c r="X1180" s="16">
        <v>332</v>
      </c>
      <c r="Y1180" s="16">
        <v>209</v>
      </c>
      <c r="Z1180" s="16">
        <v>292</v>
      </c>
      <c r="AA1180" s="16">
        <v>967</v>
      </c>
      <c r="AB1180" s="16">
        <v>516</v>
      </c>
      <c r="AC1180" s="24" t="s">
        <v>6653</v>
      </c>
      <c r="AD1180" s="24" t="s">
        <v>6652</v>
      </c>
    </row>
    <row r="1181" spans="1:30" ht="15" customHeight="1" x14ac:dyDescent="0.25">
      <c r="A1181" s="16" t="s">
        <v>1456</v>
      </c>
      <c r="B1181" s="16" t="s">
        <v>9981</v>
      </c>
      <c r="C1181" s="16" t="s">
        <v>1</v>
      </c>
      <c r="D1181" s="16" t="s">
        <v>302</v>
      </c>
      <c r="E1181" s="16">
        <v>865629</v>
      </c>
      <c r="F1181" s="16">
        <v>1</v>
      </c>
      <c r="G1181" s="16">
        <v>0.91</v>
      </c>
      <c r="H1181" s="16">
        <v>0.44</v>
      </c>
      <c r="I1181" s="16" t="s">
        <v>5327</v>
      </c>
      <c r="J1181" s="16">
        <v>520</v>
      </c>
      <c r="K1181" s="16" t="s">
        <v>6654</v>
      </c>
      <c r="L1181" s="104" t="s">
        <v>14676</v>
      </c>
      <c r="M1181" s="17">
        <v>342.74649385752775</v>
      </c>
      <c r="N1181" s="17">
        <v>576.62629368783405</v>
      </c>
      <c r="O1181" s="17">
        <v>-1.4597684351870499</v>
      </c>
      <c r="P1181" s="32">
        <v>1.4393809315628099E-7</v>
      </c>
      <c r="Q1181" s="17">
        <v>-0.85464990281680198</v>
      </c>
      <c r="R1181" s="32">
        <v>1.3938166371696E-3</v>
      </c>
      <c r="S1181" s="17">
        <v>0.456536298805645</v>
      </c>
      <c r="T1181" s="32">
        <v>0.156669231341096</v>
      </c>
      <c r="U1181" s="16">
        <v>848</v>
      </c>
      <c r="V1181" s="16">
        <v>693</v>
      </c>
      <c r="W1181" s="16">
        <v>57</v>
      </c>
      <c r="X1181" s="16">
        <v>81</v>
      </c>
      <c r="Y1181" s="16">
        <v>200</v>
      </c>
      <c r="Z1181" s="16">
        <v>209</v>
      </c>
      <c r="AA1181" s="16">
        <v>1037</v>
      </c>
      <c r="AB1181" s="16">
        <v>476</v>
      </c>
      <c r="AC1181" s="24" t="s">
        <v>6653</v>
      </c>
      <c r="AD1181" s="24" t="s">
        <v>11037</v>
      </c>
    </row>
    <row r="1182" spans="1:30" ht="15" customHeight="1" x14ac:dyDescent="0.25">
      <c r="A1182" s="16" t="s">
        <v>1453</v>
      </c>
      <c r="B1182" s="16" t="s">
        <v>9981</v>
      </c>
      <c r="C1182" s="16" t="s">
        <v>1</v>
      </c>
      <c r="D1182" s="16" t="s">
        <v>302</v>
      </c>
      <c r="E1182" s="16">
        <v>865247</v>
      </c>
      <c r="F1182" s="16">
        <v>0.78</v>
      </c>
      <c r="G1182" s="16">
        <v>0.82</v>
      </c>
      <c r="H1182" s="16">
        <v>0.85</v>
      </c>
      <c r="I1182" s="16" t="s">
        <v>5498</v>
      </c>
      <c r="J1182" s="16">
        <v>138</v>
      </c>
      <c r="K1182" s="16" t="s">
        <v>6654</v>
      </c>
      <c r="L1182" s="104" t="s">
        <v>14676</v>
      </c>
      <c r="M1182" s="17">
        <v>165.65316662636235</v>
      </c>
      <c r="N1182" s="17">
        <v>334.40760263053397</v>
      </c>
      <c r="O1182" s="17">
        <v>-4.9092840936733397</v>
      </c>
      <c r="P1182" s="32">
        <v>2.7564964931475002E-13</v>
      </c>
      <c r="Q1182" s="17">
        <v>0.60177961900326404</v>
      </c>
      <c r="R1182" s="32">
        <v>7.68543817308701E-2</v>
      </c>
      <c r="S1182" s="17">
        <v>-0.44761338458608502</v>
      </c>
      <c r="T1182" s="32">
        <v>0.30217943895857902</v>
      </c>
      <c r="U1182" s="16">
        <v>386</v>
      </c>
      <c r="V1182" s="16">
        <v>358</v>
      </c>
      <c r="W1182" s="16">
        <v>5</v>
      </c>
      <c r="X1182" s="16">
        <v>1</v>
      </c>
      <c r="Y1182" s="16">
        <v>218</v>
      </c>
      <c r="Z1182" s="16">
        <v>335</v>
      </c>
      <c r="AA1182" s="16">
        <v>224</v>
      </c>
      <c r="AB1182" s="16">
        <v>145</v>
      </c>
      <c r="AC1182" s="24" t="s">
        <v>6653</v>
      </c>
      <c r="AD1182" s="24" t="s">
        <v>11033</v>
      </c>
    </row>
    <row r="1183" spans="1:30" ht="15" customHeight="1" x14ac:dyDescent="0.25">
      <c r="A1183" s="16" t="s">
        <v>1454</v>
      </c>
      <c r="B1183" s="16" t="s">
        <v>9981</v>
      </c>
      <c r="C1183" s="16" t="s">
        <v>1</v>
      </c>
      <c r="D1183" s="16" t="s">
        <v>302</v>
      </c>
      <c r="E1183" s="16">
        <v>865350</v>
      </c>
      <c r="F1183" s="16">
        <v>0.61</v>
      </c>
      <c r="G1183" s="16">
        <v>0.73</v>
      </c>
      <c r="H1183" s="16">
        <v>0.67</v>
      </c>
      <c r="I1183" s="16" t="s">
        <v>5327</v>
      </c>
      <c r="J1183" s="16">
        <v>241</v>
      </c>
      <c r="K1183" s="16" t="s">
        <v>6654</v>
      </c>
      <c r="L1183" s="104" t="s">
        <v>14676</v>
      </c>
      <c r="M1183" s="17">
        <v>209.20782607626535</v>
      </c>
      <c r="N1183" s="17">
        <v>315.085192563254</v>
      </c>
      <c r="O1183" s="17">
        <v>-1.36219699522164</v>
      </c>
      <c r="P1183" s="32">
        <v>1.7863082591345999E-5</v>
      </c>
      <c r="Q1183" s="17">
        <v>-0.23600725111406101</v>
      </c>
      <c r="R1183" s="32">
        <v>0.46905277929406097</v>
      </c>
      <c r="S1183" s="17">
        <v>-0.44485379033941302</v>
      </c>
      <c r="T1183" s="32">
        <v>0.242048702002399</v>
      </c>
      <c r="U1183" s="16">
        <v>459</v>
      </c>
      <c r="V1183" s="16">
        <v>580</v>
      </c>
      <c r="W1183" s="16">
        <v>40</v>
      </c>
      <c r="X1183" s="16">
        <v>60</v>
      </c>
      <c r="Y1183" s="16">
        <v>184</v>
      </c>
      <c r="Z1183" s="16">
        <v>245</v>
      </c>
      <c r="AA1183" s="16">
        <v>327</v>
      </c>
      <c r="AB1183" s="16">
        <v>196</v>
      </c>
      <c r="AC1183" s="24" t="s">
        <v>6653</v>
      </c>
      <c r="AD1183" s="24" t="s">
        <v>11034</v>
      </c>
    </row>
    <row r="1184" spans="1:30" ht="15" customHeight="1" x14ac:dyDescent="0.25">
      <c r="A1184" s="16" t="s">
        <v>2497</v>
      </c>
      <c r="B1184" s="16" t="s">
        <v>9981</v>
      </c>
      <c r="C1184" s="16" t="s">
        <v>1</v>
      </c>
      <c r="D1184" s="16" t="s">
        <v>302</v>
      </c>
      <c r="E1184" s="16">
        <v>2160295</v>
      </c>
      <c r="F1184" s="16">
        <v>1</v>
      </c>
      <c r="G1184" s="16">
        <v>1</v>
      </c>
      <c r="H1184" s="16">
        <v>1</v>
      </c>
      <c r="I1184" s="16" t="s">
        <v>5327</v>
      </c>
      <c r="J1184" s="16">
        <v>24</v>
      </c>
      <c r="K1184" s="16" t="s">
        <v>9205</v>
      </c>
      <c r="L1184" s="104" t="s">
        <v>14285</v>
      </c>
      <c r="M1184" s="17">
        <v>27716.741437018263</v>
      </c>
      <c r="N1184" s="17">
        <v>37810.223107590398</v>
      </c>
      <c r="O1184" s="17">
        <v>-1.1868251413572799</v>
      </c>
      <c r="P1184" s="32">
        <v>1.1515103109048099E-6</v>
      </c>
      <c r="Q1184" s="17">
        <v>-0.29451718883720701</v>
      </c>
      <c r="R1184" s="32">
        <v>0.27155260487690103</v>
      </c>
      <c r="S1184" s="17">
        <v>-0.54756987687274505</v>
      </c>
      <c r="T1184" s="32">
        <v>7.1186037619468998E-2</v>
      </c>
      <c r="U1184" s="16">
        <v>69863</v>
      </c>
      <c r="V1184" s="16">
        <v>69600</v>
      </c>
      <c r="W1184" s="16">
        <v>7139</v>
      </c>
      <c r="X1184" s="16">
        <v>7461</v>
      </c>
      <c r="Y1184" s="16">
        <v>23452</v>
      </c>
      <c r="Z1184" s="16">
        <v>31905</v>
      </c>
      <c r="AA1184" s="16">
        <v>38156</v>
      </c>
      <c r="AB1184" s="16">
        <v>25539</v>
      </c>
      <c r="AC1184" s="24" t="s">
        <v>9204</v>
      </c>
      <c r="AD1184" s="24" t="s">
        <v>12578</v>
      </c>
    </row>
    <row r="1185" spans="1:30" ht="15" customHeight="1" x14ac:dyDescent="0.25">
      <c r="A1185" s="16" t="s">
        <v>2042</v>
      </c>
      <c r="B1185" s="16" t="s">
        <v>9981</v>
      </c>
      <c r="C1185" s="16" t="s">
        <v>1</v>
      </c>
      <c r="D1185" s="16" t="s">
        <v>302</v>
      </c>
      <c r="E1185" s="16">
        <v>1593632</v>
      </c>
      <c r="F1185" s="16">
        <v>1</v>
      </c>
      <c r="G1185" s="16">
        <v>0.97</v>
      </c>
      <c r="H1185" s="16">
        <v>0.97</v>
      </c>
      <c r="I1185" s="16" t="s">
        <v>5327</v>
      </c>
      <c r="J1185" s="16">
        <v>62</v>
      </c>
      <c r="K1185" s="16" t="s">
        <v>5671</v>
      </c>
      <c r="L1185" s="104" t="s">
        <v>14320</v>
      </c>
      <c r="M1185" s="17">
        <v>11392.400753400634</v>
      </c>
      <c r="N1185" s="17">
        <v>19646.712589454899</v>
      </c>
      <c r="O1185" s="17">
        <v>-3.9861770833658001</v>
      </c>
      <c r="P1185" s="32">
        <v>8.0890648566016202E-58</v>
      </c>
      <c r="Q1185" s="17">
        <v>-0.27443033972129199</v>
      </c>
      <c r="R1185" s="32">
        <v>0.31850410466530699</v>
      </c>
      <c r="S1185" s="17">
        <v>-1.13898407270108</v>
      </c>
      <c r="T1185" s="32">
        <v>5.7393759970885001E-5</v>
      </c>
      <c r="U1185" s="16">
        <v>36475</v>
      </c>
      <c r="V1185" s="16">
        <v>35402</v>
      </c>
      <c r="W1185" s="16">
        <v>496</v>
      </c>
      <c r="X1185" s="16">
        <v>603</v>
      </c>
      <c r="Y1185" s="16">
        <v>11633</v>
      </c>
      <c r="Z1185" s="16">
        <v>17461</v>
      </c>
      <c r="AA1185" s="16">
        <v>12225</v>
      </c>
      <c r="AB1185" s="16">
        <v>9124</v>
      </c>
      <c r="AC1185" s="24" t="s">
        <v>5670</v>
      </c>
      <c r="AD1185" s="24" t="s">
        <v>11942</v>
      </c>
    </row>
    <row r="1186" spans="1:30" ht="15" customHeight="1" x14ac:dyDescent="0.25">
      <c r="A1186" s="16" t="s">
        <v>945</v>
      </c>
      <c r="B1186" s="16" t="s">
        <v>9981</v>
      </c>
      <c r="C1186" s="16" t="s">
        <v>1</v>
      </c>
      <c r="D1186" s="16" t="s">
        <v>302</v>
      </c>
      <c r="E1186" s="16">
        <v>234852</v>
      </c>
      <c r="F1186" s="16">
        <v>1</v>
      </c>
      <c r="G1186" s="16">
        <v>0.95</v>
      </c>
      <c r="H1186" s="16">
        <v>0.96</v>
      </c>
      <c r="I1186" s="16" t="s">
        <v>5331</v>
      </c>
      <c r="J1186" s="16">
        <v>31</v>
      </c>
      <c r="K1186" s="16" t="s">
        <v>9277</v>
      </c>
      <c r="L1186" s="104" t="s">
        <v>14320</v>
      </c>
      <c r="M1186" s="17">
        <v>3027.0632619931321</v>
      </c>
      <c r="N1186" s="17">
        <v>3757.3830238485002</v>
      </c>
      <c r="O1186" s="17">
        <v>-0.34583420234230999</v>
      </c>
      <c r="P1186" s="32">
        <v>0.19237411663743101</v>
      </c>
      <c r="Q1186" s="17">
        <v>0.16414505051401601</v>
      </c>
      <c r="R1186" s="32">
        <v>0.57688140843720404</v>
      </c>
      <c r="S1186" s="17">
        <v>0.32680674474138399</v>
      </c>
      <c r="T1186" s="32">
        <v>0.34915585665258397</v>
      </c>
      <c r="U1186" s="16">
        <v>5634</v>
      </c>
      <c r="V1186" s="16">
        <v>5120</v>
      </c>
      <c r="W1186" s="16">
        <v>1059</v>
      </c>
      <c r="X1186" s="16">
        <v>924</v>
      </c>
      <c r="Y1186" s="16">
        <v>2738</v>
      </c>
      <c r="Z1186" s="16">
        <v>3060</v>
      </c>
      <c r="AA1186" s="16">
        <v>6366</v>
      </c>
      <c r="AB1186" s="16">
        <v>3155</v>
      </c>
      <c r="AC1186" s="24" t="s">
        <v>9276</v>
      </c>
      <c r="AD1186" s="24" t="s">
        <v>10286</v>
      </c>
    </row>
    <row r="1187" spans="1:30" ht="15" customHeight="1" x14ac:dyDescent="0.25">
      <c r="A1187" s="16" t="s">
        <v>1255</v>
      </c>
      <c r="B1187" s="16" t="s">
        <v>9981</v>
      </c>
      <c r="C1187" s="16" t="s">
        <v>1</v>
      </c>
      <c r="D1187" s="16" t="s">
        <v>302</v>
      </c>
      <c r="E1187" s="16">
        <v>597256</v>
      </c>
      <c r="F1187" s="16">
        <v>1</v>
      </c>
      <c r="G1187" s="16">
        <v>0.99</v>
      </c>
      <c r="H1187" s="16">
        <v>0.89</v>
      </c>
      <c r="I1187" s="16" t="s">
        <v>5331</v>
      </c>
      <c r="J1187" s="16">
        <v>41</v>
      </c>
      <c r="K1187" s="16" t="s">
        <v>9505</v>
      </c>
      <c r="L1187" s="104" t="s">
        <v>14320</v>
      </c>
      <c r="M1187" s="17">
        <v>676.15556688387267</v>
      </c>
      <c r="N1187" s="17">
        <v>2095.2882326014601</v>
      </c>
      <c r="O1187" s="17">
        <v>-3.4571480730716999</v>
      </c>
      <c r="P1187" s="32">
        <v>1.5280068110307401E-23</v>
      </c>
      <c r="Q1187" s="17">
        <v>1.8232069326795199</v>
      </c>
      <c r="R1187" s="32">
        <v>1.1554115219642399E-11</v>
      </c>
      <c r="S1187" s="17">
        <v>-0.54612333541916702</v>
      </c>
      <c r="T1187" s="32">
        <v>0.1088654678723</v>
      </c>
      <c r="U1187" s="16">
        <v>1068</v>
      </c>
      <c r="V1187" s="16">
        <v>814</v>
      </c>
      <c r="W1187" s="16">
        <v>19</v>
      </c>
      <c r="X1187" s="16">
        <v>23</v>
      </c>
      <c r="Y1187" s="16">
        <v>1189</v>
      </c>
      <c r="Z1187" s="16">
        <v>2099</v>
      </c>
      <c r="AA1187" s="16">
        <v>557</v>
      </c>
      <c r="AB1187" s="16">
        <v>327</v>
      </c>
      <c r="AC1187" s="24" t="s">
        <v>6193</v>
      </c>
      <c r="AD1187" s="24" t="s">
        <v>10729</v>
      </c>
    </row>
    <row r="1188" spans="1:30" ht="15" customHeight="1" x14ac:dyDescent="0.25">
      <c r="A1188" s="16" t="s">
        <v>4381</v>
      </c>
      <c r="B1188" s="16" t="s">
        <v>9981</v>
      </c>
      <c r="C1188" s="16" t="s">
        <v>596</v>
      </c>
      <c r="D1188" s="16" t="s">
        <v>598</v>
      </c>
      <c r="E1188" s="16">
        <v>1593577</v>
      </c>
      <c r="F1188" s="16">
        <v>0.96</v>
      </c>
      <c r="G1188" s="16">
        <v>0.91</v>
      </c>
      <c r="H1188" s="16">
        <v>1</v>
      </c>
      <c r="I1188" s="16" t="s">
        <v>5331</v>
      </c>
      <c r="J1188" s="16">
        <v>7</v>
      </c>
      <c r="K1188" s="16" t="s">
        <v>5671</v>
      </c>
      <c r="L1188" s="104" t="s">
        <v>14320</v>
      </c>
      <c r="M1188" s="17">
        <v>267.14989529787897</v>
      </c>
      <c r="N1188" s="17">
        <v>452.07056583241001</v>
      </c>
      <c r="O1188" s="17">
        <v>0.54315156822890798</v>
      </c>
      <c r="P1188" s="32">
        <v>8.2634816172926201E-2</v>
      </c>
      <c r="Q1188" s="17">
        <v>-1.8031601112000699</v>
      </c>
      <c r="R1188" s="32">
        <v>4.3344207722663401E-8</v>
      </c>
      <c r="S1188" s="17">
        <v>0.78494441276617799</v>
      </c>
      <c r="T1188" s="32">
        <v>3.0502691659810201E-2</v>
      </c>
      <c r="U1188" s="16">
        <v>551</v>
      </c>
      <c r="V1188" s="16">
        <v>335</v>
      </c>
      <c r="W1188" s="16">
        <v>125</v>
      </c>
      <c r="X1188" s="16">
        <v>195</v>
      </c>
      <c r="Y1188" s="16">
        <v>54</v>
      </c>
      <c r="Z1188" s="16">
        <v>69</v>
      </c>
      <c r="AA1188" s="16">
        <v>813</v>
      </c>
      <c r="AB1188" s="16">
        <v>312</v>
      </c>
      <c r="AC1188" s="24" t="s">
        <v>5670</v>
      </c>
      <c r="AD1188" s="24" t="s">
        <v>5669</v>
      </c>
    </row>
    <row r="1189" spans="1:30" ht="15" customHeight="1" x14ac:dyDescent="0.25">
      <c r="A1189" s="16" t="s">
        <v>2597</v>
      </c>
      <c r="B1189" s="16" t="s">
        <v>9981</v>
      </c>
      <c r="C1189" s="16" t="s">
        <v>1</v>
      </c>
      <c r="D1189" s="16" t="s">
        <v>302</v>
      </c>
      <c r="E1189" s="16">
        <v>2278161</v>
      </c>
      <c r="F1189" s="16">
        <v>0.81</v>
      </c>
      <c r="G1189" s="16">
        <v>0.92</v>
      </c>
      <c r="H1189" s="16">
        <v>0.61</v>
      </c>
      <c r="I1189" s="16" t="s">
        <v>5327</v>
      </c>
      <c r="J1189" s="16">
        <v>112</v>
      </c>
      <c r="K1189" s="16" t="s">
        <v>9237</v>
      </c>
      <c r="L1189" s="104" t="s">
        <v>14352</v>
      </c>
      <c r="M1189" s="17">
        <v>6216.5937683531947</v>
      </c>
      <c r="N1189" s="17">
        <v>12295.219228657599</v>
      </c>
      <c r="O1189" s="17">
        <v>-2.2127783245292898</v>
      </c>
      <c r="P1189" s="32">
        <v>1.14141145212412E-23</v>
      </c>
      <c r="Q1189" s="17">
        <v>0.62528694740906698</v>
      </c>
      <c r="R1189" s="32">
        <v>6.4984230876126503E-3</v>
      </c>
      <c r="S1189" s="17">
        <v>-0.93088801416300604</v>
      </c>
      <c r="T1189" s="32">
        <v>2.34315121561683E-4</v>
      </c>
      <c r="U1189" s="16">
        <v>14474</v>
      </c>
      <c r="V1189" s="16">
        <v>13535</v>
      </c>
      <c r="W1189" s="16">
        <v>561</v>
      </c>
      <c r="X1189" s="16">
        <v>950</v>
      </c>
      <c r="Y1189" s="16">
        <v>8754</v>
      </c>
      <c r="Z1189" s="16">
        <v>12317</v>
      </c>
      <c r="AA1189" s="16">
        <v>5986</v>
      </c>
      <c r="AB1189" s="16">
        <v>3883</v>
      </c>
      <c r="AC1189" s="24" t="s">
        <v>9236</v>
      </c>
      <c r="AD1189" s="24" t="s">
        <v>12706</v>
      </c>
    </row>
    <row r="1190" spans="1:30" ht="15" customHeight="1" x14ac:dyDescent="0.25">
      <c r="A1190" s="16" t="s">
        <v>2598</v>
      </c>
      <c r="B1190" s="16" t="s">
        <v>9981</v>
      </c>
      <c r="C1190" s="16" t="s">
        <v>1</v>
      </c>
      <c r="D1190" s="16" t="s">
        <v>302</v>
      </c>
      <c r="E1190" s="16">
        <v>2278184</v>
      </c>
      <c r="F1190" s="16">
        <v>1</v>
      </c>
      <c r="G1190" s="16">
        <v>0.98</v>
      </c>
      <c r="H1190" s="16">
        <v>0.38</v>
      </c>
      <c r="I1190" s="16" t="s">
        <v>5331</v>
      </c>
      <c r="J1190" s="16">
        <v>135</v>
      </c>
      <c r="K1190" s="16" t="s">
        <v>9237</v>
      </c>
      <c r="L1190" s="104" t="s">
        <v>14352</v>
      </c>
      <c r="M1190" s="17">
        <v>3021.1763120452479</v>
      </c>
      <c r="N1190" s="17">
        <v>9154.7824588794792</v>
      </c>
      <c r="O1190" s="17">
        <v>-3.77414512168603</v>
      </c>
      <c r="P1190" s="32">
        <v>2.0974458725109102E-43</v>
      </c>
      <c r="Q1190" s="17">
        <v>2.3798338419737699</v>
      </c>
      <c r="R1190" s="32">
        <v>5.1697024410504698E-23</v>
      </c>
      <c r="S1190" s="17">
        <v>-0.61412974369065099</v>
      </c>
      <c r="T1190" s="32">
        <v>3.7693526171162901E-2</v>
      </c>
      <c r="U1190" s="16">
        <v>3674</v>
      </c>
      <c r="V1190" s="16">
        <v>2775</v>
      </c>
      <c r="W1190" s="16">
        <v>52</v>
      </c>
      <c r="X1190" s="16">
        <v>63</v>
      </c>
      <c r="Y1190" s="16">
        <v>7109</v>
      </c>
      <c r="Z1190" s="16">
        <v>9171</v>
      </c>
      <c r="AA1190" s="16">
        <v>1710</v>
      </c>
      <c r="AB1190" s="16">
        <v>1118</v>
      </c>
      <c r="AC1190" s="24" t="s">
        <v>9236</v>
      </c>
      <c r="AD1190" s="24" t="s">
        <v>12707</v>
      </c>
    </row>
    <row r="1191" spans="1:30" ht="15" customHeight="1" x14ac:dyDescent="0.25">
      <c r="A1191" s="16" t="s">
        <v>2599</v>
      </c>
      <c r="B1191" s="16" t="s">
        <v>9981</v>
      </c>
      <c r="C1191" s="16" t="s">
        <v>1</v>
      </c>
      <c r="D1191" s="16" t="s">
        <v>302</v>
      </c>
      <c r="E1191" s="16">
        <v>2278418</v>
      </c>
      <c r="F1191" s="16">
        <v>1</v>
      </c>
      <c r="G1191" s="16">
        <v>0.97</v>
      </c>
      <c r="H1191" s="16">
        <v>0.98</v>
      </c>
      <c r="I1191" s="16" t="s">
        <v>5327</v>
      </c>
      <c r="J1191" s="16">
        <v>369</v>
      </c>
      <c r="K1191" s="16" t="s">
        <v>9237</v>
      </c>
      <c r="L1191" s="104" t="s">
        <v>14352</v>
      </c>
      <c r="M1191" s="17">
        <v>525.50411583046878</v>
      </c>
      <c r="N1191" s="17">
        <v>1792.59545072828</v>
      </c>
      <c r="O1191" s="17">
        <v>3.7895606661360901</v>
      </c>
      <c r="P1191" s="32">
        <v>1.40783543514943E-44</v>
      </c>
      <c r="Q1191" s="17">
        <v>0.61632526067863103</v>
      </c>
      <c r="R1191" s="32">
        <v>3.9844003808396998E-2</v>
      </c>
      <c r="S1191" s="17">
        <v>-0.86564995756198404</v>
      </c>
      <c r="T1191" s="32">
        <v>1.4634214396902901E-2</v>
      </c>
      <c r="U1191" s="16">
        <v>176</v>
      </c>
      <c r="V1191" s="16">
        <v>283</v>
      </c>
      <c r="W1191" s="16">
        <v>599</v>
      </c>
      <c r="X1191" s="16">
        <v>986</v>
      </c>
      <c r="Y1191" s="16">
        <v>148</v>
      </c>
      <c r="Z1191" s="16">
        <v>194</v>
      </c>
      <c r="AA1191" s="16">
        <v>111</v>
      </c>
      <c r="AB1191" s="16">
        <v>64</v>
      </c>
      <c r="AC1191" s="24" t="s">
        <v>9236</v>
      </c>
      <c r="AD1191" s="24" t="s">
        <v>12709</v>
      </c>
    </row>
    <row r="1192" spans="1:30" ht="15" customHeight="1" x14ac:dyDescent="0.25">
      <c r="A1192" s="16" t="s">
        <v>2596</v>
      </c>
      <c r="B1192" s="16" t="s">
        <v>9981</v>
      </c>
      <c r="C1192" s="16" t="s">
        <v>4</v>
      </c>
      <c r="D1192" s="16" t="s">
        <v>302</v>
      </c>
      <c r="E1192" s="16">
        <v>2277839</v>
      </c>
      <c r="F1192" s="16">
        <v>0.89</v>
      </c>
      <c r="G1192" s="16">
        <v>0.91</v>
      </c>
      <c r="H1192" s="16">
        <v>0.88</v>
      </c>
      <c r="I1192" s="16" t="s">
        <v>5327</v>
      </c>
      <c r="J1192" s="16">
        <v>210</v>
      </c>
      <c r="K1192" s="16" t="s">
        <v>9237</v>
      </c>
      <c r="L1192" s="104" t="s">
        <v>14352</v>
      </c>
      <c r="M1192" s="17">
        <v>253.37302391897015</v>
      </c>
      <c r="N1192" s="17">
        <v>360.32192701033398</v>
      </c>
      <c r="O1192" s="17">
        <v>-1.13604148837791</v>
      </c>
      <c r="P1192" s="32">
        <v>9.2862201594573398E-5</v>
      </c>
      <c r="Q1192" s="17">
        <v>0.16640516969471</v>
      </c>
      <c r="R1192" s="32">
        <v>0.57797293208277201</v>
      </c>
      <c r="S1192" s="17">
        <v>0.35350292253879401</v>
      </c>
      <c r="T1192" s="32">
        <v>0.30718033459525701</v>
      </c>
      <c r="U1192" s="16">
        <v>479</v>
      </c>
      <c r="V1192" s="16">
        <v>494</v>
      </c>
      <c r="W1192" s="16">
        <v>42</v>
      </c>
      <c r="X1192" s="16">
        <v>68</v>
      </c>
      <c r="Y1192" s="16">
        <v>231</v>
      </c>
      <c r="Z1192" s="16">
        <v>299</v>
      </c>
      <c r="AA1192" s="16">
        <v>648</v>
      </c>
      <c r="AB1192" s="16">
        <v>261</v>
      </c>
      <c r="AC1192" s="24" t="s">
        <v>9236</v>
      </c>
      <c r="AD1192" s="24" t="s">
        <v>12705</v>
      </c>
    </row>
    <row r="1193" spans="1:30" ht="15" customHeight="1" x14ac:dyDescent="0.25">
      <c r="A1193" s="16" t="s">
        <v>3498</v>
      </c>
      <c r="B1193" s="16" t="s">
        <v>9981</v>
      </c>
      <c r="C1193" s="16" t="s">
        <v>1</v>
      </c>
      <c r="D1193" s="16" t="s">
        <v>598</v>
      </c>
      <c r="E1193" s="16">
        <v>639803</v>
      </c>
      <c r="F1193" s="16">
        <v>0.76</v>
      </c>
      <c r="G1193" s="16">
        <v>0.53</v>
      </c>
      <c r="H1193" s="16">
        <v>1</v>
      </c>
      <c r="I1193" s="16" t="s">
        <v>5327</v>
      </c>
      <c r="J1193" s="16">
        <v>706</v>
      </c>
      <c r="K1193" s="16" t="s">
        <v>8723</v>
      </c>
      <c r="L1193" s="104" t="s">
        <v>14599</v>
      </c>
      <c r="M1193" s="17">
        <v>628.19737146489138</v>
      </c>
      <c r="N1193" s="17">
        <v>2349.59730534868</v>
      </c>
      <c r="O1193" s="17">
        <v>4.5153561902873998</v>
      </c>
      <c r="P1193" s="32">
        <v>1.28435773049941E-75</v>
      </c>
      <c r="Q1193" s="17">
        <v>7.1352193798557395E-2</v>
      </c>
      <c r="R1193" s="32">
        <v>0.82610466523856096</v>
      </c>
      <c r="S1193" s="17">
        <v>0.44145313985059298</v>
      </c>
      <c r="T1193" s="32">
        <v>0.19457018713416199</v>
      </c>
      <c r="U1193" s="16">
        <v>159</v>
      </c>
      <c r="V1193" s="16">
        <v>194</v>
      </c>
      <c r="W1193" s="16">
        <v>856</v>
      </c>
      <c r="X1193" s="16">
        <v>1113</v>
      </c>
      <c r="Y1193" s="16">
        <v>73</v>
      </c>
      <c r="Z1193" s="16">
        <v>108</v>
      </c>
      <c r="AA1193" s="16">
        <v>213</v>
      </c>
      <c r="AB1193" s="16">
        <v>120</v>
      </c>
      <c r="AC1193" s="24" t="s">
        <v>7629</v>
      </c>
      <c r="AD1193" s="24" t="s">
        <v>10768</v>
      </c>
    </row>
    <row r="1194" spans="1:30" ht="15" customHeight="1" x14ac:dyDescent="0.25">
      <c r="A1194" s="16" t="s">
        <v>4509</v>
      </c>
      <c r="B1194" s="16" t="s">
        <v>9981</v>
      </c>
      <c r="C1194" s="16" t="s">
        <v>1</v>
      </c>
      <c r="D1194" s="16" t="s">
        <v>598</v>
      </c>
      <c r="E1194" s="16">
        <v>1743550</v>
      </c>
      <c r="F1194" s="16">
        <v>0.99</v>
      </c>
      <c r="G1194" s="16">
        <v>0.97</v>
      </c>
      <c r="H1194" s="16">
        <v>1</v>
      </c>
      <c r="I1194" s="16" t="s">
        <v>5327</v>
      </c>
      <c r="J1194" s="16">
        <v>23</v>
      </c>
      <c r="K1194" s="16" t="s">
        <v>8320</v>
      </c>
      <c r="L1194" s="104" t="s">
        <v>14599</v>
      </c>
      <c r="M1194" s="17">
        <v>1051.6206457961766</v>
      </c>
      <c r="N1194" s="17">
        <v>2022.19853391276</v>
      </c>
      <c r="O1194" s="17">
        <v>-5.2596849918667603</v>
      </c>
      <c r="P1194" s="32">
        <v>2.7726561332172599E-42</v>
      </c>
      <c r="Q1194" s="17">
        <v>-0.77137205314130797</v>
      </c>
      <c r="R1194" s="32">
        <v>1.5637144227709801E-2</v>
      </c>
      <c r="S1194" s="17">
        <v>0.244616922879168</v>
      </c>
      <c r="T1194" s="32">
        <v>0.58051445704916604</v>
      </c>
      <c r="U1194" s="16">
        <v>3657</v>
      </c>
      <c r="V1194" s="16">
        <v>1908</v>
      </c>
      <c r="W1194" s="16">
        <v>19</v>
      </c>
      <c r="X1194" s="16">
        <v>16</v>
      </c>
      <c r="Y1194" s="16">
        <v>667</v>
      </c>
      <c r="Z1194" s="16">
        <v>919</v>
      </c>
      <c r="AA1194" s="16">
        <v>2774</v>
      </c>
      <c r="AB1194" s="16">
        <v>1698</v>
      </c>
      <c r="AC1194" s="24" t="s">
        <v>7629</v>
      </c>
      <c r="AD1194" s="24" t="s">
        <v>12100</v>
      </c>
    </row>
    <row r="1195" spans="1:30" ht="15" customHeight="1" x14ac:dyDescent="0.25">
      <c r="A1195" s="16" t="s">
        <v>1033</v>
      </c>
      <c r="B1195" s="16" t="s">
        <v>9981</v>
      </c>
      <c r="C1195" s="16" t="s">
        <v>596</v>
      </c>
      <c r="D1195" s="16" t="s">
        <v>302</v>
      </c>
      <c r="E1195" s="16">
        <v>333704</v>
      </c>
      <c r="F1195" s="16">
        <v>1</v>
      </c>
      <c r="G1195" s="16">
        <v>1</v>
      </c>
      <c r="H1195" s="16">
        <v>0.99</v>
      </c>
      <c r="I1195" s="16" t="s">
        <v>5327</v>
      </c>
      <c r="J1195" s="16">
        <v>35</v>
      </c>
      <c r="K1195" s="16" t="s">
        <v>7630</v>
      </c>
      <c r="L1195" s="104" t="s">
        <v>14599</v>
      </c>
      <c r="M1195" s="17">
        <v>941.18767503461254</v>
      </c>
      <c r="N1195" s="17">
        <v>1583.78229577826</v>
      </c>
      <c r="O1195" s="17">
        <v>0.71814696863989802</v>
      </c>
      <c r="P1195" s="32">
        <v>5.71490586383712E-4</v>
      </c>
      <c r="Q1195" s="17">
        <v>-1.1743264606310599</v>
      </c>
      <c r="R1195" s="32">
        <v>4.4241060413488502E-8</v>
      </c>
      <c r="S1195" s="17">
        <v>-0.27733372450319399</v>
      </c>
      <c r="T1195" s="32">
        <v>0.31966517893326302</v>
      </c>
      <c r="U1195" s="16">
        <v>1702</v>
      </c>
      <c r="V1195" s="16">
        <v>1853</v>
      </c>
      <c r="W1195" s="16">
        <v>577</v>
      </c>
      <c r="X1195" s="16">
        <v>870</v>
      </c>
      <c r="Y1195" s="16">
        <v>336</v>
      </c>
      <c r="Z1195" s="16">
        <v>428</v>
      </c>
      <c r="AA1195" s="16">
        <v>1379</v>
      </c>
      <c r="AB1195" s="16">
        <v>690</v>
      </c>
      <c r="AC1195" s="24" t="s">
        <v>7629</v>
      </c>
      <c r="AD1195" s="24" t="s">
        <v>7628</v>
      </c>
    </row>
    <row r="1196" spans="1:30" ht="15" customHeight="1" x14ac:dyDescent="0.25">
      <c r="A1196" s="16" t="s">
        <v>4508</v>
      </c>
      <c r="B1196" s="16" t="s">
        <v>9981</v>
      </c>
      <c r="C1196" s="16" t="s">
        <v>1</v>
      </c>
      <c r="D1196" s="16" t="s">
        <v>598</v>
      </c>
      <c r="E1196" s="16">
        <v>1743236</v>
      </c>
      <c r="F1196" s="16">
        <v>1</v>
      </c>
      <c r="G1196" s="16">
        <v>0.98</v>
      </c>
      <c r="H1196" s="16">
        <v>1</v>
      </c>
      <c r="I1196" s="16" t="s">
        <v>5327</v>
      </c>
      <c r="J1196" s="16">
        <v>337</v>
      </c>
      <c r="K1196" s="16" t="s">
        <v>8320</v>
      </c>
      <c r="L1196" s="104" t="s">
        <v>14599</v>
      </c>
      <c r="M1196" s="17">
        <v>417.7448699153698</v>
      </c>
      <c r="N1196" s="17">
        <v>662.81440894493505</v>
      </c>
      <c r="O1196" s="17">
        <v>-0.72053976771825501</v>
      </c>
      <c r="P1196" s="32">
        <v>1.3211795171391099E-2</v>
      </c>
      <c r="Q1196" s="17">
        <v>-0.24588977281937399</v>
      </c>
      <c r="R1196" s="32">
        <v>0.42923292446033101</v>
      </c>
      <c r="S1196" s="17">
        <v>0.24334838437676601</v>
      </c>
      <c r="T1196" s="32">
        <v>0.54433426257331496</v>
      </c>
      <c r="U1196" s="16">
        <v>937</v>
      </c>
      <c r="V1196" s="16">
        <v>765</v>
      </c>
      <c r="W1196" s="16">
        <v>108</v>
      </c>
      <c r="X1196" s="16">
        <v>145</v>
      </c>
      <c r="Y1196" s="16">
        <v>309</v>
      </c>
      <c r="Z1196" s="16">
        <v>386</v>
      </c>
      <c r="AA1196" s="16">
        <v>1192</v>
      </c>
      <c r="AB1196" s="16">
        <v>355</v>
      </c>
      <c r="AC1196" s="24" t="s">
        <v>7629</v>
      </c>
      <c r="AD1196" s="24" t="s">
        <v>12099</v>
      </c>
    </row>
    <row r="1197" spans="1:30" ht="15" customHeight="1" x14ac:dyDescent="0.25">
      <c r="A1197" s="16" t="s">
        <v>3596</v>
      </c>
      <c r="B1197" s="16" t="s">
        <v>9981</v>
      </c>
      <c r="C1197" s="16" t="s">
        <v>1</v>
      </c>
      <c r="D1197" s="16" t="s">
        <v>598</v>
      </c>
      <c r="E1197" s="16">
        <v>765467</v>
      </c>
      <c r="F1197" s="16">
        <v>0.99</v>
      </c>
      <c r="G1197" s="16">
        <v>0.99</v>
      </c>
      <c r="H1197" s="16">
        <v>1</v>
      </c>
      <c r="I1197" s="16" t="s">
        <v>5331</v>
      </c>
      <c r="J1197" s="16">
        <v>118</v>
      </c>
      <c r="K1197" s="16" t="s">
        <v>8768</v>
      </c>
      <c r="L1197" s="104" t="s">
        <v>14653</v>
      </c>
      <c r="M1197" s="17">
        <v>830.13775947081467</v>
      </c>
      <c r="N1197" s="17">
        <v>1725.3276701228599</v>
      </c>
      <c r="O1197" s="17">
        <v>1.26761281859163</v>
      </c>
      <c r="P1197" s="32">
        <v>2.5337511876320398E-7</v>
      </c>
      <c r="Q1197" s="17">
        <v>-0.61081124724944902</v>
      </c>
      <c r="R1197" s="32">
        <v>1.9452942438514999E-2</v>
      </c>
      <c r="S1197" s="17">
        <v>-0.70244766442620099</v>
      </c>
      <c r="T1197" s="32">
        <v>1.8623935157287001E-2</v>
      </c>
      <c r="U1197" s="16">
        <v>1048</v>
      </c>
      <c r="V1197" s="16">
        <v>1574</v>
      </c>
      <c r="W1197" s="16">
        <v>617</v>
      </c>
      <c r="X1197" s="16">
        <v>949</v>
      </c>
      <c r="Y1197" s="16">
        <v>372</v>
      </c>
      <c r="Z1197" s="16">
        <v>460</v>
      </c>
      <c r="AA1197" s="16">
        <v>767</v>
      </c>
      <c r="AB1197" s="16">
        <v>375</v>
      </c>
      <c r="AC1197" s="24" t="s">
        <v>8767</v>
      </c>
      <c r="AD1197" s="24" t="s">
        <v>10906</v>
      </c>
    </row>
    <row r="1198" spans="1:30" ht="15" customHeight="1" x14ac:dyDescent="0.25">
      <c r="A1198" s="16" t="s">
        <v>3597</v>
      </c>
      <c r="B1198" s="16" t="s">
        <v>9981</v>
      </c>
      <c r="C1198" s="16" t="s">
        <v>1</v>
      </c>
      <c r="D1198" s="16" t="s">
        <v>598</v>
      </c>
      <c r="E1198" s="16">
        <v>765544</v>
      </c>
      <c r="F1198" s="16">
        <v>1</v>
      </c>
      <c r="G1198" s="16">
        <v>0.61</v>
      </c>
      <c r="H1198" s="16">
        <v>1</v>
      </c>
      <c r="I1198" s="16" t="s">
        <v>5327</v>
      </c>
      <c r="J1198" s="16">
        <v>41</v>
      </c>
      <c r="K1198" s="16" t="s">
        <v>8768</v>
      </c>
      <c r="L1198" s="104" t="s">
        <v>14653</v>
      </c>
      <c r="M1198" s="17">
        <v>685.69855527297273</v>
      </c>
      <c r="N1198" s="17">
        <v>1644.97803683862</v>
      </c>
      <c r="O1198" s="17">
        <v>-2.4911020937411599</v>
      </c>
      <c r="P1198" s="32">
        <v>2.3709578684468399E-18</v>
      </c>
      <c r="Q1198" s="17">
        <v>1.5159258901206301</v>
      </c>
      <c r="R1198" s="32">
        <v>9.8193185375021698E-10</v>
      </c>
      <c r="S1198" s="17">
        <v>-0.45236387643517201</v>
      </c>
      <c r="T1198" s="32">
        <v>0.15496049892797101</v>
      </c>
      <c r="U1198" s="16">
        <v>1084</v>
      </c>
      <c r="V1198" s="16">
        <v>1040</v>
      </c>
      <c r="W1198" s="16">
        <v>47</v>
      </c>
      <c r="X1198" s="16">
        <v>44</v>
      </c>
      <c r="Y1198" s="16">
        <v>1301</v>
      </c>
      <c r="Z1198" s="16">
        <v>1643</v>
      </c>
      <c r="AA1198" s="16">
        <v>663</v>
      </c>
      <c r="AB1198" s="16">
        <v>398</v>
      </c>
      <c r="AC1198" s="24" t="s">
        <v>8767</v>
      </c>
      <c r="AD1198" s="24" t="s">
        <v>10908</v>
      </c>
    </row>
    <row r="1199" spans="1:30" ht="15" customHeight="1" x14ac:dyDescent="0.25">
      <c r="A1199" s="16" t="s">
        <v>5234</v>
      </c>
      <c r="B1199" s="16" t="s">
        <v>9981</v>
      </c>
      <c r="C1199" s="16" t="s">
        <v>1</v>
      </c>
      <c r="D1199" s="16" t="s">
        <v>598</v>
      </c>
      <c r="E1199" s="16">
        <v>2586101</v>
      </c>
      <c r="F1199" s="16">
        <v>1</v>
      </c>
      <c r="G1199" s="16">
        <v>0.99</v>
      </c>
      <c r="H1199" s="16">
        <v>1</v>
      </c>
      <c r="I1199" s="16" t="s">
        <v>5331</v>
      </c>
      <c r="J1199" s="16">
        <v>193</v>
      </c>
      <c r="K1199" s="16" t="s">
        <v>8575</v>
      </c>
      <c r="L1199" s="104" t="s">
        <v>14292</v>
      </c>
      <c r="M1199" s="17">
        <v>8758.1877319398427</v>
      </c>
      <c r="N1199" s="17">
        <v>33548.442040861002</v>
      </c>
      <c r="O1199" s="17">
        <v>3.6068865773246799</v>
      </c>
      <c r="P1199" s="32">
        <v>8.5178590555041903E-65</v>
      </c>
      <c r="Q1199" s="17">
        <v>-1.51133762280438</v>
      </c>
      <c r="R1199" s="32">
        <v>9.1867617604226107E-12</v>
      </c>
      <c r="S1199" s="17">
        <v>-0.41446391381032299</v>
      </c>
      <c r="T1199" s="32">
        <v>0.13441466145352099</v>
      </c>
      <c r="U1199" s="16">
        <v>4728</v>
      </c>
      <c r="V1199" s="16">
        <v>4338</v>
      </c>
      <c r="W1199" s="16">
        <v>9549</v>
      </c>
      <c r="X1199" s="16">
        <v>18453</v>
      </c>
      <c r="Y1199" s="16">
        <v>714</v>
      </c>
      <c r="Z1199" s="16">
        <v>819</v>
      </c>
      <c r="AA1199" s="16">
        <v>2980</v>
      </c>
      <c r="AB1199" s="16">
        <v>1701</v>
      </c>
      <c r="AC1199" s="24" t="s">
        <v>8574</v>
      </c>
      <c r="AD1199" s="24" t="s">
        <v>13039</v>
      </c>
    </row>
    <row r="1200" spans="1:30" ht="15" customHeight="1" x14ac:dyDescent="0.25">
      <c r="A1200" s="16" t="s">
        <v>5235</v>
      </c>
      <c r="B1200" s="16" t="s">
        <v>9981</v>
      </c>
      <c r="C1200" s="16" t="s">
        <v>4</v>
      </c>
      <c r="D1200" s="16" t="s">
        <v>598</v>
      </c>
      <c r="E1200" s="16">
        <v>2586483</v>
      </c>
      <c r="F1200" s="16">
        <v>1</v>
      </c>
      <c r="G1200" s="16">
        <v>0.97</v>
      </c>
      <c r="H1200" s="16">
        <v>1</v>
      </c>
      <c r="I1200" s="16" t="s">
        <v>5327</v>
      </c>
      <c r="J1200" s="16">
        <v>189</v>
      </c>
      <c r="K1200" s="16" t="s">
        <v>8575</v>
      </c>
      <c r="L1200" s="104" t="s">
        <v>14292</v>
      </c>
      <c r="M1200" s="17">
        <v>1169.2147664105721</v>
      </c>
      <c r="N1200" s="17">
        <v>1952.58368568172</v>
      </c>
      <c r="O1200" s="17">
        <v>-0.27366643407223001</v>
      </c>
      <c r="P1200" s="32">
        <v>0.48879804600353</v>
      </c>
      <c r="Q1200" s="17">
        <v>-0.65119839181780603</v>
      </c>
      <c r="R1200" s="32">
        <v>0.10376714353928999</v>
      </c>
      <c r="S1200" s="17">
        <v>-0.81239695042041005</v>
      </c>
      <c r="T1200" s="32">
        <v>8.1945397689762597E-2</v>
      </c>
      <c r="U1200" s="16">
        <v>3013</v>
      </c>
      <c r="V1200" s="16">
        <v>2692</v>
      </c>
      <c r="W1200" s="16">
        <v>216</v>
      </c>
      <c r="X1200" s="16">
        <v>1074</v>
      </c>
      <c r="Y1200" s="16">
        <v>764</v>
      </c>
      <c r="Z1200" s="16">
        <v>1000</v>
      </c>
      <c r="AA1200" s="16">
        <v>1368</v>
      </c>
      <c r="AB1200" s="16">
        <v>838</v>
      </c>
      <c r="AC1200" s="24" t="s">
        <v>8574</v>
      </c>
      <c r="AD1200" s="24" t="s">
        <v>13040</v>
      </c>
    </row>
    <row r="1201" spans="1:30" ht="15" customHeight="1" x14ac:dyDescent="0.25">
      <c r="A1201" s="16" t="s">
        <v>5319</v>
      </c>
      <c r="B1201" s="16" t="s">
        <v>9981</v>
      </c>
      <c r="C1201" s="16" t="s">
        <v>1</v>
      </c>
      <c r="D1201" s="16" t="s">
        <v>598</v>
      </c>
      <c r="E1201" s="16">
        <v>2678339</v>
      </c>
      <c r="F1201" s="16">
        <v>1</v>
      </c>
      <c r="G1201" s="16">
        <v>0.71</v>
      </c>
      <c r="H1201" s="16">
        <v>1</v>
      </c>
      <c r="I1201" s="16" t="s">
        <v>5327</v>
      </c>
      <c r="J1201" s="16">
        <v>23</v>
      </c>
      <c r="K1201" s="16" t="s">
        <v>8607</v>
      </c>
      <c r="L1201" s="104" t="s">
        <v>14449</v>
      </c>
      <c r="M1201" s="17">
        <v>1344.9166761107888</v>
      </c>
      <c r="N1201" s="17">
        <v>5515.9580096446198</v>
      </c>
      <c r="O1201" s="17">
        <v>6.5339216514899903</v>
      </c>
      <c r="P1201" s="32">
        <v>6.3799848663052403E-166</v>
      </c>
      <c r="Q1201" s="17">
        <v>-0.33516914764543498</v>
      </c>
      <c r="R1201" s="32">
        <v>0.30029654745816498</v>
      </c>
      <c r="S1201" s="17">
        <v>0.675878286337393</v>
      </c>
      <c r="T1201" s="32">
        <v>3.4757147471837897E-2</v>
      </c>
      <c r="U1201" s="16">
        <v>96</v>
      </c>
      <c r="V1201" s="16">
        <v>111</v>
      </c>
      <c r="W1201" s="16">
        <v>1772</v>
      </c>
      <c r="X1201" s="16">
        <v>3034</v>
      </c>
      <c r="Y1201" s="16">
        <v>40</v>
      </c>
      <c r="Z1201" s="16">
        <v>39</v>
      </c>
      <c r="AA1201" s="16">
        <v>168</v>
      </c>
      <c r="AB1201" s="16">
        <v>71</v>
      </c>
      <c r="AC1201" s="24" t="s">
        <v>8606</v>
      </c>
      <c r="AD1201" s="24" t="s">
        <v>13157</v>
      </c>
    </row>
    <row r="1202" spans="1:30" ht="15" customHeight="1" x14ac:dyDescent="0.25">
      <c r="A1202" s="16" t="s">
        <v>2477</v>
      </c>
      <c r="B1202" s="16" t="s">
        <v>9981</v>
      </c>
      <c r="C1202" s="16" t="s">
        <v>1</v>
      </c>
      <c r="D1202" s="16" t="s">
        <v>302</v>
      </c>
      <c r="E1202" s="16">
        <v>2131693</v>
      </c>
      <c r="F1202" s="16">
        <v>1</v>
      </c>
      <c r="G1202" s="16">
        <v>0.97</v>
      </c>
      <c r="H1202" s="16">
        <v>0.99</v>
      </c>
      <c r="I1202" s="16" t="s">
        <v>5331</v>
      </c>
      <c r="J1202" s="16">
        <v>195</v>
      </c>
      <c r="K1202" s="16" t="s">
        <v>5976</v>
      </c>
      <c r="L1202" s="104" t="s">
        <v>14993</v>
      </c>
      <c r="M1202" s="17">
        <v>5798.8524203006291</v>
      </c>
      <c r="N1202" s="17">
        <v>14336.976141209099</v>
      </c>
      <c r="O1202" s="17">
        <v>-3.0168831163002898</v>
      </c>
      <c r="P1202" s="32">
        <v>1.5604280438942101E-38</v>
      </c>
      <c r="Q1202" s="17">
        <v>1.44933297296914</v>
      </c>
      <c r="R1202" s="32">
        <v>3.4795758203815698E-10</v>
      </c>
      <c r="S1202" s="17">
        <v>-0.68055366207696</v>
      </c>
      <c r="T1202" s="32">
        <v>1.26874364736985E-2</v>
      </c>
      <c r="U1202" s="16">
        <v>10375</v>
      </c>
      <c r="V1202" s="16">
        <v>8781</v>
      </c>
      <c r="W1202" s="16">
        <v>227</v>
      </c>
      <c r="X1202" s="16">
        <v>361</v>
      </c>
      <c r="Y1202" s="16">
        <v>11339</v>
      </c>
      <c r="Z1202" s="16">
        <v>13971</v>
      </c>
      <c r="AA1202" s="16">
        <v>4749</v>
      </c>
      <c r="AB1202" s="16">
        <v>3215</v>
      </c>
      <c r="AC1202" s="24" t="s">
        <v>5685</v>
      </c>
      <c r="AD1202" s="24" t="s">
        <v>12542</v>
      </c>
    </row>
    <row r="1203" spans="1:30" ht="15" customHeight="1" x14ac:dyDescent="0.25">
      <c r="A1203" s="16" t="s">
        <v>4833</v>
      </c>
      <c r="B1203" s="16" t="s">
        <v>9981</v>
      </c>
      <c r="C1203" s="16" t="s">
        <v>596</v>
      </c>
      <c r="D1203" s="16" t="s">
        <v>598</v>
      </c>
      <c r="E1203" s="16">
        <v>2131493</v>
      </c>
      <c r="F1203" s="16">
        <v>0.99</v>
      </c>
      <c r="G1203" s="16">
        <v>0.96</v>
      </c>
      <c r="H1203" s="16">
        <v>1</v>
      </c>
      <c r="I1203" s="16" t="s">
        <v>5331</v>
      </c>
      <c r="J1203" s="16">
        <v>5</v>
      </c>
      <c r="K1203" s="16" t="s">
        <v>5976</v>
      </c>
      <c r="L1203" s="104" t="s">
        <v>15019</v>
      </c>
      <c r="M1203" s="17">
        <v>522.64399056705679</v>
      </c>
      <c r="N1203" s="17">
        <v>759.65428537861601</v>
      </c>
      <c r="O1203" s="17">
        <v>-0.37101048513198198</v>
      </c>
      <c r="P1203" s="32">
        <v>0.151804731813138</v>
      </c>
      <c r="Q1203" s="17">
        <v>0.42179348829818403</v>
      </c>
      <c r="R1203" s="32">
        <v>0.10499762522827701</v>
      </c>
      <c r="S1203" s="17">
        <v>-0.20884787217040801</v>
      </c>
      <c r="T1203" s="32">
        <v>0.55946191917287802</v>
      </c>
      <c r="U1203" s="16">
        <v>968</v>
      </c>
      <c r="V1203" s="16">
        <v>975</v>
      </c>
      <c r="W1203" s="16">
        <v>135</v>
      </c>
      <c r="X1203" s="16">
        <v>242</v>
      </c>
      <c r="Y1203" s="16">
        <v>512</v>
      </c>
      <c r="Z1203" s="16">
        <v>761</v>
      </c>
      <c r="AA1203" s="16">
        <v>718</v>
      </c>
      <c r="AB1203" s="16">
        <v>431</v>
      </c>
      <c r="AC1203" s="24" t="s">
        <v>5685</v>
      </c>
      <c r="AD1203" s="24" t="s">
        <v>5978</v>
      </c>
    </row>
    <row r="1204" spans="1:30" ht="15" customHeight="1" x14ac:dyDescent="0.25">
      <c r="A1204" s="16" t="s">
        <v>4831</v>
      </c>
      <c r="B1204" s="16" t="s">
        <v>9981</v>
      </c>
      <c r="C1204" s="16" t="s">
        <v>596</v>
      </c>
      <c r="D1204" s="16" t="s">
        <v>598</v>
      </c>
      <c r="E1204" s="16">
        <v>2130275</v>
      </c>
      <c r="F1204" s="16">
        <v>0.99</v>
      </c>
      <c r="G1204" s="16">
        <v>0.97</v>
      </c>
      <c r="H1204" s="16">
        <v>1</v>
      </c>
      <c r="I1204" s="16" t="s">
        <v>5327</v>
      </c>
      <c r="J1204" s="16">
        <v>15</v>
      </c>
      <c r="K1204" s="16" t="s">
        <v>5976</v>
      </c>
      <c r="L1204" s="104" t="s">
        <v>15019</v>
      </c>
      <c r="M1204" s="17">
        <v>164.36233398024694</v>
      </c>
      <c r="N1204" s="17">
        <v>712.67486479258105</v>
      </c>
      <c r="O1204" s="17">
        <v>4.6908792228807696</v>
      </c>
      <c r="P1204" s="32">
        <v>1.6634479549038501E-38</v>
      </c>
      <c r="Q1204" s="17">
        <v>-1.3072878439423301</v>
      </c>
      <c r="R1204" s="32">
        <v>1.44394777856522E-2</v>
      </c>
      <c r="S1204" s="17">
        <v>-0.310080752723146</v>
      </c>
      <c r="T1204" s="32">
        <v>0.61779964470092497</v>
      </c>
      <c r="U1204" s="16">
        <v>51</v>
      </c>
      <c r="V1204" s="16">
        <v>36</v>
      </c>
      <c r="W1204" s="16">
        <v>182</v>
      </c>
      <c r="X1204" s="16">
        <v>392</v>
      </c>
      <c r="Y1204" s="16">
        <v>8</v>
      </c>
      <c r="Z1204" s="16">
        <v>9</v>
      </c>
      <c r="AA1204" s="16">
        <v>40</v>
      </c>
      <c r="AB1204" s="16">
        <v>12</v>
      </c>
      <c r="AC1204" s="24" t="s">
        <v>5685</v>
      </c>
      <c r="AD1204" s="24" t="s">
        <v>5975</v>
      </c>
    </row>
    <row r="1205" spans="1:30" ht="15" customHeight="1" x14ac:dyDescent="0.25">
      <c r="A1205" s="16" t="s">
        <v>4832</v>
      </c>
      <c r="B1205" s="16" t="s">
        <v>9981</v>
      </c>
      <c r="C1205" s="16" t="s">
        <v>596</v>
      </c>
      <c r="D1205" s="16" t="s">
        <v>598</v>
      </c>
      <c r="E1205" s="16">
        <v>2131066</v>
      </c>
      <c r="F1205" s="16">
        <v>1</v>
      </c>
      <c r="G1205" s="16">
        <v>1</v>
      </c>
      <c r="H1205" s="16">
        <v>1</v>
      </c>
      <c r="I1205" s="16" t="s">
        <v>5327</v>
      </c>
      <c r="J1205" s="16">
        <v>432</v>
      </c>
      <c r="K1205" s="16" t="s">
        <v>5976</v>
      </c>
      <c r="L1205" s="104" t="s">
        <v>15019</v>
      </c>
      <c r="M1205" s="17">
        <v>213.14810042109346</v>
      </c>
      <c r="N1205" s="17">
        <v>492.69104173160599</v>
      </c>
      <c r="O1205" s="17">
        <v>1.54225344441223</v>
      </c>
      <c r="P1205" s="32">
        <v>3.78358299996728E-7</v>
      </c>
      <c r="Q1205" s="17">
        <v>-1.01813473418329</v>
      </c>
      <c r="R1205" s="32">
        <v>2.1862655825201699E-3</v>
      </c>
      <c r="S1205" s="17">
        <v>-0.51779749141680798</v>
      </c>
      <c r="T1205" s="32">
        <v>0.198608710851918</v>
      </c>
      <c r="U1205" s="16">
        <v>243</v>
      </c>
      <c r="V1205" s="16">
        <v>374</v>
      </c>
      <c r="W1205" s="16">
        <v>175</v>
      </c>
      <c r="X1205" s="16">
        <v>271</v>
      </c>
      <c r="Y1205" s="16">
        <v>59</v>
      </c>
      <c r="Z1205" s="16">
        <v>90</v>
      </c>
      <c r="AA1205" s="16">
        <v>206</v>
      </c>
      <c r="AB1205" s="16">
        <v>100</v>
      </c>
      <c r="AC1205" s="24" t="s">
        <v>5685</v>
      </c>
      <c r="AD1205" s="24" t="s">
        <v>5977</v>
      </c>
    </row>
    <row r="1206" spans="1:30" ht="15" customHeight="1" x14ac:dyDescent="0.25">
      <c r="A1206" s="16" t="s">
        <v>789</v>
      </c>
      <c r="B1206" s="16" t="s">
        <v>9981</v>
      </c>
      <c r="C1206" s="16" t="s">
        <v>1</v>
      </c>
      <c r="D1206" s="16" t="s">
        <v>302</v>
      </c>
      <c r="E1206" s="16">
        <v>54982</v>
      </c>
      <c r="F1206" s="16">
        <v>1</v>
      </c>
      <c r="G1206" s="16">
        <v>0.98</v>
      </c>
      <c r="H1206" s="16">
        <v>0.6</v>
      </c>
      <c r="I1206" s="16" t="s">
        <v>5331</v>
      </c>
      <c r="J1206" s="16">
        <v>187</v>
      </c>
      <c r="K1206" s="16" t="s">
        <v>9494</v>
      </c>
      <c r="L1206" s="104" t="s">
        <v>15042</v>
      </c>
      <c r="M1206" s="17">
        <v>154.72319037028427</v>
      </c>
      <c r="N1206" s="17">
        <v>214.63620960800799</v>
      </c>
      <c r="O1206" s="17">
        <v>0.47800034223209897</v>
      </c>
      <c r="P1206" s="32">
        <v>0.140730025392657</v>
      </c>
      <c r="Q1206" s="17">
        <v>-0.34576649496408002</v>
      </c>
      <c r="R1206" s="32">
        <v>0.31850410466530699</v>
      </c>
      <c r="S1206" s="17">
        <v>0.54172733287816899</v>
      </c>
      <c r="T1206" s="32">
        <v>0.16483703783096401</v>
      </c>
      <c r="U1206" s="16">
        <v>270</v>
      </c>
      <c r="V1206" s="16">
        <v>224</v>
      </c>
      <c r="W1206" s="16">
        <v>71</v>
      </c>
      <c r="X1206" s="16">
        <v>98</v>
      </c>
      <c r="Y1206" s="16">
        <v>85</v>
      </c>
      <c r="Z1206" s="16">
        <v>103</v>
      </c>
      <c r="AA1206" s="16">
        <v>386</v>
      </c>
      <c r="AB1206" s="16">
        <v>145</v>
      </c>
      <c r="AC1206" s="24" t="s">
        <v>9493</v>
      </c>
      <c r="AD1206" s="24" t="s">
        <v>10061</v>
      </c>
    </row>
    <row r="1207" spans="1:30" ht="15" customHeight="1" x14ac:dyDescent="0.25">
      <c r="A1207" s="16" t="s">
        <v>3292</v>
      </c>
      <c r="B1207" s="16" t="s">
        <v>9981</v>
      </c>
      <c r="C1207" s="16" t="s">
        <v>1</v>
      </c>
      <c r="D1207" s="16" t="s">
        <v>598</v>
      </c>
      <c r="E1207" s="16">
        <v>409438</v>
      </c>
      <c r="F1207" s="16">
        <v>0.93</v>
      </c>
      <c r="G1207" s="16">
        <v>0.93</v>
      </c>
      <c r="H1207" s="16">
        <v>1</v>
      </c>
      <c r="I1207" s="16" t="s">
        <v>5327</v>
      </c>
      <c r="J1207" s="16">
        <v>59</v>
      </c>
      <c r="K1207" s="16" t="s">
        <v>8646</v>
      </c>
      <c r="L1207" s="104" t="s">
        <v>15006</v>
      </c>
      <c r="M1207" s="17">
        <v>873.99554824362156</v>
      </c>
      <c r="N1207" s="17">
        <v>1419.4854057928901</v>
      </c>
      <c r="O1207" s="17">
        <v>-3.5120860660019502</v>
      </c>
      <c r="P1207" s="32">
        <v>4.5986163723900301E-39</v>
      </c>
      <c r="Q1207" s="17">
        <v>0.210377621589838</v>
      </c>
      <c r="R1207" s="32">
        <v>0.40999876092746601</v>
      </c>
      <c r="S1207" s="17">
        <v>-0.65556425654616202</v>
      </c>
      <c r="T1207" s="32">
        <v>1.7330198820508201E-2</v>
      </c>
      <c r="U1207" s="16">
        <v>2232</v>
      </c>
      <c r="V1207" s="16">
        <v>2253</v>
      </c>
      <c r="W1207" s="16">
        <v>44</v>
      </c>
      <c r="X1207" s="16">
        <v>52</v>
      </c>
      <c r="Y1207" s="16">
        <v>1097</v>
      </c>
      <c r="Z1207" s="16">
        <v>1422</v>
      </c>
      <c r="AA1207" s="16">
        <v>1211</v>
      </c>
      <c r="AB1207" s="16">
        <v>731</v>
      </c>
      <c r="AC1207" s="24" t="s">
        <v>8645</v>
      </c>
      <c r="AD1207" s="24" t="s">
        <v>10513</v>
      </c>
    </row>
    <row r="1208" spans="1:30" ht="15" customHeight="1" x14ac:dyDescent="0.25">
      <c r="A1208" s="16" t="s">
        <v>3293</v>
      </c>
      <c r="B1208" s="16" t="s">
        <v>9981</v>
      </c>
      <c r="C1208" s="16" t="s">
        <v>4</v>
      </c>
      <c r="D1208" s="16" t="s">
        <v>598</v>
      </c>
      <c r="E1208" s="16">
        <v>409639</v>
      </c>
      <c r="F1208" s="16">
        <v>0.99</v>
      </c>
      <c r="G1208" s="16">
        <v>0.94</v>
      </c>
      <c r="H1208" s="16">
        <v>1</v>
      </c>
      <c r="I1208" s="16" t="s">
        <v>5327</v>
      </c>
      <c r="J1208" s="16">
        <v>142</v>
      </c>
      <c r="K1208" s="16" t="s">
        <v>8646</v>
      </c>
      <c r="L1208" s="104" t="s">
        <v>15018</v>
      </c>
      <c r="M1208" s="17">
        <v>495.10658754571944</v>
      </c>
      <c r="N1208" s="17">
        <v>820.34114527045199</v>
      </c>
      <c r="O1208" s="17">
        <v>-1.3977486474216401</v>
      </c>
      <c r="P1208" s="32">
        <v>2.3379830128397701E-8</v>
      </c>
      <c r="Q1208" s="17">
        <v>-1.51810417524275</v>
      </c>
      <c r="R1208" s="32">
        <v>7.8295905202473099E-10</v>
      </c>
      <c r="S1208" s="17">
        <v>-0.19518680058829199</v>
      </c>
      <c r="T1208" s="32">
        <v>0.57181635505761397</v>
      </c>
      <c r="U1208" s="16">
        <v>1523</v>
      </c>
      <c r="V1208" s="16">
        <v>1292</v>
      </c>
      <c r="W1208" s="16">
        <v>95</v>
      </c>
      <c r="X1208" s="16">
        <v>173</v>
      </c>
      <c r="Y1208" s="16">
        <v>216</v>
      </c>
      <c r="Z1208" s="16">
        <v>259</v>
      </c>
      <c r="AA1208" s="16">
        <v>1112</v>
      </c>
      <c r="AB1208" s="16">
        <v>599</v>
      </c>
      <c r="AC1208" s="24" t="s">
        <v>8645</v>
      </c>
      <c r="AD1208" s="24" t="s">
        <v>10514</v>
      </c>
    </row>
    <row r="1209" spans="1:30" ht="15" customHeight="1" x14ac:dyDescent="0.25">
      <c r="A1209" s="16" t="s">
        <v>1862</v>
      </c>
      <c r="B1209" s="16" t="s">
        <v>9981</v>
      </c>
      <c r="C1209" s="16" t="s">
        <v>1</v>
      </c>
      <c r="D1209" s="16" t="s">
        <v>302</v>
      </c>
      <c r="E1209" s="16">
        <v>1368802</v>
      </c>
      <c r="F1209" s="16">
        <v>1</v>
      </c>
      <c r="G1209" s="16">
        <v>0.98</v>
      </c>
      <c r="H1209" s="16">
        <v>0.73</v>
      </c>
      <c r="I1209" s="16" t="s">
        <v>5327</v>
      </c>
      <c r="J1209" s="16">
        <v>52</v>
      </c>
      <c r="K1209" s="16" t="s">
        <v>8974</v>
      </c>
      <c r="L1209" s="104" t="s">
        <v>14896</v>
      </c>
      <c r="M1209" s="17">
        <v>205.76304753016558</v>
      </c>
      <c r="N1209" s="17">
        <v>448.86026370308201</v>
      </c>
      <c r="O1209" s="17">
        <v>-3.9434339100265601</v>
      </c>
      <c r="P1209" s="32">
        <v>6.0722484759659799E-14</v>
      </c>
      <c r="Q1209" s="17">
        <v>1.12696273576757</v>
      </c>
      <c r="R1209" s="32">
        <v>4.4424466917826201E-4</v>
      </c>
      <c r="S1209" s="17">
        <v>-0.18326104101082</v>
      </c>
      <c r="T1209" s="32">
        <v>0.70634932558001495</v>
      </c>
      <c r="U1209" s="16">
        <v>454</v>
      </c>
      <c r="V1209" s="16">
        <v>284</v>
      </c>
      <c r="W1209" s="16">
        <v>3</v>
      </c>
      <c r="X1209" s="16">
        <v>9</v>
      </c>
      <c r="Y1209" s="16">
        <v>355</v>
      </c>
      <c r="Z1209" s="16">
        <v>423</v>
      </c>
      <c r="AA1209" s="16">
        <v>311</v>
      </c>
      <c r="AB1209" s="16">
        <v>150</v>
      </c>
      <c r="AC1209" s="24" t="s">
        <v>8973</v>
      </c>
      <c r="AD1209" s="24" t="s">
        <v>11655</v>
      </c>
    </row>
    <row r="1210" spans="1:30" ht="15" customHeight="1" x14ac:dyDescent="0.25">
      <c r="A1210" s="16" t="s">
        <v>3607</v>
      </c>
      <c r="B1210" s="16" t="s">
        <v>9981</v>
      </c>
      <c r="C1210" s="16" t="s">
        <v>1</v>
      </c>
      <c r="D1210" s="16" t="s">
        <v>598</v>
      </c>
      <c r="E1210" s="16">
        <v>779207</v>
      </c>
      <c r="F1210" s="16">
        <v>1</v>
      </c>
      <c r="G1210" s="16">
        <v>0.99</v>
      </c>
      <c r="H1210" s="16">
        <v>1</v>
      </c>
      <c r="I1210" s="16" t="s">
        <v>5327</v>
      </c>
      <c r="J1210" s="16">
        <v>20</v>
      </c>
      <c r="K1210" s="16" t="s">
        <v>8776</v>
      </c>
      <c r="L1210" s="104" t="s">
        <v>14689</v>
      </c>
      <c r="M1210" s="17">
        <v>493.23288783329133</v>
      </c>
      <c r="N1210" s="17">
        <v>1447.16630707881</v>
      </c>
      <c r="O1210" s="17">
        <v>2.3448131976435498</v>
      </c>
      <c r="P1210" s="32">
        <v>3.60182805908002E-23</v>
      </c>
      <c r="Q1210" s="17">
        <v>-1.7903908648821201</v>
      </c>
      <c r="R1210" s="32">
        <v>3.9312516540946403E-11</v>
      </c>
      <c r="S1210" s="17">
        <v>8.3075548645314898E-2</v>
      </c>
      <c r="T1210" s="32">
        <v>0.83472105135742203</v>
      </c>
      <c r="U1210" s="16">
        <v>534</v>
      </c>
      <c r="V1210" s="16">
        <v>449</v>
      </c>
      <c r="W1210" s="16">
        <v>456</v>
      </c>
      <c r="X1210" s="16">
        <v>796</v>
      </c>
      <c r="Y1210" s="16">
        <v>59</v>
      </c>
      <c r="Z1210" s="16">
        <v>79</v>
      </c>
      <c r="AA1210" s="16">
        <v>531</v>
      </c>
      <c r="AB1210" s="16">
        <v>224</v>
      </c>
      <c r="AC1210" s="24" t="s">
        <v>68</v>
      </c>
      <c r="AD1210" s="24" t="s">
        <v>10922</v>
      </c>
    </row>
    <row r="1211" spans="1:30" ht="15" customHeight="1" x14ac:dyDescent="0.25">
      <c r="A1211" s="16" t="s">
        <v>4756</v>
      </c>
      <c r="B1211" s="16" t="s">
        <v>9981</v>
      </c>
      <c r="C1211" s="16" t="s">
        <v>1</v>
      </c>
      <c r="D1211" s="16" t="s">
        <v>598</v>
      </c>
      <c r="E1211" s="16">
        <v>2037190</v>
      </c>
      <c r="F1211" s="16">
        <v>1</v>
      </c>
      <c r="G1211" s="16">
        <v>1</v>
      </c>
      <c r="H1211" s="16">
        <v>1</v>
      </c>
      <c r="I1211" s="16" t="s">
        <v>5327</v>
      </c>
      <c r="J1211" s="16">
        <v>32</v>
      </c>
      <c r="K1211" s="16" t="s">
        <v>8398</v>
      </c>
      <c r="L1211" s="104" t="s">
        <v>14311</v>
      </c>
      <c r="M1211" s="17">
        <v>7563.7883281457971</v>
      </c>
      <c r="N1211" s="17">
        <v>21769.090592044999</v>
      </c>
      <c r="O1211" s="17">
        <v>-4.2479308110818597</v>
      </c>
      <c r="P1211" s="32">
        <v>1.34528120950288E-71</v>
      </c>
      <c r="Q1211" s="17">
        <v>2.0910199836110501</v>
      </c>
      <c r="R1211" s="32">
        <v>4.8352619307087797E-21</v>
      </c>
      <c r="S1211" s="17">
        <v>-0.43635633683175901</v>
      </c>
      <c r="T1211" s="32">
        <v>0.121485193586679</v>
      </c>
      <c r="U1211" s="16">
        <v>10882</v>
      </c>
      <c r="V1211" s="16">
        <v>7616</v>
      </c>
      <c r="W1211" s="16">
        <v>95</v>
      </c>
      <c r="X1211" s="16">
        <v>146</v>
      </c>
      <c r="Y1211" s="16">
        <v>17217</v>
      </c>
      <c r="Z1211" s="16">
        <v>20861</v>
      </c>
      <c r="AA1211" s="16">
        <v>6361</v>
      </c>
      <c r="AB1211" s="16">
        <v>3237</v>
      </c>
      <c r="AC1211" s="24" t="s">
        <v>8397</v>
      </c>
      <c r="AD1211" s="24" t="s">
        <v>12452</v>
      </c>
    </row>
    <row r="1212" spans="1:30" ht="15" customHeight="1" x14ac:dyDescent="0.25">
      <c r="A1212" s="16" t="s">
        <v>4755</v>
      </c>
      <c r="B1212" s="16" t="s">
        <v>9981</v>
      </c>
      <c r="C1212" s="16" t="s">
        <v>1</v>
      </c>
      <c r="D1212" s="16" t="s">
        <v>598</v>
      </c>
      <c r="E1212" s="16">
        <v>2036771</v>
      </c>
      <c r="F1212" s="16">
        <v>1</v>
      </c>
      <c r="G1212" s="16">
        <v>1</v>
      </c>
      <c r="H1212" s="16">
        <v>1</v>
      </c>
      <c r="I1212" s="16" t="s">
        <v>5327</v>
      </c>
      <c r="J1212" s="16">
        <v>451</v>
      </c>
      <c r="K1212" s="16" t="s">
        <v>8398</v>
      </c>
      <c r="L1212" s="104" t="s">
        <v>14311</v>
      </c>
      <c r="M1212" s="17">
        <v>3084.02002097267</v>
      </c>
      <c r="N1212" s="17">
        <v>3890.6229863676599</v>
      </c>
      <c r="O1212" s="17">
        <v>0.563946656826949</v>
      </c>
      <c r="P1212" s="32">
        <v>8.4008527698535007E-3</v>
      </c>
      <c r="Q1212" s="17">
        <v>0.226339631411378</v>
      </c>
      <c r="R1212" s="32">
        <v>0.33373278973944298</v>
      </c>
      <c r="S1212" s="17">
        <v>0.24494128476173299</v>
      </c>
      <c r="T1212" s="32">
        <v>0.404404887917378</v>
      </c>
      <c r="U1212" s="16">
        <v>4132</v>
      </c>
      <c r="V1212" s="16">
        <v>5298</v>
      </c>
      <c r="W1212" s="16">
        <v>1332</v>
      </c>
      <c r="X1212" s="16">
        <v>2140</v>
      </c>
      <c r="Y1212" s="16">
        <v>2422</v>
      </c>
      <c r="Z1212" s="16">
        <v>2913</v>
      </c>
      <c r="AA1212" s="16">
        <v>5160</v>
      </c>
      <c r="AB1212" s="16">
        <v>2672</v>
      </c>
      <c r="AC1212" s="24" t="s">
        <v>8397</v>
      </c>
      <c r="AD1212" s="24" t="s">
        <v>12451</v>
      </c>
    </row>
    <row r="1213" spans="1:30" ht="15" customHeight="1" x14ac:dyDescent="0.25">
      <c r="A1213" s="16" t="s">
        <v>2664</v>
      </c>
      <c r="B1213" s="16" t="s">
        <v>9981</v>
      </c>
      <c r="C1213" s="16" t="s">
        <v>1</v>
      </c>
      <c r="D1213" s="16" t="s">
        <v>302</v>
      </c>
      <c r="E1213" s="16">
        <v>2377114</v>
      </c>
      <c r="F1213" s="16">
        <v>1</v>
      </c>
      <c r="G1213" s="16">
        <v>0.99</v>
      </c>
      <c r="H1213" s="16">
        <v>1</v>
      </c>
      <c r="I1213" s="16" t="s">
        <v>5331</v>
      </c>
      <c r="J1213" s="16">
        <v>146</v>
      </c>
      <c r="K1213" s="16" t="s">
        <v>6132</v>
      </c>
      <c r="L1213" s="104" t="s">
        <v>14440</v>
      </c>
      <c r="M1213" s="17">
        <v>4257.9702073171602</v>
      </c>
      <c r="N1213" s="17">
        <v>5961.4394116702897</v>
      </c>
      <c r="O1213" s="17">
        <v>-1.57753295211852</v>
      </c>
      <c r="P1213" s="32">
        <v>2.0698051633242698E-12</v>
      </c>
      <c r="Q1213" s="17">
        <v>0.35515717874630798</v>
      </c>
      <c r="R1213" s="32">
        <v>0.13844009908118299</v>
      </c>
      <c r="S1213" s="17">
        <v>0.17651896944060599</v>
      </c>
      <c r="T1213" s="32">
        <v>0.58873721352284103</v>
      </c>
      <c r="U1213" s="16">
        <v>9826</v>
      </c>
      <c r="V1213" s="16">
        <v>7004</v>
      </c>
      <c r="W1213" s="16">
        <v>560</v>
      </c>
      <c r="X1213" s="16">
        <v>832</v>
      </c>
      <c r="Y1213" s="16">
        <v>4487</v>
      </c>
      <c r="Z1213" s="16">
        <v>5972</v>
      </c>
      <c r="AA1213" s="16">
        <v>10022</v>
      </c>
      <c r="AB1213" s="16">
        <v>3954</v>
      </c>
      <c r="AC1213" s="24" t="s">
        <v>6131</v>
      </c>
      <c r="AD1213" s="24" t="s">
        <v>12828</v>
      </c>
    </row>
    <row r="1214" spans="1:30" ht="15" customHeight="1" x14ac:dyDescent="0.25">
      <c r="A1214" s="16" t="s">
        <v>5064</v>
      </c>
      <c r="B1214" s="16" t="s">
        <v>9981</v>
      </c>
      <c r="C1214" s="16" t="s">
        <v>596</v>
      </c>
      <c r="D1214" s="16" t="s">
        <v>598</v>
      </c>
      <c r="E1214" s="16">
        <v>2376490</v>
      </c>
      <c r="F1214" s="16">
        <v>0.88</v>
      </c>
      <c r="G1214" s="16">
        <v>0.88</v>
      </c>
      <c r="H1214" s="16">
        <v>1</v>
      </c>
      <c r="I1214" s="16" t="s">
        <v>5331</v>
      </c>
      <c r="J1214" s="16">
        <v>478</v>
      </c>
      <c r="K1214" s="16" t="s">
        <v>6132</v>
      </c>
      <c r="L1214" s="104" t="s">
        <v>14440</v>
      </c>
      <c r="M1214" s="17">
        <v>405.09107764018512</v>
      </c>
      <c r="N1214" s="17">
        <v>596.80760929721703</v>
      </c>
      <c r="O1214" s="17">
        <v>-0.75441680671338796</v>
      </c>
      <c r="P1214" s="32">
        <v>8.7770638444033197E-3</v>
      </c>
      <c r="Q1214" s="17">
        <v>-0.55762891187396002</v>
      </c>
      <c r="R1214" s="32">
        <v>5.7355017668559799E-2</v>
      </c>
      <c r="S1214" s="17">
        <v>-8.1846678896284997E-2</v>
      </c>
      <c r="T1214" s="32">
        <v>0.856743187269429</v>
      </c>
      <c r="U1214" s="16">
        <v>1108</v>
      </c>
      <c r="V1214" s="16">
        <v>758</v>
      </c>
      <c r="W1214" s="16">
        <v>95</v>
      </c>
      <c r="X1214" s="16">
        <v>184</v>
      </c>
      <c r="Y1214" s="16">
        <v>284</v>
      </c>
      <c r="Z1214" s="16">
        <v>327</v>
      </c>
      <c r="AA1214" s="16">
        <v>942</v>
      </c>
      <c r="AB1214" s="16">
        <v>359</v>
      </c>
      <c r="AC1214" s="24" t="s">
        <v>6131</v>
      </c>
      <c r="AD1214" s="24" t="s">
        <v>6130</v>
      </c>
    </row>
    <row r="1215" spans="1:30" ht="15" customHeight="1" x14ac:dyDescent="0.25">
      <c r="A1215" s="16" t="s">
        <v>5065</v>
      </c>
      <c r="B1215" s="16" t="s">
        <v>9981</v>
      </c>
      <c r="C1215" s="16" t="s">
        <v>596</v>
      </c>
      <c r="D1215" s="16" t="s">
        <v>598</v>
      </c>
      <c r="E1215" s="16">
        <v>2376708</v>
      </c>
      <c r="F1215" s="16">
        <v>1</v>
      </c>
      <c r="G1215" s="16">
        <v>0.97</v>
      </c>
      <c r="H1215" s="16">
        <v>1</v>
      </c>
      <c r="I1215" s="16" t="s">
        <v>5372</v>
      </c>
      <c r="J1215" s="16">
        <v>260</v>
      </c>
      <c r="K1215" s="16" t="s">
        <v>6132</v>
      </c>
      <c r="L1215" s="104" t="s">
        <v>14440</v>
      </c>
      <c r="M1215" s="17">
        <v>190.34737733038352</v>
      </c>
      <c r="N1215" s="17">
        <v>242.994879789376</v>
      </c>
      <c r="O1215" s="17">
        <v>-0.92523132758165205</v>
      </c>
      <c r="P1215" s="32">
        <v>1.7715691385230201E-2</v>
      </c>
      <c r="Q1215" s="17">
        <v>-5.1060762955568398E-2</v>
      </c>
      <c r="R1215" s="32">
        <v>0.90810238088425099</v>
      </c>
      <c r="S1215" s="17">
        <v>8.0699868587147297E-2</v>
      </c>
      <c r="T1215" s="32">
        <v>0.894517228164459</v>
      </c>
      <c r="U1215" s="16">
        <v>351</v>
      </c>
      <c r="V1215" s="16">
        <v>445</v>
      </c>
      <c r="W1215" s="16">
        <v>21</v>
      </c>
      <c r="X1215" s="16">
        <v>90</v>
      </c>
      <c r="Y1215" s="16">
        <v>163</v>
      </c>
      <c r="Z1215" s="16">
        <v>210</v>
      </c>
      <c r="AA1215" s="16">
        <v>437</v>
      </c>
      <c r="AB1215" s="16">
        <v>178</v>
      </c>
      <c r="AC1215" s="24" t="s">
        <v>6131</v>
      </c>
      <c r="AD1215" s="24" t="s">
        <v>6133</v>
      </c>
    </row>
    <row r="1216" spans="1:30" ht="15" customHeight="1" x14ac:dyDescent="0.25">
      <c r="A1216" s="16" t="s">
        <v>1685</v>
      </c>
      <c r="B1216" s="16" t="s">
        <v>9981</v>
      </c>
      <c r="C1216" s="16" t="s">
        <v>1</v>
      </c>
      <c r="D1216" s="16" t="s">
        <v>302</v>
      </c>
      <c r="E1216" s="16">
        <v>1123702</v>
      </c>
      <c r="F1216" s="16">
        <v>1</v>
      </c>
      <c r="G1216" s="16">
        <v>0.98</v>
      </c>
      <c r="H1216" s="16">
        <v>0.99</v>
      </c>
      <c r="I1216" s="16" t="s">
        <v>5331</v>
      </c>
      <c r="J1216" s="16">
        <v>32</v>
      </c>
      <c r="K1216" s="16" t="s">
        <v>5403</v>
      </c>
      <c r="L1216" s="104" t="s">
        <v>14429</v>
      </c>
      <c r="M1216" s="17">
        <v>2817.2179324761414</v>
      </c>
      <c r="N1216" s="17">
        <v>6238.94781027115</v>
      </c>
      <c r="O1216" s="17">
        <v>-0.64506894461377595</v>
      </c>
      <c r="P1216" s="32">
        <v>2.52129902786451E-3</v>
      </c>
      <c r="Q1216" s="17">
        <v>1.5734931648231001</v>
      </c>
      <c r="R1216" s="32">
        <v>6.4446159300461098E-14</v>
      </c>
      <c r="S1216" s="17">
        <v>5.7354401381976998E-2</v>
      </c>
      <c r="T1216" s="32">
        <v>0.86913597181975599</v>
      </c>
      <c r="U1216" s="16">
        <v>3661</v>
      </c>
      <c r="V1216" s="16">
        <v>3704</v>
      </c>
      <c r="W1216" s="16">
        <v>515</v>
      </c>
      <c r="X1216" s="16">
        <v>627</v>
      </c>
      <c r="Y1216" s="16">
        <v>4442</v>
      </c>
      <c r="Z1216" s="16">
        <v>6250</v>
      </c>
      <c r="AA1216" s="16">
        <v>3967</v>
      </c>
      <c r="AB1216" s="16">
        <v>1628</v>
      </c>
      <c r="AC1216" s="24" t="s">
        <v>5402</v>
      </c>
      <c r="AD1216" s="24" t="s">
        <v>11355</v>
      </c>
    </row>
    <row r="1217" spans="1:30" ht="15" customHeight="1" x14ac:dyDescent="0.25">
      <c r="A1217" s="16" t="s">
        <v>3914</v>
      </c>
      <c r="B1217" s="16" t="s">
        <v>9981</v>
      </c>
      <c r="C1217" s="16" t="s">
        <v>596</v>
      </c>
      <c r="D1217" s="16" t="s">
        <v>598</v>
      </c>
      <c r="E1217" s="16">
        <v>1123534</v>
      </c>
      <c r="F1217" s="16">
        <v>1</v>
      </c>
      <c r="G1217" s="16">
        <v>0.93</v>
      </c>
      <c r="H1217" s="16">
        <v>1</v>
      </c>
      <c r="I1217" s="16" t="s">
        <v>5327</v>
      </c>
      <c r="J1217" s="16">
        <v>136</v>
      </c>
      <c r="K1217" s="16" t="s">
        <v>5403</v>
      </c>
      <c r="L1217" s="104" t="s">
        <v>14429</v>
      </c>
      <c r="M1217" s="17">
        <v>202.86106956892698</v>
      </c>
      <c r="N1217" s="17">
        <v>314.725633777545</v>
      </c>
      <c r="O1217" s="17">
        <v>-1.4681553386966599</v>
      </c>
      <c r="P1217" s="32">
        <v>4.2204862023256497E-6</v>
      </c>
      <c r="Q1217" s="17">
        <v>-2.3318365195684601E-2</v>
      </c>
      <c r="R1217" s="32">
        <v>0.94301082186855001</v>
      </c>
      <c r="S1217" s="17">
        <v>0.54555874199990395</v>
      </c>
      <c r="T1217" s="32">
        <v>0.111558890956147</v>
      </c>
      <c r="U1217" s="16">
        <v>411</v>
      </c>
      <c r="V1217" s="16">
        <v>377</v>
      </c>
      <c r="W1217" s="16">
        <v>30</v>
      </c>
      <c r="X1217" s="16">
        <v>40</v>
      </c>
      <c r="Y1217" s="16">
        <v>174</v>
      </c>
      <c r="Z1217" s="16">
        <v>200</v>
      </c>
      <c r="AA1217" s="16">
        <v>566</v>
      </c>
      <c r="AB1217" s="16">
        <v>258</v>
      </c>
      <c r="AC1217" s="24" t="s">
        <v>5402</v>
      </c>
      <c r="AD1217" s="24" t="s">
        <v>5401</v>
      </c>
    </row>
    <row r="1218" spans="1:30" ht="15" customHeight="1" x14ac:dyDescent="0.25">
      <c r="A1218" s="16" t="s">
        <v>4673</v>
      </c>
      <c r="B1218" s="16" t="s">
        <v>9981</v>
      </c>
      <c r="C1218" s="16" t="s">
        <v>1</v>
      </c>
      <c r="D1218" s="16" t="s">
        <v>598</v>
      </c>
      <c r="E1218" s="16">
        <v>1945835</v>
      </c>
      <c r="F1218" s="16">
        <v>1</v>
      </c>
      <c r="G1218" s="16">
        <v>1</v>
      </c>
      <c r="H1218" s="16">
        <v>1</v>
      </c>
      <c r="I1218" s="16" t="s">
        <v>5331</v>
      </c>
      <c r="J1218" s="16">
        <v>33</v>
      </c>
      <c r="K1218" s="16" t="s">
        <v>8366</v>
      </c>
      <c r="L1218" s="104" t="s">
        <v>14358</v>
      </c>
      <c r="M1218" s="17">
        <v>4590.1566998756043</v>
      </c>
      <c r="N1218" s="17">
        <v>11940.947409611001</v>
      </c>
      <c r="O1218" s="17">
        <v>-1.0044621885266001</v>
      </c>
      <c r="P1218" s="32">
        <v>7.8996739555744599E-7</v>
      </c>
      <c r="Q1218" s="17">
        <v>1.9896841046153899</v>
      </c>
      <c r="R1218" s="32">
        <v>2.89506275537832E-23</v>
      </c>
      <c r="S1218" s="17">
        <v>-0.28835773892724398</v>
      </c>
      <c r="T1218" s="32">
        <v>0.27934033280906201</v>
      </c>
      <c r="U1218" s="16">
        <v>5885</v>
      </c>
      <c r="V1218" s="16">
        <v>4914</v>
      </c>
      <c r="W1218" s="16">
        <v>544</v>
      </c>
      <c r="X1218" s="16">
        <v>781</v>
      </c>
      <c r="Y1218" s="16">
        <v>9444</v>
      </c>
      <c r="Z1218" s="16">
        <v>11267</v>
      </c>
      <c r="AA1218" s="16">
        <v>4539</v>
      </c>
      <c r="AB1218" s="16">
        <v>1895</v>
      </c>
      <c r="AC1218" s="24" t="s">
        <v>8365</v>
      </c>
      <c r="AD1218" s="24" t="s">
        <v>12346</v>
      </c>
    </row>
    <row r="1219" spans="1:30" ht="15" customHeight="1" x14ac:dyDescent="0.25">
      <c r="A1219" s="16" t="s">
        <v>4675</v>
      </c>
      <c r="B1219" s="16" t="s">
        <v>9981</v>
      </c>
      <c r="C1219" s="16" t="s">
        <v>4</v>
      </c>
      <c r="D1219" s="16" t="s">
        <v>598</v>
      </c>
      <c r="E1219" s="16">
        <v>1947276</v>
      </c>
      <c r="F1219" s="16">
        <v>0.56000000000000005</v>
      </c>
      <c r="G1219" s="16">
        <v>0.7</v>
      </c>
      <c r="H1219" s="16">
        <v>1</v>
      </c>
      <c r="I1219" s="16" t="s">
        <v>5327</v>
      </c>
      <c r="J1219" s="16">
        <v>1408</v>
      </c>
      <c r="K1219" s="16" t="s">
        <v>8366</v>
      </c>
      <c r="L1219" s="104" t="s">
        <v>14358</v>
      </c>
      <c r="M1219" s="17">
        <v>192.32442013104452</v>
      </c>
      <c r="N1219" s="17">
        <v>270.24144525775</v>
      </c>
      <c r="O1219" s="17">
        <v>0.26741735684620799</v>
      </c>
      <c r="P1219" s="32">
        <v>0.406853745307728</v>
      </c>
      <c r="Q1219" s="17">
        <v>-1.46150943943679</v>
      </c>
      <c r="R1219" s="32">
        <v>7.2844420437744001E-6</v>
      </c>
      <c r="S1219" s="17">
        <v>0.25751927888395398</v>
      </c>
      <c r="T1219" s="32">
        <v>0.554700009844183</v>
      </c>
      <c r="U1219" s="16">
        <v>339</v>
      </c>
      <c r="V1219" s="16">
        <v>418</v>
      </c>
      <c r="W1219" s="16">
        <v>81</v>
      </c>
      <c r="X1219" s="16">
        <v>148</v>
      </c>
      <c r="Y1219" s="16">
        <v>66</v>
      </c>
      <c r="Z1219" s="16">
        <v>66</v>
      </c>
      <c r="AA1219" s="16">
        <v>486</v>
      </c>
      <c r="AB1219" s="16">
        <v>183</v>
      </c>
      <c r="AC1219" s="24" t="s">
        <v>8365</v>
      </c>
      <c r="AD1219" s="24" t="s">
        <v>12348</v>
      </c>
    </row>
    <row r="1220" spans="1:30" ht="15" customHeight="1" x14ac:dyDescent="0.25">
      <c r="A1220" s="16" t="s">
        <v>4674</v>
      </c>
      <c r="B1220" s="16" t="s">
        <v>9981</v>
      </c>
      <c r="C1220" s="16" t="s">
        <v>4</v>
      </c>
      <c r="D1220" s="16" t="s">
        <v>598</v>
      </c>
      <c r="E1220" s="16">
        <v>1947239</v>
      </c>
      <c r="F1220" s="16">
        <v>0.98</v>
      </c>
      <c r="G1220" s="16">
        <v>0.92</v>
      </c>
      <c r="H1220" s="16">
        <v>1</v>
      </c>
      <c r="I1220" s="16" t="s">
        <v>5331</v>
      </c>
      <c r="J1220" s="16">
        <v>1371</v>
      </c>
      <c r="K1220" s="16" t="s">
        <v>8366</v>
      </c>
      <c r="L1220" s="104" t="s">
        <v>14358</v>
      </c>
      <c r="M1220" s="17">
        <v>136.66054010747285</v>
      </c>
      <c r="N1220" s="17">
        <v>181.82912057465899</v>
      </c>
      <c r="O1220" s="17">
        <v>-0.74369559070671698</v>
      </c>
      <c r="P1220" s="32">
        <v>3.2829971197945597E-2</v>
      </c>
      <c r="Q1220" s="17">
        <v>-0.32561276029793002</v>
      </c>
      <c r="R1220" s="32">
        <v>0.35687821373919698</v>
      </c>
      <c r="S1220" s="17">
        <v>0.11318479778852999</v>
      </c>
      <c r="T1220" s="32">
        <v>0.82410926237732696</v>
      </c>
      <c r="U1220" s="16">
        <v>291</v>
      </c>
      <c r="V1220" s="16">
        <v>292</v>
      </c>
      <c r="W1220" s="16">
        <v>28</v>
      </c>
      <c r="X1220" s="16">
        <v>60</v>
      </c>
      <c r="Y1220" s="16">
        <v>102</v>
      </c>
      <c r="Z1220" s="16">
        <v>123</v>
      </c>
      <c r="AA1220" s="16">
        <v>327</v>
      </c>
      <c r="AB1220" s="16">
        <v>133</v>
      </c>
      <c r="AC1220" s="24" t="s">
        <v>8365</v>
      </c>
      <c r="AD1220" s="24" t="s">
        <v>12347</v>
      </c>
    </row>
    <row r="1221" spans="1:30" ht="15" customHeight="1" x14ac:dyDescent="0.25">
      <c r="A1221" s="16" t="s">
        <v>527</v>
      </c>
      <c r="B1221" s="16" t="s">
        <v>9981</v>
      </c>
      <c r="C1221" s="16" t="s">
        <v>596</v>
      </c>
      <c r="D1221" s="16" t="s">
        <v>598</v>
      </c>
      <c r="E1221" s="16">
        <v>2480994</v>
      </c>
      <c r="F1221" s="16">
        <v>1</v>
      </c>
      <c r="G1221" s="16">
        <v>1</v>
      </c>
      <c r="H1221" s="16">
        <v>1</v>
      </c>
      <c r="I1221" s="16" t="s">
        <v>5331</v>
      </c>
      <c r="J1221" s="16">
        <v>519</v>
      </c>
      <c r="K1221" s="16" t="s">
        <v>334</v>
      </c>
      <c r="L1221" s="104" t="s">
        <v>14191</v>
      </c>
      <c r="M1221" s="17">
        <v>3456.5248816409207</v>
      </c>
      <c r="N1221" s="17">
        <v>13240.8444905214</v>
      </c>
      <c r="O1221" s="17">
        <v>5.3943046151573597</v>
      </c>
      <c r="P1221" s="32">
        <v>3.2379802739971903E-86</v>
      </c>
      <c r="Q1221" s="17">
        <v>-3.73761847465759</v>
      </c>
      <c r="R1221" s="32">
        <v>8.7672025852922108E-25</v>
      </c>
      <c r="S1221" s="17">
        <v>1.1949597393909299</v>
      </c>
      <c r="T1221" s="32">
        <v>2.0962023709035499E-4</v>
      </c>
      <c r="U1221" s="16">
        <v>659</v>
      </c>
      <c r="V1221" s="16">
        <v>467</v>
      </c>
      <c r="W1221" s="16">
        <v>4506</v>
      </c>
      <c r="X1221" s="16">
        <v>7283</v>
      </c>
      <c r="Y1221" s="16">
        <v>17</v>
      </c>
      <c r="Z1221" s="16">
        <v>24</v>
      </c>
      <c r="AA1221" s="16">
        <v>1594</v>
      </c>
      <c r="AB1221" s="16">
        <v>422</v>
      </c>
      <c r="AC1221" s="24" t="s">
        <v>473</v>
      </c>
      <c r="AD1221" s="24" t="s">
        <v>6215</v>
      </c>
    </row>
    <row r="1222" spans="1:30" ht="15" customHeight="1" x14ac:dyDescent="0.25">
      <c r="A1222" s="16" t="s">
        <v>402</v>
      </c>
      <c r="B1222" s="16" t="s">
        <v>9981</v>
      </c>
      <c r="C1222" s="16" t="s">
        <v>1</v>
      </c>
      <c r="D1222" s="16" t="s">
        <v>302</v>
      </c>
      <c r="E1222" s="16">
        <v>2481533</v>
      </c>
      <c r="F1222" s="16">
        <v>1</v>
      </c>
      <c r="G1222" s="16">
        <v>0.97</v>
      </c>
      <c r="H1222" s="16">
        <v>0.96</v>
      </c>
      <c r="I1222" s="16" t="s">
        <v>5331</v>
      </c>
      <c r="J1222" s="16">
        <v>20</v>
      </c>
      <c r="K1222" s="16" t="s">
        <v>334</v>
      </c>
      <c r="L1222" s="104" t="s">
        <v>14191</v>
      </c>
      <c r="M1222" s="17">
        <v>878.50972844310934</v>
      </c>
      <c r="N1222" s="17">
        <v>1536.2400574626599</v>
      </c>
      <c r="O1222" s="17">
        <v>-3.6977281838538998</v>
      </c>
      <c r="P1222" s="32">
        <v>1.3396854637255201E-39</v>
      </c>
      <c r="Q1222" s="17">
        <v>0.223952020404972</v>
      </c>
      <c r="R1222" s="32">
        <v>0.40181479933633002</v>
      </c>
      <c r="S1222" s="17">
        <v>-0.96634020273789401</v>
      </c>
      <c r="T1222" s="32">
        <v>4.7117912703780298E-4</v>
      </c>
      <c r="U1222" s="16">
        <v>2218</v>
      </c>
      <c r="V1222" s="16">
        <v>2491</v>
      </c>
      <c r="W1222" s="16">
        <v>35</v>
      </c>
      <c r="X1222" s="16">
        <v>55</v>
      </c>
      <c r="Y1222" s="16">
        <v>1215</v>
      </c>
      <c r="Z1222" s="16">
        <v>1442</v>
      </c>
      <c r="AA1222" s="16">
        <v>978</v>
      </c>
      <c r="AB1222" s="16">
        <v>642</v>
      </c>
      <c r="AC1222" s="24" t="s">
        <v>473</v>
      </c>
      <c r="AD1222" s="24" t="s">
        <v>12938</v>
      </c>
    </row>
    <row r="1223" spans="1:30" ht="15" customHeight="1" x14ac:dyDescent="0.25">
      <c r="A1223" s="16" t="s">
        <v>1218</v>
      </c>
      <c r="B1223" s="16" t="s">
        <v>9981</v>
      </c>
      <c r="C1223" s="16" t="s">
        <v>1</v>
      </c>
      <c r="D1223" s="16" t="s">
        <v>302</v>
      </c>
      <c r="E1223" s="16">
        <v>553934</v>
      </c>
      <c r="F1223" s="16">
        <v>0.99</v>
      </c>
      <c r="G1223" s="16">
        <v>0.98</v>
      </c>
      <c r="H1223" s="16">
        <v>0.9</v>
      </c>
      <c r="I1223" s="16" t="s">
        <v>5331</v>
      </c>
      <c r="J1223" s="16">
        <v>29</v>
      </c>
      <c r="K1223" s="16" t="s">
        <v>9495</v>
      </c>
      <c r="L1223" s="104" t="s">
        <v>14191</v>
      </c>
      <c r="M1223" s="17">
        <v>360.99734363554762</v>
      </c>
      <c r="N1223" s="17">
        <v>437.07117900234499</v>
      </c>
      <c r="O1223" s="17">
        <v>-0.31025531291788599</v>
      </c>
      <c r="P1223" s="32">
        <v>0.30759885091609601</v>
      </c>
      <c r="Q1223" s="17">
        <v>0.23465754128432201</v>
      </c>
      <c r="R1223" s="32">
        <v>0.45961455836792497</v>
      </c>
      <c r="S1223" s="17">
        <v>0.15291859237942501</v>
      </c>
      <c r="T1223" s="32">
        <v>0.72682611782626405</v>
      </c>
      <c r="U1223" s="16">
        <v>789</v>
      </c>
      <c r="V1223" s="16">
        <v>514</v>
      </c>
      <c r="W1223" s="16">
        <v>113</v>
      </c>
      <c r="X1223" s="16">
        <v>143</v>
      </c>
      <c r="Y1223" s="16">
        <v>326</v>
      </c>
      <c r="Z1223" s="16">
        <v>417</v>
      </c>
      <c r="AA1223" s="16">
        <v>626</v>
      </c>
      <c r="AB1223" s="16">
        <v>367</v>
      </c>
      <c r="AC1223" s="24" t="s">
        <v>0</v>
      </c>
      <c r="AD1223" s="24" t="s">
        <v>10684</v>
      </c>
    </row>
    <row r="1224" spans="1:30" ht="15" customHeight="1" x14ac:dyDescent="0.25">
      <c r="A1224" s="16" t="s">
        <v>2739</v>
      </c>
      <c r="B1224" s="16" t="s">
        <v>9981</v>
      </c>
      <c r="C1224" s="16" t="s">
        <v>4</v>
      </c>
      <c r="D1224" s="16" t="s">
        <v>302</v>
      </c>
      <c r="E1224" s="16">
        <v>2481328</v>
      </c>
      <c r="F1224" s="16">
        <v>1</v>
      </c>
      <c r="G1224" s="16">
        <v>0.92</v>
      </c>
      <c r="H1224" s="16">
        <v>0.97</v>
      </c>
      <c r="I1224" s="16" t="s">
        <v>5331</v>
      </c>
      <c r="J1224" s="16">
        <v>185</v>
      </c>
      <c r="K1224" s="16" t="s">
        <v>334</v>
      </c>
      <c r="L1224" s="104" t="s">
        <v>14191</v>
      </c>
      <c r="M1224" s="17">
        <v>133.75512907876043</v>
      </c>
      <c r="N1224" s="17">
        <v>198.16724556732501</v>
      </c>
      <c r="O1224" s="17">
        <v>1.3624664623553899</v>
      </c>
      <c r="P1224" s="32">
        <v>2.8930147230121702E-4</v>
      </c>
      <c r="Q1224" s="17">
        <v>0.73151504098887099</v>
      </c>
      <c r="R1224" s="32">
        <v>6.3015016936548596E-2</v>
      </c>
      <c r="S1224" s="17">
        <v>0.98838744594014705</v>
      </c>
      <c r="T1224" s="32">
        <v>2.56067561403805E-2</v>
      </c>
      <c r="U1224" s="16">
        <v>143</v>
      </c>
      <c r="V1224" s="16">
        <v>132</v>
      </c>
      <c r="W1224" s="16">
        <v>67</v>
      </c>
      <c r="X1224" s="16">
        <v>109</v>
      </c>
      <c r="Y1224" s="16">
        <v>108</v>
      </c>
      <c r="Z1224" s="16">
        <v>111</v>
      </c>
      <c r="AA1224" s="16">
        <v>345</v>
      </c>
      <c r="AB1224" s="16">
        <v>84</v>
      </c>
      <c r="AC1224" s="24" t="s">
        <v>473</v>
      </c>
      <c r="AD1224" s="24" t="s">
        <v>12937</v>
      </c>
    </row>
    <row r="1225" spans="1:30" ht="15" customHeight="1" x14ac:dyDescent="0.25">
      <c r="A1225" s="16" t="s">
        <v>4074</v>
      </c>
      <c r="B1225" s="16" t="s">
        <v>9981</v>
      </c>
      <c r="C1225" s="16" t="s">
        <v>1</v>
      </c>
      <c r="D1225" s="16" t="s">
        <v>598</v>
      </c>
      <c r="E1225" s="16">
        <v>1274777</v>
      </c>
      <c r="F1225" s="16">
        <v>1</v>
      </c>
      <c r="G1225" s="16">
        <v>0.98</v>
      </c>
      <c r="H1225" s="16">
        <v>1</v>
      </c>
      <c r="I1225" s="16" t="s">
        <v>5327</v>
      </c>
      <c r="J1225" s="16">
        <v>84</v>
      </c>
      <c r="K1225" s="16" t="s">
        <v>8163</v>
      </c>
      <c r="L1225" s="104" t="s">
        <v>14322</v>
      </c>
      <c r="M1225" s="17">
        <v>8393.0837990766631</v>
      </c>
      <c r="N1225" s="17">
        <v>18710.5188233189</v>
      </c>
      <c r="O1225" s="17">
        <v>0.81261915767734605</v>
      </c>
      <c r="P1225" s="32">
        <v>5.0508605123322399E-3</v>
      </c>
      <c r="Q1225" s="17">
        <v>2.0716746220996001</v>
      </c>
      <c r="R1225" s="32">
        <v>8.9048114445042196E-13</v>
      </c>
      <c r="S1225" s="17">
        <v>-0.242625258469434</v>
      </c>
      <c r="T1225" s="32">
        <v>0.56329348687107605</v>
      </c>
      <c r="U1225" s="16">
        <v>7740</v>
      </c>
      <c r="V1225" s="16">
        <v>8161</v>
      </c>
      <c r="W1225" s="16">
        <v>2957</v>
      </c>
      <c r="X1225" s="16">
        <v>3851</v>
      </c>
      <c r="Y1225" s="16">
        <v>14798</v>
      </c>
      <c r="Z1225" s="16">
        <v>17478</v>
      </c>
      <c r="AA1225" s="16">
        <v>8832</v>
      </c>
      <c r="AB1225" s="16">
        <v>1978</v>
      </c>
      <c r="AC1225" s="24" t="s">
        <v>8162</v>
      </c>
      <c r="AD1225" s="24" t="s">
        <v>11559</v>
      </c>
    </row>
    <row r="1226" spans="1:30" ht="15" customHeight="1" x14ac:dyDescent="0.25">
      <c r="A1226" s="16" t="s">
        <v>1152</v>
      </c>
      <c r="B1226" s="16" t="s">
        <v>9981</v>
      </c>
      <c r="C1226" s="16" t="s">
        <v>4</v>
      </c>
      <c r="D1226" s="16" t="s">
        <v>302</v>
      </c>
      <c r="E1226" s="16">
        <v>456564</v>
      </c>
      <c r="F1226" s="16">
        <v>0.99</v>
      </c>
      <c r="G1226" s="16">
        <v>0.99</v>
      </c>
      <c r="H1226" s="16">
        <v>0.87</v>
      </c>
      <c r="I1226" s="16" t="s">
        <v>5327</v>
      </c>
      <c r="J1226" s="16">
        <v>88</v>
      </c>
      <c r="K1226" s="16" t="s">
        <v>6444</v>
      </c>
      <c r="L1226" s="104" t="s">
        <v>14820</v>
      </c>
      <c r="M1226" s="17">
        <v>223.78403435229447</v>
      </c>
      <c r="N1226" s="17">
        <v>790.85093414482901</v>
      </c>
      <c r="O1226" s="17">
        <v>3.9808323698256798</v>
      </c>
      <c r="P1226" s="32">
        <v>1.91639039402043E-42</v>
      </c>
      <c r="Q1226" s="17">
        <v>-1.8713471818760401</v>
      </c>
      <c r="R1226" s="32">
        <v>1.6446807676475198E-5</v>
      </c>
      <c r="S1226" s="17">
        <v>0.89799856686825597</v>
      </c>
      <c r="T1226" s="32">
        <v>1.5025288090285501E-2</v>
      </c>
      <c r="U1226" s="16">
        <v>91</v>
      </c>
      <c r="V1226" s="16">
        <v>84</v>
      </c>
      <c r="W1226" s="16">
        <v>256</v>
      </c>
      <c r="X1226" s="16">
        <v>435</v>
      </c>
      <c r="Y1226" s="16">
        <v>13</v>
      </c>
      <c r="Z1226" s="16">
        <v>10</v>
      </c>
      <c r="AA1226" s="16">
        <v>166</v>
      </c>
      <c r="AB1226" s="16">
        <v>70</v>
      </c>
      <c r="AC1226" s="24" t="s">
        <v>6443</v>
      </c>
      <c r="AD1226" s="24" t="s">
        <v>10579</v>
      </c>
    </row>
    <row r="1227" spans="1:30" ht="15" customHeight="1" x14ac:dyDescent="0.25">
      <c r="A1227" s="16" t="s">
        <v>3332</v>
      </c>
      <c r="B1227" s="16" t="s">
        <v>9981</v>
      </c>
      <c r="C1227" s="16" t="s">
        <v>596</v>
      </c>
      <c r="D1227" s="16" t="s">
        <v>598</v>
      </c>
      <c r="E1227" s="16">
        <v>456690</v>
      </c>
      <c r="F1227" s="16">
        <v>1</v>
      </c>
      <c r="G1227" s="16">
        <v>0.99</v>
      </c>
      <c r="H1227" s="16">
        <v>1</v>
      </c>
      <c r="I1227" s="16" t="s">
        <v>5372</v>
      </c>
      <c r="J1227" s="16">
        <v>38</v>
      </c>
      <c r="K1227" s="16" t="s">
        <v>6444</v>
      </c>
      <c r="L1227" s="104" t="s">
        <v>14820</v>
      </c>
      <c r="M1227" s="17">
        <v>154.33212385468573</v>
      </c>
      <c r="N1227" s="17">
        <v>363.35632047019197</v>
      </c>
      <c r="O1227" s="17">
        <v>-3.0236721248554401</v>
      </c>
      <c r="P1227" s="32">
        <v>2.44611908955759E-10</v>
      </c>
      <c r="Q1227" s="17">
        <v>1.4131469464261801</v>
      </c>
      <c r="R1227" s="32">
        <v>3.3306286953300599E-6</v>
      </c>
      <c r="S1227" s="17">
        <v>-0.34984979964146901</v>
      </c>
      <c r="T1227" s="32">
        <v>0.41257618418679898</v>
      </c>
      <c r="U1227" s="16">
        <v>253</v>
      </c>
      <c r="V1227" s="16">
        <v>246</v>
      </c>
      <c r="W1227" s="16">
        <v>8</v>
      </c>
      <c r="X1227" s="16">
        <v>7</v>
      </c>
      <c r="Y1227" s="16">
        <v>281</v>
      </c>
      <c r="Z1227" s="16">
        <v>364</v>
      </c>
      <c r="AA1227" s="16">
        <v>196</v>
      </c>
      <c r="AB1227" s="16">
        <v>86</v>
      </c>
      <c r="AC1227" s="24" t="s">
        <v>6443</v>
      </c>
      <c r="AD1227" s="24" t="s">
        <v>6442</v>
      </c>
    </row>
    <row r="1228" spans="1:30" ht="15" customHeight="1" x14ac:dyDescent="0.25">
      <c r="A1228" s="16" t="s">
        <v>3393</v>
      </c>
      <c r="B1228" s="16" t="s">
        <v>9981</v>
      </c>
      <c r="C1228" s="16" t="s">
        <v>1</v>
      </c>
      <c r="D1228" s="16" t="s">
        <v>598</v>
      </c>
      <c r="E1228" s="16">
        <v>518316</v>
      </c>
      <c r="F1228" s="16">
        <v>1</v>
      </c>
      <c r="G1228" s="16">
        <v>1</v>
      </c>
      <c r="H1228" s="16">
        <v>1</v>
      </c>
      <c r="I1228" s="16" t="s">
        <v>5327</v>
      </c>
      <c r="J1228" s="16">
        <v>30</v>
      </c>
      <c r="K1228" s="16" t="s">
        <v>8682</v>
      </c>
      <c r="L1228" s="104" t="s">
        <v>14314</v>
      </c>
      <c r="M1228" s="17">
        <v>6715.6116519423567</v>
      </c>
      <c r="N1228" s="17">
        <v>21286.363438059601</v>
      </c>
      <c r="O1228" s="17">
        <v>2.6301974066215501</v>
      </c>
      <c r="P1228" s="32">
        <v>7.8028238266163001E-33</v>
      </c>
      <c r="Q1228" s="17">
        <v>-1.8045292456006401</v>
      </c>
      <c r="R1228" s="32">
        <v>2.58816371422042E-15</v>
      </c>
      <c r="S1228" s="17">
        <v>-8.6680646507792794E-2</v>
      </c>
      <c r="T1228" s="32">
        <v>0.81214176825657203</v>
      </c>
      <c r="U1228" s="16">
        <v>5555</v>
      </c>
      <c r="V1228" s="16">
        <v>6233</v>
      </c>
      <c r="W1228" s="16">
        <v>7755</v>
      </c>
      <c r="X1228" s="16">
        <v>10023</v>
      </c>
      <c r="Y1228" s="16">
        <v>811</v>
      </c>
      <c r="Z1228" s="16">
        <v>803</v>
      </c>
      <c r="AA1228" s="16">
        <v>4779</v>
      </c>
      <c r="AB1228" s="16">
        <v>2816</v>
      </c>
      <c r="AC1228" s="24" t="s">
        <v>8681</v>
      </c>
      <c r="AD1228" s="24" t="s">
        <v>10648</v>
      </c>
    </row>
    <row r="1229" spans="1:30" ht="15" customHeight="1" x14ac:dyDescent="0.25">
      <c r="A1229" s="16" t="s">
        <v>3909</v>
      </c>
      <c r="B1229" s="16" t="s">
        <v>9981</v>
      </c>
      <c r="C1229" s="16" t="s">
        <v>1</v>
      </c>
      <c r="D1229" s="16" t="s">
        <v>598</v>
      </c>
      <c r="E1229" s="16">
        <v>1114901</v>
      </c>
      <c r="F1229" s="16">
        <v>0.93</v>
      </c>
      <c r="G1229" s="16">
        <v>0.84</v>
      </c>
      <c r="H1229" s="16">
        <v>1</v>
      </c>
      <c r="I1229" s="16" t="s">
        <v>5327</v>
      </c>
      <c r="J1229" s="16">
        <v>47</v>
      </c>
      <c r="K1229" s="16" t="s">
        <v>6777</v>
      </c>
      <c r="L1229" s="104" t="s">
        <v>14432</v>
      </c>
      <c r="M1229" s="17">
        <v>1805.7079222065734</v>
      </c>
      <c r="N1229" s="17">
        <v>6093.5817965818596</v>
      </c>
      <c r="O1229" s="17">
        <v>3.9868054812026998</v>
      </c>
      <c r="P1229" s="32">
        <v>6.8970636890591403E-79</v>
      </c>
      <c r="Q1229" s="17">
        <v>-1.5707250992544399</v>
      </c>
      <c r="R1229" s="32">
        <v>5.6110527027462301E-11</v>
      </c>
      <c r="S1229" s="17">
        <v>1.0301666519779</v>
      </c>
      <c r="T1229" s="32">
        <v>2.9735099376713299E-5</v>
      </c>
      <c r="U1229" s="16">
        <v>701</v>
      </c>
      <c r="V1229" s="16">
        <v>687</v>
      </c>
      <c r="W1229" s="16">
        <v>2220</v>
      </c>
      <c r="X1229" s="16">
        <v>3199</v>
      </c>
      <c r="Y1229" s="16">
        <v>114</v>
      </c>
      <c r="Z1229" s="16">
        <v>110</v>
      </c>
      <c r="AA1229" s="16">
        <v>1484</v>
      </c>
      <c r="AB1229" s="16">
        <v>593</v>
      </c>
      <c r="AC1229" s="24" t="s">
        <v>6776</v>
      </c>
      <c r="AD1229" s="24" t="s">
        <v>11349</v>
      </c>
    </row>
    <row r="1230" spans="1:30" ht="15" customHeight="1" x14ac:dyDescent="0.25">
      <c r="A1230" s="16" t="s">
        <v>1680</v>
      </c>
      <c r="B1230" s="16" t="s">
        <v>9981</v>
      </c>
      <c r="C1230" s="16" t="s">
        <v>596</v>
      </c>
      <c r="D1230" s="16" t="s">
        <v>302</v>
      </c>
      <c r="E1230" s="16">
        <v>1116528</v>
      </c>
      <c r="F1230" s="16">
        <v>1</v>
      </c>
      <c r="G1230" s="16">
        <v>1</v>
      </c>
      <c r="H1230" s="16">
        <v>1</v>
      </c>
      <c r="I1230" s="16" t="s">
        <v>5327</v>
      </c>
      <c r="J1230" s="16">
        <v>1580</v>
      </c>
      <c r="K1230" s="16" t="s">
        <v>6777</v>
      </c>
      <c r="L1230" s="104" t="s">
        <v>14432</v>
      </c>
      <c r="M1230" s="17">
        <v>705.07884919146227</v>
      </c>
      <c r="N1230" s="17">
        <v>990.32924692192103</v>
      </c>
      <c r="O1230" s="17">
        <v>0.217404184441337</v>
      </c>
      <c r="P1230" s="32">
        <v>0.39617126527875302</v>
      </c>
      <c r="Q1230" s="17">
        <v>-0.77423188643816399</v>
      </c>
      <c r="R1230" s="32">
        <v>2.2924169451659601E-3</v>
      </c>
      <c r="S1230" s="17">
        <v>0.42893373041858701</v>
      </c>
      <c r="T1230" s="32">
        <v>0.16643184890131699</v>
      </c>
      <c r="U1230" s="16">
        <v>1326</v>
      </c>
      <c r="V1230" s="16">
        <v>1220</v>
      </c>
      <c r="W1230" s="16">
        <v>319</v>
      </c>
      <c r="X1230" s="16">
        <v>401</v>
      </c>
      <c r="Y1230" s="16">
        <v>367</v>
      </c>
      <c r="Z1230" s="16">
        <v>343</v>
      </c>
      <c r="AA1230" s="16">
        <v>1781</v>
      </c>
      <c r="AB1230" s="16">
        <v>724</v>
      </c>
      <c r="AC1230" s="24" t="s">
        <v>6776</v>
      </c>
      <c r="AD1230" s="24" t="s">
        <v>6775</v>
      </c>
    </row>
    <row r="1231" spans="1:30" ht="15" customHeight="1" x14ac:dyDescent="0.25">
      <c r="A1231" s="16" t="s">
        <v>3908</v>
      </c>
      <c r="B1231" s="16" t="s">
        <v>9981</v>
      </c>
      <c r="C1231" s="16" t="s">
        <v>1</v>
      </c>
      <c r="D1231" s="16" t="s">
        <v>598</v>
      </c>
      <c r="E1231" s="16">
        <v>1114828</v>
      </c>
      <c r="F1231" s="16">
        <v>0.88</v>
      </c>
      <c r="G1231" s="16">
        <v>0.89</v>
      </c>
      <c r="H1231" s="16">
        <v>0.99</v>
      </c>
      <c r="I1231" s="16" t="s">
        <v>5327</v>
      </c>
      <c r="J1231" s="16">
        <v>120</v>
      </c>
      <c r="K1231" s="16" t="s">
        <v>6777</v>
      </c>
      <c r="L1231" s="104" t="s">
        <v>14432</v>
      </c>
      <c r="M1231" s="17">
        <v>334.21478319904224</v>
      </c>
      <c r="N1231" s="17">
        <v>625.40855481797996</v>
      </c>
      <c r="O1231" s="17">
        <v>1.12943755294282</v>
      </c>
      <c r="P1231" s="32">
        <v>7.9792930323118599E-6</v>
      </c>
      <c r="Q1231" s="17">
        <v>-1.02465572105425</v>
      </c>
      <c r="R1231" s="32">
        <v>1.5430990469194301E-4</v>
      </c>
      <c r="S1231" s="17">
        <v>0.321839816450053</v>
      </c>
      <c r="T1231" s="32">
        <v>0.34563106502298402</v>
      </c>
      <c r="U1231" s="16">
        <v>545</v>
      </c>
      <c r="V1231" s="16">
        <v>458</v>
      </c>
      <c r="W1231" s="16">
        <v>204</v>
      </c>
      <c r="X1231" s="16">
        <v>344</v>
      </c>
      <c r="Y1231" s="16">
        <v>105</v>
      </c>
      <c r="Z1231" s="16">
        <v>134</v>
      </c>
      <c r="AA1231" s="16">
        <v>573</v>
      </c>
      <c r="AB1231" s="16">
        <v>303</v>
      </c>
      <c r="AC1231" s="24" t="s">
        <v>6776</v>
      </c>
      <c r="AD1231" s="24" t="s">
        <v>11348</v>
      </c>
    </row>
    <row r="1232" spans="1:30" ht="15" customHeight="1" x14ac:dyDescent="0.25">
      <c r="A1232" s="16" t="s">
        <v>1681</v>
      </c>
      <c r="B1232" s="16" t="s">
        <v>9981</v>
      </c>
      <c r="C1232" s="16" t="s">
        <v>596</v>
      </c>
      <c r="D1232" s="16" t="s">
        <v>302</v>
      </c>
      <c r="E1232" s="16">
        <v>1116913</v>
      </c>
      <c r="F1232" s="16">
        <v>1</v>
      </c>
      <c r="G1232" s="16">
        <v>0.99</v>
      </c>
      <c r="H1232" s="16">
        <v>0.57999999999999996</v>
      </c>
      <c r="I1232" s="16" t="s">
        <v>5327</v>
      </c>
      <c r="J1232" s="16">
        <v>1965</v>
      </c>
      <c r="K1232" s="16" t="s">
        <v>6777</v>
      </c>
      <c r="L1232" s="104" t="s">
        <v>14432</v>
      </c>
      <c r="M1232" s="17">
        <v>199.84951333664074</v>
      </c>
      <c r="N1232" s="17">
        <v>570.86711108385396</v>
      </c>
      <c r="O1232" s="17">
        <v>2.9241407988622301</v>
      </c>
      <c r="P1232" s="32">
        <v>4.5717464877283697E-23</v>
      </c>
      <c r="Q1232" s="17">
        <v>0.31589595554585698</v>
      </c>
      <c r="R1232" s="32">
        <v>0.36603371403513102</v>
      </c>
      <c r="S1232" s="17">
        <v>0.32818138552526999</v>
      </c>
      <c r="T1232" s="32">
        <v>0.45097603802920699</v>
      </c>
      <c r="U1232" s="16">
        <v>153</v>
      </c>
      <c r="V1232" s="16">
        <v>114</v>
      </c>
      <c r="W1232" s="16">
        <v>191</v>
      </c>
      <c r="X1232" s="16">
        <v>314</v>
      </c>
      <c r="Y1232" s="16">
        <v>66</v>
      </c>
      <c r="Z1232" s="16">
        <v>96</v>
      </c>
      <c r="AA1232" s="16">
        <v>176</v>
      </c>
      <c r="AB1232" s="16">
        <v>69</v>
      </c>
      <c r="AC1232" s="24" t="s">
        <v>6776</v>
      </c>
      <c r="AD1232" s="24" t="s">
        <v>6778</v>
      </c>
    </row>
    <row r="1233" spans="1:30" ht="15" customHeight="1" x14ac:dyDescent="0.25">
      <c r="A1233" s="16" t="s">
        <v>1682</v>
      </c>
      <c r="B1233" s="16" t="s">
        <v>9981</v>
      </c>
      <c r="C1233" s="16" t="s">
        <v>596</v>
      </c>
      <c r="D1233" s="16" t="s">
        <v>302</v>
      </c>
      <c r="E1233" s="16">
        <v>1119187</v>
      </c>
      <c r="F1233" s="16">
        <v>1</v>
      </c>
      <c r="G1233" s="16">
        <v>0.98</v>
      </c>
      <c r="H1233" s="16">
        <v>0.93</v>
      </c>
      <c r="I1233" s="16" t="s">
        <v>5327</v>
      </c>
      <c r="J1233" s="16">
        <v>1055</v>
      </c>
      <c r="K1233" s="16" t="s">
        <v>6781</v>
      </c>
      <c r="L1233" s="104" t="s">
        <v>14855</v>
      </c>
      <c r="M1233" s="17">
        <v>273.04778018515225</v>
      </c>
      <c r="N1233" s="17">
        <v>619.95441044456697</v>
      </c>
      <c r="O1233" s="17">
        <v>1.7626049043351399</v>
      </c>
      <c r="P1233" s="32">
        <v>9.8949486556656094E-9</v>
      </c>
      <c r="Q1233" s="17">
        <v>-0.59430197204768698</v>
      </c>
      <c r="R1233" s="32">
        <v>7.9874716416226302E-2</v>
      </c>
      <c r="S1233" s="17">
        <v>1.21236242491838E-2</v>
      </c>
      <c r="T1233" s="32">
        <v>0.98095516951962103</v>
      </c>
      <c r="U1233" s="16">
        <v>255</v>
      </c>
      <c r="V1233" s="16">
        <v>411</v>
      </c>
      <c r="W1233" s="16">
        <v>220</v>
      </c>
      <c r="X1233" s="16">
        <v>341</v>
      </c>
      <c r="Y1233" s="16">
        <v>90</v>
      </c>
      <c r="Z1233" s="16">
        <v>125</v>
      </c>
      <c r="AA1233" s="16">
        <v>380</v>
      </c>
      <c r="AB1233" s="16">
        <v>126</v>
      </c>
      <c r="AC1233" s="24" t="s">
        <v>6780</v>
      </c>
      <c r="AD1233" s="24" t="s">
        <v>6779</v>
      </c>
    </row>
    <row r="1234" spans="1:30" ht="15" customHeight="1" x14ac:dyDescent="0.25">
      <c r="A1234" s="16" t="s">
        <v>3910</v>
      </c>
      <c r="B1234" s="16" t="s">
        <v>9981</v>
      </c>
      <c r="C1234" s="16" t="s">
        <v>1</v>
      </c>
      <c r="D1234" s="16" t="s">
        <v>598</v>
      </c>
      <c r="E1234" s="16">
        <v>1117242</v>
      </c>
      <c r="F1234" s="16">
        <v>0.99</v>
      </c>
      <c r="G1234" s="16">
        <v>0.99</v>
      </c>
      <c r="H1234" s="16">
        <v>1</v>
      </c>
      <c r="I1234" s="16" t="s">
        <v>5327</v>
      </c>
      <c r="J1234" s="16">
        <v>890</v>
      </c>
      <c r="K1234" s="16" t="s">
        <v>6781</v>
      </c>
      <c r="L1234" s="104" t="s">
        <v>14855</v>
      </c>
      <c r="M1234" s="17">
        <v>280.12406453897336</v>
      </c>
      <c r="N1234" s="17">
        <v>389.062298636766</v>
      </c>
      <c r="O1234" s="17">
        <v>0.72372106033695005</v>
      </c>
      <c r="P1234" s="32">
        <v>1.5630849827213099E-2</v>
      </c>
      <c r="Q1234" s="17">
        <v>0.25016410818575102</v>
      </c>
      <c r="R1234" s="32">
        <v>0.44574233218548198</v>
      </c>
      <c r="S1234" s="17">
        <v>2.14920642073314E-3</v>
      </c>
      <c r="T1234" s="32">
        <v>0.99718208310437695</v>
      </c>
      <c r="U1234" s="16">
        <v>363</v>
      </c>
      <c r="V1234" s="16">
        <v>493</v>
      </c>
      <c r="W1234" s="16">
        <v>137</v>
      </c>
      <c r="X1234" s="16">
        <v>214</v>
      </c>
      <c r="Y1234" s="16">
        <v>230</v>
      </c>
      <c r="Z1234" s="16">
        <v>261</v>
      </c>
      <c r="AA1234" s="16">
        <v>491</v>
      </c>
      <c r="AB1234" s="16">
        <v>158</v>
      </c>
      <c r="AC1234" s="24" t="s">
        <v>6780</v>
      </c>
      <c r="AD1234" s="24" t="s">
        <v>11350</v>
      </c>
    </row>
    <row r="1235" spans="1:30" ht="15" customHeight="1" x14ac:dyDescent="0.25">
      <c r="A1235" s="16" t="s">
        <v>4053</v>
      </c>
      <c r="B1235" s="16" t="s">
        <v>9981</v>
      </c>
      <c r="C1235" s="16" t="s">
        <v>4</v>
      </c>
      <c r="D1235" s="16" t="s">
        <v>598</v>
      </c>
      <c r="E1235" s="16">
        <v>1254825</v>
      </c>
      <c r="F1235" s="16">
        <v>1</v>
      </c>
      <c r="G1235" s="16">
        <v>1</v>
      </c>
      <c r="H1235" s="16">
        <v>1</v>
      </c>
      <c r="I1235" s="16" t="s">
        <v>5327</v>
      </c>
      <c r="J1235" s="16">
        <v>371</v>
      </c>
      <c r="K1235" s="16" t="s">
        <v>9628</v>
      </c>
      <c r="L1235" s="104" t="s">
        <v>14808</v>
      </c>
      <c r="M1235" s="17">
        <v>623.86591412093355</v>
      </c>
      <c r="N1235" s="17">
        <v>847.97984365857906</v>
      </c>
      <c r="O1235" s="17">
        <v>-2.42255243549014</v>
      </c>
      <c r="P1235" s="32">
        <v>1.6944304574862499E-20</v>
      </c>
      <c r="Q1235" s="17">
        <v>0.223524627995591</v>
      </c>
      <c r="R1235" s="32">
        <v>0.381354750442573</v>
      </c>
      <c r="S1235" s="17">
        <v>0.247197169143999</v>
      </c>
      <c r="T1235" s="32">
        <v>0.441328078169128</v>
      </c>
      <c r="U1235" s="16">
        <v>1312</v>
      </c>
      <c r="V1235" s="16">
        <v>1296</v>
      </c>
      <c r="W1235" s="16">
        <v>38</v>
      </c>
      <c r="X1235" s="16">
        <v>85</v>
      </c>
      <c r="Y1235" s="16">
        <v>648</v>
      </c>
      <c r="Z1235" s="16">
        <v>829</v>
      </c>
      <c r="AA1235" s="16">
        <v>1525</v>
      </c>
      <c r="AB1235" s="16">
        <v>694</v>
      </c>
      <c r="AC1235" s="24" t="s">
        <v>9627</v>
      </c>
      <c r="AD1235" s="24" t="s">
        <v>11531</v>
      </c>
    </row>
    <row r="1236" spans="1:30" ht="15" customHeight="1" x14ac:dyDescent="0.25">
      <c r="A1236" s="16" t="s">
        <v>2685</v>
      </c>
      <c r="B1236" s="16" t="s">
        <v>9981</v>
      </c>
      <c r="C1236" s="16" t="s">
        <v>1</v>
      </c>
      <c r="D1236" s="16" t="s">
        <v>302</v>
      </c>
      <c r="E1236" s="16">
        <v>2410273</v>
      </c>
      <c r="F1236" s="16">
        <v>0.99</v>
      </c>
      <c r="G1236" s="16">
        <v>1</v>
      </c>
      <c r="H1236" s="16">
        <v>0.97</v>
      </c>
      <c r="I1236" s="16" t="s">
        <v>5327</v>
      </c>
      <c r="J1236" s="16">
        <v>686</v>
      </c>
      <c r="K1236" s="16" t="s">
        <v>9290</v>
      </c>
      <c r="L1236" s="104" t="s">
        <v>14725</v>
      </c>
      <c r="M1236" s="17">
        <v>351.30485517850781</v>
      </c>
      <c r="N1236" s="17">
        <v>1218.71635931637</v>
      </c>
      <c r="O1236" s="17">
        <v>4.6035584302108399</v>
      </c>
      <c r="P1236" s="32">
        <v>1.0354613138013199E-55</v>
      </c>
      <c r="Q1236" s="17">
        <v>0.257665319576805</v>
      </c>
      <c r="R1236" s="32">
        <v>0.48812354008267</v>
      </c>
      <c r="S1236" s="17">
        <v>1.50963469300723</v>
      </c>
      <c r="T1236" s="32">
        <v>1.14636327099234E-5</v>
      </c>
      <c r="U1236" s="16">
        <v>93</v>
      </c>
      <c r="V1236" s="16">
        <v>84</v>
      </c>
      <c r="W1236" s="16">
        <v>444</v>
      </c>
      <c r="X1236" s="16">
        <v>611</v>
      </c>
      <c r="Y1236" s="16">
        <v>55</v>
      </c>
      <c r="Z1236" s="16">
        <v>46</v>
      </c>
      <c r="AA1236" s="16">
        <v>288</v>
      </c>
      <c r="AB1236" s="16">
        <v>92</v>
      </c>
      <c r="AC1236" s="24" t="s">
        <v>8206</v>
      </c>
      <c r="AD1236" s="24" t="s">
        <v>12855</v>
      </c>
    </row>
    <row r="1237" spans="1:30" ht="15" customHeight="1" x14ac:dyDescent="0.25">
      <c r="A1237" s="16" t="s">
        <v>524</v>
      </c>
      <c r="B1237" s="16" t="s">
        <v>9981</v>
      </c>
      <c r="C1237" s="16" t="s">
        <v>596</v>
      </c>
      <c r="D1237" s="16" t="s">
        <v>302</v>
      </c>
      <c r="E1237" s="16">
        <v>732921</v>
      </c>
      <c r="F1237" s="16">
        <v>1</v>
      </c>
      <c r="G1237" s="16">
        <v>0.99</v>
      </c>
      <c r="H1237" s="16">
        <v>1</v>
      </c>
      <c r="I1237" s="16" t="s">
        <v>5331</v>
      </c>
      <c r="J1237" s="16">
        <v>401</v>
      </c>
      <c r="K1237" s="16" t="s">
        <v>332</v>
      </c>
      <c r="L1237" s="104" t="s">
        <v>14210</v>
      </c>
      <c r="M1237" s="17">
        <v>4129.0642251279123</v>
      </c>
      <c r="N1237" s="17">
        <v>14777.0951556992</v>
      </c>
      <c r="O1237" s="17">
        <v>3.36439400901802</v>
      </c>
      <c r="P1237" s="32">
        <v>5.6544604085084604E-24</v>
      </c>
      <c r="Q1237" s="17">
        <v>-0.68904377498103098</v>
      </c>
      <c r="R1237" s="32">
        <v>5.5556540121505703E-2</v>
      </c>
      <c r="S1237" s="17">
        <v>-1.4667410902821101</v>
      </c>
      <c r="T1237" s="32">
        <v>1.62322743849193E-4</v>
      </c>
      <c r="U1237" s="16">
        <v>1524</v>
      </c>
      <c r="V1237" s="16">
        <v>3438</v>
      </c>
      <c r="W1237" s="16">
        <v>4708</v>
      </c>
      <c r="X1237" s="16">
        <v>8128</v>
      </c>
      <c r="Y1237" s="16">
        <v>677</v>
      </c>
      <c r="Z1237" s="16">
        <v>813</v>
      </c>
      <c r="AA1237" s="16">
        <v>621</v>
      </c>
      <c r="AB1237" s="16">
        <v>530</v>
      </c>
      <c r="AC1237" s="24" t="s">
        <v>472</v>
      </c>
      <c r="AD1237" s="24" t="s">
        <v>7872</v>
      </c>
    </row>
    <row r="1238" spans="1:30" ht="15" customHeight="1" x14ac:dyDescent="0.25">
      <c r="A1238" s="16" t="s">
        <v>399</v>
      </c>
      <c r="B1238" s="16" t="s">
        <v>9981</v>
      </c>
      <c r="C1238" s="16" t="s">
        <v>1</v>
      </c>
      <c r="D1238" s="16" t="s">
        <v>598</v>
      </c>
      <c r="E1238" s="16">
        <v>732484</v>
      </c>
      <c r="F1238" s="16">
        <v>1</v>
      </c>
      <c r="G1238" s="16">
        <v>1</v>
      </c>
      <c r="H1238" s="16">
        <v>1</v>
      </c>
      <c r="I1238" s="16" t="s">
        <v>5331</v>
      </c>
      <c r="J1238" s="16">
        <v>36</v>
      </c>
      <c r="K1238" s="16" t="s">
        <v>332</v>
      </c>
      <c r="L1238" s="104" t="s">
        <v>14210</v>
      </c>
      <c r="M1238" s="17">
        <v>2458.2558775108992</v>
      </c>
      <c r="N1238" s="17">
        <v>3769.3227090534201</v>
      </c>
      <c r="O1238" s="17">
        <v>-2.6963240273534699</v>
      </c>
      <c r="P1238" s="32">
        <v>8.5055662713281301E-30</v>
      </c>
      <c r="Q1238" s="17">
        <v>0.41406518500140299</v>
      </c>
      <c r="R1238" s="32">
        <v>9.0591511435529001E-2</v>
      </c>
      <c r="S1238" s="17">
        <v>0.10110915560556601</v>
      </c>
      <c r="T1238" s="32">
        <v>0.78297817740141895</v>
      </c>
      <c r="U1238" s="16">
        <v>6101</v>
      </c>
      <c r="V1238" s="16">
        <v>4121</v>
      </c>
      <c r="W1238" s="16">
        <v>160</v>
      </c>
      <c r="X1238" s="16">
        <v>228</v>
      </c>
      <c r="Y1238" s="16">
        <v>2840</v>
      </c>
      <c r="Z1238" s="16">
        <v>3776</v>
      </c>
      <c r="AA1238" s="16">
        <v>5380</v>
      </c>
      <c r="AB1238" s="16">
        <v>2465</v>
      </c>
      <c r="AC1238" s="24" t="s">
        <v>472</v>
      </c>
      <c r="AD1238" s="24" t="s">
        <v>10869</v>
      </c>
    </row>
    <row r="1239" spans="1:30" ht="15" customHeight="1" x14ac:dyDescent="0.25">
      <c r="A1239" s="16" t="s">
        <v>3568</v>
      </c>
      <c r="B1239" s="16" t="s">
        <v>9981</v>
      </c>
      <c r="C1239" s="16" t="s">
        <v>1</v>
      </c>
      <c r="D1239" s="16" t="s">
        <v>598</v>
      </c>
      <c r="E1239" s="16">
        <v>734184</v>
      </c>
      <c r="F1239" s="16">
        <v>0.89</v>
      </c>
      <c r="G1239" s="16">
        <v>0.9</v>
      </c>
      <c r="H1239" s="16">
        <v>1</v>
      </c>
      <c r="I1239" s="16" t="s">
        <v>5331</v>
      </c>
      <c r="J1239" s="16">
        <v>131</v>
      </c>
      <c r="K1239" s="16" t="s">
        <v>7877</v>
      </c>
      <c r="L1239" s="104" t="s">
        <v>14924</v>
      </c>
      <c r="M1239" s="17">
        <v>251.21231721378663</v>
      </c>
      <c r="N1239" s="17">
        <v>360.35260607148803</v>
      </c>
      <c r="O1239" s="17">
        <v>-0.168779150163402</v>
      </c>
      <c r="P1239" s="32">
        <v>0.57830822890404798</v>
      </c>
      <c r="Q1239" s="17">
        <v>0.66314211754375896</v>
      </c>
      <c r="R1239" s="32">
        <v>1.9025264017697299E-2</v>
      </c>
      <c r="S1239" s="17">
        <v>0.38858257046662797</v>
      </c>
      <c r="T1239" s="32">
        <v>0.27656775943725798</v>
      </c>
      <c r="U1239" s="16">
        <v>413</v>
      </c>
      <c r="V1239" s="16">
        <v>365</v>
      </c>
      <c r="W1239" s="16">
        <v>60</v>
      </c>
      <c r="X1239" s="16">
        <v>114</v>
      </c>
      <c r="Y1239" s="16">
        <v>285</v>
      </c>
      <c r="Z1239" s="16">
        <v>307</v>
      </c>
      <c r="AA1239" s="16">
        <v>514</v>
      </c>
      <c r="AB1239" s="16">
        <v>222</v>
      </c>
      <c r="AC1239" s="24" t="s">
        <v>0</v>
      </c>
      <c r="AD1239" s="24" t="s">
        <v>10870</v>
      </c>
    </row>
    <row r="1240" spans="1:30" ht="15" customHeight="1" x14ac:dyDescent="0.25">
      <c r="A1240" s="16" t="s">
        <v>1350</v>
      </c>
      <c r="B1240" s="16" t="s">
        <v>9981</v>
      </c>
      <c r="C1240" s="16" t="s">
        <v>596</v>
      </c>
      <c r="D1240" s="16" t="s">
        <v>302</v>
      </c>
      <c r="E1240" s="16">
        <v>734409</v>
      </c>
      <c r="F1240" s="16">
        <v>1</v>
      </c>
      <c r="G1240" s="16">
        <v>0.99</v>
      </c>
      <c r="H1240" s="16">
        <v>0.94</v>
      </c>
      <c r="I1240" s="16" t="s">
        <v>5327</v>
      </c>
      <c r="J1240" s="16">
        <v>94</v>
      </c>
      <c r="K1240" s="16" t="s">
        <v>7877</v>
      </c>
      <c r="L1240" s="104" t="s">
        <v>14924</v>
      </c>
      <c r="M1240" s="17">
        <v>176.81538993469297</v>
      </c>
      <c r="N1240" s="17">
        <v>279.97537984295002</v>
      </c>
      <c r="O1240" s="17">
        <v>0.92873418107809202</v>
      </c>
      <c r="P1240" s="32">
        <v>4.8260039931131002E-3</v>
      </c>
      <c r="Q1240" s="17">
        <v>-1.1382260313508001E-2</v>
      </c>
      <c r="R1240" s="32">
        <v>0.97752471879963099</v>
      </c>
      <c r="S1240" s="17">
        <v>0.37723548333479501</v>
      </c>
      <c r="T1240" s="32">
        <v>0.394844443085762</v>
      </c>
      <c r="U1240" s="16">
        <v>206</v>
      </c>
      <c r="V1240" s="16">
        <v>297</v>
      </c>
      <c r="W1240" s="16">
        <v>102</v>
      </c>
      <c r="X1240" s="16">
        <v>132</v>
      </c>
      <c r="Y1240" s="16">
        <v>89</v>
      </c>
      <c r="Z1240" s="16">
        <v>157</v>
      </c>
      <c r="AA1240" s="16">
        <v>335</v>
      </c>
      <c r="AB1240" s="16">
        <v>140</v>
      </c>
      <c r="AC1240" s="24" t="s">
        <v>0</v>
      </c>
      <c r="AD1240" s="24" t="s">
        <v>7876</v>
      </c>
    </row>
    <row r="1241" spans="1:30" ht="15" customHeight="1" x14ac:dyDescent="0.25">
      <c r="A1241" s="16" t="s">
        <v>3570</v>
      </c>
      <c r="B1241" s="16" t="s">
        <v>9981</v>
      </c>
      <c r="C1241" s="16" t="s">
        <v>4</v>
      </c>
      <c r="D1241" s="16" t="s">
        <v>598</v>
      </c>
      <c r="E1241" s="16">
        <v>737299</v>
      </c>
      <c r="F1241" s="16">
        <v>0.88</v>
      </c>
      <c r="G1241" s="16">
        <v>0.88</v>
      </c>
      <c r="H1241" s="16">
        <v>1</v>
      </c>
      <c r="I1241" s="16" t="s">
        <v>5372</v>
      </c>
      <c r="J1241" s="16">
        <v>2112</v>
      </c>
      <c r="K1241" s="16" t="s">
        <v>7880</v>
      </c>
      <c r="L1241" s="104" t="s">
        <v>14817</v>
      </c>
      <c r="M1241" s="17">
        <v>286.71075037134307</v>
      </c>
      <c r="N1241" s="17">
        <v>800.58178301399505</v>
      </c>
      <c r="O1241" s="17">
        <v>-1.2552314758788301</v>
      </c>
      <c r="P1241" s="32">
        <v>1.9948253009394499E-4</v>
      </c>
      <c r="Q1241" s="17">
        <v>2.6367095554854099</v>
      </c>
      <c r="R1241" s="32">
        <v>1.59731121993463E-23</v>
      </c>
      <c r="S1241" s="17">
        <v>0.35756075891835998</v>
      </c>
      <c r="T1241" s="32">
        <v>0.33044395888526001</v>
      </c>
      <c r="U1241" s="16">
        <v>211</v>
      </c>
      <c r="V1241" s="16">
        <v>264</v>
      </c>
      <c r="W1241" s="16">
        <v>21</v>
      </c>
      <c r="X1241" s="16">
        <v>28</v>
      </c>
      <c r="Y1241" s="16">
        <v>631</v>
      </c>
      <c r="Z1241" s="16">
        <v>802</v>
      </c>
      <c r="AA1241" s="16">
        <v>293</v>
      </c>
      <c r="AB1241" s="16">
        <v>140</v>
      </c>
      <c r="AC1241" s="24" t="s">
        <v>7879</v>
      </c>
      <c r="AD1241" s="24" t="s">
        <v>10872</v>
      </c>
    </row>
    <row r="1242" spans="1:30" ht="15" customHeight="1" x14ac:dyDescent="0.25">
      <c r="A1242" s="16" t="s">
        <v>3569</v>
      </c>
      <c r="B1242" s="16" t="s">
        <v>9981</v>
      </c>
      <c r="C1242" s="16" t="s">
        <v>1</v>
      </c>
      <c r="D1242" s="16" t="s">
        <v>598</v>
      </c>
      <c r="E1242" s="16">
        <v>734980</v>
      </c>
      <c r="F1242" s="16">
        <v>1</v>
      </c>
      <c r="G1242" s="16">
        <v>0.94</v>
      </c>
      <c r="H1242" s="16">
        <v>1</v>
      </c>
      <c r="I1242" s="16" t="s">
        <v>5331</v>
      </c>
      <c r="J1242" s="16">
        <v>207</v>
      </c>
      <c r="K1242" s="16" t="s">
        <v>7880</v>
      </c>
      <c r="L1242" s="104" t="s">
        <v>14817</v>
      </c>
      <c r="M1242" s="17">
        <v>321.33211361016083</v>
      </c>
      <c r="N1242" s="17">
        <v>382.96950379992899</v>
      </c>
      <c r="O1242" s="17">
        <v>-0.53397443194778704</v>
      </c>
      <c r="P1242" s="32">
        <v>4.06680977255039E-2</v>
      </c>
      <c r="Q1242" s="17">
        <v>-0.288460050663777</v>
      </c>
      <c r="R1242" s="32">
        <v>0.28458021230585301</v>
      </c>
      <c r="S1242" s="17">
        <v>-0.17006988599849801</v>
      </c>
      <c r="T1242" s="32">
        <v>0.63730964220282205</v>
      </c>
      <c r="U1242" s="16">
        <v>711</v>
      </c>
      <c r="V1242" s="16">
        <v>687</v>
      </c>
      <c r="W1242" s="16">
        <v>92</v>
      </c>
      <c r="X1242" s="16">
        <v>148</v>
      </c>
      <c r="Y1242" s="16">
        <v>253</v>
      </c>
      <c r="Z1242" s="16">
        <v>300</v>
      </c>
      <c r="AA1242" s="16">
        <v>573</v>
      </c>
      <c r="AB1242" s="16">
        <v>298</v>
      </c>
      <c r="AC1242" s="24" t="s">
        <v>7879</v>
      </c>
      <c r="AD1242" s="24" t="s">
        <v>10871</v>
      </c>
    </row>
    <row r="1243" spans="1:30" ht="15" customHeight="1" x14ac:dyDescent="0.25">
      <c r="A1243" s="16" t="s">
        <v>1351</v>
      </c>
      <c r="B1243" s="16" t="s">
        <v>9981</v>
      </c>
      <c r="C1243" s="16" t="s">
        <v>596</v>
      </c>
      <c r="D1243" s="16" t="s">
        <v>302</v>
      </c>
      <c r="E1243" s="16">
        <v>736020</v>
      </c>
      <c r="F1243" s="16">
        <v>1</v>
      </c>
      <c r="G1243" s="16">
        <v>0.99</v>
      </c>
      <c r="H1243" s="16">
        <v>0.88</v>
      </c>
      <c r="I1243" s="16" t="s">
        <v>5327</v>
      </c>
      <c r="J1243" s="16">
        <v>833</v>
      </c>
      <c r="K1243" s="16" t="s">
        <v>7880</v>
      </c>
      <c r="L1243" s="104" t="s">
        <v>14817</v>
      </c>
      <c r="M1243" s="17">
        <v>247.29350594945578</v>
      </c>
      <c r="N1243" s="17">
        <v>299.977940537694</v>
      </c>
      <c r="O1243" s="17">
        <v>0.32131887231589801</v>
      </c>
      <c r="P1243" s="32">
        <v>0.26881684718320298</v>
      </c>
      <c r="Q1243" s="17">
        <v>-0.347294155940857</v>
      </c>
      <c r="R1243" s="32">
        <v>0.25021270523685402</v>
      </c>
      <c r="S1243" s="17">
        <v>0.17816231658127399</v>
      </c>
      <c r="T1243" s="32">
        <v>0.66298734177450802</v>
      </c>
      <c r="U1243" s="16">
        <v>393</v>
      </c>
      <c r="V1243" s="16">
        <v>485</v>
      </c>
      <c r="W1243" s="16">
        <v>107</v>
      </c>
      <c r="X1243" s="16">
        <v>165</v>
      </c>
      <c r="Y1243" s="16">
        <v>151</v>
      </c>
      <c r="Z1243" s="16">
        <v>183</v>
      </c>
      <c r="AA1243" s="16">
        <v>529</v>
      </c>
      <c r="AB1243" s="16">
        <v>203</v>
      </c>
      <c r="AC1243" s="24" t="s">
        <v>7879</v>
      </c>
      <c r="AD1243" s="24" t="s">
        <v>7878</v>
      </c>
    </row>
    <row r="1244" spans="1:30" ht="15" customHeight="1" x14ac:dyDescent="0.25">
      <c r="A1244" s="16" t="s">
        <v>1352</v>
      </c>
      <c r="B1244" s="16" t="s">
        <v>9981</v>
      </c>
      <c r="C1244" s="16" t="s">
        <v>596</v>
      </c>
      <c r="D1244" s="16" t="s">
        <v>302</v>
      </c>
      <c r="E1244" s="16">
        <v>736609</v>
      </c>
      <c r="F1244" s="16">
        <v>1</v>
      </c>
      <c r="G1244" s="16">
        <v>0.97</v>
      </c>
      <c r="H1244" s="16">
        <v>0.59</v>
      </c>
      <c r="I1244" s="16" t="s">
        <v>5327</v>
      </c>
      <c r="J1244" s="16">
        <v>1422</v>
      </c>
      <c r="K1244" s="16" t="s">
        <v>7880</v>
      </c>
      <c r="L1244" s="104" t="s">
        <v>14817</v>
      </c>
      <c r="M1244" s="17">
        <v>122.19394402771543</v>
      </c>
      <c r="N1244" s="17">
        <v>201.54587317408101</v>
      </c>
      <c r="O1244" s="17">
        <v>-1.9270267473422</v>
      </c>
      <c r="P1244" s="32">
        <v>1.5445450597513001E-6</v>
      </c>
      <c r="Q1244" s="17">
        <v>-0.68665629229227199</v>
      </c>
      <c r="R1244" s="32">
        <v>6.2024086434573002E-2</v>
      </c>
      <c r="S1244" s="17">
        <v>-0.241589152318401</v>
      </c>
      <c r="T1244" s="32">
        <v>0.631205853706582</v>
      </c>
      <c r="U1244" s="16">
        <v>288</v>
      </c>
      <c r="V1244" s="16">
        <v>371</v>
      </c>
      <c r="W1244" s="16">
        <v>21</v>
      </c>
      <c r="X1244" s="16">
        <v>21</v>
      </c>
      <c r="Y1244" s="16">
        <v>95</v>
      </c>
      <c r="Z1244" s="16">
        <v>102</v>
      </c>
      <c r="AA1244" s="16">
        <v>241</v>
      </c>
      <c r="AB1244" s="16">
        <v>142</v>
      </c>
      <c r="AC1244" s="24" t="s">
        <v>7879</v>
      </c>
      <c r="AD1244" s="24" t="s">
        <v>7881</v>
      </c>
    </row>
    <row r="1245" spans="1:30" ht="15" customHeight="1" x14ac:dyDescent="0.25">
      <c r="A1245" s="16" t="s">
        <v>2695</v>
      </c>
      <c r="B1245" s="16" t="s">
        <v>9981</v>
      </c>
      <c r="C1245" s="16" t="s">
        <v>596</v>
      </c>
      <c r="D1245" s="16" t="s">
        <v>302</v>
      </c>
      <c r="E1245" s="16">
        <v>2422452</v>
      </c>
      <c r="F1245" s="16">
        <v>1</v>
      </c>
      <c r="G1245" s="16">
        <v>1</v>
      </c>
      <c r="H1245" s="16">
        <v>0.99</v>
      </c>
      <c r="I1245" s="16" t="s">
        <v>5327</v>
      </c>
      <c r="J1245" s="16">
        <v>164</v>
      </c>
      <c r="K1245" s="16" t="s">
        <v>7467</v>
      </c>
      <c r="L1245" s="104" t="s">
        <v>14387</v>
      </c>
      <c r="M1245" s="17">
        <v>2583.7748981154591</v>
      </c>
      <c r="N1245" s="17">
        <v>8892.0733767870297</v>
      </c>
      <c r="O1245" s="17">
        <v>3.5230974353843201</v>
      </c>
      <c r="P1245" s="32">
        <v>2.7676020059399402E-47</v>
      </c>
      <c r="Q1245" s="17">
        <v>-1.4892751611672099</v>
      </c>
      <c r="R1245" s="32">
        <v>1.1487838424558E-8</v>
      </c>
      <c r="S1245" s="17">
        <v>0.13932008566566301</v>
      </c>
      <c r="T1245" s="32">
        <v>0.71875772542566796</v>
      </c>
      <c r="U1245" s="16">
        <v>1057</v>
      </c>
      <c r="V1245" s="16">
        <v>1678</v>
      </c>
      <c r="W1245" s="16">
        <v>2965</v>
      </c>
      <c r="X1245" s="16">
        <v>4891</v>
      </c>
      <c r="Y1245" s="16">
        <v>225</v>
      </c>
      <c r="Z1245" s="16">
        <v>244</v>
      </c>
      <c r="AA1245" s="16">
        <v>1519</v>
      </c>
      <c r="AB1245" s="16">
        <v>660</v>
      </c>
      <c r="AC1245" s="24" t="s">
        <v>7466</v>
      </c>
      <c r="AD1245" s="24" t="s">
        <v>7465</v>
      </c>
    </row>
    <row r="1246" spans="1:30" ht="15" customHeight="1" x14ac:dyDescent="0.25">
      <c r="A1246" s="16" t="s">
        <v>1439</v>
      </c>
      <c r="B1246" s="16" t="s">
        <v>9981</v>
      </c>
      <c r="C1246" s="16" t="s">
        <v>1</v>
      </c>
      <c r="D1246" s="16" t="s">
        <v>302</v>
      </c>
      <c r="E1246" s="16">
        <v>848125</v>
      </c>
      <c r="F1246" s="16">
        <v>1</v>
      </c>
      <c r="G1246" s="16">
        <v>0.96</v>
      </c>
      <c r="H1246" s="16">
        <v>0.41</v>
      </c>
      <c r="I1246" s="16" t="s">
        <v>5327</v>
      </c>
      <c r="J1246" s="16">
        <v>34</v>
      </c>
      <c r="K1246" s="16" t="s">
        <v>9579</v>
      </c>
      <c r="L1246" s="104" t="s">
        <v>14387</v>
      </c>
      <c r="M1246" s="17">
        <v>701.69799701309364</v>
      </c>
      <c r="N1246" s="17">
        <v>2523.45079676557</v>
      </c>
      <c r="O1246" s="17">
        <v>3.8262288747013198</v>
      </c>
      <c r="P1246" s="32">
        <v>7.1315147050226496E-66</v>
      </c>
      <c r="Q1246" s="17">
        <v>-0.93592724351763301</v>
      </c>
      <c r="R1246" s="32">
        <v>3.5906173439254697E-4</v>
      </c>
      <c r="S1246" s="17">
        <v>-3.3192455496064997E-2</v>
      </c>
      <c r="T1246" s="32">
        <v>0.93846545080559096</v>
      </c>
      <c r="U1246" s="16">
        <v>322</v>
      </c>
      <c r="V1246" s="16">
        <v>300</v>
      </c>
      <c r="W1246" s="16">
        <v>819</v>
      </c>
      <c r="X1246" s="16">
        <v>1388</v>
      </c>
      <c r="Y1246" s="16">
        <v>67</v>
      </c>
      <c r="Z1246" s="16">
        <v>91</v>
      </c>
      <c r="AA1246" s="16">
        <v>281</v>
      </c>
      <c r="AB1246" s="16">
        <v>146</v>
      </c>
      <c r="AC1246" s="24" t="s">
        <v>9578</v>
      </c>
      <c r="AD1246" s="24" t="s">
        <v>11014</v>
      </c>
    </row>
    <row r="1247" spans="1:30" ht="15" customHeight="1" x14ac:dyDescent="0.25">
      <c r="A1247" s="16" t="s">
        <v>1438</v>
      </c>
      <c r="B1247" s="16" t="s">
        <v>9981</v>
      </c>
      <c r="C1247" s="16" t="s">
        <v>1</v>
      </c>
      <c r="D1247" s="16" t="s">
        <v>302</v>
      </c>
      <c r="E1247" s="16">
        <v>848114</v>
      </c>
      <c r="F1247" s="16">
        <v>0.8</v>
      </c>
      <c r="G1247" s="16">
        <v>0.7</v>
      </c>
      <c r="H1247" s="16">
        <v>0.54</v>
      </c>
      <c r="I1247" s="16" t="s">
        <v>5327</v>
      </c>
      <c r="J1247" s="16">
        <v>23</v>
      </c>
      <c r="K1247" s="16" t="s">
        <v>9579</v>
      </c>
      <c r="L1247" s="104" t="s">
        <v>14387</v>
      </c>
      <c r="M1247" s="17">
        <v>734.06482671521576</v>
      </c>
      <c r="N1247" s="17">
        <v>1094.0618880091499</v>
      </c>
      <c r="O1247" s="17">
        <v>-1.98156915883629</v>
      </c>
      <c r="P1247" s="32">
        <v>6.2314597591969096E-17</v>
      </c>
      <c r="Q1247" s="17">
        <v>0.32889621927862001</v>
      </c>
      <c r="R1247" s="32">
        <v>0.15872001662691701</v>
      </c>
      <c r="S1247" s="17">
        <v>-7.3590733295417002E-2</v>
      </c>
      <c r="T1247" s="32">
        <v>0.83599628359021705</v>
      </c>
      <c r="U1247" s="16">
        <v>1676</v>
      </c>
      <c r="V1247" s="16">
        <v>1462</v>
      </c>
      <c r="W1247" s="16">
        <v>80</v>
      </c>
      <c r="X1247" s="16">
        <v>116</v>
      </c>
      <c r="Y1247" s="16">
        <v>820</v>
      </c>
      <c r="Z1247" s="16">
        <v>1096</v>
      </c>
      <c r="AA1247" s="16">
        <v>1393</v>
      </c>
      <c r="AB1247" s="16">
        <v>705</v>
      </c>
      <c r="AC1247" s="24" t="s">
        <v>9578</v>
      </c>
      <c r="AD1247" s="24" t="s">
        <v>11013</v>
      </c>
    </row>
    <row r="1248" spans="1:30" ht="15" customHeight="1" x14ac:dyDescent="0.25">
      <c r="A1248" s="16" t="s">
        <v>1437</v>
      </c>
      <c r="B1248" s="16" t="s">
        <v>9981</v>
      </c>
      <c r="C1248" s="16" t="s">
        <v>4</v>
      </c>
      <c r="D1248" s="16" t="s">
        <v>302</v>
      </c>
      <c r="E1248" s="16">
        <v>846964</v>
      </c>
      <c r="F1248" s="16">
        <v>1</v>
      </c>
      <c r="G1248" s="16">
        <v>0.95</v>
      </c>
      <c r="H1248" s="16">
        <v>0.91</v>
      </c>
      <c r="I1248" s="16" t="s">
        <v>5331</v>
      </c>
      <c r="J1248" s="16">
        <v>1127</v>
      </c>
      <c r="K1248" s="16" t="s">
        <v>9579</v>
      </c>
      <c r="L1248" s="104" t="s">
        <v>14387</v>
      </c>
      <c r="M1248" s="17">
        <v>211.26915987128132</v>
      </c>
      <c r="N1248" s="17">
        <v>503.108751420266</v>
      </c>
      <c r="O1248" s="17">
        <v>0.61582144964313801</v>
      </c>
      <c r="P1248" s="32">
        <v>5.1878556009176603E-2</v>
      </c>
      <c r="Q1248" s="17">
        <v>2.3113154434095899</v>
      </c>
      <c r="R1248" s="32">
        <v>1.4740164021580301E-15</v>
      </c>
      <c r="S1248" s="17">
        <v>0.13106469680985899</v>
      </c>
      <c r="T1248" s="32">
        <v>0.78311610606006898</v>
      </c>
      <c r="U1248" s="16">
        <v>157</v>
      </c>
      <c r="V1248" s="16">
        <v>206</v>
      </c>
      <c r="W1248" s="16">
        <v>60</v>
      </c>
      <c r="X1248" s="16">
        <v>76</v>
      </c>
      <c r="Y1248" s="16">
        <v>373</v>
      </c>
      <c r="Z1248" s="16">
        <v>504</v>
      </c>
      <c r="AA1248" s="16">
        <v>183</v>
      </c>
      <c r="AB1248" s="16">
        <v>96</v>
      </c>
      <c r="AC1248" s="24" t="s">
        <v>9578</v>
      </c>
      <c r="AD1248" s="24" t="s">
        <v>11012</v>
      </c>
    </row>
    <row r="1249" spans="1:30" ht="15" customHeight="1" x14ac:dyDescent="0.25">
      <c r="A1249" s="16" t="s">
        <v>1440</v>
      </c>
      <c r="B1249" s="16" t="s">
        <v>9981</v>
      </c>
      <c r="C1249" s="16" t="s">
        <v>1</v>
      </c>
      <c r="D1249" s="16" t="s">
        <v>302</v>
      </c>
      <c r="E1249" s="16">
        <v>848285</v>
      </c>
      <c r="F1249" s="16">
        <v>0.99</v>
      </c>
      <c r="G1249" s="16">
        <v>0.99</v>
      </c>
      <c r="H1249" s="16">
        <v>0.87</v>
      </c>
      <c r="I1249" s="16" t="s">
        <v>5327</v>
      </c>
      <c r="J1249" s="16">
        <v>194</v>
      </c>
      <c r="K1249" s="16" t="s">
        <v>9579</v>
      </c>
      <c r="L1249" s="104" t="s">
        <v>14387</v>
      </c>
      <c r="M1249" s="17">
        <v>219.71376970344284</v>
      </c>
      <c r="N1249" s="17">
        <v>395.75566912412597</v>
      </c>
      <c r="O1249" s="17">
        <v>-4.4440920021360603E-2</v>
      </c>
      <c r="P1249" s="32">
        <v>0.90203172675226595</v>
      </c>
      <c r="Q1249" s="17">
        <v>1.2047368805871701</v>
      </c>
      <c r="R1249" s="32">
        <v>1.6406842540238201E-4</v>
      </c>
      <c r="S1249" s="17">
        <v>5.9720315382721899E-2</v>
      </c>
      <c r="T1249" s="32">
        <v>0.91504879387939797</v>
      </c>
      <c r="U1249" s="16">
        <v>338</v>
      </c>
      <c r="V1249" s="16">
        <v>275</v>
      </c>
      <c r="W1249" s="16">
        <v>53</v>
      </c>
      <c r="X1249" s="16">
        <v>96</v>
      </c>
      <c r="Y1249" s="16">
        <v>313</v>
      </c>
      <c r="Z1249" s="16">
        <v>369</v>
      </c>
      <c r="AA1249" s="16">
        <v>384</v>
      </c>
      <c r="AB1249" s="16">
        <v>108</v>
      </c>
      <c r="AC1249" s="24" t="s">
        <v>9578</v>
      </c>
      <c r="AD1249" s="24" t="s">
        <v>11015</v>
      </c>
    </row>
    <row r="1250" spans="1:30" ht="15" customHeight="1" x14ac:dyDescent="0.25">
      <c r="A1250" s="16" t="s">
        <v>5103</v>
      </c>
      <c r="B1250" s="16" t="s">
        <v>9981</v>
      </c>
      <c r="C1250" s="16" t="s">
        <v>1</v>
      </c>
      <c r="D1250" s="16" t="s">
        <v>598</v>
      </c>
      <c r="E1250" s="16">
        <v>2422252</v>
      </c>
      <c r="F1250" s="16">
        <v>0.57999999999999996</v>
      </c>
      <c r="G1250" s="16">
        <v>0.61</v>
      </c>
      <c r="H1250" s="16">
        <v>1</v>
      </c>
      <c r="I1250" s="16" t="s">
        <v>5331</v>
      </c>
      <c r="J1250" s="16">
        <v>36</v>
      </c>
      <c r="K1250" s="16" t="s">
        <v>7467</v>
      </c>
      <c r="L1250" s="104" t="s">
        <v>14387</v>
      </c>
      <c r="M1250" s="17">
        <v>156.32026767285981</v>
      </c>
      <c r="N1250" s="17">
        <v>245.43649680356799</v>
      </c>
      <c r="O1250" s="17">
        <v>0.92702699074940398</v>
      </c>
      <c r="P1250" s="32">
        <v>2.71201541382253E-3</v>
      </c>
      <c r="Q1250" s="17">
        <v>-0.59934068478896996</v>
      </c>
      <c r="R1250" s="32">
        <v>7.2931972713147497E-2</v>
      </c>
      <c r="S1250" s="17">
        <v>0.48900836471459203</v>
      </c>
      <c r="T1250" s="32">
        <v>0.21018241550781699</v>
      </c>
      <c r="U1250" s="16">
        <v>261</v>
      </c>
      <c r="V1250" s="16">
        <v>205</v>
      </c>
      <c r="W1250" s="16">
        <v>85</v>
      </c>
      <c r="X1250" s="16">
        <v>135</v>
      </c>
      <c r="Y1250" s="16">
        <v>66</v>
      </c>
      <c r="Z1250" s="16">
        <v>83</v>
      </c>
      <c r="AA1250" s="16">
        <v>321</v>
      </c>
      <c r="AB1250" s="16">
        <v>147</v>
      </c>
      <c r="AC1250" s="24" t="s">
        <v>7466</v>
      </c>
      <c r="AD1250" s="24" t="s">
        <v>12869</v>
      </c>
    </row>
    <row r="1251" spans="1:30" ht="15" customHeight="1" x14ac:dyDescent="0.25">
      <c r="A1251" s="16" t="s">
        <v>5102</v>
      </c>
      <c r="B1251" s="16" t="s">
        <v>9981</v>
      </c>
      <c r="C1251" s="16" t="s">
        <v>1</v>
      </c>
      <c r="D1251" s="16" t="s">
        <v>598</v>
      </c>
      <c r="E1251" s="16">
        <v>2421948</v>
      </c>
      <c r="F1251" s="16">
        <v>1</v>
      </c>
      <c r="G1251" s="16">
        <v>0.93</v>
      </c>
      <c r="H1251" s="16">
        <v>1</v>
      </c>
      <c r="I1251" s="16" t="s">
        <v>5327</v>
      </c>
      <c r="J1251" s="16">
        <v>340</v>
      </c>
      <c r="K1251" s="16" t="s">
        <v>7467</v>
      </c>
      <c r="L1251" s="104" t="s">
        <v>14387</v>
      </c>
      <c r="M1251" s="17">
        <v>152.5693062544207</v>
      </c>
      <c r="N1251" s="17">
        <v>231.42464143439</v>
      </c>
      <c r="O1251" s="17">
        <v>-0.487852097343692</v>
      </c>
      <c r="P1251" s="32">
        <v>0.161006723761797</v>
      </c>
      <c r="Q1251" s="17">
        <v>-1.5571152487333899</v>
      </c>
      <c r="R1251" s="32">
        <v>7.7127288972220107E-6</v>
      </c>
      <c r="S1251" s="17">
        <v>7.6919328797099104E-2</v>
      </c>
      <c r="T1251" s="32">
        <v>0.88556347198257501</v>
      </c>
      <c r="U1251" s="16">
        <v>299</v>
      </c>
      <c r="V1251" s="16">
        <v>426</v>
      </c>
      <c r="W1251" s="16">
        <v>51</v>
      </c>
      <c r="X1251" s="16">
        <v>77</v>
      </c>
      <c r="Y1251" s="16">
        <v>61</v>
      </c>
      <c r="Z1251" s="16">
        <v>57</v>
      </c>
      <c r="AA1251" s="16">
        <v>372</v>
      </c>
      <c r="AB1251" s="16">
        <v>174</v>
      </c>
      <c r="AC1251" s="24" t="s">
        <v>7466</v>
      </c>
      <c r="AD1251" s="24" t="s">
        <v>12868</v>
      </c>
    </row>
    <row r="1252" spans="1:30" ht="15" customHeight="1" x14ac:dyDescent="0.25">
      <c r="A1252" s="16" t="s">
        <v>3917</v>
      </c>
      <c r="B1252" s="16" t="s">
        <v>9981</v>
      </c>
      <c r="C1252" s="16" t="s">
        <v>1</v>
      </c>
      <c r="D1252" s="16" t="s">
        <v>598</v>
      </c>
      <c r="E1252" s="16">
        <v>1125935</v>
      </c>
      <c r="F1252" s="16">
        <v>1</v>
      </c>
      <c r="G1252" s="16">
        <v>0.99</v>
      </c>
      <c r="H1252" s="16">
        <v>1</v>
      </c>
      <c r="I1252" s="16" t="s">
        <v>5327</v>
      </c>
      <c r="J1252" s="16">
        <v>75</v>
      </c>
      <c r="K1252" s="16" t="s">
        <v>8085</v>
      </c>
      <c r="L1252" s="104" t="s">
        <v>14466</v>
      </c>
      <c r="M1252" s="17">
        <v>1871.31683973189</v>
      </c>
      <c r="N1252" s="17">
        <v>4939.2502024354699</v>
      </c>
      <c r="O1252" s="17">
        <v>-3.9187954135090801</v>
      </c>
      <c r="P1252" s="32">
        <v>1.6386071614031899E-42</v>
      </c>
      <c r="Q1252" s="17">
        <v>1.4343151022818099</v>
      </c>
      <c r="R1252" s="32">
        <v>1.30333621928452E-8</v>
      </c>
      <c r="S1252" s="17">
        <v>-4.5524923857979703E-2</v>
      </c>
      <c r="T1252" s="32">
        <v>0.91898680394809795</v>
      </c>
      <c r="U1252" s="16">
        <v>3385</v>
      </c>
      <c r="V1252" s="16">
        <v>2460</v>
      </c>
      <c r="W1252" s="16">
        <v>44</v>
      </c>
      <c r="X1252" s="16">
        <v>50</v>
      </c>
      <c r="Y1252" s="16">
        <v>2845</v>
      </c>
      <c r="Z1252" s="16">
        <v>4948</v>
      </c>
      <c r="AA1252" s="16">
        <v>2698</v>
      </c>
      <c r="AB1252" s="16">
        <v>1312</v>
      </c>
      <c r="AC1252" s="24" t="s">
        <v>0</v>
      </c>
      <c r="AD1252" s="24" t="s">
        <v>11358</v>
      </c>
    </row>
    <row r="1253" spans="1:30" ht="15" customHeight="1" x14ac:dyDescent="0.25">
      <c r="A1253" s="16" t="s">
        <v>3277</v>
      </c>
      <c r="B1253" s="16" t="s">
        <v>9981</v>
      </c>
      <c r="C1253" s="16" t="s">
        <v>596</v>
      </c>
      <c r="D1253" s="16" t="s">
        <v>598</v>
      </c>
      <c r="E1253" s="16">
        <v>386342</v>
      </c>
      <c r="F1253" s="16">
        <v>1</v>
      </c>
      <c r="G1253" s="16">
        <v>0.96</v>
      </c>
      <c r="H1253" s="16">
        <v>1</v>
      </c>
      <c r="I1253" s="16" t="s">
        <v>5327</v>
      </c>
      <c r="J1253" s="16">
        <v>532</v>
      </c>
      <c r="K1253" s="16" t="s">
        <v>6414</v>
      </c>
      <c r="L1253" s="104" t="s">
        <v>14614</v>
      </c>
      <c r="M1253" s="17">
        <v>883.25507120028328</v>
      </c>
      <c r="N1253" s="17">
        <v>2165.6919087851702</v>
      </c>
      <c r="O1253" s="17">
        <v>1.95464990316753</v>
      </c>
      <c r="P1253" s="32">
        <v>8.7062117957918203E-14</v>
      </c>
      <c r="Q1253" s="17">
        <v>-4.0398645938660098E-2</v>
      </c>
      <c r="R1253" s="32">
        <v>0.90095785283133101</v>
      </c>
      <c r="S1253" s="17">
        <v>-0.25113144560531098</v>
      </c>
      <c r="T1253" s="32">
        <v>0.51251152514061205</v>
      </c>
      <c r="U1253" s="16">
        <v>736</v>
      </c>
      <c r="V1253" s="16">
        <v>1214</v>
      </c>
      <c r="W1253" s="16">
        <v>789</v>
      </c>
      <c r="X1253" s="16">
        <v>1062</v>
      </c>
      <c r="Y1253" s="16">
        <v>427</v>
      </c>
      <c r="Z1253" s="16">
        <v>488</v>
      </c>
      <c r="AA1253" s="16">
        <v>832</v>
      </c>
      <c r="AB1253" s="16">
        <v>356</v>
      </c>
      <c r="AC1253" s="24" t="s">
        <v>6413</v>
      </c>
      <c r="AD1253" s="24" t="s">
        <v>6412</v>
      </c>
    </row>
    <row r="1254" spans="1:30" ht="15" customHeight="1" x14ac:dyDescent="0.25">
      <c r="A1254" s="16" t="s">
        <v>1077</v>
      </c>
      <c r="B1254" s="16" t="s">
        <v>9981</v>
      </c>
      <c r="C1254" s="16" t="s">
        <v>4</v>
      </c>
      <c r="D1254" s="16" t="s">
        <v>302</v>
      </c>
      <c r="E1254" s="16">
        <v>386691</v>
      </c>
      <c r="F1254" s="16">
        <v>1</v>
      </c>
      <c r="G1254" s="16">
        <v>0.87</v>
      </c>
      <c r="H1254" s="16">
        <v>0.91</v>
      </c>
      <c r="I1254" s="16" t="s">
        <v>5372</v>
      </c>
      <c r="J1254" s="16">
        <v>183</v>
      </c>
      <c r="K1254" s="16" t="s">
        <v>6414</v>
      </c>
      <c r="L1254" s="104" t="s">
        <v>14614</v>
      </c>
      <c r="M1254" s="17">
        <v>273.05684912264991</v>
      </c>
      <c r="N1254" s="17">
        <v>882.54778609789105</v>
      </c>
      <c r="O1254" s="17">
        <v>-1.6482735319032</v>
      </c>
      <c r="P1254" s="32">
        <v>3.2472169926793698E-6</v>
      </c>
      <c r="Q1254" s="17">
        <v>2.5344068169330498</v>
      </c>
      <c r="R1254" s="32">
        <v>3.3841902952862999E-21</v>
      </c>
      <c r="S1254" s="17">
        <v>-0.23174701416826199</v>
      </c>
      <c r="T1254" s="32">
        <v>0.57034157744681402</v>
      </c>
      <c r="U1254" s="16">
        <v>265</v>
      </c>
      <c r="V1254" s="16">
        <v>242</v>
      </c>
      <c r="W1254" s="16">
        <v>16</v>
      </c>
      <c r="X1254" s="16">
        <v>24</v>
      </c>
      <c r="Y1254" s="16">
        <v>698</v>
      </c>
      <c r="Z1254" s="16">
        <v>708</v>
      </c>
      <c r="AA1254" s="16">
        <v>212</v>
      </c>
      <c r="AB1254" s="16">
        <v>97</v>
      </c>
      <c r="AC1254" s="24" t="s">
        <v>6413</v>
      </c>
      <c r="AD1254" s="24" t="s">
        <v>10489</v>
      </c>
    </row>
    <row r="1255" spans="1:30" ht="15" customHeight="1" x14ac:dyDescent="0.25">
      <c r="A1255" s="16" t="s">
        <v>2686</v>
      </c>
      <c r="B1255" s="16" t="s">
        <v>9981</v>
      </c>
      <c r="C1255" s="16" t="s">
        <v>1</v>
      </c>
      <c r="D1255" s="16" t="s">
        <v>302</v>
      </c>
      <c r="E1255" s="16">
        <v>2410970</v>
      </c>
      <c r="F1255" s="16">
        <v>1</v>
      </c>
      <c r="G1255" s="16">
        <v>0.99</v>
      </c>
      <c r="H1255" s="16">
        <v>0.97</v>
      </c>
      <c r="I1255" s="16" t="s">
        <v>5327</v>
      </c>
      <c r="J1255" s="16">
        <v>79</v>
      </c>
      <c r="K1255" s="16" t="s">
        <v>9291</v>
      </c>
      <c r="L1255" s="104" t="s">
        <v>14341</v>
      </c>
      <c r="M1255" s="17">
        <v>4485.6437113178354</v>
      </c>
      <c r="N1255" s="17">
        <v>13969.881788434201</v>
      </c>
      <c r="O1255" s="17">
        <v>4.5832528648880899</v>
      </c>
      <c r="P1255" s="32">
        <v>7.7799540558923907E-52</v>
      </c>
      <c r="Q1255" s="17">
        <v>-4.0438655410828499</v>
      </c>
      <c r="R1255" s="32">
        <v>3.7700743203686198E-29</v>
      </c>
      <c r="S1255" s="17">
        <v>2.71456645530523</v>
      </c>
      <c r="T1255" s="32">
        <v>4.1013406166860602E-17</v>
      </c>
      <c r="U1255" s="16">
        <v>1441</v>
      </c>
      <c r="V1255" s="16">
        <v>661</v>
      </c>
      <c r="W1255" s="16">
        <v>4829</v>
      </c>
      <c r="X1255" s="16">
        <v>7684</v>
      </c>
      <c r="Y1255" s="16">
        <v>32</v>
      </c>
      <c r="Z1255" s="16">
        <v>29</v>
      </c>
      <c r="AA1255" s="16">
        <v>5805</v>
      </c>
      <c r="AB1255" s="16">
        <v>3550</v>
      </c>
      <c r="AC1255" s="24" t="s">
        <v>8206</v>
      </c>
      <c r="AD1255" s="24" t="s">
        <v>12856</v>
      </c>
    </row>
    <row r="1256" spans="1:30" ht="15" customHeight="1" x14ac:dyDescent="0.25">
      <c r="A1256" s="16" t="s">
        <v>2684</v>
      </c>
      <c r="B1256" s="16" t="s">
        <v>9981</v>
      </c>
      <c r="C1256" s="16" t="s">
        <v>4</v>
      </c>
      <c r="D1256" s="16" t="s">
        <v>302</v>
      </c>
      <c r="E1256" s="16">
        <v>2407494</v>
      </c>
      <c r="F1256" s="16">
        <v>1</v>
      </c>
      <c r="G1256" s="16">
        <v>1</v>
      </c>
      <c r="H1256" s="16">
        <v>0.99</v>
      </c>
      <c r="I1256" s="16" t="s">
        <v>5327</v>
      </c>
      <c r="J1256" s="16">
        <v>1133</v>
      </c>
      <c r="K1256" s="16" t="s">
        <v>9724</v>
      </c>
      <c r="L1256" s="104" t="s">
        <v>14604</v>
      </c>
      <c r="M1256" s="17">
        <v>1056.81168953526</v>
      </c>
      <c r="N1256" s="17">
        <v>2318.5924169999398</v>
      </c>
      <c r="O1256" s="17">
        <v>-1.7772205478027301</v>
      </c>
      <c r="P1256" s="32">
        <v>1.3261767042809E-14</v>
      </c>
      <c r="Q1256" s="17">
        <v>-1.5114932588980701</v>
      </c>
      <c r="R1256" s="32">
        <v>5.34252059142437E-11</v>
      </c>
      <c r="S1256" s="17">
        <v>-1.1417822423705</v>
      </c>
      <c r="T1256" s="32">
        <v>7.0414425591241597E-6</v>
      </c>
      <c r="U1256" s="16">
        <v>3184</v>
      </c>
      <c r="V1256" s="16">
        <v>4268</v>
      </c>
      <c r="W1256" s="16">
        <v>215</v>
      </c>
      <c r="X1256" s="16">
        <v>323</v>
      </c>
      <c r="Y1256" s="16">
        <v>547</v>
      </c>
      <c r="Z1256" s="16">
        <v>724</v>
      </c>
      <c r="AA1256" s="16">
        <v>1604</v>
      </c>
      <c r="AB1256" s="16">
        <v>787</v>
      </c>
      <c r="AC1256" s="24" t="s">
        <v>9723</v>
      </c>
      <c r="AD1256" s="24" t="s">
        <v>12854</v>
      </c>
    </row>
    <row r="1257" spans="1:30" ht="15" customHeight="1" x14ac:dyDescent="0.25">
      <c r="A1257" s="16" t="s">
        <v>2169</v>
      </c>
      <c r="B1257" s="16" t="s">
        <v>9981</v>
      </c>
      <c r="C1257" s="16" t="s">
        <v>1</v>
      </c>
      <c r="D1257" s="16" t="s">
        <v>302</v>
      </c>
      <c r="E1257" s="16">
        <v>1757237</v>
      </c>
      <c r="F1257" s="16">
        <v>1</v>
      </c>
      <c r="G1257" s="16">
        <v>1</v>
      </c>
      <c r="H1257" s="16">
        <v>0.57999999999999996</v>
      </c>
      <c r="I1257" s="16" t="s">
        <v>5498</v>
      </c>
      <c r="J1257" s="16">
        <v>55</v>
      </c>
      <c r="K1257" s="16" t="s">
        <v>5760</v>
      </c>
      <c r="L1257" s="104" t="s">
        <v>14741</v>
      </c>
      <c r="M1257" s="17">
        <v>449.78258051761173</v>
      </c>
      <c r="N1257" s="17">
        <v>1150.96109203882</v>
      </c>
      <c r="O1257" s="17">
        <v>-1.90365645824825</v>
      </c>
      <c r="P1257" s="32">
        <v>5.3775958633272501E-11</v>
      </c>
      <c r="Q1257" s="17">
        <v>1.300951500984</v>
      </c>
      <c r="R1257" s="32">
        <v>5.2175552389618695E-7</v>
      </c>
      <c r="S1257" s="17">
        <v>-0.83012408030195095</v>
      </c>
      <c r="T1257" s="32">
        <v>6.9344133288606596E-3</v>
      </c>
      <c r="U1257" s="16">
        <v>733</v>
      </c>
      <c r="V1257" s="16">
        <v>818</v>
      </c>
      <c r="W1257" s="16">
        <v>32</v>
      </c>
      <c r="X1257" s="16">
        <v>73</v>
      </c>
      <c r="Y1257" s="16">
        <v>724</v>
      </c>
      <c r="Z1257" s="16">
        <v>1153</v>
      </c>
      <c r="AA1257" s="16">
        <v>425</v>
      </c>
      <c r="AB1257" s="16">
        <v>198</v>
      </c>
      <c r="AC1257" s="24" t="s">
        <v>5759</v>
      </c>
      <c r="AD1257" s="24" t="s">
        <v>12112</v>
      </c>
    </row>
    <row r="1258" spans="1:30" ht="15" customHeight="1" x14ac:dyDescent="0.25">
      <c r="A1258" s="16" t="s">
        <v>2168</v>
      </c>
      <c r="B1258" s="16" t="s">
        <v>9981</v>
      </c>
      <c r="C1258" s="16" t="s">
        <v>1</v>
      </c>
      <c r="D1258" s="16" t="s">
        <v>302</v>
      </c>
      <c r="E1258" s="16">
        <v>1757202</v>
      </c>
      <c r="F1258" s="16">
        <v>0.52</v>
      </c>
      <c r="G1258" s="16">
        <v>0.61</v>
      </c>
      <c r="H1258" s="16">
        <v>0.41</v>
      </c>
      <c r="I1258" s="16" t="s">
        <v>5327</v>
      </c>
      <c r="J1258" s="16">
        <v>20</v>
      </c>
      <c r="K1258" s="16" t="s">
        <v>5760</v>
      </c>
      <c r="L1258" s="104" t="s">
        <v>14741</v>
      </c>
      <c r="M1258" s="17">
        <v>387.12531731990373</v>
      </c>
      <c r="N1258" s="17">
        <v>806.571172911855</v>
      </c>
      <c r="O1258" s="17">
        <v>-2.6343616513281298</v>
      </c>
      <c r="P1258" s="32">
        <v>1.238709701764E-14</v>
      </c>
      <c r="Q1258" s="17">
        <v>1.0525372241040201</v>
      </c>
      <c r="R1258" s="32">
        <v>2.6876320462690699E-4</v>
      </c>
      <c r="S1258" s="17">
        <v>4.3753846207843901E-2</v>
      </c>
      <c r="T1258" s="32">
        <v>0.93180427401917099</v>
      </c>
      <c r="U1258" s="16">
        <v>827</v>
      </c>
      <c r="V1258" s="16">
        <v>517</v>
      </c>
      <c r="W1258" s="16">
        <v>19</v>
      </c>
      <c r="X1258" s="16">
        <v>35</v>
      </c>
      <c r="Y1258" s="16">
        <v>553</v>
      </c>
      <c r="Z1258" s="16">
        <v>808</v>
      </c>
      <c r="AA1258" s="16">
        <v>664</v>
      </c>
      <c r="AB1258" s="16">
        <v>319</v>
      </c>
      <c r="AC1258" s="24" t="s">
        <v>5759</v>
      </c>
      <c r="AD1258" s="24" t="s">
        <v>12111</v>
      </c>
    </row>
    <row r="1259" spans="1:30" ht="15" customHeight="1" x14ac:dyDescent="0.25">
      <c r="A1259" s="16" t="s">
        <v>2170</v>
      </c>
      <c r="B1259" s="16" t="s">
        <v>9981</v>
      </c>
      <c r="C1259" s="16" t="s">
        <v>1</v>
      </c>
      <c r="D1259" s="16" t="s">
        <v>302</v>
      </c>
      <c r="E1259" s="16">
        <v>1757422</v>
      </c>
      <c r="F1259" s="16">
        <v>0.93</v>
      </c>
      <c r="G1259" s="16">
        <v>0.94</v>
      </c>
      <c r="H1259" s="16">
        <v>0.71</v>
      </c>
      <c r="I1259" s="16" t="s">
        <v>5331</v>
      </c>
      <c r="J1259" s="16">
        <v>240</v>
      </c>
      <c r="K1259" s="16" t="s">
        <v>5760</v>
      </c>
      <c r="L1259" s="104" t="s">
        <v>14741</v>
      </c>
      <c r="M1259" s="17">
        <v>154.23057727363036</v>
      </c>
      <c r="N1259" s="17">
        <v>233.312816535792</v>
      </c>
      <c r="O1259" s="17">
        <v>0.520858133810159</v>
      </c>
      <c r="P1259" s="32">
        <v>0.10319439066151299</v>
      </c>
      <c r="Q1259" s="17">
        <v>-0.20135408512738101</v>
      </c>
      <c r="R1259" s="32">
        <v>0.57147724458313098</v>
      </c>
      <c r="S1259" s="17">
        <v>-0.27539000174675599</v>
      </c>
      <c r="T1259" s="32">
        <v>0.53694157404577103</v>
      </c>
      <c r="U1259" s="16">
        <v>251</v>
      </c>
      <c r="V1259" s="16">
        <v>300</v>
      </c>
      <c r="W1259" s="16">
        <v>85</v>
      </c>
      <c r="X1259" s="16">
        <v>108</v>
      </c>
      <c r="Y1259" s="16">
        <v>95</v>
      </c>
      <c r="Z1259" s="16">
        <v>139</v>
      </c>
      <c r="AA1259" s="16">
        <v>211</v>
      </c>
      <c r="AB1259" s="16">
        <v>109</v>
      </c>
      <c r="AC1259" s="24" t="s">
        <v>5759</v>
      </c>
      <c r="AD1259" s="24" t="s">
        <v>12113</v>
      </c>
    </row>
    <row r="1260" spans="1:30" ht="15" customHeight="1" x14ac:dyDescent="0.25">
      <c r="A1260" s="16" t="s">
        <v>4518</v>
      </c>
      <c r="B1260" s="16" t="s">
        <v>9981</v>
      </c>
      <c r="C1260" s="16" t="s">
        <v>596</v>
      </c>
      <c r="D1260" s="16" t="s">
        <v>598</v>
      </c>
      <c r="E1260" s="16">
        <v>1756701</v>
      </c>
      <c r="F1260" s="16">
        <v>1</v>
      </c>
      <c r="G1260" s="16">
        <v>1</v>
      </c>
      <c r="H1260" s="16">
        <v>1</v>
      </c>
      <c r="I1260" s="16" t="s">
        <v>5327</v>
      </c>
      <c r="J1260" s="16">
        <v>481</v>
      </c>
      <c r="K1260" s="16" t="s">
        <v>5760</v>
      </c>
      <c r="L1260" s="104" t="s">
        <v>14741</v>
      </c>
      <c r="M1260" s="17">
        <v>151.73981256290813</v>
      </c>
      <c r="N1260" s="17">
        <v>198.16724556732501</v>
      </c>
      <c r="O1260" s="17">
        <v>0.30570924531399502</v>
      </c>
      <c r="P1260" s="32">
        <v>0.34296577390838701</v>
      </c>
      <c r="Q1260" s="17">
        <v>-0.65028534849905395</v>
      </c>
      <c r="R1260" s="32">
        <v>4.60830379035361E-2</v>
      </c>
      <c r="S1260" s="17">
        <v>-7.5900544105673595E-2</v>
      </c>
      <c r="T1260" s="32">
        <v>0.87989332423516298</v>
      </c>
      <c r="U1260" s="16">
        <v>312</v>
      </c>
      <c r="V1260" s="16">
        <v>276</v>
      </c>
      <c r="W1260" s="16">
        <v>71</v>
      </c>
      <c r="X1260" s="16">
        <v>109</v>
      </c>
      <c r="Y1260" s="16">
        <v>78</v>
      </c>
      <c r="Z1260" s="16">
        <v>104</v>
      </c>
      <c r="AA1260" s="16">
        <v>294</v>
      </c>
      <c r="AB1260" s="16">
        <v>115</v>
      </c>
      <c r="AC1260" s="24" t="s">
        <v>5759</v>
      </c>
      <c r="AD1260" s="24" t="s">
        <v>5758</v>
      </c>
    </row>
    <row r="1261" spans="1:30" ht="15" customHeight="1" x14ac:dyDescent="0.25">
      <c r="A1261" s="16" t="s">
        <v>1689</v>
      </c>
      <c r="B1261" s="16" t="s">
        <v>9981</v>
      </c>
      <c r="C1261" s="16" t="s">
        <v>1</v>
      </c>
      <c r="D1261" s="16" t="s">
        <v>302</v>
      </c>
      <c r="E1261" s="16">
        <v>1129367</v>
      </c>
      <c r="F1261" s="16">
        <v>1</v>
      </c>
      <c r="G1261" s="16">
        <v>0.98</v>
      </c>
      <c r="H1261" s="16">
        <v>0.98</v>
      </c>
      <c r="I1261" s="16" t="s">
        <v>5327</v>
      </c>
      <c r="J1261" s="16">
        <v>19</v>
      </c>
      <c r="K1261" s="16" t="s">
        <v>8899</v>
      </c>
      <c r="L1261" s="104" t="s">
        <v>14999</v>
      </c>
      <c r="M1261" s="17">
        <v>1281.2000186405635</v>
      </c>
      <c r="N1261" s="17">
        <v>3518.7665649929299</v>
      </c>
      <c r="O1261" s="17">
        <v>-2.3015369611502199</v>
      </c>
      <c r="P1261" s="32">
        <v>4.9066690471161598E-20</v>
      </c>
      <c r="Q1261" s="17">
        <v>1.6696684931754999</v>
      </c>
      <c r="R1261" s="32">
        <v>7.2932154698298701E-13</v>
      </c>
      <c r="S1261" s="17">
        <v>-0.77003109297370298</v>
      </c>
      <c r="T1261" s="32">
        <v>5.0263366197561398E-3</v>
      </c>
      <c r="U1261" s="16">
        <v>2092</v>
      </c>
      <c r="V1261" s="16">
        <v>1720</v>
      </c>
      <c r="W1261" s="16">
        <v>83</v>
      </c>
      <c r="X1261" s="16">
        <v>106</v>
      </c>
      <c r="Y1261" s="16">
        <v>2402</v>
      </c>
      <c r="Z1261" s="16">
        <v>3525</v>
      </c>
      <c r="AA1261" s="16">
        <v>961</v>
      </c>
      <c r="AB1261" s="16">
        <v>569</v>
      </c>
      <c r="AC1261" s="24" t="s">
        <v>8898</v>
      </c>
      <c r="AD1261" s="24" t="s">
        <v>11364</v>
      </c>
    </row>
    <row r="1262" spans="1:30" ht="15" customHeight="1" x14ac:dyDescent="0.25">
      <c r="A1262" s="16" t="s">
        <v>2343</v>
      </c>
      <c r="B1262" s="16" t="s">
        <v>9981</v>
      </c>
      <c r="C1262" s="16" t="s">
        <v>1</v>
      </c>
      <c r="D1262" s="16" t="s">
        <v>302</v>
      </c>
      <c r="E1262" s="16">
        <v>1952667</v>
      </c>
      <c r="F1262" s="16">
        <v>1</v>
      </c>
      <c r="G1262" s="16">
        <v>1</v>
      </c>
      <c r="H1262" s="16">
        <v>0.99</v>
      </c>
      <c r="I1262" s="16" t="s">
        <v>5327</v>
      </c>
      <c r="J1262" s="16">
        <v>42</v>
      </c>
      <c r="K1262" s="16" t="s">
        <v>5880</v>
      </c>
      <c r="L1262" s="104" t="s">
        <v>14323</v>
      </c>
      <c r="M1262" s="17">
        <v>5887.6232406969548</v>
      </c>
      <c r="N1262" s="17">
        <v>18623.852472886399</v>
      </c>
      <c r="O1262" s="17">
        <v>3.1902694853493898</v>
      </c>
      <c r="P1262" s="32">
        <v>1.2371325736972799E-46</v>
      </c>
      <c r="Q1262" s="17">
        <v>0.66616577895263696</v>
      </c>
      <c r="R1262" s="32">
        <v>4.7657227002596203E-3</v>
      </c>
      <c r="S1262" s="17">
        <v>-0.40977308414250202</v>
      </c>
      <c r="T1262" s="32">
        <v>0.161624301635127</v>
      </c>
      <c r="U1262" s="16">
        <v>2901</v>
      </c>
      <c r="V1262" s="16">
        <v>4075</v>
      </c>
      <c r="W1262" s="16">
        <v>6785</v>
      </c>
      <c r="X1262" s="16">
        <v>8726</v>
      </c>
      <c r="Y1262" s="16">
        <v>2459</v>
      </c>
      <c r="Z1262" s="16">
        <v>2888</v>
      </c>
      <c r="AA1262" s="16">
        <v>2449</v>
      </c>
      <c r="AB1262" s="16">
        <v>1245</v>
      </c>
      <c r="AC1262" s="24" t="s">
        <v>5739</v>
      </c>
      <c r="AD1262" s="24" t="s">
        <v>12354</v>
      </c>
    </row>
    <row r="1263" spans="1:30" ht="15" customHeight="1" x14ac:dyDescent="0.25">
      <c r="A1263" s="16" t="s">
        <v>2131</v>
      </c>
      <c r="B1263" s="16" t="s">
        <v>9981</v>
      </c>
      <c r="C1263" s="16" t="s">
        <v>4</v>
      </c>
      <c r="D1263" s="16" t="s">
        <v>302</v>
      </c>
      <c r="E1263" s="16">
        <v>1701867</v>
      </c>
      <c r="F1263" s="16">
        <v>1</v>
      </c>
      <c r="G1263" s="16">
        <v>0.99</v>
      </c>
      <c r="H1263" s="16">
        <v>0.99</v>
      </c>
      <c r="I1263" s="16" t="s">
        <v>5327</v>
      </c>
      <c r="J1263" s="16">
        <v>43</v>
      </c>
      <c r="K1263" s="16" t="s">
        <v>5740</v>
      </c>
      <c r="L1263" s="104" t="s">
        <v>14323</v>
      </c>
      <c r="M1263" s="17">
        <v>3597.9173583634165</v>
      </c>
      <c r="N1263" s="17">
        <v>4724.2208208021502</v>
      </c>
      <c r="O1263" s="17">
        <v>0.36265198146292399</v>
      </c>
      <c r="P1263" s="32">
        <v>0.103881188690889</v>
      </c>
      <c r="Q1263" s="17">
        <v>-0.72609632489785803</v>
      </c>
      <c r="R1263" s="32">
        <v>1.30932280416471E-3</v>
      </c>
      <c r="S1263" s="17">
        <v>0.315576042672775</v>
      </c>
      <c r="T1263" s="32">
        <v>0.27356886117854901</v>
      </c>
      <c r="U1263" s="16">
        <v>5656</v>
      </c>
      <c r="V1263" s="16">
        <v>7204</v>
      </c>
      <c r="W1263" s="16">
        <v>1712</v>
      </c>
      <c r="X1263" s="16">
        <v>2341</v>
      </c>
      <c r="Y1263" s="16">
        <v>1594</v>
      </c>
      <c r="Z1263" s="16">
        <v>2195</v>
      </c>
      <c r="AA1263" s="16">
        <v>8496</v>
      </c>
      <c r="AB1263" s="16">
        <v>3306</v>
      </c>
      <c r="AC1263" s="24" t="s">
        <v>5739</v>
      </c>
      <c r="AD1263" s="24" t="s">
        <v>12053</v>
      </c>
    </row>
    <row r="1264" spans="1:30" ht="15" customHeight="1" x14ac:dyDescent="0.25">
      <c r="A1264" s="16" t="s">
        <v>4469</v>
      </c>
      <c r="B1264" s="16" t="s">
        <v>9981</v>
      </c>
      <c r="C1264" s="16" t="s">
        <v>596</v>
      </c>
      <c r="D1264" s="16" t="s">
        <v>598</v>
      </c>
      <c r="E1264" s="16">
        <v>1701886</v>
      </c>
      <c r="F1264" s="16">
        <v>0.99</v>
      </c>
      <c r="G1264" s="16">
        <v>0.88</v>
      </c>
      <c r="H1264" s="16">
        <v>1</v>
      </c>
      <c r="I1264" s="16" t="s">
        <v>5331</v>
      </c>
      <c r="J1264" s="16">
        <v>24</v>
      </c>
      <c r="K1264" s="16" t="s">
        <v>5740</v>
      </c>
      <c r="L1264" s="104" t="s">
        <v>14323</v>
      </c>
      <c r="M1264" s="17">
        <v>1466.6205928745844</v>
      </c>
      <c r="N1264" s="17">
        <v>2244.22731082362</v>
      </c>
      <c r="O1264" s="17">
        <v>-1.7231432730004199</v>
      </c>
      <c r="P1264" s="32">
        <v>1.10232023502797E-12</v>
      </c>
      <c r="Q1264" s="17">
        <v>3.2873652034640599E-2</v>
      </c>
      <c r="R1264" s="32">
        <v>0.90822098026996501</v>
      </c>
      <c r="S1264" s="17">
        <v>0.29089601729346098</v>
      </c>
      <c r="T1264" s="32">
        <v>0.36606866807886101</v>
      </c>
      <c r="U1264" s="16">
        <v>3357</v>
      </c>
      <c r="V1264" s="16">
        <v>2755</v>
      </c>
      <c r="W1264" s="16">
        <v>206</v>
      </c>
      <c r="X1264" s="16">
        <v>242</v>
      </c>
      <c r="Y1264" s="16">
        <v>1449</v>
      </c>
      <c r="Z1264" s="16">
        <v>1552</v>
      </c>
      <c r="AA1264" s="16">
        <v>4036</v>
      </c>
      <c r="AB1264" s="16">
        <v>1509</v>
      </c>
      <c r="AC1264" s="24" t="s">
        <v>5739</v>
      </c>
      <c r="AD1264" s="24" t="s">
        <v>5738</v>
      </c>
    </row>
    <row r="1265" spans="1:30" ht="15" customHeight="1" x14ac:dyDescent="0.25">
      <c r="A1265" s="16" t="s">
        <v>4679</v>
      </c>
      <c r="B1265" s="16" t="s">
        <v>9981</v>
      </c>
      <c r="C1265" s="16" t="s">
        <v>596</v>
      </c>
      <c r="D1265" s="16" t="s">
        <v>598</v>
      </c>
      <c r="E1265" s="16">
        <v>1951258</v>
      </c>
      <c r="F1265" s="16">
        <v>1</v>
      </c>
      <c r="G1265" s="16">
        <v>0.97</v>
      </c>
      <c r="H1265" s="16">
        <v>1</v>
      </c>
      <c r="I1265" s="16" t="s">
        <v>5327</v>
      </c>
      <c r="J1265" s="16">
        <v>27</v>
      </c>
      <c r="K1265" s="16" t="s">
        <v>5880</v>
      </c>
      <c r="L1265" s="104" t="s">
        <v>14323</v>
      </c>
      <c r="M1265" s="17">
        <v>555.45932183605839</v>
      </c>
      <c r="N1265" s="17">
        <v>922.27183948265895</v>
      </c>
      <c r="O1265" s="17">
        <v>0.83949853090907001</v>
      </c>
      <c r="P1265" s="32">
        <v>5.4684642544728197E-3</v>
      </c>
      <c r="Q1265" s="17">
        <v>0.62584966961926702</v>
      </c>
      <c r="R1265" s="32">
        <v>4.6442921227380501E-2</v>
      </c>
      <c r="S1265" s="17">
        <v>-7.5427147996578903E-2</v>
      </c>
      <c r="T1265" s="32">
        <v>0.88002988341398103</v>
      </c>
      <c r="U1265" s="16">
        <v>585</v>
      </c>
      <c r="V1265" s="16">
        <v>967</v>
      </c>
      <c r="W1265" s="16">
        <v>336</v>
      </c>
      <c r="X1265" s="16">
        <v>323</v>
      </c>
      <c r="Y1265" s="16">
        <v>498</v>
      </c>
      <c r="Z1265" s="16">
        <v>668</v>
      </c>
      <c r="AA1265" s="16">
        <v>742</v>
      </c>
      <c r="AB1265" s="16">
        <v>323</v>
      </c>
      <c r="AC1265" s="24" t="s">
        <v>5739</v>
      </c>
      <c r="AD1265" s="24" t="s">
        <v>5879</v>
      </c>
    </row>
    <row r="1266" spans="1:30" ht="15" customHeight="1" x14ac:dyDescent="0.25">
      <c r="A1266" s="16" t="s">
        <v>2342</v>
      </c>
      <c r="B1266" s="16" t="s">
        <v>9981</v>
      </c>
      <c r="C1266" s="16" t="s">
        <v>4</v>
      </c>
      <c r="D1266" s="16" t="s">
        <v>302</v>
      </c>
      <c r="E1266" s="16">
        <v>1952553</v>
      </c>
      <c r="F1266" s="16">
        <v>0.71</v>
      </c>
      <c r="G1266" s="16">
        <v>0.9</v>
      </c>
      <c r="H1266" s="16">
        <v>0.77</v>
      </c>
      <c r="I1266" s="16" t="s">
        <v>5331</v>
      </c>
      <c r="J1266" s="16">
        <v>72</v>
      </c>
      <c r="K1266" s="16" t="s">
        <v>5880</v>
      </c>
      <c r="L1266" s="104" t="s">
        <v>14323</v>
      </c>
      <c r="M1266" s="17">
        <v>292.03837497257257</v>
      </c>
      <c r="N1266" s="17">
        <v>878.11724411943101</v>
      </c>
      <c r="O1266" s="17">
        <v>3.5312432231167601</v>
      </c>
      <c r="P1266" s="32">
        <v>3.2553710993293102E-36</v>
      </c>
      <c r="Q1266" s="17">
        <v>-1.5789928159828801</v>
      </c>
      <c r="R1266" s="32">
        <v>1.56697189111663E-5</v>
      </c>
      <c r="S1266" s="17">
        <v>1.3448294854049401</v>
      </c>
      <c r="T1266" s="32">
        <v>4.0279916825478097E-5</v>
      </c>
      <c r="U1266" s="16">
        <v>158</v>
      </c>
      <c r="V1266" s="16">
        <v>122</v>
      </c>
      <c r="W1266" s="16">
        <v>318</v>
      </c>
      <c r="X1266" s="16">
        <v>483</v>
      </c>
      <c r="Y1266" s="16">
        <v>24</v>
      </c>
      <c r="Z1266" s="16">
        <v>21</v>
      </c>
      <c r="AA1266" s="16">
        <v>384</v>
      </c>
      <c r="AB1266" s="16">
        <v>142</v>
      </c>
      <c r="AC1266" s="24" t="s">
        <v>5739</v>
      </c>
      <c r="AD1266" s="24" t="s">
        <v>12353</v>
      </c>
    </row>
    <row r="1267" spans="1:30" ht="15" customHeight="1" x14ac:dyDescent="0.25">
      <c r="A1267" s="16" t="s">
        <v>2344</v>
      </c>
      <c r="B1267" s="16" t="s">
        <v>9981</v>
      </c>
      <c r="C1267" s="16" t="s">
        <v>1</v>
      </c>
      <c r="D1267" s="16" t="s">
        <v>302</v>
      </c>
      <c r="E1267" s="16">
        <v>1952927</v>
      </c>
      <c r="F1267" s="16">
        <v>0.98</v>
      </c>
      <c r="G1267" s="16">
        <v>0.93</v>
      </c>
      <c r="H1267" s="16">
        <v>0.99</v>
      </c>
      <c r="I1267" s="16" t="s">
        <v>5372</v>
      </c>
      <c r="J1267" s="16">
        <v>302</v>
      </c>
      <c r="K1267" s="16" t="s">
        <v>5880</v>
      </c>
      <c r="L1267" s="104" t="s">
        <v>14323</v>
      </c>
      <c r="M1267" s="17">
        <v>229.92395254786723</v>
      </c>
      <c r="N1267" s="17">
        <v>712.67486479258105</v>
      </c>
      <c r="O1267" s="17">
        <v>2.6249580990088401</v>
      </c>
      <c r="P1267" s="32">
        <v>1.1514142773942701E-18</v>
      </c>
      <c r="Q1267" s="17">
        <v>-2.0556252639673702</v>
      </c>
      <c r="R1267" s="32">
        <v>2.96674225904657E-8</v>
      </c>
      <c r="S1267" s="17">
        <v>-0.33301096589793899</v>
      </c>
      <c r="T1267" s="32">
        <v>0.44869246906406901</v>
      </c>
      <c r="U1267" s="16">
        <v>165</v>
      </c>
      <c r="V1267" s="16">
        <v>249</v>
      </c>
      <c r="W1267" s="16">
        <v>244</v>
      </c>
      <c r="X1267" s="16">
        <v>392</v>
      </c>
      <c r="Y1267" s="16">
        <v>24</v>
      </c>
      <c r="Z1267" s="16">
        <v>24</v>
      </c>
      <c r="AA1267" s="16">
        <v>154</v>
      </c>
      <c r="AB1267" s="16">
        <v>78</v>
      </c>
      <c r="AC1267" s="24" t="s">
        <v>5739</v>
      </c>
      <c r="AD1267" s="24" t="s">
        <v>12355</v>
      </c>
    </row>
    <row r="1268" spans="1:30" ht="15" customHeight="1" x14ac:dyDescent="0.25">
      <c r="A1268" s="16" t="s">
        <v>4538</v>
      </c>
      <c r="B1268" s="16" t="s">
        <v>9981</v>
      </c>
      <c r="C1268" s="16" t="s">
        <v>1</v>
      </c>
      <c r="D1268" s="16" t="s">
        <v>598</v>
      </c>
      <c r="E1268" s="16">
        <v>1772169</v>
      </c>
      <c r="F1268" s="16">
        <v>1</v>
      </c>
      <c r="G1268" s="16">
        <v>1</v>
      </c>
      <c r="H1268" s="16">
        <v>1</v>
      </c>
      <c r="I1268" s="16" t="s">
        <v>5331</v>
      </c>
      <c r="J1268" s="16">
        <v>7</v>
      </c>
      <c r="K1268" s="16" t="s">
        <v>84</v>
      </c>
      <c r="L1268" s="104" t="s">
        <v>14266</v>
      </c>
      <c r="M1268" s="17">
        <v>24837.208433700351</v>
      </c>
      <c r="N1268" s="17">
        <v>65602.4485234069</v>
      </c>
      <c r="O1268" s="17">
        <v>2.8789993081121201</v>
      </c>
      <c r="P1268" s="32">
        <v>2.1281271578521201E-43</v>
      </c>
      <c r="Q1268" s="17">
        <v>1.3454583467916901</v>
      </c>
      <c r="R1268" s="32">
        <v>3.7119378379481702E-10</v>
      </c>
      <c r="S1268" s="17">
        <v>-0.58615633931793998</v>
      </c>
      <c r="T1268" s="32">
        <v>2.2024160689230202E-2</v>
      </c>
      <c r="U1268" s="16">
        <v>15616</v>
      </c>
      <c r="V1268" s="16">
        <v>16139</v>
      </c>
      <c r="W1268" s="16">
        <v>22159</v>
      </c>
      <c r="X1268" s="16">
        <v>36084</v>
      </c>
      <c r="Y1268" s="16">
        <v>19876</v>
      </c>
      <c r="Z1268" s="16">
        <v>18550</v>
      </c>
      <c r="AA1268" s="16">
        <v>10683</v>
      </c>
      <c r="AB1268" s="16">
        <v>4622</v>
      </c>
      <c r="AC1268" s="24" t="s">
        <v>83</v>
      </c>
      <c r="AD1268" s="24" t="s">
        <v>12139</v>
      </c>
    </row>
    <row r="1269" spans="1:30" ht="15" customHeight="1" x14ac:dyDescent="0.25">
      <c r="A1269" s="16" t="s">
        <v>4537</v>
      </c>
      <c r="B1269" s="16" t="s">
        <v>9981</v>
      </c>
      <c r="C1269" s="16" t="s">
        <v>1</v>
      </c>
      <c r="D1269" s="16" t="s">
        <v>598</v>
      </c>
      <c r="E1269" s="16">
        <v>1771935</v>
      </c>
      <c r="F1269" s="16">
        <v>0.7</v>
      </c>
      <c r="G1269" s="16">
        <v>0.8</v>
      </c>
      <c r="H1269" s="16">
        <v>1</v>
      </c>
      <c r="I1269" s="16" t="s">
        <v>5331</v>
      </c>
      <c r="J1269" s="16">
        <v>241</v>
      </c>
      <c r="K1269" s="16" t="s">
        <v>84</v>
      </c>
      <c r="L1269" s="104" t="s">
        <v>14266</v>
      </c>
      <c r="M1269" s="17">
        <v>137.80459355160014</v>
      </c>
      <c r="N1269" s="17">
        <v>340.12228432712402</v>
      </c>
      <c r="O1269" s="17">
        <v>-1.76237658509909</v>
      </c>
      <c r="P1269" s="32">
        <v>3.9545825194946203E-5</v>
      </c>
      <c r="Q1269" s="17">
        <v>1.73681936403864</v>
      </c>
      <c r="R1269" s="32">
        <v>1.04835292367633E-7</v>
      </c>
      <c r="S1269" s="17">
        <v>2.5325316375174201E-3</v>
      </c>
      <c r="T1269" s="32">
        <v>0.99718208310437695</v>
      </c>
      <c r="U1269" s="16">
        <v>199</v>
      </c>
      <c r="V1269" s="16">
        <v>163</v>
      </c>
      <c r="W1269" s="16">
        <v>13</v>
      </c>
      <c r="X1269" s="16">
        <v>13</v>
      </c>
      <c r="Y1269" s="16">
        <v>269</v>
      </c>
      <c r="Z1269" s="16">
        <v>313</v>
      </c>
      <c r="AA1269" s="16">
        <v>194</v>
      </c>
      <c r="AB1269" s="16">
        <v>73</v>
      </c>
      <c r="AC1269" s="24" t="s">
        <v>83</v>
      </c>
      <c r="AD1269" s="24" t="s">
        <v>12138</v>
      </c>
    </row>
    <row r="1270" spans="1:30" ht="15" customHeight="1" x14ac:dyDescent="0.25">
      <c r="A1270" s="16" t="s">
        <v>1364</v>
      </c>
      <c r="B1270" s="16" t="s">
        <v>9981</v>
      </c>
      <c r="C1270" s="16" t="s">
        <v>596</v>
      </c>
      <c r="D1270" s="16" t="s">
        <v>302</v>
      </c>
      <c r="E1270" s="16">
        <v>746774</v>
      </c>
      <c r="F1270" s="16">
        <v>1</v>
      </c>
      <c r="G1270" s="16">
        <v>0.99</v>
      </c>
      <c r="H1270" s="16">
        <v>0.98</v>
      </c>
      <c r="I1270" s="16" t="s">
        <v>5372</v>
      </c>
      <c r="J1270" s="16">
        <v>10</v>
      </c>
      <c r="K1270" s="16" t="s">
        <v>7894</v>
      </c>
      <c r="L1270" s="104" t="s">
        <v>14535</v>
      </c>
      <c r="M1270" s="17">
        <v>1101.3874359214803</v>
      </c>
      <c r="N1270" s="17">
        <v>3402.9716936343002</v>
      </c>
      <c r="O1270" s="17">
        <v>-1.118023208331</v>
      </c>
      <c r="P1270" s="32">
        <v>1.7469204613653299E-4</v>
      </c>
      <c r="Q1270" s="17">
        <v>2.3127608567401601</v>
      </c>
      <c r="R1270" s="32">
        <v>3.8282756842980002E-16</v>
      </c>
      <c r="S1270" s="17">
        <v>7.4823196998256694E-2</v>
      </c>
      <c r="T1270" s="32">
        <v>0.87411676360387303</v>
      </c>
      <c r="U1270" s="16">
        <v>830</v>
      </c>
      <c r="V1270" s="16">
        <v>1346</v>
      </c>
      <c r="W1270" s="16">
        <v>82</v>
      </c>
      <c r="X1270" s="16">
        <v>173</v>
      </c>
      <c r="Y1270" s="16">
        <v>1937</v>
      </c>
      <c r="Z1270" s="16">
        <v>3409</v>
      </c>
      <c r="AA1270" s="16">
        <v>1129</v>
      </c>
      <c r="AB1270" s="16">
        <v>515</v>
      </c>
      <c r="AC1270" s="24" t="s">
        <v>7893</v>
      </c>
      <c r="AD1270" s="24" t="s">
        <v>7892</v>
      </c>
    </row>
    <row r="1271" spans="1:30" ht="15" customHeight="1" x14ac:dyDescent="0.25">
      <c r="A1271" s="16" t="s">
        <v>3584</v>
      </c>
      <c r="B1271" s="16" t="s">
        <v>9981</v>
      </c>
      <c r="C1271" s="16" t="s">
        <v>1</v>
      </c>
      <c r="D1271" s="16" t="s">
        <v>598</v>
      </c>
      <c r="E1271" s="16">
        <v>746269</v>
      </c>
      <c r="F1271" s="16">
        <v>0.98</v>
      </c>
      <c r="G1271" s="16">
        <v>0.91</v>
      </c>
      <c r="H1271" s="16">
        <v>1</v>
      </c>
      <c r="I1271" s="16" t="s">
        <v>5327</v>
      </c>
      <c r="J1271" s="16">
        <v>515</v>
      </c>
      <c r="K1271" s="16" t="s">
        <v>7894</v>
      </c>
      <c r="L1271" s="104" t="s">
        <v>14535</v>
      </c>
      <c r="M1271" s="17">
        <v>1390.744486779048</v>
      </c>
      <c r="N1271" s="17">
        <v>3252.4880946783901</v>
      </c>
      <c r="O1271" s="17">
        <v>1.8348515724263299</v>
      </c>
      <c r="P1271" s="32">
        <v>5.5035683991220399E-17</v>
      </c>
      <c r="Q1271" s="17">
        <v>-0.311263359910466</v>
      </c>
      <c r="R1271" s="32">
        <v>0.199032806257878</v>
      </c>
      <c r="S1271" s="17">
        <v>-1.00642163579534E-2</v>
      </c>
      <c r="T1271" s="32">
        <v>0.97883698809679498</v>
      </c>
      <c r="U1271" s="16">
        <v>1474</v>
      </c>
      <c r="V1271" s="16">
        <v>1756</v>
      </c>
      <c r="W1271" s="16">
        <v>1087</v>
      </c>
      <c r="X1271" s="16">
        <v>1789</v>
      </c>
      <c r="Y1271" s="16">
        <v>498</v>
      </c>
      <c r="Z1271" s="16">
        <v>779</v>
      </c>
      <c r="AA1271" s="16">
        <v>1646</v>
      </c>
      <c r="AB1271" s="16">
        <v>688</v>
      </c>
      <c r="AC1271" s="24" t="s">
        <v>7893</v>
      </c>
      <c r="AD1271" s="24" t="s">
        <v>10888</v>
      </c>
    </row>
    <row r="1272" spans="1:30" ht="15" customHeight="1" x14ac:dyDescent="0.25">
      <c r="A1272" s="16" t="s">
        <v>1365</v>
      </c>
      <c r="B1272" s="16" t="s">
        <v>9981</v>
      </c>
      <c r="C1272" s="16" t="s">
        <v>596</v>
      </c>
      <c r="D1272" s="16" t="s">
        <v>302</v>
      </c>
      <c r="E1272" s="16">
        <v>747193</v>
      </c>
      <c r="F1272" s="16">
        <v>0.83</v>
      </c>
      <c r="G1272" s="16">
        <v>0.76</v>
      </c>
      <c r="H1272" s="16">
        <v>0.78</v>
      </c>
      <c r="I1272" s="16" t="s">
        <v>5327</v>
      </c>
      <c r="J1272" s="16">
        <v>409</v>
      </c>
      <c r="K1272" s="16" t="s">
        <v>7894</v>
      </c>
      <c r="L1272" s="104" t="s">
        <v>14535</v>
      </c>
      <c r="M1272" s="17">
        <v>595.50136878627757</v>
      </c>
      <c r="N1272" s="17">
        <v>2116.2080168840898</v>
      </c>
      <c r="O1272" s="17">
        <v>3.6440132736936701</v>
      </c>
      <c r="P1272" s="32">
        <v>1.08500537909743E-42</v>
      </c>
      <c r="Q1272" s="17">
        <v>-3.0845515914141801</v>
      </c>
      <c r="R1272" s="32">
        <v>2.3688581023751301E-16</v>
      </c>
      <c r="S1272" s="17">
        <v>0.85861654671999099</v>
      </c>
      <c r="T1272" s="32">
        <v>8.4311778744229592E-3</v>
      </c>
      <c r="U1272" s="16">
        <v>304</v>
      </c>
      <c r="V1272" s="16">
        <v>267</v>
      </c>
      <c r="W1272" s="16">
        <v>635</v>
      </c>
      <c r="X1272" s="16">
        <v>1164</v>
      </c>
      <c r="Y1272" s="16">
        <v>22</v>
      </c>
      <c r="Z1272" s="16">
        <v>10</v>
      </c>
      <c r="AA1272" s="16">
        <v>552</v>
      </c>
      <c r="AB1272" s="16">
        <v>211</v>
      </c>
      <c r="AC1272" s="24" t="s">
        <v>7893</v>
      </c>
      <c r="AD1272" s="24" t="s">
        <v>7895</v>
      </c>
    </row>
    <row r="1273" spans="1:30" ht="15" customHeight="1" x14ac:dyDescent="0.25">
      <c r="A1273" s="16" t="s">
        <v>1366</v>
      </c>
      <c r="B1273" s="16" t="s">
        <v>9981</v>
      </c>
      <c r="C1273" s="16" t="s">
        <v>596</v>
      </c>
      <c r="D1273" s="16" t="s">
        <v>302</v>
      </c>
      <c r="E1273" s="16">
        <v>747944</v>
      </c>
      <c r="F1273" s="16">
        <v>1</v>
      </c>
      <c r="G1273" s="16">
        <v>1</v>
      </c>
      <c r="H1273" s="16">
        <v>0.98</v>
      </c>
      <c r="I1273" s="16" t="s">
        <v>5327</v>
      </c>
      <c r="J1273" s="16">
        <v>1160</v>
      </c>
      <c r="K1273" s="16" t="s">
        <v>7894</v>
      </c>
      <c r="L1273" s="104" t="s">
        <v>14535</v>
      </c>
      <c r="M1273" s="17">
        <v>607.962027270063</v>
      </c>
      <c r="N1273" s="17">
        <v>1978.0363594243099</v>
      </c>
      <c r="O1273" s="17">
        <v>3.2125142721894502</v>
      </c>
      <c r="P1273" s="32">
        <v>1.2609364752281801E-28</v>
      </c>
      <c r="Q1273" s="17">
        <v>-1.7299683169998901</v>
      </c>
      <c r="R1273" s="32">
        <v>1.81246276022802E-7</v>
      </c>
      <c r="S1273" s="17">
        <v>0.92596592315458304</v>
      </c>
      <c r="T1273" s="32">
        <v>8.3953303478717795E-3</v>
      </c>
      <c r="U1273" s="16">
        <v>431</v>
      </c>
      <c r="V1273" s="16">
        <v>291</v>
      </c>
      <c r="W1273" s="16">
        <v>597</v>
      </c>
      <c r="X1273" s="16">
        <v>1088</v>
      </c>
      <c r="Y1273" s="16">
        <v>55</v>
      </c>
      <c r="Z1273" s="16">
        <v>49</v>
      </c>
      <c r="AA1273" s="16">
        <v>803</v>
      </c>
      <c r="AB1273" s="16">
        <v>245</v>
      </c>
      <c r="AC1273" s="24" t="s">
        <v>7893</v>
      </c>
      <c r="AD1273" s="24" t="s">
        <v>7896</v>
      </c>
    </row>
    <row r="1274" spans="1:30" ht="15" customHeight="1" x14ac:dyDescent="0.25">
      <c r="A1274" s="16" t="s">
        <v>3585</v>
      </c>
      <c r="B1274" s="16" t="s">
        <v>9981</v>
      </c>
      <c r="C1274" s="16" t="s">
        <v>1</v>
      </c>
      <c r="D1274" s="16" t="s">
        <v>598</v>
      </c>
      <c r="E1274" s="16">
        <v>746762</v>
      </c>
      <c r="F1274" s="16">
        <v>1</v>
      </c>
      <c r="G1274" s="16">
        <v>0.95</v>
      </c>
      <c r="H1274" s="16">
        <v>1</v>
      </c>
      <c r="I1274" s="16" t="s">
        <v>5327</v>
      </c>
      <c r="J1274" s="16">
        <v>22</v>
      </c>
      <c r="K1274" s="16" t="s">
        <v>7894</v>
      </c>
      <c r="L1274" s="104" t="s">
        <v>14535</v>
      </c>
      <c r="M1274" s="17">
        <v>395.45503560351727</v>
      </c>
      <c r="N1274" s="17">
        <v>1224.20607264662</v>
      </c>
      <c r="O1274" s="17">
        <v>3.65266178324099</v>
      </c>
      <c r="P1274" s="32">
        <v>1.50022223935309E-51</v>
      </c>
      <c r="Q1274" s="17">
        <v>1.23034439290299</v>
      </c>
      <c r="R1274" s="32">
        <v>1.9646483690464299E-6</v>
      </c>
      <c r="S1274" s="17">
        <v>0.21449185085302799</v>
      </c>
      <c r="T1274" s="32">
        <v>0.57066323825397303</v>
      </c>
      <c r="U1274" s="16">
        <v>170</v>
      </c>
      <c r="V1274" s="16">
        <v>172</v>
      </c>
      <c r="W1274" s="16">
        <v>446</v>
      </c>
      <c r="X1274" s="16">
        <v>608</v>
      </c>
      <c r="Y1274" s="16">
        <v>167</v>
      </c>
      <c r="Z1274" s="16">
        <v>223</v>
      </c>
      <c r="AA1274" s="16">
        <v>188</v>
      </c>
      <c r="AB1274" s="16">
        <v>93</v>
      </c>
      <c r="AC1274" s="24" t="s">
        <v>7893</v>
      </c>
      <c r="AD1274" s="24" t="s">
        <v>10889</v>
      </c>
    </row>
    <row r="1275" spans="1:30" ht="15" customHeight="1" x14ac:dyDescent="0.25">
      <c r="A1275" s="16" t="s">
        <v>4488</v>
      </c>
      <c r="B1275" s="16" t="s">
        <v>9981</v>
      </c>
      <c r="C1275" s="16" t="s">
        <v>596</v>
      </c>
      <c r="D1275" s="16" t="s">
        <v>598</v>
      </c>
      <c r="E1275" s="16">
        <v>1723764</v>
      </c>
      <c r="F1275" s="16">
        <v>1</v>
      </c>
      <c r="G1275" s="16">
        <v>0.92</v>
      </c>
      <c r="H1275" s="16">
        <v>1</v>
      </c>
      <c r="I1275" s="16" t="s">
        <v>5331</v>
      </c>
      <c r="J1275" s="16">
        <v>1265</v>
      </c>
      <c r="K1275" s="16" t="s">
        <v>5745</v>
      </c>
      <c r="L1275" s="104" t="s">
        <v>14898</v>
      </c>
      <c r="M1275" s="17">
        <v>297.13848412635718</v>
      </c>
      <c r="N1275" s="17">
        <v>445.21131574095</v>
      </c>
      <c r="O1275" s="17">
        <v>-1.7377578223508201</v>
      </c>
      <c r="P1275" s="32">
        <v>4.1553920149044398E-8</v>
      </c>
      <c r="Q1275" s="17">
        <v>0.29071466436343701</v>
      </c>
      <c r="R1275" s="32">
        <v>0.351788120386817</v>
      </c>
      <c r="S1275" s="17">
        <v>0.18159234217746001</v>
      </c>
      <c r="T1275" s="32">
        <v>0.66927263449771601</v>
      </c>
      <c r="U1275" s="16">
        <v>530</v>
      </c>
      <c r="V1275" s="16">
        <v>673</v>
      </c>
      <c r="W1275" s="16">
        <v>33</v>
      </c>
      <c r="X1275" s="16">
        <v>57</v>
      </c>
      <c r="Y1275" s="16">
        <v>277</v>
      </c>
      <c r="Z1275" s="16">
        <v>446</v>
      </c>
      <c r="AA1275" s="16">
        <v>746</v>
      </c>
      <c r="AB1275" s="16">
        <v>270</v>
      </c>
      <c r="AC1275" s="24" t="s">
        <v>5744</v>
      </c>
      <c r="AD1275" s="24" t="s">
        <v>5743</v>
      </c>
    </row>
    <row r="1276" spans="1:30" ht="15" customHeight="1" x14ac:dyDescent="0.25">
      <c r="A1276" s="16" t="s">
        <v>3265</v>
      </c>
      <c r="B1276" s="16" t="s">
        <v>9981</v>
      </c>
      <c r="C1276" s="16" t="s">
        <v>1</v>
      </c>
      <c r="D1276" s="16" t="s">
        <v>598</v>
      </c>
      <c r="E1276" s="16">
        <v>372822</v>
      </c>
      <c r="F1276" s="16">
        <v>1</v>
      </c>
      <c r="G1276" s="16">
        <v>0.94</v>
      </c>
      <c r="H1276" s="16">
        <v>1</v>
      </c>
      <c r="I1276" s="16" t="s">
        <v>5327</v>
      </c>
      <c r="J1276" s="16">
        <v>0</v>
      </c>
      <c r="K1276" s="16" t="s">
        <v>230</v>
      </c>
      <c r="L1276" s="104" t="s">
        <v>14370</v>
      </c>
      <c r="M1276" s="17">
        <v>4091.3363798992523</v>
      </c>
      <c r="N1276" s="17">
        <v>9922.4225974552392</v>
      </c>
      <c r="O1276" s="17">
        <v>-0.59826296301516502</v>
      </c>
      <c r="P1276" s="32">
        <v>9.0174044639235607E-3</v>
      </c>
      <c r="Q1276" s="17">
        <v>2.11209842661225</v>
      </c>
      <c r="R1276" s="32">
        <v>4.2381485308121403E-21</v>
      </c>
      <c r="S1276" s="17">
        <v>0.44440299770745401</v>
      </c>
      <c r="T1276" s="32">
        <v>0.117625769849278</v>
      </c>
      <c r="U1276" s="16">
        <v>4858</v>
      </c>
      <c r="V1276" s="16">
        <v>3387</v>
      </c>
      <c r="W1276" s="16">
        <v>548</v>
      </c>
      <c r="X1276" s="16">
        <v>793</v>
      </c>
      <c r="Y1276" s="16">
        <v>7388</v>
      </c>
      <c r="Z1276" s="16">
        <v>9940</v>
      </c>
      <c r="AA1276" s="16">
        <v>5753</v>
      </c>
      <c r="AB1276" s="16">
        <v>2406</v>
      </c>
      <c r="AC1276" s="24" t="s">
        <v>229</v>
      </c>
      <c r="AD1276" s="24" t="s">
        <v>10475</v>
      </c>
    </row>
    <row r="1277" spans="1:30" ht="15" customHeight="1" x14ac:dyDescent="0.25">
      <c r="A1277" s="16" t="s">
        <v>3266</v>
      </c>
      <c r="B1277" s="16" t="s">
        <v>9981</v>
      </c>
      <c r="C1277" s="16" t="s">
        <v>4</v>
      </c>
      <c r="D1277" s="16" t="s">
        <v>598</v>
      </c>
      <c r="E1277" s="16">
        <v>373382</v>
      </c>
      <c r="F1277" s="16">
        <v>1</v>
      </c>
      <c r="G1277" s="16">
        <v>1</v>
      </c>
      <c r="H1277" s="16">
        <v>1</v>
      </c>
      <c r="I1277" s="16" t="s">
        <v>5327</v>
      </c>
      <c r="J1277" s="16">
        <v>560</v>
      </c>
      <c r="K1277" s="16" t="s">
        <v>230</v>
      </c>
      <c r="L1277" s="104" t="s">
        <v>14370</v>
      </c>
      <c r="M1277" s="17">
        <v>290.46132607989421</v>
      </c>
      <c r="N1277" s="17">
        <v>834.48408913212995</v>
      </c>
      <c r="O1277" s="17">
        <v>2.7407608696664001</v>
      </c>
      <c r="P1277" s="32">
        <v>4.9403206131129701E-18</v>
      </c>
      <c r="Q1277" s="17">
        <v>-0.89296052317038099</v>
      </c>
      <c r="R1277" s="32">
        <v>1.32302582828172E-2</v>
      </c>
      <c r="S1277" s="17">
        <v>0.49864900077188501</v>
      </c>
      <c r="T1277" s="32">
        <v>0.243748645800755</v>
      </c>
      <c r="U1277" s="16">
        <v>174</v>
      </c>
      <c r="V1277" s="16">
        <v>272</v>
      </c>
      <c r="W1277" s="16">
        <v>284</v>
      </c>
      <c r="X1277" s="16">
        <v>459</v>
      </c>
      <c r="Y1277" s="16">
        <v>38</v>
      </c>
      <c r="Z1277" s="16">
        <v>81</v>
      </c>
      <c r="AA1277" s="16">
        <v>351</v>
      </c>
      <c r="AB1277" s="16">
        <v>121</v>
      </c>
      <c r="AC1277" s="24" t="s">
        <v>229</v>
      </c>
      <c r="AD1277" s="24" t="s">
        <v>10476</v>
      </c>
    </row>
    <row r="1278" spans="1:30" ht="15" customHeight="1" x14ac:dyDescent="0.25">
      <c r="A1278" s="16" t="s">
        <v>1068</v>
      </c>
      <c r="B1278" s="16" t="s">
        <v>9981</v>
      </c>
      <c r="C1278" s="16" t="s">
        <v>596</v>
      </c>
      <c r="D1278" s="16" t="s">
        <v>302</v>
      </c>
      <c r="E1278" s="16">
        <v>374498</v>
      </c>
      <c r="F1278" s="16">
        <v>1</v>
      </c>
      <c r="G1278" s="16">
        <v>0.99</v>
      </c>
      <c r="H1278" s="16">
        <v>0.99</v>
      </c>
      <c r="I1278" s="16" t="s">
        <v>5327</v>
      </c>
      <c r="J1278" s="16">
        <v>1676</v>
      </c>
      <c r="K1278" s="16" t="s">
        <v>230</v>
      </c>
      <c r="L1278" s="104" t="s">
        <v>14370</v>
      </c>
      <c r="M1278" s="17">
        <v>213.82755984934784</v>
      </c>
      <c r="N1278" s="17">
        <v>358.65376994084198</v>
      </c>
      <c r="O1278" s="17">
        <v>-2.2403151408800701</v>
      </c>
      <c r="P1278" s="32">
        <v>1.3935711076009499E-10</v>
      </c>
      <c r="Q1278" s="17">
        <v>-0.39619023589159202</v>
      </c>
      <c r="R1278" s="32">
        <v>0.210698821627476</v>
      </c>
      <c r="S1278" s="17">
        <v>0.44596038473919097</v>
      </c>
      <c r="T1278" s="32">
        <v>0.235237014276477</v>
      </c>
      <c r="U1278" s="16">
        <v>490</v>
      </c>
      <c r="V1278" s="16">
        <v>461</v>
      </c>
      <c r="W1278" s="16">
        <v>14</v>
      </c>
      <c r="X1278" s="16">
        <v>37</v>
      </c>
      <c r="Y1278" s="16">
        <v>138</v>
      </c>
      <c r="Z1278" s="16">
        <v>216</v>
      </c>
      <c r="AA1278" s="16">
        <v>645</v>
      </c>
      <c r="AB1278" s="16">
        <v>287</v>
      </c>
      <c r="AC1278" s="24" t="s">
        <v>229</v>
      </c>
      <c r="AD1278" s="24" t="s">
        <v>7664</v>
      </c>
    </row>
    <row r="1279" spans="1:30" ht="15" customHeight="1" x14ac:dyDescent="0.25">
      <c r="A1279" s="16" t="s">
        <v>5158</v>
      </c>
      <c r="B1279" s="16" t="s">
        <v>9981</v>
      </c>
      <c r="C1279" s="16" t="s">
        <v>596</v>
      </c>
      <c r="D1279" s="16" t="s">
        <v>598</v>
      </c>
      <c r="E1279" s="16">
        <v>2484654</v>
      </c>
      <c r="F1279" s="16">
        <v>0.98</v>
      </c>
      <c r="G1279" s="16">
        <v>0.97</v>
      </c>
      <c r="H1279" s="16">
        <v>1</v>
      </c>
      <c r="I1279" s="16" t="s">
        <v>5331</v>
      </c>
      <c r="J1279" s="16">
        <v>85</v>
      </c>
      <c r="K1279" s="16" t="s">
        <v>6220</v>
      </c>
      <c r="L1279" s="104" t="s">
        <v>14910</v>
      </c>
      <c r="M1279" s="17">
        <v>298.05325953420572</v>
      </c>
      <c r="N1279" s="17">
        <v>406.23878643878999</v>
      </c>
      <c r="O1279" s="17">
        <v>0.957142668609961</v>
      </c>
      <c r="P1279" s="32">
        <v>2.2967418656204901E-4</v>
      </c>
      <c r="Q1279" s="17">
        <v>0.56856310783373298</v>
      </c>
      <c r="R1279" s="32">
        <v>3.4340178071720802E-2</v>
      </c>
      <c r="S1279" s="17">
        <v>0.406102629017835</v>
      </c>
      <c r="T1279" s="32">
        <v>0.22291524892193601</v>
      </c>
      <c r="U1279" s="16">
        <v>368</v>
      </c>
      <c r="V1279" s="16">
        <v>399</v>
      </c>
      <c r="W1279" s="16">
        <v>148</v>
      </c>
      <c r="X1279" s="16">
        <v>220</v>
      </c>
      <c r="Y1279" s="16">
        <v>237</v>
      </c>
      <c r="Z1279" s="16">
        <v>316</v>
      </c>
      <c r="AA1279" s="16">
        <v>536</v>
      </c>
      <c r="AB1279" s="16">
        <v>210</v>
      </c>
      <c r="AC1279" s="24" t="s">
        <v>6219</v>
      </c>
      <c r="AD1279" s="24" t="s">
        <v>6218</v>
      </c>
    </row>
    <row r="1280" spans="1:30" ht="15" customHeight="1" x14ac:dyDescent="0.25">
      <c r="A1280" s="16" t="s">
        <v>2741</v>
      </c>
      <c r="B1280" s="16" t="s">
        <v>9981</v>
      </c>
      <c r="C1280" s="16" t="s">
        <v>4</v>
      </c>
      <c r="D1280" s="16" t="s">
        <v>302</v>
      </c>
      <c r="E1280" s="16">
        <v>2483465</v>
      </c>
      <c r="F1280" s="16">
        <v>0.94</v>
      </c>
      <c r="G1280" s="16">
        <v>0.9</v>
      </c>
      <c r="H1280" s="16">
        <v>0.8</v>
      </c>
      <c r="I1280" s="16" t="s">
        <v>5327</v>
      </c>
      <c r="J1280" s="16">
        <v>1274</v>
      </c>
      <c r="K1280" s="16" t="s">
        <v>6220</v>
      </c>
      <c r="L1280" s="104" t="s">
        <v>14910</v>
      </c>
      <c r="M1280" s="17">
        <v>178.79103006492016</v>
      </c>
      <c r="N1280" s="17">
        <v>298.923340407598</v>
      </c>
      <c r="O1280" s="17">
        <v>-2.00549567271017</v>
      </c>
      <c r="P1280" s="32">
        <v>4.8833285686752603E-9</v>
      </c>
      <c r="Q1280" s="17">
        <v>-1.05565644167095</v>
      </c>
      <c r="R1280" s="32">
        <v>6.1611690395823497E-4</v>
      </c>
      <c r="S1280" s="17">
        <v>0.24333847221735599</v>
      </c>
      <c r="T1280" s="32">
        <v>0.56051942841538505</v>
      </c>
      <c r="U1280" s="16">
        <v>441</v>
      </c>
      <c r="V1280" s="16">
        <v>465</v>
      </c>
      <c r="W1280" s="16">
        <v>26</v>
      </c>
      <c r="X1280" s="16">
        <v>29</v>
      </c>
      <c r="Y1280" s="16">
        <v>85</v>
      </c>
      <c r="Z1280" s="16">
        <v>128</v>
      </c>
      <c r="AA1280" s="16">
        <v>507</v>
      </c>
      <c r="AB1280" s="16">
        <v>251</v>
      </c>
      <c r="AC1280" s="24" t="s">
        <v>6219</v>
      </c>
      <c r="AD1280" s="24" t="s">
        <v>12940</v>
      </c>
    </row>
    <row r="1281" spans="1:30" ht="15" customHeight="1" x14ac:dyDescent="0.25">
      <c r="A1281" s="16" t="s">
        <v>3527</v>
      </c>
      <c r="B1281" s="16" t="s">
        <v>9981</v>
      </c>
      <c r="C1281" s="16" t="s">
        <v>1</v>
      </c>
      <c r="D1281" s="16" t="s">
        <v>598</v>
      </c>
      <c r="E1281" s="16">
        <v>678737</v>
      </c>
      <c r="F1281" s="16">
        <v>1</v>
      </c>
      <c r="G1281" s="16">
        <v>0.99</v>
      </c>
      <c r="H1281" s="16">
        <v>1</v>
      </c>
      <c r="I1281" s="16" t="s">
        <v>5327</v>
      </c>
      <c r="J1281" s="16">
        <v>37</v>
      </c>
      <c r="K1281" s="16" t="s">
        <v>8741</v>
      </c>
      <c r="L1281" s="104" t="s">
        <v>14492</v>
      </c>
      <c r="M1281" s="17">
        <v>1610.7574913697308</v>
      </c>
      <c r="N1281" s="17">
        <v>4249.2369664315202</v>
      </c>
      <c r="O1281" s="17">
        <v>-1.2603255433457199</v>
      </c>
      <c r="P1281" s="32">
        <v>1.3690003557711999E-4</v>
      </c>
      <c r="Q1281" s="17">
        <v>-3.1601483794428198</v>
      </c>
      <c r="R1281" s="32">
        <v>3.8934942075894802E-21</v>
      </c>
      <c r="S1281" s="17">
        <v>0.93367529259436499</v>
      </c>
      <c r="T1281" s="32">
        <v>1.6956381091120899E-2</v>
      </c>
      <c r="U1281" s="16">
        <v>4809</v>
      </c>
      <c r="V1281" s="16">
        <v>2127</v>
      </c>
      <c r="W1281" s="16">
        <v>260</v>
      </c>
      <c r="X1281" s="16">
        <v>467</v>
      </c>
      <c r="Y1281" s="16">
        <v>151</v>
      </c>
      <c r="Z1281" s="16">
        <v>228</v>
      </c>
      <c r="AA1281" s="16">
        <v>5233</v>
      </c>
      <c r="AB1281" s="16">
        <v>3568</v>
      </c>
      <c r="AC1281" s="24" t="s">
        <v>8740</v>
      </c>
      <c r="AD1281" s="24" t="s">
        <v>10812</v>
      </c>
    </row>
    <row r="1282" spans="1:30" ht="15" customHeight="1" x14ac:dyDescent="0.25">
      <c r="A1282" s="16" t="s">
        <v>4590</v>
      </c>
      <c r="B1282" s="16" t="s">
        <v>9981</v>
      </c>
      <c r="C1282" s="16" t="s">
        <v>1</v>
      </c>
      <c r="D1282" s="16" t="s">
        <v>598</v>
      </c>
      <c r="E1282" s="16">
        <v>1834112</v>
      </c>
      <c r="F1282" s="16">
        <v>1</v>
      </c>
      <c r="G1282" s="16">
        <v>0.99</v>
      </c>
      <c r="H1282" s="16">
        <v>1</v>
      </c>
      <c r="I1282" s="16" t="s">
        <v>5331</v>
      </c>
      <c r="J1282" s="16">
        <v>44</v>
      </c>
      <c r="K1282" s="16" t="s">
        <v>8342</v>
      </c>
      <c r="L1282" s="104" t="s">
        <v>14870</v>
      </c>
      <c r="M1282" s="17">
        <v>257.87711277967907</v>
      </c>
      <c r="N1282" s="17">
        <v>580.97082009245003</v>
      </c>
      <c r="O1282" s="17">
        <v>0.13739586961320599</v>
      </c>
      <c r="P1282" s="32">
        <v>0.66341970559191299</v>
      </c>
      <c r="Q1282" s="17">
        <v>1.7014032428199699</v>
      </c>
      <c r="R1282" s="32">
        <v>1.5357211282524699E-9</v>
      </c>
      <c r="S1282" s="17">
        <v>-0.72807890989945001</v>
      </c>
      <c r="T1282" s="32">
        <v>3.9927443218122402E-2</v>
      </c>
      <c r="U1282" s="16">
        <v>343</v>
      </c>
      <c r="V1282" s="16">
        <v>296</v>
      </c>
      <c r="W1282" s="16">
        <v>83</v>
      </c>
      <c r="X1282" s="16">
        <v>86</v>
      </c>
      <c r="Y1282" s="16">
        <v>429</v>
      </c>
      <c r="Z1282" s="16">
        <v>582</v>
      </c>
      <c r="AA1282" s="16">
        <v>174</v>
      </c>
      <c r="AB1282" s="16">
        <v>95</v>
      </c>
      <c r="AC1282" s="24" t="s">
        <v>8341</v>
      </c>
      <c r="AD1282" s="24" t="s">
        <v>12225</v>
      </c>
    </row>
    <row r="1283" spans="1:30" ht="15" customHeight="1" x14ac:dyDescent="0.25">
      <c r="A1283" s="16" t="s">
        <v>3757</v>
      </c>
      <c r="B1283" s="16" t="s">
        <v>9981</v>
      </c>
      <c r="C1283" s="16" t="s">
        <v>1</v>
      </c>
      <c r="D1283" s="16" t="s">
        <v>598</v>
      </c>
      <c r="E1283" s="16">
        <v>942505</v>
      </c>
      <c r="F1283" s="16">
        <v>1</v>
      </c>
      <c r="G1283" s="16">
        <v>0.99</v>
      </c>
      <c r="H1283" s="16">
        <v>1</v>
      </c>
      <c r="I1283" s="16" t="s">
        <v>5327</v>
      </c>
      <c r="J1283" s="16">
        <v>23</v>
      </c>
      <c r="K1283" s="16" t="s">
        <v>7993</v>
      </c>
      <c r="L1283" s="104" t="s">
        <v>14408</v>
      </c>
      <c r="M1283" s="17">
        <v>3090.0304230945026</v>
      </c>
      <c r="N1283" s="17">
        <v>7288.0892740463496</v>
      </c>
      <c r="O1283" s="17">
        <v>-1.3897666242307201</v>
      </c>
      <c r="P1283" s="32">
        <v>1.1697621212351E-12</v>
      </c>
      <c r="Q1283" s="17">
        <v>1.5979067998125001</v>
      </c>
      <c r="R1283" s="32">
        <v>7.6829936929994003E-17</v>
      </c>
      <c r="S1283" s="17">
        <v>-0.38554253899472501</v>
      </c>
      <c r="T1283" s="32">
        <v>0.111773010651935</v>
      </c>
      <c r="U1283" s="16">
        <v>4417</v>
      </c>
      <c r="V1283" s="16">
        <v>4415</v>
      </c>
      <c r="W1283" s="16">
        <v>346</v>
      </c>
      <c r="X1283" s="16">
        <v>482</v>
      </c>
      <c r="Y1283" s="16">
        <v>5672</v>
      </c>
      <c r="Z1283" s="16">
        <v>7301</v>
      </c>
      <c r="AA1283" s="16">
        <v>3396</v>
      </c>
      <c r="AB1283" s="16">
        <v>1485</v>
      </c>
      <c r="AC1283" s="24" t="s">
        <v>7992</v>
      </c>
      <c r="AD1283" s="24" t="s">
        <v>11139</v>
      </c>
    </row>
    <row r="1284" spans="1:30" ht="15" customHeight="1" x14ac:dyDescent="0.25">
      <c r="A1284" s="16" t="s">
        <v>1521</v>
      </c>
      <c r="B1284" s="16" t="s">
        <v>9981</v>
      </c>
      <c r="C1284" s="16" t="s">
        <v>596</v>
      </c>
      <c r="D1284" s="16" t="s">
        <v>302</v>
      </c>
      <c r="E1284" s="16">
        <v>944469</v>
      </c>
      <c r="F1284" s="16">
        <v>1</v>
      </c>
      <c r="G1284" s="16">
        <v>1</v>
      </c>
      <c r="H1284" s="16">
        <v>0.99</v>
      </c>
      <c r="I1284" s="16" t="s">
        <v>5327</v>
      </c>
      <c r="J1284" s="16">
        <v>1941</v>
      </c>
      <c r="K1284" s="16" t="s">
        <v>7993</v>
      </c>
      <c r="L1284" s="104" t="s">
        <v>14408</v>
      </c>
      <c r="M1284" s="17">
        <v>380.90366590638638</v>
      </c>
      <c r="N1284" s="17">
        <v>1015.5969660969801</v>
      </c>
      <c r="O1284" s="17">
        <v>2.5722006241564599</v>
      </c>
      <c r="P1284" s="32">
        <v>2.5720799065977199E-20</v>
      </c>
      <c r="Q1284" s="17">
        <v>-0.13185838544823</v>
      </c>
      <c r="R1284" s="32">
        <v>0.70121824403266697</v>
      </c>
      <c r="S1284" s="17">
        <v>0.14955680281841699</v>
      </c>
      <c r="T1284" s="32">
        <v>0.73784371867298304</v>
      </c>
      <c r="U1284" s="16">
        <v>255</v>
      </c>
      <c r="V1284" s="16">
        <v>373</v>
      </c>
      <c r="W1284" s="16">
        <v>370</v>
      </c>
      <c r="X1284" s="16">
        <v>554</v>
      </c>
      <c r="Y1284" s="16">
        <v>109</v>
      </c>
      <c r="Z1284" s="16">
        <v>172</v>
      </c>
      <c r="AA1284" s="16">
        <v>383</v>
      </c>
      <c r="AB1284" s="16">
        <v>136</v>
      </c>
      <c r="AC1284" s="24" t="s">
        <v>7992</v>
      </c>
      <c r="AD1284" s="24" t="s">
        <v>7995</v>
      </c>
    </row>
    <row r="1285" spans="1:30" ht="15" customHeight="1" x14ac:dyDescent="0.25">
      <c r="A1285" s="16" t="s">
        <v>1519</v>
      </c>
      <c r="B1285" s="16" t="s">
        <v>9981</v>
      </c>
      <c r="C1285" s="16" t="s">
        <v>596</v>
      </c>
      <c r="D1285" s="16" t="s">
        <v>302</v>
      </c>
      <c r="E1285" s="16">
        <v>943733</v>
      </c>
      <c r="F1285" s="16">
        <v>1</v>
      </c>
      <c r="G1285" s="16">
        <v>0.94</v>
      </c>
      <c r="H1285" s="16">
        <v>0.93</v>
      </c>
      <c r="I1285" s="16" t="s">
        <v>5331</v>
      </c>
      <c r="J1285" s="16">
        <v>1205</v>
      </c>
      <c r="K1285" s="16" t="s">
        <v>7993</v>
      </c>
      <c r="L1285" s="104" t="s">
        <v>14408</v>
      </c>
      <c r="M1285" s="17">
        <v>248.49131290527839</v>
      </c>
      <c r="N1285" s="17">
        <v>539.960292967849</v>
      </c>
      <c r="O1285" s="17">
        <v>1.54830790313028</v>
      </c>
      <c r="P1285" s="32">
        <v>5.2077116917018301E-9</v>
      </c>
      <c r="Q1285" s="17">
        <v>-0.79785207451580298</v>
      </c>
      <c r="R1285" s="32">
        <v>6.1654523023739697E-3</v>
      </c>
      <c r="S1285" s="17">
        <v>-0.16362401794888501</v>
      </c>
      <c r="T1285" s="32">
        <v>0.68949556514160903</v>
      </c>
      <c r="U1285" s="16">
        <v>330</v>
      </c>
      <c r="V1285" s="16">
        <v>351</v>
      </c>
      <c r="W1285" s="16">
        <v>196</v>
      </c>
      <c r="X1285" s="16">
        <v>297</v>
      </c>
      <c r="Y1285" s="16">
        <v>94</v>
      </c>
      <c r="Z1285" s="16">
        <v>94</v>
      </c>
      <c r="AA1285" s="16">
        <v>298</v>
      </c>
      <c r="AB1285" s="16">
        <v>137</v>
      </c>
      <c r="AC1285" s="24" t="s">
        <v>7992</v>
      </c>
      <c r="AD1285" s="24" t="s">
        <v>7991</v>
      </c>
    </row>
    <row r="1286" spans="1:30" ht="15" customHeight="1" x14ac:dyDescent="0.25">
      <c r="A1286" s="16" t="s">
        <v>3756</v>
      </c>
      <c r="B1286" s="16" t="s">
        <v>9981</v>
      </c>
      <c r="C1286" s="16" t="s">
        <v>1</v>
      </c>
      <c r="D1286" s="16" t="s">
        <v>598</v>
      </c>
      <c r="E1286" s="16">
        <v>942401</v>
      </c>
      <c r="F1286" s="16">
        <v>1</v>
      </c>
      <c r="G1286" s="16">
        <v>0.94</v>
      </c>
      <c r="H1286" s="16">
        <v>1</v>
      </c>
      <c r="I1286" s="16" t="s">
        <v>5327</v>
      </c>
      <c r="J1286" s="16">
        <v>127</v>
      </c>
      <c r="K1286" s="16" t="s">
        <v>7993</v>
      </c>
      <c r="L1286" s="104" t="s">
        <v>14408</v>
      </c>
      <c r="M1286" s="17">
        <v>225.24926848431957</v>
      </c>
      <c r="N1286" s="17">
        <v>475.158265230251</v>
      </c>
      <c r="O1286" s="17">
        <v>-0.79865288876787799</v>
      </c>
      <c r="P1286" s="32">
        <v>9.7152938447113597E-3</v>
      </c>
      <c r="Q1286" s="17">
        <v>1.3741252949479501</v>
      </c>
      <c r="R1286" s="32">
        <v>4.5353350380140001E-7</v>
      </c>
      <c r="S1286" s="17">
        <v>0.106836885676531</v>
      </c>
      <c r="T1286" s="32">
        <v>0.81077712076590802</v>
      </c>
      <c r="U1286" s="16">
        <v>315</v>
      </c>
      <c r="V1286" s="16">
        <v>321</v>
      </c>
      <c r="W1286" s="16">
        <v>34</v>
      </c>
      <c r="X1286" s="16">
        <v>57</v>
      </c>
      <c r="Y1286" s="16">
        <v>329</v>
      </c>
      <c r="Z1286" s="16">
        <v>476</v>
      </c>
      <c r="AA1286" s="16">
        <v>346</v>
      </c>
      <c r="AB1286" s="16">
        <v>149</v>
      </c>
      <c r="AC1286" s="24" t="s">
        <v>7992</v>
      </c>
      <c r="AD1286" s="24" t="s">
        <v>11138</v>
      </c>
    </row>
    <row r="1287" spans="1:30" ht="15" customHeight="1" x14ac:dyDescent="0.25">
      <c r="A1287" s="16" t="s">
        <v>1522</v>
      </c>
      <c r="B1287" s="16" t="s">
        <v>9981</v>
      </c>
      <c r="C1287" s="16" t="s">
        <v>596</v>
      </c>
      <c r="D1287" s="16" t="s">
        <v>302</v>
      </c>
      <c r="E1287" s="16">
        <v>944810</v>
      </c>
      <c r="F1287" s="16">
        <v>1</v>
      </c>
      <c r="G1287" s="16">
        <v>0.98</v>
      </c>
      <c r="H1287" s="16">
        <v>0.89</v>
      </c>
      <c r="I1287" s="16" t="s">
        <v>5372</v>
      </c>
      <c r="J1287" s="16">
        <v>2282</v>
      </c>
      <c r="K1287" s="16" t="s">
        <v>7993</v>
      </c>
      <c r="L1287" s="104" t="s">
        <v>14408</v>
      </c>
      <c r="M1287" s="17">
        <v>275.49805359107575</v>
      </c>
      <c r="N1287" s="17">
        <v>423.19200863237</v>
      </c>
      <c r="O1287" s="17">
        <v>-0.89349221039725402</v>
      </c>
      <c r="P1287" s="32">
        <v>2.9090285273101202E-3</v>
      </c>
      <c r="Q1287" s="17">
        <v>-0.91964192264703404</v>
      </c>
      <c r="R1287" s="32">
        <v>2.0179191327577999E-3</v>
      </c>
      <c r="S1287" s="17">
        <v>4.1514366030666702E-2</v>
      </c>
      <c r="T1287" s="32">
        <v>0.93466735621483099</v>
      </c>
      <c r="U1287" s="16">
        <v>536</v>
      </c>
      <c r="V1287" s="16">
        <v>779</v>
      </c>
      <c r="W1287" s="16">
        <v>65</v>
      </c>
      <c r="X1287" s="16">
        <v>112</v>
      </c>
      <c r="Y1287" s="16">
        <v>159</v>
      </c>
      <c r="Z1287" s="16">
        <v>176</v>
      </c>
      <c r="AA1287" s="16">
        <v>642</v>
      </c>
      <c r="AB1287" s="16">
        <v>316</v>
      </c>
      <c r="AC1287" s="24" t="s">
        <v>7992</v>
      </c>
      <c r="AD1287" s="24" t="s">
        <v>7996</v>
      </c>
    </row>
    <row r="1288" spans="1:30" ht="15" customHeight="1" x14ac:dyDescent="0.25">
      <c r="A1288" s="16" t="s">
        <v>1520</v>
      </c>
      <c r="B1288" s="16" t="s">
        <v>9981</v>
      </c>
      <c r="C1288" s="16" t="s">
        <v>596</v>
      </c>
      <c r="D1288" s="16" t="s">
        <v>302</v>
      </c>
      <c r="E1288" s="16">
        <v>944036</v>
      </c>
      <c r="F1288" s="16">
        <v>1</v>
      </c>
      <c r="G1288" s="16">
        <v>1</v>
      </c>
      <c r="H1288" s="16">
        <v>0.97</v>
      </c>
      <c r="I1288" s="16" t="s">
        <v>5331</v>
      </c>
      <c r="J1288" s="16">
        <v>1508</v>
      </c>
      <c r="K1288" s="16" t="s">
        <v>7993</v>
      </c>
      <c r="L1288" s="104" t="s">
        <v>14408</v>
      </c>
      <c r="M1288" s="17">
        <v>151.57474973827487</v>
      </c>
      <c r="N1288" s="17">
        <v>405.424731757004</v>
      </c>
      <c r="O1288" s="17">
        <v>3.2598996615409401</v>
      </c>
      <c r="P1288" s="32">
        <v>1.4422614696223999E-21</v>
      </c>
      <c r="Q1288" s="17">
        <v>-0.77001733306914799</v>
      </c>
      <c r="R1288" s="32">
        <v>7.3582529562617002E-2</v>
      </c>
      <c r="S1288" s="17">
        <v>1.7339989170514201</v>
      </c>
      <c r="T1288" s="32">
        <v>8.8093506738141799E-6</v>
      </c>
      <c r="U1288" s="16">
        <v>75</v>
      </c>
      <c r="V1288" s="16">
        <v>80</v>
      </c>
      <c r="W1288" s="16">
        <v>145</v>
      </c>
      <c r="X1288" s="16">
        <v>223</v>
      </c>
      <c r="Y1288" s="16">
        <v>20</v>
      </c>
      <c r="Z1288" s="16">
        <v>24</v>
      </c>
      <c r="AA1288" s="16">
        <v>308</v>
      </c>
      <c r="AB1288" s="16">
        <v>88</v>
      </c>
      <c r="AC1288" s="24" t="s">
        <v>7992</v>
      </c>
      <c r="AD1288" s="24" t="s">
        <v>7994</v>
      </c>
    </row>
    <row r="1289" spans="1:30" ht="15" customHeight="1" x14ac:dyDescent="0.25">
      <c r="A1289" s="16" t="s">
        <v>1265</v>
      </c>
      <c r="B1289" s="16" t="s">
        <v>9981</v>
      </c>
      <c r="C1289" s="16" t="s">
        <v>1</v>
      </c>
      <c r="D1289" s="16" t="s">
        <v>302</v>
      </c>
      <c r="E1289" s="16">
        <v>618737</v>
      </c>
      <c r="F1289" s="16">
        <v>1</v>
      </c>
      <c r="G1289" s="16">
        <v>0.99</v>
      </c>
      <c r="H1289" s="16">
        <v>0.95</v>
      </c>
      <c r="I1289" s="16" t="s">
        <v>5327</v>
      </c>
      <c r="J1289" s="16">
        <v>25</v>
      </c>
      <c r="K1289" s="16" t="s">
        <v>9507</v>
      </c>
      <c r="L1289" s="104" t="s">
        <v>14349</v>
      </c>
      <c r="M1289" s="17">
        <v>6368.0008856707182</v>
      </c>
      <c r="N1289" s="17">
        <v>12734.441154500701</v>
      </c>
      <c r="O1289" s="17">
        <v>-1.61077192644083</v>
      </c>
      <c r="P1289" s="32">
        <v>4.7719719831820602E-17</v>
      </c>
      <c r="Q1289" s="17">
        <v>0.94149431178179399</v>
      </c>
      <c r="R1289" s="32">
        <v>1.42617612351312E-6</v>
      </c>
      <c r="S1289" s="17">
        <v>-0.46128581099708499</v>
      </c>
      <c r="T1289" s="32">
        <v>5.0415620702700899E-2</v>
      </c>
      <c r="U1289" s="16">
        <v>11526</v>
      </c>
      <c r="V1289" s="16">
        <v>12166</v>
      </c>
      <c r="W1289" s="16">
        <v>787</v>
      </c>
      <c r="X1289" s="16">
        <v>1122</v>
      </c>
      <c r="Y1289" s="16">
        <v>9394</v>
      </c>
      <c r="Z1289" s="16">
        <v>12757</v>
      </c>
      <c r="AA1289" s="16">
        <v>7916</v>
      </c>
      <c r="AB1289" s="16">
        <v>4125</v>
      </c>
      <c r="AC1289" s="24" t="s">
        <v>5777</v>
      </c>
      <c r="AD1289" s="24" t="s">
        <v>10744</v>
      </c>
    </row>
    <row r="1290" spans="1:30" ht="15" customHeight="1" x14ac:dyDescent="0.25">
      <c r="A1290" s="16" t="s">
        <v>2831</v>
      </c>
      <c r="B1290" s="16" t="s">
        <v>9981</v>
      </c>
      <c r="C1290" s="16" t="s">
        <v>596</v>
      </c>
      <c r="D1290" s="16" t="s">
        <v>302</v>
      </c>
      <c r="E1290" s="16">
        <v>2609575</v>
      </c>
      <c r="F1290" s="16">
        <v>1</v>
      </c>
      <c r="G1290" s="16">
        <v>1</v>
      </c>
      <c r="H1290" s="16">
        <v>0.99</v>
      </c>
      <c r="I1290" s="16" t="s">
        <v>5327</v>
      </c>
      <c r="J1290" s="16">
        <v>260</v>
      </c>
      <c r="K1290" s="16" t="s">
        <v>7549</v>
      </c>
      <c r="L1290" s="104" t="s">
        <v>14349</v>
      </c>
      <c r="M1290" s="17">
        <v>954.91988532176913</v>
      </c>
      <c r="N1290" s="17">
        <v>1390.68694360007</v>
      </c>
      <c r="O1290" s="17">
        <v>-2.1100963853346202</v>
      </c>
      <c r="P1290" s="32">
        <v>4.0679532652988197E-18</v>
      </c>
      <c r="Q1290" s="17">
        <v>0.27661090559538198</v>
      </c>
      <c r="R1290" s="32">
        <v>0.26351236844238302</v>
      </c>
      <c r="S1290" s="17">
        <v>0.34777981767364602</v>
      </c>
      <c r="T1290" s="32">
        <v>0.242522978572806</v>
      </c>
      <c r="U1290" s="16">
        <v>1997</v>
      </c>
      <c r="V1290" s="16">
        <v>1804</v>
      </c>
      <c r="W1290" s="16">
        <v>98</v>
      </c>
      <c r="X1290" s="16">
        <v>116</v>
      </c>
      <c r="Y1290" s="16">
        <v>901</v>
      </c>
      <c r="Z1290" s="16">
        <v>1352</v>
      </c>
      <c r="AA1290" s="16">
        <v>2501</v>
      </c>
      <c r="AB1290" s="16">
        <v>1028</v>
      </c>
      <c r="AC1290" s="24" t="s">
        <v>5777</v>
      </c>
      <c r="AD1290" s="24" t="s">
        <v>7548</v>
      </c>
    </row>
    <row r="1291" spans="1:30" ht="15" customHeight="1" x14ac:dyDescent="0.25">
      <c r="A1291" s="16" t="s">
        <v>4444</v>
      </c>
      <c r="B1291" s="16" t="s">
        <v>9981</v>
      </c>
      <c r="C1291" s="16" t="s">
        <v>4</v>
      </c>
      <c r="D1291" s="16" t="s">
        <v>598</v>
      </c>
      <c r="E1291" s="16">
        <v>1668115</v>
      </c>
      <c r="F1291" s="16">
        <v>1</v>
      </c>
      <c r="G1291" s="16">
        <v>0.95</v>
      </c>
      <c r="H1291" s="16">
        <v>1</v>
      </c>
      <c r="I1291" s="16" t="s">
        <v>5498</v>
      </c>
      <c r="J1291" s="16">
        <v>26</v>
      </c>
      <c r="K1291" s="16" t="s">
        <v>7087</v>
      </c>
      <c r="L1291" s="104" t="s">
        <v>14602</v>
      </c>
      <c r="M1291" s="17">
        <v>574.98337819206688</v>
      </c>
      <c r="N1291" s="17">
        <v>2326.87797531873</v>
      </c>
      <c r="O1291" s="17">
        <v>-4.9330105259185197</v>
      </c>
      <c r="P1291" s="32">
        <v>3.5407809607533299E-13</v>
      </c>
      <c r="Q1291" s="17">
        <v>3.37348246433285</v>
      </c>
      <c r="R1291" s="32">
        <v>2.6540461977286599E-28</v>
      </c>
      <c r="S1291" s="17">
        <v>-1.7158896616253101</v>
      </c>
      <c r="T1291" s="32">
        <v>3.5014305558172602E-6</v>
      </c>
      <c r="U1291" s="16">
        <v>376</v>
      </c>
      <c r="V1291" s="16">
        <v>352</v>
      </c>
      <c r="W1291" s="16">
        <v>0</v>
      </c>
      <c r="X1291" s="16">
        <v>6</v>
      </c>
      <c r="Y1291" s="16">
        <v>1386</v>
      </c>
      <c r="Z1291" s="16">
        <v>2331</v>
      </c>
      <c r="AA1291" s="16">
        <v>142</v>
      </c>
      <c r="AB1291" s="16">
        <v>31</v>
      </c>
      <c r="AC1291" s="24" t="s">
        <v>7086</v>
      </c>
      <c r="AD1291" s="24" t="s">
        <v>12020</v>
      </c>
    </row>
    <row r="1292" spans="1:30" ht="15" customHeight="1" x14ac:dyDescent="0.25">
      <c r="A1292" s="16" t="s">
        <v>2103</v>
      </c>
      <c r="B1292" s="16" t="s">
        <v>9981</v>
      </c>
      <c r="C1292" s="16" t="s">
        <v>596</v>
      </c>
      <c r="D1292" s="16" t="s">
        <v>302</v>
      </c>
      <c r="E1292" s="16">
        <v>1670098</v>
      </c>
      <c r="F1292" s="16">
        <v>1</v>
      </c>
      <c r="G1292" s="16">
        <v>0.99</v>
      </c>
      <c r="H1292" s="16">
        <v>0.89</v>
      </c>
      <c r="I1292" s="16" t="s">
        <v>5327</v>
      </c>
      <c r="J1292" s="16">
        <v>2009</v>
      </c>
      <c r="K1292" s="16" t="s">
        <v>7087</v>
      </c>
      <c r="L1292" s="104" t="s">
        <v>14602</v>
      </c>
      <c r="M1292" s="17">
        <v>454.76482830757857</v>
      </c>
      <c r="N1292" s="17">
        <v>1581.7018682896601</v>
      </c>
      <c r="O1292" s="17">
        <v>3.8641723816187801</v>
      </c>
      <c r="P1292" s="32">
        <v>9.8341758651960196E-55</v>
      </c>
      <c r="Q1292" s="17">
        <v>-1.15327621320428</v>
      </c>
      <c r="R1292" s="32">
        <v>1.6238276205719101E-4</v>
      </c>
      <c r="S1292" s="17">
        <v>0.45544976337509901</v>
      </c>
      <c r="T1292" s="32">
        <v>0.179006396874967</v>
      </c>
      <c r="U1292" s="16">
        <v>212</v>
      </c>
      <c r="V1292" s="16">
        <v>175</v>
      </c>
      <c r="W1292" s="16">
        <v>534</v>
      </c>
      <c r="X1292" s="16">
        <v>870</v>
      </c>
      <c r="Y1292" s="16">
        <v>32</v>
      </c>
      <c r="Z1292" s="16">
        <v>53</v>
      </c>
      <c r="AA1292" s="16">
        <v>246</v>
      </c>
      <c r="AB1292" s="16">
        <v>127</v>
      </c>
      <c r="AC1292" s="24" t="s">
        <v>7086</v>
      </c>
      <c r="AD1292" s="24" t="s">
        <v>7085</v>
      </c>
    </row>
    <row r="1293" spans="1:30" ht="15" customHeight="1" x14ac:dyDescent="0.25">
      <c r="A1293" s="16" t="s">
        <v>4443</v>
      </c>
      <c r="B1293" s="16" t="s">
        <v>9981</v>
      </c>
      <c r="C1293" s="16" t="s">
        <v>1</v>
      </c>
      <c r="D1293" s="16" t="s">
        <v>598</v>
      </c>
      <c r="E1293" s="16">
        <v>1667591</v>
      </c>
      <c r="F1293" s="16">
        <v>0.99</v>
      </c>
      <c r="G1293" s="16">
        <v>0.98</v>
      </c>
      <c r="H1293" s="16">
        <v>1</v>
      </c>
      <c r="I1293" s="16" t="s">
        <v>5327</v>
      </c>
      <c r="J1293" s="16">
        <v>498</v>
      </c>
      <c r="K1293" s="16" t="s">
        <v>7087</v>
      </c>
      <c r="L1293" s="104" t="s">
        <v>14602</v>
      </c>
      <c r="M1293" s="17">
        <v>165.75818013007262</v>
      </c>
      <c r="N1293" s="17">
        <v>333.40937098089103</v>
      </c>
      <c r="O1293" s="17">
        <v>1.1270931778539801</v>
      </c>
      <c r="P1293" s="32">
        <v>6.4756767421618499E-4</v>
      </c>
      <c r="Q1293" s="17">
        <v>1.6129226146043101</v>
      </c>
      <c r="R1293" s="32">
        <v>6.0977920857455699E-7</v>
      </c>
      <c r="S1293" s="17">
        <v>-0.32033285270762901</v>
      </c>
      <c r="T1293" s="32">
        <v>0.497374599029278</v>
      </c>
      <c r="U1293" s="16">
        <v>163</v>
      </c>
      <c r="V1293" s="16">
        <v>185</v>
      </c>
      <c r="W1293" s="16">
        <v>70</v>
      </c>
      <c r="X1293" s="16">
        <v>120</v>
      </c>
      <c r="Y1293" s="16">
        <v>191</v>
      </c>
      <c r="Z1293" s="16">
        <v>334</v>
      </c>
      <c r="AA1293" s="16">
        <v>118</v>
      </c>
      <c r="AB1293" s="16">
        <v>73</v>
      </c>
      <c r="AC1293" s="24" t="s">
        <v>7086</v>
      </c>
      <c r="AD1293" s="24" t="s">
        <v>12019</v>
      </c>
    </row>
    <row r="1294" spans="1:30" ht="15" customHeight="1" x14ac:dyDescent="0.25">
      <c r="A1294" s="16" t="s">
        <v>4445</v>
      </c>
      <c r="B1294" s="16" t="s">
        <v>9981</v>
      </c>
      <c r="C1294" s="16" t="s">
        <v>4</v>
      </c>
      <c r="D1294" s="16" t="s">
        <v>598</v>
      </c>
      <c r="E1294" s="16">
        <v>1669865</v>
      </c>
      <c r="F1294" s="16">
        <v>1</v>
      </c>
      <c r="G1294" s="16">
        <v>0.56000000000000005</v>
      </c>
      <c r="H1294" s="16">
        <v>1</v>
      </c>
      <c r="I1294" s="16" t="s">
        <v>5327</v>
      </c>
      <c r="J1294" s="16">
        <v>1776</v>
      </c>
      <c r="K1294" s="16" t="s">
        <v>7087</v>
      </c>
      <c r="L1294" s="104" t="s">
        <v>14602</v>
      </c>
      <c r="M1294" s="17">
        <v>94.016155546482906</v>
      </c>
      <c r="N1294" s="17">
        <v>170.03735391775601</v>
      </c>
      <c r="O1294" s="17">
        <v>-2.1099473202419001</v>
      </c>
      <c r="P1294" s="32">
        <v>1.28703512490347E-6</v>
      </c>
      <c r="Q1294" s="17">
        <v>-1.45973631874072</v>
      </c>
      <c r="R1294" s="32">
        <v>2.1823245851683101E-4</v>
      </c>
      <c r="S1294" s="17">
        <v>-0.53138764343504397</v>
      </c>
      <c r="T1294" s="32">
        <v>0.27546113525561999</v>
      </c>
      <c r="U1294" s="16">
        <v>296</v>
      </c>
      <c r="V1294" s="16">
        <v>313</v>
      </c>
      <c r="W1294" s="16">
        <v>9</v>
      </c>
      <c r="X1294" s="16">
        <v>27</v>
      </c>
      <c r="Y1294" s="16">
        <v>44</v>
      </c>
      <c r="Z1294" s="16">
        <v>64</v>
      </c>
      <c r="AA1294" s="16">
        <v>179</v>
      </c>
      <c r="AB1294" s="16">
        <v>109</v>
      </c>
      <c r="AC1294" s="24" t="s">
        <v>7086</v>
      </c>
      <c r="AD1294" s="24" t="s">
        <v>12021</v>
      </c>
    </row>
    <row r="1295" spans="1:30" ht="15" customHeight="1" x14ac:dyDescent="0.25">
      <c r="A1295" s="16" t="s">
        <v>5162</v>
      </c>
      <c r="B1295" s="16" t="s">
        <v>9981</v>
      </c>
      <c r="C1295" s="16" t="s">
        <v>1</v>
      </c>
      <c r="D1295" s="16" t="s">
        <v>598</v>
      </c>
      <c r="E1295" s="16">
        <v>2487974</v>
      </c>
      <c r="F1295" s="16">
        <v>1</v>
      </c>
      <c r="G1295" s="16">
        <v>1</v>
      </c>
      <c r="H1295" s="16">
        <v>1</v>
      </c>
      <c r="I1295" s="16" t="s">
        <v>5327</v>
      </c>
      <c r="J1295" s="16">
        <v>26</v>
      </c>
      <c r="K1295" s="16" t="s">
        <v>7505</v>
      </c>
      <c r="L1295" s="104" t="s">
        <v>14319</v>
      </c>
      <c r="M1295" s="17">
        <v>5063.865592091207</v>
      </c>
      <c r="N1295" s="17">
        <v>19993.075224806202</v>
      </c>
      <c r="O1295" s="17">
        <v>7.1592854896829801</v>
      </c>
      <c r="P1295" s="32">
        <v>1.3000607386229301E-142</v>
      </c>
      <c r="Q1295" s="17">
        <v>-3.4063343753091502</v>
      </c>
      <c r="R1295" s="32">
        <v>1.0206594896159799E-15</v>
      </c>
      <c r="S1295" s="17">
        <v>1.81678725809829</v>
      </c>
      <c r="T1295" s="32">
        <v>1.00467846969051E-8</v>
      </c>
      <c r="U1295" s="16">
        <v>342</v>
      </c>
      <c r="V1295" s="16">
        <v>166</v>
      </c>
      <c r="W1295" s="16">
        <v>7013</v>
      </c>
      <c r="X1295" s="16">
        <v>10997</v>
      </c>
      <c r="Y1295" s="16">
        <v>13</v>
      </c>
      <c r="Z1295" s="16">
        <v>10</v>
      </c>
      <c r="AA1295" s="16">
        <v>853</v>
      </c>
      <c r="AB1295" s="16">
        <v>414</v>
      </c>
      <c r="AC1295" s="24" t="s">
        <v>7504</v>
      </c>
      <c r="AD1295" s="24" t="s">
        <v>12945</v>
      </c>
    </row>
    <row r="1296" spans="1:30" ht="15" customHeight="1" x14ac:dyDescent="0.25">
      <c r="A1296" s="16" t="s">
        <v>5163</v>
      </c>
      <c r="B1296" s="16" t="s">
        <v>9981</v>
      </c>
      <c r="C1296" s="16" t="s">
        <v>4</v>
      </c>
      <c r="D1296" s="16" t="s">
        <v>598</v>
      </c>
      <c r="E1296" s="16">
        <v>2488178</v>
      </c>
      <c r="F1296" s="16">
        <v>1</v>
      </c>
      <c r="G1296" s="16">
        <v>0.91</v>
      </c>
      <c r="H1296" s="16">
        <v>1</v>
      </c>
      <c r="I1296" s="16" t="s">
        <v>5372</v>
      </c>
      <c r="J1296" s="16">
        <v>178</v>
      </c>
      <c r="K1296" s="16" t="s">
        <v>7505</v>
      </c>
      <c r="L1296" s="104" t="s">
        <v>14319</v>
      </c>
      <c r="M1296" s="17">
        <v>193.04100432986999</v>
      </c>
      <c r="N1296" s="17">
        <v>1056.7698160738801</v>
      </c>
      <c r="O1296" s="17">
        <v>11.448126223229799</v>
      </c>
      <c r="P1296" s="32">
        <v>3.2508575203925901E-13</v>
      </c>
      <c r="Q1296" s="17">
        <v>1.0447498023639199</v>
      </c>
      <c r="R1296" s="32">
        <v>0.67778655014100697</v>
      </c>
      <c r="S1296" s="17">
        <v>5.5254621026222104</v>
      </c>
      <c r="T1296" s="32">
        <v>3.4117727212844701E-3</v>
      </c>
      <c r="U1296" s="16">
        <v>0</v>
      </c>
      <c r="V1296" s="16">
        <v>1</v>
      </c>
      <c r="W1296" s="16">
        <v>385</v>
      </c>
      <c r="X1296" s="16">
        <v>252</v>
      </c>
      <c r="Y1296" s="16">
        <v>0</v>
      </c>
      <c r="Z1296" s="16">
        <v>1</v>
      </c>
      <c r="AA1296" s="16">
        <v>3</v>
      </c>
      <c r="AB1296" s="16">
        <v>22</v>
      </c>
      <c r="AC1296" s="24" t="s">
        <v>7504</v>
      </c>
      <c r="AD1296" s="24" t="s">
        <v>12946</v>
      </c>
    </row>
    <row r="1297" spans="1:30" ht="15" customHeight="1" x14ac:dyDescent="0.25">
      <c r="A1297" s="16" t="s">
        <v>5164</v>
      </c>
      <c r="B1297" s="16" t="s">
        <v>9981</v>
      </c>
      <c r="C1297" s="16" t="s">
        <v>4</v>
      </c>
      <c r="D1297" s="16" t="s">
        <v>598</v>
      </c>
      <c r="E1297" s="16">
        <v>2488391</v>
      </c>
      <c r="F1297" s="16">
        <v>1</v>
      </c>
      <c r="G1297" s="16">
        <v>0.88</v>
      </c>
      <c r="H1297" s="16">
        <v>1</v>
      </c>
      <c r="I1297" s="16" t="s">
        <v>5372</v>
      </c>
      <c r="J1297" s="16">
        <v>391</v>
      </c>
      <c r="K1297" s="16" t="s">
        <v>7505</v>
      </c>
      <c r="L1297" s="104" t="s">
        <v>14319</v>
      </c>
      <c r="M1297" s="17">
        <v>196.0146197487619</v>
      </c>
      <c r="N1297" s="17">
        <v>769.03435665117797</v>
      </c>
      <c r="O1297" s="17">
        <v>7.9783130241610598</v>
      </c>
      <c r="P1297" s="32">
        <v>8.9562192439967802E-44</v>
      </c>
      <c r="Q1297" s="17">
        <v>0.57958350762800104</v>
      </c>
      <c r="R1297" s="32">
        <v>0.51525323118286104</v>
      </c>
      <c r="S1297" s="17">
        <v>3.0153470310339698</v>
      </c>
      <c r="T1297" s="32">
        <v>1.26499952539005E-5</v>
      </c>
      <c r="U1297" s="16">
        <v>2</v>
      </c>
      <c r="V1297" s="16">
        <v>9</v>
      </c>
      <c r="W1297" s="16">
        <v>267</v>
      </c>
      <c r="X1297" s="16">
        <v>423</v>
      </c>
      <c r="Y1297" s="16">
        <v>3</v>
      </c>
      <c r="Z1297" s="16">
        <v>5</v>
      </c>
      <c r="AA1297" s="16">
        <v>24</v>
      </c>
      <c r="AB1297" s="16">
        <v>32</v>
      </c>
      <c r="AC1297" s="24" t="s">
        <v>7504</v>
      </c>
      <c r="AD1297" s="24" t="s">
        <v>12947</v>
      </c>
    </row>
    <row r="1298" spans="1:30" ht="15" customHeight="1" x14ac:dyDescent="0.25">
      <c r="A1298" s="16" t="s">
        <v>2746</v>
      </c>
      <c r="B1298" s="16" t="s">
        <v>9981</v>
      </c>
      <c r="C1298" s="16" t="s">
        <v>596</v>
      </c>
      <c r="D1298" s="16" t="s">
        <v>302</v>
      </c>
      <c r="E1298" s="16">
        <v>2488618</v>
      </c>
      <c r="F1298" s="16">
        <v>0.99</v>
      </c>
      <c r="G1298" s="16">
        <v>0.99</v>
      </c>
      <c r="H1298" s="16">
        <v>0.97</v>
      </c>
      <c r="I1298" s="16" t="s">
        <v>5327</v>
      </c>
      <c r="J1298" s="16">
        <v>618</v>
      </c>
      <c r="K1298" s="16" t="s">
        <v>7505</v>
      </c>
      <c r="L1298" s="104" t="s">
        <v>14319</v>
      </c>
      <c r="M1298" s="17">
        <v>401.83129589670301</v>
      </c>
      <c r="N1298" s="17">
        <v>550.86858171467395</v>
      </c>
      <c r="O1298" s="17">
        <v>0.238994254783951</v>
      </c>
      <c r="P1298" s="32">
        <v>0.376460892019016</v>
      </c>
      <c r="Q1298" s="17">
        <v>-0.50865746954790303</v>
      </c>
      <c r="R1298" s="32">
        <v>6.1623734507940897E-2</v>
      </c>
      <c r="S1298" s="17">
        <v>-8.4595129124045196E-2</v>
      </c>
      <c r="T1298" s="32">
        <v>0.83956055795676099</v>
      </c>
      <c r="U1298" s="16">
        <v>742</v>
      </c>
      <c r="V1298" s="16">
        <v>813</v>
      </c>
      <c r="W1298" s="16">
        <v>160</v>
      </c>
      <c r="X1298" s="16">
        <v>303</v>
      </c>
      <c r="Y1298" s="16">
        <v>251</v>
      </c>
      <c r="Z1298" s="16">
        <v>275</v>
      </c>
      <c r="AA1298" s="16">
        <v>785</v>
      </c>
      <c r="AB1298" s="16">
        <v>298</v>
      </c>
      <c r="AC1298" s="24" t="s">
        <v>7504</v>
      </c>
      <c r="AD1298" s="24" t="s">
        <v>7503</v>
      </c>
    </row>
    <row r="1299" spans="1:30" ht="15" customHeight="1" x14ac:dyDescent="0.25">
      <c r="A1299" s="16" t="s">
        <v>5165</v>
      </c>
      <c r="B1299" s="16" t="s">
        <v>9981</v>
      </c>
      <c r="C1299" s="16" t="s">
        <v>4</v>
      </c>
      <c r="D1299" s="16" t="s">
        <v>598</v>
      </c>
      <c r="E1299" s="16">
        <v>2489416</v>
      </c>
      <c r="F1299" s="16">
        <v>0.69</v>
      </c>
      <c r="G1299" s="16">
        <v>0.67</v>
      </c>
      <c r="H1299" s="16">
        <v>1</v>
      </c>
      <c r="I1299" s="16" t="s">
        <v>5331</v>
      </c>
      <c r="J1299" s="16">
        <v>1416</v>
      </c>
      <c r="K1299" s="16" t="s">
        <v>7505</v>
      </c>
      <c r="L1299" s="104" t="s">
        <v>14319</v>
      </c>
      <c r="M1299" s="17">
        <v>179.1191723552339</v>
      </c>
      <c r="N1299" s="17">
        <v>524.26762303925</v>
      </c>
      <c r="O1299" s="17">
        <v>3.76238347002481</v>
      </c>
      <c r="P1299" s="32">
        <v>1.3237146937478E-24</v>
      </c>
      <c r="Q1299" s="17">
        <v>-2.6298383072621001</v>
      </c>
      <c r="R1299" s="32">
        <v>8.3854482145156296E-6</v>
      </c>
      <c r="S1299" s="17">
        <v>1.98641795239427</v>
      </c>
      <c r="T1299" s="32">
        <v>2.1629690044598098E-6</v>
      </c>
      <c r="U1299" s="16">
        <v>81</v>
      </c>
      <c r="V1299" s="16">
        <v>61</v>
      </c>
      <c r="W1299" s="16">
        <v>191</v>
      </c>
      <c r="X1299" s="16">
        <v>285</v>
      </c>
      <c r="Y1299" s="16">
        <v>7</v>
      </c>
      <c r="Z1299" s="16">
        <v>4</v>
      </c>
      <c r="AA1299" s="16">
        <v>357</v>
      </c>
      <c r="AB1299" s="16">
        <v>86</v>
      </c>
      <c r="AC1299" s="24" t="s">
        <v>7504</v>
      </c>
      <c r="AD1299" s="24" t="s">
        <v>12948</v>
      </c>
    </row>
    <row r="1300" spans="1:30" ht="15" customHeight="1" x14ac:dyDescent="0.25">
      <c r="A1300" s="16" t="s">
        <v>2747</v>
      </c>
      <c r="B1300" s="16" t="s">
        <v>9981</v>
      </c>
      <c r="C1300" s="16" t="s">
        <v>596</v>
      </c>
      <c r="D1300" s="16" t="s">
        <v>302</v>
      </c>
      <c r="E1300" s="16">
        <v>2489661</v>
      </c>
      <c r="F1300" s="16">
        <v>0.95</v>
      </c>
      <c r="G1300" s="16">
        <v>0.94</v>
      </c>
      <c r="H1300" s="16">
        <v>0.9</v>
      </c>
      <c r="I1300" s="16" t="s">
        <v>5327</v>
      </c>
      <c r="J1300" s="16">
        <v>1661</v>
      </c>
      <c r="K1300" s="16" t="s">
        <v>7505</v>
      </c>
      <c r="L1300" s="104" t="s">
        <v>14319</v>
      </c>
      <c r="M1300" s="17">
        <v>338.86019824096684</v>
      </c>
      <c r="N1300" s="17">
        <v>469.86424124032698</v>
      </c>
      <c r="O1300" s="17">
        <v>-1.33485538155353</v>
      </c>
      <c r="P1300" s="32">
        <v>1.8150999795443801E-6</v>
      </c>
      <c r="Q1300" s="17">
        <v>3.57154184640327E-2</v>
      </c>
      <c r="R1300" s="32">
        <v>0.90822098026996501</v>
      </c>
      <c r="S1300" s="17">
        <v>0.21770360588389501</v>
      </c>
      <c r="T1300" s="32">
        <v>0.55830520586169896</v>
      </c>
      <c r="U1300" s="16">
        <v>676</v>
      </c>
      <c r="V1300" s="16">
        <v>724</v>
      </c>
      <c r="W1300" s="16">
        <v>46</v>
      </c>
      <c r="X1300" s="16">
        <v>94</v>
      </c>
      <c r="Y1300" s="16">
        <v>323</v>
      </c>
      <c r="Z1300" s="16">
        <v>369</v>
      </c>
      <c r="AA1300" s="16">
        <v>845</v>
      </c>
      <c r="AB1300" s="16">
        <v>344</v>
      </c>
      <c r="AC1300" s="24" t="s">
        <v>7504</v>
      </c>
      <c r="AD1300" s="24" t="s">
        <v>7509</v>
      </c>
    </row>
    <row r="1301" spans="1:30" ht="15" customHeight="1" x14ac:dyDescent="0.25">
      <c r="A1301" s="16" t="s">
        <v>4029</v>
      </c>
      <c r="B1301" s="16" t="s">
        <v>9981</v>
      </c>
      <c r="C1301" s="16" t="s">
        <v>596</v>
      </c>
      <c r="D1301" s="16" t="s">
        <v>598</v>
      </c>
      <c r="E1301" s="16">
        <v>1227974</v>
      </c>
      <c r="F1301" s="16">
        <v>1</v>
      </c>
      <c r="G1301" s="16">
        <v>1</v>
      </c>
      <c r="H1301" s="16">
        <v>1</v>
      </c>
      <c r="I1301" s="16" t="s">
        <v>5327</v>
      </c>
      <c r="J1301" s="16">
        <v>770</v>
      </c>
      <c r="K1301" s="16" t="s">
        <v>5453</v>
      </c>
      <c r="L1301" s="104" t="s">
        <v>14295</v>
      </c>
      <c r="M1301" s="17">
        <v>12876.338947370336</v>
      </c>
      <c r="N1301" s="17">
        <v>28067.0269455813</v>
      </c>
      <c r="O1301" s="17">
        <v>1.41580833289164</v>
      </c>
      <c r="P1301" s="32">
        <v>1.0200205035684699E-12</v>
      </c>
      <c r="Q1301" s="17">
        <v>-0.26928175728152298</v>
      </c>
      <c r="R1301" s="32">
        <v>0.216644666346404</v>
      </c>
      <c r="S1301" s="17">
        <v>-0.44045075640314402</v>
      </c>
      <c r="T1301" s="32">
        <v>7.7192637699229905E-2</v>
      </c>
      <c r="U1301" s="16">
        <v>17314</v>
      </c>
      <c r="V1301" s="16">
        <v>19050</v>
      </c>
      <c r="W1301" s="16">
        <v>8906</v>
      </c>
      <c r="X1301" s="16">
        <v>15438</v>
      </c>
      <c r="Y1301" s="16">
        <v>6819</v>
      </c>
      <c r="Z1301" s="16">
        <v>7715</v>
      </c>
      <c r="AA1301" s="16">
        <v>13892</v>
      </c>
      <c r="AB1301" s="16">
        <v>5689</v>
      </c>
      <c r="AC1301" s="24" t="s">
        <v>5452</v>
      </c>
      <c r="AD1301" s="24" t="s">
        <v>5454</v>
      </c>
    </row>
    <row r="1302" spans="1:30" ht="15" customHeight="1" x14ac:dyDescent="0.25">
      <c r="A1302" s="16" t="s">
        <v>4028</v>
      </c>
      <c r="B1302" s="16" t="s">
        <v>9981</v>
      </c>
      <c r="C1302" s="16" t="s">
        <v>596</v>
      </c>
      <c r="D1302" s="16" t="s">
        <v>598</v>
      </c>
      <c r="E1302" s="16">
        <v>1227104</v>
      </c>
      <c r="F1302" s="16">
        <v>1</v>
      </c>
      <c r="G1302" s="16">
        <v>0.95</v>
      </c>
      <c r="H1302" s="16">
        <v>1</v>
      </c>
      <c r="I1302" s="16" t="s">
        <v>5331</v>
      </c>
      <c r="J1302" s="16">
        <v>1640</v>
      </c>
      <c r="K1302" s="16" t="s">
        <v>5453</v>
      </c>
      <c r="L1302" s="104" t="s">
        <v>14295</v>
      </c>
      <c r="M1302" s="17">
        <v>555.65039636306358</v>
      </c>
      <c r="N1302" s="17">
        <v>882.47886550609701</v>
      </c>
      <c r="O1302" s="17">
        <v>-1.56581033983619</v>
      </c>
      <c r="P1302" s="32">
        <v>1.2891482357279101E-10</v>
      </c>
      <c r="Q1302" s="17">
        <v>-0.64628564142573297</v>
      </c>
      <c r="R1302" s="32">
        <v>6.7147340210665096E-3</v>
      </c>
      <c r="S1302" s="17">
        <v>0.34109633207972001</v>
      </c>
      <c r="T1302" s="32">
        <v>0.25046217018192601</v>
      </c>
      <c r="U1302" s="16">
        <v>1339</v>
      </c>
      <c r="V1302" s="16">
        <v>1193</v>
      </c>
      <c r="W1302" s="16">
        <v>92</v>
      </c>
      <c r="X1302" s="16">
        <v>117</v>
      </c>
      <c r="Y1302" s="16">
        <v>359</v>
      </c>
      <c r="Z1302" s="16">
        <v>422</v>
      </c>
      <c r="AA1302" s="16">
        <v>1534</v>
      </c>
      <c r="AB1302" s="16">
        <v>741</v>
      </c>
      <c r="AC1302" s="24" t="s">
        <v>5452</v>
      </c>
      <c r="AD1302" s="24" t="s">
        <v>5451</v>
      </c>
    </row>
    <row r="1303" spans="1:30" ht="15" customHeight="1" x14ac:dyDescent="0.25">
      <c r="A1303" s="16" t="s">
        <v>1763</v>
      </c>
      <c r="B1303" s="16" t="s">
        <v>9981</v>
      </c>
      <c r="C1303" s="16" t="s">
        <v>1</v>
      </c>
      <c r="D1303" s="16" t="s">
        <v>302</v>
      </c>
      <c r="E1303" s="16">
        <v>1228763</v>
      </c>
      <c r="F1303" s="16">
        <v>0.99</v>
      </c>
      <c r="G1303" s="16">
        <v>0.94</v>
      </c>
      <c r="H1303" s="16">
        <v>0.89</v>
      </c>
      <c r="I1303" s="16" t="s">
        <v>5327</v>
      </c>
      <c r="J1303" s="16">
        <v>19</v>
      </c>
      <c r="K1303" s="16" t="s">
        <v>5453</v>
      </c>
      <c r="L1303" s="104" t="s">
        <v>14295</v>
      </c>
      <c r="M1303" s="17">
        <v>222.73773215345173</v>
      </c>
      <c r="N1303" s="17">
        <v>325.42351778374302</v>
      </c>
      <c r="O1303" s="17">
        <v>6.6496164910306604E-2</v>
      </c>
      <c r="P1303" s="32">
        <v>0.83100553966711299</v>
      </c>
      <c r="Q1303" s="17">
        <v>0.70548507324172804</v>
      </c>
      <c r="R1303" s="32">
        <v>1.36698991435742E-2</v>
      </c>
      <c r="S1303" s="17">
        <v>-0.25515676048222802</v>
      </c>
      <c r="T1303" s="32">
        <v>0.52415245741027905</v>
      </c>
      <c r="U1303" s="16">
        <v>376</v>
      </c>
      <c r="V1303" s="16">
        <v>353</v>
      </c>
      <c r="W1303" s="16">
        <v>72</v>
      </c>
      <c r="X1303" s="16">
        <v>118</v>
      </c>
      <c r="Y1303" s="16">
        <v>251</v>
      </c>
      <c r="Z1303" s="16">
        <v>326</v>
      </c>
      <c r="AA1303" s="16">
        <v>262</v>
      </c>
      <c r="AB1303" s="16">
        <v>157</v>
      </c>
      <c r="AC1303" s="24" t="s">
        <v>5452</v>
      </c>
      <c r="AD1303" s="24" t="s">
        <v>11497</v>
      </c>
    </row>
    <row r="1304" spans="1:30" ht="15" customHeight="1" x14ac:dyDescent="0.25">
      <c r="A1304" s="16" t="s">
        <v>3102</v>
      </c>
      <c r="B1304" s="16" t="s">
        <v>9981</v>
      </c>
      <c r="C1304" s="16" t="s">
        <v>1</v>
      </c>
      <c r="D1304" s="16" t="s">
        <v>598</v>
      </c>
      <c r="E1304" s="16">
        <v>196149</v>
      </c>
      <c r="F1304" s="16">
        <v>1</v>
      </c>
      <c r="G1304" s="16">
        <v>0.98</v>
      </c>
      <c r="H1304" s="16">
        <v>0.98</v>
      </c>
      <c r="I1304" s="16" t="s">
        <v>5327</v>
      </c>
      <c r="J1304" s="16">
        <v>322</v>
      </c>
      <c r="K1304" s="16" t="s">
        <v>7267</v>
      </c>
      <c r="L1304" s="104" t="s">
        <v>14321</v>
      </c>
      <c r="M1304" s="17">
        <v>8523.6810930570246</v>
      </c>
      <c r="N1304" s="17">
        <v>19445.842739340402</v>
      </c>
      <c r="O1304" s="17">
        <v>1.84680378506848</v>
      </c>
      <c r="P1304" s="32">
        <v>5.1214904071960103E-17</v>
      </c>
      <c r="Q1304" s="17">
        <v>-0.85448865218585301</v>
      </c>
      <c r="R1304" s="32">
        <v>2.01230811541062E-4</v>
      </c>
      <c r="S1304" s="17">
        <v>0.44064341751473501</v>
      </c>
      <c r="T1304" s="32">
        <v>0.119085865188995</v>
      </c>
      <c r="U1304" s="16">
        <v>11031</v>
      </c>
      <c r="V1304" s="16">
        <v>8348</v>
      </c>
      <c r="W1304" s="16">
        <v>6650</v>
      </c>
      <c r="X1304" s="16">
        <v>10696</v>
      </c>
      <c r="Y1304" s="16">
        <v>2462</v>
      </c>
      <c r="Z1304" s="16">
        <v>2686</v>
      </c>
      <c r="AA1304" s="16">
        <v>14195</v>
      </c>
      <c r="AB1304" s="16">
        <v>5312</v>
      </c>
      <c r="AC1304" s="24" t="s">
        <v>129</v>
      </c>
      <c r="AD1304" s="24" t="s">
        <v>10242</v>
      </c>
    </row>
    <row r="1305" spans="1:30" ht="15" customHeight="1" x14ac:dyDescent="0.25">
      <c r="A1305" s="16" t="s">
        <v>3101</v>
      </c>
      <c r="B1305" s="16" t="s">
        <v>9981</v>
      </c>
      <c r="C1305" s="16" t="s">
        <v>1</v>
      </c>
      <c r="D1305" s="16" t="s">
        <v>598</v>
      </c>
      <c r="E1305" s="16">
        <v>196143</v>
      </c>
      <c r="F1305" s="16">
        <v>0.98</v>
      </c>
      <c r="G1305" s="16">
        <v>1</v>
      </c>
      <c r="H1305" s="16">
        <v>0.9</v>
      </c>
      <c r="I1305" s="16" t="s">
        <v>5331</v>
      </c>
      <c r="J1305" s="16">
        <v>328</v>
      </c>
      <c r="K1305" s="16" t="s">
        <v>7267</v>
      </c>
      <c r="L1305" s="104" t="s">
        <v>14321</v>
      </c>
      <c r="M1305" s="17">
        <v>861.23017166022919</v>
      </c>
      <c r="N1305" s="17">
        <v>3121.5886297164898</v>
      </c>
      <c r="O1305" s="17">
        <v>4.3106999065075797</v>
      </c>
      <c r="P1305" s="32">
        <v>2.44178243119937E-62</v>
      </c>
      <c r="Q1305" s="17">
        <v>-1.8603964510770701</v>
      </c>
      <c r="R1305" s="32">
        <v>4.4270517810339303E-9</v>
      </c>
      <c r="S1305" s="17">
        <v>7.3627180987010807E-2</v>
      </c>
      <c r="T1305" s="32">
        <v>0.87136234510477395</v>
      </c>
      <c r="U1305" s="16">
        <v>301</v>
      </c>
      <c r="V1305" s="16">
        <v>273</v>
      </c>
      <c r="W1305" s="16">
        <v>1108</v>
      </c>
      <c r="X1305" s="16">
        <v>1717</v>
      </c>
      <c r="Y1305" s="16">
        <v>46</v>
      </c>
      <c r="Z1305" s="16">
        <v>29</v>
      </c>
      <c r="AA1305" s="16">
        <v>254</v>
      </c>
      <c r="AB1305" s="16">
        <v>158</v>
      </c>
      <c r="AC1305" s="24" t="s">
        <v>129</v>
      </c>
      <c r="AD1305" s="24" t="s">
        <v>10241</v>
      </c>
    </row>
    <row r="1306" spans="1:30" ht="15" customHeight="1" x14ac:dyDescent="0.25">
      <c r="A1306" s="16" t="s">
        <v>3104</v>
      </c>
      <c r="B1306" s="16" t="s">
        <v>9981</v>
      </c>
      <c r="C1306" s="16" t="s">
        <v>1</v>
      </c>
      <c r="D1306" s="16" t="s">
        <v>598</v>
      </c>
      <c r="E1306" s="16">
        <v>196357</v>
      </c>
      <c r="F1306" s="16">
        <v>1</v>
      </c>
      <c r="G1306" s="16">
        <v>0.87</v>
      </c>
      <c r="H1306" s="16">
        <v>0.99</v>
      </c>
      <c r="I1306" s="16" t="s">
        <v>5327</v>
      </c>
      <c r="J1306" s="16">
        <v>114</v>
      </c>
      <c r="K1306" s="16" t="s">
        <v>7267</v>
      </c>
      <c r="L1306" s="104" t="s">
        <v>14321</v>
      </c>
      <c r="M1306" s="17">
        <v>383.79287757286062</v>
      </c>
      <c r="N1306" s="17">
        <v>793.688735060196</v>
      </c>
      <c r="O1306" s="17">
        <v>-1.1557793796795199</v>
      </c>
      <c r="P1306" s="32">
        <v>3.1679959236608499E-4</v>
      </c>
      <c r="Q1306" s="17">
        <v>-1.5235337662102399</v>
      </c>
      <c r="R1306" s="32">
        <v>2.2227357748252501E-6</v>
      </c>
      <c r="S1306" s="17">
        <v>-0.69303592165033101</v>
      </c>
      <c r="T1306" s="32">
        <v>7.1625302606673505E-2</v>
      </c>
      <c r="U1306" s="16">
        <v>883</v>
      </c>
      <c r="V1306" s="16">
        <v>1461</v>
      </c>
      <c r="W1306" s="16">
        <v>110</v>
      </c>
      <c r="X1306" s="16">
        <v>148</v>
      </c>
      <c r="Y1306" s="16">
        <v>203</v>
      </c>
      <c r="Z1306" s="16">
        <v>186</v>
      </c>
      <c r="AA1306" s="16">
        <v>592</v>
      </c>
      <c r="AB1306" s="16">
        <v>385</v>
      </c>
      <c r="AC1306" s="24" t="s">
        <v>129</v>
      </c>
      <c r="AD1306" s="24" t="s">
        <v>10244</v>
      </c>
    </row>
    <row r="1307" spans="1:30" ht="15" customHeight="1" x14ac:dyDescent="0.25">
      <c r="A1307" s="16" t="s">
        <v>3103</v>
      </c>
      <c r="B1307" s="16" t="s">
        <v>9981</v>
      </c>
      <c r="C1307" s="16" t="s">
        <v>1</v>
      </c>
      <c r="D1307" s="16" t="s">
        <v>598</v>
      </c>
      <c r="E1307" s="16">
        <v>196257</v>
      </c>
      <c r="F1307" s="16">
        <v>0.94</v>
      </c>
      <c r="G1307" s="16">
        <v>0.57999999999999996</v>
      </c>
      <c r="H1307" s="16">
        <v>0.99</v>
      </c>
      <c r="I1307" s="16" t="s">
        <v>5331</v>
      </c>
      <c r="J1307" s="16">
        <v>214</v>
      </c>
      <c r="K1307" s="16" t="s">
        <v>7267</v>
      </c>
      <c r="L1307" s="104" t="s">
        <v>14321</v>
      </c>
      <c r="M1307" s="17">
        <v>334.83784181085025</v>
      </c>
      <c r="N1307" s="17">
        <v>609.35817965818603</v>
      </c>
      <c r="O1307" s="17">
        <v>1.3998883313105299</v>
      </c>
      <c r="P1307" s="32">
        <v>3.5902155238903002E-8</v>
      </c>
      <c r="Q1307" s="17">
        <v>3.8564003072404603E-2</v>
      </c>
      <c r="R1307" s="32">
        <v>0.90176067044816999</v>
      </c>
      <c r="S1307" s="17">
        <v>0.27152819795900002</v>
      </c>
      <c r="T1307" s="32">
        <v>0.446708999190707</v>
      </c>
      <c r="U1307" s="16">
        <v>453</v>
      </c>
      <c r="V1307" s="16">
        <v>390</v>
      </c>
      <c r="W1307" s="16">
        <v>222</v>
      </c>
      <c r="X1307" s="16">
        <v>327</v>
      </c>
      <c r="Y1307" s="16">
        <v>206</v>
      </c>
      <c r="Z1307" s="16">
        <v>209</v>
      </c>
      <c r="AA1307" s="16">
        <v>507</v>
      </c>
      <c r="AB1307" s="16">
        <v>225</v>
      </c>
      <c r="AC1307" s="24" t="s">
        <v>129</v>
      </c>
      <c r="AD1307" s="24" t="s">
        <v>10243</v>
      </c>
    </row>
    <row r="1308" spans="1:30" ht="15" customHeight="1" x14ac:dyDescent="0.25">
      <c r="A1308" s="16" t="s">
        <v>911</v>
      </c>
      <c r="B1308" s="16" t="s">
        <v>9981</v>
      </c>
      <c r="C1308" s="16" t="s">
        <v>596</v>
      </c>
      <c r="D1308" s="16" t="s">
        <v>302</v>
      </c>
      <c r="E1308" s="16">
        <v>197022</v>
      </c>
      <c r="F1308" s="16">
        <v>1</v>
      </c>
      <c r="G1308" s="16">
        <v>0.97</v>
      </c>
      <c r="H1308" s="16">
        <v>0.96</v>
      </c>
      <c r="I1308" s="16" t="s">
        <v>5327</v>
      </c>
      <c r="J1308" s="16">
        <v>551</v>
      </c>
      <c r="K1308" s="16" t="s">
        <v>7267</v>
      </c>
      <c r="L1308" s="104" t="s">
        <v>14321</v>
      </c>
      <c r="M1308" s="17">
        <v>276.51612353283952</v>
      </c>
      <c r="N1308" s="17">
        <v>436.33154987300901</v>
      </c>
      <c r="O1308" s="17">
        <v>0.58942677785970099</v>
      </c>
      <c r="P1308" s="32">
        <v>3.4193345082985799E-2</v>
      </c>
      <c r="Q1308" s="17">
        <v>-0.174773144747285</v>
      </c>
      <c r="R1308" s="32">
        <v>0.57636688275849202</v>
      </c>
      <c r="S1308" s="17">
        <v>-1.27812548150118E-2</v>
      </c>
      <c r="T1308" s="32">
        <v>0.97799416764001701</v>
      </c>
      <c r="U1308" s="16">
        <v>460</v>
      </c>
      <c r="V1308" s="16">
        <v>475</v>
      </c>
      <c r="W1308" s="16">
        <v>117</v>
      </c>
      <c r="X1308" s="16">
        <v>240</v>
      </c>
      <c r="Y1308" s="16">
        <v>162</v>
      </c>
      <c r="Z1308" s="16">
        <v>243</v>
      </c>
      <c r="AA1308" s="16">
        <v>452</v>
      </c>
      <c r="AB1308" s="16">
        <v>210</v>
      </c>
      <c r="AC1308" s="24" t="s">
        <v>129</v>
      </c>
      <c r="AD1308" s="24" t="s">
        <v>7266</v>
      </c>
    </row>
    <row r="1309" spans="1:30" ht="15" customHeight="1" x14ac:dyDescent="0.25">
      <c r="A1309" s="16" t="s">
        <v>4002</v>
      </c>
      <c r="B1309" s="16" t="s">
        <v>9981</v>
      </c>
      <c r="C1309" s="16" t="s">
        <v>4</v>
      </c>
      <c r="D1309" s="16" t="s">
        <v>598</v>
      </c>
      <c r="E1309" s="16">
        <v>1206828</v>
      </c>
      <c r="F1309" s="16">
        <v>1</v>
      </c>
      <c r="G1309" s="16">
        <v>0.99</v>
      </c>
      <c r="H1309" s="16">
        <v>1</v>
      </c>
      <c r="I1309" s="16" t="s">
        <v>5327</v>
      </c>
      <c r="J1309" s="16">
        <v>8</v>
      </c>
      <c r="K1309" s="16" t="s">
        <v>130</v>
      </c>
      <c r="L1309" s="104" t="s">
        <v>14462</v>
      </c>
      <c r="M1309" s="17">
        <v>1381.5237231207573</v>
      </c>
      <c r="N1309" s="17">
        <v>5181.4371547419796</v>
      </c>
      <c r="O1309" s="17">
        <v>4.2491162905689199</v>
      </c>
      <c r="P1309" s="32">
        <v>2.55666941606965E-74</v>
      </c>
      <c r="Q1309" s="17">
        <v>-0.40366422551514503</v>
      </c>
      <c r="R1309" s="32">
        <v>0.131867044315788</v>
      </c>
      <c r="S1309" s="17">
        <v>-3.6475998662441399E-4</v>
      </c>
      <c r="T1309" s="32">
        <v>0.99986742078350599</v>
      </c>
      <c r="U1309" s="16">
        <v>400</v>
      </c>
      <c r="V1309" s="16">
        <v>538</v>
      </c>
      <c r="W1309" s="16">
        <v>1630</v>
      </c>
      <c r="X1309" s="16">
        <v>2850</v>
      </c>
      <c r="Y1309" s="16">
        <v>142</v>
      </c>
      <c r="Z1309" s="16">
        <v>204</v>
      </c>
      <c r="AA1309" s="16">
        <v>494</v>
      </c>
      <c r="AB1309" s="16">
        <v>194</v>
      </c>
      <c r="AC1309" s="24" t="s">
        <v>129</v>
      </c>
      <c r="AD1309" s="24" t="s">
        <v>11467</v>
      </c>
    </row>
    <row r="1310" spans="1:30" ht="15" customHeight="1" x14ac:dyDescent="0.25">
      <c r="A1310" s="16" t="s">
        <v>1743</v>
      </c>
      <c r="B1310" s="16" t="s">
        <v>9981</v>
      </c>
      <c r="C1310" s="16" t="s">
        <v>596</v>
      </c>
      <c r="D1310" s="16" t="s">
        <v>302</v>
      </c>
      <c r="E1310" s="16">
        <v>1207755</v>
      </c>
      <c r="F1310" s="16">
        <v>1</v>
      </c>
      <c r="G1310" s="16">
        <v>0.99</v>
      </c>
      <c r="H1310" s="16">
        <v>0.98</v>
      </c>
      <c r="I1310" s="16" t="s">
        <v>5331</v>
      </c>
      <c r="J1310" s="16">
        <v>935</v>
      </c>
      <c r="K1310" s="16" t="s">
        <v>130</v>
      </c>
      <c r="L1310" s="104" t="s">
        <v>14462</v>
      </c>
      <c r="M1310" s="17">
        <v>516.42503936965534</v>
      </c>
      <c r="N1310" s="17">
        <v>792.66898226930005</v>
      </c>
      <c r="O1310" s="17">
        <v>0.78344291188890902</v>
      </c>
      <c r="P1310" s="32">
        <v>1.8023215987357801E-3</v>
      </c>
      <c r="Q1310" s="17">
        <v>-0.151624875067534</v>
      </c>
      <c r="R1310" s="32">
        <v>0.59808689265401604</v>
      </c>
      <c r="S1310" s="17">
        <v>0.17674898928508401</v>
      </c>
      <c r="T1310" s="32">
        <v>0.62846630277093396</v>
      </c>
      <c r="U1310" s="16">
        <v>754</v>
      </c>
      <c r="V1310" s="16">
        <v>853</v>
      </c>
      <c r="W1310" s="16">
        <v>256</v>
      </c>
      <c r="X1310" s="16">
        <v>436</v>
      </c>
      <c r="Y1310" s="16">
        <v>358</v>
      </c>
      <c r="Z1310" s="16">
        <v>332</v>
      </c>
      <c r="AA1310" s="16">
        <v>908</v>
      </c>
      <c r="AB1310" s="16">
        <v>401</v>
      </c>
      <c r="AC1310" s="24" t="s">
        <v>129</v>
      </c>
      <c r="AD1310" s="24" t="s">
        <v>6830</v>
      </c>
    </row>
    <row r="1311" spans="1:30" ht="15" customHeight="1" x14ac:dyDescent="0.25">
      <c r="A1311" s="16" t="s">
        <v>4000</v>
      </c>
      <c r="B1311" s="16" t="s">
        <v>9981</v>
      </c>
      <c r="C1311" s="16" t="s">
        <v>1</v>
      </c>
      <c r="D1311" s="16" t="s">
        <v>598</v>
      </c>
      <c r="E1311" s="16">
        <v>1206598</v>
      </c>
      <c r="F1311" s="16">
        <v>0.96</v>
      </c>
      <c r="G1311" s="16">
        <v>0.94</v>
      </c>
      <c r="H1311" s="16">
        <v>1</v>
      </c>
      <c r="I1311" s="16" t="s">
        <v>5331</v>
      </c>
      <c r="J1311" s="16">
        <v>222</v>
      </c>
      <c r="K1311" s="16" t="s">
        <v>130</v>
      </c>
      <c r="L1311" s="104" t="s">
        <v>14462</v>
      </c>
      <c r="M1311" s="17">
        <v>333.78892027772423</v>
      </c>
      <c r="N1311" s="17">
        <v>560.50077534940795</v>
      </c>
      <c r="O1311" s="17">
        <v>-0.47242633526989802</v>
      </c>
      <c r="P1311" s="32">
        <v>8.2963173199890994E-2</v>
      </c>
      <c r="Q1311" s="17">
        <v>-0.65724877187512099</v>
      </c>
      <c r="R1311" s="32">
        <v>1.5191830477943299E-2</v>
      </c>
      <c r="S1311" s="17">
        <v>0.58197394611975395</v>
      </c>
      <c r="T1311" s="32">
        <v>6.1047252905376499E-2</v>
      </c>
      <c r="U1311" s="16">
        <v>661</v>
      </c>
      <c r="V1311" s="16">
        <v>623</v>
      </c>
      <c r="W1311" s="16">
        <v>80</v>
      </c>
      <c r="X1311" s="16">
        <v>153</v>
      </c>
      <c r="Y1311" s="16">
        <v>168</v>
      </c>
      <c r="Z1311" s="16">
        <v>228</v>
      </c>
      <c r="AA1311" s="16">
        <v>1008</v>
      </c>
      <c r="AB1311" s="16">
        <v>401</v>
      </c>
      <c r="AC1311" s="24" t="s">
        <v>129</v>
      </c>
      <c r="AD1311" s="24" t="s">
        <v>11464</v>
      </c>
    </row>
    <row r="1312" spans="1:30" ht="15" customHeight="1" x14ac:dyDescent="0.25">
      <c r="A1312" s="16" t="s">
        <v>1744</v>
      </c>
      <c r="B1312" s="16" t="s">
        <v>9981</v>
      </c>
      <c r="C1312" s="16" t="s">
        <v>596</v>
      </c>
      <c r="D1312" s="16" t="s">
        <v>302</v>
      </c>
      <c r="E1312" s="16">
        <v>1208111</v>
      </c>
      <c r="F1312" s="16">
        <v>0.99</v>
      </c>
      <c r="G1312" s="16">
        <v>0.99</v>
      </c>
      <c r="H1312" s="16">
        <v>0.97</v>
      </c>
      <c r="I1312" s="16" t="s">
        <v>5331</v>
      </c>
      <c r="J1312" s="16">
        <v>1291</v>
      </c>
      <c r="K1312" s="16" t="s">
        <v>130</v>
      </c>
      <c r="L1312" s="104" t="s">
        <v>14462</v>
      </c>
      <c r="M1312" s="17">
        <v>122.57909161828235</v>
      </c>
      <c r="N1312" s="17">
        <v>250.223560423843</v>
      </c>
      <c r="O1312" s="17">
        <v>-0.64092356413736895</v>
      </c>
      <c r="P1312" s="32">
        <v>8.8273609985089499E-2</v>
      </c>
      <c r="Q1312" s="17">
        <v>-0.72634227299339005</v>
      </c>
      <c r="R1312" s="32">
        <v>4.7022707445044498E-2</v>
      </c>
      <c r="S1312" s="17">
        <v>1.0325718789953</v>
      </c>
      <c r="T1312" s="32">
        <v>7.3672772803562497E-3</v>
      </c>
      <c r="U1312" s="16">
        <v>243</v>
      </c>
      <c r="V1312" s="16">
        <v>180</v>
      </c>
      <c r="W1312" s="16">
        <v>27</v>
      </c>
      <c r="X1312" s="16">
        <v>40</v>
      </c>
      <c r="Y1312" s="16">
        <v>54</v>
      </c>
      <c r="Z1312" s="16">
        <v>70</v>
      </c>
      <c r="AA1312" s="16">
        <v>450</v>
      </c>
      <c r="AB1312" s="16">
        <v>182</v>
      </c>
      <c r="AC1312" s="24" t="s">
        <v>129</v>
      </c>
      <c r="AD1312" s="24" t="s">
        <v>6831</v>
      </c>
    </row>
    <row r="1313" spans="1:30" ht="15" customHeight="1" x14ac:dyDescent="0.25">
      <c r="A1313" s="16" t="s">
        <v>4001</v>
      </c>
      <c r="B1313" s="16" t="s">
        <v>9981</v>
      </c>
      <c r="C1313" s="16" t="s">
        <v>1</v>
      </c>
      <c r="D1313" s="16" t="s">
        <v>598</v>
      </c>
      <c r="E1313" s="16">
        <v>1206683</v>
      </c>
      <c r="F1313" s="16">
        <v>0.69</v>
      </c>
      <c r="G1313" s="16">
        <v>0.72</v>
      </c>
      <c r="H1313" s="16">
        <v>1</v>
      </c>
      <c r="I1313" s="16" t="s">
        <v>5327</v>
      </c>
      <c r="J1313" s="16">
        <v>137</v>
      </c>
      <c r="K1313" s="16" t="s">
        <v>130</v>
      </c>
      <c r="L1313" s="104" t="s">
        <v>14462</v>
      </c>
      <c r="M1313" s="17">
        <v>120.02665825358038</v>
      </c>
      <c r="N1313" s="17">
        <v>210.781128818177</v>
      </c>
      <c r="O1313" s="17">
        <v>-1.4643670078911499</v>
      </c>
      <c r="P1313" s="32">
        <v>1.8922696809830299E-4</v>
      </c>
      <c r="Q1313" s="17">
        <v>-1.43080162190272</v>
      </c>
      <c r="R1313" s="32">
        <v>1.6201659221782501E-4</v>
      </c>
      <c r="S1313" s="17">
        <v>-0.64017464758434195</v>
      </c>
      <c r="T1313" s="32">
        <v>0.16223432765614801</v>
      </c>
      <c r="U1313" s="16">
        <v>356</v>
      </c>
      <c r="V1313" s="16">
        <v>388</v>
      </c>
      <c r="W1313" s="16">
        <v>29</v>
      </c>
      <c r="X1313" s="16">
        <v>37</v>
      </c>
      <c r="Y1313" s="16">
        <v>68</v>
      </c>
      <c r="Z1313" s="16">
        <v>64</v>
      </c>
      <c r="AA1313" s="16">
        <v>178</v>
      </c>
      <c r="AB1313" s="16">
        <v>136</v>
      </c>
      <c r="AC1313" s="24" t="s">
        <v>129</v>
      </c>
      <c r="AD1313" s="24" t="s">
        <v>11466</v>
      </c>
    </row>
    <row r="1314" spans="1:30" ht="15" customHeight="1" x14ac:dyDescent="0.25">
      <c r="A1314" s="16" t="s">
        <v>1549</v>
      </c>
      <c r="B1314" s="16" t="s">
        <v>9981</v>
      </c>
      <c r="C1314" s="16" t="s">
        <v>596</v>
      </c>
      <c r="D1314" s="16" t="s">
        <v>302</v>
      </c>
      <c r="E1314" s="16">
        <v>981130</v>
      </c>
      <c r="F1314" s="16">
        <v>0.99</v>
      </c>
      <c r="G1314" s="16">
        <v>0.98</v>
      </c>
      <c r="H1314" s="16">
        <v>0.97</v>
      </c>
      <c r="I1314" s="16" t="s">
        <v>5327</v>
      </c>
      <c r="J1314" s="16">
        <v>941</v>
      </c>
      <c r="K1314" s="16" t="s">
        <v>8034</v>
      </c>
      <c r="L1314" s="104" t="s">
        <v>14346</v>
      </c>
      <c r="M1314" s="17">
        <v>4250.2649762438687</v>
      </c>
      <c r="N1314" s="17">
        <v>13416.8593791406</v>
      </c>
      <c r="O1314" s="17">
        <v>3.1968699596807801</v>
      </c>
      <c r="P1314" s="32">
        <v>2.0285159330197199E-48</v>
      </c>
      <c r="Q1314" s="17">
        <v>-1.3783310509968201</v>
      </c>
      <c r="R1314" s="32">
        <v>2.17734892514371E-9</v>
      </c>
      <c r="S1314" s="17">
        <v>0.54101757144139195</v>
      </c>
      <c r="T1314" s="32">
        <v>4.8381026313495702E-2</v>
      </c>
      <c r="U1314" s="16">
        <v>2182</v>
      </c>
      <c r="V1314" s="16">
        <v>3046</v>
      </c>
      <c r="W1314" s="16">
        <v>4888</v>
      </c>
      <c r="X1314" s="16">
        <v>6901</v>
      </c>
      <c r="Y1314" s="16">
        <v>433</v>
      </c>
      <c r="Z1314" s="16">
        <v>542</v>
      </c>
      <c r="AA1314" s="16">
        <v>3497</v>
      </c>
      <c r="AB1314" s="16">
        <v>1827</v>
      </c>
      <c r="AC1314" s="24" t="s">
        <v>8033</v>
      </c>
      <c r="AD1314" s="24" t="s">
        <v>8035</v>
      </c>
    </row>
    <row r="1315" spans="1:30" ht="15" customHeight="1" x14ac:dyDescent="0.25">
      <c r="A1315" s="16" t="s">
        <v>3798</v>
      </c>
      <c r="B1315" s="16" t="s">
        <v>9981</v>
      </c>
      <c r="C1315" s="16" t="s">
        <v>4</v>
      </c>
      <c r="D1315" s="16" t="s">
        <v>598</v>
      </c>
      <c r="E1315" s="16">
        <v>981281</v>
      </c>
      <c r="F1315" s="16">
        <v>0.91</v>
      </c>
      <c r="G1315" s="16">
        <v>0.89</v>
      </c>
      <c r="H1315" s="16">
        <v>1</v>
      </c>
      <c r="I1315" s="16" t="s">
        <v>5331</v>
      </c>
      <c r="J1315" s="16">
        <v>1092</v>
      </c>
      <c r="K1315" s="16" t="s">
        <v>8034</v>
      </c>
      <c r="L1315" s="104" t="s">
        <v>14346</v>
      </c>
      <c r="M1315" s="17">
        <v>1721.5304918184556</v>
      </c>
      <c r="N1315" s="17">
        <v>3314.3017309103998</v>
      </c>
      <c r="O1315" s="17">
        <v>1.5619014394733901</v>
      </c>
      <c r="P1315" s="32">
        <v>2.3983936762369998E-15</v>
      </c>
      <c r="Q1315" s="17">
        <v>0.69720809673308803</v>
      </c>
      <c r="R1315" s="32">
        <v>7.0078827793495395E-4</v>
      </c>
      <c r="S1315" s="17">
        <v>-0.32784025306883202</v>
      </c>
      <c r="T1315" s="32">
        <v>0.20940414108185601</v>
      </c>
      <c r="U1315" s="16">
        <v>2089</v>
      </c>
      <c r="V1315" s="16">
        <v>1908</v>
      </c>
      <c r="W1315" s="16">
        <v>1118</v>
      </c>
      <c r="X1315" s="16">
        <v>1823</v>
      </c>
      <c r="Y1315" s="16">
        <v>1441</v>
      </c>
      <c r="Z1315" s="16">
        <v>1686</v>
      </c>
      <c r="AA1315" s="16">
        <v>1562</v>
      </c>
      <c r="AB1315" s="16">
        <v>717</v>
      </c>
      <c r="AC1315" s="24" t="s">
        <v>8033</v>
      </c>
      <c r="AD1315" s="24" t="s">
        <v>11188</v>
      </c>
    </row>
    <row r="1316" spans="1:30" ht="15" customHeight="1" x14ac:dyDescent="0.25">
      <c r="A1316" s="16" t="s">
        <v>3796</v>
      </c>
      <c r="B1316" s="16" t="s">
        <v>9981</v>
      </c>
      <c r="C1316" s="16" t="s">
        <v>4</v>
      </c>
      <c r="D1316" s="16" t="s">
        <v>598</v>
      </c>
      <c r="E1316" s="16">
        <v>980534</v>
      </c>
      <c r="F1316" s="16">
        <v>1</v>
      </c>
      <c r="G1316" s="16">
        <v>0.89</v>
      </c>
      <c r="H1316" s="16">
        <v>1</v>
      </c>
      <c r="I1316" s="16" t="s">
        <v>5327</v>
      </c>
      <c r="J1316" s="16">
        <v>345</v>
      </c>
      <c r="K1316" s="16" t="s">
        <v>8034</v>
      </c>
      <c r="L1316" s="104" t="s">
        <v>14346</v>
      </c>
      <c r="M1316" s="17">
        <v>994.15648560892794</v>
      </c>
      <c r="N1316" s="17">
        <v>3210.6729878155602</v>
      </c>
      <c r="O1316" s="17">
        <v>3.24874880049336</v>
      </c>
      <c r="P1316" s="32">
        <v>9.2234468614338298E-39</v>
      </c>
      <c r="Q1316" s="17">
        <v>-0.171009924240689</v>
      </c>
      <c r="R1316" s="32">
        <v>0.56848847837858796</v>
      </c>
      <c r="S1316" s="17">
        <v>0.26488319828073098</v>
      </c>
      <c r="T1316" s="32">
        <v>0.46605889809929502</v>
      </c>
      <c r="U1316" s="16">
        <v>608</v>
      </c>
      <c r="V1316" s="16">
        <v>560</v>
      </c>
      <c r="W1316" s="16">
        <v>1018</v>
      </c>
      <c r="X1316" s="16">
        <v>1766</v>
      </c>
      <c r="Y1316" s="16">
        <v>243</v>
      </c>
      <c r="Z1316" s="16">
        <v>255</v>
      </c>
      <c r="AA1316" s="16">
        <v>822</v>
      </c>
      <c r="AB1316" s="16">
        <v>250</v>
      </c>
      <c r="AC1316" s="24" t="s">
        <v>8033</v>
      </c>
      <c r="AD1316" s="24" t="s">
        <v>11186</v>
      </c>
    </row>
    <row r="1317" spans="1:30" ht="15" customHeight="1" x14ac:dyDescent="0.25">
      <c r="A1317" s="16" t="s">
        <v>3795</v>
      </c>
      <c r="B1317" s="16" t="s">
        <v>9981</v>
      </c>
      <c r="C1317" s="16" t="s">
        <v>1</v>
      </c>
      <c r="D1317" s="16" t="s">
        <v>598</v>
      </c>
      <c r="E1317" s="16">
        <v>980136</v>
      </c>
      <c r="F1317" s="16">
        <v>0.98</v>
      </c>
      <c r="G1317" s="16">
        <v>0.77</v>
      </c>
      <c r="H1317" s="16">
        <v>1</v>
      </c>
      <c r="I1317" s="16" t="s">
        <v>5327</v>
      </c>
      <c r="J1317" s="16">
        <v>53</v>
      </c>
      <c r="K1317" s="16" t="s">
        <v>8034</v>
      </c>
      <c r="L1317" s="104" t="s">
        <v>14346</v>
      </c>
      <c r="M1317" s="17">
        <v>474.16646937499854</v>
      </c>
      <c r="N1317" s="17">
        <v>1377.9180458937301</v>
      </c>
      <c r="O1317" s="17">
        <v>3.2613062617473698</v>
      </c>
      <c r="P1317" s="32">
        <v>1.75318028293952E-31</v>
      </c>
      <c r="Q1317" s="17">
        <v>-3.52964379465001E-2</v>
      </c>
      <c r="R1317" s="32">
        <v>0.92164286886823998</v>
      </c>
      <c r="S1317" s="17">
        <v>1.1184272877875401</v>
      </c>
      <c r="T1317" s="32">
        <v>6.8690319242707795E-4</v>
      </c>
      <c r="U1317" s="16">
        <v>307</v>
      </c>
      <c r="V1317" s="16">
        <v>204</v>
      </c>
      <c r="W1317" s="16">
        <v>502</v>
      </c>
      <c r="X1317" s="16">
        <v>700</v>
      </c>
      <c r="Y1317" s="16">
        <v>114</v>
      </c>
      <c r="Z1317" s="16">
        <v>126</v>
      </c>
      <c r="AA1317" s="16">
        <v>634</v>
      </c>
      <c r="AB1317" s="16">
        <v>205</v>
      </c>
      <c r="AC1317" s="24" t="s">
        <v>8033</v>
      </c>
      <c r="AD1317" s="24" t="s">
        <v>11185</v>
      </c>
    </row>
    <row r="1318" spans="1:30" ht="15" customHeight="1" x14ac:dyDescent="0.25">
      <c r="A1318" s="16" t="s">
        <v>3797</v>
      </c>
      <c r="B1318" s="16" t="s">
        <v>9981</v>
      </c>
      <c r="C1318" s="16" t="s">
        <v>4</v>
      </c>
      <c r="D1318" s="16" t="s">
        <v>598</v>
      </c>
      <c r="E1318" s="16">
        <v>981233</v>
      </c>
      <c r="F1318" s="16">
        <v>0.9</v>
      </c>
      <c r="G1318" s="16">
        <v>0.82</v>
      </c>
      <c r="H1318" s="16">
        <v>1</v>
      </c>
      <c r="I1318" s="16" t="s">
        <v>5327</v>
      </c>
      <c r="J1318" s="16">
        <v>1044</v>
      </c>
      <c r="K1318" s="16" t="s">
        <v>8034</v>
      </c>
      <c r="L1318" s="104" t="s">
        <v>14346</v>
      </c>
      <c r="M1318" s="17">
        <v>312.1932250709483</v>
      </c>
      <c r="N1318" s="17">
        <v>1129.00788529641</v>
      </c>
      <c r="O1318" s="17">
        <v>4.0649295583577398</v>
      </c>
      <c r="P1318" s="32">
        <v>5.9488772920972598E-46</v>
      </c>
      <c r="Q1318" s="17">
        <v>-0.90049726393899898</v>
      </c>
      <c r="R1318" s="32">
        <v>1.2148934051023699E-2</v>
      </c>
      <c r="S1318" s="17">
        <v>2.7086607864320499E-2</v>
      </c>
      <c r="T1318" s="32">
        <v>0.962061593091038</v>
      </c>
      <c r="U1318" s="16">
        <v>115</v>
      </c>
      <c r="V1318" s="16">
        <v>124</v>
      </c>
      <c r="W1318" s="16">
        <v>377</v>
      </c>
      <c r="X1318" s="16">
        <v>621</v>
      </c>
      <c r="Y1318" s="16">
        <v>28</v>
      </c>
      <c r="Z1318" s="16">
        <v>34</v>
      </c>
      <c r="AA1318" s="16">
        <v>93</v>
      </c>
      <c r="AB1318" s="16">
        <v>70</v>
      </c>
      <c r="AC1318" s="24" t="s">
        <v>8033</v>
      </c>
      <c r="AD1318" s="24" t="s">
        <v>11187</v>
      </c>
    </row>
    <row r="1319" spans="1:30" ht="15" customHeight="1" x14ac:dyDescent="0.25">
      <c r="A1319" s="16" t="s">
        <v>1548</v>
      </c>
      <c r="B1319" s="16" t="s">
        <v>9981</v>
      </c>
      <c r="C1319" s="16" t="s">
        <v>596</v>
      </c>
      <c r="D1319" s="16" t="s">
        <v>302</v>
      </c>
      <c r="E1319" s="16">
        <v>980527</v>
      </c>
      <c r="F1319" s="16">
        <v>0.99</v>
      </c>
      <c r="G1319" s="16">
        <v>0.95</v>
      </c>
      <c r="H1319" s="16">
        <v>0.99</v>
      </c>
      <c r="I1319" s="16" t="s">
        <v>5327</v>
      </c>
      <c r="J1319" s="16">
        <v>338</v>
      </c>
      <c r="K1319" s="16" t="s">
        <v>8034</v>
      </c>
      <c r="L1319" s="104" t="s">
        <v>14346</v>
      </c>
      <c r="M1319" s="17">
        <v>383.622964053761</v>
      </c>
      <c r="N1319" s="17">
        <v>938.74097947342102</v>
      </c>
      <c r="O1319" s="17">
        <v>1.99421532950675</v>
      </c>
      <c r="P1319" s="32">
        <v>1.5420083254326499E-13</v>
      </c>
      <c r="Q1319" s="17">
        <v>-0.46084477140633101</v>
      </c>
      <c r="R1319" s="32">
        <v>0.12595243523218699</v>
      </c>
      <c r="S1319" s="17">
        <v>-0.28693031942391201</v>
      </c>
      <c r="T1319" s="32">
        <v>0.46333543892026702</v>
      </c>
      <c r="U1319" s="16">
        <v>477</v>
      </c>
      <c r="V1319" s="16">
        <v>393</v>
      </c>
      <c r="W1319" s="16">
        <v>342</v>
      </c>
      <c r="X1319" s="16">
        <v>515</v>
      </c>
      <c r="Y1319" s="16">
        <v>132</v>
      </c>
      <c r="Z1319" s="16">
        <v>175</v>
      </c>
      <c r="AA1319" s="16">
        <v>417</v>
      </c>
      <c r="AB1319" s="16">
        <v>126</v>
      </c>
      <c r="AC1319" s="24" t="s">
        <v>8033</v>
      </c>
      <c r="AD1319" s="24" t="s">
        <v>8032</v>
      </c>
    </row>
    <row r="1320" spans="1:30" ht="15" customHeight="1" x14ac:dyDescent="0.25">
      <c r="A1320" s="16" t="s">
        <v>3071</v>
      </c>
      <c r="B1320" s="16" t="s">
        <v>9981</v>
      </c>
      <c r="C1320" s="16" t="s">
        <v>1</v>
      </c>
      <c r="D1320" s="16" t="s">
        <v>598</v>
      </c>
      <c r="E1320" s="16">
        <v>169601</v>
      </c>
      <c r="F1320" s="16">
        <v>1</v>
      </c>
      <c r="G1320" s="16">
        <v>1</v>
      </c>
      <c r="H1320" s="16">
        <v>1</v>
      </c>
      <c r="I1320" s="16" t="s">
        <v>5372</v>
      </c>
      <c r="J1320" s="16">
        <v>87</v>
      </c>
      <c r="K1320" s="16" t="s">
        <v>8303</v>
      </c>
      <c r="L1320" s="104" t="s">
        <v>14655</v>
      </c>
      <c r="M1320" s="17">
        <v>795.90023475551163</v>
      </c>
      <c r="N1320" s="17">
        <v>1717.9566690362699</v>
      </c>
      <c r="O1320" s="17">
        <v>1.3018327714686999</v>
      </c>
      <c r="P1320" s="32">
        <v>3.8906518653045299E-5</v>
      </c>
      <c r="Q1320" s="17">
        <v>1.4921417538158599</v>
      </c>
      <c r="R1320" s="32">
        <v>3.4632064402296901E-6</v>
      </c>
      <c r="S1320" s="17">
        <v>-0.81156078375851504</v>
      </c>
      <c r="T1320" s="32">
        <v>3.6889011490879899E-2</v>
      </c>
      <c r="U1320" s="16">
        <v>661</v>
      </c>
      <c r="V1320" s="16">
        <v>1056</v>
      </c>
      <c r="W1320" s="16">
        <v>435</v>
      </c>
      <c r="X1320" s="16">
        <v>605</v>
      </c>
      <c r="Y1320" s="16">
        <v>708</v>
      </c>
      <c r="Z1320" s="16">
        <v>1721</v>
      </c>
      <c r="AA1320" s="16">
        <v>457</v>
      </c>
      <c r="AB1320" s="16">
        <v>232</v>
      </c>
      <c r="AC1320" s="24" t="s">
        <v>8302</v>
      </c>
      <c r="AD1320" s="24" t="s">
        <v>10204</v>
      </c>
    </row>
    <row r="1321" spans="1:30" ht="15" customHeight="1" x14ac:dyDescent="0.25">
      <c r="A1321" s="16" t="s">
        <v>1421</v>
      </c>
      <c r="B1321" s="16" t="s">
        <v>9981</v>
      </c>
      <c r="C1321" s="16" t="s">
        <v>1</v>
      </c>
      <c r="D1321" s="16" t="s">
        <v>302</v>
      </c>
      <c r="E1321" s="16">
        <v>833631</v>
      </c>
      <c r="F1321" s="16">
        <v>1</v>
      </c>
      <c r="G1321" s="16">
        <v>0.98</v>
      </c>
      <c r="H1321" s="16">
        <v>0.99</v>
      </c>
      <c r="I1321" s="16" t="s">
        <v>5498</v>
      </c>
      <c r="J1321" s="16">
        <v>34</v>
      </c>
      <c r="K1321" s="16" t="s">
        <v>6623</v>
      </c>
      <c r="L1321" s="104" t="s">
        <v>14425</v>
      </c>
      <c r="M1321" s="17">
        <v>3565.9991116540377</v>
      </c>
      <c r="N1321" s="17">
        <v>6583.1522587090203</v>
      </c>
      <c r="O1321" s="17">
        <v>1.8203096609365199</v>
      </c>
      <c r="P1321" s="32">
        <v>4.9337786452243197E-20</v>
      </c>
      <c r="Q1321" s="17">
        <v>1.2344768756375699</v>
      </c>
      <c r="R1321" s="32">
        <v>1.3509160470013399E-9</v>
      </c>
      <c r="S1321" s="17">
        <v>-0.157103542938999</v>
      </c>
      <c r="T1321" s="32">
        <v>0.594337419683996</v>
      </c>
      <c r="U1321" s="16">
        <v>3156</v>
      </c>
      <c r="V1321" s="16">
        <v>3619</v>
      </c>
      <c r="W1321" s="16">
        <v>2320</v>
      </c>
      <c r="X1321" s="16">
        <v>3621</v>
      </c>
      <c r="Y1321" s="16">
        <v>3184</v>
      </c>
      <c r="Z1321" s="16">
        <v>4606</v>
      </c>
      <c r="AA1321" s="16">
        <v>3078</v>
      </c>
      <c r="AB1321" s="16">
        <v>1323</v>
      </c>
      <c r="AC1321" s="24" t="s">
        <v>6622</v>
      </c>
      <c r="AD1321" s="24" t="s">
        <v>10988</v>
      </c>
    </row>
    <row r="1322" spans="1:30" ht="15" customHeight="1" x14ac:dyDescent="0.25">
      <c r="A1322" s="16" t="s">
        <v>1422</v>
      </c>
      <c r="B1322" s="16" t="s">
        <v>9981</v>
      </c>
      <c r="C1322" s="16" t="s">
        <v>1</v>
      </c>
      <c r="D1322" s="16" t="s">
        <v>302</v>
      </c>
      <c r="E1322" s="16">
        <v>833796</v>
      </c>
      <c r="F1322" s="16">
        <v>0.75</v>
      </c>
      <c r="G1322" s="16">
        <v>0.7</v>
      </c>
      <c r="H1322" s="16">
        <v>0.73</v>
      </c>
      <c r="I1322" s="16" t="s">
        <v>5327</v>
      </c>
      <c r="J1322" s="16">
        <v>199</v>
      </c>
      <c r="K1322" s="16" t="s">
        <v>6623</v>
      </c>
      <c r="L1322" s="104" t="s">
        <v>14425</v>
      </c>
      <c r="M1322" s="17">
        <v>1764.3685689146425</v>
      </c>
      <c r="N1322" s="17">
        <v>3318.5317081385001</v>
      </c>
      <c r="O1322" s="17">
        <v>1.19532121214517</v>
      </c>
      <c r="P1322" s="32">
        <v>6.9568345098828497E-7</v>
      </c>
      <c r="Q1322" s="17">
        <v>4.6260784556242497E-3</v>
      </c>
      <c r="R1322" s="32">
        <v>0.98739996929178997</v>
      </c>
      <c r="S1322" s="17">
        <v>-0.36906400549701002</v>
      </c>
      <c r="T1322" s="32">
        <v>0.24714223330096</v>
      </c>
      <c r="U1322" s="16">
        <v>2849</v>
      </c>
      <c r="V1322" s="16">
        <v>2302</v>
      </c>
      <c r="W1322" s="16">
        <v>1209</v>
      </c>
      <c r="X1322" s="16">
        <v>1685</v>
      </c>
      <c r="Y1322" s="16">
        <v>1229</v>
      </c>
      <c r="Z1322" s="16">
        <v>1243</v>
      </c>
      <c r="AA1322" s="16">
        <v>2253</v>
      </c>
      <c r="AB1322" s="16">
        <v>756</v>
      </c>
      <c r="AC1322" s="24" t="s">
        <v>6622</v>
      </c>
      <c r="AD1322" s="24" t="s">
        <v>10990</v>
      </c>
    </row>
    <row r="1323" spans="1:30" ht="15" customHeight="1" x14ac:dyDescent="0.25">
      <c r="A1323" s="16" t="s">
        <v>3651</v>
      </c>
      <c r="B1323" s="16" t="s">
        <v>9981</v>
      </c>
      <c r="C1323" s="16" t="s">
        <v>596</v>
      </c>
      <c r="D1323" s="16" t="s">
        <v>598</v>
      </c>
      <c r="E1323" s="16">
        <v>833187</v>
      </c>
      <c r="F1323" s="16">
        <v>0.96</v>
      </c>
      <c r="G1323" s="16">
        <v>0.99</v>
      </c>
      <c r="H1323" s="16">
        <v>1</v>
      </c>
      <c r="I1323" s="16" t="s">
        <v>5331</v>
      </c>
      <c r="J1323" s="16">
        <v>410</v>
      </c>
      <c r="K1323" s="16" t="s">
        <v>6623</v>
      </c>
      <c r="L1323" s="104" t="s">
        <v>14425</v>
      </c>
      <c r="M1323" s="17">
        <v>223.76464081784633</v>
      </c>
      <c r="N1323" s="17">
        <v>403.60668363253302</v>
      </c>
      <c r="O1323" s="17">
        <v>0.815686815022172</v>
      </c>
      <c r="P1323" s="32">
        <v>3.6801018045735799E-3</v>
      </c>
      <c r="Q1323" s="17">
        <v>-1.2023834628171099</v>
      </c>
      <c r="R1323" s="32">
        <v>5.5304134220645799E-5</v>
      </c>
      <c r="S1323" s="17">
        <v>-0.15052928229710699</v>
      </c>
      <c r="T1323" s="32">
        <v>0.72600329073112502</v>
      </c>
      <c r="U1323" s="16">
        <v>367</v>
      </c>
      <c r="V1323" s="16">
        <v>441</v>
      </c>
      <c r="W1323" s="16">
        <v>133</v>
      </c>
      <c r="X1323" s="16">
        <v>222</v>
      </c>
      <c r="Y1323" s="16">
        <v>82</v>
      </c>
      <c r="Z1323" s="16">
        <v>87</v>
      </c>
      <c r="AA1323" s="16">
        <v>361</v>
      </c>
      <c r="AB1323" s="16">
        <v>162</v>
      </c>
      <c r="AC1323" s="24" t="s">
        <v>6622</v>
      </c>
      <c r="AD1323" s="24" t="s">
        <v>6621</v>
      </c>
    </row>
    <row r="1324" spans="1:30" ht="15" customHeight="1" x14ac:dyDescent="0.25">
      <c r="A1324" s="16" t="s">
        <v>5257</v>
      </c>
      <c r="B1324" s="16" t="s">
        <v>9981</v>
      </c>
      <c r="C1324" s="16" t="s">
        <v>596</v>
      </c>
      <c r="D1324" s="16" t="s">
        <v>598</v>
      </c>
      <c r="E1324" s="16">
        <v>2613537</v>
      </c>
      <c r="F1324" s="16">
        <v>1</v>
      </c>
      <c r="G1324" s="16">
        <v>0.99</v>
      </c>
      <c r="H1324" s="16">
        <v>1</v>
      </c>
      <c r="I1324" s="16" t="s">
        <v>5331</v>
      </c>
      <c r="J1324" s="16">
        <v>478</v>
      </c>
      <c r="K1324" s="16" t="s">
        <v>6301</v>
      </c>
      <c r="L1324" s="104" t="s">
        <v>14327</v>
      </c>
      <c r="M1324" s="17">
        <v>5670.5227673979862</v>
      </c>
      <c r="N1324" s="17">
        <v>17485.3199626758</v>
      </c>
      <c r="O1324" s="17">
        <v>-2.3751841673819798</v>
      </c>
      <c r="P1324" s="32">
        <v>1.9618184896229701E-12</v>
      </c>
      <c r="Q1324" s="17">
        <v>2.3607500010949001</v>
      </c>
      <c r="R1324" s="32">
        <v>2.8747041308376202E-12</v>
      </c>
      <c r="S1324" s="17">
        <v>-0.51250028247962798</v>
      </c>
      <c r="T1324" s="32">
        <v>0.24631302176092701</v>
      </c>
      <c r="U1324" s="16">
        <v>6153</v>
      </c>
      <c r="V1324" s="16">
        <v>5779</v>
      </c>
      <c r="W1324" s="16">
        <v>265</v>
      </c>
      <c r="X1324" s="16">
        <v>286</v>
      </c>
      <c r="Y1324" s="16">
        <v>13829</v>
      </c>
      <c r="Z1324" s="16">
        <v>15686</v>
      </c>
      <c r="AA1324" s="16">
        <v>5877</v>
      </c>
      <c r="AB1324" s="16">
        <v>1051</v>
      </c>
      <c r="AC1324" s="24" t="s">
        <v>6300</v>
      </c>
      <c r="AD1324" s="24" t="s">
        <v>6302</v>
      </c>
    </row>
    <row r="1325" spans="1:30" ht="15" customHeight="1" x14ac:dyDescent="0.25">
      <c r="A1325" s="16" t="s">
        <v>2836</v>
      </c>
      <c r="B1325" s="16" t="s">
        <v>9981</v>
      </c>
      <c r="C1325" s="16" t="s">
        <v>1</v>
      </c>
      <c r="D1325" s="16" t="s">
        <v>302</v>
      </c>
      <c r="E1325" s="16">
        <v>2614076</v>
      </c>
      <c r="F1325" s="16">
        <v>0.93</v>
      </c>
      <c r="G1325" s="16">
        <v>0.68</v>
      </c>
      <c r="H1325" s="16">
        <v>0.4</v>
      </c>
      <c r="I1325" s="16" t="s">
        <v>5327</v>
      </c>
      <c r="J1325" s="16">
        <v>61</v>
      </c>
      <c r="K1325" s="16" t="s">
        <v>6301</v>
      </c>
      <c r="L1325" s="104" t="s">
        <v>14327</v>
      </c>
      <c r="M1325" s="17">
        <v>808.63137143125618</v>
      </c>
      <c r="N1325" s="17">
        <v>3199.7646990687299</v>
      </c>
      <c r="O1325" s="17">
        <v>5.8936150938257699</v>
      </c>
      <c r="P1325" s="32">
        <v>1.8909789085863001E-82</v>
      </c>
      <c r="Q1325" s="17">
        <v>-1.2453064089917101</v>
      </c>
      <c r="R1325" s="32">
        <v>2.21260882076595E-3</v>
      </c>
      <c r="S1325" s="17">
        <v>1.29389774213495</v>
      </c>
      <c r="T1325" s="32">
        <v>4.8360194483143602E-4</v>
      </c>
      <c r="U1325" s="16">
        <v>108</v>
      </c>
      <c r="V1325" s="16">
        <v>81</v>
      </c>
      <c r="W1325" s="16">
        <v>1048</v>
      </c>
      <c r="X1325" s="16">
        <v>1760</v>
      </c>
      <c r="Y1325" s="16">
        <v>23</v>
      </c>
      <c r="Z1325" s="16">
        <v>15</v>
      </c>
      <c r="AA1325" s="16">
        <v>289</v>
      </c>
      <c r="AB1325" s="16">
        <v>72</v>
      </c>
      <c r="AC1325" s="24" t="s">
        <v>6300</v>
      </c>
      <c r="AD1325" s="24" t="s">
        <v>13075</v>
      </c>
    </row>
    <row r="1326" spans="1:30" ht="15" customHeight="1" x14ac:dyDescent="0.25">
      <c r="A1326" s="16" t="s">
        <v>2837</v>
      </c>
      <c r="B1326" s="16" t="s">
        <v>9981</v>
      </c>
      <c r="C1326" s="16" t="s">
        <v>1</v>
      </c>
      <c r="D1326" s="16" t="s">
        <v>302</v>
      </c>
      <c r="E1326" s="16">
        <v>2614087</v>
      </c>
      <c r="F1326" s="16">
        <v>1</v>
      </c>
      <c r="G1326" s="16">
        <v>0.99</v>
      </c>
      <c r="H1326" s="16">
        <v>0.3</v>
      </c>
      <c r="I1326" s="16" t="s">
        <v>5327</v>
      </c>
      <c r="J1326" s="16">
        <v>72</v>
      </c>
      <c r="K1326" s="16" t="s">
        <v>6301</v>
      </c>
      <c r="L1326" s="104" t="s">
        <v>14327</v>
      </c>
      <c r="M1326" s="17">
        <v>518.22426631544852</v>
      </c>
      <c r="N1326" s="17">
        <v>787.37013680035898</v>
      </c>
      <c r="O1326" s="17">
        <v>-1.2254104989918999</v>
      </c>
      <c r="P1326" s="32">
        <v>1.3103342851799199E-6</v>
      </c>
      <c r="Q1326" s="17">
        <v>-0.20860802939998699</v>
      </c>
      <c r="R1326" s="32">
        <v>0.435565788332966</v>
      </c>
      <c r="S1326" s="17">
        <v>0.36582844621584398</v>
      </c>
      <c r="T1326" s="32">
        <v>0.240392684042469</v>
      </c>
      <c r="U1326" s="16">
        <v>1023</v>
      </c>
      <c r="V1326" s="16">
        <v>1119</v>
      </c>
      <c r="W1326" s="16">
        <v>78</v>
      </c>
      <c r="X1326" s="16">
        <v>153</v>
      </c>
      <c r="Y1326" s="16">
        <v>375</v>
      </c>
      <c r="Z1326" s="16">
        <v>529</v>
      </c>
      <c r="AA1326" s="16">
        <v>1416</v>
      </c>
      <c r="AB1326" s="16">
        <v>592</v>
      </c>
      <c r="AC1326" s="24" t="s">
        <v>6300</v>
      </c>
      <c r="AD1326" s="24" t="s">
        <v>13076</v>
      </c>
    </row>
    <row r="1327" spans="1:30" ht="15" customHeight="1" x14ac:dyDescent="0.25">
      <c r="A1327" s="16" t="s">
        <v>2835</v>
      </c>
      <c r="B1327" s="16" t="s">
        <v>9981</v>
      </c>
      <c r="C1327" s="16" t="s">
        <v>4</v>
      </c>
      <c r="D1327" s="16" t="s">
        <v>302</v>
      </c>
      <c r="E1327" s="16">
        <v>2613432</v>
      </c>
      <c r="F1327" s="16">
        <v>1</v>
      </c>
      <c r="G1327" s="16">
        <v>0.99</v>
      </c>
      <c r="H1327" s="16">
        <v>0.99</v>
      </c>
      <c r="I1327" s="16" t="s">
        <v>5327</v>
      </c>
      <c r="J1327" s="16">
        <v>583</v>
      </c>
      <c r="K1327" s="16" t="s">
        <v>6301</v>
      </c>
      <c r="L1327" s="104" t="s">
        <v>14327</v>
      </c>
      <c r="M1327" s="17">
        <v>343.53140143664501</v>
      </c>
      <c r="N1327" s="17">
        <v>727.21924978834795</v>
      </c>
      <c r="O1327" s="17">
        <v>1.0330284550909199</v>
      </c>
      <c r="P1327" s="32">
        <v>5.0190016454013204E-3</v>
      </c>
      <c r="Q1327" s="17">
        <v>-6.21364311754245E-2</v>
      </c>
      <c r="R1327" s="32">
        <v>0.88938202790068599</v>
      </c>
      <c r="S1327" s="17">
        <v>-3.4055320161288503E-2</v>
      </c>
      <c r="T1327" s="32">
        <v>0.95996967474939199</v>
      </c>
      <c r="U1327" s="16">
        <v>618</v>
      </c>
      <c r="V1327" s="16">
        <v>403</v>
      </c>
      <c r="W1327" s="16">
        <v>145</v>
      </c>
      <c r="X1327" s="16">
        <v>400</v>
      </c>
      <c r="Y1327" s="16">
        <v>228</v>
      </c>
      <c r="Z1327" s="16">
        <v>241</v>
      </c>
      <c r="AA1327" s="16">
        <v>335</v>
      </c>
      <c r="AB1327" s="16">
        <v>299</v>
      </c>
      <c r="AC1327" s="24" t="s">
        <v>6300</v>
      </c>
      <c r="AD1327" s="24" t="s">
        <v>13072</v>
      </c>
    </row>
    <row r="1328" spans="1:30" ht="15" customHeight="1" x14ac:dyDescent="0.25">
      <c r="A1328" s="16" t="s">
        <v>5256</v>
      </c>
      <c r="B1328" s="16" t="s">
        <v>9981</v>
      </c>
      <c r="C1328" s="16" t="s">
        <v>596</v>
      </c>
      <c r="D1328" s="16" t="s">
        <v>598</v>
      </c>
      <c r="E1328" s="16">
        <v>2611797</v>
      </c>
      <c r="F1328" s="16">
        <v>1</v>
      </c>
      <c r="G1328" s="16">
        <v>0.99</v>
      </c>
      <c r="H1328" s="16">
        <v>1</v>
      </c>
      <c r="I1328" s="16" t="s">
        <v>5327</v>
      </c>
      <c r="J1328" s="16">
        <v>2218</v>
      </c>
      <c r="K1328" s="16" t="s">
        <v>6301</v>
      </c>
      <c r="L1328" s="104" t="s">
        <v>14327</v>
      </c>
      <c r="M1328" s="17">
        <v>313.24149953633253</v>
      </c>
      <c r="N1328" s="17">
        <v>476.328608611368</v>
      </c>
      <c r="O1328" s="17">
        <v>0.145424108240851</v>
      </c>
      <c r="P1328" s="32">
        <v>0.62643469819107001</v>
      </c>
      <c r="Q1328" s="17">
        <v>-1.7588834096945301</v>
      </c>
      <c r="R1328" s="32">
        <v>2.0855481400193499E-9</v>
      </c>
      <c r="S1328" s="17">
        <v>-0.33182736626660497</v>
      </c>
      <c r="T1328" s="32">
        <v>0.38309641757103802</v>
      </c>
      <c r="U1328" s="16">
        <v>597</v>
      </c>
      <c r="V1328" s="16">
        <v>853</v>
      </c>
      <c r="W1328" s="16">
        <v>142</v>
      </c>
      <c r="X1328" s="16">
        <v>262</v>
      </c>
      <c r="Y1328" s="16">
        <v>91</v>
      </c>
      <c r="Z1328" s="16">
        <v>117</v>
      </c>
      <c r="AA1328" s="16">
        <v>585</v>
      </c>
      <c r="AB1328" s="16">
        <v>250</v>
      </c>
      <c r="AC1328" s="24" t="s">
        <v>6300</v>
      </c>
      <c r="AD1328" s="24" t="s">
        <v>6299</v>
      </c>
    </row>
    <row r="1329" spans="1:30" ht="15" customHeight="1" x14ac:dyDescent="0.25">
      <c r="A1329" s="16" t="s">
        <v>2834</v>
      </c>
      <c r="B1329" s="16" t="s">
        <v>9981</v>
      </c>
      <c r="C1329" s="16" t="s">
        <v>4</v>
      </c>
      <c r="D1329" s="16" t="s">
        <v>302</v>
      </c>
      <c r="E1329" s="16">
        <v>2612838</v>
      </c>
      <c r="F1329" s="16">
        <v>0.89</v>
      </c>
      <c r="G1329" s="16">
        <v>0.9</v>
      </c>
      <c r="H1329" s="16">
        <v>0.87</v>
      </c>
      <c r="I1329" s="16" t="s">
        <v>5327</v>
      </c>
      <c r="J1329" s="16">
        <v>1177</v>
      </c>
      <c r="K1329" s="16" t="s">
        <v>6301</v>
      </c>
      <c r="L1329" s="104" t="s">
        <v>14327</v>
      </c>
      <c r="M1329" s="17">
        <v>120.37984514631739</v>
      </c>
      <c r="N1329" s="17">
        <v>271.35354997074501</v>
      </c>
      <c r="O1329" s="17">
        <v>-0.75360269486062204</v>
      </c>
      <c r="P1329" s="32">
        <v>6.2326905352490101E-2</v>
      </c>
      <c r="Q1329" s="17">
        <v>-3.5554689068776701</v>
      </c>
      <c r="R1329" s="32">
        <v>1.1920426488327799E-13</v>
      </c>
      <c r="S1329" s="17">
        <v>0.60600722400604201</v>
      </c>
      <c r="T1329" s="32">
        <v>0.202696385361298</v>
      </c>
      <c r="U1329" s="16">
        <v>345</v>
      </c>
      <c r="V1329" s="16">
        <v>213</v>
      </c>
      <c r="W1329" s="16">
        <v>32</v>
      </c>
      <c r="X1329" s="16">
        <v>50</v>
      </c>
      <c r="Y1329" s="16">
        <v>10</v>
      </c>
      <c r="Z1329" s="16">
        <v>13</v>
      </c>
      <c r="AA1329" s="16">
        <v>488</v>
      </c>
      <c r="AB1329" s="16">
        <v>156</v>
      </c>
      <c r="AC1329" s="24" t="s">
        <v>6300</v>
      </c>
      <c r="AD1329" s="24" t="s">
        <v>13071</v>
      </c>
    </row>
    <row r="1330" spans="1:30" ht="15" customHeight="1" x14ac:dyDescent="0.25">
      <c r="A1330" s="16" t="s">
        <v>4975</v>
      </c>
      <c r="B1330" s="16" t="s">
        <v>9981</v>
      </c>
      <c r="C1330" s="16" t="s">
        <v>1</v>
      </c>
      <c r="D1330" s="16" t="s">
        <v>598</v>
      </c>
      <c r="E1330" s="16">
        <v>2278275</v>
      </c>
      <c r="F1330" s="16">
        <v>1</v>
      </c>
      <c r="G1330" s="16">
        <v>0.98</v>
      </c>
      <c r="H1330" s="16">
        <v>1</v>
      </c>
      <c r="I1330" s="16" t="s">
        <v>5327</v>
      </c>
      <c r="J1330" s="16">
        <v>179</v>
      </c>
      <c r="K1330" s="16" t="s">
        <v>7425</v>
      </c>
      <c r="L1330" s="104" t="s">
        <v>14418</v>
      </c>
      <c r="M1330" s="17">
        <v>4124.4949409960482</v>
      </c>
      <c r="N1330" s="17">
        <v>6847.8691165536202</v>
      </c>
      <c r="O1330" s="17">
        <v>-0.91827373676478097</v>
      </c>
      <c r="P1330" s="32">
        <v>9.8409539351240494E-6</v>
      </c>
      <c r="Q1330" s="17">
        <v>0.65341001781188601</v>
      </c>
      <c r="R1330" s="32">
        <v>2.19048366719166E-3</v>
      </c>
      <c r="S1330" s="17">
        <v>-0.25695358229538701</v>
      </c>
      <c r="T1330" s="32">
        <v>0.362248795652372</v>
      </c>
      <c r="U1330" s="16">
        <v>8440</v>
      </c>
      <c r="V1330" s="16">
        <v>7052</v>
      </c>
      <c r="W1330" s="16">
        <v>750</v>
      </c>
      <c r="X1330" s="16">
        <v>1305</v>
      </c>
      <c r="Y1330" s="16">
        <v>5003</v>
      </c>
      <c r="Z1330" s="16">
        <v>6860</v>
      </c>
      <c r="AA1330" s="16">
        <v>5936</v>
      </c>
      <c r="AB1330" s="16">
        <v>3118</v>
      </c>
      <c r="AC1330" s="24" t="s">
        <v>7424</v>
      </c>
      <c r="AD1330" s="24" t="s">
        <v>12708</v>
      </c>
    </row>
    <row r="1331" spans="1:30" ht="15" customHeight="1" x14ac:dyDescent="0.25">
      <c r="A1331" s="16" t="s">
        <v>2600</v>
      </c>
      <c r="B1331" s="16" t="s">
        <v>9981</v>
      </c>
      <c r="C1331" s="16" t="s">
        <v>596</v>
      </c>
      <c r="D1331" s="16" t="s">
        <v>302</v>
      </c>
      <c r="E1331" s="16">
        <v>2278765</v>
      </c>
      <c r="F1331" s="16">
        <v>0.86</v>
      </c>
      <c r="G1331" s="16">
        <v>0.88</v>
      </c>
      <c r="H1331" s="16">
        <v>0.68</v>
      </c>
      <c r="I1331" s="16" t="s">
        <v>5327</v>
      </c>
      <c r="J1331" s="16">
        <v>311</v>
      </c>
      <c r="K1331" s="16" t="s">
        <v>7425</v>
      </c>
      <c r="L1331" s="104" t="s">
        <v>14418</v>
      </c>
      <c r="M1331" s="17">
        <v>218.76576870498414</v>
      </c>
      <c r="N1331" s="17">
        <v>298.15989241322302</v>
      </c>
      <c r="O1331" s="17">
        <v>0.76461156252811802</v>
      </c>
      <c r="P1331" s="32">
        <v>6.1282232672079696E-3</v>
      </c>
      <c r="Q1331" s="17">
        <v>0.77784841502367197</v>
      </c>
      <c r="R1331" s="32">
        <v>5.4222372595184604E-3</v>
      </c>
      <c r="S1331" s="17">
        <v>-0.32163514262114001</v>
      </c>
      <c r="T1331" s="32">
        <v>0.39551907396076502</v>
      </c>
      <c r="U1331" s="16">
        <v>295</v>
      </c>
      <c r="V1331" s="16">
        <v>326</v>
      </c>
      <c r="W1331" s="16">
        <v>99</v>
      </c>
      <c r="X1331" s="16">
        <v>164</v>
      </c>
      <c r="Y1331" s="16">
        <v>229</v>
      </c>
      <c r="Z1331" s="16">
        <v>287</v>
      </c>
      <c r="AA1331" s="16">
        <v>251</v>
      </c>
      <c r="AB1331" s="16">
        <v>108</v>
      </c>
      <c r="AC1331" s="24" t="s">
        <v>7424</v>
      </c>
      <c r="AD1331" s="24" t="s">
        <v>7423</v>
      </c>
    </row>
    <row r="1332" spans="1:30" ht="15" customHeight="1" x14ac:dyDescent="0.25">
      <c r="A1332" s="16" t="s">
        <v>1953</v>
      </c>
      <c r="B1332" s="16" t="s">
        <v>9981</v>
      </c>
      <c r="C1332" s="16" t="s">
        <v>1</v>
      </c>
      <c r="D1332" s="16" t="s">
        <v>302</v>
      </c>
      <c r="E1332" s="16">
        <v>1488296</v>
      </c>
      <c r="F1332" s="16">
        <v>1</v>
      </c>
      <c r="G1332" s="16">
        <v>0.98</v>
      </c>
      <c r="H1332" s="16">
        <v>0.87</v>
      </c>
      <c r="I1332" s="16" t="s">
        <v>5331</v>
      </c>
      <c r="J1332" s="16">
        <v>29</v>
      </c>
      <c r="K1332" s="16" t="s">
        <v>9018</v>
      </c>
      <c r="L1332" s="104" t="s">
        <v>14587</v>
      </c>
      <c r="M1332" s="17">
        <v>919.40316616307302</v>
      </c>
      <c r="N1332" s="17">
        <v>2538.9053789177201</v>
      </c>
      <c r="O1332" s="17">
        <v>-3.3672577392860301</v>
      </c>
      <c r="P1332" s="32">
        <v>1.02581375958795E-27</v>
      </c>
      <c r="Q1332" s="17">
        <v>1.82836284063596</v>
      </c>
      <c r="R1332" s="32">
        <v>2.9941023367698701E-13</v>
      </c>
      <c r="S1332" s="17">
        <v>-0.51439051786982404</v>
      </c>
      <c r="T1332" s="32">
        <v>0.104529137860914</v>
      </c>
      <c r="U1332" s="16">
        <v>1523</v>
      </c>
      <c r="V1332" s="16">
        <v>1021</v>
      </c>
      <c r="W1332" s="16">
        <v>24</v>
      </c>
      <c r="X1332" s="16">
        <v>37</v>
      </c>
      <c r="Y1332" s="16">
        <v>2008</v>
      </c>
      <c r="Z1332" s="16">
        <v>2348</v>
      </c>
      <c r="AA1332" s="16">
        <v>809</v>
      </c>
      <c r="AB1332" s="16">
        <v>432</v>
      </c>
      <c r="AC1332" s="24" t="s">
        <v>9017</v>
      </c>
      <c r="AD1332" s="24" t="s">
        <v>11795</v>
      </c>
    </row>
    <row r="1333" spans="1:30" ht="15" customHeight="1" x14ac:dyDescent="0.25">
      <c r="A1333" s="16" t="s">
        <v>1950</v>
      </c>
      <c r="B1333" s="16" t="s">
        <v>9981</v>
      </c>
      <c r="C1333" s="16" t="s">
        <v>4</v>
      </c>
      <c r="D1333" s="16" t="s">
        <v>302</v>
      </c>
      <c r="E1333" s="16">
        <v>1486250</v>
      </c>
      <c r="F1333" s="16">
        <v>1</v>
      </c>
      <c r="G1333" s="16">
        <v>0.99</v>
      </c>
      <c r="H1333" s="16">
        <v>0.98</v>
      </c>
      <c r="I1333" s="16" t="s">
        <v>5327</v>
      </c>
      <c r="J1333" s="16">
        <v>2017</v>
      </c>
      <c r="K1333" s="16" t="s">
        <v>9018</v>
      </c>
      <c r="L1333" s="104" t="s">
        <v>14587</v>
      </c>
      <c r="M1333" s="17">
        <v>380.12787077603127</v>
      </c>
      <c r="N1333" s="17">
        <v>614.50026607115399</v>
      </c>
      <c r="O1333" s="17">
        <v>0.28349035784995502</v>
      </c>
      <c r="P1333" s="32">
        <v>0.28504742591703303</v>
      </c>
      <c r="Q1333" s="17">
        <v>-1.0418058596589299</v>
      </c>
      <c r="R1333" s="32">
        <v>7.9320113717769094E-5</v>
      </c>
      <c r="S1333" s="17">
        <v>-1.0478064351329399</v>
      </c>
      <c r="T1333" s="32">
        <v>3.4028928218609298E-4</v>
      </c>
      <c r="U1333" s="16">
        <v>775</v>
      </c>
      <c r="V1333" s="16">
        <v>989</v>
      </c>
      <c r="W1333" s="16">
        <v>199</v>
      </c>
      <c r="X1333" s="16">
        <v>338</v>
      </c>
      <c r="Y1333" s="16">
        <v>195</v>
      </c>
      <c r="Z1333" s="16">
        <v>218</v>
      </c>
      <c r="AA1333" s="16">
        <v>425</v>
      </c>
      <c r="AB1333" s="16">
        <v>189</v>
      </c>
      <c r="AC1333" s="24" t="s">
        <v>9017</v>
      </c>
      <c r="AD1333" s="24" t="s">
        <v>11792</v>
      </c>
    </row>
    <row r="1334" spans="1:30" ht="15" customHeight="1" x14ac:dyDescent="0.25">
      <c r="A1334" s="16" t="s">
        <v>1951</v>
      </c>
      <c r="B1334" s="16" t="s">
        <v>9981</v>
      </c>
      <c r="C1334" s="16" t="s">
        <v>4</v>
      </c>
      <c r="D1334" s="16" t="s">
        <v>302</v>
      </c>
      <c r="E1334" s="16">
        <v>1486367</v>
      </c>
      <c r="F1334" s="16">
        <v>0.8</v>
      </c>
      <c r="G1334" s="16">
        <v>0.91</v>
      </c>
      <c r="H1334" s="16">
        <v>0.68</v>
      </c>
      <c r="I1334" s="16" t="s">
        <v>5331</v>
      </c>
      <c r="J1334" s="16">
        <v>1900</v>
      </c>
      <c r="K1334" s="16" t="s">
        <v>9018</v>
      </c>
      <c r="L1334" s="104" t="s">
        <v>14587</v>
      </c>
      <c r="M1334" s="17">
        <v>259.73001578668902</v>
      </c>
      <c r="N1334" s="17">
        <v>376.33333191555602</v>
      </c>
      <c r="O1334" s="17">
        <v>2.0219398273860399E-2</v>
      </c>
      <c r="P1334" s="32">
        <v>0.94944804116352499</v>
      </c>
      <c r="Q1334" s="17">
        <v>0.64207439083333095</v>
      </c>
      <c r="R1334" s="32">
        <v>2.8375873824942902E-2</v>
      </c>
      <c r="S1334" s="17">
        <v>9.8813672314077505E-2</v>
      </c>
      <c r="T1334" s="32">
        <v>0.82747075212430898</v>
      </c>
      <c r="U1334" s="16">
        <v>466</v>
      </c>
      <c r="V1334" s="16">
        <v>360</v>
      </c>
      <c r="W1334" s="16">
        <v>91</v>
      </c>
      <c r="X1334" s="16">
        <v>113</v>
      </c>
      <c r="Y1334" s="16">
        <v>253</v>
      </c>
      <c r="Z1334" s="16">
        <v>377</v>
      </c>
      <c r="AA1334" s="16">
        <v>396</v>
      </c>
      <c r="AB1334" s="16">
        <v>218</v>
      </c>
      <c r="AC1334" s="24" t="s">
        <v>9017</v>
      </c>
      <c r="AD1334" s="24" t="s">
        <v>11793</v>
      </c>
    </row>
    <row r="1335" spans="1:30" ht="15" customHeight="1" x14ac:dyDescent="0.25">
      <c r="A1335" s="16" t="s">
        <v>1952</v>
      </c>
      <c r="B1335" s="16" t="s">
        <v>9981</v>
      </c>
      <c r="C1335" s="16" t="s">
        <v>4</v>
      </c>
      <c r="D1335" s="16" t="s">
        <v>302</v>
      </c>
      <c r="E1335" s="16">
        <v>1487475</v>
      </c>
      <c r="F1335" s="16">
        <v>1</v>
      </c>
      <c r="G1335" s="16">
        <v>0.99</v>
      </c>
      <c r="H1335" s="16">
        <v>0.99</v>
      </c>
      <c r="I1335" s="16" t="s">
        <v>5327</v>
      </c>
      <c r="J1335" s="16">
        <v>792</v>
      </c>
      <c r="K1335" s="16" t="s">
        <v>9018</v>
      </c>
      <c r="L1335" s="104" t="s">
        <v>14587</v>
      </c>
      <c r="M1335" s="17">
        <v>132.30190157065528</v>
      </c>
      <c r="N1335" s="17">
        <v>199.37287184605901</v>
      </c>
      <c r="O1335" s="17">
        <v>-1.7820065468784301</v>
      </c>
      <c r="P1335" s="32">
        <v>5.0633727616374502E-6</v>
      </c>
      <c r="Q1335" s="17">
        <v>-0.27226828638811901</v>
      </c>
      <c r="R1335" s="32">
        <v>0.48133772127270802</v>
      </c>
      <c r="S1335" s="17">
        <v>-0.71880329115774</v>
      </c>
      <c r="T1335" s="32">
        <v>9.5247934276127599E-2</v>
      </c>
      <c r="U1335" s="16">
        <v>353</v>
      </c>
      <c r="V1335" s="16">
        <v>367</v>
      </c>
      <c r="W1335" s="16">
        <v>12</v>
      </c>
      <c r="X1335" s="16">
        <v>42</v>
      </c>
      <c r="Y1335" s="16">
        <v>119</v>
      </c>
      <c r="Z1335" s="16">
        <v>172</v>
      </c>
      <c r="AA1335" s="16">
        <v>200</v>
      </c>
      <c r="AB1335" s="16">
        <v>106</v>
      </c>
      <c r="AC1335" s="24" t="s">
        <v>9017</v>
      </c>
      <c r="AD1335" s="24" t="s">
        <v>11794</v>
      </c>
    </row>
    <row r="1336" spans="1:30" ht="15" customHeight="1" x14ac:dyDescent="0.25">
      <c r="A1336" s="16" t="s">
        <v>2043</v>
      </c>
      <c r="B1336" s="16" t="s">
        <v>9981</v>
      </c>
      <c r="C1336" s="16" t="s">
        <v>1</v>
      </c>
      <c r="D1336" s="16" t="s">
        <v>302</v>
      </c>
      <c r="E1336" s="16">
        <v>1595557</v>
      </c>
      <c r="F1336" s="16">
        <v>0.98</v>
      </c>
      <c r="G1336" s="16">
        <v>0.94</v>
      </c>
      <c r="H1336" s="16">
        <v>0.94</v>
      </c>
      <c r="I1336" s="16" t="s">
        <v>5331</v>
      </c>
      <c r="J1336" s="16">
        <v>839</v>
      </c>
      <c r="K1336" s="16" t="s">
        <v>9056</v>
      </c>
      <c r="L1336" s="104" t="s">
        <v>14938</v>
      </c>
      <c r="M1336" s="17">
        <v>194.72454964999582</v>
      </c>
      <c r="N1336" s="17">
        <v>312.02356648123799</v>
      </c>
      <c r="O1336" s="17">
        <v>-1.96340457956265</v>
      </c>
      <c r="P1336" s="32">
        <v>5.8668217018880496E-9</v>
      </c>
      <c r="Q1336" s="17">
        <v>-0.26641773827325499</v>
      </c>
      <c r="R1336" s="32">
        <v>0.397943461184456</v>
      </c>
      <c r="S1336" s="17">
        <v>0.40029363165910797</v>
      </c>
      <c r="T1336" s="32">
        <v>0.27453847503652901</v>
      </c>
      <c r="U1336" s="16">
        <v>410</v>
      </c>
      <c r="V1336" s="16">
        <v>434</v>
      </c>
      <c r="W1336" s="16">
        <v>24</v>
      </c>
      <c r="X1336" s="16">
        <v>29</v>
      </c>
      <c r="Y1336" s="16">
        <v>142</v>
      </c>
      <c r="Z1336" s="16">
        <v>200</v>
      </c>
      <c r="AA1336" s="16">
        <v>524</v>
      </c>
      <c r="AB1336" s="16">
        <v>262</v>
      </c>
      <c r="AC1336" s="24" t="s">
        <v>9055</v>
      </c>
      <c r="AD1336" s="24" t="s">
        <v>11943</v>
      </c>
    </row>
    <row r="1337" spans="1:30" ht="15" customHeight="1" x14ac:dyDescent="0.25">
      <c r="A1337" s="16" t="s">
        <v>1504</v>
      </c>
      <c r="B1337" s="16" t="s">
        <v>9981</v>
      </c>
      <c r="C1337" s="16" t="s">
        <v>1</v>
      </c>
      <c r="D1337" s="16" t="s">
        <v>302</v>
      </c>
      <c r="E1337" s="16">
        <v>931225</v>
      </c>
      <c r="F1337" s="16">
        <v>0.97</v>
      </c>
      <c r="G1337" s="16">
        <v>0.97</v>
      </c>
      <c r="H1337" s="16">
        <v>0.97</v>
      </c>
      <c r="I1337" s="16" t="s">
        <v>5327</v>
      </c>
      <c r="J1337" s="16">
        <v>76</v>
      </c>
      <c r="K1337" s="16" t="s">
        <v>9609</v>
      </c>
      <c r="L1337" s="104" t="s">
        <v>14486</v>
      </c>
      <c r="M1337" s="17">
        <v>1457.0668099419872</v>
      </c>
      <c r="N1337" s="17">
        <v>4426.9471830865696</v>
      </c>
      <c r="O1337" s="17">
        <v>3.5275434823662501</v>
      </c>
      <c r="P1337" s="32">
        <v>5.5359015407391801E-53</v>
      </c>
      <c r="Q1337" s="17">
        <v>0.81314532721007804</v>
      </c>
      <c r="R1337" s="32">
        <v>9.0524002615445704E-4</v>
      </c>
      <c r="S1337" s="17">
        <v>-1.0944369387350099E-3</v>
      </c>
      <c r="T1337" s="32">
        <v>0.99825368203872</v>
      </c>
      <c r="U1337" s="16">
        <v>613</v>
      </c>
      <c r="V1337" s="16">
        <v>795</v>
      </c>
      <c r="W1337" s="16">
        <v>1590</v>
      </c>
      <c r="X1337" s="16">
        <v>2435</v>
      </c>
      <c r="Y1337" s="16">
        <v>501</v>
      </c>
      <c r="Z1337" s="16">
        <v>706</v>
      </c>
      <c r="AA1337" s="16">
        <v>594</v>
      </c>
      <c r="AB1337" s="16">
        <v>365</v>
      </c>
      <c r="AC1337" s="24" t="s">
        <v>8835</v>
      </c>
      <c r="AD1337" s="24" t="s">
        <v>11115</v>
      </c>
    </row>
    <row r="1338" spans="1:30" ht="15" customHeight="1" x14ac:dyDescent="0.25">
      <c r="A1338" s="16" t="s">
        <v>3767</v>
      </c>
      <c r="B1338" s="16" t="s">
        <v>9981</v>
      </c>
      <c r="C1338" s="16" t="s">
        <v>1</v>
      </c>
      <c r="D1338" s="16" t="s">
        <v>598</v>
      </c>
      <c r="E1338" s="16">
        <v>954929</v>
      </c>
      <c r="F1338" s="16">
        <v>1</v>
      </c>
      <c r="G1338" s="16">
        <v>1</v>
      </c>
      <c r="H1338" s="16">
        <v>1</v>
      </c>
      <c r="I1338" s="16" t="s">
        <v>5327</v>
      </c>
      <c r="J1338" s="16">
        <v>52</v>
      </c>
      <c r="K1338" s="16" t="s">
        <v>8836</v>
      </c>
      <c r="L1338" s="104" t="s">
        <v>14486</v>
      </c>
      <c r="M1338" s="17">
        <v>1739.6876247911048</v>
      </c>
      <c r="N1338" s="17">
        <v>2407.2392953163499</v>
      </c>
      <c r="O1338" s="17">
        <v>0.82711625065484295</v>
      </c>
      <c r="P1338" s="32">
        <v>5.7710653353504899E-5</v>
      </c>
      <c r="Q1338" s="17">
        <v>-9.8579237584411505E-2</v>
      </c>
      <c r="R1338" s="32">
        <v>0.68281455224277099</v>
      </c>
      <c r="S1338" s="17">
        <v>0.532506606512132</v>
      </c>
      <c r="T1338" s="32">
        <v>3.2166330718054102E-2</v>
      </c>
      <c r="U1338" s="16">
        <v>2449</v>
      </c>
      <c r="V1338" s="16">
        <v>2542</v>
      </c>
      <c r="W1338" s="16">
        <v>877</v>
      </c>
      <c r="X1338" s="16">
        <v>1312</v>
      </c>
      <c r="Y1338" s="16">
        <v>914</v>
      </c>
      <c r="Z1338" s="16">
        <v>1367</v>
      </c>
      <c r="AA1338" s="16">
        <v>3696</v>
      </c>
      <c r="AB1338" s="16">
        <v>1553</v>
      </c>
      <c r="AC1338" s="24" t="s">
        <v>8835</v>
      </c>
      <c r="AD1338" s="24" t="s">
        <v>11151</v>
      </c>
    </row>
    <row r="1339" spans="1:30" ht="15" customHeight="1" x14ac:dyDescent="0.25">
      <c r="A1339" s="16" t="s">
        <v>3768</v>
      </c>
      <c r="B1339" s="16" t="s">
        <v>9981</v>
      </c>
      <c r="C1339" s="16" t="s">
        <v>4</v>
      </c>
      <c r="D1339" s="16" t="s">
        <v>598</v>
      </c>
      <c r="E1339" s="16">
        <v>955288</v>
      </c>
      <c r="F1339" s="16">
        <v>1</v>
      </c>
      <c r="G1339" s="16">
        <v>1</v>
      </c>
      <c r="H1339" s="16">
        <v>1</v>
      </c>
      <c r="I1339" s="16" t="s">
        <v>5327</v>
      </c>
      <c r="J1339" s="16">
        <v>307</v>
      </c>
      <c r="K1339" s="16" t="s">
        <v>8836</v>
      </c>
      <c r="L1339" s="104" t="s">
        <v>14486</v>
      </c>
      <c r="M1339" s="17">
        <v>199.02898920629309</v>
      </c>
      <c r="N1339" s="17">
        <v>598.37875299767802</v>
      </c>
      <c r="O1339" s="17">
        <v>3.1757164297126601</v>
      </c>
      <c r="P1339" s="32">
        <v>4.2996972237943297E-22</v>
      </c>
      <c r="Q1339" s="17">
        <v>-2.3813507133306899</v>
      </c>
      <c r="R1339" s="32">
        <v>2.5123015035055302E-7</v>
      </c>
      <c r="S1339" s="17">
        <v>0.996474287928242</v>
      </c>
      <c r="T1339" s="32">
        <v>1.3545490518883801E-2</v>
      </c>
      <c r="U1339" s="16">
        <v>134</v>
      </c>
      <c r="V1339" s="16">
        <v>107</v>
      </c>
      <c r="W1339" s="16">
        <v>218</v>
      </c>
      <c r="X1339" s="16">
        <v>319</v>
      </c>
      <c r="Y1339" s="16">
        <v>15</v>
      </c>
      <c r="Z1339" s="16">
        <v>7</v>
      </c>
      <c r="AA1339" s="16">
        <v>277</v>
      </c>
      <c r="AB1339" s="16">
        <v>87</v>
      </c>
      <c r="AC1339" s="24" t="s">
        <v>8835</v>
      </c>
      <c r="AD1339" s="24" t="s">
        <v>11152</v>
      </c>
    </row>
    <row r="1340" spans="1:30" ht="15" customHeight="1" x14ac:dyDescent="0.25">
      <c r="A1340" s="16" t="s">
        <v>3922</v>
      </c>
      <c r="B1340" s="16" t="s">
        <v>9981</v>
      </c>
      <c r="C1340" s="16" t="s">
        <v>1</v>
      </c>
      <c r="D1340" s="16" t="s">
        <v>598</v>
      </c>
      <c r="E1340" s="16">
        <v>1127890</v>
      </c>
      <c r="F1340" s="16">
        <v>1</v>
      </c>
      <c r="G1340" s="16">
        <v>0.98</v>
      </c>
      <c r="H1340" s="16">
        <v>1</v>
      </c>
      <c r="I1340" s="16" t="s">
        <v>5331</v>
      </c>
      <c r="J1340" s="16">
        <v>22</v>
      </c>
      <c r="K1340" s="16" t="s">
        <v>8087</v>
      </c>
      <c r="L1340" s="104" t="s">
        <v>14406</v>
      </c>
      <c r="M1340" s="17">
        <v>2832.8263144473576</v>
      </c>
      <c r="N1340" s="17">
        <v>7333.0096982802997</v>
      </c>
      <c r="O1340" s="17">
        <v>-0.549490377772895</v>
      </c>
      <c r="P1340" s="32">
        <v>6.9446681147120499E-3</v>
      </c>
      <c r="Q1340" s="17">
        <v>1.8978492934973601</v>
      </c>
      <c r="R1340" s="32">
        <v>8.2823526166865997E-22</v>
      </c>
      <c r="S1340" s="17">
        <v>-0.583939876358606</v>
      </c>
      <c r="T1340" s="32">
        <v>1.4077351840273301E-2</v>
      </c>
      <c r="U1340" s="16">
        <v>3569</v>
      </c>
      <c r="V1340" s="16">
        <v>3327</v>
      </c>
      <c r="W1340" s="16">
        <v>437</v>
      </c>
      <c r="X1340" s="16">
        <v>741</v>
      </c>
      <c r="Y1340" s="16">
        <v>5191</v>
      </c>
      <c r="Z1340" s="16">
        <v>7346</v>
      </c>
      <c r="AA1340" s="16">
        <v>2190</v>
      </c>
      <c r="AB1340" s="16">
        <v>1068</v>
      </c>
      <c r="AC1340" s="24" t="s">
        <v>8086</v>
      </c>
      <c r="AD1340" s="24" t="s">
        <v>11363</v>
      </c>
    </row>
    <row r="1341" spans="1:30" ht="15" customHeight="1" x14ac:dyDescent="0.25">
      <c r="A1341" s="16" t="s">
        <v>3921</v>
      </c>
      <c r="B1341" s="16" t="s">
        <v>9981</v>
      </c>
      <c r="C1341" s="16" t="s">
        <v>1</v>
      </c>
      <c r="D1341" s="16" t="s">
        <v>598</v>
      </c>
      <c r="E1341" s="16">
        <v>1127775</v>
      </c>
      <c r="F1341" s="16">
        <v>0.95</v>
      </c>
      <c r="G1341" s="16">
        <v>0.93</v>
      </c>
      <c r="H1341" s="16">
        <v>1</v>
      </c>
      <c r="I1341" s="16" t="s">
        <v>5327</v>
      </c>
      <c r="J1341" s="16">
        <v>137</v>
      </c>
      <c r="K1341" s="16" t="s">
        <v>8087</v>
      </c>
      <c r="L1341" s="104" t="s">
        <v>14406</v>
      </c>
      <c r="M1341" s="17">
        <v>2416.5758226947928</v>
      </c>
      <c r="N1341" s="17">
        <v>3878.1299588645502</v>
      </c>
      <c r="O1341" s="17">
        <v>4.9059296728468399E-2</v>
      </c>
      <c r="P1341" s="32">
        <v>0.836037414946601</v>
      </c>
      <c r="Q1341" s="17">
        <v>0.82396261026727302</v>
      </c>
      <c r="R1341" s="32">
        <v>2.24942114000391E-4</v>
      </c>
      <c r="S1341" s="17">
        <v>-0.20759989632480599</v>
      </c>
      <c r="T1341" s="32">
        <v>0.50648712869581003</v>
      </c>
      <c r="U1341" s="16">
        <v>3830</v>
      </c>
      <c r="V1341" s="16">
        <v>3821</v>
      </c>
      <c r="W1341" s="16">
        <v>852</v>
      </c>
      <c r="X1341" s="16">
        <v>1072</v>
      </c>
      <c r="Y1341" s="16">
        <v>2726</v>
      </c>
      <c r="Z1341" s="16">
        <v>3885</v>
      </c>
      <c r="AA1341" s="16">
        <v>3603</v>
      </c>
      <c r="AB1341" s="16">
        <v>1325</v>
      </c>
      <c r="AC1341" s="24" t="s">
        <v>8086</v>
      </c>
      <c r="AD1341" s="24" t="s">
        <v>11362</v>
      </c>
    </row>
    <row r="1342" spans="1:30" ht="15" customHeight="1" x14ac:dyDescent="0.25">
      <c r="A1342" s="16" t="s">
        <v>432</v>
      </c>
      <c r="B1342" s="16" t="s">
        <v>9981</v>
      </c>
      <c r="C1342" s="16" t="s">
        <v>1</v>
      </c>
      <c r="D1342" s="16" t="s">
        <v>302</v>
      </c>
      <c r="E1342" s="16">
        <v>1234158</v>
      </c>
      <c r="F1342" s="16">
        <v>1</v>
      </c>
      <c r="G1342" s="16">
        <v>0.96</v>
      </c>
      <c r="H1342" s="16">
        <v>0.98</v>
      </c>
      <c r="I1342" s="16" t="s">
        <v>5331</v>
      </c>
      <c r="J1342" s="16">
        <v>24</v>
      </c>
      <c r="K1342" s="16" t="s">
        <v>360</v>
      </c>
      <c r="L1342" s="104" t="s">
        <v>14214</v>
      </c>
      <c r="M1342" s="17">
        <v>992.57968172477115</v>
      </c>
      <c r="N1342" s="17">
        <v>2735.1547200228702</v>
      </c>
      <c r="O1342" s="17">
        <v>-3.1585645482928002</v>
      </c>
      <c r="P1342" s="32">
        <v>2.9227906206579302E-31</v>
      </c>
      <c r="Q1342" s="17">
        <v>1.86827066452834</v>
      </c>
      <c r="R1342" s="32">
        <v>7.9729927462930601E-18</v>
      </c>
      <c r="S1342" s="17">
        <v>-0.66452279643743695</v>
      </c>
      <c r="T1342" s="32">
        <v>1.13352752354787E-2</v>
      </c>
      <c r="U1342" s="16">
        <v>1413</v>
      </c>
      <c r="V1342" s="16">
        <v>1309</v>
      </c>
      <c r="W1342" s="16">
        <v>27</v>
      </c>
      <c r="X1342" s="16">
        <v>49</v>
      </c>
      <c r="Y1342" s="16">
        <v>2087</v>
      </c>
      <c r="Z1342" s="16">
        <v>2740</v>
      </c>
      <c r="AA1342" s="16">
        <v>771</v>
      </c>
      <c r="AB1342" s="16">
        <v>422</v>
      </c>
      <c r="AC1342" s="24" t="s">
        <v>495</v>
      </c>
      <c r="AD1342" s="24" t="s">
        <v>11507</v>
      </c>
    </row>
    <row r="1343" spans="1:30" ht="15" customHeight="1" x14ac:dyDescent="0.25">
      <c r="A1343" s="16" t="s">
        <v>558</v>
      </c>
      <c r="B1343" s="16" t="s">
        <v>9981</v>
      </c>
      <c r="C1343" s="16" t="s">
        <v>596</v>
      </c>
      <c r="D1343" s="16" t="s">
        <v>598</v>
      </c>
      <c r="E1343" s="16">
        <v>1233043</v>
      </c>
      <c r="F1343" s="16">
        <v>0.98</v>
      </c>
      <c r="G1343" s="16">
        <v>0.98</v>
      </c>
      <c r="H1343" s="16">
        <v>1</v>
      </c>
      <c r="I1343" s="16" t="s">
        <v>5331</v>
      </c>
      <c r="J1343" s="16">
        <v>1091</v>
      </c>
      <c r="K1343" s="16" t="s">
        <v>360</v>
      </c>
      <c r="L1343" s="104" t="s">
        <v>14214</v>
      </c>
      <c r="M1343" s="17">
        <v>622.30011983237318</v>
      </c>
      <c r="N1343" s="17">
        <v>1714.4193813760301</v>
      </c>
      <c r="O1343" s="17">
        <v>3.0311677428420198</v>
      </c>
      <c r="P1343" s="32">
        <v>1.1294968485687599E-24</v>
      </c>
      <c r="Q1343" s="17">
        <v>-1.7119574799884301</v>
      </c>
      <c r="R1343" s="32">
        <v>3.1637295060604501E-7</v>
      </c>
      <c r="S1343" s="17">
        <v>1.3375045532209899</v>
      </c>
      <c r="T1343" s="32">
        <v>9.0530285347229896E-5</v>
      </c>
      <c r="U1343" s="16">
        <v>421</v>
      </c>
      <c r="V1343" s="16">
        <v>346</v>
      </c>
      <c r="W1343" s="16">
        <v>611</v>
      </c>
      <c r="X1343" s="16">
        <v>943</v>
      </c>
      <c r="Y1343" s="16">
        <v>64</v>
      </c>
      <c r="Z1343" s="16">
        <v>47</v>
      </c>
      <c r="AA1343" s="16">
        <v>1182</v>
      </c>
      <c r="AB1343" s="16">
        <v>325</v>
      </c>
      <c r="AC1343" s="24" t="s">
        <v>495</v>
      </c>
      <c r="AD1343" s="24" t="s">
        <v>5459</v>
      </c>
    </row>
    <row r="1344" spans="1:30" ht="15" customHeight="1" x14ac:dyDescent="0.25">
      <c r="A1344" s="16" t="s">
        <v>1767</v>
      </c>
      <c r="B1344" s="16" t="s">
        <v>9981</v>
      </c>
      <c r="C1344" s="16" t="s">
        <v>4</v>
      </c>
      <c r="D1344" s="16" t="s">
        <v>302</v>
      </c>
      <c r="E1344" s="16">
        <v>1232347</v>
      </c>
      <c r="F1344" s="16">
        <v>1</v>
      </c>
      <c r="G1344" s="16">
        <v>0.98</v>
      </c>
      <c r="H1344" s="16">
        <v>1</v>
      </c>
      <c r="I1344" s="16" t="s">
        <v>5327</v>
      </c>
      <c r="J1344" s="16">
        <v>1787</v>
      </c>
      <c r="K1344" s="16" t="s">
        <v>360</v>
      </c>
      <c r="L1344" s="104" t="s">
        <v>14214</v>
      </c>
      <c r="M1344" s="17">
        <v>1000.7997359258673</v>
      </c>
      <c r="N1344" s="17">
        <v>1320.0682943249001</v>
      </c>
      <c r="O1344" s="17">
        <v>-0.150267543356357</v>
      </c>
      <c r="P1344" s="32">
        <v>0.52614885958704405</v>
      </c>
      <c r="Q1344" s="17">
        <v>-0.428114853014885</v>
      </c>
      <c r="R1344" s="32">
        <v>7.0010916028449E-2</v>
      </c>
      <c r="S1344" s="17">
        <v>0.14200691275987601</v>
      </c>
      <c r="T1344" s="32">
        <v>0.67109629083278499</v>
      </c>
      <c r="U1344" s="16">
        <v>2071</v>
      </c>
      <c r="V1344" s="16">
        <v>1880</v>
      </c>
      <c r="W1344" s="16">
        <v>359</v>
      </c>
      <c r="X1344" s="16">
        <v>518</v>
      </c>
      <c r="Y1344" s="16">
        <v>601</v>
      </c>
      <c r="Z1344" s="16">
        <v>829</v>
      </c>
      <c r="AA1344" s="16">
        <v>2374</v>
      </c>
      <c r="AB1344" s="16">
        <v>869</v>
      </c>
      <c r="AC1344" s="24" t="s">
        <v>495</v>
      </c>
      <c r="AD1344" s="24" t="s">
        <v>11505</v>
      </c>
    </row>
    <row r="1345" spans="1:30" ht="15" customHeight="1" x14ac:dyDescent="0.25">
      <c r="A1345" s="16" t="s">
        <v>1768</v>
      </c>
      <c r="B1345" s="16" t="s">
        <v>9981</v>
      </c>
      <c r="C1345" s="16" t="s">
        <v>4</v>
      </c>
      <c r="D1345" s="16" t="s">
        <v>302</v>
      </c>
      <c r="E1345" s="16">
        <v>1232748</v>
      </c>
      <c r="F1345" s="16">
        <v>1</v>
      </c>
      <c r="G1345" s="16">
        <v>0.98</v>
      </c>
      <c r="H1345" s="16">
        <v>0.93</v>
      </c>
      <c r="I1345" s="16" t="s">
        <v>5331</v>
      </c>
      <c r="J1345" s="16">
        <v>1386</v>
      </c>
      <c r="K1345" s="16" t="s">
        <v>360</v>
      </c>
      <c r="L1345" s="104" t="s">
        <v>14214</v>
      </c>
      <c r="M1345" s="17">
        <v>306.36870408833772</v>
      </c>
      <c r="N1345" s="17">
        <v>1127.1898371719401</v>
      </c>
      <c r="O1345" s="17">
        <v>3.5511568418764199</v>
      </c>
      <c r="P1345" s="32">
        <v>9.5721222406961205E-28</v>
      </c>
      <c r="Q1345" s="17">
        <v>-0.67174175623560595</v>
      </c>
      <c r="R1345" s="32">
        <v>7.8714345593963703E-2</v>
      </c>
      <c r="S1345" s="17">
        <v>-0.56069783252565697</v>
      </c>
      <c r="T1345" s="32">
        <v>0.22157794527896399</v>
      </c>
      <c r="U1345" s="16">
        <v>167</v>
      </c>
      <c r="V1345" s="16">
        <v>156</v>
      </c>
      <c r="W1345" s="16">
        <v>335</v>
      </c>
      <c r="X1345" s="16">
        <v>620</v>
      </c>
      <c r="Y1345" s="16">
        <v>28</v>
      </c>
      <c r="Z1345" s="16">
        <v>73</v>
      </c>
      <c r="AA1345" s="16">
        <v>81</v>
      </c>
      <c r="AB1345" s="16">
        <v>64</v>
      </c>
      <c r="AC1345" s="24" t="s">
        <v>495</v>
      </c>
      <c r="AD1345" s="24" t="s">
        <v>11506</v>
      </c>
    </row>
    <row r="1346" spans="1:30" ht="15" customHeight="1" x14ac:dyDescent="0.25">
      <c r="A1346" s="16" t="s">
        <v>3929</v>
      </c>
      <c r="B1346" s="16" t="s">
        <v>9981</v>
      </c>
      <c r="C1346" s="16" t="s">
        <v>1</v>
      </c>
      <c r="D1346" s="16" t="s">
        <v>598</v>
      </c>
      <c r="E1346" s="16">
        <v>1138200</v>
      </c>
      <c r="F1346" s="16">
        <v>1</v>
      </c>
      <c r="G1346" s="16">
        <v>1</v>
      </c>
      <c r="H1346" s="16">
        <v>0.99</v>
      </c>
      <c r="I1346" s="16" t="s">
        <v>5327</v>
      </c>
      <c r="J1346" s="16">
        <v>237</v>
      </c>
      <c r="K1346" s="16" t="s">
        <v>6794</v>
      </c>
      <c r="L1346" s="104" t="s">
        <v>14243</v>
      </c>
      <c r="M1346" s="17">
        <v>201947.55446151248</v>
      </c>
      <c r="N1346" s="17">
        <v>315568.96402862202</v>
      </c>
      <c r="O1346" s="17">
        <v>-0.61917721766271805</v>
      </c>
      <c r="P1346" s="32">
        <v>3.7975103502124498E-3</v>
      </c>
      <c r="Q1346" s="17">
        <v>-2.2316545085000201</v>
      </c>
      <c r="R1346" s="32">
        <v>8.4807951010892398E-26</v>
      </c>
      <c r="S1346" s="17">
        <v>9.2950262975976805E-2</v>
      </c>
      <c r="T1346" s="32">
        <v>0.78356026377972499</v>
      </c>
      <c r="U1346" s="16">
        <v>546683</v>
      </c>
      <c r="V1346" s="16">
        <v>472595</v>
      </c>
      <c r="W1346" s="16">
        <v>70159</v>
      </c>
      <c r="X1346" s="16">
        <v>91546</v>
      </c>
      <c r="Y1346" s="16">
        <v>51570</v>
      </c>
      <c r="Z1346" s="16">
        <v>52228</v>
      </c>
      <c r="AA1346" s="16">
        <v>489989</v>
      </c>
      <c r="AB1346" s="16">
        <v>264977</v>
      </c>
      <c r="AC1346" s="24" t="s">
        <v>6793</v>
      </c>
      <c r="AD1346" s="24" t="s">
        <v>11374</v>
      </c>
    </row>
    <row r="1347" spans="1:30" ht="15" customHeight="1" x14ac:dyDescent="0.25">
      <c r="A1347" s="16" t="s">
        <v>3930</v>
      </c>
      <c r="B1347" s="16" t="s">
        <v>9981</v>
      </c>
      <c r="C1347" s="16" t="s">
        <v>1</v>
      </c>
      <c r="D1347" s="16" t="s">
        <v>598</v>
      </c>
      <c r="E1347" s="16">
        <v>1138406</v>
      </c>
      <c r="F1347" s="16">
        <v>1</v>
      </c>
      <c r="G1347" s="16">
        <v>0.73</v>
      </c>
      <c r="H1347" s="16">
        <v>1</v>
      </c>
      <c r="I1347" s="16" t="s">
        <v>5372</v>
      </c>
      <c r="J1347" s="16">
        <v>31</v>
      </c>
      <c r="K1347" s="16" t="s">
        <v>6794</v>
      </c>
      <c r="L1347" s="104" t="s">
        <v>14243</v>
      </c>
      <c r="M1347" s="17">
        <v>198.8696737087341</v>
      </c>
      <c r="N1347" s="17">
        <v>1162.34733162476</v>
      </c>
      <c r="O1347" s="17">
        <v>-0.63588973256583903</v>
      </c>
      <c r="P1347" s="32">
        <v>0.67100931250837603</v>
      </c>
      <c r="Q1347" s="17">
        <v>-0.818505093348177</v>
      </c>
      <c r="R1347" s="32">
        <v>0.61356019299694997</v>
      </c>
      <c r="S1347" s="17">
        <v>2.8416744360970601</v>
      </c>
      <c r="T1347" s="32">
        <v>0.10496970311117899</v>
      </c>
      <c r="U1347" s="16">
        <v>127</v>
      </c>
      <c r="V1347" s="16">
        <v>186</v>
      </c>
      <c r="W1347" s="16">
        <v>30</v>
      </c>
      <c r="X1347" s="16">
        <v>15</v>
      </c>
      <c r="Y1347" s="16">
        <v>50</v>
      </c>
      <c r="Z1347" s="16">
        <v>33</v>
      </c>
      <c r="AA1347" s="16">
        <v>96</v>
      </c>
      <c r="AB1347" s="16">
        <v>976</v>
      </c>
      <c r="AC1347" s="24" t="s">
        <v>6793</v>
      </c>
      <c r="AD1347" s="24" t="s">
        <v>11375</v>
      </c>
    </row>
    <row r="1348" spans="1:30" ht="15" customHeight="1" x14ac:dyDescent="0.25">
      <c r="A1348" s="16" t="s">
        <v>1698</v>
      </c>
      <c r="B1348" s="16" t="s">
        <v>9981</v>
      </c>
      <c r="C1348" s="16" t="s">
        <v>596</v>
      </c>
      <c r="D1348" s="16" t="s">
        <v>302</v>
      </c>
      <c r="E1348" s="16">
        <v>1139378</v>
      </c>
      <c r="F1348" s="16">
        <v>0.99</v>
      </c>
      <c r="G1348" s="16">
        <v>0.99</v>
      </c>
      <c r="H1348" s="16">
        <v>0.98</v>
      </c>
      <c r="I1348" s="16" t="s">
        <v>5331</v>
      </c>
      <c r="J1348" s="16">
        <v>941</v>
      </c>
      <c r="K1348" s="16" t="s">
        <v>6794</v>
      </c>
      <c r="L1348" s="104" t="s">
        <v>14243</v>
      </c>
      <c r="M1348" s="17">
        <v>297.31862887251953</v>
      </c>
      <c r="N1348" s="17">
        <v>932.65868785355701</v>
      </c>
      <c r="O1348" s="17">
        <v>3.3957047436029302</v>
      </c>
      <c r="P1348" s="32">
        <v>1.20502811611538E-38</v>
      </c>
      <c r="Q1348" s="17">
        <v>1.1771646842580199</v>
      </c>
      <c r="R1348" s="32">
        <v>2.5026791883426701E-5</v>
      </c>
      <c r="S1348" s="17">
        <v>-0.35014987113165302</v>
      </c>
      <c r="T1348" s="32">
        <v>0.373618404207955</v>
      </c>
      <c r="U1348" s="16">
        <v>144</v>
      </c>
      <c r="V1348" s="16">
        <v>158</v>
      </c>
      <c r="W1348" s="16">
        <v>286</v>
      </c>
      <c r="X1348" s="16">
        <v>513</v>
      </c>
      <c r="Y1348" s="16">
        <v>142</v>
      </c>
      <c r="Z1348" s="16">
        <v>190</v>
      </c>
      <c r="AA1348" s="16">
        <v>115</v>
      </c>
      <c r="AB1348" s="16">
        <v>54</v>
      </c>
      <c r="AC1348" s="24" t="s">
        <v>6793</v>
      </c>
      <c r="AD1348" s="24" t="s">
        <v>6796</v>
      </c>
    </row>
    <row r="1349" spans="1:30" ht="15" customHeight="1" x14ac:dyDescent="0.25">
      <c r="A1349" s="16" t="s">
        <v>1699</v>
      </c>
      <c r="B1349" s="16" t="s">
        <v>9981</v>
      </c>
      <c r="C1349" s="16" t="s">
        <v>596</v>
      </c>
      <c r="D1349" s="16" t="s">
        <v>302</v>
      </c>
      <c r="E1349" s="16">
        <v>1139806</v>
      </c>
      <c r="F1349" s="16">
        <v>1</v>
      </c>
      <c r="G1349" s="16">
        <v>0.97</v>
      </c>
      <c r="H1349" s="16">
        <v>0.6</v>
      </c>
      <c r="I1349" s="16" t="s">
        <v>5327</v>
      </c>
      <c r="J1349" s="16">
        <v>1369</v>
      </c>
      <c r="K1349" s="16" t="s">
        <v>6794</v>
      </c>
      <c r="L1349" s="104" t="s">
        <v>14243</v>
      </c>
      <c r="M1349" s="17">
        <v>288.39817392592511</v>
      </c>
      <c r="N1349" s="17">
        <v>881.75334036837205</v>
      </c>
      <c r="O1349" s="17">
        <v>2.7355235113462801</v>
      </c>
      <c r="P1349" s="32">
        <v>8.6889939001958702E-26</v>
      </c>
      <c r="Q1349" s="17">
        <v>-1.5859671454007001</v>
      </c>
      <c r="R1349" s="32">
        <v>5.2190901591872795E-7</v>
      </c>
      <c r="S1349" s="17">
        <v>0.13930637869918</v>
      </c>
      <c r="T1349" s="32">
        <v>0.74298443040310302</v>
      </c>
      <c r="U1349" s="16">
        <v>245</v>
      </c>
      <c r="V1349" s="16">
        <v>224</v>
      </c>
      <c r="W1349" s="16">
        <v>294</v>
      </c>
      <c r="X1349" s="16">
        <v>485</v>
      </c>
      <c r="Y1349" s="16">
        <v>39</v>
      </c>
      <c r="Z1349" s="16">
        <v>36</v>
      </c>
      <c r="AA1349" s="16">
        <v>250</v>
      </c>
      <c r="AB1349" s="16">
        <v>118</v>
      </c>
      <c r="AC1349" s="24" t="s">
        <v>6793</v>
      </c>
      <c r="AD1349" s="24" t="s">
        <v>6797</v>
      </c>
    </row>
    <row r="1350" spans="1:30" ht="15" customHeight="1" x14ac:dyDescent="0.25">
      <c r="A1350" s="16" t="s">
        <v>1696</v>
      </c>
      <c r="B1350" s="16" t="s">
        <v>9981</v>
      </c>
      <c r="C1350" s="16" t="s">
        <v>596</v>
      </c>
      <c r="D1350" s="16" t="s">
        <v>302</v>
      </c>
      <c r="E1350" s="16">
        <v>1138584</v>
      </c>
      <c r="F1350" s="16">
        <v>0.9</v>
      </c>
      <c r="G1350" s="16">
        <v>0.72</v>
      </c>
      <c r="H1350" s="16">
        <v>0.53</v>
      </c>
      <c r="I1350" s="16" t="s">
        <v>5498</v>
      </c>
      <c r="J1350" s="16">
        <v>147</v>
      </c>
      <c r="K1350" s="16" t="s">
        <v>6794</v>
      </c>
      <c r="L1350" s="104" t="s">
        <v>14243</v>
      </c>
      <c r="M1350" s="17">
        <v>282.42575386510777</v>
      </c>
      <c r="N1350" s="17">
        <v>776.79443623093005</v>
      </c>
      <c r="O1350" s="17">
        <v>2.3390478545694902</v>
      </c>
      <c r="P1350" s="32">
        <v>6.6935000043409805E-16</v>
      </c>
      <c r="Q1350" s="17">
        <v>-0.80229295762042896</v>
      </c>
      <c r="R1350" s="32">
        <v>1.3675103112415699E-2</v>
      </c>
      <c r="S1350" s="17">
        <v>-0.30557176111079498</v>
      </c>
      <c r="T1350" s="32">
        <v>0.47376819810225201</v>
      </c>
      <c r="U1350" s="16">
        <v>222</v>
      </c>
      <c r="V1350" s="16">
        <v>338</v>
      </c>
      <c r="W1350" s="16">
        <v>283</v>
      </c>
      <c r="X1350" s="16">
        <v>417</v>
      </c>
      <c r="Y1350" s="16">
        <v>73</v>
      </c>
      <c r="Z1350" s="16">
        <v>82</v>
      </c>
      <c r="AA1350" s="16">
        <v>196</v>
      </c>
      <c r="AB1350" s="16">
        <v>116</v>
      </c>
      <c r="AC1350" s="24" t="s">
        <v>6793</v>
      </c>
      <c r="AD1350" s="24" t="s">
        <v>6792</v>
      </c>
    </row>
    <row r="1351" spans="1:30" ht="15" customHeight="1" x14ac:dyDescent="0.25">
      <c r="A1351" s="16" t="s">
        <v>3931</v>
      </c>
      <c r="B1351" s="16" t="s">
        <v>9981</v>
      </c>
      <c r="C1351" s="16" t="s">
        <v>4</v>
      </c>
      <c r="D1351" s="16" t="s">
        <v>598</v>
      </c>
      <c r="E1351" s="16">
        <v>1138799</v>
      </c>
      <c r="F1351" s="16">
        <v>1</v>
      </c>
      <c r="G1351" s="16">
        <v>0.56999999999999995</v>
      </c>
      <c r="H1351" s="16">
        <v>1</v>
      </c>
      <c r="I1351" s="16" t="s">
        <v>5372</v>
      </c>
      <c r="J1351" s="16">
        <v>362</v>
      </c>
      <c r="K1351" s="16" t="s">
        <v>6794</v>
      </c>
      <c r="L1351" s="104" t="s">
        <v>14243</v>
      </c>
      <c r="M1351" s="17">
        <v>118.16488766633478</v>
      </c>
      <c r="N1351" s="17">
        <v>431.11653078705399</v>
      </c>
      <c r="O1351" s="17">
        <v>-4.10455459588559</v>
      </c>
      <c r="P1351" s="32">
        <v>9.3001379490095694E-9</v>
      </c>
      <c r="Q1351" s="17">
        <v>-1.97526832030982</v>
      </c>
      <c r="R1351" s="32">
        <v>2.1557827105193899E-4</v>
      </c>
      <c r="S1351" s="17">
        <v>0.86838894004802603</v>
      </c>
      <c r="T1351" s="32">
        <v>0.16949734138056199</v>
      </c>
      <c r="U1351" s="16">
        <v>317</v>
      </c>
      <c r="V1351" s="16">
        <v>238</v>
      </c>
      <c r="W1351" s="16">
        <v>3</v>
      </c>
      <c r="X1351" s="16">
        <v>5</v>
      </c>
      <c r="Y1351" s="16">
        <v>37</v>
      </c>
      <c r="Z1351" s="16">
        <v>30</v>
      </c>
      <c r="AA1351" s="16">
        <v>216</v>
      </c>
      <c r="AB1351" s="16">
        <v>362</v>
      </c>
      <c r="AC1351" s="24" t="s">
        <v>6793</v>
      </c>
      <c r="AD1351" s="24" t="s">
        <v>11376</v>
      </c>
    </row>
    <row r="1352" spans="1:30" ht="15" customHeight="1" x14ac:dyDescent="0.25">
      <c r="A1352" s="16" t="s">
        <v>1697</v>
      </c>
      <c r="B1352" s="16" t="s">
        <v>9981</v>
      </c>
      <c r="C1352" s="16" t="s">
        <v>596</v>
      </c>
      <c r="D1352" s="16" t="s">
        <v>302</v>
      </c>
      <c r="E1352" s="16">
        <v>1138607</v>
      </c>
      <c r="F1352" s="16">
        <v>0.82</v>
      </c>
      <c r="G1352" s="16">
        <v>0.76</v>
      </c>
      <c r="H1352" s="16">
        <v>0.35</v>
      </c>
      <c r="I1352" s="16" t="s">
        <v>5327</v>
      </c>
      <c r="J1352" s="16">
        <v>170</v>
      </c>
      <c r="K1352" s="16" t="s">
        <v>6794</v>
      </c>
      <c r="L1352" s="104" t="s">
        <v>14243</v>
      </c>
      <c r="M1352" s="17">
        <v>107.08885423273867</v>
      </c>
      <c r="N1352" s="17">
        <v>188.39487124439199</v>
      </c>
      <c r="O1352" s="17">
        <v>-2.94696633063923</v>
      </c>
      <c r="P1352" s="32">
        <v>2.6456290889139199E-8</v>
      </c>
      <c r="Q1352" s="17">
        <v>0.41131360066362199</v>
      </c>
      <c r="R1352" s="32">
        <v>0.34179882264223499</v>
      </c>
      <c r="S1352" s="17">
        <v>-0.534043127792867</v>
      </c>
      <c r="T1352" s="32">
        <v>0.314286147693219</v>
      </c>
      <c r="U1352" s="16">
        <v>303</v>
      </c>
      <c r="V1352" s="16">
        <v>202</v>
      </c>
      <c r="W1352" s="16">
        <v>1</v>
      </c>
      <c r="X1352" s="16">
        <v>16</v>
      </c>
      <c r="Y1352" s="16">
        <v>149</v>
      </c>
      <c r="Z1352" s="16">
        <v>175</v>
      </c>
      <c r="AA1352" s="16">
        <v>164</v>
      </c>
      <c r="AB1352" s="16">
        <v>82</v>
      </c>
      <c r="AC1352" s="24" t="s">
        <v>6793</v>
      </c>
      <c r="AD1352" s="24" t="s">
        <v>6795</v>
      </c>
    </row>
    <row r="1353" spans="1:30" ht="15" customHeight="1" x14ac:dyDescent="0.25">
      <c r="A1353" s="16" t="s">
        <v>3932</v>
      </c>
      <c r="B1353" s="16" t="s">
        <v>9981</v>
      </c>
      <c r="C1353" s="16" t="s">
        <v>1</v>
      </c>
      <c r="D1353" s="16" t="s">
        <v>598</v>
      </c>
      <c r="E1353" s="16">
        <v>1140689</v>
      </c>
      <c r="F1353" s="16">
        <v>1</v>
      </c>
      <c r="G1353" s="16">
        <v>0.88</v>
      </c>
      <c r="H1353" s="16">
        <v>1</v>
      </c>
      <c r="I1353" s="16" t="s">
        <v>5327</v>
      </c>
      <c r="J1353" s="16">
        <v>59</v>
      </c>
      <c r="K1353" s="16" t="s">
        <v>8094</v>
      </c>
      <c r="L1353" s="104" t="s">
        <v>14771</v>
      </c>
      <c r="M1353" s="17">
        <v>301.70882891417602</v>
      </c>
      <c r="N1353" s="17">
        <v>1007.36239610159</v>
      </c>
      <c r="O1353" s="17">
        <v>3.1720817088609299</v>
      </c>
      <c r="P1353" s="32">
        <v>3.4368370973146498E-27</v>
      </c>
      <c r="Q1353" s="17">
        <v>-2.0701591052139898</v>
      </c>
      <c r="R1353" s="32">
        <v>5.8030700989070303E-8</v>
      </c>
      <c r="S1353" s="17">
        <v>1.3096533898223699</v>
      </c>
      <c r="T1353" s="32">
        <v>1.28065905841136E-4</v>
      </c>
      <c r="U1353" s="16">
        <v>191</v>
      </c>
      <c r="V1353" s="16">
        <v>159</v>
      </c>
      <c r="W1353" s="16">
        <v>367</v>
      </c>
      <c r="X1353" s="16">
        <v>387</v>
      </c>
      <c r="Y1353" s="16">
        <v>12</v>
      </c>
      <c r="Z1353" s="16">
        <v>29</v>
      </c>
      <c r="AA1353" s="16">
        <v>420</v>
      </c>
      <c r="AB1353" s="16">
        <v>198</v>
      </c>
      <c r="AC1353" s="24" t="s">
        <v>8093</v>
      </c>
      <c r="AD1353" s="24" t="s">
        <v>11377</v>
      </c>
    </row>
    <row r="1354" spans="1:30" ht="15" customHeight="1" x14ac:dyDescent="0.25">
      <c r="A1354" s="16" t="s">
        <v>3933</v>
      </c>
      <c r="B1354" s="16" t="s">
        <v>9981</v>
      </c>
      <c r="C1354" s="16" t="s">
        <v>4</v>
      </c>
      <c r="D1354" s="16" t="s">
        <v>598</v>
      </c>
      <c r="E1354" s="16">
        <v>1141132</v>
      </c>
      <c r="F1354" s="16">
        <v>1</v>
      </c>
      <c r="G1354" s="16">
        <v>0.71</v>
      </c>
      <c r="H1354" s="16">
        <v>1</v>
      </c>
      <c r="I1354" s="16" t="s">
        <v>5327</v>
      </c>
      <c r="J1354" s="16">
        <v>384</v>
      </c>
      <c r="K1354" s="16" t="s">
        <v>8094</v>
      </c>
      <c r="L1354" s="104" t="s">
        <v>14771</v>
      </c>
      <c r="M1354" s="17">
        <v>291.22654605930921</v>
      </c>
      <c r="N1354" s="17">
        <v>471.60813865103199</v>
      </c>
      <c r="O1354" s="17">
        <v>-1.1575652077815199</v>
      </c>
      <c r="P1354" s="32">
        <v>3.42167652876058E-5</v>
      </c>
      <c r="Q1354" s="17">
        <v>-0.78161324176381997</v>
      </c>
      <c r="R1354" s="32">
        <v>4.0237446368732799E-3</v>
      </c>
      <c r="S1354" s="17">
        <v>0.396450248376504</v>
      </c>
      <c r="T1354" s="32">
        <v>0.23527015154061401</v>
      </c>
      <c r="U1354" s="16">
        <v>705</v>
      </c>
      <c r="V1354" s="16">
        <v>583</v>
      </c>
      <c r="W1354" s="16">
        <v>53</v>
      </c>
      <c r="X1354" s="16">
        <v>91</v>
      </c>
      <c r="Y1354" s="16">
        <v>156</v>
      </c>
      <c r="Z1354" s="16">
        <v>208</v>
      </c>
      <c r="AA1354" s="16">
        <v>802</v>
      </c>
      <c r="AB1354" s="16">
        <v>396</v>
      </c>
      <c r="AC1354" s="24" t="s">
        <v>8093</v>
      </c>
      <c r="AD1354" s="24" t="s">
        <v>11378</v>
      </c>
    </row>
    <row r="1355" spans="1:30" ht="15" customHeight="1" x14ac:dyDescent="0.25">
      <c r="A1355" s="16" t="s">
        <v>3934</v>
      </c>
      <c r="B1355" s="16" t="s">
        <v>9981</v>
      </c>
      <c r="C1355" s="16" t="s">
        <v>4</v>
      </c>
      <c r="D1355" s="16" t="s">
        <v>598</v>
      </c>
      <c r="E1355" s="16">
        <v>1142479</v>
      </c>
      <c r="F1355" s="16">
        <v>0.84</v>
      </c>
      <c r="G1355" s="16">
        <v>0.62</v>
      </c>
      <c r="H1355" s="16">
        <v>1</v>
      </c>
      <c r="I1355" s="16" t="s">
        <v>5372</v>
      </c>
      <c r="J1355" s="16">
        <v>1731</v>
      </c>
      <c r="K1355" s="16" t="s">
        <v>8094</v>
      </c>
      <c r="L1355" s="104" t="s">
        <v>14771</v>
      </c>
      <c r="M1355" s="17">
        <v>153.47121162877585</v>
      </c>
      <c r="N1355" s="17">
        <v>311.44827468873598</v>
      </c>
      <c r="O1355" s="17">
        <v>-2.5627225437814198</v>
      </c>
      <c r="P1355" s="32">
        <v>1.8196744063358501E-6</v>
      </c>
      <c r="Q1355" s="17">
        <v>1.1125106861781699</v>
      </c>
      <c r="R1355" s="32">
        <v>1.3671393285349401E-2</v>
      </c>
      <c r="S1355" s="17">
        <v>0.29494828373624699</v>
      </c>
      <c r="T1355" s="32">
        <v>0.64796954394567396</v>
      </c>
      <c r="U1355" s="16">
        <v>281</v>
      </c>
      <c r="V1355" s="16">
        <v>215</v>
      </c>
      <c r="W1355" s="16">
        <v>12</v>
      </c>
      <c r="X1355" s="16">
        <v>8</v>
      </c>
      <c r="Y1355" s="16">
        <v>212</v>
      </c>
      <c r="Z1355" s="16">
        <v>312</v>
      </c>
      <c r="AA1355" s="16">
        <v>157</v>
      </c>
      <c r="AB1355" s="16">
        <v>206</v>
      </c>
      <c r="AC1355" s="24" t="s">
        <v>8093</v>
      </c>
      <c r="AD1355" s="24" t="s">
        <v>11379</v>
      </c>
    </row>
    <row r="1356" spans="1:30" ht="15" customHeight="1" x14ac:dyDescent="0.25">
      <c r="A1356" s="16" t="s">
        <v>2964</v>
      </c>
      <c r="B1356" s="16" t="s">
        <v>9981</v>
      </c>
      <c r="C1356" s="16" t="s">
        <v>1</v>
      </c>
      <c r="D1356" s="16" t="s">
        <v>598</v>
      </c>
      <c r="E1356" s="16">
        <v>48895</v>
      </c>
      <c r="F1356" s="16">
        <v>1</v>
      </c>
      <c r="G1356" s="16">
        <v>0.99</v>
      </c>
      <c r="H1356" s="16">
        <v>1</v>
      </c>
      <c r="I1356" s="16" t="s">
        <v>5331</v>
      </c>
      <c r="J1356" s="16">
        <v>110</v>
      </c>
      <c r="K1356" s="16" t="s">
        <v>8665</v>
      </c>
      <c r="L1356" s="104" t="s">
        <v>14690</v>
      </c>
      <c r="M1356" s="17">
        <v>519.75501394572984</v>
      </c>
      <c r="N1356" s="17">
        <v>1436.2611495281401</v>
      </c>
      <c r="O1356" s="17">
        <v>-4.8320690187412803</v>
      </c>
      <c r="P1356" s="32">
        <v>1.0927043782843999E-25</v>
      </c>
      <c r="Q1356" s="17">
        <v>-2.1224623126991999</v>
      </c>
      <c r="R1356" s="32">
        <v>2.4005241213250199E-8</v>
      </c>
      <c r="S1356" s="17">
        <v>0.34561187471834698</v>
      </c>
      <c r="T1356" s="32">
        <v>0.51251152514061205</v>
      </c>
      <c r="U1356" s="16">
        <v>1996</v>
      </c>
      <c r="V1356" s="16">
        <v>1036</v>
      </c>
      <c r="W1356" s="16">
        <v>12</v>
      </c>
      <c r="X1356" s="16">
        <v>14</v>
      </c>
      <c r="Y1356" s="16">
        <v>145</v>
      </c>
      <c r="Z1356" s="16">
        <v>193</v>
      </c>
      <c r="AA1356" s="16">
        <v>1168</v>
      </c>
      <c r="AB1356" s="16">
        <v>1206</v>
      </c>
      <c r="AC1356" s="24" t="s">
        <v>8664</v>
      </c>
      <c r="AD1356" s="24" t="s">
        <v>10053</v>
      </c>
    </row>
    <row r="1357" spans="1:30" ht="15" customHeight="1" x14ac:dyDescent="0.25">
      <c r="A1357" s="16" t="s">
        <v>2568</v>
      </c>
      <c r="B1357" s="16" t="s">
        <v>9981</v>
      </c>
      <c r="C1357" s="16" t="s">
        <v>1</v>
      </c>
      <c r="D1357" s="16" t="s">
        <v>302</v>
      </c>
      <c r="E1357" s="16">
        <v>2250597</v>
      </c>
      <c r="F1357" s="16">
        <v>1</v>
      </c>
      <c r="G1357" s="16">
        <v>0.99</v>
      </c>
      <c r="H1357" s="16">
        <v>0.99</v>
      </c>
      <c r="I1357" s="16" t="s">
        <v>5331</v>
      </c>
      <c r="J1357" s="16">
        <v>21</v>
      </c>
      <c r="K1357" s="16" t="s">
        <v>9232</v>
      </c>
      <c r="L1357" s="104" t="s">
        <v>14542</v>
      </c>
      <c r="M1357" s="17">
        <v>1432.9093197967386</v>
      </c>
      <c r="N1357" s="17">
        <v>3278.6293073391198</v>
      </c>
      <c r="O1357" s="17">
        <v>-4.6933321730682396</v>
      </c>
      <c r="P1357" s="32">
        <v>2.9608346936573898E-54</v>
      </c>
      <c r="Q1357" s="17">
        <v>-3.0852058775967399</v>
      </c>
      <c r="R1357" s="32">
        <v>2.05033628542646E-30</v>
      </c>
      <c r="S1357" s="17">
        <v>0.29371234527051898</v>
      </c>
      <c r="T1357" s="32">
        <v>0.422031120175555</v>
      </c>
      <c r="U1357" s="16">
        <v>5494</v>
      </c>
      <c r="V1357" s="16">
        <v>3407</v>
      </c>
      <c r="W1357" s="16">
        <v>34</v>
      </c>
      <c r="X1357" s="16">
        <v>51</v>
      </c>
      <c r="Y1357" s="16">
        <v>241</v>
      </c>
      <c r="Z1357" s="16">
        <v>263</v>
      </c>
      <c r="AA1357" s="16">
        <v>4714</v>
      </c>
      <c r="AB1357" s="16">
        <v>2753</v>
      </c>
      <c r="AC1357" s="24" t="s">
        <v>9231</v>
      </c>
      <c r="AD1357" s="24" t="s">
        <v>12665</v>
      </c>
    </row>
    <row r="1358" spans="1:30" ht="15" customHeight="1" x14ac:dyDescent="0.25">
      <c r="A1358" s="16" t="s">
        <v>2303</v>
      </c>
      <c r="B1358" s="16" t="s">
        <v>9981</v>
      </c>
      <c r="C1358" s="16" t="s">
        <v>1</v>
      </c>
      <c r="D1358" s="16" t="s">
        <v>302</v>
      </c>
      <c r="E1358" s="16">
        <v>1912917</v>
      </c>
      <c r="F1358" s="16">
        <v>1</v>
      </c>
      <c r="G1358" s="16">
        <v>0.99</v>
      </c>
      <c r="H1358" s="16">
        <v>0.95</v>
      </c>
      <c r="I1358" s="16" t="s">
        <v>5331</v>
      </c>
      <c r="J1358" s="16">
        <v>64</v>
      </c>
      <c r="K1358" s="16" t="s">
        <v>9141</v>
      </c>
      <c r="L1358" s="104" t="s">
        <v>14470</v>
      </c>
      <c r="M1358" s="17">
        <v>1757.4882944284579</v>
      </c>
      <c r="N1358" s="17">
        <v>4754.1911350881801</v>
      </c>
      <c r="O1358" s="17">
        <v>-3.72724576365813</v>
      </c>
      <c r="P1358" s="32">
        <v>2.14795050008406E-36</v>
      </c>
      <c r="Q1358" s="17">
        <v>-2.3779041375504102</v>
      </c>
      <c r="R1358" s="32">
        <v>5.3488203548429797E-17</v>
      </c>
      <c r="S1358" s="17">
        <v>0.65801816716279204</v>
      </c>
      <c r="T1358" s="32">
        <v>5.4731059682568202E-2</v>
      </c>
      <c r="U1358" s="16">
        <v>5580</v>
      </c>
      <c r="V1358" s="16">
        <v>3557</v>
      </c>
      <c r="W1358" s="16">
        <v>75</v>
      </c>
      <c r="X1358" s="16">
        <v>93</v>
      </c>
      <c r="Y1358" s="16">
        <v>361</v>
      </c>
      <c r="Z1358" s="16">
        <v>494</v>
      </c>
      <c r="AA1358" s="16">
        <v>5473</v>
      </c>
      <c r="AB1358" s="16">
        <v>3992</v>
      </c>
      <c r="AC1358" s="24" t="s">
        <v>9140</v>
      </c>
      <c r="AD1358" s="24" t="s">
        <v>12296</v>
      </c>
    </row>
    <row r="1359" spans="1:30" ht="15" customHeight="1" x14ac:dyDescent="0.25">
      <c r="A1359" s="16" t="s">
        <v>4713</v>
      </c>
      <c r="B1359" s="16" t="s">
        <v>9981</v>
      </c>
      <c r="C1359" s="16" t="s">
        <v>1</v>
      </c>
      <c r="D1359" s="16" t="s">
        <v>598</v>
      </c>
      <c r="E1359" s="16">
        <v>1990027</v>
      </c>
      <c r="F1359" s="16">
        <v>1</v>
      </c>
      <c r="G1359" s="16">
        <v>0.99</v>
      </c>
      <c r="H1359" s="16">
        <v>1</v>
      </c>
      <c r="I1359" s="16" t="s">
        <v>5327</v>
      </c>
      <c r="J1359" s="16">
        <v>179</v>
      </c>
      <c r="K1359" s="16" t="s">
        <v>58</v>
      </c>
      <c r="L1359" s="104" t="s">
        <v>14272</v>
      </c>
      <c r="M1359" s="17">
        <v>23159.504010302604</v>
      </c>
      <c r="N1359" s="17">
        <v>58162.621907674402</v>
      </c>
      <c r="O1359" s="17">
        <v>-2.8626170316646</v>
      </c>
      <c r="P1359" s="32">
        <v>5.1136942328224203E-30</v>
      </c>
      <c r="Q1359" s="17">
        <v>-4.7711638150755098</v>
      </c>
      <c r="R1359" s="32">
        <v>2.7112706849524601E-79</v>
      </c>
      <c r="S1359" s="17">
        <v>0.53428635682829895</v>
      </c>
      <c r="T1359" s="32">
        <v>9.4175215062075199E-2</v>
      </c>
      <c r="U1359" s="16">
        <v>79296</v>
      </c>
      <c r="V1359" s="16">
        <v>51411</v>
      </c>
      <c r="W1359" s="16">
        <v>1832</v>
      </c>
      <c r="X1359" s="16">
        <v>2579</v>
      </c>
      <c r="Y1359" s="16">
        <v>1156</v>
      </c>
      <c r="Z1359" s="16">
        <v>1128</v>
      </c>
      <c r="AA1359" s="16">
        <v>79431</v>
      </c>
      <c r="AB1359" s="16">
        <v>48838</v>
      </c>
      <c r="AC1359" s="24" t="s">
        <v>57</v>
      </c>
      <c r="AD1359" s="24" t="s">
        <v>12398</v>
      </c>
    </row>
    <row r="1360" spans="1:30" ht="15" customHeight="1" x14ac:dyDescent="0.25">
      <c r="A1360" s="16" t="s">
        <v>4714</v>
      </c>
      <c r="B1360" s="16" t="s">
        <v>9981</v>
      </c>
      <c r="C1360" s="16" t="s">
        <v>1</v>
      </c>
      <c r="D1360" s="16" t="s">
        <v>598</v>
      </c>
      <c r="E1360" s="16">
        <v>1990049</v>
      </c>
      <c r="F1360" s="16">
        <v>1</v>
      </c>
      <c r="G1360" s="16">
        <v>0.65</v>
      </c>
      <c r="H1360" s="16">
        <v>0.93</v>
      </c>
      <c r="I1360" s="16" t="s">
        <v>5327</v>
      </c>
      <c r="J1360" s="16">
        <v>157</v>
      </c>
      <c r="K1360" s="16" t="s">
        <v>58</v>
      </c>
      <c r="L1360" s="104" t="s">
        <v>14272</v>
      </c>
      <c r="M1360" s="17">
        <v>536.97797318229823</v>
      </c>
      <c r="N1360" s="17">
        <v>1730.4207713635101</v>
      </c>
      <c r="O1360" s="17">
        <v>-2.2033990119014102</v>
      </c>
      <c r="P1360" s="32">
        <v>1.4762987000081301E-8</v>
      </c>
      <c r="Q1360" s="17">
        <v>-3.2981839744375598</v>
      </c>
      <c r="R1360" s="32">
        <v>6.6476893509010305E-17</v>
      </c>
      <c r="S1360" s="17">
        <v>1.1754380965373601</v>
      </c>
      <c r="T1360" s="32">
        <v>6.7184267100035997E-3</v>
      </c>
      <c r="U1360" s="16">
        <v>1519</v>
      </c>
      <c r="V1360" s="16">
        <v>703</v>
      </c>
      <c r="W1360" s="16">
        <v>40</v>
      </c>
      <c r="X1360" s="16">
        <v>82</v>
      </c>
      <c r="Y1360" s="16">
        <v>60</v>
      </c>
      <c r="Z1360" s="16">
        <v>47</v>
      </c>
      <c r="AA1360" s="16">
        <v>1769</v>
      </c>
      <c r="AB1360" s="16">
        <v>1453</v>
      </c>
      <c r="AC1360" s="24" t="s">
        <v>57</v>
      </c>
      <c r="AD1360" s="24" t="s">
        <v>12399</v>
      </c>
    </row>
    <row r="1361" spans="1:30" ht="15" customHeight="1" x14ac:dyDescent="0.25">
      <c r="A1361" s="16" t="s">
        <v>4715</v>
      </c>
      <c r="B1361" s="16" t="s">
        <v>9981</v>
      </c>
      <c r="C1361" s="16" t="s">
        <v>1</v>
      </c>
      <c r="D1361" s="16" t="s">
        <v>598</v>
      </c>
      <c r="E1361" s="16">
        <v>1990175</v>
      </c>
      <c r="F1361" s="16">
        <v>1</v>
      </c>
      <c r="G1361" s="16">
        <v>0.5</v>
      </c>
      <c r="H1361" s="16">
        <v>1</v>
      </c>
      <c r="I1361" s="16" t="s">
        <v>5498</v>
      </c>
      <c r="J1361" s="16">
        <v>31</v>
      </c>
      <c r="K1361" s="16" t="s">
        <v>58</v>
      </c>
      <c r="L1361" s="104" t="s">
        <v>14272</v>
      </c>
      <c r="M1361" s="17">
        <v>70.885201856971491</v>
      </c>
      <c r="N1361" s="17">
        <v>385.86120435084399</v>
      </c>
      <c r="O1361" s="17">
        <v>-2.7848831557742399</v>
      </c>
      <c r="P1361" s="32">
        <v>2.59968114851153E-2</v>
      </c>
      <c r="Q1361" s="17">
        <v>-2.2515724351289301</v>
      </c>
      <c r="R1361" s="32">
        <v>6.1630012102018301E-2</v>
      </c>
      <c r="S1361" s="17">
        <v>2.1663317347429198</v>
      </c>
      <c r="T1361" s="32">
        <v>0.114625800106463</v>
      </c>
      <c r="U1361" s="16">
        <v>106</v>
      </c>
      <c r="V1361" s="16">
        <v>73</v>
      </c>
      <c r="W1361" s="16">
        <v>4</v>
      </c>
      <c r="X1361" s="16">
        <v>2</v>
      </c>
      <c r="Y1361" s="16">
        <v>9</v>
      </c>
      <c r="Z1361" s="16">
        <v>9</v>
      </c>
      <c r="AA1361" s="16">
        <v>89</v>
      </c>
      <c r="AB1361" s="16">
        <v>324</v>
      </c>
      <c r="AC1361" s="24" t="s">
        <v>57</v>
      </c>
      <c r="AD1361" s="24" t="s">
        <v>12401</v>
      </c>
    </row>
    <row r="1362" spans="1:30" ht="15" customHeight="1" x14ac:dyDescent="0.25">
      <c r="A1362" s="16" t="s">
        <v>4716</v>
      </c>
      <c r="B1362" s="16" t="s">
        <v>9981</v>
      </c>
      <c r="C1362" s="16" t="s">
        <v>1</v>
      </c>
      <c r="D1362" s="16" t="s">
        <v>598</v>
      </c>
      <c r="E1362" s="16">
        <v>1990202</v>
      </c>
      <c r="F1362" s="16">
        <v>1</v>
      </c>
      <c r="G1362" s="16">
        <v>0.62</v>
      </c>
      <c r="H1362" s="16">
        <v>1</v>
      </c>
      <c r="I1362" s="16" t="s">
        <v>5331</v>
      </c>
      <c r="J1362" s="16">
        <v>4</v>
      </c>
      <c r="K1362" s="16" t="s">
        <v>58</v>
      </c>
      <c r="L1362" s="104" t="s">
        <v>14272</v>
      </c>
      <c r="M1362" s="17">
        <v>72.537573215920176</v>
      </c>
      <c r="N1362" s="17">
        <v>384.67027470778601</v>
      </c>
      <c r="O1362" s="17">
        <v>-3.98827199565046</v>
      </c>
      <c r="P1362" s="32">
        <v>3.1330072594101298E-3</v>
      </c>
      <c r="Q1362" s="17">
        <v>-3.0542597691025102</v>
      </c>
      <c r="R1362" s="32">
        <v>9.6219326380184694E-3</v>
      </c>
      <c r="S1362" s="17">
        <v>2.0435406808489098</v>
      </c>
      <c r="T1362" s="32">
        <v>0.123085948630286</v>
      </c>
      <c r="U1362" s="16">
        <v>136</v>
      </c>
      <c r="V1362" s="16">
        <v>66</v>
      </c>
      <c r="W1362" s="16">
        <v>2</v>
      </c>
      <c r="X1362" s="16">
        <v>1</v>
      </c>
      <c r="Y1362" s="16">
        <v>4</v>
      </c>
      <c r="Z1362" s="16">
        <v>8</v>
      </c>
      <c r="AA1362" s="16">
        <v>119</v>
      </c>
      <c r="AB1362" s="16">
        <v>323</v>
      </c>
      <c r="AC1362" s="24" t="s">
        <v>57</v>
      </c>
      <c r="AD1362" s="24" t="s">
        <v>12402</v>
      </c>
    </row>
    <row r="1363" spans="1:30" ht="15" customHeight="1" x14ac:dyDescent="0.25">
      <c r="A1363" s="16" t="s">
        <v>3678</v>
      </c>
      <c r="B1363" s="16" t="s">
        <v>9981</v>
      </c>
      <c r="C1363" s="16" t="s">
        <v>1</v>
      </c>
      <c r="D1363" s="16" t="s">
        <v>598</v>
      </c>
      <c r="E1363" s="16">
        <v>853300</v>
      </c>
      <c r="F1363" s="16">
        <v>1</v>
      </c>
      <c r="G1363" s="16">
        <v>1</v>
      </c>
      <c r="H1363" s="16">
        <v>1</v>
      </c>
      <c r="I1363" s="16" t="s">
        <v>5331</v>
      </c>
      <c r="J1363" s="16">
        <v>39</v>
      </c>
      <c r="K1363" s="16" t="s">
        <v>8799</v>
      </c>
      <c r="L1363" s="104" t="s">
        <v>14351</v>
      </c>
      <c r="M1363" s="17">
        <v>4557.7798427693306</v>
      </c>
      <c r="N1363" s="17">
        <v>12480.9426592495</v>
      </c>
      <c r="O1363" s="17">
        <v>-3.7200776857146001</v>
      </c>
      <c r="P1363" s="32">
        <v>1.5966832308934601E-32</v>
      </c>
      <c r="Q1363" s="17">
        <v>-3.7965215799832501</v>
      </c>
      <c r="R1363" s="32">
        <v>1.11941493281448E-33</v>
      </c>
      <c r="S1363" s="17">
        <v>0.30326162213255398</v>
      </c>
      <c r="T1363" s="32">
        <v>0.49634956706152</v>
      </c>
      <c r="U1363" s="16">
        <v>17588</v>
      </c>
      <c r="V1363" s="16">
        <v>10732</v>
      </c>
      <c r="W1363" s="16">
        <v>238</v>
      </c>
      <c r="X1363" s="16">
        <v>281</v>
      </c>
      <c r="Y1363" s="16">
        <v>471</v>
      </c>
      <c r="Z1363" s="16">
        <v>507</v>
      </c>
      <c r="AA1363" s="16">
        <v>11531</v>
      </c>
      <c r="AB1363" s="16">
        <v>10480</v>
      </c>
      <c r="AC1363" s="24" t="s">
        <v>8798</v>
      </c>
      <c r="AD1363" s="24" t="s">
        <v>11022</v>
      </c>
    </row>
    <row r="1364" spans="1:30" ht="15" customHeight="1" x14ac:dyDescent="0.25">
      <c r="A1364" s="16" t="s">
        <v>5020</v>
      </c>
      <c r="B1364" s="16" t="s">
        <v>9981</v>
      </c>
      <c r="C1364" s="16" t="s">
        <v>1</v>
      </c>
      <c r="D1364" s="16" t="s">
        <v>598</v>
      </c>
      <c r="E1364" s="16">
        <v>2337426</v>
      </c>
      <c r="F1364" s="16">
        <v>0.99</v>
      </c>
      <c r="G1364" s="16">
        <v>0.95</v>
      </c>
      <c r="H1364" s="16">
        <v>1</v>
      </c>
      <c r="I1364" s="16" t="s">
        <v>5331</v>
      </c>
      <c r="J1364" s="16">
        <v>64</v>
      </c>
      <c r="K1364" s="16" t="s">
        <v>8499</v>
      </c>
      <c r="L1364" s="104" t="s">
        <v>14493</v>
      </c>
      <c r="M1364" s="17">
        <v>1645.018224721284</v>
      </c>
      <c r="N1364" s="17">
        <v>4229.3622276188999</v>
      </c>
      <c r="O1364" s="17">
        <v>-5.52019766130842</v>
      </c>
      <c r="P1364" s="32">
        <v>3.0769648015997799E-42</v>
      </c>
      <c r="Q1364" s="17">
        <v>-1.71413996340401</v>
      </c>
      <c r="R1364" s="32">
        <v>4.2092485147217897E-6</v>
      </c>
      <c r="S1364" s="17">
        <v>-0.161518717090746</v>
      </c>
      <c r="T1364" s="32">
        <v>0.78029628020175301</v>
      </c>
      <c r="U1364" s="16">
        <v>7852</v>
      </c>
      <c r="V1364" s="16">
        <v>3119</v>
      </c>
      <c r="W1364" s="16">
        <v>27</v>
      </c>
      <c r="X1364" s="16">
        <v>31</v>
      </c>
      <c r="Y1364" s="16">
        <v>733</v>
      </c>
      <c r="Z1364" s="16">
        <v>880</v>
      </c>
      <c r="AA1364" s="16">
        <v>3343</v>
      </c>
      <c r="AB1364" s="16">
        <v>2890</v>
      </c>
      <c r="AC1364" s="24" t="s">
        <v>8498</v>
      </c>
      <c r="AD1364" s="24" t="s">
        <v>12773</v>
      </c>
    </row>
    <row r="1365" spans="1:30" ht="15" customHeight="1" x14ac:dyDescent="0.25">
      <c r="A1365" s="16" t="s">
        <v>5019</v>
      </c>
      <c r="B1365" s="16" t="s">
        <v>9981</v>
      </c>
      <c r="C1365" s="16" t="s">
        <v>1</v>
      </c>
      <c r="D1365" s="16" t="s">
        <v>598</v>
      </c>
      <c r="E1365" s="16">
        <v>2337269</v>
      </c>
      <c r="F1365" s="16">
        <v>0.99</v>
      </c>
      <c r="G1365" s="16">
        <v>0.97</v>
      </c>
      <c r="H1365" s="16">
        <v>1</v>
      </c>
      <c r="I1365" s="16" t="s">
        <v>5327</v>
      </c>
      <c r="J1365" s="16">
        <v>221</v>
      </c>
      <c r="K1365" s="16" t="s">
        <v>8499</v>
      </c>
      <c r="L1365" s="104" t="s">
        <v>14493</v>
      </c>
      <c r="M1365" s="17">
        <v>1111.172843577212</v>
      </c>
      <c r="N1365" s="17">
        <v>2378.0069468079</v>
      </c>
      <c r="O1365" s="17">
        <v>1.7638777479396901</v>
      </c>
      <c r="P1365" s="32">
        <v>5.9327282565504198E-10</v>
      </c>
      <c r="Q1365" s="17">
        <v>-0.46073057586829302</v>
      </c>
      <c r="R1365" s="32">
        <v>0.13797361398595101</v>
      </c>
      <c r="S1365" s="17">
        <v>0.31996867133418799</v>
      </c>
      <c r="T1365" s="32">
        <v>0.42508774043469</v>
      </c>
      <c r="U1365" s="16">
        <v>957</v>
      </c>
      <c r="V1365" s="16">
        <v>1620</v>
      </c>
      <c r="W1365" s="16">
        <v>861</v>
      </c>
      <c r="X1365" s="16">
        <v>1308</v>
      </c>
      <c r="Y1365" s="16">
        <v>376</v>
      </c>
      <c r="Z1365" s="16">
        <v>539</v>
      </c>
      <c r="AA1365" s="16">
        <v>1881</v>
      </c>
      <c r="AB1365" s="16">
        <v>582</v>
      </c>
      <c r="AC1365" s="24" t="s">
        <v>8498</v>
      </c>
      <c r="AD1365" s="24" t="s">
        <v>12772</v>
      </c>
    </row>
    <row r="1366" spans="1:30" ht="15" customHeight="1" x14ac:dyDescent="0.25">
      <c r="A1366" s="16" t="s">
        <v>3068</v>
      </c>
      <c r="B1366" s="16" t="s">
        <v>9981</v>
      </c>
      <c r="C1366" s="16" t="s">
        <v>1</v>
      </c>
      <c r="D1366" s="16" t="s">
        <v>598</v>
      </c>
      <c r="E1366" s="16">
        <v>167644</v>
      </c>
      <c r="F1366" s="16">
        <v>0.95</v>
      </c>
      <c r="G1366" s="16">
        <v>0.87</v>
      </c>
      <c r="H1366" s="16">
        <v>0.99</v>
      </c>
      <c r="I1366" s="16" t="s">
        <v>5327</v>
      </c>
      <c r="J1366" s="16">
        <v>23</v>
      </c>
      <c r="K1366" s="16" t="s">
        <v>8300</v>
      </c>
      <c r="L1366" s="104" t="s">
        <v>14539</v>
      </c>
      <c r="M1366" s="17">
        <v>1521.3516009199748</v>
      </c>
      <c r="N1366" s="17">
        <v>3298.8751112711002</v>
      </c>
      <c r="O1366" s="17">
        <v>-1.4322497639002501</v>
      </c>
      <c r="P1366" s="32">
        <v>3.4108750635021302E-7</v>
      </c>
      <c r="Q1366" s="17">
        <v>-3.3149288036797899</v>
      </c>
      <c r="R1366" s="32">
        <v>4.4329880013739599E-31</v>
      </c>
      <c r="S1366" s="17">
        <v>0.49431122099472602</v>
      </c>
      <c r="T1366" s="32">
        <v>0.16543921211351401</v>
      </c>
      <c r="U1366" s="16">
        <v>5026</v>
      </c>
      <c r="V1366" s="16">
        <v>2795</v>
      </c>
      <c r="W1366" s="16">
        <v>264</v>
      </c>
      <c r="X1366" s="16">
        <v>462</v>
      </c>
      <c r="Y1366" s="16">
        <v>179</v>
      </c>
      <c r="Z1366" s="16">
        <v>199</v>
      </c>
      <c r="AA1366" s="16">
        <v>4778</v>
      </c>
      <c r="AB1366" s="16">
        <v>2770</v>
      </c>
      <c r="AC1366" s="24" t="s">
        <v>8299</v>
      </c>
      <c r="AD1366" s="24" t="s">
        <v>10201</v>
      </c>
    </row>
    <row r="1367" spans="1:30" ht="15" customHeight="1" x14ac:dyDescent="0.25">
      <c r="A1367" s="16" t="s">
        <v>3679</v>
      </c>
      <c r="B1367" s="16" t="s">
        <v>9981</v>
      </c>
      <c r="C1367" s="16" t="s">
        <v>1</v>
      </c>
      <c r="D1367" s="16" t="s">
        <v>598</v>
      </c>
      <c r="E1367" s="16">
        <v>853447</v>
      </c>
      <c r="F1367" s="16">
        <v>0.7</v>
      </c>
      <c r="G1367" s="16">
        <v>0.55000000000000004</v>
      </c>
      <c r="H1367" s="16">
        <v>1</v>
      </c>
      <c r="I1367" s="16" t="s">
        <v>5331</v>
      </c>
      <c r="J1367" s="16">
        <v>54</v>
      </c>
      <c r="K1367" s="16" t="s">
        <v>8801</v>
      </c>
      <c r="L1367" s="104" t="s">
        <v>14685</v>
      </c>
      <c r="M1367" s="17">
        <v>570.33275429096864</v>
      </c>
      <c r="N1367" s="17">
        <v>1499.38042061022</v>
      </c>
      <c r="O1367" s="17">
        <v>-4.1558841909678099</v>
      </c>
      <c r="P1367" s="32">
        <v>8.3786172212179008E-31</v>
      </c>
      <c r="Q1367" s="17">
        <v>-3.4872106456168899</v>
      </c>
      <c r="R1367" s="32">
        <v>1.7924910247319101E-28</v>
      </c>
      <c r="S1367" s="17">
        <v>0.54519268918923902</v>
      </c>
      <c r="T1367" s="32">
        <v>0.14230920125002799</v>
      </c>
      <c r="U1367" s="16">
        <v>1760</v>
      </c>
      <c r="V1367" s="16">
        <v>1474</v>
      </c>
      <c r="W1367" s="16">
        <v>27</v>
      </c>
      <c r="X1367" s="16">
        <v>16</v>
      </c>
      <c r="Y1367" s="16">
        <v>55</v>
      </c>
      <c r="Z1367" s="16">
        <v>86</v>
      </c>
      <c r="AA1367" s="16">
        <v>1899</v>
      </c>
      <c r="AB1367" s="16">
        <v>1259</v>
      </c>
      <c r="AC1367" s="24" t="s">
        <v>8800</v>
      </c>
      <c r="AD1367" s="24" t="s">
        <v>11023</v>
      </c>
    </row>
    <row r="1368" spans="1:30" ht="15" customHeight="1" x14ac:dyDescent="0.25">
      <c r="A1368" s="16" t="s">
        <v>938</v>
      </c>
      <c r="B1368" s="16" t="s">
        <v>9981</v>
      </c>
      <c r="C1368" s="16" t="s">
        <v>4</v>
      </c>
      <c r="D1368" s="16" t="s">
        <v>302</v>
      </c>
      <c r="E1368" s="16">
        <v>231447</v>
      </c>
      <c r="F1368" s="16">
        <v>1</v>
      </c>
      <c r="G1368" s="16">
        <v>0.99</v>
      </c>
      <c r="H1368" s="16">
        <v>0.96</v>
      </c>
      <c r="I1368" s="16" t="s">
        <v>5327</v>
      </c>
      <c r="J1368" s="16">
        <v>237</v>
      </c>
      <c r="K1368" s="16" t="s">
        <v>6102</v>
      </c>
      <c r="L1368" s="104" t="s">
        <v>14766</v>
      </c>
      <c r="M1368" s="17">
        <v>394.94999267726985</v>
      </c>
      <c r="N1368" s="17">
        <v>1025.3791422015699</v>
      </c>
      <c r="O1368" s="17">
        <v>1.9280073063544501</v>
      </c>
      <c r="P1368" s="32">
        <v>1.26706671461376E-11</v>
      </c>
      <c r="Q1368" s="17">
        <v>-0.94614201696398303</v>
      </c>
      <c r="R1368" s="32">
        <v>2.2513731426834398E-3</v>
      </c>
      <c r="S1368" s="17">
        <v>-0.12957895128358399</v>
      </c>
      <c r="T1368" s="32">
        <v>0.77930987631776105</v>
      </c>
      <c r="U1368" s="16">
        <v>358</v>
      </c>
      <c r="V1368" s="16">
        <v>577</v>
      </c>
      <c r="W1368" s="16">
        <v>328</v>
      </c>
      <c r="X1368" s="16">
        <v>564</v>
      </c>
      <c r="Y1368" s="16">
        <v>111</v>
      </c>
      <c r="Z1368" s="16">
        <v>123</v>
      </c>
      <c r="AA1368" s="16">
        <v>377</v>
      </c>
      <c r="AB1368" s="16">
        <v>214</v>
      </c>
      <c r="AC1368" s="24" t="s">
        <v>6101</v>
      </c>
      <c r="AD1368" s="24" t="s">
        <v>10279</v>
      </c>
    </row>
    <row r="1369" spans="1:30" ht="15" customHeight="1" x14ac:dyDescent="0.25">
      <c r="A1369" s="16" t="s">
        <v>939</v>
      </c>
      <c r="B1369" s="16" t="s">
        <v>9981</v>
      </c>
      <c r="C1369" s="16" t="s">
        <v>1</v>
      </c>
      <c r="D1369" s="16" t="s">
        <v>302</v>
      </c>
      <c r="E1369" s="16">
        <v>231713</v>
      </c>
      <c r="F1369" s="16">
        <v>1</v>
      </c>
      <c r="G1369" s="16">
        <v>0.87</v>
      </c>
      <c r="H1369" s="16">
        <v>0.78</v>
      </c>
      <c r="I1369" s="16" t="s">
        <v>5327</v>
      </c>
      <c r="J1369" s="16">
        <v>29</v>
      </c>
      <c r="K1369" s="16" t="s">
        <v>6102</v>
      </c>
      <c r="L1369" s="104" t="s">
        <v>14766</v>
      </c>
      <c r="M1369" s="17">
        <v>621.58994268696188</v>
      </c>
      <c r="N1369" s="17">
        <v>805.068438707317</v>
      </c>
      <c r="O1369" s="17">
        <v>-0.57134257900307095</v>
      </c>
      <c r="P1369" s="32">
        <v>2.9653537486644101E-2</v>
      </c>
      <c r="Q1369" s="17">
        <v>-0.15648803251882701</v>
      </c>
      <c r="R1369" s="32">
        <v>0.59060997778453295</v>
      </c>
      <c r="S1369" s="17">
        <v>2.1294852848224299E-2</v>
      </c>
      <c r="T1369" s="32">
        <v>0.96280712087519005</v>
      </c>
      <c r="U1369" s="16">
        <v>1271</v>
      </c>
      <c r="V1369" s="16">
        <v>1290</v>
      </c>
      <c r="W1369" s="16">
        <v>190</v>
      </c>
      <c r="X1369" s="16">
        <v>228</v>
      </c>
      <c r="Y1369" s="16">
        <v>435</v>
      </c>
      <c r="Z1369" s="16">
        <v>693</v>
      </c>
      <c r="AA1369" s="16">
        <v>1087</v>
      </c>
      <c r="AB1369" s="16">
        <v>676</v>
      </c>
      <c r="AC1369" s="24" t="s">
        <v>6101</v>
      </c>
      <c r="AD1369" s="24" t="s">
        <v>10280</v>
      </c>
    </row>
    <row r="1370" spans="1:30" ht="15" customHeight="1" x14ac:dyDescent="0.25">
      <c r="A1370" s="16" t="s">
        <v>3135</v>
      </c>
      <c r="B1370" s="16" t="s">
        <v>9981</v>
      </c>
      <c r="C1370" s="16" t="s">
        <v>596</v>
      </c>
      <c r="D1370" s="16" t="s">
        <v>598</v>
      </c>
      <c r="E1370" s="16">
        <v>231544</v>
      </c>
      <c r="F1370" s="16">
        <v>0.97</v>
      </c>
      <c r="G1370" s="16">
        <v>0.97</v>
      </c>
      <c r="H1370" s="16">
        <v>1</v>
      </c>
      <c r="I1370" s="16" t="s">
        <v>5327</v>
      </c>
      <c r="J1370" s="16">
        <v>140</v>
      </c>
      <c r="K1370" s="16" t="s">
        <v>6102</v>
      </c>
      <c r="L1370" s="104" t="s">
        <v>14766</v>
      </c>
      <c r="M1370" s="17">
        <v>145.84389370787909</v>
      </c>
      <c r="N1370" s="17">
        <v>293.039591874145</v>
      </c>
      <c r="O1370" s="17">
        <v>-0.400614216330477</v>
      </c>
      <c r="P1370" s="32">
        <v>0.25820747939912497</v>
      </c>
      <c r="Q1370" s="17">
        <v>-1.30579259631036</v>
      </c>
      <c r="R1370" s="32">
        <v>1.8868162387562399E-4</v>
      </c>
      <c r="S1370" s="17">
        <v>0.80441911145471401</v>
      </c>
      <c r="T1370" s="32">
        <v>3.5858481369325901E-2</v>
      </c>
      <c r="U1370" s="16">
        <v>312</v>
      </c>
      <c r="V1370" s="16">
        <v>241</v>
      </c>
      <c r="W1370" s="16">
        <v>40</v>
      </c>
      <c r="X1370" s="16">
        <v>64</v>
      </c>
      <c r="Y1370" s="16">
        <v>50</v>
      </c>
      <c r="Z1370" s="16">
        <v>58</v>
      </c>
      <c r="AA1370" s="16">
        <v>527</v>
      </c>
      <c r="AB1370" s="16">
        <v>191</v>
      </c>
      <c r="AC1370" s="24" t="s">
        <v>6101</v>
      </c>
      <c r="AD1370" s="24" t="s">
        <v>6100</v>
      </c>
    </row>
    <row r="1371" spans="1:30" ht="15" customHeight="1" x14ac:dyDescent="0.25">
      <c r="A1371" s="16" t="s">
        <v>1973</v>
      </c>
      <c r="B1371" s="16" t="s">
        <v>9981</v>
      </c>
      <c r="C1371" s="16" t="s">
        <v>1</v>
      </c>
      <c r="D1371" s="16" t="s">
        <v>302</v>
      </c>
      <c r="E1371" s="16">
        <v>1517239</v>
      </c>
      <c r="F1371" s="16">
        <v>1</v>
      </c>
      <c r="G1371" s="16">
        <v>1</v>
      </c>
      <c r="H1371" s="16">
        <v>0.99</v>
      </c>
      <c r="I1371" s="16" t="s">
        <v>5327</v>
      </c>
      <c r="J1371" s="16">
        <v>25</v>
      </c>
      <c r="K1371" s="16" t="s">
        <v>9028</v>
      </c>
      <c r="L1371" s="104" t="s">
        <v>14373</v>
      </c>
      <c r="M1371" s="17">
        <v>4357.5329275264949</v>
      </c>
      <c r="N1371" s="17">
        <v>9866.0750357046509</v>
      </c>
      <c r="O1371" s="17">
        <v>-1.2406220031455</v>
      </c>
      <c r="P1371" s="32">
        <v>3.42642118123829E-10</v>
      </c>
      <c r="Q1371" s="17">
        <v>1.48239478585768</v>
      </c>
      <c r="R1371" s="32">
        <v>4.8105107069156003E-14</v>
      </c>
      <c r="S1371" s="17">
        <v>-0.403760577376992</v>
      </c>
      <c r="T1371" s="32">
        <v>0.10123540019390299</v>
      </c>
      <c r="U1371" s="16">
        <v>6853</v>
      </c>
      <c r="V1371" s="16">
        <v>6107</v>
      </c>
      <c r="W1371" s="16">
        <v>581</v>
      </c>
      <c r="X1371" s="16">
        <v>757</v>
      </c>
      <c r="Y1371" s="16">
        <v>7803</v>
      </c>
      <c r="Z1371" s="16">
        <v>9732</v>
      </c>
      <c r="AA1371" s="16">
        <v>4733</v>
      </c>
      <c r="AB1371" s="16">
        <v>2240</v>
      </c>
      <c r="AC1371" s="24" t="s">
        <v>8749</v>
      </c>
      <c r="AD1371" s="24" t="s">
        <v>11825</v>
      </c>
    </row>
    <row r="1372" spans="1:30" ht="15" customHeight="1" x14ac:dyDescent="0.25">
      <c r="A1372" s="16" t="s">
        <v>3550</v>
      </c>
      <c r="B1372" s="16" t="s">
        <v>9981</v>
      </c>
      <c r="C1372" s="16" t="s">
        <v>1</v>
      </c>
      <c r="D1372" s="16" t="s">
        <v>598</v>
      </c>
      <c r="E1372" s="16">
        <v>704335</v>
      </c>
      <c r="F1372" s="16">
        <v>1</v>
      </c>
      <c r="G1372" s="16">
        <v>0.85</v>
      </c>
      <c r="H1372" s="16">
        <v>1</v>
      </c>
      <c r="I1372" s="16" t="s">
        <v>5327</v>
      </c>
      <c r="J1372" s="16">
        <v>25</v>
      </c>
      <c r="K1372" s="16" t="s">
        <v>8750</v>
      </c>
      <c r="L1372" s="104" t="s">
        <v>14467</v>
      </c>
      <c r="M1372" s="17">
        <v>1280.3942281166821</v>
      </c>
      <c r="N1372" s="17">
        <v>4925.0923691915896</v>
      </c>
      <c r="O1372" s="17">
        <v>5.4674802223323198</v>
      </c>
      <c r="P1372" s="32">
        <v>2.3863541471857302E-69</v>
      </c>
      <c r="Q1372" s="17">
        <v>-1.13459038542268</v>
      </c>
      <c r="R1372" s="32">
        <v>1.8942921074011001E-3</v>
      </c>
      <c r="S1372" s="17">
        <v>-0.68407154127385394</v>
      </c>
      <c r="T1372" s="32">
        <v>0.10717680378500601</v>
      </c>
      <c r="U1372" s="16">
        <v>143</v>
      </c>
      <c r="V1372" s="16">
        <v>265</v>
      </c>
      <c r="W1372" s="16">
        <v>1769</v>
      </c>
      <c r="X1372" s="16">
        <v>2709</v>
      </c>
      <c r="Y1372" s="16">
        <v>35</v>
      </c>
      <c r="Z1372" s="16">
        <v>56</v>
      </c>
      <c r="AA1372" s="16">
        <v>87</v>
      </c>
      <c r="AB1372" s="16">
        <v>78</v>
      </c>
      <c r="AC1372" s="24" t="s">
        <v>8749</v>
      </c>
      <c r="AD1372" s="24" t="s">
        <v>10838</v>
      </c>
    </row>
    <row r="1373" spans="1:30" ht="15" customHeight="1" x14ac:dyDescent="0.25">
      <c r="A1373" s="16" t="s">
        <v>443</v>
      </c>
      <c r="B1373" s="16" t="s">
        <v>9981</v>
      </c>
      <c r="C1373" s="16" t="s">
        <v>1</v>
      </c>
      <c r="D1373" s="16" t="s">
        <v>302</v>
      </c>
      <c r="E1373" s="16">
        <v>2361371</v>
      </c>
      <c r="F1373" s="16">
        <v>1</v>
      </c>
      <c r="G1373" s="16">
        <v>1</v>
      </c>
      <c r="H1373" s="16">
        <v>0.97</v>
      </c>
      <c r="I1373" s="16" t="s">
        <v>5327</v>
      </c>
      <c r="J1373" s="16">
        <v>52</v>
      </c>
      <c r="K1373" s="16" t="s">
        <v>369</v>
      </c>
      <c r="L1373" s="104" t="s">
        <v>14989</v>
      </c>
      <c r="M1373" s="17">
        <v>9413.3263866170018</v>
      </c>
      <c r="N1373" s="17">
        <v>30434.0865343275</v>
      </c>
      <c r="O1373" s="17">
        <v>-2.1819557478759002</v>
      </c>
      <c r="P1373" s="32">
        <v>1.4490193581462501E-13</v>
      </c>
      <c r="Q1373" s="17">
        <v>2.1300702431189702</v>
      </c>
      <c r="R1373" s="32">
        <v>8.7096294244757195E-13</v>
      </c>
      <c r="S1373" s="17">
        <v>-2.9008568608021301</v>
      </c>
      <c r="T1373" s="32">
        <v>4.20416503853799E-21</v>
      </c>
      <c r="U1373" s="16">
        <v>9022</v>
      </c>
      <c r="V1373" s="16">
        <v>15240</v>
      </c>
      <c r="W1373" s="16">
        <v>551</v>
      </c>
      <c r="X1373" s="16">
        <v>762</v>
      </c>
      <c r="Y1373" s="16">
        <v>21411</v>
      </c>
      <c r="Z1373" s="16">
        <v>30488</v>
      </c>
      <c r="AA1373" s="16">
        <v>1140</v>
      </c>
      <c r="AB1373" s="16">
        <v>949</v>
      </c>
      <c r="AC1373" s="24" t="s">
        <v>74</v>
      </c>
      <c r="AD1373" s="24" t="s">
        <v>12803</v>
      </c>
    </row>
    <row r="1374" spans="1:30" ht="15" customHeight="1" x14ac:dyDescent="0.25">
      <c r="A1374" s="16" t="s">
        <v>570</v>
      </c>
      <c r="B1374" s="16" t="s">
        <v>9981</v>
      </c>
      <c r="C1374" s="16" t="s">
        <v>596</v>
      </c>
      <c r="D1374" s="16" t="s">
        <v>598</v>
      </c>
      <c r="E1374" s="16">
        <v>2360983</v>
      </c>
      <c r="F1374" s="16">
        <v>1</v>
      </c>
      <c r="G1374" s="16">
        <v>0.96</v>
      </c>
      <c r="H1374" s="16">
        <v>1</v>
      </c>
      <c r="I1374" s="16" t="s">
        <v>5331</v>
      </c>
      <c r="J1374" s="16">
        <v>336</v>
      </c>
      <c r="K1374" s="16" t="s">
        <v>369</v>
      </c>
      <c r="L1374" s="104" t="s">
        <v>14989</v>
      </c>
      <c r="M1374" s="17">
        <v>419.85089899090468</v>
      </c>
      <c r="N1374" s="17">
        <v>1858.0451832092299</v>
      </c>
      <c r="O1374" s="17">
        <v>6.8560503771943999</v>
      </c>
      <c r="P1374" s="32">
        <v>2.3771893236641599E-95</v>
      </c>
      <c r="Q1374" s="17">
        <v>-0.56595980123343803</v>
      </c>
      <c r="R1374" s="32">
        <v>0.29540315159060698</v>
      </c>
      <c r="S1374" s="17">
        <v>0.88439508742941397</v>
      </c>
      <c r="T1374" s="32">
        <v>6.2433484827062499E-2</v>
      </c>
      <c r="U1374" s="16">
        <v>29</v>
      </c>
      <c r="V1374" s="16">
        <v>23.5</v>
      </c>
      <c r="W1374" s="16">
        <v>509.83</v>
      </c>
      <c r="X1374" s="16">
        <v>1022</v>
      </c>
      <c r="Y1374" s="16">
        <v>8</v>
      </c>
      <c r="Z1374" s="16">
        <v>9</v>
      </c>
      <c r="AA1374" s="16">
        <v>42</v>
      </c>
      <c r="AB1374" s="16">
        <v>25</v>
      </c>
      <c r="AC1374" s="24" t="s">
        <v>74</v>
      </c>
      <c r="AD1374" s="24" t="s">
        <v>6123</v>
      </c>
    </row>
    <row r="1375" spans="1:30" ht="15" customHeight="1" x14ac:dyDescent="0.25">
      <c r="A1375" s="16" t="s">
        <v>4583</v>
      </c>
      <c r="B1375" s="16" t="s">
        <v>9981</v>
      </c>
      <c r="C1375" s="16" t="s">
        <v>1</v>
      </c>
      <c r="D1375" s="16" t="s">
        <v>598</v>
      </c>
      <c r="E1375" s="16">
        <v>1828797</v>
      </c>
      <c r="F1375" s="16">
        <v>1</v>
      </c>
      <c r="G1375" s="16">
        <v>1</v>
      </c>
      <c r="H1375" s="16">
        <v>1</v>
      </c>
      <c r="I1375" s="16" t="s">
        <v>5327</v>
      </c>
      <c r="J1375" s="16">
        <v>49</v>
      </c>
      <c r="K1375" s="16" t="s">
        <v>75</v>
      </c>
      <c r="L1375" s="104" t="s">
        <v>14996</v>
      </c>
      <c r="M1375" s="17">
        <v>1987.1740092260936</v>
      </c>
      <c r="N1375" s="17">
        <v>7733.3005897872999</v>
      </c>
      <c r="O1375" s="17">
        <v>-4.4058540249882698</v>
      </c>
      <c r="P1375" s="32">
        <v>2.5354569631878799E-7</v>
      </c>
      <c r="Q1375" s="17">
        <v>3.8667855615723501</v>
      </c>
      <c r="R1375" s="32">
        <v>1.89603450104708E-6</v>
      </c>
      <c r="S1375" s="17">
        <v>-3.77658163346188</v>
      </c>
      <c r="T1375" s="32">
        <v>3.9066779606069102E-5</v>
      </c>
      <c r="U1375" s="16">
        <v>490</v>
      </c>
      <c r="V1375" s="16">
        <v>1377</v>
      </c>
      <c r="W1375" s="16">
        <v>11</v>
      </c>
      <c r="X1375" s="16">
        <v>10</v>
      </c>
      <c r="Y1375" s="16">
        <v>5559</v>
      </c>
      <c r="Z1375" s="16">
        <v>7747</v>
      </c>
      <c r="AA1375" s="16">
        <v>32</v>
      </c>
      <c r="AB1375" s="16">
        <v>48</v>
      </c>
      <c r="AC1375" s="24" t="s">
        <v>74</v>
      </c>
      <c r="AD1375" s="24" t="s">
        <v>12213</v>
      </c>
    </row>
    <row r="1376" spans="1:30" ht="15" customHeight="1" x14ac:dyDescent="0.25">
      <c r="A1376" s="16" t="s">
        <v>5216</v>
      </c>
      <c r="B1376" s="16" t="s">
        <v>9981</v>
      </c>
      <c r="C1376" s="16" t="s">
        <v>1</v>
      </c>
      <c r="D1376" s="16" t="s">
        <v>598</v>
      </c>
      <c r="E1376" s="16">
        <v>2567852</v>
      </c>
      <c r="F1376" s="16">
        <v>1</v>
      </c>
      <c r="G1376" s="16">
        <v>0.94</v>
      </c>
      <c r="H1376" s="16">
        <v>0.99</v>
      </c>
      <c r="I1376" s="16" t="s">
        <v>5327</v>
      </c>
      <c r="J1376" s="16">
        <v>156</v>
      </c>
      <c r="K1376" s="16" t="s">
        <v>8566</v>
      </c>
      <c r="L1376" s="104" t="s">
        <v>14262</v>
      </c>
      <c r="M1376" s="17">
        <v>39018.165477513161</v>
      </c>
      <c r="N1376" s="17">
        <v>77600.070989378495</v>
      </c>
      <c r="O1376" s="17">
        <v>-2.2708652939511098</v>
      </c>
      <c r="P1376" s="32">
        <v>6.0243665485477506E-20</v>
      </c>
      <c r="Q1376" s="17">
        <v>-0.506494253240096</v>
      </c>
      <c r="R1376" s="32">
        <v>5.7029722364558298E-2</v>
      </c>
      <c r="S1376" s="17">
        <v>-1.2196421230568899</v>
      </c>
      <c r="T1376" s="32">
        <v>1.6670835036738901E-5</v>
      </c>
      <c r="U1376" s="16">
        <v>144068</v>
      </c>
      <c r="V1376" s="16">
        <v>102640</v>
      </c>
      <c r="W1376" s="16">
        <v>5135</v>
      </c>
      <c r="X1376" s="16">
        <v>7453</v>
      </c>
      <c r="Y1376" s="16">
        <v>41321</v>
      </c>
      <c r="Z1376" s="16">
        <v>41688</v>
      </c>
      <c r="AA1376" s="16">
        <v>41755</v>
      </c>
      <c r="AB1376" s="16">
        <v>28602</v>
      </c>
      <c r="AC1376" s="24" t="s">
        <v>8565</v>
      </c>
      <c r="AD1376" s="24" t="s">
        <v>13013</v>
      </c>
    </row>
    <row r="1377" spans="1:30" ht="15" customHeight="1" x14ac:dyDescent="0.25">
      <c r="A1377" s="16" t="s">
        <v>5217</v>
      </c>
      <c r="B1377" s="16" t="s">
        <v>9981</v>
      </c>
      <c r="C1377" s="16" t="s">
        <v>1</v>
      </c>
      <c r="D1377" s="16" t="s">
        <v>598</v>
      </c>
      <c r="E1377" s="16">
        <v>2567945</v>
      </c>
      <c r="F1377" s="16">
        <v>1</v>
      </c>
      <c r="G1377" s="16">
        <v>0.91</v>
      </c>
      <c r="H1377" s="16">
        <v>0.91</v>
      </c>
      <c r="I1377" s="16" t="s">
        <v>5498</v>
      </c>
      <c r="J1377" s="16">
        <v>63</v>
      </c>
      <c r="K1377" s="16" t="s">
        <v>8566</v>
      </c>
      <c r="L1377" s="104" t="s">
        <v>14262</v>
      </c>
      <c r="M1377" s="17">
        <v>1726.9828034106351</v>
      </c>
      <c r="N1377" s="17">
        <v>2740.1546746362901</v>
      </c>
      <c r="O1377" s="17">
        <v>-2.1775392143116798</v>
      </c>
      <c r="P1377" s="32">
        <v>1.6732516084687601E-15</v>
      </c>
      <c r="Q1377" s="17">
        <v>-0.26631709911457901</v>
      </c>
      <c r="R1377" s="32">
        <v>0.374197900225265</v>
      </c>
      <c r="S1377" s="17">
        <v>-0.87905779883527202</v>
      </c>
      <c r="T1377" s="32">
        <v>5.7219846905190398E-3</v>
      </c>
      <c r="U1377" s="16">
        <v>4785</v>
      </c>
      <c r="V1377" s="16">
        <v>5044</v>
      </c>
      <c r="W1377" s="16">
        <v>256</v>
      </c>
      <c r="X1377" s="16">
        <v>263</v>
      </c>
      <c r="Y1377" s="16">
        <v>1814</v>
      </c>
      <c r="Z1377" s="16">
        <v>2131</v>
      </c>
      <c r="AA1377" s="16">
        <v>1971</v>
      </c>
      <c r="AB1377" s="16">
        <v>1512</v>
      </c>
      <c r="AC1377" s="24" t="s">
        <v>8565</v>
      </c>
      <c r="AD1377" s="24" t="s">
        <v>13014</v>
      </c>
    </row>
    <row r="1378" spans="1:30" ht="15" customHeight="1" x14ac:dyDescent="0.25">
      <c r="A1378" s="16" t="s">
        <v>5215</v>
      </c>
      <c r="B1378" s="16" t="s">
        <v>9981</v>
      </c>
      <c r="C1378" s="16" t="s">
        <v>1</v>
      </c>
      <c r="D1378" s="16" t="s">
        <v>598</v>
      </c>
      <c r="E1378" s="16">
        <v>2567843</v>
      </c>
      <c r="F1378" s="16">
        <v>0.97</v>
      </c>
      <c r="G1378" s="16">
        <v>1</v>
      </c>
      <c r="H1378" s="16">
        <v>0.91</v>
      </c>
      <c r="I1378" s="16" t="s">
        <v>5327</v>
      </c>
      <c r="J1378" s="16">
        <v>165</v>
      </c>
      <c r="K1378" s="16" t="s">
        <v>8566</v>
      </c>
      <c r="L1378" s="104" t="s">
        <v>14262</v>
      </c>
      <c r="M1378" s="17">
        <v>335.45103885990306</v>
      </c>
      <c r="N1378" s="17">
        <v>754.57471115579199</v>
      </c>
      <c r="O1378" s="17">
        <v>-1.74950556197611</v>
      </c>
      <c r="P1378" s="32">
        <v>1.6144136419146701E-9</v>
      </c>
      <c r="Q1378" s="17">
        <v>-2.4209405950959999</v>
      </c>
      <c r="R1378" s="32">
        <v>6.0134560541897098E-17</v>
      </c>
      <c r="S1378" s="17">
        <v>-1.420372477586</v>
      </c>
      <c r="T1378" s="32">
        <v>5.5333762195292597E-6</v>
      </c>
      <c r="U1378" s="16">
        <v>1277</v>
      </c>
      <c r="V1378" s="16">
        <v>1389</v>
      </c>
      <c r="W1378" s="16">
        <v>76</v>
      </c>
      <c r="X1378" s="16">
        <v>121</v>
      </c>
      <c r="Y1378" s="16">
        <v>118</v>
      </c>
      <c r="Z1378" s="16">
        <v>121</v>
      </c>
      <c r="AA1378" s="16">
        <v>389</v>
      </c>
      <c r="AB1378" s="16">
        <v>274</v>
      </c>
      <c r="AC1378" s="24" t="s">
        <v>8565</v>
      </c>
      <c r="AD1378" s="24" t="s">
        <v>13012</v>
      </c>
    </row>
    <row r="1379" spans="1:30" ht="15" customHeight="1" x14ac:dyDescent="0.25">
      <c r="A1379" s="16" t="s">
        <v>2827</v>
      </c>
      <c r="B1379" s="16" t="s">
        <v>9981</v>
      </c>
      <c r="C1379" s="16" t="s">
        <v>4</v>
      </c>
      <c r="D1379" s="16" t="s">
        <v>302</v>
      </c>
      <c r="E1379" s="16">
        <v>2606633</v>
      </c>
      <c r="F1379" s="16">
        <v>1</v>
      </c>
      <c r="G1379" s="16">
        <v>0.6</v>
      </c>
      <c r="H1379" s="16">
        <v>0.78</v>
      </c>
      <c r="I1379" s="16" t="s">
        <v>5331</v>
      </c>
      <c r="J1379" s="16">
        <v>849</v>
      </c>
      <c r="K1379" s="16" t="s">
        <v>9352</v>
      </c>
      <c r="L1379" s="104" t="s">
        <v>14915</v>
      </c>
      <c r="M1379" s="17">
        <v>205.90902009037708</v>
      </c>
      <c r="N1379" s="17">
        <v>390.62492292307701</v>
      </c>
      <c r="O1379" s="17">
        <v>-1.76030092242383</v>
      </c>
      <c r="P1379" s="32">
        <v>1.3581586793952299E-6</v>
      </c>
      <c r="Q1379" s="17">
        <v>-0.63735680504275605</v>
      </c>
      <c r="R1379" s="32">
        <v>6.5718446165863503E-2</v>
      </c>
      <c r="S1379" s="17">
        <v>0.58900747095640404</v>
      </c>
      <c r="T1379" s="32">
        <v>0.14865805810090901</v>
      </c>
      <c r="U1379" s="16">
        <v>532</v>
      </c>
      <c r="V1379" s="16">
        <v>351</v>
      </c>
      <c r="W1379" s="16">
        <v>31</v>
      </c>
      <c r="X1379" s="16">
        <v>32</v>
      </c>
      <c r="Y1379" s="16">
        <v>139</v>
      </c>
      <c r="Z1379" s="16">
        <v>132</v>
      </c>
      <c r="AA1379" s="16">
        <v>591</v>
      </c>
      <c r="AB1379" s="16">
        <v>328</v>
      </c>
      <c r="AC1379" s="24" t="s">
        <v>9351</v>
      </c>
      <c r="AD1379" s="24" t="s">
        <v>13065</v>
      </c>
    </row>
    <row r="1380" spans="1:30" ht="15" customHeight="1" x14ac:dyDescent="0.25">
      <c r="A1380" s="16" t="s">
        <v>2828</v>
      </c>
      <c r="B1380" s="16" t="s">
        <v>9981</v>
      </c>
      <c r="C1380" s="16" t="s">
        <v>1</v>
      </c>
      <c r="D1380" s="16" t="s">
        <v>302</v>
      </c>
      <c r="E1380" s="16">
        <v>2607864</v>
      </c>
      <c r="F1380" s="16">
        <v>0.55000000000000004</v>
      </c>
      <c r="G1380" s="16">
        <v>0.68</v>
      </c>
      <c r="H1380" s="16">
        <v>0.93</v>
      </c>
      <c r="I1380" s="16" t="s">
        <v>5327</v>
      </c>
      <c r="J1380" s="16">
        <v>382</v>
      </c>
      <c r="K1380" s="16" t="s">
        <v>9352</v>
      </c>
      <c r="L1380" s="104" t="s">
        <v>14915</v>
      </c>
      <c r="M1380" s="17">
        <v>175.92772935871355</v>
      </c>
      <c r="N1380" s="17">
        <v>243.46303195157199</v>
      </c>
      <c r="O1380" s="17">
        <v>-0.91528379790581504</v>
      </c>
      <c r="P1380" s="32">
        <v>4.67608820443325E-3</v>
      </c>
      <c r="Q1380" s="17">
        <v>-0.191198991075472</v>
      </c>
      <c r="R1380" s="32">
        <v>0.57638197257746404</v>
      </c>
      <c r="S1380" s="17">
        <v>-0.44133140457050002</v>
      </c>
      <c r="T1380" s="32">
        <v>0.26082302572617599</v>
      </c>
      <c r="U1380" s="16">
        <v>451.5</v>
      </c>
      <c r="V1380" s="16">
        <v>376</v>
      </c>
      <c r="W1380" s="16">
        <v>35.5</v>
      </c>
      <c r="X1380" s="16">
        <v>76.5</v>
      </c>
      <c r="Y1380" s="16">
        <v>155.5</v>
      </c>
      <c r="Z1380" s="16">
        <v>196.5</v>
      </c>
      <c r="AA1380" s="16">
        <v>289</v>
      </c>
      <c r="AB1380" s="16">
        <v>142.5</v>
      </c>
      <c r="AC1380" s="24" t="s">
        <v>9351</v>
      </c>
      <c r="AD1380" s="24" t="s">
        <v>13066</v>
      </c>
    </row>
    <row r="1381" spans="1:30" ht="15" customHeight="1" x14ac:dyDescent="0.25">
      <c r="A1381" s="16" t="s">
        <v>2829</v>
      </c>
      <c r="B1381" s="16" t="s">
        <v>9981</v>
      </c>
      <c r="C1381" s="16" t="s">
        <v>1</v>
      </c>
      <c r="D1381" s="16" t="s">
        <v>302</v>
      </c>
      <c r="E1381" s="16">
        <v>2608128</v>
      </c>
      <c r="F1381" s="16">
        <v>1</v>
      </c>
      <c r="G1381" s="16">
        <v>0.99</v>
      </c>
      <c r="H1381" s="16">
        <v>0.92</v>
      </c>
      <c r="I1381" s="16" t="s">
        <v>5331</v>
      </c>
      <c r="J1381" s="16">
        <v>646</v>
      </c>
      <c r="K1381" s="16" t="s">
        <v>9352</v>
      </c>
      <c r="L1381" s="104" t="s">
        <v>14915</v>
      </c>
      <c r="M1381" s="17">
        <v>144.19643220946563</v>
      </c>
      <c r="N1381" s="17">
        <v>200.07618003377101</v>
      </c>
      <c r="O1381" s="17">
        <v>-0.53376962657378202</v>
      </c>
      <c r="P1381" s="32">
        <v>0.140730025392657</v>
      </c>
      <c r="Q1381" s="17">
        <v>-0.12842210653980801</v>
      </c>
      <c r="R1381" s="32">
        <v>0.74466479198668301</v>
      </c>
      <c r="S1381" s="17">
        <v>7.3656507966551904E-2</v>
      </c>
      <c r="T1381" s="32">
        <v>0.89370498537017695</v>
      </c>
      <c r="U1381" s="16">
        <v>262.5</v>
      </c>
      <c r="V1381" s="16">
        <v>318</v>
      </c>
      <c r="W1381" s="16">
        <v>40</v>
      </c>
      <c r="X1381" s="16">
        <v>59</v>
      </c>
      <c r="Y1381" s="16">
        <v>124</v>
      </c>
      <c r="Z1381" s="16">
        <v>131.5</v>
      </c>
      <c r="AA1381" s="16">
        <v>241</v>
      </c>
      <c r="AB1381" s="16">
        <v>167.5</v>
      </c>
      <c r="AC1381" s="24" t="s">
        <v>9351</v>
      </c>
      <c r="AD1381" s="24" t="s">
        <v>13067</v>
      </c>
    </row>
    <row r="1382" spans="1:30" ht="15" customHeight="1" x14ac:dyDescent="0.25">
      <c r="A1382" s="16" t="s">
        <v>2830</v>
      </c>
      <c r="B1382" s="16" t="s">
        <v>9981</v>
      </c>
      <c r="C1382" s="16" t="s">
        <v>1</v>
      </c>
      <c r="D1382" s="16" t="s">
        <v>302</v>
      </c>
      <c r="E1382" s="16">
        <v>2608576</v>
      </c>
      <c r="F1382" s="16">
        <v>1</v>
      </c>
      <c r="G1382" s="16">
        <v>0.98</v>
      </c>
      <c r="H1382" s="16">
        <v>0.99</v>
      </c>
      <c r="I1382" s="16" t="s">
        <v>5331</v>
      </c>
      <c r="J1382" s="16">
        <v>52</v>
      </c>
      <c r="K1382" s="16" t="s">
        <v>9353</v>
      </c>
      <c r="L1382" s="104" t="s">
        <v>15104</v>
      </c>
      <c r="M1382" s="17">
        <v>14994.009520198459</v>
      </c>
      <c r="N1382" s="17">
        <v>28032.182681096601</v>
      </c>
      <c r="O1382" s="17">
        <v>-1.2197857769398901</v>
      </c>
      <c r="P1382" s="32">
        <v>1.22317657044439E-4</v>
      </c>
      <c r="Q1382" s="17">
        <v>-1.3060720004217701</v>
      </c>
      <c r="R1382" s="32">
        <v>5.9636761006495202E-5</v>
      </c>
      <c r="S1382" s="17">
        <v>-1.5413749026894401</v>
      </c>
      <c r="T1382" s="32">
        <v>1.6175498421646099E-5</v>
      </c>
      <c r="U1382" s="16">
        <v>52043</v>
      </c>
      <c r="V1382" s="16">
        <v>49798</v>
      </c>
      <c r="W1382" s="16">
        <v>3726</v>
      </c>
      <c r="X1382" s="16">
        <v>7387</v>
      </c>
      <c r="Y1382" s="16">
        <v>9184</v>
      </c>
      <c r="Z1382" s="16">
        <v>10681</v>
      </c>
      <c r="AA1382" s="16">
        <v>10008</v>
      </c>
      <c r="AB1382" s="16">
        <v>11227</v>
      </c>
      <c r="AC1382" s="24" t="s">
        <v>8254</v>
      </c>
      <c r="AD1382" s="24" t="s">
        <v>13068</v>
      </c>
    </row>
    <row r="1383" spans="1:30" ht="15" customHeight="1" x14ac:dyDescent="0.25">
      <c r="A1383" s="16" t="s">
        <v>4320</v>
      </c>
      <c r="B1383" s="16" t="s">
        <v>9981</v>
      </c>
      <c r="C1383" s="16" t="s">
        <v>1</v>
      </c>
      <c r="D1383" s="16" t="s">
        <v>598</v>
      </c>
      <c r="E1383" s="16">
        <v>1557874</v>
      </c>
      <c r="F1383" s="16">
        <v>1</v>
      </c>
      <c r="G1383" s="16">
        <v>0.99</v>
      </c>
      <c r="H1383" s="16">
        <v>1</v>
      </c>
      <c r="I1383" s="16" t="s">
        <v>5327</v>
      </c>
      <c r="J1383" s="16">
        <v>108</v>
      </c>
      <c r="K1383" s="16" t="s">
        <v>8255</v>
      </c>
      <c r="L1383" s="104" t="s">
        <v>15104</v>
      </c>
      <c r="M1383" s="17">
        <v>1505.9652342804441</v>
      </c>
      <c r="N1383" s="17">
        <v>3406.1795816751701</v>
      </c>
      <c r="O1383" s="17">
        <v>-5.78509995129372</v>
      </c>
      <c r="P1383" s="32">
        <v>1.8106517373590399E-48</v>
      </c>
      <c r="Q1383" s="17">
        <v>0.32334528491367298</v>
      </c>
      <c r="R1383" s="32">
        <v>0.37698652452588399</v>
      </c>
      <c r="S1383" s="17">
        <v>-3.03187779969217</v>
      </c>
      <c r="T1383" s="32">
        <v>3.0629103555301901E-18</v>
      </c>
      <c r="U1383" s="16">
        <v>3025</v>
      </c>
      <c r="V1383" s="16">
        <v>6270</v>
      </c>
      <c r="W1383" s="16">
        <v>20</v>
      </c>
      <c r="X1383" s="16">
        <v>21</v>
      </c>
      <c r="Y1383" s="16">
        <v>2600</v>
      </c>
      <c r="Z1383" s="16">
        <v>3018</v>
      </c>
      <c r="AA1383" s="16">
        <v>415</v>
      </c>
      <c r="AB1383" s="16">
        <v>326</v>
      </c>
      <c r="AC1383" s="24" t="s">
        <v>8254</v>
      </c>
      <c r="AD1383" s="24" t="s">
        <v>11868</v>
      </c>
    </row>
    <row r="1384" spans="1:30" ht="15" customHeight="1" x14ac:dyDescent="0.25">
      <c r="A1384" s="16" t="s">
        <v>4770</v>
      </c>
      <c r="B1384" s="16" t="s">
        <v>9981</v>
      </c>
      <c r="C1384" s="16" t="s">
        <v>1</v>
      </c>
      <c r="D1384" s="16" t="s">
        <v>598</v>
      </c>
      <c r="E1384" s="16">
        <v>2054473</v>
      </c>
      <c r="F1384" s="16">
        <v>1</v>
      </c>
      <c r="G1384" s="16">
        <v>0.92</v>
      </c>
      <c r="H1384" s="16">
        <v>1</v>
      </c>
      <c r="I1384" s="16" t="s">
        <v>5331</v>
      </c>
      <c r="J1384" s="16">
        <v>27</v>
      </c>
      <c r="K1384" s="16" t="s">
        <v>8406</v>
      </c>
      <c r="L1384" s="104" t="s">
        <v>14255</v>
      </c>
      <c r="M1384" s="17">
        <v>83013.573119379536</v>
      </c>
      <c r="N1384" s="17">
        <v>94974.2571746022</v>
      </c>
      <c r="O1384" s="17">
        <v>-0.20878407514576799</v>
      </c>
      <c r="P1384" s="32">
        <v>0.377324809269452</v>
      </c>
      <c r="Q1384" s="17">
        <v>-2.7097535344781699E-2</v>
      </c>
      <c r="R1384" s="32">
        <v>0.92164286886823998</v>
      </c>
      <c r="S1384" s="17">
        <v>-8.6362376506902802E-2</v>
      </c>
      <c r="T1384" s="32">
        <v>0.81447388466195303</v>
      </c>
      <c r="U1384" s="16">
        <v>174206</v>
      </c>
      <c r="V1384" s="16">
        <v>149906</v>
      </c>
      <c r="W1384" s="16">
        <v>30912</v>
      </c>
      <c r="X1384" s="16">
        <v>36785</v>
      </c>
      <c r="Y1384" s="16">
        <v>70218</v>
      </c>
      <c r="Z1384" s="16">
        <v>83346</v>
      </c>
      <c r="AA1384" s="16">
        <v>126169</v>
      </c>
      <c r="AB1384" s="16">
        <v>79748</v>
      </c>
      <c r="AC1384" s="24" t="s">
        <v>8405</v>
      </c>
      <c r="AD1384" s="24" t="s">
        <v>12474</v>
      </c>
    </row>
    <row r="1385" spans="1:30" ht="15" customHeight="1" x14ac:dyDescent="0.25">
      <c r="A1385" s="16" t="s">
        <v>4769</v>
      </c>
      <c r="B1385" s="16" t="s">
        <v>9981</v>
      </c>
      <c r="C1385" s="16" t="s">
        <v>1</v>
      </c>
      <c r="D1385" s="16" t="s">
        <v>598</v>
      </c>
      <c r="E1385" s="16">
        <v>2054311</v>
      </c>
      <c r="F1385" s="16">
        <v>1</v>
      </c>
      <c r="G1385" s="16">
        <v>0.98</v>
      </c>
      <c r="H1385" s="16">
        <v>1</v>
      </c>
      <c r="I1385" s="16" t="s">
        <v>5331</v>
      </c>
      <c r="J1385" s="16">
        <v>189</v>
      </c>
      <c r="K1385" s="16" t="s">
        <v>8406</v>
      </c>
      <c r="L1385" s="104" t="s">
        <v>14255</v>
      </c>
      <c r="M1385" s="17">
        <v>5971.2422730369881</v>
      </c>
      <c r="N1385" s="17">
        <v>15618.2344245724</v>
      </c>
      <c r="O1385" s="17">
        <v>2.7462235019412198</v>
      </c>
      <c r="P1385" s="32">
        <v>3.1101922147607099E-32</v>
      </c>
      <c r="Q1385" s="17">
        <v>-2.52460130056284</v>
      </c>
      <c r="R1385" s="32">
        <v>1.9262504993623701E-25</v>
      </c>
      <c r="S1385" s="17">
        <v>1.3306309815263799</v>
      </c>
      <c r="T1385" s="32">
        <v>3.7941538643210998E-7</v>
      </c>
      <c r="U1385" s="16">
        <v>4537</v>
      </c>
      <c r="V1385" s="16">
        <v>3956</v>
      </c>
      <c r="W1385" s="16">
        <v>5690</v>
      </c>
      <c r="X1385" s="16">
        <v>8367</v>
      </c>
      <c r="Y1385" s="16">
        <v>317</v>
      </c>
      <c r="Z1385" s="16">
        <v>398</v>
      </c>
      <c r="AA1385" s="16">
        <v>12599</v>
      </c>
      <c r="AB1385" s="16">
        <v>3815</v>
      </c>
      <c r="AC1385" s="24" t="s">
        <v>8405</v>
      </c>
      <c r="AD1385" s="24" t="s">
        <v>12473</v>
      </c>
    </row>
    <row r="1386" spans="1:30" ht="15" customHeight="1" x14ac:dyDescent="0.25">
      <c r="A1386" s="16" t="s">
        <v>4768</v>
      </c>
      <c r="B1386" s="16" t="s">
        <v>9981</v>
      </c>
      <c r="C1386" s="16" t="s">
        <v>1</v>
      </c>
      <c r="D1386" s="16" t="s">
        <v>598</v>
      </c>
      <c r="E1386" s="16">
        <v>2054143</v>
      </c>
      <c r="F1386" s="16">
        <v>1</v>
      </c>
      <c r="G1386" s="16">
        <v>0.99</v>
      </c>
      <c r="H1386" s="16">
        <v>1</v>
      </c>
      <c r="I1386" s="16" t="s">
        <v>5331</v>
      </c>
      <c r="J1386" s="16">
        <v>357</v>
      </c>
      <c r="K1386" s="16" t="s">
        <v>8406</v>
      </c>
      <c r="L1386" s="104" t="s">
        <v>14255</v>
      </c>
      <c r="M1386" s="17">
        <v>265.3042284649971</v>
      </c>
      <c r="N1386" s="17">
        <v>359.57622313163199</v>
      </c>
      <c r="O1386" s="17">
        <v>0.27080740893562999</v>
      </c>
      <c r="P1386" s="32">
        <v>0.32001402262022099</v>
      </c>
      <c r="Q1386" s="17">
        <v>-0.56603997285570795</v>
      </c>
      <c r="R1386" s="32">
        <v>3.9079199201181698E-2</v>
      </c>
      <c r="S1386" s="17">
        <v>-0.52236528807798299</v>
      </c>
      <c r="T1386" s="32">
        <v>0.107151294634589</v>
      </c>
      <c r="U1386" s="16">
        <v>511</v>
      </c>
      <c r="V1386" s="16">
        <v>585</v>
      </c>
      <c r="W1386" s="16">
        <v>131</v>
      </c>
      <c r="X1386" s="16">
        <v>196</v>
      </c>
      <c r="Y1386" s="16">
        <v>163</v>
      </c>
      <c r="Z1386" s="16">
        <v>195</v>
      </c>
      <c r="AA1386" s="16">
        <v>376</v>
      </c>
      <c r="AB1386" s="16">
        <v>171</v>
      </c>
      <c r="AC1386" s="24" t="s">
        <v>8405</v>
      </c>
      <c r="AD1386" s="24" t="s">
        <v>12472</v>
      </c>
    </row>
    <row r="1387" spans="1:30" ht="15" customHeight="1" x14ac:dyDescent="0.25">
      <c r="A1387" s="16" t="s">
        <v>1039</v>
      </c>
      <c r="B1387" s="16" t="s">
        <v>9981</v>
      </c>
      <c r="C1387" s="16" t="s">
        <v>1</v>
      </c>
      <c r="D1387" s="16" t="s">
        <v>302</v>
      </c>
      <c r="E1387" s="16">
        <v>344322</v>
      </c>
      <c r="F1387" s="16">
        <v>1</v>
      </c>
      <c r="G1387" s="16">
        <v>1</v>
      </c>
      <c r="H1387" s="16">
        <v>0.99</v>
      </c>
      <c r="I1387" s="16" t="s">
        <v>5327</v>
      </c>
      <c r="J1387" s="16">
        <v>44</v>
      </c>
      <c r="K1387" s="16" t="s">
        <v>9413</v>
      </c>
      <c r="L1387" s="104" t="s">
        <v>14289</v>
      </c>
      <c r="M1387" s="17">
        <v>22029.784421985278</v>
      </c>
      <c r="N1387" s="17">
        <v>36504.333195808897</v>
      </c>
      <c r="O1387" s="17">
        <v>0.30084912891025201</v>
      </c>
      <c r="P1387" s="32">
        <v>0.10762723917919099</v>
      </c>
      <c r="Q1387" s="17">
        <v>1.03122812801325</v>
      </c>
      <c r="R1387" s="32">
        <v>2.78840478806987E-8</v>
      </c>
      <c r="S1387" s="17">
        <v>-0.265466783840344</v>
      </c>
      <c r="T1387" s="32">
        <v>0.27338259714306001</v>
      </c>
      <c r="U1387" s="16">
        <v>31672</v>
      </c>
      <c r="V1387" s="16">
        <v>32108</v>
      </c>
      <c r="W1387" s="16">
        <v>7782</v>
      </c>
      <c r="X1387" s="16">
        <v>11639</v>
      </c>
      <c r="Y1387" s="16">
        <v>26890</v>
      </c>
      <c r="Z1387" s="16">
        <v>36569</v>
      </c>
      <c r="AA1387" s="16">
        <v>25479</v>
      </c>
      <c r="AB1387" s="16">
        <v>12212</v>
      </c>
      <c r="AC1387" s="24" t="s">
        <v>9412</v>
      </c>
      <c r="AD1387" s="24" t="s">
        <v>10443</v>
      </c>
    </row>
    <row r="1388" spans="1:30" ht="15" customHeight="1" x14ac:dyDescent="0.25">
      <c r="A1388" s="16" t="s">
        <v>1956</v>
      </c>
      <c r="B1388" s="16" t="s">
        <v>9981</v>
      </c>
      <c r="C1388" s="16" t="s">
        <v>1</v>
      </c>
      <c r="D1388" s="16" t="s">
        <v>302</v>
      </c>
      <c r="E1388" s="16">
        <v>1491583</v>
      </c>
      <c r="F1388" s="16">
        <v>1</v>
      </c>
      <c r="G1388" s="16">
        <v>1</v>
      </c>
      <c r="H1388" s="16">
        <v>1</v>
      </c>
      <c r="I1388" s="16" t="s">
        <v>5331</v>
      </c>
      <c r="J1388" s="16">
        <v>63</v>
      </c>
      <c r="K1388" s="16" t="s">
        <v>5609</v>
      </c>
      <c r="L1388" s="104" t="s">
        <v>14250</v>
      </c>
      <c r="M1388" s="17">
        <v>95591.500584777255</v>
      </c>
      <c r="N1388" s="17">
        <v>145065.16297247499</v>
      </c>
      <c r="O1388" s="17">
        <v>-1.5554600621923</v>
      </c>
      <c r="P1388" s="32">
        <v>8.7818489907800094E-12</v>
      </c>
      <c r="Q1388" s="17">
        <v>0.57603711236065203</v>
      </c>
      <c r="R1388" s="32">
        <v>1.6613469065112001E-2</v>
      </c>
      <c r="S1388" s="17">
        <v>0.68459498415987996</v>
      </c>
      <c r="T1388" s="32">
        <v>1.26663935263774E-2</v>
      </c>
      <c r="U1388" s="16">
        <v>190280</v>
      </c>
      <c r="V1388" s="16">
        <v>128496</v>
      </c>
      <c r="W1388" s="16">
        <v>10245</v>
      </c>
      <c r="X1388" s="16">
        <v>16787</v>
      </c>
      <c r="Y1388" s="16">
        <v>109905</v>
      </c>
      <c r="Z1388" s="16">
        <v>118053</v>
      </c>
      <c r="AA1388" s="16">
        <v>260884</v>
      </c>
      <c r="AB1388" s="16">
        <v>110772</v>
      </c>
      <c r="AC1388" s="24" t="s">
        <v>5608</v>
      </c>
      <c r="AD1388" s="24" t="s">
        <v>11798</v>
      </c>
    </row>
    <row r="1389" spans="1:30" ht="15" customHeight="1" x14ac:dyDescent="0.25">
      <c r="A1389" s="16" t="s">
        <v>4274</v>
      </c>
      <c r="B1389" s="16" t="s">
        <v>9981</v>
      </c>
      <c r="C1389" s="16" t="s">
        <v>596</v>
      </c>
      <c r="D1389" s="16" t="s">
        <v>598</v>
      </c>
      <c r="E1389" s="16">
        <v>1491530</v>
      </c>
      <c r="F1389" s="16">
        <v>1</v>
      </c>
      <c r="G1389" s="16">
        <v>0.99</v>
      </c>
      <c r="H1389" s="16">
        <v>1</v>
      </c>
      <c r="I1389" s="16" t="s">
        <v>5498</v>
      </c>
      <c r="J1389" s="16">
        <v>10</v>
      </c>
      <c r="K1389" s="16" t="s">
        <v>5609</v>
      </c>
      <c r="L1389" s="104" t="s">
        <v>14250</v>
      </c>
      <c r="M1389" s="17">
        <v>249.19103749287939</v>
      </c>
      <c r="N1389" s="17">
        <v>362.35808882054903</v>
      </c>
      <c r="O1389" s="17">
        <v>-1.87951511787864</v>
      </c>
      <c r="P1389" s="32">
        <v>1.2327821234468301E-9</v>
      </c>
      <c r="Q1389" s="17">
        <v>0.124389807452235</v>
      </c>
      <c r="R1389" s="32">
        <v>0.691299247184055</v>
      </c>
      <c r="S1389" s="17">
        <v>-0.16266797947473299</v>
      </c>
      <c r="T1389" s="32">
        <v>0.68827039266905599</v>
      </c>
      <c r="U1389" s="16">
        <v>610</v>
      </c>
      <c r="V1389" s="16">
        <v>523</v>
      </c>
      <c r="W1389" s="16">
        <v>31</v>
      </c>
      <c r="X1389" s="16">
        <v>45</v>
      </c>
      <c r="Y1389" s="16">
        <v>241</v>
      </c>
      <c r="Z1389" s="16">
        <v>363</v>
      </c>
      <c r="AA1389" s="16">
        <v>508</v>
      </c>
      <c r="AB1389" s="16">
        <v>222</v>
      </c>
      <c r="AC1389" s="24" t="s">
        <v>5608</v>
      </c>
      <c r="AD1389" s="24" t="s">
        <v>5607</v>
      </c>
    </row>
    <row r="1390" spans="1:30" ht="15" customHeight="1" x14ac:dyDescent="0.25">
      <c r="A1390" s="16" t="s">
        <v>848</v>
      </c>
      <c r="B1390" s="16" t="s">
        <v>9981</v>
      </c>
      <c r="C1390" s="16" t="s">
        <v>1</v>
      </c>
      <c r="D1390" s="16" t="s">
        <v>302</v>
      </c>
      <c r="E1390" s="16">
        <v>123169</v>
      </c>
      <c r="F1390" s="16">
        <v>1</v>
      </c>
      <c r="G1390" s="16">
        <v>0.96</v>
      </c>
      <c r="H1390" s="16">
        <v>1</v>
      </c>
      <c r="I1390" s="16" t="s">
        <v>5327</v>
      </c>
      <c r="J1390" s="16">
        <v>40</v>
      </c>
      <c r="K1390" s="16" t="s">
        <v>8935</v>
      </c>
      <c r="L1390" s="104" t="s">
        <v>14336</v>
      </c>
      <c r="M1390" s="17">
        <v>9070.1208883441304</v>
      </c>
      <c r="N1390" s="17">
        <v>14760.2156295773</v>
      </c>
      <c r="O1390" s="17">
        <v>-2.41128932733166</v>
      </c>
      <c r="P1390" s="32">
        <v>9.29987267488303E-29</v>
      </c>
      <c r="Q1390" s="17">
        <v>-0.47332195029872298</v>
      </c>
      <c r="R1390" s="32">
        <v>3.9597129487034102E-2</v>
      </c>
      <c r="S1390" s="17">
        <v>-0.46143832306847798</v>
      </c>
      <c r="T1390" s="32">
        <v>9.1047103648237301E-2</v>
      </c>
      <c r="U1390" s="16">
        <v>27403</v>
      </c>
      <c r="V1390" s="16">
        <v>23524</v>
      </c>
      <c r="W1390" s="16">
        <v>904</v>
      </c>
      <c r="X1390" s="16">
        <v>1483</v>
      </c>
      <c r="Y1390" s="16">
        <v>7518</v>
      </c>
      <c r="Z1390" s="16">
        <v>10346</v>
      </c>
      <c r="AA1390" s="16">
        <v>15280</v>
      </c>
      <c r="AB1390" s="16">
        <v>9668</v>
      </c>
      <c r="AC1390" s="24" t="s">
        <v>8934</v>
      </c>
      <c r="AD1390" s="24" t="s">
        <v>10146</v>
      </c>
    </row>
    <row r="1391" spans="1:30" ht="15" customHeight="1" x14ac:dyDescent="0.25">
      <c r="A1391" s="16" t="s">
        <v>3246</v>
      </c>
      <c r="B1391" s="16" t="s">
        <v>9981</v>
      </c>
      <c r="C1391" s="16" t="s">
        <v>1</v>
      </c>
      <c r="D1391" s="16" t="s">
        <v>598</v>
      </c>
      <c r="E1391" s="16">
        <v>344332</v>
      </c>
      <c r="F1391" s="16">
        <v>1</v>
      </c>
      <c r="G1391" s="16">
        <v>0.99</v>
      </c>
      <c r="H1391" s="16">
        <v>0.97</v>
      </c>
      <c r="I1391" s="16" t="s">
        <v>5327</v>
      </c>
      <c r="J1391" s="16">
        <v>45</v>
      </c>
      <c r="K1391" s="16" t="s">
        <v>8624</v>
      </c>
      <c r="L1391" s="104" t="s">
        <v>14353</v>
      </c>
      <c r="M1391" s="17">
        <v>7153.4102619111654</v>
      </c>
      <c r="N1391" s="17">
        <v>12200.8878764893</v>
      </c>
      <c r="O1391" s="17">
        <v>1.13192722884944</v>
      </c>
      <c r="P1391" s="32">
        <v>1.6633548367378799E-8</v>
      </c>
      <c r="Q1391" s="17">
        <v>0.470363319449629</v>
      </c>
      <c r="R1391" s="32">
        <v>2.6375237094717102E-2</v>
      </c>
      <c r="S1391" s="17">
        <v>-0.32443498697130302</v>
      </c>
      <c r="T1391" s="32">
        <v>0.219701256816727</v>
      </c>
      <c r="U1391" s="16">
        <v>10328</v>
      </c>
      <c r="V1391" s="16">
        <v>9351</v>
      </c>
      <c r="W1391" s="16">
        <v>4445</v>
      </c>
      <c r="X1391" s="16">
        <v>6125</v>
      </c>
      <c r="Y1391" s="16">
        <v>5659</v>
      </c>
      <c r="Z1391" s="16">
        <v>7601</v>
      </c>
      <c r="AA1391" s="16">
        <v>6887</v>
      </c>
      <c r="AB1391" s="16">
        <v>3926</v>
      </c>
      <c r="AC1391" s="24" t="s">
        <v>8623</v>
      </c>
      <c r="AD1391" s="24" t="s">
        <v>10444</v>
      </c>
    </row>
    <row r="1392" spans="1:30" ht="15" customHeight="1" x14ac:dyDescent="0.25">
      <c r="A1392" s="16" t="s">
        <v>987</v>
      </c>
      <c r="B1392" s="16" t="s">
        <v>9981</v>
      </c>
      <c r="C1392" s="16" t="s">
        <v>1</v>
      </c>
      <c r="D1392" s="16" t="s">
        <v>302</v>
      </c>
      <c r="E1392" s="16">
        <v>278146</v>
      </c>
      <c r="F1392" s="16">
        <v>1</v>
      </c>
      <c r="G1392" s="16">
        <v>0.99</v>
      </c>
      <c r="H1392" s="16">
        <v>0.97</v>
      </c>
      <c r="I1392" s="16" t="s">
        <v>5327</v>
      </c>
      <c r="J1392" s="16">
        <v>202</v>
      </c>
      <c r="K1392" s="16" t="s">
        <v>9379</v>
      </c>
      <c r="L1392" s="104" t="s">
        <v>14379</v>
      </c>
      <c r="M1392" s="17">
        <v>5569.8744456925679</v>
      </c>
      <c r="N1392" s="17">
        <v>9485.9014506618096</v>
      </c>
      <c r="O1392" s="17">
        <v>-3.7195941279519902</v>
      </c>
      <c r="P1392" s="32">
        <v>2.0657403668089299E-56</v>
      </c>
      <c r="Q1392" s="17">
        <v>-0.34536065384106601</v>
      </c>
      <c r="R1392" s="32">
        <v>0.16471800657371699</v>
      </c>
      <c r="S1392" s="17">
        <v>-0.17932902895944</v>
      </c>
      <c r="T1392" s="32">
        <v>0.59597758344657803</v>
      </c>
      <c r="U1392" s="16">
        <v>17611</v>
      </c>
      <c r="V1392" s="16">
        <v>12403</v>
      </c>
      <c r="W1392" s="16">
        <v>232</v>
      </c>
      <c r="X1392" s="16">
        <v>328</v>
      </c>
      <c r="Y1392" s="16">
        <v>5118</v>
      </c>
      <c r="Z1392" s="16">
        <v>6308</v>
      </c>
      <c r="AA1392" s="16">
        <v>11362</v>
      </c>
      <c r="AB1392" s="16">
        <v>6731</v>
      </c>
      <c r="AC1392" s="24" t="s">
        <v>9378</v>
      </c>
      <c r="AD1392" s="24" t="s">
        <v>10342</v>
      </c>
    </row>
    <row r="1393" spans="1:30" ht="15" customHeight="1" x14ac:dyDescent="0.25">
      <c r="A1393" s="16" t="s">
        <v>5218</v>
      </c>
      <c r="B1393" s="16" t="s">
        <v>9981</v>
      </c>
      <c r="C1393" s="16" t="s">
        <v>1</v>
      </c>
      <c r="D1393" s="16" t="s">
        <v>598</v>
      </c>
      <c r="E1393" s="16">
        <v>2569545</v>
      </c>
      <c r="F1393" s="16">
        <v>0.85</v>
      </c>
      <c r="G1393" s="16">
        <v>0.84</v>
      </c>
      <c r="H1393" s="16">
        <v>1</v>
      </c>
      <c r="I1393" s="16" t="s">
        <v>5331</v>
      </c>
      <c r="J1393" s="16">
        <v>66</v>
      </c>
      <c r="K1393" s="16" t="s">
        <v>8568</v>
      </c>
      <c r="L1393" s="104" t="s">
        <v>14811</v>
      </c>
      <c r="M1393" s="17">
        <v>546.13900049902236</v>
      </c>
      <c r="N1393" s="17">
        <v>841.49476427668901</v>
      </c>
      <c r="O1393" s="17">
        <v>-1.9974314619564799</v>
      </c>
      <c r="P1393" s="32">
        <v>8.19623927109016E-10</v>
      </c>
      <c r="Q1393" s="17">
        <v>-4.8952803807345402E-2</v>
      </c>
      <c r="R1393" s="32">
        <v>0.897471384720123</v>
      </c>
      <c r="S1393" s="17">
        <v>-0.801978307814462</v>
      </c>
      <c r="T1393" s="32">
        <v>3.4260511725979402E-2</v>
      </c>
      <c r="U1393" s="16">
        <v>1339</v>
      </c>
      <c r="V1393" s="16">
        <v>1549</v>
      </c>
      <c r="W1393" s="16">
        <v>87</v>
      </c>
      <c r="X1393" s="16">
        <v>86</v>
      </c>
      <c r="Y1393" s="16">
        <v>577</v>
      </c>
      <c r="Z1393" s="16">
        <v>782</v>
      </c>
      <c r="AA1393" s="16">
        <v>556</v>
      </c>
      <c r="AB1393" s="16">
        <v>497</v>
      </c>
      <c r="AC1393" s="24" t="s">
        <v>8567</v>
      </c>
      <c r="AD1393" s="24" t="s">
        <v>13015</v>
      </c>
    </row>
    <row r="1394" spans="1:30" ht="15" customHeight="1" x14ac:dyDescent="0.25">
      <c r="A1394" s="16" t="s">
        <v>4101</v>
      </c>
      <c r="B1394" s="16" t="s">
        <v>9981</v>
      </c>
      <c r="C1394" s="16" t="s">
        <v>1</v>
      </c>
      <c r="D1394" s="16" t="s">
        <v>598</v>
      </c>
      <c r="E1394" s="16">
        <v>1309146</v>
      </c>
      <c r="F1394" s="16">
        <v>1</v>
      </c>
      <c r="G1394" s="16">
        <v>1</v>
      </c>
      <c r="H1394" s="16">
        <v>1</v>
      </c>
      <c r="I1394" s="16" t="s">
        <v>5327</v>
      </c>
      <c r="J1394" s="16">
        <v>96</v>
      </c>
      <c r="K1394" s="16" t="s">
        <v>8180</v>
      </c>
      <c r="L1394" s="104" t="s">
        <v>14300</v>
      </c>
      <c r="M1394" s="17">
        <v>17185.946840509285</v>
      </c>
      <c r="N1394" s="17">
        <v>25877.642575330501</v>
      </c>
      <c r="O1394" s="17">
        <v>-1.99679401097772</v>
      </c>
      <c r="P1394" s="32">
        <v>4.4236104443119102E-16</v>
      </c>
      <c r="Q1394" s="17">
        <v>-6.2848409289871898E-2</v>
      </c>
      <c r="R1394" s="32">
        <v>0.832390603633964</v>
      </c>
      <c r="S1394" s="17">
        <v>-0.326523545675315</v>
      </c>
      <c r="T1394" s="32">
        <v>0.32993008716934602</v>
      </c>
      <c r="U1394" s="16">
        <v>48043</v>
      </c>
      <c r="V1394" s="16">
        <v>36566</v>
      </c>
      <c r="W1394" s="16">
        <v>2318</v>
      </c>
      <c r="X1394" s="16">
        <v>2809</v>
      </c>
      <c r="Y1394" s="16">
        <v>17116</v>
      </c>
      <c r="Z1394" s="16">
        <v>22183</v>
      </c>
      <c r="AA1394" s="16">
        <v>26195</v>
      </c>
      <c r="AB1394" s="16">
        <v>18410</v>
      </c>
      <c r="AC1394" s="24" t="s">
        <v>8179</v>
      </c>
      <c r="AD1394" s="24" t="s">
        <v>11592</v>
      </c>
    </row>
    <row r="1395" spans="1:30" ht="15" customHeight="1" x14ac:dyDescent="0.25">
      <c r="A1395" s="16" t="s">
        <v>3974</v>
      </c>
      <c r="B1395" s="16" t="s">
        <v>9981</v>
      </c>
      <c r="C1395" s="16" t="s">
        <v>4</v>
      </c>
      <c r="D1395" s="16" t="s">
        <v>598</v>
      </c>
      <c r="E1395" s="16">
        <v>1184349</v>
      </c>
      <c r="F1395" s="16">
        <v>1</v>
      </c>
      <c r="G1395" s="16">
        <v>1</v>
      </c>
      <c r="H1395" s="16">
        <v>1</v>
      </c>
      <c r="I1395" s="16" t="s">
        <v>5327</v>
      </c>
      <c r="J1395" s="16">
        <v>16</v>
      </c>
      <c r="K1395" s="16" t="s">
        <v>6824</v>
      </c>
      <c r="L1395" s="104" t="s">
        <v>14297</v>
      </c>
      <c r="M1395" s="17">
        <v>14755.30879097174</v>
      </c>
      <c r="N1395" s="17">
        <v>27217.766521116999</v>
      </c>
      <c r="O1395" s="17">
        <v>-2.31691444376172</v>
      </c>
      <c r="P1395" s="32">
        <v>2.8483518648989898E-19</v>
      </c>
      <c r="Q1395" s="17">
        <v>-0.80711023589932995</v>
      </c>
      <c r="R1395" s="32">
        <v>2.81677645832222E-3</v>
      </c>
      <c r="S1395" s="17">
        <v>9.1887811371298405E-3</v>
      </c>
      <c r="T1395" s="32">
        <v>0.982561384403696</v>
      </c>
      <c r="U1395" s="16">
        <v>50531</v>
      </c>
      <c r="V1395" s="16">
        <v>28091</v>
      </c>
      <c r="W1395" s="16">
        <v>1666</v>
      </c>
      <c r="X1395" s="16">
        <v>2177</v>
      </c>
      <c r="Y1395" s="16">
        <v>9846</v>
      </c>
      <c r="Z1395" s="16">
        <v>11845</v>
      </c>
      <c r="AA1395" s="16">
        <v>36673</v>
      </c>
      <c r="AB1395" s="16">
        <v>18782</v>
      </c>
      <c r="AC1395" s="24" t="s">
        <v>6823</v>
      </c>
      <c r="AD1395" s="24" t="s">
        <v>11431</v>
      </c>
    </row>
    <row r="1396" spans="1:30" ht="15" customHeight="1" x14ac:dyDescent="0.25">
      <c r="A1396" s="16" t="s">
        <v>3976</v>
      </c>
      <c r="B1396" s="16" t="s">
        <v>9981</v>
      </c>
      <c r="C1396" s="16" t="s">
        <v>4</v>
      </c>
      <c r="D1396" s="16" t="s">
        <v>598</v>
      </c>
      <c r="E1396" s="16">
        <v>1184893</v>
      </c>
      <c r="F1396" s="16">
        <v>0.91</v>
      </c>
      <c r="G1396" s="16">
        <v>0.89</v>
      </c>
      <c r="H1396" s="16">
        <v>1</v>
      </c>
      <c r="I1396" s="16" t="s">
        <v>5327</v>
      </c>
      <c r="J1396" s="16">
        <v>560</v>
      </c>
      <c r="K1396" s="16" t="s">
        <v>6824</v>
      </c>
      <c r="L1396" s="104" t="s">
        <v>14297</v>
      </c>
      <c r="M1396" s="17">
        <v>1388.2029273204239</v>
      </c>
      <c r="N1396" s="17">
        <v>2099.6625332016802</v>
      </c>
      <c r="O1396" s="17">
        <v>-1.97944986355356</v>
      </c>
      <c r="P1396" s="32">
        <v>5.3040713622080499E-17</v>
      </c>
      <c r="Q1396" s="17">
        <v>-0.38845367525538599</v>
      </c>
      <c r="R1396" s="32">
        <v>0.113499800141397</v>
      </c>
      <c r="S1396" s="17">
        <v>-7.2822800550643302E-2</v>
      </c>
      <c r="T1396" s="32">
        <v>0.84757739866930604</v>
      </c>
      <c r="U1396" s="16">
        <v>3044</v>
      </c>
      <c r="V1396" s="16">
        <v>3865</v>
      </c>
      <c r="W1396" s="16">
        <v>199</v>
      </c>
      <c r="X1396" s="16">
        <v>224</v>
      </c>
      <c r="Y1396" s="16">
        <v>1161</v>
      </c>
      <c r="Z1396" s="16">
        <v>1391</v>
      </c>
      <c r="AA1396" s="16">
        <v>3166</v>
      </c>
      <c r="AB1396" s="16">
        <v>1508</v>
      </c>
      <c r="AC1396" s="24" t="s">
        <v>6823</v>
      </c>
      <c r="AD1396" s="24" t="s">
        <v>11433</v>
      </c>
    </row>
    <row r="1397" spans="1:30" ht="15" customHeight="1" x14ac:dyDescent="0.25">
      <c r="A1397" s="16" t="s">
        <v>1728</v>
      </c>
      <c r="B1397" s="16" t="s">
        <v>9981</v>
      </c>
      <c r="C1397" s="16" t="s">
        <v>596</v>
      </c>
      <c r="D1397" s="16" t="s">
        <v>302</v>
      </c>
      <c r="E1397" s="16">
        <v>1184994</v>
      </c>
      <c r="F1397" s="16">
        <v>0.99</v>
      </c>
      <c r="G1397" s="16">
        <v>0.98</v>
      </c>
      <c r="H1397" s="16">
        <v>0.87</v>
      </c>
      <c r="I1397" s="16" t="s">
        <v>5331</v>
      </c>
      <c r="J1397" s="16">
        <v>14</v>
      </c>
      <c r="K1397" s="16" t="s">
        <v>6824</v>
      </c>
      <c r="L1397" s="104" t="s">
        <v>14297</v>
      </c>
      <c r="M1397" s="17">
        <v>341.86538555287649</v>
      </c>
      <c r="N1397" s="17">
        <v>743.85615624940704</v>
      </c>
      <c r="O1397" s="17">
        <v>1.67766546022504</v>
      </c>
      <c r="P1397" s="32">
        <v>1.11071907552581E-9</v>
      </c>
      <c r="Q1397" s="17">
        <v>0.112699254952214</v>
      </c>
      <c r="R1397" s="32">
        <v>0.73425688247169196</v>
      </c>
      <c r="S1397" s="17">
        <v>-0.39703010646395098</v>
      </c>
      <c r="T1397" s="32">
        <v>0.28883201076389298</v>
      </c>
      <c r="U1397" s="16">
        <v>331</v>
      </c>
      <c r="V1397" s="16">
        <v>505</v>
      </c>
      <c r="W1397" s="16">
        <v>271</v>
      </c>
      <c r="X1397" s="16">
        <v>388</v>
      </c>
      <c r="Y1397" s="16">
        <v>183</v>
      </c>
      <c r="Z1397" s="16">
        <v>258</v>
      </c>
      <c r="AA1397" s="16">
        <v>304</v>
      </c>
      <c r="AB1397" s="16">
        <v>147</v>
      </c>
      <c r="AC1397" s="24" t="s">
        <v>6823</v>
      </c>
      <c r="AD1397" s="24" t="s">
        <v>6825</v>
      </c>
    </row>
    <row r="1398" spans="1:30" ht="15" customHeight="1" x14ac:dyDescent="0.25">
      <c r="A1398" s="16" t="s">
        <v>1727</v>
      </c>
      <c r="B1398" s="16" t="s">
        <v>9981</v>
      </c>
      <c r="C1398" s="16" t="s">
        <v>596</v>
      </c>
      <c r="D1398" s="16" t="s">
        <v>302</v>
      </c>
      <c r="E1398" s="16">
        <v>1184857</v>
      </c>
      <c r="F1398" s="16">
        <v>0.79</v>
      </c>
      <c r="G1398" s="16">
        <v>0.79</v>
      </c>
      <c r="H1398" s="16">
        <v>0.69</v>
      </c>
      <c r="I1398" s="16" t="s">
        <v>5331</v>
      </c>
      <c r="J1398" s="16">
        <v>524</v>
      </c>
      <c r="K1398" s="16" t="s">
        <v>6824</v>
      </c>
      <c r="L1398" s="104" t="s">
        <v>14297</v>
      </c>
      <c r="M1398" s="17">
        <v>130.32878637732347</v>
      </c>
      <c r="N1398" s="17">
        <v>385.64050825194403</v>
      </c>
      <c r="O1398" s="17">
        <v>-1.4726449080161601</v>
      </c>
      <c r="P1398" s="32">
        <v>2.6696942618365501E-3</v>
      </c>
      <c r="Q1398" s="17">
        <v>2.3995283776752601</v>
      </c>
      <c r="R1398" s="32">
        <v>1.7944653584537301E-10</v>
      </c>
      <c r="S1398" s="17">
        <v>0.31854502754977398</v>
      </c>
      <c r="T1398" s="32">
        <v>0.568163840279445</v>
      </c>
      <c r="U1398" s="16">
        <v>154</v>
      </c>
      <c r="V1398" s="16">
        <v>90</v>
      </c>
      <c r="W1398" s="16">
        <v>13</v>
      </c>
      <c r="X1398" s="16">
        <v>8</v>
      </c>
      <c r="Y1398" s="16">
        <v>305</v>
      </c>
      <c r="Z1398" s="16">
        <v>311</v>
      </c>
      <c r="AA1398" s="16">
        <v>148</v>
      </c>
      <c r="AB1398" s="16">
        <v>69</v>
      </c>
      <c r="AC1398" s="24" t="s">
        <v>6823</v>
      </c>
      <c r="AD1398" s="24" t="s">
        <v>6822</v>
      </c>
    </row>
    <row r="1399" spans="1:30" ht="15" customHeight="1" x14ac:dyDescent="0.25">
      <c r="A1399" s="16" t="s">
        <v>3973</v>
      </c>
      <c r="B1399" s="16" t="s">
        <v>9981</v>
      </c>
      <c r="C1399" s="16" t="s">
        <v>1</v>
      </c>
      <c r="D1399" s="16" t="s">
        <v>598</v>
      </c>
      <c r="E1399" s="16">
        <v>1183704</v>
      </c>
      <c r="F1399" s="16">
        <v>1</v>
      </c>
      <c r="G1399" s="16">
        <v>0.96</v>
      </c>
      <c r="H1399" s="16">
        <v>1</v>
      </c>
      <c r="I1399" s="16" t="s">
        <v>5331</v>
      </c>
      <c r="J1399" s="16">
        <v>629</v>
      </c>
      <c r="K1399" s="16" t="s">
        <v>6824</v>
      </c>
      <c r="L1399" s="104" t="s">
        <v>14297</v>
      </c>
      <c r="M1399" s="17">
        <v>203.47640449967764</v>
      </c>
      <c r="N1399" s="17">
        <v>241.758717540807</v>
      </c>
      <c r="O1399" s="17">
        <v>-0.26478021892499498</v>
      </c>
      <c r="P1399" s="32">
        <v>0.39043460706817801</v>
      </c>
      <c r="Q1399" s="17">
        <v>0.18372562583598201</v>
      </c>
      <c r="R1399" s="32">
        <v>0.56619076441536598</v>
      </c>
      <c r="S1399" s="17">
        <v>0.17503434373483501</v>
      </c>
      <c r="T1399" s="32">
        <v>0.67683112290383096</v>
      </c>
      <c r="U1399" s="16">
        <v>364</v>
      </c>
      <c r="V1399" s="16">
        <v>369</v>
      </c>
      <c r="W1399" s="16">
        <v>66</v>
      </c>
      <c r="X1399" s="16">
        <v>83</v>
      </c>
      <c r="Y1399" s="16">
        <v>172</v>
      </c>
      <c r="Z1399" s="16">
        <v>233</v>
      </c>
      <c r="AA1399" s="16">
        <v>373</v>
      </c>
      <c r="AB1399" s="16">
        <v>203</v>
      </c>
      <c r="AC1399" s="24" t="s">
        <v>6823</v>
      </c>
      <c r="AD1399" s="24" t="s">
        <v>11430</v>
      </c>
    </row>
    <row r="1400" spans="1:30" ht="15" customHeight="1" x14ac:dyDescent="0.25">
      <c r="A1400" s="16" t="s">
        <v>3975</v>
      </c>
      <c r="B1400" s="16" t="s">
        <v>9981</v>
      </c>
      <c r="C1400" s="16" t="s">
        <v>4</v>
      </c>
      <c r="D1400" s="16" t="s">
        <v>598</v>
      </c>
      <c r="E1400" s="16">
        <v>1184823</v>
      </c>
      <c r="F1400" s="16">
        <v>0.77</v>
      </c>
      <c r="G1400" s="16">
        <v>0.75</v>
      </c>
      <c r="H1400" s="16">
        <v>0.99</v>
      </c>
      <c r="I1400" s="16" t="s">
        <v>5331</v>
      </c>
      <c r="J1400" s="16">
        <v>490</v>
      </c>
      <c r="K1400" s="16" t="s">
        <v>6824</v>
      </c>
      <c r="L1400" s="104" t="s">
        <v>14297</v>
      </c>
      <c r="M1400" s="17">
        <v>166.81716773745626</v>
      </c>
      <c r="N1400" s="17">
        <v>216.211563642893</v>
      </c>
      <c r="O1400" s="17">
        <v>-1.02186523938648</v>
      </c>
      <c r="P1400" s="32">
        <v>2.0384994727544801E-3</v>
      </c>
      <c r="Q1400" s="17">
        <v>5.7086487925910603E-2</v>
      </c>
      <c r="R1400" s="32">
        <v>0.87525683020656297</v>
      </c>
      <c r="S1400" s="17">
        <v>0.13591576829354199</v>
      </c>
      <c r="T1400" s="32">
        <v>0.77022343033465002</v>
      </c>
      <c r="U1400" s="16">
        <v>336</v>
      </c>
      <c r="V1400" s="16">
        <v>343</v>
      </c>
      <c r="W1400" s="16">
        <v>32</v>
      </c>
      <c r="X1400" s="16">
        <v>51</v>
      </c>
      <c r="Y1400" s="16">
        <v>171</v>
      </c>
      <c r="Z1400" s="16">
        <v>167</v>
      </c>
      <c r="AA1400" s="16">
        <v>362</v>
      </c>
      <c r="AB1400" s="16">
        <v>170</v>
      </c>
      <c r="AC1400" s="24" t="s">
        <v>6823</v>
      </c>
      <c r="AD1400" s="24" t="s">
        <v>11432</v>
      </c>
    </row>
    <row r="1401" spans="1:30" ht="15" customHeight="1" x14ac:dyDescent="0.25">
      <c r="A1401" s="16" t="s">
        <v>3969</v>
      </c>
      <c r="B1401" s="16" t="s">
        <v>9981</v>
      </c>
      <c r="C1401" s="16" t="s">
        <v>1</v>
      </c>
      <c r="D1401" s="16" t="s">
        <v>598</v>
      </c>
      <c r="E1401" s="16">
        <v>1179519</v>
      </c>
      <c r="F1401" s="16">
        <v>1</v>
      </c>
      <c r="G1401" s="16">
        <v>0.99</v>
      </c>
      <c r="H1401" s="16">
        <v>1</v>
      </c>
      <c r="I1401" s="16" t="s">
        <v>5327</v>
      </c>
      <c r="J1401" s="16">
        <v>32</v>
      </c>
      <c r="K1401" s="16" t="s">
        <v>8108</v>
      </c>
      <c r="L1401" s="104" t="s">
        <v>14282</v>
      </c>
      <c r="M1401" s="17">
        <v>27869.685496652775</v>
      </c>
      <c r="N1401" s="17">
        <v>43313.797016269302</v>
      </c>
      <c r="O1401" s="17">
        <v>-1.40040022961614</v>
      </c>
      <c r="P1401" s="32">
        <v>8.45176660728447E-12</v>
      </c>
      <c r="Q1401" s="17">
        <v>-0.53717652782851</v>
      </c>
      <c r="R1401" s="32">
        <v>1.28647428461883E-2</v>
      </c>
      <c r="S1401" s="17">
        <v>-0.34737845887082802</v>
      </c>
      <c r="T1401" s="32">
        <v>0.19518997025949</v>
      </c>
      <c r="U1401" s="16">
        <v>80414</v>
      </c>
      <c r="V1401" s="16">
        <v>64061</v>
      </c>
      <c r="W1401" s="16">
        <v>5318</v>
      </c>
      <c r="X1401" s="16">
        <v>8254</v>
      </c>
      <c r="Y1401" s="16">
        <v>21390</v>
      </c>
      <c r="Z1401" s="16">
        <v>26824</v>
      </c>
      <c r="AA1401" s="16">
        <v>49969</v>
      </c>
      <c r="AB1401" s="16">
        <v>28240</v>
      </c>
      <c r="AC1401" s="24" t="s">
        <v>8107</v>
      </c>
      <c r="AD1401" s="24" t="s">
        <v>11425</v>
      </c>
    </row>
    <row r="1402" spans="1:30" ht="15" customHeight="1" x14ac:dyDescent="0.25">
      <c r="A1402" s="16" t="s">
        <v>3968</v>
      </c>
      <c r="B1402" s="16" t="s">
        <v>9981</v>
      </c>
      <c r="C1402" s="16" t="s">
        <v>1</v>
      </c>
      <c r="D1402" s="16" t="s">
        <v>598</v>
      </c>
      <c r="E1402" s="16">
        <v>1179436</v>
      </c>
      <c r="F1402" s="16">
        <v>0.94</v>
      </c>
      <c r="G1402" s="16">
        <v>0.92</v>
      </c>
      <c r="H1402" s="16">
        <v>0.89</v>
      </c>
      <c r="I1402" s="16" t="s">
        <v>5331</v>
      </c>
      <c r="J1402" s="16">
        <v>115</v>
      </c>
      <c r="K1402" s="16" t="s">
        <v>8108</v>
      </c>
      <c r="L1402" s="104" t="s">
        <v>14282</v>
      </c>
      <c r="M1402" s="17">
        <v>653.89651117759468</v>
      </c>
      <c r="N1402" s="17">
        <v>1168.3019798400601</v>
      </c>
      <c r="O1402" s="17">
        <v>-2.5238708428636198</v>
      </c>
      <c r="P1402" s="32">
        <v>1.1546057971667701E-23</v>
      </c>
      <c r="Q1402" s="17">
        <v>-1.2026166936346101</v>
      </c>
      <c r="R1402" s="32">
        <v>3.1637295060604501E-7</v>
      </c>
      <c r="S1402" s="17">
        <v>0.15106246409804799</v>
      </c>
      <c r="T1402" s="32">
        <v>0.65586077900266004</v>
      </c>
      <c r="U1402" s="16">
        <v>1844</v>
      </c>
      <c r="V1402" s="16">
        <v>1711</v>
      </c>
      <c r="W1402" s="16">
        <v>64</v>
      </c>
      <c r="X1402" s="16">
        <v>88</v>
      </c>
      <c r="Y1402" s="16">
        <v>312</v>
      </c>
      <c r="Z1402" s="16">
        <v>441</v>
      </c>
      <c r="AA1402" s="16">
        <v>1744</v>
      </c>
      <c r="AB1402" s="16">
        <v>981</v>
      </c>
      <c r="AC1402" s="24" t="s">
        <v>8107</v>
      </c>
      <c r="AD1402" s="24" t="s">
        <v>11424</v>
      </c>
    </row>
    <row r="1403" spans="1:30" ht="15" customHeight="1" x14ac:dyDescent="0.25">
      <c r="A1403" s="16" t="s">
        <v>1765</v>
      </c>
      <c r="B1403" s="16" t="s">
        <v>9981</v>
      </c>
      <c r="C1403" s="16" t="s">
        <v>1</v>
      </c>
      <c r="D1403" s="16" t="s">
        <v>302</v>
      </c>
      <c r="E1403" s="16">
        <v>1231065</v>
      </c>
      <c r="F1403" s="16">
        <v>1</v>
      </c>
      <c r="G1403" s="16">
        <v>0.93</v>
      </c>
      <c r="H1403" s="16">
        <v>0.82</v>
      </c>
      <c r="I1403" s="16" t="s">
        <v>5327</v>
      </c>
      <c r="J1403" s="16">
        <v>40</v>
      </c>
      <c r="K1403" s="16" t="s">
        <v>8933</v>
      </c>
      <c r="L1403" s="104" t="s">
        <v>14675</v>
      </c>
      <c r="M1403" s="17">
        <v>987.38936389153537</v>
      </c>
      <c r="N1403" s="17">
        <v>1555.86895086407</v>
      </c>
      <c r="O1403" s="17">
        <v>-1.4190721820535901</v>
      </c>
      <c r="P1403" s="32">
        <v>4.62097032412018E-8</v>
      </c>
      <c r="Q1403" s="17">
        <v>-0.600561067733976</v>
      </c>
      <c r="R1403" s="32">
        <v>2.4834681913939699E-2</v>
      </c>
      <c r="S1403" s="17">
        <v>-0.75565703912390603</v>
      </c>
      <c r="T1403" s="32">
        <v>1.2978277985387801E-2</v>
      </c>
      <c r="U1403" s="16">
        <v>2694</v>
      </c>
      <c r="V1403" s="16">
        <v>2864</v>
      </c>
      <c r="W1403" s="16">
        <v>201</v>
      </c>
      <c r="X1403" s="16">
        <v>315</v>
      </c>
      <c r="Y1403" s="16">
        <v>695</v>
      </c>
      <c r="Z1403" s="16">
        <v>1105</v>
      </c>
      <c r="AA1403" s="16">
        <v>1265</v>
      </c>
      <c r="AB1403" s="16">
        <v>909</v>
      </c>
      <c r="AC1403" s="24" t="s">
        <v>8932</v>
      </c>
      <c r="AD1403" s="24" t="s">
        <v>11501</v>
      </c>
    </row>
    <row r="1404" spans="1:30" ht="15" customHeight="1" x14ac:dyDescent="0.25">
      <c r="A1404" s="16" t="s">
        <v>1766</v>
      </c>
      <c r="B1404" s="16" t="s">
        <v>9981</v>
      </c>
      <c r="C1404" s="16" t="s">
        <v>1</v>
      </c>
      <c r="D1404" s="16" t="s">
        <v>302</v>
      </c>
      <c r="E1404" s="16">
        <v>1231446</v>
      </c>
      <c r="F1404" s="16">
        <v>0.99</v>
      </c>
      <c r="G1404" s="16">
        <v>1</v>
      </c>
      <c r="H1404" s="16">
        <v>0.87</v>
      </c>
      <c r="I1404" s="16" t="s">
        <v>5331</v>
      </c>
      <c r="J1404" s="16">
        <v>421</v>
      </c>
      <c r="K1404" s="16" t="s">
        <v>8933</v>
      </c>
      <c r="L1404" s="104" t="s">
        <v>14675</v>
      </c>
      <c r="M1404" s="17">
        <v>132.19087049804151</v>
      </c>
      <c r="N1404" s="17">
        <v>197.95463891308501</v>
      </c>
      <c r="O1404" s="17">
        <v>0.446561019079738</v>
      </c>
      <c r="P1404" s="32">
        <v>0.20262336099842801</v>
      </c>
      <c r="Q1404" s="17">
        <v>-0.68798002028724403</v>
      </c>
      <c r="R1404" s="32">
        <v>5.7517224253589398E-2</v>
      </c>
      <c r="S1404" s="17">
        <v>0.57653211063985299</v>
      </c>
      <c r="T1404" s="32">
        <v>0.168246481144741</v>
      </c>
      <c r="U1404" s="16">
        <v>246</v>
      </c>
      <c r="V1404" s="16">
        <v>192</v>
      </c>
      <c r="W1404" s="16">
        <v>55</v>
      </c>
      <c r="X1404" s="16">
        <v>94</v>
      </c>
      <c r="Y1404" s="16">
        <v>62</v>
      </c>
      <c r="Z1404" s="16">
        <v>69</v>
      </c>
      <c r="AA1404" s="16">
        <v>356</v>
      </c>
      <c r="AB1404" s="16">
        <v>129</v>
      </c>
      <c r="AC1404" s="24" t="s">
        <v>8932</v>
      </c>
      <c r="AD1404" s="24" t="s">
        <v>11502</v>
      </c>
    </row>
    <row r="1405" spans="1:30" ht="15" customHeight="1" x14ac:dyDescent="0.25">
      <c r="A1405" s="16" t="s">
        <v>2175</v>
      </c>
      <c r="B1405" s="16" t="s">
        <v>9981</v>
      </c>
      <c r="C1405" s="16" t="s">
        <v>1</v>
      </c>
      <c r="D1405" s="16" t="s">
        <v>302</v>
      </c>
      <c r="E1405" s="16">
        <v>1761009</v>
      </c>
      <c r="F1405" s="16">
        <v>1</v>
      </c>
      <c r="G1405" s="16">
        <v>1</v>
      </c>
      <c r="H1405" s="16">
        <v>0.99</v>
      </c>
      <c r="I1405" s="16" t="s">
        <v>5327</v>
      </c>
      <c r="J1405" s="16">
        <v>0</v>
      </c>
      <c r="K1405" s="16" t="s">
        <v>88</v>
      </c>
      <c r="L1405" s="104" t="s">
        <v>14721</v>
      </c>
      <c r="M1405" s="17">
        <v>710.75782327499292</v>
      </c>
      <c r="N1405" s="17">
        <v>1259.76834184995</v>
      </c>
      <c r="O1405" s="17">
        <v>-0.50451045964041497</v>
      </c>
      <c r="P1405" s="32">
        <v>3.4331079470756302E-2</v>
      </c>
      <c r="Q1405" s="17">
        <v>1.16076944041215</v>
      </c>
      <c r="R1405" s="32">
        <v>3.0558446330683801E-7</v>
      </c>
      <c r="S1405" s="17">
        <v>0.43954894819708001</v>
      </c>
      <c r="T1405" s="32">
        <v>0.120535826876655</v>
      </c>
      <c r="U1405" s="16">
        <v>1065</v>
      </c>
      <c r="V1405" s="16">
        <v>921</v>
      </c>
      <c r="W1405" s="16">
        <v>136</v>
      </c>
      <c r="X1405" s="16">
        <v>211</v>
      </c>
      <c r="Y1405" s="16">
        <v>902</v>
      </c>
      <c r="Z1405" s="16">
        <v>1262</v>
      </c>
      <c r="AA1405" s="16">
        <v>1400</v>
      </c>
      <c r="AB1405" s="16">
        <v>568</v>
      </c>
      <c r="AC1405" s="24" t="s">
        <v>87</v>
      </c>
      <c r="AD1405" s="24" t="s">
        <v>12123</v>
      </c>
    </row>
    <row r="1406" spans="1:30" ht="15" customHeight="1" x14ac:dyDescent="0.25">
      <c r="A1406" s="16" t="s">
        <v>1362</v>
      </c>
      <c r="B1406" s="16" t="s">
        <v>9981</v>
      </c>
      <c r="C1406" s="16" t="s">
        <v>596</v>
      </c>
      <c r="D1406" s="16" t="s">
        <v>302</v>
      </c>
      <c r="E1406" s="16">
        <v>746157</v>
      </c>
      <c r="F1406" s="16">
        <v>1</v>
      </c>
      <c r="G1406" s="16">
        <v>0.97</v>
      </c>
      <c r="H1406" s="16">
        <v>0.47</v>
      </c>
      <c r="I1406" s="16" t="s">
        <v>5331</v>
      </c>
      <c r="J1406" s="16">
        <v>329</v>
      </c>
      <c r="K1406" s="16" t="s">
        <v>7890</v>
      </c>
      <c r="L1406" s="104" t="s">
        <v>14477</v>
      </c>
      <c r="M1406" s="17">
        <v>1634.3880819118945</v>
      </c>
      <c r="N1406" s="17">
        <v>4612.3880917826</v>
      </c>
      <c r="O1406" s="17">
        <v>3.0557773884883201</v>
      </c>
      <c r="P1406" s="32">
        <v>7.5900552037255305E-36</v>
      </c>
      <c r="Q1406" s="17">
        <v>-2.26224429826522</v>
      </c>
      <c r="R1406" s="32">
        <v>5.3114931527203499E-17</v>
      </c>
      <c r="S1406" s="17">
        <v>1.29269103581547</v>
      </c>
      <c r="T1406" s="32">
        <v>3.6595462062090299E-6</v>
      </c>
      <c r="U1406" s="16">
        <v>1162</v>
      </c>
      <c r="V1406" s="16">
        <v>858</v>
      </c>
      <c r="W1406" s="16">
        <v>1629</v>
      </c>
      <c r="X1406" s="16">
        <v>2537</v>
      </c>
      <c r="Y1406" s="16">
        <v>90</v>
      </c>
      <c r="Z1406" s="16">
        <v>114</v>
      </c>
      <c r="AA1406" s="16">
        <v>2843</v>
      </c>
      <c r="AB1406" s="16">
        <v>916</v>
      </c>
      <c r="AC1406" s="24" t="s">
        <v>87</v>
      </c>
      <c r="AD1406" s="24" t="s">
        <v>7889</v>
      </c>
    </row>
    <row r="1407" spans="1:30" ht="15" customHeight="1" x14ac:dyDescent="0.25">
      <c r="A1407" s="16" t="s">
        <v>1363</v>
      </c>
      <c r="B1407" s="16" t="s">
        <v>9981</v>
      </c>
      <c r="C1407" s="16" t="s">
        <v>596</v>
      </c>
      <c r="D1407" s="16" t="s">
        <v>302</v>
      </c>
      <c r="E1407" s="16">
        <v>746244</v>
      </c>
      <c r="F1407" s="16">
        <v>0.99</v>
      </c>
      <c r="G1407" s="16">
        <v>0.98</v>
      </c>
      <c r="H1407" s="16">
        <v>0.52</v>
      </c>
      <c r="I1407" s="16" t="s">
        <v>5327</v>
      </c>
      <c r="J1407" s="16">
        <v>416</v>
      </c>
      <c r="K1407" s="16" t="s">
        <v>7890</v>
      </c>
      <c r="L1407" s="104" t="s">
        <v>14477</v>
      </c>
      <c r="M1407" s="17">
        <v>1256.2055452906425</v>
      </c>
      <c r="N1407" s="17">
        <v>1553.5888724618601</v>
      </c>
      <c r="O1407" s="17">
        <v>8.4819313666565394E-2</v>
      </c>
      <c r="P1407" s="32">
        <v>0.69597841292113605</v>
      </c>
      <c r="Q1407" s="17">
        <v>-0.80164645008642699</v>
      </c>
      <c r="R1407" s="32">
        <v>1.2162031721544801E-4</v>
      </c>
      <c r="S1407" s="17">
        <v>-5.8977857484185103E-3</v>
      </c>
      <c r="T1407" s="32">
        <v>0.98559966543511401</v>
      </c>
      <c r="U1407" s="16">
        <v>2581</v>
      </c>
      <c r="V1407" s="16">
        <v>2535</v>
      </c>
      <c r="W1407" s="16">
        <v>566</v>
      </c>
      <c r="X1407" s="16">
        <v>762</v>
      </c>
      <c r="Y1407" s="16">
        <v>627</v>
      </c>
      <c r="Z1407" s="16">
        <v>796</v>
      </c>
      <c r="AA1407" s="16">
        <v>2534</v>
      </c>
      <c r="AB1407" s="16">
        <v>1131</v>
      </c>
      <c r="AC1407" s="24" t="s">
        <v>87</v>
      </c>
      <c r="AD1407" s="24" t="s">
        <v>7891</v>
      </c>
    </row>
    <row r="1408" spans="1:30" ht="15" customHeight="1" x14ac:dyDescent="0.25">
      <c r="A1408" s="16" t="s">
        <v>3583</v>
      </c>
      <c r="B1408" s="16" t="s">
        <v>9981</v>
      </c>
      <c r="C1408" s="16" t="s">
        <v>1</v>
      </c>
      <c r="D1408" s="16" t="s">
        <v>598</v>
      </c>
      <c r="E1408" s="16">
        <v>745579</v>
      </c>
      <c r="F1408" s="16">
        <v>0.89</v>
      </c>
      <c r="G1408" s="16">
        <v>0.8</v>
      </c>
      <c r="H1408" s="16">
        <v>1</v>
      </c>
      <c r="I1408" s="16" t="s">
        <v>5331</v>
      </c>
      <c r="J1408" s="16">
        <v>249</v>
      </c>
      <c r="K1408" s="16" t="s">
        <v>7890</v>
      </c>
      <c r="L1408" s="104" t="s">
        <v>14477</v>
      </c>
      <c r="M1408" s="17">
        <v>317.61088875523546</v>
      </c>
      <c r="N1408" s="17">
        <v>641.77098793821699</v>
      </c>
      <c r="O1408" s="17">
        <v>1.5506740274739299</v>
      </c>
      <c r="P1408" s="32">
        <v>9.6406692084029892E-9</v>
      </c>
      <c r="Q1408" s="17">
        <v>-0.45395778556218402</v>
      </c>
      <c r="R1408" s="32">
        <v>0.129091527213651</v>
      </c>
      <c r="S1408" s="17">
        <v>0.19508626779403901</v>
      </c>
      <c r="T1408" s="32">
        <v>0.62696087106591603</v>
      </c>
      <c r="U1408" s="16">
        <v>374</v>
      </c>
      <c r="V1408" s="16">
        <v>434</v>
      </c>
      <c r="W1408" s="16">
        <v>233</v>
      </c>
      <c r="X1408" s="16">
        <v>353</v>
      </c>
      <c r="Y1408" s="16">
        <v>117</v>
      </c>
      <c r="Z1408" s="16">
        <v>171</v>
      </c>
      <c r="AA1408" s="16">
        <v>379</v>
      </c>
      <c r="AB1408" s="16">
        <v>246</v>
      </c>
      <c r="AC1408" s="24" t="s">
        <v>87</v>
      </c>
      <c r="AD1408" s="24" t="s">
        <v>10887</v>
      </c>
    </row>
    <row r="1409" spans="1:30" ht="15" customHeight="1" x14ac:dyDescent="0.25">
      <c r="A1409" s="16" t="s">
        <v>1360</v>
      </c>
      <c r="B1409" s="16" t="s">
        <v>9981</v>
      </c>
      <c r="C1409" s="16" t="s">
        <v>596</v>
      </c>
      <c r="D1409" s="16" t="s">
        <v>302</v>
      </c>
      <c r="E1409" s="16">
        <v>744664</v>
      </c>
      <c r="F1409" s="16">
        <v>0.75</v>
      </c>
      <c r="G1409" s="16">
        <v>0.67</v>
      </c>
      <c r="H1409" s="16">
        <v>0.51</v>
      </c>
      <c r="I1409" s="16" t="s">
        <v>5327</v>
      </c>
      <c r="J1409" s="16">
        <v>727</v>
      </c>
      <c r="K1409" s="16" t="s">
        <v>7887</v>
      </c>
      <c r="L1409" s="104" t="s">
        <v>14610</v>
      </c>
      <c r="M1409" s="17">
        <v>685.42246334216964</v>
      </c>
      <c r="N1409" s="17">
        <v>2212.3544720923301</v>
      </c>
      <c r="O1409" s="17">
        <v>3.1826783169574799</v>
      </c>
      <c r="P1409" s="32">
        <v>2.9519993936958001E-35</v>
      </c>
      <c r="Q1409" s="17">
        <v>-0.49390004393135001</v>
      </c>
      <c r="R1409" s="32">
        <v>8.9174177675058294E-2</v>
      </c>
      <c r="S1409" s="17">
        <v>-4.5687356436080802E-2</v>
      </c>
      <c r="T1409" s="32">
        <v>0.924202908628034</v>
      </c>
      <c r="U1409" s="16">
        <v>338</v>
      </c>
      <c r="V1409" s="16">
        <v>523</v>
      </c>
      <c r="W1409" s="16">
        <v>806</v>
      </c>
      <c r="X1409" s="16">
        <v>1113</v>
      </c>
      <c r="Y1409" s="16">
        <v>134</v>
      </c>
      <c r="Z1409" s="16">
        <v>162</v>
      </c>
      <c r="AA1409" s="16">
        <v>437</v>
      </c>
      <c r="AB1409" s="16">
        <v>174</v>
      </c>
      <c r="AC1409" s="24" t="s">
        <v>7886</v>
      </c>
      <c r="AD1409" s="24" t="s">
        <v>7885</v>
      </c>
    </row>
    <row r="1410" spans="1:30" ht="15" customHeight="1" x14ac:dyDescent="0.25">
      <c r="A1410" s="16" t="s">
        <v>1361</v>
      </c>
      <c r="B1410" s="16" t="s">
        <v>9981</v>
      </c>
      <c r="C1410" s="16" t="s">
        <v>596</v>
      </c>
      <c r="D1410" s="16" t="s">
        <v>302</v>
      </c>
      <c r="E1410" s="16">
        <v>744713</v>
      </c>
      <c r="F1410" s="16">
        <v>0.9</v>
      </c>
      <c r="G1410" s="16">
        <v>0.88</v>
      </c>
      <c r="H1410" s="16">
        <v>0.44</v>
      </c>
      <c r="I1410" s="16" t="s">
        <v>5331</v>
      </c>
      <c r="J1410" s="16">
        <v>776</v>
      </c>
      <c r="K1410" s="16" t="s">
        <v>7887</v>
      </c>
      <c r="L1410" s="104" t="s">
        <v>14610</v>
      </c>
      <c r="M1410" s="17">
        <v>640.8480687266815</v>
      </c>
      <c r="N1410" s="17">
        <v>768.75222628584197</v>
      </c>
      <c r="O1410" s="17">
        <v>0.47472804313997202</v>
      </c>
      <c r="P1410" s="32">
        <v>4.2845254485665597E-2</v>
      </c>
      <c r="Q1410" s="17">
        <v>0.42299026553950902</v>
      </c>
      <c r="R1410" s="32">
        <v>7.9183686226471803E-2</v>
      </c>
      <c r="S1410" s="17">
        <v>0.29177236354945002</v>
      </c>
      <c r="T1410" s="32">
        <v>0.34258610433001502</v>
      </c>
      <c r="U1410" s="16">
        <v>958</v>
      </c>
      <c r="V1410" s="16">
        <v>954</v>
      </c>
      <c r="W1410" s="16">
        <v>272</v>
      </c>
      <c r="X1410" s="16">
        <v>381</v>
      </c>
      <c r="Y1410" s="16">
        <v>608</v>
      </c>
      <c r="Z1410" s="16">
        <v>620</v>
      </c>
      <c r="AA1410" s="16">
        <v>1173</v>
      </c>
      <c r="AB1410" s="16">
        <v>515</v>
      </c>
      <c r="AC1410" s="24" t="s">
        <v>7886</v>
      </c>
      <c r="AD1410" s="24" t="s">
        <v>7888</v>
      </c>
    </row>
    <row r="1411" spans="1:30" ht="15" customHeight="1" x14ac:dyDescent="0.25">
      <c r="A1411" s="16" t="s">
        <v>3582</v>
      </c>
      <c r="B1411" s="16" t="s">
        <v>9981</v>
      </c>
      <c r="C1411" s="16" t="s">
        <v>1</v>
      </c>
      <c r="D1411" s="16" t="s">
        <v>598</v>
      </c>
      <c r="E1411" s="16">
        <v>742806</v>
      </c>
      <c r="F1411" s="16">
        <v>1</v>
      </c>
      <c r="G1411" s="16">
        <v>0.99</v>
      </c>
      <c r="H1411" s="16">
        <v>1</v>
      </c>
      <c r="I1411" s="16" t="s">
        <v>5331</v>
      </c>
      <c r="J1411" s="16">
        <v>32</v>
      </c>
      <c r="K1411" s="16" t="s">
        <v>8762</v>
      </c>
      <c r="L1411" s="104" t="s">
        <v>14264</v>
      </c>
      <c r="M1411" s="17">
        <v>21431.123677291005</v>
      </c>
      <c r="N1411" s="17">
        <v>73032.725892264003</v>
      </c>
      <c r="O1411" s="17">
        <v>-3.8791149960462699</v>
      </c>
      <c r="P1411" s="32">
        <v>4.5663262163151201E-10</v>
      </c>
      <c r="Q1411" s="17">
        <v>2.8656608719555998</v>
      </c>
      <c r="R1411" s="32">
        <v>7.0117976420767997E-6</v>
      </c>
      <c r="S1411" s="17">
        <v>-1.2177223120363101</v>
      </c>
      <c r="T1411" s="32">
        <v>0.12436883006507</v>
      </c>
      <c r="U1411" s="16">
        <v>20042</v>
      </c>
      <c r="V1411" s="16">
        <v>16051</v>
      </c>
      <c r="W1411" s="16">
        <v>263</v>
      </c>
      <c r="X1411" s="16">
        <v>333</v>
      </c>
      <c r="Y1411" s="16">
        <v>57761</v>
      </c>
      <c r="Z1411" s="16">
        <v>69306</v>
      </c>
      <c r="AA1411" s="16">
        <v>11911</v>
      </c>
      <c r="AB1411" s="16">
        <v>1484</v>
      </c>
      <c r="AC1411" s="24" t="s">
        <v>8761</v>
      </c>
      <c r="AD1411" s="24" t="s">
        <v>10886</v>
      </c>
    </row>
    <row r="1412" spans="1:30" ht="15" customHeight="1" x14ac:dyDescent="0.25">
      <c r="A1412" s="16" t="s">
        <v>3581</v>
      </c>
      <c r="B1412" s="16" t="s">
        <v>9981</v>
      </c>
      <c r="C1412" s="16" t="s">
        <v>1</v>
      </c>
      <c r="D1412" s="16" t="s">
        <v>598</v>
      </c>
      <c r="E1412" s="16">
        <v>742700</v>
      </c>
      <c r="F1412" s="16">
        <v>1</v>
      </c>
      <c r="G1412" s="16">
        <v>0.87</v>
      </c>
      <c r="H1412" s="16">
        <v>1</v>
      </c>
      <c r="I1412" s="16" t="s">
        <v>5331</v>
      </c>
      <c r="J1412" s="16">
        <v>138</v>
      </c>
      <c r="K1412" s="16" t="s">
        <v>8762</v>
      </c>
      <c r="L1412" s="104" t="s">
        <v>14264</v>
      </c>
      <c r="M1412" s="17">
        <v>693.81231991866673</v>
      </c>
      <c r="N1412" s="17">
        <v>2336.8602918151601</v>
      </c>
      <c r="O1412" s="17">
        <v>-0.45493496491846402</v>
      </c>
      <c r="P1412" s="32">
        <v>0.69044309447135899</v>
      </c>
      <c r="Q1412" s="17">
        <v>3.6046539320367601</v>
      </c>
      <c r="R1412" s="32">
        <v>1.0358804447923001E-3</v>
      </c>
      <c r="S1412" s="17">
        <v>-0.47858465492787799</v>
      </c>
      <c r="T1412" s="32">
        <v>0.778414435247192</v>
      </c>
      <c r="U1412" s="16">
        <v>418</v>
      </c>
      <c r="V1412" s="16">
        <v>285</v>
      </c>
      <c r="W1412" s="16">
        <v>46</v>
      </c>
      <c r="X1412" s="16">
        <v>83</v>
      </c>
      <c r="Y1412" s="16">
        <v>1807</v>
      </c>
      <c r="Z1412" s="16">
        <v>2341</v>
      </c>
      <c r="AA1412" s="16">
        <v>448</v>
      </c>
      <c r="AB1412" s="16">
        <v>19</v>
      </c>
      <c r="AC1412" s="24" t="s">
        <v>8761</v>
      </c>
      <c r="AD1412" s="24" t="s">
        <v>10885</v>
      </c>
    </row>
    <row r="1413" spans="1:30" ht="15" customHeight="1" x14ac:dyDescent="0.25">
      <c r="A1413" s="16" t="s">
        <v>3244</v>
      </c>
      <c r="B1413" s="16" t="s">
        <v>9981</v>
      </c>
      <c r="C1413" s="16" t="s">
        <v>596</v>
      </c>
      <c r="D1413" s="16" t="s">
        <v>598</v>
      </c>
      <c r="E1413" s="16">
        <v>343348</v>
      </c>
      <c r="F1413" s="16">
        <v>1</v>
      </c>
      <c r="G1413" s="16">
        <v>0.98</v>
      </c>
      <c r="H1413" s="16">
        <v>1</v>
      </c>
      <c r="I1413" s="16" t="s">
        <v>5327</v>
      </c>
      <c r="J1413" s="16">
        <v>361</v>
      </c>
      <c r="K1413" s="16" t="s">
        <v>6391</v>
      </c>
      <c r="L1413" s="104" t="s">
        <v>14942</v>
      </c>
      <c r="M1413" s="17">
        <v>245.21133412936663</v>
      </c>
      <c r="N1413" s="17">
        <v>298.04406308262202</v>
      </c>
      <c r="O1413" s="17">
        <v>-0.19440767359849701</v>
      </c>
      <c r="P1413" s="32">
        <v>0.49308318655056899</v>
      </c>
      <c r="Q1413" s="17">
        <v>-0.53082536292441895</v>
      </c>
      <c r="R1413" s="32">
        <v>5.5876015028385198E-2</v>
      </c>
      <c r="S1413" s="17">
        <v>0.16243580464493099</v>
      </c>
      <c r="T1413" s="32">
        <v>0.67527320346340902</v>
      </c>
      <c r="U1413" s="16">
        <v>509</v>
      </c>
      <c r="V1413" s="16">
        <v>475</v>
      </c>
      <c r="W1413" s="16">
        <v>84</v>
      </c>
      <c r="X1413" s="16">
        <v>129</v>
      </c>
      <c r="Y1413" s="16">
        <v>151</v>
      </c>
      <c r="Z1413" s="16">
        <v>178</v>
      </c>
      <c r="AA1413" s="16">
        <v>536</v>
      </c>
      <c r="AB1413" s="16">
        <v>250</v>
      </c>
      <c r="AC1413" s="24" t="s">
        <v>6390</v>
      </c>
      <c r="AD1413" s="24" t="s">
        <v>6389</v>
      </c>
    </row>
    <row r="1414" spans="1:30" ht="15" customHeight="1" x14ac:dyDescent="0.25">
      <c r="A1414" s="16" t="s">
        <v>3610</v>
      </c>
      <c r="B1414" s="16" t="s">
        <v>9981</v>
      </c>
      <c r="C1414" s="16" t="s">
        <v>1</v>
      </c>
      <c r="D1414" s="16" t="s">
        <v>598</v>
      </c>
      <c r="E1414" s="16">
        <v>781640</v>
      </c>
      <c r="F1414" s="16">
        <v>1</v>
      </c>
      <c r="G1414" s="16">
        <v>1</v>
      </c>
      <c r="H1414" s="16">
        <v>0.99</v>
      </c>
      <c r="I1414" s="16" t="s">
        <v>5498</v>
      </c>
      <c r="J1414" s="16">
        <v>33</v>
      </c>
      <c r="K1414" s="16" t="s">
        <v>7922</v>
      </c>
      <c r="L1414" s="104" t="s">
        <v>14290</v>
      </c>
      <c r="M1414" s="17">
        <v>9355.0033245165523</v>
      </c>
      <c r="N1414" s="17">
        <v>34758.426040582701</v>
      </c>
      <c r="O1414" s="17">
        <v>-3.8225289608322099</v>
      </c>
      <c r="P1414" s="32">
        <v>1.0217821345797699E-31</v>
      </c>
      <c r="Q1414" s="17">
        <v>4.5802028350509199</v>
      </c>
      <c r="R1414" s="32">
        <v>3.7601048187806198E-56</v>
      </c>
      <c r="S1414" s="17">
        <v>-0.35450689444297201</v>
      </c>
      <c r="T1414" s="32">
        <v>0.382186377859633</v>
      </c>
      <c r="U1414" s="16">
        <v>3568</v>
      </c>
      <c r="V1414" s="16">
        <v>1808</v>
      </c>
      <c r="W1414" s="16">
        <v>37</v>
      </c>
      <c r="X1414" s="16">
        <v>57</v>
      </c>
      <c r="Y1414" s="16">
        <v>27442</v>
      </c>
      <c r="Z1414" s="16">
        <v>34820</v>
      </c>
      <c r="AA1414" s="16">
        <v>1673</v>
      </c>
      <c r="AB1414" s="16">
        <v>1129</v>
      </c>
      <c r="AC1414" s="24" t="s">
        <v>7921</v>
      </c>
      <c r="AD1414" s="24" t="s">
        <v>10925</v>
      </c>
    </row>
    <row r="1415" spans="1:30" ht="15" customHeight="1" x14ac:dyDescent="0.25">
      <c r="A1415" s="16" t="s">
        <v>3611</v>
      </c>
      <c r="B1415" s="16" t="s">
        <v>9981</v>
      </c>
      <c r="C1415" s="16" t="s">
        <v>1</v>
      </c>
      <c r="D1415" s="16" t="s">
        <v>598</v>
      </c>
      <c r="E1415" s="16">
        <v>781647</v>
      </c>
      <c r="F1415" s="16">
        <v>1</v>
      </c>
      <c r="G1415" s="16">
        <v>0.77</v>
      </c>
      <c r="H1415" s="16">
        <v>0.92</v>
      </c>
      <c r="I1415" s="16" t="s">
        <v>5372</v>
      </c>
      <c r="J1415" s="16">
        <v>26</v>
      </c>
      <c r="K1415" s="16" t="s">
        <v>7922</v>
      </c>
      <c r="L1415" s="104" t="s">
        <v>14290</v>
      </c>
      <c r="M1415" s="17">
        <v>1185.101444820539</v>
      </c>
      <c r="N1415" s="17">
        <v>4665.6179522940101</v>
      </c>
      <c r="O1415" s="17">
        <v>-3.6957643031363001</v>
      </c>
      <c r="P1415" s="32">
        <v>3.2733384453639302E-13</v>
      </c>
      <c r="Q1415" s="17">
        <v>4.1901731779319604</v>
      </c>
      <c r="R1415" s="32">
        <v>1.6490677365983599E-31</v>
      </c>
      <c r="S1415" s="17">
        <v>-0.67576367865892895</v>
      </c>
      <c r="T1415" s="32">
        <v>0.15269947537887299</v>
      </c>
      <c r="U1415" s="16">
        <v>563</v>
      </c>
      <c r="V1415" s="16">
        <v>316</v>
      </c>
      <c r="W1415" s="16">
        <v>5</v>
      </c>
      <c r="X1415" s="16">
        <v>12</v>
      </c>
      <c r="Y1415" s="16">
        <v>3690</v>
      </c>
      <c r="Z1415" s="16">
        <v>4010</v>
      </c>
      <c r="AA1415" s="16">
        <v>153</v>
      </c>
      <c r="AB1415" s="16">
        <v>182</v>
      </c>
      <c r="AC1415" s="24" t="s">
        <v>7921</v>
      </c>
      <c r="AD1415" s="24" t="s">
        <v>10926</v>
      </c>
    </row>
    <row r="1416" spans="1:30" ht="15" customHeight="1" x14ac:dyDescent="0.25">
      <c r="A1416" s="16" t="s">
        <v>3609</v>
      </c>
      <c r="B1416" s="16" t="s">
        <v>9981</v>
      </c>
      <c r="C1416" s="16" t="s">
        <v>1</v>
      </c>
      <c r="D1416" s="16" t="s">
        <v>598</v>
      </c>
      <c r="E1416" s="16">
        <v>781540</v>
      </c>
      <c r="F1416" s="16">
        <v>1</v>
      </c>
      <c r="G1416" s="16">
        <v>0.98</v>
      </c>
      <c r="H1416" s="16">
        <v>0.92</v>
      </c>
      <c r="I1416" s="16" t="s">
        <v>5331</v>
      </c>
      <c r="J1416" s="16">
        <v>133</v>
      </c>
      <c r="K1416" s="16" t="s">
        <v>7922</v>
      </c>
      <c r="L1416" s="104" t="s">
        <v>14290</v>
      </c>
      <c r="M1416" s="17">
        <v>174.55158748231767</v>
      </c>
      <c r="N1416" s="17">
        <v>527.06631101170694</v>
      </c>
      <c r="O1416" s="17">
        <v>-1.33951058797335</v>
      </c>
      <c r="P1416" s="32">
        <v>1.6287568519254799E-3</v>
      </c>
      <c r="Q1416" s="17">
        <v>2.21054051017492</v>
      </c>
      <c r="R1416" s="32">
        <v>4.5175072267466103E-10</v>
      </c>
      <c r="S1416" s="17">
        <v>-0.76386773095718197</v>
      </c>
      <c r="T1416" s="32">
        <v>9.8344945109979695E-2</v>
      </c>
      <c r="U1416" s="16">
        <v>132</v>
      </c>
      <c r="V1416" s="16">
        <v>258</v>
      </c>
      <c r="W1416" s="16">
        <v>16</v>
      </c>
      <c r="X1416" s="16">
        <v>22</v>
      </c>
      <c r="Y1416" s="16">
        <v>356</v>
      </c>
      <c r="Z1416" s="16">
        <v>528</v>
      </c>
      <c r="AA1416" s="16">
        <v>116</v>
      </c>
      <c r="AB1416" s="16">
        <v>50</v>
      </c>
      <c r="AC1416" s="24" t="s">
        <v>7921</v>
      </c>
      <c r="AD1416" s="24" t="s">
        <v>10923</v>
      </c>
    </row>
    <row r="1417" spans="1:30" ht="15" customHeight="1" x14ac:dyDescent="0.25">
      <c r="A1417" s="16" t="s">
        <v>1388</v>
      </c>
      <c r="B1417" s="16" t="s">
        <v>9981</v>
      </c>
      <c r="C1417" s="16" t="s">
        <v>596</v>
      </c>
      <c r="D1417" s="16" t="s">
        <v>302</v>
      </c>
      <c r="E1417" s="16">
        <v>782926</v>
      </c>
      <c r="F1417" s="16">
        <v>1</v>
      </c>
      <c r="G1417" s="16">
        <v>1</v>
      </c>
      <c r="H1417" s="16">
        <v>0.97</v>
      </c>
      <c r="I1417" s="16" t="s">
        <v>5331</v>
      </c>
      <c r="J1417" s="16">
        <v>1253</v>
      </c>
      <c r="K1417" s="16" t="s">
        <v>7922</v>
      </c>
      <c r="L1417" s="104" t="s">
        <v>14290</v>
      </c>
      <c r="M1417" s="17">
        <v>158.67982731958989</v>
      </c>
      <c r="N1417" s="17">
        <v>203.567612552665</v>
      </c>
      <c r="O1417" s="17">
        <v>-0.23003624349121299</v>
      </c>
      <c r="P1417" s="32">
        <v>0.48128055321261498</v>
      </c>
      <c r="Q1417" s="17">
        <v>0.17584440953109001</v>
      </c>
      <c r="R1417" s="32">
        <v>0.60205035085823599</v>
      </c>
      <c r="S1417" s="17">
        <v>-0.37808687847577099</v>
      </c>
      <c r="T1417" s="32">
        <v>0.34440624831542299</v>
      </c>
      <c r="U1417" s="16">
        <v>320</v>
      </c>
      <c r="V1417" s="16">
        <v>305</v>
      </c>
      <c r="W1417" s="16">
        <v>52</v>
      </c>
      <c r="X1417" s="16">
        <v>80</v>
      </c>
      <c r="Y1417" s="16">
        <v>161</v>
      </c>
      <c r="Z1417" s="16">
        <v>179</v>
      </c>
      <c r="AA1417" s="16">
        <v>223</v>
      </c>
      <c r="AB1417" s="16">
        <v>115</v>
      </c>
      <c r="AC1417" s="24" t="s">
        <v>7921</v>
      </c>
      <c r="AD1417" s="24" t="s">
        <v>7920</v>
      </c>
    </row>
    <row r="1418" spans="1:30" ht="15" customHeight="1" x14ac:dyDescent="0.25">
      <c r="A1418" s="16" t="s">
        <v>3152</v>
      </c>
      <c r="B1418" s="16" t="s">
        <v>9981</v>
      </c>
      <c r="C1418" s="16" t="s">
        <v>1</v>
      </c>
      <c r="D1418" s="16" t="s">
        <v>598</v>
      </c>
      <c r="E1418" s="16">
        <v>253942</v>
      </c>
      <c r="F1418" s="16">
        <v>1</v>
      </c>
      <c r="G1418" s="16">
        <v>1</v>
      </c>
      <c r="H1418" s="16">
        <v>1</v>
      </c>
      <c r="I1418" s="16" t="s">
        <v>5331</v>
      </c>
      <c r="J1418" s="16">
        <v>22</v>
      </c>
      <c r="K1418" s="16" t="s">
        <v>8553</v>
      </c>
      <c r="L1418" s="104" t="s">
        <v>14330</v>
      </c>
      <c r="M1418" s="17">
        <v>7019.0904035993926</v>
      </c>
      <c r="N1418" s="17">
        <v>16305.115765275001</v>
      </c>
      <c r="O1418" s="17">
        <v>-0.65402270292697395</v>
      </c>
      <c r="P1418" s="32">
        <v>2.0332454707326598E-3</v>
      </c>
      <c r="Q1418" s="17">
        <v>1.8296620605445</v>
      </c>
      <c r="R1418" s="32">
        <v>2.73746094992949E-18</v>
      </c>
      <c r="S1418" s="17">
        <v>0.301458635632397</v>
      </c>
      <c r="T1418" s="32">
        <v>0.277228184355226</v>
      </c>
      <c r="U1418" s="16">
        <v>9157</v>
      </c>
      <c r="V1418" s="16">
        <v>7016</v>
      </c>
      <c r="W1418" s="16">
        <v>962</v>
      </c>
      <c r="X1418" s="16">
        <v>1604</v>
      </c>
      <c r="Y1418" s="16">
        <v>11681</v>
      </c>
      <c r="Z1418" s="16">
        <v>16334</v>
      </c>
      <c r="AA1418" s="16">
        <v>9839</v>
      </c>
      <c r="AB1418" s="16">
        <v>4456</v>
      </c>
      <c r="AC1418" s="24" t="s">
        <v>8552</v>
      </c>
      <c r="AD1418" s="24" t="s">
        <v>10314</v>
      </c>
    </row>
    <row r="1419" spans="1:30" ht="15" customHeight="1" x14ac:dyDescent="0.25">
      <c r="A1419" s="16" t="s">
        <v>2631</v>
      </c>
      <c r="B1419" s="16" t="s">
        <v>9981</v>
      </c>
      <c r="C1419" s="16" t="s">
        <v>1</v>
      </c>
      <c r="D1419" s="16" t="s">
        <v>302</v>
      </c>
      <c r="E1419" s="16">
        <v>2330462</v>
      </c>
      <c r="F1419" s="16">
        <v>1</v>
      </c>
      <c r="G1419" s="16">
        <v>0.99</v>
      </c>
      <c r="H1419" s="16">
        <v>0.99</v>
      </c>
      <c r="I1419" s="16" t="s">
        <v>5331</v>
      </c>
      <c r="J1419" s="16">
        <v>19</v>
      </c>
      <c r="K1419" s="16" t="s">
        <v>9266</v>
      </c>
      <c r="L1419" s="104" t="s">
        <v>14362</v>
      </c>
      <c r="M1419" s="17">
        <v>4241.9729983982197</v>
      </c>
      <c r="N1419" s="17">
        <v>11359.8761729417</v>
      </c>
      <c r="O1419" s="17">
        <v>-2.8885884988197299</v>
      </c>
      <c r="P1419" s="32">
        <v>1.6453707471592999E-39</v>
      </c>
      <c r="Q1419" s="17">
        <v>1.9384449138003399</v>
      </c>
      <c r="R1419" s="32">
        <v>1.82538459690508E-20</v>
      </c>
      <c r="S1419" s="17">
        <v>-1.31543347681577E-3</v>
      </c>
      <c r="T1419" s="32">
        <v>0.99755147651138398</v>
      </c>
      <c r="U1419" s="16">
        <v>5940</v>
      </c>
      <c r="V1419" s="16">
        <v>4580</v>
      </c>
      <c r="W1419" s="16">
        <v>138</v>
      </c>
      <c r="X1419" s="16">
        <v>214</v>
      </c>
      <c r="Y1419" s="16">
        <v>8254</v>
      </c>
      <c r="Z1419" s="16">
        <v>11380</v>
      </c>
      <c r="AA1419" s="16">
        <v>5050</v>
      </c>
      <c r="AB1419" s="16">
        <v>2415</v>
      </c>
      <c r="AC1419" s="24" t="s">
        <v>9265</v>
      </c>
      <c r="AD1419" s="24" t="s">
        <v>12762</v>
      </c>
    </row>
    <row r="1420" spans="1:30" ht="15" customHeight="1" x14ac:dyDescent="0.25">
      <c r="A1420" s="16" t="s">
        <v>5012</v>
      </c>
      <c r="B1420" s="16" t="s">
        <v>9981</v>
      </c>
      <c r="C1420" s="16" t="s">
        <v>1</v>
      </c>
      <c r="D1420" s="16" t="s">
        <v>598</v>
      </c>
      <c r="E1420" s="16">
        <v>2331833</v>
      </c>
      <c r="F1420" s="16">
        <v>1</v>
      </c>
      <c r="G1420" s="16">
        <v>1</v>
      </c>
      <c r="H1420" s="16">
        <v>1</v>
      </c>
      <c r="I1420" s="16" t="s">
        <v>5498</v>
      </c>
      <c r="J1420" s="16">
        <v>52</v>
      </c>
      <c r="K1420" s="16" t="s">
        <v>8495</v>
      </c>
      <c r="L1420" s="104" t="s">
        <v>14517</v>
      </c>
      <c r="M1420" s="17">
        <v>1121.0013208568362</v>
      </c>
      <c r="N1420" s="17">
        <v>3775.3120989512799</v>
      </c>
      <c r="O1420" s="17">
        <v>-2.27017827450128</v>
      </c>
      <c r="P1420" s="32">
        <v>1.05100558901122E-16</v>
      </c>
      <c r="Q1420" s="17">
        <v>2.9003893205362501</v>
      </c>
      <c r="R1420" s="32">
        <v>1.8882367231675599E-37</v>
      </c>
      <c r="S1420" s="17">
        <v>-0.36758283465483599</v>
      </c>
      <c r="T1420" s="32">
        <v>0.22854581591093101</v>
      </c>
      <c r="U1420" s="16">
        <v>896</v>
      </c>
      <c r="V1420" s="16">
        <v>858</v>
      </c>
      <c r="W1420" s="16">
        <v>40</v>
      </c>
      <c r="X1420" s="16">
        <v>49</v>
      </c>
      <c r="Y1420" s="16">
        <v>2615</v>
      </c>
      <c r="Z1420" s="16">
        <v>3782</v>
      </c>
      <c r="AA1420" s="16">
        <v>581</v>
      </c>
      <c r="AB1420" s="16">
        <v>349</v>
      </c>
      <c r="AC1420" s="24" t="s">
        <v>8494</v>
      </c>
      <c r="AD1420" s="24" t="s">
        <v>12764</v>
      </c>
    </row>
    <row r="1421" spans="1:30" ht="15" customHeight="1" x14ac:dyDescent="0.25">
      <c r="A1421" s="16" t="s">
        <v>5013</v>
      </c>
      <c r="B1421" s="16" t="s">
        <v>9981</v>
      </c>
      <c r="C1421" s="16" t="s">
        <v>4</v>
      </c>
      <c r="D1421" s="16" t="s">
        <v>598</v>
      </c>
      <c r="E1421" s="16">
        <v>2331900</v>
      </c>
      <c r="F1421" s="16">
        <v>1</v>
      </c>
      <c r="G1421" s="16">
        <v>0.53</v>
      </c>
      <c r="H1421" s="16">
        <v>1</v>
      </c>
      <c r="I1421" s="16" t="s">
        <v>5331</v>
      </c>
      <c r="J1421" s="16">
        <v>15</v>
      </c>
      <c r="K1421" s="16" t="s">
        <v>8495</v>
      </c>
      <c r="L1421" s="104" t="s">
        <v>14517</v>
      </c>
      <c r="M1421" s="17">
        <v>388.6039846527778</v>
      </c>
      <c r="N1421" s="17">
        <v>749.34586957966098</v>
      </c>
      <c r="O1421" s="17">
        <v>1.3262512994583699</v>
      </c>
      <c r="P1421" s="32">
        <v>2.0146331929467399E-5</v>
      </c>
      <c r="Q1421" s="17">
        <v>0.215891442360922</v>
      </c>
      <c r="R1421" s="32">
        <v>0.54585318889387002</v>
      </c>
      <c r="S1421" s="17">
        <v>0.15625939980745401</v>
      </c>
      <c r="T1421" s="32">
        <v>0.747698300075606</v>
      </c>
      <c r="U1421" s="16">
        <v>464</v>
      </c>
      <c r="V1421" s="16">
        <v>527</v>
      </c>
      <c r="W1421" s="16">
        <v>273</v>
      </c>
      <c r="X1421" s="16">
        <v>329</v>
      </c>
      <c r="Y1421" s="16">
        <v>255</v>
      </c>
      <c r="Z1421" s="16">
        <v>301</v>
      </c>
      <c r="AA1421" s="16">
        <v>372</v>
      </c>
      <c r="AB1421" s="16">
        <v>332</v>
      </c>
      <c r="AC1421" s="24" t="s">
        <v>8494</v>
      </c>
      <c r="AD1421" s="24" t="s">
        <v>12766</v>
      </c>
    </row>
    <row r="1422" spans="1:30" ht="15" customHeight="1" x14ac:dyDescent="0.25">
      <c r="A1422" s="16" t="s">
        <v>860</v>
      </c>
      <c r="B1422" s="16" t="s">
        <v>9981</v>
      </c>
      <c r="C1422" s="16" t="s">
        <v>1</v>
      </c>
      <c r="D1422" s="16" t="s">
        <v>302</v>
      </c>
      <c r="E1422" s="16">
        <v>137855</v>
      </c>
      <c r="F1422" s="16">
        <v>1</v>
      </c>
      <c r="G1422" s="16">
        <v>1</v>
      </c>
      <c r="H1422" s="16">
        <v>0.8</v>
      </c>
      <c r="I1422" s="16" t="s">
        <v>5327</v>
      </c>
      <c r="J1422" s="16">
        <v>40</v>
      </c>
      <c r="K1422" s="16" t="s">
        <v>8979</v>
      </c>
      <c r="L1422" s="104" t="s">
        <v>14905</v>
      </c>
      <c r="M1422" s="17">
        <v>153.65060330586095</v>
      </c>
      <c r="N1422" s="17">
        <v>415.26436625164803</v>
      </c>
      <c r="O1422" s="17">
        <v>-1.8882999659577799</v>
      </c>
      <c r="P1422" s="32">
        <v>1.0370923424720399E-5</v>
      </c>
      <c r="Q1422" s="17">
        <v>1.94761490792061</v>
      </c>
      <c r="R1422" s="32">
        <v>3.9779012658678498E-10</v>
      </c>
      <c r="S1422" s="17">
        <v>0.24065324320113099</v>
      </c>
      <c r="T1422" s="32">
        <v>0.60328427465315004</v>
      </c>
      <c r="U1422" s="16">
        <v>184</v>
      </c>
      <c r="V1422" s="16">
        <v>176</v>
      </c>
      <c r="W1422" s="16">
        <v>10</v>
      </c>
      <c r="X1422" s="16">
        <v>14</v>
      </c>
      <c r="Y1422" s="16">
        <v>265</v>
      </c>
      <c r="Z1422" s="16">
        <v>416</v>
      </c>
      <c r="AA1422" s="16">
        <v>191</v>
      </c>
      <c r="AB1422" s="16">
        <v>105</v>
      </c>
      <c r="AC1422" s="24" t="s">
        <v>8978</v>
      </c>
      <c r="AD1422" s="24" t="s">
        <v>10166</v>
      </c>
    </row>
    <row r="1423" spans="1:30" ht="15" customHeight="1" x14ac:dyDescent="0.25">
      <c r="A1423" s="16" t="s">
        <v>1226</v>
      </c>
      <c r="B1423" s="16" t="s">
        <v>9981</v>
      </c>
      <c r="C1423" s="16" t="s">
        <v>1</v>
      </c>
      <c r="D1423" s="16" t="s">
        <v>302</v>
      </c>
      <c r="E1423" s="16">
        <v>563785</v>
      </c>
      <c r="F1423" s="16">
        <v>0.91</v>
      </c>
      <c r="G1423" s="16">
        <v>0.96</v>
      </c>
      <c r="H1423" s="16">
        <v>0.71</v>
      </c>
      <c r="I1423" s="16" t="s">
        <v>5327</v>
      </c>
      <c r="J1423" s="16">
        <v>51</v>
      </c>
      <c r="K1423" s="16" t="s">
        <v>9499</v>
      </c>
      <c r="L1423" s="104" t="s">
        <v>14796</v>
      </c>
      <c r="M1423" s="17">
        <v>680.95386294096886</v>
      </c>
      <c r="N1423" s="17">
        <v>899.62254980128898</v>
      </c>
      <c r="O1423" s="17">
        <v>-0.465073176865969</v>
      </c>
      <c r="P1423" s="32">
        <v>8.1721151822176402E-2</v>
      </c>
      <c r="Q1423" s="17">
        <v>-4.0353493848099602E-2</v>
      </c>
      <c r="R1423" s="32">
        <v>0.89768341292096798</v>
      </c>
      <c r="S1423" s="17">
        <v>-0.65566095285230797</v>
      </c>
      <c r="T1423" s="32">
        <v>3.6570664793260002E-2</v>
      </c>
      <c r="U1423" s="16">
        <v>1363</v>
      </c>
      <c r="V1423" s="16">
        <v>1656</v>
      </c>
      <c r="W1423" s="16">
        <v>221</v>
      </c>
      <c r="X1423" s="16">
        <v>318</v>
      </c>
      <c r="Y1423" s="16">
        <v>576</v>
      </c>
      <c r="Z1423" s="16">
        <v>861</v>
      </c>
      <c r="AA1423" s="16">
        <v>759</v>
      </c>
      <c r="AB1423" s="16">
        <v>520</v>
      </c>
      <c r="AC1423" s="24" t="s">
        <v>9498</v>
      </c>
      <c r="AD1423" s="24" t="s">
        <v>10696</v>
      </c>
    </row>
    <row r="1424" spans="1:30" ht="15" customHeight="1" x14ac:dyDescent="0.25">
      <c r="A1424" s="16" t="s">
        <v>1225</v>
      </c>
      <c r="B1424" s="16" t="s">
        <v>9981</v>
      </c>
      <c r="C1424" s="16" t="s">
        <v>4</v>
      </c>
      <c r="D1424" s="16" t="s">
        <v>302</v>
      </c>
      <c r="E1424" s="16">
        <v>563243</v>
      </c>
      <c r="F1424" s="16">
        <v>0.96</v>
      </c>
      <c r="G1424" s="16">
        <v>0.94</v>
      </c>
      <c r="H1424" s="16">
        <v>0.91</v>
      </c>
      <c r="I1424" s="16" t="s">
        <v>5327</v>
      </c>
      <c r="J1424" s="16">
        <v>491</v>
      </c>
      <c r="K1424" s="16" t="s">
        <v>9499</v>
      </c>
      <c r="L1424" s="104" t="s">
        <v>14796</v>
      </c>
      <c r="M1424" s="17">
        <v>273.28213955643008</v>
      </c>
      <c r="N1424" s="17">
        <v>814.48555976294995</v>
      </c>
      <c r="O1424" s="17">
        <v>3.04526679242595</v>
      </c>
      <c r="P1424" s="32">
        <v>6.5449957772464105E-30</v>
      </c>
      <c r="Q1424" s="17">
        <v>-0.43032259072990398</v>
      </c>
      <c r="R1424" s="32">
        <v>0.17975015141984499</v>
      </c>
      <c r="S1424" s="17">
        <v>0.46318141266186502</v>
      </c>
      <c r="T1424" s="32">
        <v>0.20265303558804401</v>
      </c>
      <c r="U1424" s="16">
        <v>157</v>
      </c>
      <c r="V1424" s="16">
        <v>198</v>
      </c>
      <c r="W1424" s="16">
        <v>281</v>
      </c>
      <c r="X1424" s="16">
        <v>448</v>
      </c>
      <c r="Y1424" s="16">
        <v>61</v>
      </c>
      <c r="Z1424" s="16">
        <v>66</v>
      </c>
      <c r="AA1424" s="16">
        <v>233</v>
      </c>
      <c r="AB1424" s="16">
        <v>114</v>
      </c>
      <c r="AC1424" s="24" t="s">
        <v>9498</v>
      </c>
      <c r="AD1424" s="24" t="s">
        <v>10695</v>
      </c>
    </row>
    <row r="1425" spans="1:30" ht="15" customHeight="1" x14ac:dyDescent="0.25">
      <c r="A1425" s="16" t="s">
        <v>1224</v>
      </c>
      <c r="B1425" s="16" t="s">
        <v>9981</v>
      </c>
      <c r="C1425" s="16" t="s">
        <v>4</v>
      </c>
      <c r="D1425" s="16" t="s">
        <v>302</v>
      </c>
      <c r="E1425" s="16">
        <v>563089</v>
      </c>
      <c r="F1425" s="16">
        <v>1</v>
      </c>
      <c r="G1425" s="16">
        <v>0.91</v>
      </c>
      <c r="H1425" s="16">
        <v>0.93</v>
      </c>
      <c r="I1425" s="16" t="s">
        <v>5327</v>
      </c>
      <c r="J1425" s="16">
        <v>645</v>
      </c>
      <c r="K1425" s="16" t="s">
        <v>9499</v>
      </c>
      <c r="L1425" s="104" t="s">
        <v>14796</v>
      </c>
      <c r="M1425" s="17">
        <v>148.32927684144923</v>
      </c>
      <c r="N1425" s="17">
        <v>610.86416982221294</v>
      </c>
      <c r="O1425" s="17">
        <v>4.3800849729029201</v>
      </c>
      <c r="P1425" s="32">
        <v>2.0065232617215399E-32</v>
      </c>
      <c r="Q1425" s="17">
        <v>-1.6512586265262299</v>
      </c>
      <c r="R1425" s="32">
        <v>3.31716231236586E-3</v>
      </c>
      <c r="S1425" s="17">
        <v>0.98140906659184401</v>
      </c>
      <c r="T1425" s="32">
        <v>4.1843821797561499E-2</v>
      </c>
      <c r="U1425" s="16">
        <v>39</v>
      </c>
      <c r="V1425" s="16">
        <v>52</v>
      </c>
      <c r="W1425" s="16">
        <v>150</v>
      </c>
      <c r="X1425" s="16">
        <v>336</v>
      </c>
      <c r="Y1425" s="16">
        <v>7</v>
      </c>
      <c r="Z1425" s="16">
        <v>7</v>
      </c>
      <c r="AA1425" s="16">
        <v>73</v>
      </c>
      <c r="AB1425" s="16">
        <v>49</v>
      </c>
      <c r="AC1425" s="24" t="s">
        <v>9498</v>
      </c>
      <c r="AD1425" s="24" t="s">
        <v>10694</v>
      </c>
    </row>
    <row r="1426" spans="1:30" ht="15" customHeight="1" x14ac:dyDescent="0.25">
      <c r="A1426" s="16" t="s">
        <v>1227</v>
      </c>
      <c r="B1426" s="16" t="s">
        <v>9981</v>
      </c>
      <c r="C1426" s="16" t="s">
        <v>1</v>
      </c>
      <c r="D1426" s="16" t="s">
        <v>302</v>
      </c>
      <c r="E1426" s="16">
        <v>564469</v>
      </c>
      <c r="F1426" s="16">
        <v>1</v>
      </c>
      <c r="G1426" s="16">
        <v>0.88</v>
      </c>
      <c r="H1426" s="16">
        <v>0.81</v>
      </c>
      <c r="I1426" s="16" t="s">
        <v>5372</v>
      </c>
      <c r="J1426" s="16">
        <v>735</v>
      </c>
      <c r="K1426" s="16" t="s">
        <v>9499</v>
      </c>
      <c r="L1426" s="104" t="s">
        <v>14796</v>
      </c>
      <c r="M1426" s="17">
        <v>177.9782978034176</v>
      </c>
      <c r="N1426" s="17">
        <v>381.84732292487502</v>
      </c>
      <c r="O1426" s="17">
        <v>0.17630100679699601</v>
      </c>
      <c r="P1426" s="32">
        <v>0.65170226888956395</v>
      </c>
      <c r="Q1426" s="17">
        <v>1.5404831473395499</v>
      </c>
      <c r="R1426" s="32">
        <v>1.28361837540084E-5</v>
      </c>
      <c r="S1426" s="17">
        <v>0.43042805286375302</v>
      </c>
      <c r="T1426" s="32">
        <v>0.36732394043855099</v>
      </c>
      <c r="U1426" s="16">
        <v>263</v>
      </c>
      <c r="V1426" s="16">
        <v>149</v>
      </c>
      <c r="W1426" s="16">
        <v>46</v>
      </c>
      <c r="X1426" s="16">
        <v>69</v>
      </c>
      <c r="Y1426" s="16">
        <v>302</v>
      </c>
      <c r="Z1426" s="16">
        <v>267</v>
      </c>
      <c r="AA1426" s="16">
        <v>246</v>
      </c>
      <c r="AB1426" s="16">
        <v>138</v>
      </c>
      <c r="AC1426" s="24" t="s">
        <v>9498</v>
      </c>
      <c r="AD1426" s="24" t="s">
        <v>10697</v>
      </c>
    </row>
    <row r="1427" spans="1:30" ht="15" customHeight="1" x14ac:dyDescent="0.25">
      <c r="A1427" s="16" t="s">
        <v>3084</v>
      </c>
      <c r="B1427" s="16" t="s">
        <v>9981</v>
      </c>
      <c r="C1427" s="16" t="s">
        <v>596</v>
      </c>
      <c r="D1427" s="16" t="s">
        <v>598</v>
      </c>
      <c r="E1427" s="16">
        <v>177332</v>
      </c>
      <c r="F1427" s="16">
        <v>1</v>
      </c>
      <c r="G1427" s="16">
        <v>1</v>
      </c>
      <c r="H1427" s="16">
        <v>1</v>
      </c>
      <c r="I1427" s="16" t="s">
        <v>5372</v>
      </c>
      <c r="J1427" s="16">
        <v>1053</v>
      </c>
      <c r="K1427" s="16" t="s">
        <v>5773</v>
      </c>
      <c r="L1427" s="104" t="s">
        <v>14882</v>
      </c>
      <c r="M1427" s="17">
        <v>326.30192436959203</v>
      </c>
      <c r="N1427" s="17">
        <v>521.77981172314003</v>
      </c>
      <c r="O1427" s="17">
        <v>0.71383970415561704</v>
      </c>
      <c r="P1427" s="32">
        <v>2.1556376450323201E-2</v>
      </c>
      <c r="Q1427" s="17">
        <v>-0.35478716531800603</v>
      </c>
      <c r="R1427" s="32">
        <v>0.29307333693419102</v>
      </c>
      <c r="S1427" s="17">
        <v>-0.52436067990167001</v>
      </c>
      <c r="T1427" s="32">
        <v>0.185942393280428</v>
      </c>
      <c r="U1427" s="16">
        <v>420</v>
      </c>
      <c r="V1427" s="16">
        <v>751</v>
      </c>
      <c r="W1427" s="16">
        <v>189</v>
      </c>
      <c r="X1427" s="16">
        <v>287</v>
      </c>
      <c r="Y1427" s="16">
        <v>198</v>
      </c>
      <c r="Z1427" s="16">
        <v>246</v>
      </c>
      <c r="AA1427" s="16">
        <v>431</v>
      </c>
      <c r="AB1427" s="16">
        <v>168</v>
      </c>
      <c r="AC1427" s="24" t="s">
        <v>5772</v>
      </c>
      <c r="AD1427" s="24" t="s">
        <v>5771</v>
      </c>
    </row>
    <row r="1428" spans="1:30" ht="15" customHeight="1" x14ac:dyDescent="0.25">
      <c r="A1428" s="16" t="s">
        <v>3086</v>
      </c>
      <c r="B1428" s="16" t="s">
        <v>9981</v>
      </c>
      <c r="C1428" s="16" t="s">
        <v>596</v>
      </c>
      <c r="D1428" s="16" t="s">
        <v>598</v>
      </c>
      <c r="E1428" s="16">
        <v>177616</v>
      </c>
      <c r="F1428" s="16">
        <v>0.56999999999999995</v>
      </c>
      <c r="G1428" s="16">
        <v>0.65</v>
      </c>
      <c r="H1428" s="16">
        <v>0.99</v>
      </c>
      <c r="I1428" s="16" t="s">
        <v>5331</v>
      </c>
      <c r="J1428" s="16">
        <v>769</v>
      </c>
      <c r="K1428" s="16" t="s">
        <v>5773</v>
      </c>
      <c r="L1428" s="104" t="s">
        <v>14882</v>
      </c>
      <c r="M1428" s="17">
        <v>125.83475753829627</v>
      </c>
      <c r="N1428" s="17">
        <v>246.52243611303899</v>
      </c>
      <c r="O1428" s="17">
        <v>-1.8833036230653899</v>
      </c>
      <c r="P1428" s="32">
        <v>3.8562186954703601E-6</v>
      </c>
      <c r="Q1428" s="17">
        <v>-0.61310877318082102</v>
      </c>
      <c r="R1428" s="32">
        <v>9.0799547103934494E-2</v>
      </c>
      <c r="S1428" s="17">
        <v>0.74590135847490402</v>
      </c>
      <c r="T1428" s="32">
        <v>6.4551761398345398E-2</v>
      </c>
      <c r="U1428" s="16">
        <v>298</v>
      </c>
      <c r="V1428" s="16">
        <v>219</v>
      </c>
      <c r="W1428" s="16">
        <v>12</v>
      </c>
      <c r="X1428" s="16">
        <v>23</v>
      </c>
      <c r="Y1428" s="16">
        <v>76</v>
      </c>
      <c r="Z1428" s="16">
        <v>87</v>
      </c>
      <c r="AA1428" s="16">
        <v>401</v>
      </c>
      <c r="AB1428" s="16">
        <v>207</v>
      </c>
      <c r="AC1428" s="24" t="s">
        <v>5772</v>
      </c>
      <c r="AD1428" s="24" t="s">
        <v>5775</v>
      </c>
    </row>
    <row r="1429" spans="1:30" ht="15" customHeight="1" x14ac:dyDescent="0.25">
      <c r="A1429" s="16" t="s">
        <v>3085</v>
      </c>
      <c r="B1429" s="16" t="s">
        <v>9981</v>
      </c>
      <c r="C1429" s="16" t="s">
        <v>596</v>
      </c>
      <c r="D1429" s="16" t="s">
        <v>598</v>
      </c>
      <c r="E1429" s="16">
        <v>177563</v>
      </c>
      <c r="F1429" s="16">
        <v>1</v>
      </c>
      <c r="G1429" s="16">
        <v>0.95</v>
      </c>
      <c r="H1429" s="16">
        <v>1</v>
      </c>
      <c r="I1429" s="16" t="s">
        <v>5331</v>
      </c>
      <c r="J1429" s="16">
        <v>822</v>
      </c>
      <c r="K1429" s="16" t="s">
        <v>5773</v>
      </c>
      <c r="L1429" s="104" t="s">
        <v>14882</v>
      </c>
      <c r="M1429" s="17">
        <v>177.90626359879931</v>
      </c>
      <c r="N1429" s="17">
        <v>232.511142098401</v>
      </c>
      <c r="O1429" s="17">
        <v>-1.4608033301833501</v>
      </c>
      <c r="P1429" s="32">
        <v>9.1237670492498502E-6</v>
      </c>
      <c r="Q1429" s="17">
        <v>-8.5162514668591399E-2</v>
      </c>
      <c r="R1429" s="32">
        <v>0.807889916414257</v>
      </c>
      <c r="S1429" s="17">
        <v>-0.39017980632408999</v>
      </c>
      <c r="T1429" s="32">
        <v>0.31999121026011601</v>
      </c>
      <c r="U1429" s="16">
        <v>429</v>
      </c>
      <c r="V1429" s="16">
        <v>428</v>
      </c>
      <c r="W1429" s="16">
        <v>27</v>
      </c>
      <c r="X1429" s="16">
        <v>51</v>
      </c>
      <c r="Y1429" s="16">
        <v>180</v>
      </c>
      <c r="Z1429" s="16">
        <v>210</v>
      </c>
      <c r="AA1429" s="16">
        <v>284</v>
      </c>
      <c r="AB1429" s="16">
        <v>166</v>
      </c>
      <c r="AC1429" s="24" t="s">
        <v>5772</v>
      </c>
      <c r="AD1429" s="24" t="s">
        <v>5774</v>
      </c>
    </row>
    <row r="1430" spans="1:30" ht="15" customHeight="1" x14ac:dyDescent="0.25">
      <c r="A1430" s="16" t="s">
        <v>2202</v>
      </c>
      <c r="B1430" s="16" t="s">
        <v>9981</v>
      </c>
      <c r="C1430" s="16" t="s">
        <v>1</v>
      </c>
      <c r="D1430" s="16" t="s">
        <v>302</v>
      </c>
      <c r="E1430" s="16">
        <v>1783390</v>
      </c>
      <c r="F1430" s="16">
        <v>0.91</v>
      </c>
      <c r="G1430" s="16">
        <v>0.68</v>
      </c>
      <c r="H1430" s="16">
        <v>0.56000000000000005</v>
      </c>
      <c r="I1430" s="16" t="s">
        <v>5327</v>
      </c>
      <c r="J1430" s="16">
        <v>331</v>
      </c>
      <c r="K1430" s="16" t="s">
        <v>9087</v>
      </c>
      <c r="L1430" s="104" t="s">
        <v>14822</v>
      </c>
      <c r="M1430" s="17">
        <v>377.89754938297767</v>
      </c>
      <c r="N1430" s="17">
        <v>778.86738715802403</v>
      </c>
      <c r="O1430" s="17">
        <v>-1.8946360137540701</v>
      </c>
      <c r="P1430" s="32">
        <v>6.1528480298223602E-11</v>
      </c>
      <c r="Q1430" s="17">
        <v>1.1050901694416699</v>
      </c>
      <c r="R1430" s="32">
        <v>1.0041164907223901E-5</v>
      </c>
      <c r="S1430" s="17">
        <v>8.4196307518422803E-2</v>
      </c>
      <c r="T1430" s="32">
        <v>0.834729241666604</v>
      </c>
      <c r="U1430" s="16">
        <v>593</v>
      </c>
      <c r="V1430" s="16">
        <v>653</v>
      </c>
      <c r="W1430" s="16">
        <v>37</v>
      </c>
      <c r="X1430" s="16">
        <v>45</v>
      </c>
      <c r="Y1430" s="16">
        <v>616</v>
      </c>
      <c r="Z1430" s="16">
        <v>673</v>
      </c>
      <c r="AA1430" s="16">
        <v>639</v>
      </c>
      <c r="AB1430" s="16">
        <v>302</v>
      </c>
      <c r="AC1430" s="24" t="s">
        <v>9086</v>
      </c>
      <c r="AD1430" s="24" t="s">
        <v>12163</v>
      </c>
    </row>
    <row r="1431" spans="1:30" ht="15" customHeight="1" x14ac:dyDescent="0.25">
      <c r="A1431" s="16" t="s">
        <v>1228</v>
      </c>
      <c r="B1431" s="16" t="s">
        <v>9981</v>
      </c>
      <c r="C1431" s="16" t="s">
        <v>1</v>
      </c>
      <c r="D1431" s="16" t="s">
        <v>302</v>
      </c>
      <c r="E1431" s="16">
        <v>566176</v>
      </c>
      <c r="F1431" s="16">
        <v>1</v>
      </c>
      <c r="G1431" s="16">
        <v>0.96</v>
      </c>
      <c r="H1431" s="16">
        <v>0.97</v>
      </c>
      <c r="I1431" s="16" t="s">
        <v>5331</v>
      </c>
      <c r="J1431" s="16">
        <v>24</v>
      </c>
      <c r="K1431" s="16" t="s">
        <v>6496</v>
      </c>
      <c r="L1431" s="104" t="s">
        <v>14601</v>
      </c>
      <c r="M1431" s="17">
        <v>1133.0938235402773</v>
      </c>
      <c r="N1431" s="17">
        <v>2326.87797531873</v>
      </c>
      <c r="O1431" s="17">
        <v>-0.15565097845482501</v>
      </c>
      <c r="P1431" s="32">
        <v>0.55711072413176699</v>
      </c>
      <c r="Q1431" s="17">
        <v>1.42640061708507</v>
      </c>
      <c r="R1431" s="32">
        <v>1.0280090901666901E-8</v>
      </c>
      <c r="S1431" s="17">
        <v>-0.20196245654726</v>
      </c>
      <c r="T1431" s="32">
        <v>0.57462668924003202</v>
      </c>
      <c r="U1431" s="16">
        <v>1586</v>
      </c>
      <c r="V1431" s="16">
        <v>1487</v>
      </c>
      <c r="W1431" s="16">
        <v>226</v>
      </c>
      <c r="X1431" s="16">
        <v>477</v>
      </c>
      <c r="Y1431" s="16">
        <v>1692</v>
      </c>
      <c r="Z1431" s="16">
        <v>2331</v>
      </c>
      <c r="AA1431" s="16">
        <v>1100</v>
      </c>
      <c r="AB1431" s="16">
        <v>703</v>
      </c>
      <c r="AC1431" s="24" t="s">
        <v>6495</v>
      </c>
      <c r="AD1431" s="24" t="s">
        <v>10698</v>
      </c>
    </row>
    <row r="1432" spans="1:30" ht="15" customHeight="1" x14ac:dyDescent="0.25">
      <c r="A1432" s="16" t="s">
        <v>3430</v>
      </c>
      <c r="B1432" s="16" t="s">
        <v>9981</v>
      </c>
      <c r="C1432" s="16" t="s">
        <v>596</v>
      </c>
      <c r="D1432" s="16" t="s">
        <v>598</v>
      </c>
      <c r="E1432" s="16">
        <v>566002</v>
      </c>
      <c r="F1432" s="16">
        <v>1</v>
      </c>
      <c r="G1432" s="16">
        <v>0.99</v>
      </c>
      <c r="H1432" s="16">
        <v>1</v>
      </c>
      <c r="I1432" s="16" t="s">
        <v>5327</v>
      </c>
      <c r="J1432" s="16">
        <v>150</v>
      </c>
      <c r="K1432" s="16" t="s">
        <v>6496</v>
      </c>
      <c r="L1432" s="104" t="s">
        <v>14601</v>
      </c>
      <c r="M1432" s="17">
        <v>136.83390904982571</v>
      </c>
      <c r="N1432" s="17">
        <v>213.68277342484799</v>
      </c>
      <c r="O1432" s="17">
        <v>-1.9245785711935199</v>
      </c>
      <c r="P1432" s="32">
        <v>5.7273605205937002E-6</v>
      </c>
      <c r="Q1432" s="17">
        <v>0.53119257559924205</v>
      </c>
      <c r="R1432" s="32">
        <v>0.14999415768904101</v>
      </c>
      <c r="S1432" s="17">
        <v>0.44663509276822599</v>
      </c>
      <c r="T1432" s="32">
        <v>0.33535678923523599</v>
      </c>
      <c r="U1432" s="16">
        <v>304</v>
      </c>
      <c r="V1432" s="16">
        <v>194</v>
      </c>
      <c r="W1432" s="16">
        <v>10</v>
      </c>
      <c r="X1432" s="16">
        <v>23</v>
      </c>
      <c r="Y1432" s="16">
        <v>169</v>
      </c>
      <c r="Z1432" s="16">
        <v>176</v>
      </c>
      <c r="AA1432" s="16">
        <v>330</v>
      </c>
      <c r="AB1432" s="16">
        <v>154</v>
      </c>
      <c r="AC1432" s="24" t="s">
        <v>6495</v>
      </c>
      <c r="AD1432" s="24" t="s">
        <v>6494</v>
      </c>
    </row>
    <row r="1433" spans="1:30" ht="15" customHeight="1" x14ac:dyDescent="0.25">
      <c r="A1433" s="16" t="s">
        <v>5126</v>
      </c>
      <c r="B1433" s="16" t="s">
        <v>9981</v>
      </c>
      <c r="C1433" s="16" t="s">
        <v>596</v>
      </c>
      <c r="D1433" s="16" t="s">
        <v>598</v>
      </c>
      <c r="E1433" s="16">
        <v>2450781</v>
      </c>
      <c r="F1433" s="16">
        <v>0.94</v>
      </c>
      <c r="G1433" s="16">
        <v>0.92</v>
      </c>
      <c r="H1433" s="16">
        <v>1</v>
      </c>
      <c r="I1433" s="16" t="s">
        <v>5327</v>
      </c>
      <c r="J1433" s="16">
        <v>518</v>
      </c>
      <c r="K1433" s="16" t="s">
        <v>6191</v>
      </c>
      <c r="L1433" s="104" t="s">
        <v>14601</v>
      </c>
      <c r="M1433" s="17">
        <v>104.04723458359703</v>
      </c>
      <c r="N1433" s="17">
        <v>178.18610889784</v>
      </c>
      <c r="O1433" s="17">
        <v>-0.12473997139816601</v>
      </c>
      <c r="P1433" s="32">
        <v>0.764941394052988</v>
      </c>
      <c r="Q1433" s="17">
        <v>-2.6191419322344101</v>
      </c>
      <c r="R1433" s="32">
        <v>1.23834241744594E-9</v>
      </c>
      <c r="S1433" s="17">
        <v>-0.81293907532555798</v>
      </c>
      <c r="T1433" s="32">
        <v>8.5296615177915605E-2</v>
      </c>
      <c r="U1433" s="16">
        <v>254</v>
      </c>
      <c r="V1433" s="16">
        <v>328</v>
      </c>
      <c r="W1433" s="16">
        <v>53</v>
      </c>
      <c r="X1433" s="16">
        <v>79</v>
      </c>
      <c r="Y1433" s="16">
        <v>13</v>
      </c>
      <c r="Z1433" s="16">
        <v>34</v>
      </c>
      <c r="AA1433" s="16">
        <v>185</v>
      </c>
      <c r="AB1433" s="16">
        <v>63</v>
      </c>
      <c r="AC1433" s="24" t="s">
        <v>6190</v>
      </c>
      <c r="AD1433" s="24" t="s">
        <v>6189</v>
      </c>
    </row>
    <row r="1434" spans="1:30" ht="15" customHeight="1" x14ac:dyDescent="0.25">
      <c r="A1434" s="16" t="s">
        <v>2691</v>
      </c>
      <c r="B1434" s="16" t="s">
        <v>9981</v>
      </c>
      <c r="C1434" s="16" t="s">
        <v>1</v>
      </c>
      <c r="D1434" s="16" t="s">
        <v>302</v>
      </c>
      <c r="E1434" s="16">
        <v>2417314</v>
      </c>
      <c r="F1434" s="16">
        <v>1</v>
      </c>
      <c r="G1434" s="16">
        <v>0.96</v>
      </c>
      <c r="H1434" s="16">
        <v>0.88</v>
      </c>
      <c r="I1434" s="16" t="s">
        <v>5331</v>
      </c>
      <c r="J1434" s="16">
        <v>27</v>
      </c>
      <c r="K1434" s="16" t="s">
        <v>6178</v>
      </c>
      <c r="L1434" s="104" t="s">
        <v>14555</v>
      </c>
      <c r="M1434" s="17">
        <v>1431.4279995802199</v>
      </c>
      <c r="N1434" s="17">
        <v>3052.5923846094702</v>
      </c>
      <c r="O1434" s="17">
        <v>0.99895755787491503</v>
      </c>
      <c r="P1434" s="32">
        <v>6.5883573314277997E-6</v>
      </c>
      <c r="Q1434" s="17">
        <v>1.8953054614145699</v>
      </c>
      <c r="R1434" s="32">
        <v>7.9729927462930601E-18</v>
      </c>
      <c r="S1434" s="17">
        <v>-0.26870036408598202</v>
      </c>
      <c r="T1434" s="32">
        <v>0.37942225368062199</v>
      </c>
      <c r="U1434" s="16">
        <v>1412</v>
      </c>
      <c r="V1434" s="16">
        <v>1394</v>
      </c>
      <c r="W1434" s="16">
        <v>509</v>
      </c>
      <c r="X1434" s="16">
        <v>899</v>
      </c>
      <c r="Y1434" s="16">
        <v>2050</v>
      </c>
      <c r="Z1434" s="16">
        <v>3058</v>
      </c>
      <c r="AA1434" s="16">
        <v>1244</v>
      </c>
      <c r="AB1434" s="16">
        <v>475</v>
      </c>
      <c r="AC1434" s="24" t="s">
        <v>6177</v>
      </c>
      <c r="AD1434" s="24" t="s">
        <v>12862</v>
      </c>
    </row>
    <row r="1435" spans="1:30" ht="15" customHeight="1" x14ac:dyDescent="0.25">
      <c r="A1435" s="16" t="s">
        <v>5096</v>
      </c>
      <c r="B1435" s="16" t="s">
        <v>9981</v>
      </c>
      <c r="C1435" s="16" t="s">
        <v>596</v>
      </c>
      <c r="D1435" s="16" t="s">
        <v>598</v>
      </c>
      <c r="E1435" s="16">
        <v>2416409</v>
      </c>
      <c r="F1435" s="16">
        <v>1</v>
      </c>
      <c r="G1435" s="16">
        <v>0.97</v>
      </c>
      <c r="H1435" s="16">
        <v>1</v>
      </c>
      <c r="I1435" s="16" t="s">
        <v>5331</v>
      </c>
      <c r="J1435" s="16">
        <v>878</v>
      </c>
      <c r="K1435" s="16" t="s">
        <v>6178</v>
      </c>
      <c r="L1435" s="104" t="s">
        <v>14555</v>
      </c>
      <c r="M1435" s="17">
        <v>212.01472522017013</v>
      </c>
      <c r="N1435" s="17">
        <v>705.40267229469805</v>
      </c>
      <c r="O1435" s="17">
        <v>3.8744308197158501</v>
      </c>
      <c r="P1435" s="32">
        <v>3.5168107746357998E-40</v>
      </c>
      <c r="Q1435" s="17">
        <v>-0.82155377104415495</v>
      </c>
      <c r="R1435" s="32">
        <v>3.0641895580110799E-2</v>
      </c>
      <c r="S1435" s="17">
        <v>0.65146307430785999</v>
      </c>
      <c r="T1435" s="32">
        <v>9.5812253681685597E-2</v>
      </c>
      <c r="U1435" s="16">
        <v>79</v>
      </c>
      <c r="V1435" s="16">
        <v>97</v>
      </c>
      <c r="W1435" s="16">
        <v>252</v>
      </c>
      <c r="X1435" s="16">
        <v>388</v>
      </c>
      <c r="Y1435" s="16">
        <v>24</v>
      </c>
      <c r="Z1435" s="16">
        <v>24</v>
      </c>
      <c r="AA1435" s="16">
        <v>136</v>
      </c>
      <c r="AB1435" s="16">
        <v>62</v>
      </c>
      <c r="AC1435" s="24" t="s">
        <v>6177</v>
      </c>
      <c r="AD1435" s="24" t="s">
        <v>6176</v>
      </c>
    </row>
    <row r="1436" spans="1:30" ht="15" customHeight="1" x14ac:dyDescent="0.25">
      <c r="A1436" s="16" t="s">
        <v>4986</v>
      </c>
      <c r="B1436" s="16" t="s">
        <v>9981</v>
      </c>
      <c r="C1436" s="16" t="s">
        <v>1</v>
      </c>
      <c r="D1436" s="16" t="s">
        <v>598</v>
      </c>
      <c r="E1436" s="16">
        <v>2298109</v>
      </c>
      <c r="F1436" s="16">
        <v>1</v>
      </c>
      <c r="G1436" s="16">
        <v>0.97</v>
      </c>
      <c r="H1436" s="16">
        <v>1</v>
      </c>
      <c r="I1436" s="16" t="s">
        <v>5327</v>
      </c>
      <c r="J1436" s="16">
        <v>0</v>
      </c>
      <c r="K1436" s="16" t="s">
        <v>36</v>
      </c>
      <c r="L1436" s="104" t="s">
        <v>14736</v>
      </c>
      <c r="M1436" s="17">
        <v>716.38930260101847</v>
      </c>
      <c r="N1436" s="17">
        <v>1169.30893934409</v>
      </c>
      <c r="O1436" s="17">
        <v>0.95659789940694895</v>
      </c>
      <c r="P1436" s="32">
        <v>3.88695981148766E-5</v>
      </c>
      <c r="Q1436" s="17">
        <v>-0.305414093209886</v>
      </c>
      <c r="R1436" s="32">
        <v>0.229604532119949</v>
      </c>
      <c r="S1436" s="17">
        <v>0.61553591229686999</v>
      </c>
      <c r="T1436" s="32">
        <v>2.7079062495286299E-2</v>
      </c>
      <c r="U1436" s="16">
        <v>1070</v>
      </c>
      <c r="V1436" s="16">
        <v>935</v>
      </c>
      <c r="W1436" s="16">
        <v>426</v>
      </c>
      <c r="X1436" s="16">
        <v>517</v>
      </c>
      <c r="Y1436" s="16">
        <v>361</v>
      </c>
      <c r="Z1436" s="16">
        <v>422</v>
      </c>
      <c r="AA1436" s="16">
        <v>1593</v>
      </c>
      <c r="AB1436" s="16">
        <v>650</v>
      </c>
      <c r="AC1436" s="24" t="s">
        <v>35</v>
      </c>
      <c r="AD1436" s="24" t="s">
        <v>12730</v>
      </c>
    </row>
    <row r="1437" spans="1:30" ht="15" customHeight="1" x14ac:dyDescent="0.25">
      <c r="A1437" s="16" t="s">
        <v>5321</v>
      </c>
      <c r="B1437" s="16" t="s">
        <v>9981</v>
      </c>
      <c r="C1437" s="16" t="s">
        <v>4</v>
      </c>
      <c r="D1437" s="16" t="s">
        <v>598</v>
      </c>
      <c r="E1437" s="16">
        <v>2681309</v>
      </c>
      <c r="F1437" s="16">
        <v>1</v>
      </c>
      <c r="G1437" s="16">
        <v>1</v>
      </c>
      <c r="H1437" s="16">
        <v>1</v>
      </c>
      <c r="I1437" s="16" t="s">
        <v>5327</v>
      </c>
      <c r="J1437" s="16">
        <v>393</v>
      </c>
      <c r="K1437" s="16" t="s">
        <v>9679</v>
      </c>
      <c r="L1437" s="104" t="s">
        <v>14961</v>
      </c>
      <c r="M1437" s="17">
        <v>142.28622969567363</v>
      </c>
      <c r="N1437" s="17">
        <v>185.248363213913</v>
      </c>
      <c r="O1437" s="17">
        <v>-0.23158925394629001</v>
      </c>
      <c r="P1437" s="32">
        <v>0.50115808023340003</v>
      </c>
      <c r="Q1437" s="17">
        <v>-1.6957203652536801</v>
      </c>
      <c r="R1437" s="32">
        <v>7.4186800884768795E-7</v>
      </c>
      <c r="S1437" s="17">
        <v>-4.4548748011088199E-2</v>
      </c>
      <c r="T1437" s="32">
        <v>0.93684756797487101</v>
      </c>
      <c r="U1437" s="16">
        <v>331</v>
      </c>
      <c r="V1437" s="16">
        <v>341</v>
      </c>
      <c r="W1437" s="16">
        <v>61</v>
      </c>
      <c r="X1437" s="16">
        <v>79</v>
      </c>
      <c r="Y1437" s="16">
        <v>36</v>
      </c>
      <c r="Z1437" s="16">
        <v>66</v>
      </c>
      <c r="AA1437" s="16">
        <v>323</v>
      </c>
      <c r="AB1437" s="16">
        <v>145</v>
      </c>
      <c r="AC1437" s="24" t="s">
        <v>9678</v>
      </c>
      <c r="AD1437" s="24" t="s">
        <v>13160</v>
      </c>
    </row>
    <row r="1438" spans="1:30" ht="15" customHeight="1" x14ac:dyDescent="0.25">
      <c r="A1438" s="16" t="s">
        <v>559</v>
      </c>
      <c r="B1438" s="16" t="s">
        <v>9981</v>
      </c>
      <c r="C1438" s="16" t="s">
        <v>596</v>
      </c>
      <c r="D1438" s="16" t="s">
        <v>302</v>
      </c>
      <c r="E1438" s="16">
        <v>2243346</v>
      </c>
      <c r="F1438" s="16">
        <v>0.94</v>
      </c>
      <c r="G1438" s="16">
        <v>0.94</v>
      </c>
      <c r="H1438" s="16">
        <v>0.88</v>
      </c>
      <c r="I1438" s="16" t="s">
        <v>5331</v>
      </c>
      <c r="J1438" s="16">
        <v>68</v>
      </c>
      <c r="K1438" s="16" t="s">
        <v>361</v>
      </c>
      <c r="L1438" s="104" t="s">
        <v>14217</v>
      </c>
      <c r="M1438" s="17">
        <v>613.02477041165412</v>
      </c>
      <c r="N1438" s="17">
        <v>1536.2506651778899</v>
      </c>
      <c r="O1438" s="17">
        <v>1.79035854089024</v>
      </c>
      <c r="P1438" s="32">
        <v>5.6326183052416902E-13</v>
      </c>
      <c r="Q1438" s="17">
        <v>-0.84822181467040503</v>
      </c>
      <c r="R1438" s="32">
        <v>1.5023924017827E-3</v>
      </c>
      <c r="S1438" s="17">
        <v>7.5997983654413903E-2</v>
      </c>
      <c r="T1438" s="32">
        <v>0.85563435566972101</v>
      </c>
      <c r="U1438" s="16">
        <v>866</v>
      </c>
      <c r="V1438" s="16">
        <v>629</v>
      </c>
      <c r="W1438" s="16">
        <v>458</v>
      </c>
      <c r="X1438" s="16">
        <v>845</v>
      </c>
      <c r="Y1438" s="16">
        <v>188</v>
      </c>
      <c r="Z1438" s="16">
        <v>212</v>
      </c>
      <c r="AA1438" s="16">
        <v>725</v>
      </c>
      <c r="AB1438" s="16">
        <v>378</v>
      </c>
      <c r="AC1438" s="24" t="s">
        <v>496</v>
      </c>
      <c r="AD1438" s="24" t="s">
        <v>7398</v>
      </c>
    </row>
    <row r="1439" spans="1:30" ht="15" customHeight="1" x14ac:dyDescent="0.25">
      <c r="A1439" s="16" t="s">
        <v>433</v>
      </c>
      <c r="B1439" s="16" t="s">
        <v>9981</v>
      </c>
      <c r="C1439" s="16" t="s">
        <v>1</v>
      </c>
      <c r="D1439" s="16" t="s">
        <v>598</v>
      </c>
      <c r="E1439" s="16">
        <v>2243152</v>
      </c>
      <c r="F1439" s="16">
        <v>1</v>
      </c>
      <c r="G1439" s="16">
        <v>0.99</v>
      </c>
      <c r="H1439" s="16">
        <v>1</v>
      </c>
      <c r="I1439" s="16" t="s">
        <v>5372</v>
      </c>
      <c r="J1439" s="16">
        <v>126</v>
      </c>
      <c r="K1439" s="16" t="s">
        <v>361</v>
      </c>
      <c r="L1439" s="104" t="s">
        <v>14217</v>
      </c>
      <c r="M1439" s="17">
        <v>473.35580618259246</v>
      </c>
      <c r="N1439" s="17">
        <v>1437.4535754864701</v>
      </c>
      <c r="O1439" s="17">
        <v>-3.3392093859518801</v>
      </c>
      <c r="P1439" s="32">
        <v>1.7238616997041399E-16</v>
      </c>
      <c r="Q1439" s="17">
        <v>2.50145310046008</v>
      </c>
      <c r="R1439" s="32">
        <v>3.1448329101880798E-22</v>
      </c>
      <c r="S1439" s="17">
        <v>0.153900246333108</v>
      </c>
      <c r="T1439" s="32">
        <v>0.70333448329491499</v>
      </c>
      <c r="U1439" s="16">
        <v>450</v>
      </c>
      <c r="V1439" s="16">
        <v>439</v>
      </c>
      <c r="W1439" s="16">
        <v>6</v>
      </c>
      <c r="X1439" s="16">
        <v>16</v>
      </c>
      <c r="Y1439" s="16">
        <v>1016</v>
      </c>
      <c r="Z1439" s="16">
        <v>1440</v>
      </c>
      <c r="AA1439" s="16">
        <v>407</v>
      </c>
      <c r="AB1439" s="16">
        <v>262</v>
      </c>
      <c r="AC1439" s="24" t="s">
        <v>496</v>
      </c>
      <c r="AD1439" s="24" t="s">
        <v>12661</v>
      </c>
    </row>
    <row r="1440" spans="1:30" ht="15" customHeight="1" x14ac:dyDescent="0.25">
      <c r="A1440" s="16" t="s">
        <v>4954</v>
      </c>
      <c r="B1440" s="16" t="s">
        <v>9981</v>
      </c>
      <c r="C1440" s="16" t="s">
        <v>1</v>
      </c>
      <c r="D1440" s="16" t="s">
        <v>598</v>
      </c>
      <c r="E1440" s="16">
        <v>2264694</v>
      </c>
      <c r="F1440" s="16">
        <v>1</v>
      </c>
      <c r="G1440" s="16">
        <v>0.97</v>
      </c>
      <c r="H1440" s="16">
        <v>1</v>
      </c>
      <c r="I1440" s="16" t="s">
        <v>5327</v>
      </c>
      <c r="J1440" s="16">
        <v>41</v>
      </c>
      <c r="K1440" s="16" t="s">
        <v>8460</v>
      </c>
      <c r="L1440" s="104" t="s">
        <v>14580</v>
      </c>
      <c r="M1440" s="17">
        <v>1535.5550992615888</v>
      </c>
      <c r="N1440" s="17">
        <v>2654.2763951777702</v>
      </c>
      <c r="O1440" s="17">
        <v>1.17494948405407</v>
      </c>
      <c r="P1440" s="32">
        <v>7.1814344327910097E-9</v>
      </c>
      <c r="Q1440" s="17">
        <v>4.1714056825336097E-2</v>
      </c>
      <c r="R1440" s="32">
        <v>0.86767648644781703</v>
      </c>
      <c r="S1440" s="17">
        <v>9.5954159591182392E-3</v>
      </c>
      <c r="T1440" s="32">
        <v>0.97807937798120803</v>
      </c>
      <c r="U1440" s="16">
        <v>2020</v>
      </c>
      <c r="V1440" s="16">
        <v>2268</v>
      </c>
      <c r="W1440" s="16">
        <v>967</v>
      </c>
      <c r="X1440" s="16">
        <v>1423</v>
      </c>
      <c r="Y1440" s="16">
        <v>886</v>
      </c>
      <c r="Z1440" s="16">
        <v>1269</v>
      </c>
      <c r="AA1440" s="16">
        <v>2117</v>
      </c>
      <c r="AB1440" s="16">
        <v>973</v>
      </c>
      <c r="AC1440" s="24" t="s">
        <v>8459</v>
      </c>
      <c r="AD1440" s="24" t="s">
        <v>12683</v>
      </c>
    </row>
    <row r="1441" spans="1:30" ht="15" customHeight="1" x14ac:dyDescent="0.25">
      <c r="A1441" s="16" t="s">
        <v>4953</v>
      </c>
      <c r="B1441" s="16" t="s">
        <v>9981</v>
      </c>
      <c r="C1441" s="16" t="s">
        <v>1</v>
      </c>
      <c r="D1441" s="16" t="s">
        <v>598</v>
      </c>
      <c r="E1441" s="16">
        <v>2264611</v>
      </c>
      <c r="F1441" s="16">
        <v>1</v>
      </c>
      <c r="G1441" s="16">
        <v>1</v>
      </c>
      <c r="H1441" s="16">
        <v>1</v>
      </c>
      <c r="I1441" s="16" t="s">
        <v>5331</v>
      </c>
      <c r="J1441" s="16">
        <v>124</v>
      </c>
      <c r="K1441" s="16" t="s">
        <v>8460</v>
      </c>
      <c r="L1441" s="104" t="s">
        <v>14580</v>
      </c>
      <c r="M1441" s="17">
        <v>218.38279226791545</v>
      </c>
      <c r="N1441" s="17">
        <v>839.92613952884994</v>
      </c>
      <c r="O1441" s="17">
        <v>4.6867382638412396</v>
      </c>
      <c r="P1441" s="32">
        <v>2.4176493846731001E-52</v>
      </c>
      <c r="Q1441" s="17">
        <v>-0.92537022568919203</v>
      </c>
      <c r="R1441" s="32">
        <v>3.5527464081297103E-2</v>
      </c>
      <c r="S1441" s="17">
        <v>1.2008723366124801</v>
      </c>
      <c r="T1441" s="32">
        <v>1.74228611272805E-3</v>
      </c>
      <c r="U1441" s="16">
        <v>56</v>
      </c>
      <c r="V1441" s="16">
        <v>53</v>
      </c>
      <c r="W1441" s="16">
        <v>306</v>
      </c>
      <c r="X1441" s="16">
        <v>375</v>
      </c>
      <c r="Y1441" s="16">
        <v>10</v>
      </c>
      <c r="Z1441" s="16">
        <v>18</v>
      </c>
      <c r="AA1441" s="16">
        <v>120</v>
      </c>
      <c r="AB1441" s="16">
        <v>58</v>
      </c>
      <c r="AC1441" s="24" t="s">
        <v>8459</v>
      </c>
      <c r="AD1441" s="24" t="s">
        <v>12682</v>
      </c>
    </row>
    <row r="1442" spans="1:30" ht="15" customHeight="1" x14ac:dyDescent="0.25">
      <c r="A1442" s="16" t="s">
        <v>3339</v>
      </c>
      <c r="B1442" s="16" t="s">
        <v>9981</v>
      </c>
      <c r="C1442" s="16" t="s">
        <v>1</v>
      </c>
      <c r="D1442" s="16" t="s">
        <v>598</v>
      </c>
      <c r="E1442" s="16">
        <v>468199</v>
      </c>
      <c r="F1442" s="16">
        <v>0.99</v>
      </c>
      <c r="G1442" s="16">
        <v>0.99</v>
      </c>
      <c r="H1442" s="16">
        <v>1</v>
      </c>
      <c r="I1442" s="16" t="s">
        <v>5331</v>
      </c>
      <c r="J1442" s="16">
        <v>53</v>
      </c>
      <c r="K1442" s="16" t="s">
        <v>7729</v>
      </c>
      <c r="L1442" s="104" t="s">
        <v>14998</v>
      </c>
      <c r="M1442" s="17">
        <v>1735.2529104604002</v>
      </c>
      <c r="N1442" s="17">
        <v>3776.9227712146999</v>
      </c>
      <c r="O1442" s="17">
        <v>2.5863101418636099</v>
      </c>
      <c r="P1442" s="32">
        <v>1.62051071015874E-34</v>
      </c>
      <c r="Q1442" s="17">
        <v>1.56435255967489</v>
      </c>
      <c r="R1442" s="32">
        <v>4.8853186018707498E-13</v>
      </c>
      <c r="S1442" s="17">
        <v>0.17432690975877099</v>
      </c>
      <c r="T1442" s="32">
        <v>0.58044782704513198</v>
      </c>
      <c r="U1442" s="16">
        <v>1245</v>
      </c>
      <c r="V1442" s="16">
        <v>1069</v>
      </c>
      <c r="W1442" s="16">
        <v>1376</v>
      </c>
      <c r="X1442" s="16">
        <v>2058</v>
      </c>
      <c r="Y1442" s="16">
        <v>1303</v>
      </c>
      <c r="Z1442" s="16">
        <v>2055</v>
      </c>
      <c r="AA1442" s="16">
        <v>1231</v>
      </c>
      <c r="AB1442" s="16">
        <v>612</v>
      </c>
      <c r="AC1442" s="24" t="s">
        <v>7728</v>
      </c>
      <c r="AD1442" s="24" t="s">
        <v>10591</v>
      </c>
    </row>
    <row r="1443" spans="1:30" ht="15" customHeight="1" x14ac:dyDescent="0.25">
      <c r="A1443" s="16" t="s">
        <v>1163</v>
      </c>
      <c r="B1443" s="16" t="s">
        <v>9981</v>
      </c>
      <c r="C1443" s="16" t="s">
        <v>596</v>
      </c>
      <c r="D1443" s="16" t="s">
        <v>302</v>
      </c>
      <c r="E1443" s="16">
        <v>469163</v>
      </c>
      <c r="F1443" s="16">
        <v>1</v>
      </c>
      <c r="G1443" s="16">
        <v>0.99</v>
      </c>
      <c r="H1443" s="16">
        <v>0.9</v>
      </c>
      <c r="I1443" s="16" t="s">
        <v>5327</v>
      </c>
      <c r="J1443" s="16">
        <v>911</v>
      </c>
      <c r="K1443" s="16" t="s">
        <v>7729</v>
      </c>
      <c r="L1443" s="104" t="s">
        <v>15012</v>
      </c>
      <c r="M1443" s="17">
        <v>319.34714680430704</v>
      </c>
      <c r="N1443" s="17">
        <v>1036.2874309484</v>
      </c>
      <c r="O1443" s="17">
        <v>2.75666689516382</v>
      </c>
      <c r="P1443" s="32">
        <v>4.4755239739648802E-24</v>
      </c>
      <c r="Q1443" s="17">
        <v>-1.7304218490910499</v>
      </c>
      <c r="R1443" s="32">
        <v>9.6316676733260201E-8</v>
      </c>
      <c r="S1443" s="17">
        <v>-0.78878496175690804</v>
      </c>
      <c r="T1443" s="32">
        <v>2.4833453310403601E-2</v>
      </c>
      <c r="U1443" s="16">
        <v>235</v>
      </c>
      <c r="V1443" s="16">
        <v>311</v>
      </c>
      <c r="W1443" s="16">
        <v>350</v>
      </c>
      <c r="X1443" s="16">
        <v>570</v>
      </c>
      <c r="Y1443" s="16">
        <v>41</v>
      </c>
      <c r="Z1443" s="16">
        <v>38</v>
      </c>
      <c r="AA1443" s="16">
        <v>141</v>
      </c>
      <c r="AB1443" s="16">
        <v>79</v>
      </c>
      <c r="AC1443" s="24" t="s">
        <v>7728</v>
      </c>
      <c r="AD1443" s="24" t="s">
        <v>7727</v>
      </c>
    </row>
    <row r="1444" spans="1:30" ht="15" customHeight="1" x14ac:dyDescent="0.25">
      <c r="A1444" s="16" t="s">
        <v>2813</v>
      </c>
      <c r="B1444" s="16" t="s">
        <v>9981</v>
      </c>
      <c r="C1444" s="16" t="s">
        <v>1</v>
      </c>
      <c r="D1444" s="16" t="s">
        <v>302</v>
      </c>
      <c r="E1444" s="16">
        <v>2593755</v>
      </c>
      <c r="F1444" s="16">
        <v>1</v>
      </c>
      <c r="G1444" s="16">
        <v>0.96</v>
      </c>
      <c r="H1444" s="16">
        <v>0.99</v>
      </c>
      <c r="I1444" s="16" t="s">
        <v>5331</v>
      </c>
      <c r="J1444" s="16">
        <v>120</v>
      </c>
      <c r="K1444" s="16" t="s">
        <v>6290</v>
      </c>
      <c r="L1444" s="104" t="s">
        <v>14747</v>
      </c>
      <c r="M1444" s="17">
        <v>306.56580538301762</v>
      </c>
      <c r="N1444" s="17">
        <v>1119.9176446740601</v>
      </c>
      <c r="O1444" s="17">
        <v>4.3995563700886198</v>
      </c>
      <c r="P1444" s="32">
        <v>6.9370349180404097E-59</v>
      </c>
      <c r="Q1444" s="17">
        <v>-1.89276201783612</v>
      </c>
      <c r="R1444" s="32">
        <v>5.60620312630835E-6</v>
      </c>
      <c r="S1444" s="17">
        <v>1.1888749996728301</v>
      </c>
      <c r="T1444" s="32">
        <v>3.1175341478686502E-4</v>
      </c>
      <c r="U1444" s="16">
        <v>88</v>
      </c>
      <c r="V1444" s="16">
        <v>96</v>
      </c>
      <c r="W1444" s="16">
        <v>357</v>
      </c>
      <c r="X1444" s="16">
        <v>616</v>
      </c>
      <c r="Y1444" s="16">
        <v>11</v>
      </c>
      <c r="Z1444" s="16">
        <v>13</v>
      </c>
      <c r="AA1444" s="16">
        <v>212</v>
      </c>
      <c r="AB1444" s="16">
        <v>91</v>
      </c>
      <c r="AC1444" s="24" t="s">
        <v>6289</v>
      </c>
      <c r="AD1444" s="24" t="s">
        <v>13047</v>
      </c>
    </row>
    <row r="1445" spans="1:30" ht="15" customHeight="1" x14ac:dyDescent="0.25">
      <c r="A1445" s="16" t="s">
        <v>5243</v>
      </c>
      <c r="B1445" s="16" t="s">
        <v>9981</v>
      </c>
      <c r="C1445" s="16" t="s">
        <v>596</v>
      </c>
      <c r="D1445" s="16" t="s">
        <v>598</v>
      </c>
      <c r="E1445" s="16">
        <v>2593602</v>
      </c>
      <c r="F1445" s="16">
        <v>1</v>
      </c>
      <c r="G1445" s="16">
        <v>0.99</v>
      </c>
      <c r="H1445" s="16">
        <v>1</v>
      </c>
      <c r="I1445" s="16" t="s">
        <v>5327</v>
      </c>
      <c r="J1445" s="16">
        <v>33</v>
      </c>
      <c r="K1445" s="16" t="s">
        <v>6290</v>
      </c>
      <c r="L1445" s="104" t="s">
        <v>14747</v>
      </c>
      <c r="M1445" s="17">
        <v>521.73815527404338</v>
      </c>
      <c r="N1445" s="17">
        <v>918.04244057725498</v>
      </c>
      <c r="O1445" s="17">
        <v>-2.1567857743329002</v>
      </c>
      <c r="P1445" s="32">
        <v>9.3133133721549992E-16</v>
      </c>
      <c r="Q1445" s="17">
        <v>-1.6638381067633199</v>
      </c>
      <c r="R1445" s="32">
        <v>1.1277475099554601E-10</v>
      </c>
      <c r="S1445" s="17">
        <v>-1.00123915758028E-2</v>
      </c>
      <c r="T1445" s="32">
        <v>0.98018037250802303</v>
      </c>
      <c r="U1445" s="16">
        <v>1393</v>
      </c>
      <c r="V1445" s="16">
        <v>1656</v>
      </c>
      <c r="W1445" s="16">
        <v>59</v>
      </c>
      <c r="X1445" s="16">
        <v>113</v>
      </c>
      <c r="Y1445" s="16">
        <v>200</v>
      </c>
      <c r="Z1445" s="16">
        <v>268</v>
      </c>
      <c r="AA1445" s="16">
        <v>1651</v>
      </c>
      <c r="AB1445" s="16">
        <v>603</v>
      </c>
      <c r="AC1445" s="24" t="s">
        <v>6289</v>
      </c>
      <c r="AD1445" s="24" t="s">
        <v>6291</v>
      </c>
    </row>
    <row r="1446" spans="1:30" ht="15" customHeight="1" x14ac:dyDescent="0.25">
      <c r="A1446" s="16" t="s">
        <v>5242</v>
      </c>
      <c r="B1446" s="16" t="s">
        <v>9981</v>
      </c>
      <c r="C1446" s="16" t="s">
        <v>596</v>
      </c>
      <c r="D1446" s="16" t="s">
        <v>598</v>
      </c>
      <c r="E1446" s="16">
        <v>2593111</v>
      </c>
      <c r="F1446" s="16">
        <v>0.99</v>
      </c>
      <c r="G1446" s="16">
        <v>0.99</v>
      </c>
      <c r="H1446" s="16">
        <v>1</v>
      </c>
      <c r="I1446" s="16" t="s">
        <v>5331</v>
      </c>
      <c r="J1446" s="16">
        <v>524</v>
      </c>
      <c r="K1446" s="16" t="s">
        <v>6290</v>
      </c>
      <c r="L1446" s="104" t="s">
        <v>14747</v>
      </c>
      <c r="M1446" s="17">
        <v>123.5236885221768</v>
      </c>
      <c r="N1446" s="17">
        <v>238.164304305684</v>
      </c>
      <c r="O1446" s="17">
        <v>1.6493106152166901</v>
      </c>
      <c r="P1446" s="32">
        <v>1.5380800470354399E-6</v>
      </c>
      <c r="Q1446" s="17">
        <v>-2.0933316982802501</v>
      </c>
      <c r="R1446" s="32">
        <v>1.7495124759594101E-6</v>
      </c>
      <c r="S1446" s="17">
        <v>1.5226647691539299</v>
      </c>
      <c r="T1446" s="32">
        <v>5.8502429479398798E-5</v>
      </c>
      <c r="U1446" s="16">
        <v>127</v>
      </c>
      <c r="V1446" s="16">
        <v>126</v>
      </c>
      <c r="W1446" s="16">
        <v>69</v>
      </c>
      <c r="X1446" s="16">
        <v>131</v>
      </c>
      <c r="Y1446" s="16">
        <v>10</v>
      </c>
      <c r="Z1446" s="16">
        <v>19</v>
      </c>
      <c r="AA1446" s="16">
        <v>384</v>
      </c>
      <c r="AB1446" s="16">
        <v>150</v>
      </c>
      <c r="AC1446" s="24" t="s">
        <v>6289</v>
      </c>
      <c r="AD1446" s="24" t="s">
        <v>6288</v>
      </c>
    </row>
    <row r="1447" spans="1:30" ht="15" customHeight="1" x14ac:dyDescent="0.25">
      <c r="A1447" s="16" t="s">
        <v>990</v>
      </c>
      <c r="B1447" s="16" t="s">
        <v>9981</v>
      </c>
      <c r="C1447" s="16" t="s">
        <v>1</v>
      </c>
      <c r="D1447" s="16" t="s">
        <v>302</v>
      </c>
      <c r="E1447" s="16">
        <v>281453</v>
      </c>
      <c r="F1447" s="16">
        <v>1</v>
      </c>
      <c r="G1447" s="16">
        <v>0.87</v>
      </c>
      <c r="H1447" s="16">
        <v>0.87</v>
      </c>
      <c r="I1447" s="16" t="s">
        <v>5331</v>
      </c>
      <c r="J1447" s="16">
        <v>118</v>
      </c>
      <c r="K1447" s="16" t="s">
        <v>9382</v>
      </c>
      <c r="L1447" s="104" t="s">
        <v>14887</v>
      </c>
      <c r="M1447" s="17">
        <v>321.70135377637951</v>
      </c>
      <c r="N1447" s="17">
        <v>507.79848304848798</v>
      </c>
      <c r="O1447" s="17">
        <v>0.84197157605545603</v>
      </c>
      <c r="P1447" s="32">
        <v>1.3782118906165799E-3</v>
      </c>
      <c r="Q1447" s="17">
        <v>-0.28131484697297299</v>
      </c>
      <c r="R1447" s="32">
        <v>0.33354244402533401</v>
      </c>
      <c r="S1447" s="17">
        <v>0.20726855913177</v>
      </c>
      <c r="T1447" s="32">
        <v>0.58110009199877899</v>
      </c>
      <c r="U1447" s="16">
        <v>475</v>
      </c>
      <c r="V1447" s="16">
        <v>521</v>
      </c>
      <c r="W1447" s="16">
        <v>185</v>
      </c>
      <c r="X1447" s="16">
        <v>253</v>
      </c>
      <c r="Y1447" s="16">
        <v>159</v>
      </c>
      <c r="Z1447" s="16">
        <v>242</v>
      </c>
      <c r="AA1447" s="16">
        <v>506</v>
      </c>
      <c r="AB1447" s="16">
        <v>288</v>
      </c>
      <c r="AC1447" s="24" t="s">
        <v>9381</v>
      </c>
      <c r="AD1447" s="24" t="s">
        <v>10346</v>
      </c>
    </row>
    <row r="1448" spans="1:30" ht="15" customHeight="1" x14ac:dyDescent="0.25">
      <c r="A1448" s="16" t="s">
        <v>989</v>
      </c>
      <c r="B1448" s="16" t="s">
        <v>9981</v>
      </c>
      <c r="C1448" s="16" t="s">
        <v>4</v>
      </c>
      <c r="D1448" s="16" t="s">
        <v>302</v>
      </c>
      <c r="E1448" s="16">
        <v>280564</v>
      </c>
      <c r="F1448" s="16">
        <v>0.97</v>
      </c>
      <c r="G1448" s="16">
        <v>0.98</v>
      </c>
      <c r="H1448" s="16">
        <v>0.94</v>
      </c>
      <c r="I1448" s="16" t="s">
        <v>5327</v>
      </c>
      <c r="J1448" s="16">
        <v>771</v>
      </c>
      <c r="K1448" s="16" t="s">
        <v>9382</v>
      </c>
      <c r="L1448" s="104" t="s">
        <v>14887</v>
      </c>
      <c r="M1448" s="17">
        <v>154.10145651923673</v>
      </c>
      <c r="N1448" s="17">
        <v>414.47335643417102</v>
      </c>
      <c r="O1448" s="17">
        <v>2.6318842518292298</v>
      </c>
      <c r="P1448" s="32">
        <v>3.3231875839851E-15</v>
      </c>
      <c r="Q1448" s="17">
        <v>-1.47503703558338</v>
      </c>
      <c r="R1448" s="32">
        <v>4.2994935911600901E-4</v>
      </c>
      <c r="S1448" s="17">
        <v>1.4830450513967499</v>
      </c>
      <c r="T1448" s="32">
        <v>1.06917517181285E-4</v>
      </c>
      <c r="U1448" s="16">
        <v>122</v>
      </c>
      <c r="V1448" s="16">
        <v>98</v>
      </c>
      <c r="W1448" s="16">
        <v>151</v>
      </c>
      <c r="X1448" s="16">
        <v>179</v>
      </c>
      <c r="Y1448" s="16">
        <v>20</v>
      </c>
      <c r="Z1448" s="16">
        <v>18</v>
      </c>
      <c r="AA1448" s="16">
        <v>342</v>
      </c>
      <c r="AB1448" s="16">
        <v>118</v>
      </c>
      <c r="AC1448" s="24" t="s">
        <v>9381</v>
      </c>
      <c r="AD1448" s="24" t="s">
        <v>10345</v>
      </c>
    </row>
    <row r="1449" spans="1:30" ht="15" customHeight="1" x14ac:dyDescent="0.25">
      <c r="A1449" s="16" t="s">
        <v>1262</v>
      </c>
      <c r="B1449" s="16" t="s">
        <v>9981</v>
      </c>
      <c r="C1449" s="16" t="s">
        <v>596</v>
      </c>
      <c r="D1449" s="16" t="s">
        <v>302</v>
      </c>
      <c r="E1449" s="16">
        <v>615437</v>
      </c>
      <c r="F1449" s="16">
        <v>1</v>
      </c>
      <c r="G1449" s="16">
        <v>1</v>
      </c>
      <c r="H1449" s="16">
        <v>1</v>
      </c>
      <c r="I1449" s="16" t="s">
        <v>5327</v>
      </c>
      <c r="J1449" s="16">
        <v>23</v>
      </c>
      <c r="K1449" s="16" t="s">
        <v>7822</v>
      </c>
      <c r="L1449" s="104" t="s">
        <v>14481</v>
      </c>
      <c r="M1449" s="17">
        <v>1799.1953006752442</v>
      </c>
      <c r="N1449" s="17">
        <v>4555.9292489724103</v>
      </c>
      <c r="O1449" s="17">
        <v>-1.992898273447</v>
      </c>
      <c r="P1449" s="32">
        <v>2.0886005166131201E-17</v>
      </c>
      <c r="Q1449" s="17">
        <v>1.61175593470152</v>
      </c>
      <c r="R1449" s="32">
        <v>5.8877561652869001E-13</v>
      </c>
      <c r="S1449" s="17">
        <v>0.250848373432081</v>
      </c>
      <c r="T1449" s="32">
        <v>0.419051115008506</v>
      </c>
      <c r="U1449" s="16">
        <v>2573</v>
      </c>
      <c r="V1449" s="16">
        <v>2269</v>
      </c>
      <c r="W1449" s="16">
        <v>125</v>
      </c>
      <c r="X1449" s="16">
        <v>174</v>
      </c>
      <c r="Y1449" s="16">
        <v>2724</v>
      </c>
      <c r="Z1449" s="16">
        <v>4564</v>
      </c>
      <c r="AA1449" s="16">
        <v>2917</v>
      </c>
      <c r="AB1449" s="16">
        <v>1254</v>
      </c>
      <c r="AC1449" s="24" t="s">
        <v>7821</v>
      </c>
      <c r="AD1449" s="24" t="s">
        <v>7820</v>
      </c>
    </row>
    <row r="1450" spans="1:30" ht="15" customHeight="1" x14ac:dyDescent="0.25">
      <c r="A1450" s="16" t="s">
        <v>1263</v>
      </c>
      <c r="B1450" s="16" t="s">
        <v>9981</v>
      </c>
      <c r="C1450" s="16" t="s">
        <v>596</v>
      </c>
      <c r="D1450" s="16" t="s">
        <v>302</v>
      </c>
      <c r="E1450" s="16">
        <v>615788</v>
      </c>
      <c r="F1450" s="16">
        <v>1</v>
      </c>
      <c r="G1450" s="16">
        <v>0.97</v>
      </c>
      <c r="H1450" s="16">
        <v>0.95</v>
      </c>
      <c r="I1450" s="16" t="s">
        <v>5331</v>
      </c>
      <c r="J1450" s="16">
        <v>374</v>
      </c>
      <c r="K1450" s="16" t="s">
        <v>7822</v>
      </c>
      <c r="L1450" s="104" t="s">
        <v>14481</v>
      </c>
      <c r="M1450" s="17">
        <v>149.18760163887453</v>
      </c>
      <c r="N1450" s="17">
        <v>213.29947047084599</v>
      </c>
      <c r="O1450" s="17">
        <v>-1.5411398616076799</v>
      </c>
      <c r="P1450" s="32">
        <v>9.70667428339407E-6</v>
      </c>
      <c r="Q1450" s="17">
        <v>-0.61544060479455298</v>
      </c>
      <c r="R1450" s="32">
        <v>6.0968781590845199E-2</v>
      </c>
      <c r="S1450" s="17">
        <v>-0.132643035721036</v>
      </c>
      <c r="T1450" s="32">
        <v>0.78356026377972499</v>
      </c>
      <c r="U1450" s="16">
        <v>396</v>
      </c>
      <c r="V1450" s="16">
        <v>361</v>
      </c>
      <c r="W1450" s="16">
        <v>27</v>
      </c>
      <c r="X1450" s="16">
        <v>37</v>
      </c>
      <c r="Y1450" s="16">
        <v>108</v>
      </c>
      <c r="Z1450" s="16">
        <v>131</v>
      </c>
      <c r="AA1450" s="16">
        <v>296</v>
      </c>
      <c r="AB1450" s="16">
        <v>177</v>
      </c>
      <c r="AC1450" s="24" t="s">
        <v>7821</v>
      </c>
      <c r="AD1450" s="24" t="s">
        <v>7823</v>
      </c>
    </row>
    <row r="1451" spans="1:30" ht="15" customHeight="1" x14ac:dyDescent="0.25">
      <c r="A1451" s="16" t="s">
        <v>647</v>
      </c>
      <c r="B1451" s="16" t="s">
        <v>9981</v>
      </c>
      <c r="C1451" s="16" t="s">
        <v>1</v>
      </c>
      <c r="D1451" s="16" t="s">
        <v>598</v>
      </c>
      <c r="E1451" s="16">
        <v>1236614</v>
      </c>
      <c r="F1451" s="16">
        <v>1</v>
      </c>
      <c r="G1451" s="16">
        <v>1</v>
      </c>
      <c r="H1451" s="16">
        <v>1</v>
      </c>
      <c r="I1451" s="16" t="s">
        <v>5498</v>
      </c>
      <c r="J1451" s="16">
        <v>37</v>
      </c>
      <c r="K1451" s="16" t="s">
        <v>632</v>
      </c>
      <c r="L1451" s="104" t="s">
        <v>14235</v>
      </c>
      <c r="M1451" s="17">
        <v>2100.6612162181141</v>
      </c>
      <c r="N1451" s="17">
        <v>7639.4668147208204</v>
      </c>
      <c r="O1451" s="17">
        <v>-3.03635303659716</v>
      </c>
      <c r="P1451" s="32">
        <v>3.1555325358170801E-28</v>
      </c>
      <c r="Q1451" s="17">
        <v>3.5022290293940701</v>
      </c>
      <c r="R1451" s="32">
        <v>1.01695268421404E-59</v>
      </c>
      <c r="S1451" s="17">
        <v>-0.62501334955596599</v>
      </c>
      <c r="T1451" s="32">
        <v>1.8964084861298299E-2</v>
      </c>
      <c r="U1451" s="16">
        <v>1326</v>
      </c>
      <c r="V1451" s="16">
        <v>1047</v>
      </c>
      <c r="W1451" s="16">
        <v>26</v>
      </c>
      <c r="X1451" s="16">
        <v>46</v>
      </c>
      <c r="Y1451" s="16">
        <v>5454</v>
      </c>
      <c r="Z1451" s="16">
        <v>7653</v>
      </c>
      <c r="AA1451" s="16">
        <v>757</v>
      </c>
      <c r="AB1451" s="16">
        <v>345</v>
      </c>
      <c r="AC1451" s="24" t="s">
        <v>662</v>
      </c>
      <c r="AD1451" s="24" t="s">
        <v>11513</v>
      </c>
    </row>
    <row r="1452" spans="1:30" ht="15" customHeight="1" x14ac:dyDescent="0.25">
      <c r="A1452" s="16" t="s">
        <v>615</v>
      </c>
      <c r="B1452" s="16" t="s">
        <v>9981</v>
      </c>
      <c r="C1452" s="16" t="s">
        <v>596</v>
      </c>
      <c r="D1452" s="16" t="s">
        <v>302</v>
      </c>
      <c r="E1452" s="16">
        <v>1237172</v>
      </c>
      <c r="F1452" s="16">
        <v>0.97</v>
      </c>
      <c r="G1452" s="16">
        <v>0.91</v>
      </c>
      <c r="H1452" s="16">
        <v>0.96</v>
      </c>
      <c r="I1452" s="16" t="s">
        <v>5327</v>
      </c>
      <c r="J1452" s="16">
        <v>521</v>
      </c>
      <c r="K1452" s="16" t="s">
        <v>632</v>
      </c>
      <c r="L1452" s="104" t="s">
        <v>14235</v>
      </c>
      <c r="M1452" s="17">
        <v>225.26478786593427</v>
      </c>
      <c r="N1452" s="17">
        <v>950.83916909826598</v>
      </c>
      <c r="O1452" s="17">
        <v>5.6957288694171204</v>
      </c>
      <c r="P1452" s="32">
        <v>1.5109828829345899E-54</v>
      </c>
      <c r="Q1452" s="17">
        <v>-2.0523203105074299</v>
      </c>
      <c r="R1452" s="32">
        <v>3.0697976254619201E-3</v>
      </c>
      <c r="S1452" s="17">
        <v>0.70909704259503104</v>
      </c>
      <c r="T1452" s="32">
        <v>0.18414345471494201</v>
      </c>
      <c r="U1452" s="16">
        <v>33</v>
      </c>
      <c r="V1452" s="16">
        <v>28</v>
      </c>
      <c r="W1452" s="16">
        <v>276</v>
      </c>
      <c r="X1452" s="16">
        <v>523</v>
      </c>
      <c r="Y1452" s="16">
        <v>7</v>
      </c>
      <c r="Z1452" s="16">
        <v>0</v>
      </c>
      <c r="AA1452" s="16">
        <v>59</v>
      </c>
      <c r="AB1452" s="16">
        <v>16</v>
      </c>
      <c r="AC1452" s="24" t="s">
        <v>662</v>
      </c>
      <c r="AD1452" s="24" t="s">
        <v>6851</v>
      </c>
    </row>
    <row r="1453" spans="1:30" ht="15" customHeight="1" x14ac:dyDescent="0.25">
      <c r="A1453" s="16" t="s">
        <v>1771</v>
      </c>
      <c r="B1453" s="16" t="s">
        <v>9981</v>
      </c>
      <c r="C1453" s="16" t="s">
        <v>596</v>
      </c>
      <c r="D1453" s="16" t="s">
        <v>302</v>
      </c>
      <c r="E1453" s="16">
        <v>1236965</v>
      </c>
      <c r="F1453" s="16">
        <v>1</v>
      </c>
      <c r="G1453" s="16">
        <v>0.96</v>
      </c>
      <c r="H1453" s="16">
        <v>0.87</v>
      </c>
      <c r="I1453" s="16" t="s">
        <v>5327</v>
      </c>
      <c r="J1453" s="16">
        <v>314</v>
      </c>
      <c r="K1453" s="16" t="s">
        <v>632</v>
      </c>
      <c r="L1453" s="104" t="s">
        <v>14235</v>
      </c>
      <c r="M1453" s="17">
        <v>166.10344578863709</v>
      </c>
      <c r="N1453" s="17">
        <v>192.713101193912</v>
      </c>
      <c r="O1453" s="17">
        <v>0.15446663297972199</v>
      </c>
      <c r="P1453" s="32">
        <v>0.63446058287582996</v>
      </c>
      <c r="Q1453" s="17">
        <v>7.8486047650366306E-2</v>
      </c>
      <c r="R1453" s="32">
        <v>0.82427419598322904</v>
      </c>
      <c r="S1453" s="17">
        <v>-0.209482794783692</v>
      </c>
      <c r="T1453" s="32">
        <v>0.62962867233266995</v>
      </c>
      <c r="U1453" s="16">
        <v>327</v>
      </c>
      <c r="V1453" s="16">
        <v>282</v>
      </c>
      <c r="W1453" s="16">
        <v>63</v>
      </c>
      <c r="X1453" s="16">
        <v>106</v>
      </c>
      <c r="Y1453" s="16">
        <v>145</v>
      </c>
      <c r="Z1453" s="16">
        <v>165</v>
      </c>
      <c r="AA1453" s="16">
        <v>242</v>
      </c>
      <c r="AB1453" s="16">
        <v>127</v>
      </c>
      <c r="AC1453" s="24" t="s">
        <v>662</v>
      </c>
      <c r="AD1453" s="24" t="s">
        <v>6850</v>
      </c>
    </row>
    <row r="1454" spans="1:30" ht="15" customHeight="1" x14ac:dyDescent="0.25">
      <c r="A1454" s="16" t="s">
        <v>2987</v>
      </c>
      <c r="B1454" s="16" t="s">
        <v>9981</v>
      </c>
      <c r="C1454" s="16" t="s">
        <v>596</v>
      </c>
      <c r="D1454" s="16" t="s">
        <v>598</v>
      </c>
      <c r="E1454" s="16">
        <v>74708</v>
      </c>
      <c r="F1454" s="16">
        <v>0.98</v>
      </c>
      <c r="G1454" s="16">
        <v>0.88</v>
      </c>
      <c r="H1454" s="16">
        <v>1</v>
      </c>
      <c r="I1454" s="16" t="s">
        <v>5327</v>
      </c>
      <c r="J1454" s="16">
        <v>609</v>
      </c>
      <c r="K1454" s="16" t="s">
        <v>6590</v>
      </c>
      <c r="L1454" s="104" t="s">
        <v>14816</v>
      </c>
      <c r="M1454" s="17">
        <v>547.55672156457558</v>
      </c>
      <c r="N1454" s="17">
        <v>802.68657942120001</v>
      </c>
      <c r="O1454" s="17">
        <v>-1.2689603621445</v>
      </c>
      <c r="P1454" s="32">
        <v>3.6999168549456599E-7</v>
      </c>
      <c r="Q1454" s="17">
        <v>-0.23348780429777499</v>
      </c>
      <c r="R1454" s="32">
        <v>0.37275295364546202</v>
      </c>
      <c r="S1454" s="17">
        <v>0.30394563977550698</v>
      </c>
      <c r="T1454" s="32">
        <v>0.33676099021179201</v>
      </c>
      <c r="U1454" s="16">
        <v>1252</v>
      </c>
      <c r="V1454" s="16">
        <v>1062</v>
      </c>
      <c r="W1454" s="16">
        <v>96</v>
      </c>
      <c r="X1454" s="16">
        <v>141</v>
      </c>
      <c r="Y1454" s="16">
        <v>379</v>
      </c>
      <c r="Z1454" s="16">
        <v>585</v>
      </c>
      <c r="AA1454" s="16">
        <v>1337</v>
      </c>
      <c r="AB1454" s="16">
        <v>674</v>
      </c>
      <c r="AC1454" s="24" t="s">
        <v>6589</v>
      </c>
      <c r="AD1454" s="24" t="s">
        <v>6588</v>
      </c>
    </row>
    <row r="1455" spans="1:30" ht="15" customHeight="1" x14ac:dyDescent="0.25">
      <c r="A1455" s="16" t="s">
        <v>806</v>
      </c>
      <c r="B1455" s="16" t="s">
        <v>9981</v>
      </c>
      <c r="C1455" s="16" t="s">
        <v>1</v>
      </c>
      <c r="D1455" s="16" t="s">
        <v>302</v>
      </c>
      <c r="E1455" s="16">
        <v>75345</v>
      </c>
      <c r="F1455" s="16">
        <v>0.99</v>
      </c>
      <c r="G1455" s="16">
        <v>0.96</v>
      </c>
      <c r="H1455" s="16">
        <v>0.99</v>
      </c>
      <c r="I1455" s="16" t="s">
        <v>5331</v>
      </c>
      <c r="J1455" s="16">
        <v>28</v>
      </c>
      <c r="K1455" s="16" t="s">
        <v>6590</v>
      </c>
      <c r="L1455" s="104" t="s">
        <v>14816</v>
      </c>
      <c r="M1455" s="17">
        <v>312.0486722933353</v>
      </c>
      <c r="N1455" s="17">
        <v>794.59239311613396</v>
      </c>
      <c r="O1455" s="17">
        <v>-2.67278761366713</v>
      </c>
      <c r="P1455" s="32">
        <v>2.72044254023368E-14</v>
      </c>
      <c r="Q1455" s="17">
        <v>1.6308812659376899</v>
      </c>
      <c r="R1455" s="32">
        <v>2.94005199977219E-10</v>
      </c>
      <c r="S1455" s="17">
        <v>-0.46348316826178398</v>
      </c>
      <c r="T1455" s="32">
        <v>0.17095622675049399</v>
      </c>
      <c r="U1455" s="16">
        <v>508</v>
      </c>
      <c r="V1455" s="16">
        <v>419</v>
      </c>
      <c r="W1455" s="16">
        <v>14</v>
      </c>
      <c r="X1455" s="16">
        <v>22</v>
      </c>
      <c r="Y1455" s="16">
        <v>599</v>
      </c>
      <c r="Z1455" s="16">
        <v>796</v>
      </c>
      <c r="AA1455" s="16">
        <v>309</v>
      </c>
      <c r="AB1455" s="16">
        <v>162</v>
      </c>
      <c r="AC1455" s="24" t="s">
        <v>6589</v>
      </c>
      <c r="AD1455" s="24" t="s">
        <v>10087</v>
      </c>
    </row>
    <row r="1456" spans="1:30" ht="15" customHeight="1" x14ac:dyDescent="0.25">
      <c r="A1456" s="16" t="s">
        <v>1746</v>
      </c>
      <c r="B1456" s="16" t="s">
        <v>9981</v>
      </c>
      <c r="C1456" s="16" t="s">
        <v>1</v>
      </c>
      <c r="D1456" s="16" t="s">
        <v>302</v>
      </c>
      <c r="E1456" s="16">
        <v>1210143</v>
      </c>
      <c r="F1456" s="16">
        <v>0.99</v>
      </c>
      <c r="G1456" s="16">
        <v>0.99</v>
      </c>
      <c r="H1456" s="16">
        <v>0.95</v>
      </c>
      <c r="I1456" s="16" t="s">
        <v>5331</v>
      </c>
      <c r="J1456" s="16">
        <v>156</v>
      </c>
      <c r="K1456" s="16" t="s">
        <v>5429</v>
      </c>
      <c r="L1456" s="104" t="s">
        <v>14566</v>
      </c>
      <c r="M1456" s="17">
        <v>1961.9721346768724</v>
      </c>
      <c r="N1456" s="17">
        <v>2812.01855704542</v>
      </c>
      <c r="O1456" s="17">
        <v>-0.16821415322060099</v>
      </c>
      <c r="P1456" s="32">
        <v>0.50966718006183198</v>
      </c>
      <c r="Q1456" s="17">
        <v>0.53767453828301204</v>
      </c>
      <c r="R1456" s="32">
        <v>3.3400882724419802E-2</v>
      </c>
      <c r="S1456" s="17">
        <v>-3.7791688356476102E-2</v>
      </c>
      <c r="T1456" s="32">
        <v>0.93105037997164597</v>
      </c>
      <c r="U1456" s="16">
        <v>3698</v>
      </c>
      <c r="V1456" s="16">
        <v>3026</v>
      </c>
      <c r="W1456" s="16">
        <v>581</v>
      </c>
      <c r="X1456" s="16">
        <v>903</v>
      </c>
      <c r="Y1456" s="16">
        <v>1949</v>
      </c>
      <c r="Z1456" s="16">
        <v>2817</v>
      </c>
      <c r="AA1456" s="16">
        <v>2582</v>
      </c>
      <c r="AB1456" s="16">
        <v>1773</v>
      </c>
      <c r="AC1456" s="24" t="s">
        <v>5428</v>
      </c>
      <c r="AD1456" s="24" t="s">
        <v>11468</v>
      </c>
    </row>
    <row r="1457" spans="1:30" ht="15" customHeight="1" x14ac:dyDescent="0.25">
      <c r="A1457" s="16" t="s">
        <v>4004</v>
      </c>
      <c r="B1457" s="16" t="s">
        <v>9981</v>
      </c>
      <c r="C1457" s="16" t="s">
        <v>596</v>
      </c>
      <c r="D1457" s="16" t="s">
        <v>598</v>
      </c>
      <c r="E1457" s="16">
        <v>1209986</v>
      </c>
      <c r="F1457" s="16">
        <v>1</v>
      </c>
      <c r="G1457" s="16">
        <v>1</v>
      </c>
      <c r="H1457" s="16">
        <v>1</v>
      </c>
      <c r="I1457" s="16" t="s">
        <v>5327</v>
      </c>
      <c r="J1457" s="16">
        <v>1</v>
      </c>
      <c r="K1457" s="16" t="s">
        <v>5429</v>
      </c>
      <c r="L1457" s="104" t="s">
        <v>14566</v>
      </c>
      <c r="M1457" s="17">
        <v>757.19360578224428</v>
      </c>
      <c r="N1457" s="17">
        <v>1196.8842912734499</v>
      </c>
      <c r="O1457" s="17">
        <v>-0.51533508072877299</v>
      </c>
      <c r="P1457" s="32">
        <v>4.2664545891934698E-2</v>
      </c>
      <c r="Q1457" s="17">
        <v>-1.2976379691140101</v>
      </c>
      <c r="R1457" s="32">
        <v>3.0300672729308398E-7</v>
      </c>
      <c r="S1457" s="17">
        <v>0.384823908568805</v>
      </c>
      <c r="T1457" s="32">
        <v>0.22847298310914799</v>
      </c>
      <c r="U1457" s="16">
        <v>1951</v>
      </c>
      <c r="V1457" s="16">
        <v>1333</v>
      </c>
      <c r="W1457" s="16">
        <v>224</v>
      </c>
      <c r="X1457" s="16">
        <v>345</v>
      </c>
      <c r="Y1457" s="16">
        <v>269</v>
      </c>
      <c r="Z1457" s="16">
        <v>382</v>
      </c>
      <c r="AA1457" s="16">
        <v>2018</v>
      </c>
      <c r="AB1457" s="16">
        <v>1005</v>
      </c>
      <c r="AC1457" s="24" t="s">
        <v>5428</v>
      </c>
      <c r="AD1457" s="24" t="s">
        <v>5430</v>
      </c>
    </row>
    <row r="1458" spans="1:30" ht="15" customHeight="1" x14ac:dyDescent="0.25">
      <c r="A1458" s="16" t="s">
        <v>4003</v>
      </c>
      <c r="B1458" s="16" t="s">
        <v>9981</v>
      </c>
      <c r="C1458" s="16" t="s">
        <v>596</v>
      </c>
      <c r="D1458" s="16" t="s">
        <v>598</v>
      </c>
      <c r="E1458" s="16">
        <v>1209430</v>
      </c>
      <c r="F1458" s="16">
        <v>0.82</v>
      </c>
      <c r="G1458" s="16">
        <v>0.87</v>
      </c>
      <c r="H1458" s="16">
        <v>1</v>
      </c>
      <c r="I1458" s="16" t="s">
        <v>5331</v>
      </c>
      <c r="J1458" s="16">
        <v>557</v>
      </c>
      <c r="K1458" s="16" t="s">
        <v>5429</v>
      </c>
      <c r="L1458" s="104" t="s">
        <v>14566</v>
      </c>
      <c r="M1458" s="17">
        <v>315.01647305997511</v>
      </c>
      <c r="N1458" s="17">
        <v>470.87446423795598</v>
      </c>
      <c r="O1458" s="17">
        <v>1.00624466859856</v>
      </c>
      <c r="P1458" s="32">
        <v>3.3240088939775201E-4</v>
      </c>
      <c r="Q1458" s="17">
        <v>9.4089260737286906E-2</v>
      </c>
      <c r="R1458" s="32">
        <v>0.77835603619629701</v>
      </c>
      <c r="S1458" s="17">
        <v>0.83456280497218505</v>
      </c>
      <c r="T1458" s="32">
        <v>1.05337171708115E-2</v>
      </c>
      <c r="U1458" s="16">
        <v>353</v>
      </c>
      <c r="V1458" s="16">
        <v>443</v>
      </c>
      <c r="W1458" s="16">
        <v>143</v>
      </c>
      <c r="X1458" s="16">
        <v>259</v>
      </c>
      <c r="Y1458" s="16">
        <v>191</v>
      </c>
      <c r="Z1458" s="16">
        <v>219</v>
      </c>
      <c r="AA1458" s="16">
        <v>784</v>
      </c>
      <c r="AB1458" s="16">
        <v>277</v>
      </c>
      <c r="AC1458" s="24" t="s">
        <v>5428</v>
      </c>
      <c r="AD1458" s="24" t="s">
        <v>5427</v>
      </c>
    </row>
    <row r="1459" spans="1:30" ht="15" customHeight="1" x14ac:dyDescent="0.25">
      <c r="A1459" s="16" t="s">
        <v>3670</v>
      </c>
      <c r="B1459" s="16" t="s">
        <v>9981</v>
      </c>
      <c r="C1459" s="16" t="s">
        <v>596</v>
      </c>
      <c r="D1459" s="16" t="s">
        <v>598</v>
      </c>
      <c r="E1459" s="16">
        <v>848666</v>
      </c>
      <c r="F1459" s="16">
        <v>1</v>
      </c>
      <c r="G1459" s="16">
        <v>0.99</v>
      </c>
      <c r="H1459" s="16">
        <v>1</v>
      </c>
      <c r="I1459" s="16" t="s">
        <v>5372</v>
      </c>
      <c r="J1459" s="16">
        <v>579</v>
      </c>
      <c r="K1459" s="16" t="s">
        <v>6640</v>
      </c>
      <c r="L1459" s="104" t="s">
        <v>14922</v>
      </c>
      <c r="M1459" s="17">
        <v>242.68931480442063</v>
      </c>
      <c r="N1459" s="17">
        <v>364.14579139855698</v>
      </c>
      <c r="O1459" s="17">
        <v>-0.40177663063043501</v>
      </c>
      <c r="P1459" s="32">
        <v>0.16711892027946801</v>
      </c>
      <c r="Q1459" s="17">
        <v>0.68820699743480096</v>
      </c>
      <c r="R1459" s="32">
        <v>1.2224248854639E-2</v>
      </c>
      <c r="S1459" s="17">
        <v>-1.32811763316072E-2</v>
      </c>
      <c r="T1459" s="32">
        <v>0.97696506093648905</v>
      </c>
      <c r="U1459" s="16">
        <v>388</v>
      </c>
      <c r="V1459" s="16">
        <v>435</v>
      </c>
      <c r="W1459" s="16">
        <v>65</v>
      </c>
      <c r="X1459" s="16">
        <v>88</v>
      </c>
      <c r="Y1459" s="16">
        <v>288</v>
      </c>
      <c r="Z1459" s="16">
        <v>354</v>
      </c>
      <c r="AA1459" s="16">
        <v>417</v>
      </c>
      <c r="AB1459" s="16">
        <v>175</v>
      </c>
      <c r="AC1459" s="24" t="s">
        <v>6639</v>
      </c>
      <c r="AD1459" s="24" t="s">
        <v>6638</v>
      </c>
    </row>
    <row r="1460" spans="1:30" ht="15" customHeight="1" x14ac:dyDescent="0.25">
      <c r="A1460" s="16" t="s">
        <v>1441</v>
      </c>
      <c r="B1460" s="16" t="s">
        <v>9981</v>
      </c>
      <c r="C1460" s="16" t="s">
        <v>1</v>
      </c>
      <c r="D1460" s="16" t="s">
        <v>302</v>
      </c>
      <c r="E1460" s="16">
        <v>849347</v>
      </c>
      <c r="F1460" s="16">
        <v>1</v>
      </c>
      <c r="G1460" s="16">
        <v>0.99</v>
      </c>
      <c r="H1460" s="16">
        <v>0.94</v>
      </c>
      <c r="I1460" s="16" t="s">
        <v>5331</v>
      </c>
      <c r="J1460" s="16">
        <v>102</v>
      </c>
      <c r="K1460" s="16" t="s">
        <v>6640</v>
      </c>
      <c r="L1460" s="104" t="s">
        <v>14922</v>
      </c>
      <c r="M1460" s="17">
        <v>164.99354055171153</v>
      </c>
      <c r="N1460" s="17">
        <v>323.42705448445702</v>
      </c>
      <c r="O1460" s="17">
        <v>0.596926765108029</v>
      </c>
      <c r="P1460" s="32">
        <v>0.114847952557531</v>
      </c>
      <c r="Q1460" s="17">
        <v>1.30506062774819</v>
      </c>
      <c r="R1460" s="32">
        <v>3.7213821563396299E-4</v>
      </c>
      <c r="S1460" s="17">
        <v>-5.5346443287421603E-2</v>
      </c>
      <c r="T1460" s="32">
        <v>0.93278848556541905</v>
      </c>
      <c r="U1460" s="16">
        <v>185</v>
      </c>
      <c r="V1460" s="16">
        <v>224</v>
      </c>
      <c r="W1460" s="16">
        <v>69</v>
      </c>
      <c r="X1460" s="16">
        <v>81</v>
      </c>
      <c r="Y1460" s="16">
        <v>176</v>
      </c>
      <c r="Z1460" s="16">
        <v>324</v>
      </c>
      <c r="AA1460" s="16">
        <v>140</v>
      </c>
      <c r="AB1460" s="16">
        <v>116</v>
      </c>
      <c r="AC1460" s="24" t="s">
        <v>6639</v>
      </c>
      <c r="AD1460" s="24" t="s">
        <v>11016</v>
      </c>
    </row>
    <row r="1461" spans="1:30" ht="15" customHeight="1" x14ac:dyDescent="0.25">
      <c r="A1461" s="16" t="s">
        <v>4523</v>
      </c>
      <c r="B1461" s="16" t="s">
        <v>9981</v>
      </c>
      <c r="C1461" s="16" t="s">
        <v>4</v>
      </c>
      <c r="D1461" s="16" t="s">
        <v>598</v>
      </c>
      <c r="E1461" s="16">
        <v>1759123</v>
      </c>
      <c r="F1461" s="16">
        <v>1</v>
      </c>
      <c r="G1461" s="16">
        <v>0.77</v>
      </c>
      <c r="H1461" s="16">
        <v>1</v>
      </c>
      <c r="I1461" s="16" t="s">
        <v>5331</v>
      </c>
      <c r="J1461" s="16">
        <v>851</v>
      </c>
      <c r="K1461" s="16" t="s">
        <v>9645</v>
      </c>
      <c r="L1461" s="104" t="s">
        <v>14530</v>
      </c>
      <c r="M1461" s="17">
        <v>1145.4477434166729</v>
      </c>
      <c r="N1461" s="17">
        <v>3469.4988247204801</v>
      </c>
      <c r="O1461" s="17">
        <v>3.3457342609389298</v>
      </c>
      <c r="P1461" s="32">
        <v>3.3711477513922401E-38</v>
      </c>
      <c r="Q1461" s="17">
        <v>-0.70347031462125797</v>
      </c>
      <c r="R1461" s="32">
        <v>1.3789814251216699E-2</v>
      </c>
      <c r="S1461" s="17">
        <v>0.92079759831507602</v>
      </c>
      <c r="T1461" s="32">
        <v>2.96100505552073E-3</v>
      </c>
      <c r="U1461" s="16">
        <v>675</v>
      </c>
      <c r="V1461" s="16">
        <v>564</v>
      </c>
      <c r="W1461" s="16">
        <v>1264</v>
      </c>
      <c r="X1461" s="16">
        <v>1840</v>
      </c>
      <c r="Y1461" s="16">
        <v>202</v>
      </c>
      <c r="Z1461" s="16">
        <v>158</v>
      </c>
      <c r="AA1461" s="16">
        <v>1304</v>
      </c>
      <c r="AB1461" s="16">
        <v>454</v>
      </c>
      <c r="AC1461" s="24" t="s">
        <v>9644</v>
      </c>
      <c r="AD1461" s="24" t="s">
        <v>12119</v>
      </c>
    </row>
    <row r="1462" spans="1:30" ht="15" customHeight="1" x14ac:dyDescent="0.25">
      <c r="A1462" s="16" t="s">
        <v>4519</v>
      </c>
      <c r="B1462" s="16" t="s">
        <v>9981</v>
      </c>
      <c r="C1462" s="16" t="s">
        <v>4</v>
      </c>
      <c r="D1462" s="16" t="s">
        <v>598</v>
      </c>
      <c r="E1462" s="16">
        <v>1758616</v>
      </c>
      <c r="F1462" s="16">
        <v>1</v>
      </c>
      <c r="G1462" s="16">
        <v>0.96</v>
      </c>
      <c r="H1462" s="16">
        <v>1</v>
      </c>
      <c r="I1462" s="16" t="s">
        <v>5327</v>
      </c>
      <c r="J1462" s="16">
        <v>344</v>
      </c>
      <c r="K1462" s="16" t="s">
        <v>9645</v>
      </c>
      <c r="L1462" s="104" t="s">
        <v>14530</v>
      </c>
      <c r="M1462" s="17">
        <v>418.18748110233525</v>
      </c>
      <c r="N1462" s="17">
        <v>1656.2418413929599</v>
      </c>
      <c r="O1462" s="17">
        <v>6.12831937791504</v>
      </c>
      <c r="P1462" s="32">
        <v>3.0903509635011003E-95</v>
      </c>
      <c r="Q1462" s="17">
        <v>-2.3588852584941402</v>
      </c>
      <c r="R1462" s="32">
        <v>1.4407842206548701E-4</v>
      </c>
      <c r="S1462" s="17">
        <v>0.62636954388584098</v>
      </c>
      <c r="T1462" s="32">
        <v>0.14996309645137601</v>
      </c>
      <c r="U1462" s="16">
        <v>36</v>
      </c>
      <c r="V1462" s="16">
        <v>49</v>
      </c>
      <c r="W1462" s="16">
        <v>569</v>
      </c>
      <c r="X1462" s="16">
        <v>911</v>
      </c>
      <c r="Y1462" s="16">
        <v>5</v>
      </c>
      <c r="Z1462" s="16">
        <v>3</v>
      </c>
      <c r="AA1462" s="16">
        <v>59</v>
      </c>
      <c r="AB1462" s="16">
        <v>33</v>
      </c>
      <c r="AC1462" s="24" t="s">
        <v>9644</v>
      </c>
      <c r="AD1462" s="24" t="s">
        <v>12115</v>
      </c>
    </row>
    <row r="1463" spans="1:30" ht="15" customHeight="1" x14ac:dyDescent="0.25">
      <c r="A1463" s="16" t="s">
        <v>4522</v>
      </c>
      <c r="B1463" s="16" t="s">
        <v>9981</v>
      </c>
      <c r="C1463" s="16" t="s">
        <v>4</v>
      </c>
      <c r="D1463" s="16" t="s">
        <v>598</v>
      </c>
      <c r="E1463" s="16">
        <v>1759041</v>
      </c>
      <c r="F1463" s="16">
        <v>1</v>
      </c>
      <c r="G1463" s="16">
        <v>0.96</v>
      </c>
      <c r="H1463" s="16">
        <v>1</v>
      </c>
      <c r="I1463" s="16" t="s">
        <v>5331</v>
      </c>
      <c r="J1463" s="16">
        <v>769</v>
      </c>
      <c r="K1463" s="16" t="s">
        <v>9645</v>
      </c>
      <c r="L1463" s="104" t="s">
        <v>14530</v>
      </c>
      <c r="M1463" s="17">
        <v>421.920807694872</v>
      </c>
      <c r="N1463" s="17">
        <v>654.47362359747399</v>
      </c>
      <c r="O1463" s="17">
        <v>-1.34134903587364</v>
      </c>
      <c r="P1463" s="32">
        <v>3.59664294178511E-6</v>
      </c>
      <c r="Q1463" s="17">
        <v>0.26395615556604302</v>
      </c>
      <c r="R1463" s="32">
        <v>0.37358376120444797</v>
      </c>
      <c r="S1463" s="17">
        <v>0.65853442264672002</v>
      </c>
      <c r="T1463" s="32">
        <v>4.2276127916888298E-2</v>
      </c>
      <c r="U1463" s="16">
        <v>895</v>
      </c>
      <c r="V1463" s="16">
        <v>601</v>
      </c>
      <c r="W1463" s="16">
        <v>58</v>
      </c>
      <c r="X1463" s="16">
        <v>88</v>
      </c>
      <c r="Y1463" s="16">
        <v>417</v>
      </c>
      <c r="Z1463" s="16">
        <v>445</v>
      </c>
      <c r="AA1463" s="16">
        <v>1177</v>
      </c>
      <c r="AB1463" s="16">
        <v>522</v>
      </c>
      <c r="AC1463" s="24" t="s">
        <v>9644</v>
      </c>
      <c r="AD1463" s="24" t="s">
        <v>12118</v>
      </c>
    </row>
    <row r="1464" spans="1:30" ht="15" customHeight="1" x14ac:dyDescent="0.25">
      <c r="A1464" s="16" t="s">
        <v>4521</v>
      </c>
      <c r="B1464" s="16" t="s">
        <v>9981</v>
      </c>
      <c r="C1464" s="16" t="s">
        <v>4</v>
      </c>
      <c r="D1464" s="16" t="s">
        <v>598</v>
      </c>
      <c r="E1464" s="16">
        <v>1758842</v>
      </c>
      <c r="F1464" s="16">
        <v>0.61</v>
      </c>
      <c r="G1464" s="16">
        <v>0.72</v>
      </c>
      <c r="H1464" s="16">
        <v>1</v>
      </c>
      <c r="I1464" s="16" t="s">
        <v>5327</v>
      </c>
      <c r="J1464" s="16">
        <v>570</v>
      </c>
      <c r="K1464" s="16" t="s">
        <v>9645</v>
      </c>
      <c r="L1464" s="104" t="s">
        <v>14530</v>
      </c>
      <c r="M1464" s="17">
        <v>224.57855261290936</v>
      </c>
      <c r="N1464" s="17">
        <v>352.70133614734902</v>
      </c>
      <c r="O1464" s="17">
        <v>0.86694336501673996</v>
      </c>
      <c r="P1464" s="32">
        <v>2.4337981852302201E-3</v>
      </c>
      <c r="Q1464" s="17">
        <v>-0.93559089895137204</v>
      </c>
      <c r="R1464" s="32">
        <v>2.0888542132822601E-3</v>
      </c>
      <c r="S1464" s="17">
        <v>0.42774078998903098</v>
      </c>
      <c r="T1464" s="32">
        <v>0.24366225008148901</v>
      </c>
      <c r="U1464" s="16">
        <v>353</v>
      </c>
      <c r="V1464" s="16">
        <v>355</v>
      </c>
      <c r="W1464" s="16">
        <v>126</v>
      </c>
      <c r="X1464" s="16">
        <v>194</v>
      </c>
      <c r="Y1464" s="16">
        <v>92</v>
      </c>
      <c r="Z1464" s="16">
        <v>85</v>
      </c>
      <c r="AA1464" s="16">
        <v>498</v>
      </c>
      <c r="AB1464" s="16">
        <v>199</v>
      </c>
      <c r="AC1464" s="24" t="s">
        <v>9644</v>
      </c>
      <c r="AD1464" s="24" t="s">
        <v>12117</v>
      </c>
    </row>
    <row r="1465" spans="1:30" ht="15" customHeight="1" x14ac:dyDescent="0.25">
      <c r="A1465" s="16" t="s">
        <v>4520</v>
      </c>
      <c r="B1465" s="16" t="s">
        <v>9981</v>
      </c>
      <c r="C1465" s="16" t="s">
        <v>4</v>
      </c>
      <c r="D1465" s="16" t="s">
        <v>598</v>
      </c>
      <c r="E1465" s="16">
        <v>1758802</v>
      </c>
      <c r="F1465" s="16">
        <v>1</v>
      </c>
      <c r="G1465" s="16">
        <v>1</v>
      </c>
      <c r="H1465" s="16">
        <v>1</v>
      </c>
      <c r="I1465" s="16" t="s">
        <v>5327</v>
      </c>
      <c r="J1465" s="16">
        <v>530</v>
      </c>
      <c r="K1465" s="16" t="s">
        <v>9645</v>
      </c>
      <c r="L1465" s="104" t="s">
        <v>14530</v>
      </c>
      <c r="M1465" s="17">
        <v>99.199955396662574</v>
      </c>
      <c r="N1465" s="17">
        <v>172.93228287069999</v>
      </c>
      <c r="O1465" s="17">
        <v>-2.3385135476998702</v>
      </c>
      <c r="P1465" s="32">
        <v>2.1486306246393799E-7</v>
      </c>
      <c r="Q1465" s="17">
        <v>-0.80417967228001397</v>
      </c>
      <c r="R1465" s="32">
        <v>3.2244200933003897E-2</v>
      </c>
      <c r="S1465" s="17">
        <v>0.32610775204919401</v>
      </c>
      <c r="T1465" s="32">
        <v>0.50583552493330597</v>
      </c>
      <c r="U1465" s="16">
        <v>262</v>
      </c>
      <c r="V1465" s="16">
        <v>224</v>
      </c>
      <c r="W1465" s="16">
        <v>8</v>
      </c>
      <c r="X1465" s="16">
        <v>16</v>
      </c>
      <c r="Y1465" s="16">
        <v>64</v>
      </c>
      <c r="Z1465" s="16">
        <v>70</v>
      </c>
      <c r="AA1465" s="16">
        <v>311</v>
      </c>
      <c r="AB1465" s="16">
        <v>131</v>
      </c>
      <c r="AC1465" s="24" t="s">
        <v>9644</v>
      </c>
      <c r="AD1465" s="24" t="s">
        <v>12116</v>
      </c>
    </row>
    <row r="1466" spans="1:30" ht="15" customHeight="1" x14ac:dyDescent="0.25">
      <c r="A1466" s="16" t="s">
        <v>4729</v>
      </c>
      <c r="B1466" s="16" t="s">
        <v>9981</v>
      </c>
      <c r="C1466" s="16" t="s">
        <v>1</v>
      </c>
      <c r="D1466" s="16" t="s">
        <v>598</v>
      </c>
      <c r="E1466" s="16">
        <v>2015121</v>
      </c>
      <c r="F1466" s="16">
        <v>0.99</v>
      </c>
      <c r="G1466" s="16">
        <v>0.97</v>
      </c>
      <c r="H1466" s="16">
        <v>1</v>
      </c>
      <c r="I1466" s="16" t="s">
        <v>5331</v>
      </c>
      <c r="J1466" s="16">
        <v>18</v>
      </c>
      <c r="K1466" s="16" t="s">
        <v>8388</v>
      </c>
      <c r="L1466" s="104" t="s">
        <v>14851</v>
      </c>
      <c r="M1466" s="17">
        <v>340.75258291172423</v>
      </c>
      <c r="N1466" s="17">
        <v>640.01626232854096</v>
      </c>
      <c r="O1466" s="17">
        <v>0.77186707724849302</v>
      </c>
      <c r="P1466" s="32">
        <v>9.3210563642367201E-3</v>
      </c>
      <c r="Q1466" s="17">
        <v>-2.38426172990695</v>
      </c>
      <c r="R1466" s="32">
        <v>2.7527863930494802E-13</v>
      </c>
      <c r="S1466" s="17">
        <v>1.0118031854926299</v>
      </c>
      <c r="T1466" s="32">
        <v>2.67041483554869E-3</v>
      </c>
      <c r="U1466" s="16">
        <v>581</v>
      </c>
      <c r="V1466" s="16">
        <v>444</v>
      </c>
      <c r="W1466" s="16">
        <v>197</v>
      </c>
      <c r="X1466" s="16">
        <v>225</v>
      </c>
      <c r="Y1466" s="16">
        <v>49</v>
      </c>
      <c r="Z1466" s="16">
        <v>45</v>
      </c>
      <c r="AA1466" s="16">
        <v>1151</v>
      </c>
      <c r="AB1466" s="16">
        <v>399</v>
      </c>
      <c r="AC1466" s="24" t="s">
        <v>0</v>
      </c>
      <c r="AD1466" s="24" t="s">
        <v>12422</v>
      </c>
    </row>
    <row r="1467" spans="1:30" ht="15" customHeight="1" x14ac:dyDescent="0.25">
      <c r="A1467" s="16" t="s">
        <v>4730</v>
      </c>
      <c r="B1467" s="16" t="s">
        <v>9981</v>
      </c>
      <c r="C1467" s="16" t="s">
        <v>4</v>
      </c>
      <c r="D1467" s="16" t="s">
        <v>598</v>
      </c>
      <c r="E1467" s="16">
        <v>2015370</v>
      </c>
      <c r="F1467" s="16">
        <v>1</v>
      </c>
      <c r="G1467" s="16">
        <v>1</v>
      </c>
      <c r="H1467" s="16">
        <v>1</v>
      </c>
      <c r="I1467" s="16" t="s">
        <v>5327</v>
      </c>
      <c r="J1467" s="16">
        <v>231</v>
      </c>
      <c r="K1467" s="16" t="s">
        <v>8388</v>
      </c>
      <c r="L1467" s="104" t="s">
        <v>14851</v>
      </c>
      <c r="M1467" s="17">
        <v>272.18988558150897</v>
      </c>
      <c r="N1467" s="17">
        <v>436.43220975518699</v>
      </c>
      <c r="O1467" s="17">
        <v>0.65725994776424301</v>
      </c>
      <c r="P1467" s="32">
        <v>1.4242629737658601E-2</v>
      </c>
      <c r="Q1467" s="17">
        <v>-0.58742040460896405</v>
      </c>
      <c r="R1467" s="32">
        <v>3.7028591260690802E-2</v>
      </c>
      <c r="S1467" s="17">
        <v>-7.9595242767815599E-2</v>
      </c>
      <c r="T1467" s="32">
        <v>0.85443197225411605</v>
      </c>
      <c r="U1467" s="16">
        <v>487</v>
      </c>
      <c r="V1467" s="16">
        <v>474</v>
      </c>
      <c r="W1467" s="16">
        <v>159</v>
      </c>
      <c r="X1467" s="16">
        <v>212</v>
      </c>
      <c r="Y1467" s="16">
        <v>137</v>
      </c>
      <c r="Z1467" s="16">
        <v>173</v>
      </c>
      <c r="AA1467" s="16">
        <v>487</v>
      </c>
      <c r="AB1467" s="16">
        <v>184</v>
      </c>
      <c r="AC1467" s="24" t="s">
        <v>0</v>
      </c>
      <c r="AD1467" s="24" t="s">
        <v>12423</v>
      </c>
    </row>
    <row r="1468" spans="1:30" ht="15" customHeight="1" x14ac:dyDescent="0.25">
      <c r="A1468" s="16" t="s">
        <v>3320</v>
      </c>
      <c r="B1468" s="16" t="s">
        <v>9981</v>
      </c>
      <c r="C1468" s="16" t="s">
        <v>4</v>
      </c>
      <c r="D1468" s="16" t="s">
        <v>598</v>
      </c>
      <c r="E1468" s="16">
        <v>431733</v>
      </c>
      <c r="F1468" s="16">
        <v>0.97</v>
      </c>
      <c r="G1468" s="16">
        <v>0.95</v>
      </c>
      <c r="H1468" s="16">
        <v>1</v>
      </c>
      <c r="I1468" s="16" t="s">
        <v>5327</v>
      </c>
      <c r="J1468" s="16">
        <v>46</v>
      </c>
      <c r="K1468" s="16" t="s">
        <v>9688</v>
      </c>
      <c r="L1468" s="104" t="s">
        <v>14873</v>
      </c>
      <c r="M1468" s="17">
        <v>392.6061029376944</v>
      </c>
      <c r="N1468" s="17">
        <v>565.691580452626</v>
      </c>
      <c r="O1468" s="17">
        <v>-0.52306293502543599</v>
      </c>
      <c r="P1468" s="32">
        <v>3.6279125758159898E-2</v>
      </c>
      <c r="Q1468" s="17">
        <v>-1.86595034063806</v>
      </c>
      <c r="R1468" s="32">
        <v>1.19646668501598E-13</v>
      </c>
      <c r="S1468" s="17">
        <v>-2.5348684761676302E-2</v>
      </c>
      <c r="T1468" s="32">
        <v>0.95321790610590895</v>
      </c>
      <c r="U1468" s="16">
        <v>992</v>
      </c>
      <c r="V1468" s="16">
        <v>973</v>
      </c>
      <c r="W1468" s="16">
        <v>133</v>
      </c>
      <c r="X1468" s="16">
        <v>206</v>
      </c>
      <c r="Y1468" s="16">
        <v>117</v>
      </c>
      <c r="Z1468" s="16">
        <v>144</v>
      </c>
      <c r="AA1468" s="16">
        <v>865</v>
      </c>
      <c r="AB1468" s="16">
        <v>475</v>
      </c>
      <c r="AC1468" s="24" t="s">
        <v>189</v>
      </c>
      <c r="AD1468" s="24" t="s">
        <v>10552</v>
      </c>
    </row>
    <row r="1469" spans="1:30" ht="15" customHeight="1" x14ac:dyDescent="0.25">
      <c r="A1469" s="16" t="s">
        <v>1748</v>
      </c>
      <c r="B1469" s="16" t="s">
        <v>9981</v>
      </c>
      <c r="C1469" s="16" t="s">
        <v>4</v>
      </c>
      <c r="D1469" s="16" t="s">
        <v>302</v>
      </c>
      <c r="E1469" s="16">
        <v>1213055</v>
      </c>
      <c r="F1469" s="16">
        <v>1</v>
      </c>
      <c r="G1469" s="16">
        <v>1</v>
      </c>
      <c r="H1469" s="16">
        <v>0.99</v>
      </c>
      <c r="I1469" s="16" t="s">
        <v>5331</v>
      </c>
      <c r="J1469" s="16">
        <v>513</v>
      </c>
      <c r="K1469" s="16" t="s">
        <v>5441</v>
      </c>
      <c r="L1469" s="104" t="s">
        <v>14967</v>
      </c>
      <c r="M1469" s="17">
        <v>3068.7154400951736</v>
      </c>
      <c r="N1469" s="17">
        <v>5330.5116436765602</v>
      </c>
      <c r="O1469" s="17">
        <v>1.6869741868094399</v>
      </c>
      <c r="P1469" s="32">
        <v>1.9911463647425801E-17</v>
      </c>
      <c r="Q1469" s="17">
        <v>1.1041190745757701</v>
      </c>
      <c r="R1469" s="32">
        <v>6.2657745730895895E-8</v>
      </c>
      <c r="S1469" s="17">
        <v>0.41910188277241101</v>
      </c>
      <c r="T1469" s="32">
        <v>9.6926530507289194E-2</v>
      </c>
      <c r="U1469" s="16">
        <v>3103</v>
      </c>
      <c r="V1469" s="16">
        <v>2786</v>
      </c>
      <c r="W1469" s="16">
        <v>1942</v>
      </c>
      <c r="X1469" s="16">
        <v>2712</v>
      </c>
      <c r="Y1469" s="16">
        <v>2863</v>
      </c>
      <c r="Z1469" s="16">
        <v>3232</v>
      </c>
      <c r="AA1469" s="16">
        <v>4050</v>
      </c>
      <c r="AB1469" s="16">
        <v>1684</v>
      </c>
      <c r="AC1469" s="24" t="s">
        <v>5440</v>
      </c>
      <c r="AD1469" s="24" t="s">
        <v>11473</v>
      </c>
    </row>
    <row r="1470" spans="1:30" ht="15" customHeight="1" x14ac:dyDescent="0.25">
      <c r="A1470" s="16" t="s">
        <v>1749</v>
      </c>
      <c r="B1470" s="16" t="s">
        <v>9981</v>
      </c>
      <c r="C1470" s="16" t="s">
        <v>1</v>
      </c>
      <c r="D1470" s="16" t="s">
        <v>302</v>
      </c>
      <c r="E1470" s="16">
        <v>1213628</v>
      </c>
      <c r="F1470" s="16">
        <v>1</v>
      </c>
      <c r="G1470" s="16">
        <v>1</v>
      </c>
      <c r="H1470" s="16">
        <v>0.96</v>
      </c>
      <c r="I1470" s="16" t="s">
        <v>5327</v>
      </c>
      <c r="J1470" s="16">
        <v>60</v>
      </c>
      <c r="K1470" s="16" t="s">
        <v>5441</v>
      </c>
      <c r="L1470" s="104" t="s">
        <v>14967</v>
      </c>
      <c r="M1470" s="17">
        <v>2263.2693955902641</v>
      </c>
      <c r="N1470" s="17">
        <v>4676.01977613908</v>
      </c>
      <c r="O1470" s="17">
        <v>1.88132676536761</v>
      </c>
      <c r="P1470" s="32">
        <v>7.29664563084214E-23</v>
      </c>
      <c r="Q1470" s="17">
        <v>1.0139216657754999</v>
      </c>
      <c r="R1470" s="32">
        <v>2.7276931771878399E-7</v>
      </c>
      <c r="S1470" s="17">
        <v>-0.66336907154028901</v>
      </c>
      <c r="T1470" s="32">
        <v>3.8900260141685799E-3</v>
      </c>
      <c r="U1470" s="16">
        <v>2203</v>
      </c>
      <c r="V1470" s="16">
        <v>2359</v>
      </c>
      <c r="W1470" s="16">
        <v>1610</v>
      </c>
      <c r="X1470" s="16">
        <v>2572</v>
      </c>
      <c r="Y1470" s="16">
        <v>1966</v>
      </c>
      <c r="Z1470" s="16">
        <v>2502</v>
      </c>
      <c r="AA1470" s="16">
        <v>1378</v>
      </c>
      <c r="AB1470" s="16">
        <v>666</v>
      </c>
      <c r="AC1470" s="24" t="s">
        <v>5440</v>
      </c>
      <c r="AD1470" s="24" t="s">
        <v>11474</v>
      </c>
    </row>
    <row r="1471" spans="1:30" ht="15" customHeight="1" x14ac:dyDescent="0.25">
      <c r="A1471" s="16" t="s">
        <v>1750</v>
      </c>
      <c r="B1471" s="16" t="s">
        <v>9981</v>
      </c>
      <c r="C1471" s="16" t="s">
        <v>1</v>
      </c>
      <c r="D1471" s="16" t="s">
        <v>302</v>
      </c>
      <c r="E1471" s="16">
        <v>1213766</v>
      </c>
      <c r="F1471" s="16">
        <v>1</v>
      </c>
      <c r="G1471" s="16">
        <v>0.99</v>
      </c>
      <c r="H1471" s="16">
        <v>0.79</v>
      </c>
      <c r="I1471" s="16" t="s">
        <v>5331</v>
      </c>
      <c r="J1471" s="16">
        <v>198</v>
      </c>
      <c r="K1471" s="16" t="s">
        <v>5441</v>
      </c>
      <c r="L1471" s="104" t="s">
        <v>14967</v>
      </c>
      <c r="M1471" s="17">
        <v>161.9002785676509</v>
      </c>
      <c r="N1471" s="17">
        <v>570.86711108385396</v>
      </c>
      <c r="O1471" s="17">
        <v>3.5395908128116802</v>
      </c>
      <c r="P1471" s="32">
        <v>1.53166738838373E-28</v>
      </c>
      <c r="Q1471" s="17">
        <v>-0.76540191374240796</v>
      </c>
      <c r="R1471" s="32">
        <v>5.9035701874344503E-2</v>
      </c>
      <c r="S1471" s="17">
        <v>-3.6738226311260197E-2</v>
      </c>
      <c r="T1471" s="32">
        <v>0.95405801067523799</v>
      </c>
      <c r="U1471" s="16">
        <v>78</v>
      </c>
      <c r="V1471" s="16">
        <v>91</v>
      </c>
      <c r="W1471" s="16">
        <v>179</v>
      </c>
      <c r="X1471" s="16">
        <v>314</v>
      </c>
      <c r="Y1471" s="16">
        <v>23</v>
      </c>
      <c r="Z1471" s="16">
        <v>25</v>
      </c>
      <c r="AA1471" s="16">
        <v>91</v>
      </c>
      <c r="AB1471" s="16">
        <v>31</v>
      </c>
      <c r="AC1471" s="24" t="s">
        <v>5440</v>
      </c>
      <c r="AD1471" s="24" t="s">
        <v>11476</v>
      </c>
    </row>
    <row r="1472" spans="1:30" ht="15" customHeight="1" x14ac:dyDescent="0.25">
      <c r="A1472" s="16" t="s">
        <v>4010</v>
      </c>
      <c r="B1472" s="16" t="s">
        <v>9981</v>
      </c>
      <c r="C1472" s="16" t="s">
        <v>596</v>
      </c>
      <c r="D1472" s="16" t="s">
        <v>598</v>
      </c>
      <c r="E1472" s="16">
        <v>1212969</v>
      </c>
      <c r="F1472" s="16">
        <v>0.64</v>
      </c>
      <c r="G1472" s="16">
        <v>0.79</v>
      </c>
      <c r="H1472" s="16">
        <v>1</v>
      </c>
      <c r="I1472" s="16" t="s">
        <v>5327</v>
      </c>
      <c r="J1472" s="16">
        <v>599</v>
      </c>
      <c r="K1472" s="16" t="s">
        <v>5441</v>
      </c>
      <c r="L1472" s="104" t="s">
        <v>14967</v>
      </c>
      <c r="M1472" s="17">
        <v>125.86431565847178</v>
      </c>
      <c r="N1472" s="17">
        <v>195.026869190014</v>
      </c>
      <c r="O1472" s="17">
        <v>-1.08865882258564</v>
      </c>
      <c r="P1472" s="32">
        <v>2.5697698322783898E-3</v>
      </c>
      <c r="Q1472" s="17">
        <v>-0.89641261819745699</v>
      </c>
      <c r="R1472" s="32">
        <v>1.03776025299944E-2</v>
      </c>
      <c r="S1472" s="17">
        <v>-0.21023050030661899</v>
      </c>
      <c r="T1472" s="32">
        <v>0.66885033209155698</v>
      </c>
      <c r="U1472" s="16">
        <v>290</v>
      </c>
      <c r="V1472" s="16">
        <v>359</v>
      </c>
      <c r="W1472" s="16">
        <v>25</v>
      </c>
      <c r="X1472" s="16">
        <v>52</v>
      </c>
      <c r="Y1472" s="16">
        <v>80</v>
      </c>
      <c r="Z1472" s="16">
        <v>88</v>
      </c>
      <c r="AA1472" s="16">
        <v>276</v>
      </c>
      <c r="AB1472" s="16">
        <v>126</v>
      </c>
      <c r="AC1472" s="24" t="s">
        <v>5440</v>
      </c>
      <c r="AD1472" s="24" t="s">
        <v>5439</v>
      </c>
    </row>
    <row r="1473" spans="1:30" ht="15" customHeight="1" x14ac:dyDescent="0.25">
      <c r="A1473" s="16" t="s">
        <v>2204</v>
      </c>
      <c r="B1473" s="16" t="s">
        <v>9981</v>
      </c>
      <c r="C1473" s="16" t="s">
        <v>1</v>
      </c>
      <c r="D1473" s="16" t="s">
        <v>302</v>
      </c>
      <c r="E1473" s="16">
        <v>1784161</v>
      </c>
      <c r="F1473" s="16">
        <v>1</v>
      </c>
      <c r="G1473" s="16">
        <v>0.92</v>
      </c>
      <c r="H1473" s="16">
        <v>0.37</v>
      </c>
      <c r="I1473" s="16" t="s">
        <v>5331</v>
      </c>
      <c r="J1473" s="16">
        <v>671</v>
      </c>
      <c r="K1473" s="16" t="s">
        <v>9089</v>
      </c>
      <c r="L1473" s="104" t="s">
        <v>14881</v>
      </c>
      <c r="M1473" s="17">
        <v>357.00478663927942</v>
      </c>
      <c r="N1473" s="17">
        <v>525.98836535347095</v>
      </c>
      <c r="O1473" s="17">
        <v>-0.21354333541897799</v>
      </c>
      <c r="P1473" s="32">
        <v>0.48667874868420302</v>
      </c>
      <c r="Q1473" s="17">
        <v>0.59974400393191896</v>
      </c>
      <c r="R1473" s="32">
        <v>4.2126280683929103E-2</v>
      </c>
      <c r="S1473" s="17">
        <v>0.44348375287137198</v>
      </c>
      <c r="T1473" s="32">
        <v>0.22613499195226</v>
      </c>
      <c r="U1473" s="16">
        <v>663</v>
      </c>
      <c r="V1473" s="16">
        <v>452</v>
      </c>
      <c r="W1473" s="16">
        <v>94</v>
      </c>
      <c r="X1473" s="16">
        <v>144</v>
      </c>
      <c r="Y1473" s="16">
        <v>416</v>
      </c>
      <c r="Z1473" s="16">
        <v>389</v>
      </c>
      <c r="AA1473" s="16">
        <v>758</v>
      </c>
      <c r="AB1473" s="16">
        <v>334</v>
      </c>
      <c r="AC1473" s="24" t="s">
        <v>9088</v>
      </c>
      <c r="AD1473" s="24" t="s">
        <v>12165</v>
      </c>
    </row>
    <row r="1474" spans="1:30" ht="15" customHeight="1" x14ac:dyDescent="0.25">
      <c r="A1474" s="16" t="s">
        <v>2203</v>
      </c>
      <c r="B1474" s="16" t="s">
        <v>9981</v>
      </c>
      <c r="C1474" s="16" t="s">
        <v>1</v>
      </c>
      <c r="D1474" s="16" t="s">
        <v>302</v>
      </c>
      <c r="E1474" s="16">
        <v>1783828</v>
      </c>
      <c r="F1474" s="16">
        <v>0.87</v>
      </c>
      <c r="G1474" s="16">
        <v>0.85</v>
      </c>
      <c r="H1474" s="16">
        <v>0.69</v>
      </c>
      <c r="I1474" s="16" t="s">
        <v>5327</v>
      </c>
      <c r="J1474" s="16">
        <v>338</v>
      </c>
      <c r="K1474" s="16" t="s">
        <v>9089</v>
      </c>
      <c r="L1474" s="104" t="s">
        <v>14881</v>
      </c>
      <c r="M1474" s="17">
        <v>179.1242787032952</v>
      </c>
      <c r="N1474" s="17">
        <v>279.97941116851399</v>
      </c>
      <c r="O1474" s="17">
        <v>1.36519992155327</v>
      </c>
      <c r="P1474" s="32">
        <v>3.3159784386803399E-5</v>
      </c>
      <c r="Q1474" s="17">
        <v>0.32260105086145502</v>
      </c>
      <c r="R1474" s="32">
        <v>0.37853988631844998</v>
      </c>
      <c r="S1474" s="17">
        <v>1.1198981375958299</v>
      </c>
      <c r="T1474" s="32">
        <v>2.8806740357772902E-3</v>
      </c>
      <c r="U1474" s="16">
        <v>209</v>
      </c>
      <c r="V1474" s="16">
        <v>170</v>
      </c>
      <c r="W1474" s="16">
        <v>90</v>
      </c>
      <c r="X1474" s="16">
        <v>154</v>
      </c>
      <c r="Y1474" s="16">
        <v>123</v>
      </c>
      <c r="Z1474" s="16">
        <v>102</v>
      </c>
      <c r="AA1474" s="16">
        <v>451</v>
      </c>
      <c r="AB1474" s="16">
        <v>162</v>
      </c>
      <c r="AC1474" s="24" t="s">
        <v>9088</v>
      </c>
      <c r="AD1474" s="24" t="s">
        <v>12164</v>
      </c>
    </row>
    <row r="1475" spans="1:30" ht="15" customHeight="1" x14ac:dyDescent="0.25">
      <c r="A1475" s="16" t="s">
        <v>2806</v>
      </c>
      <c r="B1475" s="16" t="s">
        <v>9981</v>
      </c>
      <c r="C1475" s="16" t="s">
        <v>1</v>
      </c>
      <c r="D1475" s="16" t="s">
        <v>302</v>
      </c>
      <c r="E1475" s="16">
        <v>2585082</v>
      </c>
      <c r="F1475" s="16">
        <v>1</v>
      </c>
      <c r="G1475" s="16">
        <v>1</v>
      </c>
      <c r="H1475" s="16">
        <v>1</v>
      </c>
      <c r="I1475" s="16" t="s">
        <v>5498</v>
      </c>
      <c r="J1475" s="16">
        <v>111</v>
      </c>
      <c r="K1475" s="16" t="s">
        <v>9342</v>
      </c>
      <c r="L1475" s="104" t="s">
        <v>14245</v>
      </c>
      <c r="M1475" s="17">
        <v>99528.114096660152</v>
      </c>
      <c r="N1475" s="17">
        <v>277234.158500563</v>
      </c>
      <c r="O1475" s="17">
        <v>4.2440284694424601</v>
      </c>
      <c r="P1475" s="32">
        <v>1.8692063931237599E-91</v>
      </c>
      <c r="Q1475" s="17">
        <v>3.2589127485232798</v>
      </c>
      <c r="R1475" s="32">
        <v>1.6569420319870001E-53</v>
      </c>
      <c r="S1475" s="17">
        <v>-0.142722642926843</v>
      </c>
      <c r="T1475" s="32">
        <v>0.65542556331558099</v>
      </c>
      <c r="U1475" s="16">
        <v>22982</v>
      </c>
      <c r="V1475" s="16">
        <v>25373</v>
      </c>
      <c r="W1475" s="16">
        <v>79682</v>
      </c>
      <c r="X1475" s="16">
        <v>152490</v>
      </c>
      <c r="Y1475" s="16">
        <v>107302</v>
      </c>
      <c r="Z1475" s="16">
        <v>114941</v>
      </c>
      <c r="AA1475" s="16">
        <v>22755</v>
      </c>
      <c r="AB1475" s="16">
        <v>9278</v>
      </c>
      <c r="AC1475" s="24" t="s">
        <v>8118</v>
      </c>
      <c r="AD1475" s="24" t="s">
        <v>13036</v>
      </c>
    </row>
    <row r="1476" spans="1:30" ht="15" customHeight="1" x14ac:dyDescent="0.25">
      <c r="A1476" s="16" t="s">
        <v>2807</v>
      </c>
      <c r="B1476" s="16" t="s">
        <v>9981</v>
      </c>
      <c r="C1476" s="16" t="s">
        <v>1</v>
      </c>
      <c r="D1476" s="16" t="s">
        <v>302</v>
      </c>
      <c r="E1476" s="16">
        <v>2585185</v>
      </c>
      <c r="F1476" s="16">
        <v>1</v>
      </c>
      <c r="G1476" s="16">
        <v>1</v>
      </c>
      <c r="H1476" s="16">
        <v>0.91</v>
      </c>
      <c r="I1476" s="16" t="s">
        <v>5327</v>
      </c>
      <c r="J1476" s="16">
        <v>214</v>
      </c>
      <c r="K1476" s="16" t="s">
        <v>9342</v>
      </c>
      <c r="L1476" s="104" t="s">
        <v>14245</v>
      </c>
      <c r="M1476" s="17">
        <v>273.10528186029649</v>
      </c>
      <c r="N1476" s="17">
        <v>967.20160221850301</v>
      </c>
      <c r="O1476" s="17">
        <v>3.68567465148538</v>
      </c>
      <c r="P1476" s="32">
        <v>8.3237375665506595E-31</v>
      </c>
      <c r="Q1476" s="17">
        <v>-1.08576074064452</v>
      </c>
      <c r="R1476" s="32">
        <v>5.0829681135487496E-3</v>
      </c>
      <c r="S1476" s="17">
        <v>-0.48932234640156702</v>
      </c>
      <c r="T1476" s="32">
        <v>0.29023993940879</v>
      </c>
      <c r="U1476" s="16">
        <v>95</v>
      </c>
      <c r="V1476" s="16">
        <v>173</v>
      </c>
      <c r="W1476" s="16">
        <v>328</v>
      </c>
      <c r="X1476" s="16">
        <v>532</v>
      </c>
      <c r="Y1476" s="16">
        <v>22</v>
      </c>
      <c r="Z1476" s="16">
        <v>40</v>
      </c>
      <c r="AA1476" s="16">
        <v>85</v>
      </c>
      <c r="AB1476" s="16">
        <v>48</v>
      </c>
      <c r="AC1476" s="24" t="s">
        <v>8118</v>
      </c>
      <c r="AD1476" s="24" t="s">
        <v>13037</v>
      </c>
    </row>
    <row r="1477" spans="1:30" ht="15" customHeight="1" x14ac:dyDescent="0.25">
      <c r="A1477" s="16" t="s">
        <v>3988</v>
      </c>
      <c r="B1477" s="16" t="s">
        <v>9981</v>
      </c>
      <c r="C1477" s="16" t="s">
        <v>1</v>
      </c>
      <c r="D1477" s="16" t="s">
        <v>598</v>
      </c>
      <c r="E1477" s="16">
        <v>1196615</v>
      </c>
      <c r="F1477" s="16">
        <v>1</v>
      </c>
      <c r="G1477" s="16">
        <v>1</v>
      </c>
      <c r="H1477" s="16">
        <v>1</v>
      </c>
      <c r="I1477" s="16" t="s">
        <v>5331</v>
      </c>
      <c r="J1477" s="16">
        <v>123</v>
      </c>
      <c r="K1477" s="16" t="s">
        <v>8119</v>
      </c>
      <c r="L1477" s="104" t="s">
        <v>14261</v>
      </c>
      <c r="M1477" s="17">
        <v>29583.948031597974</v>
      </c>
      <c r="N1477" s="17">
        <v>79795.975330426794</v>
      </c>
      <c r="O1477" s="17">
        <v>-2.4298555288083099</v>
      </c>
      <c r="P1477" s="32">
        <v>2.32581296705917E-31</v>
      </c>
      <c r="Q1477" s="17">
        <v>1.8064641817398299</v>
      </c>
      <c r="R1477" s="32">
        <v>1.29846818045049E-17</v>
      </c>
      <c r="S1477" s="17">
        <v>-0.61512455322216597</v>
      </c>
      <c r="T1477" s="32">
        <v>1.46209657173749E-2</v>
      </c>
      <c r="U1477" s="16">
        <v>46134</v>
      </c>
      <c r="V1477" s="16">
        <v>35902</v>
      </c>
      <c r="W1477" s="16">
        <v>1542</v>
      </c>
      <c r="X1477" s="16">
        <v>2202</v>
      </c>
      <c r="Y1477" s="16">
        <v>63110</v>
      </c>
      <c r="Z1477" s="16">
        <v>75453</v>
      </c>
      <c r="AA1477" s="16">
        <v>23600</v>
      </c>
      <c r="AB1477" s="16">
        <v>13304</v>
      </c>
      <c r="AC1477" s="24" t="s">
        <v>8118</v>
      </c>
      <c r="AD1477" s="24" t="s">
        <v>11449</v>
      </c>
    </row>
    <row r="1478" spans="1:30" ht="15" customHeight="1" x14ac:dyDescent="0.25">
      <c r="A1478" s="16" t="s">
        <v>3989</v>
      </c>
      <c r="B1478" s="16" t="s">
        <v>9981</v>
      </c>
      <c r="C1478" s="16" t="s">
        <v>4</v>
      </c>
      <c r="D1478" s="16" t="s">
        <v>598</v>
      </c>
      <c r="E1478" s="16">
        <v>1196936</v>
      </c>
      <c r="F1478" s="16">
        <v>1</v>
      </c>
      <c r="G1478" s="16">
        <v>0.62</v>
      </c>
      <c r="H1478" s="16">
        <v>1</v>
      </c>
      <c r="I1478" s="16" t="s">
        <v>5498</v>
      </c>
      <c r="J1478" s="16">
        <v>198</v>
      </c>
      <c r="K1478" s="16" t="s">
        <v>8119</v>
      </c>
      <c r="L1478" s="104" t="s">
        <v>14261</v>
      </c>
      <c r="M1478" s="17">
        <v>84.607073173383455</v>
      </c>
      <c r="N1478" s="17">
        <v>442.538288157968</v>
      </c>
      <c r="O1478" s="17">
        <v>-1.6192871488759999</v>
      </c>
      <c r="P1478" s="32">
        <v>0.43701714645008399</v>
      </c>
      <c r="Q1478" s="17">
        <v>4.58631298523557</v>
      </c>
      <c r="R1478" s="32">
        <v>1.6152986270722099E-2</v>
      </c>
      <c r="S1478" s="17">
        <v>1.5969673837189899</v>
      </c>
      <c r="T1478" s="32">
        <v>0.54956909399451404</v>
      </c>
      <c r="U1478" s="16">
        <v>17</v>
      </c>
      <c r="V1478" s="16">
        <v>27</v>
      </c>
      <c r="W1478" s="16">
        <v>3</v>
      </c>
      <c r="X1478" s="16">
        <v>0</v>
      </c>
      <c r="Y1478" s="16">
        <v>350</v>
      </c>
      <c r="Z1478" s="16">
        <v>130</v>
      </c>
      <c r="AA1478" s="16">
        <v>4</v>
      </c>
      <c r="AB1478" s="16">
        <v>59</v>
      </c>
      <c r="AC1478" s="24" t="s">
        <v>8118</v>
      </c>
      <c r="AD1478" s="24" t="s">
        <v>11450</v>
      </c>
    </row>
    <row r="1479" spans="1:30" ht="15" customHeight="1" x14ac:dyDescent="0.25">
      <c r="A1479" s="16" t="s">
        <v>5152</v>
      </c>
      <c r="B1479" s="16" t="s">
        <v>9981</v>
      </c>
      <c r="C1479" s="16" t="s">
        <v>1</v>
      </c>
      <c r="D1479" s="16" t="s">
        <v>598</v>
      </c>
      <c r="E1479" s="16">
        <v>2478577</v>
      </c>
      <c r="F1479" s="16">
        <v>1</v>
      </c>
      <c r="G1479" s="16">
        <v>0.99</v>
      </c>
      <c r="H1479" s="16">
        <v>1</v>
      </c>
      <c r="I1479" s="16" t="s">
        <v>5331</v>
      </c>
      <c r="J1479" s="16">
        <v>233</v>
      </c>
      <c r="K1479" s="16" t="s">
        <v>8546</v>
      </c>
      <c r="L1479" s="104" t="s">
        <v>14419</v>
      </c>
      <c r="M1479" s="17">
        <v>2017.0612676869675</v>
      </c>
      <c r="N1479" s="17">
        <v>6843.87618995505</v>
      </c>
      <c r="O1479" s="17">
        <v>-2.35889164453569</v>
      </c>
      <c r="P1479" s="32">
        <v>7.2778730585256805E-21</v>
      </c>
      <c r="Q1479" s="17">
        <v>2.7713157710980099</v>
      </c>
      <c r="R1479" s="32">
        <v>2.5983992288194399E-34</v>
      </c>
      <c r="S1479" s="17">
        <v>-1.06456496967987</v>
      </c>
      <c r="T1479" s="32">
        <v>5.2556164767168797E-5</v>
      </c>
      <c r="U1479" s="16">
        <v>1626</v>
      </c>
      <c r="V1479" s="16">
        <v>1882</v>
      </c>
      <c r="W1479" s="16">
        <v>65</v>
      </c>
      <c r="X1479" s="16">
        <v>105</v>
      </c>
      <c r="Y1479" s="16">
        <v>4835</v>
      </c>
      <c r="Z1479" s="16">
        <v>6856</v>
      </c>
      <c r="AA1479" s="16">
        <v>693</v>
      </c>
      <c r="AB1479" s="16">
        <v>442</v>
      </c>
      <c r="AC1479" s="24" t="s">
        <v>8545</v>
      </c>
      <c r="AD1479" s="24" t="s">
        <v>12932</v>
      </c>
    </row>
    <row r="1480" spans="1:30" ht="15" customHeight="1" x14ac:dyDescent="0.25">
      <c r="A1480" s="16" t="s">
        <v>933</v>
      </c>
      <c r="B1480" s="16" t="s">
        <v>9981</v>
      </c>
      <c r="C1480" s="16" t="s">
        <v>596</v>
      </c>
      <c r="D1480" s="16" t="s">
        <v>302</v>
      </c>
      <c r="E1480" s="16">
        <v>227646</v>
      </c>
      <c r="F1480" s="16">
        <v>1</v>
      </c>
      <c r="G1480" s="16">
        <v>1</v>
      </c>
      <c r="H1480" s="16">
        <v>1</v>
      </c>
      <c r="I1480" s="16" t="s">
        <v>5327</v>
      </c>
      <c r="J1480" s="16">
        <v>6</v>
      </c>
      <c r="K1480" s="16" t="s">
        <v>7422</v>
      </c>
      <c r="L1480" s="104" t="s">
        <v>14342</v>
      </c>
      <c r="M1480" s="17">
        <v>4982.7759043118749</v>
      </c>
      <c r="N1480" s="17">
        <v>13775.350639115801</v>
      </c>
      <c r="O1480" s="17">
        <v>1.4515714097030601</v>
      </c>
      <c r="P1480" s="32">
        <v>5.6319616516441997E-8</v>
      </c>
      <c r="Q1480" s="17">
        <v>-1.9252242711218801</v>
      </c>
      <c r="R1480" s="32">
        <v>1.7154064528788101E-12</v>
      </c>
      <c r="S1480" s="17">
        <v>-0.83406002349791097</v>
      </c>
      <c r="T1480" s="32">
        <v>9.1029922877053498E-3</v>
      </c>
      <c r="U1480" s="16">
        <v>7084</v>
      </c>
      <c r="V1480" s="16">
        <v>9066</v>
      </c>
      <c r="W1480" s="16">
        <v>3693</v>
      </c>
      <c r="X1480" s="16">
        <v>7577</v>
      </c>
      <c r="Y1480" s="16">
        <v>827</v>
      </c>
      <c r="Z1480" s="16">
        <v>1257</v>
      </c>
      <c r="AA1480" s="16">
        <v>3403</v>
      </c>
      <c r="AB1480" s="16">
        <v>2533</v>
      </c>
      <c r="AC1480" s="24" t="s">
        <v>7421</v>
      </c>
      <c r="AD1480" s="24" t="s">
        <v>7420</v>
      </c>
    </row>
    <row r="1481" spans="1:30" ht="15" customHeight="1" x14ac:dyDescent="0.25">
      <c r="A1481" s="16" t="s">
        <v>3130</v>
      </c>
      <c r="B1481" s="16" t="s">
        <v>9981</v>
      </c>
      <c r="C1481" s="16" t="s">
        <v>1</v>
      </c>
      <c r="D1481" s="16" t="s">
        <v>598</v>
      </c>
      <c r="E1481" s="16">
        <v>226554</v>
      </c>
      <c r="F1481" s="16">
        <v>0.98</v>
      </c>
      <c r="G1481" s="16">
        <v>0.9</v>
      </c>
      <c r="H1481" s="16">
        <v>1</v>
      </c>
      <c r="I1481" s="16" t="s">
        <v>5327</v>
      </c>
      <c r="J1481" s="16">
        <v>16</v>
      </c>
      <c r="K1481" s="16" t="s">
        <v>7422</v>
      </c>
      <c r="L1481" s="104" t="s">
        <v>14342</v>
      </c>
      <c r="M1481" s="17">
        <v>1341.8571281437803</v>
      </c>
      <c r="N1481" s="17">
        <v>2136.21573023684</v>
      </c>
      <c r="O1481" s="17">
        <v>-0.53245246309532002</v>
      </c>
      <c r="P1481" s="32">
        <v>1.75313636232538E-2</v>
      </c>
      <c r="Q1481" s="17">
        <v>0.51741544678585505</v>
      </c>
      <c r="R1481" s="32">
        <v>2.3088037899879E-2</v>
      </c>
      <c r="S1481" s="17">
        <v>-0.45085814192689799</v>
      </c>
      <c r="T1481" s="32">
        <v>9.9665652982393799E-2</v>
      </c>
      <c r="U1481" s="16">
        <v>2394</v>
      </c>
      <c r="V1481" s="16">
        <v>2751</v>
      </c>
      <c r="W1481" s="16">
        <v>385</v>
      </c>
      <c r="X1481" s="16">
        <v>480</v>
      </c>
      <c r="Y1481" s="16">
        <v>1461</v>
      </c>
      <c r="Z1481" s="16">
        <v>2140</v>
      </c>
      <c r="AA1481" s="16">
        <v>1791</v>
      </c>
      <c r="AB1481" s="16">
        <v>875</v>
      </c>
      <c r="AC1481" s="24" t="s">
        <v>7421</v>
      </c>
      <c r="AD1481" s="24" t="s">
        <v>10274</v>
      </c>
    </row>
    <row r="1482" spans="1:30" ht="15" customHeight="1" x14ac:dyDescent="0.25">
      <c r="A1482" s="16" t="s">
        <v>3129</v>
      </c>
      <c r="B1482" s="16" t="s">
        <v>9981</v>
      </c>
      <c r="C1482" s="16" t="s">
        <v>1</v>
      </c>
      <c r="D1482" s="16" t="s">
        <v>598</v>
      </c>
      <c r="E1482" s="16">
        <v>226275</v>
      </c>
      <c r="F1482" s="16">
        <v>1</v>
      </c>
      <c r="G1482" s="16">
        <v>0.98</v>
      </c>
      <c r="H1482" s="16">
        <v>1</v>
      </c>
      <c r="I1482" s="16" t="s">
        <v>5372</v>
      </c>
      <c r="J1482" s="16">
        <v>295</v>
      </c>
      <c r="K1482" s="16" t="s">
        <v>7422</v>
      </c>
      <c r="L1482" s="104" t="s">
        <v>14342</v>
      </c>
      <c r="M1482" s="17">
        <v>139.10971855138806</v>
      </c>
      <c r="N1482" s="17">
        <v>281.79745929298502</v>
      </c>
      <c r="O1482" s="17">
        <v>1.08803404395228</v>
      </c>
      <c r="P1482" s="32">
        <v>1.11442557559479E-3</v>
      </c>
      <c r="Q1482" s="17">
        <v>-2.2216835909464998</v>
      </c>
      <c r="R1482" s="32">
        <v>1.75600405969405E-8</v>
      </c>
      <c r="S1482" s="17">
        <v>0.61330319265400801</v>
      </c>
      <c r="T1482" s="32">
        <v>0.139633131483686</v>
      </c>
      <c r="U1482" s="16">
        <v>213</v>
      </c>
      <c r="V1482" s="16">
        <v>211</v>
      </c>
      <c r="W1482" s="16">
        <v>74</v>
      </c>
      <c r="X1482" s="16">
        <v>155</v>
      </c>
      <c r="Y1482" s="16">
        <v>20</v>
      </c>
      <c r="Z1482" s="16">
        <v>24</v>
      </c>
      <c r="AA1482" s="16">
        <v>352</v>
      </c>
      <c r="AB1482" s="16">
        <v>129</v>
      </c>
      <c r="AC1482" s="24" t="s">
        <v>7421</v>
      </c>
      <c r="AD1482" s="24" t="s">
        <v>10273</v>
      </c>
    </row>
    <row r="1483" spans="1:30" ht="15" customHeight="1" x14ac:dyDescent="0.25">
      <c r="A1483" s="16" t="s">
        <v>1524</v>
      </c>
      <c r="B1483" s="16" t="s">
        <v>9981</v>
      </c>
      <c r="C1483" s="16" t="s">
        <v>596</v>
      </c>
      <c r="D1483" s="16" t="s">
        <v>302</v>
      </c>
      <c r="E1483" s="16">
        <v>946800</v>
      </c>
      <c r="F1483" s="16">
        <v>1</v>
      </c>
      <c r="G1483" s="16">
        <v>0.99</v>
      </c>
      <c r="H1483" s="16">
        <v>0.99</v>
      </c>
      <c r="I1483" s="16" t="s">
        <v>5327</v>
      </c>
      <c r="J1483" s="16">
        <v>560</v>
      </c>
      <c r="K1483" s="16" t="s">
        <v>7999</v>
      </c>
      <c r="L1483" s="104" t="s">
        <v>14727</v>
      </c>
      <c r="M1483" s="17">
        <v>575.7928176517637</v>
      </c>
      <c r="N1483" s="17">
        <v>1209.00200277313</v>
      </c>
      <c r="O1483" s="17">
        <v>1.6837403305404901</v>
      </c>
      <c r="P1483" s="32">
        <v>3.7043388058660002E-12</v>
      </c>
      <c r="Q1483" s="17">
        <v>-0.68388073163103302</v>
      </c>
      <c r="R1483" s="32">
        <v>9.2214264273038603E-3</v>
      </c>
      <c r="S1483" s="17">
        <v>0.855840541754322</v>
      </c>
      <c r="T1483" s="32">
        <v>2.5809861353452801E-3</v>
      </c>
      <c r="U1483" s="16">
        <v>663</v>
      </c>
      <c r="V1483" s="16">
        <v>620</v>
      </c>
      <c r="W1483" s="16">
        <v>371</v>
      </c>
      <c r="X1483" s="16">
        <v>665</v>
      </c>
      <c r="Y1483" s="16">
        <v>176</v>
      </c>
      <c r="Z1483" s="16">
        <v>210</v>
      </c>
      <c r="AA1483" s="16">
        <v>1283</v>
      </c>
      <c r="AB1483" s="16">
        <v>453</v>
      </c>
      <c r="AC1483" s="24" t="s">
        <v>7998</v>
      </c>
      <c r="AD1483" s="24" t="s">
        <v>7997</v>
      </c>
    </row>
    <row r="1484" spans="1:30" ht="15" customHeight="1" x14ac:dyDescent="0.25">
      <c r="A1484" s="16" t="s">
        <v>3758</v>
      </c>
      <c r="B1484" s="16" t="s">
        <v>9981</v>
      </c>
      <c r="C1484" s="16" t="s">
        <v>1</v>
      </c>
      <c r="D1484" s="16" t="s">
        <v>598</v>
      </c>
      <c r="E1484" s="16">
        <v>945577</v>
      </c>
      <c r="F1484" s="16">
        <v>1</v>
      </c>
      <c r="G1484" s="16">
        <v>0.95</v>
      </c>
      <c r="H1484" s="16">
        <v>1</v>
      </c>
      <c r="I1484" s="16" t="s">
        <v>5331</v>
      </c>
      <c r="J1484" s="16">
        <v>663</v>
      </c>
      <c r="K1484" s="16" t="s">
        <v>7999</v>
      </c>
      <c r="L1484" s="104" t="s">
        <v>14727</v>
      </c>
      <c r="M1484" s="17">
        <v>167.81401495590293</v>
      </c>
      <c r="N1484" s="17">
        <v>613.23162787604201</v>
      </c>
      <c r="O1484" s="17">
        <v>-2.0280644015090101</v>
      </c>
      <c r="P1484" s="32">
        <v>1.7433354178062E-4</v>
      </c>
      <c r="Q1484" s="17">
        <v>3.24042609183924</v>
      </c>
      <c r="R1484" s="32">
        <v>7.6981982026856303E-21</v>
      </c>
      <c r="S1484" s="17">
        <v>0.1318927828068</v>
      </c>
      <c r="T1484" s="32">
        <v>0.82410926237732696</v>
      </c>
      <c r="U1484" s="16">
        <v>128</v>
      </c>
      <c r="V1484" s="16">
        <v>83</v>
      </c>
      <c r="W1484" s="16">
        <v>3</v>
      </c>
      <c r="X1484" s="16">
        <v>10</v>
      </c>
      <c r="Y1484" s="16">
        <v>485</v>
      </c>
      <c r="Z1484" s="16">
        <v>466</v>
      </c>
      <c r="AA1484" s="16">
        <v>126</v>
      </c>
      <c r="AB1484" s="16">
        <v>45</v>
      </c>
      <c r="AC1484" s="24" t="s">
        <v>7998</v>
      </c>
      <c r="AD1484" s="24" t="s">
        <v>11140</v>
      </c>
    </row>
    <row r="1485" spans="1:30" ht="15" customHeight="1" x14ac:dyDescent="0.25">
      <c r="A1485" s="16" t="s">
        <v>3759</v>
      </c>
      <c r="B1485" s="16" t="s">
        <v>9981</v>
      </c>
      <c r="C1485" s="16" t="s">
        <v>1</v>
      </c>
      <c r="D1485" s="16" t="s">
        <v>598</v>
      </c>
      <c r="E1485" s="16">
        <v>946217</v>
      </c>
      <c r="F1485" s="16">
        <v>1</v>
      </c>
      <c r="G1485" s="16">
        <v>0.93</v>
      </c>
      <c r="H1485" s="16">
        <v>1</v>
      </c>
      <c r="I1485" s="16" t="s">
        <v>5331</v>
      </c>
      <c r="J1485" s="16">
        <v>23</v>
      </c>
      <c r="K1485" s="16" t="s">
        <v>7999</v>
      </c>
      <c r="L1485" s="104" t="s">
        <v>14727</v>
      </c>
      <c r="M1485" s="17">
        <v>102.62524432391224</v>
      </c>
      <c r="N1485" s="17">
        <v>318.43589623624001</v>
      </c>
      <c r="O1485" s="17">
        <v>-1.07540303669926</v>
      </c>
      <c r="P1485" s="32">
        <v>3.0666261325987602E-2</v>
      </c>
      <c r="Q1485" s="17">
        <v>2.4134821460828002</v>
      </c>
      <c r="R1485" s="32">
        <v>4.1126980402668798E-10</v>
      </c>
      <c r="S1485" s="17">
        <v>0.150845965739168</v>
      </c>
      <c r="T1485" s="32">
        <v>0.81507873759321303</v>
      </c>
      <c r="U1485" s="16">
        <v>108</v>
      </c>
      <c r="V1485" s="16">
        <v>84</v>
      </c>
      <c r="W1485" s="16">
        <v>12</v>
      </c>
      <c r="X1485" s="16">
        <v>10</v>
      </c>
      <c r="Y1485" s="16">
        <v>185</v>
      </c>
      <c r="Z1485" s="16">
        <v>319</v>
      </c>
      <c r="AA1485" s="16">
        <v>121</v>
      </c>
      <c r="AB1485" s="16">
        <v>39</v>
      </c>
      <c r="AC1485" s="24" t="s">
        <v>7998</v>
      </c>
      <c r="AD1485" s="24" t="s">
        <v>11141</v>
      </c>
    </row>
    <row r="1486" spans="1:30" ht="15" customHeight="1" x14ac:dyDescent="0.25">
      <c r="A1486" s="16" t="s">
        <v>4871</v>
      </c>
      <c r="B1486" s="16" t="s">
        <v>9981</v>
      </c>
      <c r="C1486" s="16" t="s">
        <v>596</v>
      </c>
      <c r="D1486" s="16" t="s">
        <v>598</v>
      </c>
      <c r="E1486" s="16">
        <v>2173331</v>
      </c>
      <c r="F1486" s="16">
        <v>0.66</v>
      </c>
      <c r="G1486" s="16">
        <v>0.75</v>
      </c>
      <c r="H1486" s="16">
        <v>1</v>
      </c>
      <c r="I1486" s="16" t="s">
        <v>5327</v>
      </c>
      <c r="J1486" s="16">
        <v>2435</v>
      </c>
      <c r="K1486" s="16" t="s">
        <v>6005</v>
      </c>
      <c r="L1486" s="104" t="s">
        <v>14947</v>
      </c>
      <c r="M1486" s="17">
        <v>150.18767076761912</v>
      </c>
      <c r="N1486" s="17">
        <v>260.78855519729399</v>
      </c>
      <c r="O1486" s="17">
        <v>-0.36155641659576898</v>
      </c>
      <c r="P1486" s="32">
        <v>0.30941138806421298</v>
      </c>
      <c r="Q1486" s="17">
        <v>-1.6077328863128899</v>
      </c>
      <c r="R1486" s="32">
        <v>5.8564925733732703E-6</v>
      </c>
      <c r="S1486" s="17">
        <v>0.57002821961192895</v>
      </c>
      <c r="T1486" s="32">
        <v>0.16504641104376899</v>
      </c>
      <c r="U1486" s="16">
        <v>353</v>
      </c>
      <c r="V1486" s="16">
        <v>265</v>
      </c>
      <c r="W1486" s="16">
        <v>56</v>
      </c>
      <c r="X1486" s="16">
        <v>60</v>
      </c>
      <c r="Y1486" s="16">
        <v>39</v>
      </c>
      <c r="Z1486" s="16">
        <v>60</v>
      </c>
      <c r="AA1486" s="16">
        <v>469</v>
      </c>
      <c r="AB1486" s="16">
        <v>197</v>
      </c>
      <c r="AC1486" s="24" t="s">
        <v>6004</v>
      </c>
      <c r="AD1486" s="24" t="s">
        <v>6003</v>
      </c>
    </row>
    <row r="1487" spans="1:30" ht="15" customHeight="1" x14ac:dyDescent="0.25">
      <c r="A1487" s="16" t="s">
        <v>1819</v>
      </c>
      <c r="B1487" s="16" t="s">
        <v>9981</v>
      </c>
      <c r="C1487" s="16" t="s">
        <v>4</v>
      </c>
      <c r="D1487" s="16" t="s">
        <v>302</v>
      </c>
      <c r="E1487" s="16">
        <v>1307026</v>
      </c>
      <c r="F1487" s="16">
        <v>0.99</v>
      </c>
      <c r="G1487" s="16">
        <v>0.97</v>
      </c>
      <c r="H1487" s="16">
        <v>0.98</v>
      </c>
      <c r="I1487" s="16" t="s">
        <v>5331</v>
      </c>
      <c r="J1487" s="16">
        <v>23</v>
      </c>
      <c r="K1487" s="16" t="s">
        <v>5492</v>
      </c>
      <c r="L1487" s="104" t="s">
        <v>14507</v>
      </c>
      <c r="M1487" s="17">
        <v>1870.0517051293273</v>
      </c>
      <c r="N1487" s="17">
        <v>3920.8892330796002</v>
      </c>
      <c r="O1487" s="17">
        <v>-0.75930041092131895</v>
      </c>
      <c r="P1487" s="32">
        <v>6.7529742182329705E-4</v>
      </c>
      <c r="Q1487" s="17">
        <v>1.25869886571941</v>
      </c>
      <c r="R1487" s="32">
        <v>1.16871764573006E-8</v>
      </c>
      <c r="S1487" s="17">
        <v>-0.445913828167537</v>
      </c>
      <c r="T1487" s="32">
        <v>0.10544845037686</v>
      </c>
      <c r="U1487" s="16">
        <v>3323</v>
      </c>
      <c r="V1487" s="16">
        <v>2542</v>
      </c>
      <c r="W1487" s="16">
        <v>361</v>
      </c>
      <c r="X1487" s="16">
        <v>487</v>
      </c>
      <c r="Y1487" s="16">
        <v>3101</v>
      </c>
      <c r="Z1487" s="16">
        <v>3672</v>
      </c>
      <c r="AA1487" s="16">
        <v>2195</v>
      </c>
      <c r="AB1487" s="16">
        <v>929</v>
      </c>
      <c r="AC1487" s="24" t="s">
        <v>5491</v>
      </c>
      <c r="AD1487" s="24" t="s">
        <v>11589</v>
      </c>
    </row>
    <row r="1488" spans="1:30" ht="15" customHeight="1" x14ac:dyDescent="0.25">
      <c r="A1488" s="16" t="s">
        <v>2973</v>
      </c>
      <c r="B1488" s="16" t="s">
        <v>9981</v>
      </c>
      <c r="C1488" s="16" t="s">
        <v>1</v>
      </c>
      <c r="D1488" s="16" t="s">
        <v>598</v>
      </c>
      <c r="E1488" s="16">
        <v>63919</v>
      </c>
      <c r="F1488" s="16">
        <v>1</v>
      </c>
      <c r="G1488" s="16">
        <v>0.9</v>
      </c>
      <c r="H1488" s="16">
        <v>1</v>
      </c>
      <c r="I1488" s="16" t="s">
        <v>5331</v>
      </c>
      <c r="J1488" s="16">
        <v>86</v>
      </c>
      <c r="K1488" s="16" t="s">
        <v>7835</v>
      </c>
      <c r="L1488" s="104" t="s">
        <v>14507</v>
      </c>
      <c r="M1488" s="17">
        <v>253.44856274417876</v>
      </c>
      <c r="N1488" s="17">
        <v>776.30654914906199</v>
      </c>
      <c r="O1488" s="17">
        <v>2.08281082329718</v>
      </c>
      <c r="P1488" s="32">
        <v>7.9651071890102301E-10</v>
      </c>
      <c r="Q1488" s="17">
        <v>-1.0211192676694301</v>
      </c>
      <c r="R1488" s="32">
        <v>6.2339795037368098E-3</v>
      </c>
      <c r="S1488" s="17">
        <v>-0.80387849703922498</v>
      </c>
      <c r="T1488" s="32">
        <v>6.4323198848493496E-2</v>
      </c>
      <c r="U1488" s="16">
        <v>208</v>
      </c>
      <c r="V1488" s="16">
        <v>386</v>
      </c>
      <c r="W1488" s="16">
        <v>213</v>
      </c>
      <c r="X1488" s="16">
        <v>427</v>
      </c>
      <c r="Y1488" s="16">
        <v>63</v>
      </c>
      <c r="Z1488" s="16">
        <v>79</v>
      </c>
      <c r="AA1488" s="16">
        <v>136</v>
      </c>
      <c r="AB1488" s="16">
        <v>93</v>
      </c>
      <c r="AC1488" s="24" t="s">
        <v>5491</v>
      </c>
      <c r="AD1488" s="24" t="s">
        <v>10069</v>
      </c>
    </row>
    <row r="1489" spans="1:30" ht="15" customHeight="1" x14ac:dyDescent="0.25">
      <c r="A1489" s="16" t="s">
        <v>799</v>
      </c>
      <c r="B1489" s="16" t="s">
        <v>9981</v>
      </c>
      <c r="C1489" s="16" t="s">
        <v>596</v>
      </c>
      <c r="D1489" s="16" t="s">
        <v>302</v>
      </c>
      <c r="E1489" s="16">
        <v>64510</v>
      </c>
      <c r="F1489" s="16">
        <v>0.84</v>
      </c>
      <c r="G1489" s="16">
        <v>0.86</v>
      </c>
      <c r="H1489" s="16">
        <v>0.79</v>
      </c>
      <c r="I1489" s="16" t="s">
        <v>5327</v>
      </c>
      <c r="J1489" s="16">
        <v>505</v>
      </c>
      <c r="K1489" s="16" t="s">
        <v>7835</v>
      </c>
      <c r="L1489" s="104" t="s">
        <v>14507</v>
      </c>
      <c r="M1489" s="17">
        <v>319.92391631794715</v>
      </c>
      <c r="N1489" s="17">
        <v>582.88614525949504</v>
      </c>
      <c r="O1489" s="17">
        <v>-1.9846482217566099</v>
      </c>
      <c r="P1489" s="32">
        <v>1.21234946377382E-10</v>
      </c>
      <c r="Q1489" s="17">
        <v>0.60020437983687902</v>
      </c>
      <c r="R1489" s="32">
        <v>3.3261482007717502E-2</v>
      </c>
      <c r="S1489" s="17">
        <v>-0.34244877159470699</v>
      </c>
      <c r="T1489" s="32">
        <v>0.35226420159605498</v>
      </c>
      <c r="U1489" s="16">
        <v>645</v>
      </c>
      <c r="V1489" s="16">
        <v>686</v>
      </c>
      <c r="W1489" s="16">
        <v>34</v>
      </c>
      <c r="X1489" s="16">
        <v>49</v>
      </c>
      <c r="Y1489" s="16">
        <v>461</v>
      </c>
      <c r="Z1489" s="16">
        <v>510</v>
      </c>
      <c r="AA1489" s="16">
        <v>594</v>
      </c>
      <c r="AB1489" s="16">
        <v>197</v>
      </c>
      <c r="AC1489" s="24" t="s">
        <v>5491</v>
      </c>
      <c r="AD1489" s="24" t="s">
        <v>7834</v>
      </c>
    </row>
    <row r="1490" spans="1:30" ht="15" customHeight="1" x14ac:dyDescent="0.25">
      <c r="A1490" s="16" t="s">
        <v>4097</v>
      </c>
      <c r="B1490" s="16" t="s">
        <v>9981</v>
      </c>
      <c r="C1490" s="16" t="s">
        <v>596</v>
      </c>
      <c r="D1490" s="16" t="s">
        <v>598</v>
      </c>
      <c r="E1490" s="16">
        <v>1306147</v>
      </c>
      <c r="F1490" s="16">
        <v>1</v>
      </c>
      <c r="G1490" s="16">
        <v>1</v>
      </c>
      <c r="H1490" s="16">
        <v>1</v>
      </c>
      <c r="I1490" s="16" t="s">
        <v>5327</v>
      </c>
      <c r="J1490" s="16">
        <v>902</v>
      </c>
      <c r="K1490" s="16" t="s">
        <v>5492</v>
      </c>
      <c r="L1490" s="104" t="s">
        <v>14507</v>
      </c>
      <c r="M1490" s="17">
        <v>397.79280424532197</v>
      </c>
      <c r="N1490" s="17">
        <v>550.86858171467395</v>
      </c>
      <c r="O1490" s="17">
        <v>0.45852245011550902</v>
      </c>
      <c r="P1490" s="32">
        <v>7.5310601833338903E-2</v>
      </c>
      <c r="Q1490" s="17">
        <v>-0.33893467228116703</v>
      </c>
      <c r="R1490" s="32">
        <v>0.21412368024053399</v>
      </c>
      <c r="S1490" s="17">
        <v>0.28175901866906</v>
      </c>
      <c r="T1490" s="32">
        <v>0.41257618418679898</v>
      </c>
      <c r="U1490" s="16">
        <v>659</v>
      </c>
      <c r="V1490" s="16">
        <v>684</v>
      </c>
      <c r="W1490" s="16">
        <v>162</v>
      </c>
      <c r="X1490" s="16">
        <v>303</v>
      </c>
      <c r="Y1490" s="16">
        <v>235</v>
      </c>
      <c r="Z1490" s="16">
        <v>278</v>
      </c>
      <c r="AA1490" s="16">
        <v>721</v>
      </c>
      <c r="AB1490" s="16">
        <v>407</v>
      </c>
      <c r="AC1490" s="24" t="s">
        <v>5491</v>
      </c>
      <c r="AD1490" s="24" t="s">
        <v>5490</v>
      </c>
    </row>
    <row r="1491" spans="1:30" ht="15" customHeight="1" x14ac:dyDescent="0.25">
      <c r="A1491" s="16" t="s">
        <v>2331</v>
      </c>
      <c r="B1491" s="16" t="s">
        <v>9981</v>
      </c>
      <c r="C1491" s="16" t="s">
        <v>1</v>
      </c>
      <c r="D1491" s="16" t="s">
        <v>302</v>
      </c>
      <c r="E1491" s="16">
        <v>1935764</v>
      </c>
      <c r="F1491" s="16">
        <v>1</v>
      </c>
      <c r="G1491" s="16">
        <v>1</v>
      </c>
      <c r="H1491" s="16">
        <v>0.99</v>
      </c>
      <c r="I1491" s="16" t="s">
        <v>5327</v>
      </c>
      <c r="J1491" s="16">
        <v>18</v>
      </c>
      <c r="K1491" s="16" t="s">
        <v>5870</v>
      </c>
      <c r="L1491" s="104" t="s">
        <v>14800</v>
      </c>
      <c r="M1491" s="17">
        <v>474.8444601395758</v>
      </c>
      <c r="N1491" s="17">
        <v>870.22193791847599</v>
      </c>
      <c r="O1491" s="17">
        <v>0.83533801530006402</v>
      </c>
      <c r="P1491" s="32">
        <v>3.1807120918177201E-3</v>
      </c>
      <c r="Q1491" s="17">
        <v>-1.6188163293691</v>
      </c>
      <c r="R1491" s="32">
        <v>5.38768263854683E-8</v>
      </c>
      <c r="S1491" s="17">
        <v>0.98126152442942605</v>
      </c>
      <c r="T1491" s="32">
        <v>2.4336604622251299E-3</v>
      </c>
      <c r="U1491" s="16">
        <v>820</v>
      </c>
      <c r="V1491" s="16">
        <v>563</v>
      </c>
      <c r="W1491" s="16">
        <v>252</v>
      </c>
      <c r="X1491" s="16">
        <v>354</v>
      </c>
      <c r="Y1491" s="16">
        <v>92</v>
      </c>
      <c r="Z1491" s="16">
        <v>127</v>
      </c>
      <c r="AA1491" s="16">
        <v>1565</v>
      </c>
      <c r="AB1491" s="16">
        <v>506</v>
      </c>
      <c r="AC1491" s="24" t="s">
        <v>5869</v>
      </c>
      <c r="AD1491" s="24" t="s">
        <v>12336</v>
      </c>
    </row>
    <row r="1492" spans="1:30" ht="15" customHeight="1" x14ac:dyDescent="0.25">
      <c r="A1492" s="16" t="s">
        <v>2330</v>
      </c>
      <c r="B1492" s="16" t="s">
        <v>9981</v>
      </c>
      <c r="C1492" s="16" t="s">
        <v>4</v>
      </c>
      <c r="D1492" s="16" t="s">
        <v>302</v>
      </c>
      <c r="E1492" s="16">
        <v>1934927</v>
      </c>
      <c r="F1492" s="16">
        <v>1</v>
      </c>
      <c r="G1492" s="16">
        <v>0.99</v>
      </c>
      <c r="H1492" s="16">
        <v>0.96</v>
      </c>
      <c r="I1492" s="16" t="s">
        <v>5331</v>
      </c>
      <c r="J1492" s="16">
        <v>819</v>
      </c>
      <c r="K1492" s="16" t="s">
        <v>5870</v>
      </c>
      <c r="L1492" s="104" t="s">
        <v>14800</v>
      </c>
      <c r="M1492" s="17">
        <v>541.04273532860816</v>
      </c>
      <c r="N1492" s="17">
        <v>742.19992899636395</v>
      </c>
      <c r="O1492" s="17">
        <v>-0.44967797025888201</v>
      </c>
      <c r="P1492" s="32">
        <v>6.4786760788957995E-2</v>
      </c>
      <c r="Q1492" s="17">
        <v>0.39859667795075399</v>
      </c>
      <c r="R1492" s="32">
        <v>0.103289105874774</v>
      </c>
      <c r="S1492" s="17">
        <v>-5.8956646297723202E-2</v>
      </c>
      <c r="T1492" s="32">
        <v>0.87799584723385204</v>
      </c>
      <c r="U1492" s="16">
        <v>1096</v>
      </c>
      <c r="V1492" s="16">
        <v>900</v>
      </c>
      <c r="W1492" s="16">
        <v>140</v>
      </c>
      <c r="X1492" s="16">
        <v>223</v>
      </c>
      <c r="Y1492" s="16">
        <v>587</v>
      </c>
      <c r="Z1492" s="16">
        <v>682</v>
      </c>
      <c r="AA1492" s="16">
        <v>930</v>
      </c>
      <c r="AB1492" s="16">
        <v>436</v>
      </c>
      <c r="AC1492" s="24" t="s">
        <v>5869</v>
      </c>
      <c r="AD1492" s="24" t="s">
        <v>12335</v>
      </c>
    </row>
    <row r="1493" spans="1:30" ht="15" customHeight="1" x14ac:dyDescent="0.25">
      <c r="A1493" s="16" t="s">
        <v>4666</v>
      </c>
      <c r="B1493" s="16" t="s">
        <v>9981</v>
      </c>
      <c r="C1493" s="16" t="s">
        <v>596</v>
      </c>
      <c r="D1493" s="16" t="s">
        <v>598</v>
      </c>
      <c r="E1493" s="16">
        <v>1935439</v>
      </c>
      <c r="F1493" s="16">
        <v>0.99</v>
      </c>
      <c r="G1493" s="16">
        <v>1</v>
      </c>
      <c r="H1493" s="16">
        <v>1</v>
      </c>
      <c r="I1493" s="16" t="s">
        <v>5327</v>
      </c>
      <c r="J1493" s="16">
        <v>307</v>
      </c>
      <c r="K1493" s="16" t="s">
        <v>5870</v>
      </c>
      <c r="L1493" s="104" t="s">
        <v>14800</v>
      </c>
      <c r="M1493" s="17">
        <v>183.29993282535025</v>
      </c>
      <c r="N1493" s="17">
        <v>359.08821096246601</v>
      </c>
      <c r="O1493" s="17">
        <v>-1.7922839641373101</v>
      </c>
      <c r="P1493" s="32">
        <v>6.5074312515936504E-7</v>
      </c>
      <c r="Q1493" s="17">
        <v>0.63789686504993504</v>
      </c>
      <c r="R1493" s="32">
        <v>4.53977339812172E-2</v>
      </c>
      <c r="S1493" s="17">
        <v>-0.14252096233837899</v>
      </c>
      <c r="T1493" s="32">
        <v>0.76842260976414001</v>
      </c>
      <c r="U1493" s="16">
        <v>357</v>
      </c>
      <c r="V1493" s="16">
        <v>366</v>
      </c>
      <c r="W1493" s="16">
        <v>19</v>
      </c>
      <c r="X1493" s="16">
        <v>33</v>
      </c>
      <c r="Y1493" s="16">
        <v>284</v>
      </c>
      <c r="Z1493" s="16">
        <v>251</v>
      </c>
      <c r="AA1493" s="16">
        <v>338</v>
      </c>
      <c r="AB1493" s="16">
        <v>139</v>
      </c>
      <c r="AC1493" s="24" t="s">
        <v>5869</v>
      </c>
      <c r="AD1493" s="24" t="s">
        <v>5871</v>
      </c>
    </row>
    <row r="1494" spans="1:30" ht="15" customHeight="1" x14ac:dyDescent="0.25">
      <c r="A1494" s="16" t="s">
        <v>4665</v>
      </c>
      <c r="B1494" s="16" t="s">
        <v>9981</v>
      </c>
      <c r="C1494" s="16" t="s">
        <v>596</v>
      </c>
      <c r="D1494" s="16" t="s">
        <v>598</v>
      </c>
      <c r="E1494" s="16">
        <v>1935054</v>
      </c>
      <c r="F1494" s="16">
        <v>1</v>
      </c>
      <c r="G1494" s="16">
        <v>0.92</v>
      </c>
      <c r="H1494" s="16">
        <v>1</v>
      </c>
      <c r="I1494" s="16" t="s">
        <v>5331</v>
      </c>
      <c r="J1494" s="16">
        <v>692</v>
      </c>
      <c r="K1494" s="16" t="s">
        <v>5870</v>
      </c>
      <c r="L1494" s="104" t="s">
        <v>14800</v>
      </c>
      <c r="M1494" s="17">
        <v>112.93773011540767</v>
      </c>
      <c r="N1494" s="17">
        <v>213.52410489501301</v>
      </c>
      <c r="O1494" s="17">
        <v>-1.7019404162140399</v>
      </c>
      <c r="P1494" s="32">
        <v>4.4503642938493302E-5</v>
      </c>
      <c r="Q1494" s="17">
        <v>-2.2002392531654502</v>
      </c>
      <c r="R1494" s="32">
        <v>5.72706277392003E-8</v>
      </c>
      <c r="S1494" s="17">
        <v>0.45910115047028799</v>
      </c>
      <c r="T1494" s="32">
        <v>0.34270041079318803</v>
      </c>
      <c r="U1494" s="16">
        <v>326</v>
      </c>
      <c r="V1494" s="16">
        <v>248</v>
      </c>
      <c r="W1494" s="16">
        <v>24</v>
      </c>
      <c r="X1494" s="16">
        <v>18</v>
      </c>
      <c r="Y1494" s="16">
        <v>30</v>
      </c>
      <c r="Z1494" s="16">
        <v>30</v>
      </c>
      <c r="AA1494" s="16">
        <v>384</v>
      </c>
      <c r="AB1494" s="16">
        <v>179</v>
      </c>
      <c r="AC1494" s="24" t="s">
        <v>5869</v>
      </c>
      <c r="AD1494" s="24" t="s">
        <v>5868</v>
      </c>
    </row>
    <row r="1495" spans="1:30" ht="15" customHeight="1" x14ac:dyDescent="0.25">
      <c r="A1495" s="16" t="s">
        <v>2265</v>
      </c>
      <c r="B1495" s="16" t="s">
        <v>9981</v>
      </c>
      <c r="C1495" s="16" t="s">
        <v>1</v>
      </c>
      <c r="D1495" s="16" t="s">
        <v>302</v>
      </c>
      <c r="E1495" s="16">
        <v>1857245</v>
      </c>
      <c r="F1495" s="16">
        <v>1</v>
      </c>
      <c r="G1495" s="16">
        <v>0.95</v>
      </c>
      <c r="H1495" s="16">
        <v>1</v>
      </c>
      <c r="I1495" s="16" t="s">
        <v>5327</v>
      </c>
      <c r="J1495" s="16">
        <v>14</v>
      </c>
      <c r="K1495" s="16" t="s">
        <v>9115</v>
      </c>
      <c r="L1495" s="104" t="s">
        <v>14636</v>
      </c>
      <c r="M1495" s="17">
        <v>489.12284249279634</v>
      </c>
      <c r="N1495" s="17">
        <v>1919.5994622642299</v>
      </c>
      <c r="O1495" s="17">
        <v>-1.2517628943322401</v>
      </c>
      <c r="P1495" s="32">
        <v>4.3639256039862699E-4</v>
      </c>
      <c r="Q1495" s="17">
        <v>3.5329270274703202</v>
      </c>
      <c r="R1495" s="32">
        <v>1.4730987204742301E-34</v>
      </c>
      <c r="S1495" s="17">
        <v>0.50270507642496998</v>
      </c>
      <c r="T1495" s="32">
        <v>0.19105876223913901</v>
      </c>
      <c r="U1495" s="16">
        <v>280</v>
      </c>
      <c r="V1495" s="16">
        <v>222</v>
      </c>
      <c r="W1495" s="16">
        <v>26</v>
      </c>
      <c r="X1495" s="16">
        <v>25</v>
      </c>
      <c r="Y1495" s="16">
        <v>965</v>
      </c>
      <c r="Z1495" s="16">
        <v>1923</v>
      </c>
      <c r="AA1495" s="16">
        <v>339</v>
      </c>
      <c r="AB1495" s="16">
        <v>165</v>
      </c>
      <c r="AC1495" s="24" t="s">
        <v>9114</v>
      </c>
      <c r="AD1495" s="24" t="s">
        <v>12250</v>
      </c>
    </row>
    <row r="1496" spans="1:30" ht="15" customHeight="1" x14ac:dyDescent="0.25">
      <c r="A1496" s="16" t="s">
        <v>1449</v>
      </c>
      <c r="B1496" s="16" t="s">
        <v>9981</v>
      </c>
      <c r="C1496" s="16" t="s">
        <v>1</v>
      </c>
      <c r="D1496" s="16" t="s">
        <v>302</v>
      </c>
      <c r="E1496" s="16">
        <v>857681</v>
      </c>
      <c r="F1496" s="16">
        <v>0.98</v>
      </c>
      <c r="G1496" s="16">
        <v>0.89</v>
      </c>
      <c r="H1496" s="16">
        <v>0.97</v>
      </c>
      <c r="I1496" s="16" t="s">
        <v>5327</v>
      </c>
      <c r="J1496" s="16">
        <v>16</v>
      </c>
      <c r="K1496" s="16" t="s">
        <v>9581</v>
      </c>
      <c r="L1496" s="104" t="s">
        <v>14754</v>
      </c>
      <c r="M1496" s="17">
        <v>537.77161101090883</v>
      </c>
      <c r="N1496" s="17">
        <v>1081.08487656379</v>
      </c>
      <c r="O1496" s="17">
        <v>-0.85890006687589504</v>
      </c>
      <c r="P1496" s="32">
        <v>1.0588460132034999E-3</v>
      </c>
      <c r="Q1496" s="17">
        <v>1.06670420069392</v>
      </c>
      <c r="R1496" s="32">
        <v>2.1737296031596401E-5</v>
      </c>
      <c r="S1496" s="17">
        <v>-0.309846403203344</v>
      </c>
      <c r="T1496" s="32">
        <v>0.36008896888026498</v>
      </c>
      <c r="U1496" s="16">
        <v>978</v>
      </c>
      <c r="V1496" s="16">
        <v>809</v>
      </c>
      <c r="W1496" s="16">
        <v>88</v>
      </c>
      <c r="X1496" s="16">
        <v>159</v>
      </c>
      <c r="Y1496" s="16">
        <v>745</v>
      </c>
      <c r="Z1496" s="16">
        <v>1083</v>
      </c>
      <c r="AA1496" s="16">
        <v>625</v>
      </c>
      <c r="AB1496" s="16">
        <v>365</v>
      </c>
      <c r="AC1496" s="24" t="s">
        <v>9580</v>
      </c>
      <c r="AD1496" s="24" t="s">
        <v>11028</v>
      </c>
    </row>
    <row r="1497" spans="1:30" ht="15" customHeight="1" x14ac:dyDescent="0.25">
      <c r="A1497" s="16" t="s">
        <v>1719</v>
      </c>
      <c r="B1497" s="16" t="s">
        <v>9981</v>
      </c>
      <c r="C1497" s="16" t="s">
        <v>1</v>
      </c>
      <c r="D1497" s="16" t="s">
        <v>302</v>
      </c>
      <c r="E1497" s="16">
        <v>1171170</v>
      </c>
      <c r="F1497" s="16">
        <v>1</v>
      </c>
      <c r="G1497" s="16">
        <v>0.98</v>
      </c>
      <c r="H1497" s="16">
        <v>0.89</v>
      </c>
      <c r="I1497" s="16" t="s">
        <v>5327</v>
      </c>
      <c r="J1497" s="16">
        <v>60</v>
      </c>
      <c r="K1497" s="16" t="s">
        <v>8915</v>
      </c>
      <c r="L1497" s="104" t="s">
        <v>14663</v>
      </c>
      <c r="M1497" s="17">
        <v>923.24473324245673</v>
      </c>
      <c r="N1497" s="17">
        <v>1642.0910636633701</v>
      </c>
      <c r="O1497" s="17">
        <v>2.10176354951271</v>
      </c>
      <c r="P1497" s="32">
        <v>7.26688287149671E-23</v>
      </c>
      <c r="Q1497" s="17">
        <v>2.2153594165273001</v>
      </c>
      <c r="R1497" s="32">
        <v>4.8755692254554298E-25</v>
      </c>
      <c r="S1497" s="17">
        <v>-0.580038746717357</v>
      </c>
      <c r="T1497" s="32">
        <v>3.1620770133838898E-2</v>
      </c>
      <c r="U1497" s="16">
        <v>630</v>
      </c>
      <c r="V1497" s="16">
        <v>658</v>
      </c>
      <c r="W1497" s="16">
        <v>502</v>
      </c>
      <c r="X1497" s="16">
        <v>886</v>
      </c>
      <c r="Y1497" s="16">
        <v>1260</v>
      </c>
      <c r="Z1497" s="16">
        <v>1645</v>
      </c>
      <c r="AA1497" s="16">
        <v>434</v>
      </c>
      <c r="AB1497" s="16">
        <v>188</v>
      </c>
      <c r="AC1497" s="24" t="s">
        <v>5940</v>
      </c>
      <c r="AD1497" s="24" t="s">
        <v>11416</v>
      </c>
    </row>
    <row r="1498" spans="1:30" ht="15" customHeight="1" x14ac:dyDescent="0.25">
      <c r="A1498" s="16" t="s">
        <v>1641</v>
      </c>
      <c r="B1498" s="16" t="s">
        <v>9981</v>
      </c>
      <c r="C1498" s="16" t="s">
        <v>1</v>
      </c>
      <c r="D1498" s="16" t="s">
        <v>302</v>
      </c>
      <c r="E1498" s="16">
        <v>1081567</v>
      </c>
      <c r="F1498" s="16">
        <v>0.96</v>
      </c>
      <c r="G1498" s="16">
        <v>0.94</v>
      </c>
      <c r="H1498" s="16">
        <v>0.81</v>
      </c>
      <c r="I1498" s="16" t="s">
        <v>5372</v>
      </c>
      <c r="J1498" s="16">
        <v>35</v>
      </c>
      <c r="K1498" s="16" t="s">
        <v>8880</v>
      </c>
      <c r="L1498" s="104" t="s">
        <v>14856</v>
      </c>
      <c r="M1498" s="17">
        <v>340.36140385323375</v>
      </c>
      <c r="N1498" s="17">
        <v>619.55360342115603</v>
      </c>
      <c r="O1498" s="17">
        <v>-1.6875494189176301</v>
      </c>
      <c r="P1498" s="32">
        <v>6.9782854261211301E-9</v>
      </c>
      <c r="Q1498" s="17">
        <v>0.90918323134370405</v>
      </c>
      <c r="R1498" s="32">
        <v>4.72256155957713E-4</v>
      </c>
      <c r="S1498" s="17">
        <v>-2.0557419146279801E-2</v>
      </c>
      <c r="T1498" s="32">
        <v>0.96434632646157104</v>
      </c>
      <c r="U1498" s="16">
        <v>556</v>
      </c>
      <c r="V1498" s="16">
        <v>651</v>
      </c>
      <c r="W1498" s="16">
        <v>32</v>
      </c>
      <c r="X1498" s="16">
        <v>62</v>
      </c>
      <c r="Y1498" s="16">
        <v>490</v>
      </c>
      <c r="Z1498" s="16">
        <v>608</v>
      </c>
      <c r="AA1498" s="16">
        <v>614</v>
      </c>
      <c r="AB1498" s="16">
        <v>253</v>
      </c>
      <c r="AC1498" s="24" t="s">
        <v>8879</v>
      </c>
      <c r="AD1498" s="24" t="s">
        <v>11312</v>
      </c>
    </row>
    <row r="1499" spans="1:30" ht="15" customHeight="1" x14ac:dyDescent="0.25">
      <c r="A1499" s="16" t="s">
        <v>4802</v>
      </c>
      <c r="B1499" s="16" t="s">
        <v>9981</v>
      </c>
      <c r="C1499" s="16" t="s">
        <v>4</v>
      </c>
      <c r="D1499" s="16" t="s">
        <v>598</v>
      </c>
      <c r="E1499" s="16">
        <v>2089878</v>
      </c>
      <c r="F1499" s="16">
        <v>1</v>
      </c>
      <c r="G1499" s="16">
        <v>1</v>
      </c>
      <c r="H1499" s="16">
        <v>1</v>
      </c>
      <c r="I1499" s="16" t="s">
        <v>5331</v>
      </c>
      <c r="J1499" s="16">
        <v>302</v>
      </c>
      <c r="K1499" s="16" t="s">
        <v>8410</v>
      </c>
      <c r="L1499" s="104" t="s">
        <v>14877</v>
      </c>
      <c r="M1499" s="17">
        <v>311.90026691793469</v>
      </c>
      <c r="N1499" s="17">
        <v>534.83913111663003</v>
      </c>
      <c r="O1499" s="17">
        <v>-1.5931980907451999</v>
      </c>
      <c r="P1499" s="32">
        <v>3.2280164768927398E-8</v>
      </c>
      <c r="Q1499" s="17">
        <v>0.73596146002892004</v>
      </c>
      <c r="R1499" s="32">
        <v>4.7489472571832503E-3</v>
      </c>
      <c r="S1499" s="17">
        <v>-9.9641307919820801E-2</v>
      </c>
      <c r="T1499" s="32">
        <v>0.81047818807107597</v>
      </c>
      <c r="U1499" s="16">
        <v>566</v>
      </c>
      <c r="V1499" s="16">
        <v>607</v>
      </c>
      <c r="W1499" s="16">
        <v>43</v>
      </c>
      <c r="X1499" s="16">
        <v>52</v>
      </c>
      <c r="Y1499" s="16">
        <v>423</v>
      </c>
      <c r="Z1499" s="16">
        <v>523</v>
      </c>
      <c r="AA1499" s="16">
        <v>564</v>
      </c>
      <c r="AB1499" s="16">
        <v>233</v>
      </c>
      <c r="AC1499" s="24" t="s">
        <v>8409</v>
      </c>
      <c r="AD1499" s="24" t="s">
        <v>12500</v>
      </c>
    </row>
    <row r="1500" spans="1:30" ht="15" customHeight="1" x14ac:dyDescent="0.25">
      <c r="A1500" s="16" t="s">
        <v>4801</v>
      </c>
      <c r="B1500" s="16" t="s">
        <v>9981</v>
      </c>
      <c r="C1500" s="16" t="s">
        <v>1</v>
      </c>
      <c r="D1500" s="16" t="s">
        <v>598</v>
      </c>
      <c r="E1500" s="16">
        <v>2089560</v>
      </c>
      <c r="F1500" s="16">
        <v>1</v>
      </c>
      <c r="G1500" s="16">
        <v>0.96</v>
      </c>
      <c r="H1500" s="16">
        <v>1</v>
      </c>
      <c r="I1500" s="16" t="s">
        <v>5327</v>
      </c>
      <c r="J1500" s="16">
        <v>16</v>
      </c>
      <c r="K1500" s="16" t="s">
        <v>8410</v>
      </c>
      <c r="L1500" s="104" t="s">
        <v>14877</v>
      </c>
      <c r="M1500" s="17">
        <v>157.70925449230694</v>
      </c>
      <c r="N1500" s="17">
        <v>273.087958405856</v>
      </c>
      <c r="O1500" s="17">
        <v>-3.1390537866218202</v>
      </c>
      <c r="P1500" s="32">
        <v>2.4118155035161901E-11</v>
      </c>
      <c r="Q1500" s="17">
        <v>-0.25389761670045602</v>
      </c>
      <c r="R1500" s="32">
        <v>0.54144318455254903</v>
      </c>
      <c r="S1500" s="17">
        <v>-5.97533614826804E-2</v>
      </c>
      <c r="T1500" s="32">
        <v>0.92693281822990103</v>
      </c>
      <c r="U1500" s="16">
        <v>507</v>
      </c>
      <c r="V1500" s="16">
        <v>295</v>
      </c>
      <c r="W1500" s="16">
        <v>6</v>
      </c>
      <c r="X1500" s="16">
        <v>17</v>
      </c>
      <c r="Y1500" s="16">
        <v>134</v>
      </c>
      <c r="Z1500" s="16">
        <v>194</v>
      </c>
      <c r="AA1500" s="16">
        <v>306</v>
      </c>
      <c r="AB1500" s="16">
        <v>208</v>
      </c>
      <c r="AC1500" s="24" t="s">
        <v>8409</v>
      </c>
      <c r="AD1500" s="24" t="s">
        <v>12499</v>
      </c>
    </row>
    <row r="1501" spans="1:30" ht="15" customHeight="1" x14ac:dyDescent="0.25">
      <c r="A1501" s="16" t="s">
        <v>1642</v>
      </c>
      <c r="B1501" s="16" t="s">
        <v>9981</v>
      </c>
      <c r="C1501" s="16" t="s">
        <v>1</v>
      </c>
      <c r="D1501" s="16" t="s">
        <v>302</v>
      </c>
      <c r="E1501" s="16">
        <v>1084036</v>
      </c>
      <c r="F1501" s="16">
        <v>0.85</v>
      </c>
      <c r="G1501" s="16">
        <v>0.9</v>
      </c>
      <c r="H1501" s="16">
        <v>0.83</v>
      </c>
      <c r="I1501" s="16" t="s">
        <v>5331</v>
      </c>
      <c r="J1501" s="16">
        <v>20</v>
      </c>
      <c r="K1501" s="16" t="s">
        <v>8882</v>
      </c>
      <c r="L1501" s="104" t="s">
        <v>14917</v>
      </c>
      <c r="M1501" s="17">
        <v>148.15298079429542</v>
      </c>
      <c r="N1501" s="17">
        <v>385.31741676234702</v>
      </c>
      <c r="O1501" s="17">
        <v>-4.5198143223112899</v>
      </c>
      <c r="P1501" s="32">
        <v>7.4242633332521196E-10</v>
      </c>
      <c r="Q1501" s="17">
        <v>1.5381445943749801</v>
      </c>
      <c r="R1501" s="32">
        <v>4.2092485147217897E-6</v>
      </c>
      <c r="S1501" s="17">
        <v>-0.36703681773297803</v>
      </c>
      <c r="T1501" s="32">
        <v>0.43752716098164801</v>
      </c>
      <c r="U1501" s="16">
        <v>276</v>
      </c>
      <c r="V1501" s="16">
        <v>188</v>
      </c>
      <c r="W1501" s="16">
        <v>2</v>
      </c>
      <c r="X1501" s="16">
        <v>3</v>
      </c>
      <c r="Y1501" s="16">
        <v>271</v>
      </c>
      <c r="Z1501" s="16">
        <v>386</v>
      </c>
      <c r="AA1501" s="16">
        <v>161</v>
      </c>
      <c r="AB1501" s="16">
        <v>89</v>
      </c>
      <c r="AC1501" s="24" t="s">
        <v>8881</v>
      </c>
      <c r="AD1501" s="24" t="s">
        <v>11313</v>
      </c>
    </row>
    <row r="1502" spans="1:30" ht="15" customHeight="1" x14ac:dyDescent="0.25">
      <c r="A1502" s="16" t="s">
        <v>3387</v>
      </c>
      <c r="B1502" s="16" t="s">
        <v>9981</v>
      </c>
      <c r="C1502" s="16" t="s">
        <v>1</v>
      </c>
      <c r="D1502" s="16" t="s">
        <v>598</v>
      </c>
      <c r="E1502" s="16">
        <v>508746</v>
      </c>
      <c r="F1502" s="16">
        <v>0.99</v>
      </c>
      <c r="G1502" s="16">
        <v>0.98</v>
      </c>
      <c r="H1502" s="16">
        <v>1</v>
      </c>
      <c r="I1502" s="16" t="s">
        <v>5372</v>
      </c>
      <c r="J1502" s="16">
        <v>516</v>
      </c>
      <c r="K1502" s="16" t="s">
        <v>8677</v>
      </c>
      <c r="L1502" s="104" t="s">
        <v>14918</v>
      </c>
      <c r="M1502" s="17">
        <v>246.12389534336663</v>
      </c>
      <c r="N1502" s="17">
        <v>380.32625851413002</v>
      </c>
      <c r="O1502" s="17">
        <v>-1.48412813777049</v>
      </c>
      <c r="P1502" s="32">
        <v>3.52612224051126E-6</v>
      </c>
      <c r="Q1502" s="17">
        <v>0.43171327297334</v>
      </c>
      <c r="R1502" s="32">
        <v>0.15692779162505899</v>
      </c>
      <c r="S1502" s="17">
        <v>-1.02480403922901E-2</v>
      </c>
      <c r="T1502" s="32">
        <v>0.982405887386685</v>
      </c>
      <c r="U1502" s="16">
        <v>412</v>
      </c>
      <c r="V1502" s="16">
        <v>572</v>
      </c>
      <c r="W1502" s="16">
        <v>35</v>
      </c>
      <c r="X1502" s="16">
        <v>52</v>
      </c>
      <c r="Y1502" s="16">
        <v>267</v>
      </c>
      <c r="Z1502" s="16">
        <v>381</v>
      </c>
      <c r="AA1502" s="16">
        <v>508</v>
      </c>
      <c r="AB1502" s="16">
        <v>206</v>
      </c>
      <c r="AC1502" s="24" t="s">
        <v>8676</v>
      </c>
      <c r="AD1502" s="24" t="s">
        <v>10644</v>
      </c>
    </row>
    <row r="1503" spans="1:30" ht="15" customHeight="1" x14ac:dyDescent="0.25">
      <c r="A1503" s="16" t="s">
        <v>3379</v>
      </c>
      <c r="B1503" s="16" t="s">
        <v>9981</v>
      </c>
      <c r="C1503" s="16" t="s">
        <v>1</v>
      </c>
      <c r="D1503" s="16" t="s">
        <v>598</v>
      </c>
      <c r="E1503" s="16">
        <v>504714</v>
      </c>
      <c r="F1503" s="16">
        <v>0.98</v>
      </c>
      <c r="G1503" s="16">
        <v>0.95</v>
      </c>
      <c r="H1503" s="16">
        <v>1</v>
      </c>
      <c r="I1503" s="16" t="s">
        <v>5327</v>
      </c>
      <c r="J1503" s="16">
        <v>374</v>
      </c>
      <c r="K1503" s="16" t="s">
        <v>8673</v>
      </c>
      <c r="L1503" s="104" t="s">
        <v>14331</v>
      </c>
      <c r="M1503" s="17">
        <v>4296.5352977897774</v>
      </c>
      <c r="N1503" s="17">
        <v>15459.032737994999</v>
      </c>
      <c r="O1503" s="17">
        <v>4.5379527131294504</v>
      </c>
      <c r="P1503" s="32">
        <v>8.6058420561312606E-98</v>
      </c>
      <c r="Q1503" s="17">
        <v>-1.6019128910004501</v>
      </c>
      <c r="R1503" s="32">
        <v>9.6395892223264599E-12</v>
      </c>
      <c r="S1503" s="17">
        <v>0.43145348512885301</v>
      </c>
      <c r="T1503" s="32">
        <v>0.127336635256244</v>
      </c>
      <c r="U1503" s="16">
        <v>1132</v>
      </c>
      <c r="V1503" s="16">
        <v>1319</v>
      </c>
      <c r="W1503" s="16">
        <v>5632</v>
      </c>
      <c r="X1503" s="16">
        <v>8451</v>
      </c>
      <c r="Y1503" s="16">
        <v>185</v>
      </c>
      <c r="Z1503" s="16">
        <v>204</v>
      </c>
      <c r="AA1503" s="16">
        <v>1831</v>
      </c>
      <c r="AB1503" s="16">
        <v>644</v>
      </c>
      <c r="AC1503" s="24" t="s">
        <v>8672</v>
      </c>
      <c r="AD1503" s="24" t="s">
        <v>10635</v>
      </c>
    </row>
    <row r="1504" spans="1:30" ht="15" customHeight="1" x14ac:dyDescent="0.25">
      <c r="A1504" s="16" t="s">
        <v>3380</v>
      </c>
      <c r="B1504" s="16" t="s">
        <v>9981</v>
      </c>
      <c r="C1504" s="16" t="s">
        <v>1</v>
      </c>
      <c r="D1504" s="16" t="s">
        <v>598</v>
      </c>
      <c r="E1504" s="16">
        <v>504827</v>
      </c>
      <c r="F1504" s="16">
        <v>0.98</v>
      </c>
      <c r="G1504" s="16">
        <v>0.97</v>
      </c>
      <c r="H1504" s="16">
        <v>1</v>
      </c>
      <c r="I1504" s="16" t="s">
        <v>5327</v>
      </c>
      <c r="J1504" s="16">
        <v>261</v>
      </c>
      <c r="K1504" s="16" t="s">
        <v>8673</v>
      </c>
      <c r="L1504" s="104" t="s">
        <v>14331</v>
      </c>
      <c r="M1504" s="17">
        <v>1907.0820503219716</v>
      </c>
      <c r="N1504" s="17">
        <v>7686.7074702628397</v>
      </c>
      <c r="O1504" s="17">
        <v>5.62359391273288</v>
      </c>
      <c r="P1504" s="32">
        <v>7.1124057628663602E-104</v>
      </c>
      <c r="Q1504" s="17">
        <v>-1.2527203329699399</v>
      </c>
      <c r="R1504" s="32">
        <v>4.78308085333314E-5</v>
      </c>
      <c r="S1504" s="17">
        <v>0.79636257018302203</v>
      </c>
      <c r="T1504" s="32">
        <v>1.4077351840273301E-2</v>
      </c>
      <c r="U1504" s="16">
        <v>313</v>
      </c>
      <c r="V1504" s="16">
        <v>225</v>
      </c>
      <c r="W1504" s="16">
        <v>2425</v>
      </c>
      <c r="X1504" s="16">
        <v>4228</v>
      </c>
      <c r="Y1504" s="16">
        <v>38</v>
      </c>
      <c r="Z1504" s="16">
        <v>73</v>
      </c>
      <c r="AA1504" s="16">
        <v>530</v>
      </c>
      <c r="AB1504" s="16">
        <v>174</v>
      </c>
      <c r="AC1504" s="24" t="s">
        <v>8672</v>
      </c>
      <c r="AD1504" s="24" t="s">
        <v>10636</v>
      </c>
    </row>
    <row r="1505" spans="1:30" ht="15" customHeight="1" x14ac:dyDescent="0.25">
      <c r="A1505" s="16" t="s">
        <v>3381</v>
      </c>
      <c r="B1505" s="16" t="s">
        <v>9981</v>
      </c>
      <c r="C1505" s="16" t="s">
        <v>1</v>
      </c>
      <c r="D1505" s="16" t="s">
        <v>598</v>
      </c>
      <c r="E1505" s="16">
        <v>505038</v>
      </c>
      <c r="F1505" s="16">
        <v>0.98</v>
      </c>
      <c r="G1505" s="16">
        <v>0.97</v>
      </c>
      <c r="H1505" s="16">
        <v>1</v>
      </c>
      <c r="I1505" s="16" t="s">
        <v>5331</v>
      </c>
      <c r="J1505" s="16">
        <v>50</v>
      </c>
      <c r="K1505" s="16" t="s">
        <v>8673</v>
      </c>
      <c r="L1505" s="104" t="s">
        <v>14331</v>
      </c>
      <c r="M1505" s="17">
        <v>617.23980370609934</v>
      </c>
      <c r="N1505" s="17">
        <v>1341.7195158595</v>
      </c>
      <c r="O1505" s="17">
        <v>2.0768538224204298</v>
      </c>
      <c r="P1505" s="32">
        <v>1.00629456098204E-16</v>
      </c>
      <c r="Q1505" s="17">
        <v>-0.350521198442591</v>
      </c>
      <c r="R1505" s="32">
        <v>0.213265574454615</v>
      </c>
      <c r="S1505" s="17">
        <v>1.09003230341459</v>
      </c>
      <c r="T1505" s="32">
        <v>1.5278628928504099E-4</v>
      </c>
      <c r="U1505" s="16">
        <v>644</v>
      </c>
      <c r="V1505" s="16">
        <v>480</v>
      </c>
      <c r="W1505" s="16">
        <v>445</v>
      </c>
      <c r="X1505" s="16">
        <v>738</v>
      </c>
      <c r="Y1505" s="16">
        <v>180</v>
      </c>
      <c r="Z1505" s="16">
        <v>249</v>
      </c>
      <c r="AA1505" s="16">
        <v>1315</v>
      </c>
      <c r="AB1505" s="16">
        <v>470</v>
      </c>
      <c r="AC1505" s="24" t="s">
        <v>8672</v>
      </c>
      <c r="AD1505" s="24" t="s">
        <v>10637</v>
      </c>
    </row>
    <row r="1506" spans="1:30" ht="15" customHeight="1" x14ac:dyDescent="0.25">
      <c r="A1506" s="16" t="s">
        <v>3382</v>
      </c>
      <c r="B1506" s="16" t="s">
        <v>9981</v>
      </c>
      <c r="C1506" s="16" t="s">
        <v>4</v>
      </c>
      <c r="D1506" s="16" t="s">
        <v>598</v>
      </c>
      <c r="E1506" s="16">
        <v>506347</v>
      </c>
      <c r="F1506" s="16">
        <v>0.98</v>
      </c>
      <c r="G1506" s="16">
        <v>0.92</v>
      </c>
      <c r="H1506" s="16">
        <v>1</v>
      </c>
      <c r="I1506" s="16" t="s">
        <v>5327</v>
      </c>
      <c r="J1506" s="16">
        <v>489</v>
      </c>
      <c r="K1506" s="16" t="s">
        <v>359</v>
      </c>
      <c r="L1506" s="104" t="s">
        <v>14205</v>
      </c>
      <c r="M1506" s="17">
        <v>1020.1621723462565</v>
      </c>
      <c r="N1506" s="17">
        <v>3601.5533345767999</v>
      </c>
      <c r="O1506" s="17">
        <v>4.6397978366023196</v>
      </c>
      <c r="P1506" s="32">
        <v>2.1326973871111901E-70</v>
      </c>
      <c r="Q1506" s="17">
        <v>-0.496473722471725</v>
      </c>
      <c r="R1506" s="32">
        <v>0.106407933659722</v>
      </c>
      <c r="S1506" s="17">
        <v>1.38741806188287</v>
      </c>
      <c r="T1506" s="32">
        <v>4.9198372857642799E-6</v>
      </c>
      <c r="U1506" s="16">
        <v>276</v>
      </c>
      <c r="V1506" s="16">
        <v>240</v>
      </c>
      <c r="W1506" s="16">
        <v>1223</v>
      </c>
      <c r="X1506" s="16">
        <v>1981</v>
      </c>
      <c r="Y1506" s="16">
        <v>85</v>
      </c>
      <c r="Z1506" s="16">
        <v>91</v>
      </c>
      <c r="AA1506" s="16">
        <v>812</v>
      </c>
      <c r="AB1506" s="16">
        <v>230</v>
      </c>
      <c r="AC1506" s="24" t="s">
        <v>494</v>
      </c>
      <c r="AD1506" s="24" t="s">
        <v>10639</v>
      </c>
    </row>
    <row r="1507" spans="1:30" ht="15" customHeight="1" x14ac:dyDescent="0.25">
      <c r="A1507" s="16" t="s">
        <v>557</v>
      </c>
      <c r="B1507" s="16" t="s">
        <v>9981</v>
      </c>
      <c r="C1507" s="16" t="s">
        <v>596</v>
      </c>
      <c r="D1507" s="16" t="s">
        <v>302</v>
      </c>
      <c r="E1507" s="16">
        <v>506047</v>
      </c>
      <c r="F1507" s="16">
        <v>1</v>
      </c>
      <c r="G1507" s="16">
        <v>1</v>
      </c>
      <c r="H1507" s="16">
        <v>0.99</v>
      </c>
      <c r="I1507" s="16" t="s">
        <v>5327</v>
      </c>
      <c r="J1507" s="16">
        <v>189</v>
      </c>
      <c r="K1507" s="16" t="s">
        <v>359</v>
      </c>
      <c r="L1507" s="104" t="s">
        <v>14205</v>
      </c>
      <c r="M1507" s="17">
        <v>624.6065948938126</v>
      </c>
      <c r="N1507" s="17">
        <v>2198.6301887667</v>
      </c>
      <c r="O1507" s="17">
        <v>3.85860408341822</v>
      </c>
      <c r="P1507" s="32">
        <v>1.1585322314322499E-44</v>
      </c>
      <c r="Q1507" s="17">
        <v>-0.27343491221509097</v>
      </c>
      <c r="R1507" s="32">
        <v>0.40785459050314699</v>
      </c>
      <c r="S1507" s="17">
        <v>-0.55848776361258001</v>
      </c>
      <c r="T1507" s="32">
        <v>0.13668752830432601</v>
      </c>
      <c r="U1507" s="16">
        <v>198</v>
      </c>
      <c r="V1507" s="16">
        <v>344</v>
      </c>
      <c r="W1507" s="16">
        <v>801</v>
      </c>
      <c r="X1507" s="16">
        <v>1134</v>
      </c>
      <c r="Y1507" s="16">
        <v>104</v>
      </c>
      <c r="Z1507" s="16">
        <v>112</v>
      </c>
      <c r="AA1507" s="16">
        <v>175</v>
      </c>
      <c r="AB1507" s="16">
        <v>86</v>
      </c>
      <c r="AC1507" s="24" t="s">
        <v>494</v>
      </c>
      <c r="AD1507" s="24" t="s">
        <v>7763</v>
      </c>
    </row>
    <row r="1508" spans="1:30" ht="15" customHeight="1" x14ac:dyDescent="0.25">
      <c r="A1508" s="16" t="s">
        <v>431</v>
      </c>
      <c r="B1508" s="16" t="s">
        <v>9981</v>
      </c>
      <c r="C1508" s="16" t="s">
        <v>1</v>
      </c>
      <c r="D1508" s="16" t="s">
        <v>598</v>
      </c>
      <c r="E1508" s="16">
        <v>505606</v>
      </c>
      <c r="F1508" s="16">
        <v>1</v>
      </c>
      <c r="G1508" s="16">
        <v>0.98</v>
      </c>
      <c r="H1508" s="16">
        <v>1</v>
      </c>
      <c r="I1508" s="16" t="s">
        <v>5331</v>
      </c>
      <c r="J1508" s="16">
        <v>252</v>
      </c>
      <c r="K1508" s="16" t="s">
        <v>359</v>
      </c>
      <c r="L1508" s="104" t="s">
        <v>14205</v>
      </c>
      <c r="M1508" s="17">
        <v>534.26051117746897</v>
      </c>
      <c r="N1508" s="17">
        <v>1290.7135229889</v>
      </c>
      <c r="O1508" s="17">
        <v>-2.6211190055192701</v>
      </c>
      <c r="P1508" s="32">
        <v>1.8257726076297599E-16</v>
      </c>
      <c r="Q1508" s="17">
        <v>1.63009436866838</v>
      </c>
      <c r="R1508" s="32">
        <v>6.4782948393421501E-10</v>
      </c>
      <c r="S1508" s="17">
        <v>-7.7629854477450702E-2</v>
      </c>
      <c r="T1508" s="32">
        <v>0.85856994807132703</v>
      </c>
      <c r="U1508" s="16">
        <v>911</v>
      </c>
      <c r="V1508" s="16">
        <v>609</v>
      </c>
      <c r="W1508" s="16">
        <v>20</v>
      </c>
      <c r="X1508" s="16">
        <v>42</v>
      </c>
      <c r="Y1508" s="16">
        <v>990</v>
      </c>
      <c r="Z1508" s="16">
        <v>1293</v>
      </c>
      <c r="AA1508" s="16">
        <v>696</v>
      </c>
      <c r="AB1508" s="16">
        <v>329</v>
      </c>
      <c r="AC1508" s="24" t="s">
        <v>494</v>
      </c>
      <c r="AD1508" s="24" t="s">
        <v>10638</v>
      </c>
    </row>
    <row r="1509" spans="1:30" ht="15" customHeight="1" x14ac:dyDescent="0.25">
      <c r="A1509" s="16" t="s">
        <v>1715</v>
      </c>
      <c r="B1509" s="16" t="s">
        <v>9981</v>
      </c>
      <c r="C1509" s="16" t="s">
        <v>1</v>
      </c>
      <c r="D1509" s="16" t="s">
        <v>302</v>
      </c>
      <c r="E1509" s="16">
        <v>1167874</v>
      </c>
      <c r="F1509" s="16">
        <v>0.99</v>
      </c>
      <c r="G1509" s="16">
        <v>0.8</v>
      </c>
      <c r="H1509" s="16">
        <v>0.66</v>
      </c>
      <c r="I1509" s="16" t="s">
        <v>5327</v>
      </c>
      <c r="J1509" s="16">
        <v>16</v>
      </c>
      <c r="K1509" s="16" t="s">
        <v>8911</v>
      </c>
      <c r="L1509" s="104" t="s">
        <v>14596</v>
      </c>
      <c r="M1509" s="17">
        <v>791.60702339323655</v>
      </c>
      <c r="N1509" s="17">
        <v>2367.0986580610702</v>
      </c>
      <c r="O1509" s="17">
        <v>3.1252969713665499</v>
      </c>
      <c r="P1509" s="32">
        <v>1.0915099018893199E-49</v>
      </c>
      <c r="Q1509" s="17">
        <v>-8.4595776940779605E-2</v>
      </c>
      <c r="R1509" s="32">
        <v>0.74939663540721402</v>
      </c>
      <c r="S1509" s="17">
        <v>0.25356786268453302</v>
      </c>
      <c r="T1509" s="32">
        <v>0.404935215714955</v>
      </c>
      <c r="U1509" s="16">
        <v>520</v>
      </c>
      <c r="V1509" s="16">
        <v>467</v>
      </c>
      <c r="W1509" s="16">
        <v>835</v>
      </c>
      <c r="X1509" s="16">
        <v>1302</v>
      </c>
      <c r="Y1509" s="16">
        <v>195</v>
      </c>
      <c r="Z1509" s="16">
        <v>257</v>
      </c>
      <c r="AA1509" s="16">
        <v>565</v>
      </c>
      <c r="AB1509" s="16">
        <v>271</v>
      </c>
      <c r="AC1509" s="24" t="s">
        <v>8910</v>
      </c>
      <c r="AD1509" s="24" t="s">
        <v>11412</v>
      </c>
    </row>
    <row r="1510" spans="1:30" ht="15" customHeight="1" x14ac:dyDescent="0.25">
      <c r="A1510" s="16" t="s">
        <v>1714</v>
      </c>
      <c r="B1510" s="16" t="s">
        <v>9981</v>
      </c>
      <c r="C1510" s="16" t="s">
        <v>4</v>
      </c>
      <c r="D1510" s="16" t="s">
        <v>302</v>
      </c>
      <c r="E1510" s="16">
        <v>1167350</v>
      </c>
      <c r="F1510" s="16">
        <v>1</v>
      </c>
      <c r="G1510" s="16">
        <v>0.89</v>
      </c>
      <c r="H1510" s="16">
        <v>0.93</v>
      </c>
      <c r="I1510" s="16" t="s">
        <v>5327</v>
      </c>
      <c r="J1510" s="16">
        <v>508</v>
      </c>
      <c r="K1510" s="16" t="s">
        <v>8911</v>
      </c>
      <c r="L1510" s="104" t="s">
        <v>14596</v>
      </c>
      <c r="M1510" s="17">
        <v>518.58076746416725</v>
      </c>
      <c r="N1510" s="17">
        <v>806.72674302833002</v>
      </c>
      <c r="O1510" s="17">
        <v>-0.14353653550058801</v>
      </c>
      <c r="P1510" s="32">
        <v>0.580781415869837</v>
      </c>
      <c r="Q1510" s="17">
        <v>-1.2246702008516399</v>
      </c>
      <c r="R1510" s="32">
        <v>1.03868559202904E-6</v>
      </c>
      <c r="S1510" s="17">
        <v>-0.71493377411508996</v>
      </c>
      <c r="T1510" s="32">
        <v>1.3450390521189E-2</v>
      </c>
      <c r="U1510" s="16">
        <v>1120</v>
      </c>
      <c r="V1510" s="16">
        <v>1485</v>
      </c>
      <c r="W1510" s="16">
        <v>223</v>
      </c>
      <c r="X1510" s="16">
        <v>365</v>
      </c>
      <c r="Y1510" s="16">
        <v>246</v>
      </c>
      <c r="Z1510" s="16">
        <v>293</v>
      </c>
      <c r="AA1510" s="16">
        <v>766</v>
      </c>
      <c r="AB1510" s="16">
        <v>364</v>
      </c>
      <c r="AC1510" s="24" t="s">
        <v>8910</v>
      </c>
      <c r="AD1510" s="24" t="s">
        <v>11411</v>
      </c>
    </row>
    <row r="1511" spans="1:30" ht="15" customHeight="1" x14ac:dyDescent="0.25">
      <c r="A1511" s="16" t="s">
        <v>1991</v>
      </c>
      <c r="B1511" s="16" t="s">
        <v>9981</v>
      </c>
      <c r="C1511" s="16" t="s">
        <v>1</v>
      </c>
      <c r="D1511" s="16" t="s">
        <v>302</v>
      </c>
      <c r="E1511" s="16">
        <v>1543470</v>
      </c>
      <c r="F1511" s="16">
        <v>1</v>
      </c>
      <c r="G1511" s="16">
        <v>1</v>
      </c>
      <c r="H1511" s="16">
        <v>0.96</v>
      </c>
      <c r="I1511" s="16" t="s">
        <v>5331</v>
      </c>
      <c r="J1511" s="16">
        <v>53</v>
      </c>
      <c r="K1511" s="16" t="s">
        <v>9033</v>
      </c>
      <c r="L1511" s="104" t="s">
        <v>14391</v>
      </c>
      <c r="M1511" s="17">
        <v>3201.9107372521048</v>
      </c>
      <c r="N1511" s="17">
        <v>8478.8622385771905</v>
      </c>
      <c r="O1511" s="17">
        <v>2.4965560479016302</v>
      </c>
      <c r="P1511" s="32">
        <v>3.7017590392940898E-32</v>
      </c>
      <c r="Q1511" s="17">
        <v>3.5493917750898003E-2</v>
      </c>
      <c r="R1511" s="32">
        <v>0.89344464384259203</v>
      </c>
      <c r="S1511" s="17">
        <v>-0.208207250157598</v>
      </c>
      <c r="T1511" s="32">
        <v>0.50064533922179399</v>
      </c>
      <c r="U1511" s="16">
        <v>2380</v>
      </c>
      <c r="V1511" s="16">
        <v>3164</v>
      </c>
      <c r="W1511" s="16">
        <v>3089</v>
      </c>
      <c r="X1511" s="16">
        <v>4655</v>
      </c>
      <c r="Y1511" s="16">
        <v>1151</v>
      </c>
      <c r="Z1511" s="16">
        <v>1622</v>
      </c>
      <c r="AA1511" s="16">
        <v>2338</v>
      </c>
      <c r="AB1511" s="16">
        <v>1090</v>
      </c>
      <c r="AC1511" s="24" t="s">
        <v>6470</v>
      </c>
      <c r="AD1511" s="24" t="s">
        <v>11848</v>
      </c>
    </row>
    <row r="1512" spans="1:30" ht="15" customHeight="1" x14ac:dyDescent="0.25">
      <c r="A1512" s="16" t="s">
        <v>2665</v>
      </c>
      <c r="B1512" s="16" t="s">
        <v>9981</v>
      </c>
      <c r="C1512" s="16" t="s">
        <v>1</v>
      </c>
      <c r="D1512" s="16" t="s">
        <v>302</v>
      </c>
      <c r="E1512" s="16">
        <v>2379077</v>
      </c>
      <c r="F1512" s="16">
        <v>1</v>
      </c>
      <c r="G1512" s="16">
        <v>0.98</v>
      </c>
      <c r="H1512" s="16">
        <v>0.84</v>
      </c>
      <c r="I1512" s="16" t="s">
        <v>5327</v>
      </c>
      <c r="J1512" s="16">
        <v>802</v>
      </c>
      <c r="K1512" s="16" t="s">
        <v>6136</v>
      </c>
      <c r="L1512" s="104" t="s">
        <v>14751</v>
      </c>
      <c r="M1512" s="17">
        <v>320.24610031117328</v>
      </c>
      <c r="N1512" s="17">
        <v>1090.8288746825201</v>
      </c>
      <c r="O1512" s="17">
        <v>3.6762264712762698</v>
      </c>
      <c r="P1512" s="32">
        <v>2.5798088799742899E-44</v>
      </c>
      <c r="Q1512" s="17">
        <v>-0.77310710821006801</v>
      </c>
      <c r="R1512" s="32">
        <v>1.61870578707588E-2</v>
      </c>
      <c r="S1512" s="17">
        <v>-0.50084175828214195</v>
      </c>
      <c r="T1512" s="32">
        <v>0.18414345471494201</v>
      </c>
      <c r="U1512" s="16">
        <v>154</v>
      </c>
      <c r="V1512" s="16">
        <v>160</v>
      </c>
      <c r="W1512" s="16">
        <v>394</v>
      </c>
      <c r="X1512" s="16">
        <v>600</v>
      </c>
      <c r="Y1512" s="16">
        <v>47</v>
      </c>
      <c r="Z1512" s="16">
        <v>41</v>
      </c>
      <c r="AA1512" s="16">
        <v>112</v>
      </c>
      <c r="AB1512" s="16">
        <v>48</v>
      </c>
      <c r="AC1512" s="24" t="s">
        <v>6135</v>
      </c>
      <c r="AD1512" s="24" t="s">
        <v>12830</v>
      </c>
    </row>
    <row r="1513" spans="1:30" ht="15" customHeight="1" x14ac:dyDescent="0.25">
      <c r="A1513" s="16" t="s">
        <v>5069</v>
      </c>
      <c r="B1513" s="16" t="s">
        <v>9981</v>
      </c>
      <c r="C1513" s="16" t="s">
        <v>596</v>
      </c>
      <c r="D1513" s="16" t="s">
        <v>598</v>
      </c>
      <c r="E1513" s="16">
        <v>2378272</v>
      </c>
      <c r="F1513" s="16">
        <v>1</v>
      </c>
      <c r="G1513" s="16">
        <v>0.97</v>
      </c>
      <c r="H1513" s="16">
        <v>1</v>
      </c>
      <c r="I1513" s="16" t="s">
        <v>5498</v>
      </c>
      <c r="J1513" s="16">
        <v>3</v>
      </c>
      <c r="K1513" s="16" t="s">
        <v>6136</v>
      </c>
      <c r="L1513" s="104" t="s">
        <v>14751</v>
      </c>
      <c r="M1513" s="17">
        <v>526.3955602883035</v>
      </c>
      <c r="N1513" s="17">
        <v>990.021370364826</v>
      </c>
      <c r="O1513" s="17">
        <v>-1.14930929148306</v>
      </c>
      <c r="P1513" s="32">
        <v>2.92553678561788E-5</v>
      </c>
      <c r="Q1513" s="17">
        <v>0.50309791557504002</v>
      </c>
      <c r="R1513" s="32">
        <v>6.92058690783314E-2</v>
      </c>
      <c r="S1513" s="17">
        <v>-0.69751705764890204</v>
      </c>
      <c r="T1513" s="32">
        <v>2.8734560238982201E-2</v>
      </c>
      <c r="U1513" s="16">
        <v>1120</v>
      </c>
      <c r="V1513" s="16">
        <v>1114</v>
      </c>
      <c r="W1513" s="16">
        <v>84</v>
      </c>
      <c r="X1513" s="16">
        <v>171</v>
      </c>
      <c r="Y1513" s="16">
        <v>783</v>
      </c>
      <c r="Z1513" s="16">
        <v>725</v>
      </c>
      <c r="AA1513" s="16">
        <v>599</v>
      </c>
      <c r="AB1513" s="16">
        <v>348</v>
      </c>
      <c r="AC1513" s="24" t="s">
        <v>6135</v>
      </c>
      <c r="AD1513" s="24" t="s">
        <v>6138</v>
      </c>
    </row>
    <row r="1514" spans="1:30" ht="15" customHeight="1" x14ac:dyDescent="0.25">
      <c r="A1514" s="16" t="s">
        <v>5067</v>
      </c>
      <c r="B1514" s="16" t="s">
        <v>9981</v>
      </c>
      <c r="C1514" s="16" t="s">
        <v>596</v>
      </c>
      <c r="D1514" s="16" t="s">
        <v>598</v>
      </c>
      <c r="E1514" s="16">
        <v>2377641</v>
      </c>
      <c r="F1514" s="16">
        <v>0.99</v>
      </c>
      <c r="G1514" s="16">
        <v>0.96</v>
      </c>
      <c r="H1514" s="16">
        <v>1</v>
      </c>
      <c r="I1514" s="16" t="s">
        <v>5327</v>
      </c>
      <c r="J1514" s="16">
        <v>634</v>
      </c>
      <c r="K1514" s="16" t="s">
        <v>6136</v>
      </c>
      <c r="L1514" s="104" t="s">
        <v>14751</v>
      </c>
      <c r="M1514" s="17">
        <v>286.07640167430679</v>
      </c>
      <c r="N1514" s="17">
        <v>466.84442007879898</v>
      </c>
      <c r="O1514" s="17">
        <v>-0.47157060639542397</v>
      </c>
      <c r="P1514" s="32">
        <v>0.101798840241363</v>
      </c>
      <c r="Q1514" s="17">
        <v>-2.2950524544570401</v>
      </c>
      <c r="R1514" s="32">
        <v>1.0148602264568001E-14</v>
      </c>
      <c r="S1514" s="17">
        <v>0.234473724989719</v>
      </c>
      <c r="T1514" s="32">
        <v>0.55072628711365001</v>
      </c>
      <c r="U1514" s="16">
        <v>639</v>
      </c>
      <c r="V1514" s="16">
        <v>726</v>
      </c>
      <c r="W1514" s="16">
        <v>83</v>
      </c>
      <c r="X1514" s="16">
        <v>166</v>
      </c>
      <c r="Y1514" s="16">
        <v>53</v>
      </c>
      <c r="Z1514" s="16">
        <v>83</v>
      </c>
      <c r="AA1514" s="16">
        <v>726</v>
      </c>
      <c r="AB1514" s="16">
        <v>392</v>
      </c>
      <c r="AC1514" s="24" t="s">
        <v>6135</v>
      </c>
      <c r="AD1514" s="24" t="s">
        <v>6134</v>
      </c>
    </row>
    <row r="1515" spans="1:30" ht="15" customHeight="1" x14ac:dyDescent="0.25">
      <c r="A1515" s="16" t="s">
        <v>5068</v>
      </c>
      <c r="B1515" s="16" t="s">
        <v>9981</v>
      </c>
      <c r="C1515" s="16" t="s">
        <v>596</v>
      </c>
      <c r="D1515" s="16" t="s">
        <v>598</v>
      </c>
      <c r="E1515" s="16">
        <v>2378025</v>
      </c>
      <c r="F1515" s="16">
        <v>0.99</v>
      </c>
      <c r="G1515" s="16">
        <v>0.97</v>
      </c>
      <c r="H1515" s="16">
        <v>1</v>
      </c>
      <c r="I1515" s="16" t="s">
        <v>5372</v>
      </c>
      <c r="J1515" s="16">
        <v>250</v>
      </c>
      <c r="K1515" s="16" t="s">
        <v>6136</v>
      </c>
      <c r="L1515" s="104" t="s">
        <v>14751</v>
      </c>
      <c r="M1515" s="17">
        <v>119.20586101887227</v>
      </c>
      <c r="N1515" s="17">
        <v>426.10115174067198</v>
      </c>
      <c r="O1515" s="17">
        <v>-1.8181031872380899</v>
      </c>
      <c r="P1515" s="32">
        <v>7.9510309166760495E-4</v>
      </c>
      <c r="Q1515" s="17">
        <v>2.8358429033256201</v>
      </c>
      <c r="R1515" s="32">
        <v>2.18224294964446E-15</v>
      </c>
      <c r="S1515" s="17">
        <v>-8.65923518731474E-2</v>
      </c>
      <c r="T1515" s="32">
        <v>0.89123246991892202</v>
      </c>
      <c r="U1515" s="16">
        <v>103</v>
      </c>
      <c r="V1515" s="16">
        <v>85</v>
      </c>
      <c r="W1515" s="16">
        <v>7</v>
      </c>
      <c r="X1515" s="16">
        <v>6</v>
      </c>
      <c r="Y1515" s="16">
        <v>337</v>
      </c>
      <c r="Z1515" s="16">
        <v>301</v>
      </c>
      <c r="AA1515" s="16">
        <v>90</v>
      </c>
      <c r="AB1515" s="16">
        <v>38</v>
      </c>
      <c r="AC1515" s="24" t="s">
        <v>6135</v>
      </c>
      <c r="AD1515" s="24" t="s">
        <v>6137</v>
      </c>
    </row>
    <row r="1516" spans="1:30" ht="15" customHeight="1" x14ac:dyDescent="0.25">
      <c r="A1516" s="16" t="s">
        <v>4545</v>
      </c>
      <c r="B1516" s="16" t="s">
        <v>9981</v>
      </c>
      <c r="C1516" s="16" t="s">
        <v>1</v>
      </c>
      <c r="D1516" s="16" t="s">
        <v>598</v>
      </c>
      <c r="E1516" s="16">
        <v>1777727</v>
      </c>
      <c r="F1516" s="16">
        <v>1</v>
      </c>
      <c r="G1516" s="16">
        <v>1</v>
      </c>
      <c r="H1516" s="16">
        <v>1</v>
      </c>
      <c r="I1516" s="16" t="s">
        <v>5327</v>
      </c>
      <c r="J1516" s="16">
        <v>29</v>
      </c>
      <c r="K1516" s="16" t="s">
        <v>7175</v>
      </c>
      <c r="L1516" s="104" t="s">
        <v>14307</v>
      </c>
      <c r="M1516" s="17">
        <v>6584.5931114571968</v>
      </c>
      <c r="N1516" s="17">
        <v>23452.820805674201</v>
      </c>
      <c r="O1516" s="17">
        <v>4.2983162563264301</v>
      </c>
      <c r="P1516" s="32">
        <v>1.5793013949902798E-92</v>
      </c>
      <c r="Q1516" s="17">
        <v>0.42714994987077998</v>
      </c>
      <c r="R1516" s="32">
        <v>6.26643130164031E-2</v>
      </c>
      <c r="S1516" s="17">
        <v>-0.43556653377382698</v>
      </c>
      <c r="T1516" s="32">
        <v>0.113172661739721</v>
      </c>
      <c r="U1516" s="16">
        <v>1853</v>
      </c>
      <c r="V1516" s="16">
        <v>2422</v>
      </c>
      <c r="W1516" s="16">
        <v>8048</v>
      </c>
      <c r="X1516" s="16">
        <v>12900</v>
      </c>
      <c r="Y1516" s="16">
        <v>1227</v>
      </c>
      <c r="Z1516" s="16">
        <v>1562</v>
      </c>
      <c r="AA1516" s="16">
        <v>1666</v>
      </c>
      <c r="AB1516" s="16">
        <v>657</v>
      </c>
      <c r="AC1516" s="24" t="s">
        <v>7174</v>
      </c>
      <c r="AD1516" s="24" t="s">
        <v>12148</v>
      </c>
    </row>
    <row r="1517" spans="1:30" ht="15" customHeight="1" x14ac:dyDescent="0.25">
      <c r="A1517" s="16" t="s">
        <v>4546</v>
      </c>
      <c r="B1517" s="16" t="s">
        <v>9981</v>
      </c>
      <c r="C1517" s="16" t="s">
        <v>4</v>
      </c>
      <c r="D1517" s="16" t="s">
        <v>598</v>
      </c>
      <c r="E1517" s="16">
        <v>1778939</v>
      </c>
      <c r="F1517" s="16">
        <v>0.99</v>
      </c>
      <c r="G1517" s="16">
        <v>0.98</v>
      </c>
      <c r="H1517" s="16">
        <v>1</v>
      </c>
      <c r="I1517" s="16" t="s">
        <v>5327</v>
      </c>
      <c r="J1517" s="16">
        <v>1183</v>
      </c>
      <c r="K1517" s="16" t="s">
        <v>7175</v>
      </c>
      <c r="L1517" s="104" t="s">
        <v>14307</v>
      </c>
      <c r="M1517" s="17">
        <v>601.86865454822237</v>
      </c>
      <c r="N1517" s="17">
        <v>968.284700154083</v>
      </c>
      <c r="O1517" s="17">
        <v>-1.09222827681645</v>
      </c>
      <c r="P1517" s="32">
        <v>3.5668454973003402E-6</v>
      </c>
      <c r="Q1517" s="17">
        <v>0.51078208881570397</v>
      </c>
      <c r="R1517" s="32">
        <v>2.8080273794407098E-2</v>
      </c>
      <c r="S1517" s="17">
        <v>-0.21897250350623801</v>
      </c>
      <c r="T1517" s="32">
        <v>0.49033792533331599</v>
      </c>
      <c r="U1517" s="16">
        <v>1133</v>
      </c>
      <c r="V1517" s="16">
        <v>1238</v>
      </c>
      <c r="W1517" s="16">
        <v>113</v>
      </c>
      <c r="X1517" s="16">
        <v>161</v>
      </c>
      <c r="Y1517" s="16">
        <v>679</v>
      </c>
      <c r="Z1517" s="16">
        <v>970</v>
      </c>
      <c r="AA1517" s="16">
        <v>991</v>
      </c>
      <c r="AB1517" s="16">
        <v>463</v>
      </c>
      <c r="AC1517" s="24" t="s">
        <v>7174</v>
      </c>
      <c r="AD1517" s="24" t="s">
        <v>12149</v>
      </c>
    </row>
    <row r="1518" spans="1:30" ht="15" customHeight="1" x14ac:dyDescent="0.25">
      <c r="A1518" s="16" t="s">
        <v>2194</v>
      </c>
      <c r="B1518" s="16" t="s">
        <v>9981</v>
      </c>
      <c r="C1518" s="16" t="s">
        <v>596</v>
      </c>
      <c r="D1518" s="16" t="s">
        <v>302</v>
      </c>
      <c r="E1518" s="16">
        <v>1777726</v>
      </c>
      <c r="F1518" s="16">
        <v>1</v>
      </c>
      <c r="G1518" s="16">
        <v>0.98</v>
      </c>
      <c r="H1518" s="16">
        <v>0.88</v>
      </c>
      <c r="I1518" s="16" t="s">
        <v>5327</v>
      </c>
      <c r="J1518" s="16">
        <v>30</v>
      </c>
      <c r="K1518" s="16" t="s">
        <v>7175</v>
      </c>
      <c r="L1518" s="104" t="s">
        <v>14307</v>
      </c>
      <c r="M1518" s="17">
        <v>242.40651692408187</v>
      </c>
      <c r="N1518" s="17">
        <v>449.05788674430499</v>
      </c>
      <c r="O1518" s="17">
        <v>0.77207839270122902</v>
      </c>
      <c r="P1518" s="32">
        <v>6.2452575888752903E-3</v>
      </c>
      <c r="Q1518" s="17">
        <v>-1.54227929336275</v>
      </c>
      <c r="R1518" s="32">
        <v>3.0511481337111499E-7</v>
      </c>
      <c r="S1518" s="17">
        <v>-4.64432090749465E-2</v>
      </c>
      <c r="T1518" s="32">
        <v>0.92608585219351203</v>
      </c>
      <c r="U1518" s="16">
        <v>407</v>
      </c>
      <c r="V1518" s="16">
        <v>485</v>
      </c>
      <c r="W1518" s="16">
        <v>136</v>
      </c>
      <c r="X1518" s="16">
        <v>247</v>
      </c>
      <c r="Y1518" s="16">
        <v>74</v>
      </c>
      <c r="Z1518" s="16">
        <v>73</v>
      </c>
      <c r="AA1518" s="16">
        <v>415</v>
      </c>
      <c r="AB1518" s="16">
        <v>199</v>
      </c>
      <c r="AC1518" s="24" t="s">
        <v>7174</v>
      </c>
      <c r="AD1518" s="24" t="s">
        <v>7173</v>
      </c>
    </row>
    <row r="1519" spans="1:30" ht="15" customHeight="1" x14ac:dyDescent="0.25">
      <c r="A1519" s="16" t="s">
        <v>2156</v>
      </c>
      <c r="B1519" s="16" t="s">
        <v>9981</v>
      </c>
      <c r="C1519" s="16" t="s">
        <v>4</v>
      </c>
      <c r="D1519" s="16" t="s">
        <v>302</v>
      </c>
      <c r="E1519" s="16">
        <v>1737799</v>
      </c>
      <c r="F1519" s="16">
        <v>1</v>
      </c>
      <c r="G1519" s="16">
        <v>0.99</v>
      </c>
      <c r="H1519" s="16">
        <v>0.47</v>
      </c>
      <c r="I1519" s="16" t="s">
        <v>5331</v>
      </c>
      <c r="J1519" s="16">
        <v>485</v>
      </c>
      <c r="K1519" s="16" t="s">
        <v>9711</v>
      </c>
      <c r="L1519" s="104" t="s">
        <v>14920</v>
      </c>
      <c r="M1519" s="17">
        <v>177.06093823112008</v>
      </c>
      <c r="N1519" s="17">
        <v>367.81079312701303</v>
      </c>
      <c r="O1519" s="17">
        <v>0.91036806187818098</v>
      </c>
      <c r="P1519" s="32">
        <v>3.0787184361422098E-3</v>
      </c>
      <c r="Q1519" s="17">
        <v>-1.6689561644728701</v>
      </c>
      <c r="R1519" s="32">
        <v>6.0269064499191805E-7</v>
      </c>
      <c r="S1519" s="17">
        <v>-0.63318620598508502</v>
      </c>
      <c r="T1519" s="32">
        <v>0.10123540019390299</v>
      </c>
      <c r="U1519" s="16">
        <v>304</v>
      </c>
      <c r="V1519" s="16">
        <v>376</v>
      </c>
      <c r="W1519" s="16">
        <v>134</v>
      </c>
      <c r="X1519" s="16">
        <v>179</v>
      </c>
      <c r="Y1519" s="16">
        <v>50</v>
      </c>
      <c r="Z1519" s="16">
        <v>53</v>
      </c>
      <c r="AA1519" s="16">
        <v>188</v>
      </c>
      <c r="AB1519" s="16">
        <v>113</v>
      </c>
      <c r="AC1519" s="24" t="s">
        <v>9710</v>
      </c>
      <c r="AD1519" s="24" t="s">
        <v>12093</v>
      </c>
    </row>
    <row r="1520" spans="1:30" ht="15" customHeight="1" x14ac:dyDescent="0.25">
      <c r="A1520" s="16" t="s">
        <v>2155</v>
      </c>
      <c r="B1520" s="16" t="s">
        <v>9981</v>
      </c>
      <c r="C1520" s="16" t="s">
        <v>4</v>
      </c>
      <c r="D1520" s="16" t="s">
        <v>302</v>
      </c>
      <c r="E1520" s="16">
        <v>1737713</v>
      </c>
      <c r="F1520" s="16">
        <v>0.96</v>
      </c>
      <c r="G1520" s="16">
        <v>0.96</v>
      </c>
      <c r="H1520" s="16">
        <v>0.44</v>
      </c>
      <c r="I1520" s="16" t="s">
        <v>5327</v>
      </c>
      <c r="J1520" s="16">
        <v>571</v>
      </c>
      <c r="K1520" s="16" t="s">
        <v>9711</v>
      </c>
      <c r="L1520" s="104" t="s">
        <v>14920</v>
      </c>
      <c r="M1520" s="17">
        <v>180.79011250317663</v>
      </c>
      <c r="N1520" s="17">
        <v>229.64962323343801</v>
      </c>
      <c r="O1520" s="17">
        <v>-6.4039913800473594E-2</v>
      </c>
      <c r="P1520" s="32">
        <v>0.84878253879377696</v>
      </c>
      <c r="Q1520" s="17">
        <v>-0.42548065910766297</v>
      </c>
      <c r="R1520" s="32">
        <v>0.19220485550234601</v>
      </c>
      <c r="S1520" s="17">
        <v>0.32468882017164702</v>
      </c>
      <c r="T1520" s="32">
        <v>0.429069897476069</v>
      </c>
      <c r="U1520" s="16">
        <v>291</v>
      </c>
      <c r="V1520" s="16">
        <v>385</v>
      </c>
      <c r="W1520" s="16">
        <v>64</v>
      </c>
      <c r="X1520" s="16">
        <v>96</v>
      </c>
      <c r="Y1520" s="16">
        <v>99</v>
      </c>
      <c r="Z1520" s="16">
        <v>147</v>
      </c>
      <c r="AA1520" s="16">
        <v>413</v>
      </c>
      <c r="AB1520" s="16">
        <v>192</v>
      </c>
      <c r="AC1520" s="24" t="s">
        <v>9710</v>
      </c>
      <c r="AD1520" s="24" t="s">
        <v>12092</v>
      </c>
    </row>
    <row r="1521" spans="1:30" ht="15" customHeight="1" x14ac:dyDescent="0.25">
      <c r="A1521" s="16" t="s">
        <v>1058</v>
      </c>
      <c r="B1521" s="16" t="s">
        <v>9981</v>
      </c>
      <c r="C1521" s="16" t="s">
        <v>596</v>
      </c>
      <c r="D1521" s="16" t="s">
        <v>302</v>
      </c>
      <c r="E1521" s="16">
        <v>363860</v>
      </c>
      <c r="F1521" s="16">
        <v>1</v>
      </c>
      <c r="G1521" s="16">
        <v>1</v>
      </c>
      <c r="H1521" s="16">
        <v>0.98</v>
      </c>
      <c r="I1521" s="16" t="s">
        <v>5331</v>
      </c>
      <c r="J1521" s="16">
        <v>5</v>
      </c>
      <c r="K1521" s="16" t="s">
        <v>7647</v>
      </c>
      <c r="L1521" s="104" t="s">
        <v>14672</v>
      </c>
      <c r="M1521" s="17">
        <v>412.88123212367049</v>
      </c>
      <c r="N1521" s="17">
        <v>1578.06577204072</v>
      </c>
      <c r="O1521" s="17">
        <v>6.6259600385301196</v>
      </c>
      <c r="P1521" s="32">
        <v>3.8668828501983698E-18</v>
      </c>
      <c r="Q1521" s="17">
        <v>-2.4405862091483899</v>
      </c>
      <c r="R1521" s="32">
        <v>2.0997284253838899E-2</v>
      </c>
      <c r="S1521" s="17">
        <v>1.8495265805276699</v>
      </c>
      <c r="T1521" s="32">
        <v>5.4871404368533903E-2</v>
      </c>
      <c r="U1521" s="16">
        <v>36</v>
      </c>
      <c r="V1521" s="16">
        <v>23</v>
      </c>
      <c r="W1521" s="16">
        <v>573</v>
      </c>
      <c r="X1521" s="16">
        <v>868</v>
      </c>
      <c r="Y1521" s="16">
        <v>5</v>
      </c>
      <c r="Z1521" s="16">
        <v>0</v>
      </c>
      <c r="AA1521" s="16">
        <v>145</v>
      </c>
      <c r="AB1521" s="16">
        <v>28</v>
      </c>
      <c r="AC1521" s="24" t="s">
        <v>7646</v>
      </c>
      <c r="AD1521" s="24" t="s">
        <v>7645</v>
      </c>
    </row>
    <row r="1522" spans="1:30" ht="15" customHeight="1" x14ac:dyDescent="0.25">
      <c r="A1522" s="16" t="s">
        <v>3260</v>
      </c>
      <c r="B1522" s="16" t="s">
        <v>9981</v>
      </c>
      <c r="C1522" s="16" t="s">
        <v>1</v>
      </c>
      <c r="D1522" s="16" t="s">
        <v>598</v>
      </c>
      <c r="E1522" s="16">
        <v>362382</v>
      </c>
      <c r="F1522" s="16">
        <v>0.97</v>
      </c>
      <c r="G1522" s="16">
        <v>0.98</v>
      </c>
      <c r="H1522" s="16">
        <v>1</v>
      </c>
      <c r="I1522" s="16" t="s">
        <v>5331</v>
      </c>
      <c r="J1522" s="16">
        <v>367</v>
      </c>
      <c r="K1522" s="16" t="s">
        <v>7647</v>
      </c>
      <c r="L1522" s="104" t="s">
        <v>14672</v>
      </c>
      <c r="M1522" s="17">
        <v>132.83768999730924</v>
      </c>
      <c r="N1522" s="17">
        <v>320.43235953552698</v>
      </c>
      <c r="O1522" s="17">
        <v>-7.7546922681833899E-2</v>
      </c>
      <c r="P1522" s="32">
        <v>0.85534596124471396</v>
      </c>
      <c r="Q1522" s="17">
        <v>2.0708558106830499</v>
      </c>
      <c r="R1522" s="32">
        <v>5.9593867995958096E-9</v>
      </c>
      <c r="S1522" s="17">
        <v>-5.2933334603667601E-2</v>
      </c>
      <c r="T1522" s="32">
        <v>0.93600013282691197</v>
      </c>
      <c r="U1522" s="16">
        <v>175</v>
      </c>
      <c r="V1522" s="16">
        <v>101</v>
      </c>
      <c r="W1522" s="16">
        <v>28</v>
      </c>
      <c r="X1522" s="16">
        <v>36</v>
      </c>
      <c r="Y1522" s="16">
        <v>242</v>
      </c>
      <c r="Z1522" s="16">
        <v>321</v>
      </c>
      <c r="AA1522" s="16">
        <v>117</v>
      </c>
      <c r="AB1522" s="16">
        <v>67</v>
      </c>
      <c r="AC1522" s="24" t="s">
        <v>7646</v>
      </c>
      <c r="AD1522" s="24" t="s">
        <v>10469</v>
      </c>
    </row>
    <row r="1523" spans="1:30" ht="15" customHeight="1" x14ac:dyDescent="0.25">
      <c r="A1523" s="16" t="s">
        <v>3186</v>
      </c>
      <c r="B1523" s="16" t="s">
        <v>9981</v>
      </c>
      <c r="C1523" s="16" t="s">
        <v>1</v>
      </c>
      <c r="D1523" s="16" t="s">
        <v>598</v>
      </c>
      <c r="E1523" s="16">
        <v>309143</v>
      </c>
      <c r="F1523" s="16">
        <v>1</v>
      </c>
      <c r="G1523" s="16">
        <v>0.92</v>
      </c>
      <c r="H1523" s="16">
        <v>1</v>
      </c>
      <c r="I1523" s="16" t="s">
        <v>5331</v>
      </c>
      <c r="J1523" s="16">
        <v>17</v>
      </c>
      <c r="K1523" s="16" t="s">
        <v>7616</v>
      </c>
      <c r="L1523" s="104" t="s">
        <v>14668</v>
      </c>
      <c r="M1523" s="17">
        <v>768.13007212908963</v>
      </c>
      <c r="N1523" s="17">
        <v>1593.1777128308399</v>
      </c>
      <c r="O1523" s="17">
        <v>-0.93557091398650805</v>
      </c>
      <c r="P1523" s="32">
        <v>1.4974841394783199E-4</v>
      </c>
      <c r="Q1523" s="17">
        <v>1.4176342296500799</v>
      </c>
      <c r="R1523" s="32">
        <v>1.2944269870123501E-9</v>
      </c>
      <c r="S1523" s="17">
        <v>0.329411558944181</v>
      </c>
      <c r="T1523" s="32">
        <v>0.285017519086468</v>
      </c>
      <c r="U1523" s="16">
        <v>1040</v>
      </c>
      <c r="V1523" s="16">
        <v>1044</v>
      </c>
      <c r="W1523" s="16">
        <v>98</v>
      </c>
      <c r="X1523" s="16">
        <v>175</v>
      </c>
      <c r="Y1523" s="16">
        <v>1121</v>
      </c>
      <c r="Z1523" s="16">
        <v>1596</v>
      </c>
      <c r="AA1523" s="16">
        <v>1123</v>
      </c>
      <c r="AB1523" s="16">
        <v>668</v>
      </c>
      <c r="AC1523" s="24" t="s">
        <v>7615</v>
      </c>
      <c r="AD1523" s="24" t="s">
        <v>10375</v>
      </c>
    </row>
    <row r="1524" spans="1:30" ht="15" customHeight="1" x14ac:dyDescent="0.25">
      <c r="A1524" s="16" t="s">
        <v>1018</v>
      </c>
      <c r="B1524" s="16" t="s">
        <v>9981</v>
      </c>
      <c r="C1524" s="16" t="s">
        <v>596</v>
      </c>
      <c r="D1524" s="16" t="s">
        <v>302</v>
      </c>
      <c r="E1524" s="16">
        <v>309423</v>
      </c>
      <c r="F1524" s="16">
        <v>1</v>
      </c>
      <c r="G1524" s="16">
        <v>1</v>
      </c>
      <c r="H1524" s="16">
        <v>1</v>
      </c>
      <c r="I1524" s="16" t="s">
        <v>5327</v>
      </c>
      <c r="J1524" s="16">
        <v>263</v>
      </c>
      <c r="K1524" s="16" t="s">
        <v>7616</v>
      </c>
      <c r="L1524" s="104" t="s">
        <v>14668</v>
      </c>
      <c r="M1524" s="17">
        <v>183.74494419567736</v>
      </c>
      <c r="N1524" s="17">
        <v>266.25109651731498</v>
      </c>
      <c r="O1524" s="17">
        <v>0.44416534056249601</v>
      </c>
      <c r="P1524" s="32">
        <v>0.15409816200815399</v>
      </c>
      <c r="Q1524" s="17">
        <v>-0.38719649827479902</v>
      </c>
      <c r="R1524" s="32">
        <v>0.23883266122400101</v>
      </c>
      <c r="S1524" s="17">
        <v>0.11583458033252</v>
      </c>
      <c r="T1524" s="32">
        <v>0.81077712076590802</v>
      </c>
      <c r="U1524" s="16">
        <v>348</v>
      </c>
      <c r="V1524" s="16">
        <v>297</v>
      </c>
      <c r="W1524" s="16">
        <v>97</v>
      </c>
      <c r="X1524" s="16">
        <v>116</v>
      </c>
      <c r="Y1524" s="16">
        <v>115</v>
      </c>
      <c r="Z1524" s="16">
        <v>122</v>
      </c>
      <c r="AA1524" s="16">
        <v>365</v>
      </c>
      <c r="AB1524" s="16">
        <v>146</v>
      </c>
      <c r="AC1524" s="24" t="s">
        <v>7615</v>
      </c>
      <c r="AD1524" s="24" t="s">
        <v>7614</v>
      </c>
    </row>
    <row r="1525" spans="1:30" ht="15" customHeight="1" x14ac:dyDescent="0.25">
      <c r="A1525" s="16" t="s">
        <v>4598</v>
      </c>
      <c r="B1525" s="16" t="s">
        <v>9981</v>
      </c>
      <c r="C1525" s="16" t="s">
        <v>1</v>
      </c>
      <c r="D1525" s="16" t="s">
        <v>598</v>
      </c>
      <c r="E1525" s="16">
        <v>1848552</v>
      </c>
      <c r="F1525" s="16">
        <v>0.99</v>
      </c>
      <c r="G1525" s="16">
        <v>0.99</v>
      </c>
      <c r="H1525" s="16">
        <v>1</v>
      </c>
      <c r="I1525" s="16" t="s">
        <v>5327</v>
      </c>
      <c r="J1525" s="16">
        <v>0</v>
      </c>
      <c r="K1525" s="16" t="s">
        <v>72</v>
      </c>
      <c r="L1525" s="104" t="s">
        <v>14516</v>
      </c>
      <c r="M1525" s="17">
        <v>1860.7575516156398</v>
      </c>
      <c r="N1525" s="17">
        <v>3779.7220507749398</v>
      </c>
      <c r="O1525" s="17">
        <v>1.9222633418789901</v>
      </c>
      <c r="P1525" s="32">
        <v>1.0403852233387999E-18</v>
      </c>
      <c r="Q1525" s="17">
        <v>0.71887973683097195</v>
      </c>
      <c r="R1525" s="32">
        <v>1.6509761646767999E-3</v>
      </c>
      <c r="S1525" s="17">
        <v>0.28669731624747502</v>
      </c>
      <c r="T1525" s="32">
        <v>0.338045264653489</v>
      </c>
      <c r="U1525" s="16">
        <v>1915</v>
      </c>
      <c r="V1525" s="16">
        <v>1681</v>
      </c>
      <c r="W1525" s="16">
        <v>1309</v>
      </c>
      <c r="X1525" s="16">
        <v>2079</v>
      </c>
      <c r="Y1525" s="16">
        <v>1221</v>
      </c>
      <c r="Z1525" s="16">
        <v>1659</v>
      </c>
      <c r="AA1525" s="16">
        <v>2433</v>
      </c>
      <c r="AB1525" s="16">
        <v>853</v>
      </c>
      <c r="AC1525" s="24" t="s">
        <v>71</v>
      </c>
      <c r="AD1525" s="24" t="s">
        <v>12242</v>
      </c>
    </row>
    <row r="1526" spans="1:30" ht="15" customHeight="1" x14ac:dyDescent="0.25">
      <c r="A1526" s="16" t="s">
        <v>4600</v>
      </c>
      <c r="B1526" s="16" t="s">
        <v>9981</v>
      </c>
      <c r="C1526" s="16" t="s">
        <v>4</v>
      </c>
      <c r="D1526" s="16" t="s">
        <v>598</v>
      </c>
      <c r="E1526" s="16">
        <v>1849819</v>
      </c>
      <c r="F1526" s="16">
        <v>1</v>
      </c>
      <c r="G1526" s="16">
        <v>0.66</v>
      </c>
      <c r="H1526" s="16">
        <v>1</v>
      </c>
      <c r="I1526" s="16" t="s">
        <v>5327</v>
      </c>
      <c r="J1526" s="16">
        <v>1267</v>
      </c>
      <c r="K1526" s="16" t="s">
        <v>72</v>
      </c>
      <c r="L1526" s="104" t="s">
        <v>14516</v>
      </c>
      <c r="M1526" s="17">
        <v>222.94348989320699</v>
      </c>
      <c r="N1526" s="17">
        <v>785.39678977141602</v>
      </c>
      <c r="O1526" s="17">
        <v>3.5898968534207398</v>
      </c>
      <c r="P1526" s="32">
        <v>1.7373770746322801E-30</v>
      </c>
      <c r="Q1526" s="17">
        <v>-0.22215831737713099</v>
      </c>
      <c r="R1526" s="32">
        <v>0.57889104950270298</v>
      </c>
      <c r="S1526" s="17">
        <v>3.44289108698142E-2</v>
      </c>
      <c r="T1526" s="32">
        <v>0.95454708056392201</v>
      </c>
      <c r="U1526" s="16">
        <v>98</v>
      </c>
      <c r="V1526" s="16">
        <v>123</v>
      </c>
      <c r="W1526" s="16">
        <v>238</v>
      </c>
      <c r="X1526" s="16">
        <v>432</v>
      </c>
      <c r="Y1526" s="16">
        <v>52</v>
      </c>
      <c r="Z1526" s="16">
        <v>38</v>
      </c>
      <c r="AA1526" s="16">
        <v>118</v>
      </c>
      <c r="AB1526" s="16">
        <v>47</v>
      </c>
      <c r="AC1526" s="24" t="s">
        <v>71</v>
      </c>
      <c r="AD1526" s="24" t="s">
        <v>12244</v>
      </c>
    </row>
    <row r="1527" spans="1:30" ht="15" customHeight="1" x14ac:dyDescent="0.25">
      <c r="A1527" s="16" t="s">
        <v>4599</v>
      </c>
      <c r="B1527" s="16" t="s">
        <v>9981</v>
      </c>
      <c r="C1527" s="16" t="s">
        <v>4</v>
      </c>
      <c r="D1527" s="16" t="s">
        <v>598</v>
      </c>
      <c r="E1527" s="16">
        <v>1848679</v>
      </c>
      <c r="F1527" s="16">
        <v>1</v>
      </c>
      <c r="G1527" s="16">
        <v>0.99</v>
      </c>
      <c r="H1527" s="16">
        <v>1</v>
      </c>
      <c r="I1527" s="16" t="s">
        <v>5331</v>
      </c>
      <c r="J1527" s="16">
        <v>127</v>
      </c>
      <c r="K1527" s="16" t="s">
        <v>72</v>
      </c>
      <c r="L1527" s="104" t="s">
        <v>14516</v>
      </c>
      <c r="M1527" s="17">
        <v>156.15820880008991</v>
      </c>
      <c r="N1527" s="17">
        <v>227.467561824109</v>
      </c>
      <c r="O1527" s="17">
        <v>-1.9414390995319599</v>
      </c>
      <c r="P1527" s="32">
        <v>8.57391030904444E-7</v>
      </c>
      <c r="Q1527" s="17">
        <v>-8.4324763797230404E-2</v>
      </c>
      <c r="R1527" s="32">
        <v>0.83386467120743801</v>
      </c>
      <c r="S1527" s="17">
        <v>0.26498009536567202</v>
      </c>
      <c r="T1527" s="32">
        <v>0.58290909664009305</v>
      </c>
      <c r="U1527" s="16">
        <v>411</v>
      </c>
      <c r="V1527" s="16">
        <v>269</v>
      </c>
      <c r="W1527" s="16">
        <v>12</v>
      </c>
      <c r="X1527" s="16">
        <v>33</v>
      </c>
      <c r="Y1527" s="16">
        <v>140</v>
      </c>
      <c r="Z1527" s="16">
        <v>170</v>
      </c>
      <c r="AA1527" s="16">
        <v>386</v>
      </c>
      <c r="AB1527" s="16">
        <v>191</v>
      </c>
      <c r="AC1527" s="24" t="s">
        <v>71</v>
      </c>
      <c r="AD1527" s="24" t="s">
        <v>12243</v>
      </c>
    </row>
    <row r="1528" spans="1:30" ht="15" customHeight="1" x14ac:dyDescent="0.25">
      <c r="A1528" s="16" t="s">
        <v>4597</v>
      </c>
      <c r="B1528" s="16" t="s">
        <v>9981</v>
      </c>
      <c r="C1528" s="16" t="s">
        <v>1</v>
      </c>
      <c r="D1528" s="16" t="s">
        <v>598</v>
      </c>
      <c r="E1528" s="16">
        <v>1848465</v>
      </c>
      <c r="F1528" s="16">
        <v>0.97</v>
      </c>
      <c r="G1528" s="16">
        <v>0.98</v>
      </c>
      <c r="H1528" s="16">
        <v>1</v>
      </c>
      <c r="I1528" s="16" t="s">
        <v>5327</v>
      </c>
      <c r="J1528" s="16">
        <v>87</v>
      </c>
      <c r="K1528" s="16" t="s">
        <v>72</v>
      </c>
      <c r="L1528" s="104" t="s">
        <v>14516</v>
      </c>
      <c r="M1528" s="17">
        <v>106.48384826332239</v>
      </c>
      <c r="N1528" s="17">
        <v>208.41268753517801</v>
      </c>
      <c r="O1528" s="17">
        <v>-0.79672190417398503</v>
      </c>
      <c r="P1528" s="32">
        <v>4.4625023220377098E-2</v>
      </c>
      <c r="Q1528" s="17">
        <v>-2.2525044026989098</v>
      </c>
      <c r="R1528" s="32">
        <v>4.5809271917132402E-8</v>
      </c>
      <c r="S1528" s="17">
        <v>0.52333938297317195</v>
      </c>
      <c r="T1528" s="32">
        <v>0.26168637016301</v>
      </c>
      <c r="U1528" s="16">
        <v>235</v>
      </c>
      <c r="V1528" s="16">
        <v>251</v>
      </c>
      <c r="W1528" s="16">
        <v>35</v>
      </c>
      <c r="X1528" s="16">
        <v>32</v>
      </c>
      <c r="Y1528" s="16">
        <v>25</v>
      </c>
      <c r="Z1528" s="16">
        <v>24</v>
      </c>
      <c r="AA1528" s="16">
        <v>307</v>
      </c>
      <c r="AB1528" s="16">
        <v>175</v>
      </c>
      <c r="AC1528" s="24" t="s">
        <v>71</v>
      </c>
      <c r="AD1528" s="24" t="s">
        <v>12241</v>
      </c>
    </row>
    <row r="1529" spans="1:30" ht="15" customHeight="1" x14ac:dyDescent="0.25">
      <c r="A1529" s="16" t="s">
        <v>2469</v>
      </c>
      <c r="B1529" s="16" t="s">
        <v>9981</v>
      </c>
      <c r="C1529" s="16" t="s">
        <v>4</v>
      </c>
      <c r="D1529" s="16" t="s">
        <v>302</v>
      </c>
      <c r="E1529" s="16">
        <v>2122341</v>
      </c>
      <c r="F1529" s="16">
        <v>0.99</v>
      </c>
      <c r="G1529" s="16">
        <v>0.84</v>
      </c>
      <c r="H1529" s="16">
        <v>0.96</v>
      </c>
      <c r="I1529" s="16" t="s">
        <v>5327</v>
      </c>
      <c r="J1529" s="16">
        <v>837</v>
      </c>
      <c r="K1529" s="16" t="s">
        <v>5972</v>
      </c>
      <c r="L1529" s="104" t="s">
        <v>14474</v>
      </c>
      <c r="M1529" s="17">
        <v>1334.4918270389524</v>
      </c>
      <c r="N1529" s="17">
        <v>4679.6558723880198</v>
      </c>
      <c r="O1529" s="17">
        <v>4.3016264951918401</v>
      </c>
      <c r="P1529" s="32">
        <v>6.9615499485710699E-96</v>
      </c>
      <c r="Q1529" s="17">
        <v>6.9691179339005205E-2</v>
      </c>
      <c r="R1529" s="32">
        <v>0.79271056842615895</v>
      </c>
      <c r="S1529" s="17">
        <v>-0.27410886642724203</v>
      </c>
      <c r="T1529" s="32">
        <v>0.364853355154237</v>
      </c>
      <c r="U1529" s="16">
        <v>414</v>
      </c>
      <c r="V1529" s="16">
        <v>459</v>
      </c>
      <c r="W1529" s="16">
        <v>1690</v>
      </c>
      <c r="X1529" s="16">
        <v>2574</v>
      </c>
      <c r="Y1529" s="16">
        <v>202</v>
      </c>
      <c r="Z1529" s="16">
        <v>241</v>
      </c>
      <c r="AA1529" s="16">
        <v>370</v>
      </c>
      <c r="AB1529" s="16">
        <v>154</v>
      </c>
      <c r="AC1529" s="24" t="s">
        <v>5971</v>
      </c>
      <c r="AD1529" s="24" t="s">
        <v>12528</v>
      </c>
    </row>
    <row r="1530" spans="1:30" ht="15" customHeight="1" x14ac:dyDescent="0.25">
      <c r="A1530" s="16" t="s">
        <v>2470</v>
      </c>
      <c r="B1530" s="16" t="s">
        <v>9981</v>
      </c>
      <c r="C1530" s="16" t="s">
        <v>4</v>
      </c>
      <c r="D1530" s="16" t="s">
        <v>302</v>
      </c>
      <c r="E1530" s="16">
        <v>2122609</v>
      </c>
      <c r="F1530" s="16">
        <v>1</v>
      </c>
      <c r="G1530" s="16">
        <v>0.97</v>
      </c>
      <c r="H1530" s="16">
        <v>0.99</v>
      </c>
      <c r="I1530" s="16" t="s">
        <v>5372</v>
      </c>
      <c r="J1530" s="16">
        <v>569</v>
      </c>
      <c r="K1530" s="16" t="s">
        <v>5972</v>
      </c>
      <c r="L1530" s="104" t="s">
        <v>14474</v>
      </c>
      <c r="M1530" s="17">
        <v>502.60582496251106</v>
      </c>
      <c r="N1530" s="17">
        <v>1947.1295413083001</v>
      </c>
      <c r="O1530" s="17">
        <v>5.18989507511598</v>
      </c>
      <c r="P1530" s="32">
        <v>1.48805404822153E-84</v>
      </c>
      <c r="Q1530" s="17">
        <v>-1.1930920198149499</v>
      </c>
      <c r="R1530" s="32">
        <v>1.2725177682204999E-3</v>
      </c>
      <c r="S1530" s="17">
        <v>0.70532070692041504</v>
      </c>
      <c r="T1530" s="32">
        <v>4.6932566378251703E-2</v>
      </c>
      <c r="U1530" s="16">
        <v>94</v>
      </c>
      <c r="V1530" s="16">
        <v>94</v>
      </c>
      <c r="W1530" s="16">
        <v>643</v>
      </c>
      <c r="X1530" s="16">
        <v>1071</v>
      </c>
      <c r="Y1530" s="16">
        <v>16</v>
      </c>
      <c r="Z1530" s="16">
        <v>24</v>
      </c>
      <c r="AA1530" s="16">
        <v>173</v>
      </c>
      <c r="AB1530" s="16">
        <v>56</v>
      </c>
      <c r="AC1530" s="24" t="s">
        <v>5971</v>
      </c>
      <c r="AD1530" s="24" t="s">
        <v>12529</v>
      </c>
    </row>
    <row r="1531" spans="1:30" ht="15" customHeight="1" x14ac:dyDescent="0.25">
      <c r="A1531" s="16" t="s">
        <v>4821</v>
      </c>
      <c r="B1531" s="16" t="s">
        <v>9981</v>
      </c>
      <c r="C1531" s="16" t="s">
        <v>596</v>
      </c>
      <c r="D1531" s="16" t="s">
        <v>598</v>
      </c>
      <c r="E1531" s="16">
        <v>2122189</v>
      </c>
      <c r="F1531" s="16">
        <v>0.93</v>
      </c>
      <c r="G1531" s="16">
        <v>0.94</v>
      </c>
      <c r="H1531" s="16">
        <v>1</v>
      </c>
      <c r="I1531" s="16" t="s">
        <v>5331</v>
      </c>
      <c r="J1531" s="16">
        <v>989</v>
      </c>
      <c r="K1531" s="16" t="s">
        <v>5972</v>
      </c>
      <c r="L1531" s="104" t="s">
        <v>14474</v>
      </c>
      <c r="M1531" s="17">
        <v>423.80759810549802</v>
      </c>
      <c r="N1531" s="17">
        <v>539.89671155272094</v>
      </c>
      <c r="O1531" s="17">
        <v>-0.672914640008625</v>
      </c>
      <c r="P1531" s="32">
        <v>1.7005846193820302E-2</v>
      </c>
      <c r="Q1531" s="17">
        <v>-2.5192237704482201E-2</v>
      </c>
      <c r="R1531" s="32">
        <v>0.93746577497473504</v>
      </c>
      <c r="S1531" s="17">
        <v>-0.333776672206272</v>
      </c>
      <c r="T1531" s="32">
        <v>0.36371397217460799</v>
      </c>
      <c r="U1531" s="16">
        <v>989</v>
      </c>
      <c r="V1531" s="16">
        <v>856</v>
      </c>
      <c r="W1531" s="16">
        <v>97</v>
      </c>
      <c r="X1531" s="16">
        <v>196</v>
      </c>
      <c r="Y1531" s="16">
        <v>427</v>
      </c>
      <c r="Z1531" s="16">
        <v>442</v>
      </c>
      <c r="AA1531" s="16">
        <v>815</v>
      </c>
      <c r="AB1531" s="16">
        <v>282</v>
      </c>
      <c r="AC1531" s="24" t="s">
        <v>5971</v>
      </c>
      <c r="AD1531" s="24" t="s">
        <v>5970</v>
      </c>
    </row>
    <row r="1532" spans="1:30" ht="15" customHeight="1" x14ac:dyDescent="0.25">
      <c r="A1532" s="16" t="s">
        <v>2471</v>
      </c>
      <c r="B1532" s="16" t="s">
        <v>9981</v>
      </c>
      <c r="C1532" s="16" t="s">
        <v>1</v>
      </c>
      <c r="D1532" s="16" t="s">
        <v>302</v>
      </c>
      <c r="E1532" s="16">
        <v>2123352</v>
      </c>
      <c r="F1532" s="16">
        <v>1</v>
      </c>
      <c r="G1532" s="16">
        <v>0.51</v>
      </c>
      <c r="H1532" s="16">
        <v>0.56999999999999995</v>
      </c>
      <c r="I1532" s="16" t="s">
        <v>5331</v>
      </c>
      <c r="J1532" s="16">
        <v>174</v>
      </c>
      <c r="K1532" s="16" t="s">
        <v>5972</v>
      </c>
      <c r="L1532" s="104" t="s">
        <v>14474</v>
      </c>
      <c r="M1532" s="17">
        <v>327.82325210430298</v>
      </c>
      <c r="N1532" s="17">
        <v>521.77981172314003</v>
      </c>
      <c r="O1532" s="17">
        <v>1.2879275659587499</v>
      </c>
      <c r="P1532" s="32">
        <v>8.22228935791607E-7</v>
      </c>
      <c r="Q1532" s="17">
        <v>0.93081076309605504</v>
      </c>
      <c r="R1532" s="32">
        <v>4.8343454273808601E-4</v>
      </c>
      <c r="S1532" s="17">
        <v>3.5978645020281103E-4</v>
      </c>
      <c r="T1532" s="32">
        <v>0.99986742078350599</v>
      </c>
      <c r="U1532" s="16">
        <v>342</v>
      </c>
      <c r="V1532" s="16">
        <v>421</v>
      </c>
      <c r="W1532" s="16">
        <v>177</v>
      </c>
      <c r="X1532" s="16">
        <v>287</v>
      </c>
      <c r="Y1532" s="16">
        <v>334</v>
      </c>
      <c r="Z1532" s="16">
        <v>366</v>
      </c>
      <c r="AA1532" s="16">
        <v>349</v>
      </c>
      <c r="AB1532" s="16">
        <v>185</v>
      </c>
      <c r="AC1532" s="24" t="s">
        <v>5971</v>
      </c>
      <c r="AD1532" s="24" t="s">
        <v>12530</v>
      </c>
    </row>
    <row r="1533" spans="1:30" ht="15" customHeight="1" x14ac:dyDescent="0.25">
      <c r="A1533" s="16" t="s">
        <v>4313</v>
      </c>
      <c r="B1533" s="16" t="s">
        <v>9981</v>
      </c>
      <c r="C1533" s="16" t="s">
        <v>596</v>
      </c>
      <c r="D1533" s="16" t="s">
        <v>598</v>
      </c>
      <c r="E1533" s="16">
        <v>1551136</v>
      </c>
      <c r="F1533" s="16">
        <v>0.94</v>
      </c>
      <c r="G1533" s="16">
        <v>0.94</v>
      </c>
      <c r="H1533" s="16">
        <v>1</v>
      </c>
      <c r="I1533" s="16" t="s">
        <v>5327</v>
      </c>
      <c r="J1533" s="16">
        <v>2</v>
      </c>
      <c r="K1533" s="16" t="s">
        <v>5640</v>
      </c>
      <c r="L1533" s="104" t="s">
        <v>14926</v>
      </c>
      <c r="M1533" s="17">
        <v>248.06484173944824</v>
      </c>
      <c r="N1533" s="17">
        <v>359.08821096246601</v>
      </c>
      <c r="O1533" s="17">
        <v>-1.94205216424243</v>
      </c>
      <c r="P1533" s="32">
        <v>1.5327961220263601E-9</v>
      </c>
      <c r="Q1533" s="17">
        <v>0.386499135323359</v>
      </c>
      <c r="R1533" s="32">
        <v>0.18363702690591899</v>
      </c>
      <c r="S1533" s="17">
        <v>0.27771731380222098</v>
      </c>
      <c r="T1533" s="32">
        <v>0.46333543892026702</v>
      </c>
      <c r="U1533" s="16">
        <v>499</v>
      </c>
      <c r="V1533" s="16">
        <v>473</v>
      </c>
      <c r="W1533" s="16">
        <v>23</v>
      </c>
      <c r="X1533" s="16">
        <v>40</v>
      </c>
      <c r="Y1533" s="16">
        <v>284</v>
      </c>
      <c r="Z1533" s="16">
        <v>329</v>
      </c>
      <c r="AA1533" s="16">
        <v>633</v>
      </c>
      <c r="AB1533" s="16">
        <v>238</v>
      </c>
      <c r="AC1533" s="24" t="s">
        <v>5639</v>
      </c>
      <c r="AD1533" s="24" t="s">
        <v>5638</v>
      </c>
    </row>
    <row r="1534" spans="1:30" ht="15" customHeight="1" x14ac:dyDescent="0.25">
      <c r="A1534" s="16" t="s">
        <v>5233</v>
      </c>
      <c r="B1534" s="16" t="s">
        <v>9981</v>
      </c>
      <c r="C1534" s="16" t="s">
        <v>596</v>
      </c>
      <c r="D1534" s="16" t="s">
        <v>598</v>
      </c>
      <c r="E1534" s="16">
        <v>2585347</v>
      </c>
      <c r="F1534" s="16">
        <v>1</v>
      </c>
      <c r="G1534" s="16">
        <v>0.98</v>
      </c>
      <c r="H1534" s="16">
        <v>1</v>
      </c>
      <c r="I1534" s="16" t="s">
        <v>5331</v>
      </c>
      <c r="J1534" s="16">
        <v>7</v>
      </c>
      <c r="K1534" s="16" t="s">
        <v>6277</v>
      </c>
      <c r="L1534" s="104" t="s">
        <v>14746</v>
      </c>
      <c r="M1534" s="17">
        <v>684.2672531835409</v>
      </c>
      <c r="N1534" s="17">
        <v>1127.2444389116399</v>
      </c>
      <c r="O1534" s="17">
        <v>-2.2206204630298099</v>
      </c>
      <c r="P1534" s="32">
        <v>2.5255136748739501E-20</v>
      </c>
      <c r="Q1534" s="17">
        <v>-0.40482399826859999</v>
      </c>
      <c r="R1534" s="32">
        <v>8.9253572140854706E-2</v>
      </c>
      <c r="S1534" s="17">
        <v>-0.78387806855460096</v>
      </c>
      <c r="T1534" s="32">
        <v>2.7415462195188802E-3</v>
      </c>
      <c r="U1534" s="16">
        <v>1894</v>
      </c>
      <c r="V1534" s="16">
        <v>2075</v>
      </c>
      <c r="W1534" s="16">
        <v>74</v>
      </c>
      <c r="X1534" s="16">
        <v>140</v>
      </c>
      <c r="Y1534" s="16">
        <v>668</v>
      </c>
      <c r="Z1534" s="16">
        <v>779</v>
      </c>
      <c r="AA1534" s="16">
        <v>1150</v>
      </c>
      <c r="AB1534" s="16">
        <v>510</v>
      </c>
      <c r="AC1534" s="24" t="s">
        <v>6276</v>
      </c>
      <c r="AD1534" s="24" t="s">
        <v>6275</v>
      </c>
    </row>
    <row r="1535" spans="1:30" ht="15" customHeight="1" x14ac:dyDescent="0.25">
      <c r="A1535" s="16" t="s">
        <v>2808</v>
      </c>
      <c r="B1535" s="16" t="s">
        <v>9981</v>
      </c>
      <c r="C1535" s="16" t="s">
        <v>1</v>
      </c>
      <c r="D1535" s="16" t="s">
        <v>302</v>
      </c>
      <c r="E1535" s="16">
        <v>2586044</v>
      </c>
      <c r="F1535" s="16">
        <v>1</v>
      </c>
      <c r="G1535" s="16">
        <v>1</v>
      </c>
      <c r="H1535" s="16">
        <v>0.99</v>
      </c>
      <c r="I1535" s="16" t="s">
        <v>5327</v>
      </c>
      <c r="J1535" s="16">
        <v>55</v>
      </c>
      <c r="K1535" s="16" t="s">
        <v>6277</v>
      </c>
      <c r="L1535" s="104" t="s">
        <v>14746</v>
      </c>
      <c r="M1535" s="17">
        <v>412.66942523093854</v>
      </c>
      <c r="N1535" s="17">
        <v>685.40414292551804</v>
      </c>
      <c r="O1535" s="17">
        <v>0.90273740461850904</v>
      </c>
      <c r="P1535" s="32">
        <v>1.8551077887343E-3</v>
      </c>
      <c r="Q1535" s="17">
        <v>0.27939143626049401</v>
      </c>
      <c r="R1535" s="32">
        <v>0.381354750442573</v>
      </c>
      <c r="S1535" s="17">
        <v>-0.312781956003853</v>
      </c>
      <c r="T1535" s="32">
        <v>0.43922856343688299</v>
      </c>
      <c r="U1535" s="16">
        <v>722</v>
      </c>
      <c r="V1535" s="16">
        <v>528</v>
      </c>
      <c r="W1535" s="16">
        <v>210</v>
      </c>
      <c r="X1535" s="16">
        <v>377</v>
      </c>
      <c r="Y1535" s="16">
        <v>255</v>
      </c>
      <c r="Z1535" s="16">
        <v>497</v>
      </c>
      <c r="AA1535" s="16">
        <v>458</v>
      </c>
      <c r="AB1535" s="16">
        <v>244</v>
      </c>
      <c r="AC1535" s="24" t="s">
        <v>6276</v>
      </c>
      <c r="AD1535" s="24" t="s">
        <v>13038</v>
      </c>
    </row>
    <row r="1536" spans="1:30" ht="15" customHeight="1" x14ac:dyDescent="0.25">
      <c r="A1536" s="16" t="s">
        <v>2668</v>
      </c>
      <c r="B1536" s="16" t="s">
        <v>9981</v>
      </c>
      <c r="C1536" s="16" t="s">
        <v>1</v>
      </c>
      <c r="D1536" s="16" t="s">
        <v>302</v>
      </c>
      <c r="E1536" s="16">
        <v>2380987</v>
      </c>
      <c r="F1536" s="16">
        <v>0.97</v>
      </c>
      <c r="G1536" s="16">
        <v>0.98</v>
      </c>
      <c r="H1536" s="16">
        <v>0.94</v>
      </c>
      <c r="I1536" s="16" t="s">
        <v>5327</v>
      </c>
      <c r="J1536" s="16">
        <v>302</v>
      </c>
      <c r="K1536" s="16" t="s">
        <v>6141</v>
      </c>
      <c r="L1536" s="104" t="s">
        <v>14303</v>
      </c>
      <c r="M1536" s="17">
        <v>14931.947309093955</v>
      </c>
      <c r="N1536" s="17">
        <v>24603.645268464301</v>
      </c>
      <c r="O1536" s="17">
        <v>1.3050328454971201</v>
      </c>
      <c r="P1536" s="32">
        <v>1.42812886824276E-11</v>
      </c>
      <c r="Q1536" s="17">
        <v>1.0158631313630899</v>
      </c>
      <c r="R1536" s="32">
        <v>3.0337696097155499E-7</v>
      </c>
      <c r="S1536" s="17">
        <v>3.2627271093038201E-2</v>
      </c>
      <c r="T1536" s="32">
        <v>0.92625263430913396</v>
      </c>
      <c r="U1536" s="16">
        <v>16336</v>
      </c>
      <c r="V1536" s="16">
        <v>17546</v>
      </c>
      <c r="W1536" s="16">
        <v>7543</v>
      </c>
      <c r="X1536" s="16">
        <v>13533</v>
      </c>
      <c r="Y1536" s="16">
        <v>15013</v>
      </c>
      <c r="Z1536" s="16">
        <v>18112</v>
      </c>
      <c r="AA1536" s="16">
        <v>17285</v>
      </c>
      <c r="AB1536" s="16">
        <v>7677</v>
      </c>
      <c r="AC1536" s="24" t="s">
        <v>6140</v>
      </c>
      <c r="AD1536" s="24" t="s">
        <v>12833</v>
      </c>
    </row>
    <row r="1537" spans="1:30" ht="15" customHeight="1" x14ac:dyDescent="0.25">
      <c r="A1537" s="16" t="s">
        <v>5070</v>
      </c>
      <c r="B1537" s="16" t="s">
        <v>9981</v>
      </c>
      <c r="C1537" s="16" t="s">
        <v>596</v>
      </c>
      <c r="D1537" s="16" t="s">
        <v>598</v>
      </c>
      <c r="E1537" s="16">
        <v>2379003</v>
      </c>
      <c r="F1537" s="16">
        <v>1</v>
      </c>
      <c r="G1537" s="16">
        <v>1</v>
      </c>
      <c r="H1537" s="16">
        <v>1</v>
      </c>
      <c r="I1537" s="16" t="s">
        <v>5327</v>
      </c>
      <c r="J1537" s="16">
        <v>1682</v>
      </c>
      <c r="K1537" s="16" t="s">
        <v>6141</v>
      </c>
      <c r="L1537" s="104" t="s">
        <v>14303</v>
      </c>
      <c r="M1537" s="17">
        <v>574.26812040897914</v>
      </c>
      <c r="N1537" s="17">
        <v>1152.8397993533199</v>
      </c>
      <c r="O1537" s="17">
        <v>1.04403300673519</v>
      </c>
      <c r="P1537" s="32">
        <v>1.78344194057838E-5</v>
      </c>
      <c r="Q1537" s="17">
        <v>-1.3090034950707501</v>
      </c>
      <c r="R1537" s="32">
        <v>3.1194708628728499E-7</v>
      </c>
      <c r="S1537" s="17">
        <v>0.14648759376430601</v>
      </c>
      <c r="T1537" s="32">
        <v>0.69168163243443503</v>
      </c>
      <c r="U1537" s="16">
        <v>839</v>
      </c>
      <c r="V1537" s="16">
        <v>1016</v>
      </c>
      <c r="W1537" s="16">
        <v>420</v>
      </c>
      <c r="X1537" s="16">
        <v>507</v>
      </c>
      <c r="Y1537" s="16">
        <v>170</v>
      </c>
      <c r="Z1537" s="16">
        <v>191</v>
      </c>
      <c r="AA1537" s="16">
        <v>1054</v>
      </c>
      <c r="AB1537" s="16">
        <v>440</v>
      </c>
      <c r="AC1537" s="24" t="s">
        <v>6140</v>
      </c>
      <c r="AD1537" s="24" t="s">
        <v>6139</v>
      </c>
    </row>
    <row r="1538" spans="1:30" ht="15" customHeight="1" x14ac:dyDescent="0.25">
      <c r="A1538" s="16" t="s">
        <v>2667</v>
      </c>
      <c r="B1538" s="16" t="s">
        <v>9981</v>
      </c>
      <c r="C1538" s="16" t="s">
        <v>4</v>
      </c>
      <c r="D1538" s="16" t="s">
        <v>302</v>
      </c>
      <c r="E1538" s="16">
        <v>2380331</v>
      </c>
      <c r="F1538" s="16">
        <v>1</v>
      </c>
      <c r="G1538" s="16">
        <v>0.99</v>
      </c>
      <c r="H1538" s="16">
        <v>0.96</v>
      </c>
      <c r="I1538" s="16" t="s">
        <v>5327</v>
      </c>
      <c r="J1538" s="16">
        <v>354</v>
      </c>
      <c r="K1538" s="16" t="s">
        <v>6141</v>
      </c>
      <c r="L1538" s="104" t="s">
        <v>14303</v>
      </c>
      <c r="M1538" s="17">
        <v>421.83208901417083</v>
      </c>
      <c r="N1538" s="17">
        <v>616.31831419562502</v>
      </c>
      <c r="O1538" s="17">
        <v>0.81026878512791101</v>
      </c>
      <c r="P1538" s="32">
        <v>5.3958601395817001E-3</v>
      </c>
      <c r="Q1538" s="17">
        <v>0.55188613505400197</v>
      </c>
      <c r="R1538" s="32">
        <v>6.8882503556060307E-2</v>
      </c>
      <c r="S1538" s="17">
        <v>0.19964405839348801</v>
      </c>
      <c r="T1538" s="32">
        <v>0.63766665658769295</v>
      </c>
      <c r="U1538" s="16">
        <v>654</v>
      </c>
      <c r="V1538" s="16">
        <v>511</v>
      </c>
      <c r="W1538" s="16">
        <v>177</v>
      </c>
      <c r="X1538" s="16">
        <v>339</v>
      </c>
      <c r="Y1538" s="16">
        <v>335</v>
      </c>
      <c r="Z1538" s="16">
        <v>500</v>
      </c>
      <c r="AA1538" s="16">
        <v>785</v>
      </c>
      <c r="AB1538" s="16">
        <v>238</v>
      </c>
      <c r="AC1538" s="24" t="s">
        <v>6140</v>
      </c>
      <c r="AD1538" s="24" t="s">
        <v>12832</v>
      </c>
    </row>
    <row r="1539" spans="1:30" ht="15" customHeight="1" x14ac:dyDescent="0.25">
      <c r="A1539" s="16" t="s">
        <v>5072</v>
      </c>
      <c r="B1539" s="16" t="s">
        <v>9981</v>
      </c>
      <c r="C1539" s="16" t="s">
        <v>596</v>
      </c>
      <c r="D1539" s="16" t="s">
        <v>598</v>
      </c>
      <c r="E1539" s="16">
        <v>2379317</v>
      </c>
      <c r="F1539" s="16">
        <v>0.99</v>
      </c>
      <c r="G1539" s="16">
        <v>0.97</v>
      </c>
      <c r="H1539" s="16">
        <v>1</v>
      </c>
      <c r="I1539" s="16" t="s">
        <v>5327</v>
      </c>
      <c r="J1539" s="16">
        <v>1368</v>
      </c>
      <c r="K1539" s="16" t="s">
        <v>6141</v>
      </c>
      <c r="L1539" s="104" t="s">
        <v>14303</v>
      </c>
      <c r="M1539" s="17">
        <v>184.41573236574911</v>
      </c>
      <c r="N1539" s="17">
        <v>550.86858171467395</v>
      </c>
      <c r="O1539" s="17">
        <v>3.0313803865940598</v>
      </c>
      <c r="P1539" s="32">
        <v>5.6085895829017603E-24</v>
      </c>
      <c r="Q1539" s="17">
        <v>-2.9240184696198401</v>
      </c>
      <c r="R1539" s="32">
        <v>1.5056114602225501E-9</v>
      </c>
      <c r="S1539" s="17">
        <v>0.76694459159125095</v>
      </c>
      <c r="T1539" s="32">
        <v>4.3667297709988402E-2</v>
      </c>
      <c r="U1539" s="16">
        <v>127</v>
      </c>
      <c r="V1539" s="16">
        <v>121</v>
      </c>
      <c r="W1539" s="16">
        <v>199</v>
      </c>
      <c r="X1539" s="16">
        <v>303</v>
      </c>
      <c r="Y1539" s="16">
        <v>4</v>
      </c>
      <c r="Z1539" s="16">
        <v>12</v>
      </c>
      <c r="AA1539" s="16">
        <v>222</v>
      </c>
      <c r="AB1539" s="16">
        <v>87</v>
      </c>
      <c r="AC1539" s="24" t="s">
        <v>6140</v>
      </c>
      <c r="AD1539" s="24" t="s">
        <v>6143</v>
      </c>
    </row>
    <row r="1540" spans="1:30" ht="15" customHeight="1" x14ac:dyDescent="0.25">
      <c r="A1540" s="16" t="s">
        <v>2666</v>
      </c>
      <c r="B1540" s="16" t="s">
        <v>9981</v>
      </c>
      <c r="C1540" s="16" t="s">
        <v>4</v>
      </c>
      <c r="D1540" s="16" t="s">
        <v>302</v>
      </c>
      <c r="E1540" s="16">
        <v>2379351</v>
      </c>
      <c r="F1540" s="16">
        <v>1</v>
      </c>
      <c r="G1540" s="16">
        <v>1</v>
      </c>
      <c r="H1540" s="16">
        <v>1</v>
      </c>
      <c r="I1540" s="16" t="s">
        <v>5327</v>
      </c>
      <c r="J1540" s="16">
        <v>1334</v>
      </c>
      <c r="K1540" s="16" t="s">
        <v>6141</v>
      </c>
      <c r="L1540" s="104" t="s">
        <v>14303</v>
      </c>
      <c r="M1540" s="17">
        <v>252.13316197928333</v>
      </c>
      <c r="N1540" s="17">
        <v>388.68059719170299</v>
      </c>
      <c r="O1540" s="17">
        <v>-2.8286312547694599</v>
      </c>
      <c r="P1540" s="32">
        <v>6.9472813952858302E-16</v>
      </c>
      <c r="Q1540" s="17">
        <v>-0.30227838203931601</v>
      </c>
      <c r="R1540" s="32">
        <v>0.32116284987839799</v>
      </c>
      <c r="S1540" s="17">
        <v>0.25107353306875702</v>
      </c>
      <c r="T1540" s="32">
        <v>0.5230484492677</v>
      </c>
      <c r="U1540" s="16">
        <v>654</v>
      </c>
      <c r="V1540" s="16">
        <v>535</v>
      </c>
      <c r="W1540" s="16">
        <v>13</v>
      </c>
      <c r="X1540" s="16">
        <v>29</v>
      </c>
      <c r="Y1540" s="16">
        <v>190</v>
      </c>
      <c r="Z1540" s="16">
        <v>281</v>
      </c>
      <c r="AA1540" s="16">
        <v>699</v>
      </c>
      <c r="AB1540" s="16">
        <v>316</v>
      </c>
      <c r="AC1540" s="24" t="s">
        <v>6140</v>
      </c>
      <c r="AD1540" s="24" t="s">
        <v>12831</v>
      </c>
    </row>
    <row r="1541" spans="1:30" ht="15" customHeight="1" x14ac:dyDescent="0.25">
      <c r="A1541" s="16" t="s">
        <v>5071</v>
      </c>
      <c r="B1541" s="16" t="s">
        <v>9981</v>
      </c>
      <c r="C1541" s="16" t="s">
        <v>596</v>
      </c>
      <c r="D1541" s="16" t="s">
        <v>598</v>
      </c>
      <c r="E1541" s="16">
        <v>2379125</v>
      </c>
      <c r="F1541" s="16">
        <v>0.99</v>
      </c>
      <c r="G1541" s="16">
        <v>0.99</v>
      </c>
      <c r="H1541" s="16">
        <v>1</v>
      </c>
      <c r="I1541" s="16" t="s">
        <v>5331</v>
      </c>
      <c r="J1541" s="16">
        <v>1560</v>
      </c>
      <c r="K1541" s="16" t="s">
        <v>6141</v>
      </c>
      <c r="L1541" s="104" t="s">
        <v>14303</v>
      </c>
      <c r="M1541" s="17">
        <v>194.59037875349776</v>
      </c>
      <c r="N1541" s="17">
        <v>226.869361450951</v>
      </c>
      <c r="O1541" s="17">
        <v>-0.241683033594178</v>
      </c>
      <c r="P1541" s="32">
        <v>0.43986859119252197</v>
      </c>
      <c r="Q1541" s="17">
        <v>5.0319774765695803E-2</v>
      </c>
      <c r="R1541" s="32">
        <v>0.88496287832855802</v>
      </c>
      <c r="S1541" s="17">
        <v>0.18222292209895499</v>
      </c>
      <c r="T1541" s="32">
        <v>0.66693347879710896</v>
      </c>
      <c r="U1541" s="16">
        <v>382</v>
      </c>
      <c r="V1541" s="16">
        <v>334</v>
      </c>
      <c r="W1541" s="16">
        <v>65</v>
      </c>
      <c r="X1541" s="16">
        <v>83</v>
      </c>
      <c r="Y1541" s="16">
        <v>169</v>
      </c>
      <c r="Z1541" s="16">
        <v>188</v>
      </c>
      <c r="AA1541" s="16">
        <v>408</v>
      </c>
      <c r="AB1541" s="16">
        <v>178</v>
      </c>
      <c r="AC1541" s="24" t="s">
        <v>6140</v>
      </c>
      <c r="AD1541" s="24" t="s">
        <v>6142</v>
      </c>
    </row>
    <row r="1542" spans="1:30" ht="15" customHeight="1" x14ac:dyDescent="0.25">
      <c r="A1542" s="16" t="s">
        <v>3813</v>
      </c>
      <c r="B1542" s="16" t="s">
        <v>9981</v>
      </c>
      <c r="C1542" s="16" t="s">
        <v>1</v>
      </c>
      <c r="D1542" s="16" t="s">
        <v>598</v>
      </c>
      <c r="E1542" s="16">
        <v>1002126</v>
      </c>
      <c r="F1542" s="16">
        <v>1</v>
      </c>
      <c r="G1542" s="16">
        <v>0.98</v>
      </c>
      <c r="H1542" s="16">
        <v>1</v>
      </c>
      <c r="I1542" s="16" t="s">
        <v>5327</v>
      </c>
      <c r="J1542" s="16">
        <v>11</v>
      </c>
      <c r="K1542" s="16" t="s">
        <v>8053</v>
      </c>
      <c r="L1542" s="104" t="s">
        <v>14836</v>
      </c>
      <c r="M1542" s="17">
        <v>321.09981291599883</v>
      </c>
      <c r="N1542" s="17">
        <v>709.74270289644699</v>
      </c>
      <c r="O1542" s="17">
        <v>-2.49147964639717</v>
      </c>
      <c r="P1542" s="32">
        <v>9.9962776821546096E-13</v>
      </c>
      <c r="Q1542" s="17">
        <v>1.3119457506868699</v>
      </c>
      <c r="R1542" s="32">
        <v>3.6610273529355401E-6</v>
      </c>
      <c r="S1542" s="17">
        <v>-0.109000881250612</v>
      </c>
      <c r="T1542" s="32">
        <v>0.81168074469759599</v>
      </c>
      <c r="U1542" s="16">
        <v>619</v>
      </c>
      <c r="V1542" s="16">
        <v>418</v>
      </c>
      <c r="W1542" s="16">
        <v>16</v>
      </c>
      <c r="X1542" s="16">
        <v>30</v>
      </c>
      <c r="Y1542" s="16">
        <v>539</v>
      </c>
      <c r="Z1542" s="16">
        <v>711</v>
      </c>
      <c r="AA1542" s="16">
        <v>500</v>
      </c>
      <c r="AB1542" s="16">
        <v>202</v>
      </c>
      <c r="AC1542" s="24" t="s">
        <v>8052</v>
      </c>
      <c r="AD1542" s="24" t="s">
        <v>11210</v>
      </c>
    </row>
    <row r="1543" spans="1:30" ht="15" customHeight="1" x14ac:dyDescent="0.25">
      <c r="A1543" s="16" t="s">
        <v>4493</v>
      </c>
      <c r="B1543" s="16" t="s">
        <v>9981</v>
      </c>
      <c r="C1543" s="16" t="s">
        <v>1</v>
      </c>
      <c r="D1543" s="16" t="s">
        <v>598</v>
      </c>
      <c r="E1543" s="16">
        <v>1727317</v>
      </c>
      <c r="F1543" s="16">
        <v>1</v>
      </c>
      <c r="G1543" s="16">
        <v>0.59</v>
      </c>
      <c r="H1543" s="16">
        <v>0.94</v>
      </c>
      <c r="I1543" s="16" t="s">
        <v>5327</v>
      </c>
      <c r="J1543" s="16">
        <v>131</v>
      </c>
      <c r="K1543" s="16" t="s">
        <v>8317</v>
      </c>
      <c r="L1543" s="104" t="s">
        <v>14885</v>
      </c>
      <c r="M1543" s="17">
        <v>164.36053585378346</v>
      </c>
      <c r="N1543" s="17">
        <v>512.08001915422005</v>
      </c>
      <c r="O1543" s="17">
        <v>-0.42545711907744999</v>
      </c>
      <c r="P1543" s="32">
        <v>0.38546946183203801</v>
      </c>
      <c r="Q1543" s="17">
        <v>2.7284553100329898</v>
      </c>
      <c r="R1543" s="32">
        <v>1.09162937723007E-10</v>
      </c>
      <c r="S1543" s="17">
        <v>0.165603110209048</v>
      </c>
      <c r="T1543" s="32">
        <v>0.81214176825657203</v>
      </c>
      <c r="U1543" s="16">
        <v>131</v>
      </c>
      <c r="V1543" s="16">
        <v>124</v>
      </c>
      <c r="W1543" s="16">
        <v>22</v>
      </c>
      <c r="X1543" s="16">
        <v>24</v>
      </c>
      <c r="Y1543" s="16">
        <v>405</v>
      </c>
      <c r="Z1543" s="16">
        <v>403</v>
      </c>
      <c r="AA1543" s="16">
        <v>71</v>
      </c>
      <c r="AB1543" s="16">
        <v>100</v>
      </c>
      <c r="AC1543" s="24" t="s">
        <v>8316</v>
      </c>
      <c r="AD1543" s="24" t="s">
        <v>12078</v>
      </c>
    </row>
    <row r="1544" spans="1:30" ht="15" customHeight="1" x14ac:dyDescent="0.25">
      <c r="A1544" s="16" t="s">
        <v>2195</v>
      </c>
      <c r="B1544" s="16" t="s">
        <v>9981</v>
      </c>
      <c r="C1544" s="16" t="s">
        <v>4</v>
      </c>
      <c r="D1544" s="16" t="s">
        <v>302</v>
      </c>
      <c r="E1544" s="16">
        <v>1779570</v>
      </c>
      <c r="F1544" s="16">
        <v>1</v>
      </c>
      <c r="G1544" s="16">
        <v>0.96</v>
      </c>
      <c r="H1544" s="16">
        <v>0.94</v>
      </c>
      <c r="I1544" s="16" t="s">
        <v>5331</v>
      </c>
      <c r="J1544" s="16">
        <v>347</v>
      </c>
      <c r="K1544" s="16" t="s">
        <v>5778</v>
      </c>
      <c r="L1544" s="104" t="s">
        <v>14665</v>
      </c>
      <c r="M1544" s="17">
        <v>1028.1211891450591</v>
      </c>
      <c r="N1544" s="17">
        <v>1606.1547242762099</v>
      </c>
      <c r="O1544" s="17">
        <v>0.73001219359118097</v>
      </c>
      <c r="P1544" s="32">
        <v>1.2326661750299501E-3</v>
      </c>
      <c r="Q1544" s="17">
        <v>1.0149159719557099</v>
      </c>
      <c r="R1544" s="32">
        <v>8.1350665479393199E-6</v>
      </c>
      <c r="S1544" s="17">
        <v>-0.99162157215261504</v>
      </c>
      <c r="T1544" s="32">
        <v>1.1766737300556601E-4</v>
      </c>
      <c r="U1544" s="16">
        <v>1317</v>
      </c>
      <c r="V1544" s="16">
        <v>1617</v>
      </c>
      <c r="W1544" s="16">
        <v>451</v>
      </c>
      <c r="X1544" s="16">
        <v>767</v>
      </c>
      <c r="Y1544" s="16">
        <v>1267</v>
      </c>
      <c r="Z1544" s="16">
        <v>1609</v>
      </c>
      <c r="AA1544" s="16">
        <v>773</v>
      </c>
      <c r="AB1544" s="16">
        <v>308</v>
      </c>
      <c r="AC1544" s="24" t="s">
        <v>5777</v>
      </c>
      <c r="AD1544" s="24" t="s">
        <v>12150</v>
      </c>
    </row>
    <row r="1545" spans="1:30" ht="15" customHeight="1" x14ac:dyDescent="0.25">
      <c r="A1545" s="16" t="s">
        <v>2196</v>
      </c>
      <c r="B1545" s="16" t="s">
        <v>9981</v>
      </c>
      <c r="C1545" s="16" t="s">
        <v>4</v>
      </c>
      <c r="D1545" s="16" t="s">
        <v>302</v>
      </c>
      <c r="E1545" s="16">
        <v>1779805</v>
      </c>
      <c r="F1545" s="16">
        <v>0.93</v>
      </c>
      <c r="G1545" s="16">
        <v>0.93</v>
      </c>
      <c r="H1545" s="16">
        <v>0.88</v>
      </c>
      <c r="I1545" s="16" t="s">
        <v>5327</v>
      </c>
      <c r="J1545" s="16">
        <v>112</v>
      </c>
      <c r="K1545" s="16" t="s">
        <v>5778</v>
      </c>
      <c r="L1545" s="104" t="s">
        <v>14665</v>
      </c>
      <c r="M1545" s="17">
        <v>780.99230543062777</v>
      </c>
      <c r="N1545" s="17">
        <v>1219.42281779886</v>
      </c>
      <c r="O1545" s="17">
        <v>-0.67026575146303302</v>
      </c>
      <c r="P1545" s="32">
        <v>2.6655637381489301E-3</v>
      </c>
      <c r="Q1545" s="17">
        <v>-0.44880181789360002</v>
      </c>
      <c r="R1545" s="32">
        <v>4.8733150468298903E-2</v>
      </c>
      <c r="S1545" s="17">
        <v>0.55433149417640304</v>
      </c>
      <c r="T1545" s="32">
        <v>3.2004618769478903E-2</v>
      </c>
      <c r="U1545" s="16">
        <v>1534</v>
      </c>
      <c r="V1545" s="16">
        <v>1481</v>
      </c>
      <c r="W1545" s="16">
        <v>201</v>
      </c>
      <c r="X1545" s="16">
        <v>262</v>
      </c>
      <c r="Y1545" s="16">
        <v>455</v>
      </c>
      <c r="Z1545" s="16">
        <v>620</v>
      </c>
      <c r="AA1545" s="16">
        <v>2193</v>
      </c>
      <c r="AB1545" s="16">
        <v>987</v>
      </c>
      <c r="AC1545" s="24" t="s">
        <v>5777</v>
      </c>
      <c r="AD1545" s="24" t="s">
        <v>12151</v>
      </c>
    </row>
    <row r="1546" spans="1:30" ht="15" customHeight="1" x14ac:dyDescent="0.25">
      <c r="A1546" s="16" t="s">
        <v>4547</v>
      </c>
      <c r="B1546" s="16" t="s">
        <v>9981</v>
      </c>
      <c r="C1546" s="16" t="s">
        <v>596</v>
      </c>
      <c r="D1546" s="16" t="s">
        <v>598</v>
      </c>
      <c r="E1546" s="16">
        <v>1779705</v>
      </c>
      <c r="F1546" s="16">
        <v>0.99</v>
      </c>
      <c r="G1546" s="16">
        <v>0.89</v>
      </c>
      <c r="H1546" s="16">
        <v>1</v>
      </c>
      <c r="I1546" s="16" t="s">
        <v>5327</v>
      </c>
      <c r="J1546" s="16">
        <v>212</v>
      </c>
      <c r="K1546" s="16" t="s">
        <v>5778</v>
      </c>
      <c r="L1546" s="104" t="s">
        <v>14665</v>
      </c>
      <c r="M1546" s="17">
        <v>442.31446163752696</v>
      </c>
      <c r="N1546" s="17">
        <v>1163.8192260138301</v>
      </c>
      <c r="O1546" s="17">
        <v>2.0217124476396902</v>
      </c>
      <c r="P1546" s="32">
        <v>8.1269552159777701E-16</v>
      </c>
      <c r="Q1546" s="17">
        <v>-1.38912765521723</v>
      </c>
      <c r="R1546" s="32">
        <v>5.5295833318377405E-7</v>
      </c>
      <c r="S1546" s="17">
        <v>8.7772560374455702E-2</v>
      </c>
      <c r="T1546" s="32">
        <v>0.83398017152612003</v>
      </c>
      <c r="U1546" s="16">
        <v>456</v>
      </c>
      <c r="V1546" s="16">
        <v>549</v>
      </c>
      <c r="W1546" s="16">
        <v>424</v>
      </c>
      <c r="X1546" s="16">
        <v>576</v>
      </c>
      <c r="Y1546" s="16">
        <v>88</v>
      </c>
      <c r="Z1546" s="16">
        <v>97</v>
      </c>
      <c r="AA1546" s="16">
        <v>581</v>
      </c>
      <c r="AB1546" s="16">
        <v>212</v>
      </c>
      <c r="AC1546" s="24" t="s">
        <v>5777</v>
      </c>
      <c r="AD1546" s="24" t="s">
        <v>5776</v>
      </c>
    </row>
    <row r="1547" spans="1:30" ht="15" customHeight="1" x14ac:dyDescent="0.25">
      <c r="A1547" s="16" t="s">
        <v>2197</v>
      </c>
      <c r="B1547" s="16" t="s">
        <v>9981</v>
      </c>
      <c r="C1547" s="16" t="s">
        <v>1</v>
      </c>
      <c r="D1547" s="16" t="s">
        <v>302</v>
      </c>
      <c r="E1547" s="16">
        <v>1779942</v>
      </c>
      <c r="F1547" s="16">
        <v>1</v>
      </c>
      <c r="G1547" s="16">
        <v>0.63</v>
      </c>
      <c r="H1547" s="16">
        <v>0.52</v>
      </c>
      <c r="I1547" s="16" t="s">
        <v>5327</v>
      </c>
      <c r="J1547" s="16">
        <v>25</v>
      </c>
      <c r="K1547" s="16" t="s">
        <v>5778</v>
      </c>
      <c r="L1547" s="104" t="s">
        <v>14665</v>
      </c>
      <c r="M1547" s="17">
        <v>343.12616473364875</v>
      </c>
      <c r="N1547" s="17">
        <v>447.20777904023601</v>
      </c>
      <c r="O1547" s="17">
        <v>7.9037522053587606E-2</v>
      </c>
      <c r="P1547" s="32">
        <v>0.78628301253988397</v>
      </c>
      <c r="Q1547" s="17">
        <v>0.198098808299874</v>
      </c>
      <c r="R1547" s="32">
        <v>0.50782788500055498</v>
      </c>
      <c r="S1547" s="17">
        <v>-1.1957656836700301</v>
      </c>
      <c r="T1547" s="32">
        <v>9.4931216912007497E-5</v>
      </c>
      <c r="U1547" s="16">
        <v>614</v>
      </c>
      <c r="V1547" s="16">
        <v>779</v>
      </c>
      <c r="W1547" s="16">
        <v>136</v>
      </c>
      <c r="X1547" s="16">
        <v>232</v>
      </c>
      <c r="Y1547" s="16">
        <v>330</v>
      </c>
      <c r="Z1547" s="16">
        <v>448</v>
      </c>
      <c r="AA1547" s="16">
        <v>260</v>
      </c>
      <c r="AB1547" s="16">
        <v>157</v>
      </c>
      <c r="AC1547" s="24" t="s">
        <v>5777</v>
      </c>
      <c r="AD1547" s="24" t="s">
        <v>12152</v>
      </c>
    </row>
    <row r="1548" spans="1:30" ht="15" customHeight="1" x14ac:dyDescent="0.25">
      <c r="A1548" s="16" t="s">
        <v>2199</v>
      </c>
      <c r="B1548" s="16" t="s">
        <v>9981</v>
      </c>
      <c r="C1548" s="16" t="s">
        <v>1</v>
      </c>
      <c r="D1548" s="16" t="s">
        <v>302</v>
      </c>
      <c r="E1548" s="16">
        <v>1780166</v>
      </c>
      <c r="F1548" s="16">
        <v>0.5</v>
      </c>
      <c r="G1548" s="16">
        <v>0.68</v>
      </c>
      <c r="H1548" s="16">
        <v>0.43</v>
      </c>
      <c r="I1548" s="16" t="s">
        <v>5327</v>
      </c>
      <c r="J1548" s="16">
        <v>249</v>
      </c>
      <c r="K1548" s="16" t="s">
        <v>5778</v>
      </c>
      <c r="L1548" s="104" t="s">
        <v>14665</v>
      </c>
      <c r="M1548" s="17">
        <v>230.70231160224824</v>
      </c>
      <c r="N1548" s="17">
        <v>443.21485244166303</v>
      </c>
      <c r="O1548" s="17">
        <v>-2.6744263947481599</v>
      </c>
      <c r="P1548" s="32">
        <v>1.7928895055990199E-12</v>
      </c>
      <c r="Q1548" s="17">
        <v>0.78018905172942998</v>
      </c>
      <c r="R1548" s="32">
        <v>1.0434900811077501E-2</v>
      </c>
      <c r="S1548" s="17">
        <v>-0.107832424601566</v>
      </c>
      <c r="T1548" s="32">
        <v>0.82246945988780096</v>
      </c>
      <c r="U1548" s="16">
        <v>503</v>
      </c>
      <c r="V1548" s="16">
        <v>393</v>
      </c>
      <c r="W1548" s="16">
        <v>18</v>
      </c>
      <c r="X1548" s="16">
        <v>16</v>
      </c>
      <c r="Y1548" s="16">
        <v>307</v>
      </c>
      <c r="Z1548" s="16">
        <v>444</v>
      </c>
      <c r="AA1548" s="16">
        <v>364</v>
      </c>
      <c r="AB1548" s="16">
        <v>209</v>
      </c>
      <c r="AC1548" s="24" t="s">
        <v>5777</v>
      </c>
      <c r="AD1548" s="24" t="s">
        <v>12155</v>
      </c>
    </row>
    <row r="1549" spans="1:30" ht="15" customHeight="1" x14ac:dyDescent="0.25">
      <c r="A1549" s="16" t="s">
        <v>2198</v>
      </c>
      <c r="B1549" s="16" t="s">
        <v>9981</v>
      </c>
      <c r="C1549" s="16" t="s">
        <v>1</v>
      </c>
      <c r="D1549" s="16" t="s">
        <v>302</v>
      </c>
      <c r="E1549" s="16">
        <v>1780020</v>
      </c>
      <c r="F1549" s="16">
        <v>1</v>
      </c>
      <c r="G1549" s="16">
        <v>1</v>
      </c>
      <c r="H1549" s="16">
        <v>0.36</v>
      </c>
      <c r="I1549" s="16" t="s">
        <v>5331</v>
      </c>
      <c r="J1549" s="16">
        <v>103</v>
      </c>
      <c r="K1549" s="16" t="s">
        <v>5778</v>
      </c>
      <c r="L1549" s="104" t="s">
        <v>14665</v>
      </c>
      <c r="M1549" s="17">
        <v>245.05243286989412</v>
      </c>
      <c r="N1549" s="17">
        <v>275.97116865884999</v>
      </c>
      <c r="O1549" s="17">
        <v>-2.4905516833352199E-2</v>
      </c>
      <c r="P1549" s="32">
        <v>0.933695464143945</v>
      </c>
      <c r="Q1549" s="17">
        <v>2.46733378030046E-2</v>
      </c>
      <c r="R1549" s="32">
        <v>0.93751422347407698</v>
      </c>
      <c r="S1549" s="17">
        <v>-0.39316856178318099</v>
      </c>
      <c r="T1549" s="32">
        <v>0.26038180360992003</v>
      </c>
      <c r="U1549" s="16">
        <v>456</v>
      </c>
      <c r="V1549" s="16">
        <v>508</v>
      </c>
      <c r="W1549" s="16">
        <v>92</v>
      </c>
      <c r="X1549" s="16">
        <v>143</v>
      </c>
      <c r="Y1549" s="16">
        <v>212</v>
      </c>
      <c r="Z1549" s="16">
        <v>263</v>
      </c>
      <c r="AA1549" s="16">
        <v>384</v>
      </c>
      <c r="AB1549" s="16">
        <v>153</v>
      </c>
      <c r="AC1549" s="24" t="s">
        <v>5777</v>
      </c>
      <c r="AD1549" s="24" t="s">
        <v>12154</v>
      </c>
    </row>
    <row r="1550" spans="1:30" ht="15" customHeight="1" x14ac:dyDescent="0.25">
      <c r="A1550" s="16" t="s">
        <v>1742</v>
      </c>
      <c r="B1550" s="16" t="s">
        <v>9981</v>
      </c>
      <c r="C1550" s="16" t="s">
        <v>1</v>
      </c>
      <c r="D1550" s="16" t="s">
        <v>302</v>
      </c>
      <c r="E1550" s="16">
        <v>1206676</v>
      </c>
      <c r="F1550" s="16">
        <v>1</v>
      </c>
      <c r="G1550" s="16">
        <v>0.99</v>
      </c>
      <c r="H1550" s="16">
        <v>0.99</v>
      </c>
      <c r="I1550" s="16" t="s">
        <v>5327</v>
      </c>
      <c r="J1550" s="16">
        <v>22</v>
      </c>
      <c r="K1550" s="16" t="s">
        <v>8929</v>
      </c>
      <c r="L1550" s="104" t="s">
        <v>14308</v>
      </c>
      <c r="M1550" s="17">
        <v>10967.938716381115</v>
      </c>
      <c r="N1550" s="17">
        <v>22727.413187251201</v>
      </c>
      <c r="O1550" s="17">
        <v>2.0753433752811401</v>
      </c>
      <c r="P1550" s="32">
        <v>1.1960914407183799E-14</v>
      </c>
      <c r="Q1550" s="17">
        <v>-4.2199734250005703</v>
      </c>
      <c r="R1550" s="32">
        <v>2.2696138000227801E-52</v>
      </c>
      <c r="S1550" s="17">
        <v>1.5211042787523901</v>
      </c>
      <c r="T1550" s="32">
        <v>4.6189481354519001E-7</v>
      </c>
      <c r="U1550" s="16">
        <v>12746</v>
      </c>
      <c r="V1550" s="16">
        <v>7204</v>
      </c>
      <c r="W1550" s="16">
        <v>8280</v>
      </c>
      <c r="X1550" s="16">
        <v>12496</v>
      </c>
      <c r="Y1550" s="16">
        <v>226</v>
      </c>
      <c r="Z1550" s="16">
        <v>293</v>
      </c>
      <c r="AA1550" s="16">
        <v>32585</v>
      </c>
      <c r="AB1550" s="16">
        <v>10766</v>
      </c>
      <c r="AC1550" s="24" t="s">
        <v>0</v>
      </c>
      <c r="AD1550" s="24" t="s">
        <v>11465</v>
      </c>
    </row>
    <row r="1551" spans="1:30" ht="15" customHeight="1" x14ac:dyDescent="0.25">
      <c r="A1551" s="16" t="s">
        <v>2884</v>
      </c>
      <c r="B1551" s="16" t="s">
        <v>9981</v>
      </c>
      <c r="C1551" s="16" t="s">
        <v>4</v>
      </c>
      <c r="D1551" s="16" t="s">
        <v>302</v>
      </c>
      <c r="E1551" s="16">
        <v>2665830</v>
      </c>
      <c r="F1551" s="16">
        <v>1</v>
      </c>
      <c r="G1551" s="16">
        <v>0.99</v>
      </c>
      <c r="H1551" s="16">
        <v>0.99</v>
      </c>
      <c r="I1551" s="16" t="s">
        <v>5331</v>
      </c>
      <c r="J1551" s="16">
        <v>36</v>
      </c>
      <c r="K1551" s="16" t="s">
        <v>9731</v>
      </c>
      <c r="L1551" s="104" t="s">
        <v>14426</v>
      </c>
      <c r="M1551" s="17">
        <v>2946.6827517323968</v>
      </c>
      <c r="N1551" s="17">
        <v>6512.4632822734402</v>
      </c>
      <c r="O1551" s="17">
        <v>-2.9236387655823002</v>
      </c>
      <c r="P1551" s="32">
        <v>7.9476421954605296E-35</v>
      </c>
      <c r="Q1551" s="17">
        <v>1.1987684211696401</v>
      </c>
      <c r="R1551" s="32">
        <v>2.13622895924159E-7</v>
      </c>
      <c r="S1551" s="17">
        <v>-0.16010277002554499</v>
      </c>
      <c r="T1551" s="32">
        <v>0.63447057049487698</v>
      </c>
      <c r="U1551" s="16">
        <v>5576</v>
      </c>
      <c r="V1551" s="16">
        <v>4509</v>
      </c>
      <c r="W1551" s="16">
        <v>138</v>
      </c>
      <c r="X1551" s="16">
        <v>188</v>
      </c>
      <c r="Y1551" s="16">
        <v>4747</v>
      </c>
      <c r="Z1551" s="16">
        <v>6524</v>
      </c>
      <c r="AA1551" s="16">
        <v>3742</v>
      </c>
      <c r="AB1551" s="16">
        <v>2355</v>
      </c>
      <c r="AC1551" s="24" t="s">
        <v>9730</v>
      </c>
      <c r="AD1551" s="24" t="s">
        <v>13144</v>
      </c>
    </row>
    <row r="1552" spans="1:30" ht="15" customHeight="1" x14ac:dyDescent="0.25">
      <c r="A1552" s="16" t="s">
        <v>2883</v>
      </c>
      <c r="B1552" s="16" t="s">
        <v>9981</v>
      </c>
      <c r="C1552" s="16" t="s">
        <v>4</v>
      </c>
      <c r="D1552" s="16" t="s">
        <v>302</v>
      </c>
      <c r="E1552" s="16">
        <v>2665170</v>
      </c>
      <c r="F1552" s="16">
        <v>1</v>
      </c>
      <c r="G1552" s="16">
        <v>0.99</v>
      </c>
      <c r="H1552" s="16">
        <v>0.92</v>
      </c>
      <c r="I1552" s="16" t="s">
        <v>5327</v>
      </c>
      <c r="J1552" s="16">
        <v>696</v>
      </c>
      <c r="K1552" s="16" t="s">
        <v>9731</v>
      </c>
      <c r="L1552" s="104" t="s">
        <v>14426</v>
      </c>
      <c r="M1552" s="17">
        <v>791.04680125850882</v>
      </c>
      <c r="N1552" s="17">
        <v>1365.58089671215</v>
      </c>
      <c r="O1552" s="17">
        <v>-3.1879053321425102</v>
      </c>
      <c r="P1552" s="32">
        <v>1.04608874284857E-34</v>
      </c>
      <c r="Q1552" s="17">
        <v>0.54540579603890205</v>
      </c>
      <c r="R1552" s="32">
        <v>1.47851096481935E-2</v>
      </c>
      <c r="S1552" s="17">
        <v>-0.113859595875965</v>
      </c>
      <c r="T1552" s="32">
        <v>0.73358287225949004</v>
      </c>
      <c r="U1552" s="16">
        <v>1680</v>
      </c>
      <c r="V1552" s="16">
        <v>1670</v>
      </c>
      <c r="W1552" s="16">
        <v>36</v>
      </c>
      <c r="X1552" s="16">
        <v>55</v>
      </c>
      <c r="Y1552" s="16">
        <v>1011</v>
      </c>
      <c r="Z1552" s="16">
        <v>1368</v>
      </c>
      <c r="AA1552" s="16">
        <v>1579</v>
      </c>
      <c r="AB1552" s="16">
        <v>668</v>
      </c>
      <c r="AC1552" s="24" t="s">
        <v>9730</v>
      </c>
      <c r="AD1552" s="24" t="s">
        <v>13143</v>
      </c>
    </row>
    <row r="1553" spans="1:30" ht="15" customHeight="1" x14ac:dyDescent="0.25">
      <c r="A1553" s="16" t="s">
        <v>2902</v>
      </c>
      <c r="B1553" s="16" t="s">
        <v>9981</v>
      </c>
      <c r="C1553" s="16" t="s">
        <v>1</v>
      </c>
      <c r="D1553" s="16" t="s">
        <v>598</v>
      </c>
      <c r="E1553" s="16">
        <v>2259</v>
      </c>
      <c r="F1553" s="16">
        <v>1</v>
      </c>
      <c r="G1553" s="16">
        <v>1</v>
      </c>
      <c r="H1553" s="16">
        <v>0.91</v>
      </c>
      <c r="I1553" s="16" t="s">
        <v>5327</v>
      </c>
      <c r="J1553" s="16">
        <v>0</v>
      </c>
      <c r="K1553" s="16" t="s">
        <v>279</v>
      </c>
      <c r="L1553" s="104" t="s">
        <v>15002</v>
      </c>
      <c r="M1553" s="17">
        <v>795.65181280790307</v>
      </c>
      <c r="N1553" s="17">
        <v>2644.31563990533</v>
      </c>
      <c r="O1553" s="17">
        <v>-5.4509800480251904</v>
      </c>
      <c r="P1553" s="32">
        <v>4.2814222068376603E-23</v>
      </c>
      <c r="Q1553" s="17">
        <v>2.5175235292458198</v>
      </c>
      <c r="R1553" s="32">
        <v>1.28500368737881E-21</v>
      </c>
      <c r="S1553" s="17">
        <v>-0.87225870394065896</v>
      </c>
      <c r="T1553" s="32">
        <v>6.1230990169884496E-3</v>
      </c>
      <c r="U1553" s="16">
        <v>979</v>
      </c>
      <c r="V1553" s="16">
        <v>635</v>
      </c>
      <c r="W1553" s="16">
        <v>6</v>
      </c>
      <c r="X1553" s="16">
        <v>3</v>
      </c>
      <c r="Y1553" s="16">
        <v>1858</v>
      </c>
      <c r="Z1553" s="16">
        <v>2649</v>
      </c>
      <c r="AA1553" s="16">
        <v>411</v>
      </c>
      <c r="AB1553" s="16">
        <v>209</v>
      </c>
      <c r="AC1553" s="24" t="s">
        <v>278</v>
      </c>
      <c r="AD1553" s="24" t="s">
        <v>9994</v>
      </c>
    </row>
    <row r="1554" spans="1:30" ht="15" customHeight="1" x14ac:dyDescent="0.25">
      <c r="A1554" s="16" t="s">
        <v>5282</v>
      </c>
      <c r="B1554" s="16" t="s">
        <v>9981</v>
      </c>
      <c r="C1554" s="16" t="s">
        <v>1</v>
      </c>
      <c r="D1554" s="16" t="s">
        <v>598</v>
      </c>
      <c r="E1554" s="16">
        <v>2633453</v>
      </c>
      <c r="F1554" s="16">
        <v>1</v>
      </c>
      <c r="G1554" s="16">
        <v>1</v>
      </c>
      <c r="H1554" s="16">
        <v>1</v>
      </c>
      <c r="I1554" s="16" t="s">
        <v>5498</v>
      </c>
      <c r="J1554" s="16">
        <v>454</v>
      </c>
      <c r="K1554" s="16" t="s">
        <v>8593</v>
      </c>
      <c r="L1554" s="104" t="s">
        <v>14932</v>
      </c>
      <c r="M1554" s="17">
        <v>85745.726857513466</v>
      </c>
      <c r="N1554" s="17">
        <v>305171.87472351699</v>
      </c>
      <c r="O1554" s="17">
        <v>-1.85902603804234</v>
      </c>
      <c r="P1554" s="32">
        <v>4.9326070713093403E-23</v>
      </c>
      <c r="Q1554" s="17">
        <v>3.66732256778488</v>
      </c>
      <c r="R1554" s="32">
        <v>2.3790815787570401E-85</v>
      </c>
      <c r="S1554" s="17">
        <v>-0.66701268285033499</v>
      </c>
      <c r="T1554" s="32">
        <v>2.6615372176426199E-3</v>
      </c>
      <c r="U1554" s="16">
        <v>46179</v>
      </c>
      <c r="V1554" s="16">
        <v>40648</v>
      </c>
      <c r="W1554" s="16">
        <v>2339</v>
      </c>
      <c r="X1554" s="16">
        <v>3591</v>
      </c>
      <c r="Y1554" s="16">
        <v>241358</v>
      </c>
      <c r="Z1554" s="16">
        <v>291823</v>
      </c>
      <c r="AA1554" s="16">
        <v>25176</v>
      </c>
      <c r="AB1554" s="16">
        <v>13085</v>
      </c>
      <c r="AC1554" s="24" t="s">
        <v>8592</v>
      </c>
      <c r="AD1554" s="24" t="s">
        <v>13104</v>
      </c>
    </row>
    <row r="1555" spans="1:30" ht="15" customHeight="1" x14ac:dyDescent="0.25">
      <c r="A1555" s="16" t="s">
        <v>5286</v>
      </c>
      <c r="B1555" s="16" t="s">
        <v>9981</v>
      </c>
      <c r="C1555" s="16" t="s">
        <v>1</v>
      </c>
      <c r="D1555" s="16" t="s">
        <v>598</v>
      </c>
      <c r="E1555" s="16">
        <v>2633549</v>
      </c>
      <c r="F1555" s="16">
        <v>1</v>
      </c>
      <c r="G1555" s="16">
        <v>0.91</v>
      </c>
      <c r="H1555" s="16">
        <v>0.82</v>
      </c>
      <c r="I1555" s="16" t="s">
        <v>5372</v>
      </c>
      <c r="J1555" s="16">
        <v>358</v>
      </c>
      <c r="K1555" s="16" t="s">
        <v>8593</v>
      </c>
      <c r="L1555" s="104" t="s">
        <v>14932</v>
      </c>
      <c r="M1555" s="17">
        <v>296.94708717853433</v>
      </c>
      <c r="N1555" s="17">
        <v>1475.5490922295701</v>
      </c>
      <c r="O1555" s="17">
        <v>-5.0700607654825003</v>
      </c>
      <c r="P1555" s="32">
        <v>4.2913312354536402E-2</v>
      </c>
      <c r="Q1555" s="17">
        <v>6.3528983572551203</v>
      </c>
      <c r="R1555" s="32">
        <v>1.78353943690474E-3</v>
      </c>
      <c r="S1555" s="17">
        <v>1.7439805229977601</v>
      </c>
      <c r="T1555" s="32">
        <v>0.54428291523880101</v>
      </c>
      <c r="U1555" s="16">
        <v>24</v>
      </c>
      <c r="V1555" s="16">
        <v>27</v>
      </c>
      <c r="W1555" s="16">
        <v>0</v>
      </c>
      <c r="X1555" s="16">
        <v>0</v>
      </c>
      <c r="Y1555" s="16">
        <v>1167</v>
      </c>
      <c r="Z1555" s="16">
        <v>781</v>
      </c>
      <c r="AA1555" s="16">
        <v>2</v>
      </c>
      <c r="AB1555" s="16">
        <v>77</v>
      </c>
      <c r="AC1555" s="24" t="s">
        <v>8592</v>
      </c>
      <c r="AD1555" s="24" t="s">
        <v>13108</v>
      </c>
    </row>
    <row r="1556" spans="1:30" ht="15" customHeight="1" x14ac:dyDescent="0.25">
      <c r="A1556" s="16" t="s">
        <v>5285</v>
      </c>
      <c r="B1556" s="16" t="s">
        <v>9981</v>
      </c>
      <c r="C1556" s="16" t="s">
        <v>1</v>
      </c>
      <c r="D1556" s="16" t="s">
        <v>598</v>
      </c>
      <c r="E1556" s="16">
        <v>2633507</v>
      </c>
      <c r="F1556" s="16">
        <v>1</v>
      </c>
      <c r="G1556" s="16">
        <v>0.6</v>
      </c>
      <c r="H1556" s="16">
        <v>0.82</v>
      </c>
      <c r="I1556" s="16" t="s">
        <v>5331</v>
      </c>
      <c r="J1556" s="16">
        <v>400</v>
      </c>
      <c r="K1556" s="16" t="s">
        <v>8593</v>
      </c>
      <c r="L1556" s="104" t="s">
        <v>14932</v>
      </c>
      <c r="M1556" s="17">
        <v>256.70437495824495</v>
      </c>
      <c r="N1556" s="17">
        <v>1107.6101155039401</v>
      </c>
      <c r="O1556" s="17">
        <v>-1.4611567649930699</v>
      </c>
      <c r="P1556" s="32">
        <v>0.38548119929694802</v>
      </c>
      <c r="Q1556" s="17">
        <v>5.8311619833810999</v>
      </c>
      <c r="R1556" s="32">
        <v>1.2594450567169501E-4</v>
      </c>
      <c r="S1556" s="17">
        <v>1.53763445999399</v>
      </c>
      <c r="T1556" s="32">
        <v>0.46421764523280201</v>
      </c>
      <c r="U1556" s="16">
        <v>27</v>
      </c>
      <c r="V1556" s="16">
        <v>35</v>
      </c>
      <c r="W1556" s="16">
        <v>1</v>
      </c>
      <c r="X1556" s="16">
        <v>5</v>
      </c>
      <c r="Y1556" s="16">
        <v>876</v>
      </c>
      <c r="Z1556" s="16">
        <v>804</v>
      </c>
      <c r="AA1556" s="16">
        <v>5</v>
      </c>
      <c r="AB1556" s="16">
        <v>80</v>
      </c>
      <c r="AC1556" s="24" t="s">
        <v>8592</v>
      </c>
      <c r="AD1556" s="24" t="s">
        <v>13107</v>
      </c>
    </row>
    <row r="1557" spans="1:30" ht="15" customHeight="1" x14ac:dyDescent="0.25">
      <c r="A1557" s="16" t="s">
        <v>5283</v>
      </c>
      <c r="B1557" s="16" t="s">
        <v>9981</v>
      </c>
      <c r="C1557" s="16" t="s">
        <v>1</v>
      </c>
      <c r="D1557" s="16" t="s">
        <v>598</v>
      </c>
      <c r="E1557" s="16">
        <v>2633477</v>
      </c>
      <c r="F1557" s="16">
        <v>1</v>
      </c>
      <c r="G1557" s="16">
        <v>0.8</v>
      </c>
      <c r="H1557" s="16">
        <v>0.82</v>
      </c>
      <c r="I1557" s="16" t="s">
        <v>5331</v>
      </c>
      <c r="J1557" s="16">
        <v>430</v>
      </c>
      <c r="K1557" s="16" t="s">
        <v>8593</v>
      </c>
      <c r="L1557" s="104" t="s">
        <v>14932</v>
      </c>
      <c r="M1557" s="17">
        <v>193.3349867229505</v>
      </c>
      <c r="N1557" s="17">
        <v>882.54778609789105</v>
      </c>
      <c r="O1557" s="17">
        <v>0.21876383160218099</v>
      </c>
      <c r="P1557" s="32">
        <v>0.916802082874839</v>
      </c>
      <c r="Q1557" s="17">
        <v>6.73966457095095</v>
      </c>
      <c r="R1557" s="32">
        <v>3.44332932521775E-4</v>
      </c>
      <c r="S1557" s="17">
        <v>2.2963083567210401</v>
      </c>
      <c r="T1557" s="32">
        <v>0.35994011417209598</v>
      </c>
      <c r="U1557" s="16">
        <v>1</v>
      </c>
      <c r="V1557" s="16">
        <v>24</v>
      </c>
      <c r="W1557" s="16">
        <v>1</v>
      </c>
      <c r="X1557" s="16">
        <v>7</v>
      </c>
      <c r="Y1557" s="16">
        <v>698</v>
      </c>
      <c r="Z1557" s="16">
        <v>569</v>
      </c>
      <c r="AA1557" s="16">
        <v>5</v>
      </c>
      <c r="AB1557" s="16">
        <v>54</v>
      </c>
      <c r="AC1557" s="24" t="s">
        <v>8592</v>
      </c>
      <c r="AD1557" s="24" t="s">
        <v>13105</v>
      </c>
    </row>
    <row r="1558" spans="1:30" ht="15" customHeight="1" x14ac:dyDescent="0.25">
      <c r="A1558" s="16" t="s">
        <v>5287</v>
      </c>
      <c r="B1558" s="16" t="s">
        <v>9981</v>
      </c>
      <c r="C1558" s="16" t="s">
        <v>1</v>
      </c>
      <c r="D1558" s="16" t="s">
        <v>598</v>
      </c>
      <c r="E1558" s="16">
        <v>2633643</v>
      </c>
      <c r="F1558" s="16">
        <v>1</v>
      </c>
      <c r="G1558" s="16">
        <v>0.8</v>
      </c>
      <c r="H1558" s="16">
        <v>1</v>
      </c>
      <c r="I1558" s="16" t="s">
        <v>5327</v>
      </c>
      <c r="J1558" s="16">
        <v>264</v>
      </c>
      <c r="K1558" s="16" t="s">
        <v>8593</v>
      </c>
      <c r="L1558" s="104" t="s">
        <v>14932</v>
      </c>
      <c r="M1558" s="17">
        <v>124.77219147915579</v>
      </c>
      <c r="N1558" s="17">
        <v>590.47251591363204</v>
      </c>
      <c r="O1558" s="17">
        <v>0.39313190141722698</v>
      </c>
      <c r="P1558" s="32">
        <v>0.85731304860985302</v>
      </c>
      <c r="Q1558" s="17">
        <v>6.60732828424283</v>
      </c>
      <c r="R1558" s="32">
        <v>8.8578300577705701E-4</v>
      </c>
      <c r="S1558" s="17">
        <v>1.2629631090528499</v>
      </c>
      <c r="T1558" s="32">
        <v>0.66784066530900998</v>
      </c>
      <c r="U1558" s="16">
        <v>3</v>
      </c>
      <c r="V1558" s="16">
        <v>15</v>
      </c>
      <c r="W1558" s="16">
        <v>2</v>
      </c>
      <c r="X1558" s="16">
        <v>4</v>
      </c>
      <c r="Y1558" s="16">
        <v>467</v>
      </c>
      <c r="Z1558" s="16">
        <v>362</v>
      </c>
      <c r="AA1558" s="16">
        <v>0</v>
      </c>
      <c r="AB1558" s="16">
        <v>20</v>
      </c>
      <c r="AC1558" s="24" t="s">
        <v>8592</v>
      </c>
      <c r="AD1558" s="24" t="s">
        <v>13109</v>
      </c>
    </row>
    <row r="1559" spans="1:30" ht="15" customHeight="1" x14ac:dyDescent="0.25">
      <c r="A1559" s="16" t="s">
        <v>5284</v>
      </c>
      <c r="B1559" s="16" t="s">
        <v>9981</v>
      </c>
      <c r="C1559" s="16" t="s">
        <v>1</v>
      </c>
      <c r="D1559" s="16" t="s">
        <v>598</v>
      </c>
      <c r="E1559" s="16">
        <v>2633491</v>
      </c>
      <c r="F1559" s="16">
        <v>1</v>
      </c>
      <c r="G1559" s="16">
        <v>0.53</v>
      </c>
      <c r="H1559" s="16">
        <v>0.82</v>
      </c>
      <c r="I1559" s="16" t="s">
        <v>5331</v>
      </c>
      <c r="J1559" s="16">
        <v>416</v>
      </c>
      <c r="K1559" s="16" t="s">
        <v>8593</v>
      </c>
      <c r="L1559" s="104" t="s">
        <v>14932</v>
      </c>
      <c r="M1559" s="17">
        <v>123.74866682740966</v>
      </c>
      <c r="N1559" s="17">
        <v>565.184613733177</v>
      </c>
      <c r="O1559" s="17">
        <v>0.50933886080906099</v>
      </c>
      <c r="P1559" s="32">
        <v>0.76859239624369002</v>
      </c>
      <c r="Q1559" s="17">
        <v>5.7823907177851002</v>
      </c>
      <c r="R1559" s="32">
        <v>2.6309514699297202E-4</v>
      </c>
      <c r="S1559" s="17">
        <v>1.7814058596377</v>
      </c>
      <c r="T1559" s="32">
        <v>0.408787500771368</v>
      </c>
      <c r="U1559" s="16">
        <v>13</v>
      </c>
      <c r="V1559" s="16">
        <v>17</v>
      </c>
      <c r="W1559" s="16">
        <v>8</v>
      </c>
      <c r="X1559" s="16">
        <v>1</v>
      </c>
      <c r="Y1559" s="16">
        <v>447</v>
      </c>
      <c r="Z1559" s="16">
        <v>329</v>
      </c>
      <c r="AA1559" s="16">
        <v>5</v>
      </c>
      <c r="AB1559" s="16">
        <v>45</v>
      </c>
      <c r="AC1559" s="24" t="s">
        <v>8592</v>
      </c>
      <c r="AD1559" s="24" t="s">
        <v>13106</v>
      </c>
    </row>
    <row r="1560" spans="1:30" ht="15" customHeight="1" x14ac:dyDescent="0.25">
      <c r="A1560" s="16" t="s">
        <v>5288</v>
      </c>
      <c r="B1560" s="16" t="s">
        <v>9981</v>
      </c>
      <c r="C1560" s="16" t="s">
        <v>1</v>
      </c>
      <c r="D1560" s="16" t="s">
        <v>598</v>
      </c>
      <c r="E1560" s="16">
        <v>2633658</v>
      </c>
      <c r="F1560" s="16">
        <v>1</v>
      </c>
      <c r="G1560" s="16">
        <v>0.5</v>
      </c>
      <c r="H1560" s="16">
        <v>1</v>
      </c>
      <c r="I1560" s="16" t="s">
        <v>5372</v>
      </c>
      <c r="J1560" s="16">
        <v>249</v>
      </c>
      <c r="K1560" s="16" t="s">
        <v>8593</v>
      </c>
      <c r="L1560" s="104" t="s">
        <v>14932</v>
      </c>
      <c r="M1560" s="17">
        <v>90.938530899767258</v>
      </c>
      <c r="N1560" s="17">
        <v>427.36554684969502</v>
      </c>
      <c r="O1560" s="17">
        <v>9.3014303104072396E-2</v>
      </c>
      <c r="P1560" s="32">
        <v>0.97505549771049504</v>
      </c>
      <c r="Q1560" s="17">
        <v>7.1569493631243599</v>
      </c>
      <c r="R1560" s="32">
        <v>5.2292269830310602E-3</v>
      </c>
      <c r="S1560" s="17">
        <v>2.0342415922950301</v>
      </c>
      <c r="T1560" s="32">
        <v>0.57373520267034195</v>
      </c>
      <c r="U1560" s="16">
        <v>1</v>
      </c>
      <c r="V1560" s="16">
        <v>8</v>
      </c>
      <c r="W1560" s="16">
        <v>2</v>
      </c>
      <c r="X1560" s="16">
        <v>0</v>
      </c>
      <c r="Y1560" s="16">
        <v>338</v>
      </c>
      <c r="Z1560" s="16">
        <v>270</v>
      </c>
      <c r="AA1560" s="16">
        <v>0</v>
      </c>
      <c r="AB1560" s="16">
        <v>17</v>
      </c>
      <c r="AC1560" s="24" t="s">
        <v>8592</v>
      </c>
      <c r="AD1560" s="24" t="s">
        <v>13110</v>
      </c>
    </row>
    <row r="1561" spans="1:30" ht="15" customHeight="1" x14ac:dyDescent="0.25">
      <c r="A1561" s="16" t="s">
        <v>2851</v>
      </c>
      <c r="B1561" s="16" t="s">
        <v>9981</v>
      </c>
      <c r="C1561" s="16" t="s">
        <v>596</v>
      </c>
      <c r="D1561" s="16" t="s">
        <v>302</v>
      </c>
      <c r="E1561" s="16">
        <v>2633676</v>
      </c>
      <c r="F1561" s="16">
        <v>0.62</v>
      </c>
      <c r="G1561" s="16">
        <v>0.77</v>
      </c>
      <c r="H1561" s="16">
        <v>0.59</v>
      </c>
      <c r="I1561" s="16" t="s">
        <v>5327</v>
      </c>
      <c r="J1561" s="16">
        <v>711</v>
      </c>
      <c r="K1561" s="16" t="s">
        <v>7565</v>
      </c>
      <c r="L1561" s="104" t="s">
        <v>14932</v>
      </c>
      <c r="M1561" s="17">
        <v>185.42886957294192</v>
      </c>
      <c r="N1561" s="17">
        <v>336.33890302711097</v>
      </c>
      <c r="O1561" s="17">
        <v>1.48518524708227</v>
      </c>
      <c r="P1561" s="32">
        <v>2.8505396158868498E-7</v>
      </c>
      <c r="Q1561" s="17">
        <v>-1.49026878388265</v>
      </c>
      <c r="R1561" s="32">
        <v>7.59958122435945E-6</v>
      </c>
      <c r="S1561" s="17">
        <v>1.0245884079961001</v>
      </c>
      <c r="T1561" s="32">
        <v>1.99775465062589E-3</v>
      </c>
      <c r="U1561" s="16">
        <v>212</v>
      </c>
      <c r="V1561" s="16">
        <v>231</v>
      </c>
      <c r="W1561" s="16">
        <v>122</v>
      </c>
      <c r="X1561" s="16">
        <v>185</v>
      </c>
      <c r="Y1561" s="16">
        <v>37</v>
      </c>
      <c r="Z1561" s="16">
        <v>39</v>
      </c>
      <c r="AA1561" s="16">
        <v>460</v>
      </c>
      <c r="AB1561" s="16">
        <v>194</v>
      </c>
      <c r="AC1561" s="24" t="s">
        <v>7564</v>
      </c>
      <c r="AD1561" s="24" t="s">
        <v>7563</v>
      </c>
    </row>
    <row r="1562" spans="1:30" ht="15" customHeight="1" x14ac:dyDescent="0.25">
      <c r="A1562" s="16" t="s">
        <v>5280</v>
      </c>
      <c r="B1562" s="16" t="s">
        <v>9981</v>
      </c>
      <c r="C1562" s="16" t="s">
        <v>1</v>
      </c>
      <c r="D1562" s="16" t="s">
        <v>598</v>
      </c>
      <c r="E1562" s="16">
        <v>2632100</v>
      </c>
      <c r="F1562" s="16">
        <v>1</v>
      </c>
      <c r="G1562" s="16">
        <v>0.91</v>
      </c>
      <c r="H1562" s="16">
        <v>1</v>
      </c>
      <c r="I1562" s="16" t="s">
        <v>5372</v>
      </c>
      <c r="J1562" s="16">
        <v>365</v>
      </c>
      <c r="K1562" s="16" t="s">
        <v>8591</v>
      </c>
      <c r="L1562" s="104" t="s">
        <v>14883</v>
      </c>
      <c r="M1562" s="17">
        <v>104.42017730511705</v>
      </c>
      <c r="N1562" s="17">
        <v>518.40199469933395</v>
      </c>
      <c r="O1562" s="17">
        <v>-1.1351435180428699</v>
      </c>
      <c r="P1562" s="32">
        <v>0.147051382538542</v>
      </c>
      <c r="Q1562" s="17">
        <v>4.78052442545426</v>
      </c>
      <c r="R1562" s="32">
        <v>4.4056194113538398E-25</v>
      </c>
      <c r="S1562" s="17">
        <v>-2.15844721560088</v>
      </c>
      <c r="T1562" s="32">
        <v>8.6841880424792291E-3</v>
      </c>
      <c r="U1562" s="16">
        <v>26</v>
      </c>
      <c r="V1562" s="16">
        <v>27</v>
      </c>
      <c r="W1562" s="16">
        <v>2</v>
      </c>
      <c r="X1562" s="16">
        <v>4</v>
      </c>
      <c r="Y1562" s="16">
        <v>410</v>
      </c>
      <c r="Z1562" s="16">
        <v>271</v>
      </c>
      <c r="AA1562" s="16">
        <v>9</v>
      </c>
      <c r="AB1562" s="16">
        <v>0</v>
      </c>
      <c r="AC1562" s="24" t="s">
        <v>8590</v>
      </c>
      <c r="AD1562" s="24" t="s">
        <v>13102</v>
      </c>
    </row>
    <row r="1563" spans="1:30" ht="15" customHeight="1" x14ac:dyDescent="0.25">
      <c r="A1563" s="16" t="s">
        <v>5281</v>
      </c>
      <c r="B1563" s="16" t="s">
        <v>9981</v>
      </c>
      <c r="C1563" s="16" t="s">
        <v>1</v>
      </c>
      <c r="D1563" s="16" t="s">
        <v>598</v>
      </c>
      <c r="E1563" s="16">
        <v>2632174</v>
      </c>
      <c r="F1563" s="16">
        <v>1</v>
      </c>
      <c r="G1563" s="16">
        <v>0.61</v>
      </c>
      <c r="H1563" s="16">
        <v>1</v>
      </c>
      <c r="I1563" s="16" t="s">
        <v>5327</v>
      </c>
      <c r="J1563" s="16">
        <v>291</v>
      </c>
      <c r="K1563" s="16" t="s">
        <v>8591</v>
      </c>
      <c r="L1563" s="104" t="s">
        <v>14883</v>
      </c>
      <c r="M1563" s="17">
        <v>94.578621090920691</v>
      </c>
      <c r="N1563" s="17">
        <v>431.15873217676301</v>
      </c>
      <c r="O1563" s="17">
        <v>-1.2184328055542899</v>
      </c>
      <c r="P1563" s="32">
        <v>0.404936432174827</v>
      </c>
      <c r="Q1563" s="17">
        <v>4.7769604650321398</v>
      </c>
      <c r="R1563" s="32">
        <v>1.5391539347192699E-4</v>
      </c>
      <c r="S1563" s="17">
        <v>-0.22712155759036201</v>
      </c>
      <c r="T1563" s="32">
        <v>0.91967815114081797</v>
      </c>
      <c r="U1563" s="16">
        <v>18</v>
      </c>
      <c r="V1563" s="16">
        <v>29</v>
      </c>
      <c r="W1563" s="16">
        <v>2</v>
      </c>
      <c r="X1563" s="16">
        <v>3</v>
      </c>
      <c r="Y1563" s="16">
        <v>341</v>
      </c>
      <c r="Z1563" s="16">
        <v>267</v>
      </c>
      <c r="AA1563" s="16">
        <v>2</v>
      </c>
      <c r="AB1563" s="16">
        <v>18</v>
      </c>
      <c r="AC1563" s="24" t="s">
        <v>8590</v>
      </c>
      <c r="AD1563" s="24" t="s">
        <v>13103</v>
      </c>
    </row>
    <row r="1564" spans="1:30" ht="15" customHeight="1" x14ac:dyDescent="0.25">
      <c r="A1564" s="16" t="s">
        <v>5278</v>
      </c>
      <c r="B1564" s="16" t="s">
        <v>9981</v>
      </c>
      <c r="C1564" s="16" t="s">
        <v>1</v>
      </c>
      <c r="D1564" s="16" t="s">
        <v>598</v>
      </c>
      <c r="E1564" s="16">
        <v>2631932</v>
      </c>
      <c r="F1564" s="16">
        <v>1</v>
      </c>
      <c r="G1564" s="16">
        <v>0.82</v>
      </c>
      <c r="H1564" s="16">
        <v>1</v>
      </c>
      <c r="I1564" s="16" t="s">
        <v>5498</v>
      </c>
      <c r="J1564" s="16">
        <v>533</v>
      </c>
      <c r="K1564" s="16" t="s">
        <v>8591</v>
      </c>
      <c r="L1564" s="104" t="s">
        <v>14883</v>
      </c>
      <c r="M1564" s="17">
        <v>81.219047684408281</v>
      </c>
      <c r="N1564" s="17">
        <v>415.98599086848998</v>
      </c>
      <c r="O1564" s="17">
        <v>-2.0184041883375898</v>
      </c>
      <c r="P1564" s="32">
        <v>0.28601080897015402</v>
      </c>
      <c r="Q1564" s="17">
        <v>6.1097855096263203</v>
      </c>
      <c r="R1564" s="32">
        <v>2.4602811060129801E-7</v>
      </c>
      <c r="S1564" s="17">
        <v>-3.4645747878996498</v>
      </c>
      <c r="T1564" s="32">
        <v>0.12281954739022601</v>
      </c>
      <c r="U1564" s="16">
        <v>3</v>
      </c>
      <c r="V1564" s="16">
        <v>14</v>
      </c>
      <c r="W1564" s="16">
        <v>1</v>
      </c>
      <c r="X1564" s="16">
        <v>0</v>
      </c>
      <c r="Y1564" s="16">
        <v>329</v>
      </c>
      <c r="Z1564" s="16">
        <v>221</v>
      </c>
      <c r="AA1564" s="16">
        <v>0</v>
      </c>
      <c r="AB1564" s="16">
        <v>1</v>
      </c>
      <c r="AC1564" s="24" t="s">
        <v>8590</v>
      </c>
      <c r="AD1564" s="24" t="s">
        <v>13100</v>
      </c>
    </row>
    <row r="1565" spans="1:30" ht="15" customHeight="1" x14ac:dyDescent="0.25">
      <c r="A1565" s="16" t="s">
        <v>5279</v>
      </c>
      <c r="B1565" s="16" t="s">
        <v>9981</v>
      </c>
      <c r="C1565" s="16" t="s">
        <v>1</v>
      </c>
      <c r="D1565" s="16" t="s">
        <v>598</v>
      </c>
      <c r="E1565" s="16">
        <v>2632071</v>
      </c>
      <c r="F1565" s="16">
        <v>1</v>
      </c>
      <c r="G1565" s="16">
        <v>0.82</v>
      </c>
      <c r="H1565" s="16">
        <v>1</v>
      </c>
      <c r="I1565" s="16" t="s">
        <v>5327</v>
      </c>
      <c r="J1565" s="16">
        <v>394</v>
      </c>
      <c r="K1565" s="16" t="s">
        <v>8591</v>
      </c>
      <c r="L1565" s="104" t="s">
        <v>14883</v>
      </c>
      <c r="M1565" s="17">
        <v>82.500377349894322</v>
      </c>
      <c r="N1565" s="17">
        <v>409.66401532337602</v>
      </c>
      <c r="O1565" s="17">
        <v>-1.50408119165146</v>
      </c>
      <c r="P1565" s="32">
        <v>0.213201301545419</v>
      </c>
      <c r="Q1565" s="17">
        <v>5.6859704741749502</v>
      </c>
      <c r="R1565" s="32">
        <v>6.2203604151830296E-28</v>
      </c>
      <c r="S1565" s="17">
        <v>-3.0229379408007899</v>
      </c>
      <c r="T1565" s="32">
        <v>3.3896559585857397E-2</v>
      </c>
      <c r="U1565" s="16">
        <v>12</v>
      </c>
      <c r="V1565" s="16">
        <v>11</v>
      </c>
      <c r="W1565" s="16">
        <v>1</v>
      </c>
      <c r="X1565" s="16">
        <v>1</v>
      </c>
      <c r="Y1565" s="16">
        <v>324</v>
      </c>
      <c r="Z1565" s="16">
        <v>232</v>
      </c>
      <c r="AA1565" s="16">
        <v>1</v>
      </c>
      <c r="AB1565" s="16">
        <v>1</v>
      </c>
      <c r="AC1565" s="24" t="s">
        <v>8590</v>
      </c>
      <c r="AD1565" s="24" t="s">
        <v>13101</v>
      </c>
    </row>
    <row r="1566" spans="1:30" ht="15" customHeight="1" x14ac:dyDescent="0.25">
      <c r="A1566" s="16" t="s">
        <v>5289</v>
      </c>
      <c r="B1566" s="16" t="s">
        <v>9981</v>
      </c>
      <c r="C1566" s="16" t="s">
        <v>1</v>
      </c>
      <c r="D1566" s="16" t="s">
        <v>598</v>
      </c>
      <c r="E1566" s="16">
        <v>2633916</v>
      </c>
      <c r="F1566" s="16">
        <v>1</v>
      </c>
      <c r="G1566" s="16">
        <v>0.63</v>
      </c>
      <c r="H1566" s="16">
        <v>1</v>
      </c>
      <c r="I1566" s="16" t="s">
        <v>5327</v>
      </c>
      <c r="J1566" s="16">
        <v>578</v>
      </c>
      <c r="K1566" s="16" t="s">
        <v>8595</v>
      </c>
      <c r="L1566" s="104" t="s">
        <v>14900</v>
      </c>
      <c r="M1566" s="17">
        <v>151.55562054717919</v>
      </c>
      <c r="N1566" s="17">
        <v>436.21631261285398</v>
      </c>
      <c r="O1566" s="17">
        <v>-0.94767863081480597</v>
      </c>
      <c r="P1566" s="32">
        <v>0.47159925901026201</v>
      </c>
      <c r="Q1566" s="17">
        <v>2.16438086663016</v>
      </c>
      <c r="R1566" s="32">
        <v>9.9436822076582596E-2</v>
      </c>
      <c r="S1566" s="17">
        <v>-0.65400877069357999</v>
      </c>
      <c r="T1566" s="32">
        <v>0.73389469694880405</v>
      </c>
      <c r="U1566" s="16">
        <v>168</v>
      </c>
      <c r="V1566" s="16">
        <v>170</v>
      </c>
      <c r="W1566" s="16">
        <v>1</v>
      </c>
      <c r="X1566" s="16">
        <v>50</v>
      </c>
      <c r="Y1566" s="16">
        <v>345</v>
      </c>
      <c r="Z1566" s="16">
        <v>384</v>
      </c>
      <c r="AA1566" s="16">
        <v>83</v>
      </c>
      <c r="AB1566" s="16">
        <v>59</v>
      </c>
      <c r="AC1566" s="24" t="s">
        <v>8594</v>
      </c>
      <c r="AD1566" s="24" t="s">
        <v>13111</v>
      </c>
    </row>
    <row r="1567" spans="1:30" ht="15" customHeight="1" x14ac:dyDescent="0.25">
      <c r="A1567" s="16" t="s">
        <v>3781</v>
      </c>
      <c r="B1567" s="16" t="s">
        <v>9981</v>
      </c>
      <c r="C1567" s="16" t="s">
        <v>1</v>
      </c>
      <c r="D1567" s="16" t="s">
        <v>598</v>
      </c>
      <c r="E1567" s="16">
        <v>969621</v>
      </c>
      <c r="F1567" s="16">
        <v>1</v>
      </c>
      <c r="G1567" s="16">
        <v>0.84</v>
      </c>
      <c r="H1567" s="16">
        <v>1</v>
      </c>
      <c r="I1567" s="16" t="s">
        <v>5327</v>
      </c>
      <c r="J1567" s="16">
        <v>212</v>
      </c>
      <c r="K1567" s="16" t="s">
        <v>8842</v>
      </c>
      <c r="L1567" s="104" t="s">
        <v>14818</v>
      </c>
      <c r="M1567" s="17">
        <v>389.64555292175487</v>
      </c>
      <c r="N1567" s="17">
        <v>799.94117476718304</v>
      </c>
      <c r="O1567" s="17">
        <v>1.14702807957789</v>
      </c>
      <c r="P1567" s="32">
        <v>5.3710973751788904E-6</v>
      </c>
      <c r="Q1567" s="17">
        <v>-0.12094069564581</v>
      </c>
      <c r="R1567" s="32">
        <v>0.684851483258623</v>
      </c>
      <c r="S1567" s="17">
        <v>-0.64971117849009896</v>
      </c>
      <c r="T1567" s="32">
        <v>3.6579882559817201E-2</v>
      </c>
      <c r="U1567" s="16">
        <v>543</v>
      </c>
      <c r="V1567" s="16">
        <v>665</v>
      </c>
      <c r="W1567" s="16">
        <v>235</v>
      </c>
      <c r="X1567" s="16">
        <v>440</v>
      </c>
      <c r="Y1567" s="16">
        <v>241</v>
      </c>
      <c r="Z1567" s="16">
        <v>297</v>
      </c>
      <c r="AA1567" s="16">
        <v>367</v>
      </c>
      <c r="AB1567" s="16">
        <v>179</v>
      </c>
      <c r="AC1567" s="24" t="s">
        <v>8841</v>
      </c>
      <c r="AD1567" s="24" t="s">
        <v>11170</v>
      </c>
    </row>
    <row r="1568" spans="1:30" ht="15" customHeight="1" x14ac:dyDescent="0.25">
      <c r="A1568" s="16" t="s">
        <v>1544</v>
      </c>
      <c r="B1568" s="16" t="s">
        <v>9981</v>
      </c>
      <c r="C1568" s="16" t="s">
        <v>596</v>
      </c>
      <c r="D1568" s="16" t="s">
        <v>302</v>
      </c>
      <c r="E1568" s="16">
        <v>973474</v>
      </c>
      <c r="F1568" s="16">
        <v>1</v>
      </c>
      <c r="G1568" s="16">
        <v>0.98</v>
      </c>
      <c r="H1568" s="16">
        <v>0.55000000000000004</v>
      </c>
      <c r="I1568" s="16" t="s">
        <v>5331</v>
      </c>
      <c r="J1568" s="16">
        <v>402</v>
      </c>
      <c r="K1568" s="16" t="s">
        <v>8020</v>
      </c>
      <c r="L1568" s="104" t="s">
        <v>14868</v>
      </c>
      <c r="M1568" s="17">
        <v>294.24362755924176</v>
      </c>
      <c r="N1568" s="17">
        <v>587.12831402767301</v>
      </c>
      <c r="O1568" s="17">
        <v>-2.9980785658645801</v>
      </c>
      <c r="P1568" s="32">
        <v>1.9513901642868701E-16</v>
      </c>
      <c r="Q1568" s="17">
        <v>-0.52067773321490696</v>
      </c>
      <c r="R1568" s="32">
        <v>8.5941453234008994E-2</v>
      </c>
      <c r="S1568" s="17">
        <v>0.84573936662084204</v>
      </c>
      <c r="T1568" s="32">
        <v>1.0681321451898901E-2</v>
      </c>
      <c r="U1568" s="16">
        <v>692</v>
      </c>
      <c r="V1568" s="16">
        <v>510</v>
      </c>
      <c r="W1568" s="16">
        <v>16</v>
      </c>
      <c r="X1568" s="16">
        <v>21</v>
      </c>
      <c r="Y1568" s="16">
        <v>205</v>
      </c>
      <c r="Z1568" s="16">
        <v>195</v>
      </c>
      <c r="AA1568" s="16">
        <v>1045</v>
      </c>
      <c r="AB1568" s="16">
        <v>493</v>
      </c>
      <c r="AC1568" s="24" t="s">
        <v>8019</v>
      </c>
      <c r="AD1568" s="24" t="s">
        <v>8021</v>
      </c>
    </row>
    <row r="1569" spans="1:30" ht="15" customHeight="1" x14ac:dyDescent="0.25">
      <c r="A1569" s="16" t="s">
        <v>1543</v>
      </c>
      <c r="B1569" s="16" t="s">
        <v>9981</v>
      </c>
      <c r="C1569" s="16" t="s">
        <v>596</v>
      </c>
      <c r="D1569" s="16" t="s">
        <v>302</v>
      </c>
      <c r="E1569" s="16">
        <v>973368</v>
      </c>
      <c r="F1569" s="16">
        <v>0.53</v>
      </c>
      <c r="G1569" s="16">
        <v>0.78</v>
      </c>
      <c r="H1569" s="16">
        <v>0.5</v>
      </c>
      <c r="I1569" s="16" t="s">
        <v>5327</v>
      </c>
      <c r="J1569" s="16">
        <v>296</v>
      </c>
      <c r="K1569" s="16" t="s">
        <v>8020</v>
      </c>
      <c r="L1569" s="104" t="s">
        <v>14868</v>
      </c>
      <c r="M1569" s="17">
        <v>377.94569514869175</v>
      </c>
      <c r="N1569" s="17">
        <v>493.77449256971698</v>
      </c>
      <c r="O1569" s="17">
        <v>-0.63117484890887199</v>
      </c>
      <c r="P1569" s="32">
        <v>1.1725456441464501E-2</v>
      </c>
      <c r="Q1569" s="17">
        <v>-0.47894939378915502</v>
      </c>
      <c r="R1569" s="32">
        <v>5.7468422845094902E-2</v>
      </c>
      <c r="S1569" s="17">
        <v>0.11932764043371601</v>
      </c>
      <c r="T1569" s="32">
        <v>0.74409033346268205</v>
      </c>
      <c r="U1569" s="16">
        <v>824</v>
      </c>
      <c r="V1569" s="16">
        <v>796</v>
      </c>
      <c r="W1569" s="16">
        <v>108</v>
      </c>
      <c r="X1569" s="16">
        <v>149</v>
      </c>
      <c r="Y1569" s="16">
        <v>255</v>
      </c>
      <c r="Z1569" s="16">
        <v>307</v>
      </c>
      <c r="AA1569" s="16">
        <v>888</v>
      </c>
      <c r="AB1569" s="16">
        <v>384</v>
      </c>
      <c r="AC1569" s="24" t="s">
        <v>8019</v>
      </c>
      <c r="AD1569" s="24" t="s">
        <v>8018</v>
      </c>
    </row>
    <row r="1570" spans="1:30" ht="15" customHeight="1" x14ac:dyDescent="0.25">
      <c r="A1570" s="16" t="s">
        <v>531</v>
      </c>
      <c r="B1570" s="16" t="s">
        <v>9981</v>
      </c>
      <c r="C1570" s="16" t="s">
        <v>596</v>
      </c>
      <c r="D1570" s="16" t="s">
        <v>302</v>
      </c>
      <c r="E1570" s="16">
        <v>977716</v>
      </c>
      <c r="F1570" s="16">
        <v>1</v>
      </c>
      <c r="G1570" s="16">
        <v>0.91</v>
      </c>
      <c r="H1570" s="16">
        <v>0.99</v>
      </c>
      <c r="I1570" s="16" t="s">
        <v>5327</v>
      </c>
      <c r="J1570" s="16">
        <v>8</v>
      </c>
      <c r="K1570" s="16" t="s">
        <v>338</v>
      </c>
      <c r="L1570" s="104" t="s">
        <v>14197</v>
      </c>
      <c r="M1570" s="17">
        <v>2167.1575513561006</v>
      </c>
      <c r="N1570" s="17">
        <v>8632.0924949877008</v>
      </c>
      <c r="O1570" s="17">
        <v>4.4931699948459203</v>
      </c>
      <c r="P1570" s="32">
        <v>1.4552032007741799E-63</v>
      </c>
      <c r="Q1570" s="17">
        <v>-3.2747880317201701</v>
      </c>
      <c r="R1570" s="32">
        <v>3.6039593028141601E-23</v>
      </c>
      <c r="S1570" s="17">
        <v>0.91888196272945899</v>
      </c>
      <c r="T1570" s="32">
        <v>4.3838157549619602E-3</v>
      </c>
      <c r="U1570" s="16">
        <v>736</v>
      </c>
      <c r="V1570" s="16">
        <v>521</v>
      </c>
      <c r="W1570" s="16">
        <v>2431</v>
      </c>
      <c r="X1570" s="16">
        <v>4748</v>
      </c>
      <c r="Y1570" s="16">
        <v>35</v>
      </c>
      <c r="Z1570" s="16">
        <v>27</v>
      </c>
      <c r="AA1570" s="16">
        <v>1352</v>
      </c>
      <c r="AB1570" s="16">
        <v>445</v>
      </c>
      <c r="AC1570" s="24" t="s">
        <v>477</v>
      </c>
      <c r="AD1570" s="24" t="s">
        <v>8031</v>
      </c>
    </row>
    <row r="1571" spans="1:30" ht="15" customHeight="1" x14ac:dyDescent="0.25">
      <c r="A1571" s="16" t="s">
        <v>406</v>
      </c>
      <c r="B1571" s="16" t="s">
        <v>9981</v>
      </c>
      <c r="C1571" s="16" t="s">
        <v>1</v>
      </c>
      <c r="D1571" s="16" t="s">
        <v>598</v>
      </c>
      <c r="E1571" s="16">
        <v>977032</v>
      </c>
      <c r="F1571" s="16">
        <v>0.7</v>
      </c>
      <c r="G1571" s="16">
        <v>0.79</v>
      </c>
      <c r="H1571" s="16">
        <v>1</v>
      </c>
      <c r="I1571" s="16" t="s">
        <v>5331</v>
      </c>
      <c r="J1571" s="16">
        <v>676</v>
      </c>
      <c r="K1571" s="16" t="s">
        <v>338</v>
      </c>
      <c r="L1571" s="104" t="s">
        <v>14197</v>
      </c>
      <c r="M1571" s="17">
        <v>213.41818723829937</v>
      </c>
      <c r="N1571" s="17">
        <v>815.534845319684</v>
      </c>
      <c r="O1571" s="17">
        <v>-5.6371191580422897</v>
      </c>
      <c r="P1571" s="32">
        <v>1.17070575217195E-4</v>
      </c>
      <c r="Q1571" s="17">
        <v>3.8013623522413198</v>
      </c>
      <c r="R1571" s="32">
        <v>2.0843469700915401E-23</v>
      </c>
      <c r="S1571" s="17">
        <v>-0.82957833693024796</v>
      </c>
      <c r="T1571" s="32">
        <v>0.11615735124705499</v>
      </c>
      <c r="U1571" s="16">
        <v>115</v>
      </c>
      <c r="V1571" s="16">
        <v>88</v>
      </c>
      <c r="W1571" s="16">
        <v>0</v>
      </c>
      <c r="X1571" s="16">
        <v>1</v>
      </c>
      <c r="Y1571" s="16">
        <v>645</v>
      </c>
      <c r="Z1571" s="16">
        <v>716</v>
      </c>
      <c r="AA1571" s="16">
        <v>30</v>
      </c>
      <c r="AB1571" s="16">
        <v>41</v>
      </c>
      <c r="AC1571" s="24" t="s">
        <v>477</v>
      </c>
      <c r="AD1571" s="24" t="s">
        <v>11179</v>
      </c>
    </row>
    <row r="1572" spans="1:30" ht="15" customHeight="1" x14ac:dyDescent="0.25">
      <c r="A1572" s="16" t="s">
        <v>3789</v>
      </c>
      <c r="B1572" s="16" t="s">
        <v>9981</v>
      </c>
      <c r="C1572" s="16" t="s">
        <v>1</v>
      </c>
      <c r="D1572" s="16" t="s">
        <v>598</v>
      </c>
      <c r="E1572" s="16">
        <v>976851</v>
      </c>
      <c r="F1572" s="16">
        <v>0.78</v>
      </c>
      <c r="G1572" s="16">
        <v>0.89</v>
      </c>
      <c r="H1572" s="16">
        <v>1</v>
      </c>
      <c r="I1572" s="16" t="s">
        <v>5327</v>
      </c>
      <c r="J1572" s="16">
        <v>857</v>
      </c>
      <c r="K1572" s="16" t="s">
        <v>338</v>
      </c>
      <c r="L1572" s="104" t="s">
        <v>14197</v>
      </c>
      <c r="M1572" s="17">
        <v>355.22472197601763</v>
      </c>
      <c r="N1572" s="17">
        <v>758.63706541366003</v>
      </c>
      <c r="O1572" s="17">
        <v>-0.96223267140159796</v>
      </c>
      <c r="P1572" s="32">
        <v>6.3993520689957799E-4</v>
      </c>
      <c r="Q1572" s="17">
        <v>1.07337114019039</v>
      </c>
      <c r="R1572" s="32">
        <v>4.3850741995657301E-5</v>
      </c>
      <c r="S1572" s="17">
        <v>-0.23445947409770801</v>
      </c>
      <c r="T1572" s="32">
        <v>0.53418866554413902</v>
      </c>
      <c r="U1572" s="16">
        <v>578</v>
      </c>
      <c r="V1572" s="16">
        <v>597</v>
      </c>
      <c r="W1572" s="16">
        <v>57</v>
      </c>
      <c r="X1572" s="16">
        <v>93</v>
      </c>
      <c r="Y1572" s="16">
        <v>600</v>
      </c>
      <c r="Z1572" s="16">
        <v>581</v>
      </c>
      <c r="AA1572" s="16">
        <v>450</v>
      </c>
      <c r="AB1572" s="16">
        <v>245</v>
      </c>
      <c r="AC1572" s="24" t="s">
        <v>477</v>
      </c>
      <c r="AD1572" s="24" t="s">
        <v>11178</v>
      </c>
    </row>
    <row r="1573" spans="1:30" ht="15" customHeight="1" x14ac:dyDescent="0.25">
      <c r="A1573" s="16" t="s">
        <v>3790</v>
      </c>
      <c r="B1573" s="16" t="s">
        <v>9981</v>
      </c>
      <c r="C1573" s="16" t="s">
        <v>1</v>
      </c>
      <c r="D1573" s="16" t="s">
        <v>598</v>
      </c>
      <c r="E1573" s="16">
        <v>977657</v>
      </c>
      <c r="F1573" s="16">
        <v>1</v>
      </c>
      <c r="G1573" s="16">
        <v>0.68</v>
      </c>
      <c r="H1573" s="16">
        <v>1</v>
      </c>
      <c r="I1573" s="16" t="s">
        <v>5327</v>
      </c>
      <c r="J1573" s="16">
        <v>51</v>
      </c>
      <c r="K1573" s="16" t="s">
        <v>338</v>
      </c>
      <c r="L1573" s="104" t="s">
        <v>14197</v>
      </c>
      <c r="M1573" s="17">
        <v>141.37676503333978</v>
      </c>
      <c r="N1573" s="17">
        <v>235.17749027823501</v>
      </c>
      <c r="O1573" s="17">
        <v>-2.00105237116213</v>
      </c>
      <c r="P1573" s="32">
        <v>5.44601481916402E-7</v>
      </c>
      <c r="Q1573" s="17">
        <v>0.49015175856524001</v>
      </c>
      <c r="R1573" s="32">
        <v>0.152814845313678</v>
      </c>
      <c r="S1573" s="17">
        <v>0.10147074990446101</v>
      </c>
      <c r="T1573" s="32">
        <v>0.84757739866930604</v>
      </c>
      <c r="U1573" s="16">
        <v>309</v>
      </c>
      <c r="V1573" s="16">
        <v>251</v>
      </c>
      <c r="W1573" s="16">
        <v>17</v>
      </c>
      <c r="X1573" s="16">
        <v>17</v>
      </c>
      <c r="Y1573" s="16">
        <v>186</v>
      </c>
      <c r="Z1573" s="16">
        <v>191</v>
      </c>
      <c r="AA1573" s="16">
        <v>295</v>
      </c>
      <c r="AB1573" s="16">
        <v>135</v>
      </c>
      <c r="AC1573" s="24" t="s">
        <v>477</v>
      </c>
      <c r="AD1573" s="24" t="s">
        <v>11180</v>
      </c>
    </row>
    <row r="1574" spans="1:30" ht="15" customHeight="1" x14ac:dyDescent="0.25">
      <c r="A1574" s="16" t="s">
        <v>1284</v>
      </c>
      <c r="B1574" s="16" t="s">
        <v>9981</v>
      </c>
      <c r="C1574" s="16" t="s">
        <v>1</v>
      </c>
      <c r="D1574" s="16" t="s">
        <v>302</v>
      </c>
      <c r="E1574" s="16">
        <v>641852</v>
      </c>
      <c r="F1574" s="16">
        <v>1</v>
      </c>
      <c r="G1574" s="16">
        <v>1</v>
      </c>
      <c r="H1574" s="16">
        <v>0.99</v>
      </c>
      <c r="I1574" s="16" t="s">
        <v>5372</v>
      </c>
      <c r="J1574" s="16">
        <v>22</v>
      </c>
      <c r="K1574" s="16" t="s">
        <v>9517</v>
      </c>
      <c r="L1574" s="104" t="s">
        <v>14257</v>
      </c>
      <c r="M1574" s="17">
        <v>24147.577381042825</v>
      </c>
      <c r="N1574" s="17">
        <v>92549.050933387101</v>
      </c>
      <c r="O1574" s="17">
        <v>-2.073272241208</v>
      </c>
      <c r="P1574" s="32">
        <v>2.41857228407805E-25</v>
      </c>
      <c r="Q1574" s="17">
        <v>4.1946755337654702</v>
      </c>
      <c r="R1574" s="32">
        <v>2.13554935059061E-103</v>
      </c>
      <c r="S1574" s="17">
        <v>-0.92876996358337804</v>
      </c>
      <c r="T1574" s="32">
        <v>3.2579658623870402E-5</v>
      </c>
      <c r="U1574" s="16">
        <v>9163</v>
      </c>
      <c r="V1574" s="16">
        <v>8631</v>
      </c>
      <c r="W1574" s="16">
        <v>410</v>
      </c>
      <c r="X1574" s="16">
        <v>639</v>
      </c>
      <c r="Y1574" s="16">
        <v>66166</v>
      </c>
      <c r="Z1574" s="16">
        <v>92713</v>
      </c>
      <c r="AA1574" s="16">
        <v>4142</v>
      </c>
      <c r="AB1574" s="16">
        <v>2315</v>
      </c>
      <c r="AC1574" s="24" t="s">
        <v>9516</v>
      </c>
      <c r="AD1574" s="24" t="s">
        <v>10769</v>
      </c>
    </row>
    <row r="1575" spans="1:30" ht="15" customHeight="1" x14ac:dyDescent="0.25">
      <c r="A1575" s="16" t="s">
        <v>4688</v>
      </c>
      <c r="B1575" s="16" t="s">
        <v>9981</v>
      </c>
      <c r="C1575" s="16" t="s">
        <v>1</v>
      </c>
      <c r="D1575" s="16" t="s">
        <v>598</v>
      </c>
      <c r="E1575" s="16">
        <v>1962846</v>
      </c>
      <c r="F1575" s="16">
        <v>1</v>
      </c>
      <c r="G1575" s="16">
        <v>0.63</v>
      </c>
      <c r="H1575" s="16">
        <v>1</v>
      </c>
      <c r="I1575" s="16" t="s">
        <v>5331</v>
      </c>
      <c r="J1575" s="16">
        <v>96</v>
      </c>
      <c r="K1575" s="16" t="s">
        <v>8371</v>
      </c>
      <c r="L1575" s="104" t="s">
        <v>14970</v>
      </c>
      <c r="M1575" s="17">
        <v>111.29673459690873</v>
      </c>
      <c r="N1575" s="17">
        <v>472.88377077451503</v>
      </c>
      <c r="O1575" s="17">
        <v>-0.64844527088009496</v>
      </c>
      <c r="P1575" s="32">
        <v>0.57303111737698298</v>
      </c>
      <c r="Q1575" s="17">
        <v>3.9766627169940598</v>
      </c>
      <c r="R1575" s="32">
        <v>1.1753916555718E-4</v>
      </c>
      <c r="S1575" s="17">
        <v>1.4134703141165299</v>
      </c>
      <c r="T1575" s="32">
        <v>0.29563140992114201</v>
      </c>
      <c r="U1575" s="16">
        <v>40</v>
      </c>
      <c r="V1575" s="16">
        <v>42</v>
      </c>
      <c r="W1575" s="16">
        <v>5</v>
      </c>
      <c r="X1575" s="16">
        <v>8</v>
      </c>
      <c r="Y1575" s="16">
        <v>374</v>
      </c>
      <c r="Z1575" s="16">
        <v>226</v>
      </c>
      <c r="AA1575" s="16">
        <v>26</v>
      </c>
      <c r="AB1575" s="16">
        <v>88</v>
      </c>
      <c r="AC1575" s="24" t="s">
        <v>8370</v>
      </c>
      <c r="AD1575" s="24" t="s">
        <v>12367</v>
      </c>
    </row>
    <row r="1576" spans="1:30" ht="15" customHeight="1" x14ac:dyDescent="0.25">
      <c r="A1576" s="16" t="s">
        <v>2404</v>
      </c>
      <c r="B1576" s="16" t="s">
        <v>9981</v>
      </c>
      <c r="C1576" s="16" t="s">
        <v>1</v>
      </c>
      <c r="D1576" s="16" t="s">
        <v>302</v>
      </c>
      <c r="E1576" s="16">
        <v>2022905</v>
      </c>
      <c r="F1576" s="16">
        <v>1</v>
      </c>
      <c r="G1576" s="16">
        <v>0.99</v>
      </c>
      <c r="H1576" s="16">
        <v>1</v>
      </c>
      <c r="I1576" s="16" t="s">
        <v>5372</v>
      </c>
      <c r="J1576" s="16">
        <v>88</v>
      </c>
      <c r="K1576" s="16" t="s">
        <v>9171</v>
      </c>
      <c r="L1576" s="104" t="s">
        <v>14256</v>
      </c>
      <c r="M1576" s="17">
        <v>28018.207419223851</v>
      </c>
      <c r="N1576" s="17">
        <v>94343.871439445895</v>
      </c>
      <c r="O1576" s="17">
        <v>-2.4687640112379698</v>
      </c>
      <c r="P1576" s="32">
        <v>6.0669899129965899E-29</v>
      </c>
      <c r="Q1576" s="17">
        <v>3.35514938147189</v>
      </c>
      <c r="R1576" s="32">
        <v>7.8318620694731096E-53</v>
      </c>
      <c r="S1576" s="17">
        <v>-0.37087009920330899</v>
      </c>
      <c r="T1576" s="32">
        <v>0.19770368971022301</v>
      </c>
      <c r="U1576" s="16">
        <v>18531</v>
      </c>
      <c r="V1576" s="16">
        <v>15485</v>
      </c>
      <c r="W1576" s="16">
        <v>664</v>
      </c>
      <c r="X1576" s="16">
        <v>828</v>
      </c>
      <c r="Y1576" s="16">
        <v>74224</v>
      </c>
      <c r="Z1576" s="16">
        <v>94511</v>
      </c>
      <c r="AA1576" s="16">
        <v>10966</v>
      </c>
      <c r="AB1576" s="16">
        <v>6830</v>
      </c>
      <c r="AC1576" s="24" t="s">
        <v>9170</v>
      </c>
      <c r="AD1576" s="24" t="s">
        <v>12434</v>
      </c>
    </row>
    <row r="1577" spans="1:30" ht="15" customHeight="1" x14ac:dyDescent="0.25">
      <c r="A1577" s="16" t="s">
        <v>1539</v>
      </c>
      <c r="B1577" s="16" t="s">
        <v>9981</v>
      </c>
      <c r="C1577" s="16" t="s">
        <v>596</v>
      </c>
      <c r="D1577" s="16" t="s">
        <v>302</v>
      </c>
      <c r="E1577" s="16">
        <v>967836</v>
      </c>
      <c r="F1577" s="16">
        <v>0.99</v>
      </c>
      <c r="G1577" s="16">
        <v>0.99</v>
      </c>
      <c r="H1577" s="16">
        <v>0.67</v>
      </c>
      <c r="I1577" s="16" t="s">
        <v>5327</v>
      </c>
      <c r="J1577" s="16">
        <v>44</v>
      </c>
      <c r="K1577" s="16" t="s">
        <v>8008</v>
      </c>
      <c r="L1577" s="104" t="s">
        <v>14788</v>
      </c>
      <c r="M1577" s="17">
        <v>246.81570533257658</v>
      </c>
      <c r="N1577" s="17">
        <v>925.01669614778598</v>
      </c>
      <c r="O1577" s="17">
        <v>5.5397250824445798</v>
      </c>
      <c r="P1577" s="32">
        <v>3.0586252749332999E-61</v>
      </c>
      <c r="Q1577" s="17">
        <v>-2.1424731368200902</v>
      </c>
      <c r="R1577" s="32">
        <v>8.9672834142560498E-4</v>
      </c>
      <c r="S1577" s="17">
        <v>1.20801318851336</v>
      </c>
      <c r="T1577" s="32">
        <v>5.0941922692185797E-3</v>
      </c>
      <c r="U1577" s="16">
        <v>38</v>
      </c>
      <c r="V1577" s="16">
        <v>35</v>
      </c>
      <c r="W1577" s="16">
        <v>337</v>
      </c>
      <c r="X1577" s="16">
        <v>502</v>
      </c>
      <c r="Y1577" s="16">
        <v>4</v>
      </c>
      <c r="Z1577" s="16">
        <v>4</v>
      </c>
      <c r="AA1577" s="16">
        <v>101</v>
      </c>
      <c r="AB1577" s="16">
        <v>27</v>
      </c>
      <c r="AC1577" s="24" t="s">
        <v>8007</v>
      </c>
      <c r="AD1577" s="24" t="s">
        <v>8006</v>
      </c>
    </row>
    <row r="1578" spans="1:30" ht="15" customHeight="1" x14ac:dyDescent="0.25">
      <c r="A1578" s="16" t="s">
        <v>3780</v>
      </c>
      <c r="B1578" s="16" t="s">
        <v>9981</v>
      </c>
      <c r="C1578" s="16" t="s">
        <v>1</v>
      </c>
      <c r="D1578" s="16" t="s">
        <v>598</v>
      </c>
      <c r="E1578" s="16">
        <v>967728</v>
      </c>
      <c r="F1578" s="16">
        <v>0.67</v>
      </c>
      <c r="G1578" s="16">
        <v>0.75</v>
      </c>
      <c r="H1578" s="16">
        <v>1</v>
      </c>
      <c r="I1578" s="16" t="s">
        <v>5372</v>
      </c>
      <c r="J1578" s="16">
        <v>64</v>
      </c>
      <c r="K1578" s="16" t="s">
        <v>8008</v>
      </c>
      <c r="L1578" s="104" t="s">
        <v>14788</v>
      </c>
      <c r="M1578" s="17">
        <v>168.29476092666366</v>
      </c>
      <c r="N1578" s="17">
        <v>651.16348114672496</v>
      </c>
      <c r="O1578" s="17">
        <v>-2.9144128896174402</v>
      </c>
      <c r="P1578" s="32">
        <v>1.62110401845535E-3</v>
      </c>
      <c r="Q1578" s="17">
        <v>4.6815785352869197</v>
      </c>
      <c r="R1578" s="32">
        <v>1.8464197042543301E-43</v>
      </c>
      <c r="S1578" s="17">
        <v>-2.1855074558365799</v>
      </c>
      <c r="T1578" s="32">
        <v>2.5469153184369401E-4</v>
      </c>
      <c r="U1578" s="16">
        <v>46</v>
      </c>
      <c r="V1578" s="16">
        <v>46</v>
      </c>
      <c r="W1578" s="16">
        <v>2</v>
      </c>
      <c r="X1578" s="16">
        <v>1</v>
      </c>
      <c r="Y1578" s="16">
        <v>515</v>
      </c>
      <c r="Z1578" s="16">
        <v>627</v>
      </c>
      <c r="AA1578" s="16">
        <v>7</v>
      </c>
      <c r="AB1578" s="16">
        <v>7</v>
      </c>
      <c r="AC1578" s="24" t="s">
        <v>8007</v>
      </c>
      <c r="AD1578" s="24" t="s">
        <v>11169</v>
      </c>
    </row>
    <row r="1579" spans="1:30" ht="15" customHeight="1" x14ac:dyDescent="0.25">
      <c r="A1579" s="16" t="s">
        <v>2403</v>
      </c>
      <c r="B1579" s="16" t="s">
        <v>9981</v>
      </c>
      <c r="C1579" s="16" t="s">
        <v>1</v>
      </c>
      <c r="D1579" s="16" t="s">
        <v>302</v>
      </c>
      <c r="E1579" s="16">
        <v>2022794</v>
      </c>
      <c r="F1579" s="16">
        <v>0.5</v>
      </c>
      <c r="G1579" s="16">
        <v>0.68</v>
      </c>
      <c r="H1579" s="16">
        <v>0.45</v>
      </c>
      <c r="I1579" s="16" t="s">
        <v>5327</v>
      </c>
      <c r="J1579" s="16">
        <v>395</v>
      </c>
      <c r="K1579" s="16" t="s">
        <v>9169</v>
      </c>
      <c r="L1579" s="104" t="s">
        <v>14681</v>
      </c>
      <c r="M1579" s="17">
        <v>824.74002842174582</v>
      </c>
      <c r="N1579" s="17">
        <v>1520.65059248034</v>
      </c>
      <c r="O1579" s="17">
        <v>1.85366593610367</v>
      </c>
      <c r="P1579" s="32">
        <v>1.5577296459465901E-11</v>
      </c>
      <c r="Q1579" s="17">
        <v>1.4608482174563699</v>
      </c>
      <c r="R1579" s="32">
        <v>2.05976478090402E-7</v>
      </c>
      <c r="S1579" s="17">
        <v>-0.49940928928121298</v>
      </c>
      <c r="T1579" s="32">
        <v>0.16620069972769599</v>
      </c>
      <c r="U1579" s="16">
        <v>572</v>
      </c>
      <c r="V1579" s="16">
        <v>936</v>
      </c>
      <c r="W1579" s="16">
        <v>554</v>
      </c>
      <c r="X1579" s="16">
        <v>788</v>
      </c>
      <c r="Y1579" s="16">
        <v>875</v>
      </c>
      <c r="Z1579" s="16">
        <v>1143</v>
      </c>
      <c r="AA1579" s="16">
        <v>434</v>
      </c>
      <c r="AB1579" s="16">
        <v>285</v>
      </c>
      <c r="AC1579" s="24" t="s">
        <v>9168</v>
      </c>
      <c r="AD1579" s="24" t="s">
        <v>12433</v>
      </c>
    </row>
    <row r="1580" spans="1:30" ht="15" customHeight="1" x14ac:dyDescent="0.25">
      <c r="A1580" s="16" t="s">
        <v>2402</v>
      </c>
      <c r="B1580" s="16" t="s">
        <v>9981</v>
      </c>
      <c r="C1580" s="16" t="s">
        <v>1</v>
      </c>
      <c r="D1580" s="16" t="s">
        <v>302</v>
      </c>
      <c r="E1580" s="16">
        <v>2022632</v>
      </c>
      <c r="F1580" s="16">
        <v>0.99</v>
      </c>
      <c r="G1580" s="16">
        <v>0.73</v>
      </c>
      <c r="H1580" s="16">
        <v>0.71</v>
      </c>
      <c r="I1580" s="16" t="s">
        <v>5331</v>
      </c>
      <c r="J1580" s="16">
        <v>233</v>
      </c>
      <c r="K1580" s="16" t="s">
        <v>9169</v>
      </c>
      <c r="L1580" s="104" t="s">
        <v>14681</v>
      </c>
      <c r="M1580" s="17">
        <v>914.79504593717047</v>
      </c>
      <c r="N1580" s="17">
        <v>1357.9603470904499</v>
      </c>
      <c r="O1580" s="17">
        <v>-1.73304543849972</v>
      </c>
      <c r="P1580" s="32">
        <v>3.1636672253057802E-10</v>
      </c>
      <c r="Q1580" s="17">
        <v>0.271231919079155</v>
      </c>
      <c r="R1580" s="32">
        <v>0.35709971022645498</v>
      </c>
      <c r="S1580" s="17">
        <v>-0.28345872671974698</v>
      </c>
      <c r="T1580" s="32">
        <v>0.44775739794814701</v>
      </c>
      <c r="U1580" s="16">
        <v>2259</v>
      </c>
      <c r="V1580" s="16">
        <v>1802</v>
      </c>
      <c r="W1580" s="16">
        <v>138</v>
      </c>
      <c r="X1580" s="16">
        <v>157</v>
      </c>
      <c r="Y1580" s="16">
        <v>1074</v>
      </c>
      <c r="Z1580" s="16">
        <v>1294</v>
      </c>
      <c r="AA1580" s="16">
        <v>1276</v>
      </c>
      <c r="AB1580" s="16">
        <v>923</v>
      </c>
      <c r="AC1580" s="24" t="s">
        <v>9168</v>
      </c>
      <c r="AD1580" s="24" t="s">
        <v>12432</v>
      </c>
    </row>
    <row r="1581" spans="1:30" ht="15" customHeight="1" x14ac:dyDescent="0.25">
      <c r="A1581" s="16" t="s">
        <v>2401</v>
      </c>
      <c r="B1581" s="16" t="s">
        <v>9981</v>
      </c>
      <c r="C1581" s="16" t="s">
        <v>1</v>
      </c>
      <c r="D1581" s="16" t="s">
        <v>302</v>
      </c>
      <c r="E1581" s="16">
        <v>2022499</v>
      </c>
      <c r="F1581" s="16">
        <v>0.9</v>
      </c>
      <c r="G1581" s="16">
        <v>0.62</v>
      </c>
      <c r="H1581" s="16">
        <v>0.46</v>
      </c>
      <c r="I1581" s="16" t="s">
        <v>5327</v>
      </c>
      <c r="J1581" s="16">
        <v>100</v>
      </c>
      <c r="K1581" s="16" t="s">
        <v>9169</v>
      </c>
      <c r="L1581" s="104" t="s">
        <v>14681</v>
      </c>
      <c r="M1581" s="17">
        <v>208.02936229356339</v>
      </c>
      <c r="N1581" s="17">
        <v>415.04325365228601</v>
      </c>
      <c r="O1581" s="17">
        <v>-2.4858895208338501</v>
      </c>
      <c r="P1581" s="32">
        <v>8.1577527781002907E-9</v>
      </c>
      <c r="Q1581" s="17">
        <v>-0.95778975133105704</v>
      </c>
      <c r="R1581" s="32">
        <v>2.0433988682080701E-2</v>
      </c>
      <c r="S1581" s="17">
        <v>-0.51140171735811901</v>
      </c>
      <c r="T1581" s="32">
        <v>0.33324418291454999</v>
      </c>
      <c r="U1581" s="16">
        <v>520</v>
      </c>
      <c r="V1581" s="16">
        <v>764</v>
      </c>
      <c r="W1581" s="16">
        <v>12</v>
      </c>
      <c r="X1581" s="16">
        <v>48</v>
      </c>
      <c r="Y1581" s="16">
        <v>157</v>
      </c>
      <c r="Z1581" s="16">
        <v>160</v>
      </c>
      <c r="AA1581" s="16">
        <v>302</v>
      </c>
      <c r="AB1581" s="16">
        <v>271</v>
      </c>
      <c r="AC1581" s="24" t="s">
        <v>9168</v>
      </c>
      <c r="AD1581" s="24" t="s">
        <v>12431</v>
      </c>
    </row>
    <row r="1582" spans="1:30" ht="15" customHeight="1" x14ac:dyDescent="0.25">
      <c r="A1582" s="16" t="s">
        <v>3403</v>
      </c>
      <c r="B1582" s="16" t="s">
        <v>9981</v>
      </c>
      <c r="C1582" s="16" t="s">
        <v>1</v>
      </c>
      <c r="D1582" s="16" t="s">
        <v>598</v>
      </c>
      <c r="E1582" s="16">
        <v>527207</v>
      </c>
      <c r="F1582" s="16">
        <v>1</v>
      </c>
      <c r="G1582" s="16">
        <v>0.85</v>
      </c>
      <c r="H1582" s="16">
        <v>1</v>
      </c>
      <c r="I1582" s="16" t="s">
        <v>5498</v>
      </c>
      <c r="J1582" s="16">
        <v>32</v>
      </c>
      <c r="K1582" s="16" t="s">
        <v>8686</v>
      </c>
      <c r="L1582" s="104" t="s">
        <v>14275</v>
      </c>
      <c r="M1582" s="17">
        <v>19845.997106359166</v>
      </c>
      <c r="N1582" s="17">
        <v>54753.0059829397</v>
      </c>
      <c r="O1582" s="17">
        <v>-3.07900742883748</v>
      </c>
      <c r="P1582" s="32">
        <v>4.0920444935612402E-40</v>
      </c>
      <c r="Q1582" s="17">
        <v>1.97632703836701</v>
      </c>
      <c r="R1582" s="32">
        <v>3.06472218730713E-17</v>
      </c>
      <c r="S1582" s="17">
        <v>-0.39248003038034301</v>
      </c>
      <c r="T1582" s="32">
        <v>0.194700817088585</v>
      </c>
      <c r="U1582" s="16">
        <v>27306</v>
      </c>
      <c r="V1582" s="16">
        <v>23185</v>
      </c>
      <c r="W1582" s="16">
        <v>645</v>
      </c>
      <c r="X1582" s="16">
        <v>806</v>
      </c>
      <c r="Y1582" s="16">
        <v>41653</v>
      </c>
      <c r="Z1582" s="16">
        <v>54850</v>
      </c>
      <c r="AA1582" s="16">
        <v>15204</v>
      </c>
      <c r="AB1582" s="16">
        <v>10375</v>
      </c>
      <c r="AC1582" s="24" t="s">
        <v>8685</v>
      </c>
      <c r="AD1582" s="24" t="s">
        <v>10660</v>
      </c>
    </row>
    <row r="1583" spans="1:30" ht="15" customHeight="1" x14ac:dyDescent="0.25">
      <c r="A1583" s="16" t="s">
        <v>3404</v>
      </c>
      <c r="B1583" s="16" t="s">
        <v>9981</v>
      </c>
      <c r="C1583" s="16" t="s">
        <v>1</v>
      </c>
      <c r="D1583" s="16" t="s">
        <v>598</v>
      </c>
      <c r="E1583" s="16">
        <v>527211</v>
      </c>
      <c r="F1583" s="16">
        <v>1</v>
      </c>
      <c r="G1583" s="16">
        <v>0.71</v>
      </c>
      <c r="H1583" s="16">
        <v>0.83</v>
      </c>
      <c r="I1583" s="16" t="s">
        <v>5327</v>
      </c>
      <c r="J1583" s="16">
        <v>28</v>
      </c>
      <c r="K1583" s="16" t="s">
        <v>8686</v>
      </c>
      <c r="L1583" s="104" t="s">
        <v>14275</v>
      </c>
      <c r="M1583" s="17">
        <v>19845.997106359166</v>
      </c>
      <c r="N1583" s="17">
        <v>54753.0059829397</v>
      </c>
      <c r="O1583" s="17">
        <v>-3.07900742883748</v>
      </c>
      <c r="P1583" s="32">
        <v>4.0920444935612402E-40</v>
      </c>
      <c r="Q1583" s="17">
        <v>1.97632703836701</v>
      </c>
      <c r="R1583" s="32">
        <v>3.06472218730713E-17</v>
      </c>
      <c r="S1583" s="17">
        <v>-0.39248003038034301</v>
      </c>
      <c r="T1583" s="32">
        <v>0.194700817088585</v>
      </c>
      <c r="U1583" s="16">
        <v>27306</v>
      </c>
      <c r="V1583" s="16">
        <v>23185</v>
      </c>
      <c r="W1583" s="16">
        <v>645</v>
      </c>
      <c r="X1583" s="16">
        <v>806</v>
      </c>
      <c r="Y1583" s="16">
        <v>41653</v>
      </c>
      <c r="Z1583" s="16">
        <v>54850</v>
      </c>
      <c r="AA1583" s="16">
        <v>15204</v>
      </c>
      <c r="AB1583" s="16">
        <v>10375</v>
      </c>
      <c r="AC1583" s="24" t="s">
        <v>8685</v>
      </c>
      <c r="AD1583" s="24" t="s">
        <v>10661</v>
      </c>
    </row>
    <row r="1584" spans="1:30" ht="15" customHeight="1" x14ac:dyDescent="0.25">
      <c r="A1584" s="16" t="s">
        <v>3770</v>
      </c>
      <c r="B1584" s="16" t="s">
        <v>9981</v>
      </c>
      <c r="C1584" s="16" t="s">
        <v>1</v>
      </c>
      <c r="D1584" s="16" t="s">
        <v>598</v>
      </c>
      <c r="E1584" s="16">
        <v>964664</v>
      </c>
      <c r="F1584" s="16">
        <v>1</v>
      </c>
      <c r="G1584" s="16">
        <v>0.93</v>
      </c>
      <c r="H1584" s="16">
        <v>0.99</v>
      </c>
      <c r="I1584" s="16" t="s">
        <v>5498</v>
      </c>
      <c r="J1584" s="16">
        <v>296</v>
      </c>
      <c r="K1584" s="16" t="s">
        <v>8838</v>
      </c>
      <c r="L1584" s="104" t="s">
        <v>14258</v>
      </c>
      <c r="M1584" s="17">
        <v>25578.924647103213</v>
      </c>
      <c r="N1584" s="17">
        <v>90935.908587563405</v>
      </c>
      <c r="O1584" s="17">
        <v>0.35659779503203398</v>
      </c>
      <c r="P1584" s="32">
        <v>0.101075812316231</v>
      </c>
      <c r="Q1584" s="17">
        <v>4.2172157440309803</v>
      </c>
      <c r="R1584" s="32">
        <v>2.283217789148E-90</v>
      </c>
      <c r="S1584" s="17">
        <v>-1.13886355532608</v>
      </c>
      <c r="T1584" s="32">
        <v>1.6819501961540301E-6</v>
      </c>
      <c r="U1584" s="16">
        <v>8293</v>
      </c>
      <c r="V1584" s="16">
        <v>9435</v>
      </c>
      <c r="W1584" s="16">
        <v>2105</v>
      </c>
      <c r="X1584" s="16">
        <v>3579</v>
      </c>
      <c r="Y1584" s="16">
        <v>69169</v>
      </c>
      <c r="Z1584" s="16">
        <v>91097</v>
      </c>
      <c r="AA1584" s="16">
        <v>3395</v>
      </c>
      <c r="AB1584" s="16">
        <v>2077</v>
      </c>
      <c r="AC1584" s="24" t="s">
        <v>8837</v>
      </c>
      <c r="AD1584" s="24" t="s">
        <v>11159</v>
      </c>
    </row>
    <row r="1585" spans="1:30" ht="15" customHeight="1" x14ac:dyDescent="0.25">
      <c r="A1585" s="16" t="s">
        <v>3772</v>
      </c>
      <c r="B1585" s="16" t="s">
        <v>9981</v>
      </c>
      <c r="C1585" s="16" t="s">
        <v>1</v>
      </c>
      <c r="D1585" s="16" t="s">
        <v>598</v>
      </c>
      <c r="E1585" s="16">
        <v>964750</v>
      </c>
      <c r="F1585" s="16">
        <v>1</v>
      </c>
      <c r="G1585" s="16">
        <v>0.5</v>
      </c>
      <c r="H1585" s="16">
        <v>0.84</v>
      </c>
      <c r="I1585" s="16" t="s">
        <v>5372</v>
      </c>
      <c r="J1585" s="16">
        <v>210</v>
      </c>
      <c r="K1585" s="16" t="s">
        <v>8838</v>
      </c>
      <c r="L1585" s="104" t="s">
        <v>14258</v>
      </c>
      <c r="M1585" s="17">
        <v>206.74168098239369</v>
      </c>
      <c r="N1585" s="17">
        <v>863.58185946254901</v>
      </c>
      <c r="O1585" s="17">
        <v>1.51446978544555</v>
      </c>
      <c r="P1585" s="32">
        <v>0.37862644976945597</v>
      </c>
      <c r="Q1585" s="17">
        <v>6.9678874545314704</v>
      </c>
      <c r="R1585" s="32">
        <v>2.1945625520278201E-5</v>
      </c>
      <c r="S1585" s="17">
        <v>2.0090378476666499</v>
      </c>
      <c r="T1585" s="32">
        <v>0.36325894279218102</v>
      </c>
      <c r="U1585" s="16">
        <v>15</v>
      </c>
      <c r="V1585" s="16">
        <v>8</v>
      </c>
      <c r="W1585" s="16">
        <v>7</v>
      </c>
      <c r="X1585" s="16">
        <v>9</v>
      </c>
      <c r="Y1585" s="16">
        <v>683</v>
      </c>
      <c r="Z1585" s="16">
        <v>693</v>
      </c>
      <c r="AA1585" s="16">
        <v>1</v>
      </c>
      <c r="AB1585" s="16">
        <v>42</v>
      </c>
      <c r="AC1585" s="24" t="s">
        <v>8837</v>
      </c>
      <c r="AD1585" s="24" t="s">
        <v>11161</v>
      </c>
    </row>
    <row r="1586" spans="1:30" ht="15" customHeight="1" x14ac:dyDescent="0.25">
      <c r="A1586" s="16" t="s">
        <v>3773</v>
      </c>
      <c r="B1586" s="16" t="s">
        <v>9981</v>
      </c>
      <c r="C1586" s="16" t="s">
        <v>1</v>
      </c>
      <c r="D1586" s="16" t="s">
        <v>598</v>
      </c>
      <c r="E1586" s="16">
        <v>964765</v>
      </c>
      <c r="F1586" s="16">
        <v>1</v>
      </c>
      <c r="G1586" s="16">
        <v>0.56000000000000005</v>
      </c>
      <c r="H1586" s="16">
        <v>0.99</v>
      </c>
      <c r="I1586" s="16" t="s">
        <v>5372</v>
      </c>
      <c r="J1586" s="16">
        <v>195</v>
      </c>
      <c r="K1586" s="16" t="s">
        <v>8838</v>
      </c>
      <c r="L1586" s="104" t="s">
        <v>14258</v>
      </c>
      <c r="M1586" s="17">
        <v>163.97426602868114</v>
      </c>
      <c r="N1586" s="17">
        <v>754.84388008659198</v>
      </c>
      <c r="O1586" s="17">
        <v>1.78859481497769</v>
      </c>
      <c r="P1586" s="32">
        <v>0.52025349227956896</v>
      </c>
      <c r="Q1586" s="17">
        <v>7.1659498977704699</v>
      </c>
      <c r="R1586" s="32">
        <v>8.46922515967145E-3</v>
      </c>
      <c r="S1586" s="17">
        <v>1.5123917513768099</v>
      </c>
      <c r="T1586" s="32">
        <v>0.70831957238833398</v>
      </c>
      <c r="U1586" s="16">
        <v>0</v>
      </c>
      <c r="V1586" s="16">
        <v>16</v>
      </c>
      <c r="W1586" s="16">
        <v>7</v>
      </c>
      <c r="X1586" s="16">
        <v>6</v>
      </c>
      <c r="Y1586" s="16">
        <v>597</v>
      </c>
      <c r="Z1586" s="16">
        <v>494</v>
      </c>
      <c r="AA1586" s="16">
        <v>0</v>
      </c>
      <c r="AB1586" s="16">
        <v>21</v>
      </c>
      <c r="AC1586" s="24" t="s">
        <v>8837</v>
      </c>
      <c r="AD1586" s="24" t="s">
        <v>11162</v>
      </c>
    </row>
    <row r="1587" spans="1:30" ht="15" customHeight="1" x14ac:dyDescent="0.25">
      <c r="A1587" s="16" t="s">
        <v>3771</v>
      </c>
      <c r="B1587" s="16" t="s">
        <v>9981</v>
      </c>
      <c r="C1587" s="16" t="s">
        <v>1</v>
      </c>
      <c r="D1587" s="16" t="s">
        <v>598</v>
      </c>
      <c r="E1587" s="16">
        <v>964721</v>
      </c>
      <c r="F1587" s="16">
        <v>1</v>
      </c>
      <c r="G1587" s="16">
        <v>0.53</v>
      </c>
      <c r="H1587" s="16">
        <v>0.84</v>
      </c>
      <c r="I1587" s="16" t="s">
        <v>5372</v>
      </c>
      <c r="J1587" s="16">
        <v>239</v>
      </c>
      <c r="K1587" s="16" t="s">
        <v>8838</v>
      </c>
      <c r="L1587" s="104" t="s">
        <v>14258</v>
      </c>
      <c r="M1587" s="17">
        <v>136.92556605984234</v>
      </c>
      <c r="N1587" s="17">
        <v>584.15054036851802</v>
      </c>
      <c r="O1587" s="17">
        <v>1.38545747605811</v>
      </c>
      <c r="P1587" s="32">
        <v>0.49095155696822101</v>
      </c>
      <c r="Q1587" s="17">
        <v>5.7576335743371398</v>
      </c>
      <c r="R1587" s="32">
        <v>3.2506922476508299E-3</v>
      </c>
      <c r="S1587" s="17">
        <v>0.78566932611447504</v>
      </c>
      <c r="T1587" s="32">
        <v>0.79905242943296095</v>
      </c>
      <c r="U1587" s="16">
        <v>11</v>
      </c>
      <c r="V1587" s="16">
        <v>23</v>
      </c>
      <c r="W1587" s="16">
        <v>13</v>
      </c>
      <c r="X1587" s="16">
        <v>7</v>
      </c>
      <c r="Y1587" s="16">
        <v>462</v>
      </c>
      <c r="Z1587" s="16">
        <v>413</v>
      </c>
      <c r="AA1587" s="16">
        <v>0</v>
      </c>
      <c r="AB1587" s="16">
        <v>27</v>
      </c>
      <c r="AC1587" s="24" t="s">
        <v>8837</v>
      </c>
      <c r="AD1587" s="24" t="s">
        <v>11160</v>
      </c>
    </row>
    <row r="1588" spans="1:30" ht="15" customHeight="1" x14ac:dyDescent="0.25">
      <c r="A1588" s="16" t="s">
        <v>3775</v>
      </c>
      <c r="B1588" s="16" t="s">
        <v>9981</v>
      </c>
      <c r="C1588" s="16" t="s">
        <v>1</v>
      </c>
      <c r="D1588" s="16" t="s">
        <v>598</v>
      </c>
      <c r="E1588" s="16">
        <v>964849</v>
      </c>
      <c r="F1588" s="16">
        <v>1</v>
      </c>
      <c r="G1588" s="16">
        <v>0.59</v>
      </c>
      <c r="H1588" s="16">
        <v>0.99</v>
      </c>
      <c r="I1588" s="16" t="s">
        <v>5372</v>
      </c>
      <c r="J1588" s="16">
        <v>111</v>
      </c>
      <c r="K1588" s="16" t="s">
        <v>8838</v>
      </c>
      <c r="L1588" s="104" t="s">
        <v>14258</v>
      </c>
      <c r="M1588" s="17">
        <v>124.1371556353055</v>
      </c>
      <c r="N1588" s="17">
        <v>558.86263818806299</v>
      </c>
      <c r="O1588" s="17">
        <v>1.9168742825153899</v>
      </c>
      <c r="P1588" s="32">
        <v>0.29755784768202098</v>
      </c>
      <c r="Q1588" s="17">
        <v>7.9627906617444104</v>
      </c>
      <c r="R1588" s="32">
        <v>2.9990175855860699E-6</v>
      </c>
      <c r="S1588" s="17">
        <v>3.0345546726756201</v>
      </c>
      <c r="T1588" s="32">
        <v>0.161940130673943</v>
      </c>
      <c r="U1588" s="16">
        <v>5</v>
      </c>
      <c r="V1588" s="16">
        <v>2</v>
      </c>
      <c r="W1588" s="16">
        <v>4</v>
      </c>
      <c r="X1588" s="16">
        <v>2</v>
      </c>
      <c r="Y1588" s="16">
        <v>442</v>
      </c>
      <c r="Z1588" s="16">
        <v>385</v>
      </c>
      <c r="AA1588" s="16">
        <v>1</v>
      </c>
      <c r="AB1588" s="16">
        <v>26</v>
      </c>
      <c r="AC1588" s="24" t="s">
        <v>8837</v>
      </c>
      <c r="AD1588" s="24" t="s">
        <v>11164</v>
      </c>
    </row>
    <row r="1589" spans="1:30" ht="15" customHeight="1" x14ac:dyDescent="0.25">
      <c r="A1589" s="16" t="s">
        <v>3776</v>
      </c>
      <c r="B1589" s="16" t="s">
        <v>9981</v>
      </c>
      <c r="C1589" s="16" t="s">
        <v>1</v>
      </c>
      <c r="D1589" s="16" t="s">
        <v>598</v>
      </c>
      <c r="E1589" s="16">
        <v>964862</v>
      </c>
      <c r="F1589" s="16">
        <v>1</v>
      </c>
      <c r="G1589" s="16">
        <v>0.7</v>
      </c>
      <c r="H1589" s="16">
        <v>0.99</v>
      </c>
      <c r="I1589" s="16" t="s">
        <v>5331</v>
      </c>
      <c r="J1589" s="16">
        <v>98</v>
      </c>
      <c r="K1589" s="16" t="s">
        <v>8838</v>
      </c>
      <c r="L1589" s="104" t="s">
        <v>14258</v>
      </c>
      <c r="M1589" s="17">
        <v>108.30345388416262</v>
      </c>
      <c r="N1589" s="17">
        <v>550.011872424903</v>
      </c>
      <c r="O1589" s="17">
        <v>1.0049402824666001</v>
      </c>
      <c r="P1589" s="32">
        <v>0.68786620337273496</v>
      </c>
      <c r="Q1589" s="17">
        <v>7.7884042160950502</v>
      </c>
      <c r="R1589" s="32">
        <v>6.1615626909789802E-4</v>
      </c>
      <c r="S1589" s="17">
        <v>2.21247184969664</v>
      </c>
      <c r="T1589" s="32">
        <v>0.48652092663903201</v>
      </c>
      <c r="U1589" s="16">
        <v>3</v>
      </c>
      <c r="V1589" s="16">
        <v>4</v>
      </c>
      <c r="W1589" s="16">
        <v>0</v>
      </c>
      <c r="X1589" s="16">
        <v>4</v>
      </c>
      <c r="Y1589" s="16">
        <v>435</v>
      </c>
      <c r="Z1589" s="16">
        <v>288</v>
      </c>
      <c r="AA1589" s="16">
        <v>0</v>
      </c>
      <c r="AB1589" s="16">
        <v>15</v>
      </c>
      <c r="AC1589" s="24" t="s">
        <v>8837</v>
      </c>
      <c r="AD1589" s="24" t="s">
        <v>11165</v>
      </c>
    </row>
    <row r="1590" spans="1:30" ht="15" customHeight="1" x14ac:dyDescent="0.25">
      <c r="A1590" s="16" t="s">
        <v>3777</v>
      </c>
      <c r="B1590" s="16" t="s">
        <v>9981</v>
      </c>
      <c r="C1590" s="16" t="s">
        <v>1</v>
      </c>
      <c r="D1590" s="16" t="s">
        <v>598</v>
      </c>
      <c r="E1590" s="16">
        <v>964910</v>
      </c>
      <c r="F1590" s="16">
        <v>1</v>
      </c>
      <c r="G1590" s="16">
        <v>0.56999999999999995</v>
      </c>
      <c r="H1590" s="16">
        <v>0.99</v>
      </c>
      <c r="I1590" s="16" t="s">
        <v>5331</v>
      </c>
      <c r="J1590" s="16">
        <v>50</v>
      </c>
      <c r="K1590" s="16" t="s">
        <v>8838</v>
      </c>
      <c r="L1590" s="104" t="s">
        <v>14258</v>
      </c>
      <c r="M1590" s="17">
        <v>87.009048011943136</v>
      </c>
      <c r="N1590" s="17">
        <v>486.79211697376502</v>
      </c>
      <c r="O1590" s="17">
        <v>-3.1849501881685098</v>
      </c>
      <c r="P1590" s="32">
        <v>3.9201111830447201E-2</v>
      </c>
      <c r="Q1590" s="17">
        <v>5.0463596657615799</v>
      </c>
      <c r="R1590" s="32">
        <v>3.89283641944777E-19</v>
      </c>
      <c r="S1590" s="17">
        <v>-0.97896314480226398</v>
      </c>
      <c r="T1590" s="32">
        <v>0.29354126834327099</v>
      </c>
      <c r="U1590" s="16">
        <v>17</v>
      </c>
      <c r="V1590" s="16">
        <v>20</v>
      </c>
      <c r="W1590" s="16">
        <v>0</v>
      </c>
      <c r="X1590" s="16">
        <v>1</v>
      </c>
      <c r="Y1590" s="16">
        <v>385</v>
      </c>
      <c r="Z1590" s="16">
        <v>176</v>
      </c>
      <c r="AA1590" s="16">
        <v>4</v>
      </c>
      <c r="AB1590" s="16">
        <v>8</v>
      </c>
      <c r="AC1590" s="24" t="s">
        <v>8837</v>
      </c>
      <c r="AD1590" s="24" t="s">
        <v>11166</v>
      </c>
    </row>
    <row r="1591" spans="1:30" ht="15" customHeight="1" x14ac:dyDescent="0.25">
      <c r="A1591" s="16" t="s">
        <v>3774</v>
      </c>
      <c r="B1591" s="16" t="s">
        <v>9981</v>
      </c>
      <c r="C1591" s="16" t="s">
        <v>1</v>
      </c>
      <c r="D1591" s="16" t="s">
        <v>598</v>
      </c>
      <c r="E1591" s="16">
        <v>964778</v>
      </c>
      <c r="F1591" s="16">
        <v>1</v>
      </c>
      <c r="G1591" s="16">
        <v>0.59</v>
      </c>
      <c r="H1591" s="16">
        <v>0.99</v>
      </c>
      <c r="I1591" s="16" t="s">
        <v>5331</v>
      </c>
      <c r="J1591" s="16">
        <v>182</v>
      </c>
      <c r="K1591" s="16" t="s">
        <v>8838</v>
      </c>
      <c r="L1591" s="104" t="s">
        <v>14258</v>
      </c>
      <c r="M1591" s="17">
        <v>100.10848366751101</v>
      </c>
      <c r="N1591" s="17">
        <v>427.36554684969502</v>
      </c>
      <c r="O1591" s="17">
        <v>7.9689537940670893E-2</v>
      </c>
      <c r="P1591" s="32">
        <v>0.90677391354088499</v>
      </c>
      <c r="Q1591" s="17">
        <v>4.7174271749437802</v>
      </c>
      <c r="R1591" s="32">
        <v>1.7205909756688599E-24</v>
      </c>
      <c r="S1591" s="17">
        <v>1.1955039353239201</v>
      </c>
      <c r="T1591" s="32">
        <v>4.71463808635951E-2</v>
      </c>
      <c r="U1591" s="16">
        <v>23</v>
      </c>
      <c r="V1591" s="16">
        <v>25</v>
      </c>
      <c r="W1591" s="16">
        <v>9</v>
      </c>
      <c r="X1591" s="16">
        <v>3</v>
      </c>
      <c r="Y1591" s="16">
        <v>338</v>
      </c>
      <c r="Z1591" s="16">
        <v>257</v>
      </c>
      <c r="AA1591" s="16">
        <v>43</v>
      </c>
      <c r="AB1591" s="16">
        <v>31</v>
      </c>
      <c r="AC1591" s="24" t="s">
        <v>8837</v>
      </c>
      <c r="AD1591" s="24" t="s">
        <v>11163</v>
      </c>
    </row>
    <row r="1592" spans="1:30" ht="15" customHeight="1" x14ac:dyDescent="0.25">
      <c r="A1592" s="16" t="s">
        <v>3794</v>
      </c>
      <c r="B1592" s="16" t="s">
        <v>9981</v>
      </c>
      <c r="C1592" s="16" t="s">
        <v>1</v>
      </c>
      <c r="D1592" s="16" t="s">
        <v>598</v>
      </c>
      <c r="E1592" s="16">
        <v>979842</v>
      </c>
      <c r="F1592" s="16">
        <v>0.78</v>
      </c>
      <c r="G1592" s="16">
        <v>0.69</v>
      </c>
      <c r="H1592" s="16">
        <v>1</v>
      </c>
      <c r="I1592" s="16" t="s">
        <v>5331</v>
      </c>
      <c r="J1592" s="16">
        <v>12</v>
      </c>
      <c r="K1592" s="16" t="s">
        <v>8848</v>
      </c>
      <c r="L1592" s="104" t="s">
        <v>14945</v>
      </c>
      <c r="M1592" s="17">
        <v>198.63832571489021</v>
      </c>
      <c r="N1592" s="17">
        <v>276.91407353571998</v>
      </c>
      <c r="O1592" s="17">
        <v>1.8997397156392998E-2</v>
      </c>
      <c r="P1592" s="32">
        <v>0.95505322036354301</v>
      </c>
      <c r="Q1592" s="17">
        <v>-0.344496269966727</v>
      </c>
      <c r="R1592" s="32">
        <v>0.29324457199822501</v>
      </c>
      <c r="S1592" s="17">
        <v>0.50149071279502999</v>
      </c>
      <c r="T1592" s="32">
        <v>0.18194236947535</v>
      </c>
      <c r="U1592" s="16">
        <v>332</v>
      </c>
      <c r="V1592" s="16">
        <v>363</v>
      </c>
      <c r="W1592" s="16">
        <v>84</v>
      </c>
      <c r="X1592" s="16">
        <v>85</v>
      </c>
      <c r="Y1592" s="16">
        <v>119</v>
      </c>
      <c r="Z1592" s="16">
        <v>146</v>
      </c>
      <c r="AA1592" s="16">
        <v>498</v>
      </c>
      <c r="AB1592" s="16">
        <v>214</v>
      </c>
      <c r="AC1592" s="24" t="s">
        <v>8847</v>
      </c>
      <c r="AD1592" s="24" t="s">
        <v>11184</v>
      </c>
    </row>
    <row r="1593" spans="1:30" ht="15" customHeight="1" x14ac:dyDescent="0.25">
      <c r="A1593" s="16" t="s">
        <v>4944</v>
      </c>
      <c r="B1593" s="16" t="s">
        <v>9981</v>
      </c>
      <c r="C1593" s="16" t="s">
        <v>1</v>
      </c>
      <c r="D1593" s="16" t="s">
        <v>598</v>
      </c>
      <c r="E1593" s="16">
        <v>2258999</v>
      </c>
      <c r="F1593" s="16">
        <v>1</v>
      </c>
      <c r="G1593" s="16">
        <v>0.99</v>
      </c>
      <c r="H1593" s="16">
        <v>1</v>
      </c>
      <c r="I1593" s="16" t="s">
        <v>5498</v>
      </c>
      <c r="J1593" s="16">
        <v>33</v>
      </c>
      <c r="K1593" s="16" t="s">
        <v>8456</v>
      </c>
      <c r="L1593" s="104" t="s">
        <v>14252</v>
      </c>
      <c r="M1593" s="17">
        <v>38951.843538727408</v>
      </c>
      <c r="N1593" s="17">
        <v>129300.83703399501</v>
      </c>
      <c r="O1593" s="17">
        <v>-4.5193186406170804</v>
      </c>
      <c r="P1593" s="32">
        <v>1.78005410615483E-87</v>
      </c>
      <c r="Q1593" s="17">
        <v>2.9586669203642701</v>
      </c>
      <c r="R1593" s="32">
        <v>6.4385875617659E-40</v>
      </c>
      <c r="S1593" s="17">
        <v>-0.85332311716440801</v>
      </c>
      <c r="T1593" s="32">
        <v>1.0531337793661601E-3</v>
      </c>
      <c r="U1593" s="16">
        <v>34804</v>
      </c>
      <c r="V1593" s="16">
        <v>26708</v>
      </c>
      <c r="W1593" s="16">
        <v>274</v>
      </c>
      <c r="X1593" s="16">
        <v>385</v>
      </c>
      <c r="Y1593" s="16">
        <v>102263</v>
      </c>
      <c r="Z1593" s="16">
        <v>129419</v>
      </c>
      <c r="AA1593" s="16">
        <v>14081</v>
      </c>
      <c r="AB1593" s="16">
        <v>8889</v>
      </c>
      <c r="AC1593" s="24" t="s">
        <v>8455</v>
      </c>
      <c r="AD1593" s="24" t="s">
        <v>12674</v>
      </c>
    </row>
    <row r="1594" spans="1:30" ht="15" customHeight="1" x14ac:dyDescent="0.25">
      <c r="A1594" s="16" t="s">
        <v>4945</v>
      </c>
      <c r="B1594" s="16" t="s">
        <v>9981</v>
      </c>
      <c r="C1594" s="16" t="s">
        <v>4</v>
      </c>
      <c r="D1594" s="16" t="s">
        <v>598</v>
      </c>
      <c r="E1594" s="16">
        <v>2259143</v>
      </c>
      <c r="F1594" s="16">
        <v>1</v>
      </c>
      <c r="G1594" s="16">
        <v>0.91</v>
      </c>
      <c r="H1594" s="16">
        <v>1</v>
      </c>
      <c r="I1594" s="16" t="s">
        <v>5331</v>
      </c>
      <c r="J1594" s="16">
        <v>111</v>
      </c>
      <c r="K1594" s="16" t="s">
        <v>8456</v>
      </c>
      <c r="L1594" s="104" t="s">
        <v>14252</v>
      </c>
      <c r="M1594" s="17">
        <v>106.12984000243213</v>
      </c>
      <c r="N1594" s="17">
        <v>467.826190338424</v>
      </c>
      <c r="O1594" s="17">
        <v>-4.60886103510156</v>
      </c>
      <c r="P1594" s="32">
        <v>5.0592309920954398E-2</v>
      </c>
      <c r="Q1594" s="17">
        <v>5.1815443758033801</v>
      </c>
      <c r="R1594" s="32">
        <v>5.0829681135487496E-3</v>
      </c>
      <c r="S1594" s="17">
        <v>2.3355809567439598</v>
      </c>
      <c r="T1594" s="32">
        <v>0.33362555844738501</v>
      </c>
      <c r="U1594" s="16">
        <v>12</v>
      </c>
      <c r="V1594" s="16">
        <v>25</v>
      </c>
      <c r="W1594" s="16">
        <v>0</v>
      </c>
      <c r="X1594" s="16">
        <v>0</v>
      </c>
      <c r="Y1594" s="16">
        <v>370</v>
      </c>
      <c r="Z1594" s="16">
        <v>260</v>
      </c>
      <c r="AA1594" s="16">
        <v>5</v>
      </c>
      <c r="AB1594" s="16">
        <v>83</v>
      </c>
      <c r="AC1594" s="24" t="s">
        <v>8455</v>
      </c>
      <c r="AD1594" s="24" t="s">
        <v>12676</v>
      </c>
    </row>
    <row r="1595" spans="1:30" ht="15" customHeight="1" x14ac:dyDescent="0.25">
      <c r="A1595" s="16" t="s">
        <v>2472</v>
      </c>
      <c r="B1595" s="16" t="s">
        <v>9981</v>
      </c>
      <c r="C1595" s="16" t="s">
        <v>1</v>
      </c>
      <c r="D1595" s="16" t="s">
        <v>302</v>
      </c>
      <c r="E1595" s="16">
        <v>2123693</v>
      </c>
      <c r="F1595" s="16">
        <v>1</v>
      </c>
      <c r="G1595" s="16">
        <v>0.96</v>
      </c>
      <c r="H1595" s="16">
        <v>0.98</v>
      </c>
      <c r="I1595" s="16" t="s">
        <v>5331</v>
      </c>
      <c r="J1595" s="16">
        <v>28</v>
      </c>
      <c r="K1595" s="16" t="s">
        <v>9196</v>
      </c>
      <c r="L1595" s="104" t="s">
        <v>14253</v>
      </c>
      <c r="M1595" s="17">
        <v>28763.853528349115</v>
      </c>
      <c r="N1595" s="17">
        <v>105795.584924155</v>
      </c>
      <c r="O1595" s="17">
        <v>-3.9176687378639801</v>
      </c>
      <c r="P1595" s="32">
        <v>6.5208026680378404E-53</v>
      </c>
      <c r="Q1595" s="17">
        <v>3.7173232597925501</v>
      </c>
      <c r="R1595" s="32">
        <v>2.2016987103974702E-50</v>
      </c>
      <c r="S1595" s="17">
        <v>-0.53175059402341196</v>
      </c>
      <c r="T1595" s="32">
        <v>9.1073057497682103E-2</v>
      </c>
      <c r="U1595" s="16">
        <v>16419</v>
      </c>
      <c r="V1595" s="16">
        <v>12131</v>
      </c>
      <c r="W1595" s="16">
        <v>184</v>
      </c>
      <c r="X1595" s="16">
        <v>284</v>
      </c>
      <c r="Y1595" s="16">
        <v>76856</v>
      </c>
      <c r="Z1595" s="16">
        <v>105983</v>
      </c>
      <c r="AA1595" s="16">
        <v>7457</v>
      </c>
      <c r="AB1595" s="16">
        <v>5489</v>
      </c>
      <c r="AC1595" s="24" t="s">
        <v>9195</v>
      </c>
      <c r="AD1595" s="24" t="s">
        <v>12531</v>
      </c>
    </row>
    <row r="1596" spans="1:30" ht="15" customHeight="1" x14ac:dyDescent="0.25">
      <c r="A1596" s="16" t="s">
        <v>4492</v>
      </c>
      <c r="B1596" s="16" t="s">
        <v>9981</v>
      </c>
      <c r="C1596" s="16" t="s">
        <v>1</v>
      </c>
      <c r="D1596" s="16" t="s">
        <v>598</v>
      </c>
      <c r="E1596" s="16">
        <v>1727282</v>
      </c>
      <c r="F1596" s="16">
        <v>1</v>
      </c>
      <c r="G1596" s="16">
        <v>0.89</v>
      </c>
      <c r="H1596" s="16">
        <v>1</v>
      </c>
      <c r="I1596" s="16" t="s">
        <v>5331</v>
      </c>
      <c r="J1596" s="16">
        <v>23</v>
      </c>
      <c r="K1596" s="16" t="s">
        <v>8315</v>
      </c>
      <c r="L1596" s="104" t="s">
        <v>14274</v>
      </c>
      <c r="M1596" s="17">
        <v>16364.617510350256</v>
      </c>
      <c r="N1596" s="17">
        <v>55185.788928407703</v>
      </c>
      <c r="O1596" s="17">
        <v>-2.6256526189089202</v>
      </c>
      <c r="P1596" s="32">
        <v>3.5662289973694398E-26</v>
      </c>
      <c r="Q1596" s="17">
        <v>3.2360987236308798</v>
      </c>
      <c r="R1596" s="32">
        <v>8.3409813185836692E-40</v>
      </c>
      <c r="S1596" s="17">
        <v>-0.34537754322624098</v>
      </c>
      <c r="T1596" s="32">
        <v>0.29499757596081499</v>
      </c>
      <c r="U1596" s="16">
        <v>12396</v>
      </c>
      <c r="V1596" s="16">
        <v>8903</v>
      </c>
      <c r="W1596" s="16">
        <v>347</v>
      </c>
      <c r="X1596" s="16">
        <v>503</v>
      </c>
      <c r="Y1596" s="16">
        <v>43646</v>
      </c>
      <c r="Z1596" s="16">
        <v>53376</v>
      </c>
      <c r="AA1596" s="16">
        <v>6507</v>
      </c>
      <c r="AB1596" s="16">
        <v>4577</v>
      </c>
      <c r="AC1596" s="24" t="s">
        <v>8314</v>
      </c>
      <c r="AD1596" s="24" t="s">
        <v>12077</v>
      </c>
    </row>
    <row r="1597" spans="1:30" ht="15" customHeight="1" x14ac:dyDescent="0.25">
      <c r="A1597" s="16" t="s">
        <v>4491</v>
      </c>
      <c r="B1597" s="16" t="s">
        <v>9981</v>
      </c>
      <c r="C1597" s="16" t="s">
        <v>1</v>
      </c>
      <c r="D1597" s="16" t="s">
        <v>598</v>
      </c>
      <c r="E1597" s="16">
        <v>1727072</v>
      </c>
      <c r="F1597" s="16">
        <v>0.9</v>
      </c>
      <c r="G1597" s="16">
        <v>0.94</v>
      </c>
      <c r="H1597" s="16">
        <v>1</v>
      </c>
      <c r="I1597" s="16" t="s">
        <v>5327</v>
      </c>
      <c r="J1597" s="16">
        <v>233</v>
      </c>
      <c r="K1597" s="16" t="s">
        <v>8315</v>
      </c>
      <c r="L1597" s="104" t="s">
        <v>14274</v>
      </c>
      <c r="M1597" s="17">
        <v>405.62302211085949</v>
      </c>
      <c r="N1597" s="17">
        <v>622.89654937747196</v>
      </c>
      <c r="O1597" s="17">
        <v>-1.05277963565039</v>
      </c>
      <c r="P1597" s="32">
        <v>7.64461651013819E-5</v>
      </c>
      <c r="Q1597" s="17">
        <v>0.53648675555250802</v>
      </c>
      <c r="R1597" s="32">
        <v>3.7464467023941198E-2</v>
      </c>
      <c r="S1597" s="17">
        <v>0.27067099224695002</v>
      </c>
      <c r="T1597" s="32">
        <v>0.42852441824430298</v>
      </c>
      <c r="U1597" s="16">
        <v>706</v>
      </c>
      <c r="V1597" s="16">
        <v>745</v>
      </c>
      <c r="W1597" s="16">
        <v>63</v>
      </c>
      <c r="X1597" s="16">
        <v>112</v>
      </c>
      <c r="Y1597" s="16">
        <v>407</v>
      </c>
      <c r="Z1597" s="16">
        <v>624</v>
      </c>
      <c r="AA1597" s="16">
        <v>898</v>
      </c>
      <c r="AB1597" s="16">
        <v>375</v>
      </c>
      <c r="AC1597" s="24" t="s">
        <v>8314</v>
      </c>
      <c r="AD1597" s="24" t="s">
        <v>12076</v>
      </c>
    </row>
    <row r="1598" spans="1:30" ht="15" customHeight="1" x14ac:dyDescent="0.25">
      <c r="A1598" s="16" t="s">
        <v>4490</v>
      </c>
      <c r="B1598" s="16" t="s">
        <v>9981</v>
      </c>
      <c r="C1598" s="16" t="s">
        <v>1</v>
      </c>
      <c r="D1598" s="16" t="s">
        <v>598</v>
      </c>
      <c r="E1598" s="16">
        <v>1726844</v>
      </c>
      <c r="F1598" s="16">
        <v>0.57999999999999996</v>
      </c>
      <c r="G1598" s="16">
        <v>0.7</v>
      </c>
      <c r="H1598" s="16">
        <v>1</v>
      </c>
      <c r="I1598" s="16" t="s">
        <v>5327</v>
      </c>
      <c r="J1598" s="16">
        <v>461</v>
      </c>
      <c r="K1598" s="16" t="s">
        <v>8315</v>
      </c>
      <c r="L1598" s="104" t="s">
        <v>14274</v>
      </c>
      <c r="M1598" s="17">
        <v>148.39344903516914</v>
      </c>
      <c r="N1598" s="17">
        <v>235.804069325516</v>
      </c>
      <c r="O1598" s="17">
        <v>-0.53269400868893702</v>
      </c>
      <c r="P1598" s="32">
        <v>0.14917124893052899</v>
      </c>
      <c r="Q1598" s="17">
        <v>-5.4549306271134503E-2</v>
      </c>
      <c r="R1598" s="32">
        <v>0.89498049079741104</v>
      </c>
      <c r="S1598" s="17">
        <v>0.68147803156891296</v>
      </c>
      <c r="T1598" s="32">
        <v>9.9385115384599501E-2</v>
      </c>
      <c r="U1598" s="16">
        <v>245</v>
      </c>
      <c r="V1598" s="16">
        <v>268</v>
      </c>
      <c r="W1598" s="16">
        <v>47</v>
      </c>
      <c r="X1598" s="16">
        <v>37</v>
      </c>
      <c r="Y1598" s="16">
        <v>108</v>
      </c>
      <c r="Z1598" s="16">
        <v>131</v>
      </c>
      <c r="AA1598" s="16">
        <v>378</v>
      </c>
      <c r="AB1598" s="16">
        <v>198</v>
      </c>
      <c r="AC1598" s="24" t="s">
        <v>8314</v>
      </c>
      <c r="AD1598" s="24" t="s">
        <v>12075</v>
      </c>
    </row>
    <row r="1599" spans="1:30" ht="15" customHeight="1" x14ac:dyDescent="0.25">
      <c r="A1599" s="16" t="s">
        <v>648</v>
      </c>
      <c r="B1599" s="16" t="s">
        <v>9981</v>
      </c>
      <c r="C1599" s="16" t="s">
        <v>1</v>
      </c>
      <c r="D1599" s="16" t="s">
        <v>598</v>
      </c>
      <c r="E1599" s="16">
        <v>1962676</v>
      </c>
      <c r="F1599" s="16">
        <v>1</v>
      </c>
      <c r="G1599" s="16">
        <v>1</v>
      </c>
      <c r="H1599" s="16">
        <v>1</v>
      </c>
      <c r="I1599" s="16" t="s">
        <v>5498</v>
      </c>
      <c r="J1599" s="16">
        <v>21</v>
      </c>
      <c r="K1599" s="16" t="s">
        <v>633</v>
      </c>
      <c r="L1599" s="104" t="s">
        <v>14233</v>
      </c>
      <c r="M1599" s="17">
        <v>24316.765743464359</v>
      </c>
      <c r="N1599" s="17">
        <v>81605.437358346695</v>
      </c>
      <c r="O1599" s="17">
        <v>-3.6450977615541298</v>
      </c>
      <c r="P1599" s="32">
        <v>2.1659696260397598E-65</v>
      </c>
      <c r="Q1599" s="17">
        <v>2.87328303187024</v>
      </c>
      <c r="R1599" s="32">
        <v>7.6495862265494606E-43</v>
      </c>
      <c r="S1599" s="17">
        <v>-0.70035110254382504</v>
      </c>
      <c r="T1599" s="32">
        <v>4.7957598490099796E-3</v>
      </c>
      <c r="U1599" s="16">
        <v>20728</v>
      </c>
      <c r="V1599" s="16">
        <v>19140</v>
      </c>
      <c r="W1599" s="16">
        <v>292</v>
      </c>
      <c r="X1599" s="16">
        <v>506</v>
      </c>
      <c r="Y1599" s="16">
        <v>60398</v>
      </c>
      <c r="Z1599" s="16">
        <v>81750</v>
      </c>
      <c r="AA1599" s="16">
        <v>10334</v>
      </c>
      <c r="AB1599" s="16">
        <v>6324</v>
      </c>
      <c r="AC1599" s="24" t="s">
        <v>663</v>
      </c>
      <c r="AD1599" s="24" t="s">
        <v>12366</v>
      </c>
    </row>
    <row r="1600" spans="1:30" ht="15" customHeight="1" x14ac:dyDescent="0.25">
      <c r="A1600" s="16" t="s">
        <v>616</v>
      </c>
      <c r="B1600" s="16" t="s">
        <v>9981</v>
      </c>
      <c r="C1600" s="16" t="s">
        <v>596</v>
      </c>
      <c r="D1600" s="16" t="s">
        <v>302</v>
      </c>
      <c r="E1600" s="16">
        <v>1962913</v>
      </c>
      <c r="F1600" s="16">
        <v>0.98</v>
      </c>
      <c r="G1600" s="16">
        <v>0.88</v>
      </c>
      <c r="H1600" s="16">
        <v>0.88</v>
      </c>
      <c r="I1600" s="16" t="s">
        <v>5331</v>
      </c>
      <c r="J1600" s="16">
        <v>16</v>
      </c>
      <c r="K1600" s="16" t="s">
        <v>633</v>
      </c>
      <c r="L1600" s="104" t="s">
        <v>14233</v>
      </c>
      <c r="M1600" s="17">
        <v>217.59530255005456</v>
      </c>
      <c r="N1600" s="17">
        <v>389.76964644802899</v>
      </c>
      <c r="O1600" s="17">
        <v>1.3254207991033899</v>
      </c>
      <c r="P1600" s="32">
        <v>2.5162764966749301E-5</v>
      </c>
      <c r="Q1600" s="17">
        <v>-2.4772429483640299</v>
      </c>
      <c r="R1600" s="32">
        <v>3.8515679527375598E-11</v>
      </c>
      <c r="S1600" s="17">
        <v>0.95599824420565904</v>
      </c>
      <c r="T1600" s="32">
        <v>9.4293293857639297E-3</v>
      </c>
      <c r="U1600" s="16">
        <v>347</v>
      </c>
      <c r="V1600" s="16">
        <v>225</v>
      </c>
      <c r="W1600" s="16">
        <v>142</v>
      </c>
      <c r="X1600" s="16">
        <v>212</v>
      </c>
      <c r="Y1600" s="16">
        <v>28</v>
      </c>
      <c r="Z1600" s="16">
        <v>21</v>
      </c>
      <c r="AA1600" s="16">
        <v>533</v>
      </c>
      <c r="AB1600" s="16">
        <v>255</v>
      </c>
      <c r="AC1600" s="24" t="s">
        <v>663</v>
      </c>
      <c r="AD1600" s="24" t="s">
        <v>7257</v>
      </c>
    </row>
    <row r="1601" spans="1:30" ht="15" customHeight="1" x14ac:dyDescent="0.25">
      <c r="A1601" s="16" t="s">
        <v>3788</v>
      </c>
      <c r="B1601" s="16" t="s">
        <v>9981</v>
      </c>
      <c r="C1601" s="16" t="s">
        <v>1</v>
      </c>
      <c r="D1601" s="16" t="s">
        <v>598</v>
      </c>
      <c r="E1601" s="16">
        <v>975566</v>
      </c>
      <c r="F1601" s="16">
        <v>1</v>
      </c>
      <c r="G1601" s="16">
        <v>1</v>
      </c>
      <c r="H1601" s="16">
        <v>1</v>
      </c>
      <c r="I1601" s="16" t="s">
        <v>5498</v>
      </c>
      <c r="J1601" s="16">
        <v>24</v>
      </c>
      <c r="K1601" s="16" t="s">
        <v>8027</v>
      </c>
      <c r="L1601" s="104" t="s">
        <v>14251</v>
      </c>
      <c r="M1601" s="17">
        <v>39133.929045102028</v>
      </c>
      <c r="N1601" s="17">
        <v>129644.752503649</v>
      </c>
      <c r="O1601" s="17">
        <v>-2.2872894523772498</v>
      </c>
      <c r="P1601" s="32">
        <v>4.6295575334594898E-22</v>
      </c>
      <c r="Q1601" s="17">
        <v>2.8392996670983601</v>
      </c>
      <c r="R1601" s="32">
        <v>7.6402232607565405E-33</v>
      </c>
      <c r="S1601" s="17">
        <v>-0.36831596798868599</v>
      </c>
      <c r="T1601" s="32">
        <v>0.24225800058048</v>
      </c>
      <c r="U1601" s="16">
        <v>34320</v>
      </c>
      <c r="V1601" s="16">
        <v>29054</v>
      </c>
      <c r="W1601" s="16">
        <v>1257</v>
      </c>
      <c r="X1601" s="16">
        <v>1965</v>
      </c>
      <c r="Y1601" s="16">
        <v>102535</v>
      </c>
      <c r="Z1601" s="16">
        <v>115779</v>
      </c>
      <c r="AA1601" s="16">
        <v>18674</v>
      </c>
      <c r="AB1601" s="16">
        <v>13583</v>
      </c>
      <c r="AC1601" s="24" t="s">
        <v>8026</v>
      </c>
      <c r="AD1601" s="24" t="s">
        <v>11177</v>
      </c>
    </row>
    <row r="1602" spans="1:30" ht="15" customHeight="1" x14ac:dyDescent="0.25">
      <c r="A1602" s="16" t="s">
        <v>1546</v>
      </c>
      <c r="B1602" s="16" t="s">
        <v>9981</v>
      </c>
      <c r="C1602" s="16" t="s">
        <v>596</v>
      </c>
      <c r="D1602" s="16" t="s">
        <v>302</v>
      </c>
      <c r="E1602" s="16">
        <v>975575</v>
      </c>
      <c r="F1602" s="16">
        <v>1</v>
      </c>
      <c r="G1602" s="16">
        <v>0.98</v>
      </c>
      <c r="H1602" s="16">
        <v>0.87</v>
      </c>
      <c r="I1602" s="16" t="s">
        <v>5327</v>
      </c>
      <c r="J1602" s="16">
        <v>15</v>
      </c>
      <c r="K1602" s="16" t="s">
        <v>8027</v>
      </c>
      <c r="L1602" s="104" t="s">
        <v>14251</v>
      </c>
      <c r="M1602" s="17">
        <v>217.97011954068776</v>
      </c>
      <c r="N1602" s="17">
        <v>516.08576286563004</v>
      </c>
      <c r="O1602" s="17">
        <v>0.14597639597543399</v>
      </c>
      <c r="P1602" s="32">
        <v>0.66190511489779902</v>
      </c>
      <c r="Q1602" s="17">
        <v>1.85533840613859</v>
      </c>
      <c r="R1602" s="32">
        <v>3.3232648422882601E-10</v>
      </c>
      <c r="S1602" s="17">
        <v>-1.1485728627777301</v>
      </c>
      <c r="T1602" s="32">
        <v>1.5205853449440599E-3</v>
      </c>
      <c r="U1602" s="16">
        <v>239</v>
      </c>
      <c r="V1602" s="16">
        <v>283</v>
      </c>
      <c r="W1602" s="16">
        <v>48</v>
      </c>
      <c r="X1602" s="16">
        <v>98</v>
      </c>
      <c r="Y1602" s="16">
        <v>400</v>
      </c>
      <c r="Z1602" s="16">
        <v>517</v>
      </c>
      <c r="AA1602" s="16">
        <v>98</v>
      </c>
      <c r="AB1602" s="16">
        <v>63</v>
      </c>
      <c r="AC1602" s="24" t="s">
        <v>8026</v>
      </c>
      <c r="AD1602" s="24" t="s">
        <v>8025</v>
      </c>
    </row>
    <row r="1603" spans="1:30" ht="15" customHeight="1" x14ac:dyDescent="0.25">
      <c r="A1603" s="16" t="s">
        <v>3778</v>
      </c>
      <c r="B1603" s="16" t="s">
        <v>9981</v>
      </c>
      <c r="C1603" s="16" t="s">
        <v>1</v>
      </c>
      <c r="D1603" s="16" t="s">
        <v>598</v>
      </c>
      <c r="E1603" s="16">
        <v>964970</v>
      </c>
      <c r="F1603" s="16">
        <v>1</v>
      </c>
      <c r="G1603" s="16">
        <v>0.88</v>
      </c>
      <c r="H1603" s="16">
        <v>0.99</v>
      </c>
      <c r="I1603" s="16" t="s">
        <v>5331</v>
      </c>
      <c r="J1603" s="16">
        <v>676</v>
      </c>
      <c r="K1603" s="16" t="s">
        <v>8840</v>
      </c>
      <c r="L1603" s="104" t="s">
        <v>14863</v>
      </c>
      <c r="M1603" s="17">
        <v>117.66196859523093</v>
      </c>
      <c r="N1603" s="17">
        <v>598.05888656776904</v>
      </c>
      <c r="O1603" s="17">
        <v>-1.4592146085251501</v>
      </c>
      <c r="P1603" s="32">
        <v>0.54823156791190297</v>
      </c>
      <c r="Q1603" s="17">
        <v>7.1295881682820701</v>
      </c>
      <c r="R1603" s="32">
        <v>1.58413641224378E-4</v>
      </c>
      <c r="S1603" s="17">
        <v>1.9577676916786999</v>
      </c>
      <c r="T1603" s="32">
        <v>0.45394923109084401</v>
      </c>
      <c r="U1603" s="16">
        <v>10</v>
      </c>
      <c r="V1603" s="16">
        <v>2</v>
      </c>
      <c r="W1603" s="16">
        <v>1</v>
      </c>
      <c r="X1603" s="16">
        <v>0</v>
      </c>
      <c r="Y1603" s="16">
        <v>473</v>
      </c>
      <c r="Z1603" s="16">
        <v>309</v>
      </c>
      <c r="AA1603" s="16">
        <v>1</v>
      </c>
      <c r="AB1603" s="16">
        <v>21</v>
      </c>
      <c r="AC1603" s="24" t="s">
        <v>8839</v>
      </c>
      <c r="AD1603" s="24" t="s">
        <v>11167</v>
      </c>
    </row>
    <row r="1604" spans="1:30" ht="15" customHeight="1" x14ac:dyDescent="0.25">
      <c r="A1604" s="16" t="s">
        <v>1540</v>
      </c>
      <c r="B1604" s="16" t="s">
        <v>9981</v>
      </c>
      <c r="C1604" s="16" t="s">
        <v>596</v>
      </c>
      <c r="D1604" s="16" t="s">
        <v>302</v>
      </c>
      <c r="E1604" s="16">
        <v>971037</v>
      </c>
      <c r="F1604" s="16">
        <v>1</v>
      </c>
      <c r="G1604" s="16">
        <v>1</v>
      </c>
      <c r="H1604" s="16">
        <v>0.89</v>
      </c>
      <c r="I1604" s="16" t="s">
        <v>5331</v>
      </c>
      <c r="J1604" s="16">
        <v>455</v>
      </c>
      <c r="K1604" s="16" t="s">
        <v>8011</v>
      </c>
      <c r="L1604" s="104" t="s">
        <v>14643</v>
      </c>
      <c r="M1604" s="17">
        <v>726.81451945067226</v>
      </c>
      <c r="N1604" s="17">
        <v>1856.22713508476</v>
      </c>
      <c r="O1604" s="17">
        <v>2.0090729672477901</v>
      </c>
      <c r="P1604" s="32">
        <v>1.39134080843611E-19</v>
      </c>
      <c r="Q1604" s="17">
        <v>-1.3223164420984801</v>
      </c>
      <c r="R1604" s="32">
        <v>3.8111101370673501E-8</v>
      </c>
      <c r="S1604" s="17">
        <v>-0.148925496566506</v>
      </c>
      <c r="T1604" s="32">
        <v>0.66308652479257901</v>
      </c>
      <c r="U1604" s="16">
        <v>855</v>
      </c>
      <c r="V1604" s="16">
        <v>844</v>
      </c>
      <c r="W1604" s="16">
        <v>672</v>
      </c>
      <c r="X1604" s="16">
        <v>1021</v>
      </c>
      <c r="Y1604" s="16">
        <v>157</v>
      </c>
      <c r="Z1604" s="16">
        <v>170</v>
      </c>
      <c r="AA1604" s="16">
        <v>816</v>
      </c>
      <c r="AB1604" s="16">
        <v>313</v>
      </c>
      <c r="AC1604" s="24" t="s">
        <v>8010</v>
      </c>
      <c r="AD1604" s="24" t="s">
        <v>8009</v>
      </c>
    </row>
    <row r="1605" spans="1:30" ht="15" customHeight="1" x14ac:dyDescent="0.25">
      <c r="A1605" s="16" t="s">
        <v>3487</v>
      </c>
      <c r="B1605" s="16" t="s">
        <v>9981</v>
      </c>
      <c r="C1605" s="16" t="s">
        <v>1</v>
      </c>
      <c r="D1605" s="16" t="s">
        <v>598</v>
      </c>
      <c r="E1605" s="16">
        <v>625822</v>
      </c>
      <c r="F1605" s="16">
        <v>1</v>
      </c>
      <c r="G1605" s="16">
        <v>1</v>
      </c>
      <c r="H1605" s="16">
        <v>1</v>
      </c>
      <c r="I1605" s="16" t="s">
        <v>5498</v>
      </c>
      <c r="J1605" s="16">
        <v>224</v>
      </c>
      <c r="K1605" s="16" t="s">
        <v>8716</v>
      </c>
      <c r="L1605" s="104" t="s">
        <v>14279</v>
      </c>
      <c r="M1605" s="17">
        <v>14437.373698246138</v>
      </c>
      <c r="N1605" s="17">
        <v>49045.117410278799</v>
      </c>
      <c r="O1605" s="17">
        <v>-1.6712043436422099</v>
      </c>
      <c r="P1605" s="32">
        <v>1.98199779688693E-18</v>
      </c>
      <c r="Q1605" s="17">
        <v>3.37537666335382</v>
      </c>
      <c r="R1605" s="32">
        <v>3.7133310685021901E-73</v>
      </c>
      <c r="S1605" s="17">
        <v>-0.62084093732347201</v>
      </c>
      <c r="T1605" s="32">
        <v>5.4449605991030402E-3</v>
      </c>
      <c r="U1605" s="16">
        <v>8491</v>
      </c>
      <c r="V1605" s="16">
        <v>8809</v>
      </c>
      <c r="W1605" s="16">
        <v>551</v>
      </c>
      <c r="X1605" s="16">
        <v>786</v>
      </c>
      <c r="Y1605" s="16">
        <v>38013</v>
      </c>
      <c r="Z1605" s="16">
        <v>49132</v>
      </c>
      <c r="AA1605" s="16">
        <v>5148</v>
      </c>
      <c r="AB1605" s="16">
        <v>2710</v>
      </c>
      <c r="AC1605" s="24" t="s">
        <v>8715</v>
      </c>
      <c r="AD1605" s="24" t="s">
        <v>10752</v>
      </c>
    </row>
    <row r="1606" spans="1:30" ht="15" customHeight="1" x14ac:dyDescent="0.25">
      <c r="A1606" s="16" t="s">
        <v>1547</v>
      </c>
      <c r="B1606" s="16" t="s">
        <v>9981</v>
      </c>
      <c r="C1606" s="16" t="s">
        <v>596</v>
      </c>
      <c r="D1606" s="16" t="s">
        <v>302</v>
      </c>
      <c r="E1606" s="16">
        <v>977127</v>
      </c>
      <c r="F1606" s="16">
        <v>1</v>
      </c>
      <c r="G1606" s="16">
        <v>0.99</v>
      </c>
      <c r="H1606" s="16">
        <v>0.99</v>
      </c>
      <c r="I1606" s="16" t="s">
        <v>5331</v>
      </c>
      <c r="J1606" s="16">
        <v>384</v>
      </c>
      <c r="K1606" s="16" t="s">
        <v>8030</v>
      </c>
      <c r="L1606" s="104" t="s">
        <v>14453</v>
      </c>
      <c r="M1606" s="17">
        <v>1407.3963000920182</v>
      </c>
      <c r="N1606" s="17">
        <v>5337.7892934464799</v>
      </c>
      <c r="O1606" s="17">
        <v>4.6132096974776804</v>
      </c>
      <c r="P1606" s="32">
        <v>8.68099995342388E-74</v>
      </c>
      <c r="Q1606" s="17">
        <v>-1.4116382870882</v>
      </c>
      <c r="R1606" s="32">
        <v>1.47977554005978E-6</v>
      </c>
      <c r="S1606" s="17">
        <v>0.67285097120382797</v>
      </c>
      <c r="T1606" s="32">
        <v>3.62117322789327E-2</v>
      </c>
      <c r="U1606" s="16">
        <v>458</v>
      </c>
      <c r="V1606" s="16">
        <v>301</v>
      </c>
      <c r="W1606" s="16">
        <v>1714</v>
      </c>
      <c r="X1606" s="16">
        <v>2936</v>
      </c>
      <c r="Y1606" s="16">
        <v>68</v>
      </c>
      <c r="Z1606" s="16">
        <v>69</v>
      </c>
      <c r="AA1606" s="16">
        <v>660</v>
      </c>
      <c r="AB1606" s="16">
        <v>239</v>
      </c>
      <c r="AC1606" s="24" t="s">
        <v>8029</v>
      </c>
      <c r="AD1606" s="24" t="s">
        <v>8028</v>
      </c>
    </row>
    <row r="1607" spans="1:30" ht="15" customHeight="1" x14ac:dyDescent="0.25">
      <c r="A1607" s="16" t="s">
        <v>4401</v>
      </c>
      <c r="B1607" s="16" t="s">
        <v>9981</v>
      </c>
      <c r="C1607" s="16" t="s">
        <v>1</v>
      </c>
      <c r="D1607" s="16" t="s">
        <v>598</v>
      </c>
      <c r="E1607" s="16">
        <v>1618336</v>
      </c>
      <c r="F1607" s="16">
        <v>1</v>
      </c>
      <c r="G1607" s="16">
        <v>1</v>
      </c>
      <c r="H1607" s="16">
        <v>1</v>
      </c>
      <c r="I1607" s="16" t="s">
        <v>5498</v>
      </c>
      <c r="J1607" s="16">
        <v>33</v>
      </c>
      <c r="K1607" s="16" t="s">
        <v>7058</v>
      </c>
      <c r="L1607" s="104" t="s">
        <v>14294</v>
      </c>
      <c r="M1607" s="17">
        <v>7999.751180631557</v>
      </c>
      <c r="N1607" s="17">
        <v>28406.6780539018</v>
      </c>
      <c r="O1607" s="17">
        <v>-3.2571098841193602</v>
      </c>
      <c r="P1607" s="32">
        <v>6.7744926992610105E-42</v>
      </c>
      <c r="Q1607" s="17">
        <v>3.2127910358746599</v>
      </c>
      <c r="R1607" s="32">
        <v>6.5546931308176602E-46</v>
      </c>
      <c r="S1607" s="17">
        <v>-1.36398459007895</v>
      </c>
      <c r="T1607" s="32">
        <v>6.1963324010158394E-8</v>
      </c>
      <c r="U1607" s="16">
        <v>5072</v>
      </c>
      <c r="V1607" s="16">
        <v>5916</v>
      </c>
      <c r="W1607" s="16">
        <v>101</v>
      </c>
      <c r="X1607" s="16">
        <v>188</v>
      </c>
      <c r="Y1607" s="16">
        <v>21126</v>
      </c>
      <c r="Z1607" s="16">
        <v>28457</v>
      </c>
      <c r="AA1607" s="16">
        <v>1745</v>
      </c>
      <c r="AB1607" s="16">
        <v>1129</v>
      </c>
      <c r="AC1607" s="24" t="s">
        <v>7057</v>
      </c>
      <c r="AD1607" s="24" t="s">
        <v>11971</v>
      </c>
    </row>
    <row r="1608" spans="1:30" ht="15" customHeight="1" x14ac:dyDescent="0.25">
      <c r="A1608" s="16" t="s">
        <v>4403</v>
      </c>
      <c r="B1608" s="16" t="s">
        <v>9981</v>
      </c>
      <c r="C1608" s="16" t="s">
        <v>4</v>
      </c>
      <c r="D1608" s="16" t="s">
        <v>598</v>
      </c>
      <c r="E1608" s="16">
        <v>1620371</v>
      </c>
      <c r="F1608" s="16">
        <v>1</v>
      </c>
      <c r="G1608" s="16">
        <v>0.96</v>
      </c>
      <c r="H1608" s="16">
        <v>1</v>
      </c>
      <c r="I1608" s="16" t="s">
        <v>5327</v>
      </c>
      <c r="J1608" s="16">
        <v>2002</v>
      </c>
      <c r="K1608" s="16" t="s">
        <v>7058</v>
      </c>
      <c r="L1608" s="104" t="s">
        <v>14294</v>
      </c>
      <c r="M1608" s="17">
        <v>2042.2597340624623</v>
      </c>
      <c r="N1608" s="17">
        <v>8466.6501156608501</v>
      </c>
      <c r="O1608" s="17">
        <v>5.7732893227281998</v>
      </c>
      <c r="P1608" s="32">
        <v>8.6187972478553703E-160</v>
      </c>
      <c r="Q1608" s="17">
        <v>-0.50277482975997601</v>
      </c>
      <c r="R1608" s="32">
        <v>5.2402036368457E-2</v>
      </c>
      <c r="S1608" s="17">
        <v>0.293798732384499</v>
      </c>
      <c r="T1608" s="32">
        <v>0.34920805267856803</v>
      </c>
      <c r="U1608" s="16">
        <v>252</v>
      </c>
      <c r="V1608" s="16">
        <v>272</v>
      </c>
      <c r="W1608" s="16">
        <v>2565</v>
      </c>
      <c r="X1608" s="16">
        <v>4657</v>
      </c>
      <c r="Y1608" s="16">
        <v>81</v>
      </c>
      <c r="Z1608" s="16">
        <v>98</v>
      </c>
      <c r="AA1608" s="16">
        <v>318</v>
      </c>
      <c r="AB1608" s="16">
        <v>143</v>
      </c>
      <c r="AC1608" s="24" t="s">
        <v>7057</v>
      </c>
      <c r="AD1608" s="24" t="s">
        <v>11973</v>
      </c>
    </row>
    <row r="1609" spans="1:30" ht="15" customHeight="1" x14ac:dyDescent="0.25">
      <c r="A1609" s="16" t="s">
        <v>4402</v>
      </c>
      <c r="B1609" s="16" t="s">
        <v>9981</v>
      </c>
      <c r="C1609" s="16" t="s">
        <v>4</v>
      </c>
      <c r="D1609" s="16" t="s">
        <v>598</v>
      </c>
      <c r="E1609" s="16">
        <v>1618524</v>
      </c>
      <c r="F1609" s="16">
        <v>0.97</v>
      </c>
      <c r="G1609" s="16">
        <v>0.82</v>
      </c>
      <c r="H1609" s="16">
        <v>1</v>
      </c>
      <c r="I1609" s="16" t="s">
        <v>5498</v>
      </c>
      <c r="J1609" s="16">
        <v>155</v>
      </c>
      <c r="K1609" s="16" t="s">
        <v>7058</v>
      </c>
      <c r="L1609" s="104" t="s">
        <v>14294</v>
      </c>
      <c r="M1609" s="17">
        <v>1155.4368242999087</v>
      </c>
      <c r="N1609" s="17">
        <v>2063.3448198128799</v>
      </c>
      <c r="O1609" s="17">
        <v>-0.36985034346703599</v>
      </c>
      <c r="P1609" s="32">
        <v>0.11258971715329</v>
      </c>
      <c r="Q1609" s="17">
        <v>0.87436569490127103</v>
      </c>
      <c r="R1609" s="32">
        <v>1.3180074475073301E-4</v>
      </c>
      <c r="S1609" s="17">
        <v>-0.35426428169638802</v>
      </c>
      <c r="T1609" s="32">
        <v>0.227913350116251</v>
      </c>
      <c r="U1609" s="16">
        <v>1724</v>
      </c>
      <c r="V1609" s="16">
        <v>2168</v>
      </c>
      <c r="W1609" s="16">
        <v>296</v>
      </c>
      <c r="X1609" s="16">
        <v>450</v>
      </c>
      <c r="Y1609" s="16">
        <v>1421</v>
      </c>
      <c r="Z1609" s="16">
        <v>2067</v>
      </c>
      <c r="AA1609" s="16">
        <v>1571</v>
      </c>
      <c r="AB1609" s="16">
        <v>649</v>
      </c>
      <c r="AC1609" s="24" t="s">
        <v>7057</v>
      </c>
      <c r="AD1609" s="24" t="s">
        <v>11972</v>
      </c>
    </row>
    <row r="1610" spans="1:30" ht="15" customHeight="1" x14ac:dyDescent="0.25">
      <c r="A1610" s="16" t="s">
        <v>2070</v>
      </c>
      <c r="B1610" s="16" t="s">
        <v>9981</v>
      </c>
      <c r="C1610" s="16" t="s">
        <v>596</v>
      </c>
      <c r="D1610" s="16" t="s">
        <v>302</v>
      </c>
      <c r="E1610" s="16">
        <v>1618533</v>
      </c>
      <c r="F1610" s="16">
        <v>1</v>
      </c>
      <c r="G1610" s="16">
        <v>0.97</v>
      </c>
      <c r="H1610" s="16">
        <v>0.88</v>
      </c>
      <c r="I1610" s="16" t="s">
        <v>5331</v>
      </c>
      <c r="J1610" s="16">
        <v>164</v>
      </c>
      <c r="K1610" s="16" t="s">
        <v>7058</v>
      </c>
      <c r="L1610" s="104" t="s">
        <v>14294</v>
      </c>
      <c r="M1610" s="17">
        <v>931.55510177992005</v>
      </c>
      <c r="N1610" s="17">
        <v>1531.18247702657</v>
      </c>
      <c r="O1610" s="17">
        <v>-1.19549260374774</v>
      </c>
      <c r="P1610" s="32">
        <v>9.3620251945577896E-8</v>
      </c>
      <c r="Q1610" s="17">
        <v>0.81869228952796302</v>
      </c>
      <c r="R1610" s="32">
        <v>1.6230987718847699E-4</v>
      </c>
      <c r="S1610" s="17">
        <v>0.38607391026780002</v>
      </c>
      <c r="T1610" s="32">
        <v>0.15433592880834701</v>
      </c>
      <c r="U1610" s="16">
        <v>1562</v>
      </c>
      <c r="V1610" s="16">
        <v>1494</v>
      </c>
      <c r="W1610" s="16">
        <v>140</v>
      </c>
      <c r="X1610" s="16">
        <v>187</v>
      </c>
      <c r="Y1610" s="16">
        <v>1211</v>
      </c>
      <c r="Z1610" s="16">
        <v>1387</v>
      </c>
      <c r="AA1610" s="16">
        <v>2016</v>
      </c>
      <c r="AB1610" s="16">
        <v>872</v>
      </c>
      <c r="AC1610" s="24" t="s">
        <v>7057</v>
      </c>
      <c r="AD1610" s="24" t="s">
        <v>7056</v>
      </c>
    </row>
    <row r="1611" spans="1:30" ht="15" customHeight="1" x14ac:dyDescent="0.25">
      <c r="A1611" s="16" t="s">
        <v>2072</v>
      </c>
      <c r="B1611" s="16" t="s">
        <v>9981</v>
      </c>
      <c r="C1611" s="16" t="s">
        <v>596</v>
      </c>
      <c r="D1611" s="16" t="s">
        <v>302</v>
      </c>
      <c r="E1611" s="16">
        <v>1620211</v>
      </c>
      <c r="F1611" s="16">
        <v>1</v>
      </c>
      <c r="G1611" s="16">
        <v>1</v>
      </c>
      <c r="H1611" s="16">
        <v>0.97</v>
      </c>
      <c r="I1611" s="16" t="s">
        <v>5327</v>
      </c>
      <c r="J1611" s="16">
        <v>1842</v>
      </c>
      <c r="K1611" s="16" t="s">
        <v>7058</v>
      </c>
      <c r="L1611" s="104" t="s">
        <v>14294</v>
      </c>
      <c r="M1611" s="17">
        <v>401.01150434870834</v>
      </c>
      <c r="N1611" s="17">
        <v>621.47837981441705</v>
      </c>
      <c r="O1611" s="17">
        <v>-1.5905655998398101</v>
      </c>
      <c r="P1611" s="32">
        <v>1.0278763373617399E-9</v>
      </c>
      <c r="Q1611" s="17">
        <v>-0.68183909876009996</v>
      </c>
      <c r="R1611" s="32">
        <v>7.3144206515387902E-3</v>
      </c>
      <c r="S1611" s="17">
        <v>-0.35163075781691899</v>
      </c>
      <c r="T1611" s="32">
        <v>0.27100150117549199</v>
      </c>
      <c r="U1611" s="16">
        <v>1019</v>
      </c>
      <c r="V1611" s="16">
        <v>1144</v>
      </c>
      <c r="W1611" s="16">
        <v>70</v>
      </c>
      <c r="X1611" s="16">
        <v>108</v>
      </c>
      <c r="Y1611" s="16">
        <v>292</v>
      </c>
      <c r="Z1611" s="16">
        <v>361</v>
      </c>
      <c r="AA1611" s="16">
        <v>748</v>
      </c>
      <c r="AB1611" s="16">
        <v>423</v>
      </c>
      <c r="AC1611" s="24" t="s">
        <v>7057</v>
      </c>
      <c r="AD1611" s="24" t="s">
        <v>7060</v>
      </c>
    </row>
    <row r="1612" spans="1:30" ht="15" customHeight="1" x14ac:dyDescent="0.25">
      <c r="A1612" s="16" t="s">
        <v>4400</v>
      </c>
      <c r="B1612" s="16" t="s">
        <v>9981</v>
      </c>
      <c r="C1612" s="16" t="s">
        <v>1</v>
      </c>
      <c r="D1612" s="16" t="s">
        <v>598</v>
      </c>
      <c r="E1612" s="16">
        <v>1617948</v>
      </c>
      <c r="F1612" s="16">
        <v>0.57999999999999996</v>
      </c>
      <c r="G1612" s="16">
        <v>0.73</v>
      </c>
      <c r="H1612" s="16">
        <v>1</v>
      </c>
      <c r="I1612" s="16" t="s">
        <v>5331</v>
      </c>
      <c r="J1612" s="16">
        <v>421</v>
      </c>
      <c r="K1612" s="16" t="s">
        <v>7058</v>
      </c>
      <c r="L1612" s="104" t="s">
        <v>14294</v>
      </c>
      <c r="M1612" s="17">
        <v>117.57445754440674</v>
      </c>
      <c r="N1612" s="17">
        <v>300.46772654265902</v>
      </c>
      <c r="O1612" s="17">
        <v>-2.4104034998114199</v>
      </c>
      <c r="P1612" s="32">
        <v>7.4014780619196202E-7</v>
      </c>
      <c r="Q1612" s="17">
        <v>1.4441266370468</v>
      </c>
      <c r="R1612" s="32">
        <v>4.70604015769881E-5</v>
      </c>
      <c r="S1612" s="17">
        <v>-0.86793591745845999</v>
      </c>
      <c r="T1612" s="32">
        <v>5.2028300177064599E-2</v>
      </c>
      <c r="U1612" s="16">
        <v>188</v>
      </c>
      <c r="V1612" s="16">
        <v>201</v>
      </c>
      <c r="W1612" s="16">
        <v>8</v>
      </c>
      <c r="X1612" s="16">
        <v>10</v>
      </c>
      <c r="Y1612" s="16">
        <v>215</v>
      </c>
      <c r="Z1612" s="16">
        <v>301</v>
      </c>
      <c r="AA1612" s="16">
        <v>81</v>
      </c>
      <c r="AB1612" s="16">
        <v>61</v>
      </c>
      <c r="AC1612" s="24" t="s">
        <v>7057</v>
      </c>
      <c r="AD1612" s="24" t="s">
        <v>11970</v>
      </c>
    </row>
    <row r="1613" spans="1:30" ht="15" customHeight="1" x14ac:dyDescent="0.25">
      <c r="A1613" s="16" t="s">
        <v>2071</v>
      </c>
      <c r="B1613" s="16" t="s">
        <v>9981</v>
      </c>
      <c r="C1613" s="16" t="s">
        <v>596</v>
      </c>
      <c r="D1613" s="16" t="s">
        <v>302</v>
      </c>
      <c r="E1613" s="16">
        <v>1619703</v>
      </c>
      <c r="F1613" s="16">
        <v>1</v>
      </c>
      <c r="G1613" s="16">
        <v>0.98</v>
      </c>
      <c r="H1613" s="16">
        <v>0.99</v>
      </c>
      <c r="I1613" s="16" t="s">
        <v>5331</v>
      </c>
      <c r="J1613" s="16">
        <v>1334</v>
      </c>
      <c r="K1613" s="16" t="s">
        <v>7058</v>
      </c>
      <c r="L1613" s="104" t="s">
        <v>14294</v>
      </c>
      <c r="M1613" s="17">
        <v>93.696022768784843</v>
      </c>
      <c r="N1613" s="17">
        <v>169.595968731716</v>
      </c>
      <c r="O1613" s="17">
        <v>0.37856005262540898</v>
      </c>
      <c r="P1613" s="32">
        <v>0.33366104154015302</v>
      </c>
      <c r="Q1613" s="17">
        <v>-0.61070241208840204</v>
      </c>
      <c r="R1613" s="32">
        <v>0.12951031546619399</v>
      </c>
      <c r="S1613" s="17">
        <v>1.1282439627093299</v>
      </c>
      <c r="T1613" s="32">
        <v>5.9732503393774197E-3</v>
      </c>
      <c r="U1613" s="16">
        <v>148</v>
      </c>
      <c r="V1613" s="16">
        <v>122</v>
      </c>
      <c r="W1613" s="16">
        <v>34</v>
      </c>
      <c r="X1613" s="16">
        <v>53</v>
      </c>
      <c r="Y1613" s="16">
        <v>36</v>
      </c>
      <c r="Z1613" s="16">
        <v>50</v>
      </c>
      <c r="AA1613" s="16">
        <v>305</v>
      </c>
      <c r="AB1613" s="16">
        <v>125</v>
      </c>
      <c r="AC1613" s="24" t="s">
        <v>7057</v>
      </c>
      <c r="AD1613" s="24" t="s">
        <v>7059</v>
      </c>
    </row>
    <row r="1614" spans="1:30" ht="15" customHeight="1" x14ac:dyDescent="0.25">
      <c r="A1614" s="16" t="s">
        <v>4404</v>
      </c>
      <c r="B1614" s="16" t="s">
        <v>9981</v>
      </c>
      <c r="C1614" s="16" t="s">
        <v>1</v>
      </c>
      <c r="D1614" s="16" t="s">
        <v>598</v>
      </c>
      <c r="E1614" s="16">
        <v>1621187</v>
      </c>
      <c r="F1614" s="16">
        <v>0.93</v>
      </c>
      <c r="G1614" s="16">
        <v>0.92</v>
      </c>
      <c r="H1614" s="16">
        <v>1</v>
      </c>
      <c r="I1614" s="16" t="s">
        <v>5331</v>
      </c>
      <c r="J1614" s="16">
        <v>603</v>
      </c>
      <c r="K1614" s="16" t="s">
        <v>8275</v>
      </c>
      <c r="L1614" s="104" t="s">
        <v>14889</v>
      </c>
      <c r="M1614" s="17">
        <v>216.7371903779576</v>
      </c>
      <c r="N1614" s="17">
        <v>491.32934305772602</v>
      </c>
      <c r="O1614" s="17">
        <v>2.1201861569290301</v>
      </c>
      <c r="P1614" s="32">
        <v>2.02561054000462E-11</v>
      </c>
      <c r="Q1614" s="17">
        <v>-0.26495145238311202</v>
      </c>
      <c r="R1614" s="32">
        <v>0.48089260871626599</v>
      </c>
      <c r="S1614" s="17">
        <v>1.30165458117778</v>
      </c>
      <c r="T1614" s="32">
        <v>3.3290518405023597E-4</v>
      </c>
      <c r="U1614" s="16">
        <v>209</v>
      </c>
      <c r="V1614" s="16">
        <v>162</v>
      </c>
      <c r="W1614" s="16">
        <v>179</v>
      </c>
      <c r="X1614" s="16">
        <v>211</v>
      </c>
      <c r="Y1614" s="16">
        <v>64</v>
      </c>
      <c r="Z1614" s="16">
        <v>86</v>
      </c>
      <c r="AA1614" s="16">
        <v>535</v>
      </c>
      <c r="AB1614" s="16">
        <v>163</v>
      </c>
      <c r="AC1614" s="24" t="s">
        <v>8274</v>
      </c>
      <c r="AD1614" s="24" t="s">
        <v>11974</v>
      </c>
    </row>
    <row r="1615" spans="1:30" ht="15" customHeight="1" x14ac:dyDescent="0.25">
      <c r="A1615" s="16" t="s">
        <v>4405</v>
      </c>
      <c r="B1615" s="16" t="s">
        <v>9981</v>
      </c>
      <c r="C1615" s="16" t="s">
        <v>4</v>
      </c>
      <c r="D1615" s="16" t="s">
        <v>598</v>
      </c>
      <c r="E1615" s="16">
        <v>1626975</v>
      </c>
      <c r="F1615" s="16">
        <v>1</v>
      </c>
      <c r="G1615" s="16">
        <v>0.94</v>
      </c>
      <c r="H1615" s="16">
        <v>1</v>
      </c>
      <c r="I1615" s="16" t="s">
        <v>5327</v>
      </c>
      <c r="J1615" s="16">
        <v>3241</v>
      </c>
      <c r="K1615" s="16" t="s">
        <v>7063</v>
      </c>
      <c r="L1615" s="104" t="s">
        <v>14921</v>
      </c>
      <c r="M1615" s="17">
        <v>194.72740444823987</v>
      </c>
      <c r="N1615" s="17">
        <v>367.24572114311599</v>
      </c>
      <c r="O1615" s="17">
        <v>1.2008205144033599</v>
      </c>
      <c r="P1615" s="32">
        <v>4.0603471247268501E-4</v>
      </c>
      <c r="Q1615" s="17">
        <v>-0.43091327570070698</v>
      </c>
      <c r="R1615" s="32">
        <v>0.25119221524428298</v>
      </c>
      <c r="S1615" s="17">
        <v>-2.2515974684417999E-2</v>
      </c>
      <c r="T1615" s="32">
        <v>0.97018612793290304</v>
      </c>
      <c r="U1615" s="16">
        <v>206</v>
      </c>
      <c r="V1615" s="16">
        <v>367</v>
      </c>
      <c r="W1615" s="16">
        <v>126</v>
      </c>
      <c r="X1615" s="16">
        <v>202</v>
      </c>
      <c r="Y1615" s="16">
        <v>97</v>
      </c>
      <c r="Z1615" s="16">
        <v>108</v>
      </c>
      <c r="AA1615" s="16">
        <v>311</v>
      </c>
      <c r="AB1615" s="16">
        <v>110</v>
      </c>
      <c r="AC1615" s="24" t="s">
        <v>7062</v>
      </c>
      <c r="AD1615" s="24" t="s">
        <v>11975</v>
      </c>
    </row>
    <row r="1616" spans="1:30" ht="15" customHeight="1" x14ac:dyDescent="0.25">
      <c r="A1616" s="16" t="s">
        <v>2073</v>
      </c>
      <c r="B1616" s="16" t="s">
        <v>9981</v>
      </c>
      <c r="C1616" s="16" t="s">
        <v>596</v>
      </c>
      <c r="D1616" s="16" t="s">
        <v>302</v>
      </c>
      <c r="E1616" s="16">
        <v>1624263</v>
      </c>
      <c r="F1616" s="16">
        <v>1</v>
      </c>
      <c r="G1616" s="16">
        <v>0.99</v>
      </c>
      <c r="H1616" s="16">
        <v>0.99</v>
      </c>
      <c r="I1616" s="16" t="s">
        <v>5331</v>
      </c>
      <c r="J1616" s="16">
        <v>529</v>
      </c>
      <c r="K1616" s="16" t="s">
        <v>7063</v>
      </c>
      <c r="L1616" s="104" t="s">
        <v>14921</v>
      </c>
      <c r="M1616" s="17">
        <v>204.07979758501787</v>
      </c>
      <c r="N1616" s="17">
        <v>276.90252887598598</v>
      </c>
      <c r="O1616" s="17">
        <v>-0.76602758139426197</v>
      </c>
      <c r="P1616" s="32">
        <v>1.8755505730561998E-2</v>
      </c>
      <c r="Q1616" s="17">
        <v>0.34979128849581498</v>
      </c>
      <c r="R1616" s="32">
        <v>0.28183055059724399</v>
      </c>
      <c r="S1616" s="17">
        <v>0.19030057821649701</v>
      </c>
      <c r="T1616" s="32">
        <v>0.67037283194837305</v>
      </c>
      <c r="U1616" s="16">
        <v>438</v>
      </c>
      <c r="V1616" s="16">
        <v>317</v>
      </c>
      <c r="W1616" s="16">
        <v>43</v>
      </c>
      <c r="X1616" s="16">
        <v>67</v>
      </c>
      <c r="Y1616" s="16">
        <v>219</v>
      </c>
      <c r="Z1616" s="16">
        <v>244</v>
      </c>
      <c r="AA1616" s="16">
        <v>460</v>
      </c>
      <c r="AB1616" s="16">
        <v>175</v>
      </c>
      <c r="AC1616" s="24" t="s">
        <v>7062</v>
      </c>
      <c r="AD1616" s="24" t="s">
        <v>7061</v>
      </c>
    </row>
    <row r="1617" spans="1:30" ht="15" customHeight="1" x14ac:dyDescent="0.25">
      <c r="A1617" s="16" t="s">
        <v>2074</v>
      </c>
      <c r="B1617" s="16" t="s">
        <v>9981</v>
      </c>
      <c r="C1617" s="16" t="s">
        <v>596</v>
      </c>
      <c r="D1617" s="16" t="s">
        <v>302</v>
      </c>
      <c r="E1617" s="16">
        <v>1626960</v>
      </c>
      <c r="F1617" s="16">
        <v>1</v>
      </c>
      <c r="G1617" s="16">
        <v>0.99</v>
      </c>
      <c r="H1617" s="16">
        <v>0.99</v>
      </c>
      <c r="I1617" s="16" t="s">
        <v>5327</v>
      </c>
      <c r="J1617" s="16">
        <v>3226</v>
      </c>
      <c r="K1617" s="16" t="s">
        <v>7063</v>
      </c>
      <c r="L1617" s="104" t="s">
        <v>14921</v>
      </c>
      <c r="M1617" s="17">
        <v>139.3938688481249</v>
      </c>
      <c r="N1617" s="17">
        <v>246.15620708378</v>
      </c>
      <c r="O1617" s="17">
        <v>-1.4771751716597199</v>
      </c>
      <c r="P1617" s="32">
        <v>4.1510946840329903E-5</v>
      </c>
      <c r="Q1617" s="17">
        <v>-1.67062898424444</v>
      </c>
      <c r="R1617" s="32">
        <v>1.6765397060023101E-6</v>
      </c>
      <c r="S1617" s="17">
        <v>-0.27900005363430902</v>
      </c>
      <c r="T1617" s="32">
        <v>0.554700009844183</v>
      </c>
      <c r="U1617" s="16">
        <v>457</v>
      </c>
      <c r="V1617" s="16">
        <v>366</v>
      </c>
      <c r="W1617" s="16">
        <v>33</v>
      </c>
      <c r="X1617" s="16">
        <v>39</v>
      </c>
      <c r="Y1617" s="16">
        <v>62</v>
      </c>
      <c r="Z1617" s="16">
        <v>62</v>
      </c>
      <c r="AA1617" s="16">
        <v>292</v>
      </c>
      <c r="AB1617" s="16">
        <v>173</v>
      </c>
      <c r="AC1617" s="24" t="s">
        <v>7062</v>
      </c>
      <c r="AD1617" s="24" t="s">
        <v>7064</v>
      </c>
    </row>
    <row r="1618" spans="1:30" ht="15" customHeight="1" x14ac:dyDescent="0.25">
      <c r="A1618" s="16" t="s">
        <v>5260</v>
      </c>
      <c r="B1618" s="16" t="s">
        <v>9981</v>
      </c>
      <c r="C1618" s="16" t="s">
        <v>1</v>
      </c>
      <c r="D1618" s="16" t="s">
        <v>598</v>
      </c>
      <c r="E1618" s="16">
        <v>2614635</v>
      </c>
      <c r="F1618" s="16">
        <v>1</v>
      </c>
      <c r="G1618" s="16">
        <v>0.92</v>
      </c>
      <c r="H1618" s="16">
        <v>1</v>
      </c>
      <c r="I1618" s="16" t="s">
        <v>5331</v>
      </c>
      <c r="J1618" s="16">
        <v>200</v>
      </c>
      <c r="K1618" s="16" t="s">
        <v>8583</v>
      </c>
      <c r="L1618" s="104" t="s">
        <v>14302</v>
      </c>
      <c r="M1618" s="17">
        <v>18396.364796393336</v>
      </c>
      <c r="N1618" s="17">
        <v>25003.706360267501</v>
      </c>
      <c r="O1618" s="17">
        <v>0.40455332809022398</v>
      </c>
      <c r="P1618" s="32">
        <v>4.6844081175402501E-2</v>
      </c>
      <c r="Q1618" s="17">
        <v>0.80168581022206398</v>
      </c>
      <c r="R1618" s="32">
        <v>9.3075133896718405E-5</v>
      </c>
      <c r="S1618" s="17">
        <v>0.20054865354840601</v>
      </c>
      <c r="T1618" s="32">
        <v>0.481394320364599</v>
      </c>
      <c r="U1618" s="16">
        <v>24598</v>
      </c>
      <c r="V1618" s="16">
        <v>27544</v>
      </c>
      <c r="W1618" s="16">
        <v>6270</v>
      </c>
      <c r="X1618" s="16">
        <v>11081</v>
      </c>
      <c r="Y1618" s="16">
        <v>19114</v>
      </c>
      <c r="Z1618" s="16">
        <v>25048</v>
      </c>
      <c r="AA1618" s="16">
        <v>27178</v>
      </c>
      <c r="AB1618" s="16">
        <v>14542</v>
      </c>
      <c r="AC1618" s="24" t="s">
        <v>8582</v>
      </c>
      <c r="AD1618" s="24" t="s">
        <v>13077</v>
      </c>
    </row>
    <row r="1619" spans="1:30" ht="15" customHeight="1" x14ac:dyDescent="0.25">
      <c r="A1619" s="16" t="s">
        <v>459</v>
      </c>
      <c r="B1619" s="16" t="s">
        <v>9981</v>
      </c>
      <c r="C1619" s="16" t="s">
        <v>1</v>
      </c>
      <c r="D1619" s="16" t="s">
        <v>598</v>
      </c>
      <c r="E1619" s="16">
        <v>1446742</v>
      </c>
      <c r="F1619" s="16">
        <v>1</v>
      </c>
      <c r="G1619" s="16">
        <v>0.99</v>
      </c>
      <c r="H1619" s="16">
        <v>0.99</v>
      </c>
      <c r="I1619" s="16" t="s">
        <v>5327</v>
      </c>
      <c r="J1619" s="16">
        <v>162</v>
      </c>
      <c r="K1619" s="16" t="s">
        <v>385</v>
      </c>
      <c r="L1619" s="104" t="s">
        <v>14219</v>
      </c>
      <c r="M1619" s="17">
        <v>24349.945587493799</v>
      </c>
      <c r="N1619" s="17">
        <v>91293.932682122802</v>
      </c>
      <c r="O1619" s="17">
        <v>5.7403692835041804</v>
      </c>
      <c r="P1619" s="32">
        <v>8.4718653272792503E-131</v>
      </c>
      <c r="Q1619" s="17">
        <v>-1.14386224631292</v>
      </c>
      <c r="R1619" s="32">
        <v>4.5022572458107002E-6</v>
      </c>
      <c r="S1619" s="17">
        <v>1.3173621615347899</v>
      </c>
      <c r="T1619" s="32">
        <v>9.3735550042185095E-7</v>
      </c>
      <c r="U1619" s="16">
        <v>3380</v>
      </c>
      <c r="V1619" s="16">
        <v>2893</v>
      </c>
      <c r="W1619" s="16">
        <v>33260</v>
      </c>
      <c r="X1619" s="16">
        <v>49574</v>
      </c>
      <c r="Y1619" s="16">
        <v>630</v>
      </c>
      <c r="Z1619" s="16">
        <v>740</v>
      </c>
      <c r="AA1619" s="16">
        <v>9337</v>
      </c>
      <c r="AB1619" s="16">
        <v>2736</v>
      </c>
      <c r="AC1619" s="24" t="s">
        <v>511</v>
      </c>
      <c r="AD1619" s="24" t="s">
        <v>11742</v>
      </c>
    </row>
    <row r="1620" spans="1:30" ht="15" customHeight="1" x14ac:dyDescent="0.25">
      <c r="A1620" s="16" t="s">
        <v>4218</v>
      </c>
      <c r="B1620" s="16" t="s">
        <v>9981</v>
      </c>
      <c r="C1620" s="16" t="s">
        <v>1</v>
      </c>
      <c r="D1620" s="16" t="s">
        <v>598</v>
      </c>
      <c r="E1620" s="16">
        <v>1446875</v>
      </c>
      <c r="F1620" s="16">
        <v>0.98</v>
      </c>
      <c r="G1620" s="16">
        <v>0.95</v>
      </c>
      <c r="H1620" s="16">
        <v>1</v>
      </c>
      <c r="I1620" s="16" t="s">
        <v>5327</v>
      </c>
      <c r="J1620" s="16">
        <v>29</v>
      </c>
      <c r="K1620" s="16" t="s">
        <v>385</v>
      </c>
      <c r="L1620" s="104" t="s">
        <v>14219</v>
      </c>
      <c r="M1620" s="17">
        <v>9004.7170968886385</v>
      </c>
      <c r="N1620" s="17">
        <v>27215.253834733801</v>
      </c>
      <c r="O1620" s="17">
        <v>2.48088007428353</v>
      </c>
      <c r="P1620" s="32">
        <v>2.8986135841348799E-24</v>
      </c>
      <c r="Q1620" s="17">
        <v>-0.55754669307859495</v>
      </c>
      <c r="R1620" s="32">
        <v>3.2880556411228903E-2</v>
      </c>
      <c r="S1620" s="17">
        <v>-0.185608171023599</v>
      </c>
      <c r="T1620" s="32">
        <v>0.60986952330595301</v>
      </c>
      <c r="U1620" s="16">
        <v>6795</v>
      </c>
      <c r="V1620" s="16">
        <v>9544</v>
      </c>
      <c r="W1620" s="16">
        <v>9915</v>
      </c>
      <c r="X1620" s="16">
        <v>12203</v>
      </c>
      <c r="Y1620" s="16">
        <v>2433</v>
      </c>
      <c r="Z1620" s="16">
        <v>2938</v>
      </c>
      <c r="AA1620" s="16">
        <v>5826</v>
      </c>
      <c r="AB1620" s="16">
        <v>3815</v>
      </c>
      <c r="AC1620" s="24" t="s">
        <v>511</v>
      </c>
      <c r="AD1620" s="24" t="s">
        <v>11744</v>
      </c>
    </row>
    <row r="1621" spans="1:30" ht="15" customHeight="1" x14ac:dyDescent="0.25">
      <c r="A1621" s="16" t="s">
        <v>4217</v>
      </c>
      <c r="B1621" s="16" t="s">
        <v>9981</v>
      </c>
      <c r="C1621" s="16" t="s">
        <v>1</v>
      </c>
      <c r="D1621" s="16" t="s">
        <v>598</v>
      </c>
      <c r="E1621" s="16">
        <v>1446763</v>
      </c>
      <c r="F1621" s="16">
        <v>0.67</v>
      </c>
      <c r="G1621" s="16">
        <v>0.65</v>
      </c>
      <c r="H1621" s="16">
        <v>0.94</v>
      </c>
      <c r="I1621" s="16" t="s">
        <v>5327</v>
      </c>
      <c r="J1621" s="16">
        <v>141</v>
      </c>
      <c r="K1621" s="16" t="s">
        <v>385</v>
      </c>
      <c r="L1621" s="104" t="s">
        <v>14219</v>
      </c>
      <c r="M1621" s="17">
        <v>3493.8618975168338</v>
      </c>
      <c r="N1621" s="17">
        <v>7923.05372644406</v>
      </c>
      <c r="O1621" s="17">
        <v>1.1327042909604701</v>
      </c>
      <c r="P1621" s="32">
        <v>6.3695858164048103E-2</v>
      </c>
      <c r="Q1621" s="17">
        <v>-0.87078659806188496</v>
      </c>
      <c r="R1621" s="32">
        <v>0.17819839167395601</v>
      </c>
      <c r="S1621" s="17">
        <v>-1.64912868934572</v>
      </c>
      <c r="T1621" s="32">
        <v>2.2501206128838599E-2</v>
      </c>
      <c r="U1621" s="16">
        <v>4000</v>
      </c>
      <c r="V1621" s="16">
        <v>8708</v>
      </c>
      <c r="W1621" s="16">
        <v>2616</v>
      </c>
      <c r="X1621" s="16">
        <v>4358</v>
      </c>
      <c r="Y1621" s="16">
        <v>1370</v>
      </c>
      <c r="Z1621" s="16">
        <v>2036</v>
      </c>
      <c r="AA1621" s="16">
        <v>1142</v>
      </c>
      <c r="AB1621" s="16">
        <v>1312</v>
      </c>
      <c r="AC1621" s="24" t="s">
        <v>511</v>
      </c>
      <c r="AD1621" s="24" t="s">
        <v>11743</v>
      </c>
    </row>
    <row r="1622" spans="1:30" ht="15" customHeight="1" x14ac:dyDescent="0.25">
      <c r="A1622" s="16" t="s">
        <v>4216</v>
      </c>
      <c r="B1622" s="16" t="s">
        <v>9981</v>
      </c>
      <c r="C1622" s="16" t="s">
        <v>1</v>
      </c>
      <c r="D1622" s="16" t="s">
        <v>598</v>
      </c>
      <c r="E1622" s="16">
        <v>1446518</v>
      </c>
      <c r="F1622" s="16">
        <v>0.89</v>
      </c>
      <c r="G1622" s="16">
        <v>0.84</v>
      </c>
      <c r="H1622" s="16">
        <v>1</v>
      </c>
      <c r="I1622" s="16" t="s">
        <v>5331</v>
      </c>
      <c r="J1622" s="16">
        <v>386</v>
      </c>
      <c r="K1622" s="16" t="s">
        <v>385</v>
      </c>
      <c r="L1622" s="104" t="s">
        <v>14219</v>
      </c>
      <c r="M1622" s="17">
        <v>605.11748888854493</v>
      </c>
      <c r="N1622" s="17">
        <v>986.43688042643896</v>
      </c>
      <c r="O1622" s="17">
        <v>1.11974004696317</v>
      </c>
      <c r="P1622" s="32">
        <v>1.15125738813484E-5</v>
      </c>
      <c r="Q1622" s="17">
        <v>-1.36491767135274</v>
      </c>
      <c r="R1622" s="32">
        <v>4.2995287360363501E-7</v>
      </c>
      <c r="S1622" s="17">
        <v>1.114558667451</v>
      </c>
      <c r="T1622" s="32">
        <v>1.05920576770742E-4</v>
      </c>
      <c r="U1622" s="16">
        <v>886</v>
      </c>
      <c r="V1622" s="16">
        <v>678</v>
      </c>
      <c r="W1622" s="16">
        <v>314</v>
      </c>
      <c r="X1622" s="16">
        <v>536</v>
      </c>
      <c r="Y1622" s="16">
        <v>150</v>
      </c>
      <c r="Z1622" s="16">
        <v>140</v>
      </c>
      <c r="AA1622" s="16">
        <v>1774</v>
      </c>
      <c r="AB1622" s="16">
        <v>708</v>
      </c>
      <c r="AC1622" s="24" t="s">
        <v>511</v>
      </c>
      <c r="AD1622" s="24" t="s">
        <v>11741</v>
      </c>
    </row>
    <row r="1623" spans="1:30" ht="15" customHeight="1" x14ac:dyDescent="0.25">
      <c r="A1623" s="16" t="s">
        <v>1920</v>
      </c>
      <c r="B1623" s="16" t="s">
        <v>9981</v>
      </c>
      <c r="C1623" s="16" t="s">
        <v>596</v>
      </c>
      <c r="D1623" s="16" t="s">
        <v>302</v>
      </c>
      <c r="E1623" s="16">
        <v>1447070</v>
      </c>
      <c r="F1623" s="16">
        <v>1</v>
      </c>
      <c r="G1623" s="16">
        <v>0.99</v>
      </c>
      <c r="H1623" s="16">
        <v>1</v>
      </c>
      <c r="I1623" s="16" t="s">
        <v>5372</v>
      </c>
      <c r="J1623" s="16">
        <v>166</v>
      </c>
      <c r="K1623" s="16" t="s">
        <v>385</v>
      </c>
      <c r="L1623" s="104" t="s">
        <v>14219</v>
      </c>
      <c r="M1623" s="17">
        <v>125.29986443515654</v>
      </c>
      <c r="N1623" s="17">
        <v>279.97537984295002</v>
      </c>
      <c r="O1623" s="17">
        <v>1.0600479823772799</v>
      </c>
      <c r="P1623" s="32">
        <v>8.1370982479965492E-3</v>
      </c>
      <c r="Q1623" s="17">
        <v>-1.4660038696120801</v>
      </c>
      <c r="R1623" s="32">
        <v>7.1694511581335205E-4</v>
      </c>
      <c r="S1623" s="17">
        <v>-0.61638495815948202</v>
      </c>
      <c r="T1623" s="32">
        <v>0.24241596722331199</v>
      </c>
      <c r="U1623" s="16">
        <v>142</v>
      </c>
      <c r="V1623" s="16">
        <v>309</v>
      </c>
      <c r="W1623" s="16">
        <v>102</v>
      </c>
      <c r="X1623" s="16">
        <v>127</v>
      </c>
      <c r="Y1623" s="16">
        <v>31</v>
      </c>
      <c r="Z1623" s="16">
        <v>49</v>
      </c>
      <c r="AA1623" s="16">
        <v>149</v>
      </c>
      <c r="AB1623" s="16">
        <v>64</v>
      </c>
      <c r="AC1623" s="24" t="s">
        <v>511</v>
      </c>
      <c r="AD1623" s="24" t="s">
        <v>6967</v>
      </c>
    </row>
    <row r="1624" spans="1:30" ht="15" customHeight="1" x14ac:dyDescent="0.25">
      <c r="A1624" s="16" t="s">
        <v>587</v>
      </c>
      <c r="B1624" s="16" t="s">
        <v>9981</v>
      </c>
      <c r="C1624" s="16" t="s">
        <v>596</v>
      </c>
      <c r="D1624" s="16" t="s">
        <v>302</v>
      </c>
      <c r="E1624" s="16">
        <v>1447659</v>
      </c>
      <c r="F1624" s="16">
        <v>1</v>
      </c>
      <c r="G1624" s="16">
        <v>0.99</v>
      </c>
      <c r="H1624" s="16">
        <v>0.98</v>
      </c>
      <c r="I1624" s="16" t="s">
        <v>5327</v>
      </c>
      <c r="J1624" s="16">
        <v>755</v>
      </c>
      <c r="K1624" s="16" t="s">
        <v>385</v>
      </c>
      <c r="L1624" s="104" t="s">
        <v>14219</v>
      </c>
      <c r="M1624" s="17">
        <v>162.08088839094546</v>
      </c>
      <c r="N1624" s="17">
        <v>266.90513111876601</v>
      </c>
      <c r="O1624" s="17">
        <v>-3.76094081310662</v>
      </c>
      <c r="P1624" s="32">
        <v>7.0657879632310306E-14</v>
      </c>
      <c r="Q1624" s="17">
        <v>-9.6541027298670104E-2</v>
      </c>
      <c r="R1624" s="32">
        <v>0.79324525672449997</v>
      </c>
      <c r="S1624" s="17">
        <v>0.39545181801873103</v>
      </c>
      <c r="T1624" s="32">
        <v>0.33669128053417702</v>
      </c>
      <c r="U1624" s="16">
        <v>407</v>
      </c>
      <c r="V1624" s="16">
        <v>314</v>
      </c>
      <c r="W1624" s="16">
        <v>7</v>
      </c>
      <c r="X1624" s="16">
        <v>6</v>
      </c>
      <c r="Y1624" s="16">
        <v>143</v>
      </c>
      <c r="Z1624" s="16">
        <v>184</v>
      </c>
      <c r="AA1624" s="16">
        <v>480</v>
      </c>
      <c r="AB1624" s="16">
        <v>206</v>
      </c>
      <c r="AC1624" s="24" t="s">
        <v>511</v>
      </c>
      <c r="AD1624" s="24" t="s">
        <v>6968</v>
      </c>
    </row>
    <row r="1625" spans="1:30" ht="15" customHeight="1" x14ac:dyDescent="0.25">
      <c r="A1625" s="16" t="s">
        <v>2811</v>
      </c>
      <c r="B1625" s="16" t="s">
        <v>9981</v>
      </c>
      <c r="C1625" s="16" t="s">
        <v>1</v>
      </c>
      <c r="D1625" s="16" t="s">
        <v>302</v>
      </c>
      <c r="E1625" s="16">
        <v>2591956</v>
      </c>
      <c r="F1625" s="16">
        <v>0.99</v>
      </c>
      <c r="G1625" s="16">
        <v>0.91</v>
      </c>
      <c r="H1625" s="16">
        <v>0.96</v>
      </c>
      <c r="I1625" s="16" t="s">
        <v>5327</v>
      </c>
      <c r="J1625" s="16">
        <v>69</v>
      </c>
      <c r="K1625" s="16" t="s">
        <v>9344</v>
      </c>
      <c r="L1625" s="104" t="s">
        <v>14941</v>
      </c>
      <c r="M1625" s="17">
        <v>81.204418202219472</v>
      </c>
      <c r="N1625" s="17">
        <v>305.45888479087603</v>
      </c>
      <c r="O1625" s="17">
        <v>-3.7154398173318599</v>
      </c>
      <c r="P1625" s="32">
        <v>1.0698484938072199E-3</v>
      </c>
      <c r="Q1625" s="17">
        <v>3.30077648458259</v>
      </c>
      <c r="R1625" s="32">
        <v>1.83078445845851E-13</v>
      </c>
      <c r="S1625" s="17">
        <v>-2.4377391896526999</v>
      </c>
      <c r="T1625" s="32">
        <v>3.70861639238644E-4</v>
      </c>
      <c r="U1625" s="16">
        <v>38</v>
      </c>
      <c r="V1625" s="16">
        <v>70</v>
      </c>
      <c r="W1625" s="16">
        <v>2</v>
      </c>
      <c r="X1625" s="16">
        <v>0</v>
      </c>
      <c r="Y1625" s="16">
        <v>214</v>
      </c>
      <c r="Z1625" s="16">
        <v>306</v>
      </c>
      <c r="AA1625" s="16">
        <v>13</v>
      </c>
      <c r="AB1625" s="16">
        <v>2</v>
      </c>
      <c r="AC1625" s="24" t="s">
        <v>9343</v>
      </c>
      <c r="AD1625" s="24" t="s">
        <v>13045</v>
      </c>
    </row>
    <row r="1626" spans="1:30" ht="15" customHeight="1" x14ac:dyDescent="0.25">
      <c r="A1626" s="16" t="s">
        <v>2925</v>
      </c>
      <c r="B1626" s="16" t="s">
        <v>9981</v>
      </c>
      <c r="C1626" s="16" t="s">
        <v>1</v>
      </c>
      <c r="D1626" s="16" t="s">
        <v>598</v>
      </c>
      <c r="E1626" s="16">
        <v>16667</v>
      </c>
      <c r="F1626" s="16">
        <v>0.99</v>
      </c>
      <c r="G1626" s="16">
        <v>0.98</v>
      </c>
      <c r="H1626" s="16">
        <v>0.99</v>
      </c>
      <c r="I1626" s="16" t="s">
        <v>5327</v>
      </c>
      <c r="J1626" s="16">
        <v>18</v>
      </c>
      <c r="K1626" s="16" t="s">
        <v>8298</v>
      </c>
      <c r="L1626" s="104" t="s">
        <v>14536</v>
      </c>
      <c r="M1626" s="17">
        <v>1793.3698399031705</v>
      </c>
      <c r="N1626" s="17">
        <v>3384.78250615858</v>
      </c>
      <c r="O1626" s="17">
        <v>-3.61520383934596</v>
      </c>
      <c r="P1626" s="32">
        <v>1.3631017426704001E-47</v>
      </c>
      <c r="Q1626" s="17">
        <v>-1.6129550106385699</v>
      </c>
      <c r="R1626" s="32">
        <v>1.3530608878050699E-11</v>
      </c>
      <c r="S1626" s="17">
        <v>-8.2704834661889298E-2</v>
      </c>
      <c r="T1626" s="32">
        <v>0.82747075212430898</v>
      </c>
      <c r="U1626" s="16">
        <v>6284</v>
      </c>
      <c r="V1626" s="16">
        <v>4991</v>
      </c>
      <c r="W1626" s="16">
        <v>95</v>
      </c>
      <c r="X1626" s="16">
        <v>131</v>
      </c>
      <c r="Y1626" s="16">
        <v>686</v>
      </c>
      <c r="Z1626" s="16">
        <v>1126</v>
      </c>
      <c r="AA1626" s="16">
        <v>4654</v>
      </c>
      <c r="AB1626" s="16">
        <v>2664</v>
      </c>
      <c r="AC1626" s="24" t="s">
        <v>8297</v>
      </c>
      <c r="AD1626" s="24" t="s">
        <v>10011</v>
      </c>
    </row>
    <row r="1627" spans="1:30" ht="15" customHeight="1" x14ac:dyDescent="0.25">
      <c r="A1627" s="16" t="s">
        <v>1843</v>
      </c>
      <c r="B1627" s="16" t="s">
        <v>9981</v>
      </c>
      <c r="C1627" s="16" t="s">
        <v>1</v>
      </c>
      <c r="D1627" s="16" t="s">
        <v>302</v>
      </c>
      <c r="E1627" s="16">
        <v>1347851</v>
      </c>
      <c r="F1627" s="16">
        <v>1</v>
      </c>
      <c r="G1627" s="16">
        <v>0.97</v>
      </c>
      <c r="H1627" s="16">
        <v>0.96</v>
      </c>
      <c r="I1627" s="16" t="s">
        <v>5498</v>
      </c>
      <c r="J1627" s="16">
        <v>5</v>
      </c>
      <c r="K1627" s="16" t="s">
        <v>115</v>
      </c>
      <c r="L1627" s="104" t="s">
        <v>14617</v>
      </c>
      <c r="M1627" s="17">
        <v>1131.4486526024532</v>
      </c>
      <c r="N1627" s="17">
        <v>2132.7536288036499</v>
      </c>
      <c r="O1627" s="17">
        <v>1.88700584123496</v>
      </c>
      <c r="P1627" s="32">
        <v>5.6238496988683696E-18</v>
      </c>
      <c r="Q1627" s="17">
        <v>0.38761027833531603</v>
      </c>
      <c r="R1627" s="32">
        <v>0.102196726770497</v>
      </c>
      <c r="S1627" s="17">
        <v>0.99336527075864101</v>
      </c>
      <c r="T1627" s="32">
        <v>7.0590316566117694E-5</v>
      </c>
      <c r="U1627" s="16">
        <v>997</v>
      </c>
      <c r="V1627" s="16">
        <v>1095</v>
      </c>
      <c r="W1627" s="16">
        <v>777</v>
      </c>
      <c r="X1627" s="16">
        <v>1131</v>
      </c>
      <c r="Y1627" s="16">
        <v>533</v>
      </c>
      <c r="Z1627" s="16">
        <v>807</v>
      </c>
      <c r="AA1627" s="16">
        <v>2211</v>
      </c>
      <c r="AB1627" s="16">
        <v>858</v>
      </c>
      <c r="AC1627" s="24" t="s">
        <v>114</v>
      </c>
      <c r="AD1627" s="24" t="s">
        <v>11619</v>
      </c>
    </row>
    <row r="1628" spans="1:30" ht="15" customHeight="1" x14ac:dyDescent="0.25">
      <c r="A1628" s="16" t="s">
        <v>1844</v>
      </c>
      <c r="B1628" s="16" t="s">
        <v>9981</v>
      </c>
      <c r="C1628" s="16" t="s">
        <v>1</v>
      </c>
      <c r="D1628" s="16" t="s">
        <v>302</v>
      </c>
      <c r="E1628" s="16">
        <v>1347982</v>
      </c>
      <c r="F1628" s="16">
        <v>1</v>
      </c>
      <c r="G1628" s="16">
        <v>0.95</v>
      </c>
      <c r="H1628" s="16">
        <v>0.83</v>
      </c>
      <c r="I1628" s="16" t="s">
        <v>5327</v>
      </c>
      <c r="J1628" s="16">
        <v>136</v>
      </c>
      <c r="K1628" s="16" t="s">
        <v>115</v>
      </c>
      <c r="L1628" s="104" t="s">
        <v>14617</v>
      </c>
      <c r="M1628" s="17">
        <v>257.65522531889667</v>
      </c>
      <c r="N1628" s="17">
        <v>694.49438354787299</v>
      </c>
      <c r="O1628" s="17">
        <v>2.7580957935742001</v>
      </c>
      <c r="P1628" s="32">
        <v>2.8360594469841101E-21</v>
      </c>
      <c r="Q1628" s="17">
        <v>-0.74048707727605101</v>
      </c>
      <c r="R1628" s="32">
        <v>2.9725344621910201E-2</v>
      </c>
      <c r="S1628" s="17">
        <v>1.2426114612567101</v>
      </c>
      <c r="T1628" s="32">
        <v>2.45878628911145E-4</v>
      </c>
      <c r="U1628" s="16">
        <v>199</v>
      </c>
      <c r="V1628" s="16">
        <v>157</v>
      </c>
      <c r="W1628" s="16">
        <v>221</v>
      </c>
      <c r="X1628" s="16">
        <v>382</v>
      </c>
      <c r="Y1628" s="16">
        <v>41</v>
      </c>
      <c r="Z1628" s="16">
        <v>63</v>
      </c>
      <c r="AA1628" s="16">
        <v>474</v>
      </c>
      <c r="AB1628" s="16">
        <v>159</v>
      </c>
      <c r="AC1628" s="24" t="s">
        <v>114</v>
      </c>
      <c r="AD1628" s="24" t="s">
        <v>11620</v>
      </c>
    </row>
    <row r="1629" spans="1:30" ht="15" customHeight="1" x14ac:dyDescent="0.25">
      <c r="A1629" s="16" t="s">
        <v>1842</v>
      </c>
      <c r="B1629" s="16" t="s">
        <v>9981</v>
      </c>
      <c r="C1629" s="16" t="s">
        <v>4</v>
      </c>
      <c r="D1629" s="16" t="s">
        <v>302</v>
      </c>
      <c r="E1629" s="16">
        <v>1346659</v>
      </c>
      <c r="F1629" s="16">
        <v>0.94</v>
      </c>
      <c r="G1629" s="16">
        <v>0.93</v>
      </c>
      <c r="H1629" s="16">
        <v>0.52</v>
      </c>
      <c r="I1629" s="16" t="s">
        <v>5331</v>
      </c>
      <c r="J1629" s="16">
        <v>1187</v>
      </c>
      <c r="K1629" s="16" t="s">
        <v>115</v>
      </c>
      <c r="L1629" s="104" t="s">
        <v>14617</v>
      </c>
      <c r="M1629" s="17">
        <v>198.60413311818439</v>
      </c>
      <c r="N1629" s="17">
        <v>260.46539245869002</v>
      </c>
      <c r="O1629" s="17">
        <v>0.56348792179646801</v>
      </c>
      <c r="P1629" s="32">
        <v>7.6499248444602694E-2</v>
      </c>
      <c r="Q1629" s="17">
        <v>0.59065745652180401</v>
      </c>
      <c r="R1629" s="32">
        <v>6.6422542979567803E-2</v>
      </c>
      <c r="S1629" s="17">
        <v>-0.46206674839390999</v>
      </c>
      <c r="T1629" s="32">
        <v>0.25562037619910299</v>
      </c>
      <c r="U1629" s="16">
        <v>275</v>
      </c>
      <c r="V1629" s="16">
        <v>347</v>
      </c>
      <c r="W1629" s="16">
        <v>92</v>
      </c>
      <c r="X1629" s="16">
        <v>135</v>
      </c>
      <c r="Y1629" s="16">
        <v>206</v>
      </c>
      <c r="Z1629" s="16">
        <v>247</v>
      </c>
      <c r="AA1629" s="16">
        <v>179</v>
      </c>
      <c r="AB1629" s="16">
        <v>124</v>
      </c>
      <c r="AC1629" s="24" t="s">
        <v>114</v>
      </c>
      <c r="AD1629" s="24" t="s">
        <v>11618</v>
      </c>
    </row>
    <row r="1630" spans="1:30" ht="15" customHeight="1" x14ac:dyDescent="0.25">
      <c r="A1630" s="16" t="s">
        <v>2097</v>
      </c>
      <c r="B1630" s="16" t="s">
        <v>9981</v>
      </c>
      <c r="C1630" s="16" t="s">
        <v>1</v>
      </c>
      <c r="D1630" s="16" t="s">
        <v>302</v>
      </c>
      <c r="E1630" s="16">
        <v>1659176</v>
      </c>
      <c r="F1630" s="16">
        <v>1</v>
      </c>
      <c r="G1630" s="16">
        <v>1</v>
      </c>
      <c r="H1630" s="16">
        <v>0.97</v>
      </c>
      <c r="I1630" s="16" t="s">
        <v>5327</v>
      </c>
      <c r="J1630" s="16">
        <v>140</v>
      </c>
      <c r="K1630" s="16" t="s">
        <v>9070</v>
      </c>
      <c r="L1630" s="104" t="s">
        <v>14281</v>
      </c>
      <c r="M1630" s="17">
        <v>16720.590748674589</v>
      </c>
      <c r="N1630" s="17">
        <v>44354.920092715802</v>
      </c>
      <c r="O1630" s="17">
        <v>2.1466493488079199</v>
      </c>
      <c r="P1630" s="32">
        <v>2.3764647005029799E-24</v>
      </c>
      <c r="Q1630" s="17">
        <v>-1.3726671469340701</v>
      </c>
      <c r="R1630" s="32">
        <v>2.6062075731268602E-10</v>
      </c>
      <c r="S1630" s="17">
        <v>0.16824517842828801</v>
      </c>
      <c r="T1630" s="32">
        <v>0.59028452064574199</v>
      </c>
      <c r="U1630" s="16">
        <v>16569</v>
      </c>
      <c r="V1630" s="16">
        <v>19052</v>
      </c>
      <c r="W1630" s="16">
        <v>14947</v>
      </c>
      <c r="X1630" s="16">
        <v>24397</v>
      </c>
      <c r="Y1630" s="16">
        <v>3369</v>
      </c>
      <c r="Z1630" s="16">
        <v>3190</v>
      </c>
      <c r="AA1630" s="16">
        <v>19881</v>
      </c>
      <c r="AB1630" s="16">
        <v>8908</v>
      </c>
      <c r="AC1630" s="24" t="s">
        <v>8582</v>
      </c>
      <c r="AD1630" s="24" t="s">
        <v>12008</v>
      </c>
    </row>
    <row r="1631" spans="1:30" ht="15" customHeight="1" x14ac:dyDescent="0.25">
      <c r="A1631" s="16" t="s">
        <v>2095</v>
      </c>
      <c r="B1631" s="16" t="s">
        <v>9981</v>
      </c>
      <c r="C1631" s="16" t="s">
        <v>1</v>
      </c>
      <c r="D1631" s="16" t="s">
        <v>302</v>
      </c>
      <c r="E1631" s="16">
        <v>1659055</v>
      </c>
      <c r="F1631" s="16">
        <v>0.54</v>
      </c>
      <c r="G1631" s="16">
        <v>0.7</v>
      </c>
      <c r="H1631" s="16">
        <v>0.53</v>
      </c>
      <c r="I1631" s="16" t="s">
        <v>5327</v>
      </c>
      <c r="J1631" s="16">
        <v>19</v>
      </c>
      <c r="K1631" s="16" t="s">
        <v>9070</v>
      </c>
      <c r="L1631" s="104" t="s">
        <v>14281</v>
      </c>
      <c r="M1631" s="17">
        <v>1767.8255432925621</v>
      </c>
      <c r="N1631" s="17">
        <v>4426.1767577195296</v>
      </c>
      <c r="O1631" s="17">
        <v>-2.2516487004232699</v>
      </c>
      <c r="P1631" s="32">
        <v>4.4504050869845596E-16</v>
      </c>
      <c r="Q1631" s="17">
        <v>-3.21528094101979</v>
      </c>
      <c r="R1631" s="32">
        <v>1.13309817848516E-30</v>
      </c>
      <c r="S1631" s="17">
        <v>1.1240847688456701</v>
      </c>
      <c r="T1631" s="32">
        <v>2.8166993087340501E-4</v>
      </c>
      <c r="U1631" s="16">
        <v>4745</v>
      </c>
      <c r="V1631" s="16">
        <v>2737</v>
      </c>
      <c r="W1631" s="16">
        <v>160</v>
      </c>
      <c r="X1631" s="16">
        <v>226</v>
      </c>
      <c r="Y1631" s="16">
        <v>199</v>
      </c>
      <c r="Z1631" s="16">
        <v>185</v>
      </c>
      <c r="AA1631" s="16">
        <v>7960</v>
      </c>
      <c r="AB1631" s="16">
        <v>3684</v>
      </c>
      <c r="AC1631" s="24" t="s">
        <v>8582</v>
      </c>
      <c r="AD1631" s="24" t="s">
        <v>12006</v>
      </c>
    </row>
    <row r="1632" spans="1:30" ht="15" customHeight="1" x14ac:dyDescent="0.25">
      <c r="A1632" s="16" t="s">
        <v>2096</v>
      </c>
      <c r="B1632" s="16" t="s">
        <v>9981</v>
      </c>
      <c r="C1632" s="16" t="s">
        <v>1</v>
      </c>
      <c r="D1632" s="16" t="s">
        <v>302</v>
      </c>
      <c r="E1632" s="16">
        <v>1659074</v>
      </c>
      <c r="F1632" s="16">
        <v>1</v>
      </c>
      <c r="G1632" s="16">
        <v>0.9</v>
      </c>
      <c r="H1632" s="16">
        <v>0.42</v>
      </c>
      <c r="I1632" s="16" t="s">
        <v>5372</v>
      </c>
      <c r="J1632" s="16">
        <v>38</v>
      </c>
      <c r="K1632" s="16" t="s">
        <v>9070</v>
      </c>
      <c r="L1632" s="104" t="s">
        <v>14281</v>
      </c>
      <c r="M1632" s="17">
        <v>1687.6287483549593</v>
      </c>
      <c r="N1632" s="17">
        <v>3837.8733645452498</v>
      </c>
      <c r="O1632" s="17">
        <v>-2.7963750614879701</v>
      </c>
      <c r="P1632" s="32">
        <v>1.76822303832472E-36</v>
      </c>
      <c r="Q1632" s="17">
        <v>-1.74840556749894</v>
      </c>
      <c r="R1632" s="32">
        <v>2.3474265232967399E-16</v>
      </c>
      <c r="S1632" s="17">
        <v>0.65937143300206602</v>
      </c>
      <c r="T1632" s="32">
        <v>7.4387556730820502E-3</v>
      </c>
      <c r="U1632" s="16">
        <v>4298</v>
      </c>
      <c r="V1632" s="16">
        <v>3966</v>
      </c>
      <c r="W1632" s="16">
        <v>118</v>
      </c>
      <c r="X1632" s="16">
        <v>176</v>
      </c>
      <c r="Y1632" s="16">
        <v>498</v>
      </c>
      <c r="Z1632" s="16">
        <v>701</v>
      </c>
      <c r="AA1632" s="16">
        <v>6902</v>
      </c>
      <c r="AB1632" s="16">
        <v>2704</v>
      </c>
      <c r="AC1632" s="24" t="s">
        <v>8582</v>
      </c>
      <c r="AD1632" s="24" t="s">
        <v>12007</v>
      </c>
    </row>
    <row r="1633" spans="1:30" ht="15" customHeight="1" x14ac:dyDescent="0.25">
      <c r="A1633" s="16" t="s">
        <v>2094</v>
      </c>
      <c r="B1633" s="16" t="s">
        <v>9981</v>
      </c>
      <c r="C1633" s="16" t="s">
        <v>4</v>
      </c>
      <c r="D1633" s="16" t="s">
        <v>302</v>
      </c>
      <c r="E1633" s="16">
        <v>1658188</v>
      </c>
      <c r="F1633" s="16">
        <v>0.94</v>
      </c>
      <c r="G1633" s="16">
        <v>0.93</v>
      </c>
      <c r="H1633" s="16">
        <v>0.91</v>
      </c>
      <c r="I1633" s="16" t="s">
        <v>5372</v>
      </c>
      <c r="J1633" s="16">
        <v>848</v>
      </c>
      <c r="K1633" s="16" t="s">
        <v>9070</v>
      </c>
      <c r="L1633" s="104" t="s">
        <v>14281</v>
      </c>
      <c r="M1633" s="17">
        <v>136.75814289526178</v>
      </c>
      <c r="N1633" s="17">
        <v>367.93897672562503</v>
      </c>
      <c r="O1633" s="17">
        <v>-2.4011309118954101</v>
      </c>
      <c r="P1633" s="32">
        <v>5.9170063294518496E-7</v>
      </c>
      <c r="Q1633" s="17">
        <v>1.95510537643772</v>
      </c>
      <c r="R1633" s="32">
        <v>6.4810324327447503E-10</v>
      </c>
      <c r="S1633" s="17">
        <v>-0.26205928340523599</v>
      </c>
      <c r="T1633" s="32">
        <v>0.58110009199877899</v>
      </c>
      <c r="U1633" s="16">
        <v>181</v>
      </c>
      <c r="V1633" s="16">
        <v>162</v>
      </c>
      <c r="W1633" s="16">
        <v>7</v>
      </c>
      <c r="X1633" s="16">
        <v>9</v>
      </c>
      <c r="Y1633" s="16">
        <v>291</v>
      </c>
      <c r="Z1633" s="16">
        <v>352</v>
      </c>
      <c r="AA1633" s="16">
        <v>150</v>
      </c>
      <c r="AB1633" s="16">
        <v>59</v>
      </c>
      <c r="AC1633" s="24" t="s">
        <v>8582</v>
      </c>
      <c r="AD1633" s="24" t="s">
        <v>12005</v>
      </c>
    </row>
    <row r="1634" spans="1:30" ht="15" customHeight="1" x14ac:dyDescent="0.25">
      <c r="A1634" s="16" t="s">
        <v>1948</v>
      </c>
      <c r="B1634" s="16" t="s">
        <v>9981</v>
      </c>
      <c r="C1634" s="16" t="s">
        <v>1</v>
      </c>
      <c r="D1634" s="16" t="s">
        <v>302</v>
      </c>
      <c r="E1634" s="16">
        <v>1484441</v>
      </c>
      <c r="F1634" s="16">
        <v>1</v>
      </c>
      <c r="G1634" s="16">
        <v>1</v>
      </c>
      <c r="H1634" s="16">
        <v>0.99</v>
      </c>
      <c r="I1634" s="16" t="s">
        <v>5372</v>
      </c>
      <c r="J1634" s="16">
        <v>23</v>
      </c>
      <c r="K1634" s="16" t="s">
        <v>9016</v>
      </c>
      <c r="L1634" s="104" t="s">
        <v>14364</v>
      </c>
      <c r="M1634" s="17">
        <v>3237.5781091561184</v>
      </c>
      <c r="N1634" s="17">
        <v>10984.5410726758</v>
      </c>
      <c r="O1634" s="17">
        <v>0.14273987147273701</v>
      </c>
      <c r="P1634" s="32">
        <v>0.59702784676605203</v>
      </c>
      <c r="Q1634" s="17">
        <v>2.5514800691311099</v>
      </c>
      <c r="R1634" s="32">
        <v>4.4385522075644203E-24</v>
      </c>
      <c r="S1634" s="17">
        <v>-0.55682778226547003</v>
      </c>
      <c r="T1634" s="32">
        <v>7.7192637699229905E-2</v>
      </c>
      <c r="U1634" s="16">
        <v>2820</v>
      </c>
      <c r="V1634" s="16">
        <v>2719</v>
      </c>
      <c r="W1634" s="16">
        <v>565</v>
      </c>
      <c r="X1634" s="16">
        <v>966</v>
      </c>
      <c r="Y1634" s="16">
        <v>5200</v>
      </c>
      <c r="Z1634" s="16">
        <v>11004</v>
      </c>
      <c r="AA1634" s="16">
        <v>1757</v>
      </c>
      <c r="AB1634" s="16">
        <v>891</v>
      </c>
      <c r="AC1634" s="24" t="s">
        <v>9015</v>
      </c>
      <c r="AD1634" s="24" t="s">
        <v>11790</v>
      </c>
    </row>
    <row r="1635" spans="1:30" ht="15" customHeight="1" x14ac:dyDescent="0.25">
      <c r="A1635" s="16" t="s">
        <v>415</v>
      </c>
      <c r="B1635" s="16" t="s">
        <v>9981</v>
      </c>
      <c r="C1635" s="16" t="s">
        <v>1</v>
      </c>
      <c r="D1635" s="16" t="s">
        <v>598</v>
      </c>
      <c r="E1635" s="16">
        <v>2570579</v>
      </c>
      <c r="F1635" s="16">
        <v>1</v>
      </c>
      <c r="G1635" s="16">
        <v>0.66</v>
      </c>
      <c r="H1635" s="16">
        <v>1</v>
      </c>
      <c r="I1635" s="16" t="s">
        <v>5498</v>
      </c>
      <c r="J1635" s="16">
        <v>121</v>
      </c>
      <c r="K1635" s="16" t="s">
        <v>23</v>
      </c>
      <c r="L1635" s="104" t="s">
        <v>14206</v>
      </c>
      <c r="M1635" s="17">
        <v>17732.944052621307</v>
      </c>
      <c r="N1635" s="17">
        <v>62669.981196261302</v>
      </c>
      <c r="O1635" s="17">
        <v>-2.29136948447935</v>
      </c>
      <c r="P1635" s="32">
        <v>3.5650900063734599E-25</v>
      </c>
      <c r="Q1635" s="17">
        <v>3.7409102261381801</v>
      </c>
      <c r="R1635" s="32">
        <v>3.37925316385391E-67</v>
      </c>
      <c r="S1635" s="17">
        <v>-0.59637393108682202</v>
      </c>
      <c r="T1635" s="32">
        <v>2.40863789828226E-2</v>
      </c>
      <c r="U1635" s="16">
        <v>9127</v>
      </c>
      <c r="V1635" s="16">
        <v>8092</v>
      </c>
      <c r="W1635" s="16">
        <v>349</v>
      </c>
      <c r="X1635" s="16">
        <v>520</v>
      </c>
      <c r="Y1635" s="16">
        <v>48887</v>
      </c>
      <c r="Z1635" s="16">
        <v>62781</v>
      </c>
      <c r="AA1635" s="16">
        <v>4603</v>
      </c>
      <c r="AB1635" s="16">
        <v>3028</v>
      </c>
      <c r="AC1635" s="24" t="s">
        <v>22</v>
      </c>
      <c r="AD1635" s="24" t="s">
        <v>13019</v>
      </c>
    </row>
    <row r="1636" spans="1:30" ht="15" customHeight="1" x14ac:dyDescent="0.25">
      <c r="A1636" s="16" t="s">
        <v>5222</v>
      </c>
      <c r="B1636" s="16" t="s">
        <v>9981</v>
      </c>
      <c r="C1636" s="16" t="s">
        <v>4</v>
      </c>
      <c r="D1636" s="16" t="s">
        <v>598</v>
      </c>
      <c r="E1636" s="16">
        <v>2570708</v>
      </c>
      <c r="F1636" s="16">
        <v>1</v>
      </c>
      <c r="G1636" s="16">
        <v>0.66</v>
      </c>
      <c r="H1636" s="16">
        <v>1</v>
      </c>
      <c r="I1636" s="16" t="s">
        <v>5327</v>
      </c>
      <c r="J1636" s="16">
        <v>8</v>
      </c>
      <c r="K1636" s="16" t="s">
        <v>23</v>
      </c>
      <c r="L1636" s="104" t="s">
        <v>14206</v>
      </c>
      <c r="M1636" s="17">
        <v>4061.4443310043475</v>
      </c>
      <c r="N1636" s="17">
        <v>11062.8228374052</v>
      </c>
      <c r="O1636" s="17">
        <v>3.0216338794125099</v>
      </c>
      <c r="P1636" s="32">
        <v>1.9297278715697198E-30</v>
      </c>
      <c r="Q1636" s="17">
        <v>0.96488046169243902</v>
      </c>
      <c r="R1636" s="32">
        <v>4.8122771080981702E-4</v>
      </c>
      <c r="S1636" s="17">
        <v>-2.0359069601223599E-2</v>
      </c>
      <c r="T1636" s="32">
        <v>0.96727825077016405</v>
      </c>
      <c r="U1636" s="16">
        <v>1789</v>
      </c>
      <c r="V1636" s="16">
        <v>3185</v>
      </c>
      <c r="W1636" s="16">
        <v>3943</v>
      </c>
      <c r="X1636" s="16">
        <v>6085</v>
      </c>
      <c r="Y1636" s="16">
        <v>1940</v>
      </c>
      <c r="Z1636" s="16">
        <v>2809</v>
      </c>
      <c r="AA1636" s="16">
        <v>2620</v>
      </c>
      <c r="AB1636" s="16">
        <v>1006</v>
      </c>
      <c r="AC1636" s="24" t="s">
        <v>22</v>
      </c>
      <c r="AD1636" s="24" t="s">
        <v>13020</v>
      </c>
    </row>
    <row r="1637" spans="1:30" ht="15" customHeight="1" x14ac:dyDescent="0.25">
      <c r="A1637" s="16" t="s">
        <v>540</v>
      </c>
      <c r="B1637" s="16" t="s">
        <v>9981</v>
      </c>
      <c r="C1637" s="16" t="s">
        <v>596</v>
      </c>
      <c r="D1637" s="16" t="s">
        <v>302</v>
      </c>
      <c r="E1637" s="16">
        <v>2571320</v>
      </c>
      <c r="F1637" s="16">
        <v>0.98</v>
      </c>
      <c r="G1637" s="16">
        <v>0.97</v>
      </c>
      <c r="H1637" s="16">
        <v>0.97</v>
      </c>
      <c r="I1637" s="16" t="s">
        <v>5331</v>
      </c>
      <c r="J1637" s="16">
        <v>620</v>
      </c>
      <c r="K1637" s="16" t="s">
        <v>23</v>
      </c>
      <c r="L1637" s="104" t="s">
        <v>14206</v>
      </c>
      <c r="M1637" s="17">
        <v>981.63806934781098</v>
      </c>
      <c r="N1637" s="17">
        <v>3605.1894308257401</v>
      </c>
      <c r="O1637" s="17">
        <v>3.7902515235329699</v>
      </c>
      <c r="P1637" s="32">
        <v>9.8935453677729604E-67</v>
      </c>
      <c r="Q1637" s="17">
        <v>-1.6127415431712699</v>
      </c>
      <c r="R1637" s="32">
        <v>4.1126980402668798E-10</v>
      </c>
      <c r="S1637" s="17">
        <v>-4.6855900726453001E-2</v>
      </c>
      <c r="T1637" s="32">
        <v>0.90683217627693702</v>
      </c>
      <c r="U1637" s="16">
        <v>421</v>
      </c>
      <c r="V1637" s="16">
        <v>479</v>
      </c>
      <c r="W1637" s="16">
        <v>1141</v>
      </c>
      <c r="X1637" s="16">
        <v>1983</v>
      </c>
      <c r="Y1637" s="16">
        <v>61</v>
      </c>
      <c r="Z1637" s="16">
        <v>82</v>
      </c>
      <c r="AA1637" s="16">
        <v>447</v>
      </c>
      <c r="AB1637" s="16">
        <v>186</v>
      </c>
      <c r="AC1637" s="24" t="s">
        <v>22</v>
      </c>
      <c r="AD1637" s="24" t="s">
        <v>7533</v>
      </c>
    </row>
    <row r="1638" spans="1:30" ht="15" customHeight="1" x14ac:dyDescent="0.25">
      <c r="A1638" s="16" t="s">
        <v>5221</v>
      </c>
      <c r="B1638" s="16" t="s">
        <v>9981</v>
      </c>
      <c r="C1638" s="16" t="s">
        <v>1</v>
      </c>
      <c r="D1638" s="16" t="s">
        <v>598</v>
      </c>
      <c r="E1638" s="16">
        <v>2570561</v>
      </c>
      <c r="F1638" s="16">
        <v>0.91</v>
      </c>
      <c r="G1638" s="16">
        <v>0.91</v>
      </c>
      <c r="H1638" s="16">
        <v>0.95</v>
      </c>
      <c r="I1638" s="16" t="s">
        <v>5327</v>
      </c>
      <c r="J1638" s="16">
        <v>139</v>
      </c>
      <c r="K1638" s="16" t="s">
        <v>23</v>
      </c>
      <c r="L1638" s="104" t="s">
        <v>14206</v>
      </c>
      <c r="M1638" s="17">
        <v>268.7632235681474</v>
      </c>
      <c r="N1638" s="17">
        <v>423.25021944879501</v>
      </c>
      <c r="O1638" s="17">
        <v>1.1589303694108699</v>
      </c>
      <c r="P1638" s="32">
        <v>1.07460541729542E-5</v>
      </c>
      <c r="Q1638" s="17">
        <v>1.46010323027293</v>
      </c>
      <c r="R1638" s="32">
        <v>1.8301765374908001E-8</v>
      </c>
      <c r="S1638" s="17">
        <v>9.7406720424723703E-2</v>
      </c>
      <c r="T1638" s="32">
        <v>0.81900059985455698</v>
      </c>
      <c r="U1638" s="16">
        <v>278</v>
      </c>
      <c r="V1638" s="16">
        <v>286</v>
      </c>
      <c r="W1638" s="16">
        <v>118</v>
      </c>
      <c r="X1638" s="16">
        <v>196</v>
      </c>
      <c r="Y1638" s="16">
        <v>329</v>
      </c>
      <c r="Z1638" s="16">
        <v>424</v>
      </c>
      <c r="AA1638" s="16">
        <v>307</v>
      </c>
      <c r="AB1638" s="16">
        <v>130</v>
      </c>
      <c r="AC1638" s="24" t="s">
        <v>22</v>
      </c>
      <c r="AD1638" s="24" t="s">
        <v>13018</v>
      </c>
    </row>
    <row r="1639" spans="1:30" ht="15" customHeight="1" x14ac:dyDescent="0.25">
      <c r="A1639" s="16" t="s">
        <v>5062</v>
      </c>
      <c r="B1639" s="16" t="s">
        <v>9981</v>
      </c>
      <c r="C1639" s="16" t="s">
        <v>1</v>
      </c>
      <c r="D1639" s="16" t="s">
        <v>598</v>
      </c>
      <c r="E1639" s="16">
        <v>2374011</v>
      </c>
      <c r="F1639" s="16">
        <v>0.79</v>
      </c>
      <c r="G1639" s="16">
        <v>0.66</v>
      </c>
      <c r="H1639" s="16">
        <v>1</v>
      </c>
      <c r="I1639" s="16" t="s">
        <v>5327</v>
      </c>
      <c r="J1639" s="16">
        <v>886</v>
      </c>
      <c r="K1639" s="16" t="s">
        <v>8512</v>
      </c>
      <c r="L1639" s="104" t="s">
        <v>14206</v>
      </c>
      <c r="M1639" s="17">
        <v>221.45988920997462</v>
      </c>
      <c r="N1639" s="17">
        <v>380.582927815853</v>
      </c>
      <c r="O1639" s="17">
        <v>0.67467038137952795</v>
      </c>
      <c r="P1639" s="32">
        <v>3.0153098383336199E-2</v>
      </c>
      <c r="Q1639" s="17">
        <v>1.5483976919718101</v>
      </c>
      <c r="R1639" s="32">
        <v>1.8825069733928701E-7</v>
      </c>
      <c r="S1639" s="17">
        <v>0.53922073039609097</v>
      </c>
      <c r="T1639" s="32">
        <v>0.15427853085266299</v>
      </c>
      <c r="U1639" s="16">
        <v>262</v>
      </c>
      <c r="V1639" s="16">
        <v>209</v>
      </c>
      <c r="W1639" s="16">
        <v>63</v>
      </c>
      <c r="X1639" s="16">
        <v>127</v>
      </c>
      <c r="Y1639" s="16">
        <v>301</v>
      </c>
      <c r="Z1639" s="16">
        <v>365</v>
      </c>
      <c r="AA1639" s="16">
        <v>371</v>
      </c>
      <c r="AB1639" s="16">
        <v>136</v>
      </c>
      <c r="AC1639" s="24" t="s">
        <v>8511</v>
      </c>
      <c r="AD1639" s="24" t="s">
        <v>12826</v>
      </c>
    </row>
    <row r="1640" spans="1:30" ht="15" customHeight="1" x14ac:dyDescent="0.25">
      <c r="A1640" s="16" t="s">
        <v>5051</v>
      </c>
      <c r="B1640" s="16" t="s">
        <v>9981</v>
      </c>
      <c r="C1640" s="16" t="s">
        <v>1</v>
      </c>
      <c r="D1640" s="16" t="s">
        <v>598</v>
      </c>
      <c r="E1640" s="16">
        <v>2370358</v>
      </c>
      <c r="F1640" s="16">
        <v>1</v>
      </c>
      <c r="G1640" s="16">
        <v>0.86</v>
      </c>
      <c r="H1640" s="16">
        <v>1</v>
      </c>
      <c r="I1640" s="16" t="s">
        <v>5331</v>
      </c>
      <c r="J1640" s="16">
        <v>38</v>
      </c>
      <c r="K1640" s="16" t="s">
        <v>8508</v>
      </c>
      <c r="L1640" s="104" t="s">
        <v>14267</v>
      </c>
      <c r="M1640" s="17">
        <v>16007.314991561499</v>
      </c>
      <c r="N1640" s="17">
        <v>63230.987383360902</v>
      </c>
      <c r="O1640" s="17">
        <v>-3.0381257154576899</v>
      </c>
      <c r="P1640" s="32">
        <v>1.00528271022183E-34</v>
      </c>
      <c r="Q1640" s="17">
        <v>4.3447850561660397</v>
      </c>
      <c r="R1640" s="32">
        <v>5.2450262958317297E-77</v>
      </c>
      <c r="S1640" s="17">
        <v>-0.78263498020948596</v>
      </c>
      <c r="T1640" s="32">
        <v>5.2380575258734203E-3</v>
      </c>
      <c r="U1640" s="16">
        <v>5583</v>
      </c>
      <c r="V1640" s="16">
        <v>5169</v>
      </c>
      <c r="W1640" s="16">
        <v>149</v>
      </c>
      <c r="X1640" s="16">
        <v>167</v>
      </c>
      <c r="Y1640" s="16">
        <v>43431</v>
      </c>
      <c r="Z1640" s="16">
        <v>63343</v>
      </c>
      <c r="AA1640" s="16">
        <v>2495</v>
      </c>
      <c r="AB1640" s="16">
        <v>1678</v>
      </c>
      <c r="AC1640" s="24" t="s">
        <v>8507</v>
      </c>
      <c r="AD1640" s="24" t="s">
        <v>12815</v>
      </c>
    </row>
    <row r="1641" spans="1:30" ht="15" customHeight="1" x14ac:dyDescent="0.25">
      <c r="A1641" s="16" t="s">
        <v>5050</v>
      </c>
      <c r="B1641" s="16" t="s">
        <v>9981</v>
      </c>
      <c r="C1641" s="16" t="s">
        <v>1</v>
      </c>
      <c r="D1641" s="16" t="s">
        <v>598</v>
      </c>
      <c r="E1641" s="16">
        <v>2370199</v>
      </c>
      <c r="F1641" s="16">
        <v>1</v>
      </c>
      <c r="G1641" s="16">
        <v>0.98</v>
      </c>
      <c r="H1641" s="16">
        <v>1</v>
      </c>
      <c r="I1641" s="16" t="s">
        <v>5331</v>
      </c>
      <c r="J1641" s="16">
        <v>197</v>
      </c>
      <c r="K1641" s="16" t="s">
        <v>8508</v>
      </c>
      <c r="L1641" s="104" t="s">
        <v>14267</v>
      </c>
      <c r="M1641" s="17">
        <v>360.2773564876411</v>
      </c>
      <c r="N1641" s="17">
        <v>530.87005234549395</v>
      </c>
      <c r="O1641" s="17">
        <v>0.65598943805054499</v>
      </c>
      <c r="P1641" s="32">
        <v>2.41675952429934E-2</v>
      </c>
      <c r="Q1641" s="17">
        <v>0.62973695059287305</v>
      </c>
      <c r="R1641" s="32">
        <v>3.4277186156487699E-2</v>
      </c>
      <c r="S1641" s="17">
        <v>-0.49474727981941402</v>
      </c>
      <c r="T1641" s="32">
        <v>0.180884913408838</v>
      </c>
      <c r="U1641" s="16">
        <v>589</v>
      </c>
      <c r="V1641" s="16">
        <v>514</v>
      </c>
      <c r="W1641" s="16">
        <v>148</v>
      </c>
      <c r="X1641" s="16">
        <v>292</v>
      </c>
      <c r="Y1641" s="16">
        <v>325</v>
      </c>
      <c r="Z1641" s="16">
        <v>512</v>
      </c>
      <c r="AA1641" s="16">
        <v>311</v>
      </c>
      <c r="AB1641" s="16">
        <v>213</v>
      </c>
      <c r="AC1641" s="24" t="s">
        <v>8507</v>
      </c>
      <c r="AD1641" s="24" t="s">
        <v>12814</v>
      </c>
    </row>
    <row r="1642" spans="1:30" ht="15" customHeight="1" x14ac:dyDescent="0.25">
      <c r="A1642" s="16" t="s">
        <v>3033</v>
      </c>
      <c r="B1642" s="16" t="s">
        <v>9981</v>
      </c>
      <c r="C1642" s="16" t="s">
        <v>1</v>
      </c>
      <c r="D1642" s="16" t="s">
        <v>598</v>
      </c>
      <c r="E1642" s="16">
        <v>131479</v>
      </c>
      <c r="F1642" s="16">
        <v>1</v>
      </c>
      <c r="G1642" s="16">
        <v>0.94</v>
      </c>
      <c r="H1642" s="16">
        <v>0.99</v>
      </c>
      <c r="I1642" s="16" t="s">
        <v>5331</v>
      </c>
      <c r="J1642" s="16">
        <v>38</v>
      </c>
      <c r="K1642" s="16" t="s">
        <v>8183</v>
      </c>
      <c r="L1642" s="104" t="s">
        <v>14278</v>
      </c>
      <c r="M1642" s="17">
        <v>14345.052906024306</v>
      </c>
      <c r="N1642" s="17">
        <v>49471.362324676498</v>
      </c>
      <c r="O1642" s="17">
        <v>-2.8770086520142502</v>
      </c>
      <c r="P1642" s="32">
        <v>7.1578680874809599E-44</v>
      </c>
      <c r="Q1642" s="17">
        <v>3.15477818076937</v>
      </c>
      <c r="R1642" s="32">
        <v>1.11233240659669E-55</v>
      </c>
      <c r="S1642" s="17">
        <v>-0.66128341044760497</v>
      </c>
      <c r="T1642" s="32">
        <v>5.7359734070823202E-3</v>
      </c>
      <c r="U1642" s="16">
        <v>10759</v>
      </c>
      <c r="V1642" s="16">
        <v>9124</v>
      </c>
      <c r="W1642" s="16">
        <v>270</v>
      </c>
      <c r="X1642" s="16">
        <v>398</v>
      </c>
      <c r="Y1642" s="16">
        <v>36594</v>
      </c>
      <c r="Z1642" s="16">
        <v>49559</v>
      </c>
      <c r="AA1642" s="16">
        <v>5557</v>
      </c>
      <c r="AB1642" s="16">
        <v>3118</v>
      </c>
      <c r="AC1642" s="24" t="s">
        <v>8182</v>
      </c>
      <c r="AD1642" s="24" t="s">
        <v>10156</v>
      </c>
    </row>
    <row r="1643" spans="1:30" ht="15" customHeight="1" x14ac:dyDescent="0.25">
      <c r="A1643" s="16" t="s">
        <v>1479</v>
      </c>
      <c r="B1643" s="16" t="s">
        <v>9981</v>
      </c>
      <c r="C1643" s="16" t="s">
        <v>1</v>
      </c>
      <c r="D1643" s="16" t="s">
        <v>302</v>
      </c>
      <c r="E1643" s="16">
        <v>894866</v>
      </c>
      <c r="F1643" s="16">
        <v>1</v>
      </c>
      <c r="G1643" s="16">
        <v>0.94</v>
      </c>
      <c r="H1643" s="16">
        <v>1</v>
      </c>
      <c r="I1643" s="16" t="s">
        <v>5498</v>
      </c>
      <c r="J1643" s="16">
        <v>23</v>
      </c>
      <c r="K1643" s="16" t="s">
        <v>9600</v>
      </c>
      <c r="L1643" s="104" t="s">
        <v>14248</v>
      </c>
      <c r="M1643" s="17">
        <v>50359.860678567791</v>
      </c>
      <c r="N1643" s="17">
        <v>162890.442357158</v>
      </c>
      <c r="O1643" s="17">
        <v>-2.0464275792909099</v>
      </c>
      <c r="P1643" s="32">
        <v>5.2892660875226199E-24</v>
      </c>
      <c r="Q1643" s="17">
        <v>2.7966148290517898</v>
      </c>
      <c r="R1643" s="32">
        <v>3.7055260931229999E-43</v>
      </c>
      <c r="S1643" s="17">
        <v>-0.48854435843057897</v>
      </c>
      <c r="T1643" s="32">
        <v>5.2302663939459003E-2</v>
      </c>
      <c r="U1643" s="16">
        <v>44676</v>
      </c>
      <c r="V1643" s="16">
        <v>39009</v>
      </c>
      <c r="W1643" s="16">
        <v>2121</v>
      </c>
      <c r="X1643" s="16">
        <v>2828</v>
      </c>
      <c r="Y1643" s="16">
        <v>119822</v>
      </c>
      <c r="Z1643" s="16">
        <v>163179</v>
      </c>
      <c r="AA1643" s="16">
        <v>26076</v>
      </c>
      <c r="AB1643" s="16">
        <v>14919</v>
      </c>
      <c r="AC1643" s="24" t="s">
        <v>9599</v>
      </c>
      <c r="AD1643" s="24" t="s">
        <v>11076</v>
      </c>
    </row>
    <row r="1644" spans="1:30" ht="15" customHeight="1" x14ac:dyDescent="0.25">
      <c r="A1644" s="16" t="s">
        <v>1899</v>
      </c>
      <c r="B1644" s="16" t="s">
        <v>9981</v>
      </c>
      <c r="C1644" s="16" t="s">
        <v>1</v>
      </c>
      <c r="D1644" s="16" t="s">
        <v>302</v>
      </c>
      <c r="E1644" s="16">
        <v>1425761</v>
      </c>
      <c r="F1644" s="16">
        <v>1</v>
      </c>
      <c r="G1644" s="16">
        <v>0.93</v>
      </c>
      <c r="H1644" s="16">
        <v>0.99</v>
      </c>
      <c r="I1644" s="16" t="s">
        <v>5331</v>
      </c>
      <c r="J1644" s="16">
        <v>51</v>
      </c>
      <c r="K1644" s="16" t="s">
        <v>8991</v>
      </c>
      <c r="L1644" s="104" t="s">
        <v>14247</v>
      </c>
      <c r="M1644" s="17">
        <v>53912.360102628802</v>
      </c>
      <c r="N1644" s="17">
        <v>196084.63940274899</v>
      </c>
      <c r="O1644" s="17">
        <v>-4.1193875446453401</v>
      </c>
      <c r="P1644" s="32">
        <v>8.0968795098826001E-66</v>
      </c>
      <c r="Q1644" s="17">
        <v>3.6103593424589202</v>
      </c>
      <c r="R1644" s="32">
        <v>2.2868318162280199E-52</v>
      </c>
      <c r="S1644" s="17">
        <v>-0.19645756233099701</v>
      </c>
      <c r="T1644" s="32">
        <v>0.57320538841059299</v>
      </c>
      <c r="U1644" s="16">
        <v>32288</v>
      </c>
      <c r="V1644" s="16">
        <v>24126</v>
      </c>
      <c r="W1644" s="16">
        <v>365</v>
      </c>
      <c r="X1644" s="16">
        <v>417</v>
      </c>
      <c r="Y1644" s="16">
        <v>139459</v>
      </c>
      <c r="Z1644" s="16">
        <v>196432</v>
      </c>
      <c r="AA1644" s="16">
        <v>20607</v>
      </c>
      <c r="AB1644" s="16">
        <v>12735</v>
      </c>
      <c r="AC1644" s="24" t="s">
        <v>8990</v>
      </c>
      <c r="AD1644" s="24" t="s">
        <v>11712</v>
      </c>
    </row>
    <row r="1645" spans="1:30" ht="15" customHeight="1" x14ac:dyDescent="0.25">
      <c r="A1645" s="16" t="s">
        <v>3779</v>
      </c>
      <c r="B1645" s="16" t="s">
        <v>9981</v>
      </c>
      <c r="C1645" s="16" t="s">
        <v>1</v>
      </c>
      <c r="D1645" s="16" t="s">
        <v>598</v>
      </c>
      <c r="E1645" s="16">
        <v>966675</v>
      </c>
      <c r="F1645" s="16">
        <v>0.99</v>
      </c>
      <c r="G1645" s="16">
        <v>0.93</v>
      </c>
      <c r="H1645" s="16">
        <v>1</v>
      </c>
      <c r="I1645" s="16" t="s">
        <v>5327</v>
      </c>
      <c r="J1645" s="16">
        <v>823</v>
      </c>
      <c r="K1645" s="16" t="s">
        <v>8005</v>
      </c>
      <c r="L1645" s="104" t="s">
        <v>14648</v>
      </c>
      <c r="M1645" s="17">
        <v>606.50615359058031</v>
      </c>
      <c r="N1645" s="17">
        <v>1806.1156856535399</v>
      </c>
      <c r="O1645" s="17">
        <v>2.8901838751523501</v>
      </c>
      <c r="P1645" s="32">
        <v>2.02156484844995E-24</v>
      </c>
      <c r="Q1645" s="17">
        <v>5.9163093593825503E-2</v>
      </c>
      <c r="R1645" s="32">
        <v>0.86900099836435796</v>
      </c>
      <c r="S1645" s="17">
        <v>0.224415298832569</v>
      </c>
      <c r="T1645" s="32">
        <v>0.599785335062613</v>
      </c>
      <c r="U1645" s="16">
        <v>301</v>
      </c>
      <c r="V1645" s="16">
        <v>542</v>
      </c>
      <c r="W1645" s="16">
        <v>658</v>
      </c>
      <c r="X1645" s="16">
        <v>870</v>
      </c>
      <c r="Y1645" s="16">
        <v>185</v>
      </c>
      <c r="Z1645" s="16">
        <v>242</v>
      </c>
      <c r="AA1645" s="16">
        <v>518</v>
      </c>
      <c r="AB1645" s="16">
        <v>205</v>
      </c>
      <c r="AC1645" s="24" t="s">
        <v>8004</v>
      </c>
      <c r="AD1645" s="24" t="s">
        <v>11168</v>
      </c>
    </row>
    <row r="1646" spans="1:30" ht="15" customHeight="1" x14ac:dyDescent="0.25">
      <c r="A1646" s="16" t="s">
        <v>1538</v>
      </c>
      <c r="B1646" s="16" t="s">
        <v>9981</v>
      </c>
      <c r="C1646" s="16" t="s">
        <v>596</v>
      </c>
      <c r="D1646" s="16" t="s">
        <v>302</v>
      </c>
      <c r="E1646" s="16">
        <v>967488</v>
      </c>
      <c r="F1646" s="16">
        <v>1</v>
      </c>
      <c r="G1646" s="16">
        <v>0.93</v>
      </c>
      <c r="H1646" s="16">
        <v>1</v>
      </c>
      <c r="I1646" s="16" t="s">
        <v>5372</v>
      </c>
      <c r="J1646" s="16">
        <v>10</v>
      </c>
      <c r="K1646" s="16" t="s">
        <v>8005</v>
      </c>
      <c r="L1646" s="104" t="s">
        <v>14648</v>
      </c>
      <c r="M1646" s="17">
        <v>206.25647439382556</v>
      </c>
      <c r="N1646" s="17">
        <v>348.22346281559601</v>
      </c>
      <c r="O1646" s="17">
        <v>-0.79913380316329496</v>
      </c>
      <c r="P1646" s="32">
        <v>1.2367862687613701E-2</v>
      </c>
      <c r="Q1646" s="17">
        <v>-1.5958520948188</v>
      </c>
      <c r="R1646" s="32">
        <v>5.6863232559165399E-7</v>
      </c>
      <c r="S1646" s="17">
        <v>-0.15527708943537</v>
      </c>
      <c r="T1646" s="32">
        <v>0.73848733511137699</v>
      </c>
      <c r="U1646" s="16">
        <v>448</v>
      </c>
      <c r="V1646" s="16">
        <v>641</v>
      </c>
      <c r="W1646" s="16">
        <v>56</v>
      </c>
      <c r="X1646" s="16">
        <v>101</v>
      </c>
      <c r="Y1646" s="16">
        <v>71</v>
      </c>
      <c r="Z1646" s="16">
        <v>105</v>
      </c>
      <c r="AA1646" s="16">
        <v>503</v>
      </c>
      <c r="AB1646" s="16">
        <v>209</v>
      </c>
      <c r="AC1646" s="24" t="s">
        <v>8004</v>
      </c>
      <c r="AD1646" s="24" t="s">
        <v>8003</v>
      </c>
    </row>
    <row r="1647" spans="1:30" ht="15" customHeight="1" x14ac:dyDescent="0.25">
      <c r="A1647" s="16" t="s">
        <v>4398</v>
      </c>
      <c r="B1647" s="16" t="s">
        <v>9981</v>
      </c>
      <c r="C1647" s="16" t="s">
        <v>1</v>
      </c>
      <c r="D1647" s="16" t="s">
        <v>598</v>
      </c>
      <c r="E1647" s="16">
        <v>1617094</v>
      </c>
      <c r="F1647" s="16">
        <v>1</v>
      </c>
      <c r="G1647" s="16">
        <v>0.97</v>
      </c>
      <c r="H1647" s="16">
        <v>0.98</v>
      </c>
      <c r="I1647" s="16" t="s">
        <v>5331</v>
      </c>
      <c r="J1647" s="16">
        <v>32</v>
      </c>
      <c r="K1647" s="16" t="s">
        <v>8272</v>
      </c>
      <c r="L1647" s="104" t="s">
        <v>14260</v>
      </c>
      <c r="M1647" s="17">
        <v>39151.287690175574</v>
      </c>
      <c r="N1647" s="17">
        <v>130655.54592687399</v>
      </c>
      <c r="O1647" s="17">
        <v>-2.4367346645808099</v>
      </c>
      <c r="P1647" s="32">
        <v>6.5997311207147795E-27</v>
      </c>
      <c r="Q1647" s="17">
        <v>2.8641072203752298</v>
      </c>
      <c r="R1647" s="32">
        <v>2.51025785253854E-36</v>
      </c>
      <c r="S1647" s="17">
        <v>-0.60473800749302797</v>
      </c>
      <c r="T1647" s="32">
        <v>2.9324682061959699E-2</v>
      </c>
      <c r="U1647" s="16">
        <v>36024</v>
      </c>
      <c r="V1647" s="16">
        <v>27484</v>
      </c>
      <c r="W1647" s="16">
        <v>1124</v>
      </c>
      <c r="X1647" s="16">
        <v>1792</v>
      </c>
      <c r="Y1647" s="16">
        <v>94345</v>
      </c>
      <c r="Z1647" s="16">
        <v>130887</v>
      </c>
      <c r="AA1647" s="16">
        <v>17088</v>
      </c>
      <c r="AB1647" s="16">
        <v>10988</v>
      </c>
      <c r="AC1647" s="24" t="s">
        <v>8271</v>
      </c>
      <c r="AD1647" s="24" t="s">
        <v>11967</v>
      </c>
    </row>
    <row r="1648" spans="1:30" ht="15" customHeight="1" x14ac:dyDescent="0.25">
      <c r="A1648" s="16" t="s">
        <v>1294</v>
      </c>
      <c r="B1648" s="16" t="s">
        <v>9981</v>
      </c>
      <c r="C1648" s="16" t="s">
        <v>1</v>
      </c>
      <c r="D1648" s="16" t="s">
        <v>302</v>
      </c>
      <c r="E1648" s="16">
        <v>652947</v>
      </c>
      <c r="F1648" s="16">
        <v>1</v>
      </c>
      <c r="G1648" s="16">
        <v>1</v>
      </c>
      <c r="H1648" s="16">
        <v>1</v>
      </c>
      <c r="I1648" s="16" t="s">
        <v>5327</v>
      </c>
      <c r="J1648" s="16">
        <v>96</v>
      </c>
      <c r="K1648" s="16" t="s">
        <v>9520</v>
      </c>
      <c r="L1648" s="104" t="s">
        <v>14260</v>
      </c>
      <c r="M1648" s="17">
        <v>31285.680069674629</v>
      </c>
      <c r="N1648" s="17">
        <v>84518.277312006103</v>
      </c>
      <c r="O1648" s="17">
        <v>-1.03098536619521</v>
      </c>
      <c r="P1648" s="32">
        <v>2.39516739451927E-8</v>
      </c>
      <c r="Q1648" s="17">
        <v>2.31123998969088</v>
      </c>
      <c r="R1648" s="32">
        <v>3.9631355738625303E-36</v>
      </c>
      <c r="S1648" s="17">
        <v>0.115136220135961</v>
      </c>
      <c r="T1648" s="32">
        <v>0.68210878952658605</v>
      </c>
      <c r="U1648" s="16">
        <v>32248</v>
      </c>
      <c r="V1648" s="16">
        <v>29168</v>
      </c>
      <c r="W1648" s="16">
        <v>2909</v>
      </c>
      <c r="X1648" s="16">
        <v>4552</v>
      </c>
      <c r="Y1648" s="16">
        <v>63515</v>
      </c>
      <c r="Z1648" s="16">
        <v>84668</v>
      </c>
      <c r="AA1648" s="16">
        <v>32821</v>
      </c>
      <c r="AB1648" s="16">
        <v>14890</v>
      </c>
      <c r="AC1648" s="24" t="s">
        <v>9519</v>
      </c>
      <c r="AD1648" s="24" t="s">
        <v>10785</v>
      </c>
    </row>
    <row r="1649" spans="1:30" ht="15" customHeight="1" x14ac:dyDescent="0.25">
      <c r="A1649" s="16" t="s">
        <v>1898</v>
      </c>
      <c r="B1649" s="16" t="s">
        <v>9981</v>
      </c>
      <c r="C1649" s="16" t="s">
        <v>1</v>
      </c>
      <c r="D1649" s="16" t="s">
        <v>302</v>
      </c>
      <c r="E1649" s="16">
        <v>1425136</v>
      </c>
      <c r="F1649" s="16">
        <v>1</v>
      </c>
      <c r="G1649" s="16">
        <v>0.99</v>
      </c>
      <c r="H1649" s="16">
        <v>0.99</v>
      </c>
      <c r="I1649" s="16" t="s">
        <v>5498</v>
      </c>
      <c r="J1649" s="16">
        <v>55</v>
      </c>
      <c r="K1649" s="16" t="s">
        <v>8989</v>
      </c>
      <c r="L1649" s="104" t="s">
        <v>14244</v>
      </c>
      <c r="M1649" s="17">
        <v>84954.082980370629</v>
      </c>
      <c r="N1649" s="17">
        <v>277506.90973809903</v>
      </c>
      <c r="O1649" s="17">
        <v>-2.55336752635306</v>
      </c>
      <c r="P1649" s="32">
        <v>1.73726842722272E-34</v>
      </c>
      <c r="Q1649" s="17">
        <v>2.70604873887231</v>
      </c>
      <c r="R1649" s="32">
        <v>5.7427237809066502E-38</v>
      </c>
      <c r="S1649" s="17">
        <v>-0.31698683667482302</v>
      </c>
      <c r="T1649" s="32">
        <v>0.25538197747994801</v>
      </c>
      <c r="U1649" s="16">
        <v>82814</v>
      </c>
      <c r="V1649" s="16">
        <v>65114</v>
      </c>
      <c r="W1649" s="16">
        <v>2250</v>
      </c>
      <c r="X1649" s="16">
        <v>4098</v>
      </c>
      <c r="Y1649" s="16">
        <v>219478</v>
      </c>
      <c r="Z1649" s="16">
        <v>244734</v>
      </c>
      <c r="AA1649" s="16">
        <v>57971</v>
      </c>
      <c r="AB1649" s="16">
        <v>26856</v>
      </c>
      <c r="AC1649" s="24" t="s">
        <v>8988</v>
      </c>
      <c r="AD1649" s="24" t="s">
        <v>11711</v>
      </c>
    </row>
    <row r="1650" spans="1:30" ht="15" customHeight="1" x14ac:dyDescent="0.25">
      <c r="A1650" s="16" t="s">
        <v>4374</v>
      </c>
      <c r="B1650" s="16" t="s">
        <v>9981</v>
      </c>
      <c r="C1650" s="16" t="s">
        <v>1</v>
      </c>
      <c r="D1650" s="16" t="s">
        <v>598</v>
      </c>
      <c r="E1650" s="16">
        <v>1581596</v>
      </c>
      <c r="F1650" s="16">
        <v>1</v>
      </c>
      <c r="G1650" s="16">
        <v>1</v>
      </c>
      <c r="H1650" s="16">
        <v>1</v>
      </c>
      <c r="I1650" s="16" t="s">
        <v>5498</v>
      </c>
      <c r="J1650" s="16">
        <v>30</v>
      </c>
      <c r="K1650" s="16" t="s">
        <v>8262</v>
      </c>
      <c r="L1650" s="104" t="s">
        <v>14280</v>
      </c>
      <c r="M1650" s="17">
        <v>13569.995022299481</v>
      </c>
      <c r="N1650" s="17">
        <v>48220.578067673297</v>
      </c>
      <c r="O1650" s="17">
        <v>-4.2617135664002497</v>
      </c>
      <c r="P1650" s="32">
        <v>1.83232776729463E-48</v>
      </c>
      <c r="Q1650" s="17">
        <v>3.6456287234761202</v>
      </c>
      <c r="R1650" s="32">
        <v>1.27741041443563E-40</v>
      </c>
      <c r="S1650" s="17">
        <v>-0.75139733530636099</v>
      </c>
      <c r="T1650" s="32">
        <v>2.37858494751233E-2</v>
      </c>
      <c r="U1650" s="16">
        <v>7577</v>
      </c>
      <c r="V1650" s="16">
        <v>6599</v>
      </c>
      <c r="W1650" s="16">
        <v>86</v>
      </c>
      <c r="X1650" s="16">
        <v>92</v>
      </c>
      <c r="Y1650" s="16">
        <v>37733</v>
      </c>
      <c r="Z1650" s="16">
        <v>48306</v>
      </c>
      <c r="AA1650" s="16">
        <v>2890</v>
      </c>
      <c r="AB1650" s="16">
        <v>2480</v>
      </c>
      <c r="AC1650" s="24" t="s">
        <v>8261</v>
      </c>
      <c r="AD1650" s="24" t="s">
        <v>11933</v>
      </c>
    </row>
    <row r="1651" spans="1:30" ht="15" customHeight="1" x14ac:dyDescent="0.25">
      <c r="A1651" s="16" t="s">
        <v>4375</v>
      </c>
      <c r="B1651" s="16" t="s">
        <v>9981</v>
      </c>
      <c r="C1651" s="16" t="s">
        <v>4</v>
      </c>
      <c r="D1651" s="16" t="s">
        <v>598</v>
      </c>
      <c r="E1651" s="16">
        <v>1581806</v>
      </c>
      <c r="F1651" s="16">
        <v>0.83</v>
      </c>
      <c r="G1651" s="16">
        <v>0.53</v>
      </c>
      <c r="H1651" s="16">
        <v>1</v>
      </c>
      <c r="I1651" s="16" t="s">
        <v>5498</v>
      </c>
      <c r="J1651" s="16">
        <v>180</v>
      </c>
      <c r="K1651" s="16" t="s">
        <v>8262</v>
      </c>
      <c r="L1651" s="104" t="s">
        <v>14280</v>
      </c>
      <c r="M1651" s="17">
        <v>175.84909784244331</v>
      </c>
      <c r="N1651" s="17">
        <v>283.44125504784199</v>
      </c>
      <c r="O1651" s="17">
        <v>-5.1786629835647</v>
      </c>
      <c r="P1651" s="32">
        <v>8.6774067815412801E-13</v>
      </c>
      <c r="Q1651" s="17">
        <v>0.29257407871039298</v>
      </c>
      <c r="R1651" s="32">
        <v>0.39147823673955501</v>
      </c>
      <c r="S1651" s="17">
        <v>0.40341155057990702</v>
      </c>
      <c r="T1651" s="32">
        <v>0.32524172033494902</v>
      </c>
      <c r="U1651" s="16">
        <v>391</v>
      </c>
      <c r="V1651" s="16">
        <v>336</v>
      </c>
      <c r="W1651" s="16">
        <v>1</v>
      </c>
      <c r="X1651" s="16">
        <v>4</v>
      </c>
      <c r="Y1651" s="16">
        <v>214</v>
      </c>
      <c r="Z1651" s="16">
        <v>212</v>
      </c>
      <c r="AA1651" s="16">
        <v>428</v>
      </c>
      <c r="AB1651" s="16">
        <v>238</v>
      </c>
      <c r="AC1651" s="24" t="s">
        <v>8261</v>
      </c>
      <c r="AD1651" s="24" t="s">
        <v>11935</v>
      </c>
    </row>
    <row r="1652" spans="1:30" ht="15" customHeight="1" x14ac:dyDescent="0.25">
      <c r="A1652" s="16" t="s">
        <v>3783</v>
      </c>
      <c r="B1652" s="16" t="s">
        <v>9981</v>
      </c>
      <c r="C1652" s="16" t="s">
        <v>1</v>
      </c>
      <c r="D1652" s="16" t="s">
        <v>598</v>
      </c>
      <c r="E1652" s="16">
        <v>972441</v>
      </c>
      <c r="F1652" s="16">
        <v>0.99</v>
      </c>
      <c r="G1652" s="16">
        <v>0.97</v>
      </c>
      <c r="H1652" s="16">
        <v>1</v>
      </c>
      <c r="I1652" s="16" t="s">
        <v>5331</v>
      </c>
      <c r="J1652" s="16">
        <v>51</v>
      </c>
      <c r="K1652" s="16" t="s">
        <v>8017</v>
      </c>
      <c r="L1652" s="104" t="s">
        <v>14630</v>
      </c>
      <c r="M1652" s="17">
        <v>1199.6796299306473</v>
      </c>
      <c r="N1652" s="17">
        <v>2005.3306429101101</v>
      </c>
      <c r="O1652" s="17">
        <v>-2.3283981363615398</v>
      </c>
      <c r="P1652" s="32">
        <v>7.1623414467532099E-24</v>
      </c>
      <c r="Q1652" s="17">
        <v>0.67310814824549003</v>
      </c>
      <c r="R1652" s="32">
        <v>2.3554030792981599E-3</v>
      </c>
      <c r="S1652" s="17">
        <v>5.3747053336403297E-2</v>
      </c>
      <c r="T1652" s="32">
        <v>0.88035909249007904</v>
      </c>
      <c r="U1652" s="16">
        <v>2342</v>
      </c>
      <c r="V1652" s="16">
        <v>2288</v>
      </c>
      <c r="W1652" s="16">
        <v>85</v>
      </c>
      <c r="X1652" s="16">
        <v>145</v>
      </c>
      <c r="Y1652" s="16">
        <v>1586</v>
      </c>
      <c r="Z1652" s="16">
        <v>1991</v>
      </c>
      <c r="AA1652" s="16">
        <v>2103</v>
      </c>
      <c r="AB1652" s="16">
        <v>1204</v>
      </c>
      <c r="AC1652" s="24" t="s">
        <v>8016</v>
      </c>
      <c r="AD1652" s="24" t="s">
        <v>11172</v>
      </c>
    </row>
    <row r="1653" spans="1:30" ht="15" customHeight="1" x14ac:dyDescent="0.25">
      <c r="A1653" s="16" t="s">
        <v>1542</v>
      </c>
      <c r="B1653" s="16" t="s">
        <v>9981</v>
      </c>
      <c r="C1653" s="16" t="s">
        <v>596</v>
      </c>
      <c r="D1653" s="16" t="s">
        <v>302</v>
      </c>
      <c r="E1653" s="16">
        <v>972509</v>
      </c>
      <c r="F1653" s="16">
        <v>0.98</v>
      </c>
      <c r="G1653" s="16">
        <v>0.98</v>
      </c>
      <c r="H1653" s="16">
        <v>0.95</v>
      </c>
      <c r="I1653" s="16" t="s">
        <v>5331</v>
      </c>
      <c r="J1653" s="16">
        <v>17</v>
      </c>
      <c r="K1653" s="16" t="s">
        <v>8017</v>
      </c>
      <c r="L1653" s="104" t="s">
        <v>14630</v>
      </c>
      <c r="M1653" s="17">
        <v>320.74091258879332</v>
      </c>
      <c r="N1653" s="17">
        <v>563.83708948839296</v>
      </c>
      <c r="O1653" s="17">
        <v>1.35076928319833</v>
      </c>
      <c r="P1653" s="32">
        <v>3.1205599252287198E-7</v>
      </c>
      <c r="Q1653" s="17">
        <v>-3.1618535185497598</v>
      </c>
      <c r="R1653" s="32">
        <v>4.6707683076624102E-20</v>
      </c>
      <c r="S1653" s="17">
        <v>1.2852577394211699</v>
      </c>
      <c r="T1653" s="32">
        <v>1.07047867905472E-5</v>
      </c>
      <c r="U1653" s="16">
        <v>418</v>
      </c>
      <c r="V1653" s="16">
        <v>360</v>
      </c>
      <c r="W1653" s="16">
        <v>202</v>
      </c>
      <c r="X1653" s="16">
        <v>286</v>
      </c>
      <c r="Y1653" s="16">
        <v>20</v>
      </c>
      <c r="Z1653" s="16">
        <v>22</v>
      </c>
      <c r="AA1653" s="16">
        <v>1014</v>
      </c>
      <c r="AB1653" s="16">
        <v>386</v>
      </c>
      <c r="AC1653" s="24" t="s">
        <v>8016</v>
      </c>
      <c r="AD1653" s="24" t="s">
        <v>8015</v>
      </c>
    </row>
    <row r="1654" spans="1:30" ht="15" customHeight="1" x14ac:dyDescent="0.25">
      <c r="A1654" s="16" t="s">
        <v>3425</v>
      </c>
      <c r="B1654" s="16" t="s">
        <v>9981</v>
      </c>
      <c r="C1654" s="16" t="s">
        <v>1</v>
      </c>
      <c r="D1654" s="16" t="s">
        <v>598</v>
      </c>
      <c r="E1654" s="16">
        <v>556296</v>
      </c>
      <c r="F1654" s="16">
        <v>1</v>
      </c>
      <c r="G1654" s="16">
        <v>0.99</v>
      </c>
      <c r="H1654" s="16">
        <v>1</v>
      </c>
      <c r="I1654" s="16" t="s">
        <v>5372</v>
      </c>
      <c r="J1654" s="16">
        <v>70</v>
      </c>
      <c r="K1654" s="16" t="s">
        <v>8697</v>
      </c>
      <c r="L1654" s="104" t="s">
        <v>14325</v>
      </c>
      <c r="M1654" s="17">
        <v>5617.5356537051975</v>
      </c>
      <c r="N1654" s="17">
        <v>18080.9698699906</v>
      </c>
      <c r="O1654" s="17">
        <v>-1.0743107449443501</v>
      </c>
      <c r="P1654" s="32">
        <v>1.3847847754076301E-5</v>
      </c>
      <c r="Q1654" s="17">
        <v>2.55809699519155</v>
      </c>
      <c r="R1654" s="32">
        <v>1.00800150445235E-25</v>
      </c>
      <c r="S1654" s="17">
        <v>-1.1571503361134801</v>
      </c>
      <c r="T1654" s="32">
        <v>3.05953870961214E-5</v>
      </c>
      <c r="U1654" s="16">
        <v>4974</v>
      </c>
      <c r="V1654" s="16">
        <v>5657</v>
      </c>
      <c r="W1654" s="16">
        <v>465</v>
      </c>
      <c r="X1654" s="16">
        <v>800</v>
      </c>
      <c r="Y1654" s="16">
        <v>12489</v>
      </c>
      <c r="Z1654" s="16">
        <v>18113</v>
      </c>
      <c r="AA1654" s="16">
        <v>1807</v>
      </c>
      <c r="AB1654" s="16">
        <v>1327</v>
      </c>
      <c r="AC1654" s="24" t="s">
        <v>8696</v>
      </c>
      <c r="AD1654" s="24" t="s">
        <v>10688</v>
      </c>
    </row>
    <row r="1655" spans="1:30" ht="15" customHeight="1" x14ac:dyDescent="0.25">
      <c r="A1655" s="16" t="s">
        <v>2661</v>
      </c>
      <c r="B1655" s="16" t="s">
        <v>9981</v>
      </c>
      <c r="C1655" s="16" t="s">
        <v>596</v>
      </c>
      <c r="D1655" s="16" t="s">
        <v>302</v>
      </c>
      <c r="E1655" s="16">
        <v>2371247</v>
      </c>
      <c r="F1655" s="16">
        <v>1</v>
      </c>
      <c r="G1655" s="16">
        <v>0.99</v>
      </c>
      <c r="H1655" s="16">
        <v>0.99</v>
      </c>
      <c r="I1655" s="16" t="s">
        <v>5327</v>
      </c>
      <c r="J1655" s="16">
        <v>309</v>
      </c>
      <c r="K1655" s="16" t="s">
        <v>7451</v>
      </c>
      <c r="L1655" s="104" t="s">
        <v>14388</v>
      </c>
      <c r="M1655" s="17">
        <v>2120.0123729485886</v>
      </c>
      <c r="N1655" s="17">
        <v>8662.9993131037008</v>
      </c>
      <c r="O1655" s="17">
        <v>5.6829815085024098</v>
      </c>
      <c r="P1655" s="32">
        <v>1.63744180478423E-142</v>
      </c>
      <c r="Q1655" s="17">
        <v>-2.3166407924897099</v>
      </c>
      <c r="R1655" s="32">
        <v>2.8799353347093299E-14</v>
      </c>
      <c r="S1655" s="17">
        <v>0.90437843330305501</v>
      </c>
      <c r="T1655" s="32">
        <v>8.3985073814587705E-4</v>
      </c>
      <c r="U1655" s="16">
        <v>325</v>
      </c>
      <c r="V1655" s="16">
        <v>251</v>
      </c>
      <c r="W1655" s="16">
        <v>2674</v>
      </c>
      <c r="X1655" s="16">
        <v>4765</v>
      </c>
      <c r="Y1655" s="16">
        <v>25</v>
      </c>
      <c r="Z1655" s="16">
        <v>31</v>
      </c>
      <c r="AA1655" s="16">
        <v>518</v>
      </c>
      <c r="AB1655" s="16">
        <v>248</v>
      </c>
      <c r="AC1655" s="24" t="s">
        <v>7450</v>
      </c>
      <c r="AD1655" s="24" t="s">
        <v>7449</v>
      </c>
    </row>
    <row r="1656" spans="1:30" ht="15" customHeight="1" x14ac:dyDescent="0.25">
      <c r="A1656" s="16" t="s">
        <v>5052</v>
      </c>
      <c r="B1656" s="16" t="s">
        <v>9981</v>
      </c>
      <c r="C1656" s="16" t="s">
        <v>1</v>
      </c>
      <c r="D1656" s="16" t="s">
        <v>598</v>
      </c>
      <c r="E1656" s="16">
        <v>2370413</v>
      </c>
      <c r="F1656" s="16">
        <v>1</v>
      </c>
      <c r="G1656" s="16">
        <v>0.53</v>
      </c>
      <c r="H1656" s="16">
        <v>0.95</v>
      </c>
      <c r="I1656" s="16" t="s">
        <v>5331</v>
      </c>
      <c r="J1656" s="16">
        <v>525</v>
      </c>
      <c r="K1656" s="16" t="s">
        <v>7451</v>
      </c>
      <c r="L1656" s="104" t="s">
        <v>14388</v>
      </c>
      <c r="M1656" s="17">
        <v>96.833431274404518</v>
      </c>
      <c r="N1656" s="17">
        <v>399.54885445119402</v>
      </c>
      <c r="O1656" s="17">
        <v>-0.85806585858149498</v>
      </c>
      <c r="P1656" s="32">
        <v>0.34115900206210298</v>
      </c>
      <c r="Q1656" s="17">
        <v>5.1541592563043999</v>
      </c>
      <c r="R1656" s="32">
        <v>4.8352619307087797E-21</v>
      </c>
      <c r="S1656" s="17">
        <v>1.3048963303638801</v>
      </c>
      <c r="T1656" s="32">
        <v>6.8315360530663796E-2</v>
      </c>
      <c r="U1656" s="16">
        <v>15</v>
      </c>
      <c r="V1656" s="16">
        <v>21</v>
      </c>
      <c r="W1656" s="16">
        <v>1</v>
      </c>
      <c r="X1656" s="16">
        <v>4</v>
      </c>
      <c r="Y1656" s="16">
        <v>316</v>
      </c>
      <c r="Z1656" s="16">
        <v>295</v>
      </c>
      <c r="AA1656" s="16">
        <v>17</v>
      </c>
      <c r="AB1656" s="16">
        <v>35</v>
      </c>
      <c r="AC1656" s="24" t="s">
        <v>7450</v>
      </c>
      <c r="AD1656" s="24" t="s">
        <v>12816</v>
      </c>
    </row>
    <row r="1657" spans="1:30" ht="15" customHeight="1" x14ac:dyDescent="0.25">
      <c r="A1657" s="16" t="s">
        <v>3782</v>
      </c>
      <c r="B1657" s="16" t="s">
        <v>9981</v>
      </c>
      <c r="C1657" s="16" t="s">
        <v>1</v>
      </c>
      <c r="D1657" s="16" t="s">
        <v>598</v>
      </c>
      <c r="E1657" s="16">
        <v>971127</v>
      </c>
      <c r="F1657" s="16">
        <v>0.94</v>
      </c>
      <c r="G1657" s="16">
        <v>0.69</v>
      </c>
      <c r="H1657" s="16">
        <v>1</v>
      </c>
      <c r="I1657" s="16" t="s">
        <v>5327</v>
      </c>
      <c r="J1657" s="16">
        <v>22</v>
      </c>
      <c r="K1657" s="16" t="s">
        <v>8014</v>
      </c>
      <c r="L1657" s="104" t="s">
        <v>14837</v>
      </c>
      <c r="M1657" s="17">
        <v>365.28443570892784</v>
      </c>
      <c r="N1657" s="17">
        <v>708.41070217772403</v>
      </c>
      <c r="O1657" s="17">
        <v>-0.106563341451125</v>
      </c>
      <c r="P1657" s="32">
        <v>0.72110158515997602</v>
      </c>
      <c r="Q1657" s="17">
        <v>-1.5777130692399199</v>
      </c>
      <c r="R1657" s="32">
        <v>4.3344207722663401E-8</v>
      </c>
      <c r="S1657" s="17">
        <v>0.66113384874973602</v>
      </c>
      <c r="T1657" s="32">
        <v>4.45707901490731E-2</v>
      </c>
      <c r="U1657" s="16">
        <v>760</v>
      </c>
      <c r="V1657" s="16">
        <v>646</v>
      </c>
      <c r="W1657" s="16">
        <v>136</v>
      </c>
      <c r="X1657" s="16">
        <v>184</v>
      </c>
      <c r="Y1657" s="16">
        <v>107</v>
      </c>
      <c r="Z1657" s="16">
        <v>120</v>
      </c>
      <c r="AA1657" s="16">
        <v>1274</v>
      </c>
      <c r="AB1657" s="16">
        <v>412</v>
      </c>
      <c r="AC1657" s="24" t="s">
        <v>8013</v>
      </c>
      <c r="AD1657" s="24" t="s">
        <v>11171</v>
      </c>
    </row>
    <row r="1658" spans="1:30" ht="15" customHeight="1" x14ac:dyDescent="0.25">
      <c r="A1658" s="16" t="s">
        <v>1541</v>
      </c>
      <c r="B1658" s="16" t="s">
        <v>9981</v>
      </c>
      <c r="C1658" s="16" t="s">
        <v>596</v>
      </c>
      <c r="D1658" s="16" t="s">
        <v>302</v>
      </c>
      <c r="E1658" s="16">
        <v>971457</v>
      </c>
      <c r="F1658" s="16">
        <v>0.83</v>
      </c>
      <c r="G1658" s="16">
        <v>0.86</v>
      </c>
      <c r="H1658" s="16">
        <v>0.74</v>
      </c>
      <c r="I1658" s="16" t="s">
        <v>5331</v>
      </c>
      <c r="J1658" s="16">
        <v>308</v>
      </c>
      <c r="K1658" s="16" t="s">
        <v>8014</v>
      </c>
      <c r="L1658" s="104" t="s">
        <v>14837</v>
      </c>
      <c r="M1658" s="17">
        <v>175.45814642409931</v>
      </c>
      <c r="N1658" s="17">
        <v>272.722888260319</v>
      </c>
      <c r="O1658" s="17">
        <v>-1.3426287139955799</v>
      </c>
      <c r="P1658" s="32">
        <v>2.01223975218834E-5</v>
      </c>
      <c r="Q1658" s="17">
        <v>-1.89843236692815</v>
      </c>
      <c r="R1658" s="32">
        <v>8.5384129805372603E-10</v>
      </c>
      <c r="S1658" s="17">
        <v>-6.3977213264357E-2</v>
      </c>
      <c r="T1658" s="32">
        <v>0.89305642782990702</v>
      </c>
      <c r="U1658" s="16">
        <v>498</v>
      </c>
      <c r="V1658" s="16">
        <v>492</v>
      </c>
      <c r="W1658" s="16">
        <v>37</v>
      </c>
      <c r="X1658" s="16">
        <v>60</v>
      </c>
      <c r="Y1658" s="16">
        <v>61</v>
      </c>
      <c r="Z1658" s="16">
        <v>67</v>
      </c>
      <c r="AA1658" s="16">
        <v>433</v>
      </c>
      <c r="AB1658" s="16">
        <v>229</v>
      </c>
      <c r="AC1658" s="24" t="s">
        <v>8013</v>
      </c>
      <c r="AD1658" s="24" t="s">
        <v>8012</v>
      </c>
    </row>
    <row r="1659" spans="1:30" ht="15" customHeight="1" x14ac:dyDescent="0.25">
      <c r="A1659" s="16" t="s">
        <v>3345</v>
      </c>
      <c r="B1659" s="16" t="s">
        <v>9981</v>
      </c>
      <c r="C1659" s="16" t="s">
        <v>4</v>
      </c>
      <c r="D1659" s="16" t="s">
        <v>598</v>
      </c>
      <c r="E1659" s="16">
        <v>474997</v>
      </c>
      <c r="F1659" s="16">
        <v>1</v>
      </c>
      <c r="G1659" s="16">
        <v>0.99</v>
      </c>
      <c r="H1659" s="16">
        <v>1</v>
      </c>
      <c r="I1659" s="16" t="s">
        <v>5372</v>
      </c>
      <c r="J1659" s="16">
        <v>6</v>
      </c>
      <c r="K1659" s="16" t="s">
        <v>223</v>
      </c>
      <c r="L1659" s="104" t="s">
        <v>14403</v>
      </c>
      <c r="M1659" s="17">
        <v>3195.6779626408534</v>
      </c>
      <c r="N1659" s="17">
        <v>7507.7002369679003</v>
      </c>
      <c r="O1659" s="17">
        <v>-2.0970210801284201</v>
      </c>
      <c r="P1659" s="32">
        <v>8.7310157053427398E-20</v>
      </c>
      <c r="Q1659" s="17">
        <v>1.3732149893129399</v>
      </c>
      <c r="R1659" s="32">
        <v>1.7378529381821E-9</v>
      </c>
      <c r="S1659" s="17">
        <v>-6.7279794190983094E-2</v>
      </c>
      <c r="T1659" s="32">
        <v>0.856743187269429</v>
      </c>
      <c r="U1659" s="16">
        <v>4213</v>
      </c>
      <c r="V1659" s="16">
        <v>5670</v>
      </c>
      <c r="W1659" s="16">
        <v>237</v>
      </c>
      <c r="X1659" s="16">
        <v>331</v>
      </c>
      <c r="Y1659" s="16">
        <v>5020</v>
      </c>
      <c r="Z1659" s="16">
        <v>7521</v>
      </c>
      <c r="AA1659" s="16">
        <v>4332</v>
      </c>
      <c r="AB1659" s="16">
        <v>2267</v>
      </c>
      <c r="AC1659" s="24" t="s">
        <v>222</v>
      </c>
      <c r="AD1659" s="24" t="s">
        <v>10598</v>
      </c>
    </row>
    <row r="1660" spans="1:30" ht="15" customHeight="1" x14ac:dyDescent="0.25">
      <c r="A1660" s="16" t="s">
        <v>4974</v>
      </c>
      <c r="B1660" s="16" t="s">
        <v>9981</v>
      </c>
      <c r="C1660" s="16" t="s">
        <v>596</v>
      </c>
      <c r="D1660" s="16" t="s">
        <v>598</v>
      </c>
      <c r="E1660" s="16">
        <v>2276573</v>
      </c>
      <c r="F1660" s="16">
        <v>0.81</v>
      </c>
      <c r="G1660" s="16">
        <v>0.8</v>
      </c>
      <c r="H1660" s="16">
        <v>1</v>
      </c>
      <c r="I1660" s="16" t="s">
        <v>5327</v>
      </c>
      <c r="J1660" s="16">
        <v>76</v>
      </c>
      <c r="K1660" s="16" t="s">
        <v>6086</v>
      </c>
      <c r="L1660" s="104" t="s">
        <v>14403</v>
      </c>
      <c r="M1660" s="17">
        <v>408.07596950508844</v>
      </c>
      <c r="N1660" s="17">
        <v>728.98463936812902</v>
      </c>
      <c r="O1660" s="17">
        <v>-2.3015550277719399</v>
      </c>
      <c r="P1660" s="32">
        <v>1.36196552166765E-13</v>
      </c>
      <c r="Q1660" s="17">
        <v>0.48585031234568299</v>
      </c>
      <c r="R1660" s="32">
        <v>8.1190350361749805E-2</v>
      </c>
      <c r="S1660" s="17">
        <v>0.81035374845082797</v>
      </c>
      <c r="T1660" s="32">
        <v>8.7985227455018907E-3</v>
      </c>
      <c r="U1660" s="16">
        <v>701</v>
      </c>
      <c r="V1660" s="16">
        <v>686</v>
      </c>
      <c r="W1660" s="16">
        <v>26</v>
      </c>
      <c r="X1660" s="16">
        <v>44</v>
      </c>
      <c r="Y1660" s="16">
        <v>353</v>
      </c>
      <c r="Z1660" s="16">
        <v>604</v>
      </c>
      <c r="AA1660" s="16">
        <v>1311</v>
      </c>
      <c r="AB1660" s="16">
        <v>491</v>
      </c>
      <c r="AC1660" s="24" t="s">
        <v>0</v>
      </c>
      <c r="AD1660" s="24" t="s">
        <v>6085</v>
      </c>
    </row>
    <row r="1661" spans="1:30" ht="15" customHeight="1" x14ac:dyDescent="0.25">
      <c r="A1661" s="16" t="s">
        <v>3344</v>
      </c>
      <c r="B1661" s="16" t="s">
        <v>9981</v>
      </c>
      <c r="C1661" s="16" t="s">
        <v>1</v>
      </c>
      <c r="D1661" s="16" t="s">
        <v>598</v>
      </c>
      <c r="E1661" s="16">
        <v>474890</v>
      </c>
      <c r="F1661" s="16">
        <v>1</v>
      </c>
      <c r="G1661" s="16">
        <v>0.95</v>
      </c>
      <c r="H1661" s="16">
        <v>1</v>
      </c>
      <c r="I1661" s="16" t="s">
        <v>5331</v>
      </c>
      <c r="J1661" s="16">
        <v>101</v>
      </c>
      <c r="K1661" s="16" t="s">
        <v>223</v>
      </c>
      <c r="L1661" s="104" t="s">
        <v>14403</v>
      </c>
      <c r="M1661" s="17">
        <v>324.6256768642794</v>
      </c>
      <c r="N1661" s="17">
        <v>464.46256079268301</v>
      </c>
      <c r="O1661" s="17">
        <v>-1.9505869559753199</v>
      </c>
      <c r="P1661" s="32">
        <v>9.7116025286399599E-11</v>
      </c>
      <c r="Q1661" s="17">
        <v>3.3604330072348698E-2</v>
      </c>
      <c r="R1661" s="32">
        <v>0.91713459417968901</v>
      </c>
      <c r="S1661" s="17">
        <v>0.29576401176422301</v>
      </c>
      <c r="T1661" s="32">
        <v>0.41832992076203201</v>
      </c>
      <c r="U1661" s="16">
        <v>688</v>
      </c>
      <c r="V1661" s="16">
        <v>677</v>
      </c>
      <c r="W1661" s="16">
        <v>44</v>
      </c>
      <c r="X1661" s="16">
        <v>41</v>
      </c>
      <c r="Y1661" s="16">
        <v>321</v>
      </c>
      <c r="Z1661" s="16">
        <v>351</v>
      </c>
      <c r="AA1661" s="16">
        <v>796</v>
      </c>
      <c r="AB1661" s="16">
        <v>390</v>
      </c>
      <c r="AC1661" s="24" t="s">
        <v>222</v>
      </c>
      <c r="AD1661" s="24" t="s">
        <v>10597</v>
      </c>
    </row>
    <row r="1662" spans="1:30" ht="15" customHeight="1" x14ac:dyDescent="0.25">
      <c r="A1662" s="16" t="s">
        <v>1164</v>
      </c>
      <c r="B1662" s="16" t="s">
        <v>9981</v>
      </c>
      <c r="C1662" s="16" t="s">
        <v>596</v>
      </c>
      <c r="D1662" s="16" t="s">
        <v>302</v>
      </c>
      <c r="E1662" s="16">
        <v>474974</v>
      </c>
      <c r="F1662" s="16">
        <v>0.77</v>
      </c>
      <c r="G1662" s="16">
        <v>0.8</v>
      </c>
      <c r="H1662" s="16">
        <v>0.32</v>
      </c>
      <c r="I1662" s="16" t="s">
        <v>5327</v>
      </c>
      <c r="J1662" s="16">
        <v>17</v>
      </c>
      <c r="K1662" s="16" t="s">
        <v>223</v>
      </c>
      <c r="L1662" s="104" t="s">
        <v>14403</v>
      </c>
      <c r="M1662" s="17">
        <v>185.31310818945101</v>
      </c>
      <c r="N1662" s="17">
        <v>422.251987799152</v>
      </c>
      <c r="O1662" s="17">
        <v>-0.16399856995680001</v>
      </c>
      <c r="P1662" s="32">
        <v>0.637981541873609</v>
      </c>
      <c r="Q1662" s="17">
        <v>1.25350648851724</v>
      </c>
      <c r="R1662" s="32">
        <v>5.6873136663893698E-5</v>
      </c>
      <c r="S1662" s="17">
        <v>-0.476009261362908</v>
      </c>
      <c r="T1662" s="32">
        <v>0.24714223330096</v>
      </c>
      <c r="U1662" s="16">
        <v>272</v>
      </c>
      <c r="V1662" s="16">
        <v>277</v>
      </c>
      <c r="W1662" s="16">
        <v>46</v>
      </c>
      <c r="X1662" s="16">
        <v>76</v>
      </c>
      <c r="Y1662" s="16">
        <v>225</v>
      </c>
      <c r="Z1662" s="16">
        <v>423</v>
      </c>
      <c r="AA1662" s="16">
        <v>182</v>
      </c>
      <c r="AB1662" s="16">
        <v>95</v>
      </c>
      <c r="AC1662" s="24" t="s">
        <v>222</v>
      </c>
      <c r="AD1662" s="24" t="s">
        <v>7730</v>
      </c>
    </row>
    <row r="1663" spans="1:30" ht="15" customHeight="1" x14ac:dyDescent="0.25">
      <c r="A1663" s="16" t="s">
        <v>3346</v>
      </c>
      <c r="B1663" s="16" t="s">
        <v>9981</v>
      </c>
      <c r="C1663" s="16" t="s">
        <v>4</v>
      </c>
      <c r="D1663" s="16" t="s">
        <v>598</v>
      </c>
      <c r="E1663" s="16">
        <v>475570</v>
      </c>
      <c r="F1663" s="16">
        <v>1</v>
      </c>
      <c r="G1663" s="16">
        <v>0.75</v>
      </c>
      <c r="H1663" s="16">
        <v>1</v>
      </c>
      <c r="I1663" s="16" t="s">
        <v>5331</v>
      </c>
      <c r="J1663" s="16">
        <v>579</v>
      </c>
      <c r="K1663" s="16" t="s">
        <v>223</v>
      </c>
      <c r="L1663" s="104" t="s">
        <v>14403</v>
      </c>
      <c r="M1663" s="17">
        <v>133.78337020960447</v>
      </c>
      <c r="N1663" s="17">
        <v>171.69584373866201</v>
      </c>
      <c r="O1663" s="17">
        <v>-0.98005543507054005</v>
      </c>
      <c r="P1663" s="32">
        <v>6.77451135745107E-3</v>
      </c>
      <c r="Q1663" s="17">
        <v>6.1125608931620203E-2</v>
      </c>
      <c r="R1663" s="32">
        <v>0.87749438962133497</v>
      </c>
      <c r="S1663" s="17">
        <v>-3.6896052391440101E-2</v>
      </c>
      <c r="T1663" s="32">
        <v>0.94955635177197295</v>
      </c>
      <c r="U1663" s="16">
        <v>312</v>
      </c>
      <c r="V1663" s="16">
        <v>251</v>
      </c>
      <c r="W1663" s="16">
        <v>23</v>
      </c>
      <c r="X1663" s="16">
        <v>49</v>
      </c>
      <c r="Y1663" s="16">
        <v>115</v>
      </c>
      <c r="Z1663" s="16">
        <v>172</v>
      </c>
      <c r="AA1663" s="16">
        <v>272</v>
      </c>
      <c r="AB1663" s="16">
        <v>122</v>
      </c>
      <c r="AC1663" s="24" t="s">
        <v>222</v>
      </c>
      <c r="AD1663" s="24" t="s">
        <v>10599</v>
      </c>
    </row>
    <row r="1664" spans="1:30" ht="15" customHeight="1" x14ac:dyDescent="0.25">
      <c r="A1664" s="16" t="s">
        <v>803</v>
      </c>
      <c r="B1664" s="16" t="s">
        <v>9981</v>
      </c>
      <c r="C1664" s="16" t="s">
        <v>1</v>
      </c>
      <c r="D1664" s="16" t="s">
        <v>302</v>
      </c>
      <c r="E1664" s="16">
        <v>74684</v>
      </c>
      <c r="F1664" s="16">
        <v>0.6</v>
      </c>
      <c r="G1664" s="16">
        <v>0.79</v>
      </c>
      <c r="H1664" s="16">
        <v>0.59</v>
      </c>
      <c r="I1664" s="16" t="s">
        <v>5331</v>
      </c>
      <c r="J1664" s="16">
        <v>82</v>
      </c>
      <c r="K1664" s="16" t="s">
        <v>9550</v>
      </c>
      <c r="L1664" s="104" t="s">
        <v>14779</v>
      </c>
      <c r="M1664" s="17">
        <v>594.87940382426461</v>
      </c>
      <c r="N1664" s="17">
        <v>959.92940972062001</v>
      </c>
      <c r="O1664" s="17">
        <v>1.2766109923080899</v>
      </c>
      <c r="P1664" s="32">
        <v>8.8037694828025395E-9</v>
      </c>
      <c r="Q1664" s="17">
        <v>0.865193795949318</v>
      </c>
      <c r="R1664" s="32">
        <v>1.41739734494352E-4</v>
      </c>
      <c r="S1664" s="17">
        <v>-4.17944224524971E-2</v>
      </c>
      <c r="T1664" s="32">
        <v>0.91630384006595</v>
      </c>
      <c r="U1664" s="16">
        <v>739</v>
      </c>
      <c r="V1664" s="16">
        <v>677</v>
      </c>
      <c r="W1664" s="16">
        <v>326</v>
      </c>
      <c r="X1664" s="16">
        <v>528</v>
      </c>
      <c r="Y1664" s="16">
        <v>524</v>
      </c>
      <c r="Z1664" s="16">
        <v>733</v>
      </c>
      <c r="AA1664" s="16">
        <v>668</v>
      </c>
      <c r="AB1664" s="16">
        <v>313</v>
      </c>
      <c r="AC1664" s="24" t="s">
        <v>9549</v>
      </c>
      <c r="AD1664" s="24" t="s">
        <v>10084</v>
      </c>
    </row>
    <row r="1665" spans="1:30" ht="15" customHeight="1" x14ac:dyDescent="0.25">
      <c r="A1665" s="16" t="s">
        <v>805</v>
      </c>
      <c r="B1665" s="16" t="s">
        <v>9981</v>
      </c>
      <c r="C1665" s="16" t="s">
        <v>1</v>
      </c>
      <c r="D1665" s="16" t="s">
        <v>302</v>
      </c>
      <c r="E1665" s="16">
        <v>75068</v>
      </c>
      <c r="F1665" s="16">
        <v>1</v>
      </c>
      <c r="G1665" s="16">
        <v>0.99</v>
      </c>
      <c r="H1665" s="16">
        <v>0.97</v>
      </c>
      <c r="I1665" s="16" t="s">
        <v>5331</v>
      </c>
      <c r="J1665" s="16">
        <v>466</v>
      </c>
      <c r="K1665" s="16" t="s">
        <v>9550</v>
      </c>
      <c r="L1665" s="104" t="s">
        <v>14779</v>
      </c>
      <c r="M1665" s="17">
        <v>373.60277832774477</v>
      </c>
      <c r="N1665" s="17">
        <v>623.08246298382005</v>
      </c>
      <c r="O1665" s="17">
        <v>0.60341954482920701</v>
      </c>
      <c r="P1665" s="32">
        <v>3.4446664016678001E-2</v>
      </c>
      <c r="Q1665" s="17">
        <v>0.102906161869441</v>
      </c>
      <c r="R1665" s="32">
        <v>0.75526435419105697</v>
      </c>
      <c r="S1665" s="17">
        <v>-0.184759607384543</v>
      </c>
      <c r="T1665" s="32">
        <v>0.65731188393434703</v>
      </c>
      <c r="U1665" s="16">
        <v>611</v>
      </c>
      <c r="V1665" s="16">
        <v>622</v>
      </c>
      <c r="W1665" s="16">
        <v>227</v>
      </c>
      <c r="X1665" s="16">
        <v>218</v>
      </c>
      <c r="Y1665" s="16">
        <v>308</v>
      </c>
      <c r="Z1665" s="16">
        <v>328</v>
      </c>
      <c r="AA1665" s="16">
        <v>569</v>
      </c>
      <c r="AB1665" s="16">
        <v>226</v>
      </c>
      <c r="AC1665" s="24" t="s">
        <v>9549</v>
      </c>
      <c r="AD1665" s="24" t="s">
        <v>10086</v>
      </c>
    </row>
    <row r="1666" spans="1:30" ht="15" customHeight="1" x14ac:dyDescent="0.25">
      <c r="A1666" s="16" t="s">
        <v>804</v>
      </c>
      <c r="B1666" s="16" t="s">
        <v>9981</v>
      </c>
      <c r="C1666" s="16" t="s">
        <v>1</v>
      </c>
      <c r="D1666" s="16" t="s">
        <v>302</v>
      </c>
      <c r="E1666" s="16">
        <v>74690</v>
      </c>
      <c r="F1666" s="16">
        <v>0.99</v>
      </c>
      <c r="G1666" s="16">
        <v>0.97</v>
      </c>
      <c r="H1666" s="16">
        <v>0.39</v>
      </c>
      <c r="I1666" s="16" t="s">
        <v>5372</v>
      </c>
      <c r="J1666" s="16">
        <v>88</v>
      </c>
      <c r="K1666" s="16" t="s">
        <v>9550</v>
      </c>
      <c r="L1666" s="104" t="s">
        <v>14779</v>
      </c>
      <c r="M1666" s="17">
        <v>238.68027812003214</v>
      </c>
      <c r="N1666" s="17">
        <v>396.29796490842398</v>
      </c>
      <c r="O1666" s="17">
        <v>-0.76626902822185095</v>
      </c>
      <c r="P1666" s="32">
        <v>1.34423756319918E-2</v>
      </c>
      <c r="Q1666" s="17">
        <v>0.64832531391339898</v>
      </c>
      <c r="R1666" s="32">
        <v>2.9776525569291602E-2</v>
      </c>
      <c r="S1666" s="17">
        <v>-0.64502076974700995</v>
      </c>
      <c r="T1666" s="32">
        <v>7.1475443219324905E-2</v>
      </c>
      <c r="U1666" s="16">
        <v>412</v>
      </c>
      <c r="V1666" s="16">
        <v>516</v>
      </c>
      <c r="W1666" s="16">
        <v>57</v>
      </c>
      <c r="X1666" s="16">
        <v>77</v>
      </c>
      <c r="Y1666" s="16">
        <v>309</v>
      </c>
      <c r="Z1666" s="16">
        <v>397</v>
      </c>
      <c r="AA1666" s="16">
        <v>246</v>
      </c>
      <c r="AB1666" s="16">
        <v>157</v>
      </c>
      <c r="AC1666" s="24" t="s">
        <v>9549</v>
      </c>
      <c r="AD1666" s="24" t="s">
        <v>10085</v>
      </c>
    </row>
    <row r="1667" spans="1:30" ht="15" customHeight="1" x14ac:dyDescent="0.25">
      <c r="A1667" s="16" t="s">
        <v>4767</v>
      </c>
      <c r="B1667" s="16" t="s">
        <v>9981</v>
      </c>
      <c r="C1667" s="16" t="s">
        <v>1</v>
      </c>
      <c r="D1667" s="16" t="s">
        <v>598</v>
      </c>
      <c r="E1667" s="16">
        <v>2052908</v>
      </c>
      <c r="F1667" s="16">
        <v>1</v>
      </c>
      <c r="G1667" s="16">
        <v>1</v>
      </c>
      <c r="H1667" s="16">
        <v>1</v>
      </c>
      <c r="I1667" s="16" t="s">
        <v>5327</v>
      </c>
      <c r="J1667" s="16">
        <v>29</v>
      </c>
      <c r="K1667" s="16" t="s">
        <v>8404</v>
      </c>
      <c r="L1667" s="104" t="s">
        <v>14374</v>
      </c>
      <c r="M1667" s="17">
        <v>4577.7845413346586</v>
      </c>
      <c r="N1667" s="17">
        <v>9648.9071254529608</v>
      </c>
      <c r="O1667" s="17">
        <v>-1.5675115689758601</v>
      </c>
      <c r="P1667" s="32">
        <v>6.3845675289610399E-12</v>
      </c>
      <c r="Q1667" s="17">
        <v>1.0214432401489599</v>
      </c>
      <c r="R1667" s="32">
        <v>1.0825210232191201E-5</v>
      </c>
      <c r="S1667" s="17">
        <v>-0.76144436531260695</v>
      </c>
      <c r="T1667" s="32">
        <v>4.4181785917088798E-3</v>
      </c>
      <c r="U1667" s="16">
        <v>8833</v>
      </c>
      <c r="V1667" s="16">
        <v>8275</v>
      </c>
      <c r="W1667" s="16">
        <v>575</v>
      </c>
      <c r="X1667" s="16">
        <v>850</v>
      </c>
      <c r="Y1667" s="16">
        <v>7222</v>
      </c>
      <c r="Z1667" s="16">
        <v>9666</v>
      </c>
      <c r="AA1667" s="16">
        <v>3960</v>
      </c>
      <c r="AB1667" s="16">
        <v>2740</v>
      </c>
      <c r="AC1667" s="24" t="s">
        <v>8403</v>
      </c>
      <c r="AD1667" s="24" t="s">
        <v>12470</v>
      </c>
    </row>
    <row r="1668" spans="1:30" ht="15" customHeight="1" x14ac:dyDescent="0.25">
      <c r="A1668" s="16" t="s">
        <v>1480</v>
      </c>
      <c r="B1668" s="16" t="s">
        <v>9981</v>
      </c>
      <c r="C1668" s="16" t="s">
        <v>4</v>
      </c>
      <c r="D1668" s="16" t="s">
        <v>302</v>
      </c>
      <c r="E1668" s="16">
        <v>895360</v>
      </c>
      <c r="F1668" s="16">
        <v>1</v>
      </c>
      <c r="G1668" s="16">
        <v>0.98</v>
      </c>
      <c r="H1668" s="16">
        <v>0.97</v>
      </c>
      <c r="I1668" s="16" t="s">
        <v>5331</v>
      </c>
      <c r="J1668" s="16">
        <v>152</v>
      </c>
      <c r="K1668" s="16" t="s">
        <v>9756</v>
      </c>
      <c r="L1668" s="104" t="s">
        <v>14757</v>
      </c>
      <c r="M1668" s="17">
        <v>282.31297682229342</v>
      </c>
      <c r="N1668" s="17">
        <v>1059.5146727390099</v>
      </c>
      <c r="O1668" s="17">
        <v>6.1911888436950404</v>
      </c>
      <c r="P1668" s="32">
        <v>5.7285705979599805E-16</v>
      </c>
      <c r="Q1668" s="17">
        <v>-1.48242352253059</v>
      </c>
      <c r="R1668" s="32">
        <v>0.13221559633201899</v>
      </c>
      <c r="S1668" s="17">
        <v>2.59208539912076</v>
      </c>
      <c r="T1668" s="32">
        <v>4.6948998499702597E-3</v>
      </c>
      <c r="U1668" s="16">
        <v>40</v>
      </c>
      <c r="V1668" s="16">
        <v>12</v>
      </c>
      <c r="W1668" s="16">
        <v>386</v>
      </c>
      <c r="X1668" s="16">
        <v>546</v>
      </c>
      <c r="Y1668" s="16">
        <v>4</v>
      </c>
      <c r="Z1668" s="16">
        <v>5</v>
      </c>
      <c r="AA1668" s="16">
        <v>219</v>
      </c>
      <c r="AB1668" s="16">
        <v>39</v>
      </c>
      <c r="AC1668" s="24" t="s">
        <v>9755</v>
      </c>
      <c r="AD1668" s="24" t="s">
        <v>11077</v>
      </c>
    </row>
    <row r="1669" spans="1:30" ht="15" customHeight="1" x14ac:dyDescent="0.25">
      <c r="A1669" s="16" t="s">
        <v>2700</v>
      </c>
      <c r="B1669" s="16" t="s">
        <v>9981</v>
      </c>
      <c r="C1669" s="16" t="s">
        <v>1</v>
      </c>
      <c r="D1669" s="16" t="s">
        <v>302</v>
      </c>
      <c r="E1669" s="16">
        <v>2434877</v>
      </c>
      <c r="F1669" s="16">
        <v>0.95</v>
      </c>
      <c r="G1669" s="16">
        <v>0.93</v>
      </c>
      <c r="H1669" s="16">
        <v>0.87</v>
      </c>
      <c r="I1669" s="16" t="s">
        <v>5331</v>
      </c>
      <c r="J1669" s="16">
        <v>18</v>
      </c>
      <c r="K1669" s="16" t="s">
        <v>9294</v>
      </c>
      <c r="L1669" s="104" t="s">
        <v>14743</v>
      </c>
      <c r="M1669" s="17">
        <v>777.39221169909399</v>
      </c>
      <c r="N1669" s="17">
        <v>1143.9734704913201</v>
      </c>
      <c r="O1669" s="17">
        <v>-0.73532651663476201</v>
      </c>
      <c r="P1669" s="32">
        <v>7.85313795335253E-4</v>
      </c>
      <c r="Q1669" s="17">
        <v>0.44421292326836997</v>
      </c>
      <c r="R1669" s="32">
        <v>4.3957547223949803E-2</v>
      </c>
      <c r="S1669" s="17">
        <v>-0.20222039296882599</v>
      </c>
      <c r="T1669" s="32">
        <v>0.500107595224903</v>
      </c>
      <c r="U1669" s="16">
        <v>1510</v>
      </c>
      <c r="V1669" s="16">
        <v>1492</v>
      </c>
      <c r="W1669" s="16">
        <v>173</v>
      </c>
      <c r="X1669" s="16">
        <v>275</v>
      </c>
      <c r="Y1669" s="16">
        <v>842</v>
      </c>
      <c r="Z1669" s="16">
        <v>1146</v>
      </c>
      <c r="AA1669" s="16">
        <v>1269</v>
      </c>
      <c r="AB1669" s="16">
        <v>593</v>
      </c>
      <c r="AC1669" s="24" t="s">
        <v>9293</v>
      </c>
      <c r="AD1669" s="24" t="s">
        <v>12881</v>
      </c>
    </row>
    <row r="1670" spans="1:30" ht="15" customHeight="1" x14ac:dyDescent="0.25">
      <c r="A1670" s="16" t="s">
        <v>2699</v>
      </c>
      <c r="B1670" s="16" t="s">
        <v>9981</v>
      </c>
      <c r="C1670" s="16" t="s">
        <v>4</v>
      </c>
      <c r="D1670" s="16" t="s">
        <v>302</v>
      </c>
      <c r="E1670" s="16">
        <v>2433991</v>
      </c>
      <c r="F1670" s="16">
        <v>0.88</v>
      </c>
      <c r="G1670" s="16">
        <v>0.9</v>
      </c>
      <c r="H1670" s="16">
        <v>0.84</v>
      </c>
      <c r="I1670" s="16" t="s">
        <v>5327</v>
      </c>
      <c r="J1670" s="16">
        <v>868</v>
      </c>
      <c r="K1670" s="16" t="s">
        <v>9294</v>
      </c>
      <c r="L1670" s="104" t="s">
        <v>14743</v>
      </c>
      <c r="M1670" s="17">
        <v>200.44158346743575</v>
      </c>
      <c r="N1670" s="17">
        <v>268.36566401077101</v>
      </c>
      <c r="O1670" s="17">
        <v>9.6361285811265004E-2</v>
      </c>
      <c r="P1670" s="32">
        <v>0.75770405924286099</v>
      </c>
      <c r="Q1670" s="17">
        <v>-0.829286691198452</v>
      </c>
      <c r="R1670" s="32">
        <v>5.72914084686679E-3</v>
      </c>
      <c r="S1670" s="17">
        <v>-0.48631868641856202</v>
      </c>
      <c r="T1670" s="32">
        <v>0.18283248923279199</v>
      </c>
      <c r="U1670" s="16">
        <v>392</v>
      </c>
      <c r="V1670" s="16">
        <v>494</v>
      </c>
      <c r="W1670" s="16">
        <v>92</v>
      </c>
      <c r="X1670" s="16">
        <v>143</v>
      </c>
      <c r="Y1670" s="16">
        <v>106</v>
      </c>
      <c r="Z1670" s="16">
        <v>136</v>
      </c>
      <c r="AA1670" s="16">
        <v>319</v>
      </c>
      <c r="AB1670" s="16">
        <v>138</v>
      </c>
      <c r="AC1670" s="24" t="s">
        <v>9293</v>
      </c>
      <c r="AD1670" s="24" t="s">
        <v>12880</v>
      </c>
    </row>
    <row r="1671" spans="1:30" ht="15" customHeight="1" x14ac:dyDescent="0.25">
      <c r="A1671" s="16" t="s">
        <v>2733</v>
      </c>
      <c r="B1671" s="16" t="s">
        <v>9981</v>
      </c>
      <c r="C1671" s="16" t="s">
        <v>596</v>
      </c>
      <c r="D1671" s="16" t="s">
        <v>302</v>
      </c>
      <c r="E1671" s="16">
        <v>2472060</v>
      </c>
      <c r="F1671" s="16">
        <v>0.87</v>
      </c>
      <c r="G1671" s="16">
        <v>0.86</v>
      </c>
      <c r="H1671" s="16">
        <v>0.87</v>
      </c>
      <c r="I1671" s="16" t="s">
        <v>5327</v>
      </c>
      <c r="J1671" s="16">
        <v>344</v>
      </c>
      <c r="K1671" s="16" t="s">
        <v>7486</v>
      </c>
      <c r="L1671" s="104" t="s">
        <v>14531</v>
      </c>
      <c r="M1671" s="17">
        <v>1474.9001146710075</v>
      </c>
      <c r="N1671" s="17">
        <v>3457.9275327435998</v>
      </c>
      <c r="O1671" s="17">
        <v>1.4804378349320699</v>
      </c>
      <c r="P1671" s="32">
        <v>2.52924939290943E-11</v>
      </c>
      <c r="Q1671" s="17">
        <v>-0.52112943862986905</v>
      </c>
      <c r="R1671" s="32">
        <v>2.8047270572119299E-2</v>
      </c>
      <c r="S1671" s="17">
        <v>-0.20416226336268201</v>
      </c>
      <c r="T1671" s="32">
        <v>0.53017395801318201</v>
      </c>
      <c r="U1671" s="16">
        <v>2043</v>
      </c>
      <c r="V1671" s="16">
        <v>2030</v>
      </c>
      <c r="W1671" s="16">
        <v>979</v>
      </c>
      <c r="X1671" s="16">
        <v>1902</v>
      </c>
      <c r="Y1671" s="16">
        <v>659</v>
      </c>
      <c r="Z1671" s="16">
        <v>704</v>
      </c>
      <c r="AA1671" s="16">
        <v>1606</v>
      </c>
      <c r="AB1671" s="16">
        <v>858</v>
      </c>
      <c r="AC1671" s="24" t="s">
        <v>7485</v>
      </c>
      <c r="AD1671" s="24" t="s">
        <v>7484</v>
      </c>
    </row>
    <row r="1672" spans="1:30" ht="15" customHeight="1" x14ac:dyDescent="0.25">
      <c r="A1672" s="16" t="s">
        <v>3880</v>
      </c>
      <c r="B1672" s="16" t="s">
        <v>9981</v>
      </c>
      <c r="C1672" s="16" t="s">
        <v>596</v>
      </c>
      <c r="D1672" s="16" t="s">
        <v>598</v>
      </c>
      <c r="E1672" s="16">
        <v>1069553</v>
      </c>
      <c r="F1672" s="16">
        <v>1</v>
      </c>
      <c r="G1672" s="16">
        <v>1</v>
      </c>
      <c r="H1672" s="16">
        <v>1</v>
      </c>
      <c r="I1672" s="16" t="s">
        <v>5327</v>
      </c>
      <c r="J1672" s="16">
        <v>98</v>
      </c>
      <c r="K1672" s="16" t="s">
        <v>5370</v>
      </c>
      <c r="L1672" s="104" t="s">
        <v>14584</v>
      </c>
      <c r="M1672" s="17">
        <v>2046.5142230085098</v>
      </c>
      <c r="N1672" s="17">
        <v>2588.9005292465199</v>
      </c>
      <c r="O1672" s="17">
        <v>0.59158950518261799</v>
      </c>
      <c r="P1672" s="32">
        <v>6.9604259797906697E-3</v>
      </c>
      <c r="Q1672" s="17">
        <v>-0.120553921449834</v>
      </c>
      <c r="R1672" s="32">
        <v>0.63352121992592403</v>
      </c>
      <c r="S1672" s="17">
        <v>0.42097203191303201</v>
      </c>
      <c r="T1672" s="32">
        <v>0.12549528225171699</v>
      </c>
      <c r="U1672" s="16">
        <v>2863</v>
      </c>
      <c r="V1672" s="16">
        <v>3483</v>
      </c>
      <c r="W1672" s="16">
        <v>943</v>
      </c>
      <c r="X1672" s="16">
        <v>1424</v>
      </c>
      <c r="Y1672" s="16">
        <v>1222</v>
      </c>
      <c r="Z1672" s="16">
        <v>1616</v>
      </c>
      <c r="AA1672" s="16">
        <v>3687</v>
      </c>
      <c r="AB1672" s="16">
        <v>2143</v>
      </c>
      <c r="AC1672" s="24" t="s">
        <v>659</v>
      </c>
      <c r="AD1672" s="24" t="s">
        <v>5369</v>
      </c>
    </row>
    <row r="1673" spans="1:30" ht="15" customHeight="1" x14ac:dyDescent="0.25">
      <c r="A1673" s="16" t="s">
        <v>1629</v>
      </c>
      <c r="B1673" s="16" t="s">
        <v>9981</v>
      </c>
      <c r="C1673" s="16" t="s">
        <v>4</v>
      </c>
      <c r="D1673" s="16" t="s">
        <v>302</v>
      </c>
      <c r="E1673" s="16">
        <v>1069424</v>
      </c>
      <c r="F1673" s="16">
        <v>0.99</v>
      </c>
      <c r="G1673" s="16">
        <v>1</v>
      </c>
      <c r="H1673" s="16">
        <v>0.99</v>
      </c>
      <c r="I1673" s="16" t="s">
        <v>5327</v>
      </c>
      <c r="J1673" s="16">
        <v>227</v>
      </c>
      <c r="K1673" s="16" t="s">
        <v>5370</v>
      </c>
      <c r="L1673" s="104" t="s">
        <v>14584</v>
      </c>
      <c r="M1673" s="17">
        <v>1170.3059228020982</v>
      </c>
      <c r="N1673" s="17">
        <v>2577.4204085542201</v>
      </c>
      <c r="O1673" s="17">
        <v>1.65408359411281</v>
      </c>
      <c r="P1673" s="32">
        <v>6.5108133834556398E-11</v>
      </c>
      <c r="Q1673" s="17">
        <v>-0.31628645843241998</v>
      </c>
      <c r="R1673" s="32">
        <v>0.26097711227075299</v>
      </c>
      <c r="S1673" s="17">
        <v>0.473857181971784</v>
      </c>
      <c r="T1673" s="32">
        <v>0.14693987832958499</v>
      </c>
      <c r="U1673" s="16">
        <v>1105</v>
      </c>
      <c r="V1673" s="16">
        <v>1622</v>
      </c>
      <c r="W1673" s="16">
        <v>939</v>
      </c>
      <c r="X1673" s="16">
        <v>1141</v>
      </c>
      <c r="Y1673" s="16">
        <v>419</v>
      </c>
      <c r="Z1673" s="16">
        <v>656</v>
      </c>
      <c r="AA1673" s="16">
        <v>1947</v>
      </c>
      <c r="AB1673" s="16">
        <v>812</v>
      </c>
      <c r="AC1673" s="24" t="s">
        <v>659</v>
      </c>
      <c r="AD1673" s="24" t="s">
        <v>11296</v>
      </c>
    </row>
    <row r="1674" spans="1:30" ht="15" customHeight="1" x14ac:dyDescent="0.25">
      <c r="A1674" s="16" t="s">
        <v>1630</v>
      </c>
      <c r="B1674" s="16" t="s">
        <v>9981</v>
      </c>
      <c r="C1674" s="16" t="s">
        <v>1</v>
      </c>
      <c r="D1674" s="16" t="s">
        <v>302</v>
      </c>
      <c r="E1674" s="16">
        <v>1069702</v>
      </c>
      <c r="F1674" s="16">
        <v>1</v>
      </c>
      <c r="G1674" s="16">
        <v>0.99</v>
      </c>
      <c r="H1674" s="16">
        <v>0.94</v>
      </c>
      <c r="I1674" s="16" t="s">
        <v>5327</v>
      </c>
      <c r="J1674" s="16">
        <v>51</v>
      </c>
      <c r="K1674" s="16" t="s">
        <v>5370</v>
      </c>
      <c r="L1674" s="104" t="s">
        <v>14584</v>
      </c>
      <c r="M1674" s="17">
        <v>1392.2454379042156</v>
      </c>
      <c r="N1674" s="17">
        <v>1925.73323282505</v>
      </c>
      <c r="O1674" s="17">
        <v>-0.80506010854238197</v>
      </c>
      <c r="P1674" s="32">
        <v>1.8082906483922199E-4</v>
      </c>
      <c r="Q1674" s="17">
        <v>-0.66503445675394601</v>
      </c>
      <c r="R1674" s="32">
        <v>2.4006198137242999E-3</v>
      </c>
      <c r="S1674" s="17">
        <v>0.106305525469766</v>
      </c>
      <c r="T1674" s="32">
        <v>0.74611316558503105</v>
      </c>
      <c r="U1674" s="16">
        <v>2891</v>
      </c>
      <c r="V1674" s="16">
        <v>3385</v>
      </c>
      <c r="W1674" s="16">
        <v>334</v>
      </c>
      <c r="X1674" s="16">
        <v>564</v>
      </c>
      <c r="Y1674" s="16">
        <v>833</v>
      </c>
      <c r="Z1674" s="16">
        <v>1090</v>
      </c>
      <c r="AA1674" s="16">
        <v>3116</v>
      </c>
      <c r="AB1674" s="16">
        <v>1617</v>
      </c>
      <c r="AC1674" s="24" t="s">
        <v>659</v>
      </c>
      <c r="AD1674" s="24" t="s">
        <v>11297</v>
      </c>
    </row>
    <row r="1675" spans="1:30" ht="15" customHeight="1" x14ac:dyDescent="0.25">
      <c r="A1675" s="16" t="s">
        <v>1628</v>
      </c>
      <c r="B1675" s="16" t="s">
        <v>9981</v>
      </c>
      <c r="C1675" s="16" t="s">
        <v>4</v>
      </c>
      <c r="D1675" s="16" t="s">
        <v>302</v>
      </c>
      <c r="E1675" s="16">
        <v>1068754</v>
      </c>
      <c r="F1675" s="16">
        <v>0.99</v>
      </c>
      <c r="G1675" s="16">
        <v>0.99</v>
      </c>
      <c r="H1675" s="16">
        <v>0.92</v>
      </c>
      <c r="I1675" s="16" t="s">
        <v>5331</v>
      </c>
      <c r="J1675" s="16">
        <v>897</v>
      </c>
      <c r="K1675" s="16" t="s">
        <v>5370</v>
      </c>
      <c r="L1675" s="104" t="s">
        <v>14584</v>
      </c>
      <c r="M1675" s="17">
        <v>338.3424492160741</v>
      </c>
      <c r="N1675" s="17">
        <v>955.21011946418298</v>
      </c>
      <c r="O1675" s="17">
        <v>2.92489916857101</v>
      </c>
      <c r="P1675" s="32">
        <v>1.6318580458018699E-26</v>
      </c>
      <c r="Q1675" s="17">
        <v>-0.891259508069698</v>
      </c>
      <c r="R1675" s="32">
        <v>5.2836291638944299E-3</v>
      </c>
      <c r="S1675" s="17">
        <v>1.22960085077918</v>
      </c>
      <c r="T1675" s="32">
        <v>1.1320989768876101E-4</v>
      </c>
      <c r="U1675" s="16">
        <v>228</v>
      </c>
      <c r="V1675" s="16">
        <v>208</v>
      </c>
      <c r="W1675" s="16">
        <v>348</v>
      </c>
      <c r="X1675" s="16">
        <v>461</v>
      </c>
      <c r="Y1675" s="16">
        <v>56</v>
      </c>
      <c r="Z1675" s="16">
        <v>57</v>
      </c>
      <c r="AA1675" s="16">
        <v>582</v>
      </c>
      <c r="AB1675" s="16">
        <v>190</v>
      </c>
      <c r="AC1675" s="24" t="s">
        <v>659</v>
      </c>
      <c r="AD1675" s="24" t="s">
        <v>11295</v>
      </c>
    </row>
    <row r="1676" spans="1:30" ht="15" customHeight="1" x14ac:dyDescent="0.25">
      <c r="A1676" s="16" t="s">
        <v>1631</v>
      </c>
      <c r="B1676" s="16" t="s">
        <v>9981</v>
      </c>
      <c r="C1676" s="16" t="s">
        <v>1</v>
      </c>
      <c r="D1676" s="16" t="s">
        <v>302</v>
      </c>
      <c r="E1676" s="16">
        <v>1070344</v>
      </c>
      <c r="F1676" s="16">
        <v>1</v>
      </c>
      <c r="G1676" s="16">
        <v>0.94</v>
      </c>
      <c r="H1676" s="16">
        <v>0.92</v>
      </c>
      <c r="I1676" s="16" t="s">
        <v>5498</v>
      </c>
      <c r="J1676" s="16">
        <v>693</v>
      </c>
      <c r="K1676" s="16" t="s">
        <v>5370</v>
      </c>
      <c r="L1676" s="104" t="s">
        <v>14584</v>
      </c>
      <c r="M1676" s="17">
        <v>107.13206942376381</v>
      </c>
      <c r="N1676" s="17">
        <v>167.92781166222301</v>
      </c>
      <c r="O1676" s="17">
        <v>-1.65579931994456</v>
      </c>
      <c r="P1676" s="32">
        <v>1.1979510090912801E-4</v>
      </c>
      <c r="Q1676" s="17">
        <v>0.125968958821191</v>
      </c>
      <c r="R1676" s="32">
        <v>0.76449721976310603</v>
      </c>
      <c r="S1676" s="17">
        <v>0.597428805312195</v>
      </c>
      <c r="T1676" s="32">
        <v>0.182710258752176</v>
      </c>
      <c r="U1676" s="16">
        <v>173</v>
      </c>
      <c r="V1676" s="16">
        <v>230</v>
      </c>
      <c r="W1676" s="16">
        <v>16</v>
      </c>
      <c r="X1676" s="16">
        <v>15</v>
      </c>
      <c r="Y1676" s="16">
        <v>91</v>
      </c>
      <c r="Z1676" s="16">
        <v>123</v>
      </c>
      <c r="AA1676" s="16">
        <v>302</v>
      </c>
      <c r="AB1676" s="16">
        <v>136</v>
      </c>
      <c r="AC1676" s="24" t="s">
        <v>659</v>
      </c>
      <c r="AD1676" s="24" t="s">
        <v>11298</v>
      </c>
    </row>
    <row r="1677" spans="1:30" ht="15" customHeight="1" x14ac:dyDescent="0.25">
      <c r="A1677" s="16" t="s">
        <v>4236</v>
      </c>
      <c r="B1677" s="16" t="s">
        <v>9981</v>
      </c>
      <c r="C1677" s="16" t="s">
        <v>1</v>
      </c>
      <c r="D1677" s="16" t="s">
        <v>598</v>
      </c>
      <c r="E1677" s="16">
        <v>1469210</v>
      </c>
      <c r="F1677" s="16">
        <v>1</v>
      </c>
      <c r="G1677" s="16">
        <v>0.98</v>
      </c>
      <c r="H1677" s="16">
        <v>1</v>
      </c>
      <c r="I1677" s="16" t="s">
        <v>5498</v>
      </c>
      <c r="J1677" s="16">
        <v>28</v>
      </c>
      <c r="K1677" s="16" t="s">
        <v>6979</v>
      </c>
      <c r="L1677" s="104" t="s">
        <v>14590</v>
      </c>
      <c r="M1677" s="17">
        <v>680.8490857411133</v>
      </c>
      <c r="N1677" s="17">
        <v>2497.1803403199601</v>
      </c>
      <c r="O1677" s="17">
        <v>-4.9743667563981697</v>
      </c>
      <c r="P1677" s="32">
        <v>3.59664294178511E-6</v>
      </c>
      <c r="Q1677" s="17">
        <v>2.8723188347170598</v>
      </c>
      <c r="R1677" s="32">
        <v>3.8935988067120599E-3</v>
      </c>
      <c r="S1677" s="17">
        <v>-3.5482092451682301</v>
      </c>
      <c r="T1677" s="32">
        <v>1.7842633769570601E-3</v>
      </c>
      <c r="U1677" s="16">
        <v>1045</v>
      </c>
      <c r="V1677" s="16">
        <v>152</v>
      </c>
      <c r="W1677" s="16">
        <v>5</v>
      </c>
      <c r="X1677" s="16">
        <v>4</v>
      </c>
      <c r="Y1677" s="16">
        <v>1975</v>
      </c>
      <c r="Z1677" s="16">
        <v>2232</v>
      </c>
      <c r="AA1677" s="16">
        <v>52</v>
      </c>
      <c r="AB1677" s="16">
        <v>22</v>
      </c>
      <c r="AC1677" s="24" t="s">
        <v>5620</v>
      </c>
      <c r="AD1677" s="24" t="s">
        <v>11764</v>
      </c>
    </row>
    <row r="1678" spans="1:30" ht="15" customHeight="1" x14ac:dyDescent="0.25">
      <c r="A1678" s="16" t="s">
        <v>1972</v>
      </c>
      <c r="B1678" s="16" t="s">
        <v>9981</v>
      </c>
      <c r="C1678" s="16" t="s">
        <v>1</v>
      </c>
      <c r="D1678" s="16" t="s">
        <v>302</v>
      </c>
      <c r="E1678" s="16">
        <v>1515497</v>
      </c>
      <c r="F1678" s="16">
        <v>0.98</v>
      </c>
      <c r="G1678" s="16">
        <v>0.94</v>
      </c>
      <c r="H1678" s="16">
        <v>0.92</v>
      </c>
      <c r="I1678" s="16" t="s">
        <v>5327</v>
      </c>
      <c r="J1678" s="16">
        <v>107</v>
      </c>
      <c r="K1678" s="16" t="s">
        <v>5621</v>
      </c>
      <c r="L1678" s="104" t="s">
        <v>14590</v>
      </c>
      <c r="M1678" s="17">
        <v>389.56883562649369</v>
      </c>
      <c r="N1678" s="17">
        <v>1180.9080415281201</v>
      </c>
      <c r="O1678" s="17">
        <v>-1.9172958423690001</v>
      </c>
      <c r="P1678" s="32">
        <v>8.32633524773728E-7</v>
      </c>
      <c r="Q1678" s="17">
        <v>1.8111551132641901</v>
      </c>
      <c r="R1678" s="32">
        <v>4.4619144070505602E-7</v>
      </c>
      <c r="S1678" s="17">
        <v>-3.0486081148069801</v>
      </c>
      <c r="T1678" s="32">
        <v>5.66245242214713E-14</v>
      </c>
      <c r="U1678" s="16">
        <v>796</v>
      </c>
      <c r="V1678" s="16">
        <v>381</v>
      </c>
      <c r="W1678" s="16">
        <v>40</v>
      </c>
      <c r="X1678" s="16">
        <v>34</v>
      </c>
      <c r="Y1678" s="16">
        <v>830</v>
      </c>
      <c r="Z1678" s="16">
        <v>1183</v>
      </c>
      <c r="AA1678" s="16">
        <v>54</v>
      </c>
      <c r="AB1678" s="16">
        <v>41</v>
      </c>
      <c r="AC1678" s="24" t="s">
        <v>5620</v>
      </c>
      <c r="AD1678" s="24" t="s">
        <v>11823</v>
      </c>
    </row>
    <row r="1679" spans="1:30" ht="15" customHeight="1" x14ac:dyDescent="0.25">
      <c r="A1679" s="16" t="s">
        <v>1937</v>
      </c>
      <c r="B1679" s="16" t="s">
        <v>9981</v>
      </c>
      <c r="C1679" s="16" t="s">
        <v>596</v>
      </c>
      <c r="D1679" s="16" t="s">
        <v>302</v>
      </c>
      <c r="E1679" s="16">
        <v>1469975</v>
      </c>
      <c r="F1679" s="16">
        <v>0.99</v>
      </c>
      <c r="G1679" s="16">
        <v>0.99</v>
      </c>
      <c r="H1679" s="16">
        <v>0.98</v>
      </c>
      <c r="I1679" s="16" t="s">
        <v>5327</v>
      </c>
      <c r="J1679" s="16">
        <v>737</v>
      </c>
      <c r="K1679" s="16" t="s">
        <v>6979</v>
      </c>
      <c r="L1679" s="104" t="s">
        <v>14590</v>
      </c>
      <c r="M1679" s="17">
        <v>540.67819022852711</v>
      </c>
      <c r="N1679" s="17">
        <v>1101.7371634293499</v>
      </c>
      <c r="O1679" s="17">
        <v>1.03166631621405</v>
      </c>
      <c r="P1679" s="32">
        <v>8.6882691565483007E-5</v>
      </c>
      <c r="Q1679" s="17">
        <v>-1.7224054255249199</v>
      </c>
      <c r="R1679" s="32">
        <v>4.6215157245677498E-10</v>
      </c>
      <c r="S1679" s="17">
        <v>-0.38585664113868001</v>
      </c>
      <c r="T1679" s="32">
        <v>0.26753517252855402</v>
      </c>
      <c r="U1679" s="16">
        <v>828</v>
      </c>
      <c r="V1679" s="16">
        <v>1115</v>
      </c>
      <c r="W1679" s="16">
        <v>382</v>
      </c>
      <c r="X1679" s="16">
        <v>606</v>
      </c>
      <c r="Y1679" s="16">
        <v>148</v>
      </c>
      <c r="Z1679" s="16">
        <v>133</v>
      </c>
      <c r="AA1679" s="16">
        <v>779</v>
      </c>
      <c r="AB1679" s="16">
        <v>311</v>
      </c>
      <c r="AC1679" s="24" t="s">
        <v>5620</v>
      </c>
      <c r="AD1679" s="24" t="s">
        <v>6980</v>
      </c>
    </row>
    <row r="1680" spans="1:30" ht="15" customHeight="1" x14ac:dyDescent="0.25">
      <c r="A1680" s="16" t="s">
        <v>4240</v>
      </c>
      <c r="B1680" s="16" t="s">
        <v>9981</v>
      </c>
      <c r="C1680" s="16" t="s">
        <v>4</v>
      </c>
      <c r="D1680" s="16" t="s">
        <v>598</v>
      </c>
      <c r="E1680" s="16">
        <v>1469947</v>
      </c>
      <c r="F1680" s="16">
        <v>1</v>
      </c>
      <c r="G1680" s="16">
        <v>0.98</v>
      </c>
      <c r="H1680" s="16">
        <v>1</v>
      </c>
      <c r="I1680" s="16" t="s">
        <v>5327</v>
      </c>
      <c r="J1680" s="16">
        <v>709</v>
      </c>
      <c r="K1680" s="16" t="s">
        <v>6979</v>
      </c>
      <c r="L1680" s="104" t="s">
        <v>14590</v>
      </c>
      <c r="M1680" s="17">
        <v>303.34656840227558</v>
      </c>
      <c r="N1680" s="17">
        <v>865.39090724813502</v>
      </c>
      <c r="O1680" s="17">
        <v>2.62621074982669</v>
      </c>
      <c r="P1680" s="32">
        <v>2.6561593840127501E-21</v>
      </c>
      <c r="Q1680" s="17">
        <v>-2.6675453240675702</v>
      </c>
      <c r="R1680" s="32">
        <v>4.3276316384526798E-13</v>
      </c>
      <c r="S1680" s="17">
        <v>0.60431859778528096</v>
      </c>
      <c r="T1680" s="32">
        <v>8.87968537001355E-2</v>
      </c>
      <c r="U1680" s="16">
        <v>218</v>
      </c>
      <c r="V1680" s="16">
        <v>289</v>
      </c>
      <c r="W1680" s="16">
        <v>302</v>
      </c>
      <c r="X1680" s="16">
        <v>476</v>
      </c>
      <c r="Y1680" s="16">
        <v>14</v>
      </c>
      <c r="Z1680" s="16">
        <v>25</v>
      </c>
      <c r="AA1680" s="16">
        <v>415</v>
      </c>
      <c r="AB1680" s="16">
        <v>155</v>
      </c>
      <c r="AC1680" s="24" t="s">
        <v>5620</v>
      </c>
      <c r="AD1680" s="24" t="s">
        <v>11768</v>
      </c>
    </row>
    <row r="1681" spans="1:30" ht="15" customHeight="1" x14ac:dyDescent="0.25">
      <c r="A1681" s="16" t="s">
        <v>1936</v>
      </c>
      <c r="B1681" s="16" t="s">
        <v>9981</v>
      </c>
      <c r="C1681" s="16" t="s">
        <v>596</v>
      </c>
      <c r="D1681" s="16" t="s">
        <v>302</v>
      </c>
      <c r="E1681" s="16">
        <v>1469445</v>
      </c>
      <c r="F1681" s="16">
        <v>0.96</v>
      </c>
      <c r="G1681" s="16">
        <v>0.84</v>
      </c>
      <c r="H1681" s="16">
        <v>0.84</v>
      </c>
      <c r="I1681" s="16" t="s">
        <v>5327</v>
      </c>
      <c r="J1681" s="16">
        <v>207</v>
      </c>
      <c r="K1681" s="16" t="s">
        <v>6979</v>
      </c>
      <c r="L1681" s="104" t="s">
        <v>14590</v>
      </c>
      <c r="M1681" s="17">
        <v>211.26926405274315</v>
      </c>
      <c r="N1681" s="17">
        <v>705.42816293762905</v>
      </c>
      <c r="O1681" s="17">
        <v>3.7747808977924699</v>
      </c>
      <c r="P1681" s="32">
        <v>1.10650385607819E-36</v>
      </c>
      <c r="Q1681" s="17">
        <v>-2.41692949478379</v>
      </c>
      <c r="R1681" s="32">
        <v>3.9194299547475102E-7</v>
      </c>
      <c r="S1681" s="17">
        <v>0.88583614509753295</v>
      </c>
      <c r="T1681" s="32">
        <v>1.8756963407639899E-2</v>
      </c>
      <c r="U1681" s="16">
        <v>98</v>
      </c>
      <c r="V1681" s="16">
        <v>89</v>
      </c>
      <c r="W1681" s="16">
        <v>257</v>
      </c>
      <c r="X1681" s="16">
        <v>374</v>
      </c>
      <c r="Y1681" s="16">
        <v>7</v>
      </c>
      <c r="Z1681" s="16">
        <v>10</v>
      </c>
      <c r="AA1681" s="16">
        <v>191</v>
      </c>
      <c r="AB1681" s="16">
        <v>66</v>
      </c>
      <c r="AC1681" s="24" t="s">
        <v>5620</v>
      </c>
      <c r="AD1681" s="24" t="s">
        <v>6978</v>
      </c>
    </row>
    <row r="1682" spans="1:30" ht="15" customHeight="1" x14ac:dyDescent="0.25">
      <c r="A1682" s="16" t="s">
        <v>4241</v>
      </c>
      <c r="B1682" s="16" t="s">
        <v>9981</v>
      </c>
      <c r="C1682" s="16" t="s">
        <v>4</v>
      </c>
      <c r="D1682" s="16" t="s">
        <v>598</v>
      </c>
      <c r="E1682" s="16">
        <v>1469982</v>
      </c>
      <c r="F1682" s="16">
        <v>0.79</v>
      </c>
      <c r="G1682" s="16">
        <v>0.83</v>
      </c>
      <c r="H1682" s="16">
        <v>1</v>
      </c>
      <c r="I1682" s="16" t="s">
        <v>5327</v>
      </c>
      <c r="J1682" s="16">
        <v>744</v>
      </c>
      <c r="K1682" s="16" t="s">
        <v>6979</v>
      </c>
      <c r="L1682" s="104" t="s">
        <v>14590</v>
      </c>
      <c r="M1682" s="17">
        <v>481.47593069631137</v>
      </c>
      <c r="N1682" s="17">
        <v>598.05888656776904</v>
      </c>
      <c r="O1682" s="17">
        <v>-0.39413339583490298</v>
      </c>
      <c r="P1682" s="32">
        <v>0.13747904884085399</v>
      </c>
      <c r="Q1682" s="17">
        <v>2.5795272795215301E-2</v>
      </c>
      <c r="R1682" s="32">
        <v>0.93291126898688104</v>
      </c>
      <c r="S1682" s="17">
        <v>-0.28089045902064103</v>
      </c>
      <c r="T1682" s="32">
        <v>0.42360669018927</v>
      </c>
      <c r="U1682" s="16">
        <v>1069</v>
      </c>
      <c r="V1682" s="16">
        <v>910</v>
      </c>
      <c r="W1682" s="16">
        <v>125</v>
      </c>
      <c r="X1682" s="16">
        <v>257</v>
      </c>
      <c r="Y1682" s="16">
        <v>473</v>
      </c>
      <c r="Z1682" s="16">
        <v>493</v>
      </c>
      <c r="AA1682" s="16">
        <v>790</v>
      </c>
      <c r="AB1682" s="16">
        <v>371</v>
      </c>
      <c r="AC1682" s="24" t="s">
        <v>5620</v>
      </c>
      <c r="AD1682" s="24" t="s">
        <v>11769</v>
      </c>
    </row>
    <row r="1683" spans="1:30" ht="15" customHeight="1" x14ac:dyDescent="0.25">
      <c r="A1683" s="16" t="s">
        <v>4237</v>
      </c>
      <c r="B1683" s="16" t="s">
        <v>9981</v>
      </c>
      <c r="C1683" s="16" t="s">
        <v>4</v>
      </c>
      <c r="D1683" s="16" t="s">
        <v>598</v>
      </c>
      <c r="E1683" s="16">
        <v>1469457</v>
      </c>
      <c r="F1683" s="16">
        <v>1</v>
      </c>
      <c r="G1683" s="16">
        <v>0.99</v>
      </c>
      <c r="H1683" s="16">
        <v>1</v>
      </c>
      <c r="I1683" s="16" t="s">
        <v>5327</v>
      </c>
      <c r="J1683" s="16">
        <v>219</v>
      </c>
      <c r="K1683" s="16" t="s">
        <v>6979</v>
      </c>
      <c r="L1683" s="104" t="s">
        <v>14590</v>
      </c>
      <c r="M1683" s="17">
        <v>236.23443546664197</v>
      </c>
      <c r="N1683" s="17">
        <v>570.86711108385396</v>
      </c>
      <c r="O1683" s="17">
        <v>1.64413239144714</v>
      </c>
      <c r="P1683" s="32">
        <v>3.6840149946522202E-7</v>
      </c>
      <c r="Q1683" s="17">
        <v>-1.6440971610495101</v>
      </c>
      <c r="R1683" s="32">
        <v>4.30700353619648E-6</v>
      </c>
      <c r="S1683" s="17">
        <v>-0.25785455455922301</v>
      </c>
      <c r="T1683" s="32">
        <v>0.59008190897658797</v>
      </c>
      <c r="U1683" s="16">
        <v>298</v>
      </c>
      <c r="V1683" s="16">
        <v>364</v>
      </c>
      <c r="W1683" s="16">
        <v>200</v>
      </c>
      <c r="X1683" s="16">
        <v>314</v>
      </c>
      <c r="Y1683" s="16">
        <v>55</v>
      </c>
      <c r="Z1683" s="16">
        <v>46</v>
      </c>
      <c r="AA1683" s="16">
        <v>338</v>
      </c>
      <c r="AB1683" s="16">
        <v>91</v>
      </c>
      <c r="AC1683" s="24" t="s">
        <v>5620</v>
      </c>
      <c r="AD1683" s="24" t="s">
        <v>11765</v>
      </c>
    </row>
    <row r="1684" spans="1:30" ht="15" customHeight="1" x14ac:dyDescent="0.25">
      <c r="A1684" s="16" t="s">
        <v>4238</v>
      </c>
      <c r="B1684" s="16" t="s">
        <v>9981</v>
      </c>
      <c r="C1684" s="16" t="s">
        <v>4</v>
      </c>
      <c r="D1684" s="16" t="s">
        <v>598</v>
      </c>
      <c r="E1684" s="16">
        <v>1469701</v>
      </c>
      <c r="F1684" s="16">
        <v>1</v>
      </c>
      <c r="G1684" s="16">
        <v>0.95</v>
      </c>
      <c r="H1684" s="16">
        <v>1</v>
      </c>
      <c r="I1684" s="16" t="s">
        <v>5331</v>
      </c>
      <c r="J1684" s="16">
        <v>463</v>
      </c>
      <c r="K1684" s="16" t="s">
        <v>6979</v>
      </c>
      <c r="L1684" s="104" t="s">
        <v>14590</v>
      </c>
      <c r="M1684" s="17">
        <v>202.16360728914847</v>
      </c>
      <c r="N1684" s="17">
        <v>338.07983275043699</v>
      </c>
      <c r="O1684" s="17">
        <v>-2.1576176945182599</v>
      </c>
      <c r="P1684" s="32">
        <v>2.7872087330237102E-9</v>
      </c>
      <c r="Q1684" s="17">
        <v>-0.14055735468834901</v>
      </c>
      <c r="R1684" s="32">
        <v>0.69138431529127797</v>
      </c>
      <c r="S1684" s="17">
        <v>0.53349117491036402</v>
      </c>
      <c r="T1684" s="32">
        <v>0.161940130673943</v>
      </c>
      <c r="U1684" s="16">
        <v>497</v>
      </c>
      <c r="V1684" s="16">
        <v>339</v>
      </c>
      <c r="W1684" s="16">
        <v>20</v>
      </c>
      <c r="X1684" s="16">
        <v>26</v>
      </c>
      <c r="Y1684" s="16">
        <v>155</v>
      </c>
      <c r="Z1684" s="16">
        <v>214</v>
      </c>
      <c r="AA1684" s="16">
        <v>608</v>
      </c>
      <c r="AB1684" s="16">
        <v>265</v>
      </c>
      <c r="AC1684" s="24" t="s">
        <v>5620</v>
      </c>
      <c r="AD1684" s="24" t="s">
        <v>11766</v>
      </c>
    </row>
    <row r="1685" spans="1:30" ht="15" customHeight="1" x14ac:dyDescent="0.25">
      <c r="A1685" s="16" t="s">
        <v>4288</v>
      </c>
      <c r="B1685" s="16" t="s">
        <v>9981</v>
      </c>
      <c r="C1685" s="16" t="s">
        <v>596</v>
      </c>
      <c r="D1685" s="16" t="s">
        <v>598</v>
      </c>
      <c r="E1685" s="16">
        <v>1514698</v>
      </c>
      <c r="F1685" s="16">
        <v>0.95</v>
      </c>
      <c r="G1685" s="16">
        <v>0.92</v>
      </c>
      <c r="H1685" s="16">
        <v>1</v>
      </c>
      <c r="I1685" s="16" t="s">
        <v>5331</v>
      </c>
      <c r="J1685" s="16">
        <v>692</v>
      </c>
      <c r="K1685" s="16" t="s">
        <v>5621</v>
      </c>
      <c r="L1685" s="104" t="s">
        <v>14590</v>
      </c>
      <c r="M1685" s="17">
        <v>272.50633130620338</v>
      </c>
      <c r="N1685" s="17">
        <v>321.14822981985498</v>
      </c>
      <c r="O1685" s="17">
        <v>0.12928695577636801</v>
      </c>
      <c r="P1685" s="32">
        <v>0.66408115878477902</v>
      </c>
      <c r="Q1685" s="17">
        <v>-0.118968085582892</v>
      </c>
      <c r="R1685" s="32">
        <v>0.71251463985053298</v>
      </c>
      <c r="S1685" s="17">
        <v>0.22754281650587699</v>
      </c>
      <c r="T1685" s="32">
        <v>0.56318725697330596</v>
      </c>
      <c r="U1685" s="16">
        <v>431</v>
      </c>
      <c r="V1685" s="16">
        <v>530</v>
      </c>
      <c r="W1685" s="16">
        <v>117</v>
      </c>
      <c r="X1685" s="16">
        <v>138</v>
      </c>
      <c r="Y1685" s="16">
        <v>177</v>
      </c>
      <c r="Z1685" s="16">
        <v>255</v>
      </c>
      <c r="AA1685" s="16">
        <v>533</v>
      </c>
      <c r="AB1685" s="16">
        <v>263</v>
      </c>
      <c r="AC1685" s="24" t="s">
        <v>5620</v>
      </c>
      <c r="AD1685" s="24" t="s">
        <v>5619</v>
      </c>
    </row>
    <row r="1686" spans="1:30" ht="15" customHeight="1" x14ac:dyDescent="0.25">
      <c r="A1686" s="16" t="s">
        <v>4239</v>
      </c>
      <c r="B1686" s="16" t="s">
        <v>9981</v>
      </c>
      <c r="C1686" s="16" t="s">
        <v>4</v>
      </c>
      <c r="D1686" s="16" t="s">
        <v>598</v>
      </c>
      <c r="E1686" s="16">
        <v>1469844</v>
      </c>
      <c r="F1686" s="16">
        <v>1</v>
      </c>
      <c r="G1686" s="16">
        <v>1</v>
      </c>
      <c r="H1686" s="16">
        <v>1</v>
      </c>
      <c r="I1686" s="16" t="s">
        <v>5327</v>
      </c>
      <c r="J1686" s="16">
        <v>606</v>
      </c>
      <c r="K1686" s="16" t="s">
        <v>6979</v>
      </c>
      <c r="L1686" s="104" t="s">
        <v>14590</v>
      </c>
      <c r="M1686" s="17">
        <v>157.98598478237668</v>
      </c>
      <c r="N1686" s="17">
        <v>296.34184428875199</v>
      </c>
      <c r="O1686" s="17">
        <v>1.17440476399741</v>
      </c>
      <c r="P1686" s="32">
        <v>4.27400293947359E-4</v>
      </c>
      <c r="Q1686" s="17">
        <v>-1.3522484217233599</v>
      </c>
      <c r="R1686" s="32">
        <v>2.3640817984437999E-4</v>
      </c>
      <c r="S1686" s="17">
        <v>0.70483659600570703</v>
      </c>
      <c r="T1686" s="32">
        <v>8.2968618407728401E-2</v>
      </c>
      <c r="U1686" s="16">
        <v>218</v>
      </c>
      <c r="V1686" s="16">
        <v>226</v>
      </c>
      <c r="W1686" s="16">
        <v>89</v>
      </c>
      <c r="X1686" s="16">
        <v>163</v>
      </c>
      <c r="Y1686" s="16">
        <v>27</v>
      </c>
      <c r="Z1686" s="16">
        <v>59</v>
      </c>
      <c r="AA1686" s="16">
        <v>393</v>
      </c>
      <c r="AB1686" s="16">
        <v>144</v>
      </c>
      <c r="AC1686" s="24" t="s">
        <v>5620</v>
      </c>
      <c r="AD1686" s="24" t="s">
        <v>11767</v>
      </c>
    </row>
    <row r="1687" spans="1:30" ht="15" customHeight="1" x14ac:dyDescent="0.25">
      <c r="A1687" s="16" t="s">
        <v>2021</v>
      </c>
      <c r="B1687" s="16" t="s">
        <v>9981</v>
      </c>
      <c r="C1687" s="16" t="s">
        <v>1</v>
      </c>
      <c r="D1687" s="16" t="s">
        <v>302</v>
      </c>
      <c r="E1687" s="16">
        <v>1571819</v>
      </c>
      <c r="F1687" s="16">
        <v>0.97</v>
      </c>
      <c r="G1687" s="16">
        <v>0.95</v>
      </c>
      <c r="H1687" s="16">
        <v>0.97</v>
      </c>
      <c r="I1687" s="16" t="s">
        <v>5327</v>
      </c>
      <c r="J1687" s="16">
        <v>225</v>
      </c>
      <c r="K1687" s="16" t="s">
        <v>9048</v>
      </c>
      <c r="L1687" s="104" t="s">
        <v>14317</v>
      </c>
      <c r="M1687" s="17">
        <v>4474.6894376349865</v>
      </c>
      <c r="N1687" s="17">
        <v>20271.386138789301</v>
      </c>
      <c r="O1687" s="17">
        <v>-7.7705022315525003</v>
      </c>
      <c r="P1687" s="32">
        <v>3.5265167366094201E-20</v>
      </c>
      <c r="Q1687" s="17">
        <v>-1.1146200566711399</v>
      </c>
      <c r="R1687" s="32">
        <v>0.21572217303654501</v>
      </c>
      <c r="S1687" s="17">
        <v>-8.6165399997579009</v>
      </c>
      <c r="T1687" s="32">
        <v>7.0521423631800998E-23</v>
      </c>
      <c r="U1687" s="16">
        <v>7609</v>
      </c>
      <c r="V1687" s="16">
        <v>37315</v>
      </c>
      <c r="W1687" s="16">
        <v>25</v>
      </c>
      <c r="X1687" s="16">
        <v>24</v>
      </c>
      <c r="Y1687" s="16">
        <v>5274</v>
      </c>
      <c r="Z1687" s="16">
        <v>4593</v>
      </c>
      <c r="AA1687" s="16">
        <v>56</v>
      </c>
      <c r="AB1687" s="16">
        <v>26</v>
      </c>
      <c r="AC1687" s="24" t="s">
        <v>9047</v>
      </c>
      <c r="AD1687" s="24" t="s">
        <v>11915</v>
      </c>
    </row>
    <row r="1688" spans="1:30" ht="15" customHeight="1" x14ac:dyDescent="0.25">
      <c r="A1688" s="16" t="s">
        <v>2022</v>
      </c>
      <c r="B1688" s="16" t="s">
        <v>9981</v>
      </c>
      <c r="C1688" s="16" t="s">
        <v>1</v>
      </c>
      <c r="D1688" s="16" t="s">
        <v>302</v>
      </c>
      <c r="E1688" s="16">
        <v>1571944</v>
      </c>
      <c r="F1688" s="16">
        <v>1</v>
      </c>
      <c r="G1688" s="16">
        <v>0.91</v>
      </c>
      <c r="H1688" s="16">
        <v>0.51</v>
      </c>
      <c r="I1688" s="16" t="s">
        <v>5327</v>
      </c>
      <c r="J1688" s="16">
        <v>350</v>
      </c>
      <c r="K1688" s="16" t="s">
        <v>9048</v>
      </c>
      <c r="L1688" s="104" t="s">
        <v>14317</v>
      </c>
      <c r="M1688" s="17">
        <v>556.89046320911234</v>
      </c>
      <c r="N1688" s="17">
        <v>1598.0643014099001</v>
      </c>
      <c r="O1688" s="17">
        <v>4.0647161897576396</v>
      </c>
      <c r="P1688" s="32">
        <v>5.7893128279178797E-33</v>
      </c>
      <c r="Q1688" s="17">
        <v>1.7134541399952501</v>
      </c>
      <c r="R1688" s="32">
        <v>1.496191929982E-6</v>
      </c>
      <c r="S1688" s="17">
        <v>1.7624378142667401</v>
      </c>
      <c r="T1688" s="32">
        <v>6.3540385074557601E-6</v>
      </c>
      <c r="U1688" s="16">
        <v>194</v>
      </c>
      <c r="V1688" s="16">
        <v>144</v>
      </c>
      <c r="W1688" s="16">
        <v>532</v>
      </c>
      <c r="X1688" s="16">
        <v>879</v>
      </c>
      <c r="Y1688" s="16">
        <v>225</v>
      </c>
      <c r="Z1688" s="16">
        <v>315</v>
      </c>
      <c r="AA1688" s="16">
        <v>785</v>
      </c>
      <c r="AB1688" s="16">
        <v>150</v>
      </c>
      <c r="AC1688" s="24" t="s">
        <v>9047</v>
      </c>
      <c r="AD1688" s="24" t="s">
        <v>11916</v>
      </c>
    </row>
    <row r="1689" spans="1:30" ht="15" customHeight="1" x14ac:dyDescent="0.25">
      <c r="A1689" s="16" t="s">
        <v>2023</v>
      </c>
      <c r="B1689" s="16" t="s">
        <v>9981</v>
      </c>
      <c r="C1689" s="16" t="s">
        <v>1</v>
      </c>
      <c r="D1689" s="16" t="s">
        <v>302</v>
      </c>
      <c r="E1689" s="16">
        <v>1572275</v>
      </c>
      <c r="F1689" s="16">
        <v>0.52</v>
      </c>
      <c r="G1689" s="16">
        <v>0.67</v>
      </c>
      <c r="H1689" s="16">
        <v>0.4</v>
      </c>
      <c r="I1689" s="16" t="s">
        <v>5327</v>
      </c>
      <c r="J1689" s="16">
        <v>681</v>
      </c>
      <c r="K1689" s="16" t="s">
        <v>9048</v>
      </c>
      <c r="L1689" s="104" t="s">
        <v>14317</v>
      </c>
      <c r="M1689" s="17">
        <v>124.00721123023105</v>
      </c>
      <c r="N1689" s="17">
        <v>303.13368525913</v>
      </c>
      <c r="O1689" s="17">
        <v>-5.2799329449944397</v>
      </c>
      <c r="P1689" s="32">
        <v>1.7623476500136899E-14</v>
      </c>
      <c r="Q1689" s="17">
        <v>-0.23653164852386199</v>
      </c>
      <c r="R1689" s="32">
        <v>0.56127423054728998</v>
      </c>
      <c r="S1689" s="17">
        <v>-4.7350832531052296</v>
      </c>
      <c r="T1689" s="32">
        <v>2.0834306629880699E-23</v>
      </c>
      <c r="U1689" s="16">
        <v>398</v>
      </c>
      <c r="V1689" s="16">
        <v>558</v>
      </c>
      <c r="W1689" s="16">
        <v>4</v>
      </c>
      <c r="X1689" s="16">
        <v>2</v>
      </c>
      <c r="Y1689" s="16">
        <v>193</v>
      </c>
      <c r="Z1689" s="16">
        <v>196</v>
      </c>
      <c r="AA1689" s="16">
        <v>15</v>
      </c>
      <c r="AB1689" s="16">
        <v>10</v>
      </c>
      <c r="AC1689" s="24" t="s">
        <v>9047</v>
      </c>
      <c r="AD1689" s="24" t="s">
        <v>11918</v>
      </c>
    </row>
    <row r="1690" spans="1:30" ht="15" customHeight="1" x14ac:dyDescent="0.25">
      <c r="A1690" s="16" t="s">
        <v>3153</v>
      </c>
      <c r="B1690" s="16" t="s">
        <v>9981</v>
      </c>
      <c r="C1690" s="16" t="s">
        <v>4</v>
      </c>
      <c r="D1690" s="16" t="s">
        <v>598</v>
      </c>
      <c r="E1690" s="16">
        <v>255338</v>
      </c>
      <c r="F1690" s="16">
        <v>0.99</v>
      </c>
      <c r="G1690" s="16">
        <v>0.98</v>
      </c>
      <c r="H1690" s="16">
        <v>1</v>
      </c>
      <c r="I1690" s="16" t="s">
        <v>5327</v>
      </c>
      <c r="J1690" s="16">
        <v>32</v>
      </c>
      <c r="K1690" s="16" t="s">
        <v>9675</v>
      </c>
      <c r="L1690" s="104" t="s">
        <v>15031</v>
      </c>
      <c r="M1690" s="17">
        <v>288.19569826960276</v>
      </c>
      <c r="N1690" s="17">
        <v>437.22546254380302</v>
      </c>
      <c r="O1690" s="17">
        <v>-1.8100352973767699</v>
      </c>
      <c r="P1690" s="32">
        <v>1.28458372402203E-9</v>
      </c>
      <c r="Q1690" s="17">
        <v>0.57663247695813502</v>
      </c>
      <c r="R1690" s="32">
        <v>2.9458356125291199E-2</v>
      </c>
      <c r="S1690" s="17">
        <v>0.245229744317318</v>
      </c>
      <c r="T1690" s="32">
        <v>0.49573903903219002</v>
      </c>
      <c r="U1690" s="16">
        <v>526</v>
      </c>
      <c r="V1690" s="16">
        <v>549</v>
      </c>
      <c r="W1690" s="16">
        <v>34</v>
      </c>
      <c r="X1690" s="16">
        <v>41</v>
      </c>
      <c r="Y1690" s="16">
        <v>340</v>
      </c>
      <c r="Z1690" s="16">
        <v>438</v>
      </c>
      <c r="AA1690" s="16">
        <v>633</v>
      </c>
      <c r="AB1690" s="16">
        <v>283</v>
      </c>
      <c r="AC1690" s="24" t="s">
        <v>0</v>
      </c>
      <c r="AD1690" s="24" t="s">
        <v>10315</v>
      </c>
    </row>
    <row r="1691" spans="1:30" ht="15" customHeight="1" x14ac:dyDescent="0.25">
      <c r="A1691" s="16" t="s">
        <v>2846</v>
      </c>
      <c r="B1691" s="16" t="s">
        <v>9981</v>
      </c>
      <c r="C1691" s="16" t="s">
        <v>596</v>
      </c>
      <c r="D1691" s="16" t="s">
        <v>302</v>
      </c>
      <c r="E1691" s="16">
        <v>2622816</v>
      </c>
      <c r="F1691" s="16">
        <v>1</v>
      </c>
      <c r="G1691" s="16">
        <v>1</v>
      </c>
      <c r="H1691" s="16">
        <v>0.91</v>
      </c>
      <c r="I1691" s="16" t="s">
        <v>5331</v>
      </c>
      <c r="J1691" s="16">
        <v>56</v>
      </c>
      <c r="K1691" s="16" t="s">
        <v>13257</v>
      </c>
      <c r="L1691" s="104" t="s">
        <v>15035</v>
      </c>
      <c r="M1691" s="17">
        <v>204.06539518739484</v>
      </c>
      <c r="N1691" s="17">
        <v>374.26095227073898</v>
      </c>
      <c r="O1691" s="17">
        <v>-1.27186151093144</v>
      </c>
      <c r="P1691" s="32">
        <v>7.8297419888337003E-4</v>
      </c>
      <c r="Q1691" s="17">
        <v>1.1767831772778199</v>
      </c>
      <c r="R1691" s="32">
        <v>5.1378079870636898E-4</v>
      </c>
      <c r="S1691" s="17">
        <v>0.61116155762084401</v>
      </c>
      <c r="T1691" s="32">
        <v>0.14731168995664201</v>
      </c>
      <c r="U1691" s="16">
        <v>373</v>
      </c>
      <c r="V1691" s="16">
        <v>207</v>
      </c>
      <c r="W1691" s="16">
        <v>25</v>
      </c>
      <c r="X1691" s="16">
        <v>34</v>
      </c>
      <c r="Y1691" s="16">
        <v>296</v>
      </c>
      <c r="Z1691" s="16">
        <v>335</v>
      </c>
      <c r="AA1691" s="16">
        <v>390</v>
      </c>
      <c r="AB1691" s="16">
        <v>221</v>
      </c>
      <c r="AC1691" s="24" t="s">
        <v>7558</v>
      </c>
      <c r="AD1691" s="24" t="s">
        <v>7557</v>
      </c>
    </row>
    <row r="1692" spans="1:30" ht="15" customHeight="1" x14ac:dyDescent="0.25">
      <c r="A1692" s="16" t="s">
        <v>4413</v>
      </c>
      <c r="B1692" s="16" t="s">
        <v>9981</v>
      </c>
      <c r="C1692" s="16" t="s">
        <v>1</v>
      </c>
      <c r="D1692" s="16" t="s">
        <v>598</v>
      </c>
      <c r="E1692" s="16">
        <v>1636926</v>
      </c>
      <c r="F1692" s="16">
        <v>1</v>
      </c>
      <c r="G1692" s="16">
        <v>0.79</v>
      </c>
      <c r="H1692" s="16">
        <v>1</v>
      </c>
      <c r="I1692" s="16" t="s">
        <v>5372</v>
      </c>
      <c r="J1692" s="16">
        <v>46</v>
      </c>
      <c r="K1692" s="16" t="s">
        <v>8279</v>
      </c>
      <c r="L1692" s="104" t="s">
        <v>15036</v>
      </c>
      <c r="M1692" s="17">
        <v>283.23321180690266</v>
      </c>
      <c r="N1692" s="17">
        <v>352.76623541735199</v>
      </c>
      <c r="O1692" s="17">
        <v>1.18129302436483E-2</v>
      </c>
      <c r="P1692" s="32">
        <v>0.97212394509892097</v>
      </c>
      <c r="Q1692" s="17">
        <v>0.45687396837599498</v>
      </c>
      <c r="R1692" s="32">
        <v>0.14665506959032601</v>
      </c>
      <c r="S1692" s="17">
        <v>0.202425759500477</v>
      </c>
      <c r="T1692" s="32">
        <v>0.64083807633634304</v>
      </c>
      <c r="U1692" s="16">
        <v>377</v>
      </c>
      <c r="V1692" s="16">
        <v>545</v>
      </c>
      <c r="W1692" s="16">
        <v>110</v>
      </c>
      <c r="X1692" s="16">
        <v>113</v>
      </c>
      <c r="Y1692" s="16">
        <v>279</v>
      </c>
      <c r="Z1692" s="16">
        <v>333</v>
      </c>
      <c r="AA1692" s="16">
        <v>525</v>
      </c>
      <c r="AB1692" s="16">
        <v>237</v>
      </c>
      <c r="AC1692" s="24" t="s">
        <v>8278</v>
      </c>
      <c r="AD1692" s="24" t="s">
        <v>11984</v>
      </c>
    </row>
    <row r="1693" spans="1:30" ht="15" customHeight="1" x14ac:dyDescent="0.25">
      <c r="A1693" s="16" t="s">
        <v>1426</v>
      </c>
      <c r="B1693" s="16" t="s">
        <v>9981</v>
      </c>
      <c r="C1693" s="16" t="s">
        <v>1</v>
      </c>
      <c r="D1693" s="16" t="s">
        <v>302</v>
      </c>
      <c r="E1693" s="16">
        <v>836028</v>
      </c>
      <c r="F1693" s="16">
        <v>0.95</v>
      </c>
      <c r="G1693" s="16">
        <v>0.93</v>
      </c>
      <c r="H1693" s="16">
        <v>0.93</v>
      </c>
      <c r="I1693" s="16" t="s">
        <v>5327</v>
      </c>
      <c r="J1693" s="16">
        <v>333</v>
      </c>
      <c r="K1693" s="16" t="s">
        <v>9574</v>
      </c>
      <c r="L1693" s="104" t="s">
        <v>14931</v>
      </c>
      <c r="M1693" s="17">
        <v>282.27219280095642</v>
      </c>
      <c r="N1693" s="17">
        <v>341.39522417803801</v>
      </c>
      <c r="O1693" s="17">
        <v>-0.55799081890596003</v>
      </c>
      <c r="P1693" s="32">
        <v>4.1026984137202301E-2</v>
      </c>
      <c r="Q1693" s="17">
        <v>2.1607553605284099E-2</v>
      </c>
      <c r="R1693" s="32">
        <v>0.94265254957862599</v>
      </c>
      <c r="S1693" s="17">
        <v>-0.23963626251465101</v>
      </c>
      <c r="T1693" s="32">
        <v>0.51103272889104101</v>
      </c>
      <c r="U1693" s="16">
        <v>588</v>
      </c>
      <c r="V1693" s="16">
        <v>592</v>
      </c>
      <c r="W1693" s="16">
        <v>77</v>
      </c>
      <c r="X1693" s="16">
        <v>122</v>
      </c>
      <c r="Y1693" s="16">
        <v>242</v>
      </c>
      <c r="Z1693" s="16">
        <v>342</v>
      </c>
      <c r="AA1693" s="16">
        <v>518</v>
      </c>
      <c r="AB1693" s="16">
        <v>211</v>
      </c>
      <c r="AC1693" s="24" t="s">
        <v>9573</v>
      </c>
      <c r="AD1693" s="24" t="s">
        <v>10993</v>
      </c>
    </row>
    <row r="1694" spans="1:30" ht="15" customHeight="1" x14ac:dyDescent="0.25">
      <c r="A1694" s="16" t="s">
        <v>1425</v>
      </c>
      <c r="B1694" s="16" t="s">
        <v>9981</v>
      </c>
      <c r="C1694" s="16" t="s">
        <v>1</v>
      </c>
      <c r="D1694" s="16" t="s">
        <v>302</v>
      </c>
      <c r="E1694" s="16">
        <v>835729</v>
      </c>
      <c r="F1694" s="16">
        <v>1</v>
      </c>
      <c r="G1694" s="16">
        <v>1</v>
      </c>
      <c r="H1694" s="16">
        <v>0.98</v>
      </c>
      <c r="I1694" s="16" t="s">
        <v>5372</v>
      </c>
      <c r="J1694" s="16">
        <v>34</v>
      </c>
      <c r="K1694" s="16" t="s">
        <v>9574</v>
      </c>
      <c r="L1694" s="104" t="s">
        <v>14931</v>
      </c>
      <c r="M1694" s="17">
        <v>100.47708938445678</v>
      </c>
      <c r="N1694" s="17">
        <v>314.44296963766601</v>
      </c>
      <c r="O1694" s="17">
        <v>-1.7075284615838799</v>
      </c>
      <c r="P1694" s="32">
        <v>6.7003076959926795E-4</v>
      </c>
      <c r="Q1694" s="17">
        <v>1.9986165008619701</v>
      </c>
      <c r="R1694" s="32">
        <v>2.5995805909338698E-7</v>
      </c>
      <c r="S1694" s="17">
        <v>-2.2346551465097999</v>
      </c>
      <c r="T1694" s="32">
        <v>8.3404007663380503E-6</v>
      </c>
      <c r="U1694" s="16">
        <v>105</v>
      </c>
      <c r="V1694" s="16">
        <v>165</v>
      </c>
      <c r="W1694" s="16">
        <v>5</v>
      </c>
      <c r="X1694" s="16">
        <v>16</v>
      </c>
      <c r="Y1694" s="16">
        <v>213</v>
      </c>
      <c r="Z1694" s="16">
        <v>315</v>
      </c>
      <c r="AA1694" s="16">
        <v>28</v>
      </c>
      <c r="AB1694" s="16">
        <v>13</v>
      </c>
      <c r="AC1694" s="24" t="s">
        <v>9573</v>
      </c>
      <c r="AD1694" s="24" t="s">
        <v>10992</v>
      </c>
    </row>
    <row r="1695" spans="1:30" ht="15" customHeight="1" x14ac:dyDescent="0.25">
      <c r="A1695" s="16" t="s">
        <v>3175</v>
      </c>
      <c r="B1695" s="16" t="s">
        <v>9981</v>
      </c>
      <c r="C1695" s="16" t="s">
        <v>596</v>
      </c>
      <c r="D1695" s="16" t="s">
        <v>598</v>
      </c>
      <c r="E1695" s="16">
        <v>283660</v>
      </c>
      <c r="F1695" s="16">
        <v>1</v>
      </c>
      <c r="G1695" s="16">
        <v>0.99</v>
      </c>
      <c r="H1695" s="16">
        <v>1</v>
      </c>
      <c r="I1695" s="16" t="s">
        <v>5331</v>
      </c>
      <c r="J1695" s="16">
        <v>530</v>
      </c>
      <c r="K1695" s="16" t="s">
        <v>6363</v>
      </c>
      <c r="L1695" s="104" t="s">
        <v>14504</v>
      </c>
      <c r="M1695" s="17">
        <v>1606.3935266586805</v>
      </c>
      <c r="N1695" s="17">
        <v>4016.0683069561501</v>
      </c>
      <c r="O1695" s="17">
        <v>1.8835841617546101</v>
      </c>
      <c r="P1695" s="32">
        <v>1.04708456877897E-19</v>
      </c>
      <c r="Q1695" s="17">
        <v>-1.08392987933875</v>
      </c>
      <c r="R1695" s="32">
        <v>7.0617110439941501E-7</v>
      </c>
      <c r="S1695" s="17">
        <v>-0.122606836889242</v>
      </c>
      <c r="T1695" s="32">
        <v>0.70634932558001495</v>
      </c>
      <c r="U1695" s="16">
        <v>1946</v>
      </c>
      <c r="V1695" s="16">
        <v>1960</v>
      </c>
      <c r="W1695" s="16">
        <v>1378</v>
      </c>
      <c r="X1695" s="16">
        <v>2209</v>
      </c>
      <c r="Y1695" s="16">
        <v>442</v>
      </c>
      <c r="Z1695" s="16">
        <v>440</v>
      </c>
      <c r="AA1695" s="16">
        <v>1727</v>
      </c>
      <c r="AB1695" s="16">
        <v>824</v>
      </c>
      <c r="AC1695" s="24" t="s">
        <v>6362</v>
      </c>
      <c r="AD1695" s="24" t="s">
        <v>6361</v>
      </c>
    </row>
    <row r="1696" spans="1:30" ht="15" customHeight="1" x14ac:dyDescent="0.25">
      <c r="A1696" s="16" t="s">
        <v>991</v>
      </c>
      <c r="B1696" s="16" t="s">
        <v>9981</v>
      </c>
      <c r="C1696" s="16" t="s">
        <v>1</v>
      </c>
      <c r="D1696" s="16" t="s">
        <v>302</v>
      </c>
      <c r="E1696" s="16">
        <v>284243</v>
      </c>
      <c r="F1696" s="16">
        <v>1</v>
      </c>
      <c r="G1696" s="16">
        <v>0.98</v>
      </c>
      <c r="H1696" s="16">
        <v>0.87</v>
      </c>
      <c r="I1696" s="16" t="s">
        <v>5331</v>
      </c>
      <c r="J1696" s="16">
        <v>53</v>
      </c>
      <c r="K1696" s="16" t="s">
        <v>6363</v>
      </c>
      <c r="L1696" s="104" t="s">
        <v>14504</v>
      </c>
      <c r="M1696" s="17">
        <v>1878.9950643508037</v>
      </c>
      <c r="N1696" s="17">
        <v>2849.9513597318601</v>
      </c>
      <c r="O1696" s="17">
        <v>0.36305948826114998</v>
      </c>
      <c r="P1696" s="32">
        <v>9.2117294144850495E-2</v>
      </c>
      <c r="Q1696" s="17">
        <v>0.72578269240580195</v>
      </c>
      <c r="R1696" s="32">
        <v>7.8609683377364595E-4</v>
      </c>
      <c r="S1696" s="17">
        <v>-0.17352450515345499</v>
      </c>
      <c r="T1696" s="32">
        <v>0.57068818108041897</v>
      </c>
      <c r="U1696" s="16">
        <v>2862</v>
      </c>
      <c r="V1696" s="16">
        <v>2894</v>
      </c>
      <c r="W1696" s="16">
        <v>748</v>
      </c>
      <c r="X1696" s="16">
        <v>1075</v>
      </c>
      <c r="Y1696" s="16">
        <v>1817</v>
      </c>
      <c r="Z1696" s="16">
        <v>2855</v>
      </c>
      <c r="AA1696" s="16">
        <v>2348</v>
      </c>
      <c r="AB1696" s="16">
        <v>1224</v>
      </c>
      <c r="AC1696" s="24" t="s">
        <v>6362</v>
      </c>
      <c r="AD1696" s="24" t="s">
        <v>10347</v>
      </c>
    </row>
    <row r="1697" spans="1:30" ht="15" customHeight="1" x14ac:dyDescent="0.25">
      <c r="A1697" s="16" t="s">
        <v>3311</v>
      </c>
      <c r="B1697" s="16" t="s">
        <v>9981</v>
      </c>
      <c r="C1697" s="16" t="s">
        <v>1</v>
      </c>
      <c r="D1697" s="16" t="s">
        <v>598</v>
      </c>
      <c r="E1697" s="16">
        <v>422544</v>
      </c>
      <c r="F1697" s="16">
        <v>1</v>
      </c>
      <c r="G1697" s="16">
        <v>0.92</v>
      </c>
      <c r="H1697" s="16">
        <v>1</v>
      </c>
      <c r="I1697" s="16" t="s">
        <v>5327</v>
      </c>
      <c r="J1697" s="16">
        <v>828</v>
      </c>
      <c r="K1697" s="16" t="s">
        <v>7701</v>
      </c>
      <c r="L1697" s="104" t="s">
        <v>14682</v>
      </c>
      <c r="M1697" s="17">
        <v>695.17906449729651</v>
      </c>
      <c r="N1697" s="17">
        <v>1507.16189518635</v>
      </c>
      <c r="O1697" s="17">
        <v>1.8342741486679</v>
      </c>
      <c r="P1697" s="32">
        <v>2.2496268559452598E-16</v>
      </c>
      <c r="Q1697" s="17">
        <v>0.456839495332446</v>
      </c>
      <c r="R1697" s="32">
        <v>5.7517224253589398E-2</v>
      </c>
      <c r="S1697" s="17">
        <v>-0.355293150620486</v>
      </c>
      <c r="T1697" s="32">
        <v>0.23846192562243501</v>
      </c>
      <c r="U1697" s="16">
        <v>689</v>
      </c>
      <c r="V1697" s="16">
        <v>840</v>
      </c>
      <c r="W1697" s="16">
        <v>526</v>
      </c>
      <c r="X1697" s="16">
        <v>829</v>
      </c>
      <c r="Y1697" s="16">
        <v>473</v>
      </c>
      <c r="Z1697" s="16">
        <v>539</v>
      </c>
      <c r="AA1697" s="16">
        <v>583</v>
      </c>
      <c r="AB1697" s="16">
        <v>271</v>
      </c>
      <c r="AC1697" s="24" t="s">
        <v>7700</v>
      </c>
      <c r="AD1697" s="24" t="s">
        <v>10536</v>
      </c>
    </row>
    <row r="1698" spans="1:30" ht="15" customHeight="1" x14ac:dyDescent="0.25">
      <c r="A1698" s="16" t="s">
        <v>1115</v>
      </c>
      <c r="B1698" s="16" t="s">
        <v>9981</v>
      </c>
      <c r="C1698" s="16" t="s">
        <v>596</v>
      </c>
      <c r="D1698" s="16" t="s">
        <v>302</v>
      </c>
      <c r="E1698" s="16">
        <v>423395</v>
      </c>
      <c r="F1698" s="16">
        <v>1</v>
      </c>
      <c r="G1698" s="16">
        <v>1</v>
      </c>
      <c r="H1698" s="16">
        <v>0.89</v>
      </c>
      <c r="I1698" s="16" t="s">
        <v>5372</v>
      </c>
      <c r="J1698" s="16">
        <v>23</v>
      </c>
      <c r="K1698" s="16" t="s">
        <v>7701</v>
      </c>
      <c r="L1698" s="104" t="s">
        <v>14682</v>
      </c>
      <c r="M1698" s="17">
        <v>379.42937317159021</v>
      </c>
      <c r="N1698" s="17">
        <v>1408.1114692101301</v>
      </c>
      <c r="O1698" s="17">
        <v>4.2006237283590799</v>
      </c>
      <c r="P1698" s="32">
        <v>4.8244422396318502E-40</v>
      </c>
      <c r="Q1698" s="17">
        <v>-0.34424501878723102</v>
      </c>
      <c r="R1698" s="32">
        <v>0.37911209092078701</v>
      </c>
      <c r="S1698" s="17">
        <v>-0.28068150521698698</v>
      </c>
      <c r="T1698" s="32">
        <v>0.57462668924003202</v>
      </c>
      <c r="U1698" s="16">
        <v>97</v>
      </c>
      <c r="V1698" s="16">
        <v>170</v>
      </c>
      <c r="W1698" s="16">
        <v>513</v>
      </c>
      <c r="X1698" s="16">
        <v>689</v>
      </c>
      <c r="Y1698" s="16">
        <v>34</v>
      </c>
      <c r="Z1698" s="16">
        <v>70</v>
      </c>
      <c r="AA1698" s="16">
        <v>123</v>
      </c>
      <c r="AB1698" s="16">
        <v>41</v>
      </c>
      <c r="AC1698" s="24" t="s">
        <v>7700</v>
      </c>
      <c r="AD1698" s="24" t="s">
        <v>7699</v>
      </c>
    </row>
    <row r="1699" spans="1:30" ht="15" customHeight="1" x14ac:dyDescent="0.25">
      <c r="A1699" s="16" t="s">
        <v>3314</v>
      </c>
      <c r="B1699" s="16" t="s">
        <v>9981</v>
      </c>
      <c r="C1699" s="16" t="s">
        <v>4</v>
      </c>
      <c r="D1699" s="16" t="s">
        <v>598</v>
      </c>
      <c r="E1699" s="16">
        <v>423576</v>
      </c>
      <c r="F1699" s="16">
        <v>0.94</v>
      </c>
      <c r="G1699" s="16">
        <v>0.86</v>
      </c>
      <c r="H1699" s="16">
        <v>1</v>
      </c>
      <c r="I1699" s="16" t="s">
        <v>5327</v>
      </c>
      <c r="J1699" s="16">
        <v>204</v>
      </c>
      <c r="K1699" s="16" t="s">
        <v>7701</v>
      </c>
      <c r="L1699" s="104" t="s">
        <v>14682</v>
      </c>
      <c r="M1699" s="17">
        <v>219.19415788883919</v>
      </c>
      <c r="N1699" s="17">
        <v>525.41590797208198</v>
      </c>
      <c r="O1699" s="17">
        <v>2.31182622180759</v>
      </c>
      <c r="P1699" s="32">
        <v>3.9040671869556901E-16</v>
      </c>
      <c r="Q1699" s="17">
        <v>0.64377942192918403</v>
      </c>
      <c r="R1699" s="32">
        <v>3.6738924135133501E-2</v>
      </c>
      <c r="S1699" s="17">
        <v>0.78936930790498705</v>
      </c>
      <c r="T1699" s="32">
        <v>2.29267184589537E-2</v>
      </c>
      <c r="U1699" s="16">
        <v>189</v>
      </c>
      <c r="V1699" s="16">
        <v>162</v>
      </c>
      <c r="W1699" s="16">
        <v>151</v>
      </c>
      <c r="X1699" s="16">
        <v>289</v>
      </c>
      <c r="Y1699" s="16">
        <v>121</v>
      </c>
      <c r="Z1699" s="16">
        <v>144</v>
      </c>
      <c r="AA1699" s="16">
        <v>312</v>
      </c>
      <c r="AB1699" s="16">
        <v>129</v>
      </c>
      <c r="AC1699" s="24" t="s">
        <v>7700</v>
      </c>
      <c r="AD1699" s="24" t="s">
        <v>10539</v>
      </c>
    </row>
    <row r="1700" spans="1:30" ht="15" customHeight="1" x14ac:dyDescent="0.25">
      <c r="A1700" s="16" t="s">
        <v>3313</v>
      </c>
      <c r="B1700" s="16" t="s">
        <v>9981</v>
      </c>
      <c r="C1700" s="16" t="s">
        <v>1</v>
      </c>
      <c r="D1700" s="16" t="s">
        <v>598</v>
      </c>
      <c r="E1700" s="16">
        <v>423346</v>
      </c>
      <c r="F1700" s="16">
        <v>0.52</v>
      </c>
      <c r="G1700" s="16">
        <v>0.62</v>
      </c>
      <c r="H1700" s="16">
        <v>1</v>
      </c>
      <c r="I1700" s="16" t="s">
        <v>5331</v>
      </c>
      <c r="J1700" s="16">
        <v>26</v>
      </c>
      <c r="K1700" s="16" t="s">
        <v>7701</v>
      </c>
      <c r="L1700" s="104" t="s">
        <v>14682</v>
      </c>
      <c r="M1700" s="17">
        <v>164.19496525963186</v>
      </c>
      <c r="N1700" s="17">
        <v>274.513703651931</v>
      </c>
      <c r="O1700" s="17">
        <v>-1.87248876265635</v>
      </c>
      <c r="P1700" s="32">
        <v>9.6517967738425201E-7</v>
      </c>
      <c r="Q1700" s="17">
        <v>0.69662955557074902</v>
      </c>
      <c r="R1700" s="32">
        <v>3.2401264899572499E-2</v>
      </c>
      <c r="S1700" s="17">
        <v>0.25744265321749898</v>
      </c>
      <c r="T1700" s="32">
        <v>0.56947232521388302</v>
      </c>
      <c r="U1700" s="16">
        <v>302</v>
      </c>
      <c r="V1700" s="16">
        <v>290</v>
      </c>
      <c r="W1700" s="16">
        <v>21</v>
      </c>
      <c r="X1700" s="16">
        <v>18</v>
      </c>
      <c r="Y1700" s="16">
        <v>193</v>
      </c>
      <c r="Z1700" s="16">
        <v>275</v>
      </c>
      <c r="AA1700" s="16">
        <v>308</v>
      </c>
      <c r="AB1700" s="16">
        <v>179</v>
      </c>
      <c r="AC1700" s="24" t="s">
        <v>7700</v>
      </c>
      <c r="AD1700" s="24" t="s">
        <v>10538</v>
      </c>
    </row>
    <row r="1701" spans="1:30" ht="15" customHeight="1" x14ac:dyDescent="0.25">
      <c r="A1701" s="16" t="s">
        <v>3312</v>
      </c>
      <c r="B1701" s="16" t="s">
        <v>9981</v>
      </c>
      <c r="C1701" s="16" t="s">
        <v>1</v>
      </c>
      <c r="D1701" s="16" t="s">
        <v>598</v>
      </c>
      <c r="E1701" s="16">
        <v>423339</v>
      </c>
      <c r="F1701" s="16">
        <v>0.88</v>
      </c>
      <c r="G1701" s="16">
        <v>0.86</v>
      </c>
      <c r="H1701" s="16">
        <v>1</v>
      </c>
      <c r="I1701" s="16" t="s">
        <v>5327</v>
      </c>
      <c r="J1701" s="16">
        <v>33</v>
      </c>
      <c r="K1701" s="16" t="s">
        <v>7701</v>
      </c>
      <c r="L1701" s="104" t="s">
        <v>14682</v>
      </c>
      <c r="M1701" s="17">
        <v>158.33540508618449</v>
      </c>
      <c r="N1701" s="17">
        <v>250.35023158650799</v>
      </c>
      <c r="O1701" s="17">
        <v>-2.5494008440981499</v>
      </c>
      <c r="P1701" s="32">
        <v>1.2555224037232001E-9</v>
      </c>
      <c r="Q1701" s="17">
        <v>0.33089065615991597</v>
      </c>
      <c r="R1701" s="32">
        <v>0.36225161371014097</v>
      </c>
      <c r="S1701" s="17">
        <v>-6.4128560214305005E-2</v>
      </c>
      <c r="T1701" s="32">
        <v>0.91133087167618998</v>
      </c>
      <c r="U1701" s="16">
        <v>366</v>
      </c>
      <c r="V1701" s="16">
        <v>323</v>
      </c>
      <c r="W1701" s="16">
        <v>18</v>
      </c>
      <c r="X1701" s="16">
        <v>10</v>
      </c>
      <c r="Y1701" s="16">
        <v>198</v>
      </c>
      <c r="Z1701" s="16">
        <v>219</v>
      </c>
      <c r="AA1701" s="16">
        <v>296</v>
      </c>
      <c r="AB1701" s="16">
        <v>162</v>
      </c>
      <c r="AC1701" s="24" t="s">
        <v>7700</v>
      </c>
      <c r="AD1701" s="24" t="s">
        <v>10537</v>
      </c>
    </row>
    <row r="1702" spans="1:30" ht="15" customHeight="1" x14ac:dyDescent="0.25">
      <c r="A1702" s="16" t="s">
        <v>5273</v>
      </c>
      <c r="B1702" s="16" t="s">
        <v>9981</v>
      </c>
      <c r="C1702" s="16" t="s">
        <v>1</v>
      </c>
      <c r="D1702" s="16" t="s">
        <v>598</v>
      </c>
      <c r="E1702" s="16">
        <v>2631506</v>
      </c>
      <c r="F1702" s="16">
        <v>1</v>
      </c>
      <c r="G1702" s="16">
        <v>1</v>
      </c>
      <c r="H1702" s="16">
        <v>1</v>
      </c>
      <c r="I1702" s="16" t="s">
        <v>5498</v>
      </c>
      <c r="J1702" s="16">
        <v>80</v>
      </c>
      <c r="K1702" s="16" t="s">
        <v>8587</v>
      </c>
      <c r="L1702" s="104" t="s">
        <v>14259</v>
      </c>
      <c r="M1702" s="17">
        <v>26894.389946427436</v>
      </c>
      <c r="N1702" s="17">
        <v>89514.426718471193</v>
      </c>
      <c r="O1702" s="17">
        <v>-0.40173240239647401</v>
      </c>
      <c r="P1702" s="32">
        <v>7.7728510284039001E-2</v>
      </c>
      <c r="Q1702" s="17">
        <v>3.4170905057377499</v>
      </c>
      <c r="R1702" s="32">
        <v>3.1773009578257498E-54</v>
      </c>
      <c r="S1702" s="17">
        <v>-1.1330408870828801</v>
      </c>
      <c r="T1702" s="32">
        <v>6.0944116912545603E-6</v>
      </c>
      <c r="U1702" s="16">
        <v>12826</v>
      </c>
      <c r="V1702" s="16">
        <v>17999</v>
      </c>
      <c r="W1702" s="16">
        <v>2310</v>
      </c>
      <c r="X1702" s="16">
        <v>3463</v>
      </c>
      <c r="Y1702" s="16">
        <v>70156</v>
      </c>
      <c r="Z1702" s="16">
        <v>89673</v>
      </c>
      <c r="AA1702" s="16">
        <v>6246</v>
      </c>
      <c r="AB1702" s="16">
        <v>3476</v>
      </c>
      <c r="AC1702" s="24" t="s">
        <v>8586</v>
      </c>
      <c r="AD1702" s="24" t="s">
        <v>13095</v>
      </c>
    </row>
    <row r="1703" spans="1:30" ht="15" customHeight="1" x14ac:dyDescent="0.25">
      <c r="A1703" s="16" t="s">
        <v>1116</v>
      </c>
      <c r="B1703" s="16" t="s">
        <v>9981</v>
      </c>
      <c r="C1703" s="16" t="s">
        <v>596</v>
      </c>
      <c r="D1703" s="16" t="s">
        <v>302</v>
      </c>
      <c r="E1703" s="16">
        <v>425275</v>
      </c>
      <c r="F1703" s="16">
        <v>0.99</v>
      </c>
      <c r="G1703" s="16">
        <v>0.99</v>
      </c>
      <c r="H1703" s="16">
        <v>0.65</v>
      </c>
      <c r="I1703" s="16" t="s">
        <v>5327</v>
      </c>
      <c r="J1703" s="16">
        <v>499</v>
      </c>
      <c r="K1703" s="16" t="s">
        <v>7704</v>
      </c>
      <c r="L1703" s="104" t="s">
        <v>14780</v>
      </c>
      <c r="M1703" s="17">
        <v>365.35956146787316</v>
      </c>
      <c r="N1703" s="17">
        <v>956.29331347167795</v>
      </c>
      <c r="O1703" s="17">
        <v>2.0805320103568201</v>
      </c>
      <c r="P1703" s="32">
        <v>2.9952508209852902E-16</v>
      </c>
      <c r="Q1703" s="17">
        <v>-1.2137407564135601</v>
      </c>
      <c r="R1703" s="32">
        <v>1.8869106550208901E-5</v>
      </c>
      <c r="S1703" s="17">
        <v>7.7756894479457606E-2</v>
      </c>
      <c r="T1703" s="32">
        <v>0.856743187269429</v>
      </c>
      <c r="U1703" s="16">
        <v>345</v>
      </c>
      <c r="V1703" s="16">
        <v>459</v>
      </c>
      <c r="W1703" s="16">
        <v>322</v>
      </c>
      <c r="X1703" s="16">
        <v>526</v>
      </c>
      <c r="Y1703" s="16">
        <v>75</v>
      </c>
      <c r="Z1703" s="16">
        <v>93</v>
      </c>
      <c r="AA1703" s="16">
        <v>403</v>
      </c>
      <c r="AB1703" s="16">
        <v>198</v>
      </c>
      <c r="AC1703" s="24" t="s">
        <v>7703</v>
      </c>
      <c r="AD1703" s="24" t="s">
        <v>7702</v>
      </c>
    </row>
    <row r="1704" spans="1:30" ht="15" customHeight="1" x14ac:dyDescent="0.25">
      <c r="A1704" s="16" t="s">
        <v>3784</v>
      </c>
      <c r="B1704" s="16" t="s">
        <v>9981</v>
      </c>
      <c r="C1704" s="16" t="s">
        <v>1</v>
      </c>
      <c r="D1704" s="16" t="s">
        <v>598</v>
      </c>
      <c r="E1704" s="16">
        <v>973396</v>
      </c>
      <c r="F1704" s="16">
        <v>0.8</v>
      </c>
      <c r="G1704" s="16">
        <v>0.76</v>
      </c>
      <c r="H1704" s="16">
        <v>1</v>
      </c>
      <c r="I1704" s="16" t="s">
        <v>5372</v>
      </c>
      <c r="J1704" s="16">
        <v>241</v>
      </c>
      <c r="K1704" s="16" t="s">
        <v>8024</v>
      </c>
      <c r="L1704" s="104" t="s">
        <v>14696</v>
      </c>
      <c r="M1704" s="17">
        <v>489.33719061415223</v>
      </c>
      <c r="N1704" s="17">
        <v>1384.51264437993</v>
      </c>
      <c r="O1704" s="17">
        <v>-3.2499307314646302</v>
      </c>
      <c r="P1704" s="32">
        <v>1.4404859236658301E-18</v>
      </c>
      <c r="Q1704" s="17">
        <v>2.03244848815</v>
      </c>
      <c r="R1704" s="32">
        <v>1.56225280374788E-14</v>
      </c>
      <c r="S1704" s="17">
        <v>-0.21920765239906201</v>
      </c>
      <c r="T1704" s="32">
        <v>0.57360335787331795</v>
      </c>
      <c r="U1704" s="16">
        <v>599</v>
      </c>
      <c r="V1704" s="16">
        <v>595</v>
      </c>
      <c r="W1704" s="16">
        <v>20</v>
      </c>
      <c r="X1704" s="16">
        <v>10</v>
      </c>
      <c r="Y1704" s="16">
        <v>1095</v>
      </c>
      <c r="Z1704" s="16">
        <v>1260</v>
      </c>
      <c r="AA1704" s="16">
        <v>537</v>
      </c>
      <c r="AB1704" s="16">
        <v>214</v>
      </c>
      <c r="AC1704" s="24" t="s">
        <v>8023</v>
      </c>
      <c r="AD1704" s="24" t="s">
        <v>11173</v>
      </c>
    </row>
    <row r="1705" spans="1:30" ht="15" customHeight="1" x14ac:dyDescent="0.25">
      <c r="A1705" s="16" t="s">
        <v>1545</v>
      </c>
      <c r="B1705" s="16" t="s">
        <v>9981</v>
      </c>
      <c r="C1705" s="16" t="s">
        <v>596</v>
      </c>
      <c r="D1705" s="16" t="s">
        <v>302</v>
      </c>
      <c r="E1705" s="16">
        <v>973630</v>
      </c>
      <c r="F1705" s="16">
        <v>1</v>
      </c>
      <c r="G1705" s="16">
        <v>0.99</v>
      </c>
      <c r="H1705" s="16">
        <v>1</v>
      </c>
      <c r="I1705" s="16" t="s">
        <v>5327</v>
      </c>
      <c r="J1705" s="16">
        <v>7</v>
      </c>
      <c r="K1705" s="16" t="s">
        <v>8024</v>
      </c>
      <c r="L1705" s="104" t="s">
        <v>14696</v>
      </c>
      <c r="M1705" s="17">
        <v>176.43314996428629</v>
      </c>
      <c r="N1705" s="17">
        <v>675.23473962123296</v>
      </c>
      <c r="O1705" s="17">
        <v>5.5530651408970497</v>
      </c>
      <c r="P1705" s="32">
        <v>4.55792080390814E-55</v>
      </c>
      <c r="Q1705" s="17">
        <v>-3.0512713039647998</v>
      </c>
      <c r="R1705" s="32">
        <v>1.5497587231383201E-3</v>
      </c>
      <c r="S1705" s="17">
        <v>1.60970219463761</v>
      </c>
      <c r="T1705" s="32">
        <v>2.7407175341062401E-4</v>
      </c>
      <c r="U1705" s="16">
        <v>23</v>
      </c>
      <c r="V1705" s="16">
        <v>28</v>
      </c>
      <c r="W1705" s="16">
        <v>246</v>
      </c>
      <c r="X1705" s="16">
        <v>342</v>
      </c>
      <c r="Y1705" s="16">
        <v>0</v>
      </c>
      <c r="Z1705" s="16">
        <v>3</v>
      </c>
      <c r="AA1705" s="16">
        <v>78</v>
      </c>
      <c r="AB1705" s="16">
        <v>34</v>
      </c>
      <c r="AC1705" s="24" t="s">
        <v>8023</v>
      </c>
      <c r="AD1705" s="24" t="s">
        <v>8022</v>
      </c>
    </row>
    <row r="1706" spans="1:30" ht="15" customHeight="1" x14ac:dyDescent="0.25">
      <c r="A1706" s="16" t="s">
        <v>3785</v>
      </c>
      <c r="B1706" s="16" t="s">
        <v>9981</v>
      </c>
      <c r="C1706" s="16" t="s">
        <v>1</v>
      </c>
      <c r="D1706" s="16" t="s">
        <v>598</v>
      </c>
      <c r="E1706" s="16">
        <v>973509</v>
      </c>
      <c r="F1706" s="16">
        <v>0.8</v>
      </c>
      <c r="G1706" s="16">
        <v>0.84</v>
      </c>
      <c r="H1706" s="16">
        <v>1</v>
      </c>
      <c r="I1706" s="16" t="s">
        <v>5331</v>
      </c>
      <c r="J1706" s="16">
        <v>128</v>
      </c>
      <c r="K1706" s="16" t="s">
        <v>8024</v>
      </c>
      <c r="L1706" s="104" t="s">
        <v>14696</v>
      </c>
      <c r="M1706" s="17">
        <v>303.27013622473669</v>
      </c>
      <c r="N1706" s="17">
        <v>517.13759959031199</v>
      </c>
      <c r="O1706" s="17">
        <v>-1.81472138957313</v>
      </c>
      <c r="P1706" s="32">
        <v>1.59246173222385E-8</v>
      </c>
      <c r="Q1706" s="17">
        <v>0.56683929121827703</v>
      </c>
      <c r="R1706" s="32">
        <v>6.0651753669527603E-2</v>
      </c>
      <c r="S1706" s="17">
        <v>-0.35985897955282597</v>
      </c>
      <c r="T1706" s="32">
        <v>0.35909432263796898</v>
      </c>
      <c r="U1706" s="16">
        <v>777</v>
      </c>
      <c r="V1706" s="16">
        <v>490</v>
      </c>
      <c r="W1706" s="16">
        <v>32</v>
      </c>
      <c r="X1706" s="16">
        <v>58</v>
      </c>
      <c r="Y1706" s="16">
        <v>409</v>
      </c>
      <c r="Z1706" s="16">
        <v>498</v>
      </c>
      <c r="AA1706" s="16">
        <v>474</v>
      </c>
      <c r="AB1706" s="16">
        <v>227</v>
      </c>
      <c r="AC1706" s="24" t="s">
        <v>8023</v>
      </c>
      <c r="AD1706" s="24" t="s">
        <v>11174</v>
      </c>
    </row>
    <row r="1707" spans="1:30" ht="15" customHeight="1" x14ac:dyDescent="0.25">
      <c r="A1707" s="16" t="s">
        <v>2044</v>
      </c>
      <c r="B1707" s="16" t="s">
        <v>9981</v>
      </c>
      <c r="C1707" s="16" t="s">
        <v>1</v>
      </c>
      <c r="D1707" s="16" t="s">
        <v>302</v>
      </c>
      <c r="E1707" s="16">
        <v>1596353</v>
      </c>
      <c r="F1707" s="16">
        <v>1</v>
      </c>
      <c r="G1707" s="16">
        <v>0.97</v>
      </c>
      <c r="H1707" s="16">
        <v>1</v>
      </c>
      <c r="I1707" s="16" t="s">
        <v>5372</v>
      </c>
      <c r="J1707" s="16">
        <v>46</v>
      </c>
      <c r="K1707" s="16" t="s">
        <v>9058</v>
      </c>
      <c r="L1707" s="104" t="s">
        <v>14424</v>
      </c>
      <c r="M1707" s="17">
        <v>2176.3658612942445</v>
      </c>
      <c r="N1707" s="17">
        <v>6608.9932348619996</v>
      </c>
      <c r="O1707" s="17">
        <v>-1.1490762022682901</v>
      </c>
      <c r="P1707" s="32">
        <v>1.4016943030529401E-7</v>
      </c>
      <c r="Q1707" s="17">
        <v>2.7841622913592698</v>
      </c>
      <c r="R1707" s="32">
        <v>4.4803668859199301E-42</v>
      </c>
      <c r="S1707" s="17">
        <v>-0.44923547294939697</v>
      </c>
      <c r="T1707" s="32">
        <v>8.50842645704767E-2</v>
      </c>
      <c r="U1707" s="16">
        <v>1849</v>
      </c>
      <c r="V1707" s="16">
        <v>1699</v>
      </c>
      <c r="W1707" s="16">
        <v>178</v>
      </c>
      <c r="X1707" s="16">
        <v>210</v>
      </c>
      <c r="Y1707" s="16">
        <v>5227</v>
      </c>
      <c r="Z1707" s="16">
        <v>6619</v>
      </c>
      <c r="AA1707" s="16">
        <v>1283</v>
      </c>
      <c r="AB1707" s="16">
        <v>581</v>
      </c>
      <c r="AC1707" s="24" t="s">
        <v>9057</v>
      </c>
      <c r="AD1707" s="24" t="s">
        <v>11945</v>
      </c>
    </row>
    <row r="1708" spans="1:30" ht="15" customHeight="1" x14ac:dyDescent="0.25">
      <c r="A1708" s="16" t="s">
        <v>3947</v>
      </c>
      <c r="B1708" s="16" t="s">
        <v>9981</v>
      </c>
      <c r="C1708" s="16" t="s">
        <v>4</v>
      </c>
      <c r="D1708" s="16" t="s">
        <v>598</v>
      </c>
      <c r="E1708" s="16">
        <v>1154508</v>
      </c>
      <c r="F1708" s="16">
        <v>1</v>
      </c>
      <c r="G1708" s="16">
        <v>0.96</v>
      </c>
      <c r="H1708" s="16">
        <v>1</v>
      </c>
      <c r="I1708" s="16" t="s">
        <v>5331</v>
      </c>
      <c r="J1708" s="16">
        <v>168</v>
      </c>
      <c r="K1708" s="16" t="s">
        <v>9624</v>
      </c>
      <c r="L1708" s="104" t="s">
        <v>14701</v>
      </c>
      <c r="M1708" s="17">
        <v>374.30642654461712</v>
      </c>
      <c r="N1708" s="17">
        <v>1350.8097564818599</v>
      </c>
      <c r="O1708" s="17">
        <v>4.5674885766432096</v>
      </c>
      <c r="P1708" s="32">
        <v>1.6932431860379701E-56</v>
      </c>
      <c r="Q1708" s="17">
        <v>-1.59184607038302</v>
      </c>
      <c r="R1708" s="32">
        <v>7.4372723048576794E-5</v>
      </c>
      <c r="S1708" s="17">
        <v>1.41972135831604</v>
      </c>
      <c r="T1708" s="32">
        <v>3.0930881310569401E-5</v>
      </c>
      <c r="U1708" s="16">
        <v>110</v>
      </c>
      <c r="V1708" s="16">
        <v>90</v>
      </c>
      <c r="W1708" s="16">
        <v>442</v>
      </c>
      <c r="X1708" s="16">
        <v>743</v>
      </c>
      <c r="Y1708" s="16">
        <v>16</v>
      </c>
      <c r="Z1708" s="16">
        <v>16</v>
      </c>
      <c r="AA1708" s="16">
        <v>311</v>
      </c>
      <c r="AB1708" s="16">
        <v>95</v>
      </c>
      <c r="AC1708" s="24" t="s">
        <v>9623</v>
      </c>
      <c r="AD1708" s="24" t="s">
        <v>11395</v>
      </c>
    </row>
    <row r="1709" spans="1:30" ht="15" customHeight="1" x14ac:dyDescent="0.25">
      <c r="A1709" s="16" t="s">
        <v>2053</v>
      </c>
      <c r="B1709" s="16" t="s">
        <v>9981</v>
      </c>
      <c r="C1709" s="16" t="s">
        <v>1</v>
      </c>
      <c r="D1709" s="16" t="s">
        <v>302</v>
      </c>
      <c r="E1709" s="16">
        <v>1605848</v>
      </c>
      <c r="F1709" s="16">
        <v>1</v>
      </c>
      <c r="G1709" s="16">
        <v>1</v>
      </c>
      <c r="H1709" s="16">
        <v>0.99</v>
      </c>
      <c r="I1709" s="16" t="s">
        <v>5327</v>
      </c>
      <c r="J1709" s="16">
        <v>30</v>
      </c>
      <c r="K1709" s="16" t="s">
        <v>9062</v>
      </c>
      <c r="L1709" s="104" t="s">
        <v>14326</v>
      </c>
      <c r="M1709" s="17">
        <v>5175.6064338794604</v>
      </c>
      <c r="N1709" s="17">
        <v>17804.145282943198</v>
      </c>
      <c r="O1709" s="17">
        <v>3.12246607877388</v>
      </c>
      <c r="P1709" s="32">
        <v>7.1992517052289297E-40</v>
      </c>
      <c r="Q1709" s="17">
        <v>-1.26928807146789</v>
      </c>
      <c r="R1709" s="32">
        <v>3.0337696097155499E-7</v>
      </c>
      <c r="S1709" s="17">
        <v>0.27496015070401802</v>
      </c>
      <c r="T1709" s="32">
        <v>0.41257618418679898</v>
      </c>
      <c r="U1709" s="16">
        <v>4080</v>
      </c>
      <c r="V1709" s="16">
        <v>2678</v>
      </c>
      <c r="W1709" s="16">
        <v>5105</v>
      </c>
      <c r="X1709" s="16">
        <v>9793</v>
      </c>
      <c r="Y1709" s="16">
        <v>603</v>
      </c>
      <c r="Z1709" s="16">
        <v>754</v>
      </c>
      <c r="AA1709" s="16">
        <v>3930</v>
      </c>
      <c r="AB1709" s="16">
        <v>1877</v>
      </c>
      <c r="AC1709" s="24" t="s">
        <v>674</v>
      </c>
      <c r="AD1709" s="24" t="s">
        <v>11955</v>
      </c>
    </row>
    <row r="1710" spans="1:30" ht="15" customHeight="1" x14ac:dyDescent="0.25">
      <c r="A1710" s="16" t="s">
        <v>2054</v>
      </c>
      <c r="B1710" s="16" t="s">
        <v>9981</v>
      </c>
      <c r="C1710" s="16" t="s">
        <v>1</v>
      </c>
      <c r="D1710" s="16" t="s">
        <v>302</v>
      </c>
      <c r="E1710" s="16">
        <v>1605960</v>
      </c>
      <c r="F1710" s="16">
        <v>1</v>
      </c>
      <c r="G1710" s="16">
        <v>1</v>
      </c>
      <c r="H1710" s="16">
        <v>0.88</v>
      </c>
      <c r="I1710" s="16" t="s">
        <v>5327</v>
      </c>
      <c r="J1710" s="16">
        <v>142</v>
      </c>
      <c r="K1710" s="16" t="s">
        <v>9062</v>
      </c>
      <c r="L1710" s="104" t="s">
        <v>14326</v>
      </c>
      <c r="M1710" s="17">
        <v>1113.7681033360097</v>
      </c>
      <c r="N1710" s="17">
        <v>2774.08575435897</v>
      </c>
      <c r="O1710" s="17">
        <v>0.66555778351167905</v>
      </c>
      <c r="P1710" s="32">
        <v>6.6371213933241899E-2</v>
      </c>
      <c r="Q1710" s="17">
        <v>2.4069326373276798</v>
      </c>
      <c r="R1710" s="32">
        <v>1.28411085105958E-11</v>
      </c>
      <c r="S1710" s="17">
        <v>-3.6640030695306497E-2</v>
      </c>
      <c r="T1710" s="32">
        <v>0.95454708056392201</v>
      </c>
      <c r="U1710" s="16">
        <v>942</v>
      </c>
      <c r="V1710" s="16">
        <v>917</v>
      </c>
      <c r="W1710" s="16">
        <v>323</v>
      </c>
      <c r="X1710" s="16">
        <v>391</v>
      </c>
      <c r="Y1710" s="16">
        <v>2023</v>
      </c>
      <c r="Z1710" s="16">
        <v>2779</v>
      </c>
      <c r="AA1710" s="16">
        <v>1304</v>
      </c>
      <c r="AB1710" s="16">
        <v>210</v>
      </c>
      <c r="AC1710" s="24" t="s">
        <v>674</v>
      </c>
      <c r="AD1710" s="24" t="s">
        <v>11956</v>
      </c>
    </row>
    <row r="1711" spans="1:30" ht="15" customHeight="1" x14ac:dyDescent="0.25">
      <c r="A1711" s="16" t="s">
        <v>2055</v>
      </c>
      <c r="B1711" s="16" t="s">
        <v>9981</v>
      </c>
      <c r="C1711" s="16" t="s">
        <v>1</v>
      </c>
      <c r="D1711" s="16" t="s">
        <v>302</v>
      </c>
      <c r="E1711" s="16">
        <v>1606174</v>
      </c>
      <c r="F1711" s="16">
        <v>0.93</v>
      </c>
      <c r="G1711" s="16">
        <v>0.92</v>
      </c>
      <c r="H1711" s="16">
        <v>0.76</v>
      </c>
      <c r="I1711" s="16" t="s">
        <v>5331</v>
      </c>
      <c r="J1711" s="16">
        <v>356</v>
      </c>
      <c r="K1711" s="16" t="s">
        <v>9062</v>
      </c>
      <c r="L1711" s="104" t="s">
        <v>14326</v>
      </c>
      <c r="M1711" s="17">
        <v>167.55834644091431</v>
      </c>
      <c r="N1711" s="17">
        <v>346.56052612992499</v>
      </c>
      <c r="O1711" s="17">
        <v>-1.4711679016391499</v>
      </c>
      <c r="P1711" s="32">
        <v>8.2072943216471598E-5</v>
      </c>
      <c r="Q1711" s="17">
        <v>-0.72150358935936698</v>
      </c>
      <c r="R1711" s="32">
        <v>4.3827415684927602E-2</v>
      </c>
      <c r="S1711" s="17">
        <v>0.52122512393036802</v>
      </c>
      <c r="T1711" s="32">
        <v>0.22727895328591499</v>
      </c>
      <c r="U1711" s="16">
        <v>414</v>
      </c>
      <c r="V1711" s="16">
        <v>314</v>
      </c>
      <c r="W1711" s="16">
        <v>22</v>
      </c>
      <c r="X1711" s="16">
        <v>44</v>
      </c>
      <c r="Y1711" s="16">
        <v>94</v>
      </c>
      <c r="Z1711" s="16">
        <v>120</v>
      </c>
      <c r="AA1711" s="16">
        <v>398</v>
      </c>
      <c r="AB1711" s="16">
        <v>291</v>
      </c>
      <c r="AC1711" s="24" t="s">
        <v>674</v>
      </c>
      <c r="AD1711" s="24" t="s">
        <v>11957</v>
      </c>
    </row>
    <row r="1712" spans="1:30" ht="15" customHeight="1" x14ac:dyDescent="0.25">
      <c r="A1712" s="16" t="s">
        <v>673</v>
      </c>
      <c r="B1712" s="16" t="s">
        <v>9981</v>
      </c>
      <c r="C1712" s="16" t="s">
        <v>1</v>
      </c>
      <c r="D1712" s="16" t="s">
        <v>302</v>
      </c>
      <c r="E1712" s="16">
        <v>1412011</v>
      </c>
      <c r="F1712" s="16">
        <v>1</v>
      </c>
      <c r="G1712" s="16">
        <v>0.97</v>
      </c>
      <c r="H1712" s="16">
        <v>0.97</v>
      </c>
      <c r="I1712" s="16" t="s">
        <v>5327</v>
      </c>
      <c r="J1712" s="16">
        <v>29</v>
      </c>
      <c r="K1712" s="16" t="s">
        <v>670</v>
      </c>
      <c r="L1712" s="104" t="s">
        <v>14238</v>
      </c>
      <c r="M1712" s="17">
        <v>3903.8293292780372</v>
      </c>
      <c r="N1712" s="17">
        <v>10737.8792739767</v>
      </c>
      <c r="O1712" s="17">
        <v>2.8704975652620801</v>
      </c>
      <c r="P1712" s="32">
        <v>1.41998445717096E-27</v>
      </c>
      <c r="Q1712" s="17">
        <v>-3.5900339207054901</v>
      </c>
      <c r="R1712" s="32">
        <v>2.0290405791389901E-36</v>
      </c>
      <c r="S1712" s="17">
        <v>1.25597804029615</v>
      </c>
      <c r="T1712" s="32">
        <v>3.3978156077725897E-5</v>
      </c>
      <c r="U1712" s="16">
        <v>3114</v>
      </c>
      <c r="V1712" s="16">
        <v>2241</v>
      </c>
      <c r="W1712" s="16">
        <v>3912</v>
      </c>
      <c r="X1712" s="16">
        <v>5743</v>
      </c>
      <c r="Y1712" s="16">
        <v>127</v>
      </c>
      <c r="Z1712" s="16">
        <v>82</v>
      </c>
      <c r="AA1712" s="16">
        <v>6406</v>
      </c>
      <c r="AB1712" s="16">
        <v>2815</v>
      </c>
      <c r="AC1712" s="24" t="s">
        <v>674</v>
      </c>
      <c r="AD1712" s="24" t="s">
        <v>11701</v>
      </c>
    </row>
    <row r="1713" spans="1:30" ht="15" customHeight="1" x14ac:dyDescent="0.25">
      <c r="A1713" s="16" t="s">
        <v>668</v>
      </c>
      <c r="B1713" s="16" t="s">
        <v>9981</v>
      </c>
      <c r="C1713" s="16" t="s">
        <v>596</v>
      </c>
      <c r="D1713" s="16" t="s">
        <v>598</v>
      </c>
      <c r="E1713" s="16">
        <v>1411168</v>
      </c>
      <c r="F1713" s="16">
        <v>1</v>
      </c>
      <c r="G1713" s="16">
        <v>1</v>
      </c>
      <c r="H1713" s="16">
        <v>1</v>
      </c>
      <c r="I1713" s="16" t="s">
        <v>5498</v>
      </c>
      <c r="J1713" s="16">
        <v>814</v>
      </c>
      <c r="K1713" s="16" t="s">
        <v>670</v>
      </c>
      <c r="L1713" s="104" t="s">
        <v>14238</v>
      </c>
      <c r="M1713" s="17">
        <v>281.72116921591498</v>
      </c>
      <c r="N1713" s="17">
        <v>543.68989687979001</v>
      </c>
      <c r="O1713" s="17">
        <v>-1.47097431605026</v>
      </c>
      <c r="P1713" s="32">
        <v>5.2700402925399297E-6</v>
      </c>
      <c r="Q1713" s="17">
        <v>0.62203723008405598</v>
      </c>
      <c r="R1713" s="32">
        <v>4.6208630671468E-2</v>
      </c>
      <c r="S1713" s="17">
        <v>-1.4795070636012599</v>
      </c>
      <c r="T1713" s="32">
        <v>1.6172009707946802E-5</v>
      </c>
      <c r="U1713" s="16">
        <v>500</v>
      </c>
      <c r="V1713" s="16">
        <v>779</v>
      </c>
      <c r="W1713" s="16">
        <v>37</v>
      </c>
      <c r="X1713" s="16">
        <v>80</v>
      </c>
      <c r="Y1713" s="16">
        <v>430</v>
      </c>
      <c r="Z1713" s="16">
        <v>523</v>
      </c>
      <c r="AA1713" s="16">
        <v>222</v>
      </c>
      <c r="AB1713" s="16">
        <v>105</v>
      </c>
      <c r="AC1713" s="24" t="s">
        <v>674</v>
      </c>
      <c r="AD1713" s="24" t="s">
        <v>5546</v>
      </c>
    </row>
    <row r="1714" spans="1:30" ht="15" customHeight="1" x14ac:dyDescent="0.25">
      <c r="A1714" s="16" t="s">
        <v>4064</v>
      </c>
      <c r="B1714" s="16" t="s">
        <v>9981</v>
      </c>
      <c r="C1714" s="16" t="s">
        <v>1</v>
      </c>
      <c r="D1714" s="16" t="s">
        <v>598</v>
      </c>
      <c r="E1714" s="16">
        <v>1264557</v>
      </c>
      <c r="F1714" s="16">
        <v>0.68</v>
      </c>
      <c r="G1714" s="16">
        <v>0.71</v>
      </c>
      <c r="H1714" s="16">
        <v>1</v>
      </c>
      <c r="I1714" s="16" t="s">
        <v>5327</v>
      </c>
      <c r="J1714" s="16">
        <v>21</v>
      </c>
      <c r="K1714" s="16" t="s">
        <v>8160</v>
      </c>
      <c r="L1714" s="104" t="s">
        <v>14483</v>
      </c>
      <c r="M1714" s="17">
        <v>1960.2007354352877</v>
      </c>
      <c r="N1714" s="17">
        <v>4548.7564074261199</v>
      </c>
      <c r="O1714" s="17">
        <v>1.25156491370194</v>
      </c>
      <c r="P1714" s="32">
        <v>8.7559827009312099E-2</v>
      </c>
      <c r="Q1714" s="17">
        <v>-0.195253116048238</v>
      </c>
      <c r="R1714" s="32">
        <v>0.82036768290837603</v>
      </c>
      <c r="S1714" s="17">
        <v>-1.7089633827791699</v>
      </c>
      <c r="T1714" s="32">
        <v>5.3468324624876599E-2</v>
      </c>
      <c r="U1714" s="16">
        <v>1988</v>
      </c>
      <c r="V1714" s="16">
        <v>4357</v>
      </c>
      <c r="W1714" s="16">
        <v>1326</v>
      </c>
      <c r="X1714" s="16">
        <v>2502</v>
      </c>
      <c r="Y1714" s="16">
        <v>988</v>
      </c>
      <c r="Z1714" s="16">
        <v>1756</v>
      </c>
      <c r="AA1714" s="16">
        <v>440</v>
      </c>
      <c r="AB1714" s="16">
        <v>679</v>
      </c>
      <c r="AC1714" s="24" t="s">
        <v>8159</v>
      </c>
      <c r="AD1714" s="24" t="s">
        <v>11546</v>
      </c>
    </row>
    <row r="1715" spans="1:30" ht="15" customHeight="1" x14ac:dyDescent="0.25">
      <c r="A1715" s="16" t="s">
        <v>4063</v>
      </c>
      <c r="B1715" s="16" t="s">
        <v>9981</v>
      </c>
      <c r="C1715" s="16" t="s">
        <v>1</v>
      </c>
      <c r="D1715" s="16" t="s">
        <v>598</v>
      </c>
      <c r="E1715" s="16">
        <v>1264516</v>
      </c>
      <c r="F1715" s="16">
        <v>0.94</v>
      </c>
      <c r="G1715" s="16">
        <v>0.94</v>
      </c>
      <c r="H1715" s="16">
        <v>0.99</v>
      </c>
      <c r="I1715" s="16" t="s">
        <v>5327</v>
      </c>
      <c r="J1715" s="16">
        <v>62</v>
      </c>
      <c r="K1715" s="16" t="s">
        <v>8160</v>
      </c>
      <c r="L1715" s="104" t="s">
        <v>14483</v>
      </c>
      <c r="M1715" s="17">
        <v>1153.3480489358399</v>
      </c>
      <c r="N1715" s="17">
        <v>1298.6993761860399</v>
      </c>
      <c r="O1715" s="17">
        <v>-8.5714108197350897E-2</v>
      </c>
      <c r="P1715" s="32">
        <v>0.70332044115782999</v>
      </c>
      <c r="Q1715" s="17">
        <v>0.11408021922167</v>
      </c>
      <c r="R1715" s="32">
        <v>0.63772956307724304</v>
      </c>
      <c r="S1715" s="17">
        <v>-5.1979944550906099E-2</v>
      </c>
      <c r="T1715" s="32">
        <v>0.88059729224139305</v>
      </c>
      <c r="U1715" s="16">
        <v>2046</v>
      </c>
      <c r="V1715" s="16">
        <v>2229</v>
      </c>
      <c r="W1715" s="16">
        <v>408</v>
      </c>
      <c r="X1715" s="16">
        <v>584</v>
      </c>
      <c r="Y1715" s="16">
        <v>952</v>
      </c>
      <c r="Z1715" s="16">
        <v>1301</v>
      </c>
      <c r="AA1715" s="16">
        <v>2121</v>
      </c>
      <c r="AB1715" s="16">
        <v>882</v>
      </c>
      <c r="AC1715" s="24" t="s">
        <v>8159</v>
      </c>
      <c r="AD1715" s="24" t="s">
        <v>11545</v>
      </c>
    </row>
    <row r="1716" spans="1:30" ht="15" customHeight="1" x14ac:dyDescent="0.25">
      <c r="A1716" s="16" t="s">
        <v>4062</v>
      </c>
      <c r="B1716" s="16" t="s">
        <v>9981</v>
      </c>
      <c r="C1716" s="16" t="s">
        <v>1</v>
      </c>
      <c r="D1716" s="16" t="s">
        <v>598</v>
      </c>
      <c r="E1716" s="16">
        <v>1264395</v>
      </c>
      <c r="F1716" s="16">
        <v>0.99</v>
      </c>
      <c r="G1716" s="16">
        <v>0.94</v>
      </c>
      <c r="H1716" s="16">
        <v>1</v>
      </c>
      <c r="I1716" s="16" t="s">
        <v>5372</v>
      </c>
      <c r="J1716" s="16">
        <v>183</v>
      </c>
      <c r="K1716" s="16" t="s">
        <v>8160</v>
      </c>
      <c r="L1716" s="104" t="s">
        <v>14483</v>
      </c>
      <c r="M1716" s="17">
        <v>315.43671026608598</v>
      </c>
      <c r="N1716" s="17">
        <v>1030.4820138535499</v>
      </c>
      <c r="O1716" s="17">
        <v>-3.083344696123</v>
      </c>
      <c r="P1716" s="32">
        <v>2.7142119368461901E-9</v>
      </c>
      <c r="Q1716" s="17">
        <v>3.3026107720758602</v>
      </c>
      <c r="R1716" s="32">
        <v>6.3566166176285402E-34</v>
      </c>
      <c r="S1716" s="17">
        <v>0.27898880735503701</v>
      </c>
      <c r="T1716" s="32">
        <v>0.49283814612360899</v>
      </c>
      <c r="U1716" s="16">
        <v>166</v>
      </c>
      <c r="V1716" s="16">
        <v>216</v>
      </c>
      <c r="W1716" s="16">
        <v>7</v>
      </c>
      <c r="X1716" s="16">
        <v>4</v>
      </c>
      <c r="Y1716" s="16">
        <v>815</v>
      </c>
      <c r="Z1716" s="16">
        <v>1011</v>
      </c>
      <c r="AA1716" s="16">
        <v>230</v>
      </c>
      <c r="AB1716" s="16">
        <v>103</v>
      </c>
      <c r="AC1716" s="24" t="s">
        <v>8159</v>
      </c>
      <c r="AD1716" s="24" t="s">
        <v>11544</v>
      </c>
    </row>
    <row r="1717" spans="1:30" ht="15" customHeight="1" x14ac:dyDescent="0.25">
      <c r="A1717" s="16" t="s">
        <v>1734</v>
      </c>
      <c r="B1717" s="16" t="s">
        <v>9981</v>
      </c>
      <c r="C1717" s="16" t="s">
        <v>1</v>
      </c>
      <c r="D1717" s="16" t="s">
        <v>302</v>
      </c>
      <c r="E1717" s="16">
        <v>1191468</v>
      </c>
      <c r="F1717" s="16">
        <v>1</v>
      </c>
      <c r="G1717" s="16">
        <v>1</v>
      </c>
      <c r="H1717" s="16">
        <v>0.96</v>
      </c>
      <c r="I1717" s="16" t="s">
        <v>5327</v>
      </c>
      <c r="J1717" s="16">
        <v>23</v>
      </c>
      <c r="K1717" s="16" t="s">
        <v>8921</v>
      </c>
      <c r="L1717" s="104" t="s">
        <v>14496</v>
      </c>
      <c r="M1717" s="17">
        <v>1701.6499489785126</v>
      </c>
      <c r="N1717" s="17">
        <v>4183.5888436554296</v>
      </c>
      <c r="O1717" s="17">
        <v>-1.79180057980375</v>
      </c>
      <c r="P1717" s="32">
        <v>9.7192515363386607E-15</v>
      </c>
      <c r="Q1717" s="17">
        <v>1.31430161436103</v>
      </c>
      <c r="R1717" s="32">
        <v>5.2803311143459601E-9</v>
      </c>
      <c r="S1717" s="17">
        <v>-0.33377264245888699</v>
      </c>
      <c r="T1717" s="32">
        <v>0.256816754574409</v>
      </c>
      <c r="U1717" s="16">
        <v>2799</v>
      </c>
      <c r="V1717" s="16">
        <v>2710</v>
      </c>
      <c r="W1717" s="16">
        <v>166</v>
      </c>
      <c r="X1717" s="16">
        <v>224</v>
      </c>
      <c r="Y1717" s="16">
        <v>2550</v>
      </c>
      <c r="Z1717" s="16">
        <v>4191</v>
      </c>
      <c r="AA1717" s="16">
        <v>2300</v>
      </c>
      <c r="AB1717" s="16">
        <v>910</v>
      </c>
      <c r="AC1717" s="24" t="s">
        <v>8920</v>
      </c>
      <c r="AD1717" s="24" t="s">
        <v>11442</v>
      </c>
    </row>
    <row r="1718" spans="1:30" ht="15" customHeight="1" x14ac:dyDescent="0.25">
      <c r="A1718" s="16" t="s">
        <v>1214</v>
      </c>
      <c r="B1718" s="16" t="s">
        <v>9981</v>
      </c>
      <c r="C1718" s="16" t="s">
        <v>1</v>
      </c>
      <c r="D1718" s="16" t="s">
        <v>302</v>
      </c>
      <c r="E1718" s="16">
        <v>549979</v>
      </c>
      <c r="F1718" s="16">
        <v>1</v>
      </c>
      <c r="G1718" s="16">
        <v>0.83</v>
      </c>
      <c r="H1718" s="16">
        <v>0.55000000000000004</v>
      </c>
      <c r="I1718" s="16" t="s">
        <v>5327</v>
      </c>
      <c r="J1718" s="16">
        <v>264</v>
      </c>
      <c r="K1718" s="16" t="s">
        <v>6491</v>
      </c>
      <c r="L1718" s="104" t="s">
        <v>14717</v>
      </c>
      <c r="M1718" s="17">
        <v>344.13335351798912</v>
      </c>
      <c r="N1718" s="17">
        <v>1272.6336871296101</v>
      </c>
      <c r="O1718" s="17">
        <v>3.2369730761587698</v>
      </c>
      <c r="P1718" s="32">
        <v>8.9800277750029602E-29</v>
      </c>
      <c r="Q1718" s="17">
        <v>-1.1641079765537601</v>
      </c>
      <c r="R1718" s="32">
        <v>6.1756154540310905E-4</v>
      </c>
      <c r="S1718" s="17">
        <v>-0.33803733776165501</v>
      </c>
      <c r="T1718" s="32">
        <v>0.43371815657802998</v>
      </c>
      <c r="U1718" s="16">
        <v>184</v>
      </c>
      <c r="V1718" s="16">
        <v>252</v>
      </c>
      <c r="W1718" s="16">
        <v>346</v>
      </c>
      <c r="X1718" s="16">
        <v>700</v>
      </c>
      <c r="Y1718" s="16">
        <v>44</v>
      </c>
      <c r="Z1718" s="16">
        <v>50</v>
      </c>
      <c r="AA1718" s="16">
        <v>141</v>
      </c>
      <c r="AB1718" s="16">
        <v>93</v>
      </c>
      <c r="AC1718" s="24" t="s">
        <v>6490</v>
      </c>
      <c r="AD1718" s="24" t="s">
        <v>10680</v>
      </c>
    </row>
    <row r="1719" spans="1:30" ht="15" customHeight="1" x14ac:dyDescent="0.25">
      <c r="A1719" s="16" t="s">
        <v>3420</v>
      </c>
      <c r="B1719" s="16" t="s">
        <v>9981</v>
      </c>
      <c r="C1719" s="16" t="s">
        <v>596</v>
      </c>
      <c r="D1719" s="16" t="s">
        <v>598</v>
      </c>
      <c r="E1719" s="16">
        <v>549235</v>
      </c>
      <c r="F1719" s="16">
        <v>1</v>
      </c>
      <c r="G1719" s="16">
        <v>0.99</v>
      </c>
      <c r="H1719" s="16">
        <v>1</v>
      </c>
      <c r="I1719" s="16" t="s">
        <v>5331</v>
      </c>
      <c r="J1719" s="16">
        <v>480</v>
      </c>
      <c r="K1719" s="16" t="s">
        <v>6491</v>
      </c>
      <c r="L1719" s="104" t="s">
        <v>14717</v>
      </c>
      <c r="M1719" s="17">
        <v>465.56790805089025</v>
      </c>
      <c r="N1719" s="17">
        <v>1083.5566821846401</v>
      </c>
      <c r="O1719" s="17">
        <v>1.73865923223507</v>
      </c>
      <c r="P1719" s="32">
        <v>7.5345721504648704E-10</v>
      </c>
      <c r="Q1719" s="17">
        <v>-0.432166169106173</v>
      </c>
      <c r="R1719" s="32">
        <v>0.165497479433069</v>
      </c>
      <c r="S1719" s="17">
        <v>-0.20591196906631501</v>
      </c>
      <c r="T1719" s="32">
        <v>0.62689787908569305</v>
      </c>
      <c r="U1719" s="16">
        <v>427</v>
      </c>
      <c r="V1719" s="16">
        <v>730</v>
      </c>
      <c r="W1719" s="16">
        <v>367</v>
      </c>
      <c r="X1719" s="16">
        <v>596</v>
      </c>
      <c r="Y1719" s="16">
        <v>193</v>
      </c>
      <c r="Z1719" s="16">
        <v>221</v>
      </c>
      <c r="AA1719" s="16">
        <v>515</v>
      </c>
      <c r="AB1719" s="16">
        <v>215</v>
      </c>
      <c r="AC1719" s="24" t="s">
        <v>6490</v>
      </c>
      <c r="AD1719" s="24" t="s">
        <v>6489</v>
      </c>
    </row>
    <row r="1720" spans="1:30" ht="15" customHeight="1" x14ac:dyDescent="0.25">
      <c r="A1720" s="16" t="s">
        <v>1215</v>
      </c>
      <c r="B1720" s="16" t="s">
        <v>9981</v>
      </c>
      <c r="C1720" s="16" t="s">
        <v>1</v>
      </c>
      <c r="D1720" s="16" t="s">
        <v>302</v>
      </c>
      <c r="E1720" s="16">
        <v>550062</v>
      </c>
      <c r="F1720" s="16">
        <v>1</v>
      </c>
      <c r="G1720" s="16">
        <v>1</v>
      </c>
      <c r="H1720" s="16">
        <v>0.45</v>
      </c>
      <c r="I1720" s="16" t="s">
        <v>5498</v>
      </c>
      <c r="J1720" s="16">
        <v>347</v>
      </c>
      <c r="K1720" s="16" t="s">
        <v>6491</v>
      </c>
      <c r="L1720" s="104" t="s">
        <v>14717</v>
      </c>
      <c r="M1720" s="17">
        <v>255.83247150208214</v>
      </c>
      <c r="N1720" s="17">
        <v>359.363393871619</v>
      </c>
      <c r="O1720" s="17">
        <v>-2.9020353888900199E-2</v>
      </c>
      <c r="P1720" s="32">
        <v>0.92641296463549205</v>
      </c>
      <c r="Q1720" s="17">
        <v>0.52739388756619399</v>
      </c>
      <c r="R1720" s="32">
        <v>7.2283229784020298E-2</v>
      </c>
      <c r="S1720" s="17">
        <v>-0.48044849924875299</v>
      </c>
      <c r="T1720" s="32">
        <v>0.18464272275199101</v>
      </c>
      <c r="U1720" s="16">
        <v>384</v>
      </c>
      <c r="V1720" s="16">
        <v>529</v>
      </c>
      <c r="W1720" s="16">
        <v>95</v>
      </c>
      <c r="X1720" s="16">
        <v>124</v>
      </c>
      <c r="Y1720" s="16">
        <v>279</v>
      </c>
      <c r="Z1720" s="16">
        <v>360</v>
      </c>
      <c r="AA1720" s="16">
        <v>322</v>
      </c>
      <c r="AB1720" s="16">
        <v>147</v>
      </c>
      <c r="AC1720" s="24" t="s">
        <v>6490</v>
      </c>
      <c r="AD1720" s="24" t="s">
        <v>10681</v>
      </c>
    </row>
    <row r="1721" spans="1:30" ht="15" customHeight="1" x14ac:dyDescent="0.25">
      <c r="A1721" s="16" t="s">
        <v>3863</v>
      </c>
      <c r="B1721" s="16" t="s">
        <v>9981</v>
      </c>
      <c r="C1721" s="16" t="s">
        <v>1</v>
      </c>
      <c r="D1721" s="16" t="s">
        <v>598</v>
      </c>
      <c r="E1721" s="16">
        <v>1053223</v>
      </c>
      <c r="F1721" s="16">
        <v>1</v>
      </c>
      <c r="G1721" s="16">
        <v>0.97</v>
      </c>
      <c r="H1721" s="16">
        <v>1</v>
      </c>
      <c r="I1721" s="16" t="s">
        <v>5327</v>
      </c>
      <c r="J1721" s="16">
        <v>0</v>
      </c>
      <c r="K1721" s="16" t="s">
        <v>148</v>
      </c>
      <c r="L1721" s="104" t="s">
        <v>14608</v>
      </c>
      <c r="M1721" s="17">
        <v>1267.2432084658205</v>
      </c>
      <c r="N1721" s="17">
        <v>2251.88768916955</v>
      </c>
      <c r="O1721" s="17">
        <v>-3.03316133990237</v>
      </c>
      <c r="P1721" s="32">
        <v>2.3377899158733501E-35</v>
      </c>
      <c r="Q1721" s="17">
        <v>0.70978712123693499</v>
      </c>
      <c r="R1721" s="32">
        <v>1.6621470340047501E-3</v>
      </c>
      <c r="S1721" s="17">
        <v>-9.9307499476584904E-2</v>
      </c>
      <c r="T1721" s="32">
        <v>0.77495963697651804</v>
      </c>
      <c r="U1721" s="16">
        <v>2828</v>
      </c>
      <c r="V1721" s="16">
        <v>2250</v>
      </c>
      <c r="W1721" s="16">
        <v>66</v>
      </c>
      <c r="X1721" s="16">
        <v>86</v>
      </c>
      <c r="Y1721" s="16">
        <v>1781</v>
      </c>
      <c r="Z1721" s="16">
        <v>2242</v>
      </c>
      <c r="AA1721" s="16">
        <v>2199</v>
      </c>
      <c r="AB1721" s="16">
        <v>1127</v>
      </c>
      <c r="AC1721" s="24" t="s">
        <v>147</v>
      </c>
      <c r="AD1721" s="24" t="s">
        <v>11274</v>
      </c>
    </row>
    <row r="1722" spans="1:30" ht="15" customHeight="1" x14ac:dyDescent="0.25">
      <c r="A1722" s="16" t="s">
        <v>3862</v>
      </c>
      <c r="B1722" s="16" t="s">
        <v>9981</v>
      </c>
      <c r="C1722" s="16" t="s">
        <v>1</v>
      </c>
      <c r="D1722" s="16" t="s">
        <v>598</v>
      </c>
      <c r="E1722" s="16">
        <v>1053170</v>
      </c>
      <c r="F1722" s="16">
        <v>1</v>
      </c>
      <c r="G1722" s="16">
        <v>0.99</v>
      </c>
      <c r="H1722" s="16">
        <v>1</v>
      </c>
      <c r="I1722" s="16" t="s">
        <v>5331</v>
      </c>
      <c r="J1722" s="16">
        <v>53</v>
      </c>
      <c r="K1722" s="16" t="s">
        <v>148</v>
      </c>
      <c r="L1722" s="104" t="s">
        <v>14608</v>
      </c>
      <c r="M1722" s="17">
        <v>176.5650017725718</v>
      </c>
      <c r="N1722" s="17">
        <v>654.497324809514</v>
      </c>
      <c r="O1722" s="17">
        <v>4.5525211924459104</v>
      </c>
      <c r="P1722" s="32">
        <v>5.7786385333824596E-38</v>
      </c>
      <c r="Q1722" s="17">
        <v>0.26440797030990398</v>
      </c>
      <c r="R1722" s="32">
        <v>0.57027738457210797</v>
      </c>
      <c r="S1722" s="17">
        <v>-0.107482164512842</v>
      </c>
      <c r="T1722" s="32">
        <v>0.87217159452051896</v>
      </c>
      <c r="U1722" s="16">
        <v>35</v>
      </c>
      <c r="V1722" s="16">
        <v>63</v>
      </c>
      <c r="W1722" s="16">
        <v>215</v>
      </c>
      <c r="X1722" s="16">
        <v>360</v>
      </c>
      <c r="Y1722" s="16">
        <v>26</v>
      </c>
      <c r="Z1722" s="16">
        <v>31</v>
      </c>
      <c r="AA1722" s="16">
        <v>36</v>
      </c>
      <c r="AB1722" s="16">
        <v>26</v>
      </c>
      <c r="AC1722" s="24" t="s">
        <v>147</v>
      </c>
      <c r="AD1722" s="24" t="s">
        <v>11272</v>
      </c>
    </row>
    <row r="1723" spans="1:30" ht="15" customHeight="1" x14ac:dyDescent="0.25">
      <c r="A1723" s="16" t="s">
        <v>1615</v>
      </c>
      <c r="B1723" s="16" t="s">
        <v>9981</v>
      </c>
      <c r="C1723" s="16" t="s">
        <v>596</v>
      </c>
      <c r="D1723" s="16" t="s">
        <v>302</v>
      </c>
      <c r="E1723" s="16">
        <v>1055040</v>
      </c>
      <c r="F1723" s="16">
        <v>0.99</v>
      </c>
      <c r="G1723" s="16">
        <v>0.96</v>
      </c>
      <c r="H1723" s="16">
        <v>0.99</v>
      </c>
      <c r="I1723" s="16" t="s">
        <v>5327</v>
      </c>
      <c r="J1723" s="16">
        <v>1817</v>
      </c>
      <c r="K1723" s="16" t="s">
        <v>148</v>
      </c>
      <c r="L1723" s="104" t="s">
        <v>14608</v>
      </c>
      <c r="M1723" s="17">
        <v>266.77679113936961</v>
      </c>
      <c r="N1723" s="17">
        <v>397.57743489566201</v>
      </c>
      <c r="O1723" s="17">
        <v>-1.0174652138977101</v>
      </c>
      <c r="P1723" s="32">
        <v>3.31393329472862E-4</v>
      </c>
      <c r="Q1723" s="17">
        <v>-0.97393446620944502</v>
      </c>
      <c r="R1723" s="32">
        <v>4.4232199748232999E-4</v>
      </c>
      <c r="S1723" s="17">
        <v>0.22970222504232099</v>
      </c>
      <c r="T1723" s="32">
        <v>0.54445254856280501</v>
      </c>
      <c r="U1723" s="16">
        <v>670</v>
      </c>
      <c r="V1723" s="16">
        <v>573</v>
      </c>
      <c r="W1723" s="16">
        <v>57</v>
      </c>
      <c r="X1723" s="16">
        <v>96</v>
      </c>
      <c r="Y1723" s="16">
        <v>148</v>
      </c>
      <c r="Z1723" s="16">
        <v>156</v>
      </c>
      <c r="AA1723" s="16">
        <v>715</v>
      </c>
      <c r="AB1723" s="16">
        <v>328</v>
      </c>
      <c r="AC1723" s="24" t="s">
        <v>147</v>
      </c>
      <c r="AD1723" s="24" t="s">
        <v>6735</v>
      </c>
    </row>
    <row r="1724" spans="1:30" ht="15" customHeight="1" x14ac:dyDescent="0.25">
      <c r="A1724" s="16" t="s">
        <v>3864</v>
      </c>
      <c r="B1724" s="16" t="s">
        <v>9981</v>
      </c>
      <c r="C1724" s="16" t="s">
        <v>4</v>
      </c>
      <c r="D1724" s="16" t="s">
        <v>598</v>
      </c>
      <c r="E1724" s="16">
        <v>1053844</v>
      </c>
      <c r="F1724" s="16">
        <v>0.97</v>
      </c>
      <c r="G1724" s="16">
        <v>0.98</v>
      </c>
      <c r="H1724" s="16">
        <v>1</v>
      </c>
      <c r="I1724" s="16" t="s">
        <v>5331</v>
      </c>
      <c r="J1724" s="16">
        <v>621</v>
      </c>
      <c r="K1724" s="16" t="s">
        <v>148</v>
      </c>
      <c r="L1724" s="104" t="s">
        <v>14608</v>
      </c>
      <c r="M1724" s="17">
        <v>176.96110241852276</v>
      </c>
      <c r="N1724" s="17">
        <v>329.88751112710997</v>
      </c>
      <c r="O1724" s="17">
        <v>8.3858936023958705E-2</v>
      </c>
      <c r="P1724" s="32">
        <v>0.82360935245600597</v>
      </c>
      <c r="Q1724" s="17">
        <v>-2.4194661909089201</v>
      </c>
      <c r="R1724" s="32">
        <v>4.1196026505852999E-10</v>
      </c>
      <c r="S1724" s="17">
        <v>0.94115997517708305</v>
      </c>
      <c r="T1724" s="32">
        <v>1.82501790764092E-2</v>
      </c>
      <c r="U1724" s="16">
        <v>402</v>
      </c>
      <c r="V1724" s="16">
        <v>226</v>
      </c>
      <c r="W1724" s="16">
        <v>72</v>
      </c>
      <c r="X1724" s="16">
        <v>90</v>
      </c>
      <c r="Y1724" s="16">
        <v>24</v>
      </c>
      <c r="Z1724" s="16">
        <v>33</v>
      </c>
      <c r="AA1724" s="16">
        <v>579</v>
      </c>
      <c r="AB1724" s="16">
        <v>277</v>
      </c>
      <c r="AC1724" s="24" t="s">
        <v>147</v>
      </c>
      <c r="AD1724" s="24" t="s">
        <v>11275</v>
      </c>
    </row>
    <row r="1725" spans="1:30" ht="15" customHeight="1" x14ac:dyDescent="0.25">
      <c r="A1725" s="16" t="s">
        <v>5212</v>
      </c>
      <c r="B1725" s="16" t="s">
        <v>9981</v>
      </c>
      <c r="C1725" s="16" t="s">
        <v>596</v>
      </c>
      <c r="D1725" s="16" t="s">
        <v>598</v>
      </c>
      <c r="E1725" s="16">
        <v>2563848</v>
      </c>
      <c r="F1725" s="16">
        <v>0.97</v>
      </c>
      <c r="G1725" s="16">
        <v>0.86</v>
      </c>
      <c r="H1725" s="16">
        <v>1</v>
      </c>
      <c r="I1725" s="16" t="s">
        <v>5327</v>
      </c>
      <c r="J1725" s="16">
        <v>836</v>
      </c>
      <c r="K1725" s="16" t="s">
        <v>6264</v>
      </c>
      <c r="L1725" s="104" t="s">
        <v>14454</v>
      </c>
      <c r="M1725" s="17">
        <v>1522.9391516161656</v>
      </c>
      <c r="N1725" s="17">
        <v>5319.5322170160498</v>
      </c>
      <c r="O1725" s="17">
        <v>4.1266961554140504</v>
      </c>
      <c r="P1725" s="32">
        <v>6.3182437901145598E-71</v>
      </c>
      <c r="Q1725" s="17">
        <v>-3.42309496682513</v>
      </c>
      <c r="R1725" s="32">
        <v>3.4664891401974701E-27</v>
      </c>
      <c r="S1725" s="17">
        <v>1.1827549140720499</v>
      </c>
      <c r="T1725" s="32">
        <v>1.00975855644542E-5</v>
      </c>
      <c r="U1725" s="16">
        <v>539</v>
      </c>
      <c r="V1725" s="16">
        <v>542</v>
      </c>
      <c r="W1725" s="16">
        <v>1938</v>
      </c>
      <c r="X1725" s="16">
        <v>2696</v>
      </c>
      <c r="Y1725" s="16">
        <v>20</v>
      </c>
      <c r="Z1725" s="16">
        <v>29</v>
      </c>
      <c r="AA1725" s="16">
        <v>1395</v>
      </c>
      <c r="AB1725" s="16">
        <v>460</v>
      </c>
      <c r="AC1725" s="24" t="s">
        <v>6263</v>
      </c>
      <c r="AD1725" s="24" t="s">
        <v>6265</v>
      </c>
    </row>
    <row r="1726" spans="1:30" ht="15" customHeight="1" x14ac:dyDescent="0.25">
      <c r="A1726" s="16" t="s">
        <v>2790</v>
      </c>
      <c r="B1726" s="16" t="s">
        <v>9981</v>
      </c>
      <c r="C1726" s="16" t="s">
        <v>1</v>
      </c>
      <c r="D1726" s="16" t="s">
        <v>302</v>
      </c>
      <c r="E1726" s="16">
        <v>2564705</v>
      </c>
      <c r="F1726" s="16">
        <v>0.99</v>
      </c>
      <c r="G1726" s="16">
        <v>0.98</v>
      </c>
      <c r="H1726" s="16">
        <v>0.98</v>
      </c>
      <c r="I1726" s="16" t="s">
        <v>5331</v>
      </c>
      <c r="J1726" s="16">
        <v>21</v>
      </c>
      <c r="K1726" s="16" t="s">
        <v>6264</v>
      </c>
      <c r="L1726" s="104" t="s">
        <v>14454</v>
      </c>
      <c r="M1726" s="17">
        <v>414.08006248058769</v>
      </c>
      <c r="N1726" s="17">
        <v>841.30721538061005</v>
      </c>
      <c r="O1726" s="17">
        <v>-0.32046325122594099</v>
      </c>
      <c r="P1726" s="32">
        <v>0.22346995850718601</v>
      </c>
      <c r="Q1726" s="17">
        <v>-2.4145239069037499</v>
      </c>
      <c r="R1726" s="32">
        <v>6.4317715894028003E-19</v>
      </c>
      <c r="S1726" s="17">
        <v>0.98108722763524403</v>
      </c>
      <c r="T1726" s="32">
        <v>4.1622131441434399E-4</v>
      </c>
      <c r="U1726" s="16">
        <v>863</v>
      </c>
      <c r="V1726" s="16">
        <v>683</v>
      </c>
      <c r="W1726" s="16">
        <v>125</v>
      </c>
      <c r="X1726" s="16">
        <v>180</v>
      </c>
      <c r="Y1726" s="16">
        <v>59</v>
      </c>
      <c r="Z1726" s="16">
        <v>82</v>
      </c>
      <c r="AA1726" s="16">
        <v>1513</v>
      </c>
      <c r="AB1726" s="16">
        <v>679</v>
      </c>
      <c r="AC1726" s="24" t="s">
        <v>6263</v>
      </c>
      <c r="AD1726" s="24" t="s">
        <v>13005</v>
      </c>
    </row>
    <row r="1727" spans="1:30" ht="15" customHeight="1" x14ac:dyDescent="0.25">
      <c r="A1727" s="16" t="s">
        <v>5213</v>
      </c>
      <c r="B1727" s="16" t="s">
        <v>9981</v>
      </c>
      <c r="C1727" s="16" t="s">
        <v>596</v>
      </c>
      <c r="D1727" s="16" t="s">
        <v>598</v>
      </c>
      <c r="E1727" s="16">
        <v>2564016</v>
      </c>
      <c r="F1727" s="16">
        <v>1</v>
      </c>
      <c r="G1727" s="16">
        <v>1</v>
      </c>
      <c r="H1727" s="16">
        <v>1</v>
      </c>
      <c r="I1727" s="16" t="s">
        <v>5327</v>
      </c>
      <c r="J1727" s="16">
        <v>668</v>
      </c>
      <c r="K1727" s="16" t="s">
        <v>6264</v>
      </c>
      <c r="L1727" s="104" t="s">
        <v>14454</v>
      </c>
      <c r="M1727" s="17">
        <v>252.47873035881616</v>
      </c>
      <c r="N1727" s="17">
        <v>449.29030404992199</v>
      </c>
      <c r="O1727" s="17">
        <v>-0.66400682522033305</v>
      </c>
      <c r="P1727" s="32">
        <v>2.2726935401539101E-2</v>
      </c>
      <c r="Q1727" s="17">
        <v>-0.92101751509086305</v>
      </c>
      <c r="R1727" s="32">
        <v>1.3540992336077799E-3</v>
      </c>
      <c r="S1727" s="17">
        <v>0.54589029022407898</v>
      </c>
      <c r="T1727" s="32">
        <v>0.104122624509455</v>
      </c>
      <c r="U1727" s="16">
        <v>553</v>
      </c>
      <c r="V1727" s="16">
        <v>480</v>
      </c>
      <c r="W1727" s="16">
        <v>65</v>
      </c>
      <c r="X1727" s="16">
        <v>96</v>
      </c>
      <c r="Y1727" s="16">
        <v>109</v>
      </c>
      <c r="Z1727" s="16">
        <v>157</v>
      </c>
      <c r="AA1727" s="16">
        <v>808</v>
      </c>
      <c r="AB1727" s="16">
        <v>306</v>
      </c>
      <c r="AC1727" s="24" t="s">
        <v>6263</v>
      </c>
      <c r="AD1727" s="24" t="s">
        <v>6266</v>
      </c>
    </row>
    <row r="1728" spans="1:30" ht="15" customHeight="1" x14ac:dyDescent="0.25">
      <c r="A1728" s="16" t="s">
        <v>5211</v>
      </c>
      <c r="B1728" s="16" t="s">
        <v>9981</v>
      </c>
      <c r="C1728" s="16" t="s">
        <v>596</v>
      </c>
      <c r="D1728" s="16" t="s">
        <v>598</v>
      </c>
      <c r="E1728" s="16">
        <v>2563803</v>
      </c>
      <c r="F1728" s="16">
        <v>0.96</v>
      </c>
      <c r="G1728" s="16">
        <v>0.95</v>
      </c>
      <c r="H1728" s="16">
        <v>1</v>
      </c>
      <c r="I1728" s="16" t="s">
        <v>5327</v>
      </c>
      <c r="J1728" s="16">
        <v>881</v>
      </c>
      <c r="K1728" s="16" t="s">
        <v>6264</v>
      </c>
      <c r="L1728" s="104" t="s">
        <v>14454</v>
      </c>
      <c r="M1728" s="17">
        <v>237.48259156487637</v>
      </c>
      <c r="N1728" s="17">
        <v>415.28760538642098</v>
      </c>
      <c r="O1728" s="17">
        <v>-1.7098694519014099</v>
      </c>
      <c r="P1728" s="32">
        <v>1.11114415968252E-7</v>
      </c>
      <c r="Q1728" s="17">
        <v>-1.5340529958131499</v>
      </c>
      <c r="R1728" s="32">
        <v>7.94795066842357E-7</v>
      </c>
      <c r="S1728" s="17">
        <v>-0.261383876645436</v>
      </c>
      <c r="T1728" s="32">
        <v>0.54267257582120298</v>
      </c>
      <c r="U1728" s="16">
        <v>771</v>
      </c>
      <c r="V1728" s="16">
        <v>642</v>
      </c>
      <c r="W1728" s="16">
        <v>42</v>
      </c>
      <c r="X1728" s="16">
        <v>65</v>
      </c>
      <c r="Y1728" s="16">
        <v>130</v>
      </c>
      <c r="Z1728" s="16">
        <v>101</v>
      </c>
      <c r="AA1728" s="16">
        <v>589</v>
      </c>
      <c r="AB1728" s="16">
        <v>260</v>
      </c>
      <c r="AC1728" s="24" t="s">
        <v>6263</v>
      </c>
      <c r="AD1728" s="24" t="s">
        <v>6262</v>
      </c>
    </row>
    <row r="1729" spans="1:30" ht="15" customHeight="1" x14ac:dyDescent="0.25">
      <c r="A1729" s="16" t="s">
        <v>4177</v>
      </c>
      <c r="B1729" s="16" t="s">
        <v>9981</v>
      </c>
      <c r="C1729" s="16" t="s">
        <v>1</v>
      </c>
      <c r="D1729" s="16" t="s">
        <v>598</v>
      </c>
      <c r="E1729" s="16">
        <v>1397743</v>
      </c>
      <c r="F1729" s="16">
        <v>0.79</v>
      </c>
      <c r="G1729" s="16">
        <v>0.82</v>
      </c>
      <c r="H1729" s="16">
        <v>1</v>
      </c>
      <c r="I1729" s="16" t="s">
        <v>5327</v>
      </c>
      <c r="J1729" s="16">
        <v>280</v>
      </c>
      <c r="K1729" s="16" t="s">
        <v>8213</v>
      </c>
      <c r="L1729" s="104" t="s">
        <v>14708</v>
      </c>
      <c r="M1729" s="17">
        <v>786.22233865111059</v>
      </c>
      <c r="N1729" s="17">
        <v>1310.31980079753</v>
      </c>
      <c r="O1729" s="17">
        <v>-1.16487719660911</v>
      </c>
      <c r="P1729" s="32">
        <v>1.6629350412082302E-5</v>
      </c>
      <c r="Q1729" s="17">
        <v>-0.33203193369087097</v>
      </c>
      <c r="R1729" s="32">
        <v>0.248764586077377</v>
      </c>
      <c r="S1729" s="17">
        <v>-0.58382608738664699</v>
      </c>
      <c r="T1729" s="32">
        <v>7.4700303312290203E-2</v>
      </c>
      <c r="U1729" s="16">
        <v>1585</v>
      </c>
      <c r="V1729" s="16">
        <v>2412</v>
      </c>
      <c r="W1729" s="16">
        <v>149</v>
      </c>
      <c r="X1729" s="16">
        <v>304</v>
      </c>
      <c r="Y1729" s="16">
        <v>714</v>
      </c>
      <c r="Z1729" s="16">
        <v>818</v>
      </c>
      <c r="AA1729" s="16">
        <v>1266</v>
      </c>
      <c r="AB1729" s="16">
        <v>622</v>
      </c>
      <c r="AC1729" s="24" t="s">
        <v>8212</v>
      </c>
      <c r="AD1729" s="24" t="s">
        <v>11689</v>
      </c>
    </row>
    <row r="1730" spans="1:30" ht="15" customHeight="1" x14ac:dyDescent="0.25">
      <c r="A1730" s="16" t="s">
        <v>4178</v>
      </c>
      <c r="B1730" s="16" t="s">
        <v>9981</v>
      </c>
      <c r="C1730" s="16" t="s">
        <v>1</v>
      </c>
      <c r="D1730" s="16" t="s">
        <v>598</v>
      </c>
      <c r="E1730" s="16">
        <v>1398003</v>
      </c>
      <c r="F1730" s="16">
        <v>1</v>
      </c>
      <c r="G1730" s="16">
        <v>0.87</v>
      </c>
      <c r="H1730" s="16">
        <v>1</v>
      </c>
      <c r="I1730" s="16" t="s">
        <v>5498</v>
      </c>
      <c r="J1730" s="16">
        <v>20</v>
      </c>
      <c r="K1730" s="16" t="s">
        <v>8213</v>
      </c>
      <c r="L1730" s="104" t="s">
        <v>14708</v>
      </c>
      <c r="M1730" s="17">
        <v>398.09309681290114</v>
      </c>
      <c r="N1730" s="17">
        <v>915.37842272298406</v>
      </c>
      <c r="O1730" s="17">
        <v>-0.42071429249602998</v>
      </c>
      <c r="P1730" s="32">
        <v>0.108959572336603</v>
      </c>
      <c r="Q1730" s="17">
        <v>1.5876748681136399</v>
      </c>
      <c r="R1730" s="32">
        <v>3.3884306902948697E-11</v>
      </c>
      <c r="S1730" s="17">
        <v>-0.67535154343008896</v>
      </c>
      <c r="T1730" s="32">
        <v>2.1991682792006299E-2</v>
      </c>
      <c r="U1730" s="16">
        <v>514</v>
      </c>
      <c r="V1730" s="16">
        <v>581</v>
      </c>
      <c r="W1730" s="16">
        <v>76</v>
      </c>
      <c r="X1730" s="16">
        <v>128</v>
      </c>
      <c r="Y1730" s="16">
        <v>684</v>
      </c>
      <c r="Z1730" s="16">
        <v>917</v>
      </c>
      <c r="AA1730" s="16">
        <v>339</v>
      </c>
      <c r="AB1730" s="16">
        <v>153</v>
      </c>
      <c r="AC1730" s="24" t="s">
        <v>8212</v>
      </c>
      <c r="AD1730" s="24" t="s">
        <v>11690</v>
      </c>
    </row>
    <row r="1731" spans="1:30" ht="15" customHeight="1" x14ac:dyDescent="0.25">
      <c r="A1731" s="16" t="s">
        <v>2731</v>
      </c>
      <c r="B1731" s="16" t="s">
        <v>9981</v>
      </c>
      <c r="C1731" s="16" t="s">
        <v>1</v>
      </c>
      <c r="D1731" s="16" t="s">
        <v>302</v>
      </c>
      <c r="E1731" s="16">
        <v>2469347</v>
      </c>
      <c r="F1731" s="16">
        <v>1</v>
      </c>
      <c r="G1731" s="16">
        <v>1</v>
      </c>
      <c r="H1731" s="16">
        <v>0.54</v>
      </c>
      <c r="I1731" s="16" t="s">
        <v>5327</v>
      </c>
      <c r="J1731" s="16">
        <v>34</v>
      </c>
      <c r="K1731" s="16" t="s">
        <v>6209</v>
      </c>
      <c r="L1731" s="104" t="s">
        <v>14640</v>
      </c>
      <c r="M1731" s="17">
        <v>472.62929551728377</v>
      </c>
      <c r="N1731" s="17">
        <v>1874.67903803028</v>
      </c>
      <c r="O1731" s="17">
        <v>-3.2487229076028399</v>
      </c>
      <c r="P1731" s="32">
        <v>1.4973305444137401E-11</v>
      </c>
      <c r="Q1731" s="17">
        <v>3.6316701478889999</v>
      </c>
      <c r="R1731" s="32">
        <v>4.8973262801195599E-44</v>
      </c>
      <c r="S1731" s="17">
        <v>-2.1558937996518601</v>
      </c>
      <c r="T1731" s="32">
        <v>1.4588559194273301E-10</v>
      </c>
      <c r="U1731" s="16">
        <v>240</v>
      </c>
      <c r="V1731" s="16">
        <v>269</v>
      </c>
      <c r="W1731" s="16">
        <v>9</v>
      </c>
      <c r="X1731" s="16">
        <v>4</v>
      </c>
      <c r="Y1731" s="16">
        <v>1216</v>
      </c>
      <c r="Z1731" s="16">
        <v>1878</v>
      </c>
      <c r="AA1731" s="16">
        <v>57</v>
      </c>
      <c r="AB1731" s="16">
        <v>25</v>
      </c>
      <c r="AC1731" s="24" t="s">
        <v>6208</v>
      </c>
      <c r="AD1731" s="24" t="s">
        <v>12921</v>
      </c>
    </row>
    <row r="1732" spans="1:30" ht="15" customHeight="1" x14ac:dyDescent="0.25">
      <c r="A1732" s="16" t="s">
        <v>2730</v>
      </c>
      <c r="B1732" s="16" t="s">
        <v>9981</v>
      </c>
      <c r="C1732" s="16" t="s">
        <v>1</v>
      </c>
      <c r="D1732" s="16" t="s">
        <v>302</v>
      </c>
      <c r="E1732" s="16">
        <v>2469341</v>
      </c>
      <c r="F1732" s="16">
        <v>1</v>
      </c>
      <c r="G1732" s="16">
        <v>0.5</v>
      </c>
      <c r="H1732" s="16">
        <v>0.46</v>
      </c>
      <c r="I1732" s="16" t="s">
        <v>5327</v>
      </c>
      <c r="J1732" s="16">
        <v>28</v>
      </c>
      <c r="K1732" s="16" t="s">
        <v>6209</v>
      </c>
      <c r="L1732" s="104" t="s">
        <v>14640</v>
      </c>
      <c r="M1732" s="17">
        <v>563.67345411969075</v>
      </c>
      <c r="N1732" s="17">
        <v>1293.7082179378301</v>
      </c>
      <c r="O1732" s="17">
        <v>-2.3285165148781899</v>
      </c>
      <c r="P1732" s="32">
        <v>1.1810061768879599E-13</v>
      </c>
      <c r="Q1732" s="17">
        <v>0.70195783323243999</v>
      </c>
      <c r="R1732" s="32">
        <v>2.1196123865329399E-2</v>
      </c>
      <c r="S1732" s="17">
        <v>-1.8733539273515201</v>
      </c>
      <c r="T1732" s="32">
        <v>7.3464883070056203E-9</v>
      </c>
      <c r="U1732" s="16">
        <v>1069</v>
      </c>
      <c r="V1732" s="16">
        <v>1617</v>
      </c>
      <c r="W1732" s="16">
        <v>54</v>
      </c>
      <c r="X1732" s="16">
        <v>78</v>
      </c>
      <c r="Y1732" s="16">
        <v>847</v>
      </c>
      <c r="Z1732" s="16">
        <v>1296</v>
      </c>
      <c r="AA1732" s="16">
        <v>279</v>
      </c>
      <c r="AB1732" s="16">
        <v>206</v>
      </c>
      <c r="AC1732" s="24" t="s">
        <v>6208</v>
      </c>
      <c r="AD1732" s="24" t="s">
        <v>12920</v>
      </c>
    </row>
    <row r="1733" spans="1:30" ht="15" customHeight="1" x14ac:dyDescent="0.25">
      <c r="A1733" s="16" t="s">
        <v>5139</v>
      </c>
      <c r="B1733" s="16" t="s">
        <v>9981</v>
      </c>
      <c r="C1733" s="16" t="s">
        <v>596</v>
      </c>
      <c r="D1733" s="16" t="s">
        <v>598</v>
      </c>
      <c r="E1733" s="16">
        <v>2469238</v>
      </c>
      <c r="F1733" s="16">
        <v>0.76</v>
      </c>
      <c r="G1733" s="16">
        <v>0.81</v>
      </c>
      <c r="H1733" s="16">
        <v>1</v>
      </c>
      <c r="I1733" s="16" t="s">
        <v>5327</v>
      </c>
      <c r="J1733" s="16">
        <v>75</v>
      </c>
      <c r="K1733" s="16" t="s">
        <v>6209</v>
      </c>
      <c r="L1733" s="104" t="s">
        <v>14640</v>
      </c>
      <c r="M1733" s="17">
        <v>102.53094262220104</v>
      </c>
      <c r="N1733" s="17">
        <v>201.290953052069</v>
      </c>
      <c r="O1733" s="17">
        <v>-1.44455710673916</v>
      </c>
      <c r="P1733" s="32">
        <v>1.4592368743890599E-3</v>
      </c>
      <c r="Q1733" s="17">
        <v>-0.35438294941174803</v>
      </c>
      <c r="R1733" s="32">
        <v>0.42673325198371698</v>
      </c>
      <c r="S1733" s="17">
        <v>0.58369837946110203</v>
      </c>
      <c r="T1733" s="32">
        <v>0.25343833005285998</v>
      </c>
      <c r="U1733" s="16">
        <v>203</v>
      </c>
      <c r="V1733" s="16">
        <v>212</v>
      </c>
      <c r="W1733" s="16">
        <v>22</v>
      </c>
      <c r="X1733" s="16">
        <v>14</v>
      </c>
      <c r="Y1733" s="16">
        <v>62</v>
      </c>
      <c r="Z1733" s="16">
        <v>97</v>
      </c>
      <c r="AA1733" s="16">
        <v>362</v>
      </c>
      <c r="AB1733" s="16">
        <v>112</v>
      </c>
      <c r="AC1733" s="24" t="s">
        <v>6208</v>
      </c>
      <c r="AD1733" s="24" t="s">
        <v>6207</v>
      </c>
    </row>
    <row r="1734" spans="1:30" ht="15" customHeight="1" x14ac:dyDescent="0.25">
      <c r="A1734" s="16" t="s">
        <v>4336</v>
      </c>
      <c r="B1734" s="16" t="s">
        <v>9981</v>
      </c>
      <c r="C1734" s="16" t="s">
        <v>1</v>
      </c>
      <c r="D1734" s="16" t="s">
        <v>598</v>
      </c>
      <c r="E1734" s="16">
        <v>1561830</v>
      </c>
      <c r="F1734" s="16">
        <v>1</v>
      </c>
      <c r="G1734" s="16">
        <v>1</v>
      </c>
      <c r="H1734" s="16">
        <v>0.99</v>
      </c>
      <c r="I1734" s="16" t="s">
        <v>5331</v>
      </c>
      <c r="J1734" s="16">
        <v>47</v>
      </c>
      <c r="K1734" s="16" t="s">
        <v>8256</v>
      </c>
      <c r="L1734" s="104" t="s">
        <v>14249</v>
      </c>
      <c r="M1734" s="17">
        <v>55877.140152307082</v>
      </c>
      <c r="N1734" s="17">
        <v>156279.23547521399</v>
      </c>
      <c r="O1734" s="17">
        <v>4.8969235518566002E-2</v>
      </c>
      <c r="P1734" s="32">
        <v>0.86429940355109003</v>
      </c>
      <c r="Q1734" s="17">
        <v>2.6262067693973301</v>
      </c>
      <c r="R1734" s="32">
        <v>4.6283300899039699E-23</v>
      </c>
      <c r="S1734" s="17">
        <v>-0.51669711151452202</v>
      </c>
      <c r="T1734" s="32">
        <v>0.125595606523246</v>
      </c>
      <c r="U1734" s="16">
        <v>53304</v>
      </c>
      <c r="V1734" s="16">
        <v>39531</v>
      </c>
      <c r="W1734" s="16">
        <v>10823</v>
      </c>
      <c r="X1734" s="16">
        <v>12232</v>
      </c>
      <c r="Y1734" s="16">
        <v>123600</v>
      </c>
      <c r="Z1734" s="16">
        <v>153795</v>
      </c>
      <c r="AA1734" s="16">
        <v>39059</v>
      </c>
      <c r="AB1734" s="16">
        <v>11221</v>
      </c>
      <c r="AC1734" s="24" t="s">
        <v>99</v>
      </c>
      <c r="AD1734" s="24" t="s">
        <v>11884</v>
      </c>
    </row>
    <row r="1735" spans="1:30" ht="15" customHeight="1" x14ac:dyDescent="0.25">
      <c r="A1735" s="16" t="s">
        <v>4342</v>
      </c>
      <c r="B1735" s="16" t="s">
        <v>9981</v>
      </c>
      <c r="C1735" s="16" t="s">
        <v>4</v>
      </c>
      <c r="D1735" s="16" t="s">
        <v>598</v>
      </c>
      <c r="E1735" s="16">
        <v>1562051</v>
      </c>
      <c r="F1735" s="16">
        <v>1</v>
      </c>
      <c r="G1735" s="16">
        <v>0.5</v>
      </c>
      <c r="H1735" s="16">
        <v>0.98</v>
      </c>
      <c r="I1735" s="16" t="s">
        <v>5372</v>
      </c>
      <c r="J1735" s="16">
        <v>174</v>
      </c>
      <c r="K1735" s="16" t="s">
        <v>8256</v>
      </c>
      <c r="L1735" s="104" t="s">
        <v>14249</v>
      </c>
      <c r="M1735" s="17">
        <v>397.41409505077957</v>
      </c>
      <c r="N1735" s="17">
        <v>1924.40935593265</v>
      </c>
      <c r="O1735" s="17">
        <v>-2.81616015057027</v>
      </c>
      <c r="P1735" s="32">
        <v>0.15998642940563601</v>
      </c>
      <c r="Q1735" s="17">
        <v>4.9235492568319303</v>
      </c>
      <c r="R1735" s="32">
        <v>1.11846288783417E-2</v>
      </c>
      <c r="S1735" s="17">
        <v>0.80244718812918803</v>
      </c>
      <c r="T1735" s="32">
        <v>0.78771378858576602</v>
      </c>
      <c r="U1735" s="16">
        <v>107</v>
      </c>
      <c r="V1735" s="16">
        <v>70</v>
      </c>
      <c r="W1735" s="16">
        <v>3</v>
      </c>
      <c r="X1735" s="16">
        <v>3</v>
      </c>
      <c r="Y1735" s="16">
        <v>1522</v>
      </c>
      <c r="Z1735" s="16">
        <v>980</v>
      </c>
      <c r="AA1735" s="16">
        <v>1</v>
      </c>
      <c r="AB1735" s="16">
        <v>140</v>
      </c>
      <c r="AC1735" s="24" t="s">
        <v>99</v>
      </c>
      <c r="AD1735" s="24" t="s">
        <v>11890</v>
      </c>
    </row>
    <row r="1736" spans="1:30" ht="15" customHeight="1" x14ac:dyDescent="0.25">
      <c r="A1736" s="16" t="s">
        <v>4344</v>
      </c>
      <c r="B1736" s="16" t="s">
        <v>9981</v>
      </c>
      <c r="C1736" s="16" t="s">
        <v>4</v>
      </c>
      <c r="D1736" s="16" t="s">
        <v>598</v>
      </c>
      <c r="E1736" s="16">
        <v>1562111</v>
      </c>
      <c r="F1736" s="16">
        <v>1</v>
      </c>
      <c r="G1736" s="16">
        <v>0.59</v>
      </c>
      <c r="H1736" s="16">
        <v>0.99</v>
      </c>
      <c r="I1736" s="16" t="s">
        <v>5331</v>
      </c>
      <c r="J1736" s="16">
        <v>234</v>
      </c>
      <c r="K1736" s="16" t="s">
        <v>8256</v>
      </c>
      <c r="L1736" s="104" t="s">
        <v>14249</v>
      </c>
      <c r="M1736" s="17">
        <v>454.53551601801962</v>
      </c>
      <c r="N1736" s="17">
        <v>1682.9098901093</v>
      </c>
      <c r="O1736" s="17">
        <v>-4.95584962512046</v>
      </c>
      <c r="P1736" s="32">
        <v>2.8664565328652101E-7</v>
      </c>
      <c r="Q1736" s="17">
        <v>3.1525867611270901</v>
      </c>
      <c r="R1736" s="32">
        <v>1.4909356576726E-5</v>
      </c>
      <c r="S1736" s="17">
        <v>-1.09437849345873</v>
      </c>
      <c r="T1736" s="32">
        <v>0.24819057128476199</v>
      </c>
      <c r="U1736" s="16">
        <v>384</v>
      </c>
      <c r="V1736" s="16">
        <v>263</v>
      </c>
      <c r="W1736" s="16">
        <v>3</v>
      </c>
      <c r="X1736" s="16">
        <v>2</v>
      </c>
      <c r="Y1736" s="16">
        <v>1331</v>
      </c>
      <c r="Z1736" s="16">
        <v>1429</v>
      </c>
      <c r="AA1736" s="16">
        <v>66</v>
      </c>
      <c r="AB1736" s="16">
        <v>108</v>
      </c>
      <c r="AC1736" s="24" t="s">
        <v>99</v>
      </c>
      <c r="AD1736" s="24" t="s">
        <v>11892</v>
      </c>
    </row>
    <row r="1737" spans="1:30" ht="15" customHeight="1" x14ac:dyDescent="0.25">
      <c r="A1737" s="16" t="s">
        <v>4340</v>
      </c>
      <c r="B1737" s="16" t="s">
        <v>9981</v>
      </c>
      <c r="C1737" s="16" t="s">
        <v>4</v>
      </c>
      <c r="D1737" s="16" t="s">
        <v>598</v>
      </c>
      <c r="E1737" s="16">
        <v>1561996</v>
      </c>
      <c r="F1737" s="16">
        <v>1</v>
      </c>
      <c r="G1737" s="16">
        <v>0.68</v>
      </c>
      <c r="H1737" s="16">
        <v>0.98</v>
      </c>
      <c r="I1737" s="16" t="s">
        <v>5372</v>
      </c>
      <c r="J1737" s="16">
        <v>119</v>
      </c>
      <c r="K1737" s="16" t="s">
        <v>8256</v>
      </c>
      <c r="L1737" s="104" t="s">
        <v>14249</v>
      </c>
      <c r="M1737" s="17">
        <v>367.4158262878592</v>
      </c>
      <c r="N1737" s="17">
        <v>1626.0121102032799</v>
      </c>
      <c r="O1737" s="17">
        <v>-0.52883654966552696</v>
      </c>
      <c r="P1737" s="32">
        <v>0.77880571544175103</v>
      </c>
      <c r="Q1737" s="17">
        <v>5.1502784643705599</v>
      </c>
      <c r="R1737" s="32">
        <v>3.8546357575033599E-3</v>
      </c>
      <c r="S1737" s="17">
        <v>1.6135845186439</v>
      </c>
      <c r="T1737" s="32">
        <v>0.51480423051534197</v>
      </c>
      <c r="U1737" s="16">
        <v>78</v>
      </c>
      <c r="V1737" s="16">
        <v>57</v>
      </c>
      <c r="W1737" s="16">
        <v>18</v>
      </c>
      <c r="X1737" s="16">
        <v>1</v>
      </c>
      <c r="Y1737" s="16">
        <v>1286</v>
      </c>
      <c r="Z1737" s="16">
        <v>967</v>
      </c>
      <c r="AA1737" s="16">
        <v>17</v>
      </c>
      <c r="AB1737" s="16">
        <v>180</v>
      </c>
      <c r="AC1737" s="24" t="s">
        <v>99</v>
      </c>
      <c r="AD1737" s="24" t="s">
        <v>11888</v>
      </c>
    </row>
    <row r="1738" spans="1:30" ht="15" customHeight="1" x14ac:dyDescent="0.25">
      <c r="A1738" s="16" t="s">
        <v>4337</v>
      </c>
      <c r="B1738" s="16" t="s">
        <v>9981</v>
      </c>
      <c r="C1738" s="16" t="s">
        <v>1</v>
      </c>
      <c r="D1738" s="16" t="s">
        <v>598</v>
      </c>
      <c r="E1738" s="16">
        <v>1561859</v>
      </c>
      <c r="F1738" s="16">
        <v>1</v>
      </c>
      <c r="G1738" s="16">
        <v>0.7</v>
      </c>
      <c r="H1738" s="16">
        <v>0.83</v>
      </c>
      <c r="I1738" s="16" t="s">
        <v>5372</v>
      </c>
      <c r="J1738" s="16">
        <v>18</v>
      </c>
      <c r="K1738" s="16" t="s">
        <v>8256</v>
      </c>
      <c r="L1738" s="104" t="s">
        <v>14249</v>
      </c>
      <c r="M1738" s="17">
        <v>399.17695017628637</v>
      </c>
      <c r="N1738" s="17">
        <v>1545.09082322582</v>
      </c>
      <c r="O1738" s="17">
        <v>1.81042891697703</v>
      </c>
      <c r="P1738" s="32">
        <v>8.8309113867958297E-2</v>
      </c>
      <c r="Q1738" s="17">
        <v>4.6829275927683804</v>
      </c>
      <c r="R1738" s="32">
        <v>9.4750228870509207E-6</v>
      </c>
      <c r="S1738" s="17">
        <v>1.2684521449298101</v>
      </c>
      <c r="T1738" s="32">
        <v>0.373618404207955</v>
      </c>
      <c r="U1738" s="16">
        <v>93</v>
      </c>
      <c r="V1738" s="16">
        <v>88</v>
      </c>
      <c r="W1738" s="16">
        <v>85</v>
      </c>
      <c r="X1738" s="16">
        <v>61</v>
      </c>
      <c r="Y1738" s="16">
        <v>1222</v>
      </c>
      <c r="Z1738" s="16">
        <v>971</v>
      </c>
      <c r="AA1738" s="16">
        <v>47</v>
      </c>
      <c r="AB1738" s="16">
        <v>177</v>
      </c>
      <c r="AC1738" s="24" t="s">
        <v>99</v>
      </c>
      <c r="AD1738" s="24" t="s">
        <v>11885</v>
      </c>
    </row>
    <row r="1739" spans="1:30" ht="15" customHeight="1" x14ac:dyDescent="0.25">
      <c r="A1739" s="16" t="s">
        <v>4341</v>
      </c>
      <c r="B1739" s="16" t="s">
        <v>9981</v>
      </c>
      <c r="C1739" s="16" t="s">
        <v>4</v>
      </c>
      <c r="D1739" s="16" t="s">
        <v>598</v>
      </c>
      <c r="E1739" s="16">
        <v>1562008</v>
      </c>
      <c r="F1739" s="16">
        <v>1</v>
      </c>
      <c r="G1739" s="16">
        <v>0.9</v>
      </c>
      <c r="H1739" s="16">
        <v>0.98</v>
      </c>
      <c r="I1739" s="16" t="s">
        <v>5372</v>
      </c>
      <c r="J1739" s="16">
        <v>131</v>
      </c>
      <c r="K1739" s="16" t="s">
        <v>8256</v>
      </c>
      <c r="L1739" s="104" t="s">
        <v>14249</v>
      </c>
      <c r="M1739" s="17">
        <v>260.31908104268859</v>
      </c>
      <c r="N1739" s="17">
        <v>1129.10483235733</v>
      </c>
      <c r="O1739" s="17">
        <v>-1.0716290690194401</v>
      </c>
      <c r="P1739" s="32">
        <v>0.44274397163034401</v>
      </c>
      <c r="Q1739" s="17">
        <v>5.0261042148670798</v>
      </c>
      <c r="R1739" s="32">
        <v>1.0433963934178101E-4</v>
      </c>
      <c r="S1739" s="17">
        <v>1.5640792394219201</v>
      </c>
      <c r="T1739" s="32">
        <v>0.36670027028850599</v>
      </c>
      <c r="U1739" s="16">
        <v>59</v>
      </c>
      <c r="V1739" s="16">
        <v>45</v>
      </c>
      <c r="W1739" s="16">
        <v>8</v>
      </c>
      <c r="X1739" s="16">
        <v>3</v>
      </c>
      <c r="Y1739" s="16">
        <v>893</v>
      </c>
      <c r="Z1739" s="16">
        <v>704</v>
      </c>
      <c r="AA1739" s="16">
        <v>22</v>
      </c>
      <c r="AB1739" s="16">
        <v>130</v>
      </c>
      <c r="AC1739" s="24" t="s">
        <v>99</v>
      </c>
      <c r="AD1739" s="24" t="s">
        <v>11889</v>
      </c>
    </row>
    <row r="1740" spans="1:30" ht="15" customHeight="1" x14ac:dyDescent="0.25">
      <c r="A1740" s="16" t="s">
        <v>4333</v>
      </c>
      <c r="B1740" s="16" t="s">
        <v>9981</v>
      </c>
      <c r="C1740" s="16" t="s">
        <v>1</v>
      </c>
      <c r="D1740" s="16" t="s">
        <v>598</v>
      </c>
      <c r="E1740" s="16">
        <v>1561017</v>
      </c>
      <c r="F1740" s="16">
        <v>1</v>
      </c>
      <c r="G1740" s="16">
        <v>0.89</v>
      </c>
      <c r="H1740" s="16">
        <v>1</v>
      </c>
      <c r="I1740" s="16" t="s">
        <v>5331</v>
      </c>
      <c r="J1740" s="16">
        <v>860</v>
      </c>
      <c r="K1740" s="16" t="s">
        <v>8256</v>
      </c>
      <c r="L1740" s="104" t="s">
        <v>14249</v>
      </c>
      <c r="M1740" s="17">
        <v>453.40874545146562</v>
      </c>
      <c r="N1740" s="17">
        <v>1115.19648615808</v>
      </c>
      <c r="O1740" s="17">
        <v>-1.05274544437294</v>
      </c>
      <c r="P1740" s="32">
        <v>5.5827964616972402E-4</v>
      </c>
      <c r="Q1740" s="17">
        <v>1.87775761179048</v>
      </c>
      <c r="R1740" s="32">
        <v>1.46605590082815E-11</v>
      </c>
      <c r="S1740" s="17">
        <v>0.21706206455841001</v>
      </c>
      <c r="T1740" s="32">
        <v>0.593961127246039</v>
      </c>
      <c r="U1740" s="16">
        <v>649</v>
      </c>
      <c r="V1740" s="16">
        <v>412</v>
      </c>
      <c r="W1740" s="16">
        <v>58</v>
      </c>
      <c r="X1740" s="16">
        <v>66</v>
      </c>
      <c r="Y1740" s="16">
        <v>882</v>
      </c>
      <c r="Z1740" s="16">
        <v>994</v>
      </c>
      <c r="AA1740" s="16">
        <v>581</v>
      </c>
      <c r="AB1740" s="16">
        <v>289</v>
      </c>
      <c r="AC1740" s="24" t="s">
        <v>99</v>
      </c>
      <c r="AD1740" s="24" t="s">
        <v>11881</v>
      </c>
    </row>
    <row r="1741" spans="1:30" ht="15" customHeight="1" x14ac:dyDescent="0.25">
      <c r="A1741" s="16" t="s">
        <v>4345</v>
      </c>
      <c r="B1741" s="16" t="s">
        <v>9981</v>
      </c>
      <c r="C1741" s="16" t="s">
        <v>4</v>
      </c>
      <c r="D1741" s="16" t="s">
        <v>598</v>
      </c>
      <c r="E1741" s="16">
        <v>1562126</v>
      </c>
      <c r="F1741" s="16">
        <v>1</v>
      </c>
      <c r="G1741" s="16">
        <v>0.51</v>
      </c>
      <c r="H1741" s="16">
        <v>0.99</v>
      </c>
      <c r="I1741" s="16" t="s">
        <v>5327</v>
      </c>
      <c r="J1741" s="16">
        <v>249</v>
      </c>
      <c r="K1741" s="16" t="s">
        <v>8256</v>
      </c>
      <c r="L1741" s="104" t="s">
        <v>14249</v>
      </c>
      <c r="M1741" s="17">
        <v>346.12976649463315</v>
      </c>
      <c r="N1741" s="17">
        <v>1027.9532236355101</v>
      </c>
      <c r="O1741" s="17">
        <v>-0.87243808501104503</v>
      </c>
      <c r="P1741" s="32">
        <v>5.5638618235397501E-3</v>
      </c>
      <c r="Q1741" s="17">
        <v>1.96183974348736</v>
      </c>
      <c r="R1741" s="32">
        <v>4.6294628430053296E-12</v>
      </c>
      <c r="S1741" s="17">
        <v>-0.54102311562011196</v>
      </c>
      <c r="T1741" s="32">
        <v>0.14342474139528399</v>
      </c>
      <c r="U1741" s="16">
        <v>406</v>
      </c>
      <c r="V1741" s="16">
        <v>428</v>
      </c>
      <c r="W1741" s="16">
        <v>44</v>
      </c>
      <c r="X1741" s="16">
        <v>69</v>
      </c>
      <c r="Y1741" s="16">
        <v>813</v>
      </c>
      <c r="Z1741" s="16">
        <v>732</v>
      </c>
      <c r="AA1741" s="16">
        <v>233</v>
      </c>
      <c r="AB1741" s="16">
        <v>154</v>
      </c>
      <c r="AC1741" s="24" t="s">
        <v>99</v>
      </c>
      <c r="AD1741" s="24" t="s">
        <v>11893</v>
      </c>
    </row>
    <row r="1742" spans="1:30" ht="15" customHeight="1" x14ac:dyDescent="0.25">
      <c r="A1742" s="16" t="s">
        <v>4335</v>
      </c>
      <c r="B1742" s="16" t="s">
        <v>9981</v>
      </c>
      <c r="C1742" s="16" t="s">
        <v>1</v>
      </c>
      <c r="D1742" s="16" t="s">
        <v>598</v>
      </c>
      <c r="E1742" s="16">
        <v>1561642</v>
      </c>
      <c r="F1742" s="16">
        <v>0.9</v>
      </c>
      <c r="G1742" s="16">
        <v>0.75</v>
      </c>
      <c r="H1742" s="16">
        <v>1</v>
      </c>
      <c r="I1742" s="16" t="s">
        <v>5331</v>
      </c>
      <c r="J1742" s="16">
        <v>235</v>
      </c>
      <c r="K1742" s="16" t="s">
        <v>8256</v>
      </c>
      <c r="L1742" s="104" t="s">
        <v>14249</v>
      </c>
      <c r="M1742" s="17">
        <v>404.42035697314213</v>
      </c>
      <c r="N1742" s="17">
        <v>964.29177355550996</v>
      </c>
      <c r="O1742" s="17">
        <v>-8.5284362878774805E-2</v>
      </c>
      <c r="P1742" s="32">
        <v>0.76577308299200597</v>
      </c>
      <c r="Q1742" s="17">
        <v>1.7869157879887301</v>
      </c>
      <c r="R1742" s="32">
        <v>1.18771951221969E-12</v>
      </c>
      <c r="S1742" s="17">
        <v>-0.61527482304048897</v>
      </c>
      <c r="T1742" s="32">
        <v>5.2095315686527401E-2</v>
      </c>
      <c r="U1742" s="16">
        <v>526</v>
      </c>
      <c r="V1742" s="16">
        <v>464</v>
      </c>
      <c r="W1742" s="16">
        <v>97</v>
      </c>
      <c r="X1742" s="16">
        <v>132</v>
      </c>
      <c r="Y1742" s="16">
        <v>698</v>
      </c>
      <c r="Z1742" s="16">
        <v>966</v>
      </c>
      <c r="AA1742" s="16">
        <v>354</v>
      </c>
      <c r="AB1742" s="16">
        <v>126</v>
      </c>
      <c r="AC1742" s="24" t="s">
        <v>99</v>
      </c>
      <c r="AD1742" s="24" t="s">
        <v>11883</v>
      </c>
    </row>
    <row r="1743" spans="1:30" ht="15" customHeight="1" x14ac:dyDescent="0.25">
      <c r="A1743" s="16" t="s">
        <v>4334</v>
      </c>
      <c r="B1743" s="16" t="s">
        <v>9981</v>
      </c>
      <c r="C1743" s="16" t="s">
        <v>1</v>
      </c>
      <c r="D1743" s="16" t="s">
        <v>598</v>
      </c>
      <c r="E1743" s="16">
        <v>1561191</v>
      </c>
      <c r="F1743" s="16">
        <v>0.73</v>
      </c>
      <c r="G1743" s="16">
        <v>0.73</v>
      </c>
      <c r="H1743" s="16">
        <v>1</v>
      </c>
      <c r="I1743" s="16" t="s">
        <v>5372</v>
      </c>
      <c r="J1743" s="16">
        <v>686</v>
      </c>
      <c r="K1743" s="16" t="s">
        <v>8256</v>
      </c>
      <c r="L1743" s="104" t="s">
        <v>14249</v>
      </c>
      <c r="M1743" s="17">
        <v>320.39381392895939</v>
      </c>
      <c r="N1743" s="17">
        <v>817.55172105793201</v>
      </c>
      <c r="O1743" s="17">
        <v>-3.0936292253645599</v>
      </c>
      <c r="P1743" s="32">
        <v>1.73200236192137E-15</v>
      </c>
      <c r="Q1743" s="17">
        <v>1.71765570927555</v>
      </c>
      <c r="R1743" s="32">
        <v>1.58286237719243E-10</v>
      </c>
      <c r="S1743" s="17">
        <v>-0.22540789699495201</v>
      </c>
      <c r="T1743" s="32">
        <v>0.56902694266353704</v>
      </c>
      <c r="U1743" s="16">
        <v>493</v>
      </c>
      <c r="V1743" s="16">
        <v>407</v>
      </c>
      <c r="W1743" s="16">
        <v>11</v>
      </c>
      <c r="X1743" s="16">
        <v>15</v>
      </c>
      <c r="Y1743" s="16">
        <v>619</v>
      </c>
      <c r="Z1743" s="16">
        <v>819</v>
      </c>
      <c r="AA1743" s="16">
        <v>327</v>
      </c>
      <c r="AB1743" s="16">
        <v>199</v>
      </c>
      <c r="AC1743" s="24" t="s">
        <v>99</v>
      </c>
      <c r="AD1743" s="24" t="s">
        <v>11882</v>
      </c>
    </row>
    <row r="1744" spans="1:30" ht="15" customHeight="1" x14ac:dyDescent="0.25">
      <c r="A1744" s="16" t="s">
        <v>4339</v>
      </c>
      <c r="B1744" s="16" t="s">
        <v>9981</v>
      </c>
      <c r="C1744" s="16" t="s">
        <v>4</v>
      </c>
      <c r="D1744" s="16" t="s">
        <v>598</v>
      </c>
      <c r="E1744" s="16">
        <v>1561976</v>
      </c>
      <c r="F1744" s="16">
        <v>1</v>
      </c>
      <c r="G1744" s="16">
        <v>0.61</v>
      </c>
      <c r="H1744" s="16">
        <v>0.98</v>
      </c>
      <c r="I1744" s="16" t="s">
        <v>5327</v>
      </c>
      <c r="J1744" s="16">
        <v>99</v>
      </c>
      <c r="K1744" s="16" t="s">
        <v>8256</v>
      </c>
      <c r="L1744" s="104" t="s">
        <v>14249</v>
      </c>
      <c r="M1744" s="17">
        <v>179.19757610120246</v>
      </c>
      <c r="N1744" s="17">
        <v>739.67113877831798</v>
      </c>
      <c r="O1744" s="17">
        <v>-0.41234151350409598</v>
      </c>
      <c r="P1744" s="32">
        <v>0.78574606052171103</v>
      </c>
      <c r="Q1744" s="17">
        <v>4.67663981433099</v>
      </c>
      <c r="R1744" s="32">
        <v>8.4229620674647701E-4</v>
      </c>
      <c r="S1744" s="17">
        <v>1.4711336166717199</v>
      </c>
      <c r="T1744" s="32">
        <v>0.44129997689668898</v>
      </c>
      <c r="U1744" s="16">
        <v>48</v>
      </c>
      <c r="V1744" s="16">
        <v>40</v>
      </c>
      <c r="W1744" s="16">
        <v>12</v>
      </c>
      <c r="X1744" s="16">
        <v>2</v>
      </c>
      <c r="Y1744" s="16">
        <v>585</v>
      </c>
      <c r="Z1744" s="16">
        <v>478</v>
      </c>
      <c r="AA1744" s="16">
        <v>20</v>
      </c>
      <c r="AB1744" s="16">
        <v>102</v>
      </c>
      <c r="AC1744" s="24" t="s">
        <v>99</v>
      </c>
      <c r="AD1744" s="24" t="s">
        <v>11887</v>
      </c>
    </row>
    <row r="1745" spans="1:30" ht="15" customHeight="1" x14ac:dyDescent="0.25">
      <c r="A1745" s="16" t="s">
        <v>4350</v>
      </c>
      <c r="B1745" s="16" t="s">
        <v>9981</v>
      </c>
      <c r="C1745" s="16" t="s">
        <v>4</v>
      </c>
      <c r="D1745" s="16" t="s">
        <v>598</v>
      </c>
      <c r="E1745" s="16">
        <v>1562240</v>
      </c>
      <c r="F1745" s="16">
        <v>1</v>
      </c>
      <c r="G1745" s="16">
        <v>0.61</v>
      </c>
      <c r="H1745" s="16">
        <v>0.99</v>
      </c>
      <c r="I1745" s="16" t="s">
        <v>5372</v>
      </c>
      <c r="J1745" s="16">
        <v>363</v>
      </c>
      <c r="K1745" s="16" t="s">
        <v>8256</v>
      </c>
      <c r="L1745" s="104" t="s">
        <v>14249</v>
      </c>
      <c r="M1745" s="17">
        <v>162.06750750236273</v>
      </c>
      <c r="N1745" s="17">
        <v>734.61355834222695</v>
      </c>
      <c r="O1745" s="17">
        <v>-5.02827808729828</v>
      </c>
      <c r="P1745" s="32">
        <v>2.96279334060533E-3</v>
      </c>
      <c r="Q1745" s="17">
        <v>4.0230883895141796</v>
      </c>
      <c r="R1745" s="32">
        <v>1.5340219584495402E-5</v>
      </c>
      <c r="S1745" s="17">
        <v>-0.19224258386000401</v>
      </c>
      <c r="T1745" s="32">
        <v>0.904280638892205</v>
      </c>
      <c r="U1745" s="16">
        <v>80</v>
      </c>
      <c r="V1745" s="16">
        <v>52</v>
      </c>
      <c r="W1745" s="16">
        <v>0</v>
      </c>
      <c r="X1745" s="16">
        <v>1</v>
      </c>
      <c r="Y1745" s="16">
        <v>581</v>
      </c>
      <c r="Z1745" s="16">
        <v>426</v>
      </c>
      <c r="AA1745" s="16">
        <v>20</v>
      </c>
      <c r="AB1745" s="16">
        <v>44</v>
      </c>
      <c r="AC1745" s="24" t="s">
        <v>99</v>
      </c>
      <c r="AD1745" s="24" t="s">
        <v>11898</v>
      </c>
    </row>
    <row r="1746" spans="1:30" ht="15" customHeight="1" x14ac:dyDescent="0.25">
      <c r="A1746" s="16" t="s">
        <v>4347</v>
      </c>
      <c r="B1746" s="16" t="s">
        <v>9981</v>
      </c>
      <c r="C1746" s="16" t="s">
        <v>4</v>
      </c>
      <c r="D1746" s="16" t="s">
        <v>598</v>
      </c>
      <c r="E1746" s="16">
        <v>1562176</v>
      </c>
      <c r="F1746" s="16">
        <v>1</v>
      </c>
      <c r="G1746" s="16">
        <v>0.8</v>
      </c>
      <c r="H1746" s="16">
        <v>0.99</v>
      </c>
      <c r="I1746" s="16" t="s">
        <v>5331</v>
      </c>
      <c r="J1746" s="16">
        <v>299</v>
      </c>
      <c r="K1746" s="16" t="s">
        <v>8256</v>
      </c>
      <c r="L1746" s="104" t="s">
        <v>14249</v>
      </c>
      <c r="M1746" s="17">
        <v>124.64968108162083</v>
      </c>
      <c r="N1746" s="17">
        <v>604.38086211288203</v>
      </c>
      <c r="O1746" s="17">
        <v>-5.3047733806236401</v>
      </c>
      <c r="P1746" s="32">
        <v>1.31912261297815E-2</v>
      </c>
      <c r="Q1746" s="17">
        <v>4.8258545438296103</v>
      </c>
      <c r="R1746" s="32">
        <v>2.04168805002743E-3</v>
      </c>
      <c r="S1746" s="17">
        <v>0.41685019259830403</v>
      </c>
      <c r="T1746" s="32">
        <v>0.86946480771202495</v>
      </c>
      <c r="U1746" s="16">
        <v>27</v>
      </c>
      <c r="V1746" s="16">
        <v>33</v>
      </c>
      <c r="W1746" s="16">
        <v>0</v>
      </c>
      <c r="X1746" s="16">
        <v>0</v>
      </c>
      <c r="Y1746" s="16">
        <v>478</v>
      </c>
      <c r="Z1746" s="16">
        <v>317</v>
      </c>
      <c r="AA1746" s="16">
        <v>4</v>
      </c>
      <c r="AB1746" s="16">
        <v>35</v>
      </c>
      <c r="AC1746" s="24" t="s">
        <v>99</v>
      </c>
      <c r="AD1746" s="24" t="s">
        <v>11895</v>
      </c>
    </row>
    <row r="1747" spans="1:30" ht="15" customHeight="1" x14ac:dyDescent="0.25">
      <c r="A1747" s="16" t="s">
        <v>4351</v>
      </c>
      <c r="B1747" s="16" t="s">
        <v>9981</v>
      </c>
      <c r="C1747" s="16" t="s">
        <v>4</v>
      </c>
      <c r="D1747" s="16" t="s">
        <v>598</v>
      </c>
      <c r="E1747" s="16">
        <v>1562247</v>
      </c>
      <c r="F1747" s="16">
        <v>1</v>
      </c>
      <c r="G1747" s="16">
        <v>0.61</v>
      </c>
      <c r="H1747" s="16">
        <v>0.99</v>
      </c>
      <c r="I1747" s="16" t="s">
        <v>5372</v>
      </c>
      <c r="J1747" s="16">
        <v>370</v>
      </c>
      <c r="K1747" s="16" t="s">
        <v>8256</v>
      </c>
      <c r="L1747" s="104" t="s">
        <v>14249</v>
      </c>
      <c r="M1747" s="17">
        <v>115.00445715152031</v>
      </c>
      <c r="N1747" s="17">
        <v>546.21868709783496</v>
      </c>
      <c r="O1747" s="17">
        <v>-4.0166614141688299</v>
      </c>
      <c r="P1747" s="32">
        <v>8.0320904180518106E-3</v>
      </c>
      <c r="Q1747" s="17">
        <v>4.57253894788363</v>
      </c>
      <c r="R1747" s="32">
        <v>9.0438965126860808E-19</v>
      </c>
      <c r="S1747" s="17">
        <v>-0.16127776452842801</v>
      </c>
      <c r="T1747" s="32">
        <v>0.86321788511417696</v>
      </c>
      <c r="U1747" s="16">
        <v>49</v>
      </c>
      <c r="V1747" s="16">
        <v>17</v>
      </c>
      <c r="W1747" s="16">
        <v>0</v>
      </c>
      <c r="X1747" s="16">
        <v>1</v>
      </c>
      <c r="Y1747" s="16">
        <v>432</v>
      </c>
      <c r="Z1747" s="16">
        <v>303</v>
      </c>
      <c r="AA1747" s="16">
        <v>16</v>
      </c>
      <c r="AB1747" s="16">
        <v>21</v>
      </c>
      <c r="AC1747" s="24" t="s">
        <v>99</v>
      </c>
      <c r="AD1747" s="24" t="s">
        <v>11899</v>
      </c>
    </row>
    <row r="1748" spans="1:30" ht="15" customHeight="1" x14ac:dyDescent="0.25">
      <c r="A1748" s="16" t="s">
        <v>4343</v>
      </c>
      <c r="B1748" s="16" t="s">
        <v>9981</v>
      </c>
      <c r="C1748" s="16" t="s">
        <v>4</v>
      </c>
      <c r="D1748" s="16" t="s">
        <v>598</v>
      </c>
      <c r="E1748" s="16">
        <v>1562064</v>
      </c>
      <c r="F1748" s="16">
        <v>1</v>
      </c>
      <c r="G1748" s="16">
        <v>0.85</v>
      </c>
      <c r="H1748" s="16">
        <v>0.98</v>
      </c>
      <c r="I1748" s="16" t="s">
        <v>5372</v>
      </c>
      <c r="J1748" s="16">
        <v>187</v>
      </c>
      <c r="K1748" s="16" t="s">
        <v>8256</v>
      </c>
      <c r="L1748" s="104" t="s">
        <v>14249</v>
      </c>
      <c r="M1748" s="17">
        <v>111.78683347866387</v>
      </c>
      <c r="N1748" s="17">
        <v>536.10352622565301</v>
      </c>
      <c r="O1748" s="17">
        <v>-1.5240868101679499</v>
      </c>
      <c r="P1748" s="32">
        <v>0.32561829926539898</v>
      </c>
      <c r="Q1748" s="17">
        <v>4.7189455304641497</v>
      </c>
      <c r="R1748" s="32">
        <v>5.0670353926929497E-4</v>
      </c>
      <c r="S1748" s="17">
        <v>1.53939767367626</v>
      </c>
      <c r="T1748" s="32">
        <v>0.40221356278965098</v>
      </c>
      <c r="U1748" s="16">
        <v>32</v>
      </c>
      <c r="V1748" s="16">
        <v>22</v>
      </c>
      <c r="W1748" s="16">
        <v>4</v>
      </c>
      <c r="X1748" s="16">
        <v>0</v>
      </c>
      <c r="Y1748" s="16">
        <v>424</v>
      </c>
      <c r="Z1748" s="16">
        <v>233</v>
      </c>
      <c r="AA1748" s="16">
        <v>23</v>
      </c>
      <c r="AB1748" s="16">
        <v>61</v>
      </c>
      <c r="AC1748" s="24" t="s">
        <v>99</v>
      </c>
      <c r="AD1748" s="24" t="s">
        <v>11891</v>
      </c>
    </row>
    <row r="1749" spans="1:30" ht="15" customHeight="1" x14ac:dyDescent="0.25">
      <c r="A1749" s="16" t="s">
        <v>4348</v>
      </c>
      <c r="B1749" s="16" t="s">
        <v>9981</v>
      </c>
      <c r="C1749" s="16" t="s">
        <v>4</v>
      </c>
      <c r="D1749" s="16" t="s">
        <v>598</v>
      </c>
      <c r="E1749" s="16">
        <v>1562205</v>
      </c>
      <c r="F1749" s="16">
        <v>1</v>
      </c>
      <c r="G1749" s="16">
        <v>0.79</v>
      </c>
      <c r="H1749" s="16">
        <v>0.99</v>
      </c>
      <c r="I1749" s="16" t="s">
        <v>5498</v>
      </c>
      <c r="J1749" s="16">
        <v>328</v>
      </c>
      <c r="K1749" s="16" t="s">
        <v>8256</v>
      </c>
      <c r="L1749" s="104" t="s">
        <v>14249</v>
      </c>
      <c r="M1749" s="17">
        <v>108.18160324549329</v>
      </c>
      <c r="N1749" s="17">
        <v>508.28683382715201</v>
      </c>
      <c r="O1749" s="17">
        <v>-2.1732784260439302</v>
      </c>
      <c r="P1749" s="32">
        <v>0.162891087738949</v>
      </c>
      <c r="Q1749" s="17">
        <v>4.6414556674717602</v>
      </c>
      <c r="R1749" s="32">
        <v>3.6368891462193698E-4</v>
      </c>
      <c r="S1749" s="17">
        <v>0.49895199751879998</v>
      </c>
      <c r="T1749" s="32">
        <v>0.81168074469759599</v>
      </c>
      <c r="U1749" s="16">
        <v>40</v>
      </c>
      <c r="V1749" s="16">
        <v>18</v>
      </c>
      <c r="W1749" s="16">
        <v>2</v>
      </c>
      <c r="X1749" s="16">
        <v>1</v>
      </c>
      <c r="Y1749" s="16">
        <v>402</v>
      </c>
      <c r="Z1749" s="16">
        <v>274</v>
      </c>
      <c r="AA1749" s="16">
        <v>6</v>
      </c>
      <c r="AB1749" s="16">
        <v>35</v>
      </c>
      <c r="AC1749" s="24" t="s">
        <v>99</v>
      </c>
      <c r="AD1749" s="24" t="s">
        <v>11896</v>
      </c>
    </row>
    <row r="1750" spans="1:30" ht="15" customHeight="1" x14ac:dyDescent="0.25">
      <c r="A1750" s="16" t="s">
        <v>4346</v>
      </c>
      <c r="B1750" s="16" t="s">
        <v>9981</v>
      </c>
      <c r="C1750" s="16" t="s">
        <v>4</v>
      </c>
      <c r="D1750" s="16" t="s">
        <v>598</v>
      </c>
      <c r="E1750" s="16">
        <v>1562147</v>
      </c>
      <c r="F1750" s="16">
        <v>1</v>
      </c>
      <c r="G1750" s="16">
        <v>0.74</v>
      </c>
      <c r="H1750" s="16">
        <v>0.99</v>
      </c>
      <c r="I1750" s="16" t="s">
        <v>5372</v>
      </c>
      <c r="J1750" s="16">
        <v>270</v>
      </c>
      <c r="K1750" s="16" t="s">
        <v>8256</v>
      </c>
      <c r="L1750" s="104" t="s">
        <v>14249</v>
      </c>
      <c r="M1750" s="17">
        <v>122.03604310021301</v>
      </c>
      <c r="N1750" s="17">
        <v>505.75804360910701</v>
      </c>
      <c r="O1750" s="17">
        <v>-1.1455071357248601</v>
      </c>
      <c r="P1750" s="32">
        <v>0.34153939118412202</v>
      </c>
      <c r="Q1750" s="17">
        <v>3.7170863960619398</v>
      </c>
      <c r="R1750" s="32">
        <v>8.4032044254686003E-4</v>
      </c>
      <c r="S1750" s="17">
        <v>0.14540620932392401</v>
      </c>
      <c r="T1750" s="32">
        <v>0.94081434791998197</v>
      </c>
      <c r="U1750" s="16">
        <v>72</v>
      </c>
      <c r="V1750" s="16">
        <v>43</v>
      </c>
      <c r="W1750" s="16">
        <v>2</v>
      </c>
      <c r="X1750" s="16">
        <v>12</v>
      </c>
      <c r="Y1750" s="16">
        <v>400</v>
      </c>
      <c r="Z1750" s="16">
        <v>312</v>
      </c>
      <c r="AA1750" s="16">
        <v>16</v>
      </c>
      <c r="AB1750" s="16">
        <v>51</v>
      </c>
      <c r="AC1750" s="24" t="s">
        <v>99</v>
      </c>
      <c r="AD1750" s="24" t="s">
        <v>11894</v>
      </c>
    </row>
    <row r="1751" spans="1:30" ht="15" customHeight="1" x14ac:dyDescent="0.25">
      <c r="A1751" s="16" t="s">
        <v>4349</v>
      </c>
      <c r="B1751" s="16" t="s">
        <v>9981</v>
      </c>
      <c r="C1751" s="16" t="s">
        <v>4</v>
      </c>
      <c r="D1751" s="16" t="s">
        <v>598</v>
      </c>
      <c r="E1751" s="16">
        <v>1562211</v>
      </c>
      <c r="F1751" s="16">
        <v>1</v>
      </c>
      <c r="G1751" s="16">
        <v>0.9</v>
      </c>
      <c r="H1751" s="16">
        <v>0.99</v>
      </c>
      <c r="I1751" s="16" t="s">
        <v>5372</v>
      </c>
      <c r="J1751" s="16">
        <v>334</v>
      </c>
      <c r="K1751" s="16" t="s">
        <v>8256</v>
      </c>
      <c r="L1751" s="104" t="s">
        <v>14249</v>
      </c>
      <c r="M1751" s="17">
        <v>85.773008580519075</v>
      </c>
      <c r="N1751" s="17">
        <v>404.60643488728499</v>
      </c>
      <c r="O1751" s="17">
        <v>-1.66769941502193</v>
      </c>
      <c r="P1751" s="32">
        <v>0.319786770047505</v>
      </c>
      <c r="Q1751" s="17">
        <v>4.8250582190819404</v>
      </c>
      <c r="R1751" s="32">
        <v>6.7140431885905104E-4</v>
      </c>
      <c r="S1751" s="17">
        <v>0.32818833531948099</v>
      </c>
      <c r="T1751" s="32">
        <v>0.88891420372916397</v>
      </c>
      <c r="U1751" s="16">
        <v>24</v>
      </c>
      <c r="V1751" s="16">
        <v>17</v>
      </c>
      <c r="W1751" s="16">
        <v>2</v>
      </c>
      <c r="X1751" s="16">
        <v>1</v>
      </c>
      <c r="Y1751" s="16">
        <v>320</v>
      </c>
      <c r="Z1751" s="16">
        <v>224</v>
      </c>
      <c r="AA1751" s="16">
        <v>2</v>
      </c>
      <c r="AB1751" s="16">
        <v>23</v>
      </c>
      <c r="AC1751" s="24" t="s">
        <v>99</v>
      </c>
      <c r="AD1751" s="24" t="s">
        <v>11897</v>
      </c>
    </row>
    <row r="1752" spans="1:30" ht="15" customHeight="1" x14ac:dyDescent="0.25">
      <c r="A1752" s="16" t="s">
        <v>4338</v>
      </c>
      <c r="B1752" s="16" t="s">
        <v>9981</v>
      </c>
      <c r="C1752" s="16" t="s">
        <v>4</v>
      </c>
      <c r="D1752" s="16" t="s">
        <v>598</v>
      </c>
      <c r="E1752" s="16">
        <v>1561947</v>
      </c>
      <c r="F1752" s="16">
        <v>1</v>
      </c>
      <c r="G1752" s="16">
        <v>0.59</v>
      </c>
      <c r="H1752" s="16">
        <v>0.98</v>
      </c>
      <c r="I1752" s="16" t="s">
        <v>5372</v>
      </c>
      <c r="J1752" s="16">
        <v>70</v>
      </c>
      <c r="K1752" s="16" t="s">
        <v>8256</v>
      </c>
      <c r="L1752" s="104" t="s">
        <v>14249</v>
      </c>
      <c r="M1752" s="17">
        <v>87.801290902494102</v>
      </c>
      <c r="N1752" s="17">
        <v>380.582927815853</v>
      </c>
      <c r="O1752" s="17">
        <v>2.2912476915662601</v>
      </c>
      <c r="P1752" s="32">
        <v>9.1120509985471998E-4</v>
      </c>
      <c r="Q1752" s="17">
        <v>5.9524508834968399</v>
      </c>
      <c r="R1752" s="32">
        <v>2.6204987965577898E-22</v>
      </c>
      <c r="S1752" s="17">
        <v>1.9859745058907401</v>
      </c>
      <c r="T1752" s="32">
        <v>9.9101717521557098E-3</v>
      </c>
      <c r="U1752" s="16">
        <v>4</v>
      </c>
      <c r="V1752" s="16">
        <v>14</v>
      </c>
      <c r="W1752" s="16">
        <v>8</v>
      </c>
      <c r="X1752" s="16">
        <v>14</v>
      </c>
      <c r="Y1752" s="16">
        <v>301</v>
      </c>
      <c r="Z1752" s="16">
        <v>224</v>
      </c>
      <c r="AA1752" s="16">
        <v>16</v>
      </c>
      <c r="AB1752" s="16">
        <v>27</v>
      </c>
      <c r="AC1752" s="24" t="s">
        <v>99</v>
      </c>
      <c r="AD1752" s="24" t="s">
        <v>11886</v>
      </c>
    </row>
    <row r="1753" spans="1:30" ht="15" customHeight="1" x14ac:dyDescent="0.25">
      <c r="A1753" s="16" t="s">
        <v>4329</v>
      </c>
      <c r="B1753" s="16" t="s">
        <v>9981</v>
      </c>
      <c r="C1753" s="16" t="s">
        <v>4</v>
      </c>
      <c r="D1753" s="16" t="s">
        <v>598</v>
      </c>
      <c r="E1753" s="16">
        <v>1559933</v>
      </c>
      <c r="F1753" s="16">
        <v>1</v>
      </c>
      <c r="G1753" s="16">
        <v>0.94</v>
      </c>
      <c r="H1753" s="16">
        <v>0.99</v>
      </c>
      <c r="I1753" s="16" t="s">
        <v>5331</v>
      </c>
      <c r="J1753" s="16">
        <v>2</v>
      </c>
      <c r="K1753" s="16" t="s">
        <v>100</v>
      </c>
      <c r="L1753" s="104" t="s">
        <v>14312</v>
      </c>
      <c r="M1753" s="17">
        <v>16066.722211531243</v>
      </c>
      <c r="N1753" s="17">
        <v>21483.3372974058</v>
      </c>
      <c r="O1753" s="17">
        <v>0.28840193083580801</v>
      </c>
      <c r="P1753" s="32">
        <v>0.24881412544623799</v>
      </c>
      <c r="Q1753" s="17">
        <v>0.41000970565114297</v>
      </c>
      <c r="R1753" s="32">
        <v>0.11200137305949601</v>
      </c>
      <c r="S1753" s="17">
        <v>-0.55058404324934196</v>
      </c>
      <c r="T1753" s="32">
        <v>6.5338424909254497E-2</v>
      </c>
      <c r="U1753" s="16">
        <v>32920</v>
      </c>
      <c r="V1753" s="16">
        <v>23251</v>
      </c>
      <c r="W1753" s="16">
        <v>6410</v>
      </c>
      <c r="X1753" s="16">
        <v>10726</v>
      </c>
      <c r="Y1753" s="16">
        <v>16991</v>
      </c>
      <c r="Z1753" s="16">
        <v>18887</v>
      </c>
      <c r="AA1753" s="16">
        <v>15650</v>
      </c>
      <c r="AB1753" s="16">
        <v>10107</v>
      </c>
      <c r="AC1753" s="24" t="s">
        <v>99</v>
      </c>
      <c r="AD1753" s="24" t="s">
        <v>11877</v>
      </c>
    </row>
    <row r="1754" spans="1:30" ht="15" customHeight="1" x14ac:dyDescent="0.25">
      <c r="A1754" s="16" t="s">
        <v>2011</v>
      </c>
      <c r="B1754" s="16" t="s">
        <v>9981</v>
      </c>
      <c r="C1754" s="16" t="s">
        <v>596</v>
      </c>
      <c r="D1754" s="16" t="s">
        <v>302</v>
      </c>
      <c r="E1754" s="16">
        <v>1560237</v>
      </c>
      <c r="F1754" s="16">
        <v>1</v>
      </c>
      <c r="G1754" s="16">
        <v>0.99</v>
      </c>
      <c r="H1754" s="16">
        <v>1</v>
      </c>
      <c r="I1754" s="16" t="s">
        <v>5327</v>
      </c>
      <c r="J1754" s="16">
        <v>306</v>
      </c>
      <c r="K1754" s="16" t="s">
        <v>100</v>
      </c>
      <c r="L1754" s="104" t="s">
        <v>14312</v>
      </c>
      <c r="M1754" s="17">
        <v>1430.8161327664902</v>
      </c>
      <c r="N1754" s="17">
        <v>5526.8662983914501</v>
      </c>
      <c r="O1754" s="17">
        <v>4.9992375688806803</v>
      </c>
      <c r="P1754" s="32">
        <v>6.8706296877530603E-94</v>
      </c>
      <c r="Q1754" s="17">
        <v>1.3668571060181401E-2</v>
      </c>
      <c r="R1754" s="32">
        <v>0.96563432787995196</v>
      </c>
      <c r="S1754" s="17">
        <v>-0.54658634636348102</v>
      </c>
      <c r="T1754" s="32">
        <v>9.8781811008137599E-2</v>
      </c>
      <c r="U1754" s="16">
        <v>271</v>
      </c>
      <c r="V1754" s="16">
        <v>339</v>
      </c>
      <c r="W1754" s="16">
        <v>1834</v>
      </c>
      <c r="X1754" s="16">
        <v>3040</v>
      </c>
      <c r="Y1754" s="16">
        <v>135</v>
      </c>
      <c r="Z1754" s="16">
        <v>163</v>
      </c>
      <c r="AA1754" s="16">
        <v>243</v>
      </c>
      <c r="AB1754" s="16">
        <v>73</v>
      </c>
      <c r="AC1754" s="24" t="s">
        <v>99</v>
      </c>
      <c r="AD1754" s="24" t="s">
        <v>7014</v>
      </c>
    </row>
    <row r="1755" spans="1:30" ht="15" customHeight="1" x14ac:dyDescent="0.25">
      <c r="A1755" s="16" t="s">
        <v>4332</v>
      </c>
      <c r="B1755" s="16" t="s">
        <v>9981</v>
      </c>
      <c r="C1755" s="16" t="s">
        <v>4</v>
      </c>
      <c r="D1755" s="16" t="s">
        <v>598</v>
      </c>
      <c r="E1755" s="16">
        <v>1560240</v>
      </c>
      <c r="F1755" s="16">
        <v>0.79</v>
      </c>
      <c r="G1755" s="16">
        <v>0.62</v>
      </c>
      <c r="H1755" s="16">
        <v>1</v>
      </c>
      <c r="I1755" s="16" t="s">
        <v>5372</v>
      </c>
      <c r="J1755" s="16">
        <v>309</v>
      </c>
      <c r="K1755" s="16" t="s">
        <v>100</v>
      </c>
      <c r="L1755" s="104" t="s">
        <v>14312</v>
      </c>
      <c r="M1755" s="17">
        <v>1429.8910581002895</v>
      </c>
      <c r="N1755" s="17">
        <v>3094.5181138944899</v>
      </c>
      <c r="O1755" s="17">
        <v>-0.16828525513790299</v>
      </c>
      <c r="P1755" s="32">
        <v>0.46004327617291502</v>
      </c>
      <c r="Q1755" s="17">
        <v>1.8399300357100099</v>
      </c>
      <c r="R1755" s="32">
        <v>2.9707240786863001E-18</v>
      </c>
      <c r="S1755" s="17">
        <v>0.293791042207315</v>
      </c>
      <c r="T1755" s="32">
        <v>0.29967446091946698</v>
      </c>
      <c r="U1755" s="16">
        <v>1659</v>
      </c>
      <c r="V1755" s="16">
        <v>1500</v>
      </c>
      <c r="W1755" s="16">
        <v>257</v>
      </c>
      <c r="X1755" s="16">
        <v>447</v>
      </c>
      <c r="Y1755" s="16">
        <v>2389</v>
      </c>
      <c r="Z1755" s="16">
        <v>3100</v>
      </c>
      <c r="AA1755" s="16">
        <v>1733</v>
      </c>
      <c r="AB1755" s="16">
        <v>952</v>
      </c>
      <c r="AC1755" s="24" t="s">
        <v>99</v>
      </c>
      <c r="AD1755" s="24" t="s">
        <v>11880</v>
      </c>
    </row>
    <row r="1756" spans="1:30" ht="15" customHeight="1" x14ac:dyDescent="0.25">
      <c r="A1756" s="16" t="s">
        <v>4327</v>
      </c>
      <c r="B1756" s="16" t="s">
        <v>9981</v>
      </c>
      <c r="C1756" s="16" t="s">
        <v>1</v>
      </c>
      <c r="D1756" s="16" t="s">
        <v>598</v>
      </c>
      <c r="E1756" s="16">
        <v>1559524</v>
      </c>
      <c r="F1756" s="16">
        <v>1</v>
      </c>
      <c r="G1756" s="16">
        <v>0.98</v>
      </c>
      <c r="H1756" s="16">
        <v>1</v>
      </c>
      <c r="I1756" s="16" t="s">
        <v>5327</v>
      </c>
      <c r="J1756" s="16">
        <v>407</v>
      </c>
      <c r="K1756" s="16" t="s">
        <v>100</v>
      </c>
      <c r="L1756" s="104" t="s">
        <v>14312</v>
      </c>
      <c r="M1756" s="17">
        <v>1281.2983336679119</v>
      </c>
      <c r="N1756" s="17">
        <v>2101.6636318883302</v>
      </c>
      <c r="O1756" s="17">
        <v>0.64570195160322397</v>
      </c>
      <c r="P1756" s="32">
        <v>3.5055439250460101E-3</v>
      </c>
      <c r="Q1756" s="17">
        <v>-2.0268699820707199</v>
      </c>
      <c r="R1756" s="32">
        <v>3.9816847789693499E-19</v>
      </c>
      <c r="S1756" s="17">
        <v>0.33526314418092501</v>
      </c>
      <c r="T1756" s="32">
        <v>0.244108915476484</v>
      </c>
      <c r="U1756" s="16">
        <v>2617</v>
      </c>
      <c r="V1756" s="16">
        <v>2040</v>
      </c>
      <c r="W1756" s="16">
        <v>669</v>
      </c>
      <c r="X1756" s="16">
        <v>1156</v>
      </c>
      <c r="Y1756" s="16">
        <v>243</v>
      </c>
      <c r="Z1756" s="16">
        <v>311</v>
      </c>
      <c r="AA1756" s="16">
        <v>2899</v>
      </c>
      <c r="AB1756" s="16">
        <v>1314</v>
      </c>
      <c r="AC1756" s="24" t="s">
        <v>99</v>
      </c>
      <c r="AD1756" s="24" t="s">
        <v>11875</v>
      </c>
    </row>
    <row r="1757" spans="1:30" ht="15" customHeight="1" x14ac:dyDescent="0.25">
      <c r="A1757" s="16" t="s">
        <v>4331</v>
      </c>
      <c r="B1757" s="16" t="s">
        <v>9981</v>
      </c>
      <c r="C1757" s="16" t="s">
        <v>4</v>
      </c>
      <c r="D1757" s="16" t="s">
        <v>598</v>
      </c>
      <c r="E1757" s="16">
        <v>1560114</v>
      </c>
      <c r="F1757" s="16">
        <v>1</v>
      </c>
      <c r="G1757" s="16">
        <v>0.57999999999999996</v>
      </c>
      <c r="H1757" s="16">
        <v>1</v>
      </c>
      <c r="I1757" s="16" t="s">
        <v>5331</v>
      </c>
      <c r="J1757" s="16">
        <v>183</v>
      </c>
      <c r="K1757" s="16" t="s">
        <v>100</v>
      </c>
      <c r="L1757" s="104" t="s">
        <v>14312</v>
      </c>
      <c r="M1757" s="17">
        <v>223.87815115463914</v>
      </c>
      <c r="N1757" s="17">
        <v>776.48612727392106</v>
      </c>
      <c r="O1757" s="17">
        <v>-0.31942940145098497</v>
      </c>
      <c r="P1757" s="32">
        <v>0.82376746749836804</v>
      </c>
      <c r="Q1757" s="17">
        <v>2.21816943498589</v>
      </c>
      <c r="R1757" s="32">
        <v>0.114022298816185</v>
      </c>
      <c r="S1757" s="17">
        <v>2.43413365041717</v>
      </c>
      <c r="T1757" s="32">
        <v>0.14789662937100301</v>
      </c>
      <c r="U1757" s="16">
        <v>143</v>
      </c>
      <c r="V1757" s="16">
        <v>136</v>
      </c>
      <c r="W1757" s="16">
        <v>31</v>
      </c>
      <c r="X1757" s="16">
        <v>20</v>
      </c>
      <c r="Y1757" s="16">
        <v>354</v>
      </c>
      <c r="Z1757" s="16">
        <v>255</v>
      </c>
      <c r="AA1757" s="16">
        <v>72</v>
      </c>
      <c r="AB1757" s="16">
        <v>652</v>
      </c>
      <c r="AC1757" s="24" t="s">
        <v>99</v>
      </c>
      <c r="AD1757" s="24" t="s">
        <v>11879</v>
      </c>
    </row>
    <row r="1758" spans="1:30" ht="15" customHeight="1" x14ac:dyDescent="0.25">
      <c r="A1758" s="16" t="s">
        <v>4330</v>
      </c>
      <c r="B1758" s="16" t="s">
        <v>9981</v>
      </c>
      <c r="C1758" s="16" t="s">
        <v>4</v>
      </c>
      <c r="D1758" s="16" t="s">
        <v>598</v>
      </c>
      <c r="E1758" s="16">
        <v>1560080</v>
      </c>
      <c r="F1758" s="16">
        <v>1</v>
      </c>
      <c r="G1758" s="16">
        <v>0.9</v>
      </c>
      <c r="H1758" s="16">
        <v>1</v>
      </c>
      <c r="I1758" s="16" t="s">
        <v>5331</v>
      </c>
      <c r="J1758" s="16">
        <v>149</v>
      </c>
      <c r="K1758" s="16" t="s">
        <v>100</v>
      </c>
      <c r="L1758" s="104" t="s">
        <v>14312</v>
      </c>
      <c r="M1758" s="17">
        <v>148.73772707630721</v>
      </c>
      <c r="N1758" s="17">
        <v>504.95416865665999</v>
      </c>
      <c r="O1758" s="17">
        <v>0.35248870577492097</v>
      </c>
      <c r="P1758" s="32">
        <v>0.85131038973074602</v>
      </c>
      <c r="Q1758" s="17">
        <v>2.2105459090605102</v>
      </c>
      <c r="R1758" s="32">
        <v>0.239717015409631</v>
      </c>
      <c r="S1758" s="17">
        <v>2.3718677966700898</v>
      </c>
      <c r="T1758" s="32">
        <v>0.30597679652333698</v>
      </c>
      <c r="U1758" s="16">
        <v>101</v>
      </c>
      <c r="V1758" s="16">
        <v>81</v>
      </c>
      <c r="W1758" s="16">
        <v>36</v>
      </c>
      <c r="X1758" s="16">
        <v>15</v>
      </c>
      <c r="Y1758" s="16">
        <v>241</v>
      </c>
      <c r="Z1758" s="16">
        <v>151</v>
      </c>
      <c r="AA1758" s="16">
        <v>9</v>
      </c>
      <c r="AB1758" s="16">
        <v>424</v>
      </c>
      <c r="AC1758" s="24" t="s">
        <v>99</v>
      </c>
      <c r="AD1758" s="24" t="s">
        <v>11878</v>
      </c>
    </row>
    <row r="1759" spans="1:30" ht="15" customHeight="1" x14ac:dyDescent="0.25">
      <c r="A1759" s="16" t="s">
        <v>4328</v>
      </c>
      <c r="B1759" s="16" t="s">
        <v>9981</v>
      </c>
      <c r="C1759" s="16" t="s">
        <v>1</v>
      </c>
      <c r="D1759" s="16" t="s">
        <v>598</v>
      </c>
      <c r="E1759" s="16">
        <v>1559919</v>
      </c>
      <c r="F1759" s="16">
        <v>0.95</v>
      </c>
      <c r="G1759" s="16">
        <v>0.9</v>
      </c>
      <c r="H1759" s="16">
        <v>0.96</v>
      </c>
      <c r="I1759" s="16" t="s">
        <v>5327</v>
      </c>
      <c r="J1759" s="16">
        <v>12</v>
      </c>
      <c r="K1759" s="16" t="s">
        <v>100</v>
      </c>
      <c r="L1759" s="104" t="s">
        <v>14312</v>
      </c>
      <c r="M1759" s="17">
        <v>89.071106102538096</v>
      </c>
      <c r="N1759" s="17">
        <v>175.06665752955001</v>
      </c>
      <c r="O1759" s="17">
        <v>-2.4161324236148101</v>
      </c>
      <c r="P1759" s="32">
        <v>8.9751731379241097E-7</v>
      </c>
      <c r="Q1759" s="17">
        <v>-1.4219944032343099</v>
      </c>
      <c r="R1759" s="32">
        <v>8.6260956758077098E-4</v>
      </c>
      <c r="S1759" s="17">
        <v>0.12457733333898199</v>
      </c>
      <c r="T1759" s="32">
        <v>0.84743308371256698</v>
      </c>
      <c r="U1759" s="16">
        <v>301</v>
      </c>
      <c r="V1759" s="16">
        <v>195</v>
      </c>
      <c r="W1759" s="16">
        <v>9</v>
      </c>
      <c r="X1759" s="16">
        <v>14</v>
      </c>
      <c r="Y1759" s="16">
        <v>43</v>
      </c>
      <c r="Z1759" s="16">
        <v>46</v>
      </c>
      <c r="AA1759" s="16">
        <v>214</v>
      </c>
      <c r="AB1759" s="16">
        <v>147</v>
      </c>
      <c r="AC1759" s="24" t="s">
        <v>99</v>
      </c>
      <c r="AD1759" s="24" t="s">
        <v>11876</v>
      </c>
    </row>
    <row r="1760" spans="1:30" ht="15" customHeight="1" x14ac:dyDescent="0.25">
      <c r="A1760" s="16" t="s">
        <v>2543</v>
      </c>
      <c r="B1760" s="16" t="s">
        <v>9981</v>
      </c>
      <c r="C1760" s="16" t="s">
        <v>1</v>
      </c>
      <c r="D1760" s="16" t="s">
        <v>302</v>
      </c>
      <c r="E1760" s="16">
        <v>2213171</v>
      </c>
      <c r="F1760" s="16">
        <v>1</v>
      </c>
      <c r="G1760" s="16">
        <v>0.9</v>
      </c>
      <c r="H1760" s="16">
        <v>0.9</v>
      </c>
      <c r="I1760" s="16" t="s">
        <v>5331</v>
      </c>
      <c r="J1760" s="16">
        <v>6</v>
      </c>
      <c r="K1760" s="16" t="s">
        <v>39</v>
      </c>
      <c r="L1760" s="104" t="s">
        <v>14619</v>
      </c>
      <c r="M1760" s="17">
        <v>1287.3022165928944</v>
      </c>
      <c r="N1760" s="17">
        <v>2100.2793908496801</v>
      </c>
      <c r="O1760" s="17">
        <v>-3.1771435911278997E-2</v>
      </c>
      <c r="P1760" s="32">
        <v>0.89751182706720001</v>
      </c>
      <c r="Q1760" s="17">
        <v>0.84908225295886497</v>
      </c>
      <c r="R1760" s="32">
        <v>1.94289968345434E-4</v>
      </c>
      <c r="S1760" s="17">
        <v>-0.58316178880829495</v>
      </c>
      <c r="T1760" s="32">
        <v>3.1620770133838898E-2</v>
      </c>
      <c r="U1760" s="16">
        <v>1927</v>
      </c>
      <c r="V1760" s="16">
        <v>2354</v>
      </c>
      <c r="W1760" s="16">
        <v>388</v>
      </c>
      <c r="X1760" s="16">
        <v>660</v>
      </c>
      <c r="Y1760" s="16">
        <v>1639</v>
      </c>
      <c r="Z1760" s="16">
        <v>2104</v>
      </c>
      <c r="AA1760" s="16">
        <v>1524</v>
      </c>
      <c r="AB1760" s="16">
        <v>585</v>
      </c>
      <c r="AC1760" s="24" t="s">
        <v>38</v>
      </c>
      <c r="AD1760" s="24" t="s">
        <v>12629</v>
      </c>
    </row>
    <row r="1761" spans="1:30" ht="15" customHeight="1" x14ac:dyDescent="0.25">
      <c r="A1761" s="16" t="s">
        <v>4904</v>
      </c>
      <c r="B1761" s="16" t="s">
        <v>9981</v>
      </c>
      <c r="C1761" s="16" t="s">
        <v>596</v>
      </c>
      <c r="D1761" s="16" t="s">
        <v>598</v>
      </c>
      <c r="E1761" s="16">
        <v>2212536</v>
      </c>
      <c r="F1761" s="16">
        <v>1</v>
      </c>
      <c r="G1761" s="16">
        <v>1</v>
      </c>
      <c r="H1761" s="16">
        <v>1</v>
      </c>
      <c r="I1761" s="16" t="s">
        <v>5331</v>
      </c>
      <c r="J1761" s="16">
        <v>629</v>
      </c>
      <c r="K1761" s="16" t="s">
        <v>39</v>
      </c>
      <c r="L1761" s="104" t="s">
        <v>14619</v>
      </c>
      <c r="M1761" s="17">
        <v>873.97677540092809</v>
      </c>
      <c r="N1761" s="17">
        <v>1333.63748392356</v>
      </c>
      <c r="O1761" s="17">
        <v>-0.61951526467214302</v>
      </c>
      <c r="P1761" s="32">
        <v>8.1111466942151208E-3</v>
      </c>
      <c r="Q1761" s="17">
        <v>0.68119796100891095</v>
      </c>
      <c r="R1761" s="32">
        <v>3.24317191716437E-3</v>
      </c>
      <c r="S1761" s="17">
        <v>0.565120484778174</v>
      </c>
      <c r="T1761" s="32">
        <v>3.73227978170102E-2</v>
      </c>
      <c r="U1761" s="16">
        <v>1416</v>
      </c>
      <c r="V1761" s="16">
        <v>1315</v>
      </c>
      <c r="W1761" s="16">
        <v>177</v>
      </c>
      <c r="X1761" s="16">
        <v>262</v>
      </c>
      <c r="Y1761" s="16">
        <v>817</v>
      </c>
      <c r="Z1761" s="16">
        <v>1336</v>
      </c>
      <c r="AA1761" s="16">
        <v>1965</v>
      </c>
      <c r="AB1761" s="16">
        <v>918</v>
      </c>
      <c r="AC1761" s="24" t="s">
        <v>38</v>
      </c>
      <c r="AD1761" s="24" t="s">
        <v>6042</v>
      </c>
    </row>
    <row r="1762" spans="1:30" ht="15" customHeight="1" x14ac:dyDescent="0.25">
      <c r="A1762" s="16" t="s">
        <v>4936</v>
      </c>
      <c r="B1762" s="16" t="s">
        <v>9981</v>
      </c>
      <c r="C1762" s="16" t="s">
        <v>1</v>
      </c>
      <c r="D1762" s="16" t="s">
        <v>598</v>
      </c>
      <c r="E1762" s="16">
        <v>2239711</v>
      </c>
      <c r="F1762" s="16">
        <v>0.99</v>
      </c>
      <c r="G1762" s="16">
        <v>0.95</v>
      </c>
      <c r="H1762" s="16">
        <v>1</v>
      </c>
      <c r="I1762" s="16" t="s">
        <v>5327</v>
      </c>
      <c r="J1762" s="16">
        <v>11</v>
      </c>
      <c r="K1762" s="16" t="s">
        <v>8451</v>
      </c>
      <c r="L1762" s="104" t="s">
        <v>14549</v>
      </c>
      <c r="M1762" s="17">
        <v>1356.4780455508921</v>
      </c>
      <c r="N1762" s="17">
        <v>3140.4367697780899</v>
      </c>
      <c r="O1762" s="17">
        <v>-0.50471582345640698</v>
      </c>
      <c r="P1762" s="32">
        <v>0.65304219321359103</v>
      </c>
      <c r="Q1762" s="17">
        <v>1.39044720564848</v>
      </c>
      <c r="R1762" s="32">
        <v>0.225870202664534</v>
      </c>
      <c r="S1762" s="17">
        <v>-1.15289298045297</v>
      </c>
      <c r="T1762" s="32">
        <v>0.43672063203822897</v>
      </c>
      <c r="U1762" s="16">
        <v>2367</v>
      </c>
      <c r="V1762" s="16">
        <v>1836</v>
      </c>
      <c r="W1762" s="16">
        <v>279</v>
      </c>
      <c r="X1762" s="16">
        <v>460</v>
      </c>
      <c r="Y1762" s="16">
        <v>2227</v>
      </c>
      <c r="Z1762" s="16">
        <v>3146</v>
      </c>
      <c r="AA1762" s="16">
        <v>1680</v>
      </c>
      <c r="AB1762" s="16">
        <v>73</v>
      </c>
      <c r="AC1762" s="24" t="s">
        <v>222</v>
      </c>
      <c r="AD1762" s="24" t="s">
        <v>12658</v>
      </c>
    </row>
    <row r="1763" spans="1:30" ht="15" customHeight="1" x14ac:dyDescent="0.25">
      <c r="A1763" s="16" t="s">
        <v>3575</v>
      </c>
      <c r="B1763" s="16" t="s">
        <v>9981</v>
      </c>
      <c r="C1763" s="16" t="s">
        <v>1</v>
      </c>
      <c r="D1763" s="16" t="s">
        <v>598</v>
      </c>
      <c r="E1763" s="16">
        <v>741520</v>
      </c>
      <c r="F1763" s="16">
        <v>1</v>
      </c>
      <c r="G1763" s="16">
        <v>0.84</v>
      </c>
      <c r="H1763" s="16">
        <v>0.99</v>
      </c>
      <c r="I1763" s="16" t="s">
        <v>5331</v>
      </c>
      <c r="J1763" s="16">
        <v>25</v>
      </c>
      <c r="K1763" s="16" t="s">
        <v>193</v>
      </c>
      <c r="L1763" s="104" t="s">
        <v>14246</v>
      </c>
      <c r="M1763" s="17">
        <v>75178.395922847078</v>
      </c>
      <c r="N1763" s="17">
        <v>221160.40609960799</v>
      </c>
      <c r="O1763" s="17">
        <v>-4.0713100121545098</v>
      </c>
      <c r="P1763" s="32">
        <v>8.6586946330434893E-6</v>
      </c>
      <c r="Q1763" s="17">
        <v>2.0139135289601402</v>
      </c>
      <c r="R1763" s="32">
        <v>3.7126812876593397E-2</v>
      </c>
      <c r="S1763" s="17">
        <v>-1.1505996879921201</v>
      </c>
      <c r="T1763" s="32">
        <v>0.35888729212028098</v>
      </c>
      <c r="U1763" s="16">
        <v>114728</v>
      </c>
      <c r="V1763" s="16">
        <v>85790</v>
      </c>
      <c r="W1763" s="16">
        <v>1335</v>
      </c>
      <c r="X1763" s="16">
        <v>1533</v>
      </c>
      <c r="Y1763" s="16">
        <v>174914</v>
      </c>
      <c r="Z1763" s="16">
        <v>216960</v>
      </c>
      <c r="AA1763" s="16">
        <v>81285</v>
      </c>
      <c r="AB1763" s="16">
        <v>3055</v>
      </c>
      <c r="AC1763" s="24" t="s">
        <v>192</v>
      </c>
      <c r="AD1763" s="24" t="s">
        <v>10879</v>
      </c>
    </row>
    <row r="1764" spans="1:30" ht="15" customHeight="1" x14ac:dyDescent="0.25">
      <c r="A1764" s="16" t="s">
        <v>3576</v>
      </c>
      <c r="B1764" s="16" t="s">
        <v>9981</v>
      </c>
      <c r="C1764" s="16" t="s">
        <v>1</v>
      </c>
      <c r="D1764" s="16" t="s">
        <v>598</v>
      </c>
      <c r="E1764" s="16">
        <v>741544</v>
      </c>
      <c r="F1764" s="16">
        <v>1</v>
      </c>
      <c r="G1764" s="16">
        <v>0.53</v>
      </c>
      <c r="H1764" s="16">
        <v>0.63</v>
      </c>
      <c r="I1764" s="16" t="s">
        <v>5372</v>
      </c>
      <c r="J1764" s="16">
        <v>1</v>
      </c>
      <c r="K1764" s="16" t="s">
        <v>193</v>
      </c>
      <c r="L1764" s="104" t="s">
        <v>14246</v>
      </c>
      <c r="M1764" s="17">
        <v>302.15729588242692</v>
      </c>
      <c r="N1764" s="17">
        <v>1225.19886064306</v>
      </c>
      <c r="O1764" s="17">
        <v>-2.40128106566406</v>
      </c>
      <c r="P1764" s="32">
        <v>2.7798114746627198E-7</v>
      </c>
      <c r="Q1764" s="17">
        <v>3.1788373174052902</v>
      </c>
      <c r="R1764" s="32">
        <v>3.7346959011027997E-23</v>
      </c>
      <c r="S1764" s="17">
        <v>-0.18739746692027801</v>
      </c>
      <c r="T1764" s="32">
        <v>0.71658608437021498</v>
      </c>
      <c r="U1764" s="16">
        <v>240</v>
      </c>
      <c r="V1764" s="16">
        <v>162</v>
      </c>
      <c r="W1764" s="16">
        <v>6</v>
      </c>
      <c r="X1764" s="16">
        <v>13</v>
      </c>
      <c r="Y1764" s="16">
        <v>969</v>
      </c>
      <c r="Z1764" s="16">
        <v>745</v>
      </c>
      <c r="AA1764" s="16">
        <v>170</v>
      </c>
      <c r="AB1764" s="16">
        <v>81</v>
      </c>
      <c r="AC1764" s="24" t="s">
        <v>192</v>
      </c>
      <c r="AD1764" s="24" t="s">
        <v>10880</v>
      </c>
    </row>
    <row r="1765" spans="1:30" ht="15" customHeight="1" x14ac:dyDescent="0.25">
      <c r="A1765" s="16" t="s">
        <v>3579</v>
      </c>
      <c r="B1765" s="16" t="s">
        <v>9981</v>
      </c>
      <c r="C1765" s="16" t="s">
        <v>4</v>
      </c>
      <c r="D1765" s="16" t="s">
        <v>598</v>
      </c>
      <c r="E1765" s="16">
        <v>741730</v>
      </c>
      <c r="F1765" s="16">
        <v>1</v>
      </c>
      <c r="G1765" s="16">
        <v>0.53</v>
      </c>
      <c r="H1765" s="16">
        <v>0.99</v>
      </c>
      <c r="I1765" s="16" t="s">
        <v>5372</v>
      </c>
      <c r="J1765" s="16">
        <v>185</v>
      </c>
      <c r="K1765" s="16" t="s">
        <v>193</v>
      </c>
      <c r="L1765" s="104" t="s">
        <v>14246</v>
      </c>
      <c r="M1765" s="17">
        <v>244.52922902298536</v>
      </c>
      <c r="N1765" s="17">
        <v>1100.0237448498101</v>
      </c>
      <c r="O1765" s="17">
        <v>-3.0560540034845101</v>
      </c>
      <c r="P1765" s="32">
        <v>8.1787335049198301E-6</v>
      </c>
      <c r="Q1765" s="17">
        <v>3.9882570205077101</v>
      </c>
      <c r="R1765" s="32">
        <v>3.41024604809564E-33</v>
      </c>
      <c r="S1765" s="17">
        <v>-0.92554759963766198</v>
      </c>
      <c r="T1765" s="32">
        <v>4.4155742622555103E-2</v>
      </c>
      <c r="U1765" s="16">
        <v>99</v>
      </c>
      <c r="V1765" s="16">
        <v>107</v>
      </c>
      <c r="W1765" s="16">
        <v>5</v>
      </c>
      <c r="X1765" s="16">
        <v>1</v>
      </c>
      <c r="Y1765" s="16">
        <v>870</v>
      </c>
      <c r="Z1765" s="16">
        <v>671</v>
      </c>
      <c r="AA1765" s="16">
        <v>49</v>
      </c>
      <c r="AB1765" s="16">
        <v>27</v>
      </c>
      <c r="AC1765" s="24" t="s">
        <v>192</v>
      </c>
      <c r="AD1765" s="24" t="s">
        <v>10883</v>
      </c>
    </row>
    <row r="1766" spans="1:30" ht="15" customHeight="1" x14ac:dyDescent="0.25">
      <c r="A1766" s="16" t="s">
        <v>3577</v>
      </c>
      <c r="B1766" s="16" t="s">
        <v>9981</v>
      </c>
      <c r="C1766" s="16" t="s">
        <v>4</v>
      </c>
      <c r="D1766" s="16" t="s">
        <v>598</v>
      </c>
      <c r="E1766" s="16">
        <v>741657</v>
      </c>
      <c r="F1766" s="16">
        <v>1</v>
      </c>
      <c r="G1766" s="16">
        <v>0.79</v>
      </c>
      <c r="H1766" s="16">
        <v>0.98</v>
      </c>
      <c r="I1766" s="16" t="s">
        <v>5372</v>
      </c>
      <c r="J1766" s="16">
        <v>112</v>
      </c>
      <c r="K1766" s="16" t="s">
        <v>193</v>
      </c>
      <c r="L1766" s="104" t="s">
        <v>14246</v>
      </c>
      <c r="M1766" s="17">
        <v>135.88364145943353</v>
      </c>
      <c r="N1766" s="17">
        <v>594.26570124069997</v>
      </c>
      <c r="O1766" s="17">
        <v>-4.0850319026397903</v>
      </c>
      <c r="P1766" s="32">
        <v>2.3206945576434299E-4</v>
      </c>
      <c r="Q1766" s="17">
        <v>3.6820337454504801</v>
      </c>
      <c r="R1766" s="32">
        <v>3.7640212459053299E-23</v>
      </c>
      <c r="S1766" s="17">
        <v>-0.87917559797070699</v>
      </c>
      <c r="T1766" s="32">
        <v>9.9181285266857502E-2</v>
      </c>
      <c r="U1766" s="16">
        <v>78</v>
      </c>
      <c r="V1766" s="16">
        <v>61</v>
      </c>
      <c r="W1766" s="16">
        <v>2</v>
      </c>
      <c r="X1766" s="16">
        <v>0</v>
      </c>
      <c r="Y1766" s="16">
        <v>470</v>
      </c>
      <c r="Z1766" s="16">
        <v>372</v>
      </c>
      <c r="AA1766" s="16">
        <v>37</v>
      </c>
      <c r="AB1766" s="16">
        <v>17</v>
      </c>
      <c r="AC1766" s="24" t="s">
        <v>192</v>
      </c>
      <c r="AD1766" s="24" t="s">
        <v>10881</v>
      </c>
    </row>
    <row r="1767" spans="1:30" ht="15" customHeight="1" x14ac:dyDescent="0.25">
      <c r="A1767" s="16" t="s">
        <v>3578</v>
      </c>
      <c r="B1767" s="16" t="s">
        <v>9981</v>
      </c>
      <c r="C1767" s="16" t="s">
        <v>4</v>
      </c>
      <c r="D1767" s="16" t="s">
        <v>598</v>
      </c>
      <c r="E1767" s="16">
        <v>741688</v>
      </c>
      <c r="F1767" s="16">
        <v>1</v>
      </c>
      <c r="G1767" s="16">
        <v>0.89</v>
      </c>
      <c r="H1767" s="16">
        <v>0.99</v>
      </c>
      <c r="I1767" s="16" t="s">
        <v>5372</v>
      </c>
      <c r="J1767" s="16">
        <v>143</v>
      </c>
      <c r="K1767" s="16" t="s">
        <v>193</v>
      </c>
      <c r="L1767" s="104" t="s">
        <v>14246</v>
      </c>
      <c r="M1767" s="17">
        <v>126.63536278688903</v>
      </c>
      <c r="N1767" s="17">
        <v>503.22925339106098</v>
      </c>
      <c r="O1767" s="17">
        <v>-2.0918295532662401</v>
      </c>
      <c r="P1767" s="32">
        <v>2.48030294693783E-3</v>
      </c>
      <c r="Q1767" s="17">
        <v>3.7911290227129899</v>
      </c>
      <c r="R1767" s="32">
        <v>1.9125328585851302E-21</v>
      </c>
      <c r="S1767" s="17">
        <v>-1.19885330787907</v>
      </c>
      <c r="T1767" s="32">
        <v>3.5604912195692201E-2</v>
      </c>
      <c r="U1767" s="16">
        <v>78</v>
      </c>
      <c r="V1767" s="16">
        <v>43</v>
      </c>
      <c r="W1767" s="16">
        <v>3</v>
      </c>
      <c r="X1767" s="16">
        <v>4</v>
      </c>
      <c r="Y1767" s="16">
        <v>398</v>
      </c>
      <c r="Z1767" s="16">
        <v>403</v>
      </c>
      <c r="AA1767" s="16">
        <v>33</v>
      </c>
      <c r="AB1767" s="16">
        <v>7</v>
      </c>
      <c r="AC1767" s="24" t="s">
        <v>192</v>
      </c>
      <c r="AD1767" s="24" t="s">
        <v>10882</v>
      </c>
    </row>
    <row r="1768" spans="1:30" ht="15" customHeight="1" x14ac:dyDescent="0.25">
      <c r="A1768" s="16" t="s">
        <v>3580</v>
      </c>
      <c r="B1768" s="16" t="s">
        <v>9981</v>
      </c>
      <c r="C1768" s="16" t="s">
        <v>4</v>
      </c>
      <c r="D1768" s="16" t="s">
        <v>598</v>
      </c>
      <c r="E1768" s="16">
        <v>741826</v>
      </c>
      <c r="F1768" s="16">
        <v>1</v>
      </c>
      <c r="G1768" s="16">
        <v>0.88</v>
      </c>
      <c r="H1768" s="16">
        <v>0.99</v>
      </c>
      <c r="I1768" s="16" t="s">
        <v>5331</v>
      </c>
      <c r="J1768" s="16">
        <v>281</v>
      </c>
      <c r="K1768" s="16" t="s">
        <v>193</v>
      </c>
      <c r="L1768" s="104" t="s">
        <v>14246</v>
      </c>
      <c r="M1768" s="17">
        <v>101.37847626470844</v>
      </c>
      <c r="N1768" s="17">
        <v>403.34203977826297</v>
      </c>
      <c r="O1768" s="17">
        <v>-3.0643585599604499</v>
      </c>
      <c r="P1768" s="32">
        <v>1.3056843851917601E-3</v>
      </c>
      <c r="Q1768" s="17">
        <v>3.6516374599214201</v>
      </c>
      <c r="R1768" s="32">
        <v>2.2230289763930299E-17</v>
      </c>
      <c r="S1768" s="17">
        <v>-0.43422855976771901</v>
      </c>
      <c r="T1768" s="32">
        <v>0.52668138362009698</v>
      </c>
      <c r="U1768" s="16">
        <v>65</v>
      </c>
      <c r="V1768" s="16">
        <v>39</v>
      </c>
      <c r="W1768" s="16">
        <v>3</v>
      </c>
      <c r="X1768" s="16">
        <v>0</v>
      </c>
      <c r="Y1768" s="16">
        <v>319</v>
      </c>
      <c r="Z1768" s="16">
        <v>304</v>
      </c>
      <c r="AA1768" s="16">
        <v>48</v>
      </c>
      <c r="AB1768" s="16">
        <v>11</v>
      </c>
      <c r="AC1768" s="24" t="s">
        <v>192</v>
      </c>
      <c r="AD1768" s="24" t="s">
        <v>10884</v>
      </c>
    </row>
    <row r="1769" spans="1:30" ht="15" customHeight="1" x14ac:dyDescent="0.25">
      <c r="A1769" s="16" t="s">
        <v>1726</v>
      </c>
      <c r="B1769" s="16" t="s">
        <v>9981</v>
      </c>
      <c r="C1769" s="16" t="s">
        <v>1</v>
      </c>
      <c r="D1769" s="16" t="s">
        <v>302</v>
      </c>
      <c r="E1769" s="16">
        <v>1183042</v>
      </c>
      <c r="F1769" s="16">
        <v>1</v>
      </c>
      <c r="G1769" s="16">
        <v>0.98</v>
      </c>
      <c r="H1769" s="16">
        <v>0.71</v>
      </c>
      <c r="I1769" s="16" t="s">
        <v>5331</v>
      </c>
      <c r="J1769" s="16">
        <v>75</v>
      </c>
      <c r="K1769" s="16" t="s">
        <v>8918</v>
      </c>
      <c r="L1769" s="104" t="s">
        <v>14850</v>
      </c>
      <c r="M1769" s="17">
        <v>344.03518610438857</v>
      </c>
      <c r="N1769" s="17">
        <v>640.86471907105295</v>
      </c>
      <c r="O1769" s="17">
        <v>-2.7198627692486999</v>
      </c>
      <c r="P1769" s="32">
        <v>4.0288119047496802E-13</v>
      </c>
      <c r="Q1769" s="17">
        <v>0.99682441447105596</v>
      </c>
      <c r="R1769" s="32">
        <v>1.7031957007976599E-3</v>
      </c>
      <c r="S1769" s="17">
        <v>0.25040554666918602</v>
      </c>
      <c r="T1769" s="32">
        <v>0.57676322091437304</v>
      </c>
      <c r="U1769" s="16">
        <v>644</v>
      </c>
      <c r="V1769" s="16">
        <v>529</v>
      </c>
      <c r="W1769" s="16">
        <v>13</v>
      </c>
      <c r="X1769" s="16">
        <v>32</v>
      </c>
      <c r="Y1769" s="16">
        <v>494</v>
      </c>
      <c r="Z1769" s="16">
        <v>642</v>
      </c>
      <c r="AA1769" s="16">
        <v>497</v>
      </c>
      <c r="AB1769" s="16">
        <v>405</v>
      </c>
      <c r="AC1769" s="24" t="s">
        <v>8917</v>
      </c>
      <c r="AD1769" s="24" t="s">
        <v>11428</v>
      </c>
    </row>
    <row r="1770" spans="1:30" ht="15" customHeight="1" x14ac:dyDescent="0.25">
      <c r="A1770" s="16" t="s">
        <v>4071</v>
      </c>
      <c r="B1770" s="16" t="s">
        <v>9981</v>
      </c>
      <c r="C1770" s="16" t="s">
        <v>1</v>
      </c>
      <c r="D1770" s="16" t="s">
        <v>598</v>
      </c>
      <c r="E1770" s="16">
        <v>1272170</v>
      </c>
      <c r="F1770" s="16">
        <v>1</v>
      </c>
      <c r="G1770" s="16">
        <v>1</v>
      </c>
      <c r="H1770" s="16">
        <v>1</v>
      </c>
      <c r="I1770" s="16" t="s">
        <v>5327</v>
      </c>
      <c r="J1770" s="16">
        <v>23</v>
      </c>
      <c r="K1770" s="16" t="s">
        <v>6868</v>
      </c>
      <c r="L1770" s="104" t="s">
        <v>14451</v>
      </c>
      <c r="M1770" s="17">
        <v>3969.1473408385427</v>
      </c>
      <c r="N1770" s="17">
        <v>5448.6902290391999</v>
      </c>
      <c r="O1770" s="17">
        <v>0.34570659581392998</v>
      </c>
      <c r="P1770" s="32">
        <v>0.104731338873384</v>
      </c>
      <c r="Q1770" s="17">
        <v>0.24423814833193799</v>
      </c>
      <c r="R1770" s="32">
        <v>0.28458021230585301</v>
      </c>
      <c r="S1770" s="17">
        <v>-0.58241936722709498</v>
      </c>
      <c r="T1770" s="32">
        <v>1.99677782926935E-2</v>
      </c>
      <c r="U1770" s="16">
        <v>6630</v>
      </c>
      <c r="V1770" s="16">
        <v>7603</v>
      </c>
      <c r="W1770" s="16">
        <v>1580</v>
      </c>
      <c r="X1770" s="16">
        <v>2997</v>
      </c>
      <c r="Y1770" s="16">
        <v>3551</v>
      </c>
      <c r="Z1770" s="16">
        <v>4639</v>
      </c>
      <c r="AA1770" s="16">
        <v>4516</v>
      </c>
      <c r="AB1770" s="16">
        <v>2212</v>
      </c>
      <c r="AC1770" s="24" t="s">
        <v>6867</v>
      </c>
      <c r="AD1770" s="24" t="s">
        <v>11554</v>
      </c>
    </row>
    <row r="1771" spans="1:30" ht="15" customHeight="1" x14ac:dyDescent="0.25">
      <c r="A1771" s="16" t="s">
        <v>1798</v>
      </c>
      <c r="B1771" s="16" t="s">
        <v>9981</v>
      </c>
      <c r="C1771" s="16" t="s">
        <v>596</v>
      </c>
      <c r="D1771" s="16" t="s">
        <v>302</v>
      </c>
      <c r="E1771" s="16">
        <v>1272522</v>
      </c>
      <c r="F1771" s="16">
        <v>1</v>
      </c>
      <c r="G1771" s="16">
        <v>0.95</v>
      </c>
      <c r="H1771" s="16">
        <v>0.87</v>
      </c>
      <c r="I1771" s="16" t="s">
        <v>5327</v>
      </c>
      <c r="J1771" s="16">
        <v>329</v>
      </c>
      <c r="K1771" s="16" t="s">
        <v>6868</v>
      </c>
      <c r="L1771" s="104" t="s">
        <v>14451</v>
      </c>
      <c r="M1771" s="17">
        <v>344.26741547830562</v>
      </c>
      <c r="N1771" s="17">
        <v>563.89384462182295</v>
      </c>
      <c r="O1771" s="17">
        <v>-1.23992478936114</v>
      </c>
      <c r="P1771" s="32">
        <v>2.3192970249631999E-6</v>
      </c>
      <c r="Q1771" s="17">
        <v>-1.9141736242292</v>
      </c>
      <c r="R1771" s="32">
        <v>2.34842987277575E-13</v>
      </c>
      <c r="S1771" s="17">
        <v>-0.19757838705019901</v>
      </c>
      <c r="T1771" s="32">
        <v>0.58110009199877899</v>
      </c>
      <c r="U1771" s="16">
        <v>952</v>
      </c>
      <c r="V1771" s="16">
        <v>1038</v>
      </c>
      <c r="W1771" s="16">
        <v>73</v>
      </c>
      <c r="X1771" s="16">
        <v>139</v>
      </c>
      <c r="Y1771" s="16">
        <v>108</v>
      </c>
      <c r="Z1771" s="16">
        <v>149</v>
      </c>
      <c r="AA1771" s="16">
        <v>845</v>
      </c>
      <c r="AB1771" s="16">
        <v>394</v>
      </c>
      <c r="AC1771" s="24" t="s">
        <v>6867</v>
      </c>
      <c r="AD1771" s="24" t="s">
        <v>6866</v>
      </c>
    </row>
    <row r="1772" spans="1:30" ht="15" customHeight="1" x14ac:dyDescent="0.25">
      <c r="A1772" s="16" t="s">
        <v>5132</v>
      </c>
      <c r="B1772" s="16" t="s">
        <v>9981</v>
      </c>
      <c r="C1772" s="16" t="s">
        <v>1</v>
      </c>
      <c r="D1772" s="16" t="s">
        <v>598</v>
      </c>
      <c r="E1772" s="16">
        <v>2461516</v>
      </c>
      <c r="F1772" s="16">
        <v>1</v>
      </c>
      <c r="G1772" s="16">
        <v>1</v>
      </c>
      <c r="H1772" s="16">
        <v>1</v>
      </c>
      <c r="I1772" s="16" t="s">
        <v>5331</v>
      </c>
      <c r="J1772" s="16">
        <v>24</v>
      </c>
      <c r="K1772" s="16" t="s">
        <v>8535</v>
      </c>
      <c r="L1772" s="104" t="s">
        <v>14702</v>
      </c>
      <c r="M1772" s="17">
        <v>848.35660693667432</v>
      </c>
      <c r="N1772" s="17">
        <v>1346.1743227099</v>
      </c>
      <c r="O1772" s="17">
        <v>-1.82165794422066</v>
      </c>
      <c r="P1772" s="32">
        <v>4.1732661660513498E-13</v>
      </c>
      <c r="Q1772" s="17">
        <v>1.42289458195069E-2</v>
      </c>
      <c r="R1772" s="32">
        <v>0.96129565622975899</v>
      </c>
      <c r="S1772" s="17">
        <v>-0.64727669039162194</v>
      </c>
      <c r="T1772" s="32">
        <v>2.63258686527287E-2</v>
      </c>
      <c r="U1772" s="16">
        <v>1797</v>
      </c>
      <c r="V1772" s="16">
        <v>2478</v>
      </c>
      <c r="W1772" s="16">
        <v>123</v>
      </c>
      <c r="X1772" s="16">
        <v>175</v>
      </c>
      <c r="Y1772" s="16">
        <v>961</v>
      </c>
      <c r="Z1772" s="16">
        <v>1124</v>
      </c>
      <c r="AA1772" s="16">
        <v>1220</v>
      </c>
      <c r="AB1772" s="16">
        <v>673</v>
      </c>
      <c r="AC1772" s="24" t="s">
        <v>8534</v>
      </c>
      <c r="AD1772" s="24" t="s">
        <v>12914</v>
      </c>
    </row>
    <row r="1773" spans="1:30" ht="15" customHeight="1" x14ac:dyDescent="0.25">
      <c r="A1773" s="16" t="s">
        <v>5133</v>
      </c>
      <c r="B1773" s="16" t="s">
        <v>9981</v>
      </c>
      <c r="C1773" s="16" t="s">
        <v>4</v>
      </c>
      <c r="D1773" s="16" t="s">
        <v>598</v>
      </c>
      <c r="E1773" s="16">
        <v>2462749</v>
      </c>
      <c r="F1773" s="16">
        <v>0.99</v>
      </c>
      <c r="G1773" s="16">
        <v>0.96</v>
      </c>
      <c r="H1773" s="16">
        <v>1</v>
      </c>
      <c r="I1773" s="16" t="s">
        <v>5331</v>
      </c>
      <c r="J1773" s="16">
        <v>1209</v>
      </c>
      <c r="K1773" s="16" t="s">
        <v>8535</v>
      </c>
      <c r="L1773" s="104" t="s">
        <v>14702</v>
      </c>
      <c r="M1773" s="17">
        <v>82.454890027222248</v>
      </c>
      <c r="N1773" s="17">
        <v>306.45711644051897</v>
      </c>
      <c r="O1773" s="17">
        <v>-4.7536743455515396</v>
      </c>
      <c r="P1773" s="32">
        <v>1.2878741131205399E-3</v>
      </c>
      <c r="Q1773" s="17">
        <v>3.2278459016990699</v>
      </c>
      <c r="R1773" s="32">
        <v>1.2755402793042999E-14</v>
      </c>
      <c r="S1773" s="17">
        <v>-0.45828574224968099</v>
      </c>
      <c r="T1773" s="32">
        <v>0.48408269412857302</v>
      </c>
      <c r="U1773" s="16">
        <v>61</v>
      </c>
      <c r="V1773" s="16">
        <v>49</v>
      </c>
      <c r="W1773" s="16">
        <v>0</v>
      </c>
      <c r="X1773" s="16">
        <v>1</v>
      </c>
      <c r="Y1773" s="16">
        <v>198</v>
      </c>
      <c r="Z1773" s="16">
        <v>307</v>
      </c>
      <c r="AA1773" s="16">
        <v>49</v>
      </c>
      <c r="AB1773" s="16">
        <v>12</v>
      </c>
      <c r="AC1773" s="24" t="s">
        <v>8534</v>
      </c>
      <c r="AD1773" s="24" t="s">
        <v>12915</v>
      </c>
    </row>
    <row r="1774" spans="1:30" ht="15" customHeight="1" x14ac:dyDescent="0.25">
      <c r="A1774" s="16" t="s">
        <v>528</v>
      </c>
      <c r="B1774" s="16" t="s">
        <v>9981</v>
      </c>
      <c r="C1774" s="16" t="s">
        <v>596</v>
      </c>
      <c r="D1774" s="16" t="s">
        <v>598</v>
      </c>
      <c r="E1774" s="16">
        <v>1021367</v>
      </c>
      <c r="F1774" s="16">
        <v>1</v>
      </c>
      <c r="G1774" s="16">
        <v>0.98</v>
      </c>
      <c r="H1774" s="16">
        <v>1</v>
      </c>
      <c r="I1774" s="16" t="s">
        <v>5327</v>
      </c>
      <c r="J1774" s="16">
        <v>398</v>
      </c>
      <c r="K1774" s="16" t="s">
        <v>335</v>
      </c>
      <c r="L1774" s="104" t="s">
        <v>14204</v>
      </c>
      <c r="M1774" s="17">
        <v>3000.9148541655845</v>
      </c>
      <c r="N1774" s="17">
        <v>10526.525310761899</v>
      </c>
      <c r="O1774" s="17">
        <v>3.9530778717301498</v>
      </c>
      <c r="P1774" s="32">
        <v>7.6732841489108196E-80</v>
      </c>
      <c r="Q1774" s="17">
        <v>-0.52967220680770899</v>
      </c>
      <c r="R1774" s="32">
        <v>2.0980653579022901E-2</v>
      </c>
      <c r="S1774" s="17">
        <v>0.11455359243093099</v>
      </c>
      <c r="T1774" s="32">
        <v>0.73358287225949004</v>
      </c>
      <c r="U1774" s="16">
        <v>1168</v>
      </c>
      <c r="V1774" s="16">
        <v>1261</v>
      </c>
      <c r="W1774" s="16">
        <v>3835</v>
      </c>
      <c r="X1774" s="16">
        <v>5411</v>
      </c>
      <c r="Y1774" s="16">
        <v>355</v>
      </c>
      <c r="Z1774" s="16">
        <v>462</v>
      </c>
      <c r="AA1774" s="16">
        <v>1447</v>
      </c>
      <c r="AB1774" s="16">
        <v>516</v>
      </c>
      <c r="AC1774" s="24" t="s">
        <v>474</v>
      </c>
      <c r="AD1774" s="24" t="s">
        <v>5343</v>
      </c>
    </row>
    <row r="1775" spans="1:30" ht="15" customHeight="1" x14ac:dyDescent="0.25">
      <c r="A1775" s="16" t="s">
        <v>3836</v>
      </c>
      <c r="B1775" s="16" t="s">
        <v>9981</v>
      </c>
      <c r="C1775" s="16" t="s">
        <v>596</v>
      </c>
      <c r="D1775" s="16" t="s">
        <v>598</v>
      </c>
      <c r="E1775" s="16">
        <v>1021621</v>
      </c>
      <c r="F1775" s="16">
        <v>0.99</v>
      </c>
      <c r="G1775" s="16">
        <v>0.98</v>
      </c>
      <c r="H1775" s="16">
        <v>1</v>
      </c>
      <c r="I1775" s="16" t="s">
        <v>5331</v>
      </c>
      <c r="J1775" s="16">
        <v>144</v>
      </c>
      <c r="K1775" s="16" t="s">
        <v>335</v>
      </c>
      <c r="L1775" s="104" t="s">
        <v>14204</v>
      </c>
      <c r="M1775" s="17">
        <v>199.44227218931454</v>
      </c>
      <c r="N1775" s="17">
        <v>772.67045290012004</v>
      </c>
      <c r="O1775" s="17">
        <v>4.6088793649207904</v>
      </c>
      <c r="P1775" s="32">
        <v>6.3362459513409102E-46</v>
      </c>
      <c r="Q1775" s="17">
        <v>-0.279162349874164</v>
      </c>
      <c r="R1775" s="32">
        <v>0.53664297781855697</v>
      </c>
      <c r="S1775" s="17">
        <v>-0.189991057543757</v>
      </c>
      <c r="T1775" s="32">
        <v>0.74549704413482998</v>
      </c>
      <c r="U1775" s="16">
        <v>64</v>
      </c>
      <c r="V1775" s="16">
        <v>45</v>
      </c>
      <c r="W1775" s="16">
        <v>242</v>
      </c>
      <c r="X1775" s="16">
        <v>425</v>
      </c>
      <c r="Y1775" s="16">
        <v>15</v>
      </c>
      <c r="Z1775" s="16">
        <v>29</v>
      </c>
      <c r="AA1775" s="16">
        <v>46</v>
      </c>
      <c r="AB1775" s="16">
        <v>22</v>
      </c>
      <c r="AC1775" s="24" t="s">
        <v>474</v>
      </c>
      <c r="AD1775" s="24" t="s">
        <v>5344</v>
      </c>
    </row>
    <row r="1776" spans="1:30" ht="15" customHeight="1" x14ac:dyDescent="0.25">
      <c r="A1776" s="16" t="s">
        <v>403</v>
      </c>
      <c r="B1776" s="16" t="s">
        <v>9981</v>
      </c>
      <c r="C1776" s="16" t="s">
        <v>1</v>
      </c>
      <c r="D1776" s="16" t="s">
        <v>302</v>
      </c>
      <c r="E1776" s="16">
        <v>1021798</v>
      </c>
      <c r="F1776" s="16">
        <v>1</v>
      </c>
      <c r="G1776" s="16">
        <v>1</v>
      </c>
      <c r="H1776" s="16">
        <v>0.99</v>
      </c>
      <c r="I1776" s="16" t="s">
        <v>5327</v>
      </c>
      <c r="J1776" s="16">
        <v>33</v>
      </c>
      <c r="K1776" s="16" t="s">
        <v>335</v>
      </c>
      <c r="L1776" s="104" t="s">
        <v>14204</v>
      </c>
      <c r="M1776" s="17">
        <v>335.06904240803527</v>
      </c>
      <c r="N1776" s="17">
        <v>562.33496760495905</v>
      </c>
      <c r="O1776" s="17">
        <v>-2.0911361592882498</v>
      </c>
      <c r="P1776" s="32">
        <v>6.5108133834556398E-11</v>
      </c>
      <c r="Q1776" s="17">
        <v>-0.26175870024976</v>
      </c>
      <c r="R1776" s="32">
        <v>0.42506283984231402</v>
      </c>
      <c r="S1776" s="17">
        <v>-0.66780192494912705</v>
      </c>
      <c r="T1776" s="32">
        <v>6.5634068849552502E-2</v>
      </c>
      <c r="U1776" s="16">
        <v>1044</v>
      </c>
      <c r="V1776" s="16">
        <v>791</v>
      </c>
      <c r="W1776" s="16">
        <v>44</v>
      </c>
      <c r="X1776" s="16">
        <v>62</v>
      </c>
      <c r="Y1776" s="16">
        <v>301</v>
      </c>
      <c r="Z1776" s="16">
        <v>447</v>
      </c>
      <c r="AA1776" s="16">
        <v>438</v>
      </c>
      <c r="AB1776" s="16">
        <v>323</v>
      </c>
      <c r="AC1776" s="24" t="s">
        <v>474</v>
      </c>
      <c r="AD1776" s="24" t="s">
        <v>11232</v>
      </c>
    </row>
    <row r="1777" spans="1:30" ht="15" customHeight="1" x14ac:dyDescent="0.25">
      <c r="A1777" s="16" t="s">
        <v>1580</v>
      </c>
      <c r="B1777" s="16" t="s">
        <v>9981</v>
      </c>
      <c r="C1777" s="16" t="s">
        <v>1</v>
      </c>
      <c r="D1777" s="16" t="s">
        <v>302</v>
      </c>
      <c r="E1777" s="16">
        <v>1022582</v>
      </c>
      <c r="F1777" s="16">
        <v>0.98</v>
      </c>
      <c r="G1777" s="16">
        <v>1</v>
      </c>
      <c r="H1777" s="16">
        <v>0.57999999999999996</v>
      </c>
      <c r="I1777" s="16" t="s">
        <v>5331</v>
      </c>
      <c r="J1777" s="16">
        <v>817</v>
      </c>
      <c r="K1777" s="16" t="s">
        <v>335</v>
      </c>
      <c r="L1777" s="104" t="s">
        <v>14204</v>
      </c>
      <c r="M1777" s="17">
        <v>199.63168118879636</v>
      </c>
      <c r="N1777" s="17">
        <v>448.86026370308201</v>
      </c>
      <c r="O1777" s="17">
        <v>-0.47148318263910599</v>
      </c>
      <c r="P1777" s="32">
        <v>0.15531187255203199</v>
      </c>
      <c r="Q1777" s="17">
        <v>1.1465439779550699</v>
      </c>
      <c r="R1777" s="32">
        <v>1.6964398706186199E-4</v>
      </c>
      <c r="S1777" s="17">
        <v>-0.49626559596485698</v>
      </c>
      <c r="T1777" s="32">
        <v>0.211311481212414</v>
      </c>
      <c r="U1777" s="16">
        <v>340</v>
      </c>
      <c r="V1777" s="16">
        <v>295</v>
      </c>
      <c r="W1777" s="16">
        <v>46</v>
      </c>
      <c r="X1777" s="16">
        <v>67</v>
      </c>
      <c r="Y1777" s="16">
        <v>355</v>
      </c>
      <c r="Z1777" s="16">
        <v>313</v>
      </c>
      <c r="AA1777" s="16">
        <v>208</v>
      </c>
      <c r="AB1777" s="16">
        <v>108</v>
      </c>
      <c r="AC1777" s="24" t="s">
        <v>474</v>
      </c>
      <c r="AD1777" s="24" t="s">
        <v>11233</v>
      </c>
    </row>
    <row r="1778" spans="1:30" ht="15" customHeight="1" x14ac:dyDescent="0.25">
      <c r="A1778" s="16" t="s">
        <v>718</v>
      </c>
      <c r="B1778" s="16" t="s">
        <v>9981</v>
      </c>
      <c r="C1778" s="16" t="s">
        <v>1</v>
      </c>
      <c r="D1778" s="16" t="s">
        <v>302</v>
      </c>
      <c r="E1778" s="16">
        <v>9975</v>
      </c>
      <c r="F1778" s="16">
        <v>0.99</v>
      </c>
      <c r="G1778" s="16">
        <v>0.99</v>
      </c>
      <c r="H1778" s="16">
        <v>0.94</v>
      </c>
      <c r="I1778" s="16" t="s">
        <v>5331</v>
      </c>
      <c r="J1778" s="16">
        <v>45</v>
      </c>
      <c r="K1778" s="16" t="s">
        <v>8858</v>
      </c>
      <c r="L1778" s="104" t="s">
        <v>14332</v>
      </c>
      <c r="M1778" s="17">
        <v>6027.0902034827532</v>
      </c>
      <c r="N1778" s="17">
        <v>15110.232480651899</v>
      </c>
      <c r="O1778" s="17">
        <v>-1.09278825504323</v>
      </c>
      <c r="P1778" s="32">
        <v>3.3200261885082202E-7</v>
      </c>
      <c r="Q1778" s="17">
        <v>1.93280461165157</v>
      </c>
      <c r="R1778" s="32">
        <v>9.7559222187571499E-20</v>
      </c>
      <c r="S1778" s="17">
        <v>-0.26651086030858501</v>
      </c>
      <c r="T1778" s="32">
        <v>0.35888729212028098</v>
      </c>
      <c r="U1778" s="16">
        <v>8210</v>
      </c>
      <c r="V1778" s="16">
        <v>6368</v>
      </c>
      <c r="W1778" s="16">
        <v>680</v>
      </c>
      <c r="X1778" s="16">
        <v>1007</v>
      </c>
      <c r="Y1778" s="16">
        <v>11845</v>
      </c>
      <c r="Z1778" s="16">
        <v>15137</v>
      </c>
      <c r="AA1778" s="16">
        <v>6448</v>
      </c>
      <c r="AB1778" s="16">
        <v>2490</v>
      </c>
      <c r="AC1778" s="24" t="s">
        <v>8409</v>
      </c>
      <c r="AD1778" s="24" t="s">
        <v>9999</v>
      </c>
    </row>
    <row r="1779" spans="1:30" ht="15" customHeight="1" x14ac:dyDescent="0.25">
      <c r="A1779" s="16" t="s">
        <v>719</v>
      </c>
      <c r="B1779" s="16" t="s">
        <v>9981</v>
      </c>
      <c r="C1779" s="16" t="s">
        <v>1</v>
      </c>
      <c r="D1779" s="16" t="s">
        <v>302</v>
      </c>
      <c r="E1779" s="16">
        <v>10228</v>
      </c>
      <c r="F1779" s="16">
        <v>1</v>
      </c>
      <c r="G1779" s="16">
        <v>1</v>
      </c>
      <c r="H1779" s="16">
        <v>0.94</v>
      </c>
      <c r="I1779" s="16" t="s">
        <v>5327</v>
      </c>
      <c r="J1779" s="16">
        <v>298</v>
      </c>
      <c r="K1779" s="16" t="s">
        <v>8858</v>
      </c>
      <c r="L1779" s="104" t="s">
        <v>14332</v>
      </c>
      <c r="M1779" s="17">
        <v>2622.9177732836088</v>
      </c>
      <c r="N1779" s="17">
        <v>4490.6002154430498</v>
      </c>
      <c r="O1779" s="17">
        <v>-0.37560073346440498</v>
      </c>
      <c r="P1779" s="32">
        <v>0.14937530928505199</v>
      </c>
      <c r="Q1779" s="17">
        <v>-1.99721798569479</v>
      </c>
      <c r="R1779" s="32">
        <v>7.4248123514635307E-15</v>
      </c>
      <c r="S1779" s="17">
        <v>-0.180776999696001</v>
      </c>
      <c r="T1779" s="32">
        <v>0.62846630277093396</v>
      </c>
      <c r="U1779" s="16">
        <v>8337</v>
      </c>
      <c r="V1779" s="16">
        <v>5034</v>
      </c>
      <c r="W1779" s="16">
        <v>1005</v>
      </c>
      <c r="X1779" s="16">
        <v>1547</v>
      </c>
      <c r="Y1779" s="16">
        <v>786</v>
      </c>
      <c r="Z1779" s="16">
        <v>818</v>
      </c>
      <c r="AA1779" s="16">
        <v>5552</v>
      </c>
      <c r="AB1779" s="16">
        <v>2762</v>
      </c>
      <c r="AC1779" s="24" t="s">
        <v>8409</v>
      </c>
      <c r="AD1779" s="24" t="s">
        <v>10000</v>
      </c>
    </row>
    <row r="1780" spans="1:30" ht="15" customHeight="1" x14ac:dyDescent="0.25">
      <c r="A1780" s="16" t="s">
        <v>720</v>
      </c>
      <c r="B1780" s="16" t="s">
        <v>9981</v>
      </c>
      <c r="C1780" s="16" t="s">
        <v>1</v>
      </c>
      <c r="D1780" s="16" t="s">
        <v>302</v>
      </c>
      <c r="E1780" s="16">
        <v>10763</v>
      </c>
      <c r="F1780" s="16">
        <v>0.97</v>
      </c>
      <c r="G1780" s="16">
        <v>0.96</v>
      </c>
      <c r="H1780" s="16">
        <v>0.99</v>
      </c>
      <c r="I1780" s="16" t="s">
        <v>5327</v>
      </c>
      <c r="J1780" s="16">
        <v>833</v>
      </c>
      <c r="K1780" s="16" t="s">
        <v>8858</v>
      </c>
      <c r="L1780" s="104" t="s">
        <v>14332</v>
      </c>
      <c r="M1780" s="17">
        <v>295.09328485221238</v>
      </c>
      <c r="N1780" s="17">
        <v>709.03876854364</v>
      </c>
      <c r="O1780" s="17">
        <v>1.7527019195799201</v>
      </c>
      <c r="P1780" s="32">
        <v>5.4128017094938295E-10</v>
      </c>
      <c r="Q1780" s="17">
        <v>-5.84460636279494E-2</v>
      </c>
      <c r="R1780" s="32">
        <v>0.86899618127133205</v>
      </c>
      <c r="S1780" s="17">
        <v>-0.48077121586935501</v>
      </c>
      <c r="T1780" s="32">
        <v>0.20180434597468599</v>
      </c>
      <c r="U1780" s="16">
        <v>299</v>
      </c>
      <c r="V1780" s="16">
        <v>423</v>
      </c>
      <c r="W1780" s="16">
        <v>221</v>
      </c>
      <c r="X1780" s="16">
        <v>390</v>
      </c>
      <c r="Y1780" s="16">
        <v>159</v>
      </c>
      <c r="Z1780" s="16">
        <v>175</v>
      </c>
      <c r="AA1780" s="16">
        <v>276</v>
      </c>
      <c r="AB1780" s="16">
        <v>105</v>
      </c>
      <c r="AC1780" s="24" t="s">
        <v>8409</v>
      </c>
      <c r="AD1780" s="24" t="s">
        <v>10001</v>
      </c>
    </row>
    <row r="1781" spans="1:30" ht="15" customHeight="1" x14ac:dyDescent="0.25">
      <c r="A1781" s="16" t="s">
        <v>2914</v>
      </c>
      <c r="B1781" s="16" t="s">
        <v>9981</v>
      </c>
      <c r="C1781" s="16" t="s">
        <v>596</v>
      </c>
      <c r="D1781" s="16" t="s">
        <v>598</v>
      </c>
      <c r="E1781" s="16">
        <v>8395</v>
      </c>
      <c r="F1781" s="16">
        <v>0.96</v>
      </c>
      <c r="G1781" s="16">
        <v>0.95</v>
      </c>
      <c r="H1781" s="16">
        <v>0.99</v>
      </c>
      <c r="I1781" s="16" t="s">
        <v>5372</v>
      </c>
      <c r="J1781" s="16">
        <v>311</v>
      </c>
      <c r="K1781" s="16" t="s">
        <v>6603</v>
      </c>
      <c r="L1781" s="104" t="s">
        <v>14815</v>
      </c>
      <c r="M1781" s="17">
        <v>347.19265901255591</v>
      </c>
      <c r="N1781" s="17">
        <v>806.98785954732705</v>
      </c>
      <c r="O1781" s="17">
        <v>1.93007764967985</v>
      </c>
      <c r="P1781" s="32">
        <v>9.8252164868587496E-11</v>
      </c>
      <c r="Q1781" s="17">
        <v>-2.4760013852515002</v>
      </c>
      <c r="R1781" s="32">
        <v>2.1545535114919099E-12</v>
      </c>
      <c r="S1781" s="17">
        <v>1.0160318638160599</v>
      </c>
      <c r="T1781" s="32">
        <v>3.8497751633203799E-3</v>
      </c>
      <c r="U1781" s="16">
        <v>413</v>
      </c>
      <c r="V1781" s="16">
        <v>320</v>
      </c>
      <c r="W1781" s="16">
        <v>294</v>
      </c>
      <c r="X1781" s="16">
        <v>388</v>
      </c>
      <c r="Y1781" s="16">
        <v>27</v>
      </c>
      <c r="Z1781" s="16">
        <v>37</v>
      </c>
      <c r="AA1781" s="16">
        <v>895</v>
      </c>
      <c r="AB1781" s="16">
        <v>252</v>
      </c>
      <c r="AC1781" s="24" t="s">
        <v>5940</v>
      </c>
      <c r="AD1781" s="24" t="s">
        <v>6634</v>
      </c>
    </row>
    <row r="1782" spans="1:30" ht="15" customHeight="1" x14ac:dyDescent="0.25">
      <c r="A1782" s="16" t="s">
        <v>2913</v>
      </c>
      <c r="B1782" s="16" t="s">
        <v>9981</v>
      </c>
      <c r="C1782" s="16" t="s">
        <v>596</v>
      </c>
      <c r="D1782" s="16" t="s">
        <v>598</v>
      </c>
      <c r="E1782" s="16">
        <v>8057</v>
      </c>
      <c r="F1782" s="16">
        <v>1</v>
      </c>
      <c r="G1782" s="16">
        <v>0.99</v>
      </c>
      <c r="H1782" s="16">
        <v>1</v>
      </c>
      <c r="I1782" s="16" t="s">
        <v>5327</v>
      </c>
      <c r="J1782" s="16">
        <v>649</v>
      </c>
      <c r="K1782" s="16" t="s">
        <v>6603</v>
      </c>
      <c r="L1782" s="104" t="s">
        <v>14815</v>
      </c>
      <c r="M1782" s="17">
        <v>207.41430854085715</v>
      </c>
      <c r="N1782" s="17">
        <v>288.465926294979</v>
      </c>
      <c r="O1782" s="17">
        <v>-1.67935576785792E-3</v>
      </c>
      <c r="P1782" s="32">
        <v>0.99574896047748096</v>
      </c>
      <c r="Q1782" s="17">
        <v>-1.29006332380537</v>
      </c>
      <c r="R1782" s="32">
        <v>2.5263046453669699E-5</v>
      </c>
      <c r="S1782" s="17">
        <v>-0.343157278048839</v>
      </c>
      <c r="T1782" s="32">
        <v>0.38513939856294699</v>
      </c>
      <c r="U1782" s="16">
        <v>428</v>
      </c>
      <c r="V1782" s="16">
        <v>531</v>
      </c>
      <c r="W1782" s="16">
        <v>87</v>
      </c>
      <c r="X1782" s="16">
        <v>153</v>
      </c>
      <c r="Y1782" s="16">
        <v>90</v>
      </c>
      <c r="Z1782" s="16">
        <v>99</v>
      </c>
      <c r="AA1782" s="16">
        <v>336</v>
      </c>
      <c r="AB1782" s="16">
        <v>188</v>
      </c>
      <c r="AC1782" s="24" t="s">
        <v>5940</v>
      </c>
      <c r="AD1782" s="24" t="s">
        <v>6602</v>
      </c>
    </row>
    <row r="1783" spans="1:30" ht="15" customHeight="1" x14ac:dyDescent="0.25">
      <c r="A1783" s="16" t="s">
        <v>3606</v>
      </c>
      <c r="B1783" s="16" t="s">
        <v>9981</v>
      </c>
      <c r="C1783" s="16" t="s">
        <v>1</v>
      </c>
      <c r="D1783" s="16" t="s">
        <v>598</v>
      </c>
      <c r="E1783" s="16">
        <v>775237</v>
      </c>
      <c r="F1783" s="16">
        <v>1</v>
      </c>
      <c r="G1783" s="16">
        <v>0.99</v>
      </c>
      <c r="H1783" s="16">
        <v>1</v>
      </c>
      <c r="I1783" s="16" t="s">
        <v>5327</v>
      </c>
      <c r="J1783" s="16">
        <v>34</v>
      </c>
      <c r="K1783" s="16" t="s">
        <v>7916</v>
      </c>
      <c r="L1783" s="104" t="s">
        <v>14722</v>
      </c>
      <c r="M1783" s="17">
        <v>290.83553558497414</v>
      </c>
      <c r="N1783" s="17">
        <v>1239.80370885708</v>
      </c>
      <c r="O1783" s="17">
        <v>-1.6680253078694101</v>
      </c>
      <c r="P1783" s="32">
        <v>0.116102915953642</v>
      </c>
      <c r="Q1783" s="17">
        <v>4.0928513081228504</v>
      </c>
      <c r="R1783" s="32">
        <v>4.3191480959713401E-5</v>
      </c>
      <c r="S1783" s="17">
        <v>-2.8603996764812698</v>
      </c>
      <c r="T1783" s="32">
        <v>2.1024535132878899E-2</v>
      </c>
      <c r="U1783" s="16">
        <v>97</v>
      </c>
      <c r="V1783" s="16">
        <v>135</v>
      </c>
      <c r="W1783" s="16">
        <v>10</v>
      </c>
      <c r="X1783" s="16">
        <v>7</v>
      </c>
      <c r="Y1783" s="16">
        <v>714</v>
      </c>
      <c r="Z1783" s="16">
        <v>1242</v>
      </c>
      <c r="AA1783" s="16">
        <v>3</v>
      </c>
      <c r="AB1783" s="16">
        <v>14</v>
      </c>
      <c r="AC1783" s="24" t="s">
        <v>222</v>
      </c>
      <c r="AD1783" s="24" t="s">
        <v>10919</v>
      </c>
    </row>
    <row r="1784" spans="1:30" ht="15" customHeight="1" x14ac:dyDescent="0.25">
      <c r="A1784" s="16" t="s">
        <v>1386</v>
      </c>
      <c r="B1784" s="16" t="s">
        <v>9981</v>
      </c>
      <c r="C1784" s="16" t="s">
        <v>596</v>
      </c>
      <c r="D1784" s="16" t="s">
        <v>302</v>
      </c>
      <c r="E1784" s="16">
        <v>775522</v>
      </c>
      <c r="F1784" s="16">
        <v>0.98</v>
      </c>
      <c r="G1784" s="16">
        <v>0.97</v>
      </c>
      <c r="H1784" s="16">
        <v>0.63</v>
      </c>
      <c r="I1784" s="16" t="s">
        <v>5327</v>
      </c>
      <c r="J1784" s="16">
        <v>251</v>
      </c>
      <c r="K1784" s="16" t="s">
        <v>7916</v>
      </c>
      <c r="L1784" s="104" t="s">
        <v>14722</v>
      </c>
      <c r="M1784" s="17">
        <v>196.26988526772175</v>
      </c>
      <c r="N1784" s="17">
        <v>678.13195042763505</v>
      </c>
      <c r="O1784" s="17">
        <v>3.8083035935964999</v>
      </c>
      <c r="P1784" s="32">
        <v>3.6359237497951399E-37</v>
      </c>
      <c r="Q1784" s="17">
        <v>-0.75151974470715099</v>
      </c>
      <c r="R1784" s="32">
        <v>5.1916769415262798E-2</v>
      </c>
      <c r="S1784" s="17">
        <v>0.449302708160631</v>
      </c>
      <c r="T1784" s="32">
        <v>0.29524033477038097</v>
      </c>
      <c r="U1784" s="16">
        <v>76</v>
      </c>
      <c r="V1784" s="16">
        <v>95</v>
      </c>
      <c r="W1784" s="16">
        <v>225</v>
      </c>
      <c r="X1784" s="16">
        <v>373</v>
      </c>
      <c r="Y1784" s="16">
        <v>24</v>
      </c>
      <c r="Z1784" s="16">
        <v>25</v>
      </c>
      <c r="AA1784" s="16">
        <v>112</v>
      </c>
      <c r="AB1784" s="16">
        <v>54</v>
      </c>
      <c r="AC1784" s="24" t="s">
        <v>222</v>
      </c>
      <c r="AD1784" s="24" t="s">
        <v>7917</v>
      </c>
    </row>
    <row r="1785" spans="1:30" ht="15" customHeight="1" x14ac:dyDescent="0.25">
      <c r="A1785" s="16" t="s">
        <v>1385</v>
      </c>
      <c r="B1785" s="16" t="s">
        <v>9981</v>
      </c>
      <c r="C1785" s="16" t="s">
        <v>596</v>
      </c>
      <c r="D1785" s="16" t="s">
        <v>302</v>
      </c>
      <c r="E1785" s="16">
        <v>775308</v>
      </c>
      <c r="F1785" s="16">
        <v>1</v>
      </c>
      <c r="G1785" s="16">
        <v>0.95</v>
      </c>
      <c r="H1785" s="16">
        <v>0.95</v>
      </c>
      <c r="I1785" s="16" t="s">
        <v>5498</v>
      </c>
      <c r="J1785" s="16">
        <v>37</v>
      </c>
      <c r="K1785" s="16" t="s">
        <v>7916</v>
      </c>
      <c r="L1785" s="104" t="s">
        <v>14722</v>
      </c>
      <c r="M1785" s="17">
        <v>171.308943624059</v>
      </c>
      <c r="N1785" s="17">
        <v>333.80030878201001</v>
      </c>
      <c r="O1785" s="17">
        <v>-2.6046918210710599</v>
      </c>
      <c r="P1785" s="32">
        <v>4.4857960913336198E-10</v>
      </c>
      <c r="Q1785" s="17">
        <v>1.0453430426497301</v>
      </c>
      <c r="R1785" s="32">
        <v>4.8028159621740801E-4</v>
      </c>
      <c r="S1785" s="17">
        <v>0.29539172281051901</v>
      </c>
      <c r="T1785" s="32">
        <v>0.47717725528425597</v>
      </c>
      <c r="U1785" s="16">
        <v>299</v>
      </c>
      <c r="V1785" s="16">
        <v>269</v>
      </c>
      <c r="W1785" s="16">
        <v>10</v>
      </c>
      <c r="X1785" s="16">
        <v>13</v>
      </c>
      <c r="Y1785" s="16">
        <v>264</v>
      </c>
      <c r="Z1785" s="16">
        <v>301</v>
      </c>
      <c r="AA1785" s="16">
        <v>322</v>
      </c>
      <c r="AB1785" s="16">
        <v>167</v>
      </c>
      <c r="AC1785" s="24" t="s">
        <v>222</v>
      </c>
      <c r="AD1785" s="24" t="s">
        <v>7915</v>
      </c>
    </row>
    <row r="1786" spans="1:30" ht="15" customHeight="1" x14ac:dyDescent="0.25">
      <c r="A1786" s="16" t="s">
        <v>978</v>
      </c>
      <c r="B1786" s="16" t="s">
        <v>9981</v>
      </c>
      <c r="C1786" s="16" t="s">
        <v>1</v>
      </c>
      <c r="D1786" s="16" t="s">
        <v>302</v>
      </c>
      <c r="E1786" s="16">
        <v>268738</v>
      </c>
      <c r="F1786" s="16">
        <v>1</v>
      </c>
      <c r="G1786" s="16">
        <v>1</v>
      </c>
      <c r="H1786" s="16">
        <v>0.9</v>
      </c>
      <c r="I1786" s="16" t="s">
        <v>5331</v>
      </c>
      <c r="J1786" s="16">
        <v>28</v>
      </c>
      <c r="K1786" s="16" t="s">
        <v>9375</v>
      </c>
      <c r="L1786" s="104" t="s">
        <v>14652</v>
      </c>
      <c r="M1786" s="17">
        <v>1408.1203222853026</v>
      </c>
      <c r="N1786" s="17">
        <v>1727.5360557778399</v>
      </c>
      <c r="O1786" s="17">
        <v>-3.8179250620362599E-2</v>
      </c>
      <c r="P1786" s="32">
        <v>0.873391717513745</v>
      </c>
      <c r="Q1786" s="17">
        <v>-0.43037993775684402</v>
      </c>
      <c r="R1786" s="32">
        <v>6.5667063581601098E-2</v>
      </c>
      <c r="S1786" s="17">
        <v>-0.47876399006918402</v>
      </c>
      <c r="T1786" s="32">
        <v>8.0668666567366307E-2</v>
      </c>
      <c r="U1786" s="16">
        <v>2880</v>
      </c>
      <c r="V1786" s="16">
        <v>3180</v>
      </c>
      <c r="W1786" s="16">
        <v>602</v>
      </c>
      <c r="X1786" s="16">
        <v>849</v>
      </c>
      <c r="Y1786" s="16">
        <v>972</v>
      </c>
      <c r="Z1786" s="16">
        <v>1206</v>
      </c>
      <c r="AA1786" s="16">
        <v>1830</v>
      </c>
      <c r="AB1786" s="16">
        <v>1125</v>
      </c>
      <c r="AC1786" s="24" t="s">
        <v>9374</v>
      </c>
      <c r="AD1786" s="24" t="s">
        <v>10329</v>
      </c>
    </row>
    <row r="1787" spans="1:30" ht="15" customHeight="1" x14ac:dyDescent="0.25">
      <c r="A1787" s="16" t="s">
        <v>977</v>
      </c>
      <c r="B1787" s="16" t="s">
        <v>9981</v>
      </c>
      <c r="C1787" s="16" t="s">
        <v>4</v>
      </c>
      <c r="D1787" s="16" t="s">
        <v>302</v>
      </c>
      <c r="E1787" s="16">
        <v>268561</v>
      </c>
      <c r="F1787" s="16">
        <v>1</v>
      </c>
      <c r="G1787" s="16">
        <v>0.73</v>
      </c>
      <c r="H1787" s="16">
        <v>0.79</v>
      </c>
      <c r="I1787" s="16" t="s">
        <v>5331</v>
      </c>
      <c r="J1787" s="16">
        <v>149</v>
      </c>
      <c r="K1787" s="16" t="s">
        <v>9375</v>
      </c>
      <c r="L1787" s="104" t="s">
        <v>14652</v>
      </c>
      <c r="M1787" s="17">
        <v>371.49554167796839</v>
      </c>
      <c r="N1787" s="17">
        <v>1410.8053445894</v>
      </c>
      <c r="O1787" s="17">
        <v>5.3358995319447899</v>
      </c>
      <c r="P1787" s="32">
        <v>2.1434573331724298E-81</v>
      </c>
      <c r="Q1787" s="17">
        <v>0.81163313910252</v>
      </c>
      <c r="R1787" s="32">
        <v>1.43608665452873E-2</v>
      </c>
      <c r="S1787" s="17">
        <v>0.58179315403114495</v>
      </c>
      <c r="T1787" s="32">
        <v>0.14595181872949201</v>
      </c>
      <c r="U1787" s="16">
        <v>59</v>
      </c>
      <c r="V1787" s="16">
        <v>64</v>
      </c>
      <c r="W1787" s="16">
        <v>465</v>
      </c>
      <c r="X1787" s="16">
        <v>776</v>
      </c>
      <c r="Y1787" s="16">
        <v>44</v>
      </c>
      <c r="Z1787" s="16">
        <v>61</v>
      </c>
      <c r="AA1787" s="16">
        <v>78</v>
      </c>
      <c r="AB1787" s="16">
        <v>49</v>
      </c>
      <c r="AC1787" s="24" t="s">
        <v>9374</v>
      </c>
      <c r="AD1787" s="24" t="s">
        <v>10328</v>
      </c>
    </row>
    <row r="1788" spans="1:30" ht="15" customHeight="1" x14ac:dyDescent="0.25">
      <c r="A1788" s="16" t="s">
        <v>979</v>
      </c>
      <c r="B1788" s="16" t="s">
        <v>9981</v>
      </c>
      <c r="C1788" s="16" t="s">
        <v>1</v>
      </c>
      <c r="D1788" s="16" t="s">
        <v>302</v>
      </c>
      <c r="E1788" s="16">
        <v>268854</v>
      </c>
      <c r="F1788" s="16">
        <v>0.97</v>
      </c>
      <c r="G1788" s="16">
        <v>0.98</v>
      </c>
      <c r="H1788" s="16">
        <v>0.74</v>
      </c>
      <c r="I1788" s="16" t="s">
        <v>5327</v>
      </c>
      <c r="J1788" s="16">
        <v>144</v>
      </c>
      <c r="K1788" s="16" t="s">
        <v>9375</v>
      </c>
      <c r="L1788" s="104" t="s">
        <v>14652</v>
      </c>
      <c r="M1788" s="17">
        <v>163.05247458229817</v>
      </c>
      <c r="N1788" s="17">
        <v>236.32225151140699</v>
      </c>
      <c r="O1788" s="17">
        <v>-6.0873385323013202E-2</v>
      </c>
      <c r="P1788" s="32">
        <v>0.86352959591072098</v>
      </c>
      <c r="Q1788" s="17">
        <v>-1.6010223022665999</v>
      </c>
      <c r="R1788" s="32">
        <v>3.2674979743579999E-6</v>
      </c>
      <c r="S1788" s="17">
        <v>0.271286864620223</v>
      </c>
      <c r="T1788" s="32">
        <v>0.55163611694544401</v>
      </c>
      <c r="U1788" s="16">
        <v>288</v>
      </c>
      <c r="V1788" s="16">
        <v>401</v>
      </c>
      <c r="W1788" s="16">
        <v>72</v>
      </c>
      <c r="X1788" s="16">
        <v>89</v>
      </c>
      <c r="Y1788" s="16">
        <v>44</v>
      </c>
      <c r="Z1788" s="16">
        <v>67</v>
      </c>
      <c r="AA1788" s="16">
        <v>425</v>
      </c>
      <c r="AB1788" s="16">
        <v>179</v>
      </c>
      <c r="AC1788" s="24" t="s">
        <v>9374</v>
      </c>
      <c r="AD1788" s="24" t="s">
        <v>10332</v>
      </c>
    </row>
    <row r="1789" spans="1:30" ht="15" customHeight="1" x14ac:dyDescent="0.25">
      <c r="A1789" s="16" t="s">
        <v>3853</v>
      </c>
      <c r="B1789" s="16" t="s">
        <v>9981</v>
      </c>
      <c r="C1789" s="16" t="s">
        <v>4</v>
      </c>
      <c r="D1789" s="16" t="s">
        <v>598</v>
      </c>
      <c r="E1789" s="16">
        <v>1037581</v>
      </c>
      <c r="F1789" s="16">
        <v>1</v>
      </c>
      <c r="G1789" s="16">
        <v>0.98</v>
      </c>
      <c r="H1789" s="16">
        <v>1</v>
      </c>
      <c r="I1789" s="16" t="s">
        <v>5331</v>
      </c>
      <c r="J1789" s="16">
        <v>17</v>
      </c>
      <c r="K1789" s="16" t="s">
        <v>9620</v>
      </c>
      <c r="L1789" s="104" t="s">
        <v>14697</v>
      </c>
      <c r="M1789" s="17">
        <v>635.49387326657461</v>
      </c>
      <c r="N1789" s="17">
        <v>1370.80828585104</v>
      </c>
      <c r="O1789" s="17">
        <v>1.8468909236003499</v>
      </c>
      <c r="P1789" s="32">
        <v>3.3910585768550701E-16</v>
      </c>
      <c r="Q1789" s="17">
        <v>0.75243593670705899</v>
      </c>
      <c r="R1789" s="32">
        <v>1.51750532378195E-3</v>
      </c>
      <c r="S1789" s="17">
        <v>-0.94694971544028705</v>
      </c>
      <c r="T1789" s="32">
        <v>4.6074539219817198E-4</v>
      </c>
      <c r="U1789" s="16">
        <v>647</v>
      </c>
      <c r="V1789" s="16">
        <v>734</v>
      </c>
      <c r="W1789" s="16">
        <v>480</v>
      </c>
      <c r="X1789" s="16">
        <v>754</v>
      </c>
      <c r="Y1789" s="16">
        <v>482</v>
      </c>
      <c r="Z1789" s="16">
        <v>650</v>
      </c>
      <c r="AA1789" s="16">
        <v>316</v>
      </c>
      <c r="AB1789" s="16">
        <v>180</v>
      </c>
      <c r="AC1789" s="24" t="s">
        <v>9619</v>
      </c>
      <c r="AD1789" s="24" t="s">
        <v>11253</v>
      </c>
    </row>
    <row r="1790" spans="1:30" ht="15" customHeight="1" x14ac:dyDescent="0.25">
      <c r="A1790" s="16" t="s">
        <v>3551</v>
      </c>
      <c r="B1790" s="16" t="s">
        <v>9981</v>
      </c>
      <c r="C1790" s="16" t="s">
        <v>1</v>
      </c>
      <c r="D1790" s="16" t="s">
        <v>598</v>
      </c>
      <c r="E1790" s="16">
        <v>704657</v>
      </c>
      <c r="F1790" s="16">
        <v>1</v>
      </c>
      <c r="G1790" s="16">
        <v>0.9</v>
      </c>
      <c r="H1790" s="16">
        <v>1</v>
      </c>
      <c r="I1790" s="16" t="s">
        <v>5372</v>
      </c>
      <c r="J1790" s="16">
        <v>93</v>
      </c>
      <c r="K1790" s="16" t="s">
        <v>8751</v>
      </c>
      <c r="L1790" s="104" t="s">
        <v>14703</v>
      </c>
      <c r="M1790" s="17">
        <v>807.49272605559474</v>
      </c>
      <c r="N1790" s="17">
        <v>1338.62864217178</v>
      </c>
      <c r="O1790" s="17">
        <v>0.58705773096422098</v>
      </c>
      <c r="P1790" s="32">
        <v>6.43610672787973E-3</v>
      </c>
      <c r="Q1790" s="17">
        <v>1.15270403007469</v>
      </c>
      <c r="R1790" s="32">
        <v>6.22826199313337E-8</v>
      </c>
      <c r="S1790" s="17">
        <v>-0.48670513320522901</v>
      </c>
      <c r="T1790" s="32">
        <v>6.4442696723110607E-2</v>
      </c>
      <c r="U1790" s="16">
        <v>1059</v>
      </c>
      <c r="V1790" s="16">
        <v>1136</v>
      </c>
      <c r="W1790" s="16">
        <v>334</v>
      </c>
      <c r="X1790" s="16">
        <v>478</v>
      </c>
      <c r="Y1790" s="16">
        <v>1029</v>
      </c>
      <c r="Z1790" s="16">
        <v>1341</v>
      </c>
      <c r="AA1790" s="16">
        <v>782</v>
      </c>
      <c r="AB1790" s="16">
        <v>346</v>
      </c>
      <c r="AC1790" s="24" t="s">
        <v>5993</v>
      </c>
      <c r="AD1790" s="24" t="s">
        <v>10839</v>
      </c>
    </row>
    <row r="1791" spans="1:30" ht="15" customHeight="1" x14ac:dyDescent="0.25">
      <c r="A1791" s="16" t="s">
        <v>3552</v>
      </c>
      <c r="B1791" s="16" t="s">
        <v>9981</v>
      </c>
      <c r="C1791" s="16" t="s">
        <v>4</v>
      </c>
      <c r="D1791" s="16" t="s">
        <v>598</v>
      </c>
      <c r="E1791" s="16">
        <v>704765</v>
      </c>
      <c r="F1791" s="16">
        <v>1</v>
      </c>
      <c r="G1791" s="16">
        <v>0.87</v>
      </c>
      <c r="H1791" s="16">
        <v>1</v>
      </c>
      <c r="I1791" s="16" t="s">
        <v>5327</v>
      </c>
      <c r="J1791" s="16">
        <v>15</v>
      </c>
      <c r="K1791" s="16" t="s">
        <v>8751</v>
      </c>
      <c r="L1791" s="104" t="s">
        <v>14703</v>
      </c>
      <c r="M1791" s="17">
        <v>338.55146344133152</v>
      </c>
      <c r="N1791" s="17">
        <v>467.23836798901402</v>
      </c>
      <c r="O1791" s="17">
        <v>0.45460671062333402</v>
      </c>
      <c r="P1791" s="32">
        <v>7.4993161508175699E-2</v>
      </c>
      <c r="Q1791" s="17">
        <v>-0.13325589679257799</v>
      </c>
      <c r="R1791" s="32">
        <v>0.64474320941699803</v>
      </c>
      <c r="S1791" s="17">
        <v>-0.194680327486942</v>
      </c>
      <c r="T1791" s="32">
        <v>0.58767423583533096</v>
      </c>
      <c r="U1791" s="16">
        <v>646</v>
      </c>
      <c r="V1791" s="16">
        <v>560</v>
      </c>
      <c r="W1791" s="16">
        <v>155</v>
      </c>
      <c r="X1791" s="16">
        <v>257</v>
      </c>
      <c r="Y1791" s="16">
        <v>226</v>
      </c>
      <c r="Z1791" s="16">
        <v>309</v>
      </c>
      <c r="AA1791" s="16">
        <v>527</v>
      </c>
      <c r="AB1791" s="16">
        <v>232</v>
      </c>
      <c r="AC1791" s="24" t="s">
        <v>5993</v>
      </c>
      <c r="AD1791" s="24" t="s">
        <v>10840</v>
      </c>
    </row>
    <row r="1792" spans="1:30" ht="15" customHeight="1" x14ac:dyDescent="0.25">
      <c r="A1792" s="16" t="s">
        <v>3915</v>
      </c>
      <c r="B1792" s="16" t="s">
        <v>9981</v>
      </c>
      <c r="C1792" s="16" t="s">
        <v>1</v>
      </c>
      <c r="D1792" s="16" t="s">
        <v>598</v>
      </c>
      <c r="E1792" s="16">
        <v>1123787</v>
      </c>
      <c r="F1792" s="16">
        <v>1</v>
      </c>
      <c r="G1792" s="16">
        <v>0.98</v>
      </c>
      <c r="H1792" s="16">
        <v>1</v>
      </c>
      <c r="I1792" s="16" t="s">
        <v>5331</v>
      </c>
      <c r="J1792" s="16">
        <v>19</v>
      </c>
      <c r="K1792" s="16" t="s">
        <v>6787</v>
      </c>
      <c r="L1792" s="104" t="s">
        <v>14628</v>
      </c>
      <c r="M1792" s="17">
        <v>754.83167914978492</v>
      </c>
      <c r="N1792" s="17">
        <v>2034.3961019732201</v>
      </c>
      <c r="O1792" s="17">
        <v>0.46892837457673398</v>
      </c>
      <c r="P1792" s="32">
        <v>4.4062518737813201E-2</v>
      </c>
      <c r="Q1792" s="17">
        <v>2.3763409043152999</v>
      </c>
      <c r="R1792" s="32">
        <v>2.3065048041947199E-27</v>
      </c>
      <c r="S1792" s="17">
        <v>-0.81498958836728896</v>
      </c>
      <c r="T1792" s="32">
        <v>2.1870678088783302E-3</v>
      </c>
      <c r="U1792" s="16">
        <v>658</v>
      </c>
      <c r="V1792" s="16">
        <v>713</v>
      </c>
      <c r="W1792" s="16">
        <v>186</v>
      </c>
      <c r="X1792" s="16">
        <v>284</v>
      </c>
      <c r="Y1792" s="16">
        <v>1436</v>
      </c>
      <c r="Z1792" s="16">
        <v>2038</v>
      </c>
      <c r="AA1792" s="16">
        <v>404</v>
      </c>
      <c r="AB1792" s="16">
        <v>164</v>
      </c>
      <c r="AC1792" s="24" t="s">
        <v>6786</v>
      </c>
      <c r="AD1792" s="24" t="s">
        <v>11356</v>
      </c>
    </row>
    <row r="1793" spans="1:30" ht="15" customHeight="1" x14ac:dyDescent="0.25">
      <c r="A1793" s="16" t="s">
        <v>1687</v>
      </c>
      <c r="B1793" s="16" t="s">
        <v>9981</v>
      </c>
      <c r="C1793" s="16" t="s">
        <v>596</v>
      </c>
      <c r="D1793" s="16" t="s">
        <v>302</v>
      </c>
      <c r="E1793" s="16">
        <v>1124612</v>
      </c>
      <c r="F1793" s="16">
        <v>1</v>
      </c>
      <c r="G1793" s="16">
        <v>0.91</v>
      </c>
      <c r="H1793" s="16">
        <v>0.79</v>
      </c>
      <c r="I1793" s="16" t="s">
        <v>5331</v>
      </c>
      <c r="J1793" s="16">
        <v>30</v>
      </c>
      <c r="K1793" s="16" t="s">
        <v>6787</v>
      </c>
      <c r="L1793" s="104" t="s">
        <v>14628</v>
      </c>
      <c r="M1793" s="17">
        <v>289.24005364229379</v>
      </c>
      <c r="N1793" s="17">
        <v>1182.2094269362899</v>
      </c>
      <c r="O1793" s="17">
        <v>-1.7976900288522799</v>
      </c>
      <c r="P1793" s="32">
        <v>9.1081820887495895E-5</v>
      </c>
      <c r="Q1793" s="17">
        <v>3.90788804630066</v>
      </c>
      <c r="R1793" s="32">
        <v>1.37017183817938E-40</v>
      </c>
      <c r="S1793" s="17">
        <v>-0.27454575612099302</v>
      </c>
      <c r="T1793" s="32">
        <v>0.55761674204100797</v>
      </c>
      <c r="U1793" s="16">
        <v>127</v>
      </c>
      <c r="V1793" s="16">
        <v>123</v>
      </c>
      <c r="W1793" s="16">
        <v>5</v>
      </c>
      <c r="X1793" s="16">
        <v>13</v>
      </c>
      <c r="Y1793" s="16">
        <v>935</v>
      </c>
      <c r="Z1793" s="16">
        <v>850</v>
      </c>
      <c r="AA1793" s="16">
        <v>109</v>
      </c>
      <c r="AB1793" s="16">
        <v>42</v>
      </c>
      <c r="AC1793" s="24" t="s">
        <v>6786</v>
      </c>
      <c r="AD1793" s="24" t="s">
        <v>6788</v>
      </c>
    </row>
    <row r="1794" spans="1:30" ht="15" customHeight="1" x14ac:dyDescent="0.25">
      <c r="A1794" s="16" t="s">
        <v>1686</v>
      </c>
      <c r="B1794" s="16" t="s">
        <v>9981</v>
      </c>
      <c r="C1794" s="16" t="s">
        <v>596</v>
      </c>
      <c r="D1794" s="16" t="s">
        <v>302</v>
      </c>
      <c r="E1794" s="16">
        <v>1124174</v>
      </c>
      <c r="F1794" s="16">
        <v>0.97</v>
      </c>
      <c r="G1794" s="16">
        <v>0.95</v>
      </c>
      <c r="H1794" s="16">
        <v>0.87</v>
      </c>
      <c r="I1794" s="16" t="s">
        <v>5327</v>
      </c>
      <c r="J1794" s="16">
        <v>368</v>
      </c>
      <c r="K1794" s="16" t="s">
        <v>6787</v>
      </c>
      <c r="L1794" s="104" t="s">
        <v>14628</v>
      </c>
      <c r="M1794" s="17">
        <v>161.75667254757602</v>
      </c>
      <c r="N1794" s="17">
        <v>616.31831419562502</v>
      </c>
      <c r="O1794" s="17">
        <v>4.58211972008404</v>
      </c>
      <c r="P1794" s="32">
        <v>5.4607037964441203E-35</v>
      </c>
      <c r="Q1794" s="17">
        <v>-0.55744675232982699</v>
      </c>
      <c r="R1794" s="32">
        <v>0.27167175683398798</v>
      </c>
      <c r="S1794" s="17">
        <v>0.63741977328959798</v>
      </c>
      <c r="T1794" s="32">
        <v>0.22886134220248799</v>
      </c>
      <c r="U1794" s="16">
        <v>28</v>
      </c>
      <c r="V1794" s="16">
        <v>60</v>
      </c>
      <c r="W1794" s="16">
        <v>191</v>
      </c>
      <c r="X1794" s="16">
        <v>339</v>
      </c>
      <c r="Y1794" s="16">
        <v>13</v>
      </c>
      <c r="Z1794" s="16">
        <v>16</v>
      </c>
      <c r="AA1794" s="16">
        <v>72</v>
      </c>
      <c r="AB1794" s="16">
        <v>28</v>
      </c>
      <c r="AC1794" s="24" t="s">
        <v>6786</v>
      </c>
      <c r="AD1794" s="24" t="s">
        <v>6785</v>
      </c>
    </row>
    <row r="1795" spans="1:30" ht="15" customHeight="1" x14ac:dyDescent="0.25">
      <c r="A1795" s="16" t="s">
        <v>464</v>
      </c>
      <c r="B1795" s="16" t="s">
        <v>9981</v>
      </c>
      <c r="C1795" s="16" t="s">
        <v>1</v>
      </c>
      <c r="D1795" s="16" t="s">
        <v>598</v>
      </c>
      <c r="E1795" s="16">
        <v>895728</v>
      </c>
      <c r="F1795" s="16">
        <v>1</v>
      </c>
      <c r="G1795" s="16">
        <v>1</v>
      </c>
      <c r="H1795" s="16">
        <v>1</v>
      </c>
      <c r="I1795" s="16" t="s">
        <v>5331</v>
      </c>
      <c r="J1795" s="16">
        <v>29</v>
      </c>
      <c r="K1795" s="16" t="s">
        <v>390</v>
      </c>
      <c r="L1795" s="104" t="s">
        <v>14220</v>
      </c>
      <c r="M1795" s="17">
        <v>4446.6049903691583</v>
      </c>
      <c r="N1795" s="17">
        <v>10526.525310761899</v>
      </c>
      <c r="O1795" s="17">
        <v>2.1144994967239801</v>
      </c>
      <c r="P1795" s="32">
        <v>3.28745616492673E-22</v>
      </c>
      <c r="Q1795" s="17">
        <v>-2.1581264172350298</v>
      </c>
      <c r="R1795" s="32">
        <v>1.7740952036256301E-21</v>
      </c>
      <c r="S1795" s="17">
        <v>1.4665466237270499</v>
      </c>
      <c r="T1795" s="32">
        <v>8.9430802113123603E-10</v>
      </c>
      <c r="U1795" s="16">
        <v>3963</v>
      </c>
      <c r="V1795" s="16">
        <v>3939</v>
      </c>
      <c r="W1795" s="16">
        <v>3835</v>
      </c>
      <c r="X1795" s="16">
        <v>4399</v>
      </c>
      <c r="Y1795" s="16">
        <v>426</v>
      </c>
      <c r="Z1795" s="16">
        <v>421</v>
      </c>
      <c r="AA1795" s="16">
        <v>10814</v>
      </c>
      <c r="AB1795" s="16">
        <v>4872</v>
      </c>
      <c r="AC1795" s="24" t="s">
        <v>515</v>
      </c>
      <c r="AD1795" s="24" t="s">
        <v>11078</v>
      </c>
    </row>
    <row r="1796" spans="1:30" ht="15" customHeight="1" x14ac:dyDescent="0.25">
      <c r="A1796" s="16" t="s">
        <v>3715</v>
      </c>
      <c r="B1796" s="16" t="s">
        <v>9981</v>
      </c>
      <c r="C1796" s="16" t="s">
        <v>4</v>
      </c>
      <c r="D1796" s="16" t="s">
        <v>598</v>
      </c>
      <c r="E1796" s="16">
        <v>895922</v>
      </c>
      <c r="F1796" s="16">
        <v>0.54</v>
      </c>
      <c r="G1796" s="16">
        <v>0.64</v>
      </c>
      <c r="H1796" s="16">
        <v>1</v>
      </c>
      <c r="I1796" s="16" t="s">
        <v>5327</v>
      </c>
      <c r="J1796" s="16">
        <v>165</v>
      </c>
      <c r="K1796" s="16" t="s">
        <v>390</v>
      </c>
      <c r="L1796" s="104" t="s">
        <v>14220</v>
      </c>
      <c r="M1796" s="17">
        <v>253.18058998442237</v>
      </c>
      <c r="N1796" s="17">
        <v>321.551003625703</v>
      </c>
      <c r="O1796" s="17">
        <v>0.119153787358695</v>
      </c>
      <c r="P1796" s="32">
        <v>0.69597841292113605</v>
      </c>
      <c r="Q1796" s="17">
        <v>-6.6948612445026007E-2</v>
      </c>
      <c r="R1796" s="32">
        <v>0.84136566086767794</v>
      </c>
      <c r="S1796" s="17">
        <v>0.50354453578196301</v>
      </c>
      <c r="T1796" s="32">
        <v>0.15004500008510799</v>
      </c>
      <c r="U1796" s="16">
        <v>398</v>
      </c>
      <c r="V1796" s="16">
        <v>440</v>
      </c>
      <c r="W1796" s="16">
        <v>101</v>
      </c>
      <c r="X1796" s="16">
        <v>120</v>
      </c>
      <c r="Y1796" s="16">
        <v>193</v>
      </c>
      <c r="Z1796" s="16">
        <v>190</v>
      </c>
      <c r="AA1796" s="16">
        <v>578</v>
      </c>
      <c r="AB1796" s="16">
        <v>270</v>
      </c>
      <c r="AC1796" s="24" t="s">
        <v>515</v>
      </c>
      <c r="AD1796" s="24" t="s">
        <v>11079</v>
      </c>
    </row>
    <row r="1797" spans="1:30" ht="15" customHeight="1" x14ac:dyDescent="0.25">
      <c r="A1797" s="16" t="s">
        <v>592</v>
      </c>
      <c r="B1797" s="16" t="s">
        <v>9981</v>
      </c>
      <c r="C1797" s="16" t="s">
        <v>596</v>
      </c>
      <c r="D1797" s="16" t="s">
        <v>302</v>
      </c>
      <c r="E1797" s="16">
        <v>895901</v>
      </c>
      <c r="F1797" s="16">
        <v>0.73</v>
      </c>
      <c r="G1797" s="16">
        <v>0.74</v>
      </c>
      <c r="H1797" s="16">
        <v>0.72</v>
      </c>
      <c r="I1797" s="16" t="s">
        <v>5327</v>
      </c>
      <c r="J1797" s="16">
        <v>144</v>
      </c>
      <c r="K1797" s="16" t="s">
        <v>390</v>
      </c>
      <c r="L1797" s="104" t="s">
        <v>14220</v>
      </c>
      <c r="M1797" s="17">
        <v>114.03457220821568</v>
      </c>
      <c r="N1797" s="17">
        <v>183.67454401656201</v>
      </c>
      <c r="O1797" s="17">
        <v>-3.2377357646732099</v>
      </c>
      <c r="P1797" s="32">
        <v>1.49733960077399E-11</v>
      </c>
      <c r="Q1797" s="17">
        <v>-0.51377341668056298</v>
      </c>
      <c r="R1797" s="32">
        <v>0.154172283540324</v>
      </c>
      <c r="S1797" s="17">
        <v>-0.29795625906929402</v>
      </c>
      <c r="T1797" s="32">
        <v>0.53490899214825505</v>
      </c>
      <c r="U1797" s="16">
        <v>341</v>
      </c>
      <c r="V1797" s="16">
        <v>304</v>
      </c>
      <c r="W1797" s="16">
        <v>6</v>
      </c>
      <c r="X1797" s="16">
        <v>11</v>
      </c>
      <c r="Y1797" s="16">
        <v>101</v>
      </c>
      <c r="Z1797" s="16">
        <v>117</v>
      </c>
      <c r="AA1797" s="16">
        <v>281</v>
      </c>
      <c r="AB1797" s="16">
        <v>106</v>
      </c>
      <c r="AC1797" s="24" t="s">
        <v>515</v>
      </c>
      <c r="AD1797" s="24" t="s">
        <v>7953</v>
      </c>
    </row>
    <row r="1798" spans="1:30" ht="15" customHeight="1" x14ac:dyDescent="0.25">
      <c r="A1798" s="16" t="s">
        <v>2112</v>
      </c>
      <c r="B1798" s="16" t="s">
        <v>9981</v>
      </c>
      <c r="C1798" s="16" t="s">
        <v>1</v>
      </c>
      <c r="D1798" s="16" t="s">
        <v>302</v>
      </c>
      <c r="E1798" s="16">
        <v>1687671</v>
      </c>
      <c r="F1798" s="16">
        <v>1</v>
      </c>
      <c r="G1798" s="16">
        <v>0.99</v>
      </c>
      <c r="H1798" s="16">
        <v>0.96</v>
      </c>
      <c r="I1798" s="16" t="s">
        <v>5331</v>
      </c>
      <c r="J1798" s="16">
        <v>20</v>
      </c>
      <c r="K1798" s="16" t="s">
        <v>5718</v>
      </c>
      <c r="L1798" s="104" t="s">
        <v>14457</v>
      </c>
      <c r="M1798" s="17">
        <v>3462.9528222549716</v>
      </c>
      <c r="N1798" s="17">
        <v>5278.6489633142201</v>
      </c>
      <c r="O1798" s="17">
        <v>0.65311106547811004</v>
      </c>
      <c r="P1798" s="32">
        <v>7.0702622389711397E-3</v>
      </c>
      <c r="Q1798" s="17">
        <v>0.85704799445579904</v>
      </c>
      <c r="R1798" s="32">
        <v>5.3378021151083096E-4</v>
      </c>
      <c r="S1798" s="17">
        <v>-0.85990195112513701</v>
      </c>
      <c r="T1798" s="32">
        <v>2.1870678088783302E-3</v>
      </c>
      <c r="U1798" s="16">
        <v>4607</v>
      </c>
      <c r="V1798" s="16">
        <v>5766</v>
      </c>
      <c r="W1798" s="16">
        <v>1349</v>
      </c>
      <c r="X1798" s="16">
        <v>2818</v>
      </c>
      <c r="Y1798" s="16">
        <v>3866</v>
      </c>
      <c r="Z1798" s="16">
        <v>5288</v>
      </c>
      <c r="AA1798" s="16">
        <v>2451</v>
      </c>
      <c r="AB1798" s="16">
        <v>1456</v>
      </c>
      <c r="AC1798" s="24" t="s">
        <v>5717</v>
      </c>
      <c r="AD1798" s="24" t="s">
        <v>12029</v>
      </c>
    </row>
    <row r="1799" spans="1:30" ht="15" customHeight="1" x14ac:dyDescent="0.25">
      <c r="A1799" s="16" t="s">
        <v>2114</v>
      </c>
      <c r="B1799" s="16" t="s">
        <v>9981</v>
      </c>
      <c r="C1799" s="16" t="s">
        <v>1</v>
      </c>
      <c r="D1799" s="16" t="s">
        <v>302</v>
      </c>
      <c r="E1799" s="16">
        <v>1688468</v>
      </c>
      <c r="F1799" s="16">
        <v>1</v>
      </c>
      <c r="G1799" s="16">
        <v>1</v>
      </c>
      <c r="H1799" s="16">
        <v>0.93</v>
      </c>
      <c r="I1799" s="16" t="s">
        <v>5327</v>
      </c>
      <c r="J1799" s="16">
        <v>817</v>
      </c>
      <c r="K1799" s="16" t="s">
        <v>5718</v>
      </c>
      <c r="L1799" s="104" t="s">
        <v>14457</v>
      </c>
      <c r="M1799" s="17">
        <v>567.82045622689122</v>
      </c>
      <c r="N1799" s="17">
        <v>1663.38313906694</v>
      </c>
      <c r="O1799" s="17">
        <v>2.35700517349769</v>
      </c>
      <c r="P1799" s="32">
        <v>1.50946567015172E-18</v>
      </c>
      <c r="Q1799" s="17">
        <v>-0.75480717411284903</v>
      </c>
      <c r="R1799" s="32">
        <v>1.01044754111866E-2</v>
      </c>
      <c r="S1799" s="17">
        <v>-0.72916506917374402</v>
      </c>
      <c r="T1799" s="32">
        <v>3.0959636482005198E-2</v>
      </c>
      <c r="U1799" s="16">
        <v>484</v>
      </c>
      <c r="V1799" s="16">
        <v>661</v>
      </c>
      <c r="W1799" s="16">
        <v>606</v>
      </c>
      <c r="X1799" s="16">
        <v>833</v>
      </c>
      <c r="Y1799" s="16">
        <v>146</v>
      </c>
      <c r="Z1799" s="16">
        <v>183</v>
      </c>
      <c r="AA1799" s="16">
        <v>268</v>
      </c>
      <c r="AB1799" s="16">
        <v>192</v>
      </c>
      <c r="AC1799" s="24" t="s">
        <v>5717</v>
      </c>
      <c r="AD1799" s="24" t="s">
        <v>12032</v>
      </c>
    </row>
    <row r="1800" spans="1:30" ht="15" customHeight="1" x14ac:dyDescent="0.25">
      <c r="A1800" s="16" t="s">
        <v>2113</v>
      </c>
      <c r="B1800" s="16" t="s">
        <v>9981</v>
      </c>
      <c r="C1800" s="16" t="s">
        <v>1</v>
      </c>
      <c r="D1800" s="16" t="s">
        <v>302</v>
      </c>
      <c r="E1800" s="16">
        <v>1687779</v>
      </c>
      <c r="F1800" s="16">
        <v>1</v>
      </c>
      <c r="G1800" s="16">
        <v>0.99</v>
      </c>
      <c r="H1800" s="16">
        <v>0.8</v>
      </c>
      <c r="I1800" s="16" t="s">
        <v>5331</v>
      </c>
      <c r="J1800" s="16">
        <v>128</v>
      </c>
      <c r="K1800" s="16" t="s">
        <v>5718</v>
      </c>
      <c r="L1800" s="104" t="s">
        <v>14457</v>
      </c>
      <c r="M1800" s="17">
        <v>362.76074476449662</v>
      </c>
      <c r="N1800" s="17">
        <v>648.63469092867899</v>
      </c>
      <c r="O1800" s="17">
        <v>-1.2106039145766301</v>
      </c>
      <c r="P1800" s="32">
        <v>1.97208982886023E-5</v>
      </c>
      <c r="Q1800" s="17">
        <v>0.94232190147964701</v>
      </c>
      <c r="R1800" s="32">
        <v>3.5436461913573001E-4</v>
      </c>
      <c r="S1800" s="17">
        <v>-6.9463270284457396E-2</v>
      </c>
      <c r="T1800" s="32">
        <v>0.87136234510477395</v>
      </c>
      <c r="U1800" s="16">
        <v>681</v>
      </c>
      <c r="V1800" s="16">
        <v>564</v>
      </c>
      <c r="W1800" s="16">
        <v>63</v>
      </c>
      <c r="X1800" s="16">
        <v>67</v>
      </c>
      <c r="Y1800" s="16">
        <v>513</v>
      </c>
      <c r="Z1800" s="16">
        <v>646</v>
      </c>
      <c r="AA1800" s="16">
        <v>606</v>
      </c>
      <c r="AB1800" s="16">
        <v>255</v>
      </c>
      <c r="AC1800" s="24" t="s">
        <v>5717</v>
      </c>
      <c r="AD1800" s="24" t="s">
        <v>12030</v>
      </c>
    </row>
    <row r="1801" spans="1:30" ht="15" customHeight="1" x14ac:dyDescent="0.25">
      <c r="A1801" s="16" t="s">
        <v>4454</v>
      </c>
      <c r="B1801" s="16" t="s">
        <v>9981</v>
      </c>
      <c r="C1801" s="16" t="s">
        <v>596</v>
      </c>
      <c r="D1801" s="16" t="s">
        <v>598</v>
      </c>
      <c r="E1801" s="16">
        <v>1687044</v>
      </c>
      <c r="F1801" s="16">
        <v>1</v>
      </c>
      <c r="G1801" s="16">
        <v>0.99</v>
      </c>
      <c r="H1801" s="16">
        <v>1</v>
      </c>
      <c r="I1801" s="16" t="s">
        <v>5327</v>
      </c>
      <c r="J1801" s="16">
        <v>607</v>
      </c>
      <c r="K1801" s="16" t="s">
        <v>5718</v>
      </c>
      <c r="L1801" s="104" t="s">
        <v>14457</v>
      </c>
      <c r="M1801" s="17">
        <v>97.2227676860429</v>
      </c>
      <c r="N1801" s="17">
        <v>188.501748852628</v>
      </c>
      <c r="O1801" s="17">
        <v>-0.661054622657128</v>
      </c>
      <c r="P1801" s="32">
        <v>0.116503520367479</v>
      </c>
      <c r="Q1801" s="17">
        <v>-0.77179716989839098</v>
      </c>
      <c r="R1801" s="32">
        <v>6.1333372179573999E-2</v>
      </c>
      <c r="S1801" s="17">
        <v>0.77384018020223799</v>
      </c>
      <c r="T1801" s="32">
        <v>9.4175215062075199E-2</v>
      </c>
      <c r="U1801" s="16">
        <v>156</v>
      </c>
      <c r="V1801" s="16">
        <v>211</v>
      </c>
      <c r="W1801" s="16">
        <v>21</v>
      </c>
      <c r="X1801" s="16">
        <v>37</v>
      </c>
      <c r="Y1801" s="16">
        <v>37</v>
      </c>
      <c r="Z1801" s="16">
        <v>69</v>
      </c>
      <c r="AA1801" s="16">
        <v>339</v>
      </c>
      <c r="AB1801" s="16">
        <v>126</v>
      </c>
      <c r="AC1801" s="24" t="s">
        <v>5717</v>
      </c>
      <c r="AD1801" s="24" t="s">
        <v>5716</v>
      </c>
    </row>
    <row r="1802" spans="1:30" ht="15" customHeight="1" x14ac:dyDescent="0.25">
      <c r="A1802" s="16" t="s">
        <v>4399</v>
      </c>
      <c r="B1802" s="16" t="s">
        <v>9981</v>
      </c>
      <c r="C1802" s="16" t="s">
        <v>1</v>
      </c>
      <c r="D1802" s="16" t="s">
        <v>598</v>
      </c>
      <c r="E1802" s="16">
        <v>1617432</v>
      </c>
      <c r="F1802" s="16">
        <v>0.99</v>
      </c>
      <c r="G1802" s="16">
        <v>0.83</v>
      </c>
      <c r="H1802" s="16">
        <v>1</v>
      </c>
      <c r="I1802" s="16" t="s">
        <v>5331</v>
      </c>
      <c r="J1802" s="16">
        <v>57</v>
      </c>
      <c r="K1802" s="16" t="s">
        <v>7054</v>
      </c>
      <c r="L1802" s="104" t="s">
        <v>14579</v>
      </c>
      <c r="M1802" s="17">
        <v>2075.0423491839824</v>
      </c>
      <c r="N1802" s="17">
        <v>2680.7865265995001</v>
      </c>
      <c r="O1802" s="17">
        <v>-0.844441347826282</v>
      </c>
      <c r="P1802" s="32">
        <v>1.26353361840782E-4</v>
      </c>
      <c r="Q1802" s="17">
        <v>-0.24136820920086699</v>
      </c>
      <c r="R1802" s="32">
        <v>0.31332514204618001</v>
      </c>
      <c r="S1802" s="17">
        <v>9.9870966008506007E-2</v>
      </c>
      <c r="T1802" s="32">
        <v>0.77139864171109895</v>
      </c>
      <c r="U1802" s="16">
        <v>4977</v>
      </c>
      <c r="V1802" s="16">
        <v>3857</v>
      </c>
      <c r="W1802" s="16">
        <v>514</v>
      </c>
      <c r="X1802" s="16">
        <v>689</v>
      </c>
      <c r="Y1802" s="16">
        <v>1709</v>
      </c>
      <c r="Z1802" s="16">
        <v>1883</v>
      </c>
      <c r="AA1802" s="16">
        <v>4522</v>
      </c>
      <c r="AB1802" s="16">
        <v>2188</v>
      </c>
      <c r="AC1802" s="24" t="s">
        <v>7053</v>
      </c>
      <c r="AD1802" s="24" t="s">
        <v>11969</v>
      </c>
    </row>
    <row r="1803" spans="1:30" ht="15" customHeight="1" x14ac:dyDescent="0.25">
      <c r="A1803" s="16" t="s">
        <v>2069</v>
      </c>
      <c r="B1803" s="16" t="s">
        <v>9981</v>
      </c>
      <c r="C1803" s="16" t="s">
        <v>596</v>
      </c>
      <c r="D1803" s="16" t="s">
        <v>302</v>
      </c>
      <c r="E1803" s="16">
        <v>1618280</v>
      </c>
      <c r="F1803" s="16">
        <v>0.86</v>
      </c>
      <c r="G1803" s="16">
        <v>0.86</v>
      </c>
      <c r="H1803" s="16">
        <v>0.74</v>
      </c>
      <c r="I1803" s="16" t="s">
        <v>5327</v>
      </c>
      <c r="J1803" s="16">
        <v>791</v>
      </c>
      <c r="K1803" s="16" t="s">
        <v>7054</v>
      </c>
      <c r="L1803" s="104" t="s">
        <v>14579</v>
      </c>
      <c r="M1803" s="17">
        <v>1335.3611424810324</v>
      </c>
      <c r="N1803" s="17">
        <v>1734.94342016817</v>
      </c>
      <c r="O1803" s="17">
        <v>-1.0244063698696599</v>
      </c>
      <c r="P1803" s="32">
        <v>2.0291329316051699E-5</v>
      </c>
      <c r="Q1803" s="17">
        <v>-7.2312488424126201E-2</v>
      </c>
      <c r="R1803" s="32">
        <v>0.79731426075004397</v>
      </c>
      <c r="S1803" s="17">
        <v>-3.2956295318268599E-3</v>
      </c>
      <c r="T1803" s="32">
        <v>0.99374512975329599</v>
      </c>
      <c r="U1803" s="16">
        <v>3221</v>
      </c>
      <c r="V1803" s="16">
        <v>2525</v>
      </c>
      <c r="W1803" s="16">
        <v>230</v>
      </c>
      <c r="X1803" s="16">
        <v>490</v>
      </c>
      <c r="Y1803" s="16">
        <v>1184</v>
      </c>
      <c r="Z1803" s="16">
        <v>1460</v>
      </c>
      <c r="AA1803" s="16">
        <v>2865</v>
      </c>
      <c r="AB1803" s="16">
        <v>1265</v>
      </c>
      <c r="AC1803" s="24" t="s">
        <v>7053</v>
      </c>
      <c r="AD1803" s="24" t="s">
        <v>7055</v>
      </c>
    </row>
    <row r="1804" spans="1:30" ht="15" customHeight="1" x14ac:dyDescent="0.25">
      <c r="A1804" s="16" t="s">
        <v>2068</v>
      </c>
      <c r="B1804" s="16" t="s">
        <v>9981</v>
      </c>
      <c r="C1804" s="16" t="s">
        <v>596</v>
      </c>
      <c r="D1804" s="16" t="s">
        <v>302</v>
      </c>
      <c r="E1804" s="16">
        <v>1617990</v>
      </c>
      <c r="F1804" s="16">
        <v>1</v>
      </c>
      <c r="G1804" s="16">
        <v>0.99</v>
      </c>
      <c r="H1804" s="16">
        <v>0.99</v>
      </c>
      <c r="I1804" s="16" t="s">
        <v>5327</v>
      </c>
      <c r="J1804" s="16">
        <v>501</v>
      </c>
      <c r="K1804" s="16" t="s">
        <v>7054</v>
      </c>
      <c r="L1804" s="104" t="s">
        <v>14579</v>
      </c>
      <c r="M1804" s="17">
        <v>207.36757638959344</v>
      </c>
      <c r="N1804" s="17">
        <v>721.76510541493599</v>
      </c>
      <c r="O1804" s="17">
        <v>3.9126013479956701</v>
      </c>
      <c r="P1804" s="32">
        <v>4.04947175706685E-32</v>
      </c>
      <c r="Q1804" s="17">
        <v>-0.551853455173828</v>
      </c>
      <c r="R1804" s="32">
        <v>0.18475652430856401</v>
      </c>
      <c r="S1804" s="17">
        <v>-0.34419685860365201</v>
      </c>
      <c r="T1804" s="32">
        <v>0.51539215558098295</v>
      </c>
      <c r="U1804" s="16">
        <v>66</v>
      </c>
      <c r="V1804" s="16">
        <v>109</v>
      </c>
      <c r="W1804" s="16">
        <v>257</v>
      </c>
      <c r="X1804" s="16">
        <v>397</v>
      </c>
      <c r="Y1804" s="16">
        <v>25</v>
      </c>
      <c r="Z1804" s="16">
        <v>33</v>
      </c>
      <c r="AA1804" s="16">
        <v>81</v>
      </c>
      <c r="AB1804" s="16">
        <v>23</v>
      </c>
      <c r="AC1804" s="24" t="s">
        <v>7053</v>
      </c>
      <c r="AD1804" s="24" t="s">
        <v>7052</v>
      </c>
    </row>
    <row r="1805" spans="1:30" ht="15" customHeight="1" x14ac:dyDescent="0.25">
      <c r="A1805" s="16" t="s">
        <v>849</v>
      </c>
      <c r="B1805" s="16" t="s">
        <v>9981</v>
      </c>
      <c r="C1805" s="16" t="s">
        <v>4</v>
      </c>
      <c r="D1805" s="16" t="s">
        <v>302</v>
      </c>
      <c r="E1805" s="16">
        <v>124329</v>
      </c>
      <c r="F1805" s="16">
        <v>1</v>
      </c>
      <c r="G1805" s="16">
        <v>0.93</v>
      </c>
      <c r="H1805" s="16">
        <v>0.92</v>
      </c>
      <c r="I1805" s="16" t="s">
        <v>5331</v>
      </c>
      <c r="J1805" s="16">
        <v>8</v>
      </c>
      <c r="K1805" s="16" t="s">
        <v>255</v>
      </c>
      <c r="L1805" s="104" t="s">
        <v>14760</v>
      </c>
      <c r="M1805" s="17">
        <v>425.86935682671339</v>
      </c>
      <c r="N1805" s="17">
        <v>1052.1361587241299</v>
      </c>
      <c r="O1805" s="17">
        <v>-0.19793684810591899</v>
      </c>
      <c r="P1805" s="32">
        <v>0.46321953339044603</v>
      </c>
      <c r="Q1805" s="17">
        <v>1.89222152222373</v>
      </c>
      <c r="R1805" s="32">
        <v>2.6130007612113601E-15</v>
      </c>
      <c r="S1805" s="17">
        <v>-0.168662681493189</v>
      </c>
      <c r="T1805" s="32">
        <v>0.64065808767141297</v>
      </c>
      <c r="U1805" s="16">
        <v>506</v>
      </c>
      <c r="V1805" s="16">
        <v>467</v>
      </c>
      <c r="W1805" s="16">
        <v>89</v>
      </c>
      <c r="X1805" s="16">
        <v>119</v>
      </c>
      <c r="Y1805" s="16">
        <v>712</v>
      </c>
      <c r="Z1805" s="16">
        <v>1054</v>
      </c>
      <c r="AA1805" s="16">
        <v>432</v>
      </c>
      <c r="AB1805" s="16">
        <v>191</v>
      </c>
      <c r="AC1805" s="24" t="s">
        <v>254</v>
      </c>
      <c r="AD1805" s="24" t="s">
        <v>10147</v>
      </c>
    </row>
    <row r="1806" spans="1:30" ht="15" customHeight="1" x14ac:dyDescent="0.25">
      <c r="A1806" s="16" t="s">
        <v>3028</v>
      </c>
      <c r="B1806" s="16" t="s">
        <v>9981</v>
      </c>
      <c r="C1806" s="16" t="s">
        <v>596</v>
      </c>
      <c r="D1806" s="16" t="s">
        <v>598</v>
      </c>
      <c r="E1806" s="16">
        <v>123193</v>
      </c>
      <c r="F1806" s="16">
        <v>1</v>
      </c>
      <c r="G1806" s="16">
        <v>0.99</v>
      </c>
      <c r="H1806" s="16">
        <v>1</v>
      </c>
      <c r="I1806" s="16" t="s">
        <v>5327</v>
      </c>
      <c r="J1806" s="16">
        <v>1144</v>
      </c>
      <c r="K1806" s="16" t="s">
        <v>255</v>
      </c>
      <c r="L1806" s="104" t="s">
        <v>14760</v>
      </c>
      <c r="M1806" s="17">
        <v>209.24718345800906</v>
      </c>
      <c r="N1806" s="17">
        <v>718.12900916599403</v>
      </c>
      <c r="O1806" s="17">
        <v>3.0400263203995701</v>
      </c>
      <c r="P1806" s="32">
        <v>4.2553798413553098E-26</v>
      </c>
      <c r="Q1806" s="17">
        <v>-1.47467482091062</v>
      </c>
      <c r="R1806" s="32">
        <v>4.75985015589212E-5</v>
      </c>
      <c r="S1806" s="17">
        <v>2.7573788728737399E-2</v>
      </c>
      <c r="T1806" s="32">
        <v>0.96107910630188997</v>
      </c>
      <c r="U1806" s="16">
        <v>138</v>
      </c>
      <c r="V1806" s="16">
        <v>154</v>
      </c>
      <c r="W1806" s="16">
        <v>211</v>
      </c>
      <c r="X1806" s="16">
        <v>395</v>
      </c>
      <c r="Y1806" s="16">
        <v>22</v>
      </c>
      <c r="Z1806" s="16">
        <v>29</v>
      </c>
      <c r="AA1806" s="16">
        <v>137</v>
      </c>
      <c r="AB1806" s="16">
        <v>72</v>
      </c>
      <c r="AC1806" s="24" t="s">
        <v>254</v>
      </c>
      <c r="AD1806" s="24" t="s">
        <v>5458</v>
      </c>
    </row>
    <row r="1807" spans="1:30" ht="15" customHeight="1" x14ac:dyDescent="0.25">
      <c r="A1807" s="16" t="s">
        <v>4855</v>
      </c>
      <c r="B1807" s="16" t="s">
        <v>9981</v>
      </c>
      <c r="C1807" s="16" t="s">
        <v>1</v>
      </c>
      <c r="D1807" s="16" t="s">
        <v>598</v>
      </c>
      <c r="E1807" s="16">
        <v>2149530</v>
      </c>
      <c r="F1807" s="16">
        <v>1</v>
      </c>
      <c r="G1807" s="16">
        <v>0.99</v>
      </c>
      <c r="H1807" s="16">
        <v>1</v>
      </c>
      <c r="I1807" s="16" t="s">
        <v>5327</v>
      </c>
      <c r="J1807" s="16">
        <v>210</v>
      </c>
      <c r="K1807" s="16" t="s">
        <v>8433</v>
      </c>
      <c r="L1807" s="104" t="s">
        <v>14569</v>
      </c>
      <c r="M1807" s="17">
        <v>2170.0936337495714</v>
      </c>
      <c r="N1807" s="17">
        <v>2802.6284628169401</v>
      </c>
      <c r="O1807" s="17">
        <v>-0.53344446286537295</v>
      </c>
      <c r="P1807" s="32">
        <v>1.03874007420035E-2</v>
      </c>
      <c r="Q1807" s="17">
        <v>-5.7740456605035101E-2</v>
      </c>
      <c r="R1807" s="32">
        <v>0.81339397856822904</v>
      </c>
      <c r="S1807" s="17">
        <v>-0.46500957046674302</v>
      </c>
      <c r="T1807" s="32">
        <v>6.5532718264968301E-2</v>
      </c>
      <c r="U1807" s="16">
        <v>4341</v>
      </c>
      <c r="V1807" s="16">
        <v>5159</v>
      </c>
      <c r="W1807" s="16">
        <v>659</v>
      </c>
      <c r="X1807" s="16">
        <v>960</v>
      </c>
      <c r="Y1807" s="16">
        <v>2001</v>
      </c>
      <c r="Z1807" s="16">
        <v>2413</v>
      </c>
      <c r="AA1807" s="16">
        <v>3190</v>
      </c>
      <c r="AB1807" s="16">
        <v>1640</v>
      </c>
      <c r="AC1807" s="24" t="s">
        <v>8432</v>
      </c>
      <c r="AD1807" s="24" t="s">
        <v>12570</v>
      </c>
    </row>
    <row r="1808" spans="1:30" ht="15" customHeight="1" x14ac:dyDescent="0.25">
      <c r="A1808" s="16" t="s">
        <v>3636</v>
      </c>
      <c r="B1808" s="16" t="s">
        <v>9981</v>
      </c>
      <c r="C1808" s="16" t="s">
        <v>596</v>
      </c>
      <c r="D1808" s="16" t="s">
        <v>598</v>
      </c>
      <c r="E1808" s="16">
        <v>817237</v>
      </c>
      <c r="F1808" s="16">
        <v>1</v>
      </c>
      <c r="G1808" s="16">
        <v>0.95</v>
      </c>
      <c r="H1808" s="16">
        <v>1</v>
      </c>
      <c r="I1808" s="16" t="s">
        <v>5372</v>
      </c>
      <c r="J1808" s="16">
        <v>673</v>
      </c>
      <c r="K1808" s="16" t="s">
        <v>6606</v>
      </c>
      <c r="L1808" s="104" t="s">
        <v>14710</v>
      </c>
      <c r="M1808" s="17">
        <v>576.41829133784108</v>
      </c>
      <c r="N1808" s="17">
        <v>1302.3269622934499</v>
      </c>
      <c r="O1808" s="17">
        <v>-1.07338991305442</v>
      </c>
      <c r="P1808" s="32">
        <v>3.2111307285120097E-5</v>
      </c>
      <c r="Q1808" s="17">
        <v>1.5240226615482899</v>
      </c>
      <c r="R1808" s="32">
        <v>2.05707789713295E-10</v>
      </c>
      <c r="S1808" s="17">
        <v>-0.35684623366794099</v>
      </c>
      <c r="T1808" s="32">
        <v>0.26168637016301</v>
      </c>
      <c r="U1808" s="16">
        <v>728</v>
      </c>
      <c r="V1808" s="16">
        <v>933</v>
      </c>
      <c r="W1808" s="16">
        <v>76</v>
      </c>
      <c r="X1808" s="16">
        <v>120</v>
      </c>
      <c r="Y1808" s="16">
        <v>1030</v>
      </c>
      <c r="Z1808" s="16">
        <v>1285</v>
      </c>
      <c r="AA1808" s="16">
        <v>673</v>
      </c>
      <c r="AB1808" s="16">
        <v>274</v>
      </c>
      <c r="AC1808" s="24" t="s">
        <v>6605</v>
      </c>
      <c r="AD1808" s="24" t="s">
        <v>6604</v>
      </c>
    </row>
    <row r="1809" spans="1:30" ht="15" customHeight="1" x14ac:dyDescent="0.25">
      <c r="A1809" s="16" t="s">
        <v>2527</v>
      </c>
      <c r="B1809" s="16" t="s">
        <v>9981</v>
      </c>
      <c r="C1809" s="16" t="s">
        <v>1</v>
      </c>
      <c r="D1809" s="16" t="s">
        <v>302</v>
      </c>
      <c r="E1809" s="16">
        <v>2197048</v>
      </c>
      <c r="F1809" s="16">
        <v>1</v>
      </c>
      <c r="G1809" s="16">
        <v>1</v>
      </c>
      <c r="H1809" s="16">
        <v>1</v>
      </c>
      <c r="I1809" s="16" t="s">
        <v>5327</v>
      </c>
      <c r="J1809" s="16">
        <v>111</v>
      </c>
      <c r="K1809" s="16" t="s">
        <v>41</v>
      </c>
      <c r="L1809" s="104" t="s">
        <v>14361</v>
      </c>
      <c r="M1809" s="17">
        <v>8978.7755431965488</v>
      </c>
      <c r="N1809" s="17">
        <v>11861.7088688032</v>
      </c>
      <c r="O1809" s="17">
        <v>-1.1680936452322099</v>
      </c>
      <c r="P1809" s="32">
        <v>6.5054460790122004E-9</v>
      </c>
      <c r="Q1809" s="17">
        <v>0.13314647243156</v>
      </c>
      <c r="R1809" s="32">
        <v>0.56523070395683805</v>
      </c>
      <c r="S1809" s="17">
        <v>0.25012443278976199</v>
      </c>
      <c r="T1809" s="32">
        <v>0.36372443807682298</v>
      </c>
      <c r="U1809" s="16">
        <v>19785</v>
      </c>
      <c r="V1809" s="16">
        <v>15821</v>
      </c>
      <c r="W1809" s="16">
        <v>1503</v>
      </c>
      <c r="X1809" s="16">
        <v>2444</v>
      </c>
      <c r="Y1809" s="16">
        <v>8096</v>
      </c>
      <c r="Z1809" s="16">
        <v>10892</v>
      </c>
      <c r="AA1809" s="16">
        <v>21332</v>
      </c>
      <c r="AB1809" s="16">
        <v>9269</v>
      </c>
      <c r="AC1809" s="24" t="s">
        <v>40</v>
      </c>
      <c r="AD1809" s="24" t="s">
        <v>12610</v>
      </c>
    </row>
    <row r="1810" spans="1:30" ht="15" customHeight="1" x14ac:dyDescent="0.25">
      <c r="A1810" s="16" t="s">
        <v>2526</v>
      </c>
      <c r="B1810" s="16" t="s">
        <v>9981</v>
      </c>
      <c r="C1810" s="16" t="s">
        <v>1</v>
      </c>
      <c r="D1810" s="16" t="s">
        <v>302</v>
      </c>
      <c r="E1810" s="16">
        <v>2196938</v>
      </c>
      <c r="F1810" s="16">
        <v>1</v>
      </c>
      <c r="G1810" s="16">
        <v>0.9</v>
      </c>
      <c r="H1810" s="16">
        <v>0.92</v>
      </c>
      <c r="I1810" s="16" t="s">
        <v>5331</v>
      </c>
      <c r="J1810" s="16">
        <v>1</v>
      </c>
      <c r="K1810" s="16" t="s">
        <v>41</v>
      </c>
      <c r="L1810" s="104" t="s">
        <v>14361</v>
      </c>
      <c r="M1810" s="17">
        <v>311.96034356942272</v>
      </c>
      <c r="N1810" s="17">
        <v>661.82758371356397</v>
      </c>
      <c r="O1810" s="17">
        <v>0.77750022490112902</v>
      </c>
      <c r="P1810" s="32">
        <v>4.5154420202561897E-3</v>
      </c>
      <c r="Q1810" s="17">
        <v>1.7998288321892799</v>
      </c>
      <c r="R1810" s="32">
        <v>7.4520882410562302E-12</v>
      </c>
      <c r="S1810" s="17">
        <v>-8.6503587786850897E-2</v>
      </c>
      <c r="T1810" s="32">
        <v>0.84556629581248799</v>
      </c>
      <c r="U1810" s="16">
        <v>331</v>
      </c>
      <c r="V1810" s="16">
        <v>315</v>
      </c>
      <c r="W1810" s="16">
        <v>109</v>
      </c>
      <c r="X1810" s="16">
        <v>165</v>
      </c>
      <c r="Y1810" s="16">
        <v>438</v>
      </c>
      <c r="Z1810" s="16">
        <v>663</v>
      </c>
      <c r="AA1810" s="16">
        <v>262</v>
      </c>
      <c r="AB1810" s="16">
        <v>156</v>
      </c>
      <c r="AC1810" s="24" t="s">
        <v>40</v>
      </c>
      <c r="AD1810" s="24" t="s">
        <v>12609</v>
      </c>
    </row>
    <row r="1811" spans="1:30" ht="15" customHeight="1" x14ac:dyDescent="0.25">
      <c r="A1811" s="16" t="s">
        <v>721</v>
      </c>
      <c r="B1811" s="16" t="s">
        <v>9981</v>
      </c>
      <c r="C1811" s="16" t="s">
        <v>4</v>
      </c>
      <c r="D1811" s="16" t="s">
        <v>302</v>
      </c>
      <c r="E1811" s="16">
        <v>11129</v>
      </c>
      <c r="F1811" s="16">
        <v>1</v>
      </c>
      <c r="G1811" s="16">
        <v>0.96</v>
      </c>
      <c r="H1811" s="16">
        <v>0.86</v>
      </c>
      <c r="I1811" s="16" t="s">
        <v>5327</v>
      </c>
      <c r="J1811" s="16">
        <v>9</v>
      </c>
      <c r="K1811" s="16" t="s">
        <v>276</v>
      </c>
      <c r="L1811" s="104" t="s">
        <v>14876</v>
      </c>
      <c r="M1811" s="17">
        <v>261.77492091322364</v>
      </c>
      <c r="N1811" s="17">
        <v>549.02740730386199</v>
      </c>
      <c r="O1811" s="17">
        <v>0.814561085805803</v>
      </c>
      <c r="P1811" s="32">
        <v>1.32995398216296E-2</v>
      </c>
      <c r="Q1811" s="17">
        <v>1.5921054050153201</v>
      </c>
      <c r="R1811" s="32">
        <v>7.3799494780463795E-7</v>
      </c>
      <c r="S1811" s="17">
        <v>-8.0357653944561194E-2</v>
      </c>
      <c r="T1811" s="32">
        <v>0.88092428932036004</v>
      </c>
      <c r="U1811" s="16">
        <v>272</v>
      </c>
      <c r="V1811" s="16">
        <v>304</v>
      </c>
      <c r="W1811" s="16">
        <v>87</v>
      </c>
      <c r="X1811" s="16">
        <v>169</v>
      </c>
      <c r="Y1811" s="16">
        <v>308</v>
      </c>
      <c r="Z1811" s="16">
        <v>550</v>
      </c>
      <c r="AA1811" s="16">
        <v>204</v>
      </c>
      <c r="AB1811" s="16">
        <v>155</v>
      </c>
      <c r="AC1811" s="24" t="s">
        <v>275</v>
      </c>
      <c r="AD1811" s="24" t="s">
        <v>10002</v>
      </c>
    </row>
    <row r="1812" spans="1:30" ht="15" customHeight="1" x14ac:dyDescent="0.25">
      <c r="A1812" s="16" t="s">
        <v>3478</v>
      </c>
      <c r="B1812" s="16" t="s">
        <v>9981</v>
      </c>
      <c r="C1812" s="16" t="s">
        <v>596</v>
      </c>
      <c r="D1812" s="16" t="s">
        <v>598</v>
      </c>
      <c r="E1812" s="16">
        <v>617512</v>
      </c>
      <c r="F1812" s="16">
        <v>1</v>
      </c>
      <c r="G1812" s="16">
        <v>0.99</v>
      </c>
      <c r="H1812" s="16">
        <v>1</v>
      </c>
      <c r="I1812" s="16" t="s">
        <v>5327</v>
      </c>
      <c r="J1812" s="16">
        <v>89</v>
      </c>
      <c r="K1812" s="16" t="s">
        <v>6529</v>
      </c>
      <c r="L1812" s="104" t="s">
        <v>14750</v>
      </c>
      <c r="M1812" s="17">
        <v>432.49937818980726</v>
      </c>
      <c r="N1812" s="17">
        <v>1092.64692280699</v>
      </c>
      <c r="O1812" s="17">
        <v>1.83500032597374</v>
      </c>
      <c r="P1812" s="32">
        <v>2.5482632778496701E-13</v>
      </c>
      <c r="Q1812" s="17">
        <v>-1.2898732420522401</v>
      </c>
      <c r="R1812" s="32">
        <v>2.53248052817835E-6</v>
      </c>
      <c r="S1812" s="17">
        <v>-0.18466471652791899</v>
      </c>
      <c r="T1812" s="32">
        <v>0.62573321700949902</v>
      </c>
      <c r="U1812" s="16">
        <v>480</v>
      </c>
      <c r="V1812" s="16">
        <v>612</v>
      </c>
      <c r="W1812" s="16">
        <v>370</v>
      </c>
      <c r="X1812" s="16">
        <v>601</v>
      </c>
      <c r="Y1812" s="16">
        <v>104</v>
      </c>
      <c r="Z1812" s="16">
        <v>111</v>
      </c>
      <c r="AA1812" s="16">
        <v>504</v>
      </c>
      <c r="AB1812" s="16">
        <v>200</v>
      </c>
      <c r="AC1812" s="24" t="s">
        <v>6528</v>
      </c>
      <c r="AD1812" s="24" t="s">
        <v>6530</v>
      </c>
    </row>
    <row r="1813" spans="1:30" ht="15" customHeight="1" x14ac:dyDescent="0.25">
      <c r="A1813" s="16" t="s">
        <v>3477</v>
      </c>
      <c r="B1813" s="16" t="s">
        <v>9981</v>
      </c>
      <c r="C1813" s="16" t="s">
        <v>596</v>
      </c>
      <c r="D1813" s="16" t="s">
        <v>598</v>
      </c>
      <c r="E1813" s="16">
        <v>617137</v>
      </c>
      <c r="F1813" s="16">
        <v>0.99</v>
      </c>
      <c r="G1813" s="16">
        <v>0.99</v>
      </c>
      <c r="H1813" s="16">
        <v>1</v>
      </c>
      <c r="I1813" s="16" t="s">
        <v>5327</v>
      </c>
      <c r="J1813" s="16">
        <v>464</v>
      </c>
      <c r="K1813" s="16" t="s">
        <v>6529</v>
      </c>
      <c r="L1813" s="104" t="s">
        <v>14750</v>
      </c>
      <c r="M1813" s="17">
        <v>518.70409836034685</v>
      </c>
      <c r="N1813" s="17">
        <v>781.76069352247498</v>
      </c>
      <c r="O1813" s="17">
        <v>0.43947382355957099</v>
      </c>
      <c r="P1813" s="32">
        <v>8.5012206773752402E-2</v>
      </c>
      <c r="Q1813" s="17">
        <v>-1.47672229418618</v>
      </c>
      <c r="R1813" s="32">
        <v>1.2911394252009E-8</v>
      </c>
      <c r="S1813" s="17">
        <v>5.74212461776804E-2</v>
      </c>
      <c r="T1813" s="32">
        <v>0.88980210235921298</v>
      </c>
      <c r="U1813" s="16">
        <v>866</v>
      </c>
      <c r="V1813" s="16">
        <v>1176</v>
      </c>
      <c r="W1813" s="16">
        <v>261</v>
      </c>
      <c r="X1813" s="16">
        <v>430</v>
      </c>
      <c r="Y1813" s="16">
        <v>152</v>
      </c>
      <c r="Z1813" s="16">
        <v>205</v>
      </c>
      <c r="AA1813" s="16">
        <v>1086</v>
      </c>
      <c r="AB1813" s="16">
        <v>458</v>
      </c>
      <c r="AC1813" s="24" t="s">
        <v>6528</v>
      </c>
      <c r="AD1813" s="24" t="s">
        <v>6527</v>
      </c>
    </row>
    <row r="1814" spans="1:30" ht="15" customHeight="1" x14ac:dyDescent="0.25">
      <c r="A1814" s="16" t="s">
        <v>1652</v>
      </c>
      <c r="B1814" s="16" t="s">
        <v>9981</v>
      </c>
      <c r="C1814" s="16" t="s">
        <v>4</v>
      </c>
      <c r="D1814" s="16" t="s">
        <v>302</v>
      </c>
      <c r="E1814" s="16">
        <v>1094623</v>
      </c>
      <c r="F1814" s="16">
        <v>1</v>
      </c>
      <c r="G1814" s="16">
        <v>0.99</v>
      </c>
      <c r="H1814" s="16">
        <v>0.89</v>
      </c>
      <c r="I1814" s="16" t="s">
        <v>5327</v>
      </c>
      <c r="J1814" s="16">
        <v>8</v>
      </c>
      <c r="K1814" s="16" t="s">
        <v>139</v>
      </c>
      <c r="L1814" s="104" t="s">
        <v>14464</v>
      </c>
      <c r="M1814" s="17">
        <v>2890.6349788685252</v>
      </c>
      <c r="N1814" s="17">
        <v>5106.8918453429496</v>
      </c>
      <c r="O1814" s="17">
        <v>-0.66002057817734106</v>
      </c>
      <c r="P1814" s="32">
        <v>2.1415891460112601E-3</v>
      </c>
      <c r="Q1814" s="17">
        <v>0.89348121465061503</v>
      </c>
      <c r="R1814" s="32">
        <v>3.62212673956513E-5</v>
      </c>
      <c r="S1814" s="17">
        <v>-0.479869133288572</v>
      </c>
      <c r="T1814" s="32">
        <v>6.7115473001578996E-2</v>
      </c>
      <c r="U1814" s="16">
        <v>5347</v>
      </c>
      <c r="V1814" s="16">
        <v>4818</v>
      </c>
      <c r="W1814" s="16">
        <v>588</v>
      </c>
      <c r="X1814" s="16">
        <v>1025</v>
      </c>
      <c r="Y1814" s="16">
        <v>4039</v>
      </c>
      <c r="Z1814" s="16">
        <v>5113</v>
      </c>
      <c r="AA1814" s="16">
        <v>3951</v>
      </c>
      <c r="AB1814" s="16">
        <v>1463</v>
      </c>
      <c r="AC1814" s="24" t="s">
        <v>138</v>
      </c>
      <c r="AD1814" s="24" t="s">
        <v>11322</v>
      </c>
    </row>
    <row r="1815" spans="1:30" ht="15" customHeight="1" x14ac:dyDescent="0.25">
      <c r="A1815" s="16" t="s">
        <v>1651</v>
      </c>
      <c r="B1815" s="16" t="s">
        <v>9981</v>
      </c>
      <c r="C1815" s="16" t="s">
        <v>4</v>
      </c>
      <c r="D1815" s="16" t="s">
        <v>302</v>
      </c>
      <c r="E1815" s="16">
        <v>1094130</v>
      </c>
      <c r="F1815" s="16">
        <v>1</v>
      </c>
      <c r="G1815" s="16">
        <v>0.84</v>
      </c>
      <c r="H1815" s="16">
        <v>0.95</v>
      </c>
      <c r="I1815" s="16" t="s">
        <v>5327</v>
      </c>
      <c r="J1815" s="16">
        <v>501</v>
      </c>
      <c r="K1815" s="16" t="s">
        <v>139</v>
      </c>
      <c r="L1815" s="104" t="s">
        <v>14464</v>
      </c>
      <c r="M1815" s="17">
        <v>529.01430214097911</v>
      </c>
      <c r="N1815" s="17">
        <v>1654.42379326849</v>
      </c>
      <c r="O1815" s="17">
        <v>2.94504835041952</v>
      </c>
      <c r="P1815" s="32">
        <v>1.2192514213760099E-26</v>
      </c>
      <c r="Q1815" s="17">
        <v>-1.4247394075575399</v>
      </c>
      <c r="R1815" s="32">
        <v>5.1177214069879497E-6</v>
      </c>
      <c r="S1815" s="17">
        <v>0.72564124899055105</v>
      </c>
      <c r="T1815" s="32">
        <v>3.47765188774505E-2</v>
      </c>
      <c r="U1815" s="16">
        <v>346</v>
      </c>
      <c r="V1815" s="16">
        <v>384</v>
      </c>
      <c r="W1815" s="16">
        <v>505</v>
      </c>
      <c r="X1815" s="16">
        <v>910</v>
      </c>
      <c r="Y1815" s="16">
        <v>63</v>
      </c>
      <c r="Z1815" s="16">
        <v>68</v>
      </c>
      <c r="AA1815" s="16">
        <v>726</v>
      </c>
      <c r="AB1815" s="16">
        <v>206</v>
      </c>
      <c r="AC1815" s="24" t="s">
        <v>138</v>
      </c>
      <c r="AD1815" s="24" t="s">
        <v>11321</v>
      </c>
    </row>
    <row r="1816" spans="1:30" ht="15" customHeight="1" x14ac:dyDescent="0.25">
      <c r="A1816" s="16" t="s">
        <v>1653</v>
      </c>
      <c r="B1816" s="16" t="s">
        <v>9981</v>
      </c>
      <c r="C1816" s="16" t="s">
        <v>1</v>
      </c>
      <c r="D1816" s="16" t="s">
        <v>302</v>
      </c>
      <c r="E1816" s="16">
        <v>1094810</v>
      </c>
      <c r="F1816" s="16">
        <v>0.72</v>
      </c>
      <c r="G1816" s="16">
        <v>0.67</v>
      </c>
      <c r="H1816" s="16">
        <v>0.38</v>
      </c>
      <c r="I1816" s="16" t="s">
        <v>5498</v>
      </c>
      <c r="J1816" s="16">
        <v>179</v>
      </c>
      <c r="K1816" s="16" t="s">
        <v>139</v>
      </c>
      <c r="L1816" s="104" t="s">
        <v>14464</v>
      </c>
      <c r="M1816" s="17">
        <v>170.81999228470877</v>
      </c>
      <c r="N1816" s="17">
        <v>408.98364310391702</v>
      </c>
      <c r="O1816" s="17">
        <v>1.93785949391331</v>
      </c>
      <c r="P1816" s="32">
        <v>2.84181647018488E-8</v>
      </c>
      <c r="Q1816" s="17">
        <v>-1.4588989798049801</v>
      </c>
      <c r="R1816" s="32">
        <v>2.5907817900517E-4</v>
      </c>
      <c r="S1816" s="17">
        <v>0.66430953588819797</v>
      </c>
      <c r="T1816" s="32">
        <v>0.136983135982573</v>
      </c>
      <c r="U1816" s="16">
        <v>181</v>
      </c>
      <c r="V1816" s="16">
        <v>192</v>
      </c>
      <c r="W1816" s="16">
        <v>149</v>
      </c>
      <c r="X1816" s="16">
        <v>201</v>
      </c>
      <c r="Y1816" s="16">
        <v>34</v>
      </c>
      <c r="Z1816" s="16">
        <v>31</v>
      </c>
      <c r="AA1816" s="16">
        <v>372</v>
      </c>
      <c r="AB1816" s="16">
        <v>92</v>
      </c>
      <c r="AC1816" s="24" t="s">
        <v>138</v>
      </c>
      <c r="AD1816" s="24" t="s">
        <v>11323</v>
      </c>
    </row>
    <row r="1817" spans="1:30" ht="15" customHeight="1" x14ac:dyDescent="0.25">
      <c r="A1817" s="16" t="s">
        <v>4534</v>
      </c>
      <c r="B1817" s="16" t="s">
        <v>9981</v>
      </c>
      <c r="C1817" s="16" t="s">
        <v>1</v>
      </c>
      <c r="D1817" s="16" t="s">
        <v>598</v>
      </c>
      <c r="E1817" s="16">
        <v>1769356</v>
      </c>
      <c r="F1817" s="16">
        <v>1</v>
      </c>
      <c r="G1817" s="16">
        <v>0.85</v>
      </c>
      <c r="H1817" s="16">
        <v>1</v>
      </c>
      <c r="I1817" s="16" t="s">
        <v>5331</v>
      </c>
      <c r="J1817" s="16">
        <v>17</v>
      </c>
      <c r="K1817" s="16" t="s">
        <v>7169</v>
      </c>
      <c r="L1817" s="104" t="s">
        <v>14731</v>
      </c>
      <c r="M1817" s="17">
        <v>317.72152258910995</v>
      </c>
      <c r="N1817" s="17">
        <v>1199.8744428713501</v>
      </c>
      <c r="O1817" s="17">
        <v>-5.8425989170009096</v>
      </c>
      <c r="P1817" s="32">
        <v>7.7114779258349395E-8</v>
      </c>
      <c r="Q1817" s="17">
        <v>3.0714188215743699</v>
      </c>
      <c r="R1817" s="32">
        <v>4.5714072939457798E-24</v>
      </c>
      <c r="S1817" s="17">
        <v>-0.540614993428018</v>
      </c>
      <c r="T1817" s="32">
        <v>0.191471904791292</v>
      </c>
      <c r="U1817" s="16">
        <v>281</v>
      </c>
      <c r="V1817" s="16">
        <v>184</v>
      </c>
      <c r="W1817" s="16">
        <v>1</v>
      </c>
      <c r="X1817" s="16">
        <v>1</v>
      </c>
      <c r="Y1817" s="16">
        <v>721</v>
      </c>
      <c r="Z1817" s="16">
        <v>1202</v>
      </c>
      <c r="AA1817" s="16">
        <v>138</v>
      </c>
      <c r="AB1817" s="16">
        <v>82</v>
      </c>
      <c r="AC1817" s="24" t="s">
        <v>7168</v>
      </c>
      <c r="AD1817" s="24" t="s">
        <v>12135</v>
      </c>
    </row>
    <row r="1818" spans="1:30" ht="15" customHeight="1" x14ac:dyDescent="0.25">
      <c r="A1818" s="16" t="s">
        <v>2185</v>
      </c>
      <c r="B1818" s="16" t="s">
        <v>9981</v>
      </c>
      <c r="C1818" s="16" t="s">
        <v>596</v>
      </c>
      <c r="D1818" s="16" t="s">
        <v>302</v>
      </c>
      <c r="E1818" s="16">
        <v>1769392</v>
      </c>
      <c r="F1818" s="16">
        <v>1</v>
      </c>
      <c r="G1818" s="16">
        <v>0.99</v>
      </c>
      <c r="H1818" s="16">
        <v>0.98</v>
      </c>
      <c r="I1818" s="16" t="s">
        <v>5327</v>
      </c>
      <c r="J1818" s="16">
        <v>19</v>
      </c>
      <c r="K1818" s="16" t="s">
        <v>7169</v>
      </c>
      <c r="L1818" s="104" t="s">
        <v>14731</v>
      </c>
      <c r="M1818" s="17">
        <v>234.67773109178944</v>
      </c>
      <c r="N1818" s="17">
        <v>787.21483789588694</v>
      </c>
      <c r="O1818" s="17">
        <v>3.0297045951988801</v>
      </c>
      <c r="P1818" s="32">
        <v>2.5213119581724899E-13</v>
      </c>
      <c r="Q1818" s="17">
        <v>-1.53770656005466</v>
      </c>
      <c r="R1818" s="32">
        <v>1.1738813249693499E-3</v>
      </c>
      <c r="S1818" s="17">
        <v>-1.11632806161164</v>
      </c>
      <c r="T1818" s="32">
        <v>3.7237707454441597E-2</v>
      </c>
      <c r="U1818" s="16">
        <v>81</v>
      </c>
      <c r="V1818" s="16">
        <v>266</v>
      </c>
      <c r="W1818" s="16">
        <v>273</v>
      </c>
      <c r="X1818" s="16">
        <v>433</v>
      </c>
      <c r="Y1818" s="16">
        <v>26</v>
      </c>
      <c r="Z1818" s="16">
        <v>32</v>
      </c>
      <c r="AA1818" s="16">
        <v>66</v>
      </c>
      <c r="AB1818" s="16">
        <v>43</v>
      </c>
      <c r="AC1818" s="24" t="s">
        <v>7168</v>
      </c>
      <c r="AD1818" s="24" t="s">
        <v>7167</v>
      </c>
    </row>
    <row r="1819" spans="1:30" ht="15" customHeight="1" x14ac:dyDescent="0.25">
      <c r="A1819" s="16" t="s">
        <v>4190</v>
      </c>
      <c r="B1819" s="16" t="s">
        <v>9981</v>
      </c>
      <c r="C1819" s="16" t="s">
        <v>1</v>
      </c>
      <c r="D1819" s="16" t="s">
        <v>598</v>
      </c>
      <c r="E1819" s="16">
        <v>1415314</v>
      </c>
      <c r="F1819" s="16">
        <v>1</v>
      </c>
      <c r="G1819" s="16">
        <v>1</v>
      </c>
      <c r="H1819" s="16">
        <v>1</v>
      </c>
      <c r="I1819" s="16" t="s">
        <v>5327</v>
      </c>
      <c r="J1819" s="16">
        <v>31</v>
      </c>
      <c r="K1819" s="16" t="s">
        <v>6956</v>
      </c>
      <c r="L1819" s="104" t="s">
        <v>14296</v>
      </c>
      <c r="M1819" s="17">
        <v>12667.192007759586</v>
      </c>
      <c r="N1819" s="17">
        <v>27852.659488349698</v>
      </c>
      <c r="O1819" s="17">
        <v>-3.01421904318661</v>
      </c>
      <c r="P1819" s="32">
        <v>1.08641096928218E-32</v>
      </c>
      <c r="Q1819" s="17">
        <v>1.2442819835988801</v>
      </c>
      <c r="R1819" s="32">
        <v>1.5549425021289101E-6</v>
      </c>
      <c r="S1819" s="17">
        <v>-6.7585568752541902E-2</v>
      </c>
      <c r="T1819" s="32">
        <v>0.87217159452051896</v>
      </c>
      <c r="U1819" s="16">
        <v>26122</v>
      </c>
      <c r="V1819" s="16">
        <v>16047</v>
      </c>
      <c r="W1819" s="16">
        <v>514</v>
      </c>
      <c r="X1819" s="16">
        <v>776</v>
      </c>
      <c r="Y1819" s="16">
        <v>20660</v>
      </c>
      <c r="Z1819" s="16">
        <v>27902</v>
      </c>
      <c r="AA1819" s="16">
        <v>16722</v>
      </c>
      <c r="AB1819" s="16">
        <v>10458</v>
      </c>
      <c r="AC1819" s="24" t="s">
        <v>6955</v>
      </c>
      <c r="AD1819" s="24" t="s">
        <v>11704</v>
      </c>
    </row>
    <row r="1820" spans="1:30" ht="15" customHeight="1" x14ac:dyDescent="0.25">
      <c r="A1820" s="16" t="s">
        <v>1233</v>
      </c>
      <c r="B1820" s="16" t="s">
        <v>9981</v>
      </c>
      <c r="C1820" s="16" t="s">
        <v>1</v>
      </c>
      <c r="D1820" s="16" t="s">
        <v>302</v>
      </c>
      <c r="E1820" s="16">
        <v>570477</v>
      </c>
      <c r="F1820" s="16">
        <v>1</v>
      </c>
      <c r="G1820" s="16">
        <v>0.97</v>
      </c>
      <c r="H1820" s="16">
        <v>0.96</v>
      </c>
      <c r="I1820" s="16" t="s">
        <v>5327</v>
      </c>
      <c r="J1820" s="16">
        <v>72</v>
      </c>
      <c r="K1820" s="16" t="s">
        <v>9501</v>
      </c>
      <c r="L1820" s="104" t="s">
        <v>14296</v>
      </c>
      <c r="M1820" s="17">
        <v>4474.9164844524521</v>
      </c>
      <c r="N1820" s="17">
        <v>6312.2630881628602</v>
      </c>
      <c r="O1820" s="17">
        <v>1.1284484447976699</v>
      </c>
      <c r="P1820" s="32">
        <v>1.46459298289139E-8</v>
      </c>
      <c r="Q1820" s="17">
        <v>1.11064155039894</v>
      </c>
      <c r="R1820" s="32">
        <v>4.5426034698577503E-8</v>
      </c>
      <c r="S1820" s="17">
        <v>8.5682687663435397E-2</v>
      </c>
      <c r="T1820" s="32">
        <v>0.78942094360356596</v>
      </c>
      <c r="U1820" s="16">
        <v>5590</v>
      </c>
      <c r="V1820" s="16">
        <v>4743</v>
      </c>
      <c r="W1820" s="16">
        <v>2152</v>
      </c>
      <c r="X1820" s="16">
        <v>3472</v>
      </c>
      <c r="Y1820" s="16">
        <v>4655</v>
      </c>
      <c r="Z1820" s="16">
        <v>6189</v>
      </c>
      <c r="AA1820" s="16">
        <v>5674</v>
      </c>
      <c r="AB1820" s="16">
        <v>2329</v>
      </c>
      <c r="AC1820" s="24" t="s">
        <v>6955</v>
      </c>
      <c r="AD1820" s="24" t="s">
        <v>10706</v>
      </c>
    </row>
    <row r="1821" spans="1:30" ht="15" customHeight="1" x14ac:dyDescent="0.25">
      <c r="A1821" s="16" t="s">
        <v>1232</v>
      </c>
      <c r="B1821" s="16" t="s">
        <v>9981</v>
      </c>
      <c r="C1821" s="16" t="s">
        <v>4</v>
      </c>
      <c r="D1821" s="16" t="s">
        <v>302</v>
      </c>
      <c r="E1821" s="16">
        <v>569421</v>
      </c>
      <c r="F1821" s="16">
        <v>0.96</v>
      </c>
      <c r="G1821" s="16">
        <v>0.97</v>
      </c>
      <c r="H1821" s="16">
        <v>0.94</v>
      </c>
      <c r="I1821" s="16" t="s">
        <v>5331</v>
      </c>
      <c r="J1821" s="16">
        <v>984</v>
      </c>
      <c r="K1821" s="16" t="s">
        <v>9501</v>
      </c>
      <c r="L1821" s="104" t="s">
        <v>14296</v>
      </c>
      <c r="M1821" s="17">
        <v>258.33577358915886</v>
      </c>
      <c r="N1821" s="17">
        <v>606.924842983178</v>
      </c>
      <c r="O1821" s="17">
        <v>-0.183366826757137</v>
      </c>
      <c r="P1821" s="32">
        <v>0.57430650692456098</v>
      </c>
      <c r="Q1821" s="17">
        <v>1.96803996283422</v>
      </c>
      <c r="R1821" s="32">
        <v>3.1655252951850001E-12</v>
      </c>
      <c r="S1821" s="17">
        <v>0.34512287037817202</v>
      </c>
      <c r="T1821" s="32">
        <v>0.379174776346624</v>
      </c>
      <c r="U1821" s="16">
        <v>249</v>
      </c>
      <c r="V1821" s="16">
        <v>293</v>
      </c>
      <c r="W1821" s="16">
        <v>41</v>
      </c>
      <c r="X1821" s="16">
        <v>79</v>
      </c>
      <c r="Y1821" s="16">
        <v>427</v>
      </c>
      <c r="Z1821" s="16">
        <v>608</v>
      </c>
      <c r="AA1821" s="16">
        <v>377</v>
      </c>
      <c r="AB1821" s="16">
        <v>135</v>
      </c>
      <c r="AC1821" s="24" t="s">
        <v>6955</v>
      </c>
      <c r="AD1821" s="24" t="s">
        <v>10703</v>
      </c>
    </row>
    <row r="1822" spans="1:30" ht="15" customHeight="1" x14ac:dyDescent="0.25">
      <c r="A1822" s="16" t="s">
        <v>1893</v>
      </c>
      <c r="B1822" s="16" t="s">
        <v>9981</v>
      </c>
      <c r="C1822" s="16" t="s">
        <v>596</v>
      </c>
      <c r="D1822" s="16" t="s">
        <v>302</v>
      </c>
      <c r="E1822" s="16">
        <v>1415506</v>
      </c>
      <c r="F1822" s="16">
        <v>0.95</v>
      </c>
      <c r="G1822" s="16">
        <v>0.94</v>
      </c>
      <c r="H1822" s="16">
        <v>0.89</v>
      </c>
      <c r="I1822" s="16" t="s">
        <v>5331</v>
      </c>
      <c r="J1822" s="16">
        <v>161</v>
      </c>
      <c r="K1822" s="16" t="s">
        <v>6956</v>
      </c>
      <c r="L1822" s="104" t="s">
        <v>14296</v>
      </c>
      <c r="M1822" s="17">
        <v>100.93646681116614</v>
      </c>
      <c r="N1822" s="17">
        <v>246.88724628485801</v>
      </c>
      <c r="O1822" s="17">
        <v>-1.6643900030513401</v>
      </c>
      <c r="P1822" s="32">
        <v>1.9783808037566799E-4</v>
      </c>
      <c r="Q1822" s="17">
        <v>-1.59555256502158</v>
      </c>
      <c r="R1822" s="32">
        <v>1.14499174723283E-4</v>
      </c>
      <c r="S1822" s="17">
        <v>1.0656703343131999</v>
      </c>
      <c r="T1822" s="32">
        <v>1.40528151710915E-2</v>
      </c>
      <c r="U1822" s="16">
        <v>230</v>
      </c>
      <c r="V1822" s="16">
        <v>171</v>
      </c>
      <c r="W1822" s="16">
        <v>9</v>
      </c>
      <c r="X1822" s="16">
        <v>23</v>
      </c>
      <c r="Y1822" s="16">
        <v>24</v>
      </c>
      <c r="Z1822" s="16">
        <v>41</v>
      </c>
      <c r="AA1822" s="16">
        <v>444</v>
      </c>
      <c r="AB1822" s="16">
        <v>173</v>
      </c>
      <c r="AC1822" s="24" t="s">
        <v>6955</v>
      </c>
      <c r="AD1822" s="24" t="s">
        <v>6954</v>
      </c>
    </row>
    <row r="1823" spans="1:30" ht="15" customHeight="1" x14ac:dyDescent="0.25">
      <c r="A1823" s="16" t="s">
        <v>3439</v>
      </c>
      <c r="B1823" s="16" t="s">
        <v>9981</v>
      </c>
      <c r="C1823" s="16" t="s">
        <v>1</v>
      </c>
      <c r="D1823" s="16" t="s">
        <v>598</v>
      </c>
      <c r="E1823" s="16">
        <v>574069</v>
      </c>
      <c r="F1823" s="16">
        <v>1</v>
      </c>
      <c r="G1823" s="16">
        <v>1</v>
      </c>
      <c r="H1823" s="16">
        <v>1</v>
      </c>
      <c r="I1823" s="16" t="s">
        <v>5331</v>
      </c>
      <c r="J1823" s="16">
        <v>45</v>
      </c>
      <c r="K1823" s="16" t="s">
        <v>7793</v>
      </c>
      <c r="L1823" s="104" t="s">
        <v>14518</v>
      </c>
      <c r="M1823" s="17">
        <v>1627.0959075768089</v>
      </c>
      <c r="N1823" s="17">
        <v>3768.3244774037798</v>
      </c>
      <c r="O1823" s="17">
        <v>0.146100717559319</v>
      </c>
      <c r="P1823" s="32">
        <v>0.50762705315644996</v>
      </c>
      <c r="Q1823" s="17">
        <v>1.91433843521404</v>
      </c>
      <c r="R1823" s="32">
        <v>8.4460047278449494E-21</v>
      </c>
      <c r="S1823" s="17">
        <v>0.15577309337532</v>
      </c>
      <c r="T1823" s="32">
        <v>0.60574026952240301</v>
      </c>
      <c r="U1823" s="16">
        <v>1680</v>
      </c>
      <c r="V1823" s="16">
        <v>1763</v>
      </c>
      <c r="W1823" s="16">
        <v>366</v>
      </c>
      <c r="X1823" s="16">
        <v>581</v>
      </c>
      <c r="Y1823" s="16">
        <v>2571</v>
      </c>
      <c r="Z1823" s="16">
        <v>3775</v>
      </c>
      <c r="AA1823" s="16">
        <v>1946</v>
      </c>
      <c r="AB1823" s="16">
        <v>833</v>
      </c>
      <c r="AC1823" s="24" t="s">
        <v>7792</v>
      </c>
      <c r="AD1823" s="24" t="s">
        <v>10712</v>
      </c>
    </row>
    <row r="1824" spans="1:30" ht="15" customHeight="1" x14ac:dyDescent="0.25">
      <c r="A1824" s="16" t="s">
        <v>1239</v>
      </c>
      <c r="B1824" s="16" t="s">
        <v>9981</v>
      </c>
      <c r="C1824" s="16" t="s">
        <v>596</v>
      </c>
      <c r="D1824" s="16" t="s">
        <v>302</v>
      </c>
      <c r="E1824" s="16">
        <v>574928</v>
      </c>
      <c r="F1824" s="16">
        <v>1</v>
      </c>
      <c r="G1824" s="16">
        <v>0.99</v>
      </c>
      <c r="H1824" s="16">
        <v>0.87</v>
      </c>
      <c r="I1824" s="16" t="s">
        <v>5327</v>
      </c>
      <c r="J1824" s="16">
        <v>814</v>
      </c>
      <c r="K1824" s="16" t="s">
        <v>7793</v>
      </c>
      <c r="L1824" s="104" t="s">
        <v>14518</v>
      </c>
      <c r="M1824" s="17">
        <v>173.48375454880971</v>
      </c>
      <c r="N1824" s="17">
        <v>379.97205801441203</v>
      </c>
      <c r="O1824" s="17">
        <v>1.1902076124583301</v>
      </c>
      <c r="P1824" s="32">
        <v>1.08724046851477E-4</v>
      </c>
      <c r="Q1824" s="17">
        <v>-1.8889795000454701</v>
      </c>
      <c r="R1824" s="32">
        <v>4.88612649179547E-8</v>
      </c>
      <c r="S1824" s="17">
        <v>-0.44702954474266798</v>
      </c>
      <c r="T1824" s="32">
        <v>0.275609641431735</v>
      </c>
      <c r="U1824" s="16">
        <v>255</v>
      </c>
      <c r="V1824" s="16">
        <v>344</v>
      </c>
      <c r="W1824" s="16">
        <v>131</v>
      </c>
      <c r="X1824" s="16">
        <v>209</v>
      </c>
      <c r="Y1824" s="16">
        <v>31</v>
      </c>
      <c r="Z1824" s="16">
        <v>48</v>
      </c>
      <c r="AA1824" s="16">
        <v>227</v>
      </c>
      <c r="AB1824" s="16">
        <v>93</v>
      </c>
      <c r="AC1824" s="24" t="s">
        <v>7792</v>
      </c>
      <c r="AD1824" s="24" t="s">
        <v>7791</v>
      </c>
    </row>
    <row r="1825" spans="1:30" ht="15" customHeight="1" x14ac:dyDescent="0.25">
      <c r="A1825" s="16" t="s">
        <v>650</v>
      </c>
      <c r="B1825" s="16" t="s">
        <v>9981</v>
      </c>
      <c r="C1825" s="16" t="s">
        <v>1</v>
      </c>
      <c r="D1825" s="16" t="s">
        <v>302</v>
      </c>
      <c r="E1825" s="16">
        <v>659087</v>
      </c>
      <c r="F1825" s="16">
        <v>1</v>
      </c>
      <c r="G1825" s="16">
        <v>1</v>
      </c>
      <c r="H1825" s="16">
        <v>0.99</v>
      </c>
      <c r="I1825" s="16" t="s">
        <v>5372</v>
      </c>
      <c r="J1825" s="16">
        <v>131</v>
      </c>
      <c r="K1825" s="16" t="s">
        <v>635</v>
      </c>
      <c r="L1825" s="104" t="s">
        <v>14229</v>
      </c>
      <c r="M1825" s="17">
        <v>8100.8744602324577</v>
      </c>
      <c r="N1825" s="17">
        <v>30732.557797570898</v>
      </c>
      <c r="O1825" s="17">
        <v>-0.68235842488623599</v>
      </c>
      <c r="P1825" s="32">
        <v>9.0495078293854404E-4</v>
      </c>
      <c r="Q1825" s="17">
        <v>4.1263396436788797</v>
      </c>
      <c r="R1825" s="32">
        <v>4.6371369807218199E-98</v>
      </c>
      <c r="S1825" s="17">
        <v>-0.80601037568855904</v>
      </c>
      <c r="T1825" s="32">
        <v>4.9070455362717699E-4</v>
      </c>
      <c r="U1825" s="16">
        <v>2974</v>
      </c>
      <c r="V1825" s="16">
        <v>3120</v>
      </c>
      <c r="W1825" s="16">
        <v>360</v>
      </c>
      <c r="X1825" s="16">
        <v>586</v>
      </c>
      <c r="Y1825" s="16">
        <v>21224</v>
      </c>
      <c r="Z1825" s="16">
        <v>30787</v>
      </c>
      <c r="AA1825" s="16">
        <v>1578</v>
      </c>
      <c r="AB1825" s="16">
        <v>849</v>
      </c>
      <c r="AC1825" s="24" t="s">
        <v>665</v>
      </c>
      <c r="AD1825" s="24" t="s">
        <v>10792</v>
      </c>
    </row>
    <row r="1826" spans="1:30" ht="15" customHeight="1" x14ac:dyDescent="0.25">
      <c r="A1826" s="16" t="s">
        <v>618</v>
      </c>
      <c r="B1826" s="16" t="s">
        <v>9981</v>
      </c>
      <c r="C1826" s="16" t="s">
        <v>596</v>
      </c>
      <c r="D1826" s="16" t="s">
        <v>598</v>
      </c>
      <c r="E1826" s="16">
        <v>658955</v>
      </c>
      <c r="F1826" s="16">
        <v>1</v>
      </c>
      <c r="G1826" s="16">
        <v>0.93</v>
      </c>
      <c r="H1826" s="16">
        <v>1</v>
      </c>
      <c r="I1826" s="16" t="s">
        <v>5327</v>
      </c>
      <c r="J1826" s="16">
        <v>1</v>
      </c>
      <c r="K1826" s="16" t="s">
        <v>635</v>
      </c>
      <c r="L1826" s="104" t="s">
        <v>14229</v>
      </c>
      <c r="M1826" s="17">
        <v>159.85012078078717</v>
      </c>
      <c r="N1826" s="17">
        <v>260.76138318706103</v>
      </c>
      <c r="O1826" s="17">
        <v>0.567035491204675</v>
      </c>
      <c r="P1826" s="32">
        <v>8.5232409685840393E-2</v>
      </c>
      <c r="Q1826" s="17">
        <v>-2.8164263055961798</v>
      </c>
      <c r="R1826" s="32">
        <v>5.1680974285249505E-13</v>
      </c>
      <c r="S1826" s="17">
        <v>0.57362371763951603</v>
      </c>
      <c r="T1826" s="32">
        <v>0.15201194128411799</v>
      </c>
      <c r="U1826" s="16">
        <v>285</v>
      </c>
      <c r="V1826" s="16">
        <v>289</v>
      </c>
      <c r="W1826" s="16">
        <v>95</v>
      </c>
      <c r="X1826" s="16">
        <v>111</v>
      </c>
      <c r="Y1826" s="16">
        <v>22</v>
      </c>
      <c r="Z1826" s="16">
        <v>17</v>
      </c>
      <c r="AA1826" s="16">
        <v>452</v>
      </c>
      <c r="AB1826" s="16">
        <v>176</v>
      </c>
      <c r="AC1826" s="24" t="s">
        <v>665</v>
      </c>
      <c r="AD1826" s="24" t="s">
        <v>6560</v>
      </c>
    </row>
    <row r="1827" spans="1:30" ht="15" customHeight="1" x14ac:dyDescent="0.25">
      <c r="A1827" s="16" t="s">
        <v>779</v>
      </c>
      <c r="B1827" s="16" t="s">
        <v>9981</v>
      </c>
      <c r="C1827" s="16" t="s">
        <v>1</v>
      </c>
      <c r="D1827" s="16" t="s">
        <v>302</v>
      </c>
      <c r="E1827" s="16">
        <v>46921</v>
      </c>
      <c r="F1827" s="16">
        <v>0.96</v>
      </c>
      <c r="G1827" s="16">
        <v>0.91</v>
      </c>
      <c r="H1827" s="16">
        <v>0.94</v>
      </c>
      <c r="I1827" s="16" t="s">
        <v>5331</v>
      </c>
      <c r="J1827" s="16">
        <v>85</v>
      </c>
      <c r="K1827" s="16" t="s">
        <v>9474</v>
      </c>
      <c r="L1827" s="104" t="s">
        <v>14991</v>
      </c>
      <c r="M1827" s="17">
        <v>5715.6385811339278</v>
      </c>
      <c r="N1827" s="17">
        <v>18004.106032968099</v>
      </c>
      <c r="O1827" s="17">
        <v>-2.1794152786142802</v>
      </c>
      <c r="P1827" s="32">
        <v>4.89960062053296E-26</v>
      </c>
      <c r="Q1827" s="17">
        <v>2.44906105657663</v>
      </c>
      <c r="R1827" s="32">
        <v>1.9775662272784201E-34</v>
      </c>
      <c r="S1827" s="17">
        <v>-0.65584889293572202</v>
      </c>
      <c r="T1827" s="32">
        <v>5.8553166605203599E-3</v>
      </c>
      <c r="U1827" s="16">
        <v>6357</v>
      </c>
      <c r="V1827" s="16">
        <v>5203</v>
      </c>
      <c r="W1827" s="16">
        <v>247</v>
      </c>
      <c r="X1827" s="16">
        <v>386</v>
      </c>
      <c r="Y1827" s="16">
        <v>12751</v>
      </c>
      <c r="Z1827" s="16">
        <v>18036</v>
      </c>
      <c r="AA1827" s="16">
        <v>3562</v>
      </c>
      <c r="AB1827" s="16">
        <v>1669</v>
      </c>
      <c r="AC1827" s="24" t="s">
        <v>9473</v>
      </c>
      <c r="AD1827" s="24" t="s">
        <v>10049</v>
      </c>
    </row>
    <row r="1828" spans="1:30" ht="15" customHeight="1" x14ac:dyDescent="0.25">
      <c r="A1828" s="16" t="s">
        <v>780</v>
      </c>
      <c r="B1828" s="16" t="s">
        <v>9981</v>
      </c>
      <c r="C1828" s="16" t="s">
        <v>1</v>
      </c>
      <c r="D1828" s="16" t="s">
        <v>302</v>
      </c>
      <c r="E1828" s="16">
        <v>47114</v>
      </c>
      <c r="F1828" s="16">
        <v>0.96</v>
      </c>
      <c r="G1828" s="16">
        <v>0.94</v>
      </c>
      <c r="H1828" s="16">
        <v>0.96</v>
      </c>
      <c r="I1828" s="16" t="s">
        <v>5372</v>
      </c>
      <c r="J1828" s="16">
        <v>278</v>
      </c>
      <c r="K1828" s="16" t="s">
        <v>9474</v>
      </c>
      <c r="L1828" s="104" t="s">
        <v>15026</v>
      </c>
      <c r="M1828" s="17">
        <v>210.21217467836513</v>
      </c>
      <c r="N1828" s="17">
        <v>560.12703329708597</v>
      </c>
      <c r="O1828" s="17">
        <v>-1.365904739204</v>
      </c>
      <c r="P1828" s="32">
        <v>2.5568533266891999E-4</v>
      </c>
      <c r="Q1828" s="17">
        <v>1.8002866151214201</v>
      </c>
      <c r="R1828" s="32">
        <v>2.1046425799885001E-8</v>
      </c>
      <c r="S1828" s="17">
        <v>-0.75278734968856997</v>
      </c>
      <c r="T1828" s="32">
        <v>6.4391999496525396E-2</v>
      </c>
      <c r="U1828" s="16">
        <v>220</v>
      </c>
      <c r="V1828" s="16">
        <v>348</v>
      </c>
      <c r="W1828" s="16">
        <v>20</v>
      </c>
      <c r="X1828" s="16">
        <v>35</v>
      </c>
      <c r="Y1828" s="16">
        <v>443</v>
      </c>
      <c r="Z1828" s="16">
        <v>512</v>
      </c>
      <c r="AA1828" s="16">
        <v>141</v>
      </c>
      <c r="AB1828" s="16">
        <v>89</v>
      </c>
      <c r="AC1828" s="24" t="s">
        <v>9473</v>
      </c>
      <c r="AD1828" s="24" t="s">
        <v>10050</v>
      </c>
    </row>
    <row r="1829" spans="1:30" ht="15" customHeight="1" x14ac:dyDescent="0.25">
      <c r="A1829" s="16" t="s">
        <v>778</v>
      </c>
      <c r="B1829" s="16" t="s">
        <v>9981</v>
      </c>
      <c r="C1829" s="16" t="s">
        <v>4</v>
      </c>
      <c r="D1829" s="16" t="s">
        <v>302</v>
      </c>
      <c r="E1829" s="16">
        <v>46335</v>
      </c>
      <c r="F1829" s="16">
        <v>1</v>
      </c>
      <c r="G1829" s="16">
        <v>0.55000000000000004</v>
      </c>
      <c r="H1829" s="16">
        <v>0.67</v>
      </c>
      <c r="I1829" s="16" t="s">
        <v>5327</v>
      </c>
      <c r="J1829" s="16">
        <v>501</v>
      </c>
      <c r="K1829" s="16" t="s">
        <v>9474</v>
      </c>
      <c r="L1829" s="104" t="s">
        <v>15041</v>
      </c>
      <c r="M1829" s="17">
        <v>194.93777211492926</v>
      </c>
      <c r="N1829" s="17">
        <v>244.140576826923</v>
      </c>
      <c r="O1829" s="17">
        <v>6.2103483470388902E-2</v>
      </c>
      <c r="P1829" s="32">
        <v>0.84878253879377696</v>
      </c>
      <c r="Q1829" s="17">
        <v>-0.75285392825937802</v>
      </c>
      <c r="R1829" s="32">
        <v>1.5971226318051101E-2</v>
      </c>
      <c r="S1829" s="17">
        <v>0.156701220553987</v>
      </c>
      <c r="T1829" s="32">
        <v>0.72682611782626405</v>
      </c>
      <c r="U1829" s="16">
        <v>332</v>
      </c>
      <c r="V1829" s="16">
        <v>436</v>
      </c>
      <c r="W1829" s="16">
        <v>75</v>
      </c>
      <c r="X1829" s="16">
        <v>125</v>
      </c>
      <c r="Y1829" s="16">
        <v>93</v>
      </c>
      <c r="Z1829" s="16">
        <v>129</v>
      </c>
      <c r="AA1829" s="16">
        <v>396</v>
      </c>
      <c r="AB1829" s="16">
        <v>205</v>
      </c>
      <c r="AC1829" s="24" t="s">
        <v>9473</v>
      </c>
      <c r="AD1829" s="24" t="s">
        <v>10048</v>
      </c>
    </row>
    <row r="1830" spans="1:30" ht="15" customHeight="1" x14ac:dyDescent="0.25">
      <c r="A1830" s="16" t="s">
        <v>2464</v>
      </c>
      <c r="B1830" s="16" t="s">
        <v>9981</v>
      </c>
      <c r="C1830" s="16" t="s">
        <v>1</v>
      </c>
      <c r="D1830" s="16" t="s">
        <v>302</v>
      </c>
      <c r="E1830" s="16">
        <v>2119114</v>
      </c>
      <c r="F1830" s="16">
        <v>1</v>
      </c>
      <c r="G1830" s="16">
        <v>0.95</v>
      </c>
      <c r="H1830" s="16">
        <v>1</v>
      </c>
      <c r="I1830" s="16" t="s">
        <v>5327</v>
      </c>
      <c r="J1830" s="16">
        <v>21</v>
      </c>
      <c r="K1830" s="16" t="s">
        <v>9193</v>
      </c>
      <c r="L1830" s="104" t="s">
        <v>14460</v>
      </c>
      <c r="M1830" s="17">
        <v>3672.6061147327541</v>
      </c>
      <c r="N1830" s="17">
        <v>5226.8883578537498</v>
      </c>
      <c r="O1830" s="17">
        <v>0.68374635742476197</v>
      </c>
      <c r="P1830" s="32">
        <v>9.19100426028951E-4</v>
      </c>
      <c r="Q1830" s="17">
        <v>0.46243246931262499</v>
      </c>
      <c r="R1830" s="32">
        <v>3.21735072506866E-2</v>
      </c>
      <c r="S1830" s="17">
        <v>-0.61783332748249198</v>
      </c>
      <c r="T1830" s="32">
        <v>1.1861839708384701E-2</v>
      </c>
      <c r="U1830" s="16">
        <v>5529</v>
      </c>
      <c r="V1830" s="16">
        <v>6182</v>
      </c>
      <c r="W1830" s="16">
        <v>1805</v>
      </c>
      <c r="X1830" s="16">
        <v>2875</v>
      </c>
      <c r="Y1830" s="16">
        <v>3382</v>
      </c>
      <c r="Z1830" s="16">
        <v>4461</v>
      </c>
      <c r="AA1830" s="16">
        <v>3324</v>
      </c>
      <c r="AB1830" s="16">
        <v>1919</v>
      </c>
      <c r="AC1830" s="24" t="s">
        <v>0</v>
      </c>
      <c r="AD1830" s="24" t="s">
        <v>12524</v>
      </c>
    </row>
    <row r="1831" spans="1:30" ht="15" customHeight="1" x14ac:dyDescent="0.25">
      <c r="A1831" s="16" t="s">
        <v>2462</v>
      </c>
      <c r="B1831" s="16" t="s">
        <v>9981</v>
      </c>
      <c r="C1831" s="16" t="s">
        <v>4</v>
      </c>
      <c r="D1831" s="16" t="s">
        <v>302</v>
      </c>
      <c r="E1831" s="16">
        <v>2117809</v>
      </c>
      <c r="F1831" s="16">
        <v>0.86</v>
      </c>
      <c r="G1831" s="16">
        <v>0.93</v>
      </c>
      <c r="H1831" s="16">
        <v>0.72</v>
      </c>
      <c r="I1831" s="16" t="s">
        <v>5327</v>
      </c>
      <c r="J1831" s="16">
        <v>1284</v>
      </c>
      <c r="K1831" s="16" t="s">
        <v>9193</v>
      </c>
      <c r="L1831" s="104" t="s">
        <v>14460</v>
      </c>
      <c r="M1831" s="17">
        <v>525.40317287969651</v>
      </c>
      <c r="N1831" s="17">
        <v>794.04012846629701</v>
      </c>
      <c r="O1831" s="17">
        <v>-1.2532617287548899</v>
      </c>
      <c r="P1831" s="32">
        <v>1.1324826341565999E-6</v>
      </c>
      <c r="Q1831" s="17">
        <v>8.3904585457375502E-2</v>
      </c>
      <c r="R1831" s="32">
        <v>0.77365473706195098</v>
      </c>
      <c r="S1831" s="17">
        <v>-0.452639609752017</v>
      </c>
      <c r="T1831" s="32">
        <v>0.14825221949726</v>
      </c>
      <c r="U1831" s="16">
        <v>1140</v>
      </c>
      <c r="V1831" s="16">
        <v>1280</v>
      </c>
      <c r="W1831" s="16">
        <v>98</v>
      </c>
      <c r="X1831" s="16">
        <v>154</v>
      </c>
      <c r="Y1831" s="16">
        <v>628</v>
      </c>
      <c r="Z1831" s="16">
        <v>596</v>
      </c>
      <c r="AA1831" s="16">
        <v>903</v>
      </c>
      <c r="AB1831" s="16">
        <v>381</v>
      </c>
      <c r="AC1831" s="24" t="s">
        <v>0</v>
      </c>
      <c r="AD1831" s="24" t="s">
        <v>12522</v>
      </c>
    </row>
    <row r="1832" spans="1:30" ht="15" customHeight="1" x14ac:dyDescent="0.25">
      <c r="A1832" s="16" t="s">
        <v>2463</v>
      </c>
      <c r="B1832" s="16" t="s">
        <v>9981</v>
      </c>
      <c r="C1832" s="16" t="s">
        <v>4</v>
      </c>
      <c r="D1832" s="16" t="s">
        <v>302</v>
      </c>
      <c r="E1832" s="16">
        <v>2118471</v>
      </c>
      <c r="F1832" s="16">
        <v>0.99</v>
      </c>
      <c r="G1832" s="16">
        <v>0.99</v>
      </c>
      <c r="H1832" s="16">
        <v>0.84</v>
      </c>
      <c r="I1832" s="16" t="s">
        <v>5331</v>
      </c>
      <c r="J1832" s="16">
        <v>622</v>
      </c>
      <c r="K1832" s="16" t="s">
        <v>9193</v>
      </c>
      <c r="L1832" s="104" t="s">
        <v>14460</v>
      </c>
      <c r="M1832" s="17">
        <v>165.00478488173519</v>
      </c>
      <c r="N1832" s="17">
        <v>227.467561824109</v>
      </c>
      <c r="O1832" s="17">
        <v>-1.43689354392346</v>
      </c>
      <c r="P1832" s="32">
        <v>4.8331955398864502E-5</v>
      </c>
      <c r="Q1832" s="17">
        <v>3.8300631284800497E-2</v>
      </c>
      <c r="R1832" s="32">
        <v>0.91884068495089999</v>
      </c>
      <c r="S1832" s="17">
        <v>0.31237295407016202</v>
      </c>
      <c r="T1832" s="32">
        <v>0.46843426004667499</v>
      </c>
      <c r="U1832" s="16">
        <v>347</v>
      </c>
      <c r="V1832" s="16">
        <v>325</v>
      </c>
      <c r="W1832" s="16">
        <v>18</v>
      </c>
      <c r="X1832" s="16">
        <v>45</v>
      </c>
      <c r="Y1832" s="16">
        <v>163</v>
      </c>
      <c r="Z1832" s="16">
        <v>168</v>
      </c>
      <c r="AA1832" s="16">
        <v>403</v>
      </c>
      <c r="AB1832" s="16">
        <v>191</v>
      </c>
      <c r="AC1832" s="24" t="s">
        <v>0</v>
      </c>
      <c r="AD1832" s="24" t="s">
        <v>12523</v>
      </c>
    </row>
    <row r="1833" spans="1:30" ht="15" customHeight="1" x14ac:dyDescent="0.25">
      <c r="A1833" s="16" t="s">
        <v>1165</v>
      </c>
      <c r="B1833" s="16" t="s">
        <v>9981</v>
      </c>
      <c r="C1833" s="16" t="s">
        <v>1</v>
      </c>
      <c r="D1833" s="16" t="s">
        <v>302</v>
      </c>
      <c r="E1833" s="16">
        <v>477370</v>
      </c>
      <c r="F1833" s="16">
        <v>1</v>
      </c>
      <c r="G1833" s="16">
        <v>0.99</v>
      </c>
      <c r="H1833" s="16">
        <v>0.45</v>
      </c>
      <c r="I1833" s="16" t="s">
        <v>5327</v>
      </c>
      <c r="J1833" s="16">
        <v>69</v>
      </c>
      <c r="K1833" s="16" t="s">
        <v>9476</v>
      </c>
      <c r="L1833" s="104" t="s">
        <v>14878</v>
      </c>
      <c r="M1833" s="17">
        <v>263.19698815138258</v>
      </c>
      <c r="N1833" s="17">
        <v>532.68810046996498</v>
      </c>
      <c r="O1833" s="17">
        <v>1.7425020296867499</v>
      </c>
      <c r="P1833" s="32">
        <v>4.9633742625856902E-10</v>
      </c>
      <c r="Q1833" s="17">
        <v>0.628387489682534</v>
      </c>
      <c r="R1833" s="32">
        <v>3.49761885134958E-2</v>
      </c>
      <c r="S1833" s="17">
        <v>0.52265681920913898</v>
      </c>
      <c r="T1833" s="32">
        <v>0.146571199041893</v>
      </c>
      <c r="U1833" s="16">
        <v>246</v>
      </c>
      <c r="V1833" s="16">
        <v>286</v>
      </c>
      <c r="W1833" s="16">
        <v>156</v>
      </c>
      <c r="X1833" s="16">
        <v>293</v>
      </c>
      <c r="Y1833" s="16">
        <v>153</v>
      </c>
      <c r="Z1833" s="16">
        <v>251</v>
      </c>
      <c r="AA1833" s="16">
        <v>389</v>
      </c>
      <c r="AB1833" s="16">
        <v>165</v>
      </c>
      <c r="AC1833" s="24" t="s">
        <v>9475</v>
      </c>
      <c r="AD1833" s="24" t="s">
        <v>10601</v>
      </c>
    </row>
    <row r="1834" spans="1:30" ht="15" customHeight="1" x14ac:dyDescent="0.25">
      <c r="A1834" s="16" t="s">
        <v>3722</v>
      </c>
      <c r="B1834" s="16" t="s">
        <v>9981</v>
      </c>
      <c r="C1834" s="16" t="s">
        <v>1</v>
      </c>
      <c r="D1834" s="16" t="s">
        <v>598</v>
      </c>
      <c r="E1834" s="16">
        <v>909026</v>
      </c>
      <c r="F1834" s="16">
        <v>0.99</v>
      </c>
      <c r="G1834" s="16">
        <v>0.98</v>
      </c>
      <c r="H1834" s="16">
        <v>1</v>
      </c>
      <c r="I1834" s="16" t="s">
        <v>5372</v>
      </c>
      <c r="J1834" s="16">
        <v>680</v>
      </c>
      <c r="K1834" s="16" t="s">
        <v>8816</v>
      </c>
      <c r="L1834" s="104" t="s">
        <v>14828</v>
      </c>
      <c r="M1834" s="17">
        <v>332.98607331872472</v>
      </c>
      <c r="N1834" s="17">
        <v>749.78629965050004</v>
      </c>
      <c r="O1834" s="17">
        <v>-0.69146894701789496</v>
      </c>
      <c r="P1834" s="32">
        <v>1.7610117960590602E-2</v>
      </c>
      <c r="Q1834" s="17">
        <v>1.61255380850547</v>
      </c>
      <c r="R1834" s="32">
        <v>9.6479471709172692E-10</v>
      </c>
      <c r="S1834" s="17">
        <v>-0.139260890007357</v>
      </c>
      <c r="T1834" s="32">
        <v>0.73587883475602101</v>
      </c>
      <c r="U1834" s="16">
        <v>453</v>
      </c>
      <c r="V1834" s="16">
        <v>427</v>
      </c>
      <c r="W1834" s="16">
        <v>66</v>
      </c>
      <c r="X1834" s="16">
        <v>65</v>
      </c>
      <c r="Y1834" s="16">
        <v>593</v>
      </c>
      <c r="Z1834" s="16">
        <v>707</v>
      </c>
      <c r="AA1834" s="16">
        <v>374</v>
      </c>
      <c r="AB1834" s="16">
        <v>189</v>
      </c>
      <c r="AC1834" s="24" t="s">
        <v>8815</v>
      </c>
      <c r="AD1834" s="24" t="s">
        <v>11091</v>
      </c>
    </row>
    <row r="1835" spans="1:30" ht="15" customHeight="1" x14ac:dyDescent="0.25">
      <c r="A1835" s="16" t="s">
        <v>3723</v>
      </c>
      <c r="B1835" s="16" t="s">
        <v>9981</v>
      </c>
      <c r="C1835" s="16" t="s">
        <v>1</v>
      </c>
      <c r="D1835" s="16" t="s">
        <v>598</v>
      </c>
      <c r="E1835" s="16">
        <v>909429</v>
      </c>
      <c r="F1835" s="16">
        <v>1</v>
      </c>
      <c r="G1835" s="16">
        <v>0.87</v>
      </c>
      <c r="H1835" s="16">
        <v>1</v>
      </c>
      <c r="I1835" s="16" t="s">
        <v>5327</v>
      </c>
      <c r="J1835" s="16">
        <v>277</v>
      </c>
      <c r="K1835" s="16" t="s">
        <v>8816</v>
      </c>
      <c r="L1835" s="104" t="s">
        <v>14828</v>
      </c>
      <c r="M1835" s="17">
        <v>165.08998209204842</v>
      </c>
      <c r="N1835" s="17">
        <v>266.62433808855798</v>
      </c>
      <c r="O1835" s="17">
        <v>-2.2372252424308501</v>
      </c>
      <c r="P1835" s="32">
        <v>1.5967861294290801E-9</v>
      </c>
      <c r="Q1835" s="17">
        <v>-1.15350407988228</v>
      </c>
      <c r="R1835" s="32">
        <v>5.2166576631500704E-4</v>
      </c>
      <c r="S1835" s="17">
        <v>-5.74427178621921E-3</v>
      </c>
      <c r="T1835" s="32">
        <v>0.99105548014496403</v>
      </c>
      <c r="U1835" s="16">
        <v>495</v>
      </c>
      <c r="V1835" s="16">
        <v>427</v>
      </c>
      <c r="W1835" s="16">
        <v>12</v>
      </c>
      <c r="X1835" s="16">
        <v>38</v>
      </c>
      <c r="Y1835" s="16">
        <v>88</v>
      </c>
      <c r="Z1835" s="16">
        <v>113</v>
      </c>
      <c r="AA1835" s="16">
        <v>468</v>
      </c>
      <c r="AB1835" s="16">
        <v>198</v>
      </c>
      <c r="AC1835" s="24" t="s">
        <v>8815</v>
      </c>
      <c r="AD1835" s="24" t="s">
        <v>11092</v>
      </c>
    </row>
    <row r="1836" spans="1:30" ht="15" customHeight="1" x14ac:dyDescent="0.25">
      <c r="A1836" s="16" t="s">
        <v>2217</v>
      </c>
      <c r="B1836" s="16" t="s">
        <v>9981</v>
      </c>
      <c r="C1836" s="16" t="s">
        <v>1</v>
      </c>
      <c r="D1836" s="16" t="s">
        <v>302</v>
      </c>
      <c r="E1836" s="16">
        <v>1796225</v>
      </c>
      <c r="F1836" s="16">
        <v>1</v>
      </c>
      <c r="G1836" s="16">
        <v>0.99</v>
      </c>
      <c r="H1836" s="16">
        <v>0.74</v>
      </c>
      <c r="I1836" s="16" t="s">
        <v>5327</v>
      </c>
      <c r="J1836" s="16">
        <v>103</v>
      </c>
      <c r="K1836" s="16" t="s">
        <v>5794</v>
      </c>
      <c r="L1836" s="104" t="s">
        <v>14473</v>
      </c>
      <c r="M1836" s="17">
        <v>2108.5419284377622</v>
      </c>
      <c r="N1836" s="17">
        <v>4679.9806140414703</v>
      </c>
      <c r="O1836" s="17">
        <v>1.83352764299149</v>
      </c>
      <c r="P1836" s="32">
        <v>3.3569279230550497E-20</v>
      </c>
      <c r="Q1836" s="17">
        <v>-3.2435746348314899E-4</v>
      </c>
      <c r="R1836" s="32">
        <v>0.99893338585927605</v>
      </c>
      <c r="S1836" s="17">
        <v>0.28831418856242302</v>
      </c>
      <c r="T1836" s="32">
        <v>0.28237011676874002</v>
      </c>
      <c r="U1836" s="16">
        <v>2202</v>
      </c>
      <c r="V1836" s="16">
        <v>2391</v>
      </c>
      <c r="W1836" s="16">
        <v>1705</v>
      </c>
      <c r="X1836" s="16">
        <v>2301</v>
      </c>
      <c r="Y1836" s="16">
        <v>933</v>
      </c>
      <c r="Z1836" s="16">
        <v>1306</v>
      </c>
      <c r="AA1836" s="16">
        <v>2634</v>
      </c>
      <c r="AB1836" s="16">
        <v>1320</v>
      </c>
      <c r="AC1836" s="24" t="s">
        <v>5793</v>
      </c>
      <c r="AD1836" s="24" t="s">
        <v>12178</v>
      </c>
    </row>
    <row r="1837" spans="1:30" ht="15" customHeight="1" x14ac:dyDescent="0.25">
      <c r="A1837" s="16" t="s">
        <v>4561</v>
      </c>
      <c r="B1837" s="16" t="s">
        <v>9981</v>
      </c>
      <c r="C1837" s="16" t="s">
        <v>596</v>
      </c>
      <c r="D1837" s="16" t="s">
        <v>598</v>
      </c>
      <c r="E1837" s="16">
        <v>1793825</v>
      </c>
      <c r="F1837" s="16">
        <v>1</v>
      </c>
      <c r="G1837" s="16">
        <v>0.98</v>
      </c>
      <c r="H1837" s="16">
        <v>1</v>
      </c>
      <c r="I1837" s="16" t="s">
        <v>5331</v>
      </c>
      <c r="J1837" s="16">
        <v>2297</v>
      </c>
      <c r="K1837" s="16" t="s">
        <v>5794</v>
      </c>
      <c r="L1837" s="104" t="s">
        <v>14473</v>
      </c>
      <c r="M1837" s="17">
        <v>599.21302646628806</v>
      </c>
      <c r="N1837" s="17">
        <v>2289.2104587158901</v>
      </c>
      <c r="O1837" s="17">
        <v>4.9778363073746004</v>
      </c>
      <c r="P1837" s="32">
        <v>8.8002962353220897E-72</v>
      </c>
      <c r="Q1837" s="17">
        <v>-0.84413403162593803</v>
      </c>
      <c r="R1837" s="32">
        <v>1.5545492575091999E-2</v>
      </c>
      <c r="S1837" s="17">
        <v>0.58923756330701704</v>
      </c>
      <c r="T1837" s="32">
        <v>0.117112004810122</v>
      </c>
      <c r="U1837" s="16">
        <v>96</v>
      </c>
      <c r="V1837" s="16">
        <v>160</v>
      </c>
      <c r="W1837" s="16">
        <v>834</v>
      </c>
      <c r="X1837" s="16">
        <v>1145</v>
      </c>
      <c r="Y1837" s="16">
        <v>32</v>
      </c>
      <c r="Z1837" s="16">
        <v>37</v>
      </c>
      <c r="AA1837" s="16">
        <v>207</v>
      </c>
      <c r="AB1837" s="16">
        <v>77</v>
      </c>
      <c r="AC1837" s="24" t="s">
        <v>5793</v>
      </c>
      <c r="AD1837" s="24" t="s">
        <v>5792</v>
      </c>
    </row>
    <row r="1838" spans="1:30" ht="15" customHeight="1" x14ac:dyDescent="0.25">
      <c r="A1838" s="16" t="s">
        <v>4707</v>
      </c>
      <c r="B1838" s="16" t="s">
        <v>9981</v>
      </c>
      <c r="C1838" s="16" t="s">
        <v>4</v>
      </c>
      <c r="D1838" s="16" t="s">
        <v>598</v>
      </c>
      <c r="E1838" s="16">
        <v>1980207</v>
      </c>
      <c r="F1838" s="16">
        <v>1</v>
      </c>
      <c r="G1838" s="16">
        <v>1</v>
      </c>
      <c r="H1838" s="16">
        <v>1</v>
      </c>
      <c r="I1838" s="16" t="s">
        <v>5498</v>
      </c>
      <c r="J1838" s="16">
        <v>692</v>
      </c>
      <c r="K1838" s="16" t="s">
        <v>8380</v>
      </c>
      <c r="L1838" s="104" t="s">
        <v>14799</v>
      </c>
      <c r="M1838" s="17">
        <v>533.31069063684299</v>
      </c>
      <c r="N1838" s="17">
        <v>870.84505162154699</v>
      </c>
      <c r="O1838" s="17">
        <v>0.64417472251201802</v>
      </c>
      <c r="P1838" s="32">
        <v>1.9295391723445899E-2</v>
      </c>
      <c r="Q1838" s="17">
        <v>-8.46892092249239E-2</v>
      </c>
      <c r="R1838" s="32">
        <v>0.793387138011168</v>
      </c>
      <c r="S1838" s="17">
        <v>-0.86754571923398305</v>
      </c>
      <c r="T1838" s="32">
        <v>7.1408168049230097E-3</v>
      </c>
      <c r="U1838" s="16">
        <v>766</v>
      </c>
      <c r="V1838" s="16">
        <v>1179</v>
      </c>
      <c r="W1838" s="16">
        <v>282</v>
      </c>
      <c r="X1838" s="16">
        <v>479</v>
      </c>
      <c r="Y1838" s="16">
        <v>352</v>
      </c>
      <c r="Z1838" s="16">
        <v>548</v>
      </c>
      <c r="AA1838" s="16">
        <v>544</v>
      </c>
      <c r="AB1838" s="16">
        <v>230</v>
      </c>
      <c r="AC1838" s="24" t="s">
        <v>8379</v>
      </c>
      <c r="AD1838" s="24" t="s">
        <v>12386</v>
      </c>
    </row>
    <row r="1839" spans="1:30" ht="15" customHeight="1" x14ac:dyDescent="0.25">
      <c r="A1839" s="16" t="s">
        <v>4706</v>
      </c>
      <c r="B1839" s="16" t="s">
        <v>9981</v>
      </c>
      <c r="C1839" s="16" t="s">
        <v>1</v>
      </c>
      <c r="D1839" s="16" t="s">
        <v>598</v>
      </c>
      <c r="E1839" s="16">
        <v>1979488</v>
      </c>
      <c r="F1839" s="16">
        <v>1</v>
      </c>
      <c r="G1839" s="16">
        <v>0.96</v>
      </c>
      <c r="H1839" s="16">
        <v>1</v>
      </c>
      <c r="I1839" s="16" t="s">
        <v>5331</v>
      </c>
      <c r="J1839" s="16">
        <v>27</v>
      </c>
      <c r="K1839" s="16" t="s">
        <v>8380</v>
      </c>
      <c r="L1839" s="104" t="s">
        <v>14799</v>
      </c>
      <c r="M1839" s="17">
        <v>226.32218805723474</v>
      </c>
      <c r="N1839" s="17">
        <v>831.52696415293997</v>
      </c>
      <c r="O1839" s="17">
        <v>-3.2104122430319002</v>
      </c>
      <c r="P1839" s="32">
        <v>4.7247073585640498E-8</v>
      </c>
      <c r="Q1839" s="17">
        <v>2.9640453791748098</v>
      </c>
      <c r="R1839" s="32">
        <v>7.1880038755186904E-20</v>
      </c>
      <c r="S1839" s="17">
        <v>-1.070541792757E-2</v>
      </c>
      <c r="T1839" s="32">
        <v>0.98401742671209602</v>
      </c>
      <c r="U1839" s="16">
        <v>200</v>
      </c>
      <c r="V1839" s="16">
        <v>138</v>
      </c>
      <c r="W1839" s="16">
        <v>4</v>
      </c>
      <c r="X1839" s="16">
        <v>5</v>
      </c>
      <c r="Y1839" s="16">
        <v>469</v>
      </c>
      <c r="Z1839" s="16">
        <v>833</v>
      </c>
      <c r="AA1839" s="16">
        <v>139</v>
      </c>
      <c r="AB1839" s="16">
        <v>89</v>
      </c>
      <c r="AC1839" s="24" t="s">
        <v>8379</v>
      </c>
      <c r="AD1839" s="24" t="s">
        <v>12385</v>
      </c>
    </row>
    <row r="1840" spans="1:30" ht="15" customHeight="1" x14ac:dyDescent="0.25">
      <c r="A1840" s="16" t="s">
        <v>4705</v>
      </c>
      <c r="B1840" s="16" t="s">
        <v>9981</v>
      </c>
      <c r="C1840" s="16" t="s">
        <v>1</v>
      </c>
      <c r="D1840" s="16" t="s">
        <v>598</v>
      </c>
      <c r="E1840" s="16">
        <v>1978803</v>
      </c>
      <c r="F1840" s="16">
        <v>0.93</v>
      </c>
      <c r="G1840" s="16">
        <v>0.94</v>
      </c>
      <c r="H1840" s="16">
        <v>1</v>
      </c>
      <c r="I1840" s="16" t="s">
        <v>5327</v>
      </c>
      <c r="J1840" s="16">
        <v>712</v>
      </c>
      <c r="K1840" s="16" t="s">
        <v>8380</v>
      </c>
      <c r="L1840" s="104" t="s">
        <v>14799</v>
      </c>
      <c r="M1840" s="17">
        <v>169.92194139647455</v>
      </c>
      <c r="N1840" s="17">
        <v>258.04390770266502</v>
      </c>
      <c r="O1840" s="17">
        <v>-0.91324180500081598</v>
      </c>
      <c r="P1840" s="32">
        <v>5.2345523109706901E-3</v>
      </c>
      <c r="Q1840" s="17">
        <v>-1.4078278817937899</v>
      </c>
      <c r="R1840" s="32">
        <v>1.2868874627597101E-5</v>
      </c>
      <c r="S1840" s="17">
        <v>2.55072761152981E-2</v>
      </c>
      <c r="T1840" s="32">
        <v>0.96280712087519005</v>
      </c>
      <c r="U1840" s="16">
        <v>385</v>
      </c>
      <c r="V1840" s="16">
        <v>475</v>
      </c>
      <c r="W1840" s="16">
        <v>42</v>
      </c>
      <c r="X1840" s="16">
        <v>72</v>
      </c>
      <c r="Y1840" s="16">
        <v>60</v>
      </c>
      <c r="Z1840" s="16">
        <v>99</v>
      </c>
      <c r="AA1840" s="16">
        <v>446</v>
      </c>
      <c r="AB1840" s="16">
        <v>189</v>
      </c>
      <c r="AC1840" s="24" t="s">
        <v>8379</v>
      </c>
      <c r="AD1840" s="24" t="s">
        <v>12384</v>
      </c>
    </row>
    <row r="1841" spans="1:30" ht="15" customHeight="1" x14ac:dyDescent="0.25">
      <c r="A1841" s="16" t="s">
        <v>3708</v>
      </c>
      <c r="B1841" s="16" t="s">
        <v>9981</v>
      </c>
      <c r="C1841" s="16" t="s">
        <v>1</v>
      </c>
      <c r="D1841" s="16" t="s">
        <v>598</v>
      </c>
      <c r="E1841" s="16">
        <v>886720</v>
      </c>
      <c r="F1841" s="16">
        <v>0.96</v>
      </c>
      <c r="G1841" s="16">
        <v>0.92</v>
      </c>
      <c r="H1841" s="16">
        <v>0.99</v>
      </c>
      <c r="I1841" s="16" t="s">
        <v>5327</v>
      </c>
      <c r="J1841" s="16">
        <v>55</v>
      </c>
      <c r="K1841" s="16" t="s">
        <v>8810</v>
      </c>
      <c r="L1841" s="104" t="s">
        <v>14265</v>
      </c>
      <c r="M1841" s="17">
        <v>36351.039978284738</v>
      </c>
      <c r="N1841" s="17">
        <v>68874.130378688104</v>
      </c>
      <c r="O1841" s="17">
        <v>-1.5386503217669101</v>
      </c>
      <c r="P1841" s="32">
        <v>6.8044491779746804E-7</v>
      </c>
      <c r="Q1841" s="17">
        <v>0.25064417584819698</v>
      </c>
      <c r="R1841" s="32">
        <v>0.47435482556437902</v>
      </c>
      <c r="S1841" s="17">
        <v>-1.97571360989379</v>
      </c>
      <c r="T1841" s="32">
        <v>5.7838773027387103E-9</v>
      </c>
      <c r="U1841" s="16">
        <v>70739</v>
      </c>
      <c r="V1841" s="16">
        <v>121844</v>
      </c>
      <c r="W1841" s="16">
        <v>7436</v>
      </c>
      <c r="X1841" s="16">
        <v>8530</v>
      </c>
      <c r="Y1841" s="16">
        <v>54472</v>
      </c>
      <c r="Z1841" s="16">
        <v>55291</v>
      </c>
      <c r="AA1841" s="16">
        <v>16997</v>
      </c>
      <c r="AB1841" s="16">
        <v>14339</v>
      </c>
      <c r="AC1841" s="24" t="s">
        <v>6697</v>
      </c>
      <c r="AD1841" s="24" t="s">
        <v>11065</v>
      </c>
    </row>
    <row r="1842" spans="1:30" ht="15" customHeight="1" x14ac:dyDescent="0.25">
      <c r="A1842" s="16" t="s">
        <v>3707</v>
      </c>
      <c r="B1842" s="16" t="s">
        <v>9981</v>
      </c>
      <c r="C1842" s="16" t="s">
        <v>1</v>
      </c>
      <c r="D1842" s="16" t="s">
        <v>598</v>
      </c>
      <c r="E1842" s="16">
        <v>886714</v>
      </c>
      <c r="F1842" s="16">
        <v>1</v>
      </c>
      <c r="G1842" s="16">
        <v>1</v>
      </c>
      <c r="H1842" s="16">
        <v>0.82</v>
      </c>
      <c r="I1842" s="16" t="s">
        <v>5331</v>
      </c>
      <c r="J1842" s="16">
        <v>61</v>
      </c>
      <c r="K1842" s="16" t="s">
        <v>8810</v>
      </c>
      <c r="L1842" s="104" t="s">
        <v>14265</v>
      </c>
      <c r="M1842" s="17">
        <v>1434.7507683393624</v>
      </c>
      <c r="N1842" s="17">
        <v>3450.1828585676299</v>
      </c>
      <c r="O1842" s="17">
        <v>-1.8465355474744301</v>
      </c>
      <c r="P1842" s="32">
        <v>6.5544352146182694E-8</v>
      </c>
      <c r="Q1842" s="17">
        <v>-0.50795949115327499</v>
      </c>
      <c r="R1842" s="32">
        <v>0.16409852483753701</v>
      </c>
      <c r="S1842" s="17">
        <v>-2.1445378443317602</v>
      </c>
      <c r="T1842" s="32">
        <v>7.9186983377712102E-9</v>
      </c>
      <c r="U1842" s="16">
        <v>3243</v>
      </c>
      <c r="V1842" s="16">
        <v>6351</v>
      </c>
      <c r="W1842" s="16">
        <v>278</v>
      </c>
      <c r="X1842" s="16">
        <v>376</v>
      </c>
      <c r="Y1842" s="16">
        <v>1602</v>
      </c>
      <c r="Z1842" s="16">
        <v>1632</v>
      </c>
      <c r="AA1842" s="16">
        <v>708</v>
      </c>
      <c r="AB1842" s="16">
        <v>660</v>
      </c>
      <c r="AC1842" s="24" t="s">
        <v>6697</v>
      </c>
      <c r="AD1842" s="24" t="s">
        <v>11064</v>
      </c>
    </row>
    <row r="1843" spans="1:30" ht="15" customHeight="1" x14ac:dyDescent="0.25">
      <c r="A1843" s="16" t="s">
        <v>4389</v>
      </c>
      <c r="B1843" s="16" t="s">
        <v>9981</v>
      </c>
      <c r="C1843" s="16" t="s">
        <v>1</v>
      </c>
      <c r="D1843" s="16" t="s">
        <v>598</v>
      </c>
      <c r="E1843" s="16">
        <v>1603941</v>
      </c>
      <c r="F1843" s="16">
        <v>1</v>
      </c>
      <c r="G1843" s="16">
        <v>0.99</v>
      </c>
      <c r="H1843" s="16">
        <v>1</v>
      </c>
      <c r="I1843" s="16" t="s">
        <v>5331</v>
      </c>
      <c r="J1843" s="16">
        <v>28</v>
      </c>
      <c r="K1843" s="16" t="s">
        <v>8269</v>
      </c>
      <c r="L1843" s="104" t="s">
        <v>14313</v>
      </c>
      <c r="M1843" s="17">
        <v>9082.1762787126136</v>
      </c>
      <c r="N1843" s="17">
        <v>21309.342066923102</v>
      </c>
      <c r="O1843" s="17">
        <v>2.10679065299417</v>
      </c>
      <c r="P1843" s="32">
        <v>4.2642083619507202E-30</v>
      </c>
      <c r="Q1843" s="17">
        <v>0.35212745907542098</v>
      </c>
      <c r="R1843" s="32">
        <v>7.7851018620438694E-2</v>
      </c>
      <c r="S1843" s="17">
        <v>-0.188913568279862</v>
      </c>
      <c r="T1843" s="32">
        <v>0.480957181129885</v>
      </c>
      <c r="U1843" s="16">
        <v>8715</v>
      </c>
      <c r="V1843" s="16">
        <v>9281</v>
      </c>
      <c r="W1843" s="16">
        <v>7521</v>
      </c>
      <c r="X1843" s="16">
        <v>11721</v>
      </c>
      <c r="Y1843" s="16">
        <v>4677</v>
      </c>
      <c r="Z1843" s="16">
        <v>6523</v>
      </c>
      <c r="AA1843" s="16">
        <v>7773</v>
      </c>
      <c r="AB1843" s="16">
        <v>3544</v>
      </c>
      <c r="AC1843" s="24" t="s">
        <v>8268</v>
      </c>
      <c r="AD1843" s="24" t="s">
        <v>11954</v>
      </c>
    </row>
    <row r="1844" spans="1:30" ht="15" customHeight="1" x14ac:dyDescent="0.25">
      <c r="A1844" s="16" t="s">
        <v>3065</v>
      </c>
      <c r="B1844" s="16" t="s">
        <v>9981</v>
      </c>
      <c r="C1844" s="16" t="s">
        <v>1</v>
      </c>
      <c r="D1844" s="16" t="s">
        <v>598</v>
      </c>
      <c r="E1844" s="16">
        <v>165325</v>
      </c>
      <c r="F1844" s="16">
        <v>1</v>
      </c>
      <c r="G1844" s="16">
        <v>0.99</v>
      </c>
      <c r="H1844" s="16">
        <v>1</v>
      </c>
      <c r="I1844" s="16" t="s">
        <v>5498</v>
      </c>
      <c r="J1844" s="16">
        <v>22</v>
      </c>
      <c r="K1844" s="16" t="s">
        <v>7079</v>
      </c>
      <c r="L1844" s="104" t="s">
        <v>14430</v>
      </c>
      <c r="M1844" s="17">
        <v>2721.9435422003739</v>
      </c>
      <c r="N1844" s="17">
        <v>6144.9602298506497</v>
      </c>
      <c r="O1844" s="17">
        <v>-0.71541237205277297</v>
      </c>
      <c r="P1844" s="32">
        <v>1.7850965152475199E-3</v>
      </c>
      <c r="Q1844" s="17">
        <v>1.6406245218462501</v>
      </c>
      <c r="R1844" s="32">
        <v>3.5830762920719898E-13</v>
      </c>
      <c r="S1844" s="17">
        <v>-0.32110625751159999</v>
      </c>
      <c r="T1844" s="32">
        <v>0.28186835866925902</v>
      </c>
      <c r="U1844" s="16">
        <v>4250</v>
      </c>
      <c r="V1844" s="16">
        <v>3037</v>
      </c>
      <c r="W1844" s="16">
        <v>442</v>
      </c>
      <c r="X1844" s="16">
        <v>653</v>
      </c>
      <c r="Y1844" s="16">
        <v>4860</v>
      </c>
      <c r="Z1844" s="16">
        <v>6146</v>
      </c>
      <c r="AA1844" s="16">
        <v>2613</v>
      </c>
      <c r="AB1844" s="16">
        <v>1430</v>
      </c>
      <c r="AC1844" s="24" t="s">
        <v>7078</v>
      </c>
      <c r="AD1844" s="24" t="s">
        <v>10199</v>
      </c>
    </row>
    <row r="1845" spans="1:30" ht="15" customHeight="1" x14ac:dyDescent="0.25">
      <c r="A1845" s="16" t="s">
        <v>882</v>
      </c>
      <c r="B1845" s="16" t="s">
        <v>9981</v>
      </c>
      <c r="C1845" s="16" t="s">
        <v>596</v>
      </c>
      <c r="D1845" s="16" t="s">
        <v>302</v>
      </c>
      <c r="E1845" s="16">
        <v>165641</v>
      </c>
      <c r="F1845" s="16">
        <v>0.74</v>
      </c>
      <c r="G1845" s="16">
        <v>0.68</v>
      </c>
      <c r="H1845" s="16">
        <v>0.63</v>
      </c>
      <c r="I1845" s="16" t="s">
        <v>5327</v>
      </c>
      <c r="J1845" s="16">
        <v>294</v>
      </c>
      <c r="K1845" s="16" t="s">
        <v>7079</v>
      </c>
      <c r="L1845" s="104" t="s">
        <v>14430</v>
      </c>
      <c r="M1845" s="17">
        <v>139.05808490752077</v>
      </c>
      <c r="N1845" s="17">
        <v>163.518349933688</v>
      </c>
      <c r="O1845" s="17">
        <v>-0.30896049219817301</v>
      </c>
      <c r="P1845" s="32">
        <v>0.38548119929694802</v>
      </c>
      <c r="Q1845" s="17">
        <v>-0.19622308597882801</v>
      </c>
      <c r="R1845" s="32">
        <v>0.60000670019722602</v>
      </c>
      <c r="S1845" s="17">
        <v>-0.121826262079201</v>
      </c>
      <c r="T1845" s="32">
        <v>0.81536825540456304</v>
      </c>
      <c r="U1845" s="16">
        <v>272</v>
      </c>
      <c r="V1845" s="16">
        <v>301</v>
      </c>
      <c r="W1845" s="16">
        <v>41</v>
      </c>
      <c r="X1845" s="16">
        <v>75</v>
      </c>
      <c r="Y1845" s="16">
        <v>91</v>
      </c>
      <c r="Z1845" s="16">
        <v>155</v>
      </c>
      <c r="AA1845" s="16">
        <v>279</v>
      </c>
      <c r="AB1845" s="16">
        <v>108</v>
      </c>
      <c r="AC1845" s="24" t="s">
        <v>7078</v>
      </c>
      <c r="AD1845" s="24" t="s">
        <v>7077</v>
      </c>
    </row>
    <row r="1846" spans="1:30" ht="15" customHeight="1" x14ac:dyDescent="0.25">
      <c r="A1846" s="16" t="s">
        <v>1598</v>
      </c>
      <c r="B1846" s="16" t="s">
        <v>9981</v>
      </c>
      <c r="C1846" s="16" t="s">
        <v>1</v>
      </c>
      <c r="D1846" s="16" t="s">
        <v>302</v>
      </c>
      <c r="E1846" s="16">
        <v>1037603</v>
      </c>
      <c r="F1846" s="16">
        <v>1</v>
      </c>
      <c r="G1846" s="16">
        <v>1</v>
      </c>
      <c r="H1846" s="16">
        <v>0.99</v>
      </c>
      <c r="I1846" s="16" t="s">
        <v>5327</v>
      </c>
      <c r="J1846" s="16">
        <v>33</v>
      </c>
      <c r="K1846" s="16" t="s">
        <v>5358</v>
      </c>
      <c r="L1846" s="104" t="s">
        <v>14384</v>
      </c>
      <c r="M1846" s="17">
        <v>4111.8958365003409</v>
      </c>
      <c r="N1846" s="17">
        <v>9072.0601411096395</v>
      </c>
      <c r="O1846" s="17">
        <v>1.8339553902408601</v>
      </c>
      <c r="P1846" s="32">
        <v>3.8641752184156801E-21</v>
      </c>
      <c r="Q1846" s="17">
        <v>0.50221189116200804</v>
      </c>
      <c r="R1846" s="32">
        <v>1.49075230928697E-2</v>
      </c>
      <c r="S1846" s="17">
        <v>-0.58899525078165904</v>
      </c>
      <c r="T1846" s="32">
        <v>1.2675647601566699E-2</v>
      </c>
      <c r="U1846" s="16">
        <v>4293</v>
      </c>
      <c r="V1846" s="16">
        <v>4852</v>
      </c>
      <c r="W1846" s="16">
        <v>3124</v>
      </c>
      <c r="X1846" s="16">
        <v>4990</v>
      </c>
      <c r="Y1846" s="16">
        <v>2913</v>
      </c>
      <c r="Z1846" s="16">
        <v>3331</v>
      </c>
      <c r="AA1846" s="16">
        <v>2857</v>
      </c>
      <c r="AB1846" s="16">
        <v>1430</v>
      </c>
      <c r="AC1846" s="24" t="s">
        <v>5357</v>
      </c>
      <c r="AD1846" s="24" t="s">
        <v>11254</v>
      </c>
    </row>
    <row r="1847" spans="1:30" ht="15" customHeight="1" x14ac:dyDescent="0.25">
      <c r="A1847" s="16" t="s">
        <v>3852</v>
      </c>
      <c r="B1847" s="16" t="s">
        <v>9981</v>
      </c>
      <c r="C1847" s="16" t="s">
        <v>596</v>
      </c>
      <c r="D1847" s="16" t="s">
        <v>598</v>
      </c>
      <c r="E1847" s="16">
        <v>1037229</v>
      </c>
      <c r="F1847" s="16">
        <v>1</v>
      </c>
      <c r="G1847" s="16">
        <v>0.99</v>
      </c>
      <c r="H1847" s="16">
        <v>1</v>
      </c>
      <c r="I1847" s="16" t="s">
        <v>5331</v>
      </c>
      <c r="J1847" s="16">
        <v>341</v>
      </c>
      <c r="K1847" s="16" t="s">
        <v>5358</v>
      </c>
      <c r="L1847" s="104" t="s">
        <v>14384</v>
      </c>
      <c r="M1847" s="17">
        <v>1204.5510880108723</v>
      </c>
      <c r="N1847" s="17">
        <v>2939.7838172694001</v>
      </c>
      <c r="O1847" s="17">
        <v>2.0108479796058401</v>
      </c>
      <c r="P1847" s="32">
        <v>4.0132439759586799E-19</v>
      </c>
      <c r="Q1847" s="17">
        <v>7.2100900207872007E-2</v>
      </c>
      <c r="R1847" s="32">
        <v>0.79279004049524104</v>
      </c>
      <c r="S1847" s="17">
        <v>1.2923068602841E-2</v>
      </c>
      <c r="T1847" s="32">
        <v>0.97429119651788298</v>
      </c>
      <c r="U1847" s="16">
        <v>1213</v>
      </c>
      <c r="V1847" s="16">
        <v>1300</v>
      </c>
      <c r="W1847" s="16">
        <v>925</v>
      </c>
      <c r="X1847" s="16">
        <v>1617</v>
      </c>
      <c r="Y1847" s="16">
        <v>593</v>
      </c>
      <c r="Z1847" s="16">
        <v>681</v>
      </c>
      <c r="AA1847" s="16">
        <v>1403</v>
      </c>
      <c r="AB1847" s="16">
        <v>494</v>
      </c>
      <c r="AC1847" s="24" t="s">
        <v>5357</v>
      </c>
      <c r="AD1847" s="24" t="s">
        <v>5356</v>
      </c>
    </row>
    <row r="1848" spans="1:30" ht="15" customHeight="1" x14ac:dyDescent="0.25">
      <c r="A1848" s="16" t="s">
        <v>2412</v>
      </c>
      <c r="B1848" s="16" t="s">
        <v>9981</v>
      </c>
      <c r="C1848" s="16" t="s">
        <v>596</v>
      </c>
      <c r="D1848" s="16" t="s">
        <v>302</v>
      </c>
      <c r="E1848" s="16">
        <v>2038776</v>
      </c>
      <c r="F1848" s="16">
        <v>1</v>
      </c>
      <c r="G1848" s="16">
        <v>0.97</v>
      </c>
      <c r="H1848" s="16">
        <v>0.94</v>
      </c>
      <c r="I1848" s="16" t="s">
        <v>5327</v>
      </c>
      <c r="J1848" s="16">
        <v>38</v>
      </c>
      <c r="K1848" s="16" t="s">
        <v>7312</v>
      </c>
      <c r="L1848" s="104" t="s">
        <v>14853</v>
      </c>
      <c r="M1848" s="17">
        <v>249.3729570178559</v>
      </c>
      <c r="N1848" s="17">
        <v>629.04465106692101</v>
      </c>
      <c r="O1848" s="17">
        <v>2.0755770741385899</v>
      </c>
      <c r="P1848" s="32">
        <v>4.8072593726191603E-15</v>
      </c>
      <c r="Q1848" s="17">
        <v>-1.3373710461289401</v>
      </c>
      <c r="R1848" s="32">
        <v>1.1643628531358299E-5</v>
      </c>
      <c r="S1848" s="17">
        <v>0.16656926003110301</v>
      </c>
      <c r="T1848" s="32">
        <v>0.68572528197909</v>
      </c>
      <c r="U1848" s="16">
        <v>300</v>
      </c>
      <c r="V1848" s="16">
        <v>248</v>
      </c>
      <c r="W1848" s="16">
        <v>226</v>
      </c>
      <c r="X1848" s="16">
        <v>346</v>
      </c>
      <c r="Y1848" s="16">
        <v>47</v>
      </c>
      <c r="Z1848" s="16">
        <v>58</v>
      </c>
      <c r="AA1848" s="16">
        <v>310</v>
      </c>
      <c r="AB1848" s="16">
        <v>134</v>
      </c>
      <c r="AC1848" s="24" t="s">
        <v>7311</v>
      </c>
      <c r="AD1848" s="24" t="s">
        <v>7310</v>
      </c>
    </row>
    <row r="1849" spans="1:30" ht="15" customHeight="1" x14ac:dyDescent="0.25">
      <c r="A1849" s="16" t="s">
        <v>3871</v>
      </c>
      <c r="B1849" s="16" t="s">
        <v>9981</v>
      </c>
      <c r="C1849" s="16" t="s">
        <v>1</v>
      </c>
      <c r="D1849" s="16" t="s">
        <v>598</v>
      </c>
      <c r="E1849" s="16">
        <v>1059612</v>
      </c>
      <c r="F1849" s="16">
        <v>1</v>
      </c>
      <c r="G1849" s="16">
        <v>0.98</v>
      </c>
      <c r="H1849" s="16">
        <v>1</v>
      </c>
      <c r="I1849" s="16" t="s">
        <v>5327</v>
      </c>
      <c r="J1849" s="16">
        <v>19</v>
      </c>
      <c r="K1849" s="16" t="s">
        <v>8069</v>
      </c>
      <c r="L1849" s="104" t="s">
        <v>14556</v>
      </c>
      <c r="M1849" s="17">
        <v>1307.2158736682757</v>
      </c>
      <c r="N1849" s="17">
        <v>3033.6259832662499</v>
      </c>
      <c r="O1849" s="17">
        <v>-2.1155459053649102</v>
      </c>
      <c r="P1849" s="32">
        <v>3.5018780698207002E-21</v>
      </c>
      <c r="Q1849" s="17">
        <v>1.3136703777087499</v>
      </c>
      <c r="R1849" s="32">
        <v>3.4234204183424299E-10</v>
      </c>
      <c r="S1849" s="17">
        <v>-0.374208134084694</v>
      </c>
      <c r="T1849" s="32">
        <v>0.16223432765614801</v>
      </c>
      <c r="U1849" s="16">
        <v>2275</v>
      </c>
      <c r="V1849" s="16">
        <v>2035</v>
      </c>
      <c r="W1849" s="16">
        <v>92</v>
      </c>
      <c r="X1849" s="16">
        <v>156</v>
      </c>
      <c r="Y1849" s="16">
        <v>2182</v>
      </c>
      <c r="Z1849" s="16">
        <v>3039</v>
      </c>
      <c r="AA1849" s="16">
        <v>1651</v>
      </c>
      <c r="AB1849" s="16">
        <v>739</v>
      </c>
      <c r="AC1849" s="24" t="s">
        <v>8068</v>
      </c>
      <c r="AD1849" s="24" t="s">
        <v>11287</v>
      </c>
    </row>
    <row r="1850" spans="1:30" ht="15" customHeight="1" x14ac:dyDescent="0.25">
      <c r="A1850" s="16" t="s">
        <v>3870</v>
      </c>
      <c r="B1850" s="16" t="s">
        <v>9981</v>
      </c>
      <c r="C1850" s="16" t="s">
        <v>1</v>
      </c>
      <c r="D1850" s="16" t="s">
        <v>598</v>
      </c>
      <c r="E1850" s="16">
        <v>1059582</v>
      </c>
      <c r="F1850" s="16">
        <v>0.98</v>
      </c>
      <c r="G1850" s="16">
        <v>0.95</v>
      </c>
      <c r="H1850" s="16">
        <v>0.99</v>
      </c>
      <c r="I1850" s="16" t="s">
        <v>5327</v>
      </c>
      <c r="J1850" s="16">
        <v>49</v>
      </c>
      <c r="K1850" s="16" t="s">
        <v>8069</v>
      </c>
      <c r="L1850" s="104" t="s">
        <v>14556</v>
      </c>
      <c r="M1850" s="17">
        <v>326.86824587791125</v>
      </c>
      <c r="N1850" s="17">
        <v>1259.8892092932799</v>
      </c>
      <c r="O1850" s="17">
        <v>5.0680859866632098</v>
      </c>
      <c r="P1850" s="32">
        <v>1.41713188737468E-56</v>
      </c>
      <c r="Q1850" s="17">
        <v>-2.0731908952934601</v>
      </c>
      <c r="R1850" s="32">
        <v>5.8602252952515398E-5</v>
      </c>
      <c r="S1850" s="17">
        <v>1.4395112728795001</v>
      </c>
      <c r="T1850" s="32">
        <v>1.91851006939194E-4</v>
      </c>
      <c r="U1850" s="16">
        <v>66</v>
      </c>
      <c r="V1850" s="16">
        <v>63</v>
      </c>
      <c r="W1850" s="16">
        <v>459</v>
      </c>
      <c r="X1850" s="16">
        <v>596</v>
      </c>
      <c r="Y1850" s="16">
        <v>4</v>
      </c>
      <c r="Z1850" s="16">
        <v>11</v>
      </c>
      <c r="AA1850" s="16">
        <v>214</v>
      </c>
      <c r="AB1850" s="16">
        <v>56</v>
      </c>
      <c r="AC1850" s="24" t="s">
        <v>8068</v>
      </c>
      <c r="AD1850" s="24" t="s">
        <v>11286</v>
      </c>
    </row>
    <row r="1851" spans="1:30" ht="15" customHeight="1" x14ac:dyDescent="0.25">
      <c r="A1851" s="16" t="s">
        <v>2567</v>
      </c>
      <c r="B1851" s="16" t="s">
        <v>9981</v>
      </c>
      <c r="C1851" s="16" t="s">
        <v>1</v>
      </c>
      <c r="D1851" s="16" t="s">
        <v>302</v>
      </c>
      <c r="E1851" s="16">
        <v>2250062</v>
      </c>
      <c r="F1851" s="16">
        <v>1</v>
      </c>
      <c r="G1851" s="16">
        <v>1</v>
      </c>
      <c r="H1851" s="16">
        <v>0.99</v>
      </c>
      <c r="I1851" s="16" t="s">
        <v>5327</v>
      </c>
      <c r="J1851" s="16">
        <v>32</v>
      </c>
      <c r="K1851" s="16" t="s">
        <v>9230</v>
      </c>
      <c r="L1851" s="104" t="s">
        <v>14626</v>
      </c>
      <c r="M1851" s="17">
        <v>870.82640631159791</v>
      </c>
      <c r="N1851" s="17">
        <v>2040.3854918710799</v>
      </c>
      <c r="O1851" s="17">
        <v>-1.7603060173832601</v>
      </c>
      <c r="P1851" s="32">
        <v>4.8789741194899299E-13</v>
      </c>
      <c r="Q1851" s="17">
        <v>1.4727138792598899</v>
      </c>
      <c r="R1851" s="32">
        <v>5.2871340358921699E-11</v>
      </c>
      <c r="S1851" s="17">
        <v>-0.24022417517899999</v>
      </c>
      <c r="T1851" s="32">
        <v>0.44513000699736299</v>
      </c>
      <c r="U1851" s="16">
        <v>1457</v>
      </c>
      <c r="V1851" s="16">
        <v>1163</v>
      </c>
      <c r="W1851" s="16">
        <v>77</v>
      </c>
      <c r="X1851" s="16">
        <v>114</v>
      </c>
      <c r="Y1851" s="16">
        <v>1495</v>
      </c>
      <c r="Z1851" s="16">
        <v>2044</v>
      </c>
      <c r="AA1851" s="16">
        <v>1035</v>
      </c>
      <c r="AB1851" s="16">
        <v>525</v>
      </c>
      <c r="AC1851" s="24" t="s">
        <v>9229</v>
      </c>
      <c r="AD1851" s="24" t="s">
        <v>12664</v>
      </c>
    </row>
    <row r="1852" spans="1:30" ht="15" customHeight="1" x14ac:dyDescent="0.25">
      <c r="A1852" s="16" t="s">
        <v>3067</v>
      </c>
      <c r="B1852" s="16" t="s">
        <v>9981</v>
      </c>
      <c r="C1852" s="16" t="s">
        <v>596</v>
      </c>
      <c r="D1852" s="16" t="s">
        <v>598</v>
      </c>
      <c r="E1852" s="16">
        <v>166916</v>
      </c>
      <c r="F1852" s="16">
        <v>1</v>
      </c>
      <c r="G1852" s="16">
        <v>0.99</v>
      </c>
      <c r="H1852" s="16">
        <v>1</v>
      </c>
      <c r="I1852" s="16" t="s">
        <v>5327</v>
      </c>
      <c r="J1852" s="16">
        <v>1</v>
      </c>
      <c r="K1852" s="16" t="s">
        <v>5706</v>
      </c>
      <c r="L1852" s="104" t="s">
        <v>14959</v>
      </c>
      <c r="M1852" s="17">
        <v>131.96537653823441</v>
      </c>
      <c r="N1852" s="17">
        <v>186.65025322863301</v>
      </c>
      <c r="O1852" s="17">
        <v>0.96630485541363598</v>
      </c>
      <c r="P1852" s="32">
        <v>5.7197879540059901E-3</v>
      </c>
      <c r="Q1852" s="17">
        <v>-9.2140547130262596E-2</v>
      </c>
      <c r="R1852" s="32">
        <v>0.82487662467228196</v>
      </c>
      <c r="S1852" s="17">
        <v>0.73576397992704101</v>
      </c>
      <c r="T1852" s="32">
        <v>7.8525046668040804E-2</v>
      </c>
      <c r="U1852" s="16">
        <v>194</v>
      </c>
      <c r="V1852" s="16">
        <v>158</v>
      </c>
      <c r="W1852" s="16">
        <v>68</v>
      </c>
      <c r="X1852" s="16">
        <v>102</v>
      </c>
      <c r="Y1852" s="16">
        <v>56</v>
      </c>
      <c r="Z1852" s="16">
        <v>107</v>
      </c>
      <c r="AA1852" s="16">
        <v>315</v>
      </c>
      <c r="AB1852" s="16">
        <v>118</v>
      </c>
      <c r="AC1852" s="24" t="s">
        <v>5705</v>
      </c>
      <c r="AD1852" s="24" t="s">
        <v>5704</v>
      </c>
    </row>
    <row r="1853" spans="1:30" ht="15" customHeight="1" x14ac:dyDescent="0.25">
      <c r="A1853" s="16" t="s">
        <v>3079</v>
      </c>
      <c r="B1853" s="16" t="s">
        <v>9981</v>
      </c>
      <c r="C1853" s="16" t="s">
        <v>1</v>
      </c>
      <c r="D1853" s="16" t="s">
        <v>598</v>
      </c>
      <c r="E1853" s="16">
        <v>173133</v>
      </c>
      <c r="F1853" s="16">
        <v>1</v>
      </c>
      <c r="G1853" s="16">
        <v>1</v>
      </c>
      <c r="H1853" s="16">
        <v>1</v>
      </c>
      <c r="I1853" s="16" t="s">
        <v>5331</v>
      </c>
      <c r="J1853" s="16">
        <v>24</v>
      </c>
      <c r="K1853" s="16" t="s">
        <v>7142</v>
      </c>
      <c r="L1853" s="104" t="s">
        <v>14634</v>
      </c>
      <c r="M1853" s="17">
        <v>948.4360207814085</v>
      </c>
      <c r="N1853" s="17">
        <v>1960.5269598996099</v>
      </c>
      <c r="O1853" s="17">
        <v>-0.83161378099126604</v>
      </c>
      <c r="P1853" s="32">
        <v>4.7840815521240401E-4</v>
      </c>
      <c r="Q1853" s="17">
        <v>1.07161441612681</v>
      </c>
      <c r="R1853" s="32">
        <v>4.2590090868387197E-6</v>
      </c>
      <c r="S1853" s="17">
        <v>-0.61385494660782203</v>
      </c>
      <c r="T1853" s="32">
        <v>2.7681501019829299E-2</v>
      </c>
      <c r="U1853" s="16">
        <v>1503</v>
      </c>
      <c r="V1853" s="16">
        <v>1745</v>
      </c>
      <c r="W1853" s="16">
        <v>167</v>
      </c>
      <c r="X1853" s="16">
        <v>290</v>
      </c>
      <c r="Y1853" s="16">
        <v>1370</v>
      </c>
      <c r="Z1853" s="16">
        <v>1964</v>
      </c>
      <c r="AA1853" s="16">
        <v>923</v>
      </c>
      <c r="AB1853" s="16">
        <v>536</v>
      </c>
      <c r="AC1853" s="24" t="s">
        <v>7141</v>
      </c>
      <c r="AD1853" s="24" t="s">
        <v>10212</v>
      </c>
    </row>
    <row r="1854" spans="1:30" ht="15" customHeight="1" x14ac:dyDescent="0.25">
      <c r="A1854" s="16" t="s">
        <v>886</v>
      </c>
      <c r="B1854" s="16" t="s">
        <v>9981</v>
      </c>
      <c r="C1854" s="16" t="s">
        <v>596</v>
      </c>
      <c r="D1854" s="16" t="s">
        <v>302</v>
      </c>
      <c r="E1854" s="16">
        <v>173746</v>
      </c>
      <c r="F1854" s="16">
        <v>1</v>
      </c>
      <c r="G1854" s="16">
        <v>1</v>
      </c>
      <c r="H1854" s="16">
        <v>0.77</v>
      </c>
      <c r="I1854" s="16" t="s">
        <v>5331</v>
      </c>
      <c r="J1854" s="16">
        <v>589</v>
      </c>
      <c r="K1854" s="16" t="s">
        <v>7142</v>
      </c>
      <c r="L1854" s="104" t="s">
        <v>14634</v>
      </c>
      <c r="M1854" s="17">
        <v>593.50373332447828</v>
      </c>
      <c r="N1854" s="17">
        <v>896.29772536413896</v>
      </c>
      <c r="O1854" s="17">
        <v>0.88426089696827503</v>
      </c>
      <c r="P1854" s="32">
        <v>3.75858661839189E-4</v>
      </c>
      <c r="Q1854" s="17">
        <v>0.67465686354037102</v>
      </c>
      <c r="R1854" s="32">
        <v>8.4574715356181603E-3</v>
      </c>
      <c r="S1854" s="17">
        <v>-0.38083482166159699</v>
      </c>
      <c r="T1854" s="32">
        <v>0.243463826461186</v>
      </c>
      <c r="U1854" s="16">
        <v>803</v>
      </c>
      <c r="V1854" s="16">
        <v>882</v>
      </c>
      <c r="W1854" s="16">
        <v>286</v>
      </c>
      <c r="X1854" s="16">
        <v>493</v>
      </c>
      <c r="Y1854" s="16">
        <v>660</v>
      </c>
      <c r="Z1854" s="16">
        <v>623</v>
      </c>
      <c r="AA1854" s="16">
        <v>676</v>
      </c>
      <c r="AB1854" s="16">
        <v>271</v>
      </c>
      <c r="AC1854" s="24" t="s">
        <v>7141</v>
      </c>
      <c r="AD1854" s="24" t="s">
        <v>7140</v>
      </c>
    </row>
    <row r="1855" spans="1:30" ht="15" customHeight="1" x14ac:dyDescent="0.25">
      <c r="A1855" s="16" t="s">
        <v>3078</v>
      </c>
      <c r="B1855" s="16" t="s">
        <v>9981</v>
      </c>
      <c r="C1855" s="16" t="s">
        <v>1</v>
      </c>
      <c r="D1855" s="16" t="s">
        <v>598</v>
      </c>
      <c r="E1855" s="16">
        <v>172617</v>
      </c>
      <c r="F1855" s="16">
        <v>0.72</v>
      </c>
      <c r="G1855" s="16">
        <v>0.69</v>
      </c>
      <c r="H1855" s="16">
        <v>0.94</v>
      </c>
      <c r="I1855" s="16" t="s">
        <v>5331</v>
      </c>
      <c r="J1855" s="16">
        <v>540</v>
      </c>
      <c r="K1855" s="16" t="s">
        <v>7142</v>
      </c>
      <c r="L1855" s="104" t="s">
        <v>14634</v>
      </c>
      <c r="M1855" s="17">
        <v>248.02893538198748</v>
      </c>
      <c r="N1855" s="17">
        <v>565.99734534779896</v>
      </c>
      <c r="O1855" s="17">
        <v>-4.58561753130728</v>
      </c>
      <c r="P1855" s="32">
        <v>3.7526822474372498E-16</v>
      </c>
      <c r="Q1855" s="17">
        <v>1.24699706235827</v>
      </c>
      <c r="R1855" s="32">
        <v>1.45175511127122E-5</v>
      </c>
      <c r="S1855" s="17">
        <v>-0.322604265569361</v>
      </c>
      <c r="T1855" s="32">
        <v>0.41896396246420697</v>
      </c>
      <c r="U1855" s="16">
        <v>507</v>
      </c>
      <c r="V1855" s="16">
        <v>364</v>
      </c>
      <c r="W1855" s="16">
        <v>3</v>
      </c>
      <c r="X1855" s="16">
        <v>6</v>
      </c>
      <c r="Y1855" s="16">
        <v>436</v>
      </c>
      <c r="Z1855" s="16">
        <v>567</v>
      </c>
      <c r="AA1855" s="16">
        <v>331</v>
      </c>
      <c r="AB1855" s="16">
        <v>162</v>
      </c>
      <c r="AC1855" s="24" t="s">
        <v>7141</v>
      </c>
      <c r="AD1855" s="24" t="s">
        <v>10211</v>
      </c>
    </row>
    <row r="1856" spans="1:30" ht="15" customHeight="1" x14ac:dyDescent="0.25">
      <c r="A1856" s="16" t="s">
        <v>2323</v>
      </c>
      <c r="B1856" s="16" t="s">
        <v>9981</v>
      </c>
      <c r="C1856" s="16" t="s">
        <v>1</v>
      </c>
      <c r="D1856" s="16" t="s">
        <v>302</v>
      </c>
      <c r="E1856" s="16">
        <v>1929429</v>
      </c>
      <c r="F1856" s="16">
        <v>0.98</v>
      </c>
      <c r="G1856" s="16">
        <v>0.84</v>
      </c>
      <c r="H1856" s="16">
        <v>0.97</v>
      </c>
      <c r="I1856" s="16" t="s">
        <v>5331</v>
      </c>
      <c r="J1856" s="16">
        <v>26</v>
      </c>
      <c r="K1856" s="16" t="s">
        <v>5867</v>
      </c>
      <c r="L1856" s="104" t="s">
        <v>14680</v>
      </c>
      <c r="M1856" s="17">
        <v>525.76993034060035</v>
      </c>
      <c r="N1856" s="17">
        <v>1521.3050340565201</v>
      </c>
      <c r="O1856" s="17">
        <v>-1.38672022394868</v>
      </c>
      <c r="P1856" s="32">
        <v>2.7728377622416902E-6</v>
      </c>
      <c r="Q1856" s="17">
        <v>2.00992946577583</v>
      </c>
      <c r="R1856" s="32">
        <v>4.2067926345200003E-14</v>
      </c>
      <c r="S1856" s="17">
        <v>-0.21279722464255801</v>
      </c>
      <c r="T1856" s="32">
        <v>0.58767423583533096</v>
      </c>
      <c r="U1856" s="16">
        <v>677</v>
      </c>
      <c r="V1856" s="16">
        <v>565</v>
      </c>
      <c r="W1856" s="16">
        <v>35</v>
      </c>
      <c r="X1856" s="16">
        <v>86</v>
      </c>
      <c r="Y1856" s="16">
        <v>935</v>
      </c>
      <c r="Z1856" s="16">
        <v>1524</v>
      </c>
      <c r="AA1856" s="16">
        <v>548</v>
      </c>
      <c r="AB1856" s="16">
        <v>230</v>
      </c>
      <c r="AC1856" s="24" t="s">
        <v>5866</v>
      </c>
      <c r="AD1856" s="24" t="s">
        <v>12321</v>
      </c>
    </row>
    <row r="1857" spans="1:30" ht="15" customHeight="1" x14ac:dyDescent="0.25">
      <c r="A1857" s="16" t="s">
        <v>4656</v>
      </c>
      <c r="B1857" s="16" t="s">
        <v>9981</v>
      </c>
      <c r="C1857" s="16" t="s">
        <v>596</v>
      </c>
      <c r="D1857" s="16" t="s">
        <v>598</v>
      </c>
      <c r="E1857" s="16">
        <v>1929248</v>
      </c>
      <c r="F1857" s="16">
        <v>0.88</v>
      </c>
      <c r="G1857" s="16">
        <v>0.8</v>
      </c>
      <c r="H1857" s="16">
        <v>1</v>
      </c>
      <c r="I1857" s="16" t="s">
        <v>5372</v>
      </c>
      <c r="J1857" s="16">
        <v>155</v>
      </c>
      <c r="K1857" s="16" t="s">
        <v>5867</v>
      </c>
      <c r="L1857" s="104" t="s">
        <v>14680</v>
      </c>
      <c r="M1857" s="17">
        <v>227.90891947868587</v>
      </c>
      <c r="N1857" s="17">
        <v>334.64220451545498</v>
      </c>
      <c r="O1857" s="17">
        <v>-2.6230902848741501E-2</v>
      </c>
      <c r="P1857" s="32">
        <v>0.94529463757771104</v>
      </c>
      <c r="Q1857" s="17">
        <v>-0.21342224348893099</v>
      </c>
      <c r="R1857" s="32">
        <v>0.58922096614463004</v>
      </c>
      <c r="S1857" s="17">
        <v>-0.34647611541886802</v>
      </c>
      <c r="T1857" s="32">
        <v>0.47524534569540999</v>
      </c>
      <c r="U1857" s="16">
        <v>312</v>
      </c>
      <c r="V1857" s="16">
        <v>616</v>
      </c>
      <c r="W1857" s="16">
        <v>87</v>
      </c>
      <c r="X1857" s="16">
        <v>140</v>
      </c>
      <c r="Y1857" s="16">
        <v>157</v>
      </c>
      <c r="Z1857" s="16">
        <v>235</v>
      </c>
      <c r="AA1857" s="16">
        <v>394</v>
      </c>
      <c r="AB1857" s="16">
        <v>147</v>
      </c>
      <c r="AC1857" s="24" t="s">
        <v>5866</v>
      </c>
      <c r="AD1857" s="24" t="s">
        <v>5865</v>
      </c>
    </row>
    <row r="1858" spans="1:30" ht="15" customHeight="1" x14ac:dyDescent="0.25">
      <c r="A1858" s="16" t="s">
        <v>3793</v>
      </c>
      <c r="B1858" s="16" t="s">
        <v>9981</v>
      </c>
      <c r="C1858" s="16" t="s">
        <v>1</v>
      </c>
      <c r="D1858" s="16" t="s">
        <v>598</v>
      </c>
      <c r="E1858" s="16">
        <v>978035</v>
      </c>
      <c r="F1858" s="16">
        <v>1</v>
      </c>
      <c r="G1858" s="16">
        <v>1</v>
      </c>
      <c r="H1858" s="16">
        <v>1</v>
      </c>
      <c r="I1858" s="16" t="s">
        <v>5327</v>
      </c>
      <c r="J1858" s="16">
        <v>26</v>
      </c>
      <c r="K1858" s="16" t="s">
        <v>8846</v>
      </c>
      <c r="L1858" s="104" t="s">
        <v>14548</v>
      </c>
      <c r="M1858" s="17">
        <v>2156.6793176010087</v>
      </c>
      <c r="N1858" s="17">
        <v>3145.81503124864</v>
      </c>
      <c r="O1858" s="17">
        <v>0.30746946948252302</v>
      </c>
      <c r="P1858" s="32">
        <v>0.163801596357529</v>
      </c>
      <c r="Q1858" s="17">
        <v>1.02577176447971</v>
      </c>
      <c r="R1858" s="32">
        <v>2.4097997165697398E-6</v>
      </c>
      <c r="S1858" s="17">
        <v>0.51731275878732197</v>
      </c>
      <c r="T1858" s="32">
        <v>4.8158392003754998E-2</v>
      </c>
      <c r="U1858" s="16">
        <v>3118</v>
      </c>
      <c r="V1858" s="16">
        <v>2476</v>
      </c>
      <c r="W1858" s="16">
        <v>623</v>
      </c>
      <c r="X1858" s="16">
        <v>1117</v>
      </c>
      <c r="Y1858" s="16">
        <v>2488</v>
      </c>
      <c r="Z1858" s="16">
        <v>3017</v>
      </c>
      <c r="AA1858" s="16">
        <v>3828</v>
      </c>
      <c r="AB1858" s="16">
        <v>1849</v>
      </c>
      <c r="AC1858" s="24" t="s">
        <v>8845</v>
      </c>
      <c r="AD1858" s="24" t="s">
        <v>11183</v>
      </c>
    </row>
    <row r="1859" spans="1:30" ht="15" customHeight="1" x14ac:dyDescent="0.25">
      <c r="A1859" s="16" t="s">
        <v>3791</v>
      </c>
      <c r="B1859" s="16" t="s">
        <v>9981</v>
      </c>
      <c r="C1859" s="16" t="s">
        <v>1</v>
      </c>
      <c r="D1859" s="16" t="s">
        <v>598</v>
      </c>
      <c r="E1859" s="16">
        <v>977726</v>
      </c>
      <c r="F1859" s="16">
        <v>0.62</v>
      </c>
      <c r="G1859" s="16">
        <v>0.68</v>
      </c>
      <c r="H1859" s="16">
        <v>1</v>
      </c>
      <c r="I1859" s="16" t="s">
        <v>5331</v>
      </c>
      <c r="J1859" s="16">
        <v>335</v>
      </c>
      <c r="K1859" s="16" t="s">
        <v>8846</v>
      </c>
      <c r="L1859" s="104" t="s">
        <v>14548</v>
      </c>
      <c r="M1859" s="17">
        <v>413.15487020186538</v>
      </c>
      <c r="N1859" s="17">
        <v>771.30472290067598</v>
      </c>
      <c r="O1859" s="17">
        <v>1.5717623961378799</v>
      </c>
      <c r="P1859" s="32">
        <v>7.8455136008233397E-11</v>
      </c>
      <c r="Q1859" s="17">
        <v>0.387707786383297</v>
      </c>
      <c r="R1859" s="32">
        <v>0.139663176181719</v>
      </c>
      <c r="S1859" s="17">
        <v>0.15159064712852199</v>
      </c>
      <c r="T1859" s="32">
        <v>0.68210878952658605</v>
      </c>
      <c r="U1859" s="16">
        <v>440</v>
      </c>
      <c r="V1859" s="16">
        <v>516</v>
      </c>
      <c r="W1859" s="16">
        <v>281</v>
      </c>
      <c r="X1859" s="16">
        <v>422</v>
      </c>
      <c r="Y1859" s="16">
        <v>257</v>
      </c>
      <c r="Z1859" s="16">
        <v>352</v>
      </c>
      <c r="AA1859" s="16">
        <v>553</v>
      </c>
      <c r="AB1859" s="16">
        <v>223</v>
      </c>
      <c r="AC1859" s="24" t="s">
        <v>8845</v>
      </c>
      <c r="AD1859" s="24" t="s">
        <v>11181</v>
      </c>
    </row>
    <row r="1860" spans="1:30" ht="15" customHeight="1" x14ac:dyDescent="0.25">
      <c r="A1860" s="16" t="s">
        <v>3792</v>
      </c>
      <c r="B1860" s="16" t="s">
        <v>9981</v>
      </c>
      <c r="C1860" s="16" t="s">
        <v>1</v>
      </c>
      <c r="D1860" s="16" t="s">
        <v>598</v>
      </c>
      <c r="E1860" s="16">
        <v>977816</v>
      </c>
      <c r="F1860" s="16">
        <v>1</v>
      </c>
      <c r="G1860" s="16">
        <v>0.93</v>
      </c>
      <c r="H1860" s="16">
        <v>1</v>
      </c>
      <c r="I1860" s="16" t="s">
        <v>5327</v>
      </c>
      <c r="J1860" s="16">
        <v>245</v>
      </c>
      <c r="K1860" s="16" t="s">
        <v>8846</v>
      </c>
      <c r="L1860" s="104" t="s">
        <v>14548</v>
      </c>
      <c r="M1860" s="17">
        <v>258.22051957301073</v>
      </c>
      <c r="N1860" s="17">
        <v>543.68989687979001</v>
      </c>
      <c r="O1860" s="17">
        <v>-2.3547882164257401</v>
      </c>
      <c r="P1860" s="32">
        <v>1.4156440417877601E-11</v>
      </c>
      <c r="Q1860" s="17">
        <v>0.99890230375369604</v>
      </c>
      <c r="R1860" s="32">
        <v>4.3344675770075097E-4</v>
      </c>
      <c r="S1860" s="17">
        <v>-8.7145452147758595E-2</v>
      </c>
      <c r="T1860" s="32">
        <v>0.84989915550025896</v>
      </c>
      <c r="U1860" s="16">
        <v>524</v>
      </c>
      <c r="V1860" s="16">
        <v>400</v>
      </c>
      <c r="W1860" s="16">
        <v>16</v>
      </c>
      <c r="X1860" s="16">
        <v>29</v>
      </c>
      <c r="Y1860" s="16">
        <v>430</v>
      </c>
      <c r="Z1860" s="16">
        <v>456</v>
      </c>
      <c r="AA1860" s="16">
        <v>416</v>
      </c>
      <c r="AB1860" s="16">
        <v>201</v>
      </c>
      <c r="AC1860" s="24" t="s">
        <v>8845</v>
      </c>
      <c r="AD1860" s="24" t="s">
        <v>11182</v>
      </c>
    </row>
    <row r="1861" spans="1:30" ht="15" customHeight="1" x14ac:dyDescent="0.25">
      <c r="A1861" s="16" t="s">
        <v>2400</v>
      </c>
      <c r="B1861" s="16" t="s">
        <v>9981</v>
      </c>
      <c r="C1861" s="16" t="s">
        <v>1</v>
      </c>
      <c r="D1861" s="16" t="s">
        <v>302</v>
      </c>
      <c r="E1861" s="16">
        <v>2021670</v>
      </c>
      <c r="F1861" s="16">
        <v>1</v>
      </c>
      <c r="G1861" s="16">
        <v>0.99</v>
      </c>
      <c r="H1861" s="16">
        <v>0.94</v>
      </c>
      <c r="I1861" s="16" t="s">
        <v>5327</v>
      </c>
      <c r="J1861" s="16">
        <v>129</v>
      </c>
      <c r="K1861" s="16" t="s">
        <v>5913</v>
      </c>
      <c r="L1861" s="104" t="s">
        <v>14607</v>
      </c>
      <c r="M1861" s="17">
        <v>596.98507826313607</v>
      </c>
      <c r="N1861" s="17">
        <v>2286.46560205076</v>
      </c>
      <c r="O1861" s="17">
        <v>5.2705211336114397</v>
      </c>
      <c r="P1861" s="32">
        <v>3.3383004907063498E-84</v>
      </c>
      <c r="Q1861" s="17">
        <v>-1.90715185438098</v>
      </c>
      <c r="R1861" s="32">
        <v>2.5632441529856401E-6</v>
      </c>
      <c r="S1861" s="17">
        <v>1.37778011556143</v>
      </c>
      <c r="T1861" s="32">
        <v>1.9188759510986801E-5</v>
      </c>
      <c r="U1861" s="16">
        <v>119</v>
      </c>
      <c r="V1861" s="16">
        <v>89</v>
      </c>
      <c r="W1861" s="16">
        <v>833</v>
      </c>
      <c r="X1861" s="16">
        <v>1132</v>
      </c>
      <c r="Y1861" s="16">
        <v>10</v>
      </c>
      <c r="Z1861" s="16">
        <v>17</v>
      </c>
      <c r="AA1861" s="16">
        <v>304</v>
      </c>
      <c r="AB1861" s="16">
        <v>101</v>
      </c>
      <c r="AC1861" s="24" t="s">
        <v>5912</v>
      </c>
      <c r="AD1861" s="24" t="s">
        <v>12430</v>
      </c>
    </row>
    <row r="1862" spans="1:30" ht="15" customHeight="1" x14ac:dyDescent="0.25">
      <c r="A1862" s="16" t="s">
        <v>4737</v>
      </c>
      <c r="B1862" s="16" t="s">
        <v>9981</v>
      </c>
      <c r="C1862" s="16" t="s">
        <v>596</v>
      </c>
      <c r="D1862" s="16" t="s">
        <v>598</v>
      </c>
      <c r="E1862" s="16">
        <v>2021061</v>
      </c>
      <c r="F1862" s="16">
        <v>0.99</v>
      </c>
      <c r="G1862" s="16">
        <v>0.98</v>
      </c>
      <c r="H1862" s="16">
        <v>1</v>
      </c>
      <c r="I1862" s="16" t="s">
        <v>5331</v>
      </c>
      <c r="J1862" s="16">
        <v>480</v>
      </c>
      <c r="K1862" s="16" t="s">
        <v>5913</v>
      </c>
      <c r="L1862" s="104" t="s">
        <v>14607</v>
      </c>
      <c r="M1862" s="17">
        <v>191.23738748720621</v>
      </c>
      <c r="N1862" s="17">
        <v>281.70611882892098</v>
      </c>
      <c r="O1862" s="17">
        <v>-1.8183522108407699</v>
      </c>
      <c r="P1862" s="32">
        <v>2.8103883256475898E-7</v>
      </c>
      <c r="Q1862" s="17">
        <v>-8.1419529778870306E-2</v>
      </c>
      <c r="R1862" s="32">
        <v>0.82560765569022498</v>
      </c>
      <c r="S1862" s="17">
        <v>-1.46598580170204E-2</v>
      </c>
      <c r="T1862" s="32">
        <v>0.97791763009536603</v>
      </c>
      <c r="U1862" s="16">
        <v>523</v>
      </c>
      <c r="V1862" s="16">
        <v>356</v>
      </c>
      <c r="W1862" s="16">
        <v>27</v>
      </c>
      <c r="X1862" s="16">
        <v>34</v>
      </c>
      <c r="Y1862" s="16">
        <v>158</v>
      </c>
      <c r="Z1862" s="16">
        <v>249</v>
      </c>
      <c r="AA1862" s="16">
        <v>420</v>
      </c>
      <c r="AB1862" s="16">
        <v>199</v>
      </c>
      <c r="AC1862" s="24" t="s">
        <v>5912</v>
      </c>
      <c r="AD1862" s="24" t="s">
        <v>5911</v>
      </c>
    </row>
    <row r="1863" spans="1:30" ht="15" customHeight="1" x14ac:dyDescent="0.25">
      <c r="A1863" s="16" t="s">
        <v>4012</v>
      </c>
      <c r="B1863" s="16" t="s">
        <v>9981</v>
      </c>
      <c r="C1863" s="16" t="s">
        <v>1</v>
      </c>
      <c r="D1863" s="16" t="s">
        <v>598</v>
      </c>
      <c r="E1863" s="16">
        <v>1214470</v>
      </c>
      <c r="F1863" s="16">
        <v>1</v>
      </c>
      <c r="G1863" s="16">
        <v>1</v>
      </c>
      <c r="H1863" s="16">
        <v>1</v>
      </c>
      <c r="I1863" s="16" t="s">
        <v>5327</v>
      </c>
      <c r="J1863" s="16">
        <v>23</v>
      </c>
      <c r="K1863" s="16" t="s">
        <v>8137</v>
      </c>
      <c r="L1863" s="104" t="s">
        <v>14541</v>
      </c>
      <c r="M1863" s="17">
        <v>2154.9632116372441</v>
      </c>
      <c r="N1863" s="17">
        <v>3278.6293073391198</v>
      </c>
      <c r="O1863" s="17">
        <v>-1.9868078752623799</v>
      </c>
      <c r="P1863" s="32">
        <v>3.35846952475866E-22</v>
      </c>
      <c r="Q1863" s="17">
        <v>-0.37689902500361899</v>
      </c>
      <c r="R1863" s="32">
        <v>7.6740657668499093E-2</v>
      </c>
      <c r="S1863" s="17">
        <v>0.18017196465707899</v>
      </c>
      <c r="T1863" s="32">
        <v>0.53499484495466998</v>
      </c>
      <c r="U1863" s="16">
        <v>5122</v>
      </c>
      <c r="V1863" s="16">
        <v>4977</v>
      </c>
      <c r="W1863" s="16">
        <v>252</v>
      </c>
      <c r="X1863" s="16">
        <v>378</v>
      </c>
      <c r="Y1863" s="16">
        <v>1559</v>
      </c>
      <c r="Z1863" s="16">
        <v>2238</v>
      </c>
      <c r="AA1863" s="16">
        <v>5241</v>
      </c>
      <c r="AB1863" s="16">
        <v>2753</v>
      </c>
      <c r="AC1863" s="24" t="s">
        <v>8136</v>
      </c>
      <c r="AD1863" s="24" t="s">
        <v>11477</v>
      </c>
    </row>
    <row r="1864" spans="1:30" ht="15" customHeight="1" x14ac:dyDescent="0.25">
      <c r="A1864" s="16" t="s">
        <v>4143</v>
      </c>
      <c r="B1864" s="16" t="s">
        <v>9981</v>
      </c>
      <c r="C1864" s="16" t="s">
        <v>1</v>
      </c>
      <c r="D1864" s="16" t="s">
        <v>598</v>
      </c>
      <c r="E1864" s="16">
        <v>1364882</v>
      </c>
      <c r="F1864" s="16">
        <v>1</v>
      </c>
      <c r="G1864" s="16">
        <v>1</v>
      </c>
      <c r="H1864" s="16">
        <v>1</v>
      </c>
      <c r="I1864" s="16" t="s">
        <v>5498</v>
      </c>
      <c r="J1864" s="16">
        <v>34</v>
      </c>
      <c r="K1864" s="16" t="s">
        <v>8200</v>
      </c>
      <c r="L1864" s="104" t="s">
        <v>14357</v>
      </c>
      <c r="M1864" s="17">
        <v>8211.6776907085441</v>
      </c>
      <c r="N1864" s="17">
        <v>11941.451530944199</v>
      </c>
      <c r="O1864" s="17">
        <v>0.53990151017226695</v>
      </c>
      <c r="P1864" s="32">
        <v>1.08683131669721E-2</v>
      </c>
      <c r="Q1864" s="17">
        <v>-0.875903613449453</v>
      </c>
      <c r="R1864" s="32">
        <v>4.8484239474514802E-5</v>
      </c>
      <c r="S1864" s="17">
        <v>0.55765255449324003</v>
      </c>
      <c r="T1864" s="32">
        <v>2.8129365484628799E-2</v>
      </c>
      <c r="U1864" s="16">
        <v>14876</v>
      </c>
      <c r="V1864" s="16">
        <v>12293</v>
      </c>
      <c r="W1864" s="16">
        <v>3882</v>
      </c>
      <c r="X1864" s="16">
        <v>5892</v>
      </c>
      <c r="Y1864" s="16">
        <v>2972</v>
      </c>
      <c r="Z1864" s="16">
        <v>4253</v>
      </c>
      <c r="AA1864" s="16">
        <v>17427</v>
      </c>
      <c r="AB1864" s="16">
        <v>10027</v>
      </c>
      <c r="AC1864" s="24" t="s">
        <v>8136</v>
      </c>
      <c r="AD1864" s="24" t="s">
        <v>11648</v>
      </c>
    </row>
    <row r="1865" spans="1:30" ht="15" customHeight="1" x14ac:dyDescent="0.25">
      <c r="A1865" s="16" t="s">
        <v>4142</v>
      </c>
      <c r="B1865" s="16" t="s">
        <v>9981</v>
      </c>
      <c r="C1865" s="16" t="s">
        <v>1</v>
      </c>
      <c r="D1865" s="16" t="s">
        <v>598</v>
      </c>
      <c r="E1865" s="16">
        <v>1364715</v>
      </c>
      <c r="F1865" s="16">
        <v>1</v>
      </c>
      <c r="G1865" s="16">
        <v>1</v>
      </c>
      <c r="H1865" s="16">
        <v>1</v>
      </c>
      <c r="I1865" s="16" t="s">
        <v>5327</v>
      </c>
      <c r="J1865" s="16">
        <v>201</v>
      </c>
      <c r="K1865" s="16" t="s">
        <v>8200</v>
      </c>
      <c r="L1865" s="104" t="s">
        <v>14357</v>
      </c>
      <c r="M1865" s="17">
        <v>3932.3999481417459</v>
      </c>
      <c r="N1865" s="17">
        <v>11149.6077737457</v>
      </c>
      <c r="O1865" s="17">
        <v>2.5469921303530398</v>
      </c>
      <c r="P1865" s="32">
        <v>1.1632143557979401E-23</v>
      </c>
      <c r="Q1865" s="17">
        <v>-0.76786731623881999</v>
      </c>
      <c r="R1865" s="32">
        <v>4.4063559334570302E-3</v>
      </c>
      <c r="S1865" s="17">
        <v>-4.9158701300506702E-2</v>
      </c>
      <c r="T1865" s="32">
        <v>0.91481195770018398</v>
      </c>
      <c r="U1865" s="16">
        <v>2527</v>
      </c>
      <c r="V1865" s="16">
        <v>4388</v>
      </c>
      <c r="W1865" s="16">
        <v>4062</v>
      </c>
      <c r="X1865" s="16">
        <v>5911</v>
      </c>
      <c r="Y1865" s="16">
        <v>866</v>
      </c>
      <c r="Z1865" s="16">
        <v>1106</v>
      </c>
      <c r="AA1865" s="16">
        <v>3446</v>
      </c>
      <c r="AB1865" s="16">
        <v>1430</v>
      </c>
      <c r="AC1865" s="24" t="s">
        <v>8136</v>
      </c>
      <c r="AD1865" s="24" t="s">
        <v>11647</v>
      </c>
    </row>
    <row r="1866" spans="1:30" ht="15" customHeight="1" x14ac:dyDescent="0.25">
      <c r="A1866" s="16" t="s">
        <v>1886</v>
      </c>
      <c r="B1866" s="16" t="s">
        <v>9981</v>
      </c>
      <c r="C1866" s="16" t="s">
        <v>1</v>
      </c>
      <c r="D1866" s="16" t="s">
        <v>302</v>
      </c>
      <c r="E1866" s="16">
        <v>1400054</v>
      </c>
      <c r="F1866" s="16">
        <v>1</v>
      </c>
      <c r="G1866" s="16">
        <v>0.98</v>
      </c>
      <c r="H1866" s="16">
        <v>0.99</v>
      </c>
      <c r="I1866" s="16" t="s">
        <v>5372</v>
      </c>
      <c r="J1866" s="16">
        <v>28</v>
      </c>
      <c r="K1866" s="16" t="s">
        <v>8983</v>
      </c>
      <c r="L1866" s="104" t="s">
        <v>14357</v>
      </c>
      <c r="M1866" s="17">
        <v>1833.8575778289764</v>
      </c>
      <c r="N1866" s="17">
        <v>5560.1502885136497</v>
      </c>
      <c r="O1866" s="17">
        <v>-4.4161074606202098</v>
      </c>
      <c r="P1866" s="32">
        <v>7.02834972383945E-43</v>
      </c>
      <c r="Q1866" s="17">
        <v>2.0949731606047601</v>
      </c>
      <c r="R1866" s="32">
        <v>4.9544042992068402E-16</v>
      </c>
      <c r="S1866" s="17">
        <v>-1.0842990483885899</v>
      </c>
      <c r="T1866" s="32">
        <v>2.6747262016207202E-4</v>
      </c>
      <c r="U1866" s="16">
        <v>2181</v>
      </c>
      <c r="V1866" s="16">
        <v>2502</v>
      </c>
      <c r="W1866" s="16">
        <v>13</v>
      </c>
      <c r="X1866" s="16">
        <v>43</v>
      </c>
      <c r="Y1866" s="16">
        <v>4163</v>
      </c>
      <c r="Z1866" s="16">
        <v>5570</v>
      </c>
      <c r="AA1866" s="16">
        <v>878</v>
      </c>
      <c r="AB1866" s="16">
        <v>597</v>
      </c>
      <c r="AC1866" s="24" t="s">
        <v>8136</v>
      </c>
      <c r="AD1866" s="24" t="s">
        <v>11691</v>
      </c>
    </row>
    <row r="1867" spans="1:30" ht="15" customHeight="1" x14ac:dyDescent="0.25">
      <c r="A1867" s="16" t="s">
        <v>4145</v>
      </c>
      <c r="B1867" s="16" t="s">
        <v>9981</v>
      </c>
      <c r="C1867" s="16" t="s">
        <v>4</v>
      </c>
      <c r="D1867" s="16" t="s">
        <v>598</v>
      </c>
      <c r="E1867" s="16">
        <v>1365133</v>
      </c>
      <c r="F1867" s="16">
        <v>0.97</v>
      </c>
      <c r="G1867" s="16">
        <v>0.94</v>
      </c>
      <c r="H1867" s="16">
        <v>1</v>
      </c>
      <c r="I1867" s="16" t="s">
        <v>5331</v>
      </c>
      <c r="J1867" s="16">
        <v>217</v>
      </c>
      <c r="K1867" s="16" t="s">
        <v>8200</v>
      </c>
      <c r="L1867" s="104" t="s">
        <v>14357</v>
      </c>
      <c r="M1867" s="17">
        <v>2194.0683155042216</v>
      </c>
      <c r="N1867" s="17">
        <v>3959.7088150975601</v>
      </c>
      <c r="O1867" s="17">
        <v>0.91473736300174402</v>
      </c>
      <c r="P1867" s="32">
        <v>1.07023959896333E-4</v>
      </c>
      <c r="Q1867" s="17">
        <v>-0.96890202731772501</v>
      </c>
      <c r="R1867" s="32">
        <v>6.8359662498003804E-5</v>
      </c>
      <c r="S1867" s="17">
        <v>-0.23355491437530801</v>
      </c>
      <c r="T1867" s="32">
        <v>0.48799797816483398</v>
      </c>
      <c r="U1867" s="16">
        <v>3281</v>
      </c>
      <c r="V1867" s="16">
        <v>4352</v>
      </c>
      <c r="W1867" s="16">
        <v>1396</v>
      </c>
      <c r="X1867" s="16">
        <v>2178</v>
      </c>
      <c r="Y1867" s="16">
        <v>904</v>
      </c>
      <c r="Z1867" s="16">
        <v>970</v>
      </c>
      <c r="AA1867" s="16">
        <v>2744</v>
      </c>
      <c r="AB1867" s="16">
        <v>1673</v>
      </c>
      <c r="AC1867" s="24" t="s">
        <v>8136</v>
      </c>
      <c r="AD1867" s="24" t="s">
        <v>11650</v>
      </c>
    </row>
    <row r="1868" spans="1:30" ht="15" customHeight="1" x14ac:dyDescent="0.25">
      <c r="A1868" s="16" t="s">
        <v>3866</v>
      </c>
      <c r="B1868" s="16" t="s">
        <v>9981</v>
      </c>
      <c r="C1868" s="16" t="s">
        <v>1</v>
      </c>
      <c r="D1868" s="16" t="s">
        <v>598</v>
      </c>
      <c r="E1868" s="16">
        <v>1056374</v>
      </c>
      <c r="F1868" s="16">
        <v>1</v>
      </c>
      <c r="G1868" s="16">
        <v>1</v>
      </c>
      <c r="H1868" s="16">
        <v>1</v>
      </c>
      <c r="I1868" s="16" t="s">
        <v>5331</v>
      </c>
      <c r="J1868" s="16">
        <v>23</v>
      </c>
      <c r="K1868" s="16" t="s">
        <v>8066</v>
      </c>
      <c r="L1868" s="104" t="s">
        <v>14357</v>
      </c>
      <c r="M1868" s="17">
        <v>1971.4699112198211</v>
      </c>
      <c r="N1868" s="17">
        <v>2986.4040516581299</v>
      </c>
      <c r="O1868" s="17">
        <v>0.76253696583900299</v>
      </c>
      <c r="P1868" s="32">
        <v>1.37409739057538E-4</v>
      </c>
      <c r="Q1868" s="17">
        <v>0.10430573348793</v>
      </c>
      <c r="R1868" s="32">
        <v>0.65578825681436004</v>
      </c>
      <c r="S1868" s="17">
        <v>-5.5446504196197198E-2</v>
      </c>
      <c r="T1868" s="32">
        <v>0.86682685553694505</v>
      </c>
      <c r="U1868" s="16">
        <v>2989</v>
      </c>
      <c r="V1868" s="16">
        <v>3167</v>
      </c>
      <c r="W1868" s="16">
        <v>1088</v>
      </c>
      <c r="X1868" s="16">
        <v>1468</v>
      </c>
      <c r="Y1868" s="16">
        <v>1367</v>
      </c>
      <c r="Z1868" s="16">
        <v>1854</v>
      </c>
      <c r="AA1868" s="16">
        <v>2788</v>
      </c>
      <c r="AB1868" s="16">
        <v>1391</v>
      </c>
      <c r="AC1868" s="24" t="s">
        <v>8065</v>
      </c>
      <c r="AD1868" s="24" t="s">
        <v>11277</v>
      </c>
    </row>
    <row r="1869" spans="1:30" ht="15" customHeight="1" x14ac:dyDescent="0.25">
      <c r="A1869" s="16" t="s">
        <v>4141</v>
      </c>
      <c r="B1869" s="16" t="s">
        <v>9981</v>
      </c>
      <c r="C1869" s="16" t="s">
        <v>1</v>
      </c>
      <c r="D1869" s="16" t="s">
        <v>598</v>
      </c>
      <c r="E1869" s="16">
        <v>1364058</v>
      </c>
      <c r="F1869" s="16">
        <v>0.99</v>
      </c>
      <c r="G1869" s="16">
        <v>1</v>
      </c>
      <c r="H1869" s="16">
        <v>1</v>
      </c>
      <c r="I1869" s="16" t="s">
        <v>5331</v>
      </c>
      <c r="J1869" s="16">
        <v>858</v>
      </c>
      <c r="K1869" s="16" t="s">
        <v>8200</v>
      </c>
      <c r="L1869" s="104" t="s">
        <v>14357</v>
      </c>
      <c r="M1869" s="17">
        <v>859.77146358981724</v>
      </c>
      <c r="N1869" s="17">
        <v>1230.8185802667799</v>
      </c>
      <c r="O1869" s="17">
        <v>0.60767788995167904</v>
      </c>
      <c r="P1869" s="32">
        <v>1.17149654382351E-2</v>
      </c>
      <c r="Q1869" s="17">
        <v>-2.20825834767149E-2</v>
      </c>
      <c r="R1869" s="32">
        <v>0.93756436054437897</v>
      </c>
      <c r="S1869" s="17">
        <v>-2.23523374665551E-2</v>
      </c>
      <c r="T1869" s="32">
        <v>0.95942814012573496</v>
      </c>
      <c r="U1869" s="16">
        <v>1214</v>
      </c>
      <c r="V1869" s="16">
        <v>1614</v>
      </c>
      <c r="W1869" s="16">
        <v>401</v>
      </c>
      <c r="X1869" s="16">
        <v>677</v>
      </c>
      <c r="Y1869" s="16">
        <v>652</v>
      </c>
      <c r="Z1869" s="16">
        <v>685</v>
      </c>
      <c r="AA1869" s="16">
        <v>1343</v>
      </c>
      <c r="AB1869" s="16">
        <v>639</v>
      </c>
      <c r="AC1869" s="24" t="s">
        <v>8136</v>
      </c>
      <c r="AD1869" s="24" t="s">
        <v>11646</v>
      </c>
    </row>
    <row r="1870" spans="1:30" ht="15" customHeight="1" x14ac:dyDescent="0.25">
      <c r="A1870" s="16" t="s">
        <v>4144</v>
      </c>
      <c r="B1870" s="16" t="s">
        <v>9981</v>
      </c>
      <c r="C1870" s="16" t="s">
        <v>4</v>
      </c>
      <c r="D1870" s="16" t="s">
        <v>598</v>
      </c>
      <c r="E1870" s="16">
        <v>1364984</v>
      </c>
      <c r="F1870" s="16">
        <v>1</v>
      </c>
      <c r="G1870" s="16">
        <v>0.78</v>
      </c>
      <c r="H1870" s="16">
        <v>1</v>
      </c>
      <c r="I1870" s="16" t="s">
        <v>5327</v>
      </c>
      <c r="J1870" s="16">
        <v>68</v>
      </c>
      <c r="K1870" s="16" t="s">
        <v>8200</v>
      </c>
      <c r="L1870" s="104" t="s">
        <v>14357</v>
      </c>
      <c r="M1870" s="17">
        <v>410.96803492952751</v>
      </c>
      <c r="N1870" s="17">
        <v>535.91833937617196</v>
      </c>
      <c r="O1870" s="17">
        <v>0.67966244444142998</v>
      </c>
      <c r="P1870" s="32">
        <v>5.7317744675313802E-3</v>
      </c>
      <c r="Q1870" s="17">
        <v>0.30272515513836701</v>
      </c>
      <c r="R1870" s="32">
        <v>0.24802520689735399</v>
      </c>
      <c r="S1870" s="17">
        <v>0.85732471132663801</v>
      </c>
      <c r="T1870" s="32">
        <v>1.8914982502504199E-3</v>
      </c>
      <c r="U1870" s="16">
        <v>575</v>
      </c>
      <c r="V1870" s="16">
        <v>502</v>
      </c>
      <c r="W1870" s="16">
        <v>157</v>
      </c>
      <c r="X1870" s="16">
        <v>275</v>
      </c>
      <c r="Y1870" s="16">
        <v>292</v>
      </c>
      <c r="Z1870" s="16">
        <v>350</v>
      </c>
      <c r="AA1870" s="16">
        <v>935</v>
      </c>
      <c r="AB1870" s="16">
        <v>450</v>
      </c>
      <c r="AC1870" s="24" t="s">
        <v>8136</v>
      </c>
      <c r="AD1870" s="24" t="s">
        <v>11649</v>
      </c>
    </row>
    <row r="1871" spans="1:30" ht="15" customHeight="1" x14ac:dyDescent="0.25">
      <c r="A1871" s="16" t="s">
        <v>2863</v>
      </c>
      <c r="B1871" s="16" t="s">
        <v>9981</v>
      </c>
      <c r="C1871" s="16" t="s">
        <v>1</v>
      </c>
      <c r="D1871" s="16" t="s">
        <v>302</v>
      </c>
      <c r="E1871" s="16">
        <v>2644806</v>
      </c>
      <c r="F1871" s="16">
        <v>0.98</v>
      </c>
      <c r="G1871" s="16">
        <v>0.81</v>
      </c>
      <c r="H1871" s="16">
        <v>0.98</v>
      </c>
      <c r="I1871" s="16" t="s">
        <v>5327</v>
      </c>
      <c r="J1871" s="16">
        <v>22</v>
      </c>
      <c r="K1871" s="16" t="s">
        <v>6327</v>
      </c>
      <c r="L1871" s="104" t="s">
        <v>14299</v>
      </c>
      <c r="M1871" s="17">
        <v>12094.255706399867</v>
      </c>
      <c r="N1871" s="17">
        <v>26394.541691860901</v>
      </c>
      <c r="O1871" s="17">
        <v>1.0253141853110399</v>
      </c>
      <c r="P1871" s="32">
        <v>2.4585910042848797E-4</v>
      </c>
      <c r="Q1871" s="17">
        <v>-0.94169467961969899</v>
      </c>
      <c r="R1871" s="32">
        <v>1.11074119254759E-3</v>
      </c>
      <c r="S1871" s="17">
        <v>-1.3785315482520699</v>
      </c>
      <c r="T1871" s="32">
        <v>1.1388713997357799E-5</v>
      </c>
      <c r="U1871" s="16">
        <v>17855</v>
      </c>
      <c r="V1871" s="16">
        <v>27479</v>
      </c>
      <c r="W1871" s="16">
        <v>9616</v>
      </c>
      <c r="X1871" s="16">
        <v>12975</v>
      </c>
      <c r="Y1871" s="16">
        <v>5850</v>
      </c>
      <c r="Z1871" s="16">
        <v>5391</v>
      </c>
      <c r="AA1871" s="16">
        <v>6668</v>
      </c>
      <c r="AB1871" s="16">
        <v>4819</v>
      </c>
      <c r="AC1871" s="24" t="s">
        <v>6326</v>
      </c>
      <c r="AD1871" s="24" t="s">
        <v>13122</v>
      </c>
    </row>
    <row r="1872" spans="1:30" ht="15" customHeight="1" x14ac:dyDescent="0.25">
      <c r="A1872" s="16" t="s">
        <v>5296</v>
      </c>
      <c r="B1872" s="16" t="s">
        <v>9981</v>
      </c>
      <c r="C1872" s="16" t="s">
        <v>596</v>
      </c>
      <c r="D1872" s="16" t="s">
        <v>598</v>
      </c>
      <c r="E1872" s="16">
        <v>2644813</v>
      </c>
      <c r="F1872" s="16">
        <v>1</v>
      </c>
      <c r="G1872" s="16">
        <v>0.99</v>
      </c>
      <c r="H1872" s="16">
        <v>1</v>
      </c>
      <c r="I1872" s="16" t="s">
        <v>5327</v>
      </c>
      <c r="J1872" s="16">
        <v>29</v>
      </c>
      <c r="K1872" s="16" t="s">
        <v>6327</v>
      </c>
      <c r="L1872" s="104" t="s">
        <v>14299</v>
      </c>
      <c r="M1872" s="17">
        <v>592.99032050019059</v>
      </c>
      <c r="N1872" s="17">
        <v>1867.1354238315801</v>
      </c>
      <c r="O1872" s="17">
        <v>2.8068601509849298</v>
      </c>
      <c r="P1872" s="32">
        <v>5.6174678822548801E-24</v>
      </c>
      <c r="Q1872" s="17">
        <v>-1.04186614658924</v>
      </c>
      <c r="R1872" s="32">
        <v>6.5910365066842796E-4</v>
      </c>
      <c r="S1872" s="17">
        <v>-1.15392979177414</v>
      </c>
      <c r="T1872" s="32">
        <v>6.2767126729119797E-4</v>
      </c>
      <c r="U1872" s="16">
        <v>381</v>
      </c>
      <c r="V1872" s="16">
        <v>599</v>
      </c>
      <c r="W1872" s="16">
        <v>673</v>
      </c>
      <c r="X1872" s="16">
        <v>1027</v>
      </c>
      <c r="Y1872" s="16">
        <v>121</v>
      </c>
      <c r="Z1872" s="16">
        <v>106</v>
      </c>
      <c r="AA1872" s="16">
        <v>194</v>
      </c>
      <c r="AB1872" s="16">
        <v>111</v>
      </c>
      <c r="AC1872" s="24" t="s">
        <v>6326</v>
      </c>
      <c r="AD1872" s="24" t="s">
        <v>6328</v>
      </c>
    </row>
    <row r="1873" spans="1:30" ht="15" customHeight="1" x14ac:dyDescent="0.25">
      <c r="A1873" s="16" t="s">
        <v>5295</v>
      </c>
      <c r="B1873" s="16" t="s">
        <v>9981</v>
      </c>
      <c r="C1873" s="16" t="s">
        <v>596</v>
      </c>
      <c r="D1873" s="16" t="s">
        <v>598</v>
      </c>
      <c r="E1873" s="16">
        <v>2643631</v>
      </c>
      <c r="F1873" s="16">
        <v>0.99</v>
      </c>
      <c r="G1873" s="16">
        <v>0.98</v>
      </c>
      <c r="H1873" s="16">
        <v>1</v>
      </c>
      <c r="I1873" s="16" t="s">
        <v>5327</v>
      </c>
      <c r="J1873" s="16">
        <v>1153</v>
      </c>
      <c r="K1873" s="16" t="s">
        <v>6327</v>
      </c>
      <c r="L1873" s="104" t="s">
        <v>14299</v>
      </c>
      <c r="M1873" s="17">
        <v>274.37809113685228</v>
      </c>
      <c r="N1873" s="17">
        <v>412.69692425488802</v>
      </c>
      <c r="O1873" s="17">
        <v>1.0711885415976099</v>
      </c>
      <c r="P1873" s="32">
        <v>6.6534105770441095E-5</v>
      </c>
      <c r="Q1873" s="17">
        <v>0.98179437646260403</v>
      </c>
      <c r="R1873" s="32">
        <v>2.8457464381231298E-4</v>
      </c>
      <c r="S1873" s="17">
        <v>-0.111415573551057</v>
      </c>
      <c r="T1873" s="32">
        <v>0.79631818605513804</v>
      </c>
      <c r="U1873" s="16">
        <v>317</v>
      </c>
      <c r="V1873" s="16">
        <v>359</v>
      </c>
      <c r="W1873" s="16">
        <v>129</v>
      </c>
      <c r="X1873" s="16">
        <v>227</v>
      </c>
      <c r="Y1873" s="16">
        <v>283</v>
      </c>
      <c r="Z1873" s="16">
        <v>365</v>
      </c>
      <c r="AA1873" s="16">
        <v>280</v>
      </c>
      <c r="AB1873" s="16">
        <v>155</v>
      </c>
      <c r="AC1873" s="24" t="s">
        <v>6326</v>
      </c>
      <c r="AD1873" s="24" t="s">
        <v>6325</v>
      </c>
    </row>
    <row r="1874" spans="1:30" ht="15" customHeight="1" x14ac:dyDescent="0.25">
      <c r="A1874" s="16" t="s">
        <v>3510</v>
      </c>
      <c r="B1874" s="16" t="s">
        <v>9981</v>
      </c>
      <c r="C1874" s="16" t="s">
        <v>596</v>
      </c>
      <c r="D1874" s="16" t="s">
        <v>598</v>
      </c>
      <c r="E1874" s="16">
        <v>652003</v>
      </c>
      <c r="F1874" s="16">
        <v>1</v>
      </c>
      <c r="G1874" s="16">
        <v>1</v>
      </c>
      <c r="H1874" s="16">
        <v>1</v>
      </c>
      <c r="I1874" s="16" t="s">
        <v>5331</v>
      </c>
      <c r="J1874" s="16">
        <v>10</v>
      </c>
      <c r="K1874" s="16" t="s">
        <v>6553</v>
      </c>
      <c r="L1874" s="104" t="s">
        <v>14546</v>
      </c>
      <c r="M1874" s="17">
        <v>2473.7601376026146</v>
      </c>
      <c r="N1874" s="17">
        <v>3214.22715486367</v>
      </c>
      <c r="O1874" s="17">
        <v>0.45943141816869398</v>
      </c>
      <c r="P1874" s="32">
        <v>3.7575569598943002E-2</v>
      </c>
      <c r="Q1874" s="17">
        <v>0.18085089500257701</v>
      </c>
      <c r="R1874" s="32">
        <v>0.457798804275317</v>
      </c>
      <c r="S1874" s="17">
        <v>-0.149452528356288</v>
      </c>
      <c r="T1874" s="32">
        <v>0.64250467086557905</v>
      </c>
      <c r="U1874" s="16">
        <v>4526</v>
      </c>
      <c r="V1874" s="16">
        <v>3772</v>
      </c>
      <c r="W1874" s="16">
        <v>1171</v>
      </c>
      <c r="X1874" s="16">
        <v>1628</v>
      </c>
      <c r="Y1874" s="16">
        <v>2108</v>
      </c>
      <c r="Z1874" s="16">
        <v>2425</v>
      </c>
      <c r="AA1874" s="16">
        <v>4054</v>
      </c>
      <c r="AB1874" s="16">
        <v>1502</v>
      </c>
      <c r="AC1874" s="24" t="s">
        <v>6552</v>
      </c>
      <c r="AD1874" s="24" t="s">
        <v>6551</v>
      </c>
    </row>
    <row r="1875" spans="1:30" ht="15" customHeight="1" x14ac:dyDescent="0.25">
      <c r="A1875" s="16" t="s">
        <v>1293</v>
      </c>
      <c r="B1875" s="16" t="s">
        <v>9981</v>
      </c>
      <c r="C1875" s="16" t="s">
        <v>1</v>
      </c>
      <c r="D1875" s="16" t="s">
        <v>302</v>
      </c>
      <c r="E1875" s="16">
        <v>652063</v>
      </c>
      <c r="F1875" s="16">
        <v>0.83</v>
      </c>
      <c r="G1875" s="16">
        <v>0.84</v>
      </c>
      <c r="H1875" s="16">
        <v>0.82</v>
      </c>
      <c r="I1875" s="16" t="s">
        <v>5331</v>
      </c>
      <c r="J1875" s="16">
        <v>70</v>
      </c>
      <c r="K1875" s="16" t="s">
        <v>6553</v>
      </c>
      <c r="L1875" s="104" t="s">
        <v>14546</v>
      </c>
      <c r="M1875" s="17">
        <v>390.12563809726885</v>
      </c>
      <c r="N1875" s="17">
        <v>1215.08369977088</v>
      </c>
      <c r="O1875" s="17">
        <v>-4.5825590859116003</v>
      </c>
      <c r="P1875" s="32">
        <v>1.6625584264108499E-15</v>
      </c>
      <c r="Q1875" s="17">
        <v>2.4972542829215398</v>
      </c>
      <c r="R1875" s="32">
        <v>1.57802399060369E-23</v>
      </c>
      <c r="S1875" s="17">
        <v>-0.39372588188684299</v>
      </c>
      <c r="T1875" s="32">
        <v>0.249224300844997</v>
      </c>
      <c r="U1875" s="16">
        <v>380</v>
      </c>
      <c r="V1875" s="16">
        <v>394</v>
      </c>
      <c r="W1875" s="16">
        <v>3</v>
      </c>
      <c r="X1875" s="16">
        <v>5</v>
      </c>
      <c r="Y1875" s="16">
        <v>961</v>
      </c>
      <c r="Z1875" s="16">
        <v>1151</v>
      </c>
      <c r="AA1875" s="16">
        <v>258</v>
      </c>
      <c r="AB1875" s="16">
        <v>149</v>
      </c>
      <c r="AC1875" s="24" t="s">
        <v>6552</v>
      </c>
      <c r="AD1875" s="24" t="s">
        <v>10784</v>
      </c>
    </row>
    <row r="1876" spans="1:30" ht="15" customHeight="1" x14ac:dyDescent="0.25">
      <c r="A1876" s="16" t="s">
        <v>5060</v>
      </c>
      <c r="B1876" s="16" t="s">
        <v>9981</v>
      </c>
      <c r="C1876" s="16" t="s">
        <v>1</v>
      </c>
      <c r="D1876" s="16" t="s">
        <v>598</v>
      </c>
      <c r="E1876" s="16">
        <v>2373571</v>
      </c>
      <c r="F1876" s="16">
        <v>1</v>
      </c>
      <c r="G1876" s="16">
        <v>0.95</v>
      </c>
      <c r="H1876" s="16">
        <v>1</v>
      </c>
      <c r="I1876" s="16" t="s">
        <v>5327</v>
      </c>
      <c r="J1876" s="16">
        <v>23</v>
      </c>
      <c r="K1876" s="16" t="s">
        <v>8510</v>
      </c>
      <c r="L1876" s="104" t="s">
        <v>14283</v>
      </c>
      <c r="M1876" s="17">
        <v>12120.931045435833</v>
      </c>
      <c r="N1876" s="17">
        <v>43261.685899065997</v>
      </c>
      <c r="O1876" s="17">
        <v>4.5384742711181199</v>
      </c>
      <c r="P1876" s="32">
        <v>1.95045433665877E-88</v>
      </c>
      <c r="Q1876" s="17">
        <v>-1.6226274383355499</v>
      </c>
      <c r="R1876" s="32">
        <v>1.1138952891395701E-11</v>
      </c>
      <c r="S1876" s="17">
        <v>0.66781043964887099</v>
      </c>
      <c r="T1876" s="32">
        <v>1.6835062973191098E-2</v>
      </c>
      <c r="U1876" s="16">
        <v>3807</v>
      </c>
      <c r="V1876" s="16">
        <v>3048</v>
      </c>
      <c r="W1876" s="16">
        <v>15761</v>
      </c>
      <c r="X1876" s="16">
        <v>23601</v>
      </c>
      <c r="Y1876" s="16">
        <v>552</v>
      </c>
      <c r="Z1876" s="16">
        <v>508</v>
      </c>
      <c r="AA1876" s="16">
        <v>5928</v>
      </c>
      <c r="AB1876" s="16">
        <v>2175</v>
      </c>
      <c r="AC1876" s="24" t="s">
        <v>8509</v>
      </c>
      <c r="AD1876" s="24" t="s">
        <v>12824</v>
      </c>
    </row>
    <row r="1877" spans="1:30" ht="15" customHeight="1" x14ac:dyDescent="0.25">
      <c r="A1877" s="16" t="s">
        <v>5057</v>
      </c>
      <c r="B1877" s="16" t="s">
        <v>9981</v>
      </c>
      <c r="C1877" s="16" t="s">
        <v>1</v>
      </c>
      <c r="D1877" s="16" t="s">
        <v>598</v>
      </c>
      <c r="E1877" s="16">
        <v>2372899</v>
      </c>
      <c r="F1877" s="16">
        <v>0.66</v>
      </c>
      <c r="G1877" s="16">
        <v>0.72</v>
      </c>
      <c r="H1877" s="16">
        <v>1</v>
      </c>
      <c r="I1877" s="16" t="s">
        <v>5331</v>
      </c>
      <c r="J1877" s="16">
        <v>695</v>
      </c>
      <c r="K1877" s="16" t="s">
        <v>8510</v>
      </c>
      <c r="L1877" s="104" t="s">
        <v>14283</v>
      </c>
      <c r="M1877" s="17">
        <v>395.92179174524534</v>
      </c>
      <c r="N1877" s="17">
        <v>1228.99204597013</v>
      </c>
      <c r="O1877" s="17">
        <v>-2.6798742158661</v>
      </c>
      <c r="P1877" s="32">
        <v>1.04221610967309E-12</v>
      </c>
      <c r="Q1877" s="17">
        <v>2.3274782651433199</v>
      </c>
      <c r="R1877" s="32">
        <v>7.35988035626044E-17</v>
      </c>
      <c r="S1877" s="17">
        <v>-0.50296196222192202</v>
      </c>
      <c r="T1877" s="32">
        <v>0.17304331866418499</v>
      </c>
      <c r="U1877" s="16">
        <v>500</v>
      </c>
      <c r="V1877" s="16">
        <v>351</v>
      </c>
      <c r="W1877" s="16">
        <v>12</v>
      </c>
      <c r="X1877" s="16">
        <v>21</v>
      </c>
      <c r="Y1877" s="16">
        <v>972</v>
      </c>
      <c r="Z1877" s="16">
        <v>1082</v>
      </c>
      <c r="AA1877" s="16">
        <v>250</v>
      </c>
      <c r="AB1877" s="16">
        <v>158</v>
      </c>
      <c r="AC1877" s="24" t="s">
        <v>8509</v>
      </c>
      <c r="AD1877" s="24" t="s">
        <v>12821</v>
      </c>
    </row>
    <row r="1878" spans="1:30" ht="15" customHeight="1" x14ac:dyDescent="0.25">
      <c r="A1878" s="16" t="s">
        <v>5056</v>
      </c>
      <c r="B1878" s="16" t="s">
        <v>9981</v>
      </c>
      <c r="C1878" s="16" t="s">
        <v>1</v>
      </c>
      <c r="D1878" s="16" t="s">
        <v>598</v>
      </c>
      <c r="E1878" s="16">
        <v>2372664</v>
      </c>
      <c r="F1878" s="16">
        <v>0.87</v>
      </c>
      <c r="G1878" s="16">
        <v>0.86</v>
      </c>
      <c r="H1878" s="16">
        <v>1</v>
      </c>
      <c r="I1878" s="16" t="s">
        <v>5372</v>
      </c>
      <c r="J1878" s="16">
        <v>930</v>
      </c>
      <c r="K1878" s="16" t="s">
        <v>8510</v>
      </c>
      <c r="L1878" s="104" t="s">
        <v>14283</v>
      </c>
      <c r="M1878" s="17">
        <v>357.27232709166395</v>
      </c>
      <c r="N1878" s="17">
        <v>909.10008338736895</v>
      </c>
      <c r="O1878" s="17">
        <v>-0.66311264173307805</v>
      </c>
      <c r="P1878" s="32">
        <v>2.24751541237138E-2</v>
      </c>
      <c r="Q1878" s="17">
        <v>1.9817753761362999</v>
      </c>
      <c r="R1878" s="32">
        <v>2.3263791547675E-14</v>
      </c>
      <c r="S1878" s="17">
        <v>-0.55368392606560701</v>
      </c>
      <c r="T1878" s="32">
        <v>9.8727359536620499E-2</v>
      </c>
      <c r="U1878" s="16">
        <v>382</v>
      </c>
      <c r="V1878" s="16">
        <v>460</v>
      </c>
      <c r="W1878" s="16">
        <v>61</v>
      </c>
      <c r="X1878" s="16">
        <v>68</v>
      </c>
      <c r="Y1878" s="16">
        <v>719</v>
      </c>
      <c r="Z1878" s="16">
        <v>892</v>
      </c>
      <c r="AA1878" s="16">
        <v>259</v>
      </c>
      <c r="AB1878" s="16">
        <v>141</v>
      </c>
      <c r="AC1878" s="24" t="s">
        <v>8509</v>
      </c>
      <c r="AD1878" s="24" t="s">
        <v>12820</v>
      </c>
    </row>
    <row r="1879" spans="1:30" ht="15" customHeight="1" x14ac:dyDescent="0.25">
      <c r="A1879" s="16" t="s">
        <v>5061</v>
      </c>
      <c r="B1879" s="16" t="s">
        <v>9981</v>
      </c>
      <c r="C1879" s="16" t="s">
        <v>4</v>
      </c>
      <c r="D1879" s="16" t="s">
        <v>598</v>
      </c>
      <c r="E1879" s="16">
        <v>2373786</v>
      </c>
      <c r="F1879" s="16">
        <v>1</v>
      </c>
      <c r="G1879" s="16">
        <v>0.86</v>
      </c>
      <c r="H1879" s="16">
        <v>1</v>
      </c>
      <c r="I1879" s="16" t="s">
        <v>5327</v>
      </c>
      <c r="J1879" s="16">
        <v>192</v>
      </c>
      <c r="K1879" s="16" t="s">
        <v>8510</v>
      </c>
      <c r="L1879" s="104" t="s">
        <v>14283</v>
      </c>
      <c r="M1879" s="17">
        <v>470.62479195658898</v>
      </c>
      <c r="N1879" s="17">
        <v>680.60808435285298</v>
      </c>
      <c r="O1879" s="17">
        <v>-0.67424015348057198</v>
      </c>
      <c r="P1879" s="32">
        <v>9.0040558426443193E-3</v>
      </c>
      <c r="Q1879" s="17">
        <v>0.28005899392616002</v>
      </c>
      <c r="R1879" s="32">
        <v>0.29324457199822501</v>
      </c>
      <c r="S1879" s="17">
        <v>0.50164138015057802</v>
      </c>
      <c r="T1879" s="32">
        <v>9.77344595173502E-2</v>
      </c>
      <c r="U1879" s="16">
        <v>777</v>
      </c>
      <c r="V1879" s="16">
        <v>857</v>
      </c>
      <c r="W1879" s="16">
        <v>113</v>
      </c>
      <c r="X1879" s="16">
        <v>136</v>
      </c>
      <c r="Y1879" s="16">
        <v>437</v>
      </c>
      <c r="Z1879" s="16">
        <v>522</v>
      </c>
      <c r="AA1879" s="16">
        <v>1224</v>
      </c>
      <c r="AB1879" s="16">
        <v>478</v>
      </c>
      <c r="AC1879" s="24" t="s">
        <v>8509</v>
      </c>
      <c r="AD1879" s="24" t="s">
        <v>12825</v>
      </c>
    </row>
    <row r="1880" spans="1:30" ht="15" customHeight="1" x14ac:dyDescent="0.25">
      <c r="A1880" s="16" t="s">
        <v>5058</v>
      </c>
      <c r="B1880" s="16" t="s">
        <v>9981</v>
      </c>
      <c r="C1880" s="16" t="s">
        <v>1</v>
      </c>
      <c r="D1880" s="16" t="s">
        <v>598</v>
      </c>
      <c r="E1880" s="16">
        <v>2373238</v>
      </c>
      <c r="F1880" s="16">
        <v>0.99</v>
      </c>
      <c r="G1880" s="16">
        <v>0.9</v>
      </c>
      <c r="H1880" s="16">
        <v>1</v>
      </c>
      <c r="I1880" s="16" t="s">
        <v>5498</v>
      </c>
      <c r="J1880" s="16">
        <v>356</v>
      </c>
      <c r="K1880" s="16" t="s">
        <v>8510</v>
      </c>
      <c r="L1880" s="104" t="s">
        <v>14283</v>
      </c>
      <c r="M1880" s="17">
        <v>153.23843280018889</v>
      </c>
      <c r="N1880" s="17">
        <v>312.30559192862302</v>
      </c>
      <c r="O1880" s="17">
        <v>-2.3843103681456101</v>
      </c>
      <c r="P1880" s="32">
        <v>1.5523171555658601E-8</v>
      </c>
      <c r="Q1880" s="17">
        <v>0.55053704314034102</v>
      </c>
      <c r="R1880" s="32">
        <v>0.13323552511470599</v>
      </c>
      <c r="S1880" s="17">
        <v>-0.82799131442349705</v>
      </c>
      <c r="T1880" s="32">
        <v>5.3468324624876599E-2</v>
      </c>
      <c r="U1880" s="16">
        <v>292</v>
      </c>
      <c r="V1880" s="16">
        <v>411</v>
      </c>
      <c r="W1880" s="16">
        <v>10</v>
      </c>
      <c r="X1880" s="16">
        <v>24</v>
      </c>
      <c r="Y1880" s="16">
        <v>247</v>
      </c>
      <c r="Z1880" s="16">
        <v>246</v>
      </c>
      <c r="AA1880" s="16">
        <v>160</v>
      </c>
      <c r="AB1880" s="16">
        <v>107</v>
      </c>
      <c r="AC1880" s="24" t="s">
        <v>8509</v>
      </c>
      <c r="AD1880" s="24" t="s">
        <v>12822</v>
      </c>
    </row>
    <row r="1881" spans="1:30" ht="15" customHeight="1" x14ac:dyDescent="0.25">
      <c r="A1881" s="16" t="s">
        <v>5059</v>
      </c>
      <c r="B1881" s="16" t="s">
        <v>9981</v>
      </c>
      <c r="C1881" s="16" t="s">
        <v>1</v>
      </c>
      <c r="D1881" s="16" t="s">
        <v>598</v>
      </c>
      <c r="E1881" s="16">
        <v>2373499</v>
      </c>
      <c r="F1881" s="16">
        <v>0.81</v>
      </c>
      <c r="G1881" s="16">
        <v>0.9</v>
      </c>
      <c r="H1881" s="16">
        <v>0.98</v>
      </c>
      <c r="I1881" s="16" t="s">
        <v>5327</v>
      </c>
      <c r="J1881" s="16">
        <v>95</v>
      </c>
      <c r="K1881" s="16" t="s">
        <v>8510</v>
      </c>
      <c r="L1881" s="104" t="s">
        <v>14283</v>
      </c>
      <c r="M1881" s="17">
        <v>146.62503018973734</v>
      </c>
      <c r="N1881" s="17">
        <v>302.19043105644101</v>
      </c>
      <c r="O1881" s="17">
        <v>-2.9481993501045598</v>
      </c>
      <c r="P1881" s="32">
        <v>3.5496968103562501E-9</v>
      </c>
      <c r="Q1881" s="17">
        <v>0.59866923638439895</v>
      </c>
      <c r="R1881" s="32">
        <v>0.15779830807515499</v>
      </c>
      <c r="S1881" s="17">
        <v>-0.99781801207704002</v>
      </c>
      <c r="T1881" s="32">
        <v>4.2276127916888298E-2</v>
      </c>
      <c r="U1881" s="16">
        <v>323</v>
      </c>
      <c r="V1881" s="16">
        <v>366</v>
      </c>
      <c r="W1881" s="16">
        <v>4</v>
      </c>
      <c r="X1881" s="16">
        <v>19</v>
      </c>
      <c r="Y1881" s="16">
        <v>239</v>
      </c>
      <c r="Z1881" s="16">
        <v>263</v>
      </c>
      <c r="AA1881" s="16">
        <v>106</v>
      </c>
      <c r="AB1881" s="16">
        <v>110</v>
      </c>
      <c r="AC1881" s="24" t="s">
        <v>8509</v>
      </c>
      <c r="AD1881" s="24" t="s">
        <v>12823</v>
      </c>
    </row>
    <row r="1882" spans="1:30" ht="15" customHeight="1" x14ac:dyDescent="0.25">
      <c r="A1882" s="16" t="s">
        <v>4406</v>
      </c>
      <c r="B1882" s="16" t="s">
        <v>9981</v>
      </c>
      <c r="C1882" s="16" t="s">
        <v>1</v>
      </c>
      <c r="D1882" s="16" t="s">
        <v>598</v>
      </c>
      <c r="E1882" s="16">
        <v>1627972</v>
      </c>
      <c r="F1882" s="16">
        <v>0.99</v>
      </c>
      <c r="G1882" s="16">
        <v>0.88</v>
      </c>
      <c r="H1882" s="16">
        <v>1</v>
      </c>
      <c r="I1882" s="16" t="s">
        <v>5327</v>
      </c>
      <c r="J1882" s="16">
        <v>75</v>
      </c>
      <c r="K1882" s="16" t="s">
        <v>7067</v>
      </c>
      <c r="L1882" s="104" t="s">
        <v>14678</v>
      </c>
      <c r="M1882" s="17">
        <v>634.10462140625555</v>
      </c>
      <c r="N1882" s="17">
        <v>1530.2891189033101</v>
      </c>
      <c r="O1882" s="17">
        <v>0.42271802390507301</v>
      </c>
      <c r="P1882" s="32">
        <v>7.5507882674939894E-2</v>
      </c>
      <c r="Q1882" s="17">
        <v>1.9261586583365899</v>
      </c>
      <c r="R1882" s="32">
        <v>1.19364798192975E-17</v>
      </c>
      <c r="S1882" s="17">
        <v>-0.87492948829833095</v>
      </c>
      <c r="T1882" s="32">
        <v>1.14011184196763E-3</v>
      </c>
      <c r="U1882" s="16">
        <v>652</v>
      </c>
      <c r="V1882" s="16">
        <v>750</v>
      </c>
      <c r="W1882" s="16">
        <v>188</v>
      </c>
      <c r="X1882" s="16">
        <v>276</v>
      </c>
      <c r="Y1882" s="16">
        <v>1069</v>
      </c>
      <c r="Z1882" s="16">
        <v>1533</v>
      </c>
      <c r="AA1882" s="16">
        <v>362</v>
      </c>
      <c r="AB1882" s="16">
        <v>179</v>
      </c>
      <c r="AC1882" s="24" t="s">
        <v>7066</v>
      </c>
      <c r="AD1882" s="24" t="s">
        <v>11976</v>
      </c>
    </row>
    <row r="1883" spans="1:30" ht="15" customHeight="1" x14ac:dyDescent="0.25">
      <c r="A1883" s="16" t="s">
        <v>2075</v>
      </c>
      <c r="B1883" s="16" t="s">
        <v>9981</v>
      </c>
      <c r="C1883" s="16" t="s">
        <v>596</v>
      </c>
      <c r="D1883" s="16" t="s">
        <v>302</v>
      </c>
      <c r="E1883" s="16">
        <v>1628205</v>
      </c>
      <c r="F1883" s="16">
        <v>0.93</v>
      </c>
      <c r="G1883" s="16">
        <v>0.83</v>
      </c>
      <c r="H1883" s="16">
        <v>0.67</v>
      </c>
      <c r="I1883" s="16" t="s">
        <v>5331</v>
      </c>
      <c r="J1883" s="16">
        <v>158</v>
      </c>
      <c r="K1883" s="16" t="s">
        <v>7067</v>
      </c>
      <c r="L1883" s="104" t="s">
        <v>14678</v>
      </c>
      <c r="M1883" s="17">
        <v>459.06720058146612</v>
      </c>
      <c r="N1883" s="17">
        <v>1243.42006930251</v>
      </c>
      <c r="O1883" s="17">
        <v>2.3250321039555599</v>
      </c>
      <c r="P1883" s="32">
        <v>3.0524791930631102E-20</v>
      </c>
      <c r="Q1883" s="17">
        <v>-0.26827803529420602</v>
      </c>
      <c r="R1883" s="32">
        <v>0.36067101575545701</v>
      </c>
      <c r="S1883" s="17">
        <v>0.49641959607438002</v>
      </c>
      <c r="T1883" s="32">
        <v>0.129157023069883</v>
      </c>
      <c r="U1883" s="16">
        <v>420</v>
      </c>
      <c r="V1883" s="16">
        <v>402</v>
      </c>
      <c r="W1883" s="16">
        <v>453</v>
      </c>
      <c r="X1883" s="16">
        <v>544</v>
      </c>
      <c r="Y1883" s="16">
        <v>164</v>
      </c>
      <c r="Z1883" s="16">
        <v>163</v>
      </c>
      <c r="AA1883" s="16">
        <v>615</v>
      </c>
      <c r="AB1883" s="16">
        <v>238</v>
      </c>
      <c r="AC1883" s="24" t="s">
        <v>7066</v>
      </c>
      <c r="AD1883" s="24" t="s">
        <v>7065</v>
      </c>
    </row>
    <row r="1884" spans="1:30" ht="15" customHeight="1" x14ac:dyDescent="0.25">
      <c r="A1884" s="16" t="s">
        <v>2822</v>
      </c>
      <c r="B1884" s="16" t="s">
        <v>9981</v>
      </c>
      <c r="C1884" s="16" t="s">
        <v>1</v>
      </c>
      <c r="D1884" s="16" t="s">
        <v>302</v>
      </c>
      <c r="E1884" s="16">
        <v>2603355</v>
      </c>
      <c r="F1884" s="16">
        <v>1</v>
      </c>
      <c r="G1884" s="16">
        <v>0.99</v>
      </c>
      <c r="H1884" s="16">
        <v>0.91</v>
      </c>
      <c r="I1884" s="16" t="s">
        <v>5327</v>
      </c>
      <c r="J1884" s="16">
        <v>16</v>
      </c>
      <c r="K1884" s="16" t="s">
        <v>9350</v>
      </c>
      <c r="L1884" s="104" t="s">
        <v>14745</v>
      </c>
      <c r="M1884" s="17">
        <v>535.99502433570751</v>
      </c>
      <c r="N1884" s="17">
        <v>1139.9805438927499</v>
      </c>
      <c r="O1884" s="17">
        <v>-0.34818577318027899</v>
      </c>
      <c r="P1884" s="32">
        <v>0.22889661155468999</v>
      </c>
      <c r="Q1884" s="17">
        <v>1.0751329842999899</v>
      </c>
      <c r="R1884" s="32">
        <v>1.05563407846372E-4</v>
      </c>
      <c r="S1884" s="17">
        <v>-0.55901030290188902</v>
      </c>
      <c r="T1884" s="32">
        <v>0.10446106200060799</v>
      </c>
      <c r="U1884" s="16">
        <v>885</v>
      </c>
      <c r="V1884" s="16">
        <v>850</v>
      </c>
      <c r="W1884" s="16">
        <v>113</v>
      </c>
      <c r="X1884" s="16">
        <v>233</v>
      </c>
      <c r="Y1884" s="16">
        <v>661</v>
      </c>
      <c r="Z1884" s="16">
        <v>1142</v>
      </c>
      <c r="AA1884" s="16">
        <v>487</v>
      </c>
      <c r="AB1884" s="16">
        <v>310</v>
      </c>
      <c r="AC1884" s="24" t="s">
        <v>9349</v>
      </c>
      <c r="AD1884" s="24" t="s">
        <v>13058</v>
      </c>
    </row>
    <row r="1885" spans="1:30" ht="15" customHeight="1" x14ac:dyDescent="0.25">
      <c r="A1885" s="16" t="s">
        <v>2823</v>
      </c>
      <c r="B1885" s="16" t="s">
        <v>9981</v>
      </c>
      <c r="C1885" s="16" t="s">
        <v>1</v>
      </c>
      <c r="D1885" s="16" t="s">
        <v>302</v>
      </c>
      <c r="E1885" s="16">
        <v>2603564</v>
      </c>
      <c r="F1885" s="16">
        <v>1</v>
      </c>
      <c r="G1885" s="16">
        <v>0.83</v>
      </c>
      <c r="H1885" s="16">
        <v>0.69</v>
      </c>
      <c r="I1885" s="16" t="s">
        <v>5327</v>
      </c>
      <c r="J1885" s="16">
        <v>225</v>
      </c>
      <c r="K1885" s="16" t="s">
        <v>9350</v>
      </c>
      <c r="L1885" s="104" t="s">
        <v>14745</v>
      </c>
      <c r="M1885" s="17">
        <v>299.34575465624727</v>
      </c>
      <c r="N1885" s="17">
        <v>941.74892847591104</v>
      </c>
      <c r="O1885" s="17">
        <v>3.0659990972543101</v>
      </c>
      <c r="P1885" s="32">
        <v>1.12612151402722E-26</v>
      </c>
      <c r="Q1885" s="17">
        <v>-0.59102523432395104</v>
      </c>
      <c r="R1885" s="32">
        <v>7.8118171656164997E-2</v>
      </c>
      <c r="S1885" s="17">
        <v>0.43821141193980701</v>
      </c>
      <c r="T1885" s="32">
        <v>0.26601225483844898</v>
      </c>
      <c r="U1885" s="16">
        <v>237</v>
      </c>
      <c r="V1885" s="16">
        <v>152</v>
      </c>
      <c r="W1885" s="16">
        <v>298</v>
      </c>
      <c r="X1885" s="16">
        <v>518</v>
      </c>
      <c r="Y1885" s="16">
        <v>50</v>
      </c>
      <c r="Z1885" s="16">
        <v>76</v>
      </c>
      <c r="AA1885" s="16">
        <v>244</v>
      </c>
      <c r="AB1885" s="16">
        <v>126</v>
      </c>
      <c r="AC1885" s="24" t="s">
        <v>9349</v>
      </c>
      <c r="AD1885" s="24" t="s">
        <v>13060</v>
      </c>
    </row>
    <row r="1886" spans="1:30" ht="15" customHeight="1" x14ac:dyDescent="0.25">
      <c r="A1886" s="16" t="s">
        <v>2824</v>
      </c>
      <c r="B1886" s="16" t="s">
        <v>9981</v>
      </c>
      <c r="C1886" s="16" t="s">
        <v>1</v>
      </c>
      <c r="D1886" s="16" t="s">
        <v>302</v>
      </c>
      <c r="E1886" s="16">
        <v>2603960</v>
      </c>
      <c r="F1886" s="16">
        <v>0.98</v>
      </c>
      <c r="G1886" s="16">
        <v>0.94</v>
      </c>
      <c r="H1886" s="16">
        <v>0.95</v>
      </c>
      <c r="I1886" s="16" t="s">
        <v>5331</v>
      </c>
      <c r="J1886" s="16">
        <v>621</v>
      </c>
      <c r="K1886" s="16" t="s">
        <v>9350</v>
      </c>
      <c r="L1886" s="104" t="s">
        <v>14745</v>
      </c>
      <c r="M1886" s="17">
        <v>356.58500893604423</v>
      </c>
      <c r="N1886" s="17">
        <v>772.63129682398005</v>
      </c>
      <c r="O1886" s="17">
        <v>-0.214887094699486</v>
      </c>
      <c r="P1886" s="32">
        <v>0.51136872521604804</v>
      </c>
      <c r="Q1886" s="17">
        <v>1.7353746348282</v>
      </c>
      <c r="R1886" s="32">
        <v>4.4568574077614E-9</v>
      </c>
      <c r="S1886" s="17">
        <v>0.45086586345242802</v>
      </c>
      <c r="T1886" s="32">
        <v>0.24483137552938999</v>
      </c>
      <c r="U1886" s="16">
        <v>500</v>
      </c>
      <c r="V1886" s="16">
        <v>305</v>
      </c>
      <c r="W1886" s="16">
        <v>75</v>
      </c>
      <c r="X1886" s="16">
        <v>94</v>
      </c>
      <c r="Y1886" s="16">
        <v>534</v>
      </c>
      <c r="Z1886" s="16">
        <v>774</v>
      </c>
      <c r="AA1886" s="16">
        <v>589</v>
      </c>
      <c r="AB1886" s="16">
        <v>223</v>
      </c>
      <c r="AC1886" s="24" t="s">
        <v>9349</v>
      </c>
      <c r="AD1886" s="24" t="s">
        <v>13061</v>
      </c>
    </row>
    <row r="1887" spans="1:30" ht="15" customHeight="1" x14ac:dyDescent="0.25">
      <c r="A1887" s="16" t="s">
        <v>3473</v>
      </c>
      <c r="B1887" s="16" t="s">
        <v>9981</v>
      </c>
      <c r="C1887" s="16" t="s">
        <v>1</v>
      </c>
      <c r="D1887" s="16" t="s">
        <v>598</v>
      </c>
      <c r="E1887" s="16">
        <v>614184</v>
      </c>
      <c r="F1887" s="16">
        <v>1</v>
      </c>
      <c r="G1887" s="16">
        <v>1</v>
      </c>
      <c r="H1887" s="16">
        <v>1</v>
      </c>
      <c r="I1887" s="16" t="s">
        <v>5331</v>
      </c>
      <c r="J1887" s="16">
        <v>18</v>
      </c>
      <c r="K1887" s="16" t="s">
        <v>8712</v>
      </c>
      <c r="L1887" s="104" t="s">
        <v>14366</v>
      </c>
      <c r="M1887" s="17">
        <v>3206.5211918706586</v>
      </c>
      <c r="N1887" s="17">
        <v>10516.370428993099</v>
      </c>
      <c r="O1887" s="17">
        <v>-2.3058963156274599</v>
      </c>
      <c r="P1887" s="32">
        <v>1.6077716202542001E-16</v>
      </c>
      <c r="Q1887" s="17">
        <v>2.8575995684542601</v>
      </c>
      <c r="R1887" s="32">
        <v>7.3617712501014203E-27</v>
      </c>
      <c r="S1887" s="17">
        <v>-6.7820149578452602E-2</v>
      </c>
      <c r="T1887" s="32">
        <v>0.88002988341398103</v>
      </c>
      <c r="U1887" s="16">
        <v>3184</v>
      </c>
      <c r="V1887" s="16">
        <v>1865</v>
      </c>
      <c r="W1887" s="16">
        <v>104</v>
      </c>
      <c r="X1887" s="16">
        <v>147</v>
      </c>
      <c r="Y1887" s="16">
        <v>7319</v>
      </c>
      <c r="Z1887" s="16">
        <v>10535</v>
      </c>
      <c r="AA1887" s="16">
        <v>2664</v>
      </c>
      <c r="AB1887" s="16">
        <v>940</v>
      </c>
      <c r="AC1887" s="24" t="s">
        <v>8711</v>
      </c>
      <c r="AD1887" s="24" t="s">
        <v>10739</v>
      </c>
    </row>
    <row r="1888" spans="1:30" ht="15" customHeight="1" x14ac:dyDescent="0.25">
      <c r="A1888" s="16" t="s">
        <v>4031</v>
      </c>
      <c r="B1888" s="16" t="s">
        <v>9981</v>
      </c>
      <c r="C1888" s="16" t="s">
        <v>1</v>
      </c>
      <c r="D1888" s="16" t="s">
        <v>598</v>
      </c>
      <c r="E1888" s="16">
        <v>1228817</v>
      </c>
      <c r="F1888" s="16">
        <v>1</v>
      </c>
      <c r="G1888" s="16">
        <v>1</v>
      </c>
      <c r="H1888" s="16">
        <v>1</v>
      </c>
      <c r="I1888" s="16" t="s">
        <v>5331</v>
      </c>
      <c r="J1888" s="16">
        <v>15</v>
      </c>
      <c r="K1888" s="16" t="s">
        <v>6849</v>
      </c>
      <c r="L1888" s="104" t="s">
        <v>14396</v>
      </c>
      <c r="M1888" s="17">
        <v>4058.8237014758129</v>
      </c>
      <c r="N1888" s="17">
        <v>7951.9133210591999</v>
      </c>
      <c r="O1888" s="17">
        <v>-0.75113879606226897</v>
      </c>
      <c r="P1888" s="32">
        <v>3.93787149428923E-4</v>
      </c>
      <c r="Q1888" s="17">
        <v>1.2988270679445999</v>
      </c>
      <c r="R1888" s="32">
        <v>8.0583793984655604E-10</v>
      </c>
      <c r="S1888" s="17">
        <v>5.8618976336529398E-2</v>
      </c>
      <c r="T1888" s="32">
        <v>0.86586462856312896</v>
      </c>
      <c r="U1888" s="16">
        <v>6729</v>
      </c>
      <c r="V1888" s="16">
        <v>5057</v>
      </c>
      <c r="W1888" s="16">
        <v>695</v>
      </c>
      <c r="X1888" s="16">
        <v>1034</v>
      </c>
      <c r="Y1888" s="16">
        <v>6107</v>
      </c>
      <c r="Z1888" s="16">
        <v>7966</v>
      </c>
      <c r="AA1888" s="16">
        <v>5919</v>
      </c>
      <c r="AB1888" s="16">
        <v>2810</v>
      </c>
      <c r="AC1888" s="24" t="s">
        <v>6848</v>
      </c>
      <c r="AD1888" s="24" t="s">
        <v>11498</v>
      </c>
    </row>
    <row r="1889" spans="1:30" ht="15" customHeight="1" x14ac:dyDescent="0.25">
      <c r="A1889" s="16" t="s">
        <v>1764</v>
      </c>
      <c r="B1889" s="16" t="s">
        <v>9981</v>
      </c>
      <c r="C1889" s="16" t="s">
        <v>596</v>
      </c>
      <c r="D1889" s="16" t="s">
        <v>302</v>
      </c>
      <c r="E1889" s="16">
        <v>1229381</v>
      </c>
      <c r="F1889" s="16">
        <v>1</v>
      </c>
      <c r="G1889" s="16">
        <v>0.91</v>
      </c>
      <c r="H1889" s="16">
        <v>1</v>
      </c>
      <c r="I1889" s="16" t="s">
        <v>5327</v>
      </c>
      <c r="J1889" s="16">
        <v>549</v>
      </c>
      <c r="K1889" s="16" t="s">
        <v>6849</v>
      </c>
      <c r="L1889" s="104" t="s">
        <v>14396</v>
      </c>
      <c r="M1889" s="17">
        <v>847.72493328953828</v>
      </c>
      <c r="N1889" s="17">
        <v>1065.42008230135</v>
      </c>
      <c r="O1889" s="17">
        <v>-1.0528550398957499</v>
      </c>
      <c r="P1889" s="32">
        <v>1.5528146389554498E-5</v>
      </c>
      <c r="Q1889" s="17">
        <v>-1.7663585258796299E-2</v>
      </c>
      <c r="R1889" s="32">
        <v>0.94971269016340198</v>
      </c>
      <c r="S1889" s="17">
        <v>-0.146025220919907</v>
      </c>
      <c r="T1889" s="32">
        <v>0.68252263427746396</v>
      </c>
      <c r="U1889" s="16">
        <v>1978</v>
      </c>
      <c r="V1889" s="16">
        <v>1739</v>
      </c>
      <c r="W1889" s="16">
        <v>160</v>
      </c>
      <c r="X1889" s="16">
        <v>290</v>
      </c>
      <c r="Y1889" s="16">
        <v>740</v>
      </c>
      <c r="Z1889" s="16">
        <v>1051</v>
      </c>
      <c r="AA1889" s="16">
        <v>1417</v>
      </c>
      <c r="AB1889" s="16">
        <v>867</v>
      </c>
      <c r="AC1889" s="24" t="s">
        <v>6848</v>
      </c>
      <c r="AD1889" s="24" t="s">
        <v>6847</v>
      </c>
    </row>
    <row r="1890" spans="1:30" ht="15" customHeight="1" x14ac:dyDescent="0.25">
      <c r="A1890" s="16" t="s">
        <v>4030</v>
      </c>
      <c r="B1890" s="16" t="s">
        <v>9981</v>
      </c>
      <c r="C1890" s="16" t="s">
        <v>1</v>
      </c>
      <c r="D1890" s="16" t="s">
        <v>598</v>
      </c>
      <c r="E1890" s="16">
        <v>1228689</v>
      </c>
      <c r="F1890" s="16">
        <v>0.97</v>
      </c>
      <c r="G1890" s="16">
        <v>0.89</v>
      </c>
      <c r="H1890" s="16">
        <v>1</v>
      </c>
      <c r="I1890" s="16" t="s">
        <v>5331</v>
      </c>
      <c r="J1890" s="16">
        <v>143</v>
      </c>
      <c r="K1890" s="16" t="s">
        <v>6849</v>
      </c>
      <c r="L1890" s="104" t="s">
        <v>14396</v>
      </c>
      <c r="M1890" s="17">
        <v>109.93560164987652</v>
      </c>
      <c r="N1890" s="17">
        <v>353.37400397375802</v>
      </c>
      <c r="O1890" s="17">
        <v>-2.0130885691559901</v>
      </c>
      <c r="P1890" s="32">
        <v>1.06047602502532E-3</v>
      </c>
      <c r="Q1890" s="17">
        <v>3.1584803754905502</v>
      </c>
      <c r="R1890" s="32">
        <v>1.7139227248682099E-18</v>
      </c>
      <c r="S1890" s="17">
        <v>6.9049369279810494E-2</v>
      </c>
      <c r="T1890" s="32">
        <v>0.91967815114081797</v>
      </c>
      <c r="U1890" s="16">
        <v>84</v>
      </c>
      <c r="V1890" s="16">
        <v>61</v>
      </c>
      <c r="W1890" s="16">
        <v>2</v>
      </c>
      <c r="X1890" s="16">
        <v>7</v>
      </c>
      <c r="Y1890" s="16">
        <v>274</v>
      </c>
      <c r="Z1890" s="16">
        <v>354</v>
      </c>
      <c r="AA1890" s="16">
        <v>68</v>
      </c>
      <c r="AB1890" s="16">
        <v>38</v>
      </c>
      <c r="AC1890" s="24" t="s">
        <v>6848</v>
      </c>
      <c r="AD1890" s="24" t="s">
        <v>11496</v>
      </c>
    </row>
    <row r="1891" spans="1:30" ht="15" customHeight="1" x14ac:dyDescent="0.25">
      <c r="A1891" s="16" t="s">
        <v>3455</v>
      </c>
      <c r="B1891" s="16" t="s">
        <v>9981</v>
      </c>
      <c r="C1891" s="16" t="s">
        <v>1</v>
      </c>
      <c r="D1891" s="16" t="s">
        <v>598</v>
      </c>
      <c r="E1891" s="16">
        <v>591284</v>
      </c>
      <c r="F1891" s="16">
        <v>0.93</v>
      </c>
      <c r="G1891" s="16">
        <v>0.87</v>
      </c>
      <c r="H1891" s="16">
        <v>1</v>
      </c>
      <c r="I1891" s="16" t="s">
        <v>5331</v>
      </c>
      <c r="J1891" s="16">
        <v>17</v>
      </c>
      <c r="K1891" s="16" t="s">
        <v>7810</v>
      </c>
      <c r="L1891" s="104" t="s">
        <v>14749</v>
      </c>
      <c r="M1891" s="17">
        <v>464.36056435693285</v>
      </c>
      <c r="N1891" s="17">
        <v>1103.0459728559399</v>
      </c>
      <c r="O1891" s="17">
        <v>-1.1690005347818</v>
      </c>
      <c r="P1891" s="32">
        <v>4.92154237046264E-5</v>
      </c>
      <c r="Q1891" s="17">
        <v>1.2864891295823899</v>
      </c>
      <c r="R1891" s="32">
        <v>2.3217739466472599E-6</v>
      </c>
      <c r="S1891" s="17">
        <v>-1.18426675741062</v>
      </c>
      <c r="T1891" s="32">
        <v>1.5278628928504099E-4</v>
      </c>
      <c r="U1891" s="16">
        <v>707</v>
      </c>
      <c r="V1891" s="16">
        <v>880</v>
      </c>
      <c r="W1891" s="16">
        <v>63</v>
      </c>
      <c r="X1891" s="16">
        <v>114</v>
      </c>
      <c r="Y1891" s="16">
        <v>784</v>
      </c>
      <c r="Z1891" s="16">
        <v>1105</v>
      </c>
      <c r="AA1891" s="16">
        <v>277</v>
      </c>
      <c r="AB1891" s="16">
        <v>191</v>
      </c>
      <c r="AC1891" s="24" t="s">
        <v>0</v>
      </c>
      <c r="AD1891" s="24" t="s">
        <v>10727</v>
      </c>
    </row>
    <row r="1892" spans="1:30" ht="15" customHeight="1" x14ac:dyDescent="0.25">
      <c r="A1892" s="16" t="s">
        <v>1252</v>
      </c>
      <c r="B1892" s="16" t="s">
        <v>9981</v>
      </c>
      <c r="C1892" s="16" t="s">
        <v>596</v>
      </c>
      <c r="D1892" s="16" t="s">
        <v>302</v>
      </c>
      <c r="E1892" s="16">
        <v>592560</v>
      </c>
      <c r="F1892" s="16">
        <v>0.96</v>
      </c>
      <c r="G1892" s="16">
        <v>0.97</v>
      </c>
      <c r="H1892" s="16">
        <v>0.77</v>
      </c>
      <c r="I1892" s="16" t="s">
        <v>5331</v>
      </c>
      <c r="J1892" s="16">
        <v>1259</v>
      </c>
      <c r="K1892" s="16" t="s">
        <v>7810</v>
      </c>
      <c r="L1892" s="104" t="s">
        <v>14749</v>
      </c>
      <c r="M1892" s="17">
        <v>333.52241257118698</v>
      </c>
      <c r="N1892" s="17">
        <v>459.96617549113</v>
      </c>
      <c r="O1892" s="17">
        <v>0.43057544841130402</v>
      </c>
      <c r="P1892" s="32">
        <v>9.6753657203989804E-2</v>
      </c>
      <c r="Q1892" s="17">
        <v>-0.26039206736066001</v>
      </c>
      <c r="R1892" s="32">
        <v>0.35080535016543501</v>
      </c>
      <c r="S1892" s="17">
        <v>7.1253766598440302E-3</v>
      </c>
      <c r="T1892" s="32">
        <v>0.98592236981168202</v>
      </c>
      <c r="U1892" s="16">
        <v>556</v>
      </c>
      <c r="V1892" s="16">
        <v>623</v>
      </c>
      <c r="W1892" s="16">
        <v>145</v>
      </c>
      <c r="X1892" s="16">
        <v>253</v>
      </c>
      <c r="Y1892" s="16">
        <v>203</v>
      </c>
      <c r="Z1892" s="16">
        <v>276</v>
      </c>
      <c r="AA1892" s="16">
        <v>605</v>
      </c>
      <c r="AB1892" s="16">
        <v>255</v>
      </c>
      <c r="AC1892" s="24" t="s">
        <v>0</v>
      </c>
      <c r="AD1892" s="24" t="s">
        <v>7811</v>
      </c>
    </row>
    <row r="1893" spans="1:30" ht="15" customHeight="1" x14ac:dyDescent="0.25">
      <c r="A1893" s="16" t="s">
        <v>1251</v>
      </c>
      <c r="B1893" s="16" t="s">
        <v>9981</v>
      </c>
      <c r="C1893" s="16" t="s">
        <v>596</v>
      </c>
      <c r="D1893" s="16" t="s">
        <v>302</v>
      </c>
      <c r="E1893" s="16">
        <v>591728</v>
      </c>
      <c r="F1893" s="16">
        <v>0.95</v>
      </c>
      <c r="G1893" s="16">
        <v>0.92</v>
      </c>
      <c r="H1893" s="16">
        <v>0.87</v>
      </c>
      <c r="I1893" s="16" t="s">
        <v>5327</v>
      </c>
      <c r="J1893" s="16">
        <v>427</v>
      </c>
      <c r="K1893" s="16" t="s">
        <v>7810</v>
      </c>
      <c r="L1893" s="104" t="s">
        <v>14749</v>
      </c>
      <c r="M1893" s="17">
        <v>200.77140204943402</v>
      </c>
      <c r="N1893" s="17">
        <v>384.27993311777499</v>
      </c>
      <c r="O1893" s="17">
        <v>1.6098741599741999</v>
      </c>
      <c r="P1893" s="32">
        <v>5.3752114488133699E-8</v>
      </c>
      <c r="Q1893" s="17">
        <v>-0.42084144404866602</v>
      </c>
      <c r="R1893" s="32">
        <v>0.20912287032340701</v>
      </c>
      <c r="S1893" s="17">
        <v>0.75323569406902702</v>
      </c>
      <c r="T1893" s="32">
        <v>3.5710926080349203E-2</v>
      </c>
      <c r="U1893" s="16">
        <v>220</v>
      </c>
      <c r="V1893" s="16">
        <v>238</v>
      </c>
      <c r="W1893" s="16">
        <v>140</v>
      </c>
      <c r="X1893" s="16">
        <v>205</v>
      </c>
      <c r="Y1893" s="16">
        <v>83</v>
      </c>
      <c r="Z1893" s="16">
        <v>81</v>
      </c>
      <c r="AA1893" s="16">
        <v>424</v>
      </c>
      <c r="AB1893" s="16">
        <v>151</v>
      </c>
      <c r="AC1893" s="24" t="s">
        <v>0</v>
      </c>
      <c r="AD1893" s="24" t="s">
        <v>7809</v>
      </c>
    </row>
    <row r="1894" spans="1:30" ht="15" customHeight="1" x14ac:dyDescent="0.25">
      <c r="A1894" s="16" t="s">
        <v>2490</v>
      </c>
      <c r="B1894" s="16" t="s">
        <v>9981</v>
      </c>
      <c r="C1894" s="16" t="s">
        <v>596</v>
      </c>
      <c r="D1894" s="16" t="s">
        <v>302</v>
      </c>
      <c r="E1894" s="16">
        <v>2147538</v>
      </c>
      <c r="F1894" s="16">
        <v>1</v>
      </c>
      <c r="G1894" s="16">
        <v>0.97</v>
      </c>
      <c r="H1894" s="16">
        <v>0.97</v>
      </c>
      <c r="I1894" s="16" t="s">
        <v>5327</v>
      </c>
      <c r="J1894" s="16">
        <v>36</v>
      </c>
      <c r="K1894" s="16" t="s">
        <v>7369</v>
      </c>
      <c r="L1894" s="104" t="s">
        <v>14660</v>
      </c>
      <c r="M1894" s="17">
        <v>494.79297716338635</v>
      </c>
      <c r="N1894" s="17">
        <v>1671.61770906232</v>
      </c>
      <c r="O1894" s="17">
        <v>3.9859296125759398</v>
      </c>
      <c r="P1894" s="32">
        <v>4.3071054078111498E-57</v>
      </c>
      <c r="Q1894" s="17">
        <v>-0.61811672253743699</v>
      </c>
      <c r="R1894" s="32">
        <v>4.0271739755375298E-2</v>
      </c>
      <c r="S1894" s="17">
        <v>0.50827786299621902</v>
      </c>
      <c r="T1894" s="32">
        <v>0.13052628172800601</v>
      </c>
      <c r="U1894" s="16">
        <v>221</v>
      </c>
      <c r="V1894" s="16">
        <v>166</v>
      </c>
      <c r="W1894" s="16">
        <v>609</v>
      </c>
      <c r="X1894" s="16">
        <v>905</v>
      </c>
      <c r="Y1894" s="16">
        <v>55</v>
      </c>
      <c r="Z1894" s="16">
        <v>67</v>
      </c>
      <c r="AA1894" s="16">
        <v>292</v>
      </c>
      <c r="AB1894" s="16">
        <v>112</v>
      </c>
      <c r="AC1894" s="24" t="s">
        <v>7368</v>
      </c>
      <c r="AD1894" s="24" t="s">
        <v>7367</v>
      </c>
    </row>
    <row r="1895" spans="1:30" ht="15" customHeight="1" x14ac:dyDescent="0.25">
      <c r="A1895" s="16" t="s">
        <v>4854</v>
      </c>
      <c r="B1895" s="16" t="s">
        <v>9981</v>
      </c>
      <c r="C1895" s="16" t="s">
        <v>1</v>
      </c>
      <c r="D1895" s="16" t="s">
        <v>598</v>
      </c>
      <c r="E1895" s="16">
        <v>2147482</v>
      </c>
      <c r="F1895" s="16">
        <v>0.96</v>
      </c>
      <c r="G1895" s="16">
        <v>0.78</v>
      </c>
      <c r="H1895" s="16">
        <v>1</v>
      </c>
      <c r="I1895" s="16" t="s">
        <v>5327</v>
      </c>
      <c r="J1895" s="16">
        <v>20</v>
      </c>
      <c r="K1895" s="16" t="s">
        <v>7369</v>
      </c>
      <c r="L1895" s="104" t="s">
        <v>14660</v>
      </c>
      <c r="M1895" s="17">
        <v>293.54115830841363</v>
      </c>
      <c r="N1895" s="17">
        <v>334.52085490264</v>
      </c>
      <c r="O1895" s="17">
        <v>0.17670463754305299</v>
      </c>
      <c r="P1895" s="32">
        <v>0.52659688393128501</v>
      </c>
      <c r="Q1895" s="17">
        <v>-2.4029941455334401E-2</v>
      </c>
      <c r="R1895" s="32">
        <v>0.93756436054437897</v>
      </c>
      <c r="S1895" s="17">
        <v>0.12078519825150601</v>
      </c>
      <c r="T1895" s="32">
        <v>0.76579469889728902</v>
      </c>
      <c r="U1895" s="16">
        <v>495</v>
      </c>
      <c r="V1895" s="16">
        <v>539</v>
      </c>
      <c r="W1895" s="16">
        <v>108</v>
      </c>
      <c r="X1895" s="16">
        <v>184</v>
      </c>
      <c r="Y1895" s="16">
        <v>196</v>
      </c>
      <c r="Z1895" s="16">
        <v>302</v>
      </c>
      <c r="AA1895" s="16">
        <v>542</v>
      </c>
      <c r="AB1895" s="16">
        <v>258</v>
      </c>
      <c r="AC1895" s="24" t="s">
        <v>7368</v>
      </c>
      <c r="AD1895" s="24" t="s">
        <v>12569</v>
      </c>
    </row>
    <row r="1896" spans="1:30" ht="15" customHeight="1" x14ac:dyDescent="0.25">
      <c r="A1896" s="16" t="s">
        <v>1692</v>
      </c>
      <c r="B1896" s="16" t="s">
        <v>9981</v>
      </c>
      <c r="C1896" s="16" t="s">
        <v>1</v>
      </c>
      <c r="D1896" s="16" t="s">
        <v>302</v>
      </c>
      <c r="E1896" s="16">
        <v>1131200</v>
      </c>
      <c r="F1896" s="16">
        <v>0.94</v>
      </c>
      <c r="G1896" s="16">
        <v>0.93</v>
      </c>
      <c r="H1896" s="16">
        <v>0.72</v>
      </c>
      <c r="I1896" s="16" t="s">
        <v>5331</v>
      </c>
      <c r="J1896" s="16">
        <v>26</v>
      </c>
      <c r="K1896" s="16" t="s">
        <v>8901</v>
      </c>
      <c r="L1896" s="104" t="s">
        <v>14687</v>
      </c>
      <c r="M1896" s="17">
        <v>828.98693265146551</v>
      </c>
      <c r="N1896" s="17">
        <v>1482.22259916856</v>
      </c>
      <c r="O1896" s="17">
        <v>1.1652196997184201</v>
      </c>
      <c r="P1896" s="32">
        <v>2.4811819566735602E-7</v>
      </c>
      <c r="Q1896" s="17">
        <v>0.43958777555163298</v>
      </c>
      <c r="R1896" s="32">
        <v>6.6754762601520204E-2</v>
      </c>
      <c r="S1896" s="17">
        <v>-0.345442867423017</v>
      </c>
      <c r="T1896" s="32">
        <v>0.248355907936159</v>
      </c>
      <c r="U1896" s="16">
        <v>1020</v>
      </c>
      <c r="V1896" s="16">
        <v>1254</v>
      </c>
      <c r="W1896" s="16">
        <v>540</v>
      </c>
      <c r="X1896" s="16">
        <v>705</v>
      </c>
      <c r="Y1896" s="16">
        <v>687</v>
      </c>
      <c r="Z1896" s="16">
        <v>802</v>
      </c>
      <c r="AA1896" s="16">
        <v>895</v>
      </c>
      <c r="AB1896" s="16">
        <v>395</v>
      </c>
      <c r="AC1896" s="24" t="s">
        <v>8900</v>
      </c>
      <c r="AD1896" s="24" t="s">
        <v>11367</v>
      </c>
    </row>
    <row r="1897" spans="1:30" ht="15" customHeight="1" x14ac:dyDescent="0.25">
      <c r="A1897" s="16" t="s">
        <v>534</v>
      </c>
      <c r="B1897" s="16" t="s">
        <v>9981</v>
      </c>
      <c r="C1897" s="16" t="s">
        <v>596</v>
      </c>
      <c r="D1897" s="16" t="s">
        <v>302</v>
      </c>
      <c r="E1897" s="16">
        <v>588562</v>
      </c>
      <c r="F1897" s="16">
        <v>0.96</v>
      </c>
      <c r="G1897" s="16">
        <v>0.93</v>
      </c>
      <c r="H1897" s="16">
        <v>0.9</v>
      </c>
      <c r="I1897" s="16" t="s">
        <v>5327</v>
      </c>
      <c r="J1897" s="16">
        <v>254</v>
      </c>
      <c r="K1897" s="16" t="s">
        <v>341</v>
      </c>
      <c r="L1897" s="104" t="s">
        <v>14203</v>
      </c>
      <c r="M1897" s="17">
        <v>1588.1988294057942</v>
      </c>
      <c r="N1897" s="17">
        <v>5697.7628220917104</v>
      </c>
      <c r="O1897" s="17">
        <v>4.0300576341725796</v>
      </c>
      <c r="P1897" s="32">
        <v>2.6138420601258799E-64</v>
      </c>
      <c r="Q1897" s="17">
        <v>0.12865325076540801</v>
      </c>
      <c r="R1897" s="32">
        <v>0.66005393910618404</v>
      </c>
      <c r="S1897" s="17">
        <v>-0.11797957345103</v>
      </c>
      <c r="T1897" s="32">
        <v>0.76579469889728902</v>
      </c>
      <c r="U1897" s="16">
        <v>507</v>
      </c>
      <c r="V1897" s="16">
        <v>706</v>
      </c>
      <c r="W1897" s="16">
        <v>1833</v>
      </c>
      <c r="X1897" s="16">
        <v>3134</v>
      </c>
      <c r="Y1897" s="16">
        <v>281</v>
      </c>
      <c r="Z1897" s="16">
        <v>363</v>
      </c>
      <c r="AA1897" s="16">
        <v>614</v>
      </c>
      <c r="AB1897" s="16">
        <v>219</v>
      </c>
      <c r="AC1897" s="24" t="s">
        <v>479</v>
      </c>
      <c r="AD1897" s="24" t="s">
        <v>7808</v>
      </c>
    </row>
    <row r="1898" spans="1:30" ht="15" customHeight="1" x14ac:dyDescent="0.25">
      <c r="A1898" s="16" t="s">
        <v>409</v>
      </c>
      <c r="B1898" s="16" t="s">
        <v>9981</v>
      </c>
      <c r="C1898" s="16" t="s">
        <v>1</v>
      </c>
      <c r="D1898" s="16" t="s">
        <v>598</v>
      </c>
      <c r="E1898" s="16">
        <v>588290</v>
      </c>
      <c r="F1898" s="16">
        <v>1</v>
      </c>
      <c r="G1898" s="16">
        <v>0.92</v>
      </c>
      <c r="H1898" s="16">
        <v>1</v>
      </c>
      <c r="I1898" s="16" t="s">
        <v>5331</v>
      </c>
      <c r="J1898" s="16">
        <v>18</v>
      </c>
      <c r="K1898" s="16" t="s">
        <v>341</v>
      </c>
      <c r="L1898" s="104" t="s">
        <v>14203</v>
      </c>
      <c r="M1898" s="17">
        <v>306.01314573769105</v>
      </c>
      <c r="N1898" s="17">
        <v>989.24756479659402</v>
      </c>
      <c r="O1898" s="17">
        <v>-4.2576251046011899</v>
      </c>
      <c r="P1898" s="32">
        <v>5.1444368789944601E-12</v>
      </c>
      <c r="Q1898" s="17">
        <v>2.6844144466007598</v>
      </c>
      <c r="R1898" s="32">
        <v>7.6166980345444298E-24</v>
      </c>
      <c r="S1898" s="17">
        <v>-0.12652762391449501</v>
      </c>
      <c r="T1898" s="32">
        <v>0.77385954622058395</v>
      </c>
      <c r="U1898" s="16">
        <v>286</v>
      </c>
      <c r="V1898" s="16">
        <v>253</v>
      </c>
      <c r="W1898" s="16">
        <v>2</v>
      </c>
      <c r="X1898" s="16">
        <v>5</v>
      </c>
      <c r="Y1898" s="16">
        <v>699</v>
      </c>
      <c r="Z1898" s="16">
        <v>991</v>
      </c>
      <c r="AA1898" s="16">
        <v>216</v>
      </c>
      <c r="AB1898" s="16">
        <v>125</v>
      </c>
      <c r="AC1898" s="24" t="s">
        <v>479</v>
      </c>
      <c r="AD1898" s="24" t="s">
        <v>10725</v>
      </c>
    </row>
    <row r="1899" spans="1:30" ht="15" customHeight="1" x14ac:dyDescent="0.25">
      <c r="A1899" s="16" t="s">
        <v>4426</v>
      </c>
      <c r="B1899" s="16" t="s">
        <v>9981</v>
      </c>
      <c r="C1899" s="16" t="s">
        <v>1</v>
      </c>
      <c r="D1899" s="16" t="s">
        <v>598</v>
      </c>
      <c r="E1899" s="16">
        <v>1651171</v>
      </c>
      <c r="F1899" s="16">
        <v>1</v>
      </c>
      <c r="G1899" s="16">
        <v>0.92</v>
      </c>
      <c r="H1899" s="16">
        <v>1</v>
      </c>
      <c r="I1899" s="16" t="s">
        <v>5331</v>
      </c>
      <c r="J1899" s="16">
        <v>215</v>
      </c>
      <c r="K1899" s="16" t="s">
        <v>8291</v>
      </c>
      <c r="L1899" s="104" t="s">
        <v>14726</v>
      </c>
      <c r="M1899" s="17">
        <v>381.82011728420832</v>
      </c>
      <c r="N1899" s="17">
        <v>1216.2741952710101</v>
      </c>
      <c r="O1899" s="17">
        <v>3.5107064451004599</v>
      </c>
      <c r="P1899" s="32">
        <v>7.84636467342444E-32</v>
      </c>
      <c r="Q1899" s="17">
        <v>-2.2047531662636102</v>
      </c>
      <c r="R1899" s="32">
        <v>1.14373869822595E-8</v>
      </c>
      <c r="S1899" s="17">
        <v>1.00077364055337</v>
      </c>
      <c r="T1899" s="32">
        <v>5.7899050290642004E-3</v>
      </c>
      <c r="U1899" s="16">
        <v>216</v>
      </c>
      <c r="V1899" s="16">
        <v>171</v>
      </c>
      <c r="W1899" s="16">
        <v>426</v>
      </c>
      <c r="X1899" s="16">
        <v>669</v>
      </c>
      <c r="Y1899" s="16">
        <v>15</v>
      </c>
      <c r="Z1899" s="16">
        <v>26</v>
      </c>
      <c r="AA1899" s="16">
        <v>474</v>
      </c>
      <c r="AB1899" s="16">
        <v>127</v>
      </c>
      <c r="AC1899" s="24" t="s">
        <v>8290</v>
      </c>
      <c r="AD1899" s="24" t="s">
        <v>11995</v>
      </c>
    </row>
    <row r="1900" spans="1:30" ht="15" customHeight="1" x14ac:dyDescent="0.25">
      <c r="A1900" s="16" t="s">
        <v>4425</v>
      </c>
      <c r="B1900" s="16" t="s">
        <v>9981</v>
      </c>
      <c r="C1900" s="16" t="s">
        <v>1</v>
      </c>
      <c r="D1900" s="16" t="s">
        <v>598</v>
      </c>
      <c r="E1900" s="16">
        <v>1650748</v>
      </c>
      <c r="F1900" s="16">
        <v>1</v>
      </c>
      <c r="G1900" s="16">
        <v>1</v>
      </c>
      <c r="H1900" s="16">
        <v>1</v>
      </c>
      <c r="I1900" s="16" t="s">
        <v>5327</v>
      </c>
      <c r="J1900" s="16">
        <v>21</v>
      </c>
      <c r="K1900" s="16" t="s">
        <v>8289</v>
      </c>
      <c r="L1900" s="104" t="s">
        <v>14844</v>
      </c>
      <c r="M1900" s="17">
        <v>383.1375121816406</v>
      </c>
      <c r="N1900" s="17">
        <v>676.52559321056299</v>
      </c>
      <c r="O1900" s="17">
        <v>-2.8139971437343698</v>
      </c>
      <c r="P1900" s="32">
        <v>5.4541666421045503E-21</v>
      </c>
      <c r="Q1900" s="17">
        <v>-1.1671938354167599</v>
      </c>
      <c r="R1900" s="32">
        <v>1.1643800517959301E-5</v>
      </c>
      <c r="S1900" s="17">
        <v>-3.5022745767050001E-2</v>
      </c>
      <c r="T1900" s="32">
        <v>0.93947753644332399</v>
      </c>
      <c r="U1900" s="16">
        <v>1256</v>
      </c>
      <c r="V1900" s="16">
        <v>957</v>
      </c>
      <c r="W1900" s="16">
        <v>26</v>
      </c>
      <c r="X1900" s="16">
        <v>53</v>
      </c>
      <c r="Y1900" s="16">
        <v>217</v>
      </c>
      <c r="Z1900" s="16">
        <v>259</v>
      </c>
      <c r="AA1900" s="16">
        <v>1049</v>
      </c>
      <c r="AB1900" s="16">
        <v>491</v>
      </c>
      <c r="AC1900" s="24" t="s">
        <v>8288</v>
      </c>
      <c r="AD1900" s="24" t="s">
        <v>11994</v>
      </c>
    </row>
    <row r="1901" spans="1:30" ht="15" customHeight="1" x14ac:dyDescent="0.25">
      <c r="A1901" s="16" t="s">
        <v>4424</v>
      </c>
      <c r="B1901" s="16" t="s">
        <v>9981</v>
      </c>
      <c r="C1901" s="16" t="s">
        <v>1</v>
      </c>
      <c r="D1901" s="16" t="s">
        <v>598</v>
      </c>
      <c r="E1901" s="16">
        <v>1650638</v>
      </c>
      <c r="F1901" s="16">
        <v>0.93</v>
      </c>
      <c r="G1901" s="16">
        <v>0.94</v>
      </c>
      <c r="H1901" s="16">
        <v>1</v>
      </c>
      <c r="I1901" s="16" t="s">
        <v>5331</v>
      </c>
      <c r="J1901" s="16">
        <v>131</v>
      </c>
      <c r="K1901" s="16" t="s">
        <v>8289</v>
      </c>
      <c r="L1901" s="104" t="s">
        <v>14844</v>
      </c>
      <c r="M1901" s="17">
        <v>112.64420871797373</v>
      </c>
      <c r="N1901" s="17">
        <v>176.824649366182</v>
      </c>
      <c r="O1901" s="17">
        <v>-1.0732018875887399</v>
      </c>
      <c r="P1901" s="32">
        <v>5.8431318373020303E-3</v>
      </c>
      <c r="Q1901" s="17">
        <v>-0.45738248253463698</v>
      </c>
      <c r="R1901" s="32">
        <v>0.230282929940161</v>
      </c>
      <c r="S1901" s="17">
        <v>0.288254963109771</v>
      </c>
      <c r="T1901" s="32">
        <v>0.56185195755289696</v>
      </c>
      <c r="U1901" s="16">
        <v>266</v>
      </c>
      <c r="V1901" s="16">
        <v>220</v>
      </c>
      <c r="W1901" s="16">
        <v>27</v>
      </c>
      <c r="X1901" s="16">
        <v>29</v>
      </c>
      <c r="Y1901" s="16">
        <v>83</v>
      </c>
      <c r="Z1901" s="16">
        <v>87</v>
      </c>
      <c r="AA1901" s="16">
        <v>318</v>
      </c>
      <c r="AB1901" s="16">
        <v>120</v>
      </c>
      <c r="AC1901" s="24" t="s">
        <v>8288</v>
      </c>
      <c r="AD1901" s="24" t="s">
        <v>11993</v>
      </c>
    </row>
    <row r="1902" spans="1:30" ht="15" customHeight="1" x14ac:dyDescent="0.25">
      <c r="A1902" s="16" t="s">
        <v>4263</v>
      </c>
      <c r="B1902" s="16" t="s">
        <v>9981</v>
      </c>
      <c r="C1902" s="16" t="s">
        <v>1</v>
      </c>
      <c r="D1902" s="16" t="s">
        <v>598</v>
      </c>
      <c r="E1902" s="16">
        <v>1480557</v>
      </c>
      <c r="F1902" s="16">
        <v>0.99</v>
      </c>
      <c r="G1902" s="16">
        <v>0.99</v>
      </c>
      <c r="H1902" s="16">
        <v>1</v>
      </c>
      <c r="I1902" s="16" t="s">
        <v>5327</v>
      </c>
      <c r="J1902" s="16">
        <v>6</v>
      </c>
      <c r="K1902" s="16" t="s">
        <v>104</v>
      </c>
      <c r="L1902" s="104" t="s">
        <v>14465</v>
      </c>
      <c r="M1902" s="17">
        <v>1835.9913310698823</v>
      </c>
      <c r="N1902" s="17">
        <v>5074.0114751373203</v>
      </c>
      <c r="O1902" s="17">
        <v>-2.7624152712171801</v>
      </c>
      <c r="P1902" s="32">
        <v>6.4172515775916703E-31</v>
      </c>
      <c r="Q1902" s="17">
        <v>2.0092150261053199</v>
      </c>
      <c r="R1902" s="32">
        <v>5.9398824120453E-21</v>
      </c>
      <c r="S1902" s="17">
        <v>-0.431056244404186</v>
      </c>
      <c r="T1902" s="32">
        <v>0.114092780922355</v>
      </c>
      <c r="U1902" s="16">
        <v>2309</v>
      </c>
      <c r="V1902" s="16">
        <v>2280</v>
      </c>
      <c r="W1902" s="16">
        <v>78</v>
      </c>
      <c r="X1902" s="16">
        <v>86</v>
      </c>
      <c r="Y1902" s="16">
        <v>3889</v>
      </c>
      <c r="Z1902" s="16">
        <v>5083</v>
      </c>
      <c r="AA1902" s="16">
        <v>1532</v>
      </c>
      <c r="AB1902" s="16">
        <v>833</v>
      </c>
      <c r="AC1902" s="24" t="s">
        <v>103</v>
      </c>
      <c r="AD1902" s="24" t="s">
        <v>11784</v>
      </c>
    </row>
    <row r="1903" spans="1:30" ht="15" customHeight="1" x14ac:dyDescent="0.25">
      <c r="A1903" s="16" t="s">
        <v>4264</v>
      </c>
      <c r="B1903" s="16" t="s">
        <v>9981</v>
      </c>
      <c r="C1903" s="16" t="s">
        <v>4</v>
      </c>
      <c r="D1903" s="16" t="s">
        <v>598</v>
      </c>
      <c r="E1903" s="16">
        <v>1481018</v>
      </c>
      <c r="F1903" s="16">
        <v>0.98</v>
      </c>
      <c r="G1903" s="16">
        <v>0.99</v>
      </c>
      <c r="H1903" s="16">
        <v>1</v>
      </c>
      <c r="I1903" s="16" t="s">
        <v>5331</v>
      </c>
      <c r="J1903" s="16">
        <v>455</v>
      </c>
      <c r="K1903" s="16" t="s">
        <v>104</v>
      </c>
      <c r="L1903" s="104" t="s">
        <v>14465</v>
      </c>
      <c r="M1903" s="17">
        <v>133.21402362757127</v>
      </c>
      <c r="N1903" s="17">
        <v>253.55987456282801</v>
      </c>
      <c r="O1903" s="17">
        <v>-0.19503108627179699</v>
      </c>
      <c r="P1903" s="32">
        <v>0.60681088984446396</v>
      </c>
      <c r="Q1903" s="17">
        <v>-0.95161789191281199</v>
      </c>
      <c r="R1903" s="32">
        <v>9.6878554204493199E-3</v>
      </c>
      <c r="S1903" s="17">
        <v>1.08739816594313</v>
      </c>
      <c r="T1903" s="32">
        <v>4.8208934936091402E-3</v>
      </c>
      <c r="U1903" s="16">
        <v>203</v>
      </c>
      <c r="V1903" s="16">
        <v>232</v>
      </c>
      <c r="W1903" s="16">
        <v>47</v>
      </c>
      <c r="X1903" s="16">
        <v>44</v>
      </c>
      <c r="Y1903" s="16">
        <v>43</v>
      </c>
      <c r="Z1903" s="16">
        <v>67</v>
      </c>
      <c r="AA1903" s="16">
        <v>456</v>
      </c>
      <c r="AB1903" s="16">
        <v>207</v>
      </c>
      <c r="AC1903" s="24" t="s">
        <v>103</v>
      </c>
      <c r="AD1903" s="24" t="s">
        <v>11785</v>
      </c>
    </row>
    <row r="1904" spans="1:30" ht="15" customHeight="1" x14ac:dyDescent="0.25">
      <c r="A1904" s="16" t="s">
        <v>1013</v>
      </c>
      <c r="B1904" s="16" t="s">
        <v>9981</v>
      </c>
      <c r="C1904" s="16" t="s">
        <v>1</v>
      </c>
      <c r="D1904" s="16" t="s">
        <v>302</v>
      </c>
      <c r="E1904" s="16">
        <v>306862</v>
      </c>
      <c r="F1904" s="16">
        <v>1</v>
      </c>
      <c r="G1904" s="16">
        <v>1</v>
      </c>
      <c r="H1904" s="16">
        <v>0.99</v>
      </c>
      <c r="I1904" s="16" t="s">
        <v>5327</v>
      </c>
      <c r="J1904" s="16">
        <v>141</v>
      </c>
      <c r="K1904" s="16" t="s">
        <v>9396</v>
      </c>
      <c r="L1904" s="104" t="s">
        <v>14306</v>
      </c>
      <c r="M1904" s="17">
        <v>14520.375748662196</v>
      </c>
      <c r="N1904" s="17">
        <v>23637.785674705701</v>
      </c>
      <c r="O1904" s="17">
        <v>-1.0683289649782699</v>
      </c>
      <c r="P1904" s="32">
        <v>1.93053549915607E-7</v>
      </c>
      <c r="Q1904" s="17">
        <v>-2.97349561417511E-2</v>
      </c>
      <c r="R1904" s="32">
        <v>0.90467258590617505</v>
      </c>
      <c r="S1904" s="17">
        <v>0.56271914309211402</v>
      </c>
      <c r="T1904" s="32">
        <v>2.2939051671999201E-2</v>
      </c>
      <c r="U1904" s="16">
        <v>29752</v>
      </c>
      <c r="V1904" s="16">
        <v>24856</v>
      </c>
      <c r="W1904" s="16">
        <v>2687</v>
      </c>
      <c r="X1904" s="16">
        <v>3693</v>
      </c>
      <c r="Y1904" s="16">
        <v>12067</v>
      </c>
      <c r="Z1904" s="16">
        <v>13689</v>
      </c>
      <c r="AA1904" s="16">
        <v>42510</v>
      </c>
      <c r="AB1904" s="16">
        <v>16781</v>
      </c>
      <c r="AC1904" s="24" t="s">
        <v>9395</v>
      </c>
      <c r="AD1904" s="24" t="s">
        <v>10371</v>
      </c>
    </row>
    <row r="1905" spans="1:30" ht="15" customHeight="1" x14ac:dyDescent="0.25">
      <c r="A1905" s="16" t="s">
        <v>1014</v>
      </c>
      <c r="B1905" s="16" t="s">
        <v>9981</v>
      </c>
      <c r="C1905" s="16" t="s">
        <v>1</v>
      </c>
      <c r="D1905" s="16" t="s">
        <v>302</v>
      </c>
      <c r="E1905" s="16">
        <v>307059</v>
      </c>
      <c r="F1905" s="16">
        <v>0.99</v>
      </c>
      <c r="G1905" s="16">
        <v>0.99</v>
      </c>
      <c r="H1905" s="16">
        <v>1</v>
      </c>
      <c r="I1905" s="16" t="s">
        <v>5331</v>
      </c>
      <c r="J1905" s="16">
        <v>338</v>
      </c>
      <c r="K1905" s="16" t="s">
        <v>9396</v>
      </c>
      <c r="L1905" s="104" t="s">
        <v>14306</v>
      </c>
      <c r="M1905" s="17">
        <v>367.91273097540017</v>
      </c>
      <c r="N1905" s="17">
        <v>1071.1025600673499</v>
      </c>
      <c r="O1905" s="17">
        <v>-3.3474064084389998</v>
      </c>
      <c r="P1905" s="32">
        <v>8.3451327512764004E-17</v>
      </c>
      <c r="Q1905" s="17">
        <v>1.9701776430867199</v>
      </c>
      <c r="R1905" s="32">
        <v>6.6037160974803305E-14</v>
      </c>
      <c r="S1905" s="17">
        <v>-0.23111998477717099</v>
      </c>
      <c r="T1905" s="32">
        <v>0.55334437691261595</v>
      </c>
      <c r="U1905" s="16">
        <v>488</v>
      </c>
      <c r="V1905" s="16">
        <v>441</v>
      </c>
      <c r="W1905" s="16">
        <v>5</v>
      </c>
      <c r="X1905" s="16">
        <v>18</v>
      </c>
      <c r="Y1905" s="16">
        <v>709</v>
      </c>
      <c r="Z1905" s="16">
        <v>1073</v>
      </c>
      <c r="AA1905" s="16">
        <v>410</v>
      </c>
      <c r="AB1905" s="16">
        <v>167</v>
      </c>
      <c r="AC1905" s="24" t="s">
        <v>9395</v>
      </c>
      <c r="AD1905" s="24" t="s">
        <v>10372</v>
      </c>
    </row>
    <row r="1906" spans="1:30" ht="15" customHeight="1" x14ac:dyDescent="0.25">
      <c r="A1906" s="16" t="s">
        <v>3532</v>
      </c>
      <c r="B1906" s="16" t="s">
        <v>9981</v>
      </c>
      <c r="C1906" s="16" t="s">
        <v>1</v>
      </c>
      <c r="D1906" s="16" t="s">
        <v>598</v>
      </c>
      <c r="E1906" s="16">
        <v>686322</v>
      </c>
      <c r="F1906" s="16">
        <v>0.69</v>
      </c>
      <c r="G1906" s="16">
        <v>0.67</v>
      </c>
      <c r="H1906" s="16">
        <v>1</v>
      </c>
      <c r="I1906" s="16" t="s">
        <v>5372</v>
      </c>
      <c r="J1906" s="16">
        <v>26</v>
      </c>
      <c r="K1906" s="16" t="s">
        <v>8747</v>
      </c>
      <c r="L1906" s="104" t="s">
        <v>14930</v>
      </c>
      <c r="M1906" s="17">
        <v>128.25827998482802</v>
      </c>
      <c r="N1906" s="17">
        <v>347.70865498126102</v>
      </c>
      <c r="O1906" s="17">
        <v>-0.73316582737670999</v>
      </c>
      <c r="P1906" s="32">
        <v>6.7770191368371993E-2</v>
      </c>
      <c r="Q1906" s="17">
        <v>2.3224242970705</v>
      </c>
      <c r="R1906" s="32">
        <v>2.63372288741938E-13</v>
      </c>
      <c r="S1906" s="17">
        <v>-0.19792654400257301</v>
      </c>
      <c r="T1906" s="32">
        <v>0.69756514280132498</v>
      </c>
      <c r="U1906" s="16">
        <v>132</v>
      </c>
      <c r="V1906" s="16">
        <v>122</v>
      </c>
      <c r="W1906" s="16">
        <v>14</v>
      </c>
      <c r="X1906" s="16">
        <v>24</v>
      </c>
      <c r="Y1906" s="16">
        <v>275</v>
      </c>
      <c r="Z1906" s="16">
        <v>340</v>
      </c>
      <c r="AA1906" s="16">
        <v>110</v>
      </c>
      <c r="AB1906" s="16">
        <v>49</v>
      </c>
      <c r="AC1906" s="24" t="s">
        <v>8746</v>
      </c>
      <c r="AD1906" s="24" t="s">
        <v>10818</v>
      </c>
    </row>
    <row r="1907" spans="1:30" ht="15" customHeight="1" x14ac:dyDescent="0.25">
      <c r="A1907" s="16" t="s">
        <v>2693</v>
      </c>
      <c r="B1907" s="16" t="s">
        <v>9981</v>
      </c>
      <c r="C1907" s="16" t="s">
        <v>596</v>
      </c>
      <c r="D1907" s="16" t="s">
        <v>302</v>
      </c>
      <c r="E1907" s="16">
        <v>2419823</v>
      </c>
      <c r="F1907" s="16">
        <v>0.93</v>
      </c>
      <c r="G1907" s="16">
        <v>0.91</v>
      </c>
      <c r="H1907" s="16">
        <v>0.83</v>
      </c>
      <c r="I1907" s="16" t="s">
        <v>5327</v>
      </c>
      <c r="J1907" s="16">
        <v>650</v>
      </c>
      <c r="K1907" s="16" t="s">
        <v>7463</v>
      </c>
      <c r="L1907" s="104" t="s">
        <v>14600</v>
      </c>
      <c r="M1907" s="17">
        <v>823.21005690701929</v>
      </c>
      <c r="N1907" s="17">
        <v>2330.73769557166</v>
      </c>
      <c r="O1907" s="17">
        <v>2.7516297073335001</v>
      </c>
      <c r="P1907" s="32">
        <v>9.4392509575298905E-35</v>
      </c>
      <c r="Q1907" s="17">
        <v>-0.110920632159013</v>
      </c>
      <c r="R1907" s="32">
        <v>0.68567699661485104</v>
      </c>
      <c r="S1907" s="17">
        <v>4.2030461661038201E-2</v>
      </c>
      <c r="T1907" s="32">
        <v>0.91923373781033901</v>
      </c>
      <c r="U1907" s="16">
        <v>567</v>
      </c>
      <c r="V1907" s="16">
        <v>689</v>
      </c>
      <c r="W1907" s="16">
        <v>819</v>
      </c>
      <c r="X1907" s="16">
        <v>1282</v>
      </c>
      <c r="Y1907" s="16">
        <v>227</v>
      </c>
      <c r="Z1907" s="16">
        <v>342</v>
      </c>
      <c r="AA1907" s="16">
        <v>657</v>
      </c>
      <c r="AB1907" s="16">
        <v>280</v>
      </c>
      <c r="AC1907" s="24" t="s">
        <v>7462</v>
      </c>
      <c r="AD1907" s="24" t="s">
        <v>7461</v>
      </c>
    </row>
    <row r="1908" spans="1:30" ht="15" customHeight="1" x14ac:dyDescent="0.25">
      <c r="A1908" s="16" t="s">
        <v>5100</v>
      </c>
      <c r="B1908" s="16" t="s">
        <v>9981</v>
      </c>
      <c r="C1908" s="16" t="s">
        <v>1</v>
      </c>
      <c r="D1908" s="16" t="s">
        <v>598</v>
      </c>
      <c r="E1908" s="16">
        <v>2418590</v>
      </c>
      <c r="F1908" s="16">
        <v>1</v>
      </c>
      <c r="G1908" s="16">
        <v>0.84</v>
      </c>
      <c r="H1908" s="16">
        <v>1</v>
      </c>
      <c r="I1908" s="16" t="s">
        <v>5327</v>
      </c>
      <c r="J1908" s="16">
        <v>583</v>
      </c>
      <c r="K1908" s="16" t="s">
        <v>7463</v>
      </c>
      <c r="L1908" s="104" t="s">
        <v>14600</v>
      </c>
      <c r="M1908" s="17">
        <v>802.39996044993904</v>
      </c>
      <c r="N1908" s="17">
        <v>1694.4208520068501</v>
      </c>
      <c r="O1908" s="17">
        <v>1.874394415344</v>
      </c>
      <c r="P1908" s="32">
        <v>9.3200044919925904E-12</v>
      </c>
      <c r="Q1908" s="17">
        <v>0.68204672838243297</v>
      </c>
      <c r="R1908" s="32">
        <v>1.9163775593810502E-2</v>
      </c>
      <c r="S1908" s="17">
        <v>-0.26438057583487701</v>
      </c>
      <c r="T1908" s="32">
        <v>0.51083432272850804</v>
      </c>
      <c r="U1908" s="16">
        <v>706</v>
      </c>
      <c r="V1908" s="16">
        <v>962</v>
      </c>
      <c r="W1908" s="16">
        <v>589</v>
      </c>
      <c r="X1908" s="16">
        <v>932</v>
      </c>
      <c r="Y1908" s="16">
        <v>617</v>
      </c>
      <c r="Z1908" s="16">
        <v>670</v>
      </c>
      <c r="AA1908" s="16">
        <v>514</v>
      </c>
      <c r="AB1908" s="16">
        <v>395</v>
      </c>
      <c r="AC1908" s="24" t="s">
        <v>7462</v>
      </c>
      <c r="AD1908" s="24" t="s">
        <v>12866</v>
      </c>
    </row>
    <row r="1909" spans="1:30" ht="15" customHeight="1" x14ac:dyDescent="0.25">
      <c r="A1909" s="16" t="s">
        <v>5101</v>
      </c>
      <c r="B1909" s="16" t="s">
        <v>9981</v>
      </c>
      <c r="C1909" s="16" t="s">
        <v>1</v>
      </c>
      <c r="D1909" s="16" t="s">
        <v>598</v>
      </c>
      <c r="E1909" s="16">
        <v>2419152</v>
      </c>
      <c r="F1909" s="16">
        <v>1</v>
      </c>
      <c r="G1909" s="16">
        <v>0.99</v>
      </c>
      <c r="H1909" s="16">
        <v>1</v>
      </c>
      <c r="I1909" s="16" t="s">
        <v>5331</v>
      </c>
      <c r="J1909" s="16">
        <v>21</v>
      </c>
      <c r="K1909" s="16" t="s">
        <v>7463</v>
      </c>
      <c r="L1909" s="104" t="s">
        <v>14600</v>
      </c>
      <c r="M1909" s="17">
        <v>198.56007899704008</v>
      </c>
      <c r="N1909" s="17">
        <v>428.24137769701201</v>
      </c>
      <c r="O1909" s="17">
        <v>-3.4828048018388502</v>
      </c>
      <c r="P1909" s="32">
        <v>1.6320541869803001E-14</v>
      </c>
      <c r="Q1909" s="17">
        <v>0.86173679992470897</v>
      </c>
      <c r="R1909" s="32">
        <v>6.2022883221672497E-3</v>
      </c>
      <c r="S1909" s="17">
        <v>-0.65681790118151595</v>
      </c>
      <c r="T1909" s="32">
        <v>8.8768118614384106E-2</v>
      </c>
      <c r="U1909" s="16">
        <v>398</v>
      </c>
      <c r="V1909" s="16">
        <v>429</v>
      </c>
      <c r="W1909" s="16">
        <v>10</v>
      </c>
      <c r="X1909" s="16">
        <v>8</v>
      </c>
      <c r="Y1909" s="16">
        <v>304</v>
      </c>
      <c r="Z1909" s="16">
        <v>429</v>
      </c>
      <c r="AA1909" s="16">
        <v>211</v>
      </c>
      <c r="AB1909" s="16">
        <v>142</v>
      </c>
      <c r="AC1909" s="24" t="s">
        <v>7462</v>
      </c>
      <c r="AD1909" s="24" t="s">
        <v>12867</v>
      </c>
    </row>
    <row r="1910" spans="1:30" ht="15" customHeight="1" x14ac:dyDescent="0.25">
      <c r="A1910" s="16" t="s">
        <v>2694</v>
      </c>
      <c r="B1910" s="16" t="s">
        <v>9981</v>
      </c>
      <c r="C1910" s="16" t="s">
        <v>596</v>
      </c>
      <c r="D1910" s="16" t="s">
        <v>302</v>
      </c>
      <c r="E1910" s="16">
        <v>2421389</v>
      </c>
      <c r="F1910" s="16">
        <v>0.69</v>
      </c>
      <c r="G1910" s="16">
        <v>0.77</v>
      </c>
      <c r="H1910" s="16">
        <v>0.61</v>
      </c>
      <c r="I1910" s="16" t="s">
        <v>5331</v>
      </c>
      <c r="J1910" s="16">
        <v>2216</v>
      </c>
      <c r="K1910" s="16" t="s">
        <v>7463</v>
      </c>
      <c r="L1910" s="104" t="s">
        <v>14600</v>
      </c>
      <c r="M1910" s="17">
        <v>208.35172433709121</v>
      </c>
      <c r="N1910" s="17">
        <v>319.174052629524</v>
      </c>
      <c r="O1910" s="17">
        <v>-0.52498487327909205</v>
      </c>
      <c r="P1910" s="32">
        <v>7.3302598757247595E-2</v>
      </c>
      <c r="Q1910" s="17">
        <v>-1.29102264547669</v>
      </c>
      <c r="R1910" s="32">
        <v>8.4748323939064106E-6</v>
      </c>
      <c r="S1910" s="17">
        <v>0.32072059174850598</v>
      </c>
      <c r="T1910" s="32">
        <v>0.38309641757103802</v>
      </c>
      <c r="U1910" s="16">
        <v>460</v>
      </c>
      <c r="V1910" s="16">
        <v>459</v>
      </c>
      <c r="W1910" s="16">
        <v>63</v>
      </c>
      <c r="X1910" s="16">
        <v>95</v>
      </c>
      <c r="Y1910" s="16">
        <v>86</v>
      </c>
      <c r="Z1910" s="16">
        <v>95</v>
      </c>
      <c r="AA1910" s="16">
        <v>574</v>
      </c>
      <c r="AB1910" s="16">
        <v>253</v>
      </c>
      <c r="AC1910" s="24" t="s">
        <v>7462</v>
      </c>
      <c r="AD1910" s="24" t="s">
        <v>7464</v>
      </c>
    </row>
    <row r="1911" spans="1:30" ht="15" customHeight="1" x14ac:dyDescent="0.25">
      <c r="A1911" s="16" t="s">
        <v>733</v>
      </c>
      <c r="B1911" s="16" t="s">
        <v>9981</v>
      </c>
      <c r="C1911" s="16" t="s">
        <v>596</v>
      </c>
      <c r="D1911" s="16" t="s">
        <v>302</v>
      </c>
      <c r="E1911" s="16">
        <v>23400</v>
      </c>
      <c r="F1911" s="16">
        <v>1</v>
      </c>
      <c r="G1911" s="16">
        <v>0.99</v>
      </c>
      <c r="H1911" s="16">
        <v>0.95</v>
      </c>
      <c r="I1911" s="16" t="s">
        <v>5331</v>
      </c>
      <c r="J1911" s="16">
        <v>716</v>
      </c>
      <c r="K1911" s="16" t="s">
        <v>7446</v>
      </c>
      <c r="L1911" s="104" t="s">
        <v>14744</v>
      </c>
      <c r="M1911" s="17">
        <v>304.53439287097092</v>
      </c>
      <c r="N1911" s="17">
        <v>1141.73422216771</v>
      </c>
      <c r="O1911" s="17">
        <v>5.2579389654690498</v>
      </c>
      <c r="P1911" s="32">
        <v>1.2516605229161001E-71</v>
      </c>
      <c r="Q1911" s="17">
        <v>-1.63920462749953</v>
      </c>
      <c r="R1911" s="32">
        <v>6.4708459084336699E-4</v>
      </c>
      <c r="S1911" s="17">
        <v>0.43584659141714499</v>
      </c>
      <c r="T1911" s="32">
        <v>0.33222187393580399</v>
      </c>
      <c r="U1911" s="16">
        <v>52</v>
      </c>
      <c r="V1911" s="16">
        <v>58</v>
      </c>
      <c r="W1911" s="16">
        <v>414</v>
      </c>
      <c r="X1911" s="16">
        <v>628</v>
      </c>
      <c r="Y1911" s="16">
        <v>10</v>
      </c>
      <c r="Z1911" s="16">
        <v>7</v>
      </c>
      <c r="AA1911" s="16">
        <v>80</v>
      </c>
      <c r="AB1911" s="16">
        <v>29</v>
      </c>
      <c r="AC1911" s="24" t="s">
        <v>7445</v>
      </c>
      <c r="AD1911" s="24" t="s">
        <v>7444</v>
      </c>
    </row>
    <row r="1912" spans="1:30" ht="15" customHeight="1" x14ac:dyDescent="0.25">
      <c r="A1912" s="16" t="s">
        <v>2929</v>
      </c>
      <c r="B1912" s="16" t="s">
        <v>9981</v>
      </c>
      <c r="C1912" s="16" t="s">
        <v>1</v>
      </c>
      <c r="D1912" s="16" t="s">
        <v>598</v>
      </c>
      <c r="E1912" s="16">
        <v>22664</v>
      </c>
      <c r="F1912" s="16">
        <v>0.96</v>
      </c>
      <c r="G1912" s="16">
        <v>0.94</v>
      </c>
      <c r="H1912" s="16">
        <v>1</v>
      </c>
      <c r="I1912" s="16" t="s">
        <v>5327</v>
      </c>
      <c r="J1912" s="16">
        <v>20</v>
      </c>
      <c r="K1912" s="16" t="s">
        <v>7446</v>
      </c>
      <c r="L1912" s="104" t="s">
        <v>14744</v>
      </c>
      <c r="M1912" s="17">
        <v>159.03865246825788</v>
      </c>
      <c r="N1912" s="17">
        <v>242.57029086334299</v>
      </c>
      <c r="O1912" s="17">
        <v>0.23258930545860801</v>
      </c>
      <c r="P1912" s="32">
        <v>0.55261039731072503</v>
      </c>
      <c r="Q1912" s="17">
        <v>0.27403415003147702</v>
      </c>
      <c r="R1912" s="32">
        <v>0.503510651164085</v>
      </c>
      <c r="S1912" s="17">
        <v>-0.92136053083799196</v>
      </c>
      <c r="T1912" s="32">
        <v>4.0798108490333398E-2</v>
      </c>
      <c r="U1912" s="16">
        <v>225</v>
      </c>
      <c r="V1912" s="16">
        <v>375</v>
      </c>
      <c r="W1912" s="16">
        <v>76</v>
      </c>
      <c r="X1912" s="16">
        <v>96</v>
      </c>
      <c r="Y1912" s="16">
        <v>118</v>
      </c>
      <c r="Z1912" s="16">
        <v>243</v>
      </c>
      <c r="AA1912" s="16">
        <v>141</v>
      </c>
      <c r="AB1912" s="16">
        <v>79</v>
      </c>
      <c r="AC1912" s="24" t="s">
        <v>7445</v>
      </c>
      <c r="AD1912" s="24" t="s">
        <v>10016</v>
      </c>
    </row>
    <row r="1913" spans="1:30" ht="15" customHeight="1" x14ac:dyDescent="0.25">
      <c r="A1913" s="16" t="s">
        <v>734</v>
      </c>
      <c r="B1913" s="16" t="s">
        <v>9981</v>
      </c>
      <c r="C1913" s="16" t="s">
        <v>596</v>
      </c>
      <c r="D1913" s="16" t="s">
        <v>302</v>
      </c>
      <c r="E1913" s="16">
        <v>24418</v>
      </c>
      <c r="F1913" s="16">
        <v>0.81</v>
      </c>
      <c r="G1913" s="16">
        <v>0.81</v>
      </c>
      <c r="H1913" s="16">
        <v>0.75</v>
      </c>
      <c r="I1913" s="16" t="s">
        <v>5331</v>
      </c>
      <c r="J1913" s="16">
        <v>1734</v>
      </c>
      <c r="K1913" s="16" t="s">
        <v>7446</v>
      </c>
      <c r="L1913" s="104" t="s">
        <v>14744</v>
      </c>
      <c r="M1913" s="17">
        <v>148.01245672010208</v>
      </c>
      <c r="N1913" s="17">
        <v>241.88277507638199</v>
      </c>
      <c r="O1913" s="17">
        <v>-0.50052475739490998</v>
      </c>
      <c r="P1913" s="32">
        <v>0.14554709940619101</v>
      </c>
      <c r="Q1913" s="17">
        <v>2.8412645102164701E-2</v>
      </c>
      <c r="R1913" s="32">
        <v>0.93772418814848202</v>
      </c>
      <c r="S1913" s="17">
        <v>0.87976785642722199</v>
      </c>
      <c r="T1913" s="32">
        <v>1.3911093210371501E-2</v>
      </c>
      <c r="U1913" s="16">
        <v>261</v>
      </c>
      <c r="V1913" s="16">
        <v>218</v>
      </c>
      <c r="W1913" s="16">
        <v>36</v>
      </c>
      <c r="X1913" s="16">
        <v>47</v>
      </c>
      <c r="Y1913" s="16">
        <v>108</v>
      </c>
      <c r="Z1913" s="16">
        <v>128</v>
      </c>
      <c r="AA1913" s="16">
        <v>435</v>
      </c>
      <c r="AB1913" s="16">
        <v>197</v>
      </c>
      <c r="AC1913" s="24" t="s">
        <v>7445</v>
      </c>
      <c r="AD1913" s="24" t="s">
        <v>7475</v>
      </c>
    </row>
    <row r="1914" spans="1:30" ht="15" customHeight="1" x14ac:dyDescent="0.25">
      <c r="A1914" s="16" t="s">
        <v>2930</v>
      </c>
      <c r="B1914" s="16" t="s">
        <v>9981</v>
      </c>
      <c r="C1914" s="16" t="s">
        <v>4</v>
      </c>
      <c r="D1914" s="16" t="s">
        <v>598</v>
      </c>
      <c r="E1914" s="16">
        <v>23741</v>
      </c>
      <c r="F1914" s="16">
        <v>0.99</v>
      </c>
      <c r="G1914" s="16">
        <v>0.99</v>
      </c>
      <c r="H1914" s="16">
        <v>1</v>
      </c>
      <c r="I1914" s="16" t="s">
        <v>5327</v>
      </c>
      <c r="J1914" s="16">
        <v>1057</v>
      </c>
      <c r="K1914" s="16" t="s">
        <v>7446</v>
      </c>
      <c r="L1914" s="104" t="s">
        <v>14744</v>
      </c>
      <c r="M1914" s="17">
        <v>150.88046445381823</v>
      </c>
      <c r="N1914" s="17">
        <v>189.051115537952</v>
      </c>
      <c r="O1914" s="17">
        <v>1.33628944461796E-2</v>
      </c>
      <c r="P1914" s="32">
        <v>0.97125917904636305</v>
      </c>
      <c r="Q1914" s="17">
        <v>-0.61735718550107899</v>
      </c>
      <c r="R1914" s="32">
        <v>7.5732448949122705E-2</v>
      </c>
      <c r="S1914" s="17">
        <v>1.47694105836042E-2</v>
      </c>
      <c r="T1914" s="32">
        <v>0.97828115717405195</v>
      </c>
      <c r="U1914" s="16">
        <v>259</v>
      </c>
      <c r="V1914" s="16">
        <v>348</v>
      </c>
      <c r="W1914" s="16">
        <v>65</v>
      </c>
      <c r="X1914" s="16">
        <v>85</v>
      </c>
      <c r="Y1914" s="16">
        <v>94</v>
      </c>
      <c r="Z1914" s="16">
        <v>96</v>
      </c>
      <c r="AA1914" s="16">
        <v>323</v>
      </c>
      <c r="AB1914" s="16">
        <v>127</v>
      </c>
      <c r="AC1914" s="24" t="s">
        <v>7445</v>
      </c>
      <c r="AD1914" s="24" t="s">
        <v>10017</v>
      </c>
    </row>
    <row r="1915" spans="1:30" ht="15" customHeight="1" x14ac:dyDescent="0.25">
      <c r="A1915" s="16" t="s">
        <v>4045</v>
      </c>
      <c r="B1915" s="16" t="s">
        <v>9981</v>
      </c>
      <c r="C1915" s="16" t="s">
        <v>4</v>
      </c>
      <c r="D1915" s="16" t="s">
        <v>598</v>
      </c>
      <c r="E1915" s="16">
        <v>1243988</v>
      </c>
      <c r="F1915" s="16">
        <v>1</v>
      </c>
      <c r="G1915" s="16">
        <v>1</v>
      </c>
      <c r="H1915" s="16">
        <v>1</v>
      </c>
      <c r="I1915" s="16" t="s">
        <v>5327</v>
      </c>
      <c r="J1915" s="16">
        <v>943</v>
      </c>
      <c r="K1915" s="16" t="s">
        <v>6854</v>
      </c>
      <c r="L1915" s="104" t="s">
        <v>14625</v>
      </c>
      <c r="M1915" s="17">
        <v>762.04965192017903</v>
      </c>
      <c r="N1915" s="17">
        <v>2047.66307218471</v>
      </c>
      <c r="O1915" s="17">
        <v>2.1531456184966702</v>
      </c>
      <c r="P1915" s="32">
        <v>2.7566275553069199E-14</v>
      </c>
      <c r="Q1915" s="17">
        <v>-1.64946834400168</v>
      </c>
      <c r="R1915" s="32">
        <v>5.5760035595757598E-8</v>
      </c>
      <c r="S1915" s="17">
        <v>3.00674578957663E-2</v>
      </c>
      <c r="T1915" s="32">
        <v>0.95444703502325101</v>
      </c>
      <c r="U1915" s="16">
        <v>584</v>
      </c>
      <c r="V1915" s="16">
        <v>1074</v>
      </c>
      <c r="W1915" s="16">
        <v>746</v>
      </c>
      <c r="X1915" s="16">
        <v>1072</v>
      </c>
      <c r="Y1915" s="16">
        <v>111</v>
      </c>
      <c r="Z1915" s="16">
        <v>146</v>
      </c>
      <c r="AA1915" s="16">
        <v>895</v>
      </c>
      <c r="AB1915" s="16">
        <v>351</v>
      </c>
      <c r="AC1915" s="24" t="s">
        <v>6853</v>
      </c>
      <c r="AD1915" s="24" t="s">
        <v>11521</v>
      </c>
    </row>
    <row r="1916" spans="1:30" ht="15" customHeight="1" x14ac:dyDescent="0.25">
      <c r="A1916" s="16" t="s">
        <v>4044</v>
      </c>
      <c r="B1916" s="16" t="s">
        <v>9981</v>
      </c>
      <c r="C1916" s="16" t="s">
        <v>1</v>
      </c>
      <c r="D1916" s="16" t="s">
        <v>598</v>
      </c>
      <c r="E1916" s="16">
        <v>1243028</v>
      </c>
      <c r="F1916" s="16">
        <v>1</v>
      </c>
      <c r="G1916" s="16">
        <v>0.95</v>
      </c>
      <c r="H1916" s="16">
        <v>1</v>
      </c>
      <c r="I1916" s="16" t="s">
        <v>5331</v>
      </c>
      <c r="J1916" s="16">
        <v>17</v>
      </c>
      <c r="K1916" s="16" t="s">
        <v>6854</v>
      </c>
      <c r="L1916" s="104" t="s">
        <v>14625</v>
      </c>
      <c r="M1916" s="17">
        <v>376.79745483379446</v>
      </c>
      <c r="N1916" s="17">
        <v>773.62952847362305</v>
      </c>
      <c r="O1916" s="17">
        <v>8.8348098841378994E-2</v>
      </c>
      <c r="P1916" s="32">
        <v>0.76258572727626905</v>
      </c>
      <c r="Q1916" s="17">
        <v>1.4048272261432599</v>
      </c>
      <c r="R1916" s="32">
        <v>9.3064171409899906E-8</v>
      </c>
      <c r="S1916" s="17">
        <v>-0.57768009467841497</v>
      </c>
      <c r="T1916" s="32">
        <v>8.0013466914242604E-2</v>
      </c>
      <c r="U1916" s="16">
        <v>441</v>
      </c>
      <c r="V1916" s="16">
        <v>595</v>
      </c>
      <c r="W1916" s="16">
        <v>100</v>
      </c>
      <c r="X1916" s="16">
        <v>176</v>
      </c>
      <c r="Y1916" s="16">
        <v>562</v>
      </c>
      <c r="Z1916" s="16">
        <v>775</v>
      </c>
      <c r="AA1916" s="16">
        <v>353</v>
      </c>
      <c r="AB1916" s="16">
        <v>150</v>
      </c>
      <c r="AC1916" s="24" t="s">
        <v>6853</v>
      </c>
      <c r="AD1916" s="24" t="s">
        <v>11520</v>
      </c>
    </row>
    <row r="1917" spans="1:30" ht="15" customHeight="1" x14ac:dyDescent="0.25">
      <c r="A1917" s="16" t="s">
        <v>4046</v>
      </c>
      <c r="B1917" s="16" t="s">
        <v>9981</v>
      </c>
      <c r="C1917" s="16" t="s">
        <v>4</v>
      </c>
      <c r="D1917" s="16" t="s">
        <v>598</v>
      </c>
      <c r="E1917" s="16">
        <v>1244282</v>
      </c>
      <c r="F1917" s="16">
        <v>0.99</v>
      </c>
      <c r="G1917" s="16">
        <v>0.96</v>
      </c>
      <c r="H1917" s="16">
        <v>1</v>
      </c>
      <c r="I1917" s="16" t="s">
        <v>5327</v>
      </c>
      <c r="J1917" s="16">
        <v>1237</v>
      </c>
      <c r="K1917" s="16" t="s">
        <v>6854</v>
      </c>
      <c r="L1917" s="104" t="s">
        <v>14625</v>
      </c>
      <c r="M1917" s="17">
        <v>206.20936633998826</v>
      </c>
      <c r="N1917" s="17">
        <v>307.49695314307797</v>
      </c>
      <c r="O1917" s="17">
        <v>-0.51959099271812004</v>
      </c>
      <c r="P1917" s="32">
        <v>8.7843796088458603E-2</v>
      </c>
      <c r="Q1917" s="17">
        <v>-1.64933830966925</v>
      </c>
      <c r="R1917" s="32">
        <v>6.6113799421772596E-8</v>
      </c>
      <c r="S1917" s="17">
        <v>0.17064941200759601</v>
      </c>
      <c r="T1917" s="32">
        <v>0.68949556514160903</v>
      </c>
      <c r="U1917" s="16">
        <v>426</v>
      </c>
      <c r="V1917" s="16">
        <v>545</v>
      </c>
      <c r="W1917" s="16">
        <v>63</v>
      </c>
      <c r="X1917" s="16">
        <v>106</v>
      </c>
      <c r="Y1917" s="16">
        <v>67</v>
      </c>
      <c r="Z1917" s="16">
        <v>83</v>
      </c>
      <c r="AA1917" s="16">
        <v>553</v>
      </c>
      <c r="AB1917" s="16">
        <v>238</v>
      </c>
      <c r="AC1917" s="24" t="s">
        <v>6853</v>
      </c>
      <c r="AD1917" s="24" t="s">
        <v>11522</v>
      </c>
    </row>
    <row r="1918" spans="1:30" ht="15" customHeight="1" x14ac:dyDescent="0.25">
      <c r="A1918" s="16" t="s">
        <v>1776</v>
      </c>
      <c r="B1918" s="16" t="s">
        <v>9981</v>
      </c>
      <c r="C1918" s="16" t="s">
        <v>596</v>
      </c>
      <c r="D1918" s="16" t="s">
        <v>302</v>
      </c>
      <c r="E1918" s="16">
        <v>1244403</v>
      </c>
      <c r="F1918" s="16">
        <v>0.96</v>
      </c>
      <c r="G1918" s="16">
        <v>0.96</v>
      </c>
      <c r="H1918" s="16">
        <v>0.8</v>
      </c>
      <c r="I1918" s="16" t="s">
        <v>5331</v>
      </c>
      <c r="J1918" s="16">
        <v>1358</v>
      </c>
      <c r="K1918" s="16" t="s">
        <v>6854</v>
      </c>
      <c r="L1918" s="104" t="s">
        <v>14625</v>
      </c>
      <c r="M1918" s="17">
        <v>183.92266245667963</v>
      </c>
      <c r="N1918" s="17">
        <v>269.52254540371399</v>
      </c>
      <c r="O1918" s="17">
        <v>-0.50248516097111695</v>
      </c>
      <c r="P1918" s="32">
        <v>0.117093138214327</v>
      </c>
      <c r="Q1918" s="17">
        <v>0.449938083128334</v>
      </c>
      <c r="R1918" s="32">
        <v>0.14877780471263499</v>
      </c>
      <c r="S1918" s="17">
        <v>-0.138276813132065</v>
      </c>
      <c r="T1918" s="32">
        <v>0.76579469889728902</v>
      </c>
      <c r="U1918" s="16">
        <v>333</v>
      </c>
      <c r="V1918" s="16">
        <v>349</v>
      </c>
      <c r="W1918" s="16">
        <v>51</v>
      </c>
      <c r="X1918" s="16">
        <v>67</v>
      </c>
      <c r="Y1918" s="16">
        <v>185</v>
      </c>
      <c r="Z1918" s="16">
        <v>270</v>
      </c>
      <c r="AA1918" s="16">
        <v>268</v>
      </c>
      <c r="AB1918" s="16">
        <v>158</v>
      </c>
      <c r="AC1918" s="24" t="s">
        <v>6853</v>
      </c>
      <c r="AD1918" s="24" t="s">
        <v>6855</v>
      </c>
    </row>
    <row r="1919" spans="1:30" ht="15" customHeight="1" x14ac:dyDescent="0.25">
      <c r="A1919" s="16" t="s">
        <v>1775</v>
      </c>
      <c r="B1919" s="16" t="s">
        <v>9981</v>
      </c>
      <c r="C1919" s="16" t="s">
        <v>596</v>
      </c>
      <c r="D1919" s="16" t="s">
        <v>302</v>
      </c>
      <c r="E1919" s="16">
        <v>1243272</v>
      </c>
      <c r="F1919" s="16">
        <v>0.85</v>
      </c>
      <c r="G1919" s="16">
        <v>0.86</v>
      </c>
      <c r="H1919" s="16">
        <v>0.64</v>
      </c>
      <c r="I1919" s="16" t="s">
        <v>5331</v>
      </c>
      <c r="J1919" s="16">
        <v>227</v>
      </c>
      <c r="K1919" s="16" t="s">
        <v>6854</v>
      </c>
      <c r="L1919" s="104" t="s">
        <v>14625</v>
      </c>
      <c r="M1919" s="17">
        <v>185.48160305103806</v>
      </c>
      <c r="N1919" s="17">
        <v>263.19545111585302</v>
      </c>
      <c r="O1919" s="17">
        <v>-0.120698976732996</v>
      </c>
      <c r="P1919" s="32">
        <v>0.705921177676193</v>
      </c>
      <c r="Q1919" s="17">
        <v>-1.1263853181060099</v>
      </c>
      <c r="R1919" s="32">
        <v>2.5751874384075899E-4</v>
      </c>
      <c r="S1919" s="17">
        <v>0.239512301654981</v>
      </c>
      <c r="T1919" s="32">
        <v>0.56318725697330596</v>
      </c>
      <c r="U1919" s="16">
        <v>423</v>
      </c>
      <c r="V1919" s="16">
        <v>347</v>
      </c>
      <c r="W1919" s="16">
        <v>73</v>
      </c>
      <c r="X1919" s="16">
        <v>101</v>
      </c>
      <c r="Y1919" s="16">
        <v>75</v>
      </c>
      <c r="Z1919" s="16">
        <v>96</v>
      </c>
      <c r="AA1919" s="16">
        <v>413</v>
      </c>
      <c r="AB1919" s="16">
        <v>221</v>
      </c>
      <c r="AC1919" s="24" t="s">
        <v>6853</v>
      </c>
      <c r="AD1919" s="24" t="s">
        <v>6852</v>
      </c>
    </row>
    <row r="1920" spans="1:30" ht="15" customHeight="1" x14ac:dyDescent="0.25">
      <c r="A1920" s="16" t="s">
        <v>2896</v>
      </c>
      <c r="B1920" s="16" t="s">
        <v>9981</v>
      </c>
      <c r="C1920" s="16" t="s">
        <v>1</v>
      </c>
      <c r="D1920" s="16" t="s">
        <v>302</v>
      </c>
      <c r="E1920" s="16">
        <v>2684926</v>
      </c>
      <c r="F1920" s="16">
        <v>1</v>
      </c>
      <c r="G1920" s="16">
        <v>0.96</v>
      </c>
      <c r="H1920" s="16">
        <v>0.9</v>
      </c>
      <c r="I1920" s="16" t="s">
        <v>5498</v>
      </c>
      <c r="J1920" s="16">
        <v>24</v>
      </c>
      <c r="K1920" s="16" t="s">
        <v>9373</v>
      </c>
      <c r="L1920" s="104" t="s">
        <v>14720</v>
      </c>
      <c r="M1920" s="17">
        <v>373.04376291711924</v>
      </c>
      <c r="N1920" s="17">
        <v>1262.76303679888</v>
      </c>
      <c r="O1920" s="17">
        <v>-2.1413921487513199</v>
      </c>
      <c r="P1920" s="32">
        <v>3.8692797897095304E-9</v>
      </c>
      <c r="Q1920" s="17">
        <v>2.92002656100414</v>
      </c>
      <c r="R1920" s="32">
        <v>2.05033628542646E-30</v>
      </c>
      <c r="S1920" s="17">
        <v>-0.210037976946674</v>
      </c>
      <c r="T1920" s="32">
        <v>0.59008190897658797</v>
      </c>
      <c r="U1920" s="16">
        <v>260</v>
      </c>
      <c r="V1920" s="16">
        <v>311</v>
      </c>
      <c r="W1920" s="16">
        <v>13</v>
      </c>
      <c r="X1920" s="16">
        <v>19</v>
      </c>
      <c r="Y1920" s="16">
        <v>850</v>
      </c>
      <c r="Z1920" s="16">
        <v>1265</v>
      </c>
      <c r="AA1920" s="16">
        <v>235</v>
      </c>
      <c r="AB1920" s="16">
        <v>115</v>
      </c>
      <c r="AC1920" s="24" t="s">
        <v>9372</v>
      </c>
      <c r="AD1920" s="24" t="s">
        <v>13162</v>
      </c>
    </row>
    <row r="1921" spans="1:30" ht="15" customHeight="1" x14ac:dyDescent="0.25">
      <c r="A1921" s="16" t="s">
        <v>2895</v>
      </c>
      <c r="B1921" s="16" t="s">
        <v>9981</v>
      </c>
      <c r="C1921" s="16" t="s">
        <v>4</v>
      </c>
      <c r="D1921" s="16" t="s">
        <v>302</v>
      </c>
      <c r="E1921" s="16">
        <v>2682862</v>
      </c>
      <c r="F1921" s="16">
        <v>0.81</v>
      </c>
      <c r="G1921" s="16">
        <v>0.92</v>
      </c>
      <c r="H1921" s="16">
        <v>0.77</v>
      </c>
      <c r="I1921" s="16" t="s">
        <v>5331</v>
      </c>
      <c r="J1921" s="16">
        <v>2040</v>
      </c>
      <c r="K1921" s="16" t="s">
        <v>9373</v>
      </c>
      <c r="L1921" s="104" t="s">
        <v>14720</v>
      </c>
      <c r="M1921" s="17">
        <v>217.01507297714758</v>
      </c>
      <c r="N1921" s="17">
        <v>333.953716393749</v>
      </c>
      <c r="O1921" s="17">
        <v>-2.76954004423661</v>
      </c>
      <c r="P1921" s="32">
        <v>1.33118389253389E-12</v>
      </c>
      <c r="Q1921" s="17">
        <v>5.0751599391711102E-2</v>
      </c>
      <c r="R1921" s="32">
        <v>0.89580363955688902</v>
      </c>
      <c r="S1921" s="17">
        <v>-0.11305495356317</v>
      </c>
      <c r="T1921" s="32">
        <v>0.82544539041736498</v>
      </c>
      <c r="U1921" s="16">
        <v>620</v>
      </c>
      <c r="V1921" s="16">
        <v>412</v>
      </c>
      <c r="W1921" s="16">
        <v>17</v>
      </c>
      <c r="X1921" s="16">
        <v>20</v>
      </c>
      <c r="Y1921" s="16">
        <v>211</v>
      </c>
      <c r="Z1921" s="16">
        <v>311</v>
      </c>
      <c r="AA1921" s="16">
        <v>392</v>
      </c>
      <c r="AB1921" s="16">
        <v>252</v>
      </c>
      <c r="AC1921" s="24" t="s">
        <v>9372</v>
      </c>
      <c r="AD1921" s="24" t="s">
        <v>13161</v>
      </c>
    </row>
    <row r="1922" spans="1:30" ht="15" customHeight="1" x14ac:dyDescent="0.25">
      <c r="A1922" s="16" t="s">
        <v>1977</v>
      </c>
      <c r="B1922" s="16" t="s">
        <v>9981</v>
      </c>
      <c r="C1922" s="16" t="s">
        <v>1</v>
      </c>
      <c r="D1922" s="16" t="s">
        <v>302</v>
      </c>
      <c r="E1922" s="16">
        <v>1521958</v>
      </c>
      <c r="F1922" s="16">
        <v>1</v>
      </c>
      <c r="G1922" s="16">
        <v>1</v>
      </c>
      <c r="H1922" s="16">
        <v>0.9</v>
      </c>
      <c r="I1922" s="16" t="s">
        <v>5327</v>
      </c>
      <c r="J1922" s="16">
        <v>0</v>
      </c>
      <c r="K1922" s="16" t="s">
        <v>102</v>
      </c>
      <c r="L1922" s="104" t="s">
        <v>14437</v>
      </c>
      <c r="M1922" s="17">
        <v>3631.5829033566024</v>
      </c>
      <c r="N1922" s="17">
        <v>6007.3580675538897</v>
      </c>
      <c r="O1922" s="17">
        <v>-1.23960678735429</v>
      </c>
      <c r="P1922" s="32">
        <v>2.2300179527255701E-10</v>
      </c>
      <c r="Q1922" s="17">
        <v>0.932673639194736</v>
      </c>
      <c r="R1922" s="32">
        <v>2.08341215051717E-6</v>
      </c>
      <c r="S1922" s="17">
        <v>0.412714953751184</v>
      </c>
      <c r="T1922" s="32">
        <v>8.6504843200935197E-2</v>
      </c>
      <c r="U1922" s="16">
        <v>6073</v>
      </c>
      <c r="V1922" s="16">
        <v>5446</v>
      </c>
      <c r="W1922" s="16">
        <v>491</v>
      </c>
      <c r="X1922" s="16">
        <v>711</v>
      </c>
      <c r="Y1922" s="16">
        <v>4652</v>
      </c>
      <c r="Z1922" s="16">
        <v>6018</v>
      </c>
      <c r="AA1922" s="16">
        <v>7774</v>
      </c>
      <c r="AB1922" s="16">
        <v>3334</v>
      </c>
      <c r="AC1922" s="24" t="s">
        <v>101</v>
      </c>
      <c r="AD1922" s="24" t="s">
        <v>11829</v>
      </c>
    </row>
    <row r="1923" spans="1:30" ht="15" customHeight="1" x14ac:dyDescent="0.25">
      <c r="A1923" s="16" t="s">
        <v>4900</v>
      </c>
      <c r="B1923" s="16" t="s">
        <v>9981</v>
      </c>
      <c r="C1923" s="16" t="s">
        <v>4</v>
      </c>
      <c r="D1923" s="16" t="s">
        <v>598</v>
      </c>
      <c r="E1923" s="16">
        <v>2208130</v>
      </c>
      <c r="F1923" s="16">
        <v>1</v>
      </c>
      <c r="G1923" s="16">
        <v>0.99</v>
      </c>
      <c r="H1923" s="16">
        <v>1</v>
      </c>
      <c r="I1923" s="16" t="s">
        <v>5327</v>
      </c>
      <c r="J1923" s="16">
        <v>288</v>
      </c>
      <c r="K1923" s="16" t="s">
        <v>8443</v>
      </c>
      <c r="L1923" s="104" t="s">
        <v>14684</v>
      </c>
      <c r="M1923" s="17">
        <v>627.72489107513741</v>
      </c>
      <c r="N1923" s="17">
        <v>1503.5257989374099</v>
      </c>
      <c r="O1923" s="17">
        <v>1.76128939382061</v>
      </c>
      <c r="P1923" s="32">
        <v>1.35840979328558E-13</v>
      </c>
      <c r="Q1923" s="17">
        <v>-1.3636867987331001</v>
      </c>
      <c r="R1923" s="32">
        <v>1.00863708862439E-7</v>
      </c>
      <c r="S1923" s="17">
        <v>-0.13941798507272299</v>
      </c>
      <c r="T1923" s="32">
        <v>0.70831957238833398</v>
      </c>
      <c r="U1923" s="16">
        <v>688</v>
      </c>
      <c r="V1923" s="16">
        <v>943</v>
      </c>
      <c r="W1923" s="16">
        <v>543</v>
      </c>
      <c r="X1923" s="16">
        <v>827</v>
      </c>
      <c r="Y1923" s="16">
        <v>133</v>
      </c>
      <c r="Z1923" s="16">
        <v>175</v>
      </c>
      <c r="AA1923" s="16">
        <v>710</v>
      </c>
      <c r="AB1923" s="16">
        <v>342</v>
      </c>
      <c r="AC1923" s="24" t="s">
        <v>7182</v>
      </c>
      <c r="AD1923" s="24" t="s">
        <v>12625</v>
      </c>
    </row>
    <row r="1924" spans="1:30" ht="15" customHeight="1" x14ac:dyDescent="0.25">
      <c r="A1924" s="16" t="s">
        <v>4899</v>
      </c>
      <c r="B1924" s="16" t="s">
        <v>9981</v>
      </c>
      <c r="C1924" s="16" t="s">
        <v>1</v>
      </c>
      <c r="D1924" s="16" t="s">
        <v>598</v>
      </c>
      <c r="E1924" s="16">
        <v>2207823</v>
      </c>
      <c r="F1924" s="16">
        <v>0.9</v>
      </c>
      <c r="G1924" s="16">
        <v>0.91</v>
      </c>
      <c r="H1924" s="16">
        <v>1</v>
      </c>
      <c r="I1924" s="16" t="s">
        <v>5331</v>
      </c>
      <c r="J1924" s="16">
        <v>19</v>
      </c>
      <c r="K1924" s="16" t="s">
        <v>8443</v>
      </c>
      <c r="L1924" s="104" t="s">
        <v>14684</v>
      </c>
      <c r="M1924" s="17">
        <v>705.61154276124637</v>
      </c>
      <c r="N1924" s="17">
        <v>1268.1882943498299</v>
      </c>
      <c r="O1924" s="17">
        <v>-1.1269872106365599</v>
      </c>
      <c r="P1924" s="32">
        <v>6.9445778344219497E-7</v>
      </c>
      <c r="Q1924" s="17">
        <v>0.86299846507151401</v>
      </c>
      <c r="R1924" s="32">
        <v>7.5250605506916701E-5</v>
      </c>
      <c r="S1924" s="17">
        <v>-0.35083797129939598</v>
      </c>
      <c r="T1924" s="32">
        <v>0.209223010486012</v>
      </c>
      <c r="U1924" s="16">
        <v>1316</v>
      </c>
      <c r="V1924" s="16">
        <v>1255</v>
      </c>
      <c r="W1924" s="16">
        <v>111</v>
      </c>
      <c r="X1924" s="16">
        <v>182</v>
      </c>
      <c r="Y1924" s="16">
        <v>1003</v>
      </c>
      <c r="Z1924" s="16">
        <v>1263</v>
      </c>
      <c r="AA1924" s="16">
        <v>1011</v>
      </c>
      <c r="AB1924" s="16">
        <v>443</v>
      </c>
      <c r="AC1924" s="24" t="s">
        <v>7182</v>
      </c>
      <c r="AD1924" s="24" t="s">
        <v>12624</v>
      </c>
    </row>
    <row r="1925" spans="1:30" ht="15" customHeight="1" x14ac:dyDescent="0.25">
      <c r="A1925" s="16" t="s">
        <v>4898</v>
      </c>
      <c r="B1925" s="16" t="s">
        <v>9981</v>
      </c>
      <c r="C1925" s="16" t="s">
        <v>1</v>
      </c>
      <c r="D1925" s="16" t="s">
        <v>598</v>
      </c>
      <c r="E1925" s="16">
        <v>2207215</v>
      </c>
      <c r="F1925" s="16">
        <v>1</v>
      </c>
      <c r="G1925" s="16">
        <v>1</v>
      </c>
      <c r="H1925" s="16">
        <v>1</v>
      </c>
      <c r="I1925" s="16" t="s">
        <v>5327</v>
      </c>
      <c r="J1925" s="16">
        <v>627</v>
      </c>
      <c r="K1925" s="16" t="s">
        <v>8443</v>
      </c>
      <c r="L1925" s="104" t="s">
        <v>14684</v>
      </c>
      <c r="M1925" s="17">
        <v>370.67744035885198</v>
      </c>
      <c r="N1925" s="17">
        <v>581.77539983067902</v>
      </c>
      <c r="O1925" s="17">
        <v>1.27528725818129</v>
      </c>
      <c r="P1925" s="32">
        <v>2.26565953925587E-7</v>
      </c>
      <c r="Q1925" s="17">
        <v>0.77711405694198499</v>
      </c>
      <c r="R1925" s="32">
        <v>2.1862655825201699E-3</v>
      </c>
      <c r="S1925" s="17">
        <v>0.133510641975428</v>
      </c>
      <c r="T1925" s="32">
        <v>0.72722969468395404</v>
      </c>
      <c r="U1925" s="16">
        <v>410</v>
      </c>
      <c r="V1925" s="16">
        <v>470</v>
      </c>
      <c r="W1925" s="16">
        <v>208</v>
      </c>
      <c r="X1925" s="16">
        <v>320</v>
      </c>
      <c r="Y1925" s="16">
        <v>307</v>
      </c>
      <c r="Z1925" s="16">
        <v>428</v>
      </c>
      <c r="AA1925" s="16">
        <v>496</v>
      </c>
      <c r="AB1925" s="16">
        <v>206</v>
      </c>
      <c r="AC1925" s="24" t="s">
        <v>7182</v>
      </c>
      <c r="AD1925" s="24" t="s">
        <v>12623</v>
      </c>
    </row>
    <row r="1926" spans="1:30" ht="15" customHeight="1" x14ac:dyDescent="0.25">
      <c r="A1926" s="16" t="s">
        <v>3900</v>
      </c>
      <c r="B1926" s="16" t="s">
        <v>9981</v>
      </c>
      <c r="C1926" s="16" t="s">
        <v>1</v>
      </c>
      <c r="D1926" s="16" t="s">
        <v>598</v>
      </c>
      <c r="E1926" s="16">
        <v>1102950</v>
      </c>
      <c r="F1926" s="16">
        <v>0.96</v>
      </c>
      <c r="G1926" s="16">
        <v>0.88</v>
      </c>
      <c r="H1926" s="16">
        <v>1</v>
      </c>
      <c r="I1926" s="16" t="s">
        <v>5327</v>
      </c>
      <c r="J1926" s="16">
        <v>16</v>
      </c>
      <c r="K1926" s="16" t="s">
        <v>6764</v>
      </c>
      <c r="L1926" s="104" t="s">
        <v>14862</v>
      </c>
      <c r="M1926" s="17">
        <v>447.96069083875977</v>
      </c>
      <c r="N1926" s="17">
        <v>605.41002544879996</v>
      </c>
      <c r="O1926" s="17">
        <v>6.0774681365828503E-2</v>
      </c>
      <c r="P1926" s="32">
        <v>0.81958706578166596</v>
      </c>
      <c r="Q1926" s="17">
        <v>-0.38350662391333501</v>
      </c>
      <c r="R1926" s="32">
        <v>0.14068726926111999</v>
      </c>
      <c r="S1926" s="17">
        <v>-0.95070594975693701</v>
      </c>
      <c r="T1926" s="32">
        <v>6.8900910036781798E-4</v>
      </c>
      <c r="U1926" s="16">
        <v>957</v>
      </c>
      <c r="V1926" s="16">
        <v>1034</v>
      </c>
      <c r="W1926" s="16">
        <v>188</v>
      </c>
      <c r="X1926" s="16">
        <v>333</v>
      </c>
      <c r="Y1926" s="16">
        <v>314</v>
      </c>
      <c r="Z1926" s="16">
        <v>429</v>
      </c>
      <c r="AA1926" s="16">
        <v>452</v>
      </c>
      <c r="AB1926" s="16">
        <v>259</v>
      </c>
      <c r="AC1926" s="24" t="s">
        <v>5940</v>
      </c>
      <c r="AD1926" s="24" t="s">
        <v>11333</v>
      </c>
    </row>
    <row r="1927" spans="1:30" ht="15" customHeight="1" x14ac:dyDescent="0.25">
      <c r="A1927" s="16" t="s">
        <v>1662</v>
      </c>
      <c r="B1927" s="16" t="s">
        <v>9981</v>
      </c>
      <c r="C1927" s="16" t="s">
        <v>596</v>
      </c>
      <c r="D1927" s="16" t="s">
        <v>302</v>
      </c>
      <c r="E1927" s="16">
        <v>1103004</v>
      </c>
      <c r="F1927" s="16">
        <v>0.99</v>
      </c>
      <c r="G1927" s="16">
        <v>0.97</v>
      </c>
      <c r="H1927" s="16">
        <v>0.72</v>
      </c>
      <c r="I1927" s="16" t="s">
        <v>5327</v>
      </c>
      <c r="J1927" s="16">
        <v>38</v>
      </c>
      <c r="K1927" s="16" t="s">
        <v>6764</v>
      </c>
      <c r="L1927" s="104" t="s">
        <v>14862</v>
      </c>
      <c r="M1927" s="17">
        <v>130.9451472549172</v>
      </c>
      <c r="N1927" s="17">
        <v>269.99541500678799</v>
      </c>
      <c r="O1927" s="17">
        <v>-0.54904951395787105</v>
      </c>
      <c r="P1927" s="32">
        <v>0.152947454910528</v>
      </c>
      <c r="Q1927" s="17">
        <v>-1.3901350246005799</v>
      </c>
      <c r="R1927" s="32">
        <v>2.8545180333256799E-4</v>
      </c>
      <c r="S1927" s="17">
        <v>-1.19898594574595</v>
      </c>
      <c r="T1927" s="32">
        <v>5.2817012344631301E-3</v>
      </c>
      <c r="U1927" s="16">
        <v>277</v>
      </c>
      <c r="V1927" s="16">
        <v>497</v>
      </c>
      <c r="W1927" s="16">
        <v>47</v>
      </c>
      <c r="X1927" s="16">
        <v>86</v>
      </c>
      <c r="Y1927" s="16">
        <v>60</v>
      </c>
      <c r="Z1927" s="16">
        <v>84</v>
      </c>
      <c r="AA1927" s="16">
        <v>154</v>
      </c>
      <c r="AB1927" s="16">
        <v>82</v>
      </c>
      <c r="AC1927" s="24" t="s">
        <v>5940</v>
      </c>
      <c r="AD1927" s="24" t="s">
        <v>6763</v>
      </c>
    </row>
    <row r="1928" spans="1:30" ht="15" customHeight="1" x14ac:dyDescent="0.25">
      <c r="A1928" s="16" t="s">
        <v>4280</v>
      </c>
      <c r="B1928" s="16" t="s">
        <v>9981</v>
      </c>
      <c r="C1928" s="16" t="s">
        <v>1</v>
      </c>
      <c r="D1928" s="16" t="s">
        <v>598</v>
      </c>
      <c r="E1928" s="16">
        <v>1496589</v>
      </c>
      <c r="F1928" s="16">
        <v>0.93</v>
      </c>
      <c r="G1928" s="16">
        <v>0.86</v>
      </c>
      <c r="H1928" s="16">
        <v>1</v>
      </c>
      <c r="I1928" s="16" t="s">
        <v>5331</v>
      </c>
      <c r="J1928" s="16">
        <v>28</v>
      </c>
      <c r="K1928" s="16" t="s">
        <v>8237</v>
      </c>
      <c r="L1928" s="104" t="s">
        <v>14669</v>
      </c>
      <c r="M1928" s="17">
        <v>511.59893000123145</v>
      </c>
      <c r="N1928" s="17">
        <v>1589.18478623227</v>
      </c>
      <c r="O1928" s="17">
        <v>-3.4743028309979902</v>
      </c>
      <c r="P1928" s="32">
        <v>1.8929031577023998E-18</v>
      </c>
      <c r="Q1928" s="17">
        <v>2.52394047329053</v>
      </c>
      <c r="R1928" s="32">
        <v>2.0161199076777799E-24</v>
      </c>
      <c r="S1928" s="17">
        <v>-0.368118065183623</v>
      </c>
      <c r="T1928" s="32">
        <v>0.27634273375929902</v>
      </c>
      <c r="U1928" s="16">
        <v>569</v>
      </c>
      <c r="V1928" s="16">
        <v>425</v>
      </c>
      <c r="W1928" s="16">
        <v>10</v>
      </c>
      <c r="X1928" s="16">
        <v>12</v>
      </c>
      <c r="Y1928" s="16">
        <v>1187</v>
      </c>
      <c r="Z1928" s="16">
        <v>1592</v>
      </c>
      <c r="AA1928" s="16">
        <v>380</v>
      </c>
      <c r="AB1928" s="16">
        <v>172</v>
      </c>
      <c r="AC1928" s="24" t="s">
        <v>8236</v>
      </c>
      <c r="AD1928" s="24" t="s">
        <v>11805</v>
      </c>
    </row>
    <row r="1929" spans="1:30" ht="15" customHeight="1" x14ac:dyDescent="0.25">
      <c r="A1929" s="16" t="s">
        <v>919</v>
      </c>
      <c r="B1929" s="16" t="s">
        <v>9981</v>
      </c>
      <c r="C1929" s="16" t="s">
        <v>4</v>
      </c>
      <c r="D1929" s="16" t="s">
        <v>302</v>
      </c>
      <c r="E1929" s="16">
        <v>206992</v>
      </c>
      <c r="F1929" s="16">
        <v>1</v>
      </c>
      <c r="G1929" s="16">
        <v>0.99</v>
      </c>
      <c r="H1929" s="16">
        <v>0.96</v>
      </c>
      <c r="I1929" s="16" t="s">
        <v>5372</v>
      </c>
      <c r="J1929" s="16">
        <v>635</v>
      </c>
      <c r="K1929" s="16" t="s">
        <v>9718</v>
      </c>
      <c r="L1929" s="104" t="s">
        <v>14825</v>
      </c>
      <c r="M1929" s="17">
        <v>486.85073351949882</v>
      </c>
      <c r="N1929" s="17">
        <v>764.32310252053298</v>
      </c>
      <c r="O1929" s="17">
        <v>-2.9403310069828699</v>
      </c>
      <c r="P1929" s="32">
        <v>2.03176395822678E-22</v>
      </c>
      <c r="Q1929" s="17">
        <v>-0.16891373479517099</v>
      </c>
      <c r="R1929" s="32">
        <v>0.57027738457210797</v>
      </c>
      <c r="S1929" s="17">
        <v>-8.0080733114191394E-2</v>
      </c>
      <c r="T1929" s="32">
        <v>0.85098339345343799</v>
      </c>
      <c r="U1929" s="16">
        <v>1419</v>
      </c>
      <c r="V1929" s="16">
        <v>1009</v>
      </c>
      <c r="W1929" s="16">
        <v>32</v>
      </c>
      <c r="X1929" s="16">
        <v>46</v>
      </c>
      <c r="Y1929" s="16">
        <v>507</v>
      </c>
      <c r="Z1929" s="16">
        <v>528</v>
      </c>
      <c r="AA1929" s="16">
        <v>1072</v>
      </c>
      <c r="AB1929" s="16">
        <v>543</v>
      </c>
      <c r="AC1929" s="24" t="s">
        <v>9717</v>
      </c>
      <c r="AD1929" s="24" t="s">
        <v>10249</v>
      </c>
    </row>
    <row r="1930" spans="1:30" ht="15" customHeight="1" x14ac:dyDescent="0.25">
      <c r="A1930" s="16" t="s">
        <v>3438</v>
      </c>
      <c r="B1930" s="16" t="s">
        <v>9981</v>
      </c>
      <c r="C1930" s="16" t="s">
        <v>1</v>
      </c>
      <c r="D1930" s="16" t="s">
        <v>598</v>
      </c>
      <c r="E1930" s="16">
        <v>573207</v>
      </c>
      <c r="F1930" s="16">
        <v>0.97</v>
      </c>
      <c r="G1930" s="16">
        <v>0.95</v>
      </c>
      <c r="H1930" s="16">
        <v>1</v>
      </c>
      <c r="I1930" s="16" t="s">
        <v>5331</v>
      </c>
      <c r="J1930" s="16">
        <v>23</v>
      </c>
      <c r="K1930" s="16" t="s">
        <v>7789</v>
      </c>
      <c r="L1930" s="104" t="s">
        <v>14791</v>
      </c>
      <c r="M1930" s="17">
        <v>343.46619991203136</v>
      </c>
      <c r="N1930" s="17">
        <v>913.38195942369703</v>
      </c>
      <c r="O1930" s="17">
        <v>-2.92161337903792</v>
      </c>
      <c r="P1930" s="32">
        <v>2.6057010379123998E-14</v>
      </c>
      <c r="Q1930" s="17">
        <v>1.53399898321314</v>
      </c>
      <c r="R1930" s="32">
        <v>4.33183006610298E-7</v>
      </c>
      <c r="S1930" s="17">
        <v>-0.71138543286301503</v>
      </c>
      <c r="T1930" s="32">
        <v>5.8149700779283303E-2</v>
      </c>
      <c r="U1930" s="16">
        <v>568</v>
      </c>
      <c r="V1930" s="16">
        <v>525</v>
      </c>
      <c r="W1930" s="16">
        <v>18</v>
      </c>
      <c r="X1930" s="16">
        <v>17</v>
      </c>
      <c r="Y1930" s="16">
        <v>631</v>
      </c>
      <c r="Z1930" s="16">
        <v>915</v>
      </c>
      <c r="AA1930" s="16">
        <v>241</v>
      </c>
      <c r="AB1930" s="16">
        <v>194</v>
      </c>
      <c r="AC1930" s="24" t="s">
        <v>7788</v>
      </c>
      <c r="AD1930" s="24" t="s">
        <v>10711</v>
      </c>
    </row>
    <row r="1931" spans="1:30" ht="15" customHeight="1" x14ac:dyDescent="0.25">
      <c r="A1931" s="16" t="s">
        <v>1237</v>
      </c>
      <c r="B1931" s="16" t="s">
        <v>9981</v>
      </c>
      <c r="C1931" s="16" t="s">
        <v>596</v>
      </c>
      <c r="D1931" s="16" t="s">
        <v>302</v>
      </c>
      <c r="E1931" s="16">
        <v>573544</v>
      </c>
      <c r="F1931" s="16">
        <v>0.99</v>
      </c>
      <c r="G1931" s="16">
        <v>0.99</v>
      </c>
      <c r="H1931" s="16">
        <v>0.98</v>
      </c>
      <c r="I1931" s="16" t="s">
        <v>5327</v>
      </c>
      <c r="J1931" s="16">
        <v>314</v>
      </c>
      <c r="K1931" s="16" t="s">
        <v>7789</v>
      </c>
      <c r="L1931" s="104" t="s">
        <v>14791</v>
      </c>
      <c r="M1931" s="17">
        <v>480.68620344537942</v>
      </c>
      <c r="N1931" s="17">
        <v>762.90383311447204</v>
      </c>
      <c r="O1931" s="17">
        <v>-1.1045721348322399</v>
      </c>
      <c r="P1931" s="32">
        <v>4.0213602761319802E-5</v>
      </c>
      <c r="Q1931" s="17">
        <v>0.104180854629953</v>
      </c>
      <c r="R1931" s="32">
        <v>0.72670978873992798</v>
      </c>
      <c r="S1931" s="17">
        <v>0.51315384840475897</v>
      </c>
      <c r="T1931" s="32">
        <v>0.104122624509455</v>
      </c>
      <c r="U1931" s="16">
        <v>1027</v>
      </c>
      <c r="V1931" s="16">
        <v>767</v>
      </c>
      <c r="W1931" s="16">
        <v>83</v>
      </c>
      <c r="X1931" s="16">
        <v>123</v>
      </c>
      <c r="Y1931" s="16">
        <v>397</v>
      </c>
      <c r="Z1931" s="16">
        <v>541</v>
      </c>
      <c r="AA1931" s="16">
        <v>1372</v>
      </c>
      <c r="AB1931" s="16">
        <v>520</v>
      </c>
      <c r="AC1931" s="24" t="s">
        <v>7788</v>
      </c>
      <c r="AD1931" s="24" t="s">
        <v>7787</v>
      </c>
    </row>
    <row r="1932" spans="1:30" ht="15" customHeight="1" x14ac:dyDescent="0.25">
      <c r="A1932" s="16" t="s">
        <v>1238</v>
      </c>
      <c r="B1932" s="16" t="s">
        <v>9981</v>
      </c>
      <c r="C1932" s="16" t="s">
        <v>596</v>
      </c>
      <c r="D1932" s="16" t="s">
        <v>302</v>
      </c>
      <c r="E1932" s="16">
        <v>573835</v>
      </c>
      <c r="F1932" s="16">
        <v>0.73</v>
      </c>
      <c r="G1932" s="16">
        <v>0.8</v>
      </c>
      <c r="H1932" s="16">
        <v>0.74</v>
      </c>
      <c r="I1932" s="16" t="s">
        <v>5327</v>
      </c>
      <c r="J1932" s="16">
        <v>605</v>
      </c>
      <c r="K1932" s="16" t="s">
        <v>7789</v>
      </c>
      <c r="L1932" s="104" t="s">
        <v>14791</v>
      </c>
      <c r="M1932" s="17">
        <v>143.8993031975742</v>
      </c>
      <c r="N1932" s="17">
        <v>243.56852251298599</v>
      </c>
      <c r="O1932" s="17">
        <v>-1.66154601661192</v>
      </c>
      <c r="P1932" s="32">
        <v>8.9252839587386693E-5</v>
      </c>
      <c r="Q1932" s="17">
        <v>0.45980420298657998</v>
      </c>
      <c r="R1932" s="32">
        <v>0.25830647136254198</v>
      </c>
      <c r="S1932" s="17">
        <v>-0.43612605261498899</v>
      </c>
      <c r="T1932" s="32">
        <v>0.40268873495246899</v>
      </c>
      <c r="U1932" s="16">
        <v>216</v>
      </c>
      <c r="V1932" s="16">
        <v>405</v>
      </c>
      <c r="W1932" s="16">
        <v>18</v>
      </c>
      <c r="X1932" s="16">
        <v>31</v>
      </c>
      <c r="Y1932" s="16">
        <v>173</v>
      </c>
      <c r="Z1932" s="16">
        <v>244</v>
      </c>
      <c r="AA1932" s="16">
        <v>266</v>
      </c>
      <c r="AB1932" s="16">
        <v>83</v>
      </c>
      <c r="AC1932" s="24" t="s">
        <v>7788</v>
      </c>
      <c r="AD1932" s="24" t="s">
        <v>7790</v>
      </c>
    </row>
    <row r="1933" spans="1:30" ht="15" customHeight="1" x14ac:dyDescent="0.25">
      <c r="A1933" s="16" t="s">
        <v>1341</v>
      </c>
      <c r="B1933" s="16" t="s">
        <v>9981</v>
      </c>
      <c r="C1933" s="16" t="s">
        <v>596</v>
      </c>
      <c r="D1933" s="16" t="s">
        <v>302</v>
      </c>
      <c r="E1933" s="16">
        <v>720522</v>
      </c>
      <c r="F1933" s="16">
        <v>1</v>
      </c>
      <c r="G1933" s="16">
        <v>0.99</v>
      </c>
      <c r="H1933" s="16">
        <v>0.98</v>
      </c>
      <c r="I1933" s="16" t="s">
        <v>5327</v>
      </c>
      <c r="J1933" s="16">
        <v>394</v>
      </c>
      <c r="K1933" s="16" t="s">
        <v>7868</v>
      </c>
      <c r="L1933" s="104" t="s">
        <v>14763</v>
      </c>
      <c r="M1933" s="17">
        <v>317.11841001977348</v>
      </c>
      <c r="N1933" s="17">
        <v>1041.7415753218099</v>
      </c>
      <c r="O1933" s="17">
        <v>3.11965747606525</v>
      </c>
      <c r="P1933" s="32">
        <v>1.7641479291307401E-24</v>
      </c>
      <c r="Q1933" s="17">
        <v>-1.85910975889781</v>
      </c>
      <c r="R1933" s="32">
        <v>4.7208212228088502E-7</v>
      </c>
      <c r="S1933" s="17">
        <v>-0.60263568070637097</v>
      </c>
      <c r="T1933" s="32">
        <v>0.14775988170013901</v>
      </c>
      <c r="U1933" s="16">
        <v>159</v>
      </c>
      <c r="V1933" s="16">
        <v>282</v>
      </c>
      <c r="W1933" s="16">
        <v>377</v>
      </c>
      <c r="X1933" s="16">
        <v>573</v>
      </c>
      <c r="Y1933" s="16">
        <v>26</v>
      </c>
      <c r="Z1933" s="16">
        <v>33</v>
      </c>
      <c r="AA1933" s="16">
        <v>158</v>
      </c>
      <c r="AB1933" s="16">
        <v>57</v>
      </c>
      <c r="AC1933" s="24" t="s">
        <v>7867</v>
      </c>
      <c r="AD1933" s="24" t="s">
        <v>7866</v>
      </c>
    </row>
    <row r="1934" spans="1:30" ht="15" customHeight="1" x14ac:dyDescent="0.25">
      <c r="A1934" s="16" t="s">
        <v>4228</v>
      </c>
      <c r="B1934" s="16" t="s">
        <v>9981</v>
      </c>
      <c r="C1934" s="16" t="s">
        <v>596</v>
      </c>
      <c r="D1934" s="16" t="s">
        <v>598</v>
      </c>
      <c r="E1934" s="16">
        <v>1457914</v>
      </c>
      <c r="F1934" s="16">
        <v>1</v>
      </c>
      <c r="G1934" s="16">
        <v>1</v>
      </c>
      <c r="H1934" s="16">
        <v>1</v>
      </c>
      <c r="I1934" s="16" t="s">
        <v>5327</v>
      </c>
      <c r="J1934" s="16">
        <v>262</v>
      </c>
      <c r="K1934" s="16" t="s">
        <v>5577</v>
      </c>
      <c r="L1934" s="104" t="s">
        <v>14511</v>
      </c>
      <c r="M1934" s="17">
        <v>977.16201543081786</v>
      </c>
      <c r="N1934" s="17">
        <v>3839.7176388824801</v>
      </c>
      <c r="O1934" s="17">
        <v>6.5813328496407504</v>
      </c>
      <c r="P1934" s="32">
        <v>1.2113417194601199E-116</v>
      </c>
      <c r="Q1934" s="17">
        <v>-2.9503603637954399</v>
      </c>
      <c r="R1934" s="32">
        <v>4.5232029256360298E-7</v>
      </c>
      <c r="S1934" s="17">
        <v>1.81144077048081</v>
      </c>
      <c r="T1934" s="32">
        <v>5.31834706372244E-8</v>
      </c>
      <c r="U1934" s="16">
        <v>76</v>
      </c>
      <c r="V1934" s="16">
        <v>68</v>
      </c>
      <c r="W1934" s="16">
        <v>1319</v>
      </c>
      <c r="X1934" s="16">
        <v>2112</v>
      </c>
      <c r="Y1934" s="16">
        <v>5</v>
      </c>
      <c r="Z1934" s="16">
        <v>4</v>
      </c>
      <c r="AA1934" s="16">
        <v>308</v>
      </c>
      <c r="AB1934" s="16">
        <v>82</v>
      </c>
      <c r="AC1934" s="24" t="s">
        <v>5576</v>
      </c>
      <c r="AD1934" s="24" t="s">
        <v>5575</v>
      </c>
    </row>
    <row r="1935" spans="1:30" ht="15" customHeight="1" x14ac:dyDescent="0.25">
      <c r="A1935" s="16" t="s">
        <v>3015</v>
      </c>
      <c r="B1935" s="16" t="s">
        <v>9981</v>
      </c>
      <c r="C1935" s="16" t="s">
        <v>1</v>
      </c>
      <c r="D1935" s="16" t="s">
        <v>598</v>
      </c>
      <c r="E1935" s="16">
        <v>107024</v>
      </c>
      <c r="F1935" s="16">
        <v>1</v>
      </c>
      <c r="G1935" s="16">
        <v>1</v>
      </c>
      <c r="H1935" s="16">
        <v>1</v>
      </c>
      <c r="I1935" s="16" t="s">
        <v>5327</v>
      </c>
      <c r="J1935" s="16">
        <v>21</v>
      </c>
      <c r="K1935" s="16" t="s">
        <v>8073</v>
      </c>
      <c r="L1935" s="104" t="s">
        <v>14369</v>
      </c>
      <c r="M1935" s="17">
        <v>3327.9944381285018</v>
      </c>
      <c r="N1935" s="17">
        <v>9979.26615522061</v>
      </c>
      <c r="O1935" s="17">
        <v>2.3087200584905099</v>
      </c>
      <c r="P1935" s="32">
        <v>5.2715771336336899E-22</v>
      </c>
      <c r="Q1935" s="17">
        <v>-0.34690586815323798</v>
      </c>
      <c r="R1935" s="32">
        <v>0.18821810102484801</v>
      </c>
      <c r="S1935" s="17">
        <v>-0.93973052421585002</v>
      </c>
      <c r="T1935" s="32">
        <v>8.5174732609132097E-4</v>
      </c>
      <c r="U1935" s="16">
        <v>3376</v>
      </c>
      <c r="V1935" s="16">
        <v>3399</v>
      </c>
      <c r="W1935" s="16">
        <v>2981</v>
      </c>
      <c r="X1935" s="16">
        <v>5489</v>
      </c>
      <c r="Y1935" s="16">
        <v>1122</v>
      </c>
      <c r="Z1935" s="16">
        <v>1465</v>
      </c>
      <c r="AA1935" s="16">
        <v>1343</v>
      </c>
      <c r="AB1935" s="16">
        <v>982</v>
      </c>
      <c r="AC1935" s="24" t="s">
        <v>8072</v>
      </c>
      <c r="AD1935" s="24" t="s">
        <v>10125</v>
      </c>
    </row>
    <row r="1936" spans="1:30" ht="15" customHeight="1" x14ac:dyDescent="0.25">
      <c r="A1936" s="16" t="s">
        <v>2581</v>
      </c>
      <c r="B1936" s="16" t="s">
        <v>9981</v>
      </c>
      <c r="C1936" s="16" t="s">
        <v>1</v>
      </c>
      <c r="D1936" s="16" t="s">
        <v>302</v>
      </c>
      <c r="E1936" s="16">
        <v>2260656</v>
      </c>
      <c r="F1936" s="16">
        <v>1</v>
      </c>
      <c r="G1936" s="16">
        <v>0.99</v>
      </c>
      <c r="H1936" s="16">
        <v>1</v>
      </c>
      <c r="I1936" s="16" t="s">
        <v>5327</v>
      </c>
      <c r="J1936" s="16">
        <v>58</v>
      </c>
      <c r="K1936" s="16" t="s">
        <v>9233</v>
      </c>
      <c r="L1936" s="104" t="s">
        <v>14969</v>
      </c>
      <c r="M1936" s="17">
        <v>501.92049742177051</v>
      </c>
      <c r="N1936" s="17">
        <v>942.33067726335503</v>
      </c>
      <c r="O1936" s="17">
        <v>-2.8538528233872502</v>
      </c>
      <c r="P1936" s="32">
        <v>7.8528881317159001E-20</v>
      </c>
      <c r="Q1936" s="17">
        <v>0.87024318225466102</v>
      </c>
      <c r="R1936" s="32">
        <v>1.07632147719482E-3</v>
      </c>
      <c r="S1936" s="17">
        <v>9.6266350685553198E-2</v>
      </c>
      <c r="T1936" s="32">
        <v>0.81935992572569805</v>
      </c>
      <c r="U1936" s="16">
        <v>1012</v>
      </c>
      <c r="V1936" s="16">
        <v>831</v>
      </c>
      <c r="W1936" s="16">
        <v>16</v>
      </c>
      <c r="X1936" s="16">
        <v>49</v>
      </c>
      <c r="Y1936" s="16">
        <v>695</v>
      </c>
      <c r="Z1936" s="16">
        <v>944</v>
      </c>
      <c r="AA1936" s="16">
        <v>996</v>
      </c>
      <c r="AB1936" s="16">
        <v>429</v>
      </c>
      <c r="AC1936" s="24" t="s">
        <v>0</v>
      </c>
      <c r="AD1936" s="24" t="s">
        <v>12677</v>
      </c>
    </row>
    <row r="1937" spans="1:30" ht="15" customHeight="1" x14ac:dyDescent="0.25">
      <c r="A1937" s="16" t="s">
        <v>3352</v>
      </c>
      <c r="B1937" s="16" t="s">
        <v>9981</v>
      </c>
      <c r="C1937" s="16" t="s">
        <v>4</v>
      </c>
      <c r="D1937" s="16" t="s">
        <v>598</v>
      </c>
      <c r="E1937" s="16">
        <v>478558</v>
      </c>
      <c r="F1937" s="16">
        <v>1</v>
      </c>
      <c r="G1937" s="16">
        <v>0.97</v>
      </c>
      <c r="H1937" s="16">
        <v>1</v>
      </c>
      <c r="I1937" s="16" t="s">
        <v>5331</v>
      </c>
      <c r="J1937" s="16">
        <v>554</v>
      </c>
      <c r="K1937" s="16" t="s">
        <v>8662</v>
      </c>
      <c r="L1937" s="104" t="s">
        <v>14547</v>
      </c>
      <c r="M1937" s="17">
        <v>2128.6483279590238</v>
      </c>
      <c r="N1937" s="17">
        <v>3177.4002876791701</v>
      </c>
      <c r="O1937" s="17">
        <v>-1.0924058860904799</v>
      </c>
      <c r="P1937" s="32">
        <v>9.5332878284982003E-8</v>
      </c>
      <c r="Q1937" s="17">
        <v>-0.98488783471575503</v>
      </c>
      <c r="R1937" s="32">
        <v>2.0499858063734499E-6</v>
      </c>
      <c r="S1937" s="17">
        <v>0.150485484451337</v>
      </c>
      <c r="T1937" s="32">
        <v>0.61190063523015903</v>
      </c>
      <c r="U1937" s="16">
        <v>5194</v>
      </c>
      <c r="V1937" s="16">
        <v>5009</v>
      </c>
      <c r="W1937" s="16">
        <v>515</v>
      </c>
      <c r="X1937" s="16">
        <v>649</v>
      </c>
      <c r="Y1937" s="16">
        <v>1138</v>
      </c>
      <c r="Z1937" s="16">
        <v>1352</v>
      </c>
      <c r="AA1937" s="16">
        <v>5307</v>
      </c>
      <c r="AB1937" s="16">
        <v>2668</v>
      </c>
      <c r="AC1937" s="24" t="s">
        <v>0</v>
      </c>
      <c r="AD1937" s="24" t="s">
        <v>10606</v>
      </c>
    </row>
    <row r="1938" spans="1:30" ht="15" customHeight="1" x14ac:dyDescent="0.25">
      <c r="A1938" s="16" t="s">
        <v>3351</v>
      </c>
      <c r="B1938" s="16" t="s">
        <v>9981</v>
      </c>
      <c r="C1938" s="16" t="s">
        <v>1</v>
      </c>
      <c r="D1938" s="16" t="s">
        <v>598</v>
      </c>
      <c r="E1938" s="16">
        <v>477979</v>
      </c>
      <c r="F1938" s="16">
        <v>0.99</v>
      </c>
      <c r="G1938" s="16">
        <v>0.99</v>
      </c>
      <c r="H1938" s="16">
        <v>1</v>
      </c>
      <c r="I1938" s="16" t="s">
        <v>5327</v>
      </c>
      <c r="J1938" s="16">
        <v>25</v>
      </c>
      <c r="K1938" s="16" t="s">
        <v>8662</v>
      </c>
      <c r="L1938" s="104" t="s">
        <v>14547</v>
      </c>
      <c r="M1938" s="17">
        <v>570.040602310091</v>
      </c>
      <c r="N1938" s="17">
        <v>1149.9628603891799</v>
      </c>
      <c r="O1938" s="17">
        <v>1.2997301423990499</v>
      </c>
      <c r="P1938" s="32">
        <v>5.0884636412189298E-4</v>
      </c>
      <c r="Q1938" s="17">
        <v>1.7714817302758801</v>
      </c>
      <c r="R1938" s="32">
        <v>2.79827720174624E-6</v>
      </c>
      <c r="S1938" s="17">
        <v>-2.0630385190268101</v>
      </c>
      <c r="T1938" s="32">
        <v>1.5939893210444599E-6</v>
      </c>
      <c r="U1938" s="16">
        <v>312</v>
      </c>
      <c r="V1938" s="16">
        <v>870</v>
      </c>
      <c r="W1938" s="16">
        <v>282</v>
      </c>
      <c r="X1938" s="16">
        <v>442</v>
      </c>
      <c r="Y1938" s="16">
        <v>820</v>
      </c>
      <c r="Z1938" s="16">
        <v>1152</v>
      </c>
      <c r="AA1938" s="16">
        <v>110</v>
      </c>
      <c r="AB1938" s="16">
        <v>79</v>
      </c>
      <c r="AC1938" s="24" t="s">
        <v>0</v>
      </c>
      <c r="AD1938" s="24" t="s">
        <v>10605</v>
      </c>
    </row>
    <row r="1939" spans="1:30" ht="15" customHeight="1" x14ac:dyDescent="0.25">
      <c r="A1939" s="16" t="s">
        <v>3350</v>
      </c>
      <c r="B1939" s="16" t="s">
        <v>9981</v>
      </c>
      <c r="C1939" s="16" t="s">
        <v>1</v>
      </c>
      <c r="D1939" s="16" t="s">
        <v>598</v>
      </c>
      <c r="E1939" s="16">
        <v>477629</v>
      </c>
      <c r="F1939" s="16">
        <v>0.99</v>
      </c>
      <c r="G1939" s="16">
        <v>0.99</v>
      </c>
      <c r="H1939" s="16">
        <v>1</v>
      </c>
      <c r="I1939" s="16" t="s">
        <v>5331</v>
      </c>
      <c r="J1939" s="16">
        <v>375</v>
      </c>
      <c r="K1939" s="16" t="s">
        <v>8662</v>
      </c>
      <c r="L1939" s="104" t="s">
        <v>14547</v>
      </c>
      <c r="M1939" s="17">
        <v>292.99824484303423</v>
      </c>
      <c r="N1939" s="17">
        <v>412.69692425488802</v>
      </c>
      <c r="O1939" s="17">
        <v>0.50413178642968404</v>
      </c>
      <c r="P1939" s="32">
        <v>8.5901437566431593E-2</v>
      </c>
      <c r="Q1939" s="17">
        <v>0.129855397939281</v>
      </c>
      <c r="R1939" s="32">
        <v>0.69625268924819705</v>
      </c>
      <c r="S1939" s="17">
        <v>0.23157737473694101</v>
      </c>
      <c r="T1939" s="32">
        <v>0.57153617687390201</v>
      </c>
      <c r="U1939" s="16">
        <v>526</v>
      </c>
      <c r="V1939" s="16">
        <v>400</v>
      </c>
      <c r="W1939" s="16">
        <v>107</v>
      </c>
      <c r="X1939" s="16">
        <v>227</v>
      </c>
      <c r="Y1939" s="16">
        <v>212</v>
      </c>
      <c r="Z1939" s="16">
        <v>280</v>
      </c>
      <c r="AA1939" s="16">
        <v>486</v>
      </c>
      <c r="AB1939" s="16">
        <v>268</v>
      </c>
      <c r="AC1939" s="24" t="s">
        <v>0</v>
      </c>
      <c r="AD1939" s="24" t="s">
        <v>10604</v>
      </c>
    </row>
    <row r="1940" spans="1:30" ht="15" customHeight="1" x14ac:dyDescent="0.25">
      <c r="A1940" s="16" t="s">
        <v>931</v>
      </c>
      <c r="B1940" s="16" t="s">
        <v>9981</v>
      </c>
      <c r="C1940" s="16" t="s">
        <v>1</v>
      </c>
      <c r="D1940" s="16" t="s">
        <v>302</v>
      </c>
      <c r="E1940" s="16">
        <v>224718</v>
      </c>
      <c r="F1940" s="16">
        <v>0.95</v>
      </c>
      <c r="G1940" s="16">
        <v>0.89</v>
      </c>
      <c r="H1940" s="16">
        <v>0.82</v>
      </c>
      <c r="I1940" s="16" t="s">
        <v>5331</v>
      </c>
      <c r="J1940" s="16">
        <v>79</v>
      </c>
      <c r="K1940" s="16" t="s">
        <v>6063</v>
      </c>
      <c r="L1940" s="104" t="s">
        <v>14737</v>
      </c>
      <c r="M1940" s="17">
        <v>778.08651730838437</v>
      </c>
      <c r="N1940" s="17">
        <v>1167.1538962881</v>
      </c>
      <c r="O1940" s="17">
        <v>-1.7735801942120699</v>
      </c>
      <c r="P1940" s="32">
        <v>2.09758602054026E-10</v>
      </c>
      <c r="Q1940" s="17">
        <v>4.0758511490186999E-2</v>
      </c>
      <c r="R1940" s="32">
        <v>0.89964353477200898</v>
      </c>
      <c r="S1940" s="17">
        <v>0.36474737636811499</v>
      </c>
      <c r="T1940" s="32">
        <v>0.30436483401751002</v>
      </c>
      <c r="U1940" s="16">
        <v>1977</v>
      </c>
      <c r="V1940" s="16">
        <v>1214</v>
      </c>
      <c r="W1940" s="16">
        <v>99</v>
      </c>
      <c r="X1940" s="16">
        <v>129</v>
      </c>
      <c r="Y1940" s="16">
        <v>751</v>
      </c>
      <c r="Z1940" s="16">
        <v>826</v>
      </c>
      <c r="AA1940" s="16">
        <v>2099</v>
      </c>
      <c r="AB1940" s="16">
        <v>884</v>
      </c>
      <c r="AC1940" s="24" t="s">
        <v>6062</v>
      </c>
      <c r="AD1940" s="24" t="s">
        <v>10268</v>
      </c>
    </row>
    <row r="1941" spans="1:30" ht="15" customHeight="1" x14ac:dyDescent="0.25">
      <c r="A1941" s="16" t="s">
        <v>3125</v>
      </c>
      <c r="B1941" s="16" t="s">
        <v>9981</v>
      </c>
      <c r="C1941" s="16" t="s">
        <v>596</v>
      </c>
      <c r="D1941" s="16" t="s">
        <v>598</v>
      </c>
      <c r="E1941" s="16">
        <v>224523</v>
      </c>
      <c r="F1941" s="16">
        <v>0.96</v>
      </c>
      <c r="G1941" s="16">
        <v>0.89</v>
      </c>
      <c r="H1941" s="16">
        <v>1</v>
      </c>
      <c r="I1941" s="16" t="s">
        <v>5327</v>
      </c>
      <c r="J1941" s="16">
        <v>116</v>
      </c>
      <c r="K1941" s="16" t="s">
        <v>6063</v>
      </c>
      <c r="L1941" s="104" t="s">
        <v>14737</v>
      </c>
      <c r="M1941" s="17">
        <v>338.86164311349881</v>
      </c>
      <c r="N1941" s="17">
        <v>946.975549468802</v>
      </c>
      <c r="O1941" s="17">
        <v>2.3239720780869599</v>
      </c>
      <c r="P1941" s="32">
        <v>2.8276247716085199E-19</v>
      </c>
      <c r="Q1941" s="17">
        <v>-0.74177484402301297</v>
      </c>
      <c r="R1941" s="32">
        <v>1.08573321137528E-2</v>
      </c>
      <c r="S1941" s="17">
        <v>-3.6379174990954798E-3</v>
      </c>
      <c r="T1941" s="32">
        <v>0.99374512975329599</v>
      </c>
      <c r="U1941" s="16">
        <v>316</v>
      </c>
      <c r="V1941" s="16">
        <v>342</v>
      </c>
      <c r="W1941" s="16">
        <v>345</v>
      </c>
      <c r="X1941" s="16">
        <v>461</v>
      </c>
      <c r="Y1941" s="16">
        <v>99</v>
      </c>
      <c r="Z1941" s="16">
        <v>89</v>
      </c>
      <c r="AA1941" s="16">
        <v>310</v>
      </c>
      <c r="AB1941" s="16">
        <v>154</v>
      </c>
      <c r="AC1941" s="24" t="s">
        <v>6062</v>
      </c>
      <c r="AD1941" s="24" t="s">
        <v>6061</v>
      </c>
    </row>
    <row r="1942" spans="1:30" ht="15" customHeight="1" x14ac:dyDescent="0.25">
      <c r="A1942" s="16" t="s">
        <v>932</v>
      </c>
      <c r="B1942" s="16" t="s">
        <v>9981</v>
      </c>
      <c r="C1942" s="16" t="s">
        <v>1</v>
      </c>
      <c r="D1942" s="16" t="s">
        <v>302</v>
      </c>
      <c r="E1942" s="16">
        <v>225477</v>
      </c>
      <c r="F1942" s="16">
        <v>0.98</v>
      </c>
      <c r="G1942" s="16">
        <v>0.96</v>
      </c>
      <c r="H1942" s="16">
        <v>0.9</v>
      </c>
      <c r="I1942" s="16" t="s">
        <v>5327</v>
      </c>
      <c r="J1942" s="16">
        <v>838</v>
      </c>
      <c r="K1942" s="16" t="s">
        <v>6063</v>
      </c>
      <c r="L1942" s="104" t="s">
        <v>14737</v>
      </c>
      <c r="M1942" s="17">
        <v>327.04135215140508</v>
      </c>
      <c r="N1942" s="17">
        <v>421.25375614950798</v>
      </c>
      <c r="O1942" s="17">
        <v>-1.17893359681288</v>
      </c>
      <c r="P1942" s="32">
        <v>3.1493085692324701E-5</v>
      </c>
      <c r="Q1942" s="17">
        <v>0.127686754411757</v>
      </c>
      <c r="R1942" s="32">
        <v>0.67640081087729098</v>
      </c>
      <c r="S1942" s="17">
        <v>8.0155173635371099E-2</v>
      </c>
      <c r="T1942" s="32">
        <v>0.85163013850812597</v>
      </c>
      <c r="U1942" s="16">
        <v>677</v>
      </c>
      <c r="V1942" s="16">
        <v>668</v>
      </c>
      <c r="W1942" s="16">
        <v>71</v>
      </c>
      <c r="X1942" s="16">
        <v>72</v>
      </c>
      <c r="Y1942" s="16">
        <v>295</v>
      </c>
      <c r="Z1942" s="16">
        <v>422</v>
      </c>
      <c r="AA1942" s="16">
        <v>710</v>
      </c>
      <c r="AB1942" s="16">
        <v>314</v>
      </c>
      <c r="AC1942" s="24" t="s">
        <v>6062</v>
      </c>
      <c r="AD1942" s="24" t="s">
        <v>10269</v>
      </c>
    </row>
    <row r="1943" spans="1:30" ht="15" customHeight="1" x14ac:dyDescent="0.25">
      <c r="A1943" s="16" t="s">
        <v>944</v>
      </c>
      <c r="B1943" s="16" t="s">
        <v>9981</v>
      </c>
      <c r="C1943" s="16" t="s">
        <v>1</v>
      </c>
      <c r="D1943" s="16" t="s">
        <v>302</v>
      </c>
      <c r="E1943" s="16">
        <v>234688</v>
      </c>
      <c r="F1943" s="16">
        <v>0.94</v>
      </c>
      <c r="G1943" s="16">
        <v>0.94</v>
      </c>
      <c r="H1943" s="16">
        <v>0.95</v>
      </c>
      <c r="I1943" s="16" t="s">
        <v>5331</v>
      </c>
      <c r="J1943" s="16">
        <v>184</v>
      </c>
      <c r="K1943" s="16" t="s">
        <v>9274</v>
      </c>
      <c r="L1943" s="104" t="s">
        <v>14737</v>
      </c>
      <c r="M1943" s="17">
        <v>255.86952880108228</v>
      </c>
      <c r="N1943" s="17">
        <v>368.66271235779499</v>
      </c>
      <c r="O1943" s="17">
        <v>-1.0321061672932601</v>
      </c>
      <c r="P1943" s="32">
        <v>3.8339126399323598E-4</v>
      </c>
      <c r="Q1943" s="17">
        <v>-0.27116561620701202</v>
      </c>
      <c r="R1943" s="32">
        <v>0.36175016800854798</v>
      </c>
      <c r="S1943" s="17">
        <v>0.31400965010084803</v>
      </c>
      <c r="T1943" s="32">
        <v>0.38560607452703499</v>
      </c>
      <c r="U1943" s="16">
        <v>592</v>
      </c>
      <c r="V1943" s="16">
        <v>471</v>
      </c>
      <c r="W1943" s="16">
        <v>53</v>
      </c>
      <c r="X1943" s="16">
        <v>75</v>
      </c>
      <c r="Y1943" s="16">
        <v>192</v>
      </c>
      <c r="Z1943" s="16">
        <v>234</v>
      </c>
      <c r="AA1943" s="16">
        <v>663</v>
      </c>
      <c r="AB1943" s="16">
        <v>290</v>
      </c>
      <c r="AC1943" s="24" t="s">
        <v>0</v>
      </c>
      <c r="AD1943" s="24" t="s">
        <v>10285</v>
      </c>
    </row>
    <row r="1944" spans="1:30" ht="15" customHeight="1" x14ac:dyDescent="0.25">
      <c r="A1944" s="16" t="s">
        <v>4814</v>
      </c>
      <c r="B1944" s="16" t="s">
        <v>9981</v>
      </c>
      <c r="C1944" s="16" t="s">
        <v>1</v>
      </c>
      <c r="D1944" s="16" t="s">
        <v>598</v>
      </c>
      <c r="E1944" s="16">
        <v>2102895</v>
      </c>
      <c r="F1944" s="16">
        <v>1</v>
      </c>
      <c r="G1944" s="16">
        <v>0.94</v>
      </c>
      <c r="H1944" s="16">
        <v>1</v>
      </c>
      <c r="I1944" s="16" t="s">
        <v>5327</v>
      </c>
      <c r="J1944" s="16">
        <v>63</v>
      </c>
      <c r="K1944" s="16" t="s">
        <v>8417</v>
      </c>
      <c r="L1944" s="104" t="s">
        <v>14328</v>
      </c>
      <c r="M1944" s="17">
        <v>9087.248657527447</v>
      </c>
      <c r="N1944" s="17">
        <v>17035.1953038637</v>
      </c>
      <c r="O1944" s="17">
        <v>-3.9070340671685702</v>
      </c>
      <c r="P1944" s="32">
        <v>6.9483620412387899E-71</v>
      </c>
      <c r="Q1944" s="17">
        <v>0.51456814868572498</v>
      </c>
      <c r="R1944" s="32">
        <v>2.3687681745356001E-2</v>
      </c>
      <c r="S1944" s="17">
        <v>-0.79251604082560501</v>
      </c>
      <c r="T1944" s="32">
        <v>1.6781723513026199E-3</v>
      </c>
      <c r="U1944" s="16">
        <v>24341</v>
      </c>
      <c r="V1944" s="16">
        <v>19417</v>
      </c>
      <c r="W1944" s="16">
        <v>295</v>
      </c>
      <c r="X1944" s="16">
        <v>423</v>
      </c>
      <c r="Y1944" s="16">
        <v>13473</v>
      </c>
      <c r="Z1944" s="16">
        <v>16788</v>
      </c>
      <c r="AA1944" s="16">
        <v>10697</v>
      </c>
      <c r="AB1944" s="16">
        <v>6481</v>
      </c>
      <c r="AC1944" s="24" t="s">
        <v>0</v>
      </c>
      <c r="AD1944" s="24" t="s">
        <v>12516</v>
      </c>
    </row>
    <row r="1945" spans="1:30" ht="15" customHeight="1" x14ac:dyDescent="0.25">
      <c r="A1945" s="16" t="s">
        <v>4114</v>
      </c>
      <c r="B1945" s="16" t="s">
        <v>9981</v>
      </c>
      <c r="C1945" s="16" t="s">
        <v>1</v>
      </c>
      <c r="D1945" s="16" t="s">
        <v>598</v>
      </c>
      <c r="E1945" s="16">
        <v>1333280</v>
      </c>
      <c r="F1945" s="16">
        <v>1</v>
      </c>
      <c r="G1945" s="16">
        <v>1</v>
      </c>
      <c r="H1945" s="16">
        <v>1</v>
      </c>
      <c r="I1945" s="16" t="s">
        <v>5331</v>
      </c>
      <c r="J1945" s="16">
        <v>4</v>
      </c>
      <c r="K1945" s="16" t="s">
        <v>118</v>
      </c>
      <c r="L1945" s="104" t="s">
        <v>14638</v>
      </c>
      <c r="M1945" s="17">
        <v>1164.9108022053354</v>
      </c>
      <c r="N1945" s="17">
        <v>1901.6502439702399</v>
      </c>
      <c r="O1945" s="17">
        <v>1.1123856076107399</v>
      </c>
      <c r="P1945" s="32">
        <v>3.5353616912920101E-7</v>
      </c>
      <c r="Q1945" s="17">
        <v>1.3931929542960799</v>
      </c>
      <c r="R1945" s="32">
        <v>2.3162720843462701E-10</v>
      </c>
      <c r="S1945" s="17">
        <v>-0.354418241566614</v>
      </c>
      <c r="T1945" s="32">
        <v>0.21761089351496199</v>
      </c>
      <c r="U1945" s="16">
        <v>1204</v>
      </c>
      <c r="V1945" s="16">
        <v>1418</v>
      </c>
      <c r="W1945" s="16">
        <v>510</v>
      </c>
      <c r="X1945" s="16">
        <v>916</v>
      </c>
      <c r="Y1945" s="16">
        <v>1504</v>
      </c>
      <c r="Z1945" s="16">
        <v>1828</v>
      </c>
      <c r="AA1945" s="16">
        <v>1041</v>
      </c>
      <c r="AB1945" s="16">
        <v>445</v>
      </c>
      <c r="AC1945" s="24" t="s">
        <v>117</v>
      </c>
      <c r="AD1945" s="24" t="s">
        <v>11610</v>
      </c>
    </row>
    <row r="1946" spans="1:30" ht="15" customHeight="1" x14ac:dyDescent="0.25">
      <c r="A1946" s="16" t="s">
        <v>1463</v>
      </c>
      <c r="B1946" s="16" t="s">
        <v>9981</v>
      </c>
      <c r="C1946" s="16" t="s">
        <v>1</v>
      </c>
      <c r="D1946" s="16" t="s">
        <v>302</v>
      </c>
      <c r="E1946" s="16">
        <v>874378</v>
      </c>
      <c r="F1946" s="16">
        <v>0.99</v>
      </c>
      <c r="G1946" s="16">
        <v>0.99</v>
      </c>
      <c r="H1946" s="16">
        <v>0.7</v>
      </c>
      <c r="I1946" s="16" t="s">
        <v>5331</v>
      </c>
      <c r="J1946" s="16">
        <v>21</v>
      </c>
      <c r="K1946" s="16" t="s">
        <v>9587</v>
      </c>
      <c r="L1946" s="104" t="s">
        <v>14767</v>
      </c>
      <c r="M1946" s="17">
        <v>761.57806543108882</v>
      </c>
      <c r="N1946" s="17">
        <v>1024.1856725341099</v>
      </c>
      <c r="O1946" s="17">
        <v>0.522964504157857</v>
      </c>
      <c r="P1946" s="32">
        <v>3.4299147191011799E-2</v>
      </c>
      <c r="Q1946" s="17">
        <v>0.57984205571091196</v>
      </c>
      <c r="R1946" s="32">
        <v>2.1265292572074001E-2</v>
      </c>
      <c r="S1946" s="17">
        <v>0.32722523033913697</v>
      </c>
      <c r="T1946" s="32">
        <v>0.30934260688373499</v>
      </c>
      <c r="U1946" s="16">
        <v>1156</v>
      </c>
      <c r="V1946" s="16">
        <v>1016</v>
      </c>
      <c r="W1946" s="16">
        <v>323</v>
      </c>
      <c r="X1946" s="16">
        <v>442</v>
      </c>
      <c r="Y1946" s="16">
        <v>577</v>
      </c>
      <c r="Z1946" s="16">
        <v>1026</v>
      </c>
      <c r="AA1946" s="16">
        <v>1321</v>
      </c>
      <c r="AB1946" s="16">
        <v>621</v>
      </c>
      <c r="AC1946" s="24" t="s">
        <v>9586</v>
      </c>
      <c r="AD1946" s="24" t="s">
        <v>11052</v>
      </c>
    </row>
    <row r="1947" spans="1:30" ht="15" customHeight="1" x14ac:dyDescent="0.25">
      <c r="A1947" s="16" t="s">
        <v>3121</v>
      </c>
      <c r="B1947" s="16" t="s">
        <v>9981</v>
      </c>
      <c r="C1947" s="16" t="s">
        <v>1</v>
      </c>
      <c r="D1947" s="16" t="s">
        <v>598</v>
      </c>
      <c r="E1947" s="16">
        <v>219131</v>
      </c>
      <c r="F1947" s="16">
        <v>1</v>
      </c>
      <c r="G1947" s="16">
        <v>0.96</v>
      </c>
      <c r="H1947" s="16">
        <v>1</v>
      </c>
      <c r="I1947" s="16" t="s">
        <v>5331</v>
      </c>
      <c r="J1947" s="16">
        <v>61</v>
      </c>
      <c r="K1947" s="16" t="s">
        <v>8440</v>
      </c>
      <c r="L1947" s="104" t="s">
        <v>14565</v>
      </c>
      <c r="M1947" s="17">
        <v>1258.6715633555953</v>
      </c>
      <c r="N1947" s="17">
        <v>2830.9849583886398</v>
      </c>
      <c r="O1947" s="17">
        <v>-0.27915834654215899</v>
      </c>
      <c r="P1947" s="32">
        <v>0.22838067516690899</v>
      </c>
      <c r="Q1947" s="17">
        <v>1.54735258827097</v>
      </c>
      <c r="R1947" s="32">
        <v>1.8686200215361099E-12</v>
      </c>
      <c r="S1947" s="17">
        <v>-0.16231191133487199</v>
      </c>
      <c r="T1947" s="32">
        <v>0.61451554587356005</v>
      </c>
      <c r="U1947" s="16">
        <v>1776</v>
      </c>
      <c r="V1947" s="16">
        <v>1525</v>
      </c>
      <c r="W1947" s="16">
        <v>263</v>
      </c>
      <c r="X1947" s="16">
        <v>412</v>
      </c>
      <c r="Y1947" s="16">
        <v>1886</v>
      </c>
      <c r="Z1947" s="16">
        <v>2836</v>
      </c>
      <c r="AA1947" s="16">
        <v>1327</v>
      </c>
      <c r="AB1947" s="16">
        <v>722</v>
      </c>
      <c r="AC1947" s="24" t="s">
        <v>0</v>
      </c>
      <c r="AD1947" s="24" t="s">
        <v>10264</v>
      </c>
    </row>
    <row r="1948" spans="1:30" ht="15" customHeight="1" x14ac:dyDescent="0.25">
      <c r="A1948" s="16" t="s">
        <v>4691</v>
      </c>
      <c r="B1948" s="16" t="s">
        <v>9981</v>
      </c>
      <c r="C1948" s="16" t="s">
        <v>1</v>
      </c>
      <c r="D1948" s="16" t="s">
        <v>598</v>
      </c>
      <c r="E1948" s="16">
        <v>1965285</v>
      </c>
      <c r="F1948" s="16">
        <v>1</v>
      </c>
      <c r="G1948" s="16">
        <v>0.96</v>
      </c>
      <c r="H1948" s="16">
        <v>1</v>
      </c>
      <c r="I1948" s="16" t="s">
        <v>5331</v>
      </c>
      <c r="J1948" s="16">
        <v>24</v>
      </c>
      <c r="K1948" s="16" t="s">
        <v>8373</v>
      </c>
      <c r="L1948" s="104" t="s">
        <v>14592</v>
      </c>
      <c r="M1948" s="17">
        <v>1178.0599059802146</v>
      </c>
      <c r="N1948" s="17">
        <v>2446.66577327594</v>
      </c>
      <c r="O1948" s="17">
        <v>-0.668472583688971</v>
      </c>
      <c r="P1948" s="32">
        <v>5.3290302039221398E-3</v>
      </c>
      <c r="Q1948" s="17">
        <v>1.3464023230072699</v>
      </c>
      <c r="R1948" s="32">
        <v>8.1508947776420302E-9</v>
      </c>
      <c r="S1948" s="17">
        <v>-9.4752213202912494E-2</v>
      </c>
      <c r="T1948" s="32">
        <v>0.80069673824994403</v>
      </c>
      <c r="U1948" s="16">
        <v>1915</v>
      </c>
      <c r="V1948" s="16">
        <v>1498</v>
      </c>
      <c r="W1948" s="16">
        <v>188</v>
      </c>
      <c r="X1948" s="16">
        <v>353</v>
      </c>
      <c r="Y1948" s="16">
        <v>1775</v>
      </c>
      <c r="Z1948" s="16">
        <v>2451</v>
      </c>
      <c r="AA1948" s="16">
        <v>1435</v>
      </c>
      <c r="AB1948" s="16">
        <v>783</v>
      </c>
      <c r="AC1948" s="24" t="s">
        <v>8372</v>
      </c>
      <c r="AD1948" s="24" t="s">
        <v>12370</v>
      </c>
    </row>
    <row r="1949" spans="1:30" ht="15" customHeight="1" x14ac:dyDescent="0.25">
      <c r="A1949" s="16" t="s">
        <v>4690</v>
      </c>
      <c r="B1949" s="16" t="s">
        <v>9981</v>
      </c>
      <c r="C1949" s="16" t="s">
        <v>1</v>
      </c>
      <c r="D1949" s="16" t="s">
        <v>598</v>
      </c>
      <c r="E1949" s="16">
        <v>1965112</v>
      </c>
      <c r="F1949" s="16">
        <v>1</v>
      </c>
      <c r="G1949" s="16">
        <v>0.99</v>
      </c>
      <c r="H1949" s="16">
        <v>1</v>
      </c>
      <c r="I1949" s="16" t="s">
        <v>5327</v>
      </c>
      <c r="J1949" s="16">
        <v>197</v>
      </c>
      <c r="K1949" s="16" t="s">
        <v>8373</v>
      </c>
      <c r="L1949" s="104" t="s">
        <v>14592</v>
      </c>
      <c r="M1949" s="17">
        <v>317.69528396322511</v>
      </c>
      <c r="N1949" s="17">
        <v>850.90556618935796</v>
      </c>
      <c r="O1949" s="17">
        <v>2.66070533696085</v>
      </c>
      <c r="P1949" s="32">
        <v>9.1484383548014302E-25</v>
      </c>
      <c r="Q1949" s="17">
        <v>-4.8372477661412602E-2</v>
      </c>
      <c r="R1949" s="32">
        <v>0.88573577486278599</v>
      </c>
      <c r="S1949" s="17">
        <v>0.50696164134623301</v>
      </c>
      <c r="T1949" s="32">
        <v>0.135685734078067</v>
      </c>
      <c r="U1949" s="16">
        <v>273</v>
      </c>
      <c r="V1949" s="16">
        <v>211</v>
      </c>
      <c r="W1949" s="16">
        <v>310</v>
      </c>
      <c r="X1949" s="16">
        <v>443</v>
      </c>
      <c r="Y1949" s="16">
        <v>99</v>
      </c>
      <c r="Z1949" s="16">
        <v>128</v>
      </c>
      <c r="AA1949" s="16">
        <v>356</v>
      </c>
      <c r="AB1949" s="16">
        <v>145</v>
      </c>
      <c r="AC1949" s="24" t="s">
        <v>8372</v>
      </c>
      <c r="AD1949" s="24" t="s">
        <v>12369</v>
      </c>
    </row>
    <row r="1950" spans="1:30" ht="15" customHeight="1" x14ac:dyDescent="0.25">
      <c r="A1950" s="16" t="s">
        <v>3849</v>
      </c>
      <c r="B1950" s="16" t="s">
        <v>9981</v>
      </c>
      <c r="C1950" s="16" t="s">
        <v>596</v>
      </c>
      <c r="D1950" s="16" t="s">
        <v>598</v>
      </c>
      <c r="E1950" s="16">
        <v>1032580</v>
      </c>
      <c r="F1950" s="16">
        <v>1</v>
      </c>
      <c r="G1950" s="16">
        <v>1</v>
      </c>
      <c r="H1950" s="16">
        <v>1</v>
      </c>
      <c r="I1950" s="16" t="s">
        <v>5327</v>
      </c>
      <c r="J1950" s="16">
        <v>1</v>
      </c>
      <c r="K1950" s="16" t="s">
        <v>5354</v>
      </c>
      <c r="L1950" s="104" t="s">
        <v>14415</v>
      </c>
      <c r="M1950" s="17">
        <v>2337.5006828113073</v>
      </c>
      <c r="N1950" s="17">
        <v>6944.9438354787299</v>
      </c>
      <c r="O1950" s="17">
        <v>2.3488318047902901</v>
      </c>
      <c r="P1950" s="32">
        <v>6.9814885464870897E-26</v>
      </c>
      <c r="Q1950" s="17">
        <v>-1.3021165676567401</v>
      </c>
      <c r="R1950" s="32">
        <v>2.9551300615553002E-8</v>
      </c>
      <c r="S1950" s="17">
        <v>0.117304880606732</v>
      </c>
      <c r="T1950" s="32">
        <v>0.74139756226021103</v>
      </c>
      <c r="U1950" s="16">
        <v>2518</v>
      </c>
      <c r="V1950" s="16">
        <v>2042</v>
      </c>
      <c r="W1950" s="16">
        <v>2046</v>
      </c>
      <c r="X1950" s="16">
        <v>3820</v>
      </c>
      <c r="Y1950" s="16">
        <v>429</v>
      </c>
      <c r="Z1950" s="16">
        <v>459</v>
      </c>
      <c r="AA1950" s="16">
        <v>2603</v>
      </c>
      <c r="AB1950" s="16">
        <v>1029</v>
      </c>
      <c r="AC1950" s="24" t="s">
        <v>5353</v>
      </c>
      <c r="AD1950" s="24" t="s">
        <v>5355</v>
      </c>
    </row>
    <row r="1951" spans="1:30" ht="15" customHeight="1" x14ac:dyDescent="0.25">
      <c r="A1951" s="16" t="s">
        <v>3848</v>
      </c>
      <c r="B1951" s="16" t="s">
        <v>9981</v>
      </c>
      <c r="C1951" s="16" t="s">
        <v>596</v>
      </c>
      <c r="D1951" s="16" t="s">
        <v>598</v>
      </c>
      <c r="E1951" s="16">
        <v>1032043</v>
      </c>
      <c r="F1951" s="16">
        <v>0.99</v>
      </c>
      <c r="G1951" s="16">
        <v>0.95</v>
      </c>
      <c r="H1951" s="16">
        <v>1</v>
      </c>
      <c r="I1951" s="16" t="s">
        <v>5327</v>
      </c>
      <c r="J1951" s="16">
        <v>538</v>
      </c>
      <c r="K1951" s="16" t="s">
        <v>5354</v>
      </c>
      <c r="L1951" s="104" t="s">
        <v>14415</v>
      </c>
      <c r="M1951" s="17">
        <v>742.72119166232801</v>
      </c>
      <c r="N1951" s="17">
        <v>2499.8161711474499</v>
      </c>
      <c r="O1951" s="17">
        <v>3.4092922638508298</v>
      </c>
      <c r="P1951" s="32">
        <v>2.2560845472672499E-44</v>
      </c>
      <c r="Q1951" s="17">
        <v>-2.5317481985092001</v>
      </c>
      <c r="R1951" s="32">
        <v>1.5345260558120299E-16</v>
      </c>
      <c r="S1951" s="17">
        <v>0.77262315416956495</v>
      </c>
      <c r="T1951" s="32">
        <v>9.7182807499339892E-3</v>
      </c>
      <c r="U1951" s="16">
        <v>434</v>
      </c>
      <c r="V1951" s="16">
        <v>380</v>
      </c>
      <c r="W1951" s="16">
        <v>793</v>
      </c>
      <c r="X1951" s="16">
        <v>1375</v>
      </c>
      <c r="Y1951" s="16">
        <v>32</v>
      </c>
      <c r="Z1951" s="16">
        <v>36</v>
      </c>
      <c r="AA1951" s="16">
        <v>781</v>
      </c>
      <c r="AB1951" s="16">
        <v>264</v>
      </c>
      <c r="AC1951" s="24" t="s">
        <v>5353</v>
      </c>
      <c r="AD1951" s="24" t="s">
        <v>5352</v>
      </c>
    </row>
    <row r="1952" spans="1:30" ht="15" customHeight="1" x14ac:dyDescent="0.25">
      <c r="A1952" s="16" t="s">
        <v>412</v>
      </c>
      <c r="B1952" s="16" t="s">
        <v>9981</v>
      </c>
      <c r="C1952" s="16" t="s">
        <v>1</v>
      </c>
      <c r="D1952" s="16" t="s">
        <v>598</v>
      </c>
      <c r="E1952" s="16">
        <v>765791</v>
      </c>
      <c r="F1952" s="16">
        <v>1</v>
      </c>
      <c r="G1952" s="16">
        <v>1</v>
      </c>
      <c r="H1952" s="16">
        <v>1</v>
      </c>
      <c r="I1952" s="16" t="s">
        <v>5327</v>
      </c>
      <c r="J1952" s="16">
        <v>26</v>
      </c>
      <c r="K1952" s="16" t="s">
        <v>344</v>
      </c>
      <c r="L1952" s="104" t="s">
        <v>14195</v>
      </c>
      <c r="M1952" s="17">
        <v>2130.7343941743666</v>
      </c>
      <c r="N1952" s="17">
        <v>7545.6330396543499</v>
      </c>
      <c r="O1952" s="17">
        <v>-3.2882638453926498</v>
      </c>
      <c r="P1952" s="32">
        <v>4.3904574826503896E-34</v>
      </c>
      <c r="Q1952" s="17">
        <v>2.8465792883465002</v>
      </c>
      <c r="R1952" s="32">
        <v>9.6312820866210007E-37</v>
      </c>
      <c r="S1952" s="17">
        <v>-1.2983927775269799</v>
      </c>
      <c r="T1952" s="32">
        <v>3.90560353655928E-7</v>
      </c>
      <c r="U1952" s="16">
        <v>1735</v>
      </c>
      <c r="V1952" s="16">
        <v>1886</v>
      </c>
      <c r="W1952" s="16">
        <v>31</v>
      </c>
      <c r="X1952" s="16">
        <v>62</v>
      </c>
      <c r="Y1952" s="16">
        <v>5175</v>
      </c>
      <c r="Z1952" s="16">
        <v>7559</v>
      </c>
      <c r="AA1952" s="16">
        <v>625</v>
      </c>
      <c r="AB1952" s="16">
        <v>380</v>
      </c>
      <c r="AC1952" s="24" t="s">
        <v>482</v>
      </c>
      <c r="AD1952" s="24" t="s">
        <v>10909</v>
      </c>
    </row>
    <row r="1953" spans="1:30" ht="15" customHeight="1" x14ac:dyDescent="0.25">
      <c r="A1953" s="16" t="s">
        <v>537</v>
      </c>
      <c r="B1953" s="16" t="s">
        <v>9981</v>
      </c>
      <c r="C1953" s="16" t="s">
        <v>596</v>
      </c>
      <c r="D1953" s="16" t="s">
        <v>302</v>
      </c>
      <c r="E1953" s="16">
        <v>766140</v>
      </c>
      <c r="F1953" s="16">
        <v>1</v>
      </c>
      <c r="G1953" s="16">
        <v>0.98</v>
      </c>
      <c r="H1953" s="16">
        <v>0.97</v>
      </c>
      <c r="I1953" s="16" t="s">
        <v>5331</v>
      </c>
      <c r="J1953" s="16">
        <v>323</v>
      </c>
      <c r="K1953" s="16" t="s">
        <v>344</v>
      </c>
      <c r="L1953" s="104" t="s">
        <v>14195</v>
      </c>
      <c r="M1953" s="17">
        <v>1238.1692304483327</v>
      </c>
      <c r="N1953" s="17">
        <v>4626.9324767783701</v>
      </c>
      <c r="O1953" s="17">
        <v>4.6211024725039396</v>
      </c>
      <c r="P1953" s="32">
        <v>1.7787466341679599E-52</v>
      </c>
      <c r="Q1953" s="17">
        <v>-0.207599935354434</v>
      </c>
      <c r="R1953" s="32">
        <v>0.57266104392633899</v>
      </c>
      <c r="S1953" s="17">
        <v>-1.1530991280832299</v>
      </c>
      <c r="T1953" s="32">
        <v>2.4336604622251299E-3</v>
      </c>
      <c r="U1953" s="16">
        <v>277</v>
      </c>
      <c r="V1953" s="16">
        <v>402</v>
      </c>
      <c r="W1953" s="16">
        <v>1611</v>
      </c>
      <c r="X1953" s="16">
        <v>2545</v>
      </c>
      <c r="Y1953" s="16">
        <v>136</v>
      </c>
      <c r="Z1953" s="16">
        <v>147</v>
      </c>
      <c r="AA1953" s="16">
        <v>94</v>
      </c>
      <c r="AB1953" s="16">
        <v>99</v>
      </c>
      <c r="AC1953" s="24" t="s">
        <v>482</v>
      </c>
      <c r="AD1953" s="24" t="s">
        <v>7911</v>
      </c>
    </row>
    <row r="1954" spans="1:30" ht="15" customHeight="1" x14ac:dyDescent="0.25">
      <c r="A1954" s="16" t="s">
        <v>5254</v>
      </c>
      <c r="B1954" s="16" t="s">
        <v>9981</v>
      </c>
      <c r="C1954" s="16" t="s">
        <v>1</v>
      </c>
      <c r="D1954" s="16" t="s">
        <v>598</v>
      </c>
      <c r="E1954" s="16">
        <v>2608719</v>
      </c>
      <c r="F1954" s="16">
        <v>1</v>
      </c>
      <c r="G1954" s="16">
        <v>1</v>
      </c>
      <c r="H1954" s="16">
        <v>1</v>
      </c>
      <c r="I1954" s="16" t="s">
        <v>5372</v>
      </c>
      <c r="J1954" s="16">
        <v>28</v>
      </c>
      <c r="K1954" s="16" t="s">
        <v>8580</v>
      </c>
      <c r="L1954" s="104" t="s">
        <v>14793</v>
      </c>
      <c r="M1954" s="17">
        <v>567.52562710507198</v>
      </c>
      <c r="N1954" s="17">
        <v>905.80269949189699</v>
      </c>
      <c r="O1954" s="17">
        <v>0.50403771162532596</v>
      </c>
      <c r="P1954" s="32">
        <v>0.10096591716183401</v>
      </c>
      <c r="Q1954" s="17">
        <v>8.3700183900373495E-2</v>
      </c>
      <c r="R1954" s="32">
        <v>0.81564595376729399</v>
      </c>
      <c r="S1954" s="17">
        <v>-1.3786827266958299</v>
      </c>
      <c r="T1954" s="32">
        <v>5.8502429479398798E-5</v>
      </c>
      <c r="U1954" s="16">
        <v>818</v>
      </c>
      <c r="V1954" s="16">
        <v>1350</v>
      </c>
      <c r="W1954" s="16">
        <v>330</v>
      </c>
      <c r="X1954" s="16">
        <v>419</v>
      </c>
      <c r="Y1954" s="16">
        <v>480</v>
      </c>
      <c r="Z1954" s="16">
        <v>638</v>
      </c>
      <c r="AA1954" s="16">
        <v>319</v>
      </c>
      <c r="AB1954" s="16">
        <v>233</v>
      </c>
      <c r="AC1954" s="24" t="s">
        <v>8579</v>
      </c>
      <c r="AD1954" s="24" t="s">
        <v>13069</v>
      </c>
    </row>
    <row r="1955" spans="1:30" ht="15" customHeight="1" x14ac:dyDescent="0.25">
      <c r="A1955" s="16" t="s">
        <v>2525</v>
      </c>
      <c r="B1955" s="16" t="s">
        <v>9981</v>
      </c>
      <c r="C1955" s="16" t="s">
        <v>1</v>
      </c>
      <c r="D1955" s="16" t="s">
        <v>302</v>
      </c>
      <c r="E1955" s="16">
        <v>2196258</v>
      </c>
      <c r="F1955" s="16">
        <v>1</v>
      </c>
      <c r="G1955" s="16">
        <v>1</v>
      </c>
      <c r="H1955" s="16">
        <v>0.99</v>
      </c>
      <c r="I1955" s="16" t="s">
        <v>5327</v>
      </c>
      <c r="J1955" s="16">
        <v>370</v>
      </c>
      <c r="K1955" s="16" t="s">
        <v>9221</v>
      </c>
      <c r="L1955" s="104" t="s">
        <v>14793</v>
      </c>
      <c r="M1955" s="17">
        <v>246.43038285706524</v>
      </c>
      <c r="N1955" s="17">
        <v>325.42351778374302</v>
      </c>
      <c r="O1955" s="17">
        <v>-0.68793207834998105</v>
      </c>
      <c r="P1955" s="32">
        <v>2.64539894657768E-2</v>
      </c>
      <c r="Q1955" s="17">
        <v>0.21490444595549499</v>
      </c>
      <c r="R1955" s="32">
        <v>0.50916345927865603</v>
      </c>
      <c r="S1955" s="17">
        <v>-0.121507760555187</v>
      </c>
      <c r="T1955" s="32">
        <v>0.79271646706896004</v>
      </c>
      <c r="U1955" s="16">
        <v>582</v>
      </c>
      <c r="V1955" s="16">
        <v>405</v>
      </c>
      <c r="W1955" s="16">
        <v>53</v>
      </c>
      <c r="X1955" s="16">
        <v>101</v>
      </c>
      <c r="Y1955" s="16">
        <v>232</v>
      </c>
      <c r="Z1955" s="16">
        <v>326</v>
      </c>
      <c r="AA1955" s="16">
        <v>453</v>
      </c>
      <c r="AB1955" s="16">
        <v>200</v>
      </c>
      <c r="AC1955" s="24" t="s">
        <v>9220</v>
      </c>
      <c r="AD1955" s="24" t="s">
        <v>12608</v>
      </c>
    </row>
    <row r="1956" spans="1:30" ht="15" customHeight="1" x14ac:dyDescent="0.25">
      <c r="A1956" s="16" t="s">
        <v>3365</v>
      </c>
      <c r="B1956" s="16" t="s">
        <v>9981</v>
      </c>
      <c r="C1956" s="16" t="s">
        <v>1</v>
      </c>
      <c r="D1956" s="16" t="s">
        <v>598</v>
      </c>
      <c r="E1956" s="16">
        <v>490723</v>
      </c>
      <c r="F1956" s="16">
        <v>1</v>
      </c>
      <c r="G1956" s="16">
        <v>0.96</v>
      </c>
      <c r="H1956" s="16">
        <v>1</v>
      </c>
      <c r="I1956" s="16" t="s">
        <v>5327</v>
      </c>
      <c r="J1956" s="16">
        <v>23</v>
      </c>
      <c r="K1956" s="16" t="s">
        <v>8667</v>
      </c>
      <c r="L1956" s="104" t="s">
        <v>14414</v>
      </c>
      <c r="M1956" s="17">
        <v>3826.7111070993869</v>
      </c>
      <c r="N1956" s="17">
        <v>7061.2989154448596</v>
      </c>
      <c r="O1956" s="17">
        <v>1.1513684538326301</v>
      </c>
      <c r="P1956" s="32">
        <v>1.25511473935311E-7</v>
      </c>
      <c r="Q1956" s="17">
        <v>-2.7703326934621901E-2</v>
      </c>
      <c r="R1956" s="32">
        <v>0.91751348369692498</v>
      </c>
      <c r="S1956" s="17">
        <v>-3.90418881531528E-2</v>
      </c>
      <c r="T1956" s="32">
        <v>0.92012472616781105</v>
      </c>
      <c r="U1956" s="16">
        <v>6098</v>
      </c>
      <c r="V1956" s="16">
        <v>4840</v>
      </c>
      <c r="W1956" s="16">
        <v>2214</v>
      </c>
      <c r="X1956" s="16">
        <v>3884</v>
      </c>
      <c r="Y1956" s="16">
        <v>2352.5</v>
      </c>
      <c r="Z1956" s="16">
        <v>2832</v>
      </c>
      <c r="AA1956" s="16">
        <v>4639</v>
      </c>
      <c r="AB1956" s="16">
        <v>2671</v>
      </c>
      <c r="AC1956" s="24" t="s">
        <v>0</v>
      </c>
      <c r="AD1956" s="24" t="s">
        <v>10620</v>
      </c>
    </row>
    <row r="1957" spans="1:30" ht="15" customHeight="1" x14ac:dyDescent="0.25">
      <c r="A1957" s="16" t="s">
        <v>3364</v>
      </c>
      <c r="B1957" s="16" t="s">
        <v>9981</v>
      </c>
      <c r="C1957" s="16" t="s">
        <v>1</v>
      </c>
      <c r="D1957" s="16" t="s">
        <v>598</v>
      </c>
      <c r="E1957" s="16">
        <v>490245</v>
      </c>
      <c r="F1957" s="16">
        <v>1</v>
      </c>
      <c r="G1957" s="16">
        <v>0.97</v>
      </c>
      <c r="H1957" s="16">
        <v>1</v>
      </c>
      <c r="I1957" s="16" t="s">
        <v>5331</v>
      </c>
      <c r="J1957" s="16">
        <v>501</v>
      </c>
      <c r="K1957" s="16" t="s">
        <v>8667</v>
      </c>
      <c r="L1957" s="104" t="s">
        <v>14414</v>
      </c>
      <c r="M1957" s="17">
        <v>287.44519625385345</v>
      </c>
      <c r="N1957" s="17">
        <v>654.497324809514</v>
      </c>
      <c r="O1957" s="17">
        <v>1.9866383648346899</v>
      </c>
      <c r="P1957" s="32">
        <v>3.95735853822658E-13</v>
      </c>
      <c r="Q1957" s="17">
        <v>0.94475799407002303</v>
      </c>
      <c r="R1957" s="32">
        <v>9.4729846595725505E-4</v>
      </c>
      <c r="S1957" s="17">
        <v>-0.42179198508181898</v>
      </c>
      <c r="T1957" s="32">
        <v>0.260901042865681</v>
      </c>
      <c r="U1957" s="16">
        <v>249</v>
      </c>
      <c r="V1957" s="16">
        <v>308</v>
      </c>
      <c r="W1957" s="16">
        <v>196</v>
      </c>
      <c r="X1957" s="16">
        <v>360</v>
      </c>
      <c r="Y1957" s="16">
        <v>255</v>
      </c>
      <c r="Z1957" s="16">
        <v>259</v>
      </c>
      <c r="AA1957" s="16">
        <v>207</v>
      </c>
      <c r="AB1957" s="16">
        <v>92</v>
      </c>
      <c r="AC1957" s="24" t="s">
        <v>0</v>
      </c>
      <c r="AD1957" s="24" t="s">
        <v>10619</v>
      </c>
    </row>
    <row r="1958" spans="1:30" ht="15" customHeight="1" x14ac:dyDescent="0.25">
      <c r="A1958" s="16" t="s">
        <v>958</v>
      </c>
      <c r="B1958" s="16" t="s">
        <v>9981</v>
      </c>
      <c r="C1958" s="16" t="s">
        <v>596</v>
      </c>
      <c r="D1958" s="16" t="s">
        <v>302</v>
      </c>
      <c r="E1958" s="16">
        <v>249677</v>
      </c>
      <c r="F1958" s="16">
        <v>0.9</v>
      </c>
      <c r="G1958" s="16">
        <v>0.9</v>
      </c>
      <c r="H1958" s="16">
        <v>0.83</v>
      </c>
      <c r="I1958" s="16" t="s">
        <v>5331</v>
      </c>
      <c r="J1958" s="16">
        <v>18</v>
      </c>
      <c r="K1958" s="16" t="s">
        <v>7508</v>
      </c>
      <c r="L1958" s="104" t="s">
        <v>14761</v>
      </c>
      <c r="M1958" s="17">
        <v>432.66080066264078</v>
      </c>
      <c r="N1958" s="17">
        <v>1050.8318159441601</v>
      </c>
      <c r="O1958" s="17">
        <v>1.55383175823425</v>
      </c>
      <c r="P1958" s="32">
        <v>2.4709650170305802E-6</v>
      </c>
      <c r="Q1958" s="17">
        <v>-0.839632759511173</v>
      </c>
      <c r="R1958" s="32">
        <v>1.7329186394276601E-2</v>
      </c>
      <c r="S1958" s="17">
        <v>-0.58182192435535196</v>
      </c>
      <c r="T1958" s="32">
        <v>0.176858220813044</v>
      </c>
      <c r="U1958" s="16">
        <v>478</v>
      </c>
      <c r="V1958" s="16">
        <v>760</v>
      </c>
      <c r="W1958" s="16">
        <v>334</v>
      </c>
      <c r="X1958" s="16">
        <v>578</v>
      </c>
      <c r="Y1958" s="16">
        <v>104</v>
      </c>
      <c r="Z1958" s="16">
        <v>242</v>
      </c>
      <c r="AA1958" s="16">
        <v>330</v>
      </c>
      <c r="AB1958" s="16">
        <v>224</v>
      </c>
      <c r="AC1958" s="24" t="s">
        <v>7507</v>
      </c>
      <c r="AD1958" s="24" t="s">
        <v>7513</v>
      </c>
    </row>
    <row r="1959" spans="1:30" ht="15" customHeight="1" x14ac:dyDescent="0.25">
      <c r="A1959" s="16" t="s">
        <v>957</v>
      </c>
      <c r="B1959" s="16" t="s">
        <v>9981</v>
      </c>
      <c r="C1959" s="16" t="s">
        <v>596</v>
      </c>
      <c r="D1959" s="16" t="s">
        <v>302</v>
      </c>
      <c r="E1959" s="16">
        <v>248872</v>
      </c>
      <c r="F1959" s="16">
        <v>1</v>
      </c>
      <c r="G1959" s="16">
        <v>0.95</v>
      </c>
      <c r="H1959" s="16">
        <v>0.71</v>
      </c>
      <c r="I1959" s="16" t="s">
        <v>5327</v>
      </c>
      <c r="J1959" s="16">
        <v>583</v>
      </c>
      <c r="K1959" s="16" t="s">
        <v>7508</v>
      </c>
      <c r="L1959" s="104" t="s">
        <v>14761</v>
      </c>
      <c r="M1959" s="17">
        <v>163.10556723741985</v>
      </c>
      <c r="N1959" s="17">
        <v>257.467542639052</v>
      </c>
      <c r="O1959" s="17">
        <v>-1.3360796987291901</v>
      </c>
      <c r="P1959" s="32">
        <v>1.2681527930256801E-4</v>
      </c>
      <c r="Q1959" s="17">
        <v>-1.0816680544430299</v>
      </c>
      <c r="R1959" s="32">
        <v>1.27829210547393E-3</v>
      </c>
      <c r="S1959" s="17">
        <v>2.3089209204577001E-2</v>
      </c>
      <c r="T1959" s="32">
        <v>0.96804023032358799</v>
      </c>
      <c r="U1959" s="16">
        <v>478</v>
      </c>
      <c r="V1959" s="16">
        <v>359</v>
      </c>
      <c r="W1959" s="16">
        <v>36</v>
      </c>
      <c r="X1959" s="16">
        <v>45</v>
      </c>
      <c r="Y1959" s="16">
        <v>73</v>
      </c>
      <c r="Z1959" s="16">
        <v>121</v>
      </c>
      <c r="AA1959" s="16">
        <v>450</v>
      </c>
      <c r="AB1959" s="16">
        <v>175</v>
      </c>
      <c r="AC1959" s="24" t="s">
        <v>7507</v>
      </c>
      <c r="AD1959" s="24" t="s">
        <v>7506</v>
      </c>
    </row>
    <row r="1960" spans="1:30" ht="15" customHeight="1" x14ac:dyDescent="0.25">
      <c r="A1960" s="16" t="s">
        <v>3147</v>
      </c>
      <c r="B1960" s="16" t="s">
        <v>9981</v>
      </c>
      <c r="C1960" s="16" t="s">
        <v>4</v>
      </c>
      <c r="D1960" s="16" t="s">
        <v>598</v>
      </c>
      <c r="E1960" s="16">
        <v>248440</v>
      </c>
      <c r="F1960" s="16">
        <v>0.99</v>
      </c>
      <c r="G1960" s="16">
        <v>0.9</v>
      </c>
      <c r="H1960" s="16">
        <v>1</v>
      </c>
      <c r="I1960" s="16" t="s">
        <v>5327</v>
      </c>
      <c r="J1960" s="16">
        <v>151</v>
      </c>
      <c r="K1960" s="16" t="s">
        <v>7508</v>
      </c>
      <c r="L1960" s="104" t="s">
        <v>14761</v>
      </c>
      <c r="M1960" s="17">
        <v>191.08826156810375</v>
      </c>
      <c r="N1960" s="17">
        <v>249.11145571084799</v>
      </c>
      <c r="O1960" s="17">
        <v>7.18244083965211E-2</v>
      </c>
      <c r="P1960" s="32">
        <v>0.829154705457258</v>
      </c>
      <c r="Q1960" s="17">
        <v>0.75517912676342502</v>
      </c>
      <c r="R1960" s="32">
        <v>1.2332622099524E-2</v>
      </c>
      <c r="S1960" s="17">
        <v>0.74756060806971503</v>
      </c>
      <c r="T1960" s="32">
        <v>3.2004618769478903E-2</v>
      </c>
      <c r="U1960" s="16">
        <v>269</v>
      </c>
      <c r="V1960" s="16">
        <v>254</v>
      </c>
      <c r="W1960" s="16">
        <v>45</v>
      </c>
      <c r="X1960" s="16">
        <v>94</v>
      </c>
      <c r="Y1960" s="16">
        <v>184</v>
      </c>
      <c r="Z1960" s="16">
        <v>245</v>
      </c>
      <c r="AA1960" s="16">
        <v>448</v>
      </c>
      <c r="AB1960" s="16">
        <v>189</v>
      </c>
      <c r="AC1960" s="24" t="s">
        <v>7507</v>
      </c>
      <c r="AD1960" s="24" t="s">
        <v>10302</v>
      </c>
    </row>
    <row r="1961" spans="1:30" ht="15" customHeight="1" x14ac:dyDescent="0.25">
      <c r="A1961" s="16" t="s">
        <v>2799</v>
      </c>
      <c r="B1961" s="16" t="s">
        <v>9981</v>
      </c>
      <c r="C1961" s="16" t="s">
        <v>1</v>
      </c>
      <c r="D1961" s="16" t="s">
        <v>302</v>
      </c>
      <c r="E1961" s="16">
        <v>2578093</v>
      </c>
      <c r="F1961" s="16">
        <v>0.89</v>
      </c>
      <c r="G1961" s="16">
        <v>0.9</v>
      </c>
      <c r="H1961" s="16">
        <v>0.67</v>
      </c>
      <c r="I1961" s="16" t="s">
        <v>5331</v>
      </c>
      <c r="J1961" s="16">
        <v>104</v>
      </c>
      <c r="K1961" s="16" t="s">
        <v>9336</v>
      </c>
      <c r="L1961" s="104" t="s">
        <v>14310</v>
      </c>
      <c r="M1961" s="17">
        <v>10083.149494279294</v>
      </c>
      <c r="N1961" s="17">
        <v>22156.483000904798</v>
      </c>
      <c r="O1961" s="17">
        <v>1.8444599868325999</v>
      </c>
      <c r="P1961" s="32">
        <v>3.8788292542313302E-23</v>
      </c>
      <c r="Q1961" s="17">
        <v>-2.6993830984317801</v>
      </c>
      <c r="R1961" s="32">
        <v>1.7684105998204899E-45</v>
      </c>
      <c r="S1961" s="17">
        <v>0.93682653945021399</v>
      </c>
      <c r="T1961" s="32">
        <v>1.00975855644542E-5</v>
      </c>
      <c r="U1961" s="16">
        <v>11393</v>
      </c>
      <c r="V1961" s="16">
        <v>10994</v>
      </c>
      <c r="W1961" s="16">
        <v>8072</v>
      </c>
      <c r="X1961" s="16">
        <v>11743</v>
      </c>
      <c r="Y1961" s="16">
        <v>781</v>
      </c>
      <c r="Z1961" s="16">
        <v>879</v>
      </c>
      <c r="AA1961" s="16">
        <v>21493</v>
      </c>
      <c r="AB1961" s="16">
        <v>9433</v>
      </c>
      <c r="AC1961" s="24" t="s">
        <v>0</v>
      </c>
      <c r="AD1961" s="24" t="s">
        <v>13028</v>
      </c>
    </row>
    <row r="1962" spans="1:30" ht="15" customHeight="1" x14ac:dyDescent="0.25">
      <c r="A1962" s="16" t="s">
        <v>2860</v>
      </c>
      <c r="B1962" s="16" t="s">
        <v>9981</v>
      </c>
      <c r="C1962" s="16" t="s">
        <v>1</v>
      </c>
      <c r="D1962" s="16" t="s">
        <v>302</v>
      </c>
      <c r="E1962" s="16">
        <v>2642577</v>
      </c>
      <c r="F1962" s="16">
        <v>0.96</v>
      </c>
      <c r="G1962" s="16">
        <v>0.96</v>
      </c>
      <c r="H1962" s="16">
        <v>0.94</v>
      </c>
      <c r="I1962" s="16" t="s">
        <v>5331</v>
      </c>
      <c r="J1962" s="16">
        <v>240</v>
      </c>
      <c r="K1962" s="16" t="s">
        <v>6324</v>
      </c>
      <c r="L1962" s="104" t="s">
        <v>14310</v>
      </c>
      <c r="M1962" s="17">
        <v>448.60618430092984</v>
      </c>
      <c r="N1962" s="17">
        <v>593.00130613167698</v>
      </c>
      <c r="O1962" s="17">
        <v>-0.54154260646590302</v>
      </c>
      <c r="P1962" s="32">
        <v>2.9213559331778199E-2</v>
      </c>
      <c r="Q1962" s="17">
        <v>0.239324758006283</v>
      </c>
      <c r="R1962" s="32">
        <v>0.35687821373919698</v>
      </c>
      <c r="S1962" s="17">
        <v>-0.44702773303426602</v>
      </c>
      <c r="T1962" s="32">
        <v>0.135685734078067</v>
      </c>
      <c r="U1962" s="16">
        <v>899</v>
      </c>
      <c r="V1962" s="16">
        <v>941</v>
      </c>
      <c r="W1962" s="16">
        <v>132</v>
      </c>
      <c r="X1962" s="16">
        <v>178</v>
      </c>
      <c r="Y1962" s="16">
        <v>469</v>
      </c>
      <c r="Z1962" s="16">
        <v>583</v>
      </c>
      <c r="AA1962" s="16">
        <v>602</v>
      </c>
      <c r="AB1962" s="16">
        <v>334</v>
      </c>
      <c r="AC1962" s="24" t="s">
        <v>0</v>
      </c>
      <c r="AD1962" s="24" t="s">
        <v>13119</v>
      </c>
    </row>
    <row r="1963" spans="1:30" ht="15" customHeight="1" x14ac:dyDescent="0.25">
      <c r="A1963" s="16" t="s">
        <v>5294</v>
      </c>
      <c r="B1963" s="16" t="s">
        <v>9981</v>
      </c>
      <c r="C1963" s="16" t="s">
        <v>596</v>
      </c>
      <c r="D1963" s="16" t="s">
        <v>598</v>
      </c>
      <c r="E1963" s="16">
        <v>2640886</v>
      </c>
      <c r="F1963" s="16">
        <v>0.97</v>
      </c>
      <c r="G1963" s="16">
        <v>0.97</v>
      </c>
      <c r="H1963" s="16">
        <v>1</v>
      </c>
      <c r="I1963" s="16" t="s">
        <v>5327</v>
      </c>
      <c r="J1963" s="16">
        <v>1451</v>
      </c>
      <c r="K1963" s="16" t="s">
        <v>6324</v>
      </c>
      <c r="L1963" s="104" t="s">
        <v>14310</v>
      </c>
      <c r="M1963" s="17">
        <v>182.20714680358915</v>
      </c>
      <c r="N1963" s="17">
        <v>250.223560423843</v>
      </c>
      <c r="O1963" s="17">
        <v>0.53165541874959799</v>
      </c>
      <c r="P1963" s="32">
        <v>0.12358511761534099</v>
      </c>
      <c r="Q1963" s="17">
        <v>0.39932585676427601</v>
      </c>
      <c r="R1963" s="32">
        <v>0.26739455880964103</v>
      </c>
      <c r="S1963" s="17">
        <v>0.57445331835735203</v>
      </c>
      <c r="T1963" s="32">
        <v>0.17133226603516599</v>
      </c>
      <c r="U1963" s="16">
        <v>303</v>
      </c>
      <c r="V1963" s="16">
        <v>211</v>
      </c>
      <c r="W1963" s="16">
        <v>75</v>
      </c>
      <c r="X1963" s="16">
        <v>108</v>
      </c>
      <c r="Y1963" s="16">
        <v>151</v>
      </c>
      <c r="Z1963" s="16">
        <v>176</v>
      </c>
      <c r="AA1963" s="16">
        <v>450</v>
      </c>
      <c r="AB1963" s="16">
        <v>135</v>
      </c>
      <c r="AC1963" s="24" t="s">
        <v>0</v>
      </c>
      <c r="AD1963" s="24" t="s">
        <v>6323</v>
      </c>
    </row>
    <row r="1964" spans="1:30" ht="15" customHeight="1" x14ac:dyDescent="0.25">
      <c r="A1964" s="16" t="s">
        <v>2800</v>
      </c>
      <c r="B1964" s="16" t="s">
        <v>9981</v>
      </c>
      <c r="C1964" s="16" t="s">
        <v>1</v>
      </c>
      <c r="D1964" s="16" t="s">
        <v>302</v>
      </c>
      <c r="E1964" s="16">
        <v>2578205</v>
      </c>
      <c r="F1964" s="16">
        <v>1</v>
      </c>
      <c r="G1964" s="16">
        <v>0.99</v>
      </c>
      <c r="H1964" s="16">
        <v>0.91</v>
      </c>
      <c r="I1964" s="16" t="s">
        <v>5372</v>
      </c>
      <c r="J1964" s="16">
        <v>216</v>
      </c>
      <c r="K1964" s="16" t="s">
        <v>9336</v>
      </c>
      <c r="L1964" s="104" t="s">
        <v>14310</v>
      </c>
      <c r="M1964" s="17">
        <v>177.99528636696414</v>
      </c>
      <c r="N1964" s="17">
        <v>210.893582438621</v>
      </c>
      <c r="O1964" s="17">
        <v>0.162416809668217</v>
      </c>
      <c r="P1964" s="32">
        <v>0.61719796574434604</v>
      </c>
      <c r="Q1964" s="17">
        <v>-3.5403752015175802E-2</v>
      </c>
      <c r="R1964" s="32">
        <v>0.92164286886823998</v>
      </c>
      <c r="S1964" s="17">
        <v>-0.218734450628469</v>
      </c>
      <c r="T1964" s="32">
        <v>0.61451554587356005</v>
      </c>
      <c r="U1964" s="16">
        <v>336</v>
      </c>
      <c r="V1964" s="16">
        <v>331</v>
      </c>
      <c r="W1964" s="16">
        <v>70</v>
      </c>
      <c r="X1964" s="16">
        <v>116</v>
      </c>
      <c r="Y1964" s="16">
        <v>146</v>
      </c>
      <c r="Z1964" s="16">
        <v>168</v>
      </c>
      <c r="AA1964" s="16">
        <v>318</v>
      </c>
      <c r="AB1964" s="16">
        <v>110</v>
      </c>
      <c r="AC1964" s="24" t="s">
        <v>0</v>
      </c>
      <c r="AD1964" s="24" t="s">
        <v>13029</v>
      </c>
    </row>
    <row r="1965" spans="1:30" ht="15" customHeight="1" x14ac:dyDescent="0.25">
      <c r="A1965" s="16" t="s">
        <v>2147</v>
      </c>
      <c r="B1965" s="16" t="s">
        <v>9981</v>
      </c>
      <c r="C1965" s="16" t="s">
        <v>596</v>
      </c>
      <c r="D1965" s="16" t="s">
        <v>302</v>
      </c>
      <c r="E1965" s="16">
        <v>1731808</v>
      </c>
      <c r="F1965" s="16">
        <v>0.99</v>
      </c>
      <c r="G1965" s="16">
        <v>0.97</v>
      </c>
      <c r="H1965" s="16">
        <v>0.95</v>
      </c>
      <c r="I1965" s="16" t="s">
        <v>5327</v>
      </c>
      <c r="J1965" s="16">
        <v>1229</v>
      </c>
      <c r="K1965" s="16" t="s">
        <v>7132</v>
      </c>
      <c r="L1965" s="104" t="s">
        <v>14789</v>
      </c>
      <c r="M1965" s="17">
        <v>306.47332023179257</v>
      </c>
      <c r="N1965" s="17">
        <v>916.782126152405</v>
      </c>
      <c r="O1965" s="17">
        <v>3.2530370153520001</v>
      </c>
      <c r="P1965" s="32">
        <v>1.3406747020773999E-28</v>
      </c>
      <c r="Q1965" s="17">
        <v>0.93920076767332905</v>
      </c>
      <c r="R1965" s="32">
        <v>2.9513738096152101E-3</v>
      </c>
      <c r="S1965" s="17">
        <v>-0.60519291058122904</v>
      </c>
      <c r="T1965" s="32">
        <v>0.13506093243721101</v>
      </c>
      <c r="U1965" s="16">
        <v>134</v>
      </c>
      <c r="V1965" s="16">
        <v>211</v>
      </c>
      <c r="W1965" s="16">
        <v>334</v>
      </c>
      <c r="X1965" s="16">
        <v>476</v>
      </c>
      <c r="Y1965" s="16">
        <v>137</v>
      </c>
      <c r="Z1965" s="16">
        <v>185</v>
      </c>
      <c r="AA1965" s="16">
        <v>94</v>
      </c>
      <c r="AB1965" s="16">
        <v>61</v>
      </c>
      <c r="AC1965" s="24" t="s">
        <v>0</v>
      </c>
      <c r="AD1965" s="24" t="s">
        <v>7133</v>
      </c>
    </row>
    <row r="1966" spans="1:30" ht="15" customHeight="1" x14ac:dyDescent="0.25">
      <c r="A1966" s="16" t="s">
        <v>2146</v>
      </c>
      <c r="B1966" s="16" t="s">
        <v>9981</v>
      </c>
      <c r="C1966" s="16" t="s">
        <v>596</v>
      </c>
      <c r="D1966" s="16" t="s">
        <v>302</v>
      </c>
      <c r="E1966" s="16">
        <v>1731688</v>
      </c>
      <c r="F1966" s="16">
        <v>1</v>
      </c>
      <c r="G1966" s="16">
        <v>0.98</v>
      </c>
      <c r="H1966" s="16">
        <v>0.98</v>
      </c>
      <c r="I1966" s="16" t="s">
        <v>5327</v>
      </c>
      <c r="J1966" s="16">
        <v>1109</v>
      </c>
      <c r="K1966" s="16" t="s">
        <v>7132</v>
      </c>
      <c r="L1966" s="104" t="s">
        <v>14789</v>
      </c>
      <c r="M1966" s="17">
        <v>336.49680408131229</v>
      </c>
      <c r="N1966" s="17">
        <v>495.99870199570603</v>
      </c>
      <c r="O1966" s="17">
        <v>-0.76836371655886804</v>
      </c>
      <c r="P1966" s="32">
        <v>3.9925637114579101E-3</v>
      </c>
      <c r="Q1966" s="17">
        <v>-0.80650208146802405</v>
      </c>
      <c r="R1966" s="32">
        <v>2.33054418619582E-3</v>
      </c>
      <c r="S1966" s="17">
        <v>0.12118028024057401</v>
      </c>
      <c r="T1966" s="32">
        <v>0.76006405439771796</v>
      </c>
      <c r="U1966" s="16">
        <v>802</v>
      </c>
      <c r="V1966" s="16">
        <v>733</v>
      </c>
      <c r="W1966" s="16">
        <v>83</v>
      </c>
      <c r="X1966" s="16">
        <v>142</v>
      </c>
      <c r="Y1966" s="16">
        <v>194</v>
      </c>
      <c r="Z1966" s="16">
        <v>230</v>
      </c>
      <c r="AA1966" s="16">
        <v>892</v>
      </c>
      <c r="AB1966" s="16">
        <v>340</v>
      </c>
      <c r="AC1966" s="24" t="s">
        <v>0</v>
      </c>
      <c r="AD1966" s="24" t="s">
        <v>7131</v>
      </c>
    </row>
    <row r="1967" spans="1:30" ht="15" customHeight="1" x14ac:dyDescent="0.25">
      <c r="A1967" s="16" t="s">
        <v>4497</v>
      </c>
      <c r="B1967" s="16" t="s">
        <v>9981</v>
      </c>
      <c r="C1967" s="16" t="s">
        <v>4</v>
      </c>
      <c r="D1967" s="16" t="s">
        <v>598</v>
      </c>
      <c r="E1967" s="16">
        <v>1731953</v>
      </c>
      <c r="F1967" s="16">
        <v>0.94</v>
      </c>
      <c r="G1967" s="16">
        <v>0.96</v>
      </c>
      <c r="H1967" s="16">
        <v>1</v>
      </c>
      <c r="I1967" s="16" t="s">
        <v>5331</v>
      </c>
      <c r="J1967" s="16">
        <v>1374</v>
      </c>
      <c r="K1967" s="16" t="s">
        <v>7132</v>
      </c>
      <c r="L1967" s="104" t="s">
        <v>14789</v>
      </c>
      <c r="M1967" s="17">
        <v>261.31185332814789</v>
      </c>
      <c r="N1967" s="17">
        <v>481.78275298478098</v>
      </c>
      <c r="O1967" s="17">
        <v>1.28228449827289</v>
      </c>
      <c r="P1967" s="32">
        <v>1.40413278764216E-5</v>
      </c>
      <c r="Q1967" s="17">
        <v>0.44262514323525298</v>
      </c>
      <c r="R1967" s="32">
        <v>0.162603880391507</v>
      </c>
      <c r="S1967" s="17">
        <v>0.247368837093601</v>
      </c>
      <c r="T1967" s="32">
        <v>0.56343218993386701</v>
      </c>
      <c r="U1967" s="16">
        <v>351</v>
      </c>
      <c r="V1967" s="16">
        <v>297</v>
      </c>
      <c r="W1967" s="16">
        <v>134</v>
      </c>
      <c r="X1967" s="16">
        <v>265</v>
      </c>
      <c r="Y1967" s="16">
        <v>209</v>
      </c>
      <c r="Z1967" s="16">
        <v>213</v>
      </c>
      <c r="AA1967" s="16">
        <v>429</v>
      </c>
      <c r="AB1967" s="16">
        <v>147</v>
      </c>
      <c r="AC1967" s="24" t="s">
        <v>0</v>
      </c>
      <c r="AD1967" s="24" t="s">
        <v>12082</v>
      </c>
    </row>
    <row r="1968" spans="1:30" ht="15" customHeight="1" x14ac:dyDescent="0.25">
      <c r="A1968" s="16" t="s">
        <v>4496</v>
      </c>
      <c r="B1968" s="16" t="s">
        <v>9981</v>
      </c>
      <c r="C1968" s="16" t="s">
        <v>1</v>
      </c>
      <c r="D1968" s="16" t="s">
        <v>598</v>
      </c>
      <c r="E1968" s="16">
        <v>1730338</v>
      </c>
      <c r="F1968" s="16">
        <v>0.93</v>
      </c>
      <c r="G1968" s="16">
        <v>0.91</v>
      </c>
      <c r="H1968" s="16">
        <v>1</v>
      </c>
      <c r="I1968" s="16" t="s">
        <v>5331</v>
      </c>
      <c r="J1968" s="16">
        <v>241</v>
      </c>
      <c r="K1968" s="16" t="s">
        <v>7132</v>
      </c>
      <c r="L1968" s="104" t="s">
        <v>14789</v>
      </c>
      <c r="M1968" s="17">
        <v>203.87261086135675</v>
      </c>
      <c r="N1968" s="17">
        <v>302.49248193460102</v>
      </c>
      <c r="O1968" s="17">
        <v>-0.43853175693868801</v>
      </c>
      <c r="P1968" s="32">
        <v>0.22836806338632501</v>
      </c>
      <c r="Q1968" s="17">
        <v>-0.243122237975889</v>
      </c>
      <c r="R1968" s="32">
        <v>0.52966068286922696</v>
      </c>
      <c r="S1968" s="17">
        <v>0.34457009389946103</v>
      </c>
      <c r="T1968" s="32">
        <v>0.46586769818247198</v>
      </c>
      <c r="U1968" s="16">
        <v>430</v>
      </c>
      <c r="V1968" s="16">
        <v>351</v>
      </c>
      <c r="W1968" s="16">
        <v>77</v>
      </c>
      <c r="X1968" s="16">
        <v>58</v>
      </c>
      <c r="Y1968" s="16">
        <v>153</v>
      </c>
      <c r="Z1968" s="16">
        <v>164</v>
      </c>
      <c r="AA1968" s="16">
        <v>544</v>
      </c>
      <c r="AB1968" s="16">
        <v>195</v>
      </c>
      <c r="AC1968" s="24" t="s">
        <v>0</v>
      </c>
      <c r="AD1968" s="24" t="s">
        <v>12081</v>
      </c>
    </row>
    <row r="1969" spans="1:30" ht="15" customHeight="1" x14ac:dyDescent="0.25">
      <c r="A1969" s="16" t="s">
        <v>3021</v>
      </c>
      <c r="B1969" s="16" t="s">
        <v>9981</v>
      </c>
      <c r="C1969" s="16" t="s">
        <v>1</v>
      </c>
      <c r="D1969" s="16" t="s">
        <v>598</v>
      </c>
      <c r="E1969" s="16">
        <v>113269</v>
      </c>
      <c r="F1969" s="16">
        <v>1</v>
      </c>
      <c r="G1969" s="16">
        <v>1</v>
      </c>
      <c r="H1969" s="16">
        <v>0.99</v>
      </c>
      <c r="I1969" s="16" t="s">
        <v>5372</v>
      </c>
      <c r="J1969" s="16">
        <v>24</v>
      </c>
      <c r="K1969" s="16" t="s">
        <v>8090</v>
      </c>
      <c r="L1969" s="104" t="s">
        <v>14509</v>
      </c>
      <c r="M1969" s="17">
        <v>2300.8226358508664</v>
      </c>
      <c r="N1969" s="17">
        <v>3856.52361450338</v>
      </c>
      <c r="O1969" s="17">
        <v>1.0127668025869101</v>
      </c>
      <c r="P1969" s="32">
        <v>4.8742304330735303E-7</v>
      </c>
      <c r="Q1969" s="17">
        <v>0.381870742678876</v>
      </c>
      <c r="R1969" s="32">
        <v>7.46868322024727E-2</v>
      </c>
      <c r="S1969" s="17">
        <v>-0.466917667546913</v>
      </c>
      <c r="T1969" s="32">
        <v>6.2089602213793602E-2</v>
      </c>
      <c r="U1969" s="16">
        <v>3154</v>
      </c>
      <c r="V1969" s="16">
        <v>3587</v>
      </c>
      <c r="W1969" s="16">
        <v>1405</v>
      </c>
      <c r="X1969" s="16">
        <v>1930</v>
      </c>
      <c r="Y1969" s="16">
        <v>1908</v>
      </c>
      <c r="Z1969" s="16">
        <v>2344</v>
      </c>
      <c r="AA1969" s="16">
        <v>2253</v>
      </c>
      <c r="AB1969" s="16">
        <v>1166</v>
      </c>
      <c r="AC1969" s="24" t="s">
        <v>8089</v>
      </c>
      <c r="AD1969" s="24" t="s">
        <v>10137</v>
      </c>
    </row>
    <row r="1970" spans="1:30" ht="15" customHeight="1" x14ac:dyDescent="0.25">
      <c r="A1970" s="16" t="s">
        <v>2078</v>
      </c>
      <c r="B1970" s="16" t="s">
        <v>9981</v>
      </c>
      <c r="C1970" s="16" t="s">
        <v>1</v>
      </c>
      <c r="D1970" s="16" t="s">
        <v>302</v>
      </c>
      <c r="E1970" s="16">
        <v>1633806</v>
      </c>
      <c r="F1970" s="16">
        <v>1</v>
      </c>
      <c r="G1970" s="16">
        <v>0.98</v>
      </c>
      <c r="H1970" s="16">
        <v>0.95</v>
      </c>
      <c r="I1970" s="16" t="s">
        <v>5331</v>
      </c>
      <c r="J1970" s="16">
        <v>20</v>
      </c>
      <c r="K1970" s="16" t="s">
        <v>9065</v>
      </c>
      <c r="L1970" s="104" t="s">
        <v>14847</v>
      </c>
      <c r="M1970" s="17">
        <v>369.25654698968862</v>
      </c>
      <c r="N1970" s="17">
        <v>666.81874196178103</v>
      </c>
      <c r="O1970" s="17">
        <v>-0.74063114979986999</v>
      </c>
      <c r="P1970" s="32">
        <v>9.6766093088103099E-3</v>
      </c>
      <c r="Q1970" s="17">
        <v>0.90831646365338103</v>
      </c>
      <c r="R1970" s="32">
        <v>8.9379337275701399E-4</v>
      </c>
      <c r="S1970" s="17">
        <v>-5.2652802048068797E-2</v>
      </c>
      <c r="T1970" s="32">
        <v>0.91037241173860495</v>
      </c>
      <c r="U1970" s="16">
        <v>632</v>
      </c>
      <c r="V1970" s="16">
        <v>601</v>
      </c>
      <c r="W1970" s="16">
        <v>60</v>
      </c>
      <c r="X1970" s="16">
        <v>127</v>
      </c>
      <c r="Y1970" s="16">
        <v>462</v>
      </c>
      <c r="Z1970" s="16">
        <v>668</v>
      </c>
      <c r="AA1970" s="16">
        <v>653</v>
      </c>
      <c r="AB1970" s="16">
        <v>233</v>
      </c>
      <c r="AC1970" s="24" t="s">
        <v>0</v>
      </c>
      <c r="AD1970" s="24" t="s">
        <v>11981</v>
      </c>
    </row>
    <row r="1971" spans="1:30" ht="15" customHeight="1" x14ac:dyDescent="0.25">
      <c r="A1971" s="16" t="s">
        <v>5175</v>
      </c>
      <c r="B1971" s="16" t="s">
        <v>9981</v>
      </c>
      <c r="C1971" s="16" t="s">
        <v>4</v>
      </c>
      <c r="D1971" s="16" t="s">
        <v>598</v>
      </c>
      <c r="E1971" s="16">
        <v>2498563</v>
      </c>
      <c r="F1971" s="16">
        <v>1</v>
      </c>
      <c r="G1971" s="16">
        <v>0.99</v>
      </c>
      <c r="H1971" s="16">
        <v>1</v>
      </c>
      <c r="I1971" s="16" t="s">
        <v>5331</v>
      </c>
      <c r="J1971" s="16">
        <v>183</v>
      </c>
      <c r="K1971" s="16" t="s">
        <v>8548</v>
      </c>
      <c r="L1971" s="104" t="s">
        <v>14553</v>
      </c>
      <c r="M1971" s="17">
        <v>1006.7873691522839</v>
      </c>
      <c r="N1971" s="17">
        <v>3088.9172513426201</v>
      </c>
      <c r="O1971" s="17">
        <v>-0.93169679804547301</v>
      </c>
      <c r="P1971" s="32">
        <v>2.7223302488528999E-4</v>
      </c>
      <c r="Q1971" s="17">
        <v>2.8537506647654398</v>
      </c>
      <c r="R1971" s="32">
        <v>1.0034454229286099E-34</v>
      </c>
      <c r="S1971" s="17">
        <v>-0.178855911020389</v>
      </c>
      <c r="T1971" s="32">
        <v>0.60808632308601995</v>
      </c>
      <c r="U1971" s="16">
        <v>656</v>
      </c>
      <c r="V1971" s="16">
        <v>888</v>
      </c>
      <c r="W1971" s="16">
        <v>78</v>
      </c>
      <c r="X1971" s="16">
        <v>123</v>
      </c>
      <c r="Y1971" s="16">
        <v>2443</v>
      </c>
      <c r="Z1971" s="16">
        <v>2957</v>
      </c>
      <c r="AA1971" s="16">
        <v>620</v>
      </c>
      <c r="AB1971" s="16">
        <v>332</v>
      </c>
      <c r="AC1971" s="24" t="s">
        <v>6539</v>
      </c>
      <c r="AD1971" s="24" t="s">
        <v>12961</v>
      </c>
    </row>
    <row r="1972" spans="1:30" ht="15" customHeight="1" x14ac:dyDescent="0.25">
      <c r="A1972" s="16" t="s">
        <v>5174</v>
      </c>
      <c r="B1972" s="16" t="s">
        <v>9981</v>
      </c>
      <c r="C1972" s="16" t="s">
        <v>1</v>
      </c>
      <c r="D1972" s="16" t="s">
        <v>598</v>
      </c>
      <c r="E1972" s="16">
        <v>2498350</v>
      </c>
      <c r="F1972" s="16">
        <v>1</v>
      </c>
      <c r="G1972" s="16">
        <v>0.89</v>
      </c>
      <c r="H1972" s="16">
        <v>1</v>
      </c>
      <c r="I1972" s="16" t="s">
        <v>5331</v>
      </c>
      <c r="J1972" s="16">
        <v>30</v>
      </c>
      <c r="K1972" s="16" t="s">
        <v>8548</v>
      </c>
      <c r="L1972" s="104" t="s">
        <v>14553</v>
      </c>
      <c r="M1972" s="17">
        <v>1695.6215206970028</v>
      </c>
      <c r="N1972" s="17">
        <v>3049.72100296291</v>
      </c>
      <c r="O1972" s="17">
        <v>-1.2697593981217701</v>
      </c>
      <c r="P1972" s="32">
        <v>9.5588070430203508E-10</v>
      </c>
      <c r="Q1972" s="17">
        <v>1.0147727800405999</v>
      </c>
      <c r="R1972" s="32">
        <v>6.5600056548852804E-7</v>
      </c>
      <c r="S1972" s="17">
        <v>0.15923275432652201</v>
      </c>
      <c r="T1972" s="32">
        <v>0.58715961936477501</v>
      </c>
      <c r="U1972" s="16">
        <v>2903</v>
      </c>
      <c r="V1972" s="16">
        <v>2607</v>
      </c>
      <c r="W1972" s="16">
        <v>216</v>
      </c>
      <c r="X1972" s="16">
        <v>353</v>
      </c>
      <c r="Y1972" s="16">
        <v>2412</v>
      </c>
      <c r="Z1972" s="16">
        <v>2976</v>
      </c>
      <c r="AA1972" s="16">
        <v>2868</v>
      </c>
      <c r="AB1972" s="16">
        <v>1457</v>
      </c>
      <c r="AC1972" s="24" t="s">
        <v>6539</v>
      </c>
      <c r="AD1972" s="24" t="s">
        <v>12960</v>
      </c>
    </row>
    <row r="1973" spans="1:30" ht="15" customHeight="1" x14ac:dyDescent="0.25">
      <c r="A1973" s="16" t="s">
        <v>1533</v>
      </c>
      <c r="B1973" s="16" t="s">
        <v>9981</v>
      </c>
      <c r="C1973" s="16" t="s">
        <v>1</v>
      </c>
      <c r="D1973" s="16" t="s">
        <v>302</v>
      </c>
      <c r="E1973" s="16">
        <v>958575</v>
      </c>
      <c r="F1973" s="16">
        <v>1</v>
      </c>
      <c r="G1973" s="16">
        <v>0.95</v>
      </c>
      <c r="H1973" s="16">
        <v>0.59</v>
      </c>
      <c r="I1973" s="16" t="s">
        <v>5327</v>
      </c>
      <c r="J1973" s="16">
        <v>58</v>
      </c>
      <c r="K1973" s="16" t="s">
        <v>9614</v>
      </c>
      <c r="L1973" s="104" t="s">
        <v>14553</v>
      </c>
      <c r="M1973" s="17">
        <v>618.37282058393225</v>
      </c>
      <c r="N1973" s="17">
        <v>1118.0995965495899</v>
      </c>
      <c r="O1973" s="17">
        <v>1.04945277937215</v>
      </c>
      <c r="P1973" s="32">
        <v>3.9890497728202904E-6</v>
      </c>
      <c r="Q1973" s="17">
        <v>-4.6407356160795598E-3</v>
      </c>
      <c r="R1973" s="32">
        <v>0.98729928873348705</v>
      </c>
      <c r="S1973" s="17">
        <v>-0.22323169465696599</v>
      </c>
      <c r="T1973" s="32">
        <v>0.49316760253389902</v>
      </c>
      <c r="U1973" s="16">
        <v>864</v>
      </c>
      <c r="V1973" s="16">
        <v>994</v>
      </c>
      <c r="W1973" s="16">
        <v>350</v>
      </c>
      <c r="X1973" s="16">
        <v>615</v>
      </c>
      <c r="Y1973" s="16">
        <v>380</v>
      </c>
      <c r="Z1973" s="16">
        <v>522</v>
      </c>
      <c r="AA1973" s="16">
        <v>780</v>
      </c>
      <c r="AB1973" s="16">
        <v>359</v>
      </c>
      <c r="AC1973" s="24" t="s">
        <v>478</v>
      </c>
      <c r="AD1973" s="24" t="s">
        <v>11155</v>
      </c>
    </row>
    <row r="1974" spans="1:30" ht="15" customHeight="1" x14ac:dyDescent="0.25">
      <c r="A1974" s="16" t="s">
        <v>1532</v>
      </c>
      <c r="B1974" s="16" t="s">
        <v>9981</v>
      </c>
      <c r="C1974" s="16" t="s">
        <v>1</v>
      </c>
      <c r="D1974" s="16" t="s">
        <v>302</v>
      </c>
      <c r="E1974" s="16">
        <v>958566</v>
      </c>
      <c r="F1974" s="16">
        <v>0.56000000000000005</v>
      </c>
      <c r="G1974" s="16">
        <v>0.81</v>
      </c>
      <c r="H1974" s="16">
        <v>0.36</v>
      </c>
      <c r="I1974" s="16" t="s">
        <v>5498</v>
      </c>
      <c r="J1974" s="16">
        <v>49</v>
      </c>
      <c r="K1974" s="16" t="s">
        <v>9614</v>
      </c>
      <c r="L1974" s="104" t="s">
        <v>14553</v>
      </c>
      <c r="M1974" s="17">
        <v>229.26420921858534</v>
      </c>
      <c r="N1974" s="17">
        <v>625.89124432640199</v>
      </c>
      <c r="O1974" s="17">
        <v>-0.65836936205379604</v>
      </c>
      <c r="P1974" s="32">
        <v>4.6505329248177303E-2</v>
      </c>
      <c r="Q1974" s="17">
        <v>2.2596507306589602</v>
      </c>
      <c r="R1974" s="32">
        <v>4.5594127642393105E-16</v>
      </c>
      <c r="S1974" s="17">
        <v>-0.10544962163577599</v>
      </c>
      <c r="T1974" s="32">
        <v>0.82246945988780096</v>
      </c>
      <c r="U1974" s="16">
        <v>232</v>
      </c>
      <c r="V1974" s="16">
        <v>229</v>
      </c>
      <c r="W1974" s="16">
        <v>34</v>
      </c>
      <c r="X1974" s="16">
        <v>37</v>
      </c>
      <c r="Y1974" s="16">
        <v>449</v>
      </c>
      <c r="Z1974" s="16">
        <v>627</v>
      </c>
      <c r="AA1974" s="16">
        <v>224</v>
      </c>
      <c r="AB1974" s="16">
        <v>89</v>
      </c>
      <c r="AC1974" s="24" t="s">
        <v>478</v>
      </c>
      <c r="AD1974" s="24" t="s">
        <v>11154</v>
      </c>
    </row>
    <row r="1975" spans="1:30" ht="15" customHeight="1" x14ac:dyDescent="0.25">
      <c r="A1975" s="16" t="s">
        <v>5176</v>
      </c>
      <c r="B1975" s="16" t="s">
        <v>9981</v>
      </c>
      <c r="C1975" s="16" t="s">
        <v>4</v>
      </c>
      <c r="D1975" s="16" t="s">
        <v>598</v>
      </c>
      <c r="E1975" s="16">
        <v>2498918</v>
      </c>
      <c r="F1975" s="16">
        <v>1</v>
      </c>
      <c r="G1975" s="16">
        <v>0.98</v>
      </c>
      <c r="H1975" s="16">
        <v>1</v>
      </c>
      <c r="I1975" s="16" t="s">
        <v>5327</v>
      </c>
      <c r="J1975" s="16">
        <v>538</v>
      </c>
      <c r="K1975" s="16" t="s">
        <v>8548</v>
      </c>
      <c r="L1975" s="104" t="s">
        <v>14553</v>
      </c>
      <c r="M1975" s="17">
        <v>204.65201051547447</v>
      </c>
      <c r="N1975" s="17">
        <v>496.81905638798003</v>
      </c>
      <c r="O1975" s="17">
        <v>2.2842676987842601</v>
      </c>
      <c r="P1975" s="32">
        <v>1.55816819520787E-13</v>
      </c>
      <c r="Q1975" s="17">
        <v>-2.3434240584961201</v>
      </c>
      <c r="R1975" s="32">
        <v>4.6752596238597102E-9</v>
      </c>
      <c r="S1975" s="17">
        <v>1.09968591966991</v>
      </c>
      <c r="T1975" s="32">
        <v>2.5064845843218598E-3</v>
      </c>
      <c r="U1975" s="16">
        <v>186</v>
      </c>
      <c r="V1975" s="16">
        <v>183</v>
      </c>
      <c r="W1975" s="16">
        <v>181</v>
      </c>
      <c r="X1975" s="16">
        <v>262</v>
      </c>
      <c r="Y1975" s="16">
        <v>18</v>
      </c>
      <c r="Z1975" s="16">
        <v>17</v>
      </c>
      <c r="AA1975" s="16">
        <v>464</v>
      </c>
      <c r="AB1975" s="16">
        <v>140</v>
      </c>
      <c r="AC1975" s="24" t="s">
        <v>6539</v>
      </c>
      <c r="AD1975" s="24" t="s">
        <v>12962</v>
      </c>
    </row>
    <row r="1976" spans="1:30" ht="15" customHeight="1" x14ac:dyDescent="0.25">
      <c r="A1976" s="16" t="s">
        <v>4100</v>
      </c>
      <c r="B1976" s="16" t="s">
        <v>9981</v>
      </c>
      <c r="C1976" s="16" t="s">
        <v>1</v>
      </c>
      <c r="D1976" s="16" t="s">
        <v>598</v>
      </c>
      <c r="E1976" s="16">
        <v>1308196</v>
      </c>
      <c r="F1976" s="16">
        <v>0.85</v>
      </c>
      <c r="G1976" s="16">
        <v>0.77</v>
      </c>
      <c r="H1976" s="16">
        <v>1</v>
      </c>
      <c r="I1976" s="16" t="s">
        <v>5331</v>
      </c>
      <c r="J1976" s="16">
        <v>144</v>
      </c>
      <c r="K1976" s="16" t="s">
        <v>8178</v>
      </c>
      <c r="L1976" s="104" t="s">
        <v>14450</v>
      </c>
      <c r="M1976" s="17">
        <v>3397.8022347383849</v>
      </c>
      <c r="N1976" s="17">
        <v>5471.0376367415101</v>
      </c>
      <c r="O1976" s="17">
        <v>0.34003728359767199</v>
      </c>
      <c r="P1976" s="32">
        <v>7.7728510284039001E-2</v>
      </c>
      <c r="Q1976" s="17">
        <v>1.16782195195879</v>
      </c>
      <c r="R1976" s="32">
        <v>7.4752945041461305E-10</v>
      </c>
      <c r="S1976" s="17">
        <v>0.250356564957399</v>
      </c>
      <c r="T1976" s="32">
        <v>0.32189480712144602</v>
      </c>
      <c r="U1976" s="16">
        <v>4469</v>
      </c>
      <c r="V1976" s="16">
        <v>4343</v>
      </c>
      <c r="W1976" s="16">
        <v>1113</v>
      </c>
      <c r="X1976" s="16">
        <v>1640</v>
      </c>
      <c r="Y1976" s="16">
        <v>4327</v>
      </c>
      <c r="Z1976" s="16">
        <v>5246</v>
      </c>
      <c r="AA1976" s="16">
        <v>5053</v>
      </c>
      <c r="AB1976" s="16">
        <v>2403</v>
      </c>
      <c r="AC1976" s="24" t="s">
        <v>8177</v>
      </c>
      <c r="AD1976" s="24" t="s">
        <v>11591</v>
      </c>
    </row>
    <row r="1977" spans="1:30" ht="15" customHeight="1" x14ac:dyDescent="0.25">
      <c r="A1977" s="16" t="s">
        <v>4099</v>
      </c>
      <c r="B1977" s="16" t="s">
        <v>9981</v>
      </c>
      <c r="C1977" s="16" t="s">
        <v>1</v>
      </c>
      <c r="D1977" s="16" t="s">
        <v>598</v>
      </c>
      <c r="E1977" s="16">
        <v>1308189</v>
      </c>
      <c r="F1977" s="16">
        <v>1</v>
      </c>
      <c r="G1977" s="16">
        <v>1</v>
      </c>
      <c r="H1977" s="16">
        <v>0.99</v>
      </c>
      <c r="I1977" s="16" t="s">
        <v>5498</v>
      </c>
      <c r="J1977" s="16">
        <v>151</v>
      </c>
      <c r="K1977" s="16" t="s">
        <v>8178</v>
      </c>
      <c r="L1977" s="104" t="s">
        <v>14450</v>
      </c>
      <c r="M1977" s="17">
        <v>350.02899930898019</v>
      </c>
      <c r="N1977" s="17">
        <v>1002.66532145505</v>
      </c>
      <c r="O1977" s="17">
        <v>-0.85919572047804205</v>
      </c>
      <c r="P1977" s="32">
        <v>6.1432152899991797E-3</v>
      </c>
      <c r="Q1977" s="17">
        <v>2.24071558824089</v>
      </c>
      <c r="R1977" s="32">
        <v>7.0657313463846898E-16</v>
      </c>
      <c r="S1977" s="17">
        <v>-0.79346069989560297</v>
      </c>
      <c r="T1977" s="32">
        <v>2.2210300583411401E-2</v>
      </c>
      <c r="U1977" s="16">
        <v>418</v>
      </c>
      <c r="V1977" s="16">
        <v>338</v>
      </c>
      <c r="W1977" s="16">
        <v>31</v>
      </c>
      <c r="X1977" s="16">
        <v>75</v>
      </c>
      <c r="Y1977" s="16">
        <v>793</v>
      </c>
      <c r="Z1977" s="16">
        <v>931</v>
      </c>
      <c r="AA1977" s="16">
        <v>186</v>
      </c>
      <c r="AB1977" s="16">
        <v>113</v>
      </c>
      <c r="AC1977" s="24" t="s">
        <v>8177</v>
      </c>
      <c r="AD1977" s="24" t="s">
        <v>11590</v>
      </c>
    </row>
    <row r="1978" spans="1:30" ht="15" customHeight="1" x14ac:dyDescent="0.25">
      <c r="A1978" s="16" t="s">
        <v>4957</v>
      </c>
      <c r="B1978" s="16" t="s">
        <v>9981</v>
      </c>
      <c r="C1978" s="16" t="s">
        <v>1</v>
      </c>
      <c r="D1978" s="16" t="s">
        <v>598</v>
      </c>
      <c r="E1978" s="16">
        <v>2266760</v>
      </c>
      <c r="F1978" s="16">
        <v>1</v>
      </c>
      <c r="G1978" s="16">
        <v>0.99</v>
      </c>
      <c r="H1978" s="16">
        <v>1</v>
      </c>
      <c r="I1978" s="16" t="s">
        <v>5327</v>
      </c>
      <c r="J1978" s="16">
        <v>430</v>
      </c>
      <c r="K1978" s="16" t="s">
        <v>8461</v>
      </c>
      <c r="L1978" s="104" t="s">
        <v>14443</v>
      </c>
      <c r="M1978" s="17">
        <v>1828.7911503305932</v>
      </c>
      <c r="N1978" s="17">
        <v>5875.9315382898503</v>
      </c>
      <c r="O1978" s="17">
        <v>3.3429677022370199</v>
      </c>
      <c r="P1978" s="32">
        <v>1.8631719032612298E-46</v>
      </c>
      <c r="Q1978" s="17">
        <v>-2.9798464374954001</v>
      </c>
      <c r="R1978" s="32">
        <v>2.8661989953779902E-28</v>
      </c>
      <c r="S1978" s="17">
        <v>0.68480701407142197</v>
      </c>
      <c r="T1978" s="32">
        <v>1.70199507110225E-2</v>
      </c>
      <c r="U1978" s="16">
        <v>881</v>
      </c>
      <c r="V1978" s="16">
        <v>1217</v>
      </c>
      <c r="W1978" s="16">
        <v>2059</v>
      </c>
      <c r="X1978" s="16">
        <v>3232</v>
      </c>
      <c r="Y1978" s="16">
        <v>57</v>
      </c>
      <c r="Z1978" s="16">
        <v>72</v>
      </c>
      <c r="AA1978" s="16">
        <v>1833</v>
      </c>
      <c r="AB1978" s="16">
        <v>675</v>
      </c>
      <c r="AC1978" s="24" t="s">
        <v>0</v>
      </c>
      <c r="AD1978" s="24" t="s">
        <v>12687</v>
      </c>
    </row>
    <row r="1979" spans="1:30" ht="15" customHeight="1" x14ac:dyDescent="0.25">
      <c r="A1979" s="16" t="s">
        <v>3972</v>
      </c>
      <c r="B1979" s="16" t="s">
        <v>9981</v>
      </c>
      <c r="C1979" s="16" t="s">
        <v>1</v>
      </c>
      <c r="D1979" s="16" t="s">
        <v>598</v>
      </c>
      <c r="E1979" s="16">
        <v>1183059</v>
      </c>
      <c r="F1979" s="16">
        <v>1</v>
      </c>
      <c r="G1979" s="16">
        <v>0.93</v>
      </c>
      <c r="H1979" s="16">
        <v>1</v>
      </c>
      <c r="I1979" s="16" t="s">
        <v>5327</v>
      </c>
      <c r="J1979" s="16">
        <v>23</v>
      </c>
      <c r="K1979" s="16" t="s">
        <v>8111</v>
      </c>
      <c r="L1979" s="104" t="s">
        <v>14890</v>
      </c>
      <c r="M1979" s="17">
        <v>293.47500306621225</v>
      </c>
      <c r="N1979" s="17">
        <v>485.41884923372299</v>
      </c>
      <c r="O1979" s="17">
        <v>0.92710643273226101</v>
      </c>
      <c r="P1979" s="32">
        <v>2.7916972091048198E-4</v>
      </c>
      <c r="Q1979" s="17">
        <v>-0.341345971887212</v>
      </c>
      <c r="R1979" s="32">
        <v>0.22135708463803</v>
      </c>
      <c r="S1979" s="17">
        <v>-7.8524561766004294E-2</v>
      </c>
      <c r="T1979" s="32">
        <v>0.85076651512916102</v>
      </c>
      <c r="U1979" s="16">
        <v>454</v>
      </c>
      <c r="V1979" s="16">
        <v>482</v>
      </c>
      <c r="W1979" s="16">
        <v>174</v>
      </c>
      <c r="X1979" s="16">
        <v>267</v>
      </c>
      <c r="Y1979" s="16">
        <v>145</v>
      </c>
      <c r="Z1979" s="16">
        <v>216</v>
      </c>
      <c r="AA1979" s="16">
        <v>436</v>
      </c>
      <c r="AB1979" s="16">
        <v>199</v>
      </c>
      <c r="AC1979" s="24" t="s">
        <v>8110</v>
      </c>
      <c r="AD1979" s="24" t="s">
        <v>11429</v>
      </c>
    </row>
    <row r="1980" spans="1:30" ht="15" customHeight="1" x14ac:dyDescent="0.25">
      <c r="A1980" s="16" t="s">
        <v>2644</v>
      </c>
      <c r="B1980" s="16" t="s">
        <v>9981</v>
      </c>
      <c r="C1980" s="16" t="s">
        <v>1</v>
      </c>
      <c r="D1980" s="16" t="s">
        <v>302</v>
      </c>
      <c r="E1980" s="16">
        <v>2346374</v>
      </c>
      <c r="F1980" s="16">
        <v>1</v>
      </c>
      <c r="G1980" s="16">
        <v>0.96</v>
      </c>
      <c r="H1980" s="16">
        <v>0.99</v>
      </c>
      <c r="I1980" s="16" t="s">
        <v>5327</v>
      </c>
      <c r="J1980" s="16">
        <v>45</v>
      </c>
      <c r="K1980" s="16" t="s">
        <v>9273</v>
      </c>
      <c r="L1980" s="104" t="s">
        <v>14502</v>
      </c>
      <c r="M1980" s="17">
        <v>2424.1373216363058</v>
      </c>
      <c r="N1980" s="17">
        <v>4057.88341381898</v>
      </c>
      <c r="O1980" s="17">
        <v>0.44169138279685299</v>
      </c>
      <c r="P1980" s="32">
        <v>0.106945773804539</v>
      </c>
      <c r="Q1980" s="17">
        <v>-0.65742342512574803</v>
      </c>
      <c r="R1980" s="32">
        <v>1.9366982801917301E-2</v>
      </c>
      <c r="S1980" s="17">
        <v>-0.93518612544204105</v>
      </c>
      <c r="T1980" s="32">
        <v>2.8653724975269E-3</v>
      </c>
      <c r="U1980" s="16">
        <v>4302</v>
      </c>
      <c r="V1980" s="16">
        <v>5887</v>
      </c>
      <c r="W1980" s="16">
        <v>1251</v>
      </c>
      <c r="X1980" s="16">
        <v>2232</v>
      </c>
      <c r="Y1980" s="16">
        <v>1359</v>
      </c>
      <c r="Z1980" s="16">
        <v>1781</v>
      </c>
      <c r="AA1980" s="16">
        <v>1961</v>
      </c>
      <c r="AB1980" s="16">
        <v>1511</v>
      </c>
      <c r="AC1980" s="24" t="s">
        <v>9272</v>
      </c>
      <c r="AD1980" s="24" t="s">
        <v>12783</v>
      </c>
    </row>
    <row r="1981" spans="1:30" ht="15" customHeight="1" x14ac:dyDescent="0.25">
      <c r="A1981" s="16" t="s">
        <v>1071</v>
      </c>
      <c r="B1981" s="16" t="s">
        <v>9981</v>
      </c>
      <c r="C1981" s="16" t="s">
        <v>596</v>
      </c>
      <c r="D1981" s="16" t="s">
        <v>302</v>
      </c>
      <c r="E1981" s="16">
        <v>376272</v>
      </c>
      <c r="F1981" s="16">
        <v>1</v>
      </c>
      <c r="G1981" s="16">
        <v>0.93</v>
      </c>
      <c r="H1981" s="16">
        <v>0.98</v>
      </c>
      <c r="I1981" s="16" t="s">
        <v>5331</v>
      </c>
      <c r="J1981" s="16">
        <v>120</v>
      </c>
      <c r="K1981" s="16" t="s">
        <v>7668</v>
      </c>
      <c r="L1981" s="104" t="s">
        <v>14968</v>
      </c>
      <c r="M1981" s="17">
        <v>1431.2530057040835</v>
      </c>
      <c r="N1981" s="17">
        <v>1805.3217875995699</v>
      </c>
      <c r="O1981" s="17">
        <v>0.36117146326471</v>
      </c>
      <c r="P1981" s="32">
        <v>8.9040200615550097E-2</v>
      </c>
      <c r="Q1981" s="17">
        <v>0.23840257587910099</v>
      </c>
      <c r="R1981" s="32">
        <v>0.29318048949987802</v>
      </c>
      <c r="S1981" s="17">
        <v>-8.1641794372768306E-2</v>
      </c>
      <c r="T1981" s="32">
        <v>0.81003489416711305</v>
      </c>
      <c r="U1981" s="16">
        <v>2499</v>
      </c>
      <c r="V1981" s="16">
        <v>2304</v>
      </c>
      <c r="W1981" s="16">
        <v>557</v>
      </c>
      <c r="X1981" s="16">
        <v>993</v>
      </c>
      <c r="Y1981" s="16">
        <v>1174</v>
      </c>
      <c r="Z1981" s="16">
        <v>1582</v>
      </c>
      <c r="AA1981" s="16">
        <v>2266</v>
      </c>
      <c r="AB1981" s="16">
        <v>1003</v>
      </c>
      <c r="AC1981" s="24" t="s">
        <v>0</v>
      </c>
      <c r="AD1981" s="24" t="s">
        <v>7667</v>
      </c>
    </row>
    <row r="1982" spans="1:30" ht="15" customHeight="1" x14ac:dyDescent="0.25">
      <c r="A1982" s="16" t="s">
        <v>3268</v>
      </c>
      <c r="B1982" s="16" t="s">
        <v>9981</v>
      </c>
      <c r="C1982" s="16" t="s">
        <v>1</v>
      </c>
      <c r="D1982" s="16" t="s">
        <v>598</v>
      </c>
      <c r="E1982" s="16">
        <v>376006</v>
      </c>
      <c r="F1982" s="16">
        <v>0.92</v>
      </c>
      <c r="G1982" s="16">
        <v>0.88</v>
      </c>
      <c r="H1982" s="16">
        <v>1</v>
      </c>
      <c r="I1982" s="16" t="s">
        <v>5327</v>
      </c>
      <c r="J1982" s="16">
        <v>146</v>
      </c>
      <c r="K1982" s="16" t="s">
        <v>7668</v>
      </c>
      <c r="L1982" s="104" t="s">
        <v>14968</v>
      </c>
      <c r="M1982" s="17">
        <v>519.84102284995026</v>
      </c>
      <c r="N1982" s="17">
        <v>1597.5065791038901</v>
      </c>
      <c r="O1982" s="17">
        <v>2.8884495732613602</v>
      </c>
      <c r="P1982" s="32">
        <v>6.7411081526886702E-28</v>
      </c>
      <c r="Q1982" s="17">
        <v>-1.2495197510660301</v>
      </c>
      <c r="R1982" s="32">
        <v>2.5930737601653801E-5</v>
      </c>
      <c r="S1982" s="17">
        <v>3.1775370410706702E-2</v>
      </c>
      <c r="T1982" s="32">
        <v>0.94891753927068001</v>
      </c>
      <c r="U1982" s="16">
        <v>327</v>
      </c>
      <c r="V1982" s="16">
        <v>453</v>
      </c>
      <c r="W1982" s="16">
        <v>582</v>
      </c>
      <c r="X1982" s="16">
        <v>842</v>
      </c>
      <c r="Y1982" s="16">
        <v>82</v>
      </c>
      <c r="Z1982" s="16">
        <v>75</v>
      </c>
      <c r="AA1982" s="16">
        <v>430</v>
      </c>
      <c r="AB1982" s="16">
        <v>160</v>
      </c>
      <c r="AC1982" s="24" t="s">
        <v>0</v>
      </c>
      <c r="AD1982" s="24" t="s">
        <v>10478</v>
      </c>
    </row>
    <row r="1983" spans="1:30" ht="15" customHeight="1" x14ac:dyDescent="0.25">
      <c r="A1983" s="16" t="s">
        <v>1072</v>
      </c>
      <c r="B1983" s="16" t="s">
        <v>9981</v>
      </c>
      <c r="C1983" s="16" t="s">
        <v>596</v>
      </c>
      <c r="D1983" s="16" t="s">
        <v>302</v>
      </c>
      <c r="E1983" s="16">
        <v>376659</v>
      </c>
      <c r="F1983" s="16">
        <v>0.99</v>
      </c>
      <c r="G1983" s="16">
        <v>0.87</v>
      </c>
      <c r="H1983" s="16">
        <v>0.94</v>
      </c>
      <c r="I1983" s="16" t="s">
        <v>5331</v>
      </c>
      <c r="J1983" s="16">
        <v>31</v>
      </c>
      <c r="K1983" s="16" t="s">
        <v>7668</v>
      </c>
      <c r="L1983" s="104" t="s">
        <v>14968</v>
      </c>
      <c r="M1983" s="17">
        <v>272.28143984961855</v>
      </c>
      <c r="N1983" s="17">
        <v>782.28414956118399</v>
      </c>
      <c r="O1983" s="17">
        <v>2.8816484113563399</v>
      </c>
      <c r="P1983" s="32">
        <v>8.2759418898373907E-25</v>
      </c>
      <c r="Q1983" s="17">
        <v>-9.9795226966255396E-2</v>
      </c>
      <c r="R1983" s="32">
        <v>0.78118818505191101</v>
      </c>
      <c r="S1983" s="17">
        <v>0.14870766430486501</v>
      </c>
      <c r="T1983" s="32">
        <v>0.74510211991537201</v>
      </c>
      <c r="U1983" s="16">
        <v>187</v>
      </c>
      <c r="V1983" s="16">
        <v>200</v>
      </c>
      <c r="W1983" s="16">
        <v>285</v>
      </c>
      <c r="X1983" s="16">
        <v>419</v>
      </c>
      <c r="Y1983" s="16">
        <v>83</v>
      </c>
      <c r="Z1983" s="16">
        <v>91</v>
      </c>
      <c r="AA1983" s="16">
        <v>247</v>
      </c>
      <c r="AB1983" s="16">
        <v>77</v>
      </c>
      <c r="AC1983" s="24" t="s">
        <v>0</v>
      </c>
      <c r="AD1983" s="24" t="s">
        <v>7669</v>
      </c>
    </row>
    <row r="1984" spans="1:30" ht="15" customHeight="1" x14ac:dyDescent="0.25">
      <c r="A1984" s="16" t="s">
        <v>3269</v>
      </c>
      <c r="B1984" s="16" t="s">
        <v>9981</v>
      </c>
      <c r="C1984" s="16" t="s">
        <v>1</v>
      </c>
      <c r="D1984" s="16" t="s">
        <v>598</v>
      </c>
      <c r="E1984" s="16">
        <v>376128</v>
      </c>
      <c r="F1984" s="16">
        <v>1</v>
      </c>
      <c r="G1984" s="16">
        <v>0.92</v>
      </c>
      <c r="H1984" s="16">
        <v>1</v>
      </c>
      <c r="I1984" s="16" t="s">
        <v>5331</v>
      </c>
      <c r="J1984" s="16">
        <v>24</v>
      </c>
      <c r="K1984" s="16" t="s">
        <v>7668</v>
      </c>
      <c r="L1984" s="104" t="s">
        <v>14968</v>
      </c>
      <c r="M1984" s="17">
        <v>264.66239775818548</v>
      </c>
      <c r="N1984" s="17">
        <v>462.30603253677401</v>
      </c>
      <c r="O1984" s="17">
        <v>-2.19506699478409</v>
      </c>
      <c r="P1984" s="32">
        <v>5.6752964718580996E-10</v>
      </c>
      <c r="Q1984" s="17">
        <v>-0.124807594026351</v>
      </c>
      <c r="R1984" s="32">
        <v>0.74101703525348095</v>
      </c>
      <c r="S1984" s="17">
        <v>-0.83320506116289295</v>
      </c>
      <c r="T1984" s="32">
        <v>3.2641524869689999E-2</v>
      </c>
      <c r="U1984" s="16">
        <v>598</v>
      </c>
      <c r="V1984" s="16">
        <v>851</v>
      </c>
      <c r="W1984" s="16">
        <v>29</v>
      </c>
      <c r="X1984" s="16">
        <v>50</v>
      </c>
      <c r="Y1984" s="16">
        <v>255</v>
      </c>
      <c r="Z1984" s="16">
        <v>397</v>
      </c>
      <c r="AA1984" s="16">
        <v>301</v>
      </c>
      <c r="AB1984" s="16">
        <v>232</v>
      </c>
      <c r="AC1984" s="24" t="s">
        <v>0</v>
      </c>
      <c r="AD1984" s="24" t="s">
        <v>10479</v>
      </c>
    </row>
    <row r="1985" spans="1:30" ht="15" customHeight="1" x14ac:dyDescent="0.25">
      <c r="A1985" s="16" t="s">
        <v>2453</v>
      </c>
      <c r="B1985" s="16" t="s">
        <v>9981</v>
      </c>
      <c r="C1985" s="16" t="s">
        <v>4</v>
      </c>
      <c r="D1985" s="16" t="s">
        <v>302</v>
      </c>
      <c r="E1985" s="16">
        <v>2102879</v>
      </c>
      <c r="F1985" s="16">
        <v>1</v>
      </c>
      <c r="G1985" s="16">
        <v>1</v>
      </c>
      <c r="H1985" s="16">
        <v>1</v>
      </c>
      <c r="I1985" s="16" t="s">
        <v>5327</v>
      </c>
      <c r="J1985" s="16">
        <v>7</v>
      </c>
      <c r="K1985" s="16" t="s">
        <v>46</v>
      </c>
      <c r="L1985" s="104" t="s">
        <v>14642</v>
      </c>
      <c r="M1985" s="17">
        <v>1094.1585344001389</v>
      </c>
      <c r="N1985" s="17">
        <v>1858.26796229095</v>
      </c>
      <c r="O1985" s="17">
        <v>1.19230588093167</v>
      </c>
      <c r="P1985" s="32">
        <v>5.6708619226553702E-8</v>
      </c>
      <c r="Q1985" s="17">
        <v>0.11138691664244001</v>
      </c>
      <c r="R1985" s="32">
        <v>0.66847964373408297</v>
      </c>
      <c r="S1985" s="17">
        <v>0.64176130776552798</v>
      </c>
      <c r="T1985" s="32">
        <v>1.4383877210779701E-2</v>
      </c>
      <c r="U1985" s="16">
        <v>1395</v>
      </c>
      <c r="V1985" s="16">
        <v>1335</v>
      </c>
      <c r="W1985" s="16">
        <v>677</v>
      </c>
      <c r="X1985" s="16">
        <v>837</v>
      </c>
      <c r="Y1985" s="16">
        <v>625</v>
      </c>
      <c r="Z1985" s="16">
        <v>806</v>
      </c>
      <c r="AA1985" s="16">
        <v>2257</v>
      </c>
      <c r="AB1985" s="16">
        <v>879</v>
      </c>
      <c r="AC1985" s="24" t="s">
        <v>45</v>
      </c>
      <c r="AD1985" s="24" t="s">
        <v>12515</v>
      </c>
    </row>
    <row r="1986" spans="1:30" ht="15" customHeight="1" x14ac:dyDescent="0.25">
      <c r="A1986" s="16" t="s">
        <v>4813</v>
      </c>
      <c r="B1986" s="16" t="s">
        <v>9981</v>
      </c>
      <c r="C1986" s="16" t="s">
        <v>596</v>
      </c>
      <c r="D1986" s="16" t="s">
        <v>598</v>
      </c>
      <c r="E1986" s="16">
        <v>2101951</v>
      </c>
      <c r="F1986" s="16">
        <v>0.99</v>
      </c>
      <c r="G1986" s="16">
        <v>0.99</v>
      </c>
      <c r="H1986" s="16">
        <v>1</v>
      </c>
      <c r="I1986" s="16" t="s">
        <v>5331</v>
      </c>
      <c r="J1986" s="16">
        <v>935</v>
      </c>
      <c r="K1986" s="16" t="s">
        <v>46</v>
      </c>
      <c r="L1986" s="104" t="s">
        <v>14642</v>
      </c>
      <c r="M1986" s="17">
        <v>191.41907157601815</v>
      </c>
      <c r="N1986" s="17">
        <v>569.04906295938304</v>
      </c>
      <c r="O1986" s="17">
        <v>3.5020355329583901</v>
      </c>
      <c r="P1986" s="32">
        <v>1.91276985131738E-28</v>
      </c>
      <c r="Q1986" s="17">
        <v>-0.82993554672896197</v>
      </c>
      <c r="R1986" s="32">
        <v>3.7218774062985599E-2</v>
      </c>
      <c r="S1986" s="17">
        <v>1.2766075582190199</v>
      </c>
      <c r="T1986" s="32">
        <v>6.87455158724537E-4</v>
      </c>
      <c r="U1986" s="16">
        <v>86</v>
      </c>
      <c r="V1986" s="16">
        <v>99</v>
      </c>
      <c r="W1986" s="16">
        <v>206</v>
      </c>
      <c r="X1986" s="16">
        <v>313</v>
      </c>
      <c r="Y1986" s="16">
        <v>26</v>
      </c>
      <c r="Z1986" s="16">
        <v>24</v>
      </c>
      <c r="AA1986" s="16">
        <v>258</v>
      </c>
      <c r="AB1986" s="16">
        <v>81</v>
      </c>
      <c r="AC1986" s="24" t="s">
        <v>45</v>
      </c>
      <c r="AD1986" s="24" t="s">
        <v>5962</v>
      </c>
    </row>
    <row r="1987" spans="1:30" ht="15" customHeight="1" x14ac:dyDescent="0.25">
      <c r="A1987" s="16" t="s">
        <v>569</v>
      </c>
      <c r="B1987" s="16" t="s">
        <v>9981</v>
      </c>
      <c r="C1987" s="16" t="s">
        <v>596</v>
      </c>
      <c r="D1987" s="16" t="s">
        <v>598</v>
      </c>
      <c r="E1987" s="16">
        <v>195366</v>
      </c>
      <c r="F1987" s="16">
        <v>1</v>
      </c>
      <c r="G1987" s="16">
        <v>0.92</v>
      </c>
      <c r="H1987" s="16">
        <v>1</v>
      </c>
      <c r="I1987" s="16" t="s">
        <v>5331</v>
      </c>
      <c r="J1987" s="16">
        <v>440</v>
      </c>
      <c r="K1987" s="16" t="s">
        <v>252</v>
      </c>
      <c r="L1987" s="104" t="s">
        <v>14193</v>
      </c>
      <c r="M1987" s="17">
        <v>426.65715624146134</v>
      </c>
      <c r="N1987" s="17">
        <v>1570.05801245262</v>
      </c>
      <c r="O1987" s="17">
        <v>4.8663897385022796</v>
      </c>
      <c r="P1987" s="32">
        <v>3.6315715444096898E-64</v>
      </c>
      <c r="Q1987" s="17">
        <v>-1.26994760541393</v>
      </c>
      <c r="R1987" s="32">
        <v>1.1082284479337001E-3</v>
      </c>
      <c r="S1987" s="17">
        <v>1.1919354410932499</v>
      </c>
      <c r="T1987" s="32">
        <v>6.5177430878926297E-4</v>
      </c>
      <c r="U1987" s="16">
        <v>114</v>
      </c>
      <c r="V1987" s="16">
        <v>78</v>
      </c>
      <c r="W1987" s="16">
        <v>572</v>
      </c>
      <c r="X1987" s="16">
        <v>803</v>
      </c>
      <c r="Y1987" s="16">
        <v>23</v>
      </c>
      <c r="Z1987" s="16">
        <v>15</v>
      </c>
      <c r="AA1987" s="16">
        <v>235</v>
      </c>
      <c r="AB1987" s="16">
        <v>88</v>
      </c>
      <c r="AC1987" s="24" t="s">
        <v>212</v>
      </c>
      <c r="AD1987" s="24" t="s">
        <v>5881</v>
      </c>
    </row>
    <row r="1988" spans="1:30" ht="15" customHeight="1" x14ac:dyDescent="0.25">
      <c r="A1988" s="16" t="s">
        <v>442</v>
      </c>
      <c r="B1988" s="16" t="s">
        <v>9981</v>
      </c>
      <c r="C1988" s="16" t="s">
        <v>1</v>
      </c>
      <c r="D1988" s="16" t="s">
        <v>302</v>
      </c>
      <c r="E1988" s="16">
        <v>195816</v>
      </c>
      <c r="F1988" s="16">
        <v>0.9</v>
      </c>
      <c r="G1988" s="16">
        <v>0.82</v>
      </c>
      <c r="H1988" s="16">
        <v>0.88</v>
      </c>
      <c r="I1988" s="16" t="s">
        <v>5331</v>
      </c>
      <c r="J1988" s="16">
        <v>10</v>
      </c>
      <c r="K1988" s="16" t="s">
        <v>252</v>
      </c>
      <c r="L1988" s="104" t="s">
        <v>14193</v>
      </c>
      <c r="M1988" s="17">
        <v>280.13596203403097</v>
      </c>
      <c r="N1988" s="17">
        <v>416.364875439304</v>
      </c>
      <c r="O1988" s="17">
        <v>-2.0542321938952499</v>
      </c>
      <c r="P1988" s="32">
        <v>2.1586312387877599E-10</v>
      </c>
      <c r="Q1988" s="17">
        <v>-0.43693221433934598</v>
      </c>
      <c r="R1988" s="32">
        <v>0.16333747921129599</v>
      </c>
      <c r="S1988" s="17">
        <v>-0.32002940390343598</v>
      </c>
      <c r="T1988" s="32">
        <v>0.42935545185992902</v>
      </c>
      <c r="U1988" s="16">
        <v>773</v>
      </c>
      <c r="V1988" s="16">
        <v>715</v>
      </c>
      <c r="W1988" s="16">
        <v>34</v>
      </c>
      <c r="X1988" s="16">
        <v>55</v>
      </c>
      <c r="Y1988" s="16">
        <v>230</v>
      </c>
      <c r="Z1988" s="16">
        <v>304</v>
      </c>
      <c r="AA1988" s="16">
        <v>447</v>
      </c>
      <c r="AB1988" s="16">
        <v>336</v>
      </c>
      <c r="AC1988" s="24" t="s">
        <v>212</v>
      </c>
      <c r="AD1988" s="24" t="s">
        <v>10237</v>
      </c>
    </row>
    <row r="1989" spans="1:30" ht="15" customHeight="1" x14ac:dyDescent="0.25">
      <c r="A1989" s="16" t="s">
        <v>910</v>
      </c>
      <c r="B1989" s="16" t="s">
        <v>9981</v>
      </c>
      <c r="C1989" s="16" t="s">
        <v>1</v>
      </c>
      <c r="D1989" s="16" t="s">
        <v>302</v>
      </c>
      <c r="E1989" s="16">
        <v>195995</v>
      </c>
      <c r="F1989" s="16">
        <v>0.52</v>
      </c>
      <c r="G1989" s="16">
        <v>0.68</v>
      </c>
      <c r="H1989" s="16">
        <v>0.35</v>
      </c>
      <c r="I1989" s="16" t="s">
        <v>5331</v>
      </c>
      <c r="J1989" s="16">
        <v>189</v>
      </c>
      <c r="K1989" s="16" t="s">
        <v>252</v>
      </c>
      <c r="L1989" s="104" t="s">
        <v>14193</v>
      </c>
      <c r="M1989" s="17">
        <v>134.53743553990668</v>
      </c>
      <c r="N1989" s="17">
        <v>200.73490069557201</v>
      </c>
      <c r="O1989" s="17">
        <v>-1.5113391888835801</v>
      </c>
      <c r="P1989" s="32">
        <v>6.5945928595205497E-5</v>
      </c>
      <c r="Q1989" s="17">
        <v>0.15737955289859301</v>
      </c>
      <c r="R1989" s="32">
        <v>0.67418045058820797</v>
      </c>
      <c r="S1989" s="17">
        <v>0.45962553846980397</v>
      </c>
      <c r="T1989" s="32">
        <v>0.26800601844363903</v>
      </c>
      <c r="U1989" s="16">
        <v>244</v>
      </c>
      <c r="V1989" s="16">
        <v>273</v>
      </c>
      <c r="W1989" s="16">
        <v>22</v>
      </c>
      <c r="X1989" s="16">
        <v>22</v>
      </c>
      <c r="Y1989" s="16">
        <v>126</v>
      </c>
      <c r="Z1989" s="16">
        <v>153</v>
      </c>
      <c r="AA1989" s="16">
        <v>361</v>
      </c>
      <c r="AB1989" s="16">
        <v>154</v>
      </c>
      <c r="AC1989" s="24" t="s">
        <v>212</v>
      </c>
      <c r="AD1989" s="24" t="s">
        <v>10239</v>
      </c>
    </row>
    <row r="1990" spans="1:30" ht="15" customHeight="1" x14ac:dyDescent="0.25">
      <c r="A1990" s="16" t="s">
        <v>3674</v>
      </c>
      <c r="B1990" s="16" t="s">
        <v>9981</v>
      </c>
      <c r="C1990" s="16" t="s">
        <v>1</v>
      </c>
      <c r="D1990" s="16" t="s">
        <v>598</v>
      </c>
      <c r="E1990" s="16">
        <v>851221</v>
      </c>
      <c r="F1990" s="16">
        <v>1</v>
      </c>
      <c r="G1990" s="16">
        <v>0.94</v>
      </c>
      <c r="H1990" s="16">
        <v>1</v>
      </c>
      <c r="I1990" s="16" t="s">
        <v>5331</v>
      </c>
      <c r="J1990" s="16">
        <v>331</v>
      </c>
      <c r="K1990" s="16" t="s">
        <v>174</v>
      </c>
      <c r="L1990" s="104" t="s">
        <v>14291</v>
      </c>
      <c r="M1990" s="17">
        <v>11077.901266815657</v>
      </c>
      <c r="N1990" s="17">
        <v>33589.496778850298</v>
      </c>
      <c r="O1990" s="17">
        <v>0.49983013496816098</v>
      </c>
      <c r="P1990" s="32">
        <v>2.78092677773672E-2</v>
      </c>
      <c r="Q1990" s="17">
        <v>3.16105461255284</v>
      </c>
      <c r="R1990" s="32">
        <v>3.3840058357015399E-46</v>
      </c>
      <c r="S1990" s="17">
        <v>-0.25169937458024999</v>
      </c>
      <c r="T1990" s="32">
        <v>0.42010378170224999</v>
      </c>
      <c r="U1990" s="16">
        <v>6111</v>
      </c>
      <c r="V1990" s="16">
        <v>7314</v>
      </c>
      <c r="W1990" s="16">
        <v>1809</v>
      </c>
      <c r="X1990" s="16">
        <v>2921</v>
      </c>
      <c r="Y1990" s="16">
        <v>24822</v>
      </c>
      <c r="Z1990" s="16">
        <v>33649</v>
      </c>
      <c r="AA1990" s="16">
        <v>4600</v>
      </c>
      <c r="AB1990" s="16">
        <v>2981</v>
      </c>
      <c r="AC1990" s="24" t="s">
        <v>173</v>
      </c>
      <c r="AD1990" s="24" t="s">
        <v>11019</v>
      </c>
    </row>
    <row r="1991" spans="1:30" ht="15" customHeight="1" x14ac:dyDescent="0.25">
      <c r="A1991" s="16" t="s">
        <v>3675</v>
      </c>
      <c r="B1991" s="16" t="s">
        <v>9981</v>
      </c>
      <c r="C1991" s="16" t="s">
        <v>4</v>
      </c>
      <c r="D1991" s="16" t="s">
        <v>598</v>
      </c>
      <c r="E1991" s="16">
        <v>851561</v>
      </c>
      <c r="F1991" s="16">
        <v>1</v>
      </c>
      <c r="G1991" s="16">
        <v>0.75</v>
      </c>
      <c r="H1991" s="16">
        <v>1</v>
      </c>
      <c r="I1991" s="16" t="s">
        <v>5327</v>
      </c>
      <c r="J1991" s="16">
        <v>9</v>
      </c>
      <c r="K1991" s="16" t="s">
        <v>174</v>
      </c>
      <c r="L1991" s="104" t="s">
        <v>14291</v>
      </c>
      <c r="M1991" s="17">
        <v>268.82243241861414</v>
      </c>
      <c r="N1991" s="17">
        <v>433.68752239480898</v>
      </c>
      <c r="O1991" s="17">
        <v>1.4650127387810601</v>
      </c>
      <c r="P1991" s="32">
        <v>9.1842717727401397E-7</v>
      </c>
      <c r="Q1991" s="17">
        <v>1.6039644161376201</v>
      </c>
      <c r="R1991" s="32">
        <v>7.6921603175687995E-8</v>
      </c>
      <c r="S1991" s="17">
        <v>-1.5318562011655899E-2</v>
      </c>
      <c r="T1991" s="32">
        <v>0.97671773161168196</v>
      </c>
      <c r="U1991" s="16">
        <v>236</v>
      </c>
      <c r="V1991" s="16">
        <v>274</v>
      </c>
      <c r="W1991" s="16">
        <v>121</v>
      </c>
      <c r="X1991" s="16">
        <v>235</v>
      </c>
      <c r="Y1991" s="16">
        <v>343</v>
      </c>
      <c r="Z1991" s="16">
        <v>406</v>
      </c>
      <c r="AA1991" s="16">
        <v>197</v>
      </c>
      <c r="AB1991" s="16">
        <v>140</v>
      </c>
      <c r="AC1991" s="24" t="s">
        <v>173</v>
      </c>
      <c r="AD1991" s="24" t="s">
        <v>11020</v>
      </c>
    </row>
    <row r="1992" spans="1:30" ht="15" customHeight="1" x14ac:dyDescent="0.25">
      <c r="A1992" s="16" t="s">
        <v>3970</v>
      </c>
      <c r="B1992" s="16" t="s">
        <v>9981</v>
      </c>
      <c r="C1992" s="16" t="s">
        <v>1</v>
      </c>
      <c r="D1992" s="16" t="s">
        <v>598</v>
      </c>
      <c r="E1992" s="16">
        <v>1179761</v>
      </c>
      <c r="F1992" s="16">
        <v>1</v>
      </c>
      <c r="G1992" s="16">
        <v>0.99</v>
      </c>
      <c r="H1992" s="16">
        <v>1</v>
      </c>
      <c r="I1992" s="16" t="s">
        <v>5327</v>
      </c>
      <c r="J1992" s="16">
        <v>27</v>
      </c>
      <c r="K1992" s="16" t="s">
        <v>8109</v>
      </c>
      <c r="L1992" s="104" t="s">
        <v>14269</v>
      </c>
      <c r="M1992" s="17">
        <v>24269.643176465212</v>
      </c>
      <c r="N1992" s="17">
        <v>59213.827414016298</v>
      </c>
      <c r="O1992" s="17">
        <v>2.1812600353429099</v>
      </c>
      <c r="P1992" s="32">
        <v>3.5890576076988602E-32</v>
      </c>
      <c r="Q1992" s="17">
        <v>0.14761855453821601</v>
      </c>
      <c r="R1992" s="32">
        <v>0.48600805863664898</v>
      </c>
      <c r="S1992" s="17">
        <v>-0.208526766568917</v>
      </c>
      <c r="T1992" s="32">
        <v>0.42729503071872199</v>
      </c>
      <c r="U1992" s="16">
        <v>23163</v>
      </c>
      <c r="V1992" s="16">
        <v>24619</v>
      </c>
      <c r="W1992" s="16">
        <v>21160</v>
      </c>
      <c r="X1992" s="16">
        <v>32570</v>
      </c>
      <c r="Y1992" s="16">
        <v>11814</v>
      </c>
      <c r="Z1992" s="16">
        <v>13719</v>
      </c>
      <c r="AA1992" s="16">
        <v>19238</v>
      </c>
      <c r="AB1992" s="16">
        <v>9809</v>
      </c>
      <c r="AC1992" s="24" t="s">
        <v>0</v>
      </c>
      <c r="AD1992" s="24" t="s">
        <v>11426</v>
      </c>
    </row>
    <row r="1993" spans="1:30" ht="15" customHeight="1" x14ac:dyDescent="0.25">
      <c r="A1993" s="16" t="s">
        <v>1410</v>
      </c>
      <c r="B1993" s="16" t="s">
        <v>9981</v>
      </c>
      <c r="C1993" s="16" t="s">
        <v>4</v>
      </c>
      <c r="D1993" s="16" t="s">
        <v>302</v>
      </c>
      <c r="E1993" s="16">
        <v>814361</v>
      </c>
      <c r="F1993" s="16">
        <v>1</v>
      </c>
      <c r="G1993" s="16">
        <v>0.94</v>
      </c>
      <c r="H1993" s="16">
        <v>0.96</v>
      </c>
      <c r="I1993" s="16" t="s">
        <v>5372</v>
      </c>
      <c r="J1993" s="16">
        <v>8</v>
      </c>
      <c r="K1993" s="16" t="s">
        <v>182</v>
      </c>
      <c r="L1993" s="104" t="s">
        <v>14446</v>
      </c>
      <c r="M1993" s="17">
        <v>3435.9226787907778</v>
      </c>
      <c r="N1993" s="17">
        <v>5799.7803650874303</v>
      </c>
      <c r="O1993" s="17">
        <v>0.799171598379949</v>
      </c>
      <c r="P1993" s="32">
        <v>1.7894503557748999E-3</v>
      </c>
      <c r="Q1993" s="17">
        <v>1.2431751342170101</v>
      </c>
      <c r="R1993" s="32">
        <v>1.6056769122542899E-6</v>
      </c>
      <c r="S1993" s="17">
        <v>-0.66711322798574602</v>
      </c>
      <c r="T1993" s="32">
        <v>3.13254148285168E-2</v>
      </c>
      <c r="U1993" s="16">
        <v>3430</v>
      </c>
      <c r="V1993" s="16">
        <v>5416</v>
      </c>
      <c r="W1993" s="16">
        <v>1738</v>
      </c>
      <c r="X1993" s="16">
        <v>1965</v>
      </c>
      <c r="Y1993" s="16">
        <v>4587</v>
      </c>
      <c r="Z1993" s="16">
        <v>5547</v>
      </c>
      <c r="AA1993" s="16">
        <v>2664</v>
      </c>
      <c r="AB1993" s="16">
        <v>1290</v>
      </c>
      <c r="AC1993" s="24" t="s">
        <v>0</v>
      </c>
      <c r="AD1993" s="24" t="s">
        <v>10965</v>
      </c>
    </row>
    <row r="1994" spans="1:30" ht="15" customHeight="1" x14ac:dyDescent="0.25">
      <c r="A1994" s="16" t="s">
        <v>1411</v>
      </c>
      <c r="B1994" s="16" t="s">
        <v>9981</v>
      </c>
      <c r="C1994" s="16" t="s">
        <v>1</v>
      </c>
      <c r="D1994" s="16" t="s">
        <v>302</v>
      </c>
      <c r="E1994" s="16">
        <v>814463</v>
      </c>
      <c r="F1994" s="16">
        <v>0.98</v>
      </c>
      <c r="G1994" s="16">
        <v>0.96</v>
      </c>
      <c r="H1994" s="16">
        <v>0.73</v>
      </c>
      <c r="I1994" s="16" t="s">
        <v>5327</v>
      </c>
      <c r="J1994" s="16">
        <v>94</v>
      </c>
      <c r="K1994" s="16" t="s">
        <v>182</v>
      </c>
      <c r="L1994" s="104" t="s">
        <v>14446</v>
      </c>
      <c r="M1994" s="17">
        <v>185.00485310780681</v>
      </c>
      <c r="N1994" s="17">
        <v>614.50026607115399</v>
      </c>
      <c r="O1994" s="17">
        <v>3.22345662999671</v>
      </c>
      <c r="P1994" s="32">
        <v>1.6273826377499701E-26</v>
      </c>
      <c r="Q1994" s="17">
        <v>-0.70738720067536098</v>
      </c>
      <c r="R1994" s="32">
        <v>5.5892712794900198E-2</v>
      </c>
      <c r="S1994" s="17">
        <v>-0.36631006167885399</v>
      </c>
      <c r="T1994" s="32">
        <v>0.42729503071872199</v>
      </c>
      <c r="U1994" s="16">
        <v>103</v>
      </c>
      <c r="V1994" s="16">
        <v>130</v>
      </c>
      <c r="W1994" s="16">
        <v>205</v>
      </c>
      <c r="X1994" s="16">
        <v>338</v>
      </c>
      <c r="Y1994" s="16">
        <v>32</v>
      </c>
      <c r="Z1994" s="16">
        <v>37</v>
      </c>
      <c r="AA1994" s="16">
        <v>78</v>
      </c>
      <c r="AB1994" s="16">
        <v>47</v>
      </c>
      <c r="AC1994" s="24" t="s">
        <v>0</v>
      </c>
      <c r="AD1994" s="24" t="s">
        <v>10966</v>
      </c>
    </row>
    <row r="1995" spans="1:30" ht="15" customHeight="1" x14ac:dyDescent="0.25">
      <c r="A1995" s="16" t="s">
        <v>2982</v>
      </c>
      <c r="B1995" s="16" t="s">
        <v>9981</v>
      </c>
      <c r="C1995" s="16" t="s">
        <v>1</v>
      </c>
      <c r="D1995" s="16" t="s">
        <v>598</v>
      </c>
      <c r="E1995" s="16">
        <v>69530</v>
      </c>
      <c r="F1995" s="16">
        <v>1</v>
      </c>
      <c r="G1995" s="16">
        <v>1</v>
      </c>
      <c r="H1995" s="16">
        <v>0.91</v>
      </c>
      <c r="I1995" s="16" t="s">
        <v>5327</v>
      </c>
      <c r="J1995" s="16">
        <v>0</v>
      </c>
      <c r="K1995" s="16" t="s">
        <v>263</v>
      </c>
      <c r="L1995" s="104" t="s">
        <v>14395</v>
      </c>
      <c r="M1995" s="17">
        <v>5686.6893282814699</v>
      </c>
      <c r="N1995" s="17">
        <v>8241.4004994557909</v>
      </c>
      <c r="O1995" s="17">
        <v>-0.37865358674152799</v>
      </c>
      <c r="P1995" s="32">
        <v>4.5728440641585599E-2</v>
      </c>
      <c r="Q1995" s="17">
        <v>0.70501889278795105</v>
      </c>
      <c r="R1995" s="32">
        <v>2.0979609325398401E-4</v>
      </c>
      <c r="S1995" s="17">
        <v>0.18007691808346801</v>
      </c>
      <c r="T1995" s="32">
        <v>0.49634956706152</v>
      </c>
      <c r="U1995" s="16">
        <v>9237</v>
      </c>
      <c r="V1995" s="16">
        <v>9318</v>
      </c>
      <c r="W1995" s="16">
        <v>1368</v>
      </c>
      <c r="X1995" s="16">
        <v>2182</v>
      </c>
      <c r="Y1995" s="16">
        <v>6421</v>
      </c>
      <c r="Z1995" s="16">
        <v>8256</v>
      </c>
      <c r="AA1995" s="16">
        <v>10361</v>
      </c>
      <c r="AB1995" s="16">
        <v>4713</v>
      </c>
      <c r="AC1995" s="24" t="s">
        <v>0</v>
      </c>
      <c r="AD1995" s="24" t="s">
        <v>10079</v>
      </c>
    </row>
    <row r="1996" spans="1:30" ht="15" customHeight="1" x14ac:dyDescent="0.25">
      <c r="A1996" s="16" t="s">
        <v>2981</v>
      </c>
      <c r="B1996" s="16" t="s">
        <v>9981</v>
      </c>
      <c r="C1996" s="16" t="s">
        <v>1</v>
      </c>
      <c r="D1996" s="16" t="s">
        <v>598</v>
      </c>
      <c r="E1996" s="16">
        <v>69418</v>
      </c>
      <c r="F1996" s="16">
        <v>1</v>
      </c>
      <c r="G1996" s="16">
        <v>1</v>
      </c>
      <c r="H1996" s="16">
        <v>1</v>
      </c>
      <c r="I1996" s="16" t="s">
        <v>5331</v>
      </c>
      <c r="J1996" s="16">
        <v>112</v>
      </c>
      <c r="K1996" s="16" t="s">
        <v>263</v>
      </c>
      <c r="L1996" s="104" t="s">
        <v>14395</v>
      </c>
      <c r="M1996" s="17">
        <v>479.60798442926728</v>
      </c>
      <c r="N1996" s="17">
        <v>1655.1485690715599</v>
      </c>
      <c r="O1996" s="17">
        <v>3.9188864616513799</v>
      </c>
      <c r="P1996" s="32">
        <v>4.0960467807129999E-48</v>
      </c>
      <c r="Q1996" s="17">
        <v>1.0067871229215899</v>
      </c>
      <c r="R1996" s="32">
        <v>5.4009225504683103E-4</v>
      </c>
      <c r="S1996" s="17">
        <v>0.64459384631616401</v>
      </c>
      <c r="T1996" s="32">
        <v>6.4551761398345398E-2</v>
      </c>
      <c r="U1996" s="16">
        <v>192</v>
      </c>
      <c r="V1996" s="16">
        <v>168</v>
      </c>
      <c r="W1996" s="16">
        <v>603</v>
      </c>
      <c r="X1996" s="16">
        <v>712</v>
      </c>
      <c r="Y1996" s="16">
        <v>162</v>
      </c>
      <c r="Z1996" s="16">
        <v>187</v>
      </c>
      <c r="AA1996" s="16">
        <v>323</v>
      </c>
      <c r="AB1996" s="16">
        <v>102</v>
      </c>
      <c r="AC1996" s="24" t="s">
        <v>0</v>
      </c>
      <c r="AD1996" s="24" t="s">
        <v>10078</v>
      </c>
    </row>
    <row r="1997" spans="1:30" ht="15" customHeight="1" x14ac:dyDescent="0.25">
      <c r="A1997" s="16" t="s">
        <v>800</v>
      </c>
      <c r="B1997" s="16" t="s">
        <v>9981</v>
      </c>
      <c r="C1997" s="16" t="s">
        <v>596</v>
      </c>
      <c r="D1997" s="16" t="s">
        <v>302</v>
      </c>
      <c r="E1997" s="16">
        <v>69901</v>
      </c>
      <c r="F1997" s="16">
        <v>1</v>
      </c>
      <c r="G1997" s="16">
        <v>0.99</v>
      </c>
      <c r="H1997" s="16">
        <v>0.99</v>
      </c>
      <c r="I1997" s="16" t="s">
        <v>5331</v>
      </c>
      <c r="J1997" s="16">
        <v>371</v>
      </c>
      <c r="K1997" s="16" t="s">
        <v>263</v>
      </c>
      <c r="L1997" s="104" t="s">
        <v>14395</v>
      </c>
      <c r="M1997" s="17">
        <v>330.83691252082389</v>
      </c>
      <c r="N1997" s="17">
        <v>546.04341408047503</v>
      </c>
      <c r="O1997" s="17">
        <v>0.211937796703422</v>
      </c>
      <c r="P1997" s="32">
        <v>0.47202291114050599</v>
      </c>
      <c r="Q1997" s="17">
        <v>-1.23990047580475</v>
      </c>
      <c r="R1997" s="32">
        <v>2.0822833071741299E-5</v>
      </c>
      <c r="S1997" s="17">
        <v>0.55951409611749003</v>
      </c>
      <c r="T1997" s="32">
        <v>0.102349582653016</v>
      </c>
      <c r="U1997" s="16">
        <v>582</v>
      </c>
      <c r="V1997" s="16">
        <v>627</v>
      </c>
      <c r="W1997" s="16">
        <v>120</v>
      </c>
      <c r="X1997" s="16">
        <v>234</v>
      </c>
      <c r="Y1997" s="16">
        <v>96</v>
      </c>
      <c r="Z1997" s="16">
        <v>155</v>
      </c>
      <c r="AA1997" s="16">
        <v>982</v>
      </c>
      <c r="AB1997" s="16">
        <v>349</v>
      </c>
      <c r="AC1997" s="24" t="s">
        <v>0</v>
      </c>
      <c r="AD1997" s="24" t="s">
        <v>7857</v>
      </c>
    </row>
    <row r="1998" spans="1:30" ht="15" customHeight="1" x14ac:dyDescent="0.25">
      <c r="A1998" s="16" t="s">
        <v>2980</v>
      </c>
      <c r="B1998" s="16" t="s">
        <v>9981</v>
      </c>
      <c r="C1998" s="16" t="s">
        <v>1</v>
      </c>
      <c r="D1998" s="16" t="s">
        <v>598</v>
      </c>
      <c r="E1998" s="16">
        <v>69031</v>
      </c>
      <c r="F1998" s="16">
        <v>0.99</v>
      </c>
      <c r="G1998" s="16">
        <v>0.95</v>
      </c>
      <c r="H1998" s="16">
        <v>1</v>
      </c>
      <c r="I1998" s="16" t="s">
        <v>5331</v>
      </c>
      <c r="J1998" s="16">
        <v>499</v>
      </c>
      <c r="K1998" s="16" t="s">
        <v>263</v>
      </c>
      <c r="L1998" s="104" t="s">
        <v>14395</v>
      </c>
      <c r="M1998" s="17">
        <v>140.43395732704417</v>
      </c>
      <c r="N1998" s="17">
        <v>200.37453655426799</v>
      </c>
      <c r="O1998" s="17">
        <v>0.34098810608562802</v>
      </c>
      <c r="P1998" s="32">
        <v>0.30515059722264398</v>
      </c>
      <c r="Q1998" s="17">
        <v>-1.11871848535286</v>
      </c>
      <c r="R1998" s="32">
        <v>9.2268994162188298E-4</v>
      </c>
      <c r="S1998" s="17">
        <v>-0.23896004071416699</v>
      </c>
      <c r="T1998" s="32">
        <v>0.60072478088970105</v>
      </c>
      <c r="U1998" s="16">
        <v>256</v>
      </c>
      <c r="V1998" s="16">
        <v>325</v>
      </c>
      <c r="W1998" s="16">
        <v>73</v>
      </c>
      <c r="X1998" s="16">
        <v>109</v>
      </c>
      <c r="Y1998" s="16">
        <v>56</v>
      </c>
      <c r="Z1998" s="16">
        <v>74</v>
      </c>
      <c r="AA1998" s="16">
        <v>251</v>
      </c>
      <c r="AB1998" s="16">
        <v>106</v>
      </c>
      <c r="AC1998" s="24" t="s">
        <v>0</v>
      </c>
      <c r="AD1998" s="24" t="s">
        <v>10077</v>
      </c>
    </row>
    <row r="1999" spans="1:30" ht="15" customHeight="1" x14ac:dyDescent="0.25">
      <c r="A1999" s="16" t="s">
        <v>3018</v>
      </c>
      <c r="B1999" s="16" t="s">
        <v>9981</v>
      </c>
      <c r="C1999" s="16" t="s">
        <v>1</v>
      </c>
      <c r="D1999" s="16" t="s">
        <v>598</v>
      </c>
      <c r="E1999" s="16">
        <v>111607</v>
      </c>
      <c r="F1999" s="16">
        <v>1</v>
      </c>
      <c r="G1999" s="16">
        <v>1</v>
      </c>
      <c r="H1999" s="16">
        <v>0.99</v>
      </c>
      <c r="I1999" s="16" t="s">
        <v>5327</v>
      </c>
      <c r="J1999" s="16">
        <v>67</v>
      </c>
      <c r="K1999" s="16" t="s">
        <v>8081</v>
      </c>
      <c r="L1999" s="104" t="s">
        <v>14375</v>
      </c>
      <c r="M1999" s="17">
        <v>4828.9269653367264</v>
      </c>
      <c r="N1999" s="17">
        <v>9633.9336507083099</v>
      </c>
      <c r="O1999" s="17">
        <v>0.56755408315839495</v>
      </c>
      <c r="P1999" s="32">
        <v>7.4094243900850697E-3</v>
      </c>
      <c r="Q1999" s="17">
        <v>1.5330906489068901</v>
      </c>
      <c r="R1999" s="32">
        <v>3.7731258398020499E-13</v>
      </c>
      <c r="S1999" s="17">
        <v>-0.169775033906476</v>
      </c>
      <c r="T1999" s="32">
        <v>0.57887485552898099</v>
      </c>
      <c r="U1999" s="16">
        <v>5608</v>
      </c>
      <c r="V1999" s="16">
        <v>5789</v>
      </c>
      <c r="W1999" s="16">
        <v>1617</v>
      </c>
      <c r="X1999" s="16">
        <v>2586</v>
      </c>
      <c r="Y1999" s="16">
        <v>6490</v>
      </c>
      <c r="Z1999" s="16">
        <v>9651</v>
      </c>
      <c r="AA1999" s="16">
        <v>4364</v>
      </c>
      <c r="AB1999" s="16">
        <v>2569</v>
      </c>
      <c r="AC1999" s="24" t="s">
        <v>8080</v>
      </c>
      <c r="AD1999" s="24" t="s">
        <v>10134</v>
      </c>
    </row>
    <row r="2000" spans="1:30" ht="15" customHeight="1" x14ac:dyDescent="0.25">
      <c r="A2000" s="16" t="s">
        <v>3020</v>
      </c>
      <c r="B2000" s="16" t="s">
        <v>9981</v>
      </c>
      <c r="C2000" s="16" t="s">
        <v>4</v>
      </c>
      <c r="D2000" s="16" t="s">
        <v>598</v>
      </c>
      <c r="E2000" s="16">
        <v>112287</v>
      </c>
      <c r="F2000" s="16">
        <v>1</v>
      </c>
      <c r="G2000" s="16">
        <v>0.79</v>
      </c>
      <c r="H2000" s="16">
        <v>1</v>
      </c>
      <c r="I2000" s="16" t="s">
        <v>5327</v>
      </c>
      <c r="J2000" s="16">
        <v>613</v>
      </c>
      <c r="K2000" s="16" t="s">
        <v>8081</v>
      </c>
      <c r="L2000" s="104" t="s">
        <v>14375</v>
      </c>
      <c r="M2000" s="17">
        <v>373.69176952762871</v>
      </c>
      <c r="N2000" s="17">
        <v>1594.42820516095</v>
      </c>
      <c r="O2000" s="17">
        <v>6.9368412613063697</v>
      </c>
      <c r="P2000" s="32">
        <v>6.5418189548124098E-90</v>
      </c>
      <c r="Q2000" s="17">
        <v>-0.71321810237111605</v>
      </c>
      <c r="R2000" s="32">
        <v>0.224923834159589</v>
      </c>
      <c r="S2000" s="17">
        <v>0.69796772439315802</v>
      </c>
      <c r="T2000" s="32">
        <v>0.18940504909269101</v>
      </c>
      <c r="U2000" s="16">
        <v>22</v>
      </c>
      <c r="V2000" s="16">
        <v>22</v>
      </c>
      <c r="W2000" s="16">
        <v>481</v>
      </c>
      <c r="X2000" s="16">
        <v>877</v>
      </c>
      <c r="Y2000" s="16">
        <v>6</v>
      </c>
      <c r="Z2000" s="16">
        <v>7</v>
      </c>
      <c r="AA2000" s="16">
        <v>42</v>
      </c>
      <c r="AB2000" s="16">
        <v>11</v>
      </c>
      <c r="AC2000" s="24" t="s">
        <v>8080</v>
      </c>
      <c r="AD2000" s="24" t="s">
        <v>10136</v>
      </c>
    </row>
    <row r="2001" spans="1:30" ht="15" customHeight="1" x14ac:dyDescent="0.25">
      <c r="A2001" s="16" t="s">
        <v>3019</v>
      </c>
      <c r="B2001" s="16" t="s">
        <v>9981</v>
      </c>
      <c r="C2001" s="16" t="s">
        <v>4</v>
      </c>
      <c r="D2001" s="16" t="s">
        <v>598</v>
      </c>
      <c r="E2001" s="16">
        <v>112118</v>
      </c>
      <c r="F2001" s="16">
        <v>1</v>
      </c>
      <c r="G2001" s="16">
        <v>0.9</v>
      </c>
      <c r="H2001" s="16">
        <v>1</v>
      </c>
      <c r="I2001" s="16" t="s">
        <v>5327</v>
      </c>
      <c r="J2001" s="16">
        <v>444</v>
      </c>
      <c r="K2001" s="16" t="s">
        <v>8081</v>
      </c>
      <c r="L2001" s="104" t="s">
        <v>14375</v>
      </c>
      <c r="M2001" s="17">
        <v>224.28371754177206</v>
      </c>
      <c r="N2001" s="17">
        <v>529.05200422102303</v>
      </c>
      <c r="O2001" s="17">
        <v>1.5102151092516301</v>
      </c>
      <c r="P2001" s="32">
        <v>5.0796181399881798E-7</v>
      </c>
      <c r="Q2001" s="17">
        <v>-1.29487404710001</v>
      </c>
      <c r="R2001" s="32">
        <v>8.6994429655759702E-5</v>
      </c>
      <c r="S2001" s="17">
        <v>-0.30437199621564298</v>
      </c>
      <c r="T2001" s="32">
        <v>0.483569312677186</v>
      </c>
      <c r="U2001" s="16">
        <v>266</v>
      </c>
      <c r="V2001" s="16">
        <v>389</v>
      </c>
      <c r="W2001" s="16">
        <v>175</v>
      </c>
      <c r="X2001" s="16">
        <v>291</v>
      </c>
      <c r="Y2001" s="16">
        <v>49</v>
      </c>
      <c r="Z2001" s="16">
        <v>82</v>
      </c>
      <c r="AA2001" s="16">
        <v>271</v>
      </c>
      <c r="AB2001" s="16">
        <v>114</v>
      </c>
      <c r="AC2001" s="24" t="s">
        <v>8080</v>
      </c>
      <c r="AD2001" s="24" t="s">
        <v>10135</v>
      </c>
    </row>
    <row r="2002" spans="1:30" ht="15" customHeight="1" x14ac:dyDescent="0.25">
      <c r="A2002" s="16" t="s">
        <v>4495</v>
      </c>
      <c r="B2002" s="16" t="s">
        <v>9981</v>
      </c>
      <c r="C2002" s="16" t="s">
        <v>1</v>
      </c>
      <c r="D2002" s="16" t="s">
        <v>598</v>
      </c>
      <c r="E2002" s="16">
        <v>1728357</v>
      </c>
      <c r="F2002" s="16">
        <v>0.99</v>
      </c>
      <c r="G2002" s="16">
        <v>0.96</v>
      </c>
      <c r="H2002" s="16">
        <v>1</v>
      </c>
      <c r="I2002" s="16" t="s">
        <v>5331</v>
      </c>
      <c r="J2002" s="16">
        <v>35</v>
      </c>
      <c r="K2002" s="16" t="s">
        <v>7130</v>
      </c>
      <c r="L2002" s="104" t="s">
        <v>14543</v>
      </c>
      <c r="M2002" s="17">
        <v>1343.3442132660107</v>
      </c>
      <c r="N2002" s="17">
        <v>3259.22633608565</v>
      </c>
      <c r="O2002" s="17">
        <v>-3.35592238433399</v>
      </c>
      <c r="P2002" s="32">
        <v>9.6528286038184501E-32</v>
      </c>
      <c r="Q2002" s="17">
        <v>1.2912282694407899</v>
      </c>
      <c r="R2002" s="32">
        <v>6.7888638799237505E-7</v>
      </c>
      <c r="S2002" s="17">
        <v>-0.57253835973498801</v>
      </c>
      <c r="T2002" s="32">
        <v>7.1886369111569703E-2</v>
      </c>
      <c r="U2002" s="16">
        <v>2446</v>
      </c>
      <c r="V2002" s="16">
        <v>2263</v>
      </c>
      <c r="W2002" s="16">
        <v>48</v>
      </c>
      <c r="X2002" s="16">
        <v>65</v>
      </c>
      <c r="Y2002" s="16">
        <v>2351</v>
      </c>
      <c r="Z2002" s="16">
        <v>3265</v>
      </c>
      <c r="AA2002" s="16">
        <v>1173</v>
      </c>
      <c r="AB2002" s="16">
        <v>895</v>
      </c>
      <c r="AC2002" s="24" t="s">
        <v>7129</v>
      </c>
      <c r="AD2002" s="24" t="s">
        <v>12080</v>
      </c>
    </row>
    <row r="2003" spans="1:30" ht="15" customHeight="1" x14ac:dyDescent="0.25">
      <c r="A2003" s="16" t="s">
        <v>2145</v>
      </c>
      <c r="B2003" s="16" t="s">
        <v>9981</v>
      </c>
      <c r="C2003" s="16" t="s">
        <v>596</v>
      </c>
      <c r="D2003" s="16" t="s">
        <v>302</v>
      </c>
      <c r="E2003" s="16">
        <v>1728429</v>
      </c>
      <c r="F2003" s="16">
        <v>0.94</v>
      </c>
      <c r="G2003" s="16">
        <v>0.94</v>
      </c>
      <c r="H2003" s="16">
        <v>0.94</v>
      </c>
      <c r="I2003" s="16" t="s">
        <v>5327</v>
      </c>
      <c r="J2003" s="16">
        <v>37</v>
      </c>
      <c r="K2003" s="16" t="s">
        <v>7130</v>
      </c>
      <c r="L2003" s="104" t="s">
        <v>14543</v>
      </c>
      <c r="M2003" s="17">
        <v>768.71028290493769</v>
      </c>
      <c r="N2003" s="17">
        <v>1332.6292752371501</v>
      </c>
      <c r="O2003" s="17">
        <v>0.91636812653748001</v>
      </c>
      <c r="P2003" s="32">
        <v>2.1326069905909401E-4</v>
      </c>
      <c r="Q2003" s="17">
        <v>-0.60168117493293005</v>
      </c>
      <c r="R2003" s="32">
        <v>2.1047782568657299E-2</v>
      </c>
      <c r="S2003" s="17">
        <v>-0.30035486406914702</v>
      </c>
      <c r="T2003" s="32">
        <v>0.37595741653141701</v>
      </c>
      <c r="U2003" s="16">
        <v>1052</v>
      </c>
      <c r="V2003" s="16">
        <v>1554</v>
      </c>
      <c r="W2003" s="16">
        <v>485</v>
      </c>
      <c r="X2003" s="16">
        <v>733</v>
      </c>
      <c r="Y2003" s="16">
        <v>352</v>
      </c>
      <c r="Z2003" s="16">
        <v>485</v>
      </c>
      <c r="AA2003" s="16">
        <v>1041</v>
      </c>
      <c r="AB2003" s="16">
        <v>476</v>
      </c>
      <c r="AC2003" s="24" t="s">
        <v>7129</v>
      </c>
      <c r="AD2003" s="24" t="s">
        <v>7128</v>
      </c>
    </row>
    <row r="2004" spans="1:30" ht="15" customHeight="1" x14ac:dyDescent="0.25">
      <c r="A2004" s="16" t="s">
        <v>912</v>
      </c>
      <c r="B2004" s="16" t="s">
        <v>9981</v>
      </c>
      <c r="C2004" s="16" t="s">
        <v>596</v>
      </c>
      <c r="D2004" s="16" t="s">
        <v>302</v>
      </c>
      <c r="E2004" s="16">
        <v>198750</v>
      </c>
      <c r="F2004" s="16">
        <v>1</v>
      </c>
      <c r="G2004" s="16">
        <v>1</v>
      </c>
      <c r="H2004" s="16">
        <v>0.99</v>
      </c>
      <c r="I2004" s="16" t="s">
        <v>5327</v>
      </c>
      <c r="J2004" s="16">
        <v>756</v>
      </c>
      <c r="K2004" s="16" t="s">
        <v>7281</v>
      </c>
      <c r="L2004" s="104" t="s">
        <v>14864</v>
      </c>
      <c r="M2004" s="17">
        <v>379.50432232600713</v>
      </c>
      <c r="N2004" s="17">
        <v>595.94429483710098</v>
      </c>
      <c r="O2004" s="17">
        <v>-2.4176128360897402</v>
      </c>
      <c r="P2004" s="32">
        <v>1.6451784391216201E-17</v>
      </c>
      <c r="Q2004" s="17">
        <v>0.230553327001945</v>
      </c>
      <c r="R2004" s="32">
        <v>0.39259430899054998</v>
      </c>
      <c r="S2004" s="17">
        <v>-0.60453494553837706</v>
      </c>
      <c r="T2004" s="32">
        <v>4.2493908372672203E-2</v>
      </c>
      <c r="U2004" s="16">
        <v>960</v>
      </c>
      <c r="V2004" s="16">
        <v>902</v>
      </c>
      <c r="W2004" s="16">
        <v>31</v>
      </c>
      <c r="X2004" s="16">
        <v>56</v>
      </c>
      <c r="Y2004" s="16">
        <v>463</v>
      </c>
      <c r="Z2004" s="16">
        <v>597</v>
      </c>
      <c r="AA2004" s="16">
        <v>642</v>
      </c>
      <c r="AB2004" s="16">
        <v>255</v>
      </c>
      <c r="AC2004" s="24" t="s">
        <v>129</v>
      </c>
      <c r="AD2004" s="24" t="s">
        <v>7280</v>
      </c>
    </row>
    <row r="2005" spans="1:30" ht="15" customHeight="1" x14ac:dyDescent="0.25">
      <c r="A2005" s="16" t="s">
        <v>913</v>
      </c>
      <c r="B2005" s="16" t="s">
        <v>9981</v>
      </c>
      <c r="C2005" s="16" t="s">
        <v>596</v>
      </c>
      <c r="D2005" s="16" t="s">
        <v>302</v>
      </c>
      <c r="E2005" s="16">
        <v>198851</v>
      </c>
      <c r="F2005" s="16">
        <v>0.96</v>
      </c>
      <c r="G2005" s="16">
        <v>0.96</v>
      </c>
      <c r="H2005" s="16">
        <v>0.96</v>
      </c>
      <c r="I2005" s="16" t="s">
        <v>5327</v>
      </c>
      <c r="J2005" s="16">
        <v>857</v>
      </c>
      <c r="K2005" s="16" t="s">
        <v>7281</v>
      </c>
      <c r="L2005" s="104" t="s">
        <v>14864</v>
      </c>
      <c r="M2005" s="17">
        <v>357.51056244039427</v>
      </c>
      <c r="N2005" s="17">
        <v>572.73392719235198</v>
      </c>
      <c r="O2005" s="17">
        <v>0.37604402400009701</v>
      </c>
      <c r="P2005" s="32">
        <v>0.196598680578769</v>
      </c>
      <c r="Q2005" s="17">
        <v>-1.0081552092489801</v>
      </c>
      <c r="R2005" s="32">
        <v>6.3091997299362498E-4</v>
      </c>
      <c r="S2005" s="17">
        <v>0.61933475192107901</v>
      </c>
      <c r="T2005" s="32">
        <v>6.9777462620925199E-2</v>
      </c>
      <c r="U2005" s="16">
        <v>674</v>
      </c>
      <c r="V2005" s="16">
        <v>550</v>
      </c>
      <c r="W2005" s="16">
        <v>128</v>
      </c>
      <c r="X2005" s="16">
        <v>277</v>
      </c>
      <c r="Y2005" s="16">
        <v>125</v>
      </c>
      <c r="Z2005" s="16">
        <v>171</v>
      </c>
      <c r="AA2005" s="16">
        <v>1030</v>
      </c>
      <c r="AB2005" s="16">
        <v>371</v>
      </c>
      <c r="AC2005" s="24" t="s">
        <v>129</v>
      </c>
      <c r="AD2005" s="24" t="s">
        <v>7282</v>
      </c>
    </row>
    <row r="2006" spans="1:30" ht="15" customHeight="1" x14ac:dyDescent="0.25">
      <c r="A2006" s="16" t="s">
        <v>3105</v>
      </c>
      <c r="B2006" s="16" t="s">
        <v>9981</v>
      </c>
      <c r="C2006" s="16" t="s">
        <v>4</v>
      </c>
      <c r="D2006" s="16" t="s">
        <v>598</v>
      </c>
      <c r="E2006" s="16">
        <v>198928</v>
      </c>
      <c r="F2006" s="16">
        <v>0.98</v>
      </c>
      <c r="G2006" s="16">
        <v>0.96</v>
      </c>
      <c r="H2006" s="16">
        <v>1</v>
      </c>
      <c r="I2006" s="16" t="s">
        <v>5331</v>
      </c>
      <c r="J2006" s="16">
        <v>934</v>
      </c>
      <c r="K2006" s="16" t="s">
        <v>7281</v>
      </c>
      <c r="L2006" s="104" t="s">
        <v>14864</v>
      </c>
      <c r="M2006" s="17">
        <v>141.81253084397576</v>
      </c>
      <c r="N2006" s="17">
        <v>250.55614406049</v>
      </c>
      <c r="O2006" s="17">
        <v>-2.0104558925079301</v>
      </c>
      <c r="P2006" s="32">
        <v>2.1028612228590002E-6</v>
      </c>
      <c r="Q2006" s="17">
        <v>1.0418694598168401</v>
      </c>
      <c r="R2006" s="32">
        <v>1.3085794722796501E-3</v>
      </c>
      <c r="S2006" s="17">
        <v>0.81039745081421</v>
      </c>
      <c r="T2006" s="32">
        <v>3.3155197047052498E-2</v>
      </c>
      <c r="U2006" s="16">
        <v>213</v>
      </c>
      <c r="V2006" s="16">
        <v>201</v>
      </c>
      <c r="W2006" s="16">
        <v>13</v>
      </c>
      <c r="X2006" s="16">
        <v>12</v>
      </c>
      <c r="Y2006" s="16">
        <v>166</v>
      </c>
      <c r="Z2006" s="16">
        <v>251</v>
      </c>
      <c r="AA2006" s="16">
        <v>357</v>
      </c>
      <c r="AB2006" s="16">
        <v>163</v>
      </c>
      <c r="AC2006" s="24" t="s">
        <v>129</v>
      </c>
      <c r="AD2006" s="24" t="s">
        <v>10245</v>
      </c>
    </row>
    <row r="2007" spans="1:30" ht="15" customHeight="1" x14ac:dyDescent="0.25">
      <c r="A2007" s="16" t="s">
        <v>3666</v>
      </c>
      <c r="B2007" s="16" t="s">
        <v>9981</v>
      </c>
      <c r="C2007" s="16" t="s">
        <v>1</v>
      </c>
      <c r="D2007" s="16" t="s">
        <v>598</v>
      </c>
      <c r="E2007" s="16">
        <v>842710</v>
      </c>
      <c r="F2007" s="16">
        <v>0.99</v>
      </c>
      <c r="G2007" s="16">
        <v>0.93</v>
      </c>
      <c r="H2007" s="16">
        <v>1</v>
      </c>
      <c r="I2007" s="16" t="s">
        <v>5331</v>
      </c>
      <c r="J2007" s="16">
        <v>42</v>
      </c>
      <c r="K2007" s="16" t="s">
        <v>8792</v>
      </c>
      <c r="L2007" s="104" t="s">
        <v>14594</v>
      </c>
      <c r="M2007" s="17">
        <v>1122.3584563861616</v>
      </c>
      <c r="N2007" s="17">
        <v>2422.7082136844901</v>
      </c>
      <c r="O2007" s="17">
        <v>-1.50838281926883</v>
      </c>
      <c r="P2007" s="32">
        <v>2.6208825939911298E-9</v>
      </c>
      <c r="Q2007" s="17">
        <v>1.2163382092236901</v>
      </c>
      <c r="R2007" s="32">
        <v>8.1360292444696695E-7</v>
      </c>
      <c r="S2007" s="17">
        <v>-0.386966916427671</v>
      </c>
      <c r="T2007" s="32">
        <v>0.22601579414645601</v>
      </c>
      <c r="U2007" s="16">
        <v>1986</v>
      </c>
      <c r="V2007" s="16">
        <v>1753</v>
      </c>
      <c r="W2007" s="16">
        <v>117</v>
      </c>
      <c r="X2007" s="16">
        <v>213</v>
      </c>
      <c r="Y2007" s="16">
        <v>1799</v>
      </c>
      <c r="Z2007" s="16">
        <v>2427</v>
      </c>
      <c r="AA2007" s="16">
        <v>1136</v>
      </c>
      <c r="AB2007" s="16">
        <v>772</v>
      </c>
      <c r="AC2007" s="24" t="s">
        <v>8791</v>
      </c>
      <c r="AD2007" s="24" t="s">
        <v>11007</v>
      </c>
    </row>
    <row r="2008" spans="1:30" ht="15" customHeight="1" x14ac:dyDescent="0.25">
      <c r="A2008" s="16" t="s">
        <v>3665</v>
      </c>
      <c r="B2008" s="16" t="s">
        <v>9981</v>
      </c>
      <c r="C2008" s="16" t="s">
        <v>1</v>
      </c>
      <c r="D2008" s="16" t="s">
        <v>598</v>
      </c>
      <c r="E2008" s="16">
        <v>842421</v>
      </c>
      <c r="F2008" s="16">
        <v>0.76</v>
      </c>
      <c r="G2008" s="16">
        <v>0.77</v>
      </c>
      <c r="H2008" s="16">
        <v>1</v>
      </c>
      <c r="I2008" s="16" t="s">
        <v>5331</v>
      </c>
      <c r="J2008" s="16">
        <v>331</v>
      </c>
      <c r="K2008" s="16" t="s">
        <v>8792</v>
      </c>
      <c r="L2008" s="104" t="s">
        <v>14594</v>
      </c>
      <c r="M2008" s="17">
        <v>756.64464249610864</v>
      </c>
      <c r="N2008" s="17">
        <v>1517.2741308273201</v>
      </c>
      <c r="O2008" s="17">
        <v>-2.9854661645642402</v>
      </c>
      <c r="P2008" s="32">
        <v>7.9246781339558701E-18</v>
      </c>
      <c r="Q2008" s="17">
        <v>1.0503553925489799</v>
      </c>
      <c r="R2008" s="32">
        <v>1.1081941139332999E-3</v>
      </c>
      <c r="S2008" s="17">
        <v>2.1835909184839498E-2</v>
      </c>
      <c r="T2008" s="32">
        <v>0.96984844621189503</v>
      </c>
      <c r="U2008" s="16">
        <v>1631</v>
      </c>
      <c r="V2008" s="16">
        <v>1028</v>
      </c>
      <c r="W2008" s="16">
        <v>23</v>
      </c>
      <c r="X2008" s="16">
        <v>63</v>
      </c>
      <c r="Y2008" s="16">
        <v>1200</v>
      </c>
      <c r="Z2008" s="16">
        <v>1461</v>
      </c>
      <c r="AA2008" s="16">
        <v>988</v>
      </c>
      <c r="AB2008" s="16">
        <v>767</v>
      </c>
      <c r="AC2008" s="24" t="s">
        <v>8791</v>
      </c>
      <c r="AD2008" s="24" t="s">
        <v>11006</v>
      </c>
    </row>
    <row r="2009" spans="1:30" ht="15" customHeight="1" x14ac:dyDescent="0.25">
      <c r="A2009" s="16" t="s">
        <v>4075</v>
      </c>
      <c r="B2009" s="16" t="s">
        <v>9981</v>
      </c>
      <c r="C2009" s="16" t="s">
        <v>1</v>
      </c>
      <c r="D2009" s="16" t="s">
        <v>598</v>
      </c>
      <c r="E2009" s="16">
        <v>1275573</v>
      </c>
      <c r="F2009" s="16">
        <v>1</v>
      </c>
      <c r="G2009" s="16">
        <v>0.99</v>
      </c>
      <c r="H2009" s="16">
        <v>1</v>
      </c>
      <c r="I2009" s="16" t="s">
        <v>5327</v>
      </c>
      <c r="J2009" s="16">
        <v>280</v>
      </c>
      <c r="K2009" s="16" t="s">
        <v>6874</v>
      </c>
      <c r="L2009" s="104" t="s">
        <v>14412</v>
      </c>
      <c r="M2009" s="17">
        <v>4287.4591813158495</v>
      </c>
      <c r="N2009" s="17">
        <v>7160.3156228919997</v>
      </c>
      <c r="O2009" s="17">
        <v>-0.45800632594350799</v>
      </c>
      <c r="P2009" s="32">
        <v>2.75205621297058E-2</v>
      </c>
      <c r="Q2009" s="17">
        <v>0.77790749757318201</v>
      </c>
      <c r="R2009" s="32">
        <v>1.9689203817111099E-4</v>
      </c>
      <c r="S2009" s="17">
        <v>-0.162627614397131</v>
      </c>
      <c r="T2009" s="32">
        <v>0.58369191807936704</v>
      </c>
      <c r="U2009" s="16">
        <v>6779</v>
      </c>
      <c r="V2009" s="16">
        <v>7841</v>
      </c>
      <c r="W2009" s="16">
        <v>994</v>
      </c>
      <c r="X2009" s="16">
        <v>1667</v>
      </c>
      <c r="Y2009" s="16">
        <v>5063</v>
      </c>
      <c r="Z2009" s="16">
        <v>7173</v>
      </c>
      <c r="AA2009" s="16">
        <v>6707</v>
      </c>
      <c r="AB2009" s="16">
        <v>2803</v>
      </c>
      <c r="AC2009" s="24" t="s">
        <v>6873</v>
      </c>
      <c r="AD2009" s="24" t="s">
        <v>11560</v>
      </c>
    </row>
    <row r="2010" spans="1:30" ht="15" customHeight="1" x14ac:dyDescent="0.25">
      <c r="A2010" s="16" t="s">
        <v>1803</v>
      </c>
      <c r="B2010" s="16" t="s">
        <v>9981</v>
      </c>
      <c r="C2010" s="16" t="s">
        <v>596</v>
      </c>
      <c r="D2010" s="16" t="s">
        <v>302</v>
      </c>
      <c r="E2010" s="16">
        <v>1277434</v>
      </c>
      <c r="F2010" s="16">
        <v>1</v>
      </c>
      <c r="G2010" s="16">
        <v>0.97</v>
      </c>
      <c r="H2010" s="16">
        <v>0.99</v>
      </c>
      <c r="I2010" s="16" t="s">
        <v>5498</v>
      </c>
      <c r="J2010" s="16">
        <v>1581</v>
      </c>
      <c r="K2010" s="16" t="s">
        <v>6874</v>
      </c>
      <c r="L2010" s="104" t="s">
        <v>14412</v>
      </c>
      <c r="M2010" s="17">
        <v>433.4519826980432</v>
      </c>
      <c r="N2010" s="17">
        <v>1141.97700719203</v>
      </c>
      <c r="O2010" s="17">
        <v>-1.6117776074782699</v>
      </c>
      <c r="P2010" s="32">
        <v>4.3832710463293399E-8</v>
      </c>
      <c r="Q2010" s="17">
        <v>1.7848632079746001</v>
      </c>
      <c r="R2010" s="32">
        <v>3.8092821279104303E-12</v>
      </c>
      <c r="S2010" s="17">
        <v>-0.44173753069701799</v>
      </c>
      <c r="T2010" s="32">
        <v>0.19072470038905701</v>
      </c>
      <c r="U2010" s="16">
        <v>556</v>
      </c>
      <c r="V2010" s="16">
        <v>609</v>
      </c>
      <c r="W2010" s="16">
        <v>35</v>
      </c>
      <c r="X2010" s="16">
        <v>60</v>
      </c>
      <c r="Y2010" s="16">
        <v>814</v>
      </c>
      <c r="Z2010" s="16">
        <v>1144</v>
      </c>
      <c r="AA2010" s="16">
        <v>482</v>
      </c>
      <c r="AB2010" s="16">
        <v>162</v>
      </c>
      <c r="AC2010" s="24" t="s">
        <v>6873</v>
      </c>
      <c r="AD2010" s="24" t="s">
        <v>6872</v>
      </c>
    </row>
    <row r="2011" spans="1:30" ht="15" customHeight="1" x14ac:dyDescent="0.25">
      <c r="A2011" s="16" t="s">
        <v>4076</v>
      </c>
      <c r="B2011" s="16" t="s">
        <v>9981</v>
      </c>
      <c r="C2011" s="16" t="s">
        <v>4</v>
      </c>
      <c r="D2011" s="16" t="s">
        <v>598</v>
      </c>
      <c r="E2011" s="16">
        <v>1275984</v>
      </c>
      <c r="F2011" s="16">
        <v>1</v>
      </c>
      <c r="G2011" s="16">
        <v>1</v>
      </c>
      <c r="H2011" s="16">
        <v>1</v>
      </c>
      <c r="I2011" s="16" t="s">
        <v>5498</v>
      </c>
      <c r="J2011" s="16">
        <v>131</v>
      </c>
      <c r="K2011" s="16" t="s">
        <v>6874</v>
      </c>
      <c r="L2011" s="104" t="s">
        <v>14412</v>
      </c>
      <c r="M2011" s="17">
        <v>286.0167608913107</v>
      </c>
      <c r="N2011" s="17">
        <v>480.23329349295898</v>
      </c>
      <c r="O2011" s="17">
        <v>-3.0846294732991302</v>
      </c>
      <c r="P2011" s="32">
        <v>2.9285506609055199E-21</v>
      </c>
      <c r="Q2011" s="17">
        <v>-0.39533607719435399</v>
      </c>
      <c r="R2011" s="32">
        <v>0.151785761897758</v>
      </c>
      <c r="S2011" s="17">
        <v>-0.50900521078443794</v>
      </c>
      <c r="T2011" s="32">
        <v>0.115848572605427</v>
      </c>
      <c r="U2011" s="16">
        <v>755</v>
      </c>
      <c r="V2011" s="16">
        <v>884</v>
      </c>
      <c r="W2011" s="16">
        <v>18</v>
      </c>
      <c r="X2011" s="16">
        <v>30</v>
      </c>
      <c r="Y2011" s="16">
        <v>268</v>
      </c>
      <c r="Z2011" s="16">
        <v>336</v>
      </c>
      <c r="AA2011" s="16">
        <v>570</v>
      </c>
      <c r="AB2011" s="16">
        <v>257</v>
      </c>
      <c r="AC2011" s="24" t="s">
        <v>6873</v>
      </c>
      <c r="AD2011" s="24" t="s">
        <v>11561</v>
      </c>
    </row>
    <row r="2012" spans="1:30" ht="15" customHeight="1" x14ac:dyDescent="0.25">
      <c r="A2012" s="16" t="s">
        <v>4077</v>
      </c>
      <c r="B2012" s="16" t="s">
        <v>9981</v>
      </c>
      <c r="C2012" s="16" t="s">
        <v>4</v>
      </c>
      <c r="D2012" s="16" t="s">
        <v>598</v>
      </c>
      <c r="E2012" s="16">
        <v>1276337</v>
      </c>
      <c r="F2012" s="16">
        <v>1</v>
      </c>
      <c r="G2012" s="16">
        <v>0.98</v>
      </c>
      <c r="H2012" s="16">
        <v>1</v>
      </c>
      <c r="I2012" s="16" t="s">
        <v>5498</v>
      </c>
      <c r="J2012" s="16">
        <v>484</v>
      </c>
      <c r="K2012" s="16" t="s">
        <v>6874</v>
      </c>
      <c r="L2012" s="104" t="s">
        <v>14412</v>
      </c>
      <c r="M2012" s="17">
        <v>217.10812345723588</v>
      </c>
      <c r="N2012" s="17">
        <v>425.24668274808198</v>
      </c>
      <c r="O2012" s="17">
        <v>-0.68489370608942102</v>
      </c>
      <c r="P2012" s="32">
        <v>2.8955744037535602E-2</v>
      </c>
      <c r="Q2012" s="17">
        <v>1.06632650753154</v>
      </c>
      <c r="R2012" s="32">
        <v>2.1158163770221801E-4</v>
      </c>
      <c r="S2012" s="17">
        <v>-0.52993153858931696</v>
      </c>
      <c r="T2012" s="32">
        <v>0.14965123328784899</v>
      </c>
      <c r="U2012" s="16">
        <v>324</v>
      </c>
      <c r="V2012" s="16">
        <v>403</v>
      </c>
      <c r="W2012" s="16">
        <v>51</v>
      </c>
      <c r="X2012" s="16">
        <v>59</v>
      </c>
      <c r="Y2012" s="16">
        <v>315</v>
      </c>
      <c r="Z2012" s="16">
        <v>426</v>
      </c>
      <c r="AA2012" s="16">
        <v>244</v>
      </c>
      <c r="AB2012" s="16">
        <v>115</v>
      </c>
      <c r="AC2012" s="24" t="s">
        <v>6873</v>
      </c>
      <c r="AD2012" s="24" t="s">
        <v>11562</v>
      </c>
    </row>
    <row r="2013" spans="1:30" ht="15" customHeight="1" x14ac:dyDescent="0.25">
      <c r="A2013" s="16" t="s">
        <v>2058</v>
      </c>
      <c r="B2013" s="16" t="s">
        <v>9981</v>
      </c>
      <c r="C2013" s="16" t="s">
        <v>1</v>
      </c>
      <c r="D2013" s="16" t="s">
        <v>302</v>
      </c>
      <c r="E2013" s="16">
        <v>1608053</v>
      </c>
      <c r="F2013" s="16">
        <v>0.91</v>
      </c>
      <c r="G2013" s="16">
        <v>0.83</v>
      </c>
      <c r="H2013" s="16">
        <v>0.8</v>
      </c>
      <c r="I2013" s="16" t="s">
        <v>5331</v>
      </c>
      <c r="J2013" s="16">
        <v>24</v>
      </c>
      <c r="K2013" s="16" t="s">
        <v>5683</v>
      </c>
      <c r="L2013" s="104" t="s">
        <v>14647</v>
      </c>
      <c r="M2013" s="17">
        <v>556.64006665418412</v>
      </c>
      <c r="N2013" s="17">
        <v>1821.7727605991799</v>
      </c>
      <c r="O2013" s="17">
        <v>-2.7529000027283601</v>
      </c>
      <c r="P2013" s="32">
        <v>5.1410507828139896E-16</v>
      </c>
      <c r="Q2013" s="17">
        <v>2.2833477078615299</v>
      </c>
      <c r="R2013" s="32">
        <v>1.56632967117993E-17</v>
      </c>
      <c r="S2013" s="17">
        <v>-1.4201428771071301</v>
      </c>
      <c r="T2013" s="32">
        <v>5.91266675637946E-6</v>
      </c>
      <c r="U2013" s="16">
        <v>633</v>
      </c>
      <c r="V2013" s="16">
        <v>655</v>
      </c>
      <c r="W2013" s="16">
        <v>15</v>
      </c>
      <c r="X2013" s="16">
        <v>33</v>
      </c>
      <c r="Y2013" s="16">
        <v>1241</v>
      </c>
      <c r="Z2013" s="16">
        <v>1825</v>
      </c>
      <c r="AA2013" s="16">
        <v>184</v>
      </c>
      <c r="AB2013" s="16">
        <v>136</v>
      </c>
      <c r="AC2013" s="24" t="s">
        <v>5682</v>
      </c>
      <c r="AD2013" s="24" t="s">
        <v>11960</v>
      </c>
    </row>
    <row r="2014" spans="1:30" ht="15" customHeight="1" x14ac:dyDescent="0.25">
      <c r="A2014" s="16" t="s">
        <v>4392</v>
      </c>
      <c r="B2014" s="16" t="s">
        <v>9981</v>
      </c>
      <c r="C2014" s="16" t="s">
        <v>596</v>
      </c>
      <c r="D2014" s="16" t="s">
        <v>598</v>
      </c>
      <c r="E2014" s="16">
        <v>1606794</v>
      </c>
      <c r="F2014" s="16">
        <v>1</v>
      </c>
      <c r="G2014" s="16">
        <v>0.97</v>
      </c>
      <c r="H2014" s="16">
        <v>1</v>
      </c>
      <c r="I2014" s="16" t="s">
        <v>5327</v>
      </c>
      <c r="J2014" s="16">
        <v>1235</v>
      </c>
      <c r="K2014" s="16" t="s">
        <v>5683</v>
      </c>
      <c r="L2014" s="104" t="s">
        <v>14647</v>
      </c>
      <c r="M2014" s="17">
        <v>172.96848878678827</v>
      </c>
      <c r="N2014" s="17">
        <v>242.92439692513099</v>
      </c>
      <c r="O2014" s="17">
        <v>-1.50557299140442</v>
      </c>
      <c r="P2014" s="32">
        <v>4.9205228773849803E-6</v>
      </c>
      <c r="Q2014" s="17">
        <v>-0.67858290895867801</v>
      </c>
      <c r="R2014" s="32">
        <v>2.9681752155241201E-2</v>
      </c>
      <c r="S2014" s="17">
        <v>-9.4312917793515499E-2</v>
      </c>
      <c r="T2014" s="32">
        <v>0.844368886354254</v>
      </c>
      <c r="U2014" s="16">
        <v>451</v>
      </c>
      <c r="V2014" s="16">
        <v>426</v>
      </c>
      <c r="W2014" s="16">
        <v>32</v>
      </c>
      <c r="X2014" s="16">
        <v>44</v>
      </c>
      <c r="Y2014" s="16">
        <v>106</v>
      </c>
      <c r="Z2014" s="16">
        <v>162</v>
      </c>
      <c r="AA2014" s="16">
        <v>367</v>
      </c>
      <c r="AB2014" s="16">
        <v>203</v>
      </c>
      <c r="AC2014" s="24" t="s">
        <v>5682</v>
      </c>
      <c r="AD2014" s="24" t="s">
        <v>5681</v>
      </c>
    </row>
    <row r="2015" spans="1:30" ht="15" customHeight="1" x14ac:dyDescent="0.25">
      <c r="A2015" s="16" t="s">
        <v>2340</v>
      </c>
      <c r="B2015" s="16" t="s">
        <v>9981</v>
      </c>
      <c r="C2015" s="16" t="s">
        <v>1</v>
      </c>
      <c r="D2015" s="16" t="s">
        <v>302</v>
      </c>
      <c r="E2015" s="16">
        <v>1950923</v>
      </c>
      <c r="F2015" s="16">
        <v>0.96</v>
      </c>
      <c r="G2015" s="16">
        <v>0.96</v>
      </c>
      <c r="H2015" s="16">
        <v>0.89</v>
      </c>
      <c r="I2015" s="16" t="s">
        <v>5327</v>
      </c>
      <c r="J2015" s="16">
        <v>18</v>
      </c>
      <c r="K2015" s="16" t="s">
        <v>9150</v>
      </c>
      <c r="L2015" s="104" t="s">
        <v>14927</v>
      </c>
      <c r="M2015" s="17">
        <v>171.31756844957889</v>
      </c>
      <c r="N2015" s="17">
        <v>353.37400397375802</v>
      </c>
      <c r="O2015" s="17">
        <v>-1.0473857148549299</v>
      </c>
      <c r="P2015" s="32">
        <v>2.5813583347544301E-3</v>
      </c>
      <c r="Q2015" s="17">
        <v>0.898913531992513</v>
      </c>
      <c r="R2015" s="32">
        <v>4.7673650917467898E-3</v>
      </c>
      <c r="S2015" s="17">
        <v>-0.74990970793481404</v>
      </c>
      <c r="T2015" s="32">
        <v>5.3054136844562602E-2</v>
      </c>
      <c r="U2015" s="16">
        <v>344</v>
      </c>
      <c r="V2015" s="16">
        <v>298</v>
      </c>
      <c r="W2015" s="16">
        <v>30</v>
      </c>
      <c r="X2015" s="16">
        <v>47</v>
      </c>
      <c r="Y2015" s="16">
        <v>232</v>
      </c>
      <c r="Z2015" s="16">
        <v>354</v>
      </c>
      <c r="AA2015" s="16">
        <v>155</v>
      </c>
      <c r="AB2015" s="16">
        <v>103</v>
      </c>
      <c r="AC2015" s="24" t="s">
        <v>50</v>
      </c>
      <c r="AD2015" s="24" t="s">
        <v>12351</v>
      </c>
    </row>
    <row r="2016" spans="1:30" ht="15" customHeight="1" x14ac:dyDescent="0.25">
      <c r="A2016" s="16" t="s">
        <v>3684</v>
      </c>
      <c r="B2016" s="16" t="s">
        <v>9981</v>
      </c>
      <c r="C2016" s="16" t="s">
        <v>4</v>
      </c>
      <c r="D2016" s="16" t="s">
        <v>598</v>
      </c>
      <c r="E2016" s="16">
        <v>862303</v>
      </c>
      <c r="F2016" s="16">
        <v>0.96</v>
      </c>
      <c r="G2016" s="16">
        <v>0.92</v>
      </c>
      <c r="H2016" s="16">
        <v>1</v>
      </c>
      <c r="I2016" s="16" t="s">
        <v>5331</v>
      </c>
      <c r="J2016" s="16">
        <v>699</v>
      </c>
      <c r="K2016" s="16" t="s">
        <v>7946</v>
      </c>
      <c r="L2016" s="104" t="s">
        <v>14966</v>
      </c>
      <c r="M2016" s="17">
        <v>96.907968062075042</v>
      </c>
      <c r="N2016" s="17">
        <v>167.321102257728</v>
      </c>
      <c r="O2016" s="17">
        <v>0.123822750389548</v>
      </c>
      <c r="P2016" s="32">
        <v>0.80591317272859797</v>
      </c>
      <c r="Q2016" s="17">
        <v>-0.30672245187362801</v>
      </c>
      <c r="R2016" s="32">
        <v>0.56002446051218602</v>
      </c>
      <c r="S2016" s="17">
        <v>-1.2496141898453501</v>
      </c>
      <c r="T2016" s="32">
        <v>2.6263342800905198E-2</v>
      </c>
      <c r="U2016" s="16">
        <v>123</v>
      </c>
      <c r="V2016" s="16">
        <v>308</v>
      </c>
      <c r="W2016" s="16">
        <v>40</v>
      </c>
      <c r="X2016" s="16">
        <v>79</v>
      </c>
      <c r="Y2016" s="16">
        <v>67</v>
      </c>
      <c r="Z2016" s="16">
        <v>104</v>
      </c>
      <c r="AA2016" s="16">
        <v>68</v>
      </c>
      <c r="AB2016" s="16">
        <v>52</v>
      </c>
      <c r="AC2016" s="24" t="s">
        <v>7945</v>
      </c>
      <c r="AD2016" s="24" t="s">
        <v>11032</v>
      </c>
    </row>
    <row r="2017" spans="1:30" ht="15" customHeight="1" x14ac:dyDescent="0.25">
      <c r="A2017" s="16" t="s">
        <v>1452</v>
      </c>
      <c r="B2017" s="16" t="s">
        <v>9981</v>
      </c>
      <c r="C2017" s="16" t="s">
        <v>596</v>
      </c>
      <c r="D2017" s="16" t="s">
        <v>302</v>
      </c>
      <c r="E2017" s="16">
        <v>862142</v>
      </c>
      <c r="F2017" s="16">
        <v>0.99</v>
      </c>
      <c r="G2017" s="16">
        <v>0.99</v>
      </c>
      <c r="H2017" s="16">
        <v>0.99</v>
      </c>
      <c r="I2017" s="16" t="s">
        <v>5327</v>
      </c>
      <c r="J2017" s="16">
        <v>538</v>
      </c>
      <c r="K2017" s="16" t="s">
        <v>7946</v>
      </c>
      <c r="L2017" s="104" t="s">
        <v>14966</v>
      </c>
      <c r="M2017" s="17">
        <v>108.16956372477691</v>
      </c>
      <c r="N2017" s="17">
        <v>166.815706949229</v>
      </c>
      <c r="O2017" s="17">
        <v>-0.77180969766404395</v>
      </c>
      <c r="P2017" s="32">
        <v>5.1032402424950399E-2</v>
      </c>
      <c r="Q2017" s="17">
        <v>-0.89667870902608804</v>
      </c>
      <c r="R2017" s="32">
        <v>2.0715126266855899E-2</v>
      </c>
      <c r="S2017" s="17">
        <v>0.16634724939574699</v>
      </c>
      <c r="T2017" s="32">
        <v>0.76807403684462205</v>
      </c>
      <c r="U2017" s="16">
        <v>291</v>
      </c>
      <c r="V2017" s="16">
        <v>202</v>
      </c>
      <c r="W2017" s="16">
        <v>33</v>
      </c>
      <c r="X2017" s="16">
        <v>37</v>
      </c>
      <c r="Y2017" s="16">
        <v>58</v>
      </c>
      <c r="Z2017" s="16">
        <v>70</v>
      </c>
      <c r="AA2017" s="16">
        <v>300</v>
      </c>
      <c r="AB2017" s="16">
        <v>110</v>
      </c>
      <c r="AC2017" s="24" t="s">
        <v>7945</v>
      </c>
      <c r="AD2017" s="24" t="s">
        <v>7944</v>
      </c>
    </row>
    <row r="2018" spans="1:30" ht="15" customHeight="1" x14ac:dyDescent="0.25">
      <c r="A2018" s="16" t="s">
        <v>2648</v>
      </c>
      <c r="B2018" s="16" t="s">
        <v>9981</v>
      </c>
      <c r="C2018" s="16" t="s">
        <v>1</v>
      </c>
      <c r="D2018" s="16" t="s">
        <v>302</v>
      </c>
      <c r="E2018" s="16">
        <v>2349022</v>
      </c>
      <c r="F2018" s="16">
        <v>1</v>
      </c>
      <c r="G2018" s="16">
        <v>1</v>
      </c>
      <c r="H2018" s="16">
        <v>0.97</v>
      </c>
      <c r="I2018" s="16" t="s">
        <v>5327</v>
      </c>
      <c r="J2018" s="16">
        <v>785</v>
      </c>
      <c r="K2018" s="16" t="s">
        <v>9278</v>
      </c>
      <c r="M2018" s="17">
        <v>603235.09012089414</v>
      </c>
      <c r="N2018" s="17">
        <v>2454782.95761301</v>
      </c>
      <c r="O2018" s="17">
        <v>7.3036865773883397</v>
      </c>
      <c r="P2018" s="32">
        <v>1.02091980568532E-112</v>
      </c>
      <c r="Q2018" s="17">
        <v>-2.4834420015214</v>
      </c>
      <c r="R2018" s="32">
        <v>9.9778696327606601E-14</v>
      </c>
      <c r="S2018" s="17">
        <v>3.7951139296621301</v>
      </c>
      <c r="T2018" s="32">
        <v>4.3083399247152899E-29</v>
      </c>
      <c r="U2018" s="16">
        <v>33578</v>
      </c>
      <c r="V2018" s="16">
        <v>18021</v>
      </c>
      <c r="W2018" s="16">
        <v>894321</v>
      </c>
      <c r="X2018" s="16">
        <v>1073233</v>
      </c>
      <c r="Y2018" s="16">
        <v>2335</v>
      </c>
      <c r="Z2018" s="16">
        <v>2036</v>
      </c>
      <c r="AA2018" s="16">
        <v>456666</v>
      </c>
      <c r="AB2018" s="16">
        <v>111776</v>
      </c>
      <c r="AC2018" s="24" t="s">
        <v>0</v>
      </c>
      <c r="AD2018" s="24" t="s">
        <v>12787</v>
      </c>
    </row>
    <row r="2019" spans="1:30" ht="15" customHeight="1" x14ac:dyDescent="0.25">
      <c r="A2019" s="16" t="s">
        <v>4243</v>
      </c>
      <c r="B2019" s="16" t="s">
        <v>9981</v>
      </c>
      <c r="C2019" s="16" t="s">
        <v>705</v>
      </c>
      <c r="D2019" s="16" t="s">
        <v>598</v>
      </c>
      <c r="E2019" s="16">
        <v>1471309</v>
      </c>
      <c r="F2019" s="16">
        <v>1</v>
      </c>
      <c r="G2019" s="16">
        <v>1</v>
      </c>
      <c r="H2019" s="16">
        <v>0.79</v>
      </c>
      <c r="I2019" s="16" t="s">
        <v>5331</v>
      </c>
      <c r="J2019" s="16"/>
      <c r="K2019" s="16"/>
      <c r="M2019" s="17">
        <v>453769.77659435681</v>
      </c>
      <c r="N2019" s="17">
        <v>1700984.9305225101</v>
      </c>
      <c r="O2019" s="17">
        <v>4.6248401942235704</v>
      </c>
      <c r="P2019" s="32">
        <v>1.3525757094675001E-79</v>
      </c>
      <c r="Q2019" s="17">
        <v>-5.2098467811895501</v>
      </c>
      <c r="R2019" s="32">
        <v>4.4713349573241703E-98</v>
      </c>
      <c r="S2019" s="17">
        <v>1.26814218050074</v>
      </c>
      <c r="T2019" s="32">
        <v>6.2156293310360904E-6</v>
      </c>
      <c r="U2019" s="16">
        <v>114246</v>
      </c>
      <c r="V2019" s="16">
        <v>124362</v>
      </c>
      <c r="W2019" s="16">
        <v>619699</v>
      </c>
      <c r="X2019" s="16">
        <v>817124</v>
      </c>
      <c r="Y2019" s="16">
        <v>1564</v>
      </c>
      <c r="Z2019" s="16">
        <v>1514</v>
      </c>
      <c r="AA2019" s="16">
        <v>217506</v>
      </c>
      <c r="AB2019" s="16">
        <v>159600</v>
      </c>
      <c r="AC2019" s="24" t="s">
        <v>705</v>
      </c>
      <c r="AD2019" s="24" t="s">
        <v>9778</v>
      </c>
    </row>
    <row r="2020" spans="1:30" ht="15" customHeight="1" x14ac:dyDescent="0.25">
      <c r="A2020" s="16" t="s">
        <v>4969</v>
      </c>
      <c r="B2020" s="16" t="s">
        <v>9981</v>
      </c>
      <c r="C2020" s="16" t="s">
        <v>705</v>
      </c>
      <c r="D2020" s="16" t="s">
        <v>598</v>
      </c>
      <c r="E2020" s="16">
        <v>2274728</v>
      </c>
      <c r="F2020" s="16">
        <v>1</v>
      </c>
      <c r="G2020" s="16">
        <v>1</v>
      </c>
      <c r="H2020" s="16">
        <v>0.95</v>
      </c>
      <c r="I2020" s="16" t="s">
        <v>5327</v>
      </c>
      <c r="J2020" s="16"/>
      <c r="K2020" s="16"/>
      <c r="M2020" s="17">
        <v>204239.71195012514</v>
      </c>
      <c r="N2020" s="17">
        <v>724334.00741481304</v>
      </c>
      <c r="O2020" s="17">
        <v>4.0339505311802499</v>
      </c>
      <c r="P2020" s="32">
        <v>4.5852764886651302E-93</v>
      </c>
      <c r="Q2020" s="17">
        <v>-0.209154785162006</v>
      </c>
      <c r="R2020" s="32">
        <v>0.34845544346847501</v>
      </c>
      <c r="S2020" s="17">
        <v>-6.4261274943074306E-2</v>
      </c>
      <c r="T2020" s="32">
        <v>0.84740375674305501</v>
      </c>
      <c r="U2020" s="16">
        <v>70850</v>
      </c>
      <c r="V2020" s="16">
        <v>86323</v>
      </c>
      <c r="W2020" s="16">
        <v>243941</v>
      </c>
      <c r="X2020" s="16">
        <v>398413</v>
      </c>
      <c r="Y2020" s="16">
        <v>30487</v>
      </c>
      <c r="Z2020" s="16">
        <v>35083</v>
      </c>
      <c r="AA2020" s="16">
        <v>69703</v>
      </c>
      <c r="AB2020" s="16">
        <v>35784</v>
      </c>
      <c r="AC2020" s="24" t="s">
        <v>9829</v>
      </c>
      <c r="AD2020" s="24" t="s">
        <v>12700</v>
      </c>
    </row>
    <row r="2021" spans="1:30" ht="15" customHeight="1" x14ac:dyDescent="0.25">
      <c r="A2021" s="16" t="s">
        <v>4322</v>
      </c>
      <c r="B2021" s="16" t="s">
        <v>9981</v>
      </c>
      <c r="C2021" s="16" t="s">
        <v>705</v>
      </c>
      <c r="D2021" s="16" t="s">
        <v>598</v>
      </c>
      <c r="E2021" s="16">
        <v>1559116</v>
      </c>
      <c r="F2021" s="16">
        <v>1</v>
      </c>
      <c r="G2021" s="16">
        <v>1</v>
      </c>
      <c r="H2021" s="16">
        <v>0.99</v>
      </c>
      <c r="I2021" s="16" t="s">
        <v>5331</v>
      </c>
      <c r="J2021" s="16"/>
      <c r="K2021" s="16"/>
      <c r="M2021" s="17">
        <v>319618.43405698589</v>
      </c>
      <c r="N2021" s="17">
        <v>701659.31120641204</v>
      </c>
      <c r="O2021" s="17">
        <v>1.3496203759235901</v>
      </c>
      <c r="P2021" s="32">
        <v>4.6726883453311296E-10</v>
      </c>
      <c r="Q2021" s="17">
        <v>-1.41958080578344</v>
      </c>
      <c r="R2021" s="32">
        <v>1.29715270527176E-10</v>
      </c>
      <c r="S2021" s="17">
        <v>-8.3480859836082499E-2</v>
      </c>
      <c r="T2021" s="32">
        <v>0.81411657081009403</v>
      </c>
      <c r="U2021" s="16">
        <v>534090</v>
      </c>
      <c r="V2021" s="16">
        <v>437472</v>
      </c>
      <c r="W2021" s="16">
        <v>232317</v>
      </c>
      <c r="X2021" s="16">
        <v>385941</v>
      </c>
      <c r="Y2021" s="16">
        <v>86069</v>
      </c>
      <c r="Z2021" s="16">
        <v>87680</v>
      </c>
      <c r="AA2021" s="16">
        <v>399888</v>
      </c>
      <c r="AB2021" s="16">
        <v>229708</v>
      </c>
      <c r="AC2021" s="24" t="s">
        <v>9791</v>
      </c>
      <c r="AD2021" s="24" t="s">
        <v>11870</v>
      </c>
    </row>
    <row r="2022" spans="1:30" ht="15" customHeight="1" x14ac:dyDescent="0.25">
      <c r="A2022" s="16" t="s">
        <v>5252</v>
      </c>
      <c r="B2022" s="16" t="s">
        <v>9981</v>
      </c>
      <c r="C2022" s="16" t="s">
        <v>1</v>
      </c>
      <c r="D2022" s="16" t="s">
        <v>598</v>
      </c>
      <c r="E2022" s="16">
        <v>2605244</v>
      </c>
      <c r="F2022" s="16">
        <v>1</v>
      </c>
      <c r="G2022" s="16">
        <v>1</v>
      </c>
      <c r="H2022" s="16">
        <v>1</v>
      </c>
      <c r="I2022" s="16" t="s">
        <v>5327</v>
      </c>
      <c r="J2022" s="16">
        <v>124</v>
      </c>
      <c r="K2022" s="16" t="s">
        <v>7547</v>
      </c>
      <c r="M2022" s="17">
        <v>68940.509843634864</v>
      </c>
      <c r="N2022" s="17">
        <v>249254.397864956</v>
      </c>
      <c r="O2022" s="17">
        <v>4.4682307891943998</v>
      </c>
      <c r="P2022" s="32">
        <v>2.5198551665387999E-82</v>
      </c>
      <c r="Q2022" s="17">
        <v>-2.2468649819534701</v>
      </c>
      <c r="R2022" s="32">
        <v>4.7052597620232697E-21</v>
      </c>
      <c r="S2022" s="17">
        <v>0.59069330154968602</v>
      </c>
      <c r="T2022" s="32">
        <v>4.1984455220104203E-2</v>
      </c>
      <c r="U2022" s="16">
        <v>22366</v>
      </c>
      <c r="V2022" s="16">
        <v>18661</v>
      </c>
      <c r="W2022" s="16">
        <v>88164</v>
      </c>
      <c r="X2022" s="16">
        <v>137100</v>
      </c>
      <c r="Y2022" s="16">
        <v>2088</v>
      </c>
      <c r="Z2022" s="16">
        <v>2038</v>
      </c>
      <c r="AA2022" s="16">
        <v>35423</v>
      </c>
      <c r="AB2022" s="16">
        <v>11517</v>
      </c>
      <c r="AC2022" s="24" t="s">
        <v>0</v>
      </c>
      <c r="AD2022" s="24" t="s">
        <v>13063</v>
      </c>
    </row>
    <row r="2023" spans="1:30" ht="15" customHeight="1" x14ac:dyDescent="0.25">
      <c r="A2023" s="16" t="s">
        <v>9767</v>
      </c>
      <c r="B2023" s="16" t="s">
        <v>9981</v>
      </c>
      <c r="C2023" s="16" t="s">
        <v>705</v>
      </c>
      <c r="D2023" s="16" t="s">
        <v>598</v>
      </c>
      <c r="E2023" s="16">
        <v>11213</v>
      </c>
      <c r="F2023" s="16">
        <v>1</v>
      </c>
      <c r="G2023" s="16">
        <v>1</v>
      </c>
      <c r="H2023" s="16">
        <v>0.98</v>
      </c>
      <c r="I2023" s="16" t="s">
        <v>5327</v>
      </c>
      <c r="J2023" s="16"/>
      <c r="K2023" s="16"/>
      <c r="M2023" s="17">
        <v>55497.829680859388</v>
      </c>
      <c r="N2023" s="17">
        <v>237954.10193764899</v>
      </c>
      <c r="O2023" s="17">
        <v>-1.9818103577909401</v>
      </c>
      <c r="P2023" s="32">
        <v>6.4016672708641399E-3</v>
      </c>
      <c r="Q2023" s="17">
        <v>5.7864777582037599</v>
      </c>
      <c r="R2023" s="32">
        <v>1.34963318786316E-15</v>
      </c>
      <c r="S2023" s="17">
        <v>-3.9203938159229401</v>
      </c>
      <c r="T2023" s="32">
        <v>1.12886377342472E-6</v>
      </c>
      <c r="U2023" s="16">
        <v>3114</v>
      </c>
      <c r="V2023" s="16">
        <v>11375</v>
      </c>
      <c r="W2023" s="16">
        <v>384</v>
      </c>
      <c r="X2023" s="16">
        <v>515</v>
      </c>
      <c r="Y2023" s="16">
        <v>188196</v>
      </c>
      <c r="Z2023" s="16">
        <v>196008</v>
      </c>
      <c r="AA2023" s="16">
        <v>297</v>
      </c>
      <c r="AB2023" s="16">
        <v>298</v>
      </c>
      <c r="AC2023" s="24" t="s">
        <v>705</v>
      </c>
      <c r="AD2023" s="24" t="s">
        <v>10003</v>
      </c>
    </row>
    <row r="2024" spans="1:30" ht="15" customHeight="1" x14ac:dyDescent="0.25">
      <c r="A2024" s="16" t="s">
        <v>1067</v>
      </c>
      <c r="B2024" s="16" t="s">
        <v>9981</v>
      </c>
      <c r="C2024" s="16" t="s">
        <v>1</v>
      </c>
      <c r="D2024" s="16" t="s">
        <v>302</v>
      </c>
      <c r="E2024" s="16">
        <v>372757</v>
      </c>
      <c r="F2024" s="16">
        <v>1</v>
      </c>
      <c r="G2024" s="16">
        <v>1</v>
      </c>
      <c r="H2024" s="16">
        <v>0.99</v>
      </c>
      <c r="I2024" s="16" t="s">
        <v>5327</v>
      </c>
      <c r="J2024" s="16">
        <v>49</v>
      </c>
      <c r="K2024" s="16" t="s">
        <v>9424</v>
      </c>
      <c r="M2024" s="17">
        <v>46202.685003203129</v>
      </c>
      <c r="N2024" s="17">
        <v>198820.94768180599</v>
      </c>
      <c r="O2024" s="17">
        <v>6.34519735364798</v>
      </c>
      <c r="P2024" s="32">
        <v>9.2789922204725497E-166</v>
      </c>
      <c r="Q2024" s="17">
        <v>-1.6746018984673601</v>
      </c>
      <c r="R2024" s="32">
        <v>4.9019093655234103E-12</v>
      </c>
      <c r="S2024" s="17">
        <v>0.98386526144726505</v>
      </c>
      <c r="T2024" s="32">
        <v>2.8820938364974798E-4</v>
      </c>
      <c r="U2024" s="16">
        <v>4393</v>
      </c>
      <c r="V2024" s="16">
        <v>3684</v>
      </c>
      <c r="W2024" s="16">
        <v>72434</v>
      </c>
      <c r="X2024" s="16">
        <v>86040</v>
      </c>
      <c r="Y2024" s="16">
        <v>638</v>
      </c>
      <c r="Z2024" s="16">
        <v>564</v>
      </c>
      <c r="AA2024" s="16">
        <v>8279</v>
      </c>
      <c r="AB2024" s="16">
        <v>3388</v>
      </c>
      <c r="AC2024" s="24" t="s">
        <v>0</v>
      </c>
      <c r="AD2024" s="24" t="s">
        <v>10474</v>
      </c>
    </row>
    <row r="2025" spans="1:30" ht="15" customHeight="1" x14ac:dyDescent="0.25">
      <c r="A2025" s="16" t="s">
        <v>3803</v>
      </c>
      <c r="B2025" s="16" t="s">
        <v>9981</v>
      </c>
      <c r="C2025" s="16" t="s">
        <v>1</v>
      </c>
      <c r="D2025" s="16" t="s">
        <v>598</v>
      </c>
      <c r="E2025" s="16">
        <v>983201</v>
      </c>
      <c r="F2025" s="16">
        <v>0.97</v>
      </c>
      <c r="G2025" s="16">
        <v>0.97</v>
      </c>
      <c r="H2025" s="16">
        <v>0.99</v>
      </c>
      <c r="I2025" s="16" t="s">
        <v>5498</v>
      </c>
      <c r="J2025" s="16">
        <v>200</v>
      </c>
      <c r="K2025" s="16" t="s">
        <v>8041</v>
      </c>
      <c r="M2025" s="17">
        <v>46579.110858965083</v>
      </c>
      <c r="N2025" s="17">
        <v>159964.756730269</v>
      </c>
      <c r="O2025" s="17">
        <v>2.0801890140178099</v>
      </c>
      <c r="P2025" s="32">
        <v>9.6265395284791196E-4</v>
      </c>
      <c r="Q2025" s="17">
        <v>8.4446518130425793E-2</v>
      </c>
      <c r="R2025" s="32">
        <v>0.91187490858791298</v>
      </c>
      <c r="S2025" s="17">
        <v>-4.4927003358031098E-2</v>
      </c>
      <c r="T2025" s="32">
        <v>0.96891375901682897</v>
      </c>
      <c r="U2025" s="16">
        <v>52381</v>
      </c>
      <c r="V2025" s="16">
        <v>42540</v>
      </c>
      <c r="W2025" s="16">
        <v>58278</v>
      </c>
      <c r="X2025" s="16">
        <v>31448</v>
      </c>
      <c r="Y2025" s="16">
        <v>28940</v>
      </c>
      <c r="Z2025" s="16">
        <v>17848</v>
      </c>
      <c r="AA2025" s="16">
        <v>47768</v>
      </c>
      <c r="AB2025" s="16">
        <v>19481</v>
      </c>
      <c r="AC2025" s="24" t="s">
        <v>8040</v>
      </c>
      <c r="AD2025" s="24" t="s">
        <v>11192</v>
      </c>
    </row>
    <row r="2026" spans="1:30" ht="15" customHeight="1" x14ac:dyDescent="0.25">
      <c r="A2026" s="16" t="s">
        <v>934</v>
      </c>
      <c r="B2026" s="16" t="s">
        <v>9981</v>
      </c>
      <c r="C2026" s="16" t="s">
        <v>705</v>
      </c>
      <c r="D2026" s="16" t="s">
        <v>302</v>
      </c>
      <c r="E2026" s="16">
        <v>228152</v>
      </c>
      <c r="F2026" s="16">
        <v>1</v>
      </c>
      <c r="G2026" s="16">
        <v>0.96</v>
      </c>
      <c r="H2026" s="16">
        <v>1</v>
      </c>
      <c r="I2026" s="16" t="s">
        <v>5372</v>
      </c>
      <c r="J2026" s="16"/>
      <c r="K2026" s="16"/>
      <c r="M2026" s="17">
        <v>39754.779985414927</v>
      </c>
      <c r="N2026" s="17">
        <v>138567.52998194701</v>
      </c>
      <c r="O2026" s="17">
        <v>-4.3936185864031696</v>
      </c>
      <c r="P2026" s="32">
        <v>6.9752468349683106E-89</v>
      </c>
      <c r="Q2026" s="17">
        <v>2.9718448558311801</v>
      </c>
      <c r="R2026" s="32">
        <v>3.7965861656187899E-43</v>
      </c>
      <c r="S2026" s="17">
        <v>-1.0904152002195999</v>
      </c>
      <c r="T2026" s="32">
        <v>8.1503729399260401E-6</v>
      </c>
      <c r="U2026" s="16">
        <v>27278</v>
      </c>
      <c r="V2026" s="16">
        <v>35488</v>
      </c>
      <c r="W2026" s="16">
        <v>311</v>
      </c>
      <c r="X2026" s="16">
        <v>421</v>
      </c>
      <c r="Y2026" s="16">
        <v>101170</v>
      </c>
      <c r="Z2026" s="16">
        <v>138813</v>
      </c>
      <c r="AA2026" s="16">
        <v>13003</v>
      </c>
      <c r="AB2026" s="16">
        <v>7331</v>
      </c>
      <c r="AC2026" s="24" t="s">
        <v>705</v>
      </c>
      <c r="AD2026" s="24" t="s">
        <v>9925</v>
      </c>
    </row>
    <row r="2027" spans="1:30" ht="15" customHeight="1" x14ac:dyDescent="0.25">
      <c r="A2027" s="16" t="s">
        <v>756</v>
      </c>
      <c r="B2027" s="16" t="s">
        <v>9981</v>
      </c>
      <c r="C2027" s="16" t="s">
        <v>1</v>
      </c>
      <c r="D2027" s="16" t="s">
        <v>302</v>
      </c>
      <c r="E2027" s="16">
        <v>34832</v>
      </c>
      <c r="F2027" s="16">
        <v>1</v>
      </c>
      <c r="G2027" s="16">
        <v>1</v>
      </c>
      <c r="H2027" s="16">
        <v>0.99</v>
      </c>
      <c r="I2027" s="16" t="s">
        <v>5327</v>
      </c>
      <c r="J2027" s="16">
        <v>64</v>
      </c>
      <c r="K2027" s="16" t="s">
        <v>9416</v>
      </c>
      <c r="M2027" s="17">
        <v>62751.008834261847</v>
      </c>
      <c r="N2027" s="17">
        <v>137543.685812004</v>
      </c>
      <c r="O2027" s="17">
        <v>-2.9469101851386199</v>
      </c>
      <c r="P2027" s="32">
        <v>1.00959325540592E-38</v>
      </c>
      <c r="Q2027" s="17">
        <v>-3.6416614983802802</v>
      </c>
      <c r="R2027" s="32">
        <v>2.1575094221571899E-57</v>
      </c>
      <c r="S2027" s="17">
        <v>-0.24948055128289401</v>
      </c>
      <c r="T2027" s="32">
        <v>0.43998168802920201</v>
      </c>
      <c r="U2027" s="16">
        <v>255356</v>
      </c>
      <c r="V2027" s="16">
        <v>197305</v>
      </c>
      <c r="W2027" s="16">
        <v>6001</v>
      </c>
      <c r="X2027" s="16">
        <v>8405</v>
      </c>
      <c r="Y2027" s="16">
        <v>8614</v>
      </c>
      <c r="Z2027" s="16">
        <v>8730</v>
      </c>
      <c r="AA2027" s="16">
        <v>160295</v>
      </c>
      <c r="AB2027" s="16">
        <v>98064</v>
      </c>
      <c r="AC2027" s="24" t="s">
        <v>0</v>
      </c>
      <c r="AD2027" s="24" t="s">
        <v>10033</v>
      </c>
    </row>
    <row r="2028" spans="1:30" ht="15" customHeight="1" x14ac:dyDescent="0.25">
      <c r="A2028" s="16" t="s">
        <v>758</v>
      </c>
      <c r="B2028" s="16" t="s">
        <v>9981</v>
      </c>
      <c r="C2028" s="16" t="s">
        <v>1</v>
      </c>
      <c r="D2028" s="16" t="s">
        <v>302</v>
      </c>
      <c r="E2028" s="16">
        <v>36469</v>
      </c>
      <c r="F2028" s="16">
        <v>1</v>
      </c>
      <c r="G2028" s="16">
        <v>1</v>
      </c>
      <c r="H2028" s="16">
        <v>1</v>
      </c>
      <c r="I2028" s="16" t="s">
        <v>5372</v>
      </c>
      <c r="J2028" s="16">
        <v>15</v>
      </c>
      <c r="K2028" s="16" t="s">
        <v>6405</v>
      </c>
      <c r="M2028" s="17">
        <v>40879.255630433079</v>
      </c>
      <c r="N2028" s="17">
        <v>129178.44437420501</v>
      </c>
      <c r="O2028" s="17">
        <v>2.99881426657269</v>
      </c>
      <c r="P2028" s="32">
        <v>1.2372308507481001E-49</v>
      </c>
      <c r="Q2028" s="17">
        <v>-0.26944831664166402</v>
      </c>
      <c r="R2028" s="32">
        <v>0.22993327326357399</v>
      </c>
      <c r="S2028" s="17">
        <v>-0.350638418402893</v>
      </c>
      <c r="T2028" s="32">
        <v>0.18973216640543999</v>
      </c>
      <c r="U2028" s="16">
        <v>25327</v>
      </c>
      <c r="V2028" s="16">
        <v>31621</v>
      </c>
      <c r="W2028" s="16">
        <v>47062</v>
      </c>
      <c r="X2028" s="16">
        <v>64515</v>
      </c>
      <c r="Y2028" s="16">
        <v>10828</v>
      </c>
      <c r="Z2028" s="16">
        <v>11897</v>
      </c>
      <c r="AA2028" s="16">
        <v>21313</v>
      </c>
      <c r="AB2028" s="16">
        <v>10350</v>
      </c>
      <c r="AC2028" s="24" t="s">
        <v>68</v>
      </c>
      <c r="AD2028" s="24" t="s">
        <v>10035</v>
      </c>
    </row>
    <row r="2029" spans="1:30" ht="15" customHeight="1" x14ac:dyDescent="0.25">
      <c r="A2029" s="16" t="s">
        <v>4781</v>
      </c>
      <c r="B2029" s="16" t="s">
        <v>9981</v>
      </c>
      <c r="C2029" s="16" t="s">
        <v>1</v>
      </c>
      <c r="D2029" s="16" t="s">
        <v>598</v>
      </c>
      <c r="E2029" s="16">
        <v>2071174</v>
      </c>
      <c r="F2029" s="16">
        <v>1</v>
      </c>
      <c r="G2029" s="16">
        <v>1</v>
      </c>
      <c r="H2029" s="16">
        <v>1</v>
      </c>
      <c r="I2029" s="16" t="s">
        <v>5327</v>
      </c>
      <c r="J2029" s="16">
        <v>0</v>
      </c>
      <c r="K2029" s="16" t="s">
        <v>51</v>
      </c>
      <c r="M2029" s="17">
        <v>40517.289360028204</v>
      </c>
      <c r="N2029" s="17">
        <v>128821.613007739</v>
      </c>
      <c r="O2029" s="17">
        <v>3.35890775833054</v>
      </c>
      <c r="P2029" s="32">
        <v>3.7272897861913404E-46</v>
      </c>
      <c r="Q2029" s="17">
        <v>-4.0987827101963303E-2</v>
      </c>
      <c r="R2029" s="32">
        <v>0.88864480329849704</v>
      </c>
      <c r="S2029" s="17">
        <v>0.23438602243943499</v>
      </c>
      <c r="T2029" s="32">
        <v>0.49459111046826298</v>
      </c>
      <c r="U2029" s="16">
        <v>20297</v>
      </c>
      <c r="V2029" s="16">
        <v>24361</v>
      </c>
      <c r="W2029" s="16">
        <v>46932</v>
      </c>
      <c r="X2029" s="16">
        <v>65582</v>
      </c>
      <c r="Y2029" s="16">
        <v>9524</v>
      </c>
      <c r="Z2029" s="16">
        <v>11465</v>
      </c>
      <c r="AA2029" s="16">
        <v>31149</v>
      </c>
      <c r="AB2029" s="16">
        <v>9330</v>
      </c>
      <c r="AC2029" s="24" t="s">
        <v>50</v>
      </c>
      <c r="AD2029" s="24" t="s">
        <v>12486</v>
      </c>
    </row>
    <row r="2030" spans="1:30" ht="15" customHeight="1" x14ac:dyDescent="0.25">
      <c r="A2030" s="16" t="s">
        <v>3511</v>
      </c>
      <c r="B2030" s="16" t="s">
        <v>9981</v>
      </c>
      <c r="C2030" s="16" t="s">
        <v>1</v>
      </c>
      <c r="D2030" s="16" t="s">
        <v>598</v>
      </c>
      <c r="E2030" s="16">
        <v>653095</v>
      </c>
      <c r="F2030" s="16">
        <v>1</v>
      </c>
      <c r="G2030" s="16">
        <v>1</v>
      </c>
      <c r="H2030" s="16">
        <v>1</v>
      </c>
      <c r="I2030" s="16" t="s">
        <v>5331</v>
      </c>
      <c r="J2030" s="16">
        <v>102</v>
      </c>
      <c r="K2030" s="16" t="s">
        <v>8730</v>
      </c>
      <c r="M2030" s="17">
        <v>38141.43674506191</v>
      </c>
      <c r="N2030" s="17">
        <v>118306.067123637</v>
      </c>
      <c r="O2030" s="17">
        <v>4.4482232744857102</v>
      </c>
      <c r="P2030" s="32">
        <v>1.71182897111648E-93</v>
      </c>
      <c r="Q2030" s="17">
        <v>2.76889919364976</v>
      </c>
      <c r="R2030" s="32">
        <v>3.0470665461452298E-36</v>
      </c>
      <c r="S2030" s="17">
        <v>-1.1120892473542501</v>
      </c>
      <c r="T2030" s="32">
        <v>8.3717395322320494E-6</v>
      </c>
      <c r="U2030" s="16">
        <v>8780</v>
      </c>
      <c r="V2030" s="16">
        <v>9944</v>
      </c>
      <c r="W2030" s="16">
        <v>43101</v>
      </c>
      <c r="X2030" s="16">
        <v>56631</v>
      </c>
      <c r="Y2030" s="16">
        <v>25829</v>
      </c>
      <c r="Z2030" s="16">
        <v>36450</v>
      </c>
      <c r="AA2030" s="16">
        <v>3556</v>
      </c>
      <c r="AB2030" s="16">
        <v>2280</v>
      </c>
      <c r="AC2030" s="24" t="s">
        <v>0</v>
      </c>
      <c r="AD2030" s="24" t="s">
        <v>10786</v>
      </c>
    </row>
    <row r="2031" spans="1:30" ht="15" customHeight="1" x14ac:dyDescent="0.25">
      <c r="A2031" s="16" t="s">
        <v>3873</v>
      </c>
      <c r="B2031" s="16" t="s">
        <v>9981</v>
      </c>
      <c r="C2031" s="16" t="s">
        <v>1</v>
      </c>
      <c r="D2031" s="16" t="s">
        <v>598</v>
      </c>
      <c r="E2031" s="16">
        <v>1061961</v>
      </c>
      <c r="F2031" s="16">
        <v>1</v>
      </c>
      <c r="G2031" s="16">
        <v>0.96</v>
      </c>
      <c r="H2031" s="16">
        <v>1</v>
      </c>
      <c r="I2031" s="16" t="s">
        <v>5372</v>
      </c>
      <c r="J2031" s="16">
        <v>8</v>
      </c>
      <c r="K2031" s="16" t="s">
        <v>142</v>
      </c>
      <c r="M2031" s="17">
        <v>44297.537479852748</v>
      </c>
      <c r="N2031" s="17">
        <v>112797.95207103</v>
      </c>
      <c r="O2031" s="17">
        <v>-0.86255134745857398</v>
      </c>
      <c r="P2031" s="32">
        <v>1.81365334214904E-4</v>
      </c>
      <c r="Q2031" s="17">
        <v>2.1314290524377899</v>
      </c>
      <c r="R2031" s="32">
        <v>2.12103207064333E-20</v>
      </c>
      <c r="S2031" s="17">
        <v>9.8540145676458205E-2</v>
      </c>
      <c r="T2031" s="32">
        <v>0.78903102891211196</v>
      </c>
      <c r="U2031" s="16">
        <v>55525</v>
      </c>
      <c r="V2031" s="16">
        <v>38113</v>
      </c>
      <c r="W2031" s="16">
        <v>4479</v>
      </c>
      <c r="X2031" s="16">
        <v>8552</v>
      </c>
      <c r="Y2031" s="16">
        <v>89211</v>
      </c>
      <c r="Z2031" s="16">
        <v>109118</v>
      </c>
      <c r="AA2031" s="16">
        <v>49532</v>
      </c>
      <c r="AB2031" s="16">
        <v>22386</v>
      </c>
      <c r="AC2031" s="24" t="s">
        <v>141</v>
      </c>
      <c r="AD2031" s="24" t="s">
        <v>11289</v>
      </c>
    </row>
    <row r="2032" spans="1:30" ht="15" customHeight="1" x14ac:dyDescent="0.25">
      <c r="A2032" s="16" t="s">
        <v>519</v>
      </c>
      <c r="B2032" s="16" t="s">
        <v>9981</v>
      </c>
      <c r="C2032" s="16" t="s">
        <v>596</v>
      </c>
      <c r="D2032" s="16" t="s">
        <v>598</v>
      </c>
      <c r="E2032" s="16">
        <v>1603210</v>
      </c>
      <c r="F2032" s="16">
        <v>1</v>
      </c>
      <c r="G2032" s="16">
        <v>1</v>
      </c>
      <c r="H2032" s="16">
        <v>1</v>
      </c>
      <c r="I2032" s="16" t="s">
        <v>5327</v>
      </c>
      <c r="J2032" s="16">
        <v>639</v>
      </c>
      <c r="K2032" s="16" t="s">
        <v>327</v>
      </c>
      <c r="M2032" s="17">
        <v>27695.008664065113</v>
      </c>
      <c r="N2032" s="17">
        <v>104110.525847824</v>
      </c>
      <c r="O2032" s="17">
        <v>4.9887132939052004</v>
      </c>
      <c r="P2032" s="32">
        <v>3.6398218653656602E-95</v>
      </c>
      <c r="Q2032" s="17">
        <v>-0.77803161952244504</v>
      </c>
      <c r="R2032" s="32">
        <v>2.3861723009514502E-3</v>
      </c>
      <c r="S2032" s="17">
        <v>-3.9992480233466701E-2</v>
      </c>
      <c r="T2032" s="32">
        <v>0.92843737777846003</v>
      </c>
      <c r="U2032" s="16">
        <v>4660</v>
      </c>
      <c r="V2032" s="16">
        <v>7263</v>
      </c>
      <c r="W2032" s="16">
        <v>36778</v>
      </c>
      <c r="X2032" s="16">
        <v>57265</v>
      </c>
      <c r="Y2032" s="16">
        <v>1619</v>
      </c>
      <c r="Z2032" s="16">
        <v>1721</v>
      </c>
      <c r="AA2032" s="16">
        <v>6211</v>
      </c>
      <c r="AB2032" s="16">
        <v>2372</v>
      </c>
      <c r="AC2032" s="24" t="s">
        <v>0</v>
      </c>
      <c r="AD2032" s="24" t="s">
        <v>5677</v>
      </c>
    </row>
    <row r="2033" spans="1:30" ht="15" customHeight="1" x14ac:dyDescent="0.25">
      <c r="A2033" s="16" t="s">
        <v>3874</v>
      </c>
      <c r="B2033" s="16" t="s">
        <v>9981</v>
      </c>
      <c r="C2033" s="16" t="s">
        <v>1</v>
      </c>
      <c r="D2033" s="16" t="s">
        <v>598</v>
      </c>
      <c r="E2033" s="16">
        <v>1062162</v>
      </c>
      <c r="F2033" s="16">
        <v>1</v>
      </c>
      <c r="G2033" s="16">
        <v>0.99</v>
      </c>
      <c r="H2033" s="16">
        <v>1</v>
      </c>
      <c r="I2033" s="16" t="s">
        <v>5498</v>
      </c>
      <c r="J2033" s="16">
        <v>202</v>
      </c>
      <c r="K2033" s="16" t="s">
        <v>6741</v>
      </c>
      <c r="M2033" s="17">
        <v>56884.854950141525</v>
      </c>
      <c r="N2033" s="17">
        <v>101868.52074863701</v>
      </c>
      <c r="O2033" s="17">
        <v>2.5275591223758598</v>
      </c>
      <c r="P2033" s="32">
        <v>4.8009373286020497E-40</v>
      </c>
      <c r="Q2033" s="17">
        <v>2.6283366052416999</v>
      </c>
      <c r="R2033" s="32">
        <v>2.64105112278195E-42</v>
      </c>
      <c r="S2033" s="17">
        <v>-0.14780578516930401</v>
      </c>
      <c r="T2033" s="32">
        <v>0.60384957003011697</v>
      </c>
      <c r="U2033" s="16">
        <v>27425</v>
      </c>
      <c r="V2033" s="16">
        <v>33276</v>
      </c>
      <c r="W2033" s="16">
        <v>34186</v>
      </c>
      <c r="X2033" s="16">
        <v>52613</v>
      </c>
      <c r="Y2033" s="16">
        <v>80567</v>
      </c>
      <c r="Z2033" s="16">
        <v>101394</v>
      </c>
      <c r="AA2033" s="16">
        <v>26999</v>
      </c>
      <c r="AB2033" s="16">
        <v>12297</v>
      </c>
      <c r="AC2033" s="24" t="s">
        <v>5639</v>
      </c>
      <c r="AD2033" s="24" t="s">
        <v>11290</v>
      </c>
    </row>
    <row r="2034" spans="1:30" ht="15" customHeight="1" x14ac:dyDescent="0.25">
      <c r="A2034" s="16" t="s">
        <v>3525</v>
      </c>
      <c r="B2034" s="16" t="s">
        <v>9981</v>
      </c>
      <c r="C2034" s="16" t="s">
        <v>1</v>
      </c>
      <c r="D2034" s="16" t="s">
        <v>598</v>
      </c>
      <c r="E2034" s="16">
        <v>676415</v>
      </c>
      <c r="F2034" s="16">
        <v>1</v>
      </c>
      <c r="G2034" s="16">
        <v>1</v>
      </c>
      <c r="H2034" s="16">
        <v>1</v>
      </c>
      <c r="I2034" s="16" t="s">
        <v>5327</v>
      </c>
      <c r="J2034" s="16">
        <v>22</v>
      </c>
      <c r="K2034" s="16" t="s">
        <v>8739</v>
      </c>
      <c r="M2034" s="17">
        <v>27217.139437038208</v>
      </c>
      <c r="N2034" s="17">
        <v>101592.529195432</v>
      </c>
      <c r="O2034" s="17">
        <v>4.4850010305638701</v>
      </c>
      <c r="P2034" s="32">
        <v>8.8163336882900498E-129</v>
      </c>
      <c r="Q2034" s="17">
        <v>-1.9082993320002701E-2</v>
      </c>
      <c r="R2034" s="32">
        <v>0.93444815555377703</v>
      </c>
      <c r="S2034" s="17">
        <v>-0.23399283619407199</v>
      </c>
      <c r="T2034" s="32">
        <v>0.370152954426338</v>
      </c>
      <c r="U2034" s="16">
        <v>7643</v>
      </c>
      <c r="V2034" s="16">
        <v>8302</v>
      </c>
      <c r="W2034" s="16">
        <v>33397</v>
      </c>
      <c r="X2034" s="16">
        <v>55880</v>
      </c>
      <c r="Y2034" s="16">
        <v>3354</v>
      </c>
      <c r="Z2034" s="16">
        <v>4279</v>
      </c>
      <c r="AA2034" s="16">
        <v>6859</v>
      </c>
      <c r="AB2034" s="16">
        <v>2957</v>
      </c>
      <c r="AC2034" s="24" t="s">
        <v>0</v>
      </c>
      <c r="AD2034" s="24" t="s">
        <v>10809</v>
      </c>
    </row>
    <row r="2035" spans="1:30" ht="15" customHeight="1" x14ac:dyDescent="0.25">
      <c r="A2035" s="16" t="s">
        <v>4150</v>
      </c>
      <c r="B2035" s="16" t="s">
        <v>9981</v>
      </c>
      <c r="C2035" s="16" t="s">
        <v>1</v>
      </c>
      <c r="D2035" s="16" t="s">
        <v>598</v>
      </c>
      <c r="E2035" s="16">
        <v>1370677</v>
      </c>
      <c r="F2035" s="16">
        <v>1</v>
      </c>
      <c r="G2035" s="16">
        <v>0.98</v>
      </c>
      <c r="H2035" s="16">
        <v>1</v>
      </c>
      <c r="I2035" s="16" t="s">
        <v>5327</v>
      </c>
      <c r="J2035" s="16">
        <v>54</v>
      </c>
      <c r="K2035" s="16" t="s">
        <v>8205</v>
      </c>
      <c r="M2035" s="17">
        <v>48719.286499065944</v>
      </c>
      <c r="N2035" s="17">
        <v>93503.542297549997</v>
      </c>
      <c r="O2035" s="17">
        <v>0.86118277599881898</v>
      </c>
      <c r="P2035" s="32">
        <v>4.6692487271800403E-5</v>
      </c>
      <c r="Q2035" s="17">
        <v>-1.28681531280133</v>
      </c>
      <c r="R2035" s="32">
        <v>2.0151030875999699E-9</v>
      </c>
      <c r="S2035" s="17">
        <v>-0.40064248236383199</v>
      </c>
      <c r="T2035" s="32">
        <v>0.13766123927768301</v>
      </c>
      <c r="U2035" s="16">
        <v>88191</v>
      </c>
      <c r="V2035" s="16">
        <v>92600</v>
      </c>
      <c r="W2035" s="16">
        <v>34065</v>
      </c>
      <c r="X2035" s="16">
        <v>46339</v>
      </c>
      <c r="Y2035" s="16">
        <v>17004</v>
      </c>
      <c r="Z2035" s="16">
        <v>18615</v>
      </c>
      <c r="AA2035" s="16">
        <v>57803</v>
      </c>
      <c r="AB2035" s="16">
        <v>35244</v>
      </c>
      <c r="AC2035" s="24" t="s">
        <v>68</v>
      </c>
      <c r="AD2035" s="24" t="s">
        <v>11660</v>
      </c>
    </row>
    <row r="2036" spans="1:30" ht="15" customHeight="1" x14ac:dyDescent="0.25">
      <c r="A2036" s="16" t="s">
        <v>2920</v>
      </c>
      <c r="B2036" s="16" t="s">
        <v>9981</v>
      </c>
      <c r="C2036" s="16" t="s">
        <v>1</v>
      </c>
      <c r="D2036" s="16" t="s">
        <v>598</v>
      </c>
      <c r="E2036" s="16">
        <v>12782</v>
      </c>
      <c r="F2036" s="16">
        <v>1</v>
      </c>
      <c r="G2036" s="16">
        <v>1</v>
      </c>
      <c r="H2036" s="16">
        <v>0.97</v>
      </c>
      <c r="I2036" s="16" t="s">
        <v>5327</v>
      </c>
      <c r="J2036" s="16">
        <v>23</v>
      </c>
      <c r="K2036" s="16" t="s">
        <v>8165</v>
      </c>
      <c r="M2036" s="17">
        <v>22363.703678964717</v>
      </c>
      <c r="N2036" s="17">
        <v>93113.772651101899</v>
      </c>
      <c r="O2036" s="17">
        <v>5.9587590566406101</v>
      </c>
      <c r="P2036" s="32">
        <v>9.1273534618557905E-150</v>
      </c>
      <c r="Q2036" s="17">
        <v>-2.32718920787921</v>
      </c>
      <c r="R2036" s="32">
        <v>1.1792483491673599E-21</v>
      </c>
      <c r="S2036" s="17">
        <v>1.28511586892242</v>
      </c>
      <c r="T2036" s="32">
        <v>8.0492896388384399E-7</v>
      </c>
      <c r="U2036" s="16">
        <v>2773</v>
      </c>
      <c r="V2036" s="16">
        <v>2251</v>
      </c>
      <c r="W2036" s="16">
        <v>33923</v>
      </c>
      <c r="X2036" s="16">
        <v>41759</v>
      </c>
      <c r="Y2036" s="16">
        <v>228</v>
      </c>
      <c r="Z2036" s="16">
        <v>254</v>
      </c>
      <c r="AA2036" s="16">
        <v>6898</v>
      </c>
      <c r="AB2036" s="16">
        <v>2336</v>
      </c>
      <c r="AC2036" s="24" t="s">
        <v>0</v>
      </c>
      <c r="AD2036" s="24" t="s">
        <v>10006</v>
      </c>
    </row>
    <row r="2037" spans="1:30" ht="15" customHeight="1" x14ac:dyDescent="0.25">
      <c r="A2037" s="16" t="s">
        <v>2207</v>
      </c>
      <c r="B2037" s="16" t="s">
        <v>9981</v>
      </c>
      <c r="C2037" s="16" t="s">
        <v>1</v>
      </c>
      <c r="D2037" s="16" t="s">
        <v>302</v>
      </c>
      <c r="E2037" s="16">
        <v>1785163</v>
      </c>
      <c r="F2037" s="16">
        <v>1</v>
      </c>
      <c r="G2037" s="16">
        <v>1</v>
      </c>
      <c r="H2037" s="16">
        <v>0.99</v>
      </c>
      <c r="I2037" s="16" t="s">
        <v>5331</v>
      </c>
      <c r="J2037" s="16">
        <v>158</v>
      </c>
      <c r="K2037" s="16" t="s">
        <v>15056</v>
      </c>
      <c r="M2037" s="17">
        <v>28999.430956002911</v>
      </c>
      <c r="N2037" s="17">
        <v>89999.567300197901</v>
      </c>
      <c r="O2037" s="17">
        <v>-3.0445317172264899</v>
      </c>
      <c r="P2037" s="32">
        <v>1.3098843127333E-32</v>
      </c>
      <c r="Q2037" s="17">
        <v>2.6049363701278598</v>
      </c>
      <c r="R2037" s="32">
        <v>4.5714072939457798E-24</v>
      </c>
      <c r="S2037" s="17">
        <v>-0.30513559549321601</v>
      </c>
      <c r="T2037" s="32">
        <v>0.390616718982078</v>
      </c>
      <c r="U2037" s="16">
        <v>33625</v>
      </c>
      <c r="V2037" s="16">
        <v>19952</v>
      </c>
      <c r="W2037" s="16">
        <v>639</v>
      </c>
      <c r="X2037" s="16">
        <v>966</v>
      </c>
      <c r="Y2037" s="16">
        <v>68092</v>
      </c>
      <c r="Z2037" s="16">
        <v>90159</v>
      </c>
      <c r="AA2037" s="16">
        <v>18098</v>
      </c>
      <c r="AB2037" s="16">
        <v>11232</v>
      </c>
      <c r="AC2037" s="24" t="s">
        <v>5780</v>
      </c>
      <c r="AD2037" s="24" t="s">
        <v>12168</v>
      </c>
    </row>
    <row r="2038" spans="1:30" ht="15" customHeight="1" x14ac:dyDescent="0.25">
      <c r="A2038" s="16" t="s">
        <v>4039</v>
      </c>
      <c r="B2038" s="16" t="s">
        <v>9981</v>
      </c>
      <c r="C2038" s="16" t="s">
        <v>1</v>
      </c>
      <c r="D2038" s="16" t="s">
        <v>598</v>
      </c>
      <c r="E2038" s="16">
        <v>1234795</v>
      </c>
      <c r="F2038" s="16">
        <v>1</v>
      </c>
      <c r="G2038" s="16">
        <v>1</v>
      </c>
      <c r="H2038" s="16">
        <v>1</v>
      </c>
      <c r="I2038" s="16" t="s">
        <v>5327</v>
      </c>
      <c r="J2038" s="16">
        <v>8</v>
      </c>
      <c r="K2038" s="16" t="s">
        <v>127</v>
      </c>
      <c r="M2038" s="17">
        <v>25541.405149304217</v>
      </c>
      <c r="N2038" s="17">
        <v>88431.793925052305</v>
      </c>
      <c r="O2038" s="17">
        <v>-2.0794442000376701</v>
      </c>
      <c r="P2038" s="32">
        <v>7.3236289849399E-4</v>
      </c>
      <c r="Q2038" s="17">
        <v>2.8795466435774002</v>
      </c>
      <c r="R2038" s="32">
        <v>4.2681197083017696E-6</v>
      </c>
      <c r="S2038" s="17">
        <v>-1.3797905294345001</v>
      </c>
      <c r="T2038" s="32">
        <v>6.9280503349838707E-2</v>
      </c>
      <c r="U2038" s="16">
        <v>22185</v>
      </c>
      <c r="V2038" s="16">
        <v>19893</v>
      </c>
      <c r="W2038" s="16">
        <v>1097</v>
      </c>
      <c r="X2038" s="16">
        <v>1307</v>
      </c>
      <c r="Y2038" s="16">
        <v>69940</v>
      </c>
      <c r="Z2038" s="16">
        <v>79151</v>
      </c>
      <c r="AA2038" s="16">
        <v>12323</v>
      </c>
      <c r="AB2038" s="16">
        <v>1589</v>
      </c>
      <c r="AC2038" s="24" t="s">
        <v>126</v>
      </c>
      <c r="AD2038" s="24" t="s">
        <v>11510</v>
      </c>
    </row>
    <row r="2039" spans="1:30" ht="15" customHeight="1" x14ac:dyDescent="0.25">
      <c r="A2039" s="16" t="s">
        <v>3920</v>
      </c>
      <c r="B2039" s="16" t="s">
        <v>9981</v>
      </c>
      <c r="C2039" s="16" t="s">
        <v>1</v>
      </c>
      <c r="D2039" s="16" t="s">
        <v>598</v>
      </c>
      <c r="E2039" s="16">
        <v>1127116</v>
      </c>
      <c r="F2039" s="16">
        <v>1</v>
      </c>
      <c r="G2039" s="16">
        <v>1</v>
      </c>
      <c r="H2039" s="16">
        <v>1</v>
      </c>
      <c r="I2039" s="16" t="s">
        <v>5331</v>
      </c>
      <c r="J2039" s="16">
        <v>85</v>
      </c>
      <c r="K2039" s="16" t="s">
        <v>6791</v>
      </c>
      <c r="M2039" s="17">
        <v>44718.687606114996</v>
      </c>
      <c r="N2039" s="17">
        <v>83344.8292101392</v>
      </c>
      <c r="O2039" s="17">
        <v>-2.2512994555093</v>
      </c>
      <c r="P2039" s="32">
        <v>1.4236906647700599E-20</v>
      </c>
      <c r="Q2039" s="17">
        <v>-0.75158721795973804</v>
      </c>
      <c r="R2039" s="32">
        <v>3.11080088141447E-3</v>
      </c>
      <c r="S2039" s="17">
        <v>0.32855318132710598</v>
      </c>
      <c r="T2039" s="32">
        <v>0.31910570092912799</v>
      </c>
      <c r="U2039" s="16">
        <v>126247</v>
      </c>
      <c r="V2039" s="16">
        <v>90027</v>
      </c>
      <c r="W2039" s="16">
        <v>4933</v>
      </c>
      <c r="X2039" s="16">
        <v>6066</v>
      </c>
      <c r="Y2039" s="16">
        <v>30422</v>
      </c>
      <c r="Z2039" s="16">
        <v>31016</v>
      </c>
      <c r="AA2039" s="16">
        <v>114200</v>
      </c>
      <c r="AB2039" s="16">
        <v>69983</v>
      </c>
      <c r="AC2039" s="24" t="s">
        <v>6790</v>
      </c>
      <c r="AD2039" s="24" t="s">
        <v>11361</v>
      </c>
    </row>
    <row r="2040" spans="1:30" ht="15" customHeight="1" x14ac:dyDescent="0.25">
      <c r="A2040" s="16" t="s">
        <v>4244</v>
      </c>
      <c r="B2040" s="16" t="s">
        <v>9981</v>
      </c>
      <c r="C2040" s="16" t="s">
        <v>705</v>
      </c>
      <c r="D2040" s="16" t="s">
        <v>598</v>
      </c>
      <c r="E2040" s="16">
        <v>1471363</v>
      </c>
      <c r="F2040" s="16">
        <v>1</v>
      </c>
      <c r="G2040" s="16">
        <v>0.61</v>
      </c>
      <c r="H2040" s="16">
        <v>0.41</v>
      </c>
      <c r="I2040" s="16" t="s">
        <v>5331</v>
      </c>
      <c r="J2040" s="16"/>
      <c r="K2040" s="16"/>
      <c r="M2040" s="17">
        <v>14732.766249023416</v>
      </c>
      <c r="N2040" s="17">
        <v>79880.818668524895</v>
      </c>
      <c r="O2040" s="17">
        <v>7.3469314841459603</v>
      </c>
      <c r="P2040" s="32">
        <v>2.6220244000209099E-6</v>
      </c>
      <c r="Q2040" s="17">
        <v>-2.7530511258978501</v>
      </c>
      <c r="R2040" s="32">
        <v>0.10180694731072699</v>
      </c>
      <c r="S2040" s="17">
        <v>4.4376464415755397</v>
      </c>
      <c r="T2040" s="32">
        <v>1.85882634639556E-2</v>
      </c>
      <c r="U2040" s="16">
        <v>442</v>
      </c>
      <c r="V2040" s="16">
        <v>730</v>
      </c>
      <c r="W2040" s="16">
        <v>29102</v>
      </c>
      <c r="X2040" s="16">
        <v>12923</v>
      </c>
      <c r="Y2040" s="16">
        <v>54</v>
      </c>
      <c r="Z2040" s="16">
        <v>26</v>
      </c>
      <c r="AA2040" s="16">
        <v>615</v>
      </c>
      <c r="AB2040" s="16">
        <v>11265</v>
      </c>
      <c r="AC2040" s="24" t="s">
        <v>705</v>
      </c>
      <c r="AD2040" s="24" t="s">
        <v>9779</v>
      </c>
    </row>
    <row r="2041" spans="1:30" ht="15" customHeight="1" x14ac:dyDescent="0.25">
      <c r="A2041" s="16" t="s">
        <v>1998</v>
      </c>
      <c r="B2041" s="16" t="s">
        <v>9981</v>
      </c>
      <c r="C2041" s="16" t="s">
        <v>1</v>
      </c>
      <c r="D2041" s="16" t="s">
        <v>302</v>
      </c>
      <c r="E2041" s="16">
        <v>1551527</v>
      </c>
      <c r="F2041" s="16">
        <v>1</v>
      </c>
      <c r="G2041" s="16">
        <v>1</v>
      </c>
      <c r="H2041" s="16">
        <v>0.73</v>
      </c>
      <c r="I2041" s="16" t="s">
        <v>5331</v>
      </c>
      <c r="J2041" s="16">
        <v>3</v>
      </c>
      <c r="K2041" s="16" t="s">
        <v>9038</v>
      </c>
      <c r="M2041" s="17">
        <v>33819.065081972723</v>
      </c>
      <c r="N2041" s="17">
        <v>77396.723386584898</v>
      </c>
      <c r="O2041" s="17">
        <v>1.53905107638365</v>
      </c>
      <c r="P2041" s="32">
        <v>7.6774611710309503E-13</v>
      </c>
      <c r="Q2041" s="17">
        <v>-0.27437797131542702</v>
      </c>
      <c r="R2041" s="32">
        <v>0.245838513251323</v>
      </c>
      <c r="S2041" s="17">
        <v>-0.259440872098405</v>
      </c>
      <c r="T2041" s="32">
        <v>0.38500564841805102</v>
      </c>
      <c r="U2041" s="16">
        <v>45380</v>
      </c>
      <c r="V2041" s="16">
        <v>44421</v>
      </c>
      <c r="W2041" s="16">
        <v>28197</v>
      </c>
      <c r="X2041" s="16">
        <v>35109</v>
      </c>
      <c r="Y2041" s="16">
        <v>15719</v>
      </c>
      <c r="Z2041" s="16">
        <v>20317</v>
      </c>
      <c r="AA2041" s="16">
        <v>31057</v>
      </c>
      <c r="AB2041" s="16">
        <v>19586</v>
      </c>
      <c r="AC2041" s="24" t="s">
        <v>9037</v>
      </c>
      <c r="AD2041" s="24" t="s">
        <v>11856</v>
      </c>
    </row>
    <row r="2042" spans="1:30" ht="15" customHeight="1" x14ac:dyDescent="0.25">
      <c r="A2042" s="16" t="s">
        <v>3394</v>
      </c>
      <c r="B2042" s="16" t="s">
        <v>9981</v>
      </c>
      <c r="C2042" s="16" t="s">
        <v>1</v>
      </c>
      <c r="D2042" s="16" t="s">
        <v>598</v>
      </c>
      <c r="E2042" s="16">
        <v>518937</v>
      </c>
      <c r="F2042" s="16">
        <v>1</v>
      </c>
      <c r="G2042" s="16">
        <v>1</v>
      </c>
      <c r="H2042" s="16">
        <v>0.98</v>
      </c>
      <c r="I2042" s="16" t="s">
        <v>5327</v>
      </c>
      <c r="J2042" s="16">
        <v>32</v>
      </c>
      <c r="K2042" s="16" t="s">
        <v>8684</v>
      </c>
      <c r="M2042" s="17">
        <v>20037.991659641975</v>
      </c>
      <c r="N2042" s="17">
        <v>73927.224561864496</v>
      </c>
      <c r="O2042" s="17">
        <v>3.22072951706375</v>
      </c>
      <c r="P2042" s="32">
        <v>2.95836948296251E-55</v>
      </c>
      <c r="Q2042" s="17">
        <v>-2.2618849272158599</v>
      </c>
      <c r="R2042" s="32">
        <v>9.2273690126478903E-27</v>
      </c>
      <c r="S2042" s="17">
        <v>-0.26700272146835602</v>
      </c>
      <c r="T2042" s="32">
        <v>0.35045674658034298</v>
      </c>
      <c r="U2042" s="16">
        <v>13012</v>
      </c>
      <c r="V2042" s="16">
        <v>13058</v>
      </c>
      <c r="W2042" s="16">
        <v>26933</v>
      </c>
      <c r="X2042" s="16">
        <v>31687</v>
      </c>
      <c r="Y2042" s="16">
        <v>1214</v>
      </c>
      <c r="Z2042" s="16">
        <v>1408</v>
      </c>
      <c r="AA2042" s="16">
        <v>9716</v>
      </c>
      <c r="AB2042" s="16">
        <v>5309</v>
      </c>
      <c r="AC2042" s="24" t="s">
        <v>8683</v>
      </c>
      <c r="AD2042" s="24" t="s">
        <v>10653</v>
      </c>
    </row>
    <row r="2043" spans="1:30" ht="15" customHeight="1" x14ac:dyDescent="0.25">
      <c r="A2043" s="16" t="s">
        <v>5187</v>
      </c>
      <c r="B2043" s="16" t="s">
        <v>9981</v>
      </c>
      <c r="C2043" s="16" t="s">
        <v>596</v>
      </c>
      <c r="D2043" s="16" t="s">
        <v>598</v>
      </c>
      <c r="E2043" s="16">
        <v>2522048</v>
      </c>
      <c r="F2043" s="16">
        <v>1</v>
      </c>
      <c r="G2043" s="16">
        <v>1</v>
      </c>
      <c r="H2043" s="16">
        <v>1</v>
      </c>
      <c r="I2043" s="16" t="s">
        <v>5498</v>
      </c>
      <c r="J2043" s="16">
        <v>568</v>
      </c>
      <c r="K2043" s="16" t="s">
        <v>6241</v>
      </c>
      <c r="M2043" s="17">
        <v>36863.287215840544</v>
      </c>
      <c r="N2043" s="17">
        <v>67801.923326236807</v>
      </c>
      <c r="O2043" s="17">
        <v>-0.102863394519375</v>
      </c>
      <c r="P2043" s="32">
        <v>0.60731775866613802</v>
      </c>
      <c r="Q2043" s="17">
        <v>1.07155098742218</v>
      </c>
      <c r="R2043" s="32">
        <v>2.2679444376186099E-8</v>
      </c>
      <c r="S2043" s="17">
        <v>-0.306244150854598</v>
      </c>
      <c r="T2043" s="32">
        <v>0.21456972702588101</v>
      </c>
      <c r="U2043" s="16">
        <v>56956</v>
      </c>
      <c r="V2043" s="16">
        <v>55644</v>
      </c>
      <c r="W2043" s="16">
        <v>10018</v>
      </c>
      <c r="X2043" s="16">
        <v>16083</v>
      </c>
      <c r="Y2043" s="16">
        <v>53624</v>
      </c>
      <c r="Z2043" s="16">
        <v>60294</v>
      </c>
      <c r="AA2043" s="16">
        <v>42533</v>
      </c>
      <c r="AB2043" s="16">
        <v>21514</v>
      </c>
      <c r="AC2043" s="24" t="s">
        <v>6240</v>
      </c>
      <c r="AD2043" s="24" t="s">
        <v>6242</v>
      </c>
    </row>
    <row r="2044" spans="1:30" ht="15" customHeight="1" x14ac:dyDescent="0.25">
      <c r="A2044" s="16" t="s">
        <v>1170</v>
      </c>
      <c r="B2044" s="16" t="s">
        <v>9981</v>
      </c>
      <c r="C2044" s="16" t="s">
        <v>596</v>
      </c>
      <c r="D2044" s="16" t="s">
        <v>302</v>
      </c>
      <c r="E2044" s="16">
        <v>482469</v>
      </c>
      <c r="F2044" s="16">
        <v>1</v>
      </c>
      <c r="G2044" s="16">
        <v>1</v>
      </c>
      <c r="H2044" s="16">
        <v>1</v>
      </c>
      <c r="I2044" s="16" t="s">
        <v>5331</v>
      </c>
      <c r="J2044" s="16">
        <v>614</v>
      </c>
      <c r="K2044" s="16" t="s">
        <v>7732</v>
      </c>
      <c r="M2044" s="17">
        <v>15024.867672534239</v>
      </c>
      <c r="N2044" s="17">
        <v>60837.3443891688</v>
      </c>
      <c r="O2044" s="17">
        <v>4.8277310324949001</v>
      </c>
      <c r="P2044" s="32">
        <v>9.2877570609168605E-96</v>
      </c>
      <c r="Q2044" s="17">
        <v>-0.56565936756594404</v>
      </c>
      <c r="R2044" s="32">
        <v>2.4199353796286901E-2</v>
      </c>
      <c r="S2044" s="17">
        <v>-0.57063462200583304</v>
      </c>
      <c r="T2044" s="32">
        <v>5.2125939564200502E-2</v>
      </c>
      <c r="U2044" s="16">
        <v>3029</v>
      </c>
      <c r="V2044" s="16">
        <v>4190</v>
      </c>
      <c r="W2044" s="16">
        <v>18281</v>
      </c>
      <c r="X2044" s="16">
        <v>33463</v>
      </c>
      <c r="Y2044" s="16">
        <v>1142</v>
      </c>
      <c r="Z2044" s="16">
        <v>1199</v>
      </c>
      <c r="AA2044" s="16">
        <v>2131</v>
      </c>
      <c r="AB2044" s="16">
        <v>1217</v>
      </c>
      <c r="AC2044" s="24" t="s">
        <v>6694</v>
      </c>
      <c r="AD2044" s="24" t="s">
        <v>7731</v>
      </c>
    </row>
    <row r="2045" spans="1:30" ht="15" customHeight="1" x14ac:dyDescent="0.25">
      <c r="A2045" s="16" t="s">
        <v>2333</v>
      </c>
      <c r="B2045" s="16" t="s">
        <v>9981</v>
      </c>
      <c r="C2045" s="16" t="s">
        <v>1</v>
      </c>
      <c r="D2045" s="16" t="s">
        <v>302</v>
      </c>
      <c r="E2045" s="16">
        <v>1939401</v>
      </c>
      <c r="F2045" s="16">
        <v>1</v>
      </c>
      <c r="G2045" s="16">
        <v>0.99</v>
      </c>
      <c r="H2045" s="16">
        <v>0.99</v>
      </c>
      <c r="I2045" s="16" t="s">
        <v>5331</v>
      </c>
      <c r="J2045" s="16">
        <v>42</v>
      </c>
      <c r="K2045" s="16" t="s">
        <v>5874</v>
      </c>
      <c r="M2045" s="17">
        <v>13801.451393847763</v>
      </c>
      <c r="N2045" s="17">
        <v>60151.940246243197</v>
      </c>
      <c r="O2045" s="17">
        <v>7.3333204789118396</v>
      </c>
      <c r="P2045" s="32">
        <v>2.3033941645052901E-234</v>
      </c>
      <c r="Q2045" s="17">
        <v>-1.0801873745347299</v>
      </c>
      <c r="R2045" s="32">
        <v>1.73873434952282E-5</v>
      </c>
      <c r="S2045" s="17">
        <v>0.23927334562650701</v>
      </c>
      <c r="T2045" s="32">
        <v>0.47180395526989699</v>
      </c>
      <c r="U2045" s="16">
        <v>652</v>
      </c>
      <c r="V2045" s="16">
        <v>593</v>
      </c>
      <c r="W2045" s="16">
        <v>17661</v>
      </c>
      <c r="X2045" s="16">
        <v>33086</v>
      </c>
      <c r="Y2045" s="16">
        <v>128</v>
      </c>
      <c r="Z2045" s="16">
        <v>157</v>
      </c>
      <c r="AA2045" s="16">
        <v>829</v>
      </c>
      <c r="AB2045" s="16">
        <v>277</v>
      </c>
      <c r="AC2045" s="24" t="s">
        <v>5873</v>
      </c>
      <c r="AD2045" s="24" t="s">
        <v>12339</v>
      </c>
    </row>
    <row r="2046" spans="1:30" ht="15" customHeight="1" x14ac:dyDescent="0.25">
      <c r="A2046" s="16" t="s">
        <v>3062</v>
      </c>
      <c r="B2046" s="16" t="s">
        <v>9981</v>
      </c>
      <c r="C2046" s="16" t="s">
        <v>1</v>
      </c>
      <c r="D2046" s="16" t="s">
        <v>598</v>
      </c>
      <c r="E2046" s="16">
        <v>162174</v>
      </c>
      <c r="F2046" s="16">
        <v>1</v>
      </c>
      <c r="G2046" s="16">
        <v>0.99</v>
      </c>
      <c r="H2046" s="16">
        <v>1</v>
      </c>
      <c r="I2046" s="16" t="s">
        <v>5327</v>
      </c>
      <c r="J2046" s="16">
        <v>19</v>
      </c>
      <c r="K2046" s="16" t="s">
        <v>8273</v>
      </c>
      <c r="M2046" s="17">
        <v>20729.440547105125</v>
      </c>
      <c r="N2046" s="17">
        <v>59697.887609846301</v>
      </c>
      <c r="O2046" s="17">
        <v>2.74992048395832</v>
      </c>
      <c r="P2046" s="32">
        <v>3.5118248517997901E-24</v>
      </c>
      <c r="Q2046" s="17">
        <v>-1.96818095126438</v>
      </c>
      <c r="R2046" s="32">
        <v>1.57358951922056E-12</v>
      </c>
      <c r="S2046" s="17">
        <v>0.67659988665843196</v>
      </c>
      <c r="T2046" s="32">
        <v>4.4621973570871498E-2</v>
      </c>
      <c r="U2046" s="16">
        <v>20678</v>
      </c>
      <c r="V2046" s="16">
        <v>11350</v>
      </c>
      <c r="W2046" s="16">
        <v>21749</v>
      </c>
      <c r="X2046" s="16">
        <v>31214</v>
      </c>
      <c r="Y2046" s="16">
        <v>2020</v>
      </c>
      <c r="Z2046" s="16">
        <v>1872</v>
      </c>
      <c r="AA2046" s="16">
        <v>26767</v>
      </c>
      <c r="AB2046" s="16">
        <v>10730</v>
      </c>
      <c r="AC2046" s="24" t="s">
        <v>0</v>
      </c>
      <c r="AD2046" s="24" t="s">
        <v>10194</v>
      </c>
    </row>
    <row r="2047" spans="1:30" ht="15" customHeight="1" x14ac:dyDescent="0.25">
      <c r="A2047" s="16" t="s">
        <v>5022</v>
      </c>
      <c r="B2047" s="16" t="s">
        <v>9981</v>
      </c>
      <c r="C2047" s="16" t="s">
        <v>1</v>
      </c>
      <c r="D2047" s="16" t="s">
        <v>598</v>
      </c>
      <c r="E2047" s="16">
        <v>2340635</v>
      </c>
      <c r="F2047" s="16">
        <v>1</v>
      </c>
      <c r="G2047" s="16">
        <v>1</v>
      </c>
      <c r="H2047" s="16">
        <v>1</v>
      </c>
      <c r="I2047" s="16" t="s">
        <v>5327</v>
      </c>
      <c r="J2047" s="16">
        <v>36</v>
      </c>
      <c r="K2047" s="16" t="s">
        <v>8500</v>
      </c>
      <c r="M2047" s="17">
        <v>21160.442368284199</v>
      </c>
      <c r="N2047" s="17">
        <v>55335.930764519901</v>
      </c>
      <c r="O2047" s="17">
        <v>2.5959603503495701</v>
      </c>
      <c r="P2047" s="32">
        <v>9.0415976454769795E-35</v>
      </c>
      <c r="Q2047" s="17">
        <v>-0.33374817308848298</v>
      </c>
      <c r="R2047" s="32">
        <v>0.147927157516859</v>
      </c>
      <c r="S2047" s="17">
        <v>0.58845055290773296</v>
      </c>
      <c r="T2047" s="32">
        <v>2.28862568050959E-2</v>
      </c>
      <c r="U2047" s="16">
        <v>19295</v>
      </c>
      <c r="V2047" s="16">
        <v>14212</v>
      </c>
      <c r="W2047" s="16">
        <v>19754</v>
      </c>
      <c r="X2047" s="16">
        <v>30437</v>
      </c>
      <c r="Y2047" s="16">
        <v>6044</v>
      </c>
      <c r="Z2047" s="16">
        <v>6741</v>
      </c>
      <c r="AA2047" s="16">
        <v>25829</v>
      </c>
      <c r="AB2047" s="16">
        <v>10814</v>
      </c>
      <c r="AC2047" s="24" t="s">
        <v>0</v>
      </c>
      <c r="AD2047" s="24" t="s">
        <v>12776</v>
      </c>
    </row>
    <row r="2048" spans="1:30" ht="15" customHeight="1" x14ac:dyDescent="0.25">
      <c r="A2048" s="16" t="s">
        <v>870</v>
      </c>
      <c r="B2048" s="16" t="s">
        <v>9981</v>
      </c>
      <c r="C2048" s="16" t="s">
        <v>1</v>
      </c>
      <c r="D2048" s="16" t="s">
        <v>302</v>
      </c>
      <c r="E2048" s="16">
        <v>154512</v>
      </c>
      <c r="F2048" s="16">
        <v>1</v>
      </c>
      <c r="G2048" s="16">
        <v>0.98</v>
      </c>
      <c r="H2048" s="16">
        <v>0.86</v>
      </c>
      <c r="I2048" s="16" t="s">
        <v>5327</v>
      </c>
      <c r="J2048" s="16">
        <v>47</v>
      </c>
      <c r="K2048" s="16" t="s">
        <v>9034</v>
      </c>
      <c r="M2048" s="17">
        <v>31812.473577162244</v>
      </c>
      <c r="N2048" s="17">
        <v>53435.822154376598</v>
      </c>
      <c r="O2048" s="17">
        <v>-1.1062138904949399</v>
      </c>
      <c r="P2048" s="32">
        <v>1.01057225996834E-5</v>
      </c>
      <c r="Q2048" s="17">
        <v>-2.8693052788552702</v>
      </c>
      <c r="R2048" s="32">
        <v>2.35492831487093E-30</v>
      </c>
      <c r="S2048" s="17">
        <v>-0.23791040570550101</v>
      </c>
      <c r="T2048" s="32">
        <v>0.51017089452869002</v>
      </c>
      <c r="U2048" s="16">
        <v>93928</v>
      </c>
      <c r="V2048" s="16">
        <v>98097</v>
      </c>
      <c r="W2048" s="16">
        <v>10057</v>
      </c>
      <c r="X2048" s="16">
        <v>11373</v>
      </c>
      <c r="Y2048" s="16">
        <v>6142</v>
      </c>
      <c r="Z2048" s="16">
        <v>6461</v>
      </c>
      <c r="AA2048" s="16">
        <v>62373</v>
      </c>
      <c r="AB2048" s="16">
        <v>44869</v>
      </c>
      <c r="AC2048" s="24" t="s">
        <v>74</v>
      </c>
      <c r="AD2048" s="24" t="s">
        <v>10181</v>
      </c>
    </row>
    <row r="2049" spans="1:30" ht="15" customHeight="1" x14ac:dyDescent="0.25">
      <c r="A2049" s="16" t="s">
        <v>5088</v>
      </c>
      <c r="B2049" s="16" t="s">
        <v>9981</v>
      </c>
      <c r="C2049" s="16" t="s">
        <v>705</v>
      </c>
      <c r="D2049" s="16" t="s">
        <v>598</v>
      </c>
      <c r="E2049" s="16">
        <v>2400345</v>
      </c>
      <c r="F2049" s="16">
        <v>1</v>
      </c>
      <c r="G2049" s="16">
        <v>1</v>
      </c>
      <c r="H2049" s="16">
        <v>1</v>
      </c>
      <c r="I2049" s="16" t="s">
        <v>5327</v>
      </c>
      <c r="J2049" s="16"/>
      <c r="K2049" s="16"/>
      <c r="M2049" s="17">
        <v>14110.507599075108</v>
      </c>
      <c r="N2049" s="17">
        <v>52592.496144693403</v>
      </c>
      <c r="O2049" s="17">
        <v>5.3848596573607797</v>
      </c>
      <c r="P2049" s="32">
        <v>1.18443493497941E-124</v>
      </c>
      <c r="Q2049" s="17">
        <v>-2.3724677956771298</v>
      </c>
      <c r="R2049" s="32">
        <v>1.4156197075820299E-22</v>
      </c>
      <c r="S2049" s="17">
        <v>1.5397944640193399</v>
      </c>
      <c r="T2049" s="32">
        <v>8.9430802113123603E-10</v>
      </c>
      <c r="U2049" s="16">
        <v>2347</v>
      </c>
      <c r="V2049" s="16">
        <v>2200</v>
      </c>
      <c r="W2049" s="16">
        <v>18292</v>
      </c>
      <c r="X2049" s="16">
        <v>28928</v>
      </c>
      <c r="Y2049" s="16">
        <v>209</v>
      </c>
      <c r="Z2049" s="16">
        <v>212</v>
      </c>
      <c r="AA2049" s="16">
        <v>7628</v>
      </c>
      <c r="AB2049" s="16">
        <v>2440</v>
      </c>
      <c r="AC2049" s="24" t="s">
        <v>705</v>
      </c>
      <c r="AD2049" s="24" t="s">
        <v>9836</v>
      </c>
    </row>
    <row r="2050" spans="1:30" ht="15" customHeight="1" x14ac:dyDescent="0.25">
      <c r="A2050" s="16" t="s">
        <v>2698</v>
      </c>
      <c r="B2050" s="16" t="s">
        <v>9981</v>
      </c>
      <c r="C2050" s="16" t="s">
        <v>705</v>
      </c>
      <c r="D2050" s="16" t="s">
        <v>302</v>
      </c>
      <c r="E2050" s="16">
        <v>2433655</v>
      </c>
      <c r="F2050" s="16">
        <v>1</v>
      </c>
      <c r="G2050" s="16">
        <v>1</v>
      </c>
      <c r="H2050" s="16">
        <v>0.99</v>
      </c>
      <c r="I2050" s="16" t="s">
        <v>5327</v>
      </c>
      <c r="J2050" s="16"/>
      <c r="K2050" s="16"/>
      <c r="M2050" s="17">
        <v>10829.151027203648</v>
      </c>
      <c r="N2050" s="17">
        <v>52437.741730585498</v>
      </c>
      <c r="O2050" s="17">
        <v>5.1827891611265802</v>
      </c>
      <c r="P2050" s="32">
        <v>1.8823339834026399E-54</v>
      </c>
      <c r="Q2050" s="17">
        <v>-1.23814512056693</v>
      </c>
      <c r="R2050" s="32">
        <v>4.72256155957713E-4</v>
      </c>
      <c r="S2050" s="17">
        <v>0.91141415072383503</v>
      </c>
      <c r="T2050" s="32">
        <v>2.6968979871476999E-2</v>
      </c>
      <c r="U2050" s="16">
        <v>2188</v>
      </c>
      <c r="V2050" s="16">
        <v>1853</v>
      </c>
      <c r="W2050" s="16">
        <v>19104</v>
      </c>
      <c r="X2050" s="16">
        <v>14838</v>
      </c>
      <c r="Y2050" s="16">
        <v>434</v>
      </c>
      <c r="Z2050" s="16">
        <v>379</v>
      </c>
      <c r="AA2050" s="16">
        <v>4923</v>
      </c>
      <c r="AB2050" s="16">
        <v>1150</v>
      </c>
      <c r="AC2050" s="24" t="s">
        <v>705</v>
      </c>
      <c r="AD2050" s="24" t="s">
        <v>9929</v>
      </c>
    </row>
    <row r="2051" spans="1:30" ht="15" customHeight="1" x14ac:dyDescent="0.25">
      <c r="A2051" s="16" t="s">
        <v>3343</v>
      </c>
      <c r="B2051" s="16" t="s">
        <v>9981</v>
      </c>
      <c r="C2051" s="16" t="s">
        <v>1</v>
      </c>
      <c r="D2051" s="16" t="s">
        <v>598</v>
      </c>
      <c r="E2051" s="16">
        <v>474029</v>
      </c>
      <c r="F2051" s="16">
        <v>1</v>
      </c>
      <c r="G2051" s="16">
        <v>1</v>
      </c>
      <c r="H2051" s="16">
        <v>1</v>
      </c>
      <c r="I2051" s="16" t="s">
        <v>5327</v>
      </c>
      <c r="J2051" s="16">
        <v>24</v>
      </c>
      <c r="K2051" s="16" t="s">
        <v>8660</v>
      </c>
      <c r="M2051" s="17">
        <v>15380.278927266923</v>
      </c>
      <c r="N2051" s="17">
        <v>52017.778660821103</v>
      </c>
      <c r="O2051" s="17">
        <v>3.9633357545841399</v>
      </c>
      <c r="P2051" s="32">
        <v>6.6577553662052804E-42</v>
      </c>
      <c r="Q2051" s="17">
        <v>-1.56083591153351</v>
      </c>
      <c r="R2051" s="32">
        <v>2.96545714550209E-7</v>
      </c>
      <c r="S2051" s="17">
        <v>0.66461294942695204</v>
      </c>
      <c r="T2051" s="32">
        <v>7.1599013738609205E-2</v>
      </c>
      <c r="U2051" s="16">
        <v>6729</v>
      </c>
      <c r="V2051" s="16">
        <v>5552</v>
      </c>
      <c r="W2051" s="16">
        <v>18951</v>
      </c>
      <c r="X2051" s="16">
        <v>28387</v>
      </c>
      <c r="Y2051" s="16">
        <v>1041</v>
      </c>
      <c r="Z2051" s="16">
        <v>937</v>
      </c>
      <c r="AA2051" s="16">
        <v>12699</v>
      </c>
      <c r="AB2051" s="16">
        <v>2907</v>
      </c>
      <c r="AC2051" s="24" t="s">
        <v>68</v>
      </c>
      <c r="AD2051" s="24" t="s">
        <v>10596</v>
      </c>
    </row>
    <row r="2052" spans="1:30" ht="15" customHeight="1" x14ac:dyDescent="0.25">
      <c r="A2052" s="16" t="s">
        <v>3032</v>
      </c>
      <c r="B2052" s="16" t="s">
        <v>9981</v>
      </c>
      <c r="C2052" s="16" t="s">
        <v>1</v>
      </c>
      <c r="D2052" s="16" t="s">
        <v>598</v>
      </c>
      <c r="E2052" s="16">
        <v>129687</v>
      </c>
      <c r="F2052" s="16">
        <v>1</v>
      </c>
      <c r="G2052" s="16">
        <v>0.99</v>
      </c>
      <c r="H2052" s="16">
        <v>1</v>
      </c>
      <c r="I2052" s="16" t="s">
        <v>5327</v>
      </c>
      <c r="J2052" s="16">
        <v>23</v>
      </c>
      <c r="K2052" s="16" t="s">
        <v>8173</v>
      </c>
      <c r="M2052" s="17">
        <v>16250.359928456941</v>
      </c>
      <c r="N2052" s="17">
        <v>49254.559788164799</v>
      </c>
      <c r="O2052" s="17">
        <v>2.9743753438877598</v>
      </c>
      <c r="P2052" s="32">
        <v>1.07546292033902E-52</v>
      </c>
      <c r="Q2052" s="17">
        <v>-0.20914371801032899</v>
      </c>
      <c r="R2052" s="32">
        <v>0.34212791821116001</v>
      </c>
      <c r="S2052" s="17">
        <v>-0.381554445038496</v>
      </c>
      <c r="T2052" s="32">
        <v>0.13118534243135399</v>
      </c>
      <c r="U2052" s="16">
        <v>10212</v>
      </c>
      <c r="V2052" s="16">
        <v>12676</v>
      </c>
      <c r="W2052" s="16">
        <v>17537</v>
      </c>
      <c r="X2052" s="16">
        <v>27092</v>
      </c>
      <c r="Y2052" s="16">
        <v>4309</v>
      </c>
      <c r="Z2052" s="16">
        <v>5275</v>
      </c>
      <c r="AA2052" s="16">
        <v>8469</v>
      </c>
      <c r="AB2052" s="16">
        <v>4032</v>
      </c>
      <c r="AC2052" s="24" t="s">
        <v>6366</v>
      </c>
      <c r="AD2052" s="24" t="s">
        <v>10155</v>
      </c>
    </row>
    <row r="2053" spans="1:30" ht="15" customHeight="1" x14ac:dyDescent="0.25">
      <c r="A2053" s="16" t="s">
        <v>4970</v>
      </c>
      <c r="B2053" s="16" t="s">
        <v>9981</v>
      </c>
      <c r="C2053" s="16" t="s">
        <v>1</v>
      </c>
      <c r="D2053" s="16" t="s">
        <v>598</v>
      </c>
      <c r="E2053" s="16">
        <v>2274857</v>
      </c>
      <c r="F2053" s="16">
        <v>1</v>
      </c>
      <c r="G2053" s="16">
        <v>0.62</v>
      </c>
      <c r="H2053" s="16">
        <v>0.83</v>
      </c>
      <c r="I2053" s="16" t="s">
        <v>5331</v>
      </c>
      <c r="J2053" s="16">
        <v>331</v>
      </c>
      <c r="K2053" s="16" t="s">
        <v>8463</v>
      </c>
      <c r="M2053" s="17">
        <v>15359.860713114207</v>
      </c>
      <c r="N2053" s="17">
        <v>48787.082365966598</v>
      </c>
      <c r="O2053" s="17">
        <v>3.3739414942717998</v>
      </c>
      <c r="P2053" s="32">
        <v>3.3116523132630301E-3</v>
      </c>
      <c r="Q2053" s="17">
        <v>1.5150265072299001</v>
      </c>
      <c r="R2053" s="32">
        <v>0.222426058852318</v>
      </c>
      <c r="S2053" s="17">
        <v>1.6652498142602301</v>
      </c>
      <c r="T2053" s="32">
        <v>0.27100150117549199</v>
      </c>
      <c r="U2053" s="16">
        <v>6156</v>
      </c>
      <c r="V2053" s="16">
        <v>6894</v>
      </c>
      <c r="W2053" s="16">
        <v>17774</v>
      </c>
      <c r="X2053" s="16">
        <v>13449</v>
      </c>
      <c r="Y2053" s="16">
        <v>9883</v>
      </c>
      <c r="Z2053" s="16">
        <v>7695</v>
      </c>
      <c r="AA2053" s="16">
        <v>3206</v>
      </c>
      <c r="AB2053" s="16">
        <v>17314</v>
      </c>
      <c r="AC2053" s="24" t="s">
        <v>0</v>
      </c>
      <c r="AD2053" s="24" t="s">
        <v>12701</v>
      </c>
    </row>
    <row r="2054" spans="1:30" ht="15" customHeight="1" x14ac:dyDescent="0.25">
      <c r="A2054" s="16" t="s">
        <v>2702</v>
      </c>
      <c r="B2054" s="16" t="s">
        <v>9981</v>
      </c>
      <c r="C2054" s="16" t="s">
        <v>1</v>
      </c>
      <c r="D2054" s="16" t="s">
        <v>302</v>
      </c>
      <c r="E2054" s="16">
        <v>2436025</v>
      </c>
      <c r="F2054" s="16">
        <v>1</v>
      </c>
      <c r="G2054" s="16">
        <v>0.99</v>
      </c>
      <c r="H2054" s="16">
        <v>0.99</v>
      </c>
      <c r="I2054" s="16" t="s">
        <v>5327</v>
      </c>
      <c r="J2054" s="16">
        <v>87</v>
      </c>
      <c r="K2054" s="16" t="s">
        <v>9295</v>
      </c>
      <c r="M2054" s="17">
        <v>9923.9473705136934</v>
      </c>
      <c r="N2054" s="17">
        <v>47650.711706604103</v>
      </c>
      <c r="O2054" s="17">
        <v>9.1110348718560505</v>
      </c>
      <c r="P2054" s="32">
        <v>3.9595655383469298E-221</v>
      </c>
      <c r="Q2054" s="17">
        <v>-6.0023481950360398E-2</v>
      </c>
      <c r="R2054" s="32">
        <v>0.87940978016475602</v>
      </c>
      <c r="S2054" s="17">
        <v>1.36690423654079</v>
      </c>
      <c r="T2054" s="32">
        <v>6.5997794494774994E-5</v>
      </c>
      <c r="U2054" s="16">
        <v>117</v>
      </c>
      <c r="V2054" s="16">
        <v>146</v>
      </c>
      <c r="W2054" s="16">
        <v>17360</v>
      </c>
      <c r="X2054" s="16">
        <v>17101</v>
      </c>
      <c r="Y2054" s="16">
        <v>56</v>
      </c>
      <c r="Z2054" s="16">
        <v>66</v>
      </c>
      <c r="AA2054" s="16">
        <v>246</v>
      </c>
      <c r="AB2054" s="16">
        <v>197</v>
      </c>
      <c r="AC2054" s="24" t="s">
        <v>0</v>
      </c>
      <c r="AD2054" s="24" t="s">
        <v>12882</v>
      </c>
    </row>
    <row r="2055" spans="1:30" ht="15" customHeight="1" x14ac:dyDescent="0.25">
      <c r="A2055" s="16" t="s">
        <v>1478</v>
      </c>
      <c r="B2055" s="16" t="s">
        <v>9981</v>
      </c>
      <c r="C2055" s="16" t="s">
        <v>1</v>
      </c>
      <c r="D2055" s="16" t="s">
        <v>302</v>
      </c>
      <c r="E2055" s="16">
        <v>893956</v>
      </c>
      <c r="F2055" s="16">
        <v>0.96</v>
      </c>
      <c r="G2055" s="16">
        <v>0.94</v>
      </c>
      <c r="H2055" s="16">
        <v>0.95</v>
      </c>
      <c r="I2055" s="16" t="s">
        <v>5327</v>
      </c>
      <c r="J2055" s="16">
        <v>20</v>
      </c>
      <c r="K2055" s="16" t="s">
        <v>9598</v>
      </c>
      <c r="M2055" s="17">
        <v>13734.583340009449</v>
      </c>
      <c r="N2055" s="17">
        <v>46212.406814077498</v>
      </c>
      <c r="O2055" s="17">
        <v>4.09248408831274</v>
      </c>
      <c r="P2055" s="32">
        <v>2.2824042377951799E-87</v>
      </c>
      <c r="Q2055" s="17">
        <v>-2.1830482995909901</v>
      </c>
      <c r="R2055" s="32">
        <v>4.1616161179292998E-24</v>
      </c>
      <c r="S2055" s="17">
        <v>1.11155487291215</v>
      </c>
      <c r="T2055" s="32">
        <v>2.5001070133285898E-6</v>
      </c>
      <c r="U2055" s="16">
        <v>5597</v>
      </c>
      <c r="V2055" s="16">
        <v>4342</v>
      </c>
      <c r="W2055" s="16">
        <v>16836</v>
      </c>
      <c r="X2055" s="16">
        <v>25024</v>
      </c>
      <c r="Y2055" s="16">
        <v>503</v>
      </c>
      <c r="Z2055" s="16">
        <v>549</v>
      </c>
      <c r="AA2055" s="16">
        <v>11097</v>
      </c>
      <c r="AB2055" s="16">
        <v>4569</v>
      </c>
      <c r="AC2055" s="24" t="s">
        <v>0</v>
      </c>
      <c r="AD2055" s="24" t="s">
        <v>11075</v>
      </c>
    </row>
    <row r="2056" spans="1:30" ht="15" customHeight="1" x14ac:dyDescent="0.25">
      <c r="A2056" s="16" t="s">
        <v>1883</v>
      </c>
      <c r="B2056" s="16" t="s">
        <v>9981</v>
      </c>
      <c r="C2056" s="16" t="s">
        <v>1</v>
      </c>
      <c r="D2056" s="16" t="s">
        <v>302</v>
      </c>
      <c r="E2056" s="16">
        <v>1394584</v>
      </c>
      <c r="F2056" s="16">
        <v>1</v>
      </c>
      <c r="G2056" s="16">
        <v>1</v>
      </c>
      <c r="H2056" s="16">
        <v>0.99</v>
      </c>
      <c r="I2056" s="16" t="s">
        <v>5327</v>
      </c>
      <c r="J2056" s="16">
        <v>124</v>
      </c>
      <c r="K2056" s="16" t="s">
        <v>5527</v>
      </c>
      <c r="M2056" s="17">
        <v>16633.064539911218</v>
      </c>
      <c r="N2056" s="17">
        <v>45504.2337944748</v>
      </c>
      <c r="O2056" s="17">
        <v>1.44632248922683</v>
      </c>
      <c r="P2056" s="32">
        <v>2.4777388337806901E-2</v>
      </c>
      <c r="Q2056" s="17">
        <v>-1.62141351255502</v>
      </c>
      <c r="R2056" s="32">
        <v>1.48120997418923E-2</v>
      </c>
      <c r="S2056" s="17">
        <v>-1.83935127459614</v>
      </c>
      <c r="T2056" s="32">
        <v>1.5761210324906301E-2</v>
      </c>
      <c r="U2056" s="16">
        <v>14226</v>
      </c>
      <c r="V2056" s="16">
        <v>42450</v>
      </c>
      <c r="W2056" s="16">
        <v>16578</v>
      </c>
      <c r="X2056" s="16">
        <v>21046</v>
      </c>
      <c r="Y2056" s="16">
        <v>3598</v>
      </c>
      <c r="Z2056" s="16">
        <v>5445</v>
      </c>
      <c r="AA2056" s="16">
        <v>5278</v>
      </c>
      <c r="AB2056" s="16">
        <v>4748</v>
      </c>
      <c r="AC2056" s="24" t="s">
        <v>0</v>
      </c>
      <c r="AD2056" s="24" t="s">
        <v>11685</v>
      </c>
    </row>
    <row r="2057" spans="1:30" ht="15" customHeight="1" x14ac:dyDescent="0.25">
      <c r="A2057" s="16" t="s">
        <v>4608</v>
      </c>
      <c r="B2057" s="16" t="s">
        <v>9981</v>
      </c>
      <c r="C2057" s="16" t="s">
        <v>1</v>
      </c>
      <c r="D2057" s="16" t="s">
        <v>598</v>
      </c>
      <c r="E2057" s="16">
        <v>1866252</v>
      </c>
      <c r="F2057" s="16">
        <v>0.97</v>
      </c>
      <c r="G2057" s="16">
        <v>0.98</v>
      </c>
      <c r="H2057" s="16">
        <v>1</v>
      </c>
      <c r="I2057" s="16" t="s">
        <v>5327</v>
      </c>
      <c r="J2057" s="16">
        <v>336</v>
      </c>
      <c r="K2057" s="16" t="s">
        <v>8349</v>
      </c>
      <c r="M2057" s="17">
        <v>29604.51572994185</v>
      </c>
      <c r="N2057" s="17">
        <v>42673.225577580299</v>
      </c>
      <c r="O2057" s="17">
        <v>0.66912706398937405</v>
      </c>
      <c r="P2057" s="32">
        <v>3.6025574040302599E-3</v>
      </c>
      <c r="Q2057" s="17">
        <v>-0.426473611031078</v>
      </c>
      <c r="R2057" s="32">
        <v>7.8938416965421199E-2</v>
      </c>
      <c r="S2057" s="17">
        <v>0.34896488434466899</v>
      </c>
      <c r="T2057" s="32">
        <v>0.24631302176092701</v>
      </c>
      <c r="U2057" s="16">
        <v>57323</v>
      </c>
      <c r="V2057" s="16">
        <v>37761</v>
      </c>
      <c r="W2057" s="16">
        <v>14235</v>
      </c>
      <c r="X2057" s="16">
        <v>23472</v>
      </c>
      <c r="Y2057" s="16">
        <v>15702</v>
      </c>
      <c r="Z2057" s="16">
        <v>18411</v>
      </c>
      <c r="AA2057" s="16">
        <v>57965</v>
      </c>
      <c r="AB2057" s="16">
        <v>27908</v>
      </c>
      <c r="AC2057" s="24" t="s">
        <v>0</v>
      </c>
      <c r="AD2057" s="24" t="s">
        <v>12264</v>
      </c>
    </row>
    <row r="2058" spans="1:30" ht="15" customHeight="1" x14ac:dyDescent="0.25">
      <c r="A2058" s="16" t="s">
        <v>4979</v>
      </c>
      <c r="B2058" s="16" t="s">
        <v>9981</v>
      </c>
      <c r="C2058" s="16" t="s">
        <v>1</v>
      </c>
      <c r="D2058" s="16" t="s">
        <v>598</v>
      </c>
      <c r="E2058" s="16">
        <v>2285293</v>
      </c>
      <c r="F2058" s="16">
        <v>1</v>
      </c>
      <c r="G2058" s="16">
        <v>1</v>
      </c>
      <c r="H2058" s="16">
        <v>1</v>
      </c>
      <c r="I2058" s="16" t="s">
        <v>5331</v>
      </c>
      <c r="J2058" s="16">
        <v>18</v>
      </c>
      <c r="K2058" s="16" t="s">
        <v>8471</v>
      </c>
      <c r="M2058" s="17">
        <v>11745.167268124735</v>
      </c>
      <c r="N2058" s="17">
        <v>42414.862793347398</v>
      </c>
      <c r="O2058" s="17">
        <v>-1.2653715658517799</v>
      </c>
      <c r="P2058" s="32">
        <v>4.3095435244957698E-10</v>
      </c>
      <c r="Q2058" s="17">
        <v>3.6239595649851402</v>
      </c>
      <c r="R2058" s="32">
        <v>1.9353737306125699E-75</v>
      </c>
      <c r="S2058" s="17">
        <v>-1.34113508788259E-2</v>
      </c>
      <c r="T2058" s="32">
        <v>0.97018612793290304</v>
      </c>
      <c r="U2058" s="16">
        <v>5431</v>
      </c>
      <c r="V2058" s="16">
        <v>6354</v>
      </c>
      <c r="W2058" s="16">
        <v>482</v>
      </c>
      <c r="X2058" s="16">
        <v>732</v>
      </c>
      <c r="Y2058" s="16">
        <v>28627</v>
      </c>
      <c r="Z2058" s="16">
        <v>42490</v>
      </c>
      <c r="AA2058" s="16">
        <v>5696</v>
      </c>
      <c r="AB2058" s="16">
        <v>2647</v>
      </c>
      <c r="AC2058" s="24" t="s">
        <v>8470</v>
      </c>
      <c r="AD2058" s="24" t="s">
        <v>12716</v>
      </c>
    </row>
    <row r="2059" spans="1:30" ht="15" customHeight="1" x14ac:dyDescent="0.25">
      <c r="A2059" s="16" t="s">
        <v>988</v>
      </c>
      <c r="B2059" s="16" t="s">
        <v>9981</v>
      </c>
      <c r="C2059" s="16" t="s">
        <v>1</v>
      </c>
      <c r="D2059" s="16" t="s">
        <v>302</v>
      </c>
      <c r="E2059" s="16">
        <v>280046</v>
      </c>
      <c r="F2059" s="16">
        <v>1</v>
      </c>
      <c r="G2059" s="16">
        <v>1</v>
      </c>
      <c r="H2059" s="16">
        <v>0.99</v>
      </c>
      <c r="I2059" s="16" t="s">
        <v>5327</v>
      </c>
      <c r="J2059" s="16">
        <v>20</v>
      </c>
      <c r="K2059" s="16" t="s">
        <v>9380</v>
      </c>
      <c r="M2059" s="17">
        <v>12174.394238898754</v>
      </c>
      <c r="N2059" s="17">
        <v>41189.319116895203</v>
      </c>
      <c r="O2059" s="17">
        <v>3.8779990189154598</v>
      </c>
      <c r="P2059" s="32">
        <v>4.89303596073669E-82</v>
      </c>
      <c r="Q2059" s="17">
        <v>-0.17987980077174001</v>
      </c>
      <c r="R2059" s="32">
        <v>0.43879924815780302</v>
      </c>
      <c r="S2059" s="17">
        <v>-0.134744630386785</v>
      </c>
      <c r="T2059" s="32">
        <v>0.66682810050443897</v>
      </c>
      <c r="U2059" s="16">
        <v>5613</v>
      </c>
      <c r="V2059" s="16">
        <v>4678</v>
      </c>
      <c r="W2059" s="16">
        <v>15006</v>
      </c>
      <c r="X2059" s="16">
        <v>22365</v>
      </c>
      <c r="Y2059" s="16">
        <v>2121</v>
      </c>
      <c r="Z2059" s="16">
        <v>2235</v>
      </c>
      <c r="AA2059" s="16">
        <v>4843</v>
      </c>
      <c r="AB2059" s="16">
        <v>1994</v>
      </c>
      <c r="AC2059" s="24" t="s">
        <v>0</v>
      </c>
      <c r="AD2059" s="24" t="s">
        <v>10344</v>
      </c>
    </row>
    <row r="2060" spans="1:30" ht="15" customHeight="1" x14ac:dyDescent="0.25">
      <c r="A2060" s="16" t="s">
        <v>1355</v>
      </c>
      <c r="B2060" s="16" t="s">
        <v>9981</v>
      </c>
      <c r="C2060" s="16" t="s">
        <v>1</v>
      </c>
      <c r="D2060" s="16" t="s">
        <v>302</v>
      </c>
      <c r="E2060" s="16">
        <v>738346</v>
      </c>
      <c r="F2060" s="16">
        <v>1</v>
      </c>
      <c r="G2060" s="16">
        <v>0.99</v>
      </c>
      <c r="H2060" s="16">
        <v>0.99</v>
      </c>
      <c r="I2060" s="16" t="s">
        <v>5327</v>
      </c>
      <c r="J2060" s="16">
        <v>37</v>
      </c>
      <c r="K2060" s="16" t="s">
        <v>6583</v>
      </c>
      <c r="M2060" s="17">
        <v>16734.709381756889</v>
      </c>
      <c r="N2060" s="17">
        <v>40807.784040442501</v>
      </c>
      <c r="O2060" s="17">
        <v>2.0482780740096902</v>
      </c>
      <c r="P2060" s="32">
        <v>3.87259691102946E-15</v>
      </c>
      <c r="Q2060" s="17">
        <v>0.70095263276930297</v>
      </c>
      <c r="R2060" s="32">
        <v>1.0905791117326501E-2</v>
      </c>
      <c r="S2060" s="17">
        <v>-1.8434677854710699</v>
      </c>
      <c r="T2060" s="32">
        <v>8.9497559213003306E-11</v>
      </c>
      <c r="U2060" s="16">
        <v>21091</v>
      </c>
      <c r="V2060" s="16">
        <v>14083</v>
      </c>
      <c r="W2060" s="16">
        <v>14867</v>
      </c>
      <c r="X2060" s="16">
        <v>20823</v>
      </c>
      <c r="Y2060" s="16">
        <v>11717</v>
      </c>
      <c r="Z2060" s="16">
        <v>16112</v>
      </c>
      <c r="AA2060" s="16">
        <v>3669</v>
      </c>
      <c r="AB2060" s="16">
        <v>2740</v>
      </c>
      <c r="AC2060" s="24" t="s">
        <v>6582</v>
      </c>
      <c r="AD2060" s="24" t="s">
        <v>10874</v>
      </c>
    </row>
    <row r="2061" spans="1:30" ht="15" customHeight="1" x14ac:dyDescent="0.25">
      <c r="A2061" s="16" t="s">
        <v>2507</v>
      </c>
      <c r="B2061" s="16" t="s">
        <v>9981</v>
      </c>
      <c r="C2061" s="16" t="s">
        <v>1</v>
      </c>
      <c r="D2061" s="16" t="s">
        <v>302</v>
      </c>
      <c r="E2061" s="16">
        <v>2176762</v>
      </c>
      <c r="F2061" s="16">
        <v>1</v>
      </c>
      <c r="G2061" s="16">
        <v>1</v>
      </c>
      <c r="H2061" s="16">
        <v>1</v>
      </c>
      <c r="I2061" s="16" t="s">
        <v>5327</v>
      </c>
      <c r="J2061" s="16">
        <v>78</v>
      </c>
      <c r="K2061" s="16" t="s">
        <v>9213</v>
      </c>
      <c r="M2061" s="17">
        <v>13208.086609228005</v>
      </c>
      <c r="N2061" s="17">
        <v>39126.213686737603</v>
      </c>
      <c r="O2061" s="17">
        <v>3.0519626090763201</v>
      </c>
      <c r="P2061" s="32">
        <v>2.5915516783509802E-57</v>
      </c>
      <c r="Q2061" s="17">
        <v>-8.3560888407728004E-2</v>
      </c>
      <c r="R2061" s="32">
        <v>0.71629221326368298</v>
      </c>
      <c r="S2061" s="17">
        <v>8.8123500553800693E-2</v>
      </c>
      <c r="T2061" s="32">
        <v>0.77681150516419095</v>
      </c>
      <c r="U2061" s="16">
        <v>8165</v>
      </c>
      <c r="V2061" s="16">
        <v>9112</v>
      </c>
      <c r="W2061" s="16">
        <v>14002</v>
      </c>
      <c r="X2061" s="16">
        <v>21521</v>
      </c>
      <c r="Y2061" s="16">
        <v>3375</v>
      </c>
      <c r="Z2061" s="16">
        <v>4561</v>
      </c>
      <c r="AA2061" s="16">
        <v>9590</v>
      </c>
      <c r="AB2061" s="16">
        <v>3866</v>
      </c>
      <c r="AC2061" s="24" t="s">
        <v>0</v>
      </c>
      <c r="AD2061" s="24" t="s">
        <v>12587</v>
      </c>
    </row>
    <row r="2062" spans="1:30" ht="15" customHeight="1" x14ac:dyDescent="0.25">
      <c r="A2062" s="16" t="s">
        <v>2050</v>
      </c>
      <c r="B2062" s="16" t="s">
        <v>9981</v>
      </c>
      <c r="C2062" s="16" t="s">
        <v>1</v>
      </c>
      <c r="D2062" s="16" t="s">
        <v>302</v>
      </c>
      <c r="E2062" s="16">
        <v>1601202</v>
      </c>
      <c r="F2062" s="16">
        <v>1</v>
      </c>
      <c r="G2062" s="16">
        <v>0.99</v>
      </c>
      <c r="H2062" s="16">
        <v>0.99</v>
      </c>
      <c r="I2062" s="16" t="s">
        <v>5331</v>
      </c>
      <c r="J2062" s="16">
        <v>49</v>
      </c>
      <c r="K2062" s="16" t="s">
        <v>9061</v>
      </c>
      <c r="M2062" s="17">
        <v>9975.6264341611877</v>
      </c>
      <c r="N2062" s="17">
        <v>37626.495165560402</v>
      </c>
      <c r="O2062" s="17">
        <v>4.7313504658025396</v>
      </c>
      <c r="P2062" s="32">
        <v>2.7848737930898299E-117</v>
      </c>
      <c r="Q2062" s="17">
        <v>-2.2528893419711902</v>
      </c>
      <c r="R2062" s="32">
        <v>1.0762369391181E-24</v>
      </c>
      <c r="S2062" s="17">
        <v>0.31796476491036402</v>
      </c>
      <c r="T2062" s="32">
        <v>0.25318144312067897</v>
      </c>
      <c r="U2062" s="16">
        <v>2614</v>
      </c>
      <c r="V2062" s="16">
        <v>2468</v>
      </c>
      <c r="W2062" s="16">
        <v>13708</v>
      </c>
      <c r="X2062" s="16">
        <v>19483</v>
      </c>
      <c r="Y2062" s="16">
        <v>241</v>
      </c>
      <c r="Z2062" s="16">
        <v>273</v>
      </c>
      <c r="AA2062" s="16">
        <v>2678</v>
      </c>
      <c r="AB2062" s="16">
        <v>1631</v>
      </c>
      <c r="AC2062" s="24" t="s">
        <v>0</v>
      </c>
      <c r="AD2062" s="24" t="s">
        <v>11951</v>
      </c>
    </row>
    <row r="2063" spans="1:30" ht="15" customHeight="1" x14ac:dyDescent="0.25">
      <c r="A2063" s="16" t="s">
        <v>1168</v>
      </c>
      <c r="B2063" s="16" t="s">
        <v>9981</v>
      </c>
      <c r="C2063" s="16" t="s">
        <v>1</v>
      </c>
      <c r="D2063" s="16" t="s">
        <v>302</v>
      </c>
      <c r="E2063" s="16">
        <v>480861</v>
      </c>
      <c r="F2063" s="16">
        <v>1</v>
      </c>
      <c r="G2063" s="16">
        <v>0.98</v>
      </c>
      <c r="H2063" s="16">
        <v>0.99</v>
      </c>
      <c r="I2063" s="16" t="s">
        <v>5327</v>
      </c>
      <c r="J2063" s="16">
        <v>25</v>
      </c>
      <c r="K2063" s="16" t="s">
        <v>9478</v>
      </c>
      <c r="M2063" s="17">
        <v>12294.401335603367</v>
      </c>
      <c r="N2063" s="17">
        <v>37528.149385327699</v>
      </c>
      <c r="O2063" s="17">
        <v>3.7340602898952699</v>
      </c>
      <c r="P2063" s="32">
        <v>5.8828351624396302E-46</v>
      </c>
      <c r="Q2063" s="17">
        <v>-4.0471662883169603</v>
      </c>
      <c r="R2063" s="32">
        <v>5.8714268304202601E-48</v>
      </c>
      <c r="S2063" s="17">
        <v>1.6214156623938401</v>
      </c>
      <c r="T2063" s="32">
        <v>3.0972631871553698E-8</v>
      </c>
      <c r="U2063" s="16">
        <v>6625</v>
      </c>
      <c r="V2063" s="16">
        <v>3807</v>
      </c>
      <c r="W2063" s="16">
        <v>13664</v>
      </c>
      <c r="X2063" s="16">
        <v>20642</v>
      </c>
      <c r="Y2063" s="16">
        <v>142</v>
      </c>
      <c r="Z2063" s="16">
        <v>162</v>
      </c>
      <c r="AA2063" s="16">
        <v>17965</v>
      </c>
      <c r="AB2063" s="16">
        <v>6175</v>
      </c>
      <c r="AC2063" s="24" t="s">
        <v>0</v>
      </c>
      <c r="AD2063" s="24" t="s">
        <v>10610</v>
      </c>
    </row>
    <row r="2064" spans="1:30" ht="15" customHeight="1" x14ac:dyDescent="0.25">
      <c r="A2064" s="16" t="s">
        <v>4796</v>
      </c>
      <c r="B2064" s="16" t="s">
        <v>9981</v>
      </c>
      <c r="C2064" s="16" t="s">
        <v>1</v>
      </c>
      <c r="D2064" s="16" t="s">
        <v>598</v>
      </c>
      <c r="E2064" s="16">
        <v>2085568</v>
      </c>
      <c r="F2064" s="16">
        <v>1</v>
      </c>
      <c r="G2064" s="16">
        <v>1</v>
      </c>
      <c r="H2064" s="16">
        <v>1</v>
      </c>
      <c r="I2064" s="16" t="s">
        <v>5331</v>
      </c>
      <c r="J2064" s="16">
        <v>221</v>
      </c>
      <c r="K2064" s="16" t="s">
        <v>7338</v>
      </c>
      <c r="M2064" s="17">
        <v>20040.745797869586</v>
      </c>
      <c r="N2064" s="17">
        <v>36944.360690536203</v>
      </c>
      <c r="O2064" s="17">
        <v>-3.1432141624240901</v>
      </c>
      <c r="P2064" s="32">
        <v>1.05633724086143E-40</v>
      </c>
      <c r="Q2064" s="17">
        <v>0.69996726836324297</v>
      </c>
      <c r="R2064" s="32">
        <v>4.5455759007808696E-3</v>
      </c>
      <c r="S2064" s="17">
        <v>-0.193365461127712</v>
      </c>
      <c r="T2064" s="32">
        <v>0.57604689528682296</v>
      </c>
      <c r="U2064" s="16">
        <v>42436</v>
      </c>
      <c r="V2064" s="16">
        <v>39627</v>
      </c>
      <c r="W2064" s="16">
        <v>743</v>
      </c>
      <c r="X2064" s="16">
        <v>1639</v>
      </c>
      <c r="Y2064" s="16">
        <v>29219</v>
      </c>
      <c r="Z2064" s="16">
        <v>35209</v>
      </c>
      <c r="AA2064" s="16">
        <v>29872</v>
      </c>
      <c r="AB2064" s="16">
        <v>18658</v>
      </c>
      <c r="AC2064" s="24" t="s">
        <v>0</v>
      </c>
      <c r="AD2064" s="24" t="s">
        <v>12494</v>
      </c>
    </row>
    <row r="2065" spans="1:30" ht="15" customHeight="1" x14ac:dyDescent="0.25">
      <c r="A2065" s="16" t="s">
        <v>2234</v>
      </c>
      <c r="B2065" s="16" t="s">
        <v>9981</v>
      </c>
      <c r="C2065" s="16" t="s">
        <v>1</v>
      </c>
      <c r="D2065" s="16" t="s">
        <v>302</v>
      </c>
      <c r="E2065" s="16">
        <v>1818318</v>
      </c>
      <c r="F2065" s="16">
        <v>1</v>
      </c>
      <c r="G2065" s="16">
        <v>1</v>
      </c>
      <c r="H2065" s="16">
        <v>1</v>
      </c>
      <c r="I2065" s="16" t="s">
        <v>5327</v>
      </c>
      <c r="J2065" s="16">
        <v>1</v>
      </c>
      <c r="K2065" s="16" t="s">
        <v>77</v>
      </c>
      <c r="M2065" s="17">
        <v>16041.994682538647</v>
      </c>
      <c r="N2065" s="17">
        <v>36812.334157199301</v>
      </c>
      <c r="O2065" s="17">
        <v>-0.87479809762127103</v>
      </c>
      <c r="P2065" s="32">
        <v>1.58484116785566E-4</v>
      </c>
      <c r="Q2065" s="17">
        <v>-3.52009450024515</v>
      </c>
      <c r="R2065" s="32">
        <v>1.2589383312072E-52</v>
      </c>
      <c r="S2065" s="17">
        <v>0.93164494638448903</v>
      </c>
      <c r="T2065" s="32">
        <v>4.4046992602270603E-4</v>
      </c>
      <c r="U2065" s="16">
        <v>39376</v>
      </c>
      <c r="V2065" s="16">
        <v>27684</v>
      </c>
      <c r="W2065" s="16">
        <v>3203</v>
      </c>
      <c r="X2065" s="16">
        <v>6039</v>
      </c>
      <c r="Y2065" s="16">
        <v>1302</v>
      </c>
      <c r="Z2065" s="16">
        <v>1516</v>
      </c>
      <c r="AA2065" s="16">
        <v>66203</v>
      </c>
      <c r="AB2065" s="16">
        <v>27159</v>
      </c>
      <c r="AC2065" s="24" t="s">
        <v>0</v>
      </c>
      <c r="AD2065" s="24" t="s">
        <v>12202</v>
      </c>
    </row>
    <row r="2066" spans="1:30" ht="15" customHeight="1" x14ac:dyDescent="0.25">
      <c r="A2066" s="16" t="s">
        <v>3036</v>
      </c>
      <c r="B2066" s="16" t="s">
        <v>9981</v>
      </c>
      <c r="C2066" s="16" t="s">
        <v>4</v>
      </c>
      <c r="D2066" s="16" t="s">
        <v>598</v>
      </c>
      <c r="E2066" s="16">
        <v>135136</v>
      </c>
      <c r="F2066" s="16">
        <v>1</v>
      </c>
      <c r="G2066" s="16">
        <v>1</v>
      </c>
      <c r="H2066" s="16">
        <v>1</v>
      </c>
      <c r="I2066" s="16" t="s">
        <v>5372</v>
      </c>
      <c r="J2066" s="16">
        <v>1115</v>
      </c>
      <c r="K2066" s="16" t="s">
        <v>9632</v>
      </c>
      <c r="M2066" s="17">
        <v>15469.8661254652</v>
      </c>
      <c r="N2066" s="17">
        <v>36510.673168141402</v>
      </c>
      <c r="O2066" s="17">
        <v>-1.2780376850545101</v>
      </c>
      <c r="P2066" s="32">
        <v>2.6251117105544101E-7</v>
      </c>
      <c r="Q2066" s="17">
        <v>1.38930757429237</v>
      </c>
      <c r="R2066" s="32">
        <v>3.7295590208957099E-8</v>
      </c>
      <c r="S2066" s="17">
        <v>-0.25974846839612897</v>
      </c>
      <c r="T2066" s="32">
        <v>0.45892237653970103</v>
      </c>
      <c r="U2066" s="16">
        <v>28943</v>
      </c>
      <c r="V2066" s="16">
        <v>18110</v>
      </c>
      <c r="W2066" s="16">
        <v>1798</v>
      </c>
      <c r="X2066" s="16">
        <v>3054</v>
      </c>
      <c r="Y2066" s="16">
        <v>28876</v>
      </c>
      <c r="Z2066" s="16">
        <v>30141</v>
      </c>
      <c r="AA2066" s="16">
        <v>17586</v>
      </c>
      <c r="AB2066" s="16">
        <v>9628</v>
      </c>
      <c r="AC2066" s="24" t="s">
        <v>0</v>
      </c>
      <c r="AD2066" s="24" t="s">
        <v>10159</v>
      </c>
    </row>
    <row r="2067" spans="1:30" ht="15" customHeight="1" x14ac:dyDescent="0.25">
      <c r="A2067" s="16" t="s">
        <v>3500</v>
      </c>
      <c r="B2067" s="16" t="s">
        <v>9981</v>
      </c>
      <c r="C2067" s="16" t="s">
        <v>1</v>
      </c>
      <c r="D2067" s="16" t="s">
        <v>598</v>
      </c>
      <c r="E2067" s="16">
        <v>641907</v>
      </c>
      <c r="F2067" s="16">
        <v>1</v>
      </c>
      <c r="G2067" s="16">
        <v>1</v>
      </c>
      <c r="H2067" s="16">
        <v>1</v>
      </c>
      <c r="I2067" s="16" t="s">
        <v>5331</v>
      </c>
      <c r="J2067" s="16">
        <v>29</v>
      </c>
      <c r="K2067" s="16" t="s">
        <v>8725</v>
      </c>
      <c r="M2067" s="17">
        <v>8612.3891562136596</v>
      </c>
      <c r="N2067" s="17">
        <v>36473.655366207102</v>
      </c>
      <c r="O2067" s="17">
        <v>7.4445989591494</v>
      </c>
      <c r="P2067" s="32">
        <v>3.9951160363111702E-296</v>
      </c>
      <c r="Q2067" s="17">
        <v>-0.50548244065442205</v>
      </c>
      <c r="R2067" s="32">
        <v>3.51798636010245E-2</v>
      </c>
      <c r="S2067" s="17">
        <v>0.70058417262119699</v>
      </c>
      <c r="T2067" s="32">
        <v>5.4805661321877903E-3</v>
      </c>
      <c r="U2067" s="16">
        <v>351</v>
      </c>
      <c r="V2067" s="16">
        <v>366</v>
      </c>
      <c r="W2067" s="16">
        <v>13287.5</v>
      </c>
      <c r="X2067" s="16">
        <v>17124</v>
      </c>
      <c r="Y2067" s="16">
        <v>113</v>
      </c>
      <c r="Z2067" s="16">
        <v>131</v>
      </c>
      <c r="AA2067" s="16">
        <v>547</v>
      </c>
      <c r="AB2067" s="16">
        <v>275</v>
      </c>
      <c r="AC2067" s="24" t="s">
        <v>8724</v>
      </c>
      <c r="AD2067" s="24" t="s">
        <v>10770</v>
      </c>
    </row>
    <row r="2068" spans="1:30" ht="15" customHeight="1" x14ac:dyDescent="0.25">
      <c r="A2068" s="16" t="s">
        <v>1907</v>
      </c>
      <c r="B2068" s="16" t="s">
        <v>9981</v>
      </c>
      <c r="C2068" s="16" t="s">
        <v>1</v>
      </c>
      <c r="D2068" s="16" t="s">
        <v>302</v>
      </c>
      <c r="E2068" s="16">
        <v>1434175</v>
      </c>
      <c r="F2068" s="16">
        <v>1</v>
      </c>
      <c r="G2068" s="16">
        <v>1</v>
      </c>
      <c r="H2068" s="16">
        <v>0.99</v>
      </c>
      <c r="I2068" s="16" t="s">
        <v>5331</v>
      </c>
      <c r="J2068" s="16">
        <v>737</v>
      </c>
      <c r="K2068" s="16" t="s">
        <v>8996</v>
      </c>
      <c r="M2068" s="17">
        <v>14344.381861393013</v>
      </c>
      <c r="N2068" s="17">
        <v>35894.490609865301</v>
      </c>
      <c r="O2068" s="17">
        <v>2.1246759477528001</v>
      </c>
      <c r="P2068" s="32">
        <v>3.2227525284528299E-27</v>
      </c>
      <c r="Q2068" s="17">
        <v>-0.65308939569648705</v>
      </c>
      <c r="R2068" s="32">
        <v>1.6082233023158E-3</v>
      </c>
      <c r="S2068" s="17">
        <v>7.8046639680929106E-2</v>
      </c>
      <c r="T2068" s="32">
        <v>0.811370535923848</v>
      </c>
      <c r="U2068" s="16">
        <v>13449</v>
      </c>
      <c r="V2068" s="16">
        <v>16608</v>
      </c>
      <c r="W2068" s="16">
        <v>13077</v>
      </c>
      <c r="X2068" s="16">
        <v>19293</v>
      </c>
      <c r="Y2068" s="16">
        <v>4274</v>
      </c>
      <c r="Z2068" s="16">
        <v>4948</v>
      </c>
      <c r="AA2068" s="16">
        <v>15358</v>
      </c>
      <c r="AB2068" s="16">
        <v>7251</v>
      </c>
      <c r="AC2068" s="24" t="s">
        <v>8995</v>
      </c>
      <c r="AD2068" s="24" t="s">
        <v>11721</v>
      </c>
    </row>
    <row r="2069" spans="1:30" ht="15" customHeight="1" x14ac:dyDescent="0.25">
      <c r="A2069" s="16" t="s">
        <v>1846</v>
      </c>
      <c r="B2069" s="16" t="s">
        <v>9981</v>
      </c>
      <c r="C2069" s="16" t="s">
        <v>1</v>
      </c>
      <c r="D2069" s="16" t="s">
        <v>302</v>
      </c>
      <c r="E2069" s="16">
        <v>1352838</v>
      </c>
      <c r="F2069" s="16">
        <v>1</v>
      </c>
      <c r="G2069" s="16">
        <v>0.99</v>
      </c>
      <c r="H2069" s="16">
        <v>0.99</v>
      </c>
      <c r="I2069" s="16" t="s">
        <v>5327</v>
      </c>
      <c r="J2069" s="16">
        <v>24</v>
      </c>
      <c r="K2069" s="16" t="s">
        <v>5515</v>
      </c>
      <c r="M2069" s="17">
        <v>8526.8649033065922</v>
      </c>
      <c r="N2069" s="17">
        <v>35853.317759888399</v>
      </c>
      <c r="O2069" s="17">
        <v>5.1039084588687498</v>
      </c>
      <c r="P2069" s="32">
        <v>2.3197629909193201E-91</v>
      </c>
      <c r="Q2069" s="17">
        <v>-2.5357546916040601</v>
      </c>
      <c r="R2069" s="32">
        <v>1.1959159342436701E-20</v>
      </c>
      <c r="S2069" s="17">
        <v>0.728320692234947</v>
      </c>
      <c r="T2069" s="32">
        <v>1.8756963407639899E-2</v>
      </c>
      <c r="U2069" s="16">
        <v>2091</v>
      </c>
      <c r="V2069" s="16">
        <v>1299</v>
      </c>
      <c r="W2069" s="16">
        <v>13062</v>
      </c>
      <c r="X2069" s="16">
        <v>14950</v>
      </c>
      <c r="Y2069" s="16">
        <v>116</v>
      </c>
      <c r="Z2069" s="16">
        <v>169</v>
      </c>
      <c r="AA2069" s="16">
        <v>2902</v>
      </c>
      <c r="AB2069" s="16">
        <v>1193</v>
      </c>
      <c r="AC2069" s="24" t="s">
        <v>0</v>
      </c>
      <c r="AD2069" s="24" t="s">
        <v>11629</v>
      </c>
    </row>
    <row r="2070" spans="1:30" ht="15" customHeight="1" x14ac:dyDescent="0.25">
      <c r="A2070" s="16" t="s">
        <v>4513</v>
      </c>
      <c r="B2070" s="16" t="s">
        <v>9981</v>
      </c>
      <c r="C2070" s="16" t="s">
        <v>1</v>
      </c>
      <c r="D2070" s="16" t="s">
        <v>598</v>
      </c>
      <c r="E2070" s="16">
        <v>1751866</v>
      </c>
      <c r="F2070" s="16">
        <v>1</v>
      </c>
      <c r="G2070" s="16">
        <v>0.99</v>
      </c>
      <c r="H2070" s="16">
        <v>0.99</v>
      </c>
      <c r="I2070" s="16" t="s">
        <v>5327</v>
      </c>
      <c r="J2070" s="16">
        <v>22</v>
      </c>
      <c r="K2070" s="16" t="s">
        <v>8321</v>
      </c>
      <c r="M2070" s="17">
        <v>10730.763867527749</v>
      </c>
      <c r="N2070" s="17">
        <v>35836.848619897602</v>
      </c>
      <c r="O2070" s="17">
        <v>2.8229422426131099</v>
      </c>
      <c r="P2070" s="32">
        <v>4.9428784133543102E-42</v>
      </c>
      <c r="Q2070" s="17">
        <v>-3.0022702238802701</v>
      </c>
      <c r="R2070" s="32">
        <v>2.48045096128881E-44</v>
      </c>
      <c r="S2070" s="17">
        <v>0.30055671536326201</v>
      </c>
      <c r="T2070" s="32">
        <v>0.28547790641467702</v>
      </c>
      <c r="U2070" s="16">
        <v>7683</v>
      </c>
      <c r="V2070" s="16">
        <v>9128</v>
      </c>
      <c r="W2070" s="16">
        <v>13056</v>
      </c>
      <c r="X2070" s="16">
        <v>15714</v>
      </c>
      <c r="Y2070" s="16">
        <v>476</v>
      </c>
      <c r="Z2070" s="16">
        <v>535</v>
      </c>
      <c r="AA2070" s="16">
        <v>9967</v>
      </c>
      <c r="AB2070" s="16">
        <v>4757</v>
      </c>
      <c r="AC2070" s="24" t="s">
        <v>0</v>
      </c>
      <c r="AD2070" s="24" t="s">
        <v>12104</v>
      </c>
    </row>
    <row r="2071" spans="1:30" ht="15" customHeight="1" x14ac:dyDescent="0.25">
      <c r="A2071" s="16" t="s">
        <v>1802</v>
      </c>
      <c r="B2071" s="16" t="s">
        <v>9981</v>
      </c>
      <c r="C2071" s="16" t="s">
        <v>1</v>
      </c>
      <c r="D2071" s="16" t="s">
        <v>302</v>
      </c>
      <c r="E2071" s="16">
        <v>1274769</v>
      </c>
      <c r="F2071" s="16">
        <v>1</v>
      </c>
      <c r="G2071" s="16">
        <v>1</v>
      </c>
      <c r="H2071" s="16">
        <v>0.99</v>
      </c>
      <c r="I2071" s="16" t="s">
        <v>5327</v>
      </c>
      <c r="J2071" s="16">
        <v>32</v>
      </c>
      <c r="K2071" s="16" t="s">
        <v>8953</v>
      </c>
      <c r="M2071" s="17">
        <v>18052.345815837514</v>
      </c>
      <c r="N2071" s="17">
        <v>35662.388161376599</v>
      </c>
      <c r="O2071" s="17">
        <v>-1.54561090358989</v>
      </c>
      <c r="P2071" s="32">
        <v>9.4228920568204106E-11</v>
      </c>
      <c r="Q2071" s="17">
        <v>-2.1844340262154298</v>
      </c>
      <c r="R2071" s="32">
        <v>1.3414235094068799E-19</v>
      </c>
      <c r="S2071" s="17">
        <v>0.60509433892132802</v>
      </c>
      <c r="T2071" s="32">
        <v>3.89627163634109E-2</v>
      </c>
      <c r="U2071" s="16">
        <v>53328</v>
      </c>
      <c r="V2071" s="16">
        <v>33322</v>
      </c>
      <c r="W2071" s="16">
        <v>3049</v>
      </c>
      <c r="X2071" s="16">
        <v>4224</v>
      </c>
      <c r="Y2071" s="16">
        <v>4369</v>
      </c>
      <c r="Z2071" s="16">
        <v>4785</v>
      </c>
      <c r="AA2071" s="16">
        <v>63988</v>
      </c>
      <c r="AB2071" s="16">
        <v>29945</v>
      </c>
      <c r="AC2071" s="24" t="s">
        <v>6030</v>
      </c>
      <c r="AD2071" s="24" t="s">
        <v>11558</v>
      </c>
    </row>
    <row r="2072" spans="1:30" ht="15" customHeight="1" x14ac:dyDescent="0.25">
      <c r="A2072" s="16" t="s">
        <v>901</v>
      </c>
      <c r="B2072" s="16" t="s">
        <v>9981</v>
      </c>
      <c r="C2072" s="16" t="s">
        <v>1</v>
      </c>
      <c r="D2072" s="16" t="s">
        <v>302</v>
      </c>
      <c r="E2072" s="16">
        <v>188231</v>
      </c>
      <c r="F2072" s="16">
        <v>1</v>
      </c>
      <c r="G2072" s="16">
        <v>1</v>
      </c>
      <c r="H2072" s="16">
        <v>1</v>
      </c>
      <c r="I2072" s="16" t="s">
        <v>5327</v>
      </c>
      <c r="J2072" s="16">
        <v>288</v>
      </c>
      <c r="K2072" s="16" t="s">
        <v>9127</v>
      </c>
      <c r="M2072" s="17">
        <v>8756.1793803794462</v>
      </c>
      <c r="N2072" s="17">
        <v>35384.670646576596</v>
      </c>
      <c r="O2072" s="17">
        <v>7.4713472031339396</v>
      </c>
      <c r="P2072" s="32">
        <v>5.0686256603959299E-208</v>
      </c>
      <c r="Q2072" s="17">
        <v>-1.60919199820259</v>
      </c>
      <c r="R2072" s="32">
        <v>2.6896924159009999E-8</v>
      </c>
      <c r="S2072" s="17">
        <v>1.0557943736082001</v>
      </c>
      <c r="T2072" s="32">
        <v>2.7154039061406802E-4</v>
      </c>
      <c r="U2072" s="16">
        <v>392</v>
      </c>
      <c r="V2072" s="16">
        <v>324</v>
      </c>
      <c r="W2072" s="16">
        <v>12150</v>
      </c>
      <c r="X2072" s="16">
        <v>19463</v>
      </c>
      <c r="Y2072" s="16">
        <v>55</v>
      </c>
      <c r="Z2072" s="16">
        <v>58</v>
      </c>
      <c r="AA2072" s="16">
        <v>880</v>
      </c>
      <c r="AB2072" s="16">
        <v>261</v>
      </c>
      <c r="AC2072" s="24" t="s">
        <v>9126</v>
      </c>
      <c r="AD2072" s="24" t="s">
        <v>10226</v>
      </c>
    </row>
    <row r="2073" spans="1:30" ht="15" customHeight="1" x14ac:dyDescent="0.25">
      <c r="A2073" s="16" t="s">
        <v>453</v>
      </c>
      <c r="B2073" s="16" t="s">
        <v>9981</v>
      </c>
      <c r="C2073" s="16" t="s">
        <v>1</v>
      </c>
      <c r="D2073" s="16" t="s">
        <v>598</v>
      </c>
      <c r="E2073" s="16">
        <v>1390632</v>
      </c>
      <c r="F2073" s="16">
        <v>1</v>
      </c>
      <c r="G2073" s="16">
        <v>1</v>
      </c>
      <c r="H2073" s="16">
        <v>0.98</v>
      </c>
      <c r="I2073" s="16" t="s">
        <v>5331</v>
      </c>
      <c r="J2073" s="16">
        <v>52</v>
      </c>
      <c r="K2073" s="16" t="s">
        <v>379</v>
      </c>
      <c r="M2073" s="17">
        <v>11467.618632759388</v>
      </c>
      <c r="N2073" s="17">
        <v>35046.513695424997</v>
      </c>
      <c r="O2073" s="17">
        <v>2.7768179067486498</v>
      </c>
      <c r="P2073" s="32">
        <v>4.2729103933304597E-38</v>
      </c>
      <c r="Q2073" s="17">
        <v>-2.1578862713056701E-2</v>
      </c>
      <c r="R2073" s="32">
        <v>0.93514007002105803</v>
      </c>
      <c r="S2073" s="17">
        <v>-1.08087119679003</v>
      </c>
      <c r="T2073" s="32">
        <v>1.1983806823282099E-5</v>
      </c>
      <c r="U2073" s="16">
        <v>7828</v>
      </c>
      <c r="V2073" s="16">
        <v>10369</v>
      </c>
      <c r="W2073" s="16">
        <v>11834</v>
      </c>
      <c r="X2073" s="16">
        <v>19277</v>
      </c>
      <c r="Y2073" s="16">
        <v>4072</v>
      </c>
      <c r="Z2073" s="16">
        <v>4562</v>
      </c>
      <c r="AA2073" s="16">
        <v>3844</v>
      </c>
      <c r="AB2073" s="16">
        <v>2118</v>
      </c>
      <c r="AC2073" s="24" t="s">
        <v>508</v>
      </c>
      <c r="AD2073" s="24" t="s">
        <v>11681</v>
      </c>
    </row>
    <row r="2074" spans="1:30" ht="15" customHeight="1" x14ac:dyDescent="0.25">
      <c r="A2074" s="16" t="s">
        <v>4168</v>
      </c>
      <c r="B2074" s="16" t="s">
        <v>9981</v>
      </c>
      <c r="C2074" s="16" t="s">
        <v>1</v>
      </c>
      <c r="D2074" s="16" t="s">
        <v>598</v>
      </c>
      <c r="E2074" s="16">
        <v>1390633</v>
      </c>
      <c r="F2074" s="16">
        <v>1</v>
      </c>
      <c r="G2074" s="16">
        <v>1</v>
      </c>
      <c r="H2074" s="16">
        <v>1</v>
      </c>
      <c r="I2074" s="16" t="s">
        <v>5331</v>
      </c>
      <c r="J2074" s="16">
        <v>51</v>
      </c>
      <c r="K2074" s="16" t="s">
        <v>379</v>
      </c>
      <c r="M2074" s="17">
        <v>11467.618632759388</v>
      </c>
      <c r="N2074" s="17">
        <v>35046.513695424997</v>
      </c>
      <c r="O2074" s="17">
        <v>2.7768179067486498</v>
      </c>
      <c r="P2074" s="32">
        <v>4.2729103933304597E-38</v>
      </c>
      <c r="Q2074" s="17">
        <v>-2.1578862713056701E-2</v>
      </c>
      <c r="R2074" s="32">
        <v>0.93514007002105803</v>
      </c>
      <c r="S2074" s="17">
        <v>-1.08087119679003</v>
      </c>
      <c r="T2074" s="32">
        <v>1.1983806823282099E-5</v>
      </c>
      <c r="U2074" s="16">
        <v>7828</v>
      </c>
      <c r="V2074" s="16">
        <v>10369</v>
      </c>
      <c r="W2074" s="16">
        <v>11834</v>
      </c>
      <c r="X2074" s="16">
        <v>19277</v>
      </c>
      <c r="Y2074" s="16">
        <v>4072</v>
      </c>
      <c r="Z2074" s="16">
        <v>4562</v>
      </c>
      <c r="AA2074" s="16">
        <v>3844</v>
      </c>
      <c r="AB2074" s="16">
        <v>2118</v>
      </c>
      <c r="AC2074" s="24" t="s">
        <v>508</v>
      </c>
      <c r="AD2074" s="24" t="s">
        <v>11682</v>
      </c>
    </row>
    <row r="2075" spans="1:30" ht="15" customHeight="1" x14ac:dyDescent="0.25">
      <c r="A2075" s="16" t="s">
        <v>3328</v>
      </c>
      <c r="B2075" s="16" t="s">
        <v>9981</v>
      </c>
      <c r="C2075" s="16" t="s">
        <v>1</v>
      </c>
      <c r="D2075" s="16" t="s">
        <v>598</v>
      </c>
      <c r="E2075" s="16">
        <v>444780</v>
      </c>
      <c r="F2075" s="16">
        <v>1</v>
      </c>
      <c r="G2075" s="16">
        <v>1</v>
      </c>
      <c r="H2075" s="16">
        <v>1</v>
      </c>
      <c r="I2075" s="16" t="s">
        <v>5327</v>
      </c>
      <c r="J2075" s="16">
        <v>150</v>
      </c>
      <c r="K2075" s="16" t="s">
        <v>7718</v>
      </c>
      <c r="M2075" s="17">
        <v>8031.1422203897873</v>
      </c>
      <c r="N2075" s="17">
        <v>32857.583753562103</v>
      </c>
      <c r="O2075" s="17">
        <v>6.4509229163163901</v>
      </c>
      <c r="P2075" s="32">
        <v>7.2205260121927098E-150</v>
      </c>
      <c r="Q2075" s="17">
        <v>-0.68177488892124405</v>
      </c>
      <c r="R2075" s="32">
        <v>1.33256832545256E-2</v>
      </c>
      <c r="S2075" s="17">
        <v>0.79129727917125603</v>
      </c>
      <c r="T2075" s="32">
        <v>9.1745803085352996E-3</v>
      </c>
      <c r="U2075" s="16">
        <v>757</v>
      </c>
      <c r="V2075" s="16">
        <v>551</v>
      </c>
      <c r="W2075" s="16">
        <v>10574</v>
      </c>
      <c r="X2075" s="16">
        <v>18073</v>
      </c>
      <c r="Y2075" s="16">
        <v>179</v>
      </c>
      <c r="Z2075" s="16">
        <v>215</v>
      </c>
      <c r="AA2075" s="16">
        <v>1332</v>
      </c>
      <c r="AB2075" s="16">
        <v>402</v>
      </c>
      <c r="AC2075" s="24" t="s">
        <v>7717</v>
      </c>
      <c r="AD2075" s="24" t="s">
        <v>10566</v>
      </c>
    </row>
    <row r="2076" spans="1:30" ht="15" customHeight="1" x14ac:dyDescent="0.25">
      <c r="A2076" s="16" t="s">
        <v>2444</v>
      </c>
      <c r="B2076" s="16" t="s">
        <v>9981</v>
      </c>
      <c r="C2076" s="16" t="s">
        <v>1</v>
      </c>
      <c r="D2076" s="16" t="s">
        <v>302</v>
      </c>
      <c r="E2076" s="16">
        <v>2091771</v>
      </c>
      <c r="F2076" s="16">
        <v>0.82</v>
      </c>
      <c r="G2076" s="16">
        <v>0.94</v>
      </c>
      <c r="H2076" s="16">
        <v>0.82</v>
      </c>
      <c r="I2076" s="16" t="s">
        <v>5327</v>
      </c>
      <c r="J2076" s="16">
        <v>0</v>
      </c>
      <c r="K2076" s="16" t="s">
        <v>49</v>
      </c>
      <c r="M2076" s="17">
        <v>7485.7541873558266</v>
      </c>
      <c r="N2076" s="17">
        <v>32495.7921767923</v>
      </c>
      <c r="O2076" s="17">
        <v>6.7870067804307697</v>
      </c>
      <c r="P2076" s="32">
        <v>1.77667097929342E-182</v>
      </c>
      <c r="Q2076" s="17">
        <v>-2.2776388741702598</v>
      </c>
      <c r="R2076" s="32">
        <v>1.76672021402931E-15</v>
      </c>
      <c r="S2076" s="17">
        <v>1.52243146591698</v>
      </c>
      <c r="T2076" s="32">
        <v>9.6222658642416096E-9</v>
      </c>
      <c r="U2076" s="16">
        <v>541</v>
      </c>
      <c r="V2076" s="16">
        <v>426</v>
      </c>
      <c r="W2076" s="16">
        <v>9203</v>
      </c>
      <c r="X2076" s="16">
        <v>17874</v>
      </c>
      <c r="Y2076" s="16">
        <v>40</v>
      </c>
      <c r="Z2076" s="16">
        <v>57</v>
      </c>
      <c r="AA2076" s="16">
        <v>1535</v>
      </c>
      <c r="AB2076" s="16">
        <v>542</v>
      </c>
      <c r="AC2076" s="24" t="s">
        <v>48</v>
      </c>
      <c r="AD2076" s="24" t="s">
        <v>12502</v>
      </c>
    </row>
    <row r="2077" spans="1:30" ht="15" customHeight="1" x14ac:dyDescent="0.25">
      <c r="A2077" s="16" t="s">
        <v>446</v>
      </c>
      <c r="B2077" s="16" t="s">
        <v>9981</v>
      </c>
      <c r="C2077" s="16" t="s">
        <v>1</v>
      </c>
      <c r="D2077" s="16" t="s">
        <v>598</v>
      </c>
      <c r="E2077" s="16">
        <v>1265277</v>
      </c>
      <c r="F2077" s="16">
        <v>1</v>
      </c>
      <c r="G2077" s="16">
        <v>0.99</v>
      </c>
      <c r="H2077" s="16">
        <v>1</v>
      </c>
      <c r="I2077" s="16" t="s">
        <v>5327</v>
      </c>
      <c r="J2077" s="16">
        <v>41</v>
      </c>
      <c r="K2077" s="16" t="s">
        <v>372</v>
      </c>
      <c r="M2077" s="17">
        <v>9570.3612583969752</v>
      </c>
      <c r="N2077" s="17">
        <v>32275.808353731401</v>
      </c>
      <c r="O2077" s="17">
        <v>3.8217372294890901</v>
      </c>
      <c r="P2077" s="32">
        <v>1.29886060910563E-89</v>
      </c>
      <c r="Q2077" s="17">
        <v>0.130382413724518</v>
      </c>
      <c r="R2077" s="32">
        <v>0.56087581836078904</v>
      </c>
      <c r="S2077" s="17">
        <v>-7.5684063430706897E-2</v>
      </c>
      <c r="T2077" s="32">
        <v>0.81169824036902805</v>
      </c>
      <c r="U2077" s="16">
        <v>3773</v>
      </c>
      <c r="V2077" s="16">
        <v>4458</v>
      </c>
      <c r="W2077" s="16">
        <v>11196</v>
      </c>
      <c r="X2077" s="16">
        <v>17753</v>
      </c>
      <c r="Y2077" s="16">
        <v>1898</v>
      </c>
      <c r="Z2077" s="16">
        <v>2479</v>
      </c>
      <c r="AA2077" s="16">
        <v>3839</v>
      </c>
      <c r="AB2077" s="16">
        <v>1757</v>
      </c>
      <c r="AC2077" s="24" t="s">
        <v>0</v>
      </c>
      <c r="AD2077" s="24" t="s">
        <v>11547</v>
      </c>
    </row>
    <row r="2078" spans="1:30" ht="15" customHeight="1" x14ac:dyDescent="0.25">
      <c r="A2078" s="16" t="s">
        <v>467</v>
      </c>
      <c r="B2078" s="16" t="s">
        <v>9981</v>
      </c>
      <c r="C2078" s="16" t="s">
        <v>1</v>
      </c>
      <c r="D2078" s="16" t="s">
        <v>598</v>
      </c>
      <c r="E2078" s="16">
        <v>2668509</v>
      </c>
      <c r="F2078" s="16">
        <v>1</v>
      </c>
      <c r="G2078" s="16">
        <v>0.98</v>
      </c>
      <c r="H2078" s="16">
        <v>1</v>
      </c>
      <c r="I2078" s="16" t="s">
        <v>5327</v>
      </c>
      <c r="J2078" s="16">
        <v>187</v>
      </c>
      <c r="K2078" s="16" t="s">
        <v>393</v>
      </c>
      <c r="M2078" s="17">
        <v>8969.1182134552873</v>
      </c>
      <c r="N2078" s="17">
        <v>31923.107017584</v>
      </c>
      <c r="O2078" s="17">
        <v>4.1046279153246203</v>
      </c>
      <c r="P2078" s="32">
        <v>2.9301515234249502E-83</v>
      </c>
      <c r="Q2078" s="17">
        <v>-0.15464727527126801</v>
      </c>
      <c r="R2078" s="32">
        <v>0.534844731734192</v>
      </c>
      <c r="S2078" s="17">
        <v>-8.8635077220609496E-2</v>
      </c>
      <c r="T2078" s="32">
        <v>0.80198459169630798</v>
      </c>
      <c r="U2078" s="16">
        <v>2820</v>
      </c>
      <c r="V2078" s="16">
        <v>3792</v>
      </c>
      <c r="W2078" s="16">
        <v>10810</v>
      </c>
      <c r="X2078" s="16">
        <v>17559</v>
      </c>
      <c r="Y2078" s="16">
        <v>1238</v>
      </c>
      <c r="Z2078" s="16">
        <v>1652</v>
      </c>
      <c r="AA2078" s="16">
        <v>3228</v>
      </c>
      <c r="AB2078" s="16">
        <v>1318</v>
      </c>
      <c r="AC2078" s="24" t="s">
        <v>517</v>
      </c>
      <c r="AD2078" s="24" t="s">
        <v>13147</v>
      </c>
    </row>
    <row r="2079" spans="1:30" ht="15" customHeight="1" x14ac:dyDescent="0.25">
      <c r="A2079" s="16" t="s">
        <v>3748</v>
      </c>
      <c r="B2079" s="16" t="s">
        <v>9981</v>
      </c>
      <c r="C2079" s="16" t="s">
        <v>1</v>
      </c>
      <c r="D2079" s="16" t="s">
        <v>598</v>
      </c>
      <c r="E2079" s="16">
        <v>937566</v>
      </c>
      <c r="F2079" s="16">
        <v>0.99</v>
      </c>
      <c r="G2079" s="16">
        <v>0.96</v>
      </c>
      <c r="H2079" s="16">
        <v>1</v>
      </c>
      <c r="I2079" s="16" t="s">
        <v>5331</v>
      </c>
      <c r="J2079" s="16">
        <v>80</v>
      </c>
      <c r="K2079" s="16" t="s">
        <v>8829</v>
      </c>
      <c r="M2079" s="17">
        <v>15690.573931404013</v>
      </c>
      <c r="N2079" s="17">
        <v>31044.693111836001</v>
      </c>
      <c r="O2079" s="17">
        <v>0.32983528138401402</v>
      </c>
      <c r="P2079" s="32">
        <v>0.15090584027762499</v>
      </c>
      <c r="Q2079" s="17">
        <v>1.4819168593790999</v>
      </c>
      <c r="R2079" s="32">
        <v>5.6473645033717598E-11</v>
      </c>
      <c r="S2079" s="17">
        <v>-0.174445276597196</v>
      </c>
      <c r="T2079" s="32">
        <v>0.59399999918074398</v>
      </c>
      <c r="U2079" s="16">
        <v>16198</v>
      </c>
      <c r="V2079" s="16">
        <v>22861</v>
      </c>
      <c r="W2079" s="16">
        <v>5069</v>
      </c>
      <c r="X2079" s="16">
        <v>6972</v>
      </c>
      <c r="Y2079" s="16">
        <v>24553</v>
      </c>
      <c r="Z2079" s="16">
        <v>28057</v>
      </c>
      <c r="AA2079" s="16">
        <v>17781</v>
      </c>
      <c r="AB2079" s="16">
        <v>7433</v>
      </c>
      <c r="AC2079" s="24" t="s">
        <v>8828</v>
      </c>
      <c r="AD2079" s="24" t="s">
        <v>11126</v>
      </c>
    </row>
    <row r="2080" spans="1:30" ht="15" customHeight="1" x14ac:dyDescent="0.25">
      <c r="A2080" s="16" t="s">
        <v>5178</v>
      </c>
      <c r="B2080" s="16" t="s">
        <v>9981</v>
      </c>
      <c r="C2080" s="16" t="s">
        <v>1</v>
      </c>
      <c r="D2080" s="16" t="s">
        <v>598</v>
      </c>
      <c r="E2080" s="16">
        <v>2500832</v>
      </c>
      <c r="F2080" s="16">
        <v>1</v>
      </c>
      <c r="G2080" s="16">
        <v>1</v>
      </c>
      <c r="H2080" s="16">
        <v>1</v>
      </c>
      <c r="I2080" s="16" t="s">
        <v>5327</v>
      </c>
      <c r="J2080" s="16">
        <v>19</v>
      </c>
      <c r="K2080" s="16" t="s">
        <v>8549</v>
      </c>
      <c r="M2080" s="17">
        <v>11719.120958867597</v>
      </c>
      <c r="N2080" s="17">
        <v>30441.3977961403</v>
      </c>
      <c r="O2080" s="17">
        <v>2.28904648787073</v>
      </c>
      <c r="P2080" s="32">
        <v>1.27486885783818E-29</v>
      </c>
      <c r="Q2080" s="17">
        <v>-7.5520271050931297E-3</v>
      </c>
      <c r="R2080" s="32">
        <v>0.97623188782596904</v>
      </c>
      <c r="S2080" s="17">
        <v>5.53218825122226E-2</v>
      </c>
      <c r="T2080" s="32">
        <v>0.87136234510477395</v>
      </c>
      <c r="U2080" s="16">
        <v>11964</v>
      </c>
      <c r="V2080" s="16">
        <v>9919</v>
      </c>
      <c r="W2080" s="16">
        <v>9986</v>
      </c>
      <c r="X2080" s="16">
        <v>16744</v>
      </c>
      <c r="Y2080" s="16">
        <v>5090</v>
      </c>
      <c r="Z2080" s="16">
        <v>5344</v>
      </c>
      <c r="AA2080" s="16">
        <v>11023</v>
      </c>
      <c r="AB2080" s="16">
        <v>5180</v>
      </c>
      <c r="AC2080" s="24" t="s">
        <v>0</v>
      </c>
      <c r="AD2080" s="24" t="s">
        <v>12963</v>
      </c>
    </row>
    <row r="2081" spans="1:30" ht="15" customHeight="1" x14ac:dyDescent="0.25">
      <c r="A2081" s="16" t="s">
        <v>2483</v>
      </c>
      <c r="B2081" s="16" t="s">
        <v>9981</v>
      </c>
      <c r="C2081" s="16" t="s">
        <v>1</v>
      </c>
      <c r="D2081" s="16" t="s">
        <v>302</v>
      </c>
      <c r="E2081" s="16">
        <v>2139214</v>
      </c>
      <c r="F2081" s="16">
        <v>1</v>
      </c>
      <c r="G2081" s="16">
        <v>0.95</v>
      </c>
      <c r="H2081" s="16">
        <v>0.98</v>
      </c>
      <c r="I2081" s="16" t="s">
        <v>5331</v>
      </c>
      <c r="J2081" s="16">
        <v>122</v>
      </c>
      <c r="K2081" s="16" t="s">
        <v>9200</v>
      </c>
      <c r="M2081" s="17">
        <v>14038.604517924367</v>
      </c>
      <c r="N2081" s="17">
        <v>29838.7422068222</v>
      </c>
      <c r="O2081" s="17">
        <v>-0.26574574251174299</v>
      </c>
      <c r="P2081" s="32">
        <v>0.196343153057534</v>
      </c>
      <c r="Q2081" s="17">
        <v>-4.6510689926087903</v>
      </c>
      <c r="R2081" s="32">
        <v>8.8958168766154392E-118</v>
      </c>
      <c r="S2081" s="17">
        <v>0.90788387492808498</v>
      </c>
      <c r="T2081" s="32">
        <v>5.8502429479398798E-5</v>
      </c>
      <c r="U2081" s="16">
        <v>29136</v>
      </c>
      <c r="V2081" s="16">
        <v>26257</v>
      </c>
      <c r="W2081" s="16">
        <v>4926</v>
      </c>
      <c r="X2081" s="16">
        <v>6277</v>
      </c>
      <c r="Y2081" s="16">
        <v>478</v>
      </c>
      <c r="Z2081" s="16">
        <v>589</v>
      </c>
      <c r="AA2081" s="16">
        <v>47454</v>
      </c>
      <c r="AB2081" s="16">
        <v>25055</v>
      </c>
      <c r="AC2081" s="24" t="s">
        <v>8831</v>
      </c>
      <c r="AD2081" s="24" t="s">
        <v>12551</v>
      </c>
    </row>
    <row r="2082" spans="1:30" ht="15" customHeight="1" x14ac:dyDescent="0.25">
      <c r="A2082" s="16" t="s">
        <v>5066</v>
      </c>
      <c r="B2082" s="16" t="s">
        <v>9981</v>
      </c>
      <c r="C2082" s="16" t="s">
        <v>4</v>
      </c>
      <c r="D2082" s="16" t="s">
        <v>598</v>
      </c>
      <c r="E2082" s="16">
        <v>2377388</v>
      </c>
      <c r="F2082" s="16">
        <v>1</v>
      </c>
      <c r="G2082" s="16">
        <v>0.99</v>
      </c>
      <c r="H2082" s="16">
        <v>1</v>
      </c>
      <c r="I2082" s="16" t="s">
        <v>5327</v>
      </c>
      <c r="J2082" s="16">
        <v>340</v>
      </c>
      <c r="K2082" s="16" t="s">
        <v>9674</v>
      </c>
      <c r="M2082" s="17">
        <v>12650.956633986687</v>
      </c>
      <c r="N2082" s="17">
        <v>29381.4757395737</v>
      </c>
      <c r="O2082" s="17">
        <v>1.7722091483731199</v>
      </c>
      <c r="P2082" s="32">
        <v>5.2658553736212197E-18</v>
      </c>
      <c r="Q2082" s="17">
        <v>-0.77904488717823595</v>
      </c>
      <c r="R2082" s="32">
        <v>2.7160675292613E-4</v>
      </c>
      <c r="S2082" s="17">
        <v>0.147813976837954</v>
      </c>
      <c r="T2082" s="32">
        <v>0.63006911250033504</v>
      </c>
      <c r="U2082" s="16">
        <v>17060</v>
      </c>
      <c r="V2082" s="16">
        <v>13587</v>
      </c>
      <c r="W2082" s="16">
        <v>9924</v>
      </c>
      <c r="X2082" s="16">
        <v>16161</v>
      </c>
      <c r="Y2082" s="16">
        <v>4057</v>
      </c>
      <c r="Z2082" s="16">
        <v>4534</v>
      </c>
      <c r="AA2082" s="16">
        <v>17562</v>
      </c>
      <c r="AB2082" s="16">
        <v>7217</v>
      </c>
      <c r="AC2082" s="24" t="s">
        <v>0</v>
      </c>
      <c r="AD2082" s="24" t="s">
        <v>12829</v>
      </c>
    </row>
    <row r="2083" spans="1:30" ht="15" customHeight="1" x14ac:dyDescent="0.25">
      <c r="A2083" s="16" t="s">
        <v>1757</v>
      </c>
      <c r="B2083" s="16" t="s">
        <v>9981</v>
      </c>
      <c r="C2083" s="16" t="s">
        <v>1</v>
      </c>
      <c r="D2083" s="16" t="s">
        <v>302</v>
      </c>
      <c r="E2083" s="16">
        <v>1224024</v>
      </c>
      <c r="F2083" s="16">
        <v>1</v>
      </c>
      <c r="G2083" s="16">
        <v>0.99</v>
      </c>
      <c r="H2083" s="16">
        <v>0.99</v>
      </c>
      <c r="I2083" s="16" t="s">
        <v>5327</v>
      </c>
      <c r="J2083" s="16">
        <v>24</v>
      </c>
      <c r="K2083" s="16" t="s">
        <v>8930</v>
      </c>
      <c r="M2083" s="17">
        <v>12013.176783314611</v>
      </c>
      <c r="N2083" s="17">
        <v>28990.051059673999</v>
      </c>
      <c r="O2083" s="17">
        <v>0.81467018752435905</v>
      </c>
      <c r="P2083" s="32">
        <v>6.3133752262163796E-4</v>
      </c>
      <c r="Q2083" s="17">
        <v>2.3147689499944999</v>
      </c>
      <c r="R2083" s="32">
        <v>1.8685583024934601E-22</v>
      </c>
      <c r="S2083" s="17">
        <v>-0.88679913596351301</v>
      </c>
      <c r="T2083" s="32">
        <v>1.2960939770492201E-3</v>
      </c>
      <c r="U2083" s="16">
        <v>10569</v>
      </c>
      <c r="V2083" s="16">
        <v>10898</v>
      </c>
      <c r="W2083" s="16">
        <v>3646</v>
      </c>
      <c r="X2083" s="16">
        <v>5735</v>
      </c>
      <c r="Y2083" s="16">
        <v>22928</v>
      </c>
      <c r="Z2083" s="16">
        <v>28831</v>
      </c>
      <c r="AA2083" s="16">
        <v>4341</v>
      </c>
      <c r="AB2083" s="16">
        <v>3253</v>
      </c>
      <c r="AC2083" s="24" t="s">
        <v>0</v>
      </c>
      <c r="AD2083" s="24" t="s">
        <v>11490</v>
      </c>
    </row>
    <row r="2084" spans="1:30" ht="15" customHeight="1" x14ac:dyDescent="0.25">
      <c r="A2084" s="16" t="s">
        <v>3017</v>
      </c>
      <c r="B2084" s="16" t="s">
        <v>9981</v>
      </c>
      <c r="C2084" s="16" t="s">
        <v>1</v>
      </c>
      <c r="D2084" s="16" t="s">
        <v>598</v>
      </c>
      <c r="E2084" s="16">
        <v>107761</v>
      </c>
      <c r="F2084" s="16">
        <v>1</v>
      </c>
      <c r="G2084" s="16">
        <v>0.94</v>
      </c>
      <c r="H2084" s="16">
        <v>0.99</v>
      </c>
      <c r="I2084" s="16" t="s">
        <v>5327</v>
      </c>
      <c r="J2084" s="16">
        <v>24</v>
      </c>
      <c r="K2084" s="16" t="s">
        <v>8076</v>
      </c>
      <c r="M2084" s="17">
        <v>15165.972690390985</v>
      </c>
      <c r="N2084" s="17">
        <v>28040.490332797901</v>
      </c>
      <c r="O2084" s="17">
        <v>-1.6815149221622701</v>
      </c>
      <c r="P2084" s="32">
        <v>1.86894974570071E-19</v>
      </c>
      <c r="Q2084" s="17">
        <v>0.78017830312799097</v>
      </c>
      <c r="R2084" s="32">
        <v>5.0261428465867399E-5</v>
      </c>
      <c r="S2084" s="17">
        <v>-0.33596977873462902</v>
      </c>
      <c r="T2084" s="32">
        <v>0.16432043385424699</v>
      </c>
      <c r="U2084" s="16">
        <v>30697</v>
      </c>
      <c r="V2084" s="16">
        <v>28006</v>
      </c>
      <c r="W2084" s="16">
        <v>1887</v>
      </c>
      <c r="X2084" s="16">
        <v>2599</v>
      </c>
      <c r="Y2084" s="16">
        <v>22177</v>
      </c>
      <c r="Z2084" s="16">
        <v>26522</v>
      </c>
      <c r="AA2084" s="16">
        <v>22849</v>
      </c>
      <c r="AB2084" s="16">
        <v>10457</v>
      </c>
      <c r="AC2084" s="24" t="s">
        <v>8075</v>
      </c>
      <c r="AD2084" s="24" t="s">
        <v>10127</v>
      </c>
    </row>
    <row r="2085" spans="1:30" ht="15" customHeight="1" x14ac:dyDescent="0.25">
      <c r="A2085" s="16" t="s">
        <v>451</v>
      </c>
      <c r="B2085" s="16" t="s">
        <v>9981</v>
      </c>
      <c r="C2085" s="16" t="s">
        <v>1</v>
      </c>
      <c r="D2085" s="16" t="s">
        <v>302</v>
      </c>
      <c r="E2085" s="16">
        <v>2594873</v>
      </c>
      <c r="F2085" s="16">
        <v>1</v>
      </c>
      <c r="G2085" s="16">
        <v>0.98</v>
      </c>
      <c r="H2085" s="16">
        <v>0.41</v>
      </c>
      <c r="I2085" s="16" t="s">
        <v>5327</v>
      </c>
      <c r="J2085" s="16">
        <v>102</v>
      </c>
      <c r="K2085" s="16" t="s">
        <v>377</v>
      </c>
      <c r="M2085" s="17">
        <v>7175.3967753121397</v>
      </c>
      <c r="N2085" s="17">
        <v>27745.23242755</v>
      </c>
      <c r="O2085" s="17">
        <v>3.9688883263118502</v>
      </c>
      <c r="P2085" s="32">
        <v>4.6527519264995298E-62</v>
      </c>
      <c r="Q2085" s="17">
        <v>-0.14370727129771699</v>
      </c>
      <c r="R2085" s="32">
        <v>0.61223721703735201</v>
      </c>
      <c r="S2085" s="17">
        <v>-0.94354322538343505</v>
      </c>
      <c r="T2085" s="32">
        <v>8.6288525929893495E-4</v>
      </c>
      <c r="U2085" s="16">
        <v>2462</v>
      </c>
      <c r="V2085" s="16">
        <v>3400</v>
      </c>
      <c r="W2085" s="16">
        <v>8000</v>
      </c>
      <c r="X2085" s="16">
        <v>15261</v>
      </c>
      <c r="Y2085" s="16">
        <v>1210</v>
      </c>
      <c r="Z2085" s="16">
        <v>1345</v>
      </c>
      <c r="AA2085" s="16">
        <v>1290</v>
      </c>
      <c r="AB2085" s="16">
        <v>786</v>
      </c>
      <c r="AC2085" s="24" t="s">
        <v>0</v>
      </c>
      <c r="AD2085" s="24" t="s">
        <v>13050</v>
      </c>
    </row>
    <row r="2086" spans="1:30" ht="15" customHeight="1" x14ac:dyDescent="0.25">
      <c r="A2086" s="16" t="s">
        <v>1034</v>
      </c>
      <c r="B2086" s="16" t="s">
        <v>9981</v>
      </c>
      <c r="C2086" s="16" t="s">
        <v>1</v>
      </c>
      <c r="D2086" s="16" t="s">
        <v>302</v>
      </c>
      <c r="E2086" s="16">
        <v>336355</v>
      </c>
      <c r="F2086" s="16">
        <v>1</v>
      </c>
      <c r="G2086" s="16">
        <v>1</v>
      </c>
      <c r="H2086" s="16">
        <v>0.98</v>
      </c>
      <c r="I2086" s="16" t="s">
        <v>5327</v>
      </c>
      <c r="J2086" s="16">
        <v>35</v>
      </c>
      <c r="K2086" s="16" t="s">
        <v>6383</v>
      </c>
      <c r="M2086" s="17">
        <v>14739.745120390919</v>
      </c>
      <c r="N2086" s="17">
        <v>27571.300044568499</v>
      </c>
      <c r="O2086" s="17">
        <v>0.79653510555657003</v>
      </c>
      <c r="P2086" s="32">
        <v>7.3348571790822199E-4</v>
      </c>
      <c r="Q2086" s="17">
        <v>-3.7726947918724498</v>
      </c>
      <c r="R2086" s="32">
        <v>1.09548883374549E-57</v>
      </c>
      <c r="S2086" s="17">
        <v>0.99438496454438696</v>
      </c>
      <c r="T2086" s="32">
        <v>2.18827786189969E-4</v>
      </c>
      <c r="U2086" s="16">
        <v>26380</v>
      </c>
      <c r="V2086" s="16">
        <v>19033</v>
      </c>
      <c r="W2086" s="16">
        <v>7778</v>
      </c>
      <c r="X2086" s="16">
        <v>11720</v>
      </c>
      <c r="Y2086" s="16">
        <v>788</v>
      </c>
      <c r="Z2086" s="16">
        <v>802</v>
      </c>
      <c r="AA2086" s="16">
        <v>49584</v>
      </c>
      <c r="AB2086" s="16">
        <v>17922</v>
      </c>
      <c r="AC2086" s="24" t="s">
        <v>126</v>
      </c>
      <c r="AD2086" s="24" t="s">
        <v>10430</v>
      </c>
    </row>
    <row r="2087" spans="1:30" ht="15" customHeight="1" x14ac:dyDescent="0.25">
      <c r="A2087" s="16" t="s">
        <v>521</v>
      </c>
      <c r="B2087" s="16" t="s">
        <v>9981</v>
      </c>
      <c r="C2087" s="16" t="s">
        <v>596</v>
      </c>
      <c r="D2087" s="16" t="s">
        <v>302</v>
      </c>
      <c r="E2087" s="16">
        <v>1150326</v>
      </c>
      <c r="F2087" s="16">
        <v>1</v>
      </c>
      <c r="G2087" s="16">
        <v>1</v>
      </c>
      <c r="H2087" s="16">
        <v>1</v>
      </c>
      <c r="I2087" s="16" t="s">
        <v>5327</v>
      </c>
      <c r="J2087" s="16">
        <v>3574</v>
      </c>
      <c r="K2087" s="16" t="s">
        <v>329</v>
      </c>
      <c r="M2087" s="17">
        <v>7302.930086581553</v>
      </c>
      <c r="N2087" s="17">
        <v>27552.519326356101</v>
      </c>
      <c r="O2087" s="17">
        <v>4.9020876489465097</v>
      </c>
      <c r="P2087" s="32">
        <v>2.78356086387781E-104</v>
      </c>
      <c r="Q2087" s="17">
        <v>-1.34834497409493</v>
      </c>
      <c r="R2087" s="32">
        <v>2.4184137642521601E-8</v>
      </c>
      <c r="S2087" s="17">
        <v>0.30801673089979498</v>
      </c>
      <c r="T2087" s="32">
        <v>0.32568946049466002</v>
      </c>
      <c r="U2087" s="16">
        <v>1434</v>
      </c>
      <c r="V2087" s="16">
        <v>1883</v>
      </c>
      <c r="W2087" s="16">
        <v>9527</v>
      </c>
      <c r="X2087" s="16">
        <v>15155</v>
      </c>
      <c r="Y2087" s="16">
        <v>300</v>
      </c>
      <c r="Z2087" s="16">
        <v>327</v>
      </c>
      <c r="AA2087" s="16">
        <v>2274</v>
      </c>
      <c r="AB2087" s="16">
        <v>802</v>
      </c>
      <c r="AC2087" s="24" t="s">
        <v>469</v>
      </c>
      <c r="AD2087" s="24" t="s">
        <v>6799</v>
      </c>
    </row>
    <row r="2088" spans="1:30" ht="15" customHeight="1" x14ac:dyDescent="0.25">
      <c r="A2088" s="16" t="s">
        <v>4529</v>
      </c>
      <c r="B2088" s="16" t="s">
        <v>9981</v>
      </c>
      <c r="C2088" s="16" t="s">
        <v>1</v>
      </c>
      <c r="D2088" s="16" t="s">
        <v>598</v>
      </c>
      <c r="E2088" s="16">
        <v>1764099</v>
      </c>
      <c r="F2088" s="16">
        <v>1</v>
      </c>
      <c r="G2088" s="16">
        <v>1</v>
      </c>
      <c r="H2088" s="16">
        <v>1</v>
      </c>
      <c r="I2088" s="16" t="s">
        <v>5327</v>
      </c>
      <c r="J2088" s="16">
        <v>25</v>
      </c>
      <c r="K2088" s="16" t="s">
        <v>7163</v>
      </c>
      <c r="M2088" s="17">
        <v>9039.4919848624504</v>
      </c>
      <c r="N2088" s="17">
        <v>27354.3520807887</v>
      </c>
      <c r="O2088" s="17">
        <v>3.3030691492068298</v>
      </c>
      <c r="P2088" s="32">
        <v>1.4853298974064601E-44</v>
      </c>
      <c r="Q2088" s="17">
        <v>-1.4388620170365201</v>
      </c>
      <c r="R2088" s="32">
        <v>4.8744129894655402E-9</v>
      </c>
      <c r="S2088" s="17">
        <v>1.05895854681333</v>
      </c>
      <c r="T2088" s="32">
        <v>1.0775392607083101E-4</v>
      </c>
      <c r="U2088" s="16">
        <v>6122</v>
      </c>
      <c r="V2088" s="16">
        <v>3919</v>
      </c>
      <c r="W2088" s="16">
        <v>9555</v>
      </c>
      <c r="X2088" s="16">
        <v>15046</v>
      </c>
      <c r="Y2088" s="16">
        <v>830</v>
      </c>
      <c r="Z2088" s="16">
        <v>954</v>
      </c>
      <c r="AA2088" s="16">
        <v>11087</v>
      </c>
      <c r="AB2088" s="16">
        <v>4317</v>
      </c>
      <c r="AC2088" s="24" t="s">
        <v>0</v>
      </c>
      <c r="AD2088" s="24" t="s">
        <v>12130</v>
      </c>
    </row>
    <row r="2089" spans="1:30" ht="15" customHeight="1" x14ac:dyDescent="0.25">
      <c r="A2089" s="16" t="s">
        <v>4932</v>
      </c>
      <c r="B2089" s="16" t="s">
        <v>9981</v>
      </c>
      <c r="C2089" s="16" t="s">
        <v>1</v>
      </c>
      <c r="D2089" s="16" t="s">
        <v>598</v>
      </c>
      <c r="E2089" s="16">
        <v>2233211</v>
      </c>
      <c r="F2089" s="16">
        <v>1</v>
      </c>
      <c r="G2089" s="16">
        <v>0.99</v>
      </c>
      <c r="H2089" s="16">
        <v>1</v>
      </c>
      <c r="I2089" s="16" t="s">
        <v>5327</v>
      </c>
      <c r="J2089" s="16">
        <v>316</v>
      </c>
      <c r="K2089" s="16" t="s">
        <v>7397</v>
      </c>
      <c r="M2089" s="17">
        <v>7398.4982261473851</v>
      </c>
      <c r="N2089" s="17">
        <v>26819.9944749555</v>
      </c>
      <c r="O2089" s="17">
        <v>5.1620898675589597</v>
      </c>
      <c r="P2089" s="32">
        <v>2.5925994900417199E-121</v>
      </c>
      <c r="Q2089" s="17">
        <v>-0.23737881420665399</v>
      </c>
      <c r="R2089" s="32">
        <v>0.35031010725754202</v>
      </c>
      <c r="S2089" s="17">
        <v>1.2931373634302299</v>
      </c>
      <c r="T2089" s="32">
        <v>2.28257748972272E-7</v>
      </c>
      <c r="U2089" s="16">
        <v>1433</v>
      </c>
      <c r="V2089" s="16">
        <v>1295</v>
      </c>
      <c r="W2089" s="16">
        <v>9771</v>
      </c>
      <c r="X2089" s="16">
        <v>14317</v>
      </c>
      <c r="Y2089" s="16">
        <v>526</v>
      </c>
      <c r="Z2089" s="16">
        <v>588</v>
      </c>
      <c r="AA2089" s="16">
        <v>3820</v>
      </c>
      <c r="AB2089" s="16">
        <v>1249</v>
      </c>
      <c r="AC2089" s="24" t="s">
        <v>7396</v>
      </c>
      <c r="AD2089" s="24" t="s">
        <v>12655</v>
      </c>
    </row>
    <row r="2090" spans="1:30" ht="15" customHeight="1" x14ac:dyDescent="0.25">
      <c r="A2090" s="16" t="s">
        <v>2852</v>
      </c>
      <c r="B2090" s="16" t="s">
        <v>9981</v>
      </c>
      <c r="C2090" s="16" t="s">
        <v>705</v>
      </c>
      <c r="D2090" s="16" t="s">
        <v>302</v>
      </c>
      <c r="E2090" s="16">
        <v>2635113</v>
      </c>
      <c r="F2090" s="16">
        <v>1</v>
      </c>
      <c r="G2090" s="16">
        <v>1</v>
      </c>
      <c r="H2090" s="16">
        <v>0.99</v>
      </c>
      <c r="I2090" s="16" t="s">
        <v>5327</v>
      </c>
      <c r="J2090" s="16"/>
      <c r="K2090" s="16"/>
      <c r="M2090" s="17">
        <v>11513.663613069592</v>
      </c>
      <c r="N2090" s="17">
        <v>26809.507414472399</v>
      </c>
      <c r="O2090" s="17">
        <v>1.2281580032644299</v>
      </c>
      <c r="P2090" s="32">
        <v>2.13989890153324E-6</v>
      </c>
      <c r="Q2090" s="17">
        <v>2.3901239563413199</v>
      </c>
      <c r="R2090" s="32">
        <v>4.0952229713383002E-20</v>
      </c>
      <c r="S2090" s="17">
        <v>-0.29704015377750098</v>
      </c>
      <c r="T2090" s="32">
        <v>0.412315925915613</v>
      </c>
      <c r="U2090" s="16">
        <v>8911</v>
      </c>
      <c r="V2090" s="16">
        <v>9202</v>
      </c>
      <c r="W2090" s="16">
        <v>4805</v>
      </c>
      <c r="X2090" s="16">
        <v>5380</v>
      </c>
      <c r="Y2090" s="16">
        <v>19415</v>
      </c>
      <c r="Z2090" s="16">
        <v>26857</v>
      </c>
      <c r="AA2090" s="16">
        <v>5382</v>
      </c>
      <c r="AB2090" s="16">
        <v>4190</v>
      </c>
      <c r="AC2090" s="24" t="s">
        <v>705</v>
      </c>
      <c r="AD2090" s="24" t="s">
        <v>9934</v>
      </c>
    </row>
    <row r="2091" spans="1:30" ht="15" customHeight="1" x14ac:dyDescent="0.25">
      <c r="A2091" s="16" t="s">
        <v>4362</v>
      </c>
      <c r="B2091" s="16" t="s">
        <v>9981</v>
      </c>
      <c r="C2091" s="16" t="s">
        <v>1</v>
      </c>
      <c r="D2091" s="16" t="s">
        <v>598</v>
      </c>
      <c r="E2091" s="16">
        <v>1572288</v>
      </c>
      <c r="F2091" s="16">
        <v>0.99</v>
      </c>
      <c r="G2091" s="16">
        <v>0.96</v>
      </c>
      <c r="H2091" s="16">
        <v>1</v>
      </c>
      <c r="I2091" s="16" t="s">
        <v>5327</v>
      </c>
      <c r="J2091" s="16">
        <v>69</v>
      </c>
      <c r="K2091" s="16" t="s">
        <v>8258</v>
      </c>
      <c r="M2091" s="17">
        <v>6873.0343585343071</v>
      </c>
      <c r="N2091" s="17">
        <v>25469.748565751001</v>
      </c>
      <c r="O2091" s="17">
        <v>-7.6497322493706896</v>
      </c>
      <c r="P2091" s="32">
        <v>6.8201670177980298E-106</v>
      </c>
      <c r="Q2091" s="17">
        <v>-1.37239850841796</v>
      </c>
      <c r="R2091" s="32">
        <v>2.78287433781368E-5</v>
      </c>
      <c r="S2091" s="17">
        <v>-6.5993959671162896</v>
      </c>
      <c r="T2091" s="32">
        <v>2.29548276920707E-92</v>
      </c>
      <c r="U2091" s="16">
        <v>25542</v>
      </c>
      <c r="V2091" s="16">
        <v>46884</v>
      </c>
      <c r="W2091" s="16">
        <v>43</v>
      </c>
      <c r="X2091" s="16">
        <v>44</v>
      </c>
      <c r="Y2091" s="16">
        <v>6665</v>
      </c>
      <c r="Z2091" s="16">
        <v>6735</v>
      </c>
      <c r="AA2091" s="16">
        <v>259</v>
      </c>
      <c r="AB2091" s="16">
        <v>222</v>
      </c>
      <c r="AC2091" s="24" t="s">
        <v>0</v>
      </c>
      <c r="AD2091" s="24" t="s">
        <v>11919</v>
      </c>
    </row>
    <row r="2092" spans="1:30" ht="15" customHeight="1" x14ac:dyDescent="0.25">
      <c r="A2092" s="16" t="s">
        <v>3051</v>
      </c>
      <c r="B2092" s="16" t="s">
        <v>9981</v>
      </c>
      <c r="C2092" s="16" t="s">
        <v>1</v>
      </c>
      <c r="D2092" s="16" t="s">
        <v>598</v>
      </c>
      <c r="E2092" s="16">
        <v>152878</v>
      </c>
      <c r="F2092" s="16">
        <v>1</v>
      </c>
      <c r="G2092" s="16">
        <v>0.99</v>
      </c>
      <c r="H2092" s="16">
        <v>1</v>
      </c>
      <c r="I2092" s="16" t="s">
        <v>5327</v>
      </c>
      <c r="J2092" s="16">
        <v>19</v>
      </c>
      <c r="K2092" s="16" t="s">
        <v>6998</v>
      </c>
      <c r="M2092" s="17">
        <v>8828.7021033131241</v>
      </c>
      <c r="N2092" s="17">
        <v>24965.436845233999</v>
      </c>
      <c r="O2092" s="17">
        <v>2.91853055217618</v>
      </c>
      <c r="P2092" s="32">
        <v>1.3184779669761699E-42</v>
      </c>
      <c r="Q2092" s="17">
        <v>0.432415224918546</v>
      </c>
      <c r="R2092" s="32">
        <v>6.0466338896819002E-2</v>
      </c>
      <c r="S2092" s="17">
        <v>-0.27072244802734202</v>
      </c>
      <c r="T2092" s="32">
        <v>0.36325894279218102</v>
      </c>
      <c r="U2092" s="16">
        <v>5587</v>
      </c>
      <c r="V2092" s="16">
        <v>6564</v>
      </c>
      <c r="W2092" s="16">
        <v>9024</v>
      </c>
      <c r="X2092" s="16">
        <v>13732</v>
      </c>
      <c r="Y2092" s="16">
        <v>3103</v>
      </c>
      <c r="Z2092" s="16">
        <v>4956</v>
      </c>
      <c r="AA2092" s="16">
        <v>5389</v>
      </c>
      <c r="AB2092" s="16">
        <v>2059</v>
      </c>
      <c r="AC2092" s="24" t="s">
        <v>0</v>
      </c>
      <c r="AD2092" s="24" t="s">
        <v>10180</v>
      </c>
    </row>
    <row r="2093" spans="1:30" ht="15" customHeight="1" x14ac:dyDescent="0.25">
      <c r="A2093" s="16" t="s">
        <v>4230</v>
      </c>
      <c r="B2093" s="16" t="s">
        <v>9981</v>
      </c>
      <c r="C2093" s="16" t="s">
        <v>1</v>
      </c>
      <c r="D2093" s="16" t="s">
        <v>598</v>
      </c>
      <c r="E2093" s="16">
        <v>1460113</v>
      </c>
      <c r="F2093" s="16">
        <v>1</v>
      </c>
      <c r="G2093" s="16">
        <v>1</v>
      </c>
      <c r="H2093" s="16">
        <v>1</v>
      </c>
      <c r="I2093" s="16" t="s">
        <v>5331</v>
      </c>
      <c r="J2093" s="16">
        <v>134</v>
      </c>
      <c r="K2093" s="16" t="s">
        <v>6973</v>
      </c>
      <c r="M2093" s="17">
        <v>7433.0574657029556</v>
      </c>
      <c r="N2093" s="17">
        <v>24690.9115784389</v>
      </c>
      <c r="O2093" s="17">
        <v>2.80980951371515</v>
      </c>
      <c r="P2093" s="32">
        <v>1.4823788219398099E-37</v>
      </c>
      <c r="Q2093" s="17">
        <v>-3.4901300110872298E-3</v>
      </c>
      <c r="R2093" s="32">
        <v>0.98925780711901901</v>
      </c>
      <c r="S2093" s="17">
        <v>-1.2851373621786999</v>
      </c>
      <c r="T2093" s="32">
        <v>2.28257748972272E-7</v>
      </c>
      <c r="U2093" s="16">
        <v>5553</v>
      </c>
      <c r="V2093" s="16">
        <v>6111</v>
      </c>
      <c r="W2093" s="16">
        <v>7131</v>
      </c>
      <c r="X2093" s="16">
        <v>13581</v>
      </c>
      <c r="Y2093" s="16">
        <v>2566</v>
      </c>
      <c r="Z2093" s="16">
        <v>3056</v>
      </c>
      <c r="AA2093" s="16">
        <v>2003</v>
      </c>
      <c r="AB2093" s="16">
        <v>1243</v>
      </c>
      <c r="AC2093" s="24" t="s">
        <v>50</v>
      </c>
      <c r="AD2093" s="24" t="s">
        <v>11756</v>
      </c>
    </row>
    <row r="2094" spans="1:30" ht="15" customHeight="1" x14ac:dyDescent="0.25">
      <c r="A2094" s="16" t="s">
        <v>4494</v>
      </c>
      <c r="B2094" s="16" t="s">
        <v>9981</v>
      </c>
      <c r="C2094" s="16" t="s">
        <v>1</v>
      </c>
      <c r="D2094" s="16" t="s">
        <v>598</v>
      </c>
      <c r="E2094" s="16">
        <v>1727776</v>
      </c>
      <c r="F2094" s="16">
        <v>1</v>
      </c>
      <c r="G2094" s="16">
        <v>0.99</v>
      </c>
      <c r="H2094" s="16">
        <v>1</v>
      </c>
      <c r="I2094" s="16" t="s">
        <v>5327</v>
      </c>
      <c r="J2094" s="16">
        <v>27</v>
      </c>
      <c r="K2094" s="16" t="s">
        <v>7127</v>
      </c>
      <c r="M2094" s="17">
        <v>11558.866840955563</v>
      </c>
      <c r="N2094" s="17">
        <v>24504.935976109002</v>
      </c>
      <c r="O2094" s="17">
        <v>-2.3534249385627501</v>
      </c>
      <c r="P2094" s="32">
        <v>1.3629411844095199E-23</v>
      </c>
      <c r="Q2094" s="17">
        <v>-1.0678779957064499</v>
      </c>
      <c r="R2094" s="32">
        <v>1.0935089486448301E-5</v>
      </c>
      <c r="S2094" s="17">
        <v>-0.84181465896022201</v>
      </c>
      <c r="T2094" s="32">
        <v>2.3822428278439298E-3</v>
      </c>
      <c r="U2094" s="16">
        <v>31458</v>
      </c>
      <c r="V2094" s="16">
        <v>45108</v>
      </c>
      <c r="W2094" s="16">
        <v>1530</v>
      </c>
      <c r="X2094" s="16">
        <v>2154</v>
      </c>
      <c r="Y2094" s="16">
        <v>8112</v>
      </c>
      <c r="Z2094" s="16">
        <v>9530</v>
      </c>
      <c r="AA2094" s="16">
        <v>17954</v>
      </c>
      <c r="AB2094" s="16">
        <v>11044</v>
      </c>
      <c r="AC2094" s="24" t="s">
        <v>7126</v>
      </c>
      <c r="AD2094" s="24" t="s">
        <v>12079</v>
      </c>
    </row>
    <row r="2095" spans="1:30" ht="15" customHeight="1" x14ac:dyDescent="0.25">
      <c r="A2095" s="16" t="s">
        <v>2955</v>
      </c>
      <c r="B2095" s="16" t="s">
        <v>5431</v>
      </c>
      <c r="C2095" s="16" t="s">
        <v>705</v>
      </c>
      <c r="D2095" s="16" t="s">
        <v>598</v>
      </c>
      <c r="E2095" s="16">
        <v>38533</v>
      </c>
      <c r="F2095" s="16">
        <v>1</v>
      </c>
      <c r="G2095" s="16">
        <v>0.98</v>
      </c>
      <c r="H2095" s="16">
        <v>0.96</v>
      </c>
      <c r="I2095" s="48" t="s">
        <v>5331</v>
      </c>
      <c r="J2095" s="16"/>
      <c r="K2095" s="16"/>
      <c r="M2095" s="17">
        <v>10181.976419690243</v>
      </c>
      <c r="N2095" s="17">
        <v>24483.654092249199</v>
      </c>
      <c r="O2095" s="17">
        <v>2.0176409404947599</v>
      </c>
      <c r="P2095" s="32">
        <v>2.2535630402354298E-19</v>
      </c>
      <c r="Q2095" s="17">
        <v>1.1053057358274301</v>
      </c>
      <c r="R2095" s="32">
        <v>1.8465371128547699E-6</v>
      </c>
      <c r="S2095" s="17">
        <v>-0.419570602059126</v>
      </c>
      <c r="T2095" s="32">
        <v>0.15004500008510799</v>
      </c>
      <c r="U2095" s="16">
        <v>9362</v>
      </c>
      <c r="V2095" s="16">
        <v>9580</v>
      </c>
      <c r="W2095" s="16">
        <v>6200</v>
      </c>
      <c r="X2095" s="16">
        <v>13467</v>
      </c>
      <c r="Y2095" s="16">
        <v>8124</v>
      </c>
      <c r="Z2095" s="16">
        <v>11791</v>
      </c>
      <c r="AA2095" s="16">
        <v>6434</v>
      </c>
      <c r="AB2095" s="16">
        <v>3432</v>
      </c>
      <c r="AC2095" s="24" t="s">
        <v>705</v>
      </c>
      <c r="AD2095" s="24" t="s">
        <v>9849</v>
      </c>
    </row>
    <row r="2096" spans="1:30" ht="15" customHeight="1" x14ac:dyDescent="0.25">
      <c r="A2096" s="16" t="s">
        <v>2272</v>
      </c>
      <c r="B2096" s="16" t="s">
        <v>9981</v>
      </c>
      <c r="C2096" s="16" t="s">
        <v>1</v>
      </c>
      <c r="D2096" s="16" t="s">
        <v>302</v>
      </c>
      <c r="E2096" s="16">
        <v>1862859</v>
      </c>
      <c r="F2096" s="16">
        <v>1</v>
      </c>
      <c r="G2096" s="16">
        <v>0.84</v>
      </c>
      <c r="H2096" s="16">
        <v>0.68</v>
      </c>
      <c r="I2096" s="16" t="s">
        <v>5327</v>
      </c>
      <c r="J2096" s="16">
        <v>65</v>
      </c>
      <c r="K2096" s="16" t="s">
        <v>9122</v>
      </c>
      <c r="M2096" s="17">
        <v>6410.702436223477</v>
      </c>
      <c r="N2096" s="17">
        <v>24047.689243177301</v>
      </c>
      <c r="O2096" s="17">
        <v>4.9567788934279502</v>
      </c>
      <c r="P2096" s="32">
        <v>4.59159442879767E-109</v>
      </c>
      <c r="Q2096" s="17">
        <v>-1.8662762795725001</v>
      </c>
      <c r="R2096" s="32">
        <v>1.37519441070339E-14</v>
      </c>
      <c r="S2096" s="17">
        <v>0.94146972570363896</v>
      </c>
      <c r="T2096" s="32">
        <v>3.4509597251622197E-4</v>
      </c>
      <c r="U2096" s="16">
        <v>1494</v>
      </c>
      <c r="V2096" s="16">
        <v>1274</v>
      </c>
      <c r="W2096" s="16">
        <v>8761</v>
      </c>
      <c r="X2096" s="16">
        <v>12353</v>
      </c>
      <c r="Y2096" s="16">
        <v>181</v>
      </c>
      <c r="Z2096" s="16">
        <v>183</v>
      </c>
      <c r="AA2096" s="16">
        <v>2979</v>
      </c>
      <c r="AB2096" s="16">
        <v>1020</v>
      </c>
      <c r="AC2096" s="24" t="s">
        <v>0</v>
      </c>
      <c r="AD2096" s="24" t="s">
        <v>12257</v>
      </c>
    </row>
    <row r="2097" spans="1:30" ht="15" customHeight="1" x14ac:dyDescent="0.25">
      <c r="A2097" s="16" t="s">
        <v>752</v>
      </c>
      <c r="B2097" s="16" t="s">
        <v>9981</v>
      </c>
      <c r="C2097" s="16" t="s">
        <v>1</v>
      </c>
      <c r="D2097" s="16" t="s">
        <v>302</v>
      </c>
      <c r="E2097" s="16">
        <v>31744</v>
      </c>
      <c r="F2097" s="16">
        <v>1</v>
      </c>
      <c r="G2097" s="16">
        <v>1</v>
      </c>
      <c r="H2097" s="16">
        <v>0.97</v>
      </c>
      <c r="I2097" s="16" t="s">
        <v>5327</v>
      </c>
      <c r="J2097" s="16">
        <v>0</v>
      </c>
      <c r="K2097" s="16" t="s">
        <v>272</v>
      </c>
      <c r="M2097" s="17">
        <v>10264.725901930653</v>
      </c>
      <c r="N2097" s="17">
        <v>23586.2174177739</v>
      </c>
      <c r="O2097" s="17">
        <v>-1.5645980447907999</v>
      </c>
      <c r="P2097" s="32">
        <v>4.1284965808396599E-10</v>
      </c>
      <c r="Q2097" s="17">
        <v>1.5323113156947601</v>
      </c>
      <c r="R2097" s="32">
        <v>1.5464210319186901E-9</v>
      </c>
      <c r="S2097" s="17">
        <v>0.43899103087442198</v>
      </c>
      <c r="T2097" s="32">
        <v>0.174391452159528</v>
      </c>
      <c r="U2097" s="16">
        <v>14521</v>
      </c>
      <c r="V2097" s="16">
        <v>12662</v>
      </c>
      <c r="W2097" s="16">
        <v>1026</v>
      </c>
      <c r="X2097" s="16">
        <v>1188</v>
      </c>
      <c r="Y2097" s="16">
        <v>14969</v>
      </c>
      <c r="Z2097" s="16">
        <v>23628</v>
      </c>
      <c r="AA2097" s="16">
        <v>21509</v>
      </c>
      <c r="AB2097" s="16">
        <v>6691</v>
      </c>
      <c r="AC2097" s="24" t="s">
        <v>271</v>
      </c>
      <c r="AD2097" s="24" t="s">
        <v>10029</v>
      </c>
    </row>
    <row r="2098" spans="1:30" ht="15" customHeight="1" x14ac:dyDescent="0.25">
      <c r="A2098" s="16" t="s">
        <v>3306</v>
      </c>
      <c r="B2098" s="16" t="s">
        <v>9981</v>
      </c>
      <c r="C2098" s="16" t="s">
        <v>1</v>
      </c>
      <c r="D2098" s="16" t="s">
        <v>598</v>
      </c>
      <c r="E2098" s="16">
        <v>419784</v>
      </c>
      <c r="F2098" s="16">
        <v>0.99</v>
      </c>
      <c r="G2098" s="16">
        <v>0.91</v>
      </c>
      <c r="H2098" s="16">
        <v>1</v>
      </c>
      <c r="I2098" s="16" t="s">
        <v>5327</v>
      </c>
      <c r="J2098" s="16">
        <v>63</v>
      </c>
      <c r="K2098" s="16" t="s">
        <v>7694</v>
      </c>
      <c r="M2098" s="17">
        <v>6023.9791234472623</v>
      </c>
      <c r="N2098" s="17">
        <v>23545.380473459099</v>
      </c>
      <c r="O2098" s="17">
        <v>4.4549534137906202</v>
      </c>
      <c r="P2098" s="32">
        <v>8.0269685588336602E-86</v>
      </c>
      <c r="Q2098" s="17">
        <v>-0.87597902791755</v>
      </c>
      <c r="R2098" s="32">
        <v>3.1500819525565998E-4</v>
      </c>
      <c r="S2098" s="17">
        <v>0.16011660292913901</v>
      </c>
      <c r="T2098" s="32">
        <v>0.64411250699302502</v>
      </c>
      <c r="U2098" s="16">
        <v>1524</v>
      </c>
      <c r="V2098" s="16">
        <v>2094</v>
      </c>
      <c r="W2098" s="16">
        <v>8578</v>
      </c>
      <c r="X2098" s="16">
        <v>10687</v>
      </c>
      <c r="Y2098" s="16">
        <v>444</v>
      </c>
      <c r="Z2098" s="16">
        <v>507</v>
      </c>
      <c r="AA2098" s="16">
        <v>1805</v>
      </c>
      <c r="AB2098" s="16">
        <v>997</v>
      </c>
      <c r="AC2098" s="24" t="s">
        <v>0</v>
      </c>
      <c r="AD2098" s="24" t="s">
        <v>10530</v>
      </c>
    </row>
    <row r="2099" spans="1:30" ht="15" customHeight="1" x14ac:dyDescent="0.25">
      <c r="A2099" s="16" t="s">
        <v>4637</v>
      </c>
      <c r="B2099" s="16" t="s">
        <v>9981</v>
      </c>
      <c r="C2099" s="16" t="s">
        <v>1</v>
      </c>
      <c r="D2099" s="16" t="s">
        <v>598</v>
      </c>
      <c r="E2099" s="16">
        <v>1914099</v>
      </c>
      <c r="F2099" s="16">
        <v>1</v>
      </c>
      <c r="G2099" s="16">
        <v>1</v>
      </c>
      <c r="H2099" s="16">
        <v>1</v>
      </c>
      <c r="I2099" s="16" t="s">
        <v>5327</v>
      </c>
      <c r="J2099" s="16">
        <v>71</v>
      </c>
      <c r="K2099" s="16" t="s">
        <v>7225</v>
      </c>
      <c r="M2099" s="17">
        <v>6311.7506257480127</v>
      </c>
      <c r="N2099" s="17">
        <v>23374.644736322</v>
      </c>
      <c r="O2099" s="17">
        <v>4.4415274811008798</v>
      </c>
      <c r="P2099" s="32">
        <v>2.2546115612790499E-89</v>
      </c>
      <c r="Q2099" s="17">
        <v>-0.84304280314382096</v>
      </c>
      <c r="R2099" s="32">
        <v>3.8336026658037102E-4</v>
      </c>
      <c r="S2099" s="17">
        <v>-0.48683421640931202</v>
      </c>
      <c r="T2099" s="32">
        <v>8.87968537001355E-2</v>
      </c>
      <c r="U2099" s="16">
        <v>1618</v>
      </c>
      <c r="V2099" s="16">
        <v>2267</v>
      </c>
      <c r="W2099" s="16">
        <v>8139</v>
      </c>
      <c r="X2099" s="16">
        <v>12857</v>
      </c>
      <c r="Y2099" s="16">
        <v>491</v>
      </c>
      <c r="Z2099" s="16">
        <v>553</v>
      </c>
      <c r="AA2099" s="16">
        <v>1251</v>
      </c>
      <c r="AB2099" s="16">
        <v>678</v>
      </c>
      <c r="AC2099" s="24" t="s">
        <v>7224</v>
      </c>
      <c r="AD2099" s="24" t="s">
        <v>12299</v>
      </c>
    </row>
    <row r="2100" spans="1:30" ht="15" customHeight="1" x14ac:dyDescent="0.25">
      <c r="A2100" s="16" t="s">
        <v>813</v>
      </c>
      <c r="B2100" s="16" t="s">
        <v>9981</v>
      </c>
      <c r="C2100" s="16" t="s">
        <v>705</v>
      </c>
      <c r="D2100" s="16" t="s">
        <v>302</v>
      </c>
      <c r="E2100" s="16">
        <v>88681</v>
      </c>
      <c r="F2100" s="16">
        <v>1</v>
      </c>
      <c r="G2100" s="16">
        <v>0.99</v>
      </c>
      <c r="H2100" s="16">
        <v>0.98</v>
      </c>
      <c r="I2100" s="16" t="s">
        <v>5327</v>
      </c>
      <c r="J2100" s="16"/>
      <c r="K2100" s="16"/>
      <c r="M2100" s="17">
        <v>6988.3710749083784</v>
      </c>
      <c r="N2100" s="17">
        <v>23207.3843088707</v>
      </c>
      <c r="O2100" s="17">
        <v>3.2538338311429902</v>
      </c>
      <c r="P2100" s="32">
        <v>4.2890623577432502E-60</v>
      </c>
      <c r="Q2100" s="17">
        <v>-1.62475846569397</v>
      </c>
      <c r="R2100" s="32">
        <v>5.5552032877716701E-15</v>
      </c>
      <c r="S2100" s="17">
        <v>0.4054124396405</v>
      </c>
      <c r="T2100" s="32">
        <v>0.115470232886211</v>
      </c>
      <c r="U2100" s="16">
        <v>4673</v>
      </c>
      <c r="V2100" s="16">
        <v>3808</v>
      </c>
      <c r="W2100" s="16">
        <v>7487</v>
      </c>
      <c r="X2100" s="16">
        <v>12765</v>
      </c>
      <c r="Y2100" s="16">
        <v>611</v>
      </c>
      <c r="Z2100" s="16">
        <v>716</v>
      </c>
      <c r="AA2100" s="16">
        <v>5356</v>
      </c>
      <c r="AB2100" s="16">
        <v>2601</v>
      </c>
      <c r="AC2100" s="24" t="s">
        <v>705</v>
      </c>
      <c r="AD2100" s="24" t="s">
        <v>9975</v>
      </c>
    </row>
    <row r="2101" spans="1:30" ht="15" customHeight="1" x14ac:dyDescent="0.25">
      <c r="A2101" s="16" t="s">
        <v>426</v>
      </c>
      <c r="B2101" s="16" t="s">
        <v>9981</v>
      </c>
      <c r="C2101" s="16" t="s">
        <v>1</v>
      </c>
      <c r="D2101" s="16" t="s">
        <v>302</v>
      </c>
      <c r="E2101" s="16">
        <v>1550185</v>
      </c>
      <c r="F2101" s="16">
        <v>1</v>
      </c>
      <c r="G2101" s="16">
        <v>0.98</v>
      </c>
      <c r="H2101" s="16">
        <v>0.98</v>
      </c>
      <c r="I2101" s="16" t="s">
        <v>5327</v>
      </c>
      <c r="J2101" s="16">
        <v>67</v>
      </c>
      <c r="K2101" s="16" t="s">
        <v>354</v>
      </c>
      <c r="M2101" s="17">
        <v>5955.8251708027137</v>
      </c>
      <c r="N2101" s="17">
        <v>22812.867865860499</v>
      </c>
      <c r="O2101" s="17">
        <v>4.8864399528713696</v>
      </c>
      <c r="P2101" s="32">
        <v>5.5966800111647101E-119</v>
      </c>
      <c r="Q2101" s="17">
        <v>-2.71922256432872</v>
      </c>
      <c r="R2101" s="32">
        <v>4.49634785505021E-30</v>
      </c>
      <c r="S2101" s="17">
        <v>0.73300881168126097</v>
      </c>
      <c r="T2101" s="32">
        <v>3.9808891683370097E-3</v>
      </c>
      <c r="U2101" s="16">
        <v>1556</v>
      </c>
      <c r="V2101" s="16">
        <v>1164</v>
      </c>
      <c r="W2101" s="16">
        <v>7540</v>
      </c>
      <c r="X2101" s="16">
        <v>12548</v>
      </c>
      <c r="Y2101" s="16">
        <v>89</v>
      </c>
      <c r="Z2101" s="16">
        <v>111</v>
      </c>
      <c r="AA2101" s="16">
        <v>2268</v>
      </c>
      <c r="AB2101" s="16">
        <v>993</v>
      </c>
      <c r="AC2101" s="24" t="s">
        <v>0</v>
      </c>
      <c r="AD2101" s="24" t="s">
        <v>11855</v>
      </c>
    </row>
    <row r="2102" spans="1:30" ht="15" customHeight="1" x14ac:dyDescent="0.25">
      <c r="A2102" s="16" t="s">
        <v>4129</v>
      </c>
      <c r="B2102" s="16" t="s">
        <v>9981</v>
      </c>
      <c r="C2102" s="16" t="s">
        <v>1</v>
      </c>
      <c r="D2102" s="16" t="s">
        <v>598</v>
      </c>
      <c r="E2102" s="16">
        <v>1350187</v>
      </c>
      <c r="F2102" s="16">
        <v>1</v>
      </c>
      <c r="G2102" s="16">
        <v>1</v>
      </c>
      <c r="H2102" s="16">
        <v>1</v>
      </c>
      <c r="I2102" s="16" t="s">
        <v>5327</v>
      </c>
      <c r="J2102" s="16">
        <v>472</v>
      </c>
      <c r="K2102" s="16" t="s">
        <v>8194</v>
      </c>
      <c r="M2102" s="17">
        <v>7577.7984897541555</v>
      </c>
      <c r="N2102" s="17">
        <v>22219.614704202799</v>
      </c>
      <c r="O2102" s="17">
        <v>2.4668602376944699</v>
      </c>
      <c r="P2102" s="32">
        <v>7.58290037037042E-26</v>
      </c>
      <c r="Q2102" s="17">
        <v>-1.2773933341967501</v>
      </c>
      <c r="R2102" s="32">
        <v>1.60097077331581E-7</v>
      </c>
      <c r="S2102" s="17">
        <v>-0.41885597089142601</v>
      </c>
      <c r="T2102" s="32">
        <v>0.17367178927588001</v>
      </c>
      <c r="U2102" s="16">
        <v>5627</v>
      </c>
      <c r="V2102" s="16">
        <v>8929</v>
      </c>
      <c r="W2102" s="16">
        <v>8095</v>
      </c>
      <c r="X2102" s="16">
        <v>11756</v>
      </c>
      <c r="Y2102" s="16">
        <v>1305</v>
      </c>
      <c r="Z2102" s="16">
        <v>1604</v>
      </c>
      <c r="AA2102" s="16">
        <v>5330</v>
      </c>
      <c r="AB2102" s="16">
        <v>2463</v>
      </c>
      <c r="AC2102" s="24" t="s">
        <v>8193</v>
      </c>
      <c r="AD2102" s="24" t="s">
        <v>11628</v>
      </c>
    </row>
    <row r="2103" spans="1:30" ht="15" customHeight="1" x14ac:dyDescent="0.25">
      <c r="A2103" s="16" t="s">
        <v>3294</v>
      </c>
      <c r="B2103" s="16" t="s">
        <v>9981</v>
      </c>
      <c r="C2103" s="16" t="s">
        <v>1</v>
      </c>
      <c r="D2103" s="16" t="s">
        <v>598</v>
      </c>
      <c r="E2103" s="16">
        <v>412029</v>
      </c>
      <c r="F2103" s="16">
        <v>1</v>
      </c>
      <c r="G2103" s="16">
        <v>0.99</v>
      </c>
      <c r="H2103" s="16">
        <v>1</v>
      </c>
      <c r="I2103" s="16" t="s">
        <v>5372</v>
      </c>
      <c r="J2103" s="16">
        <v>2</v>
      </c>
      <c r="K2103" s="16" t="s">
        <v>225</v>
      </c>
      <c r="M2103" s="17">
        <v>7806.0031895844586</v>
      </c>
      <c r="N2103" s="17">
        <v>22001.025558140202</v>
      </c>
      <c r="O2103" s="17">
        <v>-0.249941260780595</v>
      </c>
      <c r="P2103" s="32">
        <v>0.26165183166849199</v>
      </c>
      <c r="Q2103" s="17">
        <v>2.2635893952289399</v>
      </c>
      <c r="R2103" s="32">
        <v>2.5585027752200901E-26</v>
      </c>
      <c r="S2103" s="17">
        <v>-0.60789947590473303</v>
      </c>
      <c r="T2103" s="32">
        <v>1.81334427060755E-2</v>
      </c>
      <c r="U2103" s="16">
        <v>8199</v>
      </c>
      <c r="V2103" s="16">
        <v>7619</v>
      </c>
      <c r="W2103" s="16">
        <v>1361</v>
      </c>
      <c r="X2103" s="16">
        <v>1905</v>
      </c>
      <c r="Y2103" s="16">
        <v>15085</v>
      </c>
      <c r="Z2103" s="16">
        <v>22040</v>
      </c>
      <c r="AA2103" s="16">
        <v>4357</v>
      </c>
      <c r="AB2103" s="16">
        <v>2684</v>
      </c>
      <c r="AC2103" s="24" t="s">
        <v>0</v>
      </c>
      <c r="AD2103" s="24" t="s">
        <v>10517</v>
      </c>
    </row>
    <row r="2104" spans="1:30" ht="15" customHeight="1" x14ac:dyDescent="0.25">
      <c r="A2104" s="16" t="s">
        <v>463</v>
      </c>
      <c r="B2104" s="16" t="s">
        <v>9981</v>
      </c>
      <c r="C2104" s="16" t="s">
        <v>1</v>
      </c>
      <c r="D2104" s="16" t="s">
        <v>598</v>
      </c>
      <c r="E2104" s="16">
        <v>931516</v>
      </c>
      <c r="F2104" s="16">
        <v>1</v>
      </c>
      <c r="G2104" s="16">
        <v>0.98</v>
      </c>
      <c r="H2104" s="16">
        <v>1</v>
      </c>
      <c r="I2104" s="16" t="s">
        <v>5331</v>
      </c>
      <c r="J2104" s="16">
        <v>33</v>
      </c>
      <c r="K2104" s="16" t="s">
        <v>389</v>
      </c>
      <c r="M2104" s="17">
        <v>9614.3754394266089</v>
      </c>
      <c r="N2104" s="17">
        <v>21496.601023743598</v>
      </c>
      <c r="O2104" s="17">
        <v>2.3558584716111701</v>
      </c>
      <c r="P2104" s="32">
        <v>2.88650475747085E-30</v>
      </c>
      <c r="Q2104" s="17">
        <v>1.00187486241251</v>
      </c>
      <c r="R2104" s="32">
        <v>2.7982067443471201E-6</v>
      </c>
      <c r="S2104" s="17">
        <v>0.34937311320954101</v>
      </c>
      <c r="T2104" s="32">
        <v>0.19962415067575601</v>
      </c>
      <c r="U2104" s="16">
        <v>7555</v>
      </c>
      <c r="V2104" s="16">
        <v>7576</v>
      </c>
      <c r="W2104" s="16">
        <v>7439</v>
      </c>
      <c r="X2104" s="16">
        <v>11824</v>
      </c>
      <c r="Y2104" s="16">
        <v>6107</v>
      </c>
      <c r="Z2104" s="16">
        <v>8682</v>
      </c>
      <c r="AA2104" s="16">
        <v>10650</v>
      </c>
      <c r="AB2104" s="16">
        <v>3782</v>
      </c>
      <c r="AC2104" s="24" t="s">
        <v>514</v>
      </c>
      <c r="AD2104" s="24" t="s">
        <v>11116</v>
      </c>
    </row>
    <row r="2105" spans="1:30" ht="15" customHeight="1" x14ac:dyDescent="0.25">
      <c r="A2105" s="16" t="s">
        <v>4293</v>
      </c>
      <c r="B2105" s="16" t="s">
        <v>9981</v>
      </c>
      <c r="C2105" s="16" t="s">
        <v>1</v>
      </c>
      <c r="D2105" s="16" t="s">
        <v>598</v>
      </c>
      <c r="E2105" s="16">
        <v>1518977</v>
      </c>
      <c r="F2105" s="16">
        <v>1</v>
      </c>
      <c r="G2105" s="16">
        <v>1</v>
      </c>
      <c r="H2105" s="16">
        <v>1</v>
      </c>
      <c r="I2105" s="16" t="s">
        <v>5327</v>
      </c>
      <c r="J2105" s="16">
        <v>20</v>
      </c>
      <c r="K2105" s="16" t="s">
        <v>8250</v>
      </c>
      <c r="M2105" s="17">
        <v>7814.3364338226356</v>
      </c>
      <c r="N2105" s="17">
        <v>21291.853151389801</v>
      </c>
      <c r="O2105" s="17">
        <v>2.4385680376048602</v>
      </c>
      <c r="P2105" s="32">
        <v>2.1264149487828001E-26</v>
      </c>
      <c r="Q2105" s="17">
        <v>-0.26208878233217597</v>
      </c>
      <c r="R2105" s="32">
        <v>0.30797126710891998</v>
      </c>
      <c r="S2105" s="17">
        <v>-0.19038230316698601</v>
      </c>
      <c r="T2105" s="32">
        <v>0.57506643482127096</v>
      </c>
      <c r="U2105" s="16">
        <v>5648</v>
      </c>
      <c r="V2105" s="16">
        <v>8548</v>
      </c>
      <c r="W2105" s="16">
        <v>7757</v>
      </c>
      <c r="X2105" s="16">
        <v>11217</v>
      </c>
      <c r="Y2105" s="16">
        <v>2454</v>
      </c>
      <c r="Z2105" s="16">
        <v>3311</v>
      </c>
      <c r="AA2105" s="16">
        <v>6436</v>
      </c>
      <c r="AB2105" s="16">
        <v>2651</v>
      </c>
      <c r="AC2105" s="24" t="s">
        <v>0</v>
      </c>
      <c r="AD2105" s="24" t="s">
        <v>11827</v>
      </c>
    </row>
    <row r="2106" spans="1:30" ht="15" customHeight="1" x14ac:dyDescent="0.25">
      <c r="A2106" s="16" t="s">
        <v>449</v>
      </c>
      <c r="B2106" s="16" t="s">
        <v>9981</v>
      </c>
      <c r="C2106" s="16" t="s">
        <v>1</v>
      </c>
      <c r="D2106" s="16" t="s">
        <v>598</v>
      </c>
      <c r="E2106" s="16">
        <v>576174</v>
      </c>
      <c r="F2106" s="16">
        <v>0.96</v>
      </c>
      <c r="G2106" s="16">
        <v>0.93</v>
      </c>
      <c r="H2106" s="16">
        <v>0.99</v>
      </c>
      <c r="I2106" s="16" t="s">
        <v>5327</v>
      </c>
      <c r="J2106" s="16">
        <v>25</v>
      </c>
      <c r="K2106" s="16" t="s">
        <v>375</v>
      </c>
      <c r="M2106" s="17">
        <v>8876.8010054784227</v>
      </c>
      <c r="N2106" s="17">
        <v>21276.617200682598</v>
      </c>
      <c r="O2106" s="17">
        <v>1.97531748902527</v>
      </c>
      <c r="P2106" s="32">
        <v>1.7650660015864099E-22</v>
      </c>
      <c r="Q2106" s="17">
        <v>-1.1268407754177301</v>
      </c>
      <c r="R2106" s="32">
        <v>7.8089404700911904E-8</v>
      </c>
      <c r="S2106" s="17">
        <v>0.42227792725836799</v>
      </c>
      <c r="T2106" s="32">
        <v>0.102349582653016</v>
      </c>
      <c r="U2106" s="16">
        <v>9914</v>
      </c>
      <c r="V2106" s="16">
        <v>9588</v>
      </c>
      <c r="W2106" s="16">
        <v>7366</v>
      </c>
      <c r="X2106" s="16">
        <v>11703</v>
      </c>
      <c r="Y2106" s="16">
        <v>2168</v>
      </c>
      <c r="Z2106" s="16">
        <v>2094</v>
      </c>
      <c r="AA2106" s="16">
        <v>12821</v>
      </c>
      <c r="AB2106" s="16">
        <v>5886</v>
      </c>
      <c r="AC2106" s="24" t="s">
        <v>0</v>
      </c>
      <c r="AD2106" s="24" t="s">
        <v>10714</v>
      </c>
    </row>
    <row r="2107" spans="1:30" ht="15" customHeight="1" x14ac:dyDescent="0.25">
      <c r="A2107" s="16" t="s">
        <v>1093</v>
      </c>
      <c r="B2107" s="16" t="s">
        <v>9981</v>
      </c>
      <c r="C2107" s="16" t="s">
        <v>1</v>
      </c>
      <c r="D2107" s="16" t="s">
        <v>302</v>
      </c>
      <c r="E2107" s="16">
        <v>404964</v>
      </c>
      <c r="F2107" s="16">
        <v>1</v>
      </c>
      <c r="G2107" s="16">
        <v>0.99</v>
      </c>
      <c r="H2107" s="16">
        <v>1</v>
      </c>
      <c r="I2107" s="16" t="s">
        <v>5327</v>
      </c>
      <c r="J2107" s="16">
        <v>31</v>
      </c>
      <c r="K2107" s="16" t="s">
        <v>9441</v>
      </c>
      <c r="M2107" s="17">
        <v>8792.2608895884023</v>
      </c>
      <c r="N2107" s="17">
        <v>20635.8324084245</v>
      </c>
      <c r="O2107" s="17">
        <v>2.1577836650556899</v>
      </c>
      <c r="P2107" s="32">
        <v>6.4581567220926203E-24</v>
      </c>
      <c r="Q2107" s="17">
        <v>0.44224094023378702</v>
      </c>
      <c r="R2107" s="32">
        <v>5.44549446094355E-2</v>
      </c>
      <c r="S2107" s="17">
        <v>7.2451729013537094E-2</v>
      </c>
      <c r="T2107" s="32">
        <v>0.83974317488095895</v>
      </c>
      <c r="U2107" s="16">
        <v>9170</v>
      </c>
      <c r="V2107" s="16">
        <v>7350</v>
      </c>
      <c r="W2107" s="16">
        <v>7518</v>
      </c>
      <c r="X2107" s="16">
        <v>10583</v>
      </c>
      <c r="Y2107" s="16">
        <v>5432</v>
      </c>
      <c r="Z2107" s="16">
        <v>5277</v>
      </c>
      <c r="AA2107" s="16">
        <v>8633</v>
      </c>
      <c r="AB2107" s="16">
        <v>3857</v>
      </c>
      <c r="AC2107" s="24" t="s">
        <v>0</v>
      </c>
      <c r="AD2107" s="24" t="s">
        <v>10507</v>
      </c>
    </row>
    <row r="2108" spans="1:30" ht="15" customHeight="1" x14ac:dyDescent="0.25">
      <c r="A2108" s="16" t="s">
        <v>2853</v>
      </c>
      <c r="B2108" s="16" t="s">
        <v>9981</v>
      </c>
      <c r="C2108" s="16" t="s">
        <v>1</v>
      </c>
      <c r="D2108" s="16" t="s">
        <v>302</v>
      </c>
      <c r="E2108" s="16">
        <v>2636348</v>
      </c>
      <c r="F2108" s="16">
        <v>1</v>
      </c>
      <c r="G2108" s="16">
        <v>0.98</v>
      </c>
      <c r="H2108" s="16">
        <v>0.99</v>
      </c>
      <c r="I2108" s="16" t="s">
        <v>5331</v>
      </c>
      <c r="J2108" s="16">
        <v>24</v>
      </c>
      <c r="K2108" s="16" t="s">
        <v>6319</v>
      </c>
      <c r="M2108" s="17">
        <v>8086.2398976110162</v>
      </c>
      <c r="N2108" s="17">
        <v>20189.830238765</v>
      </c>
      <c r="O2108" s="17">
        <v>-2.0005784501999</v>
      </c>
      <c r="P2108" s="32">
        <v>7.4160480737670605E-17</v>
      </c>
      <c r="Q2108" s="17">
        <v>-1.6336057795580301</v>
      </c>
      <c r="R2108" s="32">
        <v>2.10400572367932E-11</v>
      </c>
      <c r="S2108" s="17">
        <v>1.01243189262411</v>
      </c>
      <c r="T2108" s="32">
        <v>2.37365003816714E-4</v>
      </c>
      <c r="U2108" s="16">
        <v>19473</v>
      </c>
      <c r="V2108" s="16">
        <v>13858</v>
      </c>
      <c r="W2108" s="16">
        <v>930</v>
      </c>
      <c r="X2108" s="16">
        <v>1076</v>
      </c>
      <c r="Y2108" s="16">
        <v>2417</v>
      </c>
      <c r="Z2108" s="16">
        <v>2755</v>
      </c>
      <c r="AA2108" s="16">
        <v>29076</v>
      </c>
      <c r="AB2108" s="16">
        <v>16953</v>
      </c>
      <c r="AC2108" s="24" t="s">
        <v>0</v>
      </c>
      <c r="AD2108" s="24" t="s">
        <v>13112</v>
      </c>
    </row>
    <row r="2109" spans="1:30" ht="15" customHeight="1" x14ac:dyDescent="0.25">
      <c r="A2109" s="16" t="s">
        <v>2100</v>
      </c>
      <c r="B2109" s="16" t="s">
        <v>9981</v>
      </c>
      <c r="C2109" s="16" t="s">
        <v>1</v>
      </c>
      <c r="D2109" s="16" t="s">
        <v>302</v>
      </c>
      <c r="E2109" s="16">
        <v>1664630</v>
      </c>
      <c r="F2109" s="16">
        <v>1</v>
      </c>
      <c r="G2109" s="16">
        <v>0.97</v>
      </c>
      <c r="H2109" s="16">
        <v>0.99</v>
      </c>
      <c r="I2109" s="16" t="s">
        <v>5331</v>
      </c>
      <c r="J2109" s="16">
        <v>294</v>
      </c>
      <c r="K2109" s="16" t="s">
        <v>5703</v>
      </c>
      <c r="M2109" s="17">
        <v>9657.1583219799686</v>
      </c>
      <c r="N2109" s="17">
        <v>20162.153700382001</v>
      </c>
      <c r="O2109" s="17">
        <v>2.0676787818900801</v>
      </c>
      <c r="P2109" s="32">
        <v>1.2739772306089701E-29</v>
      </c>
      <c r="Q2109" s="17">
        <v>0.70512516467042696</v>
      </c>
      <c r="R2109" s="32">
        <v>2.25696605327938E-4</v>
      </c>
      <c r="S2109" s="17">
        <v>0.533862964511158</v>
      </c>
      <c r="T2109" s="32">
        <v>1.6693317111411001E-2</v>
      </c>
      <c r="U2109" s="16">
        <v>8460</v>
      </c>
      <c r="V2109" s="16">
        <v>8804</v>
      </c>
      <c r="W2109" s="16">
        <v>6924</v>
      </c>
      <c r="X2109" s="16">
        <v>11090</v>
      </c>
      <c r="Y2109" s="16">
        <v>5887</v>
      </c>
      <c r="Z2109" s="16">
        <v>7794</v>
      </c>
      <c r="AA2109" s="16">
        <v>11850</v>
      </c>
      <c r="AB2109" s="16">
        <v>5825</v>
      </c>
      <c r="AC2109" s="24" t="s">
        <v>5702</v>
      </c>
      <c r="AD2109" s="24" t="s">
        <v>12016</v>
      </c>
    </row>
    <row r="2110" spans="1:30" ht="15" customHeight="1" x14ac:dyDescent="0.25">
      <c r="A2110" s="16" t="s">
        <v>456</v>
      </c>
      <c r="B2110" s="16" t="s">
        <v>9981</v>
      </c>
      <c r="C2110" s="16" t="s">
        <v>1</v>
      </c>
      <c r="D2110" s="16" t="s">
        <v>598</v>
      </c>
      <c r="E2110" s="16">
        <v>1547801</v>
      </c>
      <c r="F2110" s="16">
        <v>1</v>
      </c>
      <c r="G2110" s="16">
        <v>1</v>
      </c>
      <c r="H2110" s="16">
        <v>1</v>
      </c>
      <c r="I2110" s="16" t="s">
        <v>5331</v>
      </c>
      <c r="J2110" s="16">
        <v>27</v>
      </c>
      <c r="K2110" s="16" t="s">
        <v>382</v>
      </c>
      <c r="M2110" s="17">
        <v>6556.2457121995603</v>
      </c>
      <c r="N2110" s="17">
        <v>20078.626505403699</v>
      </c>
      <c r="O2110" s="17">
        <v>3.11410722193102</v>
      </c>
      <c r="P2110" s="32">
        <v>1.94096242478368E-30</v>
      </c>
      <c r="Q2110" s="17">
        <v>0.235561348215622</v>
      </c>
      <c r="R2110" s="32">
        <v>0.44747086946770498</v>
      </c>
      <c r="S2110" s="17">
        <v>-0.94544046864440201</v>
      </c>
      <c r="T2110" s="32">
        <v>3.64897443674555E-3</v>
      </c>
      <c r="U2110" s="16">
        <v>3783</v>
      </c>
      <c r="V2110" s="16">
        <v>4748</v>
      </c>
      <c r="W2110" s="16">
        <v>7315</v>
      </c>
      <c r="X2110" s="16">
        <v>10954</v>
      </c>
      <c r="Y2110" s="16">
        <v>2433</v>
      </c>
      <c r="Z2110" s="16">
        <v>2364</v>
      </c>
      <c r="AA2110" s="16">
        <v>1540</v>
      </c>
      <c r="AB2110" s="16">
        <v>1299</v>
      </c>
      <c r="AC2110" s="24" t="s">
        <v>508</v>
      </c>
      <c r="AD2110" s="24" t="s">
        <v>11851</v>
      </c>
    </row>
    <row r="2111" spans="1:30" ht="15" customHeight="1" x14ac:dyDescent="0.25">
      <c r="A2111" s="16" t="s">
        <v>1997</v>
      </c>
      <c r="B2111" s="16" t="s">
        <v>9981</v>
      </c>
      <c r="C2111" s="16" t="s">
        <v>1</v>
      </c>
      <c r="D2111" s="16" t="s">
        <v>302</v>
      </c>
      <c r="E2111" s="16">
        <v>1549809</v>
      </c>
      <c r="F2111" s="16">
        <v>0.99</v>
      </c>
      <c r="G2111" s="16">
        <v>0.99</v>
      </c>
      <c r="H2111" s="16">
        <v>0.95</v>
      </c>
      <c r="I2111" s="16" t="s">
        <v>5327</v>
      </c>
      <c r="J2111" s="16">
        <v>609</v>
      </c>
      <c r="K2111" s="16" t="s">
        <v>5636</v>
      </c>
      <c r="M2111" s="17">
        <v>8831.0135326003383</v>
      </c>
      <c r="N2111" s="17">
        <v>19813.088460483599</v>
      </c>
      <c r="O2111" s="17">
        <v>1.55630568625556</v>
      </c>
      <c r="P2111" s="32">
        <v>1.3777971743377999E-11</v>
      </c>
      <c r="Q2111" s="17">
        <v>-2.2045959033906102</v>
      </c>
      <c r="R2111" s="32">
        <v>4.9813530026617901E-21</v>
      </c>
      <c r="S2111" s="17">
        <v>0.463246625440214</v>
      </c>
      <c r="T2111" s="32">
        <v>0.115462591527032</v>
      </c>
      <c r="U2111" s="16">
        <v>12689</v>
      </c>
      <c r="V2111" s="16">
        <v>10903</v>
      </c>
      <c r="W2111" s="16">
        <v>6456</v>
      </c>
      <c r="X2111" s="16">
        <v>10898</v>
      </c>
      <c r="Y2111" s="16">
        <v>1201</v>
      </c>
      <c r="Z2111" s="16">
        <v>1252</v>
      </c>
      <c r="AA2111" s="16">
        <v>18572</v>
      </c>
      <c r="AB2111" s="16">
        <v>6097</v>
      </c>
      <c r="AC2111" s="24" t="s">
        <v>0</v>
      </c>
      <c r="AD2111" s="24" t="s">
        <v>11854</v>
      </c>
    </row>
    <row r="2112" spans="1:30" ht="15" customHeight="1" x14ac:dyDescent="0.25">
      <c r="A2112" s="16" t="s">
        <v>3506</v>
      </c>
      <c r="B2112" s="16" t="s">
        <v>9981</v>
      </c>
      <c r="C2112" s="16" t="s">
        <v>1</v>
      </c>
      <c r="D2112" s="16" t="s">
        <v>598</v>
      </c>
      <c r="E2112" s="16">
        <v>648457</v>
      </c>
      <c r="F2112" s="16">
        <v>1</v>
      </c>
      <c r="G2112" s="16">
        <v>0.99</v>
      </c>
      <c r="H2112" s="16">
        <v>0.99</v>
      </c>
      <c r="I2112" s="16" t="s">
        <v>5327</v>
      </c>
      <c r="J2112" s="16">
        <v>117</v>
      </c>
      <c r="K2112" s="16" t="s">
        <v>8729</v>
      </c>
      <c r="M2112" s="17">
        <v>6968.5861691268456</v>
      </c>
      <c r="N2112" s="17">
        <v>19666.898005634699</v>
      </c>
      <c r="O2112" s="17">
        <v>2.7101625799689399</v>
      </c>
      <c r="P2112" s="32">
        <v>1.81009166498814E-42</v>
      </c>
      <c r="Q2112" s="17">
        <v>-0.877152663562355</v>
      </c>
      <c r="R2112" s="32">
        <v>2.5608554377454E-5</v>
      </c>
      <c r="S2112" s="17">
        <v>0.57757254074561903</v>
      </c>
      <c r="T2112" s="32">
        <v>1.7302125691357299E-2</v>
      </c>
      <c r="U2112" s="16">
        <v>4818</v>
      </c>
      <c r="V2112" s="16">
        <v>5930</v>
      </c>
      <c r="W2112" s="16">
        <v>7165</v>
      </c>
      <c r="X2112" s="16">
        <v>10129</v>
      </c>
      <c r="Y2112" s="16">
        <v>1233</v>
      </c>
      <c r="Z2112" s="16">
        <v>1610</v>
      </c>
      <c r="AA2112" s="16">
        <v>7485</v>
      </c>
      <c r="AB2112" s="16">
        <v>3797</v>
      </c>
      <c r="AC2112" s="24" t="s">
        <v>8728</v>
      </c>
      <c r="AD2112" s="24" t="s">
        <v>10777</v>
      </c>
    </row>
    <row r="2113" spans="1:30" ht="15" customHeight="1" x14ac:dyDescent="0.25">
      <c r="A2113" s="16" t="s">
        <v>1941</v>
      </c>
      <c r="B2113" s="16" t="s">
        <v>9981</v>
      </c>
      <c r="C2113" s="16" t="s">
        <v>1</v>
      </c>
      <c r="D2113" s="16" t="s">
        <v>302</v>
      </c>
      <c r="E2113" s="16">
        <v>1472744</v>
      </c>
      <c r="F2113" s="16">
        <v>1</v>
      </c>
      <c r="G2113" s="16">
        <v>1</v>
      </c>
      <c r="H2113" s="16">
        <v>0.85</v>
      </c>
      <c r="I2113" s="16" t="s">
        <v>5331</v>
      </c>
      <c r="J2113" s="16">
        <v>230</v>
      </c>
      <c r="K2113" s="16" t="s">
        <v>5593</v>
      </c>
      <c r="M2113" s="17">
        <v>4922.1514198413342</v>
      </c>
      <c r="N2113" s="17">
        <v>19436.330045764</v>
      </c>
      <c r="O2113" s="17">
        <v>6.4160939869291598</v>
      </c>
      <c r="P2113" s="32">
        <v>1.27341343842417E-198</v>
      </c>
      <c r="Q2113" s="17">
        <v>-1.8648772978557899</v>
      </c>
      <c r="R2113" s="32">
        <v>1.40714194907795E-12</v>
      </c>
      <c r="S2113" s="17">
        <v>1.62029289548946</v>
      </c>
      <c r="T2113" s="32">
        <v>7.2083985694230698E-12</v>
      </c>
      <c r="U2113" s="16">
        <v>428</v>
      </c>
      <c r="V2113" s="16">
        <v>383</v>
      </c>
      <c r="W2113" s="16">
        <v>7081</v>
      </c>
      <c r="X2113" s="16">
        <v>9921</v>
      </c>
      <c r="Y2113" s="16">
        <v>47</v>
      </c>
      <c r="Z2113" s="16">
        <v>61</v>
      </c>
      <c r="AA2113" s="16">
        <v>1361</v>
      </c>
      <c r="AB2113" s="16">
        <v>494</v>
      </c>
      <c r="AC2113" s="24" t="s">
        <v>0</v>
      </c>
      <c r="AD2113" s="24" t="s">
        <v>11777</v>
      </c>
    </row>
    <row r="2114" spans="1:30" ht="15" customHeight="1" x14ac:dyDescent="0.25">
      <c r="A2114" s="16" t="s">
        <v>1915</v>
      </c>
      <c r="B2114" s="16" t="s">
        <v>9981</v>
      </c>
      <c r="C2114" s="16" t="s">
        <v>1</v>
      </c>
      <c r="D2114" s="16" t="s">
        <v>302</v>
      </c>
      <c r="E2114" s="16">
        <v>1439807</v>
      </c>
      <c r="F2114" s="16">
        <v>1</v>
      </c>
      <c r="G2114" s="16">
        <v>1</v>
      </c>
      <c r="H2114" s="16">
        <v>0.97</v>
      </c>
      <c r="I2114" s="16" t="s">
        <v>5327</v>
      </c>
      <c r="J2114" s="16">
        <v>85</v>
      </c>
      <c r="K2114" s="16" t="s">
        <v>8999</v>
      </c>
      <c r="M2114" s="17">
        <v>5262.1603638067954</v>
      </c>
      <c r="N2114" s="17">
        <v>19429.480306220201</v>
      </c>
      <c r="O2114" s="17">
        <v>4.29419925881</v>
      </c>
      <c r="P2114" s="32">
        <v>5.4012774341940301E-73</v>
      </c>
      <c r="Q2114" s="17">
        <v>-2.5882434933690601</v>
      </c>
      <c r="R2114" s="32">
        <v>1.16397834133347E-23</v>
      </c>
      <c r="S2114" s="17">
        <v>0.88936229942203504</v>
      </c>
      <c r="T2114" s="32">
        <v>1.6623315287255999E-3</v>
      </c>
      <c r="U2114" s="16">
        <v>1933</v>
      </c>
      <c r="V2114" s="16">
        <v>1505</v>
      </c>
      <c r="W2114" s="16">
        <v>6212</v>
      </c>
      <c r="X2114" s="16">
        <v>10687</v>
      </c>
      <c r="Y2114" s="16">
        <v>137</v>
      </c>
      <c r="Z2114" s="16">
        <v>137</v>
      </c>
      <c r="AA2114" s="16">
        <v>2577</v>
      </c>
      <c r="AB2114" s="16">
        <v>1692</v>
      </c>
      <c r="AC2114" s="24" t="s">
        <v>0</v>
      </c>
      <c r="AD2114" s="24" t="s">
        <v>11731</v>
      </c>
    </row>
    <row r="2115" spans="1:30" ht="15" customHeight="1" x14ac:dyDescent="0.25">
      <c r="A2115" s="16" t="s">
        <v>3509</v>
      </c>
      <c r="B2115" s="16" t="s">
        <v>9981</v>
      </c>
      <c r="C2115" s="16" t="s">
        <v>4</v>
      </c>
      <c r="D2115" s="16" t="s">
        <v>598</v>
      </c>
      <c r="E2115" s="16">
        <v>650322</v>
      </c>
      <c r="F2115" s="16">
        <v>1</v>
      </c>
      <c r="G2115" s="16">
        <v>1</v>
      </c>
      <c r="H2115" s="16">
        <v>1</v>
      </c>
      <c r="I2115" s="16" t="s">
        <v>5327</v>
      </c>
      <c r="J2115" s="16">
        <v>25</v>
      </c>
      <c r="K2115" s="16" t="s">
        <v>7837</v>
      </c>
      <c r="M2115" s="17">
        <v>5053.7779243917475</v>
      </c>
      <c r="N2115" s="17">
        <v>18288.9799597409</v>
      </c>
      <c r="O2115" s="17">
        <v>4.51791349401599</v>
      </c>
      <c r="P2115" s="32">
        <v>1.0579783375419E-112</v>
      </c>
      <c r="Q2115" s="17">
        <v>0.12887228998432301</v>
      </c>
      <c r="R2115" s="32">
        <v>0.59009338142252299</v>
      </c>
      <c r="S2115" s="17">
        <v>-0.60478497676046805</v>
      </c>
      <c r="T2115" s="32">
        <v>1.5428423548774099E-2</v>
      </c>
      <c r="U2115" s="16">
        <v>1293</v>
      </c>
      <c r="V2115" s="16">
        <v>1617</v>
      </c>
      <c r="W2115" s="16">
        <v>6663</v>
      </c>
      <c r="X2115" s="16">
        <v>9795</v>
      </c>
      <c r="Y2115" s="16">
        <v>678</v>
      </c>
      <c r="Z2115" s="16">
        <v>866</v>
      </c>
      <c r="AA2115" s="16">
        <v>903</v>
      </c>
      <c r="AB2115" s="16">
        <v>449</v>
      </c>
      <c r="AC2115" s="24" t="s">
        <v>241</v>
      </c>
      <c r="AD2115" s="24" t="s">
        <v>10783</v>
      </c>
    </row>
    <row r="2116" spans="1:30" ht="15" customHeight="1" x14ac:dyDescent="0.25">
      <c r="A2116" s="16" t="s">
        <v>1323</v>
      </c>
      <c r="B2116" s="16" t="s">
        <v>9981</v>
      </c>
      <c r="C2116" s="16" t="s">
        <v>1</v>
      </c>
      <c r="D2116" s="16" t="s">
        <v>302</v>
      </c>
      <c r="E2116" s="16">
        <v>703878</v>
      </c>
      <c r="F2116" s="16">
        <v>1</v>
      </c>
      <c r="G2116" s="16">
        <v>0.99</v>
      </c>
      <c r="H2116" s="16">
        <v>0.92</v>
      </c>
      <c r="I2116" s="16" t="s">
        <v>5327</v>
      </c>
      <c r="J2116" s="16">
        <v>19</v>
      </c>
      <c r="K2116" s="16" t="s">
        <v>9535</v>
      </c>
      <c r="M2116" s="17">
        <v>5607.1438425873348</v>
      </c>
      <c r="N2116" s="17">
        <v>18220.4783034471</v>
      </c>
      <c r="O2116" s="17">
        <v>3.6723299543854901</v>
      </c>
      <c r="P2116" s="32">
        <v>1.12812736129944E-68</v>
      </c>
      <c r="Q2116" s="17">
        <v>0.63068703029753204</v>
      </c>
      <c r="R2116" s="32">
        <v>4.7304610774531299E-3</v>
      </c>
      <c r="S2116" s="17">
        <v>-0.27417677767913901</v>
      </c>
      <c r="T2116" s="32">
        <v>0.35026436475908601</v>
      </c>
      <c r="U2116" s="16">
        <v>2495</v>
      </c>
      <c r="V2116" s="16">
        <v>2645</v>
      </c>
      <c r="W2116" s="16">
        <v>6283</v>
      </c>
      <c r="X2116" s="16">
        <v>10022</v>
      </c>
      <c r="Y2116" s="16">
        <v>1828</v>
      </c>
      <c r="Z2116" s="16">
        <v>1998</v>
      </c>
      <c r="AA2116" s="16">
        <v>1790</v>
      </c>
      <c r="AB2116" s="16">
        <v>1099</v>
      </c>
      <c r="AC2116" s="24" t="s">
        <v>6514</v>
      </c>
      <c r="AD2116" s="24" t="s">
        <v>10835</v>
      </c>
    </row>
    <row r="2117" spans="1:30" ht="15" customHeight="1" x14ac:dyDescent="0.25">
      <c r="A2117" s="16" t="s">
        <v>5207</v>
      </c>
      <c r="B2117" s="16" t="s">
        <v>9981</v>
      </c>
      <c r="C2117" s="16" t="s">
        <v>1</v>
      </c>
      <c r="D2117" s="16" t="s">
        <v>598</v>
      </c>
      <c r="E2117" s="16">
        <v>2552377</v>
      </c>
      <c r="F2117" s="16">
        <v>1</v>
      </c>
      <c r="G2117" s="16">
        <v>1</v>
      </c>
      <c r="H2117" s="16">
        <v>1</v>
      </c>
      <c r="I2117" s="16" t="s">
        <v>5327</v>
      </c>
      <c r="J2117" s="16">
        <v>29</v>
      </c>
      <c r="K2117" s="16" t="s">
        <v>7532</v>
      </c>
      <c r="M2117" s="17">
        <v>12583.603805604795</v>
      </c>
      <c r="N2117" s="17">
        <v>18130.436580355199</v>
      </c>
      <c r="O2117" s="17">
        <v>0.23510106905320399</v>
      </c>
      <c r="P2117" s="32">
        <v>0.33772284169234901</v>
      </c>
      <c r="Q2117" s="17">
        <v>-0.74524784434161195</v>
      </c>
      <c r="R2117" s="32">
        <v>2.24011518461684E-3</v>
      </c>
      <c r="S2117" s="17">
        <v>-0.73369585251422398</v>
      </c>
      <c r="T2117" s="32">
        <v>8.6497357468477108E-3</v>
      </c>
      <c r="U2117" s="16">
        <v>21707</v>
      </c>
      <c r="V2117" s="16">
        <v>33374</v>
      </c>
      <c r="W2117" s="16">
        <v>6544</v>
      </c>
      <c r="X2117" s="16">
        <v>9436</v>
      </c>
      <c r="Y2117" s="16">
        <v>6717</v>
      </c>
      <c r="Z2117" s="16">
        <v>9312</v>
      </c>
      <c r="AA2117" s="16">
        <v>15316</v>
      </c>
      <c r="AB2117" s="16">
        <v>7913</v>
      </c>
      <c r="AC2117" s="24" t="s">
        <v>7531</v>
      </c>
      <c r="AD2117" s="24" t="s">
        <v>12997</v>
      </c>
    </row>
    <row r="2118" spans="1:30" ht="15" customHeight="1" x14ac:dyDescent="0.25">
      <c r="A2118" s="16" t="s">
        <v>4782</v>
      </c>
      <c r="B2118" s="16" t="s">
        <v>9981</v>
      </c>
      <c r="C2118" s="16" t="s">
        <v>1</v>
      </c>
      <c r="D2118" s="16" t="s">
        <v>598</v>
      </c>
      <c r="E2118" s="16">
        <v>2071909</v>
      </c>
      <c r="F2118" s="16">
        <v>1</v>
      </c>
      <c r="G2118" s="16">
        <v>1</v>
      </c>
      <c r="H2118" s="16">
        <v>1</v>
      </c>
      <c r="I2118" s="16" t="s">
        <v>5331</v>
      </c>
      <c r="J2118" s="16">
        <v>109</v>
      </c>
      <c r="K2118" s="16" t="s">
        <v>7329</v>
      </c>
      <c r="M2118" s="17">
        <v>6249.5996493824159</v>
      </c>
      <c r="N2118" s="17">
        <v>18109.577367854301</v>
      </c>
      <c r="O2118" s="17">
        <v>3.1203062950021598</v>
      </c>
      <c r="P2118" s="32">
        <v>2.1174670604719999E-42</v>
      </c>
      <c r="Q2118" s="17">
        <v>-1.2246507562659299</v>
      </c>
      <c r="R2118" s="32">
        <v>3.2315266044695397E-7</v>
      </c>
      <c r="S2118" s="17">
        <v>1.1526736805586899</v>
      </c>
      <c r="T2118" s="32">
        <v>1.04901609680844E-5</v>
      </c>
      <c r="U2118" s="16">
        <v>3958</v>
      </c>
      <c r="V2118" s="16">
        <v>3528</v>
      </c>
      <c r="W2118" s="16">
        <v>6233</v>
      </c>
      <c r="X2118" s="16">
        <v>9961</v>
      </c>
      <c r="Y2118" s="16">
        <v>699</v>
      </c>
      <c r="Z2118" s="16">
        <v>850</v>
      </c>
      <c r="AA2118" s="16">
        <v>9754</v>
      </c>
      <c r="AB2118" s="16">
        <v>3001</v>
      </c>
      <c r="AC2118" s="24" t="s">
        <v>5873</v>
      </c>
      <c r="AD2118" s="24" t="s">
        <v>12487</v>
      </c>
    </row>
    <row r="2119" spans="1:30" ht="15" customHeight="1" x14ac:dyDescent="0.25">
      <c r="A2119" s="16" t="s">
        <v>3417</v>
      </c>
      <c r="B2119" s="16" t="s">
        <v>9981</v>
      </c>
      <c r="C2119" s="16" t="s">
        <v>1</v>
      </c>
      <c r="D2119" s="16" t="s">
        <v>598</v>
      </c>
      <c r="E2119" s="16">
        <v>543324</v>
      </c>
      <c r="F2119" s="16">
        <v>1</v>
      </c>
      <c r="G2119" s="16">
        <v>1</v>
      </c>
      <c r="H2119" s="16">
        <v>1</v>
      </c>
      <c r="I2119" s="16" t="s">
        <v>5327</v>
      </c>
      <c r="J2119" s="16">
        <v>885</v>
      </c>
      <c r="K2119" s="16" t="s">
        <v>8693</v>
      </c>
      <c r="M2119" s="17">
        <v>5250.4420997292518</v>
      </c>
      <c r="N2119" s="17">
        <v>17893.2296410423</v>
      </c>
      <c r="O2119" s="17">
        <v>4.0941391236546201</v>
      </c>
      <c r="P2119" s="32">
        <v>1.6584016910935199E-97</v>
      </c>
      <c r="Q2119" s="17">
        <v>-0.79046908584553299</v>
      </c>
      <c r="R2119" s="32">
        <v>1.6404513062411201E-4</v>
      </c>
      <c r="S2119" s="17">
        <v>0.53963268850218005</v>
      </c>
      <c r="T2119" s="32">
        <v>2.6111254600398301E-2</v>
      </c>
      <c r="U2119" s="16">
        <v>1835</v>
      </c>
      <c r="V2119" s="16">
        <v>2024</v>
      </c>
      <c r="W2119" s="16">
        <v>6478</v>
      </c>
      <c r="X2119" s="16">
        <v>9842</v>
      </c>
      <c r="Y2119" s="16">
        <v>506</v>
      </c>
      <c r="Z2119" s="16">
        <v>569</v>
      </c>
      <c r="AA2119" s="16">
        <v>2913</v>
      </c>
      <c r="AB2119" s="16">
        <v>1187</v>
      </c>
      <c r="AC2119" s="24" t="s">
        <v>8692</v>
      </c>
      <c r="AD2119" s="24" t="s">
        <v>10676</v>
      </c>
    </row>
    <row r="2120" spans="1:30" ht="15" customHeight="1" x14ac:dyDescent="0.25">
      <c r="A2120" s="16" t="s">
        <v>3154</v>
      </c>
      <c r="B2120" s="16" t="s">
        <v>9981</v>
      </c>
      <c r="C2120" s="16" t="s">
        <v>1</v>
      </c>
      <c r="D2120" s="16" t="s">
        <v>598</v>
      </c>
      <c r="E2120" s="16">
        <v>256289</v>
      </c>
      <c r="F2120" s="16">
        <v>1</v>
      </c>
      <c r="G2120" s="16">
        <v>0.98</v>
      </c>
      <c r="H2120" s="16">
        <v>1</v>
      </c>
      <c r="I2120" s="16" t="s">
        <v>5327</v>
      </c>
      <c r="J2120" s="16">
        <v>341</v>
      </c>
      <c r="K2120" s="16" t="s">
        <v>8562</v>
      </c>
      <c r="M2120" s="17">
        <v>5394.484968943817</v>
      </c>
      <c r="N2120" s="17">
        <v>17827.8440399996</v>
      </c>
      <c r="O2120" s="17">
        <v>3.6847691861576402</v>
      </c>
      <c r="P2120" s="32">
        <v>5.1236721374898802E-64</v>
      </c>
      <c r="Q2120" s="17">
        <v>-0.43722063646290299</v>
      </c>
      <c r="R2120" s="32">
        <v>6.6564249759718003E-2</v>
      </c>
      <c r="S2120" s="17">
        <v>6.59852717912605E-2</v>
      </c>
      <c r="T2120" s="32">
        <v>0.85856994807132703</v>
      </c>
      <c r="U2120" s="16">
        <v>2392</v>
      </c>
      <c r="V2120" s="16">
        <v>2704</v>
      </c>
      <c r="W2120" s="16">
        <v>6495</v>
      </c>
      <c r="X2120" s="16">
        <v>9706</v>
      </c>
      <c r="Y2120" s="16">
        <v>948</v>
      </c>
      <c r="Z2120" s="16">
        <v>841</v>
      </c>
      <c r="AA2120" s="16">
        <v>2651</v>
      </c>
      <c r="AB2120" s="16">
        <v>1186</v>
      </c>
      <c r="AC2120" s="24" t="s">
        <v>8561</v>
      </c>
      <c r="AD2120" s="24" t="s">
        <v>10316</v>
      </c>
    </row>
    <row r="2121" spans="1:30" ht="15" customHeight="1" x14ac:dyDescent="0.25">
      <c r="A2121" s="16" t="s">
        <v>4489</v>
      </c>
      <c r="B2121" s="16" t="s">
        <v>9981</v>
      </c>
      <c r="C2121" s="16" t="s">
        <v>1</v>
      </c>
      <c r="D2121" s="16" t="s">
        <v>598</v>
      </c>
      <c r="E2121" s="16">
        <v>1726660</v>
      </c>
      <c r="F2121" s="16">
        <v>0.98</v>
      </c>
      <c r="G2121" s="16">
        <v>0.84</v>
      </c>
      <c r="H2121" s="16">
        <v>1</v>
      </c>
      <c r="I2121" s="16" t="s">
        <v>5331</v>
      </c>
      <c r="J2121" s="16">
        <v>22</v>
      </c>
      <c r="K2121" s="16" t="s">
        <v>7124</v>
      </c>
      <c r="M2121" s="17">
        <v>11950.19662947996</v>
      </c>
      <c r="N2121" s="17">
        <v>17781.181476692502</v>
      </c>
      <c r="O2121" s="17">
        <v>0.90278103066359605</v>
      </c>
      <c r="P2121" s="32">
        <v>3.4712131919964299E-4</v>
      </c>
      <c r="Q2121" s="17">
        <v>0.90005934589171899</v>
      </c>
      <c r="R2121" s="32">
        <v>5.25962326354594E-4</v>
      </c>
      <c r="S2121" s="17">
        <v>-0.65601720006033604</v>
      </c>
      <c r="T2121" s="32">
        <v>3.23095452056315E-2</v>
      </c>
      <c r="U2121" s="16">
        <v>13963</v>
      </c>
      <c r="V2121" s="16">
        <v>18917</v>
      </c>
      <c r="W2121" s="16">
        <v>6478</v>
      </c>
      <c r="X2121" s="16">
        <v>8532</v>
      </c>
      <c r="Y2121" s="16">
        <v>13094</v>
      </c>
      <c r="Z2121" s="16">
        <v>16682</v>
      </c>
      <c r="AA2121" s="16">
        <v>7973</v>
      </c>
      <c r="AB2121" s="16">
        <v>5768</v>
      </c>
      <c r="AC2121" s="24" t="s">
        <v>0</v>
      </c>
      <c r="AD2121" s="24" t="s">
        <v>12074</v>
      </c>
    </row>
    <row r="2122" spans="1:30" ht="15" customHeight="1" x14ac:dyDescent="0.25">
      <c r="A2122" s="16" t="s">
        <v>730</v>
      </c>
      <c r="B2122" s="16" t="s">
        <v>9981</v>
      </c>
      <c r="C2122" s="16" t="s">
        <v>4</v>
      </c>
      <c r="D2122" s="16" t="s">
        <v>302</v>
      </c>
      <c r="E2122" s="16">
        <v>20607</v>
      </c>
      <c r="F2122" s="16">
        <v>1</v>
      </c>
      <c r="G2122" s="16">
        <v>0.99</v>
      </c>
      <c r="H2122" s="16">
        <v>1</v>
      </c>
      <c r="I2122" s="16" t="s">
        <v>5327</v>
      </c>
      <c r="J2122" s="16">
        <v>484</v>
      </c>
      <c r="K2122" s="16" t="s">
        <v>9716</v>
      </c>
      <c r="M2122" s="17">
        <v>5511.6453862446187</v>
      </c>
      <c r="N2122" s="17">
        <v>17718.049773394501</v>
      </c>
      <c r="O2122" s="17">
        <v>3.4604051108911</v>
      </c>
      <c r="P2122" s="32">
        <v>2.61170731003699E-59</v>
      </c>
      <c r="Q2122" s="17">
        <v>-0.73127534557498097</v>
      </c>
      <c r="R2122" s="32">
        <v>1.29533646208623E-3</v>
      </c>
      <c r="S2122" s="17">
        <v>0.12719120463543199</v>
      </c>
      <c r="T2122" s="32">
        <v>0.70477616533781495</v>
      </c>
      <c r="U2122" s="16">
        <v>2505</v>
      </c>
      <c r="V2122" s="16">
        <v>3438</v>
      </c>
      <c r="W2122" s="16">
        <v>6455</v>
      </c>
      <c r="X2122" s="16">
        <v>9740</v>
      </c>
      <c r="Y2122" s="16">
        <v>749</v>
      </c>
      <c r="Z2122" s="16">
        <v>992</v>
      </c>
      <c r="AA2122" s="16">
        <v>3298</v>
      </c>
      <c r="AB2122" s="16">
        <v>1410</v>
      </c>
      <c r="AC2122" s="24" t="s">
        <v>0</v>
      </c>
      <c r="AD2122" s="24" t="s">
        <v>10013</v>
      </c>
    </row>
    <row r="2123" spans="1:30" ht="15" customHeight="1" x14ac:dyDescent="0.25">
      <c r="A2123" s="16" t="s">
        <v>2645</v>
      </c>
      <c r="B2123" s="16" t="s">
        <v>9981</v>
      </c>
      <c r="C2123" s="16" t="s">
        <v>1</v>
      </c>
      <c r="D2123" s="16" t="s">
        <v>302</v>
      </c>
      <c r="E2123" s="16">
        <v>2347223</v>
      </c>
      <c r="F2123" s="16">
        <v>1</v>
      </c>
      <c r="G2123" s="16">
        <v>1</v>
      </c>
      <c r="H2123" s="16">
        <v>1</v>
      </c>
      <c r="I2123" s="16" t="s">
        <v>5331</v>
      </c>
      <c r="J2123" s="16">
        <v>39</v>
      </c>
      <c r="K2123" s="16" t="s">
        <v>6121</v>
      </c>
      <c r="M2123" s="17">
        <v>16290.944818486161</v>
      </c>
      <c r="N2123" s="17">
        <v>17646.877585802398</v>
      </c>
      <c r="O2123" s="17">
        <v>-3.2841737112422401E-2</v>
      </c>
      <c r="P2123" s="32">
        <v>0.87420469104198195</v>
      </c>
      <c r="Q2123" s="17">
        <v>1.7459177454408802E-2</v>
      </c>
      <c r="R2123" s="32">
        <v>0.93854558046990799</v>
      </c>
      <c r="S2123" s="17">
        <v>9.45803257332581E-2</v>
      </c>
      <c r="T2123" s="32">
        <v>0.75481801615942501</v>
      </c>
      <c r="U2123" s="16">
        <v>32023</v>
      </c>
      <c r="V2123" s="16">
        <v>27368</v>
      </c>
      <c r="W2123" s="16">
        <v>5958</v>
      </c>
      <c r="X2123" s="16">
        <v>8281</v>
      </c>
      <c r="Y2123" s="16">
        <v>12864</v>
      </c>
      <c r="Z2123" s="16">
        <v>16266</v>
      </c>
      <c r="AA2123" s="16">
        <v>31736</v>
      </c>
      <c r="AB2123" s="16">
        <v>13983</v>
      </c>
      <c r="AC2123" s="24" t="s">
        <v>0</v>
      </c>
      <c r="AD2123" s="24" t="s">
        <v>12784</v>
      </c>
    </row>
    <row r="2124" spans="1:30" ht="15" customHeight="1" x14ac:dyDescent="0.25">
      <c r="A2124" s="16" t="s">
        <v>1335</v>
      </c>
      <c r="B2124" s="16" t="s">
        <v>9981</v>
      </c>
      <c r="C2124" s="16" t="s">
        <v>1</v>
      </c>
      <c r="D2124" s="16" t="s">
        <v>302</v>
      </c>
      <c r="E2124" s="16">
        <v>713550</v>
      </c>
      <c r="F2124" s="16">
        <v>1</v>
      </c>
      <c r="G2124" s="16">
        <v>1</v>
      </c>
      <c r="H2124" s="16">
        <v>1</v>
      </c>
      <c r="I2124" s="16" t="s">
        <v>5331</v>
      </c>
      <c r="J2124" s="16">
        <v>20</v>
      </c>
      <c r="K2124" s="16" t="s">
        <v>6573</v>
      </c>
      <c r="M2124" s="17">
        <v>7238.7542702980199</v>
      </c>
      <c r="N2124" s="17">
        <v>17499.0008182485</v>
      </c>
      <c r="O2124" s="17">
        <v>-2.1968778692951001</v>
      </c>
      <c r="P2124" s="32">
        <v>5.7182663218659398E-25</v>
      </c>
      <c r="Q2124" s="17">
        <v>1.6252519229805</v>
      </c>
      <c r="R2124" s="32">
        <v>2.3060442320417201E-14</v>
      </c>
      <c r="S2124" s="17">
        <v>-0.220427294945167</v>
      </c>
      <c r="T2124" s="32">
        <v>0.46076787780974299</v>
      </c>
      <c r="U2124" s="16">
        <v>11900</v>
      </c>
      <c r="V2124" s="16">
        <v>8856</v>
      </c>
      <c r="W2124" s="16">
        <v>438</v>
      </c>
      <c r="X2124" s="16">
        <v>685</v>
      </c>
      <c r="Y2124" s="16">
        <v>13533</v>
      </c>
      <c r="Z2124" s="16">
        <v>17530</v>
      </c>
      <c r="AA2124" s="16">
        <v>9112</v>
      </c>
      <c r="AB2124" s="16">
        <v>3833</v>
      </c>
      <c r="AC2124" s="24" t="s">
        <v>0</v>
      </c>
      <c r="AD2124" s="24" t="s">
        <v>10851</v>
      </c>
    </row>
    <row r="2125" spans="1:30" ht="15" customHeight="1" x14ac:dyDescent="0.25">
      <c r="A2125" s="16" t="s">
        <v>4138</v>
      </c>
      <c r="B2125" s="16" t="s">
        <v>9981</v>
      </c>
      <c r="C2125" s="16" t="s">
        <v>1</v>
      </c>
      <c r="D2125" s="16" t="s">
        <v>598</v>
      </c>
      <c r="E2125" s="16">
        <v>1360441</v>
      </c>
      <c r="F2125" s="16">
        <v>1</v>
      </c>
      <c r="G2125" s="16">
        <v>1</v>
      </c>
      <c r="H2125" s="16">
        <v>1</v>
      </c>
      <c r="I2125" s="16" t="s">
        <v>5327</v>
      </c>
      <c r="J2125" s="16">
        <v>35</v>
      </c>
      <c r="K2125" s="16" t="s">
        <v>8198</v>
      </c>
      <c r="M2125" s="17">
        <v>5651.785307405552</v>
      </c>
      <c r="N2125" s="17">
        <v>17223.975573671702</v>
      </c>
      <c r="O2125" s="17">
        <v>3.3191434233211399</v>
      </c>
      <c r="P2125" s="32">
        <v>1.0597741466650501E-71</v>
      </c>
      <c r="Q2125" s="17">
        <v>0.50939633252969896</v>
      </c>
      <c r="R2125" s="32">
        <v>1.02278997444694E-2</v>
      </c>
      <c r="S2125" s="17">
        <v>-0.14292949729750801</v>
      </c>
      <c r="T2125" s="32">
        <v>0.60848272060128406</v>
      </c>
      <c r="U2125" s="16">
        <v>3027</v>
      </c>
      <c r="V2125" s="16">
        <v>3250</v>
      </c>
      <c r="W2125" s="16">
        <v>6275</v>
      </c>
      <c r="X2125" s="16">
        <v>9178</v>
      </c>
      <c r="Y2125" s="16">
        <v>1897</v>
      </c>
      <c r="Z2125" s="16">
        <v>2439</v>
      </c>
      <c r="AA2125" s="16">
        <v>2870</v>
      </c>
      <c r="AB2125" s="16">
        <v>1242</v>
      </c>
      <c r="AC2125" s="24" t="s">
        <v>0</v>
      </c>
      <c r="AD2125" s="24" t="s">
        <v>11639</v>
      </c>
    </row>
    <row r="2126" spans="1:30" ht="15" customHeight="1" x14ac:dyDescent="0.25">
      <c r="A2126" s="16" t="s">
        <v>1829</v>
      </c>
      <c r="B2126" s="16" t="s">
        <v>9981</v>
      </c>
      <c r="C2126" s="16" t="s">
        <v>1</v>
      </c>
      <c r="D2126" s="16" t="s">
        <v>302</v>
      </c>
      <c r="E2126" s="16">
        <v>1329018</v>
      </c>
      <c r="F2126" s="16">
        <v>1</v>
      </c>
      <c r="G2126" s="16">
        <v>0.99</v>
      </c>
      <c r="H2126" s="16">
        <v>1</v>
      </c>
      <c r="I2126" s="16" t="s">
        <v>5327</v>
      </c>
      <c r="J2126" s="16">
        <v>24</v>
      </c>
      <c r="K2126" s="16" t="s">
        <v>6672</v>
      </c>
      <c r="M2126" s="17">
        <v>5674.3923643614089</v>
      </c>
      <c r="N2126" s="17">
        <v>17093.288466275098</v>
      </c>
      <c r="O2126" s="17">
        <v>3.4262490972277102</v>
      </c>
      <c r="P2126" s="32">
        <v>4.4970367238714102E-73</v>
      </c>
      <c r="Q2126" s="17">
        <v>0.494445807429995</v>
      </c>
      <c r="R2126" s="32">
        <v>1.49655835768292E-2</v>
      </c>
      <c r="S2126" s="17">
        <v>0.19373576375423601</v>
      </c>
      <c r="T2126" s="32">
        <v>0.484316239371681</v>
      </c>
      <c r="U2126" s="16">
        <v>3059</v>
      </c>
      <c r="V2126" s="16">
        <v>2808</v>
      </c>
      <c r="W2126" s="16">
        <v>6205</v>
      </c>
      <c r="X2126" s="16">
        <v>9402</v>
      </c>
      <c r="Y2126" s="16">
        <v>1749</v>
      </c>
      <c r="Z2126" s="16">
        <v>2262</v>
      </c>
      <c r="AA2126" s="16">
        <v>3493</v>
      </c>
      <c r="AB2126" s="16">
        <v>1415</v>
      </c>
      <c r="AC2126" s="24" t="s">
        <v>6671</v>
      </c>
      <c r="AD2126" s="24" t="s">
        <v>11605</v>
      </c>
    </row>
    <row r="2127" spans="1:30" ht="15" customHeight="1" x14ac:dyDescent="0.25">
      <c r="A2127" s="16" t="s">
        <v>4577</v>
      </c>
      <c r="B2127" s="16" t="s">
        <v>9981</v>
      </c>
      <c r="C2127" s="16" t="s">
        <v>705</v>
      </c>
      <c r="D2127" s="16" t="s">
        <v>598</v>
      </c>
      <c r="E2127" s="16">
        <v>1816852</v>
      </c>
      <c r="F2127" s="16">
        <v>1</v>
      </c>
      <c r="G2127" s="16">
        <v>0.98</v>
      </c>
      <c r="H2127" s="16">
        <v>1</v>
      </c>
      <c r="I2127" s="16" t="s">
        <v>5327</v>
      </c>
      <c r="J2127" s="16"/>
      <c r="K2127" s="16"/>
      <c r="M2127" s="17">
        <v>10485.355459744855</v>
      </c>
      <c r="N2127" s="17">
        <v>16573.4445440366</v>
      </c>
      <c r="O2127" s="17">
        <v>0.68654863169619396</v>
      </c>
      <c r="P2127" s="32">
        <v>0.28938394601661499</v>
      </c>
      <c r="Q2127" s="17">
        <v>0.26915345536408902</v>
      </c>
      <c r="R2127" s="32">
        <v>0.71439090893732504</v>
      </c>
      <c r="S2127" s="17">
        <v>-0.89703385058334095</v>
      </c>
      <c r="T2127" s="32">
        <v>0.27779932401211299</v>
      </c>
      <c r="U2127" s="16">
        <v>19691</v>
      </c>
      <c r="V2127" s="16">
        <v>15956</v>
      </c>
      <c r="W2127" s="16">
        <v>6038</v>
      </c>
      <c r="X2127" s="16">
        <v>7954</v>
      </c>
      <c r="Y2127" s="16">
        <v>8285</v>
      </c>
      <c r="Z2127" s="16">
        <v>12771</v>
      </c>
      <c r="AA2127" s="16">
        <v>14686</v>
      </c>
      <c r="AB2127" s="16">
        <v>1834</v>
      </c>
      <c r="AC2127" s="24" t="s">
        <v>705</v>
      </c>
      <c r="AD2127" s="24" t="s">
        <v>9805</v>
      </c>
    </row>
    <row r="2128" spans="1:30" ht="15" customHeight="1" x14ac:dyDescent="0.25">
      <c r="A2128" s="16" t="s">
        <v>1083</v>
      </c>
      <c r="B2128" s="16" t="s">
        <v>9981</v>
      </c>
      <c r="C2128" s="16" t="s">
        <v>1</v>
      </c>
      <c r="D2128" s="16" t="s">
        <v>302</v>
      </c>
      <c r="E2128" s="16">
        <v>394081</v>
      </c>
      <c r="F2128" s="16">
        <v>1</v>
      </c>
      <c r="G2128" s="16">
        <v>1</v>
      </c>
      <c r="H2128" s="16">
        <v>0.99</v>
      </c>
      <c r="I2128" s="16" t="s">
        <v>5327</v>
      </c>
      <c r="J2128" s="16">
        <v>54</v>
      </c>
      <c r="K2128" s="16" t="s">
        <v>9430</v>
      </c>
      <c r="M2128" s="17">
        <v>7801.1824094040066</v>
      </c>
      <c r="N2128" s="17">
        <v>16491.514537075302</v>
      </c>
      <c r="O2128" s="17">
        <v>1.3211149008504399</v>
      </c>
      <c r="P2128" s="32">
        <v>7.4543868407981202E-10</v>
      </c>
      <c r="Q2128" s="17">
        <v>-1.2545386722376199</v>
      </c>
      <c r="R2128" s="32">
        <v>1.21258521875352E-8</v>
      </c>
      <c r="S2128" s="17">
        <v>-0.13877530299657501</v>
      </c>
      <c r="T2128" s="32">
        <v>0.67137885056935398</v>
      </c>
      <c r="U2128" s="16">
        <v>10695</v>
      </c>
      <c r="V2128" s="16">
        <v>13196</v>
      </c>
      <c r="W2128" s="16">
        <v>5766</v>
      </c>
      <c r="X2128" s="16">
        <v>9071</v>
      </c>
      <c r="Y2128" s="16">
        <v>2214</v>
      </c>
      <c r="Z2128" s="16">
        <v>2624</v>
      </c>
      <c r="AA2128" s="16">
        <v>11881</v>
      </c>
      <c r="AB2128" s="16">
        <v>4313</v>
      </c>
      <c r="AC2128" s="24" t="s">
        <v>0</v>
      </c>
      <c r="AD2128" s="24" t="s">
        <v>10497</v>
      </c>
    </row>
    <row r="2129" spans="1:30" ht="15" customHeight="1" x14ac:dyDescent="0.25">
      <c r="A2129" s="16" t="s">
        <v>4576</v>
      </c>
      <c r="B2129" s="16" t="s">
        <v>9981</v>
      </c>
      <c r="C2129" s="16" t="s">
        <v>4</v>
      </c>
      <c r="D2129" s="16" t="s">
        <v>598</v>
      </c>
      <c r="E2129" s="16">
        <v>1816618</v>
      </c>
      <c r="F2129" s="16">
        <v>1</v>
      </c>
      <c r="G2129" s="16">
        <v>0.99</v>
      </c>
      <c r="H2129" s="16">
        <v>1</v>
      </c>
      <c r="I2129" s="16" t="s">
        <v>5327</v>
      </c>
      <c r="J2129" s="16">
        <v>2221</v>
      </c>
      <c r="K2129" s="16" t="s">
        <v>7194</v>
      </c>
      <c r="M2129" s="17">
        <v>4684.8287527961775</v>
      </c>
      <c r="N2129" s="17">
        <v>16246.806600886501</v>
      </c>
      <c r="O2129" s="17">
        <v>3.75248571064111</v>
      </c>
      <c r="P2129" s="32">
        <v>3.1235203225975901E-52</v>
      </c>
      <c r="Q2129" s="17">
        <v>-0.53285502029689702</v>
      </c>
      <c r="R2129" s="32">
        <v>4.6974417053064599E-2</v>
      </c>
      <c r="S2129" s="17">
        <v>-0.130185915386162</v>
      </c>
      <c r="T2129" s="32">
        <v>0.74210902127423795</v>
      </c>
      <c r="U2129" s="16">
        <v>1662</v>
      </c>
      <c r="V2129" s="16">
        <v>2640</v>
      </c>
      <c r="W2129" s="16">
        <v>5919</v>
      </c>
      <c r="X2129" s="16">
        <v>8340</v>
      </c>
      <c r="Y2129" s="16">
        <v>577</v>
      </c>
      <c r="Z2129" s="16">
        <v>881</v>
      </c>
      <c r="AA2129" s="16">
        <v>1744</v>
      </c>
      <c r="AB2129" s="16">
        <v>975</v>
      </c>
      <c r="AC2129" s="24" t="s">
        <v>5414</v>
      </c>
      <c r="AD2129" s="24" t="s">
        <v>12201</v>
      </c>
    </row>
    <row r="2130" spans="1:30" ht="15" customHeight="1" x14ac:dyDescent="0.25">
      <c r="A2130" s="16" t="s">
        <v>2755</v>
      </c>
      <c r="B2130" s="16" t="s">
        <v>9981</v>
      </c>
      <c r="C2130" s="16" t="s">
        <v>1</v>
      </c>
      <c r="D2130" s="16" t="s">
        <v>302</v>
      </c>
      <c r="E2130" s="16">
        <v>2498304</v>
      </c>
      <c r="F2130" s="16">
        <v>1</v>
      </c>
      <c r="G2130" s="16">
        <v>0.99</v>
      </c>
      <c r="H2130" s="16">
        <v>0.95</v>
      </c>
      <c r="I2130" s="16" t="s">
        <v>5327</v>
      </c>
      <c r="J2130" s="16">
        <v>0</v>
      </c>
      <c r="K2130" s="16" t="s">
        <v>28</v>
      </c>
      <c r="M2130" s="17">
        <v>5790.3683812865829</v>
      </c>
      <c r="N2130" s="17">
        <v>15958.596651048199</v>
      </c>
      <c r="O2130" s="17">
        <v>2.5938693749556099</v>
      </c>
      <c r="P2130" s="32">
        <v>2.8791507615967799E-36</v>
      </c>
      <c r="Q2130" s="17">
        <v>-0.18419781530724899</v>
      </c>
      <c r="R2130" s="32">
        <v>0.43512345016058102</v>
      </c>
      <c r="S2130" s="17">
        <v>5.5238495800570803E-2</v>
      </c>
      <c r="T2130" s="32">
        <v>0.87411676360387303</v>
      </c>
      <c r="U2130" s="16">
        <v>4537</v>
      </c>
      <c r="V2130" s="16">
        <v>5020</v>
      </c>
      <c r="W2130" s="16">
        <v>5814</v>
      </c>
      <c r="X2130" s="16">
        <v>8401</v>
      </c>
      <c r="Y2130" s="16">
        <v>1756</v>
      </c>
      <c r="Z2130" s="16">
        <v>2334</v>
      </c>
      <c r="AA2130" s="16">
        <v>5470</v>
      </c>
      <c r="AB2130" s="16">
        <v>1955</v>
      </c>
      <c r="AC2130" s="24" t="s">
        <v>27</v>
      </c>
      <c r="AD2130" s="24" t="s">
        <v>12959</v>
      </c>
    </row>
    <row r="2131" spans="1:30" ht="15" customHeight="1" x14ac:dyDescent="0.25">
      <c r="A2131" s="16" t="s">
        <v>2749</v>
      </c>
      <c r="B2131" s="16" t="s">
        <v>9981</v>
      </c>
      <c r="C2131" s="16" t="s">
        <v>4</v>
      </c>
      <c r="D2131" s="16" t="s">
        <v>302</v>
      </c>
      <c r="E2131" s="16">
        <v>2494390</v>
      </c>
      <c r="F2131" s="16">
        <v>1</v>
      </c>
      <c r="G2131" s="16">
        <v>1</v>
      </c>
      <c r="H2131" s="16">
        <v>1</v>
      </c>
      <c r="I2131" s="16" t="s">
        <v>5327</v>
      </c>
      <c r="J2131" s="16">
        <v>86</v>
      </c>
      <c r="K2131" s="16" t="s">
        <v>6223</v>
      </c>
      <c r="M2131" s="17">
        <v>9647.598738258137</v>
      </c>
      <c r="N2131" s="17">
        <v>15892.720091085101</v>
      </c>
      <c r="O2131" s="17">
        <v>0.98687489300118103</v>
      </c>
      <c r="P2131" s="32">
        <v>6.6825578446962697E-6</v>
      </c>
      <c r="Q2131" s="17">
        <v>-0.140416955316472</v>
      </c>
      <c r="R2131" s="32">
        <v>0.57754534749558495</v>
      </c>
      <c r="S2131" s="17">
        <v>2.3271259351721502E-2</v>
      </c>
      <c r="T2131" s="32">
        <v>0.95390089919865595</v>
      </c>
      <c r="U2131" s="16">
        <v>12073</v>
      </c>
      <c r="V2131" s="16">
        <v>16985</v>
      </c>
      <c r="W2131" s="16">
        <v>5790</v>
      </c>
      <c r="X2131" s="16">
        <v>8414</v>
      </c>
      <c r="Y2131" s="16">
        <v>5794</v>
      </c>
      <c r="Z2131" s="16">
        <v>6956</v>
      </c>
      <c r="AA2131" s="16">
        <v>13760</v>
      </c>
      <c r="AB2131" s="16">
        <v>7003</v>
      </c>
      <c r="AC2131" s="24" t="s">
        <v>6222</v>
      </c>
      <c r="AD2131" s="24" t="s">
        <v>12952</v>
      </c>
    </row>
    <row r="2132" spans="1:30" ht="15" customHeight="1" x14ac:dyDescent="0.25">
      <c r="A2132" s="16" t="s">
        <v>2678</v>
      </c>
      <c r="B2132" s="16" t="s">
        <v>9981</v>
      </c>
      <c r="C2132" s="16" t="s">
        <v>1</v>
      </c>
      <c r="D2132" s="16" t="s">
        <v>302</v>
      </c>
      <c r="E2132" s="16">
        <v>2397146</v>
      </c>
      <c r="F2132" s="16">
        <v>1</v>
      </c>
      <c r="G2132" s="16">
        <v>1</v>
      </c>
      <c r="H2132" s="16">
        <v>1</v>
      </c>
      <c r="I2132" s="16" t="s">
        <v>5331</v>
      </c>
      <c r="J2132" s="16">
        <v>21</v>
      </c>
      <c r="K2132" s="16" t="s">
        <v>9288</v>
      </c>
      <c r="M2132" s="17">
        <v>5017.123571236978</v>
      </c>
      <c r="N2132" s="17">
        <v>15859.9044495341</v>
      </c>
      <c r="O2132" s="17">
        <v>-1.6945536715409999</v>
      </c>
      <c r="P2132" s="32">
        <v>8.7996415609112299E-15</v>
      </c>
      <c r="Q2132" s="17">
        <v>2.42894056628035</v>
      </c>
      <c r="R2132" s="32">
        <v>4.8003066781270297E-30</v>
      </c>
      <c r="S2132" s="17">
        <v>8.7872135350365504E-2</v>
      </c>
      <c r="T2132" s="32">
        <v>0.80069673824994403</v>
      </c>
      <c r="U2132" s="16">
        <v>5117</v>
      </c>
      <c r="V2132" s="16">
        <v>4452</v>
      </c>
      <c r="W2132" s="16">
        <v>301</v>
      </c>
      <c r="X2132" s="16">
        <v>426</v>
      </c>
      <c r="Y2132" s="16">
        <v>9491</v>
      </c>
      <c r="Z2132" s="16">
        <v>15888</v>
      </c>
      <c r="AA2132" s="16">
        <v>4916</v>
      </c>
      <c r="AB2132" s="16">
        <v>2324</v>
      </c>
      <c r="AC2132" s="24" t="s">
        <v>0</v>
      </c>
      <c r="AD2132" s="24" t="s">
        <v>12847</v>
      </c>
    </row>
    <row r="2133" spans="1:30" ht="15" customHeight="1" x14ac:dyDescent="0.25">
      <c r="A2133" s="16" t="s">
        <v>2745</v>
      </c>
      <c r="B2133" s="16" t="s">
        <v>9981</v>
      </c>
      <c r="C2133" s="16" t="s">
        <v>596</v>
      </c>
      <c r="D2133" s="16" t="s">
        <v>302</v>
      </c>
      <c r="E2133" s="16">
        <v>2487592</v>
      </c>
      <c r="F2133" s="16">
        <v>1</v>
      </c>
      <c r="G2133" s="16">
        <v>1</v>
      </c>
      <c r="H2133" s="16">
        <v>1</v>
      </c>
      <c r="I2133" s="16" t="s">
        <v>5331</v>
      </c>
      <c r="J2133" s="16">
        <v>1628</v>
      </c>
      <c r="K2133" s="16" t="s">
        <v>7501</v>
      </c>
      <c r="M2133" s="17">
        <v>6162.9317590839373</v>
      </c>
      <c r="N2133" s="17">
        <v>15857.015741634899</v>
      </c>
      <c r="O2133" s="17">
        <v>2.0220017431484498</v>
      </c>
      <c r="P2133" s="32">
        <v>1.2321343253290399E-21</v>
      </c>
      <c r="Q2133" s="17">
        <v>-1.50997881506837</v>
      </c>
      <c r="R2133" s="32">
        <v>4.7842262243429499E-12</v>
      </c>
      <c r="S2133" s="17">
        <v>0.43423579925276501</v>
      </c>
      <c r="T2133" s="32">
        <v>0.109015114192986</v>
      </c>
      <c r="U2133" s="16">
        <v>7385</v>
      </c>
      <c r="V2133" s="16">
        <v>6092</v>
      </c>
      <c r="W2133" s="16">
        <v>5009</v>
      </c>
      <c r="X2133" s="16">
        <v>8722</v>
      </c>
      <c r="Y2133" s="16">
        <v>1118</v>
      </c>
      <c r="Z2133" s="16">
        <v>1148</v>
      </c>
      <c r="AA2133" s="16">
        <v>8390</v>
      </c>
      <c r="AB2133" s="16">
        <v>4354</v>
      </c>
      <c r="AC2133" s="24" t="s">
        <v>7500</v>
      </c>
      <c r="AD2133" s="24" t="s">
        <v>7502</v>
      </c>
    </row>
    <row r="2134" spans="1:30" ht="15" customHeight="1" x14ac:dyDescent="0.25">
      <c r="A2134" s="16" t="s">
        <v>3035</v>
      </c>
      <c r="B2134" s="16" t="s">
        <v>9981</v>
      </c>
      <c r="C2134" s="16" t="s">
        <v>1</v>
      </c>
      <c r="D2134" s="16" t="s">
        <v>598</v>
      </c>
      <c r="E2134" s="16">
        <v>133267</v>
      </c>
      <c r="F2134" s="16">
        <v>1</v>
      </c>
      <c r="G2134" s="16">
        <v>1</v>
      </c>
      <c r="H2134" s="16">
        <v>1</v>
      </c>
      <c r="I2134" s="16" t="s">
        <v>5327</v>
      </c>
      <c r="J2134" s="16">
        <v>31</v>
      </c>
      <c r="K2134" s="16" t="s">
        <v>8188</v>
      </c>
      <c r="M2134" s="17">
        <v>8058.7329156817214</v>
      </c>
      <c r="N2134" s="17">
        <v>15796.650107805701</v>
      </c>
      <c r="O2134" s="17">
        <v>0.72471193305651405</v>
      </c>
      <c r="P2134" s="32">
        <v>0.331467868442683</v>
      </c>
      <c r="Q2134" s="17">
        <v>-0.85402411589452798</v>
      </c>
      <c r="R2134" s="32">
        <v>0.27669029492456299</v>
      </c>
      <c r="S2134" s="17">
        <v>-1.9840819783704999</v>
      </c>
      <c r="T2134" s="32">
        <v>2.1622075704483299E-2</v>
      </c>
      <c r="U2134" s="16">
        <v>7395</v>
      </c>
      <c r="V2134" s="16">
        <v>26972</v>
      </c>
      <c r="W2134" s="16">
        <v>5755</v>
      </c>
      <c r="X2134" s="16">
        <v>8259</v>
      </c>
      <c r="Y2134" s="16">
        <v>3823</v>
      </c>
      <c r="Z2134" s="16">
        <v>5485</v>
      </c>
      <c r="AA2134" s="16">
        <v>2689</v>
      </c>
      <c r="AB2134" s="16">
        <v>2702</v>
      </c>
      <c r="AC2134" s="24" t="s">
        <v>0</v>
      </c>
      <c r="AD2134" s="24" t="s">
        <v>10158</v>
      </c>
    </row>
    <row r="2135" spans="1:30" ht="15" customHeight="1" x14ac:dyDescent="0.25">
      <c r="A2135" s="16" t="s">
        <v>4775</v>
      </c>
      <c r="B2135" s="16" t="s">
        <v>9981</v>
      </c>
      <c r="C2135" s="16" t="s">
        <v>596</v>
      </c>
      <c r="D2135" s="16" t="s">
        <v>598</v>
      </c>
      <c r="E2135" s="16">
        <v>2064208</v>
      </c>
      <c r="F2135" s="16">
        <v>1</v>
      </c>
      <c r="G2135" s="16">
        <v>0.99</v>
      </c>
      <c r="H2135" s="16">
        <v>1</v>
      </c>
      <c r="I2135" s="16" t="s">
        <v>5327</v>
      </c>
      <c r="J2135" s="16">
        <v>821</v>
      </c>
      <c r="K2135" s="16" t="s">
        <v>5946</v>
      </c>
      <c r="M2135" s="17">
        <v>10325.522837320437</v>
      </c>
      <c r="N2135" s="17">
        <v>15765.072442818</v>
      </c>
      <c r="O2135" s="17">
        <v>-1.1837892105494501</v>
      </c>
      <c r="P2135" s="32">
        <v>7.2972057551898901E-9</v>
      </c>
      <c r="Q2135" s="17">
        <v>0.57107185258654003</v>
      </c>
      <c r="R2135" s="32">
        <v>7.4755321191394396E-3</v>
      </c>
      <c r="S2135" s="17">
        <v>-4.89049994906341E-2</v>
      </c>
      <c r="T2135" s="32">
        <v>0.88670597853302002</v>
      </c>
      <c r="U2135" s="16">
        <v>22059</v>
      </c>
      <c r="V2135" s="16">
        <v>17192</v>
      </c>
      <c r="W2135" s="16">
        <v>1592</v>
      </c>
      <c r="X2135" s="16">
        <v>2735</v>
      </c>
      <c r="Y2135" s="16">
        <v>12462</v>
      </c>
      <c r="Z2135" s="16">
        <v>15793</v>
      </c>
      <c r="AA2135" s="16">
        <v>18548</v>
      </c>
      <c r="AB2135" s="16">
        <v>8569</v>
      </c>
      <c r="AC2135" s="24" t="s">
        <v>0</v>
      </c>
      <c r="AD2135" s="24" t="s">
        <v>5945</v>
      </c>
    </row>
    <row r="2136" spans="1:30" ht="15" customHeight="1" x14ac:dyDescent="0.25">
      <c r="A2136" s="16" t="s">
        <v>3669</v>
      </c>
      <c r="B2136" s="16" t="s">
        <v>9981</v>
      </c>
      <c r="C2136" s="16" t="s">
        <v>1</v>
      </c>
      <c r="D2136" s="16" t="s">
        <v>598</v>
      </c>
      <c r="E2136" s="16">
        <v>845940</v>
      </c>
      <c r="F2136" s="16">
        <v>1</v>
      </c>
      <c r="G2136" s="16">
        <v>0.99</v>
      </c>
      <c r="H2136" s="16">
        <v>1</v>
      </c>
      <c r="I2136" s="16" t="s">
        <v>5327</v>
      </c>
      <c r="J2136" s="16">
        <v>244</v>
      </c>
      <c r="K2136" s="16" t="s">
        <v>8796</v>
      </c>
      <c r="M2136" s="17">
        <v>3935.3969077920506</v>
      </c>
      <c r="N2136" s="17">
        <v>15760.659191037999</v>
      </c>
      <c r="O2136" s="17">
        <v>3.9794016245421999</v>
      </c>
      <c r="P2136" s="32">
        <v>7.4974244545309905E-60</v>
      </c>
      <c r="Q2136" s="17">
        <v>7.0001267333377304E-2</v>
      </c>
      <c r="R2136" s="32">
        <v>0.81613759418909504</v>
      </c>
      <c r="S2136" s="17">
        <v>-0.85201080578365695</v>
      </c>
      <c r="T2136" s="32">
        <v>4.0286023869236702E-3</v>
      </c>
      <c r="U2136" s="16">
        <v>1447</v>
      </c>
      <c r="V2136" s="16">
        <v>1718</v>
      </c>
      <c r="W2136" s="16">
        <v>4102</v>
      </c>
      <c r="X2136" s="16">
        <v>8669</v>
      </c>
      <c r="Y2136" s="16">
        <v>700</v>
      </c>
      <c r="Z2136" s="16">
        <v>914</v>
      </c>
      <c r="AA2136" s="16">
        <v>705</v>
      </c>
      <c r="AB2136" s="16">
        <v>471</v>
      </c>
      <c r="AC2136" s="24" t="s">
        <v>8795</v>
      </c>
      <c r="AD2136" s="24" t="s">
        <v>11010</v>
      </c>
    </row>
    <row r="2137" spans="1:30" ht="15" customHeight="1" x14ac:dyDescent="0.25">
      <c r="A2137" s="16" t="s">
        <v>4212</v>
      </c>
      <c r="B2137" s="16" t="s">
        <v>9981</v>
      </c>
      <c r="C2137" s="16" t="s">
        <v>1</v>
      </c>
      <c r="D2137" s="16" t="s">
        <v>598</v>
      </c>
      <c r="E2137" s="16">
        <v>1443610</v>
      </c>
      <c r="F2137" s="16">
        <v>1</v>
      </c>
      <c r="G2137" s="16">
        <v>0.99</v>
      </c>
      <c r="H2137" s="16">
        <v>1</v>
      </c>
      <c r="I2137" s="16" t="s">
        <v>5327</v>
      </c>
      <c r="J2137" s="16">
        <v>78</v>
      </c>
      <c r="K2137" s="16" t="s">
        <v>8226</v>
      </c>
      <c r="M2137" s="17">
        <v>9226.9053202840441</v>
      </c>
      <c r="N2137" s="17">
        <v>15680.3775830099</v>
      </c>
      <c r="O2137" s="17">
        <v>-1.2897674367370999</v>
      </c>
      <c r="P2137" s="32">
        <v>1.4620055823621E-7</v>
      </c>
      <c r="Q2137" s="17">
        <v>-1.0274049037806801</v>
      </c>
      <c r="R2137" s="32">
        <v>4.6333654315467E-5</v>
      </c>
      <c r="S2137" s="17">
        <v>-0.45309079701365801</v>
      </c>
      <c r="T2137" s="32">
        <v>0.15029531598684201</v>
      </c>
      <c r="U2137" s="16">
        <v>22986</v>
      </c>
      <c r="V2137" s="16">
        <v>28864</v>
      </c>
      <c r="W2137" s="16">
        <v>1965</v>
      </c>
      <c r="X2137" s="16">
        <v>3348</v>
      </c>
      <c r="Y2137" s="16">
        <v>5273</v>
      </c>
      <c r="Z2137" s="16">
        <v>7110</v>
      </c>
      <c r="AA2137" s="16">
        <v>14435</v>
      </c>
      <c r="AB2137" s="16">
        <v>10481</v>
      </c>
      <c r="AC2137" s="24" t="s">
        <v>0</v>
      </c>
      <c r="AD2137" s="24" t="s">
        <v>11737</v>
      </c>
    </row>
    <row r="2138" spans="1:30" ht="15" customHeight="1" x14ac:dyDescent="0.25">
      <c r="A2138" s="16" t="s">
        <v>3053</v>
      </c>
      <c r="B2138" s="16" t="s">
        <v>9981</v>
      </c>
      <c r="C2138" s="16" t="s">
        <v>1</v>
      </c>
      <c r="D2138" s="16" t="s">
        <v>598</v>
      </c>
      <c r="E2138" s="16">
        <v>156360</v>
      </c>
      <c r="F2138" s="16">
        <v>1</v>
      </c>
      <c r="G2138" s="16">
        <v>0.97</v>
      </c>
      <c r="H2138" s="16">
        <v>1</v>
      </c>
      <c r="I2138" s="16" t="s">
        <v>5327</v>
      </c>
      <c r="J2138" s="16">
        <v>32</v>
      </c>
      <c r="K2138" s="16" t="s">
        <v>8257</v>
      </c>
      <c r="M2138" s="17">
        <v>5562.0112189312786</v>
      </c>
      <c r="N2138" s="17">
        <v>15640.668014822901</v>
      </c>
      <c r="O2138" s="17">
        <v>2.91079758375807</v>
      </c>
      <c r="P2138" s="32">
        <v>2.76282499117419E-46</v>
      </c>
      <c r="Q2138" s="17">
        <v>0.243845405397385</v>
      </c>
      <c r="R2138" s="32">
        <v>0.28609738992095601</v>
      </c>
      <c r="S2138" s="17">
        <v>0.17898188557095299</v>
      </c>
      <c r="T2138" s="32">
        <v>0.55678674279958096</v>
      </c>
      <c r="U2138" s="16">
        <v>4322</v>
      </c>
      <c r="V2138" s="16">
        <v>3271</v>
      </c>
      <c r="W2138" s="16">
        <v>5553</v>
      </c>
      <c r="X2138" s="16">
        <v>8603</v>
      </c>
      <c r="Y2138" s="16">
        <v>1973</v>
      </c>
      <c r="Z2138" s="16">
        <v>2370</v>
      </c>
      <c r="AA2138" s="16">
        <v>4240</v>
      </c>
      <c r="AB2138" s="16">
        <v>1923</v>
      </c>
      <c r="AC2138" s="24" t="s">
        <v>68</v>
      </c>
      <c r="AD2138" s="24" t="s">
        <v>10186</v>
      </c>
    </row>
    <row r="2139" spans="1:30" ht="15" customHeight="1" x14ac:dyDescent="0.25">
      <c r="A2139" s="16" t="s">
        <v>2650</v>
      </c>
      <c r="B2139" s="16" t="s">
        <v>9981</v>
      </c>
      <c r="C2139" s="16" t="s">
        <v>1</v>
      </c>
      <c r="D2139" s="16" t="s">
        <v>302</v>
      </c>
      <c r="E2139" s="16">
        <v>2349997</v>
      </c>
      <c r="F2139" s="16">
        <v>1</v>
      </c>
      <c r="G2139" s="16">
        <v>0.87</v>
      </c>
      <c r="H2139" s="16">
        <v>0.95</v>
      </c>
      <c r="I2139" s="16" t="s">
        <v>5327</v>
      </c>
      <c r="J2139" s="16">
        <v>90</v>
      </c>
      <c r="K2139" s="16" t="s">
        <v>9279</v>
      </c>
      <c r="M2139" s="17">
        <v>5892.4433898216703</v>
      </c>
      <c r="N2139" s="17">
        <v>15601.765284581699</v>
      </c>
      <c r="O2139" s="17">
        <v>2.3538018025477601</v>
      </c>
      <c r="P2139" s="32">
        <v>3.6237679804462001E-32</v>
      </c>
      <c r="Q2139" s="17">
        <v>-0.211417466047255</v>
      </c>
      <c r="R2139" s="32">
        <v>0.34845544346847501</v>
      </c>
      <c r="S2139" s="17">
        <v>-0.103966128995358</v>
      </c>
      <c r="T2139" s="32">
        <v>0.74298443040310302</v>
      </c>
      <c r="U2139" s="16">
        <v>4960</v>
      </c>
      <c r="V2139" s="16">
        <v>6054</v>
      </c>
      <c r="W2139" s="16">
        <v>5684</v>
      </c>
      <c r="X2139" s="16">
        <v>8185</v>
      </c>
      <c r="Y2139" s="16">
        <v>2138</v>
      </c>
      <c r="Z2139" s="16">
        <v>2449</v>
      </c>
      <c r="AA2139" s="16">
        <v>4817</v>
      </c>
      <c r="AB2139" s="16">
        <v>2410</v>
      </c>
      <c r="AC2139" s="24" t="s">
        <v>0</v>
      </c>
      <c r="AD2139" s="24" t="s">
        <v>12789</v>
      </c>
    </row>
    <row r="2140" spans="1:30" ht="15" customHeight="1" x14ac:dyDescent="0.25">
      <c r="A2140" s="16" t="s">
        <v>4158</v>
      </c>
      <c r="B2140" s="16" t="s">
        <v>9981</v>
      </c>
      <c r="C2140" s="16" t="s">
        <v>705</v>
      </c>
      <c r="D2140" s="16" t="s">
        <v>598</v>
      </c>
      <c r="E2140" s="16">
        <v>1380077</v>
      </c>
      <c r="F2140" s="16">
        <v>0.94</v>
      </c>
      <c r="G2140" s="16">
        <v>0.75</v>
      </c>
      <c r="H2140" s="16">
        <v>0.99</v>
      </c>
      <c r="I2140" s="16" t="s">
        <v>5327</v>
      </c>
      <c r="J2140" s="16"/>
      <c r="K2140" s="16"/>
      <c r="M2140" s="17">
        <v>5931.4840403346288</v>
      </c>
      <c r="N2140" s="17">
        <v>15211.608657447799</v>
      </c>
      <c r="O2140" s="17">
        <v>1.8452178849204699</v>
      </c>
      <c r="P2140" s="32">
        <v>7.5087485510879904E-8</v>
      </c>
      <c r="Q2140" s="17">
        <v>-0.34410348144481601</v>
      </c>
      <c r="R2140" s="32">
        <v>0.36937671421689899</v>
      </c>
      <c r="S2140" s="17">
        <v>-1.5908459837562601</v>
      </c>
      <c r="T2140" s="32">
        <v>4.9553482005480103E-5</v>
      </c>
      <c r="U2140" s="16">
        <v>4680</v>
      </c>
      <c r="V2140" s="16">
        <v>10644</v>
      </c>
      <c r="W2140" s="16">
        <v>5332</v>
      </c>
      <c r="X2140" s="16">
        <v>8367</v>
      </c>
      <c r="Y2140" s="16">
        <v>2573</v>
      </c>
      <c r="Z2140" s="16">
        <v>3293</v>
      </c>
      <c r="AA2140" s="16">
        <v>1680</v>
      </c>
      <c r="AB2140" s="16">
        <v>1534</v>
      </c>
      <c r="AC2140" s="24" t="s">
        <v>705</v>
      </c>
      <c r="AD2140" s="24" t="s">
        <v>9773</v>
      </c>
    </row>
    <row r="2141" spans="1:30" ht="15" customHeight="1" x14ac:dyDescent="0.25">
      <c r="A2141" s="16" t="s">
        <v>4565</v>
      </c>
      <c r="B2141" s="16" t="s">
        <v>9981</v>
      </c>
      <c r="C2141" s="16" t="s">
        <v>1</v>
      </c>
      <c r="D2141" s="16" t="s">
        <v>598</v>
      </c>
      <c r="E2141" s="16">
        <v>1799603</v>
      </c>
      <c r="F2141" s="16">
        <v>1</v>
      </c>
      <c r="G2141" s="16">
        <v>1</v>
      </c>
      <c r="H2141" s="16">
        <v>1</v>
      </c>
      <c r="I2141" s="16" t="s">
        <v>5327</v>
      </c>
      <c r="J2141" s="16">
        <v>46</v>
      </c>
      <c r="K2141" s="16" t="s">
        <v>8331</v>
      </c>
      <c r="M2141" s="17">
        <v>6689.7500156932001</v>
      </c>
      <c r="N2141" s="17">
        <v>15184.5470714824</v>
      </c>
      <c r="O2141" s="17">
        <v>1.54761817301083</v>
      </c>
      <c r="P2141" s="32">
        <v>1.3473737076933799E-13</v>
      </c>
      <c r="Q2141" s="17">
        <v>-0.54256404878310005</v>
      </c>
      <c r="R2141" s="32">
        <v>1.4247759472223899E-2</v>
      </c>
      <c r="S2141" s="17">
        <v>-0.36013896630432801</v>
      </c>
      <c r="T2141" s="32">
        <v>0.189202386927628</v>
      </c>
      <c r="U2141" s="16">
        <v>8445</v>
      </c>
      <c r="V2141" s="16">
        <v>9901</v>
      </c>
      <c r="W2141" s="16">
        <v>5532</v>
      </c>
      <c r="X2141" s="16">
        <v>7619</v>
      </c>
      <c r="Y2141" s="16">
        <v>2986</v>
      </c>
      <c r="Z2141" s="16">
        <v>3046</v>
      </c>
      <c r="AA2141" s="16">
        <v>6570</v>
      </c>
      <c r="AB2141" s="16">
        <v>3430</v>
      </c>
      <c r="AC2141" s="24" t="s">
        <v>8330</v>
      </c>
      <c r="AD2141" s="24" t="s">
        <v>12184</v>
      </c>
    </row>
    <row r="2142" spans="1:30" ht="15" customHeight="1" x14ac:dyDescent="0.25">
      <c r="A2142" s="16" t="s">
        <v>3940</v>
      </c>
      <c r="B2142" s="16" t="s">
        <v>9981</v>
      </c>
      <c r="C2142" s="16" t="s">
        <v>1</v>
      </c>
      <c r="D2142" s="16" t="s">
        <v>598</v>
      </c>
      <c r="E2142" s="16">
        <v>1150364</v>
      </c>
      <c r="F2142" s="16">
        <v>1</v>
      </c>
      <c r="G2142" s="16">
        <v>0.99</v>
      </c>
      <c r="H2142" s="16">
        <v>0.99</v>
      </c>
      <c r="I2142" s="16" t="s">
        <v>5327</v>
      </c>
      <c r="J2142" s="16">
        <v>119</v>
      </c>
      <c r="K2142" s="16" t="s">
        <v>8095</v>
      </c>
      <c r="M2142" s="17">
        <v>5077.2744360999623</v>
      </c>
      <c r="N2142" s="17">
        <v>15091.221944868001</v>
      </c>
      <c r="O2142" s="17">
        <v>2.89775872027908</v>
      </c>
      <c r="P2142" s="32">
        <v>7.5384984848614098E-35</v>
      </c>
      <c r="Q2142" s="17">
        <v>2.2563697734850899E-2</v>
      </c>
      <c r="R2142" s="32">
        <v>0.93746577497473504</v>
      </c>
      <c r="S2142" s="17">
        <v>-0.37760961583498898</v>
      </c>
      <c r="T2142" s="32">
        <v>0.231455302183183</v>
      </c>
      <c r="U2142" s="16">
        <v>2857</v>
      </c>
      <c r="V2142" s="16">
        <v>4468</v>
      </c>
      <c r="W2142" s="16">
        <v>5498</v>
      </c>
      <c r="X2142" s="16">
        <v>7965</v>
      </c>
      <c r="Y2142" s="16">
        <v>1568</v>
      </c>
      <c r="Z2142" s="16">
        <v>2049</v>
      </c>
      <c r="AA2142" s="16">
        <v>2906</v>
      </c>
      <c r="AB2142" s="16">
        <v>1206</v>
      </c>
      <c r="AC2142" s="24" t="s">
        <v>0</v>
      </c>
      <c r="AD2142" s="24" t="s">
        <v>11386</v>
      </c>
    </row>
    <row r="2143" spans="1:30" ht="15" customHeight="1" x14ac:dyDescent="0.25">
      <c r="A2143" s="16" t="s">
        <v>5253</v>
      </c>
      <c r="B2143" s="16" t="s">
        <v>9981</v>
      </c>
      <c r="C2143" s="16" t="s">
        <v>1</v>
      </c>
      <c r="D2143" s="16" t="s">
        <v>598</v>
      </c>
      <c r="E2143" s="16">
        <v>2605351</v>
      </c>
      <c r="F2143" s="16">
        <v>1</v>
      </c>
      <c r="G2143" s="16">
        <v>0.93</v>
      </c>
      <c r="H2143" s="16">
        <v>1</v>
      </c>
      <c r="I2143" s="16" t="s">
        <v>5327</v>
      </c>
      <c r="J2143" s="16">
        <v>17</v>
      </c>
      <c r="K2143" s="16" t="s">
        <v>7547</v>
      </c>
      <c r="M2143" s="17">
        <v>5491.1516806358113</v>
      </c>
      <c r="N2143" s="17">
        <v>14989.4464510451</v>
      </c>
      <c r="O2143" s="17">
        <v>-0.23245160394776099</v>
      </c>
      <c r="P2143" s="32">
        <v>0.25750626887021999</v>
      </c>
      <c r="Q2143" s="17">
        <v>2.1769136336505102</v>
      </c>
      <c r="R2143" s="32">
        <v>9.5065989966453196E-29</v>
      </c>
      <c r="S2143" s="17">
        <v>-0.84986724059867502</v>
      </c>
      <c r="T2143" s="32">
        <v>1.6109091955471801E-4</v>
      </c>
      <c r="U2143" s="16">
        <v>6339</v>
      </c>
      <c r="V2143" s="16">
        <v>5387</v>
      </c>
      <c r="W2143" s="16">
        <v>1018</v>
      </c>
      <c r="X2143" s="16">
        <v>1434</v>
      </c>
      <c r="Y2143" s="16">
        <v>10818</v>
      </c>
      <c r="Z2143" s="16">
        <v>15016</v>
      </c>
      <c r="AA2143" s="16">
        <v>3140</v>
      </c>
      <c r="AB2143" s="16">
        <v>1489</v>
      </c>
      <c r="AC2143" s="24" t="s">
        <v>0</v>
      </c>
      <c r="AD2143" s="24" t="s">
        <v>13064</v>
      </c>
    </row>
    <row r="2144" spans="1:30" ht="15" customHeight="1" x14ac:dyDescent="0.25">
      <c r="A2144" s="16" t="s">
        <v>2518</v>
      </c>
      <c r="B2144" s="16" t="s">
        <v>9981</v>
      </c>
      <c r="C2144" s="16" t="s">
        <v>1</v>
      </c>
      <c r="D2144" s="16" t="s">
        <v>302</v>
      </c>
      <c r="E2144" s="16">
        <v>2191495</v>
      </c>
      <c r="F2144" s="16">
        <v>1</v>
      </c>
      <c r="G2144" s="16">
        <v>1</v>
      </c>
      <c r="H2144" s="16">
        <v>1</v>
      </c>
      <c r="I2144" s="16" t="s">
        <v>5331</v>
      </c>
      <c r="J2144" s="16">
        <v>284</v>
      </c>
      <c r="K2144" s="16" t="s">
        <v>9219</v>
      </c>
      <c r="M2144" s="17">
        <v>6081.8696189389711</v>
      </c>
      <c r="N2144" s="17">
        <v>14932.0202582907</v>
      </c>
      <c r="O2144" s="17">
        <v>1.8773095991484701</v>
      </c>
      <c r="P2144" s="32">
        <v>6.4474280574837103E-19</v>
      </c>
      <c r="Q2144" s="17">
        <v>-1.0080111231322</v>
      </c>
      <c r="R2144" s="32">
        <v>4.4769033570139799E-6</v>
      </c>
      <c r="S2144" s="17">
        <v>-0.11363964469061601</v>
      </c>
      <c r="T2144" s="32">
        <v>0.73358287225949004</v>
      </c>
      <c r="U2144" s="16">
        <v>7028</v>
      </c>
      <c r="V2144" s="16">
        <v>7721</v>
      </c>
      <c r="W2144" s="16">
        <v>5440.5</v>
      </c>
      <c r="X2144" s="16">
        <v>7920.5</v>
      </c>
      <c r="Y2144" s="16">
        <v>1766.5</v>
      </c>
      <c r="Z2144" s="16">
        <v>1739</v>
      </c>
      <c r="AA2144" s="16">
        <v>7227.5</v>
      </c>
      <c r="AB2144" s="16">
        <v>2818</v>
      </c>
      <c r="AC2144" s="24" t="s">
        <v>0</v>
      </c>
      <c r="AD2144" s="24" t="s">
        <v>12601</v>
      </c>
    </row>
    <row r="2145" spans="1:30" ht="15" customHeight="1" x14ac:dyDescent="0.25">
      <c r="A2145" s="16" t="s">
        <v>525</v>
      </c>
      <c r="B2145" s="16" t="s">
        <v>9981</v>
      </c>
      <c r="C2145" s="16" t="s">
        <v>596</v>
      </c>
      <c r="D2145" s="16" t="s">
        <v>598</v>
      </c>
      <c r="E2145" s="16">
        <v>2672940</v>
      </c>
      <c r="F2145" s="16">
        <v>1</v>
      </c>
      <c r="G2145" s="16">
        <v>0.92</v>
      </c>
      <c r="H2145" s="16">
        <v>1</v>
      </c>
      <c r="I2145" s="16" t="s">
        <v>5327</v>
      </c>
      <c r="J2145" s="16">
        <v>115</v>
      </c>
      <c r="K2145" s="16" t="s">
        <v>12</v>
      </c>
      <c r="M2145" s="17">
        <v>3763.7522903403637</v>
      </c>
      <c r="N2145" s="17">
        <v>14907.9946206611</v>
      </c>
      <c r="O2145" s="17">
        <v>5.9914378188248598</v>
      </c>
      <c r="P2145" s="32">
        <v>1.09567743972363E-109</v>
      </c>
      <c r="Q2145" s="17">
        <v>-1.6965704758739599</v>
      </c>
      <c r="R2145" s="32">
        <v>4.52319231363339E-8</v>
      </c>
      <c r="S2145" s="17">
        <v>0.81318407042560303</v>
      </c>
      <c r="T2145" s="32">
        <v>1.4724256483841401E-2</v>
      </c>
      <c r="U2145" s="16">
        <v>354</v>
      </c>
      <c r="V2145" s="16">
        <v>480</v>
      </c>
      <c r="W2145" s="16">
        <v>5036</v>
      </c>
      <c r="X2145" s="16">
        <v>8200</v>
      </c>
      <c r="Y2145" s="16">
        <v>54</v>
      </c>
      <c r="Z2145" s="16">
        <v>71</v>
      </c>
      <c r="AA2145" s="16">
        <v>908</v>
      </c>
      <c r="AB2145" s="16">
        <v>238</v>
      </c>
      <c r="AC2145" s="24" t="s">
        <v>11</v>
      </c>
      <c r="AD2145" s="24" t="s">
        <v>6349</v>
      </c>
    </row>
    <row r="2146" spans="1:30" ht="15" customHeight="1" x14ac:dyDescent="0.25">
      <c r="A2146" s="16" t="s">
        <v>5146</v>
      </c>
      <c r="B2146" s="16" t="s">
        <v>9981</v>
      </c>
      <c r="C2146" s="16" t="s">
        <v>1</v>
      </c>
      <c r="D2146" s="16" t="s">
        <v>598</v>
      </c>
      <c r="E2146" s="16">
        <v>2474196</v>
      </c>
      <c r="F2146" s="16">
        <v>1</v>
      </c>
      <c r="G2146" s="16">
        <v>1</v>
      </c>
      <c r="H2146" s="16">
        <v>1</v>
      </c>
      <c r="I2146" s="16" t="s">
        <v>5327</v>
      </c>
      <c r="J2146" s="16">
        <v>91</v>
      </c>
      <c r="K2146" s="16" t="s">
        <v>8542</v>
      </c>
      <c r="M2146" s="17">
        <v>13028.648650326637</v>
      </c>
      <c r="N2146" s="17">
        <v>14812.263552465</v>
      </c>
      <c r="O2146" s="17">
        <v>-0.17264576175155899</v>
      </c>
      <c r="P2146" s="32">
        <v>0.37046080559250699</v>
      </c>
      <c r="Q2146" s="17">
        <v>-0.16789370983249499</v>
      </c>
      <c r="R2146" s="32">
        <v>0.41438822150052501</v>
      </c>
      <c r="S2146" s="17">
        <v>-0.19357492964752199</v>
      </c>
      <c r="T2146" s="32">
        <v>0.455501961250946</v>
      </c>
      <c r="U2146" s="16">
        <v>25483</v>
      </c>
      <c r="V2146" s="16">
        <v>27266</v>
      </c>
      <c r="W2146" s="16">
        <v>4663</v>
      </c>
      <c r="X2146" s="16">
        <v>6893</v>
      </c>
      <c r="Y2146" s="16">
        <v>10053</v>
      </c>
      <c r="Z2146" s="16">
        <v>12711</v>
      </c>
      <c r="AA2146" s="16">
        <v>22944</v>
      </c>
      <c r="AB2146" s="16">
        <v>10246</v>
      </c>
      <c r="AC2146" s="24" t="s">
        <v>68</v>
      </c>
      <c r="AD2146" s="24" t="s">
        <v>12926</v>
      </c>
    </row>
    <row r="2147" spans="1:30" ht="15" customHeight="1" x14ac:dyDescent="0.25">
      <c r="A2147" s="16" t="s">
        <v>2905</v>
      </c>
      <c r="B2147" s="16" t="s">
        <v>5431</v>
      </c>
      <c r="C2147" s="16" t="s">
        <v>4</v>
      </c>
      <c r="D2147" s="16" t="s">
        <v>598</v>
      </c>
      <c r="E2147" s="16">
        <v>4002</v>
      </c>
      <c r="F2147" s="16">
        <v>0.9</v>
      </c>
      <c r="G2147" s="16">
        <v>0.92</v>
      </c>
      <c r="H2147" s="16">
        <v>0.68</v>
      </c>
      <c r="I2147" s="48" t="s">
        <v>5331</v>
      </c>
      <c r="J2147" s="16">
        <v>132</v>
      </c>
      <c r="K2147" s="16" t="s">
        <v>7680</v>
      </c>
      <c r="M2147" s="17">
        <v>3509.7157229930785</v>
      </c>
      <c r="N2147" s="17">
        <v>14755.2785782056</v>
      </c>
      <c r="O2147" s="17">
        <v>8.2929766261590903</v>
      </c>
      <c r="P2147" s="32">
        <v>1.0737887949146101E-144</v>
      </c>
      <c r="Q2147" s="17">
        <v>1.8058968753245801E-2</v>
      </c>
      <c r="R2147" s="32">
        <v>0.96775758067270301</v>
      </c>
      <c r="S2147" s="17">
        <v>1.4563383475262</v>
      </c>
      <c r="T2147" s="32">
        <v>1.9708631435596101E-4</v>
      </c>
      <c r="U2147" s="16">
        <v>82</v>
      </c>
      <c r="V2147" s="16">
        <v>81</v>
      </c>
      <c r="W2147" s="16">
        <v>4703</v>
      </c>
      <c r="X2147" s="16">
        <v>8116</v>
      </c>
      <c r="Y2147" s="16">
        <v>23</v>
      </c>
      <c r="Z2147" s="16">
        <v>59</v>
      </c>
      <c r="AA2147" s="16">
        <v>296</v>
      </c>
      <c r="AB2147" s="16">
        <v>61</v>
      </c>
      <c r="AC2147" s="24" t="s">
        <v>7679</v>
      </c>
      <c r="AD2147" s="24" t="s">
        <v>13165</v>
      </c>
    </row>
    <row r="2148" spans="1:30" ht="15" customHeight="1" x14ac:dyDescent="0.25">
      <c r="A2148" s="16" t="s">
        <v>4739</v>
      </c>
      <c r="B2148" s="16" t="s">
        <v>9981</v>
      </c>
      <c r="C2148" s="16" t="s">
        <v>1</v>
      </c>
      <c r="D2148" s="16" t="s">
        <v>598</v>
      </c>
      <c r="E2148" s="16">
        <v>2021613</v>
      </c>
      <c r="F2148" s="16">
        <v>1</v>
      </c>
      <c r="G2148" s="16">
        <v>0.9</v>
      </c>
      <c r="H2148" s="16">
        <v>1</v>
      </c>
      <c r="I2148" s="16" t="s">
        <v>5498</v>
      </c>
      <c r="J2148" s="16">
        <v>21</v>
      </c>
      <c r="K2148" s="16" t="s">
        <v>8391</v>
      </c>
      <c r="M2148" s="17">
        <v>4772.3018534686853</v>
      </c>
      <c r="N2148" s="17">
        <v>14601.134339333799</v>
      </c>
      <c r="O2148" s="17">
        <v>-3.5457241915423499</v>
      </c>
      <c r="P2148" s="32">
        <v>1.11479621220444E-42</v>
      </c>
      <c r="Q2148" s="17">
        <v>2.0710033177209999</v>
      </c>
      <c r="R2148" s="32">
        <v>4.66556905020657E-17</v>
      </c>
      <c r="S2148" s="17">
        <v>-0.39012162668752598</v>
      </c>
      <c r="T2148" s="32">
        <v>0.227448101269379</v>
      </c>
      <c r="U2148" s="16">
        <v>6738</v>
      </c>
      <c r="V2148" s="16">
        <v>4936</v>
      </c>
      <c r="W2148" s="16">
        <v>107</v>
      </c>
      <c r="X2148" s="16">
        <v>137</v>
      </c>
      <c r="Y2148" s="16">
        <v>9420</v>
      </c>
      <c r="Z2148" s="16">
        <v>14627</v>
      </c>
      <c r="AA2148" s="16">
        <v>5002</v>
      </c>
      <c r="AB2148" s="16">
        <v>1706</v>
      </c>
      <c r="AC2148" s="24" t="s">
        <v>8206</v>
      </c>
      <c r="AD2148" s="24" t="s">
        <v>12429</v>
      </c>
    </row>
    <row r="2149" spans="1:30" ht="15" customHeight="1" x14ac:dyDescent="0.25">
      <c r="A2149" s="16" t="s">
        <v>5110</v>
      </c>
      <c r="B2149" s="16" t="s">
        <v>9981</v>
      </c>
      <c r="C2149" s="16" t="s">
        <v>1</v>
      </c>
      <c r="D2149" s="16" t="s">
        <v>598</v>
      </c>
      <c r="E2149" s="16">
        <v>2425545</v>
      </c>
      <c r="F2149" s="16">
        <v>1</v>
      </c>
      <c r="G2149" s="16">
        <v>1</v>
      </c>
      <c r="H2149" s="16">
        <v>1</v>
      </c>
      <c r="I2149" s="16" t="s">
        <v>5327</v>
      </c>
      <c r="J2149" s="16">
        <v>40</v>
      </c>
      <c r="K2149" s="16" t="s">
        <v>8524</v>
      </c>
      <c r="M2149" s="17">
        <v>5580.7468718033188</v>
      </c>
      <c r="N2149" s="17">
        <v>14253.7497252579</v>
      </c>
      <c r="O2149" s="17">
        <v>-4.8161434825267904</v>
      </c>
      <c r="P2149" s="32">
        <v>6.5348568799879495E-104</v>
      </c>
      <c r="Q2149" s="17">
        <v>1.2384609502064601</v>
      </c>
      <c r="R2149" s="32">
        <v>8.83363843519024E-10</v>
      </c>
      <c r="S2149" s="17">
        <v>-1.38998627894741</v>
      </c>
      <c r="T2149" s="32">
        <v>1.1883173334979401E-10</v>
      </c>
      <c r="U2149" s="16">
        <v>11130</v>
      </c>
      <c r="V2149" s="16">
        <v>10725</v>
      </c>
      <c r="W2149" s="16">
        <v>83</v>
      </c>
      <c r="X2149" s="16">
        <v>107</v>
      </c>
      <c r="Y2149" s="16">
        <v>10783</v>
      </c>
      <c r="Z2149" s="16">
        <v>14279</v>
      </c>
      <c r="AA2149" s="16">
        <v>3739</v>
      </c>
      <c r="AB2149" s="16">
        <v>2045</v>
      </c>
      <c r="AC2149" s="24" t="s">
        <v>0</v>
      </c>
      <c r="AD2149" s="24" t="s">
        <v>12876</v>
      </c>
    </row>
    <row r="2150" spans="1:30" ht="15" customHeight="1" x14ac:dyDescent="0.25">
      <c r="A2150" s="16" t="s">
        <v>4971</v>
      </c>
      <c r="B2150" s="16" t="s">
        <v>9981</v>
      </c>
      <c r="C2150" s="16" t="s">
        <v>1</v>
      </c>
      <c r="D2150" s="16" t="s">
        <v>598</v>
      </c>
      <c r="E2150" s="16">
        <v>2274956</v>
      </c>
      <c r="F2150" s="16">
        <v>1</v>
      </c>
      <c r="G2150" s="16">
        <v>0.61</v>
      </c>
      <c r="H2150" s="16">
        <v>0.78</v>
      </c>
      <c r="I2150" s="16" t="s">
        <v>5327</v>
      </c>
      <c r="J2150" s="16">
        <v>232</v>
      </c>
      <c r="K2150" s="16" t="s">
        <v>8463</v>
      </c>
      <c r="M2150" s="17">
        <v>4421.8953023842478</v>
      </c>
      <c r="N2150" s="17">
        <v>14204.633242032</v>
      </c>
      <c r="O2150" s="17">
        <v>2.8570657124970702</v>
      </c>
      <c r="P2150" s="32">
        <v>8.3837850687291E-3</v>
      </c>
      <c r="Q2150" s="17">
        <v>0.775633843875979</v>
      </c>
      <c r="R2150" s="32">
        <v>0.52646027639477699</v>
      </c>
      <c r="S2150" s="17">
        <v>1.1917459104883601</v>
      </c>
      <c r="T2150" s="32">
        <v>0.42819205942132899</v>
      </c>
      <c r="U2150" s="16">
        <v>2425</v>
      </c>
      <c r="V2150" s="16">
        <v>2913</v>
      </c>
      <c r="W2150" s="16">
        <v>5175</v>
      </c>
      <c r="X2150" s="16">
        <v>3705</v>
      </c>
      <c r="Y2150" s="16">
        <v>2334</v>
      </c>
      <c r="Z2150" s="16">
        <v>1997</v>
      </c>
      <c r="AA2150" s="16">
        <v>1161</v>
      </c>
      <c r="AB2150" s="16">
        <v>5001</v>
      </c>
      <c r="AC2150" s="24" t="s">
        <v>0</v>
      </c>
      <c r="AD2150" s="24" t="s">
        <v>12702</v>
      </c>
    </row>
    <row r="2151" spans="1:30" ht="15" customHeight="1" x14ac:dyDescent="0.25">
      <c r="A2151" s="16" t="s">
        <v>3962</v>
      </c>
      <c r="B2151" s="16" t="s">
        <v>9981</v>
      </c>
      <c r="C2151" s="16" t="s">
        <v>1</v>
      </c>
      <c r="D2151" s="16" t="s">
        <v>598</v>
      </c>
      <c r="E2151" s="16">
        <v>1172133</v>
      </c>
      <c r="F2151" s="16">
        <v>1</v>
      </c>
      <c r="G2151" s="16">
        <v>1</v>
      </c>
      <c r="H2151" s="16">
        <v>1</v>
      </c>
      <c r="I2151" s="16" t="s">
        <v>5331</v>
      </c>
      <c r="J2151" s="16">
        <v>119</v>
      </c>
      <c r="K2151" s="16" t="s">
        <v>8103</v>
      </c>
      <c r="M2151" s="17">
        <v>5324.9504721717867</v>
      </c>
      <c r="N2151" s="17">
        <v>14095.327109022701</v>
      </c>
      <c r="O2151" s="17">
        <v>3.7993145178410699</v>
      </c>
      <c r="P2151" s="32">
        <v>5.0988385487826103E-86</v>
      </c>
      <c r="Q2151" s="17">
        <v>2.7714470212281501</v>
      </c>
      <c r="R2151" s="32">
        <v>1.7684105998204899E-45</v>
      </c>
      <c r="S2151" s="17">
        <v>-0.319986788546964</v>
      </c>
      <c r="T2151" s="32">
        <v>0.22200743724858599</v>
      </c>
      <c r="U2151" s="16">
        <v>1808</v>
      </c>
      <c r="V2151" s="16">
        <v>1684</v>
      </c>
      <c r="W2151" s="16">
        <v>4447</v>
      </c>
      <c r="X2151" s="16">
        <v>7753</v>
      </c>
      <c r="Y2151" s="16">
        <v>5149</v>
      </c>
      <c r="Z2151" s="16">
        <v>6395</v>
      </c>
      <c r="AA2151" s="16">
        <v>1292</v>
      </c>
      <c r="AB2151" s="16">
        <v>669</v>
      </c>
      <c r="AC2151" s="24" t="s">
        <v>8102</v>
      </c>
      <c r="AD2151" s="24" t="s">
        <v>11418</v>
      </c>
    </row>
    <row r="2152" spans="1:30" ht="15" customHeight="1" x14ac:dyDescent="0.25">
      <c r="A2152" s="16" t="s">
        <v>4247</v>
      </c>
      <c r="B2152" s="16" t="s">
        <v>9981</v>
      </c>
      <c r="C2152" s="16" t="s">
        <v>705</v>
      </c>
      <c r="D2152" s="16" t="s">
        <v>598</v>
      </c>
      <c r="E2152" s="16">
        <v>1471563</v>
      </c>
      <c r="F2152" s="16">
        <v>1</v>
      </c>
      <c r="G2152" s="16">
        <v>0.65</v>
      </c>
      <c r="H2152" s="16">
        <v>0.85</v>
      </c>
      <c r="I2152" s="16" t="s">
        <v>5331</v>
      </c>
      <c r="J2152" s="16"/>
      <c r="K2152" s="16"/>
      <c r="M2152" s="17">
        <v>2810.244631402933</v>
      </c>
      <c r="N2152" s="17">
        <v>13971.3204254962</v>
      </c>
      <c r="O2152" s="17">
        <v>7.4924586841002201</v>
      </c>
      <c r="P2152" s="32">
        <v>3.07843920525992E-6</v>
      </c>
      <c r="Q2152" s="17">
        <v>-4.3270285473850096</v>
      </c>
      <c r="R2152" s="32">
        <v>1.8207247788692899E-2</v>
      </c>
      <c r="S2152" s="17">
        <v>4.8280787467992203</v>
      </c>
      <c r="T2152" s="32">
        <v>1.20832838147333E-2</v>
      </c>
      <c r="U2152" s="16">
        <v>70</v>
      </c>
      <c r="V2152" s="16">
        <v>128</v>
      </c>
      <c r="W2152" s="16">
        <v>5090</v>
      </c>
      <c r="X2152" s="16">
        <v>2943</v>
      </c>
      <c r="Y2152" s="16">
        <v>1</v>
      </c>
      <c r="Z2152" s="16">
        <v>4</v>
      </c>
      <c r="AA2152" s="16">
        <v>120</v>
      </c>
      <c r="AB2152" s="16">
        <v>2503</v>
      </c>
      <c r="AC2152" s="24" t="s">
        <v>705</v>
      </c>
      <c r="AD2152" s="24" t="s">
        <v>9782</v>
      </c>
    </row>
    <row r="2153" spans="1:30" ht="15" customHeight="1" x14ac:dyDescent="0.25">
      <c r="A2153" s="16" t="s">
        <v>1514</v>
      </c>
      <c r="B2153" s="16" t="s">
        <v>9981</v>
      </c>
      <c r="C2153" s="16" t="s">
        <v>1</v>
      </c>
      <c r="D2153" s="16" t="s">
        <v>302</v>
      </c>
      <c r="E2153" s="16">
        <v>938987</v>
      </c>
      <c r="F2153" s="16">
        <v>1</v>
      </c>
      <c r="G2153" s="16">
        <v>1</v>
      </c>
      <c r="H2153" s="16">
        <v>1</v>
      </c>
      <c r="I2153" s="16" t="s">
        <v>5327</v>
      </c>
      <c r="J2153" s="16">
        <v>29</v>
      </c>
      <c r="K2153" s="16" t="s">
        <v>9610</v>
      </c>
      <c r="M2153" s="17">
        <v>8696.1056110026802</v>
      </c>
      <c r="N2153" s="17">
        <v>13931.105311212799</v>
      </c>
      <c r="O2153" s="17">
        <v>-4.7104438601586303</v>
      </c>
      <c r="P2153" s="32">
        <v>3.4410317243879501E-96</v>
      </c>
      <c r="Q2153" s="17">
        <v>0.1176922124325</v>
      </c>
      <c r="R2153" s="32">
        <v>0.64594944762179796</v>
      </c>
      <c r="S2153" s="17">
        <v>-0.47883198561211399</v>
      </c>
      <c r="T2153" s="32">
        <v>7.92516739722951E-2</v>
      </c>
      <c r="U2153" s="16">
        <v>25589</v>
      </c>
      <c r="V2153" s="16">
        <v>19707</v>
      </c>
      <c r="W2153" s="16">
        <v>160</v>
      </c>
      <c r="X2153" s="16">
        <v>272</v>
      </c>
      <c r="Y2153" s="16">
        <v>11018</v>
      </c>
      <c r="Z2153" s="16">
        <v>12658</v>
      </c>
      <c r="AA2153" s="16">
        <v>14198</v>
      </c>
      <c r="AB2153" s="16">
        <v>8132</v>
      </c>
      <c r="AC2153" s="24" t="s">
        <v>0</v>
      </c>
      <c r="AD2153" s="24" t="s">
        <v>11129</v>
      </c>
    </row>
    <row r="2154" spans="1:30" ht="15" customHeight="1" x14ac:dyDescent="0.25">
      <c r="A2154" s="16" t="s">
        <v>4204</v>
      </c>
      <c r="B2154" s="16" t="s">
        <v>9981</v>
      </c>
      <c r="C2154" s="16" t="s">
        <v>596</v>
      </c>
      <c r="D2154" s="16" t="s">
        <v>598</v>
      </c>
      <c r="E2154" s="16">
        <v>1436696</v>
      </c>
      <c r="F2154" s="16">
        <v>1</v>
      </c>
      <c r="G2154" s="16">
        <v>0.96</v>
      </c>
      <c r="H2154" s="16">
        <v>1</v>
      </c>
      <c r="I2154" s="16" t="s">
        <v>5327</v>
      </c>
      <c r="J2154" s="16">
        <v>30</v>
      </c>
      <c r="K2154" s="16" t="s">
        <v>5562</v>
      </c>
      <c r="M2154" s="17">
        <v>3362.110643356159</v>
      </c>
      <c r="N2154" s="17">
        <v>13720.8091953817</v>
      </c>
      <c r="O2154" s="17">
        <v>5.8812505604153396</v>
      </c>
      <c r="P2154" s="32">
        <v>7.4696408873415796E-138</v>
      </c>
      <c r="Q2154" s="17">
        <v>-0.120333847949651</v>
      </c>
      <c r="R2154" s="32">
        <v>0.68469874092736505</v>
      </c>
      <c r="S2154" s="17">
        <v>0.49499514603574901</v>
      </c>
      <c r="T2154" s="32">
        <v>0.112186286205872</v>
      </c>
      <c r="U2154" s="16">
        <v>353</v>
      </c>
      <c r="V2154" s="16">
        <v>445</v>
      </c>
      <c r="W2154" s="16">
        <v>4278</v>
      </c>
      <c r="X2154" s="16">
        <v>7547</v>
      </c>
      <c r="Y2154" s="16">
        <v>148</v>
      </c>
      <c r="Z2154" s="16">
        <v>210</v>
      </c>
      <c r="AA2154" s="16">
        <v>636</v>
      </c>
      <c r="AB2154" s="16">
        <v>211</v>
      </c>
      <c r="AC2154" s="24" t="s">
        <v>0</v>
      </c>
      <c r="AD2154" s="24" t="s">
        <v>5564</v>
      </c>
    </row>
    <row r="2155" spans="1:30" ht="15" customHeight="1" x14ac:dyDescent="0.25">
      <c r="A2155" s="16" t="s">
        <v>1235</v>
      </c>
      <c r="B2155" s="16" t="s">
        <v>9981</v>
      </c>
      <c r="C2155" s="16" t="s">
        <v>1</v>
      </c>
      <c r="D2155" s="16" t="s">
        <v>302</v>
      </c>
      <c r="E2155" s="16">
        <v>572628</v>
      </c>
      <c r="F2155" s="16">
        <v>1</v>
      </c>
      <c r="G2155" s="16">
        <v>1</v>
      </c>
      <c r="H2155" s="16">
        <v>0.99</v>
      </c>
      <c r="I2155" s="16" t="s">
        <v>5327</v>
      </c>
      <c r="J2155" s="16">
        <v>21</v>
      </c>
      <c r="K2155" s="16" t="s">
        <v>9502</v>
      </c>
      <c r="M2155" s="17">
        <v>4747.0201841526587</v>
      </c>
      <c r="N2155" s="17">
        <v>13682.630184767801</v>
      </c>
      <c r="O2155" s="17">
        <v>2.4553903245953999</v>
      </c>
      <c r="P2155" s="32">
        <v>7.1650857267501702E-36</v>
      </c>
      <c r="Q2155" s="17">
        <v>-0.79633556601371802</v>
      </c>
      <c r="R2155" s="32">
        <v>1.1863834602161599E-4</v>
      </c>
      <c r="S2155" s="17">
        <v>-0.32428701035615798</v>
      </c>
      <c r="T2155" s="32">
        <v>0.21632401840217899</v>
      </c>
      <c r="U2155" s="16">
        <v>4917</v>
      </c>
      <c r="V2155" s="16">
        <v>4017</v>
      </c>
      <c r="W2155" s="16">
        <v>4671</v>
      </c>
      <c r="X2155" s="16">
        <v>7526</v>
      </c>
      <c r="Y2155" s="16">
        <v>1107</v>
      </c>
      <c r="Z2155" s="16">
        <v>1384</v>
      </c>
      <c r="AA2155" s="16">
        <v>3355</v>
      </c>
      <c r="AB2155" s="16">
        <v>1675</v>
      </c>
      <c r="AC2155" s="24" t="s">
        <v>0</v>
      </c>
      <c r="AD2155" s="24" t="s">
        <v>10709</v>
      </c>
    </row>
    <row r="2156" spans="1:30" ht="15" customHeight="1" x14ac:dyDescent="0.25">
      <c r="A2156" s="16" t="s">
        <v>5098</v>
      </c>
      <c r="B2156" s="16" t="s">
        <v>9981</v>
      </c>
      <c r="C2156" s="16" t="s">
        <v>1</v>
      </c>
      <c r="D2156" s="16" t="s">
        <v>598</v>
      </c>
      <c r="E2156" s="16">
        <v>2417753</v>
      </c>
      <c r="F2156" s="16">
        <v>1</v>
      </c>
      <c r="G2156" s="16">
        <v>1</v>
      </c>
      <c r="H2156" s="16">
        <v>1</v>
      </c>
      <c r="I2156" s="16" t="s">
        <v>5327</v>
      </c>
      <c r="J2156" s="16">
        <v>88</v>
      </c>
      <c r="K2156" s="16" t="s">
        <v>8519</v>
      </c>
      <c r="M2156" s="17">
        <v>4401.6687016408023</v>
      </c>
      <c r="N2156" s="17">
        <v>13474.658676855601</v>
      </c>
      <c r="O2156" s="17">
        <v>-4.8595013844724404</v>
      </c>
      <c r="P2156" s="32">
        <v>3.5088603797063597E-58</v>
      </c>
      <c r="Q2156" s="17">
        <v>2.2033902106985002</v>
      </c>
      <c r="R2156" s="32">
        <v>1.1095354804377701E-16</v>
      </c>
      <c r="S2156" s="17">
        <v>-1.0499329969449001</v>
      </c>
      <c r="T2156" s="32">
        <v>5.8381843681684403E-4</v>
      </c>
      <c r="U2156" s="16">
        <v>6718</v>
      </c>
      <c r="V2156" s="16">
        <v>3925</v>
      </c>
      <c r="W2156" s="16">
        <v>42</v>
      </c>
      <c r="X2156" s="16">
        <v>47</v>
      </c>
      <c r="Y2156" s="16">
        <v>10657</v>
      </c>
      <c r="Z2156" s="16">
        <v>13030</v>
      </c>
      <c r="AA2156" s="16">
        <v>2252</v>
      </c>
      <c r="AB2156" s="16">
        <v>1283</v>
      </c>
      <c r="AC2156" s="24" t="s">
        <v>0</v>
      </c>
      <c r="AD2156" s="24" t="s">
        <v>12864</v>
      </c>
    </row>
    <row r="2157" spans="1:30" ht="15" customHeight="1" x14ac:dyDescent="0.25">
      <c r="A2157" s="16" t="s">
        <v>834</v>
      </c>
      <c r="B2157" s="16" t="s">
        <v>9981</v>
      </c>
      <c r="C2157" s="16" t="s">
        <v>1</v>
      </c>
      <c r="D2157" s="16" t="s">
        <v>302</v>
      </c>
      <c r="E2157" s="16">
        <v>109263</v>
      </c>
      <c r="F2157" s="16">
        <v>1</v>
      </c>
      <c r="G2157" s="16">
        <v>1</v>
      </c>
      <c r="H2157" s="16">
        <v>1</v>
      </c>
      <c r="I2157" s="16" t="s">
        <v>5372</v>
      </c>
      <c r="J2157" s="16">
        <v>21</v>
      </c>
      <c r="K2157" s="16" t="s">
        <v>8885</v>
      </c>
      <c r="M2157" s="17">
        <v>6905.4997078555052</v>
      </c>
      <c r="N2157" s="17">
        <v>13422.818477385699</v>
      </c>
      <c r="O2157" s="17">
        <v>-2.0712164854814601</v>
      </c>
      <c r="P2157" s="32">
        <v>1.9459881260203401E-18</v>
      </c>
      <c r="Q2157" s="17">
        <v>0.49187850749779699</v>
      </c>
      <c r="R2157" s="32">
        <v>4.9730257097527403E-2</v>
      </c>
      <c r="S2157" s="17">
        <v>-1.4428953938245701</v>
      </c>
      <c r="T2157" s="32">
        <v>3.0958817757495997E-8</v>
      </c>
      <c r="U2157" s="16">
        <v>13973</v>
      </c>
      <c r="V2157" s="16">
        <v>19904</v>
      </c>
      <c r="W2157" s="16">
        <v>820</v>
      </c>
      <c r="X2157" s="16">
        <v>1164</v>
      </c>
      <c r="Y2157" s="16">
        <v>10616</v>
      </c>
      <c r="Z2157" s="16">
        <v>12386</v>
      </c>
      <c r="AA2157" s="16">
        <v>5240</v>
      </c>
      <c r="AB2157" s="16">
        <v>3222</v>
      </c>
      <c r="AC2157" s="24" t="s">
        <v>8884</v>
      </c>
      <c r="AD2157" s="24" t="s">
        <v>10130</v>
      </c>
    </row>
    <row r="2158" spans="1:30" ht="15" customHeight="1" x14ac:dyDescent="0.25">
      <c r="A2158" s="16" t="s">
        <v>2540</v>
      </c>
      <c r="B2158" s="16" t="s">
        <v>9981</v>
      </c>
      <c r="C2158" s="16" t="s">
        <v>1</v>
      </c>
      <c r="D2158" s="16" t="s">
        <v>302</v>
      </c>
      <c r="E2158" s="16">
        <v>2208844</v>
      </c>
      <c r="F2158" s="16">
        <v>1</v>
      </c>
      <c r="G2158" s="16">
        <v>1</v>
      </c>
      <c r="H2158" s="16">
        <v>0.99</v>
      </c>
      <c r="I2158" s="16" t="s">
        <v>5327</v>
      </c>
      <c r="J2158" s="16">
        <v>25</v>
      </c>
      <c r="K2158" s="16" t="s">
        <v>9224</v>
      </c>
      <c r="M2158" s="17">
        <v>5280.3466856088644</v>
      </c>
      <c r="N2158" s="17">
        <v>13394.385695475101</v>
      </c>
      <c r="O2158" s="17">
        <v>-5.7151001653392797</v>
      </c>
      <c r="P2158" s="32">
        <v>4.2533917936824903E-84</v>
      </c>
      <c r="Q2158" s="17">
        <v>-5.33439350678211</v>
      </c>
      <c r="R2158" s="32">
        <v>1.10940302552782E-79</v>
      </c>
      <c r="S2158" s="17">
        <v>0.18763859652441001</v>
      </c>
      <c r="T2158" s="32">
        <v>0.64992876769630603</v>
      </c>
      <c r="U2158" s="16">
        <v>19907</v>
      </c>
      <c r="V2158" s="16">
        <v>15874</v>
      </c>
      <c r="W2158" s="16">
        <v>88</v>
      </c>
      <c r="X2158" s="16">
        <v>73</v>
      </c>
      <c r="Y2158" s="16">
        <v>197</v>
      </c>
      <c r="Z2158" s="16">
        <v>231</v>
      </c>
      <c r="AA2158" s="16">
        <v>15553</v>
      </c>
      <c r="AB2158" s="16">
        <v>11247</v>
      </c>
      <c r="AC2158" s="24" t="s">
        <v>0</v>
      </c>
      <c r="AD2158" s="24" t="s">
        <v>12626</v>
      </c>
    </row>
    <row r="2159" spans="1:30" ht="15" customHeight="1" x14ac:dyDescent="0.25">
      <c r="A2159" s="16" t="s">
        <v>3428</v>
      </c>
      <c r="B2159" s="16" t="s">
        <v>9981</v>
      </c>
      <c r="C2159" s="16" t="s">
        <v>1</v>
      </c>
      <c r="D2159" s="16" t="s">
        <v>598</v>
      </c>
      <c r="E2159" s="16">
        <v>557438</v>
      </c>
      <c r="F2159" s="16">
        <v>1</v>
      </c>
      <c r="G2159" s="16">
        <v>0.98</v>
      </c>
      <c r="H2159" s="16">
        <v>1</v>
      </c>
      <c r="I2159" s="16" t="s">
        <v>5327</v>
      </c>
      <c r="J2159" s="16">
        <v>14</v>
      </c>
      <c r="K2159" s="16" t="s">
        <v>7782</v>
      </c>
      <c r="M2159" s="17">
        <v>8209.7842244375897</v>
      </c>
      <c r="N2159" s="17">
        <v>13276.148644739</v>
      </c>
      <c r="O2159" s="17">
        <v>0.12950179242351101</v>
      </c>
      <c r="P2159" s="32">
        <v>0.52171800366059895</v>
      </c>
      <c r="Q2159" s="17">
        <v>0.91284434900153599</v>
      </c>
      <c r="R2159" s="32">
        <v>2.9812630021180001E-6</v>
      </c>
      <c r="S2159" s="17">
        <v>-0.26975098302110501</v>
      </c>
      <c r="T2159" s="32">
        <v>0.29052387917963501</v>
      </c>
      <c r="U2159" s="16">
        <v>12510</v>
      </c>
      <c r="V2159" s="16">
        <v>12751</v>
      </c>
      <c r="W2159" s="16">
        <v>2594</v>
      </c>
      <c r="X2159" s="16">
        <v>4308</v>
      </c>
      <c r="Y2159" s="16">
        <v>10500</v>
      </c>
      <c r="Z2159" s="16">
        <v>12471</v>
      </c>
      <c r="AA2159" s="16">
        <v>10765</v>
      </c>
      <c r="AB2159" s="16">
        <v>4492</v>
      </c>
      <c r="AC2159" s="24" t="s">
        <v>68</v>
      </c>
      <c r="AD2159" s="24" t="s">
        <v>10691</v>
      </c>
    </row>
    <row r="2160" spans="1:30" ht="15" customHeight="1" x14ac:dyDescent="0.25">
      <c r="A2160" s="16" t="s">
        <v>3896</v>
      </c>
      <c r="B2160" s="16" t="s">
        <v>9981</v>
      </c>
      <c r="C2160" s="16" t="s">
        <v>1</v>
      </c>
      <c r="D2160" s="16" t="s">
        <v>598</v>
      </c>
      <c r="E2160" s="16">
        <v>1097458</v>
      </c>
      <c r="F2160" s="16">
        <v>1</v>
      </c>
      <c r="G2160" s="16">
        <v>0.99</v>
      </c>
      <c r="H2160" s="16">
        <v>1</v>
      </c>
      <c r="I2160" s="16" t="s">
        <v>5331</v>
      </c>
      <c r="J2160" s="16">
        <v>24</v>
      </c>
      <c r="K2160" s="16" t="s">
        <v>6756</v>
      </c>
      <c r="M2160" s="17">
        <v>3855.9156710948259</v>
      </c>
      <c r="N2160" s="17">
        <v>13173.6630803437</v>
      </c>
      <c r="O2160" s="17">
        <v>-3.08037481525322</v>
      </c>
      <c r="P2160" s="32">
        <v>2.9581154108481599E-36</v>
      </c>
      <c r="Q2160" s="17">
        <v>3.0179690958687799</v>
      </c>
      <c r="R2160" s="32">
        <v>5.7515529520686397E-43</v>
      </c>
      <c r="S2160" s="17">
        <v>-0.86189079233363797</v>
      </c>
      <c r="T2160" s="32">
        <v>8.23635441645365E-4</v>
      </c>
      <c r="U2160" s="16">
        <v>3370</v>
      </c>
      <c r="V2160" s="16">
        <v>2472</v>
      </c>
      <c r="W2160" s="16">
        <v>64</v>
      </c>
      <c r="X2160" s="16">
        <v>108</v>
      </c>
      <c r="Y2160" s="16">
        <v>9810</v>
      </c>
      <c r="Z2160" s="16">
        <v>13197</v>
      </c>
      <c r="AA2160" s="16">
        <v>1469</v>
      </c>
      <c r="AB2160" s="16">
        <v>775</v>
      </c>
      <c r="AC2160" s="24" t="s">
        <v>6755</v>
      </c>
      <c r="AD2160" s="24" t="s">
        <v>11328</v>
      </c>
    </row>
    <row r="2161" spans="1:30" ht="15" customHeight="1" x14ac:dyDescent="0.25">
      <c r="A2161" s="16" t="s">
        <v>2375</v>
      </c>
      <c r="B2161" s="16" t="s">
        <v>9981</v>
      </c>
      <c r="C2161" s="16" t="s">
        <v>1</v>
      </c>
      <c r="D2161" s="16" t="s">
        <v>302</v>
      </c>
      <c r="E2161" s="16">
        <v>1987044</v>
      </c>
      <c r="F2161" s="16">
        <v>0.66</v>
      </c>
      <c r="G2161" s="16">
        <v>0.82</v>
      </c>
      <c r="H2161" s="16">
        <v>0.66</v>
      </c>
      <c r="I2161" s="16" t="s">
        <v>5372</v>
      </c>
      <c r="J2161" s="16">
        <v>38</v>
      </c>
      <c r="K2161" s="16" t="s">
        <v>9159</v>
      </c>
      <c r="M2161" s="17">
        <v>2841.3894707386962</v>
      </c>
      <c r="N2161" s="17">
        <v>13095.462355067501</v>
      </c>
      <c r="O2161" s="17">
        <v>0.81592925178692</v>
      </c>
      <c r="P2161" s="32">
        <v>0.32229231099634498</v>
      </c>
      <c r="Q2161" s="17">
        <v>-1.3653914407616701</v>
      </c>
      <c r="R2161" s="32">
        <v>0.10675903989487</v>
      </c>
      <c r="S2161" s="17">
        <v>2.8522023833877599</v>
      </c>
      <c r="T2161" s="32">
        <v>1.9870594313887301E-3</v>
      </c>
      <c r="U2161" s="16">
        <v>2486</v>
      </c>
      <c r="V2161" s="16">
        <v>1569</v>
      </c>
      <c r="W2161" s="16">
        <v>767</v>
      </c>
      <c r="X2161" s="16">
        <v>965</v>
      </c>
      <c r="Y2161" s="16">
        <v>341</v>
      </c>
      <c r="Z2161" s="16">
        <v>420</v>
      </c>
      <c r="AA2161" s="16">
        <v>4917</v>
      </c>
      <c r="AB2161" s="16">
        <v>10996</v>
      </c>
      <c r="AC2161" s="24" t="s">
        <v>126</v>
      </c>
      <c r="AD2161" s="24" t="s">
        <v>12393</v>
      </c>
    </row>
    <row r="2162" spans="1:30" ht="15" customHeight="1" x14ac:dyDescent="0.25">
      <c r="A2162" s="16" t="s">
        <v>3530</v>
      </c>
      <c r="B2162" s="16" t="s">
        <v>9981</v>
      </c>
      <c r="C2162" s="16" t="s">
        <v>1</v>
      </c>
      <c r="D2162" s="16" t="s">
        <v>598</v>
      </c>
      <c r="E2162" s="16">
        <v>682499</v>
      </c>
      <c r="F2162" s="16">
        <v>1</v>
      </c>
      <c r="G2162" s="16">
        <v>1</v>
      </c>
      <c r="H2162" s="16">
        <v>1</v>
      </c>
      <c r="I2162" s="16" t="s">
        <v>5331</v>
      </c>
      <c r="J2162" s="16">
        <v>19</v>
      </c>
      <c r="K2162" s="16" t="s">
        <v>8743</v>
      </c>
      <c r="M2162" s="17">
        <v>4440.8593582612593</v>
      </c>
      <c r="N2162" s="17">
        <v>12975.409464348601</v>
      </c>
      <c r="O2162" s="17">
        <v>3.21658135514584</v>
      </c>
      <c r="P2162" s="32">
        <v>4.6062431565306498E-31</v>
      </c>
      <c r="Q2162" s="17">
        <v>-1.7773839271831999</v>
      </c>
      <c r="R2162" s="32">
        <v>9.9301866868807006E-10</v>
      </c>
      <c r="S2162" s="17">
        <v>1.36672529858004</v>
      </c>
      <c r="T2162" s="32">
        <v>1.7178926966820699E-5</v>
      </c>
      <c r="U2162" s="16">
        <v>3331</v>
      </c>
      <c r="V2162" s="16">
        <v>1663</v>
      </c>
      <c r="W2162" s="16">
        <v>4412</v>
      </c>
      <c r="X2162" s="16">
        <v>7137</v>
      </c>
      <c r="Y2162" s="16">
        <v>308</v>
      </c>
      <c r="Z2162" s="16">
        <v>398</v>
      </c>
      <c r="AA2162" s="16">
        <v>6799</v>
      </c>
      <c r="AB2162" s="16">
        <v>2667</v>
      </c>
      <c r="AC2162" s="24" t="s">
        <v>0</v>
      </c>
      <c r="AD2162" s="24" t="s">
        <v>10816</v>
      </c>
    </row>
    <row r="2163" spans="1:30" ht="15" customHeight="1" x14ac:dyDescent="0.25">
      <c r="A2163" s="16" t="s">
        <v>3542</v>
      </c>
      <c r="B2163" s="16" t="s">
        <v>9981</v>
      </c>
      <c r="C2163" s="16" t="s">
        <v>1</v>
      </c>
      <c r="D2163" s="16" t="s">
        <v>598</v>
      </c>
      <c r="E2163" s="16">
        <v>695900</v>
      </c>
      <c r="F2163" s="16">
        <v>1</v>
      </c>
      <c r="G2163" s="16">
        <v>0.99</v>
      </c>
      <c r="H2163" s="16">
        <v>0.98</v>
      </c>
      <c r="I2163" s="16" t="s">
        <v>5327</v>
      </c>
      <c r="J2163" s="16">
        <v>29</v>
      </c>
      <c r="K2163" s="16" t="s">
        <v>7854</v>
      </c>
      <c r="M2163" s="17">
        <v>3396.5523883188671</v>
      </c>
      <c r="N2163" s="17">
        <v>12968.137271850699</v>
      </c>
      <c r="O2163" s="17">
        <v>4.8002788211457501</v>
      </c>
      <c r="P2163" s="32">
        <v>2.6216298741775801E-111</v>
      </c>
      <c r="Q2163" s="17">
        <v>3.3186049743717902E-2</v>
      </c>
      <c r="R2163" s="32">
        <v>0.90293882644398604</v>
      </c>
      <c r="S2163" s="17">
        <v>-7.9447549975527804E-2</v>
      </c>
      <c r="T2163" s="32">
        <v>0.82662787213747302</v>
      </c>
      <c r="U2163" s="16">
        <v>865</v>
      </c>
      <c r="V2163" s="16">
        <v>764</v>
      </c>
      <c r="W2163" s="16">
        <v>4221</v>
      </c>
      <c r="X2163" s="16">
        <v>7133</v>
      </c>
      <c r="Y2163" s="16">
        <v>322</v>
      </c>
      <c r="Z2163" s="16">
        <v>494</v>
      </c>
      <c r="AA2163" s="16">
        <v>670</v>
      </c>
      <c r="AB2163" s="16">
        <v>390</v>
      </c>
      <c r="AC2163" s="24" t="s">
        <v>0</v>
      </c>
      <c r="AD2163" s="24" t="s">
        <v>10827</v>
      </c>
    </row>
    <row r="2164" spans="1:30" ht="15" customHeight="1" x14ac:dyDescent="0.25">
      <c r="A2164" s="16" t="s">
        <v>2855</v>
      </c>
      <c r="B2164" s="16" t="s">
        <v>9981</v>
      </c>
      <c r="C2164" s="16" t="s">
        <v>1</v>
      </c>
      <c r="D2164" s="16" t="s">
        <v>302</v>
      </c>
      <c r="E2164" s="16">
        <v>2637508</v>
      </c>
      <c r="F2164" s="16">
        <v>1</v>
      </c>
      <c r="G2164" s="16">
        <v>0.98</v>
      </c>
      <c r="H2164" s="16">
        <v>0.99</v>
      </c>
      <c r="I2164" s="16" t="s">
        <v>5372</v>
      </c>
      <c r="J2164" s="16">
        <v>29</v>
      </c>
      <c r="K2164" s="16" t="s">
        <v>9358</v>
      </c>
      <c r="M2164" s="17">
        <v>3481.7462550118025</v>
      </c>
      <c r="N2164" s="17">
        <v>12880.1829753486</v>
      </c>
      <c r="O2164" s="17">
        <v>-1.35718864966623</v>
      </c>
      <c r="P2164" s="32">
        <v>5.8134771930073901E-8</v>
      </c>
      <c r="Q2164" s="17">
        <v>4.1485698743846298</v>
      </c>
      <c r="R2164" s="32">
        <v>1.74751976100013E-72</v>
      </c>
      <c r="S2164" s="17">
        <v>-0.94826770272202299</v>
      </c>
      <c r="T2164" s="32">
        <v>5.4092879717906796E-4</v>
      </c>
      <c r="U2164" s="16">
        <v>1416</v>
      </c>
      <c r="V2164" s="16">
        <v>1207</v>
      </c>
      <c r="W2164" s="16">
        <v>96</v>
      </c>
      <c r="X2164" s="16">
        <v>159</v>
      </c>
      <c r="Y2164" s="16">
        <v>9706</v>
      </c>
      <c r="Z2164" s="16">
        <v>12903</v>
      </c>
      <c r="AA2164" s="16">
        <v>787</v>
      </c>
      <c r="AB2164" s="16">
        <v>246</v>
      </c>
      <c r="AC2164" s="24" t="s">
        <v>9357</v>
      </c>
      <c r="AD2164" s="24" t="s">
        <v>13115</v>
      </c>
    </row>
    <row r="2165" spans="1:30" ht="15" customHeight="1" x14ac:dyDescent="0.25">
      <c r="A2165" s="16" t="s">
        <v>5205</v>
      </c>
      <c r="B2165" s="16" t="s">
        <v>9981</v>
      </c>
      <c r="C2165" s="16" t="s">
        <v>1</v>
      </c>
      <c r="D2165" s="16" t="s">
        <v>598</v>
      </c>
      <c r="E2165" s="16">
        <v>2551059</v>
      </c>
      <c r="F2165" s="16">
        <v>1</v>
      </c>
      <c r="G2165" s="16">
        <v>1</v>
      </c>
      <c r="H2165" s="16">
        <v>1</v>
      </c>
      <c r="I2165" s="16" t="s">
        <v>5331</v>
      </c>
      <c r="J2165" s="16">
        <v>24</v>
      </c>
      <c r="K2165" s="16" t="s">
        <v>8557</v>
      </c>
      <c r="M2165" s="17">
        <v>8465.1211826942108</v>
      </c>
      <c r="N2165" s="17">
        <v>12866.326576880399</v>
      </c>
      <c r="O2165" s="17">
        <v>0.84310532420785</v>
      </c>
      <c r="P2165" s="32">
        <v>3.2651413386575997E-4</v>
      </c>
      <c r="Q2165" s="17">
        <v>0.63070093255841697</v>
      </c>
      <c r="R2165" s="32">
        <v>9.8310226274468601E-3</v>
      </c>
      <c r="S2165" s="17">
        <v>-1.38105668401255</v>
      </c>
      <c r="T2165" s="32">
        <v>8.8839619201461494E-8</v>
      </c>
      <c r="U2165" s="16">
        <v>10438</v>
      </c>
      <c r="V2165" s="16">
        <v>16023</v>
      </c>
      <c r="W2165" s="16">
        <v>4680</v>
      </c>
      <c r="X2165" s="16">
        <v>7077</v>
      </c>
      <c r="Y2165" s="16">
        <v>9246</v>
      </c>
      <c r="Z2165" s="16">
        <v>10508</v>
      </c>
      <c r="AA2165" s="16">
        <v>4975</v>
      </c>
      <c r="AB2165" s="16">
        <v>2297</v>
      </c>
      <c r="AC2165" s="24" t="s">
        <v>8556</v>
      </c>
      <c r="AD2165" s="24" t="s">
        <v>12995</v>
      </c>
    </row>
    <row r="2166" spans="1:30" ht="15" customHeight="1" x14ac:dyDescent="0.25">
      <c r="A2166" s="16" t="s">
        <v>2541</v>
      </c>
      <c r="B2166" s="16" t="s">
        <v>9981</v>
      </c>
      <c r="C2166" s="16" t="s">
        <v>1</v>
      </c>
      <c r="D2166" s="16" t="s">
        <v>302</v>
      </c>
      <c r="E2166" s="16">
        <v>2209769</v>
      </c>
      <c r="F2166" s="16">
        <v>1</v>
      </c>
      <c r="G2166" s="16">
        <v>0.96</v>
      </c>
      <c r="H2166" s="16">
        <v>0.99</v>
      </c>
      <c r="I2166" s="16" t="s">
        <v>5327</v>
      </c>
      <c r="J2166" s="16">
        <v>27</v>
      </c>
      <c r="K2166" s="16" t="s">
        <v>6041</v>
      </c>
      <c r="M2166" s="17">
        <v>3619.9658406988715</v>
      </c>
      <c r="N2166" s="17">
        <v>12714.1760728681</v>
      </c>
      <c r="O2166" s="17">
        <v>4.5668831298014902</v>
      </c>
      <c r="P2166" s="32">
        <v>3.3043854191456799E-88</v>
      </c>
      <c r="Q2166" s="17">
        <v>-1.4144283077350099</v>
      </c>
      <c r="R2166" s="32">
        <v>1.6136965143475599E-8</v>
      </c>
      <c r="S2166" s="17">
        <v>1.1847314847569601</v>
      </c>
      <c r="T2166" s="32">
        <v>7.4240449960301304E-6</v>
      </c>
      <c r="U2166" s="16">
        <v>973</v>
      </c>
      <c r="V2166" s="16">
        <v>984</v>
      </c>
      <c r="W2166" s="16">
        <v>4632</v>
      </c>
      <c r="X2166" s="16">
        <v>6814</v>
      </c>
      <c r="Y2166" s="16">
        <v>152</v>
      </c>
      <c r="Z2166" s="16">
        <v>205</v>
      </c>
      <c r="AA2166" s="16">
        <v>2604</v>
      </c>
      <c r="AB2166" s="16">
        <v>801</v>
      </c>
      <c r="AC2166" s="24" t="s">
        <v>0</v>
      </c>
      <c r="AD2166" s="24" t="s">
        <v>12627</v>
      </c>
    </row>
    <row r="2167" spans="1:30" ht="15" customHeight="1" x14ac:dyDescent="0.25">
      <c r="A2167" s="16" t="s">
        <v>1736</v>
      </c>
      <c r="B2167" s="16" t="s">
        <v>9981</v>
      </c>
      <c r="C2167" s="16" t="s">
        <v>705</v>
      </c>
      <c r="D2167" s="16" t="s">
        <v>302</v>
      </c>
      <c r="E2167" s="16">
        <v>1197247</v>
      </c>
      <c r="F2167" s="16">
        <v>1</v>
      </c>
      <c r="G2167" s="16">
        <v>1</v>
      </c>
      <c r="H2167" s="16">
        <v>1</v>
      </c>
      <c r="I2167" s="16" t="s">
        <v>5327</v>
      </c>
      <c r="J2167" s="16"/>
      <c r="K2167" s="16"/>
      <c r="M2167" s="17">
        <v>3415.3365048663081</v>
      </c>
      <c r="N2167" s="17">
        <v>12612.6163762584</v>
      </c>
      <c r="O2167" s="17">
        <v>5.3463150024439496</v>
      </c>
      <c r="P2167" s="32">
        <v>3.6398218653656602E-95</v>
      </c>
      <c r="Q2167" s="17">
        <v>-0.72773105235159996</v>
      </c>
      <c r="R2167" s="32">
        <v>1.15169276690057E-2</v>
      </c>
      <c r="S2167" s="17">
        <v>1.0978591368978701</v>
      </c>
      <c r="T2167" s="32">
        <v>3.2127370091091499E-4</v>
      </c>
      <c r="U2167" s="16">
        <v>602</v>
      </c>
      <c r="V2167" s="16">
        <v>535</v>
      </c>
      <c r="W2167" s="16">
        <v>4595</v>
      </c>
      <c r="X2167" s="16">
        <v>6828</v>
      </c>
      <c r="Y2167" s="16">
        <v>132</v>
      </c>
      <c r="Z2167" s="16">
        <v>204</v>
      </c>
      <c r="AA2167" s="16">
        <v>1501</v>
      </c>
      <c r="AB2167" s="16">
        <v>400</v>
      </c>
      <c r="AC2167" s="24" t="s">
        <v>705</v>
      </c>
      <c r="AD2167" s="24" t="s">
        <v>9872</v>
      </c>
    </row>
    <row r="2168" spans="1:30" ht="15" customHeight="1" x14ac:dyDescent="0.25">
      <c r="A2168" s="16" t="s">
        <v>1450</v>
      </c>
      <c r="B2168" s="16" t="s">
        <v>9981</v>
      </c>
      <c r="C2168" s="16" t="s">
        <v>1</v>
      </c>
      <c r="D2168" s="16" t="s">
        <v>302</v>
      </c>
      <c r="E2168" s="16">
        <v>858664</v>
      </c>
      <c r="F2168" s="16">
        <v>0.97</v>
      </c>
      <c r="G2168" s="16">
        <v>0.94</v>
      </c>
      <c r="H2168" s="16">
        <v>0.94</v>
      </c>
      <c r="I2168" s="16" t="s">
        <v>5327</v>
      </c>
      <c r="J2168" s="16">
        <v>35</v>
      </c>
      <c r="K2168" s="16" t="s">
        <v>9582</v>
      </c>
      <c r="M2168" s="17">
        <v>5028.3479304518642</v>
      </c>
      <c r="N2168" s="17">
        <v>12413.0105633155</v>
      </c>
      <c r="O2168" s="17">
        <v>-0.34536196343134801</v>
      </c>
      <c r="P2168" s="32">
        <v>0.14525409517910301</v>
      </c>
      <c r="Q2168" s="17">
        <v>1.72209027441889</v>
      </c>
      <c r="R2168" s="32">
        <v>1.00869061344681E-13</v>
      </c>
      <c r="S2168" s="17">
        <v>-1.12041217489802</v>
      </c>
      <c r="T2168" s="32">
        <v>1.6294292957568499E-5</v>
      </c>
      <c r="U2168" s="16">
        <v>5472</v>
      </c>
      <c r="V2168" s="16">
        <v>7925</v>
      </c>
      <c r="W2168" s="16">
        <v>1118</v>
      </c>
      <c r="X2168" s="16">
        <v>1455</v>
      </c>
      <c r="Y2168" s="16">
        <v>9104</v>
      </c>
      <c r="Z2168" s="16">
        <v>12435</v>
      </c>
      <c r="AA2168" s="16">
        <v>3091</v>
      </c>
      <c r="AB2168" s="16">
        <v>1358</v>
      </c>
      <c r="AC2168" s="24" t="s">
        <v>0</v>
      </c>
      <c r="AD2168" s="24" t="s">
        <v>11029</v>
      </c>
    </row>
    <row r="2169" spans="1:30" ht="15" customHeight="1" x14ac:dyDescent="0.25">
      <c r="A2169" s="16" t="s">
        <v>2951</v>
      </c>
      <c r="B2169" s="16" t="s">
        <v>9981</v>
      </c>
      <c r="C2169" s="16" t="s">
        <v>4</v>
      </c>
      <c r="D2169" s="16" t="s">
        <v>598</v>
      </c>
      <c r="E2169" s="16">
        <v>36563</v>
      </c>
      <c r="F2169" s="16">
        <v>1</v>
      </c>
      <c r="G2169" s="16">
        <v>0.71</v>
      </c>
      <c r="H2169" s="16">
        <v>0.94</v>
      </c>
      <c r="I2169" s="16" t="s">
        <v>5327</v>
      </c>
      <c r="J2169" s="16">
        <v>8</v>
      </c>
      <c r="K2169" s="16" t="s">
        <v>267</v>
      </c>
      <c r="M2169" s="17">
        <v>6837.4192040953967</v>
      </c>
      <c r="N2169" s="17">
        <v>12369.9994388998</v>
      </c>
      <c r="O2169" s="17">
        <v>0.70792000035280001</v>
      </c>
      <c r="P2169" s="32">
        <v>1.1893586577666E-4</v>
      </c>
      <c r="Q2169" s="17">
        <v>-1.8712626732371</v>
      </c>
      <c r="R2169" s="32">
        <v>4.5830875376537802E-24</v>
      </c>
      <c r="S2169" s="17">
        <v>-0.43282391916385898</v>
      </c>
      <c r="T2169" s="32">
        <v>5.5856820194037399E-2</v>
      </c>
      <c r="U2169" s="16">
        <v>13875</v>
      </c>
      <c r="V2169" s="16">
        <v>13841</v>
      </c>
      <c r="W2169" s="16">
        <v>4419</v>
      </c>
      <c r="X2169" s="16">
        <v>6804</v>
      </c>
      <c r="Y2169" s="16">
        <v>1654</v>
      </c>
      <c r="Z2169" s="16">
        <v>2010</v>
      </c>
      <c r="AA2169" s="16">
        <v>10022</v>
      </c>
      <c r="AB2169" s="16">
        <v>4649</v>
      </c>
      <c r="AC2169" s="24" t="s">
        <v>0</v>
      </c>
      <c r="AD2169" s="24" t="s">
        <v>10037</v>
      </c>
    </row>
    <row r="2170" spans="1:30" ht="15" customHeight="1" x14ac:dyDescent="0.25">
      <c r="A2170" s="16" t="s">
        <v>1618</v>
      </c>
      <c r="B2170" s="16" t="s">
        <v>9981</v>
      </c>
      <c r="C2170" s="16" t="s">
        <v>1</v>
      </c>
      <c r="D2170" s="16" t="s">
        <v>302</v>
      </c>
      <c r="E2170" s="16">
        <v>1056958</v>
      </c>
      <c r="F2170" s="16">
        <v>1</v>
      </c>
      <c r="G2170" s="16">
        <v>0.92</v>
      </c>
      <c r="H2170" s="16">
        <v>0.99</v>
      </c>
      <c r="I2170" s="16" t="s">
        <v>5372</v>
      </c>
      <c r="J2170" s="16">
        <v>634</v>
      </c>
      <c r="K2170" s="16" t="s">
        <v>8870</v>
      </c>
      <c r="M2170" s="17">
        <v>6462.838376171042</v>
      </c>
      <c r="N2170" s="17">
        <v>12246.305877825</v>
      </c>
      <c r="O2170" s="17">
        <v>-0.41508034716984099</v>
      </c>
      <c r="P2170" s="32">
        <v>7.7365389902551096E-2</v>
      </c>
      <c r="Q2170" s="17">
        <v>1.22198068804385</v>
      </c>
      <c r="R2170" s="32">
        <v>1.58600031332045E-7</v>
      </c>
      <c r="S2170" s="17">
        <v>0.20874986047928601</v>
      </c>
      <c r="T2170" s="32">
        <v>0.52998628614967602</v>
      </c>
      <c r="U2170" s="16">
        <v>9642</v>
      </c>
      <c r="V2170" s="16">
        <v>8611</v>
      </c>
      <c r="W2170" s="16">
        <v>1161</v>
      </c>
      <c r="X2170" s="16">
        <v>2318</v>
      </c>
      <c r="Y2170" s="16">
        <v>8523</v>
      </c>
      <c r="Z2170" s="16">
        <v>12268</v>
      </c>
      <c r="AA2170" s="16">
        <v>11629</v>
      </c>
      <c r="AB2170" s="16">
        <v>4149</v>
      </c>
      <c r="AC2170" s="24" t="s">
        <v>6193</v>
      </c>
      <c r="AD2170" s="24" t="s">
        <v>11279</v>
      </c>
    </row>
    <row r="2171" spans="1:30" ht="15" customHeight="1" x14ac:dyDescent="0.25">
      <c r="A2171" s="16" t="s">
        <v>3571</v>
      </c>
      <c r="B2171" s="16" t="s">
        <v>9981</v>
      </c>
      <c r="C2171" s="16" t="s">
        <v>596</v>
      </c>
      <c r="D2171" s="16" t="s">
        <v>598</v>
      </c>
      <c r="E2171" s="16">
        <v>738031</v>
      </c>
      <c r="F2171" s="16">
        <v>1</v>
      </c>
      <c r="G2171" s="16">
        <v>0.97</v>
      </c>
      <c r="H2171" s="16">
        <v>1</v>
      </c>
      <c r="I2171" s="16" t="s">
        <v>5331</v>
      </c>
      <c r="J2171" s="16">
        <v>278</v>
      </c>
      <c r="K2171" s="16" t="s">
        <v>6583</v>
      </c>
      <c r="M2171" s="17">
        <v>4197.303198868135</v>
      </c>
      <c r="N2171" s="17">
        <v>12204.557059573001</v>
      </c>
      <c r="O2171" s="17">
        <v>2.5430208400222201</v>
      </c>
      <c r="P2171" s="32">
        <v>9.4004222381458597E-34</v>
      </c>
      <c r="Q2171" s="17">
        <v>-0.27095073356211602</v>
      </c>
      <c r="R2171" s="32">
        <v>0.24696628314521299</v>
      </c>
      <c r="S2171" s="17">
        <v>-0.21329392617225901</v>
      </c>
      <c r="T2171" s="32">
        <v>0.485300232739661</v>
      </c>
      <c r="U2171" s="16">
        <v>3220</v>
      </c>
      <c r="V2171" s="16">
        <v>4061</v>
      </c>
      <c r="W2171" s="16">
        <v>3923</v>
      </c>
      <c r="X2171" s="16">
        <v>6713</v>
      </c>
      <c r="Y2171" s="16">
        <v>1384</v>
      </c>
      <c r="Z2171" s="16">
        <v>1519</v>
      </c>
      <c r="AA2171" s="16">
        <v>3140</v>
      </c>
      <c r="AB2171" s="16">
        <v>1388</v>
      </c>
      <c r="AC2171" s="24" t="s">
        <v>6582</v>
      </c>
      <c r="AD2171" s="24" t="s">
        <v>6581</v>
      </c>
    </row>
    <row r="2172" spans="1:30" ht="15" customHeight="1" x14ac:dyDescent="0.25">
      <c r="A2172" s="16" t="s">
        <v>3253</v>
      </c>
      <c r="B2172" s="16" t="s">
        <v>9981</v>
      </c>
      <c r="C2172" s="16" t="s">
        <v>1</v>
      </c>
      <c r="D2172" s="16" t="s">
        <v>598</v>
      </c>
      <c r="E2172" s="16">
        <v>350505</v>
      </c>
      <c r="F2172" s="16">
        <v>1</v>
      </c>
      <c r="G2172" s="16">
        <v>0.97</v>
      </c>
      <c r="H2172" s="16">
        <v>1</v>
      </c>
      <c r="I2172" s="16" t="s">
        <v>5327</v>
      </c>
      <c r="J2172" s="16">
        <v>20</v>
      </c>
      <c r="K2172" s="16" t="s">
        <v>8630</v>
      </c>
      <c r="M2172" s="17">
        <v>4446.6807454552345</v>
      </c>
      <c r="N2172" s="17">
        <v>11984.573236512</v>
      </c>
      <c r="O2172" s="17">
        <v>2.3980686681157501</v>
      </c>
      <c r="P2172" s="32">
        <v>1.0689194381967099E-24</v>
      </c>
      <c r="Q2172" s="17">
        <v>-2.1775680422081498</v>
      </c>
      <c r="R2172" s="32">
        <v>3.2835004110846301E-19</v>
      </c>
      <c r="S2172" s="17">
        <v>0.96131766790872897</v>
      </c>
      <c r="T2172" s="32">
        <v>4.1398544237836502E-4</v>
      </c>
      <c r="U2172" s="16">
        <v>4731</v>
      </c>
      <c r="V2172" s="16">
        <v>3067</v>
      </c>
      <c r="W2172" s="16">
        <v>3729</v>
      </c>
      <c r="X2172" s="16">
        <v>6592</v>
      </c>
      <c r="Y2172" s="16">
        <v>372</v>
      </c>
      <c r="Z2172" s="16">
        <v>462</v>
      </c>
      <c r="AA2172" s="16">
        <v>7523</v>
      </c>
      <c r="AB2172" s="16">
        <v>3379</v>
      </c>
      <c r="AC2172" s="24" t="s">
        <v>0</v>
      </c>
      <c r="AD2172" s="24" t="s">
        <v>10453</v>
      </c>
    </row>
    <row r="2173" spans="1:30" ht="15" customHeight="1" x14ac:dyDescent="0.25">
      <c r="A2173" s="16" t="s">
        <v>4721</v>
      </c>
      <c r="B2173" s="16" t="s">
        <v>9981</v>
      </c>
      <c r="C2173" s="16" t="s">
        <v>1</v>
      </c>
      <c r="D2173" s="16" t="s">
        <v>598</v>
      </c>
      <c r="E2173" s="16">
        <v>1999635</v>
      </c>
      <c r="F2173" s="16">
        <v>1</v>
      </c>
      <c r="G2173" s="16">
        <v>1</v>
      </c>
      <c r="H2173" s="16">
        <v>1</v>
      </c>
      <c r="I2173" s="16" t="s">
        <v>5327</v>
      </c>
      <c r="J2173" s="16">
        <v>30</v>
      </c>
      <c r="K2173" s="16" t="s">
        <v>15058</v>
      </c>
      <c r="M2173" s="17">
        <v>4379.4757601302144</v>
      </c>
      <c r="N2173" s="17">
        <v>11966.235311791501</v>
      </c>
      <c r="O2173" s="17">
        <v>-6.6392964149985803</v>
      </c>
      <c r="P2173" s="32">
        <v>5.4257169638861796E-88</v>
      </c>
      <c r="Q2173" s="17">
        <v>0.99019913815566096</v>
      </c>
      <c r="R2173" s="32">
        <v>2.3004588446271201E-4</v>
      </c>
      <c r="S2173" s="17">
        <v>-1.23682062978212</v>
      </c>
      <c r="T2173" s="32">
        <v>2.9774539256846899E-5</v>
      </c>
      <c r="U2173" s="16">
        <v>10765</v>
      </c>
      <c r="V2173" s="16">
        <v>8177</v>
      </c>
      <c r="W2173" s="16">
        <v>24</v>
      </c>
      <c r="X2173" s="16">
        <v>22</v>
      </c>
      <c r="Y2173" s="16">
        <v>9464</v>
      </c>
      <c r="Z2173" s="16">
        <v>8389</v>
      </c>
      <c r="AA2173" s="16">
        <v>3377</v>
      </c>
      <c r="AB2173" s="16">
        <v>2075</v>
      </c>
      <c r="AC2173" s="24" t="s">
        <v>8384</v>
      </c>
      <c r="AD2173" s="24" t="s">
        <v>12413</v>
      </c>
    </row>
    <row r="2174" spans="1:30" ht="15" customHeight="1" x14ac:dyDescent="0.25">
      <c r="A2174" s="16" t="s">
        <v>1690</v>
      </c>
      <c r="B2174" s="16" t="s">
        <v>9981</v>
      </c>
      <c r="C2174" s="16" t="s">
        <v>1</v>
      </c>
      <c r="D2174" s="16" t="s">
        <v>302</v>
      </c>
      <c r="E2174" s="16">
        <v>1129765</v>
      </c>
      <c r="F2174" s="16">
        <v>1</v>
      </c>
      <c r="G2174" s="16">
        <v>0.95</v>
      </c>
      <c r="H2174" s="16">
        <v>0.95</v>
      </c>
      <c r="I2174" s="16" t="s">
        <v>5498</v>
      </c>
      <c r="J2174" s="16">
        <v>38</v>
      </c>
      <c r="K2174" s="16" t="s">
        <v>5405</v>
      </c>
      <c r="M2174" s="17">
        <v>6542.624134931656</v>
      </c>
      <c r="N2174" s="17">
        <v>11901.9159586981</v>
      </c>
      <c r="O2174" s="17">
        <v>-0.31680429009844302</v>
      </c>
      <c r="P2174" s="32">
        <v>0.15398954998121001</v>
      </c>
      <c r="Q2174" s="17">
        <v>0.97871894627351097</v>
      </c>
      <c r="R2174" s="32">
        <v>9.0852404761786906E-6</v>
      </c>
      <c r="S2174" s="17">
        <v>0.19599429870150201</v>
      </c>
      <c r="T2174" s="32">
        <v>0.53129445049214297</v>
      </c>
      <c r="U2174" s="16">
        <v>10586</v>
      </c>
      <c r="V2174" s="16">
        <v>9091</v>
      </c>
      <c r="W2174" s="16">
        <v>1448</v>
      </c>
      <c r="X2174" s="16">
        <v>2513</v>
      </c>
      <c r="Y2174" s="16">
        <v>7168</v>
      </c>
      <c r="Z2174" s="16">
        <v>11923</v>
      </c>
      <c r="AA2174" s="16">
        <v>11005</v>
      </c>
      <c r="AB2174" s="16">
        <v>5099</v>
      </c>
      <c r="AC2174" s="24" t="s">
        <v>0</v>
      </c>
      <c r="AD2174" s="24" t="s">
        <v>11365</v>
      </c>
    </row>
    <row r="2175" spans="1:30" ht="15" customHeight="1" x14ac:dyDescent="0.25">
      <c r="A2175" s="16" t="s">
        <v>4366</v>
      </c>
      <c r="B2175" s="16" t="s">
        <v>9981</v>
      </c>
      <c r="C2175" s="16" t="s">
        <v>1</v>
      </c>
      <c r="D2175" s="16" t="s">
        <v>598</v>
      </c>
      <c r="E2175" s="16">
        <v>1575580</v>
      </c>
      <c r="F2175" s="16">
        <v>0.9</v>
      </c>
      <c r="G2175" s="16">
        <v>0.67</v>
      </c>
      <c r="H2175" s="16">
        <v>0.99</v>
      </c>
      <c r="I2175" s="16" t="s">
        <v>5331</v>
      </c>
      <c r="J2175" s="16">
        <v>30</v>
      </c>
      <c r="K2175" s="16" t="s">
        <v>8260</v>
      </c>
      <c r="L2175" s="104" t="s">
        <v>15108</v>
      </c>
      <c r="M2175" s="17">
        <v>7432.9587742894028</v>
      </c>
      <c r="N2175" s="17">
        <v>11731.218346609099</v>
      </c>
      <c r="O2175" s="17">
        <v>-0.74216775317373895</v>
      </c>
      <c r="P2175" s="32">
        <v>6.1646029894422798E-4</v>
      </c>
      <c r="Q2175" s="17">
        <v>0.91209623387662797</v>
      </c>
      <c r="R2175" s="32">
        <v>3.4163608586641299E-5</v>
      </c>
      <c r="S2175" s="17">
        <v>0.37569175961030599</v>
      </c>
      <c r="T2175" s="32">
        <v>0.17568031917610299</v>
      </c>
      <c r="U2175" s="16">
        <v>11462</v>
      </c>
      <c r="V2175" s="16">
        <v>11544</v>
      </c>
      <c r="W2175" s="16">
        <v>1494</v>
      </c>
      <c r="X2175" s="16">
        <v>1841</v>
      </c>
      <c r="Y2175" s="16">
        <v>9241</v>
      </c>
      <c r="Z2175" s="16">
        <v>11752</v>
      </c>
      <c r="AA2175" s="16">
        <v>12594</v>
      </c>
      <c r="AB2175" s="16">
        <v>7685</v>
      </c>
      <c r="AC2175" s="24" t="s">
        <v>8259</v>
      </c>
      <c r="AD2175" s="24" t="s">
        <v>11925</v>
      </c>
    </row>
    <row r="2176" spans="1:30" ht="15" customHeight="1" x14ac:dyDescent="0.25">
      <c r="A2176" s="16" t="s">
        <v>1044</v>
      </c>
      <c r="B2176" s="16" t="s">
        <v>9981</v>
      </c>
      <c r="C2176" s="16" t="s">
        <v>1</v>
      </c>
      <c r="D2176" s="16" t="s">
        <v>302</v>
      </c>
      <c r="E2176" s="16">
        <v>349261</v>
      </c>
      <c r="F2176" s="16">
        <v>1</v>
      </c>
      <c r="G2176" s="16">
        <v>1</v>
      </c>
      <c r="H2176" s="16">
        <v>0.95</v>
      </c>
      <c r="I2176" s="16" t="s">
        <v>5327</v>
      </c>
      <c r="J2176" s="16">
        <v>36</v>
      </c>
      <c r="K2176" s="16" t="s">
        <v>9417</v>
      </c>
      <c r="M2176" s="17">
        <v>3407.9841362366064</v>
      </c>
      <c r="N2176" s="17">
        <v>11585.4765257611</v>
      </c>
      <c r="O2176" s="17">
        <v>0.84425862228444903</v>
      </c>
      <c r="P2176" s="32">
        <v>5.49821965619473E-3</v>
      </c>
      <c r="Q2176" s="17">
        <v>3.3356754755726001</v>
      </c>
      <c r="R2176" s="32">
        <v>7.3412754368107405E-29</v>
      </c>
      <c r="S2176" s="17">
        <v>-1.52082706149184</v>
      </c>
      <c r="T2176" s="32">
        <v>8.5185482000478703E-6</v>
      </c>
      <c r="U2176" s="16">
        <v>1625</v>
      </c>
      <c r="V2176" s="16">
        <v>2179</v>
      </c>
      <c r="W2176" s="16">
        <v>663</v>
      </c>
      <c r="X2176" s="16">
        <v>1033</v>
      </c>
      <c r="Y2176" s="16">
        <v>7275</v>
      </c>
      <c r="Z2176" s="16">
        <v>11606</v>
      </c>
      <c r="AA2176" s="16">
        <v>420</v>
      </c>
      <c r="AB2176" s="16">
        <v>411</v>
      </c>
      <c r="AC2176" s="24" t="s">
        <v>8175</v>
      </c>
      <c r="AD2176" s="24" t="s">
        <v>10452</v>
      </c>
    </row>
    <row r="2177" spans="1:30" ht="15" customHeight="1" x14ac:dyDescent="0.25">
      <c r="A2177" s="16" t="s">
        <v>2815</v>
      </c>
      <c r="B2177" s="16" t="s">
        <v>9981</v>
      </c>
      <c r="C2177" s="16" t="s">
        <v>1</v>
      </c>
      <c r="D2177" s="16" t="s">
        <v>302</v>
      </c>
      <c r="E2177" s="16">
        <v>2594845</v>
      </c>
      <c r="F2177" s="16">
        <v>0.87</v>
      </c>
      <c r="G2177" s="16">
        <v>0.93</v>
      </c>
      <c r="H2177" s="16">
        <v>0.59</v>
      </c>
      <c r="I2177" s="16" t="s">
        <v>5327</v>
      </c>
      <c r="J2177" s="16">
        <v>74</v>
      </c>
      <c r="K2177" s="16" t="s">
        <v>377</v>
      </c>
      <c r="M2177" s="17">
        <v>7096.1862612242512</v>
      </c>
      <c r="N2177" s="17">
        <v>11564.494017699701</v>
      </c>
      <c r="O2177" s="17">
        <v>-1.54373684491635</v>
      </c>
      <c r="P2177" s="32">
        <v>3.8119566844937098E-12</v>
      </c>
      <c r="Q2177" s="17">
        <v>-1.0878624348016299</v>
      </c>
      <c r="R2177" s="32">
        <v>1.80930924096941E-6</v>
      </c>
      <c r="S2177" s="17">
        <v>0.106049880381083</v>
      </c>
      <c r="T2177" s="32">
        <v>0.76579469889728902</v>
      </c>
      <c r="U2177" s="16">
        <v>21470</v>
      </c>
      <c r="V2177" s="16">
        <v>14873</v>
      </c>
      <c r="W2177" s="16">
        <v>1156</v>
      </c>
      <c r="X2177" s="16">
        <v>1961</v>
      </c>
      <c r="Y2177" s="16">
        <v>3553</v>
      </c>
      <c r="Z2177" s="16">
        <v>4756</v>
      </c>
      <c r="AA2177" s="16">
        <v>19423</v>
      </c>
      <c r="AB2177" s="16">
        <v>8688</v>
      </c>
      <c r="AC2177" s="24" t="s">
        <v>0</v>
      </c>
      <c r="AD2177" s="24" t="s">
        <v>13049</v>
      </c>
    </row>
    <row r="2178" spans="1:30" ht="15" customHeight="1" x14ac:dyDescent="0.25">
      <c r="A2178" s="16" t="s">
        <v>1839</v>
      </c>
      <c r="B2178" s="16" t="s">
        <v>9981</v>
      </c>
      <c r="C2178" s="16" t="s">
        <v>1</v>
      </c>
      <c r="D2178" s="16" t="s">
        <v>302</v>
      </c>
      <c r="E2178" s="16">
        <v>1345306</v>
      </c>
      <c r="F2178" s="16">
        <v>1</v>
      </c>
      <c r="G2178" s="16">
        <v>1</v>
      </c>
      <c r="H2178" s="16">
        <v>1</v>
      </c>
      <c r="I2178" s="16" t="s">
        <v>5327</v>
      </c>
      <c r="J2178" s="16">
        <v>204</v>
      </c>
      <c r="K2178" s="16" t="s">
        <v>8966</v>
      </c>
      <c r="M2178" s="17">
        <v>6686.3840031715827</v>
      </c>
      <c r="N2178" s="17">
        <v>11511.0530725433</v>
      </c>
      <c r="O2178" s="17">
        <v>-0.99146649422130595</v>
      </c>
      <c r="P2178" s="32">
        <v>3.6055526177714998E-5</v>
      </c>
      <c r="Q2178" s="17">
        <v>0.69075048292429497</v>
      </c>
      <c r="R2178" s="32">
        <v>5.4368088156030196E-3</v>
      </c>
      <c r="S2178" s="17">
        <v>-0.13710639669557301</v>
      </c>
      <c r="T2178" s="32">
        <v>0.70938498242330705</v>
      </c>
      <c r="U2178" s="16">
        <v>14061</v>
      </c>
      <c r="V2178" s="16">
        <v>10515</v>
      </c>
      <c r="W2178" s="16">
        <v>1109</v>
      </c>
      <c r="X2178" s="16">
        <v>2001</v>
      </c>
      <c r="Y2178" s="16">
        <v>9104</v>
      </c>
      <c r="Z2178" s="16">
        <v>9949</v>
      </c>
      <c r="AA2178" s="16">
        <v>12514</v>
      </c>
      <c r="AB2178" s="16">
        <v>4301</v>
      </c>
      <c r="AC2178" s="24" t="s">
        <v>8965</v>
      </c>
      <c r="AD2178" s="24" t="s">
        <v>11616</v>
      </c>
    </row>
    <row r="2179" spans="1:30" ht="15" customHeight="1" x14ac:dyDescent="0.25">
      <c r="A2179" s="16" t="s">
        <v>400</v>
      </c>
      <c r="B2179" s="16" t="s">
        <v>9981</v>
      </c>
      <c r="C2179" s="16" t="s">
        <v>1</v>
      </c>
      <c r="D2179" s="16" t="s">
        <v>302</v>
      </c>
      <c r="E2179" s="16">
        <v>2673062</v>
      </c>
      <c r="F2179" s="16">
        <v>1</v>
      </c>
      <c r="G2179" s="16">
        <v>1</v>
      </c>
      <c r="H2179" s="16">
        <v>1</v>
      </c>
      <c r="I2179" s="16" t="s">
        <v>5331</v>
      </c>
      <c r="J2179" s="16">
        <v>7</v>
      </c>
      <c r="K2179" s="16" t="s">
        <v>12</v>
      </c>
      <c r="M2179" s="17">
        <v>3978.7035730006573</v>
      </c>
      <c r="N2179" s="17">
        <v>11477.667507599601</v>
      </c>
      <c r="O2179" s="17">
        <v>-4.11107053340214</v>
      </c>
      <c r="P2179" s="32">
        <v>1.1930120483062901E-54</v>
      </c>
      <c r="Q2179" s="17">
        <v>1.7019967659042301</v>
      </c>
      <c r="R2179" s="32">
        <v>3.8092821279104303E-12</v>
      </c>
      <c r="S2179" s="17">
        <v>-0.51064657587579898</v>
      </c>
      <c r="T2179" s="32">
        <v>9.4497931220158898E-2</v>
      </c>
      <c r="U2179" s="16">
        <v>6257</v>
      </c>
      <c r="V2179" s="16">
        <v>5483</v>
      </c>
      <c r="W2179" s="16">
        <v>64</v>
      </c>
      <c r="X2179" s="16">
        <v>105</v>
      </c>
      <c r="Y2179" s="16">
        <v>7256</v>
      </c>
      <c r="Z2179" s="16">
        <v>11498</v>
      </c>
      <c r="AA2179" s="16">
        <v>3227</v>
      </c>
      <c r="AB2179" s="16">
        <v>2240</v>
      </c>
      <c r="AC2179" s="24" t="s">
        <v>11</v>
      </c>
      <c r="AD2179" s="24" t="s">
        <v>13149</v>
      </c>
    </row>
    <row r="2180" spans="1:30" ht="15" customHeight="1" x14ac:dyDescent="0.25">
      <c r="A2180" s="16" t="s">
        <v>3508</v>
      </c>
      <c r="B2180" s="16" t="s">
        <v>9981</v>
      </c>
      <c r="C2180" s="16" t="s">
        <v>1</v>
      </c>
      <c r="D2180" s="16" t="s">
        <v>598</v>
      </c>
      <c r="E2180" s="16">
        <v>650018</v>
      </c>
      <c r="F2180" s="16">
        <v>1</v>
      </c>
      <c r="G2180" s="16">
        <v>0.99</v>
      </c>
      <c r="H2180" s="16">
        <v>1</v>
      </c>
      <c r="I2180" s="16" t="s">
        <v>5327</v>
      </c>
      <c r="J2180" s="16">
        <v>279</v>
      </c>
      <c r="K2180" s="16" t="s">
        <v>7837</v>
      </c>
      <c r="M2180" s="17">
        <v>3259.8203872462454</v>
      </c>
      <c r="N2180" s="17">
        <v>11437.3407510462</v>
      </c>
      <c r="O2180" s="17">
        <v>4.0726102746221997</v>
      </c>
      <c r="P2180" s="32">
        <v>6.8185210897749297E-83</v>
      </c>
      <c r="Q2180" s="17">
        <v>-1.20187251801618</v>
      </c>
      <c r="R2180" s="32">
        <v>1.4410573174405501E-7</v>
      </c>
      <c r="S2180" s="17">
        <v>9.7252902534091495E-2</v>
      </c>
      <c r="T2180" s="32">
        <v>0.77953195843777001</v>
      </c>
      <c r="U2180" s="16">
        <v>1219</v>
      </c>
      <c r="V2180" s="16">
        <v>1274</v>
      </c>
      <c r="W2180" s="16">
        <v>4104</v>
      </c>
      <c r="X2180" s="16">
        <v>6291</v>
      </c>
      <c r="Y2180" s="16">
        <v>261</v>
      </c>
      <c r="Z2180" s="16">
        <v>258</v>
      </c>
      <c r="AA2180" s="16">
        <v>1429</v>
      </c>
      <c r="AB2180" s="16">
        <v>542</v>
      </c>
      <c r="AC2180" s="24" t="s">
        <v>241</v>
      </c>
      <c r="AD2180" s="24" t="s">
        <v>10781</v>
      </c>
    </row>
    <row r="2181" spans="1:30" ht="15" customHeight="1" x14ac:dyDescent="0.25">
      <c r="A2181" s="16" t="s">
        <v>2936</v>
      </c>
      <c r="B2181" s="16" t="s">
        <v>5431</v>
      </c>
      <c r="C2181" s="16" t="s">
        <v>1</v>
      </c>
      <c r="D2181" s="16" t="s">
        <v>598</v>
      </c>
      <c r="E2181" s="16">
        <v>26987</v>
      </c>
      <c r="F2181" s="16">
        <v>0.98</v>
      </c>
      <c r="G2181" s="16">
        <v>0.94</v>
      </c>
      <c r="H2181" s="16">
        <v>0.93</v>
      </c>
      <c r="I2181" s="48" t="s">
        <v>5327</v>
      </c>
      <c r="J2181" s="16">
        <v>0</v>
      </c>
      <c r="K2181" s="16" t="s">
        <v>7</v>
      </c>
      <c r="M2181" s="17">
        <v>3388.3596355088494</v>
      </c>
      <c r="N2181" s="17">
        <v>11421.348583593301</v>
      </c>
      <c r="O2181" s="17">
        <v>3.57488285101212</v>
      </c>
      <c r="P2181" s="32">
        <v>1.3711077563675001E-55</v>
      </c>
      <c r="Q2181" s="17">
        <v>-1.0954266235980701</v>
      </c>
      <c r="R2181" s="32">
        <v>6.2416842900949196E-6</v>
      </c>
      <c r="S2181" s="17">
        <v>-0.35462990444592601</v>
      </c>
      <c r="T2181" s="32">
        <v>0.25055606965713201</v>
      </c>
      <c r="U2181" s="16">
        <v>1431</v>
      </c>
      <c r="V2181" s="16">
        <v>2102</v>
      </c>
      <c r="W2181" s="16">
        <v>4161</v>
      </c>
      <c r="X2181" s="16">
        <v>6260</v>
      </c>
      <c r="Y2181" s="16">
        <v>380</v>
      </c>
      <c r="Z2181" s="16">
        <v>416</v>
      </c>
      <c r="AA2181" s="16">
        <v>1352</v>
      </c>
      <c r="AB2181" s="16">
        <v>625</v>
      </c>
      <c r="AC2181" s="24" t="s">
        <v>0</v>
      </c>
      <c r="AD2181" s="24" t="s">
        <v>13176</v>
      </c>
    </row>
    <row r="2182" spans="1:30" ht="15" customHeight="1" x14ac:dyDescent="0.25">
      <c r="A2182" s="16" t="s">
        <v>3671</v>
      </c>
      <c r="B2182" s="16" t="s">
        <v>9981</v>
      </c>
      <c r="C2182" s="16" t="s">
        <v>1</v>
      </c>
      <c r="D2182" s="16" t="s">
        <v>598</v>
      </c>
      <c r="E2182" s="16">
        <v>849362</v>
      </c>
      <c r="F2182" s="16">
        <v>0.99</v>
      </c>
      <c r="G2182" s="16">
        <v>0.99</v>
      </c>
      <c r="H2182" s="16">
        <v>1</v>
      </c>
      <c r="I2182" s="16" t="s">
        <v>5327</v>
      </c>
      <c r="J2182" s="16">
        <v>22</v>
      </c>
      <c r="K2182" s="16" t="s">
        <v>7940</v>
      </c>
      <c r="M2182" s="17">
        <v>6095.8621790037741</v>
      </c>
      <c r="N2182" s="17">
        <v>11384.6173554366</v>
      </c>
      <c r="O2182" s="17">
        <v>1.03884947308498</v>
      </c>
      <c r="P2182" s="32">
        <v>1.02522395404923E-5</v>
      </c>
      <c r="Q2182" s="17">
        <v>-0.47037881413537003</v>
      </c>
      <c r="R2182" s="32">
        <v>6.0058038719263802E-2</v>
      </c>
      <c r="S2182" s="17">
        <v>-0.61593004437950405</v>
      </c>
      <c r="T2182" s="32">
        <v>3.20021085019212E-2</v>
      </c>
      <c r="U2182" s="16">
        <v>8118</v>
      </c>
      <c r="V2182" s="16">
        <v>12215</v>
      </c>
      <c r="W2182" s="16">
        <v>4096</v>
      </c>
      <c r="X2182" s="16">
        <v>6262</v>
      </c>
      <c r="Y2182" s="16">
        <v>3430</v>
      </c>
      <c r="Z2182" s="16">
        <v>3615</v>
      </c>
      <c r="AA2182" s="16">
        <v>6362</v>
      </c>
      <c r="AB2182" s="16">
        <v>3063</v>
      </c>
      <c r="AC2182" s="24" t="s">
        <v>0</v>
      </c>
      <c r="AD2182" s="24" t="s">
        <v>11017</v>
      </c>
    </row>
    <row r="2183" spans="1:30" ht="15" customHeight="1" x14ac:dyDescent="0.25">
      <c r="A2183" s="16" t="s">
        <v>2200</v>
      </c>
      <c r="B2183" s="16" t="s">
        <v>9981</v>
      </c>
      <c r="C2183" s="16" t="s">
        <v>705</v>
      </c>
      <c r="D2183" s="16" t="s">
        <v>302</v>
      </c>
      <c r="E2183" s="16">
        <v>1781851</v>
      </c>
      <c r="F2183" s="16">
        <v>1</v>
      </c>
      <c r="G2183" s="16">
        <v>0.99</v>
      </c>
      <c r="H2183" s="16">
        <v>0.71</v>
      </c>
      <c r="I2183" s="16" t="s">
        <v>5327</v>
      </c>
      <c r="J2183" s="16"/>
      <c r="K2183" s="16"/>
      <c r="M2183" s="17">
        <v>5083.5414456126155</v>
      </c>
      <c r="N2183" s="17">
        <v>11303.3197469928</v>
      </c>
      <c r="O2183" s="17">
        <v>1.0691421913035299</v>
      </c>
      <c r="P2183" s="32">
        <v>1.05424682545558E-3</v>
      </c>
      <c r="Q2183" s="17">
        <v>-0.48505121366008402</v>
      </c>
      <c r="R2183" s="32">
        <v>0.165732728034128</v>
      </c>
      <c r="S2183" s="17">
        <v>-0.66610241097223999</v>
      </c>
      <c r="T2183" s="32">
        <v>0.104122624509455</v>
      </c>
      <c r="U2183" s="16">
        <v>6326</v>
      </c>
      <c r="V2183" s="16">
        <v>10570</v>
      </c>
      <c r="W2183" s="16">
        <v>4118</v>
      </c>
      <c r="X2183" s="16">
        <v>4349</v>
      </c>
      <c r="Y2183" s="16">
        <v>2712</v>
      </c>
      <c r="Z2183" s="16">
        <v>3113</v>
      </c>
      <c r="AA2183" s="16">
        <v>3435</v>
      </c>
      <c r="AB2183" s="16">
        <v>3243</v>
      </c>
      <c r="AC2183" s="24" t="s">
        <v>9901</v>
      </c>
      <c r="AD2183" s="24" t="s">
        <v>12161</v>
      </c>
    </row>
    <row r="2184" spans="1:30" ht="15" customHeight="1" x14ac:dyDescent="0.25">
      <c r="A2184" s="16" t="s">
        <v>4251</v>
      </c>
      <c r="B2184" s="16" t="s">
        <v>9981</v>
      </c>
      <c r="C2184" s="16" t="s">
        <v>705</v>
      </c>
      <c r="D2184" s="16" t="s">
        <v>598</v>
      </c>
      <c r="E2184" s="16">
        <v>1471703</v>
      </c>
      <c r="F2184" s="16">
        <v>1</v>
      </c>
      <c r="G2184" s="16">
        <v>0.65</v>
      </c>
      <c r="H2184" s="16">
        <v>0.96</v>
      </c>
      <c r="I2184" s="16" t="s">
        <v>5327</v>
      </c>
      <c r="J2184" s="16"/>
      <c r="K2184" s="16"/>
      <c r="M2184" s="17">
        <v>2713.7706443868165</v>
      </c>
      <c r="N2184" s="17">
        <v>11182.546053727199</v>
      </c>
      <c r="O2184" s="17">
        <v>7.45396608710608</v>
      </c>
      <c r="P2184" s="32">
        <v>1.6283215828574001E-6</v>
      </c>
      <c r="Q2184" s="17">
        <v>-2.8329750441685699</v>
      </c>
      <c r="R2184" s="32">
        <v>9.9149732152026104E-2</v>
      </c>
      <c r="S2184" s="17">
        <v>4.4586150781539304</v>
      </c>
      <c r="T2184" s="32">
        <v>1.7302125691357299E-2</v>
      </c>
      <c r="U2184" s="16">
        <v>86</v>
      </c>
      <c r="V2184" s="16">
        <v>116</v>
      </c>
      <c r="W2184" s="16">
        <v>4074</v>
      </c>
      <c r="X2184" s="16">
        <v>4399</v>
      </c>
      <c r="Y2184" s="16">
        <v>5</v>
      </c>
      <c r="Z2184" s="16">
        <v>9</v>
      </c>
      <c r="AA2184" s="16">
        <v>68</v>
      </c>
      <c r="AB2184" s="16">
        <v>1988</v>
      </c>
      <c r="AC2184" s="24" t="s">
        <v>705</v>
      </c>
      <c r="AD2184" s="24" t="s">
        <v>9786</v>
      </c>
    </row>
    <row r="2185" spans="1:30" ht="15" customHeight="1" x14ac:dyDescent="0.25">
      <c r="A2185" s="16" t="s">
        <v>526</v>
      </c>
      <c r="B2185" s="16" t="s">
        <v>9981</v>
      </c>
      <c r="C2185" s="16" t="s">
        <v>596</v>
      </c>
      <c r="D2185" s="16" t="s">
        <v>302</v>
      </c>
      <c r="E2185" s="16">
        <v>335141</v>
      </c>
      <c r="F2185" s="16">
        <v>1</v>
      </c>
      <c r="G2185" s="16">
        <v>1</v>
      </c>
      <c r="H2185" s="16">
        <v>0.99</v>
      </c>
      <c r="I2185" s="16" t="s">
        <v>5327</v>
      </c>
      <c r="J2185" s="16">
        <v>1127</v>
      </c>
      <c r="K2185" s="16" t="s">
        <v>333</v>
      </c>
      <c r="M2185" s="17">
        <v>3672.0447092173604</v>
      </c>
      <c r="N2185" s="17">
        <v>11157.8423437411</v>
      </c>
      <c r="O2185" s="17">
        <v>3.0944094591739</v>
      </c>
      <c r="P2185" s="32">
        <v>2.5557546363201901E-58</v>
      </c>
      <c r="Q2185" s="17">
        <v>-0.41596629492383602</v>
      </c>
      <c r="R2185" s="32">
        <v>4.7193609457444399E-2</v>
      </c>
      <c r="S2185" s="17">
        <v>0.15544782414352201</v>
      </c>
      <c r="T2185" s="32">
        <v>0.58894695013871001</v>
      </c>
      <c r="U2185" s="16">
        <v>2493</v>
      </c>
      <c r="V2185" s="16">
        <v>2268</v>
      </c>
      <c r="W2185" s="16">
        <v>4065</v>
      </c>
      <c r="X2185" s="16">
        <v>5965</v>
      </c>
      <c r="Y2185" s="16">
        <v>818</v>
      </c>
      <c r="Z2185" s="16">
        <v>898</v>
      </c>
      <c r="AA2185" s="16">
        <v>2601</v>
      </c>
      <c r="AB2185" s="16">
        <v>1194</v>
      </c>
      <c r="AC2185" s="24" t="s">
        <v>0</v>
      </c>
      <c r="AD2185" s="24" t="s">
        <v>7631</v>
      </c>
    </row>
    <row r="2186" spans="1:30" ht="15" customHeight="1" x14ac:dyDescent="0.25">
      <c r="A2186" s="16" t="s">
        <v>3025</v>
      </c>
      <c r="B2186" s="16" t="s">
        <v>9981</v>
      </c>
      <c r="C2186" s="16" t="s">
        <v>1</v>
      </c>
      <c r="D2186" s="16" t="s">
        <v>598</v>
      </c>
      <c r="E2186" s="16">
        <v>117420</v>
      </c>
      <c r="F2186" s="16">
        <v>1</v>
      </c>
      <c r="G2186" s="16">
        <v>1</v>
      </c>
      <c r="H2186" s="16">
        <v>1</v>
      </c>
      <c r="I2186" s="16" t="s">
        <v>5498</v>
      </c>
      <c r="J2186" s="16">
        <v>38</v>
      </c>
      <c r="K2186" s="16" t="s">
        <v>8105</v>
      </c>
      <c r="M2186" s="17">
        <v>5681.5200020004449</v>
      </c>
      <c r="N2186" s="17">
        <v>11136.2722834216</v>
      </c>
      <c r="O2186" s="17">
        <v>-3.6851416805746999</v>
      </c>
      <c r="P2186" s="32">
        <v>1.08713100109923E-66</v>
      </c>
      <c r="Q2186" s="17">
        <v>0.77910777730716296</v>
      </c>
      <c r="R2186" s="32">
        <v>2.4119773484961501E-4</v>
      </c>
      <c r="S2186" s="17">
        <v>-0.47614563436582102</v>
      </c>
      <c r="T2186" s="32">
        <v>6.2546538348694503E-2</v>
      </c>
      <c r="U2186" s="16">
        <v>13221</v>
      </c>
      <c r="V2186" s="16">
        <v>10708</v>
      </c>
      <c r="W2186" s="16">
        <v>191</v>
      </c>
      <c r="X2186" s="16">
        <v>266</v>
      </c>
      <c r="Y2186" s="16">
        <v>8750</v>
      </c>
      <c r="Z2186" s="16">
        <v>11156</v>
      </c>
      <c r="AA2186" s="16">
        <v>7730</v>
      </c>
      <c r="AB2186" s="16">
        <v>4205</v>
      </c>
      <c r="AC2186" s="24" t="s">
        <v>8104</v>
      </c>
      <c r="AD2186" s="24" t="s">
        <v>10141</v>
      </c>
    </row>
    <row r="2187" spans="1:30" ht="15" customHeight="1" x14ac:dyDescent="0.25">
      <c r="A2187" s="16" t="s">
        <v>1996</v>
      </c>
      <c r="B2187" s="16" t="s">
        <v>9981</v>
      </c>
      <c r="C2187" s="16" t="s">
        <v>1</v>
      </c>
      <c r="D2187" s="16" t="s">
        <v>302</v>
      </c>
      <c r="E2187" s="16">
        <v>1549221</v>
      </c>
      <c r="F2187" s="16">
        <v>1</v>
      </c>
      <c r="G2187" s="16">
        <v>1</v>
      </c>
      <c r="H2187" s="16">
        <v>0.99</v>
      </c>
      <c r="I2187" s="16" t="s">
        <v>5331</v>
      </c>
      <c r="J2187" s="16">
        <v>21</v>
      </c>
      <c r="K2187" s="16" t="s">
        <v>5636</v>
      </c>
      <c r="M2187" s="17">
        <v>3300.1291919337382</v>
      </c>
      <c r="N2187" s="17">
        <v>11111.1797804339</v>
      </c>
      <c r="O2187" s="17">
        <v>3.3655120800824099</v>
      </c>
      <c r="P2187" s="32">
        <v>7.5658056503344806E-52</v>
      </c>
      <c r="Q2187" s="17">
        <v>-0.41724478997693698</v>
      </c>
      <c r="R2187" s="32">
        <v>8.7284703478854794E-2</v>
      </c>
      <c r="S2187" s="17">
        <v>-0.231997207262751</v>
      </c>
      <c r="T2187" s="32">
        <v>0.473826039010732</v>
      </c>
      <c r="U2187" s="16">
        <v>1598</v>
      </c>
      <c r="V2187" s="16">
        <v>2179</v>
      </c>
      <c r="W2187" s="16">
        <v>4048</v>
      </c>
      <c r="X2187" s="16">
        <v>5485</v>
      </c>
      <c r="Y2187" s="16">
        <v>662</v>
      </c>
      <c r="Z2187" s="16">
        <v>696</v>
      </c>
      <c r="AA2187" s="16">
        <v>1545</v>
      </c>
      <c r="AB2187" s="16">
        <v>741</v>
      </c>
      <c r="AC2187" s="24" t="s">
        <v>0</v>
      </c>
      <c r="AD2187" s="24" t="s">
        <v>11853</v>
      </c>
    </row>
    <row r="2188" spans="1:30" ht="15" customHeight="1" x14ac:dyDescent="0.25">
      <c r="A2188" s="16" t="s">
        <v>4573</v>
      </c>
      <c r="B2188" s="16" t="s">
        <v>9981</v>
      </c>
      <c r="C2188" s="16" t="s">
        <v>1</v>
      </c>
      <c r="D2188" s="16" t="s">
        <v>598</v>
      </c>
      <c r="E2188" s="16">
        <v>1811256</v>
      </c>
      <c r="F2188" s="16">
        <v>0.98</v>
      </c>
      <c r="G2188" s="16">
        <v>0.98</v>
      </c>
      <c r="H2188" s="16">
        <v>1</v>
      </c>
      <c r="I2188" s="16" t="s">
        <v>5327</v>
      </c>
      <c r="J2188" s="16">
        <v>106</v>
      </c>
      <c r="K2188" s="16" t="s">
        <v>8335</v>
      </c>
      <c r="M2188" s="17">
        <v>4825.2932060959865</v>
      </c>
      <c r="N2188" s="17">
        <v>10836.694113921199</v>
      </c>
      <c r="O2188" s="17">
        <v>1.6988493253519901</v>
      </c>
      <c r="P2188" s="32">
        <v>8.9804375792037099E-10</v>
      </c>
      <c r="Q2188" s="17">
        <v>-0.356230687970091</v>
      </c>
      <c r="R2188" s="32">
        <v>0.24231444986356601</v>
      </c>
      <c r="S2188" s="17">
        <v>4.3143237822898403E-2</v>
      </c>
      <c r="T2188" s="32">
        <v>0.93180427401917099</v>
      </c>
      <c r="U2188" s="16">
        <v>4139</v>
      </c>
      <c r="V2188" s="16">
        <v>7623</v>
      </c>
      <c r="W2188" s="16">
        <v>3948</v>
      </c>
      <c r="X2188" s="16">
        <v>5421</v>
      </c>
      <c r="Y2188" s="16">
        <v>2022</v>
      </c>
      <c r="Z2188" s="16">
        <v>2424</v>
      </c>
      <c r="AA2188" s="16">
        <v>6787</v>
      </c>
      <c r="AB2188" s="16">
        <v>2342</v>
      </c>
      <c r="AC2188" s="24" t="s">
        <v>5769</v>
      </c>
      <c r="AD2188" s="24" t="s">
        <v>12198</v>
      </c>
    </row>
    <row r="2189" spans="1:30" ht="15" customHeight="1" x14ac:dyDescent="0.25">
      <c r="A2189" s="16" t="s">
        <v>2996</v>
      </c>
      <c r="B2189" s="16" t="s">
        <v>9981</v>
      </c>
      <c r="C2189" s="16" t="s">
        <v>1</v>
      </c>
      <c r="D2189" s="16" t="s">
        <v>598</v>
      </c>
      <c r="E2189" s="16">
        <v>84800</v>
      </c>
      <c r="F2189" s="16">
        <v>0.97</v>
      </c>
      <c r="G2189" s="16">
        <v>0.96</v>
      </c>
      <c r="H2189" s="16">
        <v>0.99</v>
      </c>
      <c r="I2189" s="16" t="s">
        <v>5498</v>
      </c>
      <c r="J2189" s="16">
        <v>21</v>
      </c>
      <c r="K2189" s="16" t="s">
        <v>8797</v>
      </c>
      <c r="M2189" s="17">
        <v>5598.8875562423518</v>
      </c>
      <c r="N2189" s="17">
        <v>10765.327840627901</v>
      </c>
      <c r="O2189" s="17">
        <v>0.66249021896075</v>
      </c>
      <c r="P2189" s="32">
        <v>4.9770398167826102E-3</v>
      </c>
      <c r="Q2189" s="17">
        <v>-1.3293831052845799</v>
      </c>
      <c r="R2189" s="32">
        <v>2.49294570219145E-8</v>
      </c>
      <c r="S2189" s="17">
        <v>-0.70179591686690801</v>
      </c>
      <c r="T2189" s="32">
        <v>1.21197607213171E-2</v>
      </c>
      <c r="U2189" s="16">
        <v>9553</v>
      </c>
      <c r="V2189" s="16">
        <v>13451</v>
      </c>
      <c r="W2189" s="16">
        <v>3922</v>
      </c>
      <c r="X2189" s="16">
        <v>4927</v>
      </c>
      <c r="Y2189" s="16">
        <v>1937</v>
      </c>
      <c r="Z2189" s="16">
        <v>2510</v>
      </c>
      <c r="AA2189" s="16">
        <v>6193</v>
      </c>
      <c r="AB2189" s="16">
        <v>3541</v>
      </c>
      <c r="AC2189" s="24" t="s">
        <v>0</v>
      </c>
      <c r="AD2189" s="24" t="s">
        <v>10095</v>
      </c>
    </row>
    <row r="2190" spans="1:30" ht="15" customHeight="1" x14ac:dyDescent="0.25">
      <c r="A2190" s="16" t="s">
        <v>1864</v>
      </c>
      <c r="B2190" s="16" t="s">
        <v>9981</v>
      </c>
      <c r="C2190" s="16" t="s">
        <v>705</v>
      </c>
      <c r="D2190" s="16" t="s">
        <v>302</v>
      </c>
      <c r="E2190" s="16">
        <v>1370156</v>
      </c>
      <c r="F2190" s="16">
        <v>1</v>
      </c>
      <c r="G2190" s="16">
        <v>0.99</v>
      </c>
      <c r="H2190" s="16">
        <v>1</v>
      </c>
      <c r="I2190" s="16" t="s">
        <v>5327</v>
      </c>
      <c r="J2190" s="16"/>
      <c r="K2190" s="16"/>
      <c r="M2190" s="17">
        <v>3337.5376927131756</v>
      </c>
      <c r="N2190" s="17">
        <v>10752.9513299585</v>
      </c>
      <c r="O2190" s="17">
        <v>-3.1430973070704602</v>
      </c>
      <c r="P2190" s="32">
        <v>4.1411422979541203E-28</v>
      </c>
      <c r="Q2190" s="17">
        <v>2.1614232555166302</v>
      </c>
      <c r="R2190" s="32">
        <v>4.3287350689717099E-15</v>
      </c>
      <c r="S2190" s="17">
        <v>-2.73066059382933</v>
      </c>
      <c r="T2190" s="32">
        <v>2.9645436652596699E-21</v>
      </c>
      <c r="U2190" s="16">
        <v>2991</v>
      </c>
      <c r="V2190" s="16">
        <v>5601</v>
      </c>
      <c r="W2190" s="16">
        <v>101</v>
      </c>
      <c r="X2190" s="16">
        <v>138</v>
      </c>
      <c r="Y2190" s="16">
        <v>7959</v>
      </c>
      <c r="Z2190" s="16">
        <v>10772</v>
      </c>
      <c r="AA2190" s="16">
        <v>603</v>
      </c>
      <c r="AB2190" s="16">
        <v>308</v>
      </c>
      <c r="AC2190" s="24" t="s">
        <v>705</v>
      </c>
      <c r="AD2190" s="24" t="s">
        <v>9879</v>
      </c>
    </row>
    <row r="2191" spans="1:30" ht="15" customHeight="1" x14ac:dyDescent="0.25">
      <c r="A2191" s="16" t="s">
        <v>2911</v>
      </c>
      <c r="B2191" s="16" t="s">
        <v>5431</v>
      </c>
      <c r="C2191" s="16" t="s">
        <v>596</v>
      </c>
      <c r="D2191" s="16" t="s">
        <v>598</v>
      </c>
      <c r="E2191" s="16">
        <v>5904</v>
      </c>
      <c r="F2191" s="16">
        <v>0.99</v>
      </c>
      <c r="G2191" s="16">
        <v>0.72</v>
      </c>
      <c r="H2191" s="16">
        <v>0.55000000000000004</v>
      </c>
      <c r="I2191" s="48" t="s">
        <v>5327</v>
      </c>
      <c r="J2191" s="16">
        <v>669</v>
      </c>
      <c r="K2191" s="16" t="s">
        <v>6509</v>
      </c>
      <c r="M2191" s="17">
        <v>3375.4496652682974</v>
      </c>
      <c r="N2191" s="17">
        <v>10724.154990651001</v>
      </c>
      <c r="O2191" s="17">
        <v>3.4519484187655198</v>
      </c>
      <c r="P2191" s="32">
        <v>5.6865984591875202E-47</v>
      </c>
      <c r="Q2191" s="17">
        <v>-2.22956105571483</v>
      </c>
      <c r="R2191" s="32">
        <v>3.8382403254913903E-18</v>
      </c>
      <c r="S2191" s="17">
        <v>0.87121271676856105</v>
      </c>
      <c r="T2191" s="32">
        <v>2.2833676878687799E-3</v>
      </c>
      <c r="U2191" s="16">
        <v>2063</v>
      </c>
      <c r="V2191" s="16">
        <v>1508</v>
      </c>
      <c r="W2191" s="16">
        <v>3907</v>
      </c>
      <c r="X2191" s="16">
        <v>5726</v>
      </c>
      <c r="Y2191" s="16">
        <v>153</v>
      </c>
      <c r="Z2191" s="16">
        <v>218</v>
      </c>
      <c r="AA2191" s="16">
        <v>3740</v>
      </c>
      <c r="AB2191" s="16">
        <v>1216</v>
      </c>
      <c r="AC2191" s="24" t="s">
        <v>212</v>
      </c>
      <c r="AD2191" s="24" t="s">
        <v>6517</v>
      </c>
    </row>
    <row r="2192" spans="1:30" ht="15" customHeight="1" x14ac:dyDescent="0.25">
      <c r="A2192" s="16" t="s">
        <v>767</v>
      </c>
      <c r="B2192" s="16" t="s">
        <v>5431</v>
      </c>
      <c r="C2192" s="16" t="s">
        <v>705</v>
      </c>
      <c r="D2192" s="16" t="s">
        <v>302</v>
      </c>
      <c r="E2192" s="16">
        <v>40966</v>
      </c>
      <c r="F2192" s="16">
        <v>1</v>
      </c>
      <c r="G2192" s="16">
        <v>0.99</v>
      </c>
      <c r="H2192" s="16">
        <v>0.97</v>
      </c>
      <c r="I2192" s="48" t="s">
        <v>5327</v>
      </c>
      <c r="J2192" s="16"/>
      <c r="K2192" s="16"/>
      <c r="M2192" s="17">
        <v>2691.7696918743745</v>
      </c>
      <c r="N2192" s="17">
        <v>10721.410133985901</v>
      </c>
      <c r="O2192" s="17">
        <v>5.1253987732498496</v>
      </c>
      <c r="P2192" s="32">
        <v>3.7655055128108002E-102</v>
      </c>
      <c r="Q2192" s="17">
        <v>-0.26643571729249899</v>
      </c>
      <c r="R2192" s="32">
        <v>0.34341229032743198</v>
      </c>
      <c r="S2192" s="17">
        <v>0.56961500399095599</v>
      </c>
      <c r="T2192" s="32">
        <v>6.3347076488483603E-2</v>
      </c>
      <c r="U2192" s="16">
        <v>497</v>
      </c>
      <c r="V2192" s="16">
        <v>544</v>
      </c>
      <c r="W2192" s="16">
        <v>3906</v>
      </c>
      <c r="X2192" s="16">
        <v>4923</v>
      </c>
      <c r="Y2192" s="16">
        <v>179</v>
      </c>
      <c r="Z2192" s="16">
        <v>242</v>
      </c>
      <c r="AA2192" s="16">
        <v>904</v>
      </c>
      <c r="AB2192" s="16">
        <v>276</v>
      </c>
      <c r="AC2192" s="24" t="s">
        <v>705</v>
      </c>
      <c r="AD2192" s="24" t="s">
        <v>9951</v>
      </c>
    </row>
    <row r="2193" spans="1:30" ht="15" customHeight="1" x14ac:dyDescent="0.25">
      <c r="A2193" s="16" t="s">
        <v>3232</v>
      </c>
      <c r="B2193" s="16" t="s">
        <v>9981</v>
      </c>
      <c r="C2193" s="16" t="s">
        <v>596</v>
      </c>
      <c r="D2193" s="16" t="s">
        <v>598</v>
      </c>
      <c r="E2193" s="16">
        <v>335779</v>
      </c>
      <c r="F2193" s="16">
        <v>1</v>
      </c>
      <c r="G2193" s="16">
        <v>0.99</v>
      </c>
      <c r="H2193" s="16">
        <v>1</v>
      </c>
      <c r="I2193" s="16" t="s">
        <v>5331</v>
      </c>
      <c r="J2193" s="16">
        <v>2</v>
      </c>
      <c r="K2193" s="16" t="s">
        <v>6383</v>
      </c>
      <c r="M2193" s="17">
        <v>3126.8611421782857</v>
      </c>
      <c r="N2193" s="17">
        <v>10718.665277320801</v>
      </c>
      <c r="O2193" s="17">
        <v>3.9482449679115601</v>
      </c>
      <c r="P2193" s="32">
        <v>1.8929073977815901E-79</v>
      </c>
      <c r="Q2193" s="17">
        <v>-0.133442750914782</v>
      </c>
      <c r="R2193" s="32">
        <v>0.59480332009681502</v>
      </c>
      <c r="S2193" s="17">
        <v>0.90864641324004303</v>
      </c>
      <c r="T2193" s="32">
        <v>2.1693350990888599E-4</v>
      </c>
      <c r="U2193" s="16">
        <v>1324</v>
      </c>
      <c r="V2193" s="16">
        <v>1081</v>
      </c>
      <c r="W2193" s="16">
        <v>3905</v>
      </c>
      <c r="X2193" s="16">
        <v>5152</v>
      </c>
      <c r="Y2193" s="16">
        <v>508</v>
      </c>
      <c r="Z2193" s="16">
        <v>545</v>
      </c>
      <c r="AA2193" s="16">
        <v>2123</v>
      </c>
      <c r="AB2193" s="16">
        <v>1060</v>
      </c>
      <c r="AC2193" s="24" t="s">
        <v>126</v>
      </c>
      <c r="AD2193" s="24" t="s">
        <v>6382</v>
      </c>
    </row>
    <row r="2194" spans="1:30" ht="15" customHeight="1" x14ac:dyDescent="0.25">
      <c r="A2194" s="16" t="s">
        <v>4647</v>
      </c>
      <c r="B2194" s="16" t="s">
        <v>9981</v>
      </c>
      <c r="C2194" s="16" t="s">
        <v>1</v>
      </c>
      <c r="D2194" s="16" t="s">
        <v>598</v>
      </c>
      <c r="E2194" s="16">
        <v>1923981</v>
      </c>
      <c r="F2194" s="16">
        <v>0.98</v>
      </c>
      <c r="G2194" s="16">
        <v>0.91</v>
      </c>
      <c r="H2194" s="16">
        <v>1</v>
      </c>
      <c r="I2194" s="16" t="s">
        <v>5331</v>
      </c>
      <c r="J2194" s="16">
        <v>27</v>
      </c>
      <c r="K2194" s="16" t="s">
        <v>7237</v>
      </c>
      <c r="M2194" s="17">
        <v>3035.9111605941848</v>
      </c>
      <c r="N2194" s="17">
        <v>10717.012944077</v>
      </c>
      <c r="O2194" s="17">
        <v>-3.2271098085597698</v>
      </c>
      <c r="P2194" s="32">
        <v>6.9750847698519493E-27</v>
      </c>
      <c r="Q2194" s="17">
        <v>4.0554251122861702</v>
      </c>
      <c r="R2194" s="32">
        <v>9.8073114604433508E-66</v>
      </c>
      <c r="S2194" s="17">
        <v>0.28095267665403201</v>
      </c>
      <c r="T2194" s="32">
        <v>0.40268873495246899</v>
      </c>
      <c r="U2194" s="16">
        <v>1404</v>
      </c>
      <c r="V2194" s="16">
        <v>968</v>
      </c>
      <c r="W2194" s="16">
        <v>18</v>
      </c>
      <c r="X2194" s="16">
        <v>46</v>
      </c>
      <c r="Y2194" s="16">
        <v>8476</v>
      </c>
      <c r="Z2194" s="16">
        <v>10616</v>
      </c>
      <c r="AA2194" s="16">
        <v>1416</v>
      </c>
      <c r="AB2194" s="16">
        <v>647</v>
      </c>
      <c r="AC2194" s="24" t="s">
        <v>5576</v>
      </c>
      <c r="AD2194" s="24" t="s">
        <v>12314</v>
      </c>
    </row>
    <row r="2195" spans="1:30" ht="15" customHeight="1" x14ac:dyDescent="0.25">
      <c r="A2195" s="16" t="s">
        <v>2643</v>
      </c>
      <c r="B2195" s="16" t="s">
        <v>9981</v>
      </c>
      <c r="C2195" s="16" t="s">
        <v>1</v>
      </c>
      <c r="D2195" s="16" t="s">
        <v>302</v>
      </c>
      <c r="E2195" s="16">
        <v>2345928</v>
      </c>
      <c r="F2195" s="16">
        <v>1</v>
      </c>
      <c r="G2195" s="16">
        <v>0.99</v>
      </c>
      <c r="H2195" s="16">
        <v>1</v>
      </c>
      <c r="I2195" s="16" t="s">
        <v>5327</v>
      </c>
      <c r="J2195" s="16">
        <v>24</v>
      </c>
      <c r="K2195" s="16" t="s">
        <v>9271</v>
      </c>
      <c r="M2195" s="17">
        <v>4189.0351100141661</v>
      </c>
      <c r="N2195" s="17">
        <v>10643.145848497799</v>
      </c>
      <c r="O2195" s="17">
        <v>-1.1043878898414601</v>
      </c>
      <c r="P2195" s="32">
        <v>8.6529118042503595E-8</v>
      </c>
      <c r="Q2195" s="17">
        <v>1.93898191928881</v>
      </c>
      <c r="R2195" s="32">
        <v>1.3479196323953399E-21</v>
      </c>
      <c r="S2195" s="17">
        <v>-0.238507345106795</v>
      </c>
      <c r="T2195" s="32">
        <v>0.397514907413336</v>
      </c>
      <c r="U2195" s="16">
        <v>5536</v>
      </c>
      <c r="V2195" s="16">
        <v>4548</v>
      </c>
      <c r="W2195" s="16">
        <v>429</v>
      </c>
      <c r="X2195" s="16">
        <v>746</v>
      </c>
      <c r="Y2195" s="16">
        <v>8115</v>
      </c>
      <c r="Z2195" s="16">
        <v>10662</v>
      </c>
      <c r="AA2195" s="16">
        <v>4241</v>
      </c>
      <c r="AB2195" s="16">
        <v>1901</v>
      </c>
      <c r="AC2195" s="24" t="s">
        <v>0</v>
      </c>
      <c r="AD2195" s="24" t="s">
        <v>12782</v>
      </c>
    </row>
    <row r="2196" spans="1:30" ht="15" customHeight="1" x14ac:dyDescent="0.25">
      <c r="A2196" s="16" t="s">
        <v>3099</v>
      </c>
      <c r="B2196" s="16" t="s">
        <v>9981</v>
      </c>
      <c r="C2196" s="16" t="s">
        <v>1</v>
      </c>
      <c r="D2196" s="16" t="s">
        <v>598</v>
      </c>
      <c r="E2196" s="16">
        <v>195931</v>
      </c>
      <c r="F2196" s="16">
        <v>1</v>
      </c>
      <c r="G2196" s="16">
        <v>1</v>
      </c>
      <c r="H2196" s="16">
        <v>0.99</v>
      </c>
      <c r="I2196" s="16" t="s">
        <v>5331</v>
      </c>
      <c r="J2196" s="16">
        <v>201</v>
      </c>
      <c r="K2196" s="16" t="s">
        <v>8369</v>
      </c>
      <c r="M2196" s="17">
        <v>2785.2147358139232</v>
      </c>
      <c r="N2196" s="17">
        <v>10631.9454319057</v>
      </c>
      <c r="O2196" s="17">
        <v>4.8099316558601801</v>
      </c>
      <c r="P2196" s="32">
        <v>1.9558749482760899E-92</v>
      </c>
      <c r="Q2196" s="17">
        <v>-0.320289278940808</v>
      </c>
      <c r="R2196" s="32">
        <v>0.23708396174180801</v>
      </c>
      <c r="S2196" s="17">
        <v>2.2474027255212699E-2</v>
      </c>
      <c r="T2196" s="32">
        <v>0.96074410086886197</v>
      </c>
      <c r="U2196" s="16">
        <v>530</v>
      </c>
      <c r="V2196" s="16">
        <v>803</v>
      </c>
      <c r="W2196" s="16">
        <v>3504</v>
      </c>
      <c r="X2196" s="16">
        <v>5848</v>
      </c>
      <c r="Y2196" s="16">
        <v>211</v>
      </c>
      <c r="Z2196" s="16">
        <v>311</v>
      </c>
      <c r="AA2196" s="16">
        <v>669</v>
      </c>
      <c r="AB2196" s="16">
        <v>303</v>
      </c>
      <c r="AC2196" s="24" t="s">
        <v>0</v>
      </c>
      <c r="AD2196" s="24" t="s">
        <v>10238</v>
      </c>
    </row>
    <row r="2197" spans="1:30" ht="15" customHeight="1" x14ac:dyDescent="0.25">
      <c r="A2197" s="16" t="s">
        <v>3648</v>
      </c>
      <c r="B2197" s="16" t="s">
        <v>9981</v>
      </c>
      <c r="C2197" s="16" t="s">
        <v>1</v>
      </c>
      <c r="D2197" s="16" t="s">
        <v>598</v>
      </c>
      <c r="E2197" s="16">
        <v>831524</v>
      </c>
      <c r="F2197" s="16">
        <v>1</v>
      </c>
      <c r="G2197" s="16">
        <v>0.92</v>
      </c>
      <c r="H2197" s="16">
        <v>1</v>
      </c>
      <c r="I2197" s="16" t="s">
        <v>5331</v>
      </c>
      <c r="J2197" s="16">
        <v>75</v>
      </c>
      <c r="K2197" s="16" t="s">
        <v>8787</v>
      </c>
      <c r="M2197" s="17">
        <v>2634.736440769313</v>
      </c>
      <c r="N2197" s="17">
        <v>10524.680592561899</v>
      </c>
      <c r="O2197" s="17">
        <v>5.2913347766018601</v>
      </c>
      <c r="P2197" s="32">
        <v>1.62250604624163E-131</v>
      </c>
      <c r="Q2197" s="17">
        <v>-0.74735465007888502</v>
      </c>
      <c r="R2197" s="32">
        <v>2.55695275256819E-3</v>
      </c>
      <c r="S2197" s="17">
        <v>0.47383313200837102</v>
      </c>
      <c r="T2197" s="32">
        <v>9.6472273026022903E-2</v>
      </c>
      <c r="U2197" s="16">
        <v>437</v>
      </c>
      <c r="V2197" s="16">
        <v>487</v>
      </c>
      <c r="W2197" s="16">
        <v>3300</v>
      </c>
      <c r="X2197" s="16">
        <v>5789</v>
      </c>
      <c r="Y2197" s="16">
        <v>133</v>
      </c>
      <c r="Z2197" s="16">
        <v>131</v>
      </c>
      <c r="AA2197" s="16">
        <v>584</v>
      </c>
      <c r="AB2197" s="16">
        <v>312</v>
      </c>
      <c r="AC2197" s="24" t="s">
        <v>0</v>
      </c>
      <c r="AD2197" s="24" t="s">
        <v>10985</v>
      </c>
    </row>
    <row r="2198" spans="1:30" ht="15" customHeight="1" x14ac:dyDescent="0.25">
      <c r="A2198" s="16" t="s">
        <v>5109</v>
      </c>
      <c r="B2198" s="16" t="s">
        <v>9981</v>
      </c>
      <c r="C2198" s="16" t="s">
        <v>1</v>
      </c>
      <c r="D2198" s="16" t="s">
        <v>598</v>
      </c>
      <c r="E2198" s="16">
        <v>2424673</v>
      </c>
      <c r="F2198" s="16">
        <v>1</v>
      </c>
      <c r="G2198" s="16">
        <v>0.9</v>
      </c>
      <c r="H2198" s="16">
        <v>1</v>
      </c>
      <c r="I2198" s="16" t="s">
        <v>5327</v>
      </c>
      <c r="J2198" s="16">
        <v>38</v>
      </c>
      <c r="K2198" s="16" t="s">
        <v>8523</v>
      </c>
      <c r="M2198" s="17">
        <v>3286.7188544105334</v>
      </c>
      <c r="N2198" s="17">
        <v>10317.4231063722</v>
      </c>
      <c r="O2198" s="17">
        <v>2.4493474855755299</v>
      </c>
      <c r="P2198" s="32">
        <v>7.3626359713759303E-22</v>
      </c>
      <c r="Q2198" s="17">
        <v>-0.416221017724548</v>
      </c>
      <c r="R2198" s="32">
        <v>0.13545366648128401</v>
      </c>
      <c r="S2198" s="17">
        <v>-1.07230308313643</v>
      </c>
      <c r="T2198" s="32">
        <v>3.3049200438859901E-4</v>
      </c>
      <c r="U2198" s="16">
        <v>2416</v>
      </c>
      <c r="V2198" s="16">
        <v>3900</v>
      </c>
      <c r="W2198" s="16">
        <v>3048</v>
      </c>
      <c r="X2198" s="16">
        <v>5675</v>
      </c>
      <c r="Y2198" s="16">
        <v>924</v>
      </c>
      <c r="Z2198" s="16">
        <v>1396</v>
      </c>
      <c r="AA2198" s="16">
        <v>1371</v>
      </c>
      <c r="AB2198" s="16">
        <v>727</v>
      </c>
      <c r="AC2198" s="24" t="s">
        <v>8175</v>
      </c>
      <c r="AD2198" s="24" t="s">
        <v>12875</v>
      </c>
    </row>
    <row r="2199" spans="1:30" ht="15" customHeight="1" x14ac:dyDescent="0.25">
      <c r="A2199" s="16" t="s">
        <v>3682</v>
      </c>
      <c r="B2199" s="16" t="s">
        <v>9981</v>
      </c>
      <c r="C2199" s="16" t="s">
        <v>1</v>
      </c>
      <c r="D2199" s="16" t="s">
        <v>598</v>
      </c>
      <c r="E2199" s="16">
        <v>858835</v>
      </c>
      <c r="F2199" s="16">
        <v>1</v>
      </c>
      <c r="G2199" s="16">
        <v>1</v>
      </c>
      <c r="H2199" s="16">
        <v>1</v>
      </c>
      <c r="I2199" s="16" t="s">
        <v>5331</v>
      </c>
      <c r="J2199" s="16">
        <v>93</v>
      </c>
      <c r="K2199" s="16" t="s">
        <v>170</v>
      </c>
      <c r="M2199" s="17">
        <v>5786.6117200475219</v>
      </c>
      <c r="N2199" s="17">
        <v>10212.5192955769</v>
      </c>
      <c r="O2199" s="17">
        <v>-1.30693152627926</v>
      </c>
      <c r="P2199" s="32">
        <v>1.5659208244525901E-6</v>
      </c>
      <c r="Q2199" s="17">
        <v>0.89153401733010096</v>
      </c>
      <c r="R2199" s="32">
        <v>1.4952021434430499E-3</v>
      </c>
      <c r="S2199" s="17">
        <v>-8.1242520245402003E-2</v>
      </c>
      <c r="T2199" s="32">
        <v>0.856743187269429</v>
      </c>
      <c r="U2199" s="16">
        <v>12872</v>
      </c>
      <c r="V2199" s="16">
        <v>7504</v>
      </c>
      <c r="W2199" s="16">
        <v>732</v>
      </c>
      <c r="X2199" s="16">
        <v>1342</v>
      </c>
      <c r="Y2199" s="16">
        <v>8077</v>
      </c>
      <c r="Z2199" s="16">
        <v>10227</v>
      </c>
      <c r="AA2199" s="16">
        <v>7820</v>
      </c>
      <c r="AB2199" s="16">
        <v>5092</v>
      </c>
      <c r="AC2199" s="24" t="s">
        <v>169</v>
      </c>
      <c r="AD2199" s="24" t="s">
        <v>11030</v>
      </c>
    </row>
    <row r="2200" spans="1:30" ht="15" customHeight="1" x14ac:dyDescent="0.25">
      <c r="A2200" s="16" t="s">
        <v>1939</v>
      </c>
      <c r="B2200" s="16" t="s">
        <v>9981</v>
      </c>
      <c r="C2200" s="16" t="s">
        <v>1</v>
      </c>
      <c r="D2200" s="16" t="s">
        <v>302</v>
      </c>
      <c r="E2200" s="16">
        <v>1472006</v>
      </c>
      <c r="F2200" s="16">
        <v>1</v>
      </c>
      <c r="G2200" s="16">
        <v>1</v>
      </c>
      <c r="H2200" s="16">
        <v>0.98</v>
      </c>
      <c r="I2200" s="16" t="s">
        <v>5327</v>
      </c>
      <c r="J2200" s="16">
        <v>33</v>
      </c>
      <c r="K2200" s="16" t="s">
        <v>5591</v>
      </c>
      <c r="M2200" s="17">
        <v>3135.3814209278808</v>
      </c>
      <c r="N2200" s="17">
        <v>10197.934532756801</v>
      </c>
      <c r="O2200" s="17">
        <v>-6.7696742467639197</v>
      </c>
      <c r="P2200" s="32">
        <v>1.28128886467789E-58</v>
      </c>
      <c r="Q2200" s="17">
        <v>1.5881370297030299</v>
      </c>
      <c r="R2200" s="32">
        <v>1.09958752328177E-7</v>
      </c>
      <c r="S2200" s="17">
        <v>-0.97510981856978796</v>
      </c>
      <c r="T2200" s="32">
        <v>4.9521239849306198E-3</v>
      </c>
      <c r="U2200" s="16">
        <v>4962</v>
      </c>
      <c r="V2200" s="16">
        <v>5284</v>
      </c>
      <c r="W2200" s="16">
        <v>11</v>
      </c>
      <c r="X2200" s="16">
        <v>12</v>
      </c>
      <c r="Y2200" s="16">
        <v>5113</v>
      </c>
      <c r="Z2200" s="16">
        <v>10216</v>
      </c>
      <c r="AA2200" s="16">
        <v>1840</v>
      </c>
      <c r="AB2200" s="16">
        <v>1513</v>
      </c>
      <c r="AC2200" s="24" t="s">
        <v>0</v>
      </c>
      <c r="AD2200" s="24" t="s">
        <v>11772</v>
      </c>
    </row>
    <row r="2201" spans="1:30" ht="15" customHeight="1" x14ac:dyDescent="0.25">
      <c r="A2201" s="16" t="s">
        <v>2270</v>
      </c>
      <c r="B2201" s="16" t="s">
        <v>9981</v>
      </c>
      <c r="C2201" s="16" t="s">
        <v>1</v>
      </c>
      <c r="D2201" s="16" t="s">
        <v>302</v>
      </c>
      <c r="E2201" s="16">
        <v>1861799</v>
      </c>
      <c r="F2201" s="16">
        <v>1</v>
      </c>
      <c r="G2201" s="16">
        <v>0.99</v>
      </c>
      <c r="H2201" s="16">
        <v>0.79</v>
      </c>
      <c r="I2201" s="16" t="s">
        <v>5327</v>
      </c>
      <c r="J2201" s="16">
        <v>20</v>
      </c>
      <c r="K2201" s="16" t="s">
        <v>9120</v>
      </c>
      <c r="M2201" s="17">
        <v>4997.91535032308</v>
      </c>
      <c r="N2201" s="17">
        <v>9999.2646845897907</v>
      </c>
      <c r="O2201" s="17">
        <v>1.6757647679438701</v>
      </c>
      <c r="P2201" s="32">
        <v>3.7900219896069E-18</v>
      </c>
      <c r="Q2201" s="17">
        <v>0.98228696578265695</v>
      </c>
      <c r="R2201" s="32">
        <v>7.9277989555800103E-7</v>
      </c>
      <c r="S2201" s="17">
        <v>-0.879734551792692</v>
      </c>
      <c r="T2201" s="32">
        <v>7.8045532974620806E-5</v>
      </c>
      <c r="U2201" s="16">
        <v>5267</v>
      </c>
      <c r="V2201" s="16">
        <v>5739</v>
      </c>
      <c r="W2201" s="16">
        <v>3290</v>
      </c>
      <c r="X2201" s="16">
        <v>5500</v>
      </c>
      <c r="Y2201" s="16">
        <v>4382</v>
      </c>
      <c r="Z2201" s="16">
        <v>6232</v>
      </c>
      <c r="AA2201" s="16">
        <v>2894</v>
      </c>
      <c r="AB2201" s="16">
        <v>1367</v>
      </c>
      <c r="AC2201" s="24" t="s">
        <v>0</v>
      </c>
      <c r="AD2201" s="24" t="s">
        <v>12255</v>
      </c>
    </row>
    <row r="2202" spans="1:30" ht="15" customHeight="1" x14ac:dyDescent="0.25">
      <c r="A2202" s="16" t="s">
        <v>3760</v>
      </c>
      <c r="B2202" s="16" t="s">
        <v>9981</v>
      </c>
      <c r="C2202" s="16" t="s">
        <v>1</v>
      </c>
      <c r="D2202" s="16" t="s">
        <v>598</v>
      </c>
      <c r="E2202" s="16">
        <v>947932</v>
      </c>
      <c r="F2202" s="16">
        <v>1</v>
      </c>
      <c r="G2202" s="16">
        <v>1</v>
      </c>
      <c r="H2202" s="16">
        <v>1</v>
      </c>
      <c r="I2202" s="16" t="s">
        <v>5372</v>
      </c>
      <c r="J2202" s="16">
        <v>59</v>
      </c>
      <c r="K2202" s="16" t="s">
        <v>8830</v>
      </c>
      <c r="M2202" s="17">
        <v>4347.2960150255103</v>
      </c>
      <c r="N2202" s="17">
        <v>9957.1114835542903</v>
      </c>
      <c r="O2202" s="17">
        <v>-3.9452379905381698</v>
      </c>
      <c r="P2202" s="32">
        <v>1.5921013610672499E-50</v>
      </c>
      <c r="Q2202" s="17">
        <v>1.1989417080645199</v>
      </c>
      <c r="R2202" s="32">
        <v>3.1482393858869801E-6</v>
      </c>
      <c r="S2202" s="17">
        <v>-0.54735454636315495</v>
      </c>
      <c r="T2202" s="32">
        <v>8.1676777950992305E-2</v>
      </c>
      <c r="U2202" s="16">
        <v>8277</v>
      </c>
      <c r="V2202" s="16">
        <v>7618</v>
      </c>
      <c r="W2202" s="16">
        <v>105</v>
      </c>
      <c r="X2202" s="16">
        <v>149</v>
      </c>
      <c r="Y2202" s="16">
        <v>7875</v>
      </c>
      <c r="Z2202" s="16">
        <v>9793</v>
      </c>
      <c r="AA2202" s="16">
        <v>3929</v>
      </c>
      <c r="AB2202" s="16">
        <v>3111</v>
      </c>
      <c r="AC2202" s="24" t="s">
        <v>8096</v>
      </c>
      <c r="AD2202" s="24" t="s">
        <v>11143</v>
      </c>
    </row>
    <row r="2203" spans="1:30" ht="15" customHeight="1" x14ac:dyDescent="0.25">
      <c r="A2203" s="16" t="s">
        <v>2386</v>
      </c>
      <c r="B2203" s="16" t="s">
        <v>9981</v>
      </c>
      <c r="C2203" s="16" t="s">
        <v>1</v>
      </c>
      <c r="D2203" s="16" t="s">
        <v>302</v>
      </c>
      <c r="E2203" s="16">
        <v>1994788</v>
      </c>
      <c r="F2203" s="16">
        <v>0.99</v>
      </c>
      <c r="G2203" s="16">
        <v>0.98</v>
      </c>
      <c r="H2203" s="16">
        <v>0.77</v>
      </c>
      <c r="I2203" s="16" t="s">
        <v>5331</v>
      </c>
      <c r="J2203" s="16">
        <v>323</v>
      </c>
      <c r="K2203" s="16" t="s">
        <v>5904</v>
      </c>
      <c r="M2203" s="17">
        <v>3166.6081397209796</v>
      </c>
      <c r="N2203" s="17">
        <v>9948.3593371046099</v>
      </c>
      <c r="O2203" s="17">
        <v>3.4278689395109101</v>
      </c>
      <c r="P2203" s="32">
        <v>1.64011189363625E-53</v>
      </c>
      <c r="Q2203" s="17">
        <v>-0.59574599927736704</v>
      </c>
      <c r="R2203" s="32">
        <v>1.35103206085425E-2</v>
      </c>
      <c r="S2203" s="17">
        <v>0.65045613020270698</v>
      </c>
      <c r="T2203" s="32">
        <v>1.7302125691357299E-2</v>
      </c>
      <c r="U2203" s="16">
        <v>1431</v>
      </c>
      <c r="V2203" s="16">
        <v>1913</v>
      </c>
      <c r="W2203" s="16">
        <v>3475</v>
      </c>
      <c r="X2203" s="16">
        <v>5472</v>
      </c>
      <c r="Y2203" s="16">
        <v>471</v>
      </c>
      <c r="Z2203" s="16">
        <v>603</v>
      </c>
      <c r="AA2203" s="16">
        <v>2854</v>
      </c>
      <c r="AB2203" s="16">
        <v>1051</v>
      </c>
      <c r="AC2203" s="24" t="s">
        <v>0</v>
      </c>
      <c r="AD2203" s="24" t="s">
        <v>12408</v>
      </c>
    </row>
    <row r="2204" spans="1:30" ht="15" customHeight="1" x14ac:dyDescent="0.25">
      <c r="A2204" s="16" t="s">
        <v>4211</v>
      </c>
      <c r="B2204" s="16" t="s">
        <v>9981</v>
      </c>
      <c r="C2204" s="16" t="s">
        <v>1</v>
      </c>
      <c r="D2204" s="16" t="s">
        <v>598</v>
      </c>
      <c r="E2204" s="16">
        <v>1442696</v>
      </c>
      <c r="F2204" s="16">
        <v>1</v>
      </c>
      <c r="G2204" s="16">
        <v>1</v>
      </c>
      <c r="H2204" s="16">
        <v>1</v>
      </c>
      <c r="I2204" s="16" t="s">
        <v>5327</v>
      </c>
      <c r="J2204" s="16">
        <v>0</v>
      </c>
      <c r="K2204" s="16" t="s">
        <v>105</v>
      </c>
      <c r="M2204" s="17">
        <v>7272.8330535391333</v>
      </c>
      <c r="N2204" s="17">
        <v>9847.5552237319898</v>
      </c>
      <c r="O2204" s="17">
        <v>-0.72936004549359801</v>
      </c>
      <c r="P2204" s="32">
        <v>5.3999479478250003E-4</v>
      </c>
      <c r="Q2204" s="17">
        <v>0.318375303533936</v>
      </c>
      <c r="R2204" s="32">
        <v>0.15687181363072999</v>
      </c>
      <c r="S2204" s="17">
        <v>0.36621098158489102</v>
      </c>
      <c r="T2204" s="32">
        <v>0.17473028984198299</v>
      </c>
      <c r="U2204" s="16">
        <v>13940</v>
      </c>
      <c r="V2204" s="16">
        <v>12052</v>
      </c>
      <c r="W2204" s="16">
        <v>1601</v>
      </c>
      <c r="X2204" s="16">
        <v>2249</v>
      </c>
      <c r="Y2204" s="16">
        <v>6070</v>
      </c>
      <c r="Z2204" s="16">
        <v>9865</v>
      </c>
      <c r="AA2204" s="16">
        <v>16682</v>
      </c>
      <c r="AB2204" s="16">
        <v>7427</v>
      </c>
      <c r="AC2204" s="24" t="s">
        <v>0</v>
      </c>
      <c r="AD2204" s="24" t="s">
        <v>11736</v>
      </c>
    </row>
    <row r="2205" spans="1:30" ht="15" customHeight="1" x14ac:dyDescent="0.25">
      <c r="A2205" s="16" t="s">
        <v>1403</v>
      </c>
      <c r="B2205" s="16" t="s">
        <v>9981</v>
      </c>
      <c r="C2205" s="16" t="s">
        <v>1</v>
      </c>
      <c r="D2205" s="16" t="s">
        <v>302</v>
      </c>
      <c r="E2205" s="16">
        <v>798741</v>
      </c>
      <c r="F2205" s="16">
        <v>0.99</v>
      </c>
      <c r="G2205" s="16">
        <v>0.99</v>
      </c>
      <c r="H2205" s="16">
        <v>0.98</v>
      </c>
      <c r="I2205" s="16" t="s">
        <v>5331</v>
      </c>
      <c r="J2205" s="16">
        <v>308</v>
      </c>
      <c r="K2205" s="16" t="s">
        <v>9561</v>
      </c>
      <c r="M2205" s="17">
        <v>2488.4828358434224</v>
      </c>
      <c r="N2205" s="17">
        <v>9828.3681608895295</v>
      </c>
      <c r="O2205" s="17">
        <v>7.5502680522126804</v>
      </c>
      <c r="P2205" s="32">
        <v>8.8018038688265105E-225</v>
      </c>
      <c r="Q2205" s="17">
        <v>-1.67718057925595</v>
      </c>
      <c r="R2205" s="32">
        <v>7.6150596928192198E-6</v>
      </c>
      <c r="S2205" s="17">
        <v>1.9542683786078101</v>
      </c>
      <c r="T2205" s="32">
        <v>1.7532919481128899E-13</v>
      </c>
      <c r="U2205" s="16">
        <v>93</v>
      </c>
      <c r="V2205" s="16">
        <v>98</v>
      </c>
      <c r="W2205" s="16">
        <v>3478</v>
      </c>
      <c r="X2205" s="16">
        <v>5406</v>
      </c>
      <c r="Y2205" s="16">
        <v>12</v>
      </c>
      <c r="Z2205" s="16">
        <v>17</v>
      </c>
      <c r="AA2205" s="16">
        <v>402</v>
      </c>
      <c r="AB2205" s="16">
        <v>146</v>
      </c>
      <c r="AC2205" s="24" t="s">
        <v>0</v>
      </c>
      <c r="AD2205" s="24" t="s">
        <v>10955</v>
      </c>
    </row>
    <row r="2206" spans="1:30" ht="15" customHeight="1" x14ac:dyDescent="0.25">
      <c r="A2206" s="16" t="s">
        <v>3315</v>
      </c>
      <c r="B2206" s="16" t="s">
        <v>9981</v>
      </c>
      <c r="C2206" s="16" t="s">
        <v>1</v>
      </c>
      <c r="D2206" s="16" t="s">
        <v>598</v>
      </c>
      <c r="E2206" s="16">
        <v>424784</v>
      </c>
      <c r="F2206" s="16">
        <v>1</v>
      </c>
      <c r="G2206" s="16">
        <v>1</v>
      </c>
      <c r="H2206" s="16">
        <v>1</v>
      </c>
      <c r="I2206" s="16" t="s">
        <v>5327</v>
      </c>
      <c r="J2206" s="16">
        <v>923</v>
      </c>
      <c r="K2206" s="16" t="s">
        <v>8651</v>
      </c>
      <c r="M2206" s="17">
        <v>2497.9545556363037</v>
      </c>
      <c r="N2206" s="17">
        <v>9750.1920915372793</v>
      </c>
      <c r="O2206" s="17">
        <v>6.5620429206838704</v>
      </c>
      <c r="P2206" s="32">
        <v>2.81849514969951E-174</v>
      </c>
      <c r="Q2206" s="17">
        <v>-3.2805141539115601</v>
      </c>
      <c r="R2206" s="32">
        <v>5.4587535577797801E-15</v>
      </c>
      <c r="S2206" s="17">
        <v>1.0905522801329199</v>
      </c>
      <c r="T2206" s="32">
        <v>1.0351454855583099E-4</v>
      </c>
      <c r="U2206" s="16">
        <v>192</v>
      </c>
      <c r="V2206" s="16">
        <v>186</v>
      </c>
      <c r="W2206" s="16">
        <v>3489</v>
      </c>
      <c r="X2206" s="16">
        <v>5363</v>
      </c>
      <c r="Y2206" s="16">
        <v>5</v>
      </c>
      <c r="Z2206" s="16">
        <v>14</v>
      </c>
      <c r="AA2206" s="16">
        <v>449</v>
      </c>
      <c r="AB2206" s="16">
        <v>153</v>
      </c>
      <c r="AC2206" s="24" t="s">
        <v>0</v>
      </c>
      <c r="AD2206" s="24" t="s">
        <v>10540</v>
      </c>
    </row>
    <row r="2207" spans="1:30" ht="15" customHeight="1" x14ac:dyDescent="0.25">
      <c r="A2207" s="16" t="s">
        <v>458</v>
      </c>
      <c r="B2207" s="16" t="s">
        <v>9981</v>
      </c>
      <c r="C2207" s="16" t="s">
        <v>1</v>
      </c>
      <c r="D2207" s="16" t="s">
        <v>302</v>
      </c>
      <c r="E2207" s="16">
        <v>2618112</v>
      </c>
      <c r="F2207" s="16">
        <v>0.99</v>
      </c>
      <c r="G2207" s="16">
        <v>0.98</v>
      </c>
      <c r="H2207" s="16">
        <v>0.54</v>
      </c>
      <c r="I2207" s="16" t="s">
        <v>5327</v>
      </c>
      <c r="J2207" s="16">
        <v>139</v>
      </c>
      <c r="K2207" s="16" t="s">
        <v>384</v>
      </c>
      <c r="M2207" s="17">
        <v>4886.1005146246098</v>
      </c>
      <c r="N2207" s="17">
        <v>9746.98601786584</v>
      </c>
      <c r="O2207" s="17">
        <v>1.63554681734786</v>
      </c>
      <c r="P2207" s="32">
        <v>5.2753336450493202E-13</v>
      </c>
      <c r="Q2207" s="17">
        <v>0.303553474765972</v>
      </c>
      <c r="R2207" s="32">
        <v>0.22271347392135801</v>
      </c>
      <c r="S2207" s="17">
        <v>-8.9842363905053998E-2</v>
      </c>
      <c r="T2207" s="32">
        <v>0.81077712076590802</v>
      </c>
      <c r="U2207" s="16">
        <v>5720</v>
      </c>
      <c r="V2207" s="16">
        <v>5782</v>
      </c>
      <c r="W2207" s="16">
        <v>3551</v>
      </c>
      <c r="X2207" s="16">
        <v>5277</v>
      </c>
      <c r="Y2207" s="16">
        <v>3614</v>
      </c>
      <c r="Z2207" s="16">
        <v>3116</v>
      </c>
      <c r="AA2207" s="16">
        <v>5645</v>
      </c>
      <c r="AB2207" s="16">
        <v>2273</v>
      </c>
      <c r="AC2207" s="24" t="s">
        <v>0</v>
      </c>
      <c r="AD2207" s="24" t="s">
        <v>13080</v>
      </c>
    </row>
    <row r="2208" spans="1:30" ht="15" customHeight="1" x14ac:dyDescent="0.25">
      <c r="A2208" s="16" t="s">
        <v>1526</v>
      </c>
      <c r="B2208" s="16" t="s">
        <v>9981</v>
      </c>
      <c r="C2208" s="16" t="s">
        <v>1</v>
      </c>
      <c r="D2208" s="16" t="s">
        <v>302</v>
      </c>
      <c r="E2208" s="16">
        <v>949349</v>
      </c>
      <c r="F2208" s="16">
        <v>1</v>
      </c>
      <c r="G2208" s="16">
        <v>0.94</v>
      </c>
      <c r="H2208" s="16">
        <v>0.96</v>
      </c>
      <c r="I2208" s="16" t="s">
        <v>5331</v>
      </c>
      <c r="J2208" s="16">
        <v>23</v>
      </c>
      <c r="K2208" s="16" t="s">
        <v>9612</v>
      </c>
      <c r="M2208" s="17">
        <v>2627.2636901056076</v>
      </c>
      <c r="N2208" s="17">
        <v>9681.1094579027904</v>
      </c>
      <c r="O2208" s="17">
        <v>5.4264203958629604</v>
      </c>
      <c r="P2208" s="32">
        <v>2.4435846267285899E-148</v>
      </c>
      <c r="Q2208" s="17">
        <v>-1.7025024927311601</v>
      </c>
      <c r="R2208" s="32">
        <v>2.4938486262379301E-11</v>
      </c>
      <c r="S2208" s="17">
        <v>1.72404321920513</v>
      </c>
      <c r="T2208" s="32">
        <v>4.8300537313055201E-14</v>
      </c>
      <c r="U2208" s="16">
        <v>440</v>
      </c>
      <c r="V2208" s="16">
        <v>376</v>
      </c>
      <c r="W2208" s="16">
        <v>3527</v>
      </c>
      <c r="X2208" s="16">
        <v>5118</v>
      </c>
      <c r="Y2208" s="16">
        <v>50</v>
      </c>
      <c r="Z2208" s="16">
        <v>72</v>
      </c>
      <c r="AA2208" s="16">
        <v>1406</v>
      </c>
      <c r="AB2208" s="16">
        <v>566</v>
      </c>
      <c r="AC2208" s="24" t="s">
        <v>0</v>
      </c>
      <c r="AD2208" s="24" t="s">
        <v>11145</v>
      </c>
    </row>
    <row r="2209" spans="1:30" ht="15" customHeight="1" x14ac:dyDescent="0.25">
      <c r="A2209" s="16" t="s">
        <v>4919</v>
      </c>
      <c r="B2209" s="16" t="s">
        <v>9981</v>
      </c>
      <c r="C2209" s="16" t="s">
        <v>705</v>
      </c>
      <c r="D2209" s="16" t="s">
        <v>598</v>
      </c>
      <c r="E2209" s="16">
        <v>2224557</v>
      </c>
      <c r="F2209" s="16">
        <v>1</v>
      </c>
      <c r="G2209" s="16">
        <v>0.97</v>
      </c>
      <c r="H2209" s="16">
        <v>1</v>
      </c>
      <c r="I2209" s="16" t="s">
        <v>5327</v>
      </c>
      <c r="J2209" s="16"/>
      <c r="K2209" s="16"/>
      <c r="M2209" s="17">
        <v>3658.3306151727197</v>
      </c>
      <c r="N2209" s="17">
        <v>9585.0394746233505</v>
      </c>
      <c r="O2209" s="17">
        <v>3.2256223622290499</v>
      </c>
      <c r="P2209" s="32">
        <v>5.0569157122946101E-50</v>
      </c>
      <c r="Q2209" s="17">
        <v>2.4162339758244999</v>
      </c>
      <c r="R2209" s="32">
        <v>5.5285455727825103E-28</v>
      </c>
      <c r="S2209" s="17">
        <v>-0.59754277049526106</v>
      </c>
      <c r="T2209" s="32">
        <v>2.74796687098024E-2</v>
      </c>
      <c r="U2209" s="16">
        <v>1678</v>
      </c>
      <c r="V2209" s="16">
        <v>1629</v>
      </c>
      <c r="W2209" s="16">
        <v>3492</v>
      </c>
      <c r="X2209" s="16">
        <v>3939</v>
      </c>
      <c r="Y2209" s="16">
        <v>3688</v>
      </c>
      <c r="Z2209" s="16">
        <v>4892</v>
      </c>
      <c r="AA2209" s="16">
        <v>964</v>
      </c>
      <c r="AB2209" s="16">
        <v>545</v>
      </c>
      <c r="AC2209" s="24" t="s">
        <v>705</v>
      </c>
      <c r="AD2209" s="24" t="s">
        <v>9826</v>
      </c>
    </row>
    <row r="2210" spans="1:30" ht="15" customHeight="1" x14ac:dyDescent="0.25">
      <c r="A2210" s="16" t="s">
        <v>5214</v>
      </c>
      <c r="B2210" s="16" t="s">
        <v>9981</v>
      </c>
      <c r="C2210" s="16" t="s">
        <v>1</v>
      </c>
      <c r="D2210" s="16" t="s">
        <v>598</v>
      </c>
      <c r="E2210" s="16">
        <v>2566012</v>
      </c>
      <c r="F2210" s="16">
        <v>1</v>
      </c>
      <c r="G2210" s="16">
        <v>0.98</v>
      </c>
      <c r="H2210" s="16">
        <v>1</v>
      </c>
      <c r="I2210" s="16" t="s">
        <v>5331</v>
      </c>
      <c r="J2210" s="16">
        <v>87</v>
      </c>
      <c r="K2210" s="16" t="s">
        <v>8564</v>
      </c>
      <c r="M2210" s="17">
        <v>3045.3761551055159</v>
      </c>
      <c r="N2210" s="17">
        <v>9574.0600479628392</v>
      </c>
      <c r="O2210" s="17">
        <v>2.76268047076789</v>
      </c>
      <c r="P2210" s="32">
        <v>1.08086048858054E-41</v>
      </c>
      <c r="Q2210" s="17">
        <v>-1.6036683056442</v>
      </c>
      <c r="R2210" s="32">
        <v>1.09035744476339E-13</v>
      </c>
      <c r="S2210" s="17">
        <v>0.556665997920057</v>
      </c>
      <c r="T2210" s="32">
        <v>2.7300512943004701E-2</v>
      </c>
      <c r="U2210" s="16">
        <v>2315</v>
      </c>
      <c r="V2210" s="16">
        <v>2380</v>
      </c>
      <c r="W2210" s="16">
        <v>3488</v>
      </c>
      <c r="X2210" s="16">
        <v>4222</v>
      </c>
      <c r="Y2210" s="16">
        <v>352</v>
      </c>
      <c r="Z2210" s="16">
        <v>392</v>
      </c>
      <c r="AA2210" s="16">
        <v>3345</v>
      </c>
      <c r="AB2210" s="16">
        <v>1576</v>
      </c>
      <c r="AC2210" s="24" t="s">
        <v>8563</v>
      </c>
      <c r="AD2210" s="24" t="s">
        <v>13007</v>
      </c>
    </row>
    <row r="2211" spans="1:30" ht="15" customHeight="1" x14ac:dyDescent="0.25">
      <c r="A2211" s="16" t="s">
        <v>5198</v>
      </c>
      <c r="B2211" s="16" t="s">
        <v>9981</v>
      </c>
      <c r="C2211" s="16" t="s">
        <v>596</v>
      </c>
      <c r="D2211" s="16" t="s">
        <v>598</v>
      </c>
      <c r="E2211" s="16">
        <v>2540100</v>
      </c>
      <c r="F2211" s="16">
        <v>1</v>
      </c>
      <c r="G2211" s="16">
        <v>1</v>
      </c>
      <c r="H2211" s="16">
        <v>1</v>
      </c>
      <c r="I2211" s="16" t="s">
        <v>5327</v>
      </c>
      <c r="J2211" s="16">
        <v>10</v>
      </c>
      <c r="K2211" s="16" t="s">
        <v>6259</v>
      </c>
      <c r="M2211" s="17">
        <v>5323.1235675938151</v>
      </c>
      <c r="N2211" s="17">
        <v>9552.0248459699596</v>
      </c>
      <c r="O2211" s="17">
        <v>1.01332706859276</v>
      </c>
      <c r="P2211" s="32">
        <v>7.2590040306948202E-6</v>
      </c>
      <c r="Q2211" s="17">
        <v>-0.188336791196276</v>
      </c>
      <c r="R2211" s="32">
        <v>0.45958769482594303</v>
      </c>
      <c r="S2211" s="17">
        <v>0.13063639626083301</v>
      </c>
      <c r="T2211" s="32">
        <v>0.70827325850877199</v>
      </c>
      <c r="U2211" s="16">
        <v>7258</v>
      </c>
      <c r="V2211" s="16">
        <v>8508</v>
      </c>
      <c r="W2211" s="16">
        <v>2795</v>
      </c>
      <c r="X2211" s="16">
        <v>5254</v>
      </c>
      <c r="Y2211" s="16">
        <v>3383</v>
      </c>
      <c r="Z2211" s="16">
        <v>3216</v>
      </c>
      <c r="AA2211" s="16">
        <v>8529</v>
      </c>
      <c r="AB2211" s="16">
        <v>3862</v>
      </c>
      <c r="AC2211" s="24" t="s">
        <v>19</v>
      </c>
      <c r="AD2211" s="24" t="s">
        <v>6261</v>
      </c>
    </row>
    <row r="2212" spans="1:30" ht="15" customHeight="1" x14ac:dyDescent="0.25">
      <c r="A2212" s="16" t="s">
        <v>530</v>
      </c>
      <c r="B2212" s="16" t="s">
        <v>9981</v>
      </c>
      <c r="C2212" s="16" t="s">
        <v>596</v>
      </c>
      <c r="D2212" s="16" t="s">
        <v>302</v>
      </c>
      <c r="E2212" s="16">
        <v>217763</v>
      </c>
      <c r="F2212" s="16">
        <v>1</v>
      </c>
      <c r="G2212" s="16">
        <v>0.99</v>
      </c>
      <c r="H2212" s="16">
        <v>1</v>
      </c>
      <c r="I2212" s="16" t="s">
        <v>5327</v>
      </c>
      <c r="J2212" s="16">
        <v>703</v>
      </c>
      <c r="K2212" s="16" t="s">
        <v>337</v>
      </c>
      <c r="M2212" s="17">
        <v>2653.1851434353348</v>
      </c>
      <c r="N2212" s="17">
        <v>9481.1209691155891</v>
      </c>
      <c r="O2212" s="17">
        <v>4.2165230930981998</v>
      </c>
      <c r="P2212" s="32">
        <v>1.2448846180363399E-80</v>
      </c>
      <c r="Q2212" s="17">
        <v>0.425104239139175</v>
      </c>
      <c r="R2212" s="32">
        <v>8.1687873745086598E-2</v>
      </c>
      <c r="S2212" s="17">
        <v>-0.14530778391323601</v>
      </c>
      <c r="T2212" s="32">
        <v>0.67748706605942</v>
      </c>
      <c r="U2212" s="16">
        <v>746</v>
      </c>
      <c r="V2212" s="16">
        <v>1049</v>
      </c>
      <c r="W2212" s="16">
        <v>3129</v>
      </c>
      <c r="X2212" s="16">
        <v>5215</v>
      </c>
      <c r="Y2212" s="16">
        <v>533</v>
      </c>
      <c r="Z2212" s="16">
        <v>632</v>
      </c>
      <c r="AA2212" s="16">
        <v>778</v>
      </c>
      <c r="AB2212" s="16">
        <v>375</v>
      </c>
      <c r="AC2212" s="24" t="s">
        <v>476</v>
      </c>
      <c r="AD2212" s="24" t="s">
        <v>7376</v>
      </c>
    </row>
    <row r="2213" spans="1:30" ht="15" customHeight="1" x14ac:dyDescent="0.25">
      <c r="A2213" s="16" t="s">
        <v>5045</v>
      </c>
      <c r="B2213" s="16" t="s">
        <v>9981</v>
      </c>
      <c r="C2213" s="16" t="s">
        <v>596</v>
      </c>
      <c r="D2213" s="16" t="s">
        <v>598</v>
      </c>
      <c r="E2213" s="16">
        <v>2362783</v>
      </c>
      <c r="F2213" s="16">
        <v>1</v>
      </c>
      <c r="G2213" s="16">
        <v>0.98</v>
      </c>
      <c r="H2213" s="16">
        <v>1</v>
      </c>
      <c r="I2213" s="16" t="s">
        <v>5327</v>
      </c>
      <c r="J2213" s="16">
        <v>1</v>
      </c>
      <c r="K2213" s="16" t="s">
        <v>6125</v>
      </c>
      <c r="M2213" s="17">
        <v>3503.4119290733161</v>
      </c>
      <c r="N2213" s="17">
        <v>9481.1209691155891</v>
      </c>
      <c r="O2213" s="17">
        <v>2.1016918631867099</v>
      </c>
      <c r="P2213" s="32">
        <v>1.34574256943197E-24</v>
      </c>
      <c r="Q2213" s="17">
        <v>-1.37286324590373</v>
      </c>
      <c r="R2213" s="32">
        <v>1.3807890972507901E-10</v>
      </c>
      <c r="S2213" s="17">
        <v>0.333465247639808</v>
      </c>
      <c r="T2213" s="32">
        <v>0.22265589426896101</v>
      </c>
      <c r="U2213" s="16">
        <v>3960</v>
      </c>
      <c r="V2213" s="16">
        <v>3509</v>
      </c>
      <c r="W2213" s="16">
        <v>2863</v>
      </c>
      <c r="X2213" s="16">
        <v>5215</v>
      </c>
      <c r="Y2213" s="16">
        <v>636</v>
      </c>
      <c r="Z2213" s="16">
        <v>757</v>
      </c>
      <c r="AA2213" s="16">
        <v>4902</v>
      </c>
      <c r="AB2213" s="16">
        <v>1984</v>
      </c>
      <c r="AC2213" s="24" t="s">
        <v>0</v>
      </c>
      <c r="AD2213" s="24" t="s">
        <v>6124</v>
      </c>
    </row>
    <row r="2214" spans="1:30" ht="15" customHeight="1" x14ac:dyDescent="0.25">
      <c r="A2214" s="16" t="s">
        <v>1944</v>
      </c>
      <c r="B2214" s="16" t="s">
        <v>9981</v>
      </c>
      <c r="C2214" s="16" t="s">
        <v>596</v>
      </c>
      <c r="D2214" s="16" t="s">
        <v>302</v>
      </c>
      <c r="E2214" s="16">
        <v>1477519</v>
      </c>
      <c r="F2214" s="16">
        <v>1</v>
      </c>
      <c r="G2214" s="16">
        <v>1</v>
      </c>
      <c r="H2214" s="16">
        <v>0.99</v>
      </c>
      <c r="I2214" s="16" t="s">
        <v>5331</v>
      </c>
      <c r="J2214" s="16">
        <v>708</v>
      </c>
      <c r="K2214" s="16" t="s">
        <v>6986</v>
      </c>
      <c r="M2214" s="17">
        <v>4708.0727044748219</v>
      </c>
      <c r="N2214" s="17">
        <v>9317.4966379132093</v>
      </c>
      <c r="O2214" s="17">
        <v>1.53362251573589</v>
      </c>
      <c r="P2214" s="32">
        <v>5.0427624774669398E-12</v>
      </c>
      <c r="Q2214" s="17">
        <v>-0.66963283257776995</v>
      </c>
      <c r="R2214" s="32">
        <v>4.1661440987919096E-3</v>
      </c>
      <c r="S2214" s="17">
        <v>0.65373734121862404</v>
      </c>
      <c r="T2214" s="32">
        <v>1.4649228150955301E-2</v>
      </c>
      <c r="U2214" s="16">
        <v>6671</v>
      </c>
      <c r="V2214" s="16">
        <v>4755</v>
      </c>
      <c r="W2214" s="16">
        <v>3122</v>
      </c>
      <c r="X2214" s="16">
        <v>5125</v>
      </c>
      <c r="Y2214" s="16">
        <v>1654</v>
      </c>
      <c r="Z2214" s="16">
        <v>1795</v>
      </c>
      <c r="AA2214" s="16">
        <v>9092</v>
      </c>
      <c r="AB2214" s="16">
        <v>3915</v>
      </c>
      <c r="AC2214" s="24" t="s">
        <v>5500</v>
      </c>
      <c r="AD2214" s="24" t="s">
        <v>6985</v>
      </c>
    </row>
    <row r="2215" spans="1:30" ht="15" customHeight="1" x14ac:dyDescent="0.25">
      <c r="A2215" s="16" t="s">
        <v>2261</v>
      </c>
      <c r="B2215" s="16" t="s">
        <v>9981</v>
      </c>
      <c r="C2215" s="16" t="s">
        <v>1</v>
      </c>
      <c r="D2215" s="16" t="s">
        <v>302</v>
      </c>
      <c r="E2215" s="16">
        <v>1846994</v>
      </c>
      <c r="F2215" s="16">
        <v>1</v>
      </c>
      <c r="G2215" s="16">
        <v>1</v>
      </c>
      <c r="H2215" s="16">
        <v>0.99</v>
      </c>
      <c r="I2215" s="16" t="s">
        <v>5327</v>
      </c>
      <c r="J2215" s="16">
        <v>113</v>
      </c>
      <c r="K2215" s="16" t="s">
        <v>5813</v>
      </c>
      <c r="M2215" s="17">
        <v>3663.8565450128431</v>
      </c>
      <c r="N2215" s="17">
        <v>9237.5025204364993</v>
      </c>
      <c r="O2215" s="17">
        <v>2.2338901462701801</v>
      </c>
      <c r="P2215" s="32">
        <v>2.56251798842273E-26</v>
      </c>
      <c r="Q2215" s="17">
        <v>0.57405801798483502</v>
      </c>
      <c r="R2215" s="32">
        <v>1.02125487778162E-2</v>
      </c>
      <c r="S2215" s="17">
        <v>-0.12880196629065899</v>
      </c>
      <c r="T2215" s="32">
        <v>0.69283942959916001</v>
      </c>
      <c r="U2215" s="16">
        <v>3013</v>
      </c>
      <c r="V2215" s="16">
        <v>3667</v>
      </c>
      <c r="W2215" s="16">
        <v>2831</v>
      </c>
      <c r="X2215" s="16">
        <v>5081</v>
      </c>
      <c r="Y2215" s="16">
        <v>1971</v>
      </c>
      <c r="Z2215" s="16">
        <v>2893</v>
      </c>
      <c r="AA2215" s="16">
        <v>2920</v>
      </c>
      <c r="AB2215" s="16">
        <v>1414</v>
      </c>
      <c r="AC2215" s="24" t="s">
        <v>5812</v>
      </c>
      <c r="AD2215" s="24" t="s">
        <v>12237</v>
      </c>
    </row>
    <row r="2216" spans="1:30" ht="15" customHeight="1" x14ac:dyDescent="0.25">
      <c r="A2216" s="16" t="s">
        <v>2703</v>
      </c>
      <c r="B2216" s="16" t="s">
        <v>9981</v>
      </c>
      <c r="C2216" s="16" t="s">
        <v>1</v>
      </c>
      <c r="D2216" s="16" t="s">
        <v>302</v>
      </c>
      <c r="E2216" s="16">
        <v>2437436</v>
      </c>
      <c r="F2216" s="16">
        <v>1</v>
      </c>
      <c r="G2216" s="16">
        <v>0.99</v>
      </c>
      <c r="H2216" s="16">
        <v>0.99</v>
      </c>
      <c r="I2216" s="16" t="s">
        <v>5327</v>
      </c>
      <c r="J2216" s="16">
        <v>28</v>
      </c>
      <c r="K2216" s="16" t="s">
        <v>6180</v>
      </c>
      <c r="M2216" s="17">
        <v>4530.7037065636068</v>
      </c>
      <c r="N2216" s="17">
        <v>9157.7771538284105</v>
      </c>
      <c r="O2216" s="17">
        <v>1.6152332241562899</v>
      </c>
      <c r="P2216" s="32">
        <v>3.1200176187978701E-17</v>
      </c>
      <c r="Q2216" s="17">
        <v>2.1855756345360202</v>
      </c>
      <c r="R2216" s="32">
        <v>6.6426445282969394E-30</v>
      </c>
      <c r="S2216" s="17">
        <v>-0.24376621440915</v>
      </c>
      <c r="T2216" s="32">
        <v>0.358310421146322</v>
      </c>
      <c r="U2216" s="16">
        <v>3517</v>
      </c>
      <c r="V2216" s="16">
        <v>3568</v>
      </c>
      <c r="W2216" s="16">
        <v>2070</v>
      </c>
      <c r="X2216" s="16">
        <v>3335</v>
      </c>
      <c r="Y2216" s="16">
        <v>6544</v>
      </c>
      <c r="Z2216" s="16">
        <v>9174</v>
      </c>
      <c r="AA2216" s="16">
        <v>3048</v>
      </c>
      <c r="AB2216" s="16">
        <v>1294</v>
      </c>
      <c r="AC2216" s="24" t="s">
        <v>0</v>
      </c>
      <c r="AD2216" s="24" t="s">
        <v>12883</v>
      </c>
    </row>
    <row r="2217" spans="1:30" ht="15" customHeight="1" x14ac:dyDescent="0.25">
      <c r="A2217" s="16" t="s">
        <v>2605</v>
      </c>
      <c r="B2217" s="16" t="s">
        <v>9981</v>
      </c>
      <c r="C2217" s="16" t="s">
        <v>1</v>
      </c>
      <c r="D2217" s="16" t="s">
        <v>302</v>
      </c>
      <c r="E2217" s="16">
        <v>2289332</v>
      </c>
      <c r="F2217" s="16">
        <v>1</v>
      </c>
      <c r="G2217" s="16">
        <v>1</v>
      </c>
      <c r="H2217" s="16">
        <v>0.98</v>
      </c>
      <c r="I2217" s="16" t="s">
        <v>5327</v>
      </c>
      <c r="J2217" s="16">
        <v>20</v>
      </c>
      <c r="K2217" s="16" t="s">
        <v>9242</v>
      </c>
      <c r="M2217" s="17">
        <v>3331.469295525666</v>
      </c>
      <c r="N2217" s="17">
        <v>9141.1459698395392</v>
      </c>
      <c r="O2217" s="17">
        <v>2.3562865265697801</v>
      </c>
      <c r="P2217" s="32">
        <v>1.8546722868974399E-33</v>
      </c>
      <c r="Q2217" s="17">
        <v>-0.785613590335693</v>
      </c>
      <c r="R2217" s="32">
        <v>1.43731526142197E-4</v>
      </c>
      <c r="S2217" s="17">
        <v>1.27251911165312E-2</v>
      </c>
      <c r="T2217" s="32">
        <v>0.971036241618222</v>
      </c>
      <c r="U2217" s="16">
        <v>3088</v>
      </c>
      <c r="V2217" s="16">
        <v>3300</v>
      </c>
      <c r="W2217" s="16">
        <v>3119</v>
      </c>
      <c r="X2217" s="16">
        <v>5028</v>
      </c>
      <c r="Y2217" s="16">
        <v>860</v>
      </c>
      <c r="Z2217" s="16">
        <v>920</v>
      </c>
      <c r="AA2217" s="16">
        <v>3128</v>
      </c>
      <c r="AB2217" s="16">
        <v>1468</v>
      </c>
      <c r="AC2217" s="24" t="s">
        <v>0</v>
      </c>
      <c r="AD2217" s="24" t="s">
        <v>12721</v>
      </c>
    </row>
    <row r="2218" spans="1:30" ht="15" customHeight="1" x14ac:dyDescent="0.25">
      <c r="A2218" s="16" t="s">
        <v>1574</v>
      </c>
      <c r="B2218" s="16" t="s">
        <v>9981</v>
      </c>
      <c r="C2218" s="16" t="s">
        <v>1</v>
      </c>
      <c r="D2218" s="16" t="s">
        <v>302</v>
      </c>
      <c r="E2218" s="16">
        <v>1012423</v>
      </c>
      <c r="F2218" s="16">
        <v>1</v>
      </c>
      <c r="G2218" s="16">
        <v>0.99</v>
      </c>
      <c r="H2218" s="16">
        <v>0.99</v>
      </c>
      <c r="I2218" s="16" t="s">
        <v>5327</v>
      </c>
      <c r="J2218" s="16">
        <v>906</v>
      </c>
      <c r="K2218" s="16" t="s">
        <v>8857</v>
      </c>
      <c r="M2218" s="17">
        <v>2575.3269292839564</v>
      </c>
      <c r="N2218" s="17">
        <v>9119.3293923458896</v>
      </c>
      <c r="O2218" s="17">
        <v>3.6212109288034</v>
      </c>
      <c r="P2218" s="32">
        <v>2.2776654607903801E-67</v>
      </c>
      <c r="Q2218" s="17">
        <v>-2.3527704979013802</v>
      </c>
      <c r="R2218" s="32">
        <v>6.4750259831122597E-24</v>
      </c>
      <c r="S2218" s="17">
        <v>0.83500744354385104</v>
      </c>
      <c r="T2218" s="32">
        <v>6.9812297956882105E-4</v>
      </c>
      <c r="U2218" s="16">
        <v>1283</v>
      </c>
      <c r="V2218" s="16">
        <v>1209</v>
      </c>
      <c r="W2218" s="16">
        <v>2721</v>
      </c>
      <c r="X2218" s="16">
        <v>5016</v>
      </c>
      <c r="Y2218" s="16">
        <v>107</v>
      </c>
      <c r="Z2218" s="16">
        <v>129</v>
      </c>
      <c r="AA2218" s="16">
        <v>2329</v>
      </c>
      <c r="AB2218" s="16">
        <v>930</v>
      </c>
      <c r="AC2218" s="24" t="s">
        <v>0</v>
      </c>
      <c r="AD2218" s="24" t="s">
        <v>11226</v>
      </c>
    </row>
    <row r="2219" spans="1:30" ht="15" customHeight="1" x14ac:dyDescent="0.25">
      <c r="A2219" s="16" t="s">
        <v>4942</v>
      </c>
      <c r="B2219" s="16" t="s">
        <v>9981</v>
      </c>
      <c r="C2219" s="16" t="s">
        <v>1</v>
      </c>
      <c r="D2219" s="16" t="s">
        <v>598</v>
      </c>
      <c r="E2219" s="16">
        <v>2256521</v>
      </c>
      <c r="F2219" s="16">
        <v>1</v>
      </c>
      <c r="G2219" s="16">
        <v>0.96</v>
      </c>
      <c r="H2219" s="16">
        <v>1</v>
      </c>
      <c r="I2219" s="16" t="s">
        <v>5331</v>
      </c>
      <c r="J2219" s="16">
        <v>63</v>
      </c>
      <c r="K2219" s="16" t="s">
        <v>8454</v>
      </c>
      <c r="M2219" s="17">
        <v>3652.1900870732939</v>
      </c>
      <c r="N2219" s="17">
        <v>9088.4225742298804</v>
      </c>
      <c r="O2219" s="17">
        <v>2.4369610712885601</v>
      </c>
      <c r="P2219" s="32">
        <v>5.63595324946007E-33</v>
      </c>
      <c r="Q2219" s="17">
        <v>0.26982509889287798</v>
      </c>
      <c r="R2219" s="32">
        <v>0.23287081211296801</v>
      </c>
      <c r="S2219" s="17">
        <v>0.212789568090715</v>
      </c>
      <c r="T2219" s="32">
        <v>0.469172666042113</v>
      </c>
      <c r="U2219" s="16">
        <v>3256</v>
      </c>
      <c r="V2219" s="16">
        <v>2895</v>
      </c>
      <c r="W2219" s="16">
        <v>3254</v>
      </c>
      <c r="X2219" s="16">
        <v>4999</v>
      </c>
      <c r="Y2219" s="16">
        <v>1618</v>
      </c>
      <c r="Z2219" s="16">
        <v>1968</v>
      </c>
      <c r="AA2219" s="16">
        <v>3063.5</v>
      </c>
      <c r="AB2219" s="16">
        <v>1811</v>
      </c>
      <c r="AC2219" s="24" t="s">
        <v>0</v>
      </c>
      <c r="AD2219" s="24" t="s">
        <v>12670</v>
      </c>
    </row>
    <row r="2220" spans="1:30" ht="15" customHeight="1" x14ac:dyDescent="0.25">
      <c r="A2220" s="16" t="s">
        <v>4133</v>
      </c>
      <c r="B2220" s="16" t="s">
        <v>9981</v>
      </c>
      <c r="C2220" s="16" t="s">
        <v>1</v>
      </c>
      <c r="D2220" s="16" t="s">
        <v>598</v>
      </c>
      <c r="E2220" s="16">
        <v>1357632</v>
      </c>
      <c r="F2220" s="16">
        <v>1</v>
      </c>
      <c r="G2220" s="16">
        <v>0.91</v>
      </c>
      <c r="H2220" s="16">
        <v>1</v>
      </c>
      <c r="I2220" s="16" t="s">
        <v>5327</v>
      </c>
      <c r="J2220" s="16">
        <v>0</v>
      </c>
      <c r="K2220" s="16" t="s">
        <v>112</v>
      </c>
      <c r="M2220" s="17">
        <v>4018.1591492530283</v>
      </c>
      <c r="N2220" s="17">
        <v>9047.0475682584693</v>
      </c>
      <c r="O2220" s="17">
        <v>1.98072495691838</v>
      </c>
      <c r="P2220" s="32">
        <v>1.0764240002951E-20</v>
      </c>
      <c r="Q2220" s="17">
        <v>-0.61354990421731803</v>
      </c>
      <c r="R2220" s="32">
        <v>6.5050461362828804E-3</v>
      </c>
      <c r="S2220" s="17">
        <v>0.50454213008139004</v>
      </c>
      <c r="T2220" s="32">
        <v>5.7266227289789799E-2</v>
      </c>
      <c r="U2220" s="16">
        <v>4465</v>
      </c>
      <c r="V2220" s="16">
        <v>4002</v>
      </c>
      <c r="W2220" s="16">
        <v>3296</v>
      </c>
      <c r="X2220" s="16">
        <v>4969</v>
      </c>
      <c r="Y2220" s="16">
        <v>1106</v>
      </c>
      <c r="Z2220" s="16">
        <v>1596</v>
      </c>
      <c r="AA2220" s="16">
        <v>6645</v>
      </c>
      <c r="AB2220" s="16">
        <v>2350</v>
      </c>
      <c r="AC2220" s="24" t="s">
        <v>0</v>
      </c>
      <c r="AD2220" s="24" t="s">
        <v>11634</v>
      </c>
    </row>
    <row r="2221" spans="1:30" ht="15" customHeight="1" x14ac:dyDescent="0.25">
      <c r="A2221" s="16" t="s">
        <v>3923</v>
      </c>
      <c r="B2221" s="16" t="s">
        <v>9981</v>
      </c>
      <c r="C2221" s="16" t="s">
        <v>596</v>
      </c>
      <c r="D2221" s="16" t="s">
        <v>598</v>
      </c>
      <c r="E2221" s="16">
        <v>1129743</v>
      </c>
      <c r="F2221" s="16">
        <v>1</v>
      </c>
      <c r="G2221" s="16">
        <v>1</v>
      </c>
      <c r="H2221" s="16">
        <v>1</v>
      </c>
      <c r="I2221" s="16" t="s">
        <v>5327</v>
      </c>
      <c r="J2221" s="16">
        <v>16</v>
      </c>
      <c r="K2221" s="16" t="s">
        <v>5405</v>
      </c>
      <c r="M2221" s="17">
        <v>2234.4368226146853</v>
      </c>
      <c r="N2221" s="17">
        <v>9012.0645530021102</v>
      </c>
      <c r="O2221" s="17">
        <v>5.9580962658704602</v>
      </c>
      <c r="P2221" s="32">
        <v>3.1534840380407199E-133</v>
      </c>
      <c r="Q2221" s="17">
        <v>-0.97678242287810302</v>
      </c>
      <c r="R2221" s="32">
        <v>7.7555721946727298E-4</v>
      </c>
      <c r="S2221" s="17">
        <v>1.36107255767831</v>
      </c>
      <c r="T2221" s="32">
        <v>1.3698586196537899E-6</v>
      </c>
      <c r="U2221" s="16">
        <v>270</v>
      </c>
      <c r="V2221" s="16">
        <v>229</v>
      </c>
      <c r="W2221" s="16">
        <v>2830</v>
      </c>
      <c r="X2221" s="16">
        <v>4957</v>
      </c>
      <c r="Y2221" s="16">
        <v>47</v>
      </c>
      <c r="Z2221" s="16">
        <v>77</v>
      </c>
      <c r="AA2221" s="16">
        <v>730</v>
      </c>
      <c r="AB2221" s="16">
        <v>238</v>
      </c>
      <c r="AC2221" s="24" t="s">
        <v>0</v>
      </c>
      <c r="AD2221" s="24" t="s">
        <v>5404</v>
      </c>
    </row>
    <row r="2222" spans="1:30" ht="15" customHeight="1" x14ac:dyDescent="0.25">
      <c r="A2222" s="16" t="s">
        <v>1310</v>
      </c>
      <c r="B2222" s="16" t="s">
        <v>9981</v>
      </c>
      <c r="C2222" s="16" t="s">
        <v>596</v>
      </c>
      <c r="D2222" s="16" t="s">
        <v>302</v>
      </c>
      <c r="E2222" s="16">
        <v>680346</v>
      </c>
      <c r="F2222" s="16">
        <v>1</v>
      </c>
      <c r="G2222" s="16">
        <v>0.99</v>
      </c>
      <c r="H2222" s="16">
        <v>0.97</v>
      </c>
      <c r="I2222" s="16" t="s">
        <v>5327</v>
      </c>
      <c r="J2222" s="16">
        <v>425</v>
      </c>
      <c r="K2222" s="16" t="s">
        <v>7847</v>
      </c>
      <c r="M2222" s="17">
        <v>2938.172436547502</v>
      </c>
      <c r="N2222" s="17">
        <v>8888.4372805380899</v>
      </c>
      <c r="O2222" s="17">
        <v>2.9971571945906201</v>
      </c>
      <c r="P2222" s="32">
        <v>8.6366657639334201E-35</v>
      </c>
      <c r="Q2222" s="17">
        <v>-4.1748876629535996</v>
      </c>
      <c r="R2222" s="32">
        <v>5.7028178733189003E-49</v>
      </c>
      <c r="S2222" s="17">
        <v>0.88782391974569397</v>
      </c>
      <c r="T2222" s="32">
        <v>2.14542409622437E-3</v>
      </c>
      <c r="U2222" s="16">
        <v>2207</v>
      </c>
      <c r="V2222" s="16">
        <v>1784</v>
      </c>
      <c r="W2222" s="16">
        <v>3041</v>
      </c>
      <c r="X2222" s="16">
        <v>4889</v>
      </c>
      <c r="Y2222" s="16">
        <v>61</v>
      </c>
      <c r="Z2222" s="16">
        <v>44</v>
      </c>
      <c r="AA2222" s="16">
        <v>4078</v>
      </c>
      <c r="AB2222" s="16">
        <v>1447</v>
      </c>
      <c r="AC2222" s="24" t="s">
        <v>0</v>
      </c>
      <c r="AD2222" s="24" t="s">
        <v>7846</v>
      </c>
    </row>
    <row r="2223" spans="1:30" ht="15" customHeight="1" x14ac:dyDescent="0.25">
      <c r="A2223" s="16" t="s">
        <v>5150</v>
      </c>
      <c r="B2223" s="16" t="s">
        <v>9981</v>
      </c>
      <c r="C2223" s="16" t="s">
        <v>1</v>
      </c>
      <c r="D2223" s="16" t="s">
        <v>598</v>
      </c>
      <c r="E2223" s="16">
        <v>2475839</v>
      </c>
      <c r="F2223" s="16">
        <v>1</v>
      </c>
      <c r="G2223" s="16">
        <v>1</v>
      </c>
      <c r="H2223" s="16">
        <v>1</v>
      </c>
      <c r="I2223" s="16" t="s">
        <v>5372</v>
      </c>
      <c r="J2223" s="16">
        <v>191</v>
      </c>
      <c r="K2223" s="16" t="s">
        <v>8544</v>
      </c>
      <c r="M2223" s="17">
        <v>4068.9121279664623</v>
      </c>
      <c r="N2223" s="17">
        <v>8849.4178883693294</v>
      </c>
      <c r="O2223" s="17">
        <v>1.50002375813412</v>
      </c>
      <c r="P2223" s="32">
        <v>4.0895880968500603E-11</v>
      </c>
      <c r="Q2223" s="17">
        <v>-0.85490501054368595</v>
      </c>
      <c r="R2223" s="32">
        <v>3.08724559243583E-4</v>
      </c>
      <c r="S2223" s="17">
        <v>-7.8283390689635995E-2</v>
      </c>
      <c r="T2223" s="32">
        <v>0.834729241666604</v>
      </c>
      <c r="U2223" s="16">
        <v>4655</v>
      </c>
      <c r="V2223" s="16">
        <v>6627</v>
      </c>
      <c r="W2223" s="16">
        <v>3224</v>
      </c>
      <c r="X2223" s="16">
        <v>4639</v>
      </c>
      <c r="Y2223" s="16">
        <v>1352</v>
      </c>
      <c r="Z2223" s="16">
        <v>1670</v>
      </c>
      <c r="AA2223" s="16">
        <v>5675</v>
      </c>
      <c r="AB2223" s="16">
        <v>2207</v>
      </c>
      <c r="AC2223" s="24" t="s">
        <v>107</v>
      </c>
      <c r="AD2223" s="24" t="s">
        <v>12930</v>
      </c>
    </row>
    <row r="2224" spans="1:30" ht="15" customHeight="1" x14ac:dyDescent="0.25">
      <c r="A2224" s="16" t="s">
        <v>878</v>
      </c>
      <c r="B2224" s="16" t="s">
        <v>9981</v>
      </c>
      <c r="C2224" s="16" t="s">
        <v>1</v>
      </c>
      <c r="D2224" s="16" t="s">
        <v>302</v>
      </c>
      <c r="E2224" s="16">
        <v>161937</v>
      </c>
      <c r="F2224" s="16">
        <v>1</v>
      </c>
      <c r="G2224" s="16">
        <v>0.96</v>
      </c>
      <c r="H2224" s="16">
        <v>0.94</v>
      </c>
      <c r="I2224" s="16" t="s">
        <v>5327</v>
      </c>
      <c r="J2224" s="16">
        <v>450</v>
      </c>
      <c r="K2224" s="16" t="s">
        <v>5676</v>
      </c>
      <c r="M2224" s="17">
        <v>5714.7056965467618</v>
      </c>
      <c r="N2224" s="17">
        <v>8822.4067957748503</v>
      </c>
      <c r="O2224" s="17">
        <v>-0.772596418562011</v>
      </c>
      <c r="P2224" s="32">
        <v>1.8284433371014501E-4</v>
      </c>
      <c r="Q2224" s="17">
        <v>-1.91256708359775</v>
      </c>
      <c r="R2224" s="32">
        <v>2.2876612107994199E-20</v>
      </c>
      <c r="S2224" s="17">
        <v>7.8160372464350397E-2</v>
      </c>
      <c r="T2224" s="32">
        <v>0.81482884681202605</v>
      </c>
      <c r="U2224" s="16">
        <v>13577</v>
      </c>
      <c r="V2224" s="16">
        <v>15488</v>
      </c>
      <c r="W2224" s="16">
        <v>1531</v>
      </c>
      <c r="X2224" s="16">
        <v>2752</v>
      </c>
      <c r="Y2224" s="16">
        <v>1589</v>
      </c>
      <c r="Z2224" s="16">
        <v>2171</v>
      </c>
      <c r="AA2224" s="16">
        <v>14003</v>
      </c>
      <c r="AB2224" s="16">
        <v>7408</v>
      </c>
      <c r="AC2224" s="24" t="s">
        <v>5675</v>
      </c>
      <c r="AD2224" s="24" t="s">
        <v>10191</v>
      </c>
    </row>
    <row r="2225" spans="1:30" ht="15" customHeight="1" x14ac:dyDescent="0.25">
      <c r="A2225" s="16" t="s">
        <v>1073</v>
      </c>
      <c r="B2225" s="16" t="s">
        <v>9981</v>
      </c>
      <c r="C2225" s="16" t="s">
        <v>1</v>
      </c>
      <c r="D2225" s="16" t="s">
        <v>302</v>
      </c>
      <c r="E2225" s="16">
        <v>377895</v>
      </c>
      <c r="F2225" s="16">
        <v>1</v>
      </c>
      <c r="G2225" s="16">
        <v>0.95</v>
      </c>
      <c r="H2225" s="16">
        <v>0.95</v>
      </c>
      <c r="I2225" s="16" t="s">
        <v>5498</v>
      </c>
      <c r="J2225" s="16">
        <v>29</v>
      </c>
      <c r="K2225" s="16" t="s">
        <v>6408</v>
      </c>
      <c r="M2225" s="17">
        <v>3374.2019927912052</v>
      </c>
      <c r="N2225" s="17">
        <v>8811.3907714021607</v>
      </c>
      <c r="O2225" s="17">
        <v>-2.1281578961462402</v>
      </c>
      <c r="P2225" s="32">
        <v>1.0459039120755E-23</v>
      </c>
      <c r="Q2225" s="17">
        <v>1.7226262230259901</v>
      </c>
      <c r="R2225" s="32">
        <v>7.5731800831818002E-17</v>
      </c>
      <c r="S2225" s="17">
        <v>-0.80791894474535997</v>
      </c>
      <c r="T2225" s="32">
        <v>6.8900910036781798E-4</v>
      </c>
      <c r="U2225" s="16">
        <v>4966</v>
      </c>
      <c r="V2225" s="16">
        <v>4818</v>
      </c>
      <c r="W2225" s="16">
        <v>215</v>
      </c>
      <c r="X2225" s="16">
        <v>341</v>
      </c>
      <c r="Y2225" s="16">
        <v>6843</v>
      </c>
      <c r="Z2225" s="16">
        <v>8827</v>
      </c>
      <c r="AA2225" s="16">
        <v>2395</v>
      </c>
      <c r="AB2225" s="16">
        <v>1424</v>
      </c>
      <c r="AC2225" s="24" t="s">
        <v>6407</v>
      </c>
      <c r="AD2225" s="24" t="s">
        <v>10480</v>
      </c>
    </row>
    <row r="2226" spans="1:30" ht="15" customHeight="1" x14ac:dyDescent="0.25">
      <c r="A2226" s="16" t="s">
        <v>1683</v>
      </c>
      <c r="B2226" s="16" t="s">
        <v>9981</v>
      </c>
      <c r="C2226" s="16" t="s">
        <v>1</v>
      </c>
      <c r="D2226" s="16" t="s">
        <v>302</v>
      </c>
      <c r="E2226" s="16">
        <v>1121136</v>
      </c>
      <c r="F2226" s="16">
        <v>1</v>
      </c>
      <c r="G2226" s="16">
        <v>1</v>
      </c>
      <c r="H2226" s="16">
        <v>1</v>
      </c>
      <c r="I2226" s="16" t="s">
        <v>5327</v>
      </c>
      <c r="J2226" s="16">
        <v>0</v>
      </c>
      <c r="K2226" s="16" t="s">
        <v>136</v>
      </c>
      <c r="M2226" s="17">
        <v>2956.3224115985713</v>
      </c>
      <c r="N2226" s="17">
        <v>8797.5348743145405</v>
      </c>
      <c r="O2226" s="17">
        <v>3.4310539282801198</v>
      </c>
      <c r="P2226" s="32">
        <v>3.2127132074321098E-53</v>
      </c>
      <c r="Q2226" s="17">
        <v>0.93019079503880497</v>
      </c>
      <c r="R2226" s="32">
        <v>7.3984523717773306E-5</v>
      </c>
      <c r="S2226" s="17">
        <v>0.142310555063316</v>
      </c>
      <c r="T2226" s="32">
        <v>0.68226143821818097</v>
      </c>
      <c r="U2226" s="16">
        <v>1618</v>
      </c>
      <c r="V2226" s="16">
        <v>1338</v>
      </c>
      <c r="W2226" s="16">
        <v>3078</v>
      </c>
      <c r="X2226" s="16">
        <v>4839</v>
      </c>
      <c r="Y2226" s="16">
        <v>1261</v>
      </c>
      <c r="Z2226" s="16">
        <v>1454</v>
      </c>
      <c r="AA2226" s="16">
        <v>1844</v>
      </c>
      <c r="AB2226" s="16">
        <v>617</v>
      </c>
      <c r="AC2226" s="24" t="s">
        <v>135</v>
      </c>
      <c r="AD2226" s="24" t="s">
        <v>11352</v>
      </c>
    </row>
    <row r="2227" spans="1:30" ht="15" customHeight="1" x14ac:dyDescent="0.25">
      <c r="A2227" s="16" t="s">
        <v>2257</v>
      </c>
      <c r="B2227" s="16" t="s">
        <v>9981</v>
      </c>
      <c r="C2227" s="16" t="s">
        <v>4</v>
      </c>
      <c r="D2227" s="16" t="s">
        <v>302</v>
      </c>
      <c r="E2227" s="16">
        <v>1840382</v>
      </c>
      <c r="F2227" s="16">
        <v>1</v>
      </c>
      <c r="G2227" s="16">
        <v>0.99</v>
      </c>
      <c r="H2227" s="16">
        <v>0.93</v>
      </c>
      <c r="I2227" s="16" t="s">
        <v>5331</v>
      </c>
      <c r="J2227" s="16">
        <v>1205</v>
      </c>
      <c r="K2227" s="16" t="s">
        <v>9109</v>
      </c>
      <c r="M2227" s="17">
        <v>3026.4168390848122</v>
      </c>
      <c r="N2227" s="17">
        <v>8722.9949012112393</v>
      </c>
      <c r="O2227" s="17">
        <v>3.0715486990706502</v>
      </c>
      <c r="P2227" s="32">
        <v>9.8267360209989502E-46</v>
      </c>
      <c r="Q2227" s="17">
        <v>-0.48340289024126198</v>
      </c>
      <c r="R2227" s="32">
        <v>4.0125154552401503E-2</v>
      </c>
      <c r="S2227" s="17">
        <v>0.64359562851938101</v>
      </c>
      <c r="T2227" s="32">
        <v>1.4878882917757101E-2</v>
      </c>
      <c r="U2227" s="16">
        <v>2159</v>
      </c>
      <c r="V2227" s="16">
        <v>1673</v>
      </c>
      <c r="W2227" s="16">
        <v>3170</v>
      </c>
      <c r="X2227" s="16">
        <v>4798</v>
      </c>
      <c r="Y2227" s="16">
        <v>558</v>
      </c>
      <c r="Z2227" s="16">
        <v>777</v>
      </c>
      <c r="AA2227" s="16">
        <v>3227</v>
      </c>
      <c r="AB2227" s="16">
        <v>1209</v>
      </c>
      <c r="AC2227" s="24" t="s">
        <v>9108</v>
      </c>
      <c r="AD2227" s="24" t="s">
        <v>12231</v>
      </c>
    </row>
    <row r="2228" spans="1:30" ht="15" customHeight="1" x14ac:dyDescent="0.25">
      <c r="A2228" s="16" t="s">
        <v>532</v>
      </c>
      <c r="B2228" s="16" t="s">
        <v>9981</v>
      </c>
      <c r="C2228" s="16" t="s">
        <v>596</v>
      </c>
      <c r="D2228" s="16" t="s">
        <v>598</v>
      </c>
      <c r="E2228" s="16">
        <v>1239837</v>
      </c>
      <c r="F2228" s="16">
        <v>1</v>
      </c>
      <c r="G2228" s="16">
        <v>1</v>
      </c>
      <c r="H2228" s="16">
        <v>1</v>
      </c>
      <c r="I2228" s="16" t="s">
        <v>5327</v>
      </c>
      <c r="J2228" s="16">
        <v>249</v>
      </c>
      <c r="K2228" s="16" t="s">
        <v>339</v>
      </c>
      <c r="M2228" s="17">
        <v>2133.7991029603863</v>
      </c>
      <c r="N2228" s="17">
        <v>8684.7264884617107</v>
      </c>
      <c r="O2228" s="17">
        <v>7.2691767233004798</v>
      </c>
      <c r="P2228" s="32">
        <v>3.9595655383469298E-221</v>
      </c>
      <c r="Q2228" s="17">
        <v>-1.5095707617878</v>
      </c>
      <c r="R2228" s="32">
        <v>2.0019720864819201E-5</v>
      </c>
      <c r="S2228" s="17">
        <v>1.0504475017061301</v>
      </c>
      <c r="T2228" s="32">
        <v>2.5469153184369401E-4</v>
      </c>
      <c r="U2228" s="16">
        <v>94</v>
      </c>
      <c r="V2228" s="16">
        <v>106</v>
      </c>
      <c r="W2228" s="16">
        <v>3164</v>
      </c>
      <c r="X2228" s="16">
        <v>4409</v>
      </c>
      <c r="Y2228" s="16">
        <v>16</v>
      </c>
      <c r="Z2228" s="16">
        <v>18</v>
      </c>
      <c r="AA2228" s="16">
        <v>207</v>
      </c>
      <c r="AB2228" s="16">
        <v>91</v>
      </c>
      <c r="AC2228" s="24" t="s">
        <v>0</v>
      </c>
      <c r="AD2228" s="24" t="s">
        <v>5463</v>
      </c>
    </row>
    <row r="2229" spans="1:30" ht="15" customHeight="1" x14ac:dyDescent="0.25">
      <c r="A2229" s="16" t="s">
        <v>5245</v>
      </c>
      <c r="B2229" s="16" t="s">
        <v>9981</v>
      </c>
      <c r="C2229" s="16" t="s">
        <v>705</v>
      </c>
      <c r="D2229" s="16" t="s">
        <v>598</v>
      </c>
      <c r="E2229" s="16">
        <v>2594304</v>
      </c>
      <c r="F2229" s="16">
        <v>0.98</v>
      </c>
      <c r="G2229" s="16">
        <v>0.98</v>
      </c>
      <c r="H2229" s="16">
        <v>1</v>
      </c>
      <c r="I2229" s="16" t="s">
        <v>5327</v>
      </c>
      <c r="J2229" s="16"/>
      <c r="K2229" s="16"/>
      <c r="M2229" s="17">
        <v>3700.3349212530438</v>
      </c>
      <c r="N2229" s="17">
        <v>8659.3632168547592</v>
      </c>
      <c r="O2229" s="17">
        <v>1.91479516409418</v>
      </c>
      <c r="P2229" s="32">
        <v>5.1009528217303604E-13</v>
      </c>
      <c r="Q2229" s="17">
        <v>-2.1580623572364601</v>
      </c>
      <c r="R2229" s="32">
        <v>3.1754311671816601E-15</v>
      </c>
      <c r="S2229" s="17">
        <v>0.93526676918152196</v>
      </c>
      <c r="T2229" s="32">
        <v>2.79202316222987E-3</v>
      </c>
      <c r="U2229" s="16">
        <v>4996</v>
      </c>
      <c r="V2229" s="16">
        <v>2934</v>
      </c>
      <c r="W2229" s="16">
        <v>2733</v>
      </c>
      <c r="X2229" s="16">
        <v>4763</v>
      </c>
      <c r="Y2229" s="16">
        <v>442</v>
      </c>
      <c r="Z2229" s="16">
        <v>403</v>
      </c>
      <c r="AA2229" s="16">
        <v>7429</v>
      </c>
      <c r="AB2229" s="16">
        <v>3413</v>
      </c>
      <c r="AC2229" s="24" t="s">
        <v>705</v>
      </c>
      <c r="AD2229" s="24" t="s">
        <v>9844</v>
      </c>
    </row>
    <row r="2230" spans="1:30" ht="15" customHeight="1" x14ac:dyDescent="0.25">
      <c r="A2230" s="33" t="s">
        <v>776</v>
      </c>
      <c r="B2230" s="33" t="s">
        <v>5431</v>
      </c>
      <c r="C2230" s="33" t="s">
        <v>596</v>
      </c>
      <c r="D2230" s="33" t="s">
        <v>302</v>
      </c>
      <c r="E2230" s="33">
        <v>44619</v>
      </c>
      <c r="F2230" s="33">
        <v>1</v>
      </c>
      <c r="G2230" s="33">
        <v>0.88</v>
      </c>
      <c r="H2230" s="33">
        <v>0.94</v>
      </c>
      <c r="I2230" s="103" t="s">
        <v>5327</v>
      </c>
      <c r="J2230" s="33">
        <v>22</v>
      </c>
      <c r="K2230" s="33" t="s">
        <v>2</v>
      </c>
      <c r="M2230" s="34">
        <v>2297.603644349344</v>
      </c>
      <c r="N2230" s="34">
        <v>8615.7300618674599</v>
      </c>
      <c r="O2230" s="34">
        <v>3.6493244087022201</v>
      </c>
      <c r="P2230" s="35">
        <v>4.1805721305908603E-70</v>
      </c>
      <c r="Q2230" s="34">
        <v>-1.1743817130577101</v>
      </c>
      <c r="R2230" s="35">
        <v>1.5444660322062399E-7</v>
      </c>
      <c r="S2230" s="34">
        <v>-0.49592952797818102</v>
      </c>
      <c r="T2230" s="35">
        <v>6.1650631411134103E-2</v>
      </c>
      <c r="U2230" s="33">
        <v>1127</v>
      </c>
      <c r="V2230" s="33">
        <v>1184</v>
      </c>
      <c r="W2230" s="33">
        <v>2577</v>
      </c>
      <c r="X2230" s="33">
        <v>4739</v>
      </c>
      <c r="Y2230" s="33">
        <v>235</v>
      </c>
      <c r="Z2230" s="33">
        <v>258</v>
      </c>
      <c r="AA2230" s="33">
        <v>800</v>
      </c>
      <c r="AB2230" s="33">
        <v>371</v>
      </c>
      <c r="AC2230" s="55" t="s">
        <v>0</v>
      </c>
      <c r="AD2230" s="55" t="s">
        <v>7719</v>
      </c>
    </row>
    <row r="2231" spans="1:30" ht="15" customHeight="1" x14ac:dyDescent="0.25">
      <c r="A2231" s="16" t="s">
        <v>3844</v>
      </c>
      <c r="B2231" s="16" t="s">
        <v>9981</v>
      </c>
      <c r="C2231" s="16" t="s">
        <v>1</v>
      </c>
      <c r="D2231" s="16" t="s">
        <v>598</v>
      </c>
      <c r="E2231" s="16">
        <v>1026807</v>
      </c>
      <c r="F2231" s="16">
        <v>0.99</v>
      </c>
      <c r="G2231" s="16">
        <v>0.99</v>
      </c>
      <c r="H2231" s="16">
        <v>1</v>
      </c>
      <c r="I2231" s="16" t="s">
        <v>5331</v>
      </c>
      <c r="J2231" s="16">
        <v>28</v>
      </c>
      <c r="K2231" s="16" t="s">
        <v>6723</v>
      </c>
      <c r="M2231" s="17">
        <v>3220.9817185264369</v>
      </c>
      <c r="N2231" s="17">
        <v>8533.7593718797307</v>
      </c>
      <c r="O2231" s="17">
        <v>3.15693594501704</v>
      </c>
      <c r="P2231" s="32">
        <v>4.2870303018720103E-40</v>
      </c>
      <c r="Q2231" s="17">
        <v>-1.0327984474753999</v>
      </c>
      <c r="R2231" s="32">
        <v>4.5971166276901797E-5</v>
      </c>
      <c r="S2231" s="17">
        <v>1.6306396422902201</v>
      </c>
      <c r="T2231" s="32">
        <v>5.0446608028956101E-10</v>
      </c>
      <c r="U2231" s="16">
        <v>2143</v>
      </c>
      <c r="V2231" s="16">
        <v>1386</v>
      </c>
      <c r="W2231" s="16">
        <v>3109</v>
      </c>
      <c r="X2231" s="16">
        <v>4667</v>
      </c>
      <c r="Y2231" s="16">
        <v>391</v>
      </c>
      <c r="Z2231" s="16">
        <v>439</v>
      </c>
      <c r="AA2231" s="16">
        <v>4834</v>
      </c>
      <c r="AB2231" s="16">
        <v>2705</v>
      </c>
      <c r="AC2231" s="24" t="s">
        <v>0</v>
      </c>
      <c r="AD2231" s="24" t="s">
        <v>11244</v>
      </c>
    </row>
    <row r="2232" spans="1:30" ht="15" customHeight="1" x14ac:dyDescent="0.25">
      <c r="A2232" s="16" t="s">
        <v>2903</v>
      </c>
      <c r="B2232" s="16" t="s">
        <v>5431</v>
      </c>
      <c r="C2232" s="16" t="s">
        <v>1</v>
      </c>
      <c r="D2232" s="16" t="s">
        <v>598</v>
      </c>
      <c r="E2232" s="16">
        <v>2606</v>
      </c>
      <c r="F2232" s="16">
        <v>1</v>
      </c>
      <c r="G2232" s="16">
        <v>0.99</v>
      </c>
      <c r="H2232" s="16">
        <v>0.91</v>
      </c>
      <c r="I2232" s="48" t="s">
        <v>5327</v>
      </c>
      <c r="J2232" s="16">
        <v>615</v>
      </c>
      <c r="K2232" s="16" t="s">
        <v>7642</v>
      </c>
      <c r="M2232" s="17">
        <v>5234.0948315032592</v>
      </c>
      <c r="N2232" s="17">
        <v>8435.0574394865998</v>
      </c>
      <c r="O2232" s="17">
        <v>-0.43983619049794798</v>
      </c>
      <c r="P2232" s="32">
        <v>3.6854970120948002E-2</v>
      </c>
      <c r="Q2232" s="17">
        <v>0.47455617004300499</v>
      </c>
      <c r="R2232" s="32">
        <v>2.87609233696988E-2</v>
      </c>
      <c r="S2232" s="17">
        <v>-0.47104272243269701</v>
      </c>
      <c r="T2232" s="32">
        <v>6.5338424909254497E-2</v>
      </c>
      <c r="U2232" s="16">
        <v>9576</v>
      </c>
      <c r="V2232" s="16">
        <v>10534</v>
      </c>
      <c r="W2232" s="16">
        <v>1443</v>
      </c>
      <c r="X2232" s="16">
        <v>2235</v>
      </c>
      <c r="Y2232" s="16">
        <v>5283</v>
      </c>
      <c r="Z2232" s="16">
        <v>8450</v>
      </c>
      <c r="AA2232" s="16">
        <v>6749</v>
      </c>
      <c r="AB2232" s="16">
        <v>3443</v>
      </c>
      <c r="AC2232" s="24" t="s">
        <v>0</v>
      </c>
      <c r="AD2232" s="24" t="s">
        <v>13163</v>
      </c>
    </row>
    <row r="2233" spans="1:30" ht="15" customHeight="1" x14ac:dyDescent="0.25">
      <c r="A2233" s="16" t="s">
        <v>4680</v>
      </c>
      <c r="B2233" s="16" t="s">
        <v>9981</v>
      </c>
      <c r="C2233" s="16" t="s">
        <v>705</v>
      </c>
      <c r="D2233" s="16" t="s">
        <v>598</v>
      </c>
      <c r="E2233" s="16">
        <v>1952807</v>
      </c>
      <c r="F2233" s="16">
        <v>0.98</v>
      </c>
      <c r="G2233" s="16">
        <v>0.95</v>
      </c>
      <c r="H2233" s="16">
        <v>1</v>
      </c>
      <c r="I2233" s="16" t="s">
        <v>5327</v>
      </c>
      <c r="J2233" s="16"/>
      <c r="K2233" s="16"/>
      <c r="M2233" s="17">
        <v>6774.2556302431212</v>
      </c>
      <c r="N2233" s="17">
        <v>8359.5361089023208</v>
      </c>
      <c r="O2233" s="17">
        <v>-0.71789692592350096</v>
      </c>
      <c r="P2233" s="32">
        <v>6.9746965738900005E-4</v>
      </c>
      <c r="Q2233" s="17">
        <v>-0.14775045349185401</v>
      </c>
      <c r="R2233" s="32">
        <v>0.538999822744612</v>
      </c>
      <c r="S2233" s="17">
        <v>-0.32046610858798902</v>
      </c>
      <c r="T2233" s="32">
        <v>0.24714223330096</v>
      </c>
      <c r="U2233" s="16">
        <v>14862</v>
      </c>
      <c r="V2233" s="16">
        <v>15388</v>
      </c>
      <c r="W2233" s="16">
        <v>1653</v>
      </c>
      <c r="X2233" s="16">
        <v>2977</v>
      </c>
      <c r="Y2233" s="16">
        <v>6549</v>
      </c>
      <c r="Z2233" s="16">
        <v>6502</v>
      </c>
      <c r="AA2233" s="16">
        <v>11660</v>
      </c>
      <c r="AB2233" s="16">
        <v>5563</v>
      </c>
      <c r="AC2233" s="24" t="s">
        <v>705</v>
      </c>
      <c r="AD2233" s="24" t="s">
        <v>9808</v>
      </c>
    </row>
    <row r="2234" spans="1:30" ht="15" customHeight="1" x14ac:dyDescent="0.25">
      <c r="A2234" s="16" t="s">
        <v>4678</v>
      </c>
      <c r="B2234" s="16" t="s">
        <v>9981</v>
      </c>
      <c r="C2234" s="16" t="s">
        <v>1</v>
      </c>
      <c r="D2234" s="16" t="s">
        <v>598</v>
      </c>
      <c r="E2234" s="16">
        <v>1950969</v>
      </c>
      <c r="F2234" s="16">
        <v>1</v>
      </c>
      <c r="G2234" s="16">
        <v>0.99</v>
      </c>
      <c r="H2234" s="16">
        <v>1</v>
      </c>
      <c r="I2234" s="16" t="s">
        <v>5327</v>
      </c>
      <c r="J2234" s="16">
        <v>37</v>
      </c>
      <c r="K2234" s="16" t="s">
        <v>7246</v>
      </c>
      <c r="M2234" s="17">
        <v>5748.0114004649131</v>
      </c>
      <c r="N2234" s="17">
        <v>8310.2979769563499</v>
      </c>
      <c r="O2234" s="17">
        <v>0.52580447196212499</v>
      </c>
      <c r="P2234" s="32">
        <v>5.88217986216225E-3</v>
      </c>
      <c r="Q2234" s="17">
        <v>0.50506258273020799</v>
      </c>
      <c r="R2234" s="32">
        <v>1.05746506236902E-2</v>
      </c>
      <c r="S2234" s="17">
        <v>-1.94460521486849</v>
      </c>
      <c r="T2234" s="32">
        <v>5.08857318933385E-23</v>
      </c>
      <c r="U2234" s="16">
        <v>10861</v>
      </c>
      <c r="V2234" s="16">
        <v>9782</v>
      </c>
      <c r="W2234" s="16">
        <v>2830</v>
      </c>
      <c r="X2234" s="16">
        <v>4571</v>
      </c>
      <c r="Y2234" s="16">
        <v>6213</v>
      </c>
      <c r="Z2234" s="16">
        <v>8000</v>
      </c>
      <c r="AA2234" s="16">
        <v>2669</v>
      </c>
      <c r="AB2234" s="16">
        <v>1189</v>
      </c>
      <c r="AC2234" s="24" t="s">
        <v>7245</v>
      </c>
      <c r="AD2234" s="24" t="s">
        <v>12352</v>
      </c>
    </row>
    <row r="2235" spans="1:30" ht="15" customHeight="1" x14ac:dyDescent="0.25">
      <c r="A2235" s="16" t="s">
        <v>1188</v>
      </c>
      <c r="B2235" s="16" t="s">
        <v>9981</v>
      </c>
      <c r="C2235" s="16" t="s">
        <v>1</v>
      </c>
      <c r="D2235" s="16" t="s">
        <v>302</v>
      </c>
      <c r="E2235" s="16">
        <v>499410</v>
      </c>
      <c r="F2235" s="16">
        <v>1</v>
      </c>
      <c r="G2235" s="16">
        <v>1</v>
      </c>
      <c r="H2235" s="16">
        <v>0.99</v>
      </c>
      <c r="I2235" s="16" t="s">
        <v>5331</v>
      </c>
      <c r="J2235" s="16">
        <v>159</v>
      </c>
      <c r="K2235" s="16" t="s">
        <v>9483</v>
      </c>
      <c r="M2235" s="17">
        <v>2271.9411153928086</v>
      </c>
      <c r="N2235" s="17">
        <v>8281.2092069648206</v>
      </c>
      <c r="O2235" s="17">
        <v>5.14969512481892</v>
      </c>
      <c r="P2235" s="32">
        <v>1.6911745621442799E-130</v>
      </c>
      <c r="Q2235" s="17">
        <v>-1.0580986630790099</v>
      </c>
      <c r="R2235" s="32">
        <v>1.6760992205076501E-5</v>
      </c>
      <c r="S2235" s="17">
        <v>1.26856098001129</v>
      </c>
      <c r="T2235" s="32">
        <v>1.71586862026233E-7</v>
      </c>
      <c r="U2235" s="16">
        <v>442</v>
      </c>
      <c r="V2235" s="16">
        <v>411</v>
      </c>
      <c r="W2235" s="16">
        <v>2952</v>
      </c>
      <c r="X2235" s="16">
        <v>4555</v>
      </c>
      <c r="Y2235" s="16">
        <v>91</v>
      </c>
      <c r="Z2235" s="16">
        <v>107</v>
      </c>
      <c r="AA2235" s="16">
        <v>1115</v>
      </c>
      <c r="AB2235" s="16">
        <v>410</v>
      </c>
      <c r="AC2235" s="24" t="s">
        <v>0</v>
      </c>
      <c r="AD2235" s="24" t="s">
        <v>10632</v>
      </c>
    </row>
    <row r="2236" spans="1:30" ht="15" customHeight="1" x14ac:dyDescent="0.25">
      <c r="A2236" s="16" t="s">
        <v>4827</v>
      </c>
      <c r="B2236" s="16" t="s">
        <v>9981</v>
      </c>
      <c r="C2236" s="16" t="s">
        <v>705</v>
      </c>
      <c r="D2236" s="16" t="s">
        <v>598</v>
      </c>
      <c r="E2236" s="16">
        <v>2126830</v>
      </c>
      <c r="F2236" s="16">
        <v>1</v>
      </c>
      <c r="G2236" s="16">
        <v>0.99</v>
      </c>
      <c r="H2236" s="16">
        <v>0.99</v>
      </c>
      <c r="I2236" s="16" t="s">
        <v>5327</v>
      </c>
      <c r="J2236" s="16"/>
      <c r="K2236" s="16"/>
      <c r="M2236" s="17">
        <v>2523.1668973532205</v>
      </c>
      <c r="N2236" s="17">
        <v>8270.4084081179208</v>
      </c>
      <c r="O2236" s="17">
        <v>-0.52627473807083702</v>
      </c>
      <c r="P2236" s="32">
        <v>4.7731338635338703E-2</v>
      </c>
      <c r="Q2236" s="17">
        <v>2.6478041925015798</v>
      </c>
      <c r="R2236" s="32">
        <v>3.82541511703713E-25</v>
      </c>
      <c r="S2236" s="17">
        <v>-0.78579717684283601</v>
      </c>
      <c r="T2236" s="32">
        <v>1.0569575215119699E-2</v>
      </c>
      <c r="U2236" s="16">
        <v>2517</v>
      </c>
      <c r="V2236" s="16">
        <v>1855</v>
      </c>
      <c r="W2236" s="16">
        <v>320</v>
      </c>
      <c r="X2236" s="16">
        <v>421</v>
      </c>
      <c r="Y2236" s="16">
        <v>6541</v>
      </c>
      <c r="Z2236" s="16">
        <v>6552</v>
      </c>
      <c r="AA2236" s="16">
        <v>1463</v>
      </c>
      <c r="AB2236" s="16">
        <v>465</v>
      </c>
      <c r="AC2236" s="24" t="s">
        <v>705</v>
      </c>
      <c r="AD2236" s="24" t="s">
        <v>12537</v>
      </c>
    </row>
    <row r="2237" spans="1:30" ht="15" customHeight="1" x14ac:dyDescent="0.25">
      <c r="A2237" s="16" t="s">
        <v>3052</v>
      </c>
      <c r="B2237" s="16" t="s">
        <v>9981</v>
      </c>
      <c r="C2237" s="16" t="s">
        <v>1</v>
      </c>
      <c r="D2237" s="16" t="s">
        <v>598</v>
      </c>
      <c r="E2237" s="16">
        <v>154684</v>
      </c>
      <c r="F2237" s="16">
        <v>1</v>
      </c>
      <c r="G2237" s="16">
        <v>0.93</v>
      </c>
      <c r="H2237" s="16">
        <v>1</v>
      </c>
      <c r="I2237" s="16" t="s">
        <v>5327</v>
      </c>
      <c r="J2237" s="16">
        <v>40</v>
      </c>
      <c r="K2237" s="16" t="s">
        <v>8253</v>
      </c>
      <c r="M2237" s="17">
        <v>2028.3011839412793</v>
      </c>
      <c r="N2237" s="17">
        <v>8201.2150894880997</v>
      </c>
      <c r="O2237" s="17">
        <v>3.02281354138039</v>
      </c>
      <c r="P2237" s="32">
        <v>7.4530978791827104E-28</v>
      </c>
      <c r="Q2237" s="17">
        <v>-1.44789251971871</v>
      </c>
      <c r="R2237" s="32">
        <v>7.6114850430560905E-7</v>
      </c>
      <c r="S2237" s="17">
        <v>-0.66193073272893899</v>
      </c>
      <c r="T2237" s="32">
        <v>5.8149700779283303E-2</v>
      </c>
      <c r="U2237" s="16">
        <v>1351</v>
      </c>
      <c r="V2237" s="16">
        <v>1610</v>
      </c>
      <c r="W2237" s="16">
        <v>1756</v>
      </c>
      <c r="X2237" s="16">
        <v>4511</v>
      </c>
      <c r="Y2237" s="16">
        <v>217</v>
      </c>
      <c r="Z2237" s="16">
        <v>313</v>
      </c>
      <c r="AA2237" s="16">
        <v>750</v>
      </c>
      <c r="AB2237" s="16">
        <v>503</v>
      </c>
      <c r="AC2237" s="24" t="s">
        <v>0</v>
      </c>
      <c r="AD2237" s="24" t="s">
        <v>10182</v>
      </c>
    </row>
    <row r="2238" spans="1:30" ht="15" customHeight="1" x14ac:dyDescent="0.25">
      <c r="A2238" s="16" t="s">
        <v>3627</v>
      </c>
      <c r="B2238" s="16" t="s">
        <v>9981</v>
      </c>
      <c r="C2238" s="16" t="s">
        <v>1</v>
      </c>
      <c r="D2238" s="16" t="s">
        <v>598</v>
      </c>
      <c r="E2238" s="16">
        <v>791968</v>
      </c>
      <c r="F2238" s="16">
        <v>1</v>
      </c>
      <c r="G2238" s="16">
        <v>1</v>
      </c>
      <c r="H2238" s="16">
        <v>1</v>
      </c>
      <c r="I2238" s="16" t="s">
        <v>5327</v>
      </c>
      <c r="J2238" s="16">
        <v>49</v>
      </c>
      <c r="K2238" s="16" t="s">
        <v>8781</v>
      </c>
      <c r="M2238" s="17">
        <v>4902.3594442647955</v>
      </c>
      <c r="N2238" s="17">
        <v>8180.5083688275399</v>
      </c>
      <c r="O2238" s="17">
        <v>-0.83789501635447206</v>
      </c>
      <c r="P2238" s="32">
        <v>1.13269237848158E-5</v>
      </c>
      <c r="Q2238" s="17">
        <v>0.61216088326174301</v>
      </c>
      <c r="R2238" s="32">
        <v>1.7997150327803699E-3</v>
      </c>
      <c r="S2238" s="17">
        <v>-0.71631890474123305</v>
      </c>
      <c r="T2238" s="32">
        <v>1.1107274380409899E-3</v>
      </c>
      <c r="U2238" s="16">
        <v>10063</v>
      </c>
      <c r="V2238" s="16">
        <v>9549</v>
      </c>
      <c r="W2238" s="16">
        <v>1132</v>
      </c>
      <c r="X2238" s="16">
        <v>1558</v>
      </c>
      <c r="Y2238" s="16">
        <v>6352</v>
      </c>
      <c r="Z2238" s="16">
        <v>8195</v>
      </c>
      <c r="AA2238" s="16">
        <v>5594</v>
      </c>
      <c r="AB2238" s="16">
        <v>2812</v>
      </c>
      <c r="AC2238" s="24" t="s">
        <v>0</v>
      </c>
      <c r="AD2238" s="24" t="s">
        <v>10950</v>
      </c>
    </row>
    <row r="2239" spans="1:30" ht="15" customHeight="1" x14ac:dyDescent="0.25">
      <c r="A2239" s="16" t="s">
        <v>738</v>
      </c>
      <c r="B2239" s="16" t="s">
        <v>5431</v>
      </c>
      <c r="C2239" s="16" t="s">
        <v>1</v>
      </c>
      <c r="D2239" s="16" t="s">
        <v>302</v>
      </c>
      <c r="E2239" s="16">
        <v>25541</v>
      </c>
      <c r="F2239" s="16">
        <v>0.99</v>
      </c>
      <c r="G2239" s="16">
        <v>0.99</v>
      </c>
      <c r="H2239" s="16">
        <v>0.99</v>
      </c>
      <c r="I2239" s="48" t="s">
        <v>5327</v>
      </c>
      <c r="J2239" s="16">
        <v>223</v>
      </c>
      <c r="K2239" s="16" t="s">
        <v>9321</v>
      </c>
      <c r="M2239" s="17">
        <v>4477.0955110801851</v>
      </c>
      <c r="N2239" s="17">
        <v>8160.4060336329303</v>
      </c>
      <c r="O2239" s="17">
        <v>-0.51758534592476102</v>
      </c>
      <c r="P2239" s="32">
        <v>2.6584387000800899E-2</v>
      </c>
      <c r="Q2239" s="17">
        <v>1.21017628251552</v>
      </c>
      <c r="R2239" s="32">
        <v>1.91949897898575E-7</v>
      </c>
      <c r="S2239" s="17">
        <v>0.22090193258195501</v>
      </c>
      <c r="T2239" s="32">
        <v>0.499939963505587</v>
      </c>
      <c r="U2239" s="16">
        <v>7689</v>
      </c>
      <c r="V2239" s="16">
        <v>5110</v>
      </c>
      <c r="W2239" s="16">
        <v>854</v>
      </c>
      <c r="X2239" s="16">
        <v>1369</v>
      </c>
      <c r="Y2239" s="16">
        <v>6454</v>
      </c>
      <c r="Z2239" s="16">
        <v>7856</v>
      </c>
      <c r="AA2239" s="16">
        <v>7361</v>
      </c>
      <c r="AB2239" s="16">
        <v>3334</v>
      </c>
      <c r="AC2239" s="24" t="s">
        <v>0</v>
      </c>
      <c r="AD2239" s="24" t="s">
        <v>13174</v>
      </c>
    </row>
    <row r="2240" spans="1:30" ht="15" customHeight="1" x14ac:dyDescent="0.25">
      <c r="A2240" s="16" t="s">
        <v>3926</v>
      </c>
      <c r="B2240" s="16" t="s">
        <v>9981</v>
      </c>
      <c r="C2240" s="16" t="s">
        <v>1</v>
      </c>
      <c r="D2240" s="16" t="s">
        <v>598</v>
      </c>
      <c r="E2240" s="16">
        <v>1135170</v>
      </c>
      <c r="F2240" s="16">
        <v>1</v>
      </c>
      <c r="G2240" s="16">
        <v>0.99</v>
      </c>
      <c r="H2240" s="16">
        <v>1</v>
      </c>
      <c r="I2240" s="16" t="s">
        <v>5327</v>
      </c>
      <c r="J2240" s="16">
        <v>0</v>
      </c>
      <c r="K2240" s="16" t="s">
        <v>133</v>
      </c>
      <c r="M2240" s="17">
        <v>2963.7711586841192</v>
      </c>
      <c r="N2240" s="17">
        <v>8086.6780576464298</v>
      </c>
      <c r="O2240" s="17">
        <v>2.90187190276799</v>
      </c>
      <c r="P2240" s="32">
        <v>1.19531831485845E-41</v>
      </c>
      <c r="Q2240" s="17">
        <v>0.48659013394344702</v>
      </c>
      <c r="R2240" s="32">
        <v>3.5316891144005401E-2</v>
      </c>
      <c r="S2240" s="17">
        <v>0.150919316362501</v>
      </c>
      <c r="T2240" s="32">
        <v>0.64367759168502703</v>
      </c>
      <c r="U2240" s="16">
        <v>1747</v>
      </c>
      <c r="V2240" s="16">
        <v>2240</v>
      </c>
      <c r="W2240" s="16">
        <v>2932</v>
      </c>
      <c r="X2240" s="16">
        <v>4448</v>
      </c>
      <c r="Y2240" s="16">
        <v>1268</v>
      </c>
      <c r="Z2240" s="16">
        <v>1423</v>
      </c>
      <c r="AA2240" s="16">
        <v>2337</v>
      </c>
      <c r="AB2240" s="16">
        <v>919</v>
      </c>
      <c r="AC2240" s="24" t="s">
        <v>0</v>
      </c>
      <c r="AD2240" s="24" t="s">
        <v>11372</v>
      </c>
    </row>
    <row r="2241" spans="1:30" ht="15" customHeight="1" x14ac:dyDescent="0.25">
      <c r="A2241" s="16" t="s">
        <v>529</v>
      </c>
      <c r="B2241" s="16" t="s">
        <v>9981</v>
      </c>
      <c r="C2241" s="16" t="s">
        <v>596</v>
      </c>
      <c r="D2241" s="16" t="s">
        <v>302</v>
      </c>
      <c r="E2241" s="16">
        <v>270100</v>
      </c>
      <c r="F2241" s="16">
        <v>1</v>
      </c>
      <c r="G2241" s="16">
        <v>1</v>
      </c>
      <c r="H2241" s="16">
        <v>0.97</v>
      </c>
      <c r="I2241" s="16" t="s">
        <v>5331</v>
      </c>
      <c r="J2241" s="16">
        <v>135</v>
      </c>
      <c r="K2241" s="16" t="s">
        <v>336</v>
      </c>
      <c r="M2241" s="17">
        <v>2699.8173354437249</v>
      </c>
      <c r="N2241" s="17">
        <v>8023.0463732899498</v>
      </c>
      <c r="O2241" s="17">
        <v>2.80722833640707</v>
      </c>
      <c r="P2241" s="32">
        <v>8.4261074923968801E-38</v>
      </c>
      <c r="Q2241" s="17">
        <v>-1.07376566554929</v>
      </c>
      <c r="R2241" s="32">
        <v>3.5147008065194198E-6</v>
      </c>
      <c r="S2241" s="17">
        <v>0.18996026187508</v>
      </c>
      <c r="T2241" s="32">
        <v>0.56038563660584495</v>
      </c>
      <c r="U2241" s="16">
        <v>1846</v>
      </c>
      <c r="V2241" s="16">
        <v>2303</v>
      </c>
      <c r="W2241" s="16">
        <v>2805</v>
      </c>
      <c r="X2241" s="16">
        <v>4413</v>
      </c>
      <c r="Y2241" s="16">
        <v>480</v>
      </c>
      <c r="Z2241" s="16">
        <v>462</v>
      </c>
      <c r="AA2241" s="16">
        <v>2257</v>
      </c>
      <c r="AB2241" s="16">
        <v>1098</v>
      </c>
      <c r="AC2241" s="24" t="s">
        <v>475</v>
      </c>
      <c r="AD2241" s="24" t="s">
        <v>7589</v>
      </c>
    </row>
    <row r="2242" spans="1:30" ht="15" customHeight="1" x14ac:dyDescent="0.25">
      <c r="A2242" s="16" t="s">
        <v>2709</v>
      </c>
      <c r="B2242" s="16" t="s">
        <v>9981</v>
      </c>
      <c r="C2242" s="16" t="s">
        <v>1</v>
      </c>
      <c r="D2242" s="16" t="s">
        <v>302</v>
      </c>
      <c r="E2242" s="16">
        <v>2441177</v>
      </c>
      <c r="F2242" s="16">
        <v>1</v>
      </c>
      <c r="G2242" s="16">
        <v>1</v>
      </c>
      <c r="H2242" s="16">
        <v>0.99</v>
      </c>
      <c r="I2242" s="16" t="s">
        <v>5331</v>
      </c>
      <c r="J2242" s="16">
        <v>163</v>
      </c>
      <c r="K2242" s="16" t="s">
        <v>9297</v>
      </c>
      <c r="M2242" s="17">
        <v>4234.8989099408054</v>
      </c>
      <c r="N2242" s="17">
        <v>8004.8195984903005</v>
      </c>
      <c r="O2242" s="17">
        <v>-0.25801645806406798</v>
      </c>
      <c r="P2242" s="32">
        <v>0.22036638137661599</v>
      </c>
      <c r="Q2242" s="17">
        <v>1.0599065068367299</v>
      </c>
      <c r="R2242" s="32">
        <v>2.6388798455266301E-7</v>
      </c>
      <c r="S2242" s="17">
        <v>-0.39054203822369299</v>
      </c>
      <c r="T2242" s="32">
        <v>0.129865079967417</v>
      </c>
      <c r="U2242" s="16">
        <v>6647</v>
      </c>
      <c r="V2242" s="16">
        <v>6724</v>
      </c>
      <c r="W2242" s="16">
        <v>1027</v>
      </c>
      <c r="X2242" s="16">
        <v>1776</v>
      </c>
      <c r="Y2242" s="16">
        <v>5593</v>
      </c>
      <c r="Z2242" s="16">
        <v>8019</v>
      </c>
      <c r="AA2242" s="16">
        <v>4595</v>
      </c>
      <c r="AB2242" s="16">
        <v>2491</v>
      </c>
      <c r="AC2242" s="24" t="s">
        <v>9296</v>
      </c>
      <c r="AD2242" s="24" t="s">
        <v>12889</v>
      </c>
    </row>
    <row r="2243" spans="1:30" ht="15" customHeight="1" x14ac:dyDescent="0.25">
      <c r="A2243" s="16" t="s">
        <v>4962</v>
      </c>
      <c r="B2243" s="16" t="s">
        <v>9981</v>
      </c>
      <c r="C2243" s="16" t="s">
        <v>596</v>
      </c>
      <c r="D2243" s="16" t="s">
        <v>598</v>
      </c>
      <c r="E2243" s="16">
        <v>2268569</v>
      </c>
      <c r="F2243" s="16">
        <v>1</v>
      </c>
      <c r="G2243" s="16">
        <v>1</v>
      </c>
      <c r="H2243" s="16">
        <v>1</v>
      </c>
      <c r="I2243" s="16" t="s">
        <v>5327</v>
      </c>
      <c r="J2243" s="16">
        <v>815</v>
      </c>
      <c r="K2243" s="16" t="s">
        <v>6075</v>
      </c>
      <c r="M2243" s="17">
        <v>2318.4267302411577</v>
      </c>
      <c r="N2243" s="17">
        <v>7979.2983255240797</v>
      </c>
      <c r="O2243" s="17">
        <v>4.1748937143395199</v>
      </c>
      <c r="P2243" s="32">
        <v>2.3205624995011699E-88</v>
      </c>
      <c r="Q2243" s="17">
        <v>-1.18571430097807</v>
      </c>
      <c r="R2243" s="32">
        <v>3.26106333282539E-7</v>
      </c>
      <c r="S2243" s="17">
        <v>1.1577359911688201</v>
      </c>
      <c r="T2243" s="32">
        <v>1.43249501498396E-6</v>
      </c>
      <c r="U2243" s="16">
        <v>759</v>
      </c>
      <c r="V2243" s="16">
        <v>818</v>
      </c>
      <c r="W2243" s="16">
        <v>2907</v>
      </c>
      <c r="X2243" s="16">
        <v>4092</v>
      </c>
      <c r="Y2243" s="16">
        <v>149</v>
      </c>
      <c r="Z2243" s="16">
        <v>187</v>
      </c>
      <c r="AA2243" s="16">
        <v>1912</v>
      </c>
      <c r="AB2243" s="16">
        <v>703</v>
      </c>
      <c r="AC2243" s="24" t="s">
        <v>5940</v>
      </c>
      <c r="AD2243" s="24" t="s">
        <v>6076</v>
      </c>
    </row>
    <row r="2244" spans="1:30" ht="15" customHeight="1" x14ac:dyDescent="0.25">
      <c r="A2244" s="16" t="s">
        <v>5320</v>
      </c>
      <c r="B2244" s="16" t="s">
        <v>9981</v>
      </c>
      <c r="C2244" s="16" t="s">
        <v>1</v>
      </c>
      <c r="D2244" s="16" t="s">
        <v>598</v>
      </c>
      <c r="E2244" s="16">
        <v>2680657</v>
      </c>
      <c r="F2244" s="16">
        <v>1</v>
      </c>
      <c r="G2244" s="16">
        <v>1</v>
      </c>
      <c r="H2244" s="16">
        <v>1</v>
      </c>
      <c r="I2244" s="16" t="s">
        <v>5327</v>
      </c>
      <c r="J2244" s="16">
        <v>39</v>
      </c>
      <c r="K2244" s="16" t="s">
        <v>8609</v>
      </c>
      <c r="M2244" s="17">
        <v>5710.4094859844945</v>
      </c>
      <c r="N2244" s="17">
        <v>7966.9506760966897</v>
      </c>
      <c r="O2244" s="17">
        <v>-1.46923382945865</v>
      </c>
      <c r="P2244" s="32">
        <v>5.6190598312762797E-13</v>
      </c>
      <c r="Q2244" s="17">
        <v>-4.608986320182E-2</v>
      </c>
      <c r="R2244" s="32">
        <v>0.85216888881480701</v>
      </c>
      <c r="S2244" s="17">
        <v>-0.17560041529283801</v>
      </c>
      <c r="T2244" s="32">
        <v>0.55608298645114695</v>
      </c>
      <c r="U2244" s="16">
        <v>14791</v>
      </c>
      <c r="V2244" s="16">
        <v>11487</v>
      </c>
      <c r="W2244" s="16">
        <v>966</v>
      </c>
      <c r="X2244" s="16">
        <v>1366</v>
      </c>
      <c r="Y2244" s="16">
        <v>5494</v>
      </c>
      <c r="Z2244" s="16">
        <v>6824</v>
      </c>
      <c r="AA2244" s="16">
        <v>11187</v>
      </c>
      <c r="AB2244" s="16">
        <v>5342</v>
      </c>
      <c r="AC2244" s="24" t="s">
        <v>8608</v>
      </c>
      <c r="AD2244" s="24" t="s">
        <v>13159</v>
      </c>
    </row>
    <row r="2245" spans="1:30" ht="15" customHeight="1" x14ac:dyDescent="0.25">
      <c r="A2245" s="16" t="s">
        <v>2957</v>
      </c>
      <c r="B2245" s="16" t="s">
        <v>5431</v>
      </c>
      <c r="C2245" s="16" t="s">
        <v>705</v>
      </c>
      <c r="D2245" s="16" t="s">
        <v>598</v>
      </c>
      <c r="E2245" s="16">
        <v>40642</v>
      </c>
      <c r="F2245" s="16">
        <v>1</v>
      </c>
      <c r="G2245" s="16">
        <v>1</v>
      </c>
      <c r="H2245" s="16">
        <v>0.98</v>
      </c>
      <c r="I2245" s="48" t="s">
        <v>5331</v>
      </c>
      <c r="J2245" s="16"/>
      <c r="K2245" s="16"/>
      <c r="M2245" s="17">
        <v>3427.9376132390821</v>
      </c>
      <c r="N2245" s="17">
        <v>7950.9150894095601</v>
      </c>
      <c r="O2245" s="17">
        <v>-3.6605786919674801E-3</v>
      </c>
      <c r="P2245" s="32">
        <v>0.98815305450264601</v>
      </c>
      <c r="Q2245" s="17">
        <v>1.6838899116828101</v>
      </c>
      <c r="R2245" s="32">
        <v>2.17910851655632E-13</v>
      </c>
      <c r="S2245" s="17">
        <v>0.122828540756594</v>
      </c>
      <c r="T2245" s="32">
        <v>0.729838870364659</v>
      </c>
      <c r="U2245" s="16">
        <v>4390</v>
      </c>
      <c r="V2245" s="16">
        <v>3660</v>
      </c>
      <c r="W2245" s="16">
        <v>882</v>
      </c>
      <c r="X2245" s="16">
        <v>1060</v>
      </c>
      <c r="Y2245" s="16">
        <v>4770</v>
      </c>
      <c r="Z2245" s="16">
        <v>7965</v>
      </c>
      <c r="AA2245" s="16">
        <v>4338</v>
      </c>
      <c r="AB2245" s="16">
        <v>1955</v>
      </c>
      <c r="AC2245" s="24" t="s">
        <v>705</v>
      </c>
      <c r="AD2245" s="24" t="s">
        <v>9853</v>
      </c>
    </row>
    <row r="2246" spans="1:30" ht="15" customHeight="1" x14ac:dyDescent="0.25">
      <c r="A2246" s="16" t="s">
        <v>3490</v>
      </c>
      <c r="B2246" s="16" t="s">
        <v>9981</v>
      </c>
      <c r="C2246" s="16" t="s">
        <v>1</v>
      </c>
      <c r="D2246" s="16" t="s">
        <v>598</v>
      </c>
      <c r="E2246" s="16">
        <v>630559</v>
      </c>
      <c r="F2246" s="16">
        <v>1</v>
      </c>
      <c r="G2246" s="16">
        <v>1</v>
      </c>
      <c r="H2246" s="16">
        <v>1</v>
      </c>
      <c r="I2246" s="16" t="s">
        <v>5331</v>
      </c>
      <c r="J2246" s="16">
        <v>28</v>
      </c>
      <c r="K2246" s="16" t="s">
        <v>8719</v>
      </c>
      <c r="M2246" s="17">
        <v>3574.1220878113754</v>
      </c>
      <c r="N2246" s="17">
        <v>7896.9526255702704</v>
      </c>
      <c r="O2246" s="17">
        <v>1.8178159928203399</v>
      </c>
      <c r="P2246" s="32">
        <v>7.3678672474927298E-21</v>
      </c>
      <c r="Q2246" s="17">
        <v>-1.7949687509576899</v>
      </c>
      <c r="R2246" s="32">
        <v>5.3466324420359602E-19</v>
      </c>
      <c r="S2246" s="17">
        <v>0.828960154640216</v>
      </c>
      <c r="T2246" s="32">
        <v>2.29251820972134E-4</v>
      </c>
      <c r="U2246" s="16">
        <v>4308</v>
      </c>
      <c r="V2246" s="16">
        <v>3713</v>
      </c>
      <c r="W2246" s="16">
        <v>2877</v>
      </c>
      <c r="X2246" s="16">
        <v>4072</v>
      </c>
      <c r="Y2246" s="16">
        <v>491</v>
      </c>
      <c r="Z2246" s="16">
        <v>630</v>
      </c>
      <c r="AA2246" s="16">
        <v>7197</v>
      </c>
      <c r="AB2246" s="16">
        <v>3110</v>
      </c>
      <c r="AC2246" s="24" t="s">
        <v>0</v>
      </c>
      <c r="AD2246" s="24" t="s">
        <v>10758</v>
      </c>
    </row>
    <row r="2247" spans="1:30" ht="15" customHeight="1" x14ac:dyDescent="0.25">
      <c r="A2247" s="16" t="s">
        <v>2970</v>
      </c>
      <c r="B2247" s="16" t="s">
        <v>9981</v>
      </c>
      <c r="C2247" s="16" t="s">
        <v>1</v>
      </c>
      <c r="D2247" s="16" t="s">
        <v>598</v>
      </c>
      <c r="E2247" s="16">
        <v>57981</v>
      </c>
      <c r="F2247" s="16">
        <v>1</v>
      </c>
      <c r="G2247" s="16">
        <v>0.97</v>
      </c>
      <c r="H2247" s="16">
        <v>1</v>
      </c>
      <c r="I2247" s="16" t="s">
        <v>5498</v>
      </c>
      <c r="J2247" s="16">
        <v>25</v>
      </c>
      <c r="K2247" s="16" t="s">
        <v>7806</v>
      </c>
      <c r="M2247" s="17">
        <v>2888.4898954040186</v>
      </c>
      <c r="N2247" s="17">
        <v>7889.0247271316703</v>
      </c>
      <c r="O2247" s="17">
        <v>-0.57550113276118997</v>
      </c>
      <c r="P2247" s="32">
        <v>3.78590505440058E-3</v>
      </c>
      <c r="Q2247" s="17">
        <v>2.4318563368879702</v>
      </c>
      <c r="R2247" s="32">
        <v>2.3732816565266101E-37</v>
      </c>
      <c r="S2247" s="17">
        <v>-0.15982837214626999</v>
      </c>
      <c r="T2247" s="32">
        <v>0.57034157744681402</v>
      </c>
      <c r="U2247" s="16">
        <v>2741</v>
      </c>
      <c r="V2247" s="16">
        <v>2625</v>
      </c>
      <c r="W2247" s="16">
        <v>343</v>
      </c>
      <c r="X2247" s="16">
        <v>553</v>
      </c>
      <c r="Y2247" s="16">
        <v>6145</v>
      </c>
      <c r="Z2247" s="16">
        <v>7903</v>
      </c>
      <c r="AA2247" s="16">
        <v>2264</v>
      </c>
      <c r="AB2247" s="16">
        <v>1126</v>
      </c>
      <c r="AC2247" s="24" t="s">
        <v>7805</v>
      </c>
      <c r="AD2247" s="24" t="s">
        <v>10064</v>
      </c>
    </row>
    <row r="2248" spans="1:30" ht="15" customHeight="1" x14ac:dyDescent="0.25">
      <c r="A2248" s="16" t="s">
        <v>4820</v>
      </c>
      <c r="B2248" s="16" t="s">
        <v>9981</v>
      </c>
      <c r="C2248" s="16" t="s">
        <v>4</v>
      </c>
      <c r="D2248" s="16" t="s">
        <v>598</v>
      </c>
      <c r="E2248" s="16">
        <v>2119429</v>
      </c>
      <c r="F2248" s="16">
        <v>1</v>
      </c>
      <c r="G2248" s="16">
        <v>0.97</v>
      </c>
      <c r="H2248" s="16">
        <v>1</v>
      </c>
      <c r="I2248" s="16" t="s">
        <v>5498</v>
      </c>
      <c r="J2248" s="16">
        <v>186</v>
      </c>
      <c r="K2248" s="16" t="s">
        <v>7352</v>
      </c>
      <c r="M2248" s="17">
        <v>6536.8136384070112</v>
      </c>
      <c r="N2248" s="17">
        <v>7865.1783067772103</v>
      </c>
      <c r="O2248" s="17">
        <v>-0.51641814100750905</v>
      </c>
      <c r="P2248" s="32">
        <v>2.03376085216718E-2</v>
      </c>
      <c r="Q2248" s="17">
        <v>0.15715037522370401</v>
      </c>
      <c r="R2248" s="32">
        <v>0.52923182258984103</v>
      </c>
      <c r="S2248" s="17">
        <v>6.1722171142127302E-2</v>
      </c>
      <c r="T2248" s="32">
        <v>0.86507013053178805</v>
      </c>
      <c r="U2248" s="16">
        <v>10562</v>
      </c>
      <c r="V2248" s="16">
        <v>14478</v>
      </c>
      <c r="W2248" s="16">
        <v>1731</v>
      </c>
      <c r="X2248" s="16">
        <v>2601</v>
      </c>
      <c r="Y2248" s="16">
        <v>5770</v>
      </c>
      <c r="Z2248" s="16">
        <v>7830</v>
      </c>
      <c r="AA2248" s="16">
        <v>13577</v>
      </c>
      <c r="AB2248" s="16">
        <v>5541</v>
      </c>
      <c r="AC2248" s="24" t="s">
        <v>212</v>
      </c>
      <c r="AD2248" s="24" t="s">
        <v>12526</v>
      </c>
    </row>
    <row r="2249" spans="1:30" ht="15" customHeight="1" x14ac:dyDescent="0.25">
      <c r="A2249" s="16" t="s">
        <v>5315</v>
      </c>
      <c r="B2249" s="16" t="s">
        <v>9981</v>
      </c>
      <c r="C2249" s="16" t="s">
        <v>1</v>
      </c>
      <c r="D2249" s="16" t="s">
        <v>598</v>
      </c>
      <c r="E2249" s="16">
        <v>2675336</v>
      </c>
      <c r="F2249" s="16">
        <v>1</v>
      </c>
      <c r="G2249" s="16">
        <v>1</v>
      </c>
      <c r="H2249" s="16">
        <v>1</v>
      </c>
      <c r="I2249" s="16" t="s">
        <v>5327</v>
      </c>
      <c r="J2249" s="16">
        <v>22</v>
      </c>
      <c r="K2249" s="16" t="s">
        <v>8605</v>
      </c>
      <c r="M2249" s="17">
        <v>5261.0143433444928</v>
      </c>
      <c r="N2249" s="17">
        <v>7852.9900663255103</v>
      </c>
      <c r="O2249" s="17">
        <v>-0.413109610789133</v>
      </c>
      <c r="P2249" s="32">
        <v>6.2215107412818701E-2</v>
      </c>
      <c r="Q2249" s="17">
        <v>-1.3144271907623599</v>
      </c>
      <c r="R2249" s="32">
        <v>2.4002423388428401E-9</v>
      </c>
      <c r="S2249" s="17">
        <v>0.28255353557225599</v>
      </c>
      <c r="T2249" s="32">
        <v>0.33583831542957598</v>
      </c>
      <c r="U2249" s="16">
        <v>11649</v>
      </c>
      <c r="V2249" s="16">
        <v>11435</v>
      </c>
      <c r="W2249" s="16">
        <v>1943</v>
      </c>
      <c r="X2249" s="16">
        <v>2230</v>
      </c>
      <c r="Y2249" s="16">
        <v>2179</v>
      </c>
      <c r="Z2249" s="16">
        <v>2270</v>
      </c>
      <c r="AA2249" s="16">
        <v>13200</v>
      </c>
      <c r="AB2249" s="16">
        <v>6594</v>
      </c>
      <c r="AC2249" s="24" t="s">
        <v>0</v>
      </c>
      <c r="AD2249" s="24" t="s">
        <v>13153</v>
      </c>
    </row>
    <row r="2250" spans="1:30" ht="15" customHeight="1" x14ac:dyDescent="0.25">
      <c r="A2250" s="16" t="s">
        <v>4110</v>
      </c>
      <c r="B2250" s="16" t="s">
        <v>9981</v>
      </c>
      <c r="C2250" s="16" t="s">
        <v>1</v>
      </c>
      <c r="D2250" s="16" t="s">
        <v>598</v>
      </c>
      <c r="E2250" s="16">
        <v>1327640</v>
      </c>
      <c r="F2250" s="16">
        <v>1</v>
      </c>
      <c r="G2250" s="16">
        <v>0.99</v>
      </c>
      <c r="H2250" s="16">
        <v>1</v>
      </c>
      <c r="I2250" s="16" t="s">
        <v>5327</v>
      </c>
      <c r="J2250" s="16">
        <v>18</v>
      </c>
      <c r="K2250" s="16" t="s">
        <v>6908</v>
      </c>
      <c r="M2250" s="17">
        <v>3433.4546255133696</v>
      </c>
      <c r="N2250" s="17">
        <v>7821.2430314736903</v>
      </c>
      <c r="O2250" s="17">
        <v>2.2668292324961699</v>
      </c>
      <c r="P2250" s="32">
        <v>2.9557210182989299E-27</v>
      </c>
      <c r="Q2250" s="17">
        <v>1.1301661439102999</v>
      </c>
      <c r="R2250" s="32">
        <v>1.8275671629894101E-7</v>
      </c>
      <c r="S2250" s="17">
        <v>-0.403648063681181</v>
      </c>
      <c r="T2250" s="32">
        <v>0.13947710826324999</v>
      </c>
      <c r="U2250" s="16">
        <v>3300</v>
      </c>
      <c r="V2250" s="16">
        <v>2501</v>
      </c>
      <c r="W2250" s="16">
        <v>2651</v>
      </c>
      <c r="X2250" s="16">
        <v>4302</v>
      </c>
      <c r="Y2250" s="16">
        <v>2779</v>
      </c>
      <c r="Z2250" s="16">
        <v>3356</v>
      </c>
      <c r="AA2250" s="16">
        <v>2240</v>
      </c>
      <c r="AB2250" s="16">
        <v>944</v>
      </c>
      <c r="AC2250" s="24" t="s">
        <v>0</v>
      </c>
      <c r="AD2250" s="24" t="s">
        <v>11604</v>
      </c>
    </row>
    <row r="2251" spans="1:30" ht="15" customHeight="1" x14ac:dyDescent="0.25">
      <c r="A2251" s="16" t="s">
        <v>1236</v>
      </c>
      <c r="B2251" s="16" t="s">
        <v>9981</v>
      </c>
      <c r="C2251" s="16" t="s">
        <v>1</v>
      </c>
      <c r="D2251" s="16" t="s">
        <v>302</v>
      </c>
      <c r="E2251" s="16">
        <v>573154</v>
      </c>
      <c r="F2251" s="16">
        <v>1</v>
      </c>
      <c r="G2251" s="16">
        <v>1</v>
      </c>
      <c r="H2251" s="16">
        <v>0.99</v>
      </c>
      <c r="I2251" s="16" t="s">
        <v>5331</v>
      </c>
      <c r="J2251" s="16">
        <v>547</v>
      </c>
      <c r="K2251" s="16" t="s">
        <v>9502</v>
      </c>
      <c r="M2251" s="17">
        <v>5760.8448519101821</v>
      </c>
      <c r="N2251" s="17">
        <v>7765.1995056441701</v>
      </c>
      <c r="O2251" s="17">
        <v>0.32543339032219298</v>
      </c>
      <c r="P2251" s="32">
        <v>0.16112817395682699</v>
      </c>
      <c r="Q2251" s="17">
        <v>-0.42257605384614699</v>
      </c>
      <c r="R2251" s="32">
        <v>7.8790540459180797E-2</v>
      </c>
      <c r="S2251" s="17">
        <v>-0.27930901181721701</v>
      </c>
      <c r="T2251" s="32">
        <v>0.36682545572554498</v>
      </c>
      <c r="U2251" s="16">
        <v>9956</v>
      </c>
      <c r="V2251" s="16">
        <v>12312</v>
      </c>
      <c r="W2251" s="16">
        <v>2829</v>
      </c>
      <c r="X2251" s="16">
        <v>4039</v>
      </c>
      <c r="Y2251" s="16">
        <v>3669</v>
      </c>
      <c r="Z2251" s="16">
        <v>4359</v>
      </c>
      <c r="AA2251" s="16">
        <v>7513</v>
      </c>
      <c r="AB2251" s="16">
        <v>4836</v>
      </c>
      <c r="AC2251" s="24" t="s">
        <v>0</v>
      </c>
      <c r="AD2251" s="24" t="s">
        <v>10710</v>
      </c>
    </row>
    <row r="2252" spans="1:30" ht="15" customHeight="1" x14ac:dyDescent="0.25">
      <c r="A2252" s="16" t="s">
        <v>4840</v>
      </c>
      <c r="B2252" s="16" t="s">
        <v>9981</v>
      </c>
      <c r="C2252" s="16" t="s">
        <v>1</v>
      </c>
      <c r="D2252" s="16" t="s">
        <v>598</v>
      </c>
      <c r="E2252" s="16">
        <v>2139309</v>
      </c>
      <c r="F2252" s="16">
        <v>1</v>
      </c>
      <c r="G2252" s="16">
        <v>0.92</v>
      </c>
      <c r="H2252" s="16">
        <v>1</v>
      </c>
      <c r="I2252" s="16" t="s">
        <v>5327</v>
      </c>
      <c r="J2252" s="16">
        <v>66</v>
      </c>
      <c r="K2252" s="16" t="s">
        <v>43</v>
      </c>
      <c r="M2252" s="17">
        <v>2244.5036769267467</v>
      </c>
      <c r="N2252" s="17">
        <v>7743.2406523231602</v>
      </c>
      <c r="O2252" s="17">
        <v>4.2028804461115596</v>
      </c>
      <c r="P2252" s="32">
        <v>6.8156059010240596E-76</v>
      </c>
      <c r="Q2252" s="17">
        <v>-1.40840977849114</v>
      </c>
      <c r="R2252" s="32">
        <v>2.34383833047945E-8</v>
      </c>
      <c r="S2252" s="17">
        <v>0.82888293629203502</v>
      </c>
      <c r="T2252" s="32">
        <v>2.47626219385299E-3</v>
      </c>
      <c r="U2252" s="16">
        <v>827</v>
      </c>
      <c r="V2252" s="16">
        <v>712</v>
      </c>
      <c r="W2252" s="16">
        <v>2821</v>
      </c>
      <c r="X2252" s="16">
        <v>4175</v>
      </c>
      <c r="Y2252" s="16">
        <v>144</v>
      </c>
      <c r="Z2252" s="16">
        <v>133</v>
      </c>
      <c r="AA2252" s="16">
        <v>1501</v>
      </c>
      <c r="AB2252" s="16">
        <v>538</v>
      </c>
      <c r="AC2252" s="24" t="s">
        <v>0</v>
      </c>
      <c r="AD2252" s="24" t="s">
        <v>12552</v>
      </c>
    </row>
    <row r="2253" spans="1:30" ht="15" customHeight="1" x14ac:dyDescent="0.25">
      <c r="A2253" s="16" t="s">
        <v>942</v>
      </c>
      <c r="B2253" s="16" t="s">
        <v>9981</v>
      </c>
      <c r="C2253" s="16" t="s">
        <v>1</v>
      </c>
      <c r="D2253" s="16" t="s">
        <v>302</v>
      </c>
      <c r="E2253" s="16">
        <v>233292</v>
      </c>
      <c r="F2253" s="16">
        <v>1</v>
      </c>
      <c r="G2253" s="16">
        <v>0.95</v>
      </c>
      <c r="H2253" s="16">
        <v>0.99</v>
      </c>
      <c r="I2253" s="16" t="s">
        <v>5327</v>
      </c>
      <c r="J2253" s="16">
        <v>25</v>
      </c>
      <c r="K2253" s="16" t="s">
        <v>9268</v>
      </c>
      <c r="M2253" s="17">
        <v>3471.409953399706</v>
      </c>
      <c r="N2253" s="17">
        <v>7712.1601440054301</v>
      </c>
      <c r="O2253" s="17">
        <v>1.7384003949897</v>
      </c>
      <c r="P2253" s="32">
        <v>4.1337871783310302E-19</v>
      </c>
      <c r="Q2253" s="17">
        <v>-0.58748341349325495</v>
      </c>
      <c r="R2253" s="32">
        <v>4.3925206715853702E-3</v>
      </c>
      <c r="S2253" s="17">
        <v>0.36667210622374702</v>
      </c>
      <c r="T2253" s="32">
        <v>0.14637327287981899</v>
      </c>
      <c r="U2253" s="16">
        <v>4156</v>
      </c>
      <c r="V2253" s="16">
        <v>4004</v>
      </c>
      <c r="W2253" s="16">
        <v>2557</v>
      </c>
      <c r="X2253" s="16">
        <v>4242</v>
      </c>
      <c r="Y2253" s="16">
        <v>1175</v>
      </c>
      <c r="Z2253" s="16">
        <v>1454</v>
      </c>
      <c r="AA2253" s="16">
        <v>5499</v>
      </c>
      <c r="AB2253" s="16">
        <v>2210</v>
      </c>
      <c r="AC2253" s="24" t="s">
        <v>6436</v>
      </c>
      <c r="AD2253" s="24" t="s">
        <v>10283</v>
      </c>
    </row>
    <row r="2254" spans="1:30" ht="15" customHeight="1" x14ac:dyDescent="0.25">
      <c r="A2254" s="16" t="s">
        <v>4859</v>
      </c>
      <c r="B2254" s="16" t="s">
        <v>9981</v>
      </c>
      <c r="C2254" s="16" t="s">
        <v>1</v>
      </c>
      <c r="D2254" s="16" t="s">
        <v>598</v>
      </c>
      <c r="E2254" s="16">
        <v>2156124</v>
      </c>
      <c r="F2254" s="16">
        <v>1</v>
      </c>
      <c r="G2254" s="16">
        <v>0.99</v>
      </c>
      <c r="H2254" s="16">
        <v>1</v>
      </c>
      <c r="I2254" s="16" t="s">
        <v>5372</v>
      </c>
      <c r="J2254" s="16">
        <v>66</v>
      </c>
      <c r="K2254" s="16" t="s">
        <v>8434</v>
      </c>
      <c r="M2254" s="17">
        <v>3454.2559121883855</v>
      </c>
      <c r="N2254" s="17">
        <v>7710.28137482083</v>
      </c>
      <c r="O2254" s="17">
        <v>-3.3077664140804699</v>
      </c>
      <c r="P2254" s="32">
        <v>3.2578313819184498E-38</v>
      </c>
      <c r="Q2254" s="17">
        <v>0.72077286201806301</v>
      </c>
      <c r="R2254" s="32">
        <v>5.5769813612153198E-3</v>
      </c>
      <c r="S2254" s="17">
        <v>-1.8493355018464801</v>
      </c>
      <c r="T2254" s="32">
        <v>5.5620737533305301E-12</v>
      </c>
      <c r="U2254" s="16">
        <v>7848</v>
      </c>
      <c r="V2254" s="16">
        <v>9022</v>
      </c>
      <c r="W2254" s="16">
        <v>179</v>
      </c>
      <c r="X2254" s="16">
        <v>238</v>
      </c>
      <c r="Y2254" s="16">
        <v>6098</v>
      </c>
      <c r="Z2254" s="16">
        <v>7345</v>
      </c>
      <c r="AA2254" s="16">
        <v>1731</v>
      </c>
      <c r="AB2254" s="16">
        <v>1324</v>
      </c>
      <c r="AC2254" s="24" t="s">
        <v>0</v>
      </c>
      <c r="AD2254" s="24" t="s">
        <v>12573</v>
      </c>
    </row>
    <row r="2255" spans="1:30" ht="15" customHeight="1" x14ac:dyDescent="0.25">
      <c r="A2255" s="16" t="s">
        <v>2084</v>
      </c>
      <c r="B2255" s="16" t="s">
        <v>9981</v>
      </c>
      <c r="C2255" s="16" t="s">
        <v>705</v>
      </c>
      <c r="D2255" s="16" t="s">
        <v>302</v>
      </c>
      <c r="E2255" s="16">
        <v>1648760</v>
      </c>
      <c r="F2255" s="16">
        <v>0.99</v>
      </c>
      <c r="G2255" s="16">
        <v>0.99</v>
      </c>
      <c r="H2255" s="16">
        <v>0.99</v>
      </c>
      <c r="I2255" s="16" t="s">
        <v>5331</v>
      </c>
      <c r="J2255" s="16"/>
      <c r="K2255" s="16"/>
      <c r="M2255" s="17">
        <v>5389.8031492739319</v>
      </c>
      <c r="N2255" s="17">
        <v>7707.8672283783098</v>
      </c>
      <c r="O2255" s="17">
        <v>-1.0448086598169399</v>
      </c>
      <c r="P2255" s="32">
        <v>2.6380962116727099E-7</v>
      </c>
      <c r="Q2255" s="17">
        <v>-0.48658795899621698</v>
      </c>
      <c r="R2255" s="32">
        <v>2.2029035517873601E-2</v>
      </c>
      <c r="S2255" s="17">
        <v>-0.17653996537297501</v>
      </c>
      <c r="T2255" s="32">
        <v>0.55034672258361605</v>
      </c>
      <c r="U2255" s="16">
        <v>14310</v>
      </c>
      <c r="V2255" s="16">
        <v>11553</v>
      </c>
      <c r="W2255" s="16">
        <v>1174</v>
      </c>
      <c r="X2255" s="16">
        <v>1956</v>
      </c>
      <c r="Y2255" s="16">
        <v>4119</v>
      </c>
      <c r="Z2255" s="16">
        <v>4780</v>
      </c>
      <c r="AA2255" s="16">
        <v>11178</v>
      </c>
      <c r="AB2255" s="16">
        <v>5173</v>
      </c>
      <c r="AC2255" s="24" t="s">
        <v>705</v>
      </c>
      <c r="AD2255" s="24" t="s">
        <v>9891</v>
      </c>
    </row>
    <row r="2256" spans="1:30" ht="15" customHeight="1" x14ac:dyDescent="0.25">
      <c r="A2256" s="16" t="s">
        <v>707</v>
      </c>
      <c r="B2256" s="16" t="s">
        <v>5431</v>
      </c>
      <c r="C2256" s="16" t="s">
        <v>596</v>
      </c>
      <c r="D2256" s="16" t="s">
        <v>302</v>
      </c>
      <c r="E2256" s="16">
        <v>3756</v>
      </c>
      <c r="F2256" s="16">
        <v>0.93</v>
      </c>
      <c r="G2256" s="16">
        <v>0.91</v>
      </c>
      <c r="H2256" s="16">
        <v>0.9</v>
      </c>
      <c r="I2256" s="48" t="s">
        <v>5327</v>
      </c>
      <c r="J2256" s="16">
        <v>535</v>
      </c>
      <c r="K2256" s="16" t="s">
        <v>7642</v>
      </c>
      <c r="M2256" s="17">
        <v>2108.117403513294</v>
      </c>
      <c r="N2256" s="17">
        <v>7647.1706690437204</v>
      </c>
      <c r="O2256" s="17">
        <v>4.0002124065073597</v>
      </c>
      <c r="P2256" s="32">
        <v>2.1170473104011502E-59</v>
      </c>
      <c r="Q2256" s="17">
        <v>-2.0736714302325701</v>
      </c>
      <c r="R2256" s="32">
        <v>4.3081237896717801E-14</v>
      </c>
      <c r="S2256" s="17">
        <v>0.71335092299783998</v>
      </c>
      <c r="T2256" s="32">
        <v>1.8756963407639899E-2</v>
      </c>
      <c r="U2256" s="16">
        <v>1006</v>
      </c>
      <c r="V2256" s="16">
        <v>646</v>
      </c>
      <c r="W2256" s="16">
        <v>2786</v>
      </c>
      <c r="X2256" s="16">
        <v>3657</v>
      </c>
      <c r="Y2256" s="16">
        <v>95</v>
      </c>
      <c r="Z2256" s="16">
        <v>93</v>
      </c>
      <c r="AA2256" s="16">
        <v>1366</v>
      </c>
      <c r="AB2256" s="16">
        <v>591</v>
      </c>
      <c r="AC2256" s="24" t="s">
        <v>0</v>
      </c>
      <c r="AD2256" s="24" t="s">
        <v>7665</v>
      </c>
    </row>
    <row r="2257" spans="1:30" ht="15" customHeight="1" x14ac:dyDescent="0.25">
      <c r="A2257" s="16" t="s">
        <v>1856</v>
      </c>
      <c r="B2257" s="16" t="s">
        <v>9981</v>
      </c>
      <c r="C2257" s="16" t="s">
        <v>1</v>
      </c>
      <c r="D2257" s="16" t="s">
        <v>302</v>
      </c>
      <c r="E2257" s="16">
        <v>1362714</v>
      </c>
      <c r="F2257" s="16">
        <v>1</v>
      </c>
      <c r="G2257" s="16">
        <v>0.99</v>
      </c>
      <c r="H2257" s="16">
        <v>0.97</v>
      </c>
      <c r="I2257" s="16" t="s">
        <v>5498</v>
      </c>
      <c r="J2257" s="16">
        <v>20</v>
      </c>
      <c r="K2257" s="16" t="s">
        <v>8969</v>
      </c>
      <c r="M2257" s="17">
        <v>5404.8328446794621</v>
      </c>
      <c r="N2257" s="17">
        <v>7579.5496714164501</v>
      </c>
      <c r="O2257" s="17">
        <v>-1.63603996258745</v>
      </c>
      <c r="P2257" s="32">
        <v>3.1579106921255602E-11</v>
      </c>
      <c r="Q2257" s="17">
        <v>0.171845666259268</v>
      </c>
      <c r="R2257" s="32">
        <v>0.54209841807312198</v>
      </c>
      <c r="S2257" s="17">
        <v>0.301038935512845</v>
      </c>
      <c r="T2257" s="32">
        <v>0.37359585109129101</v>
      </c>
      <c r="U2257" s="16">
        <v>13498</v>
      </c>
      <c r="V2257" s="16">
        <v>8244</v>
      </c>
      <c r="W2257" s="16">
        <v>639</v>
      </c>
      <c r="X2257" s="16">
        <v>1114</v>
      </c>
      <c r="Y2257" s="16">
        <v>5147</v>
      </c>
      <c r="Z2257" s="16">
        <v>6737</v>
      </c>
      <c r="AA2257" s="16">
        <v>13631</v>
      </c>
      <c r="AB2257" s="16">
        <v>5792</v>
      </c>
      <c r="AC2257" s="24" t="s">
        <v>0</v>
      </c>
      <c r="AD2257" s="24" t="s">
        <v>11643</v>
      </c>
    </row>
    <row r="2258" spans="1:30" ht="15" customHeight="1" x14ac:dyDescent="0.25">
      <c r="A2258" s="16" t="s">
        <v>2675</v>
      </c>
      <c r="B2258" s="16" t="s">
        <v>9981</v>
      </c>
      <c r="C2258" s="16" t="s">
        <v>1</v>
      </c>
      <c r="D2258" s="16" t="s">
        <v>302</v>
      </c>
      <c r="E2258" s="16">
        <v>2395352</v>
      </c>
      <c r="F2258" s="16">
        <v>1</v>
      </c>
      <c r="G2258" s="16">
        <v>0.98</v>
      </c>
      <c r="H2258" s="16">
        <v>1</v>
      </c>
      <c r="I2258" s="16" t="s">
        <v>5331</v>
      </c>
      <c r="J2258" s="16">
        <v>1</v>
      </c>
      <c r="K2258" s="16" t="s">
        <v>32</v>
      </c>
      <c r="M2258" s="17">
        <v>2098.3622031315972</v>
      </c>
      <c r="N2258" s="17">
        <v>7561.6047460486398</v>
      </c>
      <c r="O2258" s="17">
        <v>-3.0385641744009702</v>
      </c>
      <c r="P2258" s="32">
        <v>3.9710589784462401E-28</v>
      </c>
      <c r="Q2258" s="17">
        <v>2.4144427467770799</v>
      </c>
      <c r="R2258" s="32">
        <v>2.8615182428228299E-22</v>
      </c>
      <c r="S2258" s="17">
        <v>-0.72343740029723302</v>
      </c>
      <c r="T2258" s="32">
        <v>1.61629574878627E-2</v>
      </c>
      <c r="U2258" s="16">
        <v>2139</v>
      </c>
      <c r="V2258" s="16">
        <v>2259</v>
      </c>
      <c r="W2258" s="16">
        <v>41</v>
      </c>
      <c r="X2258" s="16">
        <v>95</v>
      </c>
      <c r="Y2258" s="16">
        <v>4049</v>
      </c>
      <c r="Z2258" s="16">
        <v>7575</v>
      </c>
      <c r="AA2258" s="16">
        <v>1311</v>
      </c>
      <c r="AB2258" s="16">
        <v>598</v>
      </c>
      <c r="AC2258" s="24" t="s">
        <v>0</v>
      </c>
      <c r="AD2258" s="24" t="s">
        <v>12844</v>
      </c>
    </row>
    <row r="2259" spans="1:30" ht="15" customHeight="1" x14ac:dyDescent="0.25">
      <c r="A2259" s="16" t="s">
        <v>466</v>
      </c>
      <c r="B2259" s="16" t="s">
        <v>9981</v>
      </c>
      <c r="C2259" s="16" t="s">
        <v>1</v>
      </c>
      <c r="D2259" s="16" t="s">
        <v>302</v>
      </c>
      <c r="E2259" s="16">
        <v>2040770</v>
      </c>
      <c r="F2259" s="16">
        <v>1</v>
      </c>
      <c r="G2259" s="16">
        <v>0.99</v>
      </c>
      <c r="H2259" s="16">
        <v>0.97</v>
      </c>
      <c r="I2259" s="16" t="s">
        <v>5327</v>
      </c>
      <c r="J2259" s="16">
        <v>602</v>
      </c>
      <c r="K2259" s="16" t="s">
        <v>392</v>
      </c>
      <c r="M2259" s="17">
        <v>2326.9799310616845</v>
      </c>
      <c r="N2259" s="17">
        <v>7523.6521191129996</v>
      </c>
      <c r="O2259" s="17">
        <v>3.3822676144890802</v>
      </c>
      <c r="P2259" s="32">
        <v>6.71307047669799E-71</v>
      </c>
      <c r="Q2259" s="17">
        <v>-0.53459067522741499</v>
      </c>
      <c r="R2259" s="32">
        <v>1.0205305393902599E-2</v>
      </c>
      <c r="S2259" s="17">
        <v>-8.0212504197831005E-2</v>
      </c>
      <c r="T2259" s="32">
        <v>0.80153982844306204</v>
      </c>
      <c r="U2259" s="16">
        <v>1293</v>
      </c>
      <c r="V2259" s="16">
        <v>1340</v>
      </c>
      <c r="W2259" s="16">
        <v>2741</v>
      </c>
      <c r="X2259" s="16">
        <v>4035</v>
      </c>
      <c r="Y2259" s="16">
        <v>390</v>
      </c>
      <c r="Z2259" s="16">
        <v>491</v>
      </c>
      <c r="AA2259" s="16">
        <v>1179</v>
      </c>
      <c r="AB2259" s="16">
        <v>582</v>
      </c>
      <c r="AC2259" s="24" t="s">
        <v>0</v>
      </c>
      <c r="AD2259" s="24" t="s">
        <v>12454</v>
      </c>
    </row>
    <row r="2260" spans="1:30" ht="15" customHeight="1" x14ac:dyDescent="0.25">
      <c r="A2260" s="16" t="s">
        <v>4007</v>
      </c>
      <c r="B2260" s="16" t="s">
        <v>9981</v>
      </c>
      <c r="C2260" s="16" t="s">
        <v>1</v>
      </c>
      <c r="D2260" s="16" t="s">
        <v>598</v>
      </c>
      <c r="E2260" s="16">
        <v>1211615</v>
      </c>
      <c r="F2260" s="16">
        <v>1</v>
      </c>
      <c r="G2260" s="16">
        <v>0.99</v>
      </c>
      <c r="H2260" s="16">
        <v>1</v>
      </c>
      <c r="I2260" s="16" t="s">
        <v>5331</v>
      </c>
      <c r="J2260" s="16">
        <v>27</v>
      </c>
      <c r="K2260" s="16" t="s">
        <v>8133</v>
      </c>
      <c r="M2260" s="17">
        <v>5064.2553790781822</v>
      </c>
      <c r="N2260" s="17">
        <v>7455.2474009772304</v>
      </c>
      <c r="O2260" s="17">
        <v>-2.6620407062921601</v>
      </c>
      <c r="P2260" s="32">
        <v>6.1506374706983302E-33</v>
      </c>
      <c r="Q2260" s="17">
        <v>-0.13010403575563401</v>
      </c>
      <c r="R2260" s="32">
        <v>0.61223721703735201</v>
      </c>
      <c r="S2260" s="17">
        <v>-0.30087637288202002</v>
      </c>
      <c r="T2260" s="32">
        <v>0.312380864884719</v>
      </c>
      <c r="U2260" s="16">
        <v>13841</v>
      </c>
      <c r="V2260" s="16">
        <v>12137</v>
      </c>
      <c r="W2260" s="16">
        <v>394</v>
      </c>
      <c r="X2260" s="16">
        <v>626</v>
      </c>
      <c r="Y2260" s="16">
        <v>4700</v>
      </c>
      <c r="Z2260" s="16">
        <v>6904</v>
      </c>
      <c r="AA2260" s="16">
        <v>8691</v>
      </c>
      <c r="AB2260" s="16">
        <v>5524</v>
      </c>
      <c r="AC2260" s="24" t="s">
        <v>8132</v>
      </c>
      <c r="AD2260" s="24" t="s">
        <v>11470</v>
      </c>
    </row>
    <row r="2261" spans="1:30" ht="15" customHeight="1" x14ac:dyDescent="0.25">
      <c r="A2261" s="16" t="s">
        <v>4811</v>
      </c>
      <c r="B2261" s="16" t="s">
        <v>9981</v>
      </c>
      <c r="C2261" s="16" t="s">
        <v>1</v>
      </c>
      <c r="D2261" s="16" t="s">
        <v>598</v>
      </c>
      <c r="E2261" s="16">
        <v>2100149</v>
      </c>
      <c r="F2261" s="16">
        <v>1</v>
      </c>
      <c r="G2261" s="16">
        <v>0.99</v>
      </c>
      <c r="H2261" s="16">
        <v>1</v>
      </c>
      <c r="I2261" s="16" t="s">
        <v>5327</v>
      </c>
      <c r="J2261" s="16">
        <v>82</v>
      </c>
      <c r="K2261" s="16" t="s">
        <v>7347</v>
      </c>
      <c r="M2261" s="17">
        <v>4388.8897615537626</v>
      </c>
      <c r="N2261" s="17">
        <v>7406.0613361892501</v>
      </c>
      <c r="O2261" s="17">
        <v>-1.12602792665608</v>
      </c>
      <c r="P2261" s="32">
        <v>4.9022333758842201E-6</v>
      </c>
      <c r="Q2261" s="17">
        <v>-0.13840795281031701</v>
      </c>
      <c r="R2261" s="32">
        <v>0.62776671136100504</v>
      </c>
      <c r="S2261" s="17">
        <v>0.46578091135794403</v>
      </c>
      <c r="T2261" s="32">
        <v>0.135781615334016</v>
      </c>
      <c r="U2261" s="16">
        <v>10171</v>
      </c>
      <c r="V2261" s="16">
        <v>7162</v>
      </c>
      <c r="W2261" s="16">
        <v>746</v>
      </c>
      <c r="X2261" s="16">
        <v>1235</v>
      </c>
      <c r="Y2261" s="16">
        <v>3015</v>
      </c>
      <c r="Z2261" s="16">
        <v>4706</v>
      </c>
      <c r="AA2261" s="16">
        <v>13319</v>
      </c>
      <c r="AB2261" s="16">
        <v>4646</v>
      </c>
      <c r="AC2261" s="24" t="s">
        <v>0</v>
      </c>
      <c r="AD2261" s="24" t="s">
        <v>12513</v>
      </c>
    </row>
    <row r="2262" spans="1:30" ht="15" customHeight="1" x14ac:dyDescent="0.25">
      <c r="A2262" s="16" t="s">
        <v>2839</v>
      </c>
      <c r="B2262" s="16" t="s">
        <v>9981</v>
      </c>
      <c r="C2262" s="16" t="s">
        <v>1</v>
      </c>
      <c r="D2262" s="16" t="s">
        <v>302</v>
      </c>
      <c r="E2262" s="16">
        <v>2617587</v>
      </c>
      <c r="F2262" s="16">
        <v>1</v>
      </c>
      <c r="G2262" s="16">
        <v>0.95</v>
      </c>
      <c r="H2262" s="16">
        <v>0.91</v>
      </c>
      <c r="I2262" s="16" t="s">
        <v>5327</v>
      </c>
      <c r="J2262" s="16">
        <v>27</v>
      </c>
      <c r="K2262" s="16" t="s">
        <v>9355</v>
      </c>
      <c r="M2262" s="17">
        <v>2525.6039581374152</v>
      </c>
      <c r="N2262" s="17">
        <v>7294.0090753771301</v>
      </c>
      <c r="O2262" s="17">
        <v>2.5621042123038902</v>
      </c>
      <c r="P2262" s="32">
        <v>3.7184680257283697E-32</v>
      </c>
      <c r="Q2262" s="17">
        <v>-0.38233596932653502</v>
      </c>
      <c r="R2262" s="32">
        <v>0.10805072108022599</v>
      </c>
      <c r="S2262" s="17">
        <v>-0.18954056441542599</v>
      </c>
      <c r="T2262" s="32">
        <v>0.55946191917287802</v>
      </c>
      <c r="U2262" s="16">
        <v>1916</v>
      </c>
      <c r="V2262" s="16">
        <v>2449</v>
      </c>
      <c r="W2262" s="16">
        <v>2427</v>
      </c>
      <c r="X2262" s="16">
        <v>4012</v>
      </c>
      <c r="Y2262" s="16">
        <v>690</v>
      </c>
      <c r="Z2262" s="16">
        <v>941</v>
      </c>
      <c r="AA2262" s="16">
        <v>1686</v>
      </c>
      <c r="AB2262" s="16">
        <v>955</v>
      </c>
      <c r="AC2262" s="24" t="s">
        <v>9354</v>
      </c>
      <c r="AD2262" s="24" t="s">
        <v>13079</v>
      </c>
    </row>
    <row r="2263" spans="1:30" ht="15" customHeight="1" x14ac:dyDescent="0.25">
      <c r="A2263" s="16" t="s">
        <v>4575</v>
      </c>
      <c r="B2263" s="16" t="s">
        <v>9981</v>
      </c>
      <c r="C2263" s="16" t="s">
        <v>1</v>
      </c>
      <c r="D2263" s="16" t="s">
        <v>598</v>
      </c>
      <c r="E2263" s="16">
        <v>1812066</v>
      </c>
      <c r="F2263" s="16">
        <v>1</v>
      </c>
      <c r="G2263" s="16">
        <v>1</v>
      </c>
      <c r="H2263" s="16">
        <v>1</v>
      </c>
      <c r="I2263" s="16" t="s">
        <v>5327</v>
      </c>
      <c r="J2263" s="16">
        <v>24</v>
      </c>
      <c r="K2263" s="16" t="s">
        <v>7192</v>
      </c>
      <c r="M2263" s="17">
        <v>1684.3755708346489</v>
      </c>
      <c r="N2263" s="17">
        <v>7286.7368828792496</v>
      </c>
      <c r="O2263" s="17">
        <v>4.86192572210145</v>
      </c>
      <c r="P2263" s="32">
        <v>3.9313273610570398E-54</v>
      </c>
      <c r="Q2263" s="17">
        <v>-1.2257841247011101</v>
      </c>
      <c r="R2263" s="32">
        <v>4.6605462976472798E-4</v>
      </c>
      <c r="S2263" s="17">
        <v>0.235631706865151</v>
      </c>
      <c r="T2263" s="32">
        <v>0.62384983206987799</v>
      </c>
      <c r="U2263" s="16">
        <v>418</v>
      </c>
      <c r="V2263" s="16">
        <v>368</v>
      </c>
      <c r="W2263" s="16">
        <v>1849</v>
      </c>
      <c r="X2263" s="16">
        <v>4008</v>
      </c>
      <c r="Y2263" s="16">
        <v>86</v>
      </c>
      <c r="Z2263" s="16">
        <v>74</v>
      </c>
      <c r="AA2263" s="16">
        <v>292</v>
      </c>
      <c r="AB2263" s="16">
        <v>288</v>
      </c>
      <c r="AC2263" s="24" t="s">
        <v>7191</v>
      </c>
      <c r="AD2263" s="24" t="s">
        <v>12200</v>
      </c>
    </row>
    <row r="2264" spans="1:30" ht="15" customHeight="1" x14ac:dyDescent="0.25">
      <c r="A2264" s="16" t="s">
        <v>2056</v>
      </c>
      <c r="B2264" s="16" t="s">
        <v>9981</v>
      </c>
      <c r="C2264" s="16" t="s">
        <v>1</v>
      </c>
      <c r="D2264" s="16" t="s">
        <v>302</v>
      </c>
      <c r="E2264" s="16">
        <v>1606647</v>
      </c>
      <c r="F2264" s="16">
        <v>1</v>
      </c>
      <c r="G2264" s="16">
        <v>1</v>
      </c>
      <c r="H2264" s="16">
        <v>0.99</v>
      </c>
      <c r="I2264" s="16" t="s">
        <v>5327</v>
      </c>
      <c r="J2264" s="16">
        <v>103</v>
      </c>
      <c r="K2264" s="16" t="s">
        <v>5680</v>
      </c>
      <c r="M2264" s="17">
        <v>2459.4564495593299</v>
      </c>
      <c r="N2264" s="17">
        <v>7216.2281726187803</v>
      </c>
      <c r="O2264" s="17">
        <v>2.9901468188304201</v>
      </c>
      <c r="P2264" s="32">
        <v>3.06552142942655E-30</v>
      </c>
      <c r="Q2264" s="17">
        <v>6.3077020897157401E-2</v>
      </c>
      <c r="R2264" s="32">
        <v>0.84500650306452596</v>
      </c>
      <c r="S2264" s="17">
        <v>-0.15227656835759601</v>
      </c>
      <c r="T2264" s="32">
        <v>0.71210422858098499</v>
      </c>
      <c r="U2264" s="16">
        <v>1202</v>
      </c>
      <c r="V2264" s="16">
        <v>2133</v>
      </c>
      <c r="W2264" s="16">
        <v>2629</v>
      </c>
      <c r="X2264" s="16">
        <v>3928</v>
      </c>
      <c r="Y2264" s="16">
        <v>801</v>
      </c>
      <c r="Z2264" s="16">
        <v>876</v>
      </c>
      <c r="AA2264" s="16">
        <v>1534</v>
      </c>
      <c r="AB2264" s="16">
        <v>648</v>
      </c>
      <c r="AC2264" s="24" t="s">
        <v>68</v>
      </c>
      <c r="AD2264" s="24" t="s">
        <v>11958</v>
      </c>
    </row>
    <row r="2265" spans="1:30" ht="15" customHeight="1" x14ac:dyDescent="0.25">
      <c r="A2265" s="16" t="s">
        <v>3951</v>
      </c>
      <c r="B2265" s="16" t="s">
        <v>9981</v>
      </c>
      <c r="C2265" s="16" t="s">
        <v>1</v>
      </c>
      <c r="D2265" s="16" t="s">
        <v>598</v>
      </c>
      <c r="E2265" s="16">
        <v>1156389</v>
      </c>
      <c r="F2265" s="16">
        <v>0.99</v>
      </c>
      <c r="G2265" s="16">
        <v>0.95</v>
      </c>
      <c r="H2265" s="16">
        <v>1</v>
      </c>
      <c r="I2265" s="16" t="s">
        <v>5327</v>
      </c>
      <c r="J2265" s="16">
        <v>25</v>
      </c>
      <c r="K2265" s="16" t="s">
        <v>8100</v>
      </c>
      <c r="M2265" s="17">
        <v>3577.9815599528647</v>
      </c>
      <c r="N2265" s="17">
        <v>7190.2625723812998</v>
      </c>
      <c r="O2265" s="17">
        <v>9.4147541628822301E-2</v>
      </c>
      <c r="P2265" s="32">
        <v>0.68654225985129103</v>
      </c>
      <c r="Q2265" s="17">
        <v>1.4815878000014</v>
      </c>
      <c r="R2265" s="32">
        <v>1.4603203694942299E-11</v>
      </c>
      <c r="S2265" s="17">
        <v>-0.33569667863212599</v>
      </c>
      <c r="T2265" s="32">
        <v>0.24263779707588301</v>
      </c>
      <c r="U2265" s="16">
        <v>5240</v>
      </c>
      <c r="V2265" s="16">
        <v>4128</v>
      </c>
      <c r="W2265" s="16">
        <v>884</v>
      </c>
      <c r="X2265" s="16">
        <v>1638</v>
      </c>
      <c r="Y2265" s="16">
        <v>5498</v>
      </c>
      <c r="Z2265" s="16">
        <v>7203</v>
      </c>
      <c r="AA2265" s="16">
        <v>3845</v>
      </c>
      <c r="AB2265" s="16">
        <v>1574</v>
      </c>
      <c r="AC2265" s="24" t="s">
        <v>8099</v>
      </c>
      <c r="AD2265" s="24" t="s">
        <v>11399</v>
      </c>
    </row>
    <row r="2266" spans="1:30" ht="15" customHeight="1" x14ac:dyDescent="0.25">
      <c r="A2266" s="16" t="s">
        <v>1866</v>
      </c>
      <c r="B2266" s="16" t="s">
        <v>9981</v>
      </c>
      <c r="C2266" s="16" t="s">
        <v>1</v>
      </c>
      <c r="D2266" s="16" t="s">
        <v>302</v>
      </c>
      <c r="E2266" s="16">
        <v>1370766</v>
      </c>
      <c r="F2266" s="16">
        <v>1</v>
      </c>
      <c r="G2266" s="16">
        <v>0.97</v>
      </c>
      <c r="H2266" s="16">
        <v>1</v>
      </c>
      <c r="I2266" s="16" t="s">
        <v>5327</v>
      </c>
      <c r="J2266" s="16">
        <v>204</v>
      </c>
      <c r="K2266" s="16" t="s">
        <v>8977</v>
      </c>
      <c r="M2266" s="17">
        <v>3090.398178150946</v>
      </c>
      <c r="N2266" s="17">
        <v>7174.70713479809</v>
      </c>
      <c r="O2266" s="17">
        <v>-1.94045377952571</v>
      </c>
      <c r="P2266" s="32">
        <v>1.3773956213939999E-15</v>
      </c>
      <c r="Q2266" s="17">
        <v>-1.4658583173519999</v>
      </c>
      <c r="R2266" s="32">
        <v>2.9376948158250999E-9</v>
      </c>
      <c r="S2266" s="17">
        <v>-1.1844179291784001</v>
      </c>
      <c r="T2266" s="32">
        <v>1.5414062604108799E-5</v>
      </c>
      <c r="U2266" s="16">
        <v>8933</v>
      </c>
      <c r="V2266" s="16">
        <v>13207</v>
      </c>
      <c r="W2266" s="16">
        <v>507</v>
      </c>
      <c r="X2266" s="16">
        <v>951</v>
      </c>
      <c r="Y2266" s="16">
        <v>1727</v>
      </c>
      <c r="Z2266" s="16">
        <v>2159</v>
      </c>
      <c r="AA2266" s="16">
        <v>4340</v>
      </c>
      <c r="AB2266" s="16">
        <v>2405</v>
      </c>
      <c r="AC2266" s="24" t="s">
        <v>0</v>
      </c>
      <c r="AD2266" s="24" t="s">
        <v>11661</v>
      </c>
    </row>
    <row r="2267" spans="1:30" ht="15" customHeight="1" x14ac:dyDescent="0.25">
      <c r="A2267" s="16" t="s">
        <v>3816</v>
      </c>
      <c r="B2267" s="16" t="s">
        <v>9981</v>
      </c>
      <c r="C2267" s="16" t="s">
        <v>1</v>
      </c>
      <c r="D2267" s="16" t="s">
        <v>598</v>
      </c>
      <c r="E2267" s="16">
        <v>1003049</v>
      </c>
      <c r="F2267" s="16">
        <v>0.8</v>
      </c>
      <c r="G2267" s="16">
        <v>0.87</v>
      </c>
      <c r="H2267" s="16">
        <v>1</v>
      </c>
      <c r="I2267" s="16" t="s">
        <v>5327</v>
      </c>
      <c r="J2267" s="16">
        <v>0</v>
      </c>
      <c r="K2267" s="16" t="s">
        <v>155</v>
      </c>
      <c r="M2267" s="17">
        <v>3070.5123417368213</v>
      </c>
      <c r="N2267" s="17">
        <v>7154.0193697928798</v>
      </c>
      <c r="O2267" s="17">
        <v>2.29131920593372</v>
      </c>
      <c r="P2267" s="32">
        <v>4.68549903455516E-20</v>
      </c>
      <c r="Q2267" s="17">
        <v>-0.42868559696210201</v>
      </c>
      <c r="R2267" s="32">
        <v>0.11540145454668101</v>
      </c>
      <c r="S2267" s="17">
        <v>1.0032849157645001</v>
      </c>
      <c r="T2267" s="32">
        <v>5.6595215820327697E-4</v>
      </c>
      <c r="U2267" s="16">
        <v>3322</v>
      </c>
      <c r="V2267" s="16">
        <v>1937</v>
      </c>
      <c r="W2267" s="16">
        <v>2463</v>
      </c>
      <c r="X2267" s="16">
        <v>3935</v>
      </c>
      <c r="Y2267" s="16">
        <v>862</v>
      </c>
      <c r="Z2267" s="16">
        <v>1023</v>
      </c>
      <c r="AA2267" s="16">
        <v>5304</v>
      </c>
      <c r="AB2267" s="16">
        <v>2307</v>
      </c>
      <c r="AC2267" s="24" t="s">
        <v>0</v>
      </c>
      <c r="AD2267" s="24" t="s">
        <v>11213</v>
      </c>
    </row>
    <row r="2268" spans="1:30" ht="15" customHeight="1" x14ac:dyDescent="0.25">
      <c r="A2268" s="16" t="s">
        <v>2872</v>
      </c>
      <c r="B2268" s="16" t="s">
        <v>9981</v>
      </c>
      <c r="C2268" s="16" t="s">
        <v>4</v>
      </c>
      <c r="D2268" s="16" t="s">
        <v>302</v>
      </c>
      <c r="E2268" s="16">
        <v>2660771</v>
      </c>
      <c r="F2268" s="16">
        <v>1</v>
      </c>
      <c r="G2268" s="16">
        <v>1</v>
      </c>
      <c r="H2268" s="16">
        <v>0.97</v>
      </c>
      <c r="I2268" s="16" t="s">
        <v>5498</v>
      </c>
      <c r="J2268" s="16">
        <v>8</v>
      </c>
      <c r="K2268" s="16" t="s">
        <v>14</v>
      </c>
      <c r="M2268" s="17">
        <v>3105.2024653979424</v>
      </c>
      <c r="N2268" s="17">
        <v>7100.8429322718603</v>
      </c>
      <c r="O2268" s="17">
        <v>-1.01144031476634</v>
      </c>
      <c r="P2268" s="32">
        <v>5.6365052906049497E-6</v>
      </c>
      <c r="Q2268" s="17">
        <v>1.15240526015239</v>
      </c>
      <c r="R2268" s="32">
        <v>2.6708272146250599E-7</v>
      </c>
      <c r="S2268" s="17">
        <v>-1.0114993284765501</v>
      </c>
      <c r="T2268" s="32">
        <v>5.5534346454025998E-5</v>
      </c>
      <c r="U2268" s="16">
        <v>4968</v>
      </c>
      <c r="V2268" s="16">
        <v>5921</v>
      </c>
      <c r="W2268" s="16">
        <v>541</v>
      </c>
      <c r="X2268" s="16">
        <v>792</v>
      </c>
      <c r="Y2268" s="16">
        <v>5616</v>
      </c>
      <c r="Z2268" s="16">
        <v>6007</v>
      </c>
      <c r="AA2268" s="16">
        <v>2319</v>
      </c>
      <c r="AB2268" s="16">
        <v>1375</v>
      </c>
      <c r="AC2268" s="24" t="s">
        <v>0</v>
      </c>
      <c r="AD2268" s="24" t="s">
        <v>13137</v>
      </c>
    </row>
    <row r="2269" spans="1:30" ht="15" customHeight="1" x14ac:dyDescent="0.25">
      <c r="A2269" s="16" t="s">
        <v>1960</v>
      </c>
      <c r="B2269" s="16" t="s">
        <v>9981</v>
      </c>
      <c r="C2269" s="16" t="s">
        <v>1</v>
      </c>
      <c r="D2269" s="16" t="s">
        <v>302</v>
      </c>
      <c r="E2269" s="16">
        <v>1499597</v>
      </c>
      <c r="F2269" s="16">
        <v>1</v>
      </c>
      <c r="G2269" s="16">
        <v>0.98</v>
      </c>
      <c r="H2269" s="16">
        <v>0.96</v>
      </c>
      <c r="I2269" s="16" t="s">
        <v>5327</v>
      </c>
      <c r="J2269" s="16">
        <v>218</v>
      </c>
      <c r="K2269" s="16" t="s">
        <v>9022</v>
      </c>
      <c r="M2269" s="17">
        <v>1957.3822964843264</v>
      </c>
      <c r="N2269" s="17">
        <v>7023.11990483097</v>
      </c>
      <c r="O2269" s="17">
        <v>3.05256766178378</v>
      </c>
      <c r="P2269" s="32">
        <v>2.4992554033177099E-39</v>
      </c>
      <c r="Q2269" s="17">
        <v>-0.28050258469415401</v>
      </c>
      <c r="R2269" s="32">
        <v>0.28708506982972898</v>
      </c>
      <c r="S2269" s="17">
        <v>-0.80330653992740597</v>
      </c>
      <c r="T2269" s="32">
        <v>4.4989397951526802E-3</v>
      </c>
      <c r="U2269" s="16">
        <v>1182</v>
      </c>
      <c r="V2269" s="16">
        <v>1524</v>
      </c>
      <c r="W2269" s="16">
        <v>1868</v>
      </c>
      <c r="X2269" s="16">
        <v>3863</v>
      </c>
      <c r="Y2269" s="16">
        <v>459</v>
      </c>
      <c r="Z2269" s="16">
        <v>626</v>
      </c>
      <c r="AA2269" s="16">
        <v>778</v>
      </c>
      <c r="AB2269" s="16">
        <v>341</v>
      </c>
      <c r="AC2269" s="24" t="s">
        <v>50</v>
      </c>
      <c r="AD2269" s="24" t="s">
        <v>11807</v>
      </c>
    </row>
    <row r="2270" spans="1:30" ht="15" customHeight="1" x14ac:dyDescent="0.25">
      <c r="A2270" s="16" t="s">
        <v>4365</v>
      </c>
      <c r="B2270" s="16" t="s">
        <v>9981</v>
      </c>
      <c r="C2270" s="16" t="s">
        <v>1</v>
      </c>
      <c r="D2270" s="16" t="s">
        <v>598</v>
      </c>
      <c r="E2270" s="16">
        <v>1575513</v>
      </c>
      <c r="F2270" s="16">
        <v>1</v>
      </c>
      <c r="G2270" s="16">
        <v>0.99</v>
      </c>
      <c r="H2270" s="16">
        <v>0.98</v>
      </c>
      <c r="I2270" s="16" t="s">
        <v>5331</v>
      </c>
      <c r="J2270" s="16">
        <v>97</v>
      </c>
      <c r="K2270" s="16" t="s">
        <v>8260</v>
      </c>
      <c r="L2270" s="104" t="s">
        <v>15108</v>
      </c>
      <c r="M2270" s="17">
        <v>4631.0895970408037</v>
      </c>
      <c r="N2270" s="17">
        <v>7010.3935679596798</v>
      </c>
      <c r="O2270" s="17">
        <v>0.74030817765696499</v>
      </c>
      <c r="P2270" s="32">
        <v>6.1599865403035004E-4</v>
      </c>
      <c r="Q2270" s="17">
        <v>0.61913433897047099</v>
      </c>
      <c r="R2270" s="32">
        <v>5.6781010071974098E-3</v>
      </c>
      <c r="S2270" s="17">
        <v>-1.75238979751333</v>
      </c>
      <c r="T2270" s="32">
        <v>1.96303456927522E-14</v>
      </c>
      <c r="U2270" s="16">
        <v>6527</v>
      </c>
      <c r="V2270" s="16">
        <v>8670</v>
      </c>
      <c r="W2270" s="16">
        <v>2454</v>
      </c>
      <c r="X2270" s="16">
        <v>3856</v>
      </c>
      <c r="Y2270" s="16">
        <v>5067</v>
      </c>
      <c r="Z2270" s="16">
        <v>6237</v>
      </c>
      <c r="AA2270" s="16">
        <v>2046</v>
      </c>
      <c r="AB2270" s="16">
        <v>1097</v>
      </c>
      <c r="AC2270" s="24" t="s">
        <v>8259</v>
      </c>
      <c r="AD2270" s="24" t="s">
        <v>11924</v>
      </c>
    </row>
    <row r="2271" spans="1:30" ht="15" customHeight="1" x14ac:dyDescent="0.25">
      <c r="A2271" s="16" t="s">
        <v>4792</v>
      </c>
      <c r="B2271" s="16" t="s">
        <v>9981</v>
      </c>
      <c r="C2271" s="16" t="s">
        <v>4</v>
      </c>
      <c r="D2271" s="16" t="s">
        <v>598</v>
      </c>
      <c r="E2271" s="16">
        <v>2082058</v>
      </c>
      <c r="F2271" s="16">
        <v>1</v>
      </c>
      <c r="G2271" s="16">
        <v>0.92</v>
      </c>
      <c r="H2271" s="16">
        <v>1</v>
      </c>
      <c r="I2271" s="16" t="s">
        <v>5327</v>
      </c>
      <c r="J2271" s="16">
        <v>134</v>
      </c>
      <c r="K2271" s="16" t="s">
        <v>7331</v>
      </c>
      <c r="M2271" s="17">
        <v>2121.9951259635527</v>
      </c>
      <c r="N2271" s="17">
        <v>6972.2145573457901</v>
      </c>
      <c r="O2271" s="17">
        <v>3.6985177525512301</v>
      </c>
      <c r="P2271" s="32">
        <v>6.3045251433242604E-59</v>
      </c>
      <c r="Q2271" s="17">
        <v>0.50044108127798503</v>
      </c>
      <c r="R2271" s="32">
        <v>4.4247495218871898E-2</v>
      </c>
      <c r="S2271" s="17">
        <v>0.72373652351372098</v>
      </c>
      <c r="T2271" s="32">
        <v>9.4253795856564498E-3</v>
      </c>
      <c r="U2271" s="16">
        <v>1090</v>
      </c>
      <c r="V2271" s="16">
        <v>752</v>
      </c>
      <c r="W2271" s="16">
        <v>2170</v>
      </c>
      <c r="X2271" s="16">
        <v>3835</v>
      </c>
      <c r="Y2271" s="16">
        <v>546</v>
      </c>
      <c r="Z2271" s="16">
        <v>719</v>
      </c>
      <c r="AA2271" s="16">
        <v>1536</v>
      </c>
      <c r="AB2271" s="16">
        <v>663</v>
      </c>
      <c r="AC2271" s="24" t="s">
        <v>0</v>
      </c>
      <c r="AD2271" s="24" t="s">
        <v>12490</v>
      </c>
    </row>
    <row r="2272" spans="1:30" ht="15" customHeight="1" x14ac:dyDescent="0.25">
      <c r="A2272" s="16" t="s">
        <v>4606</v>
      </c>
      <c r="B2272" s="16" t="s">
        <v>9981</v>
      </c>
      <c r="C2272" s="16" t="s">
        <v>1</v>
      </c>
      <c r="D2272" s="16" t="s">
        <v>598</v>
      </c>
      <c r="E2272" s="16">
        <v>1864942</v>
      </c>
      <c r="F2272" s="16">
        <v>1</v>
      </c>
      <c r="G2272" s="16">
        <v>1</v>
      </c>
      <c r="H2272" s="16">
        <v>1</v>
      </c>
      <c r="I2272" s="16" t="s">
        <v>5327</v>
      </c>
      <c r="J2272" s="16">
        <v>25</v>
      </c>
      <c r="K2272" s="16" t="s">
        <v>8348</v>
      </c>
      <c r="M2272" s="17">
        <v>3463.0765193175025</v>
      </c>
      <c r="N2272" s="17">
        <v>6954.6799030654602</v>
      </c>
      <c r="O2272" s="17">
        <v>-1.7728040206083999</v>
      </c>
      <c r="P2272" s="32">
        <v>4.9193551554562703E-17</v>
      </c>
      <c r="Q2272" s="17">
        <v>1.1747148087335899</v>
      </c>
      <c r="R2272" s="32">
        <v>2.54631522370565E-8</v>
      </c>
      <c r="S2272" s="17">
        <v>2.1843908235242401E-2</v>
      </c>
      <c r="T2272" s="32">
        <v>0.95426925446118804</v>
      </c>
      <c r="U2272" s="16">
        <v>6107</v>
      </c>
      <c r="V2272" s="16">
        <v>5117</v>
      </c>
      <c r="W2272" s="16">
        <v>288</v>
      </c>
      <c r="X2272" s="16">
        <v>540</v>
      </c>
      <c r="Y2272" s="16">
        <v>5334</v>
      </c>
      <c r="Z2272" s="16">
        <v>6967</v>
      </c>
      <c r="AA2272" s="16">
        <v>5412</v>
      </c>
      <c r="AB2272" s="16">
        <v>2649</v>
      </c>
      <c r="AC2272" s="24" t="s">
        <v>0</v>
      </c>
      <c r="AD2272" s="24" t="s">
        <v>12262</v>
      </c>
    </row>
    <row r="2273" spans="1:30" ht="15" customHeight="1" x14ac:dyDescent="0.25">
      <c r="A2273" s="16" t="s">
        <v>1558</v>
      </c>
      <c r="B2273" s="16" t="s">
        <v>9981</v>
      </c>
      <c r="C2273" s="16" t="s">
        <v>1</v>
      </c>
      <c r="D2273" s="16" t="s">
        <v>302</v>
      </c>
      <c r="E2273" s="16">
        <v>996563</v>
      </c>
      <c r="F2273" s="16">
        <v>1</v>
      </c>
      <c r="G2273" s="16">
        <v>1</v>
      </c>
      <c r="H2273" s="16">
        <v>1</v>
      </c>
      <c r="I2273" s="16" t="s">
        <v>5327</v>
      </c>
      <c r="J2273" s="16">
        <v>20</v>
      </c>
      <c r="K2273" s="16" t="s">
        <v>9618</v>
      </c>
      <c r="M2273" s="17">
        <v>4269.746170207427</v>
      </c>
      <c r="N2273" s="17">
        <v>6930.3994504829598</v>
      </c>
      <c r="O2273" s="17">
        <v>1.0722046339942699</v>
      </c>
      <c r="P2273" s="32">
        <v>1.65991259879564E-7</v>
      </c>
      <c r="Q2273" s="17">
        <v>0.62181748614315002</v>
      </c>
      <c r="R2273" s="32">
        <v>3.54739359353726E-3</v>
      </c>
      <c r="S2273" s="17">
        <v>-0.56101129424208396</v>
      </c>
      <c r="T2273" s="32">
        <v>2.3989925601164402E-2</v>
      </c>
      <c r="U2273" s="16">
        <v>5353</v>
      </c>
      <c r="V2273" s="16">
        <v>6511</v>
      </c>
      <c r="W2273" s="16">
        <v>2395</v>
      </c>
      <c r="X2273" s="16">
        <v>3812</v>
      </c>
      <c r="Y2273" s="16">
        <v>3771</v>
      </c>
      <c r="Z2273" s="16">
        <v>5119</v>
      </c>
      <c r="AA2273" s="16">
        <v>3656</v>
      </c>
      <c r="AB2273" s="16">
        <v>1950</v>
      </c>
      <c r="AC2273" s="24" t="s">
        <v>8447</v>
      </c>
      <c r="AD2273" s="24" t="s">
        <v>11202</v>
      </c>
    </row>
    <row r="2274" spans="1:30" ht="15" customHeight="1" x14ac:dyDescent="0.25">
      <c r="A2274" s="16" t="s">
        <v>2714</v>
      </c>
      <c r="B2274" s="16" t="s">
        <v>9981</v>
      </c>
      <c r="C2274" s="16" t="s">
        <v>1</v>
      </c>
      <c r="D2274" s="16" t="s">
        <v>302</v>
      </c>
      <c r="E2274" s="16">
        <v>2450583</v>
      </c>
      <c r="F2274" s="16">
        <v>1</v>
      </c>
      <c r="G2274" s="16">
        <v>0.9</v>
      </c>
      <c r="H2274" s="16">
        <v>0.99</v>
      </c>
      <c r="I2274" s="16" t="s">
        <v>5327</v>
      </c>
      <c r="J2274" s="16">
        <v>23</v>
      </c>
      <c r="K2274" s="16" t="s">
        <v>9300</v>
      </c>
      <c r="M2274" s="17">
        <v>4343.1455236586253</v>
      </c>
      <c r="N2274" s="17">
        <v>6904.9467767403703</v>
      </c>
      <c r="O2274" s="17">
        <v>0.37255947810624501</v>
      </c>
      <c r="P2274" s="32">
        <v>0.137519420701496</v>
      </c>
      <c r="Q2274" s="17">
        <v>-0.66202280660521795</v>
      </c>
      <c r="R2274" s="32">
        <v>9.62805141065547E-3</v>
      </c>
      <c r="S2274" s="17">
        <v>-1.00899128090428</v>
      </c>
      <c r="T2274" s="32">
        <v>3.3169689446012801E-4</v>
      </c>
      <c r="U2274" s="16">
        <v>7182</v>
      </c>
      <c r="V2274" s="16">
        <v>11558</v>
      </c>
      <c r="W2274" s="16">
        <v>2272</v>
      </c>
      <c r="X2274" s="16">
        <v>3798</v>
      </c>
      <c r="Y2274" s="16">
        <v>2625</v>
      </c>
      <c r="Z2274" s="16">
        <v>3099</v>
      </c>
      <c r="AA2274" s="16">
        <v>4447</v>
      </c>
      <c r="AB2274" s="16">
        <v>2159</v>
      </c>
      <c r="AC2274" s="24" t="s">
        <v>0</v>
      </c>
      <c r="AD2274" s="24" t="s">
        <v>12901</v>
      </c>
    </row>
    <row r="2275" spans="1:30" ht="15" customHeight="1" x14ac:dyDescent="0.25">
      <c r="A2275" s="16" t="s">
        <v>533</v>
      </c>
      <c r="B2275" s="16" t="s">
        <v>9981</v>
      </c>
      <c r="C2275" s="16" t="s">
        <v>596</v>
      </c>
      <c r="D2275" s="16" t="s">
        <v>302</v>
      </c>
      <c r="E2275" s="16">
        <v>1442184</v>
      </c>
      <c r="F2275" s="16">
        <v>1</v>
      </c>
      <c r="G2275" s="16">
        <v>1</v>
      </c>
      <c r="H2275" s="16">
        <v>1</v>
      </c>
      <c r="I2275" s="16" t="s">
        <v>5327</v>
      </c>
      <c r="J2275" s="16">
        <v>72</v>
      </c>
      <c r="K2275" s="16" t="s">
        <v>340</v>
      </c>
      <c r="M2275" s="17">
        <v>2026.2362792970234</v>
      </c>
      <c r="N2275" s="17">
        <v>6828.5887555125901</v>
      </c>
      <c r="O2275" s="17">
        <v>3.3711008744064199</v>
      </c>
      <c r="P2275" s="32">
        <v>1.1532116187216999E-44</v>
      </c>
      <c r="Q2275" s="17">
        <v>-1.6710780960781499</v>
      </c>
      <c r="R2275" s="32">
        <v>1.1264665407680101E-10</v>
      </c>
      <c r="S2275" s="17">
        <v>-0.197718979825911</v>
      </c>
      <c r="T2275" s="32">
        <v>0.58369191807936704</v>
      </c>
      <c r="U2275" s="16">
        <v>924</v>
      </c>
      <c r="V2275" s="16">
        <v>1464</v>
      </c>
      <c r="W2275" s="16">
        <v>2388</v>
      </c>
      <c r="X2275" s="16">
        <v>3756</v>
      </c>
      <c r="Y2275" s="16">
        <v>160</v>
      </c>
      <c r="Z2275" s="16">
        <v>204</v>
      </c>
      <c r="AA2275" s="16">
        <v>1017</v>
      </c>
      <c r="AB2275" s="16">
        <v>472</v>
      </c>
      <c r="AC2275" s="24" t="s">
        <v>478</v>
      </c>
      <c r="AD2275" s="24" t="s">
        <v>6960</v>
      </c>
    </row>
    <row r="2276" spans="1:30" ht="15" customHeight="1" x14ac:dyDescent="0.25">
      <c r="A2276" s="16" t="s">
        <v>1279</v>
      </c>
      <c r="B2276" s="16" t="s">
        <v>9981</v>
      </c>
      <c r="C2276" s="16" t="s">
        <v>1</v>
      </c>
      <c r="D2276" s="16" t="s">
        <v>302</v>
      </c>
      <c r="E2276" s="16">
        <v>637345</v>
      </c>
      <c r="F2276" s="16">
        <v>1</v>
      </c>
      <c r="G2276" s="16">
        <v>1</v>
      </c>
      <c r="H2276" s="16">
        <v>0.33</v>
      </c>
      <c r="I2276" s="16" t="s">
        <v>5327</v>
      </c>
      <c r="J2276" s="16">
        <v>116</v>
      </c>
      <c r="K2276" s="16" t="s">
        <v>9514</v>
      </c>
      <c r="M2276" s="17">
        <v>1591.964297766297</v>
      </c>
      <c r="N2276" s="17">
        <v>6804.9541298944696</v>
      </c>
      <c r="O2276" s="17">
        <v>5.6378046527063796</v>
      </c>
      <c r="P2276" s="32">
        <v>5.6034681537254802E-124</v>
      </c>
      <c r="Q2276" s="17">
        <v>-1.2286548959433401</v>
      </c>
      <c r="R2276" s="32">
        <v>3.0165692132715399E-5</v>
      </c>
      <c r="S2276" s="17">
        <v>0.422999452703756</v>
      </c>
      <c r="T2276" s="32">
        <v>0.19989048080209901</v>
      </c>
      <c r="U2276" s="16">
        <v>222</v>
      </c>
      <c r="V2276" s="16">
        <v>226</v>
      </c>
      <c r="W2276" s="16">
        <v>1917</v>
      </c>
      <c r="X2276" s="16">
        <v>3743</v>
      </c>
      <c r="Y2276" s="16">
        <v>46</v>
      </c>
      <c r="Z2276" s="16">
        <v>46</v>
      </c>
      <c r="AA2276" s="16">
        <v>325</v>
      </c>
      <c r="AB2276" s="16">
        <v>119</v>
      </c>
      <c r="AC2276" s="24" t="s">
        <v>0</v>
      </c>
      <c r="AD2276" s="24" t="s">
        <v>10763</v>
      </c>
    </row>
    <row r="2277" spans="1:30" ht="15" customHeight="1" x14ac:dyDescent="0.25">
      <c r="A2277" s="16" t="s">
        <v>794</v>
      </c>
      <c r="B2277" s="16" t="s">
        <v>9981</v>
      </c>
      <c r="C2277" s="16" t="s">
        <v>1</v>
      </c>
      <c r="D2277" s="16" t="s">
        <v>302</v>
      </c>
      <c r="E2277" s="16">
        <v>60424</v>
      </c>
      <c r="F2277" s="16">
        <v>1</v>
      </c>
      <c r="G2277" s="16">
        <v>0.84</v>
      </c>
      <c r="H2277" s="16">
        <v>0.99</v>
      </c>
      <c r="I2277" s="16" t="s">
        <v>5327</v>
      </c>
      <c r="J2277" s="16">
        <v>27</v>
      </c>
      <c r="K2277" s="16" t="s">
        <v>9506</v>
      </c>
      <c r="M2277" s="17">
        <v>1729.1971311292673</v>
      </c>
      <c r="N2277" s="17">
        <v>6786.7736486497597</v>
      </c>
      <c r="O2277" s="17">
        <v>5.5535829750500998</v>
      </c>
      <c r="P2277" s="32">
        <v>4.2541380945938098E-147</v>
      </c>
      <c r="Q2277" s="17">
        <v>-0.81166547524400701</v>
      </c>
      <c r="R2277" s="32">
        <v>1.8925234201951501E-3</v>
      </c>
      <c r="S2277" s="17">
        <v>0.76297638648543398</v>
      </c>
      <c r="T2277" s="32">
        <v>4.3947322760699301E-3</v>
      </c>
      <c r="U2277" s="16">
        <v>268</v>
      </c>
      <c r="V2277" s="16">
        <v>241</v>
      </c>
      <c r="W2277" s="16">
        <v>2239</v>
      </c>
      <c r="X2277" s="16">
        <v>3733</v>
      </c>
      <c r="Y2277" s="16">
        <v>59</v>
      </c>
      <c r="Z2277" s="16">
        <v>82</v>
      </c>
      <c r="AA2277" s="16">
        <v>390</v>
      </c>
      <c r="AB2277" s="16">
        <v>212</v>
      </c>
      <c r="AC2277" s="24" t="s">
        <v>0</v>
      </c>
      <c r="AD2277" s="24" t="s">
        <v>10066</v>
      </c>
    </row>
    <row r="2278" spans="1:30" ht="15" customHeight="1" x14ac:dyDescent="0.25">
      <c r="A2278" s="16" t="s">
        <v>2376</v>
      </c>
      <c r="B2278" s="16" t="s">
        <v>9981</v>
      </c>
      <c r="C2278" s="16" t="s">
        <v>1</v>
      </c>
      <c r="D2278" s="16" t="s">
        <v>302</v>
      </c>
      <c r="E2278" s="16">
        <v>1987098</v>
      </c>
      <c r="F2278" s="16">
        <v>1</v>
      </c>
      <c r="G2278" s="16">
        <v>0.88</v>
      </c>
      <c r="H2278" s="16">
        <v>0.33</v>
      </c>
      <c r="I2278" s="16" t="s">
        <v>5327</v>
      </c>
      <c r="J2278" s="16">
        <v>92</v>
      </c>
      <c r="K2278" s="16" t="s">
        <v>9159</v>
      </c>
      <c r="M2278" s="17">
        <v>2147.14451657275</v>
      </c>
      <c r="N2278" s="17">
        <v>6732.3252722077796</v>
      </c>
      <c r="O2278" s="17">
        <v>2.7911316544218101</v>
      </c>
      <c r="P2278" s="32">
        <v>8.9848207420599403E-4</v>
      </c>
      <c r="Q2278" s="17">
        <v>-2.3097584056598</v>
      </c>
      <c r="R2278" s="32">
        <v>8.7123975853364705E-3</v>
      </c>
      <c r="S2278" s="17">
        <v>2.80046493527494</v>
      </c>
      <c r="T2278" s="32">
        <v>4.4668805591069798E-3</v>
      </c>
      <c r="U2278" s="16">
        <v>1112</v>
      </c>
      <c r="V2278" s="16">
        <v>992</v>
      </c>
      <c r="W2278" s="16">
        <v>1361</v>
      </c>
      <c r="X2278" s="16">
        <v>2279</v>
      </c>
      <c r="Y2278" s="16">
        <v>105</v>
      </c>
      <c r="Z2278" s="16">
        <v>97</v>
      </c>
      <c r="AA2278" s="16">
        <v>2155</v>
      </c>
      <c r="AB2278" s="16">
        <v>5653</v>
      </c>
      <c r="AC2278" s="24" t="s">
        <v>126</v>
      </c>
      <c r="AD2278" s="24" t="s">
        <v>12394</v>
      </c>
    </row>
    <row r="2279" spans="1:30" ht="15" customHeight="1" x14ac:dyDescent="0.25">
      <c r="A2279" s="16" t="s">
        <v>3681</v>
      </c>
      <c r="B2279" s="16" t="s">
        <v>9981</v>
      </c>
      <c r="C2279" s="16" t="s">
        <v>596</v>
      </c>
      <c r="D2279" s="16" t="s">
        <v>598</v>
      </c>
      <c r="E2279" s="16">
        <v>856415</v>
      </c>
      <c r="F2279" s="16">
        <v>1</v>
      </c>
      <c r="G2279" s="16">
        <v>0.99</v>
      </c>
      <c r="H2279" s="16">
        <v>1</v>
      </c>
      <c r="I2279" s="16" t="s">
        <v>5327</v>
      </c>
      <c r="J2279" s="16">
        <v>182</v>
      </c>
      <c r="K2279" s="16" t="s">
        <v>6650</v>
      </c>
      <c r="M2279" s="17">
        <v>1860.5681867134442</v>
      </c>
      <c r="N2279" s="17">
        <v>6726.7780605422204</v>
      </c>
      <c r="O2279" s="17">
        <v>3.4307905966968901</v>
      </c>
      <c r="P2279" s="32">
        <v>3.4553467824748302E-44</v>
      </c>
      <c r="Q2279" s="17">
        <v>-0.32222909006703399</v>
      </c>
      <c r="R2279" s="32">
        <v>0.24640401961043601</v>
      </c>
      <c r="S2279" s="17">
        <v>-0.68855411125580601</v>
      </c>
      <c r="T2279" s="32">
        <v>2.5483747069540201E-2</v>
      </c>
      <c r="U2279" s="16">
        <v>911</v>
      </c>
      <c r="V2279" s="16">
        <v>1172</v>
      </c>
      <c r="W2279" s="16">
        <v>1979</v>
      </c>
      <c r="X2279" s="16">
        <v>3700</v>
      </c>
      <c r="Y2279" s="16">
        <v>291</v>
      </c>
      <c r="Z2279" s="16">
        <v>533</v>
      </c>
      <c r="AA2279" s="16">
        <v>669</v>
      </c>
      <c r="AB2279" s="16">
        <v>274</v>
      </c>
      <c r="AC2279" s="24" t="s">
        <v>6649</v>
      </c>
      <c r="AD2279" s="24" t="s">
        <v>6651</v>
      </c>
    </row>
    <row r="2280" spans="1:30" ht="15" customHeight="1" x14ac:dyDescent="0.25">
      <c r="A2280" s="16" t="s">
        <v>4157</v>
      </c>
      <c r="B2280" s="16" t="s">
        <v>9981</v>
      </c>
      <c r="C2280" s="16" t="s">
        <v>705</v>
      </c>
      <c r="D2280" s="16" t="s">
        <v>598</v>
      </c>
      <c r="E2280" s="16">
        <v>1380058</v>
      </c>
      <c r="F2280" s="16">
        <v>1</v>
      </c>
      <c r="G2280" s="16">
        <v>0.98</v>
      </c>
      <c r="H2280" s="16">
        <v>0.99</v>
      </c>
      <c r="I2280" s="16" t="s">
        <v>5327</v>
      </c>
      <c r="J2280" s="16"/>
      <c r="K2280" s="16"/>
      <c r="M2280" s="17">
        <v>1828.6276001628592</v>
      </c>
      <c r="N2280" s="17">
        <v>6694.0531943017504</v>
      </c>
      <c r="O2280" s="17">
        <v>4.51581613889915</v>
      </c>
      <c r="P2280" s="32">
        <v>1.78050145437171E-67</v>
      </c>
      <c r="Q2280" s="17">
        <v>-1.3989220451250699</v>
      </c>
      <c r="R2280" s="32">
        <v>1.54668670684448E-6</v>
      </c>
      <c r="S2280" s="17">
        <v>0.361593283753263</v>
      </c>
      <c r="T2280" s="32">
        <v>0.31862536949544601</v>
      </c>
      <c r="U2280" s="16">
        <v>542</v>
      </c>
      <c r="V2280" s="16">
        <v>517</v>
      </c>
      <c r="W2280" s="16">
        <v>2337</v>
      </c>
      <c r="X2280" s="16">
        <v>3682</v>
      </c>
      <c r="Y2280" s="16">
        <v>79</v>
      </c>
      <c r="Z2280" s="16">
        <v>117</v>
      </c>
      <c r="AA2280" s="16">
        <v>843</v>
      </c>
      <c r="AB2280" s="16">
        <v>220</v>
      </c>
      <c r="AC2280" s="24" t="s">
        <v>705</v>
      </c>
      <c r="AD2280" s="24" t="s">
        <v>9772</v>
      </c>
    </row>
    <row r="2281" spans="1:30" ht="15" customHeight="1" x14ac:dyDescent="0.25">
      <c r="A2281" s="16" t="s">
        <v>1448</v>
      </c>
      <c r="B2281" s="16" t="s">
        <v>9981</v>
      </c>
      <c r="C2281" s="16" t="s">
        <v>1</v>
      </c>
      <c r="D2281" s="16" t="s">
        <v>302</v>
      </c>
      <c r="E2281" s="16">
        <v>856619</v>
      </c>
      <c r="F2281" s="16">
        <v>1</v>
      </c>
      <c r="G2281" s="16">
        <v>0.93</v>
      </c>
      <c r="H2281" s="16">
        <v>0.93</v>
      </c>
      <c r="I2281" s="16" t="s">
        <v>5331</v>
      </c>
      <c r="J2281" s="16">
        <v>22</v>
      </c>
      <c r="K2281" s="16" t="s">
        <v>6650</v>
      </c>
      <c r="M2281" s="17">
        <v>2663.6986975119657</v>
      </c>
      <c r="N2281" s="17">
        <v>6659.2033347710203</v>
      </c>
      <c r="O2281" s="17">
        <v>2.0688492831306302</v>
      </c>
      <c r="P2281" s="32">
        <v>1.2385057266453401E-25</v>
      </c>
      <c r="Q2281" s="17">
        <v>3.2341774938670298</v>
      </c>
      <c r="R2281" s="32">
        <v>1.4341101012474101E-60</v>
      </c>
      <c r="S2281" s="17">
        <v>-7.3768988923291701E-2</v>
      </c>
      <c r="T2281" s="32">
        <v>0.82334960449682304</v>
      </c>
      <c r="U2281" s="16">
        <v>1290</v>
      </c>
      <c r="V2281" s="16">
        <v>1243</v>
      </c>
      <c r="W2281" s="16">
        <v>967</v>
      </c>
      <c r="X2281" s="16">
        <v>1701</v>
      </c>
      <c r="Y2281" s="16">
        <v>4928</v>
      </c>
      <c r="Z2281" s="16">
        <v>6671</v>
      </c>
      <c r="AA2281" s="16">
        <v>1156</v>
      </c>
      <c r="AB2281" s="16">
        <v>554</v>
      </c>
      <c r="AC2281" s="24" t="s">
        <v>6649</v>
      </c>
      <c r="AD2281" s="24" t="s">
        <v>11027</v>
      </c>
    </row>
    <row r="2282" spans="1:30" ht="15" customHeight="1" x14ac:dyDescent="0.25">
      <c r="A2282" s="16" t="s">
        <v>4627</v>
      </c>
      <c r="B2282" s="16" t="s">
        <v>9981</v>
      </c>
      <c r="C2282" s="16" t="s">
        <v>4</v>
      </c>
      <c r="D2282" s="16" t="s">
        <v>598</v>
      </c>
      <c r="E2282" s="16">
        <v>1890952</v>
      </c>
      <c r="F2282" s="16">
        <v>1</v>
      </c>
      <c r="G2282" s="16">
        <v>1</v>
      </c>
      <c r="H2282" s="16">
        <v>1</v>
      </c>
      <c r="I2282" s="16" t="s">
        <v>5327</v>
      </c>
      <c r="J2282" s="16">
        <v>131</v>
      </c>
      <c r="K2282" s="16" t="s">
        <v>8354</v>
      </c>
      <c r="M2282" s="17">
        <v>2739.8661886690888</v>
      </c>
      <c r="N2282" s="17">
        <v>6650.7876996026298</v>
      </c>
      <c r="O2282" s="17">
        <v>1.99323100040695</v>
      </c>
      <c r="P2282" s="32">
        <v>1.7314312822855799E-18</v>
      </c>
      <c r="Q2282" s="17">
        <v>-0.11380125005196499</v>
      </c>
      <c r="R2282" s="32">
        <v>0.67514592920299199</v>
      </c>
      <c r="S2282" s="17">
        <v>-0.146094859584047</v>
      </c>
      <c r="T2282" s="32">
        <v>0.67683112290383096</v>
      </c>
      <c r="U2282" s="16">
        <v>2484</v>
      </c>
      <c r="V2282" s="16">
        <v>3461</v>
      </c>
      <c r="W2282" s="16">
        <v>2423</v>
      </c>
      <c r="X2282" s="16">
        <v>3393</v>
      </c>
      <c r="Y2282" s="16">
        <v>1255</v>
      </c>
      <c r="Z2282" s="16">
        <v>1390</v>
      </c>
      <c r="AA2282" s="16">
        <v>2812</v>
      </c>
      <c r="AB2282" s="16">
        <v>1128</v>
      </c>
      <c r="AC2282" s="24" t="s">
        <v>0</v>
      </c>
      <c r="AD2282" s="24" t="s">
        <v>12283</v>
      </c>
    </row>
    <row r="2283" spans="1:30" ht="15" customHeight="1" x14ac:dyDescent="0.25">
      <c r="A2283" s="16" t="s">
        <v>4574</v>
      </c>
      <c r="B2283" s="16" t="s">
        <v>9981</v>
      </c>
      <c r="C2283" s="16" t="s">
        <v>1</v>
      </c>
      <c r="D2283" s="16" t="s">
        <v>598</v>
      </c>
      <c r="E2283" s="16">
        <v>1811342</v>
      </c>
      <c r="F2283" s="16">
        <v>1</v>
      </c>
      <c r="G2283" s="16">
        <v>1</v>
      </c>
      <c r="H2283" s="16">
        <v>0.99</v>
      </c>
      <c r="I2283" s="16" t="s">
        <v>5331</v>
      </c>
      <c r="J2283" s="16">
        <v>20</v>
      </c>
      <c r="K2283" s="16" t="s">
        <v>8335</v>
      </c>
      <c r="M2283" s="17">
        <v>2404.276864747324</v>
      </c>
      <c r="N2283" s="17">
        <v>6593.1457096349604</v>
      </c>
      <c r="O2283" s="17">
        <v>2.9407200517241798</v>
      </c>
      <c r="P2283" s="32">
        <v>1.03796308097867E-53</v>
      </c>
      <c r="Q2283" s="17">
        <v>0.74853553104606796</v>
      </c>
      <c r="R2283" s="32">
        <v>1.9387604667014499E-4</v>
      </c>
      <c r="S2283" s="17">
        <v>-0.19247376913416001</v>
      </c>
      <c r="T2283" s="32">
        <v>0.49316760253389902</v>
      </c>
      <c r="U2283" s="16">
        <v>1572</v>
      </c>
      <c r="V2283" s="16">
        <v>1592</v>
      </c>
      <c r="W2283" s="16">
        <v>2402</v>
      </c>
      <c r="X2283" s="16">
        <v>3605</v>
      </c>
      <c r="Y2283" s="16">
        <v>1173</v>
      </c>
      <c r="Z2283" s="16">
        <v>1395</v>
      </c>
      <c r="AA2283" s="16">
        <v>1290</v>
      </c>
      <c r="AB2283" s="16">
        <v>657</v>
      </c>
      <c r="AC2283" s="24" t="s">
        <v>5769</v>
      </c>
      <c r="AD2283" s="24" t="s">
        <v>12199</v>
      </c>
    </row>
    <row r="2284" spans="1:30" ht="15" customHeight="1" x14ac:dyDescent="0.25">
      <c r="A2284" s="16" t="s">
        <v>2680</v>
      </c>
      <c r="B2284" s="16" t="s">
        <v>9981</v>
      </c>
      <c r="C2284" s="16" t="s">
        <v>4</v>
      </c>
      <c r="D2284" s="16" t="s">
        <v>302</v>
      </c>
      <c r="E2284" s="16">
        <v>2398447</v>
      </c>
      <c r="F2284" s="16">
        <v>1</v>
      </c>
      <c r="G2284" s="16">
        <v>0.99</v>
      </c>
      <c r="H2284" s="16">
        <v>0.99</v>
      </c>
      <c r="I2284" s="16" t="s">
        <v>5327</v>
      </c>
      <c r="J2284" s="16">
        <v>46</v>
      </c>
      <c r="K2284" s="16" t="s">
        <v>6156</v>
      </c>
      <c r="M2284" s="17">
        <v>2855.3426819877436</v>
      </c>
      <c r="N2284" s="17">
        <v>6551.3943166095296</v>
      </c>
      <c r="O2284" s="17">
        <v>-2.0002951306741799</v>
      </c>
      <c r="P2284" s="32">
        <v>2.2554138144604999E-20</v>
      </c>
      <c r="Q2284" s="17">
        <v>1.32241516886292</v>
      </c>
      <c r="R2284" s="32">
        <v>5.3154086506512396E-10</v>
      </c>
      <c r="S2284" s="17">
        <v>-0.32192897161693201</v>
      </c>
      <c r="T2284" s="32">
        <v>0.24709087127316801</v>
      </c>
      <c r="U2284" s="16">
        <v>5072</v>
      </c>
      <c r="V2284" s="16">
        <v>4213</v>
      </c>
      <c r="W2284" s="16">
        <v>219</v>
      </c>
      <c r="X2284" s="16">
        <v>359</v>
      </c>
      <c r="Y2284" s="16">
        <v>4747</v>
      </c>
      <c r="Z2284" s="16">
        <v>6563</v>
      </c>
      <c r="AA2284" s="16">
        <v>3924</v>
      </c>
      <c r="AB2284" s="16">
        <v>1539</v>
      </c>
      <c r="AC2284" s="24" t="s">
        <v>0</v>
      </c>
      <c r="AD2284" s="24" t="s">
        <v>12849</v>
      </c>
    </row>
    <row r="2285" spans="1:30" ht="15" customHeight="1" x14ac:dyDescent="0.25">
      <c r="A2285" s="16" t="s">
        <v>1078</v>
      </c>
      <c r="B2285" s="16" t="s">
        <v>9981</v>
      </c>
      <c r="C2285" s="16" t="s">
        <v>705</v>
      </c>
      <c r="D2285" s="16" t="s">
        <v>302</v>
      </c>
      <c r="E2285" s="16">
        <v>388316</v>
      </c>
      <c r="F2285" s="16">
        <v>1</v>
      </c>
      <c r="G2285" s="16">
        <v>1</v>
      </c>
      <c r="H2285" s="16">
        <v>0.96</v>
      </c>
      <c r="I2285" s="16" t="s">
        <v>5327</v>
      </c>
      <c r="J2285" s="16"/>
      <c r="K2285" s="16"/>
      <c r="M2285" s="17">
        <v>1357.2015656785136</v>
      </c>
      <c r="N2285" s="17">
        <v>6435.8903606268796</v>
      </c>
      <c r="O2285" s="17">
        <v>8.2117032831082604</v>
      </c>
      <c r="P2285" s="32">
        <v>1.12155958119245E-153</v>
      </c>
      <c r="Q2285" s="17">
        <v>6.2550108105779004E-2</v>
      </c>
      <c r="R2285" s="32">
        <v>0.89962236810450702</v>
      </c>
      <c r="S2285" s="17">
        <v>0.113606125670486</v>
      </c>
      <c r="T2285" s="32">
        <v>0.85722150082401904</v>
      </c>
      <c r="U2285" s="16">
        <v>34</v>
      </c>
      <c r="V2285" s="16">
        <v>33</v>
      </c>
      <c r="W2285" s="16">
        <v>1569</v>
      </c>
      <c r="X2285" s="16">
        <v>3540</v>
      </c>
      <c r="Y2285" s="16">
        <v>14</v>
      </c>
      <c r="Z2285" s="16">
        <v>20</v>
      </c>
      <c r="AA2285" s="16">
        <v>29</v>
      </c>
      <c r="AB2285" s="16">
        <v>21</v>
      </c>
      <c r="AC2285" s="24" t="s">
        <v>705</v>
      </c>
      <c r="AD2285" s="24" t="s">
        <v>9946</v>
      </c>
    </row>
    <row r="2286" spans="1:30" ht="15" customHeight="1" x14ac:dyDescent="0.25">
      <c r="A2286" s="16" t="s">
        <v>3155</v>
      </c>
      <c r="B2286" s="16" t="s">
        <v>9981</v>
      </c>
      <c r="C2286" s="16" t="s">
        <v>1</v>
      </c>
      <c r="D2286" s="16" t="s">
        <v>598</v>
      </c>
      <c r="E2286" s="16">
        <v>256586</v>
      </c>
      <c r="F2286" s="16">
        <v>1</v>
      </c>
      <c r="G2286" s="16">
        <v>0.97</v>
      </c>
      <c r="H2286" s="16">
        <v>1</v>
      </c>
      <c r="I2286" s="16" t="s">
        <v>5327</v>
      </c>
      <c r="J2286" s="16">
        <v>44</v>
      </c>
      <c r="K2286" s="16" t="s">
        <v>8562</v>
      </c>
      <c r="M2286" s="17">
        <v>2185.250800268821</v>
      </c>
      <c r="N2286" s="17">
        <v>6428.618168129</v>
      </c>
      <c r="O2286" s="17">
        <v>2.7340821417513701</v>
      </c>
      <c r="P2286" s="32">
        <v>2.8253361945671299E-31</v>
      </c>
      <c r="Q2286" s="17">
        <v>-1.4527168746911301</v>
      </c>
      <c r="R2286" s="32">
        <v>5.6181793585791901E-9</v>
      </c>
      <c r="S2286" s="17">
        <v>0.76933315469734698</v>
      </c>
      <c r="T2286" s="32">
        <v>6.43057935257351E-3</v>
      </c>
      <c r="U2286" s="16">
        <v>1917</v>
      </c>
      <c r="V2286" s="16">
        <v>1409</v>
      </c>
      <c r="W2286" s="16">
        <v>2017</v>
      </c>
      <c r="X2286" s="16">
        <v>3536</v>
      </c>
      <c r="Y2286" s="16">
        <v>267</v>
      </c>
      <c r="Z2286" s="16">
        <v>320</v>
      </c>
      <c r="AA2286" s="16">
        <v>3140</v>
      </c>
      <c r="AB2286" s="16">
        <v>1105</v>
      </c>
      <c r="AC2286" s="24" t="s">
        <v>8561</v>
      </c>
      <c r="AD2286" s="24" t="s">
        <v>10317</v>
      </c>
    </row>
    <row r="2287" spans="1:30" ht="15" customHeight="1" x14ac:dyDescent="0.25">
      <c r="A2287" s="16" t="s">
        <v>3626</v>
      </c>
      <c r="B2287" s="16" t="s">
        <v>9981</v>
      </c>
      <c r="C2287" s="16" t="s">
        <v>1</v>
      </c>
      <c r="D2287" s="16" t="s">
        <v>598</v>
      </c>
      <c r="E2287" s="16">
        <v>790354</v>
      </c>
      <c r="F2287" s="16">
        <v>1</v>
      </c>
      <c r="G2287" s="16">
        <v>1</v>
      </c>
      <c r="H2287" s="16">
        <v>1</v>
      </c>
      <c r="I2287" s="16" t="s">
        <v>5372</v>
      </c>
      <c r="J2287" s="16">
        <v>23</v>
      </c>
      <c r="K2287" s="16" t="s">
        <v>8780</v>
      </c>
      <c r="M2287" s="17">
        <v>4318.7972341062559</v>
      </c>
      <c r="N2287" s="17">
        <v>6428.618168129</v>
      </c>
      <c r="O2287" s="17">
        <v>1.03630625826783</v>
      </c>
      <c r="P2287" s="32">
        <v>1.90617206831475E-6</v>
      </c>
      <c r="Q2287" s="17">
        <v>0.98659641082669003</v>
      </c>
      <c r="R2287" s="32">
        <v>9.4340884346018095E-6</v>
      </c>
      <c r="S2287" s="17">
        <v>-0.51657540363740995</v>
      </c>
      <c r="T2287" s="32">
        <v>5.4731059682568202E-2</v>
      </c>
      <c r="U2287" s="16">
        <v>4686</v>
      </c>
      <c r="V2287" s="16">
        <v>6449</v>
      </c>
      <c r="W2287" s="16">
        <v>2163</v>
      </c>
      <c r="X2287" s="16">
        <v>3536</v>
      </c>
      <c r="Y2287" s="16">
        <v>4752</v>
      </c>
      <c r="Z2287" s="16">
        <v>5944</v>
      </c>
      <c r="AA2287" s="16">
        <v>3687</v>
      </c>
      <c r="AB2287" s="16">
        <v>1818</v>
      </c>
      <c r="AC2287" s="24" t="s">
        <v>6539</v>
      </c>
      <c r="AD2287" s="24" t="s">
        <v>10949</v>
      </c>
    </row>
    <row r="2288" spans="1:30" ht="15" customHeight="1" x14ac:dyDescent="0.25">
      <c r="A2288" s="16" t="s">
        <v>4735</v>
      </c>
      <c r="B2288" s="16" t="s">
        <v>9981</v>
      </c>
      <c r="C2288" s="16" t="s">
        <v>1</v>
      </c>
      <c r="D2288" s="16" t="s">
        <v>598</v>
      </c>
      <c r="E2288" s="16">
        <v>2018354</v>
      </c>
      <c r="F2288" s="16">
        <v>1</v>
      </c>
      <c r="G2288" s="16">
        <v>1</v>
      </c>
      <c r="H2288" s="16">
        <v>1</v>
      </c>
      <c r="I2288" s="16" t="s">
        <v>5327</v>
      </c>
      <c r="J2288" s="16">
        <v>20</v>
      </c>
      <c r="K2288" s="16" t="s">
        <v>8390</v>
      </c>
      <c r="M2288" s="17">
        <v>2697.629234125538</v>
      </c>
      <c r="N2288" s="17">
        <v>6404.6542641119604</v>
      </c>
      <c r="O2288" s="17">
        <v>-1.65313049193178</v>
      </c>
      <c r="P2288" s="32">
        <v>1.01119055586394E-10</v>
      </c>
      <c r="Q2288" s="17">
        <v>1.3504641116004601</v>
      </c>
      <c r="R2288" s="32">
        <v>1.3951799996684199E-7</v>
      </c>
      <c r="S2288" s="17">
        <v>-1.1812975344387699</v>
      </c>
      <c r="T2288" s="32">
        <v>3.7715364787633599E-5</v>
      </c>
      <c r="U2288" s="16">
        <v>3690</v>
      </c>
      <c r="V2288" s="16">
        <v>5559</v>
      </c>
      <c r="W2288" s="16">
        <v>306</v>
      </c>
      <c r="X2288" s="16">
        <v>415</v>
      </c>
      <c r="Y2288" s="16">
        <v>5032</v>
      </c>
      <c r="Z2288" s="16">
        <v>6416</v>
      </c>
      <c r="AA2288" s="16">
        <v>1680</v>
      </c>
      <c r="AB2288" s="16">
        <v>1073</v>
      </c>
      <c r="AC2288" s="24" t="s">
        <v>8389</v>
      </c>
      <c r="AD2288" s="24" t="s">
        <v>12426</v>
      </c>
    </row>
    <row r="2289" spans="1:30" ht="15" customHeight="1" x14ac:dyDescent="0.25">
      <c r="A2289" s="16" t="s">
        <v>5225</v>
      </c>
      <c r="B2289" s="16" t="s">
        <v>9981</v>
      </c>
      <c r="C2289" s="16" t="s">
        <v>1</v>
      </c>
      <c r="D2289" s="16" t="s">
        <v>598</v>
      </c>
      <c r="E2289" s="16">
        <v>2573483</v>
      </c>
      <c r="F2289" s="16">
        <v>1</v>
      </c>
      <c r="G2289" s="16">
        <v>1</v>
      </c>
      <c r="H2289" s="16">
        <v>1</v>
      </c>
      <c r="I2289" s="16" t="s">
        <v>5331</v>
      </c>
      <c r="J2289" s="16">
        <v>118</v>
      </c>
      <c r="K2289" s="16" t="s">
        <v>8573</v>
      </c>
      <c r="M2289" s="17">
        <v>3168.2949425097349</v>
      </c>
      <c r="N2289" s="17">
        <v>6404.6542641119604</v>
      </c>
      <c r="O2289" s="17">
        <v>-0.940705088040243</v>
      </c>
      <c r="P2289" s="32">
        <v>1.9423020673764701E-4</v>
      </c>
      <c r="Q2289" s="17">
        <v>1.09964571957976</v>
      </c>
      <c r="R2289" s="32">
        <v>1.56697189111663E-5</v>
      </c>
      <c r="S2289" s="17">
        <v>0.34537600457235401</v>
      </c>
      <c r="T2289" s="32">
        <v>0.30020872054502001</v>
      </c>
      <c r="U2289" s="16">
        <v>3894</v>
      </c>
      <c r="V2289" s="16">
        <v>5594</v>
      </c>
      <c r="W2289" s="16">
        <v>517</v>
      </c>
      <c r="X2289" s="16">
        <v>693</v>
      </c>
      <c r="Y2289" s="16">
        <v>3638</v>
      </c>
      <c r="Z2289" s="16">
        <v>6416</v>
      </c>
      <c r="AA2289" s="16">
        <v>6115</v>
      </c>
      <c r="AB2289" s="16">
        <v>2625</v>
      </c>
      <c r="AC2289" s="24" t="s">
        <v>8572</v>
      </c>
      <c r="AD2289" s="24" t="s">
        <v>13023</v>
      </c>
    </row>
    <row r="2290" spans="1:30" ht="15" customHeight="1" x14ac:dyDescent="0.25">
      <c r="A2290" s="16" t="s">
        <v>5251</v>
      </c>
      <c r="B2290" s="16" t="s">
        <v>9981</v>
      </c>
      <c r="C2290" s="16" t="s">
        <v>1</v>
      </c>
      <c r="D2290" s="16" t="s">
        <v>598</v>
      </c>
      <c r="E2290" s="16">
        <v>2604958</v>
      </c>
      <c r="F2290" s="16">
        <v>1</v>
      </c>
      <c r="G2290" s="16">
        <v>1</v>
      </c>
      <c r="H2290" s="16">
        <v>1</v>
      </c>
      <c r="I2290" s="16" t="s">
        <v>5327</v>
      </c>
      <c r="J2290" s="16">
        <v>28</v>
      </c>
      <c r="K2290" s="16" t="s">
        <v>8578</v>
      </c>
      <c r="M2290" s="17">
        <v>3566.0054530621874</v>
      </c>
      <c r="N2290" s="17">
        <v>6399.5293981374698</v>
      </c>
      <c r="O2290" s="17">
        <v>1.59467842645003</v>
      </c>
      <c r="P2290" s="32">
        <v>8.3460244527701196E-13</v>
      </c>
      <c r="Q2290" s="17">
        <v>1.16598135419349</v>
      </c>
      <c r="R2290" s="32">
        <v>3.4838955846446702E-7</v>
      </c>
      <c r="S2290" s="17">
        <v>-0.73017477187437896</v>
      </c>
      <c r="T2290" s="32">
        <v>6.1230990169884496E-3</v>
      </c>
      <c r="U2290" s="16">
        <v>4511</v>
      </c>
      <c r="V2290" s="16">
        <v>3174</v>
      </c>
      <c r="W2290" s="16">
        <v>2241</v>
      </c>
      <c r="X2290" s="16">
        <v>3520</v>
      </c>
      <c r="Y2290" s="16">
        <v>3858</v>
      </c>
      <c r="Z2290" s="16">
        <v>4450</v>
      </c>
      <c r="AA2290" s="16">
        <v>2394</v>
      </c>
      <c r="AB2290" s="16">
        <v>984</v>
      </c>
      <c r="AC2290" s="24" t="s">
        <v>0</v>
      </c>
      <c r="AD2290" s="24" t="s">
        <v>13062</v>
      </c>
    </row>
    <row r="2291" spans="1:30" ht="15" customHeight="1" x14ac:dyDescent="0.25">
      <c r="A2291" s="16" t="s">
        <v>1617</v>
      </c>
      <c r="B2291" s="16" t="s">
        <v>9981</v>
      </c>
      <c r="C2291" s="16" t="s">
        <v>1</v>
      </c>
      <c r="D2291" s="16" t="s">
        <v>302</v>
      </c>
      <c r="E2291" s="16">
        <v>1056461</v>
      </c>
      <c r="F2291" s="16">
        <v>0.93</v>
      </c>
      <c r="G2291" s="16">
        <v>0.96</v>
      </c>
      <c r="H2291" s="16">
        <v>0.93</v>
      </c>
      <c r="I2291" s="16" t="s">
        <v>5327</v>
      </c>
      <c r="J2291" s="16">
        <v>137</v>
      </c>
      <c r="K2291" s="16" t="s">
        <v>8870</v>
      </c>
      <c r="M2291" s="17">
        <v>2223.9015928319877</v>
      </c>
      <c r="N2291" s="17">
        <v>6395.89330188852</v>
      </c>
      <c r="O2291" s="17">
        <v>2.2899582967970402</v>
      </c>
      <c r="P2291" s="32">
        <v>1.0724090704405399E-27</v>
      </c>
      <c r="Q2291" s="17">
        <v>-0.18868322285818201</v>
      </c>
      <c r="R2291" s="32">
        <v>0.43348898311593798</v>
      </c>
      <c r="S2291" s="17">
        <v>-0.48953456007524498</v>
      </c>
      <c r="T2291" s="32">
        <v>6.5525543387499205E-2</v>
      </c>
      <c r="U2291" s="16">
        <v>2044</v>
      </c>
      <c r="V2291" s="16">
        <v>2352</v>
      </c>
      <c r="W2291" s="16">
        <v>1908</v>
      </c>
      <c r="X2291" s="16">
        <v>3518</v>
      </c>
      <c r="Y2291" s="16">
        <v>823</v>
      </c>
      <c r="Z2291" s="16">
        <v>1048</v>
      </c>
      <c r="AA2291" s="16">
        <v>1622</v>
      </c>
      <c r="AB2291" s="16">
        <v>664</v>
      </c>
      <c r="AC2291" s="24" t="s">
        <v>6193</v>
      </c>
      <c r="AD2291" s="24" t="s">
        <v>11278</v>
      </c>
    </row>
    <row r="2292" spans="1:30" ht="15" customHeight="1" x14ac:dyDescent="0.25">
      <c r="A2292" s="16" t="s">
        <v>1790</v>
      </c>
      <c r="B2292" s="16" t="s">
        <v>9981</v>
      </c>
      <c r="C2292" s="16" t="s">
        <v>1</v>
      </c>
      <c r="D2292" s="16" t="s">
        <v>302</v>
      </c>
      <c r="E2292" s="16">
        <v>1261659</v>
      </c>
      <c r="F2292" s="16">
        <v>0.99</v>
      </c>
      <c r="G2292" s="16">
        <v>0.95</v>
      </c>
      <c r="H2292" s="16">
        <v>0.94</v>
      </c>
      <c r="I2292" s="16" t="s">
        <v>5327</v>
      </c>
      <c r="J2292" s="16">
        <v>22</v>
      </c>
      <c r="K2292" s="16" t="s">
        <v>8946</v>
      </c>
      <c r="M2292" s="17">
        <v>2580.851921128356</v>
      </c>
      <c r="N2292" s="17">
        <v>6374.0767243948703</v>
      </c>
      <c r="O2292" s="17">
        <v>1.9862917281144901</v>
      </c>
      <c r="P2292" s="32">
        <v>1.7045547728413399E-15</v>
      </c>
      <c r="Q2292" s="17">
        <v>0.79430655015625895</v>
      </c>
      <c r="R2292" s="32">
        <v>2.38976146755987E-3</v>
      </c>
      <c r="S2292" s="17">
        <v>-0.72153387847489203</v>
      </c>
      <c r="T2292" s="32">
        <v>1.78691211616217E-2</v>
      </c>
      <c r="U2292" s="16">
        <v>2692</v>
      </c>
      <c r="V2292" s="16">
        <v>2534</v>
      </c>
      <c r="W2292" s="16">
        <v>1758</v>
      </c>
      <c r="X2292" s="16">
        <v>3506</v>
      </c>
      <c r="Y2292" s="16">
        <v>1916</v>
      </c>
      <c r="Z2292" s="16">
        <v>2483</v>
      </c>
      <c r="AA2292" s="16">
        <v>1199</v>
      </c>
      <c r="AB2292" s="16">
        <v>884</v>
      </c>
      <c r="AC2292" s="24" t="s">
        <v>0</v>
      </c>
      <c r="AD2292" s="24" t="s">
        <v>11540</v>
      </c>
    </row>
    <row r="2293" spans="1:30" ht="15" customHeight="1" x14ac:dyDescent="0.25">
      <c r="A2293" s="16" t="s">
        <v>1240</v>
      </c>
      <c r="B2293" s="16" t="s">
        <v>9981</v>
      </c>
      <c r="C2293" s="16" t="s">
        <v>596</v>
      </c>
      <c r="D2293" s="16" t="s">
        <v>302</v>
      </c>
      <c r="E2293" s="16">
        <v>576170</v>
      </c>
      <c r="F2293" s="16">
        <v>1</v>
      </c>
      <c r="G2293" s="16">
        <v>0.95</v>
      </c>
      <c r="H2293" s="16">
        <v>0.97</v>
      </c>
      <c r="I2293" s="16" t="s">
        <v>5327</v>
      </c>
      <c r="J2293" s="16">
        <v>29</v>
      </c>
      <c r="K2293" s="16" t="s">
        <v>375</v>
      </c>
      <c r="M2293" s="17">
        <v>1970.26551582396</v>
      </c>
      <c r="N2293" s="17">
        <v>6370.8123197596797</v>
      </c>
      <c r="O2293" s="17">
        <v>3.2936256968304201</v>
      </c>
      <c r="P2293" s="32">
        <v>3.9253072195255802E-63</v>
      </c>
      <c r="Q2293" s="17">
        <v>-0.16064671638692701</v>
      </c>
      <c r="R2293" s="32">
        <v>0.48659287454828098</v>
      </c>
      <c r="S2293" s="17">
        <v>5.6715663946289699E-2</v>
      </c>
      <c r="T2293" s="32">
        <v>0.86614821665547603</v>
      </c>
      <c r="U2293" s="16">
        <v>1132</v>
      </c>
      <c r="V2293" s="16">
        <v>1154</v>
      </c>
      <c r="W2293" s="16">
        <v>2321</v>
      </c>
      <c r="X2293" s="16">
        <v>3170</v>
      </c>
      <c r="Y2293" s="16">
        <v>448</v>
      </c>
      <c r="Z2293" s="16">
        <v>541</v>
      </c>
      <c r="AA2293" s="16">
        <v>1210</v>
      </c>
      <c r="AB2293" s="16">
        <v>514</v>
      </c>
      <c r="AC2293" s="24" t="s">
        <v>0</v>
      </c>
      <c r="AD2293" s="24" t="s">
        <v>7794</v>
      </c>
    </row>
    <row r="2294" spans="1:30" ht="15" customHeight="1" x14ac:dyDescent="0.25">
      <c r="A2294" s="16" t="s">
        <v>2524</v>
      </c>
      <c r="B2294" s="16" t="s">
        <v>9981</v>
      </c>
      <c r="C2294" s="16" t="s">
        <v>1</v>
      </c>
      <c r="D2294" s="16" t="s">
        <v>302</v>
      </c>
      <c r="E2294" s="16">
        <v>2195604</v>
      </c>
      <c r="F2294" s="16">
        <v>1</v>
      </c>
      <c r="G2294" s="16">
        <v>0.93</v>
      </c>
      <c r="H2294" s="16">
        <v>0.95</v>
      </c>
      <c r="I2294" s="16" t="s">
        <v>5331</v>
      </c>
      <c r="J2294" s="16">
        <v>41</v>
      </c>
      <c r="K2294" s="16" t="s">
        <v>6022</v>
      </c>
      <c r="M2294" s="17">
        <v>3033.6715740831073</v>
      </c>
      <c r="N2294" s="17">
        <v>6318.6600431222696</v>
      </c>
      <c r="O2294" s="17">
        <v>1.4673843418205399</v>
      </c>
      <c r="P2294" s="32">
        <v>2.0572468552559998E-8</v>
      </c>
      <c r="Q2294" s="17">
        <v>8.8796954267690006E-2</v>
      </c>
      <c r="R2294" s="32">
        <v>0.77835603619629701</v>
      </c>
      <c r="S2294" s="17">
        <v>-0.50539105801081197</v>
      </c>
      <c r="T2294" s="32">
        <v>0.13191956332138</v>
      </c>
      <c r="U2294" s="16">
        <v>3658</v>
      </c>
      <c r="V2294" s="16">
        <v>4443</v>
      </c>
      <c r="W2294" s="16">
        <v>2302</v>
      </c>
      <c r="X2294" s="16">
        <v>3196</v>
      </c>
      <c r="Y2294" s="16">
        <v>1822</v>
      </c>
      <c r="Z2294" s="16">
        <v>2362</v>
      </c>
      <c r="AA2294" s="16">
        <v>2023</v>
      </c>
      <c r="AB2294" s="16">
        <v>1654</v>
      </c>
      <c r="AC2294" s="24" t="s">
        <v>0</v>
      </c>
      <c r="AD2294" s="24" t="s">
        <v>12607</v>
      </c>
    </row>
    <row r="2295" spans="1:30" ht="15" customHeight="1" x14ac:dyDescent="0.25">
      <c r="A2295" s="16" t="s">
        <v>2002</v>
      </c>
      <c r="B2295" s="16" t="s">
        <v>9981</v>
      </c>
      <c r="C2295" s="16" t="s">
        <v>1</v>
      </c>
      <c r="D2295" s="16" t="s">
        <v>302</v>
      </c>
      <c r="E2295" s="16">
        <v>1554884</v>
      </c>
      <c r="F2295" s="16">
        <v>1</v>
      </c>
      <c r="G2295" s="16">
        <v>1</v>
      </c>
      <c r="H2295" s="16">
        <v>0.96</v>
      </c>
      <c r="I2295" s="16" t="s">
        <v>5327</v>
      </c>
      <c r="J2295" s="16">
        <v>771</v>
      </c>
      <c r="K2295" s="16" t="s">
        <v>5642</v>
      </c>
      <c r="M2295" s="17">
        <v>1643.500003466115</v>
      </c>
      <c r="N2295" s="17">
        <v>6304.9908956649797</v>
      </c>
      <c r="O2295" s="17">
        <v>5.0390069127653199</v>
      </c>
      <c r="P2295" s="32">
        <v>4.4260187383460901E-89</v>
      </c>
      <c r="Q2295" s="17">
        <v>-1.2296495997974699</v>
      </c>
      <c r="R2295" s="32">
        <v>2.67729085353545E-5</v>
      </c>
      <c r="S2295" s="17">
        <v>1.17493984137923</v>
      </c>
      <c r="T2295" s="32">
        <v>7.0549902472093995E-5</v>
      </c>
      <c r="U2295" s="16">
        <v>365</v>
      </c>
      <c r="V2295" s="16">
        <v>300</v>
      </c>
      <c r="W2295" s="16">
        <v>2011</v>
      </c>
      <c r="X2295" s="16">
        <v>3468</v>
      </c>
      <c r="Y2295" s="16">
        <v>75</v>
      </c>
      <c r="Z2295" s="16">
        <v>60</v>
      </c>
      <c r="AA2295" s="16">
        <v>842</v>
      </c>
      <c r="AB2295" s="16">
        <v>286</v>
      </c>
      <c r="AC2295" s="24" t="s">
        <v>5374</v>
      </c>
      <c r="AD2295" s="24" t="s">
        <v>11860</v>
      </c>
    </row>
    <row r="2296" spans="1:30" ht="15" customHeight="1" x14ac:dyDescent="0.25">
      <c r="A2296" s="16" t="s">
        <v>1219</v>
      </c>
      <c r="B2296" s="16" t="s">
        <v>9981</v>
      </c>
      <c r="C2296" s="16" t="s">
        <v>596</v>
      </c>
      <c r="D2296" s="16" t="s">
        <v>302</v>
      </c>
      <c r="E2296" s="16">
        <v>554271</v>
      </c>
      <c r="F2296" s="16">
        <v>1</v>
      </c>
      <c r="G2296" s="16">
        <v>0.98</v>
      </c>
      <c r="H2296" s="16">
        <v>0.97</v>
      </c>
      <c r="I2296" s="16" t="s">
        <v>5331</v>
      </c>
      <c r="J2296" s="16">
        <v>189</v>
      </c>
      <c r="K2296" s="16" t="s">
        <v>7779</v>
      </c>
      <c r="M2296" s="17">
        <v>1805.9161848603608</v>
      </c>
      <c r="N2296" s="17">
        <v>6261.3577406776803</v>
      </c>
      <c r="O2296" s="17">
        <v>4.5562489408951201</v>
      </c>
      <c r="P2296" s="32">
        <v>6.9134398979696596E-63</v>
      </c>
      <c r="Q2296" s="17">
        <v>-1.3370065106348099</v>
      </c>
      <c r="R2296" s="32">
        <v>1.11446004340212E-5</v>
      </c>
      <c r="S2296" s="17">
        <v>1.4006292030281899</v>
      </c>
      <c r="T2296" s="32">
        <v>8.0721103188830095E-6</v>
      </c>
      <c r="U2296" s="16">
        <v>497</v>
      </c>
      <c r="V2296" s="16">
        <v>472</v>
      </c>
      <c r="W2296" s="16">
        <v>2213</v>
      </c>
      <c r="X2296" s="16">
        <v>3444</v>
      </c>
      <c r="Y2296" s="16">
        <v>97</v>
      </c>
      <c r="Z2296" s="16">
        <v>86</v>
      </c>
      <c r="AA2296" s="16">
        <v>1589</v>
      </c>
      <c r="AB2296" s="16">
        <v>416</v>
      </c>
      <c r="AC2296" s="24" t="s">
        <v>7778</v>
      </c>
      <c r="AD2296" s="24" t="s">
        <v>7777</v>
      </c>
    </row>
    <row r="2297" spans="1:30" ht="15" customHeight="1" x14ac:dyDescent="0.25">
      <c r="A2297" s="16" t="s">
        <v>4757</v>
      </c>
      <c r="B2297" s="16" t="s">
        <v>9981</v>
      </c>
      <c r="C2297" s="16" t="s">
        <v>596</v>
      </c>
      <c r="D2297" s="16" t="s">
        <v>598</v>
      </c>
      <c r="E2297" s="16">
        <v>2040194</v>
      </c>
      <c r="F2297" s="16">
        <v>1</v>
      </c>
      <c r="G2297" s="16">
        <v>0.88</v>
      </c>
      <c r="H2297" s="16">
        <v>1</v>
      </c>
      <c r="I2297" s="16" t="s">
        <v>5327</v>
      </c>
      <c r="J2297" s="16">
        <v>26</v>
      </c>
      <c r="K2297" s="16" t="s">
        <v>392</v>
      </c>
      <c r="M2297" s="17">
        <v>2773.6304440541344</v>
      </c>
      <c r="N2297" s="17">
        <v>6203.37606318693</v>
      </c>
      <c r="O2297" s="17">
        <v>1.79124585815542</v>
      </c>
      <c r="P2297" s="32">
        <v>1.76337536735827E-17</v>
      </c>
      <c r="Q2297" s="17">
        <v>-1.2075905969732199</v>
      </c>
      <c r="R2297" s="32">
        <v>3.7725397680212097E-8</v>
      </c>
      <c r="S2297" s="17">
        <v>0.54448810379801704</v>
      </c>
      <c r="T2297" s="32">
        <v>3.6031386338513702E-2</v>
      </c>
      <c r="U2297" s="16">
        <v>3685</v>
      </c>
      <c r="V2297" s="16">
        <v>2774</v>
      </c>
      <c r="W2297" s="16">
        <v>2260</v>
      </c>
      <c r="X2297" s="16">
        <v>3239</v>
      </c>
      <c r="Y2297" s="16">
        <v>614</v>
      </c>
      <c r="Z2297" s="16">
        <v>737</v>
      </c>
      <c r="AA2297" s="16">
        <v>4726</v>
      </c>
      <c r="AB2297" s="16">
        <v>2070</v>
      </c>
      <c r="AC2297" s="24" t="s">
        <v>0</v>
      </c>
      <c r="AD2297" s="24" t="s">
        <v>5925</v>
      </c>
    </row>
    <row r="2298" spans="1:30" ht="15" customHeight="1" x14ac:dyDescent="0.25">
      <c r="A2298" s="16" t="s">
        <v>3106</v>
      </c>
      <c r="B2298" s="16" t="s">
        <v>9981</v>
      </c>
      <c r="C2298" s="16" t="s">
        <v>1</v>
      </c>
      <c r="D2298" s="16" t="s">
        <v>598</v>
      </c>
      <c r="E2298" s="16">
        <v>199711</v>
      </c>
      <c r="F2298" s="16">
        <v>1</v>
      </c>
      <c r="G2298" s="16">
        <v>1</v>
      </c>
      <c r="H2298" s="16">
        <v>1</v>
      </c>
      <c r="I2298" s="16" t="s">
        <v>5327</v>
      </c>
      <c r="J2298" s="16">
        <v>53</v>
      </c>
      <c r="K2298" s="16" t="s">
        <v>7284</v>
      </c>
      <c r="M2298" s="17">
        <v>2773.8216063737873</v>
      </c>
      <c r="N2298" s="17">
        <v>6186.81776757437</v>
      </c>
      <c r="O2298" s="17">
        <v>1.4400150307993</v>
      </c>
      <c r="P2298" s="32">
        <v>2.4012531031918999E-2</v>
      </c>
      <c r="Q2298" s="17">
        <v>7.8862647233445701E-2</v>
      </c>
      <c r="R2298" s="32">
        <v>0.91840016701342297</v>
      </c>
      <c r="S2298" s="17">
        <v>-1.77339826707347</v>
      </c>
      <c r="T2298" s="32">
        <v>1.9244512290155901E-2</v>
      </c>
      <c r="U2298" s="16">
        <v>2208</v>
      </c>
      <c r="V2298" s="16">
        <v>5878</v>
      </c>
      <c r="W2298" s="16">
        <v>2080</v>
      </c>
      <c r="X2298" s="16">
        <v>3403</v>
      </c>
      <c r="Y2298" s="16">
        <v>1708</v>
      </c>
      <c r="Z2298" s="16">
        <v>2473</v>
      </c>
      <c r="AA2298" s="16">
        <v>713</v>
      </c>
      <c r="AB2298" s="16">
        <v>745</v>
      </c>
      <c r="AC2298" s="24" t="s">
        <v>0</v>
      </c>
      <c r="AD2298" s="24" t="s">
        <v>10246</v>
      </c>
    </row>
    <row r="2299" spans="1:30" ht="15" customHeight="1" x14ac:dyDescent="0.25">
      <c r="A2299" s="16" t="s">
        <v>641</v>
      </c>
      <c r="B2299" s="16" t="s">
        <v>9981</v>
      </c>
      <c r="C2299" s="16" t="s">
        <v>1</v>
      </c>
      <c r="D2299" s="16" t="s">
        <v>598</v>
      </c>
      <c r="E2299" s="16">
        <v>777799</v>
      </c>
      <c r="F2299" s="16">
        <v>1</v>
      </c>
      <c r="G2299" s="16">
        <v>1</v>
      </c>
      <c r="H2299" s="16">
        <v>1</v>
      </c>
      <c r="I2299" s="16" t="s">
        <v>5327</v>
      </c>
      <c r="J2299" s="16">
        <v>29</v>
      </c>
      <c r="K2299" s="16" t="s">
        <v>626</v>
      </c>
      <c r="M2299" s="17">
        <v>2016.415557107772</v>
      </c>
      <c r="N2299" s="17">
        <v>6123.1529389125199</v>
      </c>
      <c r="O2299" s="17">
        <v>-2.6241447610152</v>
      </c>
      <c r="P2299" s="32">
        <v>1.7246765025338199E-18</v>
      </c>
      <c r="Q2299" s="17">
        <v>1.81150106317606</v>
      </c>
      <c r="R2299" s="32">
        <v>4.7877359421970097E-10</v>
      </c>
      <c r="S2299" s="17">
        <v>-2.1477941125865101</v>
      </c>
      <c r="T2299" s="32">
        <v>5.5365275365687104E-12</v>
      </c>
      <c r="U2299" s="16">
        <v>2386</v>
      </c>
      <c r="V2299" s="16">
        <v>3695</v>
      </c>
      <c r="W2299" s="16">
        <v>108</v>
      </c>
      <c r="X2299" s="16">
        <v>132</v>
      </c>
      <c r="Y2299" s="16">
        <v>4296</v>
      </c>
      <c r="Z2299" s="16">
        <v>6134</v>
      </c>
      <c r="AA2299" s="16">
        <v>496</v>
      </c>
      <c r="AB2299" s="16">
        <v>396</v>
      </c>
      <c r="AC2299" s="24" t="s">
        <v>656</v>
      </c>
      <c r="AD2299" s="24" t="s">
        <v>10921</v>
      </c>
    </row>
    <row r="2300" spans="1:30" ht="15" customHeight="1" x14ac:dyDescent="0.25">
      <c r="A2300" s="16" t="s">
        <v>4292</v>
      </c>
      <c r="B2300" s="16" t="s">
        <v>9981</v>
      </c>
      <c r="C2300" s="16" t="s">
        <v>1</v>
      </c>
      <c r="D2300" s="16" t="s">
        <v>598</v>
      </c>
      <c r="E2300" s="16">
        <v>1517357</v>
      </c>
      <c r="F2300" s="16">
        <v>1</v>
      </c>
      <c r="G2300" s="16">
        <v>0.99</v>
      </c>
      <c r="H2300" s="16">
        <v>1</v>
      </c>
      <c r="I2300" s="16" t="s">
        <v>5327</v>
      </c>
      <c r="J2300" s="16">
        <v>512</v>
      </c>
      <c r="K2300" s="16" t="s">
        <v>6991</v>
      </c>
      <c r="M2300" s="17">
        <v>3918.5560042077823</v>
      </c>
      <c r="N2300" s="17">
        <v>6110.0509365726202</v>
      </c>
      <c r="O2300" s="17">
        <v>0.53067856132970304</v>
      </c>
      <c r="P2300" s="32">
        <v>3.9121623229880199E-2</v>
      </c>
      <c r="Q2300" s="17">
        <v>-0.118307294288307</v>
      </c>
      <c r="R2300" s="32">
        <v>0.69043531553512105</v>
      </c>
      <c r="S2300" s="17">
        <v>-0.59842350375857001</v>
      </c>
      <c r="T2300" s="32">
        <v>5.4731059682568202E-2</v>
      </c>
      <c r="U2300" s="16">
        <v>5644</v>
      </c>
      <c r="V2300" s="16">
        <v>8731</v>
      </c>
      <c r="W2300" s="16">
        <v>2226</v>
      </c>
      <c r="X2300" s="16">
        <v>2828</v>
      </c>
      <c r="Y2300" s="16">
        <v>2707</v>
      </c>
      <c r="Z2300" s="16">
        <v>3753</v>
      </c>
      <c r="AA2300" s="16">
        <v>4052</v>
      </c>
      <c r="AB2300" s="16">
        <v>2428</v>
      </c>
      <c r="AC2300" s="24" t="s">
        <v>6448</v>
      </c>
      <c r="AD2300" s="24" t="s">
        <v>11826</v>
      </c>
    </row>
    <row r="2301" spans="1:30" ht="15" customHeight="1" x14ac:dyDescent="0.25">
      <c r="A2301" s="16" t="s">
        <v>2278</v>
      </c>
      <c r="B2301" s="16" t="s">
        <v>9981</v>
      </c>
      <c r="C2301" s="16" t="s">
        <v>596</v>
      </c>
      <c r="D2301" s="16" t="s">
        <v>302</v>
      </c>
      <c r="E2301" s="16">
        <v>1874302</v>
      </c>
      <c r="F2301" s="16">
        <v>1</v>
      </c>
      <c r="G2301" s="16">
        <v>0.9</v>
      </c>
      <c r="H2301" s="16">
        <v>1</v>
      </c>
      <c r="I2301" s="16" t="s">
        <v>5331</v>
      </c>
      <c r="J2301" s="16">
        <v>734</v>
      </c>
      <c r="K2301" s="16" t="s">
        <v>7211</v>
      </c>
      <c r="M2301" s="17">
        <v>2152.4853897250732</v>
      </c>
      <c r="N2301" s="17">
        <v>6097.7334094752996</v>
      </c>
      <c r="O2301" s="17">
        <v>2.4940905021746298</v>
      </c>
      <c r="P2301" s="32">
        <v>2.8634736373573701E-34</v>
      </c>
      <c r="Q2301" s="17">
        <v>6.6312104912945896E-2</v>
      </c>
      <c r="R2301" s="32">
        <v>0.791614086656098</v>
      </c>
      <c r="S2301" s="17">
        <v>-6.3108232065974504E-2</v>
      </c>
      <c r="T2301" s="32">
        <v>0.85563435566972101</v>
      </c>
      <c r="U2301" s="16">
        <v>1962</v>
      </c>
      <c r="V2301" s="16">
        <v>1724</v>
      </c>
      <c r="W2301" s="16">
        <v>1870</v>
      </c>
      <c r="X2301" s="16">
        <v>3354</v>
      </c>
      <c r="Y2301" s="16">
        <v>871</v>
      </c>
      <c r="Z2301" s="16">
        <v>988</v>
      </c>
      <c r="AA2301" s="16">
        <v>1725</v>
      </c>
      <c r="AB2301" s="16">
        <v>797</v>
      </c>
      <c r="AC2301" s="24" t="s">
        <v>7210</v>
      </c>
      <c r="AD2301" s="24" t="s">
        <v>7209</v>
      </c>
    </row>
    <row r="2302" spans="1:30" ht="15" customHeight="1" x14ac:dyDescent="0.25">
      <c r="A2302" s="16" t="s">
        <v>5160</v>
      </c>
      <c r="B2302" s="16" t="s">
        <v>9981</v>
      </c>
      <c r="C2302" s="16" t="s">
        <v>1</v>
      </c>
      <c r="D2302" s="16" t="s">
        <v>598</v>
      </c>
      <c r="E2302" s="16">
        <v>2485940</v>
      </c>
      <c r="F2302" s="16">
        <v>1</v>
      </c>
      <c r="G2302" s="16">
        <v>0.97</v>
      </c>
      <c r="H2302" s="16">
        <v>1</v>
      </c>
      <c r="I2302" s="16" t="s">
        <v>5327</v>
      </c>
      <c r="J2302" s="16">
        <v>24</v>
      </c>
      <c r="K2302" s="16" t="s">
        <v>7501</v>
      </c>
      <c r="M2302" s="17">
        <v>2788.1153027133623</v>
      </c>
      <c r="N2302" s="17">
        <v>6074.09878385718</v>
      </c>
      <c r="O2302" s="17">
        <v>1.7725407825467101</v>
      </c>
      <c r="P2302" s="32">
        <v>3.3024013591891299E-17</v>
      </c>
      <c r="Q2302" s="17">
        <v>4.9565534833979401E-2</v>
      </c>
      <c r="R2302" s="32">
        <v>0.847489400153985</v>
      </c>
      <c r="S2302" s="17">
        <v>-0.25777540137334798</v>
      </c>
      <c r="T2302" s="32">
        <v>0.38016804336129301</v>
      </c>
      <c r="U2302" s="16">
        <v>2845</v>
      </c>
      <c r="V2302" s="16">
        <v>3707</v>
      </c>
      <c r="W2302" s="16">
        <v>2203</v>
      </c>
      <c r="X2302" s="16">
        <v>3341</v>
      </c>
      <c r="Y2302" s="16">
        <v>1425</v>
      </c>
      <c r="Z2302" s="16">
        <v>1871</v>
      </c>
      <c r="AA2302" s="16">
        <v>2543</v>
      </c>
      <c r="AB2302" s="16">
        <v>1305</v>
      </c>
      <c r="AC2302" s="24" t="s">
        <v>7500</v>
      </c>
      <c r="AD2302" s="24" t="s">
        <v>12943</v>
      </c>
    </row>
    <row r="2303" spans="1:30" ht="15" customHeight="1" x14ac:dyDescent="0.25">
      <c r="A2303" s="16" t="s">
        <v>3537</v>
      </c>
      <c r="B2303" s="16" t="s">
        <v>9981</v>
      </c>
      <c r="C2303" s="16" t="s">
        <v>705</v>
      </c>
      <c r="D2303" s="16" t="s">
        <v>598</v>
      </c>
      <c r="E2303" s="16">
        <v>690958</v>
      </c>
      <c r="F2303" s="16">
        <v>1</v>
      </c>
      <c r="G2303" s="16">
        <v>0.8</v>
      </c>
      <c r="H2303" s="16">
        <v>1</v>
      </c>
      <c r="I2303" s="16" t="s">
        <v>5372</v>
      </c>
      <c r="J2303" s="16"/>
      <c r="K2303" s="16"/>
      <c r="M2303" s="17">
        <v>1730.776856292531</v>
      </c>
      <c r="N2303" s="17">
        <v>6050.2820284885502</v>
      </c>
      <c r="O2303" s="17">
        <v>-0.69422357796327105</v>
      </c>
      <c r="P2303" s="32">
        <v>0.44270527925250602</v>
      </c>
      <c r="Q2303" s="17">
        <v>3.52647082670246</v>
      </c>
      <c r="R2303" s="32">
        <v>6.2610830320875504E-5</v>
      </c>
      <c r="S2303" s="17">
        <v>-1.4357799834156799</v>
      </c>
      <c r="T2303" s="32">
        <v>0.19989048080209901</v>
      </c>
      <c r="U2303" s="16">
        <v>965</v>
      </c>
      <c r="V2303" s="16">
        <v>930</v>
      </c>
      <c r="W2303" s="16">
        <v>125</v>
      </c>
      <c r="X2303" s="16">
        <v>160</v>
      </c>
      <c r="Y2303" s="16">
        <v>4555</v>
      </c>
      <c r="Z2303" s="16">
        <v>6061</v>
      </c>
      <c r="AA2303" s="16">
        <v>587</v>
      </c>
      <c r="AB2303" s="16">
        <v>43</v>
      </c>
      <c r="AC2303" s="24" t="s">
        <v>705</v>
      </c>
      <c r="AD2303" s="24" t="s">
        <v>9866</v>
      </c>
    </row>
    <row r="2304" spans="1:30" ht="15" customHeight="1" x14ac:dyDescent="0.25">
      <c r="A2304" s="16" t="s">
        <v>1094</v>
      </c>
      <c r="B2304" s="16" t="s">
        <v>9981</v>
      </c>
      <c r="C2304" s="16" t="s">
        <v>1</v>
      </c>
      <c r="D2304" s="16" t="s">
        <v>302</v>
      </c>
      <c r="E2304" s="16">
        <v>405558</v>
      </c>
      <c r="F2304" s="16">
        <v>0.99</v>
      </c>
      <c r="G2304" s="16">
        <v>0.99</v>
      </c>
      <c r="H2304" s="16">
        <v>0.98</v>
      </c>
      <c r="I2304" s="16" t="s">
        <v>5331</v>
      </c>
      <c r="J2304" s="16">
        <v>625</v>
      </c>
      <c r="K2304" s="16" t="s">
        <v>9441</v>
      </c>
      <c r="M2304" s="17">
        <v>2249.4472688695496</v>
      </c>
      <c r="N2304" s="17">
        <v>5999.3722143567402</v>
      </c>
      <c r="O2304" s="17">
        <v>-2.9313788889718801</v>
      </c>
      <c r="P2304" s="32">
        <v>5.0253945227834501E-31</v>
      </c>
      <c r="Q2304" s="17">
        <v>2.0438976258595201</v>
      </c>
      <c r="R2304" s="32">
        <v>1.05274043242881E-18</v>
      </c>
      <c r="S2304" s="17">
        <v>-4.1154515917686603E-2</v>
      </c>
      <c r="T2304" s="32">
        <v>0.92049620430406398</v>
      </c>
      <c r="U2304" s="16">
        <v>3135</v>
      </c>
      <c r="V2304" s="16">
        <v>2211</v>
      </c>
      <c r="W2304" s="16">
        <v>73</v>
      </c>
      <c r="X2304" s="16">
        <v>99</v>
      </c>
      <c r="Y2304" s="16">
        <v>4678</v>
      </c>
      <c r="Z2304" s="16">
        <v>6010</v>
      </c>
      <c r="AA2304" s="16">
        <v>2325</v>
      </c>
      <c r="AB2304" s="16">
        <v>1275</v>
      </c>
      <c r="AC2304" s="24" t="s">
        <v>0</v>
      </c>
      <c r="AD2304" s="24" t="s">
        <v>10508</v>
      </c>
    </row>
    <row r="2305" spans="1:30" ht="15" customHeight="1" x14ac:dyDescent="0.25">
      <c r="A2305" s="16" t="s">
        <v>2819</v>
      </c>
      <c r="B2305" s="16" t="s">
        <v>9981</v>
      </c>
      <c r="C2305" s="16" t="s">
        <v>1</v>
      </c>
      <c r="D2305" s="16" t="s">
        <v>302</v>
      </c>
      <c r="E2305" s="16">
        <v>2600840</v>
      </c>
      <c r="F2305" s="16">
        <v>0.93</v>
      </c>
      <c r="G2305" s="16">
        <v>0.95</v>
      </c>
      <c r="H2305" s="16">
        <v>0.92</v>
      </c>
      <c r="I2305" s="16" t="s">
        <v>5327</v>
      </c>
      <c r="J2305" s="16">
        <v>27</v>
      </c>
      <c r="K2305" s="16" t="s">
        <v>9348</v>
      </c>
      <c r="M2305" s="17">
        <v>1753.6262243772053</v>
      </c>
      <c r="N2305" s="17">
        <v>5972.2880888868103</v>
      </c>
      <c r="O2305" s="17">
        <v>3.0452719835141799</v>
      </c>
      <c r="P2305" s="32">
        <v>9.7333798602134593E-41</v>
      </c>
      <c r="Q2305" s="17">
        <v>-0.95815057348796895</v>
      </c>
      <c r="R2305" s="32">
        <v>9.2802095169562698E-5</v>
      </c>
      <c r="S2305" s="17">
        <v>0.27639875773852901</v>
      </c>
      <c r="T2305" s="32">
        <v>0.39077761290539997</v>
      </c>
      <c r="U2305" s="16">
        <v>1338</v>
      </c>
      <c r="V2305" s="16">
        <v>1025</v>
      </c>
      <c r="W2305" s="16">
        <v>1666</v>
      </c>
      <c r="X2305" s="16">
        <v>3285</v>
      </c>
      <c r="Y2305" s="16">
        <v>257</v>
      </c>
      <c r="Z2305" s="16">
        <v>333</v>
      </c>
      <c r="AA2305" s="16">
        <v>1327</v>
      </c>
      <c r="AB2305" s="16">
        <v>681</v>
      </c>
      <c r="AC2305" s="24" t="s">
        <v>0</v>
      </c>
      <c r="AD2305" s="24" t="s">
        <v>13055</v>
      </c>
    </row>
    <row r="2306" spans="1:30" ht="15" customHeight="1" x14ac:dyDescent="0.25">
      <c r="A2306" s="16" t="s">
        <v>1249</v>
      </c>
      <c r="B2306" s="16" t="s">
        <v>9981</v>
      </c>
      <c r="C2306" s="16" t="s">
        <v>1</v>
      </c>
      <c r="D2306" s="16" t="s">
        <v>302</v>
      </c>
      <c r="E2306" s="16">
        <v>588217</v>
      </c>
      <c r="F2306" s="16">
        <v>0.99</v>
      </c>
      <c r="G2306" s="16">
        <v>0.81</v>
      </c>
      <c r="H2306" s="16">
        <v>0.8</v>
      </c>
      <c r="I2306" s="16" t="s">
        <v>5372</v>
      </c>
      <c r="J2306" s="16">
        <v>9</v>
      </c>
      <c r="K2306" s="16" t="s">
        <v>208</v>
      </c>
      <c r="M2306" s="17">
        <v>3149.010067420093</v>
      </c>
      <c r="N2306" s="17">
        <v>5941.3812707708103</v>
      </c>
      <c r="O2306" s="17">
        <v>1.0574993039107601</v>
      </c>
      <c r="P2306" s="32">
        <v>1.76667168253821E-6</v>
      </c>
      <c r="Q2306" s="17">
        <v>-0.63037513799323797</v>
      </c>
      <c r="R2306" s="32">
        <v>6.5490419886096501E-3</v>
      </c>
      <c r="S2306" s="17">
        <v>-0.19847498731910501</v>
      </c>
      <c r="T2306" s="32">
        <v>0.53948895354045601</v>
      </c>
      <c r="U2306" s="16">
        <v>5574</v>
      </c>
      <c r="V2306" s="16">
        <v>4554</v>
      </c>
      <c r="W2306" s="16">
        <v>1989</v>
      </c>
      <c r="X2306" s="16">
        <v>3268</v>
      </c>
      <c r="Y2306" s="16">
        <v>1393</v>
      </c>
      <c r="Z2306" s="16">
        <v>1779</v>
      </c>
      <c r="AA2306" s="16">
        <v>3679</v>
      </c>
      <c r="AB2306" s="16">
        <v>2294</v>
      </c>
      <c r="AC2306" s="24" t="s">
        <v>0</v>
      </c>
      <c r="AD2306" s="24" t="s">
        <v>10724</v>
      </c>
    </row>
    <row r="2307" spans="1:30" ht="15" customHeight="1" x14ac:dyDescent="0.25">
      <c r="A2307" s="16" t="s">
        <v>2614</v>
      </c>
      <c r="B2307" s="16" t="s">
        <v>9981</v>
      </c>
      <c r="C2307" s="16" t="s">
        <v>1</v>
      </c>
      <c r="D2307" s="16" t="s">
        <v>302</v>
      </c>
      <c r="E2307" s="16">
        <v>2300573</v>
      </c>
      <c r="F2307" s="16">
        <v>1</v>
      </c>
      <c r="G2307" s="16">
        <v>0.92</v>
      </c>
      <c r="H2307" s="16">
        <v>0.95</v>
      </c>
      <c r="I2307" s="16" t="s">
        <v>5331</v>
      </c>
      <c r="J2307" s="16">
        <v>35</v>
      </c>
      <c r="K2307" s="16" t="s">
        <v>9251</v>
      </c>
      <c r="M2307" s="17">
        <v>4693.8097561301201</v>
      </c>
      <c r="N2307" s="17">
        <v>5931.6352533393601</v>
      </c>
      <c r="O2307" s="17">
        <v>0.44050969037334198</v>
      </c>
      <c r="P2307" s="32">
        <v>8.4121975429629001E-2</v>
      </c>
      <c r="Q2307" s="17">
        <v>0.39504394871991699</v>
      </c>
      <c r="R2307" s="32">
        <v>0.139982643550153</v>
      </c>
      <c r="S2307" s="17">
        <v>-0.42677916304153501</v>
      </c>
      <c r="T2307" s="32">
        <v>0.18702405478384301</v>
      </c>
      <c r="U2307" s="16">
        <v>7191</v>
      </c>
      <c r="V2307" s="16">
        <v>8518</v>
      </c>
      <c r="W2307" s="16">
        <v>2161</v>
      </c>
      <c r="X2307" s="16">
        <v>3086</v>
      </c>
      <c r="Y2307" s="16">
        <v>4337</v>
      </c>
      <c r="Z2307" s="16">
        <v>5703</v>
      </c>
      <c r="AA2307" s="16">
        <v>4305</v>
      </c>
      <c r="AB2307" s="16">
        <v>3306</v>
      </c>
      <c r="AC2307" s="24" t="s">
        <v>6988</v>
      </c>
      <c r="AD2307" s="24" t="s">
        <v>12732</v>
      </c>
    </row>
    <row r="2308" spans="1:30" ht="15" customHeight="1" x14ac:dyDescent="0.25">
      <c r="A2308" s="16" t="s">
        <v>2125</v>
      </c>
      <c r="B2308" s="16" t="s">
        <v>9981</v>
      </c>
      <c r="C2308" s="16" t="s">
        <v>4</v>
      </c>
      <c r="D2308" s="16" t="s">
        <v>302</v>
      </c>
      <c r="E2308" s="16">
        <v>1697542</v>
      </c>
      <c r="F2308" s="16">
        <v>0.95</v>
      </c>
      <c r="G2308" s="16">
        <v>0.77</v>
      </c>
      <c r="H2308" s="16">
        <v>0.76</v>
      </c>
      <c r="I2308" s="16" t="s">
        <v>5327</v>
      </c>
      <c r="J2308" s="16">
        <v>270</v>
      </c>
      <c r="K2308" s="16" t="s">
        <v>9074</v>
      </c>
      <c r="M2308" s="17">
        <v>1662.4168444077584</v>
      </c>
      <c r="N2308" s="17">
        <v>5906.8383564058604</v>
      </c>
      <c r="O2308" s="17">
        <v>4.0181777895473996</v>
      </c>
      <c r="P2308" s="32">
        <v>5.3162421061901604E-78</v>
      </c>
      <c r="Q2308" s="17">
        <v>-0.65569981124779697</v>
      </c>
      <c r="R2308" s="32">
        <v>6.3152159551268404E-3</v>
      </c>
      <c r="S2308" s="17">
        <v>0.13470490882260899</v>
      </c>
      <c r="T2308" s="32">
        <v>0.69237436640604599</v>
      </c>
      <c r="U2308" s="16">
        <v>607</v>
      </c>
      <c r="V2308" s="16">
        <v>691</v>
      </c>
      <c r="W2308" s="16">
        <v>1995</v>
      </c>
      <c r="X2308" s="16">
        <v>3249</v>
      </c>
      <c r="Y2308" s="16">
        <v>155</v>
      </c>
      <c r="Z2308" s="16">
        <v>249</v>
      </c>
      <c r="AA2308" s="16">
        <v>733</v>
      </c>
      <c r="AB2308" s="16">
        <v>304</v>
      </c>
      <c r="AC2308" s="24" t="s">
        <v>0</v>
      </c>
      <c r="AD2308" s="24" t="s">
        <v>12047</v>
      </c>
    </row>
    <row r="2309" spans="1:30" ht="15" customHeight="1" x14ac:dyDescent="0.25">
      <c r="A2309" s="16" t="s">
        <v>2774</v>
      </c>
      <c r="B2309" s="16" t="s">
        <v>9981</v>
      </c>
      <c r="C2309" s="16" t="s">
        <v>1</v>
      </c>
      <c r="D2309" s="16" t="s">
        <v>302</v>
      </c>
      <c r="E2309" s="16">
        <v>2535503</v>
      </c>
      <c r="F2309" s="16">
        <v>0.98</v>
      </c>
      <c r="G2309" s="16">
        <v>0.99</v>
      </c>
      <c r="H2309" s="16">
        <v>0.91</v>
      </c>
      <c r="I2309" s="16" t="s">
        <v>5327</v>
      </c>
      <c r="J2309" s="16">
        <v>553</v>
      </c>
      <c r="K2309" s="16" t="s">
        <v>9322</v>
      </c>
      <c r="M2309" s="17">
        <v>3697.1666796582927</v>
      </c>
      <c r="N2309" s="17">
        <v>5901.44183002297</v>
      </c>
      <c r="O2309" s="17">
        <v>0.91223184386207401</v>
      </c>
      <c r="P2309" s="32">
        <v>1.5475672747305201E-5</v>
      </c>
      <c r="Q2309" s="17">
        <v>-0.194833574652369</v>
      </c>
      <c r="R2309" s="32">
        <v>0.40933179631911099</v>
      </c>
      <c r="S2309" s="17">
        <v>0.130899403221753</v>
      </c>
      <c r="T2309" s="32">
        <v>0.68252263427746396</v>
      </c>
      <c r="U2309" s="16">
        <v>4959</v>
      </c>
      <c r="V2309" s="16">
        <v>6305</v>
      </c>
      <c r="W2309" s="16">
        <v>2150</v>
      </c>
      <c r="X2309" s="16">
        <v>3068</v>
      </c>
      <c r="Y2309" s="16">
        <v>2230</v>
      </c>
      <c r="Z2309" s="16">
        <v>2511</v>
      </c>
      <c r="AA2309" s="16">
        <v>6257</v>
      </c>
      <c r="AB2309" s="16">
        <v>2684</v>
      </c>
      <c r="AC2309" s="24" t="s">
        <v>0</v>
      </c>
      <c r="AD2309" s="24" t="s">
        <v>12984</v>
      </c>
    </row>
    <row r="2310" spans="1:30" ht="15" customHeight="1" x14ac:dyDescent="0.25">
      <c r="A2310" s="16" t="s">
        <v>452</v>
      </c>
      <c r="B2310" s="16" t="s">
        <v>9981</v>
      </c>
      <c r="C2310" s="16" t="s">
        <v>1</v>
      </c>
      <c r="D2310" s="16" t="s">
        <v>598</v>
      </c>
      <c r="E2310" s="16">
        <v>1321488</v>
      </c>
      <c r="F2310" s="16">
        <v>0.98</v>
      </c>
      <c r="G2310" s="16">
        <v>0.97</v>
      </c>
      <c r="H2310" s="16">
        <v>1</v>
      </c>
      <c r="I2310" s="16" t="s">
        <v>5331</v>
      </c>
      <c r="J2310" s="16">
        <v>164</v>
      </c>
      <c r="K2310" s="16" t="s">
        <v>378</v>
      </c>
      <c r="M2310" s="17">
        <v>2232.3042262277113</v>
      </c>
      <c r="N2310" s="17">
        <v>5897.74811578351</v>
      </c>
      <c r="O2310" s="17">
        <v>1.8822529156749599</v>
      </c>
      <c r="P2310" s="32">
        <v>1.7744010704041299E-3</v>
      </c>
      <c r="Q2310" s="17">
        <v>-0.123162441331927</v>
      </c>
      <c r="R2310" s="32">
        <v>0.86688721296651305</v>
      </c>
      <c r="S2310" s="17">
        <v>-1.5974944272912599</v>
      </c>
      <c r="T2310" s="32">
        <v>2.8129365484628799E-2</v>
      </c>
      <c r="U2310" s="16">
        <v>1406</v>
      </c>
      <c r="V2310" s="16">
        <v>4143</v>
      </c>
      <c r="W2310" s="16">
        <v>1893</v>
      </c>
      <c r="X2310" s="16">
        <v>3244</v>
      </c>
      <c r="Y2310" s="16">
        <v>950</v>
      </c>
      <c r="Z2310" s="16">
        <v>1563</v>
      </c>
      <c r="AA2310" s="16">
        <v>674</v>
      </c>
      <c r="AB2310" s="16">
        <v>521</v>
      </c>
      <c r="AC2310" s="24" t="s">
        <v>507</v>
      </c>
      <c r="AD2310" s="24" t="s">
        <v>11602</v>
      </c>
    </row>
    <row r="2311" spans="1:30" ht="15" customHeight="1" x14ac:dyDescent="0.25">
      <c r="A2311" s="16" t="s">
        <v>893</v>
      </c>
      <c r="B2311" s="16" t="s">
        <v>9981</v>
      </c>
      <c r="C2311" s="16" t="s">
        <v>1</v>
      </c>
      <c r="D2311" s="16" t="s">
        <v>302</v>
      </c>
      <c r="E2311" s="16">
        <v>179871</v>
      </c>
      <c r="F2311" s="16">
        <v>1</v>
      </c>
      <c r="G2311" s="16">
        <v>0.99</v>
      </c>
      <c r="H2311" s="16">
        <v>1</v>
      </c>
      <c r="I2311" s="16" t="s">
        <v>5498</v>
      </c>
      <c r="J2311" s="16">
        <v>27</v>
      </c>
      <c r="K2311" s="16" t="s">
        <v>5788</v>
      </c>
      <c r="M2311" s="17">
        <v>3217.2729295467416</v>
      </c>
      <c r="N2311" s="17">
        <v>5897.5525860931202</v>
      </c>
      <c r="O2311" s="17">
        <v>0.93738965802119201</v>
      </c>
      <c r="P2311" s="32">
        <v>7.8396551697777194E-6</v>
      </c>
      <c r="Q2311" s="17">
        <v>1.46889402906297</v>
      </c>
      <c r="R2311" s="32">
        <v>3.5433920272698299E-12</v>
      </c>
      <c r="S2311" s="17">
        <v>-0.55162012796320903</v>
      </c>
      <c r="T2311" s="32">
        <v>3.10397204517243E-2</v>
      </c>
      <c r="U2311" s="16">
        <v>3295</v>
      </c>
      <c r="V2311" s="16">
        <v>4176</v>
      </c>
      <c r="W2311" s="16">
        <v>1388</v>
      </c>
      <c r="X2311" s="16">
        <v>2165</v>
      </c>
      <c r="Y2311" s="16">
        <v>4186</v>
      </c>
      <c r="Z2311" s="16">
        <v>5908</v>
      </c>
      <c r="AA2311" s="16">
        <v>2545</v>
      </c>
      <c r="AB2311" s="16">
        <v>1128</v>
      </c>
      <c r="AC2311" s="24" t="s">
        <v>0</v>
      </c>
      <c r="AD2311" s="24" t="s">
        <v>10217</v>
      </c>
    </row>
    <row r="2312" spans="1:30" ht="15" customHeight="1" x14ac:dyDescent="0.25">
      <c r="A2312" s="16" t="s">
        <v>1338</v>
      </c>
      <c r="B2312" s="16" t="s">
        <v>9981</v>
      </c>
      <c r="C2312" s="16" t="s">
        <v>1</v>
      </c>
      <c r="D2312" s="16" t="s">
        <v>302</v>
      </c>
      <c r="E2312" s="16">
        <v>717408</v>
      </c>
      <c r="F2312" s="16">
        <v>1</v>
      </c>
      <c r="G2312" s="16">
        <v>0.94</v>
      </c>
      <c r="H2312" s="16">
        <v>0.95</v>
      </c>
      <c r="I2312" s="16" t="s">
        <v>5327</v>
      </c>
      <c r="J2312" s="16">
        <v>24</v>
      </c>
      <c r="K2312" s="16" t="s">
        <v>9543</v>
      </c>
      <c r="M2312" s="17">
        <v>3270.0630719659416</v>
      </c>
      <c r="N2312" s="17">
        <v>5897.1387884821797</v>
      </c>
      <c r="O2312" s="17">
        <v>1.3818982366072901</v>
      </c>
      <c r="P2312" s="32">
        <v>3.33563290684739E-9</v>
      </c>
      <c r="Q2312" s="17">
        <v>1.4729344177139601</v>
      </c>
      <c r="R2312" s="32">
        <v>5.6590267222319305E-10</v>
      </c>
      <c r="S2312" s="17">
        <v>-0.71876864861002998</v>
      </c>
      <c r="T2312" s="32">
        <v>1.05337171708115E-2</v>
      </c>
      <c r="U2312" s="16">
        <v>3579</v>
      </c>
      <c r="V2312" s="16">
        <v>3341</v>
      </c>
      <c r="W2312" s="16">
        <v>1770</v>
      </c>
      <c r="X2312" s="16">
        <v>2695</v>
      </c>
      <c r="Y2312" s="16">
        <v>4664</v>
      </c>
      <c r="Z2312" s="16">
        <v>4500</v>
      </c>
      <c r="AA2312" s="16">
        <v>2387</v>
      </c>
      <c r="AB2312" s="16">
        <v>792</v>
      </c>
      <c r="AC2312" s="24" t="s">
        <v>222</v>
      </c>
      <c r="AD2312" s="24" t="s">
        <v>10857</v>
      </c>
    </row>
    <row r="2313" spans="1:30" ht="15" customHeight="1" x14ac:dyDescent="0.25">
      <c r="A2313" s="16" t="s">
        <v>713</v>
      </c>
      <c r="B2313" s="16" t="s">
        <v>5431</v>
      </c>
      <c r="C2313" s="16" t="s">
        <v>1</v>
      </c>
      <c r="D2313" s="16" t="s">
        <v>302</v>
      </c>
      <c r="E2313" s="16">
        <v>5447</v>
      </c>
      <c r="F2313" s="16">
        <v>1</v>
      </c>
      <c r="G2313" s="16">
        <v>0.98</v>
      </c>
      <c r="H2313" s="16">
        <v>0.99</v>
      </c>
      <c r="I2313" s="48" t="s">
        <v>5331</v>
      </c>
      <c r="J2313" s="16">
        <v>0</v>
      </c>
      <c r="K2313" s="16" t="s">
        <v>9</v>
      </c>
      <c r="M2313" s="17">
        <v>4187.0850836400668</v>
      </c>
      <c r="N2313" s="17">
        <v>5877.4734081778197</v>
      </c>
      <c r="O2313" s="17">
        <v>0.14832719475081299</v>
      </c>
      <c r="P2313" s="32">
        <v>0.48219231847861699</v>
      </c>
      <c r="Q2313" s="17">
        <v>-0.35703441307980799</v>
      </c>
      <c r="R2313" s="32">
        <v>9.4290910925828197E-2</v>
      </c>
      <c r="S2313" s="17">
        <v>0.470670511435484</v>
      </c>
      <c r="T2313" s="32">
        <v>5.5743994811435799E-2</v>
      </c>
      <c r="U2313" s="16">
        <v>7359</v>
      </c>
      <c r="V2313" s="16">
        <v>7127</v>
      </c>
      <c r="W2313" s="16">
        <v>1570</v>
      </c>
      <c r="X2313" s="16">
        <v>2408</v>
      </c>
      <c r="Y2313" s="16">
        <v>2253</v>
      </c>
      <c r="Z2313" s="16">
        <v>3273</v>
      </c>
      <c r="AA2313" s="16">
        <v>10570</v>
      </c>
      <c r="AB2313" s="16">
        <v>4182</v>
      </c>
      <c r="AC2313" s="24" t="s">
        <v>0</v>
      </c>
      <c r="AD2313" s="24" t="s">
        <v>13167</v>
      </c>
    </row>
    <row r="2314" spans="1:30" ht="15" customHeight="1" x14ac:dyDescent="0.25">
      <c r="A2314" s="16" t="s">
        <v>2427</v>
      </c>
      <c r="B2314" s="16" t="s">
        <v>9981</v>
      </c>
      <c r="C2314" s="16" t="s">
        <v>596</v>
      </c>
      <c r="D2314" s="16" t="s">
        <v>302</v>
      </c>
      <c r="E2314" s="16">
        <v>2058368</v>
      </c>
      <c r="F2314" s="16">
        <v>1</v>
      </c>
      <c r="G2314" s="16">
        <v>1</v>
      </c>
      <c r="H2314" s="16">
        <v>1</v>
      </c>
      <c r="I2314" s="16" t="s">
        <v>5331</v>
      </c>
      <c r="J2314" s="16">
        <v>11</v>
      </c>
      <c r="K2314" s="16" t="s">
        <v>7323</v>
      </c>
      <c r="M2314" s="17">
        <v>3464.1707506527327</v>
      </c>
      <c r="N2314" s="17">
        <v>5772.4335667619998</v>
      </c>
      <c r="O2314" s="17">
        <v>0.778135415763621</v>
      </c>
      <c r="P2314" s="32">
        <v>3.1599684861257997E-4</v>
      </c>
      <c r="Q2314" s="17">
        <v>-0.75855747845641797</v>
      </c>
      <c r="R2314" s="32">
        <v>6.7140431885905104E-4</v>
      </c>
      <c r="S2314" s="17">
        <v>-6.3377282815041305E-2</v>
      </c>
      <c r="T2314" s="32">
        <v>0.85856994807132703</v>
      </c>
      <c r="U2314" s="16">
        <v>5226</v>
      </c>
      <c r="V2314" s="16">
        <v>6782</v>
      </c>
      <c r="W2314" s="16">
        <v>2103</v>
      </c>
      <c r="X2314" s="16">
        <v>2959</v>
      </c>
      <c r="Y2314" s="16">
        <v>1619</v>
      </c>
      <c r="Z2314" s="16">
        <v>1798</v>
      </c>
      <c r="AA2314" s="16">
        <v>5832</v>
      </c>
      <c r="AB2314" s="16">
        <v>2500</v>
      </c>
      <c r="AC2314" s="24" t="s">
        <v>7322</v>
      </c>
      <c r="AD2314" s="24" t="s">
        <v>7321</v>
      </c>
    </row>
    <row r="2315" spans="1:30" ht="15" customHeight="1" x14ac:dyDescent="0.25">
      <c r="A2315" s="16" t="s">
        <v>4635</v>
      </c>
      <c r="B2315" s="16" t="s">
        <v>9981</v>
      </c>
      <c r="C2315" s="16" t="s">
        <v>1</v>
      </c>
      <c r="D2315" s="16" t="s">
        <v>598</v>
      </c>
      <c r="E2315" s="16">
        <v>1913012</v>
      </c>
      <c r="F2315" s="16">
        <v>1</v>
      </c>
      <c r="G2315" s="16">
        <v>1</v>
      </c>
      <c r="H2315" s="16">
        <v>1</v>
      </c>
      <c r="I2315" s="16" t="s">
        <v>5372</v>
      </c>
      <c r="J2315" s="16">
        <v>21</v>
      </c>
      <c r="K2315" s="16" t="s">
        <v>8357</v>
      </c>
      <c r="M2315" s="17">
        <v>1918.0249583124282</v>
      </c>
      <c r="N2315" s="17">
        <v>5771.77539823805</v>
      </c>
      <c r="O2315" s="17">
        <v>-2.1301006277332299</v>
      </c>
      <c r="P2315" s="32">
        <v>1.1864859105776501E-21</v>
      </c>
      <c r="Q2315" s="17">
        <v>2.3584559688429398</v>
      </c>
      <c r="R2315" s="32">
        <v>2.4658805857563398E-31</v>
      </c>
      <c r="S2315" s="17">
        <v>-0.51409691729038498</v>
      </c>
      <c r="T2315" s="32">
        <v>4.1046387958105397E-2</v>
      </c>
      <c r="U2315" s="16">
        <v>2145</v>
      </c>
      <c r="V2315" s="16">
        <v>1876</v>
      </c>
      <c r="W2315" s="16">
        <v>88</v>
      </c>
      <c r="X2315" s="16">
        <v>140</v>
      </c>
      <c r="Y2315" s="16">
        <v>4253</v>
      </c>
      <c r="Z2315" s="16">
        <v>5782</v>
      </c>
      <c r="AA2315" s="16">
        <v>1315</v>
      </c>
      <c r="AB2315" s="16">
        <v>666</v>
      </c>
      <c r="AC2315" s="24" t="s">
        <v>0</v>
      </c>
      <c r="AD2315" s="24" t="s">
        <v>12297</v>
      </c>
    </row>
    <row r="2316" spans="1:30" ht="15" customHeight="1" x14ac:dyDescent="0.25">
      <c r="A2316" s="16" t="s">
        <v>3171</v>
      </c>
      <c r="B2316" s="16" t="s">
        <v>9981</v>
      </c>
      <c r="C2316" s="16" t="s">
        <v>596</v>
      </c>
      <c r="D2316" s="16" t="s">
        <v>598</v>
      </c>
      <c r="E2316" s="16">
        <v>275355</v>
      </c>
      <c r="F2316" s="16">
        <v>0.98</v>
      </c>
      <c r="G2316" s="16">
        <v>0.92</v>
      </c>
      <c r="H2316" s="16">
        <v>0.99</v>
      </c>
      <c r="I2316" s="16" t="s">
        <v>5331</v>
      </c>
      <c r="J2316" s="16">
        <v>257</v>
      </c>
      <c r="K2316" s="16" t="s">
        <v>246</v>
      </c>
      <c r="M2316" s="17">
        <v>1576.5666054132403</v>
      </c>
      <c r="N2316" s="17">
        <v>5755.9403620747798</v>
      </c>
      <c r="O2316" s="17">
        <v>4.2643906649416801</v>
      </c>
      <c r="P2316" s="32">
        <v>6.7646144967177396E-90</v>
      </c>
      <c r="Q2316" s="17">
        <v>-1.05993140080003</v>
      </c>
      <c r="R2316" s="32">
        <v>1.05432157576957E-5</v>
      </c>
      <c r="S2316" s="17">
        <v>0.208646682828831</v>
      </c>
      <c r="T2316" s="32">
        <v>0.51371148327664995</v>
      </c>
      <c r="U2316" s="16">
        <v>541</v>
      </c>
      <c r="V2316" s="16">
        <v>526</v>
      </c>
      <c r="W2316" s="16">
        <v>1945</v>
      </c>
      <c r="X2316" s="16">
        <v>3166</v>
      </c>
      <c r="Y2316" s="16">
        <v>110</v>
      </c>
      <c r="Z2316" s="16">
        <v>138</v>
      </c>
      <c r="AA2316" s="16">
        <v>667</v>
      </c>
      <c r="AB2316" s="16">
        <v>246</v>
      </c>
      <c r="AC2316" s="24" t="s">
        <v>0</v>
      </c>
      <c r="AD2316" s="24" t="s">
        <v>6357</v>
      </c>
    </row>
    <row r="2317" spans="1:30" ht="15" customHeight="1" x14ac:dyDescent="0.25">
      <c r="A2317" s="16" t="s">
        <v>2294</v>
      </c>
      <c r="B2317" s="16" t="s">
        <v>9981</v>
      </c>
      <c r="C2317" s="16" t="s">
        <v>4</v>
      </c>
      <c r="D2317" s="16" t="s">
        <v>302</v>
      </c>
      <c r="E2317" s="16">
        <v>1898273</v>
      </c>
      <c r="F2317" s="16">
        <v>1</v>
      </c>
      <c r="G2317" s="16">
        <v>0.99</v>
      </c>
      <c r="H2317" s="16">
        <v>0.99</v>
      </c>
      <c r="I2317" s="16" t="s">
        <v>5327</v>
      </c>
      <c r="J2317" s="16">
        <v>16</v>
      </c>
      <c r="K2317" s="16" t="s">
        <v>5842</v>
      </c>
      <c r="M2317" s="17">
        <v>3675.4523853330361</v>
      </c>
      <c r="N2317" s="17">
        <v>5717.7613514608902</v>
      </c>
      <c r="O2317" s="17">
        <v>0.79485828820785998</v>
      </c>
      <c r="P2317" s="32">
        <v>3.76118694894554E-4</v>
      </c>
      <c r="Q2317" s="17">
        <v>0.46047862994132499</v>
      </c>
      <c r="R2317" s="32">
        <v>5.04089023180695E-2</v>
      </c>
      <c r="S2317" s="17">
        <v>-0.50113856754447905</v>
      </c>
      <c r="T2317" s="32">
        <v>6.9663812076628001E-2</v>
      </c>
      <c r="U2317" s="16">
        <v>6122</v>
      </c>
      <c r="V2317" s="16">
        <v>5165</v>
      </c>
      <c r="W2317" s="16">
        <v>1775</v>
      </c>
      <c r="X2317" s="16">
        <v>3145</v>
      </c>
      <c r="Y2317" s="16">
        <v>3763</v>
      </c>
      <c r="Z2317" s="16">
        <v>3647</v>
      </c>
      <c r="AA2317" s="16">
        <v>4092</v>
      </c>
      <c r="AB2317" s="16">
        <v>1710</v>
      </c>
      <c r="AC2317" s="24" t="s">
        <v>5841</v>
      </c>
      <c r="AD2317" s="24" t="s">
        <v>12286</v>
      </c>
    </row>
    <row r="2318" spans="1:30" ht="15" customHeight="1" x14ac:dyDescent="0.25">
      <c r="A2318" s="16" t="s">
        <v>2944</v>
      </c>
      <c r="B2318" s="16" t="s">
        <v>9981</v>
      </c>
      <c r="C2318" s="16" t="s">
        <v>1</v>
      </c>
      <c r="D2318" s="16" t="s">
        <v>598</v>
      </c>
      <c r="E2318" s="16">
        <v>31796</v>
      </c>
      <c r="F2318" s="16">
        <v>1</v>
      </c>
      <c r="G2318" s="16">
        <v>0.98</v>
      </c>
      <c r="H2318" s="16">
        <v>0.98</v>
      </c>
      <c r="I2318" s="16" t="s">
        <v>5498</v>
      </c>
      <c r="J2318" s="16">
        <v>8</v>
      </c>
      <c r="K2318" s="16" t="s">
        <v>270</v>
      </c>
      <c r="M2318" s="17">
        <v>2519.6283408170357</v>
      </c>
      <c r="N2318" s="17">
        <v>5704.9507319107197</v>
      </c>
      <c r="O2318" s="17">
        <v>0.90033693552251703</v>
      </c>
      <c r="P2318" s="32">
        <v>1.64502925971674E-4</v>
      </c>
      <c r="Q2318" s="17">
        <v>2.1069471470537402</v>
      </c>
      <c r="R2318" s="32">
        <v>8.0321563477777701E-19</v>
      </c>
      <c r="S2318" s="17">
        <v>-0.59242664749012097</v>
      </c>
      <c r="T2318" s="32">
        <v>4.2761916566535101E-2</v>
      </c>
      <c r="U2318" s="16">
        <v>1942</v>
      </c>
      <c r="V2318" s="16">
        <v>2809</v>
      </c>
      <c r="W2318" s="16">
        <v>786</v>
      </c>
      <c r="X2318" s="16">
        <v>1453</v>
      </c>
      <c r="Y2318" s="16">
        <v>4512</v>
      </c>
      <c r="Z2318" s="16">
        <v>5383</v>
      </c>
      <c r="AA2318" s="16">
        <v>1458</v>
      </c>
      <c r="AB2318" s="16">
        <v>753</v>
      </c>
      <c r="AC2318" s="24" t="s">
        <v>269</v>
      </c>
      <c r="AD2318" s="24" t="s">
        <v>10030</v>
      </c>
    </row>
    <row r="2319" spans="1:30" ht="15" customHeight="1" x14ac:dyDescent="0.25">
      <c r="A2319" s="16" t="s">
        <v>1061</v>
      </c>
      <c r="B2319" s="16" t="s">
        <v>9981</v>
      </c>
      <c r="C2319" s="16" t="s">
        <v>596</v>
      </c>
      <c r="D2319" s="16" t="s">
        <v>302</v>
      </c>
      <c r="E2319" s="16">
        <v>365817</v>
      </c>
      <c r="F2319" s="16">
        <v>0.99</v>
      </c>
      <c r="G2319" s="16">
        <v>0.91</v>
      </c>
      <c r="H2319" s="16">
        <v>0.89</v>
      </c>
      <c r="I2319" s="16" t="s">
        <v>5327</v>
      </c>
      <c r="J2319" s="16">
        <v>120</v>
      </c>
      <c r="K2319" s="16" t="s">
        <v>7653</v>
      </c>
      <c r="M2319" s="17">
        <v>1649.6532038981134</v>
      </c>
      <c r="N2319" s="17">
        <v>5688.67258146936</v>
      </c>
      <c r="O2319" s="17">
        <v>3.8187373654692398</v>
      </c>
      <c r="P2319" s="32">
        <v>1.2949213788577899E-64</v>
      </c>
      <c r="Q2319" s="17">
        <v>-2.32185252270832</v>
      </c>
      <c r="R2319" s="32">
        <v>7.3231959164369301E-19</v>
      </c>
      <c r="S2319" s="17">
        <v>0.68107790052027195</v>
      </c>
      <c r="T2319" s="32">
        <v>1.3911093210371501E-2</v>
      </c>
      <c r="U2319" s="16">
        <v>833</v>
      </c>
      <c r="V2319" s="16">
        <v>610</v>
      </c>
      <c r="W2319" s="16">
        <v>1939</v>
      </c>
      <c r="X2319" s="16">
        <v>3129</v>
      </c>
      <c r="Y2319" s="16">
        <v>67</v>
      </c>
      <c r="Z2319" s="16">
        <v>72</v>
      </c>
      <c r="AA2319" s="16">
        <v>1185</v>
      </c>
      <c r="AB2319" s="16">
        <v>496</v>
      </c>
      <c r="AC2319" s="24" t="s">
        <v>0</v>
      </c>
      <c r="AD2319" s="24" t="s">
        <v>7652</v>
      </c>
    </row>
    <row r="2320" spans="1:30" ht="15" customHeight="1" x14ac:dyDescent="0.25">
      <c r="A2320" s="16" t="s">
        <v>4206</v>
      </c>
      <c r="B2320" s="16" t="s">
        <v>9981</v>
      </c>
      <c r="C2320" s="16" t="s">
        <v>1</v>
      </c>
      <c r="D2320" s="16" t="s">
        <v>598</v>
      </c>
      <c r="E2320" s="16">
        <v>1438032</v>
      </c>
      <c r="F2320" s="16">
        <v>0.92</v>
      </c>
      <c r="G2320" s="16">
        <v>0.81</v>
      </c>
      <c r="H2320" s="16">
        <v>1</v>
      </c>
      <c r="I2320" s="16" t="s">
        <v>5327</v>
      </c>
      <c r="J2320" s="16">
        <v>167</v>
      </c>
      <c r="K2320" s="16" t="s">
        <v>8223</v>
      </c>
      <c r="M2320" s="17">
        <v>2020.4389812064433</v>
      </c>
      <c r="N2320" s="17">
        <v>5688.67258146936</v>
      </c>
      <c r="O2320" s="17">
        <v>2.57727915984671</v>
      </c>
      <c r="P2320" s="32">
        <v>1.2639774072416899E-37</v>
      </c>
      <c r="Q2320" s="17">
        <v>0.111642501419386</v>
      </c>
      <c r="R2320" s="32">
        <v>0.64310463653383099</v>
      </c>
      <c r="S2320" s="17">
        <v>-0.78245905744621902</v>
      </c>
      <c r="T2320" s="32">
        <v>1.12907075457396E-3</v>
      </c>
      <c r="U2320" s="16">
        <v>1575</v>
      </c>
      <c r="V2320" s="16">
        <v>1885</v>
      </c>
      <c r="W2320" s="16">
        <v>2000</v>
      </c>
      <c r="X2320" s="16">
        <v>3129</v>
      </c>
      <c r="Y2320" s="16">
        <v>808</v>
      </c>
      <c r="Z2320" s="16">
        <v>1003</v>
      </c>
      <c r="AA2320" s="16">
        <v>947</v>
      </c>
      <c r="AB2320" s="16">
        <v>473</v>
      </c>
      <c r="AC2320" s="24" t="s">
        <v>8222</v>
      </c>
      <c r="AD2320" s="24" t="s">
        <v>11729</v>
      </c>
    </row>
    <row r="2321" spans="1:30" ht="15" customHeight="1" x14ac:dyDescent="0.25">
      <c r="A2321" s="16" t="s">
        <v>2539</v>
      </c>
      <c r="B2321" s="16" t="s">
        <v>9981</v>
      </c>
      <c r="C2321" s="16" t="s">
        <v>596</v>
      </c>
      <c r="D2321" s="16" t="s">
        <v>302</v>
      </c>
      <c r="E2321" s="16">
        <v>2206843</v>
      </c>
      <c r="F2321" s="16">
        <v>1</v>
      </c>
      <c r="G2321" s="16">
        <v>0.95</v>
      </c>
      <c r="H2321" s="16">
        <v>0.88</v>
      </c>
      <c r="I2321" s="16" t="s">
        <v>5327</v>
      </c>
      <c r="J2321" s="16">
        <v>1493</v>
      </c>
      <c r="K2321" s="16" t="s">
        <v>7383</v>
      </c>
      <c r="M2321" s="17">
        <v>2068.5393242398573</v>
      </c>
      <c r="N2321" s="17">
        <v>5685.0364852204102</v>
      </c>
      <c r="O2321" s="17">
        <v>2.1083483499408699</v>
      </c>
      <c r="P2321" s="32">
        <v>2.9713006800189199E-27</v>
      </c>
      <c r="Q2321" s="17">
        <v>-1.28350455296612</v>
      </c>
      <c r="R2321" s="32">
        <v>4.1126980402668798E-10</v>
      </c>
      <c r="S2321" s="17">
        <v>-9.4770384448470205E-2</v>
      </c>
      <c r="T2321" s="32">
        <v>0.76579469889728902</v>
      </c>
      <c r="U2321" s="16">
        <v>2324</v>
      </c>
      <c r="V2321" s="16">
        <v>2270</v>
      </c>
      <c r="W2321" s="16">
        <v>1833</v>
      </c>
      <c r="X2321" s="16">
        <v>3127</v>
      </c>
      <c r="Y2321" s="16">
        <v>403</v>
      </c>
      <c r="Z2321" s="16">
        <v>512</v>
      </c>
      <c r="AA2321" s="16">
        <v>2164</v>
      </c>
      <c r="AB2321" s="16">
        <v>943</v>
      </c>
      <c r="AC2321" s="24" t="s">
        <v>7382</v>
      </c>
      <c r="AD2321" s="24" t="s">
        <v>7385</v>
      </c>
    </row>
    <row r="2322" spans="1:30" ht="15" customHeight="1" x14ac:dyDescent="0.25">
      <c r="A2322" s="16" t="s">
        <v>2468</v>
      </c>
      <c r="B2322" s="16" t="s">
        <v>9981</v>
      </c>
      <c r="C2322" s="16" t="s">
        <v>1</v>
      </c>
      <c r="D2322" s="16" t="s">
        <v>302</v>
      </c>
      <c r="E2322" s="16">
        <v>2121107</v>
      </c>
      <c r="F2322" s="16">
        <v>1</v>
      </c>
      <c r="G2322" s="16">
        <v>0.99</v>
      </c>
      <c r="H2322" s="16">
        <v>0.99</v>
      </c>
      <c r="I2322" s="16" t="s">
        <v>5327</v>
      </c>
      <c r="J2322" s="16">
        <v>38</v>
      </c>
      <c r="K2322" s="16" t="s">
        <v>9194</v>
      </c>
      <c r="M2322" s="17">
        <v>3592.236497545141</v>
      </c>
      <c r="N2322" s="17">
        <v>5668.3977221347895</v>
      </c>
      <c r="O2322" s="17">
        <v>-0.96225342684370396</v>
      </c>
      <c r="P2322" s="32">
        <v>4.11003690487023E-5</v>
      </c>
      <c r="Q2322" s="17">
        <v>-1.1540067482694101</v>
      </c>
      <c r="R2322" s="32">
        <v>1.3075352372377101E-6</v>
      </c>
      <c r="S2322" s="17">
        <v>0.202624544235667</v>
      </c>
      <c r="T2322" s="32">
        <v>0.55124183859394904</v>
      </c>
      <c r="U2322" s="16">
        <v>9727</v>
      </c>
      <c r="V2322" s="16">
        <v>7348</v>
      </c>
      <c r="W2322" s="16">
        <v>742</v>
      </c>
      <c r="X2322" s="16">
        <v>1484</v>
      </c>
      <c r="Y2322" s="16">
        <v>1750</v>
      </c>
      <c r="Z2322" s="16">
        <v>1939</v>
      </c>
      <c r="AA2322" s="16">
        <v>10194</v>
      </c>
      <c r="AB2322" s="16">
        <v>4161</v>
      </c>
      <c r="AC2322" s="24" t="s">
        <v>5585</v>
      </c>
      <c r="AD2322" s="24" t="s">
        <v>12527</v>
      </c>
    </row>
    <row r="2323" spans="1:30" ht="15" customHeight="1" x14ac:dyDescent="0.25">
      <c r="A2323" s="16" t="s">
        <v>2926</v>
      </c>
      <c r="B2323" s="16" t="s">
        <v>5431</v>
      </c>
      <c r="C2323" s="16" t="s">
        <v>596</v>
      </c>
      <c r="D2323" s="16" t="s">
        <v>598</v>
      </c>
      <c r="E2323" s="16">
        <v>17013</v>
      </c>
      <c r="F2323" s="16">
        <v>0.98</v>
      </c>
      <c r="G2323" s="16">
        <v>0.97</v>
      </c>
      <c r="H2323" s="16">
        <v>0.99</v>
      </c>
      <c r="I2323" s="48" t="s">
        <v>5327</v>
      </c>
      <c r="J2323" s="16">
        <v>421</v>
      </c>
      <c r="K2323" s="16" t="s">
        <v>5737</v>
      </c>
      <c r="M2323" s="17">
        <v>1706.6997884838204</v>
      </c>
      <c r="N2323" s="17">
        <v>5668.1290134871797</v>
      </c>
      <c r="O2323" s="17">
        <v>3.6308815609942702</v>
      </c>
      <c r="P2323" s="32">
        <v>1.74100075572736E-51</v>
      </c>
      <c r="Q2323" s="17">
        <v>0.57618134429766199</v>
      </c>
      <c r="R2323" s="32">
        <v>2.69596817649994E-2</v>
      </c>
      <c r="S2323" s="17">
        <v>-0.149117738109913</v>
      </c>
      <c r="T2323" s="32">
        <v>0.693910623299408</v>
      </c>
      <c r="U2323" s="16">
        <v>672</v>
      </c>
      <c r="V2323" s="16">
        <v>926</v>
      </c>
      <c r="W2323" s="16">
        <v>2065</v>
      </c>
      <c r="X2323" s="16">
        <v>2780</v>
      </c>
      <c r="Y2323" s="16">
        <v>517</v>
      </c>
      <c r="Z2323" s="16">
        <v>637</v>
      </c>
      <c r="AA2323" s="16">
        <v>810</v>
      </c>
      <c r="AB2323" s="16">
        <v>274</v>
      </c>
      <c r="AC2323" s="24" t="s">
        <v>5736</v>
      </c>
      <c r="AD2323" s="24" t="s">
        <v>5735</v>
      </c>
    </row>
    <row r="2324" spans="1:30" ht="15" customHeight="1" x14ac:dyDescent="0.25">
      <c r="A2324" s="16" t="s">
        <v>2692</v>
      </c>
      <c r="B2324" s="16" t="s">
        <v>9981</v>
      </c>
      <c r="C2324" s="16" t="s">
        <v>705</v>
      </c>
      <c r="D2324" s="16" t="s">
        <v>302</v>
      </c>
      <c r="E2324" s="16">
        <v>2419082</v>
      </c>
      <c r="F2324" s="16">
        <v>1</v>
      </c>
      <c r="G2324" s="16">
        <v>1</v>
      </c>
      <c r="H2324" s="16">
        <v>0.98</v>
      </c>
      <c r="I2324" s="16" t="s">
        <v>5331</v>
      </c>
      <c r="J2324" s="16"/>
      <c r="K2324" s="16"/>
      <c r="M2324" s="17">
        <v>3836.6266266549273</v>
      </c>
      <c r="N2324" s="17">
        <v>5646.1701601661598</v>
      </c>
      <c r="O2324" s="17">
        <v>0.70609197484067099</v>
      </c>
      <c r="P2324" s="32">
        <v>2.1886356840678202E-3</v>
      </c>
      <c r="Q2324" s="17">
        <v>4.6178787024765397E-2</v>
      </c>
      <c r="R2324" s="32">
        <v>0.86900099836435796</v>
      </c>
      <c r="S2324" s="17">
        <v>-0.29953647431099401</v>
      </c>
      <c r="T2324" s="32">
        <v>0.33486638515380401</v>
      </c>
      <c r="U2324" s="16">
        <v>5341</v>
      </c>
      <c r="V2324" s="16">
        <v>7322</v>
      </c>
      <c r="W2324" s="16">
        <v>2057</v>
      </c>
      <c r="X2324" s="16">
        <v>3048</v>
      </c>
      <c r="Y2324" s="16">
        <v>2935</v>
      </c>
      <c r="Z2324" s="16">
        <v>3372</v>
      </c>
      <c r="AA2324" s="16">
        <v>4449</v>
      </c>
      <c r="AB2324" s="16">
        <v>2603</v>
      </c>
      <c r="AC2324" s="24" t="s">
        <v>705</v>
      </c>
      <c r="AD2324" s="24" t="s">
        <v>9928</v>
      </c>
    </row>
    <row r="2325" spans="1:30" ht="15" customHeight="1" x14ac:dyDescent="0.25">
      <c r="A2325" s="16" t="s">
        <v>2715</v>
      </c>
      <c r="B2325" s="16" t="s">
        <v>9981</v>
      </c>
      <c r="C2325" s="16" t="s">
        <v>1</v>
      </c>
      <c r="D2325" s="16" t="s">
        <v>302</v>
      </c>
      <c r="E2325" s="16">
        <v>2451589</v>
      </c>
      <c r="F2325" s="16">
        <v>1</v>
      </c>
      <c r="G2325" s="16">
        <v>0.97</v>
      </c>
      <c r="H2325" s="16">
        <v>1</v>
      </c>
      <c r="I2325" s="16" t="s">
        <v>5331</v>
      </c>
      <c r="J2325" s="16">
        <v>24</v>
      </c>
      <c r="K2325" s="16" t="s">
        <v>9302</v>
      </c>
      <c r="M2325" s="17">
        <v>1958.9927494996978</v>
      </c>
      <c r="N2325" s="17">
        <v>5645.9982103829798</v>
      </c>
      <c r="O2325" s="17">
        <v>-1.14113383172743</v>
      </c>
      <c r="P2325" s="32">
        <v>3.7642501489302002E-7</v>
      </c>
      <c r="Q2325" s="17">
        <v>2.1955352873136</v>
      </c>
      <c r="R2325" s="32">
        <v>1.6854700222410602E-24</v>
      </c>
      <c r="S2325" s="17">
        <v>-6.2123318605382401E-2</v>
      </c>
      <c r="T2325" s="32">
        <v>0.86231057736665695</v>
      </c>
      <c r="U2325" s="16">
        <v>2278</v>
      </c>
      <c r="V2325" s="16">
        <v>1868</v>
      </c>
      <c r="W2325" s="16">
        <v>180</v>
      </c>
      <c r="X2325" s="16">
        <v>287</v>
      </c>
      <c r="Y2325" s="16">
        <v>3654</v>
      </c>
      <c r="Z2325" s="16">
        <v>5656</v>
      </c>
      <c r="AA2325" s="16">
        <v>1910</v>
      </c>
      <c r="AB2325" s="16">
        <v>912</v>
      </c>
      <c r="AC2325" s="24" t="s">
        <v>9301</v>
      </c>
      <c r="AD2325" s="24" t="s">
        <v>12902</v>
      </c>
    </row>
    <row r="2326" spans="1:30" ht="15" customHeight="1" x14ac:dyDescent="0.25">
      <c r="A2326" s="16" t="s">
        <v>4370</v>
      </c>
      <c r="B2326" s="16" t="s">
        <v>9981</v>
      </c>
      <c r="C2326" s="16" t="s">
        <v>1</v>
      </c>
      <c r="D2326" s="16" t="s">
        <v>598</v>
      </c>
      <c r="E2326" s="16">
        <v>1577145</v>
      </c>
      <c r="F2326" s="16">
        <v>1</v>
      </c>
      <c r="G2326" s="16">
        <v>0.99</v>
      </c>
      <c r="H2326" s="16">
        <v>1</v>
      </c>
      <c r="I2326" s="16" t="s">
        <v>5498</v>
      </c>
      <c r="J2326" s="16">
        <v>100</v>
      </c>
      <c r="K2326" s="16" t="s">
        <v>7018</v>
      </c>
      <c r="M2326" s="17">
        <v>1605.4724542953693</v>
      </c>
      <c r="N2326" s="17">
        <v>5621.0424191418997</v>
      </c>
      <c r="O2326" s="17">
        <v>-5.8685014174772201</v>
      </c>
      <c r="P2326" s="32">
        <v>9.4584435785803805E-29</v>
      </c>
      <c r="Q2326" s="17">
        <v>3.0746142863756498</v>
      </c>
      <c r="R2326" s="32">
        <v>1.36081186330823E-33</v>
      </c>
      <c r="S2326" s="17">
        <v>-0.713297924931525</v>
      </c>
      <c r="T2326" s="32">
        <v>2.2694431532140302E-2</v>
      </c>
      <c r="U2326" s="16">
        <v>1337</v>
      </c>
      <c r="V2326" s="16">
        <v>1026</v>
      </c>
      <c r="W2326" s="16">
        <v>4</v>
      </c>
      <c r="X2326" s="16">
        <v>6</v>
      </c>
      <c r="Y2326" s="16">
        <v>4065</v>
      </c>
      <c r="Z2326" s="16">
        <v>5631</v>
      </c>
      <c r="AA2326" s="16">
        <v>561</v>
      </c>
      <c r="AB2326" s="16">
        <v>396</v>
      </c>
      <c r="AC2326" s="24" t="s">
        <v>0</v>
      </c>
      <c r="AD2326" s="24" t="s">
        <v>11928</v>
      </c>
    </row>
    <row r="2327" spans="1:30" ht="15" customHeight="1" x14ac:dyDescent="0.25">
      <c r="A2327" s="16" t="s">
        <v>2258</v>
      </c>
      <c r="B2327" s="16" t="s">
        <v>9981</v>
      </c>
      <c r="C2327" s="16" t="s">
        <v>1</v>
      </c>
      <c r="D2327" s="16" t="s">
        <v>302</v>
      </c>
      <c r="E2327" s="16">
        <v>1841673</v>
      </c>
      <c r="F2327" s="16">
        <v>1</v>
      </c>
      <c r="G2327" s="16">
        <v>0.99</v>
      </c>
      <c r="H2327" s="16">
        <v>0.97</v>
      </c>
      <c r="I2327" s="16" t="s">
        <v>5327</v>
      </c>
      <c r="J2327" s="16">
        <v>86</v>
      </c>
      <c r="K2327" s="16" t="s">
        <v>9109</v>
      </c>
      <c r="M2327" s="17">
        <v>1652.3285385407708</v>
      </c>
      <c r="N2327" s="17">
        <v>5581.4077421255697</v>
      </c>
      <c r="O2327" s="17">
        <v>3.6026404355447501</v>
      </c>
      <c r="P2327" s="32">
        <v>5.6971049660106505E-48</v>
      </c>
      <c r="Q2327" s="17">
        <v>-3.3314291555244102</v>
      </c>
      <c r="R2327" s="32">
        <v>4.2710256045920002E-28</v>
      </c>
      <c r="S2327" s="17">
        <v>1.1561631127015799</v>
      </c>
      <c r="T2327" s="32">
        <v>5.70807795151008E-5</v>
      </c>
      <c r="U2327" s="16">
        <v>883</v>
      </c>
      <c r="V2327" s="16">
        <v>697</v>
      </c>
      <c r="W2327" s="16">
        <v>1748</v>
      </c>
      <c r="X2327" s="16">
        <v>3070</v>
      </c>
      <c r="Y2327" s="16">
        <v>34</v>
      </c>
      <c r="Z2327" s="16">
        <v>42</v>
      </c>
      <c r="AA2327" s="16">
        <v>2042</v>
      </c>
      <c r="AB2327" s="16">
        <v>642</v>
      </c>
      <c r="AC2327" s="24" t="s">
        <v>9108</v>
      </c>
      <c r="AD2327" s="24" t="s">
        <v>12232</v>
      </c>
    </row>
    <row r="2328" spans="1:30" ht="15" customHeight="1" x14ac:dyDescent="0.25">
      <c r="A2328" s="16" t="s">
        <v>1874</v>
      </c>
      <c r="B2328" s="16" t="s">
        <v>9981</v>
      </c>
      <c r="C2328" s="16" t="s">
        <v>705</v>
      </c>
      <c r="D2328" s="16" t="s">
        <v>302</v>
      </c>
      <c r="E2328" s="16">
        <v>1380190</v>
      </c>
      <c r="F2328" s="16">
        <v>1</v>
      </c>
      <c r="G2328" s="16">
        <v>0.7</v>
      </c>
      <c r="H2328" s="16">
        <v>0.91</v>
      </c>
      <c r="I2328" s="16" t="s">
        <v>5327</v>
      </c>
      <c r="J2328" s="16"/>
      <c r="K2328" s="16"/>
      <c r="M2328" s="17">
        <v>1668.5234722010853</v>
      </c>
      <c r="N2328" s="17">
        <v>5572.0590302077298</v>
      </c>
      <c r="O2328" s="17">
        <v>3.3774317896724599</v>
      </c>
      <c r="P2328" s="32">
        <v>1.5940683047094199E-54</v>
      </c>
      <c r="Q2328" s="17">
        <v>-0.84371707732748102</v>
      </c>
      <c r="R2328" s="32">
        <v>3.72097973342492E-4</v>
      </c>
      <c r="S2328" s="17">
        <v>0.55881385079218604</v>
      </c>
      <c r="T2328" s="32">
        <v>4.0587144624904398E-2</v>
      </c>
      <c r="U2328" s="16">
        <v>947</v>
      </c>
      <c r="V2328" s="16">
        <v>891</v>
      </c>
      <c r="W2328" s="16">
        <v>2030</v>
      </c>
      <c r="X2328" s="16">
        <v>2622</v>
      </c>
      <c r="Y2328" s="16">
        <v>221</v>
      </c>
      <c r="Z2328" s="16">
        <v>275</v>
      </c>
      <c r="AA2328" s="16">
        <v>1484</v>
      </c>
      <c r="AB2328" s="16">
        <v>534</v>
      </c>
      <c r="AC2328" s="24" t="s">
        <v>705</v>
      </c>
      <c r="AD2328" s="24" t="s">
        <v>9880</v>
      </c>
    </row>
    <row r="2329" spans="1:30" ht="15" customHeight="1" x14ac:dyDescent="0.25">
      <c r="A2329" s="16" t="s">
        <v>704</v>
      </c>
      <c r="B2329" s="16" t="s">
        <v>5431</v>
      </c>
      <c r="C2329" s="16" t="s">
        <v>705</v>
      </c>
      <c r="D2329" s="16" t="s">
        <v>302</v>
      </c>
      <c r="E2329" s="16">
        <v>2835</v>
      </c>
      <c r="F2329" s="16">
        <v>0.95</v>
      </c>
      <c r="G2329" s="16">
        <v>0.94</v>
      </c>
      <c r="H2329" s="16">
        <v>0.9</v>
      </c>
      <c r="I2329" s="48" t="s">
        <v>5327</v>
      </c>
      <c r="J2329" s="16"/>
      <c r="K2329" s="16"/>
      <c r="M2329" s="17">
        <v>3764.7100163418404</v>
      </c>
      <c r="N2329" s="17">
        <v>5562.48391806169</v>
      </c>
      <c r="O2329" s="17">
        <v>-1.30420187766554</v>
      </c>
      <c r="P2329" s="32">
        <v>1.5075408066368101E-8</v>
      </c>
      <c r="Q2329" s="17">
        <v>-0.34626693353145299</v>
      </c>
      <c r="R2329" s="32">
        <v>0.16092922962440401</v>
      </c>
      <c r="S2329" s="17">
        <v>-0.17254222179343101</v>
      </c>
      <c r="T2329" s="32">
        <v>0.60832180706874395</v>
      </c>
      <c r="U2329" s="16">
        <v>10327</v>
      </c>
      <c r="V2329" s="16">
        <v>7763</v>
      </c>
      <c r="W2329" s="16">
        <v>741</v>
      </c>
      <c r="X2329" s="16">
        <v>1061</v>
      </c>
      <c r="Y2329" s="16">
        <v>3039</v>
      </c>
      <c r="Z2329" s="16">
        <v>3856</v>
      </c>
      <c r="AA2329" s="16">
        <v>6655</v>
      </c>
      <c r="AB2329" s="16">
        <v>4184</v>
      </c>
      <c r="AC2329" s="24" t="s">
        <v>705</v>
      </c>
      <c r="AD2329" s="24" t="s">
        <v>9941</v>
      </c>
    </row>
    <row r="2330" spans="1:30" ht="15" customHeight="1" x14ac:dyDescent="0.25">
      <c r="A2330" s="16" t="s">
        <v>2271</v>
      </c>
      <c r="B2330" s="16" t="s">
        <v>9981</v>
      </c>
      <c r="C2330" s="16" t="s">
        <v>1</v>
      </c>
      <c r="D2330" s="16" t="s">
        <v>302</v>
      </c>
      <c r="E2330" s="16">
        <v>1862046</v>
      </c>
      <c r="F2330" s="16">
        <v>1</v>
      </c>
      <c r="G2330" s="16">
        <v>0.98</v>
      </c>
      <c r="H2330" s="16">
        <v>0.88</v>
      </c>
      <c r="I2330" s="16" t="s">
        <v>5327</v>
      </c>
      <c r="J2330" s="16">
        <v>20</v>
      </c>
      <c r="K2330" s="16" t="s">
        <v>9121</v>
      </c>
      <c r="M2330" s="17">
        <v>1693.7078087994928</v>
      </c>
      <c r="N2330" s="17">
        <v>5498.8543291400101</v>
      </c>
      <c r="O2330" s="17">
        <v>-0.85394562758562098</v>
      </c>
      <c r="P2330" s="32">
        <v>5.42795827233555E-3</v>
      </c>
      <c r="Q2330" s="17">
        <v>1.9005432107056399</v>
      </c>
      <c r="R2330" s="32">
        <v>3.2111142816197102E-10</v>
      </c>
      <c r="S2330" s="17">
        <v>-6.0831139709871203E-2</v>
      </c>
      <c r="T2330" s="32">
        <v>0.90681027288779403</v>
      </c>
      <c r="U2330" s="16">
        <v>2085</v>
      </c>
      <c r="V2330" s="16">
        <v>1926</v>
      </c>
      <c r="W2330" s="16">
        <v>223</v>
      </c>
      <c r="X2330" s="16">
        <v>324</v>
      </c>
      <c r="Y2330" s="16">
        <v>4349</v>
      </c>
      <c r="Z2330" s="16">
        <v>2606</v>
      </c>
      <c r="AA2330" s="16">
        <v>2036</v>
      </c>
      <c r="AB2330" s="16">
        <v>795</v>
      </c>
      <c r="AC2330" s="24" t="s">
        <v>0</v>
      </c>
      <c r="AD2330" s="24" t="s">
        <v>12256</v>
      </c>
    </row>
    <row r="2331" spans="1:30" ht="15" customHeight="1" x14ac:dyDescent="0.25">
      <c r="A2331" s="16" t="s">
        <v>5179</v>
      </c>
      <c r="B2331" s="16" t="s">
        <v>9981</v>
      </c>
      <c r="C2331" s="16" t="s">
        <v>1</v>
      </c>
      <c r="D2331" s="16" t="s">
        <v>598</v>
      </c>
      <c r="E2331" s="16">
        <v>2501999</v>
      </c>
      <c r="F2331" s="16">
        <v>0.99</v>
      </c>
      <c r="G2331" s="16">
        <v>0.98</v>
      </c>
      <c r="H2331" s="16">
        <v>1</v>
      </c>
      <c r="I2331" s="16" t="s">
        <v>5331</v>
      </c>
      <c r="J2331" s="16">
        <v>196</v>
      </c>
      <c r="K2331" s="16" t="s">
        <v>8550</v>
      </c>
      <c r="M2331" s="17">
        <v>1874.6863155013332</v>
      </c>
      <c r="N2331" s="17">
        <v>5417.7834109231999</v>
      </c>
      <c r="O2331" s="17">
        <v>2.7138420191898298</v>
      </c>
      <c r="P2331" s="32">
        <v>1.6736282110649701E-25</v>
      </c>
      <c r="Q2331" s="17">
        <v>-0.44309536260712901</v>
      </c>
      <c r="R2331" s="32">
        <v>0.120831084571041</v>
      </c>
      <c r="S2331" s="17">
        <v>7.7376309679889094E-2</v>
      </c>
      <c r="T2331" s="32">
        <v>0.85972665948159599</v>
      </c>
      <c r="U2331" s="16">
        <v>1317</v>
      </c>
      <c r="V2331" s="16">
        <v>1645</v>
      </c>
      <c r="W2331" s="16">
        <v>1859</v>
      </c>
      <c r="X2331" s="16">
        <v>2980</v>
      </c>
      <c r="Y2331" s="16">
        <v>397</v>
      </c>
      <c r="Z2331" s="16">
        <v>677</v>
      </c>
      <c r="AA2331" s="16">
        <v>1185</v>
      </c>
      <c r="AB2331" s="16">
        <v>871</v>
      </c>
      <c r="AC2331" s="24" t="s">
        <v>0</v>
      </c>
      <c r="AD2331" s="24" t="s">
        <v>12964</v>
      </c>
    </row>
    <row r="2332" spans="1:30" ht="15" customHeight="1" x14ac:dyDescent="0.25">
      <c r="A2332" s="16" t="s">
        <v>2454</v>
      </c>
      <c r="B2332" s="16" t="s">
        <v>9981</v>
      </c>
      <c r="C2332" s="16" t="s">
        <v>705</v>
      </c>
      <c r="D2332" s="16" t="s">
        <v>302</v>
      </c>
      <c r="E2332" s="16">
        <v>2103832</v>
      </c>
      <c r="F2332" s="16">
        <v>0.97</v>
      </c>
      <c r="G2332" s="16">
        <v>0.97</v>
      </c>
      <c r="H2332" s="16">
        <v>0.96</v>
      </c>
      <c r="I2332" s="16" t="s">
        <v>5327</v>
      </c>
      <c r="J2332" s="16"/>
      <c r="K2332" s="16"/>
      <c r="M2332" s="17">
        <v>1995.6485505052231</v>
      </c>
      <c r="N2332" s="17">
        <v>5406.8751221763696</v>
      </c>
      <c r="O2332" s="17">
        <v>1.6341497006701</v>
      </c>
      <c r="P2332" s="32">
        <v>1.11160319625716E-10</v>
      </c>
      <c r="Q2332" s="17">
        <v>-0.40871413409694302</v>
      </c>
      <c r="R2332" s="32">
        <v>0.137778038903063</v>
      </c>
      <c r="S2332" s="17">
        <v>-0.25056620620654302</v>
      </c>
      <c r="T2332" s="32">
        <v>0.49352949874428798</v>
      </c>
      <c r="U2332" s="16">
        <v>2707</v>
      </c>
      <c r="V2332" s="16">
        <v>2475</v>
      </c>
      <c r="W2332" s="16">
        <v>1198</v>
      </c>
      <c r="X2332" s="16">
        <v>2974</v>
      </c>
      <c r="Y2332" s="16">
        <v>913</v>
      </c>
      <c r="Z2332" s="16">
        <v>959</v>
      </c>
      <c r="AA2332" s="16">
        <v>2191</v>
      </c>
      <c r="AB2332" s="16">
        <v>955</v>
      </c>
      <c r="AC2332" s="24" t="s">
        <v>705</v>
      </c>
      <c r="AD2332" s="24" t="s">
        <v>9914</v>
      </c>
    </row>
    <row r="2333" spans="1:30" ht="15" customHeight="1" x14ac:dyDescent="0.25">
      <c r="A2333" s="16" t="s">
        <v>1346</v>
      </c>
      <c r="B2333" s="16" t="s">
        <v>9981</v>
      </c>
      <c r="C2333" s="16" t="s">
        <v>1</v>
      </c>
      <c r="D2333" s="16" t="s">
        <v>302</v>
      </c>
      <c r="E2333" s="16">
        <v>730777</v>
      </c>
      <c r="F2333" s="16">
        <v>1</v>
      </c>
      <c r="G2333" s="16">
        <v>0.97</v>
      </c>
      <c r="H2333" s="16">
        <v>0.97</v>
      </c>
      <c r="I2333" s="16" t="s">
        <v>5372</v>
      </c>
      <c r="J2333" s="16">
        <v>79</v>
      </c>
      <c r="K2333" s="16" t="s">
        <v>9547</v>
      </c>
      <c r="M2333" s="17">
        <v>1656.607396837325</v>
      </c>
      <c r="N2333" s="17">
        <v>5399.4349929210703</v>
      </c>
      <c r="O2333" s="17">
        <v>-2.3340301616816901</v>
      </c>
      <c r="P2333" s="32">
        <v>4.9884723498451798E-21</v>
      </c>
      <c r="Q2333" s="17">
        <v>2.2257600241078102</v>
      </c>
      <c r="R2333" s="32">
        <v>6.54136379753747E-23</v>
      </c>
      <c r="S2333" s="17">
        <v>-0.40170025123680603</v>
      </c>
      <c r="T2333" s="32">
        <v>0.171750666571928</v>
      </c>
      <c r="U2333" s="16">
        <v>1767</v>
      </c>
      <c r="V2333" s="16">
        <v>1927</v>
      </c>
      <c r="W2333" s="16">
        <v>70</v>
      </c>
      <c r="X2333" s="16">
        <v>112</v>
      </c>
      <c r="Y2333" s="16">
        <v>3121</v>
      </c>
      <c r="Z2333" s="16">
        <v>5409</v>
      </c>
      <c r="AA2333" s="16">
        <v>1380</v>
      </c>
      <c r="AB2333" s="16">
        <v>626</v>
      </c>
      <c r="AC2333" s="24" t="s">
        <v>0</v>
      </c>
      <c r="AD2333" s="24" t="s">
        <v>10865</v>
      </c>
    </row>
    <row r="2334" spans="1:30" ht="15" customHeight="1" x14ac:dyDescent="0.25">
      <c r="A2334" s="16" t="s">
        <v>2816</v>
      </c>
      <c r="B2334" s="16" t="s">
        <v>9981</v>
      </c>
      <c r="C2334" s="16" t="s">
        <v>1</v>
      </c>
      <c r="D2334" s="16" t="s">
        <v>302</v>
      </c>
      <c r="E2334" s="16">
        <v>2595140</v>
      </c>
      <c r="F2334" s="16">
        <v>1</v>
      </c>
      <c r="G2334" s="16">
        <v>1</v>
      </c>
      <c r="H2334" s="16">
        <v>1</v>
      </c>
      <c r="I2334" s="16" t="s">
        <v>5327</v>
      </c>
      <c r="J2334" s="16">
        <v>369</v>
      </c>
      <c r="K2334" s="16" t="s">
        <v>377</v>
      </c>
      <c r="M2334" s="17">
        <v>1502.9426316753227</v>
      </c>
      <c r="N2334" s="17">
        <v>5388.6946409316597</v>
      </c>
      <c r="O2334" s="17">
        <v>4.7103626764096598</v>
      </c>
      <c r="P2334" s="32">
        <v>8.6595048111154498E-83</v>
      </c>
      <c r="Q2334" s="17">
        <v>-2.4978610937800201</v>
      </c>
      <c r="R2334" s="32">
        <v>1.10087955361045E-15</v>
      </c>
      <c r="S2334" s="17">
        <v>1.08924808912972</v>
      </c>
      <c r="T2334" s="32">
        <v>1.6034681638426099E-4</v>
      </c>
      <c r="U2334" s="16">
        <v>388</v>
      </c>
      <c r="V2334" s="16">
        <v>366</v>
      </c>
      <c r="W2334" s="16">
        <v>1928</v>
      </c>
      <c r="X2334" s="16">
        <v>2964</v>
      </c>
      <c r="Y2334" s="16">
        <v>26</v>
      </c>
      <c r="Z2334" s="16">
        <v>39</v>
      </c>
      <c r="AA2334" s="16">
        <v>944</v>
      </c>
      <c r="AB2334" s="16">
        <v>284</v>
      </c>
      <c r="AC2334" s="24" t="s">
        <v>0</v>
      </c>
      <c r="AD2334" s="24" t="s">
        <v>13051</v>
      </c>
    </row>
    <row r="2335" spans="1:30" ht="15" customHeight="1" x14ac:dyDescent="0.25">
      <c r="A2335" s="16" t="s">
        <v>2812</v>
      </c>
      <c r="B2335" s="16" t="s">
        <v>9981</v>
      </c>
      <c r="C2335" s="16" t="s">
        <v>4</v>
      </c>
      <c r="D2335" s="16" t="s">
        <v>302</v>
      </c>
      <c r="E2335" s="16">
        <v>2592589</v>
      </c>
      <c r="F2335" s="16">
        <v>0.86</v>
      </c>
      <c r="G2335" s="16">
        <v>0.86</v>
      </c>
      <c r="H2335" s="16">
        <v>0.78</v>
      </c>
      <c r="I2335" s="16" t="s">
        <v>5331</v>
      </c>
      <c r="J2335" s="16">
        <v>11</v>
      </c>
      <c r="K2335" s="16" t="s">
        <v>6287</v>
      </c>
      <c r="M2335" s="17">
        <v>2799.1077141146998</v>
      </c>
      <c r="N2335" s="17">
        <v>5355.2153536627002</v>
      </c>
      <c r="O2335" s="17">
        <v>1.79901053023327</v>
      </c>
      <c r="P2335" s="32">
        <v>2.3409365676792901E-17</v>
      </c>
      <c r="Q2335" s="17">
        <v>0.82187904609603601</v>
      </c>
      <c r="R2335" s="32">
        <v>1.9785610406309001E-4</v>
      </c>
      <c r="S2335" s="17">
        <v>4.8656458600024002E-2</v>
      </c>
      <c r="T2335" s="32">
        <v>0.89321787853710199</v>
      </c>
      <c r="U2335" s="16">
        <v>2848</v>
      </c>
      <c r="V2335" s="16">
        <v>2836</v>
      </c>
      <c r="W2335" s="16">
        <v>1951</v>
      </c>
      <c r="X2335" s="16">
        <v>2942</v>
      </c>
      <c r="Y2335" s="16">
        <v>2421</v>
      </c>
      <c r="Z2335" s="16">
        <v>2379</v>
      </c>
      <c r="AA2335" s="16">
        <v>3103</v>
      </c>
      <c r="AB2335" s="16">
        <v>1220</v>
      </c>
      <c r="AC2335" s="24" t="s">
        <v>0</v>
      </c>
      <c r="AD2335" s="24" t="s">
        <v>13046</v>
      </c>
    </row>
    <row r="2336" spans="1:30" ht="15" customHeight="1" x14ac:dyDescent="0.25">
      <c r="A2336" s="16" t="s">
        <v>4664</v>
      </c>
      <c r="B2336" s="16" t="s">
        <v>9981</v>
      </c>
      <c r="C2336" s="16" t="s">
        <v>1</v>
      </c>
      <c r="D2336" s="16" t="s">
        <v>598</v>
      </c>
      <c r="E2336" s="16">
        <v>1933316</v>
      </c>
      <c r="F2336" s="16">
        <v>1</v>
      </c>
      <c r="G2336" s="16">
        <v>0.99</v>
      </c>
      <c r="H2336" s="16">
        <v>1</v>
      </c>
      <c r="I2336" s="16" t="s">
        <v>5327</v>
      </c>
      <c r="J2336" s="16">
        <v>0</v>
      </c>
      <c r="K2336" s="16" t="s">
        <v>61</v>
      </c>
      <c r="M2336" s="17">
        <v>1925.1357214685477</v>
      </c>
      <c r="N2336" s="17">
        <v>5335.97124532201</v>
      </c>
      <c r="O2336" s="17">
        <v>2.6130983606726201</v>
      </c>
      <c r="P2336" s="32">
        <v>2.2460770152501101E-24</v>
      </c>
      <c r="Q2336" s="17">
        <v>1.0772472168540399</v>
      </c>
      <c r="R2336" s="32">
        <v>5.6197095096853898E-5</v>
      </c>
      <c r="S2336" s="17">
        <v>-0.35783443781921798</v>
      </c>
      <c r="T2336" s="32">
        <v>0.309331831350872</v>
      </c>
      <c r="U2336" s="16">
        <v>1093</v>
      </c>
      <c r="V2336" s="16">
        <v>1749</v>
      </c>
      <c r="W2336" s="16">
        <v>1486</v>
      </c>
      <c r="X2336" s="16">
        <v>2935</v>
      </c>
      <c r="Y2336" s="16">
        <v>1353</v>
      </c>
      <c r="Z2336" s="16">
        <v>1539</v>
      </c>
      <c r="AA2336" s="16">
        <v>1120</v>
      </c>
      <c r="AB2336" s="16">
        <v>485</v>
      </c>
      <c r="AC2336" s="24" t="s">
        <v>0</v>
      </c>
      <c r="AD2336" s="24" t="s">
        <v>12332</v>
      </c>
    </row>
    <row r="2337" spans="1:30" ht="15" customHeight="1" x14ac:dyDescent="0.25">
      <c r="A2337" s="16" t="s">
        <v>737</v>
      </c>
      <c r="B2337" s="16" t="s">
        <v>5431</v>
      </c>
      <c r="C2337" s="16" t="s">
        <v>1</v>
      </c>
      <c r="D2337" s="16" t="s">
        <v>302</v>
      </c>
      <c r="E2337" s="16">
        <v>25348</v>
      </c>
      <c r="F2337" s="16">
        <v>1</v>
      </c>
      <c r="G2337" s="16">
        <v>1</v>
      </c>
      <c r="H2337" s="16">
        <v>1</v>
      </c>
      <c r="I2337" s="48" t="s">
        <v>5327</v>
      </c>
      <c r="J2337" s="16">
        <v>30</v>
      </c>
      <c r="K2337" s="16" t="s">
        <v>9321</v>
      </c>
      <c r="M2337" s="17">
        <v>1863.4927112801047</v>
      </c>
      <c r="N2337" s="17">
        <v>5297.7922347081203</v>
      </c>
      <c r="O2337" s="17">
        <v>2.7867418357879199</v>
      </c>
      <c r="P2337" s="32">
        <v>1.25538193457554E-45</v>
      </c>
      <c r="Q2337" s="17">
        <v>0.43516059731060303</v>
      </c>
      <c r="R2337" s="32">
        <v>4.09163598852205E-2</v>
      </c>
      <c r="S2337" s="17">
        <v>-0.63550469369985896</v>
      </c>
      <c r="T2337" s="32">
        <v>8.6171901259245905E-3</v>
      </c>
      <c r="U2337" s="16">
        <v>1415</v>
      </c>
      <c r="V2337" s="16">
        <v>1369</v>
      </c>
      <c r="W2337" s="16">
        <v>1857</v>
      </c>
      <c r="X2337" s="16">
        <v>2914</v>
      </c>
      <c r="Y2337" s="16">
        <v>860</v>
      </c>
      <c r="Z2337" s="16">
        <v>951</v>
      </c>
      <c r="AA2337" s="16">
        <v>852</v>
      </c>
      <c r="AB2337" s="16">
        <v>417</v>
      </c>
      <c r="AC2337" s="24" t="s">
        <v>0</v>
      </c>
      <c r="AD2337" s="24" t="s">
        <v>13173</v>
      </c>
    </row>
    <row r="2338" spans="1:30" ht="15" customHeight="1" x14ac:dyDescent="0.25">
      <c r="A2338" s="16" t="s">
        <v>3861</v>
      </c>
      <c r="B2338" s="16" t="s">
        <v>9981</v>
      </c>
      <c r="C2338" s="16" t="s">
        <v>1</v>
      </c>
      <c r="D2338" s="16" t="s">
        <v>598</v>
      </c>
      <c r="E2338" s="16">
        <v>1050903</v>
      </c>
      <c r="F2338" s="16">
        <v>0.88</v>
      </c>
      <c r="G2338" s="16">
        <v>0.92</v>
      </c>
      <c r="H2338" s="16">
        <v>1</v>
      </c>
      <c r="I2338" s="16" t="s">
        <v>5372</v>
      </c>
      <c r="J2338" s="16">
        <v>54</v>
      </c>
      <c r="K2338" s="16" t="s">
        <v>8064</v>
      </c>
      <c r="M2338" s="17">
        <v>2313.614929961926</v>
      </c>
      <c r="N2338" s="17">
        <v>5289.3387936996596</v>
      </c>
      <c r="O2338" s="17">
        <v>1.9141579113579299</v>
      </c>
      <c r="P2338" s="32">
        <v>2.6806065957450901E-19</v>
      </c>
      <c r="Q2338" s="17">
        <v>0.71197592545155297</v>
      </c>
      <c r="R2338" s="32">
        <v>1.45634122814927E-3</v>
      </c>
      <c r="S2338" s="17">
        <v>-0.243489680192883</v>
      </c>
      <c r="T2338" s="32">
        <v>0.420729957524276</v>
      </c>
      <c r="U2338" s="16">
        <v>2117</v>
      </c>
      <c r="V2338" s="16">
        <v>2597</v>
      </c>
      <c r="W2338" s="16">
        <v>1927</v>
      </c>
      <c r="X2338" s="16">
        <v>2384</v>
      </c>
      <c r="Y2338" s="16">
        <v>1722</v>
      </c>
      <c r="Z2338" s="16">
        <v>2005</v>
      </c>
      <c r="AA2338" s="16">
        <v>1936</v>
      </c>
      <c r="AB2338" s="16">
        <v>906</v>
      </c>
      <c r="AC2338" s="24" t="s">
        <v>0</v>
      </c>
      <c r="AD2338" s="24" t="s">
        <v>11269</v>
      </c>
    </row>
    <row r="2339" spans="1:30" ht="15" customHeight="1" x14ac:dyDescent="0.25">
      <c r="A2339" s="16" t="s">
        <v>1800</v>
      </c>
      <c r="B2339" s="16" t="s">
        <v>9981</v>
      </c>
      <c r="C2339" s="16" t="s">
        <v>1</v>
      </c>
      <c r="D2339" s="16" t="s">
        <v>302</v>
      </c>
      <c r="E2339" s="16">
        <v>1274097</v>
      </c>
      <c r="F2339" s="16">
        <v>1</v>
      </c>
      <c r="G2339" s="16">
        <v>0.99</v>
      </c>
      <c r="H2339" s="16">
        <v>0.99</v>
      </c>
      <c r="I2339" s="16" t="s">
        <v>5327</v>
      </c>
      <c r="J2339" s="16">
        <v>25</v>
      </c>
      <c r="K2339" s="16" t="s">
        <v>5484</v>
      </c>
      <c r="M2339" s="17">
        <v>1970.5531148847519</v>
      </c>
      <c r="N2339" s="17">
        <v>5272.8696537088899</v>
      </c>
      <c r="O2339" s="17">
        <v>2.1371608534597901</v>
      </c>
      <c r="P2339" s="32">
        <v>1.64930574911116E-25</v>
      </c>
      <c r="Q2339" s="17">
        <v>-1.6999139867122399</v>
      </c>
      <c r="R2339" s="32">
        <v>3.84388289217757E-15</v>
      </c>
      <c r="S2339" s="17">
        <v>0.122609619470379</v>
      </c>
      <c r="T2339" s="32">
        <v>0.70142411363275703</v>
      </c>
      <c r="U2339" s="16">
        <v>2006</v>
      </c>
      <c r="V2339" s="16">
        <v>2279</v>
      </c>
      <c r="W2339" s="16">
        <v>1921</v>
      </c>
      <c r="X2339" s="16">
        <v>2713</v>
      </c>
      <c r="Y2339" s="16">
        <v>307</v>
      </c>
      <c r="Z2339" s="16">
        <v>327</v>
      </c>
      <c r="AA2339" s="16">
        <v>2189</v>
      </c>
      <c r="AB2339" s="16">
        <v>1099</v>
      </c>
      <c r="AC2339" s="24" t="s">
        <v>0</v>
      </c>
      <c r="AD2339" s="24" t="s">
        <v>11556</v>
      </c>
    </row>
    <row r="2340" spans="1:30" ht="15" customHeight="1" x14ac:dyDescent="0.25">
      <c r="A2340" s="16" t="s">
        <v>1046</v>
      </c>
      <c r="B2340" s="16" t="s">
        <v>9981</v>
      </c>
      <c r="C2340" s="16" t="s">
        <v>1</v>
      </c>
      <c r="D2340" s="16" t="s">
        <v>302</v>
      </c>
      <c r="E2340" s="16">
        <v>351905</v>
      </c>
      <c r="F2340" s="16">
        <v>1</v>
      </c>
      <c r="G2340" s="16">
        <v>1</v>
      </c>
      <c r="H2340" s="16">
        <v>1</v>
      </c>
      <c r="I2340" s="16" t="s">
        <v>5327</v>
      </c>
      <c r="J2340" s="16">
        <v>76</v>
      </c>
      <c r="K2340" s="16" t="s">
        <v>9418</v>
      </c>
      <c r="M2340" s="17">
        <v>2486.9935564162438</v>
      </c>
      <c r="N2340" s="17">
        <v>5250.8087962434302</v>
      </c>
      <c r="O2340" s="17">
        <v>2.7691692930541301E-2</v>
      </c>
      <c r="P2340" s="32">
        <v>0.93539158532366196</v>
      </c>
      <c r="Q2340" s="17">
        <v>-2.4943880673770402</v>
      </c>
      <c r="R2340" s="32">
        <v>3.8518138938438201E-15</v>
      </c>
      <c r="S2340" s="17">
        <v>0.41886142624326</v>
      </c>
      <c r="T2340" s="32">
        <v>0.31848830750067098</v>
      </c>
      <c r="U2340" s="16">
        <v>4681</v>
      </c>
      <c r="V2340" s="16">
        <v>5718</v>
      </c>
      <c r="W2340" s="16">
        <v>1005</v>
      </c>
      <c r="X2340" s="16">
        <v>1639</v>
      </c>
      <c r="Y2340" s="16">
        <v>407</v>
      </c>
      <c r="Z2340" s="16">
        <v>485</v>
      </c>
      <c r="AA2340" s="16">
        <v>4101</v>
      </c>
      <c r="AB2340" s="16">
        <v>4409</v>
      </c>
      <c r="AC2340" s="24" t="s">
        <v>0</v>
      </c>
      <c r="AD2340" s="24" t="s">
        <v>10456</v>
      </c>
    </row>
    <row r="2341" spans="1:30" ht="15" customHeight="1" x14ac:dyDescent="0.25">
      <c r="A2341" s="16" t="s">
        <v>2251</v>
      </c>
      <c r="B2341" s="16" t="s">
        <v>9981</v>
      </c>
      <c r="C2341" s="16" t="s">
        <v>1</v>
      </c>
      <c r="D2341" s="16" t="s">
        <v>302</v>
      </c>
      <c r="E2341" s="16">
        <v>1834090</v>
      </c>
      <c r="F2341" s="16">
        <v>1</v>
      </c>
      <c r="G2341" s="16">
        <v>1</v>
      </c>
      <c r="H2341" s="16">
        <v>0.98</v>
      </c>
      <c r="I2341" s="16" t="s">
        <v>5327</v>
      </c>
      <c r="J2341" s="16">
        <v>62</v>
      </c>
      <c r="K2341" s="16" t="s">
        <v>5810</v>
      </c>
      <c r="M2341" s="17">
        <v>1850.54977100114</v>
      </c>
      <c r="N2341" s="17">
        <v>5234.1605503516403</v>
      </c>
      <c r="O2341" s="17">
        <v>2.1527215404798099</v>
      </c>
      <c r="P2341" s="32">
        <v>5.0514326104613596E-10</v>
      </c>
      <c r="Q2341" s="17">
        <v>-0.75006481246194001</v>
      </c>
      <c r="R2341" s="32">
        <v>4.2630436302529301E-2</v>
      </c>
      <c r="S2341" s="17">
        <v>-1.27944286911245</v>
      </c>
      <c r="T2341" s="32">
        <v>1.7321771417190899E-3</v>
      </c>
      <c r="U2341" s="16">
        <v>1340</v>
      </c>
      <c r="V2341" s="16">
        <v>2892</v>
      </c>
      <c r="W2341" s="16">
        <v>1809</v>
      </c>
      <c r="X2341" s="16">
        <v>2879</v>
      </c>
      <c r="Y2341" s="16">
        <v>546</v>
      </c>
      <c r="Z2341" s="16">
        <v>674</v>
      </c>
      <c r="AA2341" s="16">
        <v>554</v>
      </c>
      <c r="AB2341" s="16">
        <v>538</v>
      </c>
      <c r="AC2341" s="24" t="s">
        <v>5809</v>
      </c>
      <c r="AD2341" s="24" t="s">
        <v>12224</v>
      </c>
    </row>
    <row r="2342" spans="1:30" ht="15" customHeight="1" x14ac:dyDescent="0.25">
      <c r="A2342" s="16" t="s">
        <v>2420</v>
      </c>
      <c r="B2342" s="16" t="s">
        <v>9981</v>
      </c>
      <c r="C2342" s="16" t="s">
        <v>1</v>
      </c>
      <c r="D2342" s="16" t="s">
        <v>302</v>
      </c>
      <c r="E2342" s="16">
        <v>2051014</v>
      </c>
      <c r="F2342" s="16">
        <v>1</v>
      </c>
      <c r="G2342" s="16">
        <v>0.95</v>
      </c>
      <c r="H2342" s="16">
        <v>0.98</v>
      </c>
      <c r="I2342" s="16" t="s">
        <v>5331</v>
      </c>
      <c r="J2342" s="16">
        <v>19</v>
      </c>
      <c r="K2342" s="16" t="s">
        <v>9177</v>
      </c>
      <c r="M2342" s="17">
        <v>3491.6634254695628</v>
      </c>
      <c r="N2342" s="17">
        <v>5220.7515276349004</v>
      </c>
      <c r="O2342" s="17">
        <v>-1.14453516092511</v>
      </c>
      <c r="P2342" s="32">
        <v>8.2052883110374904E-8</v>
      </c>
      <c r="Q2342" s="17">
        <v>0.52737106460999195</v>
      </c>
      <c r="R2342" s="32">
        <v>1.7224231520133599E-2</v>
      </c>
      <c r="S2342" s="17">
        <v>-5.8021772494305001E-3</v>
      </c>
      <c r="T2342" s="32">
        <v>0.98604508036305105</v>
      </c>
      <c r="U2342" s="16">
        <v>7219</v>
      </c>
      <c r="V2342" s="16">
        <v>6062</v>
      </c>
      <c r="W2342" s="16">
        <v>534</v>
      </c>
      <c r="X2342" s="16">
        <v>979</v>
      </c>
      <c r="Y2342" s="16">
        <v>4056</v>
      </c>
      <c r="Z2342" s="16">
        <v>5230</v>
      </c>
      <c r="AA2342" s="16">
        <v>5936</v>
      </c>
      <c r="AB2342" s="16">
        <v>3238</v>
      </c>
      <c r="AC2342" s="24" t="s">
        <v>0</v>
      </c>
      <c r="AD2342" s="24" t="s">
        <v>12466</v>
      </c>
    </row>
    <row r="2343" spans="1:30" ht="15" customHeight="1" x14ac:dyDescent="0.25">
      <c r="A2343" s="16" t="s">
        <v>1865</v>
      </c>
      <c r="B2343" s="16" t="s">
        <v>9981</v>
      </c>
      <c r="C2343" s="16" t="s">
        <v>1</v>
      </c>
      <c r="D2343" s="16" t="s">
        <v>302</v>
      </c>
      <c r="E2343" s="16">
        <v>1370579</v>
      </c>
      <c r="F2343" s="16">
        <v>1</v>
      </c>
      <c r="G2343" s="16">
        <v>0.92</v>
      </c>
      <c r="H2343" s="16">
        <v>0.82</v>
      </c>
      <c r="I2343" s="16" t="s">
        <v>5327</v>
      </c>
      <c r="J2343" s="16">
        <v>17</v>
      </c>
      <c r="K2343" s="16" t="s">
        <v>8977</v>
      </c>
      <c r="M2343" s="17">
        <v>1294.7377919218122</v>
      </c>
      <c r="N2343" s="17">
        <v>5217.9725204063498</v>
      </c>
      <c r="O2343" s="17">
        <v>5.9007440153174002</v>
      </c>
      <c r="P2343" s="32">
        <v>4.6549812854141102E-97</v>
      </c>
      <c r="Q2343" s="17">
        <v>0.16388542819132901</v>
      </c>
      <c r="R2343" s="32">
        <v>0.651524394205371</v>
      </c>
      <c r="S2343" s="17">
        <v>-0.232306506736805</v>
      </c>
      <c r="T2343" s="32">
        <v>0.60848272060128406</v>
      </c>
      <c r="U2343" s="16">
        <v>152</v>
      </c>
      <c r="V2343" s="16">
        <v>153</v>
      </c>
      <c r="W2343" s="16">
        <v>1901</v>
      </c>
      <c r="X2343" s="16">
        <v>2555</v>
      </c>
      <c r="Y2343" s="16">
        <v>66</v>
      </c>
      <c r="Z2343" s="16">
        <v>101</v>
      </c>
      <c r="AA2343" s="16">
        <v>84</v>
      </c>
      <c r="AB2343" s="16">
        <v>83</v>
      </c>
      <c r="AC2343" s="24" t="s">
        <v>0</v>
      </c>
      <c r="AD2343" s="24" t="s">
        <v>11659</v>
      </c>
    </row>
    <row r="2344" spans="1:30" ht="15" customHeight="1" x14ac:dyDescent="0.25">
      <c r="A2344" s="16" t="s">
        <v>5303</v>
      </c>
      <c r="B2344" s="16" t="s">
        <v>9981</v>
      </c>
      <c r="C2344" s="16" t="s">
        <v>596</v>
      </c>
      <c r="D2344" s="16" t="s">
        <v>598</v>
      </c>
      <c r="E2344" s="16">
        <v>2652563</v>
      </c>
      <c r="F2344" s="16">
        <v>1</v>
      </c>
      <c r="G2344" s="16">
        <v>1</v>
      </c>
      <c r="H2344" s="16">
        <v>1</v>
      </c>
      <c r="I2344" s="16" t="s">
        <v>5327</v>
      </c>
      <c r="J2344" s="16">
        <v>13</v>
      </c>
      <c r="K2344" s="16" t="s">
        <v>6338</v>
      </c>
      <c r="M2344" s="17">
        <v>3266.1468126048289</v>
      </c>
      <c r="N2344" s="17">
        <v>5216.2718365947403</v>
      </c>
      <c r="O2344" s="17">
        <v>-1.67366282862209</v>
      </c>
      <c r="P2344" s="32">
        <v>2.5910175888065998E-18</v>
      </c>
      <c r="Q2344" s="17">
        <v>-1.1599154435692001</v>
      </c>
      <c r="R2344" s="32">
        <v>2.1580010185675302E-9</v>
      </c>
      <c r="S2344" s="17">
        <v>0.203423805235808</v>
      </c>
      <c r="T2344" s="32">
        <v>0.44560107645667202</v>
      </c>
      <c r="U2344" s="16">
        <v>8726</v>
      </c>
      <c r="V2344" s="16">
        <v>7861</v>
      </c>
      <c r="W2344" s="16">
        <v>506</v>
      </c>
      <c r="X2344" s="16">
        <v>783</v>
      </c>
      <c r="Y2344" s="16">
        <v>1595</v>
      </c>
      <c r="Z2344" s="16">
        <v>2001</v>
      </c>
      <c r="AA2344" s="16">
        <v>9200</v>
      </c>
      <c r="AB2344" s="16">
        <v>4380</v>
      </c>
      <c r="AC2344" s="24" t="s">
        <v>6337</v>
      </c>
      <c r="AD2344" s="24" t="s">
        <v>6336</v>
      </c>
    </row>
    <row r="2345" spans="1:30" ht="15" customHeight="1" x14ac:dyDescent="0.25">
      <c r="A2345" s="16" t="s">
        <v>2608</v>
      </c>
      <c r="B2345" s="16" t="s">
        <v>9981</v>
      </c>
      <c r="C2345" s="16" t="s">
        <v>1</v>
      </c>
      <c r="D2345" s="16" t="s">
        <v>302</v>
      </c>
      <c r="E2345" s="16">
        <v>2292667</v>
      </c>
      <c r="F2345" s="16">
        <v>0.99</v>
      </c>
      <c r="G2345" s="16">
        <v>0.98</v>
      </c>
      <c r="H2345" s="16">
        <v>0.99</v>
      </c>
      <c r="I2345" s="16" t="s">
        <v>5327</v>
      </c>
      <c r="J2345" s="16">
        <v>59</v>
      </c>
      <c r="K2345" s="16" t="s">
        <v>9246</v>
      </c>
      <c r="M2345" s="17">
        <v>2709.8936199611226</v>
      </c>
      <c r="N2345" s="17">
        <v>5214.3654296098903</v>
      </c>
      <c r="O2345" s="17">
        <v>-0.49116949777959201</v>
      </c>
      <c r="P2345" s="32">
        <v>2.4593620636788702E-2</v>
      </c>
      <c r="Q2345" s="17">
        <v>0.95023702076248795</v>
      </c>
      <c r="R2345" s="32">
        <v>1.2759450170936201E-5</v>
      </c>
      <c r="S2345" s="17">
        <v>-0.24352119617874499</v>
      </c>
      <c r="T2345" s="32">
        <v>0.41257618418679898</v>
      </c>
      <c r="U2345" s="16">
        <v>4288</v>
      </c>
      <c r="V2345" s="16">
        <v>4637</v>
      </c>
      <c r="W2345" s="16">
        <v>652</v>
      </c>
      <c r="X2345" s="16">
        <v>907</v>
      </c>
      <c r="Y2345" s="16">
        <v>4124</v>
      </c>
      <c r="Z2345" s="16">
        <v>4123</v>
      </c>
      <c r="AA2345" s="16">
        <v>3434</v>
      </c>
      <c r="AB2345" s="16">
        <v>1824</v>
      </c>
      <c r="AC2345" s="24" t="s">
        <v>0</v>
      </c>
      <c r="AD2345" s="24" t="s">
        <v>12724</v>
      </c>
    </row>
    <row r="2346" spans="1:30" ht="15" customHeight="1" x14ac:dyDescent="0.25">
      <c r="A2346" s="16" t="s">
        <v>4870</v>
      </c>
      <c r="B2346" s="16" t="s">
        <v>9981</v>
      </c>
      <c r="C2346" s="16" t="s">
        <v>705</v>
      </c>
      <c r="D2346" s="16" t="s">
        <v>598</v>
      </c>
      <c r="E2346" s="16">
        <v>2170025</v>
      </c>
      <c r="F2346" s="16">
        <v>1</v>
      </c>
      <c r="G2346" s="16">
        <v>0.99</v>
      </c>
      <c r="H2346" s="16">
        <v>1</v>
      </c>
      <c r="I2346" s="16" t="s">
        <v>5331</v>
      </c>
      <c r="J2346" s="16"/>
      <c r="K2346" s="16"/>
      <c r="M2346" s="17">
        <v>1678.2018058613771</v>
      </c>
      <c r="N2346" s="17">
        <v>5175.9830103685699</v>
      </c>
      <c r="O2346" s="17">
        <v>3.0364339633395998</v>
      </c>
      <c r="P2346" s="32">
        <v>5.1284038587973398E-35</v>
      </c>
      <c r="Q2346" s="17">
        <v>0.10865157878293</v>
      </c>
      <c r="R2346" s="32">
        <v>0.71544228336025195</v>
      </c>
      <c r="S2346" s="17">
        <v>0.48634524832806397</v>
      </c>
      <c r="T2346" s="32">
        <v>0.128096119195511</v>
      </c>
      <c r="U2346" s="16">
        <v>1217</v>
      </c>
      <c r="V2346" s="16">
        <v>909</v>
      </c>
      <c r="W2346" s="16">
        <v>1550</v>
      </c>
      <c r="X2346" s="16">
        <v>2847</v>
      </c>
      <c r="Y2346" s="16">
        <v>420</v>
      </c>
      <c r="Z2346" s="16">
        <v>708</v>
      </c>
      <c r="AA2346" s="16">
        <v>1611</v>
      </c>
      <c r="AB2346" s="16">
        <v>598</v>
      </c>
      <c r="AC2346" s="24" t="s">
        <v>705</v>
      </c>
      <c r="AD2346" s="24" t="s">
        <v>9820</v>
      </c>
    </row>
    <row r="2347" spans="1:30" ht="15" customHeight="1" x14ac:dyDescent="0.25">
      <c r="A2347" s="16" t="s">
        <v>3754</v>
      </c>
      <c r="B2347" s="16" t="s">
        <v>9981</v>
      </c>
      <c r="C2347" s="16" t="s">
        <v>1</v>
      </c>
      <c r="D2347" s="16" t="s">
        <v>598</v>
      </c>
      <c r="E2347" s="16">
        <v>940858</v>
      </c>
      <c r="F2347" s="16">
        <v>1</v>
      </c>
      <c r="G2347" s="16">
        <v>1</v>
      </c>
      <c r="H2347" s="16">
        <v>1</v>
      </c>
      <c r="I2347" s="16" t="s">
        <v>5331</v>
      </c>
      <c r="J2347" s="16">
        <v>339</v>
      </c>
      <c r="K2347" s="16" t="s">
        <v>7987</v>
      </c>
      <c r="M2347" s="17">
        <v>1661.3367429832751</v>
      </c>
      <c r="N2347" s="17">
        <v>5163.0753871038196</v>
      </c>
      <c r="O2347" s="17">
        <v>3.2376801455509998</v>
      </c>
      <c r="P2347" s="32">
        <v>7.4748817461729996E-55</v>
      </c>
      <c r="Q2347" s="17">
        <v>0.21657643714330499</v>
      </c>
      <c r="R2347" s="32">
        <v>0.36421552788858103</v>
      </c>
      <c r="S2347" s="17">
        <v>0.42097016662307601</v>
      </c>
      <c r="T2347" s="32">
        <v>0.119717599819065</v>
      </c>
      <c r="U2347" s="16">
        <v>943</v>
      </c>
      <c r="V2347" s="16">
        <v>956</v>
      </c>
      <c r="W2347" s="16">
        <v>1881</v>
      </c>
      <c r="X2347" s="16">
        <v>2494</v>
      </c>
      <c r="Y2347" s="16">
        <v>471</v>
      </c>
      <c r="Z2347" s="16">
        <v>599</v>
      </c>
      <c r="AA2347" s="16">
        <v>1357</v>
      </c>
      <c r="AB2347" s="16">
        <v>519</v>
      </c>
      <c r="AC2347" s="24" t="s">
        <v>7986</v>
      </c>
      <c r="AD2347" s="24" t="s">
        <v>11136</v>
      </c>
    </row>
    <row r="2348" spans="1:30" ht="15" customHeight="1" x14ac:dyDescent="0.25">
      <c r="A2348" s="16" t="s">
        <v>3502</v>
      </c>
      <c r="B2348" s="16" t="s">
        <v>9981</v>
      </c>
      <c r="C2348" s="16" t="s">
        <v>1</v>
      </c>
      <c r="D2348" s="16" t="s">
        <v>598</v>
      </c>
      <c r="E2348" s="16">
        <v>642563</v>
      </c>
      <c r="F2348" s="16">
        <v>1</v>
      </c>
      <c r="G2348" s="16">
        <v>1</v>
      </c>
      <c r="H2348" s="16">
        <v>1</v>
      </c>
      <c r="I2348" s="16" t="s">
        <v>5372</v>
      </c>
      <c r="J2348" s="16">
        <v>24</v>
      </c>
      <c r="K2348" s="16" t="s">
        <v>8726</v>
      </c>
      <c r="M2348" s="17">
        <v>2218.6620964146955</v>
      </c>
      <c r="N2348" s="17">
        <v>5146.0880937226602</v>
      </c>
      <c r="O2348" s="17">
        <v>-0.66717169512810204</v>
      </c>
      <c r="P2348" s="32">
        <v>1.9560399137651301E-3</v>
      </c>
      <c r="Q2348" s="17">
        <v>1.49977784199485</v>
      </c>
      <c r="R2348" s="32">
        <v>1.342078449203E-12</v>
      </c>
      <c r="S2348" s="17">
        <v>-0.83249633548348001</v>
      </c>
      <c r="T2348" s="32">
        <v>6.1565732147002999E-4</v>
      </c>
      <c r="U2348" s="16">
        <v>2998</v>
      </c>
      <c r="V2348" s="16">
        <v>3535</v>
      </c>
      <c r="W2348" s="16">
        <v>446</v>
      </c>
      <c r="X2348" s="16">
        <v>554</v>
      </c>
      <c r="Y2348" s="16">
        <v>4070</v>
      </c>
      <c r="Z2348" s="16">
        <v>4859</v>
      </c>
      <c r="AA2348" s="16">
        <v>1760</v>
      </c>
      <c r="AB2348" s="16">
        <v>846</v>
      </c>
      <c r="AC2348" s="24" t="s">
        <v>68</v>
      </c>
      <c r="AD2348" s="24" t="s">
        <v>10772</v>
      </c>
    </row>
    <row r="2349" spans="1:30" ht="15" customHeight="1" x14ac:dyDescent="0.25">
      <c r="A2349" s="16" t="s">
        <v>3347</v>
      </c>
      <c r="B2349" s="16" t="s">
        <v>9981</v>
      </c>
      <c r="C2349" s="16" t="s">
        <v>1</v>
      </c>
      <c r="D2349" s="16" t="s">
        <v>598</v>
      </c>
      <c r="E2349" s="16">
        <v>477290</v>
      </c>
      <c r="F2349" s="16">
        <v>1</v>
      </c>
      <c r="G2349" s="16">
        <v>1</v>
      </c>
      <c r="H2349" s="16">
        <v>0.99</v>
      </c>
      <c r="I2349" s="16" t="s">
        <v>5327</v>
      </c>
      <c r="J2349" s="16">
        <v>110</v>
      </c>
      <c r="K2349" s="16" t="s">
        <v>8661</v>
      </c>
      <c r="M2349" s="17">
        <v>1540.7325084305687</v>
      </c>
      <c r="N2349" s="17">
        <v>5116.4128237966597</v>
      </c>
      <c r="O2349" s="17">
        <v>3.64848490021709</v>
      </c>
      <c r="P2349" s="32">
        <v>3.7894725323768898E-59</v>
      </c>
      <c r="Q2349" s="17">
        <v>0.19656527176185101</v>
      </c>
      <c r="R2349" s="32">
        <v>0.45449189945490098</v>
      </c>
      <c r="S2349" s="17">
        <v>-0.41362926582752102</v>
      </c>
      <c r="T2349" s="32">
        <v>0.172204079324632</v>
      </c>
      <c r="U2349" s="16">
        <v>709</v>
      </c>
      <c r="V2349" s="16">
        <v>766</v>
      </c>
      <c r="W2349" s="16">
        <v>1864</v>
      </c>
      <c r="X2349" s="16">
        <v>2693</v>
      </c>
      <c r="Y2349" s="16">
        <v>427</v>
      </c>
      <c r="Z2349" s="16">
        <v>377</v>
      </c>
      <c r="AA2349" s="16">
        <v>540</v>
      </c>
      <c r="AB2349" s="16">
        <v>251</v>
      </c>
      <c r="AC2349" s="24" t="s">
        <v>0</v>
      </c>
      <c r="AD2349" s="24" t="s">
        <v>10600</v>
      </c>
    </row>
    <row r="2350" spans="1:30" ht="15" customHeight="1" x14ac:dyDescent="0.25">
      <c r="A2350" s="16" t="s">
        <v>2334</v>
      </c>
      <c r="B2350" s="16" t="s">
        <v>9981</v>
      </c>
      <c r="C2350" s="16" t="s">
        <v>705</v>
      </c>
      <c r="D2350" s="16" t="s">
        <v>302</v>
      </c>
      <c r="E2350" s="16">
        <v>1939776</v>
      </c>
      <c r="F2350" s="16">
        <v>1</v>
      </c>
      <c r="G2350" s="16">
        <v>0.99</v>
      </c>
      <c r="H2350" s="16">
        <v>1</v>
      </c>
      <c r="I2350" s="16" t="s">
        <v>5327</v>
      </c>
      <c r="J2350" s="16"/>
      <c r="K2350" s="16"/>
      <c r="M2350" s="17">
        <v>1464.3643879951067</v>
      </c>
      <c r="N2350" s="17">
        <v>5094.17084476738</v>
      </c>
      <c r="O2350" s="17">
        <v>3.8945151845404702</v>
      </c>
      <c r="P2350" s="32">
        <v>3.7474520481374701E-46</v>
      </c>
      <c r="Q2350" s="17">
        <v>0.52594471447011804</v>
      </c>
      <c r="R2350" s="32">
        <v>7.9017795923848597E-2</v>
      </c>
      <c r="S2350" s="17">
        <v>0.27841084756013501</v>
      </c>
      <c r="T2350" s="32">
        <v>0.48860814628826998</v>
      </c>
      <c r="U2350" s="16">
        <v>539</v>
      </c>
      <c r="V2350" s="16">
        <v>630</v>
      </c>
      <c r="W2350" s="16">
        <v>1572</v>
      </c>
      <c r="X2350" s="16">
        <v>2802</v>
      </c>
      <c r="Y2350" s="16">
        <v>268</v>
      </c>
      <c r="Z2350" s="16">
        <v>571</v>
      </c>
      <c r="AA2350" s="16">
        <v>805</v>
      </c>
      <c r="AB2350" s="16">
        <v>266</v>
      </c>
      <c r="AC2350" s="24" t="s">
        <v>705</v>
      </c>
      <c r="AD2350" s="24" t="s">
        <v>9906</v>
      </c>
    </row>
    <row r="2351" spans="1:30" ht="15" customHeight="1" x14ac:dyDescent="0.25">
      <c r="A2351" s="16" t="s">
        <v>3547</v>
      </c>
      <c r="B2351" s="16" t="s">
        <v>9981</v>
      </c>
      <c r="C2351" s="16" t="s">
        <v>1</v>
      </c>
      <c r="D2351" s="16" t="s">
        <v>598</v>
      </c>
      <c r="E2351" s="16">
        <v>699040</v>
      </c>
      <c r="F2351" s="16">
        <v>1</v>
      </c>
      <c r="G2351" s="16">
        <v>0.98</v>
      </c>
      <c r="H2351" s="16">
        <v>0.99</v>
      </c>
      <c r="I2351" s="16" t="s">
        <v>5327</v>
      </c>
      <c r="J2351" s="16">
        <v>30</v>
      </c>
      <c r="K2351" s="16" t="s">
        <v>7859</v>
      </c>
      <c r="M2351" s="17">
        <v>2296.2630444115639</v>
      </c>
      <c r="N2351" s="17">
        <v>5079.6264597716099</v>
      </c>
      <c r="O2351" s="17">
        <v>1.5473310606731301</v>
      </c>
      <c r="P2351" s="32">
        <v>8.1272645591083503E-12</v>
      </c>
      <c r="Q2351" s="17">
        <v>0.13814004764891399</v>
      </c>
      <c r="R2351" s="32">
        <v>0.60000670019722602</v>
      </c>
      <c r="S2351" s="17">
        <v>-0.28509105584054101</v>
      </c>
      <c r="T2351" s="32">
        <v>0.36254511472351503</v>
      </c>
      <c r="U2351" s="16">
        <v>2988</v>
      </c>
      <c r="V2351" s="16">
        <v>2823</v>
      </c>
      <c r="W2351" s="16">
        <v>1496</v>
      </c>
      <c r="X2351" s="16">
        <v>2794</v>
      </c>
      <c r="Y2351" s="16">
        <v>1251</v>
      </c>
      <c r="Z2351" s="16">
        <v>1879</v>
      </c>
      <c r="AA2351" s="16">
        <v>2010</v>
      </c>
      <c r="AB2351" s="16">
        <v>1231</v>
      </c>
      <c r="AC2351" s="24" t="s">
        <v>0</v>
      </c>
      <c r="AD2351" s="24" t="s">
        <v>10832</v>
      </c>
    </row>
    <row r="2352" spans="1:30" ht="15" customHeight="1" x14ac:dyDescent="0.25">
      <c r="A2352" s="16" t="s">
        <v>728</v>
      </c>
      <c r="B2352" s="16" t="s">
        <v>9981</v>
      </c>
      <c r="C2352" s="16" t="s">
        <v>705</v>
      </c>
      <c r="D2352" s="16" t="s">
        <v>302</v>
      </c>
      <c r="E2352" s="16">
        <v>16528</v>
      </c>
      <c r="F2352" s="16">
        <v>1</v>
      </c>
      <c r="G2352" s="16">
        <v>0.93</v>
      </c>
      <c r="H2352" s="16">
        <v>0.7</v>
      </c>
      <c r="I2352" s="16" t="s">
        <v>5327</v>
      </c>
      <c r="J2352" s="16"/>
      <c r="K2352" s="16"/>
      <c r="M2352" s="17">
        <v>1894.3173183148112</v>
      </c>
      <c r="N2352" s="17">
        <v>5075.9903635226701</v>
      </c>
      <c r="O2352" s="17">
        <v>2.0975246599294302</v>
      </c>
      <c r="P2352" s="32">
        <v>1.08787499183625E-18</v>
      </c>
      <c r="Q2352" s="17">
        <v>-3.0483997949467798</v>
      </c>
      <c r="R2352" s="32">
        <v>3.45655977691897E-32</v>
      </c>
      <c r="S2352" s="17">
        <v>0.78589711815686503</v>
      </c>
      <c r="T2352" s="32">
        <v>5.5717411085702499E-3</v>
      </c>
      <c r="U2352" s="16">
        <v>2312</v>
      </c>
      <c r="V2352" s="16">
        <v>1623</v>
      </c>
      <c r="W2352" s="16">
        <v>1467</v>
      </c>
      <c r="X2352" s="16">
        <v>2792</v>
      </c>
      <c r="Y2352" s="16">
        <v>109</v>
      </c>
      <c r="Z2352" s="16">
        <v>120</v>
      </c>
      <c r="AA2352" s="16">
        <v>3436</v>
      </c>
      <c r="AB2352" s="16">
        <v>1475</v>
      </c>
      <c r="AC2352" s="24" t="s">
        <v>705</v>
      </c>
      <c r="AD2352" s="24" t="s">
        <v>9892</v>
      </c>
    </row>
    <row r="2353" spans="1:30" ht="15" customHeight="1" x14ac:dyDescent="0.25">
      <c r="A2353" s="16" t="s">
        <v>2360</v>
      </c>
      <c r="B2353" s="16" t="s">
        <v>9981</v>
      </c>
      <c r="C2353" s="16" t="s">
        <v>1</v>
      </c>
      <c r="D2353" s="16" t="s">
        <v>302</v>
      </c>
      <c r="E2353" s="16">
        <v>1969326</v>
      </c>
      <c r="F2353" s="16">
        <v>1</v>
      </c>
      <c r="G2353" s="16">
        <v>1</v>
      </c>
      <c r="H2353" s="16">
        <v>0.72</v>
      </c>
      <c r="I2353" s="16" t="s">
        <v>5327</v>
      </c>
      <c r="J2353" s="16">
        <v>79</v>
      </c>
      <c r="K2353" s="16" t="s">
        <v>9154</v>
      </c>
      <c r="M2353" s="17">
        <v>3151.3908769719328</v>
      </c>
      <c r="N2353" s="17">
        <v>5068.7181710247896</v>
      </c>
      <c r="O2353" s="17">
        <v>0.87598217784985699</v>
      </c>
      <c r="P2353" s="32">
        <v>1.9310800719151301E-4</v>
      </c>
      <c r="Q2353" s="17">
        <v>0.72166061627395495</v>
      </c>
      <c r="R2353" s="32">
        <v>2.9697954580473001E-3</v>
      </c>
      <c r="S2353" s="17">
        <v>-1.88115899728613</v>
      </c>
      <c r="T2353" s="32">
        <v>5.4958986095235403E-14</v>
      </c>
      <c r="U2353" s="16">
        <v>4108</v>
      </c>
      <c r="V2353" s="16">
        <v>5683</v>
      </c>
      <c r="W2353" s="16">
        <v>1698</v>
      </c>
      <c r="X2353" s="16">
        <v>2788</v>
      </c>
      <c r="Y2353" s="16">
        <v>3596</v>
      </c>
      <c r="Z2353" s="16">
        <v>4200</v>
      </c>
      <c r="AA2353" s="16">
        <v>1131</v>
      </c>
      <c r="AB2353" s="16">
        <v>683</v>
      </c>
      <c r="AC2353" s="24" t="s">
        <v>0</v>
      </c>
      <c r="AD2353" s="24" t="s">
        <v>12373</v>
      </c>
    </row>
    <row r="2354" spans="1:30" ht="15" customHeight="1" x14ac:dyDescent="0.25">
      <c r="A2354" s="16" t="s">
        <v>1725</v>
      </c>
      <c r="B2354" s="16" t="s">
        <v>9981</v>
      </c>
      <c r="C2354" s="16" t="s">
        <v>596</v>
      </c>
      <c r="D2354" s="16" t="s">
        <v>302</v>
      </c>
      <c r="E2354" s="16">
        <v>1181346</v>
      </c>
      <c r="F2354" s="16">
        <v>1</v>
      </c>
      <c r="G2354" s="16">
        <v>0.98</v>
      </c>
      <c r="H2354" s="16">
        <v>0.95</v>
      </c>
      <c r="I2354" s="16" t="s">
        <v>5327</v>
      </c>
      <c r="J2354" s="16">
        <v>126</v>
      </c>
      <c r="K2354" s="16" t="s">
        <v>6818</v>
      </c>
      <c r="M2354" s="17">
        <v>1385.3819708744359</v>
      </c>
      <c r="N2354" s="17">
        <v>5035.9933047843097</v>
      </c>
      <c r="O2354" s="17">
        <v>4.6322216583229299</v>
      </c>
      <c r="P2354" s="32">
        <v>7.7245763982581804E-59</v>
      </c>
      <c r="Q2354" s="17">
        <v>-2.4444498346405998</v>
      </c>
      <c r="R2354" s="32">
        <v>2.3715353681213401E-12</v>
      </c>
      <c r="S2354" s="17">
        <v>1.3393706924626401</v>
      </c>
      <c r="T2354" s="32">
        <v>5.8502429479398798E-5</v>
      </c>
      <c r="U2354" s="16">
        <v>393</v>
      </c>
      <c r="V2354" s="16">
        <v>326</v>
      </c>
      <c r="W2354" s="16">
        <v>1679</v>
      </c>
      <c r="X2354" s="16">
        <v>2770</v>
      </c>
      <c r="Y2354" s="16">
        <v>21</v>
      </c>
      <c r="Z2354" s="16">
        <v>44</v>
      </c>
      <c r="AA2354" s="16">
        <v>1142</v>
      </c>
      <c r="AB2354" s="16">
        <v>289</v>
      </c>
      <c r="AC2354" s="24" t="s">
        <v>0</v>
      </c>
      <c r="AD2354" s="24" t="s">
        <v>6817</v>
      </c>
    </row>
    <row r="2355" spans="1:30" ht="15" customHeight="1" x14ac:dyDescent="0.25">
      <c r="A2355" s="16" t="s">
        <v>2848</v>
      </c>
      <c r="B2355" s="16" t="s">
        <v>9981</v>
      </c>
      <c r="C2355" s="16" t="s">
        <v>1</v>
      </c>
      <c r="D2355" s="16" t="s">
        <v>302</v>
      </c>
      <c r="E2355" s="16">
        <v>2626552</v>
      </c>
      <c r="F2355" s="16">
        <v>1</v>
      </c>
      <c r="G2355" s="16">
        <v>1</v>
      </c>
      <c r="H2355" s="16">
        <v>0.97</v>
      </c>
      <c r="I2355" s="16" t="s">
        <v>5331</v>
      </c>
      <c r="J2355" s="16">
        <v>21</v>
      </c>
      <c r="K2355" s="16" t="s">
        <v>6314</v>
      </c>
      <c r="M2355" s="17">
        <v>2610.3928840960398</v>
      </c>
      <c r="N2355" s="17">
        <v>5033.5569290196299</v>
      </c>
      <c r="O2355" s="17">
        <v>0.48225642671511498</v>
      </c>
      <c r="P2355" s="32">
        <v>2.0012235698842199E-2</v>
      </c>
      <c r="Q2355" s="17">
        <v>1.5348906282953201</v>
      </c>
      <c r="R2355" s="32">
        <v>6.0922529335080496E-14</v>
      </c>
      <c r="S2355" s="17">
        <v>-0.37746940377508498</v>
      </c>
      <c r="T2355" s="32">
        <v>0.14895047843879999</v>
      </c>
      <c r="U2355" s="16">
        <v>2860</v>
      </c>
      <c r="V2355" s="16">
        <v>3503</v>
      </c>
      <c r="W2355" s="16">
        <v>856</v>
      </c>
      <c r="X2355" s="16">
        <v>1354</v>
      </c>
      <c r="Y2355" s="16">
        <v>3981</v>
      </c>
      <c r="Z2355" s="16">
        <v>4952</v>
      </c>
      <c r="AA2355" s="16">
        <v>2372</v>
      </c>
      <c r="AB2355" s="16">
        <v>1119</v>
      </c>
      <c r="AC2355" s="24" t="s">
        <v>68</v>
      </c>
      <c r="AD2355" s="24" t="s">
        <v>13090</v>
      </c>
    </row>
    <row r="2356" spans="1:30" ht="15" customHeight="1" x14ac:dyDescent="0.25">
      <c r="A2356" s="16" t="s">
        <v>3868</v>
      </c>
      <c r="B2356" s="16" t="s">
        <v>9981</v>
      </c>
      <c r="C2356" s="16" t="s">
        <v>1</v>
      </c>
      <c r="D2356" s="16" t="s">
        <v>598</v>
      </c>
      <c r="E2356" s="16">
        <v>1057644</v>
      </c>
      <c r="F2356" s="16">
        <v>1</v>
      </c>
      <c r="G2356" s="16">
        <v>0.96</v>
      </c>
      <c r="H2356" s="16">
        <v>1</v>
      </c>
      <c r="I2356" s="16" t="s">
        <v>5331</v>
      </c>
      <c r="J2356" s="16">
        <v>30</v>
      </c>
      <c r="K2356" s="16" t="s">
        <v>8067</v>
      </c>
      <c r="M2356" s="17">
        <v>2723.0340434154891</v>
      </c>
      <c r="N2356" s="17">
        <v>5031.0281388015901</v>
      </c>
      <c r="O2356" s="17">
        <v>0.91947400591049999</v>
      </c>
      <c r="P2356" s="32">
        <v>7.2046209692342496E-4</v>
      </c>
      <c r="Q2356" s="17">
        <v>1.2608820163277501</v>
      </c>
      <c r="R2356" s="32">
        <v>4.9567220271808702E-6</v>
      </c>
      <c r="S2356" s="17">
        <v>-1.10502132671801</v>
      </c>
      <c r="T2356" s="32">
        <v>3.9454560594935899E-4</v>
      </c>
      <c r="U2356" s="16">
        <v>2917</v>
      </c>
      <c r="V2356" s="16">
        <v>4075</v>
      </c>
      <c r="W2356" s="16">
        <v>1454</v>
      </c>
      <c r="X2356" s="16">
        <v>1746</v>
      </c>
      <c r="Y2356" s="16">
        <v>3979</v>
      </c>
      <c r="Z2356" s="16">
        <v>4046</v>
      </c>
      <c r="AA2356" s="16">
        <v>1245</v>
      </c>
      <c r="AB2356" s="16">
        <v>900</v>
      </c>
      <c r="AC2356" s="24" t="s">
        <v>0</v>
      </c>
      <c r="AD2356" s="24" t="s">
        <v>11282</v>
      </c>
    </row>
    <row r="2357" spans="1:30" ht="15" customHeight="1" x14ac:dyDescent="0.25">
      <c r="A2357" s="16" t="s">
        <v>2654</v>
      </c>
      <c r="B2357" s="16" t="s">
        <v>9981</v>
      </c>
      <c r="C2357" s="16" t="s">
        <v>705</v>
      </c>
      <c r="D2357" s="16" t="s">
        <v>302</v>
      </c>
      <c r="E2357" s="16">
        <v>2359799</v>
      </c>
      <c r="F2357" s="16">
        <v>1</v>
      </c>
      <c r="G2357" s="16">
        <v>0.9</v>
      </c>
      <c r="H2357" s="16">
        <v>0.84</v>
      </c>
      <c r="I2357" s="16" t="s">
        <v>5498</v>
      </c>
      <c r="J2357" s="16"/>
      <c r="K2357" s="16"/>
      <c r="M2357" s="17">
        <v>1726.2898136850922</v>
      </c>
      <c r="N2357" s="17">
        <v>5012.1082705218296</v>
      </c>
      <c r="O2357" s="17">
        <v>2.4691049361864801</v>
      </c>
      <c r="P2357" s="32">
        <v>1.19246349018119E-25</v>
      </c>
      <c r="Q2357" s="17">
        <v>-1.6482549938506501</v>
      </c>
      <c r="R2357" s="32">
        <v>4.43356787950047E-11</v>
      </c>
      <c r="S2357" s="17">
        <v>-6.56830715665174E-3</v>
      </c>
      <c r="T2357" s="32">
        <v>0.98604508036305105</v>
      </c>
      <c r="U2357" s="16">
        <v>1341</v>
      </c>
      <c r="V2357" s="16">
        <v>1907</v>
      </c>
      <c r="W2357" s="16">
        <v>1826</v>
      </c>
      <c r="X2357" s="16">
        <v>2601</v>
      </c>
      <c r="Y2357" s="16">
        <v>247</v>
      </c>
      <c r="Z2357" s="16">
        <v>250</v>
      </c>
      <c r="AA2357" s="16">
        <v>1666</v>
      </c>
      <c r="AB2357" s="16">
        <v>691</v>
      </c>
      <c r="AC2357" s="24" t="s">
        <v>705</v>
      </c>
      <c r="AD2357" s="24" t="s">
        <v>9927</v>
      </c>
    </row>
    <row r="2358" spans="1:30" ht="15" customHeight="1" x14ac:dyDescent="0.25">
      <c r="A2358" s="16" t="s">
        <v>3704</v>
      </c>
      <c r="B2358" s="16" t="s">
        <v>9981</v>
      </c>
      <c r="C2358" s="16" t="s">
        <v>1</v>
      </c>
      <c r="D2358" s="16" t="s">
        <v>598</v>
      </c>
      <c r="E2358" s="16">
        <v>884064</v>
      </c>
      <c r="F2358" s="16">
        <v>1</v>
      </c>
      <c r="G2358" s="16">
        <v>1</v>
      </c>
      <c r="H2358" s="16">
        <v>1</v>
      </c>
      <c r="I2358" s="16" t="s">
        <v>5327</v>
      </c>
      <c r="J2358" s="16">
        <v>0</v>
      </c>
      <c r="K2358" s="16" t="s">
        <v>166</v>
      </c>
      <c r="M2358" s="17">
        <v>2729.5296791619298</v>
      </c>
      <c r="N2358" s="17">
        <v>4957.2183721290503</v>
      </c>
      <c r="O2358" s="17">
        <v>-0.53205134748028304</v>
      </c>
      <c r="P2358" s="32">
        <v>1.0421448343534799E-2</v>
      </c>
      <c r="Q2358" s="17">
        <v>0.91580564237086504</v>
      </c>
      <c r="R2358" s="32">
        <v>1.02390137133162E-5</v>
      </c>
      <c r="S2358" s="17">
        <v>-0.50625281556928703</v>
      </c>
      <c r="T2358" s="32">
        <v>4.2276127916888298E-2</v>
      </c>
      <c r="U2358" s="16">
        <v>4497</v>
      </c>
      <c r="V2358" s="16">
        <v>4927</v>
      </c>
      <c r="W2358" s="16">
        <v>689</v>
      </c>
      <c r="X2358" s="16">
        <v>902</v>
      </c>
      <c r="Y2358" s="16">
        <v>3686</v>
      </c>
      <c r="Z2358" s="16">
        <v>4966</v>
      </c>
      <c r="AA2358" s="16">
        <v>3438</v>
      </c>
      <c r="AB2358" s="16">
        <v>1408</v>
      </c>
      <c r="AC2358" s="24" t="s">
        <v>0</v>
      </c>
      <c r="AD2358" s="24" t="s">
        <v>11062</v>
      </c>
    </row>
    <row r="2359" spans="1:30" ht="15" customHeight="1" x14ac:dyDescent="0.25">
      <c r="A2359" s="16" t="s">
        <v>2775</v>
      </c>
      <c r="B2359" s="16" t="s">
        <v>9981</v>
      </c>
      <c r="C2359" s="16" t="s">
        <v>1</v>
      </c>
      <c r="D2359" s="16" t="s">
        <v>302</v>
      </c>
      <c r="E2359" s="16">
        <v>2535615</v>
      </c>
      <c r="F2359" s="16">
        <v>0.91</v>
      </c>
      <c r="G2359" s="16">
        <v>0.84</v>
      </c>
      <c r="H2359" s="16">
        <v>0.79</v>
      </c>
      <c r="I2359" s="16" t="s">
        <v>5327</v>
      </c>
      <c r="J2359" s="16">
        <v>95</v>
      </c>
      <c r="K2359" s="16" t="s">
        <v>6257</v>
      </c>
      <c r="M2359" s="17">
        <v>2491.0200907133963</v>
      </c>
      <c r="N2359" s="17">
        <v>4950.2307505815497</v>
      </c>
      <c r="O2359" s="17">
        <v>0.490031685388923</v>
      </c>
      <c r="P2359" s="32">
        <v>3.7895200320065901E-2</v>
      </c>
      <c r="Q2359" s="17">
        <v>1.6140857883740001</v>
      </c>
      <c r="R2359" s="32">
        <v>3.8023294203409097E-12</v>
      </c>
      <c r="S2359" s="17">
        <v>0.71984777861678795</v>
      </c>
      <c r="T2359" s="32">
        <v>8.5369450620138392E-3</v>
      </c>
      <c r="U2359" s="16">
        <v>2326</v>
      </c>
      <c r="V2359" s="16">
        <v>2852</v>
      </c>
      <c r="W2359" s="16">
        <v>682</v>
      </c>
      <c r="X2359" s="16">
        <v>1135</v>
      </c>
      <c r="Y2359" s="16">
        <v>2867</v>
      </c>
      <c r="Z2359" s="16">
        <v>4959</v>
      </c>
      <c r="AA2359" s="16">
        <v>4342</v>
      </c>
      <c r="AB2359" s="16">
        <v>1848</v>
      </c>
      <c r="AC2359" s="24" t="s">
        <v>0</v>
      </c>
      <c r="AD2359" s="24" t="s">
        <v>12985</v>
      </c>
    </row>
    <row r="2360" spans="1:30" ht="15" customHeight="1" x14ac:dyDescent="0.25">
      <c r="A2360" s="16" t="s">
        <v>3995</v>
      </c>
      <c r="B2360" s="16" t="s">
        <v>9981</v>
      </c>
      <c r="C2360" s="16" t="s">
        <v>1</v>
      </c>
      <c r="D2360" s="16" t="s">
        <v>598</v>
      </c>
      <c r="E2360" s="16">
        <v>1202125</v>
      </c>
      <c r="F2360" s="16">
        <v>1</v>
      </c>
      <c r="G2360" s="16">
        <v>1</v>
      </c>
      <c r="H2360" s="16">
        <v>1</v>
      </c>
      <c r="I2360" s="16" t="s">
        <v>5331</v>
      </c>
      <c r="J2360" s="16">
        <v>27</v>
      </c>
      <c r="K2360" s="16" t="s">
        <v>8129</v>
      </c>
      <c r="M2360" s="17">
        <v>2543.0018468246803</v>
      </c>
      <c r="N2360" s="17">
        <v>4944.7398779774803</v>
      </c>
      <c r="O2360" s="17">
        <v>-2.80304483074422</v>
      </c>
      <c r="P2360" s="32">
        <v>1.2289442035023601E-22</v>
      </c>
      <c r="Q2360" s="17">
        <v>-0.735615951817988</v>
      </c>
      <c r="R2360" s="32">
        <v>1.2400318871700899E-2</v>
      </c>
      <c r="S2360" s="17">
        <v>0.67802471318725999</v>
      </c>
      <c r="T2360" s="32">
        <v>4.9314283116872998E-2</v>
      </c>
      <c r="U2360" s="16">
        <v>7377</v>
      </c>
      <c r="V2360" s="16">
        <v>3882</v>
      </c>
      <c r="W2360" s="16">
        <v>181</v>
      </c>
      <c r="X2360" s="16">
        <v>208</v>
      </c>
      <c r="Y2360" s="16">
        <v>1523</v>
      </c>
      <c r="Z2360" s="16">
        <v>1730</v>
      </c>
      <c r="AA2360" s="16">
        <v>8613</v>
      </c>
      <c r="AB2360" s="16">
        <v>4152</v>
      </c>
      <c r="AC2360" s="24" t="s">
        <v>8128</v>
      </c>
      <c r="AD2360" s="24" t="s">
        <v>11459</v>
      </c>
    </row>
    <row r="2361" spans="1:30" ht="15" customHeight="1" x14ac:dyDescent="0.25">
      <c r="A2361" s="16" t="s">
        <v>3128</v>
      </c>
      <c r="B2361" s="16" t="s">
        <v>9981</v>
      </c>
      <c r="C2361" s="16" t="s">
        <v>1</v>
      </c>
      <c r="D2361" s="16" t="s">
        <v>598</v>
      </c>
      <c r="E2361" s="16">
        <v>225721</v>
      </c>
      <c r="F2361" s="16">
        <v>1</v>
      </c>
      <c r="G2361" s="16">
        <v>0.98</v>
      </c>
      <c r="H2361" s="16">
        <v>1</v>
      </c>
      <c r="I2361" s="16" t="s">
        <v>5331</v>
      </c>
      <c r="J2361" s="16">
        <v>174</v>
      </c>
      <c r="K2361" s="16" t="s">
        <v>8453</v>
      </c>
      <c r="M2361" s="17">
        <v>1956.4218481374708</v>
      </c>
      <c r="N2361" s="17">
        <v>4943.4868538936598</v>
      </c>
      <c r="O2361" s="17">
        <v>2.6347695453417099</v>
      </c>
      <c r="P2361" s="32">
        <v>1.08623795923116E-28</v>
      </c>
      <c r="Q2361" s="17">
        <v>0.73652785053722503</v>
      </c>
      <c r="R2361" s="32">
        <v>3.31451622903557E-3</v>
      </c>
      <c r="S2361" s="17">
        <v>0.57628105456973699</v>
      </c>
      <c r="T2361" s="32">
        <v>5.2469168761685198E-2</v>
      </c>
      <c r="U2361" s="16">
        <v>1628</v>
      </c>
      <c r="V2361" s="16">
        <v>1164</v>
      </c>
      <c r="W2361" s="16">
        <v>1801</v>
      </c>
      <c r="X2361" s="16">
        <v>2440</v>
      </c>
      <c r="Y2361" s="16">
        <v>1059</v>
      </c>
      <c r="Z2361" s="16">
        <v>1178</v>
      </c>
      <c r="AA2361" s="16">
        <v>2286</v>
      </c>
      <c r="AB2361" s="16">
        <v>820</v>
      </c>
      <c r="AC2361" s="24" t="s">
        <v>0</v>
      </c>
      <c r="AD2361" s="24" t="s">
        <v>10272</v>
      </c>
    </row>
    <row r="2362" spans="1:30" ht="15" customHeight="1" x14ac:dyDescent="0.25">
      <c r="A2362" s="16" t="s">
        <v>4626</v>
      </c>
      <c r="B2362" s="16" t="s">
        <v>9981</v>
      </c>
      <c r="C2362" s="16" t="s">
        <v>1</v>
      </c>
      <c r="D2362" s="16" t="s">
        <v>598</v>
      </c>
      <c r="E2362" s="16">
        <v>1890758</v>
      </c>
      <c r="F2362" s="16">
        <v>1</v>
      </c>
      <c r="G2362" s="16">
        <v>0.99</v>
      </c>
      <c r="H2362" s="16">
        <v>1</v>
      </c>
      <c r="I2362" s="16" t="s">
        <v>5327</v>
      </c>
      <c r="J2362" s="16">
        <v>63</v>
      </c>
      <c r="K2362" s="16" t="s">
        <v>8354</v>
      </c>
      <c r="M2362" s="17">
        <v>1509.5255191377028</v>
      </c>
      <c r="N2362" s="17">
        <v>4935.4292662709604</v>
      </c>
      <c r="O2362" s="17">
        <v>-1.8429036553008999</v>
      </c>
      <c r="P2362" s="32">
        <v>9.3210563642367201E-3</v>
      </c>
      <c r="Q2362" s="17">
        <v>-1.3267092242470599</v>
      </c>
      <c r="R2362" s="32">
        <v>7.4968762483531598E-2</v>
      </c>
      <c r="S2362" s="17">
        <v>-2.5824961511922799</v>
      </c>
      <c r="T2362" s="32">
        <v>1.5414606796406701E-3</v>
      </c>
      <c r="U2362" s="16">
        <v>2991</v>
      </c>
      <c r="V2362" s="16">
        <v>9085</v>
      </c>
      <c r="W2362" s="16">
        <v>328</v>
      </c>
      <c r="X2362" s="16">
        <v>509</v>
      </c>
      <c r="Y2362" s="16">
        <v>897</v>
      </c>
      <c r="Z2362" s="16">
        <v>1478</v>
      </c>
      <c r="AA2362" s="16">
        <v>574</v>
      </c>
      <c r="AB2362" s="16">
        <v>651</v>
      </c>
      <c r="AC2362" s="24" t="s">
        <v>0</v>
      </c>
      <c r="AD2362" s="24" t="s">
        <v>12282</v>
      </c>
    </row>
    <row r="2363" spans="1:30" ht="15" customHeight="1" x14ac:dyDescent="0.25">
      <c r="A2363" s="16" t="s">
        <v>1890</v>
      </c>
      <c r="B2363" s="16" t="s">
        <v>9981</v>
      </c>
      <c r="C2363" s="16" t="s">
        <v>1</v>
      </c>
      <c r="D2363" s="16" t="s">
        <v>302</v>
      </c>
      <c r="E2363" s="16">
        <v>1409448</v>
      </c>
      <c r="F2363" s="16">
        <v>1</v>
      </c>
      <c r="G2363" s="16">
        <v>0.91</v>
      </c>
      <c r="H2363" s="16">
        <v>0.86</v>
      </c>
      <c r="I2363" s="16" t="s">
        <v>5327</v>
      </c>
      <c r="J2363" s="16">
        <v>186</v>
      </c>
      <c r="K2363" s="16" t="s">
        <v>5544</v>
      </c>
      <c r="M2363" s="17">
        <v>1625.6249814969499</v>
      </c>
      <c r="N2363" s="17">
        <v>4925.0923691915896</v>
      </c>
      <c r="O2363" s="17">
        <v>2.6288497659204499</v>
      </c>
      <c r="P2363" s="32">
        <v>1.3708849768909399E-14</v>
      </c>
      <c r="Q2363" s="17">
        <v>-0.910021032723068</v>
      </c>
      <c r="R2363" s="32">
        <v>1.2525816072145301E-2</v>
      </c>
      <c r="S2363" s="17">
        <v>-1.13693672499243</v>
      </c>
      <c r="T2363" s="32">
        <v>5.5817781383266998E-3</v>
      </c>
      <c r="U2363" s="16">
        <v>1004</v>
      </c>
      <c r="V2363" s="16">
        <v>1932</v>
      </c>
      <c r="W2363" s="16">
        <v>1791</v>
      </c>
      <c r="X2363" s="16">
        <v>2709</v>
      </c>
      <c r="Y2363" s="16">
        <v>305</v>
      </c>
      <c r="Z2363" s="16">
        <v>461</v>
      </c>
      <c r="AA2363" s="16">
        <v>407</v>
      </c>
      <c r="AB2363" s="16">
        <v>421</v>
      </c>
      <c r="AC2363" s="24" t="s">
        <v>5543</v>
      </c>
      <c r="AD2363" s="24" t="s">
        <v>11699</v>
      </c>
    </row>
    <row r="2364" spans="1:30" ht="15" customHeight="1" x14ac:dyDescent="0.25">
      <c r="A2364" s="16" t="s">
        <v>3598</v>
      </c>
      <c r="B2364" s="16" t="s">
        <v>9981</v>
      </c>
      <c r="C2364" s="16" t="s">
        <v>1</v>
      </c>
      <c r="D2364" s="16" t="s">
        <v>598</v>
      </c>
      <c r="E2364" s="16">
        <v>766829</v>
      </c>
      <c r="F2364" s="16">
        <v>1</v>
      </c>
      <c r="G2364" s="16">
        <v>1</v>
      </c>
      <c r="H2364" s="16">
        <v>1</v>
      </c>
      <c r="I2364" s="16" t="s">
        <v>5327</v>
      </c>
      <c r="J2364" s="16">
        <v>22</v>
      </c>
      <c r="K2364" s="16" t="s">
        <v>7913</v>
      </c>
      <c r="M2364" s="17">
        <v>1810.013547050472</v>
      </c>
      <c r="N2364" s="17">
        <v>4919.6382248181799</v>
      </c>
      <c r="O2364" s="17">
        <v>2.4839807799121201</v>
      </c>
      <c r="P2364" s="32">
        <v>4.3077275452700101E-33</v>
      </c>
      <c r="Q2364" s="17">
        <v>-1.4177495496525401</v>
      </c>
      <c r="R2364" s="32">
        <v>1.3706652796455801E-10</v>
      </c>
      <c r="S2364" s="17">
        <v>0.35776883410274601</v>
      </c>
      <c r="T2364" s="32">
        <v>0.19199538213209599</v>
      </c>
      <c r="U2364" s="16">
        <v>1818</v>
      </c>
      <c r="V2364" s="16">
        <v>1427</v>
      </c>
      <c r="W2364" s="16">
        <v>1785</v>
      </c>
      <c r="X2364" s="16">
        <v>2706</v>
      </c>
      <c r="Y2364" s="16">
        <v>262</v>
      </c>
      <c r="Z2364" s="16">
        <v>326</v>
      </c>
      <c r="AA2364" s="16">
        <v>1962</v>
      </c>
      <c r="AB2364" s="16">
        <v>973</v>
      </c>
      <c r="AC2364" s="24" t="s">
        <v>0</v>
      </c>
      <c r="AD2364" s="24" t="s">
        <v>10910</v>
      </c>
    </row>
    <row r="2365" spans="1:30" ht="15" customHeight="1" x14ac:dyDescent="0.25">
      <c r="A2365" s="16" t="s">
        <v>5250</v>
      </c>
      <c r="B2365" s="16" t="s">
        <v>9981</v>
      </c>
      <c r="C2365" s="16" t="s">
        <v>1</v>
      </c>
      <c r="D2365" s="16" t="s">
        <v>598</v>
      </c>
      <c r="E2365" s="16">
        <v>2603397</v>
      </c>
      <c r="F2365" s="16">
        <v>1</v>
      </c>
      <c r="G2365" s="16">
        <v>1</v>
      </c>
      <c r="H2365" s="16">
        <v>1</v>
      </c>
      <c r="I2365" s="16" t="s">
        <v>5327</v>
      </c>
      <c r="J2365" s="16">
        <v>0</v>
      </c>
      <c r="K2365" s="16" t="s">
        <v>20</v>
      </c>
      <c r="M2365" s="17">
        <v>3344.3555635556622</v>
      </c>
      <c r="N2365" s="17">
        <v>4914.2944111943798</v>
      </c>
      <c r="O2365" s="17">
        <v>-1.63741256754411</v>
      </c>
      <c r="P2365" s="32">
        <v>3.13868149800744E-17</v>
      </c>
      <c r="Q2365" s="17">
        <v>0.15234548187274399</v>
      </c>
      <c r="R2365" s="32">
        <v>0.48222754836925802</v>
      </c>
      <c r="S2365" s="17">
        <v>-0.48298314428587502</v>
      </c>
      <c r="T2365" s="32">
        <v>4.0101645498041003E-2</v>
      </c>
      <c r="U2365" s="16">
        <v>7845</v>
      </c>
      <c r="V2365" s="16">
        <v>7866</v>
      </c>
      <c r="W2365" s="16">
        <v>490</v>
      </c>
      <c r="X2365" s="16">
        <v>763</v>
      </c>
      <c r="Y2365" s="16">
        <v>3582</v>
      </c>
      <c r="Z2365" s="16">
        <v>4923</v>
      </c>
      <c r="AA2365" s="16">
        <v>5735</v>
      </c>
      <c r="AB2365" s="16">
        <v>2428</v>
      </c>
      <c r="AC2365" s="24" t="s">
        <v>19</v>
      </c>
      <c r="AD2365" s="24" t="s">
        <v>13059</v>
      </c>
    </row>
    <row r="2366" spans="1:30" ht="15" customHeight="1" x14ac:dyDescent="0.25">
      <c r="A2366" s="16" t="s">
        <v>3007</v>
      </c>
      <c r="B2366" s="16" t="s">
        <v>9981</v>
      </c>
      <c r="C2366" s="16" t="s">
        <v>1</v>
      </c>
      <c r="D2366" s="16" t="s">
        <v>598</v>
      </c>
      <c r="E2366" s="16">
        <v>99086</v>
      </c>
      <c r="F2366" s="16">
        <v>0.88</v>
      </c>
      <c r="G2366" s="16">
        <v>0.92</v>
      </c>
      <c r="H2366" s="16">
        <v>0.99</v>
      </c>
      <c r="I2366" s="16" t="s">
        <v>5331</v>
      </c>
      <c r="J2366" s="16">
        <v>33</v>
      </c>
      <c r="K2366" s="16" t="s">
        <v>8047</v>
      </c>
      <c r="M2366" s="17">
        <v>2236.7042711318732</v>
      </c>
      <c r="N2366" s="17">
        <v>4904.5886278993103</v>
      </c>
      <c r="O2366" s="17">
        <v>-2.2674245652683802</v>
      </c>
      <c r="P2366" s="32">
        <v>2.5815538280449098E-17</v>
      </c>
      <c r="Q2366" s="17">
        <v>1.4216636656816699</v>
      </c>
      <c r="R2366" s="32">
        <v>6.8389521592862899E-8</v>
      </c>
      <c r="S2366" s="17">
        <v>2.38659845873673E-2</v>
      </c>
      <c r="T2366" s="32">
        <v>0.96069815859618402</v>
      </c>
      <c r="U2366" s="16">
        <v>4199</v>
      </c>
      <c r="V2366" s="16">
        <v>2553</v>
      </c>
      <c r="W2366" s="16">
        <v>142</v>
      </c>
      <c r="X2366" s="16">
        <v>203</v>
      </c>
      <c r="Y2366" s="16">
        <v>3879</v>
      </c>
      <c r="Z2366" s="16">
        <v>4877</v>
      </c>
      <c r="AA2366" s="16">
        <v>2889</v>
      </c>
      <c r="AB2366" s="16">
        <v>1769</v>
      </c>
      <c r="AC2366" s="24" t="s">
        <v>0</v>
      </c>
      <c r="AD2366" s="24" t="s">
        <v>10114</v>
      </c>
    </row>
    <row r="2367" spans="1:30" ht="15" customHeight="1" x14ac:dyDescent="0.25">
      <c r="A2367" s="16" t="s">
        <v>4300</v>
      </c>
      <c r="B2367" s="16" t="s">
        <v>9981</v>
      </c>
      <c r="C2367" s="16" t="s">
        <v>1</v>
      </c>
      <c r="D2367" s="16" t="s">
        <v>598</v>
      </c>
      <c r="E2367" s="16">
        <v>1528570</v>
      </c>
      <c r="F2367" s="16">
        <v>1</v>
      </c>
      <c r="G2367" s="16">
        <v>0.95</v>
      </c>
      <c r="H2367" s="16">
        <v>1</v>
      </c>
      <c r="I2367" s="16" t="s">
        <v>5327</v>
      </c>
      <c r="J2367" s="16">
        <v>37</v>
      </c>
      <c r="K2367" s="16" t="s">
        <v>8252</v>
      </c>
      <c r="M2367" s="17">
        <v>1704.3395364688247</v>
      </c>
      <c r="N2367" s="17">
        <v>4870.5509254574599</v>
      </c>
      <c r="O2367" s="17">
        <v>2.6682743979105701</v>
      </c>
      <c r="P2367" s="32">
        <v>2.4654296546097499E-42</v>
      </c>
      <c r="Q2367" s="17">
        <v>-3.9368310893406797E-2</v>
      </c>
      <c r="R2367" s="32">
        <v>0.87358869336770795</v>
      </c>
      <c r="S2367" s="17">
        <v>-0.239707560697908</v>
      </c>
      <c r="T2367" s="32">
        <v>0.38802286949248099</v>
      </c>
      <c r="U2367" s="16">
        <v>1321</v>
      </c>
      <c r="V2367" s="16">
        <v>1425</v>
      </c>
      <c r="W2367" s="16">
        <v>1667</v>
      </c>
      <c r="X2367" s="16">
        <v>2679</v>
      </c>
      <c r="Y2367" s="16">
        <v>570</v>
      </c>
      <c r="Z2367" s="16">
        <v>726</v>
      </c>
      <c r="AA2367" s="16">
        <v>1169</v>
      </c>
      <c r="AB2367" s="16">
        <v>510</v>
      </c>
      <c r="AC2367" s="24" t="s">
        <v>0</v>
      </c>
      <c r="AD2367" s="24" t="s">
        <v>11832</v>
      </c>
    </row>
    <row r="2368" spans="1:30" ht="15" customHeight="1" x14ac:dyDescent="0.25">
      <c r="A2368" s="16" t="s">
        <v>3080</v>
      </c>
      <c r="B2368" s="16" t="s">
        <v>9981</v>
      </c>
      <c r="C2368" s="16" t="s">
        <v>1</v>
      </c>
      <c r="D2368" s="16" t="s">
        <v>598</v>
      </c>
      <c r="E2368" s="16">
        <v>173770</v>
      </c>
      <c r="F2368" s="16">
        <v>1</v>
      </c>
      <c r="G2368" s="16">
        <v>0.99</v>
      </c>
      <c r="H2368" s="16">
        <v>1</v>
      </c>
      <c r="I2368" s="16" t="s">
        <v>5331</v>
      </c>
      <c r="J2368" s="16">
        <v>23</v>
      </c>
      <c r="K2368" s="16" t="s">
        <v>7144</v>
      </c>
      <c r="M2368" s="17">
        <v>1691.3345966840484</v>
      </c>
      <c r="N2368" s="17">
        <v>4854.0128235384</v>
      </c>
      <c r="O2368" s="17">
        <v>-2.95442709226301</v>
      </c>
      <c r="P2368" s="32">
        <v>3.8895740249206701E-32</v>
      </c>
      <c r="Q2368" s="17">
        <v>2.0779936234537</v>
      </c>
      <c r="R2368" s="32">
        <v>3.0972316189498302E-21</v>
      </c>
      <c r="S2368" s="17">
        <v>-0.71665883413647302</v>
      </c>
      <c r="T2368" s="32">
        <v>6.1526639984038397E-3</v>
      </c>
      <c r="U2368" s="16">
        <v>2344</v>
      </c>
      <c r="V2368" s="16">
        <v>1856</v>
      </c>
      <c r="W2368" s="16">
        <v>46</v>
      </c>
      <c r="X2368" s="16">
        <v>90</v>
      </c>
      <c r="Y2368" s="16">
        <v>3839</v>
      </c>
      <c r="Z2368" s="16">
        <v>4741</v>
      </c>
      <c r="AA2368" s="16">
        <v>1192</v>
      </c>
      <c r="AB2368" s="16">
        <v>605</v>
      </c>
      <c r="AC2368" s="24" t="s">
        <v>0</v>
      </c>
      <c r="AD2368" s="24" t="s">
        <v>10213</v>
      </c>
    </row>
    <row r="2369" spans="1:30" ht="15" customHeight="1" x14ac:dyDescent="0.25">
      <c r="A2369" s="16" t="s">
        <v>438</v>
      </c>
      <c r="B2369" s="16" t="s">
        <v>9981</v>
      </c>
      <c r="C2369" s="16" t="s">
        <v>1</v>
      </c>
      <c r="D2369" s="16" t="s">
        <v>302</v>
      </c>
      <c r="E2369" s="16">
        <v>382677</v>
      </c>
      <c r="F2369" s="16">
        <v>1</v>
      </c>
      <c r="G2369" s="16">
        <v>1</v>
      </c>
      <c r="H2369" s="16">
        <v>0.97</v>
      </c>
      <c r="I2369" s="16" t="s">
        <v>5331</v>
      </c>
      <c r="J2369" s="16">
        <v>21</v>
      </c>
      <c r="K2369" s="16" t="s">
        <v>365</v>
      </c>
      <c r="M2369" s="17">
        <v>1269.8866393143558</v>
      </c>
      <c r="N2369" s="17">
        <v>4853.4022805661398</v>
      </c>
      <c r="O2369" s="17">
        <v>-4.7282653160543298</v>
      </c>
      <c r="P2369" s="32">
        <v>1.46596722306304E-6</v>
      </c>
      <c r="Q2369" s="17">
        <v>3.0179557926179301</v>
      </c>
      <c r="R2369" s="32">
        <v>1.5393038733846601E-3</v>
      </c>
      <c r="S2369" s="17">
        <v>-1.5267220771268999</v>
      </c>
      <c r="T2369" s="32">
        <v>0.20371451577150099</v>
      </c>
      <c r="U2369" s="16">
        <v>928</v>
      </c>
      <c r="V2369" s="16">
        <v>1052</v>
      </c>
      <c r="W2369" s="16">
        <v>6</v>
      </c>
      <c r="X2369" s="16">
        <v>13</v>
      </c>
      <c r="Y2369" s="16">
        <v>3024</v>
      </c>
      <c r="Z2369" s="16">
        <v>4862</v>
      </c>
      <c r="AA2369" s="16">
        <v>581</v>
      </c>
      <c r="AB2369" s="16">
        <v>40</v>
      </c>
      <c r="AC2369" s="24" t="s">
        <v>500</v>
      </c>
      <c r="AD2369" s="24" t="s">
        <v>10486</v>
      </c>
    </row>
    <row r="2370" spans="1:30" ht="15" customHeight="1" x14ac:dyDescent="0.25">
      <c r="A2370" s="16" t="s">
        <v>1088</v>
      </c>
      <c r="B2370" s="16" t="s">
        <v>9981</v>
      </c>
      <c r="C2370" s="16" t="s">
        <v>1</v>
      </c>
      <c r="D2370" s="16" t="s">
        <v>302</v>
      </c>
      <c r="E2370" s="16">
        <v>401323</v>
      </c>
      <c r="F2370" s="16">
        <v>1</v>
      </c>
      <c r="G2370" s="16">
        <v>1</v>
      </c>
      <c r="H2370" s="16">
        <v>0.98</v>
      </c>
      <c r="I2370" s="16" t="s">
        <v>5331</v>
      </c>
      <c r="J2370" s="16">
        <v>50</v>
      </c>
      <c r="K2370" s="16" t="s">
        <v>9435</v>
      </c>
      <c r="M2370" s="17">
        <v>3766.7336401536713</v>
      </c>
      <c r="N2370" s="17">
        <v>4832.3719148435703</v>
      </c>
      <c r="O2370" s="17">
        <v>0.247975066517444</v>
      </c>
      <c r="P2370" s="32">
        <v>0.307604433002651</v>
      </c>
      <c r="Q2370" s="17">
        <v>-0.47629549824779599</v>
      </c>
      <c r="R2370" s="32">
        <v>5.3956204016521403E-2</v>
      </c>
      <c r="S2370" s="17">
        <v>0.22267784909386301</v>
      </c>
      <c r="T2370" s="32">
        <v>0.50559557303276703</v>
      </c>
      <c r="U2370" s="16">
        <v>8152</v>
      </c>
      <c r="V2370" s="16">
        <v>5535</v>
      </c>
      <c r="W2370" s="16">
        <v>1440</v>
      </c>
      <c r="X2370" s="16">
        <v>2658</v>
      </c>
      <c r="Y2370" s="16">
        <v>2044</v>
      </c>
      <c r="Z2370" s="16">
        <v>2737</v>
      </c>
      <c r="AA2370" s="16">
        <v>7790</v>
      </c>
      <c r="AB2370" s="16">
        <v>3613</v>
      </c>
      <c r="AC2370" s="24" t="s">
        <v>0</v>
      </c>
      <c r="AD2370" s="24" t="s">
        <v>10503</v>
      </c>
    </row>
    <row r="2371" spans="1:30" ht="15" customHeight="1" x14ac:dyDescent="0.25">
      <c r="A2371" s="16" t="s">
        <v>3745</v>
      </c>
      <c r="B2371" s="16" t="s">
        <v>9981</v>
      </c>
      <c r="C2371" s="16" t="s">
        <v>1</v>
      </c>
      <c r="D2371" s="16" t="s">
        <v>598</v>
      </c>
      <c r="E2371" s="16">
        <v>935061</v>
      </c>
      <c r="F2371" s="16">
        <v>1</v>
      </c>
      <c r="G2371" s="16">
        <v>0.98</v>
      </c>
      <c r="H2371" s="16">
        <v>1</v>
      </c>
      <c r="I2371" s="16" t="s">
        <v>5327</v>
      </c>
      <c r="J2371" s="16">
        <v>173</v>
      </c>
      <c r="K2371" s="16" t="s">
        <v>7982</v>
      </c>
      <c r="M2371" s="17">
        <v>2302.8539921504171</v>
      </c>
      <c r="N2371" s="17">
        <v>4827.4482576754099</v>
      </c>
      <c r="O2371" s="17">
        <v>1.36721966023768</v>
      </c>
      <c r="P2371" s="32">
        <v>1.35082818721038E-8</v>
      </c>
      <c r="Q2371" s="17">
        <v>1.8756079928448099</v>
      </c>
      <c r="R2371" s="32">
        <v>1.07803585289632E-14</v>
      </c>
      <c r="S2371" s="17">
        <v>0.37542571872380798</v>
      </c>
      <c r="T2371" s="32">
        <v>0.23843242059058101</v>
      </c>
      <c r="U2371" s="16">
        <v>2041</v>
      </c>
      <c r="V2371" s="16">
        <v>1944</v>
      </c>
      <c r="W2371" s="16">
        <v>1030</v>
      </c>
      <c r="X2371" s="16">
        <v>1505</v>
      </c>
      <c r="Y2371" s="16">
        <v>2435</v>
      </c>
      <c r="Z2371" s="16">
        <v>4836</v>
      </c>
      <c r="AA2371" s="16">
        <v>2410</v>
      </c>
      <c r="AB2371" s="16">
        <v>1224</v>
      </c>
      <c r="AC2371" s="24" t="s">
        <v>0</v>
      </c>
      <c r="AD2371" s="24" t="s">
        <v>11121</v>
      </c>
    </row>
    <row r="2372" spans="1:30" ht="15" customHeight="1" x14ac:dyDescent="0.25">
      <c r="A2372" s="16" t="s">
        <v>2528</v>
      </c>
      <c r="B2372" s="16" t="s">
        <v>9981</v>
      </c>
      <c r="C2372" s="16" t="s">
        <v>1</v>
      </c>
      <c r="D2372" s="16" t="s">
        <v>302</v>
      </c>
      <c r="E2372" s="16">
        <v>2197778</v>
      </c>
      <c r="F2372" s="16">
        <v>1</v>
      </c>
      <c r="G2372" s="16">
        <v>1</v>
      </c>
      <c r="H2372" s="16">
        <v>0.99</v>
      </c>
      <c r="I2372" s="16" t="s">
        <v>5327</v>
      </c>
      <c r="J2372" s="16">
        <v>20</v>
      </c>
      <c r="K2372" s="16" t="s">
        <v>9223</v>
      </c>
      <c r="M2372" s="17">
        <v>3437.5658262625047</v>
      </c>
      <c r="N2372" s="17">
        <v>4824.9317360308796</v>
      </c>
      <c r="O2372" s="17">
        <v>0.31116473576106002</v>
      </c>
      <c r="P2372" s="32">
        <v>0.14447501955158601</v>
      </c>
      <c r="Q2372" s="17">
        <v>0.82543262805625395</v>
      </c>
      <c r="R2372" s="32">
        <v>1.01453555185323E-4</v>
      </c>
      <c r="S2372" s="17">
        <v>8.9828223608228994E-2</v>
      </c>
      <c r="T2372" s="32">
        <v>0.78562009636741104</v>
      </c>
      <c r="U2372" s="16">
        <v>5528</v>
      </c>
      <c r="V2372" s="16">
        <v>4490</v>
      </c>
      <c r="W2372" s="16">
        <v>1122</v>
      </c>
      <c r="X2372" s="16">
        <v>2002</v>
      </c>
      <c r="Y2372" s="16">
        <v>3816</v>
      </c>
      <c r="Z2372" s="16">
        <v>4781</v>
      </c>
      <c r="AA2372" s="16">
        <v>5083</v>
      </c>
      <c r="AB2372" s="16">
        <v>2469</v>
      </c>
      <c r="AC2372" s="24" t="s">
        <v>9222</v>
      </c>
      <c r="AD2372" s="24" t="s">
        <v>12611</v>
      </c>
    </row>
    <row r="2373" spans="1:30" ht="15" customHeight="1" x14ac:dyDescent="0.25">
      <c r="A2373" s="16" t="s">
        <v>2719</v>
      </c>
      <c r="B2373" s="16" t="s">
        <v>9981</v>
      </c>
      <c r="C2373" s="16" t="s">
        <v>1</v>
      </c>
      <c r="D2373" s="16" t="s">
        <v>302</v>
      </c>
      <c r="E2373" s="16">
        <v>2455408</v>
      </c>
      <c r="F2373" s="16">
        <v>0.99</v>
      </c>
      <c r="G2373" s="16">
        <v>0.97</v>
      </c>
      <c r="H2373" s="16">
        <v>0.97</v>
      </c>
      <c r="I2373" s="16" t="s">
        <v>5331</v>
      </c>
      <c r="J2373" s="16">
        <v>22</v>
      </c>
      <c r="K2373" s="16" t="s">
        <v>6194</v>
      </c>
      <c r="M2373" s="17">
        <v>2063.3665296129616</v>
      </c>
      <c r="N2373" s="17">
        <v>4822.4570994271899</v>
      </c>
      <c r="O2373" s="17">
        <v>-2.1549604063546299</v>
      </c>
      <c r="P2373" s="32">
        <v>8.3647600020351401E-24</v>
      </c>
      <c r="Q2373" s="17">
        <v>1.3481827526333301</v>
      </c>
      <c r="R2373" s="32">
        <v>5.8857040419898801E-11</v>
      </c>
      <c r="S2373" s="17">
        <v>-0.50280063338581804</v>
      </c>
      <c r="T2373" s="32">
        <v>4.5119556231419902E-2</v>
      </c>
      <c r="U2373" s="16">
        <v>3486</v>
      </c>
      <c r="V2373" s="16">
        <v>3331</v>
      </c>
      <c r="W2373" s="16">
        <v>150</v>
      </c>
      <c r="X2373" s="16">
        <v>229</v>
      </c>
      <c r="Y2373" s="16">
        <v>3609</v>
      </c>
      <c r="Z2373" s="16">
        <v>4831</v>
      </c>
      <c r="AA2373" s="16">
        <v>2125</v>
      </c>
      <c r="AB2373" s="16">
        <v>1196</v>
      </c>
      <c r="AC2373" s="24" t="s">
        <v>6193</v>
      </c>
      <c r="AD2373" s="24" t="s">
        <v>12905</v>
      </c>
    </row>
    <row r="2374" spans="1:30" ht="15" customHeight="1" x14ac:dyDescent="0.25">
      <c r="A2374" s="16" t="s">
        <v>4799</v>
      </c>
      <c r="B2374" s="16" t="s">
        <v>9981</v>
      </c>
      <c r="C2374" s="16" t="s">
        <v>1</v>
      </c>
      <c r="D2374" s="16" t="s">
        <v>598</v>
      </c>
      <c r="E2374" s="16">
        <v>2087792</v>
      </c>
      <c r="F2374" s="16">
        <v>0.9</v>
      </c>
      <c r="G2374" s="16">
        <v>0.88</v>
      </c>
      <c r="H2374" s="16">
        <v>1</v>
      </c>
      <c r="I2374" s="16" t="s">
        <v>5331</v>
      </c>
      <c r="J2374" s="16">
        <v>940</v>
      </c>
      <c r="K2374" s="16" t="s">
        <v>7343</v>
      </c>
      <c r="M2374" s="17">
        <v>2538.7312537685571</v>
      </c>
      <c r="N2374" s="17">
        <v>4814.8165751586903</v>
      </c>
      <c r="O2374" s="17">
        <v>-2.1028568123412201</v>
      </c>
      <c r="P2374" s="32">
        <v>1.9879682747323999E-14</v>
      </c>
      <c r="Q2374" s="17">
        <v>1.1493234738757201</v>
      </c>
      <c r="R2374" s="32">
        <v>3.0178665962052101E-5</v>
      </c>
      <c r="S2374" s="17">
        <v>0.46646191197562098</v>
      </c>
      <c r="T2374" s="32">
        <v>0.18026281046975201</v>
      </c>
      <c r="U2374" s="16">
        <v>5022</v>
      </c>
      <c r="V2374" s="16">
        <v>2757</v>
      </c>
      <c r="W2374" s="16">
        <v>184</v>
      </c>
      <c r="X2374" s="16">
        <v>261</v>
      </c>
      <c r="Y2374" s="16">
        <v>3808</v>
      </c>
      <c r="Z2374" s="16">
        <v>4514</v>
      </c>
      <c r="AA2374" s="16">
        <v>5673</v>
      </c>
      <c r="AB2374" s="16">
        <v>2227</v>
      </c>
      <c r="AC2374" s="24" t="s">
        <v>6385</v>
      </c>
      <c r="AD2374" s="24" t="s">
        <v>12497</v>
      </c>
    </row>
    <row r="2375" spans="1:30" ht="15" customHeight="1" x14ac:dyDescent="0.25">
      <c r="A2375" s="16" t="s">
        <v>2254</v>
      </c>
      <c r="B2375" s="16" t="s">
        <v>9981</v>
      </c>
      <c r="C2375" s="16" t="s">
        <v>1</v>
      </c>
      <c r="D2375" s="16" t="s">
        <v>302</v>
      </c>
      <c r="E2375" s="16">
        <v>1837600</v>
      </c>
      <c r="F2375" s="16">
        <v>1</v>
      </c>
      <c r="G2375" s="16">
        <v>0.93</v>
      </c>
      <c r="H2375" s="16">
        <v>0.88</v>
      </c>
      <c r="I2375" s="16" t="s">
        <v>5327</v>
      </c>
      <c r="J2375" s="16">
        <v>176</v>
      </c>
      <c r="K2375" s="16" t="s">
        <v>9106</v>
      </c>
      <c r="M2375" s="17">
        <v>1277.8696666445287</v>
      </c>
      <c r="N2375" s="17">
        <v>4812.3733854743996</v>
      </c>
      <c r="O2375" s="17">
        <v>5.6259244890737596</v>
      </c>
      <c r="P2375" s="32">
        <v>7.7893334906958003E-116</v>
      </c>
      <c r="Q2375" s="17">
        <v>0.32266627892040201</v>
      </c>
      <c r="R2375" s="32">
        <v>0.27498037240541801</v>
      </c>
      <c r="S2375" s="17">
        <v>0.520043962471884</v>
      </c>
      <c r="T2375" s="32">
        <v>0.119085865188995</v>
      </c>
      <c r="U2375" s="16">
        <v>159</v>
      </c>
      <c r="V2375" s="16">
        <v>197</v>
      </c>
      <c r="W2375" s="16">
        <v>1714</v>
      </c>
      <c r="X2375" s="16">
        <v>2647</v>
      </c>
      <c r="Y2375" s="16">
        <v>79</v>
      </c>
      <c r="Z2375" s="16">
        <v>140</v>
      </c>
      <c r="AA2375" s="16">
        <v>280</v>
      </c>
      <c r="AB2375" s="16">
        <v>99</v>
      </c>
      <c r="AC2375" s="24" t="s">
        <v>5873</v>
      </c>
      <c r="AD2375" s="24" t="s">
        <v>12228</v>
      </c>
    </row>
    <row r="2376" spans="1:30" ht="15" customHeight="1" x14ac:dyDescent="0.25">
      <c r="A2376" s="16" t="s">
        <v>3009</v>
      </c>
      <c r="B2376" s="16" t="s">
        <v>9981</v>
      </c>
      <c r="C2376" s="16" t="s">
        <v>4</v>
      </c>
      <c r="D2376" s="16" t="s">
        <v>598</v>
      </c>
      <c r="E2376" s="16">
        <v>101144</v>
      </c>
      <c r="F2376" s="16">
        <v>1</v>
      </c>
      <c r="G2376" s="16">
        <v>0.98</v>
      </c>
      <c r="H2376" s="16">
        <v>1</v>
      </c>
      <c r="I2376" s="16" t="s">
        <v>5327</v>
      </c>
      <c r="J2376" s="16">
        <v>1579</v>
      </c>
      <c r="K2376" s="16" t="s">
        <v>6710</v>
      </c>
      <c r="M2376" s="17">
        <v>1961.7587267032718</v>
      </c>
      <c r="N2376" s="17">
        <v>4809.7589947225997</v>
      </c>
      <c r="O2376" s="17">
        <v>0.63373988166230399</v>
      </c>
      <c r="P2376" s="32">
        <v>3.0590893832414599E-3</v>
      </c>
      <c r="Q2376" s="17">
        <v>2.0844561788920801</v>
      </c>
      <c r="R2376" s="32">
        <v>3.0217610016416098E-23</v>
      </c>
      <c r="S2376" s="17">
        <v>-0.64842275942425998</v>
      </c>
      <c r="T2376" s="32">
        <v>1.0424932748914401E-2</v>
      </c>
      <c r="U2376" s="16">
        <v>2026</v>
      </c>
      <c r="V2376" s="16">
        <v>1880</v>
      </c>
      <c r="W2376" s="16">
        <v>553</v>
      </c>
      <c r="X2376" s="16">
        <v>967</v>
      </c>
      <c r="Y2376" s="16">
        <v>3804</v>
      </c>
      <c r="Z2376" s="16">
        <v>4157</v>
      </c>
      <c r="AA2376" s="16">
        <v>1290</v>
      </c>
      <c r="AB2376" s="16">
        <v>528</v>
      </c>
      <c r="AC2376" s="24" t="s">
        <v>6709</v>
      </c>
      <c r="AD2376" s="24" t="s">
        <v>10116</v>
      </c>
    </row>
    <row r="2377" spans="1:30" ht="15" customHeight="1" x14ac:dyDescent="0.25">
      <c r="A2377" s="16" t="s">
        <v>2840</v>
      </c>
      <c r="B2377" s="16" t="s">
        <v>9981</v>
      </c>
      <c r="C2377" s="16" t="s">
        <v>1</v>
      </c>
      <c r="D2377" s="16" t="s">
        <v>302</v>
      </c>
      <c r="E2377" s="16">
        <v>2618205</v>
      </c>
      <c r="F2377" s="16">
        <v>1</v>
      </c>
      <c r="G2377" s="16">
        <v>0.98</v>
      </c>
      <c r="H2377" s="16">
        <v>0.41</v>
      </c>
      <c r="I2377" s="16" t="s">
        <v>5372</v>
      </c>
      <c r="J2377" s="16">
        <v>232</v>
      </c>
      <c r="K2377" s="16" t="s">
        <v>384</v>
      </c>
      <c r="M2377" s="17">
        <v>1433.4708735992117</v>
      </c>
      <c r="N2377" s="17">
        <v>4807.2302045045599</v>
      </c>
      <c r="O2377" s="17">
        <v>-2.5861766051676298</v>
      </c>
      <c r="P2377" s="32">
        <v>9.2119207638604295E-22</v>
      </c>
      <c r="Q2377" s="17">
        <v>2.4786108201263302</v>
      </c>
      <c r="R2377" s="32">
        <v>1.3164290545142601E-25</v>
      </c>
      <c r="S2377" s="17">
        <v>-0.83822699634892095</v>
      </c>
      <c r="T2377" s="32">
        <v>2.9598990529437902E-3</v>
      </c>
      <c r="U2377" s="16">
        <v>1650</v>
      </c>
      <c r="V2377" s="16">
        <v>1257</v>
      </c>
      <c r="W2377" s="16">
        <v>43</v>
      </c>
      <c r="X2377" s="16">
        <v>78</v>
      </c>
      <c r="Y2377" s="16">
        <v>3802</v>
      </c>
      <c r="Z2377" s="16">
        <v>3959</v>
      </c>
      <c r="AA2377" s="16">
        <v>862</v>
      </c>
      <c r="AB2377" s="16">
        <v>334</v>
      </c>
      <c r="AC2377" s="24" t="s">
        <v>0</v>
      </c>
      <c r="AD2377" s="24" t="s">
        <v>13081</v>
      </c>
    </row>
    <row r="2378" spans="1:30" ht="15" customHeight="1" x14ac:dyDescent="0.25">
      <c r="A2378" s="16" t="s">
        <v>2875</v>
      </c>
      <c r="B2378" s="16" t="s">
        <v>9981</v>
      </c>
      <c r="C2378" s="16" t="s">
        <v>1</v>
      </c>
      <c r="D2378" s="16" t="s">
        <v>302</v>
      </c>
      <c r="E2378" s="16">
        <v>2663020</v>
      </c>
      <c r="F2378" s="16">
        <v>1</v>
      </c>
      <c r="G2378" s="16">
        <v>0.99</v>
      </c>
      <c r="H2378" s="16">
        <v>0.96</v>
      </c>
      <c r="I2378" s="16" t="s">
        <v>5331</v>
      </c>
      <c r="J2378" s="16">
        <v>20</v>
      </c>
      <c r="K2378" s="16" t="s">
        <v>6346</v>
      </c>
      <c r="M2378" s="17">
        <v>2571.2941899707148</v>
      </c>
      <c r="N2378" s="17">
        <v>4782.5278334414597</v>
      </c>
      <c r="O2378" s="17">
        <v>0.12980916590205699</v>
      </c>
      <c r="P2378" s="32">
        <v>0.54297563544225502</v>
      </c>
      <c r="Q2378" s="17">
        <v>1.3063461520719499</v>
      </c>
      <c r="R2378" s="32">
        <v>1.0070277895098E-10</v>
      </c>
      <c r="S2378" s="17">
        <v>0.11404306514000501</v>
      </c>
      <c r="T2378" s="32">
        <v>0.71210422858098499</v>
      </c>
      <c r="U2378" s="16">
        <v>3343</v>
      </c>
      <c r="V2378" s="16">
        <v>3389</v>
      </c>
      <c r="W2378" s="16">
        <v>689</v>
      </c>
      <c r="X2378" s="16">
        <v>1151</v>
      </c>
      <c r="Y2378" s="16">
        <v>3339</v>
      </c>
      <c r="Z2378" s="16">
        <v>4791</v>
      </c>
      <c r="AA2378" s="16">
        <v>3724</v>
      </c>
      <c r="AB2378" s="16">
        <v>1570</v>
      </c>
      <c r="AC2378" s="24" t="s">
        <v>6345</v>
      </c>
      <c r="AD2378" s="24" t="s">
        <v>13140</v>
      </c>
    </row>
    <row r="2379" spans="1:30" ht="15" customHeight="1" x14ac:dyDescent="0.25">
      <c r="A2379" s="16" t="s">
        <v>872</v>
      </c>
      <c r="B2379" s="16" t="s">
        <v>9981</v>
      </c>
      <c r="C2379" s="16" t="s">
        <v>4</v>
      </c>
      <c r="D2379" s="16" t="s">
        <v>302</v>
      </c>
      <c r="E2379" s="16">
        <v>155881</v>
      </c>
      <c r="F2379" s="16">
        <v>1</v>
      </c>
      <c r="G2379" s="16">
        <v>0.99</v>
      </c>
      <c r="H2379" s="16">
        <v>0.96</v>
      </c>
      <c r="I2379" s="16" t="s">
        <v>5327</v>
      </c>
      <c r="J2379" s="16">
        <v>310</v>
      </c>
      <c r="K2379" s="16" t="s">
        <v>9043</v>
      </c>
      <c r="M2379" s="17">
        <v>1298.1444631160105</v>
      </c>
      <c r="N2379" s="17">
        <v>4741.46950862003</v>
      </c>
      <c r="O2379" s="17">
        <v>3.78597116880574</v>
      </c>
      <c r="P2379" s="32">
        <v>6.6221274251822995E-63</v>
      </c>
      <c r="Q2379" s="17">
        <v>-1.5617964002196201</v>
      </c>
      <c r="R2379" s="32">
        <v>1.1509653106623101E-9</v>
      </c>
      <c r="S2379" s="17">
        <v>0.37077932819157</v>
      </c>
      <c r="T2379" s="32">
        <v>0.227913350116251</v>
      </c>
      <c r="U2379" s="16">
        <v>563</v>
      </c>
      <c r="V2379" s="16">
        <v>606</v>
      </c>
      <c r="W2379" s="16">
        <v>1451</v>
      </c>
      <c r="X2379" s="16">
        <v>2608</v>
      </c>
      <c r="Y2379" s="16">
        <v>79</v>
      </c>
      <c r="Z2379" s="16">
        <v>114</v>
      </c>
      <c r="AA2379" s="16">
        <v>827</v>
      </c>
      <c r="AB2379" s="16">
        <v>298</v>
      </c>
      <c r="AC2379" s="24" t="s">
        <v>0</v>
      </c>
      <c r="AD2379" s="24" t="s">
        <v>10184</v>
      </c>
    </row>
    <row r="2380" spans="1:30" ht="15" customHeight="1" x14ac:dyDescent="0.25">
      <c r="A2380" s="16" t="s">
        <v>4876</v>
      </c>
      <c r="B2380" s="16" t="s">
        <v>9981</v>
      </c>
      <c r="C2380" s="16" t="s">
        <v>1</v>
      </c>
      <c r="D2380" s="16" t="s">
        <v>598</v>
      </c>
      <c r="E2380" s="16">
        <v>2180759</v>
      </c>
      <c r="F2380" s="16">
        <v>1</v>
      </c>
      <c r="G2380" s="16">
        <v>1</v>
      </c>
      <c r="H2380" s="16">
        <v>1</v>
      </c>
      <c r="I2380" s="16" t="s">
        <v>5327</v>
      </c>
      <c r="J2380" s="16">
        <v>58</v>
      </c>
      <c r="K2380" s="16" t="s">
        <v>7378</v>
      </c>
      <c r="M2380" s="17">
        <v>2283.2202518558884</v>
      </c>
      <c r="N2380" s="17">
        <v>4726.6431773486302</v>
      </c>
      <c r="O2380" s="17">
        <v>1.38398937681803</v>
      </c>
      <c r="P2380" s="32">
        <v>1.98724986513995E-11</v>
      </c>
      <c r="Q2380" s="17">
        <v>-0.68865878574385497</v>
      </c>
      <c r="R2380" s="32">
        <v>1.50286394152902E-3</v>
      </c>
      <c r="S2380" s="17">
        <v>6.52514837514412E-2</v>
      </c>
      <c r="T2380" s="32">
        <v>0.84989915550025896</v>
      </c>
      <c r="U2380" s="16">
        <v>2857</v>
      </c>
      <c r="V2380" s="16">
        <v>3537</v>
      </c>
      <c r="W2380" s="16">
        <v>1722</v>
      </c>
      <c r="X2380" s="16">
        <v>2371</v>
      </c>
      <c r="Y2380" s="16">
        <v>873</v>
      </c>
      <c r="Z2380" s="16">
        <v>1045</v>
      </c>
      <c r="AA2380" s="16">
        <v>3274</v>
      </c>
      <c r="AB2380" s="16">
        <v>1512</v>
      </c>
      <c r="AC2380" s="24" t="s">
        <v>0</v>
      </c>
      <c r="AD2380" s="24" t="s">
        <v>12592</v>
      </c>
    </row>
    <row r="2381" spans="1:30" ht="15" customHeight="1" x14ac:dyDescent="0.25">
      <c r="A2381" s="16" t="s">
        <v>2649</v>
      </c>
      <c r="B2381" s="16" t="s">
        <v>9981</v>
      </c>
      <c r="C2381" s="16" t="s">
        <v>4</v>
      </c>
      <c r="D2381" s="16" t="s">
        <v>302</v>
      </c>
      <c r="E2381" s="16">
        <v>2349759</v>
      </c>
      <c r="F2381" s="16">
        <v>0.98</v>
      </c>
      <c r="G2381" s="16">
        <v>0.75</v>
      </c>
      <c r="H2381" s="16">
        <v>0.97</v>
      </c>
      <c r="I2381" s="16" t="s">
        <v>5327</v>
      </c>
      <c r="J2381" s="16">
        <v>148</v>
      </c>
      <c r="K2381" s="16" t="s">
        <v>9279</v>
      </c>
      <c r="M2381" s="17">
        <v>1223.4835438118166</v>
      </c>
      <c r="N2381" s="17">
        <v>4710.5626905040299</v>
      </c>
      <c r="O2381" s="17">
        <v>5.8183449191285401</v>
      </c>
      <c r="P2381" s="32">
        <v>1.11514420905147E-132</v>
      </c>
      <c r="Q2381" s="17">
        <v>-1.0312111621275799</v>
      </c>
      <c r="R2381" s="32">
        <v>8.3094074061954503E-4</v>
      </c>
      <c r="S2381" s="17">
        <v>1.0066691760014199</v>
      </c>
      <c r="T2381" s="32">
        <v>5.3181141051166197E-4</v>
      </c>
      <c r="U2381" s="16">
        <v>169</v>
      </c>
      <c r="V2381" s="16">
        <v>133</v>
      </c>
      <c r="W2381" s="16">
        <v>1642</v>
      </c>
      <c r="X2381" s="16">
        <v>2591</v>
      </c>
      <c r="Y2381" s="16">
        <v>37</v>
      </c>
      <c r="Z2381" s="16">
        <v>34</v>
      </c>
      <c r="AA2381" s="16">
        <v>319</v>
      </c>
      <c r="AB2381" s="16">
        <v>125</v>
      </c>
      <c r="AC2381" s="24" t="s">
        <v>0</v>
      </c>
      <c r="AD2381" s="24" t="s">
        <v>12788</v>
      </c>
    </row>
    <row r="2382" spans="1:30" ht="15" customHeight="1" x14ac:dyDescent="0.25">
      <c r="A2382" s="16" t="s">
        <v>5097</v>
      </c>
      <c r="B2382" s="16" t="s">
        <v>9981</v>
      </c>
      <c r="C2382" s="16" t="s">
        <v>1</v>
      </c>
      <c r="D2382" s="16" t="s">
        <v>598</v>
      </c>
      <c r="E2382" s="16">
        <v>2417591</v>
      </c>
      <c r="F2382" s="16">
        <v>1</v>
      </c>
      <c r="G2382" s="16">
        <v>1</v>
      </c>
      <c r="H2382" s="16">
        <v>1</v>
      </c>
      <c r="I2382" s="16" t="s">
        <v>5327</v>
      </c>
      <c r="J2382" s="16">
        <v>250</v>
      </c>
      <c r="K2382" s="16" t="s">
        <v>8519</v>
      </c>
      <c r="M2382" s="17">
        <v>1489.8547306501787</v>
      </c>
      <c r="N2382" s="17">
        <v>4696.44975403223</v>
      </c>
      <c r="O2382" s="17">
        <v>3.3476306211987001</v>
      </c>
      <c r="P2382" s="32">
        <v>5.5510536348471898E-44</v>
      </c>
      <c r="Q2382" s="17">
        <v>-2.0570096996709402</v>
      </c>
      <c r="R2382" s="32">
        <v>2.1040635173142199E-14</v>
      </c>
      <c r="S2382" s="17">
        <v>1.2229126750985699</v>
      </c>
      <c r="T2382" s="32">
        <v>9.5383692493967102E-6</v>
      </c>
      <c r="U2382" s="16">
        <v>855</v>
      </c>
      <c r="V2382" s="16">
        <v>747</v>
      </c>
      <c r="W2382" s="16">
        <v>1711</v>
      </c>
      <c r="X2382" s="16">
        <v>2271</v>
      </c>
      <c r="Y2382" s="16">
        <v>91</v>
      </c>
      <c r="Z2382" s="16">
        <v>94</v>
      </c>
      <c r="AA2382" s="16">
        <v>2152</v>
      </c>
      <c r="AB2382" s="16">
        <v>690</v>
      </c>
      <c r="AC2382" s="24" t="s">
        <v>0</v>
      </c>
      <c r="AD2382" s="24" t="s">
        <v>12863</v>
      </c>
    </row>
    <row r="2383" spans="1:30" ht="15" customHeight="1" x14ac:dyDescent="0.25">
      <c r="A2383" s="16" t="s">
        <v>5204</v>
      </c>
      <c r="B2383" s="16" t="s">
        <v>9981</v>
      </c>
      <c r="C2383" s="16" t="s">
        <v>1</v>
      </c>
      <c r="D2383" s="16" t="s">
        <v>598</v>
      </c>
      <c r="E2383" s="16">
        <v>2550186</v>
      </c>
      <c r="F2383" s="16">
        <v>1</v>
      </c>
      <c r="G2383" s="16">
        <v>1</v>
      </c>
      <c r="H2383" s="16">
        <v>1</v>
      </c>
      <c r="I2383" s="16" t="s">
        <v>5331</v>
      </c>
      <c r="J2383" s="16">
        <v>897</v>
      </c>
      <c r="K2383" s="16" t="s">
        <v>8557</v>
      </c>
      <c r="M2383" s="17">
        <v>2013.594440798096</v>
      </c>
      <c r="N2383" s="17">
        <v>4688.2151840368497</v>
      </c>
      <c r="O2383" s="17">
        <v>1.98159110426401</v>
      </c>
      <c r="P2383" s="32">
        <v>3.14375552097951E-22</v>
      </c>
      <c r="Q2383" s="17">
        <v>-1.2350594910664701</v>
      </c>
      <c r="R2383" s="32">
        <v>9.7396271058406099E-9</v>
      </c>
      <c r="S2383" s="17">
        <v>0.95104848443787604</v>
      </c>
      <c r="T2383" s="32">
        <v>5.0949692737003201E-5</v>
      </c>
      <c r="U2383" s="16">
        <v>1981</v>
      </c>
      <c r="V2383" s="16">
        <v>2092</v>
      </c>
      <c r="W2383" s="16">
        <v>1708</v>
      </c>
      <c r="X2383" s="16">
        <v>2212</v>
      </c>
      <c r="Y2383" s="16">
        <v>387</v>
      </c>
      <c r="Z2383" s="16">
        <v>448</v>
      </c>
      <c r="AA2383" s="16">
        <v>4074</v>
      </c>
      <c r="AB2383" s="16">
        <v>1674</v>
      </c>
      <c r="AC2383" s="24" t="s">
        <v>8556</v>
      </c>
      <c r="AD2383" s="24" t="s">
        <v>12994</v>
      </c>
    </row>
    <row r="2384" spans="1:30" ht="15" customHeight="1" x14ac:dyDescent="0.25">
      <c r="A2384" s="16" t="s">
        <v>642</v>
      </c>
      <c r="B2384" s="16" t="s">
        <v>9981</v>
      </c>
      <c r="C2384" s="16" t="s">
        <v>1</v>
      </c>
      <c r="D2384" s="16" t="s">
        <v>302</v>
      </c>
      <c r="E2384" s="16">
        <v>823057</v>
      </c>
      <c r="F2384" s="16">
        <v>1</v>
      </c>
      <c r="G2384" s="16">
        <v>1</v>
      </c>
      <c r="H2384" s="16">
        <v>0.78</v>
      </c>
      <c r="I2384" s="16" t="s">
        <v>5331</v>
      </c>
      <c r="J2384" s="16">
        <v>26</v>
      </c>
      <c r="K2384" s="16" t="s">
        <v>627</v>
      </c>
      <c r="M2384" s="17">
        <v>1987.5794699130561</v>
      </c>
      <c r="N2384" s="17">
        <v>4650.7612556885297</v>
      </c>
      <c r="O2384" s="17">
        <v>-0.93341227446182795</v>
      </c>
      <c r="P2384" s="32">
        <v>6.61051166291039E-6</v>
      </c>
      <c r="Q2384" s="17">
        <v>1.8101546506008099</v>
      </c>
      <c r="R2384" s="32">
        <v>1.3768145078803101E-19</v>
      </c>
      <c r="S2384" s="17">
        <v>8.3839565546403802E-2</v>
      </c>
      <c r="T2384" s="32">
        <v>0.79631818605513804</v>
      </c>
      <c r="U2384" s="16">
        <v>2489</v>
      </c>
      <c r="V2384" s="16">
        <v>2337</v>
      </c>
      <c r="W2384" s="16">
        <v>259</v>
      </c>
      <c r="X2384" s="16">
        <v>362</v>
      </c>
      <c r="Y2384" s="16">
        <v>3560</v>
      </c>
      <c r="Z2384" s="16">
        <v>4659</v>
      </c>
      <c r="AA2384" s="16">
        <v>2331</v>
      </c>
      <c r="AB2384" s="16">
        <v>1237</v>
      </c>
      <c r="AC2384" s="24" t="s">
        <v>657</v>
      </c>
      <c r="AD2384" s="24" t="s">
        <v>10974</v>
      </c>
    </row>
    <row r="2385" spans="1:30" ht="15" customHeight="1" x14ac:dyDescent="0.25">
      <c r="A2385" s="16" t="s">
        <v>2833</v>
      </c>
      <c r="B2385" s="16" t="s">
        <v>9981</v>
      </c>
      <c r="C2385" s="16" t="s">
        <v>596</v>
      </c>
      <c r="D2385" s="16" t="s">
        <v>302</v>
      </c>
      <c r="E2385" s="16">
        <v>2611576</v>
      </c>
      <c r="F2385" s="16">
        <v>1</v>
      </c>
      <c r="G2385" s="16">
        <v>0.96</v>
      </c>
      <c r="H2385" s="16">
        <v>0.98</v>
      </c>
      <c r="I2385" s="16" t="s">
        <v>5327</v>
      </c>
      <c r="J2385" s="16">
        <v>1533</v>
      </c>
      <c r="K2385" s="16" t="s">
        <v>7551</v>
      </c>
      <c r="M2385" s="17">
        <v>1352.7526216507874</v>
      </c>
      <c r="N2385" s="17">
        <v>4641.5526207296898</v>
      </c>
      <c r="O2385" s="17">
        <v>4.26309355396676</v>
      </c>
      <c r="P2385" s="32">
        <v>2.3173097056093701E-62</v>
      </c>
      <c r="Q2385" s="17">
        <v>-2.6530264644237298</v>
      </c>
      <c r="R2385" s="32">
        <v>6.33162818529648E-17</v>
      </c>
      <c r="S2385" s="17">
        <v>1.0585811875828299</v>
      </c>
      <c r="T2385" s="32">
        <v>4.6148118783832798E-4</v>
      </c>
      <c r="U2385" s="16">
        <v>514</v>
      </c>
      <c r="V2385" s="16">
        <v>378</v>
      </c>
      <c r="W2385" s="16">
        <v>1691</v>
      </c>
      <c r="X2385" s="16">
        <v>2542</v>
      </c>
      <c r="Y2385" s="16">
        <v>28</v>
      </c>
      <c r="Z2385" s="16">
        <v>41</v>
      </c>
      <c r="AA2385" s="16">
        <v>1086</v>
      </c>
      <c r="AB2385" s="16">
        <v>333</v>
      </c>
      <c r="AC2385" s="24" t="s">
        <v>0</v>
      </c>
      <c r="AD2385" s="24" t="s">
        <v>7552</v>
      </c>
    </row>
    <row r="2386" spans="1:30" ht="15" customHeight="1" x14ac:dyDescent="0.25">
      <c r="A2386" s="16" t="s">
        <v>3030</v>
      </c>
      <c r="B2386" s="16" t="s">
        <v>9981</v>
      </c>
      <c r="C2386" s="16" t="s">
        <v>4</v>
      </c>
      <c r="D2386" s="16" t="s">
        <v>598</v>
      </c>
      <c r="E2386" s="16">
        <v>126514</v>
      </c>
      <c r="F2386" s="16">
        <v>0.99</v>
      </c>
      <c r="G2386" s="16">
        <v>0.95</v>
      </c>
      <c r="H2386" s="16">
        <v>0.99</v>
      </c>
      <c r="I2386" s="16" t="s">
        <v>5327</v>
      </c>
      <c r="J2386" s="16">
        <v>12</v>
      </c>
      <c r="K2386" s="16" t="s">
        <v>6863</v>
      </c>
      <c r="M2386" s="17">
        <v>2862.82839716525</v>
      </c>
      <c r="N2386" s="17">
        <v>4640.3407527937898</v>
      </c>
      <c r="O2386" s="17">
        <v>-1.1540184391613399</v>
      </c>
      <c r="P2386" s="32">
        <v>3.5270658941980501E-6</v>
      </c>
      <c r="Q2386" s="17">
        <v>-0.99518821565147897</v>
      </c>
      <c r="R2386" s="32">
        <v>9.2440479373664003E-5</v>
      </c>
      <c r="S2386" s="17">
        <v>-1.3459608551484E-2</v>
      </c>
      <c r="T2386" s="32">
        <v>0.97490759698601204</v>
      </c>
      <c r="U2386" s="16">
        <v>8615</v>
      </c>
      <c r="V2386" s="16">
        <v>5787</v>
      </c>
      <c r="W2386" s="16">
        <v>606</v>
      </c>
      <c r="X2386" s="16">
        <v>1009</v>
      </c>
      <c r="Y2386" s="16">
        <v>1443</v>
      </c>
      <c r="Z2386" s="16">
        <v>2083</v>
      </c>
      <c r="AA2386" s="16">
        <v>5977</v>
      </c>
      <c r="AB2386" s="16">
        <v>3689</v>
      </c>
      <c r="AC2386" s="24" t="s">
        <v>0</v>
      </c>
      <c r="AD2386" s="24" t="s">
        <v>10151</v>
      </c>
    </row>
    <row r="2387" spans="1:30" ht="15" customHeight="1" x14ac:dyDescent="0.25">
      <c r="A2387" s="16" t="s">
        <v>2493</v>
      </c>
      <c r="B2387" s="16" t="s">
        <v>9981</v>
      </c>
      <c r="C2387" s="16" t="s">
        <v>705</v>
      </c>
      <c r="D2387" s="16" t="s">
        <v>302</v>
      </c>
      <c r="E2387" s="16">
        <v>2154844</v>
      </c>
      <c r="F2387" s="16">
        <v>1</v>
      </c>
      <c r="G2387" s="16">
        <v>0.99</v>
      </c>
      <c r="H2387" s="16">
        <v>0.94</v>
      </c>
      <c r="I2387" s="16" t="s">
        <v>5327</v>
      </c>
      <c r="J2387" s="16"/>
      <c r="K2387" s="16"/>
      <c r="M2387" s="17">
        <v>2190.4448767385165</v>
      </c>
      <c r="N2387" s="17">
        <v>4614.8523668503703</v>
      </c>
      <c r="O2387" s="17">
        <v>-4.75500699137291E-3</v>
      </c>
      <c r="P2387" s="32">
        <v>0.98965869240951099</v>
      </c>
      <c r="Q2387" s="17">
        <v>-5.3740666769827401</v>
      </c>
      <c r="R2387" s="32">
        <v>6.7746352687547399E-48</v>
      </c>
      <c r="S2387" s="17">
        <v>0.76467080107582497</v>
      </c>
      <c r="T2387" s="32">
        <v>7.1573410140003305E-2</v>
      </c>
      <c r="U2387" s="16">
        <v>6320</v>
      </c>
      <c r="V2387" s="16">
        <v>2403</v>
      </c>
      <c r="W2387" s="16">
        <v>811</v>
      </c>
      <c r="X2387" s="16">
        <v>1358</v>
      </c>
      <c r="Y2387" s="16">
        <v>49</v>
      </c>
      <c r="Z2387" s="16">
        <v>52</v>
      </c>
      <c r="AA2387" s="16">
        <v>6097</v>
      </c>
      <c r="AB2387" s="16">
        <v>3875</v>
      </c>
      <c r="AC2387" s="24" t="s">
        <v>705</v>
      </c>
      <c r="AD2387" s="24" t="s">
        <v>9915</v>
      </c>
    </row>
    <row r="2388" spans="1:30" ht="15" customHeight="1" x14ac:dyDescent="0.25">
      <c r="A2388" s="16" t="s">
        <v>4595</v>
      </c>
      <c r="B2388" s="16" t="s">
        <v>9981</v>
      </c>
      <c r="C2388" s="16" t="s">
        <v>1</v>
      </c>
      <c r="D2388" s="16" t="s">
        <v>598</v>
      </c>
      <c r="E2388" s="16">
        <v>1847150</v>
      </c>
      <c r="F2388" s="16">
        <v>0.94</v>
      </c>
      <c r="G2388" s="16">
        <v>0.95</v>
      </c>
      <c r="H2388" s="16">
        <v>1</v>
      </c>
      <c r="I2388" s="16" t="s">
        <v>5331</v>
      </c>
      <c r="J2388" s="16">
        <v>14</v>
      </c>
      <c r="K2388" s="16" t="s">
        <v>8343</v>
      </c>
      <c r="M2388" s="17">
        <v>2951.2219596640261</v>
      </c>
      <c r="N2388" s="17">
        <v>4610.2300877201797</v>
      </c>
      <c r="O2388" s="17">
        <v>-0.67410953669949303</v>
      </c>
      <c r="P2388" s="32">
        <v>3.9746802098000302E-3</v>
      </c>
      <c r="Q2388" s="17">
        <v>-0.92148519098552795</v>
      </c>
      <c r="R2388" s="32">
        <v>1.05871440632646E-4</v>
      </c>
      <c r="S2388" s="17">
        <v>0.46054685496859898</v>
      </c>
      <c r="T2388" s="32">
        <v>0.114625800106463</v>
      </c>
      <c r="U2388" s="16">
        <v>7373</v>
      </c>
      <c r="V2388" s="16">
        <v>4997</v>
      </c>
      <c r="W2388" s="16">
        <v>748</v>
      </c>
      <c r="X2388" s="16">
        <v>1176</v>
      </c>
      <c r="Y2388" s="16">
        <v>1498</v>
      </c>
      <c r="Z2388" s="16">
        <v>1639</v>
      </c>
      <c r="AA2388" s="16">
        <v>8291</v>
      </c>
      <c r="AB2388" s="16">
        <v>3856</v>
      </c>
      <c r="AC2388" s="24" t="s">
        <v>0</v>
      </c>
      <c r="AD2388" s="24" t="s">
        <v>12239</v>
      </c>
    </row>
    <row r="2389" spans="1:30" ht="15" customHeight="1" x14ac:dyDescent="0.25">
      <c r="A2389" s="16" t="s">
        <v>3283</v>
      </c>
      <c r="B2389" s="16" t="s">
        <v>9981</v>
      </c>
      <c r="C2389" s="16" t="s">
        <v>1</v>
      </c>
      <c r="D2389" s="16" t="s">
        <v>598</v>
      </c>
      <c r="E2389" s="16">
        <v>391825</v>
      </c>
      <c r="F2389" s="16">
        <v>1</v>
      </c>
      <c r="G2389" s="16">
        <v>0.98</v>
      </c>
      <c r="H2389" s="16">
        <v>1</v>
      </c>
      <c r="I2389" s="16" t="s">
        <v>5327</v>
      </c>
      <c r="J2389" s="16">
        <v>36</v>
      </c>
      <c r="K2389" s="16" t="s">
        <v>8640</v>
      </c>
      <c r="M2389" s="17">
        <v>2625.7922862384949</v>
      </c>
      <c r="N2389" s="17">
        <v>4581.4812736665899</v>
      </c>
      <c r="O2389" s="17">
        <v>1.6410669649113601</v>
      </c>
      <c r="P2389" s="32">
        <v>2.2047045681829E-15</v>
      </c>
      <c r="Q2389" s="17">
        <v>1.3514010929457401</v>
      </c>
      <c r="R2389" s="32">
        <v>1.5738167823223E-10</v>
      </c>
      <c r="S2389" s="17">
        <v>-0.41272234864375001</v>
      </c>
      <c r="T2389" s="32">
        <v>0.121199734548272</v>
      </c>
      <c r="U2389" s="16">
        <v>2412</v>
      </c>
      <c r="V2389" s="16">
        <v>2819</v>
      </c>
      <c r="W2389" s="16">
        <v>1548</v>
      </c>
      <c r="X2389" s="16">
        <v>2520</v>
      </c>
      <c r="Y2389" s="16">
        <v>2779</v>
      </c>
      <c r="Z2389" s="16">
        <v>3714</v>
      </c>
      <c r="AA2389" s="16">
        <v>2085</v>
      </c>
      <c r="AB2389" s="16">
        <v>810</v>
      </c>
      <c r="AC2389" s="24" t="s">
        <v>504</v>
      </c>
      <c r="AD2389" s="24" t="s">
        <v>10495</v>
      </c>
    </row>
    <row r="2390" spans="1:30" ht="15" customHeight="1" x14ac:dyDescent="0.25">
      <c r="A2390" s="16" t="s">
        <v>3291</v>
      </c>
      <c r="B2390" s="16" t="s">
        <v>9981</v>
      </c>
      <c r="C2390" s="16" t="s">
        <v>1</v>
      </c>
      <c r="D2390" s="16" t="s">
        <v>598</v>
      </c>
      <c r="E2390" s="16">
        <v>408751</v>
      </c>
      <c r="F2390" s="16">
        <v>1</v>
      </c>
      <c r="G2390" s="16">
        <v>0.94</v>
      </c>
      <c r="H2390" s="16">
        <v>1</v>
      </c>
      <c r="I2390" s="16" t="s">
        <v>5331</v>
      </c>
      <c r="J2390" s="16">
        <v>27</v>
      </c>
      <c r="K2390" s="16" t="s">
        <v>8644</v>
      </c>
      <c r="M2390" s="17">
        <v>1658.9788735395655</v>
      </c>
      <c r="N2390" s="17">
        <v>4578.4209174317702</v>
      </c>
      <c r="O2390" s="17">
        <v>2.5487012337096302</v>
      </c>
      <c r="P2390" s="32">
        <v>6.9429238354727299E-32</v>
      </c>
      <c r="Q2390" s="17">
        <v>-1.43888041360495</v>
      </c>
      <c r="R2390" s="32">
        <v>5.3154086506512396E-10</v>
      </c>
      <c r="S2390" s="17">
        <v>0.45349380786159998</v>
      </c>
      <c r="T2390" s="32">
        <v>0.10363519425076</v>
      </c>
      <c r="U2390" s="16">
        <v>1577</v>
      </c>
      <c r="V2390" s="16">
        <v>1279</v>
      </c>
      <c r="W2390" s="16">
        <v>1668</v>
      </c>
      <c r="X2390" s="16">
        <v>2454</v>
      </c>
      <c r="Y2390" s="16">
        <v>250</v>
      </c>
      <c r="Z2390" s="16">
        <v>255</v>
      </c>
      <c r="AA2390" s="16">
        <v>1779</v>
      </c>
      <c r="AB2390" s="16">
        <v>947</v>
      </c>
      <c r="AC2390" s="24" t="s">
        <v>0</v>
      </c>
      <c r="AD2390" s="24" t="s">
        <v>10512</v>
      </c>
    </row>
    <row r="2391" spans="1:30" ht="15" customHeight="1" x14ac:dyDescent="0.25">
      <c r="A2391" s="16" t="s">
        <v>2657</v>
      </c>
      <c r="B2391" s="16" t="s">
        <v>9981</v>
      </c>
      <c r="C2391" s="16" t="s">
        <v>1</v>
      </c>
      <c r="D2391" s="16" t="s">
        <v>302</v>
      </c>
      <c r="E2391" s="16">
        <v>2363480</v>
      </c>
      <c r="F2391" s="16">
        <v>1</v>
      </c>
      <c r="G2391" s="16">
        <v>0.99</v>
      </c>
      <c r="H2391" s="16">
        <v>0.94</v>
      </c>
      <c r="I2391" s="16" t="s">
        <v>5372</v>
      </c>
      <c r="J2391" s="16">
        <v>696</v>
      </c>
      <c r="K2391" s="16" t="s">
        <v>6125</v>
      </c>
      <c r="M2391" s="17">
        <v>2226.0541707003199</v>
      </c>
      <c r="N2391" s="17">
        <v>4578.37468977144</v>
      </c>
      <c r="O2391" s="17">
        <v>-0.32473920337092999</v>
      </c>
      <c r="P2391" s="32">
        <v>0.114264250333092</v>
      </c>
      <c r="Q2391" s="17">
        <v>1.5196531228355199</v>
      </c>
      <c r="R2391" s="32">
        <v>1.7700391892158399E-14</v>
      </c>
      <c r="S2391" s="17">
        <v>-3.2715870879887497E-2</v>
      </c>
      <c r="T2391" s="32">
        <v>0.92706239604495799</v>
      </c>
      <c r="U2391" s="16">
        <v>2954</v>
      </c>
      <c r="V2391" s="16">
        <v>2881</v>
      </c>
      <c r="W2391" s="16">
        <v>423</v>
      </c>
      <c r="X2391" s="16">
        <v>746</v>
      </c>
      <c r="Y2391" s="16">
        <v>3621</v>
      </c>
      <c r="Z2391" s="16">
        <v>4478</v>
      </c>
      <c r="AA2391" s="16">
        <v>2762</v>
      </c>
      <c r="AB2391" s="16">
        <v>1302</v>
      </c>
      <c r="AC2391" s="24" t="s">
        <v>0</v>
      </c>
      <c r="AD2391" s="24" t="s">
        <v>12808</v>
      </c>
    </row>
    <row r="2392" spans="1:30" ht="15" customHeight="1" x14ac:dyDescent="0.25">
      <c r="A2392" s="16" t="s">
        <v>1731</v>
      </c>
      <c r="B2392" s="16" t="s">
        <v>9981</v>
      </c>
      <c r="C2392" s="16" t="s">
        <v>1</v>
      </c>
      <c r="D2392" s="16" t="s">
        <v>302</v>
      </c>
      <c r="E2392" s="16">
        <v>1188628</v>
      </c>
      <c r="F2392" s="16">
        <v>0.95</v>
      </c>
      <c r="G2392" s="16">
        <v>0.97</v>
      </c>
      <c r="H2392" s="16">
        <v>0.84</v>
      </c>
      <c r="I2392" s="16" t="s">
        <v>5327</v>
      </c>
      <c r="J2392" s="16">
        <v>26</v>
      </c>
      <c r="K2392" s="16" t="s">
        <v>8919</v>
      </c>
      <c r="M2392" s="17">
        <v>3074.673181523523</v>
      </c>
      <c r="N2392" s="17">
        <v>4575.8458995533902</v>
      </c>
      <c r="O2392" s="17">
        <v>-0.83296622716750202</v>
      </c>
      <c r="P2392" s="32">
        <v>6.6050431150225906E-5</v>
      </c>
      <c r="Q2392" s="17">
        <v>0.34940429167173498</v>
      </c>
      <c r="R2392" s="32">
        <v>0.11306407759399199</v>
      </c>
      <c r="S2392" s="17">
        <v>-0.44807483665067799</v>
      </c>
      <c r="T2392" s="32">
        <v>8.1797999286102402E-2</v>
      </c>
      <c r="U2392" s="16">
        <v>6320</v>
      </c>
      <c r="V2392" s="16">
        <v>6421</v>
      </c>
      <c r="W2392" s="16">
        <v>658</v>
      </c>
      <c r="X2392" s="16">
        <v>1134</v>
      </c>
      <c r="Y2392" s="16">
        <v>3619</v>
      </c>
      <c r="Z2392" s="16">
        <v>4212</v>
      </c>
      <c r="AA2392" s="16">
        <v>4091</v>
      </c>
      <c r="AB2392" s="16">
        <v>2336</v>
      </c>
      <c r="AC2392" s="24" t="s">
        <v>5873</v>
      </c>
      <c r="AD2392" s="24" t="s">
        <v>11436</v>
      </c>
    </row>
    <row r="2393" spans="1:30" ht="15" customHeight="1" x14ac:dyDescent="0.25">
      <c r="A2393" s="16" t="s">
        <v>4140</v>
      </c>
      <c r="B2393" s="16" t="s">
        <v>9981</v>
      </c>
      <c r="C2393" s="16" t="s">
        <v>1</v>
      </c>
      <c r="D2393" s="16" t="s">
        <v>598</v>
      </c>
      <c r="E2393" s="16">
        <v>1362792</v>
      </c>
      <c r="F2393" s="16">
        <v>0.99</v>
      </c>
      <c r="G2393" s="16">
        <v>0.96</v>
      </c>
      <c r="H2393" s="16">
        <v>1</v>
      </c>
      <c r="I2393" s="16" t="s">
        <v>5331</v>
      </c>
      <c r="J2393" s="16">
        <v>73</v>
      </c>
      <c r="K2393" s="16" t="s">
        <v>8199</v>
      </c>
      <c r="M2393" s="17">
        <v>1971.5422684614693</v>
      </c>
      <c r="N2393" s="17">
        <v>4567.90802876813</v>
      </c>
      <c r="O2393" s="17">
        <v>-1.81533511444403</v>
      </c>
      <c r="P2393" s="32">
        <v>3.6533146133358602E-10</v>
      </c>
      <c r="Q2393" s="17">
        <v>1.26970269642998</v>
      </c>
      <c r="R2393" s="32">
        <v>1.2240872666023201E-5</v>
      </c>
      <c r="S2393" s="17">
        <v>-0.59063762001381204</v>
      </c>
      <c r="T2393" s="32">
        <v>9.9057707887417704E-2</v>
      </c>
      <c r="U2393" s="16">
        <v>3685</v>
      </c>
      <c r="V2393" s="16">
        <v>3005</v>
      </c>
      <c r="W2393" s="16">
        <v>174</v>
      </c>
      <c r="X2393" s="16">
        <v>302</v>
      </c>
      <c r="Y2393" s="16">
        <v>3284</v>
      </c>
      <c r="Z2393" s="16">
        <v>4576</v>
      </c>
      <c r="AA2393" s="16">
        <v>1478</v>
      </c>
      <c r="AB2393" s="16">
        <v>1332</v>
      </c>
      <c r="AC2393" s="24" t="s">
        <v>0</v>
      </c>
      <c r="AD2393" s="24" t="s">
        <v>11644</v>
      </c>
    </row>
    <row r="2394" spans="1:30" ht="15" customHeight="1" x14ac:dyDescent="0.25">
      <c r="A2394" s="16" t="s">
        <v>646</v>
      </c>
      <c r="B2394" s="16" t="s">
        <v>9981</v>
      </c>
      <c r="C2394" s="16" t="s">
        <v>1</v>
      </c>
      <c r="D2394" s="16" t="s">
        <v>302</v>
      </c>
      <c r="E2394" s="16">
        <v>212500</v>
      </c>
      <c r="F2394" s="16">
        <v>1</v>
      </c>
      <c r="G2394" s="16">
        <v>1</v>
      </c>
      <c r="H2394" s="16">
        <v>0.81</v>
      </c>
      <c r="I2394" s="16" t="s">
        <v>5327</v>
      </c>
      <c r="J2394" s="16">
        <v>27</v>
      </c>
      <c r="K2394" s="16" t="s">
        <v>631</v>
      </c>
      <c r="M2394" s="17">
        <v>1421.4123161669115</v>
      </c>
      <c r="N2394" s="17">
        <v>4556.9274806220501</v>
      </c>
      <c r="O2394" s="17">
        <v>-0.62707640948881604</v>
      </c>
      <c r="P2394" s="32">
        <v>4.4728135816086097E-2</v>
      </c>
      <c r="Q2394" s="17">
        <v>2.41776882462303</v>
      </c>
      <c r="R2394" s="32">
        <v>1.01956922594184E-15</v>
      </c>
      <c r="S2394" s="17">
        <v>-2.0447710296561801</v>
      </c>
      <c r="T2394" s="32">
        <v>8.2247571045727904E-10</v>
      </c>
      <c r="U2394" s="16">
        <v>981</v>
      </c>
      <c r="V2394" s="16">
        <v>1921</v>
      </c>
      <c r="W2394" s="16">
        <v>180</v>
      </c>
      <c r="X2394" s="16">
        <v>288</v>
      </c>
      <c r="Y2394" s="16">
        <v>3038</v>
      </c>
      <c r="Z2394" s="16">
        <v>4565</v>
      </c>
      <c r="AA2394" s="16">
        <v>287</v>
      </c>
      <c r="AB2394" s="16">
        <v>188</v>
      </c>
      <c r="AC2394" s="24" t="s">
        <v>661</v>
      </c>
      <c r="AD2394" s="24" t="s">
        <v>10257</v>
      </c>
    </row>
    <row r="2395" spans="1:30" ht="15" customHeight="1" x14ac:dyDescent="0.25">
      <c r="A2395" s="16" t="s">
        <v>2086</v>
      </c>
      <c r="B2395" s="16" t="s">
        <v>9981</v>
      </c>
      <c r="C2395" s="16" t="s">
        <v>1</v>
      </c>
      <c r="D2395" s="16" t="s">
        <v>302</v>
      </c>
      <c r="E2395" s="16">
        <v>1650457</v>
      </c>
      <c r="F2395" s="16">
        <v>1</v>
      </c>
      <c r="G2395" s="16">
        <v>0.91</v>
      </c>
      <c r="H2395" s="16">
        <v>0.75</v>
      </c>
      <c r="I2395" s="16" t="s">
        <v>5372</v>
      </c>
      <c r="J2395" s="16">
        <v>179</v>
      </c>
      <c r="K2395" s="16" t="s">
        <v>9066</v>
      </c>
      <c r="M2395" s="17">
        <v>1116.7702067567079</v>
      </c>
      <c r="N2395" s="17">
        <v>4546.9383593016501</v>
      </c>
      <c r="O2395" s="17">
        <v>5.1887802089782298</v>
      </c>
      <c r="P2395" s="32">
        <v>4.2841648237893301E-97</v>
      </c>
      <c r="Q2395" s="17">
        <v>0.81198582134406405</v>
      </c>
      <c r="R2395" s="32">
        <v>3.0752334621042899E-3</v>
      </c>
      <c r="S2395" s="17">
        <v>0.55928145029041998</v>
      </c>
      <c r="T2395" s="32">
        <v>8.9384679157399394E-2</v>
      </c>
      <c r="U2395" s="16">
        <v>227</v>
      </c>
      <c r="V2395" s="16">
        <v>179</v>
      </c>
      <c r="W2395" s="16">
        <v>1260</v>
      </c>
      <c r="X2395" s="16">
        <v>2501</v>
      </c>
      <c r="Y2395" s="16">
        <v>173</v>
      </c>
      <c r="Z2395" s="16">
        <v>168</v>
      </c>
      <c r="AA2395" s="16">
        <v>302</v>
      </c>
      <c r="AB2395" s="16">
        <v>130</v>
      </c>
      <c r="AC2395" s="24" t="s">
        <v>7382</v>
      </c>
      <c r="AD2395" s="24" t="s">
        <v>11992</v>
      </c>
    </row>
    <row r="2396" spans="1:30" ht="15" customHeight="1" x14ac:dyDescent="0.25">
      <c r="A2396" s="16" t="s">
        <v>4165</v>
      </c>
      <c r="B2396" s="16" t="s">
        <v>9981</v>
      </c>
      <c r="C2396" s="16" t="s">
        <v>1</v>
      </c>
      <c r="D2396" s="16" t="s">
        <v>598</v>
      </c>
      <c r="E2396" s="16">
        <v>1387298</v>
      </c>
      <c r="F2396" s="16">
        <v>1</v>
      </c>
      <c r="G2396" s="16">
        <v>1</v>
      </c>
      <c r="H2396" s="16">
        <v>1</v>
      </c>
      <c r="I2396" s="16" t="s">
        <v>5327</v>
      </c>
      <c r="J2396" s="16">
        <v>209</v>
      </c>
      <c r="K2396" s="16" t="s">
        <v>8209</v>
      </c>
      <c r="M2396" s="17">
        <v>1773.7429704148826</v>
      </c>
      <c r="N2396" s="17">
        <v>4539.6661668037696</v>
      </c>
      <c r="O2396" s="17">
        <v>1.5960593300481301</v>
      </c>
      <c r="P2396" s="32">
        <v>6.09300739630637E-9</v>
      </c>
      <c r="Q2396" s="17">
        <v>-0.601593093158582</v>
      </c>
      <c r="R2396" s="32">
        <v>3.9998926426838902E-2</v>
      </c>
      <c r="S2396" s="17">
        <v>5.7791735229300999E-2</v>
      </c>
      <c r="T2396" s="32">
        <v>0.90339916247554897</v>
      </c>
      <c r="U2396" s="16">
        <v>2802</v>
      </c>
      <c r="V2396" s="16">
        <v>1786</v>
      </c>
      <c r="W2396" s="16">
        <v>1076</v>
      </c>
      <c r="X2396" s="16">
        <v>2497</v>
      </c>
      <c r="Y2396" s="16">
        <v>683</v>
      </c>
      <c r="Z2396" s="16">
        <v>772</v>
      </c>
      <c r="AA2396" s="16">
        <v>2116</v>
      </c>
      <c r="AB2396" s="16">
        <v>1181</v>
      </c>
      <c r="AC2396" s="24" t="s">
        <v>8208</v>
      </c>
      <c r="AD2396" s="24" t="s">
        <v>11676</v>
      </c>
    </row>
    <row r="2397" spans="1:30" ht="15" customHeight="1" x14ac:dyDescent="0.25">
      <c r="A2397" s="16" t="s">
        <v>3559</v>
      </c>
      <c r="B2397" s="16" t="s">
        <v>9981</v>
      </c>
      <c r="C2397" s="16" t="s">
        <v>1</v>
      </c>
      <c r="D2397" s="16" t="s">
        <v>598</v>
      </c>
      <c r="E2397" s="16">
        <v>717529</v>
      </c>
      <c r="F2397" s="16">
        <v>1</v>
      </c>
      <c r="G2397" s="16">
        <v>1</v>
      </c>
      <c r="H2397" s="16">
        <v>1</v>
      </c>
      <c r="I2397" s="16" t="s">
        <v>5331</v>
      </c>
      <c r="J2397" s="16">
        <v>119</v>
      </c>
      <c r="K2397" s="16" t="s">
        <v>8758</v>
      </c>
      <c r="M2397" s="17">
        <v>2446.407086194879</v>
      </c>
      <c r="N2397" s="17">
        <v>4505.1232524388197</v>
      </c>
      <c r="O2397" s="17">
        <v>1.86065920230663</v>
      </c>
      <c r="P2397" s="32">
        <v>1.4898369779054999E-20</v>
      </c>
      <c r="Q2397" s="17">
        <v>1.34128946913094</v>
      </c>
      <c r="R2397" s="32">
        <v>5.7515968305336899E-11</v>
      </c>
      <c r="S2397" s="17">
        <v>-0.30561070077038499</v>
      </c>
      <c r="T2397" s="32">
        <v>0.255967674647747</v>
      </c>
      <c r="U2397" s="16">
        <v>2171</v>
      </c>
      <c r="V2397" s="16">
        <v>2365</v>
      </c>
      <c r="W2397" s="16">
        <v>1607</v>
      </c>
      <c r="X2397" s="16">
        <v>2478</v>
      </c>
      <c r="Y2397" s="16">
        <v>2527</v>
      </c>
      <c r="Z2397" s="16">
        <v>3028</v>
      </c>
      <c r="AA2397" s="16">
        <v>1941</v>
      </c>
      <c r="AB2397" s="16">
        <v>759</v>
      </c>
      <c r="AC2397" s="24" t="s">
        <v>0</v>
      </c>
      <c r="AD2397" s="24" t="s">
        <v>10858</v>
      </c>
    </row>
    <row r="2398" spans="1:30" ht="15" customHeight="1" x14ac:dyDescent="0.25">
      <c r="A2398" s="16" t="s">
        <v>1434</v>
      </c>
      <c r="B2398" s="16" t="s">
        <v>9981</v>
      </c>
      <c r="C2398" s="16" t="s">
        <v>596</v>
      </c>
      <c r="D2398" s="16" t="s">
        <v>302</v>
      </c>
      <c r="E2398" s="16">
        <v>841605</v>
      </c>
      <c r="F2398" s="16">
        <v>1</v>
      </c>
      <c r="G2398" s="16">
        <v>0.83</v>
      </c>
      <c r="H2398" s="16">
        <v>0.89</v>
      </c>
      <c r="I2398" s="16" t="s">
        <v>5327</v>
      </c>
      <c r="J2398" s="16">
        <v>39</v>
      </c>
      <c r="K2398" s="16" t="s">
        <v>7938</v>
      </c>
      <c r="M2398" s="17">
        <v>1539.1356445640747</v>
      </c>
      <c r="N2398" s="17">
        <v>4481.06187524915</v>
      </c>
      <c r="O2398" s="17">
        <v>0.49839276217196499</v>
      </c>
      <c r="P2398" s="32">
        <v>0.65931206998277103</v>
      </c>
      <c r="Q2398" s="17">
        <v>2.7226776153654799</v>
      </c>
      <c r="R2398" s="32">
        <v>1.42350919414227E-2</v>
      </c>
      <c r="S2398" s="17">
        <v>-0.83974971814139099</v>
      </c>
      <c r="T2398" s="32">
        <v>0.58894695013871001</v>
      </c>
      <c r="U2398" s="16">
        <v>1174</v>
      </c>
      <c r="V2398" s="16">
        <v>1204</v>
      </c>
      <c r="W2398" s="16">
        <v>371</v>
      </c>
      <c r="X2398" s="16">
        <v>440</v>
      </c>
      <c r="Y2398" s="16">
        <v>3171</v>
      </c>
      <c r="Z2398" s="16">
        <v>4489</v>
      </c>
      <c r="AA2398" s="16">
        <v>1184</v>
      </c>
      <c r="AB2398" s="16">
        <v>50</v>
      </c>
      <c r="AC2398" s="24" t="s">
        <v>50</v>
      </c>
      <c r="AD2398" s="24" t="s">
        <v>7937</v>
      </c>
    </row>
    <row r="2399" spans="1:30" ht="15" customHeight="1" x14ac:dyDescent="0.25">
      <c r="A2399" s="16" t="s">
        <v>4172</v>
      </c>
      <c r="B2399" s="16" t="s">
        <v>9981</v>
      </c>
      <c r="C2399" s="16" t="s">
        <v>596</v>
      </c>
      <c r="D2399" s="16" t="s">
        <v>598</v>
      </c>
      <c r="E2399" s="16">
        <v>1394006</v>
      </c>
      <c r="F2399" s="16">
        <v>1</v>
      </c>
      <c r="G2399" s="16">
        <v>0.98</v>
      </c>
      <c r="H2399" s="16">
        <v>1</v>
      </c>
      <c r="I2399" s="16" t="s">
        <v>5331</v>
      </c>
      <c r="J2399" s="16">
        <v>5</v>
      </c>
      <c r="K2399" s="16" t="s">
        <v>5527</v>
      </c>
      <c r="M2399" s="17">
        <v>2925.5685293171564</v>
      </c>
      <c r="N2399" s="17">
        <v>4473.3638945969196</v>
      </c>
      <c r="O2399" s="17">
        <v>-1.7179220241564701</v>
      </c>
      <c r="P2399" s="32">
        <v>4.4504050869845596E-16</v>
      </c>
      <c r="Q2399" s="17">
        <v>-0.695665534183604</v>
      </c>
      <c r="R2399" s="32">
        <v>1.4026240087149299E-3</v>
      </c>
      <c r="S2399" s="17">
        <v>-0.32412664911933498</v>
      </c>
      <c r="T2399" s="32">
        <v>0.24199065129802799</v>
      </c>
      <c r="U2399" s="16">
        <v>8305</v>
      </c>
      <c r="V2399" s="16">
        <v>7605</v>
      </c>
      <c r="W2399" s="16">
        <v>421</v>
      </c>
      <c r="X2399" s="16">
        <v>801</v>
      </c>
      <c r="Y2399" s="16">
        <v>2263</v>
      </c>
      <c r="Z2399" s="16">
        <v>2456</v>
      </c>
      <c r="AA2399" s="16">
        <v>6202</v>
      </c>
      <c r="AB2399" s="16">
        <v>2877</v>
      </c>
      <c r="AC2399" s="24" t="s">
        <v>0</v>
      </c>
      <c r="AD2399" s="24" t="s">
        <v>5526</v>
      </c>
    </row>
    <row r="2400" spans="1:30" ht="15" customHeight="1" x14ac:dyDescent="0.25">
      <c r="A2400" s="16" t="s">
        <v>2932</v>
      </c>
      <c r="B2400" s="16" t="s">
        <v>5431</v>
      </c>
      <c r="C2400" s="16" t="s">
        <v>4</v>
      </c>
      <c r="D2400" s="16" t="s">
        <v>598</v>
      </c>
      <c r="E2400" s="16">
        <v>24606</v>
      </c>
      <c r="F2400" s="16">
        <v>0.99</v>
      </c>
      <c r="G2400" s="16">
        <v>0.95</v>
      </c>
      <c r="H2400" s="16">
        <v>0.93</v>
      </c>
      <c r="I2400" s="48" t="s">
        <v>5327</v>
      </c>
      <c r="J2400" s="16">
        <v>295</v>
      </c>
      <c r="K2400" s="16" t="s">
        <v>8526</v>
      </c>
      <c r="M2400" s="17">
        <v>1299.3860908434706</v>
      </c>
      <c r="N2400" s="17">
        <v>4472.3983861983397</v>
      </c>
      <c r="O2400" s="17">
        <v>3.9399608226834499</v>
      </c>
      <c r="P2400" s="32">
        <v>5.7082833102384301E-73</v>
      </c>
      <c r="Q2400" s="17">
        <v>-1.2628533940884701</v>
      </c>
      <c r="R2400" s="32">
        <v>3.6337558962522202E-7</v>
      </c>
      <c r="S2400" s="17">
        <v>0.74444897185226799</v>
      </c>
      <c r="T2400" s="32">
        <v>5.0193502081555697E-3</v>
      </c>
      <c r="U2400" s="16">
        <v>526</v>
      </c>
      <c r="V2400" s="16">
        <v>516</v>
      </c>
      <c r="W2400" s="16">
        <v>1523</v>
      </c>
      <c r="X2400" s="16">
        <v>2460</v>
      </c>
      <c r="Y2400" s="16">
        <v>107</v>
      </c>
      <c r="Z2400" s="16">
        <v>101</v>
      </c>
      <c r="AA2400" s="16">
        <v>909</v>
      </c>
      <c r="AB2400" s="16">
        <v>367</v>
      </c>
      <c r="AC2400" s="24" t="s">
        <v>8525</v>
      </c>
      <c r="AD2400" s="24" t="s">
        <v>13172</v>
      </c>
    </row>
    <row r="2401" spans="1:30" ht="15" customHeight="1" x14ac:dyDescent="0.25">
      <c r="A2401" s="16" t="s">
        <v>4985</v>
      </c>
      <c r="B2401" s="16" t="s">
        <v>9981</v>
      </c>
      <c r="C2401" s="16" t="s">
        <v>1</v>
      </c>
      <c r="D2401" s="16" t="s">
        <v>598</v>
      </c>
      <c r="E2401" s="16">
        <v>2296886</v>
      </c>
      <c r="F2401" s="16">
        <v>1</v>
      </c>
      <c r="G2401" s="16">
        <v>1</v>
      </c>
      <c r="H2401" s="16">
        <v>1</v>
      </c>
      <c r="I2401" s="16" t="s">
        <v>5498</v>
      </c>
      <c r="J2401" s="16">
        <v>17</v>
      </c>
      <c r="K2401" s="16" t="s">
        <v>8478</v>
      </c>
      <c r="M2401" s="17">
        <v>1946.9037534439831</v>
      </c>
      <c r="N2401" s="17">
        <v>4426.9471830865696</v>
      </c>
      <c r="O2401" s="17">
        <v>2.39468807511046</v>
      </c>
      <c r="P2401" s="32">
        <v>1.0387524329945901E-32</v>
      </c>
      <c r="Q2401" s="17">
        <v>1.42609915459067</v>
      </c>
      <c r="R2401" s="32">
        <v>4.6616335310499701E-12</v>
      </c>
      <c r="S2401" s="17">
        <v>-0.34951633723748898</v>
      </c>
      <c r="T2401" s="32">
        <v>0.19199538213209599</v>
      </c>
      <c r="U2401" s="16">
        <v>1369</v>
      </c>
      <c r="V2401" s="16">
        <v>1589</v>
      </c>
      <c r="W2401" s="16">
        <v>1454</v>
      </c>
      <c r="X2401" s="16">
        <v>2435</v>
      </c>
      <c r="Y2401" s="16">
        <v>1653</v>
      </c>
      <c r="Z2401" s="16">
        <v>2214</v>
      </c>
      <c r="AA2401" s="16">
        <v>1131</v>
      </c>
      <c r="AB2401" s="16">
        <v>527</v>
      </c>
      <c r="AC2401" s="24" t="s">
        <v>8477</v>
      </c>
      <c r="AD2401" s="24" t="s">
        <v>12728</v>
      </c>
    </row>
    <row r="2402" spans="1:30" ht="15" customHeight="1" x14ac:dyDescent="0.25">
      <c r="A2402" s="16" t="s">
        <v>2910</v>
      </c>
      <c r="B2402" s="16" t="s">
        <v>5431</v>
      </c>
      <c r="C2402" s="16" t="s">
        <v>596</v>
      </c>
      <c r="D2402" s="16" t="s">
        <v>598</v>
      </c>
      <c r="E2402" s="16">
        <v>5874</v>
      </c>
      <c r="F2402" s="16">
        <v>1</v>
      </c>
      <c r="G2402" s="16">
        <v>0.99</v>
      </c>
      <c r="H2402" s="16">
        <v>0.34</v>
      </c>
      <c r="I2402" s="48" t="s">
        <v>5327</v>
      </c>
      <c r="J2402" s="16">
        <v>699</v>
      </c>
      <c r="K2402" s="16" t="s">
        <v>6509</v>
      </c>
      <c r="M2402" s="17">
        <v>1707.4498950473094</v>
      </c>
      <c r="N2402" s="17">
        <v>4425.1291349620997</v>
      </c>
      <c r="O2402" s="17">
        <v>2.0453557716134001</v>
      </c>
      <c r="P2402" s="32">
        <v>3.8869058874078502E-24</v>
      </c>
      <c r="Q2402" s="17">
        <v>-0.65837513955860105</v>
      </c>
      <c r="R2402" s="32">
        <v>2.24011518461684E-3</v>
      </c>
      <c r="S2402" s="17">
        <v>-0.350597027758485</v>
      </c>
      <c r="T2402" s="32">
        <v>0.18957679912280601</v>
      </c>
      <c r="U2402" s="16">
        <v>1965</v>
      </c>
      <c r="V2402" s="16">
        <v>1892</v>
      </c>
      <c r="W2402" s="16">
        <v>1526</v>
      </c>
      <c r="X2402" s="16">
        <v>2434</v>
      </c>
      <c r="Y2402" s="16">
        <v>488</v>
      </c>
      <c r="Z2402" s="16">
        <v>705</v>
      </c>
      <c r="AA2402" s="16">
        <v>1373</v>
      </c>
      <c r="AB2402" s="16">
        <v>735</v>
      </c>
      <c r="AC2402" s="24" t="s">
        <v>212</v>
      </c>
      <c r="AD2402" s="24" t="s">
        <v>6508</v>
      </c>
    </row>
    <row r="2403" spans="1:30" ht="15" customHeight="1" x14ac:dyDescent="0.25">
      <c r="A2403" s="16" t="s">
        <v>4080</v>
      </c>
      <c r="B2403" s="16" t="s">
        <v>9981</v>
      </c>
      <c r="C2403" s="16" t="s">
        <v>1</v>
      </c>
      <c r="D2403" s="16" t="s">
        <v>598</v>
      </c>
      <c r="E2403" s="16">
        <v>1279352</v>
      </c>
      <c r="F2403" s="16">
        <v>1</v>
      </c>
      <c r="G2403" s="16">
        <v>0.99</v>
      </c>
      <c r="H2403" s="16">
        <v>1</v>
      </c>
      <c r="I2403" s="16" t="s">
        <v>5327</v>
      </c>
      <c r="J2403" s="16">
        <v>33</v>
      </c>
      <c r="K2403" s="16" t="s">
        <v>6876</v>
      </c>
      <c r="M2403" s="17">
        <v>2845.547496969617</v>
      </c>
      <c r="N2403" s="17">
        <v>4403.5871912374696</v>
      </c>
      <c r="O2403" s="17">
        <v>-0.71550677898897797</v>
      </c>
      <c r="P2403" s="32">
        <v>1.29245293657901E-3</v>
      </c>
      <c r="Q2403" s="17">
        <v>-0.488530301079527</v>
      </c>
      <c r="R2403" s="32">
        <v>3.5068385336113499E-2</v>
      </c>
      <c r="S2403" s="17">
        <v>-0.89868849788960703</v>
      </c>
      <c r="T2403" s="32">
        <v>3.72603123700855E-4</v>
      </c>
      <c r="U2403" s="16">
        <v>6608</v>
      </c>
      <c r="V2403" s="16">
        <v>8106</v>
      </c>
      <c r="W2403" s="16">
        <v>863</v>
      </c>
      <c r="X2403" s="16">
        <v>1365</v>
      </c>
      <c r="Y2403" s="16">
        <v>2330</v>
      </c>
      <c r="Z2403" s="16">
        <v>2734</v>
      </c>
      <c r="AA2403" s="16">
        <v>3359</v>
      </c>
      <c r="AB2403" s="16">
        <v>2022</v>
      </c>
      <c r="AC2403" s="24" t="s">
        <v>0</v>
      </c>
      <c r="AD2403" s="24" t="s">
        <v>11565</v>
      </c>
    </row>
    <row r="2404" spans="1:30" ht="15" customHeight="1" x14ac:dyDescent="0.25">
      <c r="A2404" s="16" t="s">
        <v>4744</v>
      </c>
      <c r="B2404" s="16" t="s">
        <v>9981</v>
      </c>
      <c r="C2404" s="16" t="s">
        <v>1</v>
      </c>
      <c r="D2404" s="16" t="s">
        <v>598</v>
      </c>
      <c r="E2404" s="16">
        <v>2029141</v>
      </c>
      <c r="F2404" s="16">
        <v>1</v>
      </c>
      <c r="G2404" s="16">
        <v>1</v>
      </c>
      <c r="H2404" s="16">
        <v>1</v>
      </c>
      <c r="I2404" s="16" t="s">
        <v>5327</v>
      </c>
      <c r="J2404" s="16">
        <v>95</v>
      </c>
      <c r="K2404" s="16" t="s">
        <v>8393</v>
      </c>
      <c r="M2404" s="17">
        <v>1073.4530072947134</v>
      </c>
      <c r="N2404" s="17">
        <v>4399.6764612195102</v>
      </c>
      <c r="O2404" s="17">
        <v>5.1853390487295403</v>
      </c>
      <c r="P2404" s="32">
        <v>7.4868405065715703E-79</v>
      </c>
      <c r="Q2404" s="17">
        <v>0.18199652619578299</v>
      </c>
      <c r="R2404" s="32">
        <v>0.59558968488999997</v>
      </c>
      <c r="S2404" s="17">
        <v>0.282736596701884</v>
      </c>
      <c r="T2404" s="32">
        <v>0.50005908272655997</v>
      </c>
      <c r="U2404" s="16">
        <v>245</v>
      </c>
      <c r="V2404" s="16">
        <v>155</v>
      </c>
      <c r="W2404" s="16">
        <v>1263</v>
      </c>
      <c r="X2404" s="16">
        <v>2420</v>
      </c>
      <c r="Y2404" s="16">
        <v>96</v>
      </c>
      <c r="Z2404" s="16">
        <v>124</v>
      </c>
      <c r="AA2404" s="16">
        <v>281</v>
      </c>
      <c r="AB2404" s="16">
        <v>87</v>
      </c>
      <c r="AC2404" s="24" t="s">
        <v>0</v>
      </c>
      <c r="AD2404" s="24" t="s">
        <v>12440</v>
      </c>
    </row>
    <row r="2405" spans="1:30" ht="15" customHeight="1" x14ac:dyDescent="0.25">
      <c r="A2405" s="16" t="s">
        <v>1568</v>
      </c>
      <c r="B2405" s="16" t="s">
        <v>9981</v>
      </c>
      <c r="C2405" s="16" t="s">
        <v>596</v>
      </c>
      <c r="D2405" s="16" t="s">
        <v>302</v>
      </c>
      <c r="E2405" s="16">
        <v>1005512</v>
      </c>
      <c r="F2405" s="16">
        <v>0.98</v>
      </c>
      <c r="G2405" s="16">
        <v>0.92</v>
      </c>
      <c r="H2405" s="16">
        <v>0.87</v>
      </c>
      <c r="I2405" s="16" t="s">
        <v>5327</v>
      </c>
      <c r="J2405" s="16">
        <v>393</v>
      </c>
      <c r="K2405" s="16" t="s">
        <v>6701</v>
      </c>
      <c r="M2405" s="17">
        <v>1417.2449626804018</v>
      </c>
      <c r="N2405" s="17">
        <v>4394.2223168460996</v>
      </c>
      <c r="O2405" s="17">
        <v>3.3764139228822101</v>
      </c>
      <c r="P2405" s="32">
        <v>1.7514745336650801E-51</v>
      </c>
      <c r="Q2405" s="17">
        <v>7.4343525643259495E-2</v>
      </c>
      <c r="R2405" s="32">
        <v>0.78986297742439704</v>
      </c>
      <c r="S2405" s="17">
        <v>0.236215100134609</v>
      </c>
      <c r="T2405" s="32">
        <v>0.47019503922671402</v>
      </c>
      <c r="U2405" s="16">
        <v>643</v>
      </c>
      <c r="V2405" s="16">
        <v>895</v>
      </c>
      <c r="W2405" s="16">
        <v>1550</v>
      </c>
      <c r="X2405" s="16">
        <v>2417</v>
      </c>
      <c r="Y2405" s="16">
        <v>349</v>
      </c>
      <c r="Z2405" s="16">
        <v>436</v>
      </c>
      <c r="AA2405" s="16">
        <v>906</v>
      </c>
      <c r="AB2405" s="16">
        <v>400</v>
      </c>
      <c r="AC2405" s="24" t="s">
        <v>6700</v>
      </c>
      <c r="AD2405" s="24" t="s">
        <v>6702</v>
      </c>
    </row>
    <row r="2406" spans="1:30" ht="15" customHeight="1" x14ac:dyDescent="0.25">
      <c r="A2406" s="16" t="s">
        <v>538</v>
      </c>
      <c r="B2406" s="16" t="s">
        <v>9981</v>
      </c>
      <c r="C2406" s="16" t="s">
        <v>596</v>
      </c>
      <c r="D2406" s="16" t="s">
        <v>598</v>
      </c>
      <c r="E2406" s="16">
        <v>2353795</v>
      </c>
      <c r="F2406" s="16">
        <v>1</v>
      </c>
      <c r="G2406" s="16">
        <v>1</v>
      </c>
      <c r="H2406" s="16">
        <v>1</v>
      </c>
      <c r="I2406" s="16" t="s">
        <v>5327</v>
      </c>
      <c r="J2406" s="16">
        <v>49</v>
      </c>
      <c r="K2406" s="16" t="s">
        <v>345</v>
      </c>
      <c r="M2406" s="17">
        <v>1148.4908606550794</v>
      </c>
      <c r="N2406" s="17">
        <v>4367.0669542169999</v>
      </c>
      <c r="O2406" s="17">
        <v>4.5832909855373201</v>
      </c>
      <c r="P2406" s="32">
        <v>2.15304155711329E-66</v>
      </c>
      <c r="Q2406" s="17">
        <v>-1.5732996479300201</v>
      </c>
      <c r="R2406" s="32">
        <v>4.6776286869537099E-7</v>
      </c>
      <c r="S2406" s="17">
        <v>-0.50821226120461405</v>
      </c>
      <c r="T2406" s="32">
        <v>0.16439313261448801</v>
      </c>
      <c r="U2406" s="16">
        <v>237</v>
      </c>
      <c r="V2406" s="16">
        <v>415</v>
      </c>
      <c r="W2406" s="16">
        <v>1591</v>
      </c>
      <c r="X2406" s="16">
        <v>2256</v>
      </c>
      <c r="Y2406" s="16">
        <v>49</v>
      </c>
      <c r="Z2406" s="16">
        <v>57</v>
      </c>
      <c r="AA2406" s="16">
        <v>235</v>
      </c>
      <c r="AB2406" s="16">
        <v>98</v>
      </c>
      <c r="AC2406" s="24" t="s">
        <v>483</v>
      </c>
      <c r="AD2406" s="24" t="s">
        <v>6122</v>
      </c>
    </row>
    <row r="2407" spans="1:30" ht="15" customHeight="1" x14ac:dyDescent="0.25">
      <c r="A2407" s="16" t="s">
        <v>2276</v>
      </c>
      <c r="B2407" s="16" t="s">
        <v>9981</v>
      </c>
      <c r="C2407" s="16" t="s">
        <v>1</v>
      </c>
      <c r="D2407" s="16" t="s">
        <v>302</v>
      </c>
      <c r="E2407" s="16">
        <v>1864829</v>
      </c>
      <c r="F2407" s="16">
        <v>1</v>
      </c>
      <c r="G2407" s="16">
        <v>1</v>
      </c>
      <c r="H2407" s="16">
        <v>0.72</v>
      </c>
      <c r="I2407" s="16" t="s">
        <v>5327</v>
      </c>
      <c r="J2407" s="16">
        <v>105</v>
      </c>
      <c r="K2407" s="16" t="s">
        <v>5817</v>
      </c>
      <c r="M2407" s="17">
        <v>1871.1821961047892</v>
      </c>
      <c r="N2407" s="17">
        <v>4364.26877224088</v>
      </c>
      <c r="O2407" s="17">
        <v>-0.80516235776539902</v>
      </c>
      <c r="P2407" s="32">
        <v>3.38238436138554E-3</v>
      </c>
      <c r="Q2407" s="17">
        <v>1.6244060025098599</v>
      </c>
      <c r="R2407" s="32">
        <v>1.97529246791444E-9</v>
      </c>
      <c r="S2407" s="17">
        <v>0.56305777429250403</v>
      </c>
      <c r="T2407" s="32">
        <v>9.3113107242300902E-2</v>
      </c>
      <c r="U2407" s="16">
        <v>1855</v>
      </c>
      <c r="V2407" s="16">
        <v>2655</v>
      </c>
      <c r="W2407" s="16">
        <v>257</v>
      </c>
      <c r="X2407" s="16">
        <v>381</v>
      </c>
      <c r="Y2407" s="16">
        <v>2500</v>
      </c>
      <c r="Z2407" s="16">
        <v>4372</v>
      </c>
      <c r="AA2407" s="16">
        <v>3801</v>
      </c>
      <c r="AB2407" s="16">
        <v>1252</v>
      </c>
      <c r="AC2407" s="24" t="s">
        <v>50</v>
      </c>
      <c r="AD2407" s="24" t="s">
        <v>12261</v>
      </c>
    </row>
    <row r="2408" spans="1:30" ht="15" customHeight="1" x14ac:dyDescent="0.25">
      <c r="A2408" s="16" t="s">
        <v>651</v>
      </c>
      <c r="B2408" s="16" t="s">
        <v>9981</v>
      </c>
      <c r="C2408" s="16" t="s">
        <v>1</v>
      </c>
      <c r="D2408" s="16" t="s">
        <v>598</v>
      </c>
      <c r="E2408" s="16">
        <v>672036</v>
      </c>
      <c r="F2408" s="16">
        <v>1</v>
      </c>
      <c r="G2408" s="16">
        <v>1</v>
      </c>
      <c r="H2408" s="16">
        <v>1</v>
      </c>
      <c r="I2408" s="16" t="s">
        <v>5331</v>
      </c>
      <c r="J2408" s="16">
        <v>75</v>
      </c>
      <c r="K2408" s="16" t="s">
        <v>636</v>
      </c>
      <c r="M2408" s="17">
        <v>1547.2286542436468</v>
      </c>
      <c r="N2408" s="17">
        <v>4361.2740772919497</v>
      </c>
      <c r="O2408" s="17">
        <v>0.61825386275897798</v>
      </c>
      <c r="P2408" s="32">
        <v>1.4682613734017001E-2</v>
      </c>
      <c r="Q2408" s="17">
        <v>2.5602359844011602</v>
      </c>
      <c r="R2408" s="32">
        <v>2.4647436917530299E-25</v>
      </c>
      <c r="S2408" s="17">
        <v>-3.2739459227400597E-2</v>
      </c>
      <c r="T2408" s="32">
        <v>0.94169251325374703</v>
      </c>
      <c r="U2408" s="16">
        <v>1036</v>
      </c>
      <c r="V2408" s="16">
        <v>1395</v>
      </c>
      <c r="W2408" s="16">
        <v>318</v>
      </c>
      <c r="X2408" s="16">
        <v>629</v>
      </c>
      <c r="Y2408" s="16">
        <v>2687</v>
      </c>
      <c r="Z2408" s="16">
        <v>4369</v>
      </c>
      <c r="AA2408" s="16">
        <v>1147</v>
      </c>
      <c r="AB2408" s="16">
        <v>545</v>
      </c>
      <c r="AC2408" s="24" t="s">
        <v>666</v>
      </c>
      <c r="AD2408" s="24" t="s">
        <v>10804</v>
      </c>
    </row>
    <row r="2409" spans="1:30" ht="15" customHeight="1" x14ac:dyDescent="0.25">
      <c r="A2409" s="16" t="s">
        <v>1318</v>
      </c>
      <c r="B2409" s="16" t="s">
        <v>9981</v>
      </c>
      <c r="C2409" s="16" t="s">
        <v>1</v>
      </c>
      <c r="D2409" s="16" t="s">
        <v>302</v>
      </c>
      <c r="E2409" s="16">
        <v>695644</v>
      </c>
      <c r="F2409" s="16">
        <v>0.91</v>
      </c>
      <c r="G2409" s="16">
        <v>0.91</v>
      </c>
      <c r="H2409" s="16">
        <v>0.9</v>
      </c>
      <c r="I2409" s="16" t="s">
        <v>5331</v>
      </c>
      <c r="J2409" s="16">
        <v>23</v>
      </c>
      <c r="K2409" s="16" t="s">
        <v>9534</v>
      </c>
      <c r="M2409" s="17">
        <v>2105.9682484486084</v>
      </c>
      <c r="N2409" s="17">
        <v>4357.41091301699</v>
      </c>
      <c r="O2409" s="17">
        <v>-1.9215690382267301</v>
      </c>
      <c r="P2409" s="32">
        <v>6.2192534004619803E-13</v>
      </c>
      <c r="Q2409" s="17">
        <v>-0.481068436678047</v>
      </c>
      <c r="R2409" s="32">
        <v>8.8773823982696204E-2</v>
      </c>
      <c r="S2409" s="17">
        <v>-1.41054897756465</v>
      </c>
      <c r="T2409" s="32">
        <v>2.1629690044598098E-6</v>
      </c>
      <c r="U2409" s="16">
        <v>5180</v>
      </c>
      <c r="V2409" s="16">
        <v>8021</v>
      </c>
      <c r="W2409" s="16">
        <v>333</v>
      </c>
      <c r="X2409" s="16">
        <v>535</v>
      </c>
      <c r="Y2409" s="16">
        <v>2049</v>
      </c>
      <c r="Z2409" s="16">
        <v>2534</v>
      </c>
      <c r="AA2409" s="16">
        <v>1950</v>
      </c>
      <c r="AB2409" s="16">
        <v>1351</v>
      </c>
      <c r="AC2409" s="24" t="s">
        <v>9533</v>
      </c>
      <c r="AD2409" s="24" t="s">
        <v>10826</v>
      </c>
    </row>
    <row r="2410" spans="1:30" ht="15" customHeight="1" x14ac:dyDescent="0.25">
      <c r="A2410" s="16" t="s">
        <v>2994</v>
      </c>
      <c r="B2410" s="16" t="s">
        <v>9981</v>
      </c>
      <c r="C2410" s="16" t="s">
        <v>1</v>
      </c>
      <c r="D2410" s="16" t="s">
        <v>598</v>
      </c>
      <c r="E2410" s="16">
        <v>83814</v>
      </c>
      <c r="F2410" s="16">
        <v>1</v>
      </c>
      <c r="G2410" s="16">
        <v>0.97</v>
      </c>
      <c r="H2410" s="16">
        <v>1</v>
      </c>
      <c r="I2410" s="16" t="s">
        <v>5327</v>
      </c>
      <c r="J2410" s="16">
        <v>201</v>
      </c>
      <c r="K2410" s="16" t="s">
        <v>8789</v>
      </c>
      <c r="M2410" s="17">
        <v>1197.1706235275819</v>
      </c>
      <c r="N2410" s="17">
        <v>4312.4101512449097</v>
      </c>
      <c r="O2410" s="17">
        <v>3.1725005005595102</v>
      </c>
      <c r="P2410" s="32">
        <v>5.8866922693061503E-30</v>
      </c>
      <c r="Q2410" s="17">
        <v>-0.47223166120217802</v>
      </c>
      <c r="R2410" s="32">
        <v>0.12777253146607201</v>
      </c>
      <c r="S2410" s="17">
        <v>-1.16603496740795</v>
      </c>
      <c r="T2410" s="32">
        <v>4.8113877158426701E-4</v>
      </c>
      <c r="U2410" s="16">
        <v>719</v>
      </c>
      <c r="V2410" s="16">
        <v>863</v>
      </c>
      <c r="W2410" s="16">
        <v>1241</v>
      </c>
      <c r="X2410" s="16">
        <v>2372</v>
      </c>
      <c r="Y2410" s="16">
        <v>215</v>
      </c>
      <c r="Z2410" s="16">
        <v>345</v>
      </c>
      <c r="AA2410" s="16">
        <v>247</v>
      </c>
      <c r="AB2410" s="16">
        <v>209</v>
      </c>
      <c r="AC2410" s="24" t="s">
        <v>189</v>
      </c>
      <c r="AD2410" s="24" t="s">
        <v>10093</v>
      </c>
    </row>
    <row r="2411" spans="1:30" ht="15" customHeight="1" x14ac:dyDescent="0.25">
      <c r="A2411" s="16" t="s">
        <v>5169</v>
      </c>
      <c r="B2411" s="16" t="s">
        <v>9981</v>
      </c>
      <c r="C2411" s="16" t="s">
        <v>596</v>
      </c>
      <c r="D2411" s="16" t="s">
        <v>598</v>
      </c>
      <c r="E2411" s="16">
        <v>2493544</v>
      </c>
      <c r="F2411" s="16">
        <v>1</v>
      </c>
      <c r="G2411" s="16">
        <v>1</v>
      </c>
      <c r="H2411" s="16">
        <v>1</v>
      </c>
      <c r="I2411" s="16" t="s">
        <v>5327</v>
      </c>
      <c r="J2411" s="16">
        <v>932</v>
      </c>
      <c r="K2411" s="16" t="s">
        <v>6223</v>
      </c>
      <c r="M2411" s="17">
        <v>1341.3734693030283</v>
      </c>
      <c r="N2411" s="17">
        <v>4303.3199106225502</v>
      </c>
      <c r="O2411" s="17">
        <v>2.8386694975273401</v>
      </c>
      <c r="P2411" s="32">
        <v>3.3481314908209198E-41</v>
      </c>
      <c r="Q2411" s="17">
        <v>-1.0157907457636799</v>
      </c>
      <c r="R2411" s="32">
        <v>8.7939278872959904E-6</v>
      </c>
      <c r="S2411" s="17">
        <v>-0.29410836030377202</v>
      </c>
      <c r="T2411" s="32">
        <v>0.31598880276212699</v>
      </c>
      <c r="U2411" s="16">
        <v>960</v>
      </c>
      <c r="V2411" s="16">
        <v>1135</v>
      </c>
      <c r="W2411" s="16">
        <v>1387</v>
      </c>
      <c r="X2411" s="16">
        <v>2367</v>
      </c>
      <c r="Y2411" s="16">
        <v>233</v>
      </c>
      <c r="Z2411" s="16">
        <v>267</v>
      </c>
      <c r="AA2411" s="16">
        <v>806</v>
      </c>
      <c r="AB2411" s="16">
        <v>401</v>
      </c>
      <c r="AC2411" s="24" t="s">
        <v>6222</v>
      </c>
      <c r="AD2411" s="24" t="s">
        <v>6224</v>
      </c>
    </row>
    <row r="2412" spans="1:30" ht="15" customHeight="1" x14ac:dyDescent="0.25">
      <c r="A2412" s="16" t="s">
        <v>3663</v>
      </c>
      <c r="B2412" s="16" t="s">
        <v>9981</v>
      </c>
      <c r="C2412" s="16" t="s">
        <v>1</v>
      </c>
      <c r="D2412" s="16" t="s">
        <v>598</v>
      </c>
      <c r="E2412" s="16">
        <v>841629</v>
      </c>
      <c r="F2412" s="16">
        <v>1</v>
      </c>
      <c r="G2412" s="16">
        <v>0.99</v>
      </c>
      <c r="H2412" s="16">
        <v>1</v>
      </c>
      <c r="I2412" s="16" t="s">
        <v>5327</v>
      </c>
      <c r="J2412" s="16">
        <v>15</v>
      </c>
      <c r="K2412" s="16" t="s">
        <v>7938</v>
      </c>
      <c r="M2412" s="17">
        <v>2195.6532634971986</v>
      </c>
      <c r="N2412" s="17">
        <v>4296.0236255003601</v>
      </c>
      <c r="O2412" s="17">
        <v>-5.4361478969644201</v>
      </c>
      <c r="P2412" s="32">
        <v>3.5065054040974101E-8</v>
      </c>
      <c r="Q2412" s="17">
        <v>-0.24807472578926401</v>
      </c>
      <c r="R2412" s="32">
        <v>0.832390603633964</v>
      </c>
      <c r="S2412" s="17">
        <v>-1.9621476959169799</v>
      </c>
      <c r="T2412" s="32">
        <v>0.11316418882721201</v>
      </c>
      <c r="U2412" s="16">
        <v>7395</v>
      </c>
      <c r="V2412" s="16">
        <v>7908</v>
      </c>
      <c r="W2412" s="16">
        <v>40</v>
      </c>
      <c r="X2412" s="16">
        <v>45</v>
      </c>
      <c r="Y2412" s="16">
        <v>2875</v>
      </c>
      <c r="Z2412" s="16">
        <v>3341</v>
      </c>
      <c r="AA2412" s="16">
        <v>3411</v>
      </c>
      <c r="AB2412" s="16">
        <v>191</v>
      </c>
      <c r="AC2412" s="24" t="s">
        <v>50</v>
      </c>
      <c r="AD2412" s="24" t="s">
        <v>11004</v>
      </c>
    </row>
    <row r="2413" spans="1:30" ht="15" customHeight="1" x14ac:dyDescent="0.25">
      <c r="A2413" s="16" t="s">
        <v>2434</v>
      </c>
      <c r="B2413" s="16" t="s">
        <v>9981</v>
      </c>
      <c r="C2413" s="16" t="s">
        <v>1</v>
      </c>
      <c r="D2413" s="16" t="s">
        <v>302</v>
      </c>
      <c r="E2413" s="16">
        <v>2071109</v>
      </c>
      <c r="F2413" s="16">
        <v>1</v>
      </c>
      <c r="G2413" s="16">
        <v>1</v>
      </c>
      <c r="H2413" s="16">
        <v>0.98</v>
      </c>
      <c r="I2413" s="16" t="s">
        <v>5327</v>
      </c>
      <c r="J2413" s="16">
        <v>40</v>
      </c>
      <c r="K2413" s="16" t="s">
        <v>5950</v>
      </c>
      <c r="M2413" s="17">
        <v>2333.9336460613758</v>
      </c>
      <c r="N2413" s="17">
        <v>4274.2464889357398</v>
      </c>
      <c r="O2413" s="17">
        <v>-1.0967233136166601</v>
      </c>
      <c r="P2413" s="32">
        <v>1.2772946831672899E-5</v>
      </c>
      <c r="Q2413" s="17">
        <v>-1.30712350235674</v>
      </c>
      <c r="R2413" s="32">
        <v>2.9361621005636202E-7</v>
      </c>
      <c r="S2413" s="17">
        <v>0.20556343339602001</v>
      </c>
      <c r="T2413" s="32">
        <v>0.57102680410252604</v>
      </c>
      <c r="U2413" s="16">
        <v>4990</v>
      </c>
      <c r="V2413" s="16">
        <v>6409</v>
      </c>
      <c r="W2413" s="16">
        <v>558</v>
      </c>
      <c r="X2413" s="16">
        <v>746</v>
      </c>
      <c r="Y2413" s="16">
        <v>1042</v>
      </c>
      <c r="Z2413" s="16">
        <v>1178</v>
      </c>
      <c r="AA2413" s="16">
        <v>5119</v>
      </c>
      <c r="AB2413" s="16">
        <v>3589</v>
      </c>
      <c r="AC2413" s="24" t="s">
        <v>0</v>
      </c>
      <c r="AD2413" s="24" t="s">
        <v>12485</v>
      </c>
    </row>
    <row r="2414" spans="1:30" ht="15" customHeight="1" x14ac:dyDescent="0.25">
      <c r="A2414" s="16" t="s">
        <v>1254</v>
      </c>
      <c r="B2414" s="16" t="s">
        <v>9981</v>
      </c>
      <c r="C2414" s="16" t="s">
        <v>1</v>
      </c>
      <c r="D2414" s="16" t="s">
        <v>302</v>
      </c>
      <c r="E2414" s="16">
        <v>595966</v>
      </c>
      <c r="F2414" s="16">
        <v>1</v>
      </c>
      <c r="G2414" s="16">
        <v>0.99</v>
      </c>
      <c r="H2414" s="16">
        <v>0.97</v>
      </c>
      <c r="I2414" s="16" t="s">
        <v>5327</v>
      </c>
      <c r="J2414" s="16">
        <v>32</v>
      </c>
      <c r="K2414" s="16" t="s">
        <v>9504</v>
      </c>
      <c r="M2414" s="17">
        <v>2641.8891745818923</v>
      </c>
      <c r="N2414" s="17">
        <v>4266.1448572400504</v>
      </c>
      <c r="O2414" s="17">
        <v>-2.0235375231489701</v>
      </c>
      <c r="P2414" s="32">
        <v>6.3421900677456002E-16</v>
      </c>
      <c r="Q2414" s="17">
        <v>-3.3638139252287598E-2</v>
      </c>
      <c r="R2414" s="32">
        <v>0.91137603229522202</v>
      </c>
      <c r="S2414" s="17">
        <v>-1.0221977640640301</v>
      </c>
      <c r="T2414" s="32">
        <v>3.47012496067212E-4</v>
      </c>
      <c r="U2414" s="16">
        <v>6528</v>
      </c>
      <c r="V2414" s="16">
        <v>7853</v>
      </c>
      <c r="W2414" s="16">
        <v>326</v>
      </c>
      <c r="X2414" s="16">
        <v>560</v>
      </c>
      <c r="Y2414" s="16">
        <v>3017</v>
      </c>
      <c r="Z2414" s="16">
        <v>3794</v>
      </c>
      <c r="AA2414" s="16">
        <v>2672</v>
      </c>
      <c r="AB2414" s="16">
        <v>1975</v>
      </c>
      <c r="AC2414" s="24" t="s">
        <v>0</v>
      </c>
      <c r="AD2414" s="24" t="s">
        <v>10728</v>
      </c>
    </row>
    <row r="2415" spans="1:30" ht="15" customHeight="1" x14ac:dyDescent="0.25">
      <c r="A2415" s="16" t="s">
        <v>3725</v>
      </c>
      <c r="B2415" s="16" t="s">
        <v>9981</v>
      </c>
      <c r="C2415" s="16" t="s">
        <v>4</v>
      </c>
      <c r="D2415" s="16" t="s">
        <v>598</v>
      </c>
      <c r="E2415" s="16">
        <v>914321</v>
      </c>
      <c r="F2415" s="16">
        <v>0.99</v>
      </c>
      <c r="G2415" s="16">
        <v>0.85</v>
      </c>
      <c r="H2415" s="16">
        <v>1</v>
      </c>
      <c r="I2415" s="16" t="s">
        <v>5327</v>
      </c>
      <c r="J2415" s="16">
        <v>10</v>
      </c>
      <c r="K2415" s="16" t="s">
        <v>162</v>
      </c>
      <c r="M2415" s="17">
        <v>2905.8106388348419</v>
      </c>
      <c r="N2415" s="17">
        <v>4264.51510624404</v>
      </c>
      <c r="O2415" s="17">
        <v>-1.5904524980356101</v>
      </c>
      <c r="P2415" s="32">
        <v>7.2739670277472997E-12</v>
      </c>
      <c r="Q2415" s="17">
        <v>-1.16129080636396E-2</v>
      </c>
      <c r="R2415" s="32">
        <v>0.96678577232260299</v>
      </c>
      <c r="S2415" s="17">
        <v>-0.718471834806368</v>
      </c>
      <c r="T2415" s="32">
        <v>8.8426161149962497E-3</v>
      </c>
      <c r="U2415" s="16">
        <v>6801</v>
      </c>
      <c r="V2415" s="16">
        <v>7850</v>
      </c>
      <c r="W2415" s="16">
        <v>450</v>
      </c>
      <c r="X2415" s="16">
        <v>768</v>
      </c>
      <c r="Y2415" s="16">
        <v>3170</v>
      </c>
      <c r="Z2415" s="16">
        <v>3862</v>
      </c>
      <c r="AA2415" s="16">
        <v>3563</v>
      </c>
      <c r="AB2415" s="16">
        <v>2387</v>
      </c>
      <c r="AC2415" s="24" t="s">
        <v>0</v>
      </c>
      <c r="AD2415" s="24" t="s">
        <v>11097</v>
      </c>
    </row>
    <row r="2416" spans="1:30" ht="15" customHeight="1" x14ac:dyDescent="0.25">
      <c r="A2416" s="16" t="s">
        <v>2630</v>
      </c>
      <c r="B2416" s="16" t="s">
        <v>9981</v>
      </c>
      <c r="C2416" s="16" t="s">
        <v>1</v>
      </c>
      <c r="D2416" s="16" t="s">
        <v>302</v>
      </c>
      <c r="E2416" s="16">
        <v>2329691</v>
      </c>
      <c r="F2416" s="16">
        <v>0.99</v>
      </c>
      <c r="G2416" s="16">
        <v>1</v>
      </c>
      <c r="H2416" s="16">
        <v>0.84</v>
      </c>
      <c r="I2416" s="16" t="s">
        <v>5331</v>
      </c>
      <c r="J2416" s="16">
        <v>91</v>
      </c>
      <c r="K2416" s="16" t="s">
        <v>6109</v>
      </c>
      <c r="M2416" s="17">
        <v>1443.6102329240748</v>
      </c>
      <c r="N2416" s="17">
        <v>4257.45798572904</v>
      </c>
      <c r="O2416" s="17">
        <v>-2.7207941408131102</v>
      </c>
      <c r="P2416" s="32">
        <v>4.7419323813552401E-26</v>
      </c>
      <c r="Q2416" s="17">
        <v>2.0208826381179001</v>
      </c>
      <c r="R2416" s="32">
        <v>1.0960007496993801E-18</v>
      </c>
      <c r="S2416" s="17">
        <v>-0.54106968438831404</v>
      </c>
      <c r="T2416" s="32">
        <v>5.6979304015891297E-2</v>
      </c>
      <c r="U2416" s="16">
        <v>1864</v>
      </c>
      <c r="V2416" s="16">
        <v>1755</v>
      </c>
      <c r="W2416" s="16">
        <v>64</v>
      </c>
      <c r="X2416" s="16">
        <v>69</v>
      </c>
      <c r="Y2416" s="16">
        <v>2914</v>
      </c>
      <c r="Z2416" s="16">
        <v>4265</v>
      </c>
      <c r="AA2416" s="16">
        <v>1080</v>
      </c>
      <c r="AB2416" s="16">
        <v>628</v>
      </c>
      <c r="AC2416" s="24" t="s">
        <v>68</v>
      </c>
      <c r="AD2416" s="24" t="s">
        <v>12761</v>
      </c>
    </row>
    <row r="2417" spans="1:30" ht="15" customHeight="1" x14ac:dyDescent="0.25">
      <c r="A2417" s="16" t="s">
        <v>2359</v>
      </c>
      <c r="B2417" s="16" t="s">
        <v>9981</v>
      </c>
      <c r="C2417" s="16" t="s">
        <v>596</v>
      </c>
      <c r="D2417" s="16" t="s">
        <v>302</v>
      </c>
      <c r="E2417" s="16">
        <v>1968842</v>
      </c>
      <c r="F2417" s="16">
        <v>1</v>
      </c>
      <c r="G2417" s="16">
        <v>0.99</v>
      </c>
      <c r="H2417" s="16">
        <v>0.9</v>
      </c>
      <c r="I2417" s="16" t="s">
        <v>5372</v>
      </c>
      <c r="J2417" s="16">
        <v>551</v>
      </c>
      <c r="K2417" s="16" t="s">
        <v>7264</v>
      </c>
      <c r="M2417" s="17">
        <v>1527.7855863824002</v>
      </c>
      <c r="N2417" s="17">
        <v>4252.1607516435597</v>
      </c>
      <c r="O2417" s="17">
        <v>-0.65270992223776403</v>
      </c>
      <c r="P2417" s="32">
        <v>3.2577670995835202E-3</v>
      </c>
      <c r="Q2417" s="17">
        <v>2.3759537261878201</v>
      </c>
      <c r="R2417" s="32">
        <v>7.3374671014966802E-30</v>
      </c>
      <c r="S2417" s="17">
        <v>-0.331137467259428</v>
      </c>
      <c r="T2417" s="32">
        <v>0.23699794273564201</v>
      </c>
      <c r="U2417" s="16">
        <v>1346</v>
      </c>
      <c r="V2417" s="16">
        <v>1618</v>
      </c>
      <c r="W2417" s="16">
        <v>175</v>
      </c>
      <c r="X2417" s="16">
        <v>296</v>
      </c>
      <c r="Y2417" s="16">
        <v>3363</v>
      </c>
      <c r="Z2417" s="16">
        <v>4080</v>
      </c>
      <c r="AA2417" s="16">
        <v>1164</v>
      </c>
      <c r="AB2417" s="16">
        <v>527</v>
      </c>
      <c r="AC2417" s="24" t="s">
        <v>0</v>
      </c>
      <c r="AD2417" s="24" t="s">
        <v>7265</v>
      </c>
    </row>
    <row r="2418" spans="1:30" ht="15" customHeight="1" x14ac:dyDescent="0.25">
      <c r="A2418" s="16" t="s">
        <v>2274</v>
      </c>
      <c r="B2418" s="16" t="s">
        <v>9981</v>
      </c>
      <c r="C2418" s="16" t="s">
        <v>1</v>
      </c>
      <c r="D2418" s="16" t="s">
        <v>302</v>
      </c>
      <c r="E2418" s="16">
        <v>1863404</v>
      </c>
      <c r="F2418" s="16">
        <v>1</v>
      </c>
      <c r="G2418" s="16">
        <v>1</v>
      </c>
      <c r="H2418" s="16">
        <v>0.98</v>
      </c>
      <c r="I2418" s="16" t="s">
        <v>5331</v>
      </c>
      <c r="J2418" s="16">
        <v>23</v>
      </c>
      <c r="K2418" s="16" t="s">
        <v>9123</v>
      </c>
      <c r="M2418" s="17">
        <v>2868.4277324238192</v>
      </c>
      <c r="N2418" s="17">
        <v>4241.5062743905401</v>
      </c>
      <c r="O2418" s="17">
        <v>0.65616826404039796</v>
      </c>
      <c r="P2418" s="32">
        <v>2.7109725429971098E-3</v>
      </c>
      <c r="Q2418" s="17">
        <v>0.17745636763384301</v>
      </c>
      <c r="R2418" s="32">
        <v>0.468262485485619</v>
      </c>
      <c r="S2418" s="17">
        <v>-0.67601463148351404</v>
      </c>
      <c r="T2418" s="32">
        <v>8.8987908999382092E-3</v>
      </c>
      <c r="U2418" s="16">
        <v>4172</v>
      </c>
      <c r="V2418" s="16">
        <v>5611</v>
      </c>
      <c r="W2418" s="16">
        <v>1496</v>
      </c>
      <c r="X2418" s="16">
        <v>2333</v>
      </c>
      <c r="Y2418" s="16">
        <v>2463</v>
      </c>
      <c r="Z2418" s="16">
        <v>2879</v>
      </c>
      <c r="AA2418" s="16">
        <v>2886</v>
      </c>
      <c r="AB2418" s="16">
        <v>1437</v>
      </c>
      <c r="AC2418" s="24" t="s">
        <v>0</v>
      </c>
      <c r="AD2418" s="24" t="s">
        <v>12259</v>
      </c>
    </row>
    <row r="2419" spans="1:30" ht="15" customHeight="1" x14ac:dyDescent="0.25">
      <c r="A2419" s="16" t="s">
        <v>4082</v>
      </c>
      <c r="B2419" s="16" t="s">
        <v>9981</v>
      </c>
      <c r="C2419" s="16" t="s">
        <v>1</v>
      </c>
      <c r="D2419" s="16" t="s">
        <v>598</v>
      </c>
      <c r="E2419" s="16">
        <v>1281186</v>
      </c>
      <c r="F2419" s="16">
        <v>0.99</v>
      </c>
      <c r="G2419" s="16">
        <v>0.96</v>
      </c>
      <c r="H2419" s="16">
        <v>1</v>
      </c>
      <c r="I2419" s="16" t="s">
        <v>5331</v>
      </c>
      <c r="J2419" s="16">
        <v>27</v>
      </c>
      <c r="K2419" s="16" t="s">
        <v>8168</v>
      </c>
      <c r="M2419" s="17">
        <v>1937.3574512344726</v>
      </c>
      <c r="N2419" s="17">
        <v>4194.5693918015004</v>
      </c>
      <c r="O2419" s="17">
        <v>0.33956742776360999</v>
      </c>
      <c r="P2419" s="32">
        <v>0.111547584595951</v>
      </c>
      <c r="Q2419" s="17">
        <v>1.7770879038746801</v>
      </c>
      <c r="R2419" s="32">
        <v>6.5362692615502499E-18</v>
      </c>
      <c r="S2419" s="17">
        <v>0.345030649961241</v>
      </c>
      <c r="T2419" s="32">
        <v>0.19782620815281901</v>
      </c>
      <c r="U2419" s="16">
        <v>2095</v>
      </c>
      <c r="V2419" s="16">
        <v>2020</v>
      </c>
      <c r="W2419" s="16">
        <v>531</v>
      </c>
      <c r="X2419" s="16">
        <v>749</v>
      </c>
      <c r="Y2419" s="16">
        <v>2714</v>
      </c>
      <c r="Z2419" s="16">
        <v>4202</v>
      </c>
      <c r="AA2419" s="16">
        <v>2558</v>
      </c>
      <c r="AB2419" s="16">
        <v>1180</v>
      </c>
      <c r="AC2419" s="24" t="s">
        <v>0</v>
      </c>
      <c r="AD2419" s="24" t="s">
        <v>11567</v>
      </c>
    </row>
    <row r="2420" spans="1:30" ht="15" customHeight="1" x14ac:dyDescent="0.25">
      <c r="A2420" s="16" t="s">
        <v>2651</v>
      </c>
      <c r="B2420" s="16" t="s">
        <v>9981</v>
      </c>
      <c r="C2420" s="16" t="s">
        <v>596</v>
      </c>
      <c r="D2420" s="16" t="s">
        <v>302</v>
      </c>
      <c r="E2420" s="16">
        <v>2353189</v>
      </c>
      <c r="F2420" s="16">
        <v>1</v>
      </c>
      <c r="G2420" s="16">
        <v>0.81</v>
      </c>
      <c r="H2420" s="16">
        <v>0.81</v>
      </c>
      <c r="I2420" s="16" t="s">
        <v>5327</v>
      </c>
      <c r="J2420" s="16">
        <v>363</v>
      </c>
      <c r="K2420" s="16" t="s">
        <v>7448</v>
      </c>
      <c r="M2420" s="17">
        <v>1130.4154317113064</v>
      </c>
      <c r="N2420" s="17">
        <v>4116.0609538020499</v>
      </c>
      <c r="O2420" s="17">
        <v>4.2459769466850599</v>
      </c>
      <c r="P2420" s="32">
        <v>5.4187134000010302E-68</v>
      </c>
      <c r="Q2420" s="17">
        <v>-7.4932469475028296E-2</v>
      </c>
      <c r="R2420" s="32">
        <v>0.80985630562488198</v>
      </c>
      <c r="S2420" s="17">
        <v>0.16056535656085799</v>
      </c>
      <c r="T2420" s="32">
        <v>0.67857689600027404</v>
      </c>
      <c r="U2420" s="16">
        <v>416</v>
      </c>
      <c r="V2420" s="16">
        <v>343</v>
      </c>
      <c r="W2420" s="16">
        <v>1338</v>
      </c>
      <c r="X2420" s="16">
        <v>2264</v>
      </c>
      <c r="Y2420" s="16">
        <v>155</v>
      </c>
      <c r="Z2420" s="16">
        <v>194</v>
      </c>
      <c r="AA2420" s="16">
        <v>492</v>
      </c>
      <c r="AB2420" s="16">
        <v>152</v>
      </c>
      <c r="AC2420" s="24" t="s">
        <v>0</v>
      </c>
      <c r="AD2420" s="24" t="s">
        <v>7447</v>
      </c>
    </row>
    <row r="2421" spans="1:30" ht="15" customHeight="1" x14ac:dyDescent="0.25">
      <c r="A2421" s="16" t="s">
        <v>429</v>
      </c>
      <c r="B2421" s="16" t="s">
        <v>9981</v>
      </c>
      <c r="C2421" s="16" t="s">
        <v>1</v>
      </c>
      <c r="D2421" s="16" t="s">
        <v>598</v>
      </c>
      <c r="E2421" s="16">
        <v>2252829</v>
      </c>
      <c r="F2421" s="16">
        <v>1</v>
      </c>
      <c r="G2421" s="16">
        <v>0.95</v>
      </c>
      <c r="H2421" s="16">
        <v>1</v>
      </c>
      <c r="I2421" s="16" t="s">
        <v>5327</v>
      </c>
      <c r="J2421" s="16">
        <v>266</v>
      </c>
      <c r="K2421" s="16" t="s">
        <v>357</v>
      </c>
      <c r="M2421" s="17">
        <v>1126.2018700504971</v>
      </c>
      <c r="N2421" s="17">
        <v>4114.7108598300301</v>
      </c>
      <c r="O2421" s="17">
        <v>-4.8042275562456203</v>
      </c>
      <c r="P2421" s="32">
        <v>5.15152267911761E-5</v>
      </c>
      <c r="Q2421" s="17">
        <v>3.9195955434983798</v>
      </c>
      <c r="R2421" s="32">
        <v>3.9400992156414001E-4</v>
      </c>
      <c r="S2421" s="17">
        <v>-0.88902408601899696</v>
      </c>
      <c r="T2421" s="32">
        <v>0.57102680410252604</v>
      </c>
      <c r="U2421" s="16">
        <v>605</v>
      </c>
      <c r="V2421" s="16">
        <v>393</v>
      </c>
      <c r="W2421" s="16">
        <v>3</v>
      </c>
      <c r="X2421" s="16">
        <v>6</v>
      </c>
      <c r="Y2421" s="16">
        <v>3200</v>
      </c>
      <c r="Z2421" s="16">
        <v>4122</v>
      </c>
      <c r="AA2421" s="16">
        <v>475</v>
      </c>
      <c r="AB2421" s="16">
        <v>22</v>
      </c>
      <c r="AC2421" s="24" t="s">
        <v>492</v>
      </c>
      <c r="AD2421" s="24" t="s">
        <v>12667</v>
      </c>
    </row>
    <row r="2422" spans="1:30" ht="15" customHeight="1" x14ac:dyDescent="0.25">
      <c r="A2422" s="16" t="s">
        <v>1511</v>
      </c>
      <c r="B2422" s="16" t="s">
        <v>9981</v>
      </c>
      <c r="C2422" s="16" t="s">
        <v>1</v>
      </c>
      <c r="D2422" s="16" t="s">
        <v>302</v>
      </c>
      <c r="E2422" s="16">
        <v>937542</v>
      </c>
      <c r="F2422" s="16">
        <v>1</v>
      </c>
      <c r="G2422" s="16">
        <v>0.52</v>
      </c>
      <c r="H2422" s="16">
        <v>0.79</v>
      </c>
      <c r="I2422" s="16" t="s">
        <v>5498</v>
      </c>
      <c r="J2422" s="16">
        <v>77</v>
      </c>
      <c r="K2422" s="16" t="s">
        <v>6684</v>
      </c>
      <c r="M2422" s="17">
        <v>1389.8630068955306</v>
      </c>
      <c r="N2422" s="17">
        <v>4090.7533002385899</v>
      </c>
      <c r="O2422" s="17">
        <v>-1.53793975476284</v>
      </c>
      <c r="P2422" s="32">
        <v>6.1655114849296004E-11</v>
      </c>
      <c r="Q2422" s="17">
        <v>2.24395198239535</v>
      </c>
      <c r="R2422" s="32">
        <v>9.4403288898188505E-25</v>
      </c>
      <c r="S2422" s="17">
        <v>-0.500181695108041</v>
      </c>
      <c r="T2422" s="32">
        <v>6.8315360530663796E-2</v>
      </c>
      <c r="U2422" s="16">
        <v>1379</v>
      </c>
      <c r="V2422" s="16">
        <v>1647</v>
      </c>
      <c r="W2422" s="16">
        <v>114</v>
      </c>
      <c r="X2422" s="16">
        <v>140</v>
      </c>
      <c r="Y2422" s="16">
        <v>2898</v>
      </c>
      <c r="Z2422" s="16">
        <v>4098</v>
      </c>
      <c r="AA2422" s="16">
        <v>1007</v>
      </c>
      <c r="AB2422" s="16">
        <v>503</v>
      </c>
      <c r="AC2422" s="24" t="s">
        <v>0</v>
      </c>
      <c r="AD2422" s="24" t="s">
        <v>11124</v>
      </c>
    </row>
    <row r="2423" spans="1:30" ht="15" customHeight="1" x14ac:dyDescent="0.25">
      <c r="A2423" s="16" t="s">
        <v>1670</v>
      </c>
      <c r="B2423" s="16" t="s">
        <v>9981</v>
      </c>
      <c r="C2423" s="16" t="s">
        <v>1</v>
      </c>
      <c r="D2423" s="16" t="s">
        <v>302</v>
      </c>
      <c r="E2423" s="16">
        <v>1109618</v>
      </c>
      <c r="F2423" s="16">
        <v>1</v>
      </c>
      <c r="G2423" s="16">
        <v>1</v>
      </c>
      <c r="H2423" s="16">
        <v>1</v>
      </c>
      <c r="I2423" s="16" t="s">
        <v>5327</v>
      </c>
      <c r="J2423" s="16">
        <v>278</v>
      </c>
      <c r="K2423" s="16" t="s">
        <v>5388</v>
      </c>
      <c r="M2423" s="17">
        <v>1204.5387812653032</v>
      </c>
      <c r="N2423" s="17">
        <v>4043.17386773201</v>
      </c>
      <c r="O2423" s="17">
        <v>4.2116302189014796</v>
      </c>
      <c r="P2423" s="32">
        <v>4.8088432962180002E-63</v>
      </c>
      <c r="Q2423" s="17">
        <v>-2.3008294773541502</v>
      </c>
      <c r="R2423" s="32">
        <v>9.0534056301758805E-14</v>
      </c>
      <c r="S2423" s="17">
        <v>1.5820896484534701</v>
      </c>
      <c r="T2423" s="32">
        <v>2.0814308595459201E-8</v>
      </c>
      <c r="U2423" s="16">
        <v>403</v>
      </c>
      <c r="V2423" s="16">
        <v>381</v>
      </c>
      <c r="W2423" s="16">
        <v>1473</v>
      </c>
      <c r="X2423" s="16">
        <v>2100</v>
      </c>
      <c r="Y2423" s="16">
        <v>35</v>
      </c>
      <c r="Z2423" s="16">
        <v>42</v>
      </c>
      <c r="AA2423" s="16">
        <v>1399</v>
      </c>
      <c r="AB2423" s="16">
        <v>409</v>
      </c>
      <c r="AC2423" s="24" t="s">
        <v>5387</v>
      </c>
      <c r="AD2423" s="24" t="s">
        <v>11338</v>
      </c>
    </row>
    <row r="2424" spans="1:30" ht="15" customHeight="1" x14ac:dyDescent="0.25">
      <c r="A2424" s="16" t="s">
        <v>1229</v>
      </c>
      <c r="B2424" s="16" t="s">
        <v>9981</v>
      </c>
      <c r="C2424" s="16" t="s">
        <v>1</v>
      </c>
      <c r="D2424" s="16" t="s">
        <v>302</v>
      </c>
      <c r="E2424" s="16">
        <v>567083</v>
      </c>
      <c r="F2424" s="16">
        <v>1</v>
      </c>
      <c r="G2424" s="16">
        <v>0.95</v>
      </c>
      <c r="H2424" s="16">
        <v>1</v>
      </c>
      <c r="I2424" s="16" t="s">
        <v>5372</v>
      </c>
      <c r="J2424" s="16">
        <v>15</v>
      </c>
      <c r="K2424" s="16" t="s">
        <v>9500</v>
      </c>
      <c r="M2424" s="17">
        <v>1388.6187433007362</v>
      </c>
      <c r="N2424" s="17">
        <v>4034.9392977366301</v>
      </c>
      <c r="O2424" s="17">
        <v>2.6123183522504001</v>
      </c>
      <c r="P2424" s="32">
        <v>1.7654231651044699E-20</v>
      </c>
      <c r="Q2424" s="17">
        <v>0.10059432906710999</v>
      </c>
      <c r="R2424" s="32">
        <v>0.76952542237655097</v>
      </c>
      <c r="S2424" s="17">
        <v>-2.8756106249866201E-2</v>
      </c>
      <c r="T2424" s="32">
        <v>0.95571235350304495</v>
      </c>
      <c r="U2424" s="16">
        <v>786</v>
      </c>
      <c r="V2424" s="16">
        <v>1450</v>
      </c>
      <c r="W2424" s="16">
        <v>1470</v>
      </c>
      <c r="X2424" s="16">
        <v>1857</v>
      </c>
      <c r="Y2424" s="16">
        <v>469</v>
      </c>
      <c r="Z2424" s="16">
        <v>706</v>
      </c>
      <c r="AA2424" s="16">
        <v>969</v>
      </c>
      <c r="AB2424" s="16">
        <v>546</v>
      </c>
      <c r="AC2424" s="24" t="s">
        <v>0</v>
      </c>
      <c r="AD2424" s="24" t="s">
        <v>10699</v>
      </c>
    </row>
    <row r="2425" spans="1:30" ht="15" customHeight="1" x14ac:dyDescent="0.25">
      <c r="A2425" s="16" t="s">
        <v>1151</v>
      </c>
      <c r="B2425" s="16" t="s">
        <v>9981</v>
      </c>
      <c r="C2425" s="16" t="s">
        <v>1</v>
      </c>
      <c r="D2425" s="16" t="s">
        <v>302</v>
      </c>
      <c r="E2425" s="16">
        <v>455164</v>
      </c>
      <c r="F2425" s="16">
        <v>1</v>
      </c>
      <c r="G2425" s="16">
        <v>0.99</v>
      </c>
      <c r="H2425" s="16">
        <v>0.99</v>
      </c>
      <c r="I2425" s="16" t="s">
        <v>5331</v>
      </c>
      <c r="J2425" s="16">
        <v>22</v>
      </c>
      <c r="K2425" s="16" t="s">
        <v>9467</v>
      </c>
      <c r="M2425" s="17">
        <v>1848.3819954420542</v>
      </c>
      <c r="N2425" s="17">
        <v>4024.8700113621298</v>
      </c>
      <c r="O2425" s="17">
        <v>-2.0117350546742601</v>
      </c>
      <c r="P2425" s="32">
        <v>3.6631382439653601E-15</v>
      </c>
      <c r="Q2425" s="17">
        <v>1.35603792096133</v>
      </c>
      <c r="R2425" s="32">
        <v>5.9192505841239001E-8</v>
      </c>
      <c r="S2425" s="17">
        <v>0.101820407268741</v>
      </c>
      <c r="T2425" s="32">
        <v>0.79905242943296095</v>
      </c>
      <c r="U2425" s="16">
        <v>3305</v>
      </c>
      <c r="V2425" s="16">
        <v>2298</v>
      </c>
      <c r="W2425" s="16">
        <v>163</v>
      </c>
      <c r="X2425" s="16">
        <v>170</v>
      </c>
      <c r="Y2425" s="16">
        <v>2947</v>
      </c>
      <c r="Z2425" s="16">
        <v>4032</v>
      </c>
      <c r="AA2425" s="16">
        <v>2908</v>
      </c>
      <c r="AB2425" s="16">
        <v>1372</v>
      </c>
      <c r="AC2425" s="24" t="s">
        <v>6755</v>
      </c>
      <c r="AD2425" s="24" t="s">
        <v>10578</v>
      </c>
    </row>
    <row r="2426" spans="1:30" ht="15" customHeight="1" x14ac:dyDescent="0.25">
      <c r="A2426" s="16" t="s">
        <v>3710</v>
      </c>
      <c r="B2426" s="16" t="s">
        <v>9981</v>
      </c>
      <c r="C2426" s="16" t="s">
        <v>596</v>
      </c>
      <c r="D2426" s="16" t="s">
        <v>598</v>
      </c>
      <c r="E2426" s="16">
        <v>891241</v>
      </c>
      <c r="F2426" s="16">
        <v>1</v>
      </c>
      <c r="G2426" s="16">
        <v>1</v>
      </c>
      <c r="H2426" s="16">
        <v>1</v>
      </c>
      <c r="I2426" s="16" t="s">
        <v>5327</v>
      </c>
      <c r="J2426" s="16">
        <v>884</v>
      </c>
      <c r="K2426" s="16" t="s">
        <v>6672</v>
      </c>
      <c r="M2426" s="17">
        <v>1519.1621743864166</v>
      </c>
      <c r="N2426" s="17">
        <v>4023.3404994540401</v>
      </c>
      <c r="O2426" s="17">
        <v>2.12302035769103</v>
      </c>
      <c r="P2426" s="32">
        <v>2.2516382319512099E-13</v>
      </c>
      <c r="Q2426" s="17">
        <v>-1.4443071094433699</v>
      </c>
      <c r="R2426" s="32">
        <v>1.9931423885656199E-6</v>
      </c>
      <c r="S2426" s="17">
        <v>-3.0183921146499301E-2</v>
      </c>
      <c r="T2426" s="32">
        <v>0.95454708056392201</v>
      </c>
      <c r="U2426" s="16">
        <v>1092</v>
      </c>
      <c r="V2426" s="16">
        <v>2254</v>
      </c>
      <c r="W2426" s="16">
        <v>1412</v>
      </c>
      <c r="X2426" s="16">
        <v>2213</v>
      </c>
      <c r="Y2426" s="16">
        <v>255</v>
      </c>
      <c r="Z2426" s="16">
        <v>344</v>
      </c>
      <c r="AA2426" s="16">
        <v>1585</v>
      </c>
      <c r="AB2426" s="16">
        <v>751</v>
      </c>
      <c r="AC2426" s="24" t="s">
        <v>6671</v>
      </c>
      <c r="AD2426" s="24" t="s">
        <v>6670</v>
      </c>
    </row>
    <row r="2427" spans="1:30" ht="15" customHeight="1" x14ac:dyDescent="0.25">
      <c r="A2427" s="16" t="s">
        <v>1150</v>
      </c>
      <c r="B2427" s="16" t="s">
        <v>9981</v>
      </c>
      <c r="C2427" s="16" t="s">
        <v>1</v>
      </c>
      <c r="D2427" s="16" t="s">
        <v>302</v>
      </c>
      <c r="E2427" s="16">
        <v>455031</v>
      </c>
      <c r="F2427" s="16">
        <v>0.94</v>
      </c>
      <c r="G2427" s="16">
        <v>0.92</v>
      </c>
      <c r="H2427" s="16">
        <v>0.96</v>
      </c>
      <c r="I2427" s="16" t="s">
        <v>5331</v>
      </c>
      <c r="J2427" s="16">
        <v>20</v>
      </c>
      <c r="K2427" s="16" t="s">
        <v>9466</v>
      </c>
      <c r="M2427" s="17">
        <v>2145.6407466135638</v>
      </c>
      <c r="N2427" s="17">
        <v>4012.9804444156198</v>
      </c>
      <c r="O2427" s="17">
        <v>1.8958191687652199</v>
      </c>
      <c r="P2427" s="32">
        <v>2.01468175495582E-20</v>
      </c>
      <c r="Q2427" s="17">
        <v>1.4065894670424</v>
      </c>
      <c r="R2427" s="32">
        <v>1.7356112178188898E-11</v>
      </c>
      <c r="S2427" s="17">
        <v>-0.470358122971481</v>
      </c>
      <c r="T2427" s="32">
        <v>6.9135193459292504E-2</v>
      </c>
      <c r="U2427" s="16">
        <v>1765</v>
      </c>
      <c r="V2427" s="16">
        <v>2153</v>
      </c>
      <c r="W2427" s="16">
        <v>1462</v>
      </c>
      <c r="X2427" s="16">
        <v>2135</v>
      </c>
      <c r="Y2427" s="16">
        <v>2110</v>
      </c>
      <c r="Z2427" s="16">
        <v>2957</v>
      </c>
      <c r="AA2427" s="16">
        <v>1382</v>
      </c>
      <c r="AB2427" s="16">
        <v>640</v>
      </c>
      <c r="AC2427" s="24" t="s">
        <v>0</v>
      </c>
      <c r="AD2427" s="24" t="s">
        <v>10577</v>
      </c>
    </row>
    <row r="2428" spans="1:30" ht="15" customHeight="1" x14ac:dyDescent="0.25">
      <c r="A2428" s="16" t="s">
        <v>825</v>
      </c>
      <c r="B2428" s="16" t="s">
        <v>9981</v>
      </c>
      <c r="C2428" s="16" t="s">
        <v>596</v>
      </c>
      <c r="D2428" s="16" t="s">
        <v>302</v>
      </c>
      <c r="E2428" s="16">
        <v>99888</v>
      </c>
      <c r="F2428" s="16">
        <v>1</v>
      </c>
      <c r="G2428" s="16">
        <v>0.98</v>
      </c>
      <c r="H2428" s="16">
        <v>0.83</v>
      </c>
      <c r="I2428" s="16" t="s">
        <v>5331</v>
      </c>
      <c r="J2428" s="16">
        <v>323</v>
      </c>
      <c r="K2428" s="16" t="s">
        <v>6710</v>
      </c>
      <c r="M2428" s="17">
        <v>1076.6248517901129</v>
      </c>
      <c r="N2428" s="17">
        <v>3982.7870210992201</v>
      </c>
      <c r="O2428" s="17">
        <v>5.00015820561919</v>
      </c>
      <c r="P2428" s="32">
        <v>7.9570947959707802E-103</v>
      </c>
      <c r="Q2428" s="17">
        <v>-0.180170839373301</v>
      </c>
      <c r="R2428" s="32">
        <v>0.54292606541270005</v>
      </c>
      <c r="S2428" s="17">
        <v>0.24901854861640199</v>
      </c>
      <c r="T2428" s="32">
        <v>0.48295182764675298</v>
      </c>
      <c r="U2428" s="16">
        <v>235</v>
      </c>
      <c r="V2428" s="16">
        <v>219</v>
      </c>
      <c r="W2428" s="16">
        <v>1451</v>
      </c>
      <c r="X2428" s="16">
        <v>2134</v>
      </c>
      <c r="Y2428" s="16">
        <v>87</v>
      </c>
      <c r="Z2428" s="16">
        <v>107</v>
      </c>
      <c r="AA2428" s="16">
        <v>304</v>
      </c>
      <c r="AB2428" s="16">
        <v>100</v>
      </c>
      <c r="AC2428" s="24" t="s">
        <v>6709</v>
      </c>
      <c r="AD2428" s="24" t="s">
        <v>8051</v>
      </c>
    </row>
    <row r="2429" spans="1:30" ht="15" customHeight="1" x14ac:dyDescent="0.25">
      <c r="A2429" s="16" t="s">
        <v>2106</v>
      </c>
      <c r="B2429" s="16" t="s">
        <v>9981</v>
      </c>
      <c r="C2429" s="16" t="s">
        <v>596</v>
      </c>
      <c r="D2429" s="16" t="s">
        <v>302</v>
      </c>
      <c r="E2429" s="16">
        <v>1679127</v>
      </c>
      <c r="F2429" s="16">
        <v>1</v>
      </c>
      <c r="G2429" s="16">
        <v>1</v>
      </c>
      <c r="H2429" s="16">
        <v>1</v>
      </c>
      <c r="I2429" s="16" t="s">
        <v>5327</v>
      </c>
      <c r="J2429" s="16">
        <v>592</v>
      </c>
      <c r="K2429" s="16" t="s">
        <v>7090</v>
      </c>
      <c r="M2429" s="17">
        <v>1260.3464830589426</v>
      </c>
      <c r="N2429" s="17">
        <v>3976.0712482177901</v>
      </c>
      <c r="O2429" s="17">
        <v>2.6480165118881098</v>
      </c>
      <c r="P2429" s="32">
        <v>2.4439823817238301E-30</v>
      </c>
      <c r="Q2429" s="17">
        <v>-0.226998305261532</v>
      </c>
      <c r="R2429" s="32">
        <v>0.39390065979663103</v>
      </c>
      <c r="S2429" s="17">
        <v>-0.37711514908418597</v>
      </c>
      <c r="T2429" s="32">
        <v>0.22785859188087901</v>
      </c>
      <c r="U2429" s="16">
        <v>930</v>
      </c>
      <c r="V2429" s="16">
        <v>1165</v>
      </c>
      <c r="W2429" s="16">
        <v>1140</v>
      </c>
      <c r="X2429" s="16">
        <v>2187</v>
      </c>
      <c r="Y2429" s="16">
        <v>417</v>
      </c>
      <c r="Z2429" s="16">
        <v>443</v>
      </c>
      <c r="AA2429" s="16">
        <v>752</v>
      </c>
      <c r="AB2429" s="16">
        <v>383</v>
      </c>
      <c r="AC2429" s="24" t="s">
        <v>7089</v>
      </c>
      <c r="AD2429" s="24" t="s">
        <v>7088</v>
      </c>
    </row>
    <row r="2430" spans="1:30" ht="15" customHeight="1" x14ac:dyDescent="0.25">
      <c r="A2430" s="16" t="s">
        <v>2150</v>
      </c>
      <c r="B2430" s="16" t="s">
        <v>9981</v>
      </c>
      <c r="C2430" s="16" t="s">
        <v>1</v>
      </c>
      <c r="D2430" s="16" t="s">
        <v>302</v>
      </c>
      <c r="E2430" s="16">
        <v>1733811</v>
      </c>
      <c r="F2430" s="16">
        <v>1</v>
      </c>
      <c r="G2430" s="16">
        <v>0.97</v>
      </c>
      <c r="H2430" s="16">
        <v>0.93</v>
      </c>
      <c r="I2430" s="16" t="s">
        <v>5327</v>
      </c>
      <c r="J2430" s="16">
        <v>19</v>
      </c>
      <c r="K2430" s="16" t="s">
        <v>9079</v>
      </c>
      <c r="M2430" s="17">
        <v>2332.5021295275146</v>
      </c>
      <c r="N2430" s="17">
        <v>3953.7635059141899</v>
      </c>
      <c r="O2430" s="17">
        <v>-0.78720793035896397</v>
      </c>
      <c r="P2430" s="32">
        <v>7.54847816728475E-5</v>
      </c>
      <c r="Q2430" s="17">
        <v>0.80102079199516596</v>
      </c>
      <c r="R2430" s="32">
        <v>6.0945344126246698E-5</v>
      </c>
      <c r="S2430" s="17">
        <v>-0.30907712414841498</v>
      </c>
      <c r="T2430" s="32">
        <v>0.227939563311959</v>
      </c>
      <c r="U2430" s="16">
        <v>4270</v>
      </c>
      <c r="V2430" s="16">
        <v>4084</v>
      </c>
      <c r="W2430" s="16">
        <v>474</v>
      </c>
      <c r="X2430" s="16">
        <v>725</v>
      </c>
      <c r="Y2430" s="16">
        <v>3127</v>
      </c>
      <c r="Z2430" s="16">
        <v>3925</v>
      </c>
      <c r="AA2430" s="16">
        <v>3076</v>
      </c>
      <c r="AB2430" s="16">
        <v>1629</v>
      </c>
      <c r="AC2430" s="24" t="s">
        <v>9078</v>
      </c>
      <c r="AD2430" s="24" t="s">
        <v>12085</v>
      </c>
    </row>
    <row r="2431" spans="1:30" ht="15" customHeight="1" x14ac:dyDescent="0.25">
      <c r="A2431" s="16" t="s">
        <v>967</v>
      </c>
      <c r="B2431" s="16" t="s">
        <v>9981</v>
      </c>
      <c r="C2431" s="16" t="s">
        <v>1</v>
      </c>
      <c r="D2431" s="16" t="s">
        <v>302</v>
      </c>
      <c r="E2431" s="16">
        <v>256596</v>
      </c>
      <c r="F2431" s="16">
        <v>1</v>
      </c>
      <c r="G2431" s="16">
        <v>0.99</v>
      </c>
      <c r="H2431" s="16">
        <v>0.99</v>
      </c>
      <c r="I2431" s="16" t="s">
        <v>5327</v>
      </c>
      <c r="J2431" s="16">
        <v>20</v>
      </c>
      <c r="K2431" s="16" t="s">
        <v>9329</v>
      </c>
      <c r="M2431" s="17">
        <v>2878.1337538785333</v>
      </c>
      <c r="N2431" s="17">
        <v>3941.0185527920798</v>
      </c>
      <c r="O2431" s="17">
        <v>-0.73095801886908796</v>
      </c>
      <c r="P2431" s="32">
        <v>4.5852169018528E-4</v>
      </c>
      <c r="Q2431" s="17">
        <v>0.20870384855799301</v>
      </c>
      <c r="R2431" s="32">
        <v>0.36138791889531802</v>
      </c>
      <c r="S2431" s="17">
        <v>-0.56892834535783798</v>
      </c>
      <c r="T2431" s="32">
        <v>2.2024160689230202E-2</v>
      </c>
      <c r="U2431" s="16">
        <v>5921</v>
      </c>
      <c r="V2431" s="16">
        <v>6475</v>
      </c>
      <c r="W2431" s="16">
        <v>741</v>
      </c>
      <c r="X2431" s="16">
        <v>1105</v>
      </c>
      <c r="Y2431" s="16">
        <v>3012</v>
      </c>
      <c r="Z2431" s="16">
        <v>3948</v>
      </c>
      <c r="AA2431" s="16">
        <v>3614</v>
      </c>
      <c r="AB2431" s="16">
        <v>2113</v>
      </c>
      <c r="AC2431" s="24" t="s">
        <v>0</v>
      </c>
      <c r="AD2431" s="24" t="s">
        <v>10318</v>
      </c>
    </row>
    <row r="2432" spans="1:30" ht="15" customHeight="1" x14ac:dyDescent="0.25">
      <c r="A2432" s="16" t="s">
        <v>4182</v>
      </c>
      <c r="B2432" s="16" t="s">
        <v>9981</v>
      </c>
      <c r="C2432" s="16" t="s">
        <v>4</v>
      </c>
      <c r="D2432" s="16" t="s">
        <v>598</v>
      </c>
      <c r="E2432" s="16">
        <v>1401573</v>
      </c>
      <c r="F2432" s="16">
        <v>1</v>
      </c>
      <c r="G2432" s="16">
        <v>1</v>
      </c>
      <c r="H2432" s="16">
        <v>1</v>
      </c>
      <c r="I2432" s="16" t="s">
        <v>5327</v>
      </c>
      <c r="J2432" s="16">
        <v>173</v>
      </c>
      <c r="K2432" s="16" t="s">
        <v>8214</v>
      </c>
      <c r="M2432" s="17">
        <v>1045.1025923387829</v>
      </c>
      <c r="N2432" s="17">
        <v>3938.8693144571898</v>
      </c>
      <c r="O2432" s="17">
        <v>4.8313682575325299</v>
      </c>
      <c r="P2432" s="32">
        <v>1.1744712512648401E-82</v>
      </c>
      <c r="Q2432" s="17">
        <v>-0.570197672557619</v>
      </c>
      <c r="R2432" s="32">
        <v>5.4482109677953403E-2</v>
      </c>
      <c r="S2432" s="17">
        <v>-0.33902318895702199</v>
      </c>
      <c r="T2432" s="32">
        <v>0.360209240663172</v>
      </c>
      <c r="U2432" s="16">
        <v>214</v>
      </c>
      <c r="V2432" s="16">
        <v>285</v>
      </c>
      <c r="W2432" s="16">
        <v>1435</v>
      </c>
      <c r="X2432" s="16">
        <v>2065</v>
      </c>
      <c r="Y2432" s="16">
        <v>89</v>
      </c>
      <c r="Z2432" s="16">
        <v>71</v>
      </c>
      <c r="AA2432" s="16">
        <v>186</v>
      </c>
      <c r="AB2432" s="16">
        <v>93</v>
      </c>
      <c r="AC2432" s="24" t="s">
        <v>0</v>
      </c>
      <c r="AD2432" s="24" t="s">
        <v>11694</v>
      </c>
    </row>
    <row r="2433" spans="1:30" ht="15" customHeight="1" x14ac:dyDescent="0.25">
      <c r="A2433" s="16" t="s">
        <v>750</v>
      </c>
      <c r="B2433" s="16" t="s">
        <v>5431</v>
      </c>
      <c r="C2433" s="16" t="s">
        <v>1</v>
      </c>
      <c r="D2433" s="16" t="s">
        <v>302</v>
      </c>
      <c r="E2433" s="16">
        <v>29758</v>
      </c>
      <c r="F2433" s="16">
        <v>1</v>
      </c>
      <c r="G2433" s="16">
        <v>1</v>
      </c>
      <c r="H2433" s="16">
        <v>0.98</v>
      </c>
      <c r="I2433" s="48" t="s">
        <v>5327</v>
      </c>
      <c r="J2433" s="16">
        <v>518</v>
      </c>
      <c r="K2433" s="16" t="s">
        <v>9389</v>
      </c>
      <c r="M2433" s="17">
        <v>2965.0496459032711</v>
      </c>
      <c r="N2433" s="17">
        <v>3937.89223760391</v>
      </c>
      <c r="O2433" s="17">
        <v>0.93449483438474501</v>
      </c>
      <c r="P2433" s="32">
        <v>8.3086180831812295E-4</v>
      </c>
      <c r="Q2433" s="17">
        <v>0.61143774109981797</v>
      </c>
      <c r="R2433" s="32">
        <v>3.7028591260690802E-2</v>
      </c>
      <c r="S2433" s="17">
        <v>0.63616559303526499</v>
      </c>
      <c r="T2433" s="32">
        <v>6.4551761398345398E-2</v>
      </c>
      <c r="U2433" s="16">
        <v>4498</v>
      </c>
      <c r="V2433" s="16">
        <v>2826</v>
      </c>
      <c r="W2433" s="16">
        <v>1322</v>
      </c>
      <c r="X2433" s="16">
        <v>2166</v>
      </c>
      <c r="Y2433" s="16">
        <v>1838</v>
      </c>
      <c r="Z2433" s="16">
        <v>3727</v>
      </c>
      <c r="AA2433" s="16">
        <v>5991</v>
      </c>
      <c r="AB2433" s="16">
        <v>2368</v>
      </c>
      <c r="AC2433" s="24" t="s">
        <v>0</v>
      </c>
      <c r="AD2433" s="24" t="s">
        <v>13182</v>
      </c>
    </row>
    <row r="2434" spans="1:30" ht="15" customHeight="1" x14ac:dyDescent="0.25">
      <c r="A2434" s="16" t="s">
        <v>4972</v>
      </c>
      <c r="B2434" s="16" t="s">
        <v>9981</v>
      </c>
      <c r="C2434" s="16" t="s">
        <v>4</v>
      </c>
      <c r="D2434" s="16" t="s">
        <v>598</v>
      </c>
      <c r="E2434" s="16">
        <v>2275298</v>
      </c>
      <c r="F2434" s="16">
        <v>1</v>
      </c>
      <c r="G2434" s="16">
        <v>0.99</v>
      </c>
      <c r="H2434" s="16">
        <v>1</v>
      </c>
      <c r="I2434" s="16" t="s">
        <v>5327</v>
      </c>
      <c r="J2434" s="16">
        <v>110</v>
      </c>
      <c r="K2434" s="16" t="s">
        <v>8463</v>
      </c>
      <c r="M2434" s="17">
        <v>972.13979007798923</v>
      </c>
      <c r="N2434" s="17">
        <v>3927.8898877966799</v>
      </c>
      <c r="O2434" s="17">
        <v>4.94366818069338</v>
      </c>
      <c r="P2434" s="32">
        <v>1.9625960316935999E-79</v>
      </c>
      <c r="Q2434" s="17">
        <v>-1.2827848081901201</v>
      </c>
      <c r="R2434" s="32">
        <v>5.6900525615506598E-5</v>
      </c>
      <c r="S2434" s="17">
        <v>7.3072692516374604E-2</v>
      </c>
      <c r="T2434" s="32">
        <v>0.87499576945339996</v>
      </c>
      <c r="U2434" s="16">
        <v>179</v>
      </c>
      <c r="V2434" s="16">
        <v>253</v>
      </c>
      <c r="W2434" s="16">
        <v>1431</v>
      </c>
      <c r="X2434" s="16">
        <v>1801</v>
      </c>
      <c r="Y2434" s="16">
        <v>46</v>
      </c>
      <c r="Z2434" s="16">
        <v>39</v>
      </c>
      <c r="AA2434" s="16">
        <v>246</v>
      </c>
      <c r="AB2434" s="16">
        <v>90</v>
      </c>
      <c r="AC2434" s="24" t="s">
        <v>0</v>
      </c>
      <c r="AD2434" s="24" t="s">
        <v>12703</v>
      </c>
    </row>
    <row r="2435" spans="1:30" ht="15" customHeight="1" x14ac:dyDescent="0.25">
      <c r="A2435" s="16" t="s">
        <v>4355</v>
      </c>
      <c r="B2435" s="16" t="s">
        <v>9981</v>
      </c>
      <c r="C2435" s="16" t="s">
        <v>1</v>
      </c>
      <c r="D2435" s="16" t="s">
        <v>598</v>
      </c>
      <c r="E2435" s="16">
        <v>1564315</v>
      </c>
      <c r="F2435" s="16">
        <v>1</v>
      </c>
      <c r="G2435" s="16">
        <v>0.99</v>
      </c>
      <c r="H2435" s="16">
        <v>1</v>
      </c>
      <c r="I2435" s="16" t="s">
        <v>5331</v>
      </c>
      <c r="J2435" s="16">
        <v>999</v>
      </c>
      <c r="K2435" s="16" t="s">
        <v>7016</v>
      </c>
      <c r="M2435" s="17">
        <v>1980.1351894587087</v>
      </c>
      <c r="N2435" s="17">
        <v>3917.8937082347302</v>
      </c>
      <c r="O2435" s="17">
        <v>1.5348459303278701</v>
      </c>
      <c r="P2435" s="32">
        <v>1.28998985709343E-14</v>
      </c>
      <c r="Q2435" s="17">
        <v>0.387347525926383</v>
      </c>
      <c r="R2435" s="32">
        <v>7.0004208162463902E-2</v>
      </c>
      <c r="S2435" s="17">
        <v>-0.31332554145716501</v>
      </c>
      <c r="T2435" s="32">
        <v>0.238884878670686</v>
      </c>
      <c r="U2435" s="16">
        <v>2408</v>
      </c>
      <c r="V2435" s="16">
        <v>2463</v>
      </c>
      <c r="W2435" s="16">
        <v>1355</v>
      </c>
      <c r="X2435" s="16">
        <v>2155</v>
      </c>
      <c r="Y2435" s="16">
        <v>1292</v>
      </c>
      <c r="Z2435" s="16">
        <v>1815</v>
      </c>
      <c r="AA2435" s="16">
        <v>1782</v>
      </c>
      <c r="AB2435" s="16">
        <v>951</v>
      </c>
      <c r="AC2435" s="24" t="s">
        <v>184</v>
      </c>
      <c r="AD2435" s="24" t="s">
        <v>11903</v>
      </c>
    </row>
    <row r="2436" spans="1:30" ht="15" customHeight="1" x14ac:dyDescent="0.25">
      <c r="A2436" s="16" t="s">
        <v>974</v>
      </c>
      <c r="B2436" s="16" t="s">
        <v>9981</v>
      </c>
      <c r="C2436" s="16" t="s">
        <v>1</v>
      </c>
      <c r="D2436" s="16" t="s">
        <v>302</v>
      </c>
      <c r="E2436" s="16">
        <v>264545</v>
      </c>
      <c r="F2436" s="16">
        <v>1</v>
      </c>
      <c r="G2436" s="16">
        <v>0.95</v>
      </c>
      <c r="H2436" s="16">
        <v>0.99</v>
      </c>
      <c r="I2436" s="16" t="s">
        <v>5372</v>
      </c>
      <c r="J2436" s="16">
        <v>22</v>
      </c>
      <c r="K2436" s="16" t="s">
        <v>9361</v>
      </c>
      <c r="M2436" s="17">
        <v>2586.9928708069301</v>
      </c>
      <c r="N2436" s="17">
        <v>3906.9808868803502</v>
      </c>
      <c r="O2436" s="17">
        <v>1.13267343852853</v>
      </c>
      <c r="P2436" s="32">
        <v>3.07514241284506E-9</v>
      </c>
      <c r="Q2436" s="17">
        <v>1.20656824837857</v>
      </c>
      <c r="R2436" s="32">
        <v>4.7877359421970097E-10</v>
      </c>
      <c r="S2436" s="17">
        <v>-0.44037206881683999</v>
      </c>
      <c r="T2436" s="32">
        <v>6.4551761398345398E-2</v>
      </c>
      <c r="U2436" s="16">
        <v>3135</v>
      </c>
      <c r="V2436" s="16">
        <v>2999</v>
      </c>
      <c r="W2436" s="16">
        <v>1275</v>
      </c>
      <c r="X2436" s="16">
        <v>2077</v>
      </c>
      <c r="Y2436" s="16">
        <v>3090</v>
      </c>
      <c r="Z2436" s="16">
        <v>3756</v>
      </c>
      <c r="AA2436" s="16">
        <v>2180</v>
      </c>
      <c r="AB2436" s="16">
        <v>1036</v>
      </c>
      <c r="AC2436" s="24" t="s">
        <v>0</v>
      </c>
      <c r="AD2436" s="24" t="s">
        <v>10325</v>
      </c>
    </row>
    <row r="2437" spans="1:30" ht="15" customHeight="1" x14ac:dyDescent="0.25">
      <c r="A2437" s="16" t="s">
        <v>3544</v>
      </c>
      <c r="B2437" s="16" t="s">
        <v>9981</v>
      </c>
      <c r="C2437" s="16" t="s">
        <v>1</v>
      </c>
      <c r="D2437" s="16" t="s">
        <v>598</v>
      </c>
      <c r="E2437" s="16">
        <v>697506</v>
      </c>
      <c r="F2437" s="16">
        <v>1</v>
      </c>
      <c r="G2437" s="16">
        <v>0.91</v>
      </c>
      <c r="H2437" s="16">
        <v>1</v>
      </c>
      <c r="I2437" s="16" t="s">
        <v>5327</v>
      </c>
      <c r="J2437" s="16">
        <v>739</v>
      </c>
      <c r="K2437" s="16" t="s">
        <v>7856</v>
      </c>
      <c r="M2437" s="17">
        <v>970.34671208563714</v>
      </c>
      <c r="N2437" s="17">
        <v>3901.5312751144902</v>
      </c>
      <c r="O2437" s="17">
        <v>5.6532127548405198</v>
      </c>
      <c r="P2437" s="32">
        <v>1.00990502879131E-88</v>
      </c>
      <c r="Q2437" s="17">
        <v>-0.42155980490822698</v>
      </c>
      <c r="R2437" s="32">
        <v>0.233506564048898</v>
      </c>
      <c r="S2437" s="17">
        <v>0.77057188534085297</v>
      </c>
      <c r="T2437" s="32">
        <v>3.5481747832024402E-2</v>
      </c>
      <c r="U2437" s="16">
        <v>134</v>
      </c>
      <c r="V2437" s="16">
        <v>133</v>
      </c>
      <c r="W2437" s="16">
        <v>1227</v>
      </c>
      <c r="X2437" s="16">
        <v>2146</v>
      </c>
      <c r="Y2437" s="16">
        <v>34</v>
      </c>
      <c r="Z2437" s="16">
        <v>64</v>
      </c>
      <c r="AA2437" s="16">
        <v>281</v>
      </c>
      <c r="AB2437" s="16">
        <v>72</v>
      </c>
      <c r="AC2437" s="24" t="s">
        <v>0</v>
      </c>
      <c r="AD2437" s="24" t="s">
        <v>10829</v>
      </c>
    </row>
    <row r="2438" spans="1:30" ht="15" customHeight="1" x14ac:dyDescent="0.25">
      <c r="A2438" s="16" t="s">
        <v>1958</v>
      </c>
      <c r="B2438" s="16" t="s">
        <v>9981</v>
      </c>
      <c r="C2438" s="16" t="s">
        <v>705</v>
      </c>
      <c r="D2438" s="16" t="s">
        <v>302</v>
      </c>
      <c r="E2438" s="16">
        <v>1495921</v>
      </c>
      <c r="F2438" s="16">
        <v>1</v>
      </c>
      <c r="G2438" s="16">
        <v>1</v>
      </c>
      <c r="H2438" s="16">
        <v>0.99</v>
      </c>
      <c r="I2438" s="16" t="s">
        <v>5327</v>
      </c>
      <c r="J2438" s="16"/>
      <c r="K2438" s="16"/>
      <c r="M2438" s="17">
        <v>1390.1062209349498</v>
      </c>
      <c r="N2438" s="17">
        <v>3886.7170378197802</v>
      </c>
      <c r="O2438" s="17">
        <v>2.2642363886299801</v>
      </c>
      <c r="P2438" s="32">
        <v>5.4852915042193998E-20</v>
      </c>
      <c r="Q2438" s="17">
        <v>-1.23402835355671</v>
      </c>
      <c r="R2438" s="32">
        <v>2.53248052817835E-6</v>
      </c>
      <c r="S2438" s="17">
        <v>4.40501355127366E-2</v>
      </c>
      <c r="T2438" s="32">
        <v>0.92214965633614199</v>
      </c>
      <c r="U2438" s="16">
        <v>1102</v>
      </c>
      <c r="V2438" s="16">
        <v>1726</v>
      </c>
      <c r="W2438" s="16">
        <v>1416</v>
      </c>
      <c r="X2438" s="16">
        <v>1911</v>
      </c>
      <c r="Y2438" s="16">
        <v>242</v>
      </c>
      <c r="Z2438" s="16">
        <v>345</v>
      </c>
      <c r="AA2438" s="16">
        <v>1474</v>
      </c>
      <c r="AB2438" s="16">
        <v>637</v>
      </c>
      <c r="AC2438" s="24" t="s">
        <v>705</v>
      </c>
      <c r="AD2438" s="24" t="s">
        <v>9883</v>
      </c>
    </row>
    <row r="2439" spans="1:30" ht="15" customHeight="1" x14ac:dyDescent="0.25">
      <c r="A2439" s="16" t="s">
        <v>4917</v>
      </c>
      <c r="B2439" s="16" t="s">
        <v>9981</v>
      </c>
      <c r="C2439" s="16" t="s">
        <v>1</v>
      </c>
      <c r="D2439" s="16" t="s">
        <v>598</v>
      </c>
      <c r="E2439" s="16">
        <v>2222719</v>
      </c>
      <c r="F2439" s="16">
        <v>1</v>
      </c>
      <c r="G2439" s="16">
        <v>1</v>
      </c>
      <c r="H2439" s="16">
        <v>1</v>
      </c>
      <c r="I2439" s="16" t="s">
        <v>5327</v>
      </c>
      <c r="J2439" s="16">
        <v>20</v>
      </c>
      <c r="K2439" s="16" t="s">
        <v>7391</v>
      </c>
      <c r="M2439" s="17">
        <v>1753.15996624847</v>
      </c>
      <c r="N2439" s="17">
        <v>3882.95737980892</v>
      </c>
      <c r="O2439" s="17">
        <v>0.88985110170699899</v>
      </c>
      <c r="P2439" s="32">
        <v>1.05495308354471E-4</v>
      </c>
      <c r="Q2439" s="17">
        <v>1.96043115046369</v>
      </c>
      <c r="R2439" s="32">
        <v>7.9490384658782995E-18</v>
      </c>
      <c r="S2439" s="17">
        <v>-0.57316757902829396</v>
      </c>
      <c r="T2439" s="32">
        <v>4.1361080921674301E-2</v>
      </c>
      <c r="U2439" s="16">
        <v>1546</v>
      </c>
      <c r="V2439" s="16">
        <v>1948</v>
      </c>
      <c r="W2439" s="16">
        <v>579</v>
      </c>
      <c r="X2439" s="16">
        <v>1052</v>
      </c>
      <c r="Y2439" s="16">
        <v>3071</v>
      </c>
      <c r="Z2439" s="16">
        <v>3482</v>
      </c>
      <c r="AA2439" s="16">
        <v>1044</v>
      </c>
      <c r="AB2439" s="16">
        <v>582</v>
      </c>
      <c r="AC2439" s="24" t="s">
        <v>0</v>
      </c>
      <c r="AD2439" s="24" t="s">
        <v>12644</v>
      </c>
    </row>
    <row r="2440" spans="1:30" ht="15" customHeight="1" x14ac:dyDescent="0.25">
      <c r="A2440" s="16" t="s">
        <v>1933</v>
      </c>
      <c r="B2440" s="16" t="s">
        <v>9981</v>
      </c>
      <c r="C2440" s="16" t="s">
        <v>1</v>
      </c>
      <c r="D2440" s="16" t="s">
        <v>302</v>
      </c>
      <c r="E2440" s="16">
        <v>1464116</v>
      </c>
      <c r="F2440" s="16">
        <v>1</v>
      </c>
      <c r="G2440" s="16">
        <v>1</v>
      </c>
      <c r="H2440" s="16">
        <v>1</v>
      </c>
      <c r="I2440" s="16" t="s">
        <v>5331</v>
      </c>
      <c r="J2440" s="16">
        <v>22</v>
      </c>
      <c r="K2440" s="16" t="s">
        <v>9009</v>
      </c>
      <c r="M2440" s="17">
        <v>1618.2796772420124</v>
      </c>
      <c r="N2440" s="17">
        <v>3878.4824678243999</v>
      </c>
      <c r="O2440" s="17">
        <v>2.1096239880158798</v>
      </c>
      <c r="P2440" s="32">
        <v>1.3041995602739701E-22</v>
      </c>
      <c r="Q2440" s="17">
        <v>-0.74495892260109597</v>
      </c>
      <c r="R2440" s="32">
        <v>1.20835513848272E-3</v>
      </c>
      <c r="S2440" s="17">
        <v>0.53922212616130105</v>
      </c>
      <c r="T2440" s="32">
        <v>4.4254036493720603E-2</v>
      </c>
      <c r="U2440" s="16">
        <v>1817</v>
      </c>
      <c r="V2440" s="16">
        <v>1432</v>
      </c>
      <c r="W2440" s="16">
        <v>1413</v>
      </c>
      <c r="X2440" s="16">
        <v>2039</v>
      </c>
      <c r="Y2440" s="16">
        <v>441</v>
      </c>
      <c r="Z2440" s="16">
        <v>492</v>
      </c>
      <c r="AA2440" s="16">
        <v>2139</v>
      </c>
      <c r="AB2440" s="16">
        <v>1147</v>
      </c>
      <c r="AC2440" s="24" t="s">
        <v>0</v>
      </c>
      <c r="AD2440" s="24" t="s">
        <v>11759</v>
      </c>
    </row>
    <row r="2441" spans="1:30" ht="15" customHeight="1" x14ac:dyDescent="0.25">
      <c r="A2441" s="16" t="s">
        <v>2742</v>
      </c>
      <c r="B2441" s="16" t="s">
        <v>9981</v>
      </c>
      <c r="C2441" s="16" t="s">
        <v>1</v>
      </c>
      <c r="D2441" s="16" t="s">
        <v>302</v>
      </c>
      <c r="E2441" s="16">
        <v>2485040</v>
      </c>
      <c r="F2441" s="16">
        <v>0.99</v>
      </c>
      <c r="G2441" s="16">
        <v>0.99</v>
      </c>
      <c r="H2441" s="16">
        <v>0.99</v>
      </c>
      <c r="I2441" s="16" t="s">
        <v>5327</v>
      </c>
      <c r="J2441" s="16">
        <v>51</v>
      </c>
      <c r="K2441" s="16" t="s">
        <v>9304</v>
      </c>
      <c r="M2441" s="17">
        <v>2653.0122137451135</v>
      </c>
      <c r="N2441" s="17">
        <v>3876.0786013718998</v>
      </c>
      <c r="O2441" s="17">
        <v>0.76954146299798298</v>
      </c>
      <c r="P2441" s="32">
        <v>6.21216252484847E-4</v>
      </c>
      <c r="Q2441" s="17">
        <v>-0.71270584738908804</v>
      </c>
      <c r="R2441" s="32">
        <v>2.2101293322109401E-3</v>
      </c>
      <c r="S2441" s="17">
        <v>0.52467360704440802</v>
      </c>
      <c r="T2441" s="32">
        <v>5.6818407872818201E-2</v>
      </c>
      <c r="U2441" s="16">
        <v>4169</v>
      </c>
      <c r="V2441" s="16">
        <v>4086</v>
      </c>
      <c r="W2441" s="16">
        <v>1362</v>
      </c>
      <c r="X2441" s="16">
        <v>2132</v>
      </c>
      <c r="Y2441" s="16">
        <v>975</v>
      </c>
      <c r="Z2441" s="16">
        <v>1493</v>
      </c>
      <c r="AA2441" s="16">
        <v>6658</v>
      </c>
      <c r="AB2441" s="16">
        <v>2283</v>
      </c>
      <c r="AC2441" s="24" t="s">
        <v>0</v>
      </c>
      <c r="AD2441" s="24" t="s">
        <v>12941</v>
      </c>
    </row>
    <row r="2442" spans="1:30" ht="15" customHeight="1" x14ac:dyDescent="0.25">
      <c r="A2442" s="16" t="s">
        <v>3166</v>
      </c>
      <c r="B2442" s="16" t="s">
        <v>9981</v>
      </c>
      <c r="C2442" s="16" t="s">
        <v>4</v>
      </c>
      <c r="D2442" s="16" t="s">
        <v>598</v>
      </c>
      <c r="E2442" s="16">
        <v>270900</v>
      </c>
      <c r="F2442" s="16">
        <v>0.99</v>
      </c>
      <c r="G2442" s="16">
        <v>0.99</v>
      </c>
      <c r="H2442" s="16">
        <v>1</v>
      </c>
      <c r="I2442" s="16" t="s">
        <v>5327</v>
      </c>
      <c r="J2442" s="16">
        <v>225</v>
      </c>
      <c r="K2442" s="16" t="s">
        <v>7595</v>
      </c>
      <c r="M2442" s="17">
        <v>2373.4838151967547</v>
      </c>
      <c r="N2442" s="17">
        <v>3856.52361450338</v>
      </c>
      <c r="O2442" s="17">
        <v>0.49967518956006701</v>
      </c>
      <c r="P2442" s="32">
        <v>1.8592251332624699E-2</v>
      </c>
      <c r="Q2442" s="17">
        <v>-1.27697661816244</v>
      </c>
      <c r="R2442" s="32">
        <v>2.3448680587527498E-9</v>
      </c>
      <c r="S2442" s="17">
        <v>-0.15747810998480299</v>
      </c>
      <c r="T2442" s="32">
        <v>0.60768326587320898</v>
      </c>
      <c r="U2442" s="16">
        <v>5010</v>
      </c>
      <c r="V2442" s="16">
        <v>4417</v>
      </c>
      <c r="W2442" s="16">
        <v>1405</v>
      </c>
      <c r="X2442" s="16">
        <v>1847</v>
      </c>
      <c r="Y2442" s="16">
        <v>905</v>
      </c>
      <c r="Z2442" s="16">
        <v>962</v>
      </c>
      <c r="AA2442" s="16">
        <v>4277</v>
      </c>
      <c r="AB2442" s="16">
        <v>1841</v>
      </c>
      <c r="AC2442" s="24" t="s">
        <v>7594</v>
      </c>
      <c r="AD2442" s="24" t="s">
        <v>10335</v>
      </c>
    </row>
    <row r="2443" spans="1:30" ht="15" customHeight="1" x14ac:dyDescent="0.25">
      <c r="A2443" s="16" t="s">
        <v>1433</v>
      </c>
      <c r="B2443" s="16" t="s">
        <v>9981</v>
      </c>
      <c r="C2443" s="16" t="s">
        <v>1</v>
      </c>
      <c r="D2443" s="16" t="s">
        <v>302</v>
      </c>
      <c r="E2443" s="16">
        <v>839995</v>
      </c>
      <c r="F2443" s="16">
        <v>1</v>
      </c>
      <c r="G2443" s="16">
        <v>1</v>
      </c>
      <c r="H2443" s="16">
        <v>0.99</v>
      </c>
      <c r="I2443" s="16" t="s">
        <v>5331</v>
      </c>
      <c r="J2443" s="16">
        <v>39</v>
      </c>
      <c r="K2443" s="16" t="s">
        <v>9575</v>
      </c>
      <c r="M2443" s="17">
        <v>1206.7494165187275</v>
      </c>
      <c r="N2443" s="17">
        <v>3850.1794726745402</v>
      </c>
      <c r="O2443" s="17">
        <v>-4.0401310065794096</v>
      </c>
      <c r="P2443" s="32">
        <v>5.7786385333824596E-38</v>
      </c>
      <c r="Q2443" s="17">
        <v>2.1862225016268799</v>
      </c>
      <c r="R2443" s="32">
        <v>2.2011627028012099E-22</v>
      </c>
      <c r="S2443" s="17">
        <v>-0.74943632994102705</v>
      </c>
      <c r="T2443" s="32">
        <v>5.2807743720645096E-3</v>
      </c>
      <c r="U2443" s="16">
        <v>1567</v>
      </c>
      <c r="V2443" s="16">
        <v>1310</v>
      </c>
      <c r="W2443" s="16">
        <v>19</v>
      </c>
      <c r="X2443" s="16">
        <v>24</v>
      </c>
      <c r="Y2443" s="16">
        <v>2553</v>
      </c>
      <c r="Z2443" s="16">
        <v>3857</v>
      </c>
      <c r="AA2443" s="16">
        <v>872</v>
      </c>
      <c r="AB2443" s="16">
        <v>369</v>
      </c>
      <c r="AC2443" s="24" t="s">
        <v>483</v>
      </c>
      <c r="AD2443" s="24" t="s">
        <v>11000</v>
      </c>
    </row>
    <row r="2444" spans="1:30" ht="15" customHeight="1" x14ac:dyDescent="0.25">
      <c r="A2444" s="16" t="s">
        <v>4394</v>
      </c>
      <c r="B2444" s="16" t="s">
        <v>9981</v>
      </c>
      <c r="C2444" s="16" t="s">
        <v>1</v>
      </c>
      <c r="D2444" s="16" t="s">
        <v>598</v>
      </c>
      <c r="E2444" s="16">
        <v>1609994</v>
      </c>
      <c r="F2444" s="16">
        <v>1</v>
      </c>
      <c r="G2444" s="16">
        <v>1</v>
      </c>
      <c r="H2444" s="16">
        <v>1</v>
      </c>
      <c r="I2444" s="16" t="s">
        <v>5327</v>
      </c>
      <c r="J2444" s="16">
        <v>37</v>
      </c>
      <c r="K2444" s="16" t="s">
        <v>8270</v>
      </c>
      <c r="M2444" s="17">
        <v>2003.8519816399928</v>
      </c>
      <c r="N2444" s="17">
        <v>3843.3537351314199</v>
      </c>
      <c r="O2444" s="17">
        <v>1.5964255447334099</v>
      </c>
      <c r="P2444" s="32">
        <v>3.4293116349380699E-15</v>
      </c>
      <c r="Q2444" s="17">
        <v>0.35504696085842402</v>
      </c>
      <c r="R2444" s="32">
        <v>0.10521833003104999</v>
      </c>
      <c r="S2444" s="17">
        <v>7.9209598109037493E-2</v>
      </c>
      <c r="T2444" s="32">
        <v>0.81214176825657203</v>
      </c>
      <c r="U2444" s="16">
        <v>2431</v>
      </c>
      <c r="V2444" s="16">
        <v>2230</v>
      </c>
      <c r="W2444" s="16">
        <v>1378</v>
      </c>
      <c r="X2444" s="16">
        <v>2114</v>
      </c>
      <c r="Y2444" s="16">
        <v>1199</v>
      </c>
      <c r="Z2444" s="16">
        <v>1710</v>
      </c>
      <c r="AA2444" s="16">
        <v>2582</v>
      </c>
      <c r="AB2444" s="16">
        <v>1029</v>
      </c>
      <c r="AC2444" s="24" t="s">
        <v>5964</v>
      </c>
      <c r="AD2444" s="24" t="s">
        <v>11962</v>
      </c>
    </row>
    <row r="2445" spans="1:30" ht="15" customHeight="1" x14ac:dyDescent="0.25">
      <c r="A2445" s="16" t="s">
        <v>1536</v>
      </c>
      <c r="B2445" s="16" t="s">
        <v>9981</v>
      </c>
      <c r="C2445" s="16" t="s">
        <v>1</v>
      </c>
      <c r="D2445" s="16" t="s">
        <v>302</v>
      </c>
      <c r="E2445" s="16">
        <v>964344</v>
      </c>
      <c r="F2445" s="16">
        <v>1</v>
      </c>
      <c r="G2445" s="16">
        <v>0.99</v>
      </c>
      <c r="H2445" s="16">
        <v>0.99</v>
      </c>
      <c r="I2445" s="16" t="s">
        <v>5327</v>
      </c>
      <c r="J2445" s="16">
        <v>49</v>
      </c>
      <c r="K2445" s="16" t="s">
        <v>9616</v>
      </c>
      <c r="M2445" s="17">
        <v>1575.2060915508448</v>
      </c>
      <c r="N2445" s="17">
        <v>3807.0983266953099</v>
      </c>
      <c r="O2445" s="17">
        <v>-4.2210095779949004</v>
      </c>
      <c r="P2445" s="32">
        <v>1.24906599457898E-48</v>
      </c>
      <c r="Q2445" s="17">
        <v>-0.21752423886489999</v>
      </c>
      <c r="R2445" s="32">
        <v>0.46887438881870602</v>
      </c>
      <c r="S2445" s="17">
        <v>-2.4881160511667</v>
      </c>
      <c r="T2445" s="32">
        <v>7.1712023860651002E-19</v>
      </c>
      <c r="U2445" s="16">
        <v>4113</v>
      </c>
      <c r="V2445" s="16">
        <v>7008</v>
      </c>
      <c r="W2445" s="16">
        <v>67</v>
      </c>
      <c r="X2445" s="16">
        <v>78</v>
      </c>
      <c r="Y2445" s="16">
        <v>2071</v>
      </c>
      <c r="Z2445" s="16">
        <v>2565</v>
      </c>
      <c r="AA2445" s="16">
        <v>932</v>
      </c>
      <c r="AB2445" s="16">
        <v>467</v>
      </c>
      <c r="AC2445" s="24" t="s">
        <v>9615</v>
      </c>
      <c r="AD2445" s="24" t="s">
        <v>11157</v>
      </c>
    </row>
    <row r="2446" spans="1:30" ht="15" customHeight="1" x14ac:dyDescent="0.25">
      <c r="A2446" s="16" t="s">
        <v>5311</v>
      </c>
      <c r="B2446" s="16" t="s">
        <v>9981</v>
      </c>
      <c r="C2446" s="16" t="s">
        <v>1</v>
      </c>
      <c r="D2446" s="16" t="s">
        <v>598</v>
      </c>
      <c r="E2446" s="16">
        <v>2670331</v>
      </c>
      <c r="F2446" s="16">
        <v>0.75</v>
      </c>
      <c r="G2446" s="16">
        <v>0.83</v>
      </c>
      <c r="H2446" s="16">
        <v>1</v>
      </c>
      <c r="I2446" s="16" t="s">
        <v>5331</v>
      </c>
      <c r="J2446" s="16">
        <v>21</v>
      </c>
      <c r="K2446" s="16" t="s">
        <v>8602</v>
      </c>
      <c r="M2446" s="17">
        <v>1008.2714260804322</v>
      </c>
      <c r="N2446" s="17">
        <v>3805.1747245175302</v>
      </c>
      <c r="O2446" s="17">
        <v>3.8736939644036501</v>
      </c>
      <c r="P2446" s="32">
        <v>2.0832425254222E-64</v>
      </c>
      <c r="Q2446" s="17">
        <v>-1.92502424824574</v>
      </c>
      <c r="R2446" s="32">
        <v>1.82075570556105E-12</v>
      </c>
      <c r="S2446" s="17">
        <v>-9.4060766697337206E-2</v>
      </c>
      <c r="T2446" s="32">
        <v>0.81134803349679396</v>
      </c>
      <c r="U2446" s="16">
        <v>412</v>
      </c>
      <c r="V2446" s="16">
        <v>472</v>
      </c>
      <c r="W2446" s="16">
        <v>1168</v>
      </c>
      <c r="X2446" s="16">
        <v>2093</v>
      </c>
      <c r="Y2446" s="16">
        <v>49</v>
      </c>
      <c r="Z2446" s="16">
        <v>64</v>
      </c>
      <c r="AA2446" s="16">
        <v>361</v>
      </c>
      <c r="AB2446" s="16">
        <v>210</v>
      </c>
      <c r="AC2446" s="24" t="s">
        <v>8601</v>
      </c>
      <c r="AD2446" s="24" t="s">
        <v>13148</v>
      </c>
    </row>
    <row r="2447" spans="1:30" ht="15" customHeight="1" x14ac:dyDescent="0.25">
      <c r="A2447" s="16" t="s">
        <v>4634</v>
      </c>
      <c r="B2447" s="16" t="s">
        <v>9981</v>
      </c>
      <c r="C2447" s="16" t="s">
        <v>4</v>
      </c>
      <c r="D2447" s="16" t="s">
        <v>598</v>
      </c>
      <c r="E2447" s="16">
        <v>1908910</v>
      </c>
      <c r="F2447" s="16">
        <v>1</v>
      </c>
      <c r="G2447" s="16">
        <v>0.98</v>
      </c>
      <c r="H2447" s="16">
        <v>1</v>
      </c>
      <c r="I2447" s="16" t="s">
        <v>5331</v>
      </c>
      <c r="J2447" s="16">
        <v>32</v>
      </c>
      <c r="K2447" s="16" t="s">
        <v>9651</v>
      </c>
      <c r="M2447" s="17">
        <v>1354.0791600133491</v>
      </c>
      <c r="N2447" s="17">
        <v>3779.66762787983</v>
      </c>
      <c r="O2447" s="17">
        <v>3.2966736318859202</v>
      </c>
      <c r="P2447" s="32">
        <v>1.3957748936721299E-36</v>
      </c>
      <c r="Q2447" s="17">
        <v>1.27581581715948</v>
      </c>
      <c r="R2447" s="32">
        <v>2.7918085655058601E-6</v>
      </c>
      <c r="S2447" s="17">
        <v>-0.181246420034336</v>
      </c>
      <c r="T2447" s="32">
        <v>0.65255171770007303</v>
      </c>
      <c r="U2447" s="16">
        <v>581</v>
      </c>
      <c r="V2447" s="16">
        <v>835</v>
      </c>
      <c r="W2447" s="16">
        <v>1377</v>
      </c>
      <c r="X2447" s="16">
        <v>2066</v>
      </c>
      <c r="Y2447" s="16">
        <v>849</v>
      </c>
      <c r="Z2447" s="16">
        <v>785</v>
      </c>
      <c r="AA2447" s="16">
        <v>701</v>
      </c>
      <c r="AB2447" s="16">
        <v>238</v>
      </c>
      <c r="AC2447" s="24" t="s">
        <v>9650</v>
      </c>
      <c r="AD2447" s="24" t="s">
        <v>12294</v>
      </c>
    </row>
    <row r="2448" spans="1:30" ht="15" customHeight="1" x14ac:dyDescent="0.25">
      <c r="A2448" s="16" t="s">
        <v>827</v>
      </c>
      <c r="B2448" s="16" t="s">
        <v>9981</v>
      </c>
      <c r="C2448" s="16" t="s">
        <v>4</v>
      </c>
      <c r="D2448" s="16" t="s">
        <v>302</v>
      </c>
      <c r="E2448" s="16">
        <v>101745</v>
      </c>
      <c r="F2448" s="16">
        <v>1</v>
      </c>
      <c r="G2448" s="16">
        <v>0.97</v>
      </c>
      <c r="H2448" s="16">
        <v>0.98</v>
      </c>
      <c r="I2448" s="16" t="s">
        <v>5331</v>
      </c>
      <c r="J2448" s="16">
        <v>880</v>
      </c>
      <c r="K2448" s="16" t="s">
        <v>5336</v>
      </c>
      <c r="M2448" s="17">
        <v>947.09691877149987</v>
      </c>
      <c r="N2448" s="17">
        <v>3761.5415695302299</v>
      </c>
      <c r="O2448" s="17">
        <v>6.6237851355665898</v>
      </c>
      <c r="P2448" s="32">
        <v>2.3419362032575001E-138</v>
      </c>
      <c r="Q2448" s="17">
        <v>-2.1411199411022399</v>
      </c>
      <c r="R2448" s="32">
        <v>8.1350665479393199E-6</v>
      </c>
      <c r="S2448" s="17">
        <v>1.67943769179084</v>
      </c>
      <c r="T2448" s="32">
        <v>7.0732396496860403E-8</v>
      </c>
      <c r="U2448" s="16">
        <v>81</v>
      </c>
      <c r="V2448" s="16">
        <v>55</v>
      </c>
      <c r="W2448" s="16">
        <v>1272</v>
      </c>
      <c r="X2448" s="16">
        <v>2069</v>
      </c>
      <c r="Y2448" s="16">
        <v>5</v>
      </c>
      <c r="Z2448" s="16">
        <v>10</v>
      </c>
      <c r="AA2448" s="16">
        <v>228</v>
      </c>
      <c r="AB2448" s="16">
        <v>90</v>
      </c>
      <c r="AC2448" s="24" t="s">
        <v>5335</v>
      </c>
      <c r="AD2448" s="24" t="s">
        <v>10117</v>
      </c>
    </row>
    <row r="2449" spans="1:30" ht="15" customHeight="1" x14ac:dyDescent="0.25">
      <c r="A2449" s="16" t="s">
        <v>2603</v>
      </c>
      <c r="B2449" s="16" t="s">
        <v>9981</v>
      </c>
      <c r="C2449" s="16" t="s">
        <v>1</v>
      </c>
      <c r="D2449" s="16" t="s">
        <v>302</v>
      </c>
      <c r="E2449" s="16">
        <v>2282313</v>
      </c>
      <c r="F2449" s="16">
        <v>0.99</v>
      </c>
      <c r="G2449" s="16">
        <v>0.89</v>
      </c>
      <c r="H2449" s="16">
        <v>0.68</v>
      </c>
      <c r="I2449" s="16" t="s">
        <v>5331</v>
      </c>
      <c r="J2449" s="16">
        <v>17</v>
      </c>
      <c r="K2449" s="16" t="s">
        <v>9239</v>
      </c>
      <c r="M2449" s="17">
        <v>1191.2351242780794</v>
      </c>
      <c r="N2449" s="17">
        <v>3757.7087745588101</v>
      </c>
      <c r="O2449" s="17">
        <v>3.2994635503351</v>
      </c>
      <c r="P2449" s="32">
        <v>7.1480706437815201E-55</v>
      </c>
      <c r="Q2449" s="17">
        <v>0.87393411102885898</v>
      </c>
      <c r="R2449" s="32">
        <v>9.5364024162469704E-5</v>
      </c>
      <c r="S2449" s="17">
        <v>-0.25355501942611203</v>
      </c>
      <c r="T2449" s="32">
        <v>0.41026633980869098</v>
      </c>
      <c r="U2449" s="16">
        <v>606</v>
      </c>
      <c r="V2449" s="16">
        <v>696</v>
      </c>
      <c r="W2449" s="16">
        <v>1369</v>
      </c>
      <c r="X2449" s="16">
        <v>1752</v>
      </c>
      <c r="Y2449" s="16">
        <v>515</v>
      </c>
      <c r="Z2449" s="16">
        <v>641</v>
      </c>
      <c r="AA2449" s="16">
        <v>526</v>
      </c>
      <c r="AB2449" s="16">
        <v>251</v>
      </c>
      <c r="AC2449" s="24" t="s">
        <v>9238</v>
      </c>
      <c r="AD2449" s="24" t="s">
        <v>12713</v>
      </c>
    </row>
    <row r="2450" spans="1:30" ht="15" customHeight="1" x14ac:dyDescent="0.25">
      <c r="A2450" s="16" t="s">
        <v>5301</v>
      </c>
      <c r="B2450" s="16" t="s">
        <v>9981</v>
      </c>
      <c r="C2450" s="16" t="s">
        <v>1</v>
      </c>
      <c r="D2450" s="16" t="s">
        <v>598</v>
      </c>
      <c r="E2450" s="16">
        <v>2651052</v>
      </c>
      <c r="F2450" s="16">
        <v>0.82</v>
      </c>
      <c r="G2450" s="16">
        <v>0.86</v>
      </c>
      <c r="H2450" s="16">
        <v>1</v>
      </c>
      <c r="I2450" s="16" t="s">
        <v>5327</v>
      </c>
      <c r="J2450" s="16">
        <v>16</v>
      </c>
      <c r="K2450" s="16" t="s">
        <v>8599</v>
      </c>
      <c r="M2450" s="17">
        <v>1384.3424545888304</v>
      </c>
      <c r="N2450" s="17">
        <v>3754.2693770323499</v>
      </c>
      <c r="O2450" s="17">
        <v>2.21161323483964</v>
      </c>
      <c r="P2450" s="32">
        <v>4.6614876714247899E-23</v>
      </c>
      <c r="Q2450" s="17">
        <v>-0.674171632902969</v>
      </c>
      <c r="R2450" s="32">
        <v>4.9880871152127798E-3</v>
      </c>
      <c r="S2450" s="17">
        <v>-0.18188950390625599</v>
      </c>
      <c r="T2450" s="32">
        <v>0.58527192979498599</v>
      </c>
      <c r="U2450" s="16">
        <v>1417</v>
      </c>
      <c r="V2450" s="16">
        <v>1449</v>
      </c>
      <c r="W2450" s="16">
        <v>1249</v>
      </c>
      <c r="X2450" s="16">
        <v>2065</v>
      </c>
      <c r="Y2450" s="16">
        <v>354</v>
      </c>
      <c r="Z2450" s="16">
        <v>524</v>
      </c>
      <c r="AA2450" s="16">
        <v>1050</v>
      </c>
      <c r="AB2450" s="16">
        <v>661</v>
      </c>
      <c r="AC2450" s="24" t="s">
        <v>0</v>
      </c>
      <c r="AD2450" s="24" t="s">
        <v>13128</v>
      </c>
    </row>
    <row r="2451" spans="1:30" ht="15" customHeight="1" x14ac:dyDescent="0.25">
      <c r="A2451" s="16" t="s">
        <v>419</v>
      </c>
      <c r="B2451" s="16" t="s">
        <v>9981</v>
      </c>
      <c r="C2451" s="16" t="s">
        <v>1</v>
      </c>
      <c r="D2451" s="16" t="s">
        <v>302</v>
      </c>
      <c r="E2451" s="16">
        <v>2414287</v>
      </c>
      <c r="F2451" s="16">
        <v>1</v>
      </c>
      <c r="G2451" s="16">
        <v>1</v>
      </c>
      <c r="H2451" s="16">
        <v>0.99</v>
      </c>
      <c r="I2451" s="16" t="s">
        <v>5327</v>
      </c>
      <c r="J2451" s="16">
        <v>0</v>
      </c>
      <c r="K2451" s="16" t="s">
        <v>31</v>
      </c>
      <c r="M2451" s="17">
        <v>2068.6139020291434</v>
      </c>
      <c r="N2451" s="17">
        <v>3753.3510026591298</v>
      </c>
      <c r="O2451" s="17">
        <v>-2.1859949609012199</v>
      </c>
      <c r="P2451" s="32">
        <v>2.9975135000135501E-16</v>
      </c>
      <c r="Q2451" s="17">
        <v>1.06480306480578</v>
      </c>
      <c r="R2451" s="32">
        <v>6.0104698683126998E-5</v>
      </c>
      <c r="S2451" s="17">
        <v>0.59160563087592299</v>
      </c>
      <c r="T2451" s="32">
        <v>6.4551761398345398E-2</v>
      </c>
      <c r="U2451" s="16">
        <v>3925</v>
      </c>
      <c r="V2451" s="16">
        <v>2431</v>
      </c>
      <c r="W2451" s="16">
        <v>143</v>
      </c>
      <c r="X2451" s="16">
        <v>200</v>
      </c>
      <c r="Y2451" s="16">
        <v>2713</v>
      </c>
      <c r="Z2451" s="16">
        <v>3760</v>
      </c>
      <c r="AA2451" s="16">
        <v>5279</v>
      </c>
      <c r="AB2451" s="16">
        <v>1880</v>
      </c>
      <c r="AC2451" s="24" t="s">
        <v>0</v>
      </c>
      <c r="AD2451" s="24" t="s">
        <v>12857</v>
      </c>
    </row>
    <row r="2452" spans="1:30" ht="15" customHeight="1" x14ac:dyDescent="0.25">
      <c r="A2452" s="16" t="s">
        <v>1655</v>
      </c>
      <c r="B2452" s="16" t="s">
        <v>9981</v>
      </c>
      <c r="C2452" s="16" t="s">
        <v>1</v>
      </c>
      <c r="D2452" s="16" t="s">
        <v>302</v>
      </c>
      <c r="E2452" s="16">
        <v>1096505</v>
      </c>
      <c r="F2452" s="16">
        <v>1</v>
      </c>
      <c r="G2452" s="16">
        <v>0.99</v>
      </c>
      <c r="H2452" s="16">
        <v>0.99</v>
      </c>
      <c r="I2452" s="16" t="s">
        <v>5327</v>
      </c>
      <c r="J2452" s="16">
        <v>34</v>
      </c>
      <c r="K2452" s="16" t="s">
        <v>5385</v>
      </c>
      <c r="M2452" s="17">
        <v>1267.1801912009203</v>
      </c>
      <c r="N2452" s="17">
        <v>3752.35277100948</v>
      </c>
      <c r="O2452" s="17">
        <v>1.05349858382413</v>
      </c>
      <c r="P2452" s="32">
        <v>9.1301259565686004E-4</v>
      </c>
      <c r="Q2452" s="17">
        <v>3.1435497102833199</v>
      </c>
      <c r="R2452" s="32">
        <v>8.7374225568623706E-24</v>
      </c>
      <c r="S2452" s="17">
        <v>-1.7568287754721501</v>
      </c>
      <c r="T2452" s="32">
        <v>1.1631473086761599E-6</v>
      </c>
      <c r="U2452" s="16">
        <v>615</v>
      </c>
      <c r="V2452" s="16">
        <v>918</v>
      </c>
      <c r="W2452" s="16">
        <v>320</v>
      </c>
      <c r="X2452" s="16">
        <v>465</v>
      </c>
      <c r="Y2452" s="16">
        <v>2832</v>
      </c>
      <c r="Z2452" s="16">
        <v>3759</v>
      </c>
      <c r="AA2452" s="16">
        <v>138</v>
      </c>
      <c r="AB2452" s="16">
        <v>146</v>
      </c>
      <c r="AC2452" s="24" t="s">
        <v>0</v>
      </c>
      <c r="AD2452" s="24" t="s">
        <v>11325</v>
      </c>
    </row>
    <row r="2453" spans="1:30" ht="15" customHeight="1" x14ac:dyDescent="0.25">
      <c r="A2453" s="16" t="s">
        <v>3119</v>
      </c>
      <c r="B2453" s="16" t="s">
        <v>9981</v>
      </c>
      <c r="C2453" s="16" t="s">
        <v>1</v>
      </c>
      <c r="D2453" s="16" t="s">
        <v>598</v>
      </c>
      <c r="E2453" s="16">
        <v>213999</v>
      </c>
      <c r="F2453" s="16">
        <v>1</v>
      </c>
      <c r="G2453" s="16">
        <v>0.99</v>
      </c>
      <c r="H2453" s="16">
        <v>1</v>
      </c>
      <c r="I2453" s="16" t="s">
        <v>5327</v>
      </c>
      <c r="J2453" s="16">
        <v>40</v>
      </c>
      <c r="K2453" s="16" t="s">
        <v>7364</v>
      </c>
      <c r="M2453" s="17">
        <v>1962.4731745412362</v>
      </c>
      <c r="N2453" s="17">
        <v>3738.4947779029199</v>
      </c>
      <c r="O2453" s="17">
        <v>1.36092335490015</v>
      </c>
      <c r="P2453" s="32">
        <v>1.7446888727008199E-11</v>
      </c>
      <c r="Q2453" s="17">
        <v>0.28353207837912298</v>
      </c>
      <c r="R2453" s="32">
        <v>0.199712291163262</v>
      </c>
      <c r="S2453" s="17">
        <v>-7.9442320771368896E-2</v>
      </c>
      <c r="T2453" s="32">
        <v>0.81168074469759599</v>
      </c>
      <c r="U2453" s="16">
        <v>2734</v>
      </c>
      <c r="V2453" s="16">
        <v>2329</v>
      </c>
      <c r="W2453" s="16">
        <v>1362</v>
      </c>
      <c r="X2453" s="16">
        <v>1815</v>
      </c>
      <c r="Y2453" s="16">
        <v>1347</v>
      </c>
      <c r="Z2453" s="16">
        <v>1632</v>
      </c>
      <c r="AA2453" s="16">
        <v>2358</v>
      </c>
      <c r="AB2453" s="16">
        <v>1075</v>
      </c>
      <c r="AC2453" s="24" t="s">
        <v>0</v>
      </c>
      <c r="AD2453" s="24" t="s">
        <v>10260</v>
      </c>
    </row>
    <row r="2454" spans="1:30" ht="15" customHeight="1" x14ac:dyDescent="0.25">
      <c r="A2454" s="16" t="s">
        <v>2417</v>
      </c>
      <c r="B2454" s="16" t="s">
        <v>9981</v>
      </c>
      <c r="C2454" s="16" t="s">
        <v>1</v>
      </c>
      <c r="D2454" s="16" t="s">
        <v>302</v>
      </c>
      <c r="E2454" s="16">
        <v>2044136</v>
      </c>
      <c r="F2454" s="16">
        <v>1</v>
      </c>
      <c r="G2454" s="16">
        <v>1</v>
      </c>
      <c r="H2454" s="16">
        <v>0.99</v>
      </c>
      <c r="I2454" s="16" t="s">
        <v>5327</v>
      </c>
      <c r="J2454" s="16">
        <v>19</v>
      </c>
      <c r="K2454" s="16" t="s">
        <v>9174</v>
      </c>
      <c r="M2454" s="17">
        <v>2512.3466265901252</v>
      </c>
      <c r="N2454" s="17">
        <v>3735.5597309497298</v>
      </c>
      <c r="O2454" s="17">
        <v>-3.8551621343628999</v>
      </c>
      <c r="P2454" s="32">
        <v>2.43509873360412E-45</v>
      </c>
      <c r="Q2454" s="17">
        <v>0.19556565747877</v>
      </c>
      <c r="R2454" s="32">
        <v>0.49859670123195199</v>
      </c>
      <c r="S2454" s="17">
        <v>0.21462914810321099</v>
      </c>
      <c r="T2454" s="32">
        <v>0.56489319739609001</v>
      </c>
      <c r="U2454" s="16">
        <v>6886</v>
      </c>
      <c r="V2454" s="16">
        <v>4137</v>
      </c>
      <c r="W2454" s="16">
        <v>70</v>
      </c>
      <c r="X2454" s="16">
        <v>120</v>
      </c>
      <c r="Y2454" s="16">
        <v>2754</v>
      </c>
      <c r="Z2454" s="16">
        <v>3344</v>
      </c>
      <c r="AA2454" s="16">
        <v>6718</v>
      </c>
      <c r="AB2454" s="16">
        <v>2667</v>
      </c>
      <c r="AC2454" s="24" t="s">
        <v>9173</v>
      </c>
      <c r="AD2454" s="24" t="s">
        <v>12461</v>
      </c>
    </row>
    <row r="2455" spans="1:30" ht="15" customHeight="1" x14ac:dyDescent="0.25">
      <c r="A2455" s="16" t="s">
        <v>1814</v>
      </c>
      <c r="B2455" s="16" t="s">
        <v>9981</v>
      </c>
      <c r="C2455" s="16" t="s">
        <v>1</v>
      </c>
      <c r="D2455" s="16" t="s">
        <v>302</v>
      </c>
      <c r="E2455" s="16">
        <v>1299709</v>
      </c>
      <c r="F2455" s="16">
        <v>1</v>
      </c>
      <c r="G2455" s="16">
        <v>0.98</v>
      </c>
      <c r="H2455" s="16">
        <v>0.93</v>
      </c>
      <c r="I2455" s="16" t="s">
        <v>5331</v>
      </c>
      <c r="J2455" s="16">
        <v>212</v>
      </c>
      <c r="K2455" s="16" t="s">
        <v>8956</v>
      </c>
      <c r="M2455" s="17">
        <v>1303.6008973556347</v>
      </c>
      <c r="N2455" s="17">
        <v>3717.9084145429301</v>
      </c>
      <c r="O2455" s="17">
        <v>2.97451773126188</v>
      </c>
      <c r="P2455" s="32">
        <v>1.0158043708708899E-37</v>
      </c>
      <c r="Q2455" s="17">
        <v>-0.20050781926826999</v>
      </c>
      <c r="R2455" s="32">
        <v>0.45833845285160801</v>
      </c>
      <c r="S2455" s="17">
        <v>0.38358988266871702</v>
      </c>
      <c r="T2455" s="32">
        <v>0.21736701603660499</v>
      </c>
      <c r="U2455" s="16">
        <v>853</v>
      </c>
      <c r="V2455" s="16">
        <v>894</v>
      </c>
      <c r="W2455" s="16">
        <v>1353</v>
      </c>
      <c r="X2455" s="16">
        <v>2045</v>
      </c>
      <c r="Y2455" s="16">
        <v>351</v>
      </c>
      <c r="Z2455" s="16">
        <v>380</v>
      </c>
      <c r="AA2455" s="16">
        <v>1304</v>
      </c>
      <c r="AB2455" s="16">
        <v>423</v>
      </c>
      <c r="AC2455" s="24" t="s">
        <v>0</v>
      </c>
      <c r="AD2455" s="24" t="s">
        <v>11582</v>
      </c>
    </row>
    <row r="2456" spans="1:30" ht="15" customHeight="1" x14ac:dyDescent="0.25">
      <c r="A2456" s="16" t="s">
        <v>3470</v>
      </c>
      <c r="B2456" s="16" t="s">
        <v>9981</v>
      </c>
      <c r="C2456" s="16" t="s">
        <v>1</v>
      </c>
      <c r="D2456" s="16" t="s">
        <v>598</v>
      </c>
      <c r="E2456" s="16">
        <v>611815</v>
      </c>
      <c r="F2456" s="16">
        <v>0.7</v>
      </c>
      <c r="G2456" s="16">
        <v>0.67</v>
      </c>
      <c r="H2456" s="16">
        <v>1</v>
      </c>
      <c r="I2456" s="16" t="s">
        <v>5327</v>
      </c>
      <c r="J2456" s="16">
        <v>42</v>
      </c>
      <c r="K2456" s="16" t="s">
        <v>8710</v>
      </c>
      <c r="M2456" s="17">
        <v>1423.7979205179568</v>
      </c>
      <c r="N2456" s="17">
        <v>3711.0462112516502</v>
      </c>
      <c r="O2456" s="17">
        <v>2.8204124682376901</v>
      </c>
      <c r="P2456" s="32">
        <v>4.0238350151902501E-43</v>
      </c>
      <c r="Q2456" s="17">
        <v>0.833967278401329</v>
      </c>
      <c r="R2456" s="32">
        <v>1.10423988095047E-4</v>
      </c>
      <c r="S2456" s="17">
        <v>0.35836449096790601</v>
      </c>
      <c r="T2456" s="32">
        <v>0.18894612319854601</v>
      </c>
      <c r="U2456" s="16">
        <v>981</v>
      </c>
      <c r="V2456" s="16">
        <v>911</v>
      </c>
      <c r="W2456" s="16">
        <v>1352</v>
      </c>
      <c r="X2456" s="16">
        <v>1937</v>
      </c>
      <c r="Y2456" s="16">
        <v>656</v>
      </c>
      <c r="Z2456" s="16">
        <v>995</v>
      </c>
      <c r="AA2456" s="16">
        <v>1194</v>
      </c>
      <c r="AB2456" s="16">
        <v>544</v>
      </c>
      <c r="AC2456" s="24" t="s">
        <v>0</v>
      </c>
      <c r="AD2456" s="24" t="s">
        <v>10738</v>
      </c>
    </row>
    <row r="2457" spans="1:30" ht="15" customHeight="1" x14ac:dyDescent="0.25">
      <c r="A2457" s="16" t="s">
        <v>759</v>
      </c>
      <c r="B2457" s="16" t="s">
        <v>9981</v>
      </c>
      <c r="C2457" s="16" t="s">
        <v>596</v>
      </c>
      <c r="D2457" s="16" t="s">
        <v>302</v>
      </c>
      <c r="E2457" s="16">
        <v>37788</v>
      </c>
      <c r="F2457" s="16">
        <v>1</v>
      </c>
      <c r="G2457" s="16">
        <v>0.98</v>
      </c>
      <c r="H2457" s="16">
        <v>0.98</v>
      </c>
      <c r="I2457" s="16" t="s">
        <v>5331</v>
      </c>
      <c r="J2457" s="16">
        <v>16</v>
      </c>
      <c r="K2457" s="16" t="s">
        <v>7671</v>
      </c>
      <c r="M2457" s="17">
        <v>2630.4178751976874</v>
      </c>
      <c r="N2457" s="17">
        <v>3680.85278793526</v>
      </c>
      <c r="O2457" s="17">
        <v>0.86473176999632195</v>
      </c>
      <c r="P2457" s="32">
        <v>4.84445211519411E-5</v>
      </c>
      <c r="Q2457" s="17">
        <v>-0.13809728322509801</v>
      </c>
      <c r="R2457" s="32">
        <v>0.57256264739509599</v>
      </c>
      <c r="S2457" s="17">
        <v>0.71902902989411499</v>
      </c>
      <c r="T2457" s="32">
        <v>3.8915593587203401E-3</v>
      </c>
      <c r="U2457" s="16">
        <v>4069</v>
      </c>
      <c r="V2457" s="16">
        <v>3170</v>
      </c>
      <c r="W2457" s="16">
        <v>1341</v>
      </c>
      <c r="X2457" s="16">
        <v>1898</v>
      </c>
      <c r="Y2457" s="16">
        <v>1427</v>
      </c>
      <c r="Z2457" s="16">
        <v>1755</v>
      </c>
      <c r="AA2457" s="16">
        <v>6192</v>
      </c>
      <c r="AB2457" s="16">
        <v>2518</v>
      </c>
      <c r="AC2457" s="24" t="s">
        <v>0</v>
      </c>
      <c r="AD2457" s="24" t="s">
        <v>7670</v>
      </c>
    </row>
    <row r="2458" spans="1:30" ht="15" customHeight="1" x14ac:dyDescent="0.25">
      <c r="A2458" s="16" t="s">
        <v>3395</v>
      </c>
      <c r="B2458" s="16" t="s">
        <v>9981</v>
      </c>
      <c r="C2458" s="16" t="s">
        <v>596</v>
      </c>
      <c r="D2458" s="16" t="s">
        <v>598</v>
      </c>
      <c r="E2458" s="16">
        <v>519707</v>
      </c>
      <c r="F2458" s="16">
        <v>1</v>
      </c>
      <c r="G2458" s="16">
        <v>0.99</v>
      </c>
      <c r="H2458" s="16">
        <v>1</v>
      </c>
      <c r="I2458" s="16" t="s">
        <v>5327</v>
      </c>
      <c r="J2458" s="16">
        <v>2108</v>
      </c>
      <c r="K2458" s="16" t="s">
        <v>368</v>
      </c>
      <c r="M2458" s="17">
        <v>2048.0782017661763</v>
      </c>
      <c r="N2458" s="17">
        <v>3675.5060764479999</v>
      </c>
      <c r="O2458" s="17">
        <v>-0.12869955542950501</v>
      </c>
      <c r="P2458" s="32">
        <v>0.54386683563835203</v>
      </c>
      <c r="Q2458" s="17">
        <v>-1.4068166427909301</v>
      </c>
      <c r="R2458" s="32">
        <v>4.8148397590308101E-12</v>
      </c>
      <c r="S2458" s="17">
        <v>0.83046577213556205</v>
      </c>
      <c r="T2458" s="32">
        <v>2.5475984895677903E-4</v>
      </c>
      <c r="U2458" s="16">
        <v>3935</v>
      </c>
      <c r="V2458" s="16">
        <v>3507</v>
      </c>
      <c r="W2458" s="16">
        <v>700</v>
      </c>
      <c r="X2458" s="16">
        <v>970</v>
      </c>
      <c r="Y2458" s="16">
        <v>581</v>
      </c>
      <c r="Z2458" s="16">
        <v>784</v>
      </c>
      <c r="AA2458" s="16">
        <v>6610</v>
      </c>
      <c r="AB2458" s="16">
        <v>2924</v>
      </c>
      <c r="AC2458" s="24" t="s">
        <v>0</v>
      </c>
      <c r="AD2458" s="24" t="s">
        <v>6466</v>
      </c>
    </row>
    <row r="2459" spans="1:30" ht="15" customHeight="1" x14ac:dyDescent="0.25">
      <c r="A2459" s="16" t="s">
        <v>4016</v>
      </c>
      <c r="B2459" s="16" t="s">
        <v>9981</v>
      </c>
      <c r="C2459" s="16" t="s">
        <v>1</v>
      </c>
      <c r="D2459" s="16" t="s">
        <v>598</v>
      </c>
      <c r="E2459" s="16">
        <v>1218691</v>
      </c>
      <c r="F2459" s="16">
        <v>1</v>
      </c>
      <c r="G2459" s="16">
        <v>0.98</v>
      </c>
      <c r="H2459" s="16">
        <v>1</v>
      </c>
      <c r="I2459" s="16" t="s">
        <v>5331</v>
      </c>
      <c r="J2459" s="16">
        <v>19</v>
      </c>
      <c r="K2459" s="16" t="s">
        <v>8139</v>
      </c>
      <c r="M2459" s="17">
        <v>1564.7847001646905</v>
      </c>
      <c r="N2459" s="17">
        <v>3665.4814210569998</v>
      </c>
      <c r="O2459" s="17">
        <v>-4.5598553386385499</v>
      </c>
      <c r="P2459" s="32">
        <v>2.9511105992088403E-39</v>
      </c>
      <c r="Q2459" s="17">
        <v>1.25553934932058</v>
      </c>
      <c r="R2459" s="32">
        <v>2.7970211146093999E-5</v>
      </c>
      <c r="S2459" s="17">
        <v>-0.214504036208925</v>
      </c>
      <c r="T2459" s="32">
        <v>0.61962163685492899</v>
      </c>
      <c r="U2459" s="16">
        <v>3368</v>
      </c>
      <c r="V2459" s="16">
        <v>2027</v>
      </c>
      <c r="W2459" s="16">
        <v>29</v>
      </c>
      <c r="X2459" s="16">
        <v>26</v>
      </c>
      <c r="Y2459" s="16">
        <v>2899</v>
      </c>
      <c r="Z2459" s="16">
        <v>3300</v>
      </c>
      <c r="AA2459" s="16">
        <v>1797</v>
      </c>
      <c r="AB2459" s="16">
        <v>1274</v>
      </c>
      <c r="AC2459" s="24" t="s">
        <v>0</v>
      </c>
      <c r="AD2459" s="24" t="s">
        <v>11481</v>
      </c>
    </row>
    <row r="2460" spans="1:30" ht="15" customHeight="1" x14ac:dyDescent="0.25">
      <c r="A2460" s="16" t="s">
        <v>1475</v>
      </c>
      <c r="B2460" s="16" t="s">
        <v>9981</v>
      </c>
      <c r="C2460" s="16" t="s">
        <v>1</v>
      </c>
      <c r="D2460" s="16" t="s">
        <v>302</v>
      </c>
      <c r="E2460" s="16">
        <v>892154</v>
      </c>
      <c r="F2460" s="16">
        <v>1</v>
      </c>
      <c r="G2460" s="16">
        <v>0.99</v>
      </c>
      <c r="H2460" s="16">
        <v>0.98</v>
      </c>
      <c r="I2460" s="16" t="s">
        <v>5331</v>
      </c>
      <c r="J2460" s="16">
        <v>29</v>
      </c>
      <c r="K2460" s="16" t="s">
        <v>6672</v>
      </c>
      <c r="M2460" s="17">
        <v>1984.6418339842953</v>
      </c>
      <c r="N2460" s="17">
        <v>3647.5384477969301</v>
      </c>
      <c r="O2460" s="17">
        <v>-0.248925709650727</v>
      </c>
      <c r="P2460" s="32">
        <v>0.21918999804849701</v>
      </c>
      <c r="Q2460" s="17">
        <v>1.2290416580059</v>
      </c>
      <c r="R2460" s="32">
        <v>2.5773946386284501E-10</v>
      </c>
      <c r="S2460" s="17">
        <v>-2.6258423671792201E-2</v>
      </c>
      <c r="T2460" s="32">
        <v>0.94031317880453602</v>
      </c>
      <c r="U2460" s="16">
        <v>2784</v>
      </c>
      <c r="V2460" s="16">
        <v>2895</v>
      </c>
      <c r="W2460" s="16">
        <v>470</v>
      </c>
      <c r="X2460" s="16">
        <v>713</v>
      </c>
      <c r="Y2460" s="16">
        <v>2810</v>
      </c>
      <c r="Z2460" s="16">
        <v>3654</v>
      </c>
      <c r="AA2460" s="16">
        <v>2684</v>
      </c>
      <c r="AB2460" s="16">
        <v>1281</v>
      </c>
      <c r="AC2460" s="24" t="s">
        <v>6671</v>
      </c>
      <c r="AD2460" s="24" t="s">
        <v>11070</v>
      </c>
    </row>
    <row r="2461" spans="1:30" ht="15" customHeight="1" x14ac:dyDescent="0.25">
      <c r="A2461" s="16" t="s">
        <v>4043</v>
      </c>
      <c r="B2461" s="16" t="s">
        <v>9981</v>
      </c>
      <c r="C2461" s="16" t="s">
        <v>1</v>
      </c>
      <c r="D2461" s="16" t="s">
        <v>598</v>
      </c>
      <c r="E2461" s="16">
        <v>1242479</v>
      </c>
      <c r="F2461" s="16">
        <v>1</v>
      </c>
      <c r="G2461" s="16">
        <v>1</v>
      </c>
      <c r="H2461" s="16">
        <v>1</v>
      </c>
      <c r="I2461" s="16" t="s">
        <v>5327</v>
      </c>
      <c r="J2461" s="16">
        <v>23</v>
      </c>
      <c r="K2461" s="16" t="s">
        <v>8153</v>
      </c>
      <c r="M2461" s="17">
        <v>1216.7443468015292</v>
      </c>
      <c r="N2461" s="17">
        <v>3647.0045376885701</v>
      </c>
      <c r="O2461" s="17">
        <v>2.9482463010440298</v>
      </c>
      <c r="P2461" s="32">
        <v>1.07512707543198E-40</v>
      </c>
      <c r="Q2461" s="17">
        <v>-2.7109490956671398</v>
      </c>
      <c r="R2461" s="32">
        <v>2.2665010557615498E-25</v>
      </c>
      <c r="S2461" s="17">
        <v>1.0275722487912999</v>
      </c>
      <c r="T2461" s="32">
        <v>5.7772495686336E-5</v>
      </c>
      <c r="U2461" s="16">
        <v>842</v>
      </c>
      <c r="V2461" s="16">
        <v>808</v>
      </c>
      <c r="W2461" s="16">
        <v>1181</v>
      </c>
      <c r="X2461" s="16">
        <v>2006</v>
      </c>
      <c r="Y2461" s="16">
        <v>55</v>
      </c>
      <c r="Z2461" s="16">
        <v>67</v>
      </c>
      <c r="AA2461" s="16">
        <v>1838</v>
      </c>
      <c r="AB2461" s="16">
        <v>667</v>
      </c>
      <c r="AC2461" s="24" t="s">
        <v>0</v>
      </c>
      <c r="AD2461" s="24" t="s">
        <v>11519</v>
      </c>
    </row>
    <row r="2462" spans="1:30" ht="15" customHeight="1" x14ac:dyDescent="0.25">
      <c r="A2462" s="16" t="s">
        <v>3730</v>
      </c>
      <c r="B2462" s="16" t="s">
        <v>9981</v>
      </c>
      <c r="C2462" s="16" t="s">
        <v>1</v>
      </c>
      <c r="D2462" s="16" t="s">
        <v>598</v>
      </c>
      <c r="E2462" s="16">
        <v>924864</v>
      </c>
      <c r="F2462" s="16">
        <v>1</v>
      </c>
      <c r="G2462" s="16">
        <v>1</v>
      </c>
      <c r="H2462" s="16">
        <v>1</v>
      </c>
      <c r="I2462" s="16" t="s">
        <v>5331</v>
      </c>
      <c r="J2462" s="16">
        <v>18</v>
      </c>
      <c r="K2462" s="16" t="s">
        <v>7969</v>
      </c>
      <c r="M2462" s="17">
        <v>2471.5528076649875</v>
      </c>
      <c r="N2462" s="17">
        <v>3635.13593844045</v>
      </c>
      <c r="O2462" s="17">
        <v>0.74906840022297105</v>
      </c>
      <c r="P2462" s="32">
        <v>1.1042289508970299E-4</v>
      </c>
      <c r="Q2462" s="17">
        <v>1.1010403481216999</v>
      </c>
      <c r="R2462" s="32">
        <v>1.6856711880311701E-8</v>
      </c>
      <c r="S2462" s="17">
        <v>0.13633352755863101</v>
      </c>
      <c r="T2462" s="32">
        <v>0.63287615271478503</v>
      </c>
      <c r="U2462" s="16">
        <v>3148</v>
      </c>
      <c r="V2462" s="16">
        <v>3021</v>
      </c>
      <c r="W2462" s="16">
        <v>1047</v>
      </c>
      <c r="X2462" s="16">
        <v>1506</v>
      </c>
      <c r="Y2462" s="16">
        <v>2875</v>
      </c>
      <c r="Z2462" s="16">
        <v>3528</v>
      </c>
      <c r="AA2462" s="16">
        <v>3429</v>
      </c>
      <c r="AB2462" s="16">
        <v>1478</v>
      </c>
      <c r="AC2462" s="24" t="s">
        <v>7968</v>
      </c>
      <c r="AD2462" s="24" t="s">
        <v>11104</v>
      </c>
    </row>
    <row r="2463" spans="1:30" ht="15" customHeight="1" x14ac:dyDescent="0.25">
      <c r="A2463" s="16" t="s">
        <v>4245</v>
      </c>
      <c r="B2463" s="16" t="s">
        <v>9981</v>
      </c>
      <c r="C2463" s="16" t="s">
        <v>705</v>
      </c>
      <c r="D2463" s="16" t="s">
        <v>598</v>
      </c>
      <c r="E2463" s="16">
        <v>1471445</v>
      </c>
      <c r="F2463" s="16">
        <v>1</v>
      </c>
      <c r="G2463" s="16">
        <v>0.57999999999999996</v>
      </c>
      <c r="H2463" s="16">
        <v>0.73</v>
      </c>
      <c r="I2463" s="16" t="s">
        <v>5372</v>
      </c>
      <c r="J2463" s="16"/>
      <c r="K2463" s="16"/>
      <c r="M2463" s="17">
        <v>712.90121564071228</v>
      </c>
      <c r="N2463" s="17">
        <v>3623.2107979675902</v>
      </c>
      <c r="O2463" s="17">
        <v>6.8625123714122296</v>
      </c>
      <c r="P2463" s="32">
        <v>8.1779447360066096E-5</v>
      </c>
      <c r="Q2463" s="17">
        <v>-5.1509615071898498</v>
      </c>
      <c r="R2463" s="32">
        <v>2.9815287940945401E-2</v>
      </c>
      <c r="S2463" s="17">
        <v>4.4089842998593003</v>
      </c>
      <c r="T2463" s="32">
        <v>3.8001509793242301E-2</v>
      </c>
      <c r="U2463" s="16">
        <v>38</v>
      </c>
      <c r="V2463" s="16">
        <v>38</v>
      </c>
      <c r="W2463" s="16">
        <v>1320</v>
      </c>
      <c r="X2463" s="16">
        <v>640</v>
      </c>
      <c r="Y2463" s="16">
        <v>1</v>
      </c>
      <c r="Z2463" s="16">
        <v>0</v>
      </c>
      <c r="AA2463" s="16">
        <v>32</v>
      </c>
      <c r="AB2463" s="16">
        <v>719</v>
      </c>
      <c r="AC2463" s="24" t="s">
        <v>705</v>
      </c>
      <c r="AD2463" s="24" t="s">
        <v>9780</v>
      </c>
    </row>
    <row r="2464" spans="1:30" ht="15" customHeight="1" x14ac:dyDescent="0.25">
      <c r="A2464" s="16" t="s">
        <v>4249</v>
      </c>
      <c r="B2464" s="16" t="s">
        <v>9981</v>
      </c>
      <c r="C2464" s="16" t="s">
        <v>705</v>
      </c>
      <c r="D2464" s="16" t="s">
        <v>598</v>
      </c>
      <c r="E2464" s="16">
        <v>1471664</v>
      </c>
      <c r="F2464" s="16">
        <v>1</v>
      </c>
      <c r="G2464" s="16">
        <v>0.57999999999999996</v>
      </c>
      <c r="H2464" s="16">
        <v>0.94</v>
      </c>
      <c r="I2464" s="16" t="s">
        <v>5331</v>
      </c>
      <c r="J2464" s="16"/>
      <c r="K2464" s="16"/>
      <c r="M2464" s="17">
        <v>791.54848259914809</v>
      </c>
      <c r="N2464" s="17">
        <v>3614.9762279722099</v>
      </c>
      <c r="O2464" s="17">
        <v>7.3521778459993703</v>
      </c>
      <c r="P2464" s="32">
        <v>3.8494181200017801E-5</v>
      </c>
      <c r="Q2464" s="17">
        <v>-3.7986238848213998</v>
      </c>
      <c r="R2464" s="32">
        <v>8.2077989863780801E-2</v>
      </c>
      <c r="S2464" s="17">
        <v>4.5930511440019002</v>
      </c>
      <c r="T2464" s="32">
        <v>3.5013714315127002E-2</v>
      </c>
      <c r="U2464" s="16">
        <v>27</v>
      </c>
      <c r="V2464" s="16">
        <v>35</v>
      </c>
      <c r="W2464" s="16">
        <v>1317</v>
      </c>
      <c r="X2464" s="16">
        <v>1029</v>
      </c>
      <c r="Y2464" s="16">
        <v>2</v>
      </c>
      <c r="Z2464" s="16">
        <v>0</v>
      </c>
      <c r="AA2464" s="16">
        <v>27</v>
      </c>
      <c r="AB2464" s="16">
        <v>668</v>
      </c>
      <c r="AC2464" s="24" t="s">
        <v>705</v>
      </c>
      <c r="AD2464" s="24" t="s">
        <v>9784</v>
      </c>
    </row>
    <row r="2465" spans="1:30" ht="15" customHeight="1" x14ac:dyDescent="0.25">
      <c r="A2465" s="16" t="s">
        <v>1622</v>
      </c>
      <c r="B2465" s="16" t="s">
        <v>9981</v>
      </c>
      <c r="C2465" s="16" t="s">
        <v>4</v>
      </c>
      <c r="D2465" s="16" t="s">
        <v>302</v>
      </c>
      <c r="E2465" s="16">
        <v>1058460</v>
      </c>
      <c r="F2465" s="16">
        <v>1</v>
      </c>
      <c r="G2465" s="16">
        <v>0.96</v>
      </c>
      <c r="H2465" s="16">
        <v>0.98</v>
      </c>
      <c r="I2465" s="16" t="s">
        <v>5327</v>
      </c>
      <c r="J2465" s="16">
        <v>16</v>
      </c>
      <c r="K2465" s="16" t="s">
        <v>9703</v>
      </c>
      <c r="M2465" s="17">
        <v>1436.6604745491209</v>
      </c>
      <c r="N2465" s="17">
        <v>3590.6450458299701</v>
      </c>
      <c r="O2465" s="17">
        <v>2.4268153947457098</v>
      </c>
      <c r="P2465" s="32">
        <v>4.0745609373263899E-25</v>
      </c>
      <c r="Q2465" s="17">
        <v>1.07256076127239</v>
      </c>
      <c r="R2465" s="32">
        <v>1.0757134845716499E-5</v>
      </c>
      <c r="S2465" s="17">
        <v>-0.99428584206582005</v>
      </c>
      <c r="T2465" s="32">
        <v>3.5326002808676999E-4</v>
      </c>
      <c r="U2465" s="16">
        <v>998</v>
      </c>
      <c r="V2465" s="16">
        <v>1365</v>
      </c>
      <c r="W2465" s="16">
        <v>1198</v>
      </c>
      <c r="X2465" s="16">
        <v>1975</v>
      </c>
      <c r="Y2465" s="16">
        <v>1106</v>
      </c>
      <c r="Z2465" s="16">
        <v>1294</v>
      </c>
      <c r="AA2465" s="16">
        <v>509</v>
      </c>
      <c r="AB2465" s="16">
        <v>304</v>
      </c>
      <c r="AC2465" s="24" t="s">
        <v>0</v>
      </c>
      <c r="AD2465" s="24" t="s">
        <v>11285</v>
      </c>
    </row>
    <row r="2466" spans="1:30" ht="15" customHeight="1" x14ac:dyDescent="0.25">
      <c r="A2466" s="16" t="s">
        <v>1827</v>
      </c>
      <c r="B2466" s="16" t="s">
        <v>9981</v>
      </c>
      <c r="C2466" s="16" t="s">
        <v>1</v>
      </c>
      <c r="D2466" s="16" t="s">
        <v>302</v>
      </c>
      <c r="E2466" s="16">
        <v>1327549</v>
      </c>
      <c r="F2466" s="16">
        <v>1</v>
      </c>
      <c r="G2466" s="16">
        <v>0.98</v>
      </c>
      <c r="H2466" s="16">
        <v>0.98</v>
      </c>
      <c r="I2466" s="16" t="s">
        <v>5327</v>
      </c>
      <c r="J2466" s="16">
        <v>20</v>
      </c>
      <c r="K2466" s="16" t="s">
        <v>8961</v>
      </c>
      <c r="M2466" s="17">
        <v>830.04246372112686</v>
      </c>
      <c r="N2466" s="17">
        <v>3587.6445488183199</v>
      </c>
      <c r="O2466" s="17">
        <v>-4.91788624433884</v>
      </c>
      <c r="P2466" s="32">
        <v>3.6064406738414797E-8</v>
      </c>
      <c r="Q2466" s="17">
        <v>5.01460723932707</v>
      </c>
      <c r="R2466" s="32">
        <v>7.4853670527997696E-84</v>
      </c>
      <c r="S2466" s="17">
        <v>-2.4659340874314202</v>
      </c>
      <c r="T2466" s="32">
        <v>1.8232107804596701E-11</v>
      </c>
      <c r="U2466" s="16">
        <v>160</v>
      </c>
      <c r="V2466" s="16">
        <v>206</v>
      </c>
      <c r="W2466" s="16">
        <v>1</v>
      </c>
      <c r="X2466" s="16">
        <v>2</v>
      </c>
      <c r="Y2466" s="16">
        <v>2225</v>
      </c>
      <c r="Z2466" s="16">
        <v>3594</v>
      </c>
      <c r="AA2466" s="16">
        <v>35</v>
      </c>
      <c r="AB2466" s="16">
        <v>13</v>
      </c>
      <c r="AC2466" s="24" t="s">
        <v>6443</v>
      </c>
      <c r="AD2466" s="24" t="s">
        <v>11603</v>
      </c>
    </row>
    <row r="2467" spans="1:30" ht="15" customHeight="1" x14ac:dyDescent="0.25">
      <c r="A2467" s="16" t="s">
        <v>4248</v>
      </c>
      <c r="B2467" s="16" t="s">
        <v>9981</v>
      </c>
      <c r="C2467" s="16" t="s">
        <v>705</v>
      </c>
      <c r="D2467" s="16" t="s">
        <v>598</v>
      </c>
      <c r="E2467" s="16">
        <v>1471641</v>
      </c>
      <c r="F2467" s="16">
        <v>1</v>
      </c>
      <c r="G2467" s="16">
        <v>0.89</v>
      </c>
      <c r="H2467" s="16">
        <v>0.88</v>
      </c>
      <c r="I2467" s="16" t="s">
        <v>5331</v>
      </c>
      <c r="J2467" s="16"/>
      <c r="K2467" s="16"/>
      <c r="M2467" s="17">
        <v>721.41097450419625</v>
      </c>
      <c r="N2467" s="17">
        <v>3579.29309132556</v>
      </c>
      <c r="O2467" s="17">
        <v>7.5853367859588099</v>
      </c>
      <c r="P2467" s="32">
        <v>3.1472915396094701E-6</v>
      </c>
      <c r="Q2467" s="17">
        <v>-2.5285280094771898</v>
      </c>
      <c r="R2467" s="32">
        <v>0.19209592660213601</v>
      </c>
      <c r="S2467" s="17">
        <v>4.83575780515846</v>
      </c>
      <c r="T2467" s="32">
        <v>1.32493694672933E-2</v>
      </c>
      <c r="U2467" s="16">
        <v>15</v>
      </c>
      <c r="V2467" s="16">
        <v>33</v>
      </c>
      <c r="W2467" s="16">
        <v>1304</v>
      </c>
      <c r="X2467" s="16">
        <v>780</v>
      </c>
      <c r="Y2467" s="16">
        <v>2</v>
      </c>
      <c r="Z2467" s="16">
        <v>2</v>
      </c>
      <c r="AA2467" s="16">
        <v>24</v>
      </c>
      <c r="AB2467" s="16">
        <v>613</v>
      </c>
      <c r="AC2467" s="24" t="s">
        <v>705</v>
      </c>
      <c r="AD2467" s="24" t="s">
        <v>9783</v>
      </c>
    </row>
    <row r="2468" spans="1:30" ht="15" customHeight="1" x14ac:dyDescent="0.25">
      <c r="A2468" s="16" t="s">
        <v>1169</v>
      </c>
      <c r="B2468" s="16" t="s">
        <v>9981</v>
      </c>
      <c r="C2468" s="16" t="s">
        <v>4</v>
      </c>
      <c r="D2468" s="16" t="s">
        <v>302</v>
      </c>
      <c r="E2468" s="16">
        <v>481767</v>
      </c>
      <c r="F2468" s="16">
        <v>1</v>
      </c>
      <c r="G2468" s="16">
        <v>1</v>
      </c>
      <c r="H2468" s="16">
        <v>0.99</v>
      </c>
      <c r="I2468" s="16" t="s">
        <v>5327</v>
      </c>
      <c r="J2468" s="16">
        <v>16</v>
      </c>
      <c r="K2468" s="16" t="s">
        <v>6453</v>
      </c>
      <c r="M2468" s="17">
        <v>1784.5727788489614</v>
      </c>
      <c r="N2468" s="17">
        <v>3559.73822771397</v>
      </c>
      <c r="O2468" s="17">
        <v>1.69648226725352</v>
      </c>
      <c r="P2468" s="32">
        <v>2.3654201124910201E-16</v>
      </c>
      <c r="Q2468" s="17">
        <v>0.57264965710509497</v>
      </c>
      <c r="R2468" s="32">
        <v>8.7731196125380405E-3</v>
      </c>
      <c r="S2468" s="17">
        <v>-0.229706164883652</v>
      </c>
      <c r="T2468" s="32">
        <v>0.43552727069407499</v>
      </c>
      <c r="U2468" s="16">
        <v>1831</v>
      </c>
      <c r="V2468" s="16">
        <v>2177</v>
      </c>
      <c r="W2468" s="16">
        <v>1265</v>
      </c>
      <c r="X2468" s="16">
        <v>1958</v>
      </c>
      <c r="Y2468" s="16">
        <v>1193</v>
      </c>
      <c r="Z2468" s="16">
        <v>1719</v>
      </c>
      <c r="AA2468" s="16">
        <v>1601</v>
      </c>
      <c r="AB2468" s="16">
        <v>807</v>
      </c>
      <c r="AC2468" s="24" t="s">
        <v>0</v>
      </c>
      <c r="AD2468" s="24" t="s">
        <v>10611</v>
      </c>
    </row>
    <row r="2469" spans="1:30" ht="15" customHeight="1" x14ac:dyDescent="0.25">
      <c r="A2469" s="16" t="s">
        <v>4549</v>
      </c>
      <c r="B2469" s="16" t="s">
        <v>9981</v>
      </c>
      <c r="C2469" s="16" t="s">
        <v>1</v>
      </c>
      <c r="D2469" s="16" t="s">
        <v>598</v>
      </c>
      <c r="E2469" s="16">
        <v>1780184</v>
      </c>
      <c r="F2469" s="16">
        <v>1</v>
      </c>
      <c r="G2469" s="16">
        <v>1</v>
      </c>
      <c r="H2469" s="16">
        <v>1</v>
      </c>
      <c r="I2469" s="16" t="s">
        <v>5327</v>
      </c>
      <c r="J2469" s="16">
        <v>31</v>
      </c>
      <c r="K2469" s="16" t="s">
        <v>8326</v>
      </c>
      <c r="M2469" s="17">
        <v>1723.1482464884118</v>
      </c>
      <c r="N2469" s="17">
        <v>3550.7099777815201</v>
      </c>
      <c r="O2469" s="17">
        <v>-1.7696429034399599</v>
      </c>
      <c r="P2469" s="32">
        <v>0.101075812316231</v>
      </c>
      <c r="Q2469" s="17">
        <v>0.86626483424533895</v>
      </c>
      <c r="R2469" s="32">
        <v>0.46555234339322799</v>
      </c>
      <c r="S2469" s="17">
        <v>-0.84947470479480502</v>
      </c>
      <c r="T2469" s="32">
        <v>0.58063453129686005</v>
      </c>
      <c r="U2469" s="16">
        <v>4167</v>
      </c>
      <c r="V2469" s="16">
        <v>2781</v>
      </c>
      <c r="W2469" s="16">
        <v>216</v>
      </c>
      <c r="X2469" s="16">
        <v>280</v>
      </c>
      <c r="Y2469" s="16">
        <v>2605</v>
      </c>
      <c r="Z2469" s="16">
        <v>3557</v>
      </c>
      <c r="AA2469" s="16">
        <v>3415</v>
      </c>
      <c r="AB2469" s="16">
        <v>155</v>
      </c>
      <c r="AC2469" s="24" t="s">
        <v>0</v>
      </c>
      <c r="AD2469" s="24" t="s">
        <v>12156</v>
      </c>
    </row>
    <row r="2470" spans="1:30" ht="15" customHeight="1" x14ac:dyDescent="0.25">
      <c r="A2470" s="16" t="s">
        <v>1858</v>
      </c>
      <c r="B2470" s="16" t="s">
        <v>9981</v>
      </c>
      <c r="C2470" s="16" t="s">
        <v>705</v>
      </c>
      <c r="D2470" s="16" t="s">
        <v>302</v>
      </c>
      <c r="E2470" s="16">
        <v>1365426</v>
      </c>
      <c r="F2470" s="16">
        <v>1</v>
      </c>
      <c r="G2470" s="16">
        <v>1</v>
      </c>
      <c r="H2470" s="16">
        <v>0.99</v>
      </c>
      <c r="I2470" s="16" t="s">
        <v>5327</v>
      </c>
      <c r="J2470" s="16"/>
      <c r="K2470" s="16"/>
      <c r="M2470" s="17">
        <v>1873.8738051457783</v>
      </c>
      <c r="N2470" s="17">
        <v>3546.5019297406002</v>
      </c>
      <c r="O2470" s="17">
        <v>-2.5079718325132698</v>
      </c>
      <c r="P2470" s="32">
        <v>6.6143455835516698E-17</v>
      </c>
      <c r="Q2470" s="17">
        <v>-1.3822262029866199</v>
      </c>
      <c r="R2470" s="32">
        <v>5.5242153263526303E-6</v>
      </c>
      <c r="S2470" s="17">
        <v>-0.140435948976633</v>
      </c>
      <c r="T2470" s="32">
        <v>0.76579469889728902</v>
      </c>
      <c r="U2470" s="16">
        <v>6379</v>
      </c>
      <c r="V2470" s="16">
        <v>4867</v>
      </c>
      <c r="W2470" s="16">
        <v>159</v>
      </c>
      <c r="X2470" s="16">
        <v>346</v>
      </c>
      <c r="Y2470" s="16">
        <v>1035</v>
      </c>
      <c r="Z2470" s="16">
        <v>1026</v>
      </c>
      <c r="AA2470" s="16">
        <v>6378</v>
      </c>
      <c r="AB2470" s="16">
        <v>1651</v>
      </c>
      <c r="AC2470" s="24" t="s">
        <v>705</v>
      </c>
      <c r="AD2470" s="24" t="s">
        <v>9878</v>
      </c>
    </row>
    <row r="2471" spans="1:30" ht="15" customHeight="1" x14ac:dyDescent="0.25">
      <c r="A2471" s="16" t="s">
        <v>1957</v>
      </c>
      <c r="B2471" s="16" t="s">
        <v>9981</v>
      </c>
      <c r="C2471" s="16" t="s">
        <v>1</v>
      </c>
      <c r="D2471" s="16" t="s">
        <v>302</v>
      </c>
      <c r="E2471" s="16">
        <v>1492458</v>
      </c>
      <c r="F2471" s="16">
        <v>1</v>
      </c>
      <c r="G2471" s="16">
        <v>0.99</v>
      </c>
      <c r="H2471" s="16">
        <v>1</v>
      </c>
      <c r="I2471" s="16" t="s">
        <v>5331</v>
      </c>
      <c r="J2471" s="16">
        <v>16</v>
      </c>
      <c r="K2471" s="16" t="s">
        <v>9019</v>
      </c>
      <c r="M2471" s="17">
        <v>2207.8622856993188</v>
      </c>
      <c r="N2471" s="17">
        <v>3538.1202413486499</v>
      </c>
      <c r="O2471" s="17">
        <v>0.67298393912971699</v>
      </c>
      <c r="P2471" s="32">
        <v>1.2473363590310301E-3</v>
      </c>
      <c r="Q2471" s="17">
        <v>-0.99039250457617001</v>
      </c>
      <c r="R2471" s="32">
        <v>3.3906764706114798E-6</v>
      </c>
      <c r="S2471" s="17">
        <v>0.16776861281376901</v>
      </c>
      <c r="T2471" s="32">
        <v>0.578144115200943</v>
      </c>
      <c r="U2471" s="16">
        <v>4100</v>
      </c>
      <c r="V2471" s="16">
        <v>3634</v>
      </c>
      <c r="W2471" s="16">
        <v>1289</v>
      </c>
      <c r="X2471" s="16">
        <v>1725</v>
      </c>
      <c r="Y2471" s="16">
        <v>907</v>
      </c>
      <c r="Z2471" s="16">
        <v>961</v>
      </c>
      <c r="AA2471" s="16">
        <v>4171</v>
      </c>
      <c r="AB2471" s="16">
        <v>1999</v>
      </c>
      <c r="AC2471" s="24" t="s">
        <v>0</v>
      </c>
      <c r="AD2471" s="24" t="s">
        <v>11800</v>
      </c>
    </row>
    <row r="2472" spans="1:30" ht="15" customHeight="1" x14ac:dyDescent="0.25">
      <c r="A2472" s="16" t="s">
        <v>3980</v>
      </c>
      <c r="B2472" s="16" t="s">
        <v>9981</v>
      </c>
      <c r="C2472" s="16" t="s">
        <v>1</v>
      </c>
      <c r="D2472" s="16" t="s">
        <v>598</v>
      </c>
      <c r="E2472" s="16">
        <v>1189161</v>
      </c>
      <c r="F2472" s="16">
        <v>1</v>
      </c>
      <c r="G2472" s="16">
        <v>1</v>
      </c>
      <c r="H2472" s="16">
        <v>1</v>
      </c>
      <c r="I2472" s="16" t="s">
        <v>5327</v>
      </c>
      <c r="J2472" s="16">
        <v>28</v>
      </c>
      <c r="K2472" s="16" t="s">
        <v>8114</v>
      </c>
      <c r="M2472" s="17">
        <v>1633.3273098982816</v>
      </c>
      <c r="N2472" s="17">
        <v>3522.7594915915001</v>
      </c>
      <c r="O2472" s="17">
        <v>-0.80657121579211999</v>
      </c>
      <c r="P2472" s="32">
        <v>2.23568202550002E-4</v>
      </c>
      <c r="Q2472" s="17">
        <v>1.43460314934252</v>
      </c>
      <c r="R2472" s="32">
        <v>1.60402226225873E-11</v>
      </c>
      <c r="S2472" s="17">
        <v>9.3122816871968897E-2</v>
      </c>
      <c r="T2472" s="32">
        <v>0.78297817740141895</v>
      </c>
      <c r="U2472" s="16">
        <v>2354</v>
      </c>
      <c r="V2472" s="16">
        <v>2168</v>
      </c>
      <c r="W2472" s="16">
        <v>282</v>
      </c>
      <c r="X2472" s="16">
        <v>346</v>
      </c>
      <c r="Y2472" s="16">
        <v>2441</v>
      </c>
      <c r="Z2472" s="16">
        <v>3529</v>
      </c>
      <c r="AA2472" s="16">
        <v>2404</v>
      </c>
      <c r="AB2472" s="16">
        <v>1068</v>
      </c>
      <c r="AC2472" s="24" t="s">
        <v>0</v>
      </c>
      <c r="AD2472" s="24" t="s">
        <v>11439</v>
      </c>
    </row>
    <row r="2473" spans="1:30" ht="15" customHeight="1" x14ac:dyDescent="0.25">
      <c r="A2473" s="16" t="s">
        <v>3829</v>
      </c>
      <c r="B2473" s="16" t="s">
        <v>9981</v>
      </c>
      <c r="C2473" s="16" t="s">
        <v>1</v>
      </c>
      <c r="D2473" s="16" t="s">
        <v>598</v>
      </c>
      <c r="E2473" s="16">
        <v>1012990</v>
      </c>
      <c r="F2473" s="16">
        <v>1</v>
      </c>
      <c r="G2473" s="16">
        <v>0.89</v>
      </c>
      <c r="H2473" s="16">
        <v>1</v>
      </c>
      <c r="I2473" s="16" t="s">
        <v>5331</v>
      </c>
      <c r="J2473" s="16">
        <v>5</v>
      </c>
      <c r="K2473" s="16" t="s">
        <v>151</v>
      </c>
      <c r="M2473" s="17">
        <v>1197.1554740270412</v>
      </c>
      <c r="N2473" s="17">
        <v>3521.6511013578902</v>
      </c>
      <c r="O2473" s="17">
        <v>3.3238950039964501</v>
      </c>
      <c r="P2473" s="32">
        <v>9.8038797228361301E-25</v>
      </c>
      <c r="Q2473" s="17">
        <v>-1.4531742387559701</v>
      </c>
      <c r="R2473" s="32">
        <v>3.4799723217056497E-5</v>
      </c>
      <c r="S2473" s="17">
        <v>1.5673685652793401</v>
      </c>
      <c r="T2473" s="32">
        <v>2.4367988286995201E-5</v>
      </c>
      <c r="U2473" s="16">
        <v>647</v>
      </c>
      <c r="V2473" s="16">
        <v>587</v>
      </c>
      <c r="W2473" s="16">
        <v>1283</v>
      </c>
      <c r="X2473" s="16">
        <v>1741</v>
      </c>
      <c r="Y2473" s="16">
        <v>144</v>
      </c>
      <c r="Z2473" s="16">
        <v>64</v>
      </c>
      <c r="AA2473" s="16">
        <v>1962</v>
      </c>
      <c r="AB2473" s="16">
        <v>744</v>
      </c>
      <c r="AC2473" s="24" t="s">
        <v>0</v>
      </c>
      <c r="AD2473" s="24" t="s">
        <v>11227</v>
      </c>
    </row>
    <row r="2474" spans="1:30" ht="15" customHeight="1" x14ac:dyDescent="0.25">
      <c r="A2474" s="16" t="s">
        <v>4623</v>
      </c>
      <c r="B2474" s="16" t="s">
        <v>9981</v>
      </c>
      <c r="C2474" s="16" t="s">
        <v>1</v>
      </c>
      <c r="D2474" s="16" t="s">
        <v>598</v>
      </c>
      <c r="E2474" s="16">
        <v>1889808</v>
      </c>
      <c r="F2474" s="16">
        <v>1</v>
      </c>
      <c r="G2474" s="16">
        <v>1</v>
      </c>
      <c r="H2474" s="16">
        <v>1</v>
      </c>
      <c r="I2474" s="16" t="s">
        <v>5327</v>
      </c>
      <c r="J2474" s="16">
        <v>19</v>
      </c>
      <c r="K2474" s="16" t="s">
        <v>8353</v>
      </c>
      <c r="M2474" s="17">
        <v>1903.2518549488891</v>
      </c>
      <c r="N2474" s="17">
        <v>3521.5592171000799</v>
      </c>
      <c r="O2474" s="17">
        <v>0.91794564847986804</v>
      </c>
      <c r="P2474" s="32">
        <v>2.3798011961216701E-4</v>
      </c>
      <c r="Q2474" s="17">
        <v>0.104847431056846</v>
      </c>
      <c r="R2474" s="32">
        <v>0.72121640553213695</v>
      </c>
      <c r="S2474" s="17">
        <v>-1.00986653023733</v>
      </c>
      <c r="T2474" s="32">
        <v>4.3580185405044E-4</v>
      </c>
      <c r="U2474" s="16">
        <v>2489</v>
      </c>
      <c r="V2474" s="16">
        <v>3814</v>
      </c>
      <c r="W2474" s="16">
        <v>1066</v>
      </c>
      <c r="X2474" s="16">
        <v>1937</v>
      </c>
      <c r="Y2474" s="16">
        <v>1401</v>
      </c>
      <c r="Z2474" s="16">
        <v>1901</v>
      </c>
      <c r="AA2474" s="16">
        <v>1413</v>
      </c>
      <c r="AB2474" s="16">
        <v>765</v>
      </c>
      <c r="AC2474" s="24" t="s">
        <v>8352</v>
      </c>
      <c r="AD2474" s="24" t="s">
        <v>12279</v>
      </c>
    </row>
    <row r="2475" spans="1:30" ht="15" customHeight="1" x14ac:dyDescent="0.25">
      <c r="A2475" s="16" t="s">
        <v>3050</v>
      </c>
      <c r="B2475" s="16" t="s">
        <v>9981</v>
      </c>
      <c r="C2475" s="16" t="s">
        <v>1</v>
      </c>
      <c r="D2475" s="16" t="s">
        <v>598</v>
      </c>
      <c r="E2475" s="16">
        <v>152206</v>
      </c>
      <c r="F2475" s="16">
        <v>1</v>
      </c>
      <c r="G2475" s="16">
        <v>1</v>
      </c>
      <c r="H2475" s="16">
        <v>1</v>
      </c>
      <c r="I2475" s="16" t="s">
        <v>5331</v>
      </c>
      <c r="J2475" s="16">
        <v>46</v>
      </c>
      <c r="K2475" s="16" t="s">
        <v>8249</v>
      </c>
      <c r="M2475" s="17">
        <v>2460.1138741907889</v>
      </c>
      <c r="N2475" s="17">
        <v>3521.3403786283998</v>
      </c>
      <c r="O2475" s="17">
        <v>4.8500718546724698E-2</v>
      </c>
      <c r="P2475" s="32">
        <v>0.86044558941238702</v>
      </c>
      <c r="Q2475" s="17">
        <v>0.82604193034769502</v>
      </c>
      <c r="R2475" s="32">
        <v>1.6080441763570701E-3</v>
      </c>
      <c r="S2475" s="17">
        <v>0.37156396534953601</v>
      </c>
      <c r="T2475" s="32">
        <v>0.26753517252855402</v>
      </c>
      <c r="U2475" s="16">
        <v>4300</v>
      </c>
      <c r="V2475" s="16">
        <v>2838</v>
      </c>
      <c r="W2475" s="16">
        <v>811</v>
      </c>
      <c r="X2475" s="16">
        <v>973</v>
      </c>
      <c r="Y2475" s="16">
        <v>2785</v>
      </c>
      <c r="Z2475" s="16">
        <v>3323</v>
      </c>
      <c r="AA2475" s="16">
        <v>5058</v>
      </c>
      <c r="AB2475" s="16">
        <v>1828</v>
      </c>
      <c r="AC2475" s="24" t="s">
        <v>8248</v>
      </c>
      <c r="AD2475" s="24" t="s">
        <v>10179</v>
      </c>
    </row>
    <row r="2476" spans="1:30" ht="15" customHeight="1" x14ac:dyDescent="0.25">
      <c r="A2476" s="16" t="s">
        <v>2943</v>
      </c>
      <c r="B2476" s="16" t="s">
        <v>9981</v>
      </c>
      <c r="C2476" s="16" t="s">
        <v>1</v>
      </c>
      <c r="D2476" s="16" t="s">
        <v>598</v>
      </c>
      <c r="E2476" s="16">
        <v>31427</v>
      </c>
      <c r="F2476" s="16">
        <v>1</v>
      </c>
      <c r="G2476" s="16">
        <v>0.9</v>
      </c>
      <c r="H2476" s="16">
        <v>0.99</v>
      </c>
      <c r="I2476" s="16" t="s">
        <v>5331</v>
      </c>
      <c r="J2476" s="16">
        <v>377</v>
      </c>
      <c r="K2476" s="16" t="s">
        <v>270</v>
      </c>
      <c r="M2476" s="17">
        <v>1217.141977216331</v>
      </c>
      <c r="N2476" s="17">
        <v>3508.8328802287801</v>
      </c>
      <c r="O2476" s="17">
        <v>2.1500860025884201</v>
      </c>
      <c r="P2476" s="32">
        <v>9.3847956043071603E-4</v>
      </c>
      <c r="Q2476" s="17">
        <v>-0.603614376121273</v>
      </c>
      <c r="R2476" s="32">
        <v>0.404960705565171</v>
      </c>
      <c r="S2476" s="17">
        <v>-1.4822652681801101</v>
      </c>
      <c r="T2476" s="32">
        <v>6.5338424909254497E-2</v>
      </c>
      <c r="U2476" s="16">
        <v>861</v>
      </c>
      <c r="V2476" s="16">
        <v>1922</v>
      </c>
      <c r="W2476" s="16">
        <v>1161</v>
      </c>
      <c r="X2476" s="16">
        <v>1930</v>
      </c>
      <c r="Y2476" s="16">
        <v>371</v>
      </c>
      <c r="Z2476" s="16">
        <v>524</v>
      </c>
      <c r="AA2476" s="16">
        <v>252</v>
      </c>
      <c r="AB2476" s="16">
        <v>337</v>
      </c>
      <c r="AC2476" s="24" t="s">
        <v>269</v>
      </c>
      <c r="AD2476" s="24" t="s">
        <v>10028</v>
      </c>
    </row>
    <row r="2477" spans="1:30" ht="15" customHeight="1" x14ac:dyDescent="0.25">
      <c r="A2477" s="16" t="s">
        <v>1050</v>
      </c>
      <c r="B2477" s="16" t="s">
        <v>9981</v>
      </c>
      <c r="C2477" s="16" t="s">
        <v>1</v>
      </c>
      <c r="D2477" s="16" t="s">
        <v>302</v>
      </c>
      <c r="E2477" s="16">
        <v>355864</v>
      </c>
      <c r="F2477" s="16">
        <v>0.99</v>
      </c>
      <c r="G2477" s="16">
        <v>0.97</v>
      </c>
      <c r="H2477" s="16">
        <v>0.98</v>
      </c>
      <c r="I2477" s="16" t="s">
        <v>5331</v>
      </c>
      <c r="J2477" s="16">
        <v>22</v>
      </c>
      <c r="K2477" s="16" t="s">
        <v>9421</v>
      </c>
      <c r="M2477" s="17">
        <v>1995.4407860474305</v>
      </c>
      <c r="N2477" s="17">
        <v>3508.7842484964999</v>
      </c>
      <c r="O2477" s="17">
        <v>0.94273530781165804</v>
      </c>
      <c r="P2477" s="32">
        <v>2.4499699818685202E-6</v>
      </c>
      <c r="Q2477" s="17">
        <v>1.46893745001034</v>
      </c>
      <c r="R2477" s="32">
        <v>2.43090330858569E-13</v>
      </c>
      <c r="S2477" s="17">
        <v>-0.48568622873116502</v>
      </c>
      <c r="T2477" s="32">
        <v>4.8987007924402498E-2</v>
      </c>
      <c r="U2477" s="16">
        <v>2305</v>
      </c>
      <c r="V2477" s="16">
        <v>2302</v>
      </c>
      <c r="W2477" s="16">
        <v>854</v>
      </c>
      <c r="X2477" s="16">
        <v>1346</v>
      </c>
      <c r="Y2477" s="16">
        <v>2680</v>
      </c>
      <c r="Z2477" s="16">
        <v>3515</v>
      </c>
      <c r="AA2477" s="16">
        <v>1480</v>
      </c>
      <c r="AB2477" s="16">
        <v>806</v>
      </c>
      <c r="AC2477" s="24" t="s">
        <v>0</v>
      </c>
      <c r="AD2477" s="24" t="s">
        <v>10460</v>
      </c>
    </row>
    <row r="2478" spans="1:30" ht="15" customHeight="1" x14ac:dyDescent="0.25">
      <c r="A2478" s="16" t="s">
        <v>1178</v>
      </c>
      <c r="B2478" s="16" t="s">
        <v>9981</v>
      </c>
      <c r="C2478" s="16" t="s">
        <v>596</v>
      </c>
      <c r="D2478" s="16" t="s">
        <v>302</v>
      </c>
      <c r="E2478" s="16">
        <v>486167</v>
      </c>
      <c r="F2478" s="16">
        <v>0.94</v>
      </c>
      <c r="G2478" s="16">
        <v>0.95</v>
      </c>
      <c r="H2478" s="16">
        <v>0.88</v>
      </c>
      <c r="I2478" s="16" t="s">
        <v>5331</v>
      </c>
      <c r="J2478" s="16">
        <v>16</v>
      </c>
      <c r="K2478" s="16" t="s">
        <v>7743</v>
      </c>
      <c r="M2478" s="17">
        <v>2197.0622907657526</v>
      </c>
      <c r="N2478" s="17">
        <v>3505.18196136713</v>
      </c>
      <c r="O2478" s="17">
        <v>0.88123312825585298</v>
      </c>
      <c r="P2478" s="32">
        <v>6.4407703234021507E-5</v>
      </c>
      <c r="Q2478" s="17">
        <v>0.18298313836917501</v>
      </c>
      <c r="R2478" s="32">
        <v>0.45961455836792497</v>
      </c>
      <c r="S2478" s="17">
        <v>-0.108590739464291</v>
      </c>
      <c r="T2478" s="32">
        <v>0.75481801615942501</v>
      </c>
      <c r="U2478" s="16">
        <v>3375</v>
      </c>
      <c r="V2478" s="16">
        <v>3249</v>
      </c>
      <c r="W2478" s="16">
        <v>1277</v>
      </c>
      <c r="X2478" s="16">
        <v>1705</v>
      </c>
      <c r="Y2478" s="16">
        <v>1771</v>
      </c>
      <c r="Z2478" s="16">
        <v>1832</v>
      </c>
      <c r="AA2478" s="16">
        <v>3331</v>
      </c>
      <c r="AB2478" s="16">
        <v>1233</v>
      </c>
      <c r="AC2478" s="24" t="s">
        <v>7742</v>
      </c>
      <c r="AD2478" s="24" t="s">
        <v>7741</v>
      </c>
    </row>
    <row r="2479" spans="1:30" ht="15" customHeight="1" x14ac:dyDescent="0.25">
      <c r="A2479" s="16" t="s">
        <v>4543</v>
      </c>
      <c r="B2479" s="16" t="s">
        <v>9981</v>
      </c>
      <c r="C2479" s="16" t="s">
        <v>4</v>
      </c>
      <c r="D2479" s="16" t="s">
        <v>598</v>
      </c>
      <c r="E2479" s="16">
        <v>1775617</v>
      </c>
      <c r="F2479" s="16">
        <v>1</v>
      </c>
      <c r="G2479" s="16">
        <v>0.97</v>
      </c>
      <c r="H2479" s="16">
        <v>1</v>
      </c>
      <c r="I2479" s="16" t="s">
        <v>5331</v>
      </c>
      <c r="J2479" s="16">
        <v>5</v>
      </c>
      <c r="K2479" s="16" t="s">
        <v>79</v>
      </c>
      <c r="M2479" s="17">
        <v>1032.2912626622601</v>
      </c>
      <c r="N2479" s="17">
        <v>3501.7966269489898</v>
      </c>
      <c r="O2479" s="17">
        <v>-1.58332789443337</v>
      </c>
      <c r="P2479" s="32">
        <v>8.2811883435198394E-8</v>
      </c>
      <c r="Q2479" s="17">
        <v>2.7314152866015302</v>
      </c>
      <c r="R2479" s="32">
        <v>3.29597625183659E-24</v>
      </c>
      <c r="S2479" s="17">
        <v>-2.2666343767853599E-2</v>
      </c>
      <c r="T2479" s="32">
        <v>0.96317376246106201</v>
      </c>
      <c r="U2479" s="16">
        <v>824</v>
      </c>
      <c r="V2479" s="16">
        <v>880</v>
      </c>
      <c r="W2479" s="16">
        <v>46</v>
      </c>
      <c r="X2479" s="16">
        <v>98</v>
      </c>
      <c r="Y2479" s="16">
        <v>2071</v>
      </c>
      <c r="Z2479" s="16">
        <v>3508</v>
      </c>
      <c r="AA2479" s="16">
        <v>650</v>
      </c>
      <c r="AB2479" s="16">
        <v>462</v>
      </c>
      <c r="AC2479" s="24" t="s">
        <v>0</v>
      </c>
      <c r="AD2479" s="24" t="s">
        <v>12145</v>
      </c>
    </row>
    <row r="2480" spans="1:30" ht="15" customHeight="1" x14ac:dyDescent="0.25">
      <c r="A2480" s="16" t="s">
        <v>2157</v>
      </c>
      <c r="B2480" s="16" t="s">
        <v>9981</v>
      </c>
      <c r="C2480" s="16" t="s">
        <v>1</v>
      </c>
      <c r="D2480" s="16" t="s">
        <v>302</v>
      </c>
      <c r="E2480" s="16">
        <v>1739685</v>
      </c>
      <c r="F2480" s="16">
        <v>1</v>
      </c>
      <c r="G2480" s="16">
        <v>1</v>
      </c>
      <c r="H2480" s="16">
        <v>0.92</v>
      </c>
      <c r="I2480" s="16" t="s">
        <v>5327</v>
      </c>
      <c r="J2480" s="16">
        <v>124</v>
      </c>
      <c r="K2480" s="16" t="s">
        <v>9080</v>
      </c>
      <c r="M2480" s="17">
        <v>1062.7299298042467</v>
      </c>
      <c r="N2480" s="17">
        <v>3483.3802064861902</v>
      </c>
      <c r="O2480" s="17">
        <v>2.3271830733345298</v>
      </c>
      <c r="P2480" s="32">
        <v>9.1141507443268403E-17</v>
      </c>
      <c r="Q2480" s="17">
        <v>-0.58722247634510005</v>
      </c>
      <c r="R2480" s="32">
        <v>5.3402809687439101E-2</v>
      </c>
      <c r="S2480" s="17">
        <v>-0.72261704266738302</v>
      </c>
      <c r="T2480" s="32">
        <v>3.8783835349860199E-2</v>
      </c>
      <c r="U2480" s="16">
        <v>869</v>
      </c>
      <c r="V2480" s="16">
        <v>1285</v>
      </c>
      <c r="W2480" s="16">
        <v>862</v>
      </c>
      <c r="X2480" s="16">
        <v>1916</v>
      </c>
      <c r="Y2480" s="16">
        <v>330</v>
      </c>
      <c r="Z2480" s="16">
        <v>360</v>
      </c>
      <c r="AA2480" s="16">
        <v>533</v>
      </c>
      <c r="AB2480" s="16">
        <v>347</v>
      </c>
      <c r="AC2480" s="24" t="s">
        <v>5940</v>
      </c>
      <c r="AD2480" s="24" t="s">
        <v>12094</v>
      </c>
    </row>
    <row r="2481" spans="1:30" ht="15" customHeight="1" x14ac:dyDescent="0.25">
      <c r="A2481" s="16" t="s">
        <v>954</v>
      </c>
      <c r="B2481" s="16" t="s">
        <v>9981</v>
      </c>
      <c r="C2481" s="16" t="s">
        <v>705</v>
      </c>
      <c r="D2481" s="16" t="s">
        <v>302</v>
      </c>
      <c r="E2481" s="16">
        <v>244681</v>
      </c>
      <c r="F2481" s="16">
        <v>1</v>
      </c>
      <c r="G2481" s="16">
        <v>0.97</v>
      </c>
      <c r="H2481" s="16">
        <v>0.93</v>
      </c>
      <c r="I2481" s="16" t="s">
        <v>5372</v>
      </c>
      <c r="J2481" s="16"/>
      <c r="K2481" s="16"/>
      <c r="M2481" s="17">
        <v>1582.2742299659647</v>
      </c>
      <c r="N2481" s="17">
        <v>3479.6153400306498</v>
      </c>
      <c r="O2481" s="17">
        <v>-3.4370526663328098</v>
      </c>
      <c r="P2481" s="32">
        <v>7.6938581317211999E-28</v>
      </c>
      <c r="Q2481" s="17">
        <v>0.83806420726594799</v>
      </c>
      <c r="R2481" s="32">
        <v>6.7480510896491801E-3</v>
      </c>
      <c r="S2481" s="17">
        <v>-1.3612665499009999</v>
      </c>
      <c r="T2481" s="32">
        <v>5.8217393269009197E-5</v>
      </c>
      <c r="U2481" s="16">
        <v>2588</v>
      </c>
      <c r="V2481" s="16">
        <v>4560</v>
      </c>
      <c r="W2481" s="16">
        <v>61</v>
      </c>
      <c r="X2481" s="16">
        <v>104</v>
      </c>
      <c r="Y2481" s="16">
        <v>2752</v>
      </c>
      <c r="Z2481" s="16">
        <v>3446</v>
      </c>
      <c r="AA2481" s="16">
        <v>1036</v>
      </c>
      <c r="AB2481" s="16">
        <v>785</v>
      </c>
      <c r="AC2481" s="24" t="s">
        <v>705</v>
      </c>
      <c r="AD2481" s="24" t="s">
        <v>9931</v>
      </c>
    </row>
    <row r="2482" spans="1:30" ht="15" customHeight="1" x14ac:dyDescent="0.25">
      <c r="A2482" s="16" t="s">
        <v>2682</v>
      </c>
      <c r="B2482" s="16" t="s">
        <v>9981</v>
      </c>
      <c r="C2482" s="16" t="s">
        <v>596</v>
      </c>
      <c r="D2482" s="16" t="s">
        <v>302</v>
      </c>
      <c r="E2482" s="16">
        <v>2400043</v>
      </c>
      <c r="F2482" s="16">
        <v>1</v>
      </c>
      <c r="G2482" s="16">
        <v>0.88</v>
      </c>
      <c r="H2482" s="16">
        <v>0.98</v>
      </c>
      <c r="I2482" s="16" t="s">
        <v>5331</v>
      </c>
      <c r="J2482" s="16">
        <v>992</v>
      </c>
      <c r="K2482" s="16" t="s">
        <v>7459</v>
      </c>
      <c r="M2482" s="17">
        <v>1103.258412122394</v>
      </c>
      <c r="N2482" s="17">
        <v>3463.38167711701</v>
      </c>
      <c r="O2482" s="17">
        <v>3.6146751035451299</v>
      </c>
      <c r="P2482" s="32">
        <v>6.3768881042152201E-60</v>
      </c>
      <c r="Q2482" s="17">
        <v>0.50593549238070001</v>
      </c>
      <c r="R2482" s="32">
        <v>3.7491584355118103E-2</v>
      </c>
      <c r="S2482" s="17">
        <v>8.0101368249955299E-2</v>
      </c>
      <c r="T2482" s="32">
        <v>0.83146788930138305</v>
      </c>
      <c r="U2482" s="16">
        <v>498</v>
      </c>
      <c r="V2482" s="16">
        <v>539</v>
      </c>
      <c r="W2482" s="16">
        <v>1243</v>
      </c>
      <c r="X2482" s="16">
        <v>1905</v>
      </c>
      <c r="Y2482" s="16">
        <v>358</v>
      </c>
      <c r="Z2482" s="16">
        <v>346</v>
      </c>
      <c r="AA2482" s="16">
        <v>563</v>
      </c>
      <c r="AB2482" s="16">
        <v>234</v>
      </c>
      <c r="AC2482" s="24" t="s">
        <v>7458</v>
      </c>
      <c r="AD2482" s="24" t="s">
        <v>7457</v>
      </c>
    </row>
    <row r="2483" spans="1:30" ht="15" customHeight="1" x14ac:dyDescent="0.25">
      <c r="A2483" s="16" t="s">
        <v>1278</v>
      </c>
      <c r="B2483" s="16" t="s">
        <v>9981</v>
      </c>
      <c r="C2483" s="16" t="s">
        <v>1</v>
      </c>
      <c r="D2483" s="16" t="s">
        <v>302</v>
      </c>
      <c r="E2483" s="16">
        <v>637254</v>
      </c>
      <c r="F2483" s="16">
        <v>1</v>
      </c>
      <c r="G2483" s="16">
        <v>0.78</v>
      </c>
      <c r="H2483" s="16">
        <v>0.66</v>
      </c>
      <c r="I2483" s="16" t="s">
        <v>5327</v>
      </c>
      <c r="J2483" s="16">
        <v>25</v>
      </c>
      <c r="K2483" s="16" t="s">
        <v>9514</v>
      </c>
      <c r="M2483" s="17">
        <v>2221.0848712400921</v>
      </c>
      <c r="N2483" s="17">
        <v>3456.07782415478</v>
      </c>
      <c r="O2483" s="17">
        <v>-2.23402981623236</v>
      </c>
      <c r="P2483" s="32">
        <v>1.52069310439258E-28</v>
      </c>
      <c r="Q2483" s="17">
        <v>-1.02240912130128</v>
      </c>
      <c r="R2483" s="32">
        <v>3.7746228930780699E-7</v>
      </c>
      <c r="S2483" s="17">
        <v>3.5173208924854198E-2</v>
      </c>
      <c r="T2483" s="32">
        <v>0.92004503470864796</v>
      </c>
      <c r="U2483" s="16">
        <v>6354</v>
      </c>
      <c r="V2483" s="16">
        <v>5681</v>
      </c>
      <c r="W2483" s="16">
        <v>254</v>
      </c>
      <c r="X2483" s="16">
        <v>378</v>
      </c>
      <c r="Y2483" s="16">
        <v>1230</v>
      </c>
      <c r="Z2483" s="16">
        <v>1651</v>
      </c>
      <c r="AA2483" s="16">
        <v>5784</v>
      </c>
      <c r="AB2483" s="16">
        <v>2902</v>
      </c>
      <c r="AC2483" s="24" t="s">
        <v>0</v>
      </c>
      <c r="AD2483" s="24" t="s">
        <v>10762</v>
      </c>
    </row>
    <row r="2484" spans="1:30" ht="15" customHeight="1" x14ac:dyDescent="0.25">
      <c r="A2484" s="16" t="s">
        <v>4020</v>
      </c>
      <c r="B2484" s="16" t="s">
        <v>9981</v>
      </c>
      <c r="C2484" s="16" t="s">
        <v>1</v>
      </c>
      <c r="D2484" s="16" t="s">
        <v>598</v>
      </c>
      <c r="E2484" s="16">
        <v>1220098</v>
      </c>
      <c r="F2484" s="16">
        <v>1</v>
      </c>
      <c r="G2484" s="16">
        <v>1</v>
      </c>
      <c r="H2484" s="16">
        <v>1</v>
      </c>
      <c r="I2484" s="16" t="s">
        <v>5331</v>
      </c>
      <c r="J2484" s="16">
        <v>55</v>
      </c>
      <c r="K2484" s="16" t="s">
        <v>8143</v>
      </c>
      <c r="M2484" s="17">
        <v>1081.0653339674413</v>
      </c>
      <c r="N2484" s="17">
        <v>3454.87973941575</v>
      </c>
      <c r="O2484" s="17">
        <v>-3.2565972736569999</v>
      </c>
      <c r="P2484" s="32">
        <v>1.4369984928418699E-26</v>
      </c>
      <c r="Q2484" s="17">
        <v>2.5041245767878801</v>
      </c>
      <c r="R2484" s="32">
        <v>1.61479535194509E-26</v>
      </c>
      <c r="S2484" s="17">
        <v>-0.31426496068195398</v>
      </c>
      <c r="T2484" s="32">
        <v>0.33068963781180699</v>
      </c>
      <c r="U2484" s="16">
        <v>1146</v>
      </c>
      <c r="V2484" s="16">
        <v>965</v>
      </c>
      <c r="W2484" s="16">
        <v>14</v>
      </c>
      <c r="X2484" s="16">
        <v>42</v>
      </c>
      <c r="Y2484" s="16">
        <v>2388</v>
      </c>
      <c r="Z2484" s="16">
        <v>3461</v>
      </c>
      <c r="AA2484" s="16">
        <v>837</v>
      </c>
      <c r="AB2484" s="16">
        <v>380</v>
      </c>
      <c r="AC2484" s="24" t="s">
        <v>8142</v>
      </c>
      <c r="AD2484" s="24" t="s">
        <v>11485</v>
      </c>
    </row>
    <row r="2485" spans="1:30" ht="15" customHeight="1" x14ac:dyDescent="0.25">
      <c r="A2485" s="16" t="s">
        <v>2723</v>
      </c>
      <c r="B2485" s="16" t="s">
        <v>9981</v>
      </c>
      <c r="C2485" s="16" t="s">
        <v>1</v>
      </c>
      <c r="D2485" s="16" t="s">
        <v>302</v>
      </c>
      <c r="E2485" s="16">
        <v>2457708</v>
      </c>
      <c r="F2485" s="16">
        <v>1</v>
      </c>
      <c r="G2485" s="16">
        <v>1</v>
      </c>
      <c r="H2485" s="16">
        <v>0.44</v>
      </c>
      <c r="I2485" s="16" t="s">
        <v>5327</v>
      </c>
      <c r="J2485" s="16">
        <v>81</v>
      </c>
      <c r="K2485" s="16" t="s">
        <v>6199</v>
      </c>
      <c r="M2485" s="17">
        <v>1144.2759973979162</v>
      </c>
      <c r="N2485" s="17">
        <v>3453.02968472972</v>
      </c>
      <c r="O2485" s="17">
        <v>3.2424965015118001</v>
      </c>
      <c r="P2485" s="32">
        <v>2.1193412334273998E-40</v>
      </c>
      <c r="Q2485" s="17">
        <v>-6.1541446148026299E-2</v>
      </c>
      <c r="R2485" s="32">
        <v>0.84033024981089</v>
      </c>
      <c r="S2485" s="17">
        <v>0.23268441257138101</v>
      </c>
      <c r="T2485" s="32">
        <v>0.52063447016897202</v>
      </c>
      <c r="U2485" s="16">
        <v>562</v>
      </c>
      <c r="V2485" s="16">
        <v>780</v>
      </c>
      <c r="W2485" s="16">
        <v>1258</v>
      </c>
      <c r="X2485" s="16">
        <v>1884</v>
      </c>
      <c r="Y2485" s="16">
        <v>232</v>
      </c>
      <c r="Z2485" s="16">
        <v>402</v>
      </c>
      <c r="AA2485" s="16">
        <v>730</v>
      </c>
      <c r="AB2485" s="16">
        <v>377</v>
      </c>
      <c r="AC2485" s="24" t="s">
        <v>184</v>
      </c>
      <c r="AD2485" s="24" t="s">
        <v>12909</v>
      </c>
    </row>
    <row r="2486" spans="1:30" ht="15" customHeight="1" x14ac:dyDescent="0.25">
      <c r="A2486" s="16" t="s">
        <v>3259</v>
      </c>
      <c r="B2486" s="16" t="s">
        <v>9981</v>
      </c>
      <c r="C2486" s="16" t="s">
        <v>1</v>
      </c>
      <c r="D2486" s="16" t="s">
        <v>598</v>
      </c>
      <c r="E2486" s="16">
        <v>362266</v>
      </c>
      <c r="F2486" s="16">
        <v>0.98</v>
      </c>
      <c r="G2486" s="16">
        <v>0.96</v>
      </c>
      <c r="H2486" s="16">
        <v>1</v>
      </c>
      <c r="I2486" s="16" t="s">
        <v>5331</v>
      </c>
      <c r="J2486" s="16">
        <v>26</v>
      </c>
      <c r="K2486" s="16" t="s">
        <v>7644</v>
      </c>
      <c r="M2486" s="17">
        <v>1281.3112873636926</v>
      </c>
      <c r="N2486" s="17">
        <v>3452.4733883701801</v>
      </c>
      <c r="O2486" s="17">
        <v>2.36374382166164</v>
      </c>
      <c r="P2486" s="32">
        <v>7.8969821787964899E-28</v>
      </c>
      <c r="Q2486" s="17">
        <v>0.70004569654110704</v>
      </c>
      <c r="R2486" s="32">
        <v>2.1856706010802999E-3</v>
      </c>
      <c r="S2486" s="17">
        <v>-0.46527481693277101</v>
      </c>
      <c r="T2486" s="32">
        <v>9.5912284916517598E-2</v>
      </c>
      <c r="U2486" s="16">
        <v>1043</v>
      </c>
      <c r="V2486" s="16">
        <v>1187</v>
      </c>
      <c r="W2486" s="16">
        <v>1004</v>
      </c>
      <c r="X2486" s="16">
        <v>1899</v>
      </c>
      <c r="Y2486" s="16">
        <v>794</v>
      </c>
      <c r="Z2486" s="16">
        <v>958</v>
      </c>
      <c r="AA2486" s="16">
        <v>756</v>
      </c>
      <c r="AB2486" s="16">
        <v>382</v>
      </c>
      <c r="AC2486" s="24" t="s">
        <v>0</v>
      </c>
      <c r="AD2486" s="24" t="s">
        <v>10468</v>
      </c>
    </row>
    <row r="2487" spans="1:30" ht="15" customHeight="1" x14ac:dyDescent="0.25">
      <c r="A2487" s="16" t="s">
        <v>4805</v>
      </c>
      <c r="B2487" s="16" t="s">
        <v>9981</v>
      </c>
      <c r="C2487" s="16" t="s">
        <v>1</v>
      </c>
      <c r="D2487" s="16" t="s">
        <v>598</v>
      </c>
      <c r="E2487" s="16">
        <v>2093276</v>
      </c>
      <c r="F2487" s="16">
        <v>1</v>
      </c>
      <c r="G2487" s="16">
        <v>0.96</v>
      </c>
      <c r="H2487" s="16">
        <v>1</v>
      </c>
      <c r="I2487" s="16" t="s">
        <v>5372</v>
      </c>
      <c r="J2487" s="16">
        <v>24</v>
      </c>
      <c r="K2487" s="16" t="s">
        <v>8414</v>
      </c>
      <c r="M2487" s="17">
        <v>1321.790941165367</v>
      </c>
      <c r="N2487" s="17">
        <v>3433.8853486074599</v>
      </c>
      <c r="O2487" s="17">
        <v>-2.7412788541376698</v>
      </c>
      <c r="P2487" s="32">
        <v>1.4777113367346701E-16</v>
      </c>
      <c r="Q2487" s="17">
        <v>-0.69977159538078004</v>
      </c>
      <c r="R2487" s="32">
        <v>4.2400428554292803E-2</v>
      </c>
      <c r="S2487" s="17">
        <v>-1.47329968199386</v>
      </c>
      <c r="T2487" s="32">
        <v>7.2366288260523203E-5</v>
      </c>
      <c r="U2487" s="16">
        <v>2857</v>
      </c>
      <c r="V2487" s="16">
        <v>6321</v>
      </c>
      <c r="W2487" s="16">
        <v>154</v>
      </c>
      <c r="X2487" s="16">
        <v>178</v>
      </c>
      <c r="Y2487" s="16">
        <v>1252</v>
      </c>
      <c r="Z2487" s="16">
        <v>1481</v>
      </c>
      <c r="AA2487" s="16">
        <v>1322</v>
      </c>
      <c r="AB2487" s="16">
        <v>889</v>
      </c>
      <c r="AC2487" s="24" t="s">
        <v>8413</v>
      </c>
      <c r="AD2487" s="24" t="s">
        <v>12505</v>
      </c>
    </row>
    <row r="2488" spans="1:30" ht="15" customHeight="1" x14ac:dyDescent="0.25">
      <c r="A2488" s="16" t="s">
        <v>708</v>
      </c>
      <c r="B2488" s="16" t="s">
        <v>5431</v>
      </c>
      <c r="C2488" s="16" t="s">
        <v>596</v>
      </c>
      <c r="D2488" s="16" t="s">
        <v>302</v>
      </c>
      <c r="E2488" s="16">
        <v>3968</v>
      </c>
      <c r="F2488" s="16">
        <v>0.98</v>
      </c>
      <c r="G2488" s="16">
        <v>0.98</v>
      </c>
      <c r="H2488" s="16">
        <v>0.94</v>
      </c>
      <c r="I2488" s="48" t="s">
        <v>5327</v>
      </c>
      <c r="J2488" s="16">
        <v>98</v>
      </c>
      <c r="K2488" s="16" t="s">
        <v>7680</v>
      </c>
      <c r="M2488" s="17">
        <v>859.78385535545749</v>
      </c>
      <c r="N2488" s="17">
        <v>3433.8156880738302</v>
      </c>
      <c r="O2488" s="17">
        <v>8.7607049713818306</v>
      </c>
      <c r="P2488" s="32">
        <v>2.6755400556409299E-20</v>
      </c>
      <c r="Q2488" s="17">
        <v>-0.52362156261427195</v>
      </c>
      <c r="R2488" s="32">
        <v>0.67731209782790802</v>
      </c>
      <c r="S2488" s="17">
        <v>1.51436629671911</v>
      </c>
      <c r="T2488" s="32">
        <v>0.242691541365434</v>
      </c>
      <c r="U2488" s="16">
        <v>14</v>
      </c>
      <c r="V2488" s="16">
        <v>15</v>
      </c>
      <c r="W2488" s="16">
        <v>1251</v>
      </c>
      <c r="X2488" s="16">
        <v>1856</v>
      </c>
      <c r="Y2488" s="16">
        <v>3</v>
      </c>
      <c r="Z2488" s="16">
        <v>7</v>
      </c>
      <c r="AA2488" s="16">
        <v>70</v>
      </c>
      <c r="AB2488" s="16">
        <v>4</v>
      </c>
      <c r="AC2488" s="24" t="s">
        <v>7679</v>
      </c>
      <c r="AD2488" s="24" t="s">
        <v>7678</v>
      </c>
    </row>
    <row r="2489" spans="1:30" ht="15" customHeight="1" x14ac:dyDescent="0.25">
      <c r="A2489" s="16" t="s">
        <v>4262</v>
      </c>
      <c r="B2489" s="16" t="s">
        <v>9981</v>
      </c>
      <c r="C2489" s="16" t="s">
        <v>1</v>
      </c>
      <c r="D2489" s="16" t="s">
        <v>598</v>
      </c>
      <c r="E2489" s="16">
        <v>1476785</v>
      </c>
      <c r="F2489" s="16">
        <v>1</v>
      </c>
      <c r="G2489" s="16">
        <v>0.99</v>
      </c>
      <c r="H2489" s="16">
        <v>1</v>
      </c>
      <c r="I2489" s="16" t="s">
        <v>5372</v>
      </c>
      <c r="J2489" s="16">
        <v>26</v>
      </c>
      <c r="K2489" s="16" t="s">
        <v>6986</v>
      </c>
      <c r="M2489" s="17">
        <v>838.24274101349624</v>
      </c>
      <c r="N2489" s="17">
        <v>3428.8387627520601</v>
      </c>
      <c r="O2489" s="17">
        <v>4.9492281317179803</v>
      </c>
      <c r="P2489" s="32">
        <v>7.3617290749754892E-74</v>
      </c>
      <c r="Q2489" s="17">
        <v>0.203372565150611</v>
      </c>
      <c r="R2489" s="32">
        <v>0.54782346693295603</v>
      </c>
      <c r="S2489" s="17">
        <v>-0.13506197814252499</v>
      </c>
      <c r="T2489" s="32">
        <v>0.77251405481763802</v>
      </c>
      <c r="U2489" s="16">
        <v>153</v>
      </c>
      <c r="V2489" s="16">
        <v>212</v>
      </c>
      <c r="W2489" s="16">
        <v>974</v>
      </c>
      <c r="X2489" s="16">
        <v>1886</v>
      </c>
      <c r="Y2489" s="16">
        <v>69</v>
      </c>
      <c r="Z2489" s="16">
        <v>139</v>
      </c>
      <c r="AA2489" s="16">
        <v>161</v>
      </c>
      <c r="AB2489" s="16">
        <v>76</v>
      </c>
      <c r="AC2489" s="24" t="s">
        <v>5500</v>
      </c>
      <c r="AD2489" s="24" t="s">
        <v>11783</v>
      </c>
    </row>
    <row r="2490" spans="1:30" ht="15" customHeight="1" x14ac:dyDescent="0.25">
      <c r="A2490" s="16" t="s">
        <v>1896</v>
      </c>
      <c r="B2490" s="16" t="s">
        <v>9981</v>
      </c>
      <c r="C2490" s="16" t="s">
        <v>1</v>
      </c>
      <c r="D2490" s="16" t="s">
        <v>302</v>
      </c>
      <c r="E2490" s="16">
        <v>1423740</v>
      </c>
      <c r="F2490" s="16">
        <v>1</v>
      </c>
      <c r="G2490" s="16">
        <v>0.95</v>
      </c>
      <c r="H2490" s="16">
        <v>0.89</v>
      </c>
      <c r="I2490" s="16" t="s">
        <v>5327</v>
      </c>
      <c r="J2490" s="16">
        <v>16</v>
      </c>
      <c r="K2490" s="16" t="s">
        <v>8987</v>
      </c>
      <c r="M2490" s="17">
        <v>1029.0282657390048</v>
      </c>
      <c r="N2490" s="17">
        <v>3412.4763296318201</v>
      </c>
      <c r="O2490" s="17">
        <v>2.7236597893002799</v>
      </c>
      <c r="P2490" s="32">
        <v>1.4576755923267201E-28</v>
      </c>
      <c r="Q2490" s="17">
        <v>-1.08263217629557</v>
      </c>
      <c r="R2490" s="32">
        <v>4.5472102272093098E-5</v>
      </c>
      <c r="S2490" s="17">
        <v>-0.57243750137793803</v>
      </c>
      <c r="T2490" s="32">
        <v>6.8636875299354097E-2</v>
      </c>
      <c r="U2490" s="16">
        <v>896</v>
      </c>
      <c r="V2490" s="16">
        <v>843</v>
      </c>
      <c r="W2490" s="16">
        <v>1020</v>
      </c>
      <c r="X2490" s="16">
        <v>1877</v>
      </c>
      <c r="Y2490" s="16">
        <v>153</v>
      </c>
      <c r="Z2490" s="16">
        <v>250</v>
      </c>
      <c r="AA2490" s="16">
        <v>472</v>
      </c>
      <c r="AB2490" s="16">
        <v>314</v>
      </c>
      <c r="AC2490" s="24" t="s">
        <v>0</v>
      </c>
      <c r="AD2490" s="24" t="s">
        <v>11709</v>
      </c>
    </row>
    <row r="2491" spans="1:30" ht="15" customHeight="1" x14ac:dyDescent="0.25">
      <c r="A2491" s="16" t="s">
        <v>2160</v>
      </c>
      <c r="B2491" s="16" t="s">
        <v>9981</v>
      </c>
      <c r="C2491" s="16" t="s">
        <v>1</v>
      </c>
      <c r="D2491" s="16" t="s">
        <v>302</v>
      </c>
      <c r="E2491" s="16">
        <v>1741510</v>
      </c>
      <c r="F2491" s="16">
        <v>1</v>
      </c>
      <c r="G2491" s="16">
        <v>0.97</v>
      </c>
      <c r="H2491" s="16">
        <v>0.93</v>
      </c>
      <c r="I2491" s="16" t="s">
        <v>5331</v>
      </c>
      <c r="J2491" s="16">
        <v>18</v>
      </c>
      <c r="K2491" s="16" t="s">
        <v>5749</v>
      </c>
      <c r="M2491" s="17">
        <v>1198.7814262820309</v>
      </c>
      <c r="N2491" s="17">
        <v>3394.2958483871198</v>
      </c>
      <c r="O2491" s="17">
        <v>2.7789492265283302</v>
      </c>
      <c r="P2491" s="32">
        <v>2.6324698983352101E-36</v>
      </c>
      <c r="Q2491" s="17">
        <v>0.51727105057399603</v>
      </c>
      <c r="R2491" s="32">
        <v>3.02154871262626E-2</v>
      </c>
      <c r="S2491" s="17">
        <v>-0.16285135219052699</v>
      </c>
      <c r="T2491" s="32">
        <v>0.62846630277093396</v>
      </c>
      <c r="U2491" s="16">
        <v>766</v>
      </c>
      <c r="V2491" s="16">
        <v>973</v>
      </c>
      <c r="W2491" s="16">
        <v>1117</v>
      </c>
      <c r="X2491" s="16">
        <v>1867</v>
      </c>
      <c r="Y2491" s="16">
        <v>505</v>
      </c>
      <c r="Z2491" s="16">
        <v>709</v>
      </c>
      <c r="AA2491" s="16">
        <v>712</v>
      </c>
      <c r="AB2491" s="16">
        <v>375</v>
      </c>
      <c r="AC2491" s="24" t="s">
        <v>0</v>
      </c>
      <c r="AD2491" s="24" t="s">
        <v>12097</v>
      </c>
    </row>
    <row r="2492" spans="1:30" ht="15" customHeight="1" x14ac:dyDescent="0.25">
      <c r="A2492" s="16" t="s">
        <v>961</v>
      </c>
      <c r="B2492" s="16" t="s">
        <v>9981</v>
      </c>
      <c r="C2492" s="16" t="s">
        <v>1</v>
      </c>
      <c r="D2492" s="16" t="s">
        <v>302</v>
      </c>
      <c r="E2492" s="16">
        <v>252196</v>
      </c>
      <c r="F2492" s="16">
        <v>0.94</v>
      </c>
      <c r="G2492" s="16">
        <v>0.9</v>
      </c>
      <c r="H2492" s="16">
        <v>0.79</v>
      </c>
      <c r="I2492" s="16" t="s">
        <v>5327</v>
      </c>
      <c r="J2492" s="16">
        <v>20</v>
      </c>
      <c r="K2492" s="16" t="s">
        <v>9314</v>
      </c>
      <c r="M2492" s="17">
        <v>1438.579927463848</v>
      </c>
      <c r="N2492" s="17">
        <v>3390.65975213817</v>
      </c>
      <c r="O2492" s="17">
        <v>2.2361463607887</v>
      </c>
      <c r="P2492" s="32">
        <v>9.9990636192756304E-30</v>
      </c>
      <c r="Q2492" s="17">
        <v>0.70416898829984498</v>
      </c>
      <c r="R2492" s="32">
        <v>7.07896719564561E-4</v>
      </c>
      <c r="S2492" s="17">
        <v>-4.88469321679234E-2</v>
      </c>
      <c r="T2492" s="32">
        <v>0.88547166737938499</v>
      </c>
      <c r="U2492" s="16">
        <v>1263</v>
      </c>
      <c r="V2492" s="16">
        <v>1298</v>
      </c>
      <c r="W2492" s="16">
        <v>1143</v>
      </c>
      <c r="X2492" s="16">
        <v>1865</v>
      </c>
      <c r="Y2492" s="16">
        <v>864</v>
      </c>
      <c r="Z2492" s="16">
        <v>1166</v>
      </c>
      <c r="AA2492" s="16">
        <v>1234</v>
      </c>
      <c r="AB2492" s="16">
        <v>548</v>
      </c>
      <c r="AC2492" s="24" t="s">
        <v>9313</v>
      </c>
      <c r="AD2492" s="24" t="s">
        <v>10307</v>
      </c>
    </row>
    <row r="2493" spans="1:30" ht="15" customHeight="1" x14ac:dyDescent="0.25">
      <c r="A2493" s="16" t="s">
        <v>2009</v>
      </c>
      <c r="B2493" s="16" t="s">
        <v>9981</v>
      </c>
      <c r="C2493" s="16" t="s">
        <v>1</v>
      </c>
      <c r="D2493" s="16" t="s">
        <v>302</v>
      </c>
      <c r="E2493" s="16">
        <v>1557811</v>
      </c>
      <c r="F2493" s="16">
        <v>1</v>
      </c>
      <c r="G2493" s="16">
        <v>1</v>
      </c>
      <c r="H2493" s="16">
        <v>0.96</v>
      </c>
      <c r="I2493" s="16" t="s">
        <v>5331</v>
      </c>
      <c r="J2493" s="16">
        <v>30</v>
      </c>
      <c r="K2493" s="16" t="s">
        <v>9042</v>
      </c>
      <c r="M2493" s="17">
        <v>1703.8945434261345</v>
      </c>
      <c r="N2493" s="17">
        <v>3380.99252152688</v>
      </c>
      <c r="O2493" s="17">
        <v>-0.42559852215142602</v>
      </c>
      <c r="P2493" s="32">
        <v>7.6416896784561303E-2</v>
      </c>
      <c r="Q2493" s="17">
        <v>1.1103452958264</v>
      </c>
      <c r="R2493" s="32">
        <v>2.6206428379352101E-6</v>
      </c>
      <c r="S2493" s="17">
        <v>-0.73201012846393099</v>
      </c>
      <c r="T2493" s="32">
        <v>8.0445803204774805E-3</v>
      </c>
      <c r="U2493" s="16">
        <v>3025</v>
      </c>
      <c r="V2493" s="16">
        <v>2570</v>
      </c>
      <c r="W2493" s="16">
        <v>357</v>
      </c>
      <c r="X2493" s="16">
        <v>698</v>
      </c>
      <c r="Y2493" s="16">
        <v>2674</v>
      </c>
      <c r="Z2493" s="16">
        <v>3156</v>
      </c>
      <c r="AA2493" s="16">
        <v>1430</v>
      </c>
      <c r="AB2493" s="16">
        <v>865</v>
      </c>
      <c r="AC2493" s="24" t="s">
        <v>0</v>
      </c>
      <c r="AD2493" s="24" t="s">
        <v>11867</v>
      </c>
    </row>
    <row r="2494" spans="1:30" ht="15" customHeight="1" x14ac:dyDescent="0.25">
      <c r="A2494" s="16" t="s">
        <v>1053</v>
      </c>
      <c r="B2494" s="16" t="s">
        <v>9981</v>
      </c>
      <c r="C2494" s="16" t="s">
        <v>1</v>
      </c>
      <c r="D2494" s="16" t="s">
        <v>302</v>
      </c>
      <c r="E2494" s="16">
        <v>359525</v>
      </c>
      <c r="F2494" s="16">
        <v>0.79</v>
      </c>
      <c r="G2494" s="16">
        <v>0.82</v>
      </c>
      <c r="H2494" s="16">
        <v>0.72</v>
      </c>
      <c r="I2494" s="16" t="s">
        <v>5327</v>
      </c>
      <c r="J2494" s="16">
        <v>243</v>
      </c>
      <c r="K2494" s="16" t="s">
        <v>6403</v>
      </c>
      <c r="M2494" s="17">
        <v>1754.4940436892309</v>
      </c>
      <c r="N2494" s="17">
        <v>3354.2987896487598</v>
      </c>
      <c r="O2494" s="17">
        <v>1.13852468085528</v>
      </c>
      <c r="P2494" s="32">
        <v>1.7723732783213099E-8</v>
      </c>
      <c r="Q2494" s="17">
        <v>-0.898086230190135</v>
      </c>
      <c r="R2494" s="32">
        <v>1.9184352903897201E-5</v>
      </c>
      <c r="S2494" s="17">
        <v>7.9635555735893801E-2</v>
      </c>
      <c r="T2494" s="32">
        <v>0.81077712076590802</v>
      </c>
      <c r="U2494" s="16">
        <v>2561</v>
      </c>
      <c r="V2494" s="16">
        <v>2849</v>
      </c>
      <c r="W2494" s="16">
        <v>1126</v>
      </c>
      <c r="X2494" s="16">
        <v>1845</v>
      </c>
      <c r="Y2494" s="16">
        <v>583</v>
      </c>
      <c r="Z2494" s="16">
        <v>834</v>
      </c>
      <c r="AA2494" s="16">
        <v>2778</v>
      </c>
      <c r="AB2494" s="16">
        <v>1301</v>
      </c>
      <c r="AC2494" s="24" t="s">
        <v>0</v>
      </c>
      <c r="AD2494" s="24" t="s">
        <v>10464</v>
      </c>
    </row>
    <row r="2495" spans="1:30" ht="15" customHeight="1" x14ac:dyDescent="0.25">
      <c r="A2495" s="16" t="s">
        <v>3946</v>
      </c>
      <c r="B2495" s="16" t="s">
        <v>9981</v>
      </c>
      <c r="C2495" s="16" t="s">
        <v>1</v>
      </c>
      <c r="D2495" s="16" t="s">
        <v>598</v>
      </c>
      <c r="E2495" s="16">
        <v>1151773</v>
      </c>
      <c r="F2495" s="16">
        <v>1</v>
      </c>
      <c r="G2495" s="16">
        <v>0.99</v>
      </c>
      <c r="H2495" s="16">
        <v>1</v>
      </c>
      <c r="I2495" s="16" t="s">
        <v>5327</v>
      </c>
      <c r="J2495" s="16">
        <v>28</v>
      </c>
      <c r="K2495" s="16" t="s">
        <v>8097</v>
      </c>
      <c r="M2495" s="17">
        <v>1795.3671956262499</v>
      </c>
      <c r="N2495" s="17">
        <v>3341.7485784211999</v>
      </c>
      <c r="O2495" s="17">
        <v>0.28730468818543597</v>
      </c>
      <c r="P2495" s="32">
        <v>0.33369850202326301</v>
      </c>
      <c r="Q2495" s="17">
        <v>0.55884053216005203</v>
      </c>
      <c r="R2495" s="32">
        <v>6.3090583731905903E-2</v>
      </c>
      <c r="S2495" s="17">
        <v>1.0053517114581201</v>
      </c>
      <c r="T2495" s="32">
        <v>2.3655740288789501E-3</v>
      </c>
      <c r="U2495" s="16">
        <v>2346</v>
      </c>
      <c r="V2495" s="16">
        <v>2310</v>
      </c>
      <c r="W2495" s="16">
        <v>506</v>
      </c>
      <c r="X2495" s="16">
        <v>926</v>
      </c>
      <c r="Y2495" s="16">
        <v>1417</v>
      </c>
      <c r="Z2495" s="16">
        <v>1921</v>
      </c>
      <c r="AA2495" s="16">
        <v>3095</v>
      </c>
      <c r="AB2495" s="16">
        <v>2806</v>
      </c>
      <c r="AC2495" s="24" t="s">
        <v>8096</v>
      </c>
      <c r="AD2495" s="24" t="s">
        <v>11391</v>
      </c>
    </row>
    <row r="2496" spans="1:30" ht="15" customHeight="1" x14ac:dyDescent="0.25">
      <c r="A2496" s="16" t="s">
        <v>1599</v>
      </c>
      <c r="B2496" s="16" t="s">
        <v>9981</v>
      </c>
      <c r="C2496" s="16" t="s">
        <v>1</v>
      </c>
      <c r="D2496" s="16" t="s">
        <v>302</v>
      </c>
      <c r="E2496" s="16">
        <v>1038453</v>
      </c>
      <c r="F2496" s="16">
        <v>1</v>
      </c>
      <c r="G2496" s="16">
        <v>0.99</v>
      </c>
      <c r="H2496" s="16">
        <v>0.91</v>
      </c>
      <c r="I2496" s="16" t="s">
        <v>5327</v>
      </c>
      <c r="J2496" s="16">
        <v>6</v>
      </c>
      <c r="K2496" s="16" t="s">
        <v>150</v>
      </c>
      <c r="M2496" s="17">
        <v>1113.9063375066642</v>
      </c>
      <c r="N2496" s="17">
        <v>3337.9363565285198</v>
      </c>
      <c r="O2496" s="17">
        <v>2.5860783845056199</v>
      </c>
      <c r="P2496" s="32">
        <v>3.33524077049319E-27</v>
      </c>
      <c r="Q2496" s="17">
        <v>-0.70475019661134597</v>
      </c>
      <c r="R2496" s="32">
        <v>6.5940665576704402E-3</v>
      </c>
      <c r="S2496" s="17">
        <v>-0.60110828228563395</v>
      </c>
      <c r="T2496" s="32">
        <v>4.7249946870917103E-2</v>
      </c>
      <c r="U2496" s="16">
        <v>796</v>
      </c>
      <c r="V2496" s="16">
        <v>1192</v>
      </c>
      <c r="W2496" s="16">
        <v>1139</v>
      </c>
      <c r="X2496" s="16">
        <v>1836</v>
      </c>
      <c r="Y2496" s="16">
        <v>256</v>
      </c>
      <c r="Z2496" s="16">
        <v>337</v>
      </c>
      <c r="AA2496" s="16">
        <v>616</v>
      </c>
      <c r="AB2496" s="16">
        <v>309</v>
      </c>
      <c r="AC2496" s="24" t="s">
        <v>0</v>
      </c>
      <c r="AD2496" s="24" t="s">
        <v>11255</v>
      </c>
    </row>
    <row r="2497" spans="1:30" ht="15" customHeight="1" x14ac:dyDescent="0.25">
      <c r="A2497" s="16" t="s">
        <v>1190</v>
      </c>
      <c r="B2497" s="16" t="s">
        <v>9981</v>
      </c>
      <c r="C2497" s="16" t="s">
        <v>596</v>
      </c>
      <c r="D2497" s="16" t="s">
        <v>302</v>
      </c>
      <c r="E2497" s="16">
        <v>500334</v>
      </c>
      <c r="F2497" s="16">
        <v>0.99</v>
      </c>
      <c r="G2497" s="16">
        <v>0.95</v>
      </c>
      <c r="H2497" s="16">
        <v>0.87</v>
      </c>
      <c r="I2497" s="16" t="s">
        <v>5372</v>
      </c>
      <c r="J2497" s="16">
        <v>948</v>
      </c>
      <c r="K2497" s="16" t="s">
        <v>7755</v>
      </c>
      <c r="M2497" s="17">
        <v>970.25580816562353</v>
      </c>
      <c r="N2497" s="17">
        <v>3325.35913672988</v>
      </c>
      <c r="O2497" s="17">
        <v>-1.3884430266435299</v>
      </c>
      <c r="P2497" s="32">
        <v>3.9057203798857301E-7</v>
      </c>
      <c r="Q2497" s="17">
        <v>2.9808780073807899</v>
      </c>
      <c r="R2497" s="32">
        <v>9.4541674589069698E-35</v>
      </c>
      <c r="S2497" s="17">
        <v>-0.52031142659654905</v>
      </c>
      <c r="T2497" s="32">
        <v>9.73453902924378E-2</v>
      </c>
      <c r="U2497" s="16">
        <v>800</v>
      </c>
      <c r="V2497" s="16">
        <v>639</v>
      </c>
      <c r="W2497" s="16">
        <v>64</v>
      </c>
      <c r="X2497" s="16">
        <v>69</v>
      </c>
      <c r="Y2497" s="16">
        <v>2630</v>
      </c>
      <c r="Z2497" s="16">
        <v>2822</v>
      </c>
      <c r="AA2497" s="16">
        <v>533</v>
      </c>
      <c r="AB2497" s="16">
        <v>205</v>
      </c>
      <c r="AC2497" s="24" t="s">
        <v>107</v>
      </c>
      <c r="AD2497" s="24" t="s">
        <v>7756</v>
      </c>
    </row>
    <row r="2498" spans="1:30" ht="15" customHeight="1" x14ac:dyDescent="0.25">
      <c r="A2498" s="16" t="s">
        <v>4386</v>
      </c>
      <c r="B2498" s="16" t="s">
        <v>9981</v>
      </c>
      <c r="C2498" s="16" t="s">
        <v>705</v>
      </c>
      <c r="D2498" s="16" t="s">
        <v>598</v>
      </c>
      <c r="E2498" s="16">
        <v>1601281</v>
      </c>
      <c r="F2498" s="16">
        <v>1</v>
      </c>
      <c r="G2498" s="16">
        <v>0.98</v>
      </c>
      <c r="H2498" s="16">
        <v>1</v>
      </c>
      <c r="I2498" s="16" t="s">
        <v>5331</v>
      </c>
      <c r="J2498" s="16"/>
      <c r="K2498" s="16"/>
      <c r="M2498" s="17">
        <v>958.19100993977531</v>
      </c>
      <c r="N2498" s="17">
        <v>3316.1197790348701</v>
      </c>
      <c r="O2498" s="17">
        <v>3.0983161427153401</v>
      </c>
      <c r="P2498" s="32">
        <v>1.04391692214258E-43</v>
      </c>
      <c r="Q2498" s="17">
        <v>-0.99694721143823395</v>
      </c>
      <c r="R2498" s="32">
        <v>5.32233226345126E-5</v>
      </c>
      <c r="S2498" s="17">
        <v>-0.57621806440001899</v>
      </c>
      <c r="T2498" s="32">
        <v>4.4614676167165197E-2</v>
      </c>
      <c r="U2498" s="16">
        <v>619</v>
      </c>
      <c r="V2498" s="16">
        <v>701</v>
      </c>
      <c r="W2498" s="16">
        <v>1020</v>
      </c>
      <c r="X2498" s="16">
        <v>1824</v>
      </c>
      <c r="Y2498" s="16">
        <v>150</v>
      </c>
      <c r="Z2498" s="16">
        <v>169</v>
      </c>
      <c r="AA2498" s="16">
        <v>466</v>
      </c>
      <c r="AB2498" s="16">
        <v>183</v>
      </c>
      <c r="AC2498" s="24" t="s">
        <v>705</v>
      </c>
      <c r="AD2498" s="24" t="s">
        <v>9793</v>
      </c>
    </row>
    <row r="2499" spans="1:30" ht="15" customHeight="1" x14ac:dyDescent="0.25">
      <c r="A2499" s="16" t="s">
        <v>1824</v>
      </c>
      <c r="B2499" s="16" t="s">
        <v>9981</v>
      </c>
      <c r="C2499" s="16" t="s">
        <v>1</v>
      </c>
      <c r="D2499" s="16" t="s">
        <v>302</v>
      </c>
      <c r="E2499" s="16">
        <v>1311694</v>
      </c>
      <c r="F2499" s="16">
        <v>1</v>
      </c>
      <c r="G2499" s="16">
        <v>0.87</v>
      </c>
      <c r="H2499" s="16">
        <v>0.89</v>
      </c>
      <c r="I2499" s="16" t="s">
        <v>5498</v>
      </c>
      <c r="J2499" s="16">
        <v>47</v>
      </c>
      <c r="K2499" s="16" t="s">
        <v>8960</v>
      </c>
      <c r="M2499" s="17">
        <v>1712.022672116758</v>
      </c>
      <c r="N2499" s="17">
        <v>3307.6576052035598</v>
      </c>
      <c r="O2499" s="17">
        <v>-3.6324110616499801</v>
      </c>
      <c r="P2499" s="32">
        <v>1.3443127375794201E-36</v>
      </c>
      <c r="Q2499" s="17">
        <v>0.85253867402008499</v>
      </c>
      <c r="R2499" s="32">
        <v>1.6680287834436201E-3</v>
      </c>
      <c r="S2499" s="17">
        <v>-9.2912818199676894E-2</v>
      </c>
      <c r="T2499" s="32">
        <v>0.82747075212430898</v>
      </c>
      <c r="U2499" s="16">
        <v>4166</v>
      </c>
      <c r="V2499" s="16">
        <v>2461</v>
      </c>
      <c r="W2499" s="16">
        <v>56</v>
      </c>
      <c r="X2499" s="16">
        <v>75</v>
      </c>
      <c r="Y2499" s="16">
        <v>2616</v>
      </c>
      <c r="Z2499" s="16">
        <v>3163</v>
      </c>
      <c r="AA2499" s="16">
        <v>2751</v>
      </c>
      <c r="AB2499" s="16">
        <v>1537</v>
      </c>
      <c r="AC2499" s="24" t="s">
        <v>0</v>
      </c>
      <c r="AD2499" s="24" t="s">
        <v>11594</v>
      </c>
    </row>
    <row r="2500" spans="1:30" ht="15" customHeight="1" x14ac:dyDescent="0.25">
      <c r="A2500" s="16" t="s">
        <v>4921</v>
      </c>
      <c r="B2500" s="16" t="s">
        <v>9981</v>
      </c>
      <c r="C2500" s="16" t="s">
        <v>596</v>
      </c>
      <c r="D2500" s="16" t="s">
        <v>598</v>
      </c>
      <c r="E2500" s="16">
        <v>2224791</v>
      </c>
      <c r="F2500" s="16">
        <v>1</v>
      </c>
      <c r="G2500" s="16">
        <v>0.84</v>
      </c>
      <c r="H2500" s="16">
        <v>1</v>
      </c>
      <c r="I2500" s="16" t="s">
        <v>5327</v>
      </c>
      <c r="J2500" s="16">
        <v>35</v>
      </c>
      <c r="K2500" s="16" t="s">
        <v>6051</v>
      </c>
      <c r="M2500" s="17">
        <v>826.90770899214442</v>
      </c>
      <c r="N2500" s="17">
        <v>3292.4851534167501</v>
      </c>
      <c r="O2500" s="17">
        <v>5.4180711147836504</v>
      </c>
      <c r="P2500" s="32">
        <v>2.5385718711693201E-80</v>
      </c>
      <c r="Q2500" s="17">
        <v>-2.07247171555129</v>
      </c>
      <c r="R2500" s="32">
        <v>2.8165968642581799E-7</v>
      </c>
      <c r="S2500" s="17">
        <v>1.3458902485606901</v>
      </c>
      <c r="T2500" s="32">
        <v>7.0637829593889103E-5</v>
      </c>
      <c r="U2500" s="16">
        <v>143</v>
      </c>
      <c r="V2500" s="16">
        <v>120</v>
      </c>
      <c r="W2500" s="16">
        <v>1016</v>
      </c>
      <c r="X2500" s="16">
        <v>1811</v>
      </c>
      <c r="Y2500" s="16">
        <v>17</v>
      </c>
      <c r="Z2500" s="16">
        <v>13</v>
      </c>
      <c r="AA2500" s="16">
        <v>407</v>
      </c>
      <c r="AB2500" s="16">
        <v>110</v>
      </c>
      <c r="AC2500" s="24" t="s">
        <v>0</v>
      </c>
      <c r="AD2500" s="24" t="s">
        <v>6050</v>
      </c>
    </row>
    <row r="2501" spans="1:30" ht="15" customHeight="1" x14ac:dyDescent="0.25">
      <c r="A2501" s="16" t="s">
        <v>5208</v>
      </c>
      <c r="B2501" s="16" t="s">
        <v>9981</v>
      </c>
      <c r="C2501" s="16" t="s">
        <v>1</v>
      </c>
      <c r="D2501" s="16" t="s">
        <v>598</v>
      </c>
      <c r="E2501" s="16">
        <v>2557245</v>
      </c>
      <c r="F2501" s="16">
        <v>0.99</v>
      </c>
      <c r="G2501" s="16">
        <v>0.98</v>
      </c>
      <c r="H2501" s="16">
        <v>1</v>
      </c>
      <c r="I2501" s="16" t="s">
        <v>5327</v>
      </c>
      <c r="J2501" s="16">
        <v>30</v>
      </c>
      <c r="K2501" s="16" t="s">
        <v>8558</v>
      </c>
      <c r="M2501" s="17">
        <v>1973.3107301248276</v>
      </c>
      <c r="N2501" s="17">
        <v>3292.16798052388</v>
      </c>
      <c r="O2501" s="17">
        <v>-1.0034094762007999</v>
      </c>
      <c r="P2501" s="32">
        <v>4.9022333758842201E-6</v>
      </c>
      <c r="Q2501" s="17">
        <v>0.49477826820346199</v>
      </c>
      <c r="R2501" s="32">
        <v>2.9306110881822101E-2</v>
      </c>
      <c r="S2501" s="17">
        <v>-0.44687288532590302</v>
      </c>
      <c r="T2501" s="32">
        <v>0.100533194000551</v>
      </c>
      <c r="U2501" s="16">
        <v>3746</v>
      </c>
      <c r="V2501" s="16">
        <v>4264</v>
      </c>
      <c r="W2501" s="16">
        <v>398</v>
      </c>
      <c r="X2501" s="16">
        <v>589</v>
      </c>
      <c r="Y2501" s="16">
        <v>2225</v>
      </c>
      <c r="Z2501" s="16">
        <v>3298</v>
      </c>
      <c r="AA2501" s="16">
        <v>2562</v>
      </c>
      <c r="AB2501" s="16">
        <v>1477</v>
      </c>
      <c r="AC2501" s="24" t="s">
        <v>68</v>
      </c>
      <c r="AD2501" s="24" t="s">
        <v>13000</v>
      </c>
    </row>
    <row r="2502" spans="1:30" ht="15" customHeight="1" x14ac:dyDescent="0.25">
      <c r="A2502" s="16" t="s">
        <v>1787</v>
      </c>
      <c r="B2502" s="16" t="s">
        <v>9981</v>
      </c>
      <c r="C2502" s="16" t="s">
        <v>1</v>
      </c>
      <c r="D2502" s="16" t="s">
        <v>302</v>
      </c>
      <c r="E2502" s="16">
        <v>1259817</v>
      </c>
      <c r="F2502" s="16">
        <v>1</v>
      </c>
      <c r="G2502" s="16">
        <v>0.99</v>
      </c>
      <c r="H2502" s="16">
        <v>0.93</v>
      </c>
      <c r="I2502" s="16" t="s">
        <v>5327</v>
      </c>
      <c r="J2502" s="16">
        <v>398</v>
      </c>
      <c r="K2502" s="16" t="s">
        <v>8944</v>
      </c>
      <c r="M2502" s="17">
        <v>768.73783121375402</v>
      </c>
      <c r="N2502" s="17">
        <v>3283.3949127943902</v>
      </c>
      <c r="O2502" s="17">
        <v>6.1013117534688996</v>
      </c>
      <c r="P2502" s="32">
        <v>3.1158621987977399E-89</v>
      </c>
      <c r="Q2502" s="17">
        <v>-5.2569050825294301</v>
      </c>
      <c r="R2502" s="32">
        <v>2.5802105539966998E-6</v>
      </c>
      <c r="S2502" s="17">
        <v>1.2437938715927199</v>
      </c>
      <c r="T2502" s="32">
        <v>8.8125945821553703E-4</v>
      </c>
      <c r="U2502" s="16">
        <v>106</v>
      </c>
      <c r="V2502" s="16">
        <v>52</v>
      </c>
      <c r="W2502" s="16">
        <v>939</v>
      </c>
      <c r="X2502" s="16">
        <v>1806</v>
      </c>
      <c r="Y2502" s="16">
        <v>1</v>
      </c>
      <c r="Z2502" s="16">
        <v>1</v>
      </c>
      <c r="AA2502" s="16">
        <v>191</v>
      </c>
      <c r="AB2502" s="16">
        <v>80</v>
      </c>
      <c r="AC2502" s="24" t="s">
        <v>8943</v>
      </c>
      <c r="AD2502" s="24" t="s">
        <v>11537</v>
      </c>
    </row>
    <row r="2503" spans="1:30" ht="15" customHeight="1" x14ac:dyDescent="0.25">
      <c r="A2503" s="16" t="s">
        <v>2238</v>
      </c>
      <c r="B2503" s="16" t="s">
        <v>9981</v>
      </c>
      <c r="C2503" s="16" t="s">
        <v>1</v>
      </c>
      <c r="D2503" s="16" t="s">
        <v>302</v>
      </c>
      <c r="E2503" s="16">
        <v>1820940</v>
      </c>
      <c r="F2503" s="16">
        <v>1</v>
      </c>
      <c r="G2503" s="16">
        <v>1</v>
      </c>
      <c r="H2503" s="16">
        <v>1</v>
      </c>
      <c r="I2503" s="16" t="s">
        <v>5327</v>
      </c>
      <c r="J2503" s="16">
        <v>20</v>
      </c>
      <c r="K2503" s="16" t="s">
        <v>5803</v>
      </c>
      <c r="M2503" s="17">
        <v>1239.5444842955474</v>
      </c>
      <c r="N2503" s="17">
        <v>3277.35885816159</v>
      </c>
      <c r="O2503" s="17">
        <v>2.3696206495617198</v>
      </c>
      <c r="P2503" s="32">
        <v>2.6471672036069999E-28</v>
      </c>
      <c r="Q2503" s="17">
        <v>-0.11021891739603901</v>
      </c>
      <c r="R2503" s="32">
        <v>0.671988493261933</v>
      </c>
      <c r="S2503" s="17">
        <v>-0.29757207251935802</v>
      </c>
      <c r="T2503" s="32">
        <v>0.31580950690265402</v>
      </c>
      <c r="U2503" s="16">
        <v>1036</v>
      </c>
      <c r="V2503" s="16">
        <v>1280</v>
      </c>
      <c r="W2503" s="16">
        <v>1194</v>
      </c>
      <c r="X2503" s="16">
        <v>1762</v>
      </c>
      <c r="Y2503" s="16">
        <v>437</v>
      </c>
      <c r="Z2503" s="16">
        <v>609</v>
      </c>
      <c r="AA2503" s="16">
        <v>863</v>
      </c>
      <c r="AB2503" s="16">
        <v>455</v>
      </c>
      <c r="AC2503" s="24" t="s">
        <v>5802</v>
      </c>
      <c r="AD2503" s="24" t="s">
        <v>12206</v>
      </c>
    </row>
    <row r="2504" spans="1:30" ht="15" customHeight="1" x14ac:dyDescent="0.25">
      <c r="A2504" s="16" t="s">
        <v>4978</v>
      </c>
      <c r="B2504" s="16" t="s">
        <v>9981</v>
      </c>
      <c r="C2504" s="16" t="s">
        <v>4</v>
      </c>
      <c r="D2504" s="16" t="s">
        <v>598</v>
      </c>
      <c r="E2504" s="16">
        <v>2283661</v>
      </c>
      <c r="F2504" s="16">
        <v>0.96</v>
      </c>
      <c r="G2504" s="16">
        <v>0.98</v>
      </c>
      <c r="H2504" s="16">
        <v>1</v>
      </c>
      <c r="I2504" s="16" t="s">
        <v>5331</v>
      </c>
      <c r="J2504" s="16">
        <v>334</v>
      </c>
      <c r="K2504" s="16" t="s">
        <v>8469</v>
      </c>
      <c r="M2504" s="17">
        <v>886.66626011326571</v>
      </c>
      <c r="N2504" s="17">
        <v>3272.4866240475699</v>
      </c>
      <c r="O2504" s="17">
        <v>3.6600931782554702</v>
      </c>
      <c r="P2504" s="32">
        <v>6.4519198889404099E-44</v>
      </c>
      <c r="Q2504" s="17">
        <v>-2.8963219702155398</v>
      </c>
      <c r="R2504" s="32">
        <v>4.8904327656391E-18</v>
      </c>
      <c r="S2504" s="17">
        <v>0.72491091940142605</v>
      </c>
      <c r="T2504" s="32">
        <v>2.7136319020087601E-2</v>
      </c>
      <c r="U2504" s="16">
        <v>495</v>
      </c>
      <c r="V2504" s="16">
        <v>356</v>
      </c>
      <c r="W2504" s="16">
        <v>926</v>
      </c>
      <c r="X2504" s="16">
        <v>1800</v>
      </c>
      <c r="Y2504" s="16">
        <v>19</v>
      </c>
      <c r="Z2504" s="16">
        <v>37</v>
      </c>
      <c r="AA2504" s="16">
        <v>768</v>
      </c>
      <c r="AB2504" s="16">
        <v>278</v>
      </c>
      <c r="AC2504" s="24" t="s">
        <v>8468</v>
      </c>
      <c r="AD2504" s="24" t="s">
        <v>12715</v>
      </c>
    </row>
    <row r="2505" spans="1:30" ht="15" customHeight="1" x14ac:dyDescent="0.25">
      <c r="A2505" s="16" t="s">
        <v>2781</v>
      </c>
      <c r="B2505" s="16" t="s">
        <v>9981</v>
      </c>
      <c r="C2505" s="16" t="s">
        <v>1</v>
      </c>
      <c r="D2505" s="16" t="s">
        <v>302</v>
      </c>
      <c r="E2505" s="16">
        <v>2547343</v>
      </c>
      <c r="F2505" s="16">
        <v>1</v>
      </c>
      <c r="G2505" s="16">
        <v>0.99</v>
      </c>
      <c r="H2505" s="16">
        <v>0.99</v>
      </c>
      <c r="I2505" s="16" t="s">
        <v>5331</v>
      </c>
      <c r="J2505" s="16">
        <v>33</v>
      </c>
      <c r="K2505" s="16" t="s">
        <v>9323</v>
      </c>
      <c r="M2505" s="17">
        <v>1735.9341438290089</v>
      </c>
      <c r="N2505" s="17">
        <v>3266.2139576331601</v>
      </c>
      <c r="O2505" s="17">
        <v>-2.74041525258253</v>
      </c>
      <c r="P2505" s="32">
        <v>4.2536117503151799E-30</v>
      </c>
      <c r="Q2505" s="17">
        <v>0.77396590521265296</v>
      </c>
      <c r="R2505" s="32">
        <v>9.0617410854917197E-4</v>
      </c>
      <c r="S2505" s="17">
        <v>-0.136237681220582</v>
      </c>
      <c r="T2505" s="32">
        <v>0.69237436640604599</v>
      </c>
      <c r="U2505" s="16">
        <v>3210</v>
      </c>
      <c r="V2505" s="16">
        <v>3596</v>
      </c>
      <c r="W2505" s="16">
        <v>109</v>
      </c>
      <c r="X2505" s="16">
        <v>140</v>
      </c>
      <c r="Y2505" s="16">
        <v>2396</v>
      </c>
      <c r="Z2505" s="16">
        <v>3272</v>
      </c>
      <c r="AA2505" s="16">
        <v>2582</v>
      </c>
      <c r="AB2505" s="16">
        <v>1612</v>
      </c>
      <c r="AC2505" s="24" t="s">
        <v>0</v>
      </c>
      <c r="AD2505" s="24" t="s">
        <v>12990</v>
      </c>
    </row>
    <row r="2506" spans="1:30" ht="15" customHeight="1" x14ac:dyDescent="0.25">
      <c r="A2506" s="16" t="s">
        <v>903</v>
      </c>
      <c r="B2506" s="16" t="s">
        <v>9981</v>
      </c>
      <c r="C2506" s="16" t="s">
        <v>1</v>
      </c>
      <c r="D2506" s="16" t="s">
        <v>302</v>
      </c>
      <c r="E2506" s="16">
        <v>189406</v>
      </c>
      <c r="F2506" s="16">
        <v>1</v>
      </c>
      <c r="G2506" s="16">
        <v>0.92</v>
      </c>
      <c r="H2506" s="16">
        <v>1</v>
      </c>
      <c r="I2506" s="16" t="s">
        <v>5327</v>
      </c>
      <c r="J2506" s="16">
        <v>49</v>
      </c>
      <c r="K2506" s="16" t="s">
        <v>5824</v>
      </c>
      <c r="M2506" s="17">
        <v>2343.0216262788772</v>
      </c>
      <c r="N2506" s="17">
        <v>3262.9152279269101</v>
      </c>
      <c r="O2506" s="17">
        <v>-0.30180527344887997</v>
      </c>
      <c r="P2506" s="32">
        <v>0.13966734042378201</v>
      </c>
      <c r="Q2506" s="17">
        <v>-0.384515527328883</v>
      </c>
      <c r="R2506" s="32">
        <v>6.6904764588400306E-2</v>
      </c>
      <c r="S2506" s="17">
        <v>0.38553598216878199</v>
      </c>
      <c r="T2506" s="32">
        <v>0.12282309681466901</v>
      </c>
      <c r="U2506" s="16">
        <v>4320</v>
      </c>
      <c r="V2506" s="16">
        <v>4600</v>
      </c>
      <c r="W2506" s="16">
        <v>738</v>
      </c>
      <c r="X2506" s="16">
        <v>1041</v>
      </c>
      <c r="Y2506" s="16">
        <v>1384</v>
      </c>
      <c r="Z2506" s="16">
        <v>1949</v>
      </c>
      <c r="AA2506" s="16">
        <v>5868</v>
      </c>
      <c r="AB2506" s="16">
        <v>2554</v>
      </c>
      <c r="AC2506" s="24" t="s">
        <v>0</v>
      </c>
      <c r="AD2506" s="24" t="s">
        <v>10228</v>
      </c>
    </row>
    <row r="2507" spans="1:30" ht="15" customHeight="1" x14ac:dyDescent="0.25">
      <c r="A2507" s="16" t="s">
        <v>2865</v>
      </c>
      <c r="B2507" s="16" t="s">
        <v>9981</v>
      </c>
      <c r="C2507" s="16" t="s">
        <v>1</v>
      </c>
      <c r="D2507" s="16" t="s">
        <v>302</v>
      </c>
      <c r="E2507" s="16">
        <v>2648082</v>
      </c>
      <c r="F2507" s="16">
        <v>1</v>
      </c>
      <c r="G2507" s="16">
        <v>1</v>
      </c>
      <c r="H2507" s="16">
        <v>0.97</v>
      </c>
      <c r="I2507" s="16" t="s">
        <v>5327</v>
      </c>
      <c r="J2507" s="16">
        <v>41</v>
      </c>
      <c r="K2507" s="16" t="s">
        <v>6333</v>
      </c>
      <c r="M2507" s="17">
        <v>1370.4754984396657</v>
      </c>
      <c r="N2507" s="17">
        <v>3255.4000048405801</v>
      </c>
      <c r="O2507" s="17">
        <v>1.98544293619767</v>
      </c>
      <c r="P2507" s="32">
        <v>1.37086524481561E-14</v>
      </c>
      <c r="Q2507" s="17">
        <v>0.79095084461558696</v>
      </c>
      <c r="R2507" s="32">
        <v>3.4851649589407799E-3</v>
      </c>
      <c r="S2507" s="17">
        <v>-0.29884653283321</v>
      </c>
      <c r="T2507" s="32">
        <v>0.41274989073707602</v>
      </c>
      <c r="U2507" s="16">
        <v>1101</v>
      </c>
      <c r="V2507" s="16">
        <v>1596</v>
      </c>
      <c r="W2507" s="16">
        <v>1186</v>
      </c>
      <c r="X2507" s="16">
        <v>1393</v>
      </c>
      <c r="Y2507" s="16">
        <v>964</v>
      </c>
      <c r="Z2507" s="16">
        <v>1309</v>
      </c>
      <c r="AA2507" s="16">
        <v>909</v>
      </c>
      <c r="AB2507" s="16">
        <v>575</v>
      </c>
      <c r="AC2507" s="24" t="s">
        <v>0</v>
      </c>
      <c r="AD2507" s="24" t="s">
        <v>13124</v>
      </c>
    </row>
    <row r="2508" spans="1:30" ht="15" customHeight="1" x14ac:dyDescent="0.25">
      <c r="A2508" s="16" t="s">
        <v>952</v>
      </c>
      <c r="B2508" s="16" t="s">
        <v>9981</v>
      </c>
      <c r="C2508" s="16" t="s">
        <v>1</v>
      </c>
      <c r="D2508" s="16" t="s">
        <v>302</v>
      </c>
      <c r="E2508" s="16">
        <v>242685</v>
      </c>
      <c r="F2508" s="16">
        <v>1</v>
      </c>
      <c r="G2508" s="16">
        <v>1</v>
      </c>
      <c r="H2508" s="16">
        <v>0.99</v>
      </c>
      <c r="I2508" s="16" t="s">
        <v>5327</v>
      </c>
      <c r="J2508" s="16">
        <v>508</v>
      </c>
      <c r="K2508" s="16" t="s">
        <v>6167</v>
      </c>
      <c r="M2508" s="17">
        <v>944.02399777490643</v>
      </c>
      <c r="N2508" s="17">
        <v>3254.30614280286</v>
      </c>
      <c r="O2508" s="17">
        <v>3.3080987832162601</v>
      </c>
      <c r="P2508" s="32">
        <v>1.0092256879944001E-36</v>
      </c>
      <c r="Q2508" s="17">
        <v>0.42038842749576999</v>
      </c>
      <c r="R2508" s="32">
        <v>0.14740228616533699</v>
      </c>
      <c r="S2508" s="17">
        <v>0.34668231113339099</v>
      </c>
      <c r="T2508" s="32">
        <v>0.34313027385719702</v>
      </c>
      <c r="U2508" s="16">
        <v>556</v>
      </c>
      <c r="V2508" s="16">
        <v>478</v>
      </c>
      <c r="W2508" s="16">
        <v>831</v>
      </c>
      <c r="X2508" s="16">
        <v>1790</v>
      </c>
      <c r="Y2508" s="16">
        <v>336</v>
      </c>
      <c r="Z2508" s="16">
        <v>325</v>
      </c>
      <c r="AA2508" s="16">
        <v>728</v>
      </c>
      <c r="AB2508" s="16">
        <v>255</v>
      </c>
      <c r="AC2508" s="24" t="s">
        <v>189</v>
      </c>
      <c r="AD2508" s="24" t="s">
        <v>10296</v>
      </c>
    </row>
    <row r="2509" spans="1:30" ht="15" customHeight="1" x14ac:dyDescent="0.25">
      <c r="A2509" s="16" t="s">
        <v>2904</v>
      </c>
      <c r="B2509" s="16" t="s">
        <v>5431</v>
      </c>
      <c r="C2509" s="16" t="s">
        <v>1</v>
      </c>
      <c r="D2509" s="16" t="s">
        <v>598</v>
      </c>
      <c r="E2509" s="16">
        <v>3194</v>
      </c>
      <c r="F2509" s="16">
        <v>0.97</v>
      </c>
      <c r="G2509" s="16">
        <v>0.95</v>
      </c>
      <c r="H2509" s="16">
        <v>0.93</v>
      </c>
      <c r="I2509" s="48" t="s">
        <v>5331</v>
      </c>
      <c r="J2509" s="16">
        <v>27</v>
      </c>
      <c r="K2509" s="16" t="s">
        <v>7642</v>
      </c>
      <c r="M2509" s="17">
        <v>1310.5088727650902</v>
      </c>
      <c r="N2509" s="17">
        <v>3237.94370968262</v>
      </c>
      <c r="O2509" s="17">
        <v>2.5495108989305102</v>
      </c>
      <c r="P2509" s="32">
        <v>8.4640957130946995E-26</v>
      </c>
      <c r="Q2509" s="17">
        <v>-1.0403695760568901</v>
      </c>
      <c r="R2509" s="32">
        <v>6.6021179811066505E-5</v>
      </c>
      <c r="S2509" s="17">
        <v>1.12203828643948</v>
      </c>
      <c r="T2509" s="32">
        <v>5.8502429479398798E-5</v>
      </c>
      <c r="U2509" s="16">
        <v>1069</v>
      </c>
      <c r="V2509" s="16">
        <v>968</v>
      </c>
      <c r="W2509" s="16">
        <v>1171</v>
      </c>
      <c r="X2509" s="16">
        <v>1781</v>
      </c>
      <c r="Y2509" s="16">
        <v>234</v>
      </c>
      <c r="Z2509" s="16">
        <v>241</v>
      </c>
      <c r="AA2509" s="16">
        <v>2583</v>
      </c>
      <c r="AB2509" s="16">
        <v>804</v>
      </c>
      <c r="AC2509" s="24" t="s">
        <v>0</v>
      </c>
      <c r="AD2509" s="24" t="s">
        <v>13164</v>
      </c>
    </row>
    <row r="2510" spans="1:30" ht="15" customHeight="1" x14ac:dyDescent="0.25">
      <c r="A2510" s="16" t="s">
        <v>1444</v>
      </c>
      <c r="B2510" s="16" t="s">
        <v>9981</v>
      </c>
      <c r="C2510" s="16" t="s">
        <v>1</v>
      </c>
      <c r="D2510" s="16" t="s">
        <v>302</v>
      </c>
      <c r="E2510" s="16">
        <v>853012</v>
      </c>
      <c r="F2510" s="16">
        <v>1</v>
      </c>
      <c r="G2510" s="16">
        <v>1</v>
      </c>
      <c r="H2510" s="16">
        <v>0.97</v>
      </c>
      <c r="I2510" s="16" t="s">
        <v>5327</v>
      </c>
      <c r="J2510" s="16">
        <v>33</v>
      </c>
      <c r="K2510" s="16" t="s">
        <v>6644</v>
      </c>
      <c r="M2510" s="17">
        <v>1343.4107285145403</v>
      </c>
      <c r="N2510" s="17">
        <v>3230.67151718474</v>
      </c>
      <c r="O2510" s="17">
        <v>1.61220459652562</v>
      </c>
      <c r="P2510" s="32">
        <v>3.52110635627397E-13</v>
      </c>
      <c r="Q2510" s="17">
        <v>-0.36050763578751599</v>
      </c>
      <c r="R2510" s="32">
        <v>0.13669243862587599</v>
      </c>
      <c r="S2510" s="17">
        <v>-0.36513831124023499</v>
      </c>
      <c r="T2510" s="32">
        <v>0.21395490268186301</v>
      </c>
      <c r="U2510" s="16">
        <v>1921</v>
      </c>
      <c r="V2510" s="16">
        <v>1620</v>
      </c>
      <c r="W2510" s="16">
        <v>955</v>
      </c>
      <c r="X2510" s="16">
        <v>1777</v>
      </c>
      <c r="Y2510" s="16">
        <v>580</v>
      </c>
      <c r="Z2510" s="16">
        <v>759</v>
      </c>
      <c r="AA2510" s="16">
        <v>1218</v>
      </c>
      <c r="AB2510" s="16">
        <v>682</v>
      </c>
      <c r="AC2510" s="24" t="s">
        <v>0</v>
      </c>
      <c r="AD2510" s="24" t="s">
        <v>11021</v>
      </c>
    </row>
    <row r="2511" spans="1:30" ht="15" customHeight="1" x14ac:dyDescent="0.25">
      <c r="A2511" s="16" t="s">
        <v>1091</v>
      </c>
      <c r="B2511" s="16" t="s">
        <v>9981</v>
      </c>
      <c r="C2511" s="16" t="s">
        <v>1</v>
      </c>
      <c r="D2511" s="16" t="s">
        <v>302</v>
      </c>
      <c r="E2511" s="16">
        <v>403823</v>
      </c>
      <c r="F2511" s="16">
        <v>1</v>
      </c>
      <c r="G2511" s="16">
        <v>0.98</v>
      </c>
      <c r="H2511" s="16">
        <v>0.98</v>
      </c>
      <c r="I2511" s="16" t="s">
        <v>5327</v>
      </c>
      <c r="J2511" s="16">
        <v>33</v>
      </c>
      <c r="K2511" s="16" t="s">
        <v>9439</v>
      </c>
      <c r="M2511" s="17">
        <v>853.22927322198063</v>
      </c>
      <c r="N2511" s="17">
        <v>3227.0354209358002</v>
      </c>
      <c r="O2511" s="17">
        <v>3.14451042589477</v>
      </c>
      <c r="P2511" s="32">
        <v>5.2760690915564997E-30</v>
      </c>
      <c r="Q2511" s="17">
        <v>-0.184163034320354</v>
      </c>
      <c r="R2511" s="32">
        <v>0.57677520453208997</v>
      </c>
      <c r="S2511" s="17">
        <v>-0.59092661110900102</v>
      </c>
      <c r="T2511" s="32">
        <v>0.102349582653016</v>
      </c>
      <c r="U2511" s="16">
        <v>479</v>
      </c>
      <c r="V2511" s="16">
        <v>629</v>
      </c>
      <c r="W2511" s="16">
        <v>755</v>
      </c>
      <c r="X2511" s="16">
        <v>1775</v>
      </c>
      <c r="Y2511" s="16">
        <v>179</v>
      </c>
      <c r="Z2511" s="16">
        <v>301</v>
      </c>
      <c r="AA2511" s="16">
        <v>323</v>
      </c>
      <c r="AB2511" s="16">
        <v>185</v>
      </c>
      <c r="AC2511" s="24" t="s">
        <v>9438</v>
      </c>
      <c r="AD2511" s="24" t="s">
        <v>10505</v>
      </c>
    </row>
    <row r="2512" spans="1:30" ht="15" customHeight="1" x14ac:dyDescent="0.25">
      <c r="A2512" s="16" t="s">
        <v>3238</v>
      </c>
      <c r="B2512" s="16" t="s">
        <v>9981</v>
      </c>
      <c r="C2512" s="16" t="s">
        <v>4</v>
      </c>
      <c r="D2512" s="16" t="s">
        <v>598</v>
      </c>
      <c r="E2512" s="16">
        <v>340504</v>
      </c>
      <c r="F2512" s="16">
        <v>1</v>
      </c>
      <c r="G2512" s="16">
        <v>1</v>
      </c>
      <c r="H2512" s="16">
        <v>1</v>
      </c>
      <c r="I2512" s="16" t="s">
        <v>5327</v>
      </c>
      <c r="J2512" s="16">
        <v>97</v>
      </c>
      <c r="K2512" s="16" t="s">
        <v>9684</v>
      </c>
      <c r="M2512" s="17">
        <v>855.11900720558822</v>
      </c>
      <c r="N2512" s="17">
        <v>3216.9720115288001</v>
      </c>
      <c r="O2512" s="17">
        <v>4.7233591449044203</v>
      </c>
      <c r="P2512" s="32">
        <v>1.16049426927178E-67</v>
      </c>
      <c r="Q2512" s="17">
        <v>-3.1043530304465401</v>
      </c>
      <c r="R2512" s="32">
        <v>1.11087597022568E-13</v>
      </c>
      <c r="S2512" s="17">
        <v>1.7586383998167701</v>
      </c>
      <c r="T2512" s="32">
        <v>8.3700113484272808E-9</v>
      </c>
      <c r="U2512" s="16">
        <v>208</v>
      </c>
      <c r="V2512" s="16">
        <v>201</v>
      </c>
      <c r="W2512" s="16">
        <v>1172</v>
      </c>
      <c r="X2512" s="16">
        <v>1448</v>
      </c>
      <c r="Y2512" s="16">
        <v>11</v>
      </c>
      <c r="Z2512" s="16">
        <v>12</v>
      </c>
      <c r="AA2512" s="16">
        <v>831</v>
      </c>
      <c r="AB2512" s="16">
        <v>237</v>
      </c>
      <c r="AC2512" s="24" t="s">
        <v>6539</v>
      </c>
      <c r="AD2512" s="24" t="s">
        <v>10437</v>
      </c>
    </row>
    <row r="2513" spans="1:30" ht="15" customHeight="1" x14ac:dyDescent="0.25">
      <c r="A2513" s="16" t="s">
        <v>3524</v>
      </c>
      <c r="B2513" s="16" t="s">
        <v>9981</v>
      </c>
      <c r="C2513" s="16" t="s">
        <v>4</v>
      </c>
      <c r="D2513" s="16" t="s">
        <v>598</v>
      </c>
      <c r="E2513" s="16">
        <v>673692</v>
      </c>
      <c r="F2513" s="16">
        <v>1</v>
      </c>
      <c r="G2513" s="16">
        <v>0.99</v>
      </c>
      <c r="H2513" s="16">
        <v>1</v>
      </c>
      <c r="I2513" s="16" t="s">
        <v>5327</v>
      </c>
      <c r="J2513" s="16">
        <v>217</v>
      </c>
      <c r="K2513" s="16" t="s">
        <v>7845</v>
      </c>
      <c r="M2513" s="17">
        <v>1086.7412291026699</v>
      </c>
      <c r="N2513" s="17">
        <v>3214.3090840645</v>
      </c>
      <c r="O2513" s="17">
        <v>2.6361923111629899</v>
      </c>
      <c r="P2513" s="32">
        <v>9.5774238308504502E-26</v>
      </c>
      <c r="Q2513" s="17">
        <v>-1.01380763138999</v>
      </c>
      <c r="R2513" s="32">
        <v>1.8061038523024199E-4</v>
      </c>
      <c r="S2513" s="17">
        <v>0.282390779587261</v>
      </c>
      <c r="T2513" s="32">
        <v>0.43211535800249201</v>
      </c>
      <c r="U2513" s="16">
        <v>711</v>
      </c>
      <c r="V2513" s="16">
        <v>1087</v>
      </c>
      <c r="W2513" s="16">
        <v>1034</v>
      </c>
      <c r="X2513" s="16">
        <v>1768</v>
      </c>
      <c r="Y2513" s="16">
        <v>182</v>
      </c>
      <c r="Z2513" s="16">
        <v>252</v>
      </c>
      <c r="AA2513" s="16">
        <v>964</v>
      </c>
      <c r="AB2513" s="16">
        <v>546</v>
      </c>
      <c r="AC2513" s="24" t="s">
        <v>7844</v>
      </c>
      <c r="AD2513" s="24" t="s">
        <v>10805</v>
      </c>
    </row>
    <row r="2514" spans="1:30" ht="15" customHeight="1" x14ac:dyDescent="0.25">
      <c r="A2514" s="16" t="s">
        <v>5075</v>
      </c>
      <c r="B2514" s="16" t="s">
        <v>9981</v>
      </c>
      <c r="C2514" s="16" t="s">
        <v>1</v>
      </c>
      <c r="D2514" s="16" t="s">
        <v>598</v>
      </c>
      <c r="E2514" s="16">
        <v>2386564</v>
      </c>
      <c r="F2514" s="16">
        <v>1</v>
      </c>
      <c r="G2514" s="16">
        <v>1</v>
      </c>
      <c r="H2514" s="16">
        <v>1</v>
      </c>
      <c r="I2514" s="16" t="s">
        <v>5327</v>
      </c>
      <c r="J2514" s="16">
        <v>69</v>
      </c>
      <c r="K2514" s="16" t="s">
        <v>8515</v>
      </c>
      <c r="M2514" s="17">
        <v>1657.0924863407572</v>
      </c>
      <c r="N2514" s="17">
        <v>3207.3182903042002</v>
      </c>
      <c r="O2514" s="17">
        <v>-2.07784539928987</v>
      </c>
      <c r="P2514" s="32">
        <v>1.8730472550612899E-22</v>
      </c>
      <c r="Q2514" s="17">
        <v>1.11252367186087</v>
      </c>
      <c r="R2514" s="32">
        <v>4.3940188900240998E-8</v>
      </c>
      <c r="S2514" s="17">
        <v>0.12303084775662</v>
      </c>
      <c r="T2514" s="32">
        <v>0.68610284777888098</v>
      </c>
      <c r="U2514" s="16">
        <v>2899</v>
      </c>
      <c r="V2514" s="16">
        <v>2562</v>
      </c>
      <c r="W2514" s="16">
        <v>133</v>
      </c>
      <c r="X2514" s="16">
        <v>185</v>
      </c>
      <c r="Y2514" s="16">
        <v>2513</v>
      </c>
      <c r="Z2514" s="16">
        <v>3213</v>
      </c>
      <c r="AA2514" s="16">
        <v>2871</v>
      </c>
      <c r="AB2514" s="16">
        <v>1361</v>
      </c>
      <c r="AC2514" s="24" t="s">
        <v>0</v>
      </c>
      <c r="AD2514" s="24" t="s">
        <v>12836</v>
      </c>
    </row>
    <row r="2515" spans="1:30" ht="15" customHeight="1" x14ac:dyDescent="0.25">
      <c r="A2515" s="16" t="s">
        <v>3087</v>
      </c>
      <c r="B2515" s="16" t="s">
        <v>9981</v>
      </c>
      <c r="C2515" s="16" t="s">
        <v>596</v>
      </c>
      <c r="D2515" s="16" t="s">
        <v>598</v>
      </c>
      <c r="E2515" s="16">
        <v>179211</v>
      </c>
      <c r="F2515" s="16">
        <v>1</v>
      </c>
      <c r="G2515" s="16">
        <v>0.99</v>
      </c>
      <c r="H2515" s="16">
        <v>1</v>
      </c>
      <c r="I2515" s="16" t="s">
        <v>5331</v>
      </c>
      <c r="J2515" s="16">
        <v>633</v>
      </c>
      <c r="K2515" s="16" t="s">
        <v>5788</v>
      </c>
      <c r="M2515" s="17">
        <v>1618.3151198184946</v>
      </c>
      <c r="N2515" s="17">
        <v>3205.9925848682901</v>
      </c>
      <c r="O2515" s="17">
        <v>1.41848533098726</v>
      </c>
      <c r="P2515" s="32">
        <v>1.18506395630004E-9</v>
      </c>
      <c r="Q2515" s="17">
        <v>-0.768794209045914</v>
      </c>
      <c r="R2515" s="32">
        <v>1.74533669557158E-3</v>
      </c>
      <c r="S2515" s="17">
        <v>0.78486870768662098</v>
      </c>
      <c r="T2515" s="32">
        <v>4.3831980025604298E-3</v>
      </c>
      <c r="U2515" s="16">
        <v>2223</v>
      </c>
      <c r="V2515" s="16">
        <v>1777</v>
      </c>
      <c r="W2515" s="16">
        <v>1168</v>
      </c>
      <c r="X2515" s="16">
        <v>1420</v>
      </c>
      <c r="Y2515" s="16">
        <v>565</v>
      </c>
      <c r="Z2515" s="16">
        <v>557</v>
      </c>
      <c r="AA2515" s="16">
        <v>3537</v>
      </c>
      <c r="AB2515" s="16">
        <v>1477</v>
      </c>
      <c r="AC2515" s="24" t="s">
        <v>0</v>
      </c>
      <c r="AD2515" s="24" t="s">
        <v>5787</v>
      </c>
    </row>
    <row r="2516" spans="1:30" ht="15" customHeight="1" x14ac:dyDescent="0.25">
      <c r="A2516" s="16" t="s">
        <v>851</v>
      </c>
      <c r="B2516" s="16" t="s">
        <v>9981</v>
      </c>
      <c r="C2516" s="16" t="s">
        <v>1</v>
      </c>
      <c r="D2516" s="16" t="s">
        <v>302</v>
      </c>
      <c r="E2516" s="16">
        <v>126371</v>
      </c>
      <c r="F2516" s="16">
        <v>1</v>
      </c>
      <c r="G2516" s="16">
        <v>0.73</v>
      </c>
      <c r="H2516" s="16">
        <v>0.54</v>
      </c>
      <c r="I2516" s="16" t="s">
        <v>5372</v>
      </c>
      <c r="J2516" s="16">
        <v>55</v>
      </c>
      <c r="K2516" s="16" t="s">
        <v>8949</v>
      </c>
      <c r="M2516" s="17">
        <v>730.51320410995731</v>
      </c>
      <c r="N2516" s="17">
        <v>3196.1286028197901</v>
      </c>
      <c r="O2516" s="17">
        <v>5.06499964786566</v>
      </c>
      <c r="P2516" s="32">
        <v>1.30989943387234E-65</v>
      </c>
      <c r="Q2516" s="17">
        <v>-2.3464781961655499</v>
      </c>
      <c r="R2516" s="32">
        <v>1.45851584354957E-8</v>
      </c>
      <c r="S2516" s="17">
        <v>-0.49000780200633998</v>
      </c>
      <c r="T2516" s="32">
        <v>0.25387573614224201</v>
      </c>
      <c r="U2516" s="16">
        <v>114</v>
      </c>
      <c r="V2516" s="16">
        <v>191</v>
      </c>
      <c r="W2516" s="16">
        <v>849</v>
      </c>
      <c r="X2516" s="16">
        <v>1758</v>
      </c>
      <c r="Y2516" s="16">
        <v>14</v>
      </c>
      <c r="Z2516" s="16">
        <v>15</v>
      </c>
      <c r="AA2516" s="16">
        <v>89</v>
      </c>
      <c r="AB2516" s="16">
        <v>59</v>
      </c>
      <c r="AC2516" s="24" t="s">
        <v>5585</v>
      </c>
      <c r="AD2516" s="24" t="s">
        <v>10150</v>
      </c>
    </row>
    <row r="2517" spans="1:30" ht="15" customHeight="1" x14ac:dyDescent="0.25">
      <c r="A2517" s="16" t="s">
        <v>2109</v>
      </c>
      <c r="B2517" s="16" t="s">
        <v>9981</v>
      </c>
      <c r="C2517" s="16" t="s">
        <v>596</v>
      </c>
      <c r="D2517" s="16" t="s">
        <v>302</v>
      </c>
      <c r="E2517" s="16">
        <v>1684705</v>
      </c>
      <c r="F2517" s="16">
        <v>0.98</v>
      </c>
      <c r="G2517" s="16">
        <v>0.98</v>
      </c>
      <c r="H2517" s="16">
        <v>0.97</v>
      </c>
      <c r="I2517" s="16" t="s">
        <v>5327</v>
      </c>
      <c r="J2517" s="16">
        <v>6</v>
      </c>
      <c r="K2517" s="16" t="s">
        <v>7096</v>
      </c>
      <c r="M2517" s="17">
        <v>1370.9149510978407</v>
      </c>
      <c r="N2517" s="17">
        <v>3192.2683015426601</v>
      </c>
      <c r="O2517" s="17">
        <v>2.1843787757180899</v>
      </c>
      <c r="P2517" s="32">
        <v>1.2321343253290399E-21</v>
      </c>
      <c r="Q2517" s="17">
        <v>-2.9581644247817098</v>
      </c>
      <c r="R2517" s="32">
        <v>2.1389295620982301E-30</v>
      </c>
      <c r="S2517" s="17">
        <v>1.22417219243025</v>
      </c>
      <c r="T2517" s="32">
        <v>2.2225227107949001E-6</v>
      </c>
      <c r="U2517" s="16">
        <v>1272</v>
      </c>
      <c r="V2517" s="16">
        <v>1259</v>
      </c>
      <c r="W2517" s="16">
        <v>1163</v>
      </c>
      <c r="X2517" s="16">
        <v>1669</v>
      </c>
      <c r="Y2517" s="16">
        <v>75</v>
      </c>
      <c r="Z2517" s="16">
        <v>82</v>
      </c>
      <c r="AA2517" s="16">
        <v>3347</v>
      </c>
      <c r="AB2517" s="16">
        <v>1120</v>
      </c>
      <c r="AC2517" s="24" t="s">
        <v>7095</v>
      </c>
      <c r="AD2517" s="24" t="s">
        <v>7097</v>
      </c>
    </row>
    <row r="2518" spans="1:30" ht="15" customHeight="1" x14ac:dyDescent="0.25">
      <c r="A2518" s="16" t="s">
        <v>3817</v>
      </c>
      <c r="B2518" s="16" t="s">
        <v>9981</v>
      </c>
      <c r="C2518" s="16" t="s">
        <v>1</v>
      </c>
      <c r="D2518" s="16" t="s">
        <v>598</v>
      </c>
      <c r="E2518" s="16">
        <v>1003267</v>
      </c>
      <c r="F2518" s="16">
        <v>1</v>
      </c>
      <c r="G2518" s="16">
        <v>1</v>
      </c>
      <c r="H2518" s="16">
        <v>1</v>
      </c>
      <c r="I2518" s="16" t="s">
        <v>5331</v>
      </c>
      <c r="J2518" s="16">
        <v>20</v>
      </c>
      <c r="K2518" s="16" t="s">
        <v>6695</v>
      </c>
      <c r="M2518" s="17">
        <v>2069.9948673776585</v>
      </c>
      <c r="N2518" s="17">
        <v>3184.0337315472798</v>
      </c>
      <c r="O2518" s="17">
        <v>0.76093502989764905</v>
      </c>
      <c r="P2518" s="32">
        <v>2.8451778001192801E-4</v>
      </c>
      <c r="Q2518" s="17">
        <v>-9.0429248696837994E-2</v>
      </c>
      <c r="R2518" s="32">
        <v>0.71405398541367304</v>
      </c>
      <c r="S2518" s="17">
        <v>-0.37039650738208402</v>
      </c>
      <c r="T2518" s="32">
        <v>0.16912443692016199</v>
      </c>
      <c r="U2518" s="16">
        <v>3205</v>
      </c>
      <c r="V2518" s="16">
        <v>3736</v>
      </c>
      <c r="W2518" s="16">
        <v>1160</v>
      </c>
      <c r="X2518" s="16">
        <v>1751</v>
      </c>
      <c r="Y2518" s="16">
        <v>1463</v>
      </c>
      <c r="Z2518" s="16">
        <v>1681</v>
      </c>
      <c r="AA2518" s="16">
        <v>2404</v>
      </c>
      <c r="AB2518" s="16">
        <v>1320</v>
      </c>
      <c r="AC2518" s="24" t="s">
        <v>6694</v>
      </c>
      <c r="AD2518" s="24" t="s">
        <v>11214</v>
      </c>
    </row>
    <row r="2519" spans="1:30" ht="15" customHeight="1" x14ac:dyDescent="0.25">
      <c r="A2519" s="16" t="s">
        <v>4214</v>
      </c>
      <c r="B2519" s="16" t="s">
        <v>9981</v>
      </c>
      <c r="C2519" s="16" t="s">
        <v>1</v>
      </c>
      <c r="D2519" s="16" t="s">
        <v>598</v>
      </c>
      <c r="E2519" s="16">
        <v>1445486</v>
      </c>
      <c r="F2519" s="16">
        <v>1</v>
      </c>
      <c r="G2519" s="16">
        <v>1</v>
      </c>
      <c r="H2519" s="16">
        <v>1</v>
      </c>
      <c r="I2519" s="16" t="s">
        <v>5331</v>
      </c>
      <c r="J2519" s="16">
        <v>18</v>
      </c>
      <c r="K2519" s="16" t="s">
        <v>6965</v>
      </c>
      <c r="M2519" s="17">
        <v>1427.4054422615536</v>
      </c>
      <c r="N2519" s="17">
        <v>3178.54401821702</v>
      </c>
      <c r="O2519" s="17">
        <v>1.91856705222617</v>
      </c>
      <c r="P2519" s="32">
        <v>6.60809431948982E-18</v>
      </c>
      <c r="Q2519" s="17">
        <v>0.47160571464574302</v>
      </c>
      <c r="R2519" s="32">
        <v>4.8135650976435199E-2</v>
      </c>
      <c r="S2519" s="17">
        <v>-0.443596698847876</v>
      </c>
      <c r="T2519" s="32">
        <v>0.123653106215055</v>
      </c>
      <c r="U2519" s="16">
        <v>1307</v>
      </c>
      <c r="V2519" s="16">
        <v>1748</v>
      </c>
      <c r="W2519" s="16">
        <v>1158</v>
      </c>
      <c r="X2519" s="16">
        <v>1692</v>
      </c>
      <c r="Y2519" s="16">
        <v>930</v>
      </c>
      <c r="Z2519" s="16">
        <v>1119</v>
      </c>
      <c r="AA2519" s="16">
        <v>1019</v>
      </c>
      <c r="AB2519" s="16">
        <v>547</v>
      </c>
      <c r="AC2519" s="24" t="s">
        <v>6964</v>
      </c>
      <c r="AD2519" s="24" t="s">
        <v>11739</v>
      </c>
    </row>
    <row r="2520" spans="1:30" ht="15" customHeight="1" x14ac:dyDescent="0.25">
      <c r="A2520" s="16" t="s">
        <v>3267</v>
      </c>
      <c r="B2520" s="16" t="s">
        <v>9981</v>
      </c>
      <c r="C2520" s="16" t="s">
        <v>1</v>
      </c>
      <c r="D2520" s="16" t="s">
        <v>598</v>
      </c>
      <c r="E2520" s="16">
        <v>375861</v>
      </c>
      <c r="F2520" s="16">
        <v>0.97</v>
      </c>
      <c r="G2520" s="16">
        <v>0.93</v>
      </c>
      <c r="H2520" s="16">
        <v>1</v>
      </c>
      <c r="I2520" s="16" t="s">
        <v>5327</v>
      </c>
      <c r="J2520" s="16">
        <v>6</v>
      </c>
      <c r="K2520" s="16" t="s">
        <v>227</v>
      </c>
      <c r="M2520" s="17">
        <v>812.22449956361527</v>
      </c>
      <c r="N2520" s="17">
        <v>3152.4954478324898</v>
      </c>
      <c r="O2520" s="17">
        <v>4.9917551160543603</v>
      </c>
      <c r="P2520" s="32">
        <v>6.0420381406448994E-98</v>
      </c>
      <c r="Q2520" s="17">
        <v>-2.3185146284777498</v>
      </c>
      <c r="R2520" s="32">
        <v>6.5644080372341299E-11</v>
      </c>
      <c r="S2520" s="17">
        <v>0.46479974326006501</v>
      </c>
      <c r="T2520" s="32">
        <v>0.15567414269229099</v>
      </c>
      <c r="U2520" s="16">
        <v>154</v>
      </c>
      <c r="V2520" s="16">
        <v>195</v>
      </c>
      <c r="W2520" s="16">
        <v>1041</v>
      </c>
      <c r="X2520" s="16">
        <v>1734</v>
      </c>
      <c r="Y2520" s="16">
        <v>14</v>
      </c>
      <c r="Z2520" s="16">
        <v>20</v>
      </c>
      <c r="AA2520" s="16">
        <v>228</v>
      </c>
      <c r="AB2520" s="16">
        <v>113</v>
      </c>
      <c r="AC2520" s="24" t="s">
        <v>0</v>
      </c>
      <c r="AD2520" s="24" t="s">
        <v>10477</v>
      </c>
    </row>
    <row r="2521" spans="1:30" ht="15" customHeight="1" x14ac:dyDescent="0.25">
      <c r="A2521" s="16" t="s">
        <v>4818</v>
      </c>
      <c r="B2521" s="16" t="s">
        <v>9981</v>
      </c>
      <c r="C2521" s="16" t="s">
        <v>596</v>
      </c>
      <c r="D2521" s="16" t="s">
        <v>598</v>
      </c>
      <c r="E2521" s="16">
        <v>2115664</v>
      </c>
      <c r="F2521" s="16">
        <v>1</v>
      </c>
      <c r="G2521" s="16">
        <v>1</v>
      </c>
      <c r="H2521" s="16">
        <v>1</v>
      </c>
      <c r="I2521" s="16" t="s">
        <v>5327</v>
      </c>
      <c r="J2521" s="16">
        <v>262</v>
      </c>
      <c r="K2521" s="16" t="s">
        <v>5968</v>
      </c>
      <c r="M2521" s="17">
        <v>1154.3131971322764</v>
      </c>
      <c r="N2521" s="17">
        <v>3148.8593515835501</v>
      </c>
      <c r="O2521" s="17">
        <v>2.5329683420987799</v>
      </c>
      <c r="P2521" s="32">
        <v>1.10326217985199E-33</v>
      </c>
      <c r="Q2521" s="17">
        <v>0.48467732448768203</v>
      </c>
      <c r="R2521" s="32">
        <v>3.2094207802674003E-2</v>
      </c>
      <c r="S2521" s="17">
        <v>-0.358572438185703</v>
      </c>
      <c r="T2521" s="32">
        <v>0.202696385361298</v>
      </c>
      <c r="U2521" s="16">
        <v>880</v>
      </c>
      <c r="V2521" s="16">
        <v>1023</v>
      </c>
      <c r="W2521" s="16">
        <v>1024</v>
      </c>
      <c r="X2521" s="16">
        <v>1732</v>
      </c>
      <c r="Y2521" s="16">
        <v>571</v>
      </c>
      <c r="Z2521" s="16">
        <v>720</v>
      </c>
      <c r="AA2521" s="16">
        <v>695</v>
      </c>
      <c r="AB2521" s="16">
        <v>351</v>
      </c>
      <c r="AC2521" s="24" t="s">
        <v>0</v>
      </c>
      <c r="AD2521" s="24" t="s">
        <v>5967</v>
      </c>
    </row>
    <row r="2522" spans="1:30" ht="15" customHeight="1" x14ac:dyDescent="0.25">
      <c r="A2522" s="16" t="s">
        <v>817</v>
      </c>
      <c r="B2522" s="16" t="s">
        <v>9981</v>
      </c>
      <c r="C2522" s="16" t="s">
        <v>1</v>
      </c>
      <c r="D2522" s="16" t="s">
        <v>302</v>
      </c>
      <c r="E2522" s="16">
        <v>91166</v>
      </c>
      <c r="F2522" s="16">
        <v>0.99</v>
      </c>
      <c r="G2522" s="16">
        <v>0.99</v>
      </c>
      <c r="H2522" s="16">
        <v>0.98</v>
      </c>
      <c r="I2522" s="16" t="s">
        <v>5327</v>
      </c>
      <c r="J2522" s="16">
        <v>208</v>
      </c>
      <c r="K2522" s="16" t="s">
        <v>9605</v>
      </c>
      <c r="M2522" s="17">
        <v>1691.7764236753139</v>
      </c>
      <c r="N2522" s="17">
        <v>3134.31496658778</v>
      </c>
      <c r="O2522" s="17">
        <v>1.5027368930509399</v>
      </c>
      <c r="P2522" s="32">
        <v>3.3860402664554098E-12</v>
      </c>
      <c r="Q2522" s="17">
        <v>0.57419900261405699</v>
      </c>
      <c r="R2522" s="32">
        <v>1.1644811709026801E-2</v>
      </c>
      <c r="S2522" s="17">
        <v>-8.5560716712653098E-2</v>
      </c>
      <c r="T2522" s="32">
        <v>0.81077712076590802</v>
      </c>
      <c r="U2522" s="16">
        <v>2159</v>
      </c>
      <c r="V2522" s="16">
        <v>1836</v>
      </c>
      <c r="W2522" s="16">
        <v>1089</v>
      </c>
      <c r="X2522" s="16">
        <v>1724</v>
      </c>
      <c r="Y2522" s="16">
        <v>1371</v>
      </c>
      <c r="Z2522" s="16">
        <v>1486</v>
      </c>
      <c r="AA2522" s="16">
        <v>2008</v>
      </c>
      <c r="AB2522" s="16">
        <v>770</v>
      </c>
      <c r="AC2522" s="24" t="s">
        <v>5873</v>
      </c>
      <c r="AD2522" s="24" t="s">
        <v>10102</v>
      </c>
    </row>
    <row r="2523" spans="1:30" ht="15" customHeight="1" x14ac:dyDescent="0.25">
      <c r="A2523" s="16" t="s">
        <v>4175</v>
      </c>
      <c r="B2523" s="16" t="s">
        <v>9981</v>
      </c>
      <c r="C2523" s="16" t="s">
        <v>596</v>
      </c>
      <c r="D2523" s="16" t="s">
        <v>598</v>
      </c>
      <c r="E2523" s="16">
        <v>1396597</v>
      </c>
      <c r="F2523" s="16">
        <v>1</v>
      </c>
      <c r="G2523" s="16">
        <v>0.99</v>
      </c>
      <c r="H2523" s="16">
        <v>1</v>
      </c>
      <c r="I2523" s="16" t="s">
        <v>5327</v>
      </c>
      <c r="J2523" s="16">
        <v>5</v>
      </c>
      <c r="K2523" s="16" t="s">
        <v>5533</v>
      </c>
      <c r="M2523" s="17">
        <v>749.47500079338408</v>
      </c>
      <c r="N2523" s="17">
        <v>3125.22472596543</v>
      </c>
      <c r="O2523" s="17">
        <v>6.2592874901037003</v>
      </c>
      <c r="P2523" s="32">
        <v>3.6985502952323897E-117</v>
      </c>
      <c r="Q2523" s="17">
        <v>2.31921867757395E-2</v>
      </c>
      <c r="R2523" s="32">
        <v>0.95303288347930804</v>
      </c>
      <c r="S2523" s="17">
        <v>0.213813080095302</v>
      </c>
      <c r="T2523" s="32">
        <v>0.64452018187252502</v>
      </c>
      <c r="U2523" s="16">
        <v>65</v>
      </c>
      <c r="V2523" s="16">
        <v>74</v>
      </c>
      <c r="W2523" s="16">
        <v>960</v>
      </c>
      <c r="X2523" s="16">
        <v>1719</v>
      </c>
      <c r="Y2523" s="16">
        <v>26</v>
      </c>
      <c r="Z2523" s="16">
        <v>43</v>
      </c>
      <c r="AA2523" s="16">
        <v>92</v>
      </c>
      <c r="AB2523" s="16">
        <v>28</v>
      </c>
      <c r="AC2523" s="24" t="s">
        <v>0</v>
      </c>
      <c r="AD2523" s="24" t="s">
        <v>5532</v>
      </c>
    </row>
    <row r="2524" spans="1:30" ht="15" customHeight="1" x14ac:dyDescent="0.25">
      <c r="A2524" s="16" t="s">
        <v>3991</v>
      </c>
      <c r="B2524" s="16" t="s">
        <v>9981</v>
      </c>
      <c r="C2524" s="16" t="s">
        <v>1</v>
      </c>
      <c r="D2524" s="16" t="s">
        <v>598</v>
      </c>
      <c r="E2524" s="16">
        <v>1198396</v>
      </c>
      <c r="F2524" s="16">
        <v>1</v>
      </c>
      <c r="G2524" s="16">
        <v>0.91</v>
      </c>
      <c r="H2524" s="16">
        <v>1</v>
      </c>
      <c r="I2524" s="16" t="s">
        <v>5498</v>
      </c>
      <c r="J2524" s="16">
        <v>110</v>
      </c>
      <c r="K2524" s="16" t="s">
        <v>6827</v>
      </c>
      <c r="M2524" s="17">
        <v>1134.5409635239603</v>
      </c>
      <c r="N2524" s="17">
        <v>3114.48274688736</v>
      </c>
      <c r="O2524" s="17">
        <v>-3.15661099795074</v>
      </c>
      <c r="P2524" s="32">
        <v>5.8766189300258002E-30</v>
      </c>
      <c r="Q2524" s="17">
        <v>1.54903969626407</v>
      </c>
      <c r="R2524" s="32">
        <v>1.03513446696039E-10</v>
      </c>
      <c r="S2524" s="17">
        <v>-0.19759809228345601</v>
      </c>
      <c r="T2524" s="32">
        <v>0.57034157744681402</v>
      </c>
      <c r="U2524" s="16">
        <v>1779</v>
      </c>
      <c r="V2524" s="16">
        <v>1638</v>
      </c>
      <c r="W2524" s="16">
        <v>45</v>
      </c>
      <c r="X2524" s="16">
        <v>48</v>
      </c>
      <c r="Y2524" s="16">
        <v>1812</v>
      </c>
      <c r="Z2524" s="16">
        <v>3120</v>
      </c>
      <c r="AA2524" s="16">
        <v>1451</v>
      </c>
      <c r="AB2524" s="16">
        <v>676</v>
      </c>
      <c r="AC2524" s="24" t="s">
        <v>0</v>
      </c>
      <c r="AD2524" s="24" t="s">
        <v>11453</v>
      </c>
    </row>
    <row r="2525" spans="1:30" ht="15" customHeight="1" x14ac:dyDescent="0.25">
      <c r="A2525" s="16" t="s">
        <v>545</v>
      </c>
      <c r="B2525" s="16" t="s">
        <v>9981</v>
      </c>
      <c r="C2525" s="16" t="s">
        <v>596</v>
      </c>
      <c r="D2525" s="16" t="s">
        <v>302</v>
      </c>
      <c r="E2525" s="16">
        <v>2042241</v>
      </c>
      <c r="F2525" s="16">
        <v>1</v>
      </c>
      <c r="G2525" s="16">
        <v>1</v>
      </c>
      <c r="H2525" s="16">
        <v>0.98</v>
      </c>
      <c r="I2525" s="16" t="s">
        <v>5327</v>
      </c>
      <c r="J2525" s="16">
        <v>218</v>
      </c>
      <c r="K2525" s="16" t="s">
        <v>349</v>
      </c>
      <c r="M2525" s="17">
        <v>812.83408976830572</v>
      </c>
      <c r="N2525" s="17">
        <v>3110.6803409696599</v>
      </c>
      <c r="O2525" s="17">
        <v>5.0493321522208303</v>
      </c>
      <c r="P2525" s="32">
        <v>6.4127022240919197E-62</v>
      </c>
      <c r="Q2525" s="17">
        <v>-2.84708313272486</v>
      </c>
      <c r="R2525" s="32">
        <v>2.0594403143737901E-10</v>
      </c>
      <c r="S2525" s="17">
        <v>1.34916498769231</v>
      </c>
      <c r="T2525" s="32">
        <v>1.81942632406373E-4</v>
      </c>
      <c r="U2525" s="16">
        <v>184</v>
      </c>
      <c r="V2525" s="16">
        <v>143</v>
      </c>
      <c r="W2525" s="16">
        <v>1000</v>
      </c>
      <c r="X2525" s="16">
        <v>1711</v>
      </c>
      <c r="Y2525" s="16">
        <v>10</v>
      </c>
      <c r="Z2525" s="16">
        <v>12</v>
      </c>
      <c r="AA2525" s="16">
        <v>536</v>
      </c>
      <c r="AB2525" s="16">
        <v>124</v>
      </c>
      <c r="AC2525" s="24" t="s">
        <v>487</v>
      </c>
      <c r="AD2525" s="24" t="s">
        <v>7313</v>
      </c>
    </row>
    <row r="2526" spans="1:30" ht="15" customHeight="1" x14ac:dyDescent="0.25">
      <c r="A2526" s="16" t="s">
        <v>883</v>
      </c>
      <c r="B2526" s="16" t="s">
        <v>9981</v>
      </c>
      <c r="C2526" s="16" t="s">
        <v>1</v>
      </c>
      <c r="D2526" s="16" t="s">
        <v>302</v>
      </c>
      <c r="E2526" s="16">
        <v>168429</v>
      </c>
      <c r="F2526" s="16">
        <v>1</v>
      </c>
      <c r="G2526" s="16">
        <v>1</v>
      </c>
      <c r="H2526" s="16">
        <v>0.68</v>
      </c>
      <c r="I2526" s="16" t="s">
        <v>5327</v>
      </c>
      <c r="J2526" s="16">
        <v>44</v>
      </c>
      <c r="K2526" s="16" t="s">
        <v>9072</v>
      </c>
      <c r="M2526" s="17">
        <v>879.71374908138171</v>
      </c>
      <c r="N2526" s="17">
        <v>3107.1777449237202</v>
      </c>
      <c r="O2526" s="17">
        <v>3.3641574258090898</v>
      </c>
      <c r="P2526" s="32">
        <v>3.2437500325629602E-25</v>
      </c>
      <c r="Q2526" s="17">
        <v>-0.50421851060365597</v>
      </c>
      <c r="R2526" s="32">
        <v>0.16430289112416299</v>
      </c>
      <c r="S2526" s="17">
        <v>-0.95500087774196196</v>
      </c>
      <c r="T2526" s="32">
        <v>1.8591729518178401E-2</v>
      </c>
      <c r="U2526" s="16">
        <v>372</v>
      </c>
      <c r="V2526" s="16">
        <v>665</v>
      </c>
      <c r="W2526" s="16">
        <v>1132</v>
      </c>
      <c r="X2526" s="16">
        <v>1474</v>
      </c>
      <c r="Y2526" s="16">
        <v>139</v>
      </c>
      <c r="Z2526" s="16">
        <v>220</v>
      </c>
      <c r="AA2526" s="16">
        <v>177</v>
      </c>
      <c r="AB2526" s="16">
        <v>164</v>
      </c>
      <c r="AC2526" s="24" t="s">
        <v>0</v>
      </c>
      <c r="AD2526" s="24" t="s">
        <v>10202</v>
      </c>
    </row>
    <row r="2527" spans="1:30" ht="15" customHeight="1" x14ac:dyDescent="0.25">
      <c r="A2527" s="16" t="s">
        <v>4646</v>
      </c>
      <c r="B2527" s="16" t="s">
        <v>9981</v>
      </c>
      <c r="C2527" s="16" t="s">
        <v>1</v>
      </c>
      <c r="D2527" s="16" t="s">
        <v>598</v>
      </c>
      <c r="E2527" s="16">
        <v>1923926</v>
      </c>
      <c r="F2527" s="16">
        <v>0.97</v>
      </c>
      <c r="G2527" s="16">
        <v>0.63</v>
      </c>
      <c r="H2527" s="16">
        <v>0.99</v>
      </c>
      <c r="I2527" s="16" t="s">
        <v>5327</v>
      </c>
      <c r="J2527" s="16">
        <v>82</v>
      </c>
      <c r="K2527" s="16" t="s">
        <v>7237</v>
      </c>
      <c r="M2527" s="17">
        <v>901.59474585844373</v>
      </c>
      <c r="N2527" s="17">
        <v>3105.2261965962498</v>
      </c>
      <c r="O2527" s="17">
        <v>2.9999027673540501</v>
      </c>
      <c r="P2527" s="32">
        <v>7.9887876137231206E-31</v>
      </c>
      <c r="Q2527" s="17">
        <v>-0.90883059003953404</v>
      </c>
      <c r="R2527" s="32">
        <v>1.38217586859886E-3</v>
      </c>
      <c r="S2527" s="17">
        <v>-0.72747818625744398</v>
      </c>
      <c r="T2527" s="32">
        <v>2.62454815569182E-2</v>
      </c>
      <c r="U2527" s="16">
        <v>511</v>
      </c>
      <c r="V2527" s="16">
        <v>803</v>
      </c>
      <c r="W2527" s="16">
        <v>942</v>
      </c>
      <c r="X2527" s="16">
        <v>1708</v>
      </c>
      <c r="Y2527" s="16">
        <v>148</v>
      </c>
      <c r="Z2527" s="16">
        <v>192</v>
      </c>
      <c r="AA2527" s="16">
        <v>350</v>
      </c>
      <c r="AB2527" s="16">
        <v>199</v>
      </c>
      <c r="AC2527" s="24" t="s">
        <v>5576</v>
      </c>
      <c r="AD2527" s="24" t="s">
        <v>12313</v>
      </c>
    </row>
    <row r="2528" spans="1:30" ht="15" customHeight="1" x14ac:dyDescent="0.25">
      <c r="A2528" s="16" t="s">
        <v>1797</v>
      </c>
      <c r="B2528" s="16" t="s">
        <v>9981</v>
      </c>
      <c r="C2528" s="16" t="s">
        <v>4</v>
      </c>
      <c r="D2528" s="16" t="s">
        <v>302</v>
      </c>
      <c r="E2528" s="16">
        <v>1272097</v>
      </c>
      <c r="F2528" s="16">
        <v>1</v>
      </c>
      <c r="G2528" s="16">
        <v>1</v>
      </c>
      <c r="H2528" s="16">
        <v>0.99</v>
      </c>
      <c r="I2528" s="16" t="s">
        <v>5372</v>
      </c>
      <c r="J2528" s="16">
        <v>8</v>
      </c>
      <c r="K2528" s="16" t="s">
        <v>121</v>
      </c>
      <c r="M2528" s="17">
        <v>1189.3942508455746</v>
      </c>
      <c r="N2528" s="17">
        <v>3090.5251872959202</v>
      </c>
      <c r="O2528" s="17">
        <v>-1.87515267197888</v>
      </c>
      <c r="P2528" s="32">
        <v>8.6135879760895607E-12</v>
      </c>
      <c r="Q2528" s="17">
        <v>1.3502413690317101</v>
      </c>
      <c r="R2528" s="32">
        <v>4.4641163923540899E-7</v>
      </c>
      <c r="S2528" s="17">
        <v>-1.1315979634916</v>
      </c>
      <c r="T2528" s="32">
        <v>1.93429966179069E-4</v>
      </c>
      <c r="U2528" s="16">
        <v>1646</v>
      </c>
      <c r="V2528" s="16">
        <v>2460</v>
      </c>
      <c r="W2528" s="16">
        <v>121</v>
      </c>
      <c r="X2528" s="16">
        <v>152</v>
      </c>
      <c r="Y2528" s="16">
        <v>2037</v>
      </c>
      <c r="Z2528" s="16">
        <v>3096</v>
      </c>
      <c r="AA2528" s="16">
        <v>787</v>
      </c>
      <c r="AB2528" s="16">
        <v>487</v>
      </c>
      <c r="AC2528" s="24" t="s">
        <v>120</v>
      </c>
      <c r="AD2528" s="24" t="s">
        <v>11553</v>
      </c>
    </row>
    <row r="2529" spans="1:30" ht="15" customHeight="1" x14ac:dyDescent="0.25">
      <c r="A2529" s="16" t="s">
        <v>2516</v>
      </c>
      <c r="B2529" s="16" t="s">
        <v>9981</v>
      </c>
      <c r="C2529" s="16" t="s">
        <v>1</v>
      </c>
      <c r="D2529" s="16" t="s">
        <v>302</v>
      </c>
      <c r="E2529" s="16">
        <v>2190526</v>
      </c>
      <c r="F2529" s="16">
        <v>0.97</v>
      </c>
      <c r="G2529" s="16">
        <v>0.96</v>
      </c>
      <c r="H2529" s="16">
        <v>0.95</v>
      </c>
      <c r="I2529" s="16" t="s">
        <v>5327</v>
      </c>
      <c r="J2529" s="16">
        <v>69</v>
      </c>
      <c r="K2529" s="16" t="s">
        <v>9218</v>
      </c>
      <c r="M2529" s="17">
        <v>1607.0673039994679</v>
      </c>
      <c r="N2529" s="17">
        <v>3087.0457153515399</v>
      </c>
      <c r="O2529" s="17">
        <v>1.7269672274080301</v>
      </c>
      <c r="P2529" s="32">
        <v>9.1789275970117198E-15</v>
      </c>
      <c r="Q2529" s="17">
        <v>0.68862444247809595</v>
      </c>
      <c r="R2529" s="32">
        <v>3.2248513462304501E-3</v>
      </c>
      <c r="S2529" s="17">
        <v>0.423014320600199</v>
      </c>
      <c r="T2529" s="32">
        <v>0.141497018984786</v>
      </c>
      <c r="U2529" s="16">
        <v>1579</v>
      </c>
      <c r="V2529" s="16">
        <v>1694</v>
      </c>
      <c r="W2529" s="16">
        <v>1011</v>
      </c>
      <c r="X2529" s="16">
        <v>1698</v>
      </c>
      <c r="Y2529" s="16">
        <v>1038</v>
      </c>
      <c r="Z2529" s="16">
        <v>1543</v>
      </c>
      <c r="AA2529" s="16">
        <v>2422</v>
      </c>
      <c r="AB2529" s="16">
        <v>860</v>
      </c>
      <c r="AC2529" s="24" t="s">
        <v>9217</v>
      </c>
      <c r="AD2529" s="24" t="s">
        <v>12599</v>
      </c>
    </row>
    <row r="2530" spans="1:30" ht="15" customHeight="1" x14ac:dyDescent="0.25">
      <c r="A2530" s="16" t="s">
        <v>3074</v>
      </c>
      <c r="B2530" s="16" t="s">
        <v>9981</v>
      </c>
      <c r="C2530" s="16" t="s">
        <v>1</v>
      </c>
      <c r="D2530" s="16" t="s">
        <v>598</v>
      </c>
      <c r="E2530" s="16">
        <v>170720</v>
      </c>
      <c r="F2530" s="16">
        <v>1</v>
      </c>
      <c r="G2530" s="16">
        <v>1</v>
      </c>
      <c r="H2530" s="16">
        <v>1</v>
      </c>
      <c r="I2530" s="16" t="s">
        <v>5327</v>
      </c>
      <c r="J2530" s="16">
        <v>41</v>
      </c>
      <c r="K2530" s="16" t="s">
        <v>8305</v>
      </c>
      <c r="M2530" s="17">
        <v>1914.2267932757352</v>
      </c>
      <c r="N2530" s="17">
        <v>3081.3308806884802</v>
      </c>
      <c r="O2530" s="17">
        <v>-0.95243988312626404</v>
      </c>
      <c r="P2530" s="32">
        <v>1.80486369973794E-6</v>
      </c>
      <c r="Q2530" s="17">
        <v>0.519908379641006</v>
      </c>
      <c r="R2530" s="32">
        <v>1.08588819281084E-2</v>
      </c>
      <c r="S2530" s="17">
        <v>-0.51351164589503295</v>
      </c>
      <c r="T2530" s="32">
        <v>3.1202369435276298E-2</v>
      </c>
      <c r="U2530" s="16">
        <v>3974</v>
      </c>
      <c r="V2530" s="16">
        <v>3780</v>
      </c>
      <c r="W2530" s="16">
        <v>382</v>
      </c>
      <c r="X2530" s="16">
        <v>615</v>
      </c>
      <c r="Y2530" s="16">
        <v>2437</v>
      </c>
      <c r="Z2530" s="16">
        <v>2937</v>
      </c>
      <c r="AA2530" s="16">
        <v>2548</v>
      </c>
      <c r="AB2530" s="16">
        <v>1279</v>
      </c>
      <c r="AC2530" s="24" t="s">
        <v>8304</v>
      </c>
      <c r="AD2530" s="24" t="s">
        <v>10207</v>
      </c>
    </row>
    <row r="2531" spans="1:30" ht="15" customHeight="1" x14ac:dyDescent="0.25">
      <c r="A2531" s="16" t="s">
        <v>3698</v>
      </c>
      <c r="B2531" s="16" t="s">
        <v>9981</v>
      </c>
      <c r="C2531" s="16" t="s">
        <v>4</v>
      </c>
      <c r="D2531" s="16" t="s">
        <v>598</v>
      </c>
      <c r="E2531" s="16">
        <v>871482</v>
      </c>
      <c r="F2531" s="16">
        <v>0.94</v>
      </c>
      <c r="G2531" s="16">
        <v>0.8</v>
      </c>
      <c r="H2531" s="16">
        <v>1</v>
      </c>
      <c r="I2531" s="16" t="s">
        <v>5327</v>
      </c>
      <c r="J2531" s="16">
        <v>8</v>
      </c>
      <c r="K2531" s="16" t="s">
        <v>167</v>
      </c>
      <c r="M2531" s="17">
        <v>700.37802075882473</v>
      </c>
      <c r="N2531" s="17">
        <v>3076.1374266047101</v>
      </c>
      <c r="O2531" s="17">
        <v>4.9634486048189101</v>
      </c>
      <c r="P2531" s="32">
        <v>8.7737958433134499E-60</v>
      </c>
      <c r="Q2531" s="17">
        <v>-2.3449447518531499</v>
      </c>
      <c r="R2531" s="32">
        <v>2.08417980874605E-8</v>
      </c>
      <c r="S2531" s="17">
        <v>-0.38057682286123001</v>
      </c>
      <c r="T2531" s="32">
        <v>0.408534024496151</v>
      </c>
      <c r="U2531" s="16">
        <v>114</v>
      </c>
      <c r="V2531" s="16">
        <v>198</v>
      </c>
      <c r="W2531" s="16">
        <v>799</v>
      </c>
      <c r="X2531" s="16">
        <v>1692</v>
      </c>
      <c r="Y2531" s="16">
        <v>11</v>
      </c>
      <c r="Z2531" s="16">
        <v>19</v>
      </c>
      <c r="AA2531" s="16">
        <v>98</v>
      </c>
      <c r="AB2531" s="16">
        <v>65</v>
      </c>
      <c r="AC2531" s="24" t="s">
        <v>0</v>
      </c>
      <c r="AD2531" s="24" t="s">
        <v>11048</v>
      </c>
    </row>
    <row r="2532" spans="1:30" ht="15" customHeight="1" x14ac:dyDescent="0.25">
      <c r="A2532" s="16" t="s">
        <v>2772</v>
      </c>
      <c r="B2532" s="16" t="s">
        <v>9981</v>
      </c>
      <c r="C2532" s="16" t="s">
        <v>1</v>
      </c>
      <c r="D2532" s="16" t="s">
        <v>302</v>
      </c>
      <c r="E2532" s="16">
        <v>2534153</v>
      </c>
      <c r="F2532" s="16">
        <v>0.99</v>
      </c>
      <c r="G2532" s="16">
        <v>0.97</v>
      </c>
      <c r="H2532" s="16">
        <v>0.97</v>
      </c>
      <c r="I2532" s="16" t="s">
        <v>5327</v>
      </c>
      <c r="J2532" s="16">
        <v>23</v>
      </c>
      <c r="K2532" s="16" t="s">
        <v>6255</v>
      </c>
      <c r="M2532" s="17">
        <v>965.3038281748386</v>
      </c>
      <c r="N2532" s="17">
        <v>3070.6832822312999</v>
      </c>
      <c r="O2532" s="17">
        <v>3.2612737860982199</v>
      </c>
      <c r="P2532" s="32">
        <v>4.7863034103181802E-39</v>
      </c>
      <c r="Q2532" s="17">
        <v>-0.235886006535382</v>
      </c>
      <c r="R2532" s="32">
        <v>0.41897484722107398</v>
      </c>
      <c r="S2532" s="17">
        <v>-2.3922362304550101E-4</v>
      </c>
      <c r="T2532" s="32">
        <v>0.99986742078350599</v>
      </c>
      <c r="U2532" s="16">
        <v>459</v>
      </c>
      <c r="V2532" s="16">
        <v>688</v>
      </c>
      <c r="W2532" s="16">
        <v>1051</v>
      </c>
      <c r="X2532" s="16">
        <v>1689</v>
      </c>
      <c r="Y2532" s="16">
        <v>211</v>
      </c>
      <c r="Z2532" s="16">
        <v>261</v>
      </c>
      <c r="AA2532" s="16">
        <v>622</v>
      </c>
      <c r="AB2532" s="16">
        <v>229</v>
      </c>
      <c r="AC2532" s="24" t="s">
        <v>0</v>
      </c>
      <c r="AD2532" s="24" t="s">
        <v>12982</v>
      </c>
    </row>
    <row r="2533" spans="1:30" ht="15" customHeight="1" x14ac:dyDescent="0.25">
      <c r="A2533" s="16" t="s">
        <v>880</v>
      </c>
      <c r="B2533" s="16" t="s">
        <v>9981</v>
      </c>
      <c r="C2533" s="16" t="s">
        <v>1</v>
      </c>
      <c r="D2533" s="16" t="s">
        <v>302</v>
      </c>
      <c r="E2533" s="16">
        <v>164654</v>
      </c>
      <c r="F2533" s="16">
        <v>0.76</v>
      </c>
      <c r="G2533" s="16">
        <v>0.7</v>
      </c>
      <c r="H2533" s="16">
        <v>0.59</v>
      </c>
      <c r="I2533" s="16" t="s">
        <v>5498</v>
      </c>
      <c r="J2533" s="16">
        <v>332</v>
      </c>
      <c r="K2533" s="16" t="s">
        <v>5696</v>
      </c>
      <c r="M2533" s="17">
        <v>1002.055546870816</v>
      </c>
      <c r="N2533" s="17">
        <v>3063.57293275555</v>
      </c>
      <c r="O2533" s="17">
        <v>0.24540040711119299</v>
      </c>
      <c r="P2533" s="32">
        <v>0.41507937835104403</v>
      </c>
      <c r="Q2533" s="17">
        <v>2.8216014389875101</v>
      </c>
      <c r="R2533" s="32">
        <v>5.88545663368734E-24</v>
      </c>
      <c r="S2533" s="17">
        <v>-0.73022361454613904</v>
      </c>
      <c r="T2533" s="32">
        <v>3.600340727279E-2</v>
      </c>
      <c r="U2533" s="16">
        <v>747</v>
      </c>
      <c r="V2533" s="16">
        <v>757</v>
      </c>
      <c r="W2533" s="16">
        <v>128</v>
      </c>
      <c r="X2533" s="16">
        <v>334</v>
      </c>
      <c r="Y2533" s="16">
        <v>2125</v>
      </c>
      <c r="Z2533" s="16">
        <v>3069</v>
      </c>
      <c r="AA2533" s="16">
        <v>357</v>
      </c>
      <c r="AB2533" s="16">
        <v>248</v>
      </c>
      <c r="AC2533" s="24" t="s">
        <v>0</v>
      </c>
      <c r="AD2533" s="24" t="s">
        <v>10196</v>
      </c>
    </row>
    <row r="2534" spans="1:30" ht="15" customHeight="1" x14ac:dyDescent="0.25">
      <c r="A2534" s="16" t="s">
        <v>3183</v>
      </c>
      <c r="B2534" s="16" t="s">
        <v>9981</v>
      </c>
      <c r="C2534" s="16" t="s">
        <v>1</v>
      </c>
      <c r="D2534" s="16" t="s">
        <v>598</v>
      </c>
      <c r="E2534" s="16">
        <v>302395</v>
      </c>
      <c r="F2534" s="16">
        <v>1</v>
      </c>
      <c r="G2534" s="16">
        <v>0.99</v>
      </c>
      <c r="H2534" s="16">
        <v>1</v>
      </c>
      <c r="I2534" s="16" t="s">
        <v>5327</v>
      </c>
      <c r="J2534" s="16">
        <v>8</v>
      </c>
      <c r="K2534" s="16" t="s">
        <v>242</v>
      </c>
      <c r="M2534" s="17">
        <v>1896.5307657420938</v>
      </c>
      <c r="N2534" s="17">
        <v>3057.7703249514402</v>
      </c>
      <c r="O2534" s="17">
        <v>1.07106136951774</v>
      </c>
      <c r="P2534" s="32">
        <v>3.4505860735418097E-7</v>
      </c>
      <c r="Q2534" s="17">
        <v>0.42727536125295601</v>
      </c>
      <c r="R2534" s="32">
        <v>5.5279010777522501E-2</v>
      </c>
      <c r="S2534" s="17">
        <v>-0.36441481799640701</v>
      </c>
      <c r="T2534" s="32">
        <v>0.182498626980554</v>
      </c>
      <c r="U2534" s="16">
        <v>2472</v>
      </c>
      <c r="V2534" s="16">
        <v>2897</v>
      </c>
      <c r="W2534" s="16">
        <v>1114</v>
      </c>
      <c r="X2534" s="16">
        <v>1677</v>
      </c>
      <c r="Y2534" s="16">
        <v>1472</v>
      </c>
      <c r="Z2534" s="16">
        <v>2048</v>
      </c>
      <c r="AA2534" s="16">
        <v>2198</v>
      </c>
      <c r="AB2534" s="16">
        <v>867</v>
      </c>
      <c r="AC2534" s="24" t="s">
        <v>241</v>
      </c>
      <c r="AD2534" s="24" t="s">
        <v>10366</v>
      </c>
    </row>
    <row r="2535" spans="1:30" ht="15" customHeight="1" x14ac:dyDescent="0.25">
      <c r="A2535" s="16" t="s">
        <v>3281</v>
      </c>
      <c r="B2535" s="16" t="s">
        <v>9981</v>
      </c>
      <c r="C2535" s="16" t="s">
        <v>1</v>
      </c>
      <c r="D2535" s="16" t="s">
        <v>598</v>
      </c>
      <c r="E2535" s="16">
        <v>388530</v>
      </c>
      <c r="F2535" s="16">
        <v>0.72</v>
      </c>
      <c r="G2535" s="16">
        <v>0.67</v>
      </c>
      <c r="H2535" s="16">
        <v>1</v>
      </c>
      <c r="I2535" s="16" t="s">
        <v>5498</v>
      </c>
      <c r="J2535" s="16">
        <v>16</v>
      </c>
      <c r="K2535" s="16" t="s">
        <v>7677</v>
      </c>
      <c r="M2535" s="17">
        <v>760.04561093084465</v>
      </c>
      <c r="N2535" s="17">
        <v>3056.1388972355298</v>
      </c>
      <c r="O2535" s="17">
        <v>3.7809020288256301</v>
      </c>
      <c r="P2535" s="32">
        <v>1.05651805261516E-41</v>
      </c>
      <c r="Q2535" s="17">
        <v>-0.31550121474680198</v>
      </c>
      <c r="R2535" s="32">
        <v>0.33719895488463802</v>
      </c>
      <c r="S2535" s="17">
        <v>-0.52593697689622798</v>
      </c>
      <c r="T2535" s="32">
        <v>0.16620069972769599</v>
      </c>
      <c r="U2535" s="16">
        <v>385</v>
      </c>
      <c r="V2535" s="16">
        <v>308</v>
      </c>
      <c r="W2535" s="16">
        <v>762</v>
      </c>
      <c r="X2535" s="16">
        <v>1681</v>
      </c>
      <c r="Y2535" s="16">
        <v>123</v>
      </c>
      <c r="Z2535" s="16">
        <v>146</v>
      </c>
      <c r="AA2535" s="16">
        <v>286</v>
      </c>
      <c r="AB2535" s="16">
        <v>82</v>
      </c>
      <c r="AC2535" s="24" t="s">
        <v>7676</v>
      </c>
      <c r="AD2535" s="24" t="s">
        <v>10493</v>
      </c>
    </row>
    <row r="2536" spans="1:30" ht="15" customHeight="1" x14ac:dyDescent="0.25">
      <c r="A2536" s="16" t="s">
        <v>2924</v>
      </c>
      <c r="B2536" s="16" t="s">
        <v>5431</v>
      </c>
      <c r="C2536" s="16" t="s">
        <v>596</v>
      </c>
      <c r="D2536" s="16" t="s">
        <v>598</v>
      </c>
      <c r="E2536" s="16">
        <v>16274</v>
      </c>
      <c r="F2536" s="16">
        <v>1</v>
      </c>
      <c r="G2536" s="16">
        <v>1</v>
      </c>
      <c r="H2536" s="16">
        <v>1</v>
      </c>
      <c r="I2536" s="48" t="s">
        <v>5327</v>
      </c>
      <c r="J2536" s="16">
        <v>507</v>
      </c>
      <c r="K2536" s="16" t="s">
        <v>5694</v>
      </c>
      <c r="M2536" s="17">
        <v>909.42946100223628</v>
      </c>
      <c r="N2536" s="17">
        <v>3056.1388972355298</v>
      </c>
      <c r="O2536" s="17">
        <v>4.0472887151752799</v>
      </c>
      <c r="P2536" s="32">
        <v>1.7050479350863699E-79</v>
      </c>
      <c r="Q2536" s="17">
        <v>0.90101411053187996</v>
      </c>
      <c r="R2536" s="32">
        <v>9.6254316898051302E-5</v>
      </c>
      <c r="S2536" s="17">
        <v>-0.47151594527023599</v>
      </c>
      <c r="T2536" s="32">
        <v>0.10824390941466</v>
      </c>
      <c r="U2536" s="16">
        <v>320</v>
      </c>
      <c r="V2536" s="16">
        <v>348</v>
      </c>
      <c r="W2536" s="16">
        <v>1064</v>
      </c>
      <c r="X2536" s="16">
        <v>1681</v>
      </c>
      <c r="Y2536" s="16">
        <v>275</v>
      </c>
      <c r="Z2536" s="16">
        <v>328</v>
      </c>
      <c r="AA2536" s="16">
        <v>221</v>
      </c>
      <c r="AB2536" s="16">
        <v>117</v>
      </c>
      <c r="AC2536" s="24" t="s">
        <v>5693</v>
      </c>
      <c r="AD2536" s="24" t="s">
        <v>5692</v>
      </c>
    </row>
    <row r="2537" spans="1:30" ht="15" customHeight="1" x14ac:dyDescent="0.25">
      <c r="A2537" s="16" t="s">
        <v>2757</v>
      </c>
      <c r="B2537" s="16" t="s">
        <v>9981</v>
      </c>
      <c r="C2537" s="16" t="s">
        <v>1</v>
      </c>
      <c r="D2537" s="16" t="s">
        <v>302</v>
      </c>
      <c r="E2537" s="16">
        <v>2506224</v>
      </c>
      <c r="F2537" s="16">
        <v>1</v>
      </c>
      <c r="G2537" s="16">
        <v>0.84</v>
      </c>
      <c r="H2537" s="16">
        <v>0.96</v>
      </c>
      <c r="I2537" s="16" t="s">
        <v>5327</v>
      </c>
      <c r="J2537" s="16">
        <v>42</v>
      </c>
      <c r="K2537" s="16" t="s">
        <v>9306</v>
      </c>
      <c r="M2537" s="17">
        <v>899.66261249094998</v>
      </c>
      <c r="N2537" s="17">
        <v>3052.28061162118</v>
      </c>
      <c r="O2537" s="17">
        <v>4.0268998314276896</v>
      </c>
      <c r="P2537" s="32">
        <v>2.0430568192208299E-51</v>
      </c>
      <c r="Q2537" s="17">
        <v>0.26873935581738001</v>
      </c>
      <c r="R2537" s="32">
        <v>0.38984777503831702</v>
      </c>
      <c r="S2537" s="17">
        <v>-5.2950238277288203E-2</v>
      </c>
      <c r="T2537" s="32">
        <v>0.91545400470230398</v>
      </c>
      <c r="U2537" s="16">
        <v>401</v>
      </c>
      <c r="V2537" s="16">
        <v>283</v>
      </c>
      <c r="W2537" s="16">
        <v>1112</v>
      </c>
      <c r="X2537" s="16">
        <v>1638</v>
      </c>
      <c r="Y2537" s="16">
        <v>155</v>
      </c>
      <c r="Z2537" s="16">
        <v>249</v>
      </c>
      <c r="AA2537" s="16">
        <v>386</v>
      </c>
      <c r="AB2537" s="16">
        <v>116</v>
      </c>
      <c r="AC2537" s="24" t="s">
        <v>0</v>
      </c>
      <c r="AD2537" s="24" t="s">
        <v>12966</v>
      </c>
    </row>
    <row r="2538" spans="1:30" ht="15" customHeight="1" x14ac:dyDescent="0.25">
      <c r="A2538" s="16" t="s">
        <v>5025</v>
      </c>
      <c r="B2538" s="16" t="s">
        <v>9981</v>
      </c>
      <c r="C2538" s="16" t="s">
        <v>1</v>
      </c>
      <c r="D2538" s="16" t="s">
        <v>598</v>
      </c>
      <c r="E2538" s="16">
        <v>2341434</v>
      </c>
      <c r="F2538" s="16">
        <v>0.95</v>
      </c>
      <c r="G2538" s="16">
        <v>0.77</v>
      </c>
      <c r="H2538" s="16">
        <v>1</v>
      </c>
      <c r="I2538" s="16" t="s">
        <v>5327</v>
      </c>
      <c r="J2538" s="16">
        <v>54</v>
      </c>
      <c r="K2538" s="16" t="s">
        <v>8501</v>
      </c>
      <c r="M2538" s="17">
        <v>1607.5284548199836</v>
      </c>
      <c r="N2538" s="17">
        <v>3047.0486566131799</v>
      </c>
      <c r="O2538" s="17">
        <v>0.59328671465509797</v>
      </c>
      <c r="P2538" s="32">
        <v>2.2258347675508001E-2</v>
      </c>
      <c r="Q2538" s="17">
        <v>-0.68749153692951104</v>
      </c>
      <c r="R2538" s="32">
        <v>1.03250022481906E-2</v>
      </c>
      <c r="S2538" s="17">
        <v>-0.71895577153287504</v>
      </c>
      <c r="T2538" s="32">
        <v>1.95459654866568E-2</v>
      </c>
      <c r="U2538" s="16">
        <v>3284</v>
      </c>
      <c r="V2538" s="16">
        <v>3078</v>
      </c>
      <c r="W2538" s="16">
        <v>780</v>
      </c>
      <c r="X2538" s="16">
        <v>1676</v>
      </c>
      <c r="Y2538" s="16">
        <v>813</v>
      </c>
      <c r="Z2538" s="16">
        <v>1110</v>
      </c>
      <c r="AA2538" s="16">
        <v>1517</v>
      </c>
      <c r="AB2538" s="16">
        <v>1051</v>
      </c>
      <c r="AC2538" s="24" t="s">
        <v>0</v>
      </c>
      <c r="AD2538" s="24" t="s">
        <v>12778</v>
      </c>
    </row>
    <row r="2539" spans="1:30" ht="15" customHeight="1" x14ac:dyDescent="0.25">
      <c r="A2539" s="16" t="s">
        <v>2394</v>
      </c>
      <c r="B2539" s="16" t="s">
        <v>9981</v>
      </c>
      <c r="C2539" s="16" t="s">
        <v>1</v>
      </c>
      <c r="D2539" s="16" t="s">
        <v>302</v>
      </c>
      <c r="E2539" s="16">
        <v>2009744</v>
      </c>
      <c r="F2539" s="16">
        <v>1</v>
      </c>
      <c r="G2539" s="16">
        <v>0.96</v>
      </c>
      <c r="H2539" s="16">
        <v>0.95</v>
      </c>
      <c r="I2539" s="16" t="s">
        <v>5327</v>
      </c>
      <c r="J2539" s="16">
        <v>17</v>
      </c>
      <c r="K2539" s="16" t="s">
        <v>9167</v>
      </c>
      <c r="M2539" s="17">
        <v>1184.7885618936953</v>
      </c>
      <c r="N2539" s="17">
        <v>3038.55632829555</v>
      </c>
      <c r="O2539" s="17">
        <v>2.32375993554149</v>
      </c>
      <c r="P2539" s="32">
        <v>1.17454597018933E-24</v>
      </c>
      <c r="Q2539" s="17">
        <v>-2.15941719955</v>
      </c>
      <c r="R2539" s="32">
        <v>3.7950927815945102E-18</v>
      </c>
      <c r="S2539" s="17">
        <v>0.73296398104531502</v>
      </c>
      <c r="T2539" s="32">
        <v>7.1494689845958597E-3</v>
      </c>
      <c r="U2539" s="16">
        <v>1047</v>
      </c>
      <c r="V2539" s="16">
        <v>1171</v>
      </c>
      <c r="W2539" s="16">
        <v>1107</v>
      </c>
      <c r="X2539" s="16">
        <v>1635</v>
      </c>
      <c r="Y2539" s="16">
        <v>126</v>
      </c>
      <c r="Z2539" s="16">
        <v>111</v>
      </c>
      <c r="AA2539" s="16">
        <v>1666</v>
      </c>
      <c r="AB2539" s="16">
        <v>899</v>
      </c>
      <c r="AC2539" s="24" t="s">
        <v>0</v>
      </c>
      <c r="AD2539" s="24" t="s">
        <v>12418</v>
      </c>
    </row>
    <row r="2540" spans="1:30" ht="15" customHeight="1" x14ac:dyDescent="0.25">
      <c r="A2540" s="16" t="s">
        <v>4659</v>
      </c>
      <c r="B2540" s="16" t="s">
        <v>9981</v>
      </c>
      <c r="C2540" s="16" t="s">
        <v>1</v>
      </c>
      <c r="D2540" s="16" t="s">
        <v>598</v>
      </c>
      <c r="E2540" s="16">
        <v>1930598</v>
      </c>
      <c r="F2540" s="16">
        <v>1</v>
      </c>
      <c r="G2540" s="16">
        <v>0.96</v>
      </c>
      <c r="H2540" s="16">
        <v>1</v>
      </c>
      <c r="I2540" s="16" t="s">
        <v>5327</v>
      </c>
      <c r="J2540" s="16">
        <v>424</v>
      </c>
      <c r="K2540" s="16" t="s">
        <v>7240</v>
      </c>
      <c r="M2540" s="17">
        <v>716.3002290459749</v>
      </c>
      <c r="N2540" s="17">
        <v>3010.6876941237601</v>
      </c>
      <c r="O2540" s="17">
        <v>5.5234427917939302</v>
      </c>
      <c r="P2540" s="32">
        <v>1.0715347437939799E-99</v>
      </c>
      <c r="Q2540" s="17">
        <v>-0.32429030004660098</v>
      </c>
      <c r="R2540" s="32">
        <v>0.34648516890590503</v>
      </c>
      <c r="S2540" s="17">
        <v>0.79678582659818897</v>
      </c>
      <c r="T2540" s="32">
        <v>1.83827410952003E-2</v>
      </c>
      <c r="U2540" s="16">
        <v>110</v>
      </c>
      <c r="V2540" s="16">
        <v>104</v>
      </c>
      <c r="W2540" s="16">
        <v>842</v>
      </c>
      <c r="X2540" s="16">
        <v>1656</v>
      </c>
      <c r="Y2540" s="16">
        <v>43</v>
      </c>
      <c r="Z2540" s="16">
        <v>39</v>
      </c>
      <c r="AA2540" s="16">
        <v>196</v>
      </c>
      <c r="AB2540" s="16">
        <v>76</v>
      </c>
      <c r="AC2540" s="24" t="s">
        <v>5576</v>
      </c>
      <c r="AD2540" s="24" t="s">
        <v>12327</v>
      </c>
    </row>
    <row r="2541" spans="1:30" ht="15" customHeight="1" x14ac:dyDescent="0.25">
      <c r="A2541" s="16" t="s">
        <v>5199</v>
      </c>
      <c r="B2541" s="16" t="s">
        <v>9981</v>
      </c>
      <c r="C2541" s="16" t="s">
        <v>1</v>
      </c>
      <c r="D2541" s="16" t="s">
        <v>598</v>
      </c>
      <c r="E2541" s="16">
        <v>2540731</v>
      </c>
      <c r="F2541" s="16">
        <v>1</v>
      </c>
      <c r="G2541" s="16">
        <v>0.98</v>
      </c>
      <c r="H2541" s="16">
        <v>1</v>
      </c>
      <c r="I2541" s="16" t="s">
        <v>5327</v>
      </c>
      <c r="J2541" s="16">
        <v>20</v>
      </c>
      <c r="K2541" s="16" t="s">
        <v>8554</v>
      </c>
      <c r="M2541" s="17">
        <v>1169.7010646388715</v>
      </c>
      <c r="N2541" s="17">
        <v>3001.5974535014102</v>
      </c>
      <c r="O2541" s="17">
        <v>1.9521100119841399</v>
      </c>
      <c r="P2541" s="32">
        <v>1.93897232710877E-16</v>
      </c>
      <c r="Q2541" s="17">
        <v>-0.62150749583530596</v>
      </c>
      <c r="R2541" s="32">
        <v>1.4770149401246199E-2</v>
      </c>
      <c r="S2541" s="17">
        <v>-0.20632488478366001</v>
      </c>
      <c r="T2541" s="32">
        <v>0.55946191917287802</v>
      </c>
      <c r="U2541" s="16">
        <v>1324</v>
      </c>
      <c r="V2541" s="16">
        <v>1383</v>
      </c>
      <c r="W2541" s="16">
        <v>971</v>
      </c>
      <c r="X2541" s="16">
        <v>1651</v>
      </c>
      <c r="Y2541" s="16">
        <v>385</v>
      </c>
      <c r="Z2541" s="16">
        <v>466</v>
      </c>
      <c r="AA2541" s="16">
        <v>921</v>
      </c>
      <c r="AB2541" s="16">
        <v>640</v>
      </c>
      <c r="AC2541" s="24" t="s">
        <v>0</v>
      </c>
      <c r="AD2541" s="24" t="s">
        <v>12987</v>
      </c>
    </row>
    <row r="2542" spans="1:30" ht="15" customHeight="1" x14ac:dyDescent="0.25">
      <c r="A2542" s="16" t="s">
        <v>4923</v>
      </c>
      <c r="B2542" s="16" t="s">
        <v>9981</v>
      </c>
      <c r="C2542" s="16" t="s">
        <v>1</v>
      </c>
      <c r="D2542" s="16" t="s">
        <v>598</v>
      </c>
      <c r="E2542" s="16">
        <v>2226363</v>
      </c>
      <c r="F2542" s="16">
        <v>1</v>
      </c>
      <c r="G2542" s="16">
        <v>0.94</v>
      </c>
      <c r="H2542" s="16">
        <v>1</v>
      </c>
      <c r="I2542" s="16" t="s">
        <v>5327</v>
      </c>
      <c r="J2542" s="16">
        <v>15</v>
      </c>
      <c r="K2542" s="16" t="s">
        <v>8446</v>
      </c>
      <c r="M2542" s="17">
        <v>714.61537946752537</v>
      </c>
      <c r="N2542" s="17">
        <v>2996.1433091280001</v>
      </c>
      <c r="O2542" s="17">
        <v>4.3700940078563999</v>
      </c>
      <c r="P2542" s="32">
        <v>4.7310654193060897E-43</v>
      </c>
      <c r="Q2542" s="17">
        <v>-0.75328830632667299</v>
      </c>
      <c r="R2542" s="32">
        <v>3.9390242817347501E-2</v>
      </c>
      <c r="S2542" s="17">
        <v>-0.81676539452430597</v>
      </c>
      <c r="T2542" s="32">
        <v>5.2125939564200502E-2</v>
      </c>
      <c r="U2542" s="16">
        <v>164</v>
      </c>
      <c r="V2542" s="16">
        <v>298</v>
      </c>
      <c r="W2542" s="16">
        <v>793</v>
      </c>
      <c r="X2542" s="16">
        <v>1648</v>
      </c>
      <c r="Y2542" s="16">
        <v>64</v>
      </c>
      <c r="Z2542" s="16">
        <v>68</v>
      </c>
      <c r="AA2542" s="16">
        <v>96</v>
      </c>
      <c r="AB2542" s="16">
        <v>77</v>
      </c>
      <c r="AC2542" s="24" t="s">
        <v>0</v>
      </c>
      <c r="AD2542" s="24" t="s">
        <v>12648</v>
      </c>
    </row>
    <row r="2543" spans="1:30" ht="15" customHeight="1" x14ac:dyDescent="0.25">
      <c r="A2543" s="16" t="s">
        <v>2126</v>
      </c>
      <c r="B2543" s="16" t="s">
        <v>9981</v>
      </c>
      <c r="C2543" s="16" t="s">
        <v>1</v>
      </c>
      <c r="D2543" s="16" t="s">
        <v>302</v>
      </c>
      <c r="E2543" s="16">
        <v>1697832</v>
      </c>
      <c r="F2543" s="16">
        <v>0.97</v>
      </c>
      <c r="G2543" s="16">
        <v>0.91</v>
      </c>
      <c r="H2543" s="16">
        <v>0.78</v>
      </c>
      <c r="I2543" s="16" t="s">
        <v>5327</v>
      </c>
      <c r="J2543" s="16">
        <v>20</v>
      </c>
      <c r="K2543" s="16" t="s">
        <v>9074</v>
      </c>
      <c r="M2543" s="17">
        <v>1013.346129674676</v>
      </c>
      <c r="N2543" s="17">
        <v>2978.1694816627501</v>
      </c>
      <c r="O2543" s="17">
        <v>2.8075262077063501</v>
      </c>
      <c r="P2543" s="32">
        <v>1.55822874092392E-31</v>
      </c>
      <c r="Q2543" s="17">
        <v>-1.3906364280093999</v>
      </c>
      <c r="R2543" s="32">
        <v>1.14098428875441E-7</v>
      </c>
      <c r="S2543" s="17">
        <v>0.20879481654325499</v>
      </c>
      <c r="T2543" s="32">
        <v>0.56183382996699704</v>
      </c>
      <c r="U2543" s="16">
        <v>948</v>
      </c>
      <c r="V2543" s="16">
        <v>624</v>
      </c>
      <c r="W2543" s="16">
        <v>1085</v>
      </c>
      <c r="X2543" s="16">
        <v>1635</v>
      </c>
      <c r="Y2543" s="16">
        <v>135</v>
      </c>
      <c r="Z2543" s="16">
        <v>154</v>
      </c>
      <c r="AA2543" s="16">
        <v>888</v>
      </c>
      <c r="AB2543" s="16">
        <v>410</v>
      </c>
      <c r="AC2543" s="24" t="s">
        <v>0</v>
      </c>
      <c r="AD2543" s="24" t="s">
        <v>12048</v>
      </c>
    </row>
    <row r="2544" spans="1:30" ht="15" customHeight="1" x14ac:dyDescent="0.25">
      <c r="A2544" s="16" t="s">
        <v>3941</v>
      </c>
      <c r="B2544" s="16" t="s">
        <v>9981</v>
      </c>
      <c r="C2544" s="16" t="s">
        <v>1</v>
      </c>
      <c r="D2544" s="16" t="s">
        <v>598</v>
      </c>
      <c r="E2544" s="16">
        <v>1150385</v>
      </c>
      <c r="F2544" s="16">
        <v>0.62</v>
      </c>
      <c r="G2544" s="16">
        <v>0.52</v>
      </c>
      <c r="H2544" s="16">
        <v>0.99</v>
      </c>
      <c r="I2544" s="16" t="s">
        <v>5327</v>
      </c>
      <c r="J2544" s="16">
        <v>98</v>
      </c>
      <c r="K2544" s="16" t="s">
        <v>8095</v>
      </c>
      <c r="M2544" s="17">
        <v>1476.9876227000132</v>
      </c>
      <c r="N2544" s="17">
        <v>2975.7285475869298</v>
      </c>
      <c r="O2544" s="17">
        <v>0.93947314275544802</v>
      </c>
      <c r="P2544" s="32">
        <v>7.8622284901278906E-6</v>
      </c>
      <c r="Q2544" s="17">
        <v>1.70295608017904</v>
      </c>
      <c r="R2544" s="32">
        <v>4.10095705653422E-16</v>
      </c>
      <c r="S2544" s="17">
        <v>-0.57333494975985499</v>
      </c>
      <c r="T2544" s="32">
        <v>2.4410563420278902E-2</v>
      </c>
      <c r="U2544" s="16">
        <v>1620</v>
      </c>
      <c r="V2544" s="16">
        <v>1572</v>
      </c>
      <c r="W2544" s="16">
        <v>549</v>
      </c>
      <c r="X2544" s="16">
        <v>991</v>
      </c>
      <c r="Y2544" s="16">
        <v>2091</v>
      </c>
      <c r="Z2544" s="16">
        <v>2981</v>
      </c>
      <c r="AA2544" s="16">
        <v>1028</v>
      </c>
      <c r="AB2544" s="16">
        <v>495</v>
      </c>
      <c r="AC2544" s="24" t="s">
        <v>0</v>
      </c>
      <c r="AD2544" s="24" t="s">
        <v>11387</v>
      </c>
    </row>
    <row r="2545" spans="1:30" ht="15" customHeight="1" x14ac:dyDescent="0.25">
      <c r="A2545" s="16" t="s">
        <v>1056</v>
      </c>
      <c r="B2545" s="16" t="s">
        <v>9981</v>
      </c>
      <c r="C2545" s="16" t="s">
        <v>1</v>
      </c>
      <c r="D2545" s="16" t="s">
        <v>302</v>
      </c>
      <c r="E2545" s="16">
        <v>362192</v>
      </c>
      <c r="F2545" s="16">
        <v>1</v>
      </c>
      <c r="G2545" s="16">
        <v>1</v>
      </c>
      <c r="H2545" s="16">
        <v>0.99</v>
      </c>
      <c r="I2545" s="16" t="s">
        <v>5327</v>
      </c>
      <c r="J2545" s="16">
        <v>52</v>
      </c>
      <c r="K2545" s="16" t="s">
        <v>9423</v>
      </c>
      <c r="M2545" s="17">
        <v>1626.1041075434332</v>
      </c>
      <c r="N2545" s="17">
        <v>2969.9349116673702</v>
      </c>
      <c r="O2545" s="17">
        <v>1.16413197261874</v>
      </c>
      <c r="P2545" s="32">
        <v>1.8537436626036099E-7</v>
      </c>
      <c r="Q2545" s="17">
        <v>-0.53639535440050501</v>
      </c>
      <c r="R2545" s="32">
        <v>2.3415125004699101E-2</v>
      </c>
      <c r="S2545" s="17">
        <v>0.244274466061946</v>
      </c>
      <c r="T2545" s="32">
        <v>0.43669253255353502</v>
      </c>
      <c r="U2545" s="16">
        <v>2274</v>
      </c>
      <c r="V2545" s="16">
        <v>2426</v>
      </c>
      <c r="W2545" s="16">
        <v>1082</v>
      </c>
      <c r="X2545" s="16">
        <v>1503</v>
      </c>
      <c r="Y2545" s="16">
        <v>770</v>
      </c>
      <c r="Z2545" s="16">
        <v>782</v>
      </c>
      <c r="AA2545" s="16">
        <v>3024</v>
      </c>
      <c r="AB2545" s="16">
        <v>1115</v>
      </c>
      <c r="AC2545" s="24" t="s">
        <v>9422</v>
      </c>
      <c r="AD2545" s="24" t="s">
        <v>10467</v>
      </c>
    </row>
    <row r="2546" spans="1:30" ht="15" customHeight="1" x14ac:dyDescent="0.25">
      <c r="A2546" s="16" t="s">
        <v>4510</v>
      </c>
      <c r="B2546" s="16" t="s">
        <v>9981</v>
      </c>
      <c r="C2546" s="16" t="s">
        <v>1</v>
      </c>
      <c r="D2546" s="16" t="s">
        <v>598</v>
      </c>
      <c r="E2546" s="16">
        <v>1744702</v>
      </c>
      <c r="F2546" s="16">
        <v>0.99</v>
      </c>
      <c r="G2546" s="16">
        <v>0.99</v>
      </c>
      <c r="H2546" s="16">
        <v>1</v>
      </c>
      <c r="I2546" s="16" t="s">
        <v>5327</v>
      </c>
      <c r="J2546" s="16">
        <v>201</v>
      </c>
      <c r="K2546" s="16" t="s">
        <v>7148</v>
      </c>
      <c r="M2546" s="17">
        <v>1877.7152102954435</v>
      </c>
      <c r="N2546" s="17">
        <v>2967.7426943897799</v>
      </c>
      <c r="O2546" s="17">
        <v>-1.3814799276937599</v>
      </c>
      <c r="P2546" s="32">
        <v>6.5849285365337195E-10</v>
      </c>
      <c r="Q2546" s="17">
        <v>0.18856165748116799</v>
      </c>
      <c r="R2546" s="32">
        <v>0.44514674902750601</v>
      </c>
      <c r="S2546" s="17">
        <v>-0.65598549884014701</v>
      </c>
      <c r="T2546" s="32">
        <v>1.28116985354022E-2</v>
      </c>
      <c r="U2546" s="16">
        <v>4046</v>
      </c>
      <c r="V2546" s="16">
        <v>4743</v>
      </c>
      <c r="W2546" s="16">
        <v>328</v>
      </c>
      <c r="X2546" s="16">
        <v>509</v>
      </c>
      <c r="Y2546" s="16">
        <v>1938</v>
      </c>
      <c r="Z2546" s="16">
        <v>2973</v>
      </c>
      <c r="AA2546" s="16">
        <v>2449</v>
      </c>
      <c r="AB2546" s="16">
        <v>1394</v>
      </c>
      <c r="AC2546" s="24" t="s">
        <v>0</v>
      </c>
      <c r="AD2546" s="24" t="s">
        <v>12101</v>
      </c>
    </row>
    <row r="2547" spans="1:30" ht="15" customHeight="1" x14ac:dyDescent="0.25">
      <c r="A2547" s="16" t="s">
        <v>4668</v>
      </c>
      <c r="B2547" s="16" t="s">
        <v>9981</v>
      </c>
      <c r="C2547" s="16" t="s">
        <v>596</v>
      </c>
      <c r="D2547" s="16" t="s">
        <v>598</v>
      </c>
      <c r="E2547" s="16">
        <v>1938862</v>
      </c>
      <c r="F2547" s="16">
        <v>0.99</v>
      </c>
      <c r="G2547" s="16">
        <v>0.99</v>
      </c>
      <c r="H2547" s="16">
        <v>1</v>
      </c>
      <c r="I2547" s="16" t="s">
        <v>5327</v>
      </c>
      <c r="J2547" s="16">
        <v>497</v>
      </c>
      <c r="K2547" s="16" t="s">
        <v>5874</v>
      </c>
      <c r="M2547" s="17">
        <v>986.9556317825303</v>
      </c>
      <c r="N2547" s="17">
        <v>2963.4184428875201</v>
      </c>
      <c r="O2547" s="17">
        <v>3.1518500009740298</v>
      </c>
      <c r="P2547" s="32">
        <v>8.87118764632441E-26</v>
      </c>
      <c r="Q2547" s="17">
        <v>-8.7874670495986601E-2</v>
      </c>
      <c r="R2547" s="32">
        <v>0.81320818566458497</v>
      </c>
      <c r="S2547" s="17">
        <v>9.6800554508961995E-2</v>
      </c>
      <c r="T2547" s="32">
        <v>0.84959814884768103</v>
      </c>
      <c r="U2547" s="16">
        <v>405</v>
      </c>
      <c r="V2547" s="16">
        <v>820</v>
      </c>
      <c r="W2547" s="16">
        <v>1070</v>
      </c>
      <c r="X2547" s="16">
        <v>1630</v>
      </c>
      <c r="Y2547" s="16">
        <v>241</v>
      </c>
      <c r="Z2547" s="16">
        <v>320</v>
      </c>
      <c r="AA2547" s="16">
        <v>739</v>
      </c>
      <c r="AB2547" s="16">
        <v>249</v>
      </c>
      <c r="AC2547" s="24" t="s">
        <v>5873</v>
      </c>
      <c r="AD2547" s="24" t="s">
        <v>5872</v>
      </c>
    </row>
    <row r="2548" spans="1:30" ht="15" customHeight="1" x14ac:dyDescent="0.25">
      <c r="A2548" s="16" t="s">
        <v>4393</v>
      </c>
      <c r="B2548" s="16" t="s">
        <v>9981</v>
      </c>
      <c r="C2548" s="16" t="s">
        <v>1</v>
      </c>
      <c r="D2548" s="16" t="s">
        <v>598</v>
      </c>
      <c r="E2548" s="16">
        <v>1609871</v>
      </c>
      <c r="F2548" s="16">
        <v>1</v>
      </c>
      <c r="G2548" s="16">
        <v>1</v>
      </c>
      <c r="H2548" s="16">
        <v>1</v>
      </c>
      <c r="I2548" s="16" t="s">
        <v>5331</v>
      </c>
      <c r="J2548" s="16">
        <v>160</v>
      </c>
      <c r="K2548" s="16" t="s">
        <v>8270</v>
      </c>
      <c r="M2548" s="17">
        <v>1557.7878740262806</v>
      </c>
      <c r="N2548" s="17">
        <v>2961.7003416719899</v>
      </c>
      <c r="O2548" s="17">
        <v>1.4967452731401401</v>
      </c>
      <c r="P2548" s="32">
        <v>3.58229872547763E-12</v>
      </c>
      <c r="Q2548" s="17">
        <v>0.75127899619282101</v>
      </c>
      <c r="R2548" s="32">
        <v>7.9941650555367895E-4</v>
      </c>
      <c r="S2548" s="17">
        <v>-0.60009819556725097</v>
      </c>
      <c r="T2548" s="32">
        <v>2.2694261144348499E-2</v>
      </c>
      <c r="U2548" s="16">
        <v>1662</v>
      </c>
      <c r="V2548" s="16">
        <v>2072</v>
      </c>
      <c r="W2548" s="16">
        <v>1079</v>
      </c>
      <c r="X2548" s="16">
        <v>1510</v>
      </c>
      <c r="Y2548" s="16">
        <v>1250</v>
      </c>
      <c r="Z2548" s="16">
        <v>1823</v>
      </c>
      <c r="AA2548" s="16">
        <v>1168</v>
      </c>
      <c r="AB2548" s="16">
        <v>575</v>
      </c>
      <c r="AC2548" s="24" t="s">
        <v>5964</v>
      </c>
      <c r="AD2548" s="24" t="s">
        <v>11961</v>
      </c>
    </row>
    <row r="2549" spans="1:30" ht="15" customHeight="1" x14ac:dyDescent="0.25">
      <c r="A2549" s="16" t="s">
        <v>1507</v>
      </c>
      <c r="B2549" s="16" t="s">
        <v>9981</v>
      </c>
      <c r="C2549" s="16" t="s">
        <v>596</v>
      </c>
      <c r="D2549" s="16" t="s">
        <v>302</v>
      </c>
      <c r="E2549" s="16">
        <v>933519</v>
      </c>
      <c r="F2549" s="16">
        <v>1</v>
      </c>
      <c r="G2549" s="16">
        <v>1</v>
      </c>
      <c r="H2549" s="16">
        <v>0.98</v>
      </c>
      <c r="I2549" s="16" t="s">
        <v>5327</v>
      </c>
      <c r="J2549" s="16">
        <v>237</v>
      </c>
      <c r="K2549" s="16" t="s">
        <v>7980</v>
      </c>
      <c r="M2549" s="17">
        <v>984.37827503394124</v>
      </c>
      <c r="N2549" s="17">
        <v>2953.4657716766101</v>
      </c>
      <c r="O2549" s="17">
        <v>3.14131018378569</v>
      </c>
      <c r="P2549" s="32">
        <v>1.4020059850608401E-41</v>
      </c>
      <c r="Q2549" s="17">
        <v>-0.48167806654869599</v>
      </c>
      <c r="R2549" s="32">
        <v>6.4331422212081699E-2</v>
      </c>
      <c r="S2549" s="17">
        <v>0.39185044241996198</v>
      </c>
      <c r="T2549" s="32">
        <v>0.20940414108185601</v>
      </c>
      <c r="U2549" s="16">
        <v>559</v>
      </c>
      <c r="V2549" s="16">
        <v>669</v>
      </c>
      <c r="W2549" s="16">
        <v>1076</v>
      </c>
      <c r="X2549" s="16">
        <v>1602</v>
      </c>
      <c r="Y2549" s="16">
        <v>195</v>
      </c>
      <c r="Z2549" s="16">
        <v>230</v>
      </c>
      <c r="AA2549" s="16">
        <v>902</v>
      </c>
      <c r="AB2549" s="16">
        <v>308</v>
      </c>
      <c r="AC2549" s="24" t="s">
        <v>0</v>
      </c>
      <c r="AD2549" s="24" t="s">
        <v>7979</v>
      </c>
    </row>
    <row r="2550" spans="1:30" ht="15" customHeight="1" x14ac:dyDescent="0.25">
      <c r="A2550" s="16" t="s">
        <v>413</v>
      </c>
      <c r="B2550" s="16" t="s">
        <v>9981</v>
      </c>
      <c r="C2550" s="16" t="s">
        <v>1</v>
      </c>
      <c r="D2550" s="16" t="s">
        <v>302</v>
      </c>
      <c r="E2550" s="16">
        <v>2354728</v>
      </c>
      <c r="F2550" s="16">
        <v>0.99</v>
      </c>
      <c r="G2550" s="16">
        <v>0.96</v>
      </c>
      <c r="H2550" s="16">
        <v>0.98</v>
      </c>
      <c r="I2550" s="16" t="s">
        <v>5331</v>
      </c>
      <c r="J2550" s="16">
        <v>30</v>
      </c>
      <c r="K2550" s="16" t="s">
        <v>345</v>
      </c>
      <c r="M2550" s="17">
        <v>1168.5396357044879</v>
      </c>
      <c r="N2550" s="17">
        <v>2930.8081233529801</v>
      </c>
      <c r="O2550" s="17">
        <v>-2.4753115514166901</v>
      </c>
      <c r="P2550" s="32">
        <v>3.8672729392547201E-19</v>
      </c>
      <c r="Q2550" s="17">
        <v>1.71038526169824</v>
      </c>
      <c r="R2550" s="32">
        <v>1.82296714589241E-11</v>
      </c>
      <c r="S2550" s="17">
        <v>-0.25681095359943801</v>
      </c>
      <c r="T2550" s="32">
        <v>0.47614601338867102</v>
      </c>
      <c r="U2550" s="16">
        <v>2008</v>
      </c>
      <c r="V2550" s="16">
        <v>1262</v>
      </c>
      <c r="W2550" s="16">
        <v>59</v>
      </c>
      <c r="X2550" s="16">
        <v>86</v>
      </c>
      <c r="Y2550" s="16">
        <v>2255</v>
      </c>
      <c r="Z2550" s="16">
        <v>2936</v>
      </c>
      <c r="AA2550" s="16">
        <v>1241</v>
      </c>
      <c r="AB2550" s="16">
        <v>664</v>
      </c>
      <c r="AC2550" s="24" t="s">
        <v>483</v>
      </c>
      <c r="AD2550" s="24" t="s">
        <v>12794</v>
      </c>
    </row>
    <row r="2551" spans="1:30" ht="15" customHeight="1" x14ac:dyDescent="0.25">
      <c r="A2551" s="16" t="s">
        <v>3242</v>
      </c>
      <c r="B2551" s="16" t="s">
        <v>9981</v>
      </c>
      <c r="C2551" s="16" t="s">
        <v>4</v>
      </c>
      <c r="D2551" s="16" t="s">
        <v>598</v>
      </c>
      <c r="E2551" s="16">
        <v>341838</v>
      </c>
      <c r="F2551" s="16">
        <v>0.98</v>
      </c>
      <c r="G2551" s="16">
        <v>0.99</v>
      </c>
      <c r="H2551" s="16">
        <v>1</v>
      </c>
      <c r="I2551" s="16" t="s">
        <v>5327</v>
      </c>
      <c r="J2551" s="16">
        <v>809</v>
      </c>
      <c r="K2551" s="16" t="s">
        <v>7636</v>
      </c>
      <c r="M2551" s="17">
        <v>1137.0098883092835</v>
      </c>
      <c r="N2551" s="17">
        <v>2887.58921171356</v>
      </c>
      <c r="O2551" s="17">
        <v>2.3781038933302598</v>
      </c>
      <c r="P2551" s="32">
        <v>1.24090541464659E-21</v>
      </c>
      <c r="Q2551" s="17">
        <v>-1.74489743866527</v>
      </c>
      <c r="R2551" s="32">
        <v>8.3664303956197402E-11</v>
      </c>
      <c r="S2551" s="17">
        <v>1.0119056933180799</v>
      </c>
      <c r="T2551" s="32">
        <v>4.76198776260632E-4</v>
      </c>
      <c r="U2551" s="16">
        <v>1033</v>
      </c>
      <c r="V2551" s="16">
        <v>942</v>
      </c>
      <c r="W2551" s="16">
        <v>1052</v>
      </c>
      <c r="X2551" s="16">
        <v>1468</v>
      </c>
      <c r="Y2551" s="16">
        <v>153</v>
      </c>
      <c r="Z2551" s="16">
        <v>127</v>
      </c>
      <c r="AA2551" s="16">
        <v>2226</v>
      </c>
      <c r="AB2551" s="16">
        <v>767</v>
      </c>
      <c r="AC2551" s="24" t="s">
        <v>0</v>
      </c>
      <c r="AD2551" s="24" t="s">
        <v>10441</v>
      </c>
    </row>
    <row r="2552" spans="1:30" ht="15" customHeight="1" x14ac:dyDescent="0.25">
      <c r="A2552" s="16" t="s">
        <v>2264</v>
      </c>
      <c r="B2552" s="16" t="s">
        <v>9981</v>
      </c>
      <c r="C2552" s="16" t="s">
        <v>1</v>
      </c>
      <c r="D2552" s="16" t="s">
        <v>302</v>
      </c>
      <c r="E2552" s="16">
        <v>1856520</v>
      </c>
      <c r="F2552" s="16">
        <v>1</v>
      </c>
      <c r="G2552" s="16">
        <v>1</v>
      </c>
      <c r="H2552" s="16">
        <v>0.98</v>
      </c>
      <c r="I2552" s="16" t="s">
        <v>5327</v>
      </c>
      <c r="J2552" s="16">
        <v>26</v>
      </c>
      <c r="K2552" s="16" t="s">
        <v>5815</v>
      </c>
      <c r="M2552" s="17">
        <v>1970.4840844935909</v>
      </c>
      <c r="N2552" s="17">
        <v>2885.24237353527</v>
      </c>
      <c r="O2552" s="17">
        <v>0.49401494845918598</v>
      </c>
      <c r="P2552" s="32">
        <v>2.0979776092078201E-2</v>
      </c>
      <c r="Q2552" s="17">
        <v>-2.0934805868379498</v>
      </c>
      <c r="R2552" s="32">
        <v>2.7865116465101602E-22</v>
      </c>
      <c r="S2552" s="17">
        <v>0.30584321662201902</v>
      </c>
      <c r="T2552" s="32">
        <v>0.27206914718837899</v>
      </c>
      <c r="U2552" s="16">
        <v>3995</v>
      </c>
      <c r="V2552" s="16">
        <v>3517</v>
      </c>
      <c r="W2552" s="16">
        <v>1034</v>
      </c>
      <c r="X2552" s="16">
        <v>1587</v>
      </c>
      <c r="Y2552" s="16">
        <v>415</v>
      </c>
      <c r="Z2552" s="16">
        <v>429</v>
      </c>
      <c r="AA2552" s="16">
        <v>4233</v>
      </c>
      <c r="AB2552" s="16">
        <v>2243</v>
      </c>
      <c r="AC2552" s="24" t="s">
        <v>0</v>
      </c>
      <c r="AD2552" s="24" t="s">
        <v>12249</v>
      </c>
    </row>
    <row r="2553" spans="1:30" ht="15" customHeight="1" x14ac:dyDescent="0.25">
      <c r="A2553" s="16" t="s">
        <v>4761</v>
      </c>
      <c r="B2553" s="16" t="s">
        <v>9981</v>
      </c>
      <c r="C2553" s="16" t="s">
        <v>1</v>
      </c>
      <c r="D2553" s="16" t="s">
        <v>598</v>
      </c>
      <c r="E2553" s="16">
        <v>2042822</v>
      </c>
      <c r="F2553" s="16">
        <v>0.97</v>
      </c>
      <c r="G2553" s="16">
        <v>0.76</v>
      </c>
      <c r="H2553" s="16">
        <v>1</v>
      </c>
      <c r="I2553" s="16" t="s">
        <v>5331</v>
      </c>
      <c r="J2553" s="16">
        <v>61</v>
      </c>
      <c r="K2553" s="16" t="s">
        <v>7315</v>
      </c>
      <c r="M2553" s="17">
        <v>1218.9284003561486</v>
      </c>
      <c r="N2553" s="17">
        <v>2882.8930041701001</v>
      </c>
      <c r="O2553" s="17">
        <v>-3.8776937614823002</v>
      </c>
      <c r="P2553" s="32">
        <v>8.6890444310712402E-42</v>
      </c>
      <c r="Q2553" s="17">
        <v>1.1340738023524499</v>
      </c>
      <c r="R2553" s="32">
        <v>3.3503087254592E-6</v>
      </c>
      <c r="S2553" s="17">
        <v>-0.89628824052504996</v>
      </c>
      <c r="T2553" s="32">
        <v>1.3258307234616999E-3</v>
      </c>
      <c r="U2553" s="16">
        <v>2576</v>
      </c>
      <c r="V2553" s="16">
        <v>2168</v>
      </c>
      <c r="W2553" s="16">
        <v>31</v>
      </c>
      <c r="X2553" s="16">
        <v>49</v>
      </c>
      <c r="Y2553" s="16">
        <v>2172</v>
      </c>
      <c r="Z2553" s="16">
        <v>2888</v>
      </c>
      <c r="AA2553" s="16">
        <v>1024</v>
      </c>
      <c r="AB2553" s="16">
        <v>683</v>
      </c>
      <c r="AC2553" s="24" t="s">
        <v>0</v>
      </c>
      <c r="AD2553" s="24" t="s">
        <v>12459</v>
      </c>
    </row>
    <row r="2554" spans="1:30" ht="15" customHeight="1" x14ac:dyDescent="0.25">
      <c r="A2554" s="16" t="s">
        <v>3024</v>
      </c>
      <c r="B2554" s="16" t="s">
        <v>9981</v>
      </c>
      <c r="C2554" s="16" t="s">
        <v>1</v>
      </c>
      <c r="D2554" s="16" t="s">
        <v>598</v>
      </c>
      <c r="E2554" s="16">
        <v>116534</v>
      </c>
      <c r="F2554" s="16">
        <v>1</v>
      </c>
      <c r="G2554" s="16">
        <v>0.99</v>
      </c>
      <c r="H2554" s="16">
        <v>0.95</v>
      </c>
      <c r="I2554" s="16" t="s">
        <v>5327</v>
      </c>
      <c r="J2554" s="16">
        <v>56</v>
      </c>
      <c r="K2554" s="16" t="s">
        <v>6807</v>
      </c>
      <c r="M2554" s="17">
        <v>1312.355347671642</v>
      </c>
      <c r="N2554" s="17">
        <v>2870.91422437437</v>
      </c>
      <c r="O2554" s="17">
        <v>-4.2662666140008296</v>
      </c>
      <c r="P2554" s="32">
        <v>2.1944760322886301E-31</v>
      </c>
      <c r="Q2554" s="17">
        <v>1.1079444001424399</v>
      </c>
      <c r="R2554" s="32">
        <v>7.6912711528415395E-4</v>
      </c>
      <c r="S2554" s="17">
        <v>-0.18112592077398901</v>
      </c>
      <c r="T2554" s="32">
        <v>0.71333609329449998</v>
      </c>
      <c r="U2554" s="16">
        <v>3094</v>
      </c>
      <c r="V2554" s="16">
        <v>1656</v>
      </c>
      <c r="W2554" s="16">
        <v>28</v>
      </c>
      <c r="X2554" s="16">
        <v>32</v>
      </c>
      <c r="Y2554" s="16">
        <v>2103</v>
      </c>
      <c r="Z2554" s="16">
        <v>2876</v>
      </c>
      <c r="AA2554" s="16">
        <v>1476</v>
      </c>
      <c r="AB2554" s="16">
        <v>1215</v>
      </c>
      <c r="AC2554" s="24" t="s">
        <v>0</v>
      </c>
      <c r="AD2554" s="24" t="s">
        <v>10140</v>
      </c>
    </row>
    <row r="2555" spans="1:30" ht="15" customHeight="1" x14ac:dyDescent="0.25">
      <c r="A2555" s="16" t="s">
        <v>4625</v>
      </c>
      <c r="B2555" s="16" t="s">
        <v>9981</v>
      </c>
      <c r="C2555" s="16" t="s">
        <v>1</v>
      </c>
      <c r="D2555" s="16" t="s">
        <v>598</v>
      </c>
      <c r="E2555" s="16">
        <v>1890467</v>
      </c>
      <c r="F2555" s="16">
        <v>0.99</v>
      </c>
      <c r="G2555" s="16">
        <v>0.99</v>
      </c>
      <c r="H2555" s="16">
        <v>1</v>
      </c>
      <c r="I2555" s="16" t="s">
        <v>5331</v>
      </c>
      <c r="J2555" s="16">
        <v>26</v>
      </c>
      <c r="K2555" s="16" t="s">
        <v>7219</v>
      </c>
      <c r="M2555" s="17">
        <v>1213.9924592107695</v>
      </c>
      <c r="N2555" s="17">
        <v>2857.93721292901</v>
      </c>
      <c r="O2555" s="17">
        <v>-3.8393160199143002</v>
      </c>
      <c r="P2555" s="32">
        <v>5.1967832460767201E-33</v>
      </c>
      <c r="Q2555" s="17">
        <v>1.40097687216947</v>
      </c>
      <c r="R2555" s="32">
        <v>4.2210510215467301E-7</v>
      </c>
      <c r="S2555" s="17">
        <v>-0.335858140947558</v>
      </c>
      <c r="T2555" s="32">
        <v>0.370152954426338</v>
      </c>
      <c r="U2555" s="16">
        <v>2385</v>
      </c>
      <c r="V2555" s="16">
        <v>1604</v>
      </c>
      <c r="W2555" s="16">
        <v>27</v>
      </c>
      <c r="X2555" s="16">
        <v>42</v>
      </c>
      <c r="Y2555" s="16">
        <v>2242</v>
      </c>
      <c r="Z2555" s="16">
        <v>2863</v>
      </c>
      <c r="AA2555" s="16">
        <v>1204</v>
      </c>
      <c r="AB2555" s="16">
        <v>876</v>
      </c>
      <c r="AC2555" s="24" t="s">
        <v>0</v>
      </c>
      <c r="AD2555" s="24" t="s">
        <v>12281</v>
      </c>
    </row>
    <row r="2556" spans="1:30" ht="15" customHeight="1" x14ac:dyDescent="0.25">
      <c r="A2556" s="16" t="s">
        <v>552</v>
      </c>
      <c r="B2556" s="16" t="s">
        <v>9981</v>
      </c>
      <c r="C2556" s="16" t="s">
        <v>596</v>
      </c>
      <c r="D2556" s="16" t="s">
        <v>598</v>
      </c>
      <c r="E2556" s="16">
        <v>2506350</v>
      </c>
      <c r="F2556" s="16">
        <v>1</v>
      </c>
      <c r="G2556" s="16">
        <v>0.88</v>
      </c>
      <c r="H2556" s="16">
        <v>1</v>
      </c>
      <c r="I2556" s="16" t="s">
        <v>5327</v>
      </c>
      <c r="J2556" s="16">
        <v>25</v>
      </c>
      <c r="K2556" s="16" t="s">
        <v>355</v>
      </c>
      <c r="M2556" s="17">
        <v>704.91863204986657</v>
      </c>
      <c r="N2556" s="17">
        <v>2845.24531479691</v>
      </c>
      <c r="O2556" s="17">
        <v>4.2826791978618601</v>
      </c>
      <c r="P2556" s="32">
        <v>2.1801178003486202E-36</v>
      </c>
      <c r="Q2556" s="17">
        <v>-2.2012384286142099</v>
      </c>
      <c r="R2556" s="32">
        <v>9.9995074518277299E-8</v>
      </c>
      <c r="S2556" s="17">
        <v>1.2484825672326001</v>
      </c>
      <c r="T2556" s="32">
        <v>2.1504602952029401E-3</v>
      </c>
      <c r="U2556" s="16">
        <v>273</v>
      </c>
      <c r="V2556" s="16">
        <v>180</v>
      </c>
      <c r="W2556" s="16">
        <v>699</v>
      </c>
      <c r="X2556" s="16">
        <v>1565</v>
      </c>
      <c r="Y2556" s="16">
        <v>19</v>
      </c>
      <c r="Z2556" s="16">
        <v>29</v>
      </c>
      <c r="AA2556" s="16">
        <v>709</v>
      </c>
      <c r="AB2556" s="16">
        <v>154</v>
      </c>
      <c r="AC2556" s="24" t="s">
        <v>0</v>
      </c>
      <c r="AD2556" s="24" t="s">
        <v>6227</v>
      </c>
    </row>
    <row r="2557" spans="1:30" ht="15" customHeight="1" x14ac:dyDescent="0.25">
      <c r="A2557" s="16" t="s">
        <v>2725</v>
      </c>
      <c r="B2557" s="16" t="s">
        <v>9981</v>
      </c>
      <c r="C2557" s="16" t="s">
        <v>4</v>
      </c>
      <c r="D2557" s="16" t="s">
        <v>302</v>
      </c>
      <c r="E2557" s="16">
        <v>2460491</v>
      </c>
      <c r="F2557" s="16">
        <v>1</v>
      </c>
      <c r="G2557" s="16">
        <v>0.88</v>
      </c>
      <c r="H2557" s="16">
        <v>0.95</v>
      </c>
      <c r="I2557" s="16" t="s">
        <v>5498</v>
      </c>
      <c r="J2557" s="16">
        <v>956</v>
      </c>
      <c r="K2557" s="16" t="s">
        <v>9303</v>
      </c>
      <c r="M2557" s="17">
        <v>830.41782528861813</v>
      </c>
      <c r="N2557" s="17">
        <v>2835.9761166368598</v>
      </c>
      <c r="O2557" s="17">
        <v>-3.26546231009972</v>
      </c>
      <c r="P2557" s="32">
        <v>2.13071684010654E-19</v>
      </c>
      <c r="Q2557" s="17">
        <v>3.1254116865335</v>
      </c>
      <c r="R2557" s="32">
        <v>9.8017544897803291E-38</v>
      </c>
      <c r="S2557" s="17">
        <v>-0.209755807224725</v>
      </c>
      <c r="T2557" s="32">
        <v>0.56637586376114402</v>
      </c>
      <c r="U2557" s="16">
        <v>511</v>
      </c>
      <c r="V2557" s="16">
        <v>637</v>
      </c>
      <c r="W2557" s="16">
        <v>8</v>
      </c>
      <c r="X2557" s="16">
        <v>22</v>
      </c>
      <c r="Y2557" s="16">
        <v>2044</v>
      </c>
      <c r="Z2557" s="16">
        <v>2841</v>
      </c>
      <c r="AA2557" s="16">
        <v>433</v>
      </c>
      <c r="AB2557" s="16">
        <v>251</v>
      </c>
      <c r="AC2557" s="24" t="s">
        <v>0</v>
      </c>
      <c r="AD2557" s="24" t="s">
        <v>12911</v>
      </c>
    </row>
    <row r="2558" spans="1:30" ht="15" customHeight="1" x14ac:dyDescent="0.25">
      <c r="A2558" s="16" t="s">
        <v>4710</v>
      </c>
      <c r="B2558" s="16" t="s">
        <v>9981</v>
      </c>
      <c r="C2558" s="16" t="s">
        <v>1</v>
      </c>
      <c r="D2558" s="16" t="s">
        <v>598</v>
      </c>
      <c r="E2558" s="16">
        <v>1987219</v>
      </c>
      <c r="F2558" s="16">
        <v>1</v>
      </c>
      <c r="G2558" s="16">
        <v>0.98</v>
      </c>
      <c r="H2558" s="16">
        <v>1</v>
      </c>
      <c r="I2558" s="16" t="s">
        <v>5331</v>
      </c>
      <c r="J2558" s="16">
        <v>26</v>
      </c>
      <c r="K2558" s="16" t="s">
        <v>8381</v>
      </c>
      <c r="M2558" s="17">
        <v>1272.4563966018211</v>
      </c>
      <c r="N2558" s="17">
        <v>2832.9814216879299</v>
      </c>
      <c r="O2558" s="17">
        <v>-5.4358618327692898E-2</v>
      </c>
      <c r="P2558" s="32">
        <v>0.82811219949788395</v>
      </c>
      <c r="Q2558" s="17">
        <v>1.6016880578227199</v>
      </c>
      <c r="R2558" s="32">
        <v>2.0964880413792498E-12</v>
      </c>
      <c r="S2558" s="17">
        <v>-0.14354629987167999</v>
      </c>
      <c r="T2558" s="32">
        <v>0.67748706605942</v>
      </c>
      <c r="U2558" s="16">
        <v>1587</v>
      </c>
      <c r="V2558" s="16">
        <v>1599</v>
      </c>
      <c r="W2558" s="16">
        <v>350</v>
      </c>
      <c r="X2558" s="16">
        <v>388</v>
      </c>
      <c r="Y2558" s="16">
        <v>1895</v>
      </c>
      <c r="Z2558" s="16">
        <v>2838</v>
      </c>
      <c r="AA2558" s="16">
        <v>1381</v>
      </c>
      <c r="AB2558" s="16">
        <v>666</v>
      </c>
      <c r="AC2558" s="24" t="s">
        <v>0</v>
      </c>
      <c r="AD2558" s="24" t="s">
        <v>12395</v>
      </c>
    </row>
    <row r="2559" spans="1:30" ht="15" customHeight="1" x14ac:dyDescent="0.25">
      <c r="A2559" s="16" t="s">
        <v>1501</v>
      </c>
      <c r="B2559" s="16" t="s">
        <v>9981</v>
      </c>
      <c r="C2559" s="16" t="s">
        <v>596</v>
      </c>
      <c r="D2559" s="16" t="s">
        <v>302</v>
      </c>
      <c r="E2559" s="16">
        <v>925245</v>
      </c>
      <c r="F2559" s="16">
        <v>1</v>
      </c>
      <c r="G2559" s="16">
        <v>0.94</v>
      </c>
      <c r="H2559" s="16">
        <v>0.95</v>
      </c>
      <c r="I2559" s="16" t="s">
        <v>5327</v>
      </c>
      <c r="J2559" s="16">
        <v>363</v>
      </c>
      <c r="K2559" s="16" t="s">
        <v>7969</v>
      </c>
      <c r="M2559" s="17">
        <v>687.74598689333357</v>
      </c>
      <c r="N2559" s="17">
        <v>2832.5189779256202</v>
      </c>
      <c r="O2559" s="17">
        <v>3.8059768345499201</v>
      </c>
      <c r="P2559" s="32">
        <v>1.9844642513083301E-46</v>
      </c>
      <c r="Q2559" s="17">
        <v>-1.6301322374426901</v>
      </c>
      <c r="R2559" s="32">
        <v>1.9596552278760401E-7</v>
      </c>
      <c r="S2559" s="17">
        <v>-0.35241358552531599</v>
      </c>
      <c r="T2559" s="32">
        <v>0.359853185631685</v>
      </c>
      <c r="U2559" s="16">
        <v>264</v>
      </c>
      <c r="V2559" s="16">
        <v>368</v>
      </c>
      <c r="W2559" s="16">
        <v>710</v>
      </c>
      <c r="X2559" s="16">
        <v>1558</v>
      </c>
      <c r="Y2559" s="16">
        <v>44</v>
      </c>
      <c r="Z2559" s="16">
        <v>55</v>
      </c>
      <c r="AA2559" s="16">
        <v>242</v>
      </c>
      <c r="AB2559" s="16">
        <v>112</v>
      </c>
      <c r="AC2559" s="24" t="s">
        <v>7968</v>
      </c>
      <c r="AD2559" s="24" t="s">
        <v>7967</v>
      </c>
    </row>
    <row r="2560" spans="1:30" ht="15" customHeight="1" x14ac:dyDescent="0.25">
      <c r="A2560" s="16" t="s">
        <v>3443</v>
      </c>
      <c r="B2560" s="16" t="s">
        <v>9981</v>
      </c>
      <c r="C2560" s="16" t="s">
        <v>1</v>
      </c>
      <c r="D2560" s="16" t="s">
        <v>598</v>
      </c>
      <c r="E2560" s="16">
        <v>580404</v>
      </c>
      <c r="F2560" s="16">
        <v>1</v>
      </c>
      <c r="G2560" s="16">
        <v>0.95</v>
      </c>
      <c r="H2560" s="16">
        <v>1</v>
      </c>
      <c r="I2560" s="16" t="s">
        <v>5327</v>
      </c>
      <c r="J2560" s="16">
        <v>16</v>
      </c>
      <c r="K2560" s="16" t="s">
        <v>8704</v>
      </c>
      <c r="M2560" s="17">
        <v>692.15641280742307</v>
      </c>
      <c r="N2560" s="17">
        <v>2824.4575084156399</v>
      </c>
      <c r="O2560" s="17">
        <v>4.8101707966082703</v>
      </c>
      <c r="P2560" s="32">
        <v>1.31488365376776E-76</v>
      </c>
      <c r="Q2560" s="17">
        <v>-0.41342824112207299</v>
      </c>
      <c r="R2560" s="32">
        <v>0.19741920010623401</v>
      </c>
      <c r="S2560" s="17">
        <v>0.63019197992591103</v>
      </c>
      <c r="T2560" s="32">
        <v>6.4551761398345398E-2</v>
      </c>
      <c r="U2560" s="16">
        <v>152</v>
      </c>
      <c r="V2560" s="16">
        <v>174</v>
      </c>
      <c r="W2560" s="16">
        <v>1029</v>
      </c>
      <c r="X2560" s="16">
        <v>1172</v>
      </c>
      <c r="Y2560" s="16">
        <v>63</v>
      </c>
      <c r="Z2560" s="16">
        <v>54</v>
      </c>
      <c r="AA2560" s="16">
        <v>258</v>
      </c>
      <c r="AB2560" s="16">
        <v>108</v>
      </c>
      <c r="AC2560" s="24" t="s">
        <v>6499</v>
      </c>
      <c r="AD2560" s="24" t="s">
        <v>10716</v>
      </c>
    </row>
    <row r="2561" spans="1:30" ht="15" customHeight="1" x14ac:dyDescent="0.25">
      <c r="A2561" s="16" t="s">
        <v>1195</v>
      </c>
      <c r="B2561" s="16" t="s">
        <v>9981</v>
      </c>
      <c r="C2561" s="16" t="s">
        <v>1</v>
      </c>
      <c r="D2561" s="16" t="s">
        <v>302</v>
      </c>
      <c r="E2561" s="16">
        <v>518373</v>
      </c>
      <c r="F2561" s="16">
        <v>1</v>
      </c>
      <c r="G2561" s="16">
        <v>0.8</v>
      </c>
      <c r="H2561" s="16">
        <v>0.64</v>
      </c>
      <c r="I2561" s="16" t="s">
        <v>5331</v>
      </c>
      <c r="J2561" s="16">
        <v>113</v>
      </c>
      <c r="K2561" s="16" t="s">
        <v>6464</v>
      </c>
      <c r="M2561" s="17">
        <v>754.6767475530927</v>
      </c>
      <c r="N2561" s="17">
        <v>2823.4287373032598</v>
      </c>
      <c r="O2561" s="17">
        <v>4.2112345142293703</v>
      </c>
      <c r="P2561" s="32">
        <v>3.1884737755299701E-56</v>
      </c>
      <c r="Q2561" s="17">
        <v>-0.95523804804835399</v>
      </c>
      <c r="R2561" s="32">
        <v>2.0758731379220698E-3</v>
      </c>
      <c r="S2561" s="17">
        <v>0.26518304368770901</v>
      </c>
      <c r="T2561" s="32">
        <v>0.51026814873357995</v>
      </c>
      <c r="U2561" s="16">
        <v>281</v>
      </c>
      <c r="V2561" s="16">
        <v>245</v>
      </c>
      <c r="W2561" s="16">
        <v>891</v>
      </c>
      <c r="X2561" s="16">
        <v>1553</v>
      </c>
      <c r="Y2561" s="16">
        <v>55</v>
      </c>
      <c r="Z2561" s="16">
        <v>77</v>
      </c>
      <c r="AA2561" s="16">
        <v>382</v>
      </c>
      <c r="AB2561" s="16">
        <v>105</v>
      </c>
      <c r="AC2561" s="24" t="s">
        <v>0</v>
      </c>
      <c r="AD2561" s="24" t="s">
        <v>10649</v>
      </c>
    </row>
    <row r="2562" spans="1:30" ht="15" customHeight="1" x14ac:dyDescent="0.25">
      <c r="A2562" s="16" t="s">
        <v>1019</v>
      </c>
      <c r="B2562" s="16" t="s">
        <v>9981</v>
      </c>
      <c r="C2562" s="16" t="s">
        <v>1</v>
      </c>
      <c r="D2562" s="16" t="s">
        <v>302</v>
      </c>
      <c r="E2562" s="16">
        <v>312901</v>
      </c>
      <c r="F2562" s="16">
        <v>1</v>
      </c>
      <c r="G2562" s="16">
        <v>0.98</v>
      </c>
      <c r="H2562" s="16">
        <v>0.95</v>
      </c>
      <c r="I2562" s="16" t="s">
        <v>5331</v>
      </c>
      <c r="J2562" s="16">
        <v>37</v>
      </c>
      <c r="K2562" s="16" t="s">
        <v>6374</v>
      </c>
      <c r="M2562" s="17">
        <v>1517.3774694032729</v>
      </c>
      <c r="N2562" s="17">
        <v>2821.90890352718</v>
      </c>
      <c r="O2562" s="17">
        <v>-2.7799739442756302</v>
      </c>
      <c r="P2562" s="32">
        <v>1.08370438851655E-16</v>
      </c>
      <c r="Q2562" s="17">
        <v>-0.30392333935047899</v>
      </c>
      <c r="R2562" s="32">
        <v>0.40605088610427698</v>
      </c>
      <c r="S2562" s="17">
        <v>3.4964556271523901E-2</v>
      </c>
      <c r="T2562" s="32">
        <v>0.953497603602393</v>
      </c>
      <c r="U2562" s="16">
        <v>5239</v>
      </c>
      <c r="V2562" s="16">
        <v>2300</v>
      </c>
      <c r="W2562" s="16">
        <v>127</v>
      </c>
      <c r="X2562" s="16">
        <v>136</v>
      </c>
      <c r="Y2562" s="16">
        <v>1428</v>
      </c>
      <c r="Z2562" s="16">
        <v>1495</v>
      </c>
      <c r="AA2562" s="16">
        <v>3272</v>
      </c>
      <c r="AB2562" s="16">
        <v>1977</v>
      </c>
      <c r="AC2562" s="24" t="s">
        <v>0</v>
      </c>
      <c r="AD2562" s="24" t="s">
        <v>10379</v>
      </c>
    </row>
    <row r="2563" spans="1:30" ht="15" customHeight="1" x14ac:dyDescent="0.25">
      <c r="A2563" s="16" t="s">
        <v>973</v>
      </c>
      <c r="B2563" s="16" t="s">
        <v>9981</v>
      </c>
      <c r="C2563" s="16" t="s">
        <v>1</v>
      </c>
      <c r="D2563" s="16" t="s">
        <v>302</v>
      </c>
      <c r="E2563" s="16">
        <v>264352</v>
      </c>
      <c r="F2563" s="16">
        <v>0.99</v>
      </c>
      <c r="G2563" s="16">
        <v>0.99</v>
      </c>
      <c r="H2563" s="16">
        <v>0.98</v>
      </c>
      <c r="I2563" s="16" t="s">
        <v>5331</v>
      </c>
      <c r="J2563" s="16">
        <v>56</v>
      </c>
      <c r="K2563" s="16" t="s">
        <v>9360</v>
      </c>
      <c r="M2563" s="17">
        <v>950.62002577721501</v>
      </c>
      <c r="N2563" s="17">
        <v>2788.77437176899</v>
      </c>
      <c r="O2563" s="17">
        <v>2.90850215457874</v>
      </c>
      <c r="P2563" s="32">
        <v>1.4052657040189698E-45</v>
      </c>
      <c r="Q2563" s="17">
        <v>-0.24021993466886199</v>
      </c>
      <c r="R2563" s="32">
        <v>0.31314459494407698</v>
      </c>
      <c r="S2563" s="17">
        <v>-0.173048045079186</v>
      </c>
      <c r="T2563" s="32">
        <v>0.57835113879645905</v>
      </c>
      <c r="U2563" s="16">
        <v>657</v>
      </c>
      <c r="V2563" s="16">
        <v>715</v>
      </c>
      <c r="W2563" s="16">
        <v>1016</v>
      </c>
      <c r="X2563" s="16">
        <v>1533</v>
      </c>
      <c r="Y2563" s="16">
        <v>254</v>
      </c>
      <c r="Z2563" s="16">
        <v>308</v>
      </c>
      <c r="AA2563" s="16">
        <v>599</v>
      </c>
      <c r="AB2563" s="16">
        <v>273</v>
      </c>
      <c r="AC2563" s="24" t="s">
        <v>9359</v>
      </c>
      <c r="AD2563" s="24" t="s">
        <v>10324</v>
      </c>
    </row>
    <row r="2564" spans="1:30" ht="15" customHeight="1" x14ac:dyDescent="0.25">
      <c r="A2564" s="16" t="s">
        <v>3481</v>
      </c>
      <c r="B2564" s="16" t="s">
        <v>9981</v>
      </c>
      <c r="C2564" s="16" t="s">
        <v>596</v>
      </c>
      <c r="D2564" s="16" t="s">
        <v>598</v>
      </c>
      <c r="E2564" s="16">
        <v>620095</v>
      </c>
      <c r="F2564" s="16">
        <v>1</v>
      </c>
      <c r="G2564" s="16">
        <v>1</v>
      </c>
      <c r="H2564" s="16">
        <v>1</v>
      </c>
      <c r="I2564" s="16" t="s">
        <v>5331</v>
      </c>
      <c r="J2564" s="16">
        <v>2790</v>
      </c>
      <c r="K2564" s="16" t="s">
        <v>6533</v>
      </c>
      <c r="M2564" s="17">
        <v>755.72638052820798</v>
      </c>
      <c r="N2564" s="17">
        <v>2783.4316785648998</v>
      </c>
      <c r="O2564" s="17">
        <v>4.94248270182905</v>
      </c>
      <c r="P2564" s="32">
        <v>2.37310587933794E-70</v>
      </c>
      <c r="Q2564" s="17">
        <v>-2.6269098121682499</v>
      </c>
      <c r="R2564" s="32">
        <v>2.1395892915988199E-10</v>
      </c>
      <c r="S2564" s="17">
        <v>1.38092153966732</v>
      </c>
      <c r="T2564" s="32">
        <v>2.4367988286995201E-5</v>
      </c>
      <c r="U2564" s="16">
        <v>181</v>
      </c>
      <c r="V2564" s="16">
        <v>143</v>
      </c>
      <c r="W2564" s="16">
        <v>949</v>
      </c>
      <c r="X2564" s="16">
        <v>1531</v>
      </c>
      <c r="Y2564" s="16">
        <v>17</v>
      </c>
      <c r="Z2564" s="16">
        <v>8</v>
      </c>
      <c r="AA2564" s="16">
        <v>491</v>
      </c>
      <c r="AB2564" s="16">
        <v>151</v>
      </c>
      <c r="AC2564" s="24" t="s">
        <v>6532</v>
      </c>
      <c r="AD2564" s="24" t="s">
        <v>6531</v>
      </c>
    </row>
    <row r="2565" spans="1:30" ht="15" customHeight="1" x14ac:dyDescent="0.25">
      <c r="A2565" s="16" t="s">
        <v>2542</v>
      </c>
      <c r="B2565" s="16" t="s">
        <v>9981</v>
      </c>
      <c r="C2565" s="16" t="s">
        <v>705</v>
      </c>
      <c r="D2565" s="16" t="s">
        <v>302</v>
      </c>
      <c r="E2565" s="16">
        <v>2210036</v>
      </c>
      <c r="F2565" s="16">
        <v>1</v>
      </c>
      <c r="G2565" s="16">
        <v>1</v>
      </c>
      <c r="H2565" s="16">
        <v>0.97</v>
      </c>
      <c r="I2565" s="16" t="s">
        <v>5331</v>
      </c>
      <c r="J2565" s="16"/>
      <c r="K2565" s="16"/>
      <c r="M2565" s="17">
        <v>1939.4005615661099</v>
      </c>
      <c r="N2565" s="17">
        <v>2781.6136304404299</v>
      </c>
      <c r="O2565" s="17">
        <v>1.14465892980151</v>
      </c>
      <c r="P2565" s="32">
        <v>4.50166061655474E-8</v>
      </c>
      <c r="Q2565" s="17">
        <v>0.90511016035848402</v>
      </c>
      <c r="R2565" s="32">
        <v>2.4604708035287E-5</v>
      </c>
      <c r="S2565" s="17">
        <v>0.15119228152385</v>
      </c>
      <c r="T2565" s="32">
        <v>0.62614688636275695</v>
      </c>
      <c r="U2565" s="16">
        <v>2373</v>
      </c>
      <c r="V2565" s="16">
        <v>2258</v>
      </c>
      <c r="W2565" s="16">
        <v>1005</v>
      </c>
      <c r="X2565" s="16">
        <v>1530</v>
      </c>
      <c r="Y2565" s="16">
        <v>1989</v>
      </c>
      <c r="Z2565" s="16">
        <v>2180</v>
      </c>
      <c r="AA2565" s="16">
        <v>2747</v>
      </c>
      <c r="AB2565" s="16">
        <v>1051</v>
      </c>
      <c r="AC2565" s="24" t="s">
        <v>705</v>
      </c>
      <c r="AD2565" s="24" t="s">
        <v>9919</v>
      </c>
    </row>
    <row r="2566" spans="1:30" ht="15" customHeight="1" x14ac:dyDescent="0.25">
      <c r="A2566" s="16" t="s">
        <v>4571</v>
      </c>
      <c r="B2566" s="16" t="s">
        <v>9981</v>
      </c>
      <c r="C2566" s="16" t="s">
        <v>1</v>
      </c>
      <c r="D2566" s="16" t="s">
        <v>598</v>
      </c>
      <c r="E2566" s="16">
        <v>1808223</v>
      </c>
      <c r="F2566" s="16">
        <v>1</v>
      </c>
      <c r="G2566" s="16">
        <v>0.96</v>
      </c>
      <c r="H2566" s="16">
        <v>1</v>
      </c>
      <c r="I2566" s="16" t="s">
        <v>5327</v>
      </c>
      <c r="J2566" s="16">
        <v>159</v>
      </c>
      <c r="K2566" s="16" t="s">
        <v>7186</v>
      </c>
      <c r="M2566" s="17">
        <v>708.37064360033855</v>
      </c>
      <c r="N2566" s="17">
        <v>2770.7053416936101</v>
      </c>
      <c r="O2566" s="17">
        <v>5.4116030537155897</v>
      </c>
      <c r="P2566" s="32">
        <v>2.1035846796828301E-95</v>
      </c>
      <c r="Q2566" s="17">
        <v>-0.28601158991968101</v>
      </c>
      <c r="R2566" s="32">
        <v>0.40447158640813202</v>
      </c>
      <c r="S2566" s="17">
        <v>0.42246959079557</v>
      </c>
      <c r="T2566" s="32">
        <v>0.26199394860470399</v>
      </c>
      <c r="U2566" s="16">
        <v>92</v>
      </c>
      <c r="V2566" s="16">
        <v>137</v>
      </c>
      <c r="W2566" s="16">
        <v>913</v>
      </c>
      <c r="X2566" s="16">
        <v>1524</v>
      </c>
      <c r="Y2566" s="16">
        <v>41</v>
      </c>
      <c r="Z2566" s="16">
        <v>50</v>
      </c>
      <c r="AA2566" s="16">
        <v>163</v>
      </c>
      <c r="AB2566" s="16">
        <v>62</v>
      </c>
      <c r="AC2566" s="24" t="s">
        <v>222</v>
      </c>
      <c r="AD2566" s="24" t="s">
        <v>12194</v>
      </c>
    </row>
    <row r="2567" spans="1:30" ht="15" customHeight="1" x14ac:dyDescent="0.25">
      <c r="A2567" s="16" t="s">
        <v>735</v>
      </c>
      <c r="B2567" s="16" t="s">
        <v>9981</v>
      </c>
      <c r="C2567" s="16" t="s">
        <v>4</v>
      </c>
      <c r="D2567" s="16" t="s">
        <v>302</v>
      </c>
      <c r="E2567" s="16">
        <v>25010</v>
      </c>
      <c r="F2567" s="16">
        <v>0.99</v>
      </c>
      <c r="G2567" s="16">
        <v>0.8</v>
      </c>
      <c r="H2567" s="16">
        <v>0.92</v>
      </c>
      <c r="I2567" s="16" t="s">
        <v>5327</v>
      </c>
      <c r="J2567" s="16">
        <v>187</v>
      </c>
      <c r="K2567" s="16" t="s">
        <v>9316</v>
      </c>
      <c r="M2567" s="17">
        <v>715.48202133200698</v>
      </c>
      <c r="N2567" s="17">
        <v>2754.3429085733701</v>
      </c>
      <c r="O2567" s="17">
        <v>4.9278425985723597</v>
      </c>
      <c r="P2567" s="32">
        <v>1.14573291022275E-77</v>
      </c>
      <c r="Q2567" s="17">
        <v>-0.28626946031463701</v>
      </c>
      <c r="R2567" s="32">
        <v>0.38976952735728498</v>
      </c>
      <c r="S2567" s="17">
        <v>-2.5337323655564299E-2</v>
      </c>
      <c r="T2567" s="32">
        <v>0.961958313965394</v>
      </c>
      <c r="U2567" s="16">
        <v>121</v>
      </c>
      <c r="V2567" s="16">
        <v>197</v>
      </c>
      <c r="W2567" s="16">
        <v>906</v>
      </c>
      <c r="X2567" s="16">
        <v>1515</v>
      </c>
      <c r="Y2567" s="16">
        <v>59</v>
      </c>
      <c r="Z2567" s="16">
        <v>67</v>
      </c>
      <c r="AA2567" s="16">
        <v>154</v>
      </c>
      <c r="AB2567" s="16">
        <v>70</v>
      </c>
      <c r="AC2567" s="24" t="s">
        <v>0</v>
      </c>
      <c r="AD2567" s="24" t="s">
        <v>10018</v>
      </c>
    </row>
    <row r="2568" spans="1:30" ht="15" customHeight="1" x14ac:dyDescent="0.25">
      <c r="A2568" s="16" t="s">
        <v>4481</v>
      </c>
      <c r="B2568" s="16" t="s">
        <v>9981</v>
      </c>
      <c r="C2568" s="16" t="s">
        <v>1</v>
      </c>
      <c r="D2568" s="16" t="s">
        <v>598</v>
      </c>
      <c r="E2568" s="16">
        <v>1716068</v>
      </c>
      <c r="F2568" s="16">
        <v>1</v>
      </c>
      <c r="G2568" s="16">
        <v>0.76</v>
      </c>
      <c r="H2568" s="16">
        <v>1</v>
      </c>
      <c r="I2568" s="16" t="s">
        <v>5372</v>
      </c>
      <c r="J2568" s="16">
        <v>23</v>
      </c>
      <c r="K2568" s="16" t="s">
        <v>7111</v>
      </c>
      <c r="M2568" s="17">
        <v>851.79351994388401</v>
      </c>
      <c r="N2568" s="17">
        <v>2746.1304282883598</v>
      </c>
      <c r="O2568" s="17">
        <v>-2.71578249841098</v>
      </c>
      <c r="P2568" s="32">
        <v>2.4723911155707798E-4</v>
      </c>
      <c r="Q2568" s="17">
        <v>-0.88408682086353196</v>
      </c>
      <c r="R2568" s="32">
        <v>0.27147481009855801</v>
      </c>
      <c r="S2568" s="17">
        <v>-1.9232043738706399</v>
      </c>
      <c r="T2568" s="32">
        <v>3.1399667396310602E-2</v>
      </c>
      <c r="U2568" s="16">
        <v>1363</v>
      </c>
      <c r="V2568" s="16">
        <v>5055</v>
      </c>
      <c r="W2568" s="16">
        <v>89</v>
      </c>
      <c r="X2568" s="16">
        <v>157</v>
      </c>
      <c r="Y2568" s="16">
        <v>761</v>
      </c>
      <c r="Z2568" s="16">
        <v>925</v>
      </c>
      <c r="AA2568" s="16">
        <v>560</v>
      </c>
      <c r="AB2568" s="16">
        <v>510</v>
      </c>
      <c r="AC2568" s="24" t="s">
        <v>0</v>
      </c>
      <c r="AD2568" s="24" t="s">
        <v>12068</v>
      </c>
    </row>
    <row r="2569" spans="1:30" ht="15" customHeight="1" x14ac:dyDescent="0.25">
      <c r="A2569" s="16" t="s">
        <v>3639</v>
      </c>
      <c r="B2569" s="16" t="s">
        <v>9981</v>
      </c>
      <c r="C2569" s="16" t="s">
        <v>4</v>
      </c>
      <c r="D2569" s="16" t="s">
        <v>598</v>
      </c>
      <c r="E2569" s="16">
        <v>823585</v>
      </c>
      <c r="F2569" s="16">
        <v>1</v>
      </c>
      <c r="G2569" s="16">
        <v>0.96</v>
      </c>
      <c r="H2569" s="16">
        <v>1</v>
      </c>
      <c r="I2569" s="16" t="s">
        <v>5372</v>
      </c>
      <c r="J2569" s="16">
        <v>480</v>
      </c>
      <c r="K2569" s="16" t="s">
        <v>9698</v>
      </c>
      <c r="M2569" s="17">
        <v>1502.445627765728</v>
      </c>
      <c r="N2569" s="17">
        <v>2745.1370365193102</v>
      </c>
      <c r="O2569" s="17">
        <v>-0.41893721792642102</v>
      </c>
      <c r="P2569" s="32">
        <v>8.9114350360765898E-2</v>
      </c>
      <c r="Q2569" s="17">
        <v>0.979544808757699</v>
      </c>
      <c r="R2569" s="32">
        <v>5.6769441957344797E-5</v>
      </c>
      <c r="S2569" s="17">
        <v>-0.39433130942394701</v>
      </c>
      <c r="T2569" s="32">
        <v>0.20319689760388299</v>
      </c>
      <c r="U2569" s="16">
        <v>2147</v>
      </c>
      <c r="V2569" s="16">
        <v>2811</v>
      </c>
      <c r="W2569" s="16">
        <v>355</v>
      </c>
      <c r="X2569" s="16">
        <v>568</v>
      </c>
      <c r="Y2569" s="16">
        <v>2013</v>
      </c>
      <c r="Z2569" s="16">
        <v>2750</v>
      </c>
      <c r="AA2569" s="16">
        <v>2107</v>
      </c>
      <c r="AB2569" s="16">
        <v>728</v>
      </c>
      <c r="AC2569" s="24" t="s">
        <v>9697</v>
      </c>
      <c r="AD2569" s="24" t="s">
        <v>10976</v>
      </c>
    </row>
    <row r="2570" spans="1:30" ht="15" customHeight="1" x14ac:dyDescent="0.25">
      <c r="A2570" s="16" t="s">
        <v>4864</v>
      </c>
      <c r="B2570" s="16" t="s">
        <v>9981</v>
      </c>
      <c r="C2570" s="16" t="s">
        <v>596</v>
      </c>
      <c r="D2570" s="16" t="s">
        <v>598</v>
      </c>
      <c r="E2570" s="16">
        <v>2160666</v>
      </c>
      <c r="F2570" s="16">
        <v>1</v>
      </c>
      <c r="G2570" s="16">
        <v>1</v>
      </c>
      <c r="H2570" s="16">
        <v>1</v>
      </c>
      <c r="I2570" s="16" t="s">
        <v>5327</v>
      </c>
      <c r="J2570" s="16">
        <v>608</v>
      </c>
      <c r="K2570" s="16" t="s">
        <v>5994</v>
      </c>
      <c r="M2570" s="17">
        <v>726.41125059489445</v>
      </c>
      <c r="N2570" s="17">
        <v>2743.4346198265398</v>
      </c>
      <c r="O2570" s="17">
        <v>4.4666102362204798</v>
      </c>
      <c r="P2570" s="32">
        <v>6.9669374344665002E-65</v>
      </c>
      <c r="Q2570" s="17">
        <v>-1.42923795396936</v>
      </c>
      <c r="R2570" s="32">
        <v>9.3705558042112592E-6</v>
      </c>
      <c r="S2570" s="17">
        <v>0.69629431507473305</v>
      </c>
      <c r="T2570" s="32">
        <v>3.8001509793242301E-2</v>
      </c>
      <c r="U2570" s="16">
        <v>196</v>
      </c>
      <c r="V2570" s="16">
        <v>232</v>
      </c>
      <c r="W2570" s="16">
        <v>866</v>
      </c>
      <c r="X2570" s="16">
        <v>1509</v>
      </c>
      <c r="Y2570" s="16">
        <v>42</v>
      </c>
      <c r="Z2570" s="16">
        <v>34</v>
      </c>
      <c r="AA2570" s="16">
        <v>393</v>
      </c>
      <c r="AB2570" s="16">
        <v>129</v>
      </c>
      <c r="AC2570" s="24" t="s">
        <v>5993</v>
      </c>
      <c r="AD2570" s="24" t="s">
        <v>5992</v>
      </c>
    </row>
    <row r="2571" spans="1:30" ht="15" customHeight="1" x14ac:dyDescent="0.25">
      <c r="A2571" s="16" t="s">
        <v>1250</v>
      </c>
      <c r="B2571" s="16" t="s">
        <v>9981</v>
      </c>
      <c r="C2571" s="16" t="s">
        <v>4</v>
      </c>
      <c r="D2571" s="16" t="s">
        <v>302</v>
      </c>
      <c r="E2571" s="16">
        <v>591161</v>
      </c>
      <c r="F2571" s="16">
        <v>1</v>
      </c>
      <c r="G2571" s="16">
        <v>0.95</v>
      </c>
      <c r="H2571" s="16">
        <v>0.99</v>
      </c>
      <c r="I2571" s="16" t="s">
        <v>5327</v>
      </c>
      <c r="J2571" s="16">
        <v>9</v>
      </c>
      <c r="K2571" s="16" t="s">
        <v>207</v>
      </c>
      <c r="M2571" s="17">
        <v>908.53728185255181</v>
      </c>
      <c r="N2571" s="17">
        <v>2740.1458782710902</v>
      </c>
      <c r="O2571" s="17">
        <v>-3.0519866577362702</v>
      </c>
      <c r="P2571" s="32">
        <v>3.1831885107056499E-24</v>
      </c>
      <c r="Q2571" s="17">
        <v>1.48621912463973</v>
      </c>
      <c r="R2571" s="32">
        <v>2.40658289271027E-8</v>
      </c>
      <c r="S2571" s="17">
        <v>-1.0890503554144799</v>
      </c>
      <c r="T2571" s="32">
        <v>3.5651815518529702E-4</v>
      </c>
      <c r="U2571" s="16">
        <v>1390</v>
      </c>
      <c r="V2571" s="16">
        <v>1669</v>
      </c>
      <c r="W2571" s="16">
        <v>30</v>
      </c>
      <c r="X2571" s="16">
        <v>63</v>
      </c>
      <c r="Y2571" s="16">
        <v>1499</v>
      </c>
      <c r="Z2571" s="16">
        <v>2745</v>
      </c>
      <c r="AA2571" s="16">
        <v>622</v>
      </c>
      <c r="AB2571" s="16">
        <v>365</v>
      </c>
      <c r="AC2571" s="24" t="s">
        <v>206</v>
      </c>
      <c r="AD2571" s="24" t="s">
        <v>10726</v>
      </c>
    </row>
    <row r="2572" spans="1:30" ht="15" customHeight="1" x14ac:dyDescent="0.25">
      <c r="A2572" s="16" t="s">
        <v>3391</v>
      </c>
      <c r="B2572" s="16" t="s">
        <v>9981</v>
      </c>
      <c r="C2572" s="16" t="s">
        <v>596</v>
      </c>
      <c r="D2572" s="16" t="s">
        <v>598</v>
      </c>
      <c r="E2572" s="16">
        <v>515911</v>
      </c>
      <c r="F2572" s="16">
        <v>1</v>
      </c>
      <c r="G2572" s="16">
        <v>0.99</v>
      </c>
      <c r="H2572" s="16">
        <v>1</v>
      </c>
      <c r="I2572" s="16" t="s">
        <v>5327</v>
      </c>
      <c r="J2572" s="16">
        <v>2349</v>
      </c>
      <c r="K2572" s="16" t="s">
        <v>6464</v>
      </c>
      <c r="M2572" s="17">
        <v>756.29956753701924</v>
      </c>
      <c r="N2572" s="17">
        <v>2736.1624273286602</v>
      </c>
      <c r="O2572" s="17">
        <v>4.2254164654297499</v>
      </c>
      <c r="P2572" s="32">
        <v>1.14620968924776E-83</v>
      </c>
      <c r="Q2572" s="17">
        <v>-0.29634633828962598</v>
      </c>
      <c r="R2572" s="32">
        <v>0.26571274189014799</v>
      </c>
      <c r="S2572" s="17">
        <v>-0.35965166430808798</v>
      </c>
      <c r="T2572" s="32">
        <v>0.25315838749398001</v>
      </c>
      <c r="U2572" s="16">
        <v>258</v>
      </c>
      <c r="V2572" s="16">
        <v>267</v>
      </c>
      <c r="W2572" s="16">
        <v>939</v>
      </c>
      <c r="X2572" s="16">
        <v>1505</v>
      </c>
      <c r="Y2572" s="16">
        <v>93</v>
      </c>
      <c r="Z2572" s="16">
        <v>114</v>
      </c>
      <c r="AA2572" s="16">
        <v>199</v>
      </c>
      <c r="AB2572" s="16">
        <v>93</v>
      </c>
      <c r="AC2572" s="24" t="s">
        <v>0</v>
      </c>
      <c r="AD2572" s="24" t="s">
        <v>6463</v>
      </c>
    </row>
    <row r="2573" spans="1:30" ht="15" customHeight="1" x14ac:dyDescent="0.25">
      <c r="A2573" s="16" t="s">
        <v>2012</v>
      </c>
      <c r="B2573" s="16" t="s">
        <v>9981</v>
      </c>
      <c r="C2573" s="16" t="s">
        <v>705</v>
      </c>
      <c r="D2573" s="16" t="s">
        <v>302</v>
      </c>
      <c r="E2573" s="16">
        <v>1561739</v>
      </c>
      <c r="F2573" s="16">
        <v>0.8</v>
      </c>
      <c r="G2573" s="16">
        <v>0.77</v>
      </c>
      <c r="H2573" s="16">
        <v>0.77</v>
      </c>
      <c r="I2573" s="16" t="s">
        <v>5327</v>
      </c>
      <c r="J2573" s="16"/>
      <c r="K2573" s="16"/>
      <c r="M2573" s="17">
        <v>1502.5986822442662</v>
      </c>
      <c r="N2573" s="17">
        <v>2722.8978118059499</v>
      </c>
      <c r="O2573" s="17">
        <v>1.04352914201519</v>
      </c>
      <c r="P2573" s="32">
        <v>1.62927878944615E-4</v>
      </c>
      <c r="Q2573" s="17">
        <v>0.13590760237554</v>
      </c>
      <c r="R2573" s="32">
        <v>0.67542926625197697</v>
      </c>
      <c r="S2573" s="17">
        <v>-0.81877870403559205</v>
      </c>
      <c r="T2573" s="32">
        <v>1.3450390521189E-2</v>
      </c>
      <c r="U2573" s="16">
        <v>2210</v>
      </c>
      <c r="V2573" s="16">
        <v>2491</v>
      </c>
      <c r="W2573" s="16">
        <v>992</v>
      </c>
      <c r="X2573" s="16">
        <v>1388</v>
      </c>
      <c r="Y2573" s="16">
        <v>985</v>
      </c>
      <c r="Z2573" s="16">
        <v>1551</v>
      </c>
      <c r="AA2573" s="16">
        <v>1670</v>
      </c>
      <c r="AB2573" s="16">
        <v>427</v>
      </c>
      <c r="AC2573" s="24" t="s">
        <v>705</v>
      </c>
      <c r="AD2573" s="24" t="s">
        <v>9886</v>
      </c>
    </row>
    <row r="2574" spans="1:30" ht="15" customHeight="1" x14ac:dyDescent="0.25">
      <c r="A2574" s="16" t="s">
        <v>1990</v>
      </c>
      <c r="B2574" s="16" t="s">
        <v>9981</v>
      </c>
      <c r="C2574" s="16" t="s">
        <v>4</v>
      </c>
      <c r="D2574" s="16" t="s">
        <v>302</v>
      </c>
      <c r="E2574" s="16">
        <v>1541035</v>
      </c>
      <c r="F2574" s="16">
        <v>1</v>
      </c>
      <c r="G2574" s="16">
        <v>1</v>
      </c>
      <c r="H2574" s="16">
        <v>0.99</v>
      </c>
      <c r="I2574" s="16" t="s">
        <v>5327</v>
      </c>
      <c r="J2574" s="16">
        <v>1639</v>
      </c>
      <c r="K2574" s="16" t="s">
        <v>9706</v>
      </c>
      <c r="M2574" s="17">
        <v>1369.131712236021</v>
      </c>
      <c r="N2574" s="17">
        <v>2720.1529551408198</v>
      </c>
      <c r="O2574" s="17">
        <v>1.43300633117154</v>
      </c>
      <c r="P2574" s="32">
        <v>1.65089864162529E-11</v>
      </c>
      <c r="Q2574" s="17">
        <v>-0.10559774132459</v>
      </c>
      <c r="R2574" s="32">
        <v>0.67639436500958905</v>
      </c>
      <c r="S2574" s="17">
        <v>-5.8910827198008199E-2</v>
      </c>
      <c r="T2574" s="32">
        <v>0.86937514186304599</v>
      </c>
      <c r="U2574" s="16">
        <v>1749</v>
      </c>
      <c r="V2574" s="16">
        <v>1873</v>
      </c>
      <c r="W2574" s="16">
        <v>991</v>
      </c>
      <c r="X2574" s="16">
        <v>1416</v>
      </c>
      <c r="Y2574" s="16">
        <v>713</v>
      </c>
      <c r="Z2574" s="16">
        <v>921</v>
      </c>
      <c r="AA2574" s="16">
        <v>1889</v>
      </c>
      <c r="AB2574" s="16">
        <v>695</v>
      </c>
      <c r="AC2574" s="24" t="s">
        <v>7482</v>
      </c>
      <c r="AD2574" s="24" t="s">
        <v>11846</v>
      </c>
    </row>
    <row r="2575" spans="1:30" ht="15" customHeight="1" x14ac:dyDescent="0.25">
      <c r="A2575" s="16" t="s">
        <v>4569</v>
      </c>
      <c r="B2575" s="16" t="s">
        <v>9981</v>
      </c>
      <c r="C2575" s="16" t="s">
        <v>1</v>
      </c>
      <c r="D2575" s="16" t="s">
        <v>598</v>
      </c>
      <c r="E2575" s="16">
        <v>1806516</v>
      </c>
      <c r="F2575" s="16">
        <v>1</v>
      </c>
      <c r="G2575" s="16">
        <v>0.97</v>
      </c>
      <c r="H2575" s="16">
        <v>1</v>
      </c>
      <c r="I2575" s="16" t="s">
        <v>5331</v>
      </c>
      <c r="J2575" s="16">
        <v>41</v>
      </c>
      <c r="K2575" s="16" t="s">
        <v>8334</v>
      </c>
      <c r="M2575" s="17">
        <v>1067.1381100294789</v>
      </c>
      <c r="N2575" s="17">
        <v>2717.9819460839499</v>
      </c>
      <c r="O2575" s="17">
        <v>2.6620286527400401</v>
      </c>
      <c r="P2575" s="32">
        <v>1.1833443220996199E-30</v>
      </c>
      <c r="Q2575" s="17">
        <v>0.19005722031331701</v>
      </c>
      <c r="R2575" s="32">
        <v>0.47984678036902201</v>
      </c>
      <c r="S2575" s="17">
        <v>0.68350305982104798</v>
      </c>
      <c r="T2575" s="32">
        <v>1.55929031055549E-2</v>
      </c>
      <c r="U2575" s="16">
        <v>759</v>
      </c>
      <c r="V2575" s="16">
        <v>807</v>
      </c>
      <c r="W2575" s="16">
        <v>964</v>
      </c>
      <c r="X2575" s="16">
        <v>1495</v>
      </c>
      <c r="Y2575" s="16">
        <v>437</v>
      </c>
      <c r="Z2575" s="16">
        <v>416</v>
      </c>
      <c r="AA2575" s="16">
        <v>1365</v>
      </c>
      <c r="AB2575" s="16">
        <v>503</v>
      </c>
      <c r="AC2575" s="24" t="s">
        <v>504</v>
      </c>
      <c r="AD2575" s="24" t="s">
        <v>12192</v>
      </c>
    </row>
    <row r="2576" spans="1:30" ht="15" customHeight="1" x14ac:dyDescent="0.25">
      <c r="A2576" s="16" t="s">
        <v>916</v>
      </c>
      <c r="B2576" s="16" t="s">
        <v>9981</v>
      </c>
      <c r="C2576" s="16" t="s">
        <v>596</v>
      </c>
      <c r="D2576" s="16" t="s">
        <v>302</v>
      </c>
      <c r="E2576" s="16">
        <v>200698</v>
      </c>
      <c r="F2576" s="16">
        <v>0.97</v>
      </c>
      <c r="G2576" s="16">
        <v>0.91</v>
      </c>
      <c r="H2576" s="16">
        <v>0.87</v>
      </c>
      <c r="I2576" s="16" t="s">
        <v>5327</v>
      </c>
      <c r="J2576" s="16">
        <v>384</v>
      </c>
      <c r="K2576" s="16" t="s">
        <v>7295</v>
      </c>
      <c r="M2576" s="17">
        <v>1923.1086891136679</v>
      </c>
      <c r="N2576" s="17">
        <v>2703.4375610881898</v>
      </c>
      <c r="O2576" s="17">
        <v>0.45589888783815802</v>
      </c>
      <c r="P2576" s="32">
        <v>3.1379441540603299E-2</v>
      </c>
      <c r="Q2576" s="17">
        <v>-1.4846646642196899</v>
      </c>
      <c r="R2576" s="32">
        <v>3.07113967169576E-12</v>
      </c>
      <c r="S2576" s="17">
        <v>0.429598664245394</v>
      </c>
      <c r="T2576" s="32">
        <v>9.9456515873839704E-2</v>
      </c>
      <c r="U2576" s="16">
        <v>3655</v>
      </c>
      <c r="V2576" s="16">
        <v>3323</v>
      </c>
      <c r="W2576" s="16">
        <v>901</v>
      </c>
      <c r="X2576" s="16">
        <v>1487</v>
      </c>
      <c r="Y2576" s="16">
        <v>589</v>
      </c>
      <c r="Z2576" s="16">
        <v>606</v>
      </c>
      <c r="AA2576" s="16">
        <v>4501</v>
      </c>
      <c r="AB2576" s="16">
        <v>2168</v>
      </c>
      <c r="AC2576" s="24" t="s">
        <v>0</v>
      </c>
      <c r="AD2576" s="24" t="s">
        <v>7294</v>
      </c>
    </row>
    <row r="2577" spans="1:30" ht="15" customHeight="1" x14ac:dyDescent="0.25">
      <c r="A2577" s="16" t="s">
        <v>5220</v>
      </c>
      <c r="B2577" s="16" t="s">
        <v>9981</v>
      </c>
      <c r="C2577" s="16" t="s">
        <v>1</v>
      </c>
      <c r="D2577" s="16" t="s">
        <v>598</v>
      </c>
      <c r="E2577" s="16">
        <v>2569832</v>
      </c>
      <c r="F2577" s="16">
        <v>0.99</v>
      </c>
      <c r="G2577" s="16">
        <v>0.96</v>
      </c>
      <c r="H2577" s="16">
        <v>1</v>
      </c>
      <c r="I2577" s="16" t="s">
        <v>5327</v>
      </c>
      <c r="J2577" s="16">
        <v>84</v>
      </c>
      <c r="K2577" s="16" t="s">
        <v>8570</v>
      </c>
      <c r="M2577" s="17">
        <v>2245.5696224273574</v>
      </c>
      <c r="N2577" s="17">
        <v>2701.6195129637099</v>
      </c>
      <c r="O2577" s="17">
        <v>-2.61073039553948E-2</v>
      </c>
      <c r="P2577" s="32">
        <v>0.90685523319311001</v>
      </c>
      <c r="Q2577" s="17">
        <v>-0.65297334590002398</v>
      </c>
      <c r="R2577" s="32">
        <v>1.9956945404852899E-3</v>
      </c>
      <c r="S2577" s="17">
        <v>-7.8941895057985406E-2</v>
      </c>
      <c r="T2577" s="32">
        <v>0.81168074469759599</v>
      </c>
      <c r="U2577" s="16">
        <v>4717</v>
      </c>
      <c r="V2577" s="16">
        <v>4600</v>
      </c>
      <c r="W2577" s="16">
        <v>818</v>
      </c>
      <c r="X2577" s="16">
        <v>1486</v>
      </c>
      <c r="Y2577" s="16">
        <v>1218</v>
      </c>
      <c r="Z2577" s="16">
        <v>1667</v>
      </c>
      <c r="AA2577" s="16">
        <v>4124</v>
      </c>
      <c r="AB2577" s="16">
        <v>2083</v>
      </c>
      <c r="AC2577" s="24" t="s">
        <v>8569</v>
      </c>
      <c r="AD2577" s="24" t="s">
        <v>13017</v>
      </c>
    </row>
    <row r="2578" spans="1:30" ht="15" customHeight="1" x14ac:dyDescent="0.25">
      <c r="A2578" s="16" t="s">
        <v>5079</v>
      </c>
      <c r="B2578" s="16" t="s">
        <v>9981</v>
      </c>
      <c r="C2578" s="16" t="s">
        <v>1</v>
      </c>
      <c r="D2578" s="16" t="s">
        <v>598</v>
      </c>
      <c r="E2578" s="16">
        <v>2392182</v>
      </c>
      <c r="F2578" s="16">
        <v>1</v>
      </c>
      <c r="G2578" s="16">
        <v>1</v>
      </c>
      <c r="H2578" s="16">
        <v>1</v>
      </c>
      <c r="I2578" s="16" t="s">
        <v>5331</v>
      </c>
      <c r="J2578" s="16">
        <v>23</v>
      </c>
      <c r="K2578" s="16" t="s">
        <v>8518</v>
      </c>
      <c r="M2578" s="17">
        <v>1213.2622117541778</v>
      </c>
      <c r="N2578" s="17">
        <v>2681.6209835945301</v>
      </c>
      <c r="O2578" s="17">
        <v>2.0572038405472699</v>
      </c>
      <c r="P2578" s="32">
        <v>1.4599576146981E-19</v>
      </c>
      <c r="Q2578" s="17">
        <v>0.32948874176300802</v>
      </c>
      <c r="R2578" s="32">
        <v>0.18821810102484801</v>
      </c>
      <c r="S2578" s="17">
        <v>0.40530143017341902</v>
      </c>
      <c r="T2578" s="32">
        <v>0.17351741656514899</v>
      </c>
      <c r="U2578" s="16">
        <v>1131</v>
      </c>
      <c r="V2578" s="16">
        <v>1186</v>
      </c>
      <c r="W2578" s="16">
        <v>924</v>
      </c>
      <c r="X2578" s="16">
        <v>1475</v>
      </c>
      <c r="Y2578" s="16">
        <v>517</v>
      </c>
      <c r="Z2578" s="16">
        <v>921</v>
      </c>
      <c r="AA2578" s="16">
        <v>1427</v>
      </c>
      <c r="AB2578" s="16">
        <v>729</v>
      </c>
      <c r="AC2578" s="24" t="s">
        <v>8517</v>
      </c>
      <c r="AD2578" s="24" t="s">
        <v>12840</v>
      </c>
    </row>
    <row r="2579" spans="1:30" ht="15" customHeight="1" x14ac:dyDescent="0.25">
      <c r="A2579" s="16" t="s">
        <v>2379</v>
      </c>
      <c r="B2579" s="16" t="s">
        <v>9981</v>
      </c>
      <c r="C2579" s="16" t="s">
        <v>1</v>
      </c>
      <c r="D2579" s="16" t="s">
        <v>302</v>
      </c>
      <c r="E2579" s="16">
        <v>1990067</v>
      </c>
      <c r="F2579" s="16">
        <v>1</v>
      </c>
      <c r="G2579" s="16">
        <v>1</v>
      </c>
      <c r="H2579" s="16">
        <v>0.99</v>
      </c>
      <c r="I2579" s="16" t="s">
        <v>5331</v>
      </c>
      <c r="J2579" s="16">
        <v>39</v>
      </c>
      <c r="K2579" s="16" t="s">
        <v>9161</v>
      </c>
      <c r="M2579" s="17">
        <v>817.76526415253591</v>
      </c>
      <c r="N2579" s="17">
        <v>2679.2537476428402</v>
      </c>
      <c r="O2579" s="17">
        <v>-0.82107930374521199</v>
      </c>
      <c r="P2579" s="32">
        <v>1.76909405929989E-3</v>
      </c>
      <c r="Q2579" s="17">
        <v>2.5679149640536401</v>
      </c>
      <c r="R2579" s="32">
        <v>1.3206099595830601E-26</v>
      </c>
      <c r="S2579" s="17">
        <v>-0.73762702039766603</v>
      </c>
      <c r="T2579" s="32">
        <v>1.2675647601566699E-2</v>
      </c>
      <c r="U2579" s="16">
        <v>745</v>
      </c>
      <c r="V2579" s="16">
        <v>748</v>
      </c>
      <c r="W2579" s="16">
        <v>98</v>
      </c>
      <c r="X2579" s="16">
        <v>106</v>
      </c>
      <c r="Y2579" s="16">
        <v>1667</v>
      </c>
      <c r="Z2579" s="16">
        <v>2684</v>
      </c>
      <c r="AA2579" s="16">
        <v>411</v>
      </c>
      <c r="AB2579" s="16">
        <v>216</v>
      </c>
      <c r="AC2579" s="24" t="s">
        <v>9160</v>
      </c>
      <c r="AD2579" s="24" t="s">
        <v>12400</v>
      </c>
    </row>
    <row r="2580" spans="1:30" ht="15" customHeight="1" x14ac:dyDescent="0.25">
      <c r="A2580" s="16" t="s">
        <v>2992</v>
      </c>
      <c r="B2580" s="16" t="s">
        <v>9981</v>
      </c>
      <c r="C2580" s="16" t="s">
        <v>1</v>
      </c>
      <c r="D2580" s="16" t="s">
        <v>598</v>
      </c>
      <c r="E2580" s="16">
        <v>79949</v>
      </c>
      <c r="F2580" s="16">
        <v>1</v>
      </c>
      <c r="G2580" s="16">
        <v>1</v>
      </c>
      <c r="H2580" s="16">
        <v>0.98</v>
      </c>
      <c r="I2580" s="16" t="s">
        <v>5331</v>
      </c>
      <c r="J2580" s="16">
        <v>19</v>
      </c>
      <c r="K2580" s="16" t="s">
        <v>7931</v>
      </c>
      <c r="M2580" s="17">
        <v>1692.676642513954</v>
      </c>
      <c r="N2580" s="17">
        <v>2675.1678871091299</v>
      </c>
      <c r="O2580" s="17">
        <v>0.73586684643058897</v>
      </c>
      <c r="P2580" s="32">
        <v>2.6297855097673602E-3</v>
      </c>
      <c r="Q2580" s="17">
        <v>-1.33547319534564</v>
      </c>
      <c r="R2580" s="32">
        <v>9.0543999910965594E-8</v>
      </c>
      <c r="S2580" s="17">
        <v>0.72601106415299699</v>
      </c>
      <c r="T2580" s="32">
        <v>1.1999253780152101E-2</v>
      </c>
      <c r="U2580" s="16">
        <v>3132</v>
      </c>
      <c r="V2580" s="16">
        <v>2180</v>
      </c>
      <c r="W2580" s="16">
        <v>890</v>
      </c>
      <c r="X2580" s="16">
        <v>1288</v>
      </c>
      <c r="Y2580" s="16">
        <v>477</v>
      </c>
      <c r="Z2580" s="16">
        <v>536</v>
      </c>
      <c r="AA2580" s="16">
        <v>4811</v>
      </c>
      <c r="AB2580" s="16">
        <v>1740</v>
      </c>
      <c r="AC2580" s="24" t="s">
        <v>7930</v>
      </c>
      <c r="AD2580" s="24" t="s">
        <v>10092</v>
      </c>
    </row>
    <row r="2581" spans="1:30" ht="15" customHeight="1" x14ac:dyDescent="0.25">
      <c r="A2581" s="16" t="s">
        <v>1848</v>
      </c>
      <c r="B2581" s="16" t="s">
        <v>9981</v>
      </c>
      <c r="C2581" s="16" t="s">
        <v>1</v>
      </c>
      <c r="D2581" s="16" t="s">
        <v>302</v>
      </c>
      <c r="E2581" s="16">
        <v>1355521</v>
      </c>
      <c r="F2581" s="16">
        <v>1</v>
      </c>
      <c r="G2581" s="16">
        <v>0.99</v>
      </c>
      <c r="H2581" s="16">
        <v>0.97</v>
      </c>
      <c r="I2581" s="16" t="s">
        <v>5327</v>
      </c>
      <c r="J2581" s="16">
        <v>0</v>
      </c>
      <c r="K2581" s="16" t="s">
        <v>113</v>
      </c>
      <c r="M2581" s="17">
        <v>948.35249650730759</v>
      </c>
      <c r="N2581" s="17">
        <v>2670.7126948477098</v>
      </c>
      <c r="O2581" s="17">
        <v>2.4743299691087199</v>
      </c>
      <c r="P2581" s="32">
        <v>3.6505760113337102E-27</v>
      </c>
      <c r="Q2581" s="17">
        <v>-0.12521570571108001</v>
      </c>
      <c r="R2581" s="32">
        <v>0.65190122752245505</v>
      </c>
      <c r="S2581" s="17">
        <v>-0.248325830797026</v>
      </c>
      <c r="T2581" s="32">
        <v>0.45468256208820501</v>
      </c>
      <c r="U2581" s="16">
        <v>798</v>
      </c>
      <c r="V2581" s="16">
        <v>889</v>
      </c>
      <c r="W2581" s="16">
        <v>875</v>
      </c>
      <c r="X2581" s="16">
        <v>1469</v>
      </c>
      <c r="Y2581" s="16">
        <v>331</v>
      </c>
      <c r="Z2581" s="16">
        <v>419</v>
      </c>
      <c r="AA2581" s="16">
        <v>795</v>
      </c>
      <c r="AB2581" s="16">
        <v>271</v>
      </c>
      <c r="AC2581" s="24" t="s">
        <v>65</v>
      </c>
      <c r="AD2581" s="24" t="s">
        <v>11631</v>
      </c>
    </row>
    <row r="2582" spans="1:30" ht="15" customHeight="1" x14ac:dyDescent="0.25">
      <c r="A2582" s="16" t="s">
        <v>4643</v>
      </c>
      <c r="B2582" s="16" t="s">
        <v>9981</v>
      </c>
      <c r="C2582" s="16" t="s">
        <v>1</v>
      </c>
      <c r="D2582" s="16" t="s">
        <v>598</v>
      </c>
      <c r="E2582" s="16">
        <v>1918465</v>
      </c>
      <c r="F2582" s="16">
        <v>1</v>
      </c>
      <c r="G2582" s="16">
        <v>0.99</v>
      </c>
      <c r="H2582" s="16">
        <v>1</v>
      </c>
      <c r="I2582" s="16" t="s">
        <v>5498</v>
      </c>
      <c r="J2582" s="16">
        <v>18</v>
      </c>
      <c r="K2582" s="16" t="s">
        <v>7230</v>
      </c>
      <c r="M2582" s="17">
        <v>902.89897683634797</v>
      </c>
      <c r="N2582" s="17">
        <v>2667.07659859877</v>
      </c>
      <c r="O2582" s="17">
        <v>2.6603462625246399</v>
      </c>
      <c r="P2582" s="32">
        <v>2.5041381419911899E-22</v>
      </c>
      <c r="Q2582" s="17">
        <v>0.67643909832154803</v>
      </c>
      <c r="R2582" s="32">
        <v>2.0919536087842701E-2</v>
      </c>
      <c r="S2582" s="17">
        <v>-0.86711397458020201</v>
      </c>
      <c r="T2582" s="32">
        <v>1.03120627637403E-2</v>
      </c>
      <c r="U2582" s="16">
        <v>557</v>
      </c>
      <c r="V2582" s="16">
        <v>852</v>
      </c>
      <c r="W2582" s="16">
        <v>785</v>
      </c>
      <c r="X2582" s="16">
        <v>1467</v>
      </c>
      <c r="Y2582" s="16">
        <v>413</v>
      </c>
      <c r="Z2582" s="16">
        <v>697</v>
      </c>
      <c r="AA2582" s="16">
        <v>328</v>
      </c>
      <c r="AB2582" s="16">
        <v>200</v>
      </c>
      <c r="AC2582" s="24" t="s">
        <v>7229</v>
      </c>
      <c r="AD2582" s="24" t="s">
        <v>12307</v>
      </c>
    </row>
    <row r="2583" spans="1:30" ht="15" customHeight="1" x14ac:dyDescent="0.25">
      <c r="A2583" s="16" t="s">
        <v>4551</v>
      </c>
      <c r="B2583" s="16" t="s">
        <v>9981</v>
      </c>
      <c r="C2583" s="16" t="s">
        <v>1</v>
      </c>
      <c r="D2583" s="16" t="s">
        <v>598</v>
      </c>
      <c r="E2583" s="16">
        <v>1780904</v>
      </c>
      <c r="F2583" s="16">
        <v>1</v>
      </c>
      <c r="G2583" s="16">
        <v>0.71</v>
      </c>
      <c r="H2583" s="16">
        <v>1</v>
      </c>
      <c r="I2583" s="16" t="s">
        <v>5327</v>
      </c>
      <c r="J2583" s="16">
        <v>295</v>
      </c>
      <c r="K2583" s="16" t="s">
        <v>8327</v>
      </c>
      <c r="M2583" s="17">
        <v>797.71110467670962</v>
      </c>
      <c r="N2583" s="17">
        <v>2659.7661085080299</v>
      </c>
      <c r="O2583" s="17">
        <v>3.3033414812217998</v>
      </c>
      <c r="P2583" s="32">
        <v>5.1770164346788697E-39</v>
      </c>
      <c r="Q2583" s="17">
        <v>-1.95096639848065</v>
      </c>
      <c r="R2583" s="32">
        <v>3.5843972660158301E-11</v>
      </c>
      <c r="S2583" s="17">
        <v>1.0599436237414399</v>
      </c>
      <c r="T2583" s="32">
        <v>3.5651815518529702E-4</v>
      </c>
      <c r="U2583" s="16">
        <v>415</v>
      </c>
      <c r="V2583" s="16">
        <v>477</v>
      </c>
      <c r="W2583" s="16">
        <v>969</v>
      </c>
      <c r="X2583" s="16">
        <v>1161</v>
      </c>
      <c r="Y2583" s="16">
        <v>55</v>
      </c>
      <c r="Z2583" s="16">
        <v>56</v>
      </c>
      <c r="AA2583" s="16">
        <v>1050</v>
      </c>
      <c r="AB2583" s="16">
        <v>352</v>
      </c>
      <c r="AC2583" s="24" t="s">
        <v>0</v>
      </c>
      <c r="AD2583" s="24" t="s">
        <v>12158</v>
      </c>
    </row>
    <row r="2584" spans="1:30" ht="15" customHeight="1" x14ac:dyDescent="0.25">
      <c r="A2584" s="16" t="s">
        <v>2907</v>
      </c>
      <c r="B2584" s="16" t="s">
        <v>5431</v>
      </c>
      <c r="C2584" s="16" t="s">
        <v>596</v>
      </c>
      <c r="D2584" s="16" t="s">
        <v>598</v>
      </c>
      <c r="E2584" s="16">
        <v>4744</v>
      </c>
      <c r="F2584" s="16">
        <v>1</v>
      </c>
      <c r="G2584" s="16">
        <v>1</v>
      </c>
      <c r="H2584" s="16">
        <v>0.97</v>
      </c>
      <c r="I2584" s="48" t="s">
        <v>5331</v>
      </c>
      <c r="J2584" s="16">
        <v>12</v>
      </c>
      <c r="K2584" s="16" t="s">
        <v>6451</v>
      </c>
      <c r="M2584" s="17">
        <v>1758.7294736923916</v>
      </c>
      <c r="N2584" s="17">
        <v>2643.8501729666</v>
      </c>
      <c r="O2584" s="17">
        <v>-1.28470278636032</v>
      </c>
      <c r="P2584" s="32">
        <v>1.9212819737079901E-8</v>
      </c>
      <c r="Q2584" s="17">
        <v>0.53867125350218703</v>
      </c>
      <c r="R2584" s="32">
        <v>2.1300643276132101E-2</v>
      </c>
      <c r="S2584" s="17">
        <v>0.37401047574204799</v>
      </c>
      <c r="T2584" s="32">
        <v>0.19687232331930099</v>
      </c>
      <c r="U2584" s="16">
        <v>3573</v>
      </c>
      <c r="V2584" s="16">
        <v>2684</v>
      </c>
      <c r="W2584" s="16">
        <v>260</v>
      </c>
      <c r="X2584" s="16">
        <v>372</v>
      </c>
      <c r="Y2584" s="16">
        <v>2091</v>
      </c>
      <c r="Z2584" s="16">
        <v>2274</v>
      </c>
      <c r="AA2584" s="16">
        <v>4135</v>
      </c>
      <c r="AB2584" s="16">
        <v>1750</v>
      </c>
      <c r="AC2584" s="24" t="s">
        <v>0</v>
      </c>
      <c r="AD2584" s="24" t="s">
        <v>6450</v>
      </c>
    </row>
    <row r="2585" spans="1:30" ht="15" customHeight="1" x14ac:dyDescent="0.25">
      <c r="A2585" s="16" t="s">
        <v>3878</v>
      </c>
      <c r="B2585" s="16" t="s">
        <v>9981</v>
      </c>
      <c r="C2585" s="16" t="s">
        <v>4</v>
      </c>
      <c r="D2585" s="16" t="s">
        <v>598</v>
      </c>
      <c r="E2585" s="16">
        <v>1067687</v>
      </c>
      <c r="F2585" s="16">
        <v>1</v>
      </c>
      <c r="G2585" s="16">
        <v>1</v>
      </c>
      <c r="H2585" s="16">
        <v>1</v>
      </c>
      <c r="I2585" s="16" t="s">
        <v>5327</v>
      </c>
      <c r="J2585" s="16">
        <v>337</v>
      </c>
      <c r="K2585" s="16" t="s">
        <v>9622</v>
      </c>
      <c r="M2585" s="17">
        <v>639.33869007641783</v>
      </c>
      <c r="N2585" s="17">
        <v>2639.8058767317002</v>
      </c>
      <c r="O2585" s="17">
        <v>5.4951872657768304</v>
      </c>
      <c r="P2585" s="32">
        <v>3.5927293874661098E-100</v>
      </c>
      <c r="Q2585" s="17">
        <v>-1.35577372125392</v>
      </c>
      <c r="R2585" s="32">
        <v>2.3287153259502901E-4</v>
      </c>
      <c r="S2585" s="17">
        <v>0.82775352129041002</v>
      </c>
      <c r="T2585" s="32">
        <v>1.34255167140282E-2</v>
      </c>
      <c r="U2585" s="16">
        <v>96</v>
      </c>
      <c r="V2585" s="16">
        <v>100</v>
      </c>
      <c r="W2585" s="16">
        <v>780</v>
      </c>
      <c r="X2585" s="16">
        <v>1452</v>
      </c>
      <c r="Y2585" s="16">
        <v>18</v>
      </c>
      <c r="Z2585" s="16">
        <v>19</v>
      </c>
      <c r="AA2585" s="16">
        <v>187</v>
      </c>
      <c r="AB2585" s="16">
        <v>69</v>
      </c>
      <c r="AC2585" s="24" t="s">
        <v>6539</v>
      </c>
      <c r="AD2585" s="24" t="s">
        <v>11294</v>
      </c>
    </row>
    <row r="2586" spans="1:30" ht="15" customHeight="1" x14ac:dyDescent="0.25">
      <c r="A2586" s="16" t="s">
        <v>1120</v>
      </c>
      <c r="B2586" s="16" t="s">
        <v>9981</v>
      </c>
      <c r="C2586" s="16" t="s">
        <v>1</v>
      </c>
      <c r="D2586" s="16" t="s">
        <v>302</v>
      </c>
      <c r="E2586" s="16">
        <v>428996</v>
      </c>
      <c r="F2586" s="16">
        <v>1</v>
      </c>
      <c r="G2586" s="16">
        <v>0.99</v>
      </c>
      <c r="H2586" s="16">
        <v>0.99</v>
      </c>
      <c r="I2586" s="16" t="s">
        <v>5331</v>
      </c>
      <c r="J2586" s="16">
        <v>74</v>
      </c>
      <c r="K2586" s="16" t="s">
        <v>9451</v>
      </c>
      <c r="M2586" s="17">
        <v>1776.3541637395936</v>
      </c>
      <c r="N2586" s="17">
        <v>2639.1000890168798</v>
      </c>
      <c r="O2586" s="17">
        <v>-1.4030491605544499</v>
      </c>
      <c r="P2586" s="32">
        <v>4.73061832956022E-7</v>
      </c>
      <c r="Q2586" s="17">
        <v>0.187312852454111</v>
      </c>
      <c r="R2586" s="32">
        <v>0.55147707405881496</v>
      </c>
      <c r="S2586" s="17">
        <v>0.29785474526456202</v>
      </c>
      <c r="T2586" s="32">
        <v>0.43922856343688299</v>
      </c>
      <c r="U2586" s="16">
        <v>4038</v>
      </c>
      <c r="V2586" s="16">
        <v>2981</v>
      </c>
      <c r="W2586" s="16">
        <v>192</v>
      </c>
      <c r="X2586" s="16">
        <v>496</v>
      </c>
      <c r="Y2586" s="16">
        <v>1632</v>
      </c>
      <c r="Z2586" s="16">
        <v>2260</v>
      </c>
      <c r="AA2586" s="16">
        <v>3649</v>
      </c>
      <c r="AB2586" s="16">
        <v>2216</v>
      </c>
      <c r="AC2586" s="24" t="s">
        <v>7431</v>
      </c>
      <c r="AD2586" s="24" t="s">
        <v>10548</v>
      </c>
    </row>
    <row r="2587" spans="1:30" ht="15" customHeight="1" x14ac:dyDescent="0.25">
      <c r="A2587" s="16" t="s">
        <v>2297</v>
      </c>
      <c r="B2587" s="16" t="s">
        <v>9981</v>
      </c>
      <c r="C2587" s="16" t="s">
        <v>1</v>
      </c>
      <c r="D2587" s="16" t="s">
        <v>302</v>
      </c>
      <c r="E2587" s="16">
        <v>1902692</v>
      </c>
      <c r="F2587" s="16">
        <v>1</v>
      </c>
      <c r="G2587" s="16">
        <v>0.99</v>
      </c>
      <c r="H2587" s="16">
        <v>0.99</v>
      </c>
      <c r="I2587" s="16" t="s">
        <v>5331</v>
      </c>
      <c r="J2587" s="16">
        <v>105</v>
      </c>
      <c r="K2587" s="16" t="s">
        <v>9136</v>
      </c>
      <c r="M2587" s="17">
        <v>1237.2958440438447</v>
      </c>
      <c r="N2587" s="17">
        <v>2638.3262500074702</v>
      </c>
      <c r="O2587" s="17">
        <v>-2.8770835821997398</v>
      </c>
      <c r="P2587" s="32">
        <v>8.0329786632669505E-26</v>
      </c>
      <c r="Q2587" s="17">
        <v>0.89943600499018495</v>
      </c>
      <c r="R2587" s="32">
        <v>6.0185251534381097E-4</v>
      </c>
      <c r="S2587" s="17">
        <v>-0.82602626729960305</v>
      </c>
      <c r="T2587" s="32">
        <v>6.1230990169884496E-3</v>
      </c>
      <c r="U2587" s="16">
        <v>2767</v>
      </c>
      <c r="V2587" s="16">
        <v>2364</v>
      </c>
      <c r="W2587" s="16">
        <v>71</v>
      </c>
      <c r="X2587" s="16">
        <v>101</v>
      </c>
      <c r="Y2587" s="16">
        <v>2006</v>
      </c>
      <c r="Z2587" s="16">
        <v>2643</v>
      </c>
      <c r="AA2587" s="16">
        <v>1081</v>
      </c>
      <c r="AB2587" s="16">
        <v>814</v>
      </c>
      <c r="AC2587" s="24" t="s">
        <v>0</v>
      </c>
      <c r="AD2587" s="24" t="s">
        <v>12289</v>
      </c>
    </row>
    <row r="2588" spans="1:30" ht="15" customHeight="1" x14ac:dyDescent="0.25">
      <c r="A2588" s="16" t="s">
        <v>546</v>
      </c>
      <c r="B2588" s="16" t="s">
        <v>9981</v>
      </c>
      <c r="C2588" s="16" t="s">
        <v>596</v>
      </c>
      <c r="D2588" s="16" t="s">
        <v>302</v>
      </c>
      <c r="E2588" s="16">
        <v>1843310</v>
      </c>
      <c r="F2588" s="16">
        <v>1</v>
      </c>
      <c r="G2588" s="16">
        <v>1</v>
      </c>
      <c r="H2588" s="16">
        <v>0.81</v>
      </c>
      <c r="I2588" s="16" t="s">
        <v>5327</v>
      </c>
      <c r="J2588" s="16">
        <v>11</v>
      </c>
      <c r="K2588" s="16" t="s">
        <v>73</v>
      </c>
      <c r="M2588" s="17">
        <v>798.82758982798327</v>
      </c>
      <c r="N2588" s="17">
        <v>2637.80725518701</v>
      </c>
      <c r="O2588" s="17">
        <v>3.7193951253865301</v>
      </c>
      <c r="P2588" s="32">
        <v>1.0859331324821399E-35</v>
      </c>
      <c r="Q2588" s="17">
        <v>3.9101448369225399E-3</v>
      </c>
      <c r="R2588" s="32">
        <v>0.99157149448733795</v>
      </c>
      <c r="S2588" s="17">
        <v>-1.3391127518093401E-2</v>
      </c>
      <c r="T2588" s="32">
        <v>0.97939922780386801</v>
      </c>
      <c r="U2588" s="16">
        <v>255</v>
      </c>
      <c r="V2588" s="16">
        <v>475</v>
      </c>
      <c r="W2588" s="16">
        <v>961</v>
      </c>
      <c r="X2588" s="16">
        <v>1415</v>
      </c>
      <c r="Y2588" s="16">
        <v>145</v>
      </c>
      <c r="Z2588" s="16">
        <v>213</v>
      </c>
      <c r="AA2588" s="16">
        <v>421</v>
      </c>
      <c r="AB2588" s="16">
        <v>130</v>
      </c>
      <c r="AC2588" s="24" t="s">
        <v>0</v>
      </c>
      <c r="AD2588" s="24" t="s">
        <v>7202</v>
      </c>
    </row>
    <row r="2589" spans="1:30" ht="15" customHeight="1" x14ac:dyDescent="0.25">
      <c r="A2589" s="16" t="s">
        <v>3081</v>
      </c>
      <c r="B2589" s="16" t="s">
        <v>9981</v>
      </c>
      <c r="C2589" s="16" t="s">
        <v>705</v>
      </c>
      <c r="D2589" s="16" t="s">
        <v>598</v>
      </c>
      <c r="E2589" s="16">
        <v>174581</v>
      </c>
      <c r="F2589" s="16">
        <v>0.89</v>
      </c>
      <c r="G2589" s="16">
        <v>0.86</v>
      </c>
      <c r="H2589" s="16">
        <v>1</v>
      </c>
      <c r="I2589" s="16" t="s">
        <v>5372</v>
      </c>
      <c r="J2589" s="16"/>
      <c r="K2589" s="16"/>
      <c r="M2589" s="17">
        <v>948.84267047230992</v>
      </c>
      <c r="N2589" s="17">
        <v>2636.16978048276</v>
      </c>
      <c r="O2589" s="17">
        <v>4.0011505407626604</v>
      </c>
      <c r="P2589" s="32">
        <v>3.7457658426914801E-7</v>
      </c>
      <c r="Q2589" s="17">
        <v>2.2343449515846898</v>
      </c>
      <c r="R2589" s="32">
        <v>6.6922740423998803E-3</v>
      </c>
      <c r="S2589" s="17">
        <v>1.5715129722532899</v>
      </c>
      <c r="T2589" s="32">
        <v>0.11709910989409</v>
      </c>
      <c r="U2589" s="16">
        <v>273</v>
      </c>
      <c r="V2589" s="16">
        <v>295</v>
      </c>
      <c r="W2589" s="16">
        <v>833</v>
      </c>
      <c r="X2589" s="16">
        <v>1450</v>
      </c>
      <c r="Y2589" s="16">
        <v>481</v>
      </c>
      <c r="Z2589" s="16">
        <v>839</v>
      </c>
      <c r="AA2589" s="16">
        <v>275</v>
      </c>
      <c r="AB2589" s="16">
        <v>640</v>
      </c>
      <c r="AC2589" s="24" t="s">
        <v>705</v>
      </c>
      <c r="AD2589" s="24" t="s">
        <v>9803</v>
      </c>
    </row>
    <row r="2590" spans="1:30" ht="15" customHeight="1" x14ac:dyDescent="0.25">
      <c r="A2590" s="16" t="s">
        <v>1593</v>
      </c>
      <c r="B2590" s="16" t="s">
        <v>9981</v>
      </c>
      <c r="C2590" s="16" t="s">
        <v>1</v>
      </c>
      <c r="D2590" s="16" t="s">
        <v>302</v>
      </c>
      <c r="E2590" s="16">
        <v>1033686</v>
      </c>
      <c r="F2590" s="16">
        <v>1</v>
      </c>
      <c r="G2590" s="16">
        <v>1</v>
      </c>
      <c r="H2590" s="16">
        <v>0.99</v>
      </c>
      <c r="I2590" s="16" t="s">
        <v>5331</v>
      </c>
      <c r="J2590" s="16">
        <v>31</v>
      </c>
      <c r="K2590" s="16" t="s">
        <v>8861</v>
      </c>
      <c r="M2590" s="17">
        <v>1412.2332657967659</v>
      </c>
      <c r="N2590" s="17">
        <v>2628.6774316583301</v>
      </c>
      <c r="O2590" s="17">
        <v>-0.99467483101890897</v>
      </c>
      <c r="P2590" s="32">
        <v>1.20801846475904E-6</v>
      </c>
      <c r="Q2590" s="17">
        <v>1.0055259987170899</v>
      </c>
      <c r="R2590" s="32">
        <v>5.6863232559165399E-7</v>
      </c>
      <c r="S2590" s="17">
        <v>-0.311422949915171</v>
      </c>
      <c r="T2590" s="32">
        <v>0.23239271338248699</v>
      </c>
      <c r="U2590" s="16">
        <v>2380</v>
      </c>
      <c r="V2590" s="16">
        <v>2460</v>
      </c>
      <c r="W2590" s="16">
        <v>237</v>
      </c>
      <c r="X2590" s="16">
        <v>365</v>
      </c>
      <c r="Y2590" s="16">
        <v>2079</v>
      </c>
      <c r="Z2590" s="16">
        <v>2632</v>
      </c>
      <c r="AA2590" s="16">
        <v>1958</v>
      </c>
      <c r="AB2590" s="16">
        <v>857</v>
      </c>
      <c r="AC2590" s="24" t="s">
        <v>8860</v>
      </c>
      <c r="AD2590" s="24" t="s">
        <v>11247</v>
      </c>
    </row>
    <row r="2591" spans="1:30" ht="15" customHeight="1" x14ac:dyDescent="0.25">
      <c r="A2591" s="16" t="s">
        <v>1515</v>
      </c>
      <c r="B2591" s="16" t="s">
        <v>9981</v>
      </c>
      <c r="C2591" s="16" t="s">
        <v>1</v>
      </c>
      <c r="D2591" s="16" t="s">
        <v>302</v>
      </c>
      <c r="E2591" s="16">
        <v>939316</v>
      </c>
      <c r="F2591" s="16">
        <v>1</v>
      </c>
      <c r="G2591" s="16">
        <v>0.96</v>
      </c>
      <c r="H2591" s="16">
        <v>0.98</v>
      </c>
      <c r="I2591" s="16" t="s">
        <v>5372</v>
      </c>
      <c r="J2591" s="16">
        <v>358</v>
      </c>
      <c r="K2591" s="16" t="s">
        <v>9610</v>
      </c>
      <c r="M2591" s="17">
        <v>769.13432507930304</v>
      </c>
      <c r="N2591" s="17">
        <v>2621.6253954869999</v>
      </c>
      <c r="O2591" s="17">
        <v>3.7503307956779599</v>
      </c>
      <c r="P2591" s="32">
        <v>2.5026554561147101E-55</v>
      </c>
      <c r="Q2591" s="17">
        <v>-0.34239961239711902</v>
      </c>
      <c r="R2591" s="32">
        <v>0.22376672296782599</v>
      </c>
      <c r="S2591" s="17">
        <v>0.594788425239554</v>
      </c>
      <c r="T2591" s="32">
        <v>5.2115307096923698E-2</v>
      </c>
      <c r="U2591" s="16">
        <v>370</v>
      </c>
      <c r="V2591" s="16">
        <v>309</v>
      </c>
      <c r="W2591" s="16">
        <v>845</v>
      </c>
      <c r="X2591" s="16">
        <v>1442</v>
      </c>
      <c r="Y2591" s="16">
        <v>97</v>
      </c>
      <c r="Z2591" s="16">
        <v>166</v>
      </c>
      <c r="AA2591" s="16">
        <v>459</v>
      </c>
      <c r="AB2591" s="16">
        <v>253</v>
      </c>
      <c r="AC2591" s="24" t="s">
        <v>0</v>
      </c>
      <c r="AD2591" s="24" t="s">
        <v>11130</v>
      </c>
    </row>
    <row r="2592" spans="1:30" ht="15" customHeight="1" x14ac:dyDescent="0.25">
      <c r="A2592" s="16" t="s">
        <v>4430</v>
      </c>
      <c r="B2592" s="16" t="s">
        <v>9981</v>
      </c>
      <c r="C2592" s="16" t="s">
        <v>1</v>
      </c>
      <c r="D2592" s="16" t="s">
        <v>598</v>
      </c>
      <c r="E2592" s="16">
        <v>1656600</v>
      </c>
      <c r="F2592" s="16">
        <v>1</v>
      </c>
      <c r="G2592" s="16">
        <v>0.74</v>
      </c>
      <c r="H2592" s="16">
        <v>1</v>
      </c>
      <c r="I2592" s="16" t="s">
        <v>5327</v>
      </c>
      <c r="J2592" s="16">
        <v>826</v>
      </c>
      <c r="K2592" s="16" t="s">
        <v>7082</v>
      </c>
      <c r="M2592" s="17">
        <v>934.14980833031154</v>
      </c>
      <c r="N2592" s="17">
        <v>2616.36515371531</v>
      </c>
      <c r="O2592" s="17">
        <v>-1.61863598294397</v>
      </c>
      <c r="P2592" s="32">
        <v>1.0940253927459099E-9</v>
      </c>
      <c r="Q2592" s="17">
        <v>2.0649460668906898</v>
      </c>
      <c r="R2592" s="32">
        <v>2.7858746352282702E-17</v>
      </c>
      <c r="S2592" s="17">
        <v>-0.24246507924719199</v>
      </c>
      <c r="T2592" s="32">
        <v>0.49044593122130897</v>
      </c>
      <c r="U2592" s="16">
        <v>1178</v>
      </c>
      <c r="V2592" s="16">
        <v>996</v>
      </c>
      <c r="W2592" s="16">
        <v>67</v>
      </c>
      <c r="X2592" s="16">
        <v>109</v>
      </c>
      <c r="Y2592" s="16">
        <v>1820</v>
      </c>
      <c r="Z2592" s="16">
        <v>2621</v>
      </c>
      <c r="AA2592" s="16">
        <v>741</v>
      </c>
      <c r="AB2592" s="16">
        <v>492</v>
      </c>
      <c r="AC2592" s="24" t="s">
        <v>0</v>
      </c>
      <c r="AD2592" s="24" t="s">
        <v>12003</v>
      </c>
    </row>
    <row r="2593" spans="1:30" ht="15" customHeight="1" x14ac:dyDescent="0.25">
      <c r="A2593" s="16" t="s">
        <v>3233</v>
      </c>
      <c r="B2593" s="16" t="s">
        <v>9981</v>
      </c>
      <c r="C2593" s="16" t="s">
        <v>4</v>
      </c>
      <c r="D2593" s="16" t="s">
        <v>598</v>
      </c>
      <c r="E2593" s="16">
        <v>337262</v>
      </c>
      <c r="F2593" s="16">
        <v>1</v>
      </c>
      <c r="G2593" s="16">
        <v>0.99</v>
      </c>
      <c r="H2593" s="16">
        <v>1</v>
      </c>
      <c r="I2593" s="16" t="s">
        <v>5327</v>
      </c>
      <c r="J2593" s="16">
        <v>74</v>
      </c>
      <c r="K2593" s="16" t="s">
        <v>9683</v>
      </c>
      <c r="M2593" s="17">
        <v>1698.3816022418164</v>
      </c>
      <c r="N2593" s="17">
        <v>2616.1503234265201</v>
      </c>
      <c r="O2593" s="17">
        <v>-2.0790515701992698</v>
      </c>
      <c r="P2593" s="32">
        <v>5.0863992159202299E-18</v>
      </c>
      <c r="Q2593" s="17">
        <v>-0.36422903456289701</v>
      </c>
      <c r="R2593" s="32">
        <v>0.148571450401558</v>
      </c>
      <c r="S2593" s="17">
        <v>0.104385469875791</v>
      </c>
      <c r="T2593" s="32">
        <v>0.77971295731289803</v>
      </c>
      <c r="U2593" s="16">
        <v>4857</v>
      </c>
      <c r="V2593" s="16">
        <v>3282</v>
      </c>
      <c r="W2593" s="16">
        <v>183</v>
      </c>
      <c r="X2593" s="16">
        <v>296</v>
      </c>
      <c r="Y2593" s="16">
        <v>1420</v>
      </c>
      <c r="Z2593" s="16">
        <v>1625</v>
      </c>
      <c r="AA2593" s="16">
        <v>4317</v>
      </c>
      <c r="AB2593" s="16">
        <v>1956</v>
      </c>
      <c r="AC2593" s="24" t="s">
        <v>0</v>
      </c>
      <c r="AD2593" s="24" t="s">
        <v>10432</v>
      </c>
    </row>
    <row r="2594" spans="1:30" ht="15" customHeight="1" x14ac:dyDescent="0.25">
      <c r="A2594" s="16" t="s">
        <v>3560</v>
      </c>
      <c r="B2594" s="16" t="s">
        <v>9981</v>
      </c>
      <c r="C2594" s="16" t="s">
        <v>1</v>
      </c>
      <c r="D2594" s="16" t="s">
        <v>598</v>
      </c>
      <c r="E2594" s="16">
        <v>717666</v>
      </c>
      <c r="F2594" s="16">
        <v>0.91</v>
      </c>
      <c r="G2594" s="16">
        <v>0.7</v>
      </c>
      <c r="H2594" s="16">
        <v>1</v>
      </c>
      <c r="I2594" s="16" t="s">
        <v>5327</v>
      </c>
      <c r="J2594" s="16">
        <v>402</v>
      </c>
      <c r="K2594" s="16" t="s">
        <v>7864</v>
      </c>
      <c r="M2594" s="17">
        <v>1025.0364878713713</v>
      </c>
      <c r="N2594" s="17">
        <v>2615.8484018659901</v>
      </c>
      <c r="O2594" s="17">
        <v>2.1037523221862902</v>
      </c>
      <c r="P2594" s="32">
        <v>1.02342749910173E-17</v>
      </c>
      <c r="Q2594" s="17">
        <v>-0.61474715797750401</v>
      </c>
      <c r="R2594" s="32">
        <v>2.0433988682080701E-2</v>
      </c>
      <c r="S2594" s="17">
        <v>-0.178729089681228</v>
      </c>
      <c r="T2594" s="32">
        <v>0.62847157509158802</v>
      </c>
      <c r="U2594" s="16">
        <v>869</v>
      </c>
      <c r="V2594" s="16">
        <v>1346</v>
      </c>
      <c r="W2594" s="16">
        <v>953</v>
      </c>
      <c r="X2594" s="16">
        <v>1398</v>
      </c>
      <c r="Y2594" s="16">
        <v>305</v>
      </c>
      <c r="Z2594" s="16">
        <v>398</v>
      </c>
      <c r="AA2594" s="16">
        <v>920</v>
      </c>
      <c r="AB2594" s="16">
        <v>461</v>
      </c>
      <c r="AC2594" s="24" t="s">
        <v>7863</v>
      </c>
      <c r="AD2594" s="24" t="s">
        <v>10859</v>
      </c>
    </row>
    <row r="2595" spans="1:30" ht="15" customHeight="1" x14ac:dyDescent="0.25">
      <c r="A2595" s="16" t="s">
        <v>1592</v>
      </c>
      <c r="B2595" s="16" t="s">
        <v>9981</v>
      </c>
      <c r="C2595" s="16" t="s">
        <v>596</v>
      </c>
      <c r="D2595" s="16" t="s">
        <v>302</v>
      </c>
      <c r="E2595" s="16">
        <v>1028627</v>
      </c>
      <c r="F2595" s="16">
        <v>0.97</v>
      </c>
      <c r="G2595" s="16">
        <v>0.78</v>
      </c>
      <c r="H2595" s="16">
        <v>0.84</v>
      </c>
      <c r="I2595" s="16" t="s">
        <v>5327</v>
      </c>
      <c r="J2595" s="16">
        <v>503</v>
      </c>
      <c r="K2595" s="16" t="s">
        <v>6725</v>
      </c>
      <c r="M2595" s="17">
        <v>604.96527852913653</v>
      </c>
      <c r="N2595" s="17">
        <v>2607.0810104912298</v>
      </c>
      <c r="O2595" s="17">
        <v>5.4984257723830599</v>
      </c>
      <c r="P2595" s="32">
        <v>1.15144972169381E-79</v>
      </c>
      <c r="Q2595" s="17">
        <v>-1.5802208558736901</v>
      </c>
      <c r="R2595" s="32">
        <v>1.2775269518034899E-4</v>
      </c>
      <c r="S2595" s="17">
        <v>1.1110565900750999</v>
      </c>
      <c r="T2595" s="32">
        <v>2.0578183676556198E-3</v>
      </c>
      <c r="U2595" s="16">
        <v>101</v>
      </c>
      <c r="V2595" s="16">
        <v>83</v>
      </c>
      <c r="W2595" s="16">
        <v>688</v>
      </c>
      <c r="X2595" s="16">
        <v>1434</v>
      </c>
      <c r="Y2595" s="16">
        <v>11</v>
      </c>
      <c r="Z2595" s="16">
        <v>19</v>
      </c>
      <c r="AA2595" s="16">
        <v>231</v>
      </c>
      <c r="AB2595" s="16">
        <v>70</v>
      </c>
      <c r="AC2595" s="24" t="s">
        <v>5414</v>
      </c>
      <c r="AD2595" s="24" t="s">
        <v>6726</v>
      </c>
    </row>
    <row r="2596" spans="1:30" ht="15" customHeight="1" x14ac:dyDescent="0.25">
      <c r="A2596" s="16" t="s">
        <v>3966</v>
      </c>
      <c r="B2596" s="16" t="s">
        <v>9981</v>
      </c>
      <c r="C2596" s="16" t="s">
        <v>1</v>
      </c>
      <c r="D2596" s="16" t="s">
        <v>598</v>
      </c>
      <c r="E2596" s="16">
        <v>1177589</v>
      </c>
      <c r="F2596" s="16">
        <v>1</v>
      </c>
      <c r="G2596" s="16">
        <v>0.97</v>
      </c>
      <c r="H2596" s="16">
        <v>1</v>
      </c>
      <c r="I2596" s="16" t="s">
        <v>5372</v>
      </c>
      <c r="J2596" s="16">
        <v>122</v>
      </c>
      <c r="K2596" s="16" t="s">
        <v>8106</v>
      </c>
      <c r="M2596" s="17">
        <v>1991.442323529971</v>
      </c>
      <c r="N2596" s="17">
        <v>2595.80315882374</v>
      </c>
      <c r="O2596" s="17">
        <v>-0.120957546025522</v>
      </c>
      <c r="P2596" s="32">
        <v>0.56873015699168505</v>
      </c>
      <c r="Q2596" s="17">
        <v>0.26886495400965199</v>
      </c>
      <c r="R2596" s="32">
        <v>0.21210982116598101</v>
      </c>
      <c r="S2596" s="17">
        <v>-0.37759701517139499</v>
      </c>
      <c r="T2596" s="32">
        <v>0.13617409669153299</v>
      </c>
      <c r="U2596" s="16">
        <v>4011</v>
      </c>
      <c r="V2596" s="16">
        <v>3553</v>
      </c>
      <c r="W2596" s="16">
        <v>678</v>
      </c>
      <c r="X2596" s="16">
        <v>1046</v>
      </c>
      <c r="Y2596" s="16">
        <v>2053</v>
      </c>
      <c r="Z2596" s="16">
        <v>2337</v>
      </c>
      <c r="AA2596" s="16">
        <v>2822</v>
      </c>
      <c r="AB2596" s="16">
        <v>1327</v>
      </c>
      <c r="AC2596" s="24" t="s">
        <v>0</v>
      </c>
      <c r="AD2596" s="24" t="s">
        <v>11422</v>
      </c>
    </row>
    <row r="2597" spans="1:30" ht="15" customHeight="1" x14ac:dyDescent="0.25">
      <c r="A2597" s="16" t="s">
        <v>4109</v>
      </c>
      <c r="B2597" s="16" t="s">
        <v>9981</v>
      </c>
      <c r="C2597" s="16" t="s">
        <v>1</v>
      </c>
      <c r="D2597" s="16" t="s">
        <v>598</v>
      </c>
      <c r="E2597" s="16">
        <v>1317815</v>
      </c>
      <c r="F2597" s="16">
        <v>1</v>
      </c>
      <c r="G2597" s="16">
        <v>0.98</v>
      </c>
      <c r="H2597" s="16">
        <v>1</v>
      </c>
      <c r="I2597" s="16" t="s">
        <v>5498</v>
      </c>
      <c r="J2597" s="16">
        <v>27</v>
      </c>
      <c r="K2597" s="16" t="s">
        <v>8186</v>
      </c>
      <c r="M2597" s="17">
        <v>686.51598092485881</v>
      </c>
      <c r="N2597" s="17">
        <v>2589.4128991749399</v>
      </c>
      <c r="O2597" s="17">
        <v>-2.3096188496235199</v>
      </c>
      <c r="P2597" s="32">
        <v>1.5776644006105901E-9</v>
      </c>
      <c r="Q2597" s="17">
        <v>3.7848045766985101</v>
      </c>
      <c r="R2597" s="32">
        <v>4.9046988998648401E-42</v>
      </c>
      <c r="S2597" s="17">
        <v>-0.104278885297381</v>
      </c>
      <c r="T2597" s="32">
        <v>0.82520644054937398</v>
      </c>
      <c r="U2597" s="16">
        <v>384</v>
      </c>
      <c r="V2597" s="16">
        <v>254</v>
      </c>
      <c r="W2597" s="16">
        <v>18</v>
      </c>
      <c r="X2597" s="16">
        <v>13</v>
      </c>
      <c r="Y2597" s="16">
        <v>1710</v>
      </c>
      <c r="Z2597" s="16">
        <v>2594</v>
      </c>
      <c r="AA2597" s="16">
        <v>257</v>
      </c>
      <c r="AB2597" s="16">
        <v>151</v>
      </c>
      <c r="AC2597" s="24" t="s">
        <v>8185</v>
      </c>
      <c r="AD2597" s="24" t="s">
        <v>11601</v>
      </c>
    </row>
    <row r="2598" spans="1:30" ht="15" customHeight="1" x14ac:dyDescent="0.25">
      <c r="A2598" s="16" t="s">
        <v>544</v>
      </c>
      <c r="B2598" s="16" t="s">
        <v>9981</v>
      </c>
      <c r="C2598" s="16" t="s">
        <v>596</v>
      </c>
      <c r="D2598" s="16" t="s">
        <v>598</v>
      </c>
      <c r="E2598" s="16">
        <v>2413735</v>
      </c>
      <c r="F2598" s="16">
        <v>0.99</v>
      </c>
      <c r="G2598" s="16">
        <v>0.97</v>
      </c>
      <c r="H2598" s="16">
        <v>1</v>
      </c>
      <c r="I2598" s="16" t="s">
        <v>5327</v>
      </c>
      <c r="J2598" s="16">
        <v>552</v>
      </c>
      <c r="K2598" s="16" t="s">
        <v>31</v>
      </c>
      <c r="M2598" s="17">
        <v>842.77757030926534</v>
      </c>
      <c r="N2598" s="17">
        <v>2587.08248112205</v>
      </c>
      <c r="O2598" s="17">
        <v>2.8910748226863698</v>
      </c>
      <c r="P2598" s="32">
        <v>3.66071649217434E-31</v>
      </c>
      <c r="Q2598" s="17">
        <v>-0.66323670745565499</v>
      </c>
      <c r="R2598" s="32">
        <v>1.56967979925693E-2</v>
      </c>
      <c r="S2598" s="17">
        <v>-8.6531152715973295E-2</v>
      </c>
      <c r="T2598" s="32">
        <v>0.83758564056323104</v>
      </c>
      <c r="U2598" s="16">
        <v>493</v>
      </c>
      <c r="V2598" s="16">
        <v>753</v>
      </c>
      <c r="W2598" s="16">
        <v>881</v>
      </c>
      <c r="X2598" s="16">
        <v>1423</v>
      </c>
      <c r="Y2598" s="16">
        <v>181</v>
      </c>
      <c r="Z2598" s="16">
        <v>198</v>
      </c>
      <c r="AA2598" s="16">
        <v>563</v>
      </c>
      <c r="AB2598" s="16">
        <v>271</v>
      </c>
      <c r="AC2598" s="24" t="s">
        <v>0</v>
      </c>
      <c r="AD2598" s="24" t="s">
        <v>6171</v>
      </c>
    </row>
    <row r="2599" spans="1:30" ht="15" customHeight="1" x14ac:dyDescent="0.25">
      <c r="A2599" s="16" t="s">
        <v>4439</v>
      </c>
      <c r="B2599" s="16" t="s">
        <v>9981</v>
      </c>
      <c r="C2599" s="16" t="s">
        <v>705</v>
      </c>
      <c r="D2599" s="16" t="s">
        <v>598</v>
      </c>
      <c r="E2599" s="16">
        <v>1661774</v>
      </c>
      <c r="F2599" s="16">
        <v>0.98</v>
      </c>
      <c r="G2599" s="16">
        <v>0.98</v>
      </c>
      <c r="H2599" s="16">
        <v>1</v>
      </c>
      <c r="I2599" s="16" t="s">
        <v>5327</v>
      </c>
      <c r="J2599" s="16"/>
      <c r="K2599" s="16"/>
      <c r="M2599" s="17">
        <v>810.59283171332538</v>
      </c>
      <c r="N2599" s="17">
        <v>2576.1741923752202</v>
      </c>
      <c r="O2599" s="17">
        <v>2.9293290636815499</v>
      </c>
      <c r="P2599" s="32">
        <v>8.2660928080369004E-31</v>
      </c>
      <c r="Q2599" s="17">
        <v>-0.925954016557618</v>
      </c>
      <c r="R2599" s="32">
        <v>9.0236502723869895E-4</v>
      </c>
      <c r="S2599" s="17">
        <v>0.16889389978615599</v>
      </c>
      <c r="T2599" s="32">
        <v>0.66927263449771601</v>
      </c>
      <c r="U2599" s="16">
        <v>569</v>
      </c>
      <c r="V2599" s="16">
        <v>599</v>
      </c>
      <c r="W2599" s="16">
        <v>815</v>
      </c>
      <c r="X2599" s="16">
        <v>1417</v>
      </c>
      <c r="Y2599" s="16">
        <v>146</v>
      </c>
      <c r="Z2599" s="16">
        <v>149</v>
      </c>
      <c r="AA2599" s="16">
        <v>769</v>
      </c>
      <c r="AB2599" s="16">
        <v>234</v>
      </c>
      <c r="AC2599" s="24" t="s">
        <v>705</v>
      </c>
      <c r="AD2599" s="24" t="s">
        <v>9799</v>
      </c>
    </row>
    <row r="2600" spans="1:30" ht="15" customHeight="1" x14ac:dyDescent="0.25">
      <c r="A2600" s="16" t="s">
        <v>2881</v>
      </c>
      <c r="B2600" s="16" t="s">
        <v>9981</v>
      </c>
      <c r="C2600" s="16" t="s">
        <v>596</v>
      </c>
      <c r="D2600" s="16" t="s">
        <v>302</v>
      </c>
      <c r="E2600" s="16">
        <v>2664555</v>
      </c>
      <c r="F2600" s="16">
        <v>1</v>
      </c>
      <c r="G2600" s="16">
        <v>0.93</v>
      </c>
      <c r="H2600" s="16">
        <v>0.99</v>
      </c>
      <c r="I2600" s="16" t="s">
        <v>5498</v>
      </c>
      <c r="J2600" s="16">
        <v>493</v>
      </c>
      <c r="K2600" s="16" t="s">
        <v>7573</v>
      </c>
      <c r="M2600" s="17">
        <v>767.28211889472982</v>
      </c>
      <c r="N2600" s="17">
        <v>2574.30844197035</v>
      </c>
      <c r="O2600" s="17">
        <v>-2.96020580197409</v>
      </c>
      <c r="P2600" s="32">
        <v>4.1562598809941198E-22</v>
      </c>
      <c r="Q2600" s="17">
        <v>2.53079573049747</v>
      </c>
      <c r="R2600" s="32">
        <v>1.27253496053726E-29</v>
      </c>
      <c r="S2600" s="17">
        <v>-0.76655223282242801</v>
      </c>
      <c r="T2600" s="32">
        <v>4.9615299421364297E-3</v>
      </c>
      <c r="U2600" s="16">
        <v>783</v>
      </c>
      <c r="V2600" s="16">
        <v>731</v>
      </c>
      <c r="W2600" s="16">
        <v>20</v>
      </c>
      <c r="X2600" s="16">
        <v>28</v>
      </c>
      <c r="Y2600" s="16">
        <v>2036</v>
      </c>
      <c r="Z2600" s="16">
        <v>2162</v>
      </c>
      <c r="AA2600" s="16">
        <v>439</v>
      </c>
      <c r="AB2600" s="16">
        <v>199</v>
      </c>
      <c r="AC2600" s="24" t="s">
        <v>0</v>
      </c>
      <c r="AD2600" s="24" t="s">
        <v>7575</v>
      </c>
    </row>
    <row r="2601" spans="1:30" ht="15" customHeight="1" x14ac:dyDescent="0.25">
      <c r="A2601" s="16" t="s">
        <v>4377</v>
      </c>
      <c r="B2601" s="16" t="s">
        <v>9981</v>
      </c>
      <c r="C2601" s="16" t="s">
        <v>1</v>
      </c>
      <c r="D2601" s="16" t="s">
        <v>598</v>
      </c>
      <c r="E2601" s="16">
        <v>1588558</v>
      </c>
      <c r="F2601" s="16">
        <v>0.94</v>
      </c>
      <c r="G2601" s="16">
        <v>0.91</v>
      </c>
      <c r="H2601" s="16">
        <v>1</v>
      </c>
      <c r="I2601" s="16" t="s">
        <v>5331</v>
      </c>
      <c r="J2601" s="16">
        <v>20</v>
      </c>
      <c r="K2601" s="16" t="s">
        <v>8263</v>
      </c>
      <c r="M2601" s="17">
        <v>1319.9110129388202</v>
      </c>
      <c r="N2601" s="17">
        <v>2572.4429611310002</v>
      </c>
      <c r="O2601" s="17">
        <v>-3.2580632271457399</v>
      </c>
      <c r="P2601" s="32">
        <v>2.20650077249376E-28</v>
      </c>
      <c r="Q2601" s="17">
        <v>1.0710101822496301</v>
      </c>
      <c r="R2601" s="32">
        <v>6.8873926244212896E-5</v>
      </c>
      <c r="S2601" s="17">
        <v>0.64636815581671403</v>
      </c>
      <c r="T2601" s="32">
        <v>4.4254036493720603E-2</v>
      </c>
      <c r="U2601" s="16">
        <v>2544</v>
      </c>
      <c r="V2601" s="16">
        <v>1552</v>
      </c>
      <c r="W2601" s="16">
        <v>45</v>
      </c>
      <c r="X2601" s="16">
        <v>60</v>
      </c>
      <c r="Y2601" s="16">
        <v>1642</v>
      </c>
      <c r="Z2601" s="16">
        <v>2577</v>
      </c>
      <c r="AA2601" s="16">
        <v>3211</v>
      </c>
      <c r="AB2601" s="16">
        <v>1410</v>
      </c>
      <c r="AC2601" s="24" t="s">
        <v>0</v>
      </c>
      <c r="AD2601" s="24" t="s">
        <v>11937</v>
      </c>
    </row>
    <row r="2602" spans="1:30" ht="15" customHeight="1" x14ac:dyDescent="0.25">
      <c r="A2602" s="16" t="s">
        <v>1508</v>
      </c>
      <c r="B2602" s="16" t="s">
        <v>9981</v>
      </c>
      <c r="C2602" s="16" t="s">
        <v>596</v>
      </c>
      <c r="D2602" s="16" t="s">
        <v>302</v>
      </c>
      <c r="E2602" s="16">
        <v>935235</v>
      </c>
      <c r="F2602" s="16">
        <v>0.98</v>
      </c>
      <c r="G2602" s="16">
        <v>0.98</v>
      </c>
      <c r="H2602" s="16">
        <v>0.97</v>
      </c>
      <c r="I2602" s="16" t="s">
        <v>5327</v>
      </c>
      <c r="J2602" s="16">
        <v>1</v>
      </c>
      <c r="K2602" s="16" t="s">
        <v>7982</v>
      </c>
      <c r="M2602" s="17">
        <v>1070.5040211814985</v>
      </c>
      <c r="N2602" s="17">
        <v>2552.5395667571001</v>
      </c>
      <c r="O2602" s="17">
        <v>1.4958007689817101</v>
      </c>
      <c r="P2602" s="32">
        <v>9.7491117120746604E-12</v>
      </c>
      <c r="Q2602" s="17">
        <v>-1.09282671916838</v>
      </c>
      <c r="R2602" s="32">
        <v>2.2591391315056599E-6</v>
      </c>
      <c r="S2602" s="17">
        <v>-0.168471986227825</v>
      </c>
      <c r="T2602" s="32">
        <v>0.60509735131744202</v>
      </c>
      <c r="U2602" s="16">
        <v>1399</v>
      </c>
      <c r="V2602" s="16">
        <v>1658</v>
      </c>
      <c r="W2602" s="16">
        <v>769</v>
      </c>
      <c r="X2602" s="16">
        <v>1404</v>
      </c>
      <c r="Y2602" s="16">
        <v>307</v>
      </c>
      <c r="Z2602" s="16">
        <v>388</v>
      </c>
      <c r="AA2602" s="16">
        <v>1386</v>
      </c>
      <c r="AB2602" s="16">
        <v>588</v>
      </c>
      <c r="AC2602" s="24" t="s">
        <v>0</v>
      </c>
      <c r="AD2602" s="24" t="s">
        <v>7981</v>
      </c>
    </row>
    <row r="2603" spans="1:30" ht="15" customHeight="1" x14ac:dyDescent="0.25">
      <c r="A2603" s="16" t="s">
        <v>1716</v>
      </c>
      <c r="B2603" s="16" t="s">
        <v>9981</v>
      </c>
      <c r="C2603" s="16" t="s">
        <v>1</v>
      </c>
      <c r="D2603" s="16" t="s">
        <v>302</v>
      </c>
      <c r="E2603" s="16">
        <v>1168692</v>
      </c>
      <c r="F2603" s="16">
        <v>1</v>
      </c>
      <c r="G2603" s="16">
        <v>0.97</v>
      </c>
      <c r="H2603" s="16">
        <v>1</v>
      </c>
      <c r="I2603" s="16" t="s">
        <v>5331</v>
      </c>
      <c r="J2603" s="16">
        <v>76</v>
      </c>
      <c r="K2603" s="16" t="s">
        <v>8912</v>
      </c>
      <c r="M2603" s="17">
        <v>1369.2820786043708</v>
      </c>
      <c r="N2603" s="17">
        <v>2549.97184190295</v>
      </c>
      <c r="O2603" s="17">
        <v>1.1218703584790199</v>
      </c>
      <c r="P2603" s="32">
        <v>2.4607015609696898E-6</v>
      </c>
      <c r="Q2603" s="17">
        <v>9.5658154127250802E-2</v>
      </c>
      <c r="R2603" s="32">
        <v>0.73497606833043105</v>
      </c>
      <c r="S2603" s="17">
        <v>-0.50890932525212795</v>
      </c>
      <c r="T2603" s="32">
        <v>8.92010613493949E-2</v>
      </c>
      <c r="U2603" s="16">
        <v>1649</v>
      </c>
      <c r="V2603" s="16">
        <v>2439</v>
      </c>
      <c r="W2603" s="16">
        <v>929</v>
      </c>
      <c r="X2603" s="16">
        <v>1249</v>
      </c>
      <c r="Y2603" s="16">
        <v>929</v>
      </c>
      <c r="Z2603" s="16">
        <v>1192</v>
      </c>
      <c r="AA2603" s="16">
        <v>1393</v>
      </c>
      <c r="AB2603" s="16">
        <v>656</v>
      </c>
      <c r="AC2603" s="24" t="s">
        <v>5940</v>
      </c>
      <c r="AD2603" s="24" t="s">
        <v>11413</v>
      </c>
    </row>
    <row r="2604" spans="1:30" ht="15" customHeight="1" x14ac:dyDescent="0.25">
      <c r="A2604" s="16" t="s">
        <v>2172</v>
      </c>
      <c r="B2604" s="16" t="s">
        <v>9981</v>
      </c>
      <c r="C2604" s="16" t="s">
        <v>1</v>
      </c>
      <c r="D2604" s="16" t="s">
        <v>302</v>
      </c>
      <c r="E2604" s="16">
        <v>1760188</v>
      </c>
      <c r="F2604" s="16">
        <v>1</v>
      </c>
      <c r="G2604" s="16">
        <v>0.98</v>
      </c>
      <c r="H2604" s="16">
        <v>0.98</v>
      </c>
      <c r="I2604" s="16" t="s">
        <v>5331</v>
      </c>
      <c r="J2604" s="16">
        <v>22</v>
      </c>
      <c r="K2604" s="16" t="s">
        <v>9082</v>
      </c>
      <c r="M2604" s="17">
        <v>1326.8510454918917</v>
      </c>
      <c r="N2604" s="17">
        <v>2541.4341691357599</v>
      </c>
      <c r="O2604" s="17">
        <v>-1.3950742472261599</v>
      </c>
      <c r="P2604" s="32">
        <v>2.40412908081703E-9</v>
      </c>
      <c r="Q2604" s="17">
        <v>0.89560112857505103</v>
      </c>
      <c r="R2604" s="32">
        <v>1.1396187747153E-4</v>
      </c>
      <c r="S2604" s="17">
        <v>-0.62561752614954802</v>
      </c>
      <c r="T2604" s="32">
        <v>2.2369260191412201E-2</v>
      </c>
      <c r="U2604" s="16">
        <v>2336</v>
      </c>
      <c r="V2604" s="16">
        <v>2706</v>
      </c>
      <c r="W2604" s="16">
        <v>195</v>
      </c>
      <c r="X2604" s="16">
        <v>277</v>
      </c>
      <c r="Y2604" s="16">
        <v>2010</v>
      </c>
      <c r="Z2604" s="16">
        <v>2538</v>
      </c>
      <c r="AA2604" s="16">
        <v>1359</v>
      </c>
      <c r="AB2604" s="16">
        <v>854</v>
      </c>
      <c r="AC2604" s="24" t="s">
        <v>0</v>
      </c>
      <c r="AD2604" s="24" t="s">
        <v>12120</v>
      </c>
    </row>
    <row r="2605" spans="1:30" ht="15" customHeight="1" x14ac:dyDescent="0.25">
      <c r="A2605" s="16" t="s">
        <v>4354</v>
      </c>
      <c r="B2605" s="16" t="s">
        <v>9981</v>
      </c>
      <c r="C2605" s="16" t="s">
        <v>4</v>
      </c>
      <c r="D2605" s="16" t="s">
        <v>598</v>
      </c>
      <c r="E2605" s="16">
        <v>1564063</v>
      </c>
      <c r="F2605" s="16">
        <v>1</v>
      </c>
      <c r="G2605" s="16">
        <v>0.99</v>
      </c>
      <c r="H2605" s="16">
        <v>1</v>
      </c>
      <c r="I2605" s="16" t="s">
        <v>5327</v>
      </c>
      <c r="J2605" s="16">
        <v>429</v>
      </c>
      <c r="K2605" s="16" t="s">
        <v>97</v>
      </c>
      <c r="M2605" s="17">
        <v>1294.1576497672118</v>
      </c>
      <c r="N2605" s="17">
        <v>2539.5013166927702</v>
      </c>
      <c r="O2605" s="17">
        <v>1.2371866613721301</v>
      </c>
      <c r="P2605" s="32">
        <v>5.0209399271212199E-6</v>
      </c>
      <c r="Q2605" s="17">
        <v>2.02713036196227</v>
      </c>
      <c r="R2605" s="32">
        <v>8.1810833369673702E-14</v>
      </c>
      <c r="S2605" s="17">
        <v>0.82653350503352496</v>
      </c>
      <c r="T2605" s="32">
        <v>1.01650704855831E-2</v>
      </c>
      <c r="U2605" s="16">
        <v>1120</v>
      </c>
      <c r="V2605" s="16">
        <v>961</v>
      </c>
      <c r="W2605" s="16">
        <v>434</v>
      </c>
      <c r="X2605" s="16">
        <v>803</v>
      </c>
      <c r="Y2605" s="16">
        <v>1618</v>
      </c>
      <c r="Z2605" s="16">
        <v>2544</v>
      </c>
      <c r="AA2605" s="16">
        <v>2230</v>
      </c>
      <c r="AB2605" s="16">
        <v>631</v>
      </c>
      <c r="AC2605" s="24" t="s">
        <v>96</v>
      </c>
      <c r="AD2605" s="24" t="s">
        <v>11902</v>
      </c>
    </row>
    <row r="2606" spans="1:30" ht="15" customHeight="1" x14ac:dyDescent="0.25">
      <c r="A2606" s="16" t="s">
        <v>5073</v>
      </c>
      <c r="B2606" s="16" t="s">
        <v>9981</v>
      </c>
      <c r="C2606" s="16" t="s">
        <v>705</v>
      </c>
      <c r="D2606" s="16" t="s">
        <v>598</v>
      </c>
      <c r="E2606" s="16">
        <v>2380901</v>
      </c>
      <c r="F2606" s="16">
        <v>1</v>
      </c>
      <c r="G2606" s="16">
        <v>0.99</v>
      </c>
      <c r="H2606" s="16">
        <v>1</v>
      </c>
      <c r="I2606" s="16" t="s">
        <v>5327</v>
      </c>
      <c r="J2606" s="16"/>
      <c r="K2606" s="16"/>
      <c r="M2606" s="17">
        <v>1133.9346388437434</v>
      </c>
      <c r="N2606" s="17">
        <v>2533.5027019121899</v>
      </c>
      <c r="O2606" s="17">
        <v>1.9114865387589499</v>
      </c>
      <c r="P2606" s="32">
        <v>3.1513946798820302E-18</v>
      </c>
      <c r="Q2606" s="17">
        <v>-0.45820274038040698</v>
      </c>
      <c r="R2606" s="32">
        <v>5.5453308709093603E-2</v>
      </c>
      <c r="S2606" s="17">
        <v>0.66142358267834001</v>
      </c>
      <c r="T2606" s="32">
        <v>1.2675647601566699E-2</v>
      </c>
      <c r="U2606" s="16">
        <v>1151</v>
      </c>
      <c r="V2606" s="16">
        <v>1220</v>
      </c>
      <c r="W2606" s="16">
        <v>923</v>
      </c>
      <c r="X2606" s="16">
        <v>1263</v>
      </c>
      <c r="Y2606" s="16">
        <v>364</v>
      </c>
      <c r="Z2606" s="16">
        <v>474</v>
      </c>
      <c r="AA2606" s="16">
        <v>2058</v>
      </c>
      <c r="AB2606" s="16">
        <v>740</v>
      </c>
      <c r="AC2606" s="24" t="s">
        <v>705</v>
      </c>
      <c r="AD2606" s="24" t="s">
        <v>9835</v>
      </c>
    </row>
    <row r="2607" spans="1:30" ht="15" customHeight="1" x14ac:dyDescent="0.25">
      <c r="A2607" s="16" t="s">
        <v>2754</v>
      </c>
      <c r="B2607" s="16" t="s">
        <v>9981</v>
      </c>
      <c r="C2607" s="16" t="s">
        <v>596</v>
      </c>
      <c r="D2607" s="16" t="s">
        <v>302</v>
      </c>
      <c r="E2607" s="16">
        <v>2497313</v>
      </c>
      <c r="F2607" s="16">
        <v>1</v>
      </c>
      <c r="G2607" s="16">
        <v>1</v>
      </c>
      <c r="H2607" s="16">
        <v>0.83</v>
      </c>
      <c r="I2607" s="16" t="s">
        <v>5327</v>
      </c>
      <c r="J2607" s="16">
        <v>35</v>
      </c>
      <c r="K2607" s="16" t="s">
        <v>7518</v>
      </c>
      <c r="M2607" s="17">
        <v>673.35700577885484</v>
      </c>
      <c r="N2607" s="17">
        <v>2527.0868930145102</v>
      </c>
      <c r="O2607" s="17">
        <v>4.4141368850487801</v>
      </c>
      <c r="P2607" s="32">
        <v>3.1410112812744201E-51</v>
      </c>
      <c r="Q2607" s="17">
        <v>-0.185937717721366</v>
      </c>
      <c r="R2607" s="32">
        <v>0.61242271966100903</v>
      </c>
      <c r="S2607" s="17">
        <v>-1.2624827361320501</v>
      </c>
      <c r="T2607" s="32">
        <v>8.4532155960468204E-4</v>
      </c>
      <c r="U2607" s="16">
        <v>168</v>
      </c>
      <c r="V2607" s="16">
        <v>253</v>
      </c>
      <c r="W2607" s="16">
        <v>850</v>
      </c>
      <c r="X2607" s="16">
        <v>1390</v>
      </c>
      <c r="Y2607" s="16">
        <v>72</v>
      </c>
      <c r="Z2607" s="16">
        <v>109</v>
      </c>
      <c r="AA2607" s="16">
        <v>60</v>
      </c>
      <c r="AB2607" s="16">
        <v>55</v>
      </c>
      <c r="AC2607" s="24" t="s">
        <v>68</v>
      </c>
      <c r="AD2607" s="24" t="s">
        <v>7517</v>
      </c>
    </row>
    <row r="2608" spans="1:30" ht="15" customHeight="1" x14ac:dyDescent="0.25">
      <c r="A2608" s="16" t="s">
        <v>923</v>
      </c>
      <c r="B2608" s="16" t="s">
        <v>9981</v>
      </c>
      <c r="C2608" s="16" t="s">
        <v>1</v>
      </c>
      <c r="D2608" s="16" t="s">
        <v>302</v>
      </c>
      <c r="E2608" s="16">
        <v>211699</v>
      </c>
      <c r="F2608" s="16">
        <v>0.92</v>
      </c>
      <c r="G2608" s="16">
        <v>0.91</v>
      </c>
      <c r="H2608" s="16">
        <v>0.87</v>
      </c>
      <c r="I2608" s="16" t="s">
        <v>5327</v>
      </c>
      <c r="J2608" s="16">
        <v>37</v>
      </c>
      <c r="K2608" s="16" t="s">
        <v>9192</v>
      </c>
      <c r="M2608" s="17">
        <v>1278.0714938557971</v>
      </c>
      <c r="N2608" s="17">
        <v>2526.26142782749</v>
      </c>
      <c r="O2608" s="17">
        <v>-3.64015137024212</v>
      </c>
      <c r="P2608" s="32">
        <v>5.93290822972013E-34</v>
      </c>
      <c r="Q2608" s="17">
        <v>0.29867980408115102</v>
      </c>
      <c r="R2608" s="32">
        <v>0.324811380713867</v>
      </c>
      <c r="S2608" s="17">
        <v>-0.628158079023592</v>
      </c>
      <c r="T2608" s="32">
        <v>6.5043207963023195E-2</v>
      </c>
      <c r="U2608" s="16">
        <v>2603</v>
      </c>
      <c r="V2608" s="16">
        <v>3780</v>
      </c>
      <c r="W2608" s="16">
        <v>56</v>
      </c>
      <c r="X2608" s="16">
        <v>69</v>
      </c>
      <c r="Y2608" s="16">
        <v>1998</v>
      </c>
      <c r="Z2608" s="16">
        <v>1728</v>
      </c>
      <c r="AA2608" s="16">
        <v>1760</v>
      </c>
      <c r="AB2608" s="16">
        <v>1058</v>
      </c>
      <c r="AC2608" s="24" t="s">
        <v>8206</v>
      </c>
      <c r="AD2608" s="24" t="s">
        <v>10255</v>
      </c>
    </row>
    <row r="2609" spans="1:30" ht="15" customHeight="1" x14ac:dyDescent="0.25">
      <c r="A2609" s="16" t="s">
        <v>4784</v>
      </c>
      <c r="B2609" s="16" t="s">
        <v>9981</v>
      </c>
      <c r="C2609" s="16" t="s">
        <v>596</v>
      </c>
      <c r="D2609" s="16" t="s">
        <v>598</v>
      </c>
      <c r="E2609" s="16">
        <v>2075703</v>
      </c>
      <c r="F2609" s="16">
        <v>1</v>
      </c>
      <c r="G2609" s="16">
        <v>0.99</v>
      </c>
      <c r="H2609" s="16">
        <v>1</v>
      </c>
      <c r="I2609" s="16" t="s">
        <v>5327</v>
      </c>
      <c r="J2609" s="16">
        <v>2682</v>
      </c>
      <c r="K2609" s="16" t="s">
        <v>5953</v>
      </c>
      <c r="M2609" s="17">
        <v>747.18042028910156</v>
      </c>
      <c r="N2609" s="17">
        <v>2519.8147005166302</v>
      </c>
      <c r="O2609" s="17">
        <v>4.1832642680352601</v>
      </c>
      <c r="P2609" s="32">
        <v>6.3955783544932094E-73</v>
      </c>
      <c r="Q2609" s="17">
        <v>1.0615451865424099</v>
      </c>
      <c r="R2609" s="32">
        <v>2.0357947911815202E-5</v>
      </c>
      <c r="S2609" s="17">
        <v>0.46646894848769899</v>
      </c>
      <c r="T2609" s="32">
        <v>0.13468993603722901</v>
      </c>
      <c r="U2609" s="16">
        <v>213</v>
      </c>
      <c r="V2609" s="16">
        <v>275</v>
      </c>
      <c r="W2609" s="16">
        <v>830</v>
      </c>
      <c r="X2609" s="16">
        <v>1386</v>
      </c>
      <c r="Y2609" s="16">
        <v>218</v>
      </c>
      <c r="Z2609" s="16">
        <v>276</v>
      </c>
      <c r="AA2609" s="16">
        <v>340</v>
      </c>
      <c r="AB2609" s="16">
        <v>147</v>
      </c>
      <c r="AC2609" s="24" t="s">
        <v>0</v>
      </c>
      <c r="AD2609" s="24" t="s">
        <v>5952</v>
      </c>
    </row>
    <row r="2610" spans="1:30" ht="15" customHeight="1" x14ac:dyDescent="0.25">
      <c r="A2610" s="16" t="s">
        <v>1490</v>
      </c>
      <c r="B2610" s="16" t="s">
        <v>9981</v>
      </c>
      <c r="C2610" s="16" t="s">
        <v>4</v>
      </c>
      <c r="D2610" s="16" t="s">
        <v>302</v>
      </c>
      <c r="E2610" s="16">
        <v>914182</v>
      </c>
      <c r="F2610" s="16">
        <v>1</v>
      </c>
      <c r="G2610" s="16">
        <v>0.99</v>
      </c>
      <c r="H2610" s="16">
        <v>0.99</v>
      </c>
      <c r="I2610" s="16" t="s">
        <v>5327</v>
      </c>
      <c r="J2610" s="16">
        <v>98</v>
      </c>
      <c r="K2610" s="16" t="s">
        <v>9757</v>
      </c>
      <c r="M2610" s="17">
        <v>1297.3280721345966</v>
      </c>
      <c r="N2610" s="17">
        <v>2516.5419887509702</v>
      </c>
      <c r="O2610" s="17">
        <v>-2.26003232891135</v>
      </c>
      <c r="P2610" s="32">
        <v>1.23821609376845E-21</v>
      </c>
      <c r="Q2610" s="17">
        <v>0.85333573599569901</v>
      </c>
      <c r="R2610" s="32">
        <v>1.7666484312199099E-4</v>
      </c>
      <c r="S2610" s="17">
        <v>-0.14348066777837801</v>
      </c>
      <c r="T2610" s="32">
        <v>0.66946284846856596</v>
      </c>
      <c r="U2610" s="16">
        <v>2346</v>
      </c>
      <c r="V2610" s="16">
        <v>2544</v>
      </c>
      <c r="W2610" s="16">
        <v>111</v>
      </c>
      <c r="X2610" s="16">
        <v>138</v>
      </c>
      <c r="Y2610" s="16">
        <v>1789</v>
      </c>
      <c r="Z2610" s="16">
        <v>2521</v>
      </c>
      <c r="AA2610" s="16">
        <v>1926</v>
      </c>
      <c r="AB2610" s="16">
        <v>1115</v>
      </c>
      <c r="AC2610" s="24" t="s">
        <v>0</v>
      </c>
      <c r="AD2610" s="24" t="s">
        <v>11096</v>
      </c>
    </row>
    <row r="2611" spans="1:30" ht="15" customHeight="1" x14ac:dyDescent="0.25">
      <c r="A2611" s="16" t="s">
        <v>4658</v>
      </c>
      <c r="B2611" s="16" t="s">
        <v>9981</v>
      </c>
      <c r="C2611" s="16" t="s">
        <v>1</v>
      </c>
      <c r="D2611" s="16" t="s">
        <v>598</v>
      </c>
      <c r="E2611" s="16">
        <v>1930331</v>
      </c>
      <c r="F2611" s="16">
        <v>0.56999999999999995</v>
      </c>
      <c r="G2611" s="16">
        <v>0.7</v>
      </c>
      <c r="H2611" s="16">
        <v>1</v>
      </c>
      <c r="I2611" s="16" t="s">
        <v>5327</v>
      </c>
      <c r="J2611" s="16">
        <v>53</v>
      </c>
      <c r="K2611" s="16" t="s">
        <v>8361</v>
      </c>
      <c r="M2611" s="17">
        <v>742.46495371904848</v>
      </c>
      <c r="N2611" s="17">
        <v>2503.4522673963902</v>
      </c>
      <c r="O2611" s="17">
        <v>3.2678605880219802</v>
      </c>
      <c r="P2611" s="32">
        <v>9.9383158129258899E-20</v>
      </c>
      <c r="Q2611" s="17">
        <v>-0.39362414170506599</v>
      </c>
      <c r="R2611" s="32">
        <v>0.33903503415956598</v>
      </c>
      <c r="S2611" s="17">
        <v>-1.1156663203655901</v>
      </c>
      <c r="T2611" s="32">
        <v>1.2533106285876E-2</v>
      </c>
      <c r="U2611" s="16">
        <v>303</v>
      </c>
      <c r="V2611" s="16">
        <v>621</v>
      </c>
      <c r="W2611" s="16">
        <v>845</v>
      </c>
      <c r="X2611" s="16">
        <v>1377</v>
      </c>
      <c r="Y2611" s="16">
        <v>161</v>
      </c>
      <c r="Z2611" s="16">
        <v>178</v>
      </c>
      <c r="AA2611" s="16">
        <v>125</v>
      </c>
      <c r="AB2611" s="16">
        <v>139</v>
      </c>
      <c r="AC2611" s="24" t="s">
        <v>0</v>
      </c>
      <c r="AD2611" s="24" t="s">
        <v>12324</v>
      </c>
    </row>
    <row r="2612" spans="1:30" ht="15" customHeight="1" x14ac:dyDescent="0.25">
      <c r="A2612" s="16" t="s">
        <v>3943</v>
      </c>
      <c r="B2612" s="16" t="s">
        <v>9981</v>
      </c>
      <c r="C2612" s="16" t="s">
        <v>4</v>
      </c>
      <c r="D2612" s="16" t="s">
        <v>598</v>
      </c>
      <c r="E2612" s="16">
        <v>1150537</v>
      </c>
      <c r="F2612" s="16">
        <v>1</v>
      </c>
      <c r="G2612" s="16">
        <v>0.97</v>
      </c>
      <c r="H2612" s="16">
        <v>1</v>
      </c>
      <c r="I2612" s="16" t="s">
        <v>5327</v>
      </c>
      <c r="J2612" s="16">
        <v>54</v>
      </c>
      <c r="K2612" s="16" t="s">
        <v>8095</v>
      </c>
      <c r="M2612" s="17">
        <v>680.74114242269513</v>
      </c>
      <c r="N2612" s="17">
        <v>2501.6342192719198</v>
      </c>
      <c r="O2612" s="17">
        <v>4.1042465028555197</v>
      </c>
      <c r="P2612" s="32">
        <v>3.7988335338889097E-55</v>
      </c>
      <c r="Q2612" s="17">
        <v>-0.58896766375236098</v>
      </c>
      <c r="R2612" s="32">
        <v>5.5717521723267202E-2</v>
      </c>
      <c r="S2612" s="17">
        <v>0.90447465643273595</v>
      </c>
      <c r="T2612" s="32">
        <v>4.7577753916545904E-3</v>
      </c>
      <c r="U2612" s="16">
        <v>258</v>
      </c>
      <c r="V2612" s="16">
        <v>228</v>
      </c>
      <c r="W2612" s="16">
        <v>735</v>
      </c>
      <c r="X2612" s="16">
        <v>1376</v>
      </c>
      <c r="Y2612" s="16">
        <v>78</v>
      </c>
      <c r="Z2612" s="16">
        <v>77</v>
      </c>
      <c r="AA2612" s="16">
        <v>523</v>
      </c>
      <c r="AB2612" s="16">
        <v>166</v>
      </c>
      <c r="AC2612" s="24" t="s">
        <v>0</v>
      </c>
      <c r="AD2612" s="24" t="s">
        <v>11389</v>
      </c>
    </row>
    <row r="2613" spans="1:30" ht="15" customHeight="1" x14ac:dyDescent="0.25">
      <c r="A2613" s="16" t="s">
        <v>3399</v>
      </c>
      <c r="B2613" s="16" t="s">
        <v>9981</v>
      </c>
      <c r="C2613" s="16" t="s">
        <v>596</v>
      </c>
      <c r="D2613" s="16" t="s">
        <v>598</v>
      </c>
      <c r="E2613" s="16">
        <v>523426</v>
      </c>
      <c r="F2613" s="16">
        <v>0.87</v>
      </c>
      <c r="G2613" s="16">
        <v>0.89</v>
      </c>
      <c r="H2613" s="16">
        <v>0.99</v>
      </c>
      <c r="I2613" s="16" t="s">
        <v>5372</v>
      </c>
      <c r="J2613" s="16">
        <v>1332</v>
      </c>
      <c r="K2613" s="16" t="s">
        <v>6471</v>
      </c>
      <c r="M2613" s="17">
        <v>1222.9061532416549</v>
      </c>
      <c r="N2613" s="17">
        <v>2485.5968076120298</v>
      </c>
      <c r="O2613" s="17">
        <v>-1.6388209615249001</v>
      </c>
      <c r="P2613" s="32">
        <v>1.4260308227722499E-10</v>
      </c>
      <c r="Q2613" s="17">
        <v>0.89491187500206004</v>
      </c>
      <c r="R2613" s="32">
        <v>4.1764276179704198E-4</v>
      </c>
      <c r="S2613" s="17">
        <v>-0.31178672540019903</v>
      </c>
      <c r="T2613" s="32">
        <v>0.35542879671876199</v>
      </c>
      <c r="U2613" s="16">
        <v>1853</v>
      </c>
      <c r="V2613" s="16">
        <v>2680</v>
      </c>
      <c r="W2613" s="16">
        <v>157</v>
      </c>
      <c r="X2613" s="16">
        <v>198</v>
      </c>
      <c r="Y2613" s="16">
        <v>1642</v>
      </c>
      <c r="Z2613" s="16">
        <v>2490</v>
      </c>
      <c r="AA2613" s="16">
        <v>1852</v>
      </c>
      <c r="AB2613" s="16">
        <v>795</v>
      </c>
      <c r="AC2613" s="24" t="s">
        <v>6470</v>
      </c>
      <c r="AD2613" s="24" t="s">
        <v>6473</v>
      </c>
    </row>
    <row r="2614" spans="1:30" ht="15" customHeight="1" x14ac:dyDescent="0.25">
      <c r="A2614" s="16" t="s">
        <v>1212</v>
      </c>
      <c r="B2614" s="16" t="s">
        <v>9981</v>
      </c>
      <c r="C2614" s="16" t="s">
        <v>4</v>
      </c>
      <c r="D2614" s="16" t="s">
        <v>302</v>
      </c>
      <c r="E2614" s="16">
        <v>542882</v>
      </c>
      <c r="F2614" s="16">
        <v>1</v>
      </c>
      <c r="G2614" s="16">
        <v>0.9</v>
      </c>
      <c r="H2614" s="16">
        <v>0.94</v>
      </c>
      <c r="I2614" s="16" t="s">
        <v>5327</v>
      </c>
      <c r="J2614" s="16">
        <v>32</v>
      </c>
      <c r="K2614" s="16" t="s">
        <v>9744</v>
      </c>
      <c r="M2614" s="17">
        <v>1272.401675309372</v>
      </c>
      <c r="N2614" s="17">
        <v>2476.1815455293299</v>
      </c>
      <c r="O2614" s="17">
        <v>1.1669840750013301</v>
      </c>
      <c r="P2614" s="32">
        <v>1.21859834931678E-7</v>
      </c>
      <c r="Q2614" s="17">
        <v>-0.58805918187834005</v>
      </c>
      <c r="R2614" s="32">
        <v>1.1702192819273399E-2</v>
      </c>
      <c r="S2614" s="17">
        <v>-0.33818948616577099</v>
      </c>
      <c r="T2614" s="32">
        <v>0.24714223330096</v>
      </c>
      <c r="U2614" s="16">
        <v>1726</v>
      </c>
      <c r="V2614" s="16">
        <v>2273</v>
      </c>
      <c r="W2614" s="16">
        <v>869</v>
      </c>
      <c r="X2614" s="16">
        <v>1362</v>
      </c>
      <c r="Y2614" s="16">
        <v>563</v>
      </c>
      <c r="Z2614" s="16">
        <v>729</v>
      </c>
      <c r="AA2614" s="16">
        <v>1482</v>
      </c>
      <c r="AB2614" s="16">
        <v>747</v>
      </c>
      <c r="AC2614" s="24" t="s">
        <v>0</v>
      </c>
      <c r="AD2614" s="24" t="s">
        <v>10674</v>
      </c>
    </row>
    <row r="2615" spans="1:30" ht="15" customHeight="1" x14ac:dyDescent="0.25">
      <c r="A2615" s="16" t="s">
        <v>795</v>
      </c>
      <c r="B2615" s="16" t="s">
        <v>9981</v>
      </c>
      <c r="C2615" s="16" t="s">
        <v>705</v>
      </c>
      <c r="D2615" s="16" t="s">
        <v>302</v>
      </c>
      <c r="E2615" s="16">
        <v>60809</v>
      </c>
      <c r="F2615" s="16">
        <v>0.99</v>
      </c>
      <c r="G2615" s="16">
        <v>1</v>
      </c>
      <c r="H2615" s="16">
        <v>1</v>
      </c>
      <c r="I2615" s="16" t="s">
        <v>5331</v>
      </c>
      <c r="J2615" s="16"/>
      <c r="K2615" s="16"/>
      <c r="M2615" s="17">
        <v>341.31968586683513</v>
      </c>
      <c r="N2615" s="17">
        <v>2469.0727589654998</v>
      </c>
      <c r="O2615" s="17">
        <v>-5.2372897158718299</v>
      </c>
      <c r="P2615" s="32">
        <v>7.8338349558506096E-4</v>
      </c>
      <c r="Q2615" s="17">
        <v>-5.0893488847152604</v>
      </c>
      <c r="R2615" s="32">
        <v>1.4195248562419399E-3</v>
      </c>
      <c r="S2615" s="17">
        <v>-5.08710636760547</v>
      </c>
      <c r="T2615" s="32">
        <v>4.9521239849306198E-3</v>
      </c>
      <c r="U2615" s="16">
        <v>87</v>
      </c>
      <c r="V2615" s="16">
        <v>4545</v>
      </c>
      <c r="W2615" s="16">
        <v>9</v>
      </c>
      <c r="X2615" s="16">
        <v>23</v>
      </c>
      <c r="Y2615" s="16">
        <v>34</v>
      </c>
      <c r="Z2615" s="16">
        <v>31</v>
      </c>
      <c r="AA2615" s="16">
        <v>52</v>
      </c>
      <c r="AB2615" s="16">
        <v>38</v>
      </c>
      <c r="AC2615" s="24" t="s">
        <v>705</v>
      </c>
      <c r="AD2615" s="24" t="s">
        <v>9961</v>
      </c>
    </row>
    <row r="2616" spans="1:30" ht="15" customHeight="1" x14ac:dyDescent="0.25">
      <c r="A2616" s="16" t="s">
        <v>1200</v>
      </c>
      <c r="B2616" s="16" t="s">
        <v>9981</v>
      </c>
      <c r="C2616" s="16" t="s">
        <v>1</v>
      </c>
      <c r="D2616" s="16" t="s">
        <v>302</v>
      </c>
      <c r="E2616" s="16">
        <v>523192</v>
      </c>
      <c r="F2616" s="16">
        <v>0.86</v>
      </c>
      <c r="G2616" s="16">
        <v>0.85</v>
      </c>
      <c r="H2616" s="16">
        <v>0.66</v>
      </c>
      <c r="I2616" s="16" t="s">
        <v>5327</v>
      </c>
      <c r="J2616" s="16">
        <v>26</v>
      </c>
      <c r="K2616" s="16" t="s">
        <v>9484</v>
      </c>
      <c r="M2616" s="17">
        <v>1374.4479897463025</v>
      </c>
      <c r="N2616" s="17">
        <v>2467.09130490697</v>
      </c>
      <c r="O2616" s="17">
        <v>1.01891007583086</v>
      </c>
      <c r="P2616" s="32">
        <v>7.6448587576997302E-7</v>
      </c>
      <c r="Q2616" s="17">
        <v>-0.64257334311572101</v>
      </c>
      <c r="R2616" s="32">
        <v>2.9422980288043E-3</v>
      </c>
      <c r="S2616" s="17">
        <v>0.18396538585462799</v>
      </c>
      <c r="T2616" s="32">
        <v>0.54017001493282701</v>
      </c>
      <c r="U2616" s="16">
        <v>2189</v>
      </c>
      <c r="V2616" s="16">
        <v>2044</v>
      </c>
      <c r="W2616" s="16">
        <v>791</v>
      </c>
      <c r="X2616" s="16">
        <v>1357</v>
      </c>
      <c r="Y2616" s="16">
        <v>614</v>
      </c>
      <c r="Z2616" s="16">
        <v>692</v>
      </c>
      <c r="AA2616" s="16">
        <v>2394</v>
      </c>
      <c r="AB2616" s="16">
        <v>1066</v>
      </c>
      <c r="AC2616" s="24" t="s">
        <v>0</v>
      </c>
      <c r="AD2616" s="24" t="s">
        <v>10656</v>
      </c>
    </row>
    <row r="2617" spans="1:30" ht="15" customHeight="1" x14ac:dyDescent="0.25">
      <c r="A2617" s="16" t="s">
        <v>1234</v>
      </c>
      <c r="B2617" s="16" t="s">
        <v>9981</v>
      </c>
      <c r="C2617" s="16" t="s">
        <v>596</v>
      </c>
      <c r="D2617" s="16" t="s">
        <v>302</v>
      </c>
      <c r="E2617" s="16">
        <v>571226</v>
      </c>
      <c r="F2617" s="16">
        <v>1</v>
      </c>
      <c r="G2617" s="16">
        <v>0.98</v>
      </c>
      <c r="H2617" s="16">
        <v>0.91</v>
      </c>
      <c r="I2617" s="16" t="s">
        <v>5331</v>
      </c>
      <c r="J2617" s="16">
        <v>750</v>
      </c>
      <c r="K2617" s="16" t="s">
        <v>7786</v>
      </c>
      <c r="M2617" s="17">
        <v>913.64120475868162</v>
      </c>
      <c r="N2617" s="17">
        <v>2467.09130490697</v>
      </c>
      <c r="O2617" s="17">
        <v>2.2800359808856099</v>
      </c>
      <c r="P2617" s="32">
        <v>1.3898660042849101E-25</v>
      </c>
      <c r="Q2617" s="17">
        <v>-0.71285234751677895</v>
      </c>
      <c r="R2617" s="32">
        <v>2.5880347553624001E-3</v>
      </c>
      <c r="S2617" s="17">
        <v>2.69693566517922E-2</v>
      </c>
      <c r="T2617" s="32">
        <v>0.94686431586263797</v>
      </c>
      <c r="U2617" s="16">
        <v>902</v>
      </c>
      <c r="V2617" s="16">
        <v>903</v>
      </c>
      <c r="W2617" s="16">
        <v>829</v>
      </c>
      <c r="X2617" s="16">
        <v>1357</v>
      </c>
      <c r="Y2617" s="16">
        <v>262</v>
      </c>
      <c r="Z2617" s="16">
        <v>266</v>
      </c>
      <c r="AA2617" s="16">
        <v>949</v>
      </c>
      <c r="AB2617" s="16">
        <v>391</v>
      </c>
      <c r="AC2617" s="24" t="s">
        <v>0</v>
      </c>
      <c r="AD2617" s="24" t="s">
        <v>7785</v>
      </c>
    </row>
    <row r="2618" spans="1:30" ht="15" customHeight="1" x14ac:dyDescent="0.25">
      <c r="A2618" s="16" t="s">
        <v>3954</v>
      </c>
      <c r="B2618" s="16" t="s">
        <v>9981</v>
      </c>
      <c r="C2618" s="16" t="s">
        <v>1</v>
      </c>
      <c r="D2618" s="16" t="s">
        <v>598</v>
      </c>
      <c r="E2618" s="16">
        <v>1157281</v>
      </c>
      <c r="F2618" s="16">
        <v>1</v>
      </c>
      <c r="G2618" s="16">
        <v>1</v>
      </c>
      <c r="H2618" s="16">
        <v>1</v>
      </c>
      <c r="I2618" s="16" t="s">
        <v>5327</v>
      </c>
      <c r="J2618" s="16">
        <v>29</v>
      </c>
      <c r="K2618" s="16" t="s">
        <v>6801</v>
      </c>
      <c r="M2618" s="17">
        <v>1522.301980033375</v>
      </c>
      <c r="N2618" s="17">
        <v>2455.6370855469399</v>
      </c>
      <c r="O2618" s="17">
        <v>-4.0581054008972099</v>
      </c>
      <c r="P2618" s="32">
        <v>5.5673004079196705E-47</v>
      </c>
      <c r="Q2618" s="17">
        <v>-0.20042126051794201</v>
      </c>
      <c r="R2618" s="32">
        <v>0.47857849574259698</v>
      </c>
      <c r="S2618" s="17">
        <v>7.3493349878684694E-2</v>
      </c>
      <c r="T2618" s="32">
        <v>0.85878228746336005</v>
      </c>
      <c r="U2618" s="16">
        <v>4559</v>
      </c>
      <c r="V2618" s="16">
        <v>2996</v>
      </c>
      <c r="W2618" s="16">
        <v>38</v>
      </c>
      <c r="X2618" s="16">
        <v>76</v>
      </c>
      <c r="Y2618" s="16">
        <v>1450</v>
      </c>
      <c r="Z2618" s="16">
        <v>1723</v>
      </c>
      <c r="AA2618" s="16">
        <v>3562</v>
      </c>
      <c r="AB2618" s="16">
        <v>1947</v>
      </c>
      <c r="AC2618" s="24" t="s">
        <v>0</v>
      </c>
      <c r="AD2618" s="24" t="s">
        <v>11402</v>
      </c>
    </row>
    <row r="2619" spans="1:30" ht="15" customHeight="1" x14ac:dyDescent="0.25">
      <c r="A2619" s="16" t="s">
        <v>852</v>
      </c>
      <c r="B2619" s="16" t="s">
        <v>9981</v>
      </c>
      <c r="C2619" s="16" t="s">
        <v>596</v>
      </c>
      <c r="D2619" s="16" t="s">
        <v>302</v>
      </c>
      <c r="E2619" s="16">
        <v>126674</v>
      </c>
      <c r="F2619" s="16">
        <v>1</v>
      </c>
      <c r="G2619" s="16">
        <v>0.98</v>
      </c>
      <c r="H2619" s="16">
        <v>0.99</v>
      </c>
      <c r="I2619" s="16" t="s">
        <v>5327</v>
      </c>
      <c r="J2619" s="16">
        <v>172</v>
      </c>
      <c r="K2619" s="16" t="s">
        <v>6863</v>
      </c>
      <c r="M2619" s="17">
        <v>1781.2222593795725</v>
      </c>
      <c r="N2619" s="17">
        <v>2455.5272062926501</v>
      </c>
      <c r="O2619" s="17">
        <v>-0.39957744088251201</v>
      </c>
      <c r="P2619" s="32">
        <v>5.0520229591215098E-2</v>
      </c>
      <c r="Q2619" s="17">
        <v>-2.41442196190658E-2</v>
      </c>
      <c r="R2619" s="32">
        <v>0.92024155166821997</v>
      </c>
      <c r="S2619" s="17">
        <v>0.46912854132194698</v>
      </c>
      <c r="T2619" s="32">
        <v>5.3054136844562602E-2</v>
      </c>
      <c r="U2619" s="16">
        <v>3188</v>
      </c>
      <c r="V2619" s="16">
        <v>3197</v>
      </c>
      <c r="W2619" s="16">
        <v>474</v>
      </c>
      <c r="X2619" s="16">
        <v>725</v>
      </c>
      <c r="Y2619" s="16">
        <v>1265</v>
      </c>
      <c r="Z2619" s="16">
        <v>1799</v>
      </c>
      <c r="AA2619" s="16">
        <v>4416</v>
      </c>
      <c r="AB2619" s="16">
        <v>1953</v>
      </c>
      <c r="AC2619" s="24" t="s">
        <v>0</v>
      </c>
      <c r="AD2619" s="24" t="s">
        <v>6862</v>
      </c>
    </row>
    <row r="2620" spans="1:30" ht="15" customHeight="1" x14ac:dyDescent="0.25">
      <c r="A2620" s="16" t="s">
        <v>2329</v>
      </c>
      <c r="B2620" s="16" t="s">
        <v>9981</v>
      </c>
      <c r="C2620" s="16" t="s">
        <v>1</v>
      </c>
      <c r="D2620" s="16" t="s">
        <v>302</v>
      </c>
      <c r="E2620" s="16">
        <v>1934243</v>
      </c>
      <c r="F2620" s="16">
        <v>1</v>
      </c>
      <c r="G2620" s="16">
        <v>0.99</v>
      </c>
      <c r="H2620" s="16">
        <v>0.96</v>
      </c>
      <c r="I2620" s="16" t="s">
        <v>5327</v>
      </c>
      <c r="J2620" s="16">
        <v>27</v>
      </c>
      <c r="K2620" s="16" t="s">
        <v>9145</v>
      </c>
      <c r="M2620" s="17">
        <v>665.8480858863677</v>
      </c>
      <c r="N2620" s="17">
        <v>2452.5469199111999</v>
      </c>
      <c r="O2620" s="17">
        <v>4.1317518242722997</v>
      </c>
      <c r="P2620" s="32">
        <v>2.3760830018332002E-69</v>
      </c>
      <c r="Q2620" s="17">
        <v>-0.46835084624144302</v>
      </c>
      <c r="R2620" s="32">
        <v>9.4683553285499003E-2</v>
      </c>
      <c r="S2620" s="17">
        <v>-0.11221507934857</v>
      </c>
      <c r="T2620" s="32">
        <v>0.78042117503057196</v>
      </c>
      <c r="U2620" s="16">
        <v>254</v>
      </c>
      <c r="V2620" s="16">
        <v>234</v>
      </c>
      <c r="W2620" s="16">
        <v>792</v>
      </c>
      <c r="X2620" s="16">
        <v>1349</v>
      </c>
      <c r="Y2620" s="16">
        <v>87</v>
      </c>
      <c r="Z2620" s="16">
        <v>82</v>
      </c>
      <c r="AA2620" s="16">
        <v>217</v>
      </c>
      <c r="AB2620" s="16">
        <v>104</v>
      </c>
      <c r="AC2620" s="24" t="s">
        <v>0</v>
      </c>
      <c r="AD2620" s="24" t="s">
        <v>12334</v>
      </c>
    </row>
    <row r="2621" spans="1:30" ht="15" customHeight="1" x14ac:dyDescent="0.25">
      <c r="A2621" s="16" t="s">
        <v>4242</v>
      </c>
      <c r="B2621" s="16" t="s">
        <v>9981</v>
      </c>
      <c r="C2621" s="16" t="s">
        <v>1</v>
      </c>
      <c r="D2621" s="16" t="s">
        <v>598</v>
      </c>
      <c r="E2621" s="16">
        <v>1470529</v>
      </c>
      <c r="F2621" s="16">
        <v>1</v>
      </c>
      <c r="G2621" s="16">
        <v>0.99</v>
      </c>
      <c r="H2621" s="16">
        <v>1</v>
      </c>
      <c r="I2621" s="16" t="s">
        <v>5327</v>
      </c>
      <c r="J2621" s="16">
        <v>21</v>
      </c>
      <c r="K2621" s="16" t="s">
        <v>696</v>
      </c>
      <c r="M2621" s="17">
        <v>1535.4762004757847</v>
      </c>
      <c r="N2621" s="17">
        <v>2450.6586998745101</v>
      </c>
      <c r="O2621" s="17">
        <v>-0.39318867149435199</v>
      </c>
      <c r="P2621" s="32">
        <v>0.115273007843048</v>
      </c>
      <c r="Q2621" s="17">
        <v>0.47737332932832199</v>
      </c>
      <c r="R2621" s="32">
        <v>6.1808672914264097E-2</v>
      </c>
      <c r="S2621" s="17">
        <v>-1.25879706334432</v>
      </c>
      <c r="T2621" s="32">
        <v>3.8751733338894501E-6</v>
      </c>
      <c r="U2621" s="16">
        <v>2798</v>
      </c>
      <c r="V2621" s="16">
        <v>3555</v>
      </c>
      <c r="W2621" s="16">
        <v>459</v>
      </c>
      <c r="X2621" s="16">
        <v>747</v>
      </c>
      <c r="Y2621" s="16">
        <v>1847</v>
      </c>
      <c r="Z2621" s="16">
        <v>2455</v>
      </c>
      <c r="AA2621" s="16">
        <v>1061</v>
      </c>
      <c r="AB2621" s="16">
        <v>715</v>
      </c>
      <c r="AC2621" s="24" t="s">
        <v>695</v>
      </c>
      <c r="AD2621" s="24" t="s">
        <v>11770</v>
      </c>
    </row>
    <row r="2622" spans="1:30" ht="15" customHeight="1" x14ac:dyDescent="0.25">
      <c r="A2622" s="16" t="s">
        <v>3378</v>
      </c>
      <c r="B2622" s="16" t="s">
        <v>9981</v>
      </c>
      <c r="C2622" s="16" t="s">
        <v>705</v>
      </c>
      <c r="D2622" s="16" t="s">
        <v>598</v>
      </c>
      <c r="E2622" s="16">
        <v>504353</v>
      </c>
      <c r="F2622" s="16">
        <v>1</v>
      </c>
      <c r="G2622" s="16">
        <v>0.96</v>
      </c>
      <c r="H2622" s="16">
        <v>1</v>
      </c>
      <c r="I2622" s="16" t="s">
        <v>5498</v>
      </c>
      <c r="J2622" s="16"/>
      <c r="K2622" s="16"/>
      <c r="M2622" s="17">
        <v>1303.9734924073341</v>
      </c>
      <c r="N2622" s="17">
        <v>2446.6045359590498</v>
      </c>
      <c r="O2622" s="17">
        <v>-2.76394008715351</v>
      </c>
      <c r="P2622" s="32">
        <v>7.5845646992418904E-33</v>
      </c>
      <c r="Q2622" s="17">
        <v>0.54866104330410903</v>
      </c>
      <c r="R2622" s="32">
        <v>1.36958155477426E-2</v>
      </c>
      <c r="S2622" s="17">
        <v>-0.60158404833008094</v>
      </c>
      <c r="T2622" s="32">
        <v>1.91461102733235E-2</v>
      </c>
      <c r="U2622" s="16">
        <v>2987</v>
      </c>
      <c r="V2622" s="16">
        <v>2910</v>
      </c>
      <c r="W2622" s="16">
        <v>88</v>
      </c>
      <c r="X2622" s="16">
        <v>126</v>
      </c>
      <c r="Y2622" s="16">
        <v>1935</v>
      </c>
      <c r="Z2622" s="16">
        <v>2223</v>
      </c>
      <c r="AA2622" s="16">
        <v>1703</v>
      </c>
      <c r="AB2622" s="16">
        <v>973</v>
      </c>
      <c r="AC2622" s="24" t="s">
        <v>705</v>
      </c>
      <c r="AD2622" s="24" t="s">
        <v>9856</v>
      </c>
    </row>
    <row r="2623" spans="1:30" ht="15" customHeight="1" x14ac:dyDescent="0.25">
      <c r="A2623" s="16" t="s">
        <v>4825</v>
      </c>
      <c r="B2623" s="16" t="s">
        <v>9981</v>
      </c>
      <c r="C2623" s="16" t="s">
        <v>1</v>
      </c>
      <c r="D2623" s="16" t="s">
        <v>598</v>
      </c>
      <c r="E2623" s="16">
        <v>2126432</v>
      </c>
      <c r="F2623" s="16">
        <v>1</v>
      </c>
      <c r="G2623" s="16">
        <v>1</v>
      </c>
      <c r="H2623" s="16">
        <v>1</v>
      </c>
      <c r="I2623" s="16" t="s">
        <v>5331</v>
      </c>
      <c r="J2623" s="16">
        <v>19</v>
      </c>
      <c r="K2623" s="16" t="s">
        <v>8418</v>
      </c>
      <c r="M2623" s="17">
        <v>621.60948606775651</v>
      </c>
      <c r="N2623" s="17">
        <v>2445.6675416262901</v>
      </c>
      <c r="O2623" s="17">
        <v>-3.5560237024220398</v>
      </c>
      <c r="P2623" s="32">
        <v>3.1391948754856398E-4</v>
      </c>
      <c r="Q2623" s="17">
        <v>3.74334893449659</v>
      </c>
      <c r="R2623" s="32">
        <v>4.4262118293202901E-5</v>
      </c>
      <c r="S2623" s="17">
        <v>-3.0033020250023501</v>
      </c>
      <c r="T2623" s="32">
        <v>5.5043602357246896E-3</v>
      </c>
      <c r="U2623" s="16">
        <v>141</v>
      </c>
      <c r="V2623" s="16">
        <v>487</v>
      </c>
      <c r="W2623" s="16">
        <v>6</v>
      </c>
      <c r="X2623" s="16">
        <v>7</v>
      </c>
      <c r="Y2623" s="16">
        <v>1672</v>
      </c>
      <c r="Z2623" s="16">
        <v>2450</v>
      </c>
      <c r="AA2623" s="16">
        <v>16</v>
      </c>
      <c r="AB2623" s="16">
        <v>29</v>
      </c>
      <c r="AC2623" s="24" t="s">
        <v>8120</v>
      </c>
      <c r="AD2623" s="24" t="s">
        <v>12535</v>
      </c>
    </row>
    <row r="2624" spans="1:30" ht="15" customHeight="1" x14ac:dyDescent="0.25">
      <c r="A2624" s="16" t="s">
        <v>4607</v>
      </c>
      <c r="B2624" s="16" t="s">
        <v>9981</v>
      </c>
      <c r="C2624" s="16" t="s">
        <v>1</v>
      </c>
      <c r="D2624" s="16" t="s">
        <v>598</v>
      </c>
      <c r="E2624" s="16">
        <v>1866244</v>
      </c>
      <c r="F2624" s="16">
        <v>0.96</v>
      </c>
      <c r="G2624" s="16">
        <v>1</v>
      </c>
      <c r="H2624" s="16">
        <v>0.95</v>
      </c>
      <c r="I2624" s="16" t="s">
        <v>5327</v>
      </c>
      <c r="J2624" s="16">
        <v>344</v>
      </c>
      <c r="K2624" s="16" t="s">
        <v>8349</v>
      </c>
      <c r="M2624" s="17">
        <v>946.88244553599372</v>
      </c>
      <c r="N2624" s="17">
        <v>2441.6386311643801</v>
      </c>
      <c r="O2624" s="17">
        <v>2.0658410067192898</v>
      </c>
      <c r="P2624" s="32">
        <v>6.7580293249869702E-14</v>
      </c>
      <c r="Q2624" s="17">
        <v>-0.92131026025182305</v>
      </c>
      <c r="R2624" s="32">
        <v>1.7667994813621E-3</v>
      </c>
      <c r="S2624" s="17">
        <v>0.65924914694824699</v>
      </c>
      <c r="T2624" s="32">
        <v>5.4731059682568202E-2</v>
      </c>
      <c r="U2624" s="16">
        <v>1216</v>
      </c>
      <c r="V2624" s="16">
        <v>706</v>
      </c>
      <c r="W2624" s="16">
        <v>694</v>
      </c>
      <c r="X2624" s="16">
        <v>1343</v>
      </c>
      <c r="Y2624" s="16">
        <v>240</v>
      </c>
      <c r="Z2624" s="16">
        <v>246</v>
      </c>
      <c r="AA2624" s="16">
        <v>1439</v>
      </c>
      <c r="AB2624" s="16">
        <v>706</v>
      </c>
      <c r="AC2624" s="24" t="s">
        <v>0</v>
      </c>
      <c r="AD2624" s="24" t="s">
        <v>12263</v>
      </c>
    </row>
    <row r="2625" spans="1:30" ht="15" customHeight="1" x14ac:dyDescent="0.25">
      <c r="A2625" s="16" t="s">
        <v>3429</v>
      </c>
      <c r="B2625" s="16" t="s">
        <v>9981</v>
      </c>
      <c r="C2625" s="16" t="s">
        <v>1</v>
      </c>
      <c r="D2625" s="16" t="s">
        <v>598</v>
      </c>
      <c r="E2625" s="16">
        <v>559449</v>
      </c>
      <c r="F2625" s="16">
        <v>1</v>
      </c>
      <c r="G2625" s="16">
        <v>0.95</v>
      </c>
      <c r="H2625" s="16">
        <v>1</v>
      </c>
      <c r="I2625" s="16" t="s">
        <v>5331</v>
      </c>
      <c r="J2625" s="16">
        <v>22</v>
      </c>
      <c r="K2625" s="16" t="s">
        <v>8699</v>
      </c>
      <c r="M2625" s="17">
        <v>1577.6548791963062</v>
      </c>
      <c r="N2625" s="17">
        <v>2436.6420496969999</v>
      </c>
      <c r="O2625" s="17">
        <v>-1.90669561666612</v>
      </c>
      <c r="P2625" s="32">
        <v>2.6081495196062102E-15</v>
      </c>
      <c r="Q2625" s="17">
        <v>-0.253762247859599</v>
      </c>
      <c r="R2625" s="32">
        <v>0.33032556396543999</v>
      </c>
      <c r="S2625" s="17">
        <v>1.3488160293092801E-2</v>
      </c>
      <c r="T2625" s="32">
        <v>0.97390350496088096</v>
      </c>
      <c r="U2625" s="16">
        <v>3679</v>
      </c>
      <c r="V2625" s="16">
        <v>3809</v>
      </c>
      <c r="W2625" s="16">
        <v>183</v>
      </c>
      <c r="X2625" s="16">
        <v>317</v>
      </c>
      <c r="Y2625" s="16">
        <v>1335</v>
      </c>
      <c r="Z2625" s="16">
        <v>1712</v>
      </c>
      <c r="AA2625" s="16">
        <v>2982</v>
      </c>
      <c r="AB2625" s="16">
        <v>2046</v>
      </c>
      <c r="AC2625" s="24" t="s">
        <v>0</v>
      </c>
      <c r="AD2625" s="24" t="s">
        <v>10693</v>
      </c>
    </row>
    <row r="2626" spans="1:30" ht="15" customHeight="1" x14ac:dyDescent="0.25">
      <c r="A2626" s="16" t="s">
        <v>3276</v>
      </c>
      <c r="B2626" s="16" t="s">
        <v>9981</v>
      </c>
      <c r="C2626" s="16" t="s">
        <v>1</v>
      </c>
      <c r="D2626" s="16" t="s">
        <v>598</v>
      </c>
      <c r="E2626" s="16">
        <v>382858</v>
      </c>
      <c r="F2626" s="16">
        <v>1</v>
      </c>
      <c r="G2626" s="16">
        <v>0.97</v>
      </c>
      <c r="H2626" s="16">
        <v>1</v>
      </c>
      <c r="I2626" s="16" t="s">
        <v>5327</v>
      </c>
      <c r="J2626" s="16">
        <v>19</v>
      </c>
      <c r="K2626" s="16" t="s">
        <v>8639</v>
      </c>
      <c r="M2626" s="17">
        <v>1868.2071926878361</v>
      </c>
      <c r="N2626" s="17">
        <v>2435.2249799778501</v>
      </c>
      <c r="O2626" s="17">
        <v>-0.45534266688138902</v>
      </c>
      <c r="P2626" s="32">
        <v>5.0198106375706403E-2</v>
      </c>
      <c r="Q2626" s="17">
        <v>0.45496000000744002</v>
      </c>
      <c r="R2626" s="32">
        <v>5.6508638792254297E-2</v>
      </c>
      <c r="S2626" s="17">
        <v>0.151475106416535</v>
      </c>
      <c r="T2626" s="32">
        <v>0.65255171770007303</v>
      </c>
      <c r="U2626" s="16">
        <v>3797</v>
      </c>
      <c r="V2626" s="16">
        <v>2768</v>
      </c>
      <c r="W2626" s="16">
        <v>452</v>
      </c>
      <c r="X2626" s="16">
        <v>741</v>
      </c>
      <c r="Y2626" s="16">
        <v>1926</v>
      </c>
      <c r="Z2626" s="16">
        <v>2433</v>
      </c>
      <c r="AA2626" s="16">
        <v>3263</v>
      </c>
      <c r="AB2626" s="16">
        <v>1789</v>
      </c>
      <c r="AC2626" s="24" t="s">
        <v>0</v>
      </c>
      <c r="AD2626" s="24" t="s">
        <v>10487</v>
      </c>
    </row>
    <row r="2627" spans="1:30" ht="15" customHeight="1" x14ac:dyDescent="0.25">
      <c r="A2627" s="16" t="s">
        <v>2413</v>
      </c>
      <c r="B2627" s="16" t="s">
        <v>9981</v>
      </c>
      <c r="C2627" s="16" t="s">
        <v>1</v>
      </c>
      <c r="D2627" s="16" t="s">
        <v>302</v>
      </c>
      <c r="E2627" s="16">
        <v>2040190</v>
      </c>
      <c r="F2627" s="16">
        <v>0.97</v>
      </c>
      <c r="G2627" s="16">
        <v>0.91</v>
      </c>
      <c r="H2627" s="16">
        <v>0.94</v>
      </c>
      <c r="I2627" s="16" t="s">
        <v>5327</v>
      </c>
      <c r="J2627" s="16">
        <v>22</v>
      </c>
      <c r="K2627" s="16" t="s">
        <v>392</v>
      </c>
      <c r="M2627" s="17">
        <v>1644.2843507209122</v>
      </c>
      <c r="N2627" s="17">
        <v>2433.9605848688302</v>
      </c>
      <c r="O2627" s="17">
        <v>-1.92092178467743</v>
      </c>
      <c r="P2627" s="32">
        <v>1.03526007428899E-17</v>
      </c>
      <c r="Q2627" s="17">
        <v>0.213625555105283</v>
      </c>
      <c r="R2627" s="32">
        <v>0.37629917418426401</v>
      </c>
      <c r="S2627" s="17">
        <v>-9.7340759072424801E-2</v>
      </c>
      <c r="T2627" s="32">
        <v>0.778917935039389</v>
      </c>
      <c r="U2627" s="16">
        <v>4052</v>
      </c>
      <c r="V2627" s="16">
        <v>3191</v>
      </c>
      <c r="W2627" s="16">
        <v>186</v>
      </c>
      <c r="X2627" s="16">
        <v>288</v>
      </c>
      <c r="Y2627" s="16">
        <v>1925</v>
      </c>
      <c r="Z2627" s="16">
        <v>2111</v>
      </c>
      <c r="AA2627" s="16">
        <v>3139</v>
      </c>
      <c r="AB2627" s="16">
        <v>1610</v>
      </c>
      <c r="AC2627" s="24" t="s">
        <v>0</v>
      </c>
      <c r="AD2627" s="24" t="s">
        <v>12453</v>
      </c>
    </row>
    <row r="2628" spans="1:30" ht="15" customHeight="1" x14ac:dyDescent="0.25">
      <c r="A2628" s="16" t="s">
        <v>4189</v>
      </c>
      <c r="B2628" s="16" t="s">
        <v>9981</v>
      </c>
      <c r="C2628" s="16" t="s">
        <v>596</v>
      </c>
      <c r="D2628" s="16" t="s">
        <v>598</v>
      </c>
      <c r="E2628" s="16">
        <v>1412734</v>
      </c>
      <c r="F2628" s="16">
        <v>1</v>
      </c>
      <c r="G2628" s="16">
        <v>1</v>
      </c>
      <c r="H2628" s="16">
        <v>1</v>
      </c>
      <c r="I2628" s="16" t="s">
        <v>5327</v>
      </c>
      <c r="J2628" s="16">
        <v>2429</v>
      </c>
      <c r="K2628" s="16" t="s">
        <v>5550</v>
      </c>
      <c r="M2628" s="17">
        <v>968.92662022316688</v>
      </c>
      <c r="N2628" s="17">
        <v>2431.9430053024898</v>
      </c>
      <c r="O2628" s="17">
        <v>2.2653236331539301</v>
      </c>
      <c r="P2628" s="32">
        <v>1.8480760946240399E-17</v>
      </c>
      <c r="Q2628" s="17">
        <v>-0.51971345924578405</v>
      </c>
      <c r="R2628" s="32">
        <v>7.4634613679920206E-2</v>
      </c>
      <c r="S2628" s="17">
        <v>0.56126489105889299</v>
      </c>
      <c r="T2628" s="32">
        <v>9.8387588340988999E-2</v>
      </c>
      <c r="U2628" s="16">
        <v>758</v>
      </c>
      <c r="V2628" s="16">
        <v>1036</v>
      </c>
      <c r="W2628" s="16">
        <v>886</v>
      </c>
      <c r="X2628" s="16">
        <v>1232</v>
      </c>
      <c r="Y2628" s="16">
        <v>314</v>
      </c>
      <c r="Z2628" s="16">
        <v>282</v>
      </c>
      <c r="AA2628" s="16">
        <v>1503</v>
      </c>
      <c r="AB2628" s="16">
        <v>499</v>
      </c>
      <c r="AC2628" s="24" t="s">
        <v>0</v>
      </c>
      <c r="AD2628" s="24" t="s">
        <v>5549</v>
      </c>
    </row>
    <row r="2629" spans="1:30" ht="15" customHeight="1" x14ac:dyDescent="0.25">
      <c r="A2629" s="16" t="s">
        <v>1121</v>
      </c>
      <c r="B2629" s="16" t="s">
        <v>9981</v>
      </c>
      <c r="C2629" s="16" t="s">
        <v>1</v>
      </c>
      <c r="D2629" s="16" t="s">
        <v>302</v>
      </c>
      <c r="E2629" s="16">
        <v>429736</v>
      </c>
      <c r="F2629" s="16">
        <v>0.99</v>
      </c>
      <c r="G2629" s="16">
        <v>1</v>
      </c>
      <c r="H2629" s="16">
        <v>1</v>
      </c>
      <c r="I2629" s="16" t="s">
        <v>5327</v>
      </c>
      <c r="J2629" s="16">
        <v>814</v>
      </c>
      <c r="K2629" s="16" t="s">
        <v>9451</v>
      </c>
      <c r="M2629" s="17">
        <v>1599.4223534812104</v>
      </c>
      <c r="N2629" s="17">
        <v>2429.1981486373602</v>
      </c>
      <c r="O2629" s="17">
        <v>1.0316845137594299</v>
      </c>
      <c r="P2629" s="32">
        <v>2.3536692247029301E-5</v>
      </c>
      <c r="Q2629" s="17">
        <v>-0.32153280633690201</v>
      </c>
      <c r="R2629" s="32">
        <v>0.22745579505014399</v>
      </c>
      <c r="S2629" s="17">
        <v>0.63878855124898803</v>
      </c>
      <c r="T2629" s="32">
        <v>3.0793613278136799E-2</v>
      </c>
      <c r="U2629" s="16">
        <v>2491</v>
      </c>
      <c r="V2629" s="16">
        <v>1891</v>
      </c>
      <c r="W2629" s="16">
        <v>885</v>
      </c>
      <c r="X2629" s="16">
        <v>1329</v>
      </c>
      <c r="Y2629" s="16">
        <v>773</v>
      </c>
      <c r="Z2629" s="16">
        <v>920</v>
      </c>
      <c r="AA2629" s="16">
        <v>3916</v>
      </c>
      <c r="AB2629" s="16">
        <v>1266</v>
      </c>
      <c r="AC2629" s="24" t="s">
        <v>7431</v>
      </c>
      <c r="AD2629" s="24" t="s">
        <v>10549</v>
      </c>
    </row>
    <row r="2630" spans="1:30" ht="15" customHeight="1" x14ac:dyDescent="0.25">
      <c r="A2630" s="16" t="s">
        <v>1759</v>
      </c>
      <c r="B2630" s="16" t="s">
        <v>9981</v>
      </c>
      <c r="C2630" s="16" t="s">
        <v>1</v>
      </c>
      <c r="D2630" s="16" t="s">
        <v>302</v>
      </c>
      <c r="E2630" s="16">
        <v>1225843</v>
      </c>
      <c r="F2630" s="16">
        <v>1</v>
      </c>
      <c r="G2630" s="16">
        <v>0.98</v>
      </c>
      <c r="H2630" s="16">
        <v>0.65</v>
      </c>
      <c r="I2630" s="16" t="s">
        <v>5327</v>
      </c>
      <c r="J2630" s="16">
        <v>54</v>
      </c>
      <c r="K2630" s="16" t="s">
        <v>5445</v>
      </c>
      <c r="M2630" s="17">
        <v>605.99780488775912</v>
      </c>
      <c r="N2630" s="17">
        <v>2421.6401017951998</v>
      </c>
      <c r="O2630" s="17">
        <v>5.3049799628412204</v>
      </c>
      <c r="P2630" s="32">
        <v>5.1193366384198098E-73</v>
      </c>
      <c r="Q2630" s="17">
        <v>-2.1882402348920902</v>
      </c>
      <c r="R2630" s="32">
        <v>7.3828399796855397E-7</v>
      </c>
      <c r="S2630" s="17">
        <v>1.12506425534508</v>
      </c>
      <c r="T2630" s="32">
        <v>1.8171818070293799E-3</v>
      </c>
      <c r="U2630" s="16">
        <v>122</v>
      </c>
      <c r="V2630" s="16">
        <v>87</v>
      </c>
      <c r="W2630" s="16">
        <v>745</v>
      </c>
      <c r="X2630" s="16">
        <v>1332</v>
      </c>
      <c r="Y2630" s="16">
        <v>13</v>
      </c>
      <c r="Z2630" s="16">
        <v>9</v>
      </c>
      <c r="AA2630" s="16">
        <v>270</v>
      </c>
      <c r="AB2630" s="16">
        <v>78</v>
      </c>
      <c r="AC2630" s="24" t="s">
        <v>5444</v>
      </c>
      <c r="AD2630" s="24" t="s">
        <v>11492</v>
      </c>
    </row>
    <row r="2631" spans="1:30" ht="15" customHeight="1" x14ac:dyDescent="0.25">
      <c r="A2631" s="16" t="s">
        <v>1375</v>
      </c>
      <c r="B2631" s="16" t="s">
        <v>9981</v>
      </c>
      <c r="C2631" s="16" t="s">
        <v>1</v>
      </c>
      <c r="D2631" s="16" t="s">
        <v>302</v>
      </c>
      <c r="E2631" s="16">
        <v>758375</v>
      </c>
      <c r="F2631" s="16">
        <v>1</v>
      </c>
      <c r="G2631" s="16">
        <v>1</v>
      </c>
      <c r="H2631" s="16">
        <v>0.98</v>
      </c>
      <c r="I2631" s="16" t="s">
        <v>5327</v>
      </c>
      <c r="J2631" s="16">
        <v>18</v>
      </c>
      <c r="K2631" s="16" t="s">
        <v>9553</v>
      </c>
      <c r="M2631" s="17">
        <v>846.50825440722076</v>
      </c>
      <c r="N2631" s="17">
        <v>2415.4738653117302</v>
      </c>
      <c r="O2631" s="17">
        <v>2.2546751857543099</v>
      </c>
      <c r="P2631" s="32">
        <v>1.4807163275166601E-19</v>
      </c>
      <c r="Q2631" s="17">
        <v>-1.2497949022864701</v>
      </c>
      <c r="R2631" s="32">
        <v>3.0590342807815201E-6</v>
      </c>
      <c r="S2631" s="17">
        <v>-0.464030261747779</v>
      </c>
      <c r="T2631" s="32">
        <v>0.157459527568342</v>
      </c>
      <c r="U2631" s="16">
        <v>730</v>
      </c>
      <c r="V2631" s="16">
        <v>1077</v>
      </c>
      <c r="W2631" s="16">
        <v>880</v>
      </c>
      <c r="X2631" s="16">
        <v>1241</v>
      </c>
      <c r="Y2631" s="16">
        <v>152</v>
      </c>
      <c r="Z2631" s="16">
        <v>219</v>
      </c>
      <c r="AA2631" s="16">
        <v>581</v>
      </c>
      <c r="AB2631" s="16">
        <v>326</v>
      </c>
      <c r="AC2631" s="24" t="s">
        <v>0</v>
      </c>
      <c r="AD2631" s="24" t="s">
        <v>10899</v>
      </c>
    </row>
    <row r="2632" spans="1:30" ht="15" customHeight="1" x14ac:dyDescent="0.25">
      <c r="A2632" s="16" t="s">
        <v>2176</v>
      </c>
      <c r="B2632" s="16" t="s">
        <v>9981</v>
      </c>
      <c r="C2632" s="16" t="s">
        <v>596</v>
      </c>
      <c r="D2632" s="16" t="s">
        <v>302</v>
      </c>
      <c r="E2632" s="16">
        <v>1761256</v>
      </c>
      <c r="F2632" s="16">
        <v>0.98</v>
      </c>
      <c r="G2632" s="16">
        <v>0.98</v>
      </c>
      <c r="H2632" s="16">
        <v>0.98</v>
      </c>
      <c r="I2632" s="16" t="s">
        <v>5327</v>
      </c>
      <c r="J2632" s="16">
        <v>182</v>
      </c>
      <c r="K2632" s="16" t="s">
        <v>7161</v>
      </c>
      <c r="M2632" s="17">
        <v>785.18254767359258</v>
      </c>
      <c r="N2632" s="17">
        <v>2409.9841519814699</v>
      </c>
      <c r="O2632" s="17">
        <v>2.75741241882749</v>
      </c>
      <c r="P2632" s="32">
        <v>1.4332863769372799E-30</v>
      </c>
      <c r="Q2632" s="17">
        <v>0.231799712226674</v>
      </c>
      <c r="R2632" s="32">
        <v>0.40264907802181499</v>
      </c>
      <c r="S2632" s="17">
        <v>-6.6101474878523902E-4</v>
      </c>
      <c r="T2632" s="32">
        <v>0.99948188700516105</v>
      </c>
      <c r="U2632" s="16">
        <v>510</v>
      </c>
      <c r="V2632" s="16">
        <v>657</v>
      </c>
      <c r="W2632" s="16">
        <v>878</v>
      </c>
      <c r="X2632" s="16">
        <v>1027</v>
      </c>
      <c r="Y2632" s="16">
        <v>309</v>
      </c>
      <c r="Z2632" s="16">
        <v>352</v>
      </c>
      <c r="AA2632" s="16">
        <v>588</v>
      </c>
      <c r="AB2632" s="16">
        <v>255</v>
      </c>
      <c r="AC2632" s="24" t="s">
        <v>7160</v>
      </c>
      <c r="AD2632" s="24" t="s">
        <v>7159</v>
      </c>
    </row>
    <row r="2633" spans="1:30" ht="15" customHeight="1" x14ac:dyDescent="0.25">
      <c r="A2633" s="16" t="s">
        <v>1947</v>
      </c>
      <c r="B2633" s="16" t="s">
        <v>9981</v>
      </c>
      <c r="C2633" s="16" t="s">
        <v>1</v>
      </c>
      <c r="D2633" s="16" t="s">
        <v>302</v>
      </c>
      <c r="E2633" s="16">
        <v>1484227</v>
      </c>
      <c r="F2633" s="16">
        <v>0.99</v>
      </c>
      <c r="G2633" s="16">
        <v>0.98</v>
      </c>
      <c r="H2633" s="16">
        <v>0.98</v>
      </c>
      <c r="I2633" s="16" t="s">
        <v>5331</v>
      </c>
      <c r="J2633" s="16">
        <v>36</v>
      </c>
      <c r="K2633" s="16" t="s">
        <v>5601</v>
      </c>
      <c r="M2633" s="17">
        <v>665.67106226801855</v>
      </c>
      <c r="N2633" s="17">
        <v>2404.4944386512202</v>
      </c>
      <c r="O2633" s="17">
        <v>3.6802667314748101</v>
      </c>
      <c r="P2633" s="32">
        <v>1.47168326283523E-44</v>
      </c>
      <c r="Q2633" s="17">
        <v>-0.31127530880882098</v>
      </c>
      <c r="R2633" s="32">
        <v>0.31850410466530699</v>
      </c>
      <c r="S2633" s="17">
        <v>1.1084091174664299</v>
      </c>
      <c r="T2633" s="32">
        <v>3.5326002808676999E-4</v>
      </c>
      <c r="U2633" s="16">
        <v>279</v>
      </c>
      <c r="V2633" s="16">
        <v>307</v>
      </c>
      <c r="W2633" s="16">
        <v>876</v>
      </c>
      <c r="X2633" s="16">
        <v>917</v>
      </c>
      <c r="Y2633" s="16">
        <v>106</v>
      </c>
      <c r="Z2633" s="16">
        <v>122</v>
      </c>
      <c r="AA2633" s="16">
        <v>704</v>
      </c>
      <c r="AB2633" s="16">
        <v>243</v>
      </c>
      <c r="AC2633" s="24" t="s">
        <v>0</v>
      </c>
      <c r="AD2633" s="24" t="s">
        <v>11788</v>
      </c>
    </row>
    <row r="2634" spans="1:30" ht="15" customHeight="1" x14ac:dyDescent="0.25">
      <c r="A2634" s="16" t="s">
        <v>4309</v>
      </c>
      <c r="B2634" s="16" t="s">
        <v>9981</v>
      </c>
      <c r="C2634" s="16" t="s">
        <v>1</v>
      </c>
      <c r="D2634" s="16" t="s">
        <v>598</v>
      </c>
      <c r="E2634" s="16">
        <v>1543466</v>
      </c>
      <c r="F2634" s="16">
        <v>1</v>
      </c>
      <c r="G2634" s="16">
        <v>1</v>
      </c>
      <c r="H2634" s="16">
        <v>1</v>
      </c>
      <c r="I2634" s="16" t="s">
        <v>5327</v>
      </c>
      <c r="J2634" s="16">
        <v>54</v>
      </c>
      <c r="K2634" s="16" t="s">
        <v>7009</v>
      </c>
      <c r="M2634" s="17">
        <v>1071.2289015911515</v>
      </c>
      <c r="N2634" s="17">
        <v>2400.74711739234</v>
      </c>
      <c r="O2634" s="17">
        <v>-2.8386319951243801</v>
      </c>
      <c r="P2634" s="32">
        <v>1.4931402027626399E-23</v>
      </c>
      <c r="Q2634" s="17">
        <v>1.3152962951737099</v>
      </c>
      <c r="R2634" s="32">
        <v>3.6366145882829701E-7</v>
      </c>
      <c r="S2634" s="17">
        <v>-6.77415155807954E-2</v>
      </c>
      <c r="T2634" s="32">
        <v>0.87238897098077195</v>
      </c>
      <c r="U2634" s="16">
        <v>2101</v>
      </c>
      <c r="V2634" s="16">
        <v>1361</v>
      </c>
      <c r="W2634" s="16">
        <v>43</v>
      </c>
      <c r="X2634" s="16">
        <v>78</v>
      </c>
      <c r="Y2634" s="16">
        <v>1783</v>
      </c>
      <c r="Z2634" s="16">
        <v>2405</v>
      </c>
      <c r="AA2634" s="16">
        <v>1743</v>
      </c>
      <c r="AB2634" s="16">
        <v>684</v>
      </c>
      <c r="AC2634" s="24" t="s">
        <v>7008</v>
      </c>
      <c r="AD2634" s="24" t="s">
        <v>11847</v>
      </c>
    </row>
    <row r="2635" spans="1:30" ht="15" customHeight="1" x14ac:dyDescent="0.25">
      <c r="A2635" s="16" t="s">
        <v>4194</v>
      </c>
      <c r="B2635" s="16" t="s">
        <v>9981</v>
      </c>
      <c r="C2635" s="16" t="s">
        <v>1</v>
      </c>
      <c r="D2635" s="16" t="s">
        <v>598</v>
      </c>
      <c r="E2635" s="16">
        <v>1420573</v>
      </c>
      <c r="F2635" s="16">
        <v>0.99</v>
      </c>
      <c r="G2635" s="16">
        <v>0.98</v>
      </c>
      <c r="H2635" s="16">
        <v>1</v>
      </c>
      <c r="I2635" s="16" t="s">
        <v>5327</v>
      </c>
      <c r="J2635" s="16">
        <v>24</v>
      </c>
      <c r="K2635" s="16" t="s">
        <v>8218</v>
      </c>
      <c r="M2635" s="17">
        <v>911.70915988822401</v>
      </c>
      <c r="N2635" s="17">
        <v>2396.7541907937698</v>
      </c>
      <c r="O2635" s="17">
        <v>-3.8621705887581199</v>
      </c>
      <c r="P2635" s="32">
        <v>2.2163395845469898E-31</v>
      </c>
      <c r="Q2635" s="17">
        <v>1.28441201279119</v>
      </c>
      <c r="R2635" s="32">
        <v>5.4594778906985998E-6</v>
      </c>
      <c r="S2635" s="17">
        <v>-1.7196960169045601</v>
      </c>
      <c r="T2635" s="32">
        <v>2.4667564780306401E-8</v>
      </c>
      <c r="U2635" s="16">
        <v>1281</v>
      </c>
      <c r="V2635" s="16">
        <v>2255</v>
      </c>
      <c r="W2635" s="16">
        <v>25</v>
      </c>
      <c r="X2635" s="16">
        <v>35</v>
      </c>
      <c r="Y2635" s="16">
        <v>1793</v>
      </c>
      <c r="Z2635" s="16">
        <v>2401</v>
      </c>
      <c r="AA2635" s="16">
        <v>493</v>
      </c>
      <c r="AB2635" s="16">
        <v>259</v>
      </c>
      <c r="AC2635" s="24" t="s">
        <v>0</v>
      </c>
      <c r="AD2635" s="24" t="s">
        <v>11708</v>
      </c>
    </row>
    <row r="2636" spans="1:30" ht="15" customHeight="1" x14ac:dyDescent="0.25">
      <c r="A2636" s="16" t="s">
        <v>4449</v>
      </c>
      <c r="B2636" s="16" t="s">
        <v>9981</v>
      </c>
      <c r="C2636" s="16" t="s">
        <v>705</v>
      </c>
      <c r="D2636" s="16" t="s">
        <v>598</v>
      </c>
      <c r="E2636" s="16">
        <v>1674467</v>
      </c>
      <c r="F2636" s="16">
        <v>1</v>
      </c>
      <c r="G2636" s="16">
        <v>1</v>
      </c>
      <c r="H2636" s="16">
        <v>1</v>
      </c>
      <c r="I2636" s="16" t="s">
        <v>5327</v>
      </c>
      <c r="J2636" s="16"/>
      <c r="K2636" s="16"/>
      <c r="M2636" s="17">
        <v>995.07150378083088</v>
      </c>
      <c r="N2636" s="17">
        <v>2396.1874280526099</v>
      </c>
      <c r="O2636" s="17">
        <v>2.1016441643419199</v>
      </c>
      <c r="P2636" s="32">
        <v>6.9289194569953497E-22</v>
      </c>
      <c r="Q2636" s="17">
        <v>-3.6319301016693603E-2</v>
      </c>
      <c r="R2636" s="32">
        <v>0.89510739834417097</v>
      </c>
      <c r="S2636" s="17">
        <v>0.27124036124990902</v>
      </c>
      <c r="T2636" s="32">
        <v>0.37555682532381301</v>
      </c>
      <c r="U2636" s="16">
        <v>907</v>
      </c>
      <c r="V2636" s="16">
        <v>1062</v>
      </c>
      <c r="W2636" s="16">
        <v>793</v>
      </c>
      <c r="X2636" s="16">
        <v>1318</v>
      </c>
      <c r="Y2636" s="16">
        <v>403</v>
      </c>
      <c r="Z2636" s="16">
        <v>530</v>
      </c>
      <c r="AA2636" s="16">
        <v>1259</v>
      </c>
      <c r="AB2636" s="16">
        <v>490</v>
      </c>
      <c r="AC2636" s="24" t="s">
        <v>705</v>
      </c>
      <c r="AD2636" s="24" t="s">
        <v>9801</v>
      </c>
    </row>
    <row r="2637" spans="1:30" ht="15" customHeight="1" x14ac:dyDescent="0.25">
      <c r="A2637" s="16" t="s">
        <v>2669</v>
      </c>
      <c r="B2637" s="16" t="s">
        <v>9981</v>
      </c>
      <c r="C2637" s="16" t="s">
        <v>1</v>
      </c>
      <c r="D2637" s="16" t="s">
        <v>302</v>
      </c>
      <c r="E2637" s="16">
        <v>2383675</v>
      </c>
      <c r="F2637" s="16">
        <v>1</v>
      </c>
      <c r="G2637" s="16">
        <v>1</v>
      </c>
      <c r="H2637" s="16">
        <v>1</v>
      </c>
      <c r="I2637" s="16" t="s">
        <v>5331</v>
      </c>
      <c r="J2637" s="16">
        <v>22</v>
      </c>
      <c r="K2637" s="16" t="s">
        <v>6146</v>
      </c>
      <c r="M2637" s="17">
        <v>894.60424843206818</v>
      </c>
      <c r="N2637" s="17">
        <v>2391.7630325455498</v>
      </c>
      <c r="O2637" s="17">
        <v>-2.4419858676825501</v>
      </c>
      <c r="P2637" s="32">
        <v>5.37523589006002E-20</v>
      </c>
      <c r="Q2637" s="17">
        <v>1.72821732835438</v>
      </c>
      <c r="R2637" s="32">
        <v>1.5212269233869E-13</v>
      </c>
      <c r="S2637" s="17">
        <v>-0.39864008944349799</v>
      </c>
      <c r="T2637" s="32">
        <v>0.19072470038905701</v>
      </c>
      <c r="U2637" s="16">
        <v>1137</v>
      </c>
      <c r="V2637" s="16">
        <v>1381</v>
      </c>
      <c r="W2637" s="16">
        <v>37</v>
      </c>
      <c r="X2637" s="16">
        <v>80</v>
      </c>
      <c r="Y2637" s="16">
        <v>1678</v>
      </c>
      <c r="Z2637" s="16">
        <v>2396</v>
      </c>
      <c r="AA2637" s="16">
        <v>936</v>
      </c>
      <c r="AB2637" s="16">
        <v>431</v>
      </c>
      <c r="AC2637" s="24" t="s">
        <v>6145</v>
      </c>
      <c r="AD2637" s="24" t="s">
        <v>12834</v>
      </c>
    </row>
    <row r="2638" spans="1:30" ht="15" customHeight="1" x14ac:dyDescent="0.25">
      <c r="A2638" s="16" t="s">
        <v>3356</v>
      </c>
      <c r="B2638" s="16" t="s">
        <v>9981</v>
      </c>
      <c r="C2638" s="16" t="s">
        <v>596</v>
      </c>
      <c r="D2638" s="16" t="s">
        <v>598</v>
      </c>
      <c r="E2638" s="16">
        <v>481637</v>
      </c>
      <c r="F2638" s="16">
        <v>1</v>
      </c>
      <c r="G2638" s="16">
        <v>0.99</v>
      </c>
      <c r="H2638" s="16">
        <v>1</v>
      </c>
      <c r="I2638" s="16" t="s">
        <v>5331</v>
      </c>
      <c r="J2638" s="16">
        <v>146</v>
      </c>
      <c r="K2638" s="16" t="s">
        <v>6453</v>
      </c>
      <c r="M2638" s="17">
        <v>658.67009544788175</v>
      </c>
      <c r="N2638" s="17">
        <v>2388.9152355547199</v>
      </c>
      <c r="O2638" s="17">
        <v>4.2089415396806196</v>
      </c>
      <c r="P2638" s="32">
        <v>6.9648559886711696E-43</v>
      </c>
      <c r="Q2638" s="17">
        <v>-2.4990367303724099</v>
      </c>
      <c r="R2638" s="32">
        <v>3.5654855743851402E-10</v>
      </c>
      <c r="S2638" s="17">
        <v>1.2877949333096399</v>
      </c>
      <c r="T2638" s="32">
        <v>3.7147918913464401E-4</v>
      </c>
      <c r="U2638" s="16">
        <v>253</v>
      </c>
      <c r="V2638" s="16">
        <v>188</v>
      </c>
      <c r="W2638" s="16">
        <v>736</v>
      </c>
      <c r="X2638" s="16">
        <v>1314</v>
      </c>
      <c r="Y2638" s="16">
        <v>24</v>
      </c>
      <c r="Z2638" s="16">
        <v>13</v>
      </c>
      <c r="AA2638" s="16">
        <v>657</v>
      </c>
      <c r="AB2638" s="16">
        <v>179</v>
      </c>
      <c r="AC2638" s="24" t="s">
        <v>0</v>
      </c>
      <c r="AD2638" s="24" t="s">
        <v>6452</v>
      </c>
    </row>
    <row r="2639" spans="1:30" ht="15" customHeight="1" x14ac:dyDescent="0.25">
      <c r="A2639" s="16" t="s">
        <v>1380</v>
      </c>
      <c r="B2639" s="16" t="s">
        <v>9981</v>
      </c>
      <c r="C2639" s="16" t="s">
        <v>596</v>
      </c>
      <c r="D2639" s="16" t="s">
        <v>302</v>
      </c>
      <c r="E2639" s="16">
        <v>767252</v>
      </c>
      <c r="F2639" s="16">
        <v>1</v>
      </c>
      <c r="G2639" s="16">
        <v>0.95</v>
      </c>
      <c r="H2639" s="16">
        <v>0.95</v>
      </c>
      <c r="I2639" s="16" t="s">
        <v>5327</v>
      </c>
      <c r="J2639" s="16">
        <v>401</v>
      </c>
      <c r="K2639" s="16" t="s">
        <v>7913</v>
      </c>
      <c r="M2639" s="17">
        <v>595.84992526510086</v>
      </c>
      <c r="N2639" s="17">
        <v>2381.6430430568398</v>
      </c>
      <c r="O2639" s="17">
        <v>4.0058105916068296</v>
      </c>
      <c r="P2639" s="32">
        <v>1.084559203758E-57</v>
      </c>
      <c r="Q2639" s="17">
        <v>-0.75143975102224203</v>
      </c>
      <c r="R2639" s="32">
        <v>1.08615405410908E-2</v>
      </c>
      <c r="S2639" s="17">
        <v>-0.85862396788670103</v>
      </c>
      <c r="T2639" s="32">
        <v>9.0122592518798207E-3</v>
      </c>
      <c r="U2639" s="16">
        <v>227</v>
      </c>
      <c r="V2639" s="16">
        <v>257</v>
      </c>
      <c r="W2639" s="16">
        <v>664</v>
      </c>
      <c r="X2639" s="16">
        <v>1310</v>
      </c>
      <c r="Y2639" s="16">
        <v>70</v>
      </c>
      <c r="Z2639" s="16">
        <v>68</v>
      </c>
      <c r="AA2639" s="16">
        <v>131</v>
      </c>
      <c r="AB2639" s="16">
        <v>60</v>
      </c>
      <c r="AC2639" s="24" t="s">
        <v>0</v>
      </c>
      <c r="AD2639" s="24" t="s">
        <v>7912</v>
      </c>
    </row>
    <row r="2640" spans="1:30" ht="15" customHeight="1" x14ac:dyDescent="0.25">
      <c r="A2640" s="16" t="s">
        <v>4437</v>
      </c>
      <c r="B2640" s="16" t="s">
        <v>9981</v>
      </c>
      <c r="C2640" s="16" t="s">
        <v>4</v>
      </c>
      <c r="D2640" s="16" t="s">
        <v>598</v>
      </c>
      <c r="E2640" s="16">
        <v>1661272</v>
      </c>
      <c r="F2640" s="16">
        <v>1</v>
      </c>
      <c r="G2640" s="16">
        <v>1</v>
      </c>
      <c r="H2640" s="16">
        <v>1</v>
      </c>
      <c r="I2640" s="16" t="s">
        <v>5327</v>
      </c>
      <c r="J2640" s="16">
        <v>348</v>
      </c>
      <c r="K2640" s="16" t="s">
        <v>8293</v>
      </c>
      <c r="M2640" s="17">
        <v>1118.2668012651791</v>
      </c>
      <c r="N2640" s="17">
        <v>2381.6430430568398</v>
      </c>
      <c r="O2640" s="17">
        <v>1.6254313347201701</v>
      </c>
      <c r="P2640" s="32">
        <v>4.6344868434777402E-14</v>
      </c>
      <c r="Q2640" s="17">
        <v>-0.53976546609543397</v>
      </c>
      <c r="R2640" s="32">
        <v>1.96724684380927E-2</v>
      </c>
      <c r="S2640" s="17">
        <v>0.105358154620133</v>
      </c>
      <c r="T2640" s="32">
        <v>0.76147846668520602</v>
      </c>
      <c r="U2640" s="16">
        <v>1265</v>
      </c>
      <c r="V2640" s="16">
        <v>1561</v>
      </c>
      <c r="W2640" s="16">
        <v>852</v>
      </c>
      <c r="X2640" s="16">
        <v>1310</v>
      </c>
      <c r="Y2640" s="16">
        <v>432</v>
      </c>
      <c r="Z2640" s="16">
        <v>507</v>
      </c>
      <c r="AA2640" s="16">
        <v>1554</v>
      </c>
      <c r="AB2640" s="16">
        <v>655</v>
      </c>
      <c r="AC2640" s="24" t="s">
        <v>0</v>
      </c>
      <c r="AD2640" s="24" t="s">
        <v>12014</v>
      </c>
    </row>
    <row r="2641" spans="1:30" ht="15" customHeight="1" x14ac:dyDescent="0.25">
      <c r="A2641" s="16" t="s">
        <v>1451</v>
      </c>
      <c r="B2641" s="16" t="s">
        <v>9981</v>
      </c>
      <c r="C2641" s="16" t="s">
        <v>705</v>
      </c>
      <c r="D2641" s="16" t="s">
        <v>302</v>
      </c>
      <c r="E2641" s="16">
        <v>860431</v>
      </c>
      <c r="F2641" s="16">
        <v>1</v>
      </c>
      <c r="G2641" s="16">
        <v>0.9</v>
      </c>
      <c r="H2641" s="16">
        <v>0.96</v>
      </c>
      <c r="I2641" s="16" t="s">
        <v>5372</v>
      </c>
      <c r="J2641" s="16"/>
      <c r="K2641" s="16"/>
      <c r="M2641" s="17">
        <v>675.68682206291942</v>
      </c>
      <c r="N2641" s="17">
        <v>2380.7824843994699</v>
      </c>
      <c r="O2641" s="17">
        <v>-2.7046459336659998</v>
      </c>
      <c r="P2641" s="32">
        <v>5.2299118621231496E-16</v>
      </c>
      <c r="Q2641" s="17">
        <v>3.0224855811913298</v>
      </c>
      <c r="R2641" s="32">
        <v>5.82356807640637E-38</v>
      </c>
      <c r="S2641" s="17">
        <v>-0.50502318356071596</v>
      </c>
      <c r="T2641" s="32">
        <v>0.10123540019390299</v>
      </c>
      <c r="U2641" s="16">
        <v>526</v>
      </c>
      <c r="V2641" s="16">
        <v>475</v>
      </c>
      <c r="W2641" s="16">
        <v>15</v>
      </c>
      <c r="X2641" s="16">
        <v>23</v>
      </c>
      <c r="Y2641" s="16">
        <v>1595</v>
      </c>
      <c r="Z2641" s="16">
        <v>2385</v>
      </c>
      <c r="AA2641" s="16">
        <v>313</v>
      </c>
      <c r="AB2641" s="16">
        <v>176</v>
      </c>
      <c r="AC2641" s="24" t="s">
        <v>705</v>
      </c>
      <c r="AD2641" s="24" t="s">
        <v>9974</v>
      </c>
    </row>
    <row r="2642" spans="1:30" ht="15" customHeight="1" x14ac:dyDescent="0.25">
      <c r="A2642" s="16" t="s">
        <v>1158</v>
      </c>
      <c r="B2642" s="16" t="s">
        <v>9981</v>
      </c>
      <c r="C2642" s="16" t="s">
        <v>1</v>
      </c>
      <c r="D2642" s="16" t="s">
        <v>302</v>
      </c>
      <c r="E2642" s="16">
        <v>465683</v>
      </c>
      <c r="F2642" s="16">
        <v>1</v>
      </c>
      <c r="G2642" s="16">
        <v>1</v>
      </c>
      <c r="H2642" s="16">
        <v>1</v>
      </c>
      <c r="I2642" s="16" t="s">
        <v>5372</v>
      </c>
      <c r="J2642" s="16">
        <v>19</v>
      </c>
      <c r="K2642" s="16" t="s">
        <v>9471</v>
      </c>
      <c r="M2642" s="17">
        <v>1083.8132673271055</v>
      </c>
      <c r="N2642" s="17">
        <v>2379.8249949323699</v>
      </c>
      <c r="O2642" s="17">
        <v>1.3653449521415599</v>
      </c>
      <c r="P2642" s="32">
        <v>1.6647299423146601E-9</v>
      </c>
      <c r="Q2642" s="17">
        <v>-1.01787262427758</v>
      </c>
      <c r="R2642" s="32">
        <v>1.7886120984425401E-5</v>
      </c>
      <c r="S2642" s="17">
        <v>-0.45446658127245598</v>
      </c>
      <c r="T2642" s="32">
        <v>0.117178728988216</v>
      </c>
      <c r="U2642" s="16">
        <v>1481</v>
      </c>
      <c r="V2642" s="16">
        <v>1855</v>
      </c>
      <c r="W2642" s="16">
        <v>828</v>
      </c>
      <c r="X2642" s="16">
        <v>1309</v>
      </c>
      <c r="Y2642" s="16">
        <v>357</v>
      </c>
      <c r="Z2642" s="16">
        <v>441</v>
      </c>
      <c r="AA2642" s="16">
        <v>1054</v>
      </c>
      <c r="AB2642" s="16">
        <v>617</v>
      </c>
      <c r="AC2642" s="24" t="s">
        <v>0</v>
      </c>
      <c r="AD2642" s="24" t="s">
        <v>10587</v>
      </c>
    </row>
    <row r="2643" spans="1:30" ht="15" customHeight="1" x14ac:dyDescent="0.25">
      <c r="A2643" s="16" t="s">
        <v>5003</v>
      </c>
      <c r="B2643" s="16" t="s">
        <v>9981</v>
      </c>
      <c r="C2643" s="16" t="s">
        <v>1</v>
      </c>
      <c r="D2643" s="16" t="s">
        <v>598</v>
      </c>
      <c r="E2643" s="16">
        <v>2316669</v>
      </c>
      <c r="F2643" s="16">
        <v>1</v>
      </c>
      <c r="G2643" s="16">
        <v>1</v>
      </c>
      <c r="H2643" s="16">
        <v>1</v>
      </c>
      <c r="I2643" s="16" t="s">
        <v>5331</v>
      </c>
      <c r="J2643" s="16">
        <v>22</v>
      </c>
      <c r="K2643" s="16" t="s">
        <v>8489</v>
      </c>
      <c r="M2643" s="17">
        <v>791.85086771063982</v>
      </c>
      <c r="N2643" s="17">
        <v>2378.7860211001898</v>
      </c>
      <c r="O2643" s="17">
        <v>-1.1060073412692499</v>
      </c>
      <c r="P2643" s="32">
        <v>1.18708841964464E-5</v>
      </c>
      <c r="Q2643" s="17">
        <v>2.4116855062954601</v>
      </c>
      <c r="R2643" s="32">
        <v>4.0610646559083199E-26</v>
      </c>
      <c r="S2643" s="17">
        <v>-0.72989263480762201</v>
      </c>
      <c r="T2643" s="32">
        <v>8.9427831739185195E-3</v>
      </c>
      <c r="U2643" s="16">
        <v>719</v>
      </c>
      <c r="V2643" s="16">
        <v>865</v>
      </c>
      <c r="W2643" s="16">
        <v>73</v>
      </c>
      <c r="X2643" s="16">
        <v>109</v>
      </c>
      <c r="Y2643" s="16">
        <v>1725</v>
      </c>
      <c r="Z2643" s="16">
        <v>2383</v>
      </c>
      <c r="AA2643" s="16">
        <v>424</v>
      </c>
      <c r="AB2643" s="16">
        <v>238</v>
      </c>
      <c r="AC2643" s="24" t="s">
        <v>8488</v>
      </c>
      <c r="AD2643" s="24" t="s">
        <v>12747</v>
      </c>
    </row>
    <row r="2644" spans="1:30" ht="15" customHeight="1" x14ac:dyDescent="0.25">
      <c r="A2644" s="16" t="s">
        <v>5224</v>
      </c>
      <c r="B2644" s="16" t="s">
        <v>9981</v>
      </c>
      <c r="C2644" s="16" t="s">
        <v>1</v>
      </c>
      <c r="D2644" s="16" t="s">
        <v>598</v>
      </c>
      <c r="E2644" s="16">
        <v>2572543</v>
      </c>
      <c r="F2644" s="16">
        <v>1</v>
      </c>
      <c r="G2644" s="16">
        <v>0.96</v>
      </c>
      <c r="H2644" s="16">
        <v>1</v>
      </c>
      <c r="I2644" s="16" t="s">
        <v>5327</v>
      </c>
      <c r="J2644" s="16">
        <v>28</v>
      </c>
      <c r="K2644" s="16" t="s">
        <v>8571</v>
      </c>
      <c r="M2644" s="17">
        <v>867.55555422816769</v>
      </c>
      <c r="N2644" s="17">
        <v>2378.0069468079</v>
      </c>
      <c r="O2644" s="17">
        <v>2.3955882433356201</v>
      </c>
      <c r="P2644" s="32">
        <v>3.0808073017235402E-26</v>
      </c>
      <c r="Q2644" s="17">
        <v>-1.5970550417202101</v>
      </c>
      <c r="R2644" s="32">
        <v>1.19041501843596E-10</v>
      </c>
      <c r="S2644" s="17">
        <v>0.333246565032291</v>
      </c>
      <c r="T2644" s="32">
        <v>0.27636222722123899</v>
      </c>
      <c r="U2644" s="16">
        <v>879</v>
      </c>
      <c r="V2644" s="16">
        <v>756</v>
      </c>
      <c r="W2644" s="16">
        <v>829</v>
      </c>
      <c r="X2644" s="16">
        <v>1308</v>
      </c>
      <c r="Y2644" s="16">
        <v>110</v>
      </c>
      <c r="Z2644" s="16">
        <v>153</v>
      </c>
      <c r="AA2644" s="16">
        <v>1122</v>
      </c>
      <c r="AB2644" s="16">
        <v>409</v>
      </c>
      <c r="AC2644" s="24" t="s">
        <v>0</v>
      </c>
      <c r="AD2644" s="24" t="s">
        <v>13022</v>
      </c>
    </row>
    <row r="2645" spans="1:30" ht="15" customHeight="1" x14ac:dyDescent="0.25">
      <c r="A2645" s="16" t="s">
        <v>925</v>
      </c>
      <c r="B2645" s="16" t="s">
        <v>9981</v>
      </c>
      <c r="C2645" s="16" t="s">
        <v>1</v>
      </c>
      <c r="D2645" s="16" t="s">
        <v>302</v>
      </c>
      <c r="E2645" s="16">
        <v>213535</v>
      </c>
      <c r="F2645" s="16">
        <v>0.97</v>
      </c>
      <c r="G2645" s="16">
        <v>0.98</v>
      </c>
      <c r="H2645" s="16">
        <v>0.95</v>
      </c>
      <c r="I2645" s="16" t="s">
        <v>5327</v>
      </c>
      <c r="J2645" s="16">
        <v>81</v>
      </c>
      <c r="K2645" s="16" t="s">
        <v>9198</v>
      </c>
      <c r="M2645" s="17">
        <v>812.53547869896511</v>
      </c>
      <c r="N2645" s="17">
        <v>2374.7930945016101</v>
      </c>
      <c r="O2645" s="17">
        <v>-4.0553950990978302</v>
      </c>
      <c r="P2645" s="32">
        <v>1.03127528691278E-25</v>
      </c>
      <c r="Q2645" s="17">
        <v>2.2265776896436602</v>
      </c>
      <c r="R2645" s="32">
        <v>2.8165865109760102E-16</v>
      </c>
      <c r="S2645" s="17">
        <v>-0.378146915412158</v>
      </c>
      <c r="T2645" s="32">
        <v>0.30387086152786802</v>
      </c>
      <c r="U2645" s="16">
        <v>1128</v>
      </c>
      <c r="V2645" s="16">
        <v>720</v>
      </c>
      <c r="W2645" s="16">
        <v>7</v>
      </c>
      <c r="X2645" s="16">
        <v>21</v>
      </c>
      <c r="Y2645" s="16">
        <v>1818</v>
      </c>
      <c r="Z2645" s="16">
        <v>2379</v>
      </c>
      <c r="AA2645" s="16">
        <v>615</v>
      </c>
      <c r="AB2645" s="16">
        <v>360</v>
      </c>
      <c r="AC2645" s="24" t="s">
        <v>0</v>
      </c>
      <c r="AD2645" s="24" t="s">
        <v>10258</v>
      </c>
    </row>
    <row r="2646" spans="1:30" ht="15" customHeight="1" x14ac:dyDescent="0.25">
      <c r="A2646" s="16" t="s">
        <v>2874</v>
      </c>
      <c r="B2646" s="16" t="s">
        <v>9981</v>
      </c>
      <c r="C2646" s="16" t="s">
        <v>1</v>
      </c>
      <c r="D2646" s="16" t="s">
        <v>302</v>
      </c>
      <c r="E2646" s="16">
        <v>2662420</v>
      </c>
      <c r="F2646" s="16">
        <v>1</v>
      </c>
      <c r="G2646" s="16">
        <v>0.99</v>
      </c>
      <c r="H2646" s="16">
        <v>0.96</v>
      </c>
      <c r="I2646" s="16" t="s">
        <v>5498</v>
      </c>
      <c r="J2646" s="16">
        <v>46</v>
      </c>
      <c r="K2646" s="16" t="s">
        <v>6343</v>
      </c>
      <c r="M2646" s="17">
        <v>762.12907195876744</v>
      </c>
      <c r="N2646" s="17">
        <v>2372.79663120233</v>
      </c>
      <c r="O2646" s="17">
        <v>6.1220383428495499E-2</v>
      </c>
      <c r="P2646" s="32">
        <v>0.84120114646423505</v>
      </c>
      <c r="Q2646" s="17">
        <v>3.2541131069858298</v>
      </c>
      <c r="R2646" s="32">
        <v>8.4253314264766597E-35</v>
      </c>
      <c r="S2646" s="17">
        <v>-8.2880325132516003E-2</v>
      </c>
      <c r="T2646" s="32">
        <v>0.85457643915862203</v>
      </c>
      <c r="U2646" s="16">
        <v>520</v>
      </c>
      <c r="V2646" s="16">
        <v>380</v>
      </c>
      <c r="W2646" s="16">
        <v>85</v>
      </c>
      <c r="X2646" s="16">
        <v>150</v>
      </c>
      <c r="Y2646" s="16">
        <v>1794</v>
      </c>
      <c r="Z2646" s="16">
        <v>2377</v>
      </c>
      <c r="AA2646" s="16">
        <v>330</v>
      </c>
      <c r="AB2646" s="16">
        <v>235</v>
      </c>
      <c r="AC2646" s="24" t="s">
        <v>5382</v>
      </c>
      <c r="AD2646" s="24" t="s">
        <v>13139</v>
      </c>
    </row>
    <row r="2647" spans="1:30" ht="15" customHeight="1" x14ac:dyDescent="0.25">
      <c r="A2647" s="16" t="s">
        <v>1324</v>
      </c>
      <c r="B2647" s="16" t="s">
        <v>9981</v>
      </c>
      <c r="C2647" s="16" t="s">
        <v>1</v>
      </c>
      <c r="D2647" s="16" t="s">
        <v>302</v>
      </c>
      <c r="E2647" s="16">
        <v>703979</v>
      </c>
      <c r="F2647" s="16">
        <v>0.88</v>
      </c>
      <c r="G2647" s="16">
        <v>0.65</v>
      </c>
      <c r="H2647" s="16">
        <v>0.62</v>
      </c>
      <c r="I2647" s="16" t="s">
        <v>5331</v>
      </c>
      <c r="J2647" s="16">
        <v>120</v>
      </c>
      <c r="K2647" s="16" t="s">
        <v>9535</v>
      </c>
      <c r="M2647" s="17">
        <v>702.47324564215035</v>
      </c>
      <c r="N2647" s="17">
        <v>2372.5528024344899</v>
      </c>
      <c r="O2647" s="17">
        <v>3.06202135663982</v>
      </c>
      <c r="P2647" s="32">
        <v>2.6780000530915201E-32</v>
      </c>
      <c r="Q2647" s="17">
        <v>-0.29190242569770097</v>
      </c>
      <c r="R2647" s="32">
        <v>0.33188101819312299</v>
      </c>
      <c r="S2647" s="17">
        <v>-0.180632170006786</v>
      </c>
      <c r="T2647" s="32">
        <v>0.65255171770007303</v>
      </c>
      <c r="U2647" s="16">
        <v>451</v>
      </c>
      <c r="V2647" s="16">
        <v>490</v>
      </c>
      <c r="W2647" s="16">
        <v>684</v>
      </c>
      <c r="X2647" s="16">
        <v>1305</v>
      </c>
      <c r="Y2647" s="16">
        <v>154</v>
      </c>
      <c r="Z2647" s="16">
        <v>221</v>
      </c>
      <c r="AA2647" s="16">
        <v>486</v>
      </c>
      <c r="AB2647" s="16">
        <v>147</v>
      </c>
      <c r="AC2647" s="24" t="s">
        <v>6514</v>
      </c>
      <c r="AD2647" s="24" t="s">
        <v>10836</v>
      </c>
    </row>
    <row r="2648" spans="1:30" ht="15" customHeight="1" x14ac:dyDescent="0.25">
      <c r="A2648" s="16" t="s">
        <v>2566</v>
      </c>
      <c r="B2648" s="16" t="s">
        <v>9981</v>
      </c>
      <c r="C2648" s="16" t="s">
        <v>1</v>
      </c>
      <c r="D2648" s="16" t="s">
        <v>302</v>
      </c>
      <c r="E2648" s="16">
        <v>2247442</v>
      </c>
      <c r="F2648" s="16">
        <v>1</v>
      </c>
      <c r="G2648" s="16">
        <v>0.99</v>
      </c>
      <c r="H2648" s="16">
        <v>0.99</v>
      </c>
      <c r="I2648" s="16" t="s">
        <v>5331</v>
      </c>
      <c r="J2648" s="16">
        <v>22</v>
      </c>
      <c r="K2648" s="16" t="s">
        <v>9228</v>
      </c>
      <c r="M2648" s="17">
        <v>847.61207776423589</v>
      </c>
      <c r="N2648" s="17">
        <v>2371.7983995526802</v>
      </c>
      <c r="O2648" s="17">
        <v>-2.8507749501138799</v>
      </c>
      <c r="P2648" s="32">
        <v>1.5816913414468999E-22</v>
      </c>
      <c r="Q2648" s="17">
        <v>1.8225280936413799</v>
      </c>
      <c r="R2648" s="32">
        <v>1.1909957598965201E-13</v>
      </c>
      <c r="S2648" s="17">
        <v>-0.30611094443341902</v>
      </c>
      <c r="T2648" s="32">
        <v>0.36380902039722701</v>
      </c>
      <c r="U2648" s="16">
        <v>1159</v>
      </c>
      <c r="V2648" s="16">
        <v>1125</v>
      </c>
      <c r="W2648" s="16">
        <v>37</v>
      </c>
      <c r="X2648" s="16">
        <v>40</v>
      </c>
      <c r="Y2648" s="16">
        <v>1579</v>
      </c>
      <c r="Z2648" s="16">
        <v>2376</v>
      </c>
      <c r="AA2648" s="16">
        <v>767</v>
      </c>
      <c r="AB2648" s="16">
        <v>484</v>
      </c>
      <c r="AC2648" s="24" t="s">
        <v>0</v>
      </c>
      <c r="AD2648" s="24" t="s">
        <v>12663</v>
      </c>
    </row>
    <row r="2649" spans="1:30" ht="15" customHeight="1" x14ac:dyDescent="0.25">
      <c r="A2649" s="16" t="s">
        <v>4661</v>
      </c>
      <c r="B2649" s="16" t="s">
        <v>9981</v>
      </c>
      <c r="C2649" s="16" t="s">
        <v>4</v>
      </c>
      <c r="D2649" s="16" t="s">
        <v>598</v>
      </c>
      <c r="E2649" s="16">
        <v>1932052</v>
      </c>
      <c r="F2649" s="16">
        <v>1</v>
      </c>
      <c r="G2649" s="16">
        <v>0.96</v>
      </c>
      <c r="H2649" s="16">
        <v>1</v>
      </c>
      <c r="I2649" s="16" t="s">
        <v>5327</v>
      </c>
      <c r="J2649" s="16">
        <v>1030</v>
      </c>
      <c r="K2649" s="16" t="s">
        <v>7240</v>
      </c>
      <c r="M2649" s="17">
        <v>1604.9454358712705</v>
      </c>
      <c r="N2649" s="17">
        <v>2371.0713863956198</v>
      </c>
      <c r="O2649" s="17">
        <v>-1.6711656974822899</v>
      </c>
      <c r="P2649" s="32">
        <v>6.8377830593106795E-14</v>
      </c>
      <c r="Q2649" s="17">
        <v>-0.88814029068773304</v>
      </c>
      <c r="R2649" s="32">
        <v>8.2377472437798207E-5</v>
      </c>
      <c r="S2649" s="17">
        <v>-3.7805013508917303E-2</v>
      </c>
      <c r="T2649" s="32">
        <v>0.92306282142936802</v>
      </c>
      <c r="U2649" s="16">
        <v>4402</v>
      </c>
      <c r="V2649" s="16">
        <v>3990</v>
      </c>
      <c r="W2649" s="16">
        <v>250</v>
      </c>
      <c r="X2649" s="16">
        <v>406</v>
      </c>
      <c r="Y2649" s="16">
        <v>1106</v>
      </c>
      <c r="Z2649" s="16">
        <v>1057</v>
      </c>
      <c r="AA2649" s="16">
        <v>3885</v>
      </c>
      <c r="AB2649" s="16">
        <v>1900</v>
      </c>
      <c r="AC2649" s="24" t="s">
        <v>5576</v>
      </c>
      <c r="AD2649" s="24" t="s">
        <v>12329</v>
      </c>
    </row>
    <row r="2650" spans="1:30" ht="15" customHeight="1" x14ac:dyDescent="0.25">
      <c r="A2650" s="16" t="s">
        <v>2866</v>
      </c>
      <c r="B2650" s="16" t="s">
        <v>9981</v>
      </c>
      <c r="C2650" s="16" t="s">
        <v>1</v>
      </c>
      <c r="D2650" s="16" t="s">
        <v>302</v>
      </c>
      <c r="E2650" s="16">
        <v>2648913</v>
      </c>
      <c r="F2650" s="16">
        <v>0.98</v>
      </c>
      <c r="G2650" s="16">
        <v>0.87</v>
      </c>
      <c r="H2650" s="16">
        <v>0.97</v>
      </c>
      <c r="I2650" s="16" t="s">
        <v>5331</v>
      </c>
      <c r="J2650" s="16">
        <v>23</v>
      </c>
      <c r="K2650" s="16" t="s">
        <v>9362</v>
      </c>
      <c r="M2650" s="17">
        <v>967.22262446415516</v>
      </c>
      <c r="N2650" s="17">
        <v>2368.8113020045698</v>
      </c>
      <c r="O2650" s="17">
        <v>1.78087134841012</v>
      </c>
      <c r="P2650" s="32">
        <v>5.4815899855499003E-14</v>
      </c>
      <c r="Q2650" s="17">
        <v>-1.20456993013153</v>
      </c>
      <c r="R2650" s="32">
        <v>1.5549425021289101E-6</v>
      </c>
      <c r="S2650" s="17">
        <v>-0.35794936246014702</v>
      </c>
      <c r="T2650" s="32">
        <v>0.26082302572617599</v>
      </c>
      <c r="U2650" s="16">
        <v>1040</v>
      </c>
      <c r="V2650" s="16">
        <v>1489</v>
      </c>
      <c r="W2650" s="16">
        <v>863</v>
      </c>
      <c r="X2650" s="16">
        <v>1286</v>
      </c>
      <c r="Y2650" s="16">
        <v>219</v>
      </c>
      <c r="Z2650" s="16">
        <v>317</v>
      </c>
      <c r="AA2650" s="16">
        <v>960</v>
      </c>
      <c r="AB2650" s="16">
        <v>449</v>
      </c>
      <c r="AC2650" s="24" t="s">
        <v>68</v>
      </c>
      <c r="AD2650" s="24" t="s">
        <v>13125</v>
      </c>
    </row>
    <row r="2651" spans="1:30" ht="15" customHeight="1" x14ac:dyDescent="0.25">
      <c r="A2651" s="16" t="s">
        <v>3447</v>
      </c>
      <c r="B2651" s="16" t="s">
        <v>9981</v>
      </c>
      <c r="C2651" s="16" t="s">
        <v>596</v>
      </c>
      <c r="D2651" s="16" t="s">
        <v>598</v>
      </c>
      <c r="E2651" s="16">
        <v>585443</v>
      </c>
      <c r="F2651" s="16">
        <v>1</v>
      </c>
      <c r="G2651" s="16">
        <v>1</v>
      </c>
      <c r="H2651" s="16">
        <v>1</v>
      </c>
      <c r="I2651" s="16" t="s">
        <v>5498</v>
      </c>
      <c r="J2651" s="16">
        <v>1412</v>
      </c>
      <c r="K2651" s="16" t="s">
        <v>6505</v>
      </c>
      <c r="M2651" s="17">
        <v>1159.0173061835701</v>
      </c>
      <c r="N2651" s="17">
        <v>2360.8178514065999</v>
      </c>
      <c r="O2651" s="17">
        <v>2.2879922036169599E-2</v>
      </c>
      <c r="P2651" s="32">
        <v>0.93760722761030302</v>
      </c>
      <c r="Q2651" s="17">
        <v>1.36584370151562</v>
      </c>
      <c r="R2651" s="32">
        <v>3.2249207587352801E-7</v>
      </c>
      <c r="S2651" s="17">
        <v>0.31794954215451698</v>
      </c>
      <c r="T2651" s="32">
        <v>0.38062725225400301</v>
      </c>
      <c r="U2651" s="16">
        <v>1177</v>
      </c>
      <c r="V2651" s="16">
        <v>1755</v>
      </c>
      <c r="W2651" s="16">
        <v>304</v>
      </c>
      <c r="X2651" s="16">
        <v>429</v>
      </c>
      <c r="Y2651" s="16">
        <v>1367</v>
      </c>
      <c r="Z2651" s="16">
        <v>2365</v>
      </c>
      <c r="AA2651" s="16">
        <v>1616</v>
      </c>
      <c r="AB2651" s="16">
        <v>909</v>
      </c>
      <c r="AC2651" s="24" t="s">
        <v>0</v>
      </c>
      <c r="AD2651" s="24" t="s">
        <v>6504</v>
      </c>
    </row>
    <row r="2652" spans="1:30" ht="15" customHeight="1" x14ac:dyDescent="0.25">
      <c r="A2652" s="16" t="s">
        <v>4383</v>
      </c>
      <c r="B2652" s="16" t="s">
        <v>9981</v>
      </c>
      <c r="C2652" s="16" t="s">
        <v>1</v>
      </c>
      <c r="D2652" s="16" t="s">
        <v>598</v>
      </c>
      <c r="E2652" s="16">
        <v>1596266</v>
      </c>
      <c r="F2652" s="16">
        <v>1</v>
      </c>
      <c r="G2652" s="16">
        <v>0.99</v>
      </c>
      <c r="H2652" s="16">
        <v>1</v>
      </c>
      <c r="I2652" s="16" t="s">
        <v>5327</v>
      </c>
      <c r="J2652" s="16">
        <v>164</v>
      </c>
      <c r="K2652" s="16" t="s">
        <v>7037</v>
      </c>
      <c r="M2652" s="17">
        <v>951.67983419680922</v>
      </c>
      <c r="N2652" s="17">
        <v>2351.8337665598101</v>
      </c>
      <c r="O2652" s="17">
        <v>-2.2178138952367701</v>
      </c>
      <c r="P2652" s="32">
        <v>1.0126424066186801E-19</v>
      </c>
      <c r="Q2652" s="17">
        <v>1.5083589459259501</v>
      </c>
      <c r="R2652" s="32">
        <v>6.1824285176712302E-12</v>
      </c>
      <c r="S2652" s="17">
        <v>-0.446929186792558</v>
      </c>
      <c r="T2652" s="32">
        <v>0.10682881932458101</v>
      </c>
      <c r="U2652" s="16">
        <v>1557</v>
      </c>
      <c r="V2652" s="16">
        <v>1381</v>
      </c>
      <c r="W2652" s="16">
        <v>63</v>
      </c>
      <c r="X2652" s="16">
        <v>93</v>
      </c>
      <c r="Y2652" s="16">
        <v>1714</v>
      </c>
      <c r="Z2652" s="16">
        <v>2356</v>
      </c>
      <c r="AA2652" s="16">
        <v>1133</v>
      </c>
      <c r="AB2652" s="16">
        <v>448</v>
      </c>
      <c r="AC2652" s="24" t="s">
        <v>0</v>
      </c>
      <c r="AD2652" s="24" t="s">
        <v>11944</v>
      </c>
    </row>
    <row r="2653" spans="1:30" ht="15" customHeight="1" x14ac:dyDescent="0.25">
      <c r="A2653" s="16" t="s">
        <v>2456</v>
      </c>
      <c r="B2653" s="16" t="s">
        <v>9981</v>
      </c>
      <c r="C2653" s="16" t="s">
        <v>596</v>
      </c>
      <c r="D2653" s="16" t="s">
        <v>302</v>
      </c>
      <c r="E2653" s="16">
        <v>2111551</v>
      </c>
      <c r="F2653" s="16">
        <v>1</v>
      </c>
      <c r="G2653" s="16">
        <v>1</v>
      </c>
      <c r="H2653" s="16">
        <v>0.99</v>
      </c>
      <c r="I2653" s="16" t="s">
        <v>5327</v>
      </c>
      <c r="J2653" s="16">
        <v>458</v>
      </c>
      <c r="K2653" s="16" t="s">
        <v>7349</v>
      </c>
      <c r="M2653" s="17">
        <v>681.68646899445389</v>
      </c>
      <c r="N2653" s="17">
        <v>2348.9181768163699</v>
      </c>
      <c r="O2653" s="17">
        <v>3.3698660664209501</v>
      </c>
      <c r="P2653" s="32">
        <v>1.78620923867849E-36</v>
      </c>
      <c r="Q2653" s="17">
        <v>-0.72223744793247102</v>
      </c>
      <c r="R2653" s="32">
        <v>1.60398933112351E-2</v>
      </c>
      <c r="S2653" s="17">
        <v>-0.63636977979661602</v>
      </c>
      <c r="T2653" s="32">
        <v>6.8315360530663796E-2</v>
      </c>
      <c r="U2653" s="16">
        <v>360</v>
      </c>
      <c r="V2653" s="16">
        <v>441</v>
      </c>
      <c r="W2653" s="16">
        <v>777</v>
      </c>
      <c r="X2653" s="16">
        <v>1292</v>
      </c>
      <c r="Y2653" s="16">
        <v>116</v>
      </c>
      <c r="Z2653" s="16">
        <v>117</v>
      </c>
      <c r="AA2653" s="16">
        <v>308</v>
      </c>
      <c r="AB2653" s="16">
        <v>87</v>
      </c>
      <c r="AC2653" s="24" t="s">
        <v>0</v>
      </c>
      <c r="AD2653" s="24" t="s">
        <v>7348</v>
      </c>
    </row>
    <row r="2654" spans="1:30" ht="15" customHeight="1" x14ac:dyDescent="0.25">
      <c r="A2654" s="16" t="s">
        <v>4809</v>
      </c>
      <c r="B2654" s="16" t="s">
        <v>9981</v>
      </c>
      <c r="C2654" s="16" t="s">
        <v>1</v>
      </c>
      <c r="D2654" s="16" t="s">
        <v>598</v>
      </c>
      <c r="E2654" s="16">
        <v>2097634</v>
      </c>
      <c r="F2654" s="16">
        <v>1</v>
      </c>
      <c r="G2654" s="16">
        <v>1</v>
      </c>
      <c r="H2654" s="16">
        <v>1</v>
      </c>
      <c r="I2654" s="16" t="s">
        <v>5327</v>
      </c>
      <c r="J2654" s="16">
        <v>20</v>
      </c>
      <c r="K2654" s="16" t="s">
        <v>8416</v>
      </c>
      <c r="M2654" s="17">
        <v>1945.4742032407253</v>
      </c>
      <c r="N2654" s="17">
        <v>2345.7555401528698</v>
      </c>
      <c r="O2654" s="17">
        <v>-0.43292312267012301</v>
      </c>
      <c r="P2654" s="32">
        <v>5.3259138743745903E-2</v>
      </c>
      <c r="Q2654" s="17">
        <v>2.67341470427973E-2</v>
      </c>
      <c r="R2654" s="32">
        <v>0.91978916160547797</v>
      </c>
      <c r="S2654" s="17">
        <v>-1.2421590945334101E-2</v>
      </c>
      <c r="T2654" s="32">
        <v>0.97390350496088096</v>
      </c>
      <c r="U2654" s="16">
        <v>4355</v>
      </c>
      <c r="V2654" s="16">
        <v>3321</v>
      </c>
      <c r="W2654" s="16">
        <v>541</v>
      </c>
      <c r="X2654" s="16">
        <v>874</v>
      </c>
      <c r="Y2654" s="16">
        <v>1597</v>
      </c>
      <c r="Z2654" s="16">
        <v>2211</v>
      </c>
      <c r="AA2654" s="16">
        <v>3909</v>
      </c>
      <c r="AB2654" s="16">
        <v>1629</v>
      </c>
      <c r="AC2654" s="24" t="s">
        <v>8415</v>
      </c>
      <c r="AD2654" s="24" t="s">
        <v>12511</v>
      </c>
    </row>
    <row r="2655" spans="1:30" ht="15" customHeight="1" x14ac:dyDescent="0.25">
      <c r="A2655" s="16" t="s">
        <v>5230</v>
      </c>
      <c r="B2655" s="16" t="s">
        <v>9981</v>
      </c>
      <c r="C2655" s="16" t="s">
        <v>596</v>
      </c>
      <c r="D2655" s="16" t="s">
        <v>598</v>
      </c>
      <c r="E2655" s="16">
        <v>2581560</v>
      </c>
      <c r="F2655" s="16">
        <v>0.99</v>
      </c>
      <c r="G2655" s="16">
        <v>0.98</v>
      </c>
      <c r="H2655" s="16">
        <v>1</v>
      </c>
      <c r="I2655" s="16" t="s">
        <v>5327</v>
      </c>
      <c r="J2655" s="16">
        <v>254</v>
      </c>
      <c r="K2655" s="16" t="s">
        <v>6274</v>
      </c>
      <c r="M2655" s="17">
        <v>646.40890695984467</v>
      </c>
      <c r="N2655" s="17">
        <v>2345.2820805674201</v>
      </c>
      <c r="O2655" s="17">
        <v>4.6134775338848497</v>
      </c>
      <c r="P2655" s="32">
        <v>4.8022769529887004E-87</v>
      </c>
      <c r="Q2655" s="17">
        <v>-0.102100152771358</v>
      </c>
      <c r="R2655" s="32">
        <v>0.74457404893538404</v>
      </c>
      <c r="S2655" s="17">
        <v>0.70233588955830195</v>
      </c>
      <c r="T2655" s="32">
        <v>1.8683483888057E-2</v>
      </c>
      <c r="U2655" s="16">
        <v>163</v>
      </c>
      <c r="V2655" s="16">
        <v>178</v>
      </c>
      <c r="W2655" s="16">
        <v>791</v>
      </c>
      <c r="X2655" s="16">
        <v>1290</v>
      </c>
      <c r="Y2655" s="16">
        <v>62</v>
      </c>
      <c r="Z2655" s="16">
        <v>93</v>
      </c>
      <c r="AA2655" s="16">
        <v>283</v>
      </c>
      <c r="AB2655" s="16">
        <v>119</v>
      </c>
      <c r="AC2655" s="24" t="s">
        <v>506</v>
      </c>
      <c r="AD2655" s="24" t="s">
        <v>6273</v>
      </c>
    </row>
    <row r="2656" spans="1:30" ht="15" customHeight="1" x14ac:dyDescent="0.25">
      <c r="A2656" s="16" t="s">
        <v>841</v>
      </c>
      <c r="B2656" s="16" t="s">
        <v>9981</v>
      </c>
      <c r="C2656" s="16" t="s">
        <v>1</v>
      </c>
      <c r="D2656" s="16" t="s">
        <v>302</v>
      </c>
      <c r="E2656" s="16">
        <v>116525</v>
      </c>
      <c r="F2656" s="16">
        <v>1</v>
      </c>
      <c r="G2656" s="16">
        <v>1</v>
      </c>
      <c r="H2656" s="16">
        <v>0.99</v>
      </c>
      <c r="I2656" s="16" t="s">
        <v>5327</v>
      </c>
      <c r="J2656" s="16">
        <v>25</v>
      </c>
      <c r="K2656" s="16" t="s">
        <v>5415</v>
      </c>
      <c r="M2656" s="17">
        <v>1133.0588771908483</v>
      </c>
      <c r="N2656" s="17">
        <v>2343.8479133626702</v>
      </c>
      <c r="O2656" s="17">
        <v>-0.93351369465040801</v>
      </c>
      <c r="P2656" s="32">
        <v>1.9082602119572501E-3</v>
      </c>
      <c r="Q2656" s="17">
        <v>0.825805195452466</v>
      </c>
      <c r="R2656" s="32">
        <v>6.8931301200565297E-3</v>
      </c>
      <c r="S2656" s="17">
        <v>-0.855536178065329</v>
      </c>
      <c r="T2656" s="32">
        <v>1.5428423548774099E-2</v>
      </c>
      <c r="U2656" s="16">
        <v>1551</v>
      </c>
      <c r="V2656" s="16">
        <v>2799</v>
      </c>
      <c r="W2656" s="16">
        <v>188</v>
      </c>
      <c r="X2656" s="16">
        <v>393</v>
      </c>
      <c r="Y2656" s="16">
        <v>1448</v>
      </c>
      <c r="Z2656" s="16">
        <v>2348</v>
      </c>
      <c r="AA2656" s="16">
        <v>1108</v>
      </c>
      <c r="AB2656" s="16">
        <v>577</v>
      </c>
      <c r="AC2656" s="24" t="s">
        <v>5414</v>
      </c>
      <c r="AD2656" s="24" t="s">
        <v>10139</v>
      </c>
    </row>
    <row r="2657" spans="1:30" ht="15" customHeight="1" x14ac:dyDescent="0.25">
      <c r="A2657" s="16" t="s">
        <v>3357</v>
      </c>
      <c r="B2657" s="16" t="s">
        <v>9981</v>
      </c>
      <c r="C2657" s="16" t="s">
        <v>1</v>
      </c>
      <c r="D2657" s="16" t="s">
        <v>598</v>
      </c>
      <c r="E2657" s="16">
        <v>481837</v>
      </c>
      <c r="F2657" s="16">
        <v>1</v>
      </c>
      <c r="G2657" s="16">
        <v>1</v>
      </c>
      <c r="H2657" s="16">
        <v>1</v>
      </c>
      <c r="I2657" s="16" t="s">
        <v>5327</v>
      </c>
      <c r="J2657" s="16">
        <v>18</v>
      </c>
      <c r="K2657" s="16" t="s">
        <v>7732</v>
      </c>
      <c r="M2657" s="17">
        <v>914.57760628252242</v>
      </c>
      <c r="N2657" s="17">
        <v>2341.6459843184798</v>
      </c>
      <c r="O2657" s="17">
        <v>2.1116748387900999</v>
      </c>
      <c r="P2657" s="32">
        <v>3.10534020865889E-15</v>
      </c>
      <c r="Q2657" s="17">
        <v>7.9548255238353405E-2</v>
      </c>
      <c r="R2657" s="32">
        <v>0.807889916414257</v>
      </c>
      <c r="S2657" s="17">
        <v>-0.63708227716751298</v>
      </c>
      <c r="T2657" s="32">
        <v>5.9777198215806501E-2</v>
      </c>
      <c r="U2657" s="16">
        <v>813</v>
      </c>
      <c r="V2657" s="16">
        <v>1111</v>
      </c>
      <c r="W2657" s="16">
        <v>787</v>
      </c>
      <c r="X2657" s="16">
        <v>1288</v>
      </c>
      <c r="Y2657" s="16">
        <v>388</v>
      </c>
      <c r="Z2657" s="16">
        <v>610</v>
      </c>
      <c r="AA2657" s="16">
        <v>475</v>
      </c>
      <c r="AB2657" s="16">
        <v>344</v>
      </c>
      <c r="AC2657" s="24" t="s">
        <v>6694</v>
      </c>
      <c r="AD2657" s="24" t="s">
        <v>10612</v>
      </c>
    </row>
    <row r="2658" spans="1:30" ht="15" customHeight="1" x14ac:dyDescent="0.25">
      <c r="A2658" s="16" t="s">
        <v>2041</v>
      </c>
      <c r="B2658" s="16" t="s">
        <v>9981</v>
      </c>
      <c r="C2658" s="16" t="s">
        <v>1</v>
      </c>
      <c r="D2658" s="16" t="s">
        <v>302</v>
      </c>
      <c r="E2658" s="16">
        <v>1592766</v>
      </c>
      <c r="F2658" s="16">
        <v>1</v>
      </c>
      <c r="G2658" s="16">
        <v>0.94</v>
      </c>
      <c r="H2658" s="16">
        <v>0.95</v>
      </c>
      <c r="I2658" s="16" t="s">
        <v>5327</v>
      </c>
      <c r="J2658" s="16">
        <v>21</v>
      </c>
      <c r="K2658" s="16" t="s">
        <v>5668</v>
      </c>
      <c r="M2658" s="17">
        <v>920.39298667291678</v>
      </c>
      <c r="N2658" s="17">
        <v>2333.8655968662301</v>
      </c>
      <c r="O2658" s="17">
        <v>-2.50194281238314</v>
      </c>
      <c r="P2658" s="32">
        <v>5.0337789767081199E-23</v>
      </c>
      <c r="Q2658" s="17">
        <v>1.2417688678791099</v>
      </c>
      <c r="R2658" s="32">
        <v>6.2463866668546098E-8</v>
      </c>
      <c r="S2658" s="17">
        <v>-0.86406206596285096</v>
      </c>
      <c r="T2658" s="32">
        <v>1.0942149959273101E-3</v>
      </c>
      <c r="U2658" s="16">
        <v>1539</v>
      </c>
      <c r="V2658" s="16">
        <v>1787</v>
      </c>
      <c r="W2658" s="16">
        <v>59</v>
      </c>
      <c r="X2658" s="16">
        <v>86</v>
      </c>
      <c r="Y2658" s="16">
        <v>1519</v>
      </c>
      <c r="Z2658" s="16">
        <v>2338</v>
      </c>
      <c r="AA2658" s="16">
        <v>837</v>
      </c>
      <c r="AB2658" s="16">
        <v>441</v>
      </c>
      <c r="AC2658" s="24" t="s">
        <v>68</v>
      </c>
      <c r="AD2658" s="24" t="s">
        <v>11940</v>
      </c>
    </row>
    <row r="2659" spans="1:30" ht="15" customHeight="1" x14ac:dyDescent="0.25">
      <c r="A2659" s="16" t="s">
        <v>3348</v>
      </c>
      <c r="B2659" s="16" t="s">
        <v>9981</v>
      </c>
      <c r="C2659" s="16" t="s">
        <v>1</v>
      </c>
      <c r="D2659" s="16" t="s">
        <v>598</v>
      </c>
      <c r="E2659" s="16">
        <v>477377</v>
      </c>
      <c r="F2659" s="16">
        <v>1</v>
      </c>
      <c r="G2659" s="16">
        <v>0.97</v>
      </c>
      <c r="H2659" s="16">
        <v>0.99</v>
      </c>
      <c r="I2659" s="16" t="s">
        <v>5327</v>
      </c>
      <c r="J2659" s="16">
        <v>23</v>
      </c>
      <c r="K2659" s="16" t="s">
        <v>8661</v>
      </c>
      <c r="M2659" s="17">
        <v>858.49317325489176</v>
      </c>
      <c r="N2659" s="17">
        <v>2331.86913356695</v>
      </c>
      <c r="O2659" s="17">
        <v>-1.9981685987092701</v>
      </c>
      <c r="P2659" s="32">
        <v>1.01231572181759E-12</v>
      </c>
      <c r="Q2659" s="17">
        <v>1.4575302425533501</v>
      </c>
      <c r="R2659" s="32">
        <v>2.7837245525584399E-8</v>
      </c>
      <c r="S2659" s="17">
        <v>-0.23080898337660699</v>
      </c>
      <c r="T2659" s="32">
        <v>0.54318384592958702</v>
      </c>
      <c r="U2659" s="16">
        <v>1313</v>
      </c>
      <c r="V2659" s="16">
        <v>1305</v>
      </c>
      <c r="W2659" s="16">
        <v>65</v>
      </c>
      <c r="X2659" s="16">
        <v>97</v>
      </c>
      <c r="Y2659" s="16">
        <v>1230</v>
      </c>
      <c r="Z2659" s="16">
        <v>2336</v>
      </c>
      <c r="AA2659" s="16">
        <v>938</v>
      </c>
      <c r="AB2659" s="16">
        <v>578</v>
      </c>
      <c r="AC2659" s="24" t="s">
        <v>0</v>
      </c>
      <c r="AD2659" s="24" t="s">
        <v>10602</v>
      </c>
    </row>
    <row r="2660" spans="1:30" ht="15" customHeight="1" x14ac:dyDescent="0.25">
      <c r="A2660" s="16" t="s">
        <v>3519</v>
      </c>
      <c r="B2660" s="16" t="s">
        <v>9981</v>
      </c>
      <c r="C2660" s="16" t="s">
        <v>1</v>
      </c>
      <c r="D2660" s="16" t="s">
        <v>598</v>
      </c>
      <c r="E2660" s="16">
        <v>662281</v>
      </c>
      <c r="F2660" s="16">
        <v>1</v>
      </c>
      <c r="G2660" s="16">
        <v>0.99</v>
      </c>
      <c r="H2660" s="16">
        <v>1</v>
      </c>
      <c r="I2660" s="16" t="s">
        <v>5327</v>
      </c>
      <c r="J2660" s="16">
        <v>57</v>
      </c>
      <c r="K2660" s="16" t="s">
        <v>7841</v>
      </c>
      <c r="M2660" s="17">
        <v>818.86053044685036</v>
      </c>
      <c r="N2660" s="17">
        <v>2327.6384520276602</v>
      </c>
      <c r="O2660" s="17">
        <v>3.07632937861842</v>
      </c>
      <c r="P2660" s="32">
        <v>4.0362205949199096E-37</v>
      </c>
      <c r="Q2660" s="17">
        <v>-0.387543367332296</v>
      </c>
      <c r="R2660" s="32">
        <v>0.15811989157661799</v>
      </c>
      <c r="S2660" s="17">
        <v>0.82880333113608695</v>
      </c>
      <c r="T2660" s="32">
        <v>4.4052381637588803E-3</v>
      </c>
      <c r="U2660" s="16">
        <v>466</v>
      </c>
      <c r="V2660" s="16">
        <v>545</v>
      </c>
      <c r="W2660" s="16">
        <v>848</v>
      </c>
      <c r="X2660" s="16">
        <v>1259</v>
      </c>
      <c r="Y2660" s="16">
        <v>132</v>
      </c>
      <c r="Z2660" s="16">
        <v>250</v>
      </c>
      <c r="AA2660" s="16">
        <v>917</v>
      </c>
      <c r="AB2660" s="16">
        <v>387</v>
      </c>
      <c r="AC2660" s="24" t="s">
        <v>5873</v>
      </c>
      <c r="AD2660" s="24" t="s">
        <v>10796</v>
      </c>
    </row>
    <row r="2661" spans="1:30" ht="15" customHeight="1" x14ac:dyDescent="0.25">
      <c r="A2661" s="16" t="s">
        <v>3440</v>
      </c>
      <c r="B2661" s="16" t="s">
        <v>9981</v>
      </c>
      <c r="C2661" s="16" t="s">
        <v>1</v>
      </c>
      <c r="D2661" s="16" t="s">
        <v>598</v>
      </c>
      <c r="E2661" s="16">
        <v>576154</v>
      </c>
      <c r="F2661" s="16">
        <v>0.97</v>
      </c>
      <c r="G2661" s="16">
        <v>0.93</v>
      </c>
      <c r="H2661" s="16">
        <v>0.96</v>
      </c>
      <c r="I2661" s="16" t="s">
        <v>5327</v>
      </c>
      <c r="J2661" s="16">
        <v>45</v>
      </c>
      <c r="K2661" s="16" t="s">
        <v>375</v>
      </c>
      <c r="M2661" s="17">
        <v>646.28265170298903</v>
      </c>
      <c r="N2661" s="17">
        <v>2321.6474549493</v>
      </c>
      <c r="O2661" s="17">
        <v>4.1501555332004001</v>
      </c>
      <c r="P2661" s="32">
        <v>1.8071949670961801E-54</v>
      </c>
      <c r="Q2661" s="17">
        <v>-0.937879357684401</v>
      </c>
      <c r="R2661" s="32">
        <v>2.9463134531340701E-3</v>
      </c>
      <c r="S2661" s="17">
        <v>1.0803793938413899</v>
      </c>
      <c r="T2661" s="32">
        <v>6.8900910036781798E-4</v>
      </c>
      <c r="U2661" s="16">
        <v>225</v>
      </c>
      <c r="V2661" s="16">
        <v>222</v>
      </c>
      <c r="W2661" s="16">
        <v>718</v>
      </c>
      <c r="X2661" s="16">
        <v>1277</v>
      </c>
      <c r="Y2661" s="16">
        <v>63</v>
      </c>
      <c r="Z2661" s="16">
        <v>48</v>
      </c>
      <c r="AA2661" s="16">
        <v>531</v>
      </c>
      <c r="AB2661" s="16">
        <v>179</v>
      </c>
      <c r="AC2661" s="24" t="s">
        <v>0</v>
      </c>
      <c r="AD2661" s="24" t="s">
        <v>10713</v>
      </c>
    </row>
    <row r="2662" spans="1:30" ht="15" customHeight="1" x14ac:dyDescent="0.25">
      <c r="A2662" s="16" t="s">
        <v>3331</v>
      </c>
      <c r="B2662" s="16" t="s">
        <v>9981</v>
      </c>
      <c r="C2662" s="16" t="s">
        <v>4</v>
      </c>
      <c r="D2662" s="16" t="s">
        <v>598</v>
      </c>
      <c r="E2662" s="16">
        <v>449087</v>
      </c>
      <c r="F2662" s="16">
        <v>0.95</v>
      </c>
      <c r="G2662" s="16">
        <v>0.85</v>
      </c>
      <c r="H2662" s="16">
        <v>0.99</v>
      </c>
      <c r="I2662" s="16" t="s">
        <v>5327</v>
      </c>
      <c r="J2662" s="16">
        <v>41</v>
      </c>
      <c r="K2662" s="16" t="s">
        <v>8654</v>
      </c>
      <c r="M2662" s="17">
        <v>787.21571660674158</v>
      </c>
      <c r="N2662" s="17">
        <v>2319.8504313072699</v>
      </c>
      <c r="O2662" s="17">
        <v>-2.1799407155908699</v>
      </c>
      <c r="P2662" s="32">
        <v>2.2148286165197901E-14</v>
      </c>
      <c r="Q2662" s="17">
        <v>-6.6201904041759603</v>
      </c>
      <c r="R2662" s="32">
        <v>1.13085186427921E-44</v>
      </c>
      <c r="S2662" s="17">
        <v>1.50796928343063</v>
      </c>
      <c r="T2662" s="32">
        <v>2.14904449369508E-7</v>
      </c>
      <c r="U2662" s="16">
        <v>1738</v>
      </c>
      <c r="V2662" s="16">
        <v>1121</v>
      </c>
      <c r="W2662" s="16">
        <v>65</v>
      </c>
      <c r="X2662" s="16">
        <v>90</v>
      </c>
      <c r="Y2662" s="16">
        <v>8</v>
      </c>
      <c r="Z2662" s="16">
        <v>6</v>
      </c>
      <c r="AA2662" s="16">
        <v>4172</v>
      </c>
      <c r="AB2662" s="16">
        <v>1742</v>
      </c>
      <c r="AC2662" s="24" t="s">
        <v>0</v>
      </c>
      <c r="AD2662" s="24" t="s">
        <v>10569</v>
      </c>
    </row>
    <row r="2663" spans="1:30" ht="15" customHeight="1" x14ac:dyDescent="0.25">
      <c r="A2663" s="16" t="s">
        <v>5099</v>
      </c>
      <c r="B2663" s="16" t="s">
        <v>9981</v>
      </c>
      <c r="C2663" s="16" t="s">
        <v>1</v>
      </c>
      <c r="D2663" s="16" t="s">
        <v>598</v>
      </c>
      <c r="E2663" s="16">
        <v>2418086</v>
      </c>
      <c r="F2663" s="16">
        <v>1</v>
      </c>
      <c r="G2663" s="16">
        <v>0.98</v>
      </c>
      <c r="H2663" s="16">
        <v>1</v>
      </c>
      <c r="I2663" s="16" t="s">
        <v>5331</v>
      </c>
      <c r="J2663" s="16">
        <v>25</v>
      </c>
      <c r="K2663" s="16" t="s">
        <v>8520</v>
      </c>
      <c r="M2663" s="17">
        <v>1519.2835015576807</v>
      </c>
      <c r="N2663" s="17">
        <v>2319.3624238572302</v>
      </c>
      <c r="O2663" s="17">
        <v>-3.5728323940956801</v>
      </c>
      <c r="P2663" s="32">
        <v>1.62353856373304E-40</v>
      </c>
      <c r="Q2663" s="17">
        <v>3.6644915305903497E-2</v>
      </c>
      <c r="R2663" s="32">
        <v>0.901735381653057</v>
      </c>
      <c r="S2663" s="17">
        <v>3.0140851483906501E-2</v>
      </c>
      <c r="T2663" s="32">
        <v>0.946079853998536</v>
      </c>
      <c r="U2663" s="16">
        <v>4306</v>
      </c>
      <c r="V2663" s="16">
        <v>2875</v>
      </c>
      <c r="W2663" s="16">
        <v>60</v>
      </c>
      <c r="X2663" s="16">
        <v>89</v>
      </c>
      <c r="Y2663" s="16">
        <v>1531</v>
      </c>
      <c r="Z2663" s="16">
        <v>2048</v>
      </c>
      <c r="AA2663" s="16">
        <v>3218</v>
      </c>
      <c r="AB2663" s="16">
        <v>1828</v>
      </c>
      <c r="AC2663" s="24" t="s">
        <v>68</v>
      </c>
      <c r="AD2663" s="24" t="s">
        <v>12865</v>
      </c>
    </row>
    <row r="2664" spans="1:30" ht="15" customHeight="1" x14ac:dyDescent="0.25">
      <c r="A2664" s="16" t="s">
        <v>5173</v>
      </c>
      <c r="B2664" s="16" t="s">
        <v>9981</v>
      </c>
      <c r="C2664" s="16" t="s">
        <v>4</v>
      </c>
      <c r="D2664" s="16" t="s">
        <v>598</v>
      </c>
      <c r="E2664" s="16">
        <v>2497027</v>
      </c>
      <c r="F2664" s="16">
        <v>1</v>
      </c>
      <c r="G2664" s="16">
        <v>1</v>
      </c>
      <c r="H2664" s="16">
        <v>1</v>
      </c>
      <c r="I2664" s="16" t="s">
        <v>5331</v>
      </c>
      <c r="J2664" s="16">
        <v>228</v>
      </c>
      <c r="K2664" s="16" t="s">
        <v>7518</v>
      </c>
      <c r="M2664" s="17">
        <v>978.00544590775189</v>
      </c>
      <c r="N2664" s="17">
        <v>2309.8414888903199</v>
      </c>
      <c r="O2664" s="17">
        <v>1.0542095523252499</v>
      </c>
      <c r="P2664" s="32">
        <v>8.1779447360066096E-5</v>
      </c>
      <c r="Q2664" s="17">
        <v>-2.1316135549594</v>
      </c>
      <c r="R2664" s="32">
        <v>4.2258641490342799E-14</v>
      </c>
      <c r="S2664" s="17">
        <v>1.5699641533662001</v>
      </c>
      <c r="T2664" s="32">
        <v>7.0946469627777899E-8</v>
      </c>
      <c r="U2664" s="16">
        <v>1256</v>
      </c>
      <c r="V2664" s="16">
        <v>1051</v>
      </c>
      <c r="W2664" s="16">
        <v>478</v>
      </c>
      <c r="X2664" s="16">
        <v>704</v>
      </c>
      <c r="Y2664" s="16">
        <v>118</v>
      </c>
      <c r="Z2664" s="16">
        <v>136</v>
      </c>
      <c r="AA2664" s="16">
        <v>4154</v>
      </c>
      <c r="AB2664" s="16">
        <v>1167</v>
      </c>
      <c r="AC2664" s="24" t="s">
        <v>68</v>
      </c>
      <c r="AD2664" s="24" t="s">
        <v>12958</v>
      </c>
    </row>
    <row r="2665" spans="1:30" ht="15" customHeight="1" x14ac:dyDescent="0.25">
      <c r="A2665" s="16" t="s">
        <v>671</v>
      </c>
      <c r="B2665" s="16" t="s">
        <v>9981</v>
      </c>
      <c r="C2665" s="16" t="s">
        <v>1</v>
      </c>
      <c r="D2665" s="16" t="s">
        <v>598</v>
      </c>
      <c r="E2665" s="16">
        <v>1822312</v>
      </c>
      <c r="F2665" s="16">
        <v>1</v>
      </c>
      <c r="G2665" s="16">
        <v>0.97</v>
      </c>
      <c r="H2665" s="16">
        <v>1</v>
      </c>
      <c r="I2665" s="16" t="s">
        <v>5331</v>
      </c>
      <c r="J2665" s="16">
        <v>171</v>
      </c>
      <c r="K2665" s="16" t="s">
        <v>669</v>
      </c>
      <c r="M2665" s="17">
        <v>545.12409282917156</v>
      </c>
      <c r="N2665" s="17">
        <v>2303.91864737693</v>
      </c>
      <c r="O2665" s="17">
        <v>-3.87513156308178</v>
      </c>
      <c r="P2665" s="32">
        <v>4.1107650076772998E-4</v>
      </c>
      <c r="Q2665" s="17">
        <v>6.0684775070194101</v>
      </c>
      <c r="R2665" s="32">
        <v>3.5862607423917E-95</v>
      </c>
      <c r="S2665" s="17">
        <v>-2.4509713126048398</v>
      </c>
      <c r="T2665" s="32">
        <v>6.7067070361408E-6</v>
      </c>
      <c r="U2665" s="16">
        <v>52</v>
      </c>
      <c r="V2665" s="16">
        <v>66</v>
      </c>
      <c r="W2665" s="16">
        <v>0</v>
      </c>
      <c r="X2665" s="16">
        <v>2</v>
      </c>
      <c r="Y2665" s="16">
        <v>1566</v>
      </c>
      <c r="Z2665" s="16">
        <v>2308</v>
      </c>
      <c r="AA2665" s="16">
        <v>15</v>
      </c>
      <c r="AB2665" s="16">
        <v>1</v>
      </c>
      <c r="AC2665" s="24" t="s">
        <v>672</v>
      </c>
      <c r="AD2665" s="24" t="s">
        <v>12209</v>
      </c>
    </row>
    <row r="2666" spans="1:30" ht="15" customHeight="1" x14ac:dyDescent="0.25">
      <c r="A2666" s="16" t="s">
        <v>5082</v>
      </c>
      <c r="B2666" s="16" t="s">
        <v>9981</v>
      </c>
      <c r="C2666" s="16" t="s">
        <v>596</v>
      </c>
      <c r="D2666" s="16" t="s">
        <v>598</v>
      </c>
      <c r="E2666" s="16">
        <v>2396441</v>
      </c>
      <c r="F2666" s="16">
        <v>1</v>
      </c>
      <c r="G2666" s="16">
        <v>0.95</v>
      </c>
      <c r="H2666" s="16">
        <v>1</v>
      </c>
      <c r="I2666" s="16" t="s">
        <v>5331</v>
      </c>
      <c r="J2666" s="16">
        <v>93</v>
      </c>
      <c r="K2666" s="16" t="s">
        <v>6154</v>
      </c>
      <c r="M2666" s="17">
        <v>973.70280031428672</v>
      </c>
      <c r="N2666" s="17">
        <v>2303.4669737045901</v>
      </c>
      <c r="O2666" s="17">
        <v>1.7320687687690199</v>
      </c>
      <c r="P2666" s="32">
        <v>2.9122293819130099E-16</v>
      </c>
      <c r="Q2666" s="17">
        <v>-0.609227495604731</v>
      </c>
      <c r="R2666" s="32">
        <v>7.4178838331772599E-3</v>
      </c>
      <c r="S2666" s="17">
        <v>-4.44364602642804E-2</v>
      </c>
      <c r="T2666" s="32">
        <v>0.904792186526581</v>
      </c>
      <c r="U2666" s="16">
        <v>1123</v>
      </c>
      <c r="V2666" s="16">
        <v>1298</v>
      </c>
      <c r="W2666" s="16">
        <v>746</v>
      </c>
      <c r="X2666" s="16">
        <v>1267</v>
      </c>
      <c r="Y2666" s="16">
        <v>338</v>
      </c>
      <c r="Z2666" s="16">
        <v>432</v>
      </c>
      <c r="AA2666" s="16">
        <v>1170</v>
      </c>
      <c r="AB2666" s="16">
        <v>520</v>
      </c>
      <c r="AC2666" s="24" t="s">
        <v>6153</v>
      </c>
      <c r="AD2666" s="24" t="s">
        <v>6152</v>
      </c>
    </row>
    <row r="2667" spans="1:30" ht="15" customHeight="1" x14ac:dyDescent="0.25">
      <c r="A2667" s="16" t="s">
        <v>3644</v>
      </c>
      <c r="B2667" s="16" t="s">
        <v>9981</v>
      </c>
      <c r="C2667" s="16" t="s">
        <v>596</v>
      </c>
      <c r="D2667" s="16" t="s">
        <v>598</v>
      </c>
      <c r="E2667" s="16">
        <v>829871</v>
      </c>
      <c r="F2667" s="16">
        <v>1</v>
      </c>
      <c r="G2667" s="16">
        <v>1</v>
      </c>
      <c r="H2667" s="16">
        <v>1</v>
      </c>
      <c r="I2667" s="16" t="s">
        <v>5327</v>
      </c>
      <c r="J2667" s="16">
        <v>717</v>
      </c>
      <c r="K2667" s="16" t="s">
        <v>6620</v>
      </c>
      <c r="M2667" s="17">
        <v>710.52872804042136</v>
      </c>
      <c r="N2667" s="17">
        <v>2298.01282933118</v>
      </c>
      <c r="O2667" s="17">
        <v>3.5245749975997001</v>
      </c>
      <c r="P2667" s="32">
        <v>1.71790548211458E-36</v>
      </c>
      <c r="Q2667" s="17">
        <v>-1.1971164092080799</v>
      </c>
      <c r="R2667" s="32">
        <v>1.5522562186212399E-4</v>
      </c>
      <c r="S2667" s="17">
        <v>1.20447465552097</v>
      </c>
      <c r="T2667" s="32">
        <v>2.3462920031421601E-4</v>
      </c>
      <c r="U2667" s="16">
        <v>381</v>
      </c>
      <c r="V2667" s="16">
        <v>309</v>
      </c>
      <c r="W2667" s="16">
        <v>727</v>
      </c>
      <c r="X2667" s="16">
        <v>1264</v>
      </c>
      <c r="Y2667" s="16">
        <v>58</v>
      </c>
      <c r="Z2667" s="16">
        <v>89</v>
      </c>
      <c r="AA2667" s="16">
        <v>973</v>
      </c>
      <c r="AB2667" s="16">
        <v>264</v>
      </c>
      <c r="AC2667" s="24" t="s">
        <v>0</v>
      </c>
      <c r="AD2667" s="24" t="s">
        <v>6619</v>
      </c>
    </row>
    <row r="2668" spans="1:30" ht="15" customHeight="1" x14ac:dyDescent="0.25">
      <c r="A2668" s="16" t="s">
        <v>1446</v>
      </c>
      <c r="B2668" s="16" t="s">
        <v>9981</v>
      </c>
      <c r="C2668" s="16" t="s">
        <v>4</v>
      </c>
      <c r="D2668" s="16" t="s">
        <v>302</v>
      </c>
      <c r="E2668" s="16">
        <v>855218</v>
      </c>
      <c r="F2668" s="16">
        <v>0.97</v>
      </c>
      <c r="G2668" s="16">
        <v>0.76</v>
      </c>
      <c r="H2668" s="16">
        <v>0.39</v>
      </c>
      <c r="I2668" s="16" t="s">
        <v>5327</v>
      </c>
      <c r="J2668" s="16">
        <v>8</v>
      </c>
      <c r="K2668" s="16" t="s">
        <v>171</v>
      </c>
      <c r="M2668" s="17">
        <v>876.2389045446879</v>
      </c>
      <c r="N2668" s="17">
        <v>2297.44502871127</v>
      </c>
      <c r="O2668" s="17">
        <v>2.3942613149063998</v>
      </c>
      <c r="P2668" s="32">
        <v>1.4401175385351701E-30</v>
      </c>
      <c r="Q2668" s="17">
        <v>-0.57279125799800801</v>
      </c>
      <c r="R2668" s="32">
        <v>1.23321620803409E-2</v>
      </c>
      <c r="S2668" s="17">
        <v>0.173680940749774</v>
      </c>
      <c r="T2668" s="32">
        <v>0.57688206125986596</v>
      </c>
      <c r="U2668" s="16">
        <v>781</v>
      </c>
      <c r="V2668" s="16">
        <v>827</v>
      </c>
      <c r="W2668" s="16">
        <v>837</v>
      </c>
      <c r="X2668" s="16">
        <v>1253</v>
      </c>
      <c r="Y2668" s="16">
        <v>232</v>
      </c>
      <c r="Z2668" s="16">
        <v>292</v>
      </c>
      <c r="AA2668" s="16">
        <v>933</v>
      </c>
      <c r="AB2668" s="16">
        <v>387</v>
      </c>
      <c r="AC2668" s="24" t="s">
        <v>0</v>
      </c>
      <c r="AD2668" s="24" t="s">
        <v>11025</v>
      </c>
    </row>
    <row r="2669" spans="1:30" ht="15" customHeight="1" x14ac:dyDescent="0.25">
      <c r="A2669" s="16" t="s">
        <v>3815</v>
      </c>
      <c r="B2669" s="16" t="s">
        <v>9981</v>
      </c>
      <c r="C2669" s="16" t="s">
        <v>1</v>
      </c>
      <c r="D2669" s="16" t="s">
        <v>598</v>
      </c>
      <c r="E2669" s="16">
        <v>1003033</v>
      </c>
      <c r="F2669" s="16">
        <v>0.97</v>
      </c>
      <c r="G2669" s="16">
        <v>0.95</v>
      </c>
      <c r="H2669" s="16">
        <v>0.99</v>
      </c>
      <c r="I2669" s="16" t="s">
        <v>5331</v>
      </c>
      <c r="J2669" s="16">
        <v>16</v>
      </c>
      <c r="K2669" s="16" t="s">
        <v>155</v>
      </c>
      <c r="M2669" s="17">
        <v>781.01061396874036</v>
      </c>
      <c r="N2669" s="17">
        <v>2294.7001720461399</v>
      </c>
      <c r="O2669" s="17">
        <v>3.4309644854876802</v>
      </c>
      <c r="P2669" s="32">
        <v>1.4615103166381199E-24</v>
      </c>
      <c r="Q2669" s="17">
        <v>-1.5563420338599701</v>
      </c>
      <c r="R2669" s="32">
        <v>2.9676640202494199E-5</v>
      </c>
      <c r="S2669" s="17">
        <v>1.5731857619084899</v>
      </c>
      <c r="T2669" s="32">
        <v>4.7424303855390602E-5</v>
      </c>
      <c r="U2669" s="16">
        <v>542</v>
      </c>
      <c r="V2669" s="16">
        <v>224</v>
      </c>
      <c r="W2669" s="16">
        <v>836</v>
      </c>
      <c r="X2669" s="16">
        <v>1193</v>
      </c>
      <c r="Y2669" s="16">
        <v>66</v>
      </c>
      <c r="Z2669" s="16">
        <v>58</v>
      </c>
      <c r="AA2669" s="16">
        <v>1258</v>
      </c>
      <c r="AB2669" s="16">
        <v>445</v>
      </c>
      <c r="AC2669" s="24" t="s">
        <v>0</v>
      </c>
      <c r="AD2669" s="24" t="s">
        <v>11212</v>
      </c>
    </row>
    <row r="2670" spans="1:30" ht="15" customHeight="1" x14ac:dyDescent="0.25">
      <c r="A2670" s="16" t="s">
        <v>4066</v>
      </c>
      <c r="B2670" s="16" t="s">
        <v>9981</v>
      </c>
      <c r="C2670" s="16" t="s">
        <v>1</v>
      </c>
      <c r="D2670" s="16" t="s">
        <v>598</v>
      </c>
      <c r="E2670" s="16">
        <v>1268737</v>
      </c>
      <c r="F2670" s="16">
        <v>1</v>
      </c>
      <c r="G2670" s="16">
        <v>0.99</v>
      </c>
      <c r="H2670" s="16">
        <v>1</v>
      </c>
      <c r="I2670" s="16" t="s">
        <v>5327</v>
      </c>
      <c r="J2670" s="16">
        <v>411</v>
      </c>
      <c r="K2670" s="16" t="s">
        <v>8161</v>
      </c>
      <c r="M2670" s="17">
        <v>637.35810498965964</v>
      </c>
      <c r="N2670" s="17">
        <v>2294.7001720461399</v>
      </c>
      <c r="O2670" s="17">
        <v>4.3232870168974697</v>
      </c>
      <c r="P2670" s="32">
        <v>2.9518647942470898E-56</v>
      </c>
      <c r="Q2670" s="17">
        <v>-1.5783952415123399</v>
      </c>
      <c r="R2670" s="32">
        <v>3.3606577070739302E-6</v>
      </c>
      <c r="S2670" s="17">
        <v>1.0618548509224299</v>
      </c>
      <c r="T2670" s="32">
        <v>1.2617751910070001E-3</v>
      </c>
      <c r="U2670" s="16">
        <v>182</v>
      </c>
      <c r="V2670" s="16">
        <v>220</v>
      </c>
      <c r="W2670" s="16">
        <v>836</v>
      </c>
      <c r="X2670" s="16">
        <v>1135</v>
      </c>
      <c r="Y2670" s="16">
        <v>31</v>
      </c>
      <c r="Z2670" s="16">
        <v>34</v>
      </c>
      <c r="AA2670" s="16">
        <v>503</v>
      </c>
      <c r="AB2670" s="16">
        <v>143</v>
      </c>
      <c r="AC2670" s="24" t="s">
        <v>50</v>
      </c>
      <c r="AD2670" s="24" t="s">
        <v>11550</v>
      </c>
    </row>
    <row r="2671" spans="1:30" ht="15" customHeight="1" x14ac:dyDescent="0.25">
      <c r="A2671" s="16" t="s">
        <v>3026</v>
      </c>
      <c r="B2671" s="16" t="s">
        <v>9981</v>
      </c>
      <c r="C2671" s="16" t="s">
        <v>1</v>
      </c>
      <c r="D2671" s="16" t="s">
        <v>598</v>
      </c>
      <c r="E2671" s="16">
        <v>117766</v>
      </c>
      <c r="F2671" s="16">
        <v>1</v>
      </c>
      <c r="G2671" s="16">
        <v>0.92</v>
      </c>
      <c r="H2671" s="16">
        <v>1</v>
      </c>
      <c r="I2671" s="16" t="s">
        <v>5331</v>
      </c>
      <c r="J2671" s="16">
        <v>124</v>
      </c>
      <c r="K2671" s="16" t="s">
        <v>6821</v>
      </c>
      <c r="M2671" s="17">
        <v>1727.1381306759313</v>
      </c>
      <c r="N2671" s="17">
        <v>2288.9225887088301</v>
      </c>
      <c r="O2671" s="17">
        <v>0.46271348204860702</v>
      </c>
      <c r="P2671" s="32">
        <v>2.8955744037535602E-2</v>
      </c>
      <c r="Q2671" s="17">
        <v>0.36405963549638698</v>
      </c>
      <c r="R2671" s="32">
        <v>0.100020842483849</v>
      </c>
      <c r="S2671" s="17">
        <v>-0.13381722267851501</v>
      </c>
      <c r="T2671" s="32">
        <v>0.67046754397210495</v>
      </c>
      <c r="U2671" s="16">
        <v>2707</v>
      </c>
      <c r="V2671" s="16">
        <v>2874</v>
      </c>
      <c r="W2671" s="16">
        <v>681</v>
      </c>
      <c r="X2671" s="16">
        <v>1259</v>
      </c>
      <c r="Y2671" s="16">
        <v>1547</v>
      </c>
      <c r="Z2671" s="16">
        <v>1933</v>
      </c>
      <c r="AA2671" s="16">
        <v>2374</v>
      </c>
      <c r="AB2671" s="16">
        <v>1204</v>
      </c>
      <c r="AC2671" s="24" t="s">
        <v>6820</v>
      </c>
      <c r="AD2671" s="24" t="s">
        <v>10142</v>
      </c>
    </row>
    <row r="2672" spans="1:30" ht="15" customHeight="1" x14ac:dyDescent="0.25">
      <c r="A2672" s="16" t="s">
        <v>2942</v>
      </c>
      <c r="B2672" s="16" t="s">
        <v>5431</v>
      </c>
      <c r="C2672" s="16" t="s">
        <v>1</v>
      </c>
      <c r="D2672" s="16" t="s">
        <v>598</v>
      </c>
      <c r="E2672" s="16">
        <v>31155</v>
      </c>
      <c r="F2672" s="16">
        <v>0.94</v>
      </c>
      <c r="G2672" s="16">
        <v>0.94</v>
      </c>
      <c r="H2672" s="16">
        <v>0.98</v>
      </c>
      <c r="I2672" s="48" t="s">
        <v>5327</v>
      </c>
      <c r="J2672" s="16">
        <v>163</v>
      </c>
      <c r="K2672" s="16" t="s">
        <v>8619</v>
      </c>
      <c r="M2672" s="17">
        <v>916.64119967962279</v>
      </c>
      <c r="N2672" s="17">
        <v>2285.2864924598798</v>
      </c>
      <c r="O2672" s="17">
        <v>2.4513708752926</v>
      </c>
      <c r="P2672" s="32">
        <v>1.67412877453288E-17</v>
      </c>
      <c r="Q2672" s="17">
        <v>-1.2834691417672399</v>
      </c>
      <c r="R2672" s="32">
        <v>3.4880963628550101E-5</v>
      </c>
      <c r="S2672" s="17">
        <v>1.36344748994109</v>
      </c>
      <c r="T2672" s="32">
        <v>3.4440680121763103E-5</v>
      </c>
      <c r="U2672" s="16">
        <v>852</v>
      </c>
      <c r="V2672" s="16">
        <v>584</v>
      </c>
      <c r="W2672" s="16">
        <v>714</v>
      </c>
      <c r="X2672" s="16">
        <v>1257</v>
      </c>
      <c r="Y2672" s="16">
        <v>125</v>
      </c>
      <c r="Z2672" s="16">
        <v>161</v>
      </c>
      <c r="AA2672" s="16">
        <v>2280</v>
      </c>
      <c r="AB2672" s="16">
        <v>609</v>
      </c>
      <c r="AC2672" s="24" t="s">
        <v>222</v>
      </c>
      <c r="AD2672" s="24" t="s">
        <v>13184</v>
      </c>
    </row>
    <row r="2673" spans="1:30" ht="15" customHeight="1" x14ac:dyDescent="0.25">
      <c r="A2673" s="16" t="s">
        <v>4460</v>
      </c>
      <c r="B2673" s="16" t="s">
        <v>9981</v>
      </c>
      <c r="C2673" s="16" t="s">
        <v>596</v>
      </c>
      <c r="D2673" s="16" t="s">
        <v>598</v>
      </c>
      <c r="E2673" s="16">
        <v>1692232</v>
      </c>
      <c r="F2673" s="16">
        <v>1</v>
      </c>
      <c r="G2673" s="16">
        <v>1</v>
      </c>
      <c r="H2673" s="16">
        <v>1</v>
      </c>
      <c r="I2673" s="16" t="s">
        <v>5327</v>
      </c>
      <c r="J2673" s="16">
        <v>619</v>
      </c>
      <c r="K2673" s="16" t="s">
        <v>5725</v>
      </c>
      <c r="M2673" s="17">
        <v>1323.7270011234702</v>
      </c>
      <c r="N2673" s="17">
        <v>2270.3617715790001</v>
      </c>
      <c r="O2673" s="17">
        <v>-2.2407459758431401</v>
      </c>
      <c r="P2673" s="32">
        <v>1.7567514360929901E-21</v>
      </c>
      <c r="Q2673" s="17">
        <v>-0.30148514842690999</v>
      </c>
      <c r="R2673" s="32">
        <v>0.217635406769812</v>
      </c>
      <c r="S2673" s="17">
        <v>0.28199479427676399</v>
      </c>
      <c r="T2673" s="32">
        <v>0.35740008325706202</v>
      </c>
      <c r="U2673" s="16">
        <v>2964</v>
      </c>
      <c r="V2673" s="16">
        <v>3083</v>
      </c>
      <c r="W2673" s="16">
        <v>117</v>
      </c>
      <c r="X2673" s="16">
        <v>203</v>
      </c>
      <c r="Y2673" s="16">
        <v>1014</v>
      </c>
      <c r="Z2673" s="16">
        <v>1374</v>
      </c>
      <c r="AA2673" s="16">
        <v>4083</v>
      </c>
      <c r="AB2673" s="16">
        <v>1431</v>
      </c>
      <c r="AC2673" s="24" t="s">
        <v>5724</v>
      </c>
      <c r="AD2673" s="24" t="s">
        <v>5726</v>
      </c>
    </row>
    <row r="2674" spans="1:30" ht="15" customHeight="1" x14ac:dyDescent="0.25">
      <c r="A2674" s="16" t="s">
        <v>4147</v>
      </c>
      <c r="B2674" s="16" t="s">
        <v>9981</v>
      </c>
      <c r="C2674" s="16" t="s">
        <v>1</v>
      </c>
      <c r="D2674" s="16" t="s">
        <v>598</v>
      </c>
      <c r="E2674" s="16">
        <v>1368818</v>
      </c>
      <c r="F2674" s="16">
        <v>1</v>
      </c>
      <c r="G2674" s="16">
        <v>0.99</v>
      </c>
      <c r="H2674" s="16">
        <v>1</v>
      </c>
      <c r="I2674" s="16" t="s">
        <v>5327</v>
      </c>
      <c r="J2674" s="16">
        <v>18</v>
      </c>
      <c r="K2674" s="16" t="s">
        <v>6932</v>
      </c>
      <c r="M2674" s="17">
        <v>945.61065174243481</v>
      </c>
      <c r="N2674" s="17">
        <v>2261.6518668417598</v>
      </c>
      <c r="O2674" s="17">
        <v>2.04048467050518</v>
      </c>
      <c r="P2674" s="32">
        <v>5.1140725151161901E-23</v>
      </c>
      <c r="Q2674" s="17">
        <v>-0.1013968537987</v>
      </c>
      <c r="R2674" s="32">
        <v>0.68454997926817895</v>
      </c>
      <c r="S2674" s="17">
        <v>-0.13342071639734199</v>
      </c>
      <c r="T2674" s="32">
        <v>0.67748706605942</v>
      </c>
      <c r="U2674" s="16">
        <v>1022</v>
      </c>
      <c r="V2674" s="16">
        <v>988</v>
      </c>
      <c r="W2674" s="16">
        <v>806</v>
      </c>
      <c r="X2674" s="16">
        <v>1244</v>
      </c>
      <c r="Y2674" s="16">
        <v>372</v>
      </c>
      <c r="Z2674" s="16">
        <v>543</v>
      </c>
      <c r="AA2674" s="16">
        <v>896</v>
      </c>
      <c r="AB2674" s="16">
        <v>414</v>
      </c>
      <c r="AC2674" s="24" t="s">
        <v>6931</v>
      </c>
      <c r="AD2674" s="24" t="s">
        <v>11656</v>
      </c>
    </row>
    <row r="2675" spans="1:30" ht="15" customHeight="1" x14ac:dyDescent="0.25">
      <c r="A2675" s="16" t="s">
        <v>2673</v>
      </c>
      <c r="B2675" s="16" t="s">
        <v>9981</v>
      </c>
      <c r="C2675" s="16" t="s">
        <v>1</v>
      </c>
      <c r="D2675" s="16" t="s">
        <v>302</v>
      </c>
      <c r="E2675" s="16">
        <v>2393272</v>
      </c>
      <c r="F2675" s="16">
        <v>1</v>
      </c>
      <c r="G2675" s="16">
        <v>0.93</v>
      </c>
      <c r="H2675" s="16">
        <v>0.85</v>
      </c>
      <c r="I2675" s="16" t="s">
        <v>5327</v>
      </c>
      <c r="J2675" s="16">
        <v>14</v>
      </c>
      <c r="K2675" s="16" t="s">
        <v>9286</v>
      </c>
      <c r="M2675" s="17">
        <v>520.4955163216332</v>
      </c>
      <c r="N2675" s="17">
        <v>2258.01577059282</v>
      </c>
      <c r="O2675" s="17">
        <v>5.9901543292377797</v>
      </c>
      <c r="P2675" s="32">
        <v>1.59527889970695E-71</v>
      </c>
      <c r="Q2675" s="17">
        <v>-2.2123927566269499</v>
      </c>
      <c r="R2675" s="32">
        <v>7.7893657005599306E-5</v>
      </c>
      <c r="S2675" s="17">
        <v>0.72736670639344603</v>
      </c>
      <c r="T2675" s="32">
        <v>0.115848572605427</v>
      </c>
      <c r="U2675" s="16">
        <v>59</v>
      </c>
      <c r="V2675" s="16">
        <v>57</v>
      </c>
      <c r="W2675" s="16">
        <v>630</v>
      </c>
      <c r="X2675" s="16">
        <v>1242</v>
      </c>
      <c r="Y2675" s="16">
        <v>8</v>
      </c>
      <c r="Z2675" s="16">
        <v>4</v>
      </c>
      <c r="AA2675" s="16">
        <v>126</v>
      </c>
      <c r="AB2675" s="16">
        <v>25</v>
      </c>
      <c r="AC2675" s="24" t="s">
        <v>0</v>
      </c>
      <c r="AD2675" s="24" t="s">
        <v>12842</v>
      </c>
    </row>
    <row r="2676" spans="1:30" ht="15" customHeight="1" x14ac:dyDescent="0.25">
      <c r="A2676" s="16" t="s">
        <v>1183</v>
      </c>
      <c r="B2676" s="16" t="s">
        <v>9981</v>
      </c>
      <c r="C2676" s="16" t="s">
        <v>1</v>
      </c>
      <c r="D2676" s="16" t="s">
        <v>302</v>
      </c>
      <c r="E2676" s="16">
        <v>492432</v>
      </c>
      <c r="F2676" s="16">
        <v>0.91</v>
      </c>
      <c r="G2676" s="16">
        <v>0.83</v>
      </c>
      <c r="H2676" s="16">
        <v>0.72</v>
      </c>
      <c r="I2676" s="16" t="s">
        <v>5331</v>
      </c>
      <c r="J2676" s="16">
        <v>30</v>
      </c>
      <c r="K2676" s="16" t="s">
        <v>9482</v>
      </c>
      <c r="M2676" s="17">
        <v>675.0678317342456</v>
      </c>
      <c r="N2676" s="17">
        <v>2257.9999914933401</v>
      </c>
      <c r="O2676" s="17">
        <v>-0.57425436667178698</v>
      </c>
      <c r="P2676" s="32">
        <v>4.8618798576364003E-2</v>
      </c>
      <c r="Q2676" s="17">
        <v>3.1752690205734599</v>
      </c>
      <c r="R2676" s="32">
        <v>2.0304878795486999E-35</v>
      </c>
      <c r="S2676" s="17">
        <v>0.52186879690534804</v>
      </c>
      <c r="T2676" s="32">
        <v>0.115053664771091</v>
      </c>
      <c r="U2676" s="16">
        <v>460</v>
      </c>
      <c r="V2676" s="16">
        <v>363</v>
      </c>
      <c r="W2676" s="16">
        <v>47</v>
      </c>
      <c r="X2676" s="16">
        <v>92</v>
      </c>
      <c r="Y2676" s="16">
        <v>1392</v>
      </c>
      <c r="Z2676" s="16">
        <v>2262</v>
      </c>
      <c r="AA2676" s="16">
        <v>515</v>
      </c>
      <c r="AB2676" s="16">
        <v>298</v>
      </c>
      <c r="AC2676" s="24" t="s">
        <v>50</v>
      </c>
      <c r="AD2676" s="24" t="s">
        <v>10623</v>
      </c>
    </row>
    <row r="2677" spans="1:30" ht="15" customHeight="1" x14ac:dyDescent="0.25">
      <c r="A2677" s="16" t="s">
        <v>940</v>
      </c>
      <c r="B2677" s="16" t="s">
        <v>9981</v>
      </c>
      <c r="C2677" s="16" t="s">
        <v>1</v>
      </c>
      <c r="D2677" s="16" t="s">
        <v>302</v>
      </c>
      <c r="E2677" s="16">
        <v>232020</v>
      </c>
      <c r="F2677" s="16">
        <v>0.55000000000000004</v>
      </c>
      <c r="G2677" s="16">
        <v>0.71</v>
      </c>
      <c r="H2677" s="16">
        <v>0.54</v>
      </c>
      <c r="I2677" s="16" t="s">
        <v>5372</v>
      </c>
      <c r="J2677" s="16">
        <v>45</v>
      </c>
      <c r="K2677" s="16" t="s">
        <v>9258</v>
      </c>
      <c r="M2677" s="17">
        <v>754.91581005249247</v>
      </c>
      <c r="N2677" s="17">
        <v>2248.03760873898</v>
      </c>
      <c r="O2677" s="17">
        <v>3.0374533936702899</v>
      </c>
      <c r="P2677" s="32">
        <v>5.6194227392362502E-27</v>
      </c>
      <c r="Q2677" s="17">
        <v>0.62731935130844796</v>
      </c>
      <c r="R2677" s="32">
        <v>4.0194481166621901E-2</v>
      </c>
      <c r="S2677" s="17">
        <v>-0.794478369291584</v>
      </c>
      <c r="T2677" s="32">
        <v>2.6119357008885201E-2</v>
      </c>
      <c r="U2677" s="16">
        <v>551</v>
      </c>
      <c r="V2677" s="16">
        <v>434</v>
      </c>
      <c r="W2677" s="16">
        <v>819</v>
      </c>
      <c r="X2677" s="16">
        <v>1170</v>
      </c>
      <c r="Y2677" s="16">
        <v>424</v>
      </c>
      <c r="Z2677" s="16">
        <v>289</v>
      </c>
      <c r="AA2677" s="16">
        <v>278</v>
      </c>
      <c r="AB2677" s="16">
        <v>128</v>
      </c>
      <c r="AC2677" s="24" t="s">
        <v>0</v>
      </c>
      <c r="AD2677" s="24" t="s">
        <v>10281</v>
      </c>
    </row>
    <row r="2678" spans="1:30" ht="15" customHeight="1" x14ac:dyDescent="0.25">
      <c r="A2678" s="16" t="s">
        <v>2679</v>
      </c>
      <c r="B2678" s="16" t="s">
        <v>9981</v>
      </c>
      <c r="C2678" s="16" t="s">
        <v>1</v>
      </c>
      <c r="D2678" s="16" t="s">
        <v>302</v>
      </c>
      <c r="E2678" s="16">
        <v>2398121</v>
      </c>
      <c r="F2678" s="16">
        <v>0.97</v>
      </c>
      <c r="G2678" s="16">
        <v>0.95</v>
      </c>
      <c r="H2678" s="16">
        <v>0.91</v>
      </c>
      <c r="I2678" s="16" t="s">
        <v>5327</v>
      </c>
      <c r="J2678" s="16">
        <v>996</v>
      </c>
      <c r="K2678" s="16" t="s">
        <v>9288</v>
      </c>
      <c r="M2678" s="17">
        <v>867.79162941276138</v>
      </c>
      <c r="N2678" s="17">
        <v>2248.03760873898</v>
      </c>
      <c r="O2678" s="17">
        <v>2.3380917076383598</v>
      </c>
      <c r="P2678" s="32">
        <v>7.36689344084759E-24</v>
      </c>
      <c r="Q2678" s="17">
        <v>-5.7767301430675301E-2</v>
      </c>
      <c r="R2678" s="32">
        <v>0.84120423118820897</v>
      </c>
      <c r="S2678" s="17">
        <v>0.171720667217413</v>
      </c>
      <c r="T2678" s="32">
        <v>0.62479745331050496</v>
      </c>
      <c r="U2678" s="16">
        <v>659</v>
      </c>
      <c r="V2678" s="16">
        <v>915</v>
      </c>
      <c r="W2678" s="16">
        <v>819</v>
      </c>
      <c r="X2678" s="16">
        <v>1135</v>
      </c>
      <c r="Y2678" s="16">
        <v>322</v>
      </c>
      <c r="Z2678" s="16">
        <v>412</v>
      </c>
      <c r="AA2678" s="16">
        <v>849</v>
      </c>
      <c r="AB2678" s="16">
        <v>410</v>
      </c>
      <c r="AC2678" s="24" t="s">
        <v>0</v>
      </c>
      <c r="AD2678" s="24" t="s">
        <v>12848</v>
      </c>
    </row>
    <row r="2679" spans="1:30" ht="15" customHeight="1" x14ac:dyDescent="0.25">
      <c r="A2679" s="16" t="s">
        <v>5194</v>
      </c>
      <c r="B2679" s="16" t="s">
        <v>9981</v>
      </c>
      <c r="C2679" s="16" t="s">
        <v>596</v>
      </c>
      <c r="D2679" s="16" t="s">
        <v>598</v>
      </c>
      <c r="E2679" s="16">
        <v>2535447</v>
      </c>
      <c r="F2679" s="16">
        <v>1</v>
      </c>
      <c r="G2679" s="16">
        <v>0.98</v>
      </c>
      <c r="H2679" s="16">
        <v>1</v>
      </c>
      <c r="I2679" s="16" t="s">
        <v>5327</v>
      </c>
      <c r="J2679" s="16">
        <v>73</v>
      </c>
      <c r="K2679" s="16" t="s">
        <v>6257</v>
      </c>
      <c r="M2679" s="17">
        <v>1227.7339634469695</v>
      </c>
      <c r="N2679" s="17">
        <v>2244.4921551818602</v>
      </c>
      <c r="O2679" s="17">
        <v>-2.5441569116229799</v>
      </c>
      <c r="P2679" s="32">
        <v>4.9554704113639703E-27</v>
      </c>
      <c r="Q2679" s="17">
        <v>-1.2258834935005001</v>
      </c>
      <c r="R2679" s="32">
        <v>1.2984520575968401E-7</v>
      </c>
      <c r="S2679" s="17">
        <v>-0.50002995162285901</v>
      </c>
      <c r="T2679" s="32">
        <v>7.5704837755905294E-2</v>
      </c>
      <c r="U2679" s="16">
        <v>4167</v>
      </c>
      <c r="V2679" s="16">
        <v>3708</v>
      </c>
      <c r="W2679" s="16">
        <v>146</v>
      </c>
      <c r="X2679" s="16">
        <v>183</v>
      </c>
      <c r="Y2679" s="16">
        <v>747</v>
      </c>
      <c r="Z2679" s="16">
        <v>878</v>
      </c>
      <c r="AA2679" s="16">
        <v>3059</v>
      </c>
      <c r="AB2679" s="16">
        <v>1098</v>
      </c>
      <c r="AC2679" s="24" t="s">
        <v>0</v>
      </c>
      <c r="AD2679" s="24" t="s">
        <v>6256</v>
      </c>
    </row>
    <row r="2680" spans="1:30" ht="15" customHeight="1" x14ac:dyDescent="0.25">
      <c r="A2680" s="16" t="s">
        <v>4167</v>
      </c>
      <c r="B2680" s="16" t="s">
        <v>9981</v>
      </c>
      <c r="C2680" s="16" t="s">
        <v>1</v>
      </c>
      <c r="D2680" s="16" t="s">
        <v>598</v>
      </c>
      <c r="E2680" s="16">
        <v>1390044</v>
      </c>
      <c r="F2680" s="16">
        <v>0.97</v>
      </c>
      <c r="G2680" s="16">
        <v>0.96</v>
      </c>
      <c r="H2680" s="16">
        <v>1</v>
      </c>
      <c r="I2680" s="16" t="s">
        <v>5327</v>
      </c>
      <c r="J2680" s="16">
        <v>16</v>
      </c>
      <c r="K2680" s="16" t="s">
        <v>8210</v>
      </c>
      <c r="M2680" s="17">
        <v>955.7223767466246</v>
      </c>
      <c r="N2680" s="17">
        <v>2241.44704904114</v>
      </c>
      <c r="O2680" s="17">
        <v>-1.6371173460006001</v>
      </c>
      <c r="P2680" s="32">
        <v>9.1496950354094096E-9</v>
      </c>
      <c r="Q2680" s="17">
        <v>-1.5711863487834301</v>
      </c>
      <c r="R2680" s="32">
        <v>3.4932024304579501E-8</v>
      </c>
      <c r="S2680" s="17">
        <v>0.76538917145506702</v>
      </c>
      <c r="T2680" s="32">
        <v>2.0988480481876001E-2</v>
      </c>
      <c r="U2680" s="16">
        <v>2535</v>
      </c>
      <c r="V2680" s="16">
        <v>1679</v>
      </c>
      <c r="W2680" s="16">
        <v>126</v>
      </c>
      <c r="X2680" s="16">
        <v>212</v>
      </c>
      <c r="Y2680" s="16">
        <v>352</v>
      </c>
      <c r="Z2680" s="16">
        <v>323</v>
      </c>
      <c r="AA2680" s="16">
        <v>4031</v>
      </c>
      <c r="AB2680" s="16">
        <v>1367</v>
      </c>
      <c r="AC2680" s="24" t="s">
        <v>0</v>
      </c>
      <c r="AD2680" s="24" t="s">
        <v>11680</v>
      </c>
    </row>
    <row r="2681" spans="1:30" ht="15" customHeight="1" x14ac:dyDescent="0.25">
      <c r="A2681" s="16" t="s">
        <v>4588</v>
      </c>
      <c r="B2681" s="16" t="s">
        <v>9981</v>
      </c>
      <c r="C2681" s="16" t="s">
        <v>1</v>
      </c>
      <c r="D2681" s="16" t="s">
        <v>598</v>
      </c>
      <c r="E2681" s="16">
        <v>1832926</v>
      </c>
      <c r="F2681" s="16">
        <v>1</v>
      </c>
      <c r="G2681" s="16">
        <v>1</v>
      </c>
      <c r="H2681" s="16">
        <v>1</v>
      </c>
      <c r="I2681" s="16" t="s">
        <v>5498</v>
      </c>
      <c r="J2681" s="16">
        <v>34</v>
      </c>
      <c r="K2681" s="16" t="s">
        <v>8340</v>
      </c>
      <c r="M2681" s="17">
        <v>1146.9043727728967</v>
      </c>
      <c r="N2681" s="17">
        <v>2239.0335901501098</v>
      </c>
      <c r="O2681" s="17">
        <v>-1.2420851120544201</v>
      </c>
      <c r="P2681" s="32">
        <v>5.6796289637001901E-8</v>
      </c>
      <c r="Q2681" s="17">
        <v>0.99705193456535501</v>
      </c>
      <c r="R2681" s="32">
        <v>8.4132149304371892E-6</v>
      </c>
      <c r="S2681" s="17">
        <v>-0.13503646734114699</v>
      </c>
      <c r="T2681" s="32">
        <v>0.68585773819115403</v>
      </c>
      <c r="U2681" s="16">
        <v>1824</v>
      </c>
      <c r="V2681" s="16">
        <v>2092</v>
      </c>
      <c r="W2681" s="16">
        <v>160</v>
      </c>
      <c r="X2681" s="16">
        <v>251</v>
      </c>
      <c r="Y2681" s="16">
        <v>1573</v>
      </c>
      <c r="Z2681" s="16">
        <v>2243</v>
      </c>
      <c r="AA2681" s="16">
        <v>1572</v>
      </c>
      <c r="AB2681" s="16">
        <v>889</v>
      </c>
      <c r="AC2681" s="24" t="s">
        <v>0</v>
      </c>
      <c r="AD2681" s="24" t="s">
        <v>12222</v>
      </c>
    </row>
    <row r="2682" spans="1:30" ht="15" customHeight="1" x14ac:dyDescent="0.25">
      <c r="A2682" s="16" t="s">
        <v>1721</v>
      </c>
      <c r="B2682" s="16" t="s">
        <v>9981</v>
      </c>
      <c r="C2682" s="16" t="s">
        <v>596</v>
      </c>
      <c r="D2682" s="16" t="s">
        <v>302</v>
      </c>
      <c r="E2682" s="16">
        <v>1172769</v>
      </c>
      <c r="F2682" s="16">
        <v>1</v>
      </c>
      <c r="G2682" s="16">
        <v>0.99</v>
      </c>
      <c r="H2682" s="16">
        <v>0.97</v>
      </c>
      <c r="I2682" s="16" t="s">
        <v>5327</v>
      </c>
      <c r="J2682" s="16">
        <v>1</v>
      </c>
      <c r="K2682" s="16" t="s">
        <v>6812</v>
      </c>
      <c r="M2682" s="17">
        <v>609.51525463869189</v>
      </c>
      <c r="N2682" s="17">
        <v>2236.1991930991699</v>
      </c>
      <c r="O2682" s="17">
        <v>4.0125580179398499</v>
      </c>
      <c r="P2682" s="32">
        <v>2.1265565930954699E-66</v>
      </c>
      <c r="Q2682" s="17">
        <v>-1.0946667721427801</v>
      </c>
      <c r="R2682" s="32">
        <v>1.00637038710658E-4</v>
      </c>
      <c r="S2682" s="17">
        <v>-0.58898800099890103</v>
      </c>
      <c r="T2682" s="32">
        <v>6.3469133220385901E-2</v>
      </c>
      <c r="U2682" s="16">
        <v>227</v>
      </c>
      <c r="V2682" s="16">
        <v>266</v>
      </c>
      <c r="W2682" s="16">
        <v>754</v>
      </c>
      <c r="X2682" s="16">
        <v>1230</v>
      </c>
      <c r="Y2682" s="16">
        <v>49</v>
      </c>
      <c r="Z2682" s="16">
        <v>63</v>
      </c>
      <c r="AA2682" s="16">
        <v>150</v>
      </c>
      <c r="AB2682" s="16">
        <v>80</v>
      </c>
      <c r="AC2682" s="24" t="s">
        <v>6811</v>
      </c>
      <c r="AD2682" s="24" t="s">
        <v>6810</v>
      </c>
    </row>
    <row r="2683" spans="1:30" ht="15" customHeight="1" x14ac:dyDescent="0.25">
      <c r="A2683" s="16" t="s">
        <v>4909</v>
      </c>
      <c r="B2683" s="16" t="s">
        <v>9981</v>
      </c>
      <c r="C2683" s="16" t="s">
        <v>1</v>
      </c>
      <c r="D2683" s="16" t="s">
        <v>598</v>
      </c>
      <c r="E2683" s="16">
        <v>2218197</v>
      </c>
      <c r="F2683" s="16">
        <v>1</v>
      </c>
      <c r="G2683" s="16">
        <v>0.99</v>
      </c>
      <c r="H2683" s="16">
        <v>1</v>
      </c>
      <c r="I2683" s="16" t="s">
        <v>5372</v>
      </c>
      <c r="J2683" s="16">
        <v>73</v>
      </c>
      <c r="K2683" s="16" t="s">
        <v>8445</v>
      </c>
      <c r="M2683" s="17">
        <v>1366.6578445109806</v>
      </c>
      <c r="N2683" s="17">
        <v>2231.9941589806799</v>
      </c>
      <c r="O2683" s="17">
        <v>-0.89787983352560596</v>
      </c>
      <c r="P2683" s="32">
        <v>1.00953269167787E-4</v>
      </c>
      <c r="Q2683" s="17">
        <v>-0.39637900290161099</v>
      </c>
      <c r="R2683" s="32">
        <v>0.100815198508697</v>
      </c>
      <c r="S2683" s="17">
        <v>0.39470167691031899</v>
      </c>
      <c r="T2683" s="32">
        <v>0.17422162923198301</v>
      </c>
      <c r="U2683" s="16">
        <v>2503</v>
      </c>
      <c r="V2683" s="16">
        <v>3093</v>
      </c>
      <c r="W2683" s="16">
        <v>288</v>
      </c>
      <c r="X2683" s="16">
        <v>459</v>
      </c>
      <c r="Y2683" s="16">
        <v>918</v>
      </c>
      <c r="Z2683" s="16">
        <v>1142</v>
      </c>
      <c r="AA2683" s="16">
        <v>4014</v>
      </c>
      <c r="AB2683" s="16">
        <v>1467</v>
      </c>
      <c r="AC2683" s="24" t="s">
        <v>0</v>
      </c>
      <c r="AD2683" s="24" t="s">
        <v>12638</v>
      </c>
    </row>
    <row r="2684" spans="1:30" ht="15" customHeight="1" x14ac:dyDescent="0.25">
      <c r="A2684" s="16" t="s">
        <v>3750</v>
      </c>
      <c r="B2684" s="16" t="s">
        <v>9981</v>
      </c>
      <c r="C2684" s="16" t="s">
        <v>1</v>
      </c>
      <c r="D2684" s="16" t="s">
        <v>598</v>
      </c>
      <c r="E2684" s="16">
        <v>939512</v>
      </c>
      <c r="F2684" s="16">
        <v>1</v>
      </c>
      <c r="G2684" s="16">
        <v>0.99</v>
      </c>
      <c r="H2684" s="16">
        <v>1</v>
      </c>
      <c r="I2684" s="16" t="s">
        <v>5327</v>
      </c>
      <c r="J2684" s="16">
        <v>209</v>
      </c>
      <c r="K2684" s="16" t="s">
        <v>7984</v>
      </c>
      <c r="M2684" s="17">
        <v>597.89965139844242</v>
      </c>
      <c r="N2684" s="17">
        <v>2227.1089524768199</v>
      </c>
      <c r="O2684" s="17">
        <v>3.5933448177530001</v>
      </c>
      <c r="P2684" s="32">
        <v>2.5979026517110001E-44</v>
      </c>
      <c r="Q2684" s="17">
        <v>-0.73739023559282002</v>
      </c>
      <c r="R2684" s="32">
        <v>1.26039850044546E-2</v>
      </c>
      <c r="S2684" s="17">
        <v>-0.106503096455718</v>
      </c>
      <c r="T2684" s="32">
        <v>0.81077712076590802</v>
      </c>
      <c r="U2684" s="16">
        <v>317</v>
      </c>
      <c r="V2684" s="16">
        <v>289</v>
      </c>
      <c r="W2684" s="16">
        <v>629</v>
      </c>
      <c r="X2684" s="16">
        <v>1225</v>
      </c>
      <c r="Y2684" s="16">
        <v>95</v>
      </c>
      <c r="Z2684" s="16">
        <v>78</v>
      </c>
      <c r="AA2684" s="16">
        <v>283</v>
      </c>
      <c r="AB2684" s="16">
        <v>123</v>
      </c>
      <c r="AC2684" s="24" t="s">
        <v>0</v>
      </c>
      <c r="AD2684" s="24" t="s">
        <v>11132</v>
      </c>
    </row>
    <row r="2685" spans="1:30" ht="15" customHeight="1" x14ac:dyDescent="0.25">
      <c r="A2685" s="16" t="s">
        <v>1418</v>
      </c>
      <c r="B2685" s="16" t="s">
        <v>9981</v>
      </c>
      <c r="C2685" s="16" t="s">
        <v>1</v>
      </c>
      <c r="D2685" s="16" t="s">
        <v>302</v>
      </c>
      <c r="E2685" s="16">
        <v>830621</v>
      </c>
      <c r="F2685" s="16">
        <v>0.88</v>
      </c>
      <c r="G2685" s="16">
        <v>0.86</v>
      </c>
      <c r="H2685" s="16">
        <v>0.56999999999999995</v>
      </c>
      <c r="I2685" s="16" t="s">
        <v>5327</v>
      </c>
      <c r="J2685" s="16">
        <v>33</v>
      </c>
      <c r="K2685" s="16" t="s">
        <v>6620</v>
      </c>
      <c r="M2685" s="17">
        <v>1693.2064313547569</v>
      </c>
      <c r="N2685" s="17">
        <v>2220.8731118507299</v>
      </c>
      <c r="O2685" s="17">
        <v>0.26301528623458098</v>
      </c>
      <c r="P2685" s="32">
        <v>0.21749454199787199</v>
      </c>
      <c r="Q2685" s="17">
        <v>-0.67086463909023897</v>
      </c>
      <c r="R2685" s="32">
        <v>1.68425484868778E-3</v>
      </c>
      <c r="S2685" s="17">
        <v>0.40771092075548498</v>
      </c>
      <c r="T2685" s="32">
        <v>0.115577249964489</v>
      </c>
      <c r="U2685" s="16">
        <v>3236</v>
      </c>
      <c r="V2685" s="16">
        <v>2793</v>
      </c>
      <c r="W2685" s="16">
        <v>680</v>
      </c>
      <c r="X2685" s="16">
        <v>1125</v>
      </c>
      <c r="Y2685" s="16">
        <v>851</v>
      </c>
      <c r="Z2685" s="16">
        <v>974</v>
      </c>
      <c r="AA2685" s="16">
        <v>3994</v>
      </c>
      <c r="AB2685" s="16">
        <v>1767</v>
      </c>
      <c r="AC2685" s="24" t="s">
        <v>0</v>
      </c>
      <c r="AD2685" s="24" t="s">
        <v>10981</v>
      </c>
    </row>
    <row r="2686" spans="1:30" ht="15" customHeight="1" x14ac:dyDescent="0.25">
      <c r="A2686" s="16" t="s">
        <v>3496</v>
      </c>
      <c r="B2686" s="16" t="s">
        <v>9981</v>
      </c>
      <c r="C2686" s="16" t="s">
        <v>1</v>
      </c>
      <c r="D2686" s="16" t="s">
        <v>598</v>
      </c>
      <c r="E2686" s="16">
        <v>639514</v>
      </c>
      <c r="F2686" s="16">
        <v>1</v>
      </c>
      <c r="G2686" s="16">
        <v>1</v>
      </c>
      <c r="H2686" s="16">
        <v>1</v>
      </c>
      <c r="I2686" s="16" t="s">
        <v>5331</v>
      </c>
      <c r="J2686" s="16">
        <v>271</v>
      </c>
      <c r="K2686" s="16" t="s">
        <v>8722</v>
      </c>
      <c r="M2686" s="17">
        <v>784.18286451627569</v>
      </c>
      <c r="N2686" s="17">
        <v>2211.4270456808199</v>
      </c>
      <c r="O2686" s="17">
        <v>-1.82689060887513</v>
      </c>
      <c r="P2686" s="32">
        <v>8.3523552163566402E-12</v>
      </c>
      <c r="Q2686" s="17">
        <v>2.1543340507392599</v>
      </c>
      <c r="R2686" s="32">
        <v>4.3083802424346098E-20</v>
      </c>
      <c r="S2686" s="17">
        <v>-0.141537201181446</v>
      </c>
      <c r="T2686" s="32">
        <v>0.69603664733201398</v>
      </c>
      <c r="U2686" s="16">
        <v>970</v>
      </c>
      <c r="V2686" s="16">
        <v>777</v>
      </c>
      <c r="W2686" s="16">
        <v>55</v>
      </c>
      <c r="X2686" s="16">
        <v>65</v>
      </c>
      <c r="Y2686" s="16">
        <v>1749</v>
      </c>
      <c r="Z2686" s="16">
        <v>1997</v>
      </c>
      <c r="AA2686" s="16">
        <v>822</v>
      </c>
      <c r="AB2686" s="16">
        <v>334</v>
      </c>
      <c r="AC2686" s="24" t="s">
        <v>8721</v>
      </c>
      <c r="AD2686" s="24" t="s">
        <v>10766</v>
      </c>
    </row>
    <row r="2687" spans="1:30" ht="15" customHeight="1" x14ac:dyDescent="0.25">
      <c r="A2687" s="16" t="s">
        <v>3925</v>
      </c>
      <c r="B2687" s="16" t="s">
        <v>9981</v>
      </c>
      <c r="C2687" s="16" t="s">
        <v>1</v>
      </c>
      <c r="D2687" s="16" t="s">
        <v>598</v>
      </c>
      <c r="E2687" s="16">
        <v>1134256</v>
      </c>
      <c r="F2687" s="16">
        <v>1</v>
      </c>
      <c r="G2687" s="16">
        <v>1</v>
      </c>
      <c r="H2687" s="16">
        <v>1</v>
      </c>
      <c r="I2687" s="16" t="s">
        <v>5327</v>
      </c>
      <c r="J2687" s="16">
        <v>31</v>
      </c>
      <c r="K2687" s="16" t="s">
        <v>8092</v>
      </c>
      <c r="M2687" s="17">
        <v>1439.2413389374581</v>
      </c>
      <c r="N2687" s="17">
        <v>2204.6331632251899</v>
      </c>
      <c r="O2687" s="17">
        <v>-3.2754619488096202</v>
      </c>
      <c r="P2687" s="32">
        <v>5.4505193765080997E-41</v>
      </c>
      <c r="Q2687" s="17">
        <v>-9.57594945597465E-2</v>
      </c>
      <c r="R2687" s="32">
        <v>0.71600290173162695</v>
      </c>
      <c r="S2687" s="17">
        <v>-7.0585631443169899E-2</v>
      </c>
      <c r="T2687" s="32">
        <v>0.84864722323380304</v>
      </c>
      <c r="U2687" s="16">
        <v>4093</v>
      </c>
      <c r="V2687" s="16">
        <v>3027</v>
      </c>
      <c r="W2687" s="16">
        <v>75</v>
      </c>
      <c r="X2687" s="16">
        <v>106</v>
      </c>
      <c r="Y2687" s="16">
        <v>1424</v>
      </c>
      <c r="Z2687" s="16">
        <v>1804</v>
      </c>
      <c r="AA2687" s="16">
        <v>3432</v>
      </c>
      <c r="AB2687" s="16">
        <v>1475</v>
      </c>
      <c r="AC2687" s="24" t="s">
        <v>8091</v>
      </c>
      <c r="AD2687" s="24" t="s">
        <v>11371</v>
      </c>
    </row>
    <row r="2688" spans="1:30" ht="15" customHeight="1" x14ac:dyDescent="0.25">
      <c r="A2688" s="16" t="s">
        <v>2984</v>
      </c>
      <c r="B2688" s="16" t="s">
        <v>9981</v>
      </c>
      <c r="C2688" s="16" t="s">
        <v>1</v>
      </c>
      <c r="D2688" s="16" t="s">
        <v>598</v>
      </c>
      <c r="E2688" s="16">
        <v>71730</v>
      </c>
      <c r="F2688" s="16">
        <v>1</v>
      </c>
      <c r="G2688" s="16">
        <v>0.98</v>
      </c>
      <c r="H2688" s="16">
        <v>1</v>
      </c>
      <c r="I2688" s="16" t="s">
        <v>5372</v>
      </c>
      <c r="J2688" s="16">
        <v>28</v>
      </c>
      <c r="K2688" s="16" t="s">
        <v>8757</v>
      </c>
      <c r="M2688" s="17">
        <v>701.3034567609219</v>
      </c>
      <c r="N2688" s="17">
        <v>2202.0990191133101</v>
      </c>
      <c r="O2688" s="17">
        <v>-0.78038537901757898</v>
      </c>
      <c r="P2688" s="32">
        <v>2.8674573488798399E-3</v>
      </c>
      <c r="Q2688" s="17">
        <v>2.72198819569509</v>
      </c>
      <c r="R2688" s="32">
        <v>1.3539502525369499E-31</v>
      </c>
      <c r="S2688" s="17">
        <v>-3.8514834176535603E-2</v>
      </c>
      <c r="T2688" s="32">
        <v>0.92888636973472105</v>
      </c>
      <c r="U2688" s="16">
        <v>616</v>
      </c>
      <c r="V2688" s="16">
        <v>518</v>
      </c>
      <c r="W2688" s="16">
        <v>66</v>
      </c>
      <c r="X2688" s="16">
        <v>97</v>
      </c>
      <c r="Y2688" s="16">
        <v>1457</v>
      </c>
      <c r="Z2688" s="16">
        <v>2206</v>
      </c>
      <c r="AA2688" s="16">
        <v>576</v>
      </c>
      <c r="AB2688" s="16">
        <v>231</v>
      </c>
      <c r="AC2688" s="24" t="s">
        <v>483</v>
      </c>
      <c r="AD2688" s="24" t="s">
        <v>10081</v>
      </c>
    </row>
    <row r="2689" spans="1:30" ht="15" customHeight="1" x14ac:dyDescent="0.25">
      <c r="A2689" s="16" t="s">
        <v>4137</v>
      </c>
      <c r="B2689" s="16" t="s">
        <v>9981</v>
      </c>
      <c r="C2689" s="16" t="s">
        <v>1</v>
      </c>
      <c r="D2689" s="16" t="s">
        <v>598</v>
      </c>
      <c r="E2689" s="16">
        <v>1360071</v>
      </c>
      <c r="F2689" s="16">
        <v>1</v>
      </c>
      <c r="G2689" s="16">
        <v>0.88</v>
      </c>
      <c r="H2689" s="16">
        <v>1</v>
      </c>
      <c r="I2689" s="16" t="s">
        <v>5331</v>
      </c>
      <c r="J2689" s="16">
        <v>21</v>
      </c>
      <c r="K2689" s="16" t="s">
        <v>8197</v>
      </c>
      <c r="M2689" s="17">
        <v>1692.8130046154115</v>
      </c>
      <c r="N2689" s="17">
        <v>2202.0990191133101</v>
      </c>
      <c r="O2689" s="17">
        <v>-0.32964614760379901</v>
      </c>
      <c r="P2689" s="32">
        <v>0.15398954998121001</v>
      </c>
      <c r="Q2689" s="17">
        <v>0.206813642378401</v>
      </c>
      <c r="R2689" s="32">
        <v>0.40605088610427698</v>
      </c>
      <c r="S2689" s="17">
        <v>-0.254975568412033</v>
      </c>
      <c r="T2689" s="32">
        <v>0.41208881278180598</v>
      </c>
      <c r="U2689" s="16">
        <v>2983</v>
      </c>
      <c r="V2689" s="16">
        <v>3624</v>
      </c>
      <c r="W2689" s="16">
        <v>470</v>
      </c>
      <c r="X2689" s="16">
        <v>854</v>
      </c>
      <c r="Y2689" s="16">
        <v>1521</v>
      </c>
      <c r="Z2689" s="16">
        <v>2206</v>
      </c>
      <c r="AA2689" s="16">
        <v>2500</v>
      </c>
      <c r="AB2689" s="16">
        <v>1351</v>
      </c>
      <c r="AC2689" s="24" t="s">
        <v>0</v>
      </c>
      <c r="AD2689" s="24" t="s">
        <v>11638</v>
      </c>
    </row>
    <row r="2690" spans="1:30" ht="15" customHeight="1" x14ac:dyDescent="0.25">
      <c r="A2690" s="16" t="s">
        <v>1605</v>
      </c>
      <c r="B2690" s="16" t="s">
        <v>9981</v>
      </c>
      <c r="C2690" s="16" t="s">
        <v>1</v>
      </c>
      <c r="D2690" s="16" t="s">
        <v>302</v>
      </c>
      <c r="E2690" s="16">
        <v>1042900</v>
      </c>
      <c r="F2690" s="16">
        <v>0.96</v>
      </c>
      <c r="G2690" s="16">
        <v>0.86</v>
      </c>
      <c r="H2690" s="16">
        <v>0.84</v>
      </c>
      <c r="I2690" s="16" t="s">
        <v>5327</v>
      </c>
      <c r="J2690" s="16">
        <v>356</v>
      </c>
      <c r="K2690" s="16" t="s">
        <v>8864</v>
      </c>
      <c r="M2690" s="17">
        <v>654.6610920754955</v>
      </c>
      <c r="N2690" s="17">
        <v>2199.8382306097501</v>
      </c>
      <c r="O2690" s="17">
        <v>3.1626746319763401</v>
      </c>
      <c r="P2690" s="32">
        <v>2.6205081493499901E-36</v>
      </c>
      <c r="Q2690" s="17">
        <v>-0.67210932413400704</v>
      </c>
      <c r="R2690" s="32">
        <v>1.7409338990759599E-2</v>
      </c>
      <c r="S2690" s="17">
        <v>9.5634772742277996E-2</v>
      </c>
      <c r="T2690" s="32">
        <v>0.82246945988780096</v>
      </c>
      <c r="U2690" s="16">
        <v>443</v>
      </c>
      <c r="V2690" s="16">
        <v>389</v>
      </c>
      <c r="W2690" s="16">
        <v>666</v>
      </c>
      <c r="X2690" s="16">
        <v>1210</v>
      </c>
      <c r="Y2690" s="16">
        <v>112</v>
      </c>
      <c r="Z2690" s="16">
        <v>141</v>
      </c>
      <c r="AA2690" s="16">
        <v>511</v>
      </c>
      <c r="AB2690" s="16">
        <v>162</v>
      </c>
      <c r="AC2690" s="24" t="s">
        <v>0</v>
      </c>
      <c r="AD2690" s="24" t="s">
        <v>11260</v>
      </c>
    </row>
    <row r="2691" spans="1:30" ht="15" customHeight="1" x14ac:dyDescent="0.25">
      <c r="A2691" s="16" t="s">
        <v>2026</v>
      </c>
      <c r="B2691" s="16" t="s">
        <v>9981</v>
      </c>
      <c r="C2691" s="16" t="s">
        <v>1</v>
      </c>
      <c r="D2691" s="16" t="s">
        <v>302</v>
      </c>
      <c r="E2691" s="16">
        <v>1575481</v>
      </c>
      <c r="F2691" s="16">
        <v>1</v>
      </c>
      <c r="G2691" s="16">
        <v>0.98</v>
      </c>
      <c r="H2691" s="16">
        <v>0.97</v>
      </c>
      <c r="I2691" s="16" t="s">
        <v>5331</v>
      </c>
      <c r="J2691" s="16">
        <v>504</v>
      </c>
      <c r="K2691" s="16" t="s">
        <v>5651</v>
      </c>
      <c r="M2691" s="17">
        <v>1311.0868751144542</v>
      </c>
      <c r="N2691" s="17">
        <v>2194.38408623634</v>
      </c>
      <c r="O2691" s="17">
        <v>1.1296922336083699</v>
      </c>
      <c r="P2691" s="32">
        <v>1.7689798170783099E-4</v>
      </c>
      <c r="Q2691" s="17">
        <v>1.00075322462875</v>
      </c>
      <c r="R2691" s="32">
        <v>1.26223594688726E-3</v>
      </c>
      <c r="S2691" s="17">
        <v>-1.44637328619843</v>
      </c>
      <c r="T2691" s="32">
        <v>2.4367988286995201E-5</v>
      </c>
      <c r="U2691" s="16">
        <v>1331</v>
      </c>
      <c r="V2691" s="16">
        <v>2154</v>
      </c>
      <c r="W2691" s="16">
        <v>705</v>
      </c>
      <c r="X2691" s="16">
        <v>1207</v>
      </c>
      <c r="Y2691" s="16">
        <v>1391</v>
      </c>
      <c r="Z2691" s="16">
        <v>2020</v>
      </c>
      <c r="AA2691" s="16">
        <v>448</v>
      </c>
      <c r="AB2691" s="16">
        <v>376</v>
      </c>
      <c r="AC2691" s="24" t="s">
        <v>0</v>
      </c>
      <c r="AD2691" s="24" t="s">
        <v>11923</v>
      </c>
    </row>
    <row r="2692" spans="1:30" ht="15" customHeight="1" x14ac:dyDescent="0.25">
      <c r="A2692" s="16" t="s">
        <v>4689</v>
      </c>
      <c r="B2692" s="16" t="s">
        <v>9981</v>
      </c>
      <c r="C2692" s="16" t="s">
        <v>1</v>
      </c>
      <c r="D2692" s="16" t="s">
        <v>598</v>
      </c>
      <c r="E2692" s="16">
        <v>1964062</v>
      </c>
      <c r="F2692" s="16">
        <v>1</v>
      </c>
      <c r="G2692" s="16">
        <v>0.99</v>
      </c>
      <c r="H2692" s="16">
        <v>1</v>
      </c>
      <c r="I2692" s="16" t="s">
        <v>5327</v>
      </c>
      <c r="J2692" s="16">
        <v>54</v>
      </c>
      <c r="K2692" s="16" t="s">
        <v>7261</v>
      </c>
      <c r="M2692" s="17">
        <v>1545.4188363367177</v>
      </c>
      <c r="N2692" s="17">
        <v>2193.0704940258602</v>
      </c>
      <c r="O2692" s="17">
        <v>-1.2830378078140601</v>
      </c>
      <c r="P2692" s="32">
        <v>1.3299717258369E-8</v>
      </c>
      <c r="Q2692" s="17">
        <v>-0.50401972885114399</v>
      </c>
      <c r="R2692" s="32">
        <v>3.1000118789340801E-2</v>
      </c>
      <c r="S2692" s="17">
        <v>0.124375666654837</v>
      </c>
      <c r="T2692" s="32">
        <v>0.71625747614620905</v>
      </c>
      <c r="U2692" s="16">
        <v>3455</v>
      </c>
      <c r="V2692" s="16">
        <v>3669</v>
      </c>
      <c r="W2692" s="16">
        <v>335</v>
      </c>
      <c r="X2692" s="16">
        <v>369</v>
      </c>
      <c r="Y2692" s="16">
        <v>1120</v>
      </c>
      <c r="Z2692" s="16">
        <v>1304</v>
      </c>
      <c r="AA2692" s="16">
        <v>3944</v>
      </c>
      <c r="AB2692" s="16">
        <v>1686</v>
      </c>
      <c r="AC2692" s="24" t="s">
        <v>5644</v>
      </c>
      <c r="AD2692" s="24" t="s">
        <v>12368</v>
      </c>
    </row>
    <row r="2693" spans="1:30" ht="15" customHeight="1" x14ac:dyDescent="0.25">
      <c r="A2693" s="16" t="s">
        <v>4586</v>
      </c>
      <c r="B2693" s="16" t="s">
        <v>9981</v>
      </c>
      <c r="C2693" s="16" t="s">
        <v>1</v>
      </c>
      <c r="D2693" s="16" t="s">
        <v>598</v>
      </c>
      <c r="E2693" s="16">
        <v>1831688</v>
      </c>
      <c r="F2693" s="16">
        <v>1</v>
      </c>
      <c r="G2693" s="16">
        <v>1</v>
      </c>
      <c r="H2693" s="16">
        <v>1</v>
      </c>
      <c r="I2693" s="16" t="s">
        <v>5331</v>
      </c>
      <c r="J2693" s="16">
        <v>18</v>
      </c>
      <c r="K2693" s="16" t="s">
        <v>8339</v>
      </c>
      <c r="M2693" s="17">
        <v>1601.171422224156</v>
      </c>
      <c r="N2693" s="17">
        <v>2178.1414595218698</v>
      </c>
      <c r="O2693" s="17">
        <v>3.2085927893700998E-3</v>
      </c>
      <c r="P2693" s="32">
        <v>0.98815305450264601</v>
      </c>
      <c r="Q2693" s="17">
        <v>0.54378924274471396</v>
      </c>
      <c r="R2693" s="32">
        <v>7.9275066061767901E-3</v>
      </c>
      <c r="S2693" s="17">
        <v>-0.14205434936928901</v>
      </c>
      <c r="T2693" s="32">
        <v>0.62573321700949902</v>
      </c>
      <c r="U2693" s="16">
        <v>2684</v>
      </c>
      <c r="V2693" s="16">
        <v>2739</v>
      </c>
      <c r="W2693" s="16">
        <v>544</v>
      </c>
      <c r="X2693" s="16">
        <v>797</v>
      </c>
      <c r="Y2693" s="16">
        <v>1659</v>
      </c>
      <c r="Z2693" s="16">
        <v>2182</v>
      </c>
      <c r="AA2693" s="16">
        <v>2488</v>
      </c>
      <c r="AB2693" s="16">
        <v>1070</v>
      </c>
      <c r="AC2693" s="24" t="s">
        <v>0</v>
      </c>
      <c r="AD2693" s="24" t="s">
        <v>12220</v>
      </c>
    </row>
    <row r="2694" spans="1:30" ht="15" customHeight="1" x14ac:dyDescent="0.25">
      <c r="A2694" s="16" t="s">
        <v>3415</v>
      </c>
      <c r="B2694" s="16" t="s">
        <v>9981</v>
      </c>
      <c r="C2694" s="16" t="s">
        <v>4</v>
      </c>
      <c r="D2694" s="16" t="s">
        <v>598</v>
      </c>
      <c r="E2694" s="16">
        <v>541063</v>
      </c>
      <c r="F2694" s="16">
        <v>1</v>
      </c>
      <c r="G2694" s="16">
        <v>1</v>
      </c>
      <c r="H2694" s="16">
        <v>1</v>
      </c>
      <c r="I2694" s="16" t="s">
        <v>5327</v>
      </c>
      <c r="J2694" s="16">
        <v>792</v>
      </c>
      <c r="K2694" s="16" t="s">
        <v>9689</v>
      </c>
      <c r="M2694" s="17">
        <v>768.23046570438976</v>
      </c>
      <c r="N2694" s="17">
        <v>2171.1816221154299</v>
      </c>
      <c r="O2694" s="17">
        <v>2.3465823524452198</v>
      </c>
      <c r="P2694" s="32">
        <v>3.9596267576560299E-22</v>
      </c>
      <c r="Q2694" s="17">
        <v>-1.68026182912438</v>
      </c>
      <c r="R2694" s="32">
        <v>2.4903890516650301E-10</v>
      </c>
      <c r="S2694" s="17">
        <v>-0.15096745675182399</v>
      </c>
      <c r="T2694" s="32">
        <v>0.69006940545064699</v>
      </c>
      <c r="U2694" s="16">
        <v>640</v>
      </c>
      <c r="V2694" s="16">
        <v>915</v>
      </c>
      <c r="W2694" s="16">
        <v>791</v>
      </c>
      <c r="X2694" s="16">
        <v>1162</v>
      </c>
      <c r="Y2694" s="16">
        <v>111</v>
      </c>
      <c r="Z2694" s="16">
        <v>123</v>
      </c>
      <c r="AA2694" s="16">
        <v>717</v>
      </c>
      <c r="AB2694" s="16">
        <v>301</v>
      </c>
      <c r="AC2694" s="24" t="s">
        <v>0</v>
      </c>
      <c r="AD2694" s="24" t="s">
        <v>10673</v>
      </c>
    </row>
    <row r="2695" spans="1:30" ht="15" customHeight="1" x14ac:dyDescent="0.25">
      <c r="A2695" s="16" t="s">
        <v>731</v>
      </c>
      <c r="B2695" s="16" t="s">
        <v>9981</v>
      </c>
      <c r="C2695" s="16" t="s">
        <v>1</v>
      </c>
      <c r="D2695" s="16" t="s">
        <v>302</v>
      </c>
      <c r="E2695" s="16">
        <v>21795</v>
      </c>
      <c r="F2695" s="16">
        <v>1</v>
      </c>
      <c r="G2695" s="16">
        <v>0.99</v>
      </c>
      <c r="H2695" s="16">
        <v>0.97</v>
      </c>
      <c r="I2695" s="16" t="s">
        <v>5327</v>
      </c>
      <c r="J2695" s="16">
        <v>45</v>
      </c>
      <c r="K2695" s="16" t="s">
        <v>9216</v>
      </c>
      <c r="M2695" s="17">
        <v>1449.9457900101131</v>
      </c>
      <c r="N2695" s="17">
        <v>2164.16621642686</v>
      </c>
      <c r="O2695" s="17">
        <v>-0.82653597875900797</v>
      </c>
      <c r="P2695" s="32">
        <v>2.3698310958283301E-4</v>
      </c>
      <c r="Q2695" s="17">
        <v>0.339257206649828</v>
      </c>
      <c r="R2695" s="32">
        <v>0.14962150342463701</v>
      </c>
      <c r="S2695" s="17">
        <v>8.0380873870752795E-2</v>
      </c>
      <c r="T2695" s="32">
        <v>0.82246945988780096</v>
      </c>
      <c r="U2695" s="16">
        <v>2795</v>
      </c>
      <c r="V2695" s="16">
        <v>2723</v>
      </c>
      <c r="W2695" s="16">
        <v>313</v>
      </c>
      <c r="X2695" s="16">
        <v>454</v>
      </c>
      <c r="Y2695" s="16">
        <v>1273</v>
      </c>
      <c r="Z2695" s="16">
        <v>2168</v>
      </c>
      <c r="AA2695" s="16">
        <v>2841</v>
      </c>
      <c r="AB2695" s="16">
        <v>1324</v>
      </c>
      <c r="AC2695" s="24" t="s">
        <v>9215</v>
      </c>
      <c r="AD2695" s="24" t="s">
        <v>10014</v>
      </c>
    </row>
    <row r="2696" spans="1:30" ht="15" customHeight="1" x14ac:dyDescent="0.25">
      <c r="A2696" s="16" t="s">
        <v>3728</v>
      </c>
      <c r="B2696" s="16" t="s">
        <v>9981</v>
      </c>
      <c r="C2696" s="16" t="s">
        <v>596</v>
      </c>
      <c r="D2696" s="16" t="s">
        <v>598</v>
      </c>
      <c r="E2696" s="16">
        <v>919152</v>
      </c>
      <c r="F2696" s="16">
        <v>1</v>
      </c>
      <c r="G2696" s="16">
        <v>1</v>
      </c>
      <c r="H2696" s="16">
        <v>1</v>
      </c>
      <c r="I2696" s="16" t="s">
        <v>5372</v>
      </c>
      <c r="J2696" s="16">
        <v>233</v>
      </c>
      <c r="K2696" s="16" t="s">
        <v>6677</v>
      </c>
      <c r="M2696" s="17">
        <v>601.99546243312614</v>
      </c>
      <c r="N2696" s="17">
        <v>2156.1803632297101</v>
      </c>
      <c r="O2696" s="17">
        <v>-2.2095635316112801</v>
      </c>
      <c r="P2696" s="32">
        <v>2.8965532984151899E-9</v>
      </c>
      <c r="Q2696" s="17">
        <v>2.49697123328838</v>
      </c>
      <c r="R2696" s="32">
        <v>2.1277589866601902E-14</v>
      </c>
      <c r="S2696" s="17">
        <v>-0.50916627534580605</v>
      </c>
      <c r="T2696" s="32">
        <v>0.24199065129802799</v>
      </c>
      <c r="U2696" s="16">
        <v>749</v>
      </c>
      <c r="V2696" s="16">
        <v>431</v>
      </c>
      <c r="W2696" s="16">
        <v>18</v>
      </c>
      <c r="X2696" s="16">
        <v>47</v>
      </c>
      <c r="Y2696" s="16">
        <v>1140</v>
      </c>
      <c r="Z2696" s="16">
        <v>2160</v>
      </c>
      <c r="AA2696" s="16">
        <v>470</v>
      </c>
      <c r="AB2696" s="16">
        <v>155</v>
      </c>
      <c r="AC2696" s="24" t="s">
        <v>0</v>
      </c>
      <c r="AD2696" s="24" t="s">
        <v>6679</v>
      </c>
    </row>
    <row r="2697" spans="1:30" ht="15" customHeight="1" x14ac:dyDescent="0.25">
      <c r="A2697" s="16" t="s">
        <v>1733</v>
      </c>
      <c r="B2697" s="16" t="s">
        <v>9981</v>
      </c>
      <c r="C2697" s="16" t="s">
        <v>1</v>
      </c>
      <c r="D2697" s="16" t="s">
        <v>302</v>
      </c>
      <c r="E2697" s="16">
        <v>1190912</v>
      </c>
      <c r="F2697" s="16">
        <v>1</v>
      </c>
      <c r="G2697" s="16">
        <v>0.99</v>
      </c>
      <c r="H2697" s="16">
        <v>0.65</v>
      </c>
      <c r="I2697" s="16" t="s">
        <v>5327</v>
      </c>
      <c r="J2697" s="16">
        <v>67</v>
      </c>
      <c r="K2697" s="16" t="s">
        <v>5423</v>
      </c>
      <c r="M2697" s="17">
        <v>475.00340755438765</v>
      </c>
      <c r="N2697" s="17">
        <v>2154.3870274979799</v>
      </c>
      <c r="O2697" s="17">
        <v>7.0475459931735198</v>
      </c>
      <c r="P2697" s="32">
        <v>3.0081738203720597E-101</v>
      </c>
      <c r="Q2697" s="17">
        <v>-0.26092200948139299</v>
      </c>
      <c r="R2697" s="32">
        <v>0.63060457126736502</v>
      </c>
      <c r="S2697" s="17">
        <v>6.6816687041537204E-2</v>
      </c>
      <c r="T2697" s="32">
        <v>0.92888636973472105</v>
      </c>
      <c r="U2697" s="16">
        <v>23</v>
      </c>
      <c r="V2697" s="16">
        <v>29</v>
      </c>
      <c r="W2697" s="16">
        <v>570</v>
      </c>
      <c r="X2697" s="16">
        <v>1185</v>
      </c>
      <c r="Y2697" s="16">
        <v>10</v>
      </c>
      <c r="Z2697" s="16">
        <v>11</v>
      </c>
      <c r="AA2697" s="16">
        <v>27</v>
      </c>
      <c r="AB2697" s="16">
        <v>12</v>
      </c>
      <c r="AC2697" s="24" t="s">
        <v>0</v>
      </c>
      <c r="AD2697" s="24" t="s">
        <v>11441</v>
      </c>
    </row>
    <row r="2698" spans="1:30" ht="15" customHeight="1" x14ac:dyDescent="0.25">
      <c r="A2698" s="16" t="s">
        <v>5148</v>
      </c>
      <c r="B2698" s="16" t="s">
        <v>9981</v>
      </c>
      <c r="C2698" s="16" t="s">
        <v>1</v>
      </c>
      <c r="D2698" s="16" t="s">
        <v>598</v>
      </c>
      <c r="E2698" s="16">
        <v>2475438</v>
      </c>
      <c r="F2698" s="16">
        <v>1</v>
      </c>
      <c r="G2698" s="16">
        <v>0.98</v>
      </c>
      <c r="H2698" s="16">
        <v>1</v>
      </c>
      <c r="I2698" s="16" t="s">
        <v>5327</v>
      </c>
      <c r="J2698" s="16">
        <v>592</v>
      </c>
      <c r="K2698" s="16" t="s">
        <v>8544</v>
      </c>
      <c r="M2698" s="17">
        <v>1351.4861110419192</v>
      </c>
      <c r="N2698" s="17">
        <v>2148.9328831245698</v>
      </c>
      <c r="O2698" s="17">
        <v>1.12978247603941</v>
      </c>
      <c r="P2698" s="32">
        <v>1.91033534865755E-5</v>
      </c>
      <c r="Q2698" s="17">
        <v>0.50341436316530197</v>
      </c>
      <c r="R2698" s="32">
        <v>7.2672195734530806E-2</v>
      </c>
      <c r="S2698" s="17">
        <v>0.27890541401934299</v>
      </c>
      <c r="T2698" s="32">
        <v>0.45309662801348299</v>
      </c>
      <c r="U2698" s="16">
        <v>1457</v>
      </c>
      <c r="V2698" s="16">
        <v>1977</v>
      </c>
      <c r="W2698" s="16">
        <v>699</v>
      </c>
      <c r="X2698" s="16">
        <v>1182</v>
      </c>
      <c r="Y2698" s="16">
        <v>920</v>
      </c>
      <c r="Z2698" s="16">
        <v>1473</v>
      </c>
      <c r="AA2698" s="16">
        <v>2422</v>
      </c>
      <c r="AB2698" s="16">
        <v>760</v>
      </c>
      <c r="AC2698" s="24" t="s">
        <v>107</v>
      </c>
      <c r="AD2698" s="24" t="s">
        <v>12928</v>
      </c>
    </row>
    <row r="2699" spans="1:30" ht="15" customHeight="1" x14ac:dyDescent="0.25">
      <c r="A2699" s="16" t="s">
        <v>3913</v>
      </c>
      <c r="B2699" s="16" t="s">
        <v>9981</v>
      </c>
      <c r="C2699" s="16" t="s">
        <v>1</v>
      </c>
      <c r="D2699" s="16" t="s">
        <v>598</v>
      </c>
      <c r="E2699" s="16">
        <v>1121393</v>
      </c>
      <c r="F2699" s="16">
        <v>0.95</v>
      </c>
      <c r="G2699" s="16">
        <v>0.81</v>
      </c>
      <c r="H2699" s="16">
        <v>1</v>
      </c>
      <c r="I2699" s="16" t="s">
        <v>5327</v>
      </c>
      <c r="J2699" s="16">
        <v>898</v>
      </c>
      <c r="K2699" s="16" t="s">
        <v>8082</v>
      </c>
      <c r="M2699" s="17">
        <v>587.31184923740147</v>
      </c>
      <c r="N2699" s="17">
        <v>2143.7330554641599</v>
      </c>
      <c r="O2699" s="17">
        <v>3.9788808055534699</v>
      </c>
      <c r="P2699" s="32">
        <v>5.5536670391911203E-56</v>
      </c>
      <c r="Q2699" s="17">
        <v>-1.13380199133792</v>
      </c>
      <c r="R2699" s="32">
        <v>1.72181716400444E-4</v>
      </c>
      <c r="S2699" s="17">
        <v>0.25858631159928502</v>
      </c>
      <c r="T2699" s="32">
        <v>0.49776929593256097</v>
      </c>
      <c r="U2699" s="16">
        <v>198</v>
      </c>
      <c r="V2699" s="16">
        <v>273</v>
      </c>
      <c r="W2699" s="16">
        <v>781</v>
      </c>
      <c r="X2699" s="16">
        <v>1034</v>
      </c>
      <c r="Y2699" s="16">
        <v>40</v>
      </c>
      <c r="Z2699" s="16">
        <v>65</v>
      </c>
      <c r="AA2699" s="16">
        <v>282</v>
      </c>
      <c r="AB2699" s="16">
        <v>124</v>
      </c>
      <c r="AC2699" s="24" t="s">
        <v>0</v>
      </c>
      <c r="AD2699" s="24" t="s">
        <v>11354</v>
      </c>
    </row>
    <row r="2700" spans="1:30" ht="15" customHeight="1" x14ac:dyDescent="0.25">
      <c r="A2700" s="16" t="s">
        <v>2576</v>
      </c>
      <c r="B2700" s="16" t="s">
        <v>9981</v>
      </c>
      <c r="C2700" s="16" t="s">
        <v>596</v>
      </c>
      <c r="D2700" s="16" t="s">
        <v>302</v>
      </c>
      <c r="E2700" s="16">
        <v>2256327</v>
      </c>
      <c r="F2700" s="16">
        <v>1</v>
      </c>
      <c r="G2700" s="16">
        <v>0.99</v>
      </c>
      <c r="H2700" s="16">
        <v>0.99</v>
      </c>
      <c r="I2700" s="16" t="s">
        <v>5327</v>
      </c>
      <c r="J2700" s="16">
        <v>2</v>
      </c>
      <c r="K2700" s="16" t="s">
        <v>357</v>
      </c>
      <c r="M2700" s="17">
        <v>1474.8060392449026</v>
      </c>
      <c r="N2700" s="17">
        <v>2143.5818342975899</v>
      </c>
      <c r="O2700" s="17">
        <v>-0.39947056170200901</v>
      </c>
      <c r="P2700" s="32">
        <v>6.5973312057293704E-2</v>
      </c>
      <c r="Q2700" s="17">
        <v>-0.481507728603355</v>
      </c>
      <c r="R2700" s="32">
        <v>2.98800037754542E-2</v>
      </c>
      <c r="S2700" s="17">
        <v>0.382668959164574</v>
      </c>
      <c r="T2700" s="32">
        <v>0.15427853085266299</v>
      </c>
      <c r="U2700" s="16">
        <v>3083</v>
      </c>
      <c r="V2700" s="16">
        <v>2693</v>
      </c>
      <c r="W2700" s="16">
        <v>412</v>
      </c>
      <c r="X2700" s="16">
        <v>680</v>
      </c>
      <c r="Y2700" s="16">
        <v>825</v>
      </c>
      <c r="Z2700" s="16">
        <v>1195</v>
      </c>
      <c r="AA2700" s="16">
        <v>3855</v>
      </c>
      <c r="AB2700" s="16">
        <v>1619</v>
      </c>
      <c r="AC2700" s="24" t="s">
        <v>492</v>
      </c>
      <c r="AD2700" s="24" t="s">
        <v>7413</v>
      </c>
    </row>
    <row r="2701" spans="1:30" ht="15" customHeight="1" x14ac:dyDescent="0.25">
      <c r="A2701" s="16" t="s">
        <v>4246</v>
      </c>
      <c r="B2701" s="16" t="s">
        <v>9981</v>
      </c>
      <c r="C2701" s="16" t="s">
        <v>705</v>
      </c>
      <c r="D2701" s="16" t="s">
        <v>598</v>
      </c>
      <c r="E2701" s="16">
        <v>1471533</v>
      </c>
      <c r="F2701" s="16">
        <v>1</v>
      </c>
      <c r="G2701" s="16">
        <v>0.59</v>
      </c>
      <c r="H2701" s="16">
        <v>0.82</v>
      </c>
      <c r="I2701" s="16" t="s">
        <v>5498</v>
      </c>
      <c r="J2701" s="16"/>
      <c r="K2701" s="16"/>
      <c r="M2701" s="17">
        <v>420.13723543934793</v>
      </c>
      <c r="N2701" s="17">
        <v>2138.2433421339001</v>
      </c>
      <c r="O2701" s="17">
        <v>7.1116934317209299</v>
      </c>
      <c r="P2701" s="32">
        <v>1.4678410894509899E-4</v>
      </c>
      <c r="Q2701" s="17">
        <v>-2.10135101972734</v>
      </c>
      <c r="R2701" s="32">
        <v>0.34341229032743198</v>
      </c>
      <c r="S2701" s="17">
        <v>4.28120542086433</v>
      </c>
      <c r="T2701" s="32">
        <v>6.4551761398345398E-2</v>
      </c>
      <c r="U2701" s="16">
        <v>13</v>
      </c>
      <c r="V2701" s="16">
        <v>26</v>
      </c>
      <c r="W2701" s="16">
        <v>779</v>
      </c>
      <c r="X2701" s="16">
        <v>432</v>
      </c>
      <c r="Y2701" s="16">
        <v>4</v>
      </c>
      <c r="Z2701" s="16">
        <v>0</v>
      </c>
      <c r="AA2701" s="16">
        <v>20</v>
      </c>
      <c r="AB2701" s="16">
        <v>336</v>
      </c>
      <c r="AC2701" s="24" t="s">
        <v>705</v>
      </c>
      <c r="AD2701" s="24" t="s">
        <v>9781</v>
      </c>
    </row>
    <row r="2702" spans="1:30" ht="15" customHeight="1" x14ac:dyDescent="0.25">
      <c r="A2702" s="16" t="s">
        <v>4105</v>
      </c>
      <c r="B2702" s="16" t="s">
        <v>9981</v>
      </c>
      <c r="C2702" s="16" t="s">
        <v>1</v>
      </c>
      <c r="D2702" s="16" t="s">
        <v>598</v>
      </c>
      <c r="E2702" s="16">
        <v>1315864</v>
      </c>
      <c r="F2702" s="16">
        <v>1</v>
      </c>
      <c r="G2702" s="16">
        <v>1</v>
      </c>
      <c r="H2702" s="16">
        <v>1</v>
      </c>
      <c r="I2702" s="16" t="s">
        <v>5331</v>
      </c>
      <c r="J2702" s="16">
        <v>501</v>
      </c>
      <c r="K2702" s="16" t="s">
        <v>8184</v>
      </c>
      <c r="M2702" s="17">
        <v>1559.1477128073561</v>
      </c>
      <c r="N2702" s="17">
        <v>2134.29894403043</v>
      </c>
      <c r="O2702" s="17">
        <v>-1.2191944159792301</v>
      </c>
      <c r="P2702" s="32">
        <v>1.5659208244525901E-6</v>
      </c>
      <c r="Q2702" s="17">
        <v>0.302666272145173</v>
      </c>
      <c r="R2702" s="32">
        <v>0.26657135721390701</v>
      </c>
      <c r="S2702" s="17">
        <v>8.0322817053372103E-2</v>
      </c>
      <c r="T2702" s="32">
        <v>0.84570195569694095</v>
      </c>
      <c r="U2702" s="16">
        <v>3618</v>
      </c>
      <c r="V2702" s="16">
        <v>2587</v>
      </c>
      <c r="W2702" s="16">
        <v>211</v>
      </c>
      <c r="X2702" s="16">
        <v>471</v>
      </c>
      <c r="Y2702" s="16">
        <v>1688</v>
      </c>
      <c r="Z2702" s="16">
        <v>2006</v>
      </c>
      <c r="AA2702" s="16">
        <v>3228</v>
      </c>
      <c r="AB2702" s="16">
        <v>1471</v>
      </c>
      <c r="AC2702" s="24" t="s">
        <v>0</v>
      </c>
      <c r="AD2702" s="24" t="s">
        <v>11597</v>
      </c>
    </row>
    <row r="2703" spans="1:30" ht="15" customHeight="1" x14ac:dyDescent="0.25">
      <c r="A2703" s="16" t="s">
        <v>1718</v>
      </c>
      <c r="B2703" s="16" t="s">
        <v>9981</v>
      </c>
      <c r="C2703" s="16" t="s">
        <v>1</v>
      </c>
      <c r="D2703" s="16" t="s">
        <v>302</v>
      </c>
      <c r="E2703" s="16">
        <v>1170058</v>
      </c>
      <c r="F2703" s="16">
        <v>1</v>
      </c>
      <c r="G2703" s="16">
        <v>0.98</v>
      </c>
      <c r="H2703" s="16">
        <v>0.98</v>
      </c>
      <c r="I2703" s="16" t="s">
        <v>5331</v>
      </c>
      <c r="J2703" s="16">
        <v>36</v>
      </c>
      <c r="K2703" s="16" t="s">
        <v>8914</v>
      </c>
      <c r="M2703" s="17">
        <v>913.57898658958834</v>
      </c>
      <c r="N2703" s="17">
        <v>2129.2281086893399</v>
      </c>
      <c r="O2703" s="17">
        <v>-4.3742869801837898</v>
      </c>
      <c r="P2703" s="32">
        <v>8.454059283796E-39</v>
      </c>
      <c r="Q2703" s="17">
        <v>0.69049094895162699</v>
      </c>
      <c r="R2703" s="32">
        <v>1.41966702208803E-2</v>
      </c>
      <c r="S2703" s="17">
        <v>-0.869599137626346</v>
      </c>
      <c r="T2703" s="32">
        <v>6.5330262301660303E-3</v>
      </c>
      <c r="U2703" s="16">
        <v>2218</v>
      </c>
      <c r="V2703" s="16">
        <v>1991</v>
      </c>
      <c r="W2703" s="16">
        <v>21</v>
      </c>
      <c r="X2703" s="16">
        <v>29</v>
      </c>
      <c r="Y2703" s="16">
        <v>1220</v>
      </c>
      <c r="Z2703" s="16">
        <v>2133</v>
      </c>
      <c r="AA2703" s="16">
        <v>884</v>
      </c>
      <c r="AB2703" s="16">
        <v>637</v>
      </c>
      <c r="AC2703" s="24" t="s">
        <v>8913</v>
      </c>
      <c r="AD2703" s="24" t="s">
        <v>11415</v>
      </c>
    </row>
    <row r="2704" spans="1:30" ht="15" customHeight="1" x14ac:dyDescent="0.25">
      <c r="A2704" s="16" t="s">
        <v>2504</v>
      </c>
      <c r="B2704" s="16" t="s">
        <v>9981</v>
      </c>
      <c r="C2704" s="16" t="s">
        <v>705</v>
      </c>
      <c r="D2704" s="16" t="s">
        <v>302</v>
      </c>
      <c r="E2704" s="16">
        <v>2169955</v>
      </c>
      <c r="F2704" s="16">
        <v>1</v>
      </c>
      <c r="G2704" s="16">
        <v>1</v>
      </c>
      <c r="H2704" s="16">
        <v>0.97</v>
      </c>
      <c r="I2704" s="16" t="s">
        <v>5331</v>
      </c>
      <c r="J2704" s="16"/>
      <c r="K2704" s="16"/>
      <c r="M2704" s="17">
        <v>739.33960938698999</v>
      </c>
      <c r="N2704" s="17">
        <v>2127.2639154734002</v>
      </c>
      <c r="O2704" s="17">
        <v>2.78722455306746</v>
      </c>
      <c r="P2704" s="32">
        <v>1.80896434097055E-34</v>
      </c>
      <c r="Q2704" s="17">
        <v>-0.56466192829932105</v>
      </c>
      <c r="R2704" s="32">
        <v>2.62719655992345E-2</v>
      </c>
      <c r="S2704" s="17">
        <v>0.38381552442788802</v>
      </c>
      <c r="T2704" s="32">
        <v>0.20864365597756801</v>
      </c>
      <c r="U2704" s="16">
        <v>623</v>
      </c>
      <c r="V2704" s="16">
        <v>483</v>
      </c>
      <c r="W2704" s="16">
        <v>775</v>
      </c>
      <c r="X2704" s="16">
        <v>1102</v>
      </c>
      <c r="Y2704" s="16">
        <v>171</v>
      </c>
      <c r="Z2704" s="16">
        <v>189</v>
      </c>
      <c r="AA2704" s="16">
        <v>683</v>
      </c>
      <c r="AB2704" s="16">
        <v>337</v>
      </c>
      <c r="AC2704" s="24" t="s">
        <v>705</v>
      </c>
      <c r="AD2704" s="24" t="s">
        <v>9916</v>
      </c>
    </row>
    <row r="2705" spans="1:30" ht="15" customHeight="1" x14ac:dyDescent="0.25">
      <c r="A2705" s="16" t="s">
        <v>3095</v>
      </c>
      <c r="B2705" s="16" t="s">
        <v>9981</v>
      </c>
      <c r="C2705" s="16" t="s">
        <v>1</v>
      </c>
      <c r="D2705" s="16" t="s">
        <v>598</v>
      </c>
      <c r="E2705" s="16">
        <v>191868</v>
      </c>
      <c r="F2705" s="16">
        <v>1</v>
      </c>
      <c r="G2705" s="16">
        <v>1</v>
      </c>
      <c r="H2705" s="16">
        <v>1</v>
      </c>
      <c r="I2705" s="16" t="s">
        <v>5331</v>
      </c>
      <c r="J2705" s="16">
        <v>22</v>
      </c>
      <c r="K2705" s="16" t="s">
        <v>8358</v>
      </c>
      <c r="M2705" s="17">
        <v>988.65938156569632</v>
      </c>
      <c r="N2705" s="17">
        <v>2127.0003425018699</v>
      </c>
      <c r="O2705" s="17">
        <v>-0.40526987761595701</v>
      </c>
      <c r="P2705" s="32">
        <v>0.219016031762963</v>
      </c>
      <c r="Q2705" s="17">
        <v>-2.0326441736174798</v>
      </c>
      <c r="R2705" s="32">
        <v>4.5292064590898898E-10</v>
      </c>
      <c r="S2705" s="17">
        <v>1.0492980329525099</v>
      </c>
      <c r="T2705" s="32">
        <v>4.5538454027055798E-3</v>
      </c>
      <c r="U2705" s="16">
        <v>2484</v>
      </c>
      <c r="V2705" s="16">
        <v>1113</v>
      </c>
      <c r="W2705" s="16">
        <v>299</v>
      </c>
      <c r="X2705" s="16">
        <v>357</v>
      </c>
      <c r="Y2705" s="16">
        <v>194</v>
      </c>
      <c r="Z2705" s="16">
        <v>230</v>
      </c>
      <c r="AA2705" s="16">
        <v>3408</v>
      </c>
      <c r="AB2705" s="16">
        <v>1786</v>
      </c>
      <c r="AC2705" s="24" t="s">
        <v>0</v>
      </c>
      <c r="AD2705" s="24" t="s">
        <v>10230</v>
      </c>
    </row>
    <row r="2706" spans="1:30" ht="15" customHeight="1" x14ac:dyDescent="0.25">
      <c r="A2706" s="16" t="s">
        <v>3444</v>
      </c>
      <c r="B2706" s="16" t="s">
        <v>9981</v>
      </c>
      <c r="C2706" s="16" t="s">
        <v>1</v>
      </c>
      <c r="D2706" s="16" t="s">
        <v>598</v>
      </c>
      <c r="E2706" s="16">
        <v>581534</v>
      </c>
      <c r="F2706" s="16">
        <v>1</v>
      </c>
      <c r="G2706" s="16">
        <v>1</v>
      </c>
      <c r="H2706" s="16">
        <v>1</v>
      </c>
      <c r="I2706" s="16" t="s">
        <v>5327</v>
      </c>
      <c r="J2706" s="16">
        <v>860</v>
      </c>
      <c r="K2706" s="16" t="s">
        <v>7800</v>
      </c>
      <c r="M2706" s="17">
        <v>1086.7614557856834</v>
      </c>
      <c r="N2706" s="17">
        <v>2124.5190588082701</v>
      </c>
      <c r="O2706" s="17">
        <v>1.25942823202232</v>
      </c>
      <c r="P2706" s="32">
        <v>5.8529772694167199E-8</v>
      </c>
      <c r="Q2706" s="17">
        <v>-1.1762992439373401</v>
      </c>
      <c r="R2706" s="32">
        <v>1.23716980360676E-6</v>
      </c>
      <c r="S2706" s="17">
        <v>0.249356309137166</v>
      </c>
      <c r="T2706" s="32">
        <v>0.44558998747168599</v>
      </c>
      <c r="U2706" s="16">
        <v>1582</v>
      </c>
      <c r="V2706" s="16">
        <v>1616</v>
      </c>
      <c r="W2706" s="16">
        <v>774</v>
      </c>
      <c r="X2706" s="16">
        <v>1111</v>
      </c>
      <c r="Y2706" s="16">
        <v>337</v>
      </c>
      <c r="Z2706" s="16">
        <v>341</v>
      </c>
      <c r="AA2706" s="16">
        <v>2114</v>
      </c>
      <c r="AB2706" s="16">
        <v>737</v>
      </c>
      <c r="AC2706" s="24" t="s">
        <v>0</v>
      </c>
      <c r="AD2706" s="24" t="s">
        <v>10717</v>
      </c>
    </row>
    <row r="2707" spans="1:30" ht="15" customHeight="1" x14ac:dyDescent="0.25">
      <c r="A2707" s="16" t="s">
        <v>3499</v>
      </c>
      <c r="B2707" s="16" t="s">
        <v>9981</v>
      </c>
      <c r="C2707" s="16" t="s">
        <v>705</v>
      </c>
      <c r="D2707" s="16" t="s">
        <v>598</v>
      </c>
      <c r="E2707" s="16">
        <v>641285</v>
      </c>
      <c r="F2707" s="16">
        <v>1</v>
      </c>
      <c r="G2707" s="16">
        <v>0.98</v>
      </c>
      <c r="H2707" s="16">
        <v>1</v>
      </c>
      <c r="I2707" s="16" t="s">
        <v>5327</v>
      </c>
      <c r="J2707" s="16"/>
      <c r="K2707" s="16"/>
      <c r="M2707" s="17">
        <v>542.28297866929745</v>
      </c>
      <c r="N2707" s="17">
        <v>2116.2844888128898</v>
      </c>
      <c r="O2707" s="17">
        <v>6.1732781692807803</v>
      </c>
      <c r="P2707" s="32">
        <v>2.6876661130894702E-109</v>
      </c>
      <c r="Q2707" s="17">
        <v>-3.3620264845785002</v>
      </c>
      <c r="R2707" s="32">
        <v>5.1478402115414704E-6</v>
      </c>
      <c r="S2707" s="17">
        <v>1.26568751068316</v>
      </c>
      <c r="T2707" s="32">
        <v>2.85464685191969E-4</v>
      </c>
      <c r="U2707" s="16">
        <v>57</v>
      </c>
      <c r="V2707" s="16">
        <v>49</v>
      </c>
      <c r="W2707" s="16">
        <v>771</v>
      </c>
      <c r="X2707" s="16">
        <v>1113</v>
      </c>
      <c r="Y2707" s="16">
        <v>2</v>
      </c>
      <c r="Z2707" s="16">
        <v>3</v>
      </c>
      <c r="AA2707" s="16">
        <v>139</v>
      </c>
      <c r="AB2707" s="16">
        <v>49</v>
      </c>
      <c r="AC2707" s="24" t="s">
        <v>705</v>
      </c>
      <c r="AD2707" s="24" t="s">
        <v>9863</v>
      </c>
    </row>
    <row r="2708" spans="1:30" ht="15" customHeight="1" x14ac:dyDescent="0.25">
      <c r="A2708" s="16" t="s">
        <v>796</v>
      </c>
      <c r="B2708" s="16" t="s">
        <v>9981</v>
      </c>
      <c r="C2708" s="16" t="s">
        <v>1</v>
      </c>
      <c r="D2708" s="16" t="s">
        <v>302</v>
      </c>
      <c r="E2708" s="16">
        <v>62171</v>
      </c>
      <c r="F2708" s="16">
        <v>1</v>
      </c>
      <c r="G2708" s="16">
        <v>1</v>
      </c>
      <c r="H2708" s="16">
        <v>0.98</v>
      </c>
      <c r="I2708" s="16" t="s">
        <v>5498</v>
      </c>
      <c r="J2708" s="16">
        <v>21</v>
      </c>
      <c r="K2708" s="16" t="s">
        <v>9508</v>
      </c>
      <c r="M2708" s="17">
        <v>677.64425836310431</v>
      </c>
      <c r="N2708" s="17">
        <v>2110.2617073461201</v>
      </c>
      <c r="O2708" s="17">
        <v>-1.7619222828790699</v>
      </c>
      <c r="P2708" s="32">
        <v>2.30532914496127E-10</v>
      </c>
      <c r="Q2708" s="17">
        <v>2.1662125009651398</v>
      </c>
      <c r="R2708" s="32">
        <v>6.8467115854955195E-19</v>
      </c>
      <c r="S2708" s="17">
        <v>-0.54555151010421898</v>
      </c>
      <c r="T2708" s="32">
        <v>7.7192637699229905E-2</v>
      </c>
      <c r="U2708" s="16">
        <v>783</v>
      </c>
      <c r="V2708" s="16">
        <v>766</v>
      </c>
      <c r="W2708" s="16">
        <v>45</v>
      </c>
      <c r="X2708" s="16">
        <v>68</v>
      </c>
      <c r="Y2708" s="16">
        <v>1304</v>
      </c>
      <c r="Z2708" s="16">
        <v>2114</v>
      </c>
      <c r="AA2708" s="16">
        <v>451</v>
      </c>
      <c r="AB2708" s="16">
        <v>274</v>
      </c>
      <c r="AC2708" s="24" t="s">
        <v>9090</v>
      </c>
      <c r="AD2708" s="24" t="s">
        <v>10067</v>
      </c>
    </row>
    <row r="2709" spans="1:30" ht="15" customHeight="1" x14ac:dyDescent="0.25">
      <c r="A2709" s="16" t="s">
        <v>4548</v>
      </c>
      <c r="B2709" s="16" t="s">
        <v>9981</v>
      </c>
      <c r="C2709" s="16" t="s">
        <v>1</v>
      </c>
      <c r="D2709" s="16" t="s">
        <v>598</v>
      </c>
      <c r="E2709" s="16">
        <v>1780013</v>
      </c>
      <c r="F2709" s="16">
        <v>1</v>
      </c>
      <c r="G2709" s="16">
        <v>0.97</v>
      </c>
      <c r="H2709" s="16">
        <v>1</v>
      </c>
      <c r="I2709" s="16" t="s">
        <v>5331</v>
      </c>
      <c r="J2709" s="16">
        <v>202</v>
      </c>
      <c r="K2709" s="16" t="s">
        <v>8326</v>
      </c>
      <c r="M2709" s="17">
        <v>590.85354866522334</v>
      </c>
      <c r="N2709" s="17">
        <v>2105.3050621523798</v>
      </c>
      <c r="O2709" s="17">
        <v>4.4079257552531503</v>
      </c>
      <c r="P2709" s="32">
        <v>4.7481068177381101E-74</v>
      </c>
      <c r="Q2709" s="17">
        <v>-1.1679148625622899</v>
      </c>
      <c r="R2709" s="32">
        <v>1.27781779610731E-4</v>
      </c>
      <c r="S2709" s="17">
        <v>0.48846916157644299</v>
      </c>
      <c r="T2709" s="32">
        <v>0.13755178317754299</v>
      </c>
      <c r="U2709" s="16">
        <v>181</v>
      </c>
      <c r="V2709" s="16">
        <v>182</v>
      </c>
      <c r="W2709" s="16">
        <v>767</v>
      </c>
      <c r="X2709" s="16">
        <v>1136</v>
      </c>
      <c r="Y2709" s="16">
        <v>29</v>
      </c>
      <c r="Z2709" s="16">
        <v>50</v>
      </c>
      <c r="AA2709" s="16">
        <v>273</v>
      </c>
      <c r="AB2709" s="16">
        <v>102</v>
      </c>
      <c r="AC2709" s="24" t="s">
        <v>0</v>
      </c>
      <c r="AD2709" s="24" t="s">
        <v>12153</v>
      </c>
    </row>
    <row r="2710" spans="1:30" ht="15" customHeight="1" x14ac:dyDescent="0.25">
      <c r="A2710" s="16" t="s">
        <v>3726</v>
      </c>
      <c r="B2710" s="16" t="s">
        <v>9981</v>
      </c>
      <c r="C2710" s="16" t="s">
        <v>596</v>
      </c>
      <c r="D2710" s="16" t="s">
        <v>598</v>
      </c>
      <c r="E2710" s="16">
        <v>917267</v>
      </c>
      <c r="F2710" s="16">
        <v>0.99</v>
      </c>
      <c r="G2710" s="16">
        <v>0.97</v>
      </c>
      <c r="H2710" s="16">
        <v>1</v>
      </c>
      <c r="I2710" s="16" t="s">
        <v>5327</v>
      </c>
      <c r="J2710" s="16">
        <v>2118</v>
      </c>
      <c r="K2710" s="16" t="s">
        <v>6677</v>
      </c>
      <c r="M2710" s="17">
        <v>616.33204063831329</v>
      </c>
      <c r="N2710" s="17">
        <v>2105.29972813727</v>
      </c>
      <c r="O2710" s="17">
        <v>3.8801212311277999</v>
      </c>
      <c r="P2710" s="32">
        <v>9.4099387963724004E-52</v>
      </c>
      <c r="Q2710" s="17">
        <v>-0.24738681707475599</v>
      </c>
      <c r="R2710" s="32">
        <v>0.42697332184091702</v>
      </c>
      <c r="S2710" s="17">
        <v>-0.316520271066075</v>
      </c>
      <c r="T2710" s="32">
        <v>0.40642677122071402</v>
      </c>
      <c r="U2710" s="16">
        <v>221</v>
      </c>
      <c r="V2710" s="16">
        <v>303</v>
      </c>
      <c r="W2710" s="16">
        <v>755</v>
      </c>
      <c r="X2710" s="16">
        <v>1158</v>
      </c>
      <c r="Y2710" s="16">
        <v>90</v>
      </c>
      <c r="Z2710" s="16">
        <v>125</v>
      </c>
      <c r="AA2710" s="16">
        <v>173</v>
      </c>
      <c r="AB2710" s="16">
        <v>113</v>
      </c>
      <c r="AC2710" s="24" t="s">
        <v>0</v>
      </c>
      <c r="AD2710" s="24" t="s">
        <v>6676</v>
      </c>
    </row>
    <row r="2711" spans="1:30" ht="15" customHeight="1" x14ac:dyDescent="0.25">
      <c r="A2711" s="16" t="s">
        <v>881</v>
      </c>
      <c r="B2711" s="16" t="s">
        <v>9981</v>
      </c>
      <c r="C2711" s="16" t="s">
        <v>1</v>
      </c>
      <c r="D2711" s="16" t="s">
        <v>302</v>
      </c>
      <c r="E2711" s="16">
        <v>164695</v>
      </c>
      <c r="F2711" s="16">
        <v>0.99</v>
      </c>
      <c r="G2711" s="16">
        <v>0.96</v>
      </c>
      <c r="H2711" s="16">
        <v>0.38</v>
      </c>
      <c r="I2711" s="16" t="s">
        <v>5327</v>
      </c>
      <c r="J2711" s="16">
        <v>373</v>
      </c>
      <c r="K2711" s="16" t="s">
        <v>5696</v>
      </c>
      <c r="M2711" s="17">
        <v>1049.2185597029236</v>
      </c>
      <c r="N2711" s="17">
        <v>2096.2094875149101</v>
      </c>
      <c r="O2711" s="17">
        <v>0.839612267674123</v>
      </c>
      <c r="P2711" s="32">
        <v>1.63064829608765E-3</v>
      </c>
      <c r="Q2711" s="17">
        <v>2.44908495839034E-2</v>
      </c>
      <c r="R2711" s="32">
        <v>0.93772418814848202</v>
      </c>
      <c r="S2711" s="17">
        <v>-0.72030351708474005</v>
      </c>
      <c r="T2711" s="32">
        <v>2.4725762603240602E-2</v>
      </c>
      <c r="U2711" s="16">
        <v>2022</v>
      </c>
      <c r="V2711" s="16">
        <v>1498</v>
      </c>
      <c r="W2711" s="16">
        <v>475</v>
      </c>
      <c r="X2711" s="16">
        <v>1153</v>
      </c>
      <c r="Y2711" s="16">
        <v>748</v>
      </c>
      <c r="Z2711" s="16">
        <v>991</v>
      </c>
      <c r="AA2711" s="16">
        <v>1012</v>
      </c>
      <c r="AB2711" s="16">
        <v>498</v>
      </c>
      <c r="AC2711" s="24" t="s">
        <v>0</v>
      </c>
      <c r="AD2711" s="24" t="s">
        <v>10197</v>
      </c>
    </row>
    <row r="2712" spans="1:30" ht="15" customHeight="1" x14ac:dyDescent="0.25">
      <c r="A2712" s="16" t="s">
        <v>549</v>
      </c>
      <c r="B2712" s="16" t="s">
        <v>9981</v>
      </c>
      <c r="C2712" s="16" t="s">
        <v>596</v>
      </c>
      <c r="D2712" s="16" t="s">
        <v>598</v>
      </c>
      <c r="E2712" s="16">
        <v>1590407</v>
      </c>
      <c r="F2712" s="16">
        <v>1</v>
      </c>
      <c r="G2712" s="16">
        <v>0.97</v>
      </c>
      <c r="H2712" s="16">
        <v>1</v>
      </c>
      <c r="I2712" s="16" t="s">
        <v>5331</v>
      </c>
      <c r="J2712" s="16">
        <v>328</v>
      </c>
      <c r="K2712" s="16" t="s">
        <v>352</v>
      </c>
      <c r="M2712" s="17">
        <v>748.60214378040473</v>
      </c>
      <c r="N2712" s="17">
        <v>2088.93729501703</v>
      </c>
      <c r="O2712" s="17">
        <v>2.5604084835184802</v>
      </c>
      <c r="P2712" s="32">
        <v>5.9296132837062001E-32</v>
      </c>
      <c r="Q2712" s="17">
        <v>-0.33178402939683099</v>
      </c>
      <c r="R2712" s="32">
        <v>0.17838122409575</v>
      </c>
      <c r="S2712" s="17">
        <v>0.12092393597499899</v>
      </c>
      <c r="T2712" s="32">
        <v>0.72899154229123198</v>
      </c>
      <c r="U2712" s="16">
        <v>619</v>
      </c>
      <c r="V2712" s="16">
        <v>642</v>
      </c>
      <c r="W2712" s="16">
        <v>705</v>
      </c>
      <c r="X2712" s="16">
        <v>1149</v>
      </c>
      <c r="Y2712" s="16">
        <v>227</v>
      </c>
      <c r="Z2712" s="16">
        <v>256</v>
      </c>
      <c r="AA2712" s="16">
        <v>714</v>
      </c>
      <c r="AB2712" s="16">
        <v>288</v>
      </c>
      <c r="AC2712" s="24" t="s">
        <v>0</v>
      </c>
      <c r="AD2712" s="24" t="s">
        <v>5663</v>
      </c>
    </row>
    <row r="2713" spans="1:30" ht="15" customHeight="1" x14ac:dyDescent="0.25">
      <c r="A2713" s="16" t="s">
        <v>3630</v>
      </c>
      <c r="B2713" s="16" t="s">
        <v>9981</v>
      </c>
      <c r="C2713" s="16" t="s">
        <v>4</v>
      </c>
      <c r="D2713" s="16" t="s">
        <v>598</v>
      </c>
      <c r="E2713" s="16">
        <v>803022</v>
      </c>
      <c r="F2713" s="16">
        <v>0.83</v>
      </c>
      <c r="G2713" s="16">
        <v>0.81</v>
      </c>
      <c r="H2713" s="16">
        <v>1</v>
      </c>
      <c r="I2713" s="16" t="s">
        <v>5331</v>
      </c>
      <c r="J2713" s="16">
        <v>8</v>
      </c>
      <c r="K2713" s="16" t="s">
        <v>185</v>
      </c>
      <c r="M2713" s="17">
        <v>812.26611186867217</v>
      </c>
      <c r="N2713" s="17">
        <v>2085.3011987680902</v>
      </c>
      <c r="O2713" s="17">
        <v>2.4434360791568501</v>
      </c>
      <c r="P2713" s="32">
        <v>2.9010329973993402E-26</v>
      </c>
      <c r="Q2713" s="17">
        <v>0.47626787532117398</v>
      </c>
      <c r="R2713" s="32">
        <v>5.71209362844027E-2</v>
      </c>
      <c r="S2713" s="17">
        <v>8.8571726173401505E-2</v>
      </c>
      <c r="T2713" s="32">
        <v>0.81825431078297095</v>
      </c>
      <c r="U2713" s="16">
        <v>602</v>
      </c>
      <c r="V2713" s="16">
        <v>748</v>
      </c>
      <c r="W2713" s="16">
        <v>688</v>
      </c>
      <c r="X2713" s="16">
        <v>1147</v>
      </c>
      <c r="Y2713" s="16">
        <v>364</v>
      </c>
      <c r="Z2713" s="16">
        <v>556</v>
      </c>
      <c r="AA2713" s="16">
        <v>659</v>
      </c>
      <c r="AB2713" s="16">
        <v>346</v>
      </c>
      <c r="AC2713" s="24" t="s">
        <v>184</v>
      </c>
      <c r="AD2713" s="24" t="s">
        <v>10959</v>
      </c>
    </row>
    <row r="2714" spans="1:30" ht="15" customHeight="1" x14ac:dyDescent="0.25">
      <c r="A2714" s="16" t="s">
        <v>4696</v>
      </c>
      <c r="B2714" s="16" t="s">
        <v>9981</v>
      </c>
      <c r="C2714" s="16" t="s">
        <v>1</v>
      </c>
      <c r="D2714" s="16" t="s">
        <v>598</v>
      </c>
      <c r="E2714" s="16">
        <v>1968270</v>
      </c>
      <c r="F2714" s="16">
        <v>1</v>
      </c>
      <c r="G2714" s="16">
        <v>1</v>
      </c>
      <c r="H2714" s="16">
        <v>1</v>
      </c>
      <c r="I2714" s="16" t="s">
        <v>5327</v>
      </c>
      <c r="J2714" s="16">
        <v>21</v>
      </c>
      <c r="K2714" s="16" t="s">
        <v>7264</v>
      </c>
      <c r="M2714" s="17">
        <v>996.25321600177222</v>
      </c>
      <c r="N2714" s="17">
        <v>2080.31475785681</v>
      </c>
      <c r="O2714" s="17">
        <v>-3.7418861084189698</v>
      </c>
      <c r="P2714" s="32">
        <v>6.8757230740487003E-40</v>
      </c>
      <c r="Q2714" s="17">
        <v>0.81444477204877697</v>
      </c>
      <c r="R2714" s="32">
        <v>6.2271265788607199E-4</v>
      </c>
      <c r="S2714" s="17">
        <v>-0.25029584486128797</v>
      </c>
      <c r="T2714" s="32">
        <v>0.44129997689668898</v>
      </c>
      <c r="U2714" s="16">
        <v>2208</v>
      </c>
      <c r="V2714" s="16">
        <v>1803</v>
      </c>
      <c r="W2714" s="16">
        <v>35</v>
      </c>
      <c r="X2714" s="16">
        <v>38</v>
      </c>
      <c r="Y2714" s="16">
        <v>1370</v>
      </c>
      <c r="Z2714" s="16">
        <v>2084</v>
      </c>
      <c r="AA2714" s="16">
        <v>1656</v>
      </c>
      <c r="AB2714" s="16">
        <v>758</v>
      </c>
      <c r="AC2714" s="24" t="s">
        <v>0</v>
      </c>
      <c r="AD2714" s="24" t="s">
        <v>12372</v>
      </c>
    </row>
    <row r="2715" spans="1:30" ht="15" customHeight="1" x14ac:dyDescent="0.25">
      <c r="A2715" s="16" t="s">
        <v>4407</v>
      </c>
      <c r="B2715" s="16" t="s">
        <v>9981</v>
      </c>
      <c r="C2715" s="16" t="s">
        <v>1</v>
      </c>
      <c r="D2715" s="16" t="s">
        <v>598</v>
      </c>
      <c r="E2715" s="16">
        <v>1629601</v>
      </c>
      <c r="F2715" s="16">
        <v>1</v>
      </c>
      <c r="G2715" s="16">
        <v>0.81</v>
      </c>
      <c r="H2715" s="16">
        <v>1</v>
      </c>
      <c r="I2715" s="16" t="s">
        <v>5327</v>
      </c>
      <c r="J2715" s="16">
        <v>326</v>
      </c>
      <c r="K2715" s="16" t="s">
        <v>7069</v>
      </c>
      <c r="M2715" s="17">
        <v>639.9544312721199</v>
      </c>
      <c r="N2715" s="17">
        <v>2075.1116388359801</v>
      </c>
      <c r="O2715" s="17">
        <v>3.3898707369732701</v>
      </c>
      <c r="P2715" s="32">
        <v>3.6985069077612899E-48</v>
      </c>
      <c r="Q2715" s="17">
        <v>-1.07183747705046</v>
      </c>
      <c r="R2715" s="32">
        <v>6.3271416277433894E-5</v>
      </c>
      <c r="S2715" s="17">
        <v>0.28596405725357799</v>
      </c>
      <c r="T2715" s="32">
        <v>0.39298545891863901</v>
      </c>
      <c r="U2715" s="16">
        <v>330</v>
      </c>
      <c r="V2715" s="16">
        <v>388</v>
      </c>
      <c r="W2715" s="16">
        <v>756</v>
      </c>
      <c r="X2715" s="16">
        <v>1100</v>
      </c>
      <c r="Y2715" s="16">
        <v>65</v>
      </c>
      <c r="Z2715" s="16">
        <v>102</v>
      </c>
      <c r="AA2715" s="16">
        <v>455</v>
      </c>
      <c r="AB2715" s="16">
        <v>184</v>
      </c>
      <c r="AC2715" s="24" t="s">
        <v>0</v>
      </c>
      <c r="AD2715" s="24" t="s">
        <v>11977</v>
      </c>
    </row>
    <row r="2716" spans="1:30" ht="15" customHeight="1" x14ac:dyDescent="0.25">
      <c r="A2716" s="16" t="s">
        <v>1026</v>
      </c>
      <c r="B2716" s="16" t="s">
        <v>9981</v>
      </c>
      <c r="C2716" s="16" t="s">
        <v>4</v>
      </c>
      <c r="D2716" s="16" t="s">
        <v>302</v>
      </c>
      <c r="E2716" s="16">
        <v>325909</v>
      </c>
      <c r="F2716" s="16">
        <v>1</v>
      </c>
      <c r="G2716" s="16">
        <v>1</v>
      </c>
      <c r="H2716" s="16">
        <v>0.98</v>
      </c>
      <c r="I2716" s="16" t="s">
        <v>5331</v>
      </c>
      <c r="J2716" s="16">
        <v>8</v>
      </c>
      <c r="K2716" s="16" t="s">
        <v>239</v>
      </c>
      <c r="M2716" s="17">
        <v>990.78387485389771</v>
      </c>
      <c r="N2716" s="17">
        <v>2072.3289046596701</v>
      </c>
      <c r="O2716" s="17">
        <v>-3.2190387614970599</v>
      </c>
      <c r="P2716" s="32">
        <v>1.20113996686033E-24</v>
      </c>
      <c r="Q2716" s="17">
        <v>1.12806620589156</v>
      </c>
      <c r="R2716" s="32">
        <v>7.5304455892963201E-5</v>
      </c>
      <c r="S2716" s="17">
        <v>2.5376087018386499E-2</v>
      </c>
      <c r="T2716" s="32">
        <v>0.96088615104431097</v>
      </c>
      <c r="U2716" s="16">
        <v>2146</v>
      </c>
      <c r="V2716" s="16">
        <v>1255</v>
      </c>
      <c r="W2716" s="16">
        <v>44</v>
      </c>
      <c r="X2716" s="16">
        <v>44</v>
      </c>
      <c r="Y2716" s="16">
        <v>1537</v>
      </c>
      <c r="Z2716" s="16">
        <v>2076</v>
      </c>
      <c r="AA2716" s="16">
        <v>1557</v>
      </c>
      <c r="AB2716" s="16">
        <v>845</v>
      </c>
      <c r="AC2716" s="24" t="s">
        <v>238</v>
      </c>
      <c r="AD2716" s="24" t="s">
        <v>10416</v>
      </c>
    </row>
    <row r="2717" spans="1:30" ht="15" customHeight="1" x14ac:dyDescent="0.25">
      <c r="A2717" s="16" t="s">
        <v>644</v>
      </c>
      <c r="B2717" s="16" t="s">
        <v>9981</v>
      </c>
      <c r="C2717" s="16" t="s">
        <v>1</v>
      </c>
      <c r="D2717" s="16" t="s">
        <v>302</v>
      </c>
      <c r="E2717" s="16">
        <v>104461</v>
      </c>
      <c r="F2717" s="16">
        <v>0.99</v>
      </c>
      <c r="G2717" s="16">
        <v>1</v>
      </c>
      <c r="H2717" s="16">
        <v>0.98</v>
      </c>
      <c r="I2717" s="16" t="s">
        <v>5331</v>
      </c>
      <c r="J2717" s="16">
        <v>24</v>
      </c>
      <c r="K2717" s="16" t="s">
        <v>629</v>
      </c>
      <c r="M2717" s="17">
        <v>1058.5333890105865</v>
      </c>
      <c r="N2717" s="17">
        <v>2072.2175789212001</v>
      </c>
      <c r="O2717" s="17">
        <v>-0.26935871501722802</v>
      </c>
      <c r="P2717" s="32">
        <v>0.29611967021642899</v>
      </c>
      <c r="Q2717" s="17">
        <v>-1.9145969783852299</v>
      </c>
      <c r="R2717" s="32">
        <v>3.6190335678727799E-14</v>
      </c>
      <c r="S2717" s="17">
        <v>0.60526982825161402</v>
      </c>
      <c r="T2717" s="32">
        <v>4.2506325346925701E-2</v>
      </c>
      <c r="U2717" s="16">
        <v>2437</v>
      </c>
      <c r="V2717" s="16">
        <v>1892</v>
      </c>
      <c r="W2717" s="16">
        <v>339</v>
      </c>
      <c r="X2717" s="16">
        <v>556</v>
      </c>
      <c r="Y2717" s="16">
        <v>260</v>
      </c>
      <c r="Z2717" s="16">
        <v>293</v>
      </c>
      <c r="AA2717" s="16">
        <v>2685</v>
      </c>
      <c r="AB2717" s="16">
        <v>1740</v>
      </c>
      <c r="AC2717" s="24" t="s">
        <v>659</v>
      </c>
      <c r="AD2717" s="24" t="s">
        <v>10121</v>
      </c>
    </row>
    <row r="2718" spans="1:30" ht="15" customHeight="1" x14ac:dyDescent="0.25">
      <c r="A2718" s="16" t="s">
        <v>4235</v>
      </c>
      <c r="B2718" s="16" t="s">
        <v>9981</v>
      </c>
      <c r="C2718" s="16" t="s">
        <v>1</v>
      </c>
      <c r="D2718" s="16" t="s">
        <v>598</v>
      </c>
      <c r="E2718" s="16">
        <v>1466991</v>
      </c>
      <c r="F2718" s="16">
        <v>1</v>
      </c>
      <c r="G2718" s="16">
        <v>0.99</v>
      </c>
      <c r="H2718" s="16">
        <v>1</v>
      </c>
      <c r="I2718" s="16" t="s">
        <v>5327</v>
      </c>
      <c r="J2718" s="16">
        <v>89</v>
      </c>
      <c r="K2718" s="16" t="s">
        <v>8227</v>
      </c>
      <c r="M2718" s="17">
        <v>543.40901218633496</v>
      </c>
      <c r="N2718" s="17">
        <v>2062.2284228161302</v>
      </c>
      <c r="O2718" s="17">
        <v>0.87851259404250603</v>
      </c>
      <c r="P2718" s="32">
        <v>7.5988671020261501E-3</v>
      </c>
      <c r="Q2718" s="17">
        <v>5.4272643345449403</v>
      </c>
      <c r="R2718" s="32">
        <v>5.9549981496411999E-86</v>
      </c>
      <c r="S2718" s="17">
        <v>0.205338404642845</v>
      </c>
      <c r="T2718" s="32">
        <v>0.65586077900266004</v>
      </c>
      <c r="U2718" s="16">
        <v>73</v>
      </c>
      <c r="V2718" s="16">
        <v>98</v>
      </c>
      <c r="W2718" s="16">
        <v>22</v>
      </c>
      <c r="X2718" s="16">
        <v>58</v>
      </c>
      <c r="Y2718" s="16">
        <v>1631</v>
      </c>
      <c r="Z2718" s="16">
        <v>1923</v>
      </c>
      <c r="AA2718" s="16">
        <v>94</v>
      </c>
      <c r="AB2718" s="16">
        <v>46</v>
      </c>
      <c r="AC2718" s="24" t="s">
        <v>0</v>
      </c>
      <c r="AD2718" s="24" t="s">
        <v>11762</v>
      </c>
    </row>
    <row r="2719" spans="1:30" ht="15" customHeight="1" x14ac:dyDescent="0.25">
      <c r="A2719" s="16" t="s">
        <v>4479</v>
      </c>
      <c r="B2719" s="16" t="s">
        <v>9981</v>
      </c>
      <c r="C2719" s="16" t="s">
        <v>1</v>
      </c>
      <c r="D2719" s="16" t="s">
        <v>598</v>
      </c>
      <c r="E2719" s="16">
        <v>1710793</v>
      </c>
      <c r="F2719" s="16">
        <v>1</v>
      </c>
      <c r="G2719" s="16">
        <v>0.99</v>
      </c>
      <c r="H2719" s="16">
        <v>1</v>
      </c>
      <c r="I2719" s="16" t="s">
        <v>5331</v>
      </c>
      <c r="J2719" s="16">
        <v>35</v>
      </c>
      <c r="K2719" s="16" t="s">
        <v>8311</v>
      </c>
      <c r="M2719" s="17">
        <v>1543.3016866859828</v>
      </c>
      <c r="N2719" s="17">
        <v>2062.2284228161302</v>
      </c>
      <c r="O2719" s="17">
        <v>-0.32560481446870998</v>
      </c>
      <c r="P2719" s="32">
        <v>0.181834551063633</v>
      </c>
      <c r="Q2719" s="17">
        <v>0.61107566035527605</v>
      </c>
      <c r="R2719" s="32">
        <v>1.22548376704177E-2</v>
      </c>
      <c r="S2719" s="17">
        <v>0.42646641709050198</v>
      </c>
      <c r="T2719" s="32">
        <v>0.15427853085266299</v>
      </c>
      <c r="U2719" s="16">
        <v>2846</v>
      </c>
      <c r="V2719" s="16">
        <v>2046</v>
      </c>
      <c r="W2719" s="16">
        <v>387</v>
      </c>
      <c r="X2719" s="16">
        <v>577</v>
      </c>
      <c r="Y2719" s="16">
        <v>1631</v>
      </c>
      <c r="Z2719" s="16">
        <v>1980</v>
      </c>
      <c r="AA2719" s="16">
        <v>3550</v>
      </c>
      <c r="AB2719" s="16">
        <v>1325</v>
      </c>
      <c r="AC2719" s="24" t="s">
        <v>8310</v>
      </c>
      <c r="AD2719" s="24" t="s">
        <v>12065</v>
      </c>
    </row>
    <row r="2720" spans="1:30" ht="15" customHeight="1" x14ac:dyDescent="0.25">
      <c r="A2720" s="16" t="s">
        <v>4485</v>
      </c>
      <c r="B2720" s="16" t="s">
        <v>9981</v>
      </c>
      <c r="C2720" s="16" t="s">
        <v>1</v>
      </c>
      <c r="D2720" s="16" t="s">
        <v>598</v>
      </c>
      <c r="E2720" s="16">
        <v>1720048</v>
      </c>
      <c r="F2720" s="16">
        <v>1</v>
      </c>
      <c r="G2720" s="16">
        <v>0.99</v>
      </c>
      <c r="H2720" s="16">
        <v>1</v>
      </c>
      <c r="I2720" s="16" t="s">
        <v>5331</v>
      </c>
      <c r="J2720" s="16">
        <v>48</v>
      </c>
      <c r="K2720" s="16" t="s">
        <v>7117</v>
      </c>
      <c r="M2720" s="17">
        <v>685.66679229314707</v>
      </c>
      <c r="N2720" s="17">
        <v>2060.9640277071098</v>
      </c>
      <c r="O2720" s="17">
        <v>-2.48928255062481</v>
      </c>
      <c r="P2720" s="32">
        <v>1.0149136337724999E-18</v>
      </c>
      <c r="Q2720" s="17">
        <v>2.2635073023793399</v>
      </c>
      <c r="R2720" s="32">
        <v>2.2533548879897701E-24</v>
      </c>
      <c r="S2720" s="17">
        <v>-0.93880608852064495</v>
      </c>
      <c r="T2720" s="32">
        <v>3.7862910936345098E-4</v>
      </c>
      <c r="U2720" s="16">
        <v>802</v>
      </c>
      <c r="V2720" s="16">
        <v>757</v>
      </c>
      <c r="W2720" s="16">
        <v>31</v>
      </c>
      <c r="X2720" s="16">
        <v>37</v>
      </c>
      <c r="Y2720" s="16">
        <v>1630</v>
      </c>
      <c r="Z2720" s="16">
        <v>1991</v>
      </c>
      <c r="AA2720" s="16">
        <v>376</v>
      </c>
      <c r="AB2720" s="16">
        <v>195</v>
      </c>
      <c r="AC2720" s="24" t="s">
        <v>7116</v>
      </c>
      <c r="AD2720" s="24" t="s">
        <v>12071</v>
      </c>
    </row>
    <row r="2721" spans="1:30" ht="15" customHeight="1" x14ac:dyDescent="0.25">
      <c r="A2721" s="16" t="s">
        <v>4948</v>
      </c>
      <c r="B2721" s="16" t="s">
        <v>9981</v>
      </c>
      <c r="C2721" s="16" t="s">
        <v>1</v>
      </c>
      <c r="D2721" s="16" t="s">
        <v>598</v>
      </c>
      <c r="E2721" s="16">
        <v>2260680</v>
      </c>
      <c r="F2721" s="16">
        <v>1</v>
      </c>
      <c r="G2721" s="16">
        <v>0.89</v>
      </c>
      <c r="H2721" s="16">
        <v>1</v>
      </c>
      <c r="I2721" s="16" t="s">
        <v>5331</v>
      </c>
      <c r="J2721" s="16">
        <v>38</v>
      </c>
      <c r="K2721" s="16" t="s">
        <v>8457</v>
      </c>
      <c r="M2721" s="17">
        <v>1551.7001586337212</v>
      </c>
      <c r="N2721" s="17">
        <v>2059.6996325980899</v>
      </c>
      <c r="O2721" s="17">
        <v>0.439883574756254</v>
      </c>
      <c r="P2721" s="32">
        <v>5.5370490363376101E-2</v>
      </c>
      <c r="Q2721" s="17">
        <v>0.58560334085947896</v>
      </c>
      <c r="R2721" s="32">
        <v>1.22548376704177E-2</v>
      </c>
      <c r="S2721" s="17">
        <v>-1.24956172882943E-2</v>
      </c>
      <c r="T2721" s="32">
        <v>0.97461028677796202</v>
      </c>
      <c r="U2721" s="16">
        <v>2695</v>
      </c>
      <c r="V2721" s="16">
        <v>2041</v>
      </c>
      <c r="W2721" s="16">
        <v>613</v>
      </c>
      <c r="X2721" s="16">
        <v>985</v>
      </c>
      <c r="Y2721" s="16">
        <v>1629</v>
      </c>
      <c r="Z2721" s="16">
        <v>1786</v>
      </c>
      <c r="AA2721" s="16">
        <v>2417</v>
      </c>
      <c r="AB2721" s="16">
        <v>1002</v>
      </c>
      <c r="AC2721" s="24" t="s">
        <v>0</v>
      </c>
      <c r="AD2721" s="24" t="s">
        <v>12678</v>
      </c>
    </row>
    <row r="2722" spans="1:30" ht="15" customHeight="1" x14ac:dyDescent="0.25">
      <c r="A2722" s="16" t="s">
        <v>2381</v>
      </c>
      <c r="B2722" s="16" t="s">
        <v>9981</v>
      </c>
      <c r="C2722" s="16" t="s">
        <v>4</v>
      </c>
      <c r="D2722" s="16" t="s">
        <v>302</v>
      </c>
      <c r="E2722" s="16">
        <v>1991427</v>
      </c>
      <c r="F2722" s="16">
        <v>1</v>
      </c>
      <c r="G2722" s="16">
        <v>0.98</v>
      </c>
      <c r="H2722" s="16">
        <v>0.99</v>
      </c>
      <c r="I2722" s="16" t="s">
        <v>5327</v>
      </c>
      <c r="J2722" s="16">
        <v>488</v>
      </c>
      <c r="K2722" s="16" t="s">
        <v>5902</v>
      </c>
      <c r="M2722" s="17">
        <v>646.40611526791713</v>
      </c>
      <c r="N2722" s="17">
        <v>2058.43523748906</v>
      </c>
      <c r="O2722" s="17">
        <v>-2.2924896665757499</v>
      </c>
      <c r="P2722" s="32">
        <v>7.1143162427003702E-15</v>
      </c>
      <c r="Q2722" s="17">
        <v>2.3210575399242499</v>
      </c>
      <c r="R2722" s="32">
        <v>2.2681775419272802E-22</v>
      </c>
      <c r="S2722" s="17">
        <v>-0.36201004037465601</v>
      </c>
      <c r="T2722" s="32">
        <v>0.26124165100513003</v>
      </c>
      <c r="U2722" s="16">
        <v>711</v>
      </c>
      <c r="V2722" s="16">
        <v>658</v>
      </c>
      <c r="W2722" s="16">
        <v>33</v>
      </c>
      <c r="X2722" s="16">
        <v>35</v>
      </c>
      <c r="Y2722" s="16">
        <v>1628</v>
      </c>
      <c r="Z2722" s="16">
        <v>1645</v>
      </c>
      <c r="AA2722" s="16">
        <v>522</v>
      </c>
      <c r="AB2722" s="16">
        <v>240</v>
      </c>
      <c r="AC2722" s="24" t="s">
        <v>0</v>
      </c>
      <c r="AD2722" s="24" t="s">
        <v>12403</v>
      </c>
    </row>
    <row r="2723" spans="1:30" ht="15" customHeight="1" x14ac:dyDescent="0.25">
      <c r="A2723" s="16" t="s">
        <v>2486</v>
      </c>
      <c r="B2723" s="16" t="s">
        <v>9981</v>
      </c>
      <c r="C2723" s="16" t="s">
        <v>1</v>
      </c>
      <c r="D2723" s="16" t="s">
        <v>302</v>
      </c>
      <c r="E2723" s="16">
        <v>2145459</v>
      </c>
      <c r="F2723" s="16">
        <v>0.97</v>
      </c>
      <c r="G2723" s="16">
        <v>0.95</v>
      </c>
      <c r="H2723" s="16">
        <v>0.93</v>
      </c>
      <c r="I2723" s="16" t="s">
        <v>5331</v>
      </c>
      <c r="J2723" s="16">
        <v>825</v>
      </c>
      <c r="K2723" s="16" t="s">
        <v>5983</v>
      </c>
      <c r="M2723" s="17">
        <v>1377.3081986465322</v>
      </c>
      <c r="N2723" s="17">
        <v>2056.8376666839899</v>
      </c>
      <c r="O2723" s="17">
        <v>-0.13843931130718501</v>
      </c>
      <c r="P2723" s="32">
        <v>0.56821839311602296</v>
      </c>
      <c r="Q2723" s="17">
        <v>-0.43482480290419401</v>
      </c>
      <c r="R2723" s="32">
        <v>7.1849871683939304E-2</v>
      </c>
      <c r="S2723" s="17">
        <v>0.50690346422733201</v>
      </c>
      <c r="T2723" s="32">
        <v>7.0266390201209894E-2</v>
      </c>
      <c r="U2723" s="16">
        <v>2830</v>
      </c>
      <c r="V2723" s="16">
        <v>2180</v>
      </c>
      <c r="W2723" s="16">
        <v>415</v>
      </c>
      <c r="X2723" s="16">
        <v>726</v>
      </c>
      <c r="Y2723" s="16">
        <v>744</v>
      </c>
      <c r="Z2723" s="16">
        <v>1064</v>
      </c>
      <c r="AA2723" s="16">
        <v>3699</v>
      </c>
      <c r="AB2723" s="16">
        <v>1504</v>
      </c>
      <c r="AC2723" s="24" t="s">
        <v>0</v>
      </c>
      <c r="AD2723" s="24" t="s">
        <v>12563</v>
      </c>
    </row>
    <row r="2724" spans="1:30" ht="15" customHeight="1" x14ac:dyDescent="0.25">
      <c r="A2724" s="16" t="s">
        <v>1785</v>
      </c>
      <c r="B2724" s="16" t="s">
        <v>9981</v>
      </c>
      <c r="C2724" s="16" t="s">
        <v>1</v>
      </c>
      <c r="D2724" s="16" t="s">
        <v>302</v>
      </c>
      <c r="E2724" s="16">
        <v>1258446</v>
      </c>
      <c r="F2724" s="16">
        <v>1</v>
      </c>
      <c r="G2724" s="16">
        <v>0.97</v>
      </c>
      <c r="H2724" s="16">
        <v>0.89</v>
      </c>
      <c r="I2724" s="16" t="s">
        <v>5331</v>
      </c>
      <c r="J2724" s="16">
        <v>19</v>
      </c>
      <c r="K2724" s="16" t="s">
        <v>8942</v>
      </c>
      <c r="M2724" s="17">
        <v>772.76850519223899</v>
      </c>
      <c r="N2724" s="17">
        <v>2049.3695767178701</v>
      </c>
      <c r="O2724" s="17">
        <v>-2.4323368519378401</v>
      </c>
      <c r="P2724" s="32">
        <v>2.5949550807354E-19</v>
      </c>
      <c r="Q2724" s="17">
        <v>1.6460305153078501</v>
      </c>
      <c r="R2724" s="32">
        <v>1.7792590425554E-12</v>
      </c>
      <c r="S2724" s="17">
        <v>-0.192558395506923</v>
      </c>
      <c r="T2724" s="32">
        <v>0.57181635505761397</v>
      </c>
      <c r="U2724" s="16">
        <v>1160</v>
      </c>
      <c r="V2724" s="16">
        <v>1043</v>
      </c>
      <c r="W2724" s="16">
        <v>36</v>
      </c>
      <c r="X2724" s="16">
        <v>66</v>
      </c>
      <c r="Y2724" s="16">
        <v>1327</v>
      </c>
      <c r="Z2724" s="16">
        <v>2053</v>
      </c>
      <c r="AA2724" s="16">
        <v>870</v>
      </c>
      <c r="AB2724" s="16">
        <v>471</v>
      </c>
      <c r="AC2724" s="24" t="s">
        <v>0</v>
      </c>
      <c r="AD2724" s="24" t="s">
        <v>11535</v>
      </c>
    </row>
    <row r="2725" spans="1:30" ht="15" customHeight="1" x14ac:dyDescent="0.25">
      <c r="A2725" s="16" t="s">
        <v>2408</v>
      </c>
      <c r="B2725" s="16" t="s">
        <v>9981</v>
      </c>
      <c r="C2725" s="16" t="s">
        <v>1</v>
      </c>
      <c r="D2725" s="16" t="s">
        <v>302</v>
      </c>
      <c r="E2725" s="16">
        <v>2028255</v>
      </c>
      <c r="F2725" s="16">
        <v>1</v>
      </c>
      <c r="G2725" s="16">
        <v>0.82</v>
      </c>
      <c r="H2725" s="16">
        <v>0.87</v>
      </c>
      <c r="I2725" s="16" t="s">
        <v>5327</v>
      </c>
      <c r="J2725" s="16">
        <v>31</v>
      </c>
      <c r="K2725" s="16" t="s">
        <v>9172</v>
      </c>
      <c r="M2725" s="17">
        <v>932.36027445086006</v>
      </c>
      <c r="N2725" s="17">
        <v>2048.94023627867</v>
      </c>
      <c r="O2725" s="17">
        <v>1.8741008824944301</v>
      </c>
      <c r="P2725" s="32">
        <v>5.6863345987098304E-18</v>
      </c>
      <c r="Q2725" s="17">
        <v>0.279000666620564</v>
      </c>
      <c r="R2725" s="32">
        <v>0.24696295676529001</v>
      </c>
      <c r="S2725" s="17">
        <v>-0.299525350176303</v>
      </c>
      <c r="T2725" s="32">
        <v>0.31485165892963302</v>
      </c>
      <c r="U2725" s="16">
        <v>961</v>
      </c>
      <c r="V2725" s="16">
        <v>1098</v>
      </c>
      <c r="W2725" s="16">
        <v>742</v>
      </c>
      <c r="X2725" s="16">
        <v>1127</v>
      </c>
      <c r="Y2725" s="16">
        <v>512</v>
      </c>
      <c r="Z2725" s="16">
        <v>705</v>
      </c>
      <c r="AA2725" s="16">
        <v>742</v>
      </c>
      <c r="AB2725" s="16">
        <v>416</v>
      </c>
      <c r="AC2725" s="24" t="s">
        <v>0</v>
      </c>
      <c r="AD2725" s="24" t="s">
        <v>12438</v>
      </c>
    </row>
    <row r="2726" spans="1:30" ht="15" customHeight="1" x14ac:dyDescent="0.25">
      <c r="A2726" s="16" t="s">
        <v>3164</v>
      </c>
      <c r="B2726" s="16" t="s">
        <v>9981</v>
      </c>
      <c r="C2726" s="16" t="s">
        <v>1</v>
      </c>
      <c r="D2726" s="16" t="s">
        <v>598</v>
      </c>
      <c r="E2726" s="16">
        <v>268822</v>
      </c>
      <c r="F2726" s="16">
        <v>1</v>
      </c>
      <c r="G2726" s="16">
        <v>0.88</v>
      </c>
      <c r="H2726" s="16">
        <v>1</v>
      </c>
      <c r="I2726" s="16" t="s">
        <v>5331</v>
      </c>
      <c r="J2726" s="16">
        <v>81</v>
      </c>
      <c r="K2726" s="16" t="s">
        <v>8611</v>
      </c>
      <c r="M2726" s="17">
        <v>761.00345326647846</v>
      </c>
      <c r="N2726" s="17">
        <v>2039.3872602214401</v>
      </c>
      <c r="O2726" s="17">
        <v>-3.84017778566436</v>
      </c>
      <c r="P2726" s="32">
        <v>2.2540246987310399E-24</v>
      </c>
      <c r="Q2726" s="17">
        <v>2.0172138777644602</v>
      </c>
      <c r="R2726" s="32">
        <v>5.0756263391911197E-14</v>
      </c>
      <c r="S2726" s="17">
        <v>0.59422558610265197</v>
      </c>
      <c r="T2726" s="32">
        <v>7.3063957468018997E-2</v>
      </c>
      <c r="U2726" s="16">
        <v>965</v>
      </c>
      <c r="V2726" s="16">
        <v>733</v>
      </c>
      <c r="W2726" s="16">
        <v>14</v>
      </c>
      <c r="X2726" s="16">
        <v>15</v>
      </c>
      <c r="Y2726" s="16">
        <v>1325</v>
      </c>
      <c r="Z2726" s="16">
        <v>2043</v>
      </c>
      <c r="AA2726" s="16">
        <v>1032</v>
      </c>
      <c r="AB2726" s="16">
        <v>685</v>
      </c>
      <c r="AC2726" s="24" t="s">
        <v>8610</v>
      </c>
      <c r="AD2726" s="24" t="s">
        <v>10331</v>
      </c>
    </row>
    <row r="2727" spans="1:30" ht="15" customHeight="1" x14ac:dyDescent="0.25">
      <c r="A2727" s="16" t="s">
        <v>1400</v>
      </c>
      <c r="B2727" s="16" t="s">
        <v>9981</v>
      </c>
      <c r="C2727" s="16" t="s">
        <v>596</v>
      </c>
      <c r="D2727" s="16" t="s">
        <v>302</v>
      </c>
      <c r="E2727" s="16">
        <v>793301</v>
      </c>
      <c r="F2727" s="16">
        <v>1</v>
      </c>
      <c r="G2727" s="16">
        <v>0.99</v>
      </c>
      <c r="H2727" s="16">
        <v>0.98</v>
      </c>
      <c r="I2727" s="16" t="s">
        <v>5327</v>
      </c>
      <c r="J2727" s="16">
        <v>37</v>
      </c>
      <c r="K2727" s="16" t="s">
        <v>7926</v>
      </c>
      <c r="M2727" s="17">
        <v>602.67688514698955</v>
      </c>
      <c r="N2727" s="17">
        <v>2036.21389940738</v>
      </c>
      <c r="O2727" s="17">
        <v>4.4168855128771698</v>
      </c>
      <c r="P2727" s="32">
        <v>9.7388926443567805E-68</v>
      </c>
      <c r="Q2727" s="17">
        <v>0.45568701620966501</v>
      </c>
      <c r="R2727" s="32">
        <v>0.120703730582645</v>
      </c>
      <c r="S2727" s="17">
        <v>0.68377635160722905</v>
      </c>
      <c r="T2727" s="32">
        <v>3.6578943552909401E-2</v>
      </c>
      <c r="U2727" s="16">
        <v>195</v>
      </c>
      <c r="V2727" s="16">
        <v>157</v>
      </c>
      <c r="W2727" s="16">
        <v>740</v>
      </c>
      <c r="X2727" s="16">
        <v>1120</v>
      </c>
      <c r="Y2727" s="16">
        <v>108</v>
      </c>
      <c r="Z2727" s="16">
        <v>125</v>
      </c>
      <c r="AA2727" s="16">
        <v>321</v>
      </c>
      <c r="AB2727" s="16">
        <v>104</v>
      </c>
      <c r="AC2727" s="24" t="s">
        <v>0</v>
      </c>
      <c r="AD2727" s="24" t="s">
        <v>7925</v>
      </c>
    </row>
    <row r="2728" spans="1:30" ht="15" customHeight="1" x14ac:dyDescent="0.25">
      <c r="A2728" s="16" t="s">
        <v>4515</v>
      </c>
      <c r="B2728" s="16" t="s">
        <v>9981</v>
      </c>
      <c r="C2728" s="16" t="s">
        <v>1</v>
      </c>
      <c r="D2728" s="16" t="s">
        <v>598</v>
      </c>
      <c r="E2728" s="16">
        <v>1752509</v>
      </c>
      <c r="F2728" s="16">
        <v>1</v>
      </c>
      <c r="G2728" s="16">
        <v>0.9</v>
      </c>
      <c r="H2728" s="16">
        <v>1</v>
      </c>
      <c r="I2728" s="16" t="s">
        <v>5327</v>
      </c>
      <c r="J2728" s="16">
        <v>429</v>
      </c>
      <c r="K2728" s="16" t="s">
        <v>8322</v>
      </c>
      <c r="M2728" s="17">
        <v>1027.3444060621159</v>
      </c>
      <c r="N2728" s="17">
        <v>2034.3958512828999</v>
      </c>
      <c r="O2728" s="17">
        <v>1.66688421963664</v>
      </c>
      <c r="P2728" s="32">
        <v>1.2119189804533699E-12</v>
      </c>
      <c r="Q2728" s="17">
        <v>0.16153766430775199</v>
      </c>
      <c r="R2728" s="32">
        <v>0.55387981176028001</v>
      </c>
      <c r="S2728" s="17">
        <v>0.49514745192513698</v>
      </c>
      <c r="T2728" s="32">
        <v>9.5416206111409094E-2</v>
      </c>
      <c r="U2728" s="16">
        <v>1149</v>
      </c>
      <c r="V2728" s="16">
        <v>1119</v>
      </c>
      <c r="W2728" s="16">
        <v>678</v>
      </c>
      <c r="X2728" s="16">
        <v>1119</v>
      </c>
      <c r="Y2728" s="16">
        <v>493</v>
      </c>
      <c r="Z2728" s="16">
        <v>749</v>
      </c>
      <c r="AA2728" s="16">
        <v>1801</v>
      </c>
      <c r="AB2728" s="16">
        <v>608</v>
      </c>
      <c r="AC2728" s="24" t="s">
        <v>0</v>
      </c>
      <c r="AD2728" s="24" t="s">
        <v>12106</v>
      </c>
    </row>
    <row r="2729" spans="1:30" ht="15" customHeight="1" x14ac:dyDescent="0.25">
      <c r="A2729" s="16" t="s">
        <v>1486</v>
      </c>
      <c r="B2729" s="16" t="s">
        <v>9981</v>
      </c>
      <c r="C2729" s="16" t="s">
        <v>1</v>
      </c>
      <c r="D2729" s="16" t="s">
        <v>302</v>
      </c>
      <c r="E2729" s="16">
        <v>903312</v>
      </c>
      <c r="F2729" s="16">
        <v>1</v>
      </c>
      <c r="G2729" s="16">
        <v>0.95</v>
      </c>
      <c r="H2729" s="16">
        <v>0.96</v>
      </c>
      <c r="I2729" s="16" t="s">
        <v>5327</v>
      </c>
      <c r="J2729" s="16">
        <v>235</v>
      </c>
      <c r="K2729" s="16" t="s">
        <v>9603</v>
      </c>
      <c r="M2729" s="17">
        <v>777.18268825749158</v>
      </c>
      <c r="N2729" s="17">
        <v>2032.84274236499</v>
      </c>
      <c r="O2729" s="17">
        <v>-0.94135626799691197</v>
      </c>
      <c r="P2729" s="32">
        <v>1.40979499277553E-2</v>
      </c>
      <c r="Q2729" s="17">
        <v>-1.9879071363018099</v>
      </c>
      <c r="R2729" s="32">
        <v>2.6779171569923202E-7</v>
      </c>
      <c r="S2729" s="17">
        <v>-1.4329202851743601</v>
      </c>
      <c r="T2729" s="32">
        <v>1.0241245082267801E-3</v>
      </c>
      <c r="U2729" s="16">
        <v>1610</v>
      </c>
      <c r="V2729" s="16">
        <v>3742</v>
      </c>
      <c r="W2729" s="16">
        <v>229</v>
      </c>
      <c r="X2729" s="16">
        <v>484</v>
      </c>
      <c r="Y2729" s="16">
        <v>294</v>
      </c>
      <c r="Z2729" s="16">
        <v>360</v>
      </c>
      <c r="AA2729" s="16">
        <v>634</v>
      </c>
      <c r="AB2729" s="16">
        <v>609</v>
      </c>
      <c r="AC2729" s="24" t="s">
        <v>0</v>
      </c>
      <c r="AD2729" s="24" t="s">
        <v>11087</v>
      </c>
    </row>
    <row r="2730" spans="1:30" ht="15" customHeight="1" x14ac:dyDescent="0.25">
      <c r="A2730" s="16" t="s">
        <v>4042</v>
      </c>
      <c r="B2730" s="16" t="s">
        <v>9981</v>
      </c>
      <c r="C2730" s="16" t="s">
        <v>1</v>
      </c>
      <c r="D2730" s="16" t="s">
        <v>598</v>
      </c>
      <c r="E2730" s="16">
        <v>1240902</v>
      </c>
      <c r="F2730" s="16">
        <v>1</v>
      </c>
      <c r="G2730" s="16">
        <v>1</v>
      </c>
      <c r="H2730" s="16">
        <v>1</v>
      </c>
      <c r="I2730" s="16" t="s">
        <v>5331</v>
      </c>
      <c r="J2730" s="16">
        <v>32</v>
      </c>
      <c r="K2730" s="16" t="s">
        <v>8152</v>
      </c>
      <c r="M2730" s="17">
        <v>1584.4610831316738</v>
      </c>
      <c r="N2730" s="17">
        <v>2032.57780315843</v>
      </c>
      <c r="O2730" s="17">
        <v>0.264854231544499</v>
      </c>
      <c r="P2730" s="32">
        <v>0.33025536558770102</v>
      </c>
      <c r="Q2730" s="17">
        <v>-0.17079732105092199</v>
      </c>
      <c r="R2730" s="32">
        <v>0.56848847837858796</v>
      </c>
      <c r="S2730" s="17">
        <v>-0.47461068001818801</v>
      </c>
      <c r="T2730" s="32">
        <v>0.15527228935346299</v>
      </c>
      <c r="U2730" s="16">
        <v>2464</v>
      </c>
      <c r="V2730" s="16">
        <v>3680</v>
      </c>
      <c r="W2730" s="16">
        <v>716</v>
      </c>
      <c r="X2730" s="16">
        <v>1118</v>
      </c>
      <c r="Y2730" s="16">
        <v>1050</v>
      </c>
      <c r="Z2730" s="16">
        <v>1629</v>
      </c>
      <c r="AA2730" s="16">
        <v>1819</v>
      </c>
      <c r="AB2730" s="16">
        <v>1164</v>
      </c>
      <c r="AC2730" s="24" t="s">
        <v>0</v>
      </c>
      <c r="AD2730" s="24" t="s">
        <v>11518</v>
      </c>
    </row>
    <row r="2731" spans="1:30" ht="15" customHeight="1" x14ac:dyDescent="0.25">
      <c r="A2731" s="16" t="s">
        <v>3625</v>
      </c>
      <c r="B2731" s="16" t="s">
        <v>9981</v>
      </c>
      <c r="C2731" s="16" t="s">
        <v>1</v>
      </c>
      <c r="D2731" s="16" t="s">
        <v>598</v>
      </c>
      <c r="E2731" s="16">
        <v>790101</v>
      </c>
      <c r="F2731" s="16">
        <v>1</v>
      </c>
      <c r="G2731" s="16">
        <v>0.96</v>
      </c>
      <c r="H2731" s="16">
        <v>1</v>
      </c>
      <c r="I2731" s="16" t="s">
        <v>5331</v>
      </c>
      <c r="J2731" s="16">
        <v>276</v>
      </c>
      <c r="K2731" s="16" t="s">
        <v>8780</v>
      </c>
      <c r="M2731" s="17">
        <v>643.22003950648548</v>
      </c>
      <c r="N2731" s="17">
        <v>2027.1236587850201</v>
      </c>
      <c r="O2731" s="17">
        <v>3.6754536537243099</v>
      </c>
      <c r="P2731" s="32">
        <v>2.2533564870390201E-51</v>
      </c>
      <c r="Q2731" s="17">
        <v>0.33643638560988298</v>
      </c>
      <c r="R2731" s="32">
        <v>0.230753108208479</v>
      </c>
      <c r="S2731" s="17">
        <v>0.38442643541727201</v>
      </c>
      <c r="T2731" s="32">
        <v>0.253073659464985</v>
      </c>
      <c r="U2731" s="16">
        <v>264</v>
      </c>
      <c r="V2731" s="16">
        <v>318</v>
      </c>
      <c r="W2731" s="16">
        <v>728</v>
      </c>
      <c r="X2731" s="16">
        <v>1115</v>
      </c>
      <c r="Y2731" s="16">
        <v>159</v>
      </c>
      <c r="Z2731" s="16">
        <v>197</v>
      </c>
      <c r="AA2731" s="16">
        <v>427</v>
      </c>
      <c r="AB2731" s="16">
        <v>143</v>
      </c>
      <c r="AC2731" s="24" t="s">
        <v>6539</v>
      </c>
      <c r="AD2731" s="24" t="s">
        <v>10948</v>
      </c>
    </row>
    <row r="2732" spans="1:30" ht="15" customHeight="1" x14ac:dyDescent="0.25">
      <c r="A2732" s="16" t="s">
        <v>3706</v>
      </c>
      <c r="B2732" s="16" t="s">
        <v>9981</v>
      </c>
      <c r="C2732" s="16" t="s">
        <v>1</v>
      </c>
      <c r="D2732" s="16" t="s">
        <v>598</v>
      </c>
      <c r="E2732" s="16">
        <v>885133</v>
      </c>
      <c r="F2732" s="16">
        <v>1</v>
      </c>
      <c r="G2732" s="16">
        <v>1</v>
      </c>
      <c r="H2732" s="16">
        <v>1</v>
      </c>
      <c r="I2732" s="16" t="s">
        <v>5331</v>
      </c>
      <c r="J2732" s="16">
        <v>98</v>
      </c>
      <c r="K2732" s="16" t="s">
        <v>8809</v>
      </c>
      <c r="M2732" s="17">
        <v>1328.317699419915</v>
      </c>
      <c r="N2732" s="17">
        <v>2025.4120171264301</v>
      </c>
      <c r="O2732" s="17">
        <v>-0.15706239839531799</v>
      </c>
      <c r="P2732" s="32">
        <v>0.461240809317495</v>
      </c>
      <c r="Q2732" s="17">
        <v>0.71562285005022397</v>
      </c>
      <c r="R2732" s="32">
        <v>4.8431687516545003E-4</v>
      </c>
      <c r="S2732" s="17">
        <v>-0.220479283007537</v>
      </c>
      <c r="T2732" s="32">
        <v>0.43029096907263598</v>
      </c>
      <c r="U2732" s="16">
        <v>2321</v>
      </c>
      <c r="V2732" s="16">
        <v>2147</v>
      </c>
      <c r="W2732" s="16">
        <v>400</v>
      </c>
      <c r="X2732" s="16">
        <v>589</v>
      </c>
      <c r="Y2732" s="16">
        <v>1536</v>
      </c>
      <c r="Z2732" s="16">
        <v>2029</v>
      </c>
      <c r="AA2732" s="16">
        <v>1911</v>
      </c>
      <c r="AB2732" s="16">
        <v>849</v>
      </c>
      <c r="AC2732" s="24" t="s">
        <v>8808</v>
      </c>
      <c r="AD2732" s="24" t="s">
        <v>11063</v>
      </c>
    </row>
    <row r="2733" spans="1:30" ht="15" customHeight="1" x14ac:dyDescent="0.25">
      <c r="A2733" s="16" t="s">
        <v>1196</v>
      </c>
      <c r="B2733" s="16" t="s">
        <v>9981</v>
      </c>
      <c r="C2733" s="16" t="s">
        <v>1</v>
      </c>
      <c r="D2733" s="16" t="s">
        <v>302</v>
      </c>
      <c r="E2733" s="16">
        <v>518633</v>
      </c>
      <c r="F2733" s="16">
        <v>0.95</v>
      </c>
      <c r="G2733" s="16">
        <v>0.96</v>
      </c>
      <c r="H2733" s="16">
        <v>0.93</v>
      </c>
      <c r="I2733" s="16" t="s">
        <v>5327</v>
      </c>
      <c r="J2733" s="16">
        <v>373</v>
      </c>
      <c r="K2733" s="16" t="s">
        <v>6464</v>
      </c>
      <c r="M2733" s="17">
        <v>1558.3589829316413</v>
      </c>
      <c r="N2733" s="17">
        <v>2018.71823373285</v>
      </c>
      <c r="O2733" s="17">
        <v>-0.65927058527363003</v>
      </c>
      <c r="P2733" s="32">
        <v>1.65380631210196E-3</v>
      </c>
      <c r="Q2733" s="17">
        <v>-0.35595999707836801</v>
      </c>
      <c r="R2733" s="32">
        <v>0.10487007981274001</v>
      </c>
      <c r="S2733" s="17">
        <v>-0.20870767594519801</v>
      </c>
      <c r="T2733" s="32">
        <v>0.47315022777283799</v>
      </c>
      <c r="U2733" s="16">
        <v>3309</v>
      </c>
      <c r="V2733" s="16">
        <v>3715.5</v>
      </c>
      <c r="W2733" s="16">
        <v>440</v>
      </c>
      <c r="X2733" s="16">
        <v>660</v>
      </c>
      <c r="Y2733" s="16">
        <v>1238</v>
      </c>
      <c r="Z2733" s="16">
        <v>1407</v>
      </c>
      <c r="AA2733" s="16">
        <v>3107.5</v>
      </c>
      <c r="AB2733" s="16">
        <v>1310</v>
      </c>
      <c r="AC2733" s="24" t="s">
        <v>0</v>
      </c>
      <c r="AD2733" s="24" t="s">
        <v>10650</v>
      </c>
    </row>
    <row r="2734" spans="1:30" ht="15" customHeight="1" x14ac:dyDescent="0.25">
      <c r="A2734" s="16" t="s">
        <v>4511</v>
      </c>
      <c r="B2734" s="16" t="s">
        <v>9981</v>
      </c>
      <c r="C2734" s="16" t="s">
        <v>1</v>
      </c>
      <c r="D2734" s="16" t="s">
        <v>598</v>
      </c>
      <c r="E2734" s="16">
        <v>1744877</v>
      </c>
      <c r="F2734" s="16">
        <v>1</v>
      </c>
      <c r="G2734" s="16">
        <v>0.98</v>
      </c>
      <c r="H2734" s="16">
        <v>1</v>
      </c>
      <c r="I2734" s="16" t="s">
        <v>5331</v>
      </c>
      <c r="J2734" s="16">
        <v>26</v>
      </c>
      <c r="K2734" s="16" t="s">
        <v>7148</v>
      </c>
      <c r="M2734" s="17">
        <v>668.72859945761616</v>
      </c>
      <c r="N2734" s="17">
        <v>2015.4297006299901</v>
      </c>
      <c r="O2734" s="17">
        <v>-4.5104339045983899</v>
      </c>
      <c r="P2734" s="32">
        <v>3.19868033267528E-24</v>
      </c>
      <c r="Q2734" s="17">
        <v>2.2761196834279098</v>
      </c>
      <c r="R2734" s="32">
        <v>1.4208678587860699E-18</v>
      </c>
      <c r="S2734" s="17">
        <v>-0.44740514707196899</v>
      </c>
      <c r="T2734" s="32">
        <v>0.18937037654359601</v>
      </c>
      <c r="U2734" s="16">
        <v>882</v>
      </c>
      <c r="V2734" s="16">
        <v>612</v>
      </c>
      <c r="W2734" s="16">
        <v>9</v>
      </c>
      <c r="X2734" s="16">
        <v>7</v>
      </c>
      <c r="Y2734" s="16">
        <v>1499</v>
      </c>
      <c r="Z2734" s="16">
        <v>2019</v>
      </c>
      <c r="AA2734" s="16">
        <v>488</v>
      </c>
      <c r="AB2734" s="16">
        <v>271</v>
      </c>
      <c r="AC2734" s="24" t="s">
        <v>0</v>
      </c>
      <c r="AD2734" s="24" t="s">
        <v>12102</v>
      </c>
    </row>
    <row r="2735" spans="1:30" ht="15" customHeight="1" x14ac:dyDescent="0.25">
      <c r="A2735" s="16" t="s">
        <v>4700</v>
      </c>
      <c r="B2735" s="16" t="s">
        <v>9981</v>
      </c>
      <c r="C2735" s="16" t="s">
        <v>1</v>
      </c>
      <c r="D2735" s="16" t="s">
        <v>598</v>
      </c>
      <c r="E2735" s="16">
        <v>1972720</v>
      </c>
      <c r="F2735" s="16">
        <v>1</v>
      </c>
      <c r="G2735" s="16">
        <v>1</v>
      </c>
      <c r="H2735" s="16">
        <v>1</v>
      </c>
      <c r="I2735" s="16" t="s">
        <v>5327</v>
      </c>
      <c r="J2735" s="16">
        <v>17</v>
      </c>
      <c r="K2735" s="16" t="s">
        <v>8378</v>
      </c>
      <c r="M2735" s="17">
        <v>1303.5488719494122</v>
      </c>
      <c r="N2735" s="17">
        <v>2009.1238282371801</v>
      </c>
      <c r="O2735" s="17">
        <v>-0.937383433040475</v>
      </c>
      <c r="P2735" s="32">
        <v>1.01901603434471E-4</v>
      </c>
      <c r="Q2735" s="17">
        <v>0.42867644981986902</v>
      </c>
      <c r="R2735" s="32">
        <v>8.71729031614107E-2</v>
      </c>
      <c r="S2735" s="17">
        <v>-0.39574851147929402</v>
      </c>
      <c r="T2735" s="32">
        <v>0.19687232331930099</v>
      </c>
      <c r="U2735" s="16">
        <v>3119</v>
      </c>
      <c r="V2735" s="16">
        <v>2196</v>
      </c>
      <c r="W2735" s="16">
        <v>285</v>
      </c>
      <c r="X2735" s="16">
        <v>396</v>
      </c>
      <c r="Y2735" s="16">
        <v>1589</v>
      </c>
      <c r="Z2735" s="16">
        <v>1861</v>
      </c>
      <c r="AA2735" s="16">
        <v>1803</v>
      </c>
      <c r="AB2735" s="16">
        <v>994</v>
      </c>
      <c r="AC2735" s="24" t="s">
        <v>0</v>
      </c>
      <c r="AD2735" s="24" t="s">
        <v>12377</v>
      </c>
    </row>
    <row r="2736" spans="1:30" ht="15" customHeight="1" x14ac:dyDescent="0.25">
      <c r="A2736" s="16" t="s">
        <v>4897</v>
      </c>
      <c r="B2736" s="16" t="s">
        <v>9981</v>
      </c>
      <c r="C2736" s="16" t="s">
        <v>1</v>
      </c>
      <c r="D2736" s="16" t="s">
        <v>598</v>
      </c>
      <c r="E2736" s="16">
        <v>2206980</v>
      </c>
      <c r="F2736" s="16">
        <v>1</v>
      </c>
      <c r="G2736" s="16">
        <v>0.99</v>
      </c>
      <c r="H2736" s="16">
        <v>1</v>
      </c>
      <c r="I2736" s="16" t="s">
        <v>5327</v>
      </c>
      <c r="J2736" s="16">
        <v>22</v>
      </c>
      <c r="K2736" s="16" t="s">
        <v>8442</v>
      </c>
      <c r="M2736" s="17">
        <v>1177.0711489621365</v>
      </c>
      <c r="N2736" s="17">
        <v>1995.46506763713</v>
      </c>
      <c r="O2736" s="17">
        <v>0.51442176622027003</v>
      </c>
      <c r="P2736" s="32">
        <v>2.0426548184631601E-2</v>
      </c>
      <c r="Q2736" s="17">
        <v>1.0983637708218801</v>
      </c>
      <c r="R2736" s="32">
        <v>6.1018681688474701E-7</v>
      </c>
      <c r="S2736" s="17">
        <v>-0.432977468518631</v>
      </c>
      <c r="T2736" s="32">
        <v>0.11709910989409</v>
      </c>
      <c r="U2736" s="16">
        <v>1825</v>
      </c>
      <c r="V2736" s="16">
        <v>1455</v>
      </c>
      <c r="W2736" s="16">
        <v>463</v>
      </c>
      <c r="X2736" s="16">
        <v>695</v>
      </c>
      <c r="Y2736" s="16">
        <v>1424</v>
      </c>
      <c r="Z2736" s="16">
        <v>1999</v>
      </c>
      <c r="AA2736" s="16">
        <v>1230</v>
      </c>
      <c r="AB2736" s="16">
        <v>528</v>
      </c>
      <c r="AC2736" s="24" t="s">
        <v>8441</v>
      </c>
      <c r="AD2736" s="24" t="s">
        <v>12622</v>
      </c>
    </row>
    <row r="2737" spans="1:30" ht="15" customHeight="1" x14ac:dyDescent="0.25">
      <c r="A2737" s="16" t="s">
        <v>5195</v>
      </c>
      <c r="B2737" s="16" t="s">
        <v>9981</v>
      </c>
      <c r="C2737" s="16" t="s">
        <v>705</v>
      </c>
      <c r="D2737" s="16" t="s">
        <v>598</v>
      </c>
      <c r="E2737" s="16">
        <v>2535637</v>
      </c>
      <c r="F2737" s="16">
        <v>1</v>
      </c>
      <c r="G2737" s="16">
        <v>0.93</v>
      </c>
      <c r="H2737" s="16">
        <v>1</v>
      </c>
      <c r="I2737" s="16" t="s">
        <v>5331</v>
      </c>
      <c r="J2737" s="16"/>
      <c r="K2737" s="16"/>
      <c r="M2737" s="17">
        <v>589.5112707121325</v>
      </c>
      <c r="N2737" s="17">
        <v>1995.46506763713</v>
      </c>
      <c r="O2737" s="17">
        <v>-0.20200714106253201</v>
      </c>
      <c r="P2737" s="32">
        <v>0.47833807824770302</v>
      </c>
      <c r="Q2737" s="17">
        <v>3.4518559252891698</v>
      </c>
      <c r="R2737" s="32">
        <v>3.9233820573216E-48</v>
      </c>
      <c r="S2737" s="17">
        <v>0.49367415256393099</v>
      </c>
      <c r="T2737" s="32">
        <v>0.111914868432095</v>
      </c>
      <c r="U2737" s="16">
        <v>314</v>
      </c>
      <c r="V2737" s="16">
        <v>299</v>
      </c>
      <c r="W2737" s="16">
        <v>59</v>
      </c>
      <c r="X2737" s="16">
        <v>71</v>
      </c>
      <c r="Y2737" s="16">
        <v>1290</v>
      </c>
      <c r="Z2737" s="16">
        <v>1999</v>
      </c>
      <c r="AA2737" s="16">
        <v>420</v>
      </c>
      <c r="AB2737" s="16">
        <v>196</v>
      </c>
      <c r="AC2737" s="24" t="s">
        <v>705</v>
      </c>
      <c r="AD2737" s="24" t="s">
        <v>9841</v>
      </c>
    </row>
    <row r="2738" spans="1:30" ht="15" customHeight="1" x14ac:dyDescent="0.25">
      <c r="A2738" s="16" t="s">
        <v>3653</v>
      </c>
      <c r="B2738" s="16" t="s">
        <v>9981</v>
      </c>
      <c r="C2738" s="16" t="s">
        <v>1</v>
      </c>
      <c r="D2738" s="16" t="s">
        <v>598</v>
      </c>
      <c r="E2738" s="16">
        <v>834123</v>
      </c>
      <c r="F2738" s="16">
        <v>1</v>
      </c>
      <c r="G2738" s="16">
        <v>0.99</v>
      </c>
      <c r="H2738" s="16">
        <v>1</v>
      </c>
      <c r="I2738" s="16" t="s">
        <v>5372</v>
      </c>
      <c r="J2738" s="16">
        <v>159</v>
      </c>
      <c r="K2738" s="16" t="s">
        <v>8788</v>
      </c>
      <c r="M2738" s="17">
        <v>768.23405677460232</v>
      </c>
      <c r="N2738" s="17">
        <v>1988.4774460896199</v>
      </c>
      <c r="O2738" s="17">
        <v>-1.8743377893926501</v>
      </c>
      <c r="P2738" s="32">
        <v>9.1529227617971794E-14</v>
      </c>
      <c r="Q2738" s="17">
        <v>1.6809876376416499</v>
      </c>
      <c r="R2738" s="32">
        <v>1.03782838292396E-13</v>
      </c>
      <c r="S2738" s="17">
        <v>-0.81915252609288403</v>
      </c>
      <c r="T2738" s="32">
        <v>2.1504602952029401E-3</v>
      </c>
      <c r="U2738" s="16">
        <v>1010</v>
      </c>
      <c r="V2738" s="16">
        <v>1241</v>
      </c>
      <c r="W2738" s="16">
        <v>57</v>
      </c>
      <c r="X2738" s="16">
        <v>96</v>
      </c>
      <c r="Y2738" s="16">
        <v>1516</v>
      </c>
      <c r="Z2738" s="16">
        <v>1992</v>
      </c>
      <c r="AA2738" s="16">
        <v>603</v>
      </c>
      <c r="AB2738" s="16">
        <v>299</v>
      </c>
      <c r="AC2738" s="24" t="s">
        <v>0</v>
      </c>
      <c r="AD2738" s="24" t="s">
        <v>10991</v>
      </c>
    </row>
    <row r="2739" spans="1:30" ht="15" customHeight="1" x14ac:dyDescent="0.25">
      <c r="A2739" s="16" t="s">
        <v>1358</v>
      </c>
      <c r="B2739" s="16" t="s">
        <v>9981</v>
      </c>
      <c r="C2739" s="16" t="s">
        <v>1</v>
      </c>
      <c r="D2739" s="16" t="s">
        <v>302</v>
      </c>
      <c r="E2739" s="16">
        <v>740409</v>
      </c>
      <c r="F2739" s="16">
        <v>1</v>
      </c>
      <c r="G2739" s="16">
        <v>0.97</v>
      </c>
      <c r="H2739" s="16">
        <v>0.96</v>
      </c>
      <c r="I2739" s="16" t="s">
        <v>5372</v>
      </c>
      <c r="J2739" s="16">
        <v>25</v>
      </c>
      <c r="K2739" s="16" t="s">
        <v>9548</v>
      </c>
      <c r="M2739" s="17">
        <v>873.95665672776386</v>
      </c>
      <c r="N2739" s="17">
        <v>1976.21831129984</v>
      </c>
      <c r="O2739" s="17">
        <v>0.55600025385651897</v>
      </c>
      <c r="P2739" s="32">
        <v>3.51619913514001E-2</v>
      </c>
      <c r="Q2739" s="17">
        <v>-3.1372200290891601</v>
      </c>
      <c r="R2739" s="32">
        <v>3.5474738781135803E-30</v>
      </c>
      <c r="S2739" s="17">
        <v>-0.76321553261062602</v>
      </c>
      <c r="T2739" s="32">
        <v>1.3975460142864099E-2</v>
      </c>
      <c r="U2739" s="16">
        <v>1827</v>
      </c>
      <c r="V2739" s="16">
        <v>2247</v>
      </c>
      <c r="W2739" s="16">
        <v>459</v>
      </c>
      <c r="X2739" s="16">
        <v>1087</v>
      </c>
      <c r="Y2739" s="16">
        <v>102</v>
      </c>
      <c r="Z2739" s="16">
        <v>122</v>
      </c>
      <c r="AA2739" s="16">
        <v>1130</v>
      </c>
      <c r="AB2739" s="16">
        <v>564</v>
      </c>
      <c r="AC2739" s="24" t="s">
        <v>0</v>
      </c>
      <c r="AD2739" s="24" t="s">
        <v>10877</v>
      </c>
    </row>
    <row r="2740" spans="1:30" ht="15" customHeight="1" x14ac:dyDescent="0.25">
      <c r="A2740" s="16" t="s">
        <v>891</v>
      </c>
      <c r="B2740" s="16" t="s">
        <v>9981</v>
      </c>
      <c r="C2740" s="16" t="s">
        <v>1</v>
      </c>
      <c r="D2740" s="16" t="s">
        <v>302</v>
      </c>
      <c r="E2740" s="16">
        <v>175409</v>
      </c>
      <c r="F2740" s="16">
        <v>1</v>
      </c>
      <c r="G2740" s="16">
        <v>0.99</v>
      </c>
      <c r="H2740" s="16">
        <v>0.98</v>
      </c>
      <c r="I2740" s="16" t="s">
        <v>5331</v>
      </c>
      <c r="J2740" s="16">
        <v>61</v>
      </c>
      <c r="K2740" s="16" t="s">
        <v>5753</v>
      </c>
      <c r="M2740" s="17">
        <v>1151.0202487525198</v>
      </c>
      <c r="N2740" s="17">
        <v>1966.0229515282999</v>
      </c>
      <c r="O2740" s="17">
        <v>-2.78720422516558</v>
      </c>
      <c r="P2740" s="32">
        <v>2.0099601573835701E-21</v>
      </c>
      <c r="Q2740" s="17">
        <v>-0.13923256368657899</v>
      </c>
      <c r="R2740" s="32">
        <v>0.67399741990949902</v>
      </c>
      <c r="S2740" s="17">
        <v>-0.60593596980456199</v>
      </c>
      <c r="T2740" s="32">
        <v>8.4249757171456593E-2</v>
      </c>
      <c r="U2740" s="16">
        <v>2653</v>
      </c>
      <c r="V2740" s="16">
        <v>3619</v>
      </c>
      <c r="W2740" s="16">
        <v>105</v>
      </c>
      <c r="X2740" s="16">
        <v>114</v>
      </c>
      <c r="Y2740" s="16">
        <v>1191</v>
      </c>
      <c r="Z2740" s="16">
        <v>1579</v>
      </c>
      <c r="AA2740" s="16">
        <v>1521</v>
      </c>
      <c r="AB2740" s="16">
        <v>1167</v>
      </c>
      <c r="AC2740" s="24" t="s">
        <v>0</v>
      </c>
      <c r="AD2740" s="24" t="s">
        <v>10215</v>
      </c>
    </row>
    <row r="2741" spans="1:30" ht="15" customHeight="1" x14ac:dyDescent="0.25">
      <c r="A2741" s="16" t="s">
        <v>4704</v>
      </c>
      <c r="B2741" s="16" t="s">
        <v>9981</v>
      </c>
      <c r="C2741" s="16" t="s">
        <v>1</v>
      </c>
      <c r="D2741" s="16" t="s">
        <v>598</v>
      </c>
      <c r="E2741" s="16">
        <v>1977720</v>
      </c>
      <c r="F2741" s="16">
        <v>1</v>
      </c>
      <c r="G2741" s="16">
        <v>0.99</v>
      </c>
      <c r="H2741" s="16">
        <v>1</v>
      </c>
      <c r="I2741" s="16" t="s">
        <v>5498</v>
      </c>
      <c r="J2741" s="16">
        <v>99</v>
      </c>
      <c r="K2741" s="16" t="s">
        <v>7275</v>
      </c>
      <c r="M2741" s="17">
        <v>637.44761346681912</v>
      </c>
      <c r="N2741" s="17">
        <v>1961.5251915492499</v>
      </c>
      <c r="O2741" s="17">
        <v>0.50530463733522801</v>
      </c>
      <c r="P2741" s="32">
        <v>4.4803753120777799E-2</v>
      </c>
      <c r="Q2741" s="17">
        <v>3.0430194260485299</v>
      </c>
      <c r="R2741" s="32">
        <v>9.7744576990105505E-40</v>
      </c>
      <c r="S2741" s="17">
        <v>0.34887983210183598</v>
      </c>
      <c r="T2741" s="32">
        <v>0.26800601844363903</v>
      </c>
      <c r="U2741" s="16">
        <v>393</v>
      </c>
      <c r="V2741" s="16">
        <v>397</v>
      </c>
      <c r="W2741" s="16">
        <v>109</v>
      </c>
      <c r="X2741" s="16">
        <v>169</v>
      </c>
      <c r="Y2741" s="16">
        <v>1233</v>
      </c>
      <c r="Z2741" s="16">
        <v>1965</v>
      </c>
      <c r="AA2741" s="16">
        <v>473</v>
      </c>
      <c r="AB2741" s="16">
        <v>237</v>
      </c>
      <c r="AC2741" s="24" t="s">
        <v>0</v>
      </c>
      <c r="AD2741" s="24" t="s">
        <v>12383</v>
      </c>
    </row>
    <row r="2742" spans="1:30" ht="15" customHeight="1" x14ac:dyDescent="0.25">
      <c r="A2742" s="16" t="s">
        <v>1139</v>
      </c>
      <c r="B2742" s="16" t="s">
        <v>9981</v>
      </c>
      <c r="C2742" s="16" t="s">
        <v>705</v>
      </c>
      <c r="D2742" s="16" t="s">
        <v>302</v>
      </c>
      <c r="E2742" s="16">
        <v>444808</v>
      </c>
      <c r="F2742" s="16">
        <v>1</v>
      </c>
      <c r="G2742" s="16">
        <v>0.99</v>
      </c>
      <c r="H2742" s="16">
        <v>0.97</v>
      </c>
      <c r="I2742" s="16" t="s">
        <v>5327</v>
      </c>
      <c r="J2742" s="16"/>
      <c r="K2742" s="16"/>
      <c r="M2742" s="17">
        <v>574.48953940492083</v>
      </c>
      <c r="N2742" s="17">
        <v>1956.21978193066</v>
      </c>
      <c r="O2742" s="17">
        <v>3.7143738646138398</v>
      </c>
      <c r="P2742" s="32">
        <v>1.15974334741777E-44</v>
      </c>
      <c r="Q2742" s="17">
        <v>1.7502988009385501</v>
      </c>
      <c r="R2742" s="32">
        <v>2.1162876180826501E-10</v>
      </c>
      <c r="S2742" s="17">
        <v>-0.30363147379109201</v>
      </c>
      <c r="T2742" s="32">
        <v>0.44534844484271702</v>
      </c>
      <c r="U2742" s="16">
        <v>266</v>
      </c>
      <c r="V2742" s="16">
        <v>199</v>
      </c>
      <c r="W2742" s="16">
        <v>488</v>
      </c>
      <c r="X2742" s="16">
        <v>1076</v>
      </c>
      <c r="Y2742" s="16">
        <v>322</v>
      </c>
      <c r="Z2742" s="16">
        <v>439</v>
      </c>
      <c r="AA2742" s="16">
        <v>186</v>
      </c>
      <c r="AB2742" s="16">
        <v>84</v>
      </c>
      <c r="AC2742" s="24" t="s">
        <v>705</v>
      </c>
      <c r="AD2742" s="24" t="s">
        <v>9956</v>
      </c>
    </row>
    <row r="2743" spans="1:30" ht="15" customHeight="1" x14ac:dyDescent="0.25">
      <c r="A2743" s="16" t="s">
        <v>3595</v>
      </c>
      <c r="B2743" s="16" t="s">
        <v>9981</v>
      </c>
      <c r="C2743" s="16" t="s">
        <v>1</v>
      </c>
      <c r="D2743" s="16" t="s">
        <v>598</v>
      </c>
      <c r="E2743" s="16">
        <v>763639</v>
      </c>
      <c r="F2743" s="16">
        <v>1</v>
      </c>
      <c r="G2743" s="16">
        <v>0.97</v>
      </c>
      <c r="H2743" s="16">
        <v>1</v>
      </c>
      <c r="I2743" s="16" t="s">
        <v>5331</v>
      </c>
      <c r="J2743" s="16">
        <v>595</v>
      </c>
      <c r="K2743" s="16" t="s">
        <v>7910</v>
      </c>
      <c r="M2743" s="17">
        <v>850.54798003158066</v>
      </c>
      <c r="N2743" s="17">
        <v>1954.3379455704001</v>
      </c>
      <c r="O2743" s="17">
        <v>2.17090424788084</v>
      </c>
      <c r="P2743" s="32">
        <v>1.2195273804688099E-20</v>
      </c>
      <c r="Q2743" s="17">
        <v>0.52482607201457798</v>
      </c>
      <c r="R2743" s="32">
        <v>3.61486311564609E-2</v>
      </c>
      <c r="S2743" s="17">
        <v>0.521179898401395</v>
      </c>
      <c r="T2743" s="32">
        <v>7.6186870079064994E-2</v>
      </c>
      <c r="U2743" s="16">
        <v>815</v>
      </c>
      <c r="V2743" s="16">
        <v>687</v>
      </c>
      <c r="W2743" s="16">
        <v>712</v>
      </c>
      <c r="X2743" s="16">
        <v>939</v>
      </c>
      <c r="Y2743" s="16">
        <v>455</v>
      </c>
      <c r="Z2743" s="16">
        <v>594</v>
      </c>
      <c r="AA2743" s="16">
        <v>1191</v>
      </c>
      <c r="AB2743" s="16">
        <v>420</v>
      </c>
      <c r="AC2743" s="24" t="s">
        <v>7909</v>
      </c>
      <c r="AD2743" s="24" t="s">
        <v>10905</v>
      </c>
    </row>
    <row r="2744" spans="1:30" ht="15" customHeight="1" x14ac:dyDescent="0.25">
      <c r="A2744" s="16" t="s">
        <v>3518</v>
      </c>
      <c r="B2744" s="16" t="s">
        <v>9981</v>
      </c>
      <c r="C2744" s="16" t="s">
        <v>1</v>
      </c>
      <c r="D2744" s="16" t="s">
        <v>598</v>
      </c>
      <c r="E2744" s="16">
        <v>661545</v>
      </c>
      <c r="F2744" s="16">
        <v>0.96</v>
      </c>
      <c r="G2744" s="16">
        <v>0.93</v>
      </c>
      <c r="H2744" s="16">
        <v>1</v>
      </c>
      <c r="I2744" s="16" t="s">
        <v>5327</v>
      </c>
      <c r="J2744" s="16">
        <v>0</v>
      </c>
      <c r="K2744" s="16" t="s">
        <v>202</v>
      </c>
      <c r="M2744" s="17">
        <v>945.37688686564388</v>
      </c>
      <c r="N2744" s="17">
        <v>1953.5393383521</v>
      </c>
      <c r="O2744" s="17">
        <v>-3.3033775747342</v>
      </c>
      <c r="P2744" s="32">
        <v>3.0886977095187198E-29</v>
      </c>
      <c r="Q2744" s="17">
        <v>1.0598934156869599</v>
      </c>
      <c r="R2744" s="32">
        <v>3.0651041366690701E-5</v>
      </c>
      <c r="S2744" s="17">
        <v>0.29753008754635202</v>
      </c>
      <c r="T2744" s="32">
        <v>0.38494178564813603</v>
      </c>
      <c r="U2744" s="16">
        <v>1882</v>
      </c>
      <c r="V2744" s="16">
        <v>1288</v>
      </c>
      <c r="W2744" s="16">
        <v>29</v>
      </c>
      <c r="X2744" s="16">
        <v>51</v>
      </c>
      <c r="Y2744" s="16">
        <v>1279</v>
      </c>
      <c r="Z2744" s="16">
        <v>1957</v>
      </c>
      <c r="AA2744" s="16">
        <v>1878</v>
      </c>
      <c r="AB2744" s="16">
        <v>892</v>
      </c>
      <c r="AC2744" s="24" t="s">
        <v>201</v>
      </c>
      <c r="AD2744" s="24" t="s">
        <v>10795</v>
      </c>
    </row>
    <row r="2745" spans="1:30" ht="15" customHeight="1" x14ac:dyDescent="0.25">
      <c r="A2745" s="16" t="s">
        <v>1264</v>
      </c>
      <c r="B2745" s="16" t="s">
        <v>9981</v>
      </c>
      <c r="C2745" s="16" t="s">
        <v>596</v>
      </c>
      <c r="D2745" s="16" t="s">
        <v>302</v>
      </c>
      <c r="E2745" s="16">
        <v>616599</v>
      </c>
      <c r="F2745" s="16">
        <v>0.99</v>
      </c>
      <c r="G2745" s="16">
        <v>0.99</v>
      </c>
      <c r="H2745" s="16">
        <v>0.99</v>
      </c>
      <c r="I2745" s="16" t="s">
        <v>5327</v>
      </c>
      <c r="J2745" s="16">
        <v>466</v>
      </c>
      <c r="K2745" s="16" t="s">
        <v>7825</v>
      </c>
      <c r="M2745" s="17">
        <v>1211.9949835675127</v>
      </c>
      <c r="N2745" s="17">
        <v>1953.0906058769899</v>
      </c>
      <c r="O2745" s="17">
        <v>-0.92136205616335898</v>
      </c>
      <c r="P2745" s="32">
        <v>3.9241344850009103E-5</v>
      </c>
      <c r="Q2745" s="17">
        <v>-1.6188663556921601</v>
      </c>
      <c r="R2745" s="32">
        <v>6.2138962057038999E-13</v>
      </c>
      <c r="S2745" s="17">
        <v>-8.2503231719929696E-2</v>
      </c>
      <c r="T2745" s="32">
        <v>0.81754159782576796</v>
      </c>
      <c r="U2745" s="16">
        <v>3626</v>
      </c>
      <c r="V2745" s="16">
        <v>2784</v>
      </c>
      <c r="W2745" s="16">
        <v>331</v>
      </c>
      <c r="X2745" s="16">
        <v>507</v>
      </c>
      <c r="Y2745" s="16">
        <v>447</v>
      </c>
      <c r="Z2745" s="16">
        <v>564</v>
      </c>
      <c r="AA2745" s="16">
        <v>3115</v>
      </c>
      <c r="AB2745" s="16">
        <v>1293</v>
      </c>
      <c r="AC2745" s="24" t="s">
        <v>0</v>
      </c>
      <c r="AD2745" s="24" t="s">
        <v>7824</v>
      </c>
    </row>
    <row r="2746" spans="1:30" ht="15" customHeight="1" x14ac:dyDescent="0.25">
      <c r="A2746" s="16" t="s">
        <v>4011</v>
      </c>
      <c r="B2746" s="16" t="s">
        <v>9981</v>
      </c>
      <c r="C2746" s="16" t="s">
        <v>1</v>
      </c>
      <c r="D2746" s="16" t="s">
        <v>598</v>
      </c>
      <c r="E2746" s="16">
        <v>1213713</v>
      </c>
      <c r="F2746" s="16">
        <v>1</v>
      </c>
      <c r="G2746" s="16">
        <v>1</v>
      </c>
      <c r="H2746" s="16">
        <v>1</v>
      </c>
      <c r="I2746" s="16" t="s">
        <v>5498</v>
      </c>
      <c r="J2746" s="16">
        <v>24</v>
      </c>
      <c r="K2746" s="16" t="s">
        <v>8135</v>
      </c>
      <c r="M2746" s="17">
        <v>589.8467227833579</v>
      </c>
      <c r="N2746" s="17">
        <v>1946.5517168045999</v>
      </c>
      <c r="O2746" s="17">
        <v>-2.6262862708711001</v>
      </c>
      <c r="P2746" s="32">
        <v>9.5702693321971994E-15</v>
      </c>
      <c r="Q2746" s="17">
        <v>2.9815207251085001</v>
      </c>
      <c r="R2746" s="32">
        <v>2.51025785253854E-36</v>
      </c>
      <c r="S2746" s="17">
        <v>-0.85434083692806895</v>
      </c>
      <c r="T2746" s="32">
        <v>3.7050145459068501E-3</v>
      </c>
      <c r="U2746" s="16">
        <v>483</v>
      </c>
      <c r="V2746" s="16">
        <v>424</v>
      </c>
      <c r="W2746" s="16">
        <v>17</v>
      </c>
      <c r="X2746" s="16">
        <v>19</v>
      </c>
      <c r="Y2746" s="16">
        <v>1524</v>
      </c>
      <c r="Z2746" s="16">
        <v>1950</v>
      </c>
      <c r="AA2746" s="16">
        <v>220</v>
      </c>
      <c r="AB2746" s="16">
        <v>127</v>
      </c>
      <c r="AC2746" s="24" t="s">
        <v>0</v>
      </c>
      <c r="AD2746" s="24" t="s">
        <v>11475</v>
      </c>
    </row>
    <row r="2747" spans="1:30" ht="15" customHeight="1" x14ac:dyDescent="0.25">
      <c r="A2747" s="16" t="s">
        <v>1695</v>
      </c>
      <c r="B2747" s="16" t="s">
        <v>9981</v>
      </c>
      <c r="C2747" s="16" t="s">
        <v>1</v>
      </c>
      <c r="D2747" s="16" t="s">
        <v>302</v>
      </c>
      <c r="E2747" s="16">
        <v>1137942</v>
      </c>
      <c r="F2747" s="16">
        <v>1</v>
      </c>
      <c r="G2747" s="16">
        <v>1</v>
      </c>
      <c r="H2747" s="16">
        <v>0.98</v>
      </c>
      <c r="I2747" s="16" t="s">
        <v>5327</v>
      </c>
      <c r="J2747" s="16">
        <v>23</v>
      </c>
      <c r="K2747" s="16" t="s">
        <v>5407</v>
      </c>
      <c r="M2747" s="17">
        <v>1282.5908951208369</v>
      </c>
      <c r="N2747" s="17">
        <v>1945.5534851549601</v>
      </c>
      <c r="O2747" s="17">
        <v>-0.199065711328413</v>
      </c>
      <c r="P2747" s="32">
        <v>0.45792075504067498</v>
      </c>
      <c r="Q2747" s="17">
        <v>0.79474708441931097</v>
      </c>
      <c r="R2747" s="32">
        <v>2.3116953978676502E-3</v>
      </c>
      <c r="S2747" s="17">
        <v>-3.6115409350615302E-2</v>
      </c>
      <c r="T2747" s="32">
        <v>0.93684756797487101</v>
      </c>
      <c r="U2747" s="16">
        <v>2452</v>
      </c>
      <c r="V2747" s="16">
        <v>1692</v>
      </c>
      <c r="W2747" s="16">
        <v>309</v>
      </c>
      <c r="X2747" s="16">
        <v>605</v>
      </c>
      <c r="Y2747" s="16">
        <v>1534</v>
      </c>
      <c r="Z2747" s="16">
        <v>1949</v>
      </c>
      <c r="AA2747" s="16">
        <v>1741</v>
      </c>
      <c r="AB2747" s="16">
        <v>1024</v>
      </c>
      <c r="AC2747" s="24" t="s">
        <v>0</v>
      </c>
      <c r="AD2747" s="24" t="s">
        <v>11373</v>
      </c>
    </row>
    <row r="2748" spans="1:30" ht="15" customHeight="1" x14ac:dyDescent="0.25">
      <c r="A2748" s="16" t="s">
        <v>4629</v>
      </c>
      <c r="B2748" s="16" t="s">
        <v>9981</v>
      </c>
      <c r="C2748" s="16" t="s">
        <v>596</v>
      </c>
      <c r="D2748" s="16" t="s">
        <v>598</v>
      </c>
      <c r="E2748" s="16">
        <v>1893109</v>
      </c>
      <c r="F2748" s="16">
        <v>1</v>
      </c>
      <c r="G2748" s="16">
        <v>1</v>
      </c>
      <c r="H2748" s="16">
        <v>1</v>
      </c>
      <c r="I2748" s="16" t="s">
        <v>5331</v>
      </c>
      <c r="J2748" s="16">
        <v>2946</v>
      </c>
      <c r="K2748" s="16" t="s">
        <v>5836</v>
      </c>
      <c r="M2748" s="17">
        <v>610.77749299932191</v>
      </c>
      <c r="N2748" s="17">
        <v>1938.0393006859499</v>
      </c>
      <c r="O2748" s="17">
        <v>3.38685004152254</v>
      </c>
      <c r="P2748" s="32">
        <v>1.3315255081929101E-29</v>
      </c>
      <c r="Q2748" s="17">
        <v>0.13017571299075101</v>
      </c>
      <c r="R2748" s="32">
        <v>0.72416216901293096</v>
      </c>
      <c r="S2748" s="17">
        <v>-2.7787271940151102E-2</v>
      </c>
      <c r="T2748" s="32">
        <v>0.96152833981344199</v>
      </c>
      <c r="U2748" s="16">
        <v>227</v>
      </c>
      <c r="V2748" s="16">
        <v>439</v>
      </c>
      <c r="W2748" s="16">
        <v>669</v>
      </c>
      <c r="X2748" s="16">
        <v>1066</v>
      </c>
      <c r="Y2748" s="16">
        <v>164</v>
      </c>
      <c r="Z2748" s="16">
        <v>188</v>
      </c>
      <c r="AA2748" s="16">
        <v>272</v>
      </c>
      <c r="AB2748" s="16">
        <v>172</v>
      </c>
      <c r="AC2748" s="24" t="s">
        <v>492</v>
      </c>
      <c r="AD2748" s="24" t="s">
        <v>5837</v>
      </c>
    </row>
    <row r="2749" spans="1:30" ht="15" customHeight="1" x14ac:dyDescent="0.25">
      <c r="A2749" s="16" t="s">
        <v>1038</v>
      </c>
      <c r="B2749" s="16" t="s">
        <v>9981</v>
      </c>
      <c r="C2749" s="16" t="s">
        <v>1</v>
      </c>
      <c r="D2749" s="16" t="s">
        <v>302</v>
      </c>
      <c r="E2749" s="16">
        <v>343112</v>
      </c>
      <c r="F2749" s="16">
        <v>1</v>
      </c>
      <c r="G2749" s="16">
        <v>1</v>
      </c>
      <c r="H2749" s="16">
        <v>0.98</v>
      </c>
      <c r="I2749" s="16" t="s">
        <v>5327</v>
      </c>
      <c r="J2749" s="16">
        <v>58</v>
      </c>
      <c r="K2749" s="16" t="s">
        <v>9411</v>
      </c>
      <c r="M2749" s="17">
        <v>1401.2514868039611</v>
      </c>
      <c r="N2749" s="17">
        <v>1934.50614825455</v>
      </c>
      <c r="O2749" s="17">
        <v>-1.10479294578293</v>
      </c>
      <c r="P2749" s="32">
        <v>2.7823924029848502E-7</v>
      </c>
      <c r="Q2749" s="17">
        <v>0.415276948892572</v>
      </c>
      <c r="R2749" s="32">
        <v>5.9634581006344903E-2</v>
      </c>
      <c r="S2749" s="17">
        <v>0.44849273954282598</v>
      </c>
      <c r="T2749" s="32">
        <v>8.3465626987249297E-2</v>
      </c>
      <c r="U2749" s="16">
        <v>2580</v>
      </c>
      <c r="V2749" s="16">
        <v>2398</v>
      </c>
      <c r="W2749" s="16">
        <v>244</v>
      </c>
      <c r="X2749" s="16">
        <v>322</v>
      </c>
      <c r="Y2749" s="16">
        <v>1341</v>
      </c>
      <c r="Z2749" s="16">
        <v>1897</v>
      </c>
      <c r="AA2749" s="16">
        <v>3479</v>
      </c>
      <c r="AB2749" s="16">
        <v>1460</v>
      </c>
      <c r="AC2749" s="24" t="s">
        <v>0</v>
      </c>
      <c r="AD2749" s="24" t="s">
        <v>10442</v>
      </c>
    </row>
    <row r="2750" spans="1:30" ht="15" customHeight="1" x14ac:dyDescent="0.25">
      <c r="A2750" s="16" t="s">
        <v>873</v>
      </c>
      <c r="B2750" s="16" t="s">
        <v>9981</v>
      </c>
      <c r="C2750" s="16" t="s">
        <v>1</v>
      </c>
      <c r="D2750" s="16" t="s">
        <v>302</v>
      </c>
      <c r="E2750" s="16">
        <v>156220</v>
      </c>
      <c r="F2750" s="16">
        <v>1</v>
      </c>
      <c r="G2750" s="16">
        <v>0.99</v>
      </c>
      <c r="H2750" s="16">
        <v>0.74</v>
      </c>
      <c r="I2750" s="16" t="s">
        <v>5327</v>
      </c>
      <c r="J2750" s="16">
        <v>29</v>
      </c>
      <c r="K2750" s="16" t="s">
        <v>9043</v>
      </c>
      <c r="M2750" s="17">
        <v>772.24933035199047</v>
      </c>
      <c r="N2750" s="17">
        <v>1927.1310119391201</v>
      </c>
      <c r="O2750" s="17">
        <v>1.89505786099663</v>
      </c>
      <c r="P2750" s="32">
        <v>8.2250503650515297E-19</v>
      </c>
      <c r="Q2750" s="17">
        <v>-2.3978684069558698</v>
      </c>
      <c r="R2750" s="32">
        <v>3.71350181602436E-23</v>
      </c>
      <c r="S2750" s="17">
        <v>0.20359375965332699</v>
      </c>
      <c r="T2750" s="32">
        <v>0.51568465972699296</v>
      </c>
      <c r="U2750" s="16">
        <v>973</v>
      </c>
      <c r="V2750" s="16">
        <v>911</v>
      </c>
      <c r="W2750" s="16">
        <v>679</v>
      </c>
      <c r="X2750" s="16">
        <v>1060</v>
      </c>
      <c r="Y2750" s="16">
        <v>72</v>
      </c>
      <c r="Z2750" s="16">
        <v>102</v>
      </c>
      <c r="AA2750" s="16">
        <v>1002</v>
      </c>
      <c r="AB2750" s="16">
        <v>519</v>
      </c>
      <c r="AC2750" s="24" t="s">
        <v>0</v>
      </c>
      <c r="AD2750" s="24" t="s">
        <v>10185</v>
      </c>
    </row>
    <row r="2751" spans="1:30" ht="15" customHeight="1" x14ac:dyDescent="0.25">
      <c r="A2751" s="16" t="s">
        <v>564</v>
      </c>
      <c r="B2751" s="16" t="s">
        <v>9981</v>
      </c>
      <c r="C2751" s="16" t="s">
        <v>596</v>
      </c>
      <c r="D2751" s="16" t="s">
        <v>598</v>
      </c>
      <c r="E2751" s="16">
        <v>382519</v>
      </c>
      <c r="F2751" s="16">
        <v>1</v>
      </c>
      <c r="G2751" s="16">
        <v>0.99</v>
      </c>
      <c r="H2751" s="16">
        <v>1</v>
      </c>
      <c r="I2751" s="16" t="s">
        <v>5327</v>
      </c>
      <c r="J2751" s="16">
        <v>137</v>
      </c>
      <c r="K2751" s="16" t="s">
        <v>365</v>
      </c>
      <c r="M2751" s="17">
        <v>479.68261999642255</v>
      </c>
      <c r="N2751" s="17">
        <v>1918.6548089237499</v>
      </c>
      <c r="O2751" s="17">
        <v>5.05327594307093</v>
      </c>
      <c r="P2751" s="32">
        <v>3.5146862632176801E-80</v>
      </c>
      <c r="Q2751" s="17">
        <v>-0.41954319208999402</v>
      </c>
      <c r="R2751" s="32">
        <v>0.230646407387644</v>
      </c>
      <c r="S2751" s="17">
        <v>1.6525757426335701E-2</v>
      </c>
      <c r="T2751" s="32">
        <v>0.97485476952774297</v>
      </c>
      <c r="U2751" s="16">
        <v>86</v>
      </c>
      <c r="V2751" s="16">
        <v>111</v>
      </c>
      <c r="W2751" s="16">
        <v>699</v>
      </c>
      <c r="X2751" s="16">
        <v>894</v>
      </c>
      <c r="Y2751" s="16">
        <v>35</v>
      </c>
      <c r="Z2751" s="16">
        <v>36</v>
      </c>
      <c r="AA2751" s="16">
        <v>104</v>
      </c>
      <c r="AB2751" s="16">
        <v>41</v>
      </c>
      <c r="AC2751" s="24" t="s">
        <v>500</v>
      </c>
      <c r="AD2751" s="24" t="s">
        <v>6411</v>
      </c>
    </row>
    <row r="2752" spans="1:30" ht="15" customHeight="1" x14ac:dyDescent="0.25">
      <c r="A2752" s="16" t="s">
        <v>1995</v>
      </c>
      <c r="B2752" s="16" t="s">
        <v>9981</v>
      </c>
      <c r="C2752" s="16" t="s">
        <v>4</v>
      </c>
      <c r="D2752" s="16" t="s">
        <v>302</v>
      </c>
      <c r="E2752" s="16">
        <v>1548629</v>
      </c>
      <c r="F2752" s="16">
        <v>1</v>
      </c>
      <c r="G2752" s="16">
        <v>0.95</v>
      </c>
      <c r="H2752" s="16">
        <v>0.95</v>
      </c>
      <c r="I2752" s="16" t="s">
        <v>5327</v>
      </c>
      <c r="J2752" s="16">
        <v>571</v>
      </c>
      <c r="K2752" s="16" t="s">
        <v>5636</v>
      </c>
      <c r="M2752" s="17">
        <v>700.99448425143726</v>
      </c>
      <c r="N2752" s="17">
        <v>1913.1650955934899</v>
      </c>
      <c r="O2752" s="17">
        <v>2.4775522949122601</v>
      </c>
      <c r="P2752" s="32">
        <v>1.46599423714115E-28</v>
      </c>
      <c r="Q2752" s="17">
        <v>-0.67414375364201695</v>
      </c>
      <c r="R2752" s="32">
        <v>6.2200295271331203E-3</v>
      </c>
      <c r="S2752" s="17">
        <v>6.8670642096226905E-2</v>
      </c>
      <c r="T2752" s="32">
        <v>0.856743187269429</v>
      </c>
      <c r="U2752" s="16">
        <v>567</v>
      </c>
      <c r="V2752" s="16">
        <v>689</v>
      </c>
      <c r="W2752" s="16">
        <v>697</v>
      </c>
      <c r="X2752" s="16">
        <v>1031</v>
      </c>
      <c r="Y2752" s="16">
        <v>172</v>
      </c>
      <c r="Z2752" s="16">
        <v>209</v>
      </c>
      <c r="AA2752" s="16">
        <v>604</v>
      </c>
      <c r="AB2752" s="16">
        <v>318</v>
      </c>
      <c r="AC2752" s="24" t="s">
        <v>0</v>
      </c>
      <c r="AD2752" s="24" t="s">
        <v>11852</v>
      </c>
    </row>
    <row r="2753" spans="1:30" ht="15" customHeight="1" x14ac:dyDescent="0.25">
      <c r="A2753" s="16" t="s">
        <v>5189</v>
      </c>
      <c r="B2753" s="16" t="s">
        <v>9981</v>
      </c>
      <c r="C2753" s="16" t="s">
        <v>596</v>
      </c>
      <c r="D2753" s="16" t="s">
        <v>598</v>
      </c>
      <c r="E2753" s="16">
        <v>2525663</v>
      </c>
      <c r="F2753" s="16">
        <v>0.99</v>
      </c>
      <c r="G2753" s="16">
        <v>0.99</v>
      </c>
      <c r="H2753" s="16">
        <v>1</v>
      </c>
      <c r="I2753" s="16" t="s">
        <v>5327</v>
      </c>
      <c r="J2753" s="16">
        <v>383</v>
      </c>
      <c r="K2753" s="16" t="s">
        <v>6248</v>
      </c>
      <c r="M2753" s="17">
        <v>1295.1175013969532</v>
      </c>
      <c r="N2753" s="17">
        <v>1912.58662694336</v>
      </c>
      <c r="O2753" s="17">
        <v>1.13416455402648</v>
      </c>
      <c r="P2753" s="32">
        <v>4.0655775310215203E-7</v>
      </c>
      <c r="Q2753" s="17">
        <v>0.84043308923022297</v>
      </c>
      <c r="R2753" s="32">
        <v>2.6018089458078601E-4</v>
      </c>
      <c r="S2753" s="17">
        <v>1.09519709777061E-2</v>
      </c>
      <c r="T2753" s="32">
        <v>0.97731927719254097</v>
      </c>
      <c r="U2753" s="16">
        <v>1757</v>
      </c>
      <c r="V2753" s="16">
        <v>1440</v>
      </c>
      <c r="W2753" s="16">
        <v>686</v>
      </c>
      <c r="X2753" s="16">
        <v>1052</v>
      </c>
      <c r="Y2753" s="16">
        <v>1360</v>
      </c>
      <c r="Z2753" s="16">
        <v>1379</v>
      </c>
      <c r="AA2753" s="16">
        <v>1661</v>
      </c>
      <c r="AB2753" s="16">
        <v>686</v>
      </c>
      <c r="AC2753" s="24" t="s">
        <v>6247</v>
      </c>
      <c r="AD2753" s="24" t="s">
        <v>6246</v>
      </c>
    </row>
    <row r="2754" spans="1:30" ht="15" customHeight="1" x14ac:dyDescent="0.25">
      <c r="A2754" s="16" t="s">
        <v>4436</v>
      </c>
      <c r="B2754" s="16" t="s">
        <v>9981</v>
      </c>
      <c r="C2754" s="16" t="s">
        <v>1</v>
      </c>
      <c r="D2754" s="16" t="s">
        <v>598</v>
      </c>
      <c r="E2754" s="16">
        <v>1660913</v>
      </c>
      <c r="F2754" s="16">
        <v>0.99</v>
      </c>
      <c r="G2754" s="16">
        <v>0.82</v>
      </c>
      <c r="H2754" s="16">
        <v>1</v>
      </c>
      <c r="I2754" s="16" t="s">
        <v>5327</v>
      </c>
      <c r="J2754" s="16">
        <v>11</v>
      </c>
      <c r="K2754" s="16" t="s">
        <v>8293</v>
      </c>
      <c r="M2754" s="17">
        <v>568.43936005555406</v>
      </c>
      <c r="N2754" s="17">
        <v>1910.7685788188901</v>
      </c>
      <c r="O2754" s="17">
        <v>3.3061866950033001</v>
      </c>
      <c r="P2754" s="32">
        <v>2.6048619038865401E-31</v>
      </c>
      <c r="Q2754" s="17">
        <v>-1.50172203969942</v>
      </c>
      <c r="R2754" s="32">
        <v>3.5156017544928801E-6</v>
      </c>
      <c r="S2754" s="17">
        <v>-0.495567848980908</v>
      </c>
      <c r="T2754" s="32">
        <v>0.20142257106250699</v>
      </c>
      <c r="U2754" s="16">
        <v>272</v>
      </c>
      <c r="V2754" s="16">
        <v>430</v>
      </c>
      <c r="W2754" s="16">
        <v>674</v>
      </c>
      <c r="X2754" s="16">
        <v>1051</v>
      </c>
      <c r="Y2754" s="16">
        <v>49</v>
      </c>
      <c r="Z2754" s="16">
        <v>72</v>
      </c>
      <c r="AA2754" s="16">
        <v>195</v>
      </c>
      <c r="AB2754" s="16">
        <v>138</v>
      </c>
      <c r="AC2754" s="24" t="s">
        <v>0</v>
      </c>
      <c r="AD2754" s="24" t="s">
        <v>12013</v>
      </c>
    </row>
    <row r="2755" spans="1:30" ht="15" customHeight="1" x14ac:dyDescent="0.25">
      <c r="A2755" s="16" t="s">
        <v>1983</v>
      </c>
      <c r="B2755" s="16" t="s">
        <v>9981</v>
      </c>
      <c r="C2755" s="16" t="s">
        <v>1</v>
      </c>
      <c r="D2755" s="16" t="s">
        <v>302</v>
      </c>
      <c r="E2755" s="16">
        <v>1535106</v>
      </c>
      <c r="F2755" s="16">
        <v>0.98</v>
      </c>
      <c r="G2755" s="16">
        <v>0.72</v>
      </c>
      <c r="H2755" s="16">
        <v>0.54</v>
      </c>
      <c r="I2755" s="16" t="s">
        <v>5331</v>
      </c>
      <c r="J2755" s="16">
        <v>24</v>
      </c>
      <c r="K2755" s="16" t="s">
        <v>9031</v>
      </c>
      <c r="M2755" s="17">
        <v>632.81515613571969</v>
      </c>
      <c r="N2755" s="17">
        <v>1910.61537741744</v>
      </c>
      <c r="O2755" s="17">
        <v>-3.7894949330493302</v>
      </c>
      <c r="P2755" s="32">
        <v>1.4703012965412901E-26</v>
      </c>
      <c r="Q2755" s="17">
        <v>2.0641733050558102</v>
      </c>
      <c r="R2755" s="32">
        <v>1.2311948430240099E-18</v>
      </c>
      <c r="S2755" s="17">
        <v>-1.0949161706499599</v>
      </c>
      <c r="T2755" s="32">
        <v>6.3716240124697806E-5</v>
      </c>
      <c r="U2755" s="16">
        <v>902</v>
      </c>
      <c r="V2755" s="16">
        <v>734</v>
      </c>
      <c r="W2755" s="16">
        <v>14</v>
      </c>
      <c r="X2755" s="16">
        <v>15</v>
      </c>
      <c r="Y2755" s="16">
        <v>1414</v>
      </c>
      <c r="Z2755" s="16">
        <v>1914</v>
      </c>
      <c r="AA2755" s="16">
        <v>380</v>
      </c>
      <c r="AB2755" s="16">
        <v>170</v>
      </c>
      <c r="AC2755" s="24" t="s">
        <v>9030</v>
      </c>
      <c r="AD2755" s="24" t="s">
        <v>11837</v>
      </c>
    </row>
    <row r="2756" spans="1:30" ht="15" customHeight="1" x14ac:dyDescent="0.25">
      <c r="A2756" s="16" t="s">
        <v>1436</v>
      </c>
      <c r="B2756" s="16" t="s">
        <v>9981</v>
      </c>
      <c r="C2756" s="16" t="s">
        <v>1</v>
      </c>
      <c r="D2756" s="16" t="s">
        <v>302</v>
      </c>
      <c r="E2756" s="16">
        <v>846284</v>
      </c>
      <c r="F2756" s="16">
        <v>1</v>
      </c>
      <c r="G2756" s="16">
        <v>0.99</v>
      </c>
      <c r="H2756" s="16">
        <v>0.98</v>
      </c>
      <c r="I2756" s="16" t="s">
        <v>5331</v>
      </c>
      <c r="J2756" s="16">
        <v>116</v>
      </c>
      <c r="K2756" s="16" t="s">
        <v>9577</v>
      </c>
      <c r="M2756" s="17">
        <v>736.94046574349022</v>
      </c>
      <c r="N2756" s="17">
        <v>1909.6171457677999</v>
      </c>
      <c r="O2756" s="17">
        <v>-1.7041928269273301</v>
      </c>
      <c r="P2756" s="32">
        <v>9.46369389449272E-11</v>
      </c>
      <c r="Q2756" s="17">
        <v>1.7219995596673401</v>
      </c>
      <c r="R2756" s="32">
        <v>4.8578217679610397E-13</v>
      </c>
      <c r="S2756" s="17">
        <v>2.0191329215811602E-3</v>
      </c>
      <c r="T2756" s="32">
        <v>0.99701573261824805</v>
      </c>
      <c r="U2756" s="16">
        <v>903</v>
      </c>
      <c r="V2756" s="16">
        <v>1041</v>
      </c>
      <c r="W2756" s="16">
        <v>51</v>
      </c>
      <c r="X2756" s="16">
        <v>99</v>
      </c>
      <c r="Y2756" s="16">
        <v>1233</v>
      </c>
      <c r="Z2756" s="16">
        <v>1913</v>
      </c>
      <c r="AA2756" s="16">
        <v>895</v>
      </c>
      <c r="AB2756" s="16">
        <v>468</v>
      </c>
      <c r="AC2756" s="24" t="s">
        <v>9576</v>
      </c>
      <c r="AD2756" s="24" t="s">
        <v>11011</v>
      </c>
    </row>
    <row r="2757" spans="1:30" ht="15" customHeight="1" x14ac:dyDescent="0.25">
      <c r="A2757" s="16" t="s">
        <v>3409</v>
      </c>
      <c r="B2757" s="16" t="s">
        <v>9981</v>
      </c>
      <c r="C2757" s="16" t="s">
        <v>1</v>
      </c>
      <c r="D2757" s="16" t="s">
        <v>598</v>
      </c>
      <c r="E2757" s="16">
        <v>532914</v>
      </c>
      <c r="F2757" s="16">
        <v>0.99</v>
      </c>
      <c r="G2757" s="16">
        <v>0.97</v>
      </c>
      <c r="H2757" s="16">
        <v>1</v>
      </c>
      <c r="I2757" s="16" t="s">
        <v>5327</v>
      </c>
      <c r="J2757" s="16">
        <v>301</v>
      </c>
      <c r="K2757" s="16" t="s">
        <v>8688</v>
      </c>
      <c r="M2757" s="17">
        <v>538.00852088653676</v>
      </c>
      <c r="N2757" s="17">
        <v>1904.9305255981101</v>
      </c>
      <c r="O2757" s="17">
        <v>4.1487387186584996</v>
      </c>
      <c r="P2757" s="32">
        <v>3.04943339981436E-56</v>
      </c>
      <c r="Q2757" s="17">
        <v>-1.2653528755085901</v>
      </c>
      <c r="R2757" s="32">
        <v>8.5428717889560104E-5</v>
      </c>
      <c r="S2757" s="17">
        <v>0.34919266910109698</v>
      </c>
      <c r="T2757" s="32">
        <v>0.35804722639629899</v>
      </c>
      <c r="U2757" s="16">
        <v>154</v>
      </c>
      <c r="V2757" s="16">
        <v>235</v>
      </c>
      <c r="W2757" s="16">
        <v>694</v>
      </c>
      <c r="X2757" s="16">
        <v>1008</v>
      </c>
      <c r="Y2757" s="16">
        <v>31</v>
      </c>
      <c r="Z2757" s="16">
        <v>48</v>
      </c>
      <c r="AA2757" s="16">
        <v>235</v>
      </c>
      <c r="AB2757" s="16">
        <v>116</v>
      </c>
      <c r="AC2757" s="24" t="s">
        <v>0</v>
      </c>
      <c r="AD2757" s="24" t="s">
        <v>10670</v>
      </c>
    </row>
    <row r="2758" spans="1:30" ht="15" customHeight="1" x14ac:dyDescent="0.25">
      <c r="A2758" s="16" t="s">
        <v>4477</v>
      </c>
      <c r="B2758" s="16" t="s">
        <v>9981</v>
      </c>
      <c r="C2758" s="16" t="s">
        <v>1</v>
      </c>
      <c r="D2758" s="16" t="s">
        <v>598</v>
      </c>
      <c r="E2758" s="16">
        <v>1709621</v>
      </c>
      <c r="F2758" s="16">
        <v>0.99</v>
      </c>
      <c r="G2758" s="16">
        <v>0.95</v>
      </c>
      <c r="H2758" s="16">
        <v>1</v>
      </c>
      <c r="I2758" s="16" t="s">
        <v>5331</v>
      </c>
      <c r="J2758" s="16">
        <v>116</v>
      </c>
      <c r="K2758" s="16" t="s">
        <v>8309</v>
      </c>
      <c r="M2758" s="17">
        <v>1335.5989495716785</v>
      </c>
      <c r="N2758" s="17">
        <v>1904.17903418829</v>
      </c>
      <c r="O2758" s="17">
        <v>-1.0093459555903701</v>
      </c>
      <c r="P2758" s="32">
        <v>9.9935422180180708E-7</v>
      </c>
      <c r="Q2758" s="17">
        <v>0.72056180803306102</v>
      </c>
      <c r="R2758" s="32">
        <v>4.0970473914458998E-4</v>
      </c>
      <c r="S2758" s="17">
        <v>0.58784980300482803</v>
      </c>
      <c r="T2758" s="32">
        <v>1.2799189395051E-2</v>
      </c>
      <c r="U2758" s="16">
        <v>2130</v>
      </c>
      <c r="V2758" s="16">
        <v>2120</v>
      </c>
      <c r="W2758" s="16">
        <v>209</v>
      </c>
      <c r="X2758" s="16">
        <v>313</v>
      </c>
      <c r="Y2758" s="16">
        <v>1506</v>
      </c>
      <c r="Z2758" s="16">
        <v>1887</v>
      </c>
      <c r="AA2758" s="16">
        <v>3194</v>
      </c>
      <c r="AB2758" s="16">
        <v>1410</v>
      </c>
      <c r="AC2758" s="24" t="s">
        <v>0</v>
      </c>
      <c r="AD2758" s="24" t="s">
        <v>12063</v>
      </c>
    </row>
    <row r="2759" spans="1:30" ht="15" customHeight="1" x14ac:dyDescent="0.25">
      <c r="A2759" s="16" t="s">
        <v>3727</v>
      </c>
      <c r="B2759" s="16" t="s">
        <v>9981</v>
      </c>
      <c r="C2759" s="16" t="s">
        <v>596</v>
      </c>
      <c r="D2759" s="16" t="s">
        <v>598</v>
      </c>
      <c r="E2759" s="16">
        <v>917863</v>
      </c>
      <c r="F2759" s="16">
        <v>1</v>
      </c>
      <c r="G2759" s="16">
        <v>0.98</v>
      </c>
      <c r="H2759" s="16">
        <v>1</v>
      </c>
      <c r="I2759" s="16" t="s">
        <v>5327</v>
      </c>
      <c r="J2759" s="16">
        <v>1522</v>
      </c>
      <c r="K2759" s="16" t="s">
        <v>6677</v>
      </c>
      <c r="M2759" s="17">
        <v>523.04286368320857</v>
      </c>
      <c r="N2759" s="17">
        <v>1903.496386321</v>
      </c>
      <c r="O2759" s="17">
        <v>4.3284495100777098</v>
      </c>
      <c r="P2759" s="32">
        <v>2.9412376302007001E-67</v>
      </c>
      <c r="Q2759" s="17">
        <v>-0.82325447507878502</v>
      </c>
      <c r="R2759" s="32">
        <v>7.4811852456436899E-3</v>
      </c>
      <c r="S2759" s="17">
        <v>-6.5266399225768698E-2</v>
      </c>
      <c r="T2759" s="32">
        <v>0.88602283063623999</v>
      </c>
      <c r="U2759" s="16">
        <v>167</v>
      </c>
      <c r="V2759" s="16">
        <v>175</v>
      </c>
      <c r="W2759" s="16">
        <v>661</v>
      </c>
      <c r="X2759" s="16">
        <v>1047</v>
      </c>
      <c r="Y2759" s="16">
        <v>32</v>
      </c>
      <c r="Z2759" s="16">
        <v>63</v>
      </c>
      <c r="AA2759" s="16">
        <v>149</v>
      </c>
      <c r="AB2759" s="16">
        <v>80</v>
      </c>
      <c r="AC2759" s="24" t="s">
        <v>0</v>
      </c>
      <c r="AD2759" s="24" t="s">
        <v>6678</v>
      </c>
    </row>
    <row r="2760" spans="1:30" ht="15" customHeight="1" x14ac:dyDescent="0.25">
      <c r="A2760" s="16" t="s">
        <v>1724</v>
      </c>
      <c r="B2760" s="16" t="s">
        <v>9981</v>
      </c>
      <c r="C2760" s="16" t="s">
        <v>1</v>
      </c>
      <c r="D2760" s="16" t="s">
        <v>302</v>
      </c>
      <c r="E2760" s="16">
        <v>1179417</v>
      </c>
      <c r="F2760" s="16">
        <v>0.95</v>
      </c>
      <c r="G2760" s="16">
        <v>1</v>
      </c>
      <c r="H2760" s="16">
        <v>0.9</v>
      </c>
      <c r="I2760" s="16" t="s">
        <v>5327</v>
      </c>
      <c r="J2760" s="16">
        <v>21</v>
      </c>
      <c r="K2760" s="16" t="s">
        <v>8916</v>
      </c>
      <c r="M2760" s="17">
        <v>1368.8811331761185</v>
      </c>
      <c r="N2760" s="17">
        <v>1902.91463907926</v>
      </c>
      <c r="O2760" s="17">
        <v>0.55163024068600497</v>
      </c>
      <c r="P2760" s="32">
        <v>1.9149932133686199E-2</v>
      </c>
      <c r="Q2760" s="17">
        <v>0.65042818239380795</v>
      </c>
      <c r="R2760" s="32">
        <v>6.8670705988295002E-3</v>
      </c>
      <c r="S2760" s="17">
        <v>-0.82255765416621396</v>
      </c>
      <c r="T2760" s="32">
        <v>2.4658155546161699E-3</v>
      </c>
      <c r="U2760" s="16">
        <v>2116</v>
      </c>
      <c r="V2760" s="16">
        <v>2281</v>
      </c>
      <c r="W2760" s="16">
        <v>635</v>
      </c>
      <c r="X2760" s="16">
        <v>960</v>
      </c>
      <c r="Y2760" s="16">
        <v>1505</v>
      </c>
      <c r="Z2760" s="16">
        <v>1834</v>
      </c>
      <c r="AA2760" s="16">
        <v>991</v>
      </c>
      <c r="AB2760" s="16">
        <v>671</v>
      </c>
      <c r="AC2760" s="24" t="s">
        <v>0</v>
      </c>
      <c r="AD2760" s="24" t="s">
        <v>11423</v>
      </c>
    </row>
    <row r="2761" spans="1:30" ht="15" customHeight="1" x14ac:dyDescent="0.25">
      <c r="A2761" s="16" t="s">
        <v>2894</v>
      </c>
      <c r="B2761" s="16" t="s">
        <v>9981</v>
      </c>
      <c r="C2761" s="16" t="s">
        <v>1</v>
      </c>
      <c r="D2761" s="16" t="s">
        <v>302</v>
      </c>
      <c r="E2761" s="16">
        <v>2680576</v>
      </c>
      <c r="F2761" s="16">
        <v>1</v>
      </c>
      <c r="G2761" s="16">
        <v>0.99</v>
      </c>
      <c r="H2761" s="16">
        <v>0.96</v>
      </c>
      <c r="I2761" s="16" t="s">
        <v>5327</v>
      </c>
      <c r="J2761" s="16">
        <v>28</v>
      </c>
      <c r="K2761" s="16" t="s">
        <v>9371</v>
      </c>
      <c r="M2761" s="17">
        <v>622.88948527660148</v>
      </c>
      <c r="N2761" s="17">
        <v>1902.18566893298</v>
      </c>
      <c r="O2761" s="17">
        <v>2.9200892771895899</v>
      </c>
      <c r="P2761" s="32">
        <v>2.9633706130675801E-22</v>
      </c>
      <c r="Q2761" s="17">
        <v>-0.35163175031701799</v>
      </c>
      <c r="R2761" s="32">
        <v>0.30820005223540597</v>
      </c>
      <c r="S2761" s="17">
        <v>-0.79953408026204398</v>
      </c>
      <c r="T2761" s="32">
        <v>3.6579882559817201E-2</v>
      </c>
      <c r="U2761" s="16">
        <v>358</v>
      </c>
      <c r="V2761" s="16">
        <v>568</v>
      </c>
      <c r="W2761" s="16">
        <v>693</v>
      </c>
      <c r="X2761" s="16">
        <v>1042</v>
      </c>
      <c r="Y2761" s="16">
        <v>156</v>
      </c>
      <c r="Z2761" s="16">
        <v>196</v>
      </c>
      <c r="AA2761" s="16">
        <v>185</v>
      </c>
      <c r="AB2761" s="16">
        <v>159</v>
      </c>
      <c r="AC2761" s="24" t="s">
        <v>9370</v>
      </c>
      <c r="AD2761" s="24" t="s">
        <v>13158</v>
      </c>
    </row>
    <row r="2762" spans="1:30" ht="15" customHeight="1" x14ac:dyDescent="0.25">
      <c r="A2762" s="16" t="s">
        <v>3282</v>
      </c>
      <c r="B2762" s="16" t="s">
        <v>9981</v>
      </c>
      <c r="C2762" s="16" t="s">
        <v>705</v>
      </c>
      <c r="D2762" s="16" t="s">
        <v>598</v>
      </c>
      <c r="E2762" s="16">
        <v>391072</v>
      </c>
      <c r="F2762" s="16">
        <v>1</v>
      </c>
      <c r="G2762" s="16">
        <v>0.98</v>
      </c>
      <c r="H2762" s="16">
        <v>1</v>
      </c>
      <c r="I2762" s="16" t="s">
        <v>5327</v>
      </c>
      <c r="J2762" s="16"/>
      <c r="K2762" s="16"/>
      <c r="M2762" s="17">
        <v>358.77463754311322</v>
      </c>
      <c r="N2762" s="17">
        <v>1899.86029007206</v>
      </c>
      <c r="O2762" s="17">
        <v>9.5591258837695801</v>
      </c>
      <c r="P2762" s="32">
        <v>3.9087584591942201E-19</v>
      </c>
      <c r="Q2762" s="17">
        <v>0.80593742114391698</v>
      </c>
      <c r="R2762" s="32">
        <v>0.57275254707993795</v>
      </c>
      <c r="S2762" s="17">
        <v>1.4625107165520499</v>
      </c>
      <c r="T2762" s="32">
        <v>0.35718969779221799</v>
      </c>
      <c r="U2762" s="16">
        <v>7</v>
      </c>
      <c r="V2762" s="16">
        <v>0</v>
      </c>
      <c r="W2762" s="16">
        <v>346</v>
      </c>
      <c r="X2762" s="16">
        <v>1045</v>
      </c>
      <c r="Y2762" s="16">
        <v>2</v>
      </c>
      <c r="Z2762" s="16">
        <v>4</v>
      </c>
      <c r="AA2762" s="16">
        <v>10</v>
      </c>
      <c r="AB2762" s="16">
        <v>4</v>
      </c>
      <c r="AC2762" s="24" t="s">
        <v>705</v>
      </c>
      <c r="AD2762" s="24" t="s">
        <v>9851</v>
      </c>
    </row>
    <row r="2763" spans="1:30" ht="15" customHeight="1" x14ac:dyDescent="0.25">
      <c r="A2763" s="16" t="s">
        <v>4987</v>
      </c>
      <c r="B2763" s="16" t="s">
        <v>9981</v>
      </c>
      <c r="C2763" s="16" t="s">
        <v>1</v>
      </c>
      <c r="D2763" s="16" t="s">
        <v>598</v>
      </c>
      <c r="E2763" s="16">
        <v>2300655</v>
      </c>
      <c r="F2763" s="16">
        <v>1</v>
      </c>
      <c r="G2763" s="16">
        <v>1</v>
      </c>
      <c r="H2763" s="16">
        <v>1</v>
      </c>
      <c r="I2763" s="16" t="s">
        <v>5327</v>
      </c>
      <c r="J2763" s="16">
        <v>19</v>
      </c>
      <c r="K2763" s="16" t="s">
        <v>7429</v>
      </c>
      <c r="M2763" s="17">
        <v>554.61278716438176</v>
      </c>
      <c r="N2763" s="17">
        <v>1899.86029007206</v>
      </c>
      <c r="O2763" s="17">
        <v>3.8536477000751601</v>
      </c>
      <c r="P2763" s="32">
        <v>2.8217335320558503E-60</v>
      </c>
      <c r="Q2763" s="17">
        <v>0.57104950897977402</v>
      </c>
      <c r="R2763" s="32">
        <v>3.01533159391239E-2</v>
      </c>
      <c r="S2763" s="17">
        <v>-0.89030138123062696</v>
      </c>
      <c r="T2763" s="32">
        <v>4.0491919703740499E-3</v>
      </c>
      <c r="U2763" s="16">
        <v>239</v>
      </c>
      <c r="V2763" s="16">
        <v>230</v>
      </c>
      <c r="W2763" s="16">
        <v>644</v>
      </c>
      <c r="X2763" s="16">
        <v>1045</v>
      </c>
      <c r="Y2763" s="16">
        <v>143</v>
      </c>
      <c r="Z2763" s="16">
        <v>196</v>
      </c>
      <c r="AA2763" s="16">
        <v>109</v>
      </c>
      <c r="AB2763" s="16">
        <v>66</v>
      </c>
      <c r="AC2763" s="24" t="s">
        <v>0</v>
      </c>
      <c r="AD2763" s="24" t="s">
        <v>12733</v>
      </c>
    </row>
    <row r="2764" spans="1:30" ht="15" customHeight="1" x14ac:dyDescent="0.25">
      <c r="A2764" s="16" t="s">
        <v>1801</v>
      </c>
      <c r="B2764" s="16" t="s">
        <v>9981</v>
      </c>
      <c r="C2764" s="16" t="s">
        <v>1</v>
      </c>
      <c r="D2764" s="16" t="s">
        <v>302</v>
      </c>
      <c r="E2764" s="16">
        <v>1274515</v>
      </c>
      <c r="F2764" s="16">
        <v>1</v>
      </c>
      <c r="G2764" s="16">
        <v>0.98</v>
      </c>
      <c r="H2764" s="16">
        <v>0.95</v>
      </c>
      <c r="I2764" s="16" t="s">
        <v>5327</v>
      </c>
      <c r="J2764" s="16">
        <v>24</v>
      </c>
      <c r="K2764" s="16" t="s">
        <v>8952</v>
      </c>
      <c r="M2764" s="17">
        <v>1242.7997465694953</v>
      </c>
      <c r="N2764" s="17">
        <v>1895.6419026727899</v>
      </c>
      <c r="O2764" s="17">
        <v>-1.4395137635225399</v>
      </c>
      <c r="P2764" s="32">
        <v>1.0706556995047E-10</v>
      </c>
      <c r="Q2764" s="17">
        <v>0.43207964213089101</v>
      </c>
      <c r="R2764" s="32">
        <v>5.7455410874648102E-2</v>
      </c>
      <c r="S2764" s="17">
        <v>2.5712909628718299E-2</v>
      </c>
      <c r="T2764" s="32">
        <v>0.94744062498050097</v>
      </c>
      <c r="U2764" s="16">
        <v>2715</v>
      </c>
      <c r="V2764" s="16">
        <v>2206</v>
      </c>
      <c r="W2764" s="16">
        <v>188</v>
      </c>
      <c r="X2764" s="16">
        <v>257</v>
      </c>
      <c r="Y2764" s="16">
        <v>1339</v>
      </c>
      <c r="Z2764" s="16">
        <v>1899</v>
      </c>
      <c r="AA2764" s="16">
        <v>2410</v>
      </c>
      <c r="AB2764" s="16">
        <v>1150</v>
      </c>
      <c r="AC2764" s="24" t="s">
        <v>0</v>
      </c>
      <c r="AD2764" s="24" t="s">
        <v>11557</v>
      </c>
    </row>
    <row r="2765" spans="1:30" ht="15" customHeight="1" x14ac:dyDescent="0.25">
      <c r="A2765" s="16" t="s">
        <v>4949</v>
      </c>
      <c r="B2765" s="16" t="s">
        <v>9981</v>
      </c>
      <c r="C2765" s="16" t="s">
        <v>1</v>
      </c>
      <c r="D2765" s="16" t="s">
        <v>598</v>
      </c>
      <c r="E2765" s="16">
        <v>2261291</v>
      </c>
      <c r="F2765" s="16">
        <v>1</v>
      </c>
      <c r="G2765" s="16">
        <v>0.99</v>
      </c>
      <c r="H2765" s="16">
        <v>1</v>
      </c>
      <c r="I2765" s="16" t="s">
        <v>5331</v>
      </c>
      <c r="J2765" s="16">
        <v>19</v>
      </c>
      <c r="K2765" s="16" t="s">
        <v>8458</v>
      </c>
      <c r="M2765" s="17">
        <v>1177.189823554228</v>
      </c>
      <c r="N2765" s="17">
        <v>1895.6419026727899</v>
      </c>
      <c r="O2765" s="17">
        <v>-0.12019605190014</v>
      </c>
      <c r="P2765" s="32">
        <v>0.64476158870149702</v>
      </c>
      <c r="Q2765" s="17">
        <v>1.1015403136916999</v>
      </c>
      <c r="R2765" s="32">
        <v>7.2034379559936697E-6</v>
      </c>
      <c r="S2765" s="17">
        <v>0.36138325232579599</v>
      </c>
      <c r="T2765" s="32">
        <v>0.25519908418874399</v>
      </c>
      <c r="U2765" s="16">
        <v>1940</v>
      </c>
      <c r="V2765" s="16">
        <v>1316</v>
      </c>
      <c r="W2765" s="16">
        <v>283</v>
      </c>
      <c r="X2765" s="16">
        <v>463</v>
      </c>
      <c r="Y2765" s="16">
        <v>1487</v>
      </c>
      <c r="Z2765" s="16">
        <v>1899</v>
      </c>
      <c r="AA2765" s="16">
        <v>1875</v>
      </c>
      <c r="AB2765" s="16">
        <v>1025</v>
      </c>
      <c r="AC2765" s="24" t="s">
        <v>0</v>
      </c>
      <c r="AD2765" s="24" t="s">
        <v>12679</v>
      </c>
    </row>
    <row r="2766" spans="1:30" ht="15" customHeight="1" x14ac:dyDescent="0.25">
      <c r="A2766" s="16" t="s">
        <v>4107</v>
      </c>
      <c r="B2766" s="16" t="s">
        <v>9981</v>
      </c>
      <c r="C2766" s="16" t="s">
        <v>1</v>
      </c>
      <c r="D2766" s="16" t="s">
        <v>598</v>
      </c>
      <c r="E2766" s="16">
        <v>1316876</v>
      </c>
      <c r="F2766" s="16">
        <v>0.96</v>
      </c>
      <c r="G2766" s="16">
        <v>0.95</v>
      </c>
      <c r="H2766" s="16">
        <v>1</v>
      </c>
      <c r="I2766" s="16" t="s">
        <v>5331</v>
      </c>
      <c r="J2766" s="16">
        <v>966</v>
      </c>
      <c r="K2766" s="16" t="s">
        <v>8186</v>
      </c>
      <c r="M2766" s="17">
        <v>822.55674265442781</v>
      </c>
      <c r="N2766" s="17">
        <v>1892.58809757418</v>
      </c>
      <c r="O2766" s="17">
        <v>1.3072179810867901</v>
      </c>
      <c r="P2766" s="32">
        <v>1.4169293355131899E-7</v>
      </c>
      <c r="Q2766" s="17">
        <v>-1.9601322861611099</v>
      </c>
      <c r="R2766" s="32">
        <v>7.0523134958502896E-14</v>
      </c>
      <c r="S2766" s="17">
        <v>-0.42434341923792002</v>
      </c>
      <c r="T2766" s="32">
        <v>0.191138980056901</v>
      </c>
      <c r="U2766" s="16">
        <v>1152</v>
      </c>
      <c r="V2766" s="16">
        <v>1562</v>
      </c>
      <c r="W2766" s="16">
        <v>635</v>
      </c>
      <c r="X2766" s="16">
        <v>1041</v>
      </c>
      <c r="Y2766" s="16">
        <v>165</v>
      </c>
      <c r="Z2766" s="16">
        <v>170</v>
      </c>
      <c r="AA2766" s="16">
        <v>875</v>
      </c>
      <c r="AB2766" s="16">
        <v>513</v>
      </c>
      <c r="AC2766" s="24" t="s">
        <v>8185</v>
      </c>
      <c r="AD2766" s="24" t="s">
        <v>11599</v>
      </c>
    </row>
    <row r="2767" spans="1:30" ht="15" customHeight="1" x14ac:dyDescent="0.25">
      <c r="A2767" s="16" t="s">
        <v>2141</v>
      </c>
      <c r="B2767" s="16" t="s">
        <v>9981</v>
      </c>
      <c r="C2767" s="16" t="s">
        <v>596</v>
      </c>
      <c r="D2767" s="16" t="s">
        <v>302</v>
      </c>
      <c r="E2767" s="16">
        <v>1723476</v>
      </c>
      <c r="F2767" s="16">
        <v>0.99</v>
      </c>
      <c r="G2767" s="16">
        <v>1</v>
      </c>
      <c r="H2767" s="16">
        <v>0.99</v>
      </c>
      <c r="I2767" s="16" t="s">
        <v>5327</v>
      </c>
      <c r="J2767" s="16">
        <v>3380</v>
      </c>
      <c r="K2767" s="16" t="s">
        <v>7117</v>
      </c>
      <c r="M2767" s="17">
        <v>1047.1173871209999</v>
      </c>
      <c r="N2767" s="17">
        <v>1888.95200132523</v>
      </c>
      <c r="O2767" s="17">
        <v>1.04254176825169</v>
      </c>
      <c r="P2767" s="32">
        <v>4.0344536288789102E-6</v>
      </c>
      <c r="Q2767" s="17">
        <v>-1.6305138757305599</v>
      </c>
      <c r="R2767" s="32">
        <v>4.3568743290835898E-12</v>
      </c>
      <c r="S2767" s="17">
        <v>0.35921974257157802</v>
      </c>
      <c r="T2767" s="32">
        <v>0.22512583220669899</v>
      </c>
      <c r="U2767" s="16">
        <v>1610</v>
      </c>
      <c r="V2767" s="16">
        <v>1710</v>
      </c>
      <c r="W2767" s="16">
        <v>660</v>
      </c>
      <c r="X2767" s="16">
        <v>1039</v>
      </c>
      <c r="Y2767" s="16">
        <v>211</v>
      </c>
      <c r="Z2767" s="16">
        <v>313</v>
      </c>
      <c r="AA2767" s="16">
        <v>2339</v>
      </c>
      <c r="AB2767" s="16">
        <v>840</v>
      </c>
      <c r="AC2767" s="24" t="s">
        <v>7116</v>
      </c>
      <c r="AD2767" s="24" t="s">
        <v>7119</v>
      </c>
    </row>
    <row r="2768" spans="1:30" ht="15" customHeight="1" x14ac:dyDescent="0.25">
      <c r="A2768" s="16" t="s">
        <v>2253</v>
      </c>
      <c r="B2768" s="16" t="s">
        <v>9981</v>
      </c>
      <c r="C2768" s="16" t="s">
        <v>1</v>
      </c>
      <c r="D2768" s="16" t="s">
        <v>302</v>
      </c>
      <c r="E2768" s="16">
        <v>1837494</v>
      </c>
      <c r="F2768" s="16">
        <v>1</v>
      </c>
      <c r="G2768" s="16">
        <v>0.98</v>
      </c>
      <c r="H2768" s="16">
        <v>0.95</v>
      </c>
      <c r="I2768" s="16" t="s">
        <v>5327</v>
      </c>
      <c r="J2768" s="16">
        <v>70</v>
      </c>
      <c r="K2768" s="16" t="s">
        <v>9106</v>
      </c>
      <c r="M2768" s="17">
        <v>1356.5305773977343</v>
      </c>
      <c r="N2768" s="17">
        <v>1888.8144138902401</v>
      </c>
      <c r="O2768" s="17">
        <v>0.61420514340892296</v>
      </c>
      <c r="P2768" s="32">
        <v>7.3988537232287004E-3</v>
      </c>
      <c r="Q2768" s="17">
        <v>-0.21008821716460499</v>
      </c>
      <c r="R2768" s="32">
        <v>0.40756118683102099</v>
      </c>
      <c r="S2768" s="17">
        <v>0.75200067104372004</v>
      </c>
      <c r="T2768" s="32">
        <v>4.5323706347471003E-3</v>
      </c>
      <c r="U2768" s="16">
        <v>2247</v>
      </c>
      <c r="V2768" s="16">
        <v>1703</v>
      </c>
      <c r="W2768" s="16">
        <v>638</v>
      </c>
      <c r="X2768" s="16">
        <v>837</v>
      </c>
      <c r="Y2768" s="16">
        <v>688</v>
      </c>
      <c r="Z2768" s="16">
        <v>977</v>
      </c>
      <c r="AA2768" s="16">
        <v>3075</v>
      </c>
      <c r="AB2768" s="16">
        <v>1586</v>
      </c>
      <c r="AC2768" s="24" t="s">
        <v>5873</v>
      </c>
      <c r="AD2768" s="24" t="s">
        <v>12227</v>
      </c>
    </row>
    <row r="2769" spans="1:30" ht="15" customHeight="1" x14ac:dyDescent="0.25">
      <c r="A2769" s="16" t="s">
        <v>3662</v>
      </c>
      <c r="B2769" s="16" t="s">
        <v>9981</v>
      </c>
      <c r="C2769" s="16" t="s">
        <v>1</v>
      </c>
      <c r="D2769" s="16" t="s">
        <v>598</v>
      </c>
      <c r="E2769" s="16">
        <v>841481</v>
      </c>
      <c r="F2769" s="16">
        <v>1</v>
      </c>
      <c r="G2769" s="16">
        <v>0.97</v>
      </c>
      <c r="H2769" s="16">
        <v>1</v>
      </c>
      <c r="I2769" s="16" t="s">
        <v>5372</v>
      </c>
      <c r="J2769" s="16">
        <v>163</v>
      </c>
      <c r="K2769" s="16" t="s">
        <v>7938</v>
      </c>
      <c r="M2769" s="17">
        <v>538.84109655379268</v>
      </c>
      <c r="N2769" s="17">
        <v>1876.22566445394</v>
      </c>
      <c r="O2769" s="17">
        <v>2.6108334675601599</v>
      </c>
      <c r="P2769" s="32">
        <v>3.0267401271405898E-4</v>
      </c>
      <c r="Q2769" s="17">
        <v>-1.03197591265071</v>
      </c>
      <c r="R2769" s="32">
        <v>0.18889602870375999</v>
      </c>
      <c r="S2769" s="17">
        <v>-1.3277439534405999</v>
      </c>
      <c r="T2769" s="32">
        <v>0.15427853085266299</v>
      </c>
      <c r="U2769" s="16">
        <v>244</v>
      </c>
      <c r="V2769" s="16">
        <v>750</v>
      </c>
      <c r="W2769" s="16">
        <v>516</v>
      </c>
      <c r="X2769" s="16">
        <v>1032</v>
      </c>
      <c r="Y2769" s="16">
        <v>101</v>
      </c>
      <c r="Z2769" s="16">
        <v>136</v>
      </c>
      <c r="AA2769" s="16">
        <v>114</v>
      </c>
      <c r="AB2769" s="16">
        <v>128</v>
      </c>
      <c r="AC2769" s="24" t="s">
        <v>50</v>
      </c>
      <c r="AD2769" s="24" t="s">
        <v>11003</v>
      </c>
    </row>
    <row r="2770" spans="1:30" ht="15" customHeight="1" x14ac:dyDescent="0.25">
      <c r="A2770" s="16" t="s">
        <v>745</v>
      </c>
      <c r="B2770" s="16" t="s">
        <v>9981</v>
      </c>
      <c r="C2770" s="16" t="s">
        <v>1</v>
      </c>
      <c r="D2770" s="16" t="s">
        <v>302</v>
      </c>
      <c r="E2770" s="16">
        <v>28951</v>
      </c>
      <c r="F2770" s="16">
        <v>0.9</v>
      </c>
      <c r="G2770" s="16">
        <v>0.9</v>
      </c>
      <c r="H2770" s="16">
        <v>0.78</v>
      </c>
      <c r="I2770" s="16" t="s">
        <v>5327</v>
      </c>
      <c r="J2770" s="16">
        <v>27</v>
      </c>
      <c r="K2770" s="16" t="s">
        <v>9388</v>
      </c>
      <c r="M2770" s="17">
        <v>853.6721661969118</v>
      </c>
      <c r="N2770" s="17">
        <v>1868.95347195606</v>
      </c>
      <c r="O2770" s="17">
        <v>1.82748587028149</v>
      </c>
      <c r="P2770" s="32">
        <v>1.1582765560596099E-12</v>
      </c>
      <c r="Q2770" s="17">
        <v>-3.1243133591724499</v>
      </c>
      <c r="R2770" s="32">
        <v>3.0495448294515901E-26</v>
      </c>
      <c r="S2770" s="17">
        <v>0.98505714532274202</v>
      </c>
      <c r="T2770" s="32">
        <v>9.8778466367763196E-4</v>
      </c>
      <c r="U2770" s="16">
        <v>772</v>
      </c>
      <c r="V2770" s="16">
        <v>1126</v>
      </c>
      <c r="W2770" s="16">
        <v>648</v>
      </c>
      <c r="X2770" s="16">
        <v>1028</v>
      </c>
      <c r="Y2770" s="16">
        <v>57</v>
      </c>
      <c r="Z2770" s="16">
        <v>47</v>
      </c>
      <c r="AA2770" s="16">
        <v>1754</v>
      </c>
      <c r="AB2770" s="16">
        <v>890</v>
      </c>
      <c r="AC2770" s="24" t="s">
        <v>0</v>
      </c>
      <c r="AD2770" s="24" t="s">
        <v>10026</v>
      </c>
    </row>
    <row r="2771" spans="1:30" ht="15" customHeight="1" x14ac:dyDescent="0.25">
      <c r="A2771" s="16" t="s">
        <v>962</v>
      </c>
      <c r="B2771" s="16" t="s">
        <v>9981</v>
      </c>
      <c r="C2771" s="16" t="s">
        <v>1</v>
      </c>
      <c r="D2771" s="16" t="s">
        <v>302</v>
      </c>
      <c r="E2771" s="16">
        <v>252723</v>
      </c>
      <c r="F2771" s="16">
        <v>1</v>
      </c>
      <c r="G2771" s="16">
        <v>0.98</v>
      </c>
      <c r="H2771" s="16">
        <v>0.98</v>
      </c>
      <c r="I2771" s="16" t="s">
        <v>5327</v>
      </c>
      <c r="J2771" s="16">
        <v>27</v>
      </c>
      <c r="K2771" s="16" t="s">
        <v>9317</v>
      </c>
      <c r="M2771" s="17">
        <v>1019.3111817853337</v>
      </c>
      <c r="N2771" s="17">
        <v>1866.60814077127</v>
      </c>
      <c r="O2771" s="17">
        <v>-2.2061803557354498</v>
      </c>
      <c r="P2771" s="32">
        <v>5.8156088178919401E-17</v>
      </c>
      <c r="Q2771" s="17">
        <v>-1.2126534863629601</v>
      </c>
      <c r="R2771" s="32">
        <v>4.1396795521720102E-6</v>
      </c>
      <c r="S2771" s="17">
        <v>-0.82653933261933199</v>
      </c>
      <c r="T2771" s="32">
        <v>6.3090478708345997E-3</v>
      </c>
      <c r="U2771" s="16">
        <v>3376</v>
      </c>
      <c r="V2771" s="16">
        <v>3436</v>
      </c>
      <c r="W2771" s="16">
        <v>134</v>
      </c>
      <c r="X2771" s="16">
        <v>236</v>
      </c>
      <c r="Y2771" s="16">
        <v>589</v>
      </c>
      <c r="Z2771" s="16">
        <v>846</v>
      </c>
      <c r="AA2771" s="16">
        <v>1440</v>
      </c>
      <c r="AB2771" s="16">
        <v>1077</v>
      </c>
      <c r="AC2771" s="24" t="s">
        <v>0</v>
      </c>
      <c r="AD2771" s="24" t="s">
        <v>10308</v>
      </c>
    </row>
    <row r="2772" spans="1:30" ht="15" customHeight="1" x14ac:dyDescent="0.25">
      <c r="A2772" s="16" t="s">
        <v>2722</v>
      </c>
      <c r="B2772" s="16" t="s">
        <v>9981</v>
      </c>
      <c r="C2772" s="16" t="s">
        <v>1</v>
      </c>
      <c r="D2772" s="16" t="s">
        <v>302</v>
      </c>
      <c r="E2772" s="16">
        <v>2457662</v>
      </c>
      <c r="F2772" s="16">
        <v>0.76</v>
      </c>
      <c r="G2772" s="16">
        <v>0.78</v>
      </c>
      <c r="H2772" s="16">
        <v>0.55000000000000004</v>
      </c>
      <c r="I2772" s="16" t="s">
        <v>5331</v>
      </c>
      <c r="J2772" s="16">
        <v>35</v>
      </c>
      <c r="K2772" s="16" t="s">
        <v>6199</v>
      </c>
      <c r="M2772" s="17">
        <v>1398.7127517906652</v>
      </c>
      <c r="N2772" s="17">
        <v>1866.5025322863301</v>
      </c>
      <c r="O2772" s="17">
        <v>0.73602559343485496</v>
      </c>
      <c r="P2772" s="32">
        <v>8.9511603039404703E-4</v>
      </c>
      <c r="Q2772" s="17">
        <v>0.246008187983843</v>
      </c>
      <c r="R2772" s="32">
        <v>0.30999625644819401</v>
      </c>
      <c r="S2772" s="17">
        <v>0.31707064427749498</v>
      </c>
      <c r="T2772" s="32">
        <v>0.275609641431735</v>
      </c>
      <c r="U2772" s="16">
        <v>2197</v>
      </c>
      <c r="V2772" s="16">
        <v>1863</v>
      </c>
      <c r="W2772" s="16">
        <v>680</v>
      </c>
      <c r="X2772" s="16">
        <v>986</v>
      </c>
      <c r="Y2772" s="16">
        <v>980</v>
      </c>
      <c r="Z2772" s="16">
        <v>1366</v>
      </c>
      <c r="AA2772" s="16">
        <v>2738</v>
      </c>
      <c r="AB2772" s="16">
        <v>1016</v>
      </c>
      <c r="AC2772" s="24" t="s">
        <v>184</v>
      </c>
      <c r="AD2772" s="24" t="s">
        <v>12908</v>
      </c>
    </row>
    <row r="2773" spans="1:30" ht="15" customHeight="1" x14ac:dyDescent="0.25">
      <c r="A2773" s="16" t="s">
        <v>2582</v>
      </c>
      <c r="B2773" s="16" t="s">
        <v>9981</v>
      </c>
      <c r="C2773" s="16" t="s">
        <v>4</v>
      </c>
      <c r="D2773" s="16" t="s">
        <v>302</v>
      </c>
      <c r="E2773" s="16">
        <v>2264014</v>
      </c>
      <c r="F2773" s="16">
        <v>1</v>
      </c>
      <c r="G2773" s="16">
        <v>1</v>
      </c>
      <c r="H2773" s="16">
        <v>0.89</v>
      </c>
      <c r="I2773" s="16" t="s">
        <v>5331</v>
      </c>
      <c r="J2773" s="16">
        <v>648</v>
      </c>
      <c r="K2773" s="16" t="s">
        <v>6071</v>
      </c>
      <c r="M2773" s="17">
        <v>942.4404067536874</v>
      </c>
      <c r="N2773" s="17">
        <v>1841.6827500889899</v>
      </c>
      <c r="O2773" s="17">
        <v>1.39716646712187</v>
      </c>
      <c r="P2773" s="32">
        <v>1.5977406163908399E-11</v>
      </c>
      <c r="Q2773" s="17">
        <v>-0.57199004648517005</v>
      </c>
      <c r="R2773" s="32">
        <v>9.8555114445981404E-3</v>
      </c>
      <c r="S2773" s="17">
        <v>0.21752124760417299</v>
      </c>
      <c r="T2773" s="32">
        <v>0.46050451164998701</v>
      </c>
      <c r="U2773" s="16">
        <v>1258</v>
      </c>
      <c r="V2773" s="16">
        <v>1290</v>
      </c>
      <c r="W2773" s="16">
        <v>652</v>
      </c>
      <c r="X2773" s="16">
        <v>1013</v>
      </c>
      <c r="Y2773" s="16">
        <v>388</v>
      </c>
      <c r="Z2773" s="16">
        <v>438</v>
      </c>
      <c r="AA2773" s="16">
        <v>1491</v>
      </c>
      <c r="AB2773" s="16">
        <v>649</v>
      </c>
      <c r="AC2773" s="24" t="s">
        <v>0</v>
      </c>
      <c r="AD2773" s="24" t="s">
        <v>12680</v>
      </c>
    </row>
    <row r="2774" spans="1:30" ht="15" customHeight="1" x14ac:dyDescent="0.25">
      <c r="A2774" s="16" t="s">
        <v>3047</v>
      </c>
      <c r="B2774" s="16" t="s">
        <v>9981</v>
      </c>
      <c r="C2774" s="16" t="s">
        <v>1</v>
      </c>
      <c r="D2774" s="16" t="s">
        <v>598</v>
      </c>
      <c r="E2774" s="16">
        <v>151030</v>
      </c>
      <c r="F2774" s="16">
        <v>1</v>
      </c>
      <c r="G2774" s="16">
        <v>1</v>
      </c>
      <c r="H2774" s="16">
        <v>1</v>
      </c>
      <c r="I2774" s="16" t="s">
        <v>5327</v>
      </c>
      <c r="J2774" s="16">
        <v>357</v>
      </c>
      <c r="K2774" s="16" t="s">
        <v>8245</v>
      </c>
      <c r="M2774" s="17">
        <v>1031.8705181118364</v>
      </c>
      <c r="N2774" s="17">
        <v>1830.8193956396799</v>
      </c>
      <c r="O2774" s="17">
        <v>0.73517990791237198</v>
      </c>
      <c r="P2774" s="32">
        <v>4.8725362970952898E-4</v>
      </c>
      <c r="Q2774" s="17">
        <v>-1.13355686714649</v>
      </c>
      <c r="R2774" s="32">
        <v>1.7269988071869199E-7</v>
      </c>
      <c r="S2774" s="17">
        <v>-0.23880721842809399</v>
      </c>
      <c r="T2774" s="32">
        <v>0.41274989073707602</v>
      </c>
      <c r="U2774" s="16">
        <v>1826</v>
      </c>
      <c r="V2774" s="16">
        <v>2017</v>
      </c>
      <c r="W2774" s="16">
        <v>667</v>
      </c>
      <c r="X2774" s="16">
        <v>899</v>
      </c>
      <c r="Y2774" s="16">
        <v>389</v>
      </c>
      <c r="Z2774" s="16">
        <v>457</v>
      </c>
      <c r="AA2774" s="16">
        <v>1591</v>
      </c>
      <c r="AB2774" s="16">
        <v>737</v>
      </c>
      <c r="AC2774" s="24" t="s">
        <v>8244</v>
      </c>
      <c r="AD2774" s="24" t="s">
        <v>10176</v>
      </c>
    </row>
    <row r="2775" spans="1:30" ht="15" customHeight="1" x14ac:dyDescent="0.25">
      <c r="A2775" s="16" t="s">
        <v>3628</v>
      </c>
      <c r="B2775" s="16" t="s">
        <v>9981</v>
      </c>
      <c r="C2775" s="16" t="s">
        <v>1</v>
      </c>
      <c r="D2775" s="16" t="s">
        <v>598</v>
      </c>
      <c r="E2775" s="16">
        <v>793311</v>
      </c>
      <c r="F2775" s="16">
        <v>1</v>
      </c>
      <c r="G2775" s="16">
        <v>1</v>
      </c>
      <c r="H2775" s="16">
        <v>1</v>
      </c>
      <c r="I2775" s="16" t="s">
        <v>5331</v>
      </c>
      <c r="J2775" s="16">
        <v>27</v>
      </c>
      <c r="K2775" s="16" t="s">
        <v>7926</v>
      </c>
      <c r="M2775" s="17">
        <v>1186.9540521589799</v>
      </c>
      <c r="N2775" s="17">
        <v>1828.7603821466801</v>
      </c>
      <c r="O2775" s="17">
        <v>-0.601066213892819</v>
      </c>
      <c r="P2775" s="32">
        <v>5.9467031714829704E-3</v>
      </c>
      <c r="Q2775" s="17">
        <v>0.54828021400735005</v>
      </c>
      <c r="R2775" s="32">
        <v>1.2957737124958599E-2</v>
      </c>
      <c r="S2775" s="17">
        <v>-9.2771481590663396E-2</v>
      </c>
      <c r="T2775" s="32">
        <v>0.78311610606006898</v>
      </c>
      <c r="U2775" s="16">
        <v>2285</v>
      </c>
      <c r="V2775" s="16">
        <v>2042</v>
      </c>
      <c r="W2775" s="16">
        <v>264</v>
      </c>
      <c r="X2775" s="16">
        <v>449</v>
      </c>
      <c r="Y2775" s="16">
        <v>1259</v>
      </c>
      <c r="Z2775" s="16">
        <v>1832</v>
      </c>
      <c r="AA2775" s="16">
        <v>2033</v>
      </c>
      <c r="AB2775" s="16">
        <v>893</v>
      </c>
      <c r="AC2775" s="24" t="s">
        <v>0</v>
      </c>
      <c r="AD2775" s="24" t="s">
        <v>10951</v>
      </c>
    </row>
    <row r="2776" spans="1:30" ht="15" customHeight="1" x14ac:dyDescent="0.25">
      <c r="A2776" s="16" t="s">
        <v>5005</v>
      </c>
      <c r="B2776" s="16" t="s">
        <v>9981</v>
      </c>
      <c r="C2776" s="16" t="s">
        <v>1</v>
      </c>
      <c r="D2776" s="16" t="s">
        <v>598</v>
      </c>
      <c r="E2776" s="16">
        <v>2318808</v>
      </c>
      <c r="F2776" s="16">
        <v>1</v>
      </c>
      <c r="G2776" s="16">
        <v>0.91</v>
      </c>
      <c r="H2776" s="16">
        <v>1</v>
      </c>
      <c r="I2776" s="16" t="s">
        <v>5327</v>
      </c>
      <c r="J2776" s="16">
        <v>17</v>
      </c>
      <c r="K2776" s="16" t="s">
        <v>8490</v>
      </c>
      <c r="M2776" s="17">
        <v>1010.3222916977323</v>
      </c>
      <c r="N2776" s="17">
        <v>1828.07453897456</v>
      </c>
      <c r="O2776" s="17">
        <v>0.90792240636670696</v>
      </c>
      <c r="P2776" s="32">
        <v>1.22179941014817E-5</v>
      </c>
      <c r="Q2776" s="17">
        <v>-0.70258498632367405</v>
      </c>
      <c r="R2776" s="32">
        <v>1.2071539917227301E-3</v>
      </c>
      <c r="S2776" s="17">
        <v>-0.14211712966093201</v>
      </c>
      <c r="T2776" s="32">
        <v>0.64489112499978196</v>
      </c>
      <c r="U2776" s="16">
        <v>1647</v>
      </c>
      <c r="V2776" s="16">
        <v>1749</v>
      </c>
      <c r="W2776" s="16">
        <v>666</v>
      </c>
      <c r="X2776" s="16">
        <v>893</v>
      </c>
      <c r="Y2776" s="16">
        <v>437</v>
      </c>
      <c r="Z2776" s="16">
        <v>577</v>
      </c>
      <c r="AA2776" s="16">
        <v>1504</v>
      </c>
      <c r="AB2776" s="16">
        <v>696</v>
      </c>
      <c r="AC2776" s="24" t="s">
        <v>50</v>
      </c>
      <c r="AD2776" s="24" t="s">
        <v>12749</v>
      </c>
    </row>
    <row r="2777" spans="1:30" ht="15" customHeight="1" x14ac:dyDescent="0.25">
      <c r="A2777" s="16" t="s">
        <v>3044</v>
      </c>
      <c r="B2777" s="16" t="s">
        <v>9981</v>
      </c>
      <c r="C2777" s="16" t="s">
        <v>596</v>
      </c>
      <c r="D2777" s="16" t="s">
        <v>598</v>
      </c>
      <c r="E2777" s="16">
        <v>143882</v>
      </c>
      <c r="F2777" s="16">
        <v>1</v>
      </c>
      <c r="G2777" s="16">
        <v>1</v>
      </c>
      <c r="H2777" s="16">
        <v>1</v>
      </c>
      <c r="I2777" s="16" t="s">
        <v>5327</v>
      </c>
      <c r="J2777" s="16">
        <v>824</v>
      </c>
      <c r="K2777" s="16" t="s">
        <v>5566</v>
      </c>
      <c r="M2777" s="17">
        <v>631.40424810956006</v>
      </c>
      <c r="N2777" s="17">
        <v>1823.50226884428</v>
      </c>
      <c r="O2777" s="17">
        <v>2.8909046791106499</v>
      </c>
      <c r="P2777" s="32">
        <v>8.3936158270567305E-34</v>
      </c>
      <c r="Q2777" s="17">
        <v>8.3987102038938596E-2</v>
      </c>
      <c r="R2777" s="32">
        <v>0.77836065307751001</v>
      </c>
      <c r="S2777" s="17">
        <v>6.7708509966771496E-2</v>
      </c>
      <c r="T2777" s="32">
        <v>0.86946480771202495</v>
      </c>
      <c r="U2777" s="16">
        <v>400</v>
      </c>
      <c r="V2777" s="16">
        <v>487</v>
      </c>
      <c r="W2777" s="16">
        <v>633</v>
      </c>
      <c r="X2777" s="16">
        <v>1003</v>
      </c>
      <c r="Y2777" s="16">
        <v>219</v>
      </c>
      <c r="Z2777" s="16">
        <v>233</v>
      </c>
      <c r="AA2777" s="16">
        <v>500</v>
      </c>
      <c r="AB2777" s="16">
        <v>187</v>
      </c>
      <c r="AC2777" s="24" t="s">
        <v>0</v>
      </c>
      <c r="AD2777" s="24" t="s">
        <v>5565</v>
      </c>
    </row>
    <row r="2778" spans="1:30" ht="15" customHeight="1" x14ac:dyDescent="0.25">
      <c r="A2778" s="16" t="s">
        <v>1578</v>
      </c>
      <c r="B2778" s="16" t="s">
        <v>9981</v>
      </c>
      <c r="C2778" s="16" t="s">
        <v>1</v>
      </c>
      <c r="D2778" s="16" t="s">
        <v>302</v>
      </c>
      <c r="E2778" s="16">
        <v>1019462</v>
      </c>
      <c r="F2778" s="16">
        <v>1</v>
      </c>
      <c r="G2778" s="16">
        <v>0.99</v>
      </c>
      <c r="H2778" s="16">
        <v>0.93</v>
      </c>
      <c r="I2778" s="16" t="s">
        <v>5331</v>
      </c>
      <c r="J2778" s="16">
        <v>21</v>
      </c>
      <c r="K2778" s="16" t="s">
        <v>5341</v>
      </c>
      <c r="M2778" s="17">
        <v>917.76977957256042</v>
      </c>
      <c r="N2778" s="17">
        <v>1819.7762972998901</v>
      </c>
      <c r="O2778" s="17">
        <v>-4.4607292139318897</v>
      </c>
      <c r="P2778" s="32">
        <v>8.0005084789409598E-35</v>
      </c>
      <c r="Q2778" s="17">
        <v>0.82378885166857296</v>
      </c>
      <c r="R2778" s="32">
        <v>5.3732127003905499E-3</v>
      </c>
      <c r="S2778" s="17">
        <v>-7.4517751463098095E-2</v>
      </c>
      <c r="T2778" s="32">
        <v>0.87490333969630296</v>
      </c>
      <c r="U2778" s="16">
        <v>2230</v>
      </c>
      <c r="V2778" s="16">
        <v>1376</v>
      </c>
      <c r="W2778" s="16">
        <v>24</v>
      </c>
      <c r="X2778" s="16">
        <v>15</v>
      </c>
      <c r="Y2778" s="16">
        <v>1288</v>
      </c>
      <c r="Z2778" s="16">
        <v>1823</v>
      </c>
      <c r="AA2778" s="16">
        <v>1568</v>
      </c>
      <c r="AB2778" s="16">
        <v>823</v>
      </c>
      <c r="AC2778" s="24" t="s">
        <v>0</v>
      </c>
      <c r="AD2778" s="24" t="s">
        <v>11231</v>
      </c>
    </row>
    <row r="2779" spans="1:30" ht="15" customHeight="1" x14ac:dyDescent="0.25">
      <c r="A2779" s="16" t="s">
        <v>1553</v>
      </c>
      <c r="B2779" s="16" t="s">
        <v>9981</v>
      </c>
      <c r="C2779" s="16" t="s">
        <v>1</v>
      </c>
      <c r="D2779" s="16" t="s">
        <v>302</v>
      </c>
      <c r="E2779" s="16">
        <v>988804</v>
      </c>
      <c r="F2779" s="16">
        <v>0.98</v>
      </c>
      <c r="G2779" s="16">
        <v>0.99</v>
      </c>
      <c r="H2779" s="16">
        <v>0.97</v>
      </c>
      <c r="I2779" s="16" t="s">
        <v>5331</v>
      </c>
      <c r="J2779" s="16">
        <v>9</v>
      </c>
      <c r="K2779" s="16" t="s">
        <v>157</v>
      </c>
      <c r="M2779" s="17">
        <v>804.60316873149316</v>
      </c>
      <c r="N2779" s="17">
        <v>1819.4645618837601</v>
      </c>
      <c r="O2779" s="17">
        <v>-1.3049917142134</v>
      </c>
      <c r="P2779" s="32">
        <v>2.16480046015656E-7</v>
      </c>
      <c r="Q2779" s="17">
        <v>1.5996229994303699</v>
      </c>
      <c r="R2779" s="32">
        <v>1.1129302164787799E-11</v>
      </c>
      <c r="S2779" s="17">
        <v>-0.103248394654342</v>
      </c>
      <c r="T2779" s="32">
        <v>0.78311610606006898</v>
      </c>
      <c r="U2779" s="16">
        <v>1259</v>
      </c>
      <c r="V2779" s="16">
        <v>960</v>
      </c>
      <c r="W2779" s="16">
        <v>80</v>
      </c>
      <c r="X2779" s="16">
        <v>145</v>
      </c>
      <c r="Y2779" s="16">
        <v>1439</v>
      </c>
      <c r="Z2779" s="16">
        <v>1819</v>
      </c>
      <c r="AA2779" s="16">
        <v>941</v>
      </c>
      <c r="AB2779" s="16">
        <v>500</v>
      </c>
      <c r="AC2779" s="24" t="s">
        <v>156</v>
      </c>
      <c r="AD2779" s="24" t="s">
        <v>11195</v>
      </c>
    </row>
    <row r="2780" spans="1:30" ht="15" customHeight="1" x14ac:dyDescent="0.25">
      <c r="A2780" s="16" t="s">
        <v>1638</v>
      </c>
      <c r="B2780" s="16" t="s">
        <v>9981</v>
      </c>
      <c r="C2780" s="16" t="s">
        <v>1</v>
      </c>
      <c r="D2780" s="16" t="s">
        <v>302</v>
      </c>
      <c r="E2780" s="16">
        <v>1081073</v>
      </c>
      <c r="F2780" s="16">
        <v>1</v>
      </c>
      <c r="G2780" s="16">
        <v>0.78</v>
      </c>
      <c r="H2780" s="16">
        <v>0.54</v>
      </c>
      <c r="I2780" s="16" t="s">
        <v>5331</v>
      </c>
      <c r="J2780" s="16">
        <v>437</v>
      </c>
      <c r="K2780" s="16" t="s">
        <v>8878</v>
      </c>
      <c r="M2780" s="17">
        <v>788.91258732599874</v>
      </c>
      <c r="N2780" s="17">
        <v>1818.77806565025</v>
      </c>
      <c r="O2780" s="17">
        <v>-2.93255143244716</v>
      </c>
      <c r="P2780" s="32">
        <v>6.53983884537658E-28</v>
      </c>
      <c r="Q2780" s="17">
        <v>1.2828709727633101</v>
      </c>
      <c r="R2780" s="32">
        <v>1.19746415218113E-8</v>
      </c>
      <c r="S2780" s="17">
        <v>-0.49243604108607503</v>
      </c>
      <c r="T2780" s="32">
        <v>7.7140003931464293E-2</v>
      </c>
      <c r="U2780" s="16">
        <v>1364</v>
      </c>
      <c r="V2780" s="16">
        <v>1367</v>
      </c>
      <c r="W2780" s="16">
        <v>33</v>
      </c>
      <c r="X2780" s="16">
        <v>56</v>
      </c>
      <c r="Y2780" s="16">
        <v>1404</v>
      </c>
      <c r="Z2780" s="16">
        <v>1822</v>
      </c>
      <c r="AA2780" s="16">
        <v>1038</v>
      </c>
      <c r="AB2780" s="16">
        <v>395</v>
      </c>
      <c r="AC2780" s="24" t="s">
        <v>8877</v>
      </c>
      <c r="AD2780" s="24" t="s">
        <v>11309</v>
      </c>
    </row>
    <row r="2781" spans="1:30" ht="15" customHeight="1" x14ac:dyDescent="0.25">
      <c r="A2781" s="16" t="s">
        <v>2777</v>
      </c>
      <c r="B2781" s="16" t="s">
        <v>9981</v>
      </c>
      <c r="C2781" s="16" t="s">
        <v>596</v>
      </c>
      <c r="D2781" s="16" t="s">
        <v>302</v>
      </c>
      <c r="E2781" s="16">
        <v>2543141</v>
      </c>
      <c r="F2781" s="16">
        <v>1</v>
      </c>
      <c r="G2781" s="16">
        <v>0.95</v>
      </c>
      <c r="H2781" s="16">
        <v>0.94</v>
      </c>
      <c r="I2781" s="16" t="s">
        <v>5372</v>
      </c>
      <c r="J2781" s="16">
        <v>267</v>
      </c>
      <c r="K2781" s="16" t="s">
        <v>7525</v>
      </c>
      <c r="M2781" s="17">
        <v>572.63397279697051</v>
      </c>
      <c r="N2781" s="17">
        <v>1813.1425863386501</v>
      </c>
      <c r="O2781" s="17">
        <v>-2.4544070561172302</v>
      </c>
      <c r="P2781" s="32">
        <v>1.3344521254762301E-13</v>
      </c>
      <c r="Q2781" s="17">
        <v>1.9508853715676699</v>
      </c>
      <c r="R2781" s="32">
        <v>1.06212469815041E-11</v>
      </c>
      <c r="S2781" s="17">
        <v>-1.2843922646227801</v>
      </c>
      <c r="T2781" s="32">
        <v>1.1320989768876101E-4</v>
      </c>
      <c r="U2781" s="16">
        <v>981</v>
      </c>
      <c r="V2781" s="16">
        <v>572</v>
      </c>
      <c r="W2781" s="16">
        <v>28</v>
      </c>
      <c r="X2781" s="16">
        <v>42</v>
      </c>
      <c r="Y2781" s="16">
        <v>1434</v>
      </c>
      <c r="Z2781" s="16">
        <v>1434</v>
      </c>
      <c r="AA2781" s="16">
        <v>319</v>
      </c>
      <c r="AB2781" s="16">
        <v>140</v>
      </c>
      <c r="AC2781" s="24" t="s">
        <v>0</v>
      </c>
      <c r="AD2781" s="24" t="s">
        <v>7524</v>
      </c>
    </row>
    <row r="2782" spans="1:30" ht="15" customHeight="1" x14ac:dyDescent="0.25">
      <c r="A2782" s="16" t="s">
        <v>4067</v>
      </c>
      <c r="B2782" s="16" t="s">
        <v>9981</v>
      </c>
      <c r="C2782" s="16" t="s">
        <v>1</v>
      </c>
      <c r="D2782" s="16" t="s">
        <v>598</v>
      </c>
      <c r="E2782" s="16">
        <v>1269120</v>
      </c>
      <c r="F2782" s="16">
        <v>1</v>
      </c>
      <c r="G2782" s="16">
        <v>0.99</v>
      </c>
      <c r="H2782" s="16">
        <v>1</v>
      </c>
      <c r="I2782" s="16" t="s">
        <v>5331</v>
      </c>
      <c r="J2782" s="16">
        <v>28</v>
      </c>
      <c r="K2782" s="16" t="s">
        <v>8161</v>
      </c>
      <c r="M2782" s="17">
        <v>680.19574164710491</v>
      </c>
      <c r="N2782" s="17">
        <v>1812.78867575239</v>
      </c>
      <c r="O2782" s="17">
        <v>-2.6950509816769399</v>
      </c>
      <c r="P2782" s="32">
        <v>5.88768909139811E-19</v>
      </c>
      <c r="Q2782" s="17">
        <v>1.89636783775635</v>
      </c>
      <c r="R2782" s="32">
        <v>1.1390311343434401E-14</v>
      </c>
      <c r="S2782" s="17">
        <v>0.25308300050117999</v>
      </c>
      <c r="T2782" s="32">
        <v>0.46694588810701798</v>
      </c>
      <c r="U2782" s="16">
        <v>943</v>
      </c>
      <c r="V2782" s="16">
        <v>716</v>
      </c>
      <c r="W2782" s="16">
        <v>22</v>
      </c>
      <c r="X2782" s="16">
        <v>42</v>
      </c>
      <c r="Y2782" s="16">
        <v>1206</v>
      </c>
      <c r="Z2782" s="16">
        <v>1816</v>
      </c>
      <c r="AA2782" s="16">
        <v>916</v>
      </c>
      <c r="AB2782" s="16">
        <v>471</v>
      </c>
      <c r="AC2782" s="24" t="s">
        <v>50</v>
      </c>
      <c r="AD2782" s="24" t="s">
        <v>11551</v>
      </c>
    </row>
    <row r="2783" spans="1:30" ht="15" customHeight="1" x14ac:dyDescent="0.25">
      <c r="A2783" s="16" t="s">
        <v>3243</v>
      </c>
      <c r="B2783" s="16" t="s">
        <v>9981</v>
      </c>
      <c r="C2783" s="16" t="s">
        <v>596</v>
      </c>
      <c r="D2783" s="16" t="s">
        <v>598</v>
      </c>
      <c r="E2783" s="16">
        <v>342528</v>
      </c>
      <c r="F2783" s="16">
        <v>0.99</v>
      </c>
      <c r="G2783" s="16">
        <v>0.99</v>
      </c>
      <c r="H2783" s="16">
        <v>1</v>
      </c>
      <c r="I2783" s="16" t="s">
        <v>5327</v>
      </c>
      <c r="J2783" s="16">
        <v>161</v>
      </c>
      <c r="K2783" s="16" t="s">
        <v>6388</v>
      </c>
      <c r="M2783" s="17">
        <v>768.69056685424312</v>
      </c>
      <c r="N2783" s="17">
        <v>1803.5037394751</v>
      </c>
      <c r="O2783" s="17">
        <v>1.8267470181908301</v>
      </c>
      <c r="P2783" s="32">
        <v>5.1516465311437002E-16</v>
      </c>
      <c r="Q2783" s="17">
        <v>-0.18765820426094301</v>
      </c>
      <c r="R2783" s="32">
        <v>0.47121482527819197</v>
      </c>
      <c r="S2783" s="17">
        <v>2.9990856617551302E-2</v>
      </c>
      <c r="T2783" s="32">
        <v>0.94186617208024503</v>
      </c>
      <c r="U2783" s="16">
        <v>956</v>
      </c>
      <c r="V2783" s="16">
        <v>809</v>
      </c>
      <c r="W2783" s="16">
        <v>576</v>
      </c>
      <c r="X2783" s="16">
        <v>992</v>
      </c>
      <c r="Y2783" s="16">
        <v>340</v>
      </c>
      <c r="Z2783" s="16">
        <v>409</v>
      </c>
      <c r="AA2783" s="16">
        <v>952</v>
      </c>
      <c r="AB2783" s="16">
        <v>372</v>
      </c>
      <c r="AC2783" s="24" t="s">
        <v>0</v>
      </c>
      <c r="AD2783" s="24" t="s">
        <v>6387</v>
      </c>
    </row>
    <row r="2784" spans="1:30" ht="15" customHeight="1" x14ac:dyDescent="0.25">
      <c r="A2784" s="16" t="s">
        <v>3731</v>
      </c>
      <c r="B2784" s="16" t="s">
        <v>9981</v>
      </c>
      <c r="C2784" s="16" t="s">
        <v>1</v>
      </c>
      <c r="D2784" s="16" t="s">
        <v>598</v>
      </c>
      <c r="E2784" s="16">
        <v>925311</v>
      </c>
      <c r="F2784" s="16">
        <v>0.98</v>
      </c>
      <c r="G2784" s="16">
        <v>0.79</v>
      </c>
      <c r="H2784" s="16">
        <v>1</v>
      </c>
      <c r="I2784" s="16" t="s">
        <v>5327</v>
      </c>
      <c r="J2784" s="16">
        <v>160</v>
      </c>
      <c r="K2784" s="16" t="s">
        <v>8822</v>
      </c>
      <c r="M2784" s="17">
        <v>528.56180703329778</v>
      </c>
      <c r="N2784" s="17">
        <v>1803.5037394751</v>
      </c>
      <c r="O2784" s="17">
        <v>4.18852475669288</v>
      </c>
      <c r="P2784" s="32">
        <v>1.3235835531193201E-69</v>
      </c>
      <c r="Q2784" s="17">
        <v>0.237664103618448</v>
      </c>
      <c r="R2784" s="32">
        <v>0.41430045641833502</v>
      </c>
      <c r="S2784" s="17">
        <v>1.4320249346270299E-3</v>
      </c>
      <c r="T2784" s="32">
        <v>0.99795282937609597</v>
      </c>
      <c r="U2784" s="16">
        <v>185</v>
      </c>
      <c r="V2784" s="16">
        <v>180</v>
      </c>
      <c r="W2784" s="16">
        <v>655</v>
      </c>
      <c r="X2784" s="16">
        <v>992</v>
      </c>
      <c r="Y2784" s="16">
        <v>101</v>
      </c>
      <c r="Z2784" s="16">
        <v>106</v>
      </c>
      <c r="AA2784" s="16">
        <v>190</v>
      </c>
      <c r="AB2784" s="16">
        <v>76</v>
      </c>
      <c r="AC2784" s="24" t="s">
        <v>8821</v>
      </c>
      <c r="AD2784" s="24" t="s">
        <v>11105</v>
      </c>
    </row>
    <row r="2785" spans="1:30" ht="15" customHeight="1" x14ac:dyDescent="0.25">
      <c r="A2785" s="16" t="s">
        <v>4947</v>
      </c>
      <c r="B2785" s="16" t="s">
        <v>9981</v>
      </c>
      <c r="C2785" s="16" t="s">
        <v>596</v>
      </c>
      <c r="D2785" s="16" t="s">
        <v>598</v>
      </c>
      <c r="E2785" s="16">
        <v>2259962</v>
      </c>
      <c r="F2785" s="16">
        <v>0.99</v>
      </c>
      <c r="G2785" s="16">
        <v>0.99</v>
      </c>
      <c r="H2785" s="16">
        <v>1</v>
      </c>
      <c r="I2785" s="16" t="s">
        <v>5327</v>
      </c>
      <c r="J2785" s="16">
        <v>248</v>
      </c>
      <c r="K2785" s="16" t="s">
        <v>6068</v>
      </c>
      <c r="M2785" s="17">
        <v>656.66225160957936</v>
      </c>
      <c r="N2785" s="17">
        <v>1801.6856913506299</v>
      </c>
      <c r="O2785" s="17">
        <v>1.8754692776975499</v>
      </c>
      <c r="P2785" s="32">
        <v>5.65813812007821E-12</v>
      </c>
      <c r="Q2785" s="17">
        <v>-1.5277050492044799</v>
      </c>
      <c r="R2785" s="32">
        <v>1.5550917351425301E-7</v>
      </c>
      <c r="S2785" s="17">
        <v>-0.40177002637304798</v>
      </c>
      <c r="T2785" s="32">
        <v>0.27393292356608601</v>
      </c>
      <c r="U2785" s="16">
        <v>657</v>
      </c>
      <c r="V2785" s="16">
        <v>1024</v>
      </c>
      <c r="W2785" s="16">
        <v>560</v>
      </c>
      <c r="X2785" s="16">
        <v>991</v>
      </c>
      <c r="Y2785" s="16">
        <v>143</v>
      </c>
      <c r="Z2785" s="16">
        <v>136</v>
      </c>
      <c r="AA2785" s="16">
        <v>665</v>
      </c>
      <c r="AB2785" s="16">
        <v>267</v>
      </c>
      <c r="AC2785" s="24" t="s">
        <v>0</v>
      </c>
      <c r="AD2785" s="24" t="s">
        <v>6069</v>
      </c>
    </row>
    <row r="2786" spans="1:30" ht="15" customHeight="1" x14ac:dyDescent="0.25">
      <c r="A2786" s="16" t="s">
        <v>4657</v>
      </c>
      <c r="B2786" s="16" t="s">
        <v>9981</v>
      </c>
      <c r="C2786" s="16" t="s">
        <v>1</v>
      </c>
      <c r="D2786" s="16" t="s">
        <v>598</v>
      </c>
      <c r="E2786" s="16">
        <v>1930309</v>
      </c>
      <c r="F2786" s="16">
        <v>1</v>
      </c>
      <c r="G2786" s="16">
        <v>0.98</v>
      </c>
      <c r="H2786" s="16">
        <v>1</v>
      </c>
      <c r="I2786" s="16" t="s">
        <v>5327</v>
      </c>
      <c r="J2786" s="16">
        <v>75</v>
      </c>
      <c r="K2786" s="16" t="s">
        <v>8361</v>
      </c>
      <c r="M2786" s="17">
        <v>471.36271054510075</v>
      </c>
      <c r="N2786" s="17">
        <v>1798.0495951016901</v>
      </c>
      <c r="O2786" s="17">
        <v>4.6666070921893104</v>
      </c>
      <c r="P2786" s="32">
        <v>9.6621638927307605E-73</v>
      </c>
      <c r="Q2786" s="17">
        <v>-2.59419716479999</v>
      </c>
      <c r="R2786" s="32">
        <v>1.4836974255786701E-9</v>
      </c>
      <c r="S2786" s="17">
        <v>0.651325534250356</v>
      </c>
      <c r="T2786" s="32">
        <v>5.6822811999783403E-2</v>
      </c>
      <c r="U2786" s="16">
        <v>126</v>
      </c>
      <c r="V2786" s="16">
        <v>122</v>
      </c>
      <c r="W2786" s="16">
        <v>586</v>
      </c>
      <c r="X2786" s="16">
        <v>989</v>
      </c>
      <c r="Y2786" s="16">
        <v>7</v>
      </c>
      <c r="Z2786" s="16">
        <v>13</v>
      </c>
      <c r="AA2786" s="16">
        <v>212</v>
      </c>
      <c r="AB2786" s="16">
        <v>76</v>
      </c>
      <c r="AC2786" s="24" t="s">
        <v>0</v>
      </c>
      <c r="AD2786" s="24" t="s">
        <v>12322</v>
      </c>
    </row>
    <row r="2787" spans="1:30" ht="15" customHeight="1" x14ac:dyDescent="0.25">
      <c r="A2787" s="16" t="s">
        <v>3176</v>
      </c>
      <c r="B2787" s="16" t="s">
        <v>9981</v>
      </c>
      <c r="C2787" s="16" t="s">
        <v>1</v>
      </c>
      <c r="D2787" s="16" t="s">
        <v>598</v>
      </c>
      <c r="E2787" s="16">
        <v>287693</v>
      </c>
      <c r="F2787" s="16">
        <v>1</v>
      </c>
      <c r="G2787" s="16">
        <v>0.99</v>
      </c>
      <c r="H2787" s="16">
        <v>1</v>
      </c>
      <c r="I2787" s="16" t="s">
        <v>5327</v>
      </c>
      <c r="J2787" s="16">
        <v>22</v>
      </c>
      <c r="K2787" s="16" t="s">
        <v>8614</v>
      </c>
      <c r="M2787" s="17">
        <v>654.01060383171705</v>
      </c>
      <c r="N2787" s="17">
        <v>1796.23154697722</v>
      </c>
      <c r="O2787" s="17">
        <v>2.6857602798595201</v>
      </c>
      <c r="P2787" s="32">
        <v>4.8481074268722099E-27</v>
      </c>
      <c r="Q2787" s="17">
        <v>0.61970843741973203</v>
      </c>
      <c r="R2787" s="32">
        <v>2.1105756099197098E-2</v>
      </c>
      <c r="S2787" s="17">
        <v>-7.8882555607160801E-2</v>
      </c>
      <c r="T2787" s="32">
        <v>0.85377532475982398</v>
      </c>
      <c r="U2787" s="16">
        <v>586</v>
      </c>
      <c r="V2787" s="16">
        <v>390</v>
      </c>
      <c r="W2787" s="16">
        <v>582</v>
      </c>
      <c r="X2787" s="16">
        <v>988</v>
      </c>
      <c r="Y2787" s="16">
        <v>314</v>
      </c>
      <c r="Z2787" s="16">
        <v>414</v>
      </c>
      <c r="AA2787" s="16">
        <v>429</v>
      </c>
      <c r="AB2787" s="16">
        <v>220</v>
      </c>
      <c r="AC2787" s="24" t="s">
        <v>8613</v>
      </c>
      <c r="AD2787" s="24" t="s">
        <v>10354</v>
      </c>
    </row>
    <row r="2788" spans="1:30" ht="15" customHeight="1" x14ac:dyDescent="0.25">
      <c r="A2788" s="16" t="s">
        <v>2361</v>
      </c>
      <c r="B2788" s="16" t="s">
        <v>9981</v>
      </c>
      <c r="C2788" s="16" t="s">
        <v>1</v>
      </c>
      <c r="D2788" s="16" t="s">
        <v>302</v>
      </c>
      <c r="E2788" s="16">
        <v>1970942</v>
      </c>
      <c r="F2788" s="16">
        <v>1</v>
      </c>
      <c r="G2788" s="16">
        <v>0.98</v>
      </c>
      <c r="H2788" s="16">
        <v>0.95</v>
      </c>
      <c r="I2788" s="16" t="s">
        <v>5327</v>
      </c>
      <c r="J2788" s="16">
        <v>18</v>
      </c>
      <c r="K2788" s="16" t="s">
        <v>5891</v>
      </c>
      <c r="M2788" s="17">
        <v>687.76272805814676</v>
      </c>
      <c r="N2788" s="17">
        <v>1794.17665970331</v>
      </c>
      <c r="O2788" s="17">
        <v>-1.61472344168148</v>
      </c>
      <c r="P2788" s="32">
        <v>2.3591128401197701E-10</v>
      </c>
      <c r="Q2788" s="17">
        <v>1.72080029239204</v>
      </c>
      <c r="R2788" s="32">
        <v>8.6280084233435298E-14</v>
      </c>
      <c r="S2788" s="17">
        <v>-0.79998403085639902</v>
      </c>
      <c r="T2788" s="32">
        <v>3.5795792063080499E-3</v>
      </c>
      <c r="U2788" s="16">
        <v>1088</v>
      </c>
      <c r="V2788" s="16">
        <v>871</v>
      </c>
      <c r="W2788" s="16">
        <v>57</v>
      </c>
      <c r="X2788" s="16">
        <v>103</v>
      </c>
      <c r="Y2788" s="16">
        <v>1419</v>
      </c>
      <c r="Z2788" s="16">
        <v>1700</v>
      </c>
      <c r="AA2788" s="16">
        <v>558</v>
      </c>
      <c r="AB2788" s="16">
        <v>250</v>
      </c>
      <c r="AC2788" s="24" t="s">
        <v>5890</v>
      </c>
      <c r="AD2788" s="24" t="s">
        <v>12374</v>
      </c>
    </row>
    <row r="2789" spans="1:30" ht="15" customHeight="1" x14ac:dyDescent="0.25">
      <c r="A2789" s="16" t="s">
        <v>2429</v>
      </c>
      <c r="B2789" s="16" t="s">
        <v>9981</v>
      </c>
      <c r="C2789" s="16" t="s">
        <v>596</v>
      </c>
      <c r="D2789" s="16" t="s">
        <v>302</v>
      </c>
      <c r="E2789" s="16">
        <v>2063478</v>
      </c>
      <c r="F2789" s="16">
        <v>1</v>
      </c>
      <c r="G2789" s="16">
        <v>0.96</v>
      </c>
      <c r="H2789" s="16">
        <v>0.96</v>
      </c>
      <c r="I2789" s="16" t="s">
        <v>5331</v>
      </c>
      <c r="J2789" s="16">
        <v>342</v>
      </c>
      <c r="K2789" s="16" t="s">
        <v>702</v>
      </c>
      <c r="M2789" s="17">
        <v>720.07511216759724</v>
      </c>
      <c r="N2789" s="17">
        <v>1792.91226459428</v>
      </c>
      <c r="O2789" s="17">
        <v>-1.7858298267178501</v>
      </c>
      <c r="P2789" s="32">
        <v>7.1021376851001697E-13</v>
      </c>
      <c r="Q2789" s="17">
        <v>1.8567136452634001</v>
      </c>
      <c r="R2789" s="32">
        <v>7.3828533387345393E-18</v>
      </c>
      <c r="S2789" s="17">
        <v>0.10802599702242</v>
      </c>
      <c r="T2789" s="32">
        <v>0.75219382459386097</v>
      </c>
      <c r="U2789" s="16">
        <v>913</v>
      </c>
      <c r="V2789" s="16">
        <v>865</v>
      </c>
      <c r="W2789" s="16">
        <v>53</v>
      </c>
      <c r="X2789" s="16">
        <v>74</v>
      </c>
      <c r="Y2789" s="16">
        <v>1418</v>
      </c>
      <c r="Z2789" s="16">
        <v>1693</v>
      </c>
      <c r="AA2789" s="16">
        <v>955</v>
      </c>
      <c r="AB2789" s="16">
        <v>424</v>
      </c>
      <c r="AC2789" s="24" t="s">
        <v>661</v>
      </c>
      <c r="AD2789" s="24" t="s">
        <v>7327</v>
      </c>
    </row>
    <row r="2790" spans="1:30" ht="15" customHeight="1" x14ac:dyDescent="0.25">
      <c r="A2790" s="16" t="s">
        <v>1946</v>
      </c>
      <c r="B2790" s="16" t="s">
        <v>9981</v>
      </c>
      <c r="C2790" s="16" t="s">
        <v>1</v>
      </c>
      <c r="D2790" s="16" t="s">
        <v>302</v>
      </c>
      <c r="E2790" s="16">
        <v>1483188</v>
      </c>
      <c r="F2790" s="16">
        <v>1</v>
      </c>
      <c r="G2790" s="16">
        <v>0.95</v>
      </c>
      <c r="H2790" s="16">
        <v>0.94</v>
      </c>
      <c r="I2790" s="16" t="s">
        <v>5327</v>
      </c>
      <c r="J2790" s="16">
        <v>39</v>
      </c>
      <c r="K2790" s="16" t="s">
        <v>5599</v>
      </c>
      <c r="M2790" s="17">
        <v>943.17656113585781</v>
      </c>
      <c r="N2790" s="17">
        <v>1791.6478694852599</v>
      </c>
      <c r="O2790" s="17">
        <v>-2.54968773684576</v>
      </c>
      <c r="P2790" s="32">
        <v>4.9884723498451798E-21</v>
      </c>
      <c r="Q2790" s="17">
        <v>0.45794600018512199</v>
      </c>
      <c r="R2790" s="32">
        <v>8.7333833153799403E-2</v>
      </c>
      <c r="S2790" s="17">
        <v>-0.34492792506020598</v>
      </c>
      <c r="T2790" s="32">
        <v>0.30823731147168598</v>
      </c>
      <c r="U2790" s="16">
        <v>1886</v>
      </c>
      <c r="V2790" s="16">
        <v>2297</v>
      </c>
      <c r="W2790" s="16">
        <v>67</v>
      </c>
      <c r="X2790" s="16">
        <v>111</v>
      </c>
      <c r="Y2790" s="16">
        <v>1417</v>
      </c>
      <c r="Z2790" s="16">
        <v>1321</v>
      </c>
      <c r="AA2790" s="16">
        <v>1393</v>
      </c>
      <c r="AB2790" s="16">
        <v>849</v>
      </c>
      <c r="AC2790" s="24" t="s">
        <v>5598</v>
      </c>
      <c r="AD2790" s="24" t="s">
        <v>11787</v>
      </c>
    </row>
    <row r="2791" spans="1:30" ht="15" customHeight="1" x14ac:dyDescent="0.25">
      <c r="A2791" s="16" t="s">
        <v>1811</v>
      </c>
      <c r="B2791" s="16" t="s">
        <v>9981</v>
      </c>
      <c r="C2791" s="16" t="s">
        <v>596</v>
      </c>
      <c r="D2791" s="16" t="s">
        <v>302</v>
      </c>
      <c r="E2791" s="16">
        <v>1294047</v>
      </c>
      <c r="F2791" s="16">
        <v>1</v>
      </c>
      <c r="G2791" s="16">
        <v>0.67</v>
      </c>
      <c r="H2791" s="16">
        <v>0.95</v>
      </c>
      <c r="I2791" s="16" t="s">
        <v>5327</v>
      </c>
      <c r="J2791" s="16">
        <v>402</v>
      </c>
      <c r="K2791" s="16" t="s">
        <v>6890</v>
      </c>
      <c r="M2791" s="17">
        <v>602.75278857770991</v>
      </c>
      <c r="N2791" s="17">
        <v>1788.9593544793399</v>
      </c>
      <c r="O2791" s="17">
        <v>3.1920423227967998</v>
      </c>
      <c r="P2791" s="32">
        <v>1.4308093012161501E-47</v>
      </c>
      <c r="Q2791" s="17">
        <v>7.6201804588721195E-2</v>
      </c>
      <c r="R2791" s="32">
        <v>0.78635511376620704</v>
      </c>
      <c r="S2791" s="17">
        <v>0.72441667421947997</v>
      </c>
      <c r="T2791" s="32">
        <v>7.1762534166252001E-3</v>
      </c>
      <c r="U2791" s="16">
        <v>351</v>
      </c>
      <c r="V2791" s="16">
        <v>343</v>
      </c>
      <c r="W2791" s="16">
        <v>598</v>
      </c>
      <c r="X2791" s="16">
        <v>984</v>
      </c>
      <c r="Y2791" s="16">
        <v>150</v>
      </c>
      <c r="Z2791" s="16">
        <v>206</v>
      </c>
      <c r="AA2791" s="16">
        <v>547</v>
      </c>
      <c r="AB2791" s="16">
        <v>266</v>
      </c>
      <c r="AC2791" s="24" t="s">
        <v>6889</v>
      </c>
      <c r="AD2791" s="24" t="s">
        <v>6888</v>
      </c>
    </row>
    <row r="2792" spans="1:30" ht="15" customHeight="1" x14ac:dyDescent="0.25">
      <c r="A2792" s="16" t="s">
        <v>1760</v>
      </c>
      <c r="B2792" s="16" t="s">
        <v>9981</v>
      </c>
      <c r="C2792" s="16" t="s">
        <v>1</v>
      </c>
      <c r="D2792" s="16" t="s">
        <v>302</v>
      </c>
      <c r="E2792" s="16">
        <v>1226393</v>
      </c>
      <c r="F2792" s="16">
        <v>1</v>
      </c>
      <c r="G2792" s="16">
        <v>1</v>
      </c>
      <c r="H2792" s="16">
        <v>0.99</v>
      </c>
      <c r="I2792" s="16" t="s">
        <v>5327</v>
      </c>
      <c r="J2792" s="16">
        <v>604</v>
      </c>
      <c r="K2792" s="16" t="s">
        <v>5445</v>
      </c>
      <c r="M2792" s="17">
        <v>593.76732765229576</v>
      </c>
      <c r="N2792" s="17">
        <v>1787.14130635487</v>
      </c>
      <c r="O2792" s="17">
        <v>3.3147299750773298</v>
      </c>
      <c r="P2792" s="32">
        <v>2.9334159640375699E-39</v>
      </c>
      <c r="Q2792" s="17">
        <v>-2.86092724684642</v>
      </c>
      <c r="R2792" s="32">
        <v>6.4805564224589897E-17</v>
      </c>
      <c r="S2792" s="17">
        <v>1.31652344843022</v>
      </c>
      <c r="T2792" s="32">
        <v>6.0646240496888604E-6</v>
      </c>
      <c r="U2792" s="16">
        <v>315</v>
      </c>
      <c r="V2792" s="16">
        <v>332</v>
      </c>
      <c r="W2792" s="16">
        <v>618</v>
      </c>
      <c r="X2792" s="16">
        <v>983</v>
      </c>
      <c r="Y2792" s="16">
        <v>21</v>
      </c>
      <c r="Z2792" s="16">
        <v>22</v>
      </c>
      <c r="AA2792" s="16">
        <v>923</v>
      </c>
      <c r="AB2792" s="16">
        <v>298</v>
      </c>
      <c r="AC2792" s="24" t="s">
        <v>5444</v>
      </c>
      <c r="AD2792" s="24" t="s">
        <v>11493</v>
      </c>
    </row>
    <row r="2793" spans="1:30" ht="15" customHeight="1" x14ac:dyDescent="0.25">
      <c r="A2793" s="16" t="s">
        <v>3546</v>
      </c>
      <c r="B2793" s="16" t="s">
        <v>9981</v>
      </c>
      <c r="C2793" s="16" t="s">
        <v>1</v>
      </c>
      <c r="D2793" s="16" t="s">
        <v>598</v>
      </c>
      <c r="E2793" s="16">
        <v>698343</v>
      </c>
      <c r="F2793" s="16">
        <v>0.99</v>
      </c>
      <c r="G2793" s="16">
        <v>0.98</v>
      </c>
      <c r="H2793" s="16">
        <v>1</v>
      </c>
      <c r="I2793" s="16" t="s">
        <v>5331</v>
      </c>
      <c r="J2793" s="16">
        <v>727</v>
      </c>
      <c r="K2793" s="16" t="s">
        <v>7859</v>
      </c>
      <c r="M2793" s="17">
        <v>1099.3836117797473</v>
      </c>
      <c r="N2793" s="17">
        <v>1778.0510657325101</v>
      </c>
      <c r="O2793" s="17">
        <v>1.1473570095424399</v>
      </c>
      <c r="P2793" s="32">
        <v>2.8839347038698E-8</v>
      </c>
      <c r="Q2793" s="17">
        <v>-0.67672391654584796</v>
      </c>
      <c r="R2793" s="32">
        <v>1.91048514215013E-3</v>
      </c>
      <c r="S2793" s="17">
        <v>0.77857617466280804</v>
      </c>
      <c r="T2793" s="32">
        <v>1.1068817186719699E-3</v>
      </c>
      <c r="U2793" s="16">
        <v>1536</v>
      </c>
      <c r="V2793" s="16">
        <v>1391</v>
      </c>
      <c r="W2793" s="16">
        <v>630</v>
      </c>
      <c r="X2793" s="16">
        <v>978</v>
      </c>
      <c r="Y2793" s="16">
        <v>398</v>
      </c>
      <c r="Z2793" s="16">
        <v>488</v>
      </c>
      <c r="AA2793" s="16">
        <v>2577</v>
      </c>
      <c r="AB2793" s="16">
        <v>1076</v>
      </c>
      <c r="AC2793" s="24" t="s">
        <v>0</v>
      </c>
      <c r="AD2793" s="24" t="s">
        <v>10831</v>
      </c>
    </row>
    <row r="2794" spans="1:30" ht="15" customHeight="1" x14ac:dyDescent="0.25">
      <c r="A2794" s="16" t="s">
        <v>4146</v>
      </c>
      <c r="B2794" s="16" t="s">
        <v>9981</v>
      </c>
      <c r="C2794" s="16" t="s">
        <v>1</v>
      </c>
      <c r="D2794" s="16" t="s">
        <v>598</v>
      </c>
      <c r="E2794" s="16">
        <v>1367280</v>
      </c>
      <c r="F2794" s="16">
        <v>0.93</v>
      </c>
      <c r="G2794" s="16">
        <v>0.92</v>
      </c>
      <c r="H2794" s="16">
        <v>1</v>
      </c>
      <c r="I2794" s="16" t="s">
        <v>5331</v>
      </c>
      <c r="J2794" s="16">
        <v>23</v>
      </c>
      <c r="K2794" s="16" t="s">
        <v>8202</v>
      </c>
      <c r="M2794" s="17">
        <v>749.92532791815722</v>
      </c>
      <c r="N2794" s="17">
        <v>1771.4175477409001</v>
      </c>
      <c r="O2794" s="17">
        <v>-1.86233197668294</v>
      </c>
      <c r="P2794" s="32">
        <v>6.1062407823611302E-13</v>
      </c>
      <c r="Q2794" s="17">
        <v>1.52716637809921</v>
      </c>
      <c r="R2794" s="32">
        <v>8.5207776901988699E-11</v>
      </c>
      <c r="S2794" s="17">
        <v>-0.33939442744141601</v>
      </c>
      <c r="T2794" s="32">
        <v>0.27685012859201602</v>
      </c>
      <c r="U2794" s="16">
        <v>1256</v>
      </c>
      <c r="V2794" s="16">
        <v>986</v>
      </c>
      <c r="W2794" s="16">
        <v>69</v>
      </c>
      <c r="X2794" s="16">
        <v>81</v>
      </c>
      <c r="Y2794" s="16">
        <v>1401</v>
      </c>
      <c r="Z2794" s="16">
        <v>1725</v>
      </c>
      <c r="AA2794" s="16">
        <v>899</v>
      </c>
      <c r="AB2794" s="16">
        <v>384</v>
      </c>
      <c r="AC2794" s="24" t="s">
        <v>8201</v>
      </c>
      <c r="AD2794" s="24" t="s">
        <v>11653</v>
      </c>
    </row>
    <row r="2795" spans="1:30" ht="15" customHeight="1" x14ac:dyDescent="0.25">
      <c r="A2795" s="16" t="s">
        <v>709</v>
      </c>
      <c r="B2795" s="16" t="s">
        <v>5431</v>
      </c>
      <c r="C2795" s="16" t="s">
        <v>596</v>
      </c>
      <c r="D2795" s="16" t="s">
        <v>302</v>
      </c>
      <c r="E2795" s="16">
        <v>4213</v>
      </c>
      <c r="F2795" s="16">
        <v>1</v>
      </c>
      <c r="G2795" s="16">
        <v>1</v>
      </c>
      <c r="H2795" s="16">
        <v>0.98</v>
      </c>
      <c r="I2795" s="48" t="s">
        <v>5372</v>
      </c>
      <c r="J2795" s="16">
        <v>343</v>
      </c>
      <c r="K2795" s="16" t="s">
        <v>7680</v>
      </c>
      <c r="M2795" s="17">
        <v>440.02923912721428</v>
      </c>
      <c r="N2795" s="17">
        <v>1767.6876923417601</v>
      </c>
      <c r="O2795" s="17">
        <v>5.9145890310274103</v>
      </c>
      <c r="P2795" s="32">
        <v>2.5076411143417901E-82</v>
      </c>
      <c r="Q2795" s="17">
        <v>1.6814143366415399</v>
      </c>
      <c r="R2795" s="32">
        <v>7.6997579390324004E-7</v>
      </c>
      <c r="S2795" s="17">
        <v>0.253053289829269</v>
      </c>
      <c r="T2795" s="32">
        <v>0.62846630277093396</v>
      </c>
      <c r="U2795" s="16">
        <v>46</v>
      </c>
      <c r="V2795" s="16">
        <v>53</v>
      </c>
      <c r="W2795" s="16">
        <v>644</v>
      </c>
      <c r="X2795" s="16">
        <v>807</v>
      </c>
      <c r="Y2795" s="16">
        <v>57</v>
      </c>
      <c r="Z2795" s="16">
        <v>99</v>
      </c>
      <c r="AA2795" s="16">
        <v>71</v>
      </c>
      <c r="AB2795" s="16">
        <v>18</v>
      </c>
      <c r="AC2795" s="24" t="s">
        <v>7679</v>
      </c>
      <c r="AD2795" s="24" t="s">
        <v>7695</v>
      </c>
    </row>
    <row r="2796" spans="1:30" ht="15" customHeight="1" x14ac:dyDescent="0.25">
      <c r="A2796" s="16" t="s">
        <v>5147</v>
      </c>
      <c r="B2796" s="16" t="s">
        <v>9981</v>
      </c>
      <c r="C2796" s="16" t="s">
        <v>1</v>
      </c>
      <c r="D2796" s="16" t="s">
        <v>598</v>
      </c>
      <c r="E2796" s="16">
        <v>2475207</v>
      </c>
      <c r="F2796" s="16">
        <v>0.98</v>
      </c>
      <c r="G2796" s="16">
        <v>0.97</v>
      </c>
      <c r="H2796" s="16">
        <v>1</v>
      </c>
      <c r="I2796" s="16" t="s">
        <v>5327</v>
      </c>
      <c r="J2796" s="16">
        <v>52</v>
      </c>
      <c r="K2796" s="16" t="s">
        <v>8543</v>
      </c>
      <c r="M2796" s="17">
        <v>868.79606086544686</v>
      </c>
      <c r="N2796" s="17">
        <v>1761.38494208302</v>
      </c>
      <c r="O2796" s="17">
        <v>-2.80095328186471</v>
      </c>
      <c r="P2796" s="32">
        <v>1.8422946692803701E-25</v>
      </c>
      <c r="Q2796" s="17">
        <v>-0.76534320532750499</v>
      </c>
      <c r="R2796" s="32">
        <v>2.6836878172116301E-3</v>
      </c>
      <c r="S2796" s="17">
        <v>0.51795023628562198</v>
      </c>
      <c r="T2796" s="32">
        <v>8.8831696066865001E-2</v>
      </c>
      <c r="U2796" s="16">
        <v>2270</v>
      </c>
      <c r="V2796" s="16">
        <v>1791</v>
      </c>
      <c r="W2796" s="16">
        <v>61</v>
      </c>
      <c r="X2796" s="16">
        <v>82</v>
      </c>
      <c r="Y2796" s="16">
        <v>457</v>
      </c>
      <c r="Z2796" s="16">
        <v>714</v>
      </c>
      <c r="AA2796" s="16">
        <v>2493</v>
      </c>
      <c r="AB2796" s="16">
        <v>1479</v>
      </c>
      <c r="AC2796" s="24" t="s">
        <v>0</v>
      </c>
      <c r="AD2796" s="24" t="s">
        <v>12927</v>
      </c>
    </row>
    <row r="2797" spans="1:30" ht="15" customHeight="1" x14ac:dyDescent="0.25">
      <c r="A2797" s="16" t="s">
        <v>420</v>
      </c>
      <c r="B2797" s="16" t="s">
        <v>9981</v>
      </c>
      <c r="C2797" s="16" t="s">
        <v>1</v>
      </c>
      <c r="D2797" s="16" t="s">
        <v>598</v>
      </c>
      <c r="E2797" s="16">
        <v>2042007</v>
      </c>
      <c r="F2797" s="16">
        <v>0.98</v>
      </c>
      <c r="G2797" s="16">
        <v>0.93</v>
      </c>
      <c r="H2797" s="16">
        <v>1</v>
      </c>
      <c r="I2797" s="16" t="s">
        <v>5331</v>
      </c>
      <c r="J2797" s="16">
        <v>16</v>
      </c>
      <c r="K2797" s="16" t="s">
        <v>349</v>
      </c>
      <c r="M2797" s="17">
        <v>568.53910831146891</v>
      </c>
      <c r="N2797" s="17">
        <v>1753.89300842343</v>
      </c>
      <c r="O2797" s="17">
        <v>-2.3701954035533102</v>
      </c>
      <c r="P2797" s="32">
        <v>5.2246122184141601E-11</v>
      </c>
      <c r="Q2797" s="17">
        <v>2.2647332727127099</v>
      </c>
      <c r="R2797" s="32">
        <v>4.2211061829320401E-13</v>
      </c>
      <c r="S2797" s="17">
        <v>-0.62951282560204602</v>
      </c>
      <c r="T2797" s="32">
        <v>0.115427174162388</v>
      </c>
      <c r="U2797" s="16">
        <v>509</v>
      </c>
      <c r="V2797" s="16">
        <v>754</v>
      </c>
      <c r="W2797" s="16">
        <v>26</v>
      </c>
      <c r="X2797" s="16">
        <v>34</v>
      </c>
      <c r="Y2797" s="16">
        <v>1211</v>
      </c>
      <c r="Z2797" s="16">
        <v>1757</v>
      </c>
      <c r="AA2797" s="16">
        <v>280</v>
      </c>
      <c r="AB2797" s="16">
        <v>244</v>
      </c>
      <c r="AC2797" s="24" t="s">
        <v>487</v>
      </c>
      <c r="AD2797" s="24" t="s">
        <v>12457</v>
      </c>
    </row>
    <row r="2798" spans="1:30" ht="15" customHeight="1" x14ac:dyDescent="0.25">
      <c r="A2798" s="16" t="s">
        <v>2804</v>
      </c>
      <c r="B2798" s="16" t="s">
        <v>9981</v>
      </c>
      <c r="C2798" s="16" t="s">
        <v>1</v>
      </c>
      <c r="D2798" s="16" t="s">
        <v>302</v>
      </c>
      <c r="E2798" s="16">
        <v>2582832</v>
      </c>
      <c r="F2798" s="16">
        <v>0.99</v>
      </c>
      <c r="G2798" s="16">
        <v>0.95</v>
      </c>
      <c r="H2798" s="16">
        <v>0.99</v>
      </c>
      <c r="I2798" s="16" t="s">
        <v>5327</v>
      </c>
      <c r="J2798" s="16">
        <v>22</v>
      </c>
      <c r="K2798" s="16" t="s">
        <v>9341</v>
      </c>
      <c r="M2798" s="17">
        <v>822.95469142649165</v>
      </c>
      <c r="N2798" s="17">
        <v>1750.8983134744999</v>
      </c>
      <c r="O2798" s="17">
        <v>-2.3429686979806901</v>
      </c>
      <c r="P2798" s="32">
        <v>5.0775893419533602E-19</v>
      </c>
      <c r="Q2798" s="17">
        <v>1.04418328779792</v>
      </c>
      <c r="R2798" s="32">
        <v>1.44641599417341E-5</v>
      </c>
      <c r="S2798" s="17">
        <v>2.9454064271293798E-2</v>
      </c>
      <c r="T2798" s="32">
        <v>0.94522817520747404</v>
      </c>
      <c r="U2798" s="16">
        <v>1563</v>
      </c>
      <c r="V2798" s="16">
        <v>1282</v>
      </c>
      <c r="W2798" s="16">
        <v>61</v>
      </c>
      <c r="X2798" s="16">
        <v>76</v>
      </c>
      <c r="Y2798" s="16">
        <v>1123</v>
      </c>
      <c r="Z2798" s="16">
        <v>1754</v>
      </c>
      <c r="AA2798" s="16">
        <v>1500</v>
      </c>
      <c r="AB2798" s="16">
        <v>617</v>
      </c>
      <c r="AC2798" s="24" t="s">
        <v>5940</v>
      </c>
      <c r="AD2798" s="24" t="s">
        <v>13033</v>
      </c>
    </row>
    <row r="2799" spans="1:30" ht="15" customHeight="1" x14ac:dyDescent="0.25">
      <c r="A2799" s="16" t="s">
        <v>1789</v>
      </c>
      <c r="B2799" s="16" t="s">
        <v>9981</v>
      </c>
      <c r="C2799" s="16" t="s">
        <v>1</v>
      </c>
      <c r="D2799" s="16" t="s">
        <v>302</v>
      </c>
      <c r="E2799" s="16">
        <v>1260704</v>
      </c>
      <c r="F2799" s="16">
        <v>1</v>
      </c>
      <c r="G2799" s="16">
        <v>1</v>
      </c>
      <c r="H2799" s="16">
        <v>0.98</v>
      </c>
      <c r="I2799" s="16" t="s">
        <v>5331</v>
      </c>
      <c r="J2799" s="16">
        <v>535</v>
      </c>
      <c r="K2799" s="16" t="s">
        <v>8945</v>
      </c>
      <c r="M2799" s="17">
        <v>454.29201508697588</v>
      </c>
      <c r="N2799" s="17">
        <v>1750.78034386545</v>
      </c>
      <c r="O2799" s="17">
        <v>4.7162697296215201</v>
      </c>
      <c r="P2799" s="32">
        <v>3.3929952590465703E-64</v>
      </c>
      <c r="Q2799" s="17">
        <v>-0.96967698769517896</v>
      </c>
      <c r="R2799" s="32">
        <v>6.93294607609596E-3</v>
      </c>
      <c r="S2799" s="17">
        <v>0.984974627661096</v>
      </c>
      <c r="T2799" s="32">
        <v>4.4985890881459999E-3</v>
      </c>
      <c r="U2799" s="16">
        <v>127</v>
      </c>
      <c r="V2799" s="16">
        <v>99</v>
      </c>
      <c r="W2799" s="16">
        <v>532</v>
      </c>
      <c r="X2799" s="16">
        <v>963</v>
      </c>
      <c r="Y2799" s="16">
        <v>24</v>
      </c>
      <c r="Z2799" s="16">
        <v>32</v>
      </c>
      <c r="AA2799" s="16">
        <v>256</v>
      </c>
      <c r="AB2799" s="16">
        <v>81</v>
      </c>
      <c r="AC2799" s="24" t="s">
        <v>0</v>
      </c>
      <c r="AD2799" s="24" t="s">
        <v>11539</v>
      </c>
    </row>
    <row r="2800" spans="1:30" ht="15" customHeight="1" x14ac:dyDescent="0.25">
      <c r="A2800" s="16" t="s">
        <v>4414</v>
      </c>
      <c r="B2800" s="16" t="s">
        <v>9981</v>
      </c>
      <c r="C2800" s="16" t="s">
        <v>1</v>
      </c>
      <c r="D2800" s="16" t="s">
        <v>598</v>
      </c>
      <c r="E2800" s="16">
        <v>1640134</v>
      </c>
      <c r="F2800" s="16">
        <v>1</v>
      </c>
      <c r="G2800" s="16">
        <v>0.99</v>
      </c>
      <c r="H2800" s="16">
        <v>1</v>
      </c>
      <c r="I2800" s="16" t="s">
        <v>5327</v>
      </c>
      <c r="J2800" s="16">
        <v>440</v>
      </c>
      <c r="K2800" s="16" t="s">
        <v>8281</v>
      </c>
      <c r="M2800" s="17">
        <v>988.11200910894263</v>
      </c>
      <c r="N2800" s="17">
        <v>1746.54981739803</v>
      </c>
      <c r="O2800" s="17">
        <v>-1.44158825221732</v>
      </c>
      <c r="P2800" s="32">
        <v>3.1898442133624799E-10</v>
      </c>
      <c r="Q2800" s="17">
        <v>-1.18858785711264</v>
      </c>
      <c r="R2800" s="32">
        <v>2.2975895149973299E-7</v>
      </c>
      <c r="S2800" s="17">
        <v>-0.66057542825406301</v>
      </c>
      <c r="T2800" s="32">
        <v>1.3541590279055001E-2</v>
      </c>
      <c r="U2800" s="16">
        <v>2777</v>
      </c>
      <c r="V2800" s="16">
        <v>3215</v>
      </c>
      <c r="W2800" s="16">
        <v>189</v>
      </c>
      <c r="X2800" s="16">
        <v>369</v>
      </c>
      <c r="Y2800" s="16">
        <v>570</v>
      </c>
      <c r="Z2800" s="16">
        <v>703</v>
      </c>
      <c r="AA2800" s="16">
        <v>1927</v>
      </c>
      <c r="AB2800" s="16">
        <v>822</v>
      </c>
      <c r="AC2800" s="24" t="s">
        <v>8280</v>
      </c>
      <c r="AD2800" s="24" t="s">
        <v>11985</v>
      </c>
    </row>
    <row r="2801" spans="1:30" ht="15" customHeight="1" x14ac:dyDescent="0.25">
      <c r="A2801" s="16" t="s">
        <v>798</v>
      </c>
      <c r="B2801" s="16" t="s">
        <v>9981</v>
      </c>
      <c r="C2801" s="16" t="s">
        <v>1</v>
      </c>
      <c r="D2801" s="16" t="s">
        <v>302</v>
      </c>
      <c r="E2801" s="16">
        <v>63969</v>
      </c>
      <c r="F2801" s="16">
        <v>1</v>
      </c>
      <c r="G2801" s="16">
        <v>0.98</v>
      </c>
      <c r="H2801" s="16">
        <v>0.92</v>
      </c>
      <c r="I2801" s="16" t="s">
        <v>5331</v>
      </c>
      <c r="J2801" s="16">
        <v>24</v>
      </c>
      <c r="K2801" s="16" t="s">
        <v>9515</v>
      </c>
      <c r="M2801" s="17">
        <v>750.74809489300469</v>
      </c>
      <c r="N2801" s="17">
        <v>1745.9071552262801</v>
      </c>
      <c r="O2801" s="17">
        <v>-0.53528547855040998</v>
      </c>
      <c r="P2801" s="32">
        <v>4.6894585773017097E-2</v>
      </c>
      <c r="Q2801" s="17">
        <v>1.8457754923418299</v>
      </c>
      <c r="R2801" s="32">
        <v>3.5260283397026099E-13</v>
      </c>
      <c r="S2801" s="17">
        <v>-9.1256758479549199E-2</v>
      </c>
      <c r="T2801" s="32">
        <v>0.82554536934691802</v>
      </c>
      <c r="U2801" s="16">
        <v>1025</v>
      </c>
      <c r="V2801" s="16">
        <v>760</v>
      </c>
      <c r="W2801" s="16">
        <v>110</v>
      </c>
      <c r="X2801" s="16">
        <v>199</v>
      </c>
      <c r="Y2801" s="16">
        <v>1362</v>
      </c>
      <c r="Z2801" s="16">
        <v>1749</v>
      </c>
      <c r="AA2801" s="16">
        <v>695</v>
      </c>
      <c r="AB2801" s="16">
        <v>439</v>
      </c>
      <c r="AC2801" s="24" t="s">
        <v>5833</v>
      </c>
      <c r="AD2801" s="24" t="s">
        <v>10070</v>
      </c>
    </row>
    <row r="2802" spans="1:30" ht="15" customHeight="1" x14ac:dyDescent="0.25">
      <c r="A2802" s="16" t="s">
        <v>5228</v>
      </c>
      <c r="B2802" s="16" t="s">
        <v>9981</v>
      </c>
      <c r="C2802" s="16" t="s">
        <v>596</v>
      </c>
      <c r="D2802" s="16" t="s">
        <v>598</v>
      </c>
      <c r="E2802" s="16">
        <v>2576762</v>
      </c>
      <c r="F2802" s="16">
        <v>1</v>
      </c>
      <c r="G2802" s="16">
        <v>0.98</v>
      </c>
      <c r="H2802" s="16">
        <v>1</v>
      </c>
      <c r="I2802" s="16" t="s">
        <v>5331</v>
      </c>
      <c r="J2802" s="16">
        <v>1016</v>
      </c>
      <c r="K2802" s="16" t="s">
        <v>6271</v>
      </c>
      <c r="M2802" s="17">
        <v>558.73618551057257</v>
      </c>
      <c r="N2802" s="17">
        <v>1745.72883902075</v>
      </c>
      <c r="O2802" s="17">
        <v>3.27514197084724</v>
      </c>
      <c r="P2802" s="32">
        <v>7.9789592537893298E-39</v>
      </c>
      <c r="Q2802" s="17">
        <v>0.30645198665002998</v>
      </c>
      <c r="R2802" s="32">
        <v>0.29011379480301003</v>
      </c>
      <c r="S2802" s="17">
        <v>-0.291399401254336</v>
      </c>
      <c r="T2802" s="32">
        <v>0.43326773364374699</v>
      </c>
      <c r="U2802" s="16">
        <v>262</v>
      </c>
      <c r="V2802" s="16">
        <v>386</v>
      </c>
      <c r="W2802" s="16">
        <v>636</v>
      </c>
      <c r="X2802" s="16">
        <v>909</v>
      </c>
      <c r="Y2802" s="16">
        <v>166</v>
      </c>
      <c r="Z2802" s="16">
        <v>224</v>
      </c>
      <c r="AA2802" s="16">
        <v>251</v>
      </c>
      <c r="AB2802" s="16">
        <v>124</v>
      </c>
      <c r="AC2802" s="24" t="s">
        <v>6270</v>
      </c>
      <c r="AD2802" s="24" t="s">
        <v>6269</v>
      </c>
    </row>
    <row r="2803" spans="1:30" ht="15" customHeight="1" x14ac:dyDescent="0.25">
      <c r="A2803" s="16" t="s">
        <v>840</v>
      </c>
      <c r="B2803" s="16" t="s">
        <v>9981</v>
      </c>
      <c r="C2803" s="16" t="s">
        <v>4</v>
      </c>
      <c r="D2803" s="16" t="s">
        <v>302</v>
      </c>
      <c r="E2803" s="16">
        <v>116156</v>
      </c>
      <c r="F2803" s="16">
        <v>0.99</v>
      </c>
      <c r="G2803" s="16">
        <v>1</v>
      </c>
      <c r="H2803" s="16">
        <v>0.98</v>
      </c>
      <c r="I2803" s="16" t="s">
        <v>5331</v>
      </c>
      <c r="J2803" s="16">
        <v>344</v>
      </c>
      <c r="K2803" s="16" t="s">
        <v>5415</v>
      </c>
      <c r="M2803" s="17">
        <v>979.51125477802202</v>
      </c>
      <c r="N2803" s="17">
        <v>1741.9142286277099</v>
      </c>
      <c r="O2803" s="17">
        <v>-1.03606016600907</v>
      </c>
      <c r="P2803" s="32">
        <v>9.8303791843808995E-6</v>
      </c>
      <c r="Q2803" s="17">
        <v>1.1628061925947799</v>
      </c>
      <c r="R2803" s="32">
        <v>2.6388798455266301E-7</v>
      </c>
      <c r="S2803" s="17">
        <v>0.47751881253019102</v>
      </c>
      <c r="T2803" s="32">
        <v>8.5246211840522002E-2</v>
      </c>
      <c r="U2803" s="16">
        <v>1603</v>
      </c>
      <c r="V2803" s="16">
        <v>1228</v>
      </c>
      <c r="W2803" s="16">
        <v>137</v>
      </c>
      <c r="X2803" s="16">
        <v>204</v>
      </c>
      <c r="Y2803" s="16">
        <v>1332</v>
      </c>
      <c r="Z2803" s="16">
        <v>1745</v>
      </c>
      <c r="AA2803" s="16">
        <v>1854</v>
      </c>
      <c r="AB2803" s="16">
        <v>925</v>
      </c>
      <c r="AC2803" s="24" t="s">
        <v>5414</v>
      </c>
      <c r="AD2803" s="24" t="s">
        <v>10138</v>
      </c>
    </row>
    <row r="2804" spans="1:30" ht="15" customHeight="1" x14ac:dyDescent="0.25">
      <c r="A2804" s="16" t="s">
        <v>1644</v>
      </c>
      <c r="B2804" s="16" t="s">
        <v>9981</v>
      </c>
      <c r="C2804" s="16" t="s">
        <v>1</v>
      </c>
      <c r="D2804" s="16" t="s">
        <v>302</v>
      </c>
      <c r="E2804" s="16">
        <v>1087085</v>
      </c>
      <c r="F2804" s="16">
        <v>0.95</v>
      </c>
      <c r="G2804" s="16">
        <v>0.94</v>
      </c>
      <c r="H2804" s="16">
        <v>0.94</v>
      </c>
      <c r="I2804" s="16" t="s">
        <v>5331</v>
      </c>
      <c r="J2804" s="16">
        <v>79</v>
      </c>
      <c r="K2804" s="16" t="s">
        <v>5375</v>
      </c>
      <c r="M2804" s="17">
        <v>447.45311486752797</v>
      </c>
      <c r="N2804" s="17">
        <v>1739.87205511862</v>
      </c>
      <c r="O2804" s="17">
        <v>6.5137561610113597</v>
      </c>
      <c r="P2804" s="32">
        <v>3.0903509635011003E-95</v>
      </c>
      <c r="Q2804" s="17">
        <v>-2.0918455013087498</v>
      </c>
      <c r="R2804" s="32">
        <v>1.0133353800673001E-3</v>
      </c>
      <c r="S2804" s="17">
        <v>0.99376567183906594</v>
      </c>
      <c r="T2804" s="32">
        <v>1.9701473510575E-2</v>
      </c>
      <c r="U2804" s="16">
        <v>37</v>
      </c>
      <c r="V2804" s="16">
        <v>33</v>
      </c>
      <c r="W2804" s="16">
        <v>627</v>
      </c>
      <c r="X2804" s="16">
        <v>957</v>
      </c>
      <c r="Y2804" s="16">
        <v>2</v>
      </c>
      <c r="Z2804" s="16">
        <v>6</v>
      </c>
      <c r="AA2804" s="16">
        <v>83</v>
      </c>
      <c r="AB2804" s="16">
        <v>22</v>
      </c>
      <c r="AC2804" s="24" t="s">
        <v>5374</v>
      </c>
      <c r="AD2804" s="24" t="s">
        <v>11314</v>
      </c>
    </row>
    <row r="2805" spans="1:30" ht="15" customHeight="1" x14ac:dyDescent="0.25">
      <c r="A2805" s="16" t="s">
        <v>3410</v>
      </c>
      <c r="B2805" s="16" t="s">
        <v>9981</v>
      </c>
      <c r="C2805" s="16" t="s">
        <v>1</v>
      </c>
      <c r="D2805" s="16" t="s">
        <v>598</v>
      </c>
      <c r="E2805" s="16">
        <v>534776</v>
      </c>
      <c r="F2805" s="16">
        <v>0.89</v>
      </c>
      <c r="G2805" s="16">
        <v>0.87</v>
      </c>
      <c r="H2805" s="16">
        <v>1</v>
      </c>
      <c r="I2805" s="16" t="s">
        <v>5327</v>
      </c>
      <c r="J2805" s="16">
        <v>48</v>
      </c>
      <c r="K2805" s="16" t="s">
        <v>8690</v>
      </c>
      <c r="M2805" s="17">
        <v>481.4501264093206</v>
      </c>
      <c r="N2805" s="17">
        <v>1730.78181449627</v>
      </c>
      <c r="O2805" s="17">
        <v>3.6241161134650199</v>
      </c>
      <c r="P2805" s="32">
        <v>4.4024107032737402E-36</v>
      </c>
      <c r="Q2805" s="17">
        <v>-0.128703451532447</v>
      </c>
      <c r="R2805" s="32">
        <v>0.72446212796272402</v>
      </c>
      <c r="S2805" s="17">
        <v>0.68312397770358302</v>
      </c>
      <c r="T2805" s="32">
        <v>6.4985870170117796E-2</v>
      </c>
      <c r="U2805" s="16">
        <v>224</v>
      </c>
      <c r="V2805" s="16">
        <v>226</v>
      </c>
      <c r="W2805" s="16">
        <v>462</v>
      </c>
      <c r="X2805" s="16">
        <v>952</v>
      </c>
      <c r="Y2805" s="16">
        <v>71</v>
      </c>
      <c r="Z2805" s="16">
        <v>132</v>
      </c>
      <c r="AA2805" s="16">
        <v>421</v>
      </c>
      <c r="AB2805" s="16">
        <v>129</v>
      </c>
      <c r="AC2805" s="24" t="s">
        <v>0</v>
      </c>
      <c r="AD2805" s="24" t="s">
        <v>10671</v>
      </c>
    </row>
    <row r="2806" spans="1:30" ht="15" customHeight="1" x14ac:dyDescent="0.25">
      <c r="A2806" s="16" t="s">
        <v>4758</v>
      </c>
      <c r="B2806" s="16" t="s">
        <v>9981</v>
      </c>
      <c r="C2806" s="16" t="s">
        <v>596</v>
      </c>
      <c r="D2806" s="16" t="s">
        <v>598</v>
      </c>
      <c r="E2806" s="16">
        <v>2040830</v>
      </c>
      <c r="F2806" s="16">
        <v>0.95</v>
      </c>
      <c r="G2806" s="16">
        <v>0.96</v>
      </c>
      <c r="H2806" s="16">
        <v>1</v>
      </c>
      <c r="I2806" s="16" t="s">
        <v>5327</v>
      </c>
      <c r="J2806" s="16">
        <v>113</v>
      </c>
      <c r="K2806" s="16" t="s">
        <v>5927</v>
      </c>
      <c r="M2806" s="17">
        <v>744.73127569009375</v>
      </c>
      <c r="N2806" s="17">
        <v>1726.51484236486</v>
      </c>
      <c r="O2806" s="17">
        <v>1.9207154984545001</v>
      </c>
      <c r="P2806" s="32">
        <v>1.22677682124796E-12</v>
      </c>
      <c r="Q2806" s="17">
        <v>-0.13578925098247199</v>
      </c>
      <c r="R2806" s="32">
        <v>0.67542926625197697</v>
      </c>
      <c r="S2806" s="17">
        <v>0.68070356037385005</v>
      </c>
      <c r="T2806" s="32">
        <v>4.1472934650405802E-2</v>
      </c>
      <c r="U2806" s="16">
        <v>596</v>
      </c>
      <c r="V2806" s="16">
        <v>911</v>
      </c>
      <c r="W2806" s="16">
        <v>629</v>
      </c>
      <c r="X2806" s="16">
        <v>752</v>
      </c>
      <c r="Y2806" s="16">
        <v>300</v>
      </c>
      <c r="Z2806" s="16">
        <v>364</v>
      </c>
      <c r="AA2806" s="16">
        <v>1337</v>
      </c>
      <c r="AB2806" s="16">
        <v>472</v>
      </c>
      <c r="AC2806" s="24" t="s">
        <v>0</v>
      </c>
      <c r="AD2806" s="24" t="s">
        <v>5926</v>
      </c>
    </row>
    <row r="2807" spans="1:30" ht="15" customHeight="1" x14ac:dyDescent="0.25">
      <c r="A2807" s="16" t="s">
        <v>4609</v>
      </c>
      <c r="B2807" s="16" t="s">
        <v>9981</v>
      </c>
      <c r="C2807" s="16" t="s">
        <v>1</v>
      </c>
      <c r="D2807" s="16" t="s">
        <v>598</v>
      </c>
      <c r="E2807" s="16">
        <v>1866564</v>
      </c>
      <c r="F2807" s="16">
        <v>1</v>
      </c>
      <c r="G2807" s="16">
        <v>0.93</v>
      </c>
      <c r="H2807" s="16">
        <v>1</v>
      </c>
      <c r="I2807" s="16" t="s">
        <v>5327</v>
      </c>
      <c r="J2807" s="16">
        <v>24</v>
      </c>
      <c r="K2807" s="16" t="s">
        <v>8349</v>
      </c>
      <c r="M2807" s="17">
        <v>645.74390722951705</v>
      </c>
      <c r="N2807" s="17">
        <v>1723.50962199839</v>
      </c>
      <c r="O2807" s="17">
        <v>2.5853205954759502</v>
      </c>
      <c r="P2807" s="32">
        <v>1.1497477384446301E-31</v>
      </c>
      <c r="Q2807" s="17">
        <v>0.68811740807005195</v>
      </c>
      <c r="R2807" s="32">
        <v>3.52417898222258E-3</v>
      </c>
      <c r="S2807" s="17">
        <v>-0.14759784200383799</v>
      </c>
      <c r="T2807" s="32">
        <v>0.67107188563076703</v>
      </c>
      <c r="U2807" s="16">
        <v>522</v>
      </c>
      <c r="V2807" s="16">
        <v>482</v>
      </c>
      <c r="W2807" s="16">
        <v>559</v>
      </c>
      <c r="X2807" s="16">
        <v>948</v>
      </c>
      <c r="Y2807" s="16">
        <v>325</v>
      </c>
      <c r="Z2807" s="16">
        <v>464</v>
      </c>
      <c r="AA2807" s="16">
        <v>431</v>
      </c>
      <c r="AB2807" s="16">
        <v>211</v>
      </c>
      <c r="AC2807" s="24" t="s">
        <v>0</v>
      </c>
      <c r="AD2807" s="24" t="s">
        <v>12265</v>
      </c>
    </row>
    <row r="2808" spans="1:30" ht="15" customHeight="1" x14ac:dyDescent="0.25">
      <c r="A2808" s="16" t="s">
        <v>3022</v>
      </c>
      <c r="B2808" s="16" t="s">
        <v>9981</v>
      </c>
      <c r="C2808" s="16" t="s">
        <v>596</v>
      </c>
      <c r="D2808" s="16" t="s">
        <v>598</v>
      </c>
      <c r="E2808" s="16">
        <v>114420</v>
      </c>
      <c r="F2808" s="16">
        <v>1</v>
      </c>
      <c r="G2808" s="16">
        <v>1</v>
      </c>
      <c r="H2808" s="16">
        <v>1</v>
      </c>
      <c r="I2808" s="16" t="s">
        <v>5327</v>
      </c>
      <c r="J2808" s="16">
        <v>2080</v>
      </c>
      <c r="K2808" s="16" t="s">
        <v>5415</v>
      </c>
      <c r="M2808" s="17">
        <v>1194.556904056692</v>
      </c>
      <c r="N2808" s="17">
        <v>1721.6915738739101</v>
      </c>
      <c r="O2808" s="17">
        <v>0.460073432491862</v>
      </c>
      <c r="P2808" s="32">
        <v>3.0153098383336199E-2</v>
      </c>
      <c r="Q2808" s="17">
        <v>-0.57308956802029398</v>
      </c>
      <c r="R2808" s="32">
        <v>8.6827436664654607E-3</v>
      </c>
      <c r="S2808" s="17">
        <v>5.1028806311345001E-2</v>
      </c>
      <c r="T2808" s="32">
        <v>0.88250570221983404</v>
      </c>
      <c r="U2808" s="16">
        <v>2215</v>
      </c>
      <c r="V2808" s="16">
        <v>2112</v>
      </c>
      <c r="W2808" s="16">
        <v>545</v>
      </c>
      <c r="X2808" s="16">
        <v>947</v>
      </c>
      <c r="Y2808" s="16">
        <v>589</v>
      </c>
      <c r="Z2808" s="16">
        <v>829</v>
      </c>
      <c r="AA2808" s="16">
        <v>2125</v>
      </c>
      <c r="AB2808" s="16">
        <v>1045</v>
      </c>
      <c r="AC2808" s="24" t="s">
        <v>5414</v>
      </c>
      <c r="AD2808" s="24" t="s">
        <v>5413</v>
      </c>
    </row>
    <row r="2809" spans="1:30" ht="15" customHeight="1" x14ac:dyDescent="0.25">
      <c r="A2809" s="16" t="s">
        <v>4171</v>
      </c>
      <c r="B2809" s="16" t="s">
        <v>9981</v>
      </c>
      <c r="C2809" s="16" t="s">
        <v>705</v>
      </c>
      <c r="D2809" s="16" t="s">
        <v>598</v>
      </c>
      <c r="E2809" s="16">
        <v>1393922</v>
      </c>
      <c r="F2809" s="16">
        <v>1</v>
      </c>
      <c r="G2809" s="16">
        <v>0.97</v>
      </c>
      <c r="H2809" s="16">
        <v>0.99</v>
      </c>
      <c r="I2809" s="16" t="s">
        <v>5331</v>
      </c>
      <c r="J2809" s="16"/>
      <c r="K2809" s="16"/>
      <c r="M2809" s="17">
        <v>650.53736198250158</v>
      </c>
      <c r="N2809" s="17">
        <v>1721.6915738739101</v>
      </c>
      <c r="O2809" s="17">
        <v>2.67922554050946</v>
      </c>
      <c r="P2809" s="32">
        <v>8.5490845882312896E-28</v>
      </c>
      <c r="Q2809" s="17">
        <v>-1.3579974445140599</v>
      </c>
      <c r="R2809" s="32">
        <v>7.55454236261283E-7</v>
      </c>
      <c r="S2809" s="17">
        <v>1.0644510576192501</v>
      </c>
      <c r="T2809" s="32">
        <v>1.9119809829165401E-4</v>
      </c>
      <c r="U2809" s="16">
        <v>535</v>
      </c>
      <c r="V2809" s="16">
        <v>439</v>
      </c>
      <c r="W2809" s="16">
        <v>602</v>
      </c>
      <c r="X2809" s="16">
        <v>947</v>
      </c>
      <c r="Y2809" s="16">
        <v>82</v>
      </c>
      <c r="Z2809" s="16">
        <v>102</v>
      </c>
      <c r="AA2809" s="16">
        <v>1148</v>
      </c>
      <c r="AB2809" s="16">
        <v>386</v>
      </c>
      <c r="AC2809" s="24" t="s">
        <v>705</v>
      </c>
      <c r="AD2809" s="24" t="s">
        <v>9775</v>
      </c>
    </row>
    <row r="2810" spans="1:30" ht="15" customHeight="1" x14ac:dyDescent="0.25">
      <c r="A2810" s="16" t="s">
        <v>2184</v>
      </c>
      <c r="B2810" s="16" t="s">
        <v>9981</v>
      </c>
      <c r="C2810" s="16" t="s">
        <v>1</v>
      </c>
      <c r="D2810" s="16" t="s">
        <v>302</v>
      </c>
      <c r="E2810" s="16">
        <v>1768110</v>
      </c>
      <c r="F2810" s="16">
        <v>1</v>
      </c>
      <c r="G2810" s="16">
        <v>0.92</v>
      </c>
      <c r="H2810" s="16">
        <v>0.97</v>
      </c>
      <c r="I2810" s="16" t="s">
        <v>5327</v>
      </c>
      <c r="J2810" s="16">
        <v>43</v>
      </c>
      <c r="K2810" s="16" t="s">
        <v>5770</v>
      </c>
      <c r="M2810" s="17">
        <v>511.00567825523848</v>
      </c>
      <c r="N2810" s="17">
        <v>1721.02512903461</v>
      </c>
      <c r="O2810" s="17">
        <v>3.1583220322796302</v>
      </c>
      <c r="P2810" s="32">
        <v>2.5130988168814901E-31</v>
      </c>
      <c r="Q2810" s="17">
        <v>-0.91851594970095696</v>
      </c>
      <c r="R2810" s="32">
        <v>2.7183692127426E-3</v>
      </c>
      <c r="S2810" s="17">
        <v>-0.353790678454867</v>
      </c>
      <c r="T2810" s="32">
        <v>0.36371397217460799</v>
      </c>
      <c r="U2810" s="16">
        <v>265</v>
      </c>
      <c r="V2810" s="16">
        <v>406</v>
      </c>
      <c r="W2810" s="16">
        <v>627</v>
      </c>
      <c r="X2810" s="16">
        <v>839</v>
      </c>
      <c r="Y2810" s="16">
        <v>72</v>
      </c>
      <c r="Z2810" s="16">
        <v>101</v>
      </c>
      <c r="AA2810" s="16">
        <v>224</v>
      </c>
      <c r="AB2810" s="16">
        <v>136</v>
      </c>
      <c r="AC2810" s="24" t="s">
        <v>5769</v>
      </c>
      <c r="AD2810" s="24" t="s">
        <v>12134</v>
      </c>
    </row>
    <row r="2811" spans="1:30" ht="15" customHeight="1" x14ac:dyDescent="0.25">
      <c r="A2811" s="16" t="s">
        <v>3755</v>
      </c>
      <c r="B2811" s="16" t="s">
        <v>9981</v>
      </c>
      <c r="C2811" s="16" t="s">
        <v>1</v>
      </c>
      <c r="D2811" s="16" t="s">
        <v>598</v>
      </c>
      <c r="E2811" s="16">
        <v>941170</v>
      </c>
      <c r="F2811" s="16">
        <v>1</v>
      </c>
      <c r="G2811" s="16">
        <v>0.98</v>
      </c>
      <c r="H2811" s="16">
        <v>1</v>
      </c>
      <c r="I2811" s="16" t="s">
        <v>5327</v>
      </c>
      <c r="J2811" s="16">
        <v>27</v>
      </c>
      <c r="K2811" s="16" t="s">
        <v>7987</v>
      </c>
      <c r="M2811" s="17">
        <v>981.54874240347965</v>
      </c>
      <c r="N2811" s="17">
        <v>1719.95313233555</v>
      </c>
      <c r="O2811" s="17">
        <v>-1.3674028919136301</v>
      </c>
      <c r="P2811" s="32">
        <v>3.1636672253057802E-10</v>
      </c>
      <c r="Q2811" s="17">
        <v>0.78726525984002305</v>
      </c>
      <c r="R2811" s="32">
        <v>1.9023900256990599E-4</v>
      </c>
      <c r="S2811" s="17">
        <v>-0.104694799608616</v>
      </c>
      <c r="T2811" s="32">
        <v>0.74510211991537201</v>
      </c>
      <c r="U2811" s="16">
        <v>1863</v>
      </c>
      <c r="V2811" s="16">
        <v>1728</v>
      </c>
      <c r="W2811" s="16">
        <v>138</v>
      </c>
      <c r="X2811" s="16">
        <v>206</v>
      </c>
      <c r="Y2811" s="16">
        <v>1290</v>
      </c>
      <c r="Z2811" s="16">
        <v>1723</v>
      </c>
      <c r="AA2811" s="16">
        <v>1667</v>
      </c>
      <c r="AB2811" s="16">
        <v>738</v>
      </c>
      <c r="AC2811" s="24" t="s">
        <v>7986</v>
      </c>
      <c r="AD2811" s="24" t="s">
        <v>11137</v>
      </c>
    </row>
    <row r="2812" spans="1:30" ht="15" customHeight="1" x14ac:dyDescent="0.25">
      <c r="A2812" s="16" t="s">
        <v>906</v>
      </c>
      <c r="B2812" s="16" t="s">
        <v>9981</v>
      </c>
      <c r="C2812" s="16" t="s">
        <v>596</v>
      </c>
      <c r="D2812" s="16" t="s">
        <v>302</v>
      </c>
      <c r="E2812" s="16">
        <v>191732</v>
      </c>
      <c r="F2812" s="16">
        <v>1</v>
      </c>
      <c r="G2812" s="16">
        <v>0.87</v>
      </c>
      <c r="H2812" s="16">
        <v>0.93</v>
      </c>
      <c r="I2812" s="16" t="s">
        <v>5331</v>
      </c>
      <c r="J2812" s="16">
        <v>631</v>
      </c>
      <c r="K2812" s="16" t="s">
        <v>7227</v>
      </c>
      <c r="M2812" s="17">
        <v>601.83356273297341</v>
      </c>
      <c r="N2812" s="17">
        <v>1715.53541570435</v>
      </c>
      <c r="O2812" s="17">
        <v>3.1131499362369</v>
      </c>
      <c r="P2812" s="32">
        <v>1.1643594830779099E-42</v>
      </c>
      <c r="Q2812" s="17">
        <v>9.0668504375528104E-4</v>
      </c>
      <c r="R2812" s="32">
        <v>0.99754587616132395</v>
      </c>
      <c r="S2812" s="17">
        <v>0.80287662080106603</v>
      </c>
      <c r="T2812" s="32">
        <v>3.4645857565959799E-3</v>
      </c>
      <c r="U2812" s="16">
        <v>365</v>
      </c>
      <c r="V2812" s="16">
        <v>353</v>
      </c>
      <c r="W2812" s="16">
        <v>625</v>
      </c>
      <c r="X2812" s="16">
        <v>906</v>
      </c>
      <c r="Y2812" s="16">
        <v>155</v>
      </c>
      <c r="Z2812" s="16">
        <v>193</v>
      </c>
      <c r="AA2812" s="16">
        <v>672</v>
      </c>
      <c r="AB2812" s="16">
        <v>253</v>
      </c>
      <c r="AC2812" s="24" t="s">
        <v>0</v>
      </c>
      <c r="AD2812" s="24" t="s">
        <v>7226</v>
      </c>
    </row>
    <row r="2813" spans="1:30" ht="15" customHeight="1" x14ac:dyDescent="0.25">
      <c r="A2813" s="16" t="s">
        <v>3114</v>
      </c>
      <c r="B2813" s="16" t="s">
        <v>9981</v>
      </c>
      <c r="C2813" s="16" t="s">
        <v>1</v>
      </c>
      <c r="D2813" s="16" t="s">
        <v>598</v>
      </c>
      <c r="E2813" s="16">
        <v>207626</v>
      </c>
      <c r="F2813" s="16">
        <v>1</v>
      </c>
      <c r="G2813" s="16">
        <v>0.99</v>
      </c>
      <c r="H2813" s="16">
        <v>1</v>
      </c>
      <c r="I2813" s="16" t="s">
        <v>5327</v>
      </c>
      <c r="J2813" s="16">
        <v>22</v>
      </c>
      <c r="K2813" s="16" t="s">
        <v>7336</v>
      </c>
      <c r="M2813" s="17">
        <v>1041.1775833597214</v>
      </c>
      <c r="N2813" s="17">
        <v>1711.9672791384</v>
      </c>
      <c r="O2813" s="17">
        <v>-3.2436374299753301</v>
      </c>
      <c r="P2813" s="32">
        <v>8.8842285536852202E-32</v>
      </c>
      <c r="Q2813" s="17">
        <v>0.47643053316751999</v>
      </c>
      <c r="R2813" s="32">
        <v>6.7765254409037204E-2</v>
      </c>
      <c r="S2813" s="17">
        <v>-0.13579753250891899</v>
      </c>
      <c r="T2813" s="32">
        <v>0.72220019279416003</v>
      </c>
      <c r="U2813" s="16">
        <v>2540</v>
      </c>
      <c r="V2813" s="16">
        <v>1979</v>
      </c>
      <c r="W2813" s="16">
        <v>61</v>
      </c>
      <c r="X2813" s="16">
        <v>53</v>
      </c>
      <c r="Y2813" s="16">
        <v>1334</v>
      </c>
      <c r="Z2813" s="16">
        <v>1715</v>
      </c>
      <c r="AA2813" s="16">
        <v>2048</v>
      </c>
      <c r="AB2813" s="16">
        <v>911</v>
      </c>
      <c r="AC2813" s="24" t="s">
        <v>0</v>
      </c>
      <c r="AD2813" s="24" t="s">
        <v>10250</v>
      </c>
    </row>
    <row r="2814" spans="1:30" ht="15" customHeight="1" x14ac:dyDescent="0.25">
      <c r="A2814" s="16" t="s">
        <v>5141</v>
      </c>
      <c r="B2814" s="16" t="s">
        <v>9981</v>
      </c>
      <c r="C2814" s="16" t="s">
        <v>1</v>
      </c>
      <c r="D2814" s="16" t="s">
        <v>598</v>
      </c>
      <c r="E2814" s="16">
        <v>2470112</v>
      </c>
      <c r="F2814" s="16">
        <v>1</v>
      </c>
      <c r="G2814" s="16">
        <v>0.99</v>
      </c>
      <c r="H2814" s="16">
        <v>1</v>
      </c>
      <c r="I2814" s="16" t="s">
        <v>5331</v>
      </c>
      <c r="J2814" s="16">
        <v>24</v>
      </c>
      <c r="K2814" s="16" t="s">
        <v>7483</v>
      </c>
      <c r="M2814" s="17">
        <v>947.72572038235216</v>
      </c>
      <c r="N2814" s="17">
        <v>1708.9725841894699</v>
      </c>
      <c r="O2814" s="17">
        <v>-1.20828390817841</v>
      </c>
      <c r="P2814" s="32">
        <v>3.5294391127862698E-6</v>
      </c>
      <c r="Q2814" s="17">
        <v>0.75813198508318702</v>
      </c>
      <c r="R2814" s="32">
        <v>3.69104711184916E-3</v>
      </c>
      <c r="S2814" s="17">
        <v>-0.63930016975399295</v>
      </c>
      <c r="T2814" s="32">
        <v>3.8392064421374002E-2</v>
      </c>
      <c r="U2814" s="16">
        <v>1620</v>
      </c>
      <c r="V2814" s="16">
        <v>2097</v>
      </c>
      <c r="W2814" s="16">
        <v>164</v>
      </c>
      <c r="X2814" s="16">
        <v>232</v>
      </c>
      <c r="Y2814" s="16">
        <v>1339</v>
      </c>
      <c r="Z2814" s="16">
        <v>1712</v>
      </c>
      <c r="AA2814" s="16">
        <v>943</v>
      </c>
      <c r="AB2814" s="16">
        <v>648</v>
      </c>
      <c r="AC2814" s="24" t="s">
        <v>7482</v>
      </c>
      <c r="AD2814" s="24" t="s">
        <v>12923</v>
      </c>
    </row>
    <row r="2815" spans="1:30" ht="15" customHeight="1" x14ac:dyDescent="0.25">
      <c r="A2815" s="16" t="s">
        <v>4025</v>
      </c>
      <c r="B2815" s="16" t="s">
        <v>9981</v>
      </c>
      <c r="C2815" s="16" t="s">
        <v>596</v>
      </c>
      <c r="D2815" s="16" t="s">
        <v>598</v>
      </c>
      <c r="E2815" s="16">
        <v>1225180</v>
      </c>
      <c r="F2815" s="16">
        <v>1</v>
      </c>
      <c r="G2815" s="16">
        <v>1</v>
      </c>
      <c r="H2815" s="16">
        <v>1</v>
      </c>
      <c r="I2815" s="16" t="s">
        <v>5331</v>
      </c>
      <c r="J2815" s="16">
        <v>609</v>
      </c>
      <c r="K2815" s="16" t="s">
        <v>5445</v>
      </c>
      <c r="M2815" s="17">
        <v>649.7131212461627</v>
      </c>
      <c r="N2815" s="17">
        <v>1707.30084570897</v>
      </c>
      <c r="O2815" s="17">
        <v>2.4182462389298598</v>
      </c>
      <c r="P2815" s="32">
        <v>2.46298424031234E-26</v>
      </c>
      <c r="Q2815" s="17">
        <v>0.10607362955590099</v>
      </c>
      <c r="R2815" s="32">
        <v>0.70241731989642298</v>
      </c>
      <c r="S2815" s="17">
        <v>0.175251539668591</v>
      </c>
      <c r="T2815" s="32">
        <v>0.60953925787493701</v>
      </c>
      <c r="U2815" s="16">
        <v>545</v>
      </c>
      <c r="V2815" s="16">
        <v>578</v>
      </c>
      <c r="W2815" s="16">
        <v>622</v>
      </c>
      <c r="X2815" s="16">
        <v>849</v>
      </c>
      <c r="Y2815" s="16">
        <v>285</v>
      </c>
      <c r="Z2815" s="16">
        <v>295</v>
      </c>
      <c r="AA2815" s="16">
        <v>657</v>
      </c>
      <c r="AB2815" s="16">
        <v>268</v>
      </c>
      <c r="AC2815" s="24" t="s">
        <v>5444</v>
      </c>
      <c r="AD2815" s="24" t="s">
        <v>5443</v>
      </c>
    </row>
    <row r="2816" spans="1:30" ht="15" customHeight="1" x14ac:dyDescent="0.25">
      <c r="A2816" s="16" t="s">
        <v>2418</v>
      </c>
      <c r="B2816" s="16" t="s">
        <v>9981</v>
      </c>
      <c r="C2816" s="16" t="s">
        <v>1</v>
      </c>
      <c r="D2816" s="16" t="s">
        <v>302</v>
      </c>
      <c r="E2816" s="16">
        <v>2048134</v>
      </c>
      <c r="F2816" s="16">
        <v>1</v>
      </c>
      <c r="G2816" s="16">
        <v>1</v>
      </c>
      <c r="H2816" s="16">
        <v>0.97</v>
      </c>
      <c r="I2816" s="16" t="s">
        <v>5331</v>
      </c>
      <c r="J2816" s="16">
        <v>25</v>
      </c>
      <c r="K2816" s="16" t="s">
        <v>5935</v>
      </c>
      <c r="M2816" s="17">
        <v>698.16230837019793</v>
      </c>
      <c r="N2816" s="17">
        <v>1706.93339718073</v>
      </c>
      <c r="O2816" s="17">
        <v>-1.53099757510136</v>
      </c>
      <c r="P2816" s="32">
        <v>2.53269905615151E-9</v>
      </c>
      <c r="Q2816" s="17">
        <v>1.5549145326976801</v>
      </c>
      <c r="R2816" s="32">
        <v>5.17134475972593E-11</v>
      </c>
      <c r="S2816" s="17">
        <v>-0.50130534424677098</v>
      </c>
      <c r="T2816" s="32">
        <v>9.2383131599996005E-2</v>
      </c>
      <c r="U2816" s="16">
        <v>1036</v>
      </c>
      <c r="V2816" s="16">
        <v>1031</v>
      </c>
      <c r="W2816" s="16">
        <v>86</v>
      </c>
      <c r="X2816" s="16">
        <v>86</v>
      </c>
      <c r="Y2816" s="16">
        <v>1350</v>
      </c>
      <c r="Z2816" s="16">
        <v>1581</v>
      </c>
      <c r="AA2816" s="16">
        <v>724</v>
      </c>
      <c r="AB2816" s="16">
        <v>325</v>
      </c>
      <c r="AC2816" s="24" t="s">
        <v>0</v>
      </c>
      <c r="AD2816" s="24" t="s">
        <v>12464</v>
      </c>
    </row>
    <row r="2817" spans="1:30" ht="15" customHeight="1" x14ac:dyDescent="0.25">
      <c r="A2817" s="16" t="s">
        <v>3048</v>
      </c>
      <c r="B2817" s="16" t="s">
        <v>9981</v>
      </c>
      <c r="C2817" s="16" t="s">
        <v>1</v>
      </c>
      <c r="D2817" s="16" t="s">
        <v>598</v>
      </c>
      <c r="E2817" s="16">
        <v>151366</v>
      </c>
      <c r="F2817" s="16">
        <v>1</v>
      </c>
      <c r="G2817" s="16">
        <v>1</v>
      </c>
      <c r="H2817" s="16">
        <v>1</v>
      </c>
      <c r="I2817" s="16" t="s">
        <v>5327</v>
      </c>
      <c r="J2817" s="16">
        <v>21</v>
      </c>
      <c r="K2817" s="16" t="s">
        <v>8245</v>
      </c>
      <c r="M2817" s="17">
        <v>600.66142658291562</v>
      </c>
      <c r="N2817" s="17">
        <v>1699.9884993426799</v>
      </c>
      <c r="O2817" s="17">
        <v>-2.55404520224244</v>
      </c>
      <c r="P2817" s="32">
        <v>1.05053717340985E-17</v>
      </c>
      <c r="Q2817" s="17">
        <v>1.77500544789572</v>
      </c>
      <c r="R2817" s="32">
        <v>1.20599818959977E-12</v>
      </c>
      <c r="S2817" s="17">
        <v>-1.07551901498275</v>
      </c>
      <c r="T2817" s="32">
        <v>2.2333918916464499E-4</v>
      </c>
      <c r="U2817" s="16">
        <v>758</v>
      </c>
      <c r="V2817" s="16">
        <v>993</v>
      </c>
      <c r="W2817" s="16">
        <v>33</v>
      </c>
      <c r="X2817" s="16">
        <v>40</v>
      </c>
      <c r="Y2817" s="16">
        <v>1220</v>
      </c>
      <c r="Z2817" s="16">
        <v>1703</v>
      </c>
      <c r="AA2817" s="16">
        <v>369</v>
      </c>
      <c r="AB2817" s="16">
        <v>207</v>
      </c>
      <c r="AC2817" s="24" t="s">
        <v>8244</v>
      </c>
      <c r="AD2817" s="24" t="s">
        <v>10177</v>
      </c>
    </row>
    <row r="2818" spans="1:30" ht="15" customHeight="1" x14ac:dyDescent="0.25">
      <c r="A2818" s="16" t="s">
        <v>3469</v>
      </c>
      <c r="B2818" s="16" t="s">
        <v>9981</v>
      </c>
      <c r="C2818" s="16" t="s">
        <v>1</v>
      </c>
      <c r="D2818" s="16" t="s">
        <v>598</v>
      </c>
      <c r="E2818" s="16">
        <v>611743</v>
      </c>
      <c r="F2818" s="16">
        <v>1</v>
      </c>
      <c r="G2818" s="16">
        <v>0.99</v>
      </c>
      <c r="H2818" s="16">
        <v>0.99</v>
      </c>
      <c r="I2818" s="16" t="s">
        <v>5327</v>
      </c>
      <c r="J2818" s="16">
        <v>114</v>
      </c>
      <c r="K2818" s="16" t="s">
        <v>8710</v>
      </c>
      <c r="M2818" s="17">
        <v>666.09631039000135</v>
      </c>
      <c r="N2818" s="17">
        <v>1699.0662757135899</v>
      </c>
      <c r="O2818" s="17">
        <v>1.7845530789442201</v>
      </c>
      <c r="P2818" s="32">
        <v>2.37474706245379E-13</v>
      </c>
      <c r="Q2818" s="17">
        <v>-1.4829530708884899</v>
      </c>
      <c r="R2818" s="32">
        <v>1.4086682948339E-8</v>
      </c>
      <c r="S2818" s="17">
        <v>-0.32712604198615602</v>
      </c>
      <c r="T2818" s="32">
        <v>0.329402353403905</v>
      </c>
      <c r="U2818" s="16">
        <v>755</v>
      </c>
      <c r="V2818" s="16">
        <v>1003</v>
      </c>
      <c r="W2818" s="16">
        <v>619</v>
      </c>
      <c r="X2818" s="16">
        <v>870</v>
      </c>
      <c r="Y2818" s="16">
        <v>135</v>
      </c>
      <c r="Z2818" s="16">
        <v>170</v>
      </c>
      <c r="AA2818" s="16">
        <v>760</v>
      </c>
      <c r="AB2818" s="16">
        <v>280</v>
      </c>
      <c r="AC2818" s="24" t="s">
        <v>0</v>
      </c>
      <c r="AD2818" s="24" t="s">
        <v>10737</v>
      </c>
    </row>
    <row r="2819" spans="1:30" ht="15" customHeight="1" x14ac:dyDescent="0.25">
      <c r="A2819" s="16" t="s">
        <v>4486</v>
      </c>
      <c r="B2819" s="16" t="s">
        <v>9981</v>
      </c>
      <c r="C2819" s="16" t="s">
        <v>4</v>
      </c>
      <c r="D2819" s="16" t="s">
        <v>598</v>
      </c>
      <c r="E2819" s="16">
        <v>1720682</v>
      </c>
      <c r="F2819" s="16">
        <v>1</v>
      </c>
      <c r="G2819" s="16">
        <v>0.97</v>
      </c>
      <c r="H2819" s="16">
        <v>1</v>
      </c>
      <c r="I2819" s="16" t="s">
        <v>5331</v>
      </c>
      <c r="J2819" s="16">
        <v>586</v>
      </c>
      <c r="K2819" s="16" t="s">
        <v>7117</v>
      </c>
      <c r="M2819" s="17">
        <v>1103.3545311570838</v>
      </c>
      <c r="N2819" s="17">
        <v>1698.0569482557901</v>
      </c>
      <c r="O2819" s="17">
        <v>0.45559054792548698</v>
      </c>
      <c r="P2819" s="32">
        <v>6.2781979191521606E-2</v>
      </c>
      <c r="Q2819" s="17">
        <v>-1.0497223464023699</v>
      </c>
      <c r="R2819" s="32">
        <v>2.19098561195819E-5</v>
      </c>
      <c r="S2819" s="17">
        <v>-0.39250491089842099</v>
      </c>
      <c r="T2819" s="32">
        <v>0.20860581265323599</v>
      </c>
      <c r="U2819" s="16">
        <v>1831</v>
      </c>
      <c r="V2819" s="16">
        <v>2677</v>
      </c>
      <c r="W2819" s="16">
        <v>601</v>
      </c>
      <c r="X2819" s="16">
        <v>934</v>
      </c>
      <c r="Y2819" s="16">
        <v>444</v>
      </c>
      <c r="Z2819" s="16">
        <v>618</v>
      </c>
      <c r="AA2819" s="16">
        <v>1630</v>
      </c>
      <c r="AB2819" s="16">
        <v>801</v>
      </c>
      <c r="AC2819" s="24" t="s">
        <v>7116</v>
      </c>
      <c r="AD2819" s="24" t="s">
        <v>12072</v>
      </c>
    </row>
    <row r="2820" spans="1:30" ht="15" customHeight="1" x14ac:dyDescent="0.25">
      <c r="A2820" s="16" t="s">
        <v>2431</v>
      </c>
      <c r="B2820" s="16" t="s">
        <v>9981</v>
      </c>
      <c r="C2820" s="16" t="s">
        <v>1</v>
      </c>
      <c r="D2820" s="16" t="s">
        <v>302</v>
      </c>
      <c r="E2820" s="16">
        <v>2067583</v>
      </c>
      <c r="F2820" s="16">
        <v>1</v>
      </c>
      <c r="G2820" s="16">
        <v>0.86</v>
      </c>
      <c r="H2820" s="16">
        <v>0.75</v>
      </c>
      <c r="I2820" s="16" t="s">
        <v>5327</v>
      </c>
      <c r="J2820" s="16">
        <v>33</v>
      </c>
      <c r="K2820" s="16" t="s">
        <v>9181</v>
      </c>
      <c r="M2820" s="17">
        <v>1013.7951793996403</v>
      </c>
      <c r="N2820" s="17">
        <v>1694.4208520068501</v>
      </c>
      <c r="O2820" s="17">
        <v>0.84482049943971604</v>
      </c>
      <c r="P2820" s="32">
        <v>5.03099527172048E-4</v>
      </c>
      <c r="Q2820" s="17">
        <v>0.50114876218473903</v>
      </c>
      <c r="R2820" s="32">
        <v>4.9021563232858001E-2</v>
      </c>
      <c r="S2820" s="17">
        <v>-0.64521724364377597</v>
      </c>
      <c r="T2820" s="32">
        <v>2.8064223756956601E-2</v>
      </c>
      <c r="U2820" s="16">
        <v>1765</v>
      </c>
      <c r="V2820" s="16">
        <v>1329</v>
      </c>
      <c r="W2820" s="16">
        <v>476</v>
      </c>
      <c r="X2820" s="16">
        <v>932</v>
      </c>
      <c r="Y2820" s="16">
        <v>1005</v>
      </c>
      <c r="Z2820" s="16">
        <v>1099</v>
      </c>
      <c r="AA2820" s="16">
        <v>995</v>
      </c>
      <c r="AB2820" s="16">
        <v>433</v>
      </c>
      <c r="AC2820" s="24" t="s">
        <v>0</v>
      </c>
      <c r="AD2820" s="24" t="s">
        <v>12480</v>
      </c>
    </row>
    <row r="2821" spans="1:30" ht="15" customHeight="1" x14ac:dyDescent="0.25">
      <c r="A2821" s="16" t="s">
        <v>1552</v>
      </c>
      <c r="B2821" s="16" t="s">
        <v>9981</v>
      </c>
      <c r="C2821" s="16" t="s">
        <v>596</v>
      </c>
      <c r="D2821" s="16" t="s">
        <v>302</v>
      </c>
      <c r="E2821" s="16">
        <v>983632</v>
      </c>
      <c r="F2821" s="16">
        <v>1</v>
      </c>
      <c r="G2821" s="16">
        <v>1</v>
      </c>
      <c r="H2821" s="16">
        <v>0.98</v>
      </c>
      <c r="I2821" s="16" t="s">
        <v>5327</v>
      </c>
      <c r="J2821" s="16">
        <v>231</v>
      </c>
      <c r="K2821" s="16" t="s">
        <v>8041</v>
      </c>
      <c r="M2821" s="17">
        <v>683.7483443077773</v>
      </c>
      <c r="N2821" s="17">
        <v>1693.5765623833399</v>
      </c>
      <c r="O2821" s="17">
        <v>1.8718994927327</v>
      </c>
      <c r="P2821" s="32">
        <v>4.2328586955357501E-13</v>
      </c>
      <c r="Q2821" s="17">
        <v>-1.03998466403067</v>
      </c>
      <c r="R2821" s="32">
        <v>1.6964398706186199E-4</v>
      </c>
      <c r="S2821" s="17">
        <v>0.29051889687173399</v>
      </c>
      <c r="T2821" s="32">
        <v>0.42643322145418999</v>
      </c>
      <c r="U2821" s="16">
        <v>650</v>
      </c>
      <c r="V2821" s="16">
        <v>936</v>
      </c>
      <c r="W2821" s="16">
        <v>617</v>
      </c>
      <c r="X2821" s="16">
        <v>799</v>
      </c>
      <c r="Y2821" s="16">
        <v>148</v>
      </c>
      <c r="Z2821" s="16">
        <v>230</v>
      </c>
      <c r="AA2821" s="16">
        <v>1031</v>
      </c>
      <c r="AB2821" s="16">
        <v>399</v>
      </c>
      <c r="AC2821" s="24" t="s">
        <v>8040</v>
      </c>
      <c r="AD2821" s="24" t="s">
        <v>8039</v>
      </c>
    </row>
    <row r="2822" spans="1:30" ht="15" customHeight="1" x14ac:dyDescent="0.25">
      <c r="A2822" s="16" t="s">
        <v>3013</v>
      </c>
      <c r="B2822" s="16" t="s">
        <v>9981</v>
      </c>
      <c r="C2822" s="16" t="s">
        <v>1</v>
      </c>
      <c r="D2822" s="16" t="s">
        <v>598</v>
      </c>
      <c r="E2822" s="16">
        <v>104548</v>
      </c>
      <c r="F2822" s="16">
        <v>1</v>
      </c>
      <c r="G2822" s="16">
        <v>0.94</v>
      </c>
      <c r="H2822" s="16">
        <v>1</v>
      </c>
      <c r="I2822" s="16" t="s">
        <v>5331</v>
      </c>
      <c r="J2822" s="16">
        <v>41</v>
      </c>
      <c r="K2822" s="16" t="s">
        <v>8062</v>
      </c>
      <c r="M2822" s="17">
        <v>686.67437316130111</v>
      </c>
      <c r="N2822" s="17">
        <v>1689.0079511966101</v>
      </c>
      <c r="O2822" s="17">
        <v>-2.0995907138066299</v>
      </c>
      <c r="P2822" s="32">
        <v>7.07773456103242E-15</v>
      </c>
      <c r="Q2822" s="17">
        <v>1.66117470712977</v>
      </c>
      <c r="R2822" s="32">
        <v>1.7176766213426901E-12</v>
      </c>
      <c r="S2822" s="17">
        <v>-2.8154636595850099E-2</v>
      </c>
      <c r="T2822" s="32">
        <v>0.94744062498050097</v>
      </c>
      <c r="U2822" s="16">
        <v>895</v>
      </c>
      <c r="V2822" s="16">
        <v>994</v>
      </c>
      <c r="W2822" s="16">
        <v>36</v>
      </c>
      <c r="X2822" s="16">
        <v>75</v>
      </c>
      <c r="Y2822" s="16">
        <v>1220</v>
      </c>
      <c r="Z2822" s="16">
        <v>1692</v>
      </c>
      <c r="AA2822" s="16">
        <v>830</v>
      </c>
      <c r="AB2822" s="16">
        <v>456</v>
      </c>
      <c r="AC2822" s="24" t="s">
        <v>8061</v>
      </c>
      <c r="AD2822" s="24" t="s">
        <v>10122</v>
      </c>
    </row>
    <row r="2823" spans="1:30" ht="15" customHeight="1" x14ac:dyDescent="0.25">
      <c r="A2823" s="16" t="s">
        <v>4316</v>
      </c>
      <c r="B2823" s="16" t="s">
        <v>9981</v>
      </c>
      <c r="C2823" s="16" t="s">
        <v>596</v>
      </c>
      <c r="D2823" s="16" t="s">
        <v>598</v>
      </c>
      <c r="E2823" s="16">
        <v>1555296</v>
      </c>
      <c r="F2823" s="16">
        <v>0.99</v>
      </c>
      <c r="G2823" s="16">
        <v>0.97</v>
      </c>
      <c r="H2823" s="16">
        <v>1</v>
      </c>
      <c r="I2823" s="16" t="s">
        <v>5327</v>
      </c>
      <c r="J2823" s="16">
        <v>5</v>
      </c>
      <c r="K2823" s="16" t="s">
        <v>5647</v>
      </c>
      <c r="M2823" s="17">
        <v>443.86949346797797</v>
      </c>
      <c r="N2823" s="17">
        <v>1687.14865950897</v>
      </c>
      <c r="O2823" s="17">
        <v>3.81615277123178</v>
      </c>
      <c r="P2823" s="32">
        <v>1.6990262811933201E-46</v>
      </c>
      <c r="Q2823" s="17">
        <v>-1.2728643634361201</v>
      </c>
      <c r="R2823" s="32">
        <v>8.1257374499169101E-5</v>
      </c>
      <c r="S2823" s="17">
        <v>-0.89459090747428105</v>
      </c>
      <c r="T2823" s="32">
        <v>1.1231241793875701E-2</v>
      </c>
      <c r="U2823" s="16">
        <v>170</v>
      </c>
      <c r="V2823" s="16">
        <v>239</v>
      </c>
      <c r="W2823" s="16">
        <v>521</v>
      </c>
      <c r="X2823" s="16">
        <v>928</v>
      </c>
      <c r="Y2823" s="16">
        <v>37</v>
      </c>
      <c r="Z2823" s="16">
        <v>45</v>
      </c>
      <c r="AA2823" s="16">
        <v>97</v>
      </c>
      <c r="AB2823" s="16">
        <v>56</v>
      </c>
      <c r="AC2823" s="24" t="s">
        <v>0</v>
      </c>
      <c r="AD2823" s="24" t="s">
        <v>5646</v>
      </c>
    </row>
    <row r="2824" spans="1:30" ht="15" customHeight="1" x14ac:dyDescent="0.25">
      <c r="A2824" s="16" t="s">
        <v>774</v>
      </c>
      <c r="B2824" s="16" t="s">
        <v>9981</v>
      </c>
      <c r="C2824" s="16" t="s">
        <v>1</v>
      </c>
      <c r="D2824" s="16" t="s">
        <v>302</v>
      </c>
      <c r="E2824" s="16">
        <v>43935</v>
      </c>
      <c r="F2824" s="16">
        <v>0.94</v>
      </c>
      <c r="G2824" s="16">
        <v>0.93</v>
      </c>
      <c r="H2824" s="16">
        <v>0.91</v>
      </c>
      <c r="I2824" s="16" t="s">
        <v>5327</v>
      </c>
      <c r="J2824" s="16">
        <v>429</v>
      </c>
      <c r="K2824" s="16" t="s">
        <v>9456</v>
      </c>
      <c r="M2824" s="17">
        <v>986.87120643473725</v>
      </c>
      <c r="N2824" s="17">
        <v>1685.3419923879501</v>
      </c>
      <c r="O2824" s="17">
        <v>1.3408467079564499</v>
      </c>
      <c r="P2824" s="32">
        <v>6.4412793532997003E-10</v>
      </c>
      <c r="Q2824" s="17">
        <v>0.75885020263010805</v>
      </c>
      <c r="R2824" s="32">
        <v>7.3794070410344002E-4</v>
      </c>
      <c r="S2824" s="17">
        <v>-0.35567507957683803</v>
      </c>
      <c r="T2824" s="32">
        <v>0.21493084553927599</v>
      </c>
      <c r="U2824" s="16">
        <v>1169</v>
      </c>
      <c r="V2824" s="16">
        <v>1260</v>
      </c>
      <c r="W2824" s="16">
        <v>614</v>
      </c>
      <c r="X2824" s="16">
        <v>905</v>
      </c>
      <c r="Y2824" s="16">
        <v>784</v>
      </c>
      <c r="Z2824" s="16">
        <v>1233</v>
      </c>
      <c r="AA2824" s="16">
        <v>900</v>
      </c>
      <c r="AB2824" s="16">
        <v>443</v>
      </c>
      <c r="AC2824" s="24" t="s">
        <v>0</v>
      </c>
      <c r="AD2824" s="24" t="s">
        <v>10046</v>
      </c>
    </row>
    <row r="2825" spans="1:30" ht="15" customHeight="1" x14ac:dyDescent="0.25">
      <c r="A2825" s="16" t="s">
        <v>4991</v>
      </c>
      <c r="B2825" s="16" t="s">
        <v>9981</v>
      </c>
      <c r="C2825" s="16" t="s">
        <v>1</v>
      </c>
      <c r="D2825" s="16" t="s">
        <v>598</v>
      </c>
      <c r="E2825" s="16">
        <v>2302824</v>
      </c>
      <c r="F2825" s="16">
        <v>1</v>
      </c>
      <c r="G2825" s="16">
        <v>1</v>
      </c>
      <c r="H2825" s="16">
        <v>1</v>
      </c>
      <c r="I2825" s="16" t="s">
        <v>5327</v>
      </c>
      <c r="J2825" s="16">
        <v>20</v>
      </c>
      <c r="K2825" s="16" t="s">
        <v>8483</v>
      </c>
      <c r="M2825" s="17">
        <v>775.98590173328068</v>
      </c>
      <c r="N2825" s="17">
        <v>1682.78358564118</v>
      </c>
      <c r="O2825" s="17">
        <v>-1.53577691363902</v>
      </c>
      <c r="P2825" s="32">
        <v>2.2440777199999E-11</v>
      </c>
      <c r="Q2825" s="17">
        <v>-2.62743972546743</v>
      </c>
      <c r="R2825" s="32">
        <v>1.00985142924096E-29</v>
      </c>
      <c r="S2825" s="17">
        <v>0.79571233065228197</v>
      </c>
      <c r="T2825" s="32">
        <v>1.5205853449440599E-3</v>
      </c>
      <c r="U2825" s="16">
        <v>1890</v>
      </c>
      <c r="V2825" s="16">
        <v>1648</v>
      </c>
      <c r="W2825" s="16">
        <v>128</v>
      </c>
      <c r="X2825" s="16">
        <v>171</v>
      </c>
      <c r="Y2825" s="16">
        <v>125</v>
      </c>
      <c r="Z2825" s="16">
        <v>152</v>
      </c>
      <c r="AA2825" s="16">
        <v>2949</v>
      </c>
      <c r="AB2825" s="16">
        <v>1413</v>
      </c>
      <c r="AC2825" s="24" t="s">
        <v>0</v>
      </c>
      <c r="AD2825" s="24" t="s">
        <v>12737</v>
      </c>
    </row>
    <row r="2826" spans="1:30" ht="15" customHeight="1" x14ac:dyDescent="0.25">
      <c r="A2826" s="16" t="s">
        <v>2338</v>
      </c>
      <c r="B2826" s="16" t="s">
        <v>9981</v>
      </c>
      <c r="C2826" s="16" t="s">
        <v>1</v>
      </c>
      <c r="D2826" s="16" t="s">
        <v>302</v>
      </c>
      <c r="E2826" s="16">
        <v>1945769</v>
      </c>
      <c r="F2826" s="16">
        <v>1</v>
      </c>
      <c r="G2826" s="16">
        <v>1</v>
      </c>
      <c r="H2826" s="16">
        <v>0.9</v>
      </c>
      <c r="I2826" s="16" t="s">
        <v>5327</v>
      </c>
      <c r="J2826" s="16">
        <v>37</v>
      </c>
      <c r="K2826" s="16" t="s">
        <v>5878</v>
      </c>
      <c r="M2826" s="17">
        <v>886.89884720357827</v>
      </c>
      <c r="N2826" s="17">
        <v>1681.6945151355601</v>
      </c>
      <c r="O2826" s="17">
        <v>1.6371849283114099</v>
      </c>
      <c r="P2826" s="32">
        <v>7.0798900125120802E-15</v>
      </c>
      <c r="Q2826" s="17">
        <v>0.69224392460068496</v>
      </c>
      <c r="R2826" s="32">
        <v>1.6509761646767999E-3</v>
      </c>
      <c r="S2826" s="17">
        <v>-0.25345768320449802</v>
      </c>
      <c r="T2826" s="32">
        <v>0.39077761290539997</v>
      </c>
      <c r="U2826" s="16">
        <v>1005</v>
      </c>
      <c r="V2826" s="16">
        <v>992</v>
      </c>
      <c r="W2826" s="16">
        <v>612</v>
      </c>
      <c r="X2826" s="16">
        <v>925</v>
      </c>
      <c r="Y2826" s="16">
        <v>667</v>
      </c>
      <c r="Z2826" s="16">
        <v>903</v>
      </c>
      <c r="AA2826" s="16">
        <v>756</v>
      </c>
      <c r="AB2826" s="16">
        <v>410</v>
      </c>
      <c r="AC2826" s="24" t="s">
        <v>517</v>
      </c>
      <c r="AD2826" s="24" t="s">
        <v>12345</v>
      </c>
    </row>
    <row r="2827" spans="1:30" ht="15" customHeight="1" x14ac:dyDescent="0.25">
      <c r="A2827" s="16" t="s">
        <v>2291</v>
      </c>
      <c r="B2827" s="16" t="s">
        <v>9981</v>
      </c>
      <c r="C2827" s="16" t="s">
        <v>705</v>
      </c>
      <c r="D2827" s="16" t="s">
        <v>302</v>
      </c>
      <c r="E2827" s="16">
        <v>1891740</v>
      </c>
      <c r="F2827" s="16">
        <v>0.92</v>
      </c>
      <c r="G2827" s="16">
        <v>0.94</v>
      </c>
      <c r="H2827" s="16">
        <v>0.91</v>
      </c>
      <c r="I2827" s="16" t="s">
        <v>5327</v>
      </c>
      <c r="J2827" s="16"/>
      <c r="K2827" s="16"/>
      <c r="M2827" s="17">
        <v>818.60605724337552</v>
      </c>
      <c r="N2827" s="17">
        <v>1679.87646701108</v>
      </c>
      <c r="O2827" s="17">
        <v>1.2830436127182101</v>
      </c>
      <c r="P2827" s="32">
        <v>8.57988621583296E-7</v>
      </c>
      <c r="Q2827" s="17">
        <v>-0.42649498672851299</v>
      </c>
      <c r="R2827" s="32">
        <v>0.131331676537077</v>
      </c>
      <c r="S2827" s="17">
        <v>-0.15110473548735501</v>
      </c>
      <c r="T2827" s="32">
        <v>0.70827325850877199</v>
      </c>
      <c r="U2827" s="16">
        <v>1075</v>
      </c>
      <c r="V2827" s="16">
        <v>1310</v>
      </c>
      <c r="W2827" s="16">
        <v>532</v>
      </c>
      <c r="X2827" s="16">
        <v>924</v>
      </c>
      <c r="Y2827" s="16">
        <v>358</v>
      </c>
      <c r="Z2827" s="16">
        <v>508</v>
      </c>
      <c r="AA2827" s="16">
        <v>1267</v>
      </c>
      <c r="AB2827" s="16">
        <v>381</v>
      </c>
      <c r="AC2827" s="24" t="s">
        <v>705</v>
      </c>
      <c r="AD2827" s="24" t="s">
        <v>9904</v>
      </c>
    </row>
    <row r="2828" spans="1:30" ht="15" customHeight="1" x14ac:dyDescent="0.25">
      <c r="A2828" s="16" t="s">
        <v>2189</v>
      </c>
      <c r="B2828" s="16" t="s">
        <v>9981</v>
      </c>
      <c r="C2828" s="16" t="s">
        <v>1</v>
      </c>
      <c r="D2828" s="16" t="s">
        <v>302</v>
      </c>
      <c r="E2828" s="16">
        <v>1773221</v>
      </c>
      <c r="F2828" s="16">
        <v>1</v>
      </c>
      <c r="G2828" s="16">
        <v>0.97</v>
      </c>
      <c r="H2828" s="16">
        <v>1</v>
      </c>
      <c r="I2828" s="16" t="s">
        <v>5327</v>
      </c>
      <c r="J2828" s="16">
        <v>41</v>
      </c>
      <c r="K2828" s="16" t="s">
        <v>9083</v>
      </c>
      <c r="M2828" s="17">
        <v>986.18224963052785</v>
      </c>
      <c r="N2828" s="17">
        <v>1674.3625657274499</v>
      </c>
      <c r="O2828" s="17">
        <v>0.73929113860573403</v>
      </c>
      <c r="P2828" s="32">
        <v>3.1240245185511599E-3</v>
      </c>
      <c r="Q2828" s="17">
        <v>-0.68267916688441499</v>
      </c>
      <c r="R2828" s="32">
        <v>8.8142951015740406E-3</v>
      </c>
      <c r="S2828" s="17">
        <v>-0.31094797547768899</v>
      </c>
      <c r="T2828" s="32">
        <v>0.35906686792315401</v>
      </c>
      <c r="U2828" s="16">
        <v>1498</v>
      </c>
      <c r="V2828" s="16">
        <v>2056</v>
      </c>
      <c r="W2828" s="16">
        <v>610</v>
      </c>
      <c r="X2828" s="16">
        <v>847</v>
      </c>
      <c r="Y2828" s="16">
        <v>430</v>
      </c>
      <c r="Z2828" s="16">
        <v>655</v>
      </c>
      <c r="AA2828" s="16">
        <v>1231</v>
      </c>
      <c r="AB2828" s="16">
        <v>730</v>
      </c>
      <c r="AC2828" s="24" t="s">
        <v>0</v>
      </c>
      <c r="AD2828" s="24" t="s">
        <v>12142</v>
      </c>
    </row>
    <row r="2829" spans="1:30" ht="15" customHeight="1" x14ac:dyDescent="0.25">
      <c r="A2829" s="16" t="s">
        <v>4800</v>
      </c>
      <c r="B2829" s="16" t="s">
        <v>9981</v>
      </c>
      <c r="C2829" s="16" t="s">
        <v>1</v>
      </c>
      <c r="D2829" s="16" t="s">
        <v>598</v>
      </c>
      <c r="E2829" s="16">
        <v>2088702</v>
      </c>
      <c r="F2829" s="16">
        <v>0.99</v>
      </c>
      <c r="G2829" s="16">
        <v>0.86</v>
      </c>
      <c r="H2829" s="16">
        <v>1</v>
      </c>
      <c r="I2829" s="16" t="s">
        <v>5327</v>
      </c>
      <c r="J2829" s="16">
        <v>30</v>
      </c>
      <c r="K2829" s="16" t="s">
        <v>7343</v>
      </c>
      <c r="M2829" s="17">
        <v>438.98999447256955</v>
      </c>
      <c r="N2829" s="17">
        <v>1667.15013013979</v>
      </c>
      <c r="O2829" s="17">
        <v>4.7333258490791401</v>
      </c>
      <c r="P2829" s="32">
        <v>4.1837385166267399E-72</v>
      </c>
      <c r="Q2829" s="17">
        <v>-1.33894757921375</v>
      </c>
      <c r="R2829" s="32">
        <v>2.10758948665139E-4</v>
      </c>
      <c r="S2829" s="17">
        <v>0.72274876097261298</v>
      </c>
      <c r="T2829" s="32">
        <v>3.6327031951930801E-2</v>
      </c>
      <c r="U2829" s="16">
        <v>122</v>
      </c>
      <c r="V2829" s="16">
        <v>97</v>
      </c>
      <c r="W2829" s="16">
        <v>540</v>
      </c>
      <c r="X2829" s="16">
        <v>917</v>
      </c>
      <c r="Y2829" s="16">
        <v>18</v>
      </c>
      <c r="Z2829" s="16">
        <v>24</v>
      </c>
      <c r="AA2829" s="16">
        <v>158</v>
      </c>
      <c r="AB2829" s="16">
        <v>92</v>
      </c>
      <c r="AC2829" s="24" t="s">
        <v>6385</v>
      </c>
      <c r="AD2829" s="24" t="s">
        <v>12498</v>
      </c>
    </row>
    <row r="2830" spans="1:30" ht="15" customHeight="1" x14ac:dyDescent="0.25">
      <c r="A2830" s="16" t="s">
        <v>5317</v>
      </c>
      <c r="B2830" s="16" t="s">
        <v>9981</v>
      </c>
      <c r="C2830" s="16" t="s">
        <v>4</v>
      </c>
      <c r="D2830" s="16" t="s">
        <v>598</v>
      </c>
      <c r="E2830" s="16">
        <v>2675886</v>
      </c>
      <c r="F2830" s="16">
        <v>1</v>
      </c>
      <c r="G2830" s="16">
        <v>1</v>
      </c>
      <c r="H2830" s="16">
        <v>1</v>
      </c>
      <c r="I2830" s="16" t="s">
        <v>5327</v>
      </c>
      <c r="J2830" s="16">
        <v>11</v>
      </c>
      <c r="K2830" s="16" t="s">
        <v>7584</v>
      </c>
      <c r="M2830" s="17">
        <v>1164.5216758049689</v>
      </c>
      <c r="N2830" s="17">
        <v>1662.04049357081</v>
      </c>
      <c r="O2830" s="17">
        <v>-1.82773095906764</v>
      </c>
      <c r="P2830" s="32">
        <v>4.2386830507922898E-16</v>
      </c>
      <c r="Q2830" s="17">
        <v>0.17182969716306901</v>
      </c>
      <c r="R2830" s="32">
        <v>0.47605943366476999</v>
      </c>
      <c r="S2830" s="17">
        <v>0.243316707591095</v>
      </c>
      <c r="T2830" s="32">
        <v>0.41268946417364499</v>
      </c>
      <c r="U2830" s="16">
        <v>2537</v>
      </c>
      <c r="V2830" s="16">
        <v>2261</v>
      </c>
      <c r="W2830" s="16">
        <v>126</v>
      </c>
      <c r="X2830" s="16">
        <v>211</v>
      </c>
      <c r="Y2830" s="16">
        <v>1119</v>
      </c>
      <c r="Z2830" s="16">
        <v>1510</v>
      </c>
      <c r="AA2830" s="16">
        <v>2989</v>
      </c>
      <c r="AB2830" s="16">
        <v>1182</v>
      </c>
      <c r="AC2830" s="24" t="s">
        <v>0</v>
      </c>
      <c r="AD2830" s="24" t="s">
        <v>13155</v>
      </c>
    </row>
    <row r="2831" spans="1:30" ht="15" customHeight="1" x14ac:dyDescent="0.25">
      <c r="A2831" s="16" t="s">
        <v>3652</v>
      </c>
      <c r="B2831" s="16" t="s">
        <v>9981</v>
      </c>
      <c r="C2831" s="16" t="s">
        <v>1</v>
      </c>
      <c r="D2831" s="16" t="s">
        <v>598</v>
      </c>
      <c r="E2831" s="16">
        <v>833685</v>
      </c>
      <c r="F2831" s="16">
        <v>1</v>
      </c>
      <c r="G2831" s="16">
        <v>1</v>
      </c>
      <c r="H2831" s="16">
        <v>1</v>
      </c>
      <c r="I2831" s="16" t="s">
        <v>5327</v>
      </c>
      <c r="J2831" s="16">
        <v>26</v>
      </c>
      <c r="K2831" s="16" t="s">
        <v>7935</v>
      </c>
      <c r="M2831" s="17">
        <v>764.490807762646</v>
      </c>
      <c r="N2831" s="17">
        <v>1660.6382824018101</v>
      </c>
      <c r="O2831" s="17">
        <v>1.1623544957262</v>
      </c>
      <c r="P2831" s="32">
        <v>2.4712501344786699E-6</v>
      </c>
      <c r="Q2831" s="17">
        <v>-1.3679794266148499</v>
      </c>
      <c r="R2831" s="32">
        <v>1.10326928345658E-7</v>
      </c>
      <c r="S2831" s="17">
        <v>-0.73369705454847001</v>
      </c>
      <c r="T2831" s="32">
        <v>1.3585207667654999E-2</v>
      </c>
      <c r="U2831" s="16">
        <v>1086</v>
      </c>
      <c r="V2831" s="16">
        <v>1585</v>
      </c>
      <c r="W2831" s="16">
        <v>605</v>
      </c>
      <c r="X2831" s="16">
        <v>868</v>
      </c>
      <c r="Y2831" s="16">
        <v>235</v>
      </c>
      <c r="Z2831" s="16">
        <v>264</v>
      </c>
      <c r="AA2831" s="16">
        <v>756</v>
      </c>
      <c r="AB2831" s="16">
        <v>378</v>
      </c>
      <c r="AC2831" s="24" t="s">
        <v>0</v>
      </c>
      <c r="AD2831" s="24" t="s">
        <v>10989</v>
      </c>
    </row>
    <row r="2832" spans="1:30" ht="15" customHeight="1" x14ac:dyDescent="0.25">
      <c r="A2832" s="16" t="s">
        <v>2586</v>
      </c>
      <c r="B2832" s="16" t="s">
        <v>9981</v>
      </c>
      <c r="C2832" s="16" t="s">
        <v>4</v>
      </c>
      <c r="D2832" s="16" t="s">
        <v>302</v>
      </c>
      <c r="E2832" s="16">
        <v>2268648</v>
      </c>
      <c r="F2832" s="16">
        <v>0.97</v>
      </c>
      <c r="G2832" s="16">
        <v>0.85</v>
      </c>
      <c r="H2832" s="16">
        <v>0.74</v>
      </c>
      <c r="I2832" s="16" t="s">
        <v>5327</v>
      </c>
      <c r="J2832" s="16">
        <v>736</v>
      </c>
      <c r="K2832" s="16" t="s">
        <v>6075</v>
      </c>
      <c r="M2832" s="17">
        <v>500.9792857888844</v>
      </c>
      <c r="N2832" s="17">
        <v>1659.87793764191</v>
      </c>
      <c r="O2832" s="17">
        <v>3.4831589933295399</v>
      </c>
      <c r="P2832" s="32">
        <v>3.9517853229780703E-49</v>
      </c>
      <c r="Q2832" s="17">
        <v>-0.75864746831322805</v>
      </c>
      <c r="R2832" s="32">
        <v>6.2768827990353701E-3</v>
      </c>
      <c r="S2832" s="17">
        <v>0.36001479371647499</v>
      </c>
      <c r="T2832" s="32">
        <v>0.27338259714306001</v>
      </c>
      <c r="U2832" s="16">
        <v>239</v>
      </c>
      <c r="V2832" s="16">
        <v>288</v>
      </c>
      <c r="W2832" s="16">
        <v>557</v>
      </c>
      <c r="X2832" s="16">
        <v>913</v>
      </c>
      <c r="Y2832" s="16">
        <v>67</v>
      </c>
      <c r="Z2832" s="16">
        <v>84</v>
      </c>
      <c r="AA2832" s="16">
        <v>340</v>
      </c>
      <c r="AB2832" s="16">
        <v>148</v>
      </c>
      <c r="AC2832" s="24" t="s">
        <v>5940</v>
      </c>
      <c r="AD2832" s="24" t="s">
        <v>12691</v>
      </c>
    </row>
    <row r="2833" spans="1:30" ht="15" customHeight="1" x14ac:dyDescent="0.25">
      <c r="A2833" s="16" t="s">
        <v>2500</v>
      </c>
      <c r="B2833" s="16" t="s">
        <v>9981</v>
      </c>
      <c r="C2833" s="16" t="s">
        <v>4</v>
      </c>
      <c r="D2833" s="16" t="s">
        <v>302</v>
      </c>
      <c r="E2833" s="16">
        <v>2166536</v>
      </c>
      <c r="F2833" s="16">
        <v>0.84</v>
      </c>
      <c r="G2833" s="16">
        <v>0.84</v>
      </c>
      <c r="H2833" s="16">
        <v>0.84</v>
      </c>
      <c r="I2833" s="16" t="s">
        <v>5331</v>
      </c>
      <c r="J2833" s="16">
        <v>129</v>
      </c>
      <c r="K2833" s="16" t="s">
        <v>9210</v>
      </c>
      <c r="M2833" s="17">
        <v>810.9338179404167</v>
      </c>
      <c r="N2833" s="17">
        <v>1656.2418413929599</v>
      </c>
      <c r="O2833" s="17">
        <v>1.69763265326598</v>
      </c>
      <c r="P2833" s="32">
        <v>4.6168489576566103E-8</v>
      </c>
      <c r="Q2833" s="17">
        <v>0.75234213170132602</v>
      </c>
      <c r="R2833" s="32">
        <v>2.1537036997652002E-2</v>
      </c>
      <c r="S2833" s="17">
        <v>0.67700431406608297</v>
      </c>
      <c r="T2833" s="32">
        <v>8.1343865902759702E-2</v>
      </c>
      <c r="U2833" s="16">
        <v>1017</v>
      </c>
      <c r="V2833" s="16">
        <v>578</v>
      </c>
      <c r="W2833" s="16">
        <v>414</v>
      </c>
      <c r="X2833" s="16">
        <v>911</v>
      </c>
      <c r="Y2833" s="16">
        <v>617</v>
      </c>
      <c r="Z2833" s="16">
        <v>673</v>
      </c>
      <c r="AA2833" s="16">
        <v>991</v>
      </c>
      <c r="AB2833" s="16">
        <v>697</v>
      </c>
      <c r="AC2833" s="24" t="s">
        <v>5940</v>
      </c>
      <c r="AD2833" s="24" t="s">
        <v>12581</v>
      </c>
    </row>
    <row r="2834" spans="1:30" ht="15" customHeight="1" x14ac:dyDescent="0.25">
      <c r="A2834" s="16" t="s">
        <v>941</v>
      </c>
      <c r="B2834" s="16" t="s">
        <v>9981</v>
      </c>
      <c r="C2834" s="16" t="s">
        <v>1</v>
      </c>
      <c r="D2834" s="16" t="s">
        <v>302</v>
      </c>
      <c r="E2834" s="16">
        <v>232061</v>
      </c>
      <c r="F2834" s="16">
        <v>1</v>
      </c>
      <c r="G2834" s="16">
        <v>0.98</v>
      </c>
      <c r="H2834" s="16">
        <v>0.4</v>
      </c>
      <c r="I2834" s="16" t="s">
        <v>5327</v>
      </c>
      <c r="J2834" s="16">
        <v>86</v>
      </c>
      <c r="K2834" s="16" t="s">
        <v>9258</v>
      </c>
      <c r="M2834" s="17">
        <v>527.48061874446114</v>
      </c>
      <c r="N2834" s="17">
        <v>1654.42379326849</v>
      </c>
      <c r="O2834" s="17">
        <v>2.9439915973025101</v>
      </c>
      <c r="P2834" s="32">
        <v>4.0947109200171602E-25</v>
      </c>
      <c r="Q2834" s="17">
        <v>-1.35370960051782</v>
      </c>
      <c r="R2834" s="32">
        <v>2.1790325953059299E-5</v>
      </c>
      <c r="S2834" s="17">
        <v>6.5821955788943801E-2</v>
      </c>
      <c r="T2834" s="32">
        <v>0.89370498537017695</v>
      </c>
      <c r="U2834" s="16">
        <v>279</v>
      </c>
      <c r="V2834" s="16">
        <v>490</v>
      </c>
      <c r="W2834" s="16">
        <v>565</v>
      </c>
      <c r="X2834" s="16">
        <v>910</v>
      </c>
      <c r="Y2834" s="16">
        <v>70</v>
      </c>
      <c r="Z2834" s="16">
        <v>75</v>
      </c>
      <c r="AA2834" s="16">
        <v>422</v>
      </c>
      <c r="AB2834" s="16">
        <v>168</v>
      </c>
      <c r="AC2834" s="24" t="s">
        <v>0</v>
      </c>
      <c r="AD2834" s="24" t="s">
        <v>10282</v>
      </c>
    </row>
    <row r="2835" spans="1:30" ht="15" customHeight="1" x14ac:dyDescent="0.25">
      <c r="A2835" s="16" t="s">
        <v>1373</v>
      </c>
      <c r="B2835" s="16" t="s">
        <v>9981</v>
      </c>
      <c r="C2835" s="16" t="s">
        <v>1</v>
      </c>
      <c r="D2835" s="16" t="s">
        <v>302</v>
      </c>
      <c r="E2835" s="16">
        <v>756666</v>
      </c>
      <c r="F2835" s="16">
        <v>0.96</v>
      </c>
      <c r="G2835" s="16">
        <v>0.97</v>
      </c>
      <c r="H2835" s="16">
        <v>0.95</v>
      </c>
      <c r="I2835" s="16" t="s">
        <v>5327</v>
      </c>
      <c r="J2835" s="16">
        <v>373</v>
      </c>
      <c r="K2835" s="16" t="s">
        <v>6593</v>
      </c>
      <c r="M2835" s="17">
        <v>441.59601657970808</v>
      </c>
      <c r="N2835" s="17">
        <v>1650.78769701955</v>
      </c>
      <c r="O2835" s="17">
        <v>4.5205246373599799</v>
      </c>
      <c r="P2835" s="32">
        <v>5.4398592697802402E-53</v>
      </c>
      <c r="Q2835" s="17">
        <v>-1.0916067162565399</v>
      </c>
      <c r="R2835" s="32">
        <v>3.09957485073795E-3</v>
      </c>
      <c r="S2835" s="17">
        <v>-0.22820229457455801</v>
      </c>
      <c r="T2835" s="32">
        <v>0.63311856429828794</v>
      </c>
      <c r="U2835" s="16">
        <v>92</v>
      </c>
      <c r="V2835" s="16">
        <v>166</v>
      </c>
      <c r="W2835" s="16">
        <v>567</v>
      </c>
      <c r="X2835" s="16">
        <v>908</v>
      </c>
      <c r="Y2835" s="16">
        <v>24</v>
      </c>
      <c r="Z2835" s="16">
        <v>35</v>
      </c>
      <c r="AA2835" s="16">
        <v>97</v>
      </c>
      <c r="AB2835" s="16">
        <v>56</v>
      </c>
      <c r="AC2835" s="24" t="s">
        <v>189</v>
      </c>
      <c r="AD2835" s="24" t="s">
        <v>10897</v>
      </c>
    </row>
    <row r="2836" spans="1:30" ht="15" customHeight="1" x14ac:dyDescent="0.25">
      <c r="A2836" s="16" t="s">
        <v>2776</v>
      </c>
      <c r="B2836" s="16" t="s">
        <v>9981</v>
      </c>
      <c r="C2836" s="16" t="s">
        <v>4</v>
      </c>
      <c r="D2836" s="16" t="s">
        <v>302</v>
      </c>
      <c r="E2836" s="16">
        <v>2539471</v>
      </c>
      <c r="F2836" s="16">
        <v>1</v>
      </c>
      <c r="G2836" s="16">
        <v>0.98</v>
      </c>
      <c r="H2836" s="16">
        <v>1</v>
      </c>
      <c r="I2836" s="16" t="s">
        <v>5327</v>
      </c>
      <c r="J2836" s="16">
        <v>619</v>
      </c>
      <c r="K2836" s="16" t="s">
        <v>6259</v>
      </c>
      <c r="M2836" s="17">
        <v>741.65055783605783</v>
      </c>
      <c r="N2836" s="17">
        <v>1645.3335526461401</v>
      </c>
      <c r="O2836" s="17">
        <v>1.8139625894057201</v>
      </c>
      <c r="P2836" s="32">
        <v>2.75146064138191E-14</v>
      </c>
      <c r="Q2836" s="17">
        <v>0.62400319819518901</v>
      </c>
      <c r="R2836" s="32">
        <v>1.34179179580409E-2</v>
      </c>
      <c r="S2836" s="17">
        <v>-1.6120352189196101E-2</v>
      </c>
      <c r="T2836" s="32">
        <v>0.97018612793290304</v>
      </c>
      <c r="U2836" s="16">
        <v>688</v>
      </c>
      <c r="V2836" s="16">
        <v>869</v>
      </c>
      <c r="W2836" s="16">
        <v>479</v>
      </c>
      <c r="X2836" s="16">
        <v>905</v>
      </c>
      <c r="Y2836" s="16">
        <v>525</v>
      </c>
      <c r="Z2836" s="16">
        <v>636</v>
      </c>
      <c r="AA2836" s="16">
        <v>804</v>
      </c>
      <c r="AB2836" s="16">
        <v>323</v>
      </c>
      <c r="AC2836" s="24" t="s">
        <v>19</v>
      </c>
      <c r="AD2836" s="24" t="s">
        <v>12986</v>
      </c>
    </row>
    <row r="2837" spans="1:30" ht="15" customHeight="1" x14ac:dyDescent="0.25">
      <c r="A2837" s="16" t="s">
        <v>554</v>
      </c>
      <c r="B2837" s="16" t="s">
        <v>9981</v>
      </c>
      <c r="C2837" s="16" t="s">
        <v>596</v>
      </c>
      <c r="D2837" s="16" t="s">
        <v>302</v>
      </c>
      <c r="E2837" s="16">
        <v>2255758</v>
      </c>
      <c r="F2837" s="16">
        <v>0.99</v>
      </c>
      <c r="G2837" s="16">
        <v>0.99</v>
      </c>
      <c r="H2837" s="16">
        <v>0.9</v>
      </c>
      <c r="I2837" s="16" t="s">
        <v>5331</v>
      </c>
      <c r="J2837" s="16">
        <v>2663</v>
      </c>
      <c r="K2837" s="16" t="s">
        <v>357</v>
      </c>
      <c r="M2837" s="17">
        <v>647.15505115799988</v>
      </c>
      <c r="N2837" s="17">
        <v>1643.51550452167</v>
      </c>
      <c r="O2837" s="17">
        <v>2.3565212894290801</v>
      </c>
      <c r="P2837" s="32">
        <v>2.9588341139121202E-25</v>
      </c>
      <c r="Q2837" s="17">
        <v>-0.20473579885745899</v>
      </c>
      <c r="R2837" s="32">
        <v>0.44037842597313498</v>
      </c>
      <c r="S2837" s="17">
        <v>0.28889059071480899</v>
      </c>
      <c r="T2837" s="32">
        <v>0.36336044644226401</v>
      </c>
      <c r="U2837" s="16">
        <v>621</v>
      </c>
      <c r="V2837" s="16">
        <v>545</v>
      </c>
      <c r="W2837" s="16">
        <v>578</v>
      </c>
      <c r="X2837" s="16">
        <v>904</v>
      </c>
      <c r="Y2837" s="16">
        <v>236</v>
      </c>
      <c r="Z2837" s="16">
        <v>250</v>
      </c>
      <c r="AA2837" s="16">
        <v>742</v>
      </c>
      <c r="AB2837" s="16">
        <v>299</v>
      </c>
      <c r="AC2837" s="24" t="s">
        <v>492</v>
      </c>
      <c r="AD2837" s="24" t="s">
        <v>7412</v>
      </c>
    </row>
    <row r="2838" spans="1:30" ht="15" customHeight="1" x14ac:dyDescent="0.25">
      <c r="A2838" s="16" t="s">
        <v>4736</v>
      </c>
      <c r="B2838" s="16" t="s">
        <v>9981</v>
      </c>
      <c r="C2838" s="16" t="s">
        <v>4</v>
      </c>
      <c r="D2838" s="16" t="s">
        <v>598</v>
      </c>
      <c r="E2838" s="16">
        <v>2020381</v>
      </c>
      <c r="F2838" s="16">
        <v>0.98</v>
      </c>
      <c r="G2838" s="16">
        <v>0.8</v>
      </c>
      <c r="H2838" s="16">
        <v>1</v>
      </c>
      <c r="I2838" s="16" t="s">
        <v>5331</v>
      </c>
      <c r="J2838" s="16">
        <v>923</v>
      </c>
      <c r="K2838" s="16" t="s">
        <v>9656</v>
      </c>
      <c r="M2838" s="17">
        <v>1189.0293559346742</v>
      </c>
      <c r="N2838" s="17">
        <v>1642.5786610933999</v>
      </c>
      <c r="O2838" s="17">
        <v>0.152558252496723</v>
      </c>
      <c r="P2838" s="32">
        <v>0.51388056079765099</v>
      </c>
      <c r="Q2838" s="17">
        <v>-1.0465257138800099</v>
      </c>
      <c r="R2838" s="32">
        <v>4.1301200519595397E-6</v>
      </c>
      <c r="S2838" s="17">
        <v>0.300142487557714</v>
      </c>
      <c r="T2838" s="32">
        <v>0.30736933547084999</v>
      </c>
      <c r="U2838" s="16">
        <v>2411</v>
      </c>
      <c r="V2838" s="16">
        <v>2186</v>
      </c>
      <c r="W2838" s="16">
        <v>467</v>
      </c>
      <c r="X2838" s="16">
        <v>814</v>
      </c>
      <c r="Y2838" s="16">
        <v>520</v>
      </c>
      <c r="Z2838" s="16">
        <v>548</v>
      </c>
      <c r="AA2838" s="16">
        <v>2954</v>
      </c>
      <c r="AB2838" s="16">
        <v>1190</v>
      </c>
      <c r="AC2838" s="24" t="s">
        <v>504</v>
      </c>
      <c r="AD2838" s="24" t="s">
        <v>12427</v>
      </c>
    </row>
    <row r="2839" spans="1:30" ht="15" customHeight="1" x14ac:dyDescent="0.25">
      <c r="A2839" s="16" t="s">
        <v>2395</v>
      </c>
      <c r="B2839" s="16" t="s">
        <v>9981</v>
      </c>
      <c r="C2839" s="16" t="s">
        <v>705</v>
      </c>
      <c r="D2839" s="16" t="s">
        <v>302</v>
      </c>
      <c r="E2839" s="16">
        <v>2010840</v>
      </c>
      <c r="F2839" s="16">
        <v>0.99</v>
      </c>
      <c r="G2839" s="16">
        <v>0.82</v>
      </c>
      <c r="H2839" s="16">
        <v>0.46</v>
      </c>
      <c r="I2839" s="16" t="s">
        <v>5327</v>
      </c>
      <c r="J2839" s="16"/>
      <c r="K2839" s="16"/>
      <c r="M2839" s="17">
        <v>404.55497558716519</v>
      </c>
      <c r="N2839" s="17">
        <v>1641.6974563972001</v>
      </c>
      <c r="O2839" s="17">
        <v>5.2024896477987799</v>
      </c>
      <c r="P2839" s="32">
        <v>6.6763420955976203E-50</v>
      </c>
      <c r="Q2839" s="17">
        <v>-1.56997964634524</v>
      </c>
      <c r="R2839" s="32">
        <v>1.0139126985381E-3</v>
      </c>
      <c r="S2839" s="17">
        <v>-0.71707564322147899</v>
      </c>
      <c r="T2839" s="32">
        <v>0.165570128601773</v>
      </c>
      <c r="U2839" s="16">
        <v>46</v>
      </c>
      <c r="V2839" s="16">
        <v>108</v>
      </c>
      <c r="W2839" s="16">
        <v>521</v>
      </c>
      <c r="X2839" s="16">
        <v>903</v>
      </c>
      <c r="Y2839" s="16">
        <v>13</v>
      </c>
      <c r="Z2839" s="16">
        <v>12</v>
      </c>
      <c r="AA2839" s="16">
        <v>35</v>
      </c>
      <c r="AB2839" s="16">
        <v>28</v>
      </c>
      <c r="AC2839" s="24" t="s">
        <v>705</v>
      </c>
      <c r="AD2839" s="24" t="s">
        <v>9911</v>
      </c>
    </row>
    <row r="2840" spans="1:30" ht="15" customHeight="1" x14ac:dyDescent="0.25">
      <c r="A2840" s="16" t="s">
        <v>4395</v>
      </c>
      <c r="B2840" s="16" t="s">
        <v>9981</v>
      </c>
      <c r="C2840" s="16" t="s">
        <v>596</v>
      </c>
      <c r="D2840" s="16" t="s">
        <v>598</v>
      </c>
      <c r="E2840" s="16">
        <v>1611003</v>
      </c>
      <c r="F2840" s="16">
        <v>1</v>
      </c>
      <c r="G2840" s="16">
        <v>0.99</v>
      </c>
      <c r="H2840" s="16">
        <v>1</v>
      </c>
      <c r="I2840" s="16" t="s">
        <v>5331</v>
      </c>
      <c r="J2840" s="16">
        <v>608</v>
      </c>
      <c r="K2840" s="16" t="s">
        <v>5686</v>
      </c>
      <c r="M2840" s="17">
        <v>544.0536452715894</v>
      </c>
      <c r="N2840" s="17">
        <v>1641.1848515115501</v>
      </c>
      <c r="O2840" s="17">
        <v>-2.2064688264762098</v>
      </c>
      <c r="P2840" s="32">
        <v>2.8590302460917401E-11</v>
      </c>
      <c r="Q2840" s="17">
        <v>2.20206694570525</v>
      </c>
      <c r="R2840" s="32">
        <v>3.5031215303855101E-15</v>
      </c>
      <c r="S2840" s="17">
        <v>-3.4100167581743397E-2</v>
      </c>
      <c r="T2840" s="32">
        <v>0.94686431586263797</v>
      </c>
      <c r="U2840" s="16">
        <v>718</v>
      </c>
      <c r="V2840" s="16">
        <v>468</v>
      </c>
      <c r="W2840" s="16">
        <v>19</v>
      </c>
      <c r="X2840" s="16">
        <v>46</v>
      </c>
      <c r="Y2840" s="16">
        <v>1298</v>
      </c>
      <c r="Z2840" s="16">
        <v>1311</v>
      </c>
      <c r="AA2840" s="16">
        <v>575</v>
      </c>
      <c r="AB2840" s="16">
        <v>257</v>
      </c>
      <c r="AC2840" s="24" t="s">
        <v>5685</v>
      </c>
      <c r="AD2840" s="24" t="s">
        <v>5684</v>
      </c>
    </row>
    <row r="2841" spans="1:30" ht="15" customHeight="1" x14ac:dyDescent="0.25">
      <c r="A2841" s="16" t="s">
        <v>2638</v>
      </c>
      <c r="B2841" s="16" t="s">
        <v>9981</v>
      </c>
      <c r="C2841" s="16" t="s">
        <v>1</v>
      </c>
      <c r="D2841" s="16" t="s">
        <v>302</v>
      </c>
      <c r="E2841" s="16">
        <v>2338457</v>
      </c>
      <c r="F2841" s="16">
        <v>1</v>
      </c>
      <c r="G2841" s="16">
        <v>0.98</v>
      </c>
      <c r="H2841" s="16">
        <v>0.94</v>
      </c>
      <c r="I2841" s="16" t="s">
        <v>5331</v>
      </c>
      <c r="J2841" s="16">
        <v>70</v>
      </c>
      <c r="K2841" s="16" t="s">
        <v>9269</v>
      </c>
      <c r="M2841" s="17">
        <v>441.63620566834271</v>
      </c>
      <c r="N2841" s="17">
        <v>1639.0963687144399</v>
      </c>
      <c r="O2841" s="17">
        <v>-2.2527010685283702</v>
      </c>
      <c r="P2841" s="32">
        <v>2.23913010683269E-9</v>
      </c>
      <c r="Q2841" s="17">
        <v>3.0008116827012601</v>
      </c>
      <c r="R2841" s="32">
        <v>3.6315792687711798E-27</v>
      </c>
      <c r="S2841" s="17">
        <v>-4.1921663303979999E-2</v>
      </c>
      <c r="T2841" s="32">
        <v>0.93585037694109896</v>
      </c>
      <c r="U2841" s="16">
        <v>334</v>
      </c>
      <c r="V2841" s="16">
        <v>307</v>
      </c>
      <c r="W2841" s="16">
        <v>15</v>
      </c>
      <c r="X2841" s="16">
        <v>18</v>
      </c>
      <c r="Y2841" s="16">
        <v>897</v>
      </c>
      <c r="Z2841" s="16">
        <v>1642</v>
      </c>
      <c r="AA2841" s="16">
        <v>261</v>
      </c>
      <c r="AB2841" s="16">
        <v>163</v>
      </c>
      <c r="AC2841" s="24" t="s">
        <v>0</v>
      </c>
      <c r="AD2841" s="24" t="s">
        <v>12774</v>
      </c>
    </row>
    <row r="2842" spans="1:30" ht="15" customHeight="1" x14ac:dyDescent="0.25">
      <c r="A2842" s="16" t="s">
        <v>4033</v>
      </c>
      <c r="B2842" s="16" t="s">
        <v>9981</v>
      </c>
      <c r="C2842" s="16" t="s">
        <v>1</v>
      </c>
      <c r="D2842" s="16" t="s">
        <v>598</v>
      </c>
      <c r="E2842" s="16">
        <v>1229637</v>
      </c>
      <c r="F2842" s="16">
        <v>1</v>
      </c>
      <c r="G2842" s="16">
        <v>1</v>
      </c>
      <c r="H2842" s="16">
        <v>1</v>
      </c>
      <c r="I2842" s="16" t="s">
        <v>5327</v>
      </c>
      <c r="J2842" s="16">
        <v>70</v>
      </c>
      <c r="K2842" s="16" t="s">
        <v>8146</v>
      </c>
      <c r="M2842" s="17">
        <v>461.54175022546758</v>
      </c>
      <c r="N2842" s="17">
        <v>1638.0613601482501</v>
      </c>
      <c r="O2842" s="17">
        <v>2.5268329491028698</v>
      </c>
      <c r="P2842" s="32">
        <v>2.0776306592012802E-18</v>
      </c>
      <c r="Q2842" s="17">
        <v>-1.2601877131693</v>
      </c>
      <c r="R2842" s="32">
        <v>7.8587600323109106E-5</v>
      </c>
      <c r="S2842" s="17">
        <v>-1.6227299481469701E-2</v>
      </c>
      <c r="T2842" s="32">
        <v>0.97485476952774297</v>
      </c>
      <c r="U2842" s="16">
        <v>397</v>
      </c>
      <c r="V2842" s="16">
        <v>439</v>
      </c>
      <c r="W2842" s="16">
        <v>351</v>
      </c>
      <c r="X2842" s="16">
        <v>901</v>
      </c>
      <c r="Y2842" s="16">
        <v>81</v>
      </c>
      <c r="Z2842" s="16">
        <v>87</v>
      </c>
      <c r="AA2842" s="16">
        <v>356</v>
      </c>
      <c r="AB2842" s="16">
        <v>211</v>
      </c>
      <c r="AC2842" s="24" t="s">
        <v>8145</v>
      </c>
      <c r="AD2842" s="24" t="s">
        <v>11500</v>
      </c>
    </row>
    <row r="2843" spans="1:30" ht="15" customHeight="1" x14ac:dyDescent="0.25">
      <c r="A2843" s="16" t="s">
        <v>2140</v>
      </c>
      <c r="B2843" s="16" t="s">
        <v>9981</v>
      </c>
      <c r="C2843" s="16" t="s">
        <v>596</v>
      </c>
      <c r="D2843" s="16" t="s">
        <v>302</v>
      </c>
      <c r="E2843" s="16">
        <v>1721598</v>
      </c>
      <c r="F2843" s="16">
        <v>1</v>
      </c>
      <c r="G2843" s="16">
        <v>0.96</v>
      </c>
      <c r="H2843" s="16">
        <v>0.99</v>
      </c>
      <c r="I2843" s="16" t="s">
        <v>5331</v>
      </c>
      <c r="J2843" s="16">
        <v>1502</v>
      </c>
      <c r="K2843" s="16" t="s">
        <v>7117</v>
      </c>
      <c r="M2843" s="17">
        <v>872.33733342942674</v>
      </c>
      <c r="N2843" s="17">
        <v>1633.5984808574101</v>
      </c>
      <c r="O2843" s="17">
        <v>-1.42744979030207</v>
      </c>
      <c r="P2843" s="32">
        <v>8.9431751661591704E-10</v>
      </c>
      <c r="Q2843" s="17">
        <v>1.1155394559589</v>
      </c>
      <c r="R2843" s="32">
        <v>4.20297597530065E-7</v>
      </c>
      <c r="S2843" s="17">
        <v>0.19164601864663799</v>
      </c>
      <c r="T2843" s="32">
        <v>0.54540556936584805</v>
      </c>
      <c r="U2843" s="16">
        <v>1498</v>
      </c>
      <c r="V2843" s="16">
        <v>1258</v>
      </c>
      <c r="W2843" s="16">
        <v>108</v>
      </c>
      <c r="X2843" s="16">
        <v>143</v>
      </c>
      <c r="Y2843" s="16">
        <v>1292</v>
      </c>
      <c r="Z2843" s="16">
        <v>1598</v>
      </c>
      <c r="AA2843" s="16">
        <v>1491</v>
      </c>
      <c r="AB2843" s="16">
        <v>734</v>
      </c>
      <c r="AC2843" s="24" t="s">
        <v>7116</v>
      </c>
      <c r="AD2843" s="24" t="s">
        <v>7118</v>
      </c>
    </row>
    <row r="2844" spans="1:30" ht="15" customHeight="1" x14ac:dyDescent="0.25">
      <c r="A2844" s="16" t="s">
        <v>4021</v>
      </c>
      <c r="B2844" s="16" t="s">
        <v>9981</v>
      </c>
      <c r="C2844" s="16" t="s">
        <v>1</v>
      </c>
      <c r="D2844" s="16" t="s">
        <v>598</v>
      </c>
      <c r="E2844" s="16">
        <v>1221397</v>
      </c>
      <c r="F2844" s="16">
        <v>1</v>
      </c>
      <c r="G2844" s="16">
        <v>1</v>
      </c>
      <c r="H2844" s="16">
        <v>1</v>
      </c>
      <c r="I2844" s="16" t="s">
        <v>5331</v>
      </c>
      <c r="J2844" s="16">
        <v>19</v>
      </c>
      <c r="K2844" s="16" t="s">
        <v>8144</v>
      </c>
      <c r="M2844" s="17">
        <v>645.55061035337872</v>
      </c>
      <c r="N2844" s="17">
        <v>1631.11051551729</v>
      </c>
      <c r="O2844" s="17">
        <v>-1.9812994628844001</v>
      </c>
      <c r="P2844" s="32">
        <v>1.1146050056410299E-14</v>
      </c>
      <c r="Q2844" s="17">
        <v>1.6701309386551</v>
      </c>
      <c r="R2844" s="32">
        <v>4.96858790273473E-14</v>
      </c>
      <c r="S2844" s="17">
        <v>-0.40508481826926002</v>
      </c>
      <c r="T2844" s="32">
        <v>0.15937986720032199</v>
      </c>
      <c r="U2844" s="16">
        <v>967</v>
      </c>
      <c r="V2844" s="16">
        <v>873</v>
      </c>
      <c r="W2844" s="16">
        <v>47</v>
      </c>
      <c r="X2844" s="16">
        <v>68</v>
      </c>
      <c r="Y2844" s="16">
        <v>1214</v>
      </c>
      <c r="Z2844" s="16">
        <v>1634</v>
      </c>
      <c r="AA2844" s="16">
        <v>703</v>
      </c>
      <c r="AB2844" s="16">
        <v>302</v>
      </c>
      <c r="AC2844" s="24" t="s">
        <v>0</v>
      </c>
      <c r="AD2844" s="24" t="s">
        <v>11486</v>
      </c>
    </row>
    <row r="2845" spans="1:30" ht="15" customHeight="1" x14ac:dyDescent="0.25">
      <c r="A2845" s="16" t="s">
        <v>4301</v>
      </c>
      <c r="B2845" s="16" t="s">
        <v>9981</v>
      </c>
      <c r="C2845" s="16" t="s">
        <v>4</v>
      </c>
      <c r="D2845" s="16" t="s">
        <v>598</v>
      </c>
      <c r="E2845" s="16">
        <v>1530774</v>
      </c>
      <c r="F2845" s="16">
        <v>0.99</v>
      </c>
      <c r="G2845" s="16">
        <v>0.98</v>
      </c>
      <c r="H2845" s="16">
        <v>1</v>
      </c>
      <c r="I2845" s="16" t="s">
        <v>5331</v>
      </c>
      <c r="J2845" s="16">
        <v>68</v>
      </c>
      <c r="K2845" s="16" t="s">
        <v>9636</v>
      </c>
      <c r="M2845" s="17">
        <v>432.45288685852097</v>
      </c>
      <c r="N2845" s="17">
        <v>1629.1140522180001</v>
      </c>
      <c r="O2845" s="17">
        <v>-1.0737122835727499</v>
      </c>
      <c r="P2845" s="32">
        <v>1.63064829608765E-3</v>
      </c>
      <c r="Q2845" s="17">
        <v>2.60742761794444</v>
      </c>
      <c r="R2845" s="32">
        <v>7.0464510832660599E-18</v>
      </c>
      <c r="S2845" s="17">
        <v>-0.30132067483861202</v>
      </c>
      <c r="T2845" s="32">
        <v>0.49573903903219002</v>
      </c>
      <c r="U2845" s="16">
        <v>415</v>
      </c>
      <c r="V2845" s="16">
        <v>349</v>
      </c>
      <c r="W2845" s="16">
        <v>35</v>
      </c>
      <c r="X2845" s="16">
        <v>55</v>
      </c>
      <c r="Y2845" s="16">
        <v>701</v>
      </c>
      <c r="Z2845" s="16">
        <v>1632</v>
      </c>
      <c r="AA2845" s="16">
        <v>309</v>
      </c>
      <c r="AB2845" s="16">
        <v>137</v>
      </c>
      <c r="AC2845" s="24" t="s">
        <v>0</v>
      </c>
      <c r="AD2845" s="24" t="s">
        <v>11833</v>
      </c>
    </row>
    <row r="2846" spans="1:30" ht="15" customHeight="1" x14ac:dyDescent="0.25">
      <c r="A2846" s="16" t="s">
        <v>3400</v>
      </c>
      <c r="B2846" s="16" t="s">
        <v>9981</v>
      </c>
      <c r="C2846" s="16" t="s">
        <v>596</v>
      </c>
      <c r="D2846" s="16" t="s">
        <v>598</v>
      </c>
      <c r="E2846" s="16">
        <v>525450</v>
      </c>
      <c r="F2846" s="16">
        <v>0.99</v>
      </c>
      <c r="G2846" s="16">
        <v>0.99</v>
      </c>
      <c r="H2846" s="16">
        <v>1</v>
      </c>
      <c r="I2846" s="16" t="s">
        <v>5327</v>
      </c>
      <c r="J2846" s="16">
        <v>1385</v>
      </c>
      <c r="K2846" s="16" t="s">
        <v>6475</v>
      </c>
      <c r="M2846" s="17">
        <v>771.61915614591408</v>
      </c>
      <c r="N2846" s="17">
        <v>1628.9711195258999</v>
      </c>
      <c r="O2846" s="17">
        <v>1.1869930775331901</v>
      </c>
      <c r="P2846" s="32">
        <v>7.0514388124519299E-6</v>
      </c>
      <c r="Q2846" s="17">
        <v>-0.87412526011872005</v>
      </c>
      <c r="R2846" s="32">
        <v>1.6509761646767999E-3</v>
      </c>
      <c r="S2846" s="17">
        <v>-6.27577981596526E-2</v>
      </c>
      <c r="T2846" s="32">
        <v>0.88764014285927095</v>
      </c>
      <c r="U2846" s="16">
        <v>1254</v>
      </c>
      <c r="V2846" s="16">
        <v>1136</v>
      </c>
      <c r="W2846" s="16">
        <v>478</v>
      </c>
      <c r="X2846" s="16">
        <v>896</v>
      </c>
      <c r="Y2846" s="16">
        <v>304</v>
      </c>
      <c r="Z2846" s="16">
        <v>322</v>
      </c>
      <c r="AA2846" s="16">
        <v>1351</v>
      </c>
      <c r="AB2846" s="16">
        <v>405</v>
      </c>
      <c r="AC2846" s="24" t="s">
        <v>0</v>
      </c>
      <c r="AD2846" s="24" t="s">
        <v>6474</v>
      </c>
    </row>
    <row r="2847" spans="1:30" ht="15" customHeight="1" x14ac:dyDescent="0.25">
      <c r="A2847" s="16" t="s">
        <v>1057</v>
      </c>
      <c r="B2847" s="16" t="s">
        <v>9981</v>
      </c>
      <c r="C2847" s="16" t="s">
        <v>596</v>
      </c>
      <c r="D2847" s="16" t="s">
        <v>302</v>
      </c>
      <c r="E2847" s="16">
        <v>362722</v>
      </c>
      <c r="F2847" s="16">
        <v>1</v>
      </c>
      <c r="G2847" s="16">
        <v>1</v>
      </c>
      <c r="H2847" s="16">
        <v>1</v>
      </c>
      <c r="I2847" s="16" t="s">
        <v>5327</v>
      </c>
      <c r="J2847" s="16">
        <v>430</v>
      </c>
      <c r="K2847" s="16" t="s">
        <v>7644</v>
      </c>
      <c r="M2847" s="17">
        <v>399.35006947460636</v>
      </c>
      <c r="N2847" s="17">
        <v>1627.15307140143</v>
      </c>
      <c r="O2847" s="17">
        <v>4.9644922269802203</v>
      </c>
      <c r="P2847" s="32">
        <v>6.3405617447808003E-62</v>
      </c>
      <c r="Q2847" s="17">
        <v>-2.3821012327067201</v>
      </c>
      <c r="R2847" s="32">
        <v>1.1326012668784201E-6</v>
      </c>
      <c r="S2847" s="17">
        <v>1.1345904682662</v>
      </c>
      <c r="T2847" s="32">
        <v>2.1328417677131599E-3</v>
      </c>
      <c r="U2847" s="16">
        <v>101</v>
      </c>
      <c r="V2847" s="16">
        <v>70</v>
      </c>
      <c r="W2847" s="16">
        <v>458</v>
      </c>
      <c r="X2847" s="16">
        <v>895</v>
      </c>
      <c r="Y2847" s="16">
        <v>5</v>
      </c>
      <c r="Z2847" s="16">
        <v>11</v>
      </c>
      <c r="AA2847" s="16">
        <v>209</v>
      </c>
      <c r="AB2847" s="16">
        <v>71</v>
      </c>
      <c r="AC2847" s="24" t="s">
        <v>0</v>
      </c>
      <c r="AD2847" s="24" t="s">
        <v>7643</v>
      </c>
    </row>
    <row r="2848" spans="1:30" ht="15" customHeight="1" x14ac:dyDescent="0.25">
      <c r="A2848" s="16" t="s">
        <v>4743</v>
      </c>
      <c r="B2848" s="16" t="s">
        <v>9981</v>
      </c>
      <c r="C2848" s="16" t="s">
        <v>1</v>
      </c>
      <c r="D2848" s="16" t="s">
        <v>598</v>
      </c>
      <c r="E2848" s="16">
        <v>2028288</v>
      </c>
      <c r="F2848" s="16">
        <v>0.55000000000000004</v>
      </c>
      <c r="G2848" s="16">
        <v>0.72</v>
      </c>
      <c r="H2848" s="16">
        <v>1</v>
      </c>
      <c r="I2848" s="16" t="s">
        <v>5327</v>
      </c>
      <c r="J2848" s="16">
        <v>88</v>
      </c>
      <c r="K2848" s="16" t="s">
        <v>8392</v>
      </c>
      <c r="M2848" s="17">
        <v>433.38244307872111</v>
      </c>
      <c r="N2848" s="17">
        <v>1625.3350232769601</v>
      </c>
      <c r="O2848" s="17">
        <v>3.9560484184753202</v>
      </c>
      <c r="P2848" s="32">
        <v>5.3697863705432396E-51</v>
      </c>
      <c r="Q2848" s="17">
        <v>-0.498017037470605</v>
      </c>
      <c r="R2848" s="32">
        <v>0.117990598953327</v>
      </c>
      <c r="S2848" s="17">
        <v>0.111741757180376</v>
      </c>
      <c r="T2848" s="32">
        <v>0.80939832466577699</v>
      </c>
      <c r="U2848" s="16">
        <v>158</v>
      </c>
      <c r="V2848" s="16">
        <v>192</v>
      </c>
      <c r="W2848" s="16">
        <v>478</v>
      </c>
      <c r="X2848" s="16">
        <v>894</v>
      </c>
      <c r="Y2848" s="16">
        <v>48</v>
      </c>
      <c r="Z2848" s="16">
        <v>73</v>
      </c>
      <c r="AA2848" s="16">
        <v>164</v>
      </c>
      <c r="AB2848" s="16">
        <v>97</v>
      </c>
      <c r="AC2848" s="24" t="s">
        <v>50</v>
      </c>
      <c r="AD2848" s="24" t="s">
        <v>12439</v>
      </c>
    </row>
    <row r="2849" spans="1:30" ht="15" customHeight="1" x14ac:dyDescent="0.25">
      <c r="A2849" s="16" t="s">
        <v>4317</v>
      </c>
      <c r="B2849" s="16" t="s">
        <v>9981</v>
      </c>
      <c r="C2849" s="16" t="s">
        <v>596</v>
      </c>
      <c r="D2849" s="16" t="s">
        <v>598</v>
      </c>
      <c r="E2849" s="16">
        <v>1555303</v>
      </c>
      <c r="F2849" s="16">
        <v>1</v>
      </c>
      <c r="G2849" s="16">
        <v>0.59</v>
      </c>
      <c r="H2849" s="16">
        <v>1</v>
      </c>
      <c r="I2849" s="16" t="s">
        <v>5327</v>
      </c>
      <c r="J2849" s="16">
        <v>498</v>
      </c>
      <c r="K2849" s="16" t="s">
        <v>5647</v>
      </c>
      <c r="M2849" s="17">
        <v>535.68420744874197</v>
      </c>
      <c r="N2849" s="17">
        <v>1624.9551457551599</v>
      </c>
      <c r="O2849" s="17">
        <v>3.0360499023340801</v>
      </c>
      <c r="P2849" s="32">
        <v>6.3902385875722004E-28</v>
      </c>
      <c r="Q2849" s="17">
        <v>-6.4819376042223806E-2</v>
      </c>
      <c r="R2849" s="32">
        <v>0.85439865301617501</v>
      </c>
      <c r="S2849" s="17">
        <v>-0.147498608349722</v>
      </c>
      <c r="T2849" s="32">
        <v>0.74298443040310302</v>
      </c>
      <c r="U2849" s="16">
        <v>292</v>
      </c>
      <c r="V2849" s="16">
        <v>424</v>
      </c>
      <c r="W2849" s="16">
        <v>592</v>
      </c>
      <c r="X2849" s="16">
        <v>856</v>
      </c>
      <c r="Y2849" s="16">
        <v>138</v>
      </c>
      <c r="Z2849" s="16">
        <v>196</v>
      </c>
      <c r="AA2849" s="16">
        <v>379</v>
      </c>
      <c r="AB2849" s="16">
        <v>114</v>
      </c>
      <c r="AC2849" s="24" t="s">
        <v>0</v>
      </c>
      <c r="AD2849" s="24" t="s">
        <v>5648</v>
      </c>
    </row>
    <row r="2850" spans="1:30" ht="15" customHeight="1" x14ac:dyDescent="0.25">
      <c r="A2850" s="16" t="s">
        <v>2425</v>
      </c>
      <c r="B2850" s="16" t="s">
        <v>9981</v>
      </c>
      <c r="C2850" s="16" t="s">
        <v>596</v>
      </c>
      <c r="D2850" s="16" t="s">
        <v>302</v>
      </c>
      <c r="E2850" s="16">
        <v>2054460</v>
      </c>
      <c r="F2850" s="16">
        <v>1</v>
      </c>
      <c r="G2850" s="16">
        <v>0.89</v>
      </c>
      <c r="H2850" s="16">
        <v>0.79</v>
      </c>
      <c r="I2850" s="16" t="s">
        <v>5327</v>
      </c>
      <c r="J2850" s="16">
        <v>25</v>
      </c>
      <c r="K2850" s="16" t="s">
        <v>7320</v>
      </c>
      <c r="M2850" s="17">
        <v>481.03727504825298</v>
      </c>
      <c r="N2850" s="17">
        <v>1623.51697515249</v>
      </c>
      <c r="O2850" s="17">
        <v>3.6883350454334201</v>
      </c>
      <c r="P2850" s="32">
        <v>7.3590793468598598E-51</v>
      </c>
      <c r="Q2850" s="17">
        <v>-0.79370742072523304</v>
      </c>
      <c r="R2850" s="32">
        <v>6.5940665576704402E-3</v>
      </c>
      <c r="S2850" s="17">
        <v>0.35881258376550201</v>
      </c>
      <c r="T2850" s="32">
        <v>0.30077325210108602</v>
      </c>
      <c r="U2850" s="16">
        <v>224</v>
      </c>
      <c r="V2850" s="16">
        <v>228</v>
      </c>
      <c r="W2850" s="16">
        <v>557</v>
      </c>
      <c r="X2850" s="16">
        <v>893</v>
      </c>
      <c r="Y2850" s="16">
        <v>52</v>
      </c>
      <c r="Z2850" s="16">
        <v>75</v>
      </c>
      <c r="AA2850" s="16">
        <v>319</v>
      </c>
      <c r="AB2850" s="16">
        <v>112</v>
      </c>
      <c r="AC2850" s="24" t="s">
        <v>7319</v>
      </c>
      <c r="AD2850" s="24" t="s">
        <v>7318</v>
      </c>
    </row>
    <row r="2851" spans="1:30" ht="15" customHeight="1" x14ac:dyDescent="0.25">
      <c r="A2851" s="16" t="s">
        <v>3646</v>
      </c>
      <c r="B2851" s="16" t="s">
        <v>9981</v>
      </c>
      <c r="C2851" s="16" t="s">
        <v>1</v>
      </c>
      <c r="D2851" s="16" t="s">
        <v>598</v>
      </c>
      <c r="E2851" s="16">
        <v>830916</v>
      </c>
      <c r="F2851" s="16">
        <v>1</v>
      </c>
      <c r="G2851" s="16">
        <v>0.98</v>
      </c>
      <c r="H2851" s="16">
        <v>1</v>
      </c>
      <c r="I2851" s="16" t="s">
        <v>5331</v>
      </c>
      <c r="J2851" s="16">
        <v>108</v>
      </c>
      <c r="K2851" s="16" t="s">
        <v>180</v>
      </c>
      <c r="M2851" s="17">
        <v>571.4159850587572</v>
      </c>
      <c r="N2851" s="17">
        <v>1621.6989270280201</v>
      </c>
      <c r="O2851" s="17">
        <v>2.56706293060431</v>
      </c>
      <c r="P2851" s="32">
        <v>1.02076991905698E-28</v>
      </c>
      <c r="Q2851" s="17">
        <v>-0.84408239222929105</v>
      </c>
      <c r="R2851" s="32">
        <v>1.0481200999875801E-3</v>
      </c>
      <c r="S2851" s="17">
        <v>0.61732315214467104</v>
      </c>
      <c r="T2851" s="32">
        <v>3.1607424055250799E-2</v>
      </c>
      <c r="U2851" s="16">
        <v>470</v>
      </c>
      <c r="V2851" s="16">
        <v>468</v>
      </c>
      <c r="W2851" s="16">
        <v>504</v>
      </c>
      <c r="X2851" s="16">
        <v>892</v>
      </c>
      <c r="Y2851" s="16">
        <v>103</v>
      </c>
      <c r="Z2851" s="16">
        <v>152</v>
      </c>
      <c r="AA2851" s="16">
        <v>746</v>
      </c>
      <c r="AB2851" s="16">
        <v>304</v>
      </c>
      <c r="AC2851" s="24" t="s">
        <v>0</v>
      </c>
      <c r="AD2851" s="24" t="s">
        <v>10983</v>
      </c>
    </row>
    <row r="2852" spans="1:30" ht="15" customHeight="1" x14ac:dyDescent="0.25">
      <c r="A2852" s="16" t="s">
        <v>4841</v>
      </c>
      <c r="B2852" s="16" t="s">
        <v>9981</v>
      </c>
      <c r="C2852" s="16" t="s">
        <v>1</v>
      </c>
      <c r="D2852" s="16" t="s">
        <v>598</v>
      </c>
      <c r="E2852" s="16">
        <v>2139365</v>
      </c>
      <c r="F2852" s="16">
        <v>1</v>
      </c>
      <c r="G2852" s="16">
        <v>0.86</v>
      </c>
      <c r="H2852" s="16">
        <v>1</v>
      </c>
      <c r="I2852" s="16" t="s">
        <v>5498</v>
      </c>
      <c r="J2852" s="16">
        <v>10</v>
      </c>
      <c r="K2852" s="16" t="s">
        <v>43</v>
      </c>
      <c r="M2852" s="17">
        <v>1417.2723749564466</v>
      </c>
      <c r="N2852" s="17">
        <v>1620.95452976719</v>
      </c>
      <c r="O2852" s="17">
        <v>-0.28317110478735902</v>
      </c>
      <c r="P2852" s="32">
        <v>0.20550474503488</v>
      </c>
      <c r="Q2852" s="17">
        <v>0.131610016116988</v>
      </c>
      <c r="R2852" s="32">
        <v>0.59323002336340303</v>
      </c>
      <c r="S2852" s="17">
        <v>0.14791003454716201</v>
      </c>
      <c r="T2852" s="32">
        <v>0.64015197814640901</v>
      </c>
      <c r="U2852" s="16">
        <v>2865</v>
      </c>
      <c r="V2852" s="16">
        <v>2345</v>
      </c>
      <c r="W2852" s="16">
        <v>393</v>
      </c>
      <c r="X2852" s="16">
        <v>679</v>
      </c>
      <c r="Y2852" s="16">
        <v>1282</v>
      </c>
      <c r="Z2852" s="16">
        <v>1468</v>
      </c>
      <c r="AA2852" s="16">
        <v>2853</v>
      </c>
      <c r="AB2852" s="16">
        <v>1289</v>
      </c>
      <c r="AC2852" s="24" t="s">
        <v>0</v>
      </c>
      <c r="AD2852" s="24" t="s">
        <v>12553</v>
      </c>
    </row>
    <row r="2853" spans="1:30" ht="15" customHeight="1" x14ac:dyDescent="0.25">
      <c r="A2853" s="16" t="s">
        <v>4563</v>
      </c>
      <c r="B2853" s="16" t="s">
        <v>9981</v>
      </c>
      <c r="C2853" s="16" t="s">
        <v>1</v>
      </c>
      <c r="D2853" s="16" t="s">
        <v>598</v>
      </c>
      <c r="E2853" s="16">
        <v>1798002</v>
      </c>
      <c r="F2853" s="16">
        <v>1</v>
      </c>
      <c r="G2853" s="16">
        <v>1</v>
      </c>
      <c r="H2853" s="16">
        <v>1</v>
      </c>
      <c r="I2853" s="16" t="s">
        <v>5331</v>
      </c>
      <c r="J2853" s="16">
        <v>30</v>
      </c>
      <c r="K2853" s="16" t="s">
        <v>8329</v>
      </c>
      <c r="M2853" s="17">
        <v>1046.2452940273422</v>
      </c>
      <c r="N2853" s="17">
        <v>1617.7994887127099</v>
      </c>
      <c r="O2853" s="17">
        <v>-0.217502673941084</v>
      </c>
      <c r="P2853" s="32">
        <v>0.41934322460530998</v>
      </c>
      <c r="Q2853" s="17">
        <v>-0.46859259024402899</v>
      </c>
      <c r="R2853" s="32">
        <v>8.5114246918101696E-2</v>
      </c>
      <c r="S2853" s="17">
        <v>-0.81809408533624906</v>
      </c>
      <c r="T2853" s="32">
        <v>6.8161745121957697E-3</v>
      </c>
      <c r="U2853" s="16">
        <v>1929</v>
      </c>
      <c r="V2853" s="16">
        <v>2978</v>
      </c>
      <c r="W2853" s="16">
        <v>389</v>
      </c>
      <c r="X2853" s="16">
        <v>669</v>
      </c>
      <c r="Y2853" s="16">
        <v>762</v>
      </c>
      <c r="Z2853" s="16">
        <v>958</v>
      </c>
      <c r="AA2853" s="16">
        <v>1228</v>
      </c>
      <c r="AB2853" s="16">
        <v>694</v>
      </c>
      <c r="AC2853" s="24" t="s">
        <v>8328</v>
      </c>
      <c r="AD2853" s="24" t="s">
        <v>12181</v>
      </c>
    </row>
    <row r="2854" spans="1:30" ht="15" customHeight="1" x14ac:dyDescent="0.25">
      <c r="A2854" s="16" t="s">
        <v>2356</v>
      </c>
      <c r="B2854" s="16" t="s">
        <v>9981</v>
      </c>
      <c r="C2854" s="16" t="s">
        <v>596</v>
      </c>
      <c r="D2854" s="16" t="s">
        <v>302</v>
      </c>
      <c r="E2854" s="16">
        <v>1964772</v>
      </c>
      <c r="F2854" s="16">
        <v>0.57999999999999996</v>
      </c>
      <c r="G2854" s="16">
        <v>0.75</v>
      </c>
      <c r="H2854" s="16">
        <v>0.36</v>
      </c>
      <c r="I2854" s="16" t="s">
        <v>5331</v>
      </c>
      <c r="J2854" s="16">
        <v>656</v>
      </c>
      <c r="K2854" s="16" t="s">
        <v>7261</v>
      </c>
      <c r="M2854" s="17">
        <v>474.96606715582323</v>
      </c>
      <c r="N2854" s="17">
        <v>1614.42673453013</v>
      </c>
      <c r="O2854" s="17">
        <v>3.1309774642549999</v>
      </c>
      <c r="P2854" s="32">
        <v>5.9360521992683104E-38</v>
      </c>
      <c r="Q2854" s="17">
        <v>-0.80859146188951503</v>
      </c>
      <c r="R2854" s="32">
        <v>3.7658406902413102E-3</v>
      </c>
      <c r="S2854" s="17">
        <v>-0.19032626912233</v>
      </c>
      <c r="T2854" s="32">
        <v>0.61365207526474896</v>
      </c>
      <c r="U2854" s="16">
        <v>288</v>
      </c>
      <c r="V2854" s="16">
        <v>339</v>
      </c>
      <c r="W2854" s="16">
        <v>494</v>
      </c>
      <c r="X2854" s="16">
        <v>888</v>
      </c>
      <c r="Y2854" s="16">
        <v>80</v>
      </c>
      <c r="Z2854" s="16">
        <v>93</v>
      </c>
      <c r="AA2854" s="16">
        <v>284</v>
      </c>
      <c r="AB2854" s="16">
        <v>116</v>
      </c>
      <c r="AC2854" s="24" t="s">
        <v>5644</v>
      </c>
      <c r="AD2854" s="24" t="s">
        <v>7262</v>
      </c>
    </row>
    <row r="2855" spans="1:30" ht="15" customHeight="1" x14ac:dyDescent="0.25">
      <c r="A2855" s="16" t="s">
        <v>4231</v>
      </c>
      <c r="B2855" s="16" t="s">
        <v>9981</v>
      </c>
      <c r="C2855" s="16" t="s">
        <v>596</v>
      </c>
      <c r="D2855" s="16" t="s">
        <v>598</v>
      </c>
      <c r="E2855" s="16">
        <v>1461907</v>
      </c>
      <c r="F2855" s="16">
        <v>1</v>
      </c>
      <c r="G2855" s="16">
        <v>0.97</v>
      </c>
      <c r="H2855" s="16">
        <v>1</v>
      </c>
      <c r="I2855" s="16" t="s">
        <v>5327</v>
      </c>
      <c r="J2855" s="16">
        <v>506</v>
      </c>
      <c r="K2855" s="16" t="s">
        <v>5583</v>
      </c>
      <c r="M2855" s="17">
        <v>895.85030997708316</v>
      </c>
      <c r="N2855" s="17">
        <v>1612.91023572465</v>
      </c>
      <c r="O2855" s="17">
        <v>-1.2690367815513901</v>
      </c>
      <c r="P2855" s="32">
        <v>1.9341840048966001E-6</v>
      </c>
      <c r="Q2855" s="17">
        <v>-0.707610433114361</v>
      </c>
      <c r="R2855" s="32">
        <v>9.7227564676499005E-3</v>
      </c>
      <c r="S2855" s="17">
        <v>-1.01682050754874</v>
      </c>
      <c r="T2855" s="32">
        <v>7.5751562497727702E-4</v>
      </c>
      <c r="U2855" s="16">
        <v>2284</v>
      </c>
      <c r="V2855" s="16">
        <v>2969</v>
      </c>
      <c r="W2855" s="16">
        <v>171</v>
      </c>
      <c r="X2855" s="16">
        <v>388</v>
      </c>
      <c r="Y2855" s="16">
        <v>709</v>
      </c>
      <c r="Z2855" s="16">
        <v>846</v>
      </c>
      <c r="AA2855" s="16">
        <v>1112</v>
      </c>
      <c r="AB2855" s="16">
        <v>663</v>
      </c>
      <c r="AC2855" s="24" t="s">
        <v>5582</v>
      </c>
      <c r="AD2855" s="24" t="s">
        <v>5581</v>
      </c>
    </row>
    <row r="2856" spans="1:30" ht="15" customHeight="1" x14ac:dyDescent="0.25">
      <c r="A2856" s="16" t="s">
        <v>2296</v>
      </c>
      <c r="B2856" s="16" t="s">
        <v>9981</v>
      </c>
      <c r="C2856" s="16" t="s">
        <v>1</v>
      </c>
      <c r="D2856" s="16" t="s">
        <v>302</v>
      </c>
      <c r="E2856" s="16">
        <v>1902173</v>
      </c>
      <c r="F2856" s="16">
        <v>0.99</v>
      </c>
      <c r="G2856" s="16">
        <v>0.98</v>
      </c>
      <c r="H2856" s="16">
        <v>0.99</v>
      </c>
      <c r="I2856" s="16" t="s">
        <v>5327</v>
      </c>
      <c r="J2856" s="16">
        <v>215</v>
      </c>
      <c r="K2856" s="16" t="s">
        <v>9135</v>
      </c>
      <c r="M2856" s="17">
        <v>976.17927592351077</v>
      </c>
      <c r="N2856" s="17">
        <v>1612.55183384254</v>
      </c>
      <c r="O2856" s="17">
        <v>-2.2484577316610999</v>
      </c>
      <c r="P2856" s="32">
        <v>1.7453711681890299E-21</v>
      </c>
      <c r="Q2856" s="17">
        <v>-1.04957864291277</v>
      </c>
      <c r="R2856" s="32">
        <v>5.2153557177101502E-6</v>
      </c>
      <c r="S2856" s="17">
        <v>4.9530372365709903E-2</v>
      </c>
      <c r="T2856" s="32">
        <v>0.894951805000333</v>
      </c>
      <c r="U2856" s="16">
        <v>2922</v>
      </c>
      <c r="V2856" s="16">
        <v>2372</v>
      </c>
      <c r="W2856" s="16">
        <v>114</v>
      </c>
      <c r="X2856" s="16">
        <v>160</v>
      </c>
      <c r="Y2856" s="16">
        <v>536</v>
      </c>
      <c r="Z2856" s="16">
        <v>706</v>
      </c>
      <c r="AA2856" s="16">
        <v>2900</v>
      </c>
      <c r="AB2856" s="16">
        <v>1132</v>
      </c>
      <c r="AC2856" s="24" t="s">
        <v>189</v>
      </c>
      <c r="AD2856" s="24" t="s">
        <v>12288</v>
      </c>
    </row>
    <row r="2857" spans="1:30" ht="15" customHeight="1" x14ac:dyDescent="0.25">
      <c r="A2857" s="16" t="s">
        <v>5144</v>
      </c>
      <c r="B2857" s="16" t="s">
        <v>9981</v>
      </c>
      <c r="C2857" s="16" t="s">
        <v>596</v>
      </c>
      <c r="D2857" s="16" t="s">
        <v>598</v>
      </c>
      <c r="E2857" s="16">
        <v>2472797</v>
      </c>
      <c r="F2857" s="16">
        <v>0.89</v>
      </c>
      <c r="G2857" s="16">
        <v>0.92</v>
      </c>
      <c r="H2857" s="16">
        <v>1</v>
      </c>
      <c r="I2857" s="16" t="s">
        <v>5327</v>
      </c>
      <c r="J2857" s="16">
        <v>3</v>
      </c>
      <c r="K2857" s="16" t="s">
        <v>6213</v>
      </c>
      <c r="M2857" s="17">
        <v>954.98200938287232</v>
      </c>
      <c r="N2857" s="17">
        <v>1610.51872906018</v>
      </c>
      <c r="O2857" s="17">
        <v>-0.92367083528317995</v>
      </c>
      <c r="P2857" s="32">
        <v>9.2020838199163401E-5</v>
      </c>
      <c r="Q2857" s="17">
        <v>-1.57960738574709</v>
      </c>
      <c r="R2857" s="32">
        <v>2.69313492309085E-11</v>
      </c>
      <c r="S2857" s="17">
        <v>-0.16764825960263</v>
      </c>
      <c r="T2857" s="32">
        <v>0.622022987927079</v>
      </c>
      <c r="U2857" s="16">
        <v>2990</v>
      </c>
      <c r="V2857" s="16">
        <v>2145</v>
      </c>
      <c r="W2857" s="16">
        <v>265</v>
      </c>
      <c r="X2857" s="16">
        <v>405</v>
      </c>
      <c r="Y2857" s="16">
        <v>381</v>
      </c>
      <c r="Z2857" s="16">
        <v>448</v>
      </c>
      <c r="AA2857" s="16">
        <v>2260</v>
      </c>
      <c r="AB2857" s="16">
        <v>1020</v>
      </c>
      <c r="AC2857" s="24" t="s">
        <v>0</v>
      </c>
      <c r="AD2857" s="24" t="s">
        <v>6214</v>
      </c>
    </row>
    <row r="2858" spans="1:30" ht="15" customHeight="1" x14ac:dyDescent="0.25">
      <c r="A2858" s="16" t="s">
        <v>5106</v>
      </c>
      <c r="B2858" s="16" t="s">
        <v>9981</v>
      </c>
      <c r="C2858" s="16" t="s">
        <v>4</v>
      </c>
      <c r="D2858" s="16" t="s">
        <v>598</v>
      </c>
      <c r="E2858" s="16">
        <v>2423457</v>
      </c>
      <c r="F2858" s="16">
        <v>1</v>
      </c>
      <c r="G2858" s="16">
        <v>0.93</v>
      </c>
      <c r="H2858" s="16">
        <v>1</v>
      </c>
      <c r="I2858" s="16" t="s">
        <v>5327</v>
      </c>
      <c r="J2858" s="16">
        <v>18</v>
      </c>
      <c r="K2858" s="16" t="s">
        <v>8522</v>
      </c>
      <c r="M2858" s="17">
        <v>1327.2927647302811</v>
      </c>
      <c r="N2858" s="17">
        <v>1606.1547242762099</v>
      </c>
      <c r="O2858" s="17">
        <v>0.300850846251834</v>
      </c>
      <c r="P2858" s="32">
        <v>0.16836083290508</v>
      </c>
      <c r="Q2858" s="17">
        <v>0.428908737278201</v>
      </c>
      <c r="R2858" s="32">
        <v>5.4270056540706497E-2</v>
      </c>
      <c r="S2858" s="17">
        <v>-0.102478552708759</v>
      </c>
      <c r="T2858" s="32">
        <v>0.75986795224150705</v>
      </c>
      <c r="U2858" s="16">
        <v>2152</v>
      </c>
      <c r="V2858" s="16">
        <v>2202</v>
      </c>
      <c r="W2858" s="16">
        <v>516</v>
      </c>
      <c r="X2858" s="16">
        <v>817</v>
      </c>
      <c r="Y2858" s="16">
        <v>1237</v>
      </c>
      <c r="Z2858" s="16">
        <v>1609</v>
      </c>
      <c r="AA2858" s="16">
        <v>2182</v>
      </c>
      <c r="AB2858" s="16">
        <v>821</v>
      </c>
      <c r="AC2858" s="24" t="s">
        <v>8521</v>
      </c>
      <c r="AD2858" s="24" t="s">
        <v>12872</v>
      </c>
    </row>
    <row r="2859" spans="1:30" ht="15" customHeight="1" x14ac:dyDescent="0.25">
      <c r="A2859" s="16" t="s">
        <v>5010</v>
      </c>
      <c r="B2859" s="16" t="s">
        <v>9981</v>
      </c>
      <c r="C2859" s="16" t="s">
        <v>596</v>
      </c>
      <c r="D2859" s="16" t="s">
        <v>598</v>
      </c>
      <c r="E2859" s="16">
        <v>2327793</v>
      </c>
      <c r="F2859" s="16">
        <v>1</v>
      </c>
      <c r="G2859" s="16">
        <v>0.96</v>
      </c>
      <c r="H2859" s="16">
        <v>1</v>
      </c>
      <c r="I2859" s="16" t="s">
        <v>5331</v>
      </c>
      <c r="J2859" s="16">
        <v>1807</v>
      </c>
      <c r="K2859" s="16" t="s">
        <v>6109</v>
      </c>
      <c r="M2859" s="17">
        <v>1117.6387981252915</v>
      </c>
      <c r="N2859" s="17">
        <v>1602.1617976776299</v>
      </c>
      <c r="O2859" s="17">
        <v>-0.79959372587877098</v>
      </c>
      <c r="P2859" s="32">
        <v>2.7865617358955198E-4</v>
      </c>
      <c r="Q2859" s="17">
        <v>0.61005026040489196</v>
      </c>
      <c r="R2859" s="32">
        <v>5.55153257176006E-3</v>
      </c>
      <c r="S2859" s="17">
        <v>0.45802155209532702</v>
      </c>
      <c r="T2859" s="32">
        <v>8.1797999286102402E-2</v>
      </c>
      <c r="U2859" s="16">
        <v>1934</v>
      </c>
      <c r="V2859" s="16">
        <v>1762</v>
      </c>
      <c r="W2859" s="16">
        <v>205</v>
      </c>
      <c r="X2859" s="16">
        <v>322</v>
      </c>
      <c r="Y2859" s="16">
        <v>1145</v>
      </c>
      <c r="Z2859" s="16">
        <v>1605</v>
      </c>
      <c r="AA2859" s="16">
        <v>2652</v>
      </c>
      <c r="AB2859" s="16">
        <v>1066</v>
      </c>
      <c r="AC2859" s="24" t="s">
        <v>68</v>
      </c>
      <c r="AD2859" s="24" t="s">
        <v>6108</v>
      </c>
    </row>
    <row r="2860" spans="1:30" ht="15" customHeight="1" x14ac:dyDescent="0.25">
      <c r="A2860" s="16" t="s">
        <v>3445</v>
      </c>
      <c r="B2860" s="16" t="s">
        <v>9981</v>
      </c>
      <c r="C2860" s="16" t="s">
        <v>1</v>
      </c>
      <c r="D2860" s="16" t="s">
        <v>598</v>
      </c>
      <c r="E2860" s="16">
        <v>582372</v>
      </c>
      <c r="F2860" s="16">
        <v>1</v>
      </c>
      <c r="G2860" s="16">
        <v>0.93</v>
      </c>
      <c r="H2860" s="16">
        <v>1</v>
      </c>
      <c r="I2860" s="16" t="s">
        <v>5372</v>
      </c>
      <c r="J2860" s="16">
        <v>22</v>
      </c>
      <c r="K2860" s="16" t="s">
        <v>7800</v>
      </c>
      <c r="M2860" s="17">
        <v>505.74479115528635</v>
      </c>
      <c r="N2860" s="17">
        <v>1600.1653343783501</v>
      </c>
      <c r="O2860" s="17">
        <v>-4.1923923248906201</v>
      </c>
      <c r="P2860" s="32">
        <v>3.0718950991866999E-20</v>
      </c>
      <c r="Q2860" s="17">
        <v>2.3127935834865099</v>
      </c>
      <c r="R2860" s="32">
        <v>1.6457051009935599E-19</v>
      </c>
      <c r="S2860" s="17">
        <v>-0.47232031588598899</v>
      </c>
      <c r="T2860" s="32">
        <v>0.16123439724706201</v>
      </c>
      <c r="U2860" s="16">
        <v>606</v>
      </c>
      <c r="V2860" s="16">
        <v>503</v>
      </c>
      <c r="W2860" s="16">
        <v>6</v>
      </c>
      <c r="X2860" s="16">
        <v>9</v>
      </c>
      <c r="Y2860" s="16">
        <v>1090</v>
      </c>
      <c r="Z2860" s="16">
        <v>1603</v>
      </c>
      <c r="AA2860" s="16">
        <v>337</v>
      </c>
      <c r="AB2860" s="16">
        <v>208</v>
      </c>
      <c r="AC2860" s="24" t="s">
        <v>0</v>
      </c>
      <c r="AD2860" s="24" t="s">
        <v>10718</v>
      </c>
    </row>
    <row r="2861" spans="1:30" ht="15" customHeight="1" x14ac:dyDescent="0.25">
      <c r="A2861" s="16" t="s">
        <v>4356</v>
      </c>
      <c r="B2861" s="16" t="s">
        <v>9981</v>
      </c>
      <c r="C2861" s="16" t="s">
        <v>1</v>
      </c>
      <c r="D2861" s="16" t="s">
        <v>598</v>
      </c>
      <c r="E2861" s="16">
        <v>1564458</v>
      </c>
      <c r="F2861" s="16">
        <v>0.99</v>
      </c>
      <c r="G2861" s="16">
        <v>0.95</v>
      </c>
      <c r="H2861" s="16">
        <v>1</v>
      </c>
      <c r="I2861" s="16" t="s">
        <v>5331</v>
      </c>
      <c r="J2861" s="16">
        <v>856</v>
      </c>
      <c r="K2861" s="16" t="s">
        <v>7016</v>
      </c>
      <c r="M2861" s="17">
        <v>1072.1489485778636</v>
      </c>
      <c r="N2861" s="17">
        <v>1598.16887107906</v>
      </c>
      <c r="O2861" s="17">
        <v>-2.7191883658314402</v>
      </c>
      <c r="P2861" s="32">
        <v>2.4089917337534201E-27</v>
      </c>
      <c r="Q2861" s="17">
        <v>0.38532411530938199</v>
      </c>
      <c r="R2861" s="32">
        <v>0.114194148538284</v>
      </c>
      <c r="S2861" s="17">
        <v>0.164349978844434</v>
      </c>
      <c r="T2861" s="32">
        <v>0.62614688636275695</v>
      </c>
      <c r="U2861" s="16">
        <v>2474</v>
      </c>
      <c r="V2861" s="16">
        <v>1960</v>
      </c>
      <c r="W2861" s="16">
        <v>68</v>
      </c>
      <c r="X2861" s="16">
        <v>98</v>
      </c>
      <c r="Y2861" s="16">
        <v>1212</v>
      </c>
      <c r="Z2861" s="16">
        <v>1601</v>
      </c>
      <c r="AA2861" s="16">
        <v>2673</v>
      </c>
      <c r="AB2861" s="16">
        <v>1006</v>
      </c>
      <c r="AC2861" s="24" t="s">
        <v>184</v>
      </c>
      <c r="AD2861" s="24" t="s">
        <v>11904</v>
      </c>
    </row>
    <row r="2862" spans="1:30" ht="15" customHeight="1" x14ac:dyDescent="0.25">
      <c r="A2862" s="16" t="s">
        <v>1130</v>
      </c>
      <c r="B2862" s="16" t="s">
        <v>9981</v>
      </c>
      <c r="C2862" s="16" t="s">
        <v>596</v>
      </c>
      <c r="D2862" s="16" t="s">
        <v>302</v>
      </c>
      <c r="E2862" s="16">
        <v>436085</v>
      </c>
      <c r="F2862" s="16">
        <v>0.99</v>
      </c>
      <c r="G2862" s="16">
        <v>0.98</v>
      </c>
      <c r="H2862" s="16">
        <v>0.98</v>
      </c>
      <c r="I2862" s="16" t="s">
        <v>5327</v>
      </c>
      <c r="J2862" s="16">
        <v>242</v>
      </c>
      <c r="K2862" s="16" t="s">
        <v>7711</v>
      </c>
      <c r="M2862" s="17">
        <v>403.96326516752185</v>
      </c>
      <c r="N2862" s="17">
        <v>1596.2462532854199</v>
      </c>
      <c r="O2862" s="17">
        <v>4.1977092947061196</v>
      </c>
      <c r="P2862" s="32">
        <v>8.4246426130239797E-53</v>
      </c>
      <c r="Q2862" s="17">
        <v>0.107172209641699</v>
      </c>
      <c r="R2862" s="32">
        <v>0.76630001622363597</v>
      </c>
      <c r="S2862" s="17">
        <v>-0.36422929959114098</v>
      </c>
      <c r="T2862" s="32">
        <v>0.38309641757103802</v>
      </c>
      <c r="U2862" s="16">
        <v>149</v>
      </c>
      <c r="V2862" s="16">
        <v>133</v>
      </c>
      <c r="W2862" s="16">
        <v>437</v>
      </c>
      <c r="X2862" s="16">
        <v>878</v>
      </c>
      <c r="Y2862" s="16">
        <v>55</v>
      </c>
      <c r="Z2862" s="16">
        <v>94</v>
      </c>
      <c r="AA2862" s="16">
        <v>96</v>
      </c>
      <c r="AB2862" s="16">
        <v>56</v>
      </c>
      <c r="AC2862" s="24" t="s">
        <v>126</v>
      </c>
      <c r="AD2862" s="24" t="s">
        <v>7710</v>
      </c>
    </row>
    <row r="2863" spans="1:30" ht="15" customHeight="1" x14ac:dyDescent="0.25">
      <c r="A2863" s="16" t="s">
        <v>574</v>
      </c>
      <c r="B2863" s="16" t="s">
        <v>9981</v>
      </c>
      <c r="C2863" s="16" t="s">
        <v>596</v>
      </c>
      <c r="D2863" s="16" t="s">
        <v>598</v>
      </c>
      <c r="E2863" s="16">
        <v>1075313</v>
      </c>
      <c r="F2863" s="16">
        <v>0.9</v>
      </c>
      <c r="G2863" s="16">
        <v>0.8</v>
      </c>
      <c r="H2863" s="16">
        <v>1</v>
      </c>
      <c r="I2863" s="16" t="s">
        <v>5327</v>
      </c>
      <c r="J2863" s="16">
        <v>24</v>
      </c>
      <c r="K2863" s="16" t="s">
        <v>373</v>
      </c>
      <c r="M2863" s="17">
        <v>384.13746564871229</v>
      </c>
      <c r="N2863" s="17">
        <v>1596.2462532854199</v>
      </c>
      <c r="O2863" s="17">
        <v>5.9124438623936602</v>
      </c>
      <c r="P2863" s="32">
        <v>1.01962906559366E-85</v>
      </c>
      <c r="Q2863" s="17">
        <v>-4.4622681174312202</v>
      </c>
      <c r="R2863" s="32">
        <v>6.9975672290053102E-5</v>
      </c>
      <c r="S2863" s="17">
        <v>0.19938117041824999</v>
      </c>
      <c r="T2863" s="32">
        <v>0.71462336009898597</v>
      </c>
      <c r="U2863" s="16">
        <v>50</v>
      </c>
      <c r="V2863" s="16">
        <v>41</v>
      </c>
      <c r="W2863" s="16">
        <v>498</v>
      </c>
      <c r="X2863" s="16">
        <v>878</v>
      </c>
      <c r="Y2863" s="16">
        <v>1</v>
      </c>
      <c r="Z2863" s="16">
        <v>1</v>
      </c>
      <c r="AA2863" s="16">
        <v>43</v>
      </c>
      <c r="AB2863" s="16">
        <v>29</v>
      </c>
      <c r="AC2863" s="24" t="s">
        <v>504</v>
      </c>
      <c r="AD2863" s="24" t="s">
        <v>5371</v>
      </c>
    </row>
    <row r="2864" spans="1:30" ht="15" customHeight="1" x14ac:dyDescent="0.25">
      <c r="A2864" s="16" t="s">
        <v>1619</v>
      </c>
      <c r="B2864" s="16" t="s">
        <v>9981</v>
      </c>
      <c r="C2864" s="16" t="s">
        <v>1</v>
      </c>
      <c r="D2864" s="16" t="s">
        <v>302</v>
      </c>
      <c r="E2864" s="16">
        <v>1057200</v>
      </c>
      <c r="F2864" s="16">
        <v>0.99</v>
      </c>
      <c r="G2864" s="16">
        <v>0.95</v>
      </c>
      <c r="H2864" s="16">
        <v>0.9</v>
      </c>
      <c r="I2864" s="16" t="s">
        <v>5327</v>
      </c>
      <c r="J2864" s="16">
        <v>876</v>
      </c>
      <c r="K2864" s="16" t="s">
        <v>8870</v>
      </c>
      <c r="M2864" s="17">
        <v>526.9763217174775</v>
      </c>
      <c r="N2864" s="17">
        <v>1594.42820516095</v>
      </c>
      <c r="O2864" s="17">
        <v>2.94020252358226</v>
      </c>
      <c r="P2864" s="32">
        <v>1.4614483166755201E-33</v>
      </c>
      <c r="Q2864" s="17">
        <v>0.189935051581267</v>
      </c>
      <c r="R2864" s="32">
        <v>0.51261217299961703</v>
      </c>
      <c r="S2864" s="17">
        <v>0.657440925431796</v>
      </c>
      <c r="T2864" s="32">
        <v>3.0891353770522802E-2</v>
      </c>
      <c r="U2864" s="16">
        <v>354</v>
      </c>
      <c r="V2864" s="16">
        <v>331</v>
      </c>
      <c r="W2864" s="16">
        <v>454</v>
      </c>
      <c r="X2864" s="16">
        <v>877</v>
      </c>
      <c r="Y2864" s="16">
        <v>166</v>
      </c>
      <c r="Z2864" s="16">
        <v>213</v>
      </c>
      <c r="AA2864" s="16">
        <v>578</v>
      </c>
      <c r="AB2864" s="16">
        <v>219</v>
      </c>
      <c r="AC2864" s="24" t="s">
        <v>6193</v>
      </c>
      <c r="AD2864" s="24" t="s">
        <v>11280</v>
      </c>
    </row>
    <row r="2865" spans="1:30" ht="15" customHeight="1" x14ac:dyDescent="0.25">
      <c r="A2865" s="16" t="s">
        <v>1860</v>
      </c>
      <c r="B2865" s="16" t="s">
        <v>9981</v>
      </c>
      <c r="C2865" s="16" t="s">
        <v>1</v>
      </c>
      <c r="D2865" s="16" t="s">
        <v>302</v>
      </c>
      <c r="E2865" s="16">
        <v>1367212</v>
      </c>
      <c r="F2865" s="16">
        <v>0.89</v>
      </c>
      <c r="G2865" s="16">
        <v>0.78</v>
      </c>
      <c r="H2865" s="16">
        <v>0.41</v>
      </c>
      <c r="I2865" s="16" t="s">
        <v>5327</v>
      </c>
      <c r="J2865" s="16">
        <v>33</v>
      </c>
      <c r="K2865" s="16" t="s">
        <v>8972</v>
      </c>
      <c r="M2865" s="17">
        <v>853.38614901037135</v>
      </c>
      <c r="N2865" s="17">
        <v>1589.89107348264</v>
      </c>
      <c r="O2865" s="17">
        <v>-3.6945063661939299</v>
      </c>
      <c r="P2865" s="32">
        <v>3.9758108536461902E-38</v>
      </c>
      <c r="Q2865" s="17">
        <v>-1.0809812887508199</v>
      </c>
      <c r="R2865" s="32">
        <v>2.2667544177800201E-5</v>
      </c>
      <c r="S2865" s="17">
        <v>0.11151371164875</v>
      </c>
      <c r="T2865" s="32">
        <v>0.776401059596176</v>
      </c>
      <c r="U2865" s="16">
        <v>2760</v>
      </c>
      <c r="V2865" s="16">
        <v>2038</v>
      </c>
      <c r="W2865" s="16">
        <v>39</v>
      </c>
      <c r="X2865" s="16">
        <v>52</v>
      </c>
      <c r="Y2865" s="16">
        <v>476</v>
      </c>
      <c r="Z2865" s="16">
        <v>625</v>
      </c>
      <c r="AA2865" s="16">
        <v>2187</v>
      </c>
      <c r="AB2865" s="16">
        <v>1335</v>
      </c>
      <c r="AC2865" s="24" t="s">
        <v>0</v>
      </c>
      <c r="AD2865" s="24" t="s">
        <v>11652</v>
      </c>
    </row>
    <row r="2866" spans="1:30" ht="15" customHeight="1" x14ac:dyDescent="0.25">
      <c r="A2866" s="16" t="s">
        <v>4516</v>
      </c>
      <c r="B2866" s="16" t="s">
        <v>9981</v>
      </c>
      <c r="C2866" s="16" t="s">
        <v>1</v>
      </c>
      <c r="D2866" s="16" t="s">
        <v>598</v>
      </c>
      <c r="E2866" s="16">
        <v>1752924</v>
      </c>
      <c r="F2866" s="16">
        <v>0.81</v>
      </c>
      <c r="G2866" s="16">
        <v>0.83</v>
      </c>
      <c r="H2866" s="16">
        <v>1</v>
      </c>
      <c r="I2866" s="16" t="s">
        <v>5372</v>
      </c>
      <c r="J2866" s="16">
        <v>14</v>
      </c>
      <c r="K2866" s="16" t="s">
        <v>8322</v>
      </c>
      <c r="M2866" s="17">
        <v>776.64651495554961</v>
      </c>
      <c r="N2866" s="17">
        <v>1589.18478623227</v>
      </c>
      <c r="O2866" s="17">
        <v>-2.1845553648705001</v>
      </c>
      <c r="P2866" s="32">
        <v>3.4664437600383298E-13</v>
      </c>
      <c r="Q2866" s="17">
        <v>0.91651838928033402</v>
      </c>
      <c r="R2866" s="32">
        <v>1.4630078495021801E-3</v>
      </c>
      <c r="S2866" s="17">
        <v>0.173443297349159</v>
      </c>
      <c r="T2866" s="32">
        <v>0.68210878952658605</v>
      </c>
      <c r="U2866" s="16">
        <v>1412</v>
      </c>
      <c r="V2866" s="16">
        <v>1298</v>
      </c>
      <c r="W2866" s="16">
        <v>66</v>
      </c>
      <c r="X2866" s="16">
        <v>79</v>
      </c>
      <c r="Y2866" s="16">
        <v>930</v>
      </c>
      <c r="Z2866" s="16">
        <v>1592</v>
      </c>
      <c r="AA2866" s="16">
        <v>1137</v>
      </c>
      <c r="AB2866" s="16">
        <v>861</v>
      </c>
      <c r="AC2866" s="24" t="s">
        <v>0</v>
      </c>
      <c r="AD2866" s="24" t="s">
        <v>12107</v>
      </c>
    </row>
    <row r="2867" spans="1:30" ht="15" customHeight="1" x14ac:dyDescent="0.25">
      <c r="A2867" s="16" t="s">
        <v>3376</v>
      </c>
      <c r="B2867" s="16" t="s">
        <v>9981</v>
      </c>
      <c r="C2867" s="16" t="s">
        <v>1</v>
      </c>
      <c r="D2867" s="16" t="s">
        <v>598</v>
      </c>
      <c r="E2867" s="16">
        <v>500344</v>
      </c>
      <c r="F2867" s="16">
        <v>0.98</v>
      </c>
      <c r="G2867" s="16">
        <v>0.98</v>
      </c>
      <c r="H2867" s="16">
        <v>1</v>
      </c>
      <c r="I2867" s="16" t="s">
        <v>5327</v>
      </c>
      <c r="J2867" s="16">
        <v>0</v>
      </c>
      <c r="K2867" s="16" t="s">
        <v>213</v>
      </c>
      <c r="M2867" s="17">
        <v>1039.9328291717973</v>
      </c>
      <c r="N2867" s="17">
        <v>1583.78229577826</v>
      </c>
      <c r="O2867" s="17">
        <v>0.62658269129214705</v>
      </c>
      <c r="P2867" s="32">
        <v>5.2814584130902202E-3</v>
      </c>
      <c r="Q2867" s="17">
        <v>0.14439910323757801</v>
      </c>
      <c r="R2867" s="32">
        <v>0.57137466511990798</v>
      </c>
      <c r="S2867" s="17">
        <v>-0.39328122101038798</v>
      </c>
      <c r="T2867" s="32">
        <v>0.16949734138056199</v>
      </c>
      <c r="U2867" s="16">
        <v>1701</v>
      </c>
      <c r="V2867" s="16">
        <v>1785</v>
      </c>
      <c r="W2867" s="16">
        <v>577</v>
      </c>
      <c r="X2867" s="16">
        <v>733</v>
      </c>
      <c r="Y2867" s="16">
        <v>777</v>
      </c>
      <c r="Z2867" s="16">
        <v>1103</v>
      </c>
      <c r="AA2867" s="16">
        <v>1411</v>
      </c>
      <c r="AB2867" s="16">
        <v>545</v>
      </c>
      <c r="AC2867" s="24" t="s">
        <v>212</v>
      </c>
      <c r="AD2867" s="24" t="s">
        <v>10633</v>
      </c>
    </row>
    <row r="2868" spans="1:30" ht="15" customHeight="1" x14ac:dyDescent="0.25">
      <c r="A2868" s="16" t="s">
        <v>5167</v>
      </c>
      <c r="B2868" s="16" t="s">
        <v>9981</v>
      </c>
      <c r="C2868" s="16" t="s">
        <v>4</v>
      </c>
      <c r="D2868" s="16" t="s">
        <v>598</v>
      </c>
      <c r="E2868" s="16">
        <v>2491117</v>
      </c>
      <c r="F2868" s="16">
        <v>0.99</v>
      </c>
      <c r="G2868" s="16">
        <v>0.99</v>
      </c>
      <c r="H2868" s="16">
        <v>1</v>
      </c>
      <c r="I2868" s="16" t="s">
        <v>5327</v>
      </c>
      <c r="J2868" s="16">
        <v>555</v>
      </c>
      <c r="K2868" s="16" t="s">
        <v>8547</v>
      </c>
      <c r="M2868" s="17">
        <v>426.50963103670745</v>
      </c>
      <c r="N2868" s="17">
        <v>1583.51991641413</v>
      </c>
      <c r="O2868" s="17">
        <v>5.7136186278705203</v>
      </c>
      <c r="P2868" s="32">
        <v>3.1829698594459702E-70</v>
      </c>
      <c r="Q2868" s="17">
        <v>0.60987059041333402</v>
      </c>
      <c r="R2868" s="32">
        <v>0.11906648531308001</v>
      </c>
      <c r="S2868" s="17">
        <v>1.22023312781556</v>
      </c>
      <c r="T2868" s="32">
        <v>2.5639778748003501E-3</v>
      </c>
      <c r="U2868" s="16">
        <v>40</v>
      </c>
      <c r="V2868" s="16">
        <v>70</v>
      </c>
      <c r="W2868" s="16">
        <v>562</v>
      </c>
      <c r="X2868" s="16">
        <v>871</v>
      </c>
      <c r="Y2868" s="16">
        <v>26</v>
      </c>
      <c r="Z2868" s="16">
        <v>57</v>
      </c>
      <c r="AA2868" s="16">
        <v>145</v>
      </c>
      <c r="AB2868" s="16">
        <v>47</v>
      </c>
      <c r="AC2868" s="24" t="s">
        <v>517</v>
      </c>
      <c r="AD2868" s="24" t="s">
        <v>12950</v>
      </c>
    </row>
    <row r="2869" spans="1:30" ht="15" customHeight="1" x14ac:dyDescent="0.25">
      <c r="A2869" s="16" t="s">
        <v>3843</v>
      </c>
      <c r="B2869" s="16" t="s">
        <v>9981</v>
      </c>
      <c r="C2869" s="16" t="s">
        <v>596</v>
      </c>
      <c r="D2869" s="16" t="s">
        <v>598</v>
      </c>
      <c r="E2869" s="16">
        <v>1026031</v>
      </c>
      <c r="F2869" s="16">
        <v>0.79</v>
      </c>
      <c r="G2869" s="16">
        <v>0.68</v>
      </c>
      <c r="H2869" s="16">
        <v>1</v>
      </c>
      <c r="I2869" s="16" t="s">
        <v>5327</v>
      </c>
      <c r="J2869" s="16">
        <v>20</v>
      </c>
      <c r="K2869" s="16" t="s">
        <v>5347</v>
      </c>
      <c r="M2869" s="17">
        <v>662.29496202036773</v>
      </c>
      <c r="N2869" s="17">
        <v>1581.0374391131299</v>
      </c>
      <c r="O2869" s="17">
        <v>1.77557116906443</v>
      </c>
      <c r="P2869" s="32">
        <v>6.6236929945285996E-16</v>
      </c>
      <c r="Q2869" s="17">
        <v>-1.3011949608133999</v>
      </c>
      <c r="R2869" s="32">
        <v>4.3344207722663401E-8</v>
      </c>
      <c r="S2869" s="17">
        <v>0.105342331821174</v>
      </c>
      <c r="T2869" s="32">
        <v>0.76579469889728902</v>
      </c>
      <c r="U2869" s="16">
        <v>798</v>
      </c>
      <c r="V2869" s="16">
        <v>860</v>
      </c>
      <c r="W2869" s="16">
        <v>576</v>
      </c>
      <c r="X2869" s="16">
        <v>821</v>
      </c>
      <c r="Y2869" s="16">
        <v>150</v>
      </c>
      <c r="Z2869" s="16">
        <v>175</v>
      </c>
      <c r="AA2869" s="16">
        <v>925</v>
      </c>
      <c r="AB2869" s="16">
        <v>377</v>
      </c>
      <c r="AC2869" s="24" t="s">
        <v>0</v>
      </c>
      <c r="AD2869" s="24" t="s">
        <v>5346</v>
      </c>
    </row>
    <row r="2870" spans="1:30" ht="15" customHeight="1" x14ac:dyDescent="0.25">
      <c r="A2870" s="16" t="s">
        <v>1510</v>
      </c>
      <c r="B2870" s="16" t="s">
        <v>9981</v>
      </c>
      <c r="C2870" s="16" t="s">
        <v>4</v>
      </c>
      <c r="D2870" s="16" t="s">
        <v>302</v>
      </c>
      <c r="E2870" s="16">
        <v>937390</v>
      </c>
      <c r="F2870" s="16">
        <v>1</v>
      </c>
      <c r="G2870" s="16">
        <v>0.96</v>
      </c>
      <c r="H2870" s="16">
        <v>0.86</v>
      </c>
      <c r="I2870" s="16" t="s">
        <v>5327</v>
      </c>
      <c r="J2870" s="16">
        <v>75</v>
      </c>
      <c r="K2870" s="16" t="s">
        <v>6684</v>
      </c>
      <c r="M2870" s="17">
        <v>660.51117578350124</v>
      </c>
      <c r="N2870" s="17">
        <v>1578.2925824480001</v>
      </c>
      <c r="O2870" s="17">
        <v>1.61479784577818</v>
      </c>
      <c r="P2870" s="32">
        <v>6.8050178030609503E-13</v>
      </c>
      <c r="Q2870" s="17">
        <v>-2.62952229392369</v>
      </c>
      <c r="R2870" s="32">
        <v>5.3823262061079997E-25</v>
      </c>
      <c r="S2870" s="17">
        <v>-0.124264984393402</v>
      </c>
      <c r="T2870" s="32">
        <v>0.72600329073112502</v>
      </c>
      <c r="U2870" s="16">
        <v>960</v>
      </c>
      <c r="V2870" s="16">
        <v>940</v>
      </c>
      <c r="W2870" s="16">
        <v>575</v>
      </c>
      <c r="X2870" s="16">
        <v>864</v>
      </c>
      <c r="Y2870" s="16">
        <v>71</v>
      </c>
      <c r="Z2870" s="16">
        <v>77</v>
      </c>
      <c r="AA2870" s="16">
        <v>927</v>
      </c>
      <c r="AB2870" s="16">
        <v>357</v>
      </c>
      <c r="AC2870" s="24" t="s">
        <v>0</v>
      </c>
      <c r="AD2870" s="24" t="s">
        <v>11123</v>
      </c>
    </row>
    <row r="2871" spans="1:30" ht="15" customHeight="1" x14ac:dyDescent="0.25">
      <c r="A2871" s="16" t="s">
        <v>2520</v>
      </c>
      <c r="B2871" s="16" t="s">
        <v>9981</v>
      </c>
      <c r="C2871" s="16" t="s">
        <v>4</v>
      </c>
      <c r="D2871" s="16" t="s">
        <v>302</v>
      </c>
      <c r="E2871" s="16">
        <v>2192987</v>
      </c>
      <c r="F2871" s="16">
        <v>1</v>
      </c>
      <c r="G2871" s="16">
        <v>0.99</v>
      </c>
      <c r="H2871" s="16">
        <v>0.99</v>
      </c>
      <c r="I2871" s="16" t="s">
        <v>5327</v>
      </c>
      <c r="J2871" s="16">
        <v>1452</v>
      </c>
      <c r="K2871" s="16" t="s">
        <v>9722</v>
      </c>
      <c r="M2871" s="17">
        <v>410.13943268994393</v>
      </c>
      <c r="N2871" s="17">
        <v>1568.9755314183601</v>
      </c>
      <c r="O2871" s="17">
        <v>3.8991905421881499</v>
      </c>
      <c r="P2871" s="32">
        <v>2.6485295001823101E-47</v>
      </c>
      <c r="Q2871" s="17">
        <v>-1.6209841560939999</v>
      </c>
      <c r="R2871" s="32">
        <v>2.6877345593363299E-6</v>
      </c>
      <c r="S2871" s="17">
        <v>0.39129419638134499</v>
      </c>
      <c r="T2871" s="32">
        <v>0.30635042959553699</v>
      </c>
      <c r="U2871" s="16">
        <v>167</v>
      </c>
      <c r="V2871" s="16">
        <v>179</v>
      </c>
      <c r="W2871" s="16">
        <v>445</v>
      </c>
      <c r="X2871" s="16">
        <v>863</v>
      </c>
      <c r="Y2871" s="16">
        <v>20</v>
      </c>
      <c r="Z2871" s="16">
        <v>35</v>
      </c>
      <c r="AA2871" s="16">
        <v>249</v>
      </c>
      <c r="AB2871" s="16">
        <v>88</v>
      </c>
      <c r="AC2871" s="24" t="s">
        <v>9721</v>
      </c>
      <c r="AD2871" s="24" t="s">
        <v>12603</v>
      </c>
    </row>
    <row r="2872" spans="1:30" ht="15" customHeight="1" x14ac:dyDescent="0.25">
      <c r="A2872" s="16" t="s">
        <v>4803</v>
      </c>
      <c r="B2872" s="16" t="s">
        <v>9981</v>
      </c>
      <c r="C2872" s="16" t="s">
        <v>1</v>
      </c>
      <c r="D2872" s="16" t="s">
        <v>598</v>
      </c>
      <c r="E2872" s="16">
        <v>2092968</v>
      </c>
      <c r="F2872" s="16">
        <v>0.95</v>
      </c>
      <c r="G2872" s="16">
        <v>0.92</v>
      </c>
      <c r="H2872" s="16">
        <v>1</v>
      </c>
      <c r="I2872" s="16" t="s">
        <v>5331</v>
      </c>
      <c r="J2872" s="16">
        <v>26</v>
      </c>
      <c r="K2872" s="16" t="s">
        <v>8412</v>
      </c>
      <c r="M2872" s="17">
        <v>805.16090947182681</v>
      </c>
      <c r="N2872" s="17">
        <v>1566.22545829047</v>
      </c>
      <c r="O2872" s="17">
        <v>-0.56306783810323802</v>
      </c>
      <c r="P2872" s="32">
        <v>5.0066819490484797E-2</v>
      </c>
      <c r="Q2872" s="17">
        <v>0.88817068017013201</v>
      </c>
      <c r="R2872" s="32">
        <v>1.8532300151752701E-3</v>
      </c>
      <c r="S2872" s="17">
        <v>-1.03495104258077</v>
      </c>
      <c r="T2872" s="32">
        <v>1.34743176411068E-3</v>
      </c>
      <c r="U2872" s="16">
        <v>1190</v>
      </c>
      <c r="V2872" s="16">
        <v>1772</v>
      </c>
      <c r="W2872" s="16">
        <v>183</v>
      </c>
      <c r="X2872" s="16">
        <v>320</v>
      </c>
      <c r="Y2872" s="16">
        <v>1108</v>
      </c>
      <c r="Z2872" s="16">
        <v>1569</v>
      </c>
      <c r="AA2872" s="16">
        <v>564</v>
      </c>
      <c r="AB2872" s="16">
        <v>397</v>
      </c>
      <c r="AC2872" s="24" t="s">
        <v>8411</v>
      </c>
      <c r="AD2872" s="24" t="s">
        <v>12503</v>
      </c>
    </row>
    <row r="2873" spans="1:30" ht="15" customHeight="1" x14ac:dyDescent="0.25">
      <c r="A2873" s="16" t="s">
        <v>2475</v>
      </c>
      <c r="B2873" s="16" t="s">
        <v>9981</v>
      </c>
      <c r="C2873" s="16" t="s">
        <v>4</v>
      </c>
      <c r="D2873" s="16" t="s">
        <v>302</v>
      </c>
      <c r="E2873" s="16">
        <v>2129530</v>
      </c>
      <c r="F2873" s="16">
        <v>0.96</v>
      </c>
      <c r="G2873" s="16">
        <v>0.91</v>
      </c>
      <c r="H2873" s="16">
        <v>0.96</v>
      </c>
      <c r="I2873" s="16" t="s">
        <v>5327</v>
      </c>
      <c r="J2873" s="16">
        <v>555</v>
      </c>
      <c r="K2873" s="16" t="s">
        <v>9197</v>
      </c>
      <c r="M2873" s="17">
        <v>669.68018183785</v>
      </c>
      <c r="N2873" s="17">
        <v>1566.22545829047</v>
      </c>
      <c r="O2873" s="17">
        <v>-3.1920264120751001</v>
      </c>
      <c r="P2873" s="32">
        <v>5.76534073128285E-21</v>
      </c>
      <c r="Q2873" s="17">
        <v>1.3571160889528</v>
      </c>
      <c r="R2873" s="32">
        <v>3.3906764706114798E-6</v>
      </c>
      <c r="S2873" s="17">
        <v>-0.304640076899239</v>
      </c>
      <c r="T2873" s="32">
        <v>0.45271749280733797</v>
      </c>
      <c r="U2873" s="16">
        <v>1364</v>
      </c>
      <c r="V2873" s="16">
        <v>851</v>
      </c>
      <c r="W2873" s="16">
        <v>15</v>
      </c>
      <c r="X2873" s="16">
        <v>47</v>
      </c>
      <c r="Y2873" s="16">
        <v>1186</v>
      </c>
      <c r="Z2873" s="16">
        <v>1569</v>
      </c>
      <c r="AA2873" s="16">
        <v>942</v>
      </c>
      <c r="AB2873" s="16">
        <v>373</v>
      </c>
      <c r="AC2873" s="24" t="s">
        <v>0</v>
      </c>
      <c r="AD2873" s="24" t="s">
        <v>12540</v>
      </c>
    </row>
    <row r="2874" spans="1:30" ht="15" customHeight="1" x14ac:dyDescent="0.25">
      <c r="A2874" s="16" t="s">
        <v>1402</v>
      </c>
      <c r="B2874" s="16" t="s">
        <v>9981</v>
      </c>
      <c r="C2874" s="16" t="s">
        <v>1</v>
      </c>
      <c r="D2874" s="16" t="s">
        <v>302</v>
      </c>
      <c r="E2874" s="16">
        <v>798558</v>
      </c>
      <c r="F2874" s="16">
        <v>1</v>
      </c>
      <c r="G2874" s="16">
        <v>0.99</v>
      </c>
      <c r="H2874" s="16">
        <v>0.97</v>
      </c>
      <c r="I2874" s="16" t="s">
        <v>5327</v>
      </c>
      <c r="J2874" s="16">
        <v>125</v>
      </c>
      <c r="K2874" s="16" t="s">
        <v>9561</v>
      </c>
      <c r="M2874" s="17">
        <v>466.62691801586612</v>
      </c>
      <c r="N2874" s="17">
        <v>1565.2272266408299</v>
      </c>
      <c r="O2874" s="17">
        <v>1.73351196348925</v>
      </c>
      <c r="P2874" s="32">
        <v>7.6037927927203497E-7</v>
      </c>
      <c r="Q2874" s="17">
        <v>3.22368032753872</v>
      </c>
      <c r="R2874" s="32">
        <v>9.6360739489410999E-21</v>
      </c>
      <c r="S2874" s="17">
        <v>0.79941434686621604</v>
      </c>
      <c r="T2874" s="32">
        <v>6.4551761398345398E-2</v>
      </c>
      <c r="U2874" s="16">
        <v>187</v>
      </c>
      <c r="V2874" s="16">
        <v>261</v>
      </c>
      <c r="W2874" s="16">
        <v>131</v>
      </c>
      <c r="X2874" s="16">
        <v>245</v>
      </c>
      <c r="Y2874" s="16">
        <v>552</v>
      </c>
      <c r="Z2874" s="16">
        <v>1568</v>
      </c>
      <c r="AA2874" s="16">
        <v>374</v>
      </c>
      <c r="AB2874" s="16">
        <v>180</v>
      </c>
      <c r="AC2874" s="24" t="s">
        <v>0</v>
      </c>
      <c r="AD2874" s="24" t="s">
        <v>10954</v>
      </c>
    </row>
    <row r="2875" spans="1:30" ht="15" customHeight="1" x14ac:dyDescent="0.25">
      <c r="A2875" s="16" t="s">
        <v>396</v>
      </c>
      <c r="B2875" s="16" t="s">
        <v>9981</v>
      </c>
      <c r="C2875" s="16" t="s">
        <v>1</v>
      </c>
      <c r="D2875" s="16" t="s">
        <v>598</v>
      </c>
      <c r="E2875" s="16">
        <v>1146729</v>
      </c>
      <c r="F2875" s="16">
        <v>0.99</v>
      </c>
      <c r="G2875" s="16">
        <v>0.95</v>
      </c>
      <c r="H2875" s="16">
        <v>1</v>
      </c>
      <c r="I2875" s="16" t="s">
        <v>5331</v>
      </c>
      <c r="J2875" s="16">
        <v>23</v>
      </c>
      <c r="K2875" s="16" t="s">
        <v>329</v>
      </c>
      <c r="M2875" s="17">
        <v>553.96088999530446</v>
      </c>
      <c r="N2875" s="17">
        <v>1565.2272266408299</v>
      </c>
      <c r="O2875" s="17">
        <v>-1.81486525400735</v>
      </c>
      <c r="P2875" s="32">
        <v>1.14307248538611E-9</v>
      </c>
      <c r="Q2875" s="17">
        <v>2.1643129438194699</v>
      </c>
      <c r="R2875" s="32">
        <v>2.51596517740805E-17</v>
      </c>
      <c r="S2875" s="17">
        <v>-9.8368049391627493E-2</v>
      </c>
      <c r="T2875" s="32">
        <v>0.81514018123424603</v>
      </c>
      <c r="U2875" s="16">
        <v>721</v>
      </c>
      <c r="V2875" s="16">
        <v>502</v>
      </c>
      <c r="W2875" s="16">
        <v>38</v>
      </c>
      <c r="X2875" s="16">
        <v>47</v>
      </c>
      <c r="Y2875" s="16">
        <v>1105</v>
      </c>
      <c r="Z2875" s="16">
        <v>1568</v>
      </c>
      <c r="AA2875" s="16">
        <v>534</v>
      </c>
      <c r="AB2875" s="16">
        <v>270</v>
      </c>
      <c r="AC2875" s="24" t="s">
        <v>469</v>
      </c>
      <c r="AD2875" s="24" t="s">
        <v>11385</v>
      </c>
    </row>
    <row r="2876" spans="1:30" ht="15" customHeight="1" x14ac:dyDescent="0.25">
      <c r="A2876" s="16" t="s">
        <v>2646</v>
      </c>
      <c r="B2876" s="16" t="s">
        <v>9981</v>
      </c>
      <c r="C2876" s="16" t="s">
        <v>1</v>
      </c>
      <c r="D2876" s="16" t="s">
        <v>302</v>
      </c>
      <c r="E2876" s="16">
        <v>2347784</v>
      </c>
      <c r="F2876" s="16">
        <v>0.99</v>
      </c>
      <c r="G2876" s="16">
        <v>0.99</v>
      </c>
      <c r="H2876" s="16">
        <v>0.95</v>
      </c>
      <c r="I2876" s="16" t="s">
        <v>5327</v>
      </c>
      <c r="J2876" s="16">
        <v>28</v>
      </c>
      <c r="K2876" s="16" t="s">
        <v>9275</v>
      </c>
      <c r="M2876" s="17">
        <v>719.24323025416754</v>
      </c>
      <c r="N2876" s="17">
        <v>1564.56829912237</v>
      </c>
      <c r="O2876" s="17">
        <v>1.1898378236189699</v>
      </c>
      <c r="P2876" s="32">
        <v>3.6878218203059399E-6</v>
      </c>
      <c r="Q2876" s="17">
        <v>-0.43661950657055698</v>
      </c>
      <c r="R2876" s="32">
        <v>0.115868807992498</v>
      </c>
      <c r="S2876" s="17">
        <v>0.10653031317785901</v>
      </c>
      <c r="T2876" s="32">
        <v>0.79875273241174505</v>
      </c>
      <c r="U2876" s="16">
        <v>957</v>
      </c>
      <c r="V2876" s="16">
        <v>1126</v>
      </c>
      <c r="W2876" s="16">
        <v>570</v>
      </c>
      <c r="X2876" s="16">
        <v>558</v>
      </c>
      <c r="Y2876" s="16">
        <v>335</v>
      </c>
      <c r="Z2876" s="16">
        <v>410</v>
      </c>
      <c r="AA2876" s="16">
        <v>1039</v>
      </c>
      <c r="AB2876" s="16">
        <v>535</v>
      </c>
      <c r="AC2876" s="24" t="s">
        <v>0</v>
      </c>
      <c r="AD2876" s="24" t="s">
        <v>12785</v>
      </c>
    </row>
    <row r="2877" spans="1:30" ht="15" customHeight="1" x14ac:dyDescent="0.25">
      <c r="A2877" s="16" t="s">
        <v>2990</v>
      </c>
      <c r="B2877" s="16" t="s">
        <v>9981</v>
      </c>
      <c r="C2877" s="16" t="s">
        <v>1</v>
      </c>
      <c r="D2877" s="16" t="s">
        <v>598</v>
      </c>
      <c r="E2877" s="16">
        <v>77404</v>
      </c>
      <c r="F2877" s="16">
        <v>1</v>
      </c>
      <c r="G2877" s="16">
        <v>0.99</v>
      </c>
      <c r="H2877" s="16">
        <v>1</v>
      </c>
      <c r="I2877" s="16" t="s">
        <v>5327</v>
      </c>
      <c r="J2877" s="16">
        <v>552</v>
      </c>
      <c r="K2877" s="16" t="s">
        <v>8775</v>
      </c>
      <c r="M2877" s="17">
        <v>474.30596701794786</v>
      </c>
      <c r="N2877" s="17">
        <v>1561.8234424572399</v>
      </c>
      <c r="O2877" s="17">
        <v>3.5875370290895598</v>
      </c>
      <c r="P2877" s="32">
        <v>2.1321999492697501E-45</v>
      </c>
      <c r="Q2877" s="17">
        <v>-0.43989081235759298</v>
      </c>
      <c r="R2877" s="32">
        <v>0.14254428328805799</v>
      </c>
      <c r="S2877" s="17">
        <v>-0.15963732184106</v>
      </c>
      <c r="T2877" s="32">
        <v>0.700006721669998</v>
      </c>
      <c r="U2877" s="16">
        <v>240</v>
      </c>
      <c r="V2877" s="16">
        <v>239</v>
      </c>
      <c r="W2877" s="16">
        <v>569</v>
      </c>
      <c r="X2877" s="16">
        <v>855</v>
      </c>
      <c r="Y2877" s="16">
        <v>71</v>
      </c>
      <c r="Z2877" s="16">
        <v>101</v>
      </c>
      <c r="AA2877" s="16">
        <v>246</v>
      </c>
      <c r="AB2877" s="16">
        <v>77</v>
      </c>
      <c r="AC2877" s="24" t="s">
        <v>8774</v>
      </c>
      <c r="AD2877" s="24" t="s">
        <v>10090</v>
      </c>
    </row>
    <row r="2878" spans="1:30" ht="15" customHeight="1" x14ac:dyDescent="0.25">
      <c r="A2878" s="16" t="s">
        <v>1889</v>
      </c>
      <c r="B2878" s="16" t="s">
        <v>9981</v>
      </c>
      <c r="C2878" s="16" t="s">
        <v>1</v>
      </c>
      <c r="D2878" s="16" t="s">
        <v>302</v>
      </c>
      <c r="E2878" s="16">
        <v>1409294</v>
      </c>
      <c r="F2878" s="16">
        <v>1</v>
      </c>
      <c r="G2878" s="16">
        <v>0.92</v>
      </c>
      <c r="H2878" s="16">
        <v>0.89</v>
      </c>
      <c r="I2878" s="16" t="s">
        <v>5331</v>
      </c>
      <c r="J2878" s="16">
        <v>32</v>
      </c>
      <c r="K2878" s="16" t="s">
        <v>5544</v>
      </c>
      <c r="M2878" s="17">
        <v>611.27215478003939</v>
      </c>
      <c r="N2878" s="17">
        <v>1558.99916942507</v>
      </c>
      <c r="O2878" s="17">
        <v>-1.65792462701349</v>
      </c>
      <c r="P2878" s="32">
        <v>3.1324759598946099E-9</v>
      </c>
      <c r="Q2878" s="17">
        <v>2.0041953871762801</v>
      </c>
      <c r="R2878" s="32">
        <v>2.3768784073185502E-16</v>
      </c>
      <c r="S2878" s="17">
        <v>0.37406958035945798</v>
      </c>
      <c r="T2878" s="32">
        <v>0.24714223330096</v>
      </c>
      <c r="U2878" s="16">
        <v>788</v>
      </c>
      <c r="V2878" s="16">
        <v>578</v>
      </c>
      <c r="W2878" s="16">
        <v>39</v>
      </c>
      <c r="X2878" s="16">
        <v>69</v>
      </c>
      <c r="Y2878" s="16">
        <v>1233</v>
      </c>
      <c r="Z2878" s="16">
        <v>1406</v>
      </c>
      <c r="AA2878" s="16">
        <v>881</v>
      </c>
      <c r="AB2878" s="16">
        <v>392</v>
      </c>
      <c r="AC2878" s="24" t="s">
        <v>5543</v>
      </c>
      <c r="AD2878" s="24" t="s">
        <v>11698</v>
      </c>
    </row>
    <row r="2879" spans="1:30" ht="15" customHeight="1" x14ac:dyDescent="0.25">
      <c r="A2879" s="16" t="s">
        <v>1005</v>
      </c>
      <c r="B2879" s="16" t="s">
        <v>9981</v>
      </c>
      <c r="C2879" s="16" t="s">
        <v>4</v>
      </c>
      <c r="D2879" s="16" t="s">
        <v>302</v>
      </c>
      <c r="E2879" s="16">
        <v>298429</v>
      </c>
      <c r="F2879" s="16">
        <v>1</v>
      </c>
      <c r="G2879" s="16">
        <v>1</v>
      </c>
      <c r="H2879" s="16">
        <v>0.99</v>
      </c>
      <c r="I2879" s="16" t="s">
        <v>5331</v>
      </c>
      <c r="J2879" s="16">
        <v>252</v>
      </c>
      <c r="K2879" s="16" t="s">
        <v>9734</v>
      </c>
      <c r="M2879" s="17">
        <v>913.86206456107732</v>
      </c>
      <c r="N2879" s="17">
        <v>1552.6130982981199</v>
      </c>
      <c r="O2879" s="17">
        <v>0.68337949463845504</v>
      </c>
      <c r="P2879" s="32">
        <v>7.5981761977173103E-3</v>
      </c>
      <c r="Q2879" s="17">
        <v>-0.46298370211880302</v>
      </c>
      <c r="R2879" s="32">
        <v>8.7253984556307895E-2</v>
      </c>
      <c r="S2879" s="17">
        <v>-0.145428009873556</v>
      </c>
      <c r="T2879" s="32">
        <v>0.70905910182833498</v>
      </c>
      <c r="U2879" s="16">
        <v>1699</v>
      </c>
      <c r="V2879" s="16">
        <v>1492</v>
      </c>
      <c r="W2879" s="16">
        <v>443</v>
      </c>
      <c r="X2879" s="16">
        <v>854</v>
      </c>
      <c r="Y2879" s="16">
        <v>499</v>
      </c>
      <c r="Z2879" s="16">
        <v>622</v>
      </c>
      <c r="AA2879" s="16">
        <v>1135</v>
      </c>
      <c r="AB2879" s="16">
        <v>784</v>
      </c>
      <c r="AC2879" s="24" t="s">
        <v>9733</v>
      </c>
      <c r="AD2879" s="24" t="s">
        <v>10363</v>
      </c>
    </row>
    <row r="2880" spans="1:30" ht="15" customHeight="1" x14ac:dyDescent="0.25">
      <c r="A2880" s="16" t="s">
        <v>3945</v>
      </c>
      <c r="B2880" s="16" t="s">
        <v>9981</v>
      </c>
      <c r="C2880" s="16" t="s">
        <v>705</v>
      </c>
      <c r="D2880" s="16" t="s">
        <v>598</v>
      </c>
      <c r="E2880" s="16">
        <v>1151575</v>
      </c>
      <c r="F2880" s="16">
        <v>1</v>
      </c>
      <c r="G2880" s="16">
        <v>0.99</v>
      </c>
      <c r="H2880" s="16">
        <v>1</v>
      </c>
      <c r="I2880" s="16" t="s">
        <v>5331</v>
      </c>
      <c r="J2880" s="16"/>
      <c r="K2880" s="16"/>
      <c r="M2880" s="17">
        <v>1004.5406559746098</v>
      </c>
      <c r="N2880" s="17">
        <v>1549.3994656186701</v>
      </c>
      <c r="O2880" s="17">
        <v>-1.7921344241466299</v>
      </c>
      <c r="P2880" s="32">
        <v>4.0427499648967802E-14</v>
      </c>
      <c r="Q2880" s="17">
        <v>0.27399052125803303</v>
      </c>
      <c r="R2880" s="32">
        <v>0.26312939354495801</v>
      </c>
      <c r="S2880" s="17">
        <v>0.418449103124516</v>
      </c>
      <c r="T2880" s="32">
        <v>0.14263189925685199</v>
      </c>
      <c r="U2880" s="16">
        <v>2121</v>
      </c>
      <c r="V2880" s="16">
        <v>1753</v>
      </c>
      <c r="W2880" s="16">
        <v>112</v>
      </c>
      <c r="X2880" s="16">
        <v>164</v>
      </c>
      <c r="Y2880" s="16">
        <v>1017</v>
      </c>
      <c r="Z2880" s="16">
        <v>1249</v>
      </c>
      <c r="AA2880" s="16">
        <v>2255</v>
      </c>
      <c r="AB2880" s="16">
        <v>1301</v>
      </c>
      <c r="AC2880" s="24" t="s">
        <v>705</v>
      </c>
      <c r="AD2880" s="24" t="s">
        <v>9768</v>
      </c>
    </row>
    <row r="2881" spans="1:30" ht="15" customHeight="1" x14ac:dyDescent="0.25">
      <c r="A2881" s="16" t="s">
        <v>3949</v>
      </c>
      <c r="B2881" s="16" t="s">
        <v>9981</v>
      </c>
      <c r="C2881" s="16" t="s">
        <v>4</v>
      </c>
      <c r="D2881" s="16" t="s">
        <v>598</v>
      </c>
      <c r="E2881" s="16">
        <v>1155212</v>
      </c>
      <c r="F2881" s="16">
        <v>0.72</v>
      </c>
      <c r="G2881" s="16">
        <v>0.71</v>
      </c>
      <c r="H2881" s="16">
        <v>1</v>
      </c>
      <c r="I2881" s="16" t="s">
        <v>5331</v>
      </c>
      <c r="J2881" s="16">
        <v>78</v>
      </c>
      <c r="K2881" s="16" t="s">
        <v>8098</v>
      </c>
      <c r="M2881" s="17">
        <v>840.90163062531906</v>
      </c>
      <c r="N2881" s="17">
        <v>1538.06871330236</v>
      </c>
      <c r="O2881" s="17">
        <v>1.51130009113266</v>
      </c>
      <c r="P2881" s="32">
        <v>6.2750407596048698E-10</v>
      </c>
      <c r="Q2881" s="17">
        <v>0.49589622936552402</v>
      </c>
      <c r="R2881" s="32">
        <v>5.7175406258216203E-2</v>
      </c>
      <c r="S2881" s="17">
        <v>0.49118081830280103</v>
      </c>
      <c r="T2881" s="32">
        <v>0.114040355343068</v>
      </c>
      <c r="U2881" s="16">
        <v>839</v>
      </c>
      <c r="V2881" s="16">
        <v>1027</v>
      </c>
      <c r="W2881" s="16">
        <v>488</v>
      </c>
      <c r="X2881" s="16">
        <v>846</v>
      </c>
      <c r="Y2881" s="16">
        <v>564</v>
      </c>
      <c r="Z2881" s="16">
        <v>712</v>
      </c>
      <c r="AA2881" s="16">
        <v>1482</v>
      </c>
      <c r="AB2881" s="16">
        <v>497</v>
      </c>
      <c r="AC2881" s="24" t="s">
        <v>0</v>
      </c>
      <c r="AD2881" s="24" t="s">
        <v>11397</v>
      </c>
    </row>
    <row r="2882" spans="1:30" ht="15" customHeight="1" x14ac:dyDescent="0.25">
      <c r="A2882" s="16" t="s">
        <v>3692</v>
      </c>
      <c r="B2882" s="16" t="s">
        <v>9981</v>
      </c>
      <c r="C2882" s="16" t="s">
        <v>596</v>
      </c>
      <c r="D2882" s="16" t="s">
        <v>598</v>
      </c>
      <c r="E2882" s="16">
        <v>868872</v>
      </c>
      <c r="F2882" s="16">
        <v>1</v>
      </c>
      <c r="G2882" s="16">
        <v>1</v>
      </c>
      <c r="H2882" s="16">
        <v>1</v>
      </c>
      <c r="I2882" s="16" t="s">
        <v>5331</v>
      </c>
      <c r="J2882" s="16">
        <v>770</v>
      </c>
      <c r="K2882" s="16" t="s">
        <v>6656</v>
      </c>
      <c r="M2882" s="17">
        <v>759.34394746551118</v>
      </c>
      <c r="N2882" s="17">
        <v>1537.1197324711</v>
      </c>
      <c r="O2882" s="17">
        <v>1.07610151366336</v>
      </c>
      <c r="P2882" s="32">
        <v>7.9792930323118599E-6</v>
      </c>
      <c r="Q2882" s="17">
        <v>-1.58386786479696</v>
      </c>
      <c r="R2882" s="32">
        <v>3.26551029538592E-10</v>
      </c>
      <c r="S2882" s="17">
        <v>-0.23476434686751699</v>
      </c>
      <c r="T2882" s="32">
        <v>0.49661293731553002</v>
      </c>
      <c r="U2882" s="16">
        <v>1112</v>
      </c>
      <c r="V2882" s="16">
        <v>1501</v>
      </c>
      <c r="W2882" s="16">
        <v>560</v>
      </c>
      <c r="X2882" s="16">
        <v>796</v>
      </c>
      <c r="Y2882" s="16">
        <v>204</v>
      </c>
      <c r="Z2882" s="16">
        <v>215</v>
      </c>
      <c r="AA2882" s="16">
        <v>1025</v>
      </c>
      <c r="AB2882" s="16">
        <v>532</v>
      </c>
      <c r="AC2882" s="24" t="s">
        <v>0</v>
      </c>
      <c r="AD2882" s="24" t="s">
        <v>6655</v>
      </c>
    </row>
    <row r="2883" spans="1:30" ht="15" customHeight="1" x14ac:dyDescent="0.25">
      <c r="A2883" s="16" t="s">
        <v>785</v>
      </c>
      <c r="B2883" s="16" t="s">
        <v>9981</v>
      </c>
      <c r="C2883" s="16" t="s">
        <v>4</v>
      </c>
      <c r="D2883" s="16" t="s">
        <v>302</v>
      </c>
      <c r="E2883" s="16">
        <v>52421</v>
      </c>
      <c r="F2883" s="16">
        <v>1</v>
      </c>
      <c r="G2883" s="16">
        <v>1</v>
      </c>
      <c r="H2883" s="16">
        <v>0.99</v>
      </c>
      <c r="I2883" s="16" t="s">
        <v>5327</v>
      </c>
      <c r="J2883" s="16">
        <v>604</v>
      </c>
      <c r="K2883" s="16" t="s">
        <v>9488</v>
      </c>
      <c r="M2883" s="17">
        <v>735.59770999861803</v>
      </c>
      <c r="N2883" s="17">
        <v>1532.6145689289399</v>
      </c>
      <c r="O2883" s="17">
        <v>1.51198614478749</v>
      </c>
      <c r="P2883" s="32">
        <v>2.24428220615401E-10</v>
      </c>
      <c r="Q2883" s="17">
        <v>-0.41362758239424502</v>
      </c>
      <c r="R2883" s="32">
        <v>0.11160314847396401</v>
      </c>
      <c r="S2883" s="17">
        <v>-0.11552854545933799</v>
      </c>
      <c r="T2883" s="32">
        <v>0.76408689515422501</v>
      </c>
      <c r="U2883" s="16">
        <v>921</v>
      </c>
      <c r="V2883" s="16">
        <v>1048</v>
      </c>
      <c r="W2883" s="16">
        <v>549</v>
      </c>
      <c r="X2883" s="16">
        <v>843</v>
      </c>
      <c r="Y2883" s="16">
        <v>269</v>
      </c>
      <c r="Z2883" s="16">
        <v>459</v>
      </c>
      <c r="AA2883" s="16">
        <v>962</v>
      </c>
      <c r="AB2883" s="16">
        <v>375</v>
      </c>
      <c r="AC2883" s="24" t="s">
        <v>0</v>
      </c>
      <c r="AD2883" s="24" t="s">
        <v>10056</v>
      </c>
    </row>
    <row r="2884" spans="1:30" ht="15" customHeight="1" x14ac:dyDescent="0.25">
      <c r="A2884" s="16" t="s">
        <v>4380</v>
      </c>
      <c r="B2884" s="16" t="s">
        <v>9981</v>
      </c>
      <c r="C2884" s="16" t="s">
        <v>1</v>
      </c>
      <c r="D2884" s="16" t="s">
        <v>598</v>
      </c>
      <c r="E2884" s="16">
        <v>1592830</v>
      </c>
      <c r="F2884" s="16">
        <v>1</v>
      </c>
      <c r="G2884" s="16">
        <v>0.92</v>
      </c>
      <c r="H2884" s="16">
        <v>1</v>
      </c>
      <c r="I2884" s="16" t="s">
        <v>5327</v>
      </c>
      <c r="J2884" s="16">
        <v>17</v>
      </c>
      <c r="K2884" s="16" t="s">
        <v>8264</v>
      </c>
      <c r="M2884" s="17">
        <v>525.88498067470903</v>
      </c>
      <c r="N2884" s="17">
        <v>1529.29088725367</v>
      </c>
      <c r="O2884" s="17">
        <v>-2.6520729896669599</v>
      </c>
      <c r="P2884" s="32">
        <v>8.1556978014107705E-18</v>
      </c>
      <c r="Q2884" s="17">
        <v>1.88354408149528</v>
      </c>
      <c r="R2884" s="32">
        <v>1.6043111522768001E-14</v>
      </c>
      <c r="S2884" s="17">
        <v>-1.05687355338892</v>
      </c>
      <c r="T2884" s="32">
        <v>2.4965947107671502E-4</v>
      </c>
      <c r="U2884" s="16">
        <v>649</v>
      </c>
      <c r="V2884" s="16">
        <v>810</v>
      </c>
      <c r="W2884" s="16">
        <v>20</v>
      </c>
      <c r="X2884" s="16">
        <v>38</v>
      </c>
      <c r="Y2884" s="16">
        <v>1094</v>
      </c>
      <c r="Z2884" s="16">
        <v>1532</v>
      </c>
      <c r="AA2884" s="16">
        <v>321</v>
      </c>
      <c r="AB2884" s="16">
        <v>170</v>
      </c>
      <c r="AC2884" s="24" t="s">
        <v>0</v>
      </c>
      <c r="AD2884" s="24" t="s">
        <v>11941</v>
      </c>
    </row>
    <row r="2885" spans="1:30" ht="15" customHeight="1" x14ac:dyDescent="0.25">
      <c r="A2885" s="16" t="s">
        <v>4712</v>
      </c>
      <c r="B2885" s="16" t="s">
        <v>9981</v>
      </c>
      <c r="C2885" s="16" t="s">
        <v>596</v>
      </c>
      <c r="D2885" s="16" t="s">
        <v>598</v>
      </c>
      <c r="E2885" s="16">
        <v>1988266</v>
      </c>
      <c r="F2885" s="16">
        <v>0.99</v>
      </c>
      <c r="G2885" s="16">
        <v>0.81</v>
      </c>
      <c r="H2885" s="16">
        <v>1</v>
      </c>
      <c r="I2885" s="16" t="s">
        <v>5327</v>
      </c>
      <c r="J2885" s="16">
        <v>644</v>
      </c>
      <c r="K2885" s="16" t="s">
        <v>5899</v>
      </c>
      <c r="M2885" s="17">
        <v>811.00494483067257</v>
      </c>
      <c r="N2885" s="17">
        <v>1528.9784726800001</v>
      </c>
      <c r="O2885" s="17">
        <v>1.57758721006601</v>
      </c>
      <c r="P2885" s="32">
        <v>3.4674511830810298E-8</v>
      </c>
      <c r="Q2885" s="17">
        <v>1.1062121758555299</v>
      </c>
      <c r="R2885" s="32">
        <v>1.7309575957428401E-4</v>
      </c>
      <c r="S2885" s="17">
        <v>4.9835824810050701E-2</v>
      </c>
      <c r="T2885" s="32">
        <v>0.92306282142936802</v>
      </c>
      <c r="U2885" s="16">
        <v>886</v>
      </c>
      <c r="V2885" s="16">
        <v>787</v>
      </c>
      <c r="W2885" s="16">
        <v>426</v>
      </c>
      <c r="X2885" s="16">
        <v>841</v>
      </c>
      <c r="Y2885" s="16">
        <v>986</v>
      </c>
      <c r="Z2885" s="16">
        <v>704</v>
      </c>
      <c r="AA2885" s="16">
        <v>905</v>
      </c>
      <c r="AB2885" s="16">
        <v>363</v>
      </c>
      <c r="AC2885" s="24" t="s">
        <v>5898</v>
      </c>
      <c r="AD2885" s="24" t="s">
        <v>5900</v>
      </c>
    </row>
    <row r="2886" spans="1:30" ht="15" customHeight="1" x14ac:dyDescent="0.25">
      <c r="A2886" s="16" t="s">
        <v>3956</v>
      </c>
      <c r="B2886" s="16" t="s">
        <v>9981</v>
      </c>
      <c r="C2886" s="16" t="s">
        <v>1</v>
      </c>
      <c r="D2886" s="16" t="s">
        <v>598</v>
      </c>
      <c r="E2886" s="16">
        <v>1157728</v>
      </c>
      <c r="F2886" s="16">
        <v>0.99</v>
      </c>
      <c r="G2886" s="16">
        <v>0.98</v>
      </c>
      <c r="H2886" s="16">
        <v>1</v>
      </c>
      <c r="I2886" s="16" t="s">
        <v>5331</v>
      </c>
      <c r="J2886" s="16">
        <v>219</v>
      </c>
      <c r="K2886" s="16" t="s">
        <v>8101</v>
      </c>
      <c r="M2886" s="17">
        <v>857.76452147857674</v>
      </c>
      <c r="N2886" s="17">
        <v>1527.96273204362</v>
      </c>
      <c r="O2886" s="17">
        <v>-1.2763201343477899</v>
      </c>
      <c r="P2886" s="32">
        <v>8.0513599915644396E-9</v>
      </c>
      <c r="Q2886" s="17">
        <v>-1.57376943390545</v>
      </c>
      <c r="R2886" s="32">
        <v>8.0931369952271904E-13</v>
      </c>
      <c r="S2886" s="17">
        <v>0.41797965319284303</v>
      </c>
      <c r="T2886" s="32">
        <v>0.119173119636922</v>
      </c>
      <c r="U2886" s="16">
        <v>2175</v>
      </c>
      <c r="V2886" s="16">
        <v>1936</v>
      </c>
      <c r="W2886" s="16">
        <v>177</v>
      </c>
      <c r="X2886" s="16">
        <v>239</v>
      </c>
      <c r="Y2886" s="16">
        <v>288</v>
      </c>
      <c r="Z2886" s="16">
        <v>383</v>
      </c>
      <c r="AA2886" s="16">
        <v>2597</v>
      </c>
      <c r="AB2886" s="16">
        <v>1283</v>
      </c>
      <c r="AC2886" s="24" t="s">
        <v>0</v>
      </c>
      <c r="AD2886" s="24" t="s">
        <v>11404</v>
      </c>
    </row>
    <row r="2887" spans="1:30" ht="15" customHeight="1" x14ac:dyDescent="0.25">
      <c r="A2887" s="16" t="s">
        <v>3192</v>
      </c>
      <c r="B2887" s="16" t="s">
        <v>9981</v>
      </c>
      <c r="C2887" s="16" t="s">
        <v>1</v>
      </c>
      <c r="D2887" s="16" t="s">
        <v>598</v>
      </c>
      <c r="E2887" s="16">
        <v>315534</v>
      </c>
      <c r="F2887" s="16">
        <v>1</v>
      </c>
      <c r="G2887" s="16">
        <v>1</v>
      </c>
      <c r="H2887" s="16">
        <v>1</v>
      </c>
      <c r="I2887" s="16" t="s">
        <v>5327</v>
      </c>
      <c r="J2887" s="16">
        <v>21</v>
      </c>
      <c r="K2887" s="16" t="s">
        <v>7618</v>
      </c>
      <c r="M2887" s="17">
        <v>741.18477935778355</v>
      </c>
      <c r="N2887" s="17">
        <v>1527.16042455553</v>
      </c>
      <c r="O2887" s="17">
        <v>1.81548933412811</v>
      </c>
      <c r="P2887" s="32">
        <v>2.5643223512368098E-15</v>
      </c>
      <c r="Q2887" s="17">
        <v>0.36364574660231502</v>
      </c>
      <c r="R2887" s="32">
        <v>0.14665506959032601</v>
      </c>
      <c r="S2887" s="17">
        <v>0.298322053074149</v>
      </c>
      <c r="T2887" s="32">
        <v>0.34563106502298402</v>
      </c>
      <c r="U2887" s="16">
        <v>797</v>
      </c>
      <c r="V2887" s="16">
        <v>762</v>
      </c>
      <c r="W2887" s="16">
        <v>525</v>
      </c>
      <c r="X2887" s="16">
        <v>840</v>
      </c>
      <c r="Y2887" s="16">
        <v>414</v>
      </c>
      <c r="Z2887" s="16">
        <v>562</v>
      </c>
      <c r="AA2887" s="16">
        <v>1062</v>
      </c>
      <c r="AB2887" s="16">
        <v>372</v>
      </c>
      <c r="AC2887" s="24" t="s">
        <v>0</v>
      </c>
      <c r="AD2887" s="24" t="s">
        <v>10383</v>
      </c>
    </row>
    <row r="2888" spans="1:30" ht="15" customHeight="1" x14ac:dyDescent="0.25">
      <c r="A2888" s="16" t="s">
        <v>801</v>
      </c>
      <c r="B2888" s="16" t="s">
        <v>9981</v>
      </c>
      <c r="C2888" s="16" t="s">
        <v>1</v>
      </c>
      <c r="D2888" s="16" t="s">
        <v>302</v>
      </c>
      <c r="E2888" s="16">
        <v>72906</v>
      </c>
      <c r="F2888" s="16">
        <v>1</v>
      </c>
      <c r="G2888" s="16">
        <v>0.9</v>
      </c>
      <c r="H2888" s="16">
        <v>0.91</v>
      </c>
      <c r="I2888" s="16" t="s">
        <v>5327</v>
      </c>
      <c r="J2888" s="16">
        <v>28</v>
      </c>
      <c r="K2888" s="16" t="s">
        <v>6575</v>
      </c>
      <c r="M2888" s="17">
        <v>937.07312065272413</v>
      </c>
      <c r="N2888" s="17">
        <v>1526.5334329357599</v>
      </c>
      <c r="O2888" s="17">
        <v>-1.1731939255627599</v>
      </c>
      <c r="P2888" s="32">
        <v>1.1515103109048099E-6</v>
      </c>
      <c r="Q2888" s="17">
        <v>-0.103229197232295</v>
      </c>
      <c r="R2888" s="32">
        <v>0.70955169484062697</v>
      </c>
      <c r="S2888" s="17">
        <v>-0.98319260602001701</v>
      </c>
      <c r="T2888" s="32">
        <v>2.8044931405236798E-4</v>
      </c>
      <c r="U2888" s="16">
        <v>1998</v>
      </c>
      <c r="V2888" s="16">
        <v>2810</v>
      </c>
      <c r="W2888" s="16">
        <v>203</v>
      </c>
      <c r="X2888" s="16">
        <v>328</v>
      </c>
      <c r="Y2888" s="16">
        <v>960</v>
      </c>
      <c r="Z2888" s="16">
        <v>1211</v>
      </c>
      <c r="AA2888" s="16">
        <v>1151</v>
      </c>
      <c r="AB2888" s="16">
        <v>569</v>
      </c>
      <c r="AC2888" s="24" t="s">
        <v>0</v>
      </c>
      <c r="AD2888" s="24" t="s">
        <v>10082</v>
      </c>
    </row>
    <row r="2889" spans="1:30" ht="15" customHeight="1" x14ac:dyDescent="0.25">
      <c r="A2889" s="16" t="s">
        <v>1154</v>
      </c>
      <c r="B2889" s="16" t="s">
        <v>9981</v>
      </c>
      <c r="C2889" s="16" t="s">
        <v>1</v>
      </c>
      <c r="D2889" s="16" t="s">
        <v>302</v>
      </c>
      <c r="E2889" s="16">
        <v>459579</v>
      </c>
      <c r="F2889" s="16">
        <v>1</v>
      </c>
      <c r="G2889" s="16">
        <v>0.98</v>
      </c>
      <c r="H2889" s="16">
        <v>0.92</v>
      </c>
      <c r="I2889" s="16" t="s">
        <v>5331</v>
      </c>
      <c r="J2889" s="16">
        <v>118</v>
      </c>
      <c r="K2889" s="16" t="s">
        <v>9469</v>
      </c>
      <c r="M2889" s="17">
        <v>1062.0338876633314</v>
      </c>
      <c r="N2889" s="17">
        <v>1521.64417994771</v>
      </c>
      <c r="O2889" s="17">
        <v>-3.5350456032382001</v>
      </c>
      <c r="P2889" s="32">
        <v>5.2047099522861405E-41</v>
      </c>
      <c r="Q2889" s="17">
        <v>-0.17042370831019299</v>
      </c>
      <c r="R2889" s="32">
        <v>0.51668807208101797</v>
      </c>
      <c r="S2889" s="17">
        <v>-0.20705523295527301</v>
      </c>
      <c r="T2889" s="32">
        <v>0.53878181257314495</v>
      </c>
      <c r="U2889" s="16">
        <v>2722</v>
      </c>
      <c r="V2889" s="16">
        <v>2801</v>
      </c>
      <c r="W2889" s="16">
        <v>54</v>
      </c>
      <c r="X2889" s="16">
        <v>62</v>
      </c>
      <c r="Y2889" s="16">
        <v>1090</v>
      </c>
      <c r="Z2889" s="16">
        <v>1279</v>
      </c>
      <c r="AA2889" s="16">
        <v>2011</v>
      </c>
      <c r="AB2889" s="16">
        <v>1238</v>
      </c>
      <c r="AC2889" s="24" t="s">
        <v>8055</v>
      </c>
      <c r="AD2889" s="24" t="s">
        <v>10581</v>
      </c>
    </row>
    <row r="2890" spans="1:30" ht="15" customHeight="1" x14ac:dyDescent="0.25">
      <c r="A2890" s="16" t="s">
        <v>3361</v>
      </c>
      <c r="B2890" s="16" t="s">
        <v>9981</v>
      </c>
      <c r="C2890" s="16" t="s">
        <v>1</v>
      </c>
      <c r="D2890" s="16" t="s">
        <v>598</v>
      </c>
      <c r="E2890" s="16">
        <v>488956</v>
      </c>
      <c r="F2890" s="16">
        <v>1</v>
      </c>
      <c r="G2890" s="16">
        <v>0.97</v>
      </c>
      <c r="H2890" s="16">
        <v>1</v>
      </c>
      <c r="I2890" s="16" t="s">
        <v>5327</v>
      </c>
      <c r="J2890" s="16">
        <v>178</v>
      </c>
      <c r="K2890" s="16" t="s">
        <v>8666</v>
      </c>
      <c r="M2890" s="17">
        <v>955.1540392884699</v>
      </c>
      <c r="N2890" s="17">
        <v>1520.028044618</v>
      </c>
      <c r="O2890" s="17">
        <v>-1.8932486280977201</v>
      </c>
      <c r="P2890" s="32">
        <v>1.7229113062124899E-16</v>
      </c>
      <c r="Q2890" s="17">
        <v>-1.1674977562603399</v>
      </c>
      <c r="R2890" s="32">
        <v>2.4719634551026299E-7</v>
      </c>
      <c r="S2890" s="17">
        <v>5.36562385754678E-2</v>
      </c>
      <c r="T2890" s="32">
        <v>0.88317643878972396</v>
      </c>
      <c r="U2890" s="16">
        <v>2822</v>
      </c>
      <c r="V2890" s="16">
        <v>2312</v>
      </c>
      <c r="W2890" s="16">
        <v>133</v>
      </c>
      <c r="X2890" s="16">
        <v>210</v>
      </c>
      <c r="Y2890" s="16">
        <v>528</v>
      </c>
      <c r="Z2890" s="16">
        <v>570</v>
      </c>
      <c r="AA2890" s="16">
        <v>2606</v>
      </c>
      <c r="AB2890" s="16">
        <v>1203</v>
      </c>
      <c r="AC2890" s="24" t="s">
        <v>8118</v>
      </c>
      <c r="AD2890" s="24" t="s">
        <v>10615</v>
      </c>
    </row>
    <row r="2891" spans="1:30" ht="15" customHeight="1" x14ac:dyDescent="0.25">
      <c r="A2891" s="16" t="s">
        <v>1691</v>
      </c>
      <c r="B2891" s="16" t="s">
        <v>9981</v>
      </c>
      <c r="C2891" s="16" t="s">
        <v>1</v>
      </c>
      <c r="D2891" s="16" t="s">
        <v>302</v>
      </c>
      <c r="E2891" s="16">
        <v>1129881</v>
      </c>
      <c r="F2891" s="16">
        <v>1</v>
      </c>
      <c r="G2891" s="16">
        <v>1</v>
      </c>
      <c r="H2891" s="16">
        <v>0.86</v>
      </c>
      <c r="I2891" s="16" t="s">
        <v>5327</v>
      </c>
      <c r="J2891" s="16">
        <v>154</v>
      </c>
      <c r="K2891" s="16" t="s">
        <v>5405</v>
      </c>
      <c r="M2891" s="17">
        <v>889.17835395954557</v>
      </c>
      <c r="N2891" s="17">
        <v>1517.33486948579</v>
      </c>
      <c r="O2891" s="17">
        <v>-0.95235320986288796</v>
      </c>
      <c r="P2891" s="32">
        <v>1.02023746365271E-4</v>
      </c>
      <c r="Q2891" s="17">
        <v>-3.2880314655671201</v>
      </c>
      <c r="R2891" s="32">
        <v>4.4680622210839297E-38</v>
      </c>
      <c r="S2891" s="17">
        <v>0.1223893354959</v>
      </c>
      <c r="T2891" s="32">
        <v>0.74298443040310302</v>
      </c>
      <c r="U2891" s="16">
        <v>2817</v>
      </c>
      <c r="V2891" s="16">
        <v>2045</v>
      </c>
      <c r="W2891" s="16">
        <v>223</v>
      </c>
      <c r="X2891" s="16">
        <v>409</v>
      </c>
      <c r="Y2891" s="16">
        <v>102</v>
      </c>
      <c r="Z2891" s="16">
        <v>140</v>
      </c>
      <c r="AA2891" s="16">
        <v>2671</v>
      </c>
      <c r="AB2891" s="16">
        <v>1155</v>
      </c>
      <c r="AC2891" s="24" t="s">
        <v>0</v>
      </c>
      <c r="AD2891" s="24" t="s">
        <v>11366</v>
      </c>
    </row>
    <row r="2892" spans="1:30" ht="15" customHeight="1" x14ac:dyDescent="0.25">
      <c r="A2892" s="16" t="s">
        <v>2610</v>
      </c>
      <c r="B2892" s="16" t="s">
        <v>9981</v>
      </c>
      <c r="C2892" s="16" t="s">
        <v>1</v>
      </c>
      <c r="D2892" s="16" t="s">
        <v>302</v>
      </c>
      <c r="E2892" s="16">
        <v>2295544</v>
      </c>
      <c r="F2892" s="16">
        <v>0.99</v>
      </c>
      <c r="G2892" s="16">
        <v>0.95</v>
      </c>
      <c r="H2892" s="16">
        <v>0.97</v>
      </c>
      <c r="I2892" s="16" t="s">
        <v>5331</v>
      </c>
      <c r="J2892" s="16">
        <v>17</v>
      </c>
      <c r="K2892" s="16" t="s">
        <v>9248</v>
      </c>
      <c r="M2892" s="17">
        <v>1113.9193362632273</v>
      </c>
      <c r="N2892" s="17">
        <v>1512.3209492097301</v>
      </c>
      <c r="O2892" s="17">
        <v>-0.19830636476659799</v>
      </c>
      <c r="P2892" s="32">
        <v>0.43081885415761001</v>
      </c>
      <c r="Q2892" s="17">
        <v>0.25913638597164101</v>
      </c>
      <c r="R2892" s="32">
        <v>0.32236505462047099</v>
      </c>
      <c r="S2892" s="17">
        <v>-0.35160653781055901</v>
      </c>
      <c r="T2892" s="32">
        <v>0.26283353760977302</v>
      </c>
      <c r="U2892" s="16">
        <v>1831</v>
      </c>
      <c r="V2892" s="16">
        <v>2442</v>
      </c>
      <c r="W2892" s="16">
        <v>400</v>
      </c>
      <c r="X2892" s="16">
        <v>507</v>
      </c>
      <c r="Y2892" s="16">
        <v>992</v>
      </c>
      <c r="Z2892" s="16">
        <v>1515</v>
      </c>
      <c r="AA2892" s="16">
        <v>1687</v>
      </c>
      <c r="AB2892" s="16">
        <v>734</v>
      </c>
      <c r="AC2892" s="24" t="s">
        <v>9247</v>
      </c>
      <c r="AD2892" s="24" t="s">
        <v>12726</v>
      </c>
    </row>
    <row r="2893" spans="1:30" ht="15" customHeight="1" x14ac:dyDescent="0.25">
      <c r="A2893" s="16" t="s">
        <v>3338</v>
      </c>
      <c r="B2893" s="16" t="s">
        <v>9981</v>
      </c>
      <c r="C2893" s="16" t="s">
        <v>1</v>
      </c>
      <c r="D2893" s="16" t="s">
        <v>598</v>
      </c>
      <c r="E2893" s="16">
        <v>467229</v>
      </c>
      <c r="F2893" s="16">
        <v>0.94</v>
      </c>
      <c r="G2893" s="16">
        <v>0.94</v>
      </c>
      <c r="H2893" s="16">
        <v>1</v>
      </c>
      <c r="I2893" s="16" t="s">
        <v>5331</v>
      </c>
      <c r="J2893" s="16">
        <v>27</v>
      </c>
      <c r="K2893" s="16" t="s">
        <v>7726</v>
      </c>
      <c r="M2893" s="17">
        <v>719.15057349058952</v>
      </c>
      <c r="N2893" s="17">
        <v>1501.8974148995601</v>
      </c>
      <c r="O2893" s="17">
        <v>1.6983118619614701</v>
      </c>
      <c r="P2893" s="32">
        <v>2.0703721213652001E-7</v>
      </c>
      <c r="Q2893" s="17">
        <v>-2.9163026010844102</v>
      </c>
      <c r="R2893" s="32">
        <v>1.37535857055247E-15</v>
      </c>
      <c r="S2893" s="17">
        <v>1.8389944770034301</v>
      </c>
      <c r="T2893" s="32">
        <v>3.7941538643210998E-7</v>
      </c>
      <c r="U2893" s="16">
        <v>925</v>
      </c>
      <c r="V2893" s="16">
        <v>414</v>
      </c>
      <c r="W2893" s="16">
        <v>449</v>
      </c>
      <c r="X2893" s="16">
        <v>614</v>
      </c>
      <c r="Y2893" s="16">
        <v>37</v>
      </c>
      <c r="Z2893" s="16">
        <v>49</v>
      </c>
      <c r="AA2893" s="16">
        <v>2701</v>
      </c>
      <c r="AB2893" s="16">
        <v>910</v>
      </c>
      <c r="AC2893" s="24" t="s">
        <v>0</v>
      </c>
      <c r="AD2893" s="24" t="s">
        <v>10590</v>
      </c>
    </row>
    <row r="2894" spans="1:30" ht="15" customHeight="1" x14ac:dyDescent="0.25">
      <c r="A2894" s="16" t="s">
        <v>5166</v>
      </c>
      <c r="B2894" s="16" t="s">
        <v>9981</v>
      </c>
      <c r="C2894" s="16" t="s">
        <v>1</v>
      </c>
      <c r="D2894" s="16" t="s">
        <v>598</v>
      </c>
      <c r="E2894" s="16">
        <v>2490540</v>
      </c>
      <c r="F2894" s="16">
        <v>0.89</v>
      </c>
      <c r="G2894" s="16">
        <v>0.93</v>
      </c>
      <c r="H2894" s="16">
        <v>1</v>
      </c>
      <c r="I2894" s="16" t="s">
        <v>5327</v>
      </c>
      <c r="J2894" s="16">
        <v>22</v>
      </c>
      <c r="K2894" s="16" t="s">
        <v>8547</v>
      </c>
      <c r="M2894" s="17">
        <v>403.57808587822655</v>
      </c>
      <c r="N2894" s="17">
        <v>1499.8897026884699</v>
      </c>
      <c r="O2894" s="17">
        <v>3.3309739801815899</v>
      </c>
      <c r="P2894" s="32">
        <v>1.40449260376128E-33</v>
      </c>
      <c r="Q2894" s="17">
        <v>-1.2783733492259599</v>
      </c>
      <c r="R2894" s="32">
        <v>8.0642483528868506E-5</v>
      </c>
      <c r="S2894" s="17">
        <v>-9.0817186770343006E-2</v>
      </c>
      <c r="T2894" s="32">
        <v>0.85016379813229603</v>
      </c>
      <c r="U2894" s="16">
        <v>266</v>
      </c>
      <c r="V2894" s="16">
        <v>215</v>
      </c>
      <c r="W2894" s="16">
        <v>406</v>
      </c>
      <c r="X2894" s="16">
        <v>825</v>
      </c>
      <c r="Y2894" s="16">
        <v>43</v>
      </c>
      <c r="Z2894" s="16">
        <v>53</v>
      </c>
      <c r="AA2894" s="16">
        <v>185</v>
      </c>
      <c r="AB2894" s="16">
        <v>121</v>
      </c>
      <c r="AC2894" s="24" t="s">
        <v>517</v>
      </c>
      <c r="AD2894" s="24" t="s">
        <v>12949</v>
      </c>
    </row>
    <row r="2895" spans="1:30" ht="15" customHeight="1" x14ac:dyDescent="0.25">
      <c r="A2895" s="16" t="s">
        <v>2963</v>
      </c>
      <c r="B2895" s="16" t="s">
        <v>5431</v>
      </c>
      <c r="C2895" s="16" t="s">
        <v>1</v>
      </c>
      <c r="D2895" s="16" t="s">
        <v>598</v>
      </c>
      <c r="E2895" s="16">
        <v>44382</v>
      </c>
      <c r="F2895" s="16">
        <v>1</v>
      </c>
      <c r="G2895" s="16">
        <v>1</v>
      </c>
      <c r="H2895" s="16">
        <v>1</v>
      </c>
      <c r="I2895" s="48" t="s">
        <v>5327</v>
      </c>
      <c r="J2895" s="16">
        <v>0</v>
      </c>
      <c r="K2895" s="16" t="s">
        <v>2</v>
      </c>
      <c r="M2895" s="17">
        <v>688.09351523358657</v>
      </c>
      <c r="N2895" s="17">
        <v>1499.8897026884699</v>
      </c>
      <c r="O2895" s="17">
        <v>1.87684718305658</v>
      </c>
      <c r="P2895" s="32">
        <v>2.0282329027062001E-15</v>
      </c>
      <c r="Q2895" s="17">
        <v>-1.55560097885868</v>
      </c>
      <c r="R2895" s="32">
        <v>1.5431206146080501E-9</v>
      </c>
      <c r="S2895" s="17">
        <v>0.92364959179891803</v>
      </c>
      <c r="T2895" s="32">
        <v>7.6061845353811105E-4</v>
      </c>
      <c r="U2895" s="16">
        <v>832</v>
      </c>
      <c r="V2895" s="16">
        <v>642</v>
      </c>
      <c r="W2895" s="16">
        <v>520</v>
      </c>
      <c r="X2895" s="16">
        <v>825</v>
      </c>
      <c r="Y2895" s="16">
        <v>107</v>
      </c>
      <c r="Z2895" s="16">
        <v>136</v>
      </c>
      <c r="AA2895" s="16">
        <v>1494</v>
      </c>
      <c r="AB2895" s="16">
        <v>570</v>
      </c>
      <c r="AC2895" s="24" t="s">
        <v>0</v>
      </c>
      <c r="AD2895" s="24" t="s">
        <v>13194</v>
      </c>
    </row>
    <row r="2896" spans="1:30" ht="15" customHeight="1" x14ac:dyDescent="0.25">
      <c r="A2896" s="16" t="s">
        <v>3526</v>
      </c>
      <c r="B2896" s="16" t="s">
        <v>9981</v>
      </c>
      <c r="C2896" s="16" t="s">
        <v>4</v>
      </c>
      <c r="D2896" s="16" t="s">
        <v>598</v>
      </c>
      <c r="E2896" s="16">
        <v>678142</v>
      </c>
      <c r="F2896" s="16">
        <v>1</v>
      </c>
      <c r="G2896" s="16">
        <v>0.95</v>
      </c>
      <c r="H2896" s="16">
        <v>1</v>
      </c>
      <c r="I2896" s="16" t="s">
        <v>5331</v>
      </c>
      <c r="J2896" s="16">
        <v>49</v>
      </c>
      <c r="K2896" s="16" t="s">
        <v>9695</v>
      </c>
      <c r="M2896" s="17">
        <v>895.39669713703415</v>
      </c>
      <c r="N2896" s="17">
        <v>1499.6732054735701</v>
      </c>
      <c r="O2896" s="17">
        <v>-0.90884479392061501</v>
      </c>
      <c r="P2896" s="32">
        <v>4.5225011324970697E-3</v>
      </c>
      <c r="Q2896" s="17">
        <v>1.07720286938552</v>
      </c>
      <c r="R2896" s="32">
        <v>6.71293596943941E-4</v>
      </c>
      <c r="S2896" s="17">
        <v>1.2899183643312599</v>
      </c>
      <c r="T2896" s="32">
        <v>2.3523022752025701E-4</v>
      </c>
      <c r="U2896" s="16">
        <v>1486</v>
      </c>
      <c r="V2896" s="16">
        <v>692</v>
      </c>
      <c r="W2896" s="16">
        <v>125</v>
      </c>
      <c r="X2896" s="16">
        <v>157</v>
      </c>
      <c r="Y2896" s="16">
        <v>1025</v>
      </c>
      <c r="Z2896" s="16">
        <v>1188</v>
      </c>
      <c r="AA2896" s="16">
        <v>2697</v>
      </c>
      <c r="AB2896" s="16">
        <v>1156</v>
      </c>
      <c r="AC2896" s="24" t="s">
        <v>0</v>
      </c>
      <c r="AD2896" s="24" t="s">
        <v>10811</v>
      </c>
    </row>
    <row r="2897" spans="1:30" ht="15" customHeight="1" x14ac:dyDescent="0.25">
      <c r="A2897" s="16" t="s">
        <v>770</v>
      </c>
      <c r="B2897" s="16" t="s">
        <v>5431</v>
      </c>
      <c r="C2897" s="16" t="s">
        <v>705</v>
      </c>
      <c r="D2897" s="16" t="s">
        <v>302</v>
      </c>
      <c r="E2897" s="16">
        <v>42309</v>
      </c>
      <c r="F2897" s="16">
        <v>1</v>
      </c>
      <c r="G2897" s="16">
        <v>0.97</v>
      </c>
      <c r="H2897" s="16">
        <v>0.98</v>
      </c>
      <c r="I2897" s="48" t="s">
        <v>5327</v>
      </c>
      <c r="J2897" s="16"/>
      <c r="K2897" s="16"/>
      <c r="M2897" s="17">
        <v>471.43775948340152</v>
      </c>
      <c r="N2897" s="17">
        <v>1498.071654564</v>
      </c>
      <c r="O2897" s="17">
        <v>3.7238306194428001</v>
      </c>
      <c r="P2897" s="32">
        <v>1.98802334086105E-47</v>
      </c>
      <c r="Q2897" s="17">
        <v>0.93151562205835003</v>
      </c>
      <c r="R2897" s="32">
        <v>8.5193693971847E-4</v>
      </c>
      <c r="S2897" s="17">
        <v>1.01196235135612</v>
      </c>
      <c r="T2897" s="32">
        <v>1.0531337793661601E-3</v>
      </c>
      <c r="U2897" s="16">
        <v>197</v>
      </c>
      <c r="V2897" s="16">
        <v>188</v>
      </c>
      <c r="W2897" s="16">
        <v>456</v>
      </c>
      <c r="X2897" s="16">
        <v>824</v>
      </c>
      <c r="Y2897" s="16">
        <v>143</v>
      </c>
      <c r="Z2897" s="16">
        <v>216</v>
      </c>
      <c r="AA2897" s="16">
        <v>431</v>
      </c>
      <c r="AB2897" s="16">
        <v>149</v>
      </c>
      <c r="AC2897" s="24" t="s">
        <v>705</v>
      </c>
      <c r="AD2897" s="24" t="s">
        <v>9953</v>
      </c>
    </row>
    <row r="2898" spans="1:30" ht="15" customHeight="1" x14ac:dyDescent="0.25">
      <c r="A2898" s="16" t="s">
        <v>3918</v>
      </c>
      <c r="B2898" s="16" t="s">
        <v>9981</v>
      </c>
      <c r="C2898" s="16" t="s">
        <v>1</v>
      </c>
      <c r="D2898" s="16" t="s">
        <v>598</v>
      </c>
      <c r="E2898" s="16">
        <v>1126529</v>
      </c>
      <c r="F2898" s="16">
        <v>1</v>
      </c>
      <c r="G2898" s="16">
        <v>0.98</v>
      </c>
      <c r="H2898" s="16">
        <v>1</v>
      </c>
      <c r="I2898" s="16" t="s">
        <v>5327</v>
      </c>
      <c r="J2898" s="16">
        <v>672</v>
      </c>
      <c r="K2898" s="16" t="s">
        <v>6791</v>
      </c>
      <c r="M2898" s="17">
        <v>389.91980605836079</v>
      </c>
      <c r="N2898" s="17">
        <v>1496.2536064395299</v>
      </c>
      <c r="O2898" s="17">
        <v>3.4648086415809098</v>
      </c>
      <c r="P2898" s="32">
        <v>4.0461783253484298E-37</v>
      </c>
      <c r="Q2898" s="17">
        <v>-3.9068284099378401</v>
      </c>
      <c r="R2898" s="32">
        <v>1.01466102320264E-15</v>
      </c>
      <c r="S2898" s="17">
        <v>0.43583989934926098</v>
      </c>
      <c r="T2898" s="32">
        <v>0.24444253347481801</v>
      </c>
      <c r="U2898" s="16">
        <v>215</v>
      </c>
      <c r="V2898" s="16">
        <v>214</v>
      </c>
      <c r="W2898" s="16">
        <v>387</v>
      </c>
      <c r="X2898" s="16">
        <v>823</v>
      </c>
      <c r="Y2898" s="16">
        <v>3</v>
      </c>
      <c r="Z2898" s="16">
        <v>11</v>
      </c>
      <c r="AA2898" s="16">
        <v>282</v>
      </c>
      <c r="AB2898" s="16">
        <v>132</v>
      </c>
      <c r="AC2898" s="24" t="s">
        <v>6790</v>
      </c>
      <c r="AD2898" s="24" t="s">
        <v>11359</v>
      </c>
    </row>
    <row r="2899" spans="1:30" ht="15" customHeight="1" x14ac:dyDescent="0.25">
      <c r="A2899" s="16" t="s">
        <v>4532</v>
      </c>
      <c r="B2899" s="16" t="s">
        <v>9981</v>
      </c>
      <c r="C2899" s="16" t="s">
        <v>1</v>
      </c>
      <c r="D2899" s="16" t="s">
        <v>598</v>
      </c>
      <c r="E2899" s="16">
        <v>1768012</v>
      </c>
      <c r="F2899" s="16">
        <v>1</v>
      </c>
      <c r="G2899" s="16">
        <v>0.85</v>
      </c>
      <c r="H2899" s="16">
        <v>1</v>
      </c>
      <c r="I2899" s="16" t="s">
        <v>5498</v>
      </c>
      <c r="J2899" s="16">
        <v>43</v>
      </c>
      <c r="K2899" s="16" t="s">
        <v>86</v>
      </c>
      <c r="M2899" s="17">
        <v>602.96353845779311</v>
      </c>
      <c r="N2899" s="17">
        <v>1495.7794139739301</v>
      </c>
      <c r="O2899" s="17">
        <v>-2.7773371714976198</v>
      </c>
      <c r="P2899" s="32">
        <v>3.0791587452502698E-19</v>
      </c>
      <c r="Q2899" s="17">
        <v>1.78916484510384</v>
      </c>
      <c r="R2899" s="32">
        <v>3.3874966106025701E-13</v>
      </c>
      <c r="S2899" s="17">
        <v>0.15416470334430399</v>
      </c>
      <c r="T2899" s="32">
        <v>0.68076035125951695</v>
      </c>
      <c r="U2899" s="16">
        <v>907</v>
      </c>
      <c r="V2899" s="16">
        <v>654</v>
      </c>
      <c r="W2899" s="16">
        <v>24</v>
      </c>
      <c r="X2899" s="16">
        <v>32</v>
      </c>
      <c r="Y2899" s="16">
        <v>1183</v>
      </c>
      <c r="Z2899" s="16">
        <v>1423</v>
      </c>
      <c r="AA2899" s="16">
        <v>833</v>
      </c>
      <c r="AB2899" s="16">
        <v>400</v>
      </c>
      <c r="AC2899" s="24" t="s">
        <v>0</v>
      </c>
      <c r="AD2899" s="24" t="s">
        <v>12132</v>
      </c>
    </row>
    <row r="2900" spans="1:30" ht="15" customHeight="1" x14ac:dyDescent="0.25">
      <c r="A2900" s="16" t="s">
        <v>4763</v>
      </c>
      <c r="B2900" s="16" t="s">
        <v>9981</v>
      </c>
      <c r="C2900" s="16" t="s">
        <v>1</v>
      </c>
      <c r="D2900" s="16" t="s">
        <v>598</v>
      </c>
      <c r="E2900" s="16">
        <v>2044237</v>
      </c>
      <c r="F2900" s="16">
        <v>0.99</v>
      </c>
      <c r="G2900" s="16">
        <v>0.86</v>
      </c>
      <c r="H2900" s="16">
        <v>1</v>
      </c>
      <c r="I2900" s="16" t="s">
        <v>5327</v>
      </c>
      <c r="J2900" s="16">
        <v>49</v>
      </c>
      <c r="K2900" s="16" t="s">
        <v>8400</v>
      </c>
      <c r="M2900" s="17">
        <v>558.1376676213157</v>
      </c>
      <c r="N2900" s="17">
        <v>1493.3545478665001</v>
      </c>
      <c r="O2900" s="17">
        <v>-3.1040766734407601</v>
      </c>
      <c r="P2900" s="32">
        <v>2.61275563118312E-23</v>
      </c>
      <c r="Q2900" s="17">
        <v>1.5009154177636901</v>
      </c>
      <c r="R2900" s="32">
        <v>1.2205720609591299E-9</v>
      </c>
      <c r="S2900" s="17">
        <v>-1.12950978607451</v>
      </c>
      <c r="T2900" s="32">
        <v>6.9415393162594805E-5</v>
      </c>
      <c r="U2900" s="16">
        <v>856</v>
      </c>
      <c r="V2900" s="16">
        <v>1017</v>
      </c>
      <c r="W2900" s="16">
        <v>21</v>
      </c>
      <c r="X2900" s="16">
        <v>33</v>
      </c>
      <c r="Y2900" s="16">
        <v>1087</v>
      </c>
      <c r="Z2900" s="16">
        <v>1496</v>
      </c>
      <c r="AA2900" s="16">
        <v>365</v>
      </c>
      <c r="AB2900" s="16">
        <v>221</v>
      </c>
      <c r="AC2900" s="24" t="s">
        <v>8399</v>
      </c>
      <c r="AD2900" s="24" t="s">
        <v>12462</v>
      </c>
    </row>
    <row r="2901" spans="1:30" ht="15" customHeight="1" x14ac:dyDescent="0.25">
      <c r="A2901" s="16" t="s">
        <v>865</v>
      </c>
      <c r="B2901" s="16" t="s">
        <v>9981</v>
      </c>
      <c r="C2901" s="16" t="s">
        <v>1</v>
      </c>
      <c r="D2901" s="16" t="s">
        <v>302</v>
      </c>
      <c r="E2901" s="16">
        <v>143301</v>
      </c>
      <c r="F2901" s="16">
        <v>1</v>
      </c>
      <c r="G2901" s="16">
        <v>1</v>
      </c>
      <c r="H2901" s="16">
        <v>0.98</v>
      </c>
      <c r="I2901" s="16" t="s">
        <v>5327</v>
      </c>
      <c r="J2901" s="16">
        <v>20</v>
      </c>
      <c r="K2901" s="16" t="s">
        <v>8994</v>
      </c>
      <c r="M2901" s="17">
        <v>1220.6989939580742</v>
      </c>
      <c r="N2901" s="17">
        <v>1493.20202582907</v>
      </c>
      <c r="O2901" s="17">
        <v>0.28474967988259597</v>
      </c>
      <c r="P2901" s="32">
        <v>0.248917070686901</v>
      </c>
      <c r="Q2901" s="17">
        <v>0.105464177879393</v>
      </c>
      <c r="R2901" s="32">
        <v>0.705357529186312</v>
      </c>
      <c r="S2901" s="17">
        <v>-0.51462922477904505</v>
      </c>
      <c r="T2901" s="32">
        <v>8.1945397689762597E-2</v>
      </c>
      <c r="U2901" s="16">
        <v>1918</v>
      </c>
      <c r="V2901" s="16">
        <v>2597</v>
      </c>
      <c r="W2901" s="16">
        <v>544</v>
      </c>
      <c r="X2901" s="16">
        <v>817</v>
      </c>
      <c r="Y2901" s="16">
        <v>1041</v>
      </c>
      <c r="Z2901" s="16">
        <v>1315</v>
      </c>
      <c r="AA2901" s="16">
        <v>1348</v>
      </c>
      <c r="AB2901" s="16">
        <v>810</v>
      </c>
      <c r="AC2901" s="24" t="s">
        <v>0</v>
      </c>
      <c r="AD2901" s="24" t="s">
        <v>10171</v>
      </c>
    </row>
    <row r="2902" spans="1:30" ht="15" customHeight="1" x14ac:dyDescent="0.25">
      <c r="A2902" s="16" t="s">
        <v>965</v>
      </c>
      <c r="B2902" s="16" t="s">
        <v>9981</v>
      </c>
      <c r="C2902" s="16" t="s">
        <v>1</v>
      </c>
      <c r="D2902" s="16" t="s">
        <v>302</v>
      </c>
      <c r="E2902" s="16">
        <v>253472</v>
      </c>
      <c r="F2902" s="16">
        <v>1</v>
      </c>
      <c r="G2902" s="16">
        <v>0.99</v>
      </c>
      <c r="H2902" s="16">
        <v>0.98</v>
      </c>
      <c r="I2902" s="16" t="s">
        <v>5327</v>
      </c>
      <c r="J2902" s="16">
        <v>31</v>
      </c>
      <c r="K2902" s="16" t="s">
        <v>9320</v>
      </c>
      <c r="M2902" s="17">
        <v>985.70914753662373</v>
      </c>
      <c r="N2902" s="17">
        <v>1488.9814139416401</v>
      </c>
      <c r="O2902" s="17">
        <v>0.51836285817646</v>
      </c>
      <c r="P2902" s="32">
        <v>4.4785612912667097E-2</v>
      </c>
      <c r="Q2902" s="17">
        <v>-0.76563727983444096</v>
      </c>
      <c r="R2902" s="32">
        <v>3.7858359449003602E-3</v>
      </c>
      <c r="S2902" s="17">
        <v>-0.19169990623305699</v>
      </c>
      <c r="T2902" s="32">
        <v>0.60509735131744202</v>
      </c>
      <c r="U2902" s="16">
        <v>1908</v>
      </c>
      <c r="V2902" s="16">
        <v>1831</v>
      </c>
      <c r="W2902" s="16">
        <v>513</v>
      </c>
      <c r="X2902" s="16">
        <v>819</v>
      </c>
      <c r="Y2902" s="16">
        <v>511</v>
      </c>
      <c r="Z2902" s="16">
        <v>545</v>
      </c>
      <c r="AA2902" s="16">
        <v>1245</v>
      </c>
      <c r="AB2902" s="16">
        <v>910</v>
      </c>
      <c r="AC2902" s="24" t="s">
        <v>0</v>
      </c>
      <c r="AD2902" s="24" t="s">
        <v>10311</v>
      </c>
    </row>
    <row r="2903" spans="1:30" ht="15" customHeight="1" x14ac:dyDescent="0.25">
      <c r="A2903" s="16" t="s">
        <v>3279</v>
      </c>
      <c r="B2903" s="16" t="s">
        <v>9981</v>
      </c>
      <c r="C2903" s="16" t="s">
        <v>1</v>
      </c>
      <c r="D2903" s="16" t="s">
        <v>598</v>
      </c>
      <c r="E2903" s="16">
        <v>388214</v>
      </c>
      <c r="F2903" s="16">
        <v>0.98</v>
      </c>
      <c r="G2903" s="16">
        <v>0.86</v>
      </c>
      <c r="H2903" s="16">
        <v>1</v>
      </c>
      <c r="I2903" s="16" t="s">
        <v>5327</v>
      </c>
      <c r="J2903" s="16">
        <v>332</v>
      </c>
      <c r="K2903" s="16" t="s">
        <v>7677</v>
      </c>
      <c r="M2903" s="17">
        <v>683.78206336986625</v>
      </c>
      <c r="N2903" s="17">
        <v>1487.36515796864</v>
      </c>
      <c r="O2903" s="17">
        <v>1.1116238954946001</v>
      </c>
      <c r="P2903" s="32">
        <v>8.8597434373564602E-6</v>
      </c>
      <c r="Q2903" s="17">
        <v>1.8103981956225099</v>
      </c>
      <c r="R2903" s="32">
        <v>3.1995183403231E-13</v>
      </c>
      <c r="S2903" s="17">
        <v>-0.51785482023772</v>
      </c>
      <c r="T2903" s="32">
        <v>0.102349582653016</v>
      </c>
      <c r="U2903" s="16">
        <v>771</v>
      </c>
      <c r="V2903" s="16">
        <v>603</v>
      </c>
      <c r="W2903" s="16">
        <v>293</v>
      </c>
      <c r="X2903" s="16">
        <v>441</v>
      </c>
      <c r="Y2903" s="16">
        <v>883</v>
      </c>
      <c r="Z2903" s="16">
        <v>1490</v>
      </c>
      <c r="AA2903" s="16">
        <v>496</v>
      </c>
      <c r="AB2903" s="16">
        <v>203</v>
      </c>
      <c r="AC2903" s="24" t="s">
        <v>7676</v>
      </c>
      <c r="AD2903" s="24" t="s">
        <v>10491</v>
      </c>
    </row>
    <row r="2904" spans="1:30" ht="15" customHeight="1" x14ac:dyDescent="0.25">
      <c r="A2904" s="16" t="s">
        <v>4429</v>
      </c>
      <c r="B2904" s="16" t="s">
        <v>9981</v>
      </c>
      <c r="C2904" s="16" t="s">
        <v>1</v>
      </c>
      <c r="D2904" s="16" t="s">
        <v>598</v>
      </c>
      <c r="E2904" s="16">
        <v>1656545</v>
      </c>
      <c r="F2904" s="16">
        <v>0.95</v>
      </c>
      <c r="G2904" s="16">
        <v>0.91</v>
      </c>
      <c r="H2904" s="16">
        <v>1</v>
      </c>
      <c r="I2904" s="16" t="s">
        <v>5331</v>
      </c>
      <c r="J2904" s="16">
        <v>1</v>
      </c>
      <c r="K2904" s="16" t="s">
        <v>94</v>
      </c>
      <c r="M2904" s="17">
        <v>451.14778476979757</v>
      </c>
      <c r="N2904" s="17">
        <v>1485.3686946693599</v>
      </c>
      <c r="O2904" s="17">
        <v>-2.51656682990021</v>
      </c>
      <c r="P2904" s="32">
        <v>1.7625758984552501E-11</v>
      </c>
      <c r="Q2904" s="17">
        <v>2.6776916537767401</v>
      </c>
      <c r="R2904" s="32">
        <v>2.3624603310789101E-21</v>
      </c>
      <c r="S2904" s="17">
        <v>-0.59145358872957698</v>
      </c>
      <c r="T2904" s="32">
        <v>0.10798445407698901</v>
      </c>
      <c r="U2904" s="16">
        <v>319</v>
      </c>
      <c r="V2904" s="16">
        <v>490</v>
      </c>
      <c r="W2904" s="16">
        <v>14</v>
      </c>
      <c r="X2904" s="16">
        <v>21</v>
      </c>
      <c r="Y2904" s="16">
        <v>1041</v>
      </c>
      <c r="Z2904" s="16">
        <v>1488</v>
      </c>
      <c r="AA2904" s="16">
        <v>227</v>
      </c>
      <c r="AB2904" s="16">
        <v>140</v>
      </c>
      <c r="AC2904" s="24" t="s">
        <v>93</v>
      </c>
      <c r="AD2904" s="24" t="s">
        <v>12002</v>
      </c>
    </row>
    <row r="2905" spans="1:30" ht="15" customHeight="1" x14ac:dyDescent="0.25">
      <c r="A2905" s="16" t="s">
        <v>2485</v>
      </c>
      <c r="B2905" s="16" t="s">
        <v>9981</v>
      </c>
      <c r="C2905" s="16" t="s">
        <v>1</v>
      </c>
      <c r="D2905" s="16" t="s">
        <v>302</v>
      </c>
      <c r="E2905" s="16">
        <v>2144912</v>
      </c>
      <c r="F2905" s="16">
        <v>0.98</v>
      </c>
      <c r="G2905" s="16">
        <v>0.99</v>
      </c>
      <c r="H2905" s="16">
        <v>0.96</v>
      </c>
      <c r="I2905" s="16" t="s">
        <v>5327</v>
      </c>
      <c r="J2905" s="16">
        <v>278</v>
      </c>
      <c r="K2905" s="16" t="s">
        <v>5983</v>
      </c>
      <c r="M2905" s="17">
        <v>707.14684862886111</v>
      </c>
      <c r="N2905" s="17">
        <v>1484.9674558336901</v>
      </c>
      <c r="O2905" s="17">
        <v>1.4720242665171599</v>
      </c>
      <c r="P2905" s="32">
        <v>5.3157001028629197E-10</v>
      </c>
      <c r="Q2905" s="17">
        <v>-0.83953312666398205</v>
      </c>
      <c r="R2905" s="32">
        <v>8.6687702798359499E-4</v>
      </c>
      <c r="S2905" s="17">
        <v>1.8422263792074099E-2</v>
      </c>
      <c r="T2905" s="32">
        <v>0.96673646054278695</v>
      </c>
      <c r="U2905" s="16">
        <v>828</v>
      </c>
      <c r="V2905" s="16">
        <v>1126</v>
      </c>
      <c r="W2905" s="16">
        <v>541</v>
      </c>
      <c r="X2905" s="16">
        <v>798</v>
      </c>
      <c r="Y2905" s="16">
        <v>228</v>
      </c>
      <c r="Z2905" s="16">
        <v>303</v>
      </c>
      <c r="AA2905" s="16">
        <v>908</v>
      </c>
      <c r="AB2905" s="16">
        <v>477</v>
      </c>
      <c r="AC2905" s="24" t="s">
        <v>0</v>
      </c>
      <c r="AD2905" s="24" t="s">
        <v>12562</v>
      </c>
    </row>
    <row r="2906" spans="1:30" ht="15" customHeight="1" x14ac:dyDescent="0.25">
      <c r="A2906" s="16" t="s">
        <v>1992</v>
      </c>
      <c r="B2906" s="16" t="s">
        <v>9981</v>
      </c>
      <c r="C2906" s="16" t="s">
        <v>596</v>
      </c>
      <c r="D2906" s="16" t="s">
        <v>302</v>
      </c>
      <c r="E2906" s="16">
        <v>1544014</v>
      </c>
      <c r="F2906" s="16">
        <v>1</v>
      </c>
      <c r="G2906" s="16">
        <v>0.97</v>
      </c>
      <c r="H2906" s="16">
        <v>0.95</v>
      </c>
      <c r="I2906" s="16" t="s">
        <v>5327</v>
      </c>
      <c r="J2906" s="16">
        <v>494</v>
      </c>
      <c r="K2906" s="16" t="s">
        <v>7009</v>
      </c>
      <c r="M2906" s="17">
        <v>1136.6211632012612</v>
      </c>
      <c r="N2906" s="17">
        <v>1483.54768713514</v>
      </c>
      <c r="O2906" s="17">
        <v>-0.13594597026675301</v>
      </c>
      <c r="P2906" s="32">
        <v>0.61812493280939496</v>
      </c>
      <c r="Q2906" s="17">
        <v>0.225888399561472</v>
      </c>
      <c r="R2906" s="32">
        <v>0.42659817916646098</v>
      </c>
      <c r="S2906" s="17">
        <v>0.286293343823531</v>
      </c>
      <c r="T2906" s="32">
        <v>0.41739312065409401</v>
      </c>
      <c r="U2906" s="16">
        <v>2309</v>
      </c>
      <c r="V2906" s="16">
        <v>1606</v>
      </c>
      <c r="W2906" s="16">
        <v>329</v>
      </c>
      <c r="X2906" s="16">
        <v>562</v>
      </c>
      <c r="Y2906" s="16">
        <v>924</v>
      </c>
      <c r="Z2906" s="16">
        <v>1308</v>
      </c>
      <c r="AA2906" s="16">
        <v>2668</v>
      </c>
      <c r="AB2906" s="16">
        <v>919</v>
      </c>
      <c r="AC2906" s="24" t="s">
        <v>7008</v>
      </c>
      <c r="AD2906" s="24" t="s">
        <v>7007</v>
      </c>
    </row>
    <row r="2907" spans="1:30" ht="15" customHeight="1" x14ac:dyDescent="0.25">
      <c r="A2907" s="16" t="s">
        <v>1984</v>
      </c>
      <c r="B2907" s="16" t="s">
        <v>9981</v>
      </c>
      <c r="C2907" s="16" t="s">
        <v>1</v>
      </c>
      <c r="D2907" s="16" t="s">
        <v>302</v>
      </c>
      <c r="E2907" s="16">
        <v>1535186</v>
      </c>
      <c r="F2907" s="16">
        <v>1</v>
      </c>
      <c r="G2907" s="16">
        <v>0.96</v>
      </c>
      <c r="H2907" s="16">
        <v>0.43</v>
      </c>
      <c r="I2907" s="16" t="s">
        <v>5327</v>
      </c>
      <c r="J2907" s="16">
        <v>104</v>
      </c>
      <c r="K2907" s="16" t="s">
        <v>9031</v>
      </c>
      <c r="M2907" s="17">
        <v>538.69049315866164</v>
      </c>
      <c r="N2907" s="17">
        <v>1483.13546288371</v>
      </c>
      <c r="O2907" s="17">
        <v>-5.0387197508504196</v>
      </c>
      <c r="P2907" s="32">
        <v>1.3058210589449299E-24</v>
      </c>
      <c r="Q2907" s="17">
        <v>1.5109622908048099</v>
      </c>
      <c r="R2907" s="32">
        <v>1.4587938674937899E-6</v>
      </c>
      <c r="S2907" s="17">
        <v>-1.7388057743719301</v>
      </c>
      <c r="T2907" s="32">
        <v>7.5300489117332199E-7</v>
      </c>
      <c r="U2907" s="16">
        <v>826</v>
      </c>
      <c r="V2907" s="16">
        <v>1076</v>
      </c>
      <c r="W2907" s="16">
        <v>9</v>
      </c>
      <c r="X2907" s="16">
        <v>5</v>
      </c>
      <c r="Y2907" s="16">
        <v>1173</v>
      </c>
      <c r="Z2907" s="16">
        <v>1453</v>
      </c>
      <c r="AA2907" s="16">
        <v>194</v>
      </c>
      <c r="AB2907" s="16">
        <v>172</v>
      </c>
      <c r="AC2907" s="24" t="s">
        <v>9030</v>
      </c>
      <c r="AD2907" s="24" t="s">
        <v>11838</v>
      </c>
    </row>
    <row r="2908" spans="1:30" ht="15" customHeight="1" x14ac:dyDescent="0.25">
      <c r="A2908" s="16" t="s">
        <v>2689</v>
      </c>
      <c r="B2908" s="16" t="s">
        <v>9981</v>
      </c>
      <c r="C2908" s="16" t="s">
        <v>1</v>
      </c>
      <c r="D2908" s="16" t="s">
        <v>302</v>
      </c>
      <c r="E2908" s="16">
        <v>2416182</v>
      </c>
      <c r="F2908" s="16">
        <v>1</v>
      </c>
      <c r="G2908" s="16">
        <v>0.93</v>
      </c>
      <c r="H2908" s="16">
        <v>0.94</v>
      </c>
      <c r="I2908" s="16" t="s">
        <v>5498</v>
      </c>
      <c r="J2908" s="16">
        <v>69</v>
      </c>
      <c r="K2908" s="16" t="s">
        <v>9292</v>
      </c>
      <c r="M2908" s="17">
        <v>892.34832853695048</v>
      </c>
      <c r="N2908" s="17">
        <v>1480.60667266566</v>
      </c>
      <c r="O2908" s="17">
        <v>-2.6778377062885799</v>
      </c>
      <c r="P2908" s="32">
        <v>7.6044445248314803E-28</v>
      </c>
      <c r="Q2908" s="17">
        <v>0.52596078786467204</v>
      </c>
      <c r="R2908" s="32">
        <v>2.0105310697051099E-2</v>
      </c>
      <c r="S2908" s="17">
        <v>4.75283539793896E-2</v>
      </c>
      <c r="T2908" s="32">
        <v>0.89593646341588595</v>
      </c>
      <c r="U2908" s="16">
        <v>1904</v>
      </c>
      <c r="V2908" s="16">
        <v>1734</v>
      </c>
      <c r="W2908" s="16">
        <v>51</v>
      </c>
      <c r="X2908" s="16">
        <v>91</v>
      </c>
      <c r="Y2908" s="16">
        <v>1171</v>
      </c>
      <c r="Z2908" s="16">
        <v>1355</v>
      </c>
      <c r="AA2908" s="16">
        <v>1912</v>
      </c>
      <c r="AB2908" s="16">
        <v>814</v>
      </c>
      <c r="AC2908" s="24" t="s">
        <v>65</v>
      </c>
      <c r="AD2908" s="24" t="s">
        <v>12860</v>
      </c>
    </row>
    <row r="2909" spans="1:30" ht="15" customHeight="1" x14ac:dyDescent="0.25">
      <c r="A2909" s="16" t="s">
        <v>2917</v>
      </c>
      <c r="B2909" s="16" t="s">
        <v>9981</v>
      </c>
      <c r="C2909" s="16" t="s">
        <v>4</v>
      </c>
      <c r="D2909" s="16" t="s">
        <v>598</v>
      </c>
      <c r="E2909" s="16">
        <v>11369</v>
      </c>
      <c r="F2909" s="16">
        <v>1</v>
      </c>
      <c r="G2909" s="16">
        <v>1</v>
      </c>
      <c r="H2909" s="16">
        <v>0.99</v>
      </c>
      <c r="I2909" s="16" t="s">
        <v>5331</v>
      </c>
      <c r="J2909" s="16">
        <v>8</v>
      </c>
      <c r="K2909" s="16" t="s">
        <v>273</v>
      </c>
      <c r="M2909" s="17">
        <v>861.85247507769748</v>
      </c>
      <c r="N2909" s="17">
        <v>1478.38107312185</v>
      </c>
      <c r="O2909" s="17">
        <v>-1.2439545159769301</v>
      </c>
      <c r="P2909" s="32">
        <v>1.0056772011541301E-6</v>
      </c>
      <c r="Q2909" s="17">
        <v>0.63511724042788598</v>
      </c>
      <c r="R2909" s="32">
        <v>1.24727948371492E-2</v>
      </c>
      <c r="S2909" s="17">
        <v>0.127047865752588</v>
      </c>
      <c r="T2909" s="32">
        <v>0.73765557906043</v>
      </c>
      <c r="U2909" s="16">
        <v>1721</v>
      </c>
      <c r="V2909" s="16">
        <v>1413</v>
      </c>
      <c r="W2909" s="16">
        <v>131</v>
      </c>
      <c r="X2909" s="16">
        <v>196</v>
      </c>
      <c r="Y2909" s="16">
        <v>911</v>
      </c>
      <c r="Z2909" s="16">
        <v>1481</v>
      </c>
      <c r="AA2909" s="16">
        <v>1456</v>
      </c>
      <c r="AB2909" s="16">
        <v>877</v>
      </c>
      <c r="AC2909" s="24" t="s">
        <v>0</v>
      </c>
      <c r="AD2909" s="24" t="s">
        <v>10004</v>
      </c>
    </row>
    <row r="2910" spans="1:30" ht="15" customHeight="1" x14ac:dyDescent="0.25">
      <c r="A2910" s="16" t="s">
        <v>2625</v>
      </c>
      <c r="B2910" s="16" t="s">
        <v>9981</v>
      </c>
      <c r="C2910" s="16" t="s">
        <v>1</v>
      </c>
      <c r="D2910" s="16" t="s">
        <v>302</v>
      </c>
      <c r="E2910" s="16">
        <v>2323485</v>
      </c>
      <c r="F2910" s="16">
        <v>1</v>
      </c>
      <c r="G2910" s="16">
        <v>0.97</v>
      </c>
      <c r="H2910" s="16">
        <v>0.52</v>
      </c>
      <c r="I2910" s="16" t="s">
        <v>5331</v>
      </c>
      <c r="J2910" s="16">
        <v>16</v>
      </c>
      <c r="K2910" s="16" t="s">
        <v>33</v>
      </c>
      <c r="M2910" s="17">
        <v>715.71623954078314</v>
      </c>
      <c r="N2910" s="17">
        <v>1473.02030201152</v>
      </c>
      <c r="O2910" s="17">
        <v>-2.6773803545923398</v>
      </c>
      <c r="P2910" s="32">
        <v>3.9119246311733501E-23</v>
      </c>
      <c r="Q2910" s="17">
        <v>1.06725500515262</v>
      </c>
      <c r="R2910" s="32">
        <v>5.2238981632045198E-6</v>
      </c>
      <c r="S2910" s="17">
        <v>-4.3900416195326898E-3</v>
      </c>
      <c r="T2910" s="32">
        <v>0.99079535174505395</v>
      </c>
      <c r="U2910" s="16">
        <v>1247</v>
      </c>
      <c r="V2910" s="16">
        <v>1244</v>
      </c>
      <c r="W2910" s="16">
        <v>44</v>
      </c>
      <c r="X2910" s="16">
        <v>51</v>
      </c>
      <c r="Y2910" s="16">
        <v>1165</v>
      </c>
      <c r="Z2910" s="16">
        <v>1353</v>
      </c>
      <c r="AA2910" s="16">
        <v>1326</v>
      </c>
      <c r="AB2910" s="16">
        <v>507</v>
      </c>
      <c r="AC2910" s="24" t="s">
        <v>0</v>
      </c>
      <c r="AD2910" s="24" t="s">
        <v>12755</v>
      </c>
    </row>
    <row r="2911" spans="1:30" ht="15" customHeight="1" x14ac:dyDescent="0.25">
      <c r="A2911" s="16" t="s">
        <v>2999</v>
      </c>
      <c r="B2911" s="16" t="s">
        <v>9981</v>
      </c>
      <c r="C2911" s="16" t="s">
        <v>1</v>
      </c>
      <c r="D2911" s="16" t="s">
        <v>598</v>
      </c>
      <c r="E2911" s="16">
        <v>87514</v>
      </c>
      <c r="F2911" s="16">
        <v>1</v>
      </c>
      <c r="G2911" s="16">
        <v>0.99</v>
      </c>
      <c r="H2911" s="16">
        <v>0.99</v>
      </c>
      <c r="I2911" s="16" t="s">
        <v>5331</v>
      </c>
      <c r="J2911" s="16">
        <v>0</v>
      </c>
      <c r="K2911" s="16" t="s">
        <v>260</v>
      </c>
      <c r="M2911" s="17">
        <v>452.56318515157136</v>
      </c>
      <c r="N2911" s="17">
        <v>1471.3934515743499</v>
      </c>
      <c r="O2911" s="17">
        <v>-1.3591899734980699</v>
      </c>
      <c r="P2911" s="32">
        <v>1.0011884678286801E-5</v>
      </c>
      <c r="Q2911" s="17">
        <v>2.2330912966499001</v>
      </c>
      <c r="R2911" s="32">
        <v>1.4248268267085501E-16</v>
      </c>
      <c r="S2911" s="17">
        <v>-0.50209899258850699</v>
      </c>
      <c r="T2911" s="32">
        <v>0.156832973427349</v>
      </c>
      <c r="U2911" s="16">
        <v>438</v>
      </c>
      <c r="V2911" s="16">
        <v>547</v>
      </c>
      <c r="W2911" s="16">
        <v>38</v>
      </c>
      <c r="X2911" s="16">
        <v>57</v>
      </c>
      <c r="Y2911" s="16">
        <v>817</v>
      </c>
      <c r="Z2911" s="16">
        <v>1474</v>
      </c>
      <c r="AA2911" s="16">
        <v>364</v>
      </c>
      <c r="AB2911" s="16">
        <v>145</v>
      </c>
      <c r="AC2911" s="24" t="s">
        <v>259</v>
      </c>
      <c r="AD2911" s="24" t="s">
        <v>10099</v>
      </c>
    </row>
    <row r="2912" spans="1:30" ht="15" customHeight="1" x14ac:dyDescent="0.25">
      <c r="A2912" s="16" t="s">
        <v>3564</v>
      </c>
      <c r="B2912" s="16" t="s">
        <v>9981</v>
      </c>
      <c r="C2912" s="16" t="s">
        <v>596</v>
      </c>
      <c r="D2912" s="16" t="s">
        <v>598</v>
      </c>
      <c r="E2912" s="16">
        <v>729766</v>
      </c>
      <c r="F2912" s="16">
        <v>1</v>
      </c>
      <c r="G2912" s="16">
        <v>1</v>
      </c>
      <c r="H2912" s="16">
        <v>1</v>
      </c>
      <c r="I2912" s="16" t="s">
        <v>5327</v>
      </c>
      <c r="J2912" s="16">
        <v>293</v>
      </c>
      <c r="K2912" s="16" t="s">
        <v>6579</v>
      </c>
      <c r="M2912" s="17">
        <v>914.92611626978817</v>
      </c>
      <c r="N2912" s="17">
        <v>1471.2431725080501</v>
      </c>
      <c r="O2912" s="17">
        <v>0.56651481289077699</v>
      </c>
      <c r="P2912" s="32">
        <v>1.0707041292465601E-2</v>
      </c>
      <c r="Q2912" s="17">
        <v>-2.6578729434633002</v>
      </c>
      <c r="R2912" s="32">
        <v>4.1194072825995502E-30</v>
      </c>
      <c r="S2912" s="17">
        <v>0.110329088511401</v>
      </c>
      <c r="T2912" s="32">
        <v>0.74634563266458298</v>
      </c>
      <c r="U2912" s="16">
        <v>1735</v>
      </c>
      <c r="V2912" s="16">
        <v>1903</v>
      </c>
      <c r="W2912" s="16">
        <v>536</v>
      </c>
      <c r="X2912" s="16">
        <v>795</v>
      </c>
      <c r="Y2912" s="16">
        <v>126</v>
      </c>
      <c r="Z2912" s="16">
        <v>153</v>
      </c>
      <c r="AA2912" s="16">
        <v>2095</v>
      </c>
      <c r="AB2912" s="16">
        <v>804</v>
      </c>
      <c r="AC2912" s="24" t="s">
        <v>0</v>
      </c>
      <c r="AD2912" s="24" t="s">
        <v>6578</v>
      </c>
    </row>
    <row r="2913" spans="1:30" ht="15" customHeight="1" x14ac:dyDescent="0.25">
      <c r="A2913" s="16" t="s">
        <v>775</v>
      </c>
      <c r="B2913" s="16" t="s">
        <v>5431</v>
      </c>
      <c r="C2913" s="16" t="s">
        <v>705</v>
      </c>
      <c r="D2913" s="16" t="s">
        <v>302</v>
      </c>
      <c r="E2913" s="16">
        <v>44084</v>
      </c>
      <c r="F2913" s="16">
        <v>1</v>
      </c>
      <c r="G2913" s="16">
        <v>0.95</v>
      </c>
      <c r="H2913" s="16">
        <v>1</v>
      </c>
      <c r="I2913" s="48" t="s">
        <v>5372</v>
      </c>
      <c r="J2913" s="16"/>
      <c r="K2913" s="16"/>
      <c r="M2913" s="17">
        <v>721.67331484011652</v>
      </c>
      <c r="N2913" s="17">
        <v>1471.2431725080501</v>
      </c>
      <c r="O2913" s="17">
        <v>0.79798618378925101</v>
      </c>
      <c r="P2913" s="32">
        <v>2.9681661074923101E-3</v>
      </c>
      <c r="Q2913" s="17">
        <v>-1.2157577597095099</v>
      </c>
      <c r="R2913" s="32">
        <v>1.1175380859004901E-5</v>
      </c>
      <c r="S2913" s="17">
        <v>-0.76141945765473495</v>
      </c>
      <c r="T2913" s="32">
        <v>1.78200159144026E-2</v>
      </c>
      <c r="U2913" s="16">
        <v>1097</v>
      </c>
      <c r="V2913" s="16">
        <v>1738</v>
      </c>
      <c r="W2913" s="16">
        <v>536</v>
      </c>
      <c r="X2913" s="16">
        <v>661</v>
      </c>
      <c r="Y2913" s="16">
        <v>250</v>
      </c>
      <c r="Z2913" s="16">
        <v>345</v>
      </c>
      <c r="AA2913" s="16">
        <v>852</v>
      </c>
      <c r="AB2913" s="16">
        <v>362</v>
      </c>
      <c r="AC2913" s="24" t="s">
        <v>705</v>
      </c>
      <c r="AD2913" s="24" t="s">
        <v>9955</v>
      </c>
    </row>
    <row r="2914" spans="1:30" ht="15" customHeight="1" x14ac:dyDescent="0.25">
      <c r="A2914" s="16" t="s">
        <v>405</v>
      </c>
      <c r="B2914" s="16" t="s">
        <v>9981</v>
      </c>
      <c r="C2914" s="16" t="s">
        <v>1</v>
      </c>
      <c r="D2914" s="16" t="s">
        <v>598</v>
      </c>
      <c r="E2914" s="16">
        <v>217039</v>
      </c>
      <c r="F2914" s="16">
        <v>1</v>
      </c>
      <c r="G2914" s="16">
        <v>1</v>
      </c>
      <c r="H2914" s="16">
        <v>1</v>
      </c>
      <c r="I2914" s="16" t="s">
        <v>5331</v>
      </c>
      <c r="J2914" s="16">
        <v>21</v>
      </c>
      <c r="K2914" s="16" t="s">
        <v>337</v>
      </c>
      <c r="M2914" s="17">
        <v>725.24161164362931</v>
      </c>
      <c r="N2914" s="17">
        <v>1469.22711668445</v>
      </c>
      <c r="O2914" s="17">
        <v>-2.10000318472553</v>
      </c>
      <c r="P2914" s="32">
        <v>8.3214820771919496E-18</v>
      </c>
      <c r="Q2914" s="17">
        <v>0.99503816412583701</v>
      </c>
      <c r="R2914" s="32">
        <v>7.8832648376904392E-6</v>
      </c>
      <c r="S2914" s="17">
        <v>-0.38912603712857702</v>
      </c>
      <c r="T2914" s="32">
        <v>0.16949734138056199</v>
      </c>
      <c r="U2914" s="16">
        <v>1354</v>
      </c>
      <c r="V2914" s="16">
        <v>1333</v>
      </c>
      <c r="W2914" s="16">
        <v>62</v>
      </c>
      <c r="X2914" s="16">
        <v>93</v>
      </c>
      <c r="Y2914" s="16">
        <v>1162</v>
      </c>
      <c r="Z2914" s="16">
        <v>1430</v>
      </c>
      <c r="AA2914" s="16">
        <v>917</v>
      </c>
      <c r="AB2914" s="16">
        <v>506</v>
      </c>
      <c r="AC2914" s="24" t="s">
        <v>476</v>
      </c>
      <c r="AD2914" s="24" t="s">
        <v>10262</v>
      </c>
    </row>
    <row r="2915" spans="1:30" ht="15" customHeight="1" x14ac:dyDescent="0.25">
      <c r="A2915" s="16" t="s">
        <v>2385</v>
      </c>
      <c r="B2915" s="16" t="s">
        <v>9981</v>
      </c>
      <c r="C2915" s="16" t="s">
        <v>4</v>
      </c>
      <c r="D2915" s="16" t="s">
        <v>302</v>
      </c>
      <c r="E2915" s="16">
        <v>1994251</v>
      </c>
      <c r="F2915" s="16">
        <v>1</v>
      </c>
      <c r="G2915" s="16">
        <v>1</v>
      </c>
      <c r="H2915" s="16">
        <v>0.99</v>
      </c>
      <c r="I2915" s="16" t="s">
        <v>5372</v>
      </c>
      <c r="J2915" s="16">
        <v>214</v>
      </c>
      <c r="K2915" s="16" t="s">
        <v>5904</v>
      </c>
      <c r="M2915" s="17">
        <v>597.37956229838505</v>
      </c>
      <c r="N2915" s="17">
        <v>1467.4005249757799</v>
      </c>
      <c r="O2915" s="17">
        <v>-1.7614041744381099</v>
      </c>
      <c r="P2915" s="32">
        <v>1.7755692934780299E-11</v>
      </c>
      <c r="Q2915" s="17">
        <v>1.54206376966099</v>
      </c>
      <c r="R2915" s="32">
        <v>3.71493943939035E-11</v>
      </c>
      <c r="S2915" s="17">
        <v>-0.30948428242496401</v>
      </c>
      <c r="T2915" s="32">
        <v>0.32742097805804199</v>
      </c>
      <c r="U2915" s="16">
        <v>868</v>
      </c>
      <c r="V2915" s="16">
        <v>894</v>
      </c>
      <c r="W2915" s="16">
        <v>57</v>
      </c>
      <c r="X2915" s="16">
        <v>70</v>
      </c>
      <c r="Y2915" s="16">
        <v>1034</v>
      </c>
      <c r="Z2915" s="16">
        <v>1470</v>
      </c>
      <c r="AA2915" s="16">
        <v>746</v>
      </c>
      <c r="AB2915" s="16">
        <v>296</v>
      </c>
      <c r="AC2915" s="24" t="s">
        <v>0</v>
      </c>
      <c r="AD2915" s="24" t="s">
        <v>12407</v>
      </c>
    </row>
    <row r="2916" spans="1:30" ht="15" customHeight="1" x14ac:dyDescent="0.25">
      <c r="A2916" s="16" t="s">
        <v>4812</v>
      </c>
      <c r="B2916" s="16" t="s">
        <v>9981</v>
      </c>
      <c r="C2916" s="16" t="s">
        <v>4</v>
      </c>
      <c r="D2916" s="16" t="s">
        <v>598</v>
      </c>
      <c r="E2916" s="16">
        <v>2101243</v>
      </c>
      <c r="F2916" s="16">
        <v>1</v>
      </c>
      <c r="G2916" s="16">
        <v>0.99</v>
      </c>
      <c r="H2916" s="16">
        <v>1</v>
      </c>
      <c r="I2916" s="16" t="s">
        <v>5327</v>
      </c>
      <c r="J2916" s="16">
        <v>1012</v>
      </c>
      <c r="K2916" s="16" t="s">
        <v>7347</v>
      </c>
      <c r="M2916" s="17">
        <v>759.93188882016898</v>
      </c>
      <c r="N2916" s="17">
        <v>1460.2637458475399</v>
      </c>
      <c r="O2916" s="17">
        <v>1.1594219102847201</v>
      </c>
      <c r="P2916" s="32">
        <v>1.2636813108757001E-7</v>
      </c>
      <c r="Q2916" s="17">
        <v>-0.970972547765107</v>
      </c>
      <c r="R2916" s="32">
        <v>2.5162972092806499E-5</v>
      </c>
      <c r="S2916" s="17">
        <v>-6.0848444227993202E-2</v>
      </c>
      <c r="T2916" s="32">
        <v>0.86808897661145401</v>
      </c>
      <c r="U2916" s="16">
        <v>1099</v>
      </c>
      <c r="V2916" s="16">
        <v>1290</v>
      </c>
      <c r="W2916" s="16">
        <v>532</v>
      </c>
      <c r="X2916" s="16">
        <v>786</v>
      </c>
      <c r="Y2916" s="16">
        <v>261</v>
      </c>
      <c r="Z2916" s="16">
        <v>330</v>
      </c>
      <c r="AA2916" s="16">
        <v>1177</v>
      </c>
      <c r="AB2916" s="16">
        <v>490</v>
      </c>
      <c r="AC2916" s="24" t="s">
        <v>0</v>
      </c>
      <c r="AD2916" s="24" t="s">
        <v>12514</v>
      </c>
    </row>
    <row r="2917" spans="1:30" ht="15" customHeight="1" x14ac:dyDescent="0.25">
      <c r="A2917" s="16" t="s">
        <v>3236</v>
      </c>
      <c r="B2917" s="16" t="s">
        <v>9981</v>
      </c>
      <c r="C2917" s="16" t="s">
        <v>1</v>
      </c>
      <c r="D2917" s="16" t="s">
        <v>598</v>
      </c>
      <c r="E2917" s="16">
        <v>338258</v>
      </c>
      <c r="F2917" s="16">
        <v>1</v>
      </c>
      <c r="G2917" s="16">
        <v>0.98</v>
      </c>
      <c r="H2917" s="16">
        <v>1</v>
      </c>
      <c r="I2917" s="16" t="s">
        <v>5498</v>
      </c>
      <c r="J2917" s="16">
        <v>26</v>
      </c>
      <c r="K2917" s="16" t="s">
        <v>8622</v>
      </c>
      <c r="M2917" s="17">
        <v>446.67310813076682</v>
      </c>
      <c r="N2917" s="17">
        <v>1459.8926439501099</v>
      </c>
      <c r="O2917" s="17">
        <v>2.6411904016478198</v>
      </c>
      <c r="P2917" s="32">
        <v>3.3906246074434799E-17</v>
      </c>
      <c r="Q2917" s="17">
        <v>0.66023667934992303</v>
      </c>
      <c r="R2917" s="32">
        <v>5.1114151229780601E-2</v>
      </c>
      <c r="S2917" s="17">
        <v>-1.34567543266667</v>
      </c>
      <c r="T2917" s="32">
        <v>4.2685347091625899E-4</v>
      </c>
      <c r="U2917" s="16">
        <v>303</v>
      </c>
      <c r="V2917" s="16">
        <v>414</v>
      </c>
      <c r="W2917" s="16">
        <v>349</v>
      </c>
      <c r="X2917" s="16">
        <v>803</v>
      </c>
      <c r="Y2917" s="16">
        <v>196</v>
      </c>
      <c r="Z2917" s="16">
        <v>365</v>
      </c>
      <c r="AA2917" s="16">
        <v>110</v>
      </c>
      <c r="AB2917" s="16">
        <v>79</v>
      </c>
      <c r="AC2917" s="24" t="s">
        <v>0</v>
      </c>
      <c r="AD2917" s="24" t="s">
        <v>10435</v>
      </c>
    </row>
    <row r="2918" spans="1:30" ht="15" customHeight="1" x14ac:dyDescent="0.25">
      <c r="A2918" s="16" t="s">
        <v>4499</v>
      </c>
      <c r="B2918" s="16" t="s">
        <v>9981</v>
      </c>
      <c r="C2918" s="16" t="s">
        <v>1</v>
      </c>
      <c r="D2918" s="16" t="s">
        <v>598</v>
      </c>
      <c r="E2918" s="16">
        <v>1734326</v>
      </c>
      <c r="F2918" s="16">
        <v>1</v>
      </c>
      <c r="G2918" s="16">
        <v>1</v>
      </c>
      <c r="H2918" s="16">
        <v>1</v>
      </c>
      <c r="I2918" s="16" t="s">
        <v>5331</v>
      </c>
      <c r="J2918" s="16">
        <v>35</v>
      </c>
      <c r="K2918" s="16" t="s">
        <v>7136</v>
      </c>
      <c r="M2918" s="17">
        <v>684.17798219554243</v>
      </c>
      <c r="N2918" s="17">
        <v>1455.42174518006</v>
      </c>
      <c r="O2918" s="17">
        <v>0.37637973272432501</v>
      </c>
      <c r="P2918" s="32">
        <v>0.151804731813138</v>
      </c>
      <c r="Q2918" s="17">
        <v>1.49293730837186</v>
      </c>
      <c r="R2918" s="32">
        <v>3.8578813277692604E-9</v>
      </c>
      <c r="S2918" s="17">
        <v>-0.49908745044111302</v>
      </c>
      <c r="T2918" s="32">
        <v>0.12078292504062201</v>
      </c>
      <c r="U2918" s="16">
        <v>722</v>
      </c>
      <c r="V2918" s="16">
        <v>1015</v>
      </c>
      <c r="W2918" s="16">
        <v>223</v>
      </c>
      <c r="X2918" s="16">
        <v>335</v>
      </c>
      <c r="Y2918" s="16">
        <v>941</v>
      </c>
      <c r="Z2918" s="16">
        <v>1458</v>
      </c>
      <c r="AA2918" s="16">
        <v>563</v>
      </c>
      <c r="AB2918" s="16">
        <v>297</v>
      </c>
      <c r="AC2918" s="24" t="s">
        <v>7135</v>
      </c>
      <c r="AD2918" s="24" t="s">
        <v>12087</v>
      </c>
    </row>
    <row r="2919" spans="1:30" ht="15" customHeight="1" x14ac:dyDescent="0.25">
      <c r="A2919" s="16" t="s">
        <v>4628</v>
      </c>
      <c r="B2919" s="16" t="s">
        <v>9981</v>
      </c>
      <c r="C2919" s="16" t="s">
        <v>596</v>
      </c>
      <c r="D2919" s="16" t="s">
        <v>598</v>
      </c>
      <c r="E2919" s="16">
        <v>1892677</v>
      </c>
      <c r="F2919" s="16">
        <v>1</v>
      </c>
      <c r="G2919" s="16">
        <v>1</v>
      </c>
      <c r="H2919" s="16">
        <v>1</v>
      </c>
      <c r="I2919" s="16" t="s">
        <v>5372</v>
      </c>
      <c r="J2919" s="16">
        <v>3378</v>
      </c>
      <c r="K2919" s="16" t="s">
        <v>5836</v>
      </c>
      <c r="M2919" s="17">
        <v>976.74828118452137</v>
      </c>
      <c r="N2919" s="17">
        <v>1455.42174518006</v>
      </c>
      <c r="O2919" s="17">
        <v>-8.27806213688667E-2</v>
      </c>
      <c r="P2919" s="32">
        <v>0.759023107934932</v>
      </c>
      <c r="Q2919" s="17">
        <v>0.57380778629889395</v>
      </c>
      <c r="R2919" s="32">
        <v>2.6375237094717102E-2</v>
      </c>
      <c r="S2919" s="17">
        <v>-0.25947606223214198</v>
      </c>
      <c r="T2919" s="32">
        <v>0.45510335687822001</v>
      </c>
      <c r="U2919" s="16">
        <v>1408</v>
      </c>
      <c r="V2919" s="16">
        <v>1972</v>
      </c>
      <c r="W2919" s="16">
        <v>346</v>
      </c>
      <c r="X2919" s="16">
        <v>430</v>
      </c>
      <c r="Y2919" s="16">
        <v>1002</v>
      </c>
      <c r="Z2919" s="16">
        <v>1458</v>
      </c>
      <c r="AA2919" s="16">
        <v>1281</v>
      </c>
      <c r="AB2919" s="16">
        <v>687</v>
      </c>
      <c r="AC2919" s="24" t="s">
        <v>492</v>
      </c>
      <c r="AD2919" s="24" t="s">
        <v>5835</v>
      </c>
    </row>
    <row r="2920" spans="1:30" ht="15" customHeight="1" x14ac:dyDescent="0.25">
      <c r="A2920" s="16" t="s">
        <v>1109</v>
      </c>
      <c r="B2920" s="16" t="s">
        <v>9981</v>
      </c>
      <c r="C2920" s="16" t="s">
        <v>1</v>
      </c>
      <c r="D2920" s="16" t="s">
        <v>302</v>
      </c>
      <c r="E2920" s="16">
        <v>419711</v>
      </c>
      <c r="F2920" s="16">
        <v>1</v>
      </c>
      <c r="G2920" s="16">
        <v>0.99</v>
      </c>
      <c r="H2920" s="16">
        <v>0.97</v>
      </c>
      <c r="I2920" s="16" t="s">
        <v>5331</v>
      </c>
      <c r="J2920" s="16">
        <v>19</v>
      </c>
      <c r="K2920" s="16" t="s">
        <v>9447</v>
      </c>
      <c r="M2920" s="17">
        <v>577.43896888218922</v>
      </c>
      <c r="N2920" s="17">
        <v>1452.0291758521601</v>
      </c>
      <c r="O2920" s="17">
        <v>2.9802924842322001</v>
      </c>
      <c r="P2920" s="32">
        <v>1.0242653613399801E-37</v>
      </c>
      <c r="Q2920" s="17">
        <v>1.7780623009358301</v>
      </c>
      <c r="R2920" s="32">
        <v>9.1116808884570396E-14</v>
      </c>
      <c r="S2920" s="17">
        <v>0.16168738665195301</v>
      </c>
      <c r="T2920" s="32">
        <v>0.65586077900266004</v>
      </c>
      <c r="U2920" s="16">
        <v>341</v>
      </c>
      <c r="V2920" s="16">
        <v>294</v>
      </c>
      <c r="W2920" s="16">
        <v>529</v>
      </c>
      <c r="X2920" s="16">
        <v>694</v>
      </c>
      <c r="Y2920" s="16">
        <v>439</v>
      </c>
      <c r="Z2920" s="16">
        <v>623</v>
      </c>
      <c r="AA2920" s="16">
        <v>329</v>
      </c>
      <c r="AB2920" s="16">
        <v>170</v>
      </c>
      <c r="AC2920" s="24" t="s">
        <v>0</v>
      </c>
      <c r="AD2920" s="24" t="s">
        <v>10528</v>
      </c>
    </row>
    <row r="2921" spans="1:30" ht="15" customHeight="1" x14ac:dyDescent="0.25">
      <c r="A2921" s="16" t="s">
        <v>2487</v>
      </c>
      <c r="B2921" s="16" t="s">
        <v>9981</v>
      </c>
      <c r="C2921" s="16" t="s">
        <v>1</v>
      </c>
      <c r="D2921" s="16" t="s">
        <v>302</v>
      </c>
      <c r="E2921" s="16">
        <v>2145831</v>
      </c>
      <c r="F2921" s="16">
        <v>1</v>
      </c>
      <c r="G2921" s="16">
        <v>1</v>
      </c>
      <c r="H2921" s="16">
        <v>0.99</v>
      </c>
      <c r="I2921" s="16" t="s">
        <v>5327</v>
      </c>
      <c r="J2921" s="16">
        <v>28</v>
      </c>
      <c r="K2921" s="16" t="s">
        <v>9202</v>
      </c>
      <c r="M2921" s="17">
        <v>732.05936051118772</v>
      </c>
      <c r="N2921" s="17">
        <v>1449.28431918704</v>
      </c>
      <c r="O2921" s="17">
        <v>1.3382380543724299</v>
      </c>
      <c r="P2921" s="32">
        <v>2.2277239413036299E-8</v>
      </c>
      <c r="Q2921" s="17">
        <v>0.41741316464871903</v>
      </c>
      <c r="R2921" s="32">
        <v>0.10383522694713</v>
      </c>
      <c r="S2921" s="17">
        <v>-0.74054020608144</v>
      </c>
      <c r="T2921" s="32">
        <v>1.05017336324447E-2</v>
      </c>
      <c r="U2921" s="16">
        <v>930</v>
      </c>
      <c r="V2921" s="16">
        <v>1049</v>
      </c>
      <c r="W2921" s="16">
        <v>528</v>
      </c>
      <c r="X2921" s="16">
        <v>694</v>
      </c>
      <c r="Y2921" s="16">
        <v>568</v>
      </c>
      <c r="Z2921" s="16">
        <v>713</v>
      </c>
      <c r="AA2921" s="16">
        <v>487</v>
      </c>
      <c r="AB2921" s="16">
        <v>314</v>
      </c>
      <c r="AC2921" s="24" t="s">
        <v>9201</v>
      </c>
      <c r="AD2921" s="24" t="s">
        <v>12566</v>
      </c>
    </row>
    <row r="2922" spans="1:30" ht="15" customHeight="1" x14ac:dyDescent="0.25">
      <c r="A2922" s="16" t="s">
        <v>4934</v>
      </c>
      <c r="B2922" s="16" t="s">
        <v>9981</v>
      </c>
      <c r="C2922" s="16" t="s">
        <v>4</v>
      </c>
      <c r="D2922" s="16" t="s">
        <v>598</v>
      </c>
      <c r="E2922" s="16">
        <v>2237000</v>
      </c>
      <c r="F2922" s="16">
        <v>0.98</v>
      </c>
      <c r="G2922" s="16">
        <v>0.99</v>
      </c>
      <c r="H2922" s="16">
        <v>1</v>
      </c>
      <c r="I2922" s="16" t="s">
        <v>5327</v>
      </c>
      <c r="J2922" s="16">
        <v>951</v>
      </c>
      <c r="K2922" s="16" t="s">
        <v>9665</v>
      </c>
      <c r="M2922" s="17">
        <v>392.18670057117635</v>
      </c>
      <c r="N2922" s="17">
        <v>1448.9843552032801</v>
      </c>
      <c r="O2922" s="17">
        <v>3.49898493458296</v>
      </c>
      <c r="P2922" s="32">
        <v>2.3156291975226401E-18</v>
      </c>
      <c r="Q2922" s="17">
        <v>-1.3445678134941801</v>
      </c>
      <c r="R2922" s="32">
        <v>2.8649607721468301E-3</v>
      </c>
      <c r="S2922" s="17">
        <v>-0.98865694113463398</v>
      </c>
      <c r="T2922" s="32">
        <v>5.7468154542161802E-2</v>
      </c>
      <c r="U2922" s="16">
        <v>112</v>
      </c>
      <c r="V2922" s="16">
        <v>326</v>
      </c>
      <c r="W2922" s="16">
        <v>450</v>
      </c>
      <c r="X2922" s="16">
        <v>797</v>
      </c>
      <c r="Y2922" s="16">
        <v>41</v>
      </c>
      <c r="Z2922" s="16">
        <v>42</v>
      </c>
      <c r="AA2922" s="16">
        <v>74</v>
      </c>
      <c r="AB2922" s="16">
        <v>68</v>
      </c>
      <c r="AC2922" s="24" t="s">
        <v>6162</v>
      </c>
      <c r="AD2922" s="24" t="s">
        <v>12657</v>
      </c>
    </row>
    <row r="2923" spans="1:30" ht="15" customHeight="1" x14ac:dyDescent="0.25">
      <c r="A2923" s="16" t="s">
        <v>1082</v>
      </c>
      <c r="B2923" s="16" t="s">
        <v>9981</v>
      </c>
      <c r="C2923" s="16" t="s">
        <v>4</v>
      </c>
      <c r="D2923" s="16" t="s">
        <v>302</v>
      </c>
      <c r="E2923" s="16">
        <v>393704</v>
      </c>
      <c r="F2923" s="16">
        <v>0.86</v>
      </c>
      <c r="G2923" s="16">
        <v>0.85</v>
      </c>
      <c r="H2923" s="16">
        <v>0.82</v>
      </c>
      <c r="I2923" s="16" t="s">
        <v>5327</v>
      </c>
      <c r="J2923" s="16">
        <v>323</v>
      </c>
      <c r="K2923" s="16" t="s">
        <v>9430</v>
      </c>
      <c r="M2923" s="17">
        <v>801.78046590437611</v>
      </c>
      <c r="N2923" s="17">
        <v>1441.7121627054</v>
      </c>
      <c r="O2923" s="17">
        <v>1.1408345003506599</v>
      </c>
      <c r="P2923" s="32">
        <v>8.32633524773728E-7</v>
      </c>
      <c r="Q2923" s="17">
        <v>-1.1212870281899101</v>
      </c>
      <c r="R2923" s="32">
        <v>3.8721888144597003E-6</v>
      </c>
      <c r="S2923" s="17">
        <v>0.51354954994456403</v>
      </c>
      <c r="T2923" s="32">
        <v>7.2874748195934397E-2</v>
      </c>
      <c r="U2923" s="16">
        <v>1222</v>
      </c>
      <c r="V2923" s="16">
        <v>1108</v>
      </c>
      <c r="W2923" s="16">
        <v>487</v>
      </c>
      <c r="X2923" s="16">
        <v>793</v>
      </c>
      <c r="Y2923" s="16">
        <v>243</v>
      </c>
      <c r="Z2923" s="16">
        <v>273</v>
      </c>
      <c r="AA2923" s="16">
        <v>1829</v>
      </c>
      <c r="AB2923" s="16">
        <v>654</v>
      </c>
      <c r="AC2923" s="24" t="s">
        <v>0</v>
      </c>
      <c r="AD2923" s="24" t="s">
        <v>10496</v>
      </c>
    </row>
    <row r="2924" spans="1:30" ht="15" customHeight="1" x14ac:dyDescent="0.25">
      <c r="A2924" s="16" t="s">
        <v>2758</v>
      </c>
      <c r="B2924" s="16" t="s">
        <v>9981</v>
      </c>
      <c r="C2924" s="16" t="s">
        <v>1</v>
      </c>
      <c r="D2924" s="16" t="s">
        <v>302</v>
      </c>
      <c r="E2924" s="16">
        <v>2507644</v>
      </c>
      <c r="F2924" s="16">
        <v>0.99</v>
      </c>
      <c r="G2924" s="16">
        <v>0.91</v>
      </c>
      <c r="H2924" s="16">
        <v>0.96</v>
      </c>
      <c r="I2924" s="16" t="s">
        <v>5498</v>
      </c>
      <c r="J2924" s="16">
        <v>30</v>
      </c>
      <c r="K2924" s="16" t="s">
        <v>9307</v>
      </c>
      <c r="M2924" s="17">
        <v>406.8381020133794</v>
      </c>
      <c r="N2924" s="17">
        <v>1436.45534383683</v>
      </c>
      <c r="O2924" s="17">
        <v>-0.14875387712313001</v>
      </c>
      <c r="P2924" s="32">
        <v>0.67107741291939105</v>
      </c>
      <c r="Q2924" s="17">
        <v>2.7145163173976901</v>
      </c>
      <c r="R2924" s="32">
        <v>8.7889467093574599E-19</v>
      </c>
      <c r="S2924" s="17">
        <v>7.79018895753327E-2</v>
      </c>
      <c r="T2924" s="32">
        <v>0.88101038492196904</v>
      </c>
      <c r="U2924" s="16">
        <v>353</v>
      </c>
      <c r="V2924" s="16">
        <v>280</v>
      </c>
      <c r="W2924" s="16">
        <v>54</v>
      </c>
      <c r="X2924" s="16">
        <v>88</v>
      </c>
      <c r="Y2924" s="16">
        <v>639</v>
      </c>
      <c r="Z2924" s="16">
        <v>1439</v>
      </c>
      <c r="AA2924" s="16">
        <v>358</v>
      </c>
      <c r="AB2924" s="16">
        <v>135</v>
      </c>
      <c r="AC2924" s="24" t="s">
        <v>0</v>
      </c>
      <c r="AD2924" s="24" t="s">
        <v>12968</v>
      </c>
    </row>
    <row r="2925" spans="1:30" ht="15" customHeight="1" x14ac:dyDescent="0.25">
      <c r="A2925" s="16" t="s">
        <v>2759</v>
      </c>
      <c r="B2925" s="16" t="s">
        <v>9981</v>
      </c>
      <c r="C2925" s="16" t="s">
        <v>1</v>
      </c>
      <c r="D2925" s="16" t="s">
        <v>302</v>
      </c>
      <c r="E2925" s="16">
        <v>2508543</v>
      </c>
      <c r="F2925" s="16">
        <v>1</v>
      </c>
      <c r="G2925" s="16">
        <v>0.99</v>
      </c>
      <c r="H2925" s="16">
        <v>0.98</v>
      </c>
      <c r="I2925" s="16" t="s">
        <v>5331</v>
      </c>
      <c r="J2925" s="16">
        <v>193</v>
      </c>
      <c r="K2925" s="16" t="s">
        <v>9309</v>
      </c>
      <c r="M2925" s="17">
        <v>1049.2745568554326</v>
      </c>
      <c r="N2925" s="17">
        <v>1436.2611495281401</v>
      </c>
      <c r="O2925" s="17">
        <v>0.360445392192836</v>
      </c>
      <c r="P2925" s="32">
        <v>9.4748722972758798E-2</v>
      </c>
      <c r="Q2925" s="17">
        <v>-0.55692723236930497</v>
      </c>
      <c r="R2925" s="32">
        <v>1.15214528849873E-2</v>
      </c>
      <c r="S2925" s="17">
        <v>0.58560099188505499</v>
      </c>
      <c r="T2925" s="32">
        <v>1.90218365498163E-2</v>
      </c>
      <c r="U2925" s="16">
        <v>1693</v>
      </c>
      <c r="V2925" s="16">
        <v>1782</v>
      </c>
      <c r="W2925" s="16">
        <v>444</v>
      </c>
      <c r="X2925" s="16">
        <v>658</v>
      </c>
      <c r="Y2925" s="16">
        <v>465</v>
      </c>
      <c r="Z2925" s="16">
        <v>690</v>
      </c>
      <c r="AA2925" s="16">
        <v>2493</v>
      </c>
      <c r="AB2925" s="16">
        <v>1206</v>
      </c>
      <c r="AC2925" s="24" t="s">
        <v>9308</v>
      </c>
      <c r="AD2925" s="24" t="s">
        <v>12969</v>
      </c>
    </row>
    <row r="2926" spans="1:30" ht="15" customHeight="1" x14ac:dyDescent="0.25">
      <c r="A2926" s="16" t="s">
        <v>4367</v>
      </c>
      <c r="B2926" s="16" t="s">
        <v>9981</v>
      </c>
      <c r="C2926" s="16" t="s">
        <v>4</v>
      </c>
      <c r="D2926" s="16" t="s">
        <v>598</v>
      </c>
      <c r="E2926" s="16">
        <v>1575692</v>
      </c>
      <c r="F2926" s="16">
        <v>0.94</v>
      </c>
      <c r="G2926" s="16">
        <v>0.8</v>
      </c>
      <c r="H2926" s="16">
        <v>1</v>
      </c>
      <c r="I2926" s="16" t="s">
        <v>5327</v>
      </c>
      <c r="J2926" s="16">
        <v>82</v>
      </c>
      <c r="K2926" s="16" t="s">
        <v>8260</v>
      </c>
      <c r="L2926" s="104" t="s">
        <v>15108</v>
      </c>
      <c r="M2926" s="17">
        <v>936.89944603342622</v>
      </c>
      <c r="N2926" s="17">
        <v>1434.43997020752</v>
      </c>
      <c r="O2926" s="17">
        <v>0.52019102328496003</v>
      </c>
      <c r="P2926" s="32">
        <v>2.9573011272137701E-2</v>
      </c>
      <c r="Q2926" s="17">
        <v>-0.64884515108713003</v>
      </c>
      <c r="R2926" s="32">
        <v>8.46922515967145E-3</v>
      </c>
      <c r="S2926" s="17">
        <v>5.0286092407356597E-2</v>
      </c>
      <c r="T2926" s="32">
        <v>0.89901054402653202</v>
      </c>
      <c r="U2926" s="16">
        <v>1624</v>
      </c>
      <c r="V2926" s="16">
        <v>1749</v>
      </c>
      <c r="W2926" s="16">
        <v>430</v>
      </c>
      <c r="X2926" s="16">
        <v>789</v>
      </c>
      <c r="Y2926" s="16">
        <v>530</v>
      </c>
      <c r="Z2926" s="16">
        <v>496</v>
      </c>
      <c r="AA2926" s="16">
        <v>1684</v>
      </c>
      <c r="AB2926" s="16">
        <v>801</v>
      </c>
      <c r="AC2926" s="24" t="s">
        <v>8259</v>
      </c>
      <c r="AD2926" s="24" t="s">
        <v>11926</v>
      </c>
    </row>
    <row r="2927" spans="1:30" ht="15" customHeight="1" x14ac:dyDescent="0.25">
      <c r="A2927" s="16" t="s">
        <v>4391</v>
      </c>
      <c r="B2927" s="16" t="s">
        <v>9981</v>
      </c>
      <c r="C2927" s="16" t="s">
        <v>596</v>
      </c>
      <c r="D2927" s="16" t="s">
        <v>598</v>
      </c>
      <c r="E2927" s="16">
        <v>1606535</v>
      </c>
      <c r="F2927" s="16">
        <v>1</v>
      </c>
      <c r="G2927" s="16">
        <v>0.96</v>
      </c>
      <c r="H2927" s="16">
        <v>1</v>
      </c>
      <c r="I2927" s="16" t="s">
        <v>5327</v>
      </c>
      <c r="J2927" s="16">
        <v>9</v>
      </c>
      <c r="K2927" s="16" t="s">
        <v>5680</v>
      </c>
      <c r="M2927" s="17">
        <v>746.20278806284864</v>
      </c>
      <c r="N2927" s="17">
        <v>1432.6219220830501</v>
      </c>
      <c r="O2927" s="17">
        <v>0.861683944940559</v>
      </c>
      <c r="P2927" s="32">
        <v>1.82696081135303E-4</v>
      </c>
      <c r="Q2927" s="17">
        <v>-1.35898035449258</v>
      </c>
      <c r="R2927" s="32">
        <v>1.2336530000795201E-8</v>
      </c>
      <c r="S2927" s="17">
        <v>-0.58882336501338095</v>
      </c>
      <c r="T2927" s="32">
        <v>3.5858481369325901E-2</v>
      </c>
      <c r="U2927" s="16">
        <v>1247</v>
      </c>
      <c r="V2927" s="16">
        <v>1602</v>
      </c>
      <c r="W2927" s="16">
        <v>499</v>
      </c>
      <c r="X2927" s="16">
        <v>788</v>
      </c>
      <c r="Y2927" s="16">
        <v>241</v>
      </c>
      <c r="Z2927" s="16">
        <v>297</v>
      </c>
      <c r="AA2927" s="16">
        <v>968</v>
      </c>
      <c r="AB2927" s="16">
        <v>408</v>
      </c>
      <c r="AC2927" s="24" t="s">
        <v>68</v>
      </c>
      <c r="AD2927" s="24" t="s">
        <v>5679</v>
      </c>
    </row>
    <row r="2928" spans="1:30" ht="15" customHeight="1" x14ac:dyDescent="0.25">
      <c r="A2928" s="16" t="s">
        <v>4559</v>
      </c>
      <c r="B2928" s="16" t="s">
        <v>9981</v>
      </c>
      <c r="C2928" s="16" t="s">
        <v>596</v>
      </c>
      <c r="D2928" s="16" t="s">
        <v>598</v>
      </c>
      <c r="E2928" s="16">
        <v>1792491</v>
      </c>
      <c r="F2928" s="16">
        <v>0.99</v>
      </c>
      <c r="G2928" s="16">
        <v>0.96</v>
      </c>
      <c r="H2928" s="16">
        <v>1</v>
      </c>
      <c r="I2928" s="16" t="s">
        <v>5331</v>
      </c>
      <c r="J2928" s="16">
        <v>975</v>
      </c>
      <c r="K2928" s="16" t="s">
        <v>5790</v>
      </c>
      <c r="M2928" s="17">
        <v>570.12711251447911</v>
      </c>
      <c r="N2928" s="17">
        <v>1430.0703225311499</v>
      </c>
      <c r="O2928" s="17">
        <v>1.83108942800617</v>
      </c>
      <c r="P2928" s="32">
        <v>5.6909613616985803E-15</v>
      </c>
      <c r="Q2928" s="17">
        <v>-0.638117892820114</v>
      </c>
      <c r="R2928" s="32">
        <v>1.23186416943489E-2</v>
      </c>
      <c r="S2928" s="17">
        <v>-0.13392400203869501</v>
      </c>
      <c r="T2928" s="32">
        <v>0.71720521315101204</v>
      </c>
      <c r="U2928" s="16">
        <v>620</v>
      </c>
      <c r="V2928" s="16">
        <v>758</v>
      </c>
      <c r="W2928" s="16">
        <v>521</v>
      </c>
      <c r="X2928" s="16">
        <v>675</v>
      </c>
      <c r="Y2928" s="16">
        <v>196</v>
      </c>
      <c r="Z2928" s="16">
        <v>232</v>
      </c>
      <c r="AA2928" s="16">
        <v>640</v>
      </c>
      <c r="AB2928" s="16">
        <v>271</v>
      </c>
      <c r="AC2928" s="24" t="s">
        <v>0</v>
      </c>
      <c r="AD2928" s="24" t="s">
        <v>5789</v>
      </c>
    </row>
    <row r="2929" spans="1:30" ht="15" customHeight="1" x14ac:dyDescent="0.25">
      <c r="A2929" s="16" t="s">
        <v>4027</v>
      </c>
      <c r="B2929" s="16" t="s">
        <v>9981</v>
      </c>
      <c r="C2929" s="16" t="s">
        <v>596</v>
      </c>
      <c r="D2929" s="16" t="s">
        <v>598</v>
      </c>
      <c r="E2929" s="16">
        <v>1226942</v>
      </c>
      <c r="F2929" s="16">
        <v>1</v>
      </c>
      <c r="G2929" s="16">
        <v>0.99</v>
      </c>
      <c r="H2929" s="16">
        <v>1</v>
      </c>
      <c r="I2929" s="16" t="s">
        <v>5327</v>
      </c>
      <c r="J2929" s="16">
        <v>119</v>
      </c>
      <c r="K2929" s="16" t="s">
        <v>5450</v>
      </c>
      <c r="M2929" s="17">
        <v>373.62282504874736</v>
      </c>
      <c r="N2929" s="17">
        <v>1428.9858258341001</v>
      </c>
      <c r="O2929" s="17">
        <v>4.3591309360668999</v>
      </c>
      <c r="P2929" s="32">
        <v>5.7696805882083098E-61</v>
      </c>
      <c r="Q2929" s="17">
        <v>-2.0093714139666501</v>
      </c>
      <c r="R2929" s="32">
        <v>3.3033329510473902E-7</v>
      </c>
      <c r="S2929" s="17">
        <v>0.89581911186552299</v>
      </c>
      <c r="T2929" s="32">
        <v>6.9344133288606596E-3</v>
      </c>
      <c r="U2929" s="16">
        <v>118</v>
      </c>
      <c r="V2929" s="16">
        <v>116</v>
      </c>
      <c r="W2929" s="16">
        <v>425</v>
      </c>
      <c r="X2929" s="16">
        <v>786</v>
      </c>
      <c r="Y2929" s="16">
        <v>15</v>
      </c>
      <c r="Z2929" s="16">
        <v>13</v>
      </c>
      <c r="AA2929" s="16">
        <v>219</v>
      </c>
      <c r="AB2929" s="16">
        <v>95</v>
      </c>
      <c r="AC2929" s="24" t="s">
        <v>0</v>
      </c>
      <c r="AD2929" s="24" t="s">
        <v>5449</v>
      </c>
    </row>
    <row r="2930" spans="1:30" ht="15" customHeight="1" x14ac:dyDescent="0.25">
      <c r="A2930" s="16" t="s">
        <v>4210</v>
      </c>
      <c r="B2930" s="16" t="s">
        <v>9981</v>
      </c>
      <c r="C2930" s="16" t="s">
        <v>4</v>
      </c>
      <c r="D2930" s="16" t="s">
        <v>598</v>
      </c>
      <c r="E2930" s="16">
        <v>1442494</v>
      </c>
      <c r="F2930" s="16">
        <v>1</v>
      </c>
      <c r="G2930" s="16">
        <v>1</v>
      </c>
      <c r="H2930" s="16">
        <v>1</v>
      </c>
      <c r="I2930" s="16" t="s">
        <v>5327</v>
      </c>
      <c r="J2930" s="16">
        <v>382</v>
      </c>
      <c r="K2930" s="16" t="s">
        <v>340</v>
      </c>
      <c r="M2930" s="17">
        <v>415.89886803933615</v>
      </c>
      <c r="N2930" s="17">
        <v>1427.1677777096299</v>
      </c>
      <c r="O2930" s="17">
        <v>3.2880804987123802</v>
      </c>
      <c r="P2930" s="32">
        <v>4.2900525289634399E-21</v>
      </c>
      <c r="Q2930" s="17">
        <v>-0.54247760881701501</v>
      </c>
      <c r="R2930" s="32">
        <v>0.17239985990225901</v>
      </c>
      <c r="S2930" s="17">
        <v>-0.98631005447867404</v>
      </c>
      <c r="T2930" s="32">
        <v>2.7509041568433801E-2</v>
      </c>
      <c r="U2930" s="16">
        <v>174</v>
      </c>
      <c r="V2930" s="16">
        <v>339</v>
      </c>
      <c r="W2930" s="16">
        <v>469</v>
      </c>
      <c r="X2930" s="16">
        <v>785</v>
      </c>
      <c r="Y2930" s="16">
        <v>80</v>
      </c>
      <c r="Z2930" s="16">
        <v>90</v>
      </c>
      <c r="AA2930" s="16">
        <v>83</v>
      </c>
      <c r="AB2930" s="16">
        <v>82</v>
      </c>
      <c r="AC2930" s="24" t="s">
        <v>478</v>
      </c>
      <c r="AD2930" s="24" t="s">
        <v>11735</v>
      </c>
    </row>
    <row r="2931" spans="1:30" ht="15" customHeight="1" x14ac:dyDescent="0.25">
      <c r="A2931" s="16" t="s">
        <v>4994</v>
      </c>
      <c r="B2931" s="16" t="s">
        <v>9981</v>
      </c>
      <c r="C2931" s="16" t="s">
        <v>596</v>
      </c>
      <c r="D2931" s="16" t="s">
        <v>598</v>
      </c>
      <c r="E2931" s="16">
        <v>2309207</v>
      </c>
      <c r="F2931" s="16">
        <v>0.98</v>
      </c>
      <c r="G2931" s="16">
        <v>0.83</v>
      </c>
      <c r="H2931" s="16">
        <v>1</v>
      </c>
      <c r="I2931" s="16" t="s">
        <v>5327</v>
      </c>
      <c r="J2931" s="16">
        <v>1116</v>
      </c>
      <c r="K2931" s="16" t="s">
        <v>6091</v>
      </c>
      <c r="M2931" s="17">
        <v>348.20004833006976</v>
      </c>
      <c r="N2931" s="17">
        <v>1427.1677777096299</v>
      </c>
      <c r="O2931" s="17">
        <v>4.8674912097675698</v>
      </c>
      <c r="P2931" s="32">
        <v>3.87175537843645E-60</v>
      </c>
      <c r="Q2931" s="17">
        <v>-1.36663588140602</v>
      </c>
      <c r="R2931" s="32">
        <v>9.9819876564797802E-4</v>
      </c>
      <c r="S2931" s="17">
        <v>-0.72636427798361003</v>
      </c>
      <c r="T2931" s="32">
        <v>0.100321069979559</v>
      </c>
      <c r="U2931" s="16">
        <v>77</v>
      </c>
      <c r="V2931" s="16">
        <v>88</v>
      </c>
      <c r="W2931" s="16">
        <v>429</v>
      </c>
      <c r="X2931" s="16">
        <v>785</v>
      </c>
      <c r="Y2931" s="16">
        <v>14</v>
      </c>
      <c r="Z2931" s="16">
        <v>17</v>
      </c>
      <c r="AA2931" s="16">
        <v>36</v>
      </c>
      <c r="AB2931" s="16">
        <v>31</v>
      </c>
      <c r="AC2931" s="24" t="s">
        <v>6090</v>
      </c>
      <c r="AD2931" s="24" t="s">
        <v>6089</v>
      </c>
    </row>
    <row r="2932" spans="1:30" ht="15" customHeight="1" x14ac:dyDescent="0.25">
      <c r="A2932" s="16" t="s">
        <v>3280</v>
      </c>
      <c r="B2932" s="16" t="s">
        <v>9981</v>
      </c>
      <c r="C2932" s="16" t="s">
        <v>1</v>
      </c>
      <c r="D2932" s="16" t="s">
        <v>598</v>
      </c>
      <c r="E2932" s="16">
        <v>388461</v>
      </c>
      <c r="F2932" s="16">
        <v>1</v>
      </c>
      <c r="G2932" s="16">
        <v>0.98</v>
      </c>
      <c r="H2932" s="16">
        <v>0.99</v>
      </c>
      <c r="I2932" s="16" t="s">
        <v>5331</v>
      </c>
      <c r="J2932" s="16">
        <v>85</v>
      </c>
      <c r="K2932" s="16" t="s">
        <v>7677</v>
      </c>
      <c r="M2932" s="17">
        <v>348.53618963789478</v>
      </c>
      <c r="N2932" s="17">
        <v>1425.34972958516</v>
      </c>
      <c r="O2932" s="17">
        <v>5.08714738407713</v>
      </c>
      <c r="P2932" s="32">
        <v>1.04393607034006E-50</v>
      </c>
      <c r="Q2932" s="17">
        <v>1.5845819340307901</v>
      </c>
      <c r="R2932" s="32">
        <v>1.65502916092345E-5</v>
      </c>
      <c r="S2932" s="17">
        <v>0.550963314905068</v>
      </c>
      <c r="T2932" s="32">
        <v>0.25676919849256202</v>
      </c>
      <c r="U2932" s="16">
        <v>73</v>
      </c>
      <c r="V2932" s="16">
        <v>58</v>
      </c>
      <c r="W2932" s="16">
        <v>357</v>
      </c>
      <c r="X2932" s="16">
        <v>784</v>
      </c>
      <c r="Y2932" s="16">
        <v>67</v>
      </c>
      <c r="Z2932" s="16">
        <v>127</v>
      </c>
      <c r="AA2932" s="16">
        <v>119</v>
      </c>
      <c r="AB2932" s="16">
        <v>29</v>
      </c>
      <c r="AC2932" s="24" t="s">
        <v>7676</v>
      </c>
      <c r="AD2932" s="24" t="s">
        <v>10492</v>
      </c>
    </row>
    <row r="2933" spans="1:30" ht="15" customHeight="1" x14ac:dyDescent="0.25">
      <c r="A2933" s="16" t="s">
        <v>818</v>
      </c>
      <c r="B2933" s="16" t="s">
        <v>9981</v>
      </c>
      <c r="C2933" s="16" t="s">
        <v>4</v>
      </c>
      <c r="D2933" s="16" t="s">
        <v>302</v>
      </c>
      <c r="E2933" s="16">
        <v>92749</v>
      </c>
      <c r="F2933" s="16">
        <v>1</v>
      </c>
      <c r="G2933" s="16">
        <v>0.97</v>
      </c>
      <c r="H2933" s="16">
        <v>0.86</v>
      </c>
      <c r="I2933" s="16" t="s">
        <v>5327</v>
      </c>
      <c r="J2933" s="16">
        <v>1273</v>
      </c>
      <c r="K2933" s="16" t="s">
        <v>6682</v>
      </c>
      <c r="M2933" s="17">
        <v>653.11483361101023</v>
      </c>
      <c r="N2933" s="17">
        <v>1420.59961819467</v>
      </c>
      <c r="O2933" s="17">
        <v>-3.17723925657199</v>
      </c>
      <c r="P2933" s="32">
        <v>9.1451633226810904E-30</v>
      </c>
      <c r="Q2933" s="17">
        <v>-1.58830275794382</v>
      </c>
      <c r="R2933" s="32">
        <v>1.0336003876788399E-9</v>
      </c>
      <c r="S2933" s="17">
        <v>-0.573431222499729</v>
      </c>
      <c r="T2933" s="32">
        <v>6.7445697766025103E-2</v>
      </c>
      <c r="U2933" s="16">
        <v>1948</v>
      </c>
      <c r="V2933" s="16">
        <v>2615</v>
      </c>
      <c r="W2933" s="16">
        <v>46</v>
      </c>
      <c r="X2933" s="16">
        <v>80</v>
      </c>
      <c r="Y2933" s="16">
        <v>371</v>
      </c>
      <c r="Z2933" s="16">
        <v>354</v>
      </c>
      <c r="AA2933" s="16">
        <v>1447</v>
      </c>
      <c r="AB2933" s="16">
        <v>719</v>
      </c>
      <c r="AC2933" s="24" t="s">
        <v>6681</v>
      </c>
      <c r="AD2933" s="24" t="s">
        <v>10105</v>
      </c>
    </row>
    <row r="2934" spans="1:30" ht="15" customHeight="1" x14ac:dyDescent="0.25">
      <c r="A2934" s="16" t="s">
        <v>4580</v>
      </c>
      <c r="B2934" s="16" t="s">
        <v>9981</v>
      </c>
      <c r="C2934" s="16" t="s">
        <v>596</v>
      </c>
      <c r="D2934" s="16" t="s">
        <v>598</v>
      </c>
      <c r="E2934" s="16">
        <v>1820689</v>
      </c>
      <c r="F2934" s="16">
        <v>0.94</v>
      </c>
      <c r="G2934" s="16">
        <v>0.8</v>
      </c>
      <c r="H2934" s="16">
        <v>1</v>
      </c>
      <c r="I2934" s="16" t="s">
        <v>5331</v>
      </c>
      <c r="J2934" s="16">
        <v>231</v>
      </c>
      <c r="K2934" s="16" t="s">
        <v>5803</v>
      </c>
      <c r="M2934" s="17">
        <v>995.76960014179622</v>
      </c>
      <c r="N2934" s="17">
        <v>1409.8005465603801</v>
      </c>
      <c r="O2934" s="17">
        <v>1.1279928507033301</v>
      </c>
      <c r="P2934" s="32">
        <v>1.0053844472421E-6</v>
      </c>
      <c r="Q2934" s="17">
        <v>1.2118191401882501</v>
      </c>
      <c r="R2934" s="32">
        <v>2.0596772482505301E-7</v>
      </c>
      <c r="S2934" s="17">
        <v>0.43780452041597601</v>
      </c>
      <c r="T2934" s="32">
        <v>0.13506093243721101</v>
      </c>
      <c r="U2934" s="16">
        <v>979</v>
      </c>
      <c r="V2934" s="16">
        <v>1169</v>
      </c>
      <c r="W2934" s="16">
        <v>437</v>
      </c>
      <c r="X2934" s="16">
        <v>737</v>
      </c>
      <c r="Y2934" s="16">
        <v>1115</v>
      </c>
      <c r="Z2934" s="16">
        <v>1285</v>
      </c>
      <c r="AA2934" s="16">
        <v>1576</v>
      </c>
      <c r="AB2934" s="16">
        <v>584</v>
      </c>
      <c r="AC2934" s="24" t="s">
        <v>5802</v>
      </c>
      <c r="AD2934" s="24" t="s">
        <v>5804</v>
      </c>
    </row>
    <row r="2935" spans="1:30" ht="15" customHeight="1" x14ac:dyDescent="0.25">
      <c r="A2935" s="16" t="s">
        <v>3330</v>
      </c>
      <c r="B2935" s="16" t="s">
        <v>9981</v>
      </c>
      <c r="C2935" s="16" t="s">
        <v>1</v>
      </c>
      <c r="D2935" s="16" t="s">
        <v>598</v>
      </c>
      <c r="E2935" s="16">
        <v>449015</v>
      </c>
      <c r="F2935" s="16">
        <v>0.99</v>
      </c>
      <c r="G2935" s="16">
        <v>0.89</v>
      </c>
      <c r="H2935" s="16">
        <v>0.98</v>
      </c>
      <c r="I2935" s="16" t="s">
        <v>5327</v>
      </c>
      <c r="J2935" s="16">
        <v>31</v>
      </c>
      <c r="K2935" s="16" t="s">
        <v>8654</v>
      </c>
      <c r="M2935" s="17">
        <v>434.98255570718584</v>
      </c>
      <c r="N2935" s="17">
        <v>1408.50485764682</v>
      </c>
      <c r="O2935" s="17">
        <v>-7.4934217509490404</v>
      </c>
      <c r="P2935" s="32">
        <v>6.3845675289610399E-12</v>
      </c>
      <c r="Q2935" s="17">
        <v>1.61346463337302</v>
      </c>
      <c r="R2935" s="32">
        <v>4.9948860868139397E-7</v>
      </c>
      <c r="S2935" s="17">
        <v>-1.40021550657237</v>
      </c>
      <c r="T2935" s="32">
        <v>1.5126110926554E-4</v>
      </c>
      <c r="U2935" s="16">
        <v>623</v>
      </c>
      <c r="V2935" s="16">
        <v>823</v>
      </c>
      <c r="W2935" s="16">
        <v>0</v>
      </c>
      <c r="X2935" s="16">
        <v>2</v>
      </c>
      <c r="Y2935" s="16">
        <v>779</v>
      </c>
      <c r="Z2935" s="16">
        <v>1411</v>
      </c>
      <c r="AA2935" s="16">
        <v>197</v>
      </c>
      <c r="AB2935" s="16">
        <v>160</v>
      </c>
      <c r="AC2935" s="24" t="s">
        <v>0</v>
      </c>
      <c r="AD2935" s="24" t="s">
        <v>10568</v>
      </c>
    </row>
    <row r="2936" spans="1:30" ht="15" customHeight="1" x14ac:dyDescent="0.25">
      <c r="A2936" s="16" t="s">
        <v>4353</v>
      </c>
      <c r="B2936" s="16" t="s">
        <v>9981</v>
      </c>
      <c r="C2936" s="16" t="s">
        <v>1</v>
      </c>
      <c r="D2936" s="16" t="s">
        <v>598</v>
      </c>
      <c r="E2936" s="16">
        <v>1563630</v>
      </c>
      <c r="F2936" s="16">
        <v>0.97</v>
      </c>
      <c r="G2936" s="16">
        <v>0.88</v>
      </c>
      <c r="H2936" s="16">
        <v>1</v>
      </c>
      <c r="I2936" s="16" t="s">
        <v>5327</v>
      </c>
      <c r="J2936" s="16">
        <v>4</v>
      </c>
      <c r="K2936" s="16" t="s">
        <v>97</v>
      </c>
      <c r="M2936" s="17">
        <v>722.07849372900228</v>
      </c>
      <c r="N2936" s="17">
        <v>1405.35120021598</v>
      </c>
      <c r="O2936" s="17">
        <v>1.3393114104827599</v>
      </c>
      <c r="P2936" s="32">
        <v>5.0146044436067104E-7</v>
      </c>
      <c r="Q2936" s="17">
        <v>0.535543501258818</v>
      </c>
      <c r="R2936" s="32">
        <v>5.8283925943275999E-2</v>
      </c>
      <c r="S2936" s="17">
        <v>-1.16543660822115</v>
      </c>
      <c r="T2936" s="32">
        <v>1.7191696169463101E-4</v>
      </c>
      <c r="U2936" s="16">
        <v>1061</v>
      </c>
      <c r="V2936" s="16">
        <v>907</v>
      </c>
      <c r="W2936" s="16">
        <v>469</v>
      </c>
      <c r="X2936" s="16">
        <v>773</v>
      </c>
      <c r="Y2936" s="16">
        <v>521</v>
      </c>
      <c r="Z2936" s="16">
        <v>884</v>
      </c>
      <c r="AA2936" s="16">
        <v>338</v>
      </c>
      <c r="AB2936" s="16">
        <v>244</v>
      </c>
      <c r="AC2936" s="24" t="s">
        <v>96</v>
      </c>
      <c r="AD2936" s="24" t="s">
        <v>11901</v>
      </c>
    </row>
    <row r="2937" spans="1:30" ht="15" customHeight="1" x14ac:dyDescent="0.25">
      <c r="A2937" s="16" t="s">
        <v>1778</v>
      </c>
      <c r="B2937" s="16" t="s">
        <v>9981</v>
      </c>
      <c r="C2937" s="16" t="s">
        <v>1</v>
      </c>
      <c r="D2937" s="16" t="s">
        <v>302</v>
      </c>
      <c r="E2937" s="16">
        <v>1249810</v>
      </c>
      <c r="F2937" s="16">
        <v>1</v>
      </c>
      <c r="G2937" s="16">
        <v>0.99</v>
      </c>
      <c r="H2937" s="16">
        <v>0.87</v>
      </c>
      <c r="I2937" s="16" t="s">
        <v>5327</v>
      </c>
      <c r="J2937" s="16">
        <v>17</v>
      </c>
      <c r="K2937" s="16" t="s">
        <v>8940</v>
      </c>
      <c r="M2937" s="17">
        <v>638.60196015509666</v>
      </c>
      <c r="N2937" s="17">
        <v>1401.5172360993099</v>
      </c>
      <c r="O2937" s="17">
        <v>-2.5026101404430499</v>
      </c>
      <c r="P2937" s="32">
        <v>5.0905528536789403E-18</v>
      </c>
      <c r="Q2937" s="17">
        <v>1.5322894472035</v>
      </c>
      <c r="R2937" s="32">
        <v>2.5773946386284501E-10</v>
      </c>
      <c r="S2937" s="17">
        <v>0.39203224018576799</v>
      </c>
      <c r="T2937" s="32">
        <v>0.21240952175158301</v>
      </c>
      <c r="U2937" s="16">
        <v>1004</v>
      </c>
      <c r="V2937" s="16">
        <v>753</v>
      </c>
      <c r="W2937" s="16">
        <v>29</v>
      </c>
      <c r="X2937" s="16">
        <v>48</v>
      </c>
      <c r="Y2937" s="16">
        <v>1064</v>
      </c>
      <c r="Z2937" s="16">
        <v>1404</v>
      </c>
      <c r="AA2937" s="16">
        <v>1190</v>
      </c>
      <c r="AB2937" s="16">
        <v>490</v>
      </c>
      <c r="AC2937" s="24" t="s">
        <v>0</v>
      </c>
      <c r="AD2937" s="24" t="s">
        <v>11527</v>
      </c>
    </row>
    <row r="2938" spans="1:30" ht="15" customHeight="1" x14ac:dyDescent="0.25">
      <c r="A2938" s="16" t="s">
        <v>4410</v>
      </c>
      <c r="B2938" s="16" t="s">
        <v>9981</v>
      </c>
      <c r="C2938" s="16" t="s">
        <v>1</v>
      </c>
      <c r="D2938" s="16" t="s">
        <v>598</v>
      </c>
      <c r="E2938" s="16">
        <v>1630862</v>
      </c>
      <c r="F2938" s="16">
        <v>0.85</v>
      </c>
      <c r="G2938" s="16">
        <v>0.87</v>
      </c>
      <c r="H2938" s="16">
        <v>1</v>
      </c>
      <c r="I2938" s="16" t="s">
        <v>5327</v>
      </c>
      <c r="J2938" s="16">
        <v>21</v>
      </c>
      <c r="K2938" s="16" t="s">
        <v>7071</v>
      </c>
      <c r="M2938" s="17">
        <v>796.32633804062073</v>
      </c>
      <c r="N2938" s="17">
        <v>1399.87689921475</v>
      </c>
      <c r="O2938" s="17">
        <v>0.36387594860419697</v>
      </c>
      <c r="P2938" s="32">
        <v>0.226877776428171</v>
      </c>
      <c r="Q2938" s="17">
        <v>-1.22980071838301</v>
      </c>
      <c r="R2938" s="32">
        <v>4.2704299829630799E-5</v>
      </c>
      <c r="S2938" s="17">
        <v>-1.1846294934587001</v>
      </c>
      <c r="T2938" s="32">
        <v>4.0447228930252899E-4</v>
      </c>
      <c r="U2938" s="16">
        <v>1279</v>
      </c>
      <c r="V2938" s="16">
        <v>2449</v>
      </c>
      <c r="W2938" s="16">
        <v>510</v>
      </c>
      <c r="X2938" s="16">
        <v>661</v>
      </c>
      <c r="Y2938" s="16">
        <v>343</v>
      </c>
      <c r="Z2938" s="16">
        <v>428</v>
      </c>
      <c r="AA2938" s="16">
        <v>793</v>
      </c>
      <c r="AB2938" s="16">
        <v>376</v>
      </c>
      <c r="AC2938" s="24" t="s">
        <v>5675</v>
      </c>
      <c r="AD2938" s="24" t="s">
        <v>11980</v>
      </c>
    </row>
    <row r="2939" spans="1:30" ht="15" customHeight="1" x14ac:dyDescent="0.25">
      <c r="A2939" s="16" t="s">
        <v>1994</v>
      </c>
      <c r="B2939" s="16" t="s">
        <v>9981</v>
      </c>
      <c r="C2939" s="16" t="s">
        <v>1</v>
      </c>
      <c r="D2939" s="16" t="s">
        <v>302</v>
      </c>
      <c r="E2939" s="16">
        <v>1547704</v>
      </c>
      <c r="F2939" s="16">
        <v>1</v>
      </c>
      <c r="G2939" s="16">
        <v>0.99</v>
      </c>
      <c r="H2939" s="16">
        <v>1</v>
      </c>
      <c r="I2939" s="16" t="s">
        <v>5327</v>
      </c>
      <c r="J2939" s="16">
        <v>26</v>
      </c>
      <c r="K2939" s="16" t="s">
        <v>9036</v>
      </c>
      <c r="M2939" s="17">
        <v>835.89331736011013</v>
      </c>
      <c r="N2939" s="17">
        <v>1398.8696049144401</v>
      </c>
      <c r="O2939" s="17">
        <v>-0.39109491787594602</v>
      </c>
      <c r="P2939" s="32">
        <v>0.23630242590987099</v>
      </c>
      <c r="Q2939" s="17">
        <v>1.53979029224311E-2</v>
      </c>
      <c r="R2939" s="32">
        <v>0.96775758067270301</v>
      </c>
      <c r="S2939" s="17">
        <v>-2.1922462145668802</v>
      </c>
      <c r="T2939" s="32">
        <v>2.44320742525077E-10</v>
      </c>
      <c r="U2939" s="16">
        <v>1549</v>
      </c>
      <c r="V2939" s="16">
        <v>2575</v>
      </c>
      <c r="W2939" s="16">
        <v>308</v>
      </c>
      <c r="X2939" s="16">
        <v>472</v>
      </c>
      <c r="Y2939" s="16">
        <v>992</v>
      </c>
      <c r="Z2939" s="16">
        <v>1005</v>
      </c>
      <c r="AA2939" s="16">
        <v>306</v>
      </c>
      <c r="AB2939" s="16">
        <v>271</v>
      </c>
      <c r="AC2939" s="24" t="s">
        <v>9035</v>
      </c>
      <c r="AD2939" s="24" t="s">
        <v>11850</v>
      </c>
    </row>
    <row r="2940" spans="1:30" ht="15" customHeight="1" x14ac:dyDescent="0.25">
      <c r="A2940" s="16" t="s">
        <v>2369</v>
      </c>
      <c r="B2940" s="16" t="s">
        <v>9981</v>
      </c>
      <c r="C2940" s="16" t="s">
        <v>1</v>
      </c>
      <c r="D2940" s="16" t="s">
        <v>302</v>
      </c>
      <c r="E2940" s="16">
        <v>1982511</v>
      </c>
      <c r="F2940" s="16">
        <v>1</v>
      </c>
      <c r="G2940" s="16">
        <v>0.99</v>
      </c>
      <c r="H2940" s="16">
        <v>0.98</v>
      </c>
      <c r="I2940" s="16" t="s">
        <v>5327</v>
      </c>
      <c r="J2940" s="16">
        <v>38</v>
      </c>
      <c r="K2940" s="16" t="s">
        <v>5894</v>
      </c>
      <c r="M2940" s="17">
        <v>661.64788855703819</v>
      </c>
      <c r="N2940" s="17">
        <v>1396.5260778510999</v>
      </c>
      <c r="O2940" s="17">
        <v>-0.27484172274943602</v>
      </c>
      <c r="P2940" s="32">
        <v>0.27507171749069298</v>
      </c>
      <c r="Q2940" s="17">
        <v>1.16351518396187</v>
      </c>
      <c r="R2940" s="32">
        <v>1.05275538898524E-6</v>
      </c>
      <c r="S2940" s="17">
        <v>-1.2683457327188301</v>
      </c>
      <c r="T2940" s="32">
        <v>2.2913913483780898E-6</v>
      </c>
      <c r="U2940" s="16">
        <v>946</v>
      </c>
      <c r="V2940" s="16">
        <v>1236</v>
      </c>
      <c r="W2940" s="16">
        <v>179</v>
      </c>
      <c r="X2940" s="16">
        <v>267</v>
      </c>
      <c r="Y2940" s="16">
        <v>987</v>
      </c>
      <c r="Z2940" s="16">
        <v>1399</v>
      </c>
      <c r="AA2940" s="16">
        <v>431</v>
      </c>
      <c r="AB2940" s="16">
        <v>211</v>
      </c>
      <c r="AC2940" s="24" t="s">
        <v>5893</v>
      </c>
      <c r="AD2940" s="24" t="s">
        <v>12388</v>
      </c>
    </row>
    <row r="2941" spans="1:30" ht="15" customHeight="1" x14ac:dyDescent="0.25">
      <c r="A2941" s="16" t="s">
        <v>3769</v>
      </c>
      <c r="B2941" s="16" t="s">
        <v>9981</v>
      </c>
      <c r="C2941" s="16" t="s">
        <v>1</v>
      </c>
      <c r="D2941" s="16" t="s">
        <v>598</v>
      </c>
      <c r="E2941" s="16">
        <v>958684</v>
      </c>
      <c r="F2941" s="16">
        <v>1</v>
      </c>
      <c r="G2941" s="16">
        <v>1</v>
      </c>
      <c r="H2941" s="16">
        <v>1</v>
      </c>
      <c r="I2941" s="16" t="s">
        <v>5331</v>
      </c>
      <c r="J2941" s="16">
        <v>3</v>
      </c>
      <c r="K2941" s="16" t="s">
        <v>158</v>
      </c>
      <c r="M2941" s="17">
        <v>757.69917621196419</v>
      </c>
      <c r="N2941" s="17">
        <v>1394.52961455181</v>
      </c>
      <c r="O2941" s="17">
        <v>-0.62056371778652997</v>
      </c>
      <c r="P2941" s="32">
        <v>1.46585956638783E-2</v>
      </c>
      <c r="Q2941" s="17">
        <v>0.84202208516242105</v>
      </c>
      <c r="R2941" s="32">
        <v>7.84218426149807E-4</v>
      </c>
      <c r="S2941" s="17">
        <v>-0.47580310064253001</v>
      </c>
      <c r="T2941" s="32">
        <v>0.125595606523246</v>
      </c>
      <c r="U2941" s="16">
        <v>1309</v>
      </c>
      <c r="V2941" s="16">
        <v>1383</v>
      </c>
      <c r="W2941" s="16">
        <v>154</v>
      </c>
      <c r="X2941" s="16">
        <v>287</v>
      </c>
      <c r="Y2941" s="16">
        <v>961</v>
      </c>
      <c r="Z2941" s="16">
        <v>1397</v>
      </c>
      <c r="AA2941" s="16">
        <v>798</v>
      </c>
      <c r="AB2941" s="16">
        <v>510</v>
      </c>
      <c r="AC2941" s="24" t="s">
        <v>0</v>
      </c>
      <c r="AD2941" s="24" t="s">
        <v>11156</v>
      </c>
    </row>
    <row r="2942" spans="1:30" ht="15" customHeight="1" x14ac:dyDescent="0.25">
      <c r="A2942" s="16" t="s">
        <v>1140</v>
      </c>
      <c r="B2942" s="16" t="s">
        <v>9981</v>
      </c>
      <c r="C2942" s="16" t="s">
        <v>596</v>
      </c>
      <c r="D2942" s="16" t="s">
        <v>302</v>
      </c>
      <c r="E2942" s="16">
        <v>445352</v>
      </c>
      <c r="F2942" s="16">
        <v>0.99</v>
      </c>
      <c r="G2942" s="16">
        <v>0.97</v>
      </c>
      <c r="H2942" s="16">
        <v>0.95</v>
      </c>
      <c r="I2942" s="16" t="s">
        <v>5327</v>
      </c>
      <c r="J2942" s="16">
        <v>422</v>
      </c>
      <c r="K2942" s="16" t="s">
        <v>7718</v>
      </c>
      <c r="M2942" s="17">
        <v>414.50579141082801</v>
      </c>
      <c r="N2942" s="17">
        <v>1394.3871858845</v>
      </c>
      <c r="O2942" s="17">
        <v>4.2420658607462904</v>
      </c>
      <c r="P2942" s="32">
        <v>8.3790254487174597E-67</v>
      </c>
      <c r="Q2942" s="17">
        <v>0.80658833400790098</v>
      </c>
      <c r="R2942" s="32">
        <v>3.4330438226527799E-3</v>
      </c>
      <c r="S2942" s="17">
        <v>-0.207436288104102</v>
      </c>
      <c r="T2942" s="32">
        <v>0.60630246004764798</v>
      </c>
      <c r="U2942" s="16">
        <v>140</v>
      </c>
      <c r="V2942" s="16">
        <v>132</v>
      </c>
      <c r="W2942" s="16">
        <v>508</v>
      </c>
      <c r="X2942" s="16">
        <v>765</v>
      </c>
      <c r="Y2942" s="16">
        <v>105</v>
      </c>
      <c r="Z2942" s="16">
        <v>125</v>
      </c>
      <c r="AA2942" s="16">
        <v>122</v>
      </c>
      <c r="AB2942" s="16">
        <v>49</v>
      </c>
      <c r="AC2942" s="24" t="s">
        <v>7717</v>
      </c>
      <c r="AD2942" s="24" t="s">
        <v>7716</v>
      </c>
    </row>
    <row r="2943" spans="1:30" ht="15" customHeight="1" x14ac:dyDescent="0.25">
      <c r="A2943" s="16" t="s">
        <v>1735</v>
      </c>
      <c r="B2943" s="16" t="s">
        <v>9981</v>
      </c>
      <c r="C2943" s="16" t="s">
        <v>1</v>
      </c>
      <c r="D2943" s="16" t="s">
        <v>302</v>
      </c>
      <c r="E2943" s="16">
        <v>1193162</v>
      </c>
      <c r="F2943" s="16">
        <v>0.99</v>
      </c>
      <c r="G2943" s="16">
        <v>0.98</v>
      </c>
      <c r="H2943" s="16">
        <v>0.96</v>
      </c>
      <c r="I2943" s="16" t="s">
        <v>5331</v>
      </c>
      <c r="J2943" s="16">
        <v>24</v>
      </c>
      <c r="K2943" s="16" t="s">
        <v>8922</v>
      </c>
      <c r="M2943" s="17">
        <v>506.29997668156773</v>
      </c>
      <c r="N2943" s="17">
        <v>1390.80681522022</v>
      </c>
      <c r="O2943" s="17">
        <v>2.2177838615899002</v>
      </c>
      <c r="P2943" s="32">
        <v>2.62798774268484E-19</v>
      </c>
      <c r="Q2943" s="17">
        <v>-0.38880431080892702</v>
      </c>
      <c r="R2943" s="32">
        <v>0.16085907943202199</v>
      </c>
      <c r="S2943" s="17">
        <v>-0.13010180699317</v>
      </c>
      <c r="T2943" s="32">
        <v>0.74298443040310302</v>
      </c>
      <c r="U2943" s="16">
        <v>470</v>
      </c>
      <c r="V2943" s="16">
        <v>551</v>
      </c>
      <c r="W2943" s="16">
        <v>429</v>
      </c>
      <c r="X2943" s="16">
        <v>765</v>
      </c>
      <c r="Y2943" s="16">
        <v>163</v>
      </c>
      <c r="Z2943" s="16">
        <v>216</v>
      </c>
      <c r="AA2943" s="16">
        <v>395</v>
      </c>
      <c r="AB2943" s="16">
        <v>242</v>
      </c>
      <c r="AC2943" s="24" t="s">
        <v>0</v>
      </c>
      <c r="AD2943" s="24" t="s">
        <v>11444</v>
      </c>
    </row>
    <row r="2944" spans="1:30" ht="15" customHeight="1" x14ac:dyDescent="0.25">
      <c r="A2944" s="16" t="s">
        <v>1566</v>
      </c>
      <c r="B2944" s="16" t="s">
        <v>9981</v>
      </c>
      <c r="C2944" s="16" t="s">
        <v>596</v>
      </c>
      <c r="D2944" s="16" t="s">
        <v>302</v>
      </c>
      <c r="E2944" s="16">
        <v>1004648</v>
      </c>
      <c r="F2944" s="16">
        <v>1</v>
      </c>
      <c r="G2944" s="16">
        <v>0.99</v>
      </c>
      <c r="H2944" s="16">
        <v>0.86</v>
      </c>
      <c r="I2944" s="16" t="s">
        <v>5327</v>
      </c>
      <c r="J2944" s="16">
        <v>97</v>
      </c>
      <c r="K2944" s="16" t="s">
        <v>6698</v>
      </c>
      <c r="M2944" s="17">
        <v>930.21916531322768</v>
      </c>
      <c r="N2944" s="17">
        <v>1388.9887670957501</v>
      </c>
      <c r="O2944" s="17">
        <v>0.93236170177753697</v>
      </c>
      <c r="P2944" s="32">
        <v>5.5112025240659603E-5</v>
      </c>
      <c r="Q2944" s="17">
        <v>0.66612720932578895</v>
      </c>
      <c r="R2944" s="32">
        <v>5.2871263094584403E-3</v>
      </c>
      <c r="S2944" s="17">
        <v>-0.162289845135691</v>
      </c>
      <c r="T2944" s="32">
        <v>0.63447057049487698</v>
      </c>
      <c r="U2944" s="16">
        <v>1095</v>
      </c>
      <c r="V2944" s="16">
        <v>1457</v>
      </c>
      <c r="W2944" s="16">
        <v>454</v>
      </c>
      <c r="X2944" s="16">
        <v>764</v>
      </c>
      <c r="Y2944" s="16">
        <v>872</v>
      </c>
      <c r="Z2944" s="16">
        <v>1091</v>
      </c>
      <c r="AA2944" s="16">
        <v>1152</v>
      </c>
      <c r="AB2944" s="16">
        <v>498</v>
      </c>
      <c r="AC2944" s="24" t="s">
        <v>6697</v>
      </c>
      <c r="AD2944" s="24" t="s">
        <v>6696</v>
      </c>
    </row>
    <row r="2945" spans="1:30" ht="15" customHeight="1" x14ac:dyDescent="0.25">
      <c r="A2945" s="16" t="s">
        <v>5258</v>
      </c>
      <c r="B2945" s="16" t="s">
        <v>9981</v>
      </c>
      <c r="C2945" s="16" t="s">
        <v>1</v>
      </c>
      <c r="D2945" s="16" t="s">
        <v>598</v>
      </c>
      <c r="E2945" s="16">
        <v>2613944</v>
      </c>
      <c r="F2945" s="16">
        <v>0.99</v>
      </c>
      <c r="G2945" s="16">
        <v>0.95</v>
      </c>
      <c r="H2945" s="16">
        <v>1</v>
      </c>
      <c r="I2945" s="16" t="s">
        <v>5327</v>
      </c>
      <c r="J2945" s="16">
        <v>153</v>
      </c>
      <c r="K2945" s="16" t="s">
        <v>8581</v>
      </c>
      <c r="M2945" s="17">
        <v>371.67402920638324</v>
      </c>
      <c r="N2945" s="17">
        <v>1388.9887670957501</v>
      </c>
      <c r="O2945" s="17">
        <v>4.7896280742537298</v>
      </c>
      <c r="P2945" s="32">
        <v>1.9048503942563399E-56</v>
      </c>
      <c r="Q2945" s="17">
        <v>-0.54293936117146901</v>
      </c>
      <c r="R2945" s="32">
        <v>0.16171789514503701</v>
      </c>
      <c r="S2945" s="17">
        <v>0.25434194987134301</v>
      </c>
      <c r="T2945" s="32">
        <v>0.59981817312590902</v>
      </c>
      <c r="U2945" s="16">
        <v>69</v>
      </c>
      <c r="V2945" s="16">
        <v>111</v>
      </c>
      <c r="W2945" s="16">
        <v>476</v>
      </c>
      <c r="X2945" s="16">
        <v>764</v>
      </c>
      <c r="Y2945" s="16">
        <v>26</v>
      </c>
      <c r="Z2945" s="16">
        <v>34</v>
      </c>
      <c r="AA2945" s="16">
        <v>125</v>
      </c>
      <c r="AB2945" s="16">
        <v>37</v>
      </c>
      <c r="AC2945" s="24" t="s">
        <v>6539</v>
      </c>
      <c r="AD2945" s="24" t="s">
        <v>13073</v>
      </c>
    </row>
    <row r="2946" spans="1:30" ht="15" customHeight="1" x14ac:dyDescent="0.25">
      <c r="A2946" s="16" t="s">
        <v>1464</v>
      </c>
      <c r="B2946" s="16" t="s">
        <v>9981</v>
      </c>
      <c r="C2946" s="16" t="s">
        <v>4</v>
      </c>
      <c r="D2946" s="16" t="s">
        <v>302</v>
      </c>
      <c r="E2946" s="16">
        <v>875019</v>
      </c>
      <c r="F2946" s="16">
        <v>0.85</v>
      </c>
      <c r="G2946" s="16">
        <v>0.85</v>
      </c>
      <c r="H2946" s="16">
        <v>0.66</v>
      </c>
      <c r="I2946" s="16" t="s">
        <v>5331</v>
      </c>
      <c r="J2946" s="16">
        <v>44</v>
      </c>
      <c r="K2946" s="16" t="s">
        <v>9754</v>
      </c>
      <c r="M2946" s="17">
        <v>636.22963433063671</v>
      </c>
      <c r="N2946" s="17">
        <v>1388.89747255424</v>
      </c>
      <c r="O2946" s="17">
        <v>1.6182009049299</v>
      </c>
      <c r="P2946" s="32">
        <v>9.8159378049933394E-12</v>
      </c>
      <c r="Q2946" s="17">
        <v>-1.17490737607655</v>
      </c>
      <c r="R2946" s="32">
        <v>3.9066072078723596E-6</v>
      </c>
      <c r="S2946" s="17">
        <v>0.399225721664071</v>
      </c>
      <c r="T2946" s="32">
        <v>0.19962415067575601</v>
      </c>
      <c r="U2946" s="16">
        <v>771</v>
      </c>
      <c r="V2946" s="16">
        <v>842</v>
      </c>
      <c r="W2946" s="16">
        <v>506</v>
      </c>
      <c r="X2946" s="16">
        <v>711</v>
      </c>
      <c r="Y2946" s="16">
        <v>169</v>
      </c>
      <c r="Z2946" s="16">
        <v>174</v>
      </c>
      <c r="AA2946" s="16">
        <v>1159</v>
      </c>
      <c r="AB2946" s="16">
        <v>423</v>
      </c>
      <c r="AC2946" s="24" t="s">
        <v>9753</v>
      </c>
      <c r="AD2946" s="24" t="s">
        <v>11053</v>
      </c>
    </row>
    <row r="2947" spans="1:30" ht="15" customHeight="1" x14ac:dyDescent="0.25">
      <c r="A2947" s="16" t="s">
        <v>2915</v>
      </c>
      <c r="B2947" s="16" t="s">
        <v>5431</v>
      </c>
      <c r="C2947" s="16" t="s">
        <v>596</v>
      </c>
      <c r="D2947" s="16" t="s">
        <v>598</v>
      </c>
      <c r="E2947" s="16">
        <v>8525</v>
      </c>
      <c r="F2947" s="16">
        <v>1</v>
      </c>
      <c r="G2947" s="16">
        <v>0.99</v>
      </c>
      <c r="H2947" s="16">
        <v>0.97</v>
      </c>
      <c r="I2947" s="48" t="s">
        <v>5372</v>
      </c>
      <c r="J2947" s="16">
        <v>111</v>
      </c>
      <c r="K2947" s="16" t="s">
        <v>6647</v>
      </c>
      <c r="M2947" s="17">
        <v>453.98479072174706</v>
      </c>
      <c r="N2947" s="17">
        <v>1387.5419930042999</v>
      </c>
      <c r="O2947" s="17">
        <v>-3.6401556485776001</v>
      </c>
      <c r="P2947" s="32">
        <v>7.4504493636449801E-16</v>
      </c>
      <c r="Q2947" s="17">
        <v>2.3096132210585001</v>
      </c>
      <c r="R2947" s="32">
        <v>6.99706023793445E-14</v>
      </c>
      <c r="S2947" s="17">
        <v>-0.201652508432001</v>
      </c>
      <c r="T2947" s="32">
        <v>0.66890053737837996</v>
      </c>
      <c r="U2947" s="16">
        <v>638</v>
      </c>
      <c r="V2947" s="16">
        <v>335</v>
      </c>
      <c r="W2947" s="16">
        <v>10</v>
      </c>
      <c r="X2947" s="16">
        <v>9</v>
      </c>
      <c r="Y2947" s="16">
        <v>963</v>
      </c>
      <c r="Z2947" s="16">
        <v>1390</v>
      </c>
      <c r="AA2947" s="16">
        <v>409</v>
      </c>
      <c r="AB2947" s="16">
        <v>193</v>
      </c>
      <c r="AC2947" s="24" t="s">
        <v>5576</v>
      </c>
      <c r="AD2947" s="24" t="s">
        <v>6646</v>
      </c>
    </row>
    <row r="2948" spans="1:30" ht="15" customHeight="1" x14ac:dyDescent="0.25">
      <c r="A2948" s="16" t="s">
        <v>3450</v>
      </c>
      <c r="B2948" s="16" t="s">
        <v>9981</v>
      </c>
      <c r="C2948" s="16" t="s">
        <v>596</v>
      </c>
      <c r="D2948" s="16" t="s">
        <v>598</v>
      </c>
      <c r="E2948" s="16">
        <v>588973</v>
      </c>
      <c r="F2948" s="16">
        <v>1</v>
      </c>
      <c r="G2948" s="16">
        <v>0.99</v>
      </c>
      <c r="H2948" s="16">
        <v>1</v>
      </c>
      <c r="I2948" s="16" t="s">
        <v>5331</v>
      </c>
      <c r="J2948" s="16">
        <v>655</v>
      </c>
      <c r="K2948" s="16" t="s">
        <v>6511</v>
      </c>
      <c r="M2948" s="17">
        <v>455.09215538989133</v>
      </c>
      <c r="N2948" s="17">
        <v>1381.71657459786</v>
      </c>
      <c r="O2948" s="17">
        <v>2.7950491073646102</v>
      </c>
      <c r="P2948" s="32">
        <v>7.7003830225281495E-32</v>
      </c>
      <c r="Q2948" s="17">
        <v>-0.78097029093986203</v>
      </c>
      <c r="R2948" s="32">
        <v>3.85168297100494E-3</v>
      </c>
      <c r="S2948" s="17">
        <v>-7.2115355882482898E-2</v>
      </c>
      <c r="T2948" s="32">
        <v>0.86054316538930897</v>
      </c>
      <c r="U2948" s="16">
        <v>326</v>
      </c>
      <c r="V2948" s="16">
        <v>384</v>
      </c>
      <c r="W2948" s="16">
        <v>468</v>
      </c>
      <c r="X2948" s="16">
        <v>760</v>
      </c>
      <c r="Y2948" s="16">
        <v>96</v>
      </c>
      <c r="Z2948" s="16">
        <v>103</v>
      </c>
      <c r="AA2948" s="16">
        <v>322</v>
      </c>
      <c r="AB2948" s="16">
        <v>157</v>
      </c>
      <c r="AC2948" s="24" t="s">
        <v>0</v>
      </c>
      <c r="AD2948" s="24" t="s">
        <v>6510</v>
      </c>
    </row>
    <row r="2949" spans="1:30" ht="15" customHeight="1" x14ac:dyDescent="0.25">
      <c r="A2949" s="16" t="s">
        <v>5136</v>
      </c>
      <c r="B2949" s="16" t="s">
        <v>9981</v>
      </c>
      <c r="C2949" s="16" t="s">
        <v>1</v>
      </c>
      <c r="D2949" s="16" t="s">
        <v>598</v>
      </c>
      <c r="E2949" s="16">
        <v>2467121</v>
      </c>
      <c r="F2949" s="16">
        <v>1</v>
      </c>
      <c r="G2949" s="16">
        <v>0.96</v>
      </c>
      <c r="H2949" s="16">
        <v>1</v>
      </c>
      <c r="I2949" s="16" t="s">
        <v>5331</v>
      </c>
      <c r="J2949" s="16">
        <v>110</v>
      </c>
      <c r="K2949" s="16" t="s">
        <v>8538</v>
      </c>
      <c r="M2949" s="17">
        <v>942.78768269147906</v>
      </c>
      <c r="N2949" s="17">
        <v>1381.71657459786</v>
      </c>
      <c r="O2949" s="17">
        <v>0.78903486705259995</v>
      </c>
      <c r="P2949" s="32">
        <v>3.7257947499329703E-4</v>
      </c>
      <c r="Q2949" s="17">
        <v>9.2860558291195106E-2</v>
      </c>
      <c r="R2949" s="32">
        <v>0.72100041842278995</v>
      </c>
      <c r="S2949" s="17">
        <v>-8.2095494863159996E-3</v>
      </c>
      <c r="T2949" s="32">
        <v>0.98167770417391598</v>
      </c>
      <c r="U2949" s="16">
        <v>1484</v>
      </c>
      <c r="V2949" s="16">
        <v>1427</v>
      </c>
      <c r="W2949" s="16">
        <v>488</v>
      </c>
      <c r="X2949" s="16">
        <v>760</v>
      </c>
      <c r="Y2949" s="16">
        <v>748</v>
      </c>
      <c r="Z2949" s="16">
        <v>736</v>
      </c>
      <c r="AA2949" s="16">
        <v>1405</v>
      </c>
      <c r="AB2949" s="16">
        <v>659</v>
      </c>
      <c r="AC2949" s="24" t="s">
        <v>212</v>
      </c>
      <c r="AD2949" s="24" t="s">
        <v>12917</v>
      </c>
    </row>
    <row r="2950" spans="1:30" ht="15" customHeight="1" x14ac:dyDescent="0.25">
      <c r="A2950" s="16" t="s">
        <v>1155</v>
      </c>
      <c r="B2950" s="16" t="s">
        <v>9981</v>
      </c>
      <c r="C2950" s="16" t="s">
        <v>1</v>
      </c>
      <c r="D2950" s="16" t="s">
        <v>302</v>
      </c>
      <c r="E2950" s="16">
        <v>459810</v>
      </c>
      <c r="F2950" s="16">
        <v>1</v>
      </c>
      <c r="G2950" s="16">
        <v>1</v>
      </c>
      <c r="H2950" s="16">
        <v>0.91</v>
      </c>
      <c r="I2950" s="16" t="s">
        <v>5331</v>
      </c>
      <c r="J2950" s="16">
        <v>28</v>
      </c>
      <c r="K2950" s="16" t="s">
        <v>9470</v>
      </c>
      <c r="M2950" s="17">
        <v>613.80666499875167</v>
      </c>
      <c r="N2950" s="17">
        <v>1380.66290255886</v>
      </c>
      <c r="O2950" s="17">
        <v>1.2763696554731501</v>
      </c>
      <c r="P2950" s="32">
        <v>6.4299844689838599E-5</v>
      </c>
      <c r="Q2950" s="17">
        <v>-0.63224569409836295</v>
      </c>
      <c r="R2950" s="32">
        <v>6.3877192006006903E-2</v>
      </c>
      <c r="S2950" s="17">
        <v>-1.1530973030310701</v>
      </c>
      <c r="T2950" s="32">
        <v>2.16873642324906E-3</v>
      </c>
      <c r="U2950" s="16">
        <v>808</v>
      </c>
      <c r="V2950" s="16">
        <v>1197</v>
      </c>
      <c r="W2950" s="16">
        <v>503</v>
      </c>
      <c r="X2950" s="16">
        <v>688</v>
      </c>
      <c r="Y2950" s="16">
        <v>324</v>
      </c>
      <c r="Z2950" s="16">
        <v>292</v>
      </c>
      <c r="AA2950" s="16">
        <v>305</v>
      </c>
      <c r="AB2950" s="16">
        <v>271</v>
      </c>
      <c r="AC2950" s="24" t="s">
        <v>0</v>
      </c>
      <c r="AD2950" s="24" t="s">
        <v>10582</v>
      </c>
    </row>
    <row r="2951" spans="1:30" ht="15" customHeight="1" x14ac:dyDescent="0.25">
      <c r="A2951" s="16" t="s">
        <v>553</v>
      </c>
      <c r="B2951" s="16" t="s">
        <v>9981</v>
      </c>
      <c r="C2951" s="16" t="s">
        <v>596</v>
      </c>
      <c r="D2951" s="16" t="s">
        <v>598</v>
      </c>
      <c r="E2951" s="16">
        <v>709259</v>
      </c>
      <c r="F2951" s="16">
        <v>1</v>
      </c>
      <c r="G2951" s="16">
        <v>1</v>
      </c>
      <c r="H2951" s="16">
        <v>1</v>
      </c>
      <c r="I2951" s="16" t="s">
        <v>5331</v>
      </c>
      <c r="J2951" s="16">
        <v>28</v>
      </c>
      <c r="K2951" s="16" t="s">
        <v>356</v>
      </c>
      <c r="M2951" s="17">
        <v>676.74865856781366</v>
      </c>
      <c r="N2951" s="17">
        <v>1380.66290255886</v>
      </c>
      <c r="O2951" s="17">
        <v>1.6549108099833501</v>
      </c>
      <c r="P2951" s="32">
        <v>6.4939757065305799E-11</v>
      </c>
      <c r="Q2951" s="17">
        <v>-0.361662487690255</v>
      </c>
      <c r="R2951" s="32">
        <v>0.19721907241412401</v>
      </c>
      <c r="S2951" s="17">
        <v>0.46041692214486701</v>
      </c>
      <c r="T2951" s="32">
        <v>0.160441354959733</v>
      </c>
      <c r="U2951" s="16">
        <v>724</v>
      </c>
      <c r="V2951" s="16">
        <v>864</v>
      </c>
      <c r="W2951" s="16">
        <v>503</v>
      </c>
      <c r="X2951" s="16">
        <v>730</v>
      </c>
      <c r="Y2951" s="16">
        <v>232</v>
      </c>
      <c r="Z2951" s="16">
        <v>375</v>
      </c>
      <c r="AA2951" s="16">
        <v>1236</v>
      </c>
      <c r="AB2951" s="16">
        <v>413</v>
      </c>
      <c r="AC2951" s="24" t="s">
        <v>491</v>
      </c>
      <c r="AD2951" s="24" t="s">
        <v>6566</v>
      </c>
    </row>
    <row r="2952" spans="1:30" ht="15" customHeight="1" x14ac:dyDescent="0.25">
      <c r="A2952" s="16" t="s">
        <v>4061</v>
      </c>
      <c r="B2952" s="16" t="s">
        <v>9981</v>
      </c>
      <c r="C2952" s="16" t="s">
        <v>1</v>
      </c>
      <c r="D2952" s="16" t="s">
        <v>598</v>
      </c>
      <c r="E2952" s="16">
        <v>1262593</v>
      </c>
      <c r="F2952" s="16">
        <v>1</v>
      </c>
      <c r="G2952" s="16">
        <v>1</v>
      </c>
      <c r="H2952" s="16">
        <v>1</v>
      </c>
      <c r="I2952" s="16" t="s">
        <v>5331</v>
      </c>
      <c r="J2952" s="16">
        <v>298</v>
      </c>
      <c r="K2952" s="16" t="s">
        <v>8158</v>
      </c>
      <c r="M2952" s="17">
        <v>669.60029982866047</v>
      </c>
      <c r="N2952" s="17">
        <v>1379.55613980716</v>
      </c>
      <c r="O2952" s="17">
        <v>-2.3163338079618701</v>
      </c>
      <c r="P2952" s="32">
        <v>6.6671755327374402E-17</v>
      </c>
      <c r="Q2952" s="17">
        <v>0.96827482019164202</v>
      </c>
      <c r="R2952" s="32">
        <v>1.21541785559612E-4</v>
      </c>
      <c r="S2952" s="17">
        <v>0.142187469588338</v>
      </c>
      <c r="T2952" s="32">
        <v>0.70811905905377703</v>
      </c>
      <c r="U2952" s="16">
        <v>1281</v>
      </c>
      <c r="V2952" s="16">
        <v>1044</v>
      </c>
      <c r="W2952" s="16">
        <v>44</v>
      </c>
      <c r="X2952" s="16">
        <v>72</v>
      </c>
      <c r="Y2952" s="16">
        <v>853</v>
      </c>
      <c r="Z2952" s="16">
        <v>1382</v>
      </c>
      <c r="AA2952" s="16">
        <v>1131</v>
      </c>
      <c r="AB2952" s="16">
        <v>639</v>
      </c>
      <c r="AC2952" s="24" t="s">
        <v>5335</v>
      </c>
      <c r="AD2952" s="24" t="s">
        <v>11543</v>
      </c>
    </row>
    <row r="2953" spans="1:30" ht="15" customHeight="1" x14ac:dyDescent="0.25">
      <c r="A2953" s="16" t="s">
        <v>3254</v>
      </c>
      <c r="B2953" s="16" t="s">
        <v>9981</v>
      </c>
      <c r="C2953" s="16" t="s">
        <v>1</v>
      </c>
      <c r="D2953" s="16" t="s">
        <v>598</v>
      </c>
      <c r="E2953" s="16">
        <v>351656</v>
      </c>
      <c r="F2953" s="16">
        <v>0.92</v>
      </c>
      <c r="G2953" s="16">
        <v>0.92</v>
      </c>
      <c r="H2953" s="16">
        <v>1</v>
      </c>
      <c r="I2953" s="16" t="s">
        <v>5327</v>
      </c>
      <c r="J2953" s="16">
        <v>494</v>
      </c>
      <c r="K2953" s="16" t="s">
        <v>8631</v>
      </c>
      <c r="M2953" s="17">
        <v>636.58617750909195</v>
      </c>
      <c r="N2953" s="17">
        <v>1378.08047834892</v>
      </c>
      <c r="O2953" s="17">
        <v>1.6186822234478999</v>
      </c>
      <c r="P2953" s="32">
        <v>6.9280413680956802E-12</v>
      </c>
      <c r="Q2953" s="17">
        <v>-0.35475028720269203</v>
      </c>
      <c r="R2953" s="32">
        <v>0.17320116195392499</v>
      </c>
      <c r="S2953" s="17">
        <v>-4.3307271199190797E-2</v>
      </c>
      <c r="T2953" s="32">
        <v>0.91949416036626097</v>
      </c>
      <c r="U2953" s="16">
        <v>736</v>
      </c>
      <c r="V2953" s="16">
        <v>881</v>
      </c>
      <c r="W2953" s="16">
        <v>477</v>
      </c>
      <c r="X2953" s="16">
        <v>758</v>
      </c>
      <c r="Y2953" s="16">
        <v>263</v>
      </c>
      <c r="Z2953" s="16">
        <v>352</v>
      </c>
      <c r="AA2953" s="16">
        <v>856</v>
      </c>
      <c r="AB2953" s="16">
        <v>311</v>
      </c>
      <c r="AC2953" s="24" t="s">
        <v>0</v>
      </c>
      <c r="AD2953" s="24" t="s">
        <v>10454</v>
      </c>
    </row>
    <row r="2954" spans="1:30" ht="15" customHeight="1" x14ac:dyDescent="0.25">
      <c r="A2954" s="16" t="s">
        <v>2972</v>
      </c>
      <c r="B2954" s="16" t="s">
        <v>9981</v>
      </c>
      <c r="C2954" s="16" t="s">
        <v>596</v>
      </c>
      <c r="D2954" s="16" t="s">
        <v>598</v>
      </c>
      <c r="E2954" s="16">
        <v>62312</v>
      </c>
      <c r="F2954" s="16">
        <v>1</v>
      </c>
      <c r="G2954" s="16">
        <v>1</v>
      </c>
      <c r="H2954" s="16">
        <v>1</v>
      </c>
      <c r="I2954" s="16" t="s">
        <v>5327</v>
      </c>
      <c r="J2954" s="16">
        <v>406</v>
      </c>
      <c r="K2954" s="16" t="s">
        <v>6537</v>
      </c>
      <c r="M2954" s="17">
        <v>769.42306114619555</v>
      </c>
      <c r="N2954" s="17">
        <v>1377.3416870441299</v>
      </c>
      <c r="O2954" s="17">
        <v>-2.06375022009493</v>
      </c>
      <c r="P2954" s="32">
        <v>1.91413105189233E-19</v>
      </c>
      <c r="Q2954" s="17">
        <v>-2.1898331222561001</v>
      </c>
      <c r="R2954" s="32">
        <v>1.0131162221076E-22</v>
      </c>
      <c r="S2954" s="17">
        <v>0.200582249581189</v>
      </c>
      <c r="T2954" s="32">
        <v>0.51480423051534197</v>
      </c>
      <c r="U2954" s="16">
        <v>2313</v>
      </c>
      <c r="V2954" s="16">
        <v>2053</v>
      </c>
      <c r="W2954" s="16">
        <v>98</v>
      </c>
      <c r="X2954" s="16">
        <v>162</v>
      </c>
      <c r="Y2954" s="16">
        <v>199</v>
      </c>
      <c r="Z2954" s="16">
        <v>266</v>
      </c>
      <c r="AA2954" s="16">
        <v>2477</v>
      </c>
      <c r="AB2954" s="16">
        <v>1122</v>
      </c>
      <c r="AC2954" s="24" t="s">
        <v>0</v>
      </c>
      <c r="AD2954" s="24" t="s">
        <v>6536</v>
      </c>
    </row>
    <row r="2955" spans="1:30" ht="15" customHeight="1" x14ac:dyDescent="0.25">
      <c r="A2955" s="16" t="s">
        <v>4582</v>
      </c>
      <c r="B2955" s="16" t="s">
        <v>9981</v>
      </c>
      <c r="C2955" s="16" t="s">
        <v>1</v>
      </c>
      <c r="D2955" s="16" t="s">
        <v>598</v>
      </c>
      <c r="E2955" s="16">
        <v>1828378</v>
      </c>
      <c r="F2955" s="16">
        <v>1</v>
      </c>
      <c r="G2955" s="16">
        <v>1</v>
      </c>
      <c r="H2955" s="16">
        <v>1</v>
      </c>
      <c r="I2955" s="16" t="s">
        <v>5327</v>
      </c>
      <c r="J2955" s="16">
        <v>22</v>
      </c>
      <c r="K2955" s="16" t="s">
        <v>8338</v>
      </c>
      <c r="M2955" s="17">
        <v>727.10446742287991</v>
      </c>
      <c r="N2955" s="17">
        <v>1377.1395916342201</v>
      </c>
      <c r="O2955" s="17">
        <v>-3.1322591303887402</v>
      </c>
      <c r="P2955" s="32">
        <v>4.1445657709373801E-26</v>
      </c>
      <c r="Q2955" s="17">
        <v>-0.60882067289504505</v>
      </c>
      <c r="R2955" s="32">
        <v>3.3763537453114903E-2</v>
      </c>
      <c r="S2955" s="17">
        <v>-0.72549792840270599</v>
      </c>
      <c r="T2955" s="32">
        <v>2.7604487753519698E-2</v>
      </c>
      <c r="U2955" s="16">
        <v>1986</v>
      </c>
      <c r="V2955" s="16">
        <v>2535</v>
      </c>
      <c r="W2955" s="16">
        <v>56</v>
      </c>
      <c r="X2955" s="16">
        <v>70</v>
      </c>
      <c r="Y2955" s="16">
        <v>646</v>
      </c>
      <c r="Z2955" s="16">
        <v>789</v>
      </c>
      <c r="AA2955" s="16">
        <v>1025</v>
      </c>
      <c r="AB2955" s="16">
        <v>768</v>
      </c>
      <c r="AC2955" s="24" t="s">
        <v>8337</v>
      </c>
      <c r="AD2955" s="24" t="s">
        <v>12212</v>
      </c>
    </row>
    <row r="2956" spans="1:30" ht="15" customHeight="1" x14ac:dyDescent="0.25">
      <c r="A2956" s="16" t="s">
        <v>3008</v>
      </c>
      <c r="B2956" s="16" t="s">
        <v>9981</v>
      </c>
      <c r="C2956" s="16" t="s">
        <v>4</v>
      </c>
      <c r="D2956" s="16" t="s">
        <v>598</v>
      </c>
      <c r="E2956" s="16">
        <v>100828</v>
      </c>
      <c r="F2956" s="16">
        <v>1</v>
      </c>
      <c r="G2956" s="16">
        <v>0.93</v>
      </c>
      <c r="H2956" s="16">
        <v>1</v>
      </c>
      <c r="I2956" s="16" t="s">
        <v>5331</v>
      </c>
      <c r="J2956" s="16">
        <v>1263</v>
      </c>
      <c r="K2956" s="16" t="s">
        <v>6710</v>
      </c>
      <c r="M2956" s="17">
        <v>324.51439079920885</v>
      </c>
      <c r="N2956" s="17">
        <v>1372.6263339755101</v>
      </c>
      <c r="O2956" s="17">
        <v>6.2494978207429801</v>
      </c>
      <c r="P2956" s="32">
        <v>2.01865119027351E-84</v>
      </c>
      <c r="Q2956" s="17">
        <v>-2.2995496491423499</v>
      </c>
      <c r="R2956" s="32">
        <v>1.2280634087137299E-3</v>
      </c>
      <c r="S2956" s="17">
        <v>0.48898287811917501</v>
      </c>
      <c r="T2956" s="32">
        <v>0.34271305111848199</v>
      </c>
      <c r="U2956" s="16">
        <v>30</v>
      </c>
      <c r="V2956" s="16">
        <v>31</v>
      </c>
      <c r="W2956" s="16">
        <v>414</v>
      </c>
      <c r="X2956" s="16">
        <v>755</v>
      </c>
      <c r="Y2956" s="16">
        <v>3</v>
      </c>
      <c r="Z2956" s="16">
        <v>3</v>
      </c>
      <c r="AA2956" s="16">
        <v>38</v>
      </c>
      <c r="AB2956" s="16">
        <v>22</v>
      </c>
      <c r="AC2956" s="24" t="s">
        <v>6709</v>
      </c>
      <c r="AD2956" s="24" t="s">
        <v>10115</v>
      </c>
    </row>
    <row r="2957" spans="1:30" ht="15" customHeight="1" x14ac:dyDescent="0.25">
      <c r="A2957" s="16" t="s">
        <v>3363</v>
      </c>
      <c r="B2957" s="16" t="s">
        <v>9981</v>
      </c>
      <c r="C2957" s="16" t="s">
        <v>1</v>
      </c>
      <c r="D2957" s="16" t="s">
        <v>598</v>
      </c>
      <c r="E2957" s="16">
        <v>489384</v>
      </c>
      <c r="F2957" s="16">
        <v>1</v>
      </c>
      <c r="G2957" s="16">
        <v>1</v>
      </c>
      <c r="H2957" s="16">
        <v>1</v>
      </c>
      <c r="I2957" s="16" t="s">
        <v>5327</v>
      </c>
      <c r="J2957" s="16">
        <v>75</v>
      </c>
      <c r="K2957" s="16" t="s">
        <v>7745</v>
      </c>
      <c r="M2957" s="17">
        <v>713.1982176125756</v>
      </c>
      <c r="N2957" s="17">
        <v>1372.4283325634799</v>
      </c>
      <c r="O2957" s="17">
        <v>1.25732367950665</v>
      </c>
      <c r="P2957" s="32">
        <v>1.05483472504754E-5</v>
      </c>
      <c r="Q2957" s="17">
        <v>0.111354459552582</v>
      </c>
      <c r="R2957" s="32">
        <v>0.74256373147519905</v>
      </c>
      <c r="S2957" s="17">
        <v>-0.76460544408683895</v>
      </c>
      <c r="T2957" s="32">
        <v>2.8328592798226099E-2</v>
      </c>
      <c r="U2957" s="16">
        <v>735</v>
      </c>
      <c r="V2957" s="16">
        <v>1346</v>
      </c>
      <c r="W2957" s="16">
        <v>500</v>
      </c>
      <c r="X2957" s="16">
        <v>728</v>
      </c>
      <c r="Y2957" s="16">
        <v>490</v>
      </c>
      <c r="Z2957" s="16">
        <v>599</v>
      </c>
      <c r="AA2957" s="16">
        <v>547</v>
      </c>
      <c r="AB2957" s="16">
        <v>303</v>
      </c>
      <c r="AC2957" s="24" t="s">
        <v>212</v>
      </c>
      <c r="AD2957" s="24" t="s">
        <v>10618</v>
      </c>
    </row>
    <row r="2958" spans="1:30" ht="15" customHeight="1" x14ac:dyDescent="0.25">
      <c r="A2958" s="16" t="s">
        <v>3806</v>
      </c>
      <c r="B2958" s="16" t="s">
        <v>9981</v>
      </c>
      <c r="C2958" s="16" t="s">
        <v>1</v>
      </c>
      <c r="D2958" s="16" t="s">
        <v>598</v>
      </c>
      <c r="E2958" s="16">
        <v>988910</v>
      </c>
      <c r="F2958" s="16">
        <v>1</v>
      </c>
      <c r="G2958" s="16">
        <v>0.98</v>
      </c>
      <c r="H2958" s="16">
        <v>1</v>
      </c>
      <c r="I2958" s="16" t="s">
        <v>5327</v>
      </c>
      <c r="J2958" s="16">
        <v>23</v>
      </c>
      <c r="K2958" s="16" t="s">
        <v>8853</v>
      </c>
      <c r="M2958" s="17">
        <v>537.24215914434421</v>
      </c>
      <c r="N2958" s="17">
        <v>1370.80828585104</v>
      </c>
      <c r="O2958" s="17">
        <v>2.2726470806777401</v>
      </c>
      <c r="P2958" s="32">
        <v>1.45824751861251E-18</v>
      </c>
      <c r="Q2958" s="17">
        <v>-1.04169770290287</v>
      </c>
      <c r="R2958" s="32">
        <v>2.40908790761847E-4</v>
      </c>
      <c r="S2958" s="17">
        <v>0.69671262516367005</v>
      </c>
      <c r="T2958" s="32">
        <v>2.8328592798226099E-2</v>
      </c>
      <c r="U2958" s="16">
        <v>585</v>
      </c>
      <c r="V2958" s="16">
        <v>417</v>
      </c>
      <c r="W2958" s="16">
        <v>454</v>
      </c>
      <c r="X2958" s="16">
        <v>754</v>
      </c>
      <c r="Y2958" s="16">
        <v>113</v>
      </c>
      <c r="Z2958" s="16">
        <v>121</v>
      </c>
      <c r="AA2958" s="16">
        <v>883</v>
      </c>
      <c r="AB2958" s="16">
        <v>323</v>
      </c>
      <c r="AC2958" s="24" t="s">
        <v>0</v>
      </c>
      <c r="AD2958" s="24" t="s">
        <v>11196</v>
      </c>
    </row>
    <row r="2959" spans="1:30" ht="15" customHeight="1" x14ac:dyDescent="0.25">
      <c r="A2959" s="16" t="s">
        <v>1289</v>
      </c>
      <c r="B2959" s="16" t="s">
        <v>9981</v>
      </c>
      <c r="C2959" s="16" t="s">
        <v>1</v>
      </c>
      <c r="D2959" s="16" t="s">
        <v>302</v>
      </c>
      <c r="E2959" s="16">
        <v>648476</v>
      </c>
      <c r="F2959" s="16">
        <v>1</v>
      </c>
      <c r="G2959" s="16">
        <v>0.98</v>
      </c>
      <c r="H2959" s="16">
        <v>0.57999999999999996</v>
      </c>
      <c r="I2959" s="16" t="s">
        <v>5327</v>
      </c>
      <c r="J2959" s="16">
        <v>53</v>
      </c>
      <c r="K2959" s="16" t="s">
        <v>6549</v>
      </c>
      <c r="M2959" s="17">
        <v>389.16882621493602</v>
      </c>
      <c r="N2959" s="17">
        <v>1368.9902377265701</v>
      </c>
      <c r="O2959" s="17">
        <v>3.1983809364579301</v>
      </c>
      <c r="P2959" s="32">
        <v>2.0704975771626401E-26</v>
      </c>
      <c r="Q2959" s="17">
        <v>-1.0548080514167999</v>
      </c>
      <c r="R2959" s="32">
        <v>2.18194154860422E-3</v>
      </c>
      <c r="S2959" s="17">
        <v>-9.0418210594938001E-2</v>
      </c>
      <c r="T2959" s="32">
        <v>0.86195188035039505</v>
      </c>
      <c r="U2959" s="16">
        <v>234</v>
      </c>
      <c r="V2959" s="16">
        <v>263</v>
      </c>
      <c r="W2959" s="16">
        <v>400</v>
      </c>
      <c r="X2959" s="16">
        <v>753</v>
      </c>
      <c r="Y2959" s="16">
        <v>40</v>
      </c>
      <c r="Z2959" s="16">
        <v>78</v>
      </c>
      <c r="AA2959" s="16">
        <v>283</v>
      </c>
      <c r="AB2959" s="16">
        <v>77</v>
      </c>
      <c r="AC2959" s="24" t="s">
        <v>5873</v>
      </c>
      <c r="AD2959" s="24" t="s">
        <v>10778</v>
      </c>
    </row>
    <row r="2960" spans="1:30" ht="15" customHeight="1" x14ac:dyDescent="0.25">
      <c r="A2960" s="16" t="s">
        <v>744</v>
      </c>
      <c r="B2960" s="16" t="s">
        <v>5431</v>
      </c>
      <c r="C2960" s="16" t="s">
        <v>596</v>
      </c>
      <c r="D2960" s="16" t="s">
        <v>302</v>
      </c>
      <c r="E2960" s="16">
        <v>28338</v>
      </c>
      <c r="F2960" s="16">
        <v>1</v>
      </c>
      <c r="G2960" s="16">
        <v>1</v>
      </c>
      <c r="H2960" s="16">
        <v>0.99</v>
      </c>
      <c r="I2960" s="48" t="s">
        <v>5327</v>
      </c>
      <c r="J2960" s="16">
        <v>332</v>
      </c>
      <c r="K2960" s="16" t="s">
        <v>7598</v>
      </c>
      <c r="M2960" s="17">
        <v>321.66776694727241</v>
      </c>
      <c r="N2960" s="17">
        <v>1366.9386192332299</v>
      </c>
      <c r="O2960" s="17">
        <v>4.3743272026645004</v>
      </c>
      <c r="P2960" s="32">
        <v>2.9569149352253202E-45</v>
      </c>
      <c r="Q2960" s="17">
        <v>-1.5939104745024499</v>
      </c>
      <c r="R2960" s="32">
        <v>1.3115659915131399E-4</v>
      </c>
      <c r="S2960" s="17">
        <v>0.106199677864528</v>
      </c>
      <c r="T2960" s="32">
        <v>0.84864722323380304</v>
      </c>
      <c r="U2960" s="16">
        <v>80</v>
      </c>
      <c r="V2960" s="16">
        <v>125</v>
      </c>
      <c r="W2960" s="16">
        <v>498</v>
      </c>
      <c r="X2960" s="16">
        <v>517</v>
      </c>
      <c r="Y2960" s="16">
        <v>14</v>
      </c>
      <c r="Z2960" s="16">
        <v>19</v>
      </c>
      <c r="AA2960" s="16">
        <v>113</v>
      </c>
      <c r="AB2960" s="16">
        <v>47</v>
      </c>
      <c r="AC2960" s="24" t="s">
        <v>7597</v>
      </c>
      <c r="AD2960" s="24" t="s">
        <v>7596</v>
      </c>
    </row>
    <row r="2961" spans="1:30" ht="15" customHeight="1" x14ac:dyDescent="0.25">
      <c r="A2961" s="16" t="s">
        <v>4596</v>
      </c>
      <c r="B2961" s="16" t="s">
        <v>9981</v>
      </c>
      <c r="C2961" s="16" t="s">
        <v>1</v>
      </c>
      <c r="D2961" s="16" t="s">
        <v>598</v>
      </c>
      <c r="E2961" s="16">
        <v>1847781</v>
      </c>
      <c r="F2961" s="16">
        <v>0.99</v>
      </c>
      <c r="G2961" s="16">
        <v>1</v>
      </c>
      <c r="H2961" s="16">
        <v>1</v>
      </c>
      <c r="I2961" s="16" t="s">
        <v>5327</v>
      </c>
      <c r="J2961" s="16">
        <v>179</v>
      </c>
      <c r="K2961" s="16" t="s">
        <v>8345</v>
      </c>
      <c r="M2961" s="17">
        <v>619.59412568781386</v>
      </c>
      <c r="N2961" s="17">
        <v>1364.1937625681001</v>
      </c>
      <c r="O2961" s="17">
        <v>1.7572357660920499</v>
      </c>
      <c r="P2961" s="32">
        <v>2.1807938183356E-9</v>
      </c>
      <c r="Q2961" s="17">
        <v>0.32991635401150898</v>
      </c>
      <c r="R2961" s="32">
        <v>0.31314459494407698</v>
      </c>
      <c r="S2961" s="17">
        <v>-0.79362975579264095</v>
      </c>
      <c r="T2961" s="32">
        <v>2.8873221407571301E-2</v>
      </c>
      <c r="U2961" s="16">
        <v>501</v>
      </c>
      <c r="V2961" s="16">
        <v>971</v>
      </c>
      <c r="W2961" s="16">
        <v>497</v>
      </c>
      <c r="X2961" s="16">
        <v>733</v>
      </c>
      <c r="Y2961" s="16">
        <v>381</v>
      </c>
      <c r="Z2961" s="16">
        <v>521</v>
      </c>
      <c r="AA2961" s="16">
        <v>396</v>
      </c>
      <c r="AB2961" s="16">
        <v>202</v>
      </c>
      <c r="AC2961" s="24" t="s">
        <v>8344</v>
      </c>
      <c r="AD2961" s="24" t="s">
        <v>12240</v>
      </c>
    </row>
    <row r="2962" spans="1:30" ht="15" customHeight="1" x14ac:dyDescent="0.25">
      <c r="A2962" s="16" t="s">
        <v>854</v>
      </c>
      <c r="B2962" s="16" t="s">
        <v>9981</v>
      </c>
      <c r="C2962" s="16" t="s">
        <v>1</v>
      </c>
      <c r="D2962" s="16" t="s">
        <v>302</v>
      </c>
      <c r="E2962" s="16">
        <v>127818</v>
      </c>
      <c r="F2962" s="16">
        <v>1</v>
      </c>
      <c r="G2962" s="16">
        <v>0.95</v>
      </c>
      <c r="H2962" s="16">
        <v>0.85</v>
      </c>
      <c r="I2962" s="16" t="s">
        <v>5327</v>
      </c>
      <c r="J2962" s="16">
        <v>150</v>
      </c>
      <c r="K2962" s="16" t="s">
        <v>8954</v>
      </c>
      <c r="M2962" s="17">
        <v>677.22662166339535</v>
      </c>
      <c r="N2962" s="17">
        <v>1361.44890590297</v>
      </c>
      <c r="O2962" s="17">
        <v>0.84800855553753496</v>
      </c>
      <c r="P2962" s="32">
        <v>3.8551926886579201E-3</v>
      </c>
      <c r="Q2962" s="17">
        <v>-1.0964287237974</v>
      </c>
      <c r="R2962" s="32">
        <v>3.0794177948261902E-4</v>
      </c>
      <c r="S2962" s="17">
        <v>0.154224431964047</v>
      </c>
      <c r="T2962" s="32">
        <v>0.73358287225949004</v>
      </c>
      <c r="U2962" s="16">
        <v>977</v>
      </c>
      <c r="V2962" s="16">
        <v>1304</v>
      </c>
      <c r="W2962" s="16">
        <v>496</v>
      </c>
      <c r="X2962" s="16">
        <v>477</v>
      </c>
      <c r="Y2962" s="16">
        <v>268</v>
      </c>
      <c r="Z2962" s="16">
        <v>240</v>
      </c>
      <c r="AA2962" s="16">
        <v>1104</v>
      </c>
      <c r="AB2962" s="16">
        <v>640</v>
      </c>
      <c r="AC2962" s="24" t="s">
        <v>27</v>
      </c>
      <c r="AD2962" s="24" t="s">
        <v>10153</v>
      </c>
    </row>
    <row r="2963" spans="1:30" ht="15" customHeight="1" x14ac:dyDescent="0.25">
      <c r="A2963" s="16" t="s">
        <v>3732</v>
      </c>
      <c r="B2963" s="16" t="s">
        <v>9981</v>
      </c>
      <c r="C2963" s="16" t="s">
        <v>1</v>
      </c>
      <c r="D2963" s="16" t="s">
        <v>598</v>
      </c>
      <c r="E2963" s="16">
        <v>925623</v>
      </c>
      <c r="F2963" s="16">
        <v>0.99</v>
      </c>
      <c r="G2963" s="16">
        <v>0.98</v>
      </c>
      <c r="H2963" s="16">
        <v>1</v>
      </c>
      <c r="I2963" s="16" t="s">
        <v>5331</v>
      </c>
      <c r="J2963" s="16">
        <v>911</v>
      </c>
      <c r="K2963" s="16" t="s">
        <v>8823</v>
      </c>
      <c r="M2963" s="17">
        <v>397.65449558427622</v>
      </c>
      <c r="N2963" s="17">
        <v>1355.95919257272</v>
      </c>
      <c r="O2963" s="17">
        <v>4.3042925034984796</v>
      </c>
      <c r="P2963" s="32">
        <v>3.8404208443976899E-48</v>
      </c>
      <c r="Q2963" s="17">
        <v>-2.6438926645654202</v>
      </c>
      <c r="R2963" s="32">
        <v>9.0499568113601506E-9</v>
      </c>
      <c r="S2963" s="17">
        <v>1.68251064985833</v>
      </c>
      <c r="T2963" s="32">
        <v>6.9487493819223597E-7</v>
      </c>
      <c r="U2963" s="16">
        <v>138</v>
      </c>
      <c r="V2963" s="16">
        <v>106</v>
      </c>
      <c r="W2963" s="16">
        <v>494</v>
      </c>
      <c r="X2963" s="16">
        <v>689</v>
      </c>
      <c r="Y2963" s="16">
        <v>7</v>
      </c>
      <c r="Z2963" s="16">
        <v>12</v>
      </c>
      <c r="AA2963" s="16">
        <v>466</v>
      </c>
      <c r="AB2963" s="16">
        <v>135</v>
      </c>
      <c r="AC2963" s="24" t="s">
        <v>68</v>
      </c>
      <c r="AD2963" s="24" t="s">
        <v>11106</v>
      </c>
    </row>
    <row r="2964" spans="1:30" ht="15" customHeight="1" x14ac:dyDescent="0.25">
      <c r="A2964" s="16" t="s">
        <v>2778</v>
      </c>
      <c r="B2964" s="16" t="s">
        <v>9981</v>
      </c>
      <c r="C2964" s="16" t="s">
        <v>596</v>
      </c>
      <c r="D2964" s="16" t="s">
        <v>302</v>
      </c>
      <c r="E2964" s="16">
        <v>2544342</v>
      </c>
      <c r="F2964" s="16">
        <v>0.99</v>
      </c>
      <c r="G2964" s="16">
        <v>0.97</v>
      </c>
      <c r="H2964" s="16">
        <v>0.93</v>
      </c>
      <c r="I2964" s="16" t="s">
        <v>5331</v>
      </c>
      <c r="J2964" s="16">
        <v>417</v>
      </c>
      <c r="K2964" s="16" t="s">
        <v>7527</v>
      </c>
      <c r="M2964" s="17">
        <v>443.26122577138722</v>
      </c>
      <c r="N2964" s="17">
        <v>1352.60388526679</v>
      </c>
      <c r="O2964" s="17">
        <v>-2.6393158194615101</v>
      </c>
      <c r="P2964" s="32">
        <v>2.8906076842859199E-13</v>
      </c>
      <c r="Q2964" s="17">
        <v>2.1390900132989401</v>
      </c>
      <c r="R2964" s="32">
        <v>1.37519441070339E-14</v>
      </c>
      <c r="S2964" s="17">
        <v>0.269745290509391</v>
      </c>
      <c r="T2964" s="32">
        <v>0.50005908272655997</v>
      </c>
      <c r="U2964" s="16">
        <v>550</v>
      </c>
      <c r="V2964" s="16">
        <v>419</v>
      </c>
      <c r="W2964" s="16">
        <v>18</v>
      </c>
      <c r="X2964" s="16">
        <v>20</v>
      </c>
      <c r="Y2964" s="16">
        <v>754</v>
      </c>
      <c r="Z2964" s="16">
        <v>1355</v>
      </c>
      <c r="AA2964" s="16">
        <v>607</v>
      </c>
      <c r="AB2964" s="16">
        <v>246</v>
      </c>
      <c r="AC2964" s="24" t="s">
        <v>0</v>
      </c>
      <c r="AD2964" s="24" t="s">
        <v>7526</v>
      </c>
    </row>
    <row r="2965" spans="1:30" ht="15" customHeight="1" x14ac:dyDescent="0.25">
      <c r="A2965" s="16" t="s">
        <v>2357</v>
      </c>
      <c r="B2965" s="16" t="s">
        <v>9981</v>
      </c>
      <c r="C2965" s="16" t="s">
        <v>705</v>
      </c>
      <c r="D2965" s="16" t="s">
        <v>302</v>
      </c>
      <c r="E2965" s="16">
        <v>1966095</v>
      </c>
      <c r="F2965" s="16">
        <v>0.99</v>
      </c>
      <c r="G2965" s="16">
        <v>0.99</v>
      </c>
      <c r="H2965" s="16">
        <v>0.98</v>
      </c>
      <c r="I2965" s="16" t="s">
        <v>5327</v>
      </c>
      <c r="J2965" s="16"/>
      <c r="K2965" s="16"/>
      <c r="M2965" s="17">
        <v>1209.0020077184161</v>
      </c>
      <c r="N2965" s="17">
        <v>1351.76327864525</v>
      </c>
      <c r="O2965" s="17">
        <v>0.34757259143532199</v>
      </c>
      <c r="P2965" s="32">
        <v>0.111368810542263</v>
      </c>
      <c r="Q2965" s="17">
        <v>0.34274984865766001</v>
      </c>
      <c r="R2965" s="32">
        <v>0.130246127570631</v>
      </c>
      <c r="S2965" s="17">
        <v>0.28177750518224598</v>
      </c>
      <c r="T2965" s="32">
        <v>0.32091450518640202</v>
      </c>
      <c r="U2965" s="16">
        <v>1807</v>
      </c>
      <c r="V2965" s="16">
        <v>1952</v>
      </c>
      <c r="W2965" s="16">
        <v>475</v>
      </c>
      <c r="X2965" s="16">
        <v>707</v>
      </c>
      <c r="Y2965" s="16">
        <v>1045</v>
      </c>
      <c r="Z2965" s="16">
        <v>1260</v>
      </c>
      <c r="AA2965" s="16">
        <v>2431</v>
      </c>
      <c r="AB2965" s="16">
        <v>939</v>
      </c>
      <c r="AC2965" s="24" t="s">
        <v>705</v>
      </c>
      <c r="AD2965" s="24" t="s">
        <v>9908</v>
      </c>
    </row>
    <row r="2966" spans="1:30" ht="15" customHeight="1" x14ac:dyDescent="0.25">
      <c r="A2966" s="16" t="s">
        <v>2446</v>
      </c>
      <c r="B2966" s="16" t="s">
        <v>9981</v>
      </c>
      <c r="C2966" s="16" t="s">
        <v>1</v>
      </c>
      <c r="D2966" s="16" t="s">
        <v>302</v>
      </c>
      <c r="E2966" s="16">
        <v>2095102</v>
      </c>
      <c r="F2966" s="16">
        <v>1</v>
      </c>
      <c r="G2966" s="16">
        <v>1</v>
      </c>
      <c r="H2966" s="16">
        <v>1</v>
      </c>
      <c r="I2966" s="16" t="s">
        <v>5331</v>
      </c>
      <c r="J2966" s="16">
        <v>60</v>
      </c>
      <c r="K2966" s="16" t="s">
        <v>5961</v>
      </c>
      <c r="M2966" s="17">
        <v>702.03502542021931</v>
      </c>
      <c r="N2966" s="17">
        <v>1351.60565361714</v>
      </c>
      <c r="O2966" s="17">
        <v>9.1969006333537801E-2</v>
      </c>
      <c r="P2966" s="32">
        <v>0.72931468121251897</v>
      </c>
      <c r="Q2966" s="17">
        <v>1.1716027796258399</v>
      </c>
      <c r="R2966" s="32">
        <v>2.0321382451692898E-6</v>
      </c>
      <c r="S2966" s="17">
        <v>-0.42143441453457697</v>
      </c>
      <c r="T2966" s="32">
        <v>0.18283248923279199</v>
      </c>
      <c r="U2966" s="16">
        <v>874</v>
      </c>
      <c r="V2966" s="16">
        <v>1175</v>
      </c>
      <c r="W2966" s="16">
        <v>203</v>
      </c>
      <c r="X2966" s="16">
        <v>343</v>
      </c>
      <c r="Y2966" s="16">
        <v>906</v>
      </c>
      <c r="Z2966" s="16">
        <v>1354</v>
      </c>
      <c r="AA2966" s="16">
        <v>716</v>
      </c>
      <c r="AB2966" s="16">
        <v>362</v>
      </c>
      <c r="AC2966" s="24" t="s">
        <v>5960</v>
      </c>
      <c r="AD2966" s="24" t="s">
        <v>12506</v>
      </c>
    </row>
    <row r="2967" spans="1:30" ht="15" customHeight="1" x14ac:dyDescent="0.25">
      <c r="A2967" s="16" t="s">
        <v>2326</v>
      </c>
      <c r="B2967" s="16" t="s">
        <v>9981</v>
      </c>
      <c r="C2967" s="16" t="s">
        <v>1</v>
      </c>
      <c r="D2967" s="16" t="s">
        <v>302</v>
      </c>
      <c r="E2967" s="16">
        <v>1930542</v>
      </c>
      <c r="F2967" s="16">
        <v>0.99</v>
      </c>
      <c r="G2967" s="16">
        <v>0.99</v>
      </c>
      <c r="H2967" s="16">
        <v>0.52</v>
      </c>
      <c r="I2967" s="16" t="s">
        <v>5327</v>
      </c>
      <c r="J2967" s="16">
        <v>257</v>
      </c>
      <c r="K2967" s="16" t="s">
        <v>9144</v>
      </c>
      <c r="M2967" s="17">
        <v>393.1276513904138</v>
      </c>
      <c r="N2967" s="17">
        <v>1344.97976591221</v>
      </c>
      <c r="O2967" s="17">
        <v>3.72027211376543</v>
      </c>
      <c r="P2967" s="32">
        <v>1.7518062197600399E-39</v>
      </c>
      <c r="Q2967" s="17">
        <v>-0.80084230643089505</v>
      </c>
      <c r="R2967" s="32">
        <v>1.67732071250879E-2</v>
      </c>
      <c r="S2967" s="17">
        <v>-0.28801196060537398</v>
      </c>
      <c r="T2967" s="32">
        <v>0.51001015030359498</v>
      </c>
      <c r="U2967" s="16">
        <v>143</v>
      </c>
      <c r="V2967" s="16">
        <v>230</v>
      </c>
      <c r="W2967" s="16">
        <v>490</v>
      </c>
      <c r="X2967" s="16">
        <v>725</v>
      </c>
      <c r="Y2967" s="16">
        <v>39</v>
      </c>
      <c r="Z2967" s="16">
        <v>66</v>
      </c>
      <c r="AA2967" s="16">
        <v>155</v>
      </c>
      <c r="AB2967" s="16">
        <v>66</v>
      </c>
      <c r="AC2967" s="24" t="s">
        <v>212</v>
      </c>
      <c r="AD2967" s="24" t="s">
        <v>12326</v>
      </c>
    </row>
    <row r="2968" spans="1:30" ht="15" customHeight="1" x14ac:dyDescent="0.25">
      <c r="A2968" s="16" t="s">
        <v>3822</v>
      </c>
      <c r="B2968" s="16" t="s">
        <v>9981</v>
      </c>
      <c r="C2968" s="16" t="s">
        <v>1</v>
      </c>
      <c r="D2968" s="16" t="s">
        <v>598</v>
      </c>
      <c r="E2968" s="16">
        <v>1005840</v>
      </c>
      <c r="F2968" s="16">
        <v>0.99</v>
      </c>
      <c r="G2968" s="16">
        <v>0.99</v>
      </c>
      <c r="H2968" s="16">
        <v>1</v>
      </c>
      <c r="I2968" s="16" t="s">
        <v>5327</v>
      </c>
      <c r="J2968" s="16">
        <v>243</v>
      </c>
      <c r="K2968" s="16" t="s">
        <v>8054</v>
      </c>
      <c r="M2968" s="17">
        <v>588.66227149526583</v>
      </c>
      <c r="N2968" s="17">
        <v>1343.5375639839699</v>
      </c>
      <c r="O2968" s="17">
        <v>1.47820897621912</v>
      </c>
      <c r="P2968" s="32">
        <v>2.73400262308333E-8</v>
      </c>
      <c r="Q2968" s="17">
        <v>-0.77680704816671897</v>
      </c>
      <c r="R2968" s="32">
        <v>6.2009455246340699E-3</v>
      </c>
      <c r="S2968" s="17">
        <v>-0.19995929846801599</v>
      </c>
      <c r="T2968" s="32">
        <v>0.61193759046009799</v>
      </c>
      <c r="U2968" s="16">
        <v>737</v>
      </c>
      <c r="V2968" s="16">
        <v>923</v>
      </c>
      <c r="W2968" s="16">
        <v>422</v>
      </c>
      <c r="X2968" s="16">
        <v>739</v>
      </c>
      <c r="Y2968" s="16">
        <v>181</v>
      </c>
      <c r="Z2968" s="16">
        <v>295</v>
      </c>
      <c r="AA2968" s="16">
        <v>582</v>
      </c>
      <c r="AB2968" s="16">
        <v>388</v>
      </c>
      <c r="AC2968" s="24" t="s">
        <v>68</v>
      </c>
      <c r="AD2968" s="24" t="s">
        <v>11219</v>
      </c>
    </row>
    <row r="2969" spans="1:30" ht="15" customHeight="1" x14ac:dyDescent="0.25">
      <c r="A2969" s="16" t="s">
        <v>5085</v>
      </c>
      <c r="B2969" s="16" t="s">
        <v>9981</v>
      </c>
      <c r="C2969" s="16" t="s">
        <v>1</v>
      </c>
      <c r="D2969" s="16" t="s">
        <v>598</v>
      </c>
      <c r="E2969" s="16">
        <v>2398829</v>
      </c>
      <c r="F2969" s="16">
        <v>0.91</v>
      </c>
      <c r="G2969" s="16">
        <v>0.93</v>
      </c>
      <c r="H2969" s="16">
        <v>1</v>
      </c>
      <c r="I2969" s="16" t="s">
        <v>5327</v>
      </c>
      <c r="J2969" s="16">
        <v>222</v>
      </c>
      <c r="K2969" s="16" t="s">
        <v>7459</v>
      </c>
      <c r="M2969" s="17">
        <v>414.19753103413882</v>
      </c>
      <c r="N2969" s="17">
        <v>1339.4900525819601</v>
      </c>
      <c r="O2969" s="17">
        <v>3.5070816127860698</v>
      </c>
      <c r="P2969" s="32">
        <v>1.10973551266856E-46</v>
      </c>
      <c r="Q2969" s="17">
        <v>7.3395344578885302E-2</v>
      </c>
      <c r="R2969" s="32">
        <v>0.81745107292581198</v>
      </c>
      <c r="S2969" s="17">
        <v>-0.16324718168125099</v>
      </c>
      <c r="T2969" s="32">
        <v>0.68210878952658605</v>
      </c>
      <c r="U2969" s="16">
        <v>215</v>
      </c>
      <c r="V2969" s="16">
        <v>213</v>
      </c>
      <c r="W2969" s="16">
        <v>488</v>
      </c>
      <c r="X2969" s="16">
        <v>712</v>
      </c>
      <c r="Y2969" s="16">
        <v>98</v>
      </c>
      <c r="Z2969" s="16">
        <v>120</v>
      </c>
      <c r="AA2969" s="16">
        <v>207</v>
      </c>
      <c r="AB2969" s="16">
        <v>75</v>
      </c>
      <c r="AC2969" s="24" t="s">
        <v>7458</v>
      </c>
      <c r="AD2969" s="24" t="s">
        <v>12850</v>
      </c>
    </row>
    <row r="2970" spans="1:30" ht="15" customHeight="1" x14ac:dyDescent="0.25">
      <c r="A2970" s="16" t="s">
        <v>4601</v>
      </c>
      <c r="B2970" s="16" t="s">
        <v>9981</v>
      </c>
      <c r="C2970" s="16" t="s">
        <v>1</v>
      </c>
      <c r="D2970" s="16" t="s">
        <v>598</v>
      </c>
      <c r="E2970" s="16">
        <v>1850331</v>
      </c>
      <c r="F2970" s="16">
        <v>1</v>
      </c>
      <c r="G2970" s="16">
        <v>0.98</v>
      </c>
      <c r="H2970" s="16">
        <v>1</v>
      </c>
      <c r="I2970" s="16" t="s">
        <v>5331</v>
      </c>
      <c r="J2970" s="16">
        <v>153</v>
      </c>
      <c r="K2970" s="16" t="s">
        <v>8347</v>
      </c>
      <c r="M2970" s="17">
        <v>832.27398858703884</v>
      </c>
      <c r="N2970" s="17">
        <v>1337.63041052214</v>
      </c>
      <c r="O2970" s="17">
        <v>0.22227366935135801</v>
      </c>
      <c r="P2970" s="32">
        <v>0.34142408339159902</v>
      </c>
      <c r="Q2970" s="17">
        <v>1.1227649167214699</v>
      </c>
      <c r="R2970" s="32">
        <v>4.33183006610298E-7</v>
      </c>
      <c r="S2970" s="17">
        <v>0.38173399560572202</v>
      </c>
      <c r="T2970" s="32">
        <v>0.176858220813044</v>
      </c>
      <c r="U2970" s="16">
        <v>1131</v>
      </c>
      <c r="V2970" s="16">
        <v>1050</v>
      </c>
      <c r="W2970" s="16">
        <v>247</v>
      </c>
      <c r="X2970" s="16">
        <v>384</v>
      </c>
      <c r="Y2970" s="16">
        <v>973</v>
      </c>
      <c r="Z2970" s="16">
        <v>1340</v>
      </c>
      <c r="AA2970" s="16">
        <v>1509</v>
      </c>
      <c r="AB2970" s="16">
        <v>584</v>
      </c>
      <c r="AC2970" s="24" t="s">
        <v>8346</v>
      </c>
      <c r="AD2970" s="24" t="s">
        <v>12245</v>
      </c>
    </row>
    <row r="2971" spans="1:30" ht="15" customHeight="1" x14ac:dyDescent="0.25">
      <c r="A2971" s="16" t="s">
        <v>1993</v>
      </c>
      <c r="B2971" s="16" t="s">
        <v>9981</v>
      </c>
      <c r="C2971" s="16" t="s">
        <v>705</v>
      </c>
      <c r="D2971" s="16" t="s">
        <v>302</v>
      </c>
      <c r="E2971" s="16">
        <v>1546907</v>
      </c>
      <c r="F2971" s="16">
        <v>0.91</v>
      </c>
      <c r="G2971" s="16">
        <v>0.92</v>
      </c>
      <c r="H2971" s="16">
        <v>0.83</v>
      </c>
      <c r="I2971" s="16" t="s">
        <v>5331</v>
      </c>
      <c r="J2971" s="16"/>
      <c r="K2971" s="16"/>
      <c r="M2971" s="17">
        <v>779.08217538392307</v>
      </c>
      <c r="N2971" s="17">
        <v>1335.3093160697899</v>
      </c>
      <c r="O2971" s="17">
        <v>-1.00174302402396</v>
      </c>
      <c r="P2971" s="32">
        <v>4.8297142761829798E-5</v>
      </c>
      <c r="Q2971" s="17">
        <v>-1.1544321661268</v>
      </c>
      <c r="R2971" s="32">
        <v>3.2258530090742598E-6</v>
      </c>
      <c r="S2971" s="17">
        <v>-0.466630917148808</v>
      </c>
      <c r="T2971" s="32">
        <v>0.126160545608061</v>
      </c>
      <c r="U2971" s="16">
        <v>1851</v>
      </c>
      <c r="V2971" s="16">
        <v>2458</v>
      </c>
      <c r="W2971" s="16">
        <v>193</v>
      </c>
      <c r="X2971" s="16">
        <v>348</v>
      </c>
      <c r="Y2971" s="16">
        <v>439</v>
      </c>
      <c r="Z2971" s="16">
        <v>494</v>
      </c>
      <c r="AA2971" s="16">
        <v>1426</v>
      </c>
      <c r="AB2971" s="16">
        <v>753</v>
      </c>
      <c r="AC2971" s="24" t="s">
        <v>705</v>
      </c>
      <c r="AD2971" s="24" t="s">
        <v>9885</v>
      </c>
    </row>
    <row r="2972" spans="1:30" ht="15" customHeight="1" x14ac:dyDescent="0.25">
      <c r="A2972" s="16" t="s">
        <v>2289</v>
      </c>
      <c r="B2972" s="16" t="s">
        <v>9981</v>
      </c>
      <c r="C2972" s="16" t="s">
        <v>1</v>
      </c>
      <c r="D2972" s="16" t="s">
        <v>302</v>
      </c>
      <c r="E2972" s="16">
        <v>1889728</v>
      </c>
      <c r="F2972" s="16">
        <v>1</v>
      </c>
      <c r="G2972" s="16">
        <v>0.94</v>
      </c>
      <c r="H2972" s="16">
        <v>0.91</v>
      </c>
      <c r="I2972" s="16" t="s">
        <v>5327</v>
      </c>
      <c r="J2972" s="16">
        <v>18</v>
      </c>
      <c r="K2972" s="16" t="s">
        <v>5834</v>
      </c>
      <c r="M2972" s="17">
        <v>771.3795621009881</v>
      </c>
      <c r="N2972" s="17">
        <v>1334.7660657377801</v>
      </c>
      <c r="O2972" s="17">
        <v>-1.7199141478590501</v>
      </c>
      <c r="P2972" s="32">
        <v>5.7483675766157498E-13</v>
      </c>
      <c r="Q2972" s="17">
        <v>-0.75667792894229102</v>
      </c>
      <c r="R2972" s="32">
        <v>1.4962261603775999E-3</v>
      </c>
      <c r="S2972" s="17">
        <v>-0.56535371655419198</v>
      </c>
      <c r="T2972" s="32">
        <v>4.3710872785727599E-2</v>
      </c>
      <c r="U2972" s="16">
        <v>1978</v>
      </c>
      <c r="V2972" s="16">
        <v>2457</v>
      </c>
      <c r="W2972" s="16">
        <v>123</v>
      </c>
      <c r="X2972" s="16">
        <v>214</v>
      </c>
      <c r="Y2972" s="16">
        <v>546</v>
      </c>
      <c r="Z2972" s="16">
        <v>731</v>
      </c>
      <c r="AA2972" s="16">
        <v>1368</v>
      </c>
      <c r="AB2972" s="16">
        <v>725</v>
      </c>
      <c r="AC2972" s="24" t="s">
        <v>5833</v>
      </c>
      <c r="AD2972" s="24" t="s">
        <v>12278</v>
      </c>
    </row>
    <row r="2973" spans="1:30" ht="15" customHeight="1" x14ac:dyDescent="0.25">
      <c r="A2973" s="16" t="s">
        <v>1290</v>
      </c>
      <c r="B2973" s="16" t="s">
        <v>9981</v>
      </c>
      <c r="C2973" s="16" t="s">
        <v>1</v>
      </c>
      <c r="D2973" s="16" t="s">
        <v>302</v>
      </c>
      <c r="E2973" s="16">
        <v>648666</v>
      </c>
      <c r="F2973" s="16">
        <v>1</v>
      </c>
      <c r="G2973" s="16">
        <v>1</v>
      </c>
      <c r="H2973" s="16">
        <v>0.97</v>
      </c>
      <c r="I2973" s="16" t="s">
        <v>5331</v>
      </c>
      <c r="J2973" s="16">
        <v>243</v>
      </c>
      <c r="K2973" s="16" t="s">
        <v>6549</v>
      </c>
      <c r="M2973" s="17">
        <v>625.39030633441689</v>
      </c>
      <c r="N2973" s="17">
        <v>1333.9368400190201</v>
      </c>
      <c r="O2973" s="17">
        <v>-9.6685572307988701E-2</v>
      </c>
      <c r="P2973" s="32">
        <v>0.72931468121251897</v>
      </c>
      <c r="Q2973" s="17">
        <v>1.4945608057280799</v>
      </c>
      <c r="R2973" s="32">
        <v>4.8032963240266299E-9</v>
      </c>
      <c r="S2973" s="17">
        <v>-0.75642342352966296</v>
      </c>
      <c r="T2973" s="32">
        <v>1.36039002569141E-2</v>
      </c>
      <c r="U2973" s="16">
        <v>874</v>
      </c>
      <c r="V2973" s="16">
        <v>858</v>
      </c>
      <c r="W2973" s="16">
        <v>159</v>
      </c>
      <c r="X2973" s="16">
        <v>242</v>
      </c>
      <c r="Y2973" s="16">
        <v>1055</v>
      </c>
      <c r="Z2973" s="16">
        <v>1308</v>
      </c>
      <c r="AA2973" s="16">
        <v>604</v>
      </c>
      <c r="AB2973" s="16">
        <v>180</v>
      </c>
      <c r="AC2973" s="24" t="s">
        <v>5873</v>
      </c>
      <c r="AD2973" s="24" t="s">
        <v>10779</v>
      </c>
    </row>
    <row r="2974" spans="1:30" ht="15" customHeight="1" x14ac:dyDescent="0.25">
      <c r="A2974" s="16" t="s">
        <v>3226</v>
      </c>
      <c r="B2974" s="16" t="s">
        <v>9981</v>
      </c>
      <c r="C2974" s="16" t="s">
        <v>1</v>
      </c>
      <c r="D2974" s="16" t="s">
        <v>598</v>
      </c>
      <c r="E2974" s="16">
        <v>330060</v>
      </c>
      <c r="F2974" s="16">
        <v>1</v>
      </c>
      <c r="G2974" s="16">
        <v>0.98</v>
      </c>
      <c r="H2974" s="16">
        <v>1</v>
      </c>
      <c r="I2974" s="16" t="s">
        <v>5331</v>
      </c>
      <c r="J2974" s="16">
        <v>3</v>
      </c>
      <c r="K2974" s="16" t="s">
        <v>236</v>
      </c>
      <c r="M2974" s="17">
        <v>865.54323627499605</v>
      </c>
      <c r="N2974" s="17">
        <v>1332.67244491</v>
      </c>
      <c r="O2974" s="17">
        <v>-1.13209624216091</v>
      </c>
      <c r="P2974" s="32">
        <v>3.1163392150139999E-6</v>
      </c>
      <c r="Q2974" s="17">
        <v>0.37194620861288002</v>
      </c>
      <c r="R2974" s="32">
        <v>0.13873279023555801</v>
      </c>
      <c r="S2974" s="17">
        <v>-0.537664981060341</v>
      </c>
      <c r="T2974" s="32">
        <v>6.4551761398345398E-2</v>
      </c>
      <c r="U2974" s="16">
        <v>1887</v>
      </c>
      <c r="V2974" s="16">
        <v>1831</v>
      </c>
      <c r="W2974" s="16">
        <v>186</v>
      </c>
      <c r="X2974" s="16">
        <v>226</v>
      </c>
      <c r="Y2974" s="16">
        <v>1054</v>
      </c>
      <c r="Z2974" s="16">
        <v>1272</v>
      </c>
      <c r="AA2974" s="16">
        <v>1068</v>
      </c>
      <c r="AB2974" s="16">
        <v>668</v>
      </c>
      <c r="AC2974" s="24" t="s">
        <v>235</v>
      </c>
      <c r="AD2974" s="24" t="s">
        <v>10421</v>
      </c>
    </row>
    <row r="2975" spans="1:30" ht="15" customHeight="1" x14ac:dyDescent="0.25">
      <c r="A2975" s="16" t="s">
        <v>4779</v>
      </c>
      <c r="B2975" s="16" t="s">
        <v>9981</v>
      </c>
      <c r="C2975" s="16" t="s">
        <v>596</v>
      </c>
      <c r="D2975" s="16" t="s">
        <v>598</v>
      </c>
      <c r="E2975" s="16">
        <v>2070576</v>
      </c>
      <c r="F2975" s="16">
        <v>1</v>
      </c>
      <c r="G2975" s="16">
        <v>1</v>
      </c>
      <c r="H2975" s="16">
        <v>1</v>
      </c>
      <c r="I2975" s="16" t="s">
        <v>5327</v>
      </c>
      <c r="J2975" s="16">
        <v>493</v>
      </c>
      <c r="K2975" s="16" t="s">
        <v>5950</v>
      </c>
      <c r="M2975" s="17">
        <v>394.72324705937194</v>
      </c>
      <c r="N2975" s="17">
        <v>1332.6292752371501</v>
      </c>
      <c r="O2975" s="17">
        <v>3.3995645112994399</v>
      </c>
      <c r="P2975" s="32">
        <v>4.8171248421066999E-31</v>
      </c>
      <c r="Q2975" s="17">
        <v>-1.7464537414407899</v>
      </c>
      <c r="R2975" s="32">
        <v>7.9792796384154599E-7</v>
      </c>
      <c r="S2975" s="17">
        <v>-0.153541189105773</v>
      </c>
      <c r="T2975" s="32">
        <v>0.75219382459386097</v>
      </c>
      <c r="U2975" s="16">
        <v>176</v>
      </c>
      <c r="V2975" s="16">
        <v>281</v>
      </c>
      <c r="W2975" s="16">
        <v>466</v>
      </c>
      <c r="X2975" s="16">
        <v>733</v>
      </c>
      <c r="Y2975" s="16">
        <v>37</v>
      </c>
      <c r="Z2975" s="16">
        <v>28</v>
      </c>
      <c r="AA2975" s="16">
        <v>182</v>
      </c>
      <c r="AB2975" s="16">
        <v>103</v>
      </c>
      <c r="AC2975" s="24" t="s">
        <v>0</v>
      </c>
      <c r="AD2975" s="24" t="s">
        <v>5949</v>
      </c>
    </row>
    <row r="2976" spans="1:30" ht="15" customHeight="1" x14ac:dyDescent="0.25">
      <c r="A2976" s="16" t="s">
        <v>3635</v>
      </c>
      <c r="B2976" s="16" t="s">
        <v>9981</v>
      </c>
      <c r="C2976" s="16" t="s">
        <v>1</v>
      </c>
      <c r="D2976" s="16" t="s">
        <v>598</v>
      </c>
      <c r="E2976" s="16">
        <v>816685</v>
      </c>
      <c r="F2976" s="16">
        <v>1</v>
      </c>
      <c r="G2976" s="16">
        <v>0.97</v>
      </c>
      <c r="H2976" s="16">
        <v>1</v>
      </c>
      <c r="I2976" s="16" t="s">
        <v>5327</v>
      </c>
      <c r="J2976" s="16">
        <v>21</v>
      </c>
      <c r="K2976" s="16" t="s">
        <v>7933</v>
      </c>
      <c r="M2976" s="17">
        <v>489.84667359795571</v>
      </c>
      <c r="N2976" s="17">
        <v>1328.99317898821</v>
      </c>
      <c r="O2976" s="17">
        <v>2.1712914960594101</v>
      </c>
      <c r="P2976" s="32">
        <v>4.9929172096352301E-11</v>
      </c>
      <c r="Q2976" s="17">
        <v>-0.13282511915710199</v>
      </c>
      <c r="R2976" s="32">
        <v>0.73935680863068498</v>
      </c>
      <c r="S2976" s="17">
        <v>-1.1401849454344499</v>
      </c>
      <c r="T2976" s="32">
        <v>4.4847806370480097E-3</v>
      </c>
      <c r="U2976" s="16">
        <v>367</v>
      </c>
      <c r="V2976" s="16">
        <v>685</v>
      </c>
      <c r="W2976" s="16">
        <v>451</v>
      </c>
      <c r="X2976" s="16">
        <v>731</v>
      </c>
      <c r="Y2976" s="16">
        <v>225</v>
      </c>
      <c r="Z2976" s="16">
        <v>236</v>
      </c>
      <c r="AA2976" s="16">
        <v>167</v>
      </c>
      <c r="AB2976" s="16">
        <v>142</v>
      </c>
      <c r="AC2976" s="24" t="s">
        <v>0</v>
      </c>
      <c r="AD2976" s="24" t="s">
        <v>10970</v>
      </c>
    </row>
    <row r="2977" spans="1:30" ht="15" customHeight="1" x14ac:dyDescent="0.25">
      <c r="A2977" s="16" t="s">
        <v>3324</v>
      </c>
      <c r="B2977" s="16" t="s">
        <v>9981</v>
      </c>
      <c r="C2977" s="16" t="s">
        <v>596</v>
      </c>
      <c r="D2977" s="16" t="s">
        <v>598</v>
      </c>
      <c r="E2977" s="16">
        <v>441048</v>
      </c>
      <c r="F2977" s="16">
        <v>1</v>
      </c>
      <c r="G2977" s="16">
        <v>0.99</v>
      </c>
      <c r="H2977" s="16">
        <v>1</v>
      </c>
      <c r="I2977" s="16" t="s">
        <v>5327</v>
      </c>
      <c r="J2977" s="16">
        <v>139</v>
      </c>
      <c r="K2977" s="16" t="s">
        <v>6440</v>
      </c>
      <c r="M2977" s="17">
        <v>589.3715551740105</v>
      </c>
      <c r="N2977" s="17">
        <v>1325.76576925632</v>
      </c>
      <c r="O2977" s="17">
        <v>1.8767795797220701</v>
      </c>
      <c r="P2977" s="32">
        <v>6.6705365169247296E-16</v>
      </c>
      <c r="Q2977" s="17">
        <v>-0.20802600530590201</v>
      </c>
      <c r="R2977" s="32">
        <v>0.43843856279271598</v>
      </c>
      <c r="S2977" s="17">
        <v>4.8667082300809197E-2</v>
      </c>
      <c r="T2977" s="32">
        <v>0.90480448051784101</v>
      </c>
      <c r="U2977" s="16">
        <v>603</v>
      </c>
      <c r="V2977" s="16">
        <v>723</v>
      </c>
      <c r="W2977" s="16">
        <v>483</v>
      </c>
      <c r="X2977" s="16">
        <v>721</v>
      </c>
      <c r="Y2977" s="16">
        <v>240</v>
      </c>
      <c r="Z2977" s="16">
        <v>318</v>
      </c>
      <c r="AA2977" s="16">
        <v>731</v>
      </c>
      <c r="AB2977" s="16">
        <v>280</v>
      </c>
      <c r="AC2977" s="24" t="s">
        <v>0</v>
      </c>
      <c r="AD2977" s="24" t="s">
        <v>6439</v>
      </c>
    </row>
    <row r="2978" spans="1:30" ht="15" customHeight="1" x14ac:dyDescent="0.25">
      <c r="A2978" s="16" t="s">
        <v>3814</v>
      </c>
      <c r="B2978" s="16" t="s">
        <v>9981</v>
      </c>
      <c r="C2978" s="16" t="s">
        <v>1</v>
      </c>
      <c r="D2978" s="16" t="s">
        <v>598</v>
      </c>
      <c r="E2978" s="16">
        <v>1002633</v>
      </c>
      <c r="F2978" s="16">
        <v>1</v>
      </c>
      <c r="G2978" s="16">
        <v>1</v>
      </c>
      <c r="H2978" s="16">
        <v>1</v>
      </c>
      <c r="I2978" s="16" t="s">
        <v>5327</v>
      </c>
      <c r="J2978" s="16">
        <v>416</v>
      </c>
      <c r="K2978" s="16" t="s">
        <v>155</v>
      </c>
      <c r="M2978" s="17">
        <v>1073.7139333047467</v>
      </c>
      <c r="N2978" s="17">
        <v>1325.5046927237299</v>
      </c>
      <c r="O2978" s="17">
        <v>-9.0883206296407795E-2</v>
      </c>
      <c r="P2978" s="32">
        <v>0.699395789659774</v>
      </c>
      <c r="Q2978" s="17">
        <v>-0.774414668755535</v>
      </c>
      <c r="R2978" s="32">
        <v>6.2917559655479704E-4</v>
      </c>
      <c r="S2978" s="17">
        <v>-5.7246712632465502E-2</v>
      </c>
      <c r="T2978" s="32">
        <v>0.87411676360387303</v>
      </c>
      <c r="U2978" s="16">
        <v>2334</v>
      </c>
      <c r="V2978" s="16">
        <v>2220</v>
      </c>
      <c r="W2978" s="16">
        <v>432</v>
      </c>
      <c r="X2978" s="16">
        <v>621</v>
      </c>
      <c r="Y2978" s="16">
        <v>592</v>
      </c>
      <c r="Z2978" s="16">
        <v>693</v>
      </c>
      <c r="AA2978" s="16">
        <v>1881</v>
      </c>
      <c r="AB2978" s="16">
        <v>1113</v>
      </c>
      <c r="AC2978" s="24" t="s">
        <v>0</v>
      </c>
      <c r="AD2978" s="24" t="s">
        <v>11211</v>
      </c>
    </row>
    <row r="2979" spans="1:30" ht="15" customHeight="1" x14ac:dyDescent="0.25">
      <c r="A2979" s="16" t="s">
        <v>2931</v>
      </c>
      <c r="B2979" s="16" t="s">
        <v>5431</v>
      </c>
      <c r="C2979" s="16" t="s">
        <v>1</v>
      </c>
      <c r="D2979" s="16" t="s">
        <v>598</v>
      </c>
      <c r="E2979" s="16">
        <v>24291</v>
      </c>
      <c r="F2979" s="16">
        <v>1</v>
      </c>
      <c r="G2979" s="16">
        <v>0.99</v>
      </c>
      <c r="H2979" s="16">
        <v>1</v>
      </c>
      <c r="I2979" s="48" t="s">
        <v>5327</v>
      </c>
      <c r="J2979" s="16">
        <v>20</v>
      </c>
      <c r="K2979" s="16" t="s">
        <v>8526</v>
      </c>
      <c r="M2979" s="17">
        <v>612.74189448477352</v>
      </c>
      <c r="N2979" s="17">
        <v>1323.65516742713</v>
      </c>
      <c r="O2979" s="17">
        <v>-3.5970348568699499</v>
      </c>
      <c r="P2979" s="32">
        <v>6.8576930780292307E-27</v>
      </c>
      <c r="Q2979" s="17">
        <v>1.0982227173638399</v>
      </c>
      <c r="R2979" s="32">
        <v>3.8600778178931798E-5</v>
      </c>
      <c r="S2979" s="17">
        <v>-0.301771998915145</v>
      </c>
      <c r="T2979" s="32">
        <v>0.40797495210037499</v>
      </c>
      <c r="U2979" s="16">
        <v>1338</v>
      </c>
      <c r="V2979" s="16">
        <v>911</v>
      </c>
      <c r="W2979" s="16">
        <v>18</v>
      </c>
      <c r="X2979" s="16">
        <v>28</v>
      </c>
      <c r="Y2979" s="16">
        <v>1011</v>
      </c>
      <c r="Z2979" s="16">
        <v>1326</v>
      </c>
      <c r="AA2979" s="16">
        <v>988</v>
      </c>
      <c r="AB2979" s="16">
        <v>365</v>
      </c>
      <c r="AC2979" s="24" t="s">
        <v>8525</v>
      </c>
      <c r="AD2979" s="24" t="s">
        <v>13171</v>
      </c>
    </row>
    <row r="2980" spans="1:30" ht="15" customHeight="1" x14ac:dyDescent="0.25">
      <c r="A2980" s="16" t="s">
        <v>4164</v>
      </c>
      <c r="B2980" s="16" t="s">
        <v>9981</v>
      </c>
      <c r="C2980" s="16" t="s">
        <v>1</v>
      </c>
      <c r="D2980" s="16" t="s">
        <v>598</v>
      </c>
      <c r="E2980" s="16">
        <v>1387190</v>
      </c>
      <c r="F2980" s="16">
        <v>1</v>
      </c>
      <c r="G2980" s="16">
        <v>0.99</v>
      </c>
      <c r="H2980" s="16">
        <v>1</v>
      </c>
      <c r="I2980" s="16" t="s">
        <v>5327</v>
      </c>
      <c r="J2980" s="16">
        <v>317</v>
      </c>
      <c r="K2980" s="16" t="s">
        <v>8209</v>
      </c>
      <c r="M2980" s="17">
        <v>591.38420760651411</v>
      </c>
      <c r="N2980" s="17">
        <v>1323.5390346147899</v>
      </c>
      <c r="O2980" s="17">
        <v>1.8940455928192099</v>
      </c>
      <c r="P2980" s="32">
        <v>6.7201712214447599E-11</v>
      </c>
      <c r="Q2980" s="17">
        <v>0.63403907306570295</v>
      </c>
      <c r="R2980" s="32">
        <v>4.03235354193619E-2</v>
      </c>
      <c r="S2980" s="17">
        <v>-0.298298150635532</v>
      </c>
      <c r="T2980" s="32">
        <v>0.47717725528425597</v>
      </c>
      <c r="U2980" s="16">
        <v>732</v>
      </c>
      <c r="V2980" s="16">
        <v>505</v>
      </c>
      <c r="W2980" s="16">
        <v>423</v>
      </c>
      <c r="X2980" s="16">
        <v>728</v>
      </c>
      <c r="Y2980" s="16">
        <v>442</v>
      </c>
      <c r="Z2980" s="16">
        <v>480</v>
      </c>
      <c r="AA2980" s="16">
        <v>611</v>
      </c>
      <c r="AB2980" s="16">
        <v>168</v>
      </c>
      <c r="AC2980" s="24" t="s">
        <v>8208</v>
      </c>
      <c r="AD2980" s="24" t="s">
        <v>11675</v>
      </c>
    </row>
    <row r="2981" spans="1:30" ht="15" customHeight="1" x14ac:dyDescent="0.25">
      <c r="A2981" s="16" t="s">
        <v>3225</v>
      </c>
      <c r="B2981" s="16" t="s">
        <v>9981</v>
      </c>
      <c r="C2981" s="16" t="s">
        <v>1</v>
      </c>
      <c r="D2981" s="16" t="s">
        <v>598</v>
      </c>
      <c r="E2981" s="16">
        <v>329894</v>
      </c>
      <c r="F2981" s="16">
        <v>0.99</v>
      </c>
      <c r="G2981" s="16">
        <v>0.83</v>
      </c>
      <c r="H2981" s="16">
        <v>1</v>
      </c>
      <c r="I2981" s="16" t="s">
        <v>5331</v>
      </c>
      <c r="J2981" s="16">
        <v>169</v>
      </c>
      <c r="K2981" s="16" t="s">
        <v>236</v>
      </c>
      <c r="M2981" s="17">
        <v>792.03040132818148</v>
      </c>
      <c r="N2981" s="17">
        <v>1320.6604724782001</v>
      </c>
      <c r="O2981" s="17">
        <v>-0.753523534644572</v>
      </c>
      <c r="P2981" s="32">
        <v>3.46459368298171E-3</v>
      </c>
      <c r="Q2981" s="17">
        <v>0.70134921500776903</v>
      </c>
      <c r="R2981" s="32">
        <v>6.5439027619134896E-3</v>
      </c>
      <c r="S2981" s="17">
        <v>-0.39478825525315803</v>
      </c>
      <c r="T2981" s="32">
        <v>0.22727895328591499</v>
      </c>
      <c r="U2981" s="16">
        <v>1180</v>
      </c>
      <c r="V2981" s="16">
        <v>1760</v>
      </c>
      <c r="W2981" s="16">
        <v>174</v>
      </c>
      <c r="X2981" s="16">
        <v>257</v>
      </c>
      <c r="Y2981" s="16">
        <v>1002</v>
      </c>
      <c r="Z2981" s="16">
        <v>1323</v>
      </c>
      <c r="AA2981" s="16">
        <v>1034</v>
      </c>
      <c r="AB2981" s="16">
        <v>535</v>
      </c>
      <c r="AC2981" s="24" t="s">
        <v>235</v>
      </c>
      <c r="AD2981" s="24" t="s">
        <v>10420</v>
      </c>
    </row>
    <row r="2982" spans="1:30" ht="15" customHeight="1" x14ac:dyDescent="0.25">
      <c r="A2982" s="16" t="s">
        <v>819</v>
      </c>
      <c r="B2982" s="16" t="s">
        <v>9981</v>
      </c>
      <c r="C2982" s="16" t="s">
        <v>4</v>
      </c>
      <c r="D2982" s="16" t="s">
        <v>302</v>
      </c>
      <c r="E2982" s="16">
        <v>92895</v>
      </c>
      <c r="F2982" s="16">
        <v>0.99</v>
      </c>
      <c r="G2982" s="16">
        <v>0.89</v>
      </c>
      <c r="H2982" s="16">
        <v>0.98</v>
      </c>
      <c r="I2982" s="16" t="s">
        <v>5331</v>
      </c>
      <c r="J2982" s="16">
        <v>1127</v>
      </c>
      <c r="K2982" s="16" t="s">
        <v>6682</v>
      </c>
      <c r="M2982" s="17">
        <v>453.43546398240898</v>
      </c>
      <c r="N2982" s="17">
        <v>1318.76409871075</v>
      </c>
      <c r="O2982" s="17">
        <v>-2.4750594647413999</v>
      </c>
      <c r="P2982" s="32">
        <v>7.2671193345263896E-14</v>
      </c>
      <c r="Q2982" s="17">
        <v>2.4528843932834801</v>
      </c>
      <c r="R2982" s="32">
        <v>1.9105330499638901E-25</v>
      </c>
      <c r="S2982" s="17">
        <v>-2.50987852422071E-2</v>
      </c>
      <c r="T2982" s="32">
        <v>0.95454708056392201</v>
      </c>
      <c r="U2982" s="16">
        <v>467</v>
      </c>
      <c r="V2982" s="16">
        <v>411</v>
      </c>
      <c r="W2982" s="16">
        <v>16</v>
      </c>
      <c r="X2982" s="16">
        <v>23</v>
      </c>
      <c r="Y2982" s="16">
        <v>1043</v>
      </c>
      <c r="Z2982" s="16">
        <v>1283</v>
      </c>
      <c r="AA2982" s="16">
        <v>408</v>
      </c>
      <c r="AB2982" s="16">
        <v>202</v>
      </c>
      <c r="AC2982" s="24" t="s">
        <v>6681</v>
      </c>
      <c r="AD2982" s="24" t="s">
        <v>10106</v>
      </c>
    </row>
    <row r="2983" spans="1:30" ht="15" customHeight="1" x14ac:dyDescent="0.25">
      <c r="A2983" s="16" t="s">
        <v>1216</v>
      </c>
      <c r="B2983" s="16" t="s">
        <v>9981</v>
      </c>
      <c r="C2983" s="16" t="s">
        <v>1</v>
      </c>
      <c r="D2983" s="16" t="s">
        <v>302</v>
      </c>
      <c r="E2983" s="16">
        <v>553354</v>
      </c>
      <c r="F2983" s="16">
        <v>1</v>
      </c>
      <c r="G2983" s="16">
        <v>0.99</v>
      </c>
      <c r="H2983" s="16">
        <v>0.98</v>
      </c>
      <c r="I2983" s="16" t="s">
        <v>5331</v>
      </c>
      <c r="J2983" s="16">
        <v>44</v>
      </c>
      <c r="K2983" s="16" t="s">
        <v>6493</v>
      </c>
      <c r="M2983" s="17">
        <v>643.3813310506373</v>
      </c>
      <c r="N2983" s="17">
        <v>1316.6675458796201</v>
      </c>
      <c r="O2983" s="17">
        <v>-1.9651851354198999</v>
      </c>
      <c r="P2983" s="32">
        <v>5.3899939191021899E-14</v>
      </c>
      <c r="Q2983" s="17">
        <v>1.23474999306185</v>
      </c>
      <c r="R2983" s="32">
        <v>1.2621318598599699E-7</v>
      </c>
      <c r="S2983" s="17">
        <v>0.22488913767148699</v>
      </c>
      <c r="T2983" s="32">
        <v>0.49586845847221001</v>
      </c>
      <c r="U2983" s="16">
        <v>1074</v>
      </c>
      <c r="V2983" s="16">
        <v>917</v>
      </c>
      <c r="W2983" s="16">
        <v>58</v>
      </c>
      <c r="X2983" s="16">
        <v>66</v>
      </c>
      <c r="Y2983" s="16">
        <v>962</v>
      </c>
      <c r="Z2983" s="16">
        <v>1319</v>
      </c>
      <c r="AA2983" s="16">
        <v>1149</v>
      </c>
      <c r="AB2983" s="16">
        <v>520</v>
      </c>
      <c r="AC2983" s="24" t="s">
        <v>0</v>
      </c>
      <c r="AD2983" s="24" t="s">
        <v>10682</v>
      </c>
    </row>
    <row r="2984" spans="1:30" ht="15" customHeight="1" x14ac:dyDescent="0.25">
      <c r="A2984" s="16" t="s">
        <v>3303</v>
      </c>
      <c r="B2984" s="16" t="s">
        <v>9981</v>
      </c>
      <c r="C2984" s="16" t="s">
        <v>1</v>
      </c>
      <c r="D2984" s="16" t="s">
        <v>598</v>
      </c>
      <c r="E2984" s="16">
        <v>417153</v>
      </c>
      <c r="F2984" s="16">
        <v>1</v>
      </c>
      <c r="G2984" s="16">
        <v>0.99</v>
      </c>
      <c r="H2984" s="16">
        <v>1</v>
      </c>
      <c r="I2984" s="16" t="s">
        <v>5327</v>
      </c>
      <c r="J2984" s="16">
        <v>441</v>
      </c>
      <c r="K2984" s="16" t="s">
        <v>8649</v>
      </c>
      <c r="M2984" s="17">
        <v>428.44530939235153</v>
      </c>
      <c r="N2984" s="17">
        <v>1316.2668421169101</v>
      </c>
      <c r="O2984" s="17">
        <v>3.6254722235120198</v>
      </c>
      <c r="P2984" s="32">
        <v>3.2904057821158E-46</v>
      </c>
      <c r="Q2984" s="17">
        <v>-0.264585936973178</v>
      </c>
      <c r="R2984" s="32">
        <v>0.398580736299462</v>
      </c>
      <c r="S2984" s="17">
        <v>0.94140776144911098</v>
      </c>
      <c r="T2984" s="32">
        <v>2.2062317446513999E-3</v>
      </c>
      <c r="U2984" s="16">
        <v>206</v>
      </c>
      <c r="V2984" s="16">
        <v>188</v>
      </c>
      <c r="W2984" s="16">
        <v>479</v>
      </c>
      <c r="X2984" s="16">
        <v>724</v>
      </c>
      <c r="Y2984" s="16">
        <v>70</v>
      </c>
      <c r="Z2984" s="16">
        <v>89</v>
      </c>
      <c r="AA2984" s="16">
        <v>424</v>
      </c>
      <c r="AB2984" s="16">
        <v>143</v>
      </c>
      <c r="AC2984" s="24" t="s">
        <v>8648</v>
      </c>
      <c r="AD2984" s="24" t="s">
        <v>10526</v>
      </c>
    </row>
    <row r="2985" spans="1:30" ht="15" customHeight="1" x14ac:dyDescent="0.25">
      <c r="A2985" s="16" t="s">
        <v>568</v>
      </c>
      <c r="B2985" s="16" t="s">
        <v>9981</v>
      </c>
      <c r="C2985" s="16" t="s">
        <v>596</v>
      </c>
      <c r="D2985" s="16" t="s">
        <v>598</v>
      </c>
      <c r="E2985" s="16">
        <v>521597</v>
      </c>
      <c r="F2985" s="16">
        <v>1</v>
      </c>
      <c r="G2985" s="16">
        <v>1</v>
      </c>
      <c r="H2985" s="16">
        <v>1</v>
      </c>
      <c r="I2985" s="16" t="s">
        <v>5327</v>
      </c>
      <c r="J2985" s="16">
        <v>218</v>
      </c>
      <c r="K2985" s="16" t="s">
        <v>368</v>
      </c>
      <c r="M2985" s="17">
        <v>440.13653080081031</v>
      </c>
      <c r="N2985" s="17">
        <v>1316.2668421169101</v>
      </c>
      <c r="O2985" s="17">
        <v>2.3673341928735301</v>
      </c>
      <c r="P2985" s="32">
        <v>4.8905860134195199E-15</v>
      </c>
      <c r="Q2985" s="17">
        <v>-0.96697100522461499</v>
      </c>
      <c r="R2985" s="32">
        <v>3.5176947430929002E-3</v>
      </c>
      <c r="S2985" s="17">
        <v>-2.83689144121187E-5</v>
      </c>
      <c r="T2985" s="32">
        <v>0.99992456769645199</v>
      </c>
      <c r="U2985" s="16">
        <v>336</v>
      </c>
      <c r="V2985" s="16">
        <v>513</v>
      </c>
      <c r="W2985" s="16">
        <v>384</v>
      </c>
      <c r="X2985" s="16">
        <v>724</v>
      </c>
      <c r="Y2985" s="16">
        <v>87</v>
      </c>
      <c r="Z2985" s="16">
        <v>125</v>
      </c>
      <c r="AA2985" s="16">
        <v>508</v>
      </c>
      <c r="AB2985" s="16">
        <v>146</v>
      </c>
      <c r="AC2985" s="24" t="s">
        <v>0</v>
      </c>
      <c r="AD2985" s="24" t="s">
        <v>6468</v>
      </c>
    </row>
    <row r="2986" spans="1:30" ht="15" customHeight="1" x14ac:dyDescent="0.25">
      <c r="A2986" s="16" t="s">
        <v>4762</v>
      </c>
      <c r="B2986" s="16" t="s">
        <v>9981</v>
      </c>
      <c r="C2986" s="16" t="s">
        <v>4</v>
      </c>
      <c r="D2986" s="16" t="s">
        <v>598</v>
      </c>
      <c r="E2986" s="16">
        <v>2043027</v>
      </c>
      <c r="F2986" s="16">
        <v>1</v>
      </c>
      <c r="G2986" s="16">
        <v>1</v>
      </c>
      <c r="H2986" s="16">
        <v>1</v>
      </c>
      <c r="I2986" s="16" t="s">
        <v>5327</v>
      </c>
      <c r="J2986" s="16">
        <v>144</v>
      </c>
      <c r="K2986" s="16" t="s">
        <v>7315</v>
      </c>
      <c r="M2986" s="17">
        <v>817.2903632555973</v>
      </c>
      <c r="N2986" s="17">
        <v>1314.97091338368</v>
      </c>
      <c r="O2986" s="17">
        <v>-2.7421754261595401</v>
      </c>
      <c r="P2986" s="32">
        <v>9.4127308215807601E-30</v>
      </c>
      <c r="Q2986" s="17">
        <v>0.33593243907011699</v>
      </c>
      <c r="R2986" s="32">
        <v>0.14062323813906699</v>
      </c>
      <c r="S2986" s="17">
        <v>-0.30668820680088799</v>
      </c>
      <c r="T2986" s="32">
        <v>0.277228184355226</v>
      </c>
      <c r="U2986" s="16">
        <v>1879</v>
      </c>
      <c r="V2986" s="16">
        <v>1876</v>
      </c>
      <c r="W2986" s="16">
        <v>51</v>
      </c>
      <c r="X2986" s="16">
        <v>89</v>
      </c>
      <c r="Y2986" s="16">
        <v>1040</v>
      </c>
      <c r="Z2986" s="16">
        <v>1251</v>
      </c>
      <c r="AA2986" s="16">
        <v>1530</v>
      </c>
      <c r="AB2986" s="16">
        <v>664</v>
      </c>
      <c r="AC2986" s="24" t="s">
        <v>0</v>
      </c>
      <c r="AD2986" s="24" t="s">
        <v>12460</v>
      </c>
    </row>
    <row r="2987" spans="1:30" ht="15" customHeight="1" x14ac:dyDescent="0.25">
      <c r="A2987" s="16" t="s">
        <v>1201</v>
      </c>
      <c r="B2987" s="16" t="s">
        <v>9981</v>
      </c>
      <c r="C2987" s="16" t="s">
        <v>1</v>
      </c>
      <c r="D2987" s="16" t="s">
        <v>302</v>
      </c>
      <c r="E2987" s="16">
        <v>523393</v>
      </c>
      <c r="F2987" s="16">
        <v>1</v>
      </c>
      <c r="G2987" s="16">
        <v>0.89</v>
      </c>
      <c r="H2987" s="16">
        <v>0.95</v>
      </c>
      <c r="I2987" s="16" t="s">
        <v>5327</v>
      </c>
      <c r="J2987" s="16">
        <v>227</v>
      </c>
      <c r="K2987" s="16" t="s">
        <v>9484</v>
      </c>
      <c r="M2987" s="17">
        <v>866.50851552944141</v>
      </c>
      <c r="N2987" s="17">
        <v>1314.6658034535801</v>
      </c>
      <c r="O2987" s="17">
        <v>-2.6976015252059402</v>
      </c>
      <c r="P2987" s="32">
        <v>1.9818717793633899E-28</v>
      </c>
      <c r="Q2987" s="17">
        <v>-0.25439704308908001</v>
      </c>
      <c r="R2987" s="32">
        <v>0.302210462393533</v>
      </c>
      <c r="S2987" s="17">
        <v>-0.62711707025444696</v>
      </c>
      <c r="T2987" s="32">
        <v>1.9924594472689999E-2</v>
      </c>
      <c r="U2987" s="16">
        <v>2438</v>
      </c>
      <c r="V2987" s="16">
        <v>2420</v>
      </c>
      <c r="W2987" s="16">
        <v>62</v>
      </c>
      <c r="X2987" s="16">
        <v>127</v>
      </c>
      <c r="Y2987" s="16">
        <v>904</v>
      </c>
      <c r="Z2987" s="16">
        <v>1062</v>
      </c>
      <c r="AA2987" s="16">
        <v>1633</v>
      </c>
      <c r="AB2987" s="16">
        <v>665</v>
      </c>
      <c r="AC2987" s="24" t="s">
        <v>0</v>
      </c>
      <c r="AD2987" s="24" t="s">
        <v>10657</v>
      </c>
    </row>
    <row r="2988" spans="1:30" ht="15" customHeight="1" x14ac:dyDescent="0.25">
      <c r="A2988" s="16" t="s">
        <v>1447</v>
      </c>
      <c r="B2988" s="16" t="s">
        <v>9981</v>
      </c>
      <c r="C2988" s="16" t="s">
        <v>1</v>
      </c>
      <c r="D2988" s="16" t="s">
        <v>302</v>
      </c>
      <c r="E2988" s="16">
        <v>855226</v>
      </c>
      <c r="F2988" s="16">
        <v>1</v>
      </c>
      <c r="G2988" s="16">
        <v>1</v>
      </c>
      <c r="H2988" s="16">
        <v>0.57999999999999996</v>
      </c>
      <c r="I2988" s="16" t="s">
        <v>5327</v>
      </c>
      <c r="J2988" s="16">
        <v>0</v>
      </c>
      <c r="K2988" s="16" t="s">
        <v>171</v>
      </c>
      <c r="M2988" s="17">
        <v>816.2204992207337</v>
      </c>
      <c r="N2988" s="17">
        <v>1312.4421231656299</v>
      </c>
      <c r="O2988" s="17">
        <v>-2.8175641636448598</v>
      </c>
      <c r="P2988" s="32">
        <v>3.0159462673162501E-26</v>
      </c>
      <c r="Q2988" s="17">
        <v>0.42800079441897698</v>
      </c>
      <c r="R2988" s="32">
        <v>8.7881439709263195E-2</v>
      </c>
      <c r="S2988" s="17">
        <v>-0.112126675249826</v>
      </c>
      <c r="T2988" s="32">
        <v>0.76579469889728902</v>
      </c>
      <c r="U2988" s="16">
        <v>2034</v>
      </c>
      <c r="V2988" s="16">
        <v>1507</v>
      </c>
      <c r="W2988" s="16">
        <v>43</v>
      </c>
      <c r="X2988" s="16">
        <v>83</v>
      </c>
      <c r="Y2988" s="16">
        <v>1038</v>
      </c>
      <c r="Z2988" s="16">
        <v>1265</v>
      </c>
      <c r="AA2988" s="16">
        <v>1605</v>
      </c>
      <c r="AB2988" s="16">
        <v>738</v>
      </c>
      <c r="AC2988" s="24" t="s">
        <v>0</v>
      </c>
      <c r="AD2988" s="24" t="s">
        <v>11026</v>
      </c>
    </row>
    <row r="2989" spans="1:30" ht="15" customHeight="1" x14ac:dyDescent="0.25">
      <c r="A2989" s="16" t="s">
        <v>1535</v>
      </c>
      <c r="B2989" s="16" t="s">
        <v>9981</v>
      </c>
      <c r="C2989" s="16" t="s">
        <v>596</v>
      </c>
      <c r="D2989" s="16" t="s">
        <v>302</v>
      </c>
      <c r="E2989" s="16">
        <v>960970</v>
      </c>
      <c r="F2989" s="16">
        <v>1</v>
      </c>
      <c r="G2989" s="16">
        <v>1</v>
      </c>
      <c r="H2989" s="16">
        <v>0.99</v>
      </c>
      <c r="I2989" s="16" t="s">
        <v>5327</v>
      </c>
      <c r="J2989" s="16">
        <v>21</v>
      </c>
      <c r="K2989" s="16" t="s">
        <v>8002</v>
      </c>
      <c r="M2989" s="17">
        <v>719.93959263138481</v>
      </c>
      <c r="N2989" s="17">
        <v>1312.04148593069</v>
      </c>
      <c r="O2989" s="17">
        <v>1.7758327359364601</v>
      </c>
      <c r="P2989" s="32">
        <v>9.8149706983727897E-13</v>
      </c>
      <c r="Q2989" s="17">
        <v>1.28735207886461</v>
      </c>
      <c r="R2989" s="32">
        <v>4.3479056286611799E-7</v>
      </c>
      <c r="S2989" s="17">
        <v>-0.430560314074733</v>
      </c>
      <c r="T2989" s="32">
        <v>0.191634450422703</v>
      </c>
      <c r="U2989" s="16">
        <v>648</v>
      </c>
      <c r="V2989" s="16">
        <v>752</v>
      </c>
      <c r="W2989" s="16">
        <v>478</v>
      </c>
      <c r="X2989" s="16">
        <v>706</v>
      </c>
      <c r="Y2989" s="16">
        <v>700</v>
      </c>
      <c r="Z2989" s="16">
        <v>965</v>
      </c>
      <c r="AA2989" s="16">
        <v>603</v>
      </c>
      <c r="AB2989" s="16">
        <v>187</v>
      </c>
      <c r="AC2989" s="24" t="s">
        <v>0</v>
      </c>
      <c r="AD2989" s="24" t="s">
        <v>8001</v>
      </c>
    </row>
    <row r="2990" spans="1:30" ht="15" customHeight="1" x14ac:dyDescent="0.25">
      <c r="A2990" s="16" t="s">
        <v>3804</v>
      </c>
      <c r="B2990" s="16" t="s">
        <v>9981</v>
      </c>
      <c r="C2990" s="16" t="s">
        <v>1</v>
      </c>
      <c r="D2990" s="16" t="s">
        <v>598</v>
      </c>
      <c r="E2990" s="16">
        <v>983381</v>
      </c>
      <c r="F2990" s="16">
        <v>1</v>
      </c>
      <c r="G2990" s="16">
        <v>1</v>
      </c>
      <c r="H2990" s="16">
        <v>1</v>
      </c>
      <c r="I2990" s="16" t="s">
        <v>5327</v>
      </c>
      <c r="J2990" s="16">
        <v>20</v>
      </c>
      <c r="K2990" s="16" t="s">
        <v>8041</v>
      </c>
      <c r="M2990" s="17">
        <v>378.30230860293136</v>
      </c>
      <c r="N2990" s="17">
        <v>1312.04148593069</v>
      </c>
      <c r="O2990" s="17">
        <v>3.3847187683560001</v>
      </c>
      <c r="P2990" s="32">
        <v>6.3231310692048998E-29</v>
      </c>
      <c r="Q2990" s="17">
        <v>-3.5843078393597798</v>
      </c>
      <c r="R2990" s="32">
        <v>2.0031689497121099E-14</v>
      </c>
      <c r="S2990" s="17">
        <v>6.9557743848999903E-2</v>
      </c>
      <c r="T2990" s="32">
        <v>0.89606586762007401</v>
      </c>
      <c r="U2990" s="16">
        <v>235</v>
      </c>
      <c r="V2990" s="16">
        <v>209</v>
      </c>
      <c r="W2990" s="16">
        <v>478</v>
      </c>
      <c r="X2990" s="16">
        <v>659</v>
      </c>
      <c r="Y2990" s="16">
        <v>7</v>
      </c>
      <c r="Z2990" s="16">
        <v>11</v>
      </c>
      <c r="AA2990" s="16">
        <v>159</v>
      </c>
      <c r="AB2990" s="16">
        <v>141</v>
      </c>
      <c r="AC2990" s="24" t="s">
        <v>8040</v>
      </c>
      <c r="AD2990" s="24" t="s">
        <v>11193</v>
      </c>
    </row>
    <row r="2991" spans="1:30" ht="15" customHeight="1" x14ac:dyDescent="0.25">
      <c r="A2991" s="16" t="s">
        <v>4989</v>
      </c>
      <c r="B2991" s="16" t="s">
        <v>9981</v>
      </c>
      <c r="C2991" s="16" t="s">
        <v>4</v>
      </c>
      <c r="D2991" s="16" t="s">
        <v>598</v>
      </c>
      <c r="E2991" s="16">
        <v>2301204</v>
      </c>
      <c r="F2991" s="16">
        <v>1</v>
      </c>
      <c r="G2991" s="16">
        <v>0.93</v>
      </c>
      <c r="H2991" s="16">
        <v>1</v>
      </c>
      <c r="I2991" s="16" t="s">
        <v>5331</v>
      </c>
      <c r="J2991" s="16">
        <v>40</v>
      </c>
      <c r="K2991" s="16" t="s">
        <v>8480</v>
      </c>
      <c r="M2991" s="17">
        <v>678.83999831291601</v>
      </c>
      <c r="N2991" s="17">
        <v>1310.67815598176</v>
      </c>
      <c r="O2991" s="17">
        <v>-2.1341312943660902</v>
      </c>
      <c r="P2991" s="32">
        <v>2.0855849989581099E-18</v>
      </c>
      <c r="Q2991" s="17">
        <v>0.81094998618107395</v>
      </c>
      <c r="R2991" s="32">
        <v>2.7008757636226799E-4</v>
      </c>
      <c r="S2991" s="17">
        <v>-0.30773968466365298</v>
      </c>
      <c r="T2991" s="32">
        <v>0.28884437057426998</v>
      </c>
      <c r="U2991" s="16">
        <v>1314</v>
      </c>
      <c r="V2991" s="16">
        <v>1335</v>
      </c>
      <c r="W2991" s="16">
        <v>57</v>
      </c>
      <c r="X2991" s="16">
        <v>93</v>
      </c>
      <c r="Y2991" s="16">
        <v>951</v>
      </c>
      <c r="Z2991" s="16">
        <v>1313</v>
      </c>
      <c r="AA2991" s="16">
        <v>1005</v>
      </c>
      <c r="AB2991" s="16">
        <v>504</v>
      </c>
      <c r="AC2991" s="24" t="s">
        <v>8479</v>
      </c>
      <c r="AD2991" s="24" t="s">
        <v>12735</v>
      </c>
    </row>
    <row r="2992" spans="1:30" ht="15" customHeight="1" x14ac:dyDescent="0.25">
      <c r="A2992" s="16" t="s">
        <v>2293</v>
      </c>
      <c r="B2992" s="16" t="s">
        <v>9981</v>
      </c>
      <c r="C2992" s="16" t="s">
        <v>1</v>
      </c>
      <c r="D2992" s="16" t="s">
        <v>302</v>
      </c>
      <c r="E2992" s="16">
        <v>1897414</v>
      </c>
      <c r="F2992" s="16">
        <v>1</v>
      </c>
      <c r="G2992" s="16">
        <v>0.64</v>
      </c>
      <c r="H2992" s="16">
        <v>0.46</v>
      </c>
      <c r="I2992" s="16" t="s">
        <v>5327</v>
      </c>
      <c r="J2992" s="16">
        <v>209</v>
      </c>
      <c r="K2992" s="16" t="s">
        <v>9133</v>
      </c>
      <c r="M2992" s="17">
        <v>390.42246928461424</v>
      </c>
      <c r="N2992" s="17">
        <v>1306.55177260043</v>
      </c>
      <c r="O2992" s="17">
        <v>3.9716995401957198</v>
      </c>
      <c r="P2992" s="32">
        <v>1.19224680577944E-54</v>
      </c>
      <c r="Q2992" s="17">
        <v>-3.4853917134405301</v>
      </c>
      <c r="R2992" s="32">
        <v>1.2067491813243201E-12</v>
      </c>
      <c r="S2992" s="17">
        <v>1.3416423721050801</v>
      </c>
      <c r="T2992" s="32">
        <v>6.5515317009959203E-6</v>
      </c>
      <c r="U2992" s="16">
        <v>157</v>
      </c>
      <c r="V2992" s="16">
        <v>142</v>
      </c>
      <c r="W2992" s="16">
        <v>476</v>
      </c>
      <c r="X2992" s="16">
        <v>678</v>
      </c>
      <c r="Y2992" s="16">
        <v>4</v>
      </c>
      <c r="Z2992" s="16">
        <v>9</v>
      </c>
      <c r="AA2992" s="16">
        <v>394</v>
      </c>
      <c r="AB2992" s="16">
        <v>159</v>
      </c>
      <c r="AC2992" s="24" t="s">
        <v>9132</v>
      </c>
      <c r="AD2992" s="24" t="s">
        <v>12285</v>
      </c>
    </row>
    <row r="2993" spans="1:30" ht="15" customHeight="1" x14ac:dyDescent="0.25">
      <c r="A2993" s="16" t="s">
        <v>2353</v>
      </c>
      <c r="B2993" s="16" t="s">
        <v>9981</v>
      </c>
      <c r="C2993" s="16" t="s">
        <v>596</v>
      </c>
      <c r="D2993" s="16" t="s">
        <v>302</v>
      </c>
      <c r="E2993" s="16">
        <v>1962472</v>
      </c>
      <c r="F2993" s="16">
        <v>1</v>
      </c>
      <c r="G2993" s="16">
        <v>1</v>
      </c>
      <c r="H2993" s="16">
        <v>0.68</v>
      </c>
      <c r="I2993" s="16" t="s">
        <v>5331</v>
      </c>
      <c r="J2993" s="16">
        <v>53</v>
      </c>
      <c r="K2993" s="16" t="s">
        <v>7256</v>
      </c>
      <c r="M2993" s="17">
        <v>654.67312898487228</v>
      </c>
      <c r="N2993" s="17">
        <v>1306.55177260043</v>
      </c>
      <c r="O2993" s="17">
        <v>1.64410051338937</v>
      </c>
      <c r="P2993" s="32">
        <v>8.5760460146958204E-10</v>
      </c>
      <c r="Q2993" s="17">
        <v>-0.41512364850550598</v>
      </c>
      <c r="R2993" s="32">
        <v>0.158605213829312</v>
      </c>
      <c r="S2993" s="17">
        <v>0.76878079778666697</v>
      </c>
      <c r="T2993" s="32">
        <v>1.7290569885343499E-2</v>
      </c>
      <c r="U2993" s="16">
        <v>574</v>
      </c>
      <c r="V2993" s="16">
        <v>896</v>
      </c>
      <c r="W2993" s="16">
        <v>476</v>
      </c>
      <c r="X2993" s="16">
        <v>651</v>
      </c>
      <c r="Y2993" s="16">
        <v>206</v>
      </c>
      <c r="Z2993" s="16">
        <v>336</v>
      </c>
      <c r="AA2993" s="16">
        <v>1279</v>
      </c>
      <c r="AB2993" s="16">
        <v>541</v>
      </c>
      <c r="AC2993" s="24" t="s">
        <v>0</v>
      </c>
      <c r="AD2993" s="24" t="s">
        <v>7255</v>
      </c>
    </row>
    <row r="2994" spans="1:30" ht="15" customHeight="1" x14ac:dyDescent="0.25">
      <c r="A2994" s="16" t="s">
        <v>4419</v>
      </c>
      <c r="B2994" s="16" t="s">
        <v>9981</v>
      </c>
      <c r="C2994" s="16" t="s">
        <v>1</v>
      </c>
      <c r="D2994" s="16" t="s">
        <v>598</v>
      </c>
      <c r="E2994" s="16">
        <v>1645422</v>
      </c>
      <c r="F2994" s="16">
        <v>1</v>
      </c>
      <c r="G2994" s="16">
        <v>1</v>
      </c>
      <c r="H2994" s="16">
        <v>1</v>
      </c>
      <c r="I2994" s="16" t="s">
        <v>5331</v>
      </c>
      <c r="J2994" s="16">
        <v>20</v>
      </c>
      <c r="K2994" s="16" t="s">
        <v>8283</v>
      </c>
      <c r="M2994" s="17">
        <v>1098.5816143553307</v>
      </c>
      <c r="N2994" s="17">
        <v>1304.0679591486901</v>
      </c>
      <c r="O2994" s="17">
        <v>-0.21378534582664199</v>
      </c>
      <c r="P2994" s="32">
        <v>0.38301449241035401</v>
      </c>
      <c r="Q2994" s="17">
        <v>-0.28576233967624398</v>
      </c>
      <c r="R2994" s="32">
        <v>0.26016353350740801</v>
      </c>
      <c r="S2994" s="17">
        <v>-0.118591823752632</v>
      </c>
      <c r="T2994" s="32">
        <v>0.74298443040310302</v>
      </c>
      <c r="U2994" s="16">
        <v>2225</v>
      </c>
      <c r="V2994" s="16">
        <v>2282</v>
      </c>
      <c r="W2994" s="16">
        <v>356</v>
      </c>
      <c r="X2994" s="16">
        <v>618</v>
      </c>
      <c r="Y2994" s="16">
        <v>757</v>
      </c>
      <c r="Z2994" s="16">
        <v>1044</v>
      </c>
      <c r="AA2994" s="16">
        <v>1702</v>
      </c>
      <c r="AB2994" s="16">
        <v>1095</v>
      </c>
      <c r="AC2994" s="24" t="s">
        <v>8282</v>
      </c>
      <c r="AD2994" s="24" t="s">
        <v>11989</v>
      </c>
    </row>
    <row r="2995" spans="1:30" ht="15" customHeight="1" x14ac:dyDescent="0.25">
      <c r="A2995" s="16" t="s">
        <v>786</v>
      </c>
      <c r="B2995" s="16" t="s">
        <v>9981</v>
      </c>
      <c r="C2995" s="16" t="s">
        <v>1</v>
      </c>
      <c r="D2995" s="16" t="s">
        <v>302</v>
      </c>
      <c r="E2995" s="16">
        <v>53045</v>
      </c>
      <c r="F2995" s="16">
        <v>1</v>
      </c>
      <c r="G2995" s="16">
        <v>1</v>
      </c>
      <c r="H2995" s="16">
        <v>0.98</v>
      </c>
      <c r="I2995" s="16" t="s">
        <v>5331</v>
      </c>
      <c r="J2995" s="16">
        <v>20</v>
      </c>
      <c r="K2995" s="16" t="s">
        <v>9488</v>
      </c>
      <c r="M2995" s="17">
        <v>653.8246671337896</v>
      </c>
      <c r="N2995" s="17">
        <v>1298.6993761860399</v>
      </c>
      <c r="O2995" s="17">
        <v>-0.83255306606236101</v>
      </c>
      <c r="P2995" s="32">
        <v>3.3554882070639699E-3</v>
      </c>
      <c r="Q2995" s="17">
        <v>0.91832379015689003</v>
      </c>
      <c r="R2995" s="32">
        <v>1.06191629880004E-3</v>
      </c>
      <c r="S2995" s="17">
        <v>-0.58619300511191497</v>
      </c>
      <c r="T2995" s="32">
        <v>8.6504843200935197E-2</v>
      </c>
      <c r="U2995" s="16">
        <v>1049</v>
      </c>
      <c r="V2995" s="16">
        <v>1296</v>
      </c>
      <c r="W2995" s="16">
        <v>137</v>
      </c>
      <c r="X2995" s="16">
        <v>186</v>
      </c>
      <c r="Y2995" s="16">
        <v>869</v>
      </c>
      <c r="Z2995" s="16">
        <v>1301</v>
      </c>
      <c r="AA2995" s="16">
        <v>586</v>
      </c>
      <c r="AB2995" s="16">
        <v>440</v>
      </c>
      <c r="AC2995" s="24" t="s">
        <v>0</v>
      </c>
      <c r="AD2995" s="24" t="s">
        <v>10057</v>
      </c>
    </row>
    <row r="2996" spans="1:30" ht="15" customHeight="1" x14ac:dyDescent="0.25">
      <c r="A2996" s="16" t="s">
        <v>4079</v>
      </c>
      <c r="B2996" s="16" t="s">
        <v>9981</v>
      </c>
      <c r="C2996" s="16" t="s">
        <v>1</v>
      </c>
      <c r="D2996" s="16" t="s">
        <v>598</v>
      </c>
      <c r="E2996" s="16">
        <v>1278713</v>
      </c>
      <c r="F2996" s="16">
        <v>1</v>
      </c>
      <c r="G2996" s="16">
        <v>0.97</v>
      </c>
      <c r="H2996" s="16">
        <v>1</v>
      </c>
      <c r="I2996" s="16" t="s">
        <v>5327</v>
      </c>
      <c r="J2996" s="16">
        <v>15</v>
      </c>
      <c r="K2996" s="16" t="s">
        <v>8164</v>
      </c>
      <c r="M2996" s="17">
        <v>490.83568686289163</v>
      </c>
      <c r="N2996" s="17">
        <v>1298.3172026050499</v>
      </c>
      <c r="O2996" s="17">
        <v>2.3918362320373499</v>
      </c>
      <c r="P2996" s="32">
        <v>7.4964796203663707E-21</v>
      </c>
      <c r="Q2996" s="17">
        <v>-0.20742878169595499</v>
      </c>
      <c r="R2996" s="32">
        <v>0.49163474976549199</v>
      </c>
      <c r="S2996" s="17">
        <v>0.890893358043648</v>
      </c>
      <c r="T2996" s="32">
        <v>3.36556017139407E-3</v>
      </c>
      <c r="U2996" s="16">
        <v>353</v>
      </c>
      <c r="V2996" s="16">
        <v>455</v>
      </c>
      <c r="W2996" s="16">
        <v>473</v>
      </c>
      <c r="X2996" s="16">
        <v>551</v>
      </c>
      <c r="Y2996" s="16">
        <v>161</v>
      </c>
      <c r="Z2996" s="16">
        <v>176</v>
      </c>
      <c r="AA2996" s="16">
        <v>765</v>
      </c>
      <c r="AB2996" s="16">
        <v>323</v>
      </c>
      <c r="AC2996" s="24" t="s">
        <v>0</v>
      </c>
      <c r="AD2996" s="24" t="s">
        <v>11564</v>
      </c>
    </row>
    <row r="2997" spans="1:30" ht="15" customHeight="1" x14ac:dyDescent="0.25">
      <c r="A2997" s="16" t="s">
        <v>2013</v>
      </c>
      <c r="B2997" s="16" t="s">
        <v>9981</v>
      </c>
      <c r="C2997" s="16" t="s">
        <v>596</v>
      </c>
      <c r="D2997" s="16" t="s">
        <v>302</v>
      </c>
      <c r="E2997" s="16">
        <v>1565529</v>
      </c>
      <c r="F2997" s="16">
        <v>0.98</v>
      </c>
      <c r="G2997" s="16">
        <v>0.98</v>
      </c>
      <c r="H2997" s="16">
        <v>0.97</v>
      </c>
      <c r="I2997" s="16" t="s">
        <v>5327</v>
      </c>
      <c r="J2997" s="16">
        <v>215</v>
      </c>
      <c r="K2997" s="16" t="s">
        <v>7016</v>
      </c>
      <c r="M2997" s="17">
        <v>681.75181747577608</v>
      </c>
      <c r="N2997" s="17">
        <v>1298.3172026050499</v>
      </c>
      <c r="O2997" s="17">
        <v>0.93176537095851097</v>
      </c>
      <c r="P2997" s="32">
        <v>1.4324657394254001E-4</v>
      </c>
      <c r="Q2997" s="17">
        <v>-1.25052242403606</v>
      </c>
      <c r="R2997" s="32">
        <v>9.2987685279533098E-7</v>
      </c>
      <c r="S2997" s="17">
        <v>-5.8651670721704803E-2</v>
      </c>
      <c r="T2997" s="32">
        <v>0.88570246427765198</v>
      </c>
      <c r="U2997" s="16">
        <v>1083</v>
      </c>
      <c r="V2997" s="16">
        <v>1267</v>
      </c>
      <c r="W2997" s="16">
        <v>473</v>
      </c>
      <c r="X2997" s="16">
        <v>622</v>
      </c>
      <c r="Y2997" s="16">
        <v>229</v>
      </c>
      <c r="Z2997" s="16">
        <v>246</v>
      </c>
      <c r="AA2997" s="16">
        <v>1244</v>
      </c>
      <c r="AB2997" s="16">
        <v>442</v>
      </c>
      <c r="AC2997" s="24" t="s">
        <v>184</v>
      </c>
      <c r="AD2997" s="24" t="s">
        <v>7015</v>
      </c>
    </row>
    <row r="2998" spans="1:30" ht="15" customHeight="1" x14ac:dyDescent="0.25">
      <c r="A2998" s="16" t="s">
        <v>4605</v>
      </c>
      <c r="B2998" s="16" t="s">
        <v>9981</v>
      </c>
      <c r="C2998" s="16" t="s">
        <v>596</v>
      </c>
      <c r="D2998" s="16" t="s">
        <v>598</v>
      </c>
      <c r="E2998" s="16">
        <v>1863576</v>
      </c>
      <c r="F2998" s="16">
        <v>1</v>
      </c>
      <c r="G2998" s="16">
        <v>0.99</v>
      </c>
      <c r="H2998" s="16">
        <v>1</v>
      </c>
      <c r="I2998" s="16" t="s">
        <v>5372</v>
      </c>
      <c r="J2998" s="16">
        <v>1148</v>
      </c>
      <c r="K2998" s="16" t="s">
        <v>5817</v>
      </c>
      <c r="M2998" s="17">
        <v>900.97014765756444</v>
      </c>
      <c r="N2998" s="17">
        <v>1296.70291288676</v>
      </c>
      <c r="O2998" s="17">
        <v>-2.4702169006237402</v>
      </c>
      <c r="P2998" s="32">
        <v>3.9355682907025202E-22</v>
      </c>
      <c r="Q2998" s="17">
        <v>0.146708134228137</v>
      </c>
      <c r="R2998" s="32">
        <v>0.59060997778453295</v>
      </c>
      <c r="S2998" s="17">
        <v>-0.22089741663377299</v>
      </c>
      <c r="T2998" s="32">
        <v>0.51762029166420898</v>
      </c>
      <c r="U2998" s="16">
        <v>2399</v>
      </c>
      <c r="V2998" s="16">
        <v>1841</v>
      </c>
      <c r="W2998" s="16">
        <v>76</v>
      </c>
      <c r="X2998" s="16">
        <v>113</v>
      </c>
      <c r="Y2998" s="16">
        <v>981</v>
      </c>
      <c r="Z2998" s="16">
        <v>1299</v>
      </c>
      <c r="AA2998" s="16">
        <v>1982</v>
      </c>
      <c r="AB2998" s="16">
        <v>724</v>
      </c>
      <c r="AC2998" s="24" t="s">
        <v>50</v>
      </c>
      <c r="AD2998" s="24" t="s">
        <v>5816</v>
      </c>
    </row>
    <row r="2999" spans="1:30" ht="15" customHeight="1" x14ac:dyDescent="0.25">
      <c r="A2999" s="16" t="s">
        <v>3239</v>
      </c>
      <c r="B2999" s="16" t="s">
        <v>9981</v>
      </c>
      <c r="C2999" s="16" t="s">
        <v>1</v>
      </c>
      <c r="D2999" s="16" t="s">
        <v>598</v>
      </c>
      <c r="E2999" s="16">
        <v>340996</v>
      </c>
      <c r="F2999" s="16">
        <v>1</v>
      </c>
      <c r="G2999" s="16">
        <v>0.98</v>
      </c>
      <c r="H2999" s="16">
        <v>1</v>
      </c>
      <c r="I2999" s="16" t="s">
        <v>5327</v>
      </c>
      <c r="J2999" s="16">
        <v>33</v>
      </c>
      <c r="K2999" s="16" t="s">
        <v>7636</v>
      </c>
      <c r="M2999" s="17">
        <v>507.32846543983766</v>
      </c>
      <c r="N2999" s="17">
        <v>1292.6322164987901</v>
      </c>
      <c r="O2999" s="17">
        <v>1.8500695148325901</v>
      </c>
      <c r="P2999" s="32">
        <v>3.23761138784639E-7</v>
      </c>
      <c r="Q2999" s="17">
        <v>-1.9010001702057699</v>
      </c>
      <c r="R2999" s="32">
        <v>9.1139198344161196E-7</v>
      </c>
      <c r="S2999" s="17">
        <v>0.40810848537872302</v>
      </c>
      <c r="T2999" s="32">
        <v>0.42109246848160498</v>
      </c>
      <c r="U2999" s="16">
        <v>890</v>
      </c>
      <c r="V2999" s="16">
        <v>323</v>
      </c>
      <c r="W2999" s="16">
        <v>389</v>
      </c>
      <c r="X2999" s="16">
        <v>711</v>
      </c>
      <c r="Y2999" s="16">
        <v>70</v>
      </c>
      <c r="Z2999" s="16">
        <v>87</v>
      </c>
      <c r="AA2999" s="16">
        <v>865</v>
      </c>
      <c r="AB2999" s="16">
        <v>325</v>
      </c>
      <c r="AC2999" s="24" t="s">
        <v>0</v>
      </c>
      <c r="AD2999" s="24" t="s">
        <v>10438</v>
      </c>
    </row>
    <row r="3000" spans="1:30" ht="15" customHeight="1" x14ac:dyDescent="0.25">
      <c r="A3000" s="16" t="s">
        <v>1194</v>
      </c>
      <c r="B3000" s="16" t="s">
        <v>9981</v>
      </c>
      <c r="C3000" s="16" t="s">
        <v>596</v>
      </c>
      <c r="D3000" s="16" t="s">
        <v>302</v>
      </c>
      <c r="E3000" s="16">
        <v>513533</v>
      </c>
      <c r="F3000" s="16">
        <v>1</v>
      </c>
      <c r="G3000" s="16">
        <v>0.9</v>
      </c>
      <c r="H3000" s="16">
        <v>0.95</v>
      </c>
      <c r="I3000" s="16" t="s">
        <v>5372</v>
      </c>
      <c r="J3000" s="16">
        <v>233</v>
      </c>
      <c r="K3000" s="16" t="s">
        <v>7769</v>
      </c>
      <c r="M3000" s="17">
        <v>722.84368190151827</v>
      </c>
      <c r="N3000" s="17">
        <v>1292.6322164987901</v>
      </c>
      <c r="O3000" s="17">
        <v>1.4754739210875201</v>
      </c>
      <c r="P3000" s="32">
        <v>5.7532867222499796E-10</v>
      </c>
      <c r="Q3000" s="17">
        <v>1.18831983136154</v>
      </c>
      <c r="R3000" s="32">
        <v>9.8436729736271995E-7</v>
      </c>
      <c r="S3000" s="17">
        <v>-0.67847102106898804</v>
      </c>
      <c r="T3000" s="32">
        <v>2.0113229513746299E-2</v>
      </c>
      <c r="U3000" s="16">
        <v>744</v>
      </c>
      <c r="V3000" s="16">
        <v>855</v>
      </c>
      <c r="W3000" s="16">
        <v>405</v>
      </c>
      <c r="X3000" s="16">
        <v>711</v>
      </c>
      <c r="Y3000" s="16">
        <v>697</v>
      </c>
      <c r="Z3000" s="16">
        <v>1091</v>
      </c>
      <c r="AA3000" s="16">
        <v>443</v>
      </c>
      <c r="AB3000" s="16">
        <v>249</v>
      </c>
      <c r="AC3000" s="24" t="s">
        <v>7768</v>
      </c>
      <c r="AD3000" s="24" t="s">
        <v>7767</v>
      </c>
    </row>
    <row r="3001" spans="1:30" ht="15" customHeight="1" x14ac:dyDescent="0.25">
      <c r="A3001" s="16" t="s">
        <v>3234</v>
      </c>
      <c r="B3001" s="16" t="s">
        <v>9981</v>
      </c>
      <c r="C3001" s="16" t="s">
        <v>1</v>
      </c>
      <c r="D3001" s="16" t="s">
        <v>598</v>
      </c>
      <c r="E3001" s="16">
        <v>337527</v>
      </c>
      <c r="F3001" s="16">
        <v>0.98</v>
      </c>
      <c r="G3001" s="16">
        <v>0.95</v>
      </c>
      <c r="H3001" s="16">
        <v>1</v>
      </c>
      <c r="I3001" s="16" t="s">
        <v>5331</v>
      </c>
      <c r="J3001" s="16">
        <v>757</v>
      </c>
      <c r="K3001" s="16" t="s">
        <v>8622</v>
      </c>
      <c r="M3001" s="17">
        <v>326.0189207022014</v>
      </c>
      <c r="N3001" s="17">
        <v>1288.99612024985</v>
      </c>
      <c r="O3001" s="17">
        <v>4.7930509030677104</v>
      </c>
      <c r="P3001" s="32">
        <v>7.5927914800925595E-55</v>
      </c>
      <c r="Q3001" s="17">
        <v>-1.07657863010304</v>
      </c>
      <c r="R3001" s="32">
        <v>9.6878554204493199E-3</v>
      </c>
      <c r="S3001" s="17">
        <v>1.2527419223459599</v>
      </c>
      <c r="T3001" s="32">
        <v>8.2144797510153304E-4</v>
      </c>
      <c r="U3001" s="16">
        <v>93</v>
      </c>
      <c r="V3001" s="16">
        <v>60</v>
      </c>
      <c r="W3001" s="16">
        <v>365</v>
      </c>
      <c r="X3001" s="16">
        <v>709</v>
      </c>
      <c r="Y3001" s="16">
        <v>17</v>
      </c>
      <c r="Z3001" s="16">
        <v>18</v>
      </c>
      <c r="AA3001" s="16">
        <v>201</v>
      </c>
      <c r="AB3001" s="16">
        <v>70</v>
      </c>
      <c r="AC3001" s="24" t="s">
        <v>0</v>
      </c>
      <c r="AD3001" s="24" t="s">
        <v>10433</v>
      </c>
    </row>
    <row r="3002" spans="1:30" ht="15" customHeight="1" x14ac:dyDescent="0.25">
      <c r="A3002" s="16" t="s">
        <v>2341</v>
      </c>
      <c r="B3002" s="16" t="s">
        <v>9981</v>
      </c>
      <c r="C3002" s="16" t="s">
        <v>596</v>
      </c>
      <c r="D3002" s="16" t="s">
        <v>302</v>
      </c>
      <c r="E3002" s="16">
        <v>1951221</v>
      </c>
      <c r="F3002" s="16">
        <v>0.97</v>
      </c>
      <c r="G3002" s="16">
        <v>0.99</v>
      </c>
      <c r="H3002" s="16">
        <v>0.94</v>
      </c>
      <c r="I3002" s="16" t="s">
        <v>5331</v>
      </c>
      <c r="J3002" s="16">
        <v>45</v>
      </c>
      <c r="K3002" s="16" t="s">
        <v>7246</v>
      </c>
      <c r="M3002" s="17">
        <v>557.9770808710141</v>
      </c>
      <c r="N3002" s="17">
        <v>1287.1780721253799</v>
      </c>
      <c r="O3002" s="17">
        <v>1.64869874176207</v>
      </c>
      <c r="P3002" s="32">
        <v>6.6513147211723306E-14</v>
      </c>
      <c r="Q3002" s="17">
        <v>-1.34822731185703</v>
      </c>
      <c r="R3002" s="32">
        <v>1.66519600138671E-8</v>
      </c>
      <c r="S3002" s="17">
        <v>0.112206701145841</v>
      </c>
      <c r="T3002" s="32">
        <v>0.74729604069308697</v>
      </c>
      <c r="U3002" s="16">
        <v>723</v>
      </c>
      <c r="V3002" s="16">
        <v>748</v>
      </c>
      <c r="W3002" s="16">
        <v>440</v>
      </c>
      <c r="X3002" s="16">
        <v>708</v>
      </c>
      <c r="Y3002" s="16">
        <v>119</v>
      </c>
      <c r="Z3002" s="16">
        <v>162</v>
      </c>
      <c r="AA3002" s="16">
        <v>758</v>
      </c>
      <c r="AB3002" s="16">
        <v>369</v>
      </c>
      <c r="AC3002" s="24" t="s">
        <v>7245</v>
      </c>
      <c r="AD3002" s="24" t="s">
        <v>7244</v>
      </c>
    </row>
    <row r="3003" spans="1:30" ht="15" customHeight="1" x14ac:dyDescent="0.25">
      <c r="A3003" s="16" t="s">
        <v>1442</v>
      </c>
      <c r="B3003" s="16" t="s">
        <v>9981</v>
      </c>
      <c r="C3003" s="16" t="s">
        <v>596</v>
      </c>
      <c r="D3003" s="16" t="s">
        <v>302</v>
      </c>
      <c r="E3003" s="16">
        <v>849959</v>
      </c>
      <c r="F3003" s="16">
        <v>1</v>
      </c>
      <c r="G3003" s="16">
        <v>1</v>
      </c>
      <c r="H3003" s="16">
        <v>0.97</v>
      </c>
      <c r="I3003" s="16" t="s">
        <v>5331</v>
      </c>
      <c r="J3003" s="16">
        <v>575</v>
      </c>
      <c r="K3003" s="16" t="s">
        <v>7940</v>
      </c>
      <c r="M3003" s="17">
        <v>551.50621714814713</v>
      </c>
      <c r="N3003" s="17">
        <v>1285.36002400091</v>
      </c>
      <c r="O3003" s="17">
        <v>2.12289270130846</v>
      </c>
      <c r="P3003" s="32">
        <v>1.8406588083630399E-11</v>
      </c>
      <c r="Q3003" s="17">
        <v>-1.16219932021169</v>
      </c>
      <c r="R3003" s="32">
        <v>6.5969399685227405E-4</v>
      </c>
      <c r="S3003" s="17">
        <v>0.88786798836910896</v>
      </c>
      <c r="T3003" s="32">
        <v>2.0467328690566201E-2</v>
      </c>
      <c r="U3003" s="16">
        <v>650</v>
      </c>
      <c r="V3003" s="16">
        <v>417</v>
      </c>
      <c r="W3003" s="16">
        <v>447</v>
      </c>
      <c r="X3003" s="16">
        <v>707</v>
      </c>
      <c r="Y3003" s="16">
        <v>129</v>
      </c>
      <c r="Z3003" s="16">
        <v>96</v>
      </c>
      <c r="AA3003" s="16">
        <v>1177</v>
      </c>
      <c r="AB3003" s="16">
        <v>344</v>
      </c>
      <c r="AC3003" s="24" t="s">
        <v>0</v>
      </c>
      <c r="AD3003" s="24" t="s">
        <v>7939</v>
      </c>
    </row>
    <row r="3004" spans="1:30" ht="15" customHeight="1" x14ac:dyDescent="0.25">
      <c r="A3004" s="16" t="s">
        <v>2318</v>
      </c>
      <c r="B3004" s="16" t="s">
        <v>9981</v>
      </c>
      <c r="C3004" s="16" t="s">
        <v>596</v>
      </c>
      <c r="D3004" s="16" t="s">
        <v>302</v>
      </c>
      <c r="E3004" s="16">
        <v>1925698</v>
      </c>
      <c r="F3004" s="16">
        <v>1</v>
      </c>
      <c r="G3004" s="16">
        <v>1</v>
      </c>
      <c r="H3004" s="16">
        <v>0.92</v>
      </c>
      <c r="I3004" s="16" t="s">
        <v>5327</v>
      </c>
      <c r="J3004" s="16">
        <v>1690</v>
      </c>
      <c r="K3004" s="16" t="s">
        <v>7237</v>
      </c>
      <c r="M3004" s="17">
        <v>574.25117999858446</v>
      </c>
      <c r="N3004" s="17">
        <v>1284.62543076713</v>
      </c>
      <c r="O3004" s="17">
        <v>-2.7366159855855998</v>
      </c>
      <c r="P3004" s="32">
        <v>1.14064009795986E-21</v>
      </c>
      <c r="Q3004" s="17">
        <v>1.2512631559623899</v>
      </c>
      <c r="R3004" s="32">
        <v>9.9533060831503195E-8</v>
      </c>
      <c r="S3004" s="17">
        <v>-9.7048998296827699E-2</v>
      </c>
      <c r="T3004" s="32">
        <v>0.79694237421675296</v>
      </c>
      <c r="U3004" s="16">
        <v>1029</v>
      </c>
      <c r="V3004" s="16">
        <v>873</v>
      </c>
      <c r="W3004" s="16">
        <v>31</v>
      </c>
      <c r="X3004" s="16">
        <v>39</v>
      </c>
      <c r="Y3004" s="16">
        <v>1016</v>
      </c>
      <c r="Z3004" s="16">
        <v>1166</v>
      </c>
      <c r="AA3004" s="16">
        <v>895</v>
      </c>
      <c r="AB3004" s="16">
        <v>389</v>
      </c>
      <c r="AC3004" s="24" t="s">
        <v>5576</v>
      </c>
      <c r="AD3004" s="24" t="s">
        <v>7238</v>
      </c>
    </row>
    <row r="3005" spans="1:30" ht="15" customHeight="1" x14ac:dyDescent="0.25">
      <c r="A3005" s="16" t="s">
        <v>3366</v>
      </c>
      <c r="B3005" s="16" t="s">
        <v>9981</v>
      </c>
      <c r="C3005" s="16" t="s">
        <v>1</v>
      </c>
      <c r="D3005" s="16" t="s">
        <v>598</v>
      </c>
      <c r="E3005" s="16">
        <v>490809</v>
      </c>
      <c r="F3005" s="16">
        <v>0.95</v>
      </c>
      <c r="G3005" s="16">
        <v>0.92</v>
      </c>
      <c r="H3005" s="16">
        <v>0.98</v>
      </c>
      <c r="I3005" s="16" t="s">
        <v>5327</v>
      </c>
      <c r="J3005" s="16">
        <v>458</v>
      </c>
      <c r="K3005" s="16" t="s">
        <v>7747</v>
      </c>
      <c r="M3005" s="17">
        <v>380.25922647883118</v>
      </c>
      <c r="N3005" s="17">
        <v>1281.72392775196</v>
      </c>
      <c r="O3005" s="17">
        <v>3.0090722791698701</v>
      </c>
      <c r="P3005" s="32">
        <v>4.2409105886699404E-34</v>
      </c>
      <c r="Q3005" s="17">
        <v>-1.7902927326818801</v>
      </c>
      <c r="R3005" s="32">
        <v>4.5232023427557203E-9</v>
      </c>
      <c r="S3005" s="17">
        <v>0.23915135331294299</v>
      </c>
      <c r="T3005" s="32">
        <v>0.52063447016897202</v>
      </c>
      <c r="U3005" s="16">
        <v>264</v>
      </c>
      <c r="V3005" s="16">
        <v>271</v>
      </c>
      <c r="W3005" s="16">
        <v>381</v>
      </c>
      <c r="X3005" s="16">
        <v>705</v>
      </c>
      <c r="Y3005" s="16">
        <v>33</v>
      </c>
      <c r="Z3005" s="16">
        <v>42</v>
      </c>
      <c r="AA3005" s="16">
        <v>310</v>
      </c>
      <c r="AB3005" s="16">
        <v>142</v>
      </c>
      <c r="AC3005" s="24" t="s">
        <v>0</v>
      </c>
      <c r="AD3005" s="24" t="s">
        <v>10621</v>
      </c>
    </row>
    <row r="3006" spans="1:30" ht="15" customHeight="1" x14ac:dyDescent="0.25">
      <c r="A3006" s="16" t="s">
        <v>2770</v>
      </c>
      <c r="B3006" s="16" t="s">
        <v>9981</v>
      </c>
      <c r="C3006" s="16" t="s">
        <v>1</v>
      </c>
      <c r="D3006" s="16" t="s">
        <v>302</v>
      </c>
      <c r="E3006" s="16">
        <v>2529579</v>
      </c>
      <c r="F3006" s="16">
        <v>1</v>
      </c>
      <c r="G3006" s="16">
        <v>1</v>
      </c>
      <c r="H3006" s="16">
        <v>1</v>
      </c>
      <c r="I3006" s="16" t="s">
        <v>5327</v>
      </c>
      <c r="J3006" s="16">
        <v>0</v>
      </c>
      <c r="K3006" s="16" t="s">
        <v>26</v>
      </c>
      <c r="M3006" s="17">
        <v>1084.4818763238643</v>
      </c>
      <c r="N3006" s="17">
        <v>1281.72392775196</v>
      </c>
      <c r="O3006" s="17">
        <v>0.24375318615097</v>
      </c>
      <c r="P3006" s="32">
        <v>0.30622407469338803</v>
      </c>
      <c r="Q3006" s="17">
        <v>4.68032196361928E-2</v>
      </c>
      <c r="R3006" s="32">
        <v>0.86663414842667896</v>
      </c>
      <c r="S3006" s="17">
        <v>-0.18620126139009899</v>
      </c>
      <c r="T3006" s="32">
        <v>0.57338285811735501</v>
      </c>
      <c r="U3006" s="16">
        <v>1686</v>
      </c>
      <c r="V3006" s="16">
        <v>2228</v>
      </c>
      <c r="W3006" s="16">
        <v>447</v>
      </c>
      <c r="X3006" s="16">
        <v>705</v>
      </c>
      <c r="Y3006" s="16">
        <v>870</v>
      </c>
      <c r="Z3006" s="16">
        <v>1090</v>
      </c>
      <c r="AA3006" s="16">
        <v>1789</v>
      </c>
      <c r="AB3006" s="16">
        <v>727</v>
      </c>
      <c r="AC3006" s="24" t="s">
        <v>0</v>
      </c>
      <c r="AD3006" s="24" t="s">
        <v>12980</v>
      </c>
    </row>
    <row r="3007" spans="1:30" ht="15" customHeight="1" x14ac:dyDescent="0.25">
      <c r="A3007" s="16" t="s">
        <v>2559</v>
      </c>
      <c r="B3007" s="16" t="s">
        <v>9981</v>
      </c>
      <c r="C3007" s="16" t="s">
        <v>1</v>
      </c>
      <c r="D3007" s="16" t="s">
        <v>302</v>
      </c>
      <c r="E3007" s="16">
        <v>2231912</v>
      </c>
      <c r="F3007" s="16">
        <v>1</v>
      </c>
      <c r="G3007" s="16">
        <v>0.97</v>
      </c>
      <c r="H3007" s="16">
        <v>0.72</v>
      </c>
      <c r="I3007" s="16" t="s">
        <v>5327</v>
      </c>
      <c r="J3007" s="16">
        <v>25</v>
      </c>
      <c r="K3007" s="16" t="s">
        <v>6060</v>
      </c>
      <c r="M3007" s="17">
        <v>642.87779551810456</v>
      </c>
      <c r="N3007" s="17">
        <v>1280.7312064924599</v>
      </c>
      <c r="O3007" s="17">
        <v>-3.5675340872708898</v>
      </c>
      <c r="P3007" s="32">
        <v>1.3441881806695E-28</v>
      </c>
      <c r="Q3007" s="17">
        <v>0.67674055124872301</v>
      </c>
      <c r="R3007" s="32">
        <v>1.2624468692007401E-2</v>
      </c>
      <c r="S3007" s="17">
        <v>-0.198329545730037</v>
      </c>
      <c r="T3007" s="32">
        <v>0.60384957003011697</v>
      </c>
      <c r="U3007" s="16">
        <v>1476</v>
      </c>
      <c r="V3007" s="16">
        <v>1198</v>
      </c>
      <c r="W3007" s="16">
        <v>31</v>
      </c>
      <c r="X3007" s="16">
        <v>23</v>
      </c>
      <c r="Y3007" s="16">
        <v>814</v>
      </c>
      <c r="Z3007" s="16">
        <v>1283</v>
      </c>
      <c r="AA3007" s="16">
        <v>1140</v>
      </c>
      <c r="AB3007" s="16">
        <v>526</v>
      </c>
      <c r="AC3007" s="24" t="s">
        <v>0</v>
      </c>
      <c r="AD3007" s="24" t="s">
        <v>12650</v>
      </c>
    </row>
    <row r="3008" spans="1:30" ht="15" customHeight="1" x14ac:dyDescent="0.25">
      <c r="A3008" s="16" t="s">
        <v>1660</v>
      </c>
      <c r="B3008" s="16" t="s">
        <v>9981</v>
      </c>
      <c r="C3008" s="16" t="s">
        <v>1</v>
      </c>
      <c r="D3008" s="16" t="s">
        <v>302</v>
      </c>
      <c r="E3008" s="16">
        <v>1100927</v>
      </c>
      <c r="F3008" s="16">
        <v>0.96</v>
      </c>
      <c r="G3008" s="16">
        <v>0.96</v>
      </c>
      <c r="H3008" s="16">
        <v>0.95</v>
      </c>
      <c r="I3008" s="16" t="s">
        <v>5327</v>
      </c>
      <c r="J3008" s="16">
        <v>379</v>
      </c>
      <c r="K3008" s="16" t="s">
        <v>8892</v>
      </c>
      <c r="M3008" s="17">
        <v>962.16096091652821</v>
      </c>
      <c r="N3008" s="17">
        <v>1278.3034552220199</v>
      </c>
      <c r="O3008" s="17">
        <v>-0.885208291620461</v>
      </c>
      <c r="P3008" s="32">
        <v>1.1722552692187099E-4</v>
      </c>
      <c r="Q3008" s="17">
        <v>0.26629651492279399</v>
      </c>
      <c r="R3008" s="32">
        <v>0.27332601235648002</v>
      </c>
      <c r="S3008" s="17">
        <v>-1.61064905049134E-2</v>
      </c>
      <c r="T3008" s="32">
        <v>0.96849939200929203</v>
      </c>
      <c r="U3008" s="16">
        <v>2125</v>
      </c>
      <c r="V3008" s="16">
        <v>1689</v>
      </c>
      <c r="W3008" s="16">
        <v>205</v>
      </c>
      <c r="X3008" s="16">
        <v>305</v>
      </c>
      <c r="Y3008" s="16">
        <v>1011</v>
      </c>
      <c r="Z3008" s="16">
        <v>1204</v>
      </c>
      <c r="AA3008" s="16">
        <v>1962</v>
      </c>
      <c r="AB3008" s="16">
        <v>795</v>
      </c>
      <c r="AC3008" s="24" t="s">
        <v>8891</v>
      </c>
      <c r="AD3008" s="24" t="s">
        <v>11332</v>
      </c>
    </row>
    <row r="3009" spans="1:30" ht="15" customHeight="1" x14ac:dyDescent="0.25">
      <c r="A3009" s="16" t="s">
        <v>3911</v>
      </c>
      <c r="B3009" s="16" t="s">
        <v>9981</v>
      </c>
      <c r="C3009" s="16" t="s">
        <v>1</v>
      </c>
      <c r="D3009" s="16" t="s">
        <v>598</v>
      </c>
      <c r="E3009" s="16">
        <v>1121127</v>
      </c>
      <c r="F3009" s="16">
        <v>1</v>
      </c>
      <c r="G3009" s="16">
        <v>0.94</v>
      </c>
      <c r="H3009" s="16">
        <v>1</v>
      </c>
      <c r="I3009" s="16" t="s">
        <v>5327</v>
      </c>
      <c r="J3009" s="16">
        <v>36</v>
      </c>
      <c r="K3009" s="16" t="s">
        <v>6784</v>
      </c>
      <c r="M3009" s="17">
        <v>742.07543832957333</v>
      </c>
      <c r="N3009" s="17">
        <v>1278.08783150302</v>
      </c>
      <c r="O3009" s="17">
        <v>1.4330490983345701</v>
      </c>
      <c r="P3009" s="32">
        <v>3.8213610739837797E-11</v>
      </c>
      <c r="Q3009" s="17">
        <v>0.60770092910375795</v>
      </c>
      <c r="R3009" s="32">
        <v>7.5038564408774402E-3</v>
      </c>
      <c r="S3009" s="17">
        <v>0.23649859351866301</v>
      </c>
      <c r="T3009" s="32">
        <v>0.43998168802920201</v>
      </c>
      <c r="U3009" s="16">
        <v>869</v>
      </c>
      <c r="V3009" s="16">
        <v>846</v>
      </c>
      <c r="W3009" s="16">
        <v>447</v>
      </c>
      <c r="X3009" s="16">
        <v>703</v>
      </c>
      <c r="Y3009" s="16">
        <v>538</v>
      </c>
      <c r="Z3009" s="16">
        <v>734</v>
      </c>
      <c r="AA3009" s="16">
        <v>1056</v>
      </c>
      <c r="AB3009" s="16">
        <v>423</v>
      </c>
      <c r="AC3009" s="24" t="s">
        <v>6783</v>
      </c>
      <c r="AD3009" s="24" t="s">
        <v>11351</v>
      </c>
    </row>
    <row r="3010" spans="1:30" ht="15" customHeight="1" x14ac:dyDescent="0.25">
      <c r="A3010" s="16" t="s">
        <v>3996</v>
      </c>
      <c r="B3010" s="16" t="s">
        <v>9981</v>
      </c>
      <c r="C3010" s="16" t="s">
        <v>1</v>
      </c>
      <c r="D3010" s="16" t="s">
        <v>598</v>
      </c>
      <c r="E3010" s="16">
        <v>1202925</v>
      </c>
      <c r="F3010" s="16">
        <v>1</v>
      </c>
      <c r="G3010" s="16">
        <v>0.99</v>
      </c>
      <c r="H3010" s="16">
        <v>1</v>
      </c>
      <c r="I3010" s="16" t="s">
        <v>5327</v>
      </c>
      <c r="J3010" s="16">
        <v>21</v>
      </c>
      <c r="K3010" s="16" t="s">
        <v>8130</v>
      </c>
      <c r="M3010" s="17">
        <v>346.30171741566016</v>
      </c>
      <c r="N3010" s="17">
        <v>1276.73827989389</v>
      </c>
      <c r="O3010" s="17">
        <v>-2.7087611037151702</v>
      </c>
      <c r="P3010" s="32">
        <v>4.3811788671748797E-9</v>
      </c>
      <c r="Q3010" s="17">
        <v>2.7547499863775902</v>
      </c>
      <c r="R3010" s="32">
        <v>4.54044892922935E-15</v>
      </c>
      <c r="S3010" s="17">
        <v>-1.7836570841425099</v>
      </c>
      <c r="T3010" s="32">
        <v>2.4266217068161302E-5</v>
      </c>
      <c r="U3010" s="16">
        <v>327</v>
      </c>
      <c r="V3010" s="16">
        <v>297</v>
      </c>
      <c r="W3010" s="16">
        <v>13</v>
      </c>
      <c r="X3010" s="16">
        <v>10</v>
      </c>
      <c r="Y3010" s="16">
        <v>791</v>
      </c>
      <c r="Z3010" s="16">
        <v>1279</v>
      </c>
      <c r="AA3010" s="16">
        <v>51</v>
      </c>
      <c r="AB3010" s="16">
        <v>62</v>
      </c>
      <c r="AC3010" s="24" t="s">
        <v>0</v>
      </c>
      <c r="AD3010" s="24" t="s">
        <v>11460</v>
      </c>
    </row>
    <row r="3011" spans="1:30" ht="15" customHeight="1" x14ac:dyDescent="0.25">
      <c r="A3011" s="16" t="s">
        <v>3660</v>
      </c>
      <c r="B3011" s="16" t="s">
        <v>9981</v>
      </c>
      <c r="C3011" s="16" t="s">
        <v>1</v>
      </c>
      <c r="D3011" s="16" t="s">
        <v>598</v>
      </c>
      <c r="E3011" s="16">
        <v>840023</v>
      </c>
      <c r="F3011" s="16">
        <v>0.99</v>
      </c>
      <c r="G3011" s="16">
        <v>0.88</v>
      </c>
      <c r="H3011" s="16">
        <v>1</v>
      </c>
      <c r="I3011" s="16" t="s">
        <v>5327</v>
      </c>
      <c r="J3011" s="16">
        <v>9</v>
      </c>
      <c r="K3011" s="16" t="s">
        <v>178</v>
      </c>
      <c r="M3011" s="17">
        <v>569.43826560342166</v>
      </c>
      <c r="N3011" s="17">
        <v>1275.7746650039701</v>
      </c>
      <c r="O3011" s="17">
        <v>-2.77125400321941</v>
      </c>
      <c r="P3011" s="32">
        <v>9.8542815000754495E-24</v>
      </c>
      <c r="Q3011" s="17">
        <v>1.0804927954952099</v>
      </c>
      <c r="R3011" s="32">
        <v>2.95427590979257E-6</v>
      </c>
      <c r="S3011" s="17">
        <v>-0.86662268914763996</v>
      </c>
      <c r="T3011" s="32">
        <v>1.1682180989213099E-3</v>
      </c>
      <c r="U3011" s="16">
        <v>1140</v>
      </c>
      <c r="V3011" s="16">
        <v>1070</v>
      </c>
      <c r="W3011" s="16">
        <v>37</v>
      </c>
      <c r="X3011" s="16">
        <v>42</v>
      </c>
      <c r="Y3011" s="16">
        <v>1009</v>
      </c>
      <c r="Z3011" s="16">
        <v>1254</v>
      </c>
      <c r="AA3011" s="16">
        <v>612</v>
      </c>
      <c r="AB3011" s="16">
        <v>264</v>
      </c>
      <c r="AC3011" s="24" t="s">
        <v>0</v>
      </c>
      <c r="AD3011" s="24" t="s">
        <v>11001</v>
      </c>
    </row>
    <row r="3012" spans="1:30" ht="15" customHeight="1" x14ac:dyDescent="0.25">
      <c r="A3012" s="16" t="s">
        <v>3302</v>
      </c>
      <c r="B3012" s="16" t="s">
        <v>9981</v>
      </c>
      <c r="C3012" s="16" t="s">
        <v>4</v>
      </c>
      <c r="D3012" s="16" t="s">
        <v>598</v>
      </c>
      <c r="E3012" s="16">
        <v>416457</v>
      </c>
      <c r="F3012" s="16">
        <v>0.98</v>
      </c>
      <c r="G3012" s="16">
        <v>0.97</v>
      </c>
      <c r="H3012" s="16">
        <v>1</v>
      </c>
      <c r="I3012" s="16" t="s">
        <v>5327</v>
      </c>
      <c r="J3012" s="16">
        <v>37</v>
      </c>
      <c r="K3012" s="16" t="s">
        <v>7692</v>
      </c>
      <c r="M3012" s="17">
        <v>459.39973845206714</v>
      </c>
      <c r="N3012" s="17">
        <v>1273.74358494496</v>
      </c>
      <c r="O3012" s="17">
        <v>-5.1117859915763297</v>
      </c>
      <c r="P3012" s="32">
        <v>5.1698367657210899E-21</v>
      </c>
      <c r="Q3012" s="17">
        <v>1.6215805091592901</v>
      </c>
      <c r="R3012" s="32">
        <v>4.6215430251983301E-8</v>
      </c>
      <c r="S3012" s="17">
        <v>-0.54219157674489205</v>
      </c>
      <c r="T3012" s="32">
        <v>0.154158851492426</v>
      </c>
      <c r="U3012" s="16">
        <v>830</v>
      </c>
      <c r="V3012" s="16">
        <v>587</v>
      </c>
      <c r="W3012" s="16">
        <v>6</v>
      </c>
      <c r="X3012" s="16">
        <v>4</v>
      </c>
      <c r="Y3012" s="16">
        <v>856</v>
      </c>
      <c r="Z3012" s="16">
        <v>1276</v>
      </c>
      <c r="AA3012" s="16">
        <v>376</v>
      </c>
      <c r="AB3012" s="16">
        <v>269</v>
      </c>
      <c r="AC3012" s="24" t="s">
        <v>7691</v>
      </c>
      <c r="AD3012" s="24" t="s">
        <v>10525</v>
      </c>
    </row>
    <row r="3013" spans="1:30" ht="15" customHeight="1" x14ac:dyDescent="0.25">
      <c r="A3013" s="16" t="s">
        <v>2732</v>
      </c>
      <c r="B3013" s="16" t="s">
        <v>9981</v>
      </c>
      <c r="C3013" s="16" t="s">
        <v>596</v>
      </c>
      <c r="D3013" s="16" t="s">
        <v>302</v>
      </c>
      <c r="E3013" s="16">
        <v>2471052</v>
      </c>
      <c r="F3013" s="16">
        <v>1</v>
      </c>
      <c r="G3013" s="16">
        <v>1</v>
      </c>
      <c r="H3013" s="16">
        <v>0.98</v>
      </c>
      <c r="I3013" s="16" t="s">
        <v>5327</v>
      </c>
      <c r="J3013" s="16">
        <v>916</v>
      </c>
      <c r="K3013" s="16" t="s">
        <v>7483</v>
      </c>
      <c r="M3013" s="17">
        <v>1069.9326874060857</v>
      </c>
      <c r="N3013" s="17">
        <v>1271.74902722513</v>
      </c>
      <c r="O3013" s="17">
        <v>-7.6516355151645801E-2</v>
      </c>
      <c r="P3013" s="32">
        <v>0.76226773946113302</v>
      </c>
      <c r="Q3013" s="17">
        <v>-0.66851469075268699</v>
      </c>
      <c r="R3013" s="32">
        <v>5.91092116129206E-3</v>
      </c>
      <c r="S3013" s="17">
        <v>-0.166395229463281</v>
      </c>
      <c r="T3013" s="32">
        <v>0.62696087106591603</v>
      </c>
      <c r="U3013" s="16">
        <v>2223</v>
      </c>
      <c r="V3013" s="16">
        <v>2341</v>
      </c>
      <c r="W3013" s="16">
        <v>390</v>
      </c>
      <c r="X3013" s="16">
        <v>698</v>
      </c>
      <c r="Y3013" s="16">
        <v>523</v>
      </c>
      <c r="Z3013" s="16">
        <v>892</v>
      </c>
      <c r="AA3013" s="16">
        <v>2098</v>
      </c>
      <c r="AB3013" s="16">
        <v>867</v>
      </c>
      <c r="AC3013" s="24" t="s">
        <v>7482</v>
      </c>
      <c r="AD3013" s="24" t="s">
        <v>7481</v>
      </c>
    </row>
    <row r="3014" spans="1:30" ht="15" customHeight="1" x14ac:dyDescent="0.25">
      <c r="A3014" s="16" t="s">
        <v>1909</v>
      </c>
      <c r="B3014" s="16" t="s">
        <v>9981</v>
      </c>
      <c r="C3014" s="16" t="s">
        <v>1</v>
      </c>
      <c r="D3014" s="16" t="s">
        <v>302</v>
      </c>
      <c r="E3014" s="16">
        <v>1434889</v>
      </c>
      <c r="F3014" s="16">
        <v>0.53</v>
      </c>
      <c r="G3014" s="16">
        <v>0.66</v>
      </c>
      <c r="H3014" s="16">
        <v>0.5</v>
      </c>
      <c r="I3014" s="16" t="s">
        <v>5327</v>
      </c>
      <c r="J3014" s="16">
        <v>0</v>
      </c>
      <c r="K3014" s="16" t="s">
        <v>108</v>
      </c>
      <c r="M3014" s="17">
        <v>476.93680505212262</v>
      </c>
      <c r="N3014" s="17">
        <v>1270.7488899960299</v>
      </c>
      <c r="O3014" s="17">
        <v>-1.55928574012335</v>
      </c>
      <c r="P3014" s="32">
        <v>4.9047300612991597E-9</v>
      </c>
      <c r="Q3014" s="17">
        <v>1.6994246038480201</v>
      </c>
      <c r="R3014" s="32">
        <v>2.9141044497970498E-13</v>
      </c>
      <c r="S3014" s="17">
        <v>-0.819503192104301</v>
      </c>
      <c r="T3014" s="32">
        <v>3.3560478690861299E-3</v>
      </c>
      <c r="U3014" s="16">
        <v>682</v>
      </c>
      <c r="V3014" s="16">
        <v>686</v>
      </c>
      <c r="W3014" s="16">
        <v>49</v>
      </c>
      <c r="X3014" s="16">
        <v>65</v>
      </c>
      <c r="Y3014" s="16">
        <v>895</v>
      </c>
      <c r="Z3014" s="16">
        <v>1273</v>
      </c>
      <c r="AA3014" s="16">
        <v>362</v>
      </c>
      <c r="AB3014" s="16">
        <v>184</v>
      </c>
      <c r="AC3014" s="24" t="s">
        <v>107</v>
      </c>
      <c r="AD3014" s="24" t="s">
        <v>11723</v>
      </c>
    </row>
    <row r="3015" spans="1:30" ht="15" customHeight="1" x14ac:dyDescent="0.25">
      <c r="A3015" s="16" t="s">
        <v>2399</v>
      </c>
      <c r="B3015" s="16" t="s">
        <v>9981</v>
      </c>
      <c r="C3015" s="16" t="s">
        <v>1</v>
      </c>
      <c r="D3015" s="16" t="s">
        <v>302</v>
      </c>
      <c r="E3015" s="16">
        <v>2017452</v>
      </c>
      <c r="F3015" s="16">
        <v>0.99</v>
      </c>
      <c r="G3015" s="16">
        <v>0.99</v>
      </c>
      <c r="H3015" s="16">
        <v>0.98</v>
      </c>
      <c r="I3015" s="16" t="s">
        <v>5327</v>
      </c>
      <c r="J3015" s="16">
        <v>90</v>
      </c>
      <c r="K3015" s="16" t="s">
        <v>5909</v>
      </c>
      <c r="M3015" s="17">
        <v>968.59527577547692</v>
      </c>
      <c r="N3015" s="17">
        <v>1267.1795427561999</v>
      </c>
      <c r="O3015" s="17">
        <v>0.80400806422649096</v>
      </c>
      <c r="P3015" s="32">
        <v>7.9027681597267595E-4</v>
      </c>
      <c r="Q3015" s="17">
        <v>0.55695575084653304</v>
      </c>
      <c r="R3015" s="32">
        <v>2.5300454065605799E-2</v>
      </c>
      <c r="S3015" s="17">
        <v>0.28052615589990798</v>
      </c>
      <c r="T3015" s="32">
        <v>0.39077761290539997</v>
      </c>
      <c r="U3015" s="16">
        <v>1148</v>
      </c>
      <c r="V3015" s="16">
        <v>1488</v>
      </c>
      <c r="W3015" s="16">
        <v>446</v>
      </c>
      <c r="X3015" s="16">
        <v>697</v>
      </c>
      <c r="Y3015" s="16">
        <v>720</v>
      </c>
      <c r="Z3015" s="16">
        <v>1189</v>
      </c>
      <c r="AA3015" s="16">
        <v>1556</v>
      </c>
      <c r="AB3015" s="16">
        <v>729</v>
      </c>
      <c r="AC3015" s="24" t="s">
        <v>129</v>
      </c>
      <c r="AD3015" s="24" t="s">
        <v>12424</v>
      </c>
    </row>
    <row r="3016" spans="1:30" ht="15" customHeight="1" x14ac:dyDescent="0.25">
      <c r="A3016" s="16" t="s">
        <v>2509</v>
      </c>
      <c r="B3016" s="16" t="s">
        <v>9981</v>
      </c>
      <c r="C3016" s="16" t="s">
        <v>596</v>
      </c>
      <c r="D3016" s="16" t="s">
        <v>302</v>
      </c>
      <c r="E3016" s="16">
        <v>2181062</v>
      </c>
      <c r="F3016" s="16">
        <v>1</v>
      </c>
      <c r="G3016" s="16">
        <v>1</v>
      </c>
      <c r="H3016" s="16">
        <v>0.56999999999999995</v>
      </c>
      <c r="I3016" s="16" t="s">
        <v>5331</v>
      </c>
      <c r="J3016" s="16">
        <v>245</v>
      </c>
      <c r="K3016" s="16" t="s">
        <v>7378</v>
      </c>
      <c r="M3016" s="17">
        <v>746.35865903783122</v>
      </c>
      <c r="N3016" s="17">
        <v>1265.7577317478101</v>
      </c>
      <c r="O3016" s="17">
        <v>-0.17126512100432001</v>
      </c>
      <c r="P3016" s="32">
        <v>0.54539455791380698</v>
      </c>
      <c r="Q3016" s="17">
        <v>1.18070942960838</v>
      </c>
      <c r="R3016" s="32">
        <v>9.3006993963445693E-6</v>
      </c>
      <c r="S3016" s="17">
        <v>0.52581951714313702</v>
      </c>
      <c r="T3016" s="32">
        <v>0.11109917942721401</v>
      </c>
      <c r="U3016" s="16">
        <v>1088</v>
      </c>
      <c r="V3016" s="16">
        <v>884</v>
      </c>
      <c r="W3016" s="16">
        <v>215</v>
      </c>
      <c r="X3016" s="16">
        <v>200</v>
      </c>
      <c r="Y3016" s="16">
        <v>910</v>
      </c>
      <c r="Z3016" s="16">
        <v>1268</v>
      </c>
      <c r="AA3016" s="16">
        <v>1451</v>
      </c>
      <c r="AB3016" s="16">
        <v>611</v>
      </c>
      <c r="AC3016" s="24" t="s">
        <v>0</v>
      </c>
      <c r="AD3016" s="24" t="s">
        <v>7377</v>
      </c>
    </row>
    <row r="3017" spans="1:30" ht="15" customHeight="1" x14ac:dyDescent="0.25">
      <c r="A3017" s="16" t="s">
        <v>3093</v>
      </c>
      <c r="B3017" s="16" t="s">
        <v>9981</v>
      </c>
      <c r="C3017" s="16" t="s">
        <v>596</v>
      </c>
      <c r="D3017" s="16" t="s">
        <v>598</v>
      </c>
      <c r="E3017" s="16">
        <v>189373</v>
      </c>
      <c r="F3017" s="16">
        <v>1</v>
      </c>
      <c r="G3017" s="16">
        <v>0.98</v>
      </c>
      <c r="H3017" s="16">
        <v>1</v>
      </c>
      <c r="I3017" s="16" t="s">
        <v>5327</v>
      </c>
      <c r="J3017" s="16">
        <v>16</v>
      </c>
      <c r="K3017" s="16" t="s">
        <v>5824</v>
      </c>
      <c r="M3017" s="17">
        <v>324.62524371743496</v>
      </c>
      <c r="N3017" s="17">
        <v>1265.3789226235299</v>
      </c>
      <c r="O3017" s="17">
        <v>6.3789536951783496</v>
      </c>
      <c r="P3017" s="32">
        <v>1.3905037627450899E-85</v>
      </c>
      <c r="Q3017" s="17">
        <v>-3.7363578238092101</v>
      </c>
      <c r="R3017" s="32">
        <v>1.02160772601609E-3</v>
      </c>
      <c r="S3017" s="17">
        <v>1.5774434373313699</v>
      </c>
      <c r="T3017" s="32">
        <v>1.12888734303844E-4</v>
      </c>
      <c r="U3017" s="16">
        <v>26</v>
      </c>
      <c r="V3017" s="16">
        <v>29</v>
      </c>
      <c r="W3017" s="16">
        <v>461</v>
      </c>
      <c r="X3017" s="16">
        <v>667</v>
      </c>
      <c r="Y3017" s="16">
        <v>1</v>
      </c>
      <c r="Z3017" s="16">
        <v>1</v>
      </c>
      <c r="AA3017" s="16">
        <v>90</v>
      </c>
      <c r="AB3017" s="16">
        <v>31</v>
      </c>
      <c r="AC3017" s="24" t="s">
        <v>0</v>
      </c>
      <c r="AD3017" s="24" t="s">
        <v>5838</v>
      </c>
    </row>
    <row r="3018" spans="1:30" ht="15" customHeight="1" x14ac:dyDescent="0.25">
      <c r="A3018" s="16" t="s">
        <v>5312</v>
      </c>
      <c r="B3018" s="16" t="s">
        <v>9981</v>
      </c>
      <c r="C3018" s="16" t="s">
        <v>596</v>
      </c>
      <c r="D3018" s="16" t="s">
        <v>598</v>
      </c>
      <c r="E3018" s="16">
        <v>2671442</v>
      </c>
      <c r="F3018" s="16">
        <v>1</v>
      </c>
      <c r="G3018" s="16">
        <v>0.95</v>
      </c>
      <c r="H3018" s="16">
        <v>1</v>
      </c>
      <c r="I3018" s="16" t="s">
        <v>5331</v>
      </c>
      <c r="J3018" s="16">
        <v>1613</v>
      </c>
      <c r="K3018" s="16" t="s">
        <v>12</v>
      </c>
      <c r="M3018" s="17">
        <v>827.77157351106996</v>
      </c>
      <c r="N3018" s="17">
        <v>1261.72539838278</v>
      </c>
      <c r="O3018" s="17">
        <v>0.92014804974485997</v>
      </c>
      <c r="P3018" s="32">
        <v>7.5747673859314599E-5</v>
      </c>
      <c r="Q3018" s="17">
        <v>-0.108560090504159</v>
      </c>
      <c r="R3018" s="32">
        <v>0.69095737513820599</v>
      </c>
      <c r="S3018" s="17">
        <v>0.48930945074883597</v>
      </c>
      <c r="T3018" s="32">
        <v>8.9384679157399394E-2</v>
      </c>
      <c r="U3018" s="16">
        <v>1332</v>
      </c>
      <c r="V3018" s="16">
        <v>1013</v>
      </c>
      <c r="W3018" s="16">
        <v>414</v>
      </c>
      <c r="X3018" s="16">
        <v>694</v>
      </c>
      <c r="Y3018" s="16">
        <v>497</v>
      </c>
      <c r="Z3018" s="16">
        <v>549</v>
      </c>
      <c r="AA3018" s="16">
        <v>1616</v>
      </c>
      <c r="AB3018" s="16">
        <v>740</v>
      </c>
      <c r="AC3018" s="24" t="s">
        <v>11</v>
      </c>
      <c r="AD3018" s="24" t="s">
        <v>6347</v>
      </c>
    </row>
    <row r="3019" spans="1:30" ht="15" customHeight="1" x14ac:dyDescent="0.25">
      <c r="A3019" s="16" t="s">
        <v>2701</v>
      </c>
      <c r="B3019" s="16" t="s">
        <v>9981</v>
      </c>
      <c r="C3019" s="16" t="s">
        <v>705</v>
      </c>
      <c r="D3019" s="16" t="s">
        <v>302</v>
      </c>
      <c r="E3019" s="16">
        <v>2435115</v>
      </c>
      <c r="F3019" s="16">
        <v>0.99</v>
      </c>
      <c r="G3019" s="16">
        <v>0.81</v>
      </c>
      <c r="H3019" s="16">
        <v>0.78</v>
      </c>
      <c r="I3019" s="16" t="s">
        <v>5372</v>
      </c>
      <c r="J3019" s="16"/>
      <c r="K3019" s="16"/>
      <c r="M3019" s="17">
        <v>612.0989159937684</v>
      </c>
      <c r="N3019" s="17">
        <v>1257.7718785506599</v>
      </c>
      <c r="O3019" s="17">
        <v>-2.9967634856968801</v>
      </c>
      <c r="P3019" s="32">
        <v>5.1644668349756004E-25</v>
      </c>
      <c r="Q3019" s="17">
        <v>0.88099916813514301</v>
      </c>
      <c r="R3019" s="32">
        <v>3.3610630754366498E-4</v>
      </c>
      <c r="S3019" s="17">
        <v>-0.198157464528426</v>
      </c>
      <c r="T3019" s="32">
        <v>0.57102680410252604</v>
      </c>
      <c r="U3019" s="16">
        <v>1072</v>
      </c>
      <c r="V3019" s="16">
        <v>1286</v>
      </c>
      <c r="W3019" s="16">
        <v>25</v>
      </c>
      <c r="X3019" s="16">
        <v>49</v>
      </c>
      <c r="Y3019" s="16">
        <v>863</v>
      </c>
      <c r="Z3019" s="16">
        <v>1260</v>
      </c>
      <c r="AA3019" s="16">
        <v>937</v>
      </c>
      <c r="AB3019" s="16">
        <v>498</v>
      </c>
      <c r="AC3019" s="24" t="s">
        <v>705</v>
      </c>
      <c r="AD3019" s="24" t="s">
        <v>9930</v>
      </c>
    </row>
    <row r="3020" spans="1:30" ht="15" customHeight="1" x14ac:dyDescent="0.25">
      <c r="A3020" s="16" t="s">
        <v>2476</v>
      </c>
      <c r="B3020" s="16" t="s">
        <v>9981</v>
      </c>
      <c r="C3020" s="16" t="s">
        <v>1</v>
      </c>
      <c r="D3020" s="16" t="s">
        <v>302</v>
      </c>
      <c r="E3020" s="16">
        <v>2130106</v>
      </c>
      <c r="F3020" s="16">
        <v>1</v>
      </c>
      <c r="G3020" s="16">
        <v>0.92</v>
      </c>
      <c r="H3020" s="16">
        <v>0.89</v>
      </c>
      <c r="I3020" s="16" t="s">
        <v>5327</v>
      </c>
      <c r="J3020" s="16">
        <v>21</v>
      </c>
      <c r="K3020" s="16" t="s">
        <v>9197</v>
      </c>
      <c r="M3020" s="17">
        <v>536.70167945354626</v>
      </c>
      <c r="N3020" s="17">
        <v>1254.77718360173</v>
      </c>
      <c r="O3020" s="17">
        <v>-0.892186923447851</v>
      </c>
      <c r="P3020" s="32">
        <v>6.15830620645378E-3</v>
      </c>
      <c r="Q3020" s="17">
        <v>1.45626887756401</v>
      </c>
      <c r="R3020" s="32">
        <v>3.5942747283080399E-6</v>
      </c>
      <c r="S3020" s="17">
        <v>-0.29929683606632301</v>
      </c>
      <c r="T3020" s="32">
        <v>0.50064533922179399</v>
      </c>
      <c r="U3020" s="16">
        <v>910</v>
      </c>
      <c r="V3020" s="16">
        <v>650</v>
      </c>
      <c r="W3020" s="16">
        <v>57</v>
      </c>
      <c r="X3020" s="16">
        <v>161</v>
      </c>
      <c r="Y3020" s="16">
        <v>837</v>
      </c>
      <c r="Z3020" s="16">
        <v>1257</v>
      </c>
      <c r="AA3020" s="16">
        <v>505</v>
      </c>
      <c r="AB3020" s="16">
        <v>342</v>
      </c>
      <c r="AC3020" s="24" t="s">
        <v>0</v>
      </c>
      <c r="AD3020" s="24" t="s">
        <v>12541</v>
      </c>
    </row>
    <row r="3021" spans="1:30" ht="15" customHeight="1" x14ac:dyDescent="0.25">
      <c r="A3021" s="16" t="s">
        <v>2117</v>
      </c>
      <c r="B3021" s="16" t="s">
        <v>9981</v>
      </c>
      <c r="C3021" s="16" t="s">
        <v>4</v>
      </c>
      <c r="D3021" s="16" t="s">
        <v>302</v>
      </c>
      <c r="E3021" s="16">
        <v>1691846</v>
      </c>
      <c r="F3021" s="16">
        <v>0.99</v>
      </c>
      <c r="G3021" s="16">
        <v>0.99</v>
      </c>
      <c r="H3021" s="16">
        <v>0.99</v>
      </c>
      <c r="I3021" s="16" t="s">
        <v>5327</v>
      </c>
      <c r="J3021" s="16">
        <v>1005</v>
      </c>
      <c r="K3021" s="16" t="s">
        <v>5725</v>
      </c>
      <c r="M3021" s="17">
        <v>856.87429178805735</v>
      </c>
      <c r="N3021" s="17">
        <v>1253.8980639017</v>
      </c>
      <c r="O3021" s="17">
        <v>0.67223954461492896</v>
      </c>
      <c r="P3021" s="32">
        <v>6.12156006309467E-3</v>
      </c>
      <c r="Q3021" s="17">
        <v>-0.443625066915734</v>
      </c>
      <c r="R3021" s="32">
        <v>8.7284703478854794E-2</v>
      </c>
      <c r="S3021" s="17">
        <v>0.57654755581387396</v>
      </c>
      <c r="T3021" s="32">
        <v>5.1894615825354998E-2</v>
      </c>
      <c r="U3021" s="16">
        <v>1368</v>
      </c>
      <c r="V3021" s="16">
        <v>1262</v>
      </c>
      <c r="W3021" s="16">
        <v>434</v>
      </c>
      <c r="X3021" s="16">
        <v>593</v>
      </c>
      <c r="Y3021" s="16">
        <v>419</v>
      </c>
      <c r="Z3021" s="16">
        <v>517</v>
      </c>
      <c r="AA3021" s="16">
        <v>2255</v>
      </c>
      <c r="AB3021" s="16">
        <v>725</v>
      </c>
      <c r="AC3021" s="24" t="s">
        <v>5724</v>
      </c>
      <c r="AD3021" s="24" t="s">
        <v>12037</v>
      </c>
    </row>
    <row r="3022" spans="1:30" ht="15" customHeight="1" x14ac:dyDescent="0.25">
      <c r="A3022" s="16" t="s">
        <v>1563</v>
      </c>
      <c r="B3022" s="16" t="s">
        <v>9981</v>
      </c>
      <c r="C3022" s="16" t="s">
        <v>1</v>
      </c>
      <c r="D3022" s="16" t="s">
        <v>302</v>
      </c>
      <c r="E3022" s="16">
        <v>1001630</v>
      </c>
      <c r="F3022" s="16">
        <v>0.99</v>
      </c>
      <c r="G3022" s="16">
        <v>0.99</v>
      </c>
      <c r="H3022" s="16">
        <v>1</v>
      </c>
      <c r="I3022" s="16" t="s">
        <v>5327</v>
      </c>
      <c r="J3022" s="16">
        <v>555</v>
      </c>
      <c r="K3022" s="16" t="s">
        <v>8856</v>
      </c>
      <c r="M3022" s="17">
        <v>516.9304111559569</v>
      </c>
      <c r="N3022" s="17">
        <v>1248.90978263277</v>
      </c>
      <c r="O3022" s="17">
        <v>1.8137855872217501</v>
      </c>
      <c r="P3022" s="32">
        <v>3.0219532043785298E-12</v>
      </c>
      <c r="Q3022" s="17">
        <v>-0.99204920952708198</v>
      </c>
      <c r="R3022" s="32">
        <v>4.0273321438681701E-4</v>
      </c>
      <c r="S3022" s="17">
        <v>9.1319969753301894E-2</v>
      </c>
      <c r="T3022" s="32">
        <v>0.83146788930138305</v>
      </c>
      <c r="U3022" s="16">
        <v>531</v>
      </c>
      <c r="V3022" s="16">
        <v>725</v>
      </c>
      <c r="W3022" s="16">
        <v>455</v>
      </c>
      <c r="X3022" s="16">
        <v>629</v>
      </c>
      <c r="Y3022" s="16">
        <v>132</v>
      </c>
      <c r="Z3022" s="16">
        <v>175</v>
      </c>
      <c r="AA3022" s="16">
        <v>745</v>
      </c>
      <c r="AB3022" s="16">
        <v>258</v>
      </c>
      <c r="AC3022" s="24" t="s">
        <v>0</v>
      </c>
      <c r="AD3022" s="24" t="s">
        <v>11208</v>
      </c>
    </row>
    <row r="3023" spans="1:30" ht="15" customHeight="1" x14ac:dyDescent="0.25">
      <c r="A3023" s="16" t="s">
        <v>3172</v>
      </c>
      <c r="B3023" s="16" t="s">
        <v>9981</v>
      </c>
      <c r="C3023" s="16" t="s">
        <v>1</v>
      </c>
      <c r="D3023" s="16" t="s">
        <v>598</v>
      </c>
      <c r="E3023" s="16">
        <v>278225</v>
      </c>
      <c r="F3023" s="16">
        <v>0.93</v>
      </c>
      <c r="G3023" s="16">
        <v>0.86</v>
      </c>
      <c r="H3023" s="16">
        <v>1</v>
      </c>
      <c r="I3023" s="16" t="s">
        <v>5327</v>
      </c>
      <c r="J3023" s="16">
        <v>18</v>
      </c>
      <c r="K3023" s="16" t="s">
        <v>8612</v>
      </c>
      <c r="M3023" s="17">
        <v>657.47890082646006</v>
      </c>
      <c r="N3023" s="17">
        <v>1245.79309875494</v>
      </c>
      <c r="O3023" s="17">
        <v>-2.3570066509685201</v>
      </c>
      <c r="P3023" s="32">
        <v>2.02768128439657E-20</v>
      </c>
      <c r="Q3023" s="17">
        <v>0.51627497912658704</v>
      </c>
      <c r="R3023" s="32">
        <v>3.1989585337838099E-2</v>
      </c>
      <c r="S3023" s="17">
        <v>-0.91390235103036999</v>
      </c>
      <c r="T3023" s="32">
        <v>5.8485665159191305E-4</v>
      </c>
      <c r="U3023" s="16">
        <v>1674</v>
      </c>
      <c r="V3023" s="16">
        <v>1406</v>
      </c>
      <c r="W3023" s="16">
        <v>65</v>
      </c>
      <c r="X3023" s="16">
        <v>82</v>
      </c>
      <c r="Y3023" s="16">
        <v>898</v>
      </c>
      <c r="Z3023" s="16">
        <v>1248</v>
      </c>
      <c r="AA3023" s="16">
        <v>751</v>
      </c>
      <c r="AB3023" s="16">
        <v>393</v>
      </c>
      <c r="AC3023" s="24" t="s">
        <v>0</v>
      </c>
      <c r="AD3023" s="24" t="s">
        <v>10343</v>
      </c>
    </row>
    <row r="3024" spans="1:30" ht="15" customHeight="1" x14ac:dyDescent="0.25">
      <c r="A3024" s="16" t="s">
        <v>4703</v>
      </c>
      <c r="B3024" s="16" t="s">
        <v>9981</v>
      </c>
      <c r="C3024" s="16" t="s">
        <v>1</v>
      </c>
      <c r="D3024" s="16" t="s">
        <v>598</v>
      </c>
      <c r="E3024" s="16">
        <v>1976575</v>
      </c>
      <c r="F3024" s="16">
        <v>1</v>
      </c>
      <c r="G3024" s="16">
        <v>1</v>
      </c>
      <c r="H3024" s="16">
        <v>1</v>
      </c>
      <c r="I3024" s="16" t="s">
        <v>5372</v>
      </c>
      <c r="J3024" s="16">
        <v>56</v>
      </c>
      <c r="K3024" s="16" t="s">
        <v>7273</v>
      </c>
      <c r="M3024" s="17">
        <v>413.68727301531226</v>
      </c>
      <c r="N3024" s="17">
        <v>1245.79309875494</v>
      </c>
      <c r="O3024" s="17">
        <v>1.10902398912837</v>
      </c>
      <c r="P3024" s="32">
        <v>7.8545900207412507E-5</v>
      </c>
      <c r="Q3024" s="17">
        <v>3.2914465427362498</v>
      </c>
      <c r="R3024" s="32">
        <v>9.7530764609377594E-36</v>
      </c>
      <c r="S3024" s="17">
        <v>-5.1745808621074203E-2</v>
      </c>
      <c r="T3024" s="32">
        <v>0.91705016849758203</v>
      </c>
      <c r="U3024" s="16">
        <v>190</v>
      </c>
      <c r="V3024" s="16">
        <v>250</v>
      </c>
      <c r="W3024" s="16">
        <v>80</v>
      </c>
      <c r="X3024" s="16">
        <v>160</v>
      </c>
      <c r="Y3024" s="16">
        <v>858</v>
      </c>
      <c r="Z3024" s="16">
        <v>1248</v>
      </c>
      <c r="AA3024" s="16">
        <v>202</v>
      </c>
      <c r="AB3024" s="16">
        <v>99</v>
      </c>
      <c r="AC3024" s="24" t="s">
        <v>7272</v>
      </c>
      <c r="AD3024" s="24" t="s">
        <v>12382</v>
      </c>
    </row>
    <row r="3025" spans="1:30" ht="15" customHeight="1" x14ac:dyDescent="0.25">
      <c r="A3025" s="16" t="s">
        <v>3631</v>
      </c>
      <c r="B3025" s="16" t="s">
        <v>9981</v>
      </c>
      <c r="C3025" s="16" t="s">
        <v>1</v>
      </c>
      <c r="D3025" s="16" t="s">
        <v>598</v>
      </c>
      <c r="E3025" s="16">
        <v>804090</v>
      </c>
      <c r="F3025" s="16">
        <v>1</v>
      </c>
      <c r="G3025" s="16">
        <v>1</v>
      </c>
      <c r="H3025" s="16">
        <v>1</v>
      </c>
      <c r="I3025" s="16" t="s">
        <v>5327</v>
      </c>
      <c r="J3025" s="16">
        <v>57</v>
      </c>
      <c r="K3025" s="16" t="s">
        <v>8783</v>
      </c>
      <c r="M3025" s="17">
        <v>582.69527144108213</v>
      </c>
      <c r="N3025" s="17">
        <v>1243.5449171380801</v>
      </c>
      <c r="O3025" s="17">
        <v>1.9918987426551999</v>
      </c>
      <c r="P3025" s="32">
        <v>1.43048322544722E-11</v>
      </c>
      <c r="Q3025" s="17">
        <v>-1.98299609135781</v>
      </c>
      <c r="R3025" s="32">
        <v>9.4949703720236094E-10</v>
      </c>
      <c r="S3025" s="17">
        <v>1.2122005138584599</v>
      </c>
      <c r="T3025" s="32">
        <v>3.64061950308371E-4</v>
      </c>
      <c r="U3025" s="16">
        <v>756</v>
      </c>
      <c r="V3025" s="16">
        <v>387</v>
      </c>
      <c r="W3025" s="16">
        <v>442</v>
      </c>
      <c r="X3025" s="16">
        <v>684</v>
      </c>
      <c r="Y3025" s="16">
        <v>67</v>
      </c>
      <c r="Z3025" s="16">
        <v>72</v>
      </c>
      <c r="AA3025" s="16">
        <v>1303</v>
      </c>
      <c r="AB3025" s="16">
        <v>593</v>
      </c>
      <c r="AC3025" s="24" t="s">
        <v>0</v>
      </c>
      <c r="AD3025" s="24" t="s">
        <v>10961</v>
      </c>
    </row>
    <row r="3026" spans="1:30" ht="15" customHeight="1" x14ac:dyDescent="0.25">
      <c r="A3026" s="16" t="s">
        <v>1595</v>
      </c>
      <c r="B3026" s="16" t="s">
        <v>9981</v>
      </c>
      <c r="C3026" s="16" t="s">
        <v>1</v>
      </c>
      <c r="D3026" s="16" t="s">
        <v>302</v>
      </c>
      <c r="E3026" s="16">
        <v>1034474</v>
      </c>
      <c r="F3026" s="16">
        <v>0.89</v>
      </c>
      <c r="G3026" s="16">
        <v>0.89</v>
      </c>
      <c r="H3026" s="16">
        <v>0.57999999999999996</v>
      </c>
      <c r="I3026" s="16" t="s">
        <v>5327</v>
      </c>
      <c r="J3026" s="16">
        <v>20</v>
      </c>
      <c r="K3026" s="16" t="s">
        <v>8862</v>
      </c>
      <c r="M3026" s="17">
        <v>454.57185979676018</v>
      </c>
      <c r="N3026" s="17">
        <v>1243.42006930251</v>
      </c>
      <c r="O3026" s="17">
        <v>3.1196473929853799</v>
      </c>
      <c r="P3026" s="32">
        <v>3.5338315944981899E-40</v>
      </c>
      <c r="Q3026" s="17">
        <v>1.13421776991894</v>
      </c>
      <c r="R3026" s="32">
        <v>4.9942362682188202E-6</v>
      </c>
      <c r="S3026" s="17">
        <v>-0.17051546886133701</v>
      </c>
      <c r="T3026" s="32">
        <v>0.64727602188782296</v>
      </c>
      <c r="U3026" s="16">
        <v>266</v>
      </c>
      <c r="V3026" s="16">
        <v>260</v>
      </c>
      <c r="W3026" s="16">
        <v>453</v>
      </c>
      <c r="X3026" s="16">
        <v>677</v>
      </c>
      <c r="Y3026" s="16">
        <v>228</v>
      </c>
      <c r="Z3026" s="16">
        <v>336</v>
      </c>
      <c r="AA3026" s="16">
        <v>215</v>
      </c>
      <c r="AB3026" s="16">
        <v>113</v>
      </c>
      <c r="AC3026" s="24" t="s">
        <v>0</v>
      </c>
      <c r="AD3026" s="24" t="s">
        <v>11249</v>
      </c>
    </row>
    <row r="3027" spans="1:30" ht="15" customHeight="1" x14ac:dyDescent="0.25">
      <c r="A3027" s="16" t="s">
        <v>2099</v>
      </c>
      <c r="B3027" s="16" t="s">
        <v>9981</v>
      </c>
      <c r="C3027" s="16" t="s">
        <v>705</v>
      </c>
      <c r="D3027" s="16" t="s">
        <v>302</v>
      </c>
      <c r="E3027" s="16">
        <v>1661741</v>
      </c>
      <c r="F3027" s="16">
        <v>1</v>
      </c>
      <c r="G3027" s="16">
        <v>0.82</v>
      </c>
      <c r="H3027" s="16">
        <v>0.97</v>
      </c>
      <c r="I3027" s="16" t="s">
        <v>5327</v>
      </c>
      <c r="J3027" s="16"/>
      <c r="K3027" s="16"/>
      <c r="M3027" s="17">
        <v>356.02666965717526</v>
      </c>
      <c r="N3027" s="17">
        <v>1243.42006930251</v>
      </c>
      <c r="O3027" s="17">
        <v>4.65900873271372</v>
      </c>
      <c r="P3027" s="32">
        <v>1.1376530308810899E-56</v>
      </c>
      <c r="Q3027" s="17">
        <v>-0.92811724198419598</v>
      </c>
      <c r="R3027" s="32">
        <v>1.61065772806336E-2</v>
      </c>
      <c r="S3027" s="17">
        <v>1.3137564816777201</v>
      </c>
      <c r="T3027" s="32">
        <v>1.9708631435596101E-4</v>
      </c>
      <c r="U3027" s="16">
        <v>87</v>
      </c>
      <c r="V3027" s="16">
        <v>93</v>
      </c>
      <c r="W3027" s="16">
        <v>453</v>
      </c>
      <c r="X3027" s="16">
        <v>670</v>
      </c>
      <c r="Y3027" s="16">
        <v>19</v>
      </c>
      <c r="Z3027" s="16">
        <v>27</v>
      </c>
      <c r="AA3027" s="16">
        <v>268</v>
      </c>
      <c r="AB3027" s="16">
        <v>75</v>
      </c>
      <c r="AC3027" s="24" t="s">
        <v>705</v>
      </c>
      <c r="AD3027" s="24" t="s">
        <v>9894</v>
      </c>
    </row>
    <row r="3028" spans="1:30" ht="15" customHeight="1" x14ac:dyDescent="0.25">
      <c r="A3028" s="16" t="s">
        <v>714</v>
      </c>
      <c r="B3028" s="16" t="s">
        <v>5431</v>
      </c>
      <c r="C3028" s="16" t="s">
        <v>1</v>
      </c>
      <c r="D3028" s="16" t="s">
        <v>302</v>
      </c>
      <c r="E3028" s="16">
        <v>5559</v>
      </c>
      <c r="F3028" s="16">
        <v>0.99</v>
      </c>
      <c r="G3028" s="16">
        <v>0.95</v>
      </c>
      <c r="H3028" s="16">
        <v>0.98</v>
      </c>
      <c r="I3028" s="48" t="s">
        <v>5331</v>
      </c>
      <c r="J3028" s="16">
        <v>112</v>
      </c>
      <c r="K3028" s="16" t="s">
        <v>9</v>
      </c>
      <c r="M3028" s="17">
        <v>342.42640668783258</v>
      </c>
      <c r="N3028" s="17">
        <v>1243.42006930251</v>
      </c>
      <c r="O3028" s="17">
        <v>4.5948640244025798</v>
      </c>
      <c r="P3028" s="32">
        <v>3.5628530673235798E-61</v>
      </c>
      <c r="Q3028" s="17">
        <v>0.34087983442862202</v>
      </c>
      <c r="R3028" s="32">
        <v>0.32410725738317703</v>
      </c>
      <c r="S3028" s="17">
        <v>-0.118377308880199</v>
      </c>
      <c r="T3028" s="32">
        <v>0.81652191474480795</v>
      </c>
      <c r="U3028" s="16">
        <v>76</v>
      </c>
      <c r="V3028" s="16">
        <v>109</v>
      </c>
      <c r="W3028" s="16">
        <v>453</v>
      </c>
      <c r="X3028" s="16">
        <v>648</v>
      </c>
      <c r="Y3028" s="16">
        <v>48</v>
      </c>
      <c r="Z3028" s="16">
        <v>66</v>
      </c>
      <c r="AA3028" s="16">
        <v>89</v>
      </c>
      <c r="AB3028" s="16">
        <v>35</v>
      </c>
      <c r="AC3028" s="24" t="s">
        <v>0</v>
      </c>
      <c r="AD3028" s="24" t="s">
        <v>13168</v>
      </c>
    </row>
    <row r="3029" spans="1:30" ht="15" customHeight="1" x14ac:dyDescent="0.25">
      <c r="A3029" s="16" t="s">
        <v>1861</v>
      </c>
      <c r="B3029" s="16" t="s">
        <v>9981</v>
      </c>
      <c r="C3029" s="16" t="s">
        <v>1</v>
      </c>
      <c r="D3029" s="16" t="s">
        <v>302</v>
      </c>
      <c r="E3029" s="16">
        <v>1367570</v>
      </c>
      <c r="F3029" s="16">
        <v>1</v>
      </c>
      <c r="G3029" s="16">
        <v>0.98</v>
      </c>
      <c r="H3029" s="16">
        <v>0.98</v>
      </c>
      <c r="I3029" s="16" t="s">
        <v>5327</v>
      </c>
      <c r="J3029" s="16">
        <v>391</v>
      </c>
      <c r="K3029" s="16" t="s">
        <v>8972</v>
      </c>
      <c r="M3029" s="17">
        <v>881.82272786098463</v>
      </c>
      <c r="N3029" s="17">
        <v>1243.3330691282499</v>
      </c>
      <c r="O3029" s="17">
        <v>-0.181172578732646</v>
      </c>
      <c r="P3029" s="32">
        <v>0.50762705315644996</v>
      </c>
      <c r="Q3029" s="17">
        <v>-0.66219021024925995</v>
      </c>
      <c r="R3029" s="32">
        <v>1.40131954619994E-2</v>
      </c>
      <c r="S3029" s="17">
        <v>0.38356258424883799</v>
      </c>
      <c r="T3029" s="32">
        <v>0.25477314096826498</v>
      </c>
      <c r="U3029" s="16">
        <v>1337</v>
      </c>
      <c r="V3029" s="16">
        <v>2074</v>
      </c>
      <c r="W3029" s="16">
        <v>321</v>
      </c>
      <c r="X3029" s="16">
        <v>413</v>
      </c>
      <c r="Y3029" s="16">
        <v>441</v>
      </c>
      <c r="Z3029" s="16">
        <v>610</v>
      </c>
      <c r="AA3029" s="16">
        <v>2236</v>
      </c>
      <c r="AB3029" s="16">
        <v>979</v>
      </c>
      <c r="AC3029" s="24" t="s">
        <v>0</v>
      </c>
      <c r="AD3029" s="24" t="s">
        <v>11654</v>
      </c>
    </row>
    <row r="3030" spans="1:30" ht="15" customHeight="1" x14ac:dyDescent="0.25">
      <c r="A3030" s="16" t="s">
        <v>5306</v>
      </c>
      <c r="B3030" s="16" t="s">
        <v>9981</v>
      </c>
      <c r="C3030" s="16" t="s">
        <v>596</v>
      </c>
      <c r="D3030" s="16" t="s">
        <v>598</v>
      </c>
      <c r="E3030" s="16">
        <v>2660378</v>
      </c>
      <c r="F3030" s="16">
        <v>1</v>
      </c>
      <c r="G3030" s="16">
        <v>0.94</v>
      </c>
      <c r="H3030" s="16">
        <v>1</v>
      </c>
      <c r="I3030" s="16" t="s">
        <v>5327</v>
      </c>
      <c r="J3030" s="16">
        <v>401</v>
      </c>
      <c r="K3030" s="16" t="s">
        <v>14</v>
      </c>
      <c r="M3030" s="17">
        <v>686.85094967181715</v>
      </c>
      <c r="N3030" s="17">
        <v>1242.7770167717499</v>
      </c>
      <c r="O3030" s="17">
        <v>-4.8340086646052501E-3</v>
      </c>
      <c r="P3030" s="32">
        <v>0.98592086766223297</v>
      </c>
      <c r="Q3030" s="17">
        <v>-0.74228705408601503</v>
      </c>
      <c r="R3030" s="32">
        <v>2.6723850330389399E-3</v>
      </c>
      <c r="S3030" s="17">
        <v>0.77181554210095704</v>
      </c>
      <c r="T3030" s="32">
        <v>4.9506285635731E-3</v>
      </c>
      <c r="U3030" s="16">
        <v>1255</v>
      </c>
      <c r="V3030" s="16">
        <v>1108</v>
      </c>
      <c r="W3030" s="16">
        <v>231</v>
      </c>
      <c r="X3030" s="16">
        <v>352</v>
      </c>
      <c r="Y3030" s="16">
        <v>309</v>
      </c>
      <c r="Z3030" s="16">
        <v>374</v>
      </c>
      <c r="AA3030" s="16">
        <v>2235</v>
      </c>
      <c r="AB3030" s="16">
        <v>786</v>
      </c>
      <c r="AC3030" s="24" t="s">
        <v>0</v>
      </c>
      <c r="AD3030" s="24" t="s">
        <v>6341</v>
      </c>
    </row>
    <row r="3031" spans="1:30" ht="15" customHeight="1" x14ac:dyDescent="0.25">
      <c r="A3031" s="16" t="s">
        <v>1387</v>
      </c>
      <c r="B3031" s="16" t="s">
        <v>9981</v>
      </c>
      <c r="C3031" s="16" t="s">
        <v>1</v>
      </c>
      <c r="D3031" s="16" t="s">
        <v>302</v>
      </c>
      <c r="E3031" s="16">
        <v>781541</v>
      </c>
      <c r="F3031" s="16">
        <v>1</v>
      </c>
      <c r="G3031" s="16">
        <v>1</v>
      </c>
      <c r="H3031" s="16">
        <v>0.98</v>
      </c>
      <c r="I3031" s="16" t="s">
        <v>5327</v>
      </c>
      <c r="J3031" s="16">
        <v>54</v>
      </c>
      <c r="K3031" s="16" t="s">
        <v>6601</v>
      </c>
      <c r="M3031" s="17">
        <v>857.20804469963207</v>
      </c>
      <c r="N3031" s="17">
        <v>1241.8001721563701</v>
      </c>
      <c r="O3031" s="17">
        <v>0.30062713883874598</v>
      </c>
      <c r="P3031" s="32">
        <v>0.33066318095236003</v>
      </c>
      <c r="Q3031" s="17">
        <v>0.49241001785453697</v>
      </c>
      <c r="R3031" s="32">
        <v>0.117956667387433</v>
      </c>
      <c r="S3031" s="17">
        <v>-1.4215874236260899</v>
      </c>
      <c r="T3031" s="32">
        <v>2.3977881146758302E-5</v>
      </c>
      <c r="U3031" s="16">
        <v>1056</v>
      </c>
      <c r="V3031" s="16">
        <v>2099</v>
      </c>
      <c r="W3031" s="16">
        <v>379</v>
      </c>
      <c r="X3031" s="16">
        <v>586</v>
      </c>
      <c r="Y3031" s="16">
        <v>919</v>
      </c>
      <c r="Z3031" s="16">
        <v>1244</v>
      </c>
      <c r="AA3031" s="16">
        <v>539</v>
      </c>
      <c r="AB3031" s="16">
        <v>285</v>
      </c>
      <c r="AC3031" s="24" t="s">
        <v>6600</v>
      </c>
      <c r="AD3031" s="24" t="s">
        <v>10924</v>
      </c>
    </row>
    <row r="3032" spans="1:30" ht="15" customHeight="1" x14ac:dyDescent="0.25">
      <c r="A3032" s="16" t="s">
        <v>2305</v>
      </c>
      <c r="B3032" s="16" t="s">
        <v>9981</v>
      </c>
      <c r="C3032" s="16" t="s">
        <v>1</v>
      </c>
      <c r="D3032" s="16" t="s">
        <v>302</v>
      </c>
      <c r="E3032" s="16">
        <v>1915650</v>
      </c>
      <c r="F3032" s="16">
        <v>0.99</v>
      </c>
      <c r="G3032" s="16">
        <v>0.97</v>
      </c>
      <c r="H3032" s="16">
        <v>0.94</v>
      </c>
      <c r="I3032" s="16" t="s">
        <v>5331</v>
      </c>
      <c r="J3032" s="16">
        <v>18</v>
      </c>
      <c r="K3032" s="16" t="s">
        <v>9143</v>
      </c>
      <c r="M3032" s="17">
        <v>468.21675828795321</v>
      </c>
      <c r="N3032" s="17">
        <v>1237.8428117332901</v>
      </c>
      <c r="O3032" s="17">
        <v>-2.0334537719869101</v>
      </c>
      <c r="P3032" s="32">
        <v>5.1178314910127799E-12</v>
      </c>
      <c r="Q3032" s="17">
        <v>1.74598730635607</v>
      </c>
      <c r="R3032" s="32">
        <v>2.0933306477266802E-12</v>
      </c>
      <c r="S3032" s="17">
        <v>-0.38039174103892198</v>
      </c>
      <c r="T3032" s="32">
        <v>0.25055606965713201</v>
      </c>
      <c r="U3032" s="16">
        <v>685</v>
      </c>
      <c r="V3032" s="16">
        <v>607</v>
      </c>
      <c r="W3032" s="16">
        <v>27</v>
      </c>
      <c r="X3032" s="16">
        <v>52</v>
      </c>
      <c r="Y3032" s="16">
        <v>979</v>
      </c>
      <c r="Z3032" s="16">
        <v>1108</v>
      </c>
      <c r="AA3032" s="16">
        <v>535</v>
      </c>
      <c r="AB3032" s="16">
        <v>199</v>
      </c>
      <c r="AC3032" s="24" t="s">
        <v>9142</v>
      </c>
      <c r="AD3032" s="24" t="s">
        <v>12301</v>
      </c>
    </row>
    <row r="3033" spans="1:30" ht="15" customHeight="1" x14ac:dyDescent="0.25">
      <c r="A3033" s="16" t="s">
        <v>2249</v>
      </c>
      <c r="B3033" s="16" t="s">
        <v>9981</v>
      </c>
      <c r="C3033" s="16" t="s">
        <v>1</v>
      </c>
      <c r="D3033" s="16" t="s">
        <v>302</v>
      </c>
      <c r="E3033" s="16">
        <v>1831632</v>
      </c>
      <c r="F3033" s="16">
        <v>0.99</v>
      </c>
      <c r="G3033" s="16">
        <v>0.98</v>
      </c>
      <c r="H3033" s="16">
        <v>0.56999999999999995</v>
      </c>
      <c r="I3033" s="16" t="s">
        <v>5331</v>
      </c>
      <c r="J3033" s="16">
        <v>19</v>
      </c>
      <c r="K3033" s="16" t="s">
        <v>9105</v>
      </c>
      <c r="M3033" s="17">
        <v>562.9897391200218</v>
      </c>
      <c r="N3033" s="17">
        <v>1237.8072455577999</v>
      </c>
      <c r="O3033" s="17">
        <v>-0.73797737542444297</v>
      </c>
      <c r="P3033" s="32">
        <v>2.7465191142566599E-3</v>
      </c>
      <c r="Q3033" s="17">
        <v>1.50060451180439</v>
      </c>
      <c r="R3033" s="32">
        <v>5.4268229796467799E-11</v>
      </c>
      <c r="S3033" s="17">
        <v>-5.67117690760717E-2</v>
      </c>
      <c r="T3033" s="32">
        <v>0.88190898744170498</v>
      </c>
      <c r="U3033" s="16">
        <v>741</v>
      </c>
      <c r="V3033" s="16">
        <v>804</v>
      </c>
      <c r="W3033" s="16">
        <v>92</v>
      </c>
      <c r="X3033" s="16">
        <v>137</v>
      </c>
      <c r="Y3033" s="16">
        <v>891</v>
      </c>
      <c r="Z3033" s="16">
        <v>1240</v>
      </c>
      <c r="AA3033" s="16">
        <v>772</v>
      </c>
      <c r="AB3033" s="16">
        <v>313</v>
      </c>
      <c r="AC3033" s="24" t="s">
        <v>9104</v>
      </c>
      <c r="AD3033" s="24" t="s">
        <v>12219</v>
      </c>
    </row>
    <row r="3034" spans="1:30" ht="15" customHeight="1" x14ac:dyDescent="0.25">
      <c r="A3034" s="16" t="s">
        <v>4940</v>
      </c>
      <c r="B3034" s="16" t="s">
        <v>9981</v>
      </c>
      <c r="C3034" s="16" t="s">
        <v>4</v>
      </c>
      <c r="D3034" s="16" t="s">
        <v>598</v>
      </c>
      <c r="E3034" s="16">
        <v>2254595</v>
      </c>
      <c r="F3034" s="16">
        <v>0.99</v>
      </c>
      <c r="G3034" s="16">
        <v>0.97</v>
      </c>
      <c r="H3034" s="16">
        <v>1</v>
      </c>
      <c r="I3034" s="16" t="s">
        <v>5331</v>
      </c>
      <c r="J3034" s="16">
        <v>1500</v>
      </c>
      <c r="K3034" s="16" t="s">
        <v>357</v>
      </c>
      <c r="M3034" s="17">
        <v>877.63261154214729</v>
      </c>
      <c r="N3034" s="17">
        <v>1237.52425630878</v>
      </c>
      <c r="O3034" s="17">
        <v>-0.364983234374959</v>
      </c>
      <c r="P3034" s="32">
        <v>0.107259198580045</v>
      </c>
      <c r="Q3034" s="17">
        <v>-1.60757679818891</v>
      </c>
      <c r="R3034" s="32">
        <v>8.70619933015849E-13</v>
      </c>
      <c r="S3034" s="17">
        <v>-7.4135849327034806E-2</v>
      </c>
      <c r="T3034" s="32">
        <v>0.83485173937657797</v>
      </c>
      <c r="U3034" s="16">
        <v>1970</v>
      </c>
      <c r="V3034" s="16">
        <v>2278</v>
      </c>
      <c r="W3034" s="16">
        <v>317</v>
      </c>
      <c r="X3034" s="16">
        <v>503</v>
      </c>
      <c r="Y3034" s="16">
        <v>320</v>
      </c>
      <c r="Z3034" s="16">
        <v>351</v>
      </c>
      <c r="AA3034" s="16">
        <v>2043</v>
      </c>
      <c r="AB3034" s="16">
        <v>879</v>
      </c>
      <c r="AC3034" s="24" t="s">
        <v>492</v>
      </c>
      <c r="AD3034" s="24" t="s">
        <v>12668</v>
      </c>
    </row>
    <row r="3035" spans="1:30" ht="15" customHeight="1" x14ac:dyDescent="0.25">
      <c r="A3035" s="16" t="s">
        <v>1144</v>
      </c>
      <c r="B3035" s="16" t="s">
        <v>9981</v>
      </c>
      <c r="C3035" s="16" t="s">
        <v>1</v>
      </c>
      <c r="D3035" s="16" t="s">
        <v>302</v>
      </c>
      <c r="E3035" s="16">
        <v>450419</v>
      </c>
      <c r="F3035" s="16">
        <v>1</v>
      </c>
      <c r="G3035" s="16">
        <v>0.98</v>
      </c>
      <c r="H3035" s="16">
        <v>0.95</v>
      </c>
      <c r="I3035" s="16" t="s">
        <v>5327</v>
      </c>
      <c r="J3035" s="16">
        <v>584</v>
      </c>
      <c r="K3035" s="16" t="s">
        <v>9461</v>
      </c>
      <c r="M3035" s="17">
        <v>361.52311063920229</v>
      </c>
      <c r="N3035" s="17">
        <v>1234.4546765157199</v>
      </c>
      <c r="O3035" s="17">
        <v>2.8729714362831902</v>
      </c>
      <c r="P3035" s="32">
        <v>1.1214542688314401E-27</v>
      </c>
      <c r="Q3035" s="17">
        <v>-1.3589374175024</v>
      </c>
      <c r="R3035" s="32">
        <v>1.02390137133162E-5</v>
      </c>
      <c r="S3035" s="17">
        <v>3.8883068684345802E-2</v>
      </c>
      <c r="T3035" s="32">
        <v>0.93757999605225895</v>
      </c>
      <c r="U3035" s="16">
        <v>251</v>
      </c>
      <c r="V3035" s="16">
        <v>298</v>
      </c>
      <c r="W3035" s="16">
        <v>342</v>
      </c>
      <c r="X3035" s="16">
        <v>679</v>
      </c>
      <c r="Y3035" s="16">
        <v>51</v>
      </c>
      <c r="Z3035" s="16">
        <v>52</v>
      </c>
      <c r="AA3035" s="16">
        <v>271</v>
      </c>
      <c r="AB3035" s="16">
        <v>130</v>
      </c>
      <c r="AC3035" s="24" t="s">
        <v>0</v>
      </c>
      <c r="AD3035" s="24" t="s">
        <v>10571</v>
      </c>
    </row>
    <row r="3036" spans="1:30" ht="15" customHeight="1" x14ac:dyDescent="0.25">
      <c r="A3036" s="16" t="s">
        <v>4982</v>
      </c>
      <c r="B3036" s="16" t="s">
        <v>9981</v>
      </c>
      <c r="C3036" s="16" t="s">
        <v>4</v>
      </c>
      <c r="D3036" s="16" t="s">
        <v>598</v>
      </c>
      <c r="E3036" s="16">
        <v>2288546</v>
      </c>
      <c r="F3036" s="16">
        <v>1</v>
      </c>
      <c r="G3036" s="16">
        <v>0.97</v>
      </c>
      <c r="H3036" s="16">
        <v>1</v>
      </c>
      <c r="I3036" s="16" t="s">
        <v>5327</v>
      </c>
      <c r="J3036" s="16">
        <v>277</v>
      </c>
      <c r="K3036" s="16" t="s">
        <v>8473</v>
      </c>
      <c r="M3036" s="17">
        <v>546.06891301714734</v>
      </c>
      <c r="N3036" s="17">
        <v>1232.7852312972</v>
      </c>
      <c r="O3036" s="17">
        <v>1.09210667633888</v>
      </c>
      <c r="P3036" s="32">
        <v>1.46605516752793E-5</v>
      </c>
      <c r="Q3036" s="17">
        <v>2.4429328756982001</v>
      </c>
      <c r="R3036" s="32">
        <v>1.20197212021572E-23</v>
      </c>
      <c r="S3036" s="17">
        <v>0.62857630840785805</v>
      </c>
      <c r="T3036" s="32">
        <v>3.7109876036329398E-2</v>
      </c>
      <c r="U3036" s="16">
        <v>420</v>
      </c>
      <c r="V3036" s="16">
        <v>379</v>
      </c>
      <c r="W3036" s="16">
        <v>142</v>
      </c>
      <c r="X3036" s="16">
        <v>290</v>
      </c>
      <c r="Y3036" s="16">
        <v>975</v>
      </c>
      <c r="Z3036" s="16">
        <v>1119</v>
      </c>
      <c r="AA3036" s="16">
        <v>566</v>
      </c>
      <c r="AB3036" s="16">
        <v>298</v>
      </c>
      <c r="AC3036" s="24" t="s">
        <v>8472</v>
      </c>
      <c r="AD3036" s="24" t="s">
        <v>12720</v>
      </c>
    </row>
    <row r="3037" spans="1:30" ht="15" customHeight="1" x14ac:dyDescent="0.25">
      <c r="A3037" s="16" t="s">
        <v>5182</v>
      </c>
      <c r="B3037" s="16" t="s">
        <v>9981</v>
      </c>
      <c r="C3037" s="16" t="s">
        <v>596</v>
      </c>
      <c r="D3037" s="16" t="s">
        <v>598</v>
      </c>
      <c r="E3037" s="16">
        <v>2510102</v>
      </c>
      <c r="F3037" s="16">
        <v>1</v>
      </c>
      <c r="G3037" s="16">
        <v>0.99</v>
      </c>
      <c r="H3037" s="16">
        <v>1</v>
      </c>
      <c r="I3037" s="16" t="s">
        <v>5331</v>
      </c>
      <c r="J3037" s="16">
        <v>935</v>
      </c>
      <c r="K3037" s="16" t="s">
        <v>6232</v>
      </c>
      <c r="M3037" s="17">
        <v>595.9505878562735</v>
      </c>
      <c r="N3037" s="17">
        <v>1232.63662839125</v>
      </c>
      <c r="O3037" s="17">
        <v>1.2327130971612501</v>
      </c>
      <c r="P3037" s="32">
        <v>1.0995368581035501E-6</v>
      </c>
      <c r="Q3037" s="17">
        <v>-0.242885213514833</v>
      </c>
      <c r="R3037" s="32">
        <v>0.39373383038513499</v>
      </c>
      <c r="S3037" s="17">
        <v>-0.44045044400583699</v>
      </c>
      <c r="T3037" s="32">
        <v>0.181803715135056</v>
      </c>
      <c r="U3037" s="16">
        <v>755</v>
      </c>
      <c r="V3037" s="16">
        <v>1031</v>
      </c>
      <c r="W3037" s="16">
        <v>378</v>
      </c>
      <c r="X3037" s="16">
        <v>678</v>
      </c>
      <c r="Y3037" s="16">
        <v>357</v>
      </c>
      <c r="Z3037" s="16">
        <v>367</v>
      </c>
      <c r="AA3037" s="16">
        <v>631</v>
      </c>
      <c r="AB3037" s="16">
        <v>304</v>
      </c>
      <c r="AC3037" s="24" t="s">
        <v>6231</v>
      </c>
      <c r="AD3037" s="24" t="s">
        <v>6230</v>
      </c>
    </row>
    <row r="3038" spans="1:30" ht="15" customHeight="1" x14ac:dyDescent="0.25">
      <c r="A3038" s="16" t="s">
        <v>3845</v>
      </c>
      <c r="B3038" s="16" t="s">
        <v>9981</v>
      </c>
      <c r="C3038" s="16" t="s">
        <v>4</v>
      </c>
      <c r="D3038" s="16" t="s">
        <v>598</v>
      </c>
      <c r="E3038" s="16">
        <v>1027018</v>
      </c>
      <c r="F3038" s="16">
        <v>0.99</v>
      </c>
      <c r="G3038" s="16">
        <v>0.99</v>
      </c>
      <c r="H3038" s="16">
        <v>1</v>
      </c>
      <c r="I3038" s="16" t="s">
        <v>5327</v>
      </c>
      <c r="J3038" s="16">
        <v>183</v>
      </c>
      <c r="K3038" s="16" t="s">
        <v>6723</v>
      </c>
      <c r="M3038" s="17">
        <v>686.75877146068444</v>
      </c>
      <c r="N3038" s="17">
        <v>1230.8185802667799</v>
      </c>
      <c r="O3038" s="17">
        <v>0.96090930091254201</v>
      </c>
      <c r="P3038" s="32">
        <v>2.6989684848252598E-4</v>
      </c>
      <c r="Q3038" s="17">
        <v>-1.7203800490091701</v>
      </c>
      <c r="R3038" s="32">
        <v>4.1929686437078799E-10</v>
      </c>
      <c r="S3038" s="17">
        <v>0.36572668471060399</v>
      </c>
      <c r="T3038" s="32">
        <v>0.29539885559873202</v>
      </c>
      <c r="U3038" s="16">
        <v>883</v>
      </c>
      <c r="V3038" s="16">
        <v>1353</v>
      </c>
      <c r="W3038" s="16">
        <v>410</v>
      </c>
      <c r="X3038" s="16">
        <v>677</v>
      </c>
      <c r="Y3038" s="16">
        <v>128</v>
      </c>
      <c r="Z3038" s="16">
        <v>205</v>
      </c>
      <c r="AA3038" s="16">
        <v>1374</v>
      </c>
      <c r="AB3038" s="16">
        <v>669</v>
      </c>
      <c r="AC3038" s="24" t="s">
        <v>0</v>
      </c>
      <c r="AD3038" s="24" t="s">
        <v>11245</v>
      </c>
    </row>
    <row r="3039" spans="1:30" ht="15" customHeight="1" x14ac:dyDescent="0.25">
      <c r="A3039" s="16" t="s">
        <v>4835</v>
      </c>
      <c r="B3039" s="16" t="s">
        <v>9981</v>
      </c>
      <c r="C3039" s="16" t="s">
        <v>1</v>
      </c>
      <c r="D3039" s="16" t="s">
        <v>598</v>
      </c>
      <c r="E3039" s="16">
        <v>2132024</v>
      </c>
      <c r="F3039" s="16">
        <v>0.99</v>
      </c>
      <c r="G3039" s="16">
        <v>0.98</v>
      </c>
      <c r="H3039" s="16">
        <v>1</v>
      </c>
      <c r="I3039" s="16" t="s">
        <v>5331</v>
      </c>
      <c r="J3039" s="16">
        <v>99</v>
      </c>
      <c r="K3039" s="16" t="s">
        <v>8424</v>
      </c>
      <c r="M3039" s="17">
        <v>520.15803591712051</v>
      </c>
      <c r="N3039" s="17">
        <v>1229.69578597688</v>
      </c>
      <c r="O3039" s="17">
        <v>1.9741415360194201</v>
      </c>
      <c r="P3039" s="32">
        <v>1.6653476435946501E-13</v>
      </c>
      <c r="Q3039" s="17">
        <v>0.37612157378011701</v>
      </c>
      <c r="R3039" s="32">
        <v>0.202483261205118</v>
      </c>
      <c r="S3039" s="17">
        <v>-0.25283663980285498</v>
      </c>
      <c r="T3039" s="32">
        <v>0.52254076549499395</v>
      </c>
      <c r="U3039" s="16">
        <v>424</v>
      </c>
      <c r="V3039" s="16">
        <v>663</v>
      </c>
      <c r="W3039" s="16">
        <v>448</v>
      </c>
      <c r="X3039" s="16">
        <v>597</v>
      </c>
      <c r="Y3039" s="16">
        <v>325</v>
      </c>
      <c r="Z3039" s="16">
        <v>354</v>
      </c>
      <c r="AA3039" s="16">
        <v>461</v>
      </c>
      <c r="AB3039" s="16">
        <v>199</v>
      </c>
      <c r="AC3039" s="24" t="s">
        <v>8423</v>
      </c>
      <c r="AD3039" s="24" t="s">
        <v>12544</v>
      </c>
    </row>
    <row r="3040" spans="1:30" ht="15" customHeight="1" x14ac:dyDescent="0.25">
      <c r="A3040" s="16" t="s">
        <v>2491</v>
      </c>
      <c r="B3040" s="16" t="s">
        <v>9981</v>
      </c>
      <c r="C3040" s="16" t="s">
        <v>1</v>
      </c>
      <c r="D3040" s="16" t="s">
        <v>302</v>
      </c>
      <c r="E3040" s="16">
        <v>2151627</v>
      </c>
      <c r="F3040" s="16">
        <v>1</v>
      </c>
      <c r="G3040" s="16">
        <v>0.98</v>
      </c>
      <c r="H3040" s="16">
        <v>0.77</v>
      </c>
      <c r="I3040" s="16" t="s">
        <v>5327</v>
      </c>
      <c r="J3040" s="16">
        <v>16</v>
      </c>
      <c r="K3040" s="16" t="s">
        <v>9203</v>
      </c>
      <c r="M3040" s="17">
        <v>306.55828139516018</v>
      </c>
      <c r="N3040" s="17">
        <v>1229.69578597688</v>
      </c>
      <c r="O3040" s="17">
        <v>5.74553654543194</v>
      </c>
      <c r="P3040" s="32">
        <v>1.4414728752018399E-79</v>
      </c>
      <c r="Q3040" s="17">
        <v>-0.87810326119973003</v>
      </c>
      <c r="R3040" s="32">
        <v>6.3257561646347604E-2</v>
      </c>
      <c r="S3040" s="17">
        <v>0.475082311059697</v>
      </c>
      <c r="T3040" s="32">
        <v>0.31583145215872999</v>
      </c>
      <c r="U3040" s="16">
        <v>42</v>
      </c>
      <c r="V3040" s="16">
        <v>38</v>
      </c>
      <c r="W3040" s="16">
        <v>448</v>
      </c>
      <c r="X3040" s="16">
        <v>602</v>
      </c>
      <c r="Y3040" s="16">
        <v>11</v>
      </c>
      <c r="Z3040" s="16">
        <v>10</v>
      </c>
      <c r="AA3040" s="16">
        <v>50</v>
      </c>
      <c r="AB3040" s="16">
        <v>28</v>
      </c>
      <c r="AC3040" s="24" t="s">
        <v>0</v>
      </c>
      <c r="AD3040" s="24" t="s">
        <v>12572</v>
      </c>
    </row>
    <row r="3041" spans="1:30" ht="15" customHeight="1" x14ac:dyDescent="0.25">
      <c r="A3041" s="16" t="s">
        <v>1032</v>
      </c>
      <c r="B3041" s="16" t="s">
        <v>9981</v>
      </c>
      <c r="C3041" s="16" t="s">
        <v>1</v>
      </c>
      <c r="D3041" s="16" t="s">
        <v>302</v>
      </c>
      <c r="E3041" s="16">
        <v>332874</v>
      </c>
      <c r="F3041" s="16">
        <v>0.99</v>
      </c>
      <c r="G3041" s="16">
        <v>0.91</v>
      </c>
      <c r="H3041" s="16">
        <v>0.68</v>
      </c>
      <c r="I3041" s="16" t="s">
        <v>5327</v>
      </c>
      <c r="J3041" s="16">
        <v>23</v>
      </c>
      <c r="K3041" s="16" t="s">
        <v>9407</v>
      </c>
      <c r="M3041" s="17">
        <v>537.6587748215311</v>
      </c>
      <c r="N3041" s="17">
        <v>1229.00053214231</v>
      </c>
      <c r="O3041" s="17">
        <v>2.23951926426464</v>
      </c>
      <c r="P3041" s="32">
        <v>6.5455613620354096E-17</v>
      </c>
      <c r="Q3041" s="17">
        <v>0.98543398521836201</v>
      </c>
      <c r="R3041" s="32">
        <v>4.3816027769771399E-4</v>
      </c>
      <c r="S3041" s="17">
        <v>-0.59221922573466601</v>
      </c>
      <c r="T3041" s="32">
        <v>8.8246466961189596E-2</v>
      </c>
      <c r="U3041" s="16">
        <v>434</v>
      </c>
      <c r="V3041" s="16">
        <v>515</v>
      </c>
      <c r="W3041" s="16">
        <v>436</v>
      </c>
      <c r="X3041" s="16">
        <v>676</v>
      </c>
      <c r="Y3041" s="16">
        <v>415</v>
      </c>
      <c r="Z3041" s="16">
        <v>493</v>
      </c>
      <c r="AA3041" s="16">
        <v>233</v>
      </c>
      <c r="AB3041" s="16">
        <v>181</v>
      </c>
      <c r="AC3041" s="24" t="s">
        <v>9406</v>
      </c>
      <c r="AD3041" s="24" t="s">
        <v>10426</v>
      </c>
    </row>
    <row r="3042" spans="1:30" ht="15" customHeight="1" x14ac:dyDescent="0.25">
      <c r="A3042" s="16" t="s">
        <v>4839</v>
      </c>
      <c r="B3042" s="16" t="s">
        <v>9981</v>
      </c>
      <c r="C3042" s="16" t="s">
        <v>1</v>
      </c>
      <c r="D3042" s="16" t="s">
        <v>598</v>
      </c>
      <c r="E3042" s="16">
        <v>2139202</v>
      </c>
      <c r="F3042" s="16">
        <v>0.99</v>
      </c>
      <c r="G3042" s="16">
        <v>0.98</v>
      </c>
      <c r="H3042" s="16">
        <v>1</v>
      </c>
      <c r="I3042" s="16" t="s">
        <v>5327</v>
      </c>
      <c r="J3042" s="16">
        <v>173</v>
      </c>
      <c r="K3042" s="16" t="s">
        <v>43</v>
      </c>
      <c r="M3042" s="17">
        <v>483.66812270578265</v>
      </c>
      <c r="N3042" s="17">
        <v>1226.9509293117501</v>
      </c>
      <c r="O3042" s="17">
        <v>2.4905882705723301</v>
      </c>
      <c r="P3042" s="32">
        <v>1.2670127641464899E-27</v>
      </c>
      <c r="Q3042" s="17">
        <v>-0.205481876980046</v>
      </c>
      <c r="R3042" s="32">
        <v>0.44864326678983901</v>
      </c>
      <c r="S3042" s="17">
        <v>0.55239236565437599</v>
      </c>
      <c r="T3042" s="32">
        <v>5.5550883009514697E-2</v>
      </c>
      <c r="U3042" s="16">
        <v>398</v>
      </c>
      <c r="V3042" s="16">
        <v>401</v>
      </c>
      <c r="W3042" s="16">
        <v>447</v>
      </c>
      <c r="X3042" s="16">
        <v>662</v>
      </c>
      <c r="Y3042" s="16">
        <v>143</v>
      </c>
      <c r="Z3042" s="16">
        <v>194</v>
      </c>
      <c r="AA3042" s="16">
        <v>610</v>
      </c>
      <c r="AB3042" s="16">
        <v>246</v>
      </c>
      <c r="AC3042" s="24" t="s">
        <v>0</v>
      </c>
      <c r="AD3042" s="24" t="s">
        <v>12550</v>
      </c>
    </row>
    <row r="3043" spans="1:30" ht="15" customHeight="1" x14ac:dyDescent="0.25">
      <c r="A3043" s="16" t="s">
        <v>4816</v>
      </c>
      <c r="B3043" s="16" t="s">
        <v>9981</v>
      </c>
      <c r="C3043" s="16" t="s">
        <v>596</v>
      </c>
      <c r="D3043" s="16" t="s">
        <v>598</v>
      </c>
      <c r="E3043" s="16">
        <v>2113796</v>
      </c>
      <c r="F3043" s="16">
        <v>1</v>
      </c>
      <c r="G3043" s="16">
        <v>1</v>
      </c>
      <c r="H3043" s="16">
        <v>1</v>
      </c>
      <c r="I3043" s="16" t="s">
        <v>5372</v>
      </c>
      <c r="J3043" s="16">
        <v>1225</v>
      </c>
      <c r="K3043" s="16" t="s">
        <v>5965</v>
      </c>
      <c r="M3043" s="17">
        <v>521.068066076582</v>
      </c>
      <c r="N3043" s="17">
        <v>1224.8302341124299</v>
      </c>
      <c r="O3043" s="17">
        <v>-1.7558640357444399</v>
      </c>
      <c r="P3043" s="32">
        <v>3.1138451878103899E-11</v>
      </c>
      <c r="Q3043" s="17">
        <v>1.3903932546567499</v>
      </c>
      <c r="R3043" s="32">
        <v>2.5984088433305602E-9</v>
      </c>
      <c r="S3043" s="17">
        <v>-0.196861033736935</v>
      </c>
      <c r="T3043" s="32">
        <v>0.56318725697330596</v>
      </c>
      <c r="U3043" s="16">
        <v>786</v>
      </c>
      <c r="V3043" s="16">
        <v>822</v>
      </c>
      <c r="W3043" s="16">
        <v>50</v>
      </c>
      <c r="X3043" s="16">
        <v>67</v>
      </c>
      <c r="Y3043" s="16">
        <v>834</v>
      </c>
      <c r="Z3043" s="16">
        <v>1227</v>
      </c>
      <c r="AA3043" s="16">
        <v>654</v>
      </c>
      <c r="AB3043" s="16">
        <v>333</v>
      </c>
      <c r="AC3043" s="24" t="s">
        <v>5964</v>
      </c>
      <c r="AD3043" s="24" t="s">
        <v>5963</v>
      </c>
    </row>
    <row r="3044" spans="1:30" ht="15" customHeight="1" x14ac:dyDescent="0.25">
      <c r="A3044" s="16" t="s">
        <v>2085</v>
      </c>
      <c r="B3044" s="16" t="s">
        <v>9981</v>
      </c>
      <c r="C3044" s="16" t="s">
        <v>1</v>
      </c>
      <c r="D3044" s="16" t="s">
        <v>302</v>
      </c>
      <c r="E3044" s="16">
        <v>1650312</v>
      </c>
      <c r="F3044" s="16">
        <v>1</v>
      </c>
      <c r="G3044" s="16">
        <v>0.88</v>
      </c>
      <c r="H3044" s="16">
        <v>0.6</v>
      </c>
      <c r="I3044" s="16" t="s">
        <v>5372</v>
      </c>
      <c r="J3044" s="16">
        <v>34</v>
      </c>
      <c r="K3044" s="16" t="s">
        <v>9066</v>
      </c>
      <c r="M3044" s="17">
        <v>313.80555770429271</v>
      </c>
      <c r="N3044" s="17">
        <v>1223.9344655340401</v>
      </c>
      <c r="O3044" s="17">
        <v>-5.5405045684821799</v>
      </c>
      <c r="P3044" s="32">
        <v>7.0291261160269702E-10</v>
      </c>
      <c r="Q3044" s="17">
        <v>2.7240434357871099</v>
      </c>
      <c r="R3044" s="32">
        <v>7.0542981571776296E-19</v>
      </c>
      <c r="S3044" s="17">
        <v>-1.0711547859875199</v>
      </c>
      <c r="T3044" s="32">
        <v>4.9615299421364297E-3</v>
      </c>
      <c r="U3044" s="16">
        <v>246</v>
      </c>
      <c r="V3044" s="16">
        <v>326</v>
      </c>
      <c r="W3044" s="16">
        <v>3</v>
      </c>
      <c r="X3044" s="16">
        <v>0</v>
      </c>
      <c r="Y3044" s="16">
        <v>968</v>
      </c>
      <c r="Z3044" s="16">
        <v>824</v>
      </c>
      <c r="AA3044" s="16">
        <v>145</v>
      </c>
      <c r="AB3044" s="16">
        <v>55</v>
      </c>
      <c r="AC3044" s="24" t="s">
        <v>7382</v>
      </c>
      <c r="AD3044" s="24" t="s">
        <v>11991</v>
      </c>
    </row>
    <row r="3045" spans="1:30" ht="15" customHeight="1" x14ac:dyDescent="0.25">
      <c r="A3045" s="16" t="s">
        <v>3841</v>
      </c>
      <c r="B3045" s="16" t="s">
        <v>9981</v>
      </c>
      <c r="C3045" s="16" t="s">
        <v>1</v>
      </c>
      <c r="D3045" s="16" t="s">
        <v>598</v>
      </c>
      <c r="E3045" s="16">
        <v>1025352</v>
      </c>
      <c r="F3045" s="16">
        <v>1</v>
      </c>
      <c r="G3045" s="16">
        <v>0.99</v>
      </c>
      <c r="H3045" s="16">
        <v>1</v>
      </c>
      <c r="I3045" s="16" t="s">
        <v>5331</v>
      </c>
      <c r="J3045" s="16">
        <v>422</v>
      </c>
      <c r="K3045" s="16" t="s">
        <v>8058</v>
      </c>
      <c r="M3045" s="17">
        <v>721.32590348325664</v>
      </c>
      <c r="N3045" s="17">
        <v>1223.8320024627899</v>
      </c>
      <c r="O3045" s="17">
        <v>-0.92366962133261499</v>
      </c>
      <c r="P3045" s="32">
        <v>1.5321774557287399E-3</v>
      </c>
      <c r="Q3045" s="17">
        <v>0.26041735195909499</v>
      </c>
      <c r="R3045" s="32">
        <v>0.40894868113702998</v>
      </c>
      <c r="S3045" s="17">
        <v>-0.41341921255882502</v>
      </c>
      <c r="T3045" s="32">
        <v>0.26976914074303698</v>
      </c>
      <c r="U3045" s="16">
        <v>1600</v>
      </c>
      <c r="V3045" s="16">
        <v>1469</v>
      </c>
      <c r="W3045" s="16">
        <v>153</v>
      </c>
      <c r="X3045" s="16">
        <v>250</v>
      </c>
      <c r="Y3045" s="16">
        <v>603</v>
      </c>
      <c r="Z3045" s="16">
        <v>1226</v>
      </c>
      <c r="AA3045" s="16">
        <v>903</v>
      </c>
      <c r="AB3045" s="16">
        <v>628</v>
      </c>
      <c r="AC3045" s="24" t="s">
        <v>0</v>
      </c>
      <c r="AD3045" s="24" t="s">
        <v>11241</v>
      </c>
    </row>
    <row r="3046" spans="1:30" ht="15" customHeight="1" x14ac:dyDescent="0.25">
      <c r="A3046" s="16" t="s">
        <v>2710</v>
      </c>
      <c r="B3046" s="16" t="s">
        <v>9981</v>
      </c>
      <c r="C3046" s="16" t="s">
        <v>1</v>
      </c>
      <c r="D3046" s="16" t="s">
        <v>302</v>
      </c>
      <c r="E3046" s="16">
        <v>2443848</v>
      </c>
      <c r="F3046" s="16">
        <v>1</v>
      </c>
      <c r="G3046" s="16">
        <v>0.97</v>
      </c>
      <c r="H3046" s="16">
        <v>0.92</v>
      </c>
      <c r="I3046" s="16" t="s">
        <v>5498</v>
      </c>
      <c r="J3046" s="16">
        <v>21</v>
      </c>
      <c r="K3046" s="16" t="s">
        <v>9298</v>
      </c>
      <c r="M3046" s="17">
        <v>507.75128709830369</v>
      </c>
      <c r="N3046" s="17">
        <v>1221.8355391635</v>
      </c>
      <c r="O3046" s="17">
        <v>-1.4811331282735301</v>
      </c>
      <c r="P3046" s="32">
        <v>4.5237852511250601E-8</v>
      </c>
      <c r="Q3046" s="17">
        <v>1.3846144765650501</v>
      </c>
      <c r="R3046" s="32">
        <v>2.3553434225584801E-8</v>
      </c>
      <c r="S3046" s="17">
        <v>-0.70322509106139597</v>
      </c>
      <c r="T3046" s="32">
        <v>1.8756963407639899E-2</v>
      </c>
      <c r="U3046" s="16">
        <v>895</v>
      </c>
      <c r="V3046" s="16">
        <v>743</v>
      </c>
      <c r="W3046" s="16">
        <v>68</v>
      </c>
      <c r="X3046" s="16">
        <v>74</v>
      </c>
      <c r="Y3046" s="16">
        <v>862</v>
      </c>
      <c r="Z3046" s="16">
        <v>1224</v>
      </c>
      <c r="AA3046" s="16">
        <v>506</v>
      </c>
      <c r="AB3046" s="16">
        <v>220</v>
      </c>
      <c r="AC3046" s="24" t="s">
        <v>0</v>
      </c>
      <c r="AD3046" s="24" t="s">
        <v>12895</v>
      </c>
    </row>
    <row r="3047" spans="1:30" ht="15" customHeight="1" x14ac:dyDescent="0.25">
      <c r="A3047" s="16" t="s">
        <v>2788</v>
      </c>
      <c r="B3047" s="16" t="s">
        <v>9981</v>
      </c>
      <c r="C3047" s="16" t="s">
        <v>4</v>
      </c>
      <c r="D3047" s="16" t="s">
        <v>302</v>
      </c>
      <c r="E3047" s="16">
        <v>2560042</v>
      </c>
      <c r="F3047" s="16">
        <v>0.68</v>
      </c>
      <c r="G3047" s="16">
        <v>0.79</v>
      </c>
      <c r="H3047" s="16">
        <v>0.66</v>
      </c>
      <c r="I3047" s="16" t="s">
        <v>5327</v>
      </c>
      <c r="J3047" s="16">
        <v>6</v>
      </c>
      <c r="K3047" s="16" t="s">
        <v>25</v>
      </c>
      <c r="M3047" s="17">
        <v>640.57621071071878</v>
      </c>
      <c r="N3047" s="17">
        <v>1221.22674634861</v>
      </c>
      <c r="O3047" s="17">
        <v>-4.7335983007330604</v>
      </c>
      <c r="P3047" s="32">
        <v>2.6330044560130901E-38</v>
      </c>
      <c r="Q3047" s="17">
        <v>-0.22784259141697</v>
      </c>
      <c r="R3047" s="32">
        <v>0.48303150355075197</v>
      </c>
      <c r="S3047" s="17">
        <v>-1.60864351141858</v>
      </c>
      <c r="T3047" s="32">
        <v>6.26618974296285E-7</v>
      </c>
      <c r="U3047" s="16">
        <v>2016</v>
      </c>
      <c r="V3047" s="16">
        <v>2248</v>
      </c>
      <c r="W3047" s="16">
        <v>14</v>
      </c>
      <c r="X3047" s="16">
        <v>26</v>
      </c>
      <c r="Y3047" s="16">
        <v>851</v>
      </c>
      <c r="Z3047" s="16">
        <v>896</v>
      </c>
      <c r="AA3047" s="16">
        <v>489</v>
      </c>
      <c r="AB3047" s="16">
        <v>411</v>
      </c>
      <c r="AC3047" s="24" t="s">
        <v>0</v>
      </c>
      <c r="AD3047" s="24" t="s">
        <v>13002</v>
      </c>
    </row>
    <row r="3048" spans="1:30" ht="15" customHeight="1" x14ac:dyDescent="0.25">
      <c r="A3048" s="16" t="s">
        <v>3388</v>
      </c>
      <c r="B3048" s="16" t="s">
        <v>9981</v>
      </c>
      <c r="C3048" s="16" t="s">
        <v>1</v>
      </c>
      <c r="D3048" s="16" t="s">
        <v>598</v>
      </c>
      <c r="E3048" s="16">
        <v>509884</v>
      </c>
      <c r="F3048" s="16">
        <v>1</v>
      </c>
      <c r="G3048" s="16">
        <v>1</v>
      </c>
      <c r="H3048" s="16">
        <v>1</v>
      </c>
      <c r="I3048" s="16" t="s">
        <v>5327</v>
      </c>
      <c r="J3048" s="16">
        <v>540</v>
      </c>
      <c r="K3048" s="16" t="s">
        <v>8678</v>
      </c>
      <c r="M3048" s="17">
        <v>288.71302740323978</v>
      </c>
      <c r="N3048" s="17">
        <v>1219.9102915199501</v>
      </c>
      <c r="O3048" s="17">
        <v>6.0759815220525297</v>
      </c>
      <c r="P3048" s="32">
        <v>5.0011275068502905E-63</v>
      </c>
      <c r="Q3048" s="17">
        <v>-1.41276699704652</v>
      </c>
      <c r="R3048" s="32">
        <v>2.0286259787829001E-2</v>
      </c>
      <c r="S3048" s="17">
        <v>1.32427507742068</v>
      </c>
      <c r="T3048" s="32">
        <v>4.4760283510114404E-3</v>
      </c>
      <c r="U3048" s="16">
        <v>41</v>
      </c>
      <c r="V3048" s="16">
        <v>19</v>
      </c>
      <c r="W3048" s="16">
        <v>352</v>
      </c>
      <c r="X3048" s="16">
        <v>671</v>
      </c>
      <c r="Y3048" s="16">
        <v>3</v>
      </c>
      <c r="Z3048" s="16">
        <v>8</v>
      </c>
      <c r="AA3048" s="16">
        <v>85</v>
      </c>
      <c r="AB3048" s="16">
        <v>27</v>
      </c>
      <c r="AC3048" s="24" t="s">
        <v>6539</v>
      </c>
      <c r="AD3048" s="24" t="s">
        <v>10645</v>
      </c>
    </row>
    <row r="3049" spans="1:30" ht="15" customHeight="1" x14ac:dyDescent="0.25">
      <c r="A3049" s="16" t="s">
        <v>4977</v>
      </c>
      <c r="B3049" s="16" t="s">
        <v>9981</v>
      </c>
      <c r="C3049" s="16" t="s">
        <v>1</v>
      </c>
      <c r="D3049" s="16" t="s">
        <v>598</v>
      </c>
      <c r="E3049" s="16">
        <v>2283289</v>
      </c>
      <c r="F3049" s="16">
        <v>1</v>
      </c>
      <c r="G3049" s="16">
        <v>1</v>
      </c>
      <c r="H3049" s="16">
        <v>1</v>
      </c>
      <c r="I3049" s="16" t="s">
        <v>5327</v>
      </c>
      <c r="J3049" s="16">
        <v>38</v>
      </c>
      <c r="K3049" s="16" t="s">
        <v>8469</v>
      </c>
      <c r="M3049" s="17">
        <v>660.91129420582433</v>
      </c>
      <c r="N3049" s="17">
        <v>1218.8408442145701</v>
      </c>
      <c r="O3049" s="17">
        <v>-4.1573180951022897</v>
      </c>
      <c r="P3049" s="32">
        <v>2.31730569790311E-32</v>
      </c>
      <c r="Q3049" s="17">
        <v>0.597051946187514</v>
      </c>
      <c r="R3049" s="32">
        <v>3.3950844076456599E-2</v>
      </c>
      <c r="S3049" s="17">
        <v>-0.210098664531782</v>
      </c>
      <c r="T3049" s="32">
        <v>0.591914300610626</v>
      </c>
      <c r="U3049" s="16">
        <v>1628</v>
      </c>
      <c r="V3049" s="16">
        <v>1224</v>
      </c>
      <c r="W3049" s="16">
        <v>7</v>
      </c>
      <c r="X3049" s="16">
        <v>34</v>
      </c>
      <c r="Y3049" s="16">
        <v>880</v>
      </c>
      <c r="Z3049" s="16">
        <v>1221</v>
      </c>
      <c r="AA3049" s="16">
        <v>1217</v>
      </c>
      <c r="AB3049" s="16">
        <v>551</v>
      </c>
      <c r="AC3049" s="24" t="s">
        <v>8468</v>
      </c>
      <c r="AD3049" s="24" t="s">
        <v>12714</v>
      </c>
    </row>
    <row r="3050" spans="1:30" ht="15" customHeight="1" x14ac:dyDescent="0.25">
      <c r="A3050" s="16" t="s">
        <v>5318</v>
      </c>
      <c r="B3050" s="16" t="s">
        <v>9981</v>
      </c>
      <c r="C3050" s="16" t="s">
        <v>1</v>
      </c>
      <c r="D3050" s="16" t="s">
        <v>598</v>
      </c>
      <c r="E3050" s="16">
        <v>2677564</v>
      </c>
      <c r="F3050" s="16">
        <v>1</v>
      </c>
      <c r="G3050" s="16">
        <v>0.96</v>
      </c>
      <c r="H3050" s="16">
        <v>1</v>
      </c>
      <c r="I3050" s="16" t="s">
        <v>5331</v>
      </c>
      <c r="J3050" s="16">
        <v>18</v>
      </c>
      <c r="K3050" s="16" t="s">
        <v>7586</v>
      </c>
      <c r="M3050" s="17">
        <v>776.7030575828818</v>
      </c>
      <c r="N3050" s="17">
        <v>1218.8408442145701</v>
      </c>
      <c r="O3050" s="17">
        <v>-2.3304989066593702</v>
      </c>
      <c r="P3050" s="32">
        <v>2.0894745888148599E-15</v>
      </c>
      <c r="Q3050" s="17">
        <v>0.30700017750991998</v>
      </c>
      <c r="R3050" s="32">
        <v>0.30994422072054001</v>
      </c>
      <c r="S3050" s="17">
        <v>6.3209853909497404E-2</v>
      </c>
      <c r="T3050" s="32">
        <v>0.89080682430612901</v>
      </c>
      <c r="U3050" s="16">
        <v>2053</v>
      </c>
      <c r="V3050" s="16">
        <v>1249</v>
      </c>
      <c r="W3050" s="16">
        <v>74</v>
      </c>
      <c r="X3050" s="16">
        <v>85</v>
      </c>
      <c r="Y3050" s="16">
        <v>781</v>
      </c>
      <c r="Z3050" s="16">
        <v>1221</v>
      </c>
      <c r="AA3050" s="16">
        <v>1624</v>
      </c>
      <c r="AB3050" s="16">
        <v>808</v>
      </c>
      <c r="AC3050" s="24" t="s">
        <v>0</v>
      </c>
      <c r="AD3050" s="24" t="s">
        <v>13156</v>
      </c>
    </row>
    <row r="3051" spans="1:30" ht="15" customHeight="1" x14ac:dyDescent="0.25">
      <c r="A3051" s="16" t="s">
        <v>3882</v>
      </c>
      <c r="B3051" s="16" t="s">
        <v>9981</v>
      </c>
      <c r="C3051" s="16" t="s">
        <v>4</v>
      </c>
      <c r="D3051" s="16" t="s">
        <v>598</v>
      </c>
      <c r="E3051" s="16">
        <v>1071188</v>
      </c>
      <c r="F3051" s="16">
        <v>0.99</v>
      </c>
      <c r="G3051" s="16">
        <v>0.96</v>
      </c>
      <c r="H3051" s="16">
        <v>1</v>
      </c>
      <c r="I3051" s="16" t="s">
        <v>5327</v>
      </c>
      <c r="J3051" s="16">
        <v>212</v>
      </c>
      <c r="K3051" s="16" t="s">
        <v>8074</v>
      </c>
      <c r="M3051" s="17">
        <v>319.59158822294233</v>
      </c>
      <c r="N3051" s="17">
        <v>1218.71635931637</v>
      </c>
      <c r="O3051" s="17">
        <v>5.1622956497863903</v>
      </c>
      <c r="P3051" s="32">
        <v>2.4061597092097899E-69</v>
      </c>
      <c r="Q3051" s="17">
        <v>-1.80971258290362</v>
      </c>
      <c r="R3051" s="32">
        <v>1.64905613426448E-4</v>
      </c>
      <c r="S3051" s="17">
        <v>0.71220225417150995</v>
      </c>
      <c r="T3051" s="32">
        <v>7.5795074886918598E-2</v>
      </c>
      <c r="U3051" s="16">
        <v>54</v>
      </c>
      <c r="V3051" s="16">
        <v>68</v>
      </c>
      <c r="W3051" s="16">
        <v>444</v>
      </c>
      <c r="X3051" s="16">
        <v>631</v>
      </c>
      <c r="Y3051" s="16">
        <v>5</v>
      </c>
      <c r="Z3051" s="16">
        <v>12</v>
      </c>
      <c r="AA3051" s="16">
        <v>108</v>
      </c>
      <c r="AB3051" s="16">
        <v>39</v>
      </c>
      <c r="AC3051" s="24" t="s">
        <v>0</v>
      </c>
      <c r="AD3051" s="24" t="s">
        <v>11301</v>
      </c>
    </row>
    <row r="3052" spans="1:30" ht="15" customHeight="1" x14ac:dyDescent="0.25">
      <c r="A3052" s="16" t="s">
        <v>2763</v>
      </c>
      <c r="B3052" s="16" t="s">
        <v>9981</v>
      </c>
      <c r="C3052" s="16" t="s">
        <v>4</v>
      </c>
      <c r="D3052" s="16" t="s">
        <v>302</v>
      </c>
      <c r="E3052" s="16">
        <v>2520222</v>
      </c>
      <c r="F3052" s="16">
        <v>0.99</v>
      </c>
      <c r="G3052" s="16">
        <v>0.99</v>
      </c>
      <c r="H3052" s="16">
        <v>0.98</v>
      </c>
      <c r="I3052" s="16" t="s">
        <v>5331</v>
      </c>
      <c r="J3052" s="16">
        <v>375</v>
      </c>
      <c r="K3052" s="16" t="s">
        <v>9729</v>
      </c>
      <c r="M3052" s="17">
        <v>791.18153951893146</v>
      </c>
      <c r="N3052" s="17">
        <v>1213.8193046618601</v>
      </c>
      <c r="O3052" s="17">
        <v>-1.0384326397525701</v>
      </c>
      <c r="P3052" s="32">
        <v>8.8824932509988405E-5</v>
      </c>
      <c r="Q3052" s="17">
        <v>0.38014204929864098</v>
      </c>
      <c r="R3052" s="32">
        <v>0.166779577062968</v>
      </c>
      <c r="S3052" s="17">
        <v>-0.20606083720521101</v>
      </c>
      <c r="T3052" s="32">
        <v>0.58063453129686005</v>
      </c>
      <c r="U3052" s="16">
        <v>1942</v>
      </c>
      <c r="V3052" s="16">
        <v>1262</v>
      </c>
      <c r="W3052" s="16">
        <v>143</v>
      </c>
      <c r="X3052" s="16">
        <v>247</v>
      </c>
      <c r="Y3052" s="16">
        <v>960</v>
      </c>
      <c r="Z3052" s="16">
        <v>1042</v>
      </c>
      <c r="AA3052" s="16">
        <v>1301</v>
      </c>
      <c r="AB3052" s="16">
        <v>654</v>
      </c>
      <c r="AC3052" s="24" t="s">
        <v>0</v>
      </c>
      <c r="AD3052" s="24" t="s">
        <v>12973</v>
      </c>
    </row>
    <row r="3053" spans="1:30" ht="15" customHeight="1" x14ac:dyDescent="0.25">
      <c r="A3053" s="16" t="s">
        <v>809</v>
      </c>
      <c r="B3053" s="16" t="s">
        <v>9981</v>
      </c>
      <c r="C3053" s="16" t="s">
        <v>596</v>
      </c>
      <c r="D3053" s="16" t="s">
        <v>302</v>
      </c>
      <c r="E3053" s="16">
        <v>85694</v>
      </c>
      <c r="F3053" s="16">
        <v>1</v>
      </c>
      <c r="G3053" s="16">
        <v>0.61</v>
      </c>
      <c r="H3053" s="16">
        <v>0.49</v>
      </c>
      <c r="I3053" s="16" t="s">
        <v>5498</v>
      </c>
      <c r="J3053" s="16">
        <v>340</v>
      </c>
      <c r="K3053" s="16" t="s">
        <v>7942</v>
      </c>
      <c r="M3053" s="17">
        <v>502.74518621933032</v>
      </c>
      <c r="N3053" s="17">
        <v>1212.85145431671</v>
      </c>
      <c r="O3053" s="17">
        <v>-2.61804271368129</v>
      </c>
      <c r="P3053" s="32">
        <v>4.9203864407436703E-15</v>
      </c>
      <c r="Q3053" s="17">
        <v>1.3113983004946901</v>
      </c>
      <c r="R3053" s="32">
        <v>5.2781259100878099E-6</v>
      </c>
      <c r="S3053" s="17">
        <v>0.196142015577664</v>
      </c>
      <c r="T3053" s="32">
        <v>0.640699210775309</v>
      </c>
      <c r="U3053" s="16">
        <v>853</v>
      </c>
      <c r="V3053" s="16">
        <v>702</v>
      </c>
      <c r="W3053" s="16">
        <v>15</v>
      </c>
      <c r="X3053" s="16">
        <v>50</v>
      </c>
      <c r="Y3053" s="16">
        <v>690</v>
      </c>
      <c r="Z3053" s="16">
        <v>1215</v>
      </c>
      <c r="AA3053" s="16">
        <v>853</v>
      </c>
      <c r="AB3053" s="16">
        <v>411</v>
      </c>
      <c r="AC3053" s="24" t="s">
        <v>0</v>
      </c>
      <c r="AD3053" s="24" t="s">
        <v>7941</v>
      </c>
    </row>
    <row r="3054" spans="1:30" ht="15" customHeight="1" x14ac:dyDescent="0.25">
      <c r="A3054" s="16" t="s">
        <v>4760</v>
      </c>
      <c r="B3054" s="16" t="s">
        <v>9981</v>
      </c>
      <c r="C3054" s="16" t="s">
        <v>1</v>
      </c>
      <c r="D3054" s="16" t="s">
        <v>598</v>
      </c>
      <c r="E3054" s="16">
        <v>2042784</v>
      </c>
      <c r="F3054" s="16">
        <v>1</v>
      </c>
      <c r="G3054" s="16">
        <v>1</v>
      </c>
      <c r="H3054" s="16">
        <v>1</v>
      </c>
      <c r="I3054" s="16" t="s">
        <v>5331</v>
      </c>
      <c r="J3054" s="16">
        <v>99</v>
      </c>
      <c r="K3054" s="16" t="s">
        <v>7315</v>
      </c>
      <c r="M3054" s="17">
        <v>628.85946680488689</v>
      </c>
      <c r="N3054" s="17">
        <v>1207.1839546486599</v>
      </c>
      <c r="O3054" s="17">
        <v>0.76251008757055205</v>
      </c>
      <c r="P3054" s="32">
        <v>5.6964082838226501E-2</v>
      </c>
      <c r="Q3054" s="17">
        <v>-0.36712875441230203</v>
      </c>
      <c r="R3054" s="32">
        <v>0.40327621397299201</v>
      </c>
      <c r="S3054" s="17">
        <v>-1.41563689688133</v>
      </c>
      <c r="T3054" s="32">
        <v>2.1420778902095199E-3</v>
      </c>
      <c r="U3054" s="16">
        <v>687</v>
      </c>
      <c r="V3054" s="16">
        <v>1725</v>
      </c>
      <c r="W3054" s="16">
        <v>368</v>
      </c>
      <c r="X3054" s="16">
        <v>664</v>
      </c>
      <c r="Y3054" s="16">
        <v>363</v>
      </c>
      <c r="Z3054" s="16">
        <v>555</v>
      </c>
      <c r="AA3054" s="16">
        <v>277</v>
      </c>
      <c r="AB3054" s="16">
        <v>285</v>
      </c>
      <c r="AC3054" s="24" t="s">
        <v>0</v>
      </c>
      <c r="AD3054" s="24" t="s">
        <v>12458</v>
      </c>
    </row>
    <row r="3055" spans="1:30" ht="15" customHeight="1" x14ac:dyDescent="0.25">
      <c r="A3055" s="16" t="s">
        <v>2771</v>
      </c>
      <c r="B3055" s="16" t="s">
        <v>9981</v>
      </c>
      <c r="C3055" s="16" t="s">
        <v>1</v>
      </c>
      <c r="D3055" s="16" t="s">
        <v>302</v>
      </c>
      <c r="E3055" s="16">
        <v>2531293</v>
      </c>
      <c r="F3055" s="16">
        <v>0.99</v>
      </c>
      <c r="G3055" s="16">
        <v>0.98</v>
      </c>
      <c r="H3055" s="16">
        <v>0.97</v>
      </c>
      <c r="I3055" s="16" t="s">
        <v>5327</v>
      </c>
      <c r="J3055" s="16">
        <v>19</v>
      </c>
      <c r="K3055" s="16" t="s">
        <v>9319</v>
      </c>
      <c r="M3055" s="17">
        <v>335.97217059649381</v>
      </c>
      <c r="N3055" s="17">
        <v>1207.1839546486599</v>
      </c>
      <c r="O3055" s="17">
        <v>2.8267759243093802</v>
      </c>
      <c r="P3055" s="32">
        <v>1.06848686667722E-20</v>
      </c>
      <c r="Q3055" s="17">
        <v>-1.0843868040990601</v>
      </c>
      <c r="R3055" s="32">
        <v>1.5894732440545501E-3</v>
      </c>
      <c r="S3055" s="17">
        <v>-0.51696393593817802</v>
      </c>
      <c r="T3055" s="32">
        <v>0.213562357357581</v>
      </c>
      <c r="U3055" s="16">
        <v>227</v>
      </c>
      <c r="V3055" s="16">
        <v>309</v>
      </c>
      <c r="W3055" s="16">
        <v>309</v>
      </c>
      <c r="X3055" s="16">
        <v>664</v>
      </c>
      <c r="Y3055" s="16">
        <v>52</v>
      </c>
      <c r="Z3055" s="16">
        <v>71</v>
      </c>
      <c r="AA3055" s="16">
        <v>145</v>
      </c>
      <c r="AB3055" s="16">
        <v>105</v>
      </c>
      <c r="AC3055" s="24" t="s">
        <v>0</v>
      </c>
      <c r="AD3055" s="24" t="s">
        <v>12981</v>
      </c>
    </row>
    <row r="3056" spans="1:30" ht="15" customHeight="1" x14ac:dyDescent="0.25">
      <c r="A3056" s="16" t="s">
        <v>1646</v>
      </c>
      <c r="B3056" s="16" t="s">
        <v>9981</v>
      </c>
      <c r="C3056" s="16" t="s">
        <v>1</v>
      </c>
      <c r="D3056" s="16" t="s">
        <v>302</v>
      </c>
      <c r="E3056" s="16">
        <v>1089046</v>
      </c>
      <c r="F3056" s="16">
        <v>0.98</v>
      </c>
      <c r="G3056" s="16">
        <v>0.73</v>
      </c>
      <c r="H3056" s="16">
        <v>0.7</v>
      </c>
      <c r="I3056" s="16" t="s">
        <v>5327</v>
      </c>
      <c r="J3056" s="16">
        <v>782</v>
      </c>
      <c r="K3056" s="16" t="s">
        <v>8883</v>
      </c>
      <c r="M3056" s="17">
        <v>318.91322818817861</v>
      </c>
      <c r="N3056" s="17">
        <v>1205.36590652419</v>
      </c>
      <c r="O3056" s="17">
        <v>4.6000018470328703</v>
      </c>
      <c r="P3056" s="32">
        <v>3.84327274372122E-61</v>
      </c>
      <c r="Q3056" s="17">
        <v>-1.4357104374679299</v>
      </c>
      <c r="R3056" s="32">
        <v>2.8875279890341898E-4</v>
      </c>
      <c r="S3056" s="17">
        <v>-0.20392882535023599</v>
      </c>
      <c r="T3056" s="32">
        <v>0.67090698490752998</v>
      </c>
      <c r="U3056" s="16">
        <v>76</v>
      </c>
      <c r="V3056" s="16">
        <v>102</v>
      </c>
      <c r="W3056" s="16">
        <v>412</v>
      </c>
      <c r="X3056" s="16">
        <v>663</v>
      </c>
      <c r="Y3056" s="16">
        <v>13</v>
      </c>
      <c r="Z3056" s="16">
        <v>19</v>
      </c>
      <c r="AA3056" s="16">
        <v>77</v>
      </c>
      <c r="AB3056" s="16">
        <v>34</v>
      </c>
      <c r="AC3056" s="24" t="s">
        <v>0</v>
      </c>
      <c r="AD3056" s="24" t="s">
        <v>11316</v>
      </c>
    </row>
    <row r="3057" spans="1:30" ht="15" customHeight="1" x14ac:dyDescent="0.25">
      <c r="A3057" s="16" t="s">
        <v>2000</v>
      </c>
      <c r="B3057" s="16" t="s">
        <v>9981</v>
      </c>
      <c r="C3057" s="16" t="s">
        <v>1</v>
      </c>
      <c r="D3057" s="16" t="s">
        <v>302</v>
      </c>
      <c r="E3057" s="16">
        <v>1552569</v>
      </c>
      <c r="F3057" s="16">
        <v>1</v>
      </c>
      <c r="G3057" s="16">
        <v>0.98</v>
      </c>
      <c r="H3057" s="16">
        <v>0.99</v>
      </c>
      <c r="I3057" s="16" t="s">
        <v>5327</v>
      </c>
      <c r="J3057" s="16">
        <v>117</v>
      </c>
      <c r="K3057" s="16" t="s">
        <v>9039</v>
      </c>
      <c r="M3057" s="17">
        <v>368.40276330009885</v>
      </c>
      <c r="N3057" s="17">
        <v>1204.99207599074</v>
      </c>
      <c r="O3057" s="17">
        <v>3.5027307403296302</v>
      </c>
      <c r="P3057" s="32">
        <v>2.1578261674534501E-39</v>
      </c>
      <c r="Q3057" s="17">
        <v>0.37111728228704199</v>
      </c>
      <c r="R3057" s="32">
        <v>0.23035945916244999</v>
      </c>
      <c r="S3057" s="17">
        <v>-3.3571506685803297E-2</v>
      </c>
      <c r="T3057" s="32">
        <v>0.94795102055706904</v>
      </c>
      <c r="U3057" s="16">
        <v>170</v>
      </c>
      <c r="V3057" s="16">
        <v>203</v>
      </c>
      <c r="W3057" s="16">
        <v>439</v>
      </c>
      <c r="X3057" s="16">
        <v>597</v>
      </c>
      <c r="Y3057" s="16">
        <v>98</v>
      </c>
      <c r="Z3057" s="16">
        <v>137</v>
      </c>
      <c r="AA3057" s="16">
        <v>206</v>
      </c>
      <c r="AB3057" s="16">
        <v>67</v>
      </c>
      <c r="AC3057" s="24" t="s">
        <v>0</v>
      </c>
      <c r="AD3057" s="24" t="s">
        <v>11858</v>
      </c>
    </row>
    <row r="3058" spans="1:30" ht="15" customHeight="1" x14ac:dyDescent="0.25">
      <c r="A3058" s="16" t="s">
        <v>4819</v>
      </c>
      <c r="B3058" s="16" t="s">
        <v>9981</v>
      </c>
      <c r="C3058" s="16" t="s">
        <v>1</v>
      </c>
      <c r="D3058" s="16" t="s">
        <v>598</v>
      </c>
      <c r="E3058" s="16">
        <v>2119216</v>
      </c>
      <c r="F3058" s="16">
        <v>1</v>
      </c>
      <c r="G3058" s="16">
        <v>0.99</v>
      </c>
      <c r="H3058" s="16">
        <v>1</v>
      </c>
      <c r="I3058" s="16" t="s">
        <v>5327</v>
      </c>
      <c r="J3058" s="16">
        <v>27</v>
      </c>
      <c r="K3058" s="16" t="s">
        <v>7352</v>
      </c>
      <c r="M3058" s="17">
        <v>494.98556496874869</v>
      </c>
      <c r="N3058" s="17">
        <v>1203.86736946992</v>
      </c>
      <c r="O3058" s="17">
        <v>-4.0523726552733503</v>
      </c>
      <c r="P3058" s="32">
        <v>4.4894491306951097E-27</v>
      </c>
      <c r="Q3058" s="17">
        <v>1.3337444594716299</v>
      </c>
      <c r="R3058" s="32">
        <v>9.1195581935108803E-8</v>
      </c>
      <c r="S3058" s="17">
        <v>-0.60722382493828997</v>
      </c>
      <c r="T3058" s="32">
        <v>4.7314023809219903E-2</v>
      </c>
      <c r="U3058" s="16">
        <v>837</v>
      </c>
      <c r="V3058" s="16">
        <v>890</v>
      </c>
      <c r="W3058" s="16">
        <v>8</v>
      </c>
      <c r="X3058" s="16">
        <v>18</v>
      </c>
      <c r="Y3058" s="16">
        <v>910</v>
      </c>
      <c r="Z3058" s="16">
        <v>1206</v>
      </c>
      <c r="AA3058" s="16">
        <v>481</v>
      </c>
      <c r="AB3058" s="16">
        <v>293</v>
      </c>
      <c r="AC3058" s="24" t="s">
        <v>212</v>
      </c>
      <c r="AD3058" s="24" t="s">
        <v>12525</v>
      </c>
    </row>
    <row r="3059" spans="1:30" ht="15" customHeight="1" x14ac:dyDescent="0.25">
      <c r="A3059" s="16" t="s">
        <v>4086</v>
      </c>
      <c r="B3059" s="16" t="s">
        <v>9981</v>
      </c>
      <c r="C3059" s="16" t="s">
        <v>1</v>
      </c>
      <c r="D3059" s="16" t="s">
        <v>598</v>
      </c>
      <c r="E3059" s="16">
        <v>1292735</v>
      </c>
      <c r="F3059" s="16">
        <v>1</v>
      </c>
      <c r="G3059" s="16">
        <v>1</v>
      </c>
      <c r="H3059" s="16">
        <v>1</v>
      </c>
      <c r="I3059" s="16" t="s">
        <v>5498</v>
      </c>
      <c r="J3059" s="16">
        <v>910</v>
      </c>
      <c r="K3059" s="16" t="s">
        <v>6890</v>
      </c>
      <c r="M3059" s="17">
        <v>943.27756157636384</v>
      </c>
      <c r="N3059" s="17">
        <v>1203.84273572443</v>
      </c>
      <c r="O3059" s="17">
        <v>-0.31740469778815</v>
      </c>
      <c r="P3059" s="32">
        <v>0.17831557078691501</v>
      </c>
      <c r="Q3059" s="17">
        <v>0.124085375472354</v>
      </c>
      <c r="R3059" s="32">
        <v>0.63672922092475503</v>
      </c>
      <c r="S3059" s="17">
        <v>-0.58801304636409102</v>
      </c>
      <c r="T3059" s="32">
        <v>3.2438382131121497E-2</v>
      </c>
      <c r="U3059" s="16">
        <v>1704</v>
      </c>
      <c r="V3059" s="16">
        <v>2216</v>
      </c>
      <c r="W3059" s="16">
        <v>294</v>
      </c>
      <c r="X3059" s="16">
        <v>492</v>
      </c>
      <c r="Y3059" s="16">
        <v>923</v>
      </c>
      <c r="Z3059" s="16">
        <v>1147</v>
      </c>
      <c r="AA3059" s="16">
        <v>1304</v>
      </c>
      <c r="AB3059" s="16">
        <v>576</v>
      </c>
      <c r="AC3059" s="24" t="s">
        <v>6889</v>
      </c>
      <c r="AD3059" s="24" t="s">
        <v>11572</v>
      </c>
    </row>
    <row r="3060" spans="1:30" ht="15" customHeight="1" x14ac:dyDescent="0.25">
      <c r="A3060" s="16" t="s">
        <v>3317</v>
      </c>
      <c r="B3060" s="16" t="s">
        <v>9981</v>
      </c>
      <c r="C3060" s="16" t="s">
        <v>4</v>
      </c>
      <c r="D3060" s="16" t="s">
        <v>598</v>
      </c>
      <c r="E3060" s="16">
        <v>425831</v>
      </c>
      <c r="F3060" s="16">
        <v>0.96</v>
      </c>
      <c r="G3060" s="16">
        <v>0.57999999999999996</v>
      </c>
      <c r="H3060" s="16">
        <v>0.99</v>
      </c>
      <c r="I3060" s="16" t="s">
        <v>5331</v>
      </c>
      <c r="J3060" s="16">
        <v>124</v>
      </c>
      <c r="K3060" s="16" t="s">
        <v>8651</v>
      </c>
      <c r="M3060" s="17">
        <v>706.29238178938931</v>
      </c>
      <c r="N3060" s="17">
        <v>1203.5478583997201</v>
      </c>
      <c r="O3060" s="17">
        <v>1.13466608025691</v>
      </c>
      <c r="P3060" s="32">
        <v>6.9357298547685998E-6</v>
      </c>
      <c r="Q3060" s="17">
        <v>-9.2909965680370396E-2</v>
      </c>
      <c r="R3060" s="32">
        <v>0.75771814474395405</v>
      </c>
      <c r="S3060" s="17">
        <v>3.4125162371667697E-2</v>
      </c>
      <c r="T3060" s="32">
        <v>0.94038739703468099</v>
      </c>
      <c r="U3060" s="16">
        <v>811</v>
      </c>
      <c r="V3060" s="16">
        <v>1212</v>
      </c>
      <c r="W3060" s="16">
        <v>438</v>
      </c>
      <c r="X3060" s="16">
        <v>662</v>
      </c>
      <c r="Y3060" s="16">
        <v>387</v>
      </c>
      <c r="Z3060" s="16">
        <v>538</v>
      </c>
      <c r="AA3060" s="16">
        <v>955</v>
      </c>
      <c r="AB3060" s="16">
        <v>497</v>
      </c>
      <c r="AC3060" s="24" t="s">
        <v>0</v>
      </c>
      <c r="AD3060" s="24" t="s">
        <v>10542</v>
      </c>
    </row>
    <row r="3061" spans="1:30" ht="15" customHeight="1" x14ac:dyDescent="0.25">
      <c r="A3061" s="16" t="s">
        <v>2231</v>
      </c>
      <c r="B3061" s="16" t="s">
        <v>9981</v>
      </c>
      <c r="C3061" s="16" t="s">
        <v>596</v>
      </c>
      <c r="D3061" s="16" t="s">
        <v>302</v>
      </c>
      <c r="E3061" s="16">
        <v>1814771</v>
      </c>
      <c r="F3061" s="16">
        <v>0.99</v>
      </c>
      <c r="G3061" s="16">
        <v>1</v>
      </c>
      <c r="H3061" s="16">
        <v>0.99</v>
      </c>
      <c r="I3061" s="16" t="s">
        <v>5327</v>
      </c>
      <c r="J3061" s="16">
        <v>374</v>
      </c>
      <c r="K3061" s="16" t="s">
        <v>7194</v>
      </c>
      <c r="M3061" s="17">
        <v>402.84568983560479</v>
      </c>
      <c r="N3061" s="17">
        <v>1203.5478583997201</v>
      </c>
      <c r="O3061" s="17">
        <v>3.0050942949198598</v>
      </c>
      <c r="P3061" s="32">
        <v>6.33532146433573E-35</v>
      </c>
      <c r="Q3061" s="17">
        <v>0.175622186382001</v>
      </c>
      <c r="R3061" s="32">
        <v>0.553527495491971</v>
      </c>
      <c r="S3061" s="17">
        <v>-0.18044290388032999</v>
      </c>
      <c r="T3061" s="32">
        <v>0.63722588010221404</v>
      </c>
      <c r="U3061" s="16">
        <v>264</v>
      </c>
      <c r="V3061" s="16">
        <v>276</v>
      </c>
      <c r="W3061" s="16">
        <v>416</v>
      </c>
      <c r="X3061" s="16">
        <v>662</v>
      </c>
      <c r="Y3061" s="16">
        <v>129</v>
      </c>
      <c r="Z3061" s="16">
        <v>167</v>
      </c>
      <c r="AA3061" s="16">
        <v>258</v>
      </c>
      <c r="AB3061" s="16">
        <v>94</v>
      </c>
      <c r="AC3061" s="24" t="s">
        <v>5414</v>
      </c>
      <c r="AD3061" s="24" t="s">
        <v>7193</v>
      </c>
    </row>
    <row r="3062" spans="1:30" ht="15" customHeight="1" x14ac:dyDescent="0.25">
      <c r="A3062" s="16" t="s">
        <v>2727</v>
      </c>
      <c r="B3062" s="16" t="s">
        <v>9981</v>
      </c>
      <c r="C3062" s="16" t="s">
        <v>1</v>
      </c>
      <c r="D3062" s="16" t="s">
        <v>302</v>
      </c>
      <c r="E3062" s="16">
        <v>2461465</v>
      </c>
      <c r="F3062" s="16">
        <v>0.98</v>
      </c>
      <c r="G3062" s="16">
        <v>0.98</v>
      </c>
      <c r="H3062" s="16">
        <v>0.92</v>
      </c>
      <c r="I3062" s="16" t="s">
        <v>5331</v>
      </c>
      <c r="J3062" s="16">
        <v>18</v>
      </c>
      <c r="K3062" s="16" t="s">
        <v>9303</v>
      </c>
      <c r="M3062" s="17">
        <v>793.64391028358341</v>
      </c>
      <c r="N3062" s="17">
        <v>1202.86913782028</v>
      </c>
      <c r="O3062" s="17">
        <v>-1.9009146886674799</v>
      </c>
      <c r="P3062" s="32">
        <v>5.1226880311320201E-14</v>
      </c>
      <c r="Q3062" s="17">
        <v>0.49390561588741999</v>
      </c>
      <c r="R3062" s="32">
        <v>4.6490020993125297E-2</v>
      </c>
      <c r="S3062" s="17">
        <v>7.1162304170313898E-2</v>
      </c>
      <c r="T3062" s="32">
        <v>0.85563435566972101</v>
      </c>
      <c r="U3062" s="16">
        <v>1648</v>
      </c>
      <c r="V3062" s="16">
        <v>1499</v>
      </c>
      <c r="W3062" s="16">
        <v>102</v>
      </c>
      <c r="X3062" s="16">
        <v>100</v>
      </c>
      <c r="Y3062" s="16">
        <v>944</v>
      </c>
      <c r="Z3062" s="16">
        <v>1205</v>
      </c>
      <c r="AA3062" s="16">
        <v>1583</v>
      </c>
      <c r="AB3062" s="16">
        <v>763</v>
      </c>
      <c r="AC3062" s="24" t="s">
        <v>0</v>
      </c>
      <c r="AD3062" s="24" t="s">
        <v>12913</v>
      </c>
    </row>
    <row r="3063" spans="1:30" ht="15" customHeight="1" x14ac:dyDescent="0.25">
      <c r="A3063" s="16" t="s">
        <v>3997</v>
      </c>
      <c r="B3063" s="16" t="s">
        <v>9981</v>
      </c>
      <c r="C3063" s="16" t="s">
        <v>1</v>
      </c>
      <c r="D3063" s="16" t="s">
        <v>598</v>
      </c>
      <c r="E3063" s="16">
        <v>1204149</v>
      </c>
      <c r="F3063" s="16">
        <v>1</v>
      </c>
      <c r="G3063" s="16">
        <v>0.95</v>
      </c>
      <c r="H3063" s="16">
        <v>1</v>
      </c>
      <c r="I3063" s="16" t="s">
        <v>5372</v>
      </c>
      <c r="J3063" s="16">
        <v>467</v>
      </c>
      <c r="K3063" s="16" t="s">
        <v>8131</v>
      </c>
      <c r="M3063" s="17">
        <v>585.99949377173766</v>
      </c>
      <c r="N3063" s="17">
        <v>1202.2472193256101</v>
      </c>
      <c r="O3063" s="17">
        <v>1.4890767055066101</v>
      </c>
      <c r="P3063" s="32">
        <v>1.04307898640694E-7</v>
      </c>
      <c r="Q3063" s="17">
        <v>0.210732649852412</v>
      </c>
      <c r="R3063" s="32">
        <v>0.50993456232463197</v>
      </c>
      <c r="S3063" s="17">
        <v>-0.128830316689099</v>
      </c>
      <c r="T3063" s="32">
        <v>0.77385527699007906</v>
      </c>
      <c r="U3063" s="16">
        <v>555</v>
      </c>
      <c r="V3063" s="16">
        <v>917</v>
      </c>
      <c r="W3063" s="16">
        <v>438</v>
      </c>
      <c r="X3063" s="16">
        <v>571</v>
      </c>
      <c r="Y3063" s="16">
        <v>319</v>
      </c>
      <c r="Z3063" s="16">
        <v>519</v>
      </c>
      <c r="AA3063" s="16">
        <v>658</v>
      </c>
      <c r="AB3063" s="16">
        <v>305</v>
      </c>
      <c r="AC3063" s="24" t="s">
        <v>0</v>
      </c>
      <c r="AD3063" s="24" t="s">
        <v>11461</v>
      </c>
    </row>
    <row r="3064" spans="1:30" ht="15" customHeight="1" x14ac:dyDescent="0.25">
      <c r="A3064" s="16" t="s">
        <v>1342</v>
      </c>
      <c r="B3064" s="16" t="s">
        <v>9981</v>
      </c>
      <c r="C3064" s="16" t="s">
        <v>1</v>
      </c>
      <c r="D3064" s="16" t="s">
        <v>302</v>
      </c>
      <c r="E3064" s="16">
        <v>725630</v>
      </c>
      <c r="F3064" s="16">
        <v>0.98</v>
      </c>
      <c r="G3064" s="16">
        <v>0.97</v>
      </c>
      <c r="H3064" s="16">
        <v>0.89</v>
      </c>
      <c r="I3064" s="16" t="s">
        <v>5327</v>
      </c>
      <c r="J3064" s="16">
        <v>18</v>
      </c>
      <c r="K3064" s="16" t="s">
        <v>9544</v>
      </c>
      <c r="M3064" s="17">
        <v>263.75178495816766</v>
      </c>
      <c r="N3064" s="17">
        <v>1200.8726745209899</v>
      </c>
      <c r="O3064" s="17">
        <v>-6.8074968968377503</v>
      </c>
      <c r="P3064" s="32">
        <v>3.1915361082559699E-6</v>
      </c>
      <c r="Q3064" s="17">
        <v>2.75927083750513</v>
      </c>
      <c r="R3064" s="32">
        <v>1.11679825746718E-11</v>
      </c>
      <c r="S3064" s="17">
        <v>-0.47779978505557302</v>
      </c>
      <c r="T3064" s="32">
        <v>0.40577537775227501</v>
      </c>
      <c r="U3064" s="16">
        <v>284</v>
      </c>
      <c r="V3064" s="16">
        <v>176</v>
      </c>
      <c r="W3064" s="16">
        <v>1</v>
      </c>
      <c r="X3064" s="16">
        <v>0</v>
      </c>
      <c r="Y3064" s="16">
        <v>380</v>
      </c>
      <c r="Z3064" s="16">
        <v>1203</v>
      </c>
      <c r="AA3064" s="16">
        <v>184</v>
      </c>
      <c r="AB3064" s="16">
        <v>63</v>
      </c>
      <c r="AC3064" s="24" t="s">
        <v>0</v>
      </c>
      <c r="AD3064" s="24" t="s">
        <v>10861</v>
      </c>
    </row>
    <row r="3065" spans="1:30" ht="15" customHeight="1" x14ac:dyDescent="0.25">
      <c r="A3065" s="16" t="s">
        <v>2877</v>
      </c>
      <c r="B3065" s="16" t="s">
        <v>9981</v>
      </c>
      <c r="C3065" s="16" t="s">
        <v>1</v>
      </c>
      <c r="D3065" s="16" t="s">
        <v>302</v>
      </c>
      <c r="E3065" s="16">
        <v>2663394</v>
      </c>
      <c r="F3065" s="16">
        <v>1</v>
      </c>
      <c r="G3065" s="16">
        <v>1</v>
      </c>
      <c r="H3065" s="16">
        <v>0.98</v>
      </c>
      <c r="I3065" s="16" t="s">
        <v>5327</v>
      </c>
      <c r="J3065" s="16">
        <v>19</v>
      </c>
      <c r="K3065" s="16" t="s">
        <v>9367</v>
      </c>
      <c r="M3065" s="17">
        <v>745.77125635572111</v>
      </c>
      <c r="N3065" s="17">
        <v>1199.9609853214499</v>
      </c>
      <c r="O3065" s="17">
        <v>2.90769696190258E-2</v>
      </c>
      <c r="P3065" s="32">
        <v>0.91418893307383198</v>
      </c>
      <c r="Q3065" s="17">
        <v>-2.1247390294636799</v>
      </c>
      <c r="R3065" s="32">
        <v>8.1440609707570001E-17</v>
      </c>
      <c r="S3065" s="17">
        <v>0.356449421170489</v>
      </c>
      <c r="T3065" s="32">
        <v>0.26753517252855402</v>
      </c>
      <c r="U3065" s="16">
        <v>1786</v>
      </c>
      <c r="V3065" s="16">
        <v>1341</v>
      </c>
      <c r="W3065" s="16">
        <v>323</v>
      </c>
      <c r="X3065" s="16">
        <v>462</v>
      </c>
      <c r="Y3065" s="16">
        <v>141</v>
      </c>
      <c r="Z3065" s="16">
        <v>209</v>
      </c>
      <c r="AA3065" s="16">
        <v>2158</v>
      </c>
      <c r="AB3065" s="16">
        <v>808</v>
      </c>
      <c r="AC3065" s="24" t="s">
        <v>0</v>
      </c>
      <c r="AD3065" s="24" t="s">
        <v>13142</v>
      </c>
    </row>
    <row r="3066" spans="1:30" ht="15" customHeight="1" x14ac:dyDescent="0.25">
      <c r="A3066" s="16" t="s">
        <v>807</v>
      </c>
      <c r="B3066" s="16" t="s">
        <v>9981</v>
      </c>
      <c r="C3066" s="16" t="s">
        <v>596</v>
      </c>
      <c r="D3066" s="16" t="s">
        <v>302</v>
      </c>
      <c r="E3066" s="16">
        <v>79757</v>
      </c>
      <c r="F3066" s="16">
        <v>1</v>
      </c>
      <c r="G3066" s="16">
        <v>0.99</v>
      </c>
      <c r="H3066" s="16">
        <v>0.96</v>
      </c>
      <c r="I3066" s="16" t="s">
        <v>5327</v>
      </c>
      <c r="J3066" s="16">
        <v>242</v>
      </c>
      <c r="K3066" s="16" t="s">
        <v>7928</v>
      </c>
      <c r="M3066" s="17">
        <v>559.81197860238467</v>
      </c>
      <c r="N3066" s="17">
        <v>1199.9117621507701</v>
      </c>
      <c r="O3066" s="17">
        <v>1.07910098409461</v>
      </c>
      <c r="P3066" s="32">
        <v>2.85554466856315E-5</v>
      </c>
      <c r="Q3066" s="17">
        <v>-1.48684904967441</v>
      </c>
      <c r="R3066" s="32">
        <v>4.0161384330244602E-8</v>
      </c>
      <c r="S3066" s="17">
        <v>-0.39122244252303501</v>
      </c>
      <c r="T3066" s="32">
        <v>0.25069807771924402</v>
      </c>
      <c r="U3066" s="16">
        <v>797</v>
      </c>
      <c r="V3066" s="16">
        <v>1158</v>
      </c>
      <c r="W3066" s="16">
        <v>377</v>
      </c>
      <c r="X3066" s="16">
        <v>660</v>
      </c>
      <c r="Y3066" s="16">
        <v>142</v>
      </c>
      <c r="Z3066" s="16">
        <v>198</v>
      </c>
      <c r="AA3066" s="16">
        <v>691</v>
      </c>
      <c r="AB3066" s="16">
        <v>356</v>
      </c>
      <c r="AC3066" s="24" t="s">
        <v>0</v>
      </c>
      <c r="AD3066" s="24" t="s">
        <v>7927</v>
      </c>
    </row>
    <row r="3067" spans="1:30" ht="15" customHeight="1" x14ac:dyDescent="0.25">
      <c r="A3067" s="16" t="s">
        <v>577</v>
      </c>
      <c r="B3067" s="16" t="s">
        <v>9981</v>
      </c>
      <c r="C3067" s="16" t="s">
        <v>596</v>
      </c>
      <c r="D3067" s="16" t="s">
        <v>598</v>
      </c>
      <c r="E3067" s="16">
        <v>265743</v>
      </c>
      <c r="F3067" s="16">
        <v>1</v>
      </c>
      <c r="G3067" s="16">
        <v>0.99</v>
      </c>
      <c r="H3067" s="16">
        <v>1</v>
      </c>
      <c r="I3067" s="16" t="s">
        <v>5331</v>
      </c>
      <c r="J3067" s="16">
        <v>986</v>
      </c>
      <c r="K3067" s="16" t="s">
        <v>376</v>
      </c>
      <c r="M3067" s="17">
        <v>344.03988216006348</v>
      </c>
      <c r="N3067" s="17">
        <v>1199.50236266048</v>
      </c>
      <c r="O3067" s="17">
        <v>3.11184345179859</v>
      </c>
      <c r="P3067" s="32">
        <v>1.5500008791991199E-31</v>
      </c>
      <c r="Q3067" s="17">
        <v>-1.57896844475758</v>
      </c>
      <c r="R3067" s="32">
        <v>1.0141461128734099E-6</v>
      </c>
      <c r="S3067" s="17">
        <v>-9.1786837823880807E-2</v>
      </c>
      <c r="T3067" s="32">
        <v>0.843652695389982</v>
      </c>
      <c r="U3067" s="16">
        <v>203</v>
      </c>
      <c r="V3067" s="16">
        <v>262</v>
      </c>
      <c r="W3067" s="16">
        <v>437</v>
      </c>
      <c r="X3067" s="16">
        <v>539</v>
      </c>
      <c r="Y3067" s="16">
        <v>37</v>
      </c>
      <c r="Z3067" s="16">
        <v>38</v>
      </c>
      <c r="AA3067" s="16">
        <v>209</v>
      </c>
      <c r="AB3067" s="16">
        <v>101</v>
      </c>
      <c r="AC3067" s="24" t="s">
        <v>506</v>
      </c>
      <c r="AD3067" s="24" t="s">
        <v>6340</v>
      </c>
    </row>
    <row r="3068" spans="1:30" ht="15" customHeight="1" x14ac:dyDescent="0.25">
      <c r="A3068" s="16" t="s">
        <v>3743</v>
      </c>
      <c r="B3068" s="16" t="s">
        <v>9981</v>
      </c>
      <c r="C3068" s="16" t="s">
        <v>4</v>
      </c>
      <c r="D3068" s="16" t="s">
        <v>598</v>
      </c>
      <c r="E3068" s="16">
        <v>933531</v>
      </c>
      <c r="F3068" s="16">
        <v>1</v>
      </c>
      <c r="G3068" s="16">
        <v>0.98</v>
      </c>
      <c r="H3068" s="16">
        <v>1</v>
      </c>
      <c r="I3068" s="16" t="s">
        <v>5327</v>
      </c>
      <c r="J3068" s="16">
        <v>249</v>
      </c>
      <c r="K3068" s="16" t="s">
        <v>7980</v>
      </c>
      <c r="M3068" s="17">
        <v>759.76809709900078</v>
      </c>
      <c r="N3068" s="17">
        <v>1197.87797957206</v>
      </c>
      <c r="O3068" s="17">
        <v>-0.164999507486597</v>
      </c>
      <c r="P3068" s="32">
        <v>0.48468868477814098</v>
      </c>
      <c r="Q3068" s="17">
        <v>0.72077603751730102</v>
      </c>
      <c r="R3068" s="32">
        <v>1.38197298802523E-3</v>
      </c>
      <c r="S3068" s="17">
        <v>-0.12434746679532099</v>
      </c>
      <c r="T3068" s="32">
        <v>0.71257024788302703</v>
      </c>
      <c r="U3068" s="16">
        <v>1181</v>
      </c>
      <c r="V3068" s="16">
        <v>1339</v>
      </c>
      <c r="W3068" s="16">
        <v>227</v>
      </c>
      <c r="X3068" s="16">
        <v>327</v>
      </c>
      <c r="Y3068" s="16">
        <v>829</v>
      </c>
      <c r="Z3068" s="16">
        <v>1200</v>
      </c>
      <c r="AA3068" s="16">
        <v>1136</v>
      </c>
      <c r="AB3068" s="16">
        <v>520</v>
      </c>
      <c r="AC3068" s="24" t="s">
        <v>0</v>
      </c>
      <c r="AD3068" s="24" t="s">
        <v>11119</v>
      </c>
    </row>
    <row r="3069" spans="1:30" ht="15" customHeight="1" x14ac:dyDescent="0.25">
      <c r="A3069" s="16" t="s">
        <v>4748</v>
      </c>
      <c r="B3069" s="16" t="s">
        <v>9981</v>
      </c>
      <c r="C3069" s="16" t="s">
        <v>4</v>
      </c>
      <c r="D3069" s="16" t="s">
        <v>598</v>
      </c>
      <c r="E3069" s="16">
        <v>2030745</v>
      </c>
      <c r="F3069" s="16">
        <v>1</v>
      </c>
      <c r="G3069" s="16">
        <v>0.95</v>
      </c>
      <c r="H3069" s="16">
        <v>1</v>
      </c>
      <c r="I3069" s="16" t="s">
        <v>5372</v>
      </c>
      <c r="J3069" s="16">
        <v>53</v>
      </c>
      <c r="K3069" s="16" t="s">
        <v>9659</v>
      </c>
      <c r="M3069" s="17">
        <v>404.48738834478206</v>
      </c>
      <c r="N3069" s="17">
        <v>1195.8815162727701</v>
      </c>
      <c r="O3069" s="17">
        <v>-1.6737228189490301</v>
      </c>
      <c r="P3069" s="32">
        <v>2.9644132344215399E-8</v>
      </c>
      <c r="Q3069" s="17">
        <v>2.0495565589529101</v>
      </c>
      <c r="R3069" s="32">
        <v>6.5436092555278696E-16</v>
      </c>
      <c r="S3069" s="17">
        <v>-0.60469972505603597</v>
      </c>
      <c r="T3069" s="32">
        <v>6.0462627440411101E-2</v>
      </c>
      <c r="U3069" s="16">
        <v>448</v>
      </c>
      <c r="V3069" s="16">
        <v>530</v>
      </c>
      <c r="W3069" s="16">
        <v>34</v>
      </c>
      <c r="X3069" s="16">
        <v>41</v>
      </c>
      <c r="Y3069" s="16">
        <v>786</v>
      </c>
      <c r="Z3069" s="16">
        <v>1198</v>
      </c>
      <c r="AA3069" s="16">
        <v>298</v>
      </c>
      <c r="AB3069" s="16">
        <v>154</v>
      </c>
      <c r="AC3069" s="24" t="s">
        <v>8394</v>
      </c>
      <c r="AD3069" s="24" t="s">
        <v>12444</v>
      </c>
    </row>
    <row r="3070" spans="1:30" ht="15" customHeight="1" x14ac:dyDescent="0.25">
      <c r="A3070" s="16" t="s">
        <v>4363</v>
      </c>
      <c r="B3070" s="16" t="s">
        <v>9981</v>
      </c>
      <c r="C3070" s="16" t="s">
        <v>4</v>
      </c>
      <c r="D3070" s="16" t="s">
        <v>598</v>
      </c>
      <c r="E3070" s="16">
        <v>1572417</v>
      </c>
      <c r="F3070" s="16">
        <v>0.77</v>
      </c>
      <c r="G3070" s="16">
        <v>0.8</v>
      </c>
      <c r="H3070" s="16">
        <v>1</v>
      </c>
      <c r="I3070" s="16" t="s">
        <v>5327</v>
      </c>
      <c r="J3070" s="16">
        <v>60</v>
      </c>
      <c r="K3070" s="16" t="s">
        <v>8258</v>
      </c>
      <c r="M3070" s="17">
        <v>569.53788440282688</v>
      </c>
      <c r="N3070" s="17">
        <v>1192.63956965289</v>
      </c>
      <c r="O3070" s="17">
        <v>1.01865918799854</v>
      </c>
      <c r="P3070" s="32">
        <v>9.1499402658930598E-4</v>
      </c>
      <c r="Q3070" s="17">
        <v>-1.37040898415007</v>
      </c>
      <c r="R3070" s="32">
        <v>1.7980718638241001E-5</v>
      </c>
      <c r="S3070" s="17">
        <v>-0.25652560306073702</v>
      </c>
      <c r="T3070" s="32">
        <v>0.56579717971274501</v>
      </c>
      <c r="U3070" s="16">
        <v>706</v>
      </c>
      <c r="V3070" s="16">
        <v>1275</v>
      </c>
      <c r="W3070" s="16">
        <v>357</v>
      </c>
      <c r="X3070" s="16">
        <v>656</v>
      </c>
      <c r="Y3070" s="16">
        <v>168</v>
      </c>
      <c r="Z3070" s="16">
        <v>203</v>
      </c>
      <c r="AA3070" s="16">
        <v>947</v>
      </c>
      <c r="AB3070" s="16">
        <v>310</v>
      </c>
      <c r="AC3070" s="24" t="s">
        <v>0</v>
      </c>
      <c r="AD3070" s="24" t="s">
        <v>11920</v>
      </c>
    </row>
    <row r="3071" spans="1:30" ht="15" customHeight="1" x14ac:dyDescent="0.25">
      <c r="A3071" s="16" t="s">
        <v>3764</v>
      </c>
      <c r="B3071" s="16" t="s">
        <v>9981</v>
      </c>
      <c r="C3071" s="16" t="s">
        <v>1</v>
      </c>
      <c r="D3071" s="16" t="s">
        <v>598</v>
      </c>
      <c r="E3071" s="16">
        <v>953836</v>
      </c>
      <c r="F3071" s="16">
        <v>0.98</v>
      </c>
      <c r="G3071" s="16">
        <v>0.96</v>
      </c>
      <c r="H3071" s="16">
        <v>1</v>
      </c>
      <c r="I3071" s="16" t="s">
        <v>5327</v>
      </c>
      <c r="J3071" s="16">
        <v>111</v>
      </c>
      <c r="K3071" s="16" t="s">
        <v>8834</v>
      </c>
      <c r="M3071" s="17">
        <v>690.08553956158084</v>
      </c>
      <c r="N3071" s="17">
        <v>1191.4606784886701</v>
      </c>
      <c r="O3071" s="17">
        <v>-4.3384518187652796</v>
      </c>
      <c r="P3071" s="32">
        <v>5.8124661803154199E-36</v>
      </c>
      <c r="Q3071" s="17">
        <v>-0.33795832905567802</v>
      </c>
      <c r="R3071" s="32">
        <v>0.27170720360673301</v>
      </c>
      <c r="S3071" s="17">
        <v>-0.41331511955068301</v>
      </c>
      <c r="T3071" s="32">
        <v>0.26568773697382397</v>
      </c>
      <c r="U3071" s="16">
        <v>2212</v>
      </c>
      <c r="V3071" s="16">
        <v>1727</v>
      </c>
      <c r="W3071" s="16">
        <v>15</v>
      </c>
      <c r="X3071" s="16">
        <v>34</v>
      </c>
      <c r="Y3071" s="16">
        <v>631</v>
      </c>
      <c r="Z3071" s="16">
        <v>888</v>
      </c>
      <c r="AA3071" s="16">
        <v>1098</v>
      </c>
      <c r="AB3071" s="16">
        <v>834</v>
      </c>
      <c r="AC3071" s="24" t="s">
        <v>8833</v>
      </c>
      <c r="AD3071" s="24" t="s">
        <v>11150</v>
      </c>
    </row>
    <row r="3072" spans="1:30" ht="15" customHeight="1" x14ac:dyDescent="0.25">
      <c r="A3072" s="16" t="s">
        <v>907</v>
      </c>
      <c r="B3072" s="16" t="s">
        <v>9981</v>
      </c>
      <c r="C3072" s="16" t="s">
        <v>4</v>
      </c>
      <c r="D3072" s="16" t="s">
        <v>302</v>
      </c>
      <c r="E3072" s="16">
        <v>193678</v>
      </c>
      <c r="F3072" s="16">
        <v>1</v>
      </c>
      <c r="G3072" s="16">
        <v>0.96</v>
      </c>
      <c r="H3072" s="16">
        <v>0.97</v>
      </c>
      <c r="I3072" s="16" t="s">
        <v>5331</v>
      </c>
      <c r="J3072" s="16">
        <v>875</v>
      </c>
      <c r="K3072" s="16" t="s">
        <v>9148</v>
      </c>
      <c r="M3072" s="17">
        <v>465.72134840615126</v>
      </c>
      <c r="N3072" s="17">
        <v>1191.06019269945</v>
      </c>
      <c r="O3072" s="17">
        <v>-2.7859623151456101</v>
      </c>
      <c r="P3072" s="32">
        <v>3.1412219152133299E-15</v>
      </c>
      <c r="Q3072" s="17">
        <v>1.79240961603255</v>
      </c>
      <c r="R3072" s="32">
        <v>2.8180588084631902E-10</v>
      </c>
      <c r="S3072" s="17">
        <v>-0.19015645228728101</v>
      </c>
      <c r="T3072" s="32">
        <v>0.655243494197287</v>
      </c>
      <c r="U3072" s="16">
        <v>770</v>
      </c>
      <c r="V3072" s="16">
        <v>486</v>
      </c>
      <c r="W3072" s="16">
        <v>18</v>
      </c>
      <c r="X3072" s="16">
        <v>27</v>
      </c>
      <c r="Y3072" s="16">
        <v>942</v>
      </c>
      <c r="Z3072" s="16">
        <v>1162</v>
      </c>
      <c r="AA3072" s="16">
        <v>462</v>
      </c>
      <c r="AB3072" s="16">
        <v>286</v>
      </c>
      <c r="AC3072" s="24" t="s">
        <v>0</v>
      </c>
      <c r="AD3072" s="24" t="s">
        <v>10234</v>
      </c>
    </row>
    <row r="3073" spans="1:30" ht="15" customHeight="1" x14ac:dyDescent="0.25">
      <c r="A3073" s="16" t="s">
        <v>3434</v>
      </c>
      <c r="B3073" s="16" t="s">
        <v>9981</v>
      </c>
      <c r="C3073" s="16" t="s">
        <v>1</v>
      </c>
      <c r="D3073" s="16" t="s">
        <v>598</v>
      </c>
      <c r="E3073" s="16">
        <v>570344</v>
      </c>
      <c r="F3073" s="16">
        <v>0.93</v>
      </c>
      <c r="G3073" s="16">
        <v>0.92</v>
      </c>
      <c r="H3073" s="16">
        <v>1</v>
      </c>
      <c r="I3073" s="16" t="s">
        <v>5327</v>
      </c>
      <c r="J3073" s="16">
        <v>132</v>
      </c>
      <c r="K3073" s="16" t="s">
        <v>7786</v>
      </c>
      <c r="M3073" s="17">
        <v>814.97776180335075</v>
      </c>
      <c r="N3073" s="17">
        <v>1189.00347340395</v>
      </c>
      <c r="O3073" s="17">
        <v>0.84787650052483599</v>
      </c>
      <c r="P3073" s="32">
        <v>2.61200186489328E-4</v>
      </c>
      <c r="Q3073" s="17">
        <v>0.69455629344330905</v>
      </c>
      <c r="R3073" s="32">
        <v>3.56470683190678E-3</v>
      </c>
      <c r="S3073" s="17">
        <v>-0.116257719063124</v>
      </c>
      <c r="T3073" s="32">
        <v>0.74727831145220902</v>
      </c>
      <c r="U3073" s="16">
        <v>1235</v>
      </c>
      <c r="V3073" s="16">
        <v>1024</v>
      </c>
      <c r="W3073" s="16">
        <v>367</v>
      </c>
      <c r="X3073" s="16">
        <v>654</v>
      </c>
      <c r="Y3073" s="16">
        <v>812</v>
      </c>
      <c r="Z3073" s="16">
        <v>952</v>
      </c>
      <c r="AA3073" s="16">
        <v>1100</v>
      </c>
      <c r="AB3073" s="16">
        <v>431</v>
      </c>
      <c r="AC3073" s="24" t="s">
        <v>0</v>
      </c>
      <c r="AD3073" s="24" t="s">
        <v>10704</v>
      </c>
    </row>
    <row r="3074" spans="1:30" ht="15" customHeight="1" x14ac:dyDescent="0.25">
      <c r="A3074" s="16" t="s">
        <v>1287</v>
      </c>
      <c r="B3074" s="16" t="s">
        <v>9981</v>
      </c>
      <c r="C3074" s="16" t="s">
        <v>4</v>
      </c>
      <c r="D3074" s="16" t="s">
        <v>302</v>
      </c>
      <c r="E3074" s="16">
        <v>647336</v>
      </c>
      <c r="F3074" s="16">
        <v>0.82</v>
      </c>
      <c r="G3074" s="16">
        <v>0.82</v>
      </c>
      <c r="H3074" s="16">
        <v>0.81</v>
      </c>
      <c r="I3074" s="16" t="s">
        <v>5327</v>
      </c>
      <c r="J3074" s="16">
        <v>1087</v>
      </c>
      <c r="K3074" s="16" t="s">
        <v>6549</v>
      </c>
      <c r="M3074" s="17">
        <v>296.02325099248799</v>
      </c>
      <c r="N3074" s="17">
        <v>1189.00347340395</v>
      </c>
      <c r="O3074" s="17">
        <v>6.16085393410685</v>
      </c>
      <c r="P3074" s="32">
        <v>7.6592044449299998E-62</v>
      </c>
      <c r="Q3074" s="17">
        <v>-2.8251654628460501</v>
      </c>
      <c r="R3074" s="32">
        <v>1.07197224191361E-3</v>
      </c>
      <c r="S3074" s="17">
        <v>1.56812754564492</v>
      </c>
      <c r="T3074" s="32">
        <v>6.8550559084482098E-4</v>
      </c>
      <c r="U3074" s="16">
        <v>37</v>
      </c>
      <c r="V3074" s="16">
        <v>21</v>
      </c>
      <c r="W3074" s="16">
        <v>384</v>
      </c>
      <c r="X3074" s="16">
        <v>654</v>
      </c>
      <c r="Y3074" s="16">
        <v>0</v>
      </c>
      <c r="Z3074" s="16">
        <v>4</v>
      </c>
      <c r="AA3074" s="16">
        <v>108</v>
      </c>
      <c r="AB3074" s="16">
        <v>25</v>
      </c>
      <c r="AC3074" s="24" t="s">
        <v>5873</v>
      </c>
      <c r="AD3074" s="24" t="s">
        <v>10775</v>
      </c>
    </row>
    <row r="3075" spans="1:30" ht="15" customHeight="1" x14ac:dyDescent="0.25">
      <c r="A3075" s="16" t="s">
        <v>5037</v>
      </c>
      <c r="B3075" s="16" t="s">
        <v>9981</v>
      </c>
      <c r="C3075" s="16" t="s">
        <v>1</v>
      </c>
      <c r="D3075" s="16" t="s">
        <v>598</v>
      </c>
      <c r="E3075" s="16">
        <v>2354928</v>
      </c>
      <c r="F3075" s="16">
        <v>1</v>
      </c>
      <c r="G3075" s="16">
        <v>0.86</v>
      </c>
      <c r="H3075" s="16">
        <v>0.89</v>
      </c>
      <c r="I3075" s="16" t="s">
        <v>5327</v>
      </c>
      <c r="J3075" s="16">
        <v>297</v>
      </c>
      <c r="K3075" s="16" t="s">
        <v>8505</v>
      </c>
      <c r="M3075" s="17">
        <v>185.45403848539556</v>
      </c>
      <c r="N3075" s="17">
        <v>1188.5229359999701</v>
      </c>
      <c r="O3075" s="17">
        <v>10.4095511335537</v>
      </c>
      <c r="P3075" s="32">
        <v>4.46474919681115E-6</v>
      </c>
      <c r="Q3075" s="17">
        <v>2.0644353649489</v>
      </c>
      <c r="R3075" s="32">
        <v>0.44139048417599902</v>
      </c>
      <c r="S3075" s="17">
        <v>3.0923460305769299</v>
      </c>
      <c r="T3075" s="32">
        <v>0.32245587337228199</v>
      </c>
      <c r="U3075" s="16">
        <v>2</v>
      </c>
      <c r="V3075" s="16">
        <v>0</v>
      </c>
      <c r="W3075" s="16">
        <v>433</v>
      </c>
      <c r="X3075" s="16">
        <v>154</v>
      </c>
      <c r="Y3075" s="16">
        <v>2</v>
      </c>
      <c r="Z3075" s="16">
        <v>2</v>
      </c>
      <c r="AA3075" s="16">
        <v>0</v>
      </c>
      <c r="AB3075" s="16">
        <v>8</v>
      </c>
      <c r="AC3075" s="24" t="s">
        <v>0</v>
      </c>
      <c r="AD3075" s="24" t="s">
        <v>12798</v>
      </c>
    </row>
    <row r="3076" spans="1:30" ht="15" customHeight="1" x14ac:dyDescent="0.25">
      <c r="A3076" s="16" t="s">
        <v>572</v>
      </c>
      <c r="B3076" s="16" t="s">
        <v>9981</v>
      </c>
      <c r="C3076" s="16" t="s">
        <v>596</v>
      </c>
      <c r="D3076" s="16" t="s">
        <v>598</v>
      </c>
      <c r="E3076" s="16">
        <v>2444895</v>
      </c>
      <c r="F3076" s="16">
        <v>0.94</v>
      </c>
      <c r="G3076" s="16">
        <v>0.82</v>
      </c>
      <c r="H3076" s="16">
        <v>1</v>
      </c>
      <c r="I3076" s="16" t="s">
        <v>5327</v>
      </c>
      <c r="J3076" s="16">
        <v>1436</v>
      </c>
      <c r="K3076" s="16" t="s">
        <v>371</v>
      </c>
      <c r="M3076" s="17">
        <v>412.84339850139264</v>
      </c>
      <c r="N3076" s="17">
        <v>1188.5229359999701</v>
      </c>
      <c r="O3076" s="17">
        <v>2.4895121593996099</v>
      </c>
      <c r="P3076" s="32">
        <v>3.71481799119756E-21</v>
      </c>
      <c r="Q3076" s="17">
        <v>-1.33582757701876</v>
      </c>
      <c r="R3076" s="32">
        <v>6.7619469064121799E-6</v>
      </c>
      <c r="S3076" s="17">
        <v>-0.16960860308363901</v>
      </c>
      <c r="T3076" s="32">
        <v>0.68210878952658605</v>
      </c>
      <c r="U3076" s="16">
        <v>310</v>
      </c>
      <c r="V3076" s="16">
        <v>462</v>
      </c>
      <c r="W3076" s="16">
        <v>433</v>
      </c>
      <c r="X3076" s="16">
        <v>638</v>
      </c>
      <c r="Y3076" s="16">
        <v>62</v>
      </c>
      <c r="Z3076" s="16">
        <v>87</v>
      </c>
      <c r="AA3076" s="16">
        <v>344</v>
      </c>
      <c r="AB3076" s="16">
        <v>151</v>
      </c>
      <c r="AC3076" s="24" t="s">
        <v>0</v>
      </c>
      <c r="AD3076" s="24" t="s">
        <v>6187</v>
      </c>
    </row>
    <row r="3077" spans="1:30" ht="15" customHeight="1" x14ac:dyDescent="0.25">
      <c r="A3077" s="16" t="s">
        <v>1268</v>
      </c>
      <c r="B3077" s="16" t="s">
        <v>9981</v>
      </c>
      <c r="C3077" s="16" t="s">
        <v>1</v>
      </c>
      <c r="D3077" s="16" t="s">
        <v>302</v>
      </c>
      <c r="E3077" s="16">
        <v>623624</v>
      </c>
      <c r="F3077" s="16">
        <v>1</v>
      </c>
      <c r="G3077" s="16">
        <v>0.99</v>
      </c>
      <c r="H3077" s="16">
        <v>0.97</v>
      </c>
      <c r="I3077" s="16" t="s">
        <v>5327</v>
      </c>
      <c r="J3077" s="16">
        <v>739</v>
      </c>
      <c r="K3077" s="16" t="s">
        <v>6533</v>
      </c>
      <c r="M3077" s="17">
        <v>803.78785657756521</v>
      </c>
      <c r="N3077" s="17">
        <v>1188.2838858350101</v>
      </c>
      <c r="O3077" s="17">
        <v>0.10035763455683699</v>
      </c>
      <c r="P3077" s="32">
        <v>0.73058196134980102</v>
      </c>
      <c r="Q3077" s="17">
        <v>-0.61897655648833905</v>
      </c>
      <c r="R3077" s="32">
        <v>3.00564163451848E-2</v>
      </c>
      <c r="S3077" s="17">
        <v>0.21005271142748</v>
      </c>
      <c r="T3077" s="32">
        <v>0.59311212077014397</v>
      </c>
      <c r="U3077" s="16">
        <v>1550</v>
      </c>
      <c r="V3077" s="16">
        <v>1515</v>
      </c>
      <c r="W3077" s="16">
        <v>328</v>
      </c>
      <c r="X3077" s="16">
        <v>483</v>
      </c>
      <c r="Y3077" s="16">
        <v>485</v>
      </c>
      <c r="Z3077" s="16">
        <v>468</v>
      </c>
      <c r="AA3077" s="16">
        <v>2137</v>
      </c>
      <c r="AB3077" s="16">
        <v>609</v>
      </c>
      <c r="AC3077" s="24" t="s">
        <v>6532</v>
      </c>
      <c r="AD3077" s="24" t="s">
        <v>10747</v>
      </c>
    </row>
    <row r="3078" spans="1:30" ht="15" customHeight="1" x14ac:dyDescent="0.25">
      <c r="A3078" s="16" t="s">
        <v>2950</v>
      </c>
      <c r="B3078" s="16" t="s">
        <v>9981</v>
      </c>
      <c r="C3078" s="16" t="s">
        <v>1</v>
      </c>
      <c r="D3078" s="16" t="s">
        <v>598</v>
      </c>
      <c r="E3078" s="16">
        <v>36536</v>
      </c>
      <c r="F3078" s="16">
        <v>1</v>
      </c>
      <c r="G3078" s="16">
        <v>0.92</v>
      </c>
      <c r="H3078" s="16">
        <v>0.56000000000000005</v>
      </c>
      <c r="I3078" s="16" t="s">
        <v>5331</v>
      </c>
      <c r="J3078" s="16">
        <v>19</v>
      </c>
      <c r="K3078" s="16" t="s">
        <v>267</v>
      </c>
      <c r="M3078" s="17">
        <v>351.8795482262027</v>
      </c>
      <c r="N3078" s="17">
        <v>1185.8991997763401</v>
      </c>
      <c r="O3078" s="17">
        <v>-3.8803948265710702</v>
      </c>
      <c r="P3078" s="32">
        <v>7.8427328089013405E-13</v>
      </c>
      <c r="Q3078" s="17">
        <v>2.6495825349327702</v>
      </c>
      <c r="R3078" s="32">
        <v>1.0505599953984E-17</v>
      </c>
      <c r="S3078" s="17">
        <v>-0.43427234913740997</v>
      </c>
      <c r="T3078" s="32">
        <v>0.30852324540134601</v>
      </c>
      <c r="U3078" s="16">
        <v>412</v>
      </c>
      <c r="V3078" s="16">
        <v>233</v>
      </c>
      <c r="W3078" s="16">
        <v>2</v>
      </c>
      <c r="X3078" s="16">
        <v>9</v>
      </c>
      <c r="Y3078" s="16">
        <v>791</v>
      </c>
      <c r="Z3078" s="16">
        <v>1188</v>
      </c>
      <c r="AA3078" s="16">
        <v>221</v>
      </c>
      <c r="AB3078" s="16">
        <v>114</v>
      </c>
      <c r="AC3078" s="24" t="s">
        <v>0</v>
      </c>
      <c r="AD3078" s="24" t="s">
        <v>10036</v>
      </c>
    </row>
    <row r="3079" spans="1:30" ht="15" customHeight="1" x14ac:dyDescent="0.25">
      <c r="A3079" s="16" t="s">
        <v>4783</v>
      </c>
      <c r="B3079" s="16" t="s">
        <v>9981</v>
      </c>
      <c r="C3079" s="16" t="s">
        <v>4</v>
      </c>
      <c r="D3079" s="16" t="s">
        <v>598</v>
      </c>
      <c r="E3079" s="16">
        <v>2072460</v>
      </c>
      <c r="F3079" s="16">
        <v>1</v>
      </c>
      <c r="G3079" s="16">
        <v>1</v>
      </c>
      <c r="H3079" s="16">
        <v>1</v>
      </c>
      <c r="I3079" s="16" t="s">
        <v>5327</v>
      </c>
      <c r="J3079" s="16">
        <v>442</v>
      </c>
      <c r="K3079" s="16" t="s">
        <v>7329</v>
      </c>
      <c r="M3079" s="17">
        <v>329.41026830115152</v>
      </c>
      <c r="N3079" s="17">
        <v>1185.36737715501</v>
      </c>
      <c r="O3079" s="17">
        <v>3.84917484137552</v>
      </c>
      <c r="P3079" s="32">
        <v>6.8615716655918998E-42</v>
      </c>
      <c r="Q3079" s="17">
        <v>0.79573291843407501</v>
      </c>
      <c r="R3079" s="32">
        <v>1.15092653264025E-2</v>
      </c>
      <c r="S3079" s="17">
        <v>-0.20890061750210001</v>
      </c>
      <c r="T3079" s="32">
        <v>0.65097637605661895</v>
      </c>
      <c r="U3079" s="16">
        <v>134</v>
      </c>
      <c r="V3079" s="16">
        <v>137</v>
      </c>
      <c r="W3079" s="16">
        <v>337</v>
      </c>
      <c r="X3079" s="16">
        <v>652</v>
      </c>
      <c r="Y3079" s="16">
        <v>101</v>
      </c>
      <c r="Z3079" s="16">
        <v>127</v>
      </c>
      <c r="AA3079" s="16">
        <v>137</v>
      </c>
      <c r="AB3079" s="16">
        <v>40</v>
      </c>
      <c r="AC3079" s="24" t="s">
        <v>5873</v>
      </c>
      <c r="AD3079" s="24" t="s">
        <v>12488</v>
      </c>
    </row>
    <row r="3080" spans="1:30" ht="15" customHeight="1" x14ac:dyDescent="0.25">
      <c r="A3080" s="16" t="s">
        <v>2478</v>
      </c>
      <c r="B3080" s="16" t="s">
        <v>9981</v>
      </c>
      <c r="C3080" s="16" t="s">
        <v>596</v>
      </c>
      <c r="D3080" s="16" t="s">
        <v>302</v>
      </c>
      <c r="E3080" s="16">
        <v>2136306</v>
      </c>
      <c r="F3080" s="16">
        <v>1</v>
      </c>
      <c r="G3080" s="16">
        <v>0.99</v>
      </c>
      <c r="H3080" s="16">
        <v>0.99</v>
      </c>
      <c r="I3080" s="16" t="s">
        <v>5327</v>
      </c>
      <c r="J3080" s="16">
        <v>1287</v>
      </c>
      <c r="K3080" s="16" t="s">
        <v>7359</v>
      </c>
      <c r="M3080" s="17">
        <v>806.33275160289065</v>
      </c>
      <c r="N3080" s="17">
        <v>1184.97499484287</v>
      </c>
      <c r="O3080" s="17">
        <v>-2.0722907134165802</v>
      </c>
      <c r="P3080" s="32">
        <v>7.22784458901085E-17</v>
      </c>
      <c r="Q3080" s="17">
        <v>-7.3129508370536099E-3</v>
      </c>
      <c r="R3080" s="32">
        <v>0.97915495471399205</v>
      </c>
      <c r="S3080" s="17">
        <v>0.34462358556179001</v>
      </c>
      <c r="T3080" s="32">
        <v>0.25537512676568402</v>
      </c>
      <c r="U3080" s="16">
        <v>1851</v>
      </c>
      <c r="V3080" s="16">
        <v>1557</v>
      </c>
      <c r="W3080" s="16">
        <v>66</v>
      </c>
      <c r="X3080" s="16">
        <v>139</v>
      </c>
      <c r="Y3080" s="16">
        <v>702</v>
      </c>
      <c r="Z3080" s="16">
        <v>947</v>
      </c>
      <c r="AA3080" s="16">
        <v>2079</v>
      </c>
      <c r="AB3080" s="16">
        <v>995</v>
      </c>
      <c r="AC3080" s="24" t="s">
        <v>517</v>
      </c>
      <c r="AD3080" s="24" t="s">
        <v>7358</v>
      </c>
    </row>
    <row r="3081" spans="1:30" ht="15" customHeight="1" x14ac:dyDescent="0.25">
      <c r="A3081" s="16" t="s">
        <v>2062</v>
      </c>
      <c r="B3081" s="16" t="s">
        <v>9981</v>
      </c>
      <c r="C3081" s="16" t="s">
        <v>1</v>
      </c>
      <c r="D3081" s="16" t="s">
        <v>302</v>
      </c>
      <c r="E3081" s="16">
        <v>1613013</v>
      </c>
      <c r="F3081" s="16">
        <v>0.97</v>
      </c>
      <c r="G3081" s="16">
        <v>0.94</v>
      </c>
      <c r="H3081" s="16">
        <v>0.93</v>
      </c>
      <c r="I3081" s="16" t="s">
        <v>5331</v>
      </c>
      <c r="J3081" s="16">
        <v>57</v>
      </c>
      <c r="K3081" s="16" t="s">
        <v>5688</v>
      </c>
      <c r="M3081" s="17">
        <v>601.42005457332823</v>
      </c>
      <c r="N3081" s="17">
        <v>1183.5493290305401</v>
      </c>
      <c r="O3081" s="17">
        <v>1.25726991049147</v>
      </c>
      <c r="P3081" s="32">
        <v>2.37191689616008E-8</v>
      </c>
      <c r="Q3081" s="17">
        <v>-0.14046438790577701</v>
      </c>
      <c r="R3081" s="32">
        <v>0.59323002336340303</v>
      </c>
      <c r="S3081" s="17">
        <v>-2.8316977740323299E-2</v>
      </c>
      <c r="T3081" s="32">
        <v>0.94495702061575004</v>
      </c>
      <c r="U3081" s="16">
        <v>884</v>
      </c>
      <c r="V3081" s="16">
        <v>802</v>
      </c>
      <c r="W3081" s="16">
        <v>362</v>
      </c>
      <c r="X3081" s="16">
        <v>651</v>
      </c>
      <c r="Y3081" s="16">
        <v>333</v>
      </c>
      <c r="Z3081" s="16">
        <v>407</v>
      </c>
      <c r="AA3081" s="16">
        <v>785</v>
      </c>
      <c r="AB3081" s="16">
        <v>385</v>
      </c>
      <c r="AC3081" s="24" t="s">
        <v>5585</v>
      </c>
      <c r="AD3081" s="24" t="s">
        <v>11964</v>
      </c>
    </row>
    <row r="3082" spans="1:30" ht="15" customHeight="1" x14ac:dyDescent="0.25">
      <c r="A3082" s="16" t="s">
        <v>5036</v>
      </c>
      <c r="B3082" s="16" t="s">
        <v>9981</v>
      </c>
      <c r="C3082" s="16" t="s">
        <v>1</v>
      </c>
      <c r="D3082" s="16" t="s">
        <v>598</v>
      </c>
      <c r="E3082" s="16">
        <v>2354878</v>
      </c>
      <c r="F3082" s="16">
        <v>1</v>
      </c>
      <c r="G3082" s="16">
        <v>0.6</v>
      </c>
      <c r="H3082" s="16">
        <v>0.89</v>
      </c>
      <c r="I3082" s="16" t="s">
        <v>5498</v>
      </c>
      <c r="J3082" s="16">
        <v>347</v>
      </c>
      <c r="K3082" s="16" t="s">
        <v>8505</v>
      </c>
      <c r="M3082" s="17">
        <v>189.43783348387674</v>
      </c>
      <c r="N3082" s="17">
        <v>1180.28836600459</v>
      </c>
      <c r="O3082" s="17">
        <v>8.8461410635320306</v>
      </c>
      <c r="P3082" s="32">
        <v>3.1666583328275101E-8</v>
      </c>
      <c r="Q3082" s="17">
        <v>0.156998854923357</v>
      </c>
      <c r="R3082" s="32">
        <v>0.94137823271921905</v>
      </c>
      <c r="S3082" s="17">
        <v>1.80628271479314</v>
      </c>
      <c r="T3082" s="32">
        <v>0.43790615205578198</v>
      </c>
      <c r="U3082" s="16">
        <v>2</v>
      </c>
      <c r="V3082" s="16">
        <v>4</v>
      </c>
      <c r="W3082" s="16">
        <v>430</v>
      </c>
      <c r="X3082" s="16">
        <v>174</v>
      </c>
      <c r="Y3082" s="16">
        <v>3</v>
      </c>
      <c r="Z3082" s="16">
        <v>0</v>
      </c>
      <c r="AA3082" s="16">
        <v>2</v>
      </c>
      <c r="AB3082" s="16">
        <v>9</v>
      </c>
      <c r="AC3082" s="24" t="s">
        <v>0</v>
      </c>
      <c r="AD3082" s="24" t="s">
        <v>12797</v>
      </c>
    </row>
    <row r="3083" spans="1:30" ht="15" customHeight="1" x14ac:dyDescent="0.25">
      <c r="A3083" s="16" t="s">
        <v>1193</v>
      </c>
      <c r="B3083" s="16" t="s">
        <v>9981</v>
      </c>
      <c r="C3083" s="16" t="s">
        <v>596</v>
      </c>
      <c r="D3083" s="16" t="s">
        <v>302</v>
      </c>
      <c r="E3083" s="16">
        <v>511701</v>
      </c>
      <c r="F3083" s="16">
        <v>1</v>
      </c>
      <c r="G3083" s="16">
        <v>1</v>
      </c>
      <c r="H3083" s="16">
        <v>0.93</v>
      </c>
      <c r="I3083" s="16" t="s">
        <v>5372</v>
      </c>
      <c r="J3083" s="16">
        <v>561</v>
      </c>
      <c r="K3083" s="16" t="s">
        <v>7766</v>
      </c>
      <c r="M3083" s="17">
        <v>541.96373697298031</v>
      </c>
      <c r="N3083" s="17">
        <v>1177.9133465791899</v>
      </c>
      <c r="O3083" s="17">
        <v>2.7516066133538099E-2</v>
      </c>
      <c r="P3083" s="32">
        <v>0.92429292578570399</v>
      </c>
      <c r="Q3083" s="17">
        <v>1.4909190147810201</v>
      </c>
      <c r="R3083" s="32">
        <v>8.1251029423925908E-9</v>
      </c>
      <c r="S3083" s="17">
        <v>0.197742351320396</v>
      </c>
      <c r="T3083" s="32">
        <v>0.59981817312590902</v>
      </c>
      <c r="U3083" s="16">
        <v>651</v>
      </c>
      <c r="V3083" s="16">
        <v>691</v>
      </c>
      <c r="W3083" s="16">
        <v>136</v>
      </c>
      <c r="X3083" s="16">
        <v>202</v>
      </c>
      <c r="Y3083" s="16">
        <v>681</v>
      </c>
      <c r="Z3083" s="16">
        <v>1180</v>
      </c>
      <c r="AA3083" s="16">
        <v>844</v>
      </c>
      <c r="AB3083" s="16">
        <v>303</v>
      </c>
      <c r="AC3083" s="24" t="s">
        <v>7765</v>
      </c>
      <c r="AD3083" s="24" t="s">
        <v>7764</v>
      </c>
    </row>
    <row r="3084" spans="1:30" ht="15" customHeight="1" x14ac:dyDescent="0.25">
      <c r="A3084" s="16" t="s">
        <v>843</v>
      </c>
      <c r="B3084" s="16" t="s">
        <v>9981</v>
      </c>
      <c r="C3084" s="16" t="s">
        <v>596</v>
      </c>
      <c r="D3084" s="16" t="s">
        <v>302</v>
      </c>
      <c r="E3084" s="16">
        <v>118168</v>
      </c>
      <c r="F3084" s="16">
        <v>1</v>
      </c>
      <c r="G3084" s="16">
        <v>1</v>
      </c>
      <c r="H3084" s="16">
        <v>0.99</v>
      </c>
      <c r="I3084" s="16" t="s">
        <v>5331</v>
      </c>
      <c r="J3084" s="16">
        <v>278</v>
      </c>
      <c r="K3084" s="16" t="s">
        <v>6821</v>
      </c>
      <c r="M3084" s="17">
        <v>682.06803832901289</v>
      </c>
      <c r="N3084" s="17">
        <v>1177.5435093394699</v>
      </c>
      <c r="O3084" s="17">
        <v>1.1330607746129</v>
      </c>
      <c r="P3084" s="32">
        <v>1.1110356814322301E-6</v>
      </c>
      <c r="Q3084" s="17">
        <v>-1.52431103905119</v>
      </c>
      <c r="R3084" s="32">
        <v>5.8998464288808597E-10</v>
      </c>
      <c r="S3084" s="17">
        <v>0.66935694288820802</v>
      </c>
      <c r="T3084" s="32">
        <v>1.5686519469344601E-2</v>
      </c>
      <c r="U3084" s="16">
        <v>1102</v>
      </c>
      <c r="V3084" s="16">
        <v>865</v>
      </c>
      <c r="W3084" s="16">
        <v>429</v>
      </c>
      <c r="X3084" s="16">
        <v>636</v>
      </c>
      <c r="Y3084" s="16">
        <v>143</v>
      </c>
      <c r="Z3084" s="16">
        <v>189</v>
      </c>
      <c r="AA3084" s="16">
        <v>1636</v>
      </c>
      <c r="AB3084" s="16">
        <v>655</v>
      </c>
      <c r="AC3084" s="24" t="s">
        <v>6820</v>
      </c>
      <c r="AD3084" s="24" t="s">
        <v>6819</v>
      </c>
    </row>
    <row r="3085" spans="1:30" ht="15" customHeight="1" x14ac:dyDescent="0.25">
      <c r="A3085" s="16" t="s">
        <v>5290</v>
      </c>
      <c r="B3085" s="16" t="s">
        <v>9981</v>
      </c>
      <c r="C3085" s="16" t="s">
        <v>705</v>
      </c>
      <c r="D3085" s="16" t="s">
        <v>598</v>
      </c>
      <c r="E3085" s="16">
        <v>2634899</v>
      </c>
      <c r="F3085" s="16">
        <v>1</v>
      </c>
      <c r="G3085" s="16">
        <v>1</v>
      </c>
      <c r="H3085" s="16">
        <v>1</v>
      </c>
      <c r="I3085" s="16" t="s">
        <v>5327</v>
      </c>
      <c r="J3085" s="16"/>
      <c r="K3085" s="16"/>
      <c r="M3085" s="17">
        <v>525.86382635136908</v>
      </c>
      <c r="N3085" s="17">
        <v>1177.5435093394699</v>
      </c>
      <c r="O3085" s="17">
        <v>1.3500412692935799</v>
      </c>
      <c r="P3085" s="32">
        <v>3.1171863806854902E-7</v>
      </c>
      <c r="Q3085" s="17">
        <v>-1.12600067028315</v>
      </c>
      <c r="R3085" s="32">
        <v>5.51514632704798E-5</v>
      </c>
      <c r="S3085" s="17">
        <v>-0.53658580875949202</v>
      </c>
      <c r="T3085" s="32">
        <v>0.111558890956147</v>
      </c>
      <c r="U3085" s="16">
        <v>649</v>
      </c>
      <c r="V3085" s="16">
        <v>1005</v>
      </c>
      <c r="W3085" s="16">
        <v>429</v>
      </c>
      <c r="X3085" s="16">
        <v>609</v>
      </c>
      <c r="Y3085" s="16">
        <v>161</v>
      </c>
      <c r="Z3085" s="16">
        <v>207</v>
      </c>
      <c r="AA3085" s="16">
        <v>586</v>
      </c>
      <c r="AB3085" s="16">
        <v>244</v>
      </c>
      <c r="AC3085" s="24" t="s">
        <v>705</v>
      </c>
      <c r="AD3085" s="24" t="s">
        <v>9845</v>
      </c>
    </row>
    <row r="3086" spans="1:30" ht="15" customHeight="1" x14ac:dyDescent="0.25">
      <c r="A3086" s="16" t="s">
        <v>853</v>
      </c>
      <c r="B3086" s="16" t="s">
        <v>9981</v>
      </c>
      <c r="C3086" s="16" t="s">
        <v>1</v>
      </c>
      <c r="D3086" s="16" t="s">
        <v>302</v>
      </c>
      <c r="E3086" s="16">
        <v>127697</v>
      </c>
      <c r="F3086" s="16">
        <v>0.99</v>
      </c>
      <c r="G3086" s="16">
        <v>0.99</v>
      </c>
      <c r="H3086" s="16">
        <v>0.99</v>
      </c>
      <c r="I3086" s="16" t="s">
        <v>5327</v>
      </c>
      <c r="J3086" s="16">
        <v>29</v>
      </c>
      <c r="K3086" s="16" t="s">
        <v>8954</v>
      </c>
      <c r="M3086" s="17">
        <v>980.44012145884778</v>
      </c>
      <c r="N3086" s="17">
        <v>1177.22346945616</v>
      </c>
      <c r="O3086" s="17">
        <v>-0.187636665229338</v>
      </c>
      <c r="P3086" s="32">
        <v>0.41507937835104403</v>
      </c>
      <c r="Q3086" s="17">
        <v>-8.1059768715675898E-2</v>
      </c>
      <c r="R3086" s="32">
        <v>0.75239559135133205</v>
      </c>
      <c r="S3086" s="17">
        <v>-0.41557946626853498</v>
      </c>
      <c r="T3086" s="32">
        <v>0.13192469898312201</v>
      </c>
      <c r="U3086" s="16">
        <v>1887</v>
      </c>
      <c r="V3086" s="16">
        <v>2167</v>
      </c>
      <c r="W3086" s="16">
        <v>371</v>
      </c>
      <c r="X3086" s="16">
        <v>501</v>
      </c>
      <c r="Y3086" s="16">
        <v>822</v>
      </c>
      <c r="Z3086" s="16">
        <v>1036</v>
      </c>
      <c r="AA3086" s="16">
        <v>1371</v>
      </c>
      <c r="AB3086" s="16">
        <v>743</v>
      </c>
      <c r="AC3086" s="24" t="s">
        <v>27</v>
      </c>
      <c r="AD3086" s="24" t="s">
        <v>10152</v>
      </c>
    </row>
    <row r="3087" spans="1:30" ht="15" customHeight="1" x14ac:dyDescent="0.25">
      <c r="A3087" s="16" t="s">
        <v>1035</v>
      </c>
      <c r="B3087" s="16" t="s">
        <v>9981</v>
      </c>
      <c r="C3087" s="16" t="s">
        <v>1</v>
      </c>
      <c r="D3087" s="16" t="s">
        <v>302</v>
      </c>
      <c r="E3087" s="16">
        <v>337245</v>
      </c>
      <c r="F3087" s="16">
        <v>1</v>
      </c>
      <c r="G3087" s="16">
        <v>0.98</v>
      </c>
      <c r="H3087" s="16">
        <v>0.98</v>
      </c>
      <c r="I3087" s="16" t="s">
        <v>5331</v>
      </c>
      <c r="J3087" s="16">
        <v>69</v>
      </c>
      <c r="K3087" s="16" t="s">
        <v>9408</v>
      </c>
      <c r="M3087" s="17">
        <v>777.79206678785158</v>
      </c>
      <c r="N3087" s="17">
        <v>1175.9168832799101</v>
      </c>
      <c r="O3087" s="17">
        <v>-0.34868445908888002</v>
      </c>
      <c r="P3087" s="32">
        <v>0.168487806364052</v>
      </c>
      <c r="Q3087" s="17">
        <v>0.72135285836129504</v>
      </c>
      <c r="R3087" s="32">
        <v>3.5945213283565601E-3</v>
      </c>
      <c r="S3087" s="17">
        <v>0.61621449326001798</v>
      </c>
      <c r="T3087" s="32">
        <v>3.3684209537485001E-2</v>
      </c>
      <c r="U3087" s="16">
        <v>1273</v>
      </c>
      <c r="V3087" s="16">
        <v>1045</v>
      </c>
      <c r="W3087" s="16">
        <v>175</v>
      </c>
      <c r="X3087" s="16">
        <v>277</v>
      </c>
      <c r="Y3087" s="16">
        <v>703</v>
      </c>
      <c r="Z3087" s="16">
        <v>1178</v>
      </c>
      <c r="AA3087" s="16">
        <v>1832</v>
      </c>
      <c r="AB3087" s="16">
        <v>757</v>
      </c>
      <c r="AC3087" s="24" t="s">
        <v>126</v>
      </c>
      <c r="AD3087" s="24" t="s">
        <v>10431</v>
      </c>
    </row>
    <row r="3088" spans="1:30" ht="15" customHeight="1" x14ac:dyDescent="0.25">
      <c r="A3088" s="16" t="s">
        <v>2922</v>
      </c>
      <c r="B3088" s="16" t="s">
        <v>9981</v>
      </c>
      <c r="C3088" s="16" t="s">
        <v>1</v>
      </c>
      <c r="D3088" s="16" t="s">
        <v>598</v>
      </c>
      <c r="E3088" s="16">
        <v>13148</v>
      </c>
      <c r="F3088" s="16">
        <v>1</v>
      </c>
      <c r="G3088" s="16">
        <v>0.85</v>
      </c>
      <c r="H3088" s="16">
        <v>0.92</v>
      </c>
      <c r="I3088" s="16" t="s">
        <v>5327</v>
      </c>
      <c r="J3088" s="16">
        <v>56</v>
      </c>
      <c r="K3088" s="16" t="s">
        <v>6927</v>
      </c>
      <c r="M3088" s="17">
        <v>720.52980595416443</v>
      </c>
      <c r="N3088" s="17">
        <v>1174.6230562821499</v>
      </c>
      <c r="O3088" s="17">
        <v>-3.0789284361456399</v>
      </c>
      <c r="P3088" s="32">
        <v>1.7411662913562199E-30</v>
      </c>
      <c r="Q3088" s="17">
        <v>0.19456811495825399</v>
      </c>
      <c r="R3088" s="32">
        <v>0.45601042868342201</v>
      </c>
      <c r="S3088" s="17">
        <v>-0.52570112231609101</v>
      </c>
      <c r="T3088" s="32">
        <v>6.8495795773445195E-2</v>
      </c>
      <c r="U3088" s="16">
        <v>2018</v>
      </c>
      <c r="V3088" s="16">
        <v>1587</v>
      </c>
      <c r="W3088" s="16">
        <v>44</v>
      </c>
      <c r="X3088" s="16">
        <v>61</v>
      </c>
      <c r="Y3088" s="16">
        <v>929</v>
      </c>
      <c r="Z3088" s="16">
        <v>1058</v>
      </c>
      <c r="AA3088" s="16">
        <v>1289</v>
      </c>
      <c r="AB3088" s="16">
        <v>534</v>
      </c>
      <c r="AC3088" s="24" t="s">
        <v>6926</v>
      </c>
      <c r="AD3088" s="24" t="s">
        <v>10009</v>
      </c>
    </row>
    <row r="3089" spans="1:30" ht="15" customHeight="1" x14ac:dyDescent="0.25">
      <c r="A3089" s="16" t="s">
        <v>2480</v>
      </c>
      <c r="B3089" s="16" t="s">
        <v>9981</v>
      </c>
      <c r="C3089" s="16" t="s">
        <v>4</v>
      </c>
      <c r="D3089" s="16" t="s">
        <v>302</v>
      </c>
      <c r="E3089" s="16">
        <v>2137517</v>
      </c>
      <c r="F3089" s="16">
        <v>1</v>
      </c>
      <c r="G3089" s="16">
        <v>0.99</v>
      </c>
      <c r="H3089" s="16">
        <v>0.99</v>
      </c>
      <c r="I3089" s="16" t="s">
        <v>5327</v>
      </c>
      <c r="J3089" s="16">
        <v>47</v>
      </c>
      <c r="K3089" s="16" t="s">
        <v>9719</v>
      </c>
      <c r="M3089" s="17">
        <v>930.98733406482461</v>
      </c>
      <c r="N3089" s="17">
        <v>1171.5311825103299</v>
      </c>
      <c r="O3089" s="17">
        <v>-0.47275153849596502</v>
      </c>
      <c r="P3089" s="32">
        <v>5.3406959826813601E-2</v>
      </c>
      <c r="Q3089" s="17">
        <v>-1.9825630546928898E-2</v>
      </c>
      <c r="R3089" s="32">
        <v>0.94309227982594102</v>
      </c>
      <c r="S3089" s="17">
        <v>-9.8387863937738101E-2</v>
      </c>
      <c r="T3089" s="32">
        <v>0.79631818605513804</v>
      </c>
      <c r="U3089" s="16">
        <v>2175</v>
      </c>
      <c r="V3089" s="16">
        <v>1610</v>
      </c>
      <c r="W3089" s="16">
        <v>265</v>
      </c>
      <c r="X3089" s="16">
        <v>411</v>
      </c>
      <c r="Y3089" s="16">
        <v>730</v>
      </c>
      <c r="Z3089" s="16">
        <v>1096</v>
      </c>
      <c r="AA3089" s="16">
        <v>1833</v>
      </c>
      <c r="AB3089" s="16">
        <v>748</v>
      </c>
      <c r="AC3089" s="24" t="s">
        <v>8206</v>
      </c>
      <c r="AD3089" s="24" t="s">
        <v>12547</v>
      </c>
    </row>
    <row r="3090" spans="1:30" ht="15" customHeight="1" x14ac:dyDescent="0.25">
      <c r="A3090" s="16" t="s">
        <v>5237</v>
      </c>
      <c r="B3090" s="16" t="s">
        <v>9981</v>
      </c>
      <c r="C3090" s="16" t="s">
        <v>1</v>
      </c>
      <c r="D3090" s="16" t="s">
        <v>598</v>
      </c>
      <c r="E3090" s="16">
        <v>2587910</v>
      </c>
      <c r="F3090" s="16">
        <v>1</v>
      </c>
      <c r="G3090" s="16">
        <v>0.96</v>
      </c>
      <c r="H3090" s="16">
        <v>1</v>
      </c>
      <c r="I3090" s="16" t="s">
        <v>5327</v>
      </c>
      <c r="J3090" s="16">
        <v>28</v>
      </c>
      <c r="K3090" s="16" t="s">
        <v>8576</v>
      </c>
      <c r="M3090" s="17">
        <v>589.97706385816957</v>
      </c>
      <c r="N3090" s="17">
        <v>1169.92749338205</v>
      </c>
      <c r="O3090" s="17">
        <v>-2.56749568361314</v>
      </c>
      <c r="P3090" s="32">
        <v>5.2313181489467902E-18</v>
      </c>
      <c r="Q3090" s="17">
        <v>0.50379157266057395</v>
      </c>
      <c r="R3090" s="32">
        <v>7.8397843119416194E-2</v>
      </c>
      <c r="S3090" s="17">
        <v>-1.1599999825048399</v>
      </c>
      <c r="T3090" s="32">
        <v>1.9692630501198799E-4</v>
      </c>
      <c r="U3090" s="16">
        <v>1379</v>
      </c>
      <c r="V3090" s="16">
        <v>1492</v>
      </c>
      <c r="W3090" s="16">
        <v>57</v>
      </c>
      <c r="X3090" s="16">
        <v>60</v>
      </c>
      <c r="Y3090" s="16">
        <v>816</v>
      </c>
      <c r="Z3090" s="16">
        <v>1172</v>
      </c>
      <c r="AA3090" s="16">
        <v>493</v>
      </c>
      <c r="AB3090" s="16">
        <v>357</v>
      </c>
      <c r="AC3090" s="24" t="s">
        <v>0</v>
      </c>
      <c r="AD3090" s="24" t="s">
        <v>13041</v>
      </c>
    </row>
    <row r="3091" spans="1:30" ht="15" customHeight="1" x14ac:dyDescent="0.25">
      <c r="A3091" s="16" t="s">
        <v>4421</v>
      </c>
      <c r="B3091" s="16" t="s">
        <v>9981</v>
      </c>
      <c r="C3091" s="16" t="s">
        <v>705</v>
      </c>
      <c r="D3091" s="16" t="s">
        <v>598</v>
      </c>
      <c r="E3091" s="16">
        <v>1648139</v>
      </c>
      <c r="F3091" s="16">
        <v>0.88</v>
      </c>
      <c r="G3091" s="16">
        <v>0.87</v>
      </c>
      <c r="H3091" s="16">
        <v>1</v>
      </c>
      <c r="I3091" s="16" t="s">
        <v>5327</v>
      </c>
      <c r="J3091" s="16"/>
      <c r="K3091" s="16"/>
      <c r="M3091" s="17">
        <v>414.88694994359298</v>
      </c>
      <c r="N3091" s="17">
        <v>1169.00494403477</v>
      </c>
      <c r="O3091" s="17">
        <v>2.5834523469242998</v>
      </c>
      <c r="P3091" s="32">
        <v>2.2953376684829001E-24</v>
      </c>
      <c r="Q3091" s="17">
        <v>0.417066347257116</v>
      </c>
      <c r="R3091" s="32">
        <v>0.13960412984457299</v>
      </c>
      <c r="S3091" s="17">
        <v>0.31122786331290497</v>
      </c>
      <c r="T3091" s="32">
        <v>0.38712102405119397</v>
      </c>
      <c r="U3091" s="16">
        <v>356</v>
      </c>
      <c r="V3091" s="16">
        <v>286</v>
      </c>
      <c r="W3091" s="16">
        <v>331</v>
      </c>
      <c r="X3091" s="16">
        <v>643</v>
      </c>
      <c r="Y3091" s="16">
        <v>194</v>
      </c>
      <c r="Z3091" s="16">
        <v>219</v>
      </c>
      <c r="AA3091" s="16">
        <v>393</v>
      </c>
      <c r="AB3091" s="16">
        <v>178</v>
      </c>
      <c r="AC3091" s="24" t="s">
        <v>705</v>
      </c>
      <c r="AD3091" s="24" t="s">
        <v>9796</v>
      </c>
    </row>
    <row r="3092" spans="1:30" ht="15" customHeight="1" x14ac:dyDescent="0.25">
      <c r="A3092" s="16" t="s">
        <v>915</v>
      </c>
      <c r="B3092" s="16" t="s">
        <v>9981</v>
      </c>
      <c r="C3092" s="16" t="s">
        <v>596</v>
      </c>
      <c r="D3092" s="16" t="s">
        <v>302</v>
      </c>
      <c r="E3092" s="16">
        <v>200063</v>
      </c>
      <c r="F3092" s="16">
        <v>1</v>
      </c>
      <c r="G3092" s="16">
        <v>1</v>
      </c>
      <c r="H3092" s="16">
        <v>1</v>
      </c>
      <c r="I3092" s="16" t="s">
        <v>5327</v>
      </c>
      <c r="J3092" s="16">
        <v>15</v>
      </c>
      <c r="K3092" s="16" t="s">
        <v>7284</v>
      </c>
      <c r="M3092" s="17">
        <v>472.02385928828932</v>
      </c>
      <c r="N3092" s="17">
        <v>1167.1868959103001</v>
      </c>
      <c r="O3092" s="17">
        <v>1.5009858442501101</v>
      </c>
      <c r="P3092" s="32">
        <v>2.6465150672295298E-8</v>
      </c>
      <c r="Q3092" s="17">
        <v>-0.90943731075438605</v>
      </c>
      <c r="R3092" s="32">
        <v>1.5911203523329899E-3</v>
      </c>
      <c r="S3092" s="17">
        <v>-0.83915573779181696</v>
      </c>
      <c r="T3092" s="32">
        <v>1.04899544234039E-2</v>
      </c>
      <c r="U3092" s="16">
        <v>559</v>
      </c>
      <c r="V3092" s="16">
        <v>859</v>
      </c>
      <c r="W3092" s="16">
        <v>366</v>
      </c>
      <c r="X3092" s="16">
        <v>642</v>
      </c>
      <c r="Y3092" s="16">
        <v>163</v>
      </c>
      <c r="Z3092" s="16">
        <v>203</v>
      </c>
      <c r="AA3092" s="16">
        <v>414</v>
      </c>
      <c r="AB3092" s="16">
        <v>166</v>
      </c>
      <c r="AC3092" s="24" t="s">
        <v>0</v>
      </c>
      <c r="AD3092" s="24" t="s">
        <v>7283</v>
      </c>
    </row>
    <row r="3093" spans="1:30" ht="15" customHeight="1" x14ac:dyDescent="0.25">
      <c r="A3093" s="16" t="s">
        <v>5048</v>
      </c>
      <c r="B3093" s="16" t="s">
        <v>9981</v>
      </c>
      <c r="C3093" s="16" t="s">
        <v>1</v>
      </c>
      <c r="D3093" s="16" t="s">
        <v>598</v>
      </c>
      <c r="E3093" s="16">
        <v>2367965</v>
      </c>
      <c r="F3093" s="16">
        <v>0.97</v>
      </c>
      <c r="G3093" s="16">
        <v>0.93</v>
      </c>
      <c r="H3093" s="16">
        <v>1</v>
      </c>
      <c r="I3093" s="16" t="s">
        <v>5327</v>
      </c>
      <c r="J3093" s="16">
        <v>102</v>
      </c>
      <c r="K3093" s="16" t="s">
        <v>8506</v>
      </c>
      <c r="M3093" s="17">
        <v>887.57824598387242</v>
      </c>
      <c r="N3093" s="17">
        <v>1166.59784393161</v>
      </c>
      <c r="O3093" s="17">
        <v>-0.720404353700143</v>
      </c>
      <c r="P3093" s="32">
        <v>1.9743042458737398E-3</v>
      </c>
      <c r="Q3093" s="17">
        <v>-0.15491982378437599</v>
      </c>
      <c r="R3093" s="32">
        <v>0.54890252755440205</v>
      </c>
      <c r="S3093" s="17">
        <v>0.246025715577495</v>
      </c>
      <c r="T3093" s="32">
        <v>0.43329781922022298</v>
      </c>
      <c r="U3093" s="16">
        <v>1993</v>
      </c>
      <c r="V3093" s="16">
        <v>1565</v>
      </c>
      <c r="W3093" s="16">
        <v>208</v>
      </c>
      <c r="X3093" s="16">
        <v>328</v>
      </c>
      <c r="Y3093" s="16">
        <v>733</v>
      </c>
      <c r="Z3093" s="16">
        <v>803</v>
      </c>
      <c r="AA3093" s="16">
        <v>2098</v>
      </c>
      <c r="AB3093" s="16">
        <v>936</v>
      </c>
      <c r="AC3093" s="24" t="s">
        <v>0</v>
      </c>
      <c r="AD3093" s="24" t="s">
        <v>12812</v>
      </c>
    </row>
    <row r="3094" spans="1:30" ht="15" customHeight="1" x14ac:dyDescent="0.25">
      <c r="A3094" s="16" t="s">
        <v>1391</v>
      </c>
      <c r="B3094" s="16" t="s">
        <v>9981</v>
      </c>
      <c r="C3094" s="16" t="s">
        <v>1</v>
      </c>
      <c r="D3094" s="16" t="s">
        <v>302</v>
      </c>
      <c r="E3094" s="16">
        <v>785445</v>
      </c>
      <c r="F3094" s="16">
        <v>1</v>
      </c>
      <c r="G3094" s="16">
        <v>0.93</v>
      </c>
      <c r="H3094" s="16">
        <v>0.59</v>
      </c>
      <c r="I3094" s="16" t="s">
        <v>5331</v>
      </c>
      <c r="J3094" s="16">
        <v>18</v>
      </c>
      <c r="K3094" s="16" t="s">
        <v>9556</v>
      </c>
      <c r="M3094" s="17">
        <v>690.30910467648528</v>
      </c>
      <c r="N3094" s="17">
        <v>1159.9147034124201</v>
      </c>
      <c r="O3094" s="17">
        <v>0.90054718596910399</v>
      </c>
      <c r="P3094" s="32">
        <v>3.5512435912384802E-4</v>
      </c>
      <c r="Q3094" s="17">
        <v>0.91203795185512604</v>
      </c>
      <c r="R3094" s="32">
        <v>3.7784218733022401E-4</v>
      </c>
      <c r="S3094" s="17">
        <v>-0.76970997820930498</v>
      </c>
      <c r="T3094" s="32">
        <v>1.0542564844563101E-2</v>
      </c>
      <c r="U3094" s="16">
        <v>922</v>
      </c>
      <c r="V3094" s="16">
        <v>993</v>
      </c>
      <c r="W3094" s="16">
        <v>280</v>
      </c>
      <c r="X3094" s="16">
        <v>638</v>
      </c>
      <c r="Y3094" s="16">
        <v>752</v>
      </c>
      <c r="Z3094" s="16">
        <v>1000</v>
      </c>
      <c r="AA3094" s="16">
        <v>521</v>
      </c>
      <c r="AB3094" s="16">
        <v>268</v>
      </c>
      <c r="AC3094" s="24" t="s">
        <v>9555</v>
      </c>
      <c r="AD3094" s="24" t="s">
        <v>10931</v>
      </c>
    </row>
    <row r="3095" spans="1:30" ht="15" customHeight="1" x14ac:dyDescent="0.25">
      <c r="A3095" s="16" t="s">
        <v>716</v>
      </c>
      <c r="B3095" s="16" t="s">
        <v>5431</v>
      </c>
      <c r="C3095" s="16" t="s">
        <v>4</v>
      </c>
      <c r="D3095" s="16" t="s">
        <v>302</v>
      </c>
      <c r="E3095" s="16">
        <v>5862</v>
      </c>
      <c r="F3095" s="16">
        <v>1</v>
      </c>
      <c r="G3095" s="16">
        <v>1</v>
      </c>
      <c r="H3095" s="16">
        <v>0.93</v>
      </c>
      <c r="I3095" s="48" t="s">
        <v>5327</v>
      </c>
      <c r="J3095" s="16">
        <v>711</v>
      </c>
      <c r="K3095" s="16" t="s">
        <v>6509</v>
      </c>
      <c r="M3095" s="17">
        <v>588.10084394330454</v>
      </c>
      <c r="N3095" s="17">
        <v>1158.3295126835801</v>
      </c>
      <c r="O3095" s="17">
        <v>1.8673050738841599</v>
      </c>
      <c r="P3095" s="32">
        <v>2.1558925756488899E-14</v>
      </c>
      <c r="Q3095" s="17">
        <v>-1.99107317284246</v>
      </c>
      <c r="R3095" s="32">
        <v>8.2216854769420404E-13</v>
      </c>
      <c r="S3095" s="17">
        <v>1.77293024119904</v>
      </c>
      <c r="T3095" s="32">
        <v>1.1077689170668399E-11</v>
      </c>
      <c r="U3095" s="16">
        <v>524</v>
      </c>
      <c r="V3095" s="16">
        <v>521</v>
      </c>
      <c r="W3095" s="16">
        <v>422</v>
      </c>
      <c r="X3095" s="16">
        <v>500</v>
      </c>
      <c r="Y3095" s="16">
        <v>59</v>
      </c>
      <c r="Z3095" s="16">
        <v>68</v>
      </c>
      <c r="AA3095" s="16">
        <v>1924</v>
      </c>
      <c r="AB3095" s="16">
        <v>722</v>
      </c>
      <c r="AC3095" s="24" t="s">
        <v>212</v>
      </c>
      <c r="AD3095" s="24" t="s">
        <v>13169</v>
      </c>
    </row>
    <row r="3096" spans="1:30" ht="15" customHeight="1" x14ac:dyDescent="0.25">
      <c r="A3096" s="16" t="s">
        <v>5219</v>
      </c>
      <c r="B3096" s="16" t="s">
        <v>9981</v>
      </c>
      <c r="C3096" s="16" t="s">
        <v>1</v>
      </c>
      <c r="D3096" s="16" t="s">
        <v>598</v>
      </c>
      <c r="E3096" s="16">
        <v>2569724</v>
      </c>
      <c r="F3096" s="16">
        <v>0.98</v>
      </c>
      <c r="G3096" s="16">
        <v>0.7</v>
      </c>
      <c r="H3096" s="16">
        <v>1</v>
      </c>
      <c r="I3096" s="16" t="s">
        <v>5327</v>
      </c>
      <c r="J3096" s="16">
        <v>192</v>
      </c>
      <c r="K3096" s="16" t="s">
        <v>8570</v>
      </c>
      <c r="M3096" s="17">
        <v>666.68897641724777</v>
      </c>
      <c r="N3096" s="17">
        <v>1158.0966552879399</v>
      </c>
      <c r="O3096" s="17">
        <v>0.63528108775953096</v>
      </c>
      <c r="P3096" s="32">
        <v>1.16481475114379E-2</v>
      </c>
      <c r="Q3096" s="17">
        <v>-1.64004405154396</v>
      </c>
      <c r="R3096" s="32">
        <v>2.31325281770758E-10</v>
      </c>
      <c r="S3096" s="17">
        <v>-0.36040139263242299</v>
      </c>
      <c r="T3096" s="32">
        <v>0.27356886117854901</v>
      </c>
      <c r="U3096" s="16">
        <v>1131</v>
      </c>
      <c r="V3096" s="16">
        <v>1565</v>
      </c>
      <c r="W3096" s="16">
        <v>404</v>
      </c>
      <c r="X3096" s="16">
        <v>637</v>
      </c>
      <c r="Y3096" s="16">
        <v>206</v>
      </c>
      <c r="Z3096" s="16">
        <v>209</v>
      </c>
      <c r="AA3096" s="16">
        <v>980</v>
      </c>
      <c r="AB3096" s="16">
        <v>498</v>
      </c>
      <c r="AC3096" s="24" t="s">
        <v>8569</v>
      </c>
      <c r="AD3096" s="24" t="s">
        <v>13016</v>
      </c>
    </row>
    <row r="3097" spans="1:30" ht="15" customHeight="1" x14ac:dyDescent="0.25">
      <c r="A3097" s="16" t="s">
        <v>2368</v>
      </c>
      <c r="B3097" s="16" t="s">
        <v>9981</v>
      </c>
      <c r="C3097" s="16" t="s">
        <v>1</v>
      </c>
      <c r="D3097" s="16" t="s">
        <v>302</v>
      </c>
      <c r="E3097" s="16">
        <v>1981243</v>
      </c>
      <c r="F3097" s="16">
        <v>1</v>
      </c>
      <c r="G3097" s="16">
        <v>0.91</v>
      </c>
      <c r="H3097" s="16">
        <v>0.81</v>
      </c>
      <c r="I3097" s="16" t="s">
        <v>5372</v>
      </c>
      <c r="J3097" s="16">
        <v>21</v>
      </c>
      <c r="K3097" s="16" t="s">
        <v>9156</v>
      </c>
      <c r="M3097" s="17">
        <v>493.29529638769702</v>
      </c>
      <c r="N3097" s="17">
        <v>1155.58465601845</v>
      </c>
      <c r="O3097" s="17">
        <v>1.62906735616548</v>
      </c>
      <c r="P3097" s="32">
        <v>1.5930372111148801E-5</v>
      </c>
      <c r="Q3097" s="17">
        <v>-3.0079058590635399E-3</v>
      </c>
      <c r="R3097" s="32">
        <v>0.99495322024104504</v>
      </c>
      <c r="S3097" s="17">
        <v>-1.7559039131190199</v>
      </c>
      <c r="T3097" s="32">
        <v>6.1448177000738297E-5</v>
      </c>
      <c r="U3097" s="16">
        <v>477</v>
      </c>
      <c r="V3097" s="16">
        <v>874</v>
      </c>
      <c r="W3097" s="16">
        <v>421</v>
      </c>
      <c r="X3097" s="16">
        <v>610</v>
      </c>
      <c r="Y3097" s="16">
        <v>235</v>
      </c>
      <c r="Z3097" s="16">
        <v>433</v>
      </c>
      <c r="AA3097" s="16">
        <v>112</v>
      </c>
      <c r="AB3097" s="16">
        <v>133</v>
      </c>
      <c r="AC3097" s="24" t="s">
        <v>0</v>
      </c>
      <c r="AD3097" s="24" t="s">
        <v>12387</v>
      </c>
    </row>
    <row r="3098" spans="1:30" ht="15" customHeight="1" x14ac:dyDescent="0.25">
      <c r="A3098" s="16" t="s">
        <v>929</v>
      </c>
      <c r="B3098" s="16" t="s">
        <v>9981</v>
      </c>
      <c r="C3098" s="16" t="s">
        <v>596</v>
      </c>
      <c r="D3098" s="16" t="s">
        <v>302</v>
      </c>
      <c r="E3098" s="16">
        <v>216982</v>
      </c>
      <c r="F3098" s="16">
        <v>1</v>
      </c>
      <c r="G3098" s="16">
        <v>0.99</v>
      </c>
      <c r="H3098" s="16">
        <v>0.84</v>
      </c>
      <c r="I3098" s="16" t="s">
        <v>5331</v>
      </c>
      <c r="J3098" s="16">
        <v>594</v>
      </c>
      <c r="K3098" s="16" t="s">
        <v>7375</v>
      </c>
      <c r="M3098" s="17">
        <v>483.41087485709829</v>
      </c>
      <c r="N3098" s="17">
        <v>1150.96109203882</v>
      </c>
      <c r="O3098" s="17">
        <v>-4.8944757969578196</v>
      </c>
      <c r="P3098" s="32">
        <v>7.5724103573288999E-29</v>
      </c>
      <c r="Q3098" s="17">
        <v>1.0130561596346099</v>
      </c>
      <c r="R3098" s="32">
        <v>7.4457915195455304E-5</v>
      </c>
      <c r="S3098" s="17">
        <v>-0.65574864248069897</v>
      </c>
      <c r="T3098" s="32">
        <v>3.2964837722289697E-2</v>
      </c>
      <c r="U3098" s="16">
        <v>990</v>
      </c>
      <c r="V3098" s="16">
        <v>948</v>
      </c>
      <c r="W3098" s="16">
        <v>8</v>
      </c>
      <c r="X3098" s="16">
        <v>8</v>
      </c>
      <c r="Y3098" s="16">
        <v>762</v>
      </c>
      <c r="Z3098" s="16">
        <v>1153</v>
      </c>
      <c r="AA3098" s="16">
        <v>529</v>
      </c>
      <c r="AB3098" s="16">
        <v>314</v>
      </c>
      <c r="AC3098" s="24" t="s">
        <v>7374</v>
      </c>
      <c r="AD3098" s="24" t="s">
        <v>7373</v>
      </c>
    </row>
    <row r="3099" spans="1:30" ht="15" customHeight="1" x14ac:dyDescent="0.25">
      <c r="A3099" s="16" t="s">
        <v>408</v>
      </c>
      <c r="B3099" s="16" t="s">
        <v>9981</v>
      </c>
      <c r="C3099" s="16" t="s">
        <v>1</v>
      </c>
      <c r="D3099" s="16" t="s">
        <v>598</v>
      </c>
      <c r="E3099" s="16">
        <v>1442011</v>
      </c>
      <c r="F3099" s="16">
        <v>1</v>
      </c>
      <c r="G3099" s="16">
        <v>0.72</v>
      </c>
      <c r="H3099" s="16">
        <v>1</v>
      </c>
      <c r="I3099" s="16" t="s">
        <v>5331</v>
      </c>
      <c r="J3099" s="16">
        <v>101</v>
      </c>
      <c r="K3099" s="16" t="s">
        <v>340</v>
      </c>
      <c r="M3099" s="17">
        <v>471.24209666787857</v>
      </c>
      <c r="N3099" s="17">
        <v>1148.0707589926701</v>
      </c>
      <c r="O3099" s="17">
        <v>-3.0067039182206798</v>
      </c>
      <c r="P3099" s="32">
        <v>1.08595168265048E-19</v>
      </c>
      <c r="Q3099" s="17">
        <v>1.61472940846902</v>
      </c>
      <c r="R3099" s="32">
        <v>9.3637763437167403E-11</v>
      </c>
      <c r="S3099" s="17">
        <v>-0.18901717805610199</v>
      </c>
      <c r="T3099" s="32">
        <v>0.60635444392825599</v>
      </c>
      <c r="U3099" s="16">
        <v>778</v>
      </c>
      <c r="V3099" s="16">
        <v>598</v>
      </c>
      <c r="W3099" s="16">
        <v>19</v>
      </c>
      <c r="X3099" s="16">
        <v>23</v>
      </c>
      <c r="Y3099" s="16">
        <v>908</v>
      </c>
      <c r="Z3099" s="16">
        <v>1132</v>
      </c>
      <c r="AA3099" s="16">
        <v>555</v>
      </c>
      <c r="AB3099" s="16">
        <v>290</v>
      </c>
      <c r="AC3099" s="24" t="s">
        <v>478</v>
      </c>
      <c r="AD3099" s="24" t="s">
        <v>11734</v>
      </c>
    </row>
    <row r="3100" spans="1:30" ht="15" customHeight="1" x14ac:dyDescent="0.25">
      <c r="A3100" s="16" t="s">
        <v>1051</v>
      </c>
      <c r="B3100" s="16" t="s">
        <v>9981</v>
      </c>
      <c r="C3100" s="16" t="s">
        <v>4</v>
      </c>
      <c r="D3100" s="16" t="s">
        <v>302</v>
      </c>
      <c r="E3100" s="16">
        <v>358699</v>
      </c>
      <c r="F3100" s="16">
        <v>1</v>
      </c>
      <c r="G3100" s="16">
        <v>0.98</v>
      </c>
      <c r="H3100" s="16">
        <v>0.95</v>
      </c>
      <c r="I3100" s="16" t="s">
        <v>5327</v>
      </c>
      <c r="J3100" s="16">
        <v>583</v>
      </c>
      <c r="K3100" s="16" t="s">
        <v>6403</v>
      </c>
      <c r="M3100" s="17">
        <v>337.09241127735135</v>
      </c>
      <c r="N3100" s="17">
        <v>1147.1883665411201</v>
      </c>
      <c r="O3100" s="17">
        <v>3.6715923864745701</v>
      </c>
      <c r="P3100" s="32">
        <v>3.7498885785200302E-43</v>
      </c>
      <c r="Q3100" s="17">
        <v>-0.92933474252697801</v>
      </c>
      <c r="R3100" s="32">
        <v>4.4218972534300896E-3</v>
      </c>
      <c r="S3100" s="17">
        <v>0.464366075112773</v>
      </c>
      <c r="T3100" s="32">
        <v>0.20508818425904801</v>
      </c>
      <c r="U3100" s="16">
        <v>160</v>
      </c>
      <c r="V3100" s="16">
        <v>159</v>
      </c>
      <c r="W3100" s="16">
        <v>383</v>
      </c>
      <c r="X3100" s="16">
        <v>631</v>
      </c>
      <c r="Y3100" s="16">
        <v>30</v>
      </c>
      <c r="Z3100" s="16">
        <v>52</v>
      </c>
      <c r="AA3100" s="16">
        <v>240</v>
      </c>
      <c r="AB3100" s="16">
        <v>86</v>
      </c>
      <c r="AC3100" s="24" t="s">
        <v>0</v>
      </c>
      <c r="AD3100" s="24" t="s">
        <v>10462</v>
      </c>
    </row>
    <row r="3101" spans="1:30" ht="15" customHeight="1" x14ac:dyDescent="0.25">
      <c r="A3101" s="16" t="s">
        <v>3522</v>
      </c>
      <c r="B3101" s="16" t="s">
        <v>9981</v>
      </c>
      <c r="C3101" s="16" t="s">
        <v>1</v>
      </c>
      <c r="D3101" s="16" t="s">
        <v>598</v>
      </c>
      <c r="E3101" s="16">
        <v>666448</v>
      </c>
      <c r="F3101" s="16">
        <v>0.99</v>
      </c>
      <c r="G3101" s="16">
        <v>0.98</v>
      </c>
      <c r="H3101" s="16">
        <v>1</v>
      </c>
      <c r="I3101" s="16" t="s">
        <v>5327</v>
      </c>
      <c r="J3101" s="16">
        <v>57</v>
      </c>
      <c r="K3101" s="16" t="s">
        <v>8736</v>
      </c>
      <c r="M3101" s="17">
        <v>567.16178802460024</v>
      </c>
      <c r="N3101" s="17">
        <v>1146.80636388365</v>
      </c>
      <c r="O3101" s="17">
        <v>-2.98979545996785</v>
      </c>
      <c r="P3101" s="32">
        <v>3.4441806902750899E-24</v>
      </c>
      <c r="Q3101" s="17">
        <v>0.73743282306005398</v>
      </c>
      <c r="R3101" s="32">
        <v>3.8937095530559599E-3</v>
      </c>
      <c r="S3101" s="17">
        <v>-0.55467655220003897</v>
      </c>
      <c r="T3101" s="32">
        <v>7.1497659840983996E-2</v>
      </c>
      <c r="U3101" s="16">
        <v>1378</v>
      </c>
      <c r="V3101" s="16">
        <v>1036</v>
      </c>
      <c r="W3101" s="16">
        <v>35</v>
      </c>
      <c r="X3101" s="16">
        <v>39</v>
      </c>
      <c r="Y3101" s="16">
        <v>907</v>
      </c>
      <c r="Z3101" s="16">
        <v>1031</v>
      </c>
      <c r="AA3101" s="16">
        <v>779</v>
      </c>
      <c r="AB3101" s="16">
        <v>383</v>
      </c>
      <c r="AC3101" s="24" t="s">
        <v>0</v>
      </c>
      <c r="AD3101" s="24" t="s">
        <v>10799</v>
      </c>
    </row>
    <row r="3102" spans="1:30" ht="15" customHeight="1" x14ac:dyDescent="0.25">
      <c r="A3102" s="16" t="s">
        <v>4318</v>
      </c>
      <c r="B3102" s="16" t="s">
        <v>9981</v>
      </c>
      <c r="C3102" s="16" t="s">
        <v>596</v>
      </c>
      <c r="D3102" s="16" t="s">
        <v>598</v>
      </c>
      <c r="E3102" s="16">
        <v>1555830</v>
      </c>
      <c r="F3102" s="16">
        <v>1</v>
      </c>
      <c r="G3102" s="16">
        <v>0.97</v>
      </c>
      <c r="H3102" s="16">
        <v>1</v>
      </c>
      <c r="I3102" s="16" t="s">
        <v>5327</v>
      </c>
      <c r="J3102" s="16">
        <v>29</v>
      </c>
      <c r="K3102" s="16" t="s">
        <v>5647</v>
      </c>
      <c r="M3102" s="17">
        <v>373.56058026411819</v>
      </c>
      <c r="N3102" s="17">
        <v>1143.5522702921801</v>
      </c>
      <c r="O3102" s="17">
        <v>3.3172341825998402</v>
      </c>
      <c r="P3102" s="32">
        <v>7.6527296449248799E-29</v>
      </c>
      <c r="Q3102" s="17">
        <v>-2.12862755100709</v>
      </c>
      <c r="R3102" s="32">
        <v>1.51535812614348E-8</v>
      </c>
      <c r="S3102" s="17">
        <v>1.05192583318932</v>
      </c>
      <c r="T3102" s="32">
        <v>3.2799412026808601E-3</v>
      </c>
      <c r="U3102" s="16">
        <v>255</v>
      </c>
      <c r="V3102" s="16">
        <v>162</v>
      </c>
      <c r="W3102" s="16">
        <v>402</v>
      </c>
      <c r="X3102" s="16">
        <v>629</v>
      </c>
      <c r="Y3102" s="16">
        <v>22</v>
      </c>
      <c r="Z3102" s="16">
        <v>24</v>
      </c>
      <c r="AA3102" s="16">
        <v>501</v>
      </c>
      <c r="AB3102" s="16">
        <v>156</v>
      </c>
      <c r="AC3102" s="24" t="s">
        <v>0</v>
      </c>
      <c r="AD3102" s="24" t="s">
        <v>5649</v>
      </c>
    </row>
    <row r="3103" spans="1:30" ht="15" customHeight="1" x14ac:dyDescent="0.25">
      <c r="A3103" s="16" t="s">
        <v>3650</v>
      </c>
      <c r="B3103" s="16" t="s">
        <v>9981</v>
      </c>
      <c r="C3103" s="16" t="s">
        <v>4</v>
      </c>
      <c r="D3103" s="16" t="s">
        <v>598</v>
      </c>
      <c r="E3103" s="16">
        <v>831731</v>
      </c>
      <c r="F3103" s="16">
        <v>0.95</v>
      </c>
      <c r="G3103" s="16">
        <v>0.51</v>
      </c>
      <c r="H3103" s="16">
        <v>1</v>
      </c>
      <c r="I3103" s="16" t="s">
        <v>5327</v>
      </c>
      <c r="J3103" s="16">
        <v>132</v>
      </c>
      <c r="K3103" s="16" t="s">
        <v>8787</v>
      </c>
      <c r="M3103" s="17">
        <v>698.99328114116247</v>
      </c>
      <c r="N3103" s="17">
        <v>1143.29245733583</v>
      </c>
      <c r="O3103" s="17">
        <v>-1.4180590541325599</v>
      </c>
      <c r="P3103" s="32">
        <v>1.5432266802907399E-8</v>
      </c>
      <c r="Q3103" s="17">
        <v>-0.61121082270564298</v>
      </c>
      <c r="R3103" s="32">
        <v>1.5367504238856E-2</v>
      </c>
      <c r="S3103" s="17">
        <v>0.241909054010821</v>
      </c>
      <c r="T3103" s="32">
        <v>0.475234586556806</v>
      </c>
      <c r="U3103" s="16">
        <v>1773</v>
      </c>
      <c r="V3103" s="16">
        <v>1444</v>
      </c>
      <c r="W3103" s="16">
        <v>131</v>
      </c>
      <c r="X3103" s="16">
        <v>162</v>
      </c>
      <c r="Y3103" s="16">
        <v>432</v>
      </c>
      <c r="Z3103" s="16">
        <v>593</v>
      </c>
      <c r="AA3103" s="16">
        <v>1649</v>
      </c>
      <c r="AB3103" s="16">
        <v>960</v>
      </c>
      <c r="AC3103" s="24" t="s">
        <v>0</v>
      </c>
      <c r="AD3103" s="24" t="s">
        <v>10987</v>
      </c>
    </row>
    <row r="3104" spans="1:30" ht="15" customHeight="1" x14ac:dyDescent="0.25">
      <c r="A3104" s="16" t="s">
        <v>4578</v>
      </c>
      <c r="B3104" s="16" t="s">
        <v>9981</v>
      </c>
      <c r="C3104" s="16" t="s">
        <v>1</v>
      </c>
      <c r="D3104" s="16" t="s">
        <v>598</v>
      </c>
      <c r="E3104" s="16">
        <v>1818443</v>
      </c>
      <c r="F3104" s="16">
        <v>1</v>
      </c>
      <c r="G3104" s="16">
        <v>0.97</v>
      </c>
      <c r="H3104" s="16">
        <v>1</v>
      </c>
      <c r="I3104" s="16" t="s">
        <v>5327</v>
      </c>
      <c r="J3104" s="16">
        <v>23</v>
      </c>
      <c r="K3104" s="16" t="s">
        <v>7197</v>
      </c>
      <c r="M3104" s="17">
        <v>535.38053666863436</v>
      </c>
      <c r="N3104" s="17">
        <v>1139.9161740432401</v>
      </c>
      <c r="O3104" s="17">
        <v>1.2105337378905601</v>
      </c>
      <c r="P3104" s="32">
        <v>9.2592301174059E-6</v>
      </c>
      <c r="Q3104" s="17">
        <v>-1.17748949112529</v>
      </c>
      <c r="R3104" s="32">
        <v>4.3414227214911201E-5</v>
      </c>
      <c r="S3104" s="17">
        <v>0.232592777231826</v>
      </c>
      <c r="T3104" s="32">
        <v>0.55975915993811398</v>
      </c>
      <c r="U3104" s="16">
        <v>838</v>
      </c>
      <c r="V3104" s="16">
        <v>768</v>
      </c>
      <c r="W3104" s="16">
        <v>316</v>
      </c>
      <c r="X3104" s="16">
        <v>627</v>
      </c>
      <c r="Y3104" s="16">
        <v>130</v>
      </c>
      <c r="Z3104" s="16">
        <v>219</v>
      </c>
      <c r="AA3104" s="16">
        <v>756</v>
      </c>
      <c r="AB3104" s="16">
        <v>507</v>
      </c>
      <c r="AC3104" s="24" t="s">
        <v>0</v>
      </c>
      <c r="AD3104" s="24" t="s">
        <v>12203</v>
      </c>
    </row>
    <row r="3105" spans="1:30" ht="15" customHeight="1" x14ac:dyDescent="0.25">
      <c r="A3105" s="16" t="s">
        <v>2506</v>
      </c>
      <c r="B3105" s="16" t="s">
        <v>9981</v>
      </c>
      <c r="C3105" s="16" t="s">
        <v>1</v>
      </c>
      <c r="D3105" s="16" t="s">
        <v>302</v>
      </c>
      <c r="E3105" s="16">
        <v>2172702</v>
      </c>
      <c r="F3105" s="16">
        <v>1</v>
      </c>
      <c r="G3105" s="16">
        <v>1</v>
      </c>
      <c r="H3105" s="16">
        <v>0.99</v>
      </c>
      <c r="I3105" s="16" t="s">
        <v>5331</v>
      </c>
      <c r="J3105" s="16">
        <v>19</v>
      </c>
      <c r="K3105" s="16" t="s">
        <v>9212</v>
      </c>
      <c r="M3105" s="17">
        <v>432.46780855371838</v>
      </c>
      <c r="N3105" s="17">
        <v>1137.9555981204901</v>
      </c>
      <c r="O3105" s="17">
        <v>-2.2762654605740398</v>
      </c>
      <c r="P3105" s="32">
        <v>1.2822181148264701E-11</v>
      </c>
      <c r="Q3105" s="17">
        <v>1.8202847293355</v>
      </c>
      <c r="R3105" s="32">
        <v>8.0596043304587904E-11</v>
      </c>
      <c r="S3105" s="17">
        <v>-9.6036367843164508E-3</v>
      </c>
      <c r="T3105" s="32">
        <v>0.982834208190981</v>
      </c>
      <c r="U3105" s="16">
        <v>681</v>
      </c>
      <c r="V3105" s="16">
        <v>435</v>
      </c>
      <c r="W3105" s="16">
        <v>27</v>
      </c>
      <c r="X3105" s="16">
        <v>29</v>
      </c>
      <c r="Y3105" s="16">
        <v>900</v>
      </c>
      <c r="Z3105" s="16">
        <v>994</v>
      </c>
      <c r="AA3105" s="16">
        <v>530</v>
      </c>
      <c r="AB3105" s="16">
        <v>256</v>
      </c>
      <c r="AC3105" s="24" t="s">
        <v>9211</v>
      </c>
      <c r="AD3105" s="24" t="s">
        <v>12586</v>
      </c>
    </row>
    <row r="3106" spans="1:30" ht="15" customHeight="1" x14ac:dyDescent="0.25">
      <c r="A3106" s="16" t="s">
        <v>4881</v>
      </c>
      <c r="B3106" s="16" t="s">
        <v>9981</v>
      </c>
      <c r="C3106" s="16" t="s">
        <v>596</v>
      </c>
      <c r="D3106" s="16" t="s">
        <v>598</v>
      </c>
      <c r="E3106" s="16">
        <v>2185754</v>
      </c>
      <c r="F3106" s="16">
        <v>0.89</v>
      </c>
      <c r="G3106" s="16">
        <v>0.88</v>
      </c>
      <c r="H3106" s="16">
        <v>1</v>
      </c>
      <c r="I3106" s="16" t="s">
        <v>5331</v>
      </c>
      <c r="J3106" s="16">
        <v>221</v>
      </c>
      <c r="K3106" s="16" t="s">
        <v>6015</v>
      </c>
      <c r="M3106" s="17">
        <v>809.28553992065395</v>
      </c>
      <c r="N3106" s="17">
        <v>1137.9555981204901</v>
      </c>
      <c r="O3106" s="17">
        <v>0.116391512517543</v>
      </c>
      <c r="P3106" s="32">
        <v>0.64262073589920499</v>
      </c>
      <c r="Q3106" s="17">
        <v>0.52192869845620504</v>
      </c>
      <c r="R3106" s="32">
        <v>3.23632046348876E-2</v>
      </c>
      <c r="S3106" s="17">
        <v>-0.55727400069674704</v>
      </c>
      <c r="T3106" s="32">
        <v>5.2302663939459003E-2</v>
      </c>
      <c r="U3106" s="16">
        <v>1329</v>
      </c>
      <c r="V3106" s="16">
        <v>1522</v>
      </c>
      <c r="W3106" s="16">
        <v>291</v>
      </c>
      <c r="X3106" s="16">
        <v>480</v>
      </c>
      <c r="Y3106" s="16">
        <v>900</v>
      </c>
      <c r="Z3106" s="16">
        <v>1079</v>
      </c>
      <c r="AA3106" s="16">
        <v>1070</v>
      </c>
      <c r="AB3106" s="16">
        <v>378</v>
      </c>
      <c r="AC3106" s="24" t="s">
        <v>0</v>
      </c>
      <c r="AD3106" s="24" t="s">
        <v>6014</v>
      </c>
    </row>
    <row r="3107" spans="1:30" ht="15" customHeight="1" x14ac:dyDescent="0.25">
      <c r="A3107" s="16" t="s">
        <v>3134</v>
      </c>
      <c r="B3107" s="16" t="s">
        <v>9981</v>
      </c>
      <c r="C3107" s="16" t="s">
        <v>1</v>
      </c>
      <c r="D3107" s="16" t="s">
        <v>598</v>
      </c>
      <c r="E3107" s="16">
        <v>229829</v>
      </c>
      <c r="F3107" s="16">
        <v>0.98</v>
      </c>
      <c r="G3107" s="16">
        <v>0.92</v>
      </c>
      <c r="H3107" s="16">
        <v>1</v>
      </c>
      <c r="I3107" s="16" t="s">
        <v>5331</v>
      </c>
      <c r="J3107" s="16">
        <v>58</v>
      </c>
      <c r="K3107" s="16" t="s">
        <v>7432</v>
      </c>
      <c r="M3107" s="17">
        <v>705.52988823605983</v>
      </c>
      <c r="N3107" s="17">
        <v>1135.9876172941699</v>
      </c>
      <c r="O3107" s="17">
        <v>-2.6114229786417802</v>
      </c>
      <c r="P3107" s="32">
        <v>1.99956560724551E-22</v>
      </c>
      <c r="Q3107" s="17">
        <v>0.53366941694056003</v>
      </c>
      <c r="R3107" s="32">
        <v>3.1421926422524699E-2</v>
      </c>
      <c r="S3107" s="17">
        <v>1.4295599537104801E-2</v>
      </c>
      <c r="T3107" s="32">
        <v>0.97269952650277902</v>
      </c>
      <c r="U3107" s="16">
        <v>1301</v>
      </c>
      <c r="V3107" s="16">
        <v>1578</v>
      </c>
      <c r="W3107" s="16">
        <v>45</v>
      </c>
      <c r="X3107" s="16">
        <v>72</v>
      </c>
      <c r="Y3107" s="16">
        <v>885</v>
      </c>
      <c r="Z3107" s="16">
        <v>1138</v>
      </c>
      <c r="AA3107" s="16">
        <v>1253</v>
      </c>
      <c r="AB3107" s="16">
        <v>739</v>
      </c>
      <c r="AC3107" s="24" t="s">
        <v>7431</v>
      </c>
      <c r="AD3107" s="24" t="s">
        <v>10278</v>
      </c>
    </row>
    <row r="3108" spans="1:30" ht="15" customHeight="1" x14ac:dyDescent="0.25">
      <c r="A3108" s="16" t="s">
        <v>2954</v>
      </c>
      <c r="B3108" s="16" t="s">
        <v>5431</v>
      </c>
      <c r="C3108" s="16" t="s">
        <v>705</v>
      </c>
      <c r="D3108" s="16" t="s">
        <v>598</v>
      </c>
      <c r="E3108" s="16">
        <v>38484</v>
      </c>
      <c r="F3108" s="16">
        <v>0.99</v>
      </c>
      <c r="G3108" s="16">
        <v>0.88</v>
      </c>
      <c r="H3108" s="16">
        <v>0.62</v>
      </c>
      <c r="I3108" s="48" t="s">
        <v>5327</v>
      </c>
      <c r="J3108" s="16"/>
      <c r="K3108" s="16"/>
      <c r="M3108" s="17">
        <v>331.09928543802755</v>
      </c>
      <c r="N3108" s="17">
        <v>1132.64398154535</v>
      </c>
      <c r="O3108" s="17">
        <v>3.3779213965917898</v>
      </c>
      <c r="P3108" s="32">
        <v>1.14824459975492E-39</v>
      </c>
      <c r="Q3108" s="17">
        <v>-2.65399744145865</v>
      </c>
      <c r="R3108" s="32">
        <v>3.1655252951850001E-12</v>
      </c>
      <c r="S3108" s="17">
        <v>0.59833720164369897</v>
      </c>
      <c r="T3108" s="32">
        <v>7.1599013738609205E-2</v>
      </c>
      <c r="U3108" s="16">
        <v>193</v>
      </c>
      <c r="V3108" s="16">
        <v>182</v>
      </c>
      <c r="W3108" s="16">
        <v>355</v>
      </c>
      <c r="X3108" s="16">
        <v>623</v>
      </c>
      <c r="Y3108" s="16">
        <v>11</v>
      </c>
      <c r="Z3108" s="16">
        <v>18</v>
      </c>
      <c r="AA3108" s="16">
        <v>278</v>
      </c>
      <c r="AB3108" s="16">
        <v>128</v>
      </c>
      <c r="AC3108" s="24" t="s">
        <v>705</v>
      </c>
      <c r="AD3108" s="24" t="s">
        <v>9848</v>
      </c>
    </row>
    <row r="3109" spans="1:30" ht="15" customHeight="1" x14ac:dyDescent="0.25">
      <c r="A3109" s="16" t="s">
        <v>3820</v>
      </c>
      <c r="B3109" s="16" t="s">
        <v>9981</v>
      </c>
      <c r="C3109" s="16" t="s">
        <v>1</v>
      </c>
      <c r="D3109" s="16" t="s">
        <v>598</v>
      </c>
      <c r="E3109" s="16">
        <v>1005078</v>
      </c>
      <c r="F3109" s="16">
        <v>1</v>
      </c>
      <c r="G3109" s="16">
        <v>0.97</v>
      </c>
      <c r="H3109" s="16">
        <v>1</v>
      </c>
      <c r="I3109" s="16" t="s">
        <v>5331</v>
      </c>
      <c r="J3109" s="16">
        <v>41</v>
      </c>
      <c r="K3109" s="16" t="s">
        <v>6701</v>
      </c>
      <c r="M3109" s="17">
        <v>553.11927882040072</v>
      </c>
      <c r="N3109" s="17">
        <v>1131.56654547227</v>
      </c>
      <c r="O3109" s="17">
        <v>-0.58132155412536402</v>
      </c>
      <c r="P3109" s="32">
        <v>6.5467624364945298E-2</v>
      </c>
      <c r="Q3109" s="17">
        <v>-2.1505481471346499</v>
      </c>
      <c r="R3109" s="32">
        <v>1.32087188135045E-11</v>
      </c>
      <c r="S3109" s="17">
        <v>0.936559915434097</v>
      </c>
      <c r="T3109" s="32">
        <v>8.6841880424792291E-3</v>
      </c>
      <c r="U3109" s="16">
        <v>1387</v>
      </c>
      <c r="V3109" s="16">
        <v>762</v>
      </c>
      <c r="W3109" s="16">
        <v>162</v>
      </c>
      <c r="X3109" s="16">
        <v>184</v>
      </c>
      <c r="Y3109" s="16">
        <v>119</v>
      </c>
      <c r="Z3109" s="16">
        <v>112</v>
      </c>
      <c r="AA3109" s="16">
        <v>2035</v>
      </c>
      <c r="AB3109" s="16">
        <v>916</v>
      </c>
      <c r="AC3109" s="24" t="s">
        <v>6700</v>
      </c>
      <c r="AD3109" s="24" t="s">
        <v>11217</v>
      </c>
    </row>
    <row r="3110" spans="1:30" ht="15" customHeight="1" x14ac:dyDescent="0.25">
      <c r="A3110" s="16" t="s">
        <v>2962</v>
      </c>
      <c r="B3110" s="16" t="s">
        <v>9981</v>
      </c>
      <c r="C3110" s="16" t="s">
        <v>596</v>
      </c>
      <c r="D3110" s="16" t="s">
        <v>598</v>
      </c>
      <c r="E3110" s="16">
        <v>44018</v>
      </c>
      <c r="F3110" s="16">
        <v>0.74</v>
      </c>
      <c r="G3110" s="16">
        <v>0.76</v>
      </c>
      <c r="H3110" s="16">
        <v>0.96</v>
      </c>
      <c r="I3110" s="16" t="s">
        <v>5498</v>
      </c>
      <c r="J3110" s="16">
        <v>716</v>
      </c>
      <c r="K3110" s="16" t="s">
        <v>6437</v>
      </c>
      <c r="M3110" s="17">
        <v>674.53185349959688</v>
      </c>
      <c r="N3110" s="17">
        <v>1131.01049311577</v>
      </c>
      <c r="O3110" s="17">
        <v>-1.1535419369761899</v>
      </c>
      <c r="P3110" s="32">
        <v>1.6548147412462799E-6</v>
      </c>
      <c r="Q3110" s="17">
        <v>-1.32546991502329</v>
      </c>
      <c r="R3110" s="32">
        <v>3.2319333984321599E-8</v>
      </c>
      <c r="S3110" s="17">
        <v>0.16488454945967099</v>
      </c>
      <c r="T3110" s="32">
        <v>0.62846630277093396</v>
      </c>
      <c r="U3110" s="16">
        <v>1736</v>
      </c>
      <c r="V3110" s="16">
        <v>1624</v>
      </c>
      <c r="W3110" s="16">
        <v>153</v>
      </c>
      <c r="X3110" s="16">
        <v>219</v>
      </c>
      <c r="Y3110" s="16">
        <v>312</v>
      </c>
      <c r="Z3110" s="16">
        <v>332</v>
      </c>
      <c r="AA3110" s="16">
        <v>2034</v>
      </c>
      <c r="AB3110" s="16">
        <v>759</v>
      </c>
      <c r="AC3110" s="24" t="s">
        <v>6436</v>
      </c>
      <c r="AD3110" s="24" t="s">
        <v>6438</v>
      </c>
    </row>
    <row r="3111" spans="1:30" ht="15" customHeight="1" x14ac:dyDescent="0.25">
      <c r="A3111" s="16" t="s">
        <v>3719</v>
      </c>
      <c r="B3111" s="16" t="s">
        <v>9981</v>
      </c>
      <c r="C3111" s="16" t="s">
        <v>1</v>
      </c>
      <c r="D3111" s="16" t="s">
        <v>598</v>
      </c>
      <c r="E3111" s="16">
        <v>903227</v>
      </c>
      <c r="F3111" s="16">
        <v>1</v>
      </c>
      <c r="G3111" s="16">
        <v>0.68</v>
      </c>
      <c r="H3111" s="16">
        <v>1</v>
      </c>
      <c r="I3111" s="16" t="s">
        <v>5327</v>
      </c>
      <c r="J3111" s="16">
        <v>0</v>
      </c>
      <c r="K3111" s="16" t="s">
        <v>164</v>
      </c>
      <c r="M3111" s="17">
        <v>467.95366099423637</v>
      </c>
      <c r="N3111" s="17">
        <v>1130.88094603231</v>
      </c>
      <c r="O3111" s="17">
        <v>2.2407963561909998</v>
      </c>
      <c r="P3111" s="32">
        <v>6.1008500817798104E-22</v>
      </c>
      <c r="Q3111" s="17">
        <v>3.9860187993024897E-2</v>
      </c>
      <c r="R3111" s="32">
        <v>0.89342087771441903</v>
      </c>
      <c r="S3111" s="17">
        <v>0.249829668823531</v>
      </c>
      <c r="T3111" s="32">
        <v>0.45722608383438401</v>
      </c>
      <c r="U3111" s="16">
        <v>410</v>
      </c>
      <c r="V3111" s="16">
        <v>461</v>
      </c>
      <c r="W3111" s="16">
        <v>412</v>
      </c>
      <c r="X3111" s="16">
        <v>604</v>
      </c>
      <c r="Y3111" s="16">
        <v>197</v>
      </c>
      <c r="Z3111" s="16">
        <v>236</v>
      </c>
      <c r="AA3111" s="16">
        <v>540</v>
      </c>
      <c r="AB3111" s="16">
        <v>217</v>
      </c>
      <c r="AC3111" s="24" t="s">
        <v>163</v>
      </c>
      <c r="AD3111" s="24" t="s">
        <v>11086</v>
      </c>
    </row>
    <row r="3112" spans="1:30" ht="15" customHeight="1" x14ac:dyDescent="0.25">
      <c r="A3112" s="16" t="s">
        <v>5267</v>
      </c>
      <c r="B3112" s="16" t="s">
        <v>9981</v>
      </c>
      <c r="C3112" s="16" t="s">
        <v>1</v>
      </c>
      <c r="D3112" s="16" t="s">
        <v>598</v>
      </c>
      <c r="E3112" s="16">
        <v>2622734</v>
      </c>
      <c r="F3112" s="16">
        <v>0.98</v>
      </c>
      <c r="G3112" s="16">
        <v>0.96</v>
      </c>
      <c r="H3112" s="16">
        <v>1</v>
      </c>
      <c r="I3112" s="16" t="s">
        <v>5327</v>
      </c>
      <c r="J3112" s="16">
        <v>26</v>
      </c>
      <c r="K3112" s="16" t="s">
        <v>7559</v>
      </c>
      <c r="M3112" s="17">
        <v>473.63485666589435</v>
      </c>
      <c r="N3112" s="17">
        <v>1130.3692274663499</v>
      </c>
      <c r="O3112" s="17">
        <v>-2.27614622840004</v>
      </c>
      <c r="P3112" s="32">
        <v>1.5709989560230301E-13</v>
      </c>
      <c r="Q3112" s="17">
        <v>1.30017927838985</v>
      </c>
      <c r="R3112" s="32">
        <v>1.7025030877773701E-6</v>
      </c>
      <c r="S3112" s="17">
        <v>-0.61298547986353902</v>
      </c>
      <c r="T3112" s="32">
        <v>6.7073929838126503E-2</v>
      </c>
      <c r="U3112" s="16">
        <v>860</v>
      </c>
      <c r="V3112" s="16">
        <v>760</v>
      </c>
      <c r="W3112" s="16">
        <v>28</v>
      </c>
      <c r="X3112" s="16">
        <v>56</v>
      </c>
      <c r="Y3112" s="16">
        <v>894</v>
      </c>
      <c r="Z3112" s="16">
        <v>1029</v>
      </c>
      <c r="AA3112" s="16">
        <v>414</v>
      </c>
      <c r="AB3112" s="16">
        <v>291</v>
      </c>
      <c r="AC3112" s="24" t="s">
        <v>7558</v>
      </c>
      <c r="AD3112" s="24" t="s">
        <v>13088</v>
      </c>
    </row>
    <row r="3113" spans="1:30" ht="15" customHeight="1" x14ac:dyDescent="0.25">
      <c r="A3113" s="16" t="s">
        <v>4250</v>
      </c>
      <c r="B3113" s="16" t="s">
        <v>9981</v>
      </c>
      <c r="C3113" s="16" t="s">
        <v>705</v>
      </c>
      <c r="D3113" s="16" t="s">
        <v>598</v>
      </c>
      <c r="E3113" s="16">
        <v>1471679</v>
      </c>
      <c r="F3113" s="16">
        <v>1</v>
      </c>
      <c r="G3113" s="16">
        <v>0.87</v>
      </c>
      <c r="H3113" s="16">
        <v>0.94</v>
      </c>
      <c r="I3113" s="16" t="s">
        <v>5372</v>
      </c>
      <c r="J3113" s="16"/>
      <c r="K3113" s="16"/>
      <c r="M3113" s="17">
        <v>250.52865500229518</v>
      </c>
      <c r="N3113" s="17">
        <v>1128.1360893671799</v>
      </c>
      <c r="O3113" s="17">
        <v>7.9513503476795702</v>
      </c>
      <c r="P3113" s="32">
        <v>5.46171111072234E-6</v>
      </c>
      <c r="Q3113" s="17">
        <v>-1.7398164592931999</v>
      </c>
      <c r="R3113" s="32">
        <v>0.45223040033583001</v>
      </c>
      <c r="S3113" s="17">
        <v>5.1863743759074703</v>
      </c>
      <c r="T3113" s="32">
        <v>1.34255167140282E-2</v>
      </c>
      <c r="U3113" s="16">
        <v>9</v>
      </c>
      <c r="V3113" s="16">
        <v>4</v>
      </c>
      <c r="W3113" s="16">
        <v>411</v>
      </c>
      <c r="X3113" s="16">
        <v>336</v>
      </c>
      <c r="Y3113" s="16">
        <v>0</v>
      </c>
      <c r="Z3113" s="16">
        <v>2</v>
      </c>
      <c r="AA3113" s="16">
        <v>11</v>
      </c>
      <c r="AB3113" s="16">
        <v>210</v>
      </c>
      <c r="AC3113" s="24" t="s">
        <v>705</v>
      </c>
      <c r="AD3113" s="24" t="s">
        <v>9785</v>
      </c>
    </row>
    <row r="3114" spans="1:30" ht="15" customHeight="1" x14ac:dyDescent="0.25">
      <c r="A3114" s="16" t="s">
        <v>5078</v>
      </c>
      <c r="B3114" s="16" t="s">
        <v>9981</v>
      </c>
      <c r="C3114" s="16" t="s">
        <v>1</v>
      </c>
      <c r="D3114" s="16" t="s">
        <v>598</v>
      </c>
      <c r="E3114" s="16">
        <v>2390287</v>
      </c>
      <c r="F3114" s="16">
        <v>1</v>
      </c>
      <c r="G3114" s="16">
        <v>0.97</v>
      </c>
      <c r="H3114" s="16">
        <v>1</v>
      </c>
      <c r="I3114" s="16" t="s">
        <v>5372</v>
      </c>
      <c r="J3114" s="16">
        <v>37</v>
      </c>
      <c r="K3114" s="16" t="s">
        <v>8516</v>
      </c>
      <c r="M3114" s="17">
        <v>354.2515947579252</v>
      </c>
      <c r="N3114" s="17">
        <v>1126.0053007977399</v>
      </c>
      <c r="O3114" s="17">
        <v>-2.8867545970576698</v>
      </c>
      <c r="P3114" s="32">
        <v>9.1145010031822003E-14</v>
      </c>
      <c r="Q3114" s="17">
        <v>2.28918364300407</v>
      </c>
      <c r="R3114" s="32">
        <v>1.37931347725565E-17</v>
      </c>
      <c r="S3114" s="17">
        <v>-1.0109889237745699</v>
      </c>
      <c r="T3114" s="32">
        <v>2.0016654558392901E-3</v>
      </c>
      <c r="U3114" s="16">
        <v>348</v>
      </c>
      <c r="V3114" s="16">
        <v>456</v>
      </c>
      <c r="W3114" s="16">
        <v>10</v>
      </c>
      <c r="X3114" s="16">
        <v>17</v>
      </c>
      <c r="Y3114" s="16">
        <v>791</v>
      </c>
      <c r="Z3114" s="16">
        <v>1128</v>
      </c>
      <c r="AA3114" s="16">
        <v>212</v>
      </c>
      <c r="AB3114" s="16">
        <v>81</v>
      </c>
      <c r="AC3114" s="24" t="s">
        <v>0</v>
      </c>
      <c r="AD3114" s="24" t="s">
        <v>12839</v>
      </c>
    </row>
    <row r="3115" spans="1:30" ht="15" customHeight="1" x14ac:dyDescent="0.25">
      <c r="A3115" s="16" t="s">
        <v>551</v>
      </c>
      <c r="B3115" s="16" t="s">
        <v>9981</v>
      </c>
      <c r="C3115" s="16" t="s">
        <v>596</v>
      </c>
      <c r="D3115" s="16" t="s">
        <v>598</v>
      </c>
      <c r="E3115" s="16">
        <v>1549885</v>
      </c>
      <c r="F3115" s="16">
        <v>0.88</v>
      </c>
      <c r="G3115" s="16">
        <v>0.83</v>
      </c>
      <c r="H3115" s="16">
        <v>1</v>
      </c>
      <c r="I3115" s="16" t="s">
        <v>5327</v>
      </c>
      <c r="J3115" s="16">
        <v>233</v>
      </c>
      <c r="K3115" s="16" t="s">
        <v>354</v>
      </c>
      <c r="M3115" s="17">
        <v>745.7217211014306</v>
      </c>
      <c r="N3115" s="17">
        <v>1125.4285126899599</v>
      </c>
      <c r="O3115" s="17">
        <v>-1.8562778045850801</v>
      </c>
      <c r="P3115" s="32">
        <v>1.23854043882938E-12</v>
      </c>
      <c r="Q3115" s="17">
        <v>-0.16855002813757999</v>
      </c>
      <c r="R3115" s="32">
        <v>0.55121662972582697</v>
      </c>
      <c r="S3115" s="17">
        <v>0.36282993579068001</v>
      </c>
      <c r="T3115" s="32">
        <v>0.26293415291169098</v>
      </c>
      <c r="U3115" s="16">
        <v>1738</v>
      </c>
      <c r="V3115" s="16">
        <v>1461</v>
      </c>
      <c r="W3115" s="16">
        <v>66</v>
      </c>
      <c r="X3115" s="16">
        <v>160</v>
      </c>
      <c r="Y3115" s="16">
        <v>590</v>
      </c>
      <c r="Z3115" s="16">
        <v>794</v>
      </c>
      <c r="AA3115" s="16">
        <v>1978</v>
      </c>
      <c r="AB3115" s="16">
        <v>945</v>
      </c>
      <c r="AC3115" s="24" t="s">
        <v>0</v>
      </c>
      <c r="AD3115" s="24" t="s">
        <v>5637</v>
      </c>
    </row>
    <row r="3116" spans="1:30" ht="15" customHeight="1" x14ac:dyDescent="0.25">
      <c r="A3116" s="16" t="s">
        <v>2004</v>
      </c>
      <c r="B3116" s="16" t="s">
        <v>9981</v>
      </c>
      <c r="C3116" s="16" t="s">
        <v>1</v>
      </c>
      <c r="D3116" s="16" t="s">
        <v>302</v>
      </c>
      <c r="E3116" s="16">
        <v>1555819</v>
      </c>
      <c r="F3116" s="16">
        <v>1</v>
      </c>
      <c r="G3116" s="16">
        <v>0.88</v>
      </c>
      <c r="H3116" s="16">
        <v>0.59</v>
      </c>
      <c r="I3116" s="16" t="s">
        <v>5331</v>
      </c>
      <c r="J3116" s="16">
        <v>18</v>
      </c>
      <c r="K3116" s="16" t="s">
        <v>5647</v>
      </c>
      <c r="M3116" s="17">
        <v>541.86629543966797</v>
      </c>
      <c r="N3116" s="17">
        <v>1125.0070691480901</v>
      </c>
      <c r="O3116" s="17">
        <v>0.40469701842417699</v>
      </c>
      <c r="P3116" s="32">
        <v>0.117609478782816</v>
      </c>
      <c r="Q3116" s="17">
        <v>1.74295534318643</v>
      </c>
      <c r="R3116" s="32">
        <v>1.24437101530896E-12</v>
      </c>
      <c r="S3116" s="17">
        <v>0.21721593690193</v>
      </c>
      <c r="T3116" s="32">
        <v>0.54522438203803203</v>
      </c>
      <c r="U3116" s="16">
        <v>649</v>
      </c>
      <c r="V3116" s="16">
        <v>525</v>
      </c>
      <c r="W3116" s="16">
        <v>154</v>
      </c>
      <c r="X3116" s="16">
        <v>230</v>
      </c>
      <c r="Y3116" s="16">
        <v>790</v>
      </c>
      <c r="Z3116" s="16">
        <v>1127</v>
      </c>
      <c r="AA3116" s="16">
        <v>740</v>
      </c>
      <c r="AB3116" s="16">
        <v>272</v>
      </c>
      <c r="AC3116" s="24" t="s">
        <v>0</v>
      </c>
      <c r="AD3116" s="24" t="s">
        <v>11862</v>
      </c>
    </row>
    <row r="3117" spans="1:30" ht="15" customHeight="1" x14ac:dyDescent="0.25">
      <c r="A3117" s="16" t="s">
        <v>1633</v>
      </c>
      <c r="B3117" s="16" t="s">
        <v>9981</v>
      </c>
      <c r="C3117" s="16" t="s">
        <v>1</v>
      </c>
      <c r="D3117" s="16" t="s">
        <v>302</v>
      </c>
      <c r="E3117" s="16">
        <v>1072485</v>
      </c>
      <c r="F3117" s="16">
        <v>0.99</v>
      </c>
      <c r="G3117" s="16">
        <v>0.98</v>
      </c>
      <c r="H3117" s="16">
        <v>0.96</v>
      </c>
      <c r="I3117" s="16" t="s">
        <v>5327</v>
      </c>
      <c r="J3117" s="16">
        <v>32</v>
      </c>
      <c r="K3117" s="16" t="s">
        <v>8874</v>
      </c>
      <c r="M3117" s="17">
        <v>397.81507415171609</v>
      </c>
      <c r="N3117" s="17">
        <v>1121.0141425495201</v>
      </c>
      <c r="O3117" s="17">
        <v>-5.6869211025406701</v>
      </c>
      <c r="P3117" s="32">
        <v>4.1002621803363799E-18</v>
      </c>
      <c r="Q3117" s="17">
        <v>1.6806928712051801</v>
      </c>
      <c r="R3117" s="32">
        <v>3.2111142816197102E-10</v>
      </c>
      <c r="S3117" s="17">
        <v>-0.94295610034448196</v>
      </c>
      <c r="T3117" s="32">
        <v>3.0515260742470401E-3</v>
      </c>
      <c r="U3117" s="16">
        <v>549</v>
      </c>
      <c r="V3117" s="16">
        <v>690</v>
      </c>
      <c r="W3117" s="16">
        <v>1</v>
      </c>
      <c r="X3117" s="16">
        <v>5</v>
      </c>
      <c r="Y3117" s="16">
        <v>813</v>
      </c>
      <c r="Z3117" s="16">
        <v>1123</v>
      </c>
      <c r="AA3117" s="16">
        <v>276</v>
      </c>
      <c r="AB3117" s="16">
        <v>166</v>
      </c>
      <c r="AC3117" s="24" t="s">
        <v>8873</v>
      </c>
      <c r="AD3117" s="24" t="s">
        <v>11302</v>
      </c>
    </row>
    <row r="3118" spans="1:30" ht="15" customHeight="1" x14ac:dyDescent="0.25">
      <c r="A3118" s="16" t="s">
        <v>5304</v>
      </c>
      <c r="B3118" s="16" t="s">
        <v>9981</v>
      </c>
      <c r="C3118" s="16" t="s">
        <v>1</v>
      </c>
      <c r="D3118" s="16" t="s">
        <v>598</v>
      </c>
      <c r="E3118" s="16">
        <v>2653061</v>
      </c>
      <c r="F3118" s="16">
        <v>0.98</v>
      </c>
      <c r="G3118" s="16">
        <v>0.95</v>
      </c>
      <c r="H3118" s="16">
        <v>1</v>
      </c>
      <c r="I3118" s="16" t="s">
        <v>5331</v>
      </c>
      <c r="J3118" s="16">
        <v>20</v>
      </c>
      <c r="K3118" s="16" t="s">
        <v>8600</v>
      </c>
      <c r="M3118" s="17">
        <v>488.60481358797614</v>
      </c>
      <c r="N3118" s="17">
        <v>1116.0229843013001</v>
      </c>
      <c r="O3118" s="17">
        <v>-0.83095172661888195</v>
      </c>
      <c r="P3118" s="32">
        <v>4.11036769402963E-3</v>
      </c>
      <c r="Q3118" s="17">
        <v>1.46175835309089</v>
      </c>
      <c r="R3118" s="32">
        <v>8.3259757788294903E-8</v>
      </c>
      <c r="S3118" s="17">
        <v>3.2874929478855001E-2</v>
      </c>
      <c r="T3118" s="32">
        <v>0.94669010242792695</v>
      </c>
      <c r="U3118" s="16">
        <v>742</v>
      </c>
      <c r="V3118" s="16">
        <v>610</v>
      </c>
      <c r="W3118" s="16">
        <v>86</v>
      </c>
      <c r="X3118" s="16">
        <v>98</v>
      </c>
      <c r="Y3118" s="16">
        <v>709</v>
      </c>
      <c r="Z3118" s="16">
        <v>1118</v>
      </c>
      <c r="AA3118" s="16">
        <v>569</v>
      </c>
      <c r="AB3118" s="16">
        <v>365</v>
      </c>
      <c r="AC3118" s="24" t="s">
        <v>0</v>
      </c>
      <c r="AD3118" s="24" t="s">
        <v>13131</v>
      </c>
    </row>
    <row r="3119" spans="1:30" ht="15" customHeight="1" x14ac:dyDescent="0.25">
      <c r="A3119" s="16" t="s">
        <v>993</v>
      </c>
      <c r="B3119" s="16" t="s">
        <v>9981</v>
      </c>
      <c r="C3119" s="16" t="s">
        <v>1</v>
      </c>
      <c r="D3119" s="16" t="s">
        <v>302</v>
      </c>
      <c r="E3119" s="16">
        <v>286587</v>
      </c>
      <c r="F3119" s="16">
        <v>1</v>
      </c>
      <c r="G3119" s="16">
        <v>1</v>
      </c>
      <c r="H3119" s="16">
        <v>1</v>
      </c>
      <c r="I3119" s="16" t="s">
        <v>5331</v>
      </c>
      <c r="J3119" s="16">
        <v>146</v>
      </c>
      <c r="K3119" s="16" t="s">
        <v>9383</v>
      </c>
      <c r="M3119" s="17">
        <v>735.4850142937097</v>
      </c>
      <c r="N3119" s="17">
        <v>1111.5486606383599</v>
      </c>
      <c r="O3119" s="17">
        <v>-0.90284734765674302</v>
      </c>
      <c r="P3119" s="32">
        <v>7.4231707747734294E-5</v>
      </c>
      <c r="Q3119" s="17">
        <v>-0.35940780123511101</v>
      </c>
      <c r="R3119" s="32">
        <v>0.12578799780431099</v>
      </c>
      <c r="S3119" s="17">
        <v>0.47917162406664798</v>
      </c>
      <c r="T3119" s="32">
        <v>7.4700303312290203E-2</v>
      </c>
      <c r="U3119" s="16">
        <v>1408</v>
      </c>
      <c r="V3119" s="16">
        <v>1526</v>
      </c>
      <c r="W3119" s="16">
        <v>140</v>
      </c>
      <c r="X3119" s="16">
        <v>254</v>
      </c>
      <c r="Y3119" s="16">
        <v>493</v>
      </c>
      <c r="Z3119" s="16">
        <v>615</v>
      </c>
      <c r="AA3119" s="16">
        <v>1999</v>
      </c>
      <c r="AB3119" s="16">
        <v>925</v>
      </c>
      <c r="AC3119" s="24" t="s">
        <v>0</v>
      </c>
      <c r="AD3119" s="24" t="s">
        <v>10350</v>
      </c>
    </row>
    <row r="3120" spans="1:30" ht="15" customHeight="1" x14ac:dyDescent="0.25">
      <c r="A3120" s="16" t="s">
        <v>1242</v>
      </c>
      <c r="B3120" s="16" t="s">
        <v>9981</v>
      </c>
      <c r="C3120" s="16" t="s">
        <v>596</v>
      </c>
      <c r="D3120" s="16" t="s">
        <v>302</v>
      </c>
      <c r="E3120" s="16">
        <v>582361</v>
      </c>
      <c r="F3120" s="16">
        <v>0.96</v>
      </c>
      <c r="G3120" s="16">
        <v>0.94</v>
      </c>
      <c r="H3120" s="16">
        <v>0.91</v>
      </c>
      <c r="I3120" s="16" t="s">
        <v>5331</v>
      </c>
      <c r="J3120" s="16">
        <v>33</v>
      </c>
      <c r="K3120" s="16" t="s">
        <v>7800</v>
      </c>
      <c r="M3120" s="17">
        <v>495.52435448040939</v>
      </c>
      <c r="N3120" s="17">
        <v>1108.9220927112899</v>
      </c>
      <c r="O3120" s="17">
        <v>1.1491110023967599</v>
      </c>
      <c r="P3120" s="32">
        <v>2.1149645318670201E-5</v>
      </c>
      <c r="Q3120" s="17">
        <v>-1.49938180153531</v>
      </c>
      <c r="R3120" s="32">
        <v>1.5074748399314099E-7</v>
      </c>
      <c r="S3120" s="17">
        <v>-8.4331845983285705E-2</v>
      </c>
      <c r="T3120" s="32">
        <v>0.85039440661809496</v>
      </c>
      <c r="U3120" s="16">
        <v>676</v>
      </c>
      <c r="V3120" s="16">
        <v>945</v>
      </c>
      <c r="W3120" s="16">
        <v>404</v>
      </c>
      <c r="X3120" s="16">
        <v>463</v>
      </c>
      <c r="Y3120" s="16">
        <v>114</v>
      </c>
      <c r="Z3120" s="16">
        <v>166</v>
      </c>
      <c r="AA3120" s="16">
        <v>809</v>
      </c>
      <c r="AB3120" s="16">
        <v>316</v>
      </c>
      <c r="AC3120" s="24" t="s">
        <v>0</v>
      </c>
      <c r="AD3120" s="24" t="s">
        <v>7799</v>
      </c>
    </row>
    <row r="3121" spans="1:30" ht="15" customHeight="1" x14ac:dyDescent="0.25">
      <c r="A3121" s="16" t="s">
        <v>2868</v>
      </c>
      <c r="B3121" s="16" t="s">
        <v>9981</v>
      </c>
      <c r="C3121" s="16" t="s">
        <v>1</v>
      </c>
      <c r="D3121" s="16" t="s">
        <v>302</v>
      </c>
      <c r="E3121" s="16">
        <v>2653012</v>
      </c>
      <c r="F3121" s="16">
        <v>1</v>
      </c>
      <c r="G3121" s="16">
        <v>0.99</v>
      </c>
      <c r="H3121" s="16">
        <v>0.99</v>
      </c>
      <c r="I3121" s="16" t="s">
        <v>5327</v>
      </c>
      <c r="J3121" s="16">
        <v>92</v>
      </c>
      <c r="K3121" s="16" t="s">
        <v>6338</v>
      </c>
      <c r="M3121" s="17">
        <v>415.97447226190991</v>
      </c>
      <c r="N3121" s="17">
        <v>1108.0371311041599</v>
      </c>
      <c r="O3121" s="17">
        <v>-4.0285932763404997</v>
      </c>
      <c r="P3121" s="32">
        <v>4.7910858733057098E-21</v>
      </c>
      <c r="Q3121" s="17">
        <v>1.4597704934313001</v>
      </c>
      <c r="R3121" s="32">
        <v>4.1215370314308799E-7</v>
      </c>
      <c r="S3121" s="17">
        <v>-0.39323186529454701</v>
      </c>
      <c r="T3121" s="32">
        <v>0.30688456137238102</v>
      </c>
      <c r="U3121" s="16">
        <v>791</v>
      </c>
      <c r="V3121" s="16">
        <v>557</v>
      </c>
      <c r="W3121" s="16">
        <v>3</v>
      </c>
      <c r="X3121" s="16">
        <v>18</v>
      </c>
      <c r="Y3121" s="16">
        <v>708</v>
      </c>
      <c r="Z3121" s="16">
        <v>1110</v>
      </c>
      <c r="AA3121" s="16">
        <v>499</v>
      </c>
      <c r="AB3121" s="16">
        <v>233</v>
      </c>
      <c r="AC3121" s="24" t="s">
        <v>6337</v>
      </c>
      <c r="AD3121" s="24" t="s">
        <v>13130</v>
      </c>
    </row>
    <row r="3122" spans="1:30" ht="15" customHeight="1" x14ac:dyDescent="0.25">
      <c r="A3122" s="16" t="s">
        <v>2025</v>
      </c>
      <c r="B3122" s="16" t="s">
        <v>9981</v>
      </c>
      <c r="C3122" s="16" t="s">
        <v>1</v>
      </c>
      <c r="D3122" s="16" t="s">
        <v>302</v>
      </c>
      <c r="E3122" s="16">
        <v>1575060</v>
      </c>
      <c r="F3122" s="16">
        <v>1</v>
      </c>
      <c r="G3122" s="16">
        <v>1</v>
      </c>
      <c r="H3122" s="16">
        <v>0.57999999999999996</v>
      </c>
      <c r="I3122" s="16" t="s">
        <v>5372</v>
      </c>
      <c r="J3122" s="16">
        <v>83</v>
      </c>
      <c r="K3122" s="16" t="s">
        <v>5651</v>
      </c>
      <c r="M3122" s="17">
        <v>746.75150075198565</v>
      </c>
      <c r="N3122" s="17">
        <v>1107.1441766274299</v>
      </c>
      <c r="O3122" s="17">
        <v>0.21189113972335899</v>
      </c>
      <c r="P3122" s="32">
        <v>0.48742797726359199</v>
      </c>
      <c r="Q3122" s="17">
        <v>-0.913179507761123</v>
      </c>
      <c r="R3122" s="32">
        <v>2.41941052865529E-3</v>
      </c>
      <c r="S3122" s="17">
        <v>-0.248969207916587</v>
      </c>
      <c r="T3122" s="32">
        <v>0.554700009844183</v>
      </c>
      <c r="U3122" s="16">
        <v>1085</v>
      </c>
      <c r="V3122" s="16">
        <v>2038</v>
      </c>
      <c r="W3122" s="16">
        <v>372</v>
      </c>
      <c r="X3122" s="16">
        <v>517</v>
      </c>
      <c r="Y3122" s="16">
        <v>331</v>
      </c>
      <c r="Z3122" s="16">
        <v>480</v>
      </c>
      <c r="AA3122" s="16">
        <v>1284</v>
      </c>
      <c r="AB3122" s="16">
        <v>596</v>
      </c>
      <c r="AC3122" s="24" t="s">
        <v>0</v>
      </c>
      <c r="AD3122" s="24" t="s">
        <v>11922</v>
      </c>
    </row>
    <row r="3123" spans="1:30" ht="15" customHeight="1" x14ac:dyDescent="0.25">
      <c r="A3123" s="16" t="s">
        <v>4883</v>
      </c>
      <c r="B3123" s="16" t="s">
        <v>9981</v>
      </c>
      <c r="C3123" s="16" t="s">
        <v>596</v>
      </c>
      <c r="D3123" s="16" t="s">
        <v>598</v>
      </c>
      <c r="E3123" s="16">
        <v>2188122</v>
      </c>
      <c r="F3123" s="16">
        <v>1</v>
      </c>
      <c r="G3123" s="16">
        <v>0.99</v>
      </c>
      <c r="H3123" s="16">
        <v>1</v>
      </c>
      <c r="I3123" s="16" t="s">
        <v>5327</v>
      </c>
      <c r="J3123" s="16">
        <v>977</v>
      </c>
      <c r="K3123" s="16" t="s">
        <v>6017</v>
      </c>
      <c r="M3123" s="17">
        <v>654.76826647653161</v>
      </c>
      <c r="N3123" s="17">
        <v>1098.2034040824201</v>
      </c>
      <c r="O3123" s="17">
        <v>-1.12002664854264</v>
      </c>
      <c r="P3123" s="32">
        <v>7.8622284901278906E-6</v>
      </c>
      <c r="Q3123" s="17">
        <v>-0.117838965774265</v>
      </c>
      <c r="R3123" s="32">
        <v>0.67503942740795997</v>
      </c>
      <c r="S3123" s="17">
        <v>0.588539987389884</v>
      </c>
      <c r="T3123" s="32">
        <v>4.2263563399707299E-2</v>
      </c>
      <c r="U3123" s="16">
        <v>1415</v>
      </c>
      <c r="V3123" s="16">
        <v>1079</v>
      </c>
      <c r="W3123" s="16">
        <v>115</v>
      </c>
      <c r="X3123" s="16">
        <v>168</v>
      </c>
      <c r="Y3123" s="16">
        <v>510</v>
      </c>
      <c r="Z3123" s="16">
        <v>599</v>
      </c>
      <c r="AA3123" s="16">
        <v>1975</v>
      </c>
      <c r="AB3123" s="16">
        <v>779</v>
      </c>
      <c r="AC3123" s="24" t="s">
        <v>0</v>
      </c>
      <c r="AD3123" s="24" t="s">
        <v>6018</v>
      </c>
    </row>
    <row r="3124" spans="1:30" ht="15" customHeight="1" x14ac:dyDescent="0.25">
      <c r="A3124" s="16" t="s">
        <v>2991</v>
      </c>
      <c r="B3124" s="16" t="s">
        <v>9981</v>
      </c>
      <c r="C3124" s="16" t="s">
        <v>1</v>
      </c>
      <c r="D3124" s="16" t="s">
        <v>598</v>
      </c>
      <c r="E3124" s="16">
        <v>78835</v>
      </c>
      <c r="F3124" s="16">
        <v>1</v>
      </c>
      <c r="G3124" s="16">
        <v>0.95</v>
      </c>
      <c r="H3124" s="16">
        <v>1</v>
      </c>
      <c r="I3124" s="16" t="s">
        <v>5327</v>
      </c>
      <c r="J3124" s="16">
        <v>20</v>
      </c>
      <c r="K3124" s="16" t="s">
        <v>8777</v>
      </c>
      <c r="M3124" s="17">
        <v>384.15084501582993</v>
      </c>
      <c r="N3124" s="17">
        <v>1096.28301905594</v>
      </c>
      <c r="O3124" s="17">
        <v>2.0994711967297501</v>
      </c>
      <c r="P3124" s="32">
        <v>3.1570172278110302E-12</v>
      </c>
      <c r="Q3124" s="17">
        <v>0.17555252382813</v>
      </c>
      <c r="R3124" s="32">
        <v>0.62339276860213499</v>
      </c>
      <c r="S3124" s="17">
        <v>-1.0750233324199601</v>
      </c>
      <c r="T3124" s="32">
        <v>3.5451959625581401E-3</v>
      </c>
      <c r="U3124" s="16">
        <v>356</v>
      </c>
      <c r="V3124" s="16">
        <v>468</v>
      </c>
      <c r="W3124" s="16">
        <v>296</v>
      </c>
      <c r="X3124" s="16">
        <v>603</v>
      </c>
      <c r="Y3124" s="16">
        <v>184</v>
      </c>
      <c r="Z3124" s="16">
        <v>271</v>
      </c>
      <c r="AA3124" s="16">
        <v>143</v>
      </c>
      <c r="AB3124" s="16">
        <v>114</v>
      </c>
      <c r="AC3124" s="24" t="s">
        <v>5993</v>
      </c>
      <c r="AD3124" s="24" t="s">
        <v>10091</v>
      </c>
    </row>
    <row r="3125" spans="1:30" ht="15" customHeight="1" x14ac:dyDescent="0.25">
      <c r="A3125" s="16" t="s">
        <v>3401</v>
      </c>
      <c r="B3125" s="16" t="s">
        <v>9981</v>
      </c>
      <c r="C3125" s="16" t="s">
        <v>596</v>
      </c>
      <c r="D3125" s="16" t="s">
        <v>598</v>
      </c>
      <c r="E3125" s="16">
        <v>526009</v>
      </c>
      <c r="F3125" s="16">
        <v>1</v>
      </c>
      <c r="G3125" s="16">
        <v>0.98</v>
      </c>
      <c r="H3125" s="16">
        <v>1</v>
      </c>
      <c r="I3125" s="16" t="s">
        <v>5331</v>
      </c>
      <c r="J3125" s="16">
        <v>826</v>
      </c>
      <c r="K3125" s="16" t="s">
        <v>6475</v>
      </c>
      <c r="M3125" s="17">
        <v>640.78774412359553</v>
      </c>
      <c r="N3125" s="17">
        <v>1096.2305595227399</v>
      </c>
      <c r="O3125" s="17">
        <v>-2.0195666858946999</v>
      </c>
      <c r="P3125" s="32">
        <v>5.2304345529205403E-14</v>
      </c>
      <c r="Q3125" s="17">
        <v>0.88666099989508895</v>
      </c>
      <c r="R3125" s="32">
        <v>3.1158480341935801E-4</v>
      </c>
      <c r="S3125" s="17">
        <v>0.49676410165063001</v>
      </c>
      <c r="T3125" s="32">
        <v>9.8072822585998795E-2</v>
      </c>
      <c r="U3125" s="16">
        <v>1168</v>
      </c>
      <c r="V3125" s="16">
        <v>937</v>
      </c>
      <c r="W3125" s="16">
        <v>49</v>
      </c>
      <c r="X3125" s="16">
        <v>80</v>
      </c>
      <c r="Y3125" s="16">
        <v>867</v>
      </c>
      <c r="Z3125" s="16">
        <v>1010</v>
      </c>
      <c r="AA3125" s="16">
        <v>1597</v>
      </c>
      <c r="AB3125" s="16">
        <v>601</v>
      </c>
      <c r="AC3125" s="24" t="s">
        <v>0</v>
      </c>
      <c r="AD3125" s="24" t="s">
        <v>6476</v>
      </c>
    </row>
    <row r="3126" spans="1:30" ht="15" customHeight="1" x14ac:dyDescent="0.25">
      <c r="A3126" s="16" t="s">
        <v>2821</v>
      </c>
      <c r="B3126" s="16" t="s">
        <v>9981</v>
      </c>
      <c r="C3126" s="16" t="s">
        <v>4</v>
      </c>
      <c r="D3126" s="16" t="s">
        <v>302</v>
      </c>
      <c r="E3126" s="16">
        <v>2602523</v>
      </c>
      <c r="F3126" s="16">
        <v>1</v>
      </c>
      <c r="G3126" s="16">
        <v>1</v>
      </c>
      <c r="H3126" s="16">
        <v>0.79</v>
      </c>
      <c r="I3126" s="16" t="s">
        <v>5327</v>
      </c>
      <c r="J3126" s="16">
        <v>41</v>
      </c>
      <c r="K3126" s="16" t="s">
        <v>6298</v>
      </c>
      <c r="M3126" s="17">
        <v>756.2568908980752</v>
      </c>
      <c r="N3126" s="17">
        <v>1092.6428805174501</v>
      </c>
      <c r="O3126" s="17">
        <v>-1.80401306633534</v>
      </c>
      <c r="P3126" s="32">
        <v>1.68316747421497E-14</v>
      </c>
      <c r="Q3126" s="17">
        <v>0.20722689247673601</v>
      </c>
      <c r="R3126" s="32">
        <v>0.39259430899054998</v>
      </c>
      <c r="S3126" s="17">
        <v>0.29776945773040298</v>
      </c>
      <c r="T3126" s="32">
        <v>0.30528780116369197</v>
      </c>
      <c r="U3126" s="16">
        <v>1485</v>
      </c>
      <c r="V3126" s="16">
        <v>1563</v>
      </c>
      <c r="W3126" s="16">
        <v>86</v>
      </c>
      <c r="X3126" s="16">
        <v>130</v>
      </c>
      <c r="Y3126" s="16">
        <v>761</v>
      </c>
      <c r="Z3126" s="16">
        <v>943</v>
      </c>
      <c r="AA3126" s="16">
        <v>1965</v>
      </c>
      <c r="AB3126" s="16">
        <v>783</v>
      </c>
      <c r="AC3126" s="24" t="s">
        <v>0</v>
      </c>
      <c r="AD3126" s="24" t="s">
        <v>13057</v>
      </c>
    </row>
    <row r="3127" spans="1:30" ht="15" customHeight="1" x14ac:dyDescent="0.25">
      <c r="A3127" s="16" t="s">
        <v>3161</v>
      </c>
      <c r="B3127" s="16" t="s">
        <v>9981</v>
      </c>
      <c r="C3127" s="16" t="s">
        <v>596</v>
      </c>
      <c r="D3127" s="16" t="s">
        <v>598</v>
      </c>
      <c r="E3127" s="16">
        <v>265176</v>
      </c>
      <c r="F3127" s="16">
        <v>0.99</v>
      </c>
      <c r="G3127" s="16">
        <v>0.88</v>
      </c>
      <c r="H3127" s="16">
        <v>1</v>
      </c>
      <c r="I3127" s="16" t="s">
        <v>5327</v>
      </c>
      <c r="J3127" s="16">
        <v>329</v>
      </c>
      <c r="K3127" s="16" t="s">
        <v>6335</v>
      </c>
      <c r="M3127" s="17">
        <v>323.56125979603854</v>
      </c>
      <c r="N3127" s="17">
        <v>1090.8288746825201</v>
      </c>
      <c r="O3127" s="17">
        <v>3.33961310476804</v>
      </c>
      <c r="P3127" s="32">
        <v>1.27558177814942E-30</v>
      </c>
      <c r="Q3127" s="17">
        <v>-1.0713336465244701</v>
      </c>
      <c r="R3127" s="32">
        <v>1.82250754235645E-3</v>
      </c>
      <c r="S3127" s="17">
        <v>0.184543067952575</v>
      </c>
      <c r="T3127" s="32">
        <v>0.69062654953379099</v>
      </c>
      <c r="U3127" s="16">
        <v>156</v>
      </c>
      <c r="V3127" s="16">
        <v>220</v>
      </c>
      <c r="W3127" s="16">
        <v>353</v>
      </c>
      <c r="X3127" s="16">
        <v>600</v>
      </c>
      <c r="Y3127" s="16">
        <v>37</v>
      </c>
      <c r="Z3127" s="16">
        <v>50</v>
      </c>
      <c r="AA3127" s="16">
        <v>246</v>
      </c>
      <c r="AB3127" s="16">
        <v>77</v>
      </c>
      <c r="AC3127" s="24" t="s">
        <v>0</v>
      </c>
      <c r="AD3127" s="24" t="s">
        <v>6334</v>
      </c>
    </row>
    <row r="3128" spans="1:30" ht="15" customHeight="1" x14ac:dyDescent="0.25">
      <c r="A3128" s="16" t="s">
        <v>3847</v>
      </c>
      <c r="B3128" s="16" t="s">
        <v>9981</v>
      </c>
      <c r="C3128" s="16" t="s">
        <v>596</v>
      </c>
      <c r="D3128" s="16" t="s">
        <v>598</v>
      </c>
      <c r="E3128" s="16">
        <v>1031048</v>
      </c>
      <c r="F3128" s="16">
        <v>0.98</v>
      </c>
      <c r="G3128" s="16">
        <v>0.97</v>
      </c>
      <c r="H3128" s="16">
        <v>1</v>
      </c>
      <c r="I3128" s="16" t="s">
        <v>5327</v>
      </c>
      <c r="J3128" s="16">
        <v>451</v>
      </c>
      <c r="K3128" s="16" t="s">
        <v>5351</v>
      </c>
      <c r="M3128" s="17">
        <v>307.26945778994951</v>
      </c>
      <c r="N3128" s="17">
        <v>1089.7080960553999</v>
      </c>
      <c r="O3128" s="17">
        <v>4.5236371368713897</v>
      </c>
      <c r="P3128" s="32">
        <v>2.67410567323194E-40</v>
      </c>
      <c r="Q3128" s="17">
        <v>-2.2613842947160401</v>
      </c>
      <c r="R3128" s="32">
        <v>8.5841075391077994E-6</v>
      </c>
      <c r="S3128" s="17">
        <v>1.4197277442454901</v>
      </c>
      <c r="T3128" s="32">
        <v>4.7493214917454897E-4</v>
      </c>
      <c r="U3128" s="16">
        <v>65</v>
      </c>
      <c r="V3128" s="16">
        <v>104</v>
      </c>
      <c r="W3128" s="16">
        <v>397</v>
      </c>
      <c r="X3128" s="16">
        <v>559</v>
      </c>
      <c r="Y3128" s="16">
        <v>9</v>
      </c>
      <c r="Z3128" s="16">
        <v>8</v>
      </c>
      <c r="AA3128" s="16">
        <v>284</v>
      </c>
      <c r="AB3128" s="16">
        <v>70</v>
      </c>
      <c r="AC3128" s="24" t="s">
        <v>5350</v>
      </c>
      <c r="AD3128" s="24" t="s">
        <v>5349</v>
      </c>
    </row>
    <row r="3129" spans="1:30" ht="15" customHeight="1" x14ac:dyDescent="0.25">
      <c r="A3129" s="16" t="s">
        <v>3255</v>
      </c>
      <c r="B3129" s="16" t="s">
        <v>9981</v>
      </c>
      <c r="C3129" s="16" t="s">
        <v>1</v>
      </c>
      <c r="D3129" s="16" t="s">
        <v>598</v>
      </c>
      <c r="E3129" s="16">
        <v>351873</v>
      </c>
      <c r="F3129" s="16">
        <v>1</v>
      </c>
      <c r="G3129" s="16">
        <v>0.99</v>
      </c>
      <c r="H3129" s="16">
        <v>1</v>
      </c>
      <c r="I3129" s="16" t="s">
        <v>5331</v>
      </c>
      <c r="J3129" s="16">
        <v>277</v>
      </c>
      <c r="K3129" s="16" t="s">
        <v>8631</v>
      </c>
      <c r="M3129" s="17">
        <v>709.09671146170274</v>
      </c>
      <c r="N3129" s="17">
        <v>1089.7006233982199</v>
      </c>
      <c r="O3129" s="17">
        <v>-0.21386801379033701</v>
      </c>
      <c r="P3129" s="32">
        <v>0.42614723808071298</v>
      </c>
      <c r="Q3129" s="17">
        <v>-2.3479299618266198</v>
      </c>
      <c r="R3129" s="32">
        <v>7.8890433452665904E-19</v>
      </c>
      <c r="S3129" s="17">
        <v>-2.12912877351241E-2</v>
      </c>
      <c r="T3129" s="32">
        <v>0.96280712087519005</v>
      </c>
      <c r="U3129" s="16">
        <v>1685</v>
      </c>
      <c r="V3129" s="16">
        <v>1759</v>
      </c>
      <c r="W3129" s="16">
        <v>257</v>
      </c>
      <c r="X3129" s="16">
        <v>494</v>
      </c>
      <c r="Y3129" s="16">
        <v>140</v>
      </c>
      <c r="Z3129" s="16">
        <v>189</v>
      </c>
      <c r="AA3129" s="16">
        <v>1350</v>
      </c>
      <c r="AB3129" s="16">
        <v>915</v>
      </c>
      <c r="AC3129" s="24" t="s">
        <v>0</v>
      </c>
      <c r="AD3129" s="24" t="s">
        <v>10455</v>
      </c>
    </row>
    <row r="3130" spans="1:30" ht="15" customHeight="1" x14ac:dyDescent="0.25">
      <c r="A3130" s="16" t="s">
        <v>2536</v>
      </c>
      <c r="B3130" s="16" t="s">
        <v>9981</v>
      </c>
      <c r="C3130" s="16" t="s">
        <v>1</v>
      </c>
      <c r="D3130" s="16" t="s">
        <v>302</v>
      </c>
      <c r="E3130" s="16">
        <v>2205256</v>
      </c>
      <c r="F3130" s="16">
        <v>1</v>
      </c>
      <c r="G3130" s="16">
        <v>1</v>
      </c>
      <c r="H3130" s="16">
        <v>0.84</v>
      </c>
      <c r="I3130" s="16" t="s">
        <v>5327</v>
      </c>
      <c r="J3130" s="16">
        <v>53</v>
      </c>
      <c r="K3130" s="16" t="s">
        <v>6039</v>
      </c>
      <c r="M3130" s="17">
        <v>753.31817431639547</v>
      </c>
      <c r="N3130" s="17">
        <v>1087.3187641121001</v>
      </c>
      <c r="O3130" s="17">
        <v>-0.383610337022045</v>
      </c>
      <c r="P3130" s="32">
        <v>0.10927189375930001</v>
      </c>
      <c r="Q3130" s="17">
        <v>-0.58463161317053902</v>
      </c>
      <c r="R3130" s="32">
        <v>1.5384640363244899E-2</v>
      </c>
      <c r="S3130" s="17">
        <v>0.407899516659113</v>
      </c>
      <c r="T3130" s="32">
        <v>0.16338608842548599</v>
      </c>
      <c r="U3130" s="16">
        <v>1662</v>
      </c>
      <c r="V3130" s="16">
        <v>1301</v>
      </c>
      <c r="W3130" s="16">
        <v>237</v>
      </c>
      <c r="X3130" s="16">
        <v>319</v>
      </c>
      <c r="Y3130" s="16">
        <v>399</v>
      </c>
      <c r="Z3130" s="16">
        <v>564</v>
      </c>
      <c r="AA3130" s="16">
        <v>1869</v>
      </c>
      <c r="AB3130" s="16">
        <v>913</v>
      </c>
      <c r="AC3130" s="24" t="s">
        <v>0</v>
      </c>
      <c r="AD3130" s="24" t="s">
        <v>12620</v>
      </c>
    </row>
    <row r="3131" spans="1:30" ht="15" customHeight="1" x14ac:dyDescent="0.25">
      <c r="A3131" s="16" t="s">
        <v>3507</v>
      </c>
      <c r="B3131" s="16" t="s">
        <v>9981</v>
      </c>
      <c r="C3131" s="16" t="s">
        <v>4</v>
      </c>
      <c r="D3131" s="16" t="s">
        <v>598</v>
      </c>
      <c r="E3131" s="16">
        <v>649049</v>
      </c>
      <c r="F3131" s="16">
        <v>0.98</v>
      </c>
      <c r="G3131" s="16">
        <v>0.99</v>
      </c>
      <c r="H3131" s="16">
        <v>1</v>
      </c>
      <c r="I3131" s="16" t="s">
        <v>5327</v>
      </c>
      <c r="J3131" s="16">
        <v>475</v>
      </c>
      <c r="K3131" s="16" t="s">
        <v>8729</v>
      </c>
      <c r="M3131" s="17">
        <v>467.76657485741447</v>
      </c>
      <c r="N3131" s="17">
        <v>1087.1927784335801</v>
      </c>
      <c r="O3131" s="17">
        <v>2.0384164961122901</v>
      </c>
      <c r="P3131" s="32">
        <v>3.7464287950896803E-17</v>
      </c>
      <c r="Q3131" s="17">
        <v>-0.36531067158903602</v>
      </c>
      <c r="R3131" s="32">
        <v>0.180399423430017</v>
      </c>
      <c r="S3131" s="17">
        <v>0.449334479421027</v>
      </c>
      <c r="T3131" s="32">
        <v>0.15427853085266299</v>
      </c>
      <c r="U3131" s="16">
        <v>489</v>
      </c>
      <c r="V3131" s="16">
        <v>466</v>
      </c>
      <c r="W3131" s="16">
        <v>377</v>
      </c>
      <c r="X3131" s="16">
        <v>598</v>
      </c>
      <c r="Y3131" s="16">
        <v>165</v>
      </c>
      <c r="Z3131" s="16">
        <v>193</v>
      </c>
      <c r="AA3131" s="16">
        <v>719</v>
      </c>
      <c r="AB3131" s="16">
        <v>254</v>
      </c>
      <c r="AC3131" s="24" t="s">
        <v>8728</v>
      </c>
      <c r="AD3131" s="24" t="s">
        <v>10780</v>
      </c>
    </row>
    <row r="3132" spans="1:30" ht="15" customHeight="1" x14ac:dyDescent="0.25">
      <c r="A3132" s="16" t="s">
        <v>2152</v>
      </c>
      <c r="B3132" s="16" t="s">
        <v>9981</v>
      </c>
      <c r="C3132" s="16" t="s">
        <v>596</v>
      </c>
      <c r="D3132" s="16" t="s">
        <v>302</v>
      </c>
      <c r="E3132" s="16">
        <v>1735143</v>
      </c>
      <c r="F3132" s="16">
        <v>1</v>
      </c>
      <c r="G3132" s="16">
        <v>1</v>
      </c>
      <c r="H3132" s="16">
        <v>0.83</v>
      </c>
      <c r="I3132" s="16" t="s">
        <v>5327</v>
      </c>
      <c r="J3132" s="16">
        <v>782</v>
      </c>
      <c r="K3132" s="16" t="s">
        <v>7136</v>
      </c>
      <c r="M3132" s="17">
        <v>315.67235152008033</v>
      </c>
      <c r="N3132" s="17">
        <v>1086.96323939028</v>
      </c>
      <c r="O3132" s="17">
        <v>3.5453360009965702</v>
      </c>
      <c r="P3132" s="32">
        <v>1.2845648723104499E-38</v>
      </c>
      <c r="Q3132" s="17">
        <v>-1.3600718845597899</v>
      </c>
      <c r="R3132" s="32">
        <v>6.6308861962585905E-5</v>
      </c>
      <c r="S3132" s="17">
        <v>0.22479706604482599</v>
      </c>
      <c r="T3132" s="32">
        <v>0.59515460134186504</v>
      </c>
      <c r="U3132" s="16">
        <v>154</v>
      </c>
      <c r="V3132" s="16">
        <v>174</v>
      </c>
      <c r="W3132" s="16">
        <v>396</v>
      </c>
      <c r="X3132" s="16">
        <v>543</v>
      </c>
      <c r="Y3132" s="16">
        <v>27</v>
      </c>
      <c r="Z3132" s="16">
        <v>35</v>
      </c>
      <c r="AA3132" s="16">
        <v>216</v>
      </c>
      <c r="AB3132" s="16">
        <v>71</v>
      </c>
      <c r="AC3132" s="24" t="s">
        <v>7135</v>
      </c>
      <c r="AD3132" s="24" t="s">
        <v>7137</v>
      </c>
    </row>
    <row r="3133" spans="1:30" ht="15" customHeight="1" x14ac:dyDescent="0.25">
      <c r="A3133" s="16" t="s">
        <v>4271</v>
      </c>
      <c r="B3133" s="16" t="s">
        <v>9981</v>
      </c>
      <c r="C3133" s="16" t="s">
        <v>596</v>
      </c>
      <c r="D3133" s="16" t="s">
        <v>598</v>
      </c>
      <c r="E3133" s="16">
        <v>1489476</v>
      </c>
      <c r="F3133" s="16">
        <v>0.78</v>
      </c>
      <c r="G3133" s="16">
        <v>0.82</v>
      </c>
      <c r="H3133" s="16">
        <v>1</v>
      </c>
      <c r="I3133" s="16" t="s">
        <v>5372</v>
      </c>
      <c r="J3133" s="16">
        <v>1756</v>
      </c>
      <c r="K3133" s="16" t="s">
        <v>5603</v>
      </c>
      <c r="M3133" s="17">
        <v>408.43067830078007</v>
      </c>
      <c r="N3133" s="17">
        <v>1083.5566821846401</v>
      </c>
      <c r="O3133" s="17">
        <v>2.2730893282969902</v>
      </c>
      <c r="P3133" s="32">
        <v>2.2798426311066199E-15</v>
      </c>
      <c r="Q3133" s="17">
        <v>-1.2472690932745101</v>
      </c>
      <c r="R3133" s="32">
        <v>8.2362491268016605E-5</v>
      </c>
      <c r="S3133" s="17">
        <v>0.31766872890429099</v>
      </c>
      <c r="T3133" s="32">
        <v>0.43867305879488899</v>
      </c>
      <c r="U3133" s="16">
        <v>414</v>
      </c>
      <c r="V3133" s="16">
        <v>392</v>
      </c>
      <c r="W3133" s="16">
        <v>373</v>
      </c>
      <c r="X3133" s="16">
        <v>596</v>
      </c>
      <c r="Y3133" s="16">
        <v>86</v>
      </c>
      <c r="Z3133" s="16">
        <v>76</v>
      </c>
      <c r="AA3133" s="16">
        <v>604</v>
      </c>
      <c r="AB3133" s="16">
        <v>171</v>
      </c>
      <c r="AC3133" s="24" t="s">
        <v>0</v>
      </c>
      <c r="AD3133" s="24" t="s">
        <v>5604</v>
      </c>
    </row>
    <row r="3134" spans="1:30" ht="15" customHeight="1" x14ac:dyDescent="0.25">
      <c r="A3134" s="16" t="s">
        <v>1291</v>
      </c>
      <c r="B3134" s="16" t="s">
        <v>9981</v>
      </c>
      <c r="C3134" s="16" t="s">
        <v>1</v>
      </c>
      <c r="D3134" s="16" t="s">
        <v>302</v>
      </c>
      <c r="E3134" s="16">
        <v>650258</v>
      </c>
      <c r="F3134" s="16">
        <v>1</v>
      </c>
      <c r="G3134" s="16">
        <v>0.99</v>
      </c>
      <c r="H3134" s="16">
        <v>0.99</v>
      </c>
      <c r="I3134" s="16" t="s">
        <v>5327</v>
      </c>
      <c r="J3134" s="16">
        <v>22</v>
      </c>
      <c r="K3134" s="16" t="s">
        <v>9518</v>
      </c>
      <c r="M3134" s="17">
        <v>650.7919482121406</v>
      </c>
      <c r="N3134" s="17">
        <v>1082.3222133234899</v>
      </c>
      <c r="O3134" s="17">
        <v>-0.79555502254766697</v>
      </c>
      <c r="P3134" s="32">
        <v>6.2218228769990197E-4</v>
      </c>
      <c r="Q3134" s="17">
        <v>0.48897742555942703</v>
      </c>
      <c r="R3134" s="32">
        <v>3.6079722614562597E-2</v>
      </c>
      <c r="S3134" s="17">
        <v>-0.81648607090310699</v>
      </c>
      <c r="T3134" s="32">
        <v>1.72029351803585E-3</v>
      </c>
      <c r="U3134" s="16">
        <v>1296</v>
      </c>
      <c r="V3134" s="16">
        <v>1416</v>
      </c>
      <c r="W3134" s="16">
        <v>148</v>
      </c>
      <c r="X3134" s="16">
        <v>241</v>
      </c>
      <c r="Y3134" s="16">
        <v>856</v>
      </c>
      <c r="Z3134" s="16">
        <v>979</v>
      </c>
      <c r="AA3134" s="16">
        <v>705</v>
      </c>
      <c r="AB3134" s="16">
        <v>372</v>
      </c>
      <c r="AC3134" s="24" t="s">
        <v>0</v>
      </c>
      <c r="AD3134" s="24" t="s">
        <v>10782</v>
      </c>
    </row>
    <row r="3135" spans="1:30" ht="15" customHeight="1" x14ac:dyDescent="0.25">
      <c r="A3135" s="16" t="s">
        <v>4253</v>
      </c>
      <c r="B3135" s="16" t="s">
        <v>9981</v>
      </c>
      <c r="C3135" s="16" t="s">
        <v>596</v>
      </c>
      <c r="D3135" s="16" t="s">
        <v>598</v>
      </c>
      <c r="E3135" s="16">
        <v>1472070</v>
      </c>
      <c r="F3135" s="16">
        <v>1</v>
      </c>
      <c r="G3135" s="16">
        <v>1</v>
      </c>
      <c r="H3135" s="16">
        <v>1</v>
      </c>
      <c r="I3135" s="16" t="s">
        <v>5327</v>
      </c>
      <c r="J3135" s="16">
        <v>4</v>
      </c>
      <c r="K3135" s="16" t="s">
        <v>5593</v>
      </c>
      <c r="M3135" s="17">
        <v>683.12461309936975</v>
      </c>
      <c r="N3135" s="17">
        <v>1081.7386340601699</v>
      </c>
      <c r="O3135" s="17">
        <v>-3.14955078755784E-2</v>
      </c>
      <c r="P3135" s="32">
        <v>0.92279616990202795</v>
      </c>
      <c r="Q3135" s="17">
        <v>-1.5103804027121901</v>
      </c>
      <c r="R3135" s="32">
        <v>7.2771667994682399E-7</v>
      </c>
      <c r="S3135" s="17">
        <v>-0.24288751525751001</v>
      </c>
      <c r="T3135" s="32">
        <v>0.57153617687390201</v>
      </c>
      <c r="U3135" s="16">
        <v>1889</v>
      </c>
      <c r="V3135" s="16">
        <v>1299</v>
      </c>
      <c r="W3135" s="16">
        <v>218</v>
      </c>
      <c r="X3135" s="16">
        <v>595</v>
      </c>
      <c r="Y3135" s="16">
        <v>227</v>
      </c>
      <c r="Z3135" s="16">
        <v>318</v>
      </c>
      <c r="AA3135" s="16">
        <v>1250</v>
      </c>
      <c r="AB3135" s="16">
        <v>640</v>
      </c>
      <c r="AC3135" s="24" t="s">
        <v>0</v>
      </c>
      <c r="AD3135" s="24" t="s">
        <v>5592</v>
      </c>
    </row>
    <row r="3136" spans="1:30" ht="15" customHeight="1" x14ac:dyDescent="0.25">
      <c r="A3136" s="16" t="s">
        <v>4498</v>
      </c>
      <c r="B3136" s="16" t="s">
        <v>9981</v>
      </c>
      <c r="C3136" s="16" t="s">
        <v>1</v>
      </c>
      <c r="D3136" s="16" t="s">
        <v>598</v>
      </c>
      <c r="E3136" s="16">
        <v>1733957</v>
      </c>
      <c r="F3136" s="16">
        <v>1</v>
      </c>
      <c r="G3136" s="16">
        <v>0.96</v>
      </c>
      <c r="H3136" s="16">
        <v>1</v>
      </c>
      <c r="I3136" s="16" t="s">
        <v>5327</v>
      </c>
      <c r="J3136" s="16">
        <v>404</v>
      </c>
      <c r="K3136" s="16" t="s">
        <v>7136</v>
      </c>
      <c r="M3136" s="17">
        <v>604.82345043054283</v>
      </c>
      <c r="N3136" s="17">
        <v>1081.08487656379</v>
      </c>
      <c r="O3136" s="17">
        <v>-1.2021798800297201</v>
      </c>
      <c r="P3136" s="32">
        <v>2.54048703871617E-5</v>
      </c>
      <c r="Q3136" s="17">
        <v>0.29761251133869199</v>
      </c>
      <c r="R3136" s="32">
        <v>0.32654724075637598</v>
      </c>
      <c r="S3136" s="17">
        <v>-0.82789911446703601</v>
      </c>
      <c r="T3136" s="32">
        <v>1.20832838147333E-2</v>
      </c>
      <c r="U3136" s="16">
        <v>1129</v>
      </c>
      <c r="V3136" s="16">
        <v>1642</v>
      </c>
      <c r="W3136" s="16">
        <v>107</v>
      </c>
      <c r="X3136" s="16">
        <v>196</v>
      </c>
      <c r="Y3136" s="16">
        <v>602</v>
      </c>
      <c r="Z3136" s="16">
        <v>1083</v>
      </c>
      <c r="AA3136" s="16">
        <v>725</v>
      </c>
      <c r="AB3136" s="16">
        <v>372</v>
      </c>
      <c r="AC3136" s="24" t="s">
        <v>7135</v>
      </c>
      <c r="AD3136" s="24" t="s">
        <v>12086</v>
      </c>
    </row>
    <row r="3137" spans="1:30" ht="15" customHeight="1" x14ac:dyDescent="0.25">
      <c r="A3137" s="16" t="s">
        <v>2941</v>
      </c>
      <c r="B3137" s="16" t="s">
        <v>5431</v>
      </c>
      <c r="C3137" s="16" t="s">
        <v>596</v>
      </c>
      <c r="D3137" s="16" t="s">
        <v>598</v>
      </c>
      <c r="E3137" s="16">
        <v>30451</v>
      </c>
      <c r="F3137" s="16">
        <v>1</v>
      </c>
      <c r="G3137" s="16">
        <v>0.99</v>
      </c>
      <c r="H3137" s="16">
        <v>0.99</v>
      </c>
      <c r="I3137" s="48" t="s">
        <v>5327</v>
      </c>
      <c r="J3137" s="16">
        <v>2</v>
      </c>
      <c r="K3137" s="16" t="s">
        <v>6369</v>
      </c>
      <c r="M3137" s="17">
        <v>698.31909326300968</v>
      </c>
      <c r="N3137" s="17">
        <v>1080.0866449141399</v>
      </c>
      <c r="O3137" s="17">
        <v>-0.32637828993907902</v>
      </c>
      <c r="P3137" s="32">
        <v>0.28096097594505198</v>
      </c>
      <c r="Q3137" s="17">
        <v>0.61403395424860296</v>
      </c>
      <c r="R3137" s="32">
        <v>4.1385282857371503E-2</v>
      </c>
      <c r="S3137" s="17">
        <v>-0.48468536511107302</v>
      </c>
      <c r="T3137" s="32">
        <v>0.19265731313939599</v>
      </c>
      <c r="U3137" s="16">
        <v>1005</v>
      </c>
      <c r="V3137" s="16">
        <v>1544</v>
      </c>
      <c r="W3137" s="16">
        <v>244</v>
      </c>
      <c r="X3137" s="16">
        <v>240</v>
      </c>
      <c r="Y3137" s="16">
        <v>816</v>
      </c>
      <c r="Z3137" s="16">
        <v>1082</v>
      </c>
      <c r="AA3137" s="16">
        <v>784</v>
      </c>
      <c r="AB3137" s="16">
        <v>464</v>
      </c>
      <c r="AC3137" s="24" t="s">
        <v>50</v>
      </c>
      <c r="AD3137" s="24" t="s">
        <v>6368</v>
      </c>
    </row>
    <row r="3138" spans="1:30" ht="15" customHeight="1" x14ac:dyDescent="0.25">
      <c r="A3138" s="16" t="s">
        <v>1931</v>
      </c>
      <c r="B3138" s="16" t="s">
        <v>9981</v>
      </c>
      <c r="C3138" s="16" t="s">
        <v>596</v>
      </c>
      <c r="D3138" s="16" t="s">
        <v>302</v>
      </c>
      <c r="E3138" s="16">
        <v>1460691</v>
      </c>
      <c r="F3138" s="16">
        <v>1</v>
      </c>
      <c r="G3138" s="16">
        <v>0.9</v>
      </c>
      <c r="H3138" s="16">
        <v>0.92</v>
      </c>
      <c r="I3138" s="16" t="s">
        <v>5372</v>
      </c>
      <c r="J3138" s="16">
        <v>444</v>
      </c>
      <c r="K3138" s="16" t="s">
        <v>6973</v>
      </c>
      <c r="M3138" s="17">
        <v>329.10537171847398</v>
      </c>
      <c r="N3138" s="17">
        <v>1079.7934231054401</v>
      </c>
      <c r="O3138" s="17">
        <v>-0.92350677986863905</v>
      </c>
      <c r="P3138" s="32">
        <v>5.3269678312280796E-3</v>
      </c>
      <c r="Q3138" s="17">
        <v>2.3961798296546002</v>
      </c>
      <c r="R3138" s="32">
        <v>1.39065419432811E-16</v>
      </c>
      <c r="S3138" s="17">
        <v>-0.70945605256268596</v>
      </c>
      <c r="T3138" s="32">
        <v>5.56005374965831E-2</v>
      </c>
      <c r="U3138" s="16">
        <v>384</v>
      </c>
      <c r="V3138" s="16">
        <v>273</v>
      </c>
      <c r="W3138" s="16">
        <v>40</v>
      </c>
      <c r="X3138" s="16">
        <v>44</v>
      </c>
      <c r="Y3138" s="16">
        <v>854</v>
      </c>
      <c r="Z3138" s="16">
        <v>792</v>
      </c>
      <c r="AA3138" s="16">
        <v>192</v>
      </c>
      <c r="AB3138" s="16">
        <v>93</v>
      </c>
      <c r="AC3138" s="24" t="s">
        <v>50</v>
      </c>
      <c r="AD3138" s="24" t="s">
        <v>6972</v>
      </c>
    </row>
    <row r="3139" spans="1:30" ht="15" customHeight="1" x14ac:dyDescent="0.25">
      <c r="A3139" s="16" t="s">
        <v>1669</v>
      </c>
      <c r="B3139" s="16" t="s">
        <v>9981</v>
      </c>
      <c r="C3139" s="16" t="s">
        <v>1</v>
      </c>
      <c r="D3139" s="16" t="s">
        <v>302</v>
      </c>
      <c r="E3139" s="16">
        <v>1109363</v>
      </c>
      <c r="F3139" s="16">
        <v>1</v>
      </c>
      <c r="G3139" s="16">
        <v>0.97</v>
      </c>
      <c r="H3139" s="16">
        <v>0.94</v>
      </c>
      <c r="I3139" s="16" t="s">
        <v>5331</v>
      </c>
      <c r="J3139" s="16">
        <v>23</v>
      </c>
      <c r="K3139" s="16" t="s">
        <v>5388</v>
      </c>
      <c r="M3139" s="17">
        <v>476.33238709850775</v>
      </c>
      <c r="N3139" s="17">
        <v>1078.7286693949</v>
      </c>
      <c r="O3139" s="17">
        <v>1.91261977164277</v>
      </c>
      <c r="P3139" s="32">
        <v>8.1790810445281402E-13</v>
      </c>
      <c r="Q3139" s="17">
        <v>0.61959340078693703</v>
      </c>
      <c r="R3139" s="32">
        <v>2.9600267251074602E-2</v>
      </c>
      <c r="S3139" s="17">
        <v>-0.54683026021720704</v>
      </c>
      <c r="T3139" s="32">
        <v>0.11615735124705499</v>
      </c>
      <c r="U3139" s="16">
        <v>391</v>
      </c>
      <c r="V3139" s="16">
        <v>616</v>
      </c>
      <c r="W3139" s="16">
        <v>393</v>
      </c>
      <c r="X3139" s="16">
        <v>537</v>
      </c>
      <c r="Y3139" s="16">
        <v>322</v>
      </c>
      <c r="Z3139" s="16">
        <v>431</v>
      </c>
      <c r="AA3139" s="16">
        <v>341</v>
      </c>
      <c r="AB3139" s="16">
        <v>154</v>
      </c>
      <c r="AC3139" s="24" t="s">
        <v>5387</v>
      </c>
      <c r="AD3139" s="24" t="s">
        <v>11337</v>
      </c>
    </row>
    <row r="3140" spans="1:30" ht="15" customHeight="1" x14ac:dyDescent="0.25">
      <c r="A3140" s="16" t="s">
        <v>1892</v>
      </c>
      <c r="B3140" s="16" t="s">
        <v>9981</v>
      </c>
      <c r="C3140" s="16" t="s">
        <v>1</v>
      </c>
      <c r="D3140" s="16" t="s">
        <v>302</v>
      </c>
      <c r="E3140" s="16">
        <v>1415180</v>
      </c>
      <c r="F3140" s="16">
        <v>0.99</v>
      </c>
      <c r="G3140" s="16">
        <v>0.99</v>
      </c>
      <c r="H3140" s="16">
        <v>0.99</v>
      </c>
      <c r="I3140" s="16" t="s">
        <v>5331</v>
      </c>
      <c r="J3140" s="16">
        <v>17</v>
      </c>
      <c r="K3140" s="16" t="s">
        <v>5550</v>
      </c>
      <c r="M3140" s="17">
        <v>927.49396649980781</v>
      </c>
      <c r="N3140" s="17">
        <v>1078.0901816148601</v>
      </c>
      <c r="O3140" s="17">
        <v>-0.17780614594005401</v>
      </c>
      <c r="P3140" s="32">
        <v>0.45545555660510401</v>
      </c>
      <c r="Q3140" s="17">
        <v>0.17200689046774301</v>
      </c>
      <c r="R3140" s="32">
        <v>0.49436054232506499</v>
      </c>
      <c r="S3140" s="17">
        <v>4.7980939739287201E-2</v>
      </c>
      <c r="T3140" s="32">
        <v>0.89885201314076502</v>
      </c>
      <c r="U3140" s="16">
        <v>1626</v>
      </c>
      <c r="V3140" s="16">
        <v>1762</v>
      </c>
      <c r="W3140" s="16">
        <v>332</v>
      </c>
      <c r="X3140" s="16">
        <v>393</v>
      </c>
      <c r="Y3140" s="16">
        <v>780</v>
      </c>
      <c r="Z3140" s="16">
        <v>1080</v>
      </c>
      <c r="AA3140" s="16">
        <v>1625</v>
      </c>
      <c r="AB3140" s="16">
        <v>834</v>
      </c>
      <c r="AC3140" s="24" t="s">
        <v>0</v>
      </c>
      <c r="AD3140" s="24" t="s">
        <v>11703</v>
      </c>
    </row>
    <row r="3141" spans="1:30" ht="15" customHeight="1" x14ac:dyDescent="0.25">
      <c r="A3141" s="16" t="s">
        <v>5004</v>
      </c>
      <c r="B3141" s="16" t="s">
        <v>9981</v>
      </c>
      <c r="C3141" s="16" t="s">
        <v>4</v>
      </c>
      <c r="D3141" s="16" t="s">
        <v>598</v>
      </c>
      <c r="E3141" s="16">
        <v>2317732</v>
      </c>
      <c r="F3141" s="16">
        <v>0.97</v>
      </c>
      <c r="G3141" s="16">
        <v>0.95</v>
      </c>
      <c r="H3141" s="16">
        <v>1</v>
      </c>
      <c r="I3141" s="16" t="s">
        <v>5331</v>
      </c>
      <c r="J3141" s="16">
        <v>1041</v>
      </c>
      <c r="K3141" s="16" t="s">
        <v>8489</v>
      </c>
      <c r="M3141" s="17">
        <v>622.07841177982152</v>
      </c>
      <c r="N3141" s="17">
        <v>1078.0901816148601</v>
      </c>
      <c r="O3141" s="17">
        <v>0.425205732774385</v>
      </c>
      <c r="P3141" s="32">
        <v>0.128757563371659</v>
      </c>
      <c r="Q3141" s="17">
        <v>1.02563950592231</v>
      </c>
      <c r="R3141" s="32">
        <v>2.0742785776372899E-4</v>
      </c>
      <c r="S3141" s="17">
        <v>-0.67470265165912402</v>
      </c>
      <c r="T3141" s="32">
        <v>4.2922129954779897E-2</v>
      </c>
      <c r="U3141" s="16">
        <v>745</v>
      </c>
      <c r="V3141" s="16">
        <v>1092</v>
      </c>
      <c r="W3141" s="16">
        <v>214</v>
      </c>
      <c r="X3141" s="16">
        <v>410</v>
      </c>
      <c r="Y3141" s="16">
        <v>748</v>
      </c>
      <c r="Z3141" s="16">
        <v>1080</v>
      </c>
      <c r="AA3141" s="16">
        <v>493</v>
      </c>
      <c r="AB3141" s="16">
        <v>295</v>
      </c>
      <c r="AC3141" s="24" t="s">
        <v>8488</v>
      </c>
      <c r="AD3141" s="24" t="s">
        <v>12748</v>
      </c>
    </row>
    <row r="3142" spans="1:30" ht="15" customHeight="1" x14ac:dyDescent="0.25">
      <c r="A3142" s="16" t="s">
        <v>1301</v>
      </c>
      <c r="B3142" s="16" t="s">
        <v>9981</v>
      </c>
      <c r="C3142" s="16" t="s">
        <v>596</v>
      </c>
      <c r="D3142" s="16" t="s">
        <v>302</v>
      </c>
      <c r="E3142" s="16">
        <v>664041</v>
      </c>
      <c r="F3142" s="16">
        <v>1</v>
      </c>
      <c r="G3142" s="16">
        <v>0.99</v>
      </c>
      <c r="H3142" s="16">
        <v>0.99</v>
      </c>
      <c r="I3142" s="16" t="s">
        <v>5327</v>
      </c>
      <c r="J3142" s="16">
        <v>1703</v>
      </c>
      <c r="K3142" s="16" t="s">
        <v>7841</v>
      </c>
      <c r="M3142" s="17">
        <v>348.13858771586297</v>
      </c>
      <c r="N3142" s="17">
        <v>1076.28448968676</v>
      </c>
      <c r="O3142" s="17">
        <v>3.2206561317498901</v>
      </c>
      <c r="P3142" s="32">
        <v>2.1097581695832701E-32</v>
      </c>
      <c r="Q3142" s="17">
        <v>0.31730165553338502</v>
      </c>
      <c r="R3142" s="32">
        <v>0.31833453322885102</v>
      </c>
      <c r="S3142" s="17">
        <v>0.40782661810554099</v>
      </c>
      <c r="T3142" s="32">
        <v>0.27779932401211299</v>
      </c>
      <c r="U3142" s="16">
        <v>226</v>
      </c>
      <c r="V3142" s="16">
        <v>174</v>
      </c>
      <c r="W3142" s="16">
        <v>342</v>
      </c>
      <c r="X3142" s="16">
        <v>592</v>
      </c>
      <c r="Y3142" s="16">
        <v>109</v>
      </c>
      <c r="Z3142" s="16">
        <v>132</v>
      </c>
      <c r="AA3142" s="16">
        <v>297</v>
      </c>
      <c r="AB3142" s="16">
        <v>100</v>
      </c>
      <c r="AC3142" s="24" t="s">
        <v>5873</v>
      </c>
      <c r="AD3142" s="24" t="s">
        <v>7840</v>
      </c>
    </row>
    <row r="3143" spans="1:30" ht="15" customHeight="1" x14ac:dyDescent="0.25">
      <c r="A3143" s="16" t="s">
        <v>1269</v>
      </c>
      <c r="B3143" s="16" t="s">
        <v>9981</v>
      </c>
      <c r="C3143" s="16" t="s">
        <v>1</v>
      </c>
      <c r="D3143" s="16" t="s">
        <v>302</v>
      </c>
      <c r="E3143" s="16">
        <v>624387</v>
      </c>
      <c r="F3143" s="16">
        <v>0.98</v>
      </c>
      <c r="G3143" s="16">
        <v>0.94</v>
      </c>
      <c r="H3143" s="16">
        <v>0.72</v>
      </c>
      <c r="I3143" s="16" t="s">
        <v>5331</v>
      </c>
      <c r="J3143" s="16">
        <v>226</v>
      </c>
      <c r="K3143" s="16" t="s">
        <v>9509</v>
      </c>
      <c r="M3143" s="17">
        <v>347.45914460833512</v>
      </c>
      <c r="N3143" s="17">
        <v>1075.0954866659299</v>
      </c>
      <c r="O3143" s="17">
        <v>-1.8308992472244301</v>
      </c>
      <c r="P3143" s="32">
        <v>2.6427082260460199E-7</v>
      </c>
      <c r="Q3143" s="17">
        <v>2.4568815113653302</v>
      </c>
      <c r="R3143" s="32">
        <v>5.9690045174066E-18</v>
      </c>
      <c r="S3143" s="17">
        <v>-6.54990372770973E-2</v>
      </c>
      <c r="T3143" s="32">
        <v>0.89348545922418998</v>
      </c>
      <c r="U3143" s="16">
        <v>351</v>
      </c>
      <c r="V3143" s="16">
        <v>315</v>
      </c>
      <c r="W3143" s="16">
        <v>20</v>
      </c>
      <c r="X3143" s="16">
        <v>26</v>
      </c>
      <c r="Y3143" s="16">
        <v>713</v>
      </c>
      <c r="Z3143" s="16">
        <v>1077</v>
      </c>
      <c r="AA3143" s="16">
        <v>375</v>
      </c>
      <c r="AB3143" s="16">
        <v>111</v>
      </c>
      <c r="AC3143" s="24" t="s">
        <v>0</v>
      </c>
      <c r="AD3143" s="24" t="s">
        <v>10750</v>
      </c>
    </row>
    <row r="3144" spans="1:30" ht="15" customHeight="1" x14ac:dyDescent="0.25">
      <c r="A3144" s="16" t="s">
        <v>846</v>
      </c>
      <c r="B3144" s="16" t="s">
        <v>9981</v>
      </c>
      <c r="C3144" s="16" t="s">
        <v>4</v>
      </c>
      <c r="D3144" s="16" t="s">
        <v>302</v>
      </c>
      <c r="E3144" s="16">
        <v>122237</v>
      </c>
      <c r="F3144" s="16">
        <v>1</v>
      </c>
      <c r="G3144" s="16">
        <v>0.98</v>
      </c>
      <c r="H3144" s="16">
        <v>0.96</v>
      </c>
      <c r="I3144" s="16" t="s">
        <v>5331</v>
      </c>
      <c r="J3144" s="16">
        <v>539</v>
      </c>
      <c r="K3144" s="16" t="s">
        <v>8931</v>
      </c>
      <c r="M3144" s="17">
        <v>639.90376840819874</v>
      </c>
      <c r="N3144" s="17">
        <v>1072.62499568354</v>
      </c>
      <c r="O3144" s="17">
        <v>-0.51370516775113695</v>
      </c>
      <c r="P3144" s="32">
        <v>4.2931174108681101E-2</v>
      </c>
      <c r="Q3144" s="17">
        <v>-0.43548076943608</v>
      </c>
      <c r="R3144" s="32">
        <v>9.3346191749383398E-2</v>
      </c>
      <c r="S3144" s="17">
        <v>0.58814407110451605</v>
      </c>
      <c r="T3144" s="32">
        <v>4.6000616741712998E-2</v>
      </c>
      <c r="U3144" s="16">
        <v>1286</v>
      </c>
      <c r="V3144" s="16">
        <v>1114</v>
      </c>
      <c r="W3144" s="16">
        <v>187</v>
      </c>
      <c r="X3144" s="16">
        <v>220</v>
      </c>
      <c r="Y3144" s="16">
        <v>355</v>
      </c>
      <c r="Z3144" s="16">
        <v>511</v>
      </c>
      <c r="AA3144" s="16">
        <v>1929</v>
      </c>
      <c r="AB3144" s="16">
        <v>736</v>
      </c>
      <c r="AC3144" s="24" t="s">
        <v>0</v>
      </c>
      <c r="AD3144" s="24" t="s">
        <v>10144</v>
      </c>
    </row>
    <row r="3145" spans="1:30" ht="15" customHeight="1" x14ac:dyDescent="0.25">
      <c r="A3145" s="16" t="s">
        <v>4976</v>
      </c>
      <c r="B3145" s="16" t="s">
        <v>9981</v>
      </c>
      <c r="C3145" s="16" t="s">
        <v>1</v>
      </c>
      <c r="D3145" s="16" t="s">
        <v>598</v>
      </c>
      <c r="E3145" s="16">
        <v>2282295</v>
      </c>
      <c r="F3145" s="16">
        <v>0.98</v>
      </c>
      <c r="G3145" s="16">
        <v>0.98</v>
      </c>
      <c r="H3145" s="16">
        <v>1</v>
      </c>
      <c r="I3145" s="16" t="s">
        <v>5327</v>
      </c>
      <c r="J3145" s="16">
        <v>25</v>
      </c>
      <c r="K3145" s="16" t="s">
        <v>8467</v>
      </c>
      <c r="M3145" s="17">
        <v>402.52952277484371</v>
      </c>
      <c r="N3145" s="17">
        <v>1072.100791717</v>
      </c>
      <c r="O3145" s="17">
        <v>-2.5502075431456501</v>
      </c>
      <c r="P3145" s="32">
        <v>6.3508197814795496E-13</v>
      </c>
      <c r="Q3145" s="17">
        <v>2.12316698938172</v>
      </c>
      <c r="R3145" s="32">
        <v>2.2220208149239302E-15</v>
      </c>
      <c r="S3145" s="17">
        <v>5.8705454949280603E-2</v>
      </c>
      <c r="T3145" s="32">
        <v>0.89816594405147498</v>
      </c>
      <c r="U3145" s="16">
        <v>539</v>
      </c>
      <c r="V3145" s="16">
        <v>368</v>
      </c>
      <c r="W3145" s="16">
        <v>17</v>
      </c>
      <c r="X3145" s="16">
        <v>21</v>
      </c>
      <c r="Y3145" s="16">
        <v>841</v>
      </c>
      <c r="Z3145" s="16">
        <v>1074</v>
      </c>
      <c r="AA3145" s="16">
        <v>484</v>
      </c>
      <c r="AB3145" s="16">
        <v>202</v>
      </c>
      <c r="AC3145" s="24" t="s">
        <v>8466</v>
      </c>
      <c r="AD3145" s="24" t="s">
        <v>12712</v>
      </c>
    </row>
    <row r="3146" spans="1:30" ht="15" customHeight="1" x14ac:dyDescent="0.25">
      <c r="A3146" s="16" t="s">
        <v>4207</v>
      </c>
      <c r="B3146" s="16" t="s">
        <v>9981</v>
      </c>
      <c r="C3146" s="16" t="s">
        <v>705</v>
      </c>
      <c r="D3146" s="16" t="s">
        <v>598</v>
      </c>
      <c r="E3146" s="16">
        <v>1439332</v>
      </c>
      <c r="F3146" s="16">
        <v>0.99</v>
      </c>
      <c r="G3146" s="16">
        <v>0.99</v>
      </c>
      <c r="H3146" s="16">
        <v>1</v>
      </c>
      <c r="I3146" s="16" t="s">
        <v>5331</v>
      </c>
      <c r="J3146" s="16"/>
      <c r="K3146" s="16"/>
      <c r="M3146" s="17">
        <v>529.12946626727762</v>
      </c>
      <c r="N3146" s="17">
        <v>1070.94265734228</v>
      </c>
      <c r="O3146" s="17">
        <v>-0.59853303410918901</v>
      </c>
      <c r="P3146" s="32">
        <v>2.4012531031918999E-2</v>
      </c>
      <c r="Q3146" s="17">
        <v>1.3889766784651301</v>
      </c>
      <c r="R3146" s="32">
        <v>2.6528220058163299E-8</v>
      </c>
      <c r="S3146" s="17">
        <v>-0.110960847762384</v>
      </c>
      <c r="T3146" s="32">
        <v>0.77953195843777001</v>
      </c>
      <c r="U3146" s="16">
        <v>869</v>
      </c>
      <c r="V3146" s="16">
        <v>635</v>
      </c>
      <c r="W3146" s="16">
        <v>94</v>
      </c>
      <c r="X3146" s="16">
        <v>153</v>
      </c>
      <c r="Y3146" s="16">
        <v>847</v>
      </c>
      <c r="Z3146" s="16">
        <v>1060</v>
      </c>
      <c r="AA3146" s="16">
        <v>627</v>
      </c>
      <c r="AB3146" s="16">
        <v>341</v>
      </c>
      <c r="AC3146" s="24" t="s">
        <v>705</v>
      </c>
      <c r="AD3146" s="24" t="s">
        <v>9777</v>
      </c>
    </row>
    <row r="3147" spans="1:30" ht="15" customHeight="1" x14ac:dyDescent="0.25">
      <c r="A3147" s="16" t="s">
        <v>1000</v>
      </c>
      <c r="B3147" s="16" t="s">
        <v>9981</v>
      </c>
      <c r="C3147" s="16" t="s">
        <v>596</v>
      </c>
      <c r="D3147" s="16" t="s">
        <v>302</v>
      </c>
      <c r="E3147" s="16">
        <v>290999</v>
      </c>
      <c r="F3147" s="16">
        <v>1</v>
      </c>
      <c r="G3147" s="16">
        <v>0.99</v>
      </c>
      <c r="H3147" s="16">
        <v>0.91</v>
      </c>
      <c r="I3147" s="16" t="s">
        <v>5327</v>
      </c>
      <c r="J3147" s="16">
        <v>777</v>
      </c>
      <c r="K3147" s="16" t="s">
        <v>7605</v>
      </c>
      <c r="M3147" s="17">
        <v>441.67279536254154</v>
      </c>
      <c r="N3147" s="17">
        <v>1070.4940993995201</v>
      </c>
      <c r="O3147" s="17">
        <v>1.5849599764072999</v>
      </c>
      <c r="P3147" s="32">
        <v>7.1483724816513797E-9</v>
      </c>
      <c r="Q3147" s="17">
        <v>-1.3526309414220199</v>
      </c>
      <c r="R3147" s="32">
        <v>4.3318941293605804E-6</v>
      </c>
      <c r="S3147" s="17">
        <v>-4.3238218978471799E-2</v>
      </c>
      <c r="T3147" s="32">
        <v>0.93131873767020801</v>
      </c>
      <c r="U3147" s="16">
        <v>497</v>
      </c>
      <c r="V3147" s="16">
        <v>720</v>
      </c>
      <c r="W3147" s="16">
        <v>390</v>
      </c>
      <c r="X3147" s="16">
        <v>500</v>
      </c>
      <c r="Y3147" s="16">
        <v>103</v>
      </c>
      <c r="Z3147" s="16">
        <v>128</v>
      </c>
      <c r="AA3147" s="16">
        <v>653</v>
      </c>
      <c r="AB3147" s="16">
        <v>230</v>
      </c>
      <c r="AC3147" s="24" t="s">
        <v>7604</v>
      </c>
      <c r="AD3147" s="24" t="s">
        <v>7606</v>
      </c>
    </row>
    <row r="3148" spans="1:30" ht="15" customHeight="1" x14ac:dyDescent="0.25">
      <c r="A3148" s="16" t="s">
        <v>3718</v>
      </c>
      <c r="B3148" s="16" t="s">
        <v>9981</v>
      </c>
      <c r="C3148" s="16" t="s">
        <v>1</v>
      </c>
      <c r="D3148" s="16" t="s">
        <v>598</v>
      </c>
      <c r="E3148" s="16">
        <v>903200</v>
      </c>
      <c r="F3148" s="16">
        <v>1</v>
      </c>
      <c r="G3148" s="16">
        <v>0.52</v>
      </c>
      <c r="H3148" s="16">
        <v>1</v>
      </c>
      <c r="I3148" s="16" t="s">
        <v>5372</v>
      </c>
      <c r="J3148" s="16">
        <v>27</v>
      </c>
      <c r="K3148" s="16" t="s">
        <v>164</v>
      </c>
      <c r="M3148" s="17">
        <v>313.35826060517394</v>
      </c>
      <c r="N3148" s="17">
        <v>1068.10786511842</v>
      </c>
      <c r="O3148" s="17">
        <v>-4.2585209032340003</v>
      </c>
      <c r="P3148" s="32">
        <v>5.0393174294707798E-13</v>
      </c>
      <c r="Q3148" s="17">
        <v>2.5070470534975202</v>
      </c>
      <c r="R3148" s="32">
        <v>9.1359240863896702E-19</v>
      </c>
      <c r="S3148" s="17">
        <v>-0.50021692473277601</v>
      </c>
      <c r="T3148" s="32">
        <v>0.18940504909269101</v>
      </c>
      <c r="U3148" s="16">
        <v>313</v>
      </c>
      <c r="V3148" s="16">
        <v>309</v>
      </c>
      <c r="W3148" s="16">
        <v>4</v>
      </c>
      <c r="X3148" s="16">
        <v>4</v>
      </c>
      <c r="Y3148" s="16">
        <v>667</v>
      </c>
      <c r="Z3148" s="16">
        <v>1070</v>
      </c>
      <c r="AA3148" s="16">
        <v>178</v>
      </c>
      <c r="AB3148" s="16">
        <v>119</v>
      </c>
      <c r="AC3148" s="24" t="s">
        <v>163</v>
      </c>
      <c r="AD3148" s="24" t="s">
        <v>11084</v>
      </c>
    </row>
    <row r="3149" spans="1:30" ht="15" customHeight="1" x14ac:dyDescent="0.25">
      <c r="A3149" s="16" t="s">
        <v>2740</v>
      </c>
      <c r="B3149" s="16" t="s">
        <v>9981</v>
      </c>
      <c r="C3149" s="16" t="s">
        <v>1</v>
      </c>
      <c r="D3149" s="16" t="s">
        <v>302</v>
      </c>
      <c r="E3149" s="16">
        <v>2482461</v>
      </c>
      <c r="F3149" s="16">
        <v>0.98</v>
      </c>
      <c r="G3149" s="16">
        <v>0.98</v>
      </c>
      <c r="H3149" s="16">
        <v>0.86</v>
      </c>
      <c r="I3149" s="16" t="s">
        <v>5327</v>
      </c>
      <c r="J3149" s="16">
        <v>17</v>
      </c>
      <c r="K3149" s="16" t="s">
        <v>6217</v>
      </c>
      <c r="M3149" s="17">
        <v>367.24378559688694</v>
      </c>
      <c r="N3149" s="17">
        <v>1066.1114018191299</v>
      </c>
      <c r="O3149" s="17">
        <v>-4.5524841370191096</v>
      </c>
      <c r="P3149" s="32">
        <v>6.1707862928563698E-17</v>
      </c>
      <c r="Q3149" s="17">
        <v>1.79819849852743</v>
      </c>
      <c r="R3149" s="32">
        <v>1.4758731862073099E-8</v>
      </c>
      <c r="S3149" s="17">
        <v>-0.291939880029711</v>
      </c>
      <c r="T3149" s="32">
        <v>0.52501727179018798</v>
      </c>
      <c r="U3149" s="16">
        <v>651</v>
      </c>
      <c r="V3149" s="16">
        <v>369</v>
      </c>
      <c r="W3149" s="16">
        <v>1</v>
      </c>
      <c r="X3149" s="16">
        <v>10</v>
      </c>
      <c r="Y3149" s="16">
        <v>672</v>
      </c>
      <c r="Z3149" s="16">
        <v>1068</v>
      </c>
      <c r="AA3149" s="16">
        <v>409</v>
      </c>
      <c r="AB3149" s="16">
        <v>187</v>
      </c>
      <c r="AC3149" s="24" t="s">
        <v>0</v>
      </c>
      <c r="AD3149" s="24" t="s">
        <v>12939</v>
      </c>
    </row>
    <row r="3150" spans="1:30" ht="15" customHeight="1" x14ac:dyDescent="0.25">
      <c r="A3150" s="16" t="s">
        <v>1828</v>
      </c>
      <c r="B3150" s="16" t="s">
        <v>9981</v>
      </c>
      <c r="C3150" s="16" t="s">
        <v>596</v>
      </c>
      <c r="D3150" s="16" t="s">
        <v>302</v>
      </c>
      <c r="E3150" s="16">
        <v>1328039</v>
      </c>
      <c r="F3150" s="16">
        <v>1</v>
      </c>
      <c r="G3150" s="16">
        <v>0.99</v>
      </c>
      <c r="H3150" s="16">
        <v>0.89</v>
      </c>
      <c r="I3150" s="16" t="s">
        <v>5327</v>
      </c>
      <c r="J3150" s="16">
        <v>381</v>
      </c>
      <c r="K3150" s="16" t="s">
        <v>6908</v>
      </c>
      <c r="M3150" s="17">
        <v>430.71438128525642</v>
      </c>
      <c r="N3150" s="17">
        <v>1065.37620093993</v>
      </c>
      <c r="O3150" s="17">
        <v>2.5269243005939201</v>
      </c>
      <c r="P3150" s="32">
        <v>1.12097977877068E-23</v>
      </c>
      <c r="Q3150" s="17">
        <v>0.31275655443292399</v>
      </c>
      <c r="R3150" s="32">
        <v>0.275113275714926</v>
      </c>
      <c r="S3150" s="17">
        <v>0.59556356640872599</v>
      </c>
      <c r="T3150" s="32">
        <v>6.1674095665920803E-2</v>
      </c>
      <c r="U3150" s="16">
        <v>330</v>
      </c>
      <c r="V3150" s="16">
        <v>340</v>
      </c>
      <c r="W3150" s="16">
        <v>373</v>
      </c>
      <c r="X3150" s="16">
        <v>586</v>
      </c>
      <c r="Y3150" s="16">
        <v>162</v>
      </c>
      <c r="Z3150" s="16">
        <v>245</v>
      </c>
      <c r="AA3150" s="16">
        <v>564</v>
      </c>
      <c r="AB3150" s="16">
        <v>194</v>
      </c>
      <c r="AC3150" s="24" t="s">
        <v>0</v>
      </c>
      <c r="AD3150" s="24" t="s">
        <v>6907</v>
      </c>
    </row>
    <row r="3151" spans="1:30" ht="15" customHeight="1" x14ac:dyDescent="0.25">
      <c r="A3151" s="16" t="s">
        <v>4902</v>
      </c>
      <c r="B3151" s="16" t="s">
        <v>9981</v>
      </c>
      <c r="C3151" s="16" t="s">
        <v>596</v>
      </c>
      <c r="D3151" s="16" t="s">
        <v>598</v>
      </c>
      <c r="E3151" s="16">
        <v>2209619</v>
      </c>
      <c r="F3151" s="16">
        <v>0.97</v>
      </c>
      <c r="G3151" s="16">
        <v>0.94</v>
      </c>
      <c r="H3151" s="16">
        <v>1</v>
      </c>
      <c r="I3151" s="16" t="s">
        <v>5331</v>
      </c>
      <c r="J3151" s="16">
        <v>123</v>
      </c>
      <c r="K3151" s="16" t="s">
        <v>6041</v>
      </c>
      <c r="M3151" s="17">
        <v>452.181090152362</v>
      </c>
      <c r="N3151" s="17">
        <v>1065.37620093993</v>
      </c>
      <c r="O3151" s="17">
        <v>2.0257774856131099</v>
      </c>
      <c r="P3151" s="32">
        <v>5.2824234608246305E-13</v>
      </c>
      <c r="Q3151" s="17">
        <v>-3.0629673662003598</v>
      </c>
      <c r="R3151" s="32">
        <v>1.39494490489441E-18</v>
      </c>
      <c r="S3151" s="17">
        <v>1.1655218779007499</v>
      </c>
      <c r="T3151" s="32">
        <v>3.1715381922265697E-4</v>
      </c>
      <c r="U3151" s="16">
        <v>531</v>
      </c>
      <c r="V3151" s="16">
        <v>370</v>
      </c>
      <c r="W3151" s="16">
        <v>334</v>
      </c>
      <c r="X3151" s="16">
        <v>586</v>
      </c>
      <c r="Y3151" s="16">
        <v>25</v>
      </c>
      <c r="Z3151" s="16">
        <v>27</v>
      </c>
      <c r="AA3151" s="16">
        <v>1148</v>
      </c>
      <c r="AB3151" s="16">
        <v>379</v>
      </c>
      <c r="AC3151" s="24" t="s">
        <v>0</v>
      </c>
      <c r="AD3151" s="24" t="s">
        <v>6040</v>
      </c>
    </row>
    <row r="3152" spans="1:30" ht="15" customHeight="1" x14ac:dyDescent="0.25">
      <c r="A3152" s="16" t="s">
        <v>3389</v>
      </c>
      <c r="B3152" s="16" t="s">
        <v>9981</v>
      </c>
      <c r="C3152" s="16" t="s">
        <v>1</v>
      </c>
      <c r="D3152" s="16" t="s">
        <v>598</v>
      </c>
      <c r="E3152" s="16">
        <v>511373</v>
      </c>
      <c r="F3152" s="16">
        <v>1</v>
      </c>
      <c r="G3152" s="16">
        <v>1</v>
      </c>
      <c r="H3152" s="16">
        <v>1</v>
      </c>
      <c r="I3152" s="16" t="s">
        <v>5327</v>
      </c>
      <c r="J3152" s="16">
        <v>605</v>
      </c>
      <c r="K3152" s="16" t="s">
        <v>8679</v>
      </c>
      <c r="M3152" s="17">
        <v>323.28367900674067</v>
      </c>
      <c r="N3152" s="17">
        <v>1065.0043860692599</v>
      </c>
      <c r="O3152" s="17">
        <v>3.44032509356507</v>
      </c>
      <c r="P3152" s="32">
        <v>9.3690609685115997E-40</v>
      </c>
      <c r="Q3152" s="17">
        <v>0.14531579754303001</v>
      </c>
      <c r="R3152" s="32">
        <v>0.66262640942777395</v>
      </c>
      <c r="S3152" s="17">
        <v>0.37268434197610101</v>
      </c>
      <c r="T3152" s="32">
        <v>0.31424562859688199</v>
      </c>
      <c r="U3152" s="16">
        <v>170</v>
      </c>
      <c r="V3152" s="16">
        <v>165</v>
      </c>
      <c r="W3152" s="16">
        <v>388</v>
      </c>
      <c r="X3152" s="16">
        <v>498</v>
      </c>
      <c r="Y3152" s="16">
        <v>88</v>
      </c>
      <c r="Z3152" s="16">
        <v>90</v>
      </c>
      <c r="AA3152" s="16">
        <v>223</v>
      </c>
      <c r="AB3152" s="16">
        <v>92</v>
      </c>
      <c r="AC3152" s="24" t="s">
        <v>0</v>
      </c>
      <c r="AD3152" s="24" t="s">
        <v>10646</v>
      </c>
    </row>
    <row r="3153" spans="1:30" ht="15" customHeight="1" x14ac:dyDescent="0.25">
      <c r="A3153" s="16" t="s">
        <v>4738</v>
      </c>
      <c r="B3153" s="16" t="s">
        <v>9981</v>
      </c>
      <c r="C3153" s="16" t="s">
        <v>1</v>
      </c>
      <c r="D3153" s="16" t="s">
        <v>598</v>
      </c>
      <c r="E3153" s="16">
        <v>2021579</v>
      </c>
      <c r="F3153" s="16">
        <v>1</v>
      </c>
      <c r="G3153" s="16">
        <v>0.97</v>
      </c>
      <c r="H3153" s="16">
        <v>0.99</v>
      </c>
      <c r="I3153" s="16" t="s">
        <v>5327</v>
      </c>
      <c r="J3153" s="16">
        <v>55</v>
      </c>
      <c r="K3153" s="16" t="s">
        <v>8391</v>
      </c>
      <c r="M3153" s="17">
        <v>763.95533300323928</v>
      </c>
      <c r="N3153" s="17">
        <v>1062.6160532665899</v>
      </c>
      <c r="O3153" s="17">
        <v>-0.91103587856055901</v>
      </c>
      <c r="P3153" s="32">
        <v>6.1561958190722095E-5</v>
      </c>
      <c r="Q3153" s="17">
        <v>-3.4192572836000003E-2</v>
      </c>
      <c r="R3153" s="32">
        <v>0.897925377913244</v>
      </c>
      <c r="S3153" s="17">
        <v>0.25786236147958302</v>
      </c>
      <c r="T3153" s="32">
        <v>0.38802286949248099</v>
      </c>
      <c r="U3153" s="16">
        <v>1579</v>
      </c>
      <c r="V3153" s="16">
        <v>1472</v>
      </c>
      <c r="W3153" s="16">
        <v>166</v>
      </c>
      <c r="X3153" s="16">
        <v>233</v>
      </c>
      <c r="Y3153" s="16">
        <v>618</v>
      </c>
      <c r="Z3153" s="16">
        <v>831</v>
      </c>
      <c r="AA3153" s="16">
        <v>1911</v>
      </c>
      <c r="AB3153" s="16">
        <v>763</v>
      </c>
      <c r="AC3153" s="24" t="s">
        <v>8206</v>
      </c>
      <c r="AD3153" s="24" t="s">
        <v>12428</v>
      </c>
    </row>
    <row r="3154" spans="1:30" ht="15" customHeight="1" x14ac:dyDescent="0.25">
      <c r="A3154" s="16" t="s">
        <v>2124</v>
      </c>
      <c r="B3154" s="16" t="s">
        <v>9981</v>
      </c>
      <c r="C3154" s="16" t="s">
        <v>4</v>
      </c>
      <c r="D3154" s="16" t="s">
        <v>302</v>
      </c>
      <c r="E3154" s="16">
        <v>1697381</v>
      </c>
      <c r="F3154" s="16">
        <v>0.96</v>
      </c>
      <c r="G3154" s="16">
        <v>0.97</v>
      </c>
      <c r="H3154" s="16">
        <v>0.89</v>
      </c>
      <c r="I3154" s="16" t="s">
        <v>5327</v>
      </c>
      <c r="J3154" s="16">
        <v>431</v>
      </c>
      <c r="K3154" s="16" t="s">
        <v>9074</v>
      </c>
      <c r="M3154" s="17">
        <v>290.93916983725438</v>
      </c>
      <c r="N3154" s="17">
        <v>1061.7401046909899</v>
      </c>
      <c r="O3154" s="17">
        <v>3.2662044468368201</v>
      </c>
      <c r="P3154" s="32">
        <v>1.1640580191057801E-30</v>
      </c>
      <c r="Q3154" s="17">
        <v>-0.57883298248731396</v>
      </c>
      <c r="R3154" s="32">
        <v>8.4321532914615596E-2</v>
      </c>
      <c r="S3154" s="17">
        <v>-0.67649629689312396</v>
      </c>
      <c r="T3154" s="32">
        <v>7.8489313979179298E-2</v>
      </c>
      <c r="U3154" s="16">
        <v>161</v>
      </c>
      <c r="V3154" s="16">
        <v>200</v>
      </c>
      <c r="W3154" s="16">
        <v>297</v>
      </c>
      <c r="X3154" s="16">
        <v>584</v>
      </c>
      <c r="Y3154" s="16">
        <v>53</v>
      </c>
      <c r="Z3154" s="16">
        <v>64</v>
      </c>
      <c r="AA3154" s="16">
        <v>95</v>
      </c>
      <c r="AB3154" s="16">
        <v>60</v>
      </c>
      <c r="AC3154" s="24" t="s">
        <v>0</v>
      </c>
      <c r="AD3154" s="24" t="s">
        <v>12046</v>
      </c>
    </row>
    <row r="3155" spans="1:30" ht="15" customHeight="1" x14ac:dyDescent="0.25">
      <c r="A3155" s="16" t="s">
        <v>1910</v>
      </c>
      <c r="B3155" s="16" t="s">
        <v>9981</v>
      </c>
      <c r="C3155" s="16" t="s">
        <v>1</v>
      </c>
      <c r="D3155" s="16" t="s">
        <v>302</v>
      </c>
      <c r="E3155" s="16">
        <v>1434908</v>
      </c>
      <c r="F3155" s="16">
        <v>1</v>
      </c>
      <c r="G3155" s="16">
        <v>0.92</v>
      </c>
      <c r="H3155" s="16">
        <v>0.41</v>
      </c>
      <c r="I3155" s="16" t="s">
        <v>5327</v>
      </c>
      <c r="J3155" s="16">
        <v>19</v>
      </c>
      <c r="K3155" s="16" t="s">
        <v>108</v>
      </c>
      <c r="M3155" s="17">
        <v>467.75408718748594</v>
      </c>
      <c r="N3155" s="17">
        <v>1058.2987062520599</v>
      </c>
      <c r="O3155" s="17">
        <v>-2.2787598387343899</v>
      </c>
      <c r="P3155" s="32">
        <v>5.8758485071554604E-13</v>
      </c>
      <c r="Q3155" s="17">
        <v>0.96302499818740805</v>
      </c>
      <c r="R3155" s="32">
        <v>9.5449133852701395E-4</v>
      </c>
      <c r="S3155" s="17">
        <v>-0.89434069402685801</v>
      </c>
      <c r="T3155" s="32">
        <v>8.4587603616465799E-3</v>
      </c>
      <c r="U3155" s="16">
        <v>1028</v>
      </c>
      <c r="V3155" s="16">
        <v>848</v>
      </c>
      <c r="W3155" s="16">
        <v>23</v>
      </c>
      <c r="X3155" s="16">
        <v>77</v>
      </c>
      <c r="Y3155" s="16">
        <v>837</v>
      </c>
      <c r="Z3155" s="16">
        <v>921</v>
      </c>
      <c r="AA3155" s="16">
        <v>463</v>
      </c>
      <c r="AB3155" s="16">
        <v>243</v>
      </c>
      <c r="AC3155" s="24" t="s">
        <v>107</v>
      </c>
      <c r="AD3155" s="24" t="s">
        <v>11724</v>
      </c>
    </row>
    <row r="3156" spans="1:30" ht="15" customHeight="1" x14ac:dyDescent="0.25">
      <c r="A3156" s="16" t="s">
        <v>867</v>
      </c>
      <c r="B3156" s="16" t="s">
        <v>9981</v>
      </c>
      <c r="C3156" s="16" t="s">
        <v>1</v>
      </c>
      <c r="D3156" s="16" t="s">
        <v>302</v>
      </c>
      <c r="E3156" s="16">
        <v>147345</v>
      </c>
      <c r="F3156" s="16">
        <v>1</v>
      </c>
      <c r="G3156" s="16">
        <v>1</v>
      </c>
      <c r="H3156" s="16">
        <v>0.94</v>
      </c>
      <c r="I3156" s="16" t="s">
        <v>5331</v>
      </c>
      <c r="J3156" s="16">
        <v>296</v>
      </c>
      <c r="K3156" s="16" t="s">
        <v>9013</v>
      </c>
      <c r="M3156" s="17">
        <v>566.08809432090948</v>
      </c>
      <c r="N3156" s="17">
        <v>1058.12554862199</v>
      </c>
      <c r="O3156" s="17">
        <v>-0.59754792210802499</v>
      </c>
      <c r="P3156" s="32">
        <v>1.4655481359500899E-2</v>
      </c>
      <c r="Q3156" s="17">
        <v>1.12409434397166</v>
      </c>
      <c r="R3156" s="32">
        <v>1.30939836947799E-6</v>
      </c>
      <c r="S3156" s="17">
        <v>-8.08163796222236E-2</v>
      </c>
      <c r="T3156" s="32">
        <v>0.82858976575686705</v>
      </c>
      <c r="U3156" s="16">
        <v>955</v>
      </c>
      <c r="V3156" s="16">
        <v>794</v>
      </c>
      <c r="W3156" s="16">
        <v>119</v>
      </c>
      <c r="X3156" s="16">
        <v>165</v>
      </c>
      <c r="Y3156" s="16">
        <v>793</v>
      </c>
      <c r="Z3156" s="16">
        <v>1060</v>
      </c>
      <c r="AA3156" s="16">
        <v>771</v>
      </c>
      <c r="AB3156" s="16">
        <v>392</v>
      </c>
      <c r="AC3156" s="24" t="s">
        <v>0</v>
      </c>
      <c r="AD3156" s="24" t="s">
        <v>10173</v>
      </c>
    </row>
    <row r="3157" spans="1:30" ht="15" customHeight="1" x14ac:dyDescent="0.25">
      <c r="A3157" s="16" t="s">
        <v>3608</v>
      </c>
      <c r="B3157" s="16" t="s">
        <v>9981</v>
      </c>
      <c r="C3157" s="16" t="s">
        <v>596</v>
      </c>
      <c r="D3157" s="16" t="s">
        <v>598</v>
      </c>
      <c r="E3157" s="16">
        <v>781098</v>
      </c>
      <c r="F3157" s="16">
        <v>1</v>
      </c>
      <c r="G3157" s="16">
        <v>0.98</v>
      </c>
      <c r="H3157" s="16">
        <v>1</v>
      </c>
      <c r="I3157" s="16" t="s">
        <v>5327</v>
      </c>
      <c r="J3157" s="16">
        <v>389</v>
      </c>
      <c r="K3157" s="16" t="s">
        <v>6601</v>
      </c>
      <c r="M3157" s="17">
        <v>291.73825830567716</v>
      </c>
      <c r="N3157" s="17">
        <v>1058.1040084420499</v>
      </c>
      <c r="O3157" s="17">
        <v>4.4378915078893204</v>
      </c>
      <c r="P3157" s="32">
        <v>2.8382178642631399E-42</v>
      </c>
      <c r="Q3157" s="17">
        <v>-0.75063538198288704</v>
      </c>
      <c r="R3157" s="32">
        <v>7.0448395774292502E-2</v>
      </c>
      <c r="S3157" s="17">
        <v>1.21443316481856</v>
      </c>
      <c r="T3157" s="32">
        <v>2.25687998603721E-3</v>
      </c>
      <c r="U3157" s="16">
        <v>90</v>
      </c>
      <c r="V3157" s="16">
        <v>79</v>
      </c>
      <c r="W3157" s="16">
        <v>336</v>
      </c>
      <c r="X3157" s="16">
        <v>582</v>
      </c>
      <c r="Y3157" s="16">
        <v>19</v>
      </c>
      <c r="Z3157" s="16">
        <v>30</v>
      </c>
      <c r="AA3157" s="16">
        <v>248</v>
      </c>
      <c r="AB3157" s="16">
        <v>59</v>
      </c>
      <c r="AC3157" s="24" t="s">
        <v>6600</v>
      </c>
      <c r="AD3157" s="24" t="s">
        <v>6599</v>
      </c>
    </row>
    <row r="3158" spans="1:30" ht="15" customHeight="1" x14ac:dyDescent="0.25">
      <c r="A3158" s="16" t="s">
        <v>4095</v>
      </c>
      <c r="B3158" s="16" t="s">
        <v>9981</v>
      </c>
      <c r="C3158" s="16" t="s">
        <v>596</v>
      </c>
      <c r="D3158" s="16" t="s">
        <v>598</v>
      </c>
      <c r="E3158" s="16">
        <v>1300189</v>
      </c>
      <c r="F3158" s="16">
        <v>1</v>
      </c>
      <c r="G3158" s="16">
        <v>0.98</v>
      </c>
      <c r="H3158" s="16">
        <v>1</v>
      </c>
      <c r="I3158" s="16" t="s">
        <v>5327</v>
      </c>
      <c r="J3158" s="16">
        <v>23</v>
      </c>
      <c r="K3158" s="16" t="s">
        <v>5489</v>
      </c>
      <c r="M3158" s="17">
        <v>304.2766456884475</v>
      </c>
      <c r="N3158" s="17">
        <v>1058.1040084420499</v>
      </c>
      <c r="O3158" s="17">
        <v>3.6329762380045998</v>
      </c>
      <c r="P3158" s="32">
        <v>6.0070481497465701E-37</v>
      </c>
      <c r="Q3158" s="17">
        <v>0.66386749443093696</v>
      </c>
      <c r="R3158" s="32">
        <v>3.7937321255792703E-2</v>
      </c>
      <c r="S3158" s="17">
        <v>-0.56081675830683297</v>
      </c>
      <c r="T3158" s="32">
        <v>0.16742317161239301</v>
      </c>
      <c r="U3158" s="16">
        <v>119</v>
      </c>
      <c r="V3158" s="16">
        <v>168</v>
      </c>
      <c r="W3158" s="16">
        <v>316</v>
      </c>
      <c r="X3158" s="16">
        <v>582</v>
      </c>
      <c r="Y3158" s="16">
        <v>105</v>
      </c>
      <c r="Z3158" s="16">
        <v>114</v>
      </c>
      <c r="AA3158" s="16">
        <v>85</v>
      </c>
      <c r="AB3158" s="16">
        <v>50</v>
      </c>
      <c r="AC3158" s="24" t="s">
        <v>0</v>
      </c>
      <c r="AD3158" s="24" t="s">
        <v>5488</v>
      </c>
    </row>
    <row r="3159" spans="1:30" ht="15" customHeight="1" x14ac:dyDescent="0.25">
      <c r="A3159" s="16" t="s">
        <v>1959</v>
      </c>
      <c r="B3159" s="16" t="s">
        <v>9981</v>
      </c>
      <c r="C3159" s="16" t="s">
        <v>1</v>
      </c>
      <c r="D3159" s="16" t="s">
        <v>302</v>
      </c>
      <c r="E3159" s="16">
        <v>1496533</v>
      </c>
      <c r="F3159" s="16">
        <v>1</v>
      </c>
      <c r="G3159" s="16">
        <v>0.99</v>
      </c>
      <c r="H3159" s="16">
        <v>0.83</v>
      </c>
      <c r="I3159" s="16" t="s">
        <v>5327</v>
      </c>
      <c r="J3159" s="16">
        <v>20</v>
      </c>
      <c r="K3159" s="16" t="s">
        <v>9021</v>
      </c>
      <c r="M3159" s="17">
        <v>350.99973810830551</v>
      </c>
      <c r="N3159" s="17">
        <v>1058.1040084420499</v>
      </c>
      <c r="O3159" s="17">
        <v>1.8985036614931601</v>
      </c>
      <c r="P3159" s="32">
        <v>2.8931993260730498E-9</v>
      </c>
      <c r="Q3159" s="17">
        <v>-0.65790038752746904</v>
      </c>
      <c r="R3159" s="32">
        <v>6.0042614258380297E-2</v>
      </c>
      <c r="S3159" s="17">
        <v>-0.76023607756216205</v>
      </c>
      <c r="T3159" s="32">
        <v>6.0796329561132102E-2</v>
      </c>
      <c r="U3159" s="16">
        <v>435</v>
      </c>
      <c r="V3159" s="16">
        <v>437</v>
      </c>
      <c r="W3159" s="16">
        <v>254</v>
      </c>
      <c r="X3159" s="16">
        <v>582</v>
      </c>
      <c r="Y3159" s="16">
        <v>109</v>
      </c>
      <c r="Z3159" s="16">
        <v>161</v>
      </c>
      <c r="AA3159" s="16">
        <v>176</v>
      </c>
      <c r="AB3159" s="16">
        <v>155</v>
      </c>
      <c r="AC3159" s="24" t="s">
        <v>9020</v>
      </c>
      <c r="AD3159" s="24" t="s">
        <v>11804</v>
      </c>
    </row>
    <row r="3160" spans="1:30" ht="15" customHeight="1" x14ac:dyDescent="0.25">
      <c r="A3160" s="16" t="s">
        <v>5292</v>
      </c>
      <c r="B3160" s="16" t="s">
        <v>9981</v>
      </c>
      <c r="C3160" s="16" t="s">
        <v>1</v>
      </c>
      <c r="D3160" s="16" t="s">
        <v>598</v>
      </c>
      <c r="E3160" s="16">
        <v>2636395</v>
      </c>
      <c r="F3160" s="16">
        <v>1</v>
      </c>
      <c r="G3160" s="16">
        <v>0.99</v>
      </c>
      <c r="H3160" s="16">
        <v>1</v>
      </c>
      <c r="I3160" s="16" t="s">
        <v>5331</v>
      </c>
      <c r="J3160" s="16">
        <v>21</v>
      </c>
      <c r="K3160" s="16" t="s">
        <v>8596</v>
      </c>
      <c r="M3160" s="17">
        <v>826.24339441898815</v>
      </c>
      <c r="N3160" s="17">
        <v>1054.5055209249899</v>
      </c>
      <c r="O3160" s="17">
        <v>-0.46039017261105197</v>
      </c>
      <c r="P3160" s="32">
        <v>4.37222926507655E-2</v>
      </c>
      <c r="Q3160" s="17">
        <v>0.16878017239674201</v>
      </c>
      <c r="R3160" s="32">
        <v>0.49436054232506499</v>
      </c>
      <c r="S3160" s="17">
        <v>-0.37760033476240401</v>
      </c>
      <c r="T3160" s="32">
        <v>0.18296515110790401</v>
      </c>
      <c r="U3160" s="16">
        <v>1719</v>
      </c>
      <c r="V3160" s="16">
        <v>1657</v>
      </c>
      <c r="W3160" s="16">
        <v>216</v>
      </c>
      <c r="X3160" s="16">
        <v>402</v>
      </c>
      <c r="Y3160" s="16">
        <v>834</v>
      </c>
      <c r="Z3160" s="16">
        <v>1000</v>
      </c>
      <c r="AA3160" s="16">
        <v>1201</v>
      </c>
      <c r="AB3160" s="16">
        <v>621</v>
      </c>
      <c r="AC3160" s="24" t="s">
        <v>0</v>
      </c>
      <c r="AD3160" s="24" t="s">
        <v>13113</v>
      </c>
    </row>
    <row r="3161" spans="1:30" ht="15" customHeight="1" x14ac:dyDescent="0.25">
      <c r="A3161" s="16" t="s">
        <v>3384</v>
      </c>
      <c r="B3161" s="16" t="s">
        <v>9981</v>
      </c>
      <c r="C3161" s="16" t="s">
        <v>1</v>
      </c>
      <c r="D3161" s="16" t="s">
        <v>598</v>
      </c>
      <c r="E3161" s="16">
        <v>507008</v>
      </c>
      <c r="F3161" s="16">
        <v>1</v>
      </c>
      <c r="G3161" s="16">
        <v>0.99</v>
      </c>
      <c r="H3161" s="16">
        <v>1</v>
      </c>
      <c r="I3161" s="16" t="s">
        <v>5372</v>
      </c>
      <c r="J3161" s="16">
        <v>210</v>
      </c>
      <c r="K3161" s="16" t="s">
        <v>8675</v>
      </c>
      <c r="M3161" s="17">
        <v>632.18435813649853</v>
      </c>
      <c r="N3161" s="17">
        <v>1052.64986406863</v>
      </c>
      <c r="O3161" s="17">
        <v>0.37527131429991101</v>
      </c>
      <c r="P3161" s="32">
        <v>0.12292773955052901</v>
      </c>
      <c r="Q3161" s="17">
        <v>-1.3633321612557501</v>
      </c>
      <c r="R3161" s="32">
        <v>2.7030320655033601E-8</v>
      </c>
      <c r="S3161" s="17">
        <v>-0.48045375001736201</v>
      </c>
      <c r="T3161" s="32">
        <v>0.106688300998129</v>
      </c>
      <c r="U3161" s="16">
        <v>1278</v>
      </c>
      <c r="V3161" s="16">
        <v>1469</v>
      </c>
      <c r="W3161" s="16">
        <v>318</v>
      </c>
      <c r="X3161" s="16">
        <v>579</v>
      </c>
      <c r="Y3161" s="16">
        <v>223</v>
      </c>
      <c r="Z3161" s="16">
        <v>296</v>
      </c>
      <c r="AA3161" s="16">
        <v>865</v>
      </c>
      <c r="AB3161" s="16">
        <v>493</v>
      </c>
      <c r="AC3161" s="24" t="s">
        <v>0</v>
      </c>
      <c r="AD3161" s="24" t="s">
        <v>10641</v>
      </c>
    </row>
    <row r="3162" spans="1:30" ht="15" customHeight="1" x14ac:dyDescent="0.25">
      <c r="A3162" s="16" t="s">
        <v>4411</v>
      </c>
      <c r="B3162" s="16" t="s">
        <v>9981</v>
      </c>
      <c r="C3162" s="16" t="s">
        <v>1</v>
      </c>
      <c r="D3162" s="16" t="s">
        <v>598</v>
      </c>
      <c r="E3162" s="16">
        <v>1633824</v>
      </c>
      <c r="F3162" s="16">
        <v>1</v>
      </c>
      <c r="G3162" s="16">
        <v>0.99</v>
      </c>
      <c r="H3162" s="16">
        <v>1</v>
      </c>
      <c r="I3162" s="16" t="s">
        <v>5331</v>
      </c>
      <c r="J3162" s="16">
        <v>20</v>
      </c>
      <c r="K3162" s="16" t="s">
        <v>7074</v>
      </c>
      <c r="M3162" s="17">
        <v>495.90774398777529</v>
      </c>
      <c r="N3162" s="17">
        <v>1052.1361587241299</v>
      </c>
      <c r="O3162" s="17">
        <v>-1.24217879623102</v>
      </c>
      <c r="P3162" s="32">
        <v>2.4499699818685202E-6</v>
      </c>
      <c r="Q3162" s="17">
        <v>1.2513957177078701</v>
      </c>
      <c r="R3162" s="32">
        <v>2.9155187053162101E-7</v>
      </c>
      <c r="S3162" s="17">
        <v>-0.26134200072879099</v>
      </c>
      <c r="T3162" s="32">
        <v>0.44310835637200802</v>
      </c>
      <c r="U3162" s="16">
        <v>876</v>
      </c>
      <c r="V3162" s="16">
        <v>707</v>
      </c>
      <c r="W3162" s="16">
        <v>58</v>
      </c>
      <c r="X3162" s="16">
        <v>110</v>
      </c>
      <c r="Y3162" s="16">
        <v>779</v>
      </c>
      <c r="Z3162" s="16">
        <v>1054</v>
      </c>
      <c r="AA3162" s="16">
        <v>622</v>
      </c>
      <c r="AB3162" s="16">
        <v>310</v>
      </c>
      <c r="AC3162" s="24" t="s">
        <v>7073</v>
      </c>
      <c r="AD3162" s="24" t="s">
        <v>11982</v>
      </c>
    </row>
    <row r="3163" spans="1:30" ht="15" customHeight="1" x14ac:dyDescent="0.25">
      <c r="A3163" s="16" t="s">
        <v>3677</v>
      </c>
      <c r="B3163" s="16" t="s">
        <v>9981</v>
      </c>
      <c r="C3163" s="16" t="s">
        <v>596</v>
      </c>
      <c r="D3163" s="16" t="s">
        <v>598</v>
      </c>
      <c r="E3163" s="16">
        <v>852413</v>
      </c>
      <c r="F3163" s="16">
        <v>1</v>
      </c>
      <c r="G3163" s="16">
        <v>0.93</v>
      </c>
      <c r="H3163" s="16">
        <v>1</v>
      </c>
      <c r="I3163" s="16" t="s">
        <v>5498</v>
      </c>
      <c r="J3163" s="16">
        <v>566</v>
      </c>
      <c r="K3163" s="16" t="s">
        <v>6644</v>
      </c>
      <c r="M3163" s="17">
        <v>359.35490797459266</v>
      </c>
      <c r="N3163" s="17">
        <v>1051.9767307069401</v>
      </c>
      <c r="O3163" s="17">
        <v>-1.4057875615406801</v>
      </c>
      <c r="P3163" s="32">
        <v>4.69478325445223E-6</v>
      </c>
      <c r="Q3163" s="17">
        <v>1.9674291021424699</v>
      </c>
      <c r="R3163" s="32">
        <v>1.3399897422889899E-13</v>
      </c>
      <c r="S3163" s="17">
        <v>-0.84987638941185095</v>
      </c>
      <c r="T3163" s="32">
        <v>9.0681135947935608E-3</v>
      </c>
      <c r="U3163" s="16">
        <v>405</v>
      </c>
      <c r="V3163" s="16">
        <v>505</v>
      </c>
      <c r="W3163" s="16">
        <v>30</v>
      </c>
      <c r="X3163" s="16">
        <v>56</v>
      </c>
      <c r="Y3163" s="16">
        <v>832</v>
      </c>
      <c r="Z3163" s="16">
        <v>876</v>
      </c>
      <c r="AA3163" s="16">
        <v>266</v>
      </c>
      <c r="AB3163" s="16">
        <v>104</v>
      </c>
      <c r="AC3163" s="24" t="s">
        <v>0</v>
      </c>
      <c r="AD3163" s="24" t="s">
        <v>6645</v>
      </c>
    </row>
    <row r="3164" spans="1:30" ht="15" customHeight="1" x14ac:dyDescent="0.25">
      <c r="A3164" s="16" t="s">
        <v>2266</v>
      </c>
      <c r="B3164" s="16" t="s">
        <v>9981</v>
      </c>
      <c r="C3164" s="16" t="s">
        <v>1</v>
      </c>
      <c r="D3164" s="16" t="s">
        <v>302</v>
      </c>
      <c r="E3164" s="16">
        <v>1857829</v>
      </c>
      <c r="F3164" s="16">
        <v>0.55000000000000004</v>
      </c>
      <c r="G3164" s="16">
        <v>0.68</v>
      </c>
      <c r="H3164" s="16">
        <v>0.54</v>
      </c>
      <c r="I3164" s="16" t="s">
        <v>5327</v>
      </c>
      <c r="J3164" s="16">
        <v>20</v>
      </c>
      <c r="K3164" s="16" t="s">
        <v>9117</v>
      </c>
      <c r="M3164" s="17">
        <v>616.68371900330112</v>
      </c>
      <c r="N3164" s="17">
        <v>1051.1893924308499</v>
      </c>
      <c r="O3164" s="17">
        <v>-2.6293935741519401</v>
      </c>
      <c r="P3164" s="32">
        <v>1.1896354652703E-15</v>
      </c>
      <c r="Q3164" s="17">
        <v>-0.28581988441435202</v>
      </c>
      <c r="R3164" s="32">
        <v>0.40605088610427698</v>
      </c>
      <c r="S3164" s="17">
        <v>-0.41312127156905498</v>
      </c>
      <c r="T3164" s="32">
        <v>0.31862536949544601</v>
      </c>
      <c r="U3164" s="16">
        <v>1395</v>
      </c>
      <c r="V3164" s="16">
        <v>1935</v>
      </c>
      <c r="W3164" s="16">
        <v>68</v>
      </c>
      <c r="X3164" s="16">
        <v>60</v>
      </c>
      <c r="Y3164" s="16">
        <v>515</v>
      </c>
      <c r="Z3164" s="16">
        <v>828</v>
      </c>
      <c r="AA3164" s="16">
        <v>942</v>
      </c>
      <c r="AB3164" s="16">
        <v>700</v>
      </c>
      <c r="AC3164" s="24" t="s">
        <v>9116</v>
      </c>
      <c r="AD3164" s="24" t="s">
        <v>12251</v>
      </c>
    </row>
    <row r="3165" spans="1:30" ht="15" customHeight="1" x14ac:dyDescent="0.25">
      <c r="A3165" s="16" t="s">
        <v>5181</v>
      </c>
      <c r="B3165" s="16" t="s">
        <v>9981</v>
      </c>
      <c r="C3165" s="16" t="s">
        <v>596</v>
      </c>
      <c r="D3165" s="16" t="s">
        <v>598</v>
      </c>
      <c r="E3165" s="16">
        <v>2508917</v>
      </c>
      <c r="F3165" s="16">
        <v>1</v>
      </c>
      <c r="G3165" s="16">
        <v>0.98</v>
      </c>
      <c r="H3165" s="16">
        <v>1</v>
      </c>
      <c r="I3165" s="16" t="s">
        <v>5498</v>
      </c>
      <c r="J3165" s="16">
        <v>408</v>
      </c>
      <c r="K3165" s="16" t="s">
        <v>6229</v>
      </c>
      <c r="M3165" s="17">
        <v>708.45698977575398</v>
      </c>
      <c r="N3165" s="17">
        <v>1051.1893924308499</v>
      </c>
      <c r="O3165" s="17">
        <v>0.31293423643945101</v>
      </c>
      <c r="P3165" s="32">
        <v>0.64895142998395405</v>
      </c>
      <c r="Q3165" s="17">
        <v>-0.16758668466892099</v>
      </c>
      <c r="R3165" s="32">
        <v>0.82832564700634703</v>
      </c>
      <c r="S3165" s="17">
        <v>-0.97898815118803095</v>
      </c>
      <c r="T3165" s="32">
        <v>0.25069807771924402</v>
      </c>
      <c r="U3165" s="16">
        <v>938</v>
      </c>
      <c r="V3165" s="16">
        <v>1935</v>
      </c>
      <c r="W3165" s="16">
        <v>357</v>
      </c>
      <c r="X3165" s="16">
        <v>525</v>
      </c>
      <c r="Y3165" s="16">
        <v>472</v>
      </c>
      <c r="Z3165" s="16">
        <v>790</v>
      </c>
      <c r="AA3165" s="16">
        <v>376</v>
      </c>
      <c r="AB3165" s="16">
        <v>489</v>
      </c>
      <c r="AC3165" s="24" t="s">
        <v>0</v>
      </c>
      <c r="AD3165" s="24" t="s">
        <v>6228</v>
      </c>
    </row>
    <row r="3166" spans="1:30" ht="15" customHeight="1" x14ac:dyDescent="0.25">
      <c r="A3166" s="16" t="s">
        <v>3396</v>
      </c>
      <c r="B3166" s="16" t="s">
        <v>9981</v>
      </c>
      <c r="C3166" s="16" t="s">
        <v>596</v>
      </c>
      <c r="D3166" s="16" t="s">
        <v>598</v>
      </c>
      <c r="E3166" s="16">
        <v>520728</v>
      </c>
      <c r="F3166" s="16">
        <v>0.98</v>
      </c>
      <c r="G3166" s="16">
        <v>0.97</v>
      </c>
      <c r="H3166" s="16">
        <v>1</v>
      </c>
      <c r="I3166" s="16" t="s">
        <v>5331</v>
      </c>
      <c r="J3166" s="16">
        <v>1087</v>
      </c>
      <c r="K3166" s="16" t="s">
        <v>368</v>
      </c>
      <c r="M3166" s="17">
        <v>267.52189441554316</v>
      </c>
      <c r="N3166" s="17">
        <v>1050.8318159441601</v>
      </c>
      <c r="O3166" s="17">
        <v>5.3796113842708504</v>
      </c>
      <c r="P3166" s="32">
        <v>4.2765140439655502E-67</v>
      </c>
      <c r="Q3166" s="17">
        <v>-2.0613195705808098</v>
      </c>
      <c r="R3166" s="32">
        <v>3.9902616939115201E-4</v>
      </c>
      <c r="S3166" s="17">
        <v>1.6806319830759</v>
      </c>
      <c r="T3166" s="32">
        <v>6.6728965891529999E-6</v>
      </c>
      <c r="U3166" s="16">
        <v>48</v>
      </c>
      <c r="V3166" s="16">
        <v>38</v>
      </c>
      <c r="W3166" s="16">
        <v>322</v>
      </c>
      <c r="X3166" s="16">
        <v>578</v>
      </c>
      <c r="Y3166" s="16">
        <v>4</v>
      </c>
      <c r="Z3166" s="16">
        <v>6</v>
      </c>
      <c r="AA3166" s="16">
        <v>144</v>
      </c>
      <c r="AB3166" s="16">
        <v>57</v>
      </c>
      <c r="AC3166" s="24" t="s">
        <v>0</v>
      </c>
      <c r="AD3166" s="24" t="s">
        <v>6467</v>
      </c>
    </row>
    <row r="3167" spans="1:30" ht="15" customHeight="1" x14ac:dyDescent="0.25">
      <c r="A3167" s="16" t="s">
        <v>3529</v>
      </c>
      <c r="B3167" s="16" t="s">
        <v>9981</v>
      </c>
      <c r="C3167" s="16" t="s">
        <v>4</v>
      </c>
      <c r="D3167" s="16" t="s">
        <v>598</v>
      </c>
      <c r="E3167" s="16">
        <v>681188</v>
      </c>
      <c r="F3167" s="16">
        <v>1</v>
      </c>
      <c r="G3167" s="16">
        <v>1</v>
      </c>
      <c r="H3167" s="16">
        <v>1</v>
      </c>
      <c r="I3167" s="16" t="s">
        <v>5331</v>
      </c>
      <c r="J3167" s="16">
        <v>1267</v>
      </c>
      <c r="K3167" s="16" t="s">
        <v>7847</v>
      </c>
      <c r="M3167" s="17">
        <v>348.20367010092696</v>
      </c>
      <c r="N3167" s="17">
        <v>1048.5352460785</v>
      </c>
      <c r="O3167" s="17">
        <v>3.2504223134473702</v>
      </c>
      <c r="P3167" s="32">
        <v>8.4996643076650891E-25</v>
      </c>
      <c r="Q3167" s="17">
        <v>-1.95295499367484</v>
      </c>
      <c r="R3167" s="32">
        <v>5.0234986487574205E-7</v>
      </c>
      <c r="S3167" s="17">
        <v>1.23137017764511</v>
      </c>
      <c r="T3167" s="32">
        <v>9.6911958040826198E-4</v>
      </c>
      <c r="U3167" s="16">
        <v>239</v>
      </c>
      <c r="V3167" s="16">
        <v>154</v>
      </c>
      <c r="W3167" s="16">
        <v>382</v>
      </c>
      <c r="X3167" s="16">
        <v>536</v>
      </c>
      <c r="Y3167" s="16">
        <v>23</v>
      </c>
      <c r="Z3167" s="16">
        <v>26</v>
      </c>
      <c r="AA3167" s="16">
        <v>565</v>
      </c>
      <c r="AB3167" s="16">
        <v>152</v>
      </c>
      <c r="AC3167" s="24" t="s">
        <v>0</v>
      </c>
      <c r="AD3167" s="24" t="s">
        <v>10814</v>
      </c>
    </row>
    <row r="3168" spans="1:30" ht="15" customHeight="1" x14ac:dyDescent="0.25">
      <c r="A3168" s="16" t="s">
        <v>1286</v>
      </c>
      <c r="B3168" s="16" t="s">
        <v>9981</v>
      </c>
      <c r="C3168" s="16" t="s">
        <v>4</v>
      </c>
      <c r="D3168" s="16" t="s">
        <v>302</v>
      </c>
      <c r="E3168" s="16">
        <v>647094</v>
      </c>
      <c r="F3168" s="16">
        <v>1</v>
      </c>
      <c r="G3168" s="16">
        <v>1</v>
      </c>
      <c r="H3168" s="16">
        <v>0.86</v>
      </c>
      <c r="I3168" s="16" t="s">
        <v>5331</v>
      </c>
      <c r="J3168" s="16">
        <v>1329</v>
      </c>
      <c r="K3168" s="16" t="s">
        <v>6549</v>
      </c>
      <c r="M3168" s="17">
        <v>503.38884394381296</v>
      </c>
      <c r="N3168" s="17">
        <v>1047.1450004759099</v>
      </c>
      <c r="O3168" s="17">
        <v>0.89673543326093796</v>
      </c>
      <c r="P3168" s="32">
        <v>1.6267457740368101E-3</v>
      </c>
      <c r="Q3168" s="17">
        <v>1.9304464184557999</v>
      </c>
      <c r="R3168" s="32">
        <v>4.5398106640914501E-12</v>
      </c>
      <c r="S3168" s="17">
        <v>5.7719589105432498E-2</v>
      </c>
      <c r="T3168" s="32">
        <v>0.90480448051784101</v>
      </c>
      <c r="U3168" s="16">
        <v>405</v>
      </c>
      <c r="V3168" s="16">
        <v>560</v>
      </c>
      <c r="W3168" s="16">
        <v>186</v>
      </c>
      <c r="X3168" s="16">
        <v>255</v>
      </c>
      <c r="Y3168" s="16">
        <v>746</v>
      </c>
      <c r="Z3168" s="16">
        <v>1049</v>
      </c>
      <c r="AA3168" s="16">
        <v>586</v>
      </c>
      <c r="AB3168" s="16">
        <v>180</v>
      </c>
      <c r="AC3168" s="24" t="s">
        <v>5873</v>
      </c>
      <c r="AD3168" s="24" t="s">
        <v>10774</v>
      </c>
    </row>
    <row r="3169" spans="1:30" ht="15" customHeight="1" x14ac:dyDescent="0.25">
      <c r="A3169" s="16" t="s">
        <v>5042</v>
      </c>
      <c r="B3169" s="16" t="s">
        <v>9981</v>
      </c>
      <c r="C3169" s="16" t="s">
        <v>705</v>
      </c>
      <c r="D3169" s="16" t="s">
        <v>598</v>
      </c>
      <c r="E3169" s="16">
        <v>2360123</v>
      </c>
      <c r="F3169" s="16">
        <v>0.95</v>
      </c>
      <c r="G3169" s="16">
        <v>0.92</v>
      </c>
      <c r="H3169" s="16">
        <v>1</v>
      </c>
      <c r="I3169" s="16" t="s">
        <v>5331</v>
      </c>
      <c r="J3169" s="16"/>
      <c r="K3169" s="16"/>
      <c r="M3169" s="17">
        <v>636.28075688135789</v>
      </c>
      <c r="N3169" s="17">
        <v>1046.91915027085</v>
      </c>
      <c r="O3169" s="17">
        <v>-1.37686912055537</v>
      </c>
      <c r="P3169" s="32">
        <v>1.6554306115540699E-8</v>
      </c>
      <c r="Q3169" s="17">
        <v>0.53058146490600699</v>
      </c>
      <c r="R3169" s="32">
        <v>2.6892632461943299E-2</v>
      </c>
      <c r="S3169" s="17">
        <v>-0.211781089881694</v>
      </c>
      <c r="T3169" s="32">
        <v>0.52219169281254996</v>
      </c>
      <c r="U3169" s="16">
        <v>1193</v>
      </c>
      <c r="V3169" s="16">
        <v>1353</v>
      </c>
      <c r="W3169" s="16">
        <v>107</v>
      </c>
      <c r="X3169" s="16">
        <v>132</v>
      </c>
      <c r="Y3169" s="16">
        <v>828</v>
      </c>
      <c r="Z3169" s="16">
        <v>945</v>
      </c>
      <c r="AA3169" s="16">
        <v>1114</v>
      </c>
      <c r="AB3169" s="16">
        <v>478</v>
      </c>
      <c r="AC3169" s="24" t="s">
        <v>705</v>
      </c>
      <c r="AD3169" s="24" t="s">
        <v>9834</v>
      </c>
    </row>
    <row r="3170" spans="1:30" ht="15" customHeight="1" x14ac:dyDescent="0.25">
      <c r="A3170" s="16" t="s">
        <v>450</v>
      </c>
      <c r="B3170" s="16" t="s">
        <v>9981</v>
      </c>
      <c r="C3170" s="16" t="s">
        <v>1</v>
      </c>
      <c r="D3170" s="16" t="s">
        <v>302</v>
      </c>
      <c r="E3170" s="16">
        <v>266749</v>
      </c>
      <c r="F3170" s="16">
        <v>0.96</v>
      </c>
      <c r="G3170" s="16">
        <v>0.97</v>
      </c>
      <c r="H3170" s="16">
        <v>0.97</v>
      </c>
      <c r="I3170" s="16" t="s">
        <v>5327</v>
      </c>
      <c r="J3170" s="16">
        <v>20</v>
      </c>
      <c r="K3170" s="16" t="s">
        <v>376</v>
      </c>
      <c r="M3170" s="17">
        <v>569.68132947645245</v>
      </c>
      <c r="N3170" s="17">
        <v>1045.6547551618301</v>
      </c>
      <c r="O3170" s="17">
        <v>-1.8483756030316001</v>
      </c>
      <c r="P3170" s="32">
        <v>1.80655621702553E-10</v>
      </c>
      <c r="Q3170" s="17">
        <v>0.70197313652349103</v>
      </c>
      <c r="R3170" s="32">
        <v>1.1251649742790399E-2</v>
      </c>
      <c r="S3170" s="17">
        <v>0.39759584536411802</v>
      </c>
      <c r="T3170" s="32">
        <v>0.255481351754692</v>
      </c>
      <c r="U3170" s="16">
        <v>1024</v>
      </c>
      <c r="V3170" s="16">
        <v>973</v>
      </c>
      <c r="W3170" s="16">
        <v>49</v>
      </c>
      <c r="X3170" s="16">
        <v>90</v>
      </c>
      <c r="Y3170" s="16">
        <v>827</v>
      </c>
      <c r="Z3170" s="16">
        <v>714</v>
      </c>
      <c r="AA3170" s="16">
        <v>1435</v>
      </c>
      <c r="AB3170" s="16">
        <v>523</v>
      </c>
      <c r="AC3170" s="24" t="s">
        <v>506</v>
      </c>
      <c r="AD3170" s="24" t="s">
        <v>10327</v>
      </c>
    </row>
    <row r="3171" spans="1:30" ht="15" customHeight="1" x14ac:dyDescent="0.25">
      <c r="A3171" s="16" t="s">
        <v>1055</v>
      </c>
      <c r="B3171" s="16" t="s">
        <v>9981</v>
      </c>
      <c r="C3171" s="16" t="s">
        <v>4</v>
      </c>
      <c r="D3171" s="16" t="s">
        <v>302</v>
      </c>
      <c r="E3171" s="16">
        <v>360362</v>
      </c>
      <c r="F3171" s="16">
        <v>1</v>
      </c>
      <c r="G3171" s="16">
        <v>1</v>
      </c>
      <c r="H3171" s="16">
        <v>0.99</v>
      </c>
      <c r="I3171" s="16" t="s">
        <v>5331</v>
      </c>
      <c r="J3171" s="16">
        <v>614</v>
      </c>
      <c r="K3171" s="16" t="s">
        <v>9738</v>
      </c>
      <c r="M3171" s="17">
        <v>640.37214195575552</v>
      </c>
      <c r="N3171" s="17">
        <v>1045.6547551618301</v>
      </c>
      <c r="O3171" s="17">
        <v>-1.90374842991533</v>
      </c>
      <c r="P3171" s="32">
        <v>7.7592642503763408E-12</v>
      </c>
      <c r="Q3171" s="17">
        <v>0.52289114242800006</v>
      </c>
      <c r="R3171" s="32">
        <v>5.4929118673148897E-2</v>
      </c>
      <c r="S3171" s="17">
        <v>0.15826332283250399</v>
      </c>
      <c r="T3171" s="32">
        <v>0.68569356158044903</v>
      </c>
      <c r="U3171" s="16">
        <v>1498</v>
      </c>
      <c r="V3171" s="16">
        <v>983</v>
      </c>
      <c r="W3171" s="16">
        <v>65</v>
      </c>
      <c r="X3171" s="16">
        <v>99</v>
      </c>
      <c r="Y3171" s="16">
        <v>827</v>
      </c>
      <c r="Z3171" s="16">
        <v>883</v>
      </c>
      <c r="AA3171" s="16">
        <v>1355</v>
      </c>
      <c r="AB3171" s="16">
        <v>624</v>
      </c>
      <c r="AC3171" s="24" t="s">
        <v>9737</v>
      </c>
      <c r="AD3171" s="24" t="s">
        <v>10466</v>
      </c>
    </row>
    <row r="3172" spans="1:30" ht="15" customHeight="1" x14ac:dyDescent="0.25">
      <c r="A3172" s="16" t="s">
        <v>3839</v>
      </c>
      <c r="B3172" s="16" t="s">
        <v>9981</v>
      </c>
      <c r="C3172" s="16" t="s">
        <v>1</v>
      </c>
      <c r="D3172" s="16" t="s">
        <v>598</v>
      </c>
      <c r="E3172" s="16">
        <v>1024991</v>
      </c>
      <c r="F3172" s="16">
        <v>0.97</v>
      </c>
      <c r="G3172" s="16">
        <v>0.92</v>
      </c>
      <c r="H3172" s="16">
        <v>1</v>
      </c>
      <c r="I3172" s="16" t="s">
        <v>5327</v>
      </c>
      <c r="J3172" s="16">
        <v>311</v>
      </c>
      <c r="K3172" s="16" t="s">
        <v>6720</v>
      </c>
      <c r="M3172" s="17">
        <v>695.01498542856734</v>
      </c>
      <c r="N3172" s="17">
        <v>1044.4133162701301</v>
      </c>
      <c r="O3172" s="17">
        <v>-2.1486129097243598</v>
      </c>
      <c r="P3172" s="32">
        <v>3.1546583871042601E-18</v>
      </c>
      <c r="Q3172" s="17">
        <v>-0.431372953352338</v>
      </c>
      <c r="R3172" s="32">
        <v>7.8858175014265397E-2</v>
      </c>
      <c r="S3172" s="17">
        <v>-0.44169852115066899</v>
      </c>
      <c r="T3172" s="32">
        <v>0.13165163216709</v>
      </c>
      <c r="U3172" s="16">
        <v>1939</v>
      </c>
      <c r="V3172" s="16">
        <v>1863</v>
      </c>
      <c r="W3172" s="16">
        <v>76</v>
      </c>
      <c r="X3172" s="16">
        <v>139</v>
      </c>
      <c r="Y3172" s="16">
        <v>658</v>
      </c>
      <c r="Z3172" s="16">
        <v>695</v>
      </c>
      <c r="AA3172" s="16">
        <v>1256</v>
      </c>
      <c r="AB3172" s="16">
        <v>687</v>
      </c>
      <c r="AC3172" s="24" t="s">
        <v>0</v>
      </c>
      <c r="AD3172" s="24" t="s">
        <v>11239</v>
      </c>
    </row>
    <row r="3173" spans="1:30" ht="15" customHeight="1" x14ac:dyDescent="0.25">
      <c r="A3173" s="16" t="s">
        <v>5074</v>
      </c>
      <c r="B3173" s="16" t="s">
        <v>9981</v>
      </c>
      <c r="C3173" s="16" t="s">
        <v>596</v>
      </c>
      <c r="D3173" s="16" t="s">
        <v>598</v>
      </c>
      <c r="E3173" s="16">
        <v>2381587</v>
      </c>
      <c r="F3173" s="16">
        <v>1</v>
      </c>
      <c r="G3173" s="16">
        <v>1</v>
      </c>
      <c r="H3173" s="16">
        <v>1</v>
      </c>
      <c r="I3173" s="16" t="s">
        <v>5331</v>
      </c>
      <c r="J3173" s="16">
        <v>2066</v>
      </c>
      <c r="K3173" s="16" t="s">
        <v>6146</v>
      </c>
      <c r="M3173" s="17">
        <v>355.17602097347805</v>
      </c>
      <c r="N3173" s="17">
        <v>1043.12596494378</v>
      </c>
      <c r="O3173" s="17">
        <v>-2.4234834975933</v>
      </c>
      <c r="P3173" s="32">
        <v>3.06874032657384E-10</v>
      </c>
      <c r="Q3173" s="17">
        <v>1.9511637918208</v>
      </c>
      <c r="R3173" s="32">
        <v>8.0436901539437205E-10</v>
      </c>
      <c r="S3173" s="17">
        <v>-0.50682249982621497</v>
      </c>
      <c r="T3173" s="32">
        <v>0.227913350116251</v>
      </c>
      <c r="U3173" s="16">
        <v>597</v>
      </c>
      <c r="V3173" s="16">
        <v>316</v>
      </c>
      <c r="W3173" s="16">
        <v>17</v>
      </c>
      <c r="X3173" s="16">
        <v>25</v>
      </c>
      <c r="Y3173" s="16">
        <v>825</v>
      </c>
      <c r="Z3173" s="16">
        <v>866</v>
      </c>
      <c r="AA3173" s="16">
        <v>284</v>
      </c>
      <c r="AB3173" s="16">
        <v>160</v>
      </c>
      <c r="AC3173" s="24" t="s">
        <v>6145</v>
      </c>
      <c r="AD3173" s="24" t="s">
        <v>6144</v>
      </c>
    </row>
    <row r="3174" spans="1:30" ht="15" customHeight="1" x14ac:dyDescent="0.25">
      <c r="A3174" s="16" t="s">
        <v>4070</v>
      </c>
      <c r="B3174" s="16" t="s">
        <v>9981</v>
      </c>
      <c r="C3174" s="16" t="s">
        <v>596</v>
      </c>
      <c r="D3174" s="16" t="s">
        <v>598</v>
      </c>
      <c r="E3174" s="16">
        <v>1271274</v>
      </c>
      <c r="F3174" s="16">
        <v>1</v>
      </c>
      <c r="G3174" s="16">
        <v>0.99</v>
      </c>
      <c r="H3174" s="16">
        <v>1</v>
      </c>
      <c r="I3174" s="16" t="s">
        <v>5327</v>
      </c>
      <c r="J3174" s="16">
        <v>831</v>
      </c>
      <c r="K3174" s="16" t="s">
        <v>121</v>
      </c>
      <c r="M3174" s="17">
        <v>372.70134500104137</v>
      </c>
      <c r="N3174" s="17">
        <v>1041.7415753218099</v>
      </c>
      <c r="O3174" s="17">
        <v>2.6264588093044199</v>
      </c>
      <c r="P3174" s="32">
        <v>4.6856929956093896E-25</v>
      </c>
      <c r="Q3174" s="17">
        <v>-0.93723431831035398</v>
      </c>
      <c r="R3174" s="32">
        <v>1.2357665988799299E-3</v>
      </c>
      <c r="S3174" s="17">
        <v>0.62530255789935596</v>
      </c>
      <c r="T3174" s="32">
        <v>5.0927813705139401E-2</v>
      </c>
      <c r="U3174" s="16">
        <v>276</v>
      </c>
      <c r="V3174" s="16">
        <v>321</v>
      </c>
      <c r="W3174" s="16">
        <v>347</v>
      </c>
      <c r="X3174" s="16">
        <v>573</v>
      </c>
      <c r="Y3174" s="16">
        <v>62</v>
      </c>
      <c r="Z3174" s="16">
        <v>90</v>
      </c>
      <c r="AA3174" s="16">
        <v>496</v>
      </c>
      <c r="AB3174" s="16">
        <v>185</v>
      </c>
      <c r="AC3174" s="24" t="s">
        <v>120</v>
      </c>
      <c r="AD3174" s="24" t="s">
        <v>5482</v>
      </c>
    </row>
    <row r="3175" spans="1:30" ht="15" customHeight="1" x14ac:dyDescent="0.25">
      <c r="A3175" s="16" t="s">
        <v>667</v>
      </c>
      <c r="B3175" s="16" t="s">
        <v>9981</v>
      </c>
      <c r="C3175" s="16" t="s">
        <v>596</v>
      </c>
      <c r="D3175" s="16" t="s">
        <v>302</v>
      </c>
      <c r="E3175" s="16">
        <v>1823160</v>
      </c>
      <c r="F3175" s="16">
        <v>1</v>
      </c>
      <c r="G3175" s="16">
        <v>1</v>
      </c>
      <c r="H3175" s="16">
        <v>1</v>
      </c>
      <c r="I3175" s="16" t="s">
        <v>5327</v>
      </c>
      <c r="J3175" s="16">
        <v>677</v>
      </c>
      <c r="K3175" s="16" t="s">
        <v>669</v>
      </c>
      <c r="M3175" s="17">
        <v>503.24627229679754</v>
      </c>
      <c r="N3175" s="17">
        <v>1039.81790665019</v>
      </c>
      <c r="O3175" s="17">
        <v>0.98028576238728704</v>
      </c>
      <c r="P3175" s="32">
        <v>3.1950228667033099E-3</v>
      </c>
      <c r="Q3175" s="17">
        <v>-1.4676534635207401</v>
      </c>
      <c r="R3175" s="32">
        <v>2.5071154451478399E-5</v>
      </c>
      <c r="S3175" s="17">
        <v>1.35411021085009</v>
      </c>
      <c r="T3175" s="32">
        <v>2.9985966556274801E-4</v>
      </c>
      <c r="U3175" s="16">
        <v>853</v>
      </c>
      <c r="V3175" s="16">
        <v>413</v>
      </c>
      <c r="W3175" s="16">
        <v>231</v>
      </c>
      <c r="X3175" s="16">
        <v>393</v>
      </c>
      <c r="Y3175" s="16">
        <v>105</v>
      </c>
      <c r="Z3175" s="16">
        <v>115</v>
      </c>
      <c r="AA3175" s="16">
        <v>1870</v>
      </c>
      <c r="AB3175" s="16">
        <v>593</v>
      </c>
      <c r="AC3175" s="24" t="s">
        <v>672</v>
      </c>
      <c r="AD3175" s="24" t="s">
        <v>7198</v>
      </c>
    </row>
    <row r="3176" spans="1:30" ht="15" customHeight="1" x14ac:dyDescent="0.25">
      <c r="A3176" s="16" t="s">
        <v>2519</v>
      </c>
      <c r="B3176" s="16" t="s">
        <v>9981</v>
      </c>
      <c r="C3176" s="16" t="s">
        <v>1</v>
      </c>
      <c r="D3176" s="16" t="s">
        <v>302</v>
      </c>
      <c r="E3176" s="16">
        <v>2191926</v>
      </c>
      <c r="F3176" s="16">
        <v>1</v>
      </c>
      <c r="G3176" s="16">
        <v>0.97</v>
      </c>
      <c r="H3176" s="16">
        <v>0.92</v>
      </c>
      <c r="I3176" s="16" t="s">
        <v>5331</v>
      </c>
      <c r="J3176" s="16">
        <v>715</v>
      </c>
      <c r="K3176" s="16" t="s">
        <v>9219</v>
      </c>
      <c r="M3176" s="17">
        <v>409.39037691801275</v>
      </c>
      <c r="N3176" s="17">
        <v>1038.1054790728699</v>
      </c>
      <c r="O3176" s="17">
        <v>2.2565157056788698</v>
      </c>
      <c r="P3176" s="32">
        <v>2.8644369418339002E-20</v>
      </c>
      <c r="Q3176" s="17">
        <v>-1.95095730042944</v>
      </c>
      <c r="R3176" s="32">
        <v>1.21672781623377E-11</v>
      </c>
      <c r="S3176" s="17">
        <v>0.59847797143465098</v>
      </c>
      <c r="T3176" s="32">
        <v>5.0645523654348101E-2</v>
      </c>
      <c r="U3176" s="16">
        <v>446</v>
      </c>
      <c r="V3176" s="16">
        <v>356</v>
      </c>
      <c r="W3176" s="16">
        <v>377</v>
      </c>
      <c r="X3176" s="16">
        <v>571</v>
      </c>
      <c r="Y3176" s="16">
        <v>48</v>
      </c>
      <c r="Z3176" s="16">
        <v>52</v>
      </c>
      <c r="AA3176" s="16">
        <v>610</v>
      </c>
      <c r="AB3176" s="16">
        <v>266</v>
      </c>
      <c r="AC3176" s="24" t="s">
        <v>0</v>
      </c>
      <c r="AD3176" s="24" t="s">
        <v>12602</v>
      </c>
    </row>
    <row r="3177" spans="1:30" ht="15" customHeight="1" x14ac:dyDescent="0.25">
      <c r="A3177" s="16" t="s">
        <v>837</v>
      </c>
      <c r="B3177" s="16" t="s">
        <v>9981</v>
      </c>
      <c r="C3177" s="16" t="s">
        <v>1</v>
      </c>
      <c r="D3177" s="16" t="s">
        <v>302</v>
      </c>
      <c r="E3177" s="16">
        <v>111144</v>
      </c>
      <c r="F3177" s="16">
        <v>1</v>
      </c>
      <c r="G3177" s="16">
        <v>1</v>
      </c>
      <c r="H3177" s="16">
        <v>0.96</v>
      </c>
      <c r="I3177" s="16" t="s">
        <v>5327</v>
      </c>
      <c r="J3177" s="16">
        <v>17</v>
      </c>
      <c r="K3177" s="16" t="s">
        <v>8897</v>
      </c>
      <c r="M3177" s="17">
        <v>653.91771388896996</v>
      </c>
      <c r="N3177" s="17">
        <v>1037.0648837987101</v>
      </c>
      <c r="O3177" s="17">
        <v>-0.95370288239294698</v>
      </c>
      <c r="P3177" s="32">
        <v>2.82414323524747E-5</v>
      </c>
      <c r="Q3177" s="17">
        <v>-1.62456416200633</v>
      </c>
      <c r="R3177" s="32">
        <v>9.9358046388855994E-13</v>
      </c>
      <c r="S3177" s="17">
        <v>-0.32107281814355698</v>
      </c>
      <c r="T3177" s="32">
        <v>0.26989025931286598</v>
      </c>
      <c r="U3177" s="16">
        <v>1750</v>
      </c>
      <c r="V3177" s="16">
        <v>1909</v>
      </c>
      <c r="W3177" s="16">
        <v>185</v>
      </c>
      <c r="X3177" s="16">
        <v>283</v>
      </c>
      <c r="Y3177" s="16">
        <v>260</v>
      </c>
      <c r="Z3177" s="16">
        <v>314</v>
      </c>
      <c r="AA3177" s="16">
        <v>1323</v>
      </c>
      <c r="AB3177" s="16">
        <v>715</v>
      </c>
      <c r="AC3177" s="24" t="s">
        <v>0</v>
      </c>
      <c r="AD3177" s="24" t="s">
        <v>10133</v>
      </c>
    </row>
    <row r="3178" spans="1:30" ht="15" customHeight="1" x14ac:dyDescent="0.25">
      <c r="A3178" s="16" t="s">
        <v>4612</v>
      </c>
      <c r="B3178" s="16" t="s">
        <v>9981</v>
      </c>
      <c r="C3178" s="16" t="s">
        <v>596</v>
      </c>
      <c r="D3178" s="16" t="s">
        <v>598</v>
      </c>
      <c r="E3178" s="16">
        <v>1876385</v>
      </c>
      <c r="F3178" s="16">
        <v>0.98</v>
      </c>
      <c r="G3178" s="16">
        <v>0.94</v>
      </c>
      <c r="H3178" s="16">
        <v>1</v>
      </c>
      <c r="I3178" s="16" t="s">
        <v>5327</v>
      </c>
      <c r="J3178" s="16">
        <v>1494</v>
      </c>
      <c r="K3178" s="16" t="s">
        <v>5819</v>
      </c>
      <c r="M3178" s="17">
        <v>398.5745508025102</v>
      </c>
      <c r="N3178" s="17">
        <v>1036.2874309484</v>
      </c>
      <c r="O3178" s="17">
        <v>2.6932640795423302</v>
      </c>
      <c r="P3178" s="32">
        <v>8.9990407083603509E-19</v>
      </c>
      <c r="Q3178" s="17">
        <v>-0.81607823757812903</v>
      </c>
      <c r="R3178" s="32">
        <v>1.6825559914851199E-2</v>
      </c>
      <c r="S3178" s="17">
        <v>0.98978757926292205</v>
      </c>
      <c r="T3178" s="32">
        <v>6.76981651142846E-3</v>
      </c>
      <c r="U3178" s="16">
        <v>342</v>
      </c>
      <c r="V3178" s="16">
        <v>247</v>
      </c>
      <c r="W3178" s="16">
        <v>373</v>
      </c>
      <c r="X3178" s="16">
        <v>570</v>
      </c>
      <c r="Y3178" s="16">
        <v>82</v>
      </c>
      <c r="Z3178" s="16">
        <v>78</v>
      </c>
      <c r="AA3178" s="16">
        <v>717</v>
      </c>
      <c r="AB3178" s="16">
        <v>193</v>
      </c>
      <c r="AC3178" s="24" t="s">
        <v>107</v>
      </c>
      <c r="AD3178" s="24" t="s">
        <v>5818</v>
      </c>
    </row>
    <row r="3179" spans="1:30" ht="15" customHeight="1" x14ac:dyDescent="0.25">
      <c r="A3179" s="16" t="s">
        <v>3697</v>
      </c>
      <c r="B3179" s="16" t="s">
        <v>9981</v>
      </c>
      <c r="C3179" s="16" t="s">
        <v>1</v>
      </c>
      <c r="D3179" s="16" t="s">
        <v>598</v>
      </c>
      <c r="E3179" s="16">
        <v>871453</v>
      </c>
      <c r="F3179" s="16">
        <v>1</v>
      </c>
      <c r="G3179" s="16">
        <v>0.97</v>
      </c>
      <c r="H3179" s="16">
        <v>1</v>
      </c>
      <c r="I3179" s="16" t="s">
        <v>5331</v>
      </c>
      <c r="J3179" s="16">
        <v>21</v>
      </c>
      <c r="K3179" s="16" t="s">
        <v>167</v>
      </c>
      <c r="M3179" s="17">
        <v>399.39009068321241</v>
      </c>
      <c r="N3179" s="17">
        <v>1036.1644523298301</v>
      </c>
      <c r="O3179" s="17">
        <v>-0.58112189480897303</v>
      </c>
      <c r="P3179" s="32">
        <v>2.9653537486644101E-2</v>
      </c>
      <c r="Q3179" s="17">
        <v>1.9619194937086699</v>
      </c>
      <c r="R3179" s="32">
        <v>1.89791152045588E-16</v>
      </c>
      <c r="S3179" s="17">
        <v>-0.61366974668465502</v>
      </c>
      <c r="T3179" s="32">
        <v>4.1728908420817099E-2</v>
      </c>
      <c r="U3179" s="16">
        <v>479</v>
      </c>
      <c r="V3179" s="16">
        <v>472</v>
      </c>
      <c r="W3179" s="16">
        <v>57</v>
      </c>
      <c r="X3179" s="16">
        <v>102</v>
      </c>
      <c r="Y3179" s="16">
        <v>765</v>
      </c>
      <c r="Z3179" s="16">
        <v>1038</v>
      </c>
      <c r="AA3179" s="16">
        <v>314</v>
      </c>
      <c r="AB3179" s="16">
        <v>135</v>
      </c>
      <c r="AC3179" s="24" t="s">
        <v>0</v>
      </c>
      <c r="AD3179" s="24" t="s">
        <v>11047</v>
      </c>
    </row>
    <row r="3180" spans="1:30" ht="15" customHeight="1" x14ac:dyDescent="0.25">
      <c r="A3180" s="16" t="s">
        <v>975</v>
      </c>
      <c r="B3180" s="16" t="s">
        <v>9981</v>
      </c>
      <c r="C3180" s="16" t="s">
        <v>1</v>
      </c>
      <c r="D3180" s="16" t="s">
        <v>302</v>
      </c>
      <c r="E3180" s="16">
        <v>264773</v>
      </c>
      <c r="F3180" s="16">
        <v>1</v>
      </c>
      <c r="G3180" s="16">
        <v>1</v>
      </c>
      <c r="H3180" s="16">
        <v>0.94</v>
      </c>
      <c r="I3180" s="16" t="s">
        <v>5331</v>
      </c>
      <c r="J3180" s="16">
        <v>250</v>
      </c>
      <c r="K3180" s="16" t="s">
        <v>9361</v>
      </c>
      <c r="M3180" s="17">
        <v>271.70093332593905</v>
      </c>
      <c r="N3180" s="17">
        <v>1034.81096275286</v>
      </c>
      <c r="O3180" s="17">
        <v>6.1367903703525801</v>
      </c>
      <c r="P3180" s="32">
        <v>1.8014196479933202E-67</v>
      </c>
      <c r="Q3180" s="17">
        <v>-2.3884505790313</v>
      </c>
      <c r="R3180" s="32">
        <v>2.2564513405609402E-3</v>
      </c>
      <c r="S3180" s="17">
        <v>1.5497954158801399</v>
      </c>
      <c r="T3180" s="32">
        <v>4.7118245374421001E-4</v>
      </c>
      <c r="U3180" s="16">
        <v>37</v>
      </c>
      <c r="V3180" s="16">
        <v>17</v>
      </c>
      <c r="W3180" s="16">
        <v>377</v>
      </c>
      <c r="X3180" s="16">
        <v>561</v>
      </c>
      <c r="Y3180" s="16">
        <v>2</v>
      </c>
      <c r="Z3180" s="16">
        <v>3</v>
      </c>
      <c r="AA3180" s="16">
        <v>85</v>
      </c>
      <c r="AB3180" s="16">
        <v>31</v>
      </c>
      <c r="AC3180" s="24" t="s">
        <v>0</v>
      </c>
      <c r="AD3180" s="24" t="s">
        <v>10326</v>
      </c>
    </row>
    <row r="3181" spans="1:30" ht="15" customHeight="1" x14ac:dyDescent="0.25">
      <c r="A3181" s="16" t="s">
        <v>1288</v>
      </c>
      <c r="B3181" s="16" t="s">
        <v>9981</v>
      </c>
      <c r="C3181" s="16" t="s">
        <v>4</v>
      </c>
      <c r="D3181" s="16" t="s">
        <v>302</v>
      </c>
      <c r="E3181" s="16">
        <v>648369</v>
      </c>
      <c r="F3181" s="16">
        <v>0.77</v>
      </c>
      <c r="G3181" s="16">
        <v>0.73</v>
      </c>
      <c r="H3181" s="16">
        <v>0.51</v>
      </c>
      <c r="I3181" s="16" t="s">
        <v>5331</v>
      </c>
      <c r="J3181" s="16">
        <v>54</v>
      </c>
      <c r="K3181" s="16" t="s">
        <v>6549</v>
      </c>
      <c r="M3181" s="17">
        <v>307.5106051752968</v>
      </c>
      <c r="N3181" s="17">
        <v>1034.81096275286</v>
      </c>
      <c r="O3181" s="17">
        <v>3.5274087878362499</v>
      </c>
      <c r="P3181" s="32">
        <v>5.3809984835255203E-39</v>
      </c>
      <c r="Q3181" s="17">
        <v>-0.74172532879831099</v>
      </c>
      <c r="R3181" s="32">
        <v>2.3491187054744199E-2</v>
      </c>
      <c r="S3181" s="17">
        <v>0.42304674559175498</v>
      </c>
      <c r="T3181" s="32">
        <v>0.26100709593559202</v>
      </c>
      <c r="U3181" s="16">
        <v>175</v>
      </c>
      <c r="V3181" s="16">
        <v>139</v>
      </c>
      <c r="W3181" s="16">
        <v>377</v>
      </c>
      <c r="X3181" s="16">
        <v>509</v>
      </c>
      <c r="Y3181" s="16">
        <v>47</v>
      </c>
      <c r="Z3181" s="16">
        <v>43</v>
      </c>
      <c r="AA3181" s="16">
        <v>204</v>
      </c>
      <c r="AB3181" s="16">
        <v>96</v>
      </c>
      <c r="AC3181" s="24" t="s">
        <v>5873</v>
      </c>
      <c r="AD3181" s="24" t="s">
        <v>10776</v>
      </c>
    </row>
    <row r="3182" spans="1:30" ht="15" customHeight="1" x14ac:dyDescent="0.25">
      <c r="A3182" s="16" t="s">
        <v>2380</v>
      </c>
      <c r="B3182" s="16" t="s">
        <v>9981</v>
      </c>
      <c r="C3182" s="16" t="s">
        <v>705</v>
      </c>
      <c r="D3182" s="16" t="s">
        <v>302</v>
      </c>
      <c r="E3182" s="16">
        <v>1991243</v>
      </c>
      <c r="F3182" s="16">
        <v>1</v>
      </c>
      <c r="G3182" s="16">
        <v>1</v>
      </c>
      <c r="H3182" s="16">
        <v>0.97</v>
      </c>
      <c r="I3182" s="16" t="s">
        <v>5327</v>
      </c>
      <c r="J3182" s="16"/>
      <c r="K3182" s="16"/>
      <c r="M3182" s="17">
        <v>437.53957512816839</v>
      </c>
      <c r="N3182" s="17">
        <v>1034.4693828239299</v>
      </c>
      <c r="O3182" s="17">
        <v>0.939368964142417</v>
      </c>
      <c r="P3182" s="32">
        <v>8.1470832881478106E-3</v>
      </c>
      <c r="Q3182" s="17">
        <v>-1.9136986854517399</v>
      </c>
      <c r="R3182" s="32">
        <v>1.9689057954934401E-7</v>
      </c>
      <c r="S3182" s="17">
        <v>-2.16788893963263</v>
      </c>
      <c r="T3182" s="32">
        <v>4.2116699783936602E-8</v>
      </c>
      <c r="U3182" s="16">
        <v>540</v>
      </c>
      <c r="V3182" s="16">
        <v>1356</v>
      </c>
      <c r="W3182" s="16">
        <v>341</v>
      </c>
      <c r="X3182" s="16">
        <v>569</v>
      </c>
      <c r="Y3182" s="16">
        <v>114</v>
      </c>
      <c r="Z3182" s="16">
        <v>129</v>
      </c>
      <c r="AA3182" s="16">
        <v>192</v>
      </c>
      <c r="AB3182" s="16">
        <v>103</v>
      </c>
      <c r="AC3182" s="24" t="s">
        <v>705</v>
      </c>
      <c r="AD3182" s="24" t="s">
        <v>9909</v>
      </c>
    </row>
    <row r="3183" spans="1:30" ht="15" customHeight="1" x14ac:dyDescent="0.25">
      <c r="A3183" s="16" t="s">
        <v>3835</v>
      </c>
      <c r="B3183" s="16" t="s">
        <v>9981</v>
      </c>
      <c r="C3183" s="16" t="s">
        <v>705</v>
      </c>
      <c r="D3183" s="16" t="s">
        <v>598</v>
      </c>
      <c r="E3183" s="16">
        <v>1019776</v>
      </c>
      <c r="F3183" s="16">
        <v>1</v>
      </c>
      <c r="G3183" s="16">
        <v>1</v>
      </c>
      <c r="H3183" s="16">
        <v>1</v>
      </c>
      <c r="I3183" s="16" t="s">
        <v>5372</v>
      </c>
      <c r="J3183" s="16"/>
      <c r="K3183" s="16"/>
      <c r="M3183" s="17">
        <v>323.26963906919531</v>
      </c>
      <c r="N3183" s="17">
        <v>1033.1697573808999</v>
      </c>
      <c r="O3183" s="17">
        <v>-1.9987576037352499</v>
      </c>
      <c r="P3183" s="32">
        <v>2.11299643304776E-7</v>
      </c>
      <c r="Q3183" s="17">
        <v>2.5978524557598299</v>
      </c>
      <c r="R3183" s="32">
        <v>3.0339761872218801E-18</v>
      </c>
      <c r="S3183" s="17">
        <v>-2.1075974283739699E-2</v>
      </c>
      <c r="T3183" s="32">
        <v>0.96985437120130102</v>
      </c>
      <c r="U3183" s="16">
        <v>298</v>
      </c>
      <c r="V3183" s="16">
        <v>280</v>
      </c>
      <c r="W3183" s="16">
        <v>13</v>
      </c>
      <c r="X3183" s="16">
        <v>23</v>
      </c>
      <c r="Y3183" s="16">
        <v>679</v>
      </c>
      <c r="Z3183" s="16">
        <v>1035</v>
      </c>
      <c r="AA3183" s="16">
        <v>346</v>
      </c>
      <c r="AB3183" s="16">
        <v>94</v>
      </c>
      <c r="AC3183" s="24" t="s">
        <v>705</v>
      </c>
      <c r="AD3183" s="24" t="s">
        <v>9761</v>
      </c>
    </row>
    <row r="3184" spans="1:30" ht="15" customHeight="1" x14ac:dyDescent="0.25">
      <c r="A3184" s="16" t="s">
        <v>609</v>
      </c>
      <c r="B3184" s="16" t="s">
        <v>9981</v>
      </c>
      <c r="C3184" s="16" t="s">
        <v>596</v>
      </c>
      <c r="D3184" s="16" t="s">
        <v>302</v>
      </c>
      <c r="E3184" s="16">
        <v>778528</v>
      </c>
      <c r="F3184" s="16">
        <v>1</v>
      </c>
      <c r="G3184" s="16">
        <v>0.96</v>
      </c>
      <c r="H3184" s="16">
        <v>0.96</v>
      </c>
      <c r="I3184" s="16" t="s">
        <v>5327</v>
      </c>
      <c r="J3184" s="16">
        <v>700</v>
      </c>
      <c r="K3184" s="16" t="s">
        <v>626</v>
      </c>
      <c r="M3184" s="17">
        <v>487.3010437230281</v>
      </c>
      <c r="N3184" s="17">
        <v>1032.03317365923</v>
      </c>
      <c r="O3184" s="17">
        <v>-2.30821101717257</v>
      </c>
      <c r="P3184" s="32">
        <v>7.0892087465408999E-14</v>
      </c>
      <c r="Q3184" s="17">
        <v>-1.5301775084348801</v>
      </c>
      <c r="R3184" s="32">
        <v>2.0838946330010601E-7</v>
      </c>
      <c r="S3184" s="17">
        <v>0.50123537591726797</v>
      </c>
      <c r="T3184" s="32">
        <v>0.16716250357446899</v>
      </c>
      <c r="U3184" s="16">
        <v>1525</v>
      </c>
      <c r="V3184" s="16">
        <v>910</v>
      </c>
      <c r="W3184" s="16">
        <v>50</v>
      </c>
      <c r="X3184" s="16">
        <v>71</v>
      </c>
      <c r="Y3184" s="16">
        <v>177</v>
      </c>
      <c r="Z3184" s="16">
        <v>232</v>
      </c>
      <c r="AA3184" s="16">
        <v>1856</v>
      </c>
      <c r="AB3184" s="16">
        <v>696</v>
      </c>
      <c r="AC3184" s="24" t="s">
        <v>656</v>
      </c>
      <c r="AD3184" s="24" t="s">
        <v>7919</v>
      </c>
    </row>
    <row r="3185" spans="1:30" ht="15" customHeight="1" x14ac:dyDescent="0.25">
      <c r="A3185" s="16" t="s">
        <v>3664</v>
      </c>
      <c r="B3185" s="16" t="s">
        <v>9981</v>
      </c>
      <c r="C3185" s="16" t="s">
        <v>1</v>
      </c>
      <c r="D3185" s="16" t="s">
        <v>598</v>
      </c>
      <c r="E3185" s="16">
        <v>842352</v>
      </c>
      <c r="F3185" s="16">
        <v>1</v>
      </c>
      <c r="G3185" s="16">
        <v>0.89</v>
      </c>
      <c r="H3185" s="16">
        <v>1</v>
      </c>
      <c r="I3185" s="16" t="s">
        <v>5327</v>
      </c>
      <c r="J3185" s="16">
        <v>24</v>
      </c>
      <c r="K3185" s="16" t="s">
        <v>8790</v>
      </c>
      <c r="M3185" s="17">
        <v>431.02395012737924</v>
      </c>
      <c r="N3185" s="17">
        <v>1030.8332865749801</v>
      </c>
      <c r="O3185" s="17">
        <v>2.1923386711348498</v>
      </c>
      <c r="P3185" s="32">
        <v>4.9463667213610097E-12</v>
      </c>
      <c r="Q3185" s="17">
        <v>1.26461141094471</v>
      </c>
      <c r="R3185" s="32">
        <v>1.19772529309969E-4</v>
      </c>
      <c r="S3185" s="17">
        <v>-7.8245371470398603E-2</v>
      </c>
      <c r="T3185" s="32">
        <v>0.88547166737938499</v>
      </c>
      <c r="U3185" s="16">
        <v>302</v>
      </c>
      <c r="V3185" s="16">
        <v>412</v>
      </c>
      <c r="W3185" s="16">
        <v>267</v>
      </c>
      <c r="X3185" s="16">
        <v>567</v>
      </c>
      <c r="Y3185" s="16">
        <v>336</v>
      </c>
      <c r="Z3185" s="16">
        <v>504</v>
      </c>
      <c r="AA3185" s="16">
        <v>235</v>
      </c>
      <c r="AB3185" s="16">
        <v>201</v>
      </c>
      <c r="AC3185" s="24" t="s">
        <v>0</v>
      </c>
      <c r="AD3185" s="24" t="s">
        <v>11005</v>
      </c>
    </row>
    <row r="3186" spans="1:30" ht="15" customHeight="1" x14ac:dyDescent="0.25">
      <c r="A3186" s="16" t="s">
        <v>4624</v>
      </c>
      <c r="B3186" s="16" t="s">
        <v>9981</v>
      </c>
      <c r="C3186" s="16" t="s">
        <v>1</v>
      </c>
      <c r="D3186" s="16" t="s">
        <v>598</v>
      </c>
      <c r="E3186" s="16">
        <v>1890042</v>
      </c>
      <c r="F3186" s="16">
        <v>1</v>
      </c>
      <c r="G3186" s="16">
        <v>1</v>
      </c>
      <c r="H3186" s="16">
        <v>1</v>
      </c>
      <c r="I3186" s="16" t="s">
        <v>5327</v>
      </c>
      <c r="J3186" s="16">
        <v>451</v>
      </c>
      <c r="K3186" s="16" t="s">
        <v>7219</v>
      </c>
      <c r="M3186" s="17">
        <v>375.8192071476962</v>
      </c>
      <c r="N3186" s="17">
        <v>1030.8332865749801</v>
      </c>
      <c r="O3186" s="17">
        <v>3.19873361649883</v>
      </c>
      <c r="P3186" s="32">
        <v>2.4020803012459398E-22</v>
      </c>
      <c r="Q3186" s="17">
        <v>-2.5677244505605898</v>
      </c>
      <c r="R3186" s="32">
        <v>2.3448680587527498E-9</v>
      </c>
      <c r="S3186" s="17">
        <v>2.0944892944498701</v>
      </c>
      <c r="T3186" s="32">
        <v>7.9186983377712102E-9</v>
      </c>
      <c r="U3186" s="16">
        <v>226</v>
      </c>
      <c r="V3186" s="16">
        <v>155</v>
      </c>
      <c r="W3186" s="16">
        <v>313</v>
      </c>
      <c r="X3186" s="16">
        <v>567</v>
      </c>
      <c r="Y3186" s="16">
        <v>15</v>
      </c>
      <c r="Z3186" s="16">
        <v>16</v>
      </c>
      <c r="AA3186" s="16">
        <v>1033</v>
      </c>
      <c r="AB3186" s="16">
        <v>253</v>
      </c>
      <c r="AC3186" s="24" t="s">
        <v>0</v>
      </c>
      <c r="AD3186" s="24" t="s">
        <v>12280</v>
      </c>
    </row>
    <row r="3187" spans="1:30" ht="15" customHeight="1" x14ac:dyDescent="0.25">
      <c r="A3187" s="16" t="s">
        <v>1582</v>
      </c>
      <c r="B3187" s="16" t="s">
        <v>9981</v>
      </c>
      <c r="C3187" s="16" t="s">
        <v>1</v>
      </c>
      <c r="D3187" s="16" t="s">
        <v>302</v>
      </c>
      <c r="E3187" s="16">
        <v>1023084</v>
      </c>
      <c r="F3187" s="16">
        <v>0.97</v>
      </c>
      <c r="G3187" s="16">
        <v>0.98</v>
      </c>
      <c r="H3187" s="16">
        <v>0.57999999999999996</v>
      </c>
      <c r="I3187" s="16" t="s">
        <v>5327</v>
      </c>
      <c r="J3187" s="16">
        <v>325</v>
      </c>
      <c r="K3187" s="16" t="s">
        <v>8859</v>
      </c>
      <c r="M3187" s="17">
        <v>481.50288800985635</v>
      </c>
      <c r="N3187" s="17">
        <v>1030.4820138535499</v>
      </c>
      <c r="O3187" s="17">
        <v>-4.1742330470960498</v>
      </c>
      <c r="P3187" s="32">
        <v>5.3096560445502299E-27</v>
      </c>
      <c r="Q3187" s="17">
        <v>1.21232102115378</v>
      </c>
      <c r="R3187" s="32">
        <v>3.3742530216021801E-7</v>
      </c>
      <c r="S3187" s="17">
        <v>0.130820420251749</v>
      </c>
      <c r="T3187" s="32">
        <v>0.71896587068207796</v>
      </c>
      <c r="U3187" s="16">
        <v>843</v>
      </c>
      <c r="V3187" s="16">
        <v>752</v>
      </c>
      <c r="W3187" s="16">
        <v>7</v>
      </c>
      <c r="X3187" s="16">
        <v>15</v>
      </c>
      <c r="Y3187" s="16">
        <v>815</v>
      </c>
      <c r="Z3187" s="16">
        <v>970</v>
      </c>
      <c r="AA3187" s="16">
        <v>867</v>
      </c>
      <c r="AB3187" s="16">
        <v>388</v>
      </c>
      <c r="AC3187" s="24" t="s">
        <v>0</v>
      </c>
      <c r="AD3187" s="24" t="s">
        <v>11235</v>
      </c>
    </row>
    <row r="3188" spans="1:30" ht="15" customHeight="1" x14ac:dyDescent="0.25">
      <c r="A3188" s="16" t="s">
        <v>1565</v>
      </c>
      <c r="B3188" s="16" t="s">
        <v>9981</v>
      </c>
      <c r="C3188" s="16" t="s">
        <v>596</v>
      </c>
      <c r="D3188" s="16" t="s">
        <v>302</v>
      </c>
      <c r="E3188" s="16">
        <v>1004258</v>
      </c>
      <c r="F3188" s="16">
        <v>1</v>
      </c>
      <c r="G3188" s="16">
        <v>0.99</v>
      </c>
      <c r="H3188" s="16">
        <v>1</v>
      </c>
      <c r="I3188" s="16" t="s">
        <v>5372</v>
      </c>
      <c r="J3188" s="16">
        <v>971</v>
      </c>
      <c r="K3188" s="16" t="s">
        <v>6695</v>
      </c>
      <c r="M3188" s="17">
        <v>583.79871472861544</v>
      </c>
      <c r="N3188" s="17">
        <v>1030.17506243197</v>
      </c>
      <c r="O3188" s="17">
        <v>-1.6222824817444801E-3</v>
      </c>
      <c r="P3188" s="32">
        <v>0.995569387399031</v>
      </c>
      <c r="Q3188" s="17">
        <v>1.0023776118101699</v>
      </c>
      <c r="R3188" s="32">
        <v>1.4187561075539699E-4</v>
      </c>
      <c r="S3188" s="17">
        <v>-0.58547032057859605</v>
      </c>
      <c r="T3188" s="32">
        <v>6.8495795773445195E-2</v>
      </c>
      <c r="U3188" s="16">
        <v>740</v>
      </c>
      <c r="V3188" s="16">
        <v>1108</v>
      </c>
      <c r="W3188" s="16">
        <v>187</v>
      </c>
      <c r="X3188" s="16">
        <v>268</v>
      </c>
      <c r="Y3188" s="16">
        <v>770</v>
      </c>
      <c r="Z3188" s="16">
        <v>1032</v>
      </c>
      <c r="AA3188" s="16">
        <v>638</v>
      </c>
      <c r="AB3188" s="16">
        <v>261</v>
      </c>
      <c r="AC3188" s="24" t="s">
        <v>6694</v>
      </c>
      <c r="AD3188" s="24" t="s">
        <v>6693</v>
      </c>
    </row>
    <row r="3189" spans="1:30" ht="15" customHeight="1" x14ac:dyDescent="0.25">
      <c r="A3189" s="16" t="s">
        <v>2969</v>
      </c>
      <c r="B3189" s="16" t="s">
        <v>9981</v>
      </c>
      <c r="C3189" s="16" t="s">
        <v>4</v>
      </c>
      <c r="D3189" s="16" t="s">
        <v>598</v>
      </c>
      <c r="E3189" s="16">
        <v>56770</v>
      </c>
      <c r="F3189" s="16">
        <v>0.99</v>
      </c>
      <c r="G3189" s="16">
        <v>0.99</v>
      </c>
      <c r="H3189" s="16">
        <v>1</v>
      </c>
      <c r="I3189" s="16" t="s">
        <v>5327</v>
      </c>
      <c r="J3189" s="16">
        <v>666</v>
      </c>
      <c r="K3189" s="16" t="s">
        <v>8694</v>
      </c>
      <c r="M3189" s="17">
        <v>723.58457768762992</v>
      </c>
      <c r="N3189" s="17">
        <v>1026.5813523161301</v>
      </c>
      <c r="O3189" s="17">
        <v>-0.83410899891791701</v>
      </c>
      <c r="P3189" s="32">
        <v>3.6366233083365301E-4</v>
      </c>
      <c r="Q3189" s="17">
        <v>0.64948688262679999</v>
      </c>
      <c r="R3189" s="32">
        <v>4.52404751691096E-3</v>
      </c>
      <c r="S3189" s="17">
        <v>0.76538969351634101</v>
      </c>
      <c r="T3189" s="32">
        <v>2.8257776179091199E-3</v>
      </c>
      <c r="U3189" s="16">
        <v>1123</v>
      </c>
      <c r="V3189" s="16">
        <v>1094</v>
      </c>
      <c r="W3189" s="16">
        <v>108</v>
      </c>
      <c r="X3189" s="16">
        <v>205</v>
      </c>
      <c r="Y3189" s="16">
        <v>767</v>
      </c>
      <c r="Z3189" s="16">
        <v>913</v>
      </c>
      <c r="AA3189" s="16">
        <v>1821</v>
      </c>
      <c r="AB3189" s="16">
        <v>862</v>
      </c>
      <c r="AC3189" s="24" t="s">
        <v>0</v>
      </c>
      <c r="AD3189" s="24" t="s">
        <v>10063</v>
      </c>
    </row>
    <row r="3190" spans="1:30" ht="15" customHeight="1" x14ac:dyDescent="0.25">
      <c r="A3190" s="16" t="s">
        <v>3592</v>
      </c>
      <c r="B3190" s="16" t="s">
        <v>9981</v>
      </c>
      <c r="C3190" s="16" t="s">
        <v>4</v>
      </c>
      <c r="D3190" s="16" t="s">
        <v>598</v>
      </c>
      <c r="E3190" s="16">
        <v>760370</v>
      </c>
      <c r="F3190" s="16">
        <v>1</v>
      </c>
      <c r="G3190" s="16">
        <v>0.99</v>
      </c>
      <c r="H3190" s="16">
        <v>1</v>
      </c>
      <c r="I3190" s="16" t="s">
        <v>5327</v>
      </c>
      <c r="J3190" s="16">
        <v>1847</v>
      </c>
      <c r="K3190" s="16" t="s">
        <v>7904</v>
      </c>
      <c r="M3190" s="17">
        <v>318.81467623548184</v>
      </c>
      <c r="N3190" s="17">
        <v>1025.3791422015699</v>
      </c>
      <c r="O3190" s="17">
        <v>3.1470564033811899</v>
      </c>
      <c r="P3190" s="32">
        <v>5.8873690079597797E-27</v>
      </c>
      <c r="Q3190" s="17">
        <v>-1.48605140282646</v>
      </c>
      <c r="R3190" s="32">
        <v>2.0699475933644901E-5</v>
      </c>
      <c r="S3190" s="17">
        <v>-8.2874215338906598E-2</v>
      </c>
      <c r="T3190" s="32">
        <v>0.87136234510477395</v>
      </c>
      <c r="U3190" s="16">
        <v>163</v>
      </c>
      <c r="V3190" s="16">
        <v>259</v>
      </c>
      <c r="W3190" s="16">
        <v>364</v>
      </c>
      <c r="X3190" s="16">
        <v>564</v>
      </c>
      <c r="Y3190" s="16">
        <v>26</v>
      </c>
      <c r="Z3190" s="16">
        <v>48</v>
      </c>
      <c r="AA3190" s="16">
        <v>182</v>
      </c>
      <c r="AB3190" s="16">
        <v>97</v>
      </c>
      <c r="AC3190" s="24" t="s">
        <v>0</v>
      </c>
      <c r="AD3190" s="24" t="s">
        <v>10902</v>
      </c>
    </row>
    <row r="3191" spans="1:30" ht="15" customHeight="1" x14ac:dyDescent="0.25">
      <c r="A3191" s="16" t="s">
        <v>788</v>
      </c>
      <c r="B3191" s="16" t="s">
        <v>9981</v>
      </c>
      <c r="C3191" s="16" t="s">
        <v>1</v>
      </c>
      <c r="D3191" s="16" t="s">
        <v>302</v>
      </c>
      <c r="E3191" s="16">
        <v>54743</v>
      </c>
      <c r="F3191" s="16">
        <v>0.94</v>
      </c>
      <c r="G3191" s="16">
        <v>0.95</v>
      </c>
      <c r="H3191" s="16">
        <v>0.93</v>
      </c>
      <c r="I3191" s="16" t="s">
        <v>5327</v>
      </c>
      <c r="J3191" s="16">
        <v>740</v>
      </c>
      <c r="K3191" s="16" t="s">
        <v>9492</v>
      </c>
      <c r="M3191" s="17">
        <v>513.13047863947952</v>
      </c>
      <c r="N3191" s="17">
        <v>1023.83153609236</v>
      </c>
      <c r="O3191" s="17">
        <v>1.5391352498922599</v>
      </c>
      <c r="P3191" s="32">
        <v>1.70022739912518E-9</v>
      </c>
      <c r="Q3191" s="17">
        <v>0.44411976003353199</v>
      </c>
      <c r="R3191" s="32">
        <v>0.106381526598752</v>
      </c>
      <c r="S3191" s="17">
        <v>-0.63264315535554105</v>
      </c>
      <c r="T3191" s="32">
        <v>4.8158392003754998E-2</v>
      </c>
      <c r="U3191" s="16">
        <v>519</v>
      </c>
      <c r="V3191" s="16">
        <v>763</v>
      </c>
      <c r="W3191" s="16">
        <v>373</v>
      </c>
      <c r="X3191" s="16">
        <v>547</v>
      </c>
      <c r="Y3191" s="16">
        <v>366</v>
      </c>
      <c r="Z3191" s="16">
        <v>482</v>
      </c>
      <c r="AA3191" s="16">
        <v>383</v>
      </c>
      <c r="AB3191" s="16">
        <v>198</v>
      </c>
      <c r="AC3191" s="24" t="s">
        <v>9491</v>
      </c>
      <c r="AD3191" s="24" t="s">
        <v>10059</v>
      </c>
    </row>
    <row r="3192" spans="1:30" ht="15" customHeight="1" x14ac:dyDescent="0.25">
      <c r="A3192" s="16" t="s">
        <v>4312</v>
      </c>
      <c r="B3192" s="16" t="s">
        <v>9981</v>
      </c>
      <c r="C3192" s="16" t="s">
        <v>705</v>
      </c>
      <c r="D3192" s="16" t="s">
        <v>598</v>
      </c>
      <c r="E3192" s="16">
        <v>1550337</v>
      </c>
      <c r="F3192" s="16">
        <v>0.9</v>
      </c>
      <c r="G3192" s="16">
        <v>0.87</v>
      </c>
      <c r="H3192" s="16">
        <v>1</v>
      </c>
      <c r="I3192" s="16" t="s">
        <v>5327</v>
      </c>
      <c r="J3192" s="16"/>
      <c r="K3192" s="16"/>
      <c r="M3192" s="17">
        <v>549.85094655402975</v>
      </c>
      <c r="N3192" s="17">
        <v>1021.46817888578</v>
      </c>
      <c r="O3192" s="17">
        <v>0.94446559391429896</v>
      </c>
      <c r="P3192" s="32">
        <v>4.5465106295206601E-4</v>
      </c>
      <c r="Q3192" s="17">
        <v>-3.87582354447248</v>
      </c>
      <c r="R3192" s="32">
        <v>2.5243779628300599E-31</v>
      </c>
      <c r="S3192" s="17">
        <v>1.08355688962839</v>
      </c>
      <c r="T3192" s="32">
        <v>3.6623715931950198E-4</v>
      </c>
      <c r="U3192" s="16">
        <v>932</v>
      </c>
      <c r="V3192" s="16">
        <v>660</v>
      </c>
      <c r="W3192" s="16">
        <v>305</v>
      </c>
      <c r="X3192" s="16">
        <v>451</v>
      </c>
      <c r="Y3192" s="16">
        <v>28</v>
      </c>
      <c r="Z3192" s="16">
        <v>24</v>
      </c>
      <c r="AA3192" s="16">
        <v>1837</v>
      </c>
      <c r="AB3192" s="16">
        <v>672</v>
      </c>
      <c r="AC3192" s="24" t="s">
        <v>705</v>
      </c>
      <c r="AD3192" s="24" t="s">
        <v>9789</v>
      </c>
    </row>
    <row r="3193" spans="1:30" ht="15" customHeight="1" x14ac:dyDescent="0.25">
      <c r="A3193" s="16" t="s">
        <v>3724</v>
      </c>
      <c r="B3193" s="16" t="s">
        <v>9981</v>
      </c>
      <c r="C3193" s="16" t="s">
        <v>1</v>
      </c>
      <c r="D3193" s="16" t="s">
        <v>598</v>
      </c>
      <c r="E3193" s="16">
        <v>911426</v>
      </c>
      <c r="F3193" s="16">
        <v>0.97</v>
      </c>
      <c r="G3193" s="16">
        <v>0.9</v>
      </c>
      <c r="H3193" s="16">
        <v>1</v>
      </c>
      <c r="I3193" s="16" t="s">
        <v>5327</v>
      </c>
      <c r="J3193" s="16">
        <v>37</v>
      </c>
      <c r="K3193" s="16" t="s">
        <v>8817</v>
      </c>
      <c r="M3193" s="17">
        <v>642.03102232603635</v>
      </c>
      <c r="N3193" s="17">
        <v>1019.92499782816</v>
      </c>
      <c r="O3193" s="17">
        <v>1.10586122710788</v>
      </c>
      <c r="P3193" s="32">
        <v>3.6232754630624199E-5</v>
      </c>
      <c r="Q3193" s="17">
        <v>0.58349668288394096</v>
      </c>
      <c r="R3193" s="32">
        <v>3.7794992579472303E-2</v>
      </c>
      <c r="S3193" s="17">
        <v>-3.9757833595944002E-2</v>
      </c>
      <c r="T3193" s="32">
        <v>0.93466735621483099</v>
      </c>
      <c r="U3193" s="16">
        <v>774</v>
      </c>
      <c r="V3193" s="16">
        <v>915</v>
      </c>
      <c r="W3193" s="16">
        <v>345</v>
      </c>
      <c r="X3193" s="16">
        <v>561</v>
      </c>
      <c r="Y3193" s="16">
        <v>420</v>
      </c>
      <c r="Z3193" s="16">
        <v>838</v>
      </c>
      <c r="AA3193" s="16">
        <v>862</v>
      </c>
      <c r="AB3193" s="16">
        <v>343</v>
      </c>
      <c r="AC3193" s="24" t="s">
        <v>5585</v>
      </c>
      <c r="AD3193" s="24" t="s">
        <v>11094</v>
      </c>
    </row>
    <row r="3194" spans="1:30" ht="15" customHeight="1" x14ac:dyDescent="0.25">
      <c r="A3194" s="16" t="s">
        <v>2171</v>
      </c>
      <c r="B3194" s="16" t="s">
        <v>9981</v>
      </c>
      <c r="C3194" s="16" t="s">
        <v>1</v>
      </c>
      <c r="D3194" s="16" t="s">
        <v>302</v>
      </c>
      <c r="E3194" s="16">
        <v>1758157</v>
      </c>
      <c r="F3194" s="16">
        <v>1</v>
      </c>
      <c r="G3194" s="16">
        <v>0.96</v>
      </c>
      <c r="H3194" s="16">
        <v>0.71</v>
      </c>
      <c r="I3194" s="16" t="s">
        <v>5331</v>
      </c>
      <c r="J3194" s="16">
        <v>90</v>
      </c>
      <c r="K3194" s="16" t="s">
        <v>9081</v>
      </c>
      <c r="M3194" s="17">
        <v>768.00447263458011</v>
      </c>
      <c r="N3194" s="17">
        <v>1018.55883500094</v>
      </c>
      <c r="O3194" s="17">
        <v>-0.63456269097919105</v>
      </c>
      <c r="P3194" s="32">
        <v>1.9586643516390001E-2</v>
      </c>
      <c r="Q3194" s="17">
        <v>-0.105600720898401</v>
      </c>
      <c r="R3194" s="32">
        <v>0.73425688247169196</v>
      </c>
      <c r="S3194" s="17">
        <v>0.23039209803498001</v>
      </c>
      <c r="T3194" s="32">
        <v>0.54590013521570502</v>
      </c>
      <c r="U3194" s="16">
        <v>1891</v>
      </c>
      <c r="V3194" s="16">
        <v>1144</v>
      </c>
      <c r="W3194" s="16">
        <v>186</v>
      </c>
      <c r="X3194" s="16">
        <v>300</v>
      </c>
      <c r="Y3194" s="16">
        <v>595</v>
      </c>
      <c r="Z3194" s="16">
        <v>773</v>
      </c>
      <c r="AA3194" s="16">
        <v>1764</v>
      </c>
      <c r="AB3194" s="16">
        <v>792</v>
      </c>
      <c r="AC3194" s="24" t="s">
        <v>222</v>
      </c>
      <c r="AD3194" s="24" t="s">
        <v>12114</v>
      </c>
    </row>
    <row r="3195" spans="1:30" ht="15" customHeight="1" x14ac:dyDescent="0.25">
      <c r="A3195" s="16" t="s">
        <v>3010</v>
      </c>
      <c r="B3195" s="16" t="s">
        <v>9981</v>
      </c>
      <c r="C3195" s="16" t="s">
        <v>596</v>
      </c>
      <c r="D3195" s="16" t="s">
        <v>598</v>
      </c>
      <c r="E3195" s="16">
        <v>101491</v>
      </c>
      <c r="F3195" s="16">
        <v>1</v>
      </c>
      <c r="G3195" s="16">
        <v>0.97</v>
      </c>
      <c r="H3195" s="16">
        <v>1</v>
      </c>
      <c r="I3195" s="16" t="s">
        <v>5331</v>
      </c>
      <c r="J3195" s="16">
        <v>19</v>
      </c>
      <c r="K3195" s="16" t="s">
        <v>5336</v>
      </c>
      <c r="M3195" s="17">
        <v>310.37674754520759</v>
      </c>
      <c r="N3195" s="17">
        <v>1018.10694970369</v>
      </c>
      <c r="O3195" s="17">
        <v>3.4373770028150199</v>
      </c>
      <c r="P3195" s="32">
        <v>4.5669065688207001E-33</v>
      </c>
      <c r="Q3195" s="17">
        <v>-1.57170004422909</v>
      </c>
      <c r="R3195" s="32">
        <v>1.26341102999738E-5</v>
      </c>
      <c r="S3195" s="17">
        <v>0.84936944245718204</v>
      </c>
      <c r="T3195" s="32">
        <v>1.7302125691357299E-2</v>
      </c>
      <c r="U3195" s="16">
        <v>180</v>
      </c>
      <c r="V3195" s="16">
        <v>149</v>
      </c>
      <c r="W3195" s="16">
        <v>331</v>
      </c>
      <c r="X3195" s="16">
        <v>560</v>
      </c>
      <c r="Y3195" s="16">
        <v>29</v>
      </c>
      <c r="Z3195" s="16">
        <v>24</v>
      </c>
      <c r="AA3195" s="16">
        <v>336</v>
      </c>
      <c r="AB3195" s="16">
        <v>110</v>
      </c>
      <c r="AC3195" s="24" t="s">
        <v>5335</v>
      </c>
      <c r="AD3195" s="24" t="s">
        <v>5334</v>
      </c>
    </row>
    <row r="3196" spans="1:30" ht="15" customHeight="1" x14ac:dyDescent="0.25">
      <c r="A3196" s="16" t="s">
        <v>1414</v>
      </c>
      <c r="B3196" s="16" t="s">
        <v>9981</v>
      </c>
      <c r="C3196" s="16" t="s">
        <v>1</v>
      </c>
      <c r="D3196" s="16" t="s">
        <v>302</v>
      </c>
      <c r="E3196" s="16">
        <v>820456</v>
      </c>
      <c r="F3196" s="16">
        <v>0.98</v>
      </c>
      <c r="G3196" s="16">
        <v>0.96</v>
      </c>
      <c r="H3196" s="16">
        <v>0.95</v>
      </c>
      <c r="I3196" s="16" t="s">
        <v>5331</v>
      </c>
      <c r="J3196" s="16">
        <v>297</v>
      </c>
      <c r="K3196" s="16" t="s">
        <v>6613</v>
      </c>
      <c r="M3196" s="17">
        <v>676.222146865073</v>
      </c>
      <c r="N3196" s="17">
        <v>1017.0197600338</v>
      </c>
      <c r="O3196" s="17">
        <v>-0.245124075406256</v>
      </c>
      <c r="P3196" s="32">
        <v>0.30034893375785499</v>
      </c>
      <c r="Q3196" s="17">
        <v>0.26011838908720503</v>
      </c>
      <c r="R3196" s="32">
        <v>0.28126468053651899</v>
      </c>
      <c r="S3196" s="17">
        <v>0.73848293435583301</v>
      </c>
      <c r="T3196" s="32">
        <v>3.9857817288133099E-3</v>
      </c>
      <c r="U3196" s="16">
        <v>1109</v>
      </c>
      <c r="V3196" s="16">
        <v>1016</v>
      </c>
      <c r="W3196" s="16">
        <v>168</v>
      </c>
      <c r="X3196" s="16">
        <v>279</v>
      </c>
      <c r="Y3196" s="16">
        <v>534</v>
      </c>
      <c r="Z3196" s="16">
        <v>702</v>
      </c>
      <c r="AA3196" s="16">
        <v>1829</v>
      </c>
      <c r="AB3196" s="16">
        <v>755</v>
      </c>
      <c r="AC3196" s="24" t="s">
        <v>6612</v>
      </c>
      <c r="AD3196" s="24" t="s">
        <v>10972</v>
      </c>
    </row>
    <row r="3197" spans="1:30" ht="15" customHeight="1" x14ac:dyDescent="0.25">
      <c r="A3197" s="16" t="s">
        <v>2465</v>
      </c>
      <c r="B3197" s="16" t="s">
        <v>9981</v>
      </c>
      <c r="C3197" s="16" t="s">
        <v>596</v>
      </c>
      <c r="D3197" s="16" t="s">
        <v>302</v>
      </c>
      <c r="E3197" s="16">
        <v>2119412</v>
      </c>
      <c r="F3197" s="16">
        <v>0.93</v>
      </c>
      <c r="G3197" s="16">
        <v>0.91</v>
      </c>
      <c r="H3197" s="16">
        <v>0.74</v>
      </c>
      <c r="I3197" s="16" t="s">
        <v>5327</v>
      </c>
      <c r="J3197" s="16">
        <v>169</v>
      </c>
      <c r="K3197" s="16" t="s">
        <v>7352</v>
      </c>
      <c r="M3197" s="17">
        <v>474.58990611130349</v>
      </c>
      <c r="N3197" s="17">
        <v>1017.0197600338</v>
      </c>
      <c r="O3197" s="17">
        <v>-1.0327922522828199</v>
      </c>
      <c r="P3197" s="32">
        <v>9.0192824763825398E-5</v>
      </c>
      <c r="Q3197" s="17">
        <v>-1.71463511307932</v>
      </c>
      <c r="R3197" s="32">
        <v>7.3591156589206602E-11</v>
      </c>
      <c r="S3197" s="17">
        <v>0.61957552192687004</v>
      </c>
      <c r="T3197" s="32">
        <v>4.1545965648410697E-2</v>
      </c>
      <c r="U3197" s="16">
        <v>1073</v>
      </c>
      <c r="V3197" s="16">
        <v>1036</v>
      </c>
      <c r="W3197" s="16">
        <v>107</v>
      </c>
      <c r="X3197" s="16">
        <v>146</v>
      </c>
      <c r="Y3197" s="16">
        <v>135</v>
      </c>
      <c r="Z3197" s="16">
        <v>177</v>
      </c>
      <c r="AA3197" s="16">
        <v>1829</v>
      </c>
      <c r="AB3197" s="16">
        <v>615</v>
      </c>
      <c r="AC3197" s="24" t="s">
        <v>212</v>
      </c>
      <c r="AD3197" s="24" t="s">
        <v>7351</v>
      </c>
    </row>
    <row r="3198" spans="1:30" ht="15" customHeight="1" x14ac:dyDescent="0.25">
      <c r="A3198" s="16" t="s">
        <v>4385</v>
      </c>
      <c r="B3198" s="16" t="s">
        <v>9981</v>
      </c>
      <c r="C3198" s="16" t="s">
        <v>1</v>
      </c>
      <c r="D3198" s="16" t="s">
        <v>598</v>
      </c>
      <c r="E3198" s="16">
        <v>1597869</v>
      </c>
      <c r="F3198" s="16">
        <v>0.96</v>
      </c>
      <c r="G3198" s="16">
        <v>0.89</v>
      </c>
      <c r="H3198" s="16">
        <v>1</v>
      </c>
      <c r="I3198" s="16" t="s">
        <v>5327</v>
      </c>
      <c r="J3198" s="16">
        <v>101</v>
      </c>
      <c r="K3198" s="16" t="s">
        <v>8267</v>
      </c>
      <c r="M3198" s="17">
        <v>274.56875504339035</v>
      </c>
      <c r="N3198" s="17">
        <v>1015.5969660969801</v>
      </c>
      <c r="O3198" s="17">
        <v>5.6155784016594197</v>
      </c>
      <c r="P3198" s="32">
        <v>3.9769555279775999E-72</v>
      </c>
      <c r="Q3198" s="17">
        <v>-0.86881747101511198</v>
      </c>
      <c r="R3198" s="32">
        <v>7.3433706455432304E-2</v>
      </c>
      <c r="S3198" s="17">
        <v>1.48652155372253</v>
      </c>
      <c r="T3198" s="32">
        <v>1.19906865784212E-4</v>
      </c>
      <c r="U3198" s="16">
        <v>33</v>
      </c>
      <c r="V3198" s="16">
        <v>43</v>
      </c>
      <c r="W3198" s="16">
        <v>370</v>
      </c>
      <c r="X3198" s="16">
        <v>551</v>
      </c>
      <c r="Y3198" s="16">
        <v>12</v>
      </c>
      <c r="Z3198" s="16">
        <v>8</v>
      </c>
      <c r="AA3198" s="16">
        <v>106</v>
      </c>
      <c r="AB3198" s="16">
        <v>47</v>
      </c>
      <c r="AC3198" s="24" t="s">
        <v>0</v>
      </c>
      <c r="AD3198" s="24" t="s">
        <v>11947</v>
      </c>
    </row>
    <row r="3199" spans="1:30" ht="15" customHeight="1" x14ac:dyDescent="0.25">
      <c r="A3199" s="16" t="s">
        <v>2768</v>
      </c>
      <c r="B3199" s="16" t="s">
        <v>9981</v>
      </c>
      <c r="C3199" s="16" t="s">
        <v>4</v>
      </c>
      <c r="D3199" s="16" t="s">
        <v>302</v>
      </c>
      <c r="E3199" s="16">
        <v>2523785</v>
      </c>
      <c r="F3199" s="16">
        <v>0.99</v>
      </c>
      <c r="G3199" s="16">
        <v>0.99</v>
      </c>
      <c r="H3199" s="16">
        <v>0.83</v>
      </c>
      <c r="I3199" s="16" t="s">
        <v>5327</v>
      </c>
      <c r="J3199" s="16">
        <v>258</v>
      </c>
      <c r="K3199" s="16" t="s">
        <v>6245</v>
      </c>
      <c r="M3199" s="17">
        <v>297.72632491860259</v>
      </c>
      <c r="N3199" s="17">
        <v>1010.10725276672</v>
      </c>
      <c r="O3199" s="17">
        <v>4.2796189707037096</v>
      </c>
      <c r="P3199" s="32">
        <v>2.6514978113699299E-49</v>
      </c>
      <c r="Q3199" s="17">
        <v>-1.81932874807361</v>
      </c>
      <c r="R3199" s="32">
        <v>1.8917414439839701E-5</v>
      </c>
      <c r="S3199" s="17">
        <v>1.74882516543223</v>
      </c>
      <c r="T3199" s="32">
        <v>1.32251516096802E-7</v>
      </c>
      <c r="U3199" s="16">
        <v>94</v>
      </c>
      <c r="V3199" s="16">
        <v>89</v>
      </c>
      <c r="W3199" s="16">
        <v>368</v>
      </c>
      <c r="X3199" s="16">
        <v>503</v>
      </c>
      <c r="Y3199" s="16">
        <v>13</v>
      </c>
      <c r="Z3199" s="16">
        <v>12</v>
      </c>
      <c r="AA3199" s="16">
        <v>349</v>
      </c>
      <c r="AB3199" s="16">
        <v>114</v>
      </c>
      <c r="AC3199" s="24" t="s">
        <v>6244</v>
      </c>
      <c r="AD3199" s="24" t="s">
        <v>12978</v>
      </c>
    </row>
    <row r="3200" spans="1:30" ht="15" customHeight="1" x14ac:dyDescent="0.25">
      <c r="A3200" s="16" t="s">
        <v>1491</v>
      </c>
      <c r="B3200" s="16" t="s">
        <v>9981</v>
      </c>
      <c r="C3200" s="16" t="s">
        <v>596</v>
      </c>
      <c r="D3200" s="16" t="s">
        <v>302</v>
      </c>
      <c r="E3200" s="16">
        <v>914928</v>
      </c>
      <c r="F3200" s="16">
        <v>0.94</v>
      </c>
      <c r="G3200" s="16">
        <v>0.84</v>
      </c>
      <c r="H3200" s="16">
        <v>0.76</v>
      </c>
      <c r="I3200" s="16" t="s">
        <v>5331</v>
      </c>
      <c r="J3200" s="16">
        <v>617</v>
      </c>
      <c r="K3200" s="16" t="s">
        <v>162</v>
      </c>
      <c r="M3200" s="17">
        <v>307.27192434164624</v>
      </c>
      <c r="N3200" s="17">
        <v>1009.21219778946</v>
      </c>
      <c r="O3200" s="17">
        <v>-2.7793009581997001</v>
      </c>
      <c r="P3200" s="32">
        <v>6.5497072094884295E-11</v>
      </c>
      <c r="Q3200" s="17">
        <v>2.5066521334359799</v>
      </c>
      <c r="R3200" s="32">
        <v>6.8261812147794795E-19</v>
      </c>
      <c r="S3200" s="17">
        <v>-1.6619552816373201E-2</v>
      </c>
      <c r="T3200" s="32">
        <v>0.97390350496088096</v>
      </c>
      <c r="U3200" s="16">
        <v>337</v>
      </c>
      <c r="V3200" s="16">
        <v>245</v>
      </c>
      <c r="W3200" s="16">
        <v>8</v>
      </c>
      <c r="X3200" s="16">
        <v>13</v>
      </c>
      <c r="Y3200" s="16">
        <v>615</v>
      </c>
      <c r="Z3200" s="16">
        <v>1011</v>
      </c>
      <c r="AA3200" s="16">
        <v>279</v>
      </c>
      <c r="AB3200" s="16">
        <v>131</v>
      </c>
      <c r="AC3200" s="24" t="s">
        <v>0</v>
      </c>
      <c r="AD3200" s="24" t="s">
        <v>7960</v>
      </c>
    </row>
    <row r="3201" spans="1:30" ht="15" customHeight="1" x14ac:dyDescent="0.25">
      <c r="A3201" s="16" t="s">
        <v>3587</v>
      </c>
      <c r="B3201" s="16" t="s">
        <v>9981</v>
      </c>
      <c r="C3201" s="16" t="s">
        <v>1</v>
      </c>
      <c r="D3201" s="16" t="s">
        <v>598</v>
      </c>
      <c r="E3201" s="16">
        <v>750583</v>
      </c>
      <c r="F3201" s="16">
        <v>0.71</v>
      </c>
      <c r="G3201" s="16">
        <v>0.71</v>
      </c>
      <c r="H3201" s="16">
        <v>1</v>
      </c>
      <c r="I3201" s="16" t="s">
        <v>5327</v>
      </c>
      <c r="J3201" s="16">
        <v>22</v>
      </c>
      <c r="K3201" s="16" t="s">
        <v>8764</v>
      </c>
      <c r="M3201" s="17">
        <v>510.1666717730306</v>
      </c>
      <c r="N3201" s="17">
        <v>1008.98729700017</v>
      </c>
      <c r="O3201" s="17">
        <v>-1.4496031228681501</v>
      </c>
      <c r="P3201" s="32">
        <v>3.5989777644889201E-7</v>
      </c>
      <c r="Q3201" s="17">
        <v>0.98458715643267702</v>
      </c>
      <c r="R3201" s="32">
        <v>2.83287728918769E-4</v>
      </c>
      <c r="S3201" s="17">
        <v>-0.40024957703358599</v>
      </c>
      <c r="T3201" s="32">
        <v>0.253910673348691</v>
      </c>
      <c r="U3201" s="16">
        <v>1063</v>
      </c>
      <c r="V3201" s="16">
        <v>779</v>
      </c>
      <c r="W3201" s="16">
        <v>51</v>
      </c>
      <c r="X3201" s="16">
        <v>121</v>
      </c>
      <c r="Y3201" s="16">
        <v>798</v>
      </c>
      <c r="Z3201" s="16">
        <v>963</v>
      </c>
      <c r="AA3201" s="16">
        <v>658</v>
      </c>
      <c r="AB3201" s="16">
        <v>327</v>
      </c>
      <c r="AC3201" s="24" t="s">
        <v>8763</v>
      </c>
      <c r="AD3201" s="24" t="s">
        <v>10894</v>
      </c>
    </row>
    <row r="3202" spans="1:30" ht="15" customHeight="1" x14ac:dyDescent="0.25">
      <c r="A3202" s="16" t="s">
        <v>1876</v>
      </c>
      <c r="B3202" s="16" t="s">
        <v>9981</v>
      </c>
      <c r="C3202" s="16" t="s">
        <v>1</v>
      </c>
      <c r="D3202" s="16" t="s">
        <v>302</v>
      </c>
      <c r="E3202" s="16">
        <v>1383553</v>
      </c>
      <c r="F3202" s="16">
        <v>0.74</v>
      </c>
      <c r="G3202" s="16">
        <v>0.75</v>
      </c>
      <c r="H3202" s="16">
        <v>0.6</v>
      </c>
      <c r="I3202" s="16" t="s">
        <v>5327</v>
      </c>
      <c r="J3202" s="16">
        <v>68</v>
      </c>
      <c r="K3202" s="16" t="s">
        <v>8980</v>
      </c>
      <c r="M3202" s="17">
        <v>387.3965237129126</v>
      </c>
      <c r="N3202" s="17">
        <v>1007.36239610159</v>
      </c>
      <c r="O3202" s="17">
        <v>2.54371503174066</v>
      </c>
      <c r="P3202" s="32">
        <v>8.9017339192616409E-22</v>
      </c>
      <c r="Q3202" s="17">
        <v>-2.7034844810857801</v>
      </c>
      <c r="R3202" s="32">
        <v>4.4048600632488104E-15</v>
      </c>
      <c r="S3202" s="17">
        <v>1.10228595931031</v>
      </c>
      <c r="T3202" s="32">
        <v>3.5651815518529702E-4</v>
      </c>
      <c r="U3202" s="16">
        <v>326</v>
      </c>
      <c r="V3202" s="16">
        <v>302</v>
      </c>
      <c r="W3202" s="16">
        <v>367</v>
      </c>
      <c r="X3202" s="16">
        <v>536</v>
      </c>
      <c r="Y3202" s="16">
        <v>18</v>
      </c>
      <c r="Z3202" s="16">
        <v>29</v>
      </c>
      <c r="AA3202" s="16">
        <v>768</v>
      </c>
      <c r="AB3202" s="16">
        <v>251</v>
      </c>
      <c r="AC3202" s="24" t="s">
        <v>5500</v>
      </c>
      <c r="AD3202" s="24" t="s">
        <v>11671</v>
      </c>
    </row>
    <row r="3203" spans="1:30" ht="15" customHeight="1" x14ac:dyDescent="0.25">
      <c r="A3203" s="16" t="s">
        <v>2250</v>
      </c>
      <c r="B3203" s="16" t="s">
        <v>9981</v>
      </c>
      <c r="C3203" s="16" t="s">
        <v>4</v>
      </c>
      <c r="D3203" s="16" t="s">
        <v>302</v>
      </c>
      <c r="E3203" s="16">
        <v>1833899</v>
      </c>
      <c r="F3203" s="16">
        <v>0.95</v>
      </c>
      <c r="G3203" s="16">
        <v>0.97</v>
      </c>
      <c r="H3203" s="16">
        <v>0.84</v>
      </c>
      <c r="I3203" s="16" t="s">
        <v>5327</v>
      </c>
      <c r="J3203" s="16">
        <v>129</v>
      </c>
      <c r="K3203" s="16" t="s">
        <v>5810</v>
      </c>
      <c r="M3203" s="17">
        <v>418.70025226312299</v>
      </c>
      <c r="N3203" s="17">
        <v>1007.36239610159</v>
      </c>
      <c r="O3203" s="17">
        <v>2.1310840804197602</v>
      </c>
      <c r="P3203" s="32">
        <v>4.5386855382210098E-16</v>
      </c>
      <c r="Q3203" s="17">
        <v>0.70076774654638196</v>
      </c>
      <c r="R3203" s="32">
        <v>1.2063507662172301E-2</v>
      </c>
      <c r="S3203" s="17">
        <v>-0.28840917519534598</v>
      </c>
      <c r="T3203" s="32">
        <v>0.44796598221272799</v>
      </c>
      <c r="U3203" s="16">
        <v>346</v>
      </c>
      <c r="V3203" s="16">
        <v>445</v>
      </c>
      <c r="W3203" s="16">
        <v>367</v>
      </c>
      <c r="X3203" s="16">
        <v>479</v>
      </c>
      <c r="Y3203" s="16">
        <v>265</v>
      </c>
      <c r="Z3203" s="16">
        <v>361</v>
      </c>
      <c r="AA3203" s="16">
        <v>360</v>
      </c>
      <c r="AB3203" s="16">
        <v>124</v>
      </c>
      <c r="AC3203" s="24" t="s">
        <v>5809</v>
      </c>
      <c r="AD3203" s="24" t="s">
        <v>12223</v>
      </c>
    </row>
    <row r="3204" spans="1:30" ht="15" customHeight="1" x14ac:dyDescent="0.25">
      <c r="A3204" s="16" t="s">
        <v>3889</v>
      </c>
      <c r="B3204" s="16" t="s">
        <v>9981</v>
      </c>
      <c r="C3204" s="16" t="s">
        <v>596</v>
      </c>
      <c r="D3204" s="16" t="s">
        <v>598</v>
      </c>
      <c r="E3204" s="16">
        <v>1085404</v>
      </c>
      <c r="F3204" s="16">
        <v>1</v>
      </c>
      <c r="G3204" s="16">
        <v>1</v>
      </c>
      <c r="H3204" s="16">
        <v>1</v>
      </c>
      <c r="I3204" s="16" t="s">
        <v>5331</v>
      </c>
      <c r="J3204" s="16">
        <v>1602</v>
      </c>
      <c r="K3204" s="16" t="s">
        <v>5375</v>
      </c>
      <c r="M3204" s="17">
        <v>455.5349213252963</v>
      </c>
      <c r="N3204" s="17">
        <v>1007.19866095686</v>
      </c>
      <c r="O3204" s="17">
        <v>1.6859862539322199</v>
      </c>
      <c r="P3204" s="32">
        <v>3.6620719713554201E-13</v>
      </c>
      <c r="Q3204" s="17">
        <v>-1.3803523008649099</v>
      </c>
      <c r="R3204" s="32">
        <v>6.3467046995960996E-8</v>
      </c>
      <c r="S3204" s="17">
        <v>0.51922414114913396</v>
      </c>
      <c r="T3204" s="32">
        <v>7.30707230150556E-2</v>
      </c>
      <c r="U3204" s="16">
        <v>590</v>
      </c>
      <c r="V3204" s="16">
        <v>527</v>
      </c>
      <c r="W3204" s="16">
        <v>341</v>
      </c>
      <c r="X3204" s="16">
        <v>554</v>
      </c>
      <c r="Y3204" s="16">
        <v>86</v>
      </c>
      <c r="Z3204" s="16">
        <v>123</v>
      </c>
      <c r="AA3204" s="16">
        <v>794</v>
      </c>
      <c r="AB3204" s="16">
        <v>356</v>
      </c>
      <c r="AC3204" s="24" t="s">
        <v>5374</v>
      </c>
      <c r="AD3204" s="24" t="s">
        <v>5376</v>
      </c>
    </row>
    <row r="3205" spans="1:30" ht="15" customHeight="1" x14ac:dyDescent="0.25">
      <c r="A3205" s="16" t="s">
        <v>1415</v>
      </c>
      <c r="B3205" s="16" t="s">
        <v>9981</v>
      </c>
      <c r="C3205" s="16" t="s">
        <v>1</v>
      </c>
      <c r="D3205" s="16" t="s">
        <v>302</v>
      </c>
      <c r="E3205" s="16">
        <v>821663</v>
      </c>
      <c r="F3205" s="16">
        <v>0.99</v>
      </c>
      <c r="G3205" s="16">
        <v>0.99</v>
      </c>
      <c r="H3205" s="16">
        <v>0.99</v>
      </c>
      <c r="I3205" s="16" t="s">
        <v>5331</v>
      </c>
      <c r="J3205" s="16">
        <v>22</v>
      </c>
      <c r="K3205" s="16" t="s">
        <v>9572</v>
      </c>
      <c r="M3205" s="17">
        <v>379.9031133201471</v>
      </c>
      <c r="N3205" s="17">
        <v>1006.45850678212</v>
      </c>
      <c r="O3205" s="17">
        <v>-1.9291005379684401</v>
      </c>
      <c r="P3205" s="32">
        <v>4.8621637089134204E-9</v>
      </c>
      <c r="Q3205" s="17">
        <v>2.0225475033934099</v>
      </c>
      <c r="R3205" s="32">
        <v>1.0407385552178801E-13</v>
      </c>
      <c r="S3205" s="17">
        <v>-0.10874812739959901</v>
      </c>
      <c r="T3205" s="32">
        <v>0.81039416871079295</v>
      </c>
      <c r="U3205" s="16">
        <v>516</v>
      </c>
      <c r="V3205" s="16">
        <v>384</v>
      </c>
      <c r="W3205" s="16">
        <v>16</v>
      </c>
      <c r="X3205" s="16">
        <v>44</v>
      </c>
      <c r="Y3205" s="16">
        <v>796</v>
      </c>
      <c r="Z3205" s="16">
        <v>972</v>
      </c>
      <c r="AA3205" s="16">
        <v>391</v>
      </c>
      <c r="AB3205" s="16">
        <v>197</v>
      </c>
      <c r="AC3205" s="24" t="s">
        <v>9571</v>
      </c>
      <c r="AD3205" s="24" t="s">
        <v>10973</v>
      </c>
    </row>
    <row r="3206" spans="1:30" ht="15" customHeight="1" x14ac:dyDescent="0.25">
      <c r="A3206" s="16" t="s">
        <v>4692</v>
      </c>
      <c r="B3206" s="16" t="s">
        <v>9981</v>
      </c>
      <c r="C3206" s="16" t="s">
        <v>705</v>
      </c>
      <c r="D3206" s="16" t="s">
        <v>598</v>
      </c>
      <c r="E3206" s="16">
        <v>1965864</v>
      </c>
      <c r="F3206" s="16">
        <v>1</v>
      </c>
      <c r="G3206" s="16">
        <v>1</v>
      </c>
      <c r="H3206" s="16">
        <v>1</v>
      </c>
      <c r="I3206" s="16" t="s">
        <v>5331</v>
      </c>
      <c r="J3206" s="16"/>
      <c r="K3206" s="16"/>
      <c r="M3206" s="17">
        <v>666.33034662357431</v>
      </c>
      <c r="N3206" s="17">
        <v>1006.45476526035</v>
      </c>
      <c r="O3206" s="17">
        <v>-1.1050172086777399</v>
      </c>
      <c r="P3206" s="32">
        <v>8.0222324982468906E-5</v>
      </c>
      <c r="Q3206" s="17">
        <v>0.29200035600554303</v>
      </c>
      <c r="R3206" s="32">
        <v>0.32302792508713202</v>
      </c>
      <c r="S3206" s="17">
        <v>0.599358388365128</v>
      </c>
      <c r="T3206" s="32">
        <v>6.9361768645908706E-2</v>
      </c>
      <c r="U3206" s="16">
        <v>1451</v>
      </c>
      <c r="V3206" s="16">
        <v>896</v>
      </c>
      <c r="W3206" s="16">
        <v>99</v>
      </c>
      <c r="X3206" s="16">
        <v>174</v>
      </c>
      <c r="Y3206" s="16">
        <v>656</v>
      </c>
      <c r="Z3206" s="16">
        <v>725</v>
      </c>
      <c r="AA3206" s="16">
        <v>1810</v>
      </c>
      <c r="AB3206" s="16">
        <v>768</v>
      </c>
      <c r="AC3206" s="24" t="s">
        <v>705</v>
      </c>
      <c r="AD3206" s="24" t="s">
        <v>9809</v>
      </c>
    </row>
    <row r="3207" spans="1:30" ht="15" customHeight="1" x14ac:dyDescent="0.25">
      <c r="A3207" s="16" t="s">
        <v>4364</v>
      </c>
      <c r="B3207" s="16" t="s">
        <v>9981</v>
      </c>
      <c r="C3207" s="16" t="s">
        <v>596</v>
      </c>
      <c r="D3207" s="16" t="s">
        <v>598</v>
      </c>
      <c r="E3207" s="16">
        <v>1573038</v>
      </c>
      <c r="F3207" s="16">
        <v>1</v>
      </c>
      <c r="G3207" s="16">
        <v>1</v>
      </c>
      <c r="H3207" s="16">
        <v>1</v>
      </c>
      <c r="I3207" s="16" t="s">
        <v>5327</v>
      </c>
      <c r="J3207" s="16">
        <v>1939</v>
      </c>
      <c r="K3207" s="16" t="s">
        <v>5651</v>
      </c>
      <c r="M3207" s="17">
        <v>643.08341601522432</v>
      </c>
      <c r="N3207" s="17">
        <v>1005.3806128323901</v>
      </c>
      <c r="O3207" s="17">
        <v>0.69841620805253601</v>
      </c>
      <c r="P3207" s="32">
        <v>7.1676993827340801E-3</v>
      </c>
      <c r="Q3207" s="17">
        <v>-0.260441223056676</v>
      </c>
      <c r="R3207" s="32">
        <v>0.36225161371014097</v>
      </c>
      <c r="S3207" s="17">
        <v>-9.2037045458133404E-2</v>
      </c>
      <c r="T3207" s="32">
        <v>0.82524277303770599</v>
      </c>
      <c r="U3207" s="16">
        <v>1103</v>
      </c>
      <c r="V3207" s="16">
        <v>1063</v>
      </c>
      <c r="W3207" s="16">
        <v>326</v>
      </c>
      <c r="X3207" s="16">
        <v>553</v>
      </c>
      <c r="Y3207" s="16">
        <v>389</v>
      </c>
      <c r="Z3207" s="16">
        <v>487</v>
      </c>
      <c r="AA3207" s="16">
        <v>1198</v>
      </c>
      <c r="AB3207" s="16">
        <v>360</v>
      </c>
      <c r="AC3207" s="24" t="s">
        <v>0</v>
      </c>
      <c r="AD3207" s="24" t="s">
        <v>5650</v>
      </c>
    </row>
    <row r="3208" spans="1:30" ht="15" customHeight="1" x14ac:dyDescent="0.25">
      <c r="A3208" s="16" t="s">
        <v>2115</v>
      </c>
      <c r="B3208" s="16" t="s">
        <v>9981</v>
      </c>
      <c r="C3208" s="16" t="s">
        <v>1</v>
      </c>
      <c r="D3208" s="16" t="s">
        <v>302</v>
      </c>
      <c r="E3208" s="16">
        <v>1689094</v>
      </c>
      <c r="F3208" s="16">
        <v>1</v>
      </c>
      <c r="G3208" s="16">
        <v>1</v>
      </c>
      <c r="H3208" s="16">
        <v>0.98</v>
      </c>
      <c r="I3208" s="16" t="s">
        <v>5327</v>
      </c>
      <c r="J3208" s="16">
        <v>18</v>
      </c>
      <c r="K3208" s="16" t="s">
        <v>9073</v>
      </c>
      <c r="M3208" s="17">
        <v>628.64568737800619</v>
      </c>
      <c r="N3208" s="17">
        <v>1004.61753943647</v>
      </c>
      <c r="O3208" s="17">
        <v>1.2136017127293399</v>
      </c>
      <c r="P3208" s="32">
        <v>6.5021410020432303E-7</v>
      </c>
      <c r="Q3208" s="17">
        <v>1.0072064094701401</v>
      </c>
      <c r="R3208" s="32">
        <v>5.1500697315939398E-5</v>
      </c>
      <c r="S3208" s="17">
        <v>-0.39629026335394002</v>
      </c>
      <c r="T3208" s="32">
        <v>0.21794213781143701</v>
      </c>
      <c r="U3208" s="16">
        <v>842</v>
      </c>
      <c r="V3208" s="16">
        <v>685</v>
      </c>
      <c r="W3208" s="16">
        <v>366</v>
      </c>
      <c r="X3208" s="16">
        <v>502</v>
      </c>
      <c r="Y3208" s="16">
        <v>733</v>
      </c>
      <c r="Z3208" s="16">
        <v>735</v>
      </c>
      <c r="AA3208" s="16">
        <v>607</v>
      </c>
      <c r="AB3208" s="16">
        <v>242</v>
      </c>
      <c r="AC3208" s="24" t="s">
        <v>0</v>
      </c>
      <c r="AD3208" s="24" t="s">
        <v>12033</v>
      </c>
    </row>
    <row r="3209" spans="1:30" ht="15" customHeight="1" x14ac:dyDescent="0.25">
      <c r="A3209" s="16" t="s">
        <v>2267</v>
      </c>
      <c r="B3209" s="16" t="s">
        <v>9981</v>
      </c>
      <c r="C3209" s="16" t="s">
        <v>1</v>
      </c>
      <c r="D3209" s="16" t="s">
        <v>302</v>
      </c>
      <c r="E3209" s="16">
        <v>1857863</v>
      </c>
      <c r="F3209" s="16">
        <v>1</v>
      </c>
      <c r="G3209" s="16">
        <v>1</v>
      </c>
      <c r="H3209" s="16">
        <v>0.46</v>
      </c>
      <c r="I3209" s="16" t="s">
        <v>5331</v>
      </c>
      <c r="J3209" s="16">
        <v>54</v>
      </c>
      <c r="K3209" s="16" t="s">
        <v>9117</v>
      </c>
      <c r="M3209" s="17">
        <v>553.94428980589089</v>
      </c>
      <c r="N3209" s="17">
        <v>1003.9536890980301</v>
      </c>
      <c r="O3209" s="17">
        <v>-2.1496770405530299</v>
      </c>
      <c r="P3209" s="32">
        <v>1.8310875170954402E-15</v>
      </c>
      <c r="Q3209" s="17">
        <v>-0.96803135927462403</v>
      </c>
      <c r="R3209" s="32">
        <v>1.7929908096414501E-4</v>
      </c>
      <c r="S3209" s="17">
        <v>0.31236425499216802</v>
      </c>
      <c r="T3209" s="32">
        <v>0.354402204445946</v>
      </c>
      <c r="U3209" s="16">
        <v>1578</v>
      </c>
      <c r="V3209" s="16">
        <v>1173</v>
      </c>
      <c r="W3209" s="16">
        <v>62</v>
      </c>
      <c r="X3209" s="16">
        <v>91</v>
      </c>
      <c r="Y3209" s="16">
        <v>281</v>
      </c>
      <c r="Z3209" s="16">
        <v>405</v>
      </c>
      <c r="AA3209" s="16">
        <v>1520</v>
      </c>
      <c r="AB3209" s="16">
        <v>843</v>
      </c>
      <c r="AC3209" s="24" t="s">
        <v>9116</v>
      </c>
      <c r="AD3209" s="24" t="s">
        <v>12252</v>
      </c>
    </row>
    <row r="3210" spans="1:30" ht="15" customHeight="1" x14ac:dyDescent="0.25">
      <c r="A3210" s="16" t="s">
        <v>3002</v>
      </c>
      <c r="B3210" s="16" t="s">
        <v>9981</v>
      </c>
      <c r="C3210" s="16" t="s">
        <v>596</v>
      </c>
      <c r="D3210" s="16" t="s">
        <v>598</v>
      </c>
      <c r="E3210" s="16">
        <v>92968</v>
      </c>
      <c r="F3210" s="16">
        <v>1</v>
      </c>
      <c r="G3210" s="16">
        <v>0.97</v>
      </c>
      <c r="H3210" s="16">
        <v>1</v>
      </c>
      <c r="I3210" s="16" t="s">
        <v>5327</v>
      </c>
      <c r="J3210" s="16">
        <v>1054</v>
      </c>
      <c r="K3210" s="16" t="s">
        <v>6682</v>
      </c>
      <c r="M3210" s="17">
        <v>320.18991438172969</v>
      </c>
      <c r="N3210" s="17">
        <v>1001.87268277134</v>
      </c>
      <c r="O3210" s="17">
        <v>3.5082594328807399</v>
      </c>
      <c r="P3210" s="32">
        <v>4.2371288357536602E-32</v>
      </c>
      <c r="Q3210" s="17">
        <v>-2.3433354182123498</v>
      </c>
      <c r="R3210" s="32">
        <v>8.4224295885056592E-9</v>
      </c>
      <c r="S3210" s="17">
        <v>1.07267918925728</v>
      </c>
      <c r="T3210" s="32">
        <v>2.7748845953395299E-3</v>
      </c>
      <c r="U3210" s="16">
        <v>163</v>
      </c>
      <c r="V3210" s="16">
        <v>160</v>
      </c>
      <c r="W3210" s="16">
        <v>365</v>
      </c>
      <c r="X3210" s="16">
        <v>543</v>
      </c>
      <c r="Y3210" s="16">
        <v>12</v>
      </c>
      <c r="Z3210" s="16">
        <v>19</v>
      </c>
      <c r="AA3210" s="16">
        <v>414</v>
      </c>
      <c r="AB3210" s="16">
        <v>112</v>
      </c>
      <c r="AC3210" s="24" t="s">
        <v>6681</v>
      </c>
      <c r="AD3210" s="24" t="s">
        <v>6680</v>
      </c>
    </row>
    <row r="3211" spans="1:30" ht="15" customHeight="1" x14ac:dyDescent="0.25">
      <c r="A3211" s="16" t="s">
        <v>5269</v>
      </c>
      <c r="B3211" s="16" t="s">
        <v>9981</v>
      </c>
      <c r="C3211" s="16" t="s">
        <v>596</v>
      </c>
      <c r="D3211" s="16" t="s">
        <v>598</v>
      </c>
      <c r="E3211" s="16">
        <v>2625383</v>
      </c>
      <c r="F3211" s="16">
        <v>1</v>
      </c>
      <c r="G3211" s="16">
        <v>0.98</v>
      </c>
      <c r="H3211" s="16">
        <v>1</v>
      </c>
      <c r="I3211" s="16" t="s">
        <v>5327</v>
      </c>
      <c r="J3211" s="16">
        <v>1148</v>
      </c>
      <c r="K3211" s="16" t="s">
        <v>6314</v>
      </c>
      <c r="M3211" s="17">
        <v>273.9674988498503</v>
      </c>
      <c r="N3211" s="17">
        <v>1001.74451658345</v>
      </c>
      <c r="O3211" s="17">
        <v>4.3255776293594996</v>
      </c>
      <c r="P3211" s="32">
        <v>5.8850556188302897E-46</v>
      </c>
      <c r="Q3211" s="17">
        <v>-0.622225804394685</v>
      </c>
      <c r="R3211" s="32">
        <v>0.109124599373393</v>
      </c>
      <c r="S3211" s="17">
        <v>-0.337459606710448</v>
      </c>
      <c r="T3211" s="32">
        <v>0.48983007380158899</v>
      </c>
      <c r="U3211" s="16">
        <v>67</v>
      </c>
      <c r="V3211" s="16">
        <v>113</v>
      </c>
      <c r="W3211" s="16">
        <v>347</v>
      </c>
      <c r="X3211" s="16">
        <v>551</v>
      </c>
      <c r="Y3211" s="16">
        <v>23</v>
      </c>
      <c r="Z3211" s="16">
        <v>34</v>
      </c>
      <c r="AA3211" s="16">
        <v>70</v>
      </c>
      <c r="AB3211" s="16">
        <v>32</v>
      </c>
      <c r="AC3211" s="24" t="s">
        <v>68</v>
      </c>
      <c r="AD3211" s="24" t="s">
        <v>6313</v>
      </c>
    </row>
    <row r="3212" spans="1:30" ht="15" customHeight="1" x14ac:dyDescent="0.25">
      <c r="A3212" s="16" t="s">
        <v>1531</v>
      </c>
      <c r="B3212" s="16" t="s">
        <v>9981</v>
      </c>
      <c r="C3212" s="16" t="s">
        <v>1</v>
      </c>
      <c r="D3212" s="16" t="s">
        <v>302</v>
      </c>
      <c r="E3212" s="16">
        <v>957953</v>
      </c>
      <c r="F3212" s="16">
        <v>0.98</v>
      </c>
      <c r="G3212" s="16">
        <v>0.98</v>
      </c>
      <c r="H3212" s="16">
        <v>0.95</v>
      </c>
      <c r="I3212" s="16" t="s">
        <v>5327</v>
      </c>
      <c r="J3212" s="16">
        <v>21</v>
      </c>
      <c r="K3212" s="16" t="s">
        <v>9613</v>
      </c>
      <c r="M3212" s="17">
        <v>712.60516842364109</v>
      </c>
      <c r="N3212" s="17">
        <v>1001.40092634603</v>
      </c>
      <c r="O3212" s="17">
        <v>-0.45234338397937701</v>
      </c>
      <c r="P3212" s="32">
        <v>7.5401952946602194E-2</v>
      </c>
      <c r="Q3212" s="17">
        <v>0.32906290105439701</v>
      </c>
      <c r="R3212" s="32">
        <v>0.21206878947779101</v>
      </c>
      <c r="S3212" s="17">
        <v>-0.572055923608072</v>
      </c>
      <c r="T3212" s="32">
        <v>5.7285399932653601E-2</v>
      </c>
      <c r="U3212" s="16">
        <v>1190</v>
      </c>
      <c r="V3212" s="16">
        <v>1686</v>
      </c>
      <c r="W3212" s="16">
        <v>220</v>
      </c>
      <c r="X3212" s="16">
        <v>295</v>
      </c>
      <c r="Y3212" s="16">
        <v>792</v>
      </c>
      <c r="Z3212" s="16">
        <v>956</v>
      </c>
      <c r="AA3212" s="16">
        <v>921</v>
      </c>
      <c r="AB3212" s="16">
        <v>450</v>
      </c>
      <c r="AC3212" s="24" t="s">
        <v>0</v>
      </c>
      <c r="AD3212" s="24" t="s">
        <v>11153</v>
      </c>
    </row>
    <row r="3213" spans="1:30" ht="15" customHeight="1" x14ac:dyDescent="0.25">
      <c r="A3213" s="16" t="s">
        <v>2946</v>
      </c>
      <c r="B3213" s="16" t="s">
        <v>5431</v>
      </c>
      <c r="C3213" s="16" t="s">
        <v>596</v>
      </c>
      <c r="D3213" s="16" t="s">
        <v>598</v>
      </c>
      <c r="E3213" s="16">
        <v>34891</v>
      </c>
      <c r="F3213" s="16">
        <v>0.99</v>
      </c>
      <c r="G3213" s="16">
        <v>0.98</v>
      </c>
      <c r="H3213" s="16">
        <v>0.99</v>
      </c>
      <c r="I3213" s="48" t="s">
        <v>5327</v>
      </c>
      <c r="J3213" s="16">
        <v>335</v>
      </c>
      <c r="K3213" s="16" t="s">
        <v>6396</v>
      </c>
      <c r="M3213" s="17">
        <v>301.60830029686491</v>
      </c>
      <c r="N3213" s="17">
        <v>999.127826106214</v>
      </c>
      <c r="O3213" s="17">
        <v>3.1531940155648499</v>
      </c>
      <c r="P3213" s="32">
        <v>1.0089555214458601E-29</v>
      </c>
      <c r="Q3213" s="17">
        <v>-0.215055392814922</v>
      </c>
      <c r="R3213" s="32">
        <v>0.53191093826573099</v>
      </c>
      <c r="S3213" s="17">
        <v>-0.71087873564416404</v>
      </c>
      <c r="T3213" s="32">
        <v>5.6818407872818201E-2</v>
      </c>
      <c r="U3213" s="16">
        <v>163</v>
      </c>
      <c r="V3213" s="16">
        <v>229</v>
      </c>
      <c r="W3213" s="16">
        <v>364</v>
      </c>
      <c r="X3213" s="16">
        <v>490</v>
      </c>
      <c r="Y3213" s="16">
        <v>66</v>
      </c>
      <c r="Z3213" s="16">
        <v>99</v>
      </c>
      <c r="AA3213" s="16">
        <v>126</v>
      </c>
      <c r="AB3213" s="16">
        <v>49</v>
      </c>
      <c r="AC3213" s="24" t="s">
        <v>50</v>
      </c>
      <c r="AD3213" s="24" t="s">
        <v>6395</v>
      </c>
    </row>
    <row r="3214" spans="1:30" ht="15" customHeight="1" x14ac:dyDescent="0.25">
      <c r="A3214" s="16" t="s">
        <v>2120</v>
      </c>
      <c r="B3214" s="16" t="s">
        <v>9981</v>
      </c>
      <c r="C3214" s="16" t="s">
        <v>1</v>
      </c>
      <c r="D3214" s="16" t="s">
        <v>302</v>
      </c>
      <c r="E3214" s="16">
        <v>1694800</v>
      </c>
      <c r="F3214" s="16">
        <v>0.96</v>
      </c>
      <c r="G3214" s="16">
        <v>0.96</v>
      </c>
      <c r="H3214" s="16">
        <v>0.95</v>
      </c>
      <c r="I3214" s="16" t="s">
        <v>5327</v>
      </c>
      <c r="J3214" s="16">
        <v>0</v>
      </c>
      <c r="K3214" s="16" t="s">
        <v>91</v>
      </c>
      <c r="M3214" s="17">
        <v>500.61764924292362</v>
      </c>
      <c r="N3214" s="17">
        <v>998.23164964338503</v>
      </c>
      <c r="O3214" s="17">
        <v>0.86011682198110095</v>
      </c>
      <c r="P3214" s="32">
        <v>3.9743998350007899E-4</v>
      </c>
      <c r="Q3214" s="17">
        <v>1.78506119741493</v>
      </c>
      <c r="R3214" s="32">
        <v>4.0801405265403801E-14</v>
      </c>
      <c r="S3214" s="17">
        <v>0.34665168528496798</v>
      </c>
      <c r="T3214" s="32">
        <v>0.27007362960903802</v>
      </c>
      <c r="U3214" s="16">
        <v>483</v>
      </c>
      <c r="V3214" s="16">
        <v>500</v>
      </c>
      <c r="W3214" s="16">
        <v>182</v>
      </c>
      <c r="X3214" s="16">
        <v>257</v>
      </c>
      <c r="Y3214" s="16">
        <v>659</v>
      </c>
      <c r="Z3214" s="16">
        <v>1000</v>
      </c>
      <c r="AA3214" s="16">
        <v>644</v>
      </c>
      <c r="AB3214" s="16">
        <v>266</v>
      </c>
      <c r="AC3214" s="24" t="s">
        <v>0</v>
      </c>
      <c r="AD3214" s="24" t="s">
        <v>12040</v>
      </c>
    </row>
    <row r="3215" spans="1:30" ht="15" customHeight="1" x14ac:dyDescent="0.25">
      <c r="A3215" s="16" t="s">
        <v>808</v>
      </c>
      <c r="B3215" s="16" t="s">
        <v>9981</v>
      </c>
      <c r="C3215" s="16" t="s">
        <v>596</v>
      </c>
      <c r="D3215" s="16" t="s">
        <v>302</v>
      </c>
      <c r="E3215" s="16">
        <v>80331</v>
      </c>
      <c r="F3215" s="16">
        <v>0.99</v>
      </c>
      <c r="G3215" s="16">
        <v>0.99</v>
      </c>
      <c r="H3215" s="16">
        <v>0.99</v>
      </c>
      <c r="I3215" s="16" t="s">
        <v>5331</v>
      </c>
      <c r="J3215" s="16">
        <v>363</v>
      </c>
      <c r="K3215" s="16" t="s">
        <v>7931</v>
      </c>
      <c r="M3215" s="17">
        <v>236.9257866464923</v>
      </c>
      <c r="N3215" s="17">
        <v>996.38296944108697</v>
      </c>
      <c r="O3215" s="17">
        <v>4.5559543377711398</v>
      </c>
      <c r="P3215" s="32">
        <v>1.65050884274764E-38</v>
      </c>
      <c r="Q3215" s="17">
        <v>-0.87476306100163204</v>
      </c>
      <c r="R3215" s="32">
        <v>5.77360525896441E-2</v>
      </c>
      <c r="S3215" s="17">
        <v>1.0468378597742101</v>
      </c>
      <c r="T3215" s="32">
        <v>1.8756963407639899E-2</v>
      </c>
      <c r="U3215" s="16">
        <v>71</v>
      </c>
      <c r="V3215" s="16">
        <v>58</v>
      </c>
      <c r="W3215" s="16">
        <v>363</v>
      </c>
      <c r="X3215" s="16">
        <v>357</v>
      </c>
      <c r="Y3215" s="16">
        <v>7</v>
      </c>
      <c r="Z3215" s="16">
        <v>28</v>
      </c>
      <c r="AA3215" s="16">
        <v>138</v>
      </c>
      <c r="AB3215" s="16">
        <v>56</v>
      </c>
      <c r="AC3215" s="24" t="s">
        <v>7930</v>
      </c>
      <c r="AD3215" s="24" t="s">
        <v>7929</v>
      </c>
    </row>
    <row r="3216" spans="1:30" ht="15" customHeight="1" x14ac:dyDescent="0.25">
      <c r="A3216" s="16" t="s">
        <v>4096</v>
      </c>
      <c r="B3216" s="16" t="s">
        <v>9981</v>
      </c>
      <c r="C3216" s="16" t="s">
        <v>4</v>
      </c>
      <c r="D3216" s="16" t="s">
        <v>598</v>
      </c>
      <c r="E3216" s="16">
        <v>1301260</v>
      </c>
      <c r="F3216" s="16">
        <v>0.99</v>
      </c>
      <c r="G3216" s="16">
        <v>0.93</v>
      </c>
      <c r="H3216" s="16">
        <v>1</v>
      </c>
      <c r="I3216" s="16" t="s">
        <v>5331</v>
      </c>
      <c r="J3216" s="16">
        <v>376</v>
      </c>
      <c r="K3216" s="16" t="s">
        <v>9629</v>
      </c>
      <c r="M3216" s="17">
        <v>283.24376915220955</v>
      </c>
      <c r="N3216" s="17">
        <v>996.38296944108697</v>
      </c>
      <c r="O3216" s="17">
        <v>4.1484018523383099</v>
      </c>
      <c r="P3216" s="32">
        <v>8.9911797887478796E-39</v>
      </c>
      <c r="Q3216" s="17">
        <v>-2.03259525504625</v>
      </c>
      <c r="R3216" s="32">
        <v>7.7791186951360593E-6</v>
      </c>
      <c r="S3216" s="17">
        <v>1.26850483876883</v>
      </c>
      <c r="T3216" s="32">
        <v>9.1163730288808503E-4</v>
      </c>
      <c r="U3216" s="16">
        <v>105</v>
      </c>
      <c r="V3216" s="16">
        <v>91</v>
      </c>
      <c r="W3216" s="16">
        <v>363</v>
      </c>
      <c r="X3216" s="16">
        <v>487</v>
      </c>
      <c r="Y3216" s="16">
        <v>13</v>
      </c>
      <c r="Z3216" s="16">
        <v>10</v>
      </c>
      <c r="AA3216" s="16">
        <v>290</v>
      </c>
      <c r="AB3216" s="16">
        <v>76</v>
      </c>
      <c r="AC3216" s="24" t="s">
        <v>8530</v>
      </c>
      <c r="AD3216" s="24" t="s">
        <v>11586</v>
      </c>
    </row>
    <row r="3217" spans="1:30" ht="15" customHeight="1" x14ac:dyDescent="0.25">
      <c r="A3217" s="16" t="s">
        <v>1730</v>
      </c>
      <c r="B3217" s="16" t="s">
        <v>9981</v>
      </c>
      <c r="C3217" s="16" t="s">
        <v>1</v>
      </c>
      <c r="D3217" s="16" t="s">
        <v>302</v>
      </c>
      <c r="E3217" s="16">
        <v>1188108</v>
      </c>
      <c r="F3217" s="16">
        <v>0.99</v>
      </c>
      <c r="G3217" s="16">
        <v>0.98</v>
      </c>
      <c r="H3217" s="16">
        <v>0.99</v>
      </c>
      <c r="I3217" s="16" t="s">
        <v>5327</v>
      </c>
      <c r="J3217" s="16">
        <v>0</v>
      </c>
      <c r="K3217" s="16" t="s">
        <v>131</v>
      </c>
      <c r="M3217" s="17">
        <v>476.4729281898791</v>
      </c>
      <c r="N3217" s="17">
        <v>996.34334590994001</v>
      </c>
      <c r="O3217" s="17">
        <v>-2.6634842664831102</v>
      </c>
      <c r="P3217" s="32">
        <v>6.4116935188098704E-19</v>
      </c>
      <c r="Q3217" s="17">
        <v>1.08119612735295</v>
      </c>
      <c r="R3217" s="32">
        <v>1.3604918659164001E-5</v>
      </c>
      <c r="S3217" s="17">
        <v>-8.4389682145781297E-2</v>
      </c>
      <c r="T3217" s="32">
        <v>0.83287783738092402</v>
      </c>
      <c r="U3217" s="16">
        <v>810</v>
      </c>
      <c r="V3217" s="16">
        <v>860</v>
      </c>
      <c r="W3217" s="16">
        <v>32</v>
      </c>
      <c r="X3217" s="16">
        <v>32</v>
      </c>
      <c r="Y3217" s="16">
        <v>788</v>
      </c>
      <c r="Z3217" s="16">
        <v>917</v>
      </c>
      <c r="AA3217" s="16">
        <v>825</v>
      </c>
      <c r="AB3217" s="16">
        <v>329</v>
      </c>
      <c r="AC3217" s="24" t="s">
        <v>0</v>
      </c>
      <c r="AD3217" s="24" t="s">
        <v>11435</v>
      </c>
    </row>
    <row r="3218" spans="1:30" ht="15" customHeight="1" x14ac:dyDescent="0.25">
      <c r="A3218" s="16" t="s">
        <v>3162</v>
      </c>
      <c r="B3218" s="16" t="s">
        <v>9981</v>
      </c>
      <c r="C3218" s="16" t="s">
        <v>596</v>
      </c>
      <c r="D3218" s="16" t="s">
        <v>598</v>
      </c>
      <c r="E3218" s="16">
        <v>265504</v>
      </c>
      <c r="F3218" s="16">
        <v>0.98</v>
      </c>
      <c r="G3218" s="16">
        <v>0.98</v>
      </c>
      <c r="H3218" s="16">
        <v>1</v>
      </c>
      <c r="I3218" s="16" t="s">
        <v>5327</v>
      </c>
      <c r="J3218" s="16">
        <v>1</v>
      </c>
      <c r="K3218" s="16" t="s">
        <v>6335</v>
      </c>
      <c r="M3218" s="17">
        <v>721.64746621419783</v>
      </c>
      <c r="N3218" s="17">
        <v>994.77766577390003</v>
      </c>
      <c r="O3218" s="17">
        <v>-3.27021285104565E-2</v>
      </c>
      <c r="P3218" s="32">
        <v>0.899249840931725</v>
      </c>
      <c r="Q3218" s="17">
        <v>-1.10807676116999</v>
      </c>
      <c r="R3218" s="32">
        <v>4.4914060031664798E-6</v>
      </c>
      <c r="S3218" s="17">
        <v>0.22162617299822801</v>
      </c>
      <c r="T3218" s="32">
        <v>0.50473245883436502</v>
      </c>
      <c r="U3218" s="16">
        <v>1310</v>
      </c>
      <c r="V3218" s="16">
        <v>1646</v>
      </c>
      <c r="W3218" s="16">
        <v>306</v>
      </c>
      <c r="X3218" s="16">
        <v>400</v>
      </c>
      <c r="Y3218" s="16">
        <v>294</v>
      </c>
      <c r="Z3218" s="16">
        <v>371</v>
      </c>
      <c r="AA3218" s="16">
        <v>1789</v>
      </c>
      <c r="AB3218" s="16">
        <v>730</v>
      </c>
      <c r="AC3218" s="24" t="s">
        <v>0</v>
      </c>
      <c r="AD3218" s="24" t="s">
        <v>6339</v>
      </c>
    </row>
    <row r="3219" spans="1:30" ht="15" customHeight="1" x14ac:dyDescent="0.25">
      <c r="A3219" s="16" t="s">
        <v>4319</v>
      </c>
      <c r="B3219" s="16" t="s">
        <v>9981</v>
      </c>
      <c r="C3219" s="16" t="s">
        <v>705</v>
      </c>
      <c r="D3219" s="16" t="s">
        <v>598</v>
      </c>
      <c r="E3219" s="16">
        <v>1555894</v>
      </c>
      <c r="F3219" s="16">
        <v>1</v>
      </c>
      <c r="G3219" s="16">
        <v>0.55000000000000004</v>
      </c>
      <c r="H3219" s="16">
        <v>1</v>
      </c>
      <c r="I3219" s="16" t="s">
        <v>5372</v>
      </c>
      <c r="J3219" s="16"/>
      <c r="K3219" s="16"/>
      <c r="M3219" s="17">
        <v>728.71528929385477</v>
      </c>
      <c r="N3219" s="17">
        <v>994.23872304481097</v>
      </c>
      <c r="O3219" s="17">
        <v>-1.3625470487460101</v>
      </c>
      <c r="P3219" s="32">
        <v>9.5576652229067498E-10</v>
      </c>
      <c r="Q3219" s="17">
        <v>0.23754725013070699</v>
      </c>
      <c r="R3219" s="32">
        <v>0.30332608873491601</v>
      </c>
      <c r="S3219" s="17">
        <v>-0.15517313725192899</v>
      </c>
      <c r="T3219" s="32">
        <v>0.61451554587356005</v>
      </c>
      <c r="U3219" s="16">
        <v>1578</v>
      </c>
      <c r="V3219" s="16">
        <v>1532</v>
      </c>
      <c r="W3219" s="16">
        <v>117</v>
      </c>
      <c r="X3219" s="16">
        <v>183</v>
      </c>
      <c r="Y3219" s="16">
        <v>782</v>
      </c>
      <c r="Z3219" s="16">
        <v>996</v>
      </c>
      <c r="AA3219" s="16">
        <v>1376</v>
      </c>
      <c r="AB3219" s="16">
        <v>626</v>
      </c>
      <c r="AC3219" s="24" t="s">
        <v>705</v>
      </c>
      <c r="AD3219" s="24" t="s">
        <v>9790</v>
      </c>
    </row>
    <row r="3220" spans="1:30" ht="15" customHeight="1" x14ac:dyDescent="0.25">
      <c r="A3220" s="16" t="s">
        <v>2726</v>
      </c>
      <c r="B3220" s="16" t="s">
        <v>9981</v>
      </c>
      <c r="C3220" s="16" t="s">
        <v>4</v>
      </c>
      <c r="D3220" s="16" t="s">
        <v>302</v>
      </c>
      <c r="E3220" s="16">
        <v>2461043</v>
      </c>
      <c r="F3220" s="16">
        <v>0.99</v>
      </c>
      <c r="G3220" s="16">
        <v>0.99</v>
      </c>
      <c r="H3220" s="16">
        <v>0.99</v>
      </c>
      <c r="I3220" s="16" t="s">
        <v>5331</v>
      </c>
      <c r="J3220" s="16">
        <v>404</v>
      </c>
      <c r="K3220" s="16" t="s">
        <v>9303</v>
      </c>
      <c r="M3220" s="17">
        <v>255.70245628629556</v>
      </c>
      <c r="N3220" s="17">
        <v>993.63811277596005</v>
      </c>
      <c r="O3220" s="17">
        <v>5.2647539826885401</v>
      </c>
      <c r="P3220" s="32">
        <v>3.8647927240831399E-61</v>
      </c>
      <c r="Q3220" s="17">
        <v>-0.94389533779681301</v>
      </c>
      <c r="R3220" s="32">
        <v>4.54185453860785E-2</v>
      </c>
      <c r="S3220" s="17">
        <v>0.62031664508268103</v>
      </c>
      <c r="T3220" s="32">
        <v>0.178662565127714</v>
      </c>
      <c r="U3220" s="16">
        <v>54</v>
      </c>
      <c r="V3220" s="16">
        <v>37</v>
      </c>
      <c r="W3220" s="16">
        <v>362</v>
      </c>
      <c r="X3220" s="16">
        <v>495</v>
      </c>
      <c r="Y3220" s="16">
        <v>9</v>
      </c>
      <c r="Z3220" s="16">
        <v>14</v>
      </c>
      <c r="AA3220" s="16">
        <v>58</v>
      </c>
      <c r="AB3220" s="16">
        <v>38</v>
      </c>
      <c r="AC3220" s="24" t="s">
        <v>0</v>
      </c>
      <c r="AD3220" s="24" t="s">
        <v>12912</v>
      </c>
    </row>
    <row r="3221" spans="1:30" ht="15" customHeight="1" x14ac:dyDescent="0.25">
      <c r="A3221" s="16" t="s">
        <v>2498</v>
      </c>
      <c r="B3221" s="16" t="s">
        <v>9981</v>
      </c>
      <c r="C3221" s="16" t="s">
        <v>1</v>
      </c>
      <c r="D3221" s="16" t="s">
        <v>302</v>
      </c>
      <c r="E3221" s="16">
        <v>2161921</v>
      </c>
      <c r="F3221" s="16">
        <v>1</v>
      </c>
      <c r="G3221" s="16">
        <v>0.97</v>
      </c>
      <c r="H3221" s="16">
        <v>0.96</v>
      </c>
      <c r="I3221" s="16" t="s">
        <v>5331</v>
      </c>
      <c r="J3221" s="16">
        <v>647</v>
      </c>
      <c r="K3221" s="16" t="s">
        <v>5994</v>
      </c>
      <c r="M3221" s="17">
        <v>673.78125662707146</v>
      </c>
      <c r="N3221" s="17">
        <v>992.51835657424897</v>
      </c>
      <c r="O3221" s="17">
        <v>-1.0166866637555301</v>
      </c>
      <c r="P3221" s="32">
        <v>3.8870035054329899E-4</v>
      </c>
      <c r="Q3221" s="17">
        <v>5.6150297453803601E-2</v>
      </c>
      <c r="R3221" s="32">
        <v>0.86899618127133205</v>
      </c>
      <c r="S3221" s="17">
        <v>-0.69503322272968704</v>
      </c>
      <c r="T3221" s="32">
        <v>4.1615563181096799E-2</v>
      </c>
      <c r="U3221" s="16">
        <v>1329</v>
      </c>
      <c r="V3221" s="16">
        <v>1827</v>
      </c>
      <c r="W3221" s="16">
        <v>166</v>
      </c>
      <c r="X3221" s="16">
        <v>215</v>
      </c>
      <c r="Y3221" s="16">
        <v>682</v>
      </c>
      <c r="Z3221" s="16">
        <v>915</v>
      </c>
      <c r="AA3221" s="16">
        <v>732</v>
      </c>
      <c r="AB3221" s="16">
        <v>548</v>
      </c>
      <c r="AC3221" s="24" t="s">
        <v>5993</v>
      </c>
      <c r="AD3221" s="24" t="s">
        <v>12579</v>
      </c>
    </row>
    <row r="3222" spans="1:30" ht="15" customHeight="1" x14ac:dyDescent="0.25">
      <c r="A3222" s="16" t="s">
        <v>2617</v>
      </c>
      <c r="B3222" s="16" t="s">
        <v>9981</v>
      </c>
      <c r="C3222" s="16" t="s">
        <v>1</v>
      </c>
      <c r="D3222" s="16" t="s">
        <v>302</v>
      </c>
      <c r="E3222" s="16">
        <v>2310461</v>
      </c>
      <c r="F3222" s="16">
        <v>1</v>
      </c>
      <c r="G3222" s="16">
        <v>0.99</v>
      </c>
      <c r="H3222" s="16">
        <v>0.99</v>
      </c>
      <c r="I3222" s="16" t="s">
        <v>5331</v>
      </c>
      <c r="J3222" s="16">
        <v>138</v>
      </c>
      <c r="K3222" s="16" t="s">
        <v>6091</v>
      </c>
      <c r="M3222" s="17">
        <v>482.01138735974837</v>
      </c>
      <c r="N3222" s="17">
        <v>991.99740399141297</v>
      </c>
      <c r="O3222" s="17">
        <v>-6.5708683949816595E-4</v>
      </c>
      <c r="P3222" s="32">
        <v>0.99850507786980303</v>
      </c>
      <c r="Q3222" s="17">
        <v>7.8144606689408397E-2</v>
      </c>
      <c r="R3222" s="32">
        <v>0.83386467120743801</v>
      </c>
      <c r="S3222" s="17">
        <v>1.2332626507644699</v>
      </c>
      <c r="T3222" s="32">
        <v>4.7493214917454897E-4</v>
      </c>
      <c r="U3222" s="16">
        <v>843</v>
      </c>
      <c r="V3222" s="16">
        <v>477</v>
      </c>
      <c r="W3222" s="16">
        <v>144</v>
      </c>
      <c r="X3222" s="16">
        <v>176</v>
      </c>
      <c r="Y3222" s="16">
        <v>321</v>
      </c>
      <c r="Z3222" s="16">
        <v>348</v>
      </c>
      <c r="AA3222" s="16">
        <v>1784</v>
      </c>
      <c r="AB3222" s="16">
        <v>573</v>
      </c>
      <c r="AC3222" s="24" t="s">
        <v>6090</v>
      </c>
      <c r="AD3222" s="24" t="s">
        <v>12741</v>
      </c>
    </row>
    <row r="3223" spans="1:30" ht="15" customHeight="1" x14ac:dyDescent="0.25">
      <c r="A3223" s="16" t="s">
        <v>2797</v>
      </c>
      <c r="B3223" s="16" t="s">
        <v>9981</v>
      </c>
      <c r="C3223" s="16" t="s">
        <v>4</v>
      </c>
      <c r="D3223" s="16" t="s">
        <v>302</v>
      </c>
      <c r="E3223" s="16">
        <v>2576078</v>
      </c>
      <c r="F3223" s="16">
        <v>1</v>
      </c>
      <c r="G3223" s="16">
        <v>1</v>
      </c>
      <c r="H3223" s="16">
        <v>0.98</v>
      </c>
      <c r="I3223" s="16" t="s">
        <v>5327</v>
      </c>
      <c r="J3223" s="16">
        <v>550</v>
      </c>
      <c r="K3223" s="16" t="s">
        <v>9335</v>
      </c>
      <c r="M3223" s="17">
        <v>661.03927258925148</v>
      </c>
      <c r="N3223" s="17">
        <v>991.28576547384898</v>
      </c>
      <c r="O3223" s="17">
        <v>-1.65210917595961</v>
      </c>
      <c r="P3223" s="32">
        <v>1.1202337197131099E-11</v>
      </c>
      <c r="Q3223" s="17">
        <v>1.80463123189641E-2</v>
      </c>
      <c r="R3223" s="32">
        <v>0.94722537558147002</v>
      </c>
      <c r="S3223" s="17">
        <v>-0.54234649027708604</v>
      </c>
      <c r="T3223" s="32">
        <v>5.5665010292984797E-2</v>
      </c>
      <c r="U3223" s="16">
        <v>1561</v>
      </c>
      <c r="V3223" s="16">
        <v>1677</v>
      </c>
      <c r="W3223" s="16">
        <v>107</v>
      </c>
      <c r="X3223" s="16">
        <v>146</v>
      </c>
      <c r="Y3223" s="16">
        <v>784</v>
      </c>
      <c r="Z3223" s="16">
        <v>785</v>
      </c>
      <c r="AA3223" s="16">
        <v>1113</v>
      </c>
      <c r="AB3223" s="16">
        <v>490</v>
      </c>
      <c r="AC3223" s="24" t="s">
        <v>9334</v>
      </c>
      <c r="AD3223" s="24" t="s">
        <v>13026</v>
      </c>
    </row>
    <row r="3224" spans="1:30" ht="15" customHeight="1" x14ac:dyDescent="0.25">
      <c r="A3224" s="16" t="s">
        <v>5044</v>
      </c>
      <c r="B3224" s="16" t="s">
        <v>9981</v>
      </c>
      <c r="C3224" s="16" t="s">
        <v>4</v>
      </c>
      <c r="D3224" s="16" t="s">
        <v>598</v>
      </c>
      <c r="E3224" s="16">
        <v>2362245</v>
      </c>
      <c r="F3224" s="16">
        <v>0.99</v>
      </c>
      <c r="G3224" s="16">
        <v>0.97</v>
      </c>
      <c r="H3224" s="16">
        <v>1</v>
      </c>
      <c r="I3224" s="16" t="s">
        <v>5327</v>
      </c>
      <c r="J3224" s="16">
        <v>844</v>
      </c>
      <c r="K3224" s="16" t="s">
        <v>9673</v>
      </c>
      <c r="M3224" s="17">
        <v>256.08838778542491</v>
      </c>
      <c r="N3224" s="17">
        <v>990.83622783662497</v>
      </c>
      <c r="O3224" s="17">
        <v>5.5317187671763604</v>
      </c>
      <c r="P3224" s="32">
        <v>1.12574935236653E-70</v>
      </c>
      <c r="Q3224" s="17">
        <v>-1.5250100713561401</v>
      </c>
      <c r="R3224" s="32">
        <v>4.6454932366845796E-3</v>
      </c>
      <c r="S3224" s="17">
        <v>0.68473458518891805</v>
      </c>
      <c r="T3224" s="32">
        <v>0.12794409940159199</v>
      </c>
      <c r="U3224" s="16">
        <v>39</v>
      </c>
      <c r="V3224" s="16">
        <v>38</v>
      </c>
      <c r="W3224" s="16">
        <v>341</v>
      </c>
      <c r="X3224" s="16">
        <v>545</v>
      </c>
      <c r="Y3224" s="16">
        <v>5</v>
      </c>
      <c r="Z3224" s="16">
        <v>8</v>
      </c>
      <c r="AA3224" s="16">
        <v>65</v>
      </c>
      <c r="AB3224" s="16">
        <v>25</v>
      </c>
      <c r="AC3224" s="24" t="s">
        <v>9672</v>
      </c>
      <c r="AD3224" s="24" t="s">
        <v>12805</v>
      </c>
    </row>
    <row r="3225" spans="1:30" ht="15" customHeight="1" x14ac:dyDescent="0.25">
      <c r="A3225" s="16" t="s">
        <v>2979</v>
      </c>
      <c r="B3225" s="16" t="s">
        <v>9981</v>
      </c>
      <c r="C3225" s="16" t="s">
        <v>1</v>
      </c>
      <c r="D3225" s="16" t="s">
        <v>598</v>
      </c>
      <c r="E3225" s="16">
        <v>68683</v>
      </c>
      <c r="F3225" s="16">
        <v>0.74</v>
      </c>
      <c r="G3225" s="16">
        <v>0.6</v>
      </c>
      <c r="H3225" s="16">
        <v>0.96</v>
      </c>
      <c r="I3225" s="16" t="s">
        <v>5331</v>
      </c>
      <c r="J3225" s="16">
        <v>26</v>
      </c>
      <c r="K3225" s="16" t="s">
        <v>8748</v>
      </c>
      <c r="M3225" s="17">
        <v>425.39239058212394</v>
      </c>
      <c r="N3225" s="17">
        <v>988.24933314695102</v>
      </c>
      <c r="O3225" s="17">
        <v>-2.40096256173956</v>
      </c>
      <c r="P3225" s="32">
        <v>4.6649615699329903E-11</v>
      </c>
      <c r="Q3225" s="17">
        <v>1.8118258877854001</v>
      </c>
      <c r="R3225" s="32">
        <v>1.73477562347792E-9</v>
      </c>
      <c r="S3225" s="17">
        <v>0.72371715680364901</v>
      </c>
      <c r="T3225" s="32">
        <v>4.8212968280407102E-2</v>
      </c>
      <c r="U3225" s="16">
        <v>611</v>
      </c>
      <c r="V3225" s="16">
        <v>380</v>
      </c>
      <c r="W3225" s="16">
        <v>25</v>
      </c>
      <c r="X3225" s="16">
        <v>20</v>
      </c>
      <c r="Y3225" s="16">
        <v>705</v>
      </c>
      <c r="Z3225" s="16">
        <v>990</v>
      </c>
      <c r="AA3225" s="16">
        <v>879</v>
      </c>
      <c r="AB3225" s="16">
        <v>331</v>
      </c>
      <c r="AC3225" s="24" t="s">
        <v>5576</v>
      </c>
      <c r="AD3225" s="24" t="s">
        <v>10076</v>
      </c>
    </row>
    <row r="3226" spans="1:30" ht="15" customHeight="1" x14ac:dyDescent="0.25">
      <c r="A3226" s="16" t="s">
        <v>1981</v>
      </c>
      <c r="B3226" s="16" t="s">
        <v>9981</v>
      </c>
      <c r="C3226" s="16" t="s">
        <v>4</v>
      </c>
      <c r="D3226" s="16" t="s">
        <v>302</v>
      </c>
      <c r="E3226" s="16">
        <v>1534350</v>
      </c>
      <c r="F3226" s="16">
        <v>0.96</v>
      </c>
      <c r="G3226" s="16">
        <v>0.97</v>
      </c>
      <c r="H3226" s="16">
        <v>0.97</v>
      </c>
      <c r="I3226" s="16" t="s">
        <v>5331</v>
      </c>
      <c r="J3226" s="16">
        <v>27</v>
      </c>
      <c r="K3226" s="16" t="s">
        <v>9029</v>
      </c>
      <c r="M3226" s="17">
        <v>409.16972042675957</v>
      </c>
      <c r="N3226" s="17">
        <v>987.49258014678105</v>
      </c>
      <c r="O3226" s="17">
        <v>-1.04096210568113</v>
      </c>
      <c r="P3226" s="32">
        <v>2.7616231041898299E-4</v>
      </c>
      <c r="Q3226" s="17">
        <v>1.9822264287095199</v>
      </c>
      <c r="R3226" s="32">
        <v>2.6812536062296402E-15</v>
      </c>
      <c r="S3226" s="17">
        <v>0.34839846863118701</v>
      </c>
      <c r="T3226" s="32">
        <v>0.30387086152786802</v>
      </c>
      <c r="U3226" s="16">
        <v>506</v>
      </c>
      <c r="V3226" s="16">
        <v>396</v>
      </c>
      <c r="W3226" s="16">
        <v>41</v>
      </c>
      <c r="X3226" s="16">
        <v>68</v>
      </c>
      <c r="Y3226" s="16">
        <v>781</v>
      </c>
      <c r="Z3226" s="16">
        <v>941</v>
      </c>
      <c r="AA3226" s="16">
        <v>518</v>
      </c>
      <c r="AB3226" s="16">
        <v>281</v>
      </c>
      <c r="AC3226" s="24" t="s">
        <v>506</v>
      </c>
      <c r="AD3226" s="24" t="s">
        <v>11835</v>
      </c>
    </row>
    <row r="3227" spans="1:30" ht="15" customHeight="1" x14ac:dyDescent="0.25">
      <c r="A3227" s="16" t="s">
        <v>4179</v>
      </c>
      <c r="B3227" s="16" t="s">
        <v>9981</v>
      </c>
      <c r="C3227" s="16" t="s">
        <v>596</v>
      </c>
      <c r="D3227" s="16" t="s">
        <v>598</v>
      </c>
      <c r="E3227" s="16">
        <v>1399040</v>
      </c>
      <c r="F3227" s="16">
        <v>1</v>
      </c>
      <c r="G3227" s="16">
        <v>0.98</v>
      </c>
      <c r="H3227" s="16">
        <v>1</v>
      </c>
      <c r="I3227" s="16" t="s">
        <v>5327</v>
      </c>
      <c r="J3227" s="16">
        <v>658</v>
      </c>
      <c r="K3227" s="16" t="s">
        <v>5536</v>
      </c>
      <c r="M3227" s="17">
        <v>305.35442750390644</v>
      </c>
      <c r="N3227" s="17">
        <v>987.20013158768302</v>
      </c>
      <c r="O3227" s="17">
        <v>3.0594321029278699</v>
      </c>
      <c r="P3227" s="32">
        <v>1.74238796157268E-27</v>
      </c>
      <c r="Q3227" s="17">
        <v>-0.28557785926440798</v>
      </c>
      <c r="R3227" s="32">
        <v>0.40095178072284499</v>
      </c>
      <c r="S3227" s="17">
        <v>-9.5874571950213802E-2</v>
      </c>
      <c r="T3227" s="32">
        <v>0.84568838016375503</v>
      </c>
      <c r="U3227" s="16">
        <v>169</v>
      </c>
      <c r="V3227" s="16">
        <v>238</v>
      </c>
      <c r="W3227" s="16">
        <v>309</v>
      </c>
      <c r="X3227" s="16">
        <v>543</v>
      </c>
      <c r="Y3227" s="16">
        <v>82</v>
      </c>
      <c r="Z3227" s="16">
        <v>78</v>
      </c>
      <c r="AA3227" s="16">
        <v>192</v>
      </c>
      <c r="AB3227" s="16">
        <v>83</v>
      </c>
      <c r="AC3227" s="24" t="s">
        <v>5535</v>
      </c>
      <c r="AD3227" s="24" t="s">
        <v>5534</v>
      </c>
    </row>
    <row r="3228" spans="1:30" ht="15" customHeight="1" x14ac:dyDescent="0.25">
      <c r="A3228" s="16" t="s">
        <v>1405</v>
      </c>
      <c r="B3228" s="16" t="s">
        <v>9981</v>
      </c>
      <c r="C3228" s="16" t="s">
        <v>4</v>
      </c>
      <c r="D3228" s="16" t="s">
        <v>302</v>
      </c>
      <c r="E3228" s="16">
        <v>800522</v>
      </c>
      <c r="F3228" s="16">
        <v>0.99</v>
      </c>
      <c r="G3228" s="16">
        <v>0.98</v>
      </c>
      <c r="H3228" s="16">
        <v>0.98</v>
      </c>
      <c r="I3228" s="16" t="s">
        <v>5327</v>
      </c>
      <c r="J3228" s="16">
        <v>2490</v>
      </c>
      <c r="K3228" s="16" t="s">
        <v>9564</v>
      </c>
      <c r="M3228" s="17">
        <v>255.14516892824571</v>
      </c>
      <c r="N3228" s="17">
        <v>985.40354278057896</v>
      </c>
      <c r="O3228" s="17">
        <v>5.2268720054775502</v>
      </c>
      <c r="P3228" s="32">
        <v>2.3996152084521201E-39</v>
      </c>
      <c r="Q3228" s="17">
        <v>-2.3239311361234201</v>
      </c>
      <c r="R3228" s="32">
        <v>4.2994935911600901E-4</v>
      </c>
      <c r="S3228" s="17">
        <v>1.2940004489191601</v>
      </c>
      <c r="T3228" s="32">
        <v>9.66995084109659E-3</v>
      </c>
      <c r="U3228" s="16">
        <v>60</v>
      </c>
      <c r="V3228" s="16">
        <v>32</v>
      </c>
      <c r="W3228" s="16">
        <v>359</v>
      </c>
      <c r="X3228" s="16">
        <v>483</v>
      </c>
      <c r="Y3228" s="16">
        <v>2</v>
      </c>
      <c r="Z3228" s="16">
        <v>7</v>
      </c>
      <c r="AA3228" s="16">
        <v>153</v>
      </c>
      <c r="AB3228" s="16">
        <v>28</v>
      </c>
      <c r="AC3228" s="24" t="s">
        <v>9563</v>
      </c>
      <c r="AD3228" s="24" t="s">
        <v>10957</v>
      </c>
    </row>
    <row r="3229" spans="1:30" ht="15" customHeight="1" x14ac:dyDescent="0.25">
      <c r="A3229" s="16" t="s">
        <v>3257</v>
      </c>
      <c r="B3229" s="16" t="s">
        <v>9981</v>
      </c>
      <c r="C3229" s="16" t="s">
        <v>1</v>
      </c>
      <c r="D3229" s="16" t="s">
        <v>598</v>
      </c>
      <c r="E3229" s="16">
        <v>355887</v>
      </c>
      <c r="F3229" s="16">
        <v>0.98</v>
      </c>
      <c r="G3229" s="16">
        <v>0.92</v>
      </c>
      <c r="H3229" s="16">
        <v>1</v>
      </c>
      <c r="I3229" s="16" t="s">
        <v>5327</v>
      </c>
      <c r="J3229" s="16">
        <v>1</v>
      </c>
      <c r="K3229" s="16" t="s">
        <v>233</v>
      </c>
      <c r="M3229" s="17">
        <v>550.00498178459532</v>
      </c>
      <c r="N3229" s="17">
        <v>985.38208346321198</v>
      </c>
      <c r="O3229" s="17">
        <v>1.52056115781969</v>
      </c>
      <c r="P3229" s="32">
        <v>1.16720353295757E-11</v>
      </c>
      <c r="Q3229" s="17">
        <v>0.87715165267571404</v>
      </c>
      <c r="R3229" s="32">
        <v>1.47271515515968E-4</v>
      </c>
      <c r="S3229" s="17">
        <v>-0.27440985449322902</v>
      </c>
      <c r="T3229" s="32">
        <v>0.38267475443827398</v>
      </c>
      <c r="U3229" s="16">
        <v>613</v>
      </c>
      <c r="V3229" s="16">
        <v>632</v>
      </c>
      <c r="W3229" s="16">
        <v>345</v>
      </c>
      <c r="X3229" s="16">
        <v>542</v>
      </c>
      <c r="Y3229" s="16">
        <v>459</v>
      </c>
      <c r="Z3229" s="16">
        <v>657</v>
      </c>
      <c r="AA3229" s="16">
        <v>483</v>
      </c>
      <c r="AB3229" s="16">
        <v>243</v>
      </c>
      <c r="AC3229" s="24" t="s">
        <v>232</v>
      </c>
      <c r="AD3229" s="24" t="s">
        <v>10461</v>
      </c>
    </row>
    <row r="3230" spans="1:30" ht="15" customHeight="1" x14ac:dyDescent="0.25">
      <c r="A3230" s="16" t="s">
        <v>2162</v>
      </c>
      <c r="B3230" s="16" t="s">
        <v>9981</v>
      </c>
      <c r="C3230" s="16" t="s">
        <v>596</v>
      </c>
      <c r="D3230" s="16" t="s">
        <v>302</v>
      </c>
      <c r="E3230" s="16">
        <v>1745169</v>
      </c>
      <c r="F3230" s="16">
        <v>0.94</v>
      </c>
      <c r="G3230" s="16">
        <v>0.87</v>
      </c>
      <c r="H3230" s="16">
        <v>0.94</v>
      </c>
      <c r="I3230" s="16" t="s">
        <v>5327</v>
      </c>
      <c r="J3230" s="16">
        <v>266</v>
      </c>
      <c r="K3230" s="16" t="s">
        <v>7148</v>
      </c>
      <c r="M3230" s="17">
        <v>266.03862294778116</v>
      </c>
      <c r="N3230" s="17">
        <v>985.38208346321198</v>
      </c>
      <c r="O3230" s="17">
        <v>5.3590332276611701</v>
      </c>
      <c r="P3230" s="32">
        <v>1.8531757962135201E-63</v>
      </c>
      <c r="Q3230" s="17">
        <v>-1.5729953647842601</v>
      </c>
      <c r="R3230" s="32">
        <v>2.8741807982833999E-3</v>
      </c>
      <c r="S3230" s="17">
        <v>1.50878433563683</v>
      </c>
      <c r="T3230" s="32">
        <v>1.05508082318009E-4</v>
      </c>
      <c r="U3230" s="16">
        <v>39</v>
      </c>
      <c r="V3230" s="16">
        <v>48</v>
      </c>
      <c r="W3230" s="16">
        <v>345</v>
      </c>
      <c r="X3230" s="16">
        <v>542</v>
      </c>
      <c r="Y3230" s="16">
        <v>10</v>
      </c>
      <c r="Z3230" s="16">
        <v>4</v>
      </c>
      <c r="AA3230" s="16">
        <v>135</v>
      </c>
      <c r="AB3230" s="16">
        <v>48</v>
      </c>
      <c r="AC3230" s="24" t="s">
        <v>0</v>
      </c>
      <c r="AD3230" s="24" t="s">
        <v>7147</v>
      </c>
    </row>
    <row r="3231" spans="1:30" ht="15" customHeight="1" x14ac:dyDescent="0.25">
      <c r="A3231" s="16" t="s">
        <v>4502</v>
      </c>
      <c r="B3231" s="16" t="s">
        <v>9981</v>
      </c>
      <c r="C3231" s="16" t="s">
        <v>1</v>
      </c>
      <c r="D3231" s="16" t="s">
        <v>598</v>
      </c>
      <c r="E3231" s="16">
        <v>1736885</v>
      </c>
      <c r="F3231" s="16">
        <v>1</v>
      </c>
      <c r="G3231" s="16">
        <v>1</v>
      </c>
      <c r="H3231" s="16">
        <v>1</v>
      </c>
      <c r="I3231" s="16" t="s">
        <v>5331</v>
      </c>
      <c r="J3231" s="16">
        <v>20</v>
      </c>
      <c r="K3231" s="16" t="s">
        <v>8318</v>
      </c>
      <c r="M3231" s="17">
        <v>462.32750650598132</v>
      </c>
      <c r="N3231" s="17">
        <v>984.89881480909901</v>
      </c>
      <c r="O3231" s="17">
        <v>-3.0525718617398998</v>
      </c>
      <c r="P3231" s="32">
        <v>1.4743013246673801E-17</v>
      </c>
      <c r="Q3231" s="17">
        <v>-1.3658982774300199</v>
      </c>
      <c r="R3231" s="32">
        <v>3.4686521035612699E-5</v>
      </c>
      <c r="S3231" s="17">
        <v>0.52447276142284105</v>
      </c>
      <c r="T3231" s="32">
        <v>0.20135023081648701</v>
      </c>
      <c r="U3231" s="16">
        <v>1521</v>
      </c>
      <c r="V3231" s="16">
        <v>799</v>
      </c>
      <c r="W3231" s="16">
        <v>35</v>
      </c>
      <c r="X3231" s="16">
        <v>32</v>
      </c>
      <c r="Y3231" s="16">
        <v>204</v>
      </c>
      <c r="Z3231" s="16">
        <v>229</v>
      </c>
      <c r="AA3231" s="16">
        <v>1474</v>
      </c>
      <c r="AB3231" s="16">
        <v>827</v>
      </c>
      <c r="AC3231" s="24" t="s">
        <v>0</v>
      </c>
      <c r="AD3231" s="24" t="s">
        <v>12090</v>
      </c>
    </row>
    <row r="3232" spans="1:30" ht="15" customHeight="1" x14ac:dyDescent="0.25">
      <c r="A3232" s="16" t="s">
        <v>3252</v>
      </c>
      <c r="B3232" s="16" t="s">
        <v>9981</v>
      </c>
      <c r="C3232" s="16" t="s">
        <v>1</v>
      </c>
      <c r="D3232" s="16" t="s">
        <v>598</v>
      </c>
      <c r="E3232" s="16">
        <v>349129</v>
      </c>
      <c r="F3232" s="16">
        <v>0.9</v>
      </c>
      <c r="G3232" s="16">
        <v>0.7</v>
      </c>
      <c r="H3232" s="16">
        <v>0.99</v>
      </c>
      <c r="I3232" s="16" t="s">
        <v>5331</v>
      </c>
      <c r="J3232" s="16">
        <v>245</v>
      </c>
      <c r="K3232" s="16" t="s">
        <v>8629</v>
      </c>
      <c r="M3232" s="17">
        <v>659.04953212304929</v>
      </c>
      <c r="N3232" s="17">
        <v>983.69939481971198</v>
      </c>
      <c r="O3232" s="17">
        <v>-0.20483211100114601</v>
      </c>
      <c r="P3232" s="32">
        <v>0.44270527925250602</v>
      </c>
      <c r="Q3232" s="17">
        <v>0.66227490113812204</v>
      </c>
      <c r="R3232" s="32">
        <v>1.04402118884618E-2</v>
      </c>
      <c r="S3232" s="17">
        <v>1.2605372586004301E-2</v>
      </c>
      <c r="T3232" s="32">
        <v>0.97671773161168196</v>
      </c>
      <c r="U3232" s="16">
        <v>1238</v>
      </c>
      <c r="V3232" s="16">
        <v>951</v>
      </c>
      <c r="W3232" s="16">
        <v>158</v>
      </c>
      <c r="X3232" s="16">
        <v>324</v>
      </c>
      <c r="Y3232" s="16">
        <v>778</v>
      </c>
      <c r="Z3232" s="16">
        <v>891</v>
      </c>
      <c r="AA3232" s="16">
        <v>1124</v>
      </c>
      <c r="AB3232" s="16">
        <v>477</v>
      </c>
      <c r="AC3232" s="24" t="s">
        <v>8628</v>
      </c>
      <c r="AD3232" s="24" t="s">
        <v>10451</v>
      </c>
    </row>
    <row r="3233" spans="1:30" ht="15" customHeight="1" x14ac:dyDescent="0.25">
      <c r="A3233" s="16" t="s">
        <v>394</v>
      </c>
      <c r="B3233" s="16" t="s">
        <v>9981</v>
      </c>
      <c r="C3233" s="16" t="s">
        <v>1</v>
      </c>
      <c r="D3233" s="16" t="s">
        <v>302</v>
      </c>
      <c r="E3233" s="16">
        <v>1603881</v>
      </c>
      <c r="F3233" s="16">
        <v>0.96</v>
      </c>
      <c r="G3233" s="16">
        <v>0.94</v>
      </c>
      <c r="H3233" s="16">
        <v>0.94</v>
      </c>
      <c r="I3233" s="16" t="s">
        <v>5327</v>
      </c>
      <c r="J3233" s="16">
        <v>32</v>
      </c>
      <c r="K3233" s="16" t="s">
        <v>327</v>
      </c>
      <c r="M3233" s="17">
        <v>560.87354687157108</v>
      </c>
      <c r="N3233" s="17">
        <v>982.25994324909095</v>
      </c>
      <c r="O3233" s="17">
        <v>-3.2046025087556602</v>
      </c>
      <c r="P3233" s="32">
        <v>4.3940025916417399E-20</v>
      </c>
      <c r="Q3233" s="17">
        <v>0.30410473237121699</v>
      </c>
      <c r="R3233" s="32">
        <v>0.37508142392993299</v>
      </c>
      <c r="S3233" s="17">
        <v>-0.42887589263744402</v>
      </c>
      <c r="T3233" s="32">
        <v>0.30020872054502001</v>
      </c>
      <c r="U3233" s="16">
        <v>1534</v>
      </c>
      <c r="V3233" s="16">
        <v>1155</v>
      </c>
      <c r="W3233" s="16">
        <v>22</v>
      </c>
      <c r="X3233" s="16">
        <v>52</v>
      </c>
      <c r="Y3233" s="16">
        <v>642</v>
      </c>
      <c r="Z3233" s="16">
        <v>984</v>
      </c>
      <c r="AA3233" s="16">
        <v>695</v>
      </c>
      <c r="AB3233" s="16">
        <v>586</v>
      </c>
      <c r="AC3233" s="24" t="s">
        <v>0</v>
      </c>
      <c r="AD3233" s="24" t="s">
        <v>11953</v>
      </c>
    </row>
    <row r="3234" spans="1:30" ht="15" customHeight="1" x14ac:dyDescent="0.25">
      <c r="A3234" s="16" t="s">
        <v>1404</v>
      </c>
      <c r="B3234" s="16" t="s">
        <v>9981</v>
      </c>
      <c r="C3234" s="16" t="s">
        <v>1</v>
      </c>
      <c r="D3234" s="16" t="s">
        <v>302</v>
      </c>
      <c r="E3234" s="16">
        <v>799315</v>
      </c>
      <c r="F3234" s="16">
        <v>1</v>
      </c>
      <c r="G3234" s="16">
        <v>1</v>
      </c>
      <c r="H3234" s="16">
        <v>0.89</v>
      </c>
      <c r="I3234" s="16" t="s">
        <v>5331</v>
      </c>
      <c r="J3234" s="16">
        <v>28</v>
      </c>
      <c r="K3234" s="16" t="s">
        <v>9562</v>
      </c>
      <c r="M3234" s="17">
        <v>459.81540458006748</v>
      </c>
      <c r="N3234" s="17">
        <v>981.74598721427003</v>
      </c>
      <c r="O3234" s="17">
        <v>1.9029919458544899</v>
      </c>
      <c r="P3234" s="32">
        <v>5.22481206361008E-13</v>
      </c>
      <c r="Q3234" s="17">
        <v>-0.118734945860604</v>
      </c>
      <c r="R3234" s="32">
        <v>0.71038835910238196</v>
      </c>
      <c r="S3234" s="17">
        <v>0.72223286071000603</v>
      </c>
      <c r="T3234" s="32">
        <v>2.4209568358550201E-2</v>
      </c>
      <c r="U3234" s="16">
        <v>523</v>
      </c>
      <c r="V3234" s="16">
        <v>408</v>
      </c>
      <c r="W3234" s="16">
        <v>328</v>
      </c>
      <c r="X3234" s="16">
        <v>540</v>
      </c>
      <c r="Y3234" s="16">
        <v>212</v>
      </c>
      <c r="Z3234" s="16">
        <v>197</v>
      </c>
      <c r="AA3234" s="16">
        <v>828</v>
      </c>
      <c r="AB3234" s="16">
        <v>309</v>
      </c>
      <c r="AC3234" s="24" t="s">
        <v>512</v>
      </c>
      <c r="AD3234" s="24" t="s">
        <v>10956</v>
      </c>
    </row>
    <row r="3235" spans="1:30" ht="15" customHeight="1" x14ac:dyDescent="0.25">
      <c r="A3235" s="16" t="s">
        <v>3264</v>
      </c>
      <c r="B3235" s="16" t="s">
        <v>9981</v>
      </c>
      <c r="C3235" s="16" t="s">
        <v>1</v>
      </c>
      <c r="D3235" s="16" t="s">
        <v>598</v>
      </c>
      <c r="E3235" s="16">
        <v>369381</v>
      </c>
      <c r="F3235" s="16">
        <v>1</v>
      </c>
      <c r="G3235" s="16">
        <v>1</v>
      </c>
      <c r="H3235" s="16">
        <v>1</v>
      </c>
      <c r="I3235" s="16" t="s">
        <v>5498</v>
      </c>
      <c r="J3235" s="16">
        <v>24</v>
      </c>
      <c r="K3235" s="16" t="s">
        <v>7662</v>
      </c>
      <c r="M3235" s="17">
        <v>334.42619722246081</v>
      </c>
      <c r="N3235" s="17">
        <v>981.26171159944704</v>
      </c>
      <c r="O3235" s="17">
        <v>-0.96850438488214496</v>
      </c>
      <c r="P3235" s="32">
        <v>4.03076583711179E-3</v>
      </c>
      <c r="Q3235" s="17">
        <v>1.9580270192415199</v>
      </c>
      <c r="R3235" s="32">
        <v>2.00831610169629E-10</v>
      </c>
      <c r="S3235" s="17">
        <v>-1.55163411588446</v>
      </c>
      <c r="T3235" s="32">
        <v>1.7542994666799001E-5</v>
      </c>
      <c r="U3235" s="16">
        <v>344</v>
      </c>
      <c r="V3235" s="16">
        <v>516</v>
      </c>
      <c r="W3235" s="16">
        <v>49</v>
      </c>
      <c r="X3235" s="16">
        <v>58</v>
      </c>
      <c r="Y3235" s="16">
        <v>654</v>
      </c>
      <c r="Z3235" s="16">
        <v>983</v>
      </c>
      <c r="AA3235" s="16">
        <v>113</v>
      </c>
      <c r="AB3235" s="16">
        <v>83</v>
      </c>
      <c r="AC3235" s="24" t="s">
        <v>7661</v>
      </c>
      <c r="AD3235" s="24" t="s">
        <v>10473</v>
      </c>
    </row>
    <row r="3236" spans="1:30" ht="15" customHeight="1" x14ac:dyDescent="0.25">
      <c r="A3236" s="16" t="s">
        <v>3514</v>
      </c>
      <c r="B3236" s="16" t="s">
        <v>9981</v>
      </c>
      <c r="C3236" s="16" t="s">
        <v>596</v>
      </c>
      <c r="D3236" s="16" t="s">
        <v>598</v>
      </c>
      <c r="E3236" s="16">
        <v>653964</v>
      </c>
      <c r="F3236" s="16">
        <v>1</v>
      </c>
      <c r="G3236" s="16">
        <v>0.97</v>
      </c>
      <c r="H3236" s="16">
        <v>1</v>
      </c>
      <c r="I3236" s="16" t="s">
        <v>5498</v>
      </c>
      <c r="J3236" s="16">
        <v>529</v>
      </c>
      <c r="K3236" s="16" t="s">
        <v>6555</v>
      </c>
      <c r="M3236" s="17">
        <v>389.25231095281436</v>
      </c>
      <c r="N3236" s="17">
        <v>981.17060460166704</v>
      </c>
      <c r="O3236" s="17">
        <v>-2.32835260736227</v>
      </c>
      <c r="P3236" s="32">
        <v>1.0021513093342999E-12</v>
      </c>
      <c r="Q3236" s="17">
        <v>1.18761471464919</v>
      </c>
      <c r="R3236" s="32">
        <v>3.8816116097282798E-5</v>
      </c>
      <c r="S3236" s="17">
        <v>-1.3711121966394</v>
      </c>
      <c r="T3236" s="32">
        <v>2.87209208771884E-5</v>
      </c>
      <c r="U3236" s="16">
        <v>573</v>
      </c>
      <c r="V3236" s="16">
        <v>916</v>
      </c>
      <c r="W3236" s="16">
        <v>27</v>
      </c>
      <c r="X3236" s="16">
        <v>47</v>
      </c>
      <c r="Y3236" s="16">
        <v>776</v>
      </c>
      <c r="Z3236" s="16">
        <v>857</v>
      </c>
      <c r="AA3236" s="16">
        <v>284</v>
      </c>
      <c r="AB3236" s="16">
        <v>129</v>
      </c>
      <c r="AC3236" s="24" t="s">
        <v>0</v>
      </c>
      <c r="AD3236" s="24" t="s">
        <v>6554</v>
      </c>
    </row>
    <row r="3237" spans="1:30" ht="15" customHeight="1" x14ac:dyDescent="0.25">
      <c r="A3237" s="16" t="s">
        <v>3875</v>
      </c>
      <c r="B3237" s="16" t="s">
        <v>9981</v>
      </c>
      <c r="C3237" s="16" t="s">
        <v>1</v>
      </c>
      <c r="D3237" s="16" t="s">
        <v>598</v>
      </c>
      <c r="E3237" s="16">
        <v>1064433</v>
      </c>
      <c r="F3237" s="16">
        <v>0.99</v>
      </c>
      <c r="G3237" s="16">
        <v>0.98</v>
      </c>
      <c r="H3237" s="16">
        <v>1</v>
      </c>
      <c r="I3237" s="16" t="s">
        <v>5327</v>
      </c>
      <c r="J3237" s="16">
        <v>64</v>
      </c>
      <c r="K3237" s="16" t="s">
        <v>8071</v>
      </c>
      <c r="M3237" s="17">
        <v>572.59966989349357</v>
      </c>
      <c r="N3237" s="17">
        <v>981.11009960213096</v>
      </c>
      <c r="O3237" s="17">
        <v>-3.0319764798997002</v>
      </c>
      <c r="P3237" s="32">
        <v>1.8096244269609899E-25</v>
      </c>
      <c r="Q3237" s="17">
        <v>-1.2669452716838401</v>
      </c>
      <c r="R3237" s="32">
        <v>2.4800105983232499E-6</v>
      </c>
      <c r="S3237" s="17">
        <v>-0.322266541777388</v>
      </c>
      <c r="T3237" s="32">
        <v>0.364853355154237</v>
      </c>
      <c r="U3237" s="16">
        <v>1815</v>
      </c>
      <c r="V3237" s="16">
        <v>1806</v>
      </c>
      <c r="W3237" s="16">
        <v>42</v>
      </c>
      <c r="X3237" s="16">
        <v>68</v>
      </c>
      <c r="Y3237" s="16">
        <v>274</v>
      </c>
      <c r="Z3237" s="16">
        <v>467</v>
      </c>
      <c r="AA3237" s="16">
        <v>1171</v>
      </c>
      <c r="AB3237" s="16">
        <v>772</v>
      </c>
      <c r="AC3237" s="24" t="s">
        <v>0</v>
      </c>
      <c r="AD3237" s="24" t="s">
        <v>11291</v>
      </c>
    </row>
    <row r="3238" spans="1:30" ht="15" customHeight="1" x14ac:dyDescent="0.25">
      <c r="A3238" s="16" t="s">
        <v>4996</v>
      </c>
      <c r="B3238" s="16" t="s">
        <v>9981</v>
      </c>
      <c r="C3238" s="16" t="s">
        <v>596</v>
      </c>
      <c r="D3238" s="16" t="s">
        <v>598</v>
      </c>
      <c r="E3238" s="16">
        <v>2309258</v>
      </c>
      <c r="F3238" s="16">
        <v>0.99</v>
      </c>
      <c r="G3238" s="16">
        <v>0.71</v>
      </c>
      <c r="H3238" s="16">
        <v>1</v>
      </c>
      <c r="I3238" s="16" t="s">
        <v>5372</v>
      </c>
      <c r="J3238" s="16">
        <v>1065</v>
      </c>
      <c r="K3238" s="16" t="s">
        <v>6091</v>
      </c>
      <c r="M3238" s="17">
        <v>409.81934620540363</v>
      </c>
      <c r="N3238" s="17">
        <v>978.64181438362095</v>
      </c>
      <c r="O3238" s="17">
        <v>-0.64301386037946995</v>
      </c>
      <c r="P3238" s="32">
        <v>1.93916179093277E-2</v>
      </c>
      <c r="Q3238" s="17">
        <v>1.85889281155155</v>
      </c>
      <c r="R3238" s="32">
        <v>6.2385547138558205E-14</v>
      </c>
      <c r="S3238" s="17">
        <v>-5.9584189576698199E-2</v>
      </c>
      <c r="T3238" s="32">
        <v>0.88745687635967696</v>
      </c>
      <c r="U3238" s="16">
        <v>435</v>
      </c>
      <c r="V3238" s="16">
        <v>537</v>
      </c>
      <c r="W3238" s="16">
        <v>68</v>
      </c>
      <c r="X3238" s="16">
        <v>84</v>
      </c>
      <c r="Y3238" s="16">
        <v>774</v>
      </c>
      <c r="Z3238" s="16">
        <v>931</v>
      </c>
      <c r="AA3238" s="16">
        <v>448</v>
      </c>
      <c r="AB3238" s="16">
        <v>215</v>
      </c>
      <c r="AC3238" s="24" t="s">
        <v>6090</v>
      </c>
      <c r="AD3238" s="24" t="s">
        <v>6093</v>
      </c>
    </row>
    <row r="3239" spans="1:30" ht="15" customHeight="1" x14ac:dyDescent="0.25">
      <c r="A3239" s="16" t="s">
        <v>4478</v>
      </c>
      <c r="B3239" s="16" t="s">
        <v>9981</v>
      </c>
      <c r="C3239" s="16" t="s">
        <v>1</v>
      </c>
      <c r="D3239" s="16" t="s">
        <v>598</v>
      </c>
      <c r="E3239" s="16">
        <v>1710241</v>
      </c>
      <c r="F3239" s="16">
        <v>1</v>
      </c>
      <c r="G3239" s="16">
        <v>0.98</v>
      </c>
      <c r="H3239" s="16">
        <v>1</v>
      </c>
      <c r="I3239" s="16" t="s">
        <v>5327</v>
      </c>
      <c r="J3239" s="16">
        <v>587</v>
      </c>
      <c r="K3239" s="16" t="s">
        <v>8311</v>
      </c>
      <c r="M3239" s="17">
        <v>558.47397565995709</v>
      </c>
      <c r="N3239" s="17">
        <v>977.268785000874</v>
      </c>
      <c r="O3239" s="17">
        <v>-2.5321214914595802</v>
      </c>
      <c r="P3239" s="32">
        <v>2.6397215139459702E-19</v>
      </c>
      <c r="Q3239" s="17">
        <v>0.44430235497366</v>
      </c>
      <c r="R3239" s="32">
        <v>9.3335788805651798E-2</v>
      </c>
      <c r="S3239" s="17">
        <v>-0.39753885848269999</v>
      </c>
      <c r="T3239" s="32">
        <v>0.224904414603077</v>
      </c>
      <c r="U3239" s="16">
        <v>1301</v>
      </c>
      <c r="V3239" s="16">
        <v>1205</v>
      </c>
      <c r="W3239" s="16">
        <v>47</v>
      </c>
      <c r="X3239" s="16">
        <v>59</v>
      </c>
      <c r="Y3239" s="16">
        <v>685</v>
      </c>
      <c r="Z3239" s="16">
        <v>979</v>
      </c>
      <c r="AA3239" s="16">
        <v>780</v>
      </c>
      <c r="AB3239" s="16">
        <v>503</v>
      </c>
      <c r="AC3239" s="24" t="s">
        <v>8310</v>
      </c>
      <c r="AD3239" s="24" t="s">
        <v>12064</v>
      </c>
    </row>
    <row r="3240" spans="1:30" ht="15" customHeight="1" x14ac:dyDescent="0.25">
      <c r="A3240" s="16" t="s">
        <v>1645</v>
      </c>
      <c r="B3240" s="16" t="s">
        <v>9981</v>
      </c>
      <c r="C3240" s="16" t="s">
        <v>1</v>
      </c>
      <c r="D3240" s="16" t="s">
        <v>302</v>
      </c>
      <c r="E3240" s="16">
        <v>1087520</v>
      </c>
      <c r="F3240" s="16">
        <v>1</v>
      </c>
      <c r="G3240" s="16">
        <v>0.99</v>
      </c>
      <c r="H3240" s="16">
        <v>0.97</v>
      </c>
      <c r="I3240" s="16" t="s">
        <v>5331</v>
      </c>
      <c r="J3240" s="16">
        <v>514</v>
      </c>
      <c r="K3240" s="16" t="s">
        <v>5375</v>
      </c>
      <c r="M3240" s="17">
        <v>276.69355248555866</v>
      </c>
      <c r="N3240" s="17">
        <v>977.16897278519798</v>
      </c>
      <c r="O3240" s="17">
        <v>3.7094961538439399</v>
      </c>
      <c r="P3240" s="32">
        <v>9.3433934872410503E-42</v>
      </c>
      <c r="Q3240" s="17">
        <v>-1.47948869391533</v>
      </c>
      <c r="R3240" s="32">
        <v>4.19634348572517E-5</v>
      </c>
      <c r="S3240" s="17">
        <v>0.33706388862757702</v>
      </c>
      <c r="T3240" s="32">
        <v>0.40702811037909398</v>
      </c>
      <c r="U3240" s="16">
        <v>127</v>
      </c>
      <c r="V3240" s="16">
        <v>133</v>
      </c>
      <c r="W3240" s="16">
        <v>356</v>
      </c>
      <c r="X3240" s="16">
        <v>476</v>
      </c>
      <c r="Y3240" s="16">
        <v>22</v>
      </c>
      <c r="Z3240" s="16">
        <v>23</v>
      </c>
      <c r="AA3240" s="16">
        <v>143</v>
      </c>
      <c r="AB3240" s="16">
        <v>84</v>
      </c>
      <c r="AC3240" s="24" t="s">
        <v>5374</v>
      </c>
      <c r="AD3240" s="24" t="s">
        <v>11315</v>
      </c>
    </row>
    <row r="3241" spans="1:30" ht="15" customHeight="1" x14ac:dyDescent="0.25">
      <c r="A3241" s="16" t="s">
        <v>5177</v>
      </c>
      <c r="B3241" s="16" t="s">
        <v>9981</v>
      </c>
      <c r="C3241" s="16" t="s">
        <v>596</v>
      </c>
      <c r="D3241" s="16" t="s">
        <v>598</v>
      </c>
      <c r="E3241" s="16">
        <v>2499423</v>
      </c>
      <c r="F3241" s="16">
        <v>0.99</v>
      </c>
      <c r="G3241" s="16">
        <v>0.99</v>
      </c>
      <c r="H3241" s="16">
        <v>1</v>
      </c>
      <c r="I3241" s="16" t="s">
        <v>5327</v>
      </c>
      <c r="J3241" s="16">
        <v>82</v>
      </c>
      <c r="K3241" s="16" t="s">
        <v>6226</v>
      </c>
      <c r="M3241" s="17">
        <v>735.06302142183267</v>
      </c>
      <c r="N3241" s="17">
        <v>976.27055335122998</v>
      </c>
      <c r="O3241" s="17">
        <v>0.69181571661708297</v>
      </c>
      <c r="P3241" s="32">
        <v>1.8975362492051999E-2</v>
      </c>
      <c r="Q3241" s="17">
        <v>0.66476667806783196</v>
      </c>
      <c r="R3241" s="32">
        <v>2.87860948826291E-2</v>
      </c>
      <c r="S3241" s="17">
        <v>-0.28910766844691399</v>
      </c>
      <c r="T3241" s="32">
        <v>0.48508227739773202</v>
      </c>
      <c r="U3241" s="16">
        <v>1097</v>
      </c>
      <c r="V3241" s="16">
        <v>1067</v>
      </c>
      <c r="W3241" s="16">
        <v>342</v>
      </c>
      <c r="X3241" s="16">
        <v>524</v>
      </c>
      <c r="Y3241" s="16">
        <v>695</v>
      </c>
      <c r="Z3241" s="16">
        <v>978</v>
      </c>
      <c r="AA3241" s="16">
        <v>587</v>
      </c>
      <c r="AB3241" s="16">
        <v>535</v>
      </c>
      <c r="AC3241" s="24" t="s">
        <v>0</v>
      </c>
      <c r="AD3241" s="24" t="s">
        <v>6225</v>
      </c>
    </row>
    <row r="3242" spans="1:30" ht="15" customHeight="1" x14ac:dyDescent="0.25">
      <c r="A3242" s="16" t="s">
        <v>4581</v>
      </c>
      <c r="B3242" s="16" t="s">
        <v>9981</v>
      </c>
      <c r="C3242" s="16" t="s">
        <v>596</v>
      </c>
      <c r="D3242" s="16" t="s">
        <v>598</v>
      </c>
      <c r="E3242" s="16">
        <v>1821172</v>
      </c>
      <c r="F3242" s="16">
        <v>1</v>
      </c>
      <c r="G3242" s="16">
        <v>1</v>
      </c>
      <c r="H3242" s="16">
        <v>1</v>
      </c>
      <c r="I3242" s="16" t="s">
        <v>5327</v>
      </c>
      <c r="J3242" s="16">
        <v>790</v>
      </c>
      <c r="K3242" s="16" t="s">
        <v>5807</v>
      </c>
      <c r="M3242" s="17">
        <v>486.56420960198864</v>
      </c>
      <c r="N3242" s="17">
        <v>974.42411612007197</v>
      </c>
      <c r="O3242" s="17">
        <v>1.0478793112392399</v>
      </c>
      <c r="P3242" s="32">
        <v>7.5804733671019697E-5</v>
      </c>
      <c r="Q3242" s="17">
        <v>-0.83585508052278401</v>
      </c>
      <c r="R3242" s="32">
        <v>2.7540733684076999E-3</v>
      </c>
      <c r="S3242" s="17">
        <v>5.9380983085702603E-2</v>
      </c>
      <c r="T3242" s="32">
        <v>0.89348545922418998</v>
      </c>
      <c r="U3242" s="16">
        <v>734</v>
      </c>
      <c r="V3242" s="16">
        <v>806</v>
      </c>
      <c r="W3242" s="16">
        <v>355</v>
      </c>
      <c r="X3242" s="16">
        <v>414</v>
      </c>
      <c r="Y3242" s="16">
        <v>195</v>
      </c>
      <c r="Z3242" s="16">
        <v>221</v>
      </c>
      <c r="AA3242" s="16">
        <v>911</v>
      </c>
      <c r="AB3242" s="16">
        <v>301</v>
      </c>
      <c r="AC3242" s="24" t="s">
        <v>5806</v>
      </c>
      <c r="AD3242" s="24" t="s">
        <v>5805</v>
      </c>
    </row>
    <row r="3243" spans="1:30" ht="15" customHeight="1" x14ac:dyDescent="0.25">
      <c r="A3243" s="16" t="s">
        <v>4433</v>
      </c>
      <c r="B3243" s="16" t="s">
        <v>9981</v>
      </c>
      <c r="C3243" s="16" t="s">
        <v>1</v>
      </c>
      <c r="D3243" s="16" t="s">
        <v>598</v>
      </c>
      <c r="E3243" s="16">
        <v>1659608</v>
      </c>
      <c r="F3243" s="16">
        <v>1</v>
      </c>
      <c r="G3243" s="16">
        <v>0.97</v>
      </c>
      <c r="H3243" s="16">
        <v>1</v>
      </c>
      <c r="I3243" s="16" t="s">
        <v>5327</v>
      </c>
      <c r="J3243" s="16">
        <v>236</v>
      </c>
      <c r="K3243" s="16" t="s">
        <v>7084</v>
      </c>
      <c r="M3243" s="17">
        <v>681.30222452763132</v>
      </c>
      <c r="N3243" s="17">
        <v>974.18044802157499</v>
      </c>
      <c r="O3243" s="17">
        <v>-0.81785669763664604</v>
      </c>
      <c r="P3243" s="32">
        <v>2.83912148012143E-3</v>
      </c>
      <c r="Q3243" s="17">
        <v>0.36356052918340298</v>
      </c>
      <c r="R3243" s="32">
        <v>0.200155061713889</v>
      </c>
      <c r="S3243" s="17">
        <v>0.65132798379601098</v>
      </c>
      <c r="T3243" s="32">
        <v>4.1472934650405802E-2</v>
      </c>
      <c r="U3243" s="16">
        <v>1203</v>
      </c>
      <c r="V3243" s="16">
        <v>1077</v>
      </c>
      <c r="W3243" s="16">
        <v>105</v>
      </c>
      <c r="X3243" s="16">
        <v>224</v>
      </c>
      <c r="Y3243" s="16">
        <v>508</v>
      </c>
      <c r="Z3243" s="16">
        <v>944</v>
      </c>
      <c r="AA3243" s="16">
        <v>1732</v>
      </c>
      <c r="AB3243" s="16">
        <v>818</v>
      </c>
      <c r="AC3243" s="24" t="s">
        <v>0</v>
      </c>
      <c r="AD3243" s="24" t="s">
        <v>12010</v>
      </c>
    </row>
    <row r="3244" spans="1:30" ht="15" customHeight="1" x14ac:dyDescent="0.25">
      <c r="A3244" s="16" t="s">
        <v>4200</v>
      </c>
      <c r="B3244" s="16" t="s">
        <v>9981</v>
      </c>
      <c r="C3244" s="16" t="s">
        <v>596</v>
      </c>
      <c r="D3244" s="16" t="s">
        <v>598</v>
      </c>
      <c r="E3244" s="16">
        <v>1432537</v>
      </c>
      <c r="F3244" s="16">
        <v>1</v>
      </c>
      <c r="G3244" s="16">
        <v>1</v>
      </c>
      <c r="H3244" s="16">
        <v>1</v>
      </c>
      <c r="I3244" s="16" t="s">
        <v>5327</v>
      </c>
      <c r="J3244" s="16">
        <v>67</v>
      </c>
      <c r="K3244" s="16" t="s">
        <v>5559</v>
      </c>
      <c r="M3244" s="17">
        <v>652.22249062555784</v>
      </c>
      <c r="N3244" s="17">
        <v>973.58423394753004</v>
      </c>
      <c r="O3244" s="17">
        <v>0.11710087968619801</v>
      </c>
      <c r="P3244" s="32">
        <v>0.64799209222008902</v>
      </c>
      <c r="Q3244" s="17">
        <v>0.81202811834954003</v>
      </c>
      <c r="R3244" s="32">
        <v>8.1906317747185999E-4</v>
      </c>
      <c r="S3244" s="17">
        <v>9.1454614320194499E-2</v>
      </c>
      <c r="T3244" s="32">
        <v>0.81168074469759599</v>
      </c>
      <c r="U3244" s="16">
        <v>1011</v>
      </c>
      <c r="V3244" s="16">
        <v>957</v>
      </c>
      <c r="W3244" s="16">
        <v>201</v>
      </c>
      <c r="X3244" s="16">
        <v>331</v>
      </c>
      <c r="Y3244" s="16">
        <v>770</v>
      </c>
      <c r="Z3244" s="16">
        <v>897</v>
      </c>
      <c r="AA3244" s="16">
        <v>1162</v>
      </c>
      <c r="AB3244" s="16">
        <v>407</v>
      </c>
      <c r="AC3244" s="24" t="s">
        <v>0</v>
      </c>
      <c r="AD3244" s="24" t="s">
        <v>5558</v>
      </c>
    </row>
    <row r="3245" spans="1:30" ht="15" customHeight="1" x14ac:dyDescent="0.25">
      <c r="A3245" s="16" t="s">
        <v>3855</v>
      </c>
      <c r="B3245" s="16" t="s">
        <v>9981</v>
      </c>
      <c r="C3245" s="16" t="s">
        <v>705</v>
      </c>
      <c r="D3245" s="16" t="s">
        <v>598</v>
      </c>
      <c r="E3245" s="16">
        <v>1041426</v>
      </c>
      <c r="F3245" s="16">
        <v>0.98</v>
      </c>
      <c r="G3245" s="16">
        <v>0.97</v>
      </c>
      <c r="H3245" s="16">
        <v>1</v>
      </c>
      <c r="I3245" s="16" t="s">
        <v>5331</v>
      </c>
      <c r="J3245" s="16"/>
      <c r="K3245" s="16"/>
      <c r="M3245" s="17">
        <v>295.7531858645379</v>
      </c>
      <c r="N3245" s="17">
        <v>973.27585840229995</v>
      </c>
      <c r="O3245" s="17">
        <v>-1.9998852861739</v>
      </c>
      <c r="P3245" s="32">
        <v>3.0573964456034699E-7</v>
      </c>
      <c r="Q3245" s="17">
        <v>2.6693401510687802</v>
      </c>
      <c r="R3245" s="32">
        <v>2.28511165833558E-20</v>
      </c>
      <c r="S3245" s="17">
        <v>0.18532571131266601</v>
      </c>
      <c r="T3245" s="32">
        <v>0.68077126593649395</v>
      </c>
      <c r="U3245" s="16">
        <v>207</v>
      </c>
      <c r="V3245" s="16">
        <v>293</v>
      </c>
      <c r="W3245" s="16">
        <v>12</v>
      </c>
      <c r="X3245" s="16">
        <v>19</v>
      </c>
      <c r="Y3245" s="16">
        <v>591</v>
      </c>
      <c r="Z3245" s="16">
        <v>975</v>
      </c>
      <c r="AA3245" s="16">
        <v>285</v>
      </c>
      <c r="AB3245" s="16">
        <v>125</v>
      </c>
      <c r="AC3245" s="24" t="s">
        <v>705</v>
      </c>
      <c r="AD3245" s="24" t="s">
        <v>9763</v>
      </c>
    </row>
    <row r="3246" spans="1:30" ht="15" customHeight="1" x14ac:dyDescent="0.25">
      <c r="A3246" s="16" t="s">
        <v>4916</v>
      </c>
      <c r="B3246" s="16" t="s">
        <v>9981</v>
      </c>
      <c r="C3246" s="16" t="s">
        <v>705</v>
      </c>
      <c r="D3246" s="16" t="s">
        <v>598</v>
      </c>
      <c r="E3246" s="16">
        <v>2222245</v>
      </c>
      <c r="F3246" s="16">
        <v>1</v>
      </c>
      <c r="G3246" s="16">
        <v>0.99</v>
      </c>
      <c r="H3246" s="16">
        <v>1</v>
      </c>
      <c r="I3246" s="16" t="s">
        <v>5331</v>
      </c>
      <c r="J3246" s="16"/>
      <c r="K3246" s="16"/>
      <c r="M3246" s="17">
        <v>586.76840019570182</v>
      </c>
      <c r="N3246" s="17">
        <v>973.09162387050003</v>
      </c>
      <c r="O3246" s="17">
        <v>1.0298967503668399</v>
      </c>
      <c r="P3246" s="32">
        <v>4.6692487271800403E-5</v>
      </c>
      <c r="Q3246" s="17">
        <v>-2.1206471032197798</v>
      </c>
      <c r="R3246" s="32">
        <v>8.0547829410643404E-15</v>
      </c>
      <c r="S3246" s="17">
        <v>1.03892281463082</v>
      </c>
      <c r="T3246" s="32">
        <v>2.8356458594612201E-4</v>
      </c>
      <c r="U3246" s="16">
        <v>950</v>
      </c>
      <c r="V3246" s="16">
        <v>681</v>
      </c>
      <c r="W3246" s="16">
        <v>318</v>
      </c>
      <c r="X3246" s="16">
        <v>510</v>
      </c>
      <c r="Y3246" s="16">
        <v>73</v>
      </c>
      <c r="Z3246" s="16">
        <v>110</v>
      </c>
      <c r="AA3246" s="16">
        <v>1750</v>
      </c>
      <c r="AB3246" s="16">
        <v>703</v>
      </c>
      <c r="AC3246" s="24" t="s">
        <v>705</v>
      </c>
      <c r="AD3246" s="24" t="s">
        <v>9825</v>
      </c>
    </row>
    <row r="3247" spans="1:30" ht="15" customHeight="1" x14ac:dyDescent="0.25">
      <c r="A3247" s="16" t="s">
        <v>407</v>
      </c>
      <c r="B3247" s="16" t="s">
        <v>9981</v>
      </c>
      <c r="C3247" s="16" t="s">
        <v>1</v>
      </c>
      <c r="D3247" s="16" t="s">
        <v>302</v>
      </c>
      <c r="E3247" s="16">
        <v>1240131</v>
      </c>
      <c r="F3247" s="16">
        <v>1</v>
      </c>
      <c r="G3247" s="16">
        <v>0.97</v>
      </c>
      <c r="H3247" s="16">
        <v>0.96</v>
      </c>
      <c r="I3247" s="16" t="s">
        <v>5372</v>
      </c>
      <c r="J3247" s="16">
        <v>45</v>
      </c>
      <c r="K3247" s="16" t="s">
        <v>339</v>
      </c>
      <c r="M3247" s="17">
        <v>263.35132857846855</v>
      </c>
      <c r="N3247" s="17">
        <v>972.27762675265706</v>
      </c>
      <c r="O3247" s="17">
        <v>-2.41083611820111</v>
      </c>
      <c r="P3247" s="32">
        <v>4.8252471931606995E-7</v>
      </c>
      <c r="Q3247" s="17">
        <v>2.9904234627745301</v>
      </c>
      <c r="R3247" s="32">
        <v>2.6724006906078802E-19</v>
      </c>
      <c r="S3247" s="17">
        <v>-0.28566272848449997</v>
      </c>
      <c r="T3247" s="32">
        <v>0.57102680410252604</v>
      </c>
      <c r="U3247" s="16">
        <v>232</v>
      </c>
      <c r="V3247" s="16">
        <v>160</v>
      </c>
      <c r="W3247" s="16">
        <v>9</v>
      </c>
      <c r="X3247" s="16">
        <v>9</v>
      </c>
      <c r="Y3247" s="16">
        <v>562</v>
      </c>
      <c r="Z3247" s="16">
        <v>974</v>
      </c>
      <c r="AA3247" s="16">
        <v>194</v>
      </c>
      <c r="AB3247" s="16">
        <v>53</v>
      </c>
      <c r="AC3247" s="24" t="s">
        <v>0</v>
      </c>
      <c r="AD3247" s="24" t="s">
        <v>11516</v>
      </c>
    </row>
    <row r="3248" spans="1:30" ht="15" customHeight="1" x14ac:dyDescent="0.25">
      <c r="A3248" s="16" t="s">
        <v>1319</v>
      </c>
      <c r="B3248" s="16" t="s">
        <v>9981</v>
      </c>
      <c r="C3248" s="16" t="s">
        <v>596</v>
      </c>
      <c r="D3248" s="16" t="s">
        <v>302</v>
      </c>
      <c r="E3248" s="16">
        <v>696369</v>
      </c>
      <c r="F3248" s="16">
        <v>0.93</v>
      </c>
      <c r="G3248" s="16">
        <v>0.87</v>
      </c>
      <c r="H3248" s="16">
        <v>0.8</v>
      </c>
      <c r="I3248" s="16" t="s">
        <v>5327</v>
      </c>
      <c r="J3248" s="16">
        <v>440</v>
      </c>
      <c r="K3248" s="16" t="s">
        <v>7854</v>
      </c>
      <c r="M3248" s="17">
        <v>316.15497808261932</v>
      </c>
      <c r="N3248" s="17">
        <v>970.83769846744497</v>
      </c>
      <c r="O3248" s="17">
        <v>2.6721898384170202</v>
      </c>
      <c r="P3248" s="32">
        <v>2.27421335087528E-19</v>
      </c>
      <c r="Q3248" s="17">
        <v>-1.20235831230593</v>
      </c>
      <c r="R3248" s="32">
        <v>3.6829610493127802E-4</v>
      </c>
      <c r="S3248" s="17">
        <v>-0.22773367885832699</v>
      </c>
      <c r="T3248" s="32">
        <v>0.61605194458831003</v>
      </c>
      <c r="U3248" s="16">
        <v>198</v>
      </c>
      <c r="V3248" s="16">
        <v>341</v>
      </c>
      <c r="W3248" s="16">
        <v>324</v>
      </c>
      <c r="X3248" s="16">
        <v>534</v>
      </c>
      <c r="Y3248" s="16">
        <v>54</v>
      </c>
      <c r="Z3248" s="16">
        <v>59</v>
      </c>
      <c r="AA3248" s="16">
        <v>214</v>
      </c>
      <c r="AB3248" s="16">
        <v>110</v>
      </c>
      <c r="AC3248" s="24" t="s">
        <v>0</v>
      </c>
      <c r="AD3248" s="24" t="s">
        <v>7853</v>
      </c>
    </row>
    <row r="3249" spans="1:30" ht="15" customHeight="1" x14ac:dyDescent="0.25">
      <c r="A3249" s="16" t="s">
        <v>876</v>
      </c>
      <c r="B3249" s="16" t="s">
        <v>9981</v>
      </c>
      <c r="C3249" s="16" t="s">
        <v>4</v>
      </c>
      <c r="D3249" s="16" t="s">
        <v>302</v>
      </c>
      <c r="E3249" s="16">
        <v>159500</v>
      </c>
      <c r="F3249" s="16">
        <v>0.91</v>
      </c>
      <c r="G3249" s="16">
        <v>0.97</v>
      </c>
      <c r="H3249" s="16">
        <v>0.76</v>
      </c>
      <c r="I3249" s="16" t="s">
        <v>5331</v>
      </c>
      <c r="J3249" s="16">
        <v>344</v>
      </c>
      <c r="K3249" s="16" t="s">
        <v>5673</v>
      </c>
      <c r="M3249" s="17">
        <v>541.74445099615707</v>
      </c>
      <c r="N3249" s="17">
        <v>969.01965034297405</v>
      </c>
      <c r="O3249" s="17">
        <v>0.88327002063572302</v>
      </c>
      <c r="P3249" s="32">
        <v>1.44525118768838E-4</v>
      </c>
      <c r="Q3249" s="17">
        <v>-0.11488195437017799</v>
      </c>
      <c r="R3249" s="32">
        <v>0.67416823104802304</v>
      </c>
      <c r="S3249" s="17">
        <v>-0.68725725597054199</v>
      </c>
      <c r="T3249" s="32">
        <v>1.3566059927666199E-2</v>
      </c>
      <c r="U3249" s="16">
        <v>842</v>
      </c>
      <c r="V3249" s="16">
        <v>983</v>
      </c>
      <c r="W3249" s="16">
        <v>310</v>
      </c>
      <c r="X3249" s="16">
        <v>533</v>
      </c>
      <c r="Y3249" s="16">
        <v>366</v>
      </c>
      <c r="Z3249" s="16">
        <v>450</v>
      </c>
      <c r="AA3249" s="16">
        <v>529</v>
      </c>
      <c r="AB3249" s="16">
        <v>269</v>
      </c>
      <c r="AC3249" s="24" t="s">
        <v>0</v>
      </c>
      <c r="AD3249" s="24" t="s">
        <v>10189</v>
      </c>
    </row>
    <row r="3250" spans="1:30" ht="15" customHeight="1" x14ac:dyDescent="0.25">
      <c r="A3250" s="16" t="s">
        <v>4785</v>
      </c>
      <c r="B3250" s="16" t="s">
        <v>9981</v>
      </c>
      <c r="C3250" s="16" t="s">
        <v>596</v>
      </c>
      <c r="D3250" s="16" t="s">
        <v>598</v>
      </c>
      <c r="E3250" s="16">
        <v>2076455</v>
      </c>
      <c r="F3250" s="16">
        <v>0.97</v>
      </c>
      <c r="G3250" s="16">
        <v>0.92</v>
      </c>
      <c r="H3250" s="16">
        <v>1</v>
      </c>
      <c r="I3250" s="16" t="s">
        <v>5327</v>
      </c>
      <c r="J3250" s="16">
        <v>1930</v>
      </c>
      <c r="K3250" s="16" t="s">
        <v>5953</v>
      </c>
      <c r="M3250" s="17">
        <v>624.01933345666885</v>
      </c>
      <c r="N3250" s="17">
        <v>967.28646850443999</v>
      </c>
      <c r="O3250" s="17">
        <v>0.25959859740032998</v>
      </c>
      <c r="P3250" s="32">
        <v>0.30746173215254402</v>
      </c>
      <c r="Q3250" s="17">
        <v>0.82157371757297404</v>
      </c>
      <c r="R3250" s="32">
        <v>8.7859415066537797E-4</v>
      </c>
      <c r="S3250" s="17">
        <v>-0.25882214430983902</v>
      </c>
      <c r="T3250" s="32">
        <v>0.44391309370463899</v>
      </c>
      <c r="U3250" s="16">
        <v>860</v>
      </c>
      <c r="V3250" s="16">
        <v>1063</v>
      </c>
      <c r="W3250" s="16">
        <v>222</v>
      </c>
      <c r="X3250" s="16">
        <v>350</v>
      </c>
      <c r="Y3250" s="16">
        <v>689</v>
      </c>
      <c r="Z3250" s="16">
        <v>969</v>
      </c>
      <c r="AA3250" s="16">
        <v>868</v>
      </c>
      <c r="AB3250" s="16">
        <v>323</v>
      </c>
      <c r="AC3250" s="24" t="s">
        <v>0</v>
      </c>
      <c r="AD3250" s="24" t="s">
        <v>5954</v>
      </c>
    </row>
    <row r="3251" spans="1:30" ht="15" customHeight="1" x14ac:dyDescent="0.25">
      <c r="A3251" s="16" t="s">
        <v>706</v>
      </c>
      <c r="B3251" s="16" t="s">
        <v>5431</v>
      </c>
      <c r="C3251" s="16" t="s">
        <v>596</v>
      </c>
      <c r="D3251" s="16" t="s">
        <v>302</v>
      </c>
      <c r="E3251" s="16">
        <v>3570</v>
      </c>
      <c r="F3251" s="16">
        <v>1</v>
      </c>
      <c r="G3251" s="16">
        <v>1</v>
      </c>
      <c r="H3251" s="16">
        <v>0.74</v>
      </c>
      <c r="I3251" s="48" t="s">
        <v>5327</v>
      </c>
      <c r="J3251" s="16">
        <v>349</v>
      </c>
      <c r="K3251" s="16" t="s">
        <v>7642</v>
      </c>
      <c r="M3251" s="17">
        <v>237.91309185518384</v>
      </c>
      <c r="N3251" s="17">
        <v>967.20160221850301</v>
      </c>
      <c r="O3251" s="17">
        <v>6.51906031847584</v>
      </c>
      <c r="P3251" s="32">
        <v>1.02415053856582E-71</v>
      </c>
      <c r="Q3251" s="17">
        <v>-1.8437349295222201</v>
      </c>
      <c r="R3251" s="32">
        <v>2.0646946506208099E-2</v>
      </c>
      <c r="S3251" s="17">
        <v>1.09636414938972</v>
      </c>
      <c r="T3251" s="32">
        <v>3.20555038365746E-2</v>
      </c>
      <c r="U3251" s="16">
        <v>21</v>
      </c>
      <c r="V3251" s="16">
        <v>16</v>
      </c>
      <c r="W3251" s="16">
        <v>316</v>
      </c>
      <c r="X3251" s="16">
        <v>532</v>
      </c>
      <c r="Y3251" s="16">
        <v>2</v>
      </c>
      <c r="Z3251" s="16">
        <v>3</v>
      </c>
      <c r="AA3251" s="16">
        <v>37</v>
      </c>
      <c r="AB3251" s="16">
        <v>19</v>
      </c>
      <c r="AC3251" s="24" t="s">
        <v>0</v>
      </c>
      <c r="AD3251" s="24" t="s">
        <v>7641</v>
      </c>
    </row>
    <row r="3252" spans="1:30" ht="15" customHeight="1" x14ac:dyDescent="0.25">
      <c r="A3252" s="16" t="s">
        <v>2510</v>
      </c>
      <c r="B3252" s="16" t="s">
        <v>9981</v>
      </c>
      <c r="C3252" s="16" t="s">
        <v>705</v>
      </c>
      <c r="D3252" s="16" t="s">
        <v>302</v>
      </c>
      <c r="E3252" s="16">
        <v>2181467</v>
      </c>
      <c r="F3252" s="16">
        <v>1</v>
      </c>
      <c r="G3252" s="16">
        <v>0.97</v>
      </c>
      <c r="H3252" s="16">
        <v>0.95</v>
      </c>
      <c r="I3252" s="16" t="s">
        <v>5327</v>
      </c>
      <c r="J3252" s="16"/>
      <c r="K3252" s="16"/>
      <c r="M3252" s="17">
        <v>293.84352952463666</v>
      </c>
      <c r="N3252" s="17">
        <v>966.18954612469099</v>
      </c>
      <c r="O3252" s="17">
        <v>3.7671518724508499</v>
      </c>
      <c r="P3252" s="32">
        <v>3.66904930857238E-36</v>
      </c>
      <c r="Q3252" s="17">
        <v>-3.9414584386276499E-2</v>
      </c>
      <c r="R3252" s="32">
        <v>0.92164286886823998</v>
      </c>
      <c r="S3252" s="17">
        <v>0.283627102807954</v>
      </c>
      <c r="T3252" s="32">
        <v>0.54136927729505502</v>
      </c>
      <c r="U3252" s="16">
        <v>143</v>
      </c>
      <c r="V3252" s="16">
        <v>116</v>
      </c>
      <c r="W3252" s="16">
        <v>352</v>
      </c>
      <c r="X3252" s="16">
        <v>518</v>
      </c>
      <c r="Y3252" s="16">
        <v>49</v>
      </c>
      <c r="Z3252" s="16">
        <v>74</v>
      </c>
      <c r="AA3252" s="16">
        <v>191</v>
      </c>
      <c r="AB3252" s="16">
        <v>51</v>
      </c>
      <c r="AC3252" s="24" t="s">
        <v>705</v>
      </c>
      <c r="AD3252" s="24" t="s">
        <v>9917</v>
      </c>
    </row>
    <row r="3253" spans="1:30" ht="15" customHeight="1" x14ac:dyDescent="0.25">
      <c r="A3253" s="16" t="s">
        <v>2997</v>
      </c>
      <c r="B3253" s="16" t="s">
        <v>9981</v>
      </c>
      <c r="C3253" s="16" t="s">
        <v>1</v>
      </c>
      <c r="D3253" s="16" t="s">
        <v>598</v>
      </c>
      <c r="E3253" s="16">
        <v>84988</v>
      </c>
      <c r="F3253" s="16">
        <v>0.97</v>
      </c>
      <c r="G3253" s="16">
        <v>0.97</v>
      </c>
      <c r="H3253" s="16">
        <v>1</v>
      </c>
      <c r="I3253" s="16" t="s">
        <v>5327</v>
      </c>
      <c r="J3253" s="16">
        <v>366</v>
      </c>
      <c r="K3253" s="16" t="s">
        <v>7942</v>
      </c>
      <c r="M3253" s="17">
        <v>509.01778156058799</v>
      </c>
      <c r="N3253" s="17">
        <v>964.73346818437096</v>
      </c>
      <c r="O3253" s="17">
        <v>-2.8747221740848401</v>
      </c>
      <c r="P3253" s="32">
        <v>2.9747192594500401E-21</v>
      </c>
      <c r="Q3253" s="17">
        <v>0.62703224948613001</v>
      </c>
      <c r="R3253" s="32">
        <v>1.8874612773236599E-2</v>
      </c>
      <c r="S3253" s="17">
        <v>-0.24726312005322201</v>
      </c>
      <c r="T3253" s="32">
        <v>0.50005908272655997</v>
      </c>
      <c r="U3253" s="16">
        <v>1254</v>
      </c>
      <c r="V3253" s="16">
        <v>884</v>
      </c>
      <c r="W3253" s="16">
        <v>29</v>
      </c>
      <c r="X3253" s="16">
        <v>43</v>
      </c>
      <c r="Y3253" s="16">
        <v>763</v>
      </c>
      <c r="Z3253" s="16">
        <v>822</v>
      </c>
      <c r="AA3253" s="16">
        <v>896</v>
      </c>
      <c r="AB3253" s="16">
        <v>399</v>
      </c>
      <c r="AC3253" s="24" t="s">
        <v>0</v>
      </c>
      <c r="AD3253" s="24" t="s">
        <v>10096</v>
      </c>
    </row>
    <row r="3254" spans="1:30" ht="15" customHeight="1" x14ac:dyDescent="0.25">
      <c r="A3254" s="16" t="s">
        <v>1485</v>
      </c>
      <c r="B3254" s="16" t="s">
        <v>9981</v>
      </c>
      <c r="C3254" s="16" t="s">
        <v>1</v>
      </c>
      <c r="D3254" s="16" t="s">
        <v>302</v>
      </c>
      <c r="E3254" s="16">
        <v>903211</v>
      </c>
      <c r="F3254" s="16">
        <v>1</v>
      </c>
      <c r="G3254" s="16">
        <v>0.99</v>
      </c>
      <c r="H3254" s="16">
        <v>0.98</v>
      </c>
      <c r="I3254" s="16" t="s">
        <v>5331</v>
      </c>
      <c r="J3254" s="16">
        <v>134</v>
      </c>
      <c r="K3254" s="16" t="s">
        <v>9603</v>
      </c>
      <c r="M3254" s="17">
        <v>617.58603608405895</v>
      </c>
      <c r="N3254" s="17">
        <v>964.73346818437096</v>
      </c>
      <c r="O3254" s="17">
        <v>-2.0659235664055302</v>
      </c>
      <c r="P3254" s="32">
        <v>2.6442788984328902E-15</v>
      </c>
      <c r="Q3254" s="17">
        <v>0.453035961533933</v>
      </c>
      <c r="R3254" s="32">
        <v>7.0448395774292502E-2</v>
      </c>
      <c r="S3254" s="17">
        <v>0.101617029869014</v>
      </c>
      <c r="T3254" s="32">
        <v>0.78801066611401804</v>
      </c>
      <c r="U3254" s="16">
        <v>1400</v>
      </c>
      <c r="V3254" s="16">
        <v>1082</v>
      </c>
      <c r="W3254" s="16">
        <v>57</v>
      </c>
      <c r="X3254" s="16">
        <v>90</v>
      </c>
      <c r="Y3254" s="16">
        <v>763</v>
      </c>
      <c r="Z3254" s="16">
        <v>874</v>
      </c>
      <c r="AA3254" s="16">
        <v>1226</v>
      </c>
      <c r="AB3254" s="16">
        <v>638</v>
      </c>
      <c r="AC3254" s="24" t="s">
        <v>0</v>
      </c>
      <c r="AD3254" s="24" t="s">
        <v>11085</v>
      </c>
    </row>
    <row r="3255" spans="1:30" ht="15" customHeight="1" x14ac:dyDescent="0.25">
      <c r="A3255" s="16" t="s">
        <v>2676</v>
      </c>
      <c r="B3255" s="16" t="s">
        <v>9981</v>
      </c>
      <c r="C3255" s="16" t="s">
        <v>1</v>
      </c>
      <c r="D3255" s="16" t="s">
        <v>302</v>
      </c>
      <c r="E3255" s="16">
        <v>2396089</v>
      </c>
      <c r="F3255" s="16">
        <v>1</v>
      </c>
      <c r="G3255" s="16">
        <v>0.96</v>
      </c>
      <c r="H3255" s="16">
        <v>0.94</v>
      </c>
      <c r="I3255" s="16" t="s">
        <v>5327</v>
      </c>
      <c r="J3255" s="16">
        <v>109</v>
      </c>
      <c r="K3255" s="16" t="s">
        <v>9287</v>
      </c>
      <c r="M3255" s="17">
        <v>648.23449277603618</v>
      </c>
      <c r="N3255" s="17">
        <v>964.19478616654203</v>
      </c>
      <c r="O3255" s="17">
        <v>-3.5231321960503199</v>
      </c>
      <c r="P3255" s="32">
        <v>1.8524481426325E-26</v>
      </c>
      <c r="Q3255" s="17">
        <v>0.11665927217149</v>
      </c>
      <c r="R3255" s="32">
        <v>0.72286889127635501</v>
      </c>
      <c r="S3255" s="17">
        <v>0.24084435430909501</v>
      </c>
      <c r="T3255" s="32">
        <v>0.55334437691261595</v>
      </c>
      <c r="U3255" s="16">
        <v>1766</v>
      </c>
      <c r="V3255" s="16">
        <v>1095</v>
      </c>
      <c r="W3255" s="16">
        <v>31</v>
      </c>
      <c r="X3255" s="16">
        <v>29</v>
      </c>
      <c r="Y3255" s="16">
        <v>617</v>
      </c>
      <c r="Z3255" s="16">
        <v>897</v>
      </c>
      <c r="AA3255" s="16">
        <v>1734</v>
      </c>
      <c r="AB3255" s="16">
        <v>724</v>
      </c>
      <c r="AC3255" s="24" t="s">
        <v>0</v>
      </c>
      <c r="AD3255" s="24" t="s">
        <v>12845</v>
      </c>
    </row>
    <row r="3256" spans="1:30" ht="15" customHeight="1" x14ac:dyDescent="0.25">
      <c r="A3256" s="16" t="s">
        <v>1639</v>
      </c>
      <c r="B3256" s="16" t="s">
        <v>9981</v>
      </c>
      <c r="C3256" s="16" t="s">
        <v>1</v>
      </c>
      <c r="D3256" s="16" t="s">
        <v>302</v>
      </c>
      <c r="E3256" s="16">
        <v>1081156</v>
      </c>
      <c r="F3256" s="16">
        <v>0.98</v>
      </c>
      <c r="G3256" s="16">
        <v>0.98</v>
      </c>
      <c r="H3256" s="16">
        <v>0.43</v>
      </c>
      <c r="I3256" s="16" t="s">
        <v>5327</v>
      </c>
      <c r="J3256" s="16">
        <v>520</v>
      </c>
      <c r="K3256" s="16" t="s">
        <v>8878</v>
      </c>
      <c r="M3256" s="17">
        <v>382.64366925003867</v>
      </c>
      <c r="N3256" s="17">
        <v>962.52662909704895</v>
      </c>
      <c r="O3256" s="17">
        <v>-1.25317733734099</v>
      </c>
      <c r="P3256" s="32">
        <v>1.5762849649785E-5</v>
      </c>
      <c r="Q3256" s="17">
        <v>-2.4175309731395198</v>
      </c>
      <c r="R3256" s="32">
        <v>2.6249237301366798E-16</v>
      </c>
      <c r="S3256" s="17">
        <v>0.97888707625905302</v>
      </c>
      <c r="T3256" s="32">
        <v>1.6918083367564599E-3</v>
      </c>
      <c r="U3256" s="16">
        <v>895</v>
      </c>
      <c r="V3256" s="16">
        <v>690</v>
      </c>
      <c r="W3256" s="16">
        <v>58</v>
      </c>
      <c r="X3256" s="16">
        <v>109</v>
      </c>
      <c r="Y3256" s="16">
        <v>62</v>
      </c>
      <c r="Z3256" s="16">
        <v>82</v>
      </c>
      <c r="AA3256" s="16">
        <v>1731</v>
      </c>
      <c r="AB3256" s="16">
        <v>608</v>
      </c>
      <c r="AC3256" s="24" t="s">
        <v>8877</v>
      </c>
      <c r="AD3256" s="24" t="s">
        <v>11310</v>
      </c>
    </row>
    <row r="3257" spans="1:30" ht="15" customHeight="1" x14ac:dyDescent="0.25">
      <c r="A3257" s="16" t="s">
        <v>1708</v>
      </c>
      <c r="B3257" s="16" t="s">
        <v>9981</v>
      </c>
      <c r="C3257" s="16" t="s">
        <v>596</v>
      </c>
      <c r="D3257" s="16" t="s">
        <v>302</v>
      </c>
      <c r="E3257" s="16">
        <v>1159234</v>
      </c>
      <c r="F3257" s="16">
        <v>1</v>
      </c>
      <c r="G3257" s="16">
        <v>0.81</v>
      </c>
      <c r="H3257" s="16">
        <v>0.79</v>
      </c>
      <c r="I3257" s="16" t="s">
        <v>5372</v>
      </c>
      <c r="J3257" s="16">
        <v>279</v>
      </c>
      <c r="K3257" s="16" t="s">
        <v>6803</v>
      </c>
      <c r="M3257" s="17">
        <v>239.63511966738119</v>
      </c>
      <c r="N3257" s="17">
        <v>961.74745784509105</v>
      </c>
      <c r="O3257" s="17">
        <v>4.5229763565088996</v>
      </c>
      <c r="P3257" s="32">
        <v>8.3514026822870402E-47</v>
      </c>
      <c r="Q3257" s="17">
        <v>-3.2511487861278598</v>
      </c>
      <c r="R3257" s="32">
        <v>7.2002324175871199E-7</v>
      </c>
      <c r="S3257" s="17">
        <v>0.71834325287638701</v>
      </c>
      <c r="T3257" s="32">
        <v>9.0389991591830601E-2</v>
      </c>
      <c r="U3257" s="16">
        <v>73</v>
      </c>
      <c r="V3257" s="16">
        <v>65</v>
      </c>
      <c r="W3257" s="16">
        <v>274</v>
      </c>
      <c r="X3257" s="16">
        <v>529</v>
      </c>
      <c r="Y3257" s="16">
        <v>4</v>
      </c>
      <c r="Z3257" s="16">
        <v>3</v>
      </c>
      <c r="AA3257" s="16">
        <v>129</v>
      </c>
      <c r="AB3257" s="16">
        <v>41</v>
      </c>
      <c r="AC3257" s="24" t="s">
        <v>0</v>
      </c>
      <c r="AD3257" s="24" t="s">
        <v>6802</v>
      </c>
    </row>
    <row r="3258" spans="1:30" ht="15" customHeight="1" x14ac:dyDescent="0.25">
      <c r="A3258" s="16" t="s">
        <v>2129</v>
      </c>
      <c r="B3258" s="16" t="s">
        <v>9981</v>
      </c>
      <c r="C3258" s="16" t="s">
        <v>1</v>
      </c>
      <c r="D3258" s="16" t="s">
        <v>302</v>
      </c>
      <c r="E3258" s="16">
        <v>1700494</v>
      </c>
      <c r="F3258" s="16">
        <v>1</v>
      </c>
      <c r="G3258" s="16">
        <v>0.99</v>
      </c>
      <c r="H3258" s="16">
        <v>0.93</v>
      </c>
      <c r="I3258" s="16" t="s">
        <v>5331</v>
      </c>
      <c r="J3258" s="16">
        <v>20</v>
      </c>
      <c r="K3258" s="16" t="s">
        <v>5732</v>
      </c>
      <c r="M3258" s="17">
        <v>505.62022256043338</v>
      </c>
      <c r="N3258" s="17">
        <v>959.30061530729301</v>
      </c>
      <c r="O3258" s="17">
        <v>-2.25768466534007</v>
      </c>
      <c r="P3258" s="32">
        <v>7.9252243771504296E-13</v>
      </c>
      <c r="Q3258" s="17">
        <v>0.75928044094215597</v>
      </c>
      <c r="R3258" s="32">
        <v>1.0907691983286E-2</v>
      </c>
      <c r="S3258" s="17">
        <v>-0.53458939184185095</v>
      </c>
      <c r="T3258" s="32">
        <v>0.146487040423572</v>
      </c>
      <c r="U3258" s="16">
        <v>894</v>
      </c>
      <c r="V3258" s="16">
        <v>1183</v>
      </c>
      <c r="W3258" s="16">
        <v>51</v>
      </c>
      <c r="X3258" s="16">
        <v>54</v>
      </c>
      <c r="Y3258" s="16">
        <v>746</v>
      </c>
      <c r="Z3258" s="16">
        <v>961</v>
      </c>
      <c r="AA3258" s="16">
        <v>544</v>
      </c>
      <c r="AB3258" s="16">
        <v>401</v>
      </c>
      <c r="AC3258" s="24" t="s">
        <v>5731</v>
      </c>
      <c r="AD3258" s="24" t="s">
        <v>12051</v>
      </c>
    </row>
    <row r="3259" spans="1:30" ht="15" customHeight="1" x14ac:dyDescent="0.25">
      <c r="A3259" s="16" t="s">
        <v>4056</v>
      </c>
      <c r="B3259" s="16" t="s">
        <v>9981</v>
      </c>
      <c r="C3259" s="16" t="s">
        <v>596</v>
      </c>
      <c r="D3259" s="16" t="s">
        <v>598</v>
      </c>
      <c r="E3259" s="16">
        <v>1257418</v>
      </c>
      <c r="F3259" s="16">
        <v>0.88</v>
      </c>
      <c r="G3259" s="16">
        <v>0.9</v>
      </c>
      <c r="H3259" s="16">
        <v>1</v>
      </c>
      <c r="I3259" s="16" t="s">
        <v>5327</v>
      </c>
      <c r="J3259" s="16">
        <v>467</v>
      </c>
      <c r="K3259" s="16" t="s">
        <v>5472</v>
      </c>
      <c r="M3259" s="17">
        <v>453.76346066686472</v>
      </c>
      <c r="N3259" s="17">
        <v>956.29331347167795</v>
      </c>
      <c r="O3259" s="17">
        <v>1.2927588215544901</v>
      </c>
      <c r="P3259" s="32">
        <v>3.2897154110591601E-7</v>
      </c>
      <c r="Q3259" s="17">
        <v>-1.1813067848376699</v>
      </c>
      <c r="R3259" s="32">
        <v>1.18456438137947E-5</v>
      </c>
      <c r="S3259" s="17">
        <v>6.5127149100331794E-2</v>
      </c>
      <c r="T3259" s="32">
        <v>0.87799584723385204</v>
      </c>
      <c r="U3259" s="16">
        <v>757</v>
      </c>
      <c r="V3259" s="16">
        <v>604</v>
      </c>
      <c r="W3259" s="16">
        <v>308</v>
      </c>
      <c r="X3259" s="16">
        <v>526</v>
      </c>
      <c r="Y3259" s="16">
        <v>137</v>
      </c>
      <c r="Z3259" s="16">
        <v>152</v>
      </c>
      <c r="AA3259" s="16">
        <v>770</v>
      </c>
      <c r="AB3259" s="16">
        <v>285</v>
      </c>
      <c r="AC3259" s="24" t="s">
        <v>5471</v>
      </c>
      <c r="AD3259" s="24" t="s">
        <v>5470</v>
      </c>
    </row>
    <row r="3260" spans="1:30" ht="15" customHeight="1" x14ac:dyDescent="0.25">
      <c r="A3260" s="16" t="s">
        <v>2826</v>
      </c>
      <c r="B3260" s="16" t="s">
        <v>9981</v>
      </c>
      <c r="C3260" s="16" t="s">
        <v>596</v>
      </c>
      <c r="D3260" s="16" t="s">
        <v>302</v>
      </c>
      <c r="E3260" s="16">
        <v>2605696</v>
      </c>
      <c r="F3260" s="16">
        <v>1</v>
      </c>
      <c r="G3260" s="16">
        <v>0.96</v>
      </c>
      <c r="H3260" s="16">
        <v>0.92</v>
      </c>
      <c r="I3260" s="16" t="s">
        <v>5331</v>
      </c>
      <c r="J3260" s="16">
        <v>328</v>
      </c>
      <c r="K3260" s="16" t="s">
        <v>7547</v>
      </c>
      <c r="M3260" s="17">
        <v>730.50269693445466</v>
      </c>
      <c r="N3260" s="17">
        <v>954.61830731218902</v>
      </c>
      <c r="O3260" s="17">
        <v>-0.37287046182727601</v>
      </c>
      <c r="P3260" s="32">
        <v>0.102370430023415</v>
      </c>
      <c r="Q3260" s="17">
        <v>0.54162305677729405</v>
      </c>
      <c r="R3260" s="32">
        <v>1.6045921462488601E-2</v>
      </c>
      <c r="S3260" s="17">
        <v>0.43668770540664298</v>
      </c>
      <c r="T3260" s="32">
        <v>0.10644035763745401</v>
      </c>
      <c r="U3260" s="16">
        <v>1141</v>
      </c>
      <c r="V3260" s="16">
        <v>1217</v>
      </c>
      <c r="W3260" s="16">
        <v>181</v>
      </c>
      <c r="X3260" s="16">
        <v>269</v>
      </c>
      <c r="Y3260" s="16">
        <v>755</v>
      </c>
      <c r="Z3260" s="16">
        <v>904</v>
      </c>
      <c r="AA3260" s="16">
        <v>1638</v>
      </c>
      <c r="AB3260" s="16">
        <v>684</v>
      </c>
      <c r="AC3260" s="24" t="s">
        <v>0</v>
      </c>
      <c r="AD3260" s="24" t="s">
        <v>7546</v>
      </c>
    </row>
    <row r="3261" spans="1:30" ht="15" customHeight="1" x14ac:dyDescent="0.25">
      <c r="A3261" s="16" t="s">
        <v>2123</v>
      </c>
      <c r="B3261" s="16" t="s">
        <v>9981</v>
      </c>
      <c r="C3261" s="16" t="s">
        <v>596</v>
      </c>
      <c r="D3261" s="16" t="s">
        <v>302</v>
      </c>
      <c r="E3261" s="16">
        <v>1696570</v>
      </c>
      <c r="F3261" s="16">
        <v>0.99</v>
      </c>
      <c r="G3261" s="16">
        <v>0.99</v>
      </c>
      <c r="H3261" s="16">
        <v>0.98</v>
      </c>
      <c r="I3261" s="16" t="s">
        <v>5327</v>
      </c>
      <c r="J3261" s="16">
        <v>571</v>
      </c>
      <c r="K3261" s="16" t="s">
        <v>7102</v>
      </c>
      <c r="M3261" s="17">
        <v>558.91157015859505</v>
      </c>
      <c r="N3261" s="17">
        <v>954.47526534720703</v>
      </c>
      <c r="O3261" s="17">
        <v>1.0378578421087099</v>
      </c>
      <c r="P3261" s="32">
        <v>5.3481265281166498E-5</v>
      </c>
      <c r="Q3261" s="17">
        <v>5.6208672685444203E-2</v>
      </c>
      <c r="R3261" s="32">
        <v>0.85753444814193702</v>
      </c>
      <c r="S3261" s="17">
        <v>9.0352487128145004E-2</v>
      </c>
      <c r="T3261" s="32">
        <v>0.82747075212430898</v>
      </c>
      <c r="U3261" s="16">
        <v>733</v>
      </c>
      <c r="V3261" s="16">
        <v>871</v>
      </c>
      <c r="W3261" s="16">
        <v>301</v>
      </c>
      <c r="X3261" s="16">
        <v>525</v>
      </c>
      <c r="Y3261" s="16">
        <v>323</v>
      </c>
      <c r="Z3261" s="16">
        <v>494</v>
      </c>
      <c r="AA3261" s="16">
        <v>954</v>
      </c>
      <c r="AB3261" s="16">
        <v>328</v>
      </c>
      <c r="AC3261" s="24" t="s">
        <v>7101</v>
      </c>
      <c r="AD3261" s="24" t="s">
        <v>7100</v>
      </c>
    </row>
    <row r="3262" spans="1:30" ht="15" customHeight="1" x14ac:dyDescent="0.25">
      <c r="A3262" s="16" t="s">
        <v>2277</v>
      </c>
      <c r="B3262" s="16" t="s">
        <v>9981</v>
      </c>
      <c r="C3262" s="16" t="s">
        <v>705</v>
      </c>
      <c r="D3262" s="16" t="s">
        <v>302</v>
      </c>
      <c r="E3262" s="16">
        <v>1866253</v>
      </c>
      <c r="F3262" s="16">
        <v>1</v>
      </c>
      <c r="G3262" s="16">
        <v>0.98</v>
      </c>
      <c r="H3262" s="16">
        <v>0.41</v>
      </c>
      <c r="I3262" s="16" t="s">
        <v>5327</v>
      </c>
      <c r="J3262" s="16"/>
      <c r="K3262" s="16"/>
      <c r="M3262" s="17">
        <v>378.26440134933017</v>
      </c>
      <c r="N3262" s="17">
        <v>952.65721722273599</v>
      </c>
      <c r="O3262" s="17">
        <v>1.40511317046549</v>
      </c>
      <c r="P3262" s="32">
        <v>1.8183605039904099E-7</v>
      </c>
      <c r="Q3262" s="17">
        <v>-1.2239506778503</v>
      </c>
      <c r="R3262" s="32">
        <v>2.2530617762936E-5</v>
      </c>
      <c r="S3262" s="17">
        <v>-0.23841013969468899</v>
      </c>
      <c r="T3262" s="32">
        <v>0.54730895414579295</v>
      </c>
      <c r="U3262" s="16">
        <v>540</v>
      </c>
      <c r="V3262" s="16">
        <v>597</v>
      </c>
      <c r="W3262" s="16">
        <v>245</v>
      </c>
      <c r="X3262" s="16">
        <v>524</v>
      </c>
      <c r="Y3262" s="16">
        <v>119</v>
      </c>
      <c r="Z3262" s="16">
        <v>114</v>
      </c>
      <c r="AA3262" s="16">
        <v>471</v>
      </c>
      <c r="AB3262" s="16">
        <v>218</v>
      </c>
      <c r="AC3262" s="24" t="s">
        <v>705</v>
      </c>
      <c r="AD3262" s="24" t="s">
        <v>9903</v>
      </c>
    </row>
    <row r="3263" spans="1:30" ht="15" customHeight="1" x14ac:dyDescent="0.25">
      <c r="A3263" s="16" t="s">
        <v>5180</v>
      </c>
      <c r="B3263" s="16" t="s">
        <v>9981</v>
      </c>
      <c r="C3263" s="16" t="s">
        <v>1</v>
      </c>
      <c r="D3263" s="16" t="s">
        <v>598</v>
      </c>
      <c r="E3263" s="16">
        <v>2502441</v>
      </c>
      <c r="F3263" s="16">
        <v>0.99</v>
      </c>
      <c r="G3263" s="16">
        <v>0.89</v>
      </c>
      <c r="H3263" s="16">
        <v>1</v>
      </c>
      <c r="I3263" s="16" t="s">
        <v>5327</v>
      </c>
      <c r="J3263" s="16">
        <v>305</v>
      </c>
      <c r="K3263" s="16" t="s">
        <v>7523</v>
      </c>
      <c r="M3263" s="17">
        <v>412.28609281035983</v>
      </c>
      <c r="N3263" s="17">
        <v>952.65721722273599</v>
      </c>
      <c r="O3263" s="17">
        <v>2.1417722780845501</v>
      </c>
      <c r="P3263" s="32">
        <v>1.54822270722385E-19</v>
      </c>
      <c r="Q3263" s="17">
        <v>0.29446171639484298</v>
      </c>
      <c r="R3263" s="32">
        <v>0.271320067521654</v>
      </c>
      <c r="S3263" s="17">
        <v>0.33738699178760101</v>
      </c>
      <c r="T3263" s="32">
        <v>0.29664651024414301</v>
      </c>
      <c r="U3263" s="16">
        <v>411</v>
      </c>
      <c r="V3263" s="16">
        <v>361</v>
      </c>
      <c r="W3263" s="16">
        <v>324</v>
      </c>
      <c r="X3263" s="16">
        <v>524</v>
      </c>
      <c r="Y3263" s="16">
        <v>211</v>
      </c>
      <c r="Z3263" s="16">
        <v>246</v>
      </c>
      <c r="AA3263" s="16">
        <v>497</v>
      </c>
      <c r="AB3263" s="16">
        <v>210</v>
      </c>
      <c r="AC3263" s="24" t="s">
        <v>0</v>
      </c>
      <c r="AD3263" s="24" t="s">
        <v>12965</v>
      </c>
    </row>
    <row r="3264" spans="1:30" ht="15" customHeight="1" x14ac:dyDescent="0.25">
      <c r="A3264" s="16" t="s">
        <v>3408</v>
      </c>
      <c r="B3264" s="16" t="s">
        <v>9981</v>
      </c>
      <c r="C3264" s="16" t="s">
        <v>4</v>
      </c>
      <c r="D3264" s="16" t="s">
        <v>598</v>
      </c>
      <c r="E3264" s="16">
        <v>532077</v>
      </c>
      <c r="F3264" s="16">
        <v>0.97</v>
      </c>
      <c r="G3264" s="16">
        <v>0.87</v>
      </c>
      <c r="H3264" s="16">
        <v>1</v>
      </c>
      <c r="I3264" s="16" t="s">
        <v>5327</v>
      </c>
      <c r="J3264" s="16">
        <v>73</v>
      </c>
      <c r="K3264" s="16" t="s">
        <v>8687</v>
      </c>
      <c r="M3264" s="17">
        <v>321.47791939518288</v>
      </c>
      <c r="N3264" s="17">
        <v>949.72040613392903</v>
      </c>
      <c r="O3264" s="17">
        <v>3.2506619783953199</v>
      </c>
      <c r="P3264" s="32">
        <v>3.23207730891372E-28</v>
      </c>
      <c r="Q3264" s="17">
        <v>-1.8905904392842401</v>
      </c>
      <c r="R3264" s="32">
        <v>3.7624847569419498E-7</v>
      </c>
      <c r="S3264" s="17">
        <v>1.1458924271685</v>
      </c>
      <c r="T3264" s="32">
        <v>1.0531337793661601E-3</v>
      </c>
      <c r="U3264" s="16">
        <v>167</v>
      </c>
      <c r="V3264" s="16">
        <v>199</v>
      </c>
      <c r="W3264" s="16">
        <v>346</v>
      </c>
      <c r="X3264" s="16">
        <v>515</v>
      </c>
      <c r="Y3264" s="16">
        <v>20</v>
      </c>
      <c r="Z3264" s="16">
        <v>28</v>
      </c>
      <c r="AA3264" s="16">
        <v>488</v>
      </c>
      <c r="AB3264" s="16">
        <v>137</v>
      </c>
      <c r="AC3264" s="24" t="s">
        <v>0</v>
      </c>
      <c r="AD3264" s="24" t="s">
        <v>10668</v>
      </c>
    </row>
    <row r="3265" spans="1:30" ht="15" customHeight="1" x14ac:dyDescent="0.25">
      <c r="A3265" s="16" t="s">
        <v>4455</v>
      </c>
      <c r="B3265" s="16" t="s">
        <v>9981</v>
      </c>
      <c r="C3265" s="16" t="s">
        <v>1</v>
      </c>
      <c r="D3265" s="16" t="s">
        <v>598</v>
      </c>
      <c r="E3265" s="16">
        <v>1688010</v>
      </c>
      <c r="F3265" s="16">
        <v>0.99</v>
      </c>
      <c r="G3265" s="16">
        <v>0.99</v>
      </c>
      <c r="H3265" s="16">
        <v>1</v>
      </c>
      <c r="I3265" s="16" t="s">
        <v>5327</v>
      </c>
      <c r="J3265" s="16">
        <v>36</v>
      </c>
      <c r="K3265" s="16" t="s">
        <v>8301</v>
      </c>
      <c r="M3265" s="17">
        <v>334.04754584664295</v>
      </c>
      <c r="N3265" s="17">
        <v>949.72040613392903</v>
      </c>
      <c r="O3265" s="17">
        <v>2.1803320517827101</v>
      </c>
      <c r="P3265" s="32">
        <v>9.5669634999975795E-15</v>
      </c>
      <c r="Q3265" s="17">
        <v>-2.9050748276657998</v>
      </c>
      <c r="R3265" s="32">
        <v>7.4985133039118696E-16</v>
      </c>
      <c r="S3265" s="17">
        <v>0.665919394593397</v>
      </c>
      <c r="T3265" s="32">
        <v>5.8207545358866103E-2</v>
      </c>
      <c r="U3265" s="16">
        <v>370</v>
      </c>
      <c r="V3265" s="16">
        <v>311</v>
      </c>
      <c r="W3265" s="16">
        <v>346</v>
      </c>
      <c r="X3265" s="16">
        <v>398</v>
      </c>
      <c r="Y3265" s="16">
        <v>20</v>
      </c>
      <c r="Z3265" s="16">
        <v>24</v>
      </c>
      <c r="AA3265" s="16">
        <v>609</v>
      </c>
      <c r="AB3265" s="16">
        <v>204</v>
      </c>
      <c r="AC3265" s="24" t="s">
        <v>5964</v>
      </c>
      <c r="AD3265" s="24" t="s">
        <v>12031</v>
      </c>
    </row>
    <row r="3266" spans="1:30" ht="15" customHeight="1" x14ac:dyDescent="0.25">
      <c r="A3266" s="16" t="s">
        <v>2290</v>
      </c>
      <c r="B3266" s="16" t="s">
        <v>9981</v>
      </c>
      <c r="C3266" s="16" t="s">
        <v>596</v>
      </c>
      <c r="D3266" s="16" t="s">
        <v>302</v>
      </c>
      <c r="E3266" s="16">
        <v>1890729</v>
      </c>
      <c r="F3266" s="16">
        <v>0.84</v>
      </c>
      <c r="G3266" s="16">
        <v>0.66</v>
      </c>
      <c r="H3266" s="16">
        <v>0.61</v>
      </c>
      <c r="I3266" s="16" t="s">
        <v>5327</v>
      </c>
      <c r="J3266" s="16">
        <v>42</v>
      </c>
      <c r="K3266" s="16" t="s">
        <v>7219</v>
      </c>
      <c r="M3266" s="17">
        <v>251.05576163682838</v>
      </c>
      <c r="N3266" s="17">
        <v>949.72040613392903</v>
      </c>
      <c r="O3266" s="17">
        <v>5.4574291031244</v>
      </c>
      <c r="P3266" s="32">
        <v>5.8752599317994699E-67</v>
      </c>
      <c r="Q3266" s="17">
        <v>-1.6570749155239699</v>
      </c>
      <c r="R3266" s="32">
        <v>2.77087821764335E-3</v>
      </c>
      <c r="S3266" s="17">
        <v>1.2400346831001301</v>
      </c>
      <c r="T3266" s="32">
        <v>2.0712768715914699E-3</v>
      </c>
      <c r="U3266" s="16">
        <v>41</v>
      </c>
      <c r="V3266" s="16">
        <v>37</v>
      </c>
      <c r="W3266" s="16">
        <v>346</v>
      </c>
      <c r="X3266" s="16">
        <v>498</v>
      </c>
      <c r="Y3266" s="16">
        <v>5</v>
      </c>
      <c r="Z3266" s="16">
        <v>7</v>
      </c>
      <c r="AA3266" s="16">
        <v>101</v>
      </c>
      <c r="AB3266" s="16">
        <v>35</v>
      </c>
      <c r="AC3266" s="24" t="s">
        <v>0</v>
      </c>
      <c r="AD3266" s="24" t="s">
        <v>7218</v>
      </c>
    </row>
    <row r="3267" spans="1:30" ht="15" customHeight="1" x14ac:dyDescent="0.25">
      <c r="A3267" s="16" t="s">
        <v>4895</v>
      </c>
      <c r="B3267" s="16" t="s">
        <v>9981</v>
      </c>
      <c r="C3267" s="16" t="s">
        <v>596</v>
      </c>
      <c r="D3267" s="16" t="s">
        <v>598</v>
      </c>
      <c r="E3267" s="16">
        <v>2204866</v>
      </c>
      <c r="F3267" s="16">
        <v>0.99</v>
      </c>
      <c r="G3267" s="16">
        <v>0.9</v>
      </c>
      <c r="H3267" s="16">
        <v>1</v>
      </c>
      <c r="I3267" s="16" t="s">
        <v>5331</v>
      </c>
      <c r="J3267" s="16">
        <v>337</v>
      </c>
      <c r="K3267" s="16" t="s">
        <v>6039</v>
      </c>
      <c r="M3267" s="17">
        <v>293.81965229504999</v>
      </c>
      <c r="N3267" s="17">
        <v>947.20307284932403</v>
      </c>
      <c r="O3267" s="17">
        <v>3.1114149051791999</v>
      </c>
      <c r="P3267" s="32">
        <v>2.82442905856725E-33</v>
      </c>
      <c r="Q3267" s="17">
        <v>-0.48863796684345201</v>
      </c>
      <c r="R3267" s="32">
        <v>0.112834701843907</v>
      </c>
      <c r="S3267" s="17">
        <v>-0.13050164043531301</v>
      </c>
      <c r="T3267" s="32">
        <v>0.76579469889728902</v>
      </c>
      <c r="U3267" s="16">
        <v>197</v>
      </c>
      <c r="V3267" s="16">
        <v>189</v>
      </c>
      <c r="W3267" s="16">
        <v>312</v>
      </c>
      <c r="X3267" s="16">
        <v>521</v>
      </c>
      <c r="Y3267" s="16">
        <v>61</v>
      </c>
      <c r="Z3267" s="16">
        <v>72</v>
      </c>
      <c r="AA3267" s="16">
        <v>186</v>
      </c>
      <c r="AB3267" s="16">
        <v>72</v>
      </c>
      <c r="AC3267" s="24" t="s">
        <v>0</v>
      </c>
      <c r="AD3267" s="24" t="s">
        <v>6038</v>
      </c>
    </row>
    <row r="3268" spans="1:30" ht="15" customHeight="1" x14ac:dyDescent="0.25">
      <c r="A3268" s="16" t="s">
        <v>4120</v>
      </c>
      <c r="B3268" s="16" t="s">
        <v>9981</v>
      </c>
      <c r="C3268" s="16" t="s">
        <v>596</v>
      </c>
      <c r="D3268" s="16" t="s">
        <v>598</v>
      </c>
      <c r="E3268" s="16">
        <v>1343153</v>
      </c>
      <c r="F3268" s="16">
        <v>0.99</v>
      </c>
      <c r="G3268" s="16">
        <v>0.98</v>
      </c>
      <c r="H3268" s="16">
        <v>1</v>
      </c>
      <c r="I3268" s="16" t="s">
        <v>5327</v>
      </c>
      <c r="J3268" s="16">
        <v>461</v>
      </c>
      <c r="K3268" s="16" t="s">
        <v>5513</v>
      </c>
      <c r="M3268" s="17">
        <v>278.38081158353424</v>
      </c>
      <c r="N3268" s="17">
        <v>944.23069280367497</v>
      </c>
      <c r="O3268" s="17">
        <v>4.0898914390312804</v>
      </c>
      <c r="P3268" s="32">
        <v>3.6198900398278399E-51</v>
      </c>
      <c r="Q3268" s="17">
        <v>-3.7718027337198499E-2</v>
      </c>
      <c r="R3268" s="32">
        <v>0.92095627956223802</v>
      </c>
      <c r="S3268" s="17">
        <v>0.453407789865307</v>
      </c>
      <c r="T3268" s="32">
        <v>0.24199065129802799</v>
      </c>
      <c r="U3268" s="16">
        <v>94</v>
      </c>
      <c r="V3268" s="16">
        <v>108</v>
      </c>
      <c r="W3268" s="16">
        <v>344</v>
      </c>
      <c r="X3268" s="16">
        <v>505</v>
      </c>
      <c r="Y3268" s="16">
        <v>45</v>
      </c>
      <c r="Z3268" s="16">
        <v>50</v>
      </c>
      <c r="AA3268" s="16">
        <v>143</v>
      </c>
      <c r="AB3268" s="16">
        <v>58</v>
      </c>
      <c r="AC3268" s="24" t="s">
        <v>5512</v>
      </c>
      <c r="AD3268" s="24" t="s">
        <v>5511</v>
      </c>
    </row>
    <row r="3269" spans="1:30" ht="15" customHeight="1" x14ac:dyDescent="0.25">
      <c r="A3269" s="16" t="s">
        <v>2545</v>
      </c>
      <c r="B3269" s="16" t="s">
        <v>9981</v>
      </c>
      <c r="C3269" s="16" t="s">
        <v>596</v>
      </c>
      <c r="D3269" s="16" t="s">
        <v>302</v>
      </c>
      <c r="E3269" s="16">
        <v>2214439</v>
      </c>
      <c r="F3269" s="16">
        <v>1</v>
      </c>
      <c r="G3269" s="16">
        <v>0.64</v>
      </c>
      <c r="H3269" s="16">
        <v>0.31</v>
      </c>
      <c r="I3269" s="16" t="s">
        <v>5327</v>
      </c>
      <c r="J3269" s="16">
        <v>535</v>
      </c>
      <c r="K3269" s="16" t="s">
        <v>7388</v>
      </c>
      <c r="M3269" s="17">
        <v>267.89641486157069</v>
      </c>
      <c r="N3269" s="17">
        <v>943.56697660038196</v>
      </c>
      <c r="O3269" s="17">
        <v>3.4928773385922298</v>
      </c>
      <c r="P3269" s="32">
        <v>4.1841069923620197E-36</v>
      </c>
      <c r="Q3269" s="17">
        <v>-1.5373184246121701</v>
      </c>
      <c r="R3269" s="32">
        <v>1.7353456267819399E-5</v>
      </c>
      <c r="S3269" s="17">
        <v>-0.35150355945640499</v>
      </c>
      <c r="T3269" s="32">
        <v>0.404404887917378</v>
      </c>
      <c r="U3269" s="16">
        <v>134</v>
      </c>
      <c r="V3269" s="16">
        <v>162</v>
      </c>
      <c r="W3269" s="16">
        <v>313</v>
      </c>
      <c r="X3269" s="16">
        <v>519</v>
      </c>
      <c r="Y3269" s="16">
        <v>26</v>
      </c>
      <c r="Z3269" s="16">
        <v>23</v>
      </c>
      <c r="AA3269" s="16">
        <v>121</v>
      </c>
      <c r="AB3269" s="16">
        <v>48</v>
      </c>
      <c r="AC3269" s="24" t="s">
        <v>7387</v>
      </c>
      <c r="AD3269" s="24" t="s">
        <v>7386</v>
      </c>
    </row>
    <row r="3270" spans="1:30" ht="15" customHeight="1" x14ac:dyDescent="0.25">
      <c r="A3270" s="16" t="s">
        <v>2795</v>
      </c>
      <c r="B3270" s="16" t="s">
        <v>9981</v>
      </c>
      <c r="C3270" s="16" t="s">
        <v>1</v>
      </c>
      <c r="D3270" s="16" t="s">
        <v>302</v>
      </c>
      <c r="E3270" s="16">
        <v>2567704</v>
      </c>
      <c r="F3270" s="16">
        <v>0.85</v>
      </c>
      <c r="G3270" s="16">
        <v>0.71</v>
      </c>
      <c r="H3270" s="16">
        <v>0.55000000000000004</v>
      </c>
      <c r="I3270" s="16" t="s">
        <v>5327</v>
      </c>
      <c r="J3270" s="16">
        <v>33</v>
      </c>
      <c r="K3270" s="16" t="s">
        <v>9333</v>
      </c>
      <c r="M3270" s="17">
        <v>265.10830562319006</v>
      </c>
      <c r="N3270" s="17">
        <v>942.33067726335503</v>
      </c>
      <c r="O3270" s="17">
        <v>-3.7940538852182399</v>
      </c>
      <c r="P3270" s="32">
        <v>2.80293732229875E-11</v>
      </c>
      <c r="Q3270" s="17">
        <v>2.2350514424528001</v>
      </c>
      <c r="R3270" s="32">
        <v>5.6181793585791901E-9</v>
      </c>
      <c r="S3270" s="17">
        <v>-2.8245344394990202</v>
      </c>
      <c r="T3270" s="32">
        <v>6.1718780566568596E-10</v>
      </c>
      <c r="U3270" s="16">
        <v>240</v>
      </c>
      <c r="V3270" s="16">
        <v>421</v>
      </c>
      <c r="W3270" s="16">
        <v>3</v>
      </c>
      <c r="X3270" s="16">
        <v>9</v>
      </c>
      <c r="Y3270" s="16">
        <v>587</v>
      </c>
      <c r="Z3270" s="16">
        <v>944</v>
      </c>
      <c r="AA3270" s="16">
        <v>26</v>
      </c>
      <c r="AB3270" s="16">
        <v>33</v>
      </c>
      <c r="AC3270" s="24" t="s">
        <v>6193</v>
      </c>
      <c r="AD3270" s="24" t="s">
        <v>13011</v>
      </c>
    </row>
    <row r="3271" spans="1:30" ht="15" customHeight="1" x14ac:dyDescent="0.25">
      <c r="A3271" s="16" t="s">
        <v>4842</v>
      </c>
      <c r="B3271" s="16" t="s">
        <v>9981</v>
      </c>
      <c r="C3271" s="16" t="s">
        <v>1</v>
      </c>
      <c r="D3271" s="16" t="s">
        <v>598</v>
      </c>
      <c r="E3271" s="16">
        <v>2140297</v>
      </c>
      <c r="F3271" s="16">
        <v>0.98</v>
      </c>
      <c r="G3271" s="16">
        <v>0.95</v>
      </c>
      <c r="H3271" s="16">
        <v>1</v>
      </c>
      <c r="I3271" s="16" t="s">
        <v>5331</v>
      </c>
      <c r="J3271" s="16">
        <v>19</v>
      </c>
      <c r="K3271" s="16" t="s">
        <v>7362</v>
      </c>
      <c r="M3271" s="17">
        <v>348.69178549851341</v>
      </c>
      <c r="N3271" s="17">
        <v>941.33244561371203</v>
      </c>
      <c r="O3271" s="17">
        <v>-2.9597040768801102</v>
      </c>
      <c r="P3271" s="32">
        <v>1.2685304037917901E-16</v>
      </c>
      <c r="Q3271" s="17">
        <v>1.5923139139955</v>
      </c>
      <c r="R3271" s="32">
        <v>1.5357211282524699E-9</v>
      </c>
      <c r="S3271" s="17">
        <v>-0.75873413112281696</v>
      </c>
      <c r="T3271" s="32">
        <v>1.8399291151019698E-2</v>
      </c>
      <c r="U3271" s="16">
        <v>492</v>
      </c>
      <c r="V3271" s="16">
        <v>596</v>
      </c>
      <c r="W3271" s="16">
        <v>18</v>
      </c>
      <c r="X3271" s="16">
        <v>16</v>
      </c>
      <c r="Y3271" s="16">
        <v>659</v>
      </c>
      <c r="Z3271" s="16">
        <v>943</v>
      </c>
      <c r="AA3271" s="16">
        <v>319</v>
      </c>
      <c r="AB3271" s="16">
        <v>143</v>
      </c>
      <c r="AC3271" s="24" t="s">
        <v>0</v>
      </c>
      <c r="AD3271" s="24" t="s">
        <v>12554</v>
      </c>
    </row>
    <row r="3272" spans="1:30" ht="15" customHeight="1" x14ac:dyDescent="0.25">
      <c r="A3272" s="16" t="s">
        <v>4281</v>
      </c>
      <c r="B3272" s="16" t="s">
        <v>9981</v>
      </c>
      <c r="C3272" s="16" t="s">
        <v>1</v>
      </c>
      <c r="D3272" s="16" t="s">
        <v>598</v>
      </c>
      <c r="E3272" s="16">
        <v>1497507</v>
      </c>
      <c r="F3272" s="16">
        <v>1</v>
      </c>
      <c r="G3272" s="16">
        <v>0.93</v>
      </c>
      <c r="H3272" s="16">
        <v>1</v>
      </c>
      <c r="I3272" s="16" t="s">
        <v>5331</v>
      </c>
      <c r="J3272" s="16">
        <v>101</v>
      </c>
      <c r="K3272" s="16" t="s">
        <v>8239</v>
      </c>
      <c r="M3272" s="17">
        <v>758.37897129764031</v>
      </c>
      <c r="N3272" s="17">
        <v>938.19332337368803</v>
      </c>
      <c r="O3272" s="17">
        <v>0.24187948861065101</v>
      </c>
      <c r="P3272" s="32">
        <v>0.36758788262091002</v>
      </c>
      <c r="Q3272" s="17">
        <v>-8.0025975622359302E-2</v>
      </c>
      <c r="R3272" s="32">
        <v>0.79279004049524104</v>
      </c>
      <c r="S3272" s="17">
        <v>-0.30326986521342397</v>
      </c>
      <c r="T3272" s="32">
        <v>0.38712102405119397</v>
      </c>
      <c r="U3272" s="16">
        <v>1117</v>
      </c>
      <c r="V3272" s="16">
        <v>1727</v>
      </c>
      <c r="W3272" s="16">
        <v>338</v>
      </c>
      <c r="X3272" s="16">
        <v>492</v>
      </c>
      <c r="Y3272" s="16">
        <v>606</v>
      </c>
      <c r="Z3272" s="16">
        <v>692</v>
      </c>
      <c r="AA3272" s="16">
        <v>1137</v>
      </c>
      <c r="AB3272" s="16">
        <v>517</v>
      </c>
      <c r="AC3272" s="24" t="s">
        <v>8238</v>
      </c>
      <c r="AD3272" s="24" t="s">
        <v>11806</v>
      </c>
    </row>
    <row r="3273" spans="1:30" ht="15" customHeight="1" x14ac:dyDescent="0.25">
      <c r="A3273" s="16" t="s">
        <v>845</v>
      </c>
      <c r="B3273" s="16" t="s">
        <v>9981</v>
      </c>
      <c r="C3273" s="16" t="s">
        <v>596</v>
      </c>
      <c r="D3273" s="16" t="s">
        <v>302</v>
      </c>
      <c r="E3273" s="16">
        <v>121742</v>
      </c>
      <c r="F3273" s="16">
        <v>1</v>
      </c>
      <c r="G3273" s="16">
        <v>1</v>
      </c>
      <c r="H3273" s="16">
        <v>1</v>
      </c>
      <c r="I3273" s="16" t="s">
        <v>5331</v>
      </c>
      <c r="J3273" s="16">
        <v>455</v>
      </c>
      <c r="K3273" s="16" t="s">
        <v>6837</v>
      </c>
      <c r="M3273" s="17">
        <v>534.25022120743211</v>
      </c>
      <c r="N3273" s="17">
        <v>936.94822069816701</v>
      </c>
      <c r="O3273" s="17">
        <v>-0.49275667725155697</v>
      </c>
      <c r="P3273" s="32">
        <v>9.0086909630947107E-2</v>
      </c>
      <c r="Q3273" s="17">
        <v>-0.73686444111762694</v>
      </c>
      <c r="R3273" s="32">
        <v>1.18836781885804E-2</v>
      </c>
      <c r="S3273" s="17">
        <v>0.60790136752609403</v>
      </c>
      <c r="T3273" s="32">
        <v>7.5704837755905294E-2</v>
      </c>
      <c r="U3273" s="16">
        <v>1272</v>
      </c>
      <c r="V3273" s="16">
        <v>790</v>
      </c>
      <c r="W3273" s="16">
        <v>159</v>
      </c>
      <c r="X3273" s="16">
        <v>197</v>
      </c>
      <c r="Y3273" s="16">
        <v>257</v>
      </c>
      <c r="Z3273" s="16">
        <v>344</v>
      </c>
      <c r="AA3273" s="16">
        <v>1685</v>
      </c>
      <c r="AB3273" s="16">
        <v>638</v>
      </c>
      <c r="AC3273" s="24" t="s">
        <v>6836</v>
      </c>
      <c r="AD3273" s="24" t="s">
        <v>6835</v>
      </c>
    </row>
    <row r="3274" spans="1:30" ht="15" customHeight="1" x14ac:dyDescent="0.25">
      <c r="A3274" s="16" t="s">
        <v>4951</v>
      </c>
      <c r="B3274" s="16" t="s">
        <v>9981</v>
      </c>
      <c r="C3274" s="16" t="s">
        <v>596</v>
      </c>
      <c r="D3274" s="16" t="s">
        <v>598</v>
      </c>
      <c r="E3274" s="16">
        <v>2263596</v>
      </c>
      <c r="F3274" s="16">
        <v>1</v>
      </c>
      <c r="G3274" s="16">
        <v>0.99</v>
      </c>
      <c r="H3274" s="16">
        <v>1</v>
      </c>
      <c r="I3274" s="16" t="s">
        <v>5327</v>
      </c>
      <c r="J3274" s="16">
        <v>1066</v>
      </c>
      <c r="K3274" s="16" t="s">
        <v>6071</v>
      </c>
      <c r="M3274" s="17">
        <v>381.15476318557063</v>
      </c>
      <c r="N3274" s="17">
        <v>936.29478410249897</v>
      </c>
      <c r="O3274" s="17">
        <v>2.16842246812553</v>
      </c>
      <c r="P3274" s="32">
        <v>6.6811015004029499E-18</v>
      </c>
      <c r="Q3274" s="17">
        <v>-0.12623772162796601</v>
      </c>
      <c r="R3274" s="32">
        <v>0.68224838936169696</v>
      </c>
      <c r="S3274" s="17">
        <v>0.33441845203877701</v>
      </c>
      <c r="T3274" s="32">
        <v>0.33669128053417702</v>
      </c>
      <c r="U3274" s="16">
        <v>333</v>
      </c>
      <c r="V3274" s="16">
        <v>402</v>
      </c>
      <c r="W3274" s="16">
        <v>310</v>
      </c>
      <c r="X3274" s="16">
        <v>515</v>
      </c>
      <c r="Y3274" s="16">
        <v>128</v>
      </c>
      <c r="Z3274" s="16">
        <v>202</v>
      </c>
      <c r="AA3274" s="16">
        <v>468</v>
      </c>
      <c r="AB3274" s="16">
        <v>202</v>
      </c>
      <c r="AC3274" s="24" t="s">
        <v>0</v>
      </c>
      <c r="AD3274" s="24" t="s">
        <v>6072</v>
      </c>
    </row>
    <row r="3275" spans="1:30" ht="15" customHeight="1" x14ac:dyDescent="0.25">
      <c r="A3275" s="16" t="s">
        <v>1559</v>
      </c>
      <c r="B3275" s="16" t="s">
        <v>9981</v>
      </c>
      <c r="C3275" s="16" t="s">
        <v>1</v>
      </c>
      <c r="D3275" s="16" t="s">
        <v>302</v>
      </c>
      <c r="E3275" s="16">
        <v>996734</v>
      </c>
      <c r="F3275" s="16">
        <v>0.92</v>
      </c>
      <c r="G3275" s="16">
        <v>0.9</v>
      </c>
      <c r="H3275" s="16">
        <v>0.8</v>
      </c>
      <c r="I3275" s="16" t="s">
        <v>5327</v>
      </c>
      <c r="J3275" s="16">
        <v>191</v>
      </c>
      <c r="K3275" s="16" t="s">
        <v>9618</v>
      </c>
      <c r="M3275" s="17">
        <v>463.14178321466045</v>
      </c>
      <c r="N3275" s="17">
        <v>935.34305571585196</v>
      </c>
      <c r="O3275" s="17">
        <v>-2.21610207600731</v>
      </c>
      <c r="P3275" s="32">
        <v>2.7297268000487601E-13</v>
      </c>
      <c r="Q3275" s="17">
        <v>1.02078468367543</v>
      </c>
      <c r="R3275" s="32">
        <v>1.5612904549890401E-4</v>
      </c>
      <c r="S3275" s="17">
        <v>-1.4136350310952501E-2</v>
      </c>
      <c r="T3275" s="32">
        <v>0.97548893856625796</v>
      </c>
      <c r="U3275" s="16">
        <v>959</v>
      </c>
      <c r="V3275" s="16">
        <v>660</v>
      </c>
      <c r="W3275" s="16">
        <v>31</v>
      </c>
      <c r="X3275" s="16">
        <v>56</v>
      </c>
      <c r="Y3275" s="16">
        <v>664</v>
      </c>
      <c r="Z3275" s="16">
        <v>937</v>
      </c>
      <c r="AA3275" s="16">
        <v>724</v>
      </c>
      <c r="AB3275" s="16">
        <v>391</v>
      </c>
      <c r="AC3275" s="24" t="s">
        <v>8447</v>
      </c>
      <c r="AD3275" s="24" t="s">
        <v>11203</v>
      </c>
    </row>
    <row r="3276" spans="1:30" ht="15" customHeight="1" x14ac:dyDescent="0.25">
      <c r="A3276" s="16" t="s">
        <v>2032</v>
      </c>
      <c r="B3276" s="16" t="s">
        <v>9981</v>
      </c>
      <c r="C3276" s="16" t="s">
        <v>1</v>
      </c>
      <c r="D3276" s="16" t="s">
        <v>302</v>
      </c>
      <c r="E3276" s="16">
        <v>1580446</v>
      </c>
      <c r="F3276" s="16">
        <v>0.95</v>
      </c>
      <c r="G3276" s="16">
        <v>0.88</v>
      </c>
      <c r="H3276" s="16">
        <v>0.31</v>
      </c>
      <c r="I3276" s="16" t="s">
        <v>5327</v>
      </c>
      <c r="J3276" s="16">
        <v>929</v>
      </c>
      <c r="K3276" s="16" t="s">
        <v>5658</v>
      </c>
      <c r="M3276" s="17">
        <v>309.7363403525157</v>
      </c>
      <c r="N3276" s="17">
        <v>934.47673597802805</v>
      </c>
      <c r="O3276" s="17">
        <v>2.5977055953716399</v>
      </c>
      <c r="P3276" s="32">
        <v>5.1799525438108699E-20</v>
      </c>
      <c r="Q3276" s="17">
        <v>-1.3053931891686501</v>
      </c>
      <c r="R3276" s="32">
        <v>5.9997136753912097E-5</v>
      </c>
      <c r="S3276" s="17">
        <v>-8.8149241497833403E-2</v>
      </c>
      <c r="T3276" s="32">
        <v>0.856743187269429</v>
      </c>
      <c r="U3276" s="16">
        <v>247</v>
      </c>
      <c r="V3276" s="16">
        <v>299</v>
      </c>
      <c r="W3276" s="16">
        <v>311</v>
      </c>
      <c r="X3276" s="16">
        <v>514</v>
      </c>
      <c r="Y3276" s="16">
        <v>36</v>
      </c>
      <c r="Z3276" s="16">
        <v>73</v>
      </c>
      <c r="AA3276" s="16">
        <v>282</v>
      </c>
      <c r="AB3276" s="16">
        <v>100</v>
      </c>
      <c r="AC3276" s="24" t="s">
        <v>5657</v>
      </c>
      <c r="AD3276" s="24" t="s">
        <v>11930</v>
      </c>
    </row>
    <row r="3277" spans="1:30" ht="15" customHeight="1" x14ac:dyDescent="0.25">
      <c r="A3277" s="16" t="s">
        <v>5049</v>
      </c>
      <c r="B3277" s="16" t="s">
        <v>9981</v>
      </c>
      <c r="C3277" s="16" t="s">
        <v>1</v>
      </c>
      <c r="D3277" s="16" t="s">
        <v>598</v>
      </c>
      <c r="E3277" s="16">
        <v>2368029</v>
      </c>
      <c r="F3277" s="16">
        <v>0.57999999999999996</v>
      </c>
      <c r="G3277" s="16">
        <v>0.55000000000000004</v>
      </c>
      <c r="H3277" s="16">
        <v>1</v>
      </c>
      <c r="I3277" s="16" t="s">
        <v>5327</v>
      </c>
      <c r="J3277" s="16">
        <v>38</v>
      </c>
      <c r="K3277" s="16" t="s">
        <v>8506</v>
      </c>
      <c r="M3277" s="17">
        <v>354.00939959285432</v>
      </c>
      <c r="N3277" s="17">
        <v>934.47673597802805</v>
      </c>
      <c r="O3277" s="17">
        <v>1.96263226042905</v>
      </c>
      <c r="P3277" s="32">
        <v>1.67503003065284E-13</v>
      </c>
      <c r="Q3277" s="17">
        <v>7.3850554723315101E-2</v>
      </c>
      <c r="R3277" s="32">
        <v>0.82179310025728203</v>
      </c>
      <c r="S3277" s="17">
        <v>-0.90560815455793797</v>
      </c>
      <c r="T3277" s="32">
        <v>5.7359734070823202E-3</v>
      </c>
      <c r="U3277" s="16">
        <v>352</v>
      </c>
      <c r="V3277" s="16">
        <v>455</v>
      </c>
      <c r="W3277" s="16">
        <v>279</v>
      </c>
      <c r="X3277" s="16">
        <v>514</v>
      </c>
      <c r="Y3277" s="16">
        <v>195</v>
      </c>
      <c r="Z3277" s="16">
        <v>214</v>
      </c>
      <c r="AA3277" s="16">
        <v>191</v>
      </c>
      <c r="AB3277" s="16">
        <v>108</v>
      </c>
      <c r="AC3277" s="24" t="s">
        <v>0</v>
      </c>
      <c r="AD3277" s="24" t="s">
        <v>12813</v>
      </c>
    </row>
    <row r="3278" spans="1:30" ht="15" customHeight="1" x14ac:dyDescent="0.25">
      <c r="A3278" s="16" t="s">
        <v>4810</v>
      </c>
      <c r="B3278" s="16" t="s">
        <v>9981</v>
      </c>
      <c r="C3278" s="16" t="s">
        <v>1</v>
      </c>
      <c r="D3278" s="16" t="s">
        <v>598</v>
      </c>
      <c r="E3278" s="16">
        <v>2098173</v>
      </c>
      <c r="F3278" s="16">
        <v>1</v>
      </c>
      <c r="G3278" s="16">
        <v>1</v>
      </c>
      <c r="H3278" s="16">
        <v>1</v>
      </c>
      <c r="I3278" s="16" t="s">
        <v>5331</v>
      </c>
      <c r="J3278" s="16">
        <v>186</v>
      </c>
      <c r="K3278" s="16" t="s">
        <v>7345</v>
      </c>
      <c r="M3278" s="17">
        <v>291.67693827886683</v>
      </c>
      <c r="N3278" s="17">
        <v>933.34659241656504</v>
      </c>
      <c r="O3278" s="17">
        <v>-3.2206624009102001</v>
      </c>
      <c r="P3278" s="32">
        <v>1.06060148869576E-10</v>
      </c>
      <c r="Q3278" s="17">
        <v>2.6068212773241002</v>
      </c>
      <c r="R3278" s="32">
        <v>7.0363210464838704E-17</v>
      </c>
      <c r="S3278" s="17">
        <v>-0.16169869219239899</v>
      </c>
      <c r="T3278" s="32">
        <v>0.74697978232712903</v>
      </c>
      <c r="U3278" s="16">
        <v>333</v>
      </c>
      <c r="V3278" s="16">
        <v>200</v>
      </c>
      <c r="W3278" s="16">
        <v>7</v>
      </c>
      <c r="X3278" s="16">
        <v>7</v>
      </c>
      <c r="Y3278" s="16">
        <v>649</v>
      </c>
      <c r="Z3278" s="16">
        <v>935</v>
      </c>
      <c r="AA3278" s="16">
        <v>199</v>
      </c>
      <c r="AB3278" s="16">
        <v>125</v>
      </c>
      <c r="AC3278" s="24" t="s">
        <v>0</v>
      </c>
      <c r="AD3278" s="24" t="s">
        <v>12512</v>
      </c>
    </row>
    <row r="3279" spans="1:30" ht="15" customHeight="1" x14ac:dyDescent="0.25">
      <c r="A3279" s="16" t="s">
        <v>3998</v>
      </c>
      <c r="B3279" s="16" t="s">
        <v>9981</v>
      </c>
      <c r="C3279" s="16" t="s">
        <v>1</v>
      </c>
      <c r="D3279" s="16" t="s">
        <v>598</v>
      </c>
      <c r="E3279" s="16">
        <v>1204507</v>
      </c>
      <c r="F3279" s="16">
        <v>1</v>
      </c>
      <c r="G3279" s="16">
        <v>0.95</v>
      </c>
      <c r="H3279" s="16">
        <v>1</v>
      </c>
      <c r="I3279" s="16" t="s">
        <v>5331</v>
      </c>
      <c r="J3279" s="16">
        <v>109</v>
      </c>
      <c r="K3279" s="16" t="s">
        <v>8131</v>
      </c>
      <c r="M3279" s="17">
        <v>842.98020277261696</v>
      </c>
      <c r="N3279" s="17">
        <v>933.30407038563703</v>
      </c>
      <c r="O3279" s="17">
        <v>-0.18548893662586299</v>
      </c>
      <c r="P3279" s="32">
        <v>0.412623434804617</v>
      </c>
      <c r="Q3279" s="17">
        <v>2.7514610105541501E-2</v>
      </c>
      <c r="R3279" s="32">
        <v>0.91525493370078204</v>
      </c>
      <c r="S3279" s="17">
        <v>-0.138189086877056</v>
      </c>
      <c r="T3279" s="32">
        <v>0.66560824433043897</v>
      </c>
      <c r="U3279" s="16">
        <v>1554</v>
      </c>
      <c r="V3279" s="16">
        <v>1718</v>
      </c>
      <c r="W3279" s="16">
        <v>293</v>
      </c>
      <c r="X3279" s="16">
        <v>415</v>
      </c>
      <c r="Y3279" s="16">
        <v>722</v>
      </c>
      <c r="Z3279" s="16">
        <v>893</v>
      </c>
      <c r="AA3279" s="16">
        <v>1382</v>
      </c>
      <c r="AB3279" s="16">
        <v>707</v>
      </c>
      <c r="AC3279" s="24" t="s">
        <v>0</v>
      </c>
      <c r="AD3279" s="24" t="s">
        <v>11462</v>
      </c>
    </row>
    <row r="3280" spans="1:30" ht="15" customHeight="1" x14ac:dyDescent="0.25">
      <c r="A3280" s="16" t="s">
        <v>814</v>
      </c>
      <c r="B3280" s="16" t="s">
        <v>9981</v>
      </c>
      <c r="C3280" s="16" t="s">
        <v>705</v>
      </c>
      <c r="D3280" s="16" t="s">
        <v>302</v>
      </c>
      <c r="E3280" s="16">
        <v>88865</v>
      </c>
      <c r="F3280" s="16">
        <v>0.99</v>
      </c>
      <c r="G3280" s="16">
        <v>1</v>
      </c>
      <c r="H3280" s="16">
        <v>0.95</v>
      </c>
      <c r="I3280" s="16" t="s">
        <v>5327</v>
      </c>
      <c r="J3280" s="16"/>
      <c r="K3280" s="16"/>
      <c r="M3280" s="17">
        <v>539.50781096064054</v>
      </c>
      <c r="N3280" s="17">
        <v>933.25126614316696</v>
      </c>
      <c r="O3280" s="17">
        <v>1.7795486099707201</v>
      </c>
      <c r="P3280" s="32">
        <v>7.5628726647149496E-10</v>
      </c>
      <c r="Q3280" s="17">
        <v>0.93884687586370896</v>
      </c>
      <c r="R3280" s="32">
        <v>1.8174829629489101E-3</v>
      </c>
      <c r="S3280" s="17">
        <v>0.687510725417947</v>
      </c>
      <c r="T3280" s="32">
        <v>5.46822307088006E-2</v>
      </c>
      <c r="U3280" s="16">
        <v>466</v>
      </c>
      <c r="V3280" s="16">
        <v>537</v>
      </c>
      <c r="W3280" s="16">
        <v>340</v>
      </c>
      <c r="X3280" s="16">
        <v>512</v>
      </c>
      <c r="Y3280" s="16">
        <v>385</v>
      </c>
      <c r="Z3280" s="16">
        <v>554</v>
      </c>
      <c r="AA3280" s="16">
        <v>1011</v>
      </c>
      <c r="AB3280" s="16">
        <v>258</v>
      </c>
      <c r="AC3280" s="24" t="s">
        <v>705</v>
      </c>
      <c r="AD3280" s="24" t="s">
        <v>9976</v>
      </c>
    </row>
    <row r="3281" spans="1:30" ht="15" customHeight="1" x14ac:dyDescent="0.25">
      <c r="A3281" s="16" t="s">
        <v>2960</v>
      </c>
      <c r="B3281" s="16" t="s">
        <v>5431</v>
      </c>
      <c r="C3281" s="16" t="s">
        <v>4</v>
      </c>
      <c r="D3281" s="16" t="s">
        <v>598</v>
      </c>
      <c r="E3281" s="16">
        <v>43245</v>
      </c>
      <c r="F3281" s="16">
        <v>0.98</v>
      </c>
      <c r="G3281" s="16">
        <v>0.97</v>
      </c>
      <c r="H3281" s="16">
        <v>0.99</v>
      </c>
      <c r="I3281" s="48" t="s">
        <v>5327</v>
      </c>
      <c r="J3281" s="16">
        <v>818</v>
      </c>
      <c r="K3281" s="16" t="s">
        <v>7706</v>
      </c>
      <c r="M3281" s="17">
        <v>281.05505220966893</v>
      </c>
      <c r="N3281" s="17">
        <v>933.25126614316696</v>
      </c>
      <c r="O3281" s="17">
        <v>3.4872221757723101</v>
      </c>
      <c r="P3281" s="32">
        <v>2.9960822358547199E-34</v>
      </c>
      <c r="Q3281" s="17">
        <v>-1.7809394879689799</v>
      </c>
      <c r="R3281" s="32">
        <v>1.76927609251832E-6</v>
      </c>
      <c r="S3281" s="17">
        <v>0.230172213591507</v>
      </c>
      <c r="T3281" s="32">
        <v>0.60384957003011697</v>
      </c>
      <c r="U3281" s="16">
        <v>135</v>
      </c>
      <c r="V3281" s="16">
        <v>169</v>
      </c>
      <c r="W3281" s="16">
        <v>340</v>
      </c>
      <c r="X3281" s="16">
        <v>502</v>
      </c>
      <c r="Y3281" s="16">
        <v>18</v>
      </c>
      <c r="Z3281" s="16">
        <v>25</v>
      </c>
      <c r="AA3281" s="16">
        <v>203</v>
      </c>
      <c r="AB3281" s="16">
        <v>65</v>
      </c>
      <c r="AC3281" s="24" t="s">
        <v>68</v>
      </c>
      <c r="AD3281" s="24" t="s">
        <v>13193</v>
      </c>
    </row>
    <row r="3282" spans="1:30" ht="15" customHeight="1" x14ac:dyDescent="0.25">
      <c r="A3282" s="16" t="s">
        <v>1276</v>
      </c>
      <c r="B3282" s="16" t="s">
        <v>9981</v>
      </c>
      <c r="C3282" s="16" t="s">
        <v>705</v>
      </c>
      <c r="D3282" s="16" t="s">
        <v>302</v>
      </c>
      <c r="E3282" s="16">
        <v>636191</v>
      </c>
      <c r="F3282" s="16">
        <v>0.98</v>
      </c>
      <c r="G3282" s="16">
        <v>0.85</v>
      </c>
      <c r="H3282" s="16">
        <v>0.98</v>
      </c>
      <c r="I3282" s="16" t="s">
        <v>5331</v>
      </c>
      <c r="J3282" s="16"/>
      <c r="K3282" s="16"/>
      <c r="M3282" s="17">
        <v>350.16585721563928</v>
      </c>
      <c r="N3282" s="17">
        <v>933.12359045880203</v>
      </c>
      <c r="O3282" s="17">
        <v>-1.0132623906452101</v>
      </c>
      <c r="P3282" s="32">
        <v>9.1227461418819805E-4</v>
      </c>
      <c r="Q3282" s="17">
        <v>1.62652624687071</v>
      </c>
      <c r="R3282" s="32">
        <v>5.9593867995958096E-9</v>
      </c>
      <c r="S3282" s="17">
        <v>-0.921053411086875</v>
      </c>
      <c r="T3282" s="32">
        <v>6.0798147855833798E-3</v>
      </c>
      <c r="U3282" s="16">
        <v>512</v>
      </c>
      <c r="V3282" s="16">
        <v>503</v>
      </c>
      <c r="W3282" s="16">
        <v>35</v>
      </c>
      <c r="X3282" s="16">
        <v>94</v>
      </c>
      <c r="Y3282" s="16">
        <v>738</v>
      </c>
      <c r="Z3282" s="16">
        <v>764</v>
      </c>
      <c r="AA3282" s="16">
        <v>268</v>
      </c>
      <c r="AB3282" s="16">
        <v>118</v>
      </c>
      <c r="AC3282" s="24" t="s">
        <v>705</v>
      </c>
      <c r="AD3282" s="24" t="s">
        <v>9962</v>
      </c>
    </row>
    <row r="3283" spans="1:30" ht="15" customHeight="1" x14ac:dyDescent="0.25">
      <c r="A3283" s="16" t="s">
        <v>1326</v>
      </c>
      <c r="B3283" s="16" t="s">
        <v>9981</v>
      </c>
      <c r="C3283" s="16" t="s">
        <v>1</v>
      </c>
      <c r="D3283" s="16" t="s">
        <v>302</v>
      </c>
      <c r="E3283" s="16">
        <v>706025</v>
      </c>
      <c r="F3283" s="16">
        <v>0.99</v>
      </c>
      <c r="G3283" s="16">
        <v>0.98</v>
      </c>
      <c r="H3283" s="16">
        <v>0.97</v>
      </c>
      <c r="I3283" s="16" t="s">
        <v>5331</v>
      </c>
      <c r="J3283" s="16">
        <v>47</v>
      </c>
      <c r="K3283" s="16" t="s">
        <v>9536</v>
      </c>
      <c r="M3283" s="17">
        <v>773.47182443502811</v>
      </c>
      <c r="N3283" s="17">
        <v>932.65868785355701</v>
      </c>
      <c r="O3283" s="17">
        <v>0.75853867692146404</v>
      </c>
      <c r="P3283" s="32">
        <v>6.6556118966767204E-4</v>
      </c>
      <c r="Q3283" s="17">
        <v>0.39409197250077599</v>
      </c>
      <c r="R3283" s="32">
        <v>9.2645002045124006E-2</v>
      </c>
      <c r="S3283" s="17">
        <v>0.69102934605259403</v>
      </c>
      <c r="T3283" s="32">
        <v>7.5638405989268201E-3</v>
      </c>
      <c r="U3283" s="16">
        <v>1126</v>
      </c>
      <c r="V3283" s="16">
        <v>910</v>
      </c>
      <c r="W3283" s="16">
        <v>339</v>
      </c>
      <c r="X3283" s="16">
        <v>513</v>
      </c>
      <c r="Y3283" s="16">
        <v>570</v>
      </c>
      <c r="Z3283" s="16">
        <v>727</v>
      </c>
      <c r="AA3283" s="16">
        <v>1620</v>
      </c>
      <c r="AB3283" s="16">
        <v>736</v>
      </c>
      <c r="AC3283" s="24" t="s">
        <v>0</v>
      </c>
      <c r="AD3283" s="24" t="s">
        <v>10841</v>
      </c>
    </row>
    <row r="3284" spans="1:30" ht="15" customHeight="1" x14ac:dyDescent="0.25">
      <c r="A3284" s="16" t="s">
        <v>2136</v>
      </c>
      <c r="B3284" s="16" t="s">
        <v>9981</v>
      </c>
      <c r="C3284" s="16" t="s">
        <v>596</v>
      </c>
      <c r="D3284" s="16" t="s">
        <v>302</v>
      </c>
      <c r="E3284" s="16">
        <v>1714515</v>
      </c>
      <c r="F3284" s="16">
        <v>1</v>
      </c>
      <c r="G3284" s="16">
        <v>1</v>
      </c>
      <c r="H3284" s="16">
        <v>0.84</v>
      </c>
      <c r="I3284" s="16" t="s">
        <v>5331</v>
      </c>
      <c r="J3284" s="16">
        <v>602</v>
      </c>
      <c r="K3284" s="16" t="s">
        <v>7109</v>
      </c>
      <c r="M3284" s="17">
        <v>427.27260873963098</v>
      </c>
      <c r="N3284" s="17">
        <v>932.65868785355701</v>
      </c>
      <c r="O3284" s="17">
        <v>1.4132304801036299</v>
      </c>
      <c r="P3284" s="32">
        <v>5.7031693752440399E-8</v>
      </c>
      <c r="Q3284" s="17">
        <v>-2.1112057869435201</v>
      </c>
      <c r="R3284" s="32">
        <v>2.4565660368039099E-13</v>
      </c>
      <c r="S3284" s="17">
        <v>0.29102450729905399</v>
      </c>
      <c r="T3284" s="32">
        <v>0.42489041635797198</v>
      </c>
      <c r="U3284" s="16">
        <v>659</v>
      </c>
      <c r="V3284" s="16">
        <v>576</v>
      </c>
      <c r="W3284" s="16">
        <v>308</v>
      </c>
      <c r="X3284" s="16">
        <v>513</v>
      </c>
      <c r="Y3284" s="16">
        <v>76</v>
      </c>
      <c r="Z3284" s="16">
        <v>60</v>
      </c>
      <c r="AA3284" s="16">
        <v>774</v>
      </c>
      <c r="AB3284" s="16">
        <v>324</v>
      </c>
      <c r="AC3284" s="24" t="s">
        <v>0</v>
      </c>
      <c r="AD3284" s="24" t="s">
        <v>7108</v>
      </c>
    </row>
    <row r="3285" spans="1:30" ht="15" customHeight="1" x14ac:dyDescent="0.25">
      <c r="A3285" s="16" t="s">
        <v>2959</v>
      </c>
      <c r="B3285" s="16" t="s">
        <v>5431</v>
      </c>
      <c r="C3285" s="16" t="s">
        <v>1</v>
      </c>
      <c r="D3285" s="16" t="s">
        <v>598</v>
      </c>
      <c r="E3285" s="16">
        <v>42269</v>
      </c>
      <c r="F3285" s="16">
        <v>1</v>
      </c>
      <c r="G3285" s="16">
        <v>0.78</v>
      </c>
      <c r="H3285" s="16">
        <v>0.99</v>
      </c>
      <c r="I3285" s="48" t="s">
        <v>5331</v>
      </c>
      <c r="J3285" s="16">
        <v>158</v>
      </c>
      <c r="K3285" s="16" t="s">
        <v>7706</v>
      </c>
      <c r="M3285" s="17">
        <v>241.67595776989481</v>
      </c>
      <c r="N3285" s="17">
        <v>930.84063972908598</v>
      </c>
      <c r="O3285" s="17">
        <v>5.4773024504130099</v>
      </c>
      <c r="P3285" s="32">
        <v>2.8581615527434E-56</v>
      </c>
      <c r="Q3285" s="17">
        <v>-3.1554140159939998</v>
      </c>
      <c r="R3285" s="32">
        <v>1.94271392816092E-4</v>
      </c>
      <c r="S3285" s="17">
        <v>1.7495342667210401</v>
      </c>
      <c r="T3285" s="32">
        <v>2.64463122568622E-5</v>
      </c>
      <c r="U3285" s="16">
        <v>49</v>
      </c>
      <c r="V3285" s="16">
        <v>24</v>
      </c>
      <c r="W3285" s="16">
        <v>301</v>
      </c>
      <c r="X3285" s="16">
        <v>512</v>
      </c>
      <c r="Y3285" s="16">
        <v>0</v>
      </c>
      <c r="Z3285" s="16">
        <v>4</v>
      </c>
      <c r="AA3285" s="16">
        <v>117</v>
      </c>
      <c r="AB3285" s="16">
        <v>57</v>
      </c>
      <c r="AC3285" s="24" t="s">
        <v>68</v>
      </c>
      <c r="AD3285" s="24" t="s">
        <v>13192</v>
      </c>
    </row>
    <row r="3286" spans="1:30" ht="15" customHeight="1" x14ac:dyDescent="0.25">
      <c r="A3286" s="16" t="s">
        <v>1694</v>
      </c>
      <c r="B3286" s="16" t="s">
        <v>9981</v>
      </c>
      <c r="C3286" s="16" t="s">
        <v>1</v>
      </c>
      <c r="D3286" s="16" t="s">
        <v>302</v>
      </c>
      <c r="E3286" s="16">
        <v>1134163</v>
      </c>
      <c r="F3286" s="16">
        <v>1</v>
      </c>
      <c r="G3286" s="16">
        <v>0.99</v>
      </c>
      <c r="H3286" s="16">
        <v>0.95</v>
      </c>
      <c r="I3286" s="16" t="s">
        <v>5327</v>
      </c>
      <c r="J3286" s="16">
        <v>18</v>
      </c>
      <c r="K3286" s="16" t="s">
        <v>8902</v>
      </c>
      <c r="M3286" s="17">
        <v>522.50260393408826</v>
      </c>
      <c r="N3286" s="17">
        <v>930.59480024075594</v>
      </c>
      <c r="O3286" s="17">
        <v>0.51028910119545401</v>
      </c>
      <c r="P3286" s="32">
        <v>3.53352944812367E-2</v>
      </c>
      <c r="Q3286" s="17">
        <v>1.0920085572204401</v>
      </c>
      <c r="R3286" s="32">
        <v>4.3192975036845502E-6</v>
      </c>
      <c r="S3286" s="17">
        <v>-0.69114303638737595</v>
      </c>
      <c r="T3286" s="32">
        <v>1.50780292641867E-2</v>
      </c>
      <c r="U3286" s="16">
        <v>751</v>
      </c>
      <c r="V3286" s="16">
        <v>742</v>
      </c>
      <c r="W3286" s="16">
        <v>217</v>
      </c>
      <c r="X3286" s="16">
        <v>306</v>
      </c>
      <c r="Y3286" s="16">
        <v>736</v>
      </c>
      <c r="Z3286" s="16">
        <v>793</v>
      </c>
      <c r="AA3286" s="16">
        <v>487</v>
      </c>
      <c r="AB3286" s="16">
        <v>191</v>
      </c>
      <c r="AC3286" s="24" t="s">
        <v>5335</v>
      </c>
      <c r="AD3286" s="24" t="s">
        <v>11370</v>
      </c>
    </row>
    <row r="3287" spans="1:30" ht="15" customHeight="1" x14ac:dyDescent="0.25">
      <c r="A3287" s="16" t="s">
        <v>3602</v>
      </c>
      <c r="B3287" s="16" t="s">
        <v>9981</v>
      </c>
      <c r="C3287" s="16" t="s">
        <v>1</v>
      </c>
      <c r="D3287" s="16" t="s">
        <v>598</v>
      </c>
      <c r="E3287" s="16">
        <v>770555</v>
      </c>
      <c r="F3287" s="16">
        <v>1</v>
      </c>
      <c r="G3287" s="16">
        <v>1</v>
      </c>
      <c r="H3287" s="16">
        <v>1</v>
      </c>
      <c r="I3287" s="16" t="s">
        <v>5331</v>
      </c>
      <c r="J3287" s="16">
        <v>26</v>
      </c>
      <c r="K3287" s="16" t="s">
        <v>8772</v>
      </c>
      <c r="M3287" s="17">
        <v>447.43614036526321</v>
      </c>
      <c r="N3287" s="17">
        <v>930.35189746763501</v>
      </c>
      <c r="O3287" s="17">
        <v>-2.11959309702628</v>
      </c>
      <c r="P3287" s="32">
        <v>1.16253704064328E-12</v>
      </c>
      <c r="Q3287" s="17">
        <v>1.1432550850371099</v>
      </c>
      <c r="R3287" s="32">
        <v>1.24939631919301E-5</v>
      </c>
      <c r="S3287" s="17">
        <v>-2.1829709002855701E-2</v>
      </c>
      <c r="T3287" s="32">
        <v>0.96280712087519005</v>
      </c>
      <c r="U3287" s="16">
        <v>688</v>
      </c>
      <c r="V3287" s="16">
        <v>805</v>
      </c>
      <c r="W3287" s="16">
        <v>42</v>
      </c>
      <c r="X3287" s="16">
        <v>41</v>
      </c>
      <c r="Y3287" s="16">
        <v>675</v>
      </c>
      <c r="Z3287" s="16">
        <v>932</v>
      </c>
      <c r="AA3287" s="16">
        <v>649</v>
      </c>
      <c r="AB3287" s="16">
        <v>367</v>
      </c>
      <c r="AC3287" s="24" t="s">
        <v>68</v>
      </c>
      <c r="AD3287" s="24" t="s">
        <v>10914</v>
      </c>
    </row>
    <row r="3288" spans="1:30" ht="15" customHeight="1" x14ac:dyDescent="0.25">
      <c r="A3288" s="16" t="s">
        <v>5302</v>
      </c>
      <c r="B3288" s="16" t="s">
        <v>9981</v>
      </c>
      <c r="C3288" s="16" t="s">
        <v>4</v>
      </c>
      <c r="D3288" s="16" t="s">
        <v>598</v>
      </c>
      <c r="E3288" s="16">
        <v>2651444</v>
      </c>
      <c r="F3288" s="16">
        <v>1</v>
      </c>
      <c r="G3288" s="16">
        <v>1</v>
      </c>
      <c r="H3288" s="16">
        <v>1</v>
      </c>
      <c r="I3288" s="16" t="s">
        <v>5327</v>
      </c>
      <c r="J3288" s="16">
        <v>376</v>
      </c>
      <c r="K3288" s="16" t="s">
        <v>8599</v>
      </c>
      <c r="M3288" s="17">
        <v>304.95800447945084</v>
      </c>
      <c r="N3288" s="17">
        <v>929.02259160461495</v>
      </c>
      <c r="O3288" s="17">
        <v>2.66941466770681</v>
      </c>
      <c r="P3288" s="32">
        <v>2.4060083333367799E-22</v>
      </c>
      <c r="Q3288" s="17">
        <v>-0.23253366047514201</v>
      </c>
      <c r="R3288" s="32">
        <v>0.48206749802172599</v>
      </c>
      <c r="S3288" s="17">
        <v>0.66009087057509397</v>
      </c>
      <c r="T3288" s="32">
        <v>5.6979304015891297E-2</v>
      </c>
      <c r="U3288" s="16">
        <v>234</v>
      </c>
      <c r="V3288" s="16">
        <v>227</v>
      </c>
      <c r="W3288" s="16">
        <v>238</v>
      </c>
      <c r="X3288" s="16">
        <v>511</v>
      </c>
      <c r="Y3288" s="16">
        <v>85</v>
      </c>
      <c r="Z3288" s="16">
        <v>105</v>
      </c>
      <c r="AA3288" s="16">
        <v>324</v>
      </c>
      <c r="AB3288" s="16">
        <v>181</v>
      </c>
      <c r="AC3288" s="24" t="s">
        <v>0</v>
      </c>
      <c r="AD3288" s="24" t="s">
        <v>13129</v>
      </c>
    </row>
    <row r="3289" spans="1:30" ht="15" customHeight="1" x14ac:dyDescent="0.25">
      <c r="A3289" s="16" t="s">
        <v>5128</v>
      </c>
      <c r="B3289" s="16" t="s">
        <v>9981</v>
      </c>
      <c r="C3289" s="16" t="s">
        <v>596</v>
      </c>
      <c r="D3289" s="16" t="s">
        <v>598</v>
      </c>
      <c r="E3289" s="16">
        <v>2455210</v>
      </c>
      <c r="F3289" s="16">
        <v>1</v>
      </c>
      <c r="G3289" s="16">
        <v>1</v>
      </c>
      <c r="H3289" s="16">
        <v>1</v>
      </c>
      <c r="I3289" s="16" t="s">
        <v>5498</v>
      </c>
      <c r="J3289" s="16">
        <v>176</v>
      </c>
      <c r="K3289" s="16" t="s">
        <v>6194</v>
      </c>
      <c r="M3289" s="17">
        <v>425.93579626442158</v>
      </c>
      <c r="N3289" s="17">
        <v>928.066010022711</v>
      </c>
      <c r="O3289" s="17">
        <v>-2.5602311309908501</v>
      </c>
      <c r="P3289" s="32">
        <v>5.9522859230976202E-16</v>
      </c>
      <c r="Q3289" s="17">
        <v>0.75106396433800404</v>
      </c>
      <c r="R3289" s="32">
        <v>8.9678728910238398E-3</v>
      </c>
      <c r="S3289" s="17">
        <v>-1.23642519958328</v>
      </c>
      <c r="T3289" s="32">
        <v>1.08488714454194E-4</v>
      </c>
      <c r="U3289" s="16">
        <v>768</v>
      </c>
      <c r="V3289" s="16">
        <v>1153</v>
      </c>
      <c r="W3289" s="16">
        <v>27</v>
      </c>
      <c r="X3289" s="16">
        <v>55</v>
      </c>
      <c r="Y3289" s="16">
        <v>734</v>
      </c>
      <c r="Z3289" s="16">
        <v>824</v>
      </c>
      <c r="AA3289" s="16">
        <v>370</v>
      </c>
      <c r="AB3289" s="16">
        <v>199</v>
      </c>
      <c r="AC3289" s="24" t="s">
        <v>6193</v>
      </c>
      <c r="AD3289" s="24" t="s">
        <v>6192</v>
      </c>
    </row>
    <row r="3290" spans="1:30" ht="15" customHeight="1" x14ac:dyDescent="0.25">
      <c r="A3290" s="16" t="s">
        <v>445</v>
      </c>
      <c r="B3290" s="16" t="s">
        <v>9981</v>
      </c>
      <c r="C3290" s="16" t="s">
        <v>1</v>
      </c>
      <c r="D3290" s="16" t="s">
        <v>302</v>
      </c>
      <c r="E3290" s="16">
        <v>2446569</v>
      </c>
      <c r="F3290" s="16">
        <v>0.99</v>
      </c>
      <c r="G3290" s="16">
        <v>0.99</v>
      </c>
      <c r="H3290" s="16">
        <v>0.96</v>
      </c>
      <c r="I3290" s="16" t="s">
        <v>5331</v>
      </c>
      <c r="J3290" s="16">
        <v>238</v>
      </c>
      <c r="K3290" s="16" t="s">
        <v>371</v>
      </c>
      <c r="M3290" s="17">
        <v>605.83184253487548</v>
      </c>
      <c r="N3290" s="17">
        <v>927.73419194230701</v>
      </c>
      <c r="O3290" s="17">
        <v>-1.8436501166291399</v>
      </c>
      <c r="P3290" s="32">
        <v>1.14951274184761E-10</v>
      </c>
      <c r="Q3290" s="17">
        <v>0.106504072429112</v>
      </c>
      <c r="R3290" s="32">
        <v>0.73566862771877595</v>
      </c>
      <c r="S3290" s="17">
        <v>0.48189916142523598</v>
      </c>
      <c r="T3290" s="32">
        <v>0.157109882380183</v>
      </c>
      <c r="U3290" s="16">
        <v>1469</v>
      </c>
      <c r="V3290" s="16">
        <v>920</v>
      </c>
      <c r="W3290" s="16">
        <v>70</v>
      </c>
      <c r="X3290" s="16">
        <v>93</v>
      </c>
      <c r="Y3290" s="16">
        <v>588</v>
      </c>
      <c r="Z3290" s="16">
        <v>648</v>
      </c>
      <c r="AA3290" s="16">
        <v>1576</v>
      </c>
      <c r="AB3290" s="16">
        <v>779</v>
      </c>
      <c r="AC3290" s="24" t="s">
        <v>0</v>
      </c>
      <c r="AD3290" s="24" t="s">
        <v>12897</v>
      </c>
    </row>
    <row r="3291" spans="1:30" ht="15" customHeight="1" x14ac:dyDescent="0.25">
      <c r="A3291" s="16" t="s">
        <v>4379</v>
      </c>
      <c r="B3291" s="16" t="s">
        <v>9981</v>
      </c>
      <c r="C3291" s="16" t="s">
        <v>596</v>
      </c>
      <c r="D3291" s="16" t="s">
        <v>598</v>
      </c>
      <c r="E3291" s="16">
        <v>1592426</v>
      </c>
      <c r="F3291" s="16">
        <v>1</v>
      </c>
      <c r="G3291" s="16">
        <v>0.97</v>
      </c>
      <c r="H3291" s="16">
        <v>1</v>
      </c>
      <c r="I3291" s="16" t="s">
        <v>5327</v>
      </c>
      <c r="J3291" s="16">
        <v>319</v>
      </c>
      <c r="K3291" s="16" t="s">
        <v>5668</v>
      </c>
      <c r="M3291" s="17">
        <v>257.3434482259762</v>
      </c>
      <c r="N3291" s="17">
        <v>927.20454348014403</v>
      </c>
      <c r="O3291" s="17">
        <v>3.3606536257681601</v>
      </c>
      <c r="P3291" s="32">
        <v>7.9969062472204197E-16</v>
      </c>
      <c r="Q3291" s="17">
        <v>-0.77769870631982696</v>
      </c>
      <c r="R3291" s="32">
        <v>0.10371297356483999</v>
      </c>
      <c r="S3291" s="17">
        <v>-1.7203953546656201</v>
      </c>
      <c r="T3291" s="32">
        <v>1.2424000265785801E-3</v>
      </c>
      <c r="U3291" s="16">
        <v>81</v>
      </c>
      <c r="V3291" s="16">
        <v>231</v>
      </c>
      <c r="W3291" s="16">
        <v>295</v>
      </c>
      <c r="X3291" s="16">
        <v>510</v>
      </c>
      <c r="Y3291" s="16">
        <v>46</v>
      </c>
      <c r="Z3291" s="16">
        <v>41</v>
      </c>
      <c r="AA3291" s="16">
        <v>30</v>
      </c>
      <c r="AB3291" s="16">
        <v>31</v>
      </c>
      <c r="AC3291" s="24" t="s">
        <v>68</v>
      </c>
      <c r="AD3291" s="24" t="s">
        <v>5667</v>
      </c>
    </row>
    <row r="3292" spans="1:30" ht="15" customHeight="1" x14ac:dyDescent="0.25">
      <c r="A3292" s="16" t="s">
        <v>4541</v>
      </c>
      <c r="B3292" s="16" t="s">
        <v>9981</v>
      </c>
      <c r="C3292" s="16" t="s">
        <v>1</v>
      </c>
      <c r="D3292" s="16" t="s">
        <v>598</v>
      </c>
      <c r="E3292" s="16">
        <v>1773239</v>
      </c>
      <c r="F3292" s="16">
        <v>1</v>
      </c>
      <c r="G3292" s="16">
        <v>1</v>
      </c>
      <c r="H3292" s="16">
        <v>1</v>
      </c>
      <c r="I3292" s="16" t="s">
        <v>5327</v>
      </c>
      <c r="J3292" s="16">
        <v>22</v>
      </c>
      <c r="K3292" s="16" t="s">
        <v>8325</v>
      </c>
      <c r="M3292" s="17">
        <v>766.43023302465781</v>
      </c>
      <c r="N3292" s="17">
        <v>923.22043532078499</v>
      </c>
      <c r="O3292" s="17">
        <v>-2.4098565441108701E-2</v>
      </c>
      <c r="P3292" s="32">
        <v>0.92727503795872301</v>
      </c>
      <c r="Q3292" s="17">
        <v>-0.31895185860117398</v>
      </c>
      <c r="R3292" s="32">
        <v>0.221613831113635</v>
      </c>
      <c r="S3292" s="17">
        <v>2.1201866370592199E-2</v>
      </c>
      <c r="T3292" s="32">
        <v>0.96152833981344199</v>
      </c>
      <c r="U3292" s="16">
        <v>1714</v>
      </c>
      <c r="V3292" s="16">
        <v>1270</v>
      </c>
      <c r="W3292" s="16">
        <v>277</v>
      </c>
      <c r="X3292" s="16">
        <v>454</v>
      </c>
      <c r="Y3292" s="16">
        <v>499</v>
      </c>
      <c r="Z3292" s="16">
        <v>663</v>
      </c>
      <c r="AA3292" s="16">
        <v>1332</v>
      </c>
      <c r="AB3292" s="16">
        <v>755</v>
      </c>
      <c r="AC3292" s="24" t="s">
        <v>0</v>
      </c>
      <c r="AD3292" s="24" t="s">
        <v>12143</v>
      </c>
    </row>
    <row r="3293" spans="1:30" ht="15" customHeight="1" x14ac:dyDescent="0.25">
      <c r="A3293" s="16" t="s">
        <v>2854</v>
      </c>
      <c r="B3293" s="16" t="s">
        <v>9981</v>
      </c>
      <c r="C3293" s="16" t="s">
        <v>1</v>
      </c>
      <c r="D3293" s="16" t="s">
        <v>302</v>
      </c>
      <c r="E3293" s="16">
        <v>2636762</v>
      </c>
      <c r="F3293" s="16">
        <v>1</v>
      </c>
      <c r="G3293" s="16">
        <v>1</v>
      </c>
      <c r="H3293" s="16">
        <v>0.6</v>
      </c>
      <c r="I3293" s="16" t="s">
        <v>5327</v>
      </c>
      <c r="J3293" s="16">
        <v>438</v>
      </c>
      <c r="K3293" s="16" t="s">
        <v>6319</v>
      </c>
      <c r="M3293" s="17">
        <v>344.80316599163109</v>
      </c>
      <c r="N3293" s="17">
        <v>921.75039910673195</v>
      </c>
      <c r="O3293" s="17">
        <v>2.4738112217820598</v>
      </c>
      <c r="P3293" s="32">
        <v>1.7701511737532499E-20</v>
      </c>
      <c r="Q3293" s="17">
        <v>0.136597300235931</v>
      </c>
      <c r="R3293" s="32">
        <v>0.675772091143094</v>
      </c>
      <c r="S3293" s="17">
        <v>0.197426580078329</v>
      </c>
      <c r="T3293" s="32">
        <v>0.62689787908569305</v>
      </c>
      <c r="U3293" s="16">
        <v>269</v>
      </c>
      <c r="V3293" s="16">
        <v>311</v>
      </c>
      <c r="W3293" s="16">
        <v>299</v>
      </c>
      <c r="X3293" s="16">
        <v>507</v>
      </c>
      <c r="Y3293" s="16">
        <v>114</v>
      </c>
      <c r="Z3293" s="16">
        <v>200</v>
      </c>
      <c r="AA3293" s="16">
        <v>351</v>
      </c>
      <c r="AB3293" s="16">
        <v>137</v>
      </c>
      <c r="AC3293" s="24" t="s">
        <v>0</v>
      </c>
      <c r="AD3293" s="24" t="s">
        <v>13114</v>
      </c>
    </row>
    <row r="3294" spans="1:30" ht="15" customHeight="1" x14ac:dyDescent="0.25">
      <c r="A3294" s="16" t="s">
        <v>428</v>
      </c>
      <c r="B3294" s="16" t="s">
        <v>9981</v>
      </c>
      <c r="C3294" s="16" t="s">
        <v>1</v>
      </c>
      <c r="D3294" s="16" t="s">
        <v>302</v>
      </c>
      <c r="E3294" s="16">
        <v>709274</v>
      </c>
      <c r="F3294" s="16">
        <v>1</v>
      </c>
      <c r="G3294" s="16">
        <v>0.99</v>
      </c>
      <c r="H3294" s="16">
        <v>0.93</v>
      </c>
      <c r="I3294" s="16" t="s">
        <v>5331</v>
      </c>
      <c r="J3294" s="16">
        <v>43</v>
      </c>
      <c r="K3294" s="16" t="s">
        <v>356</v>
      </c>
      <c r="M3294" s="17">
        <v>393.34863949015283</v>
      </c>
      <c r="N3294" s="17">
        <v>921.36781262084401</v>
      </c>
      <c r="O3294" s="17">
        <v>-2.8487255376412701</v>
      </c>
      <c r="P3294" s="32">
        <v>3.6717666944659602E-16</v>
      </c>
      <c r="Q3294" s="17">
        <v>1.1388764703159699</v>
      </c>
      <c r="R3294" s="32">
        <v>7.6892192742465294E-5</v>
      </c>
      <c r="S3294" s="17">
        <v>-0.14944851942384901</v>
      </c>
      <c r="T3294" s="32">
        <v>0.73410857320545098</v>
      </c>
      <c r="U3294" s="16">
        <v>692</v>
      </c>
      <c r="V3294" s="16">
        <v>678</v>
      </c>
      <c r="W3294" s="16">
        <v>19</v>
      </c>
      <c r="X3294" s="16">
        <v>28</v>
      </c>
      <c r="Y3294" s="16">
        <v>561</v>
      </c>
      <c r="Z3294" s="16">
        <v>923</v>
      </c>
      <c r="AA3294" s="16">
        <v>476</v>
      </c>
      <c r="AB3294" s="16">
        <v>342</v>
      </c>
      <c r="AC3294" s="24" t="s">
        <v>491</v>
      </c>
      <c r="AD3294" s="24" t="s">
        <v>10845</v>
      </c>
    </row>
    <row r="3295" spans="1:30" ht="15" customHeight="1" x14ac:dyDescent="0.25">
      <c r="A3295" s="16" t="s">
        <v>1773</v>
      </c>
      <c r="B3295" s="16" t="s">
        <v>9981</v>
      </c>
      <c r="C3295" s="16" t="s">
        <v>1</v>
      </c>
      <c r="D3295" s="16" t="s">
        <v>302</v>
      </c>
      <c r="E3295" s="16">
        <v>1239662</v>
      </c>
      <c r="F3295" s="16">
        <v>1</v>
      </c>
      <c r="G3295" s="16">
        <v>0.93</v>
      </c>
      <c r="H3295" s="16">
        <v>0.99</v>
      </c>
      <c r="I3295" s="16" t="s">
        <v>5327</v>
      </c>
      <c r="J3295" s="16">
        <v>16</v>
      </c>
      <c r="K3295" s="16" t="s">
        <v>8936</v>
      </c>
      <c r="M3295" s="17">
        <v>624.07817979050503</v>
      </c>
      <c r="N3295" s="17">
        <v>920.369580971201</v>
      </c>
      <c r="O3295" s="17">
        <v>0.613423914177184</v>
      </c>
      <c r="P3295" s="32">
        <v>2.0157929262459202E-2</v>
      </c>
      <c r="Q3295" s="17">
        <v>0.84280106436100799</v>
      </c>
      <c r="R3295" s="32">
        <v>1.5497587231383201E-3</v>
      </c>
      <c r="S3295" s="17">
        <v>-0.73015130603286205</v>
      </c>
      <c r="T3295" s="32">
        <v>1.97343456368223E-2</v>
      </c>
      <c r="U3295" s="16">
        <v>779</v>
      </c>
      <c r="V3295" s="16">
        <v>1094</v>
      </c>
      <c r="W3295" s="16">
        <v>244</v>
      </c>
      <c r="X3295" s="16">
        <v>483</v>
      </c>
      <c r="Y3295" s="16">
        <v>710</v>
      </c>
      <c r="Z3295" s="16">
        <v>922</v>
      </c>
      <c r="AA3295" s="16">
        <v>513</v>
      </c>
      <c r="AB3295" s="16">
        <v>275</v>
      </c>
      <c r="AC3295" s="24" t="s">
        <v>0</v>
      </c>
      <c r="AD3295" s="24" t="s">
        <v>11515</v>
      </c>
    </row>
    <row r="3296" spans="1:30" ht="15" customHeight="1" x14ac:dyDescent="0.25">
      <c r="A3296" s="16" t="s">
        <v>2947</v>
      </c>
      <c r="B3296" s="16" t="s">
        <v>9981</v>
      </c>
      <c r="C3296" s="16" t="s">
        <v>596</v>
      </c>
      <c r="D3296" s="16" t="s">
        <v>598</v>
      </c>
      <c r="E3296" s="16">
        <v>35408</v>
      </c>
      <c r="F3296" s="16">
        <v>1</v>
      </c>
      <c r="G3296" s="16">
        <v>0.99</v>
      </c>
      <c r="H3296" s="16">
        <v>1</v>
      </c>
      <c r="I3296" s="16" t="s">
        <v>5327</v>
      </c>
      <c r="J3296" s="16">
        <v>276</v>
      </c>
      <c r="K3296" s="16" t="s">
        <v>6398</v>
      </c>
      <c r="M3296" s="17">
        <v>252.58255421293694</v>
      </c>
      <c r="N3296" s="17">
        <v>919.93235098226103</v>
      </c>
      <c r="O3296" s="17">
        <v>4.7606272261388698</v>
      </c>
      <c r="P3296" s="32">
        <v>7.6897924789695497E-51</v>
      </c>
      <c r="Q3296" s="17">
        <v>-2.4505651080960602</v>
      </c>
      <c r="R3296" s="32">
        <v>1.33733148188073E-5</v>
      </c>
      <c r="S3296" s="17">
        <v>0.86250084185560405</v>
      </c>
      <c r="T3296" s="32">
        <v>3.88508106766575E-2</v>
      </c>
      <c r="U3296" s="16">
        <v>46</v>
      </c>
      <c r="V3296" s="16">
        <v>78</v>
      </c>
      <c r="W3296" s="16">
        <v>328</v>
      </c>
      <c r="X3296" s="16">
        <v>506</v>
      </c>
      <c r="Y3296" s="16">
        <v>5</v>
      </c>
      <c r="Z3296" s="16">
        <v>6</v>
      </c>
      <c r="AA3296" s="16">
        <v>119</v>
      </c>
      <c r="AB3296" s="16">
        <v>46</v>
      </c>
      <c r="AC3296" s="24" t="s">
        <v>0</v>
      </c>
      <c r="AD3296" s="24" t="s">
        <v>6397</v>
      </c>
    </row>
    <row r="3297" spans="1:30" ht="15" customHeight="1" x14ac:dyDescent="0.25">
      <c r="A3297" s="16" t="s">
        <v>1564</v>
      </c>
      <c r="B3297" s="16" t="s">
        <v>9981</v>
      </c>
      <c r="C3297" s="16" t="s">
        <v>1</v>
      </c>
      <c r="D3297" s="16" t="s">
        <v>302</v>
      </c>
      <c r="E3297" s="16">
        <v>1001992</v>
      </c>
      <c r="F3297" s="16">
        <v>0.99</v>
      </c>
      <c r="G3297" s="16">
        <v>0.97</v>
      </c>
      <c r="H3297" s="16">
        <v>0.83</v>
      </c>
      <c r="I3297" s="16" t="s">
        <v>5327</v>
      </c>
      <c r="J3297" s="16">
        <v>32</v>
      </c>
      <c r="K3297" s="16" t="s">
        <v>5330</v>
      </c>
      <c r="M3297" s="17">
        <v>506.00857120093065</v>
      </c>
      <c r="N3297" s="17">
        <v>919.52698281753203</v>
      </c>
      <c r="O3297" s="17">
        <v>1.2447177102625799</v>
      </c>
      <c r="P3297" s="32">
        <v>3.2674324232393503E-7</v>
      </c>
      <c r="Q3297" s="17">
        <v>-0.24885360938374401</v>
      </c>
      <c r="R3297" s="32">
        <v>0.36396407743354497</v>
      </c>
      <c r="S3297" s="17">
        <v>0.106519437617643</v>
      </c>
      <c r="T3297" s="32">
        <v>0.78356026377972499</v>
      </c>
      <c r="U3297" s="16">
        <v>810</v>
      </c>
      <c r="V3297" s="16">
        <v>605</v>
      </c>
      <c r="W3297" s="16">
        <v>335</v>
      </c>
      <c r="X3297" s="16">
        <v>492</v>
      </c>
      <c r="Y3297" s="16">
        <v>263</v>
      </c>
      <c r="Z3297" s="16">
        <v>312</v>
      </c>
      <c r="AA3297" s="16">
        <v>700</v>
      </c>
      <c r="AB3297" s="16">
        <v>366</v>
      </c>
      <c r="AC3297" s="24" t="s">
        <v>5329</v>
      </c>
      <c r="AD3297" s="24" t="s">
        <v>11209</v>
      </c>
    </row>
    <row r="3298" spans="1:30" ht="15" customHeight="1" x14ac:dyDescent="0.25">
      <c r="A3298" s="16" t="s">
        <v>1793</v>
      </c>
      <c r="B3298" s="16" t="s">
        <v>9981</v>
      </c>
      <c r="C3298" s="16" t="s">
        <v>596</v>
      </c>
      <c r="D3298" s="16" t="s">
        <v>302</v>
      </c>
      <c r="E3298" s="16">
        <v>1264289</v>
      </c>
      <c r="F3298" s="16">
        <v>0.97</v>
      </c>
      <c r="G3298" s="16">
        <v>0.96</v>
      </c>
      <c r="H3298" s="16">
        <v>0.95</v>
      </c>
      <c r="I3298" s="16" t="s">
        <v>5327</v>
      </c>
      <c r="J3298" s="16">
        <v>20</v>
      </c>
      <c r="K3298" s="16" t="s">
        <v>6860</v>
      </c>
      <c r="M3298" s="17">
        <v>739.68997547592869</v>
      </c>
      <c r="N3298" s="17">
        <v>919.15454529024998</v>
      </c>
      <c r="O3298" s="17">
        <v>-0.34287047462229597</v>
      </c>
      <c r="P3298" s="32">
        <v>0.181833211735205</v>
      </c>
      <c r="Q3298" s="17">
        <v>-6.4852946357389293E-2</v>
      </c>
      <c r="R3298" s="32">
        <v>0.82487662467228196</v>
      </c>
      <c r="S3298" s="17">
        <v>5.4135087170498102E-3</v>
      </c>
      <c r="T3298" s="32">
        <v>0.98924010170246202</v>
      </c>
      <c r="U3298" s="16">
        <v>1612</v>
      </c>
      <c r="V3298" s="16">
        <v>1310</v>
      </c>
      <c r="W3298" s="16">
        <v>215</v>
      </c>
      <c r="X3298" s="16">
        <v>360</v>
      </c>
      <c r="Y3298" s="16">
        <v>608</v>
      </c>
      <c r="Z3298" s="16">
        <v>743</v>
      </c>
      <c r="AA3298" s="16">
        <v>1653</v>
      </c>
      <c r="AB3298" s="16">
        <v>557</v>
      </c>
      <c r="AC3298" s="24" t="s">
        <v>0</v>
      </c>
      <c r="AD3298" s="24" t="s">
        <v>6859</v>
      </c>
    </row>
    <row r="3299" spans="1:30" ht="15" customHeight="1" x14ac:dyDescent="0.25">
      <c r="A3299" s="16" t="s">
        <v>612</v>
      </c>
      <c r="B3299" s="16" t="s">
        <v>9981</v>
      </c>
      <c r="C3299" s="16" t="s">
        <v>596</v>
      </c>
      <c r="D3299" s="16" t="s">
        <v>598</v>
      </c>
      <c r="E3299" s="16">
        <v>103848</v>
      </c>
      <c r="F3299" s="16">
        <v>0.99</v>
      </c>
      <c r="G3299" s="16">
        <v>0.96</v>
      </c>
      <c r="H3299" s="16">
        <v>1</v>
      </c>
      <c r="I3299" s="16" t="s">
        <v>5331</v>
      </c>
      <c r="J3299" s="16">
        <v>589</v>
      </c>
      <c r="K3299" s="16" t="s">
        <v>629</v>
      </c>
      <c r="M3299" s="17">
        <v>276.30205111674024</v>
      </c>
      <c r="N3299" s="17">
        <v>916.68645404150595</v>
      </c>
      <c r="O3299" s="17">
        <v>-1.6480478272249299</v>
      </c>
      <c r="P3299" s="32">
        <v>4.9342940898632203E-5</v>
      </c>
      <c r="Q3299" s="17">
        <v>3.3577088600006202</v>
      </c>
      <c r="R3299" s="32">
        <v>1.3896155635410301E-32</v>
      </c>
      <c r="S3299" s="17">
        <v>-0.23258010232877599</v>
      </c>
      <c r="T3299" s="32">
        <v>0.59981817312590902</v>
      </c>
      <c r="U3299" s="16">
        <v>191</v>
      </c>
      <c r="V3299" s="16">
        <v>138</v>
      </c>
      <c r="W3299" s="16">
        <v>10</v>
      </c>
      <c r="X3299" s="16">
        <v>16</v>
      </c>
      <c r="Y3299" s="16">
        <v>725</v>
      </c>
      <c r="Z3299" s="16">
        <v>908</v>
      </c>
      <c r="AA3299" s="16">
        <v>123</v>
      </c>
      <c r="AB3299" s="16">
        <v>71</v>
      </c>
      <c r="AC3299" s="24" t="s">
        <v>659</v>
      </c>
      <c r="AD3299" s="24" t="s">
        <v>5359</v>
      </c>
    </row>
    <row r="3300" spans="1:30" ht="15" customHeight="1" x14ac:dyDescent="0.25">
      <c r="A3300" s="16" t="s">
        <v>2956</v>
      </c>
      <c r="B3300" s="16" t="s">
        <v>9981</v>
      </c>
      <c r="C3300" s="16" t="s">
        <v>596</v>
      </c>
      <c r="D3300" s="16" t="s">
        <v>598</v>
      </c>
      <c r="E3300" s="16">
        <v>40489</v>
      </c>
      <c r="F3300" s="16">
        <v>1</v>
      </c>
      <c r="G3300" s="16">
        <v>0.99</v>
      </c>
      <c r="H3300" s="16">
        <v>1</v>
      </c>
      <c r="I3300" s="16" t="s">
        <v>5327</v>
      </c>
      <c r="J3300" s="16">
        <v>14</v>
      </c>
      <c r="K3300" s="16" t="s">
        <v>265</v>
      </c>
      <c r="M3300" s="17">
        <v>269.25101357195888</v>
      </c>
      <c r="N3300" s="17">
        <v>916.29625473331896</v>
      </c>
      <c r="O3300" s="17">
        <v>3.7464365451613801</v>
      </c>
      <c r="P3300" s="32">
        <v>9.5722984360657791E-41</v>
      </c>
      <c r="Q3300" s="17">
        <v>-1.7487353393766401</v>
      </c>
      <c r="R3300" s="32">
        <v>4.8583396526626101E-6</v>
      </c>
      <c r="S3300" s="17">
        <v>0.36436186974103602</v>
      </c>
      <c r="T3300" s="32">
        <v>0.37548639724711202</v>
      </c>
      <c r="U3300" s="16">
        <v>120</v>
      </c>
      <c r="V3300" s="16">
        <v>129</v>
      </c>
      <c r="W3300" s="16">
        <v>325</v>
      </c>
      <c r="X3300" s="16">
        <v>504</v>
      </c>
      <c r="Y3300" s="16">
        <v>15</v>
      </c>
      <c r="Z3300" s="16">
        <v>21</v>
      </c>
      <c r="AA3300" s="16">
        <v>179</v>
      </c>
      <c r="AB3300" s="16">
        <v>60</v>
      </c>
      <c r="AC3300" s="24" t="s">
        <v>0</v>
      </c>
      <c r="AD3300" s="24" t="s">
        <v>6418</v>
      </c>
    </row>
    <row r="3301" spans="1:30" ht="15" customHeight="1" x14ac:dyDescent="0.25">
      <c r="A3301" s="16" t="s">
        <v>4873</v>
      </c>
      <c r="B3301" s="16" t="s">
        <v>9981</v>
      </c>
      <c r="C3301" s="16" t="s">
        <v>1</v>
      </c>
      <c r="D3301" s="16" t="s">
        <v>598</v>
      </c>
      <c r="E3301" s="16">
        <v>2178881</v>
      </c>
      <c r="F3301" s="16">
        <v>1</v>
      </c>
      <c r="G3301" s="16">
        <v>1</v>
      </c>
      <c r="H3301" s="16">
        <v>1</v>
      </c>
      <c r="I3301" s="16" t="s">
        <v>5327</v>
      </c>
      <c r="J3301" s="16">
        <v>21</v>
      </c>
      <c r="K3301" s="16" t="s">
        <v>8437</v>
      </c>
      <c r="M3301" s="17">
        <v>609.16090060441695</v>
      </c>
      <c r="N3301" s="17">
        <v>916.29625473331896</v>
      </c>
      <c r="O3301" s="17">
        <v>0.53721158294183402</v>
      </c>
      <c r="P3301" s="32">
        <v>5.3147709189658499E-2</v>
      </c>
      <c r="Q3301" s="17">
        <v>-0.62205942279575099</v>
      </c>
      <c r="R3301" s="32">
        <v>3.0546844768845002E-2</v>
      </c>
      <c r="S3301" s="17">
        <v>-0.24905286846424199</v>
      </c>
      <c r="T3301" s="32">
        <v>0.525876952805715</v>
      </c>
      <c r="U3301" s="16">
        <v>1199</v>
      </c>
      <c r="V3301" s="16">
        <v>1084</v>
      </c>
      <c r="W3301" s="16">
        <v>319</v>
      </c>
      <c r="X3301" s="16">
        <v>504</v>
      </c>
      <c r="Y3301" s="16">
        <v>350</v>
      </c>
      <c r="Z3301" s="16">
        <v>361</v>
      </c>
      <c r="AA3301" s="16">
        <v>712</v>
      </c>
      <c r="AB3301" s="16">
        <v>544</v>
      </c>
      <c r="AC3301" s="24" t="s">
        <v>0</v>
      </c>
      <c r="AD3301" s="24" t="s">
        <v>12590</v>
      </c>
    </row>
    <row r="3302" spans="1:30" ht="15" customHeight="1" x14ac:dyDescent="0.25">
      <c r="A3302" s="16" t="s">
        <v>3392</v>
      </c>
      <c r="B3302" s="16" t="s">
        <v>9981</v>
      </c>
      <c r="C3302" s="16" t="s">
        <v>596</v>
      </c>
      <c r="D3302" s="16" t="s">
        <v>598</v>
      </c>
      <c r="E3302" s="16">
        <v>517710</v>
      </c>
      <c r="F3302" s="16">
        <v>0.98</v>
      </c>
      <c r="G3302" s="16">
        <v>0.94</v>
      </c>
      <c r="H3302" s="16">
        <v>1</v>
      </c>
      <c r="I3302" s="16" t="s">
        <v>5327</v>
      </c>
      <c r="J3302" s="16">
        <v>550</v>
      </c>
      <c r="K3302" s="16" t="s">
        <v>6464</v>
      </c>
      <c r="M3302" s="17">
        <v>243.81001643693025</v>
      </c>
      <c r="N3302" s="17">
        <v>914.47820660884804</v>
      </c>
      <c r="O3302" s="17">
        <v>3.8903314575706802</v>
      </c>
      <c r="P3302" s="32">
        <v>1.5202021279623899E-32</v>
      </c>
      <c r="Q3302" s="17">
        <v>1.5217169554429699</v>
      </c>
      <c r="R3302" s="32">
        <v>1.2594496642649799E-5</v>
      </c>
      <c r="S3302" s="17">
        <v>-8.4445401813943596E-2</v>
      </c>
      <c r="T3302" s="32">
        <v>0.88767247770471702</v>
      </c>
      <c r="U3302" s="16">
        <v>92</v>
      </c>
      <c r="V3302" s="16">
        <v>92</v>
      </c>
      <c r="W3302" s="16">
        <v>203</v>
      </c>
      <c r="X3302" s="16">
        <v>503</v>
      </c>
      <c r="Y3302" s="16">
        <v>91</v>
      </c>
      <c r="Z3302" s="16">
        <v>170</v>
      </c>
      <c r="AA3302" s="16">
        <v>80</v>
      </c>
      <c r="AB3302" s="16">
        <v>42</v>
      </c>
      <c r="AC3302" s="24" t="s">
        <v>0</v>
      </c>
      <c r="AD3302" s="24" t="s">
        <v>6465</v>
      </c>
    </row>
    <row r="3303" spans="1:30" ht="15" customHeight="1" x14ac:dyDescent="0.25">
      <c r="A3303" s="16" t="s">
        <v>4461</v>
      </c>
      <c r="B3303" s="16" t="s">
        <v>9981</v>
      </c>
      <c r="C3303" s="16" t="s">
        <v>596</v>
      </c>
      <c r="D3303" s="16" t="s">
        <v>598</v>
      </c>
      <c r="E3303" s="16">
        <v>1693733</v>
      </c>
      <c r="F3303" s="16">
        <v>0.98</v>
      </c>
      <c r="G3303" s="16">
        <v>0.87</v>
      </c>
      <c r="H3303" s="16">
        <v>1</v>
      </c>
      <c r="I3303" s="16" t="s">
        <v>5327</v>
      </c>
      <c r="J3303" s="16">
        <v>1067</v>
      </c>
      <c r="K3303" s="16" t="s">
        <v>91</v>
      </c>
      <c r="M3303" s="17">
        <v>252.54885969711344</v>
      </c>
      <c r="N3303" s="17">
        <v>914.47820660884804</v>
      </c>
      <c r="O3303" s="17">
        <v>4.15606812134493</v>
      </c>
      <c r="P3303" s="32">
        <v>2.89323282772431E-39</v>
      </c>
      <c r="Q3303" s="17">
        <v>-0.34824099919197798</v>
      </c>
      <c r="R3303" s="32">
        <v>0.39338601677492602</v>
      </c>
      <c r="S3303" s="17">
        <v>0.56675514388371795</v>
      </c>
      <c r="T3303" s="32">
        <v>0.19687232331930099</v>
      </c>
      <c r="U3303" s="16">
        <v>64</v>
      </c>
      <c r="V3303" s="16">
        <v>113</v>
      </c>
      <c r="W3303" s="16">
        <v>289</v>
      </c>
      <c r="X3303" s="16">
        <v>503</v>
      </c>
      <c r="Y3303" s="16">
        <v>33</v>
      </c>
      <c r="Z3303" s="16">
        <v>34</v>
      </c>
      <c r="AA3303" s="16">
        <v>136</v>
      </c>
      <c r="AB3303" s="16">
        <v>55</v>
      </c>
      <c r="AC3303" s="24" t="s">
        <v>0</v>
      </c>
      <c r="AD3303" s="24" t="s">
        <v>5727</v>
      </c>
    </row>
    <row r="3304" spans="1:30" ht="15" customHeight="1" x14ac:dyDescent="0.25">
      <c r="A3304" s="16" t="s">
        <v>4866</v>
      </c>
      <c r="B3304" s="16" t="s">
        <v>9981</v>
      </c>
      <c r="C3304" s="16" t="s">
        <v>705</v>
      </c>
      <c r="D3304" s="16" t="s">
        <v>598</v>
      </c>
      <c r="E3304" s="16">
        <v>2166810</v>
      </c>
      <c r="F3304" s="16">
        <v>1</v>
      </c>
      <c r="G3304" s="16">
        <v>0.99</v>
      </c>
      <c r="H3304" s="16">
        <v>1</v>
      </c>
      <c r="I3304" s="16" t="s">
        <v>5372</v>
      </c>
      <c r="J3304" s="16"/>
      <c r="K3304" s="16"/>
      <c r="M3304" s="17">
        <v>590.53304977318408</v>
      </c>
      <c r="N3304" s="17">
        <v>913.38195942369703</v>
      </c>
      <c r="O3304" s="17">
        <v>-1.3700502553855101</v>
      </c>
      <c r="P3304" s="32">
        <v>7.8795479230085795E-9</v>
      </c>
      <c r="Q3304" s="17">
        <v>0.50027444207862004</v>
      </c>
      <c r="R3304" s="32">
        <v>3.0435714346498301E-2</v>
      </c>
      <c r="S3304" s="17">
        <v>-9.4841430502355994E-2</v>
      </c>
      <c r="T3304" s="32">
        <v>0.78801066611401804</v>
      </c>
      <c r="U3304" s="16">
        <v>1136</v>
      </c>
      <c r="V3304" s="16">
        <v>1200</v>
      </c>
      <c r="W3304" s="16">
        <v>94</v>
      </c>
      <c r="X3304" s="16">
        <v>128</v>
      </c>
      <c r="Y3304" s="16">
        <v>691</v>
      </c>
      <c r="Z3304" s="16">
        <v>915</v>
      </c>
      <c r="AA3304" s="16">
        <v>1101</v>
      </c>
      <c r="AB3304" s="16">
        <v>479</v>
      </c>
      <c r="AC3304" s="24" t="s">
        <v>705</v>
      </c>
      <c r="AD3304" s="24" t="s">
        <v>9819</v>
      </c>
    </row>
    <row r="3305" spans="1:30" ht="15" customHeight="1" x14ac:dyDescent="0.25">
      <c r="A3305" s="16" t="s">
        <v>863</v>
      </c>
      <c r="B3305" s="16" t="s">
        <v>9981</v>
      </c>
      <c r="C3305" s="16" t="s">
        <v>1</v>
      </c>
      <c r="D3305" s="16" t="s">
        <v>302</v>
      </c>
      <c r="E3305" s="16">
        <v>141147</v>
      </c>
      <c r="F3305" s="16">
        <v>1</v>
      </c>
      <c r="G3305" s="16">
        <v>0.99</v>
      </c>
      <c r="H3305" s="16">
        <v>0.99</v>
      </c>
      <c r="I3305" s="16" t="s">
        <v>5372</v>
      </c>
      <c r="J3305" s="16">
        <v>19</v>
      </c>
      <c r="K3305" s="16" t="s">
        <v>8986</v>
      </c>
      <c r="M3305" s="17">
        <v>374.43520826701888</v>
      </c>
      <c r="N3305" s="17">
        <v>908.54755615702402</v>
      </c>
      <c r="O3305" s="17">
        <v>2.1774549951135498</v>
      </c>
      <c r="P3305" s="32">
        <v>2.12171457486417E-17</v>
      </c>
      <c r="Q3305" s="17">
        <v>4.5047686998343703E-3</v>
      </c>
      <c r="R3305" s="32">
        <v>0.98859165988750697</v>
      </c>
      <c r="S3305" s="17">
        <v>0.112126828229887</v>
      </c>
      <c r="T3305" s="32">
        <v>0.79057917924056997</v>
      </c>
      <c r="U3305" s="16">
        <v>349</v>
      </c>
      <c r="V3305" s="16">
        <v>379</v>
      </c>
      <c r="W3305" s="16">
        <v>331</v>
      </c>
      <c r="X3305" s="16">
        <v>481</v>
      </c>
      <c r="Y3305" s="16">
        <v>129</v>
      </c>
      <c r="Z3305" s="16">
        <v>231</v>
      </c>
      <c r="AA3305" s="16">
        <v>400</v>
      </c>
      <c r="AB3305" s="16">
        <v>170</v>
      </c>
      <c r="AC3305" s="24" t="s">
        <v>0</v>
      </c>
      <c r="AD3305" s="24" t="s">
        <v>10169</v>
      </c>
    </row>
    <row r="3306" spans="1:30" ht="15" customHeight="1" x14ac:dyDescent="0.25">
      <c r="A3306" s="16" t="s">
        <v>771</v>
      </c>
      <c r="B3306" s="16" t="s">
        <v>5431</v>
      </c>
      <c r="C3306" s="16" t="s">
        <v>596</v>
      </c>
      <c r="D3306" s="16" t="s">
        <v>302</v>
      </c>
      <c r="E3306" s="16">
        <v>42984</v>
      </c>
      <c r="F3306" s="16">
        <v>0.99</v>
      </c>
      <c r="G3306" s="16">
        <v>0.99</v>
      </c>
      <c r="H3306" s="16">
        <v>0.87</v>
      </c>
      <c r="I3306" s="48" t="s">
        <v>5327</v>
      </c>
      <c r="J3306" s="16">
        <v>557</v>
      </c>
      <c r="K3306" s="16" t="s">
        <v>7706</v>
      </c>
      <c r="M3306" s="17">
        <v>717.58481489280155</v>
      </c>
      <c r="N3306" s="17">
        <v>905.98411447465605</v>
      </c>
      <c r="O3306" s="17">
        <v>-0.39208240477352202</v>
      </c>
      <c r="P3306" s="32">
        <v>0.10565495007029101</v>
      </c>
      <c r="Q3306" s="17">
        <v>-0.42641760937724099</v>
      </c>
      <c r="R3306" s="32">
        <v>8.5351736294567798E-2</v>
      </c>
      <c r="S3306" s="17">
        <v>-3.4651827439241598E-2</v>
      </c>
      <c r="T3306" s="32">
        <v>0.93444832852405701</v>
      </c>
      <c r="U3306" s="16">
        <v>1682</v>
      </c>
      <c r="V3306" s="16">
        <v>1367</v>
      </c>
      <c r="W3306" s="16">
        <v>214</v>
      </c>
      <c r="X3306" s="16">
        <v>367</v>
      </c>
      <c r="Y3306" s="16">
        <v>450</v>
      </c>
      <c r="Z3306" s="16">
        <v>658</v>
      </c>
      <c r="AA3306" s="16">
        <v>1352</v>
      </c>
      <c r="AB3306" s="16">
        <v>722</v>
      </c>
      <c r="AC3306" s="24" t="s">
        <v>68</v>
      </c>
      <c r="AD3306" s="24" t="s">
        <v>7705</v>
      </c>
    </row>
    <row r="3307" spans="1:30" ht="15" customHeight="1" x14ac:dyDescent="0.25">
      <c r="A3307" s="16" t="s">
        <v>1709</v>
      </c>
      <c r="B3307" s="16" t="s">
        <v>9981</v>
      </c>
      <c r="C3307" s="16" t="s">
        <v>596</v>
      </c>
      <c r="D3307" s="16" t="s">
        <v>302</v>
      </c>
      <c r="E3307" s="16">
        <v>1159833</v>
      </c>
      <c r="F3307" s="16">
        <v>1</v>
      </c>
      <c r="G3307" s="16">
        <v>0.99</v>
      </c>
      <c r="H3307" s="16">
        <v>0.98</v>
      </c>
      <c r="I3307" s="16" t="s">
        <v>5327</v>
      </c>
      <c r="J3307" s="16">
        <v>878</v>
      </c>
      <c r="K3307" s="16" t="s">
        <v>6803</v>
      </c>
      <c r="M3307" s="17">
        <v>313.42124638159743</v>
      </c>
      <c r="N3307" s="17">
        <v>905.38796598649401</v>
      </c>
      <c r="O3307" s="17">
        <v>3.2759311226525298</v>
      </c>
      <c r="P3307" s="32">
        <v>1.5686762940408699E-31</v>
      </c>
      <c r="Q3307" s="17">
        <v>-2.8999950370066401</v>
      </c>
      <c r="R3307" s="32">
        <v>1.0381882554257801E-11</v>
      </c>
      <c r="S3307" s="17">
        <v>1.45684860085878</v>
      </c>
      <c r="T3307" s="32">
        <v>6.0944116912545603E-6</v>
      </c>
      <c r="U3307" s="16">
        <v>183</v>
      </c>
      <c r="V3307" s="16">
        <v>159</v>
      </c>
      <c r="W3307" s="16">
        <v>323</v>
      </c>
      <c r="X3307" s="16">
        <v>498</v>
      </c>
      <c r="Y3307" s="16">
        <v>13</v>
      </c>
      <c r="Z3307" s="16">
        <v>9</v>
      </c>
      <c r="AA3307" s="16">
        <v>527</v>
      </c>
      <c r="AB3307" s="16">
        <v>178</v>
      </c>
      <c r="AC3307" s="24" t="s">
        <v>0</v>
      </c>
      <c r="AD3307" s="24" t="s">
        <v>6804</v>
      </c>
    </row>
    <row r="3308" spans="1:30" ht="15" customHeight="1" x14ac:dyDescent="0.25">
      <c r="A3308" s="16" t="s">
        <v>2517</v>
      </c>
      <c r="B3308" s="16" t="s">
        <v>9981</v>
      </c>
      <c r="C3308" s="16" t="s">
        <v>1</v>
      </c>
      <c r="D3308" s="16" t="s">
        <v>302</v>
      </c>
      <c r="E3308" s="16">
        <v>2190781</v>
      </c>
      <c r="F3308" s="16">
        <v>1</v>
      </c>
      <c r="G3308" s="16">
        <v>0.68</v>
      </c>
      <c r="H3308" s="16">
        <v>0.79</v>
      </c>
      <c r="I3308" s="16" t="s">
        <v>5331</v>
      </c>
      <c r="J3308" s="16">
        <v>324</v>
      </c>
      <c r="K3308" s="16" t="s">
        <v>9218</v>
      </c>
      <c r="M3308" s="17">
        <v>242.85428304258667</v>
      </c>
      <c r="N3308" s="17">
        <v>905.38796598649401</v>
      </c>
      <c r="O3308" s="17">
        <v>3.5473752281342099</v>
      </c>
      <c r="P3308" s="32">
        <v>2.09800877839343E-35</v>
      </c>
      <c r="Q3308" s="17">
        <v>-0.83729833999182901</v>
      </c>
      <c r="R3308" s="32">
        <v>1.74927307949207E-2</v>
      </c>
      <c r="S3308" s="17">
        <v>-0.34437994124349203</v>
      </c>
      <c r="T3308" s="32">
        <v>0.43285427643454</v>
      </c>
      <c r="U3308" s="16">
        <v>134</v>
      </c>
      <c r="V3308" s="16">
        <v>122</v>
      </c>
      <c r="W3308" s="16">
        <v>259</v>
      </c>
      <c r="X3308" s="16">
        <v>498</v>
      </c>
      <c r="Y3308" s="16">
        <v>34</v>
      </c>
      <c r="Z3308" s="16">
        <v>35</v>
      </c>
      <c r="AA3308" s="16">
        <v>91</v>
      </c>
      <c r="AB3308" s="16">
        <v>50</v>
      </c>
      <c r="AC3308" s="24" t="s">
        <v>9217</v>
      </c>
      <c r="AD3308" s="24" t="s">
        <v>12600</v>
      </c>
    </row>
    <row r="3309" spans="1:30" ht="15" customHeight="1" x14ac:dyDescent="0.25">
      <c r="A3309" s="16" t="s">
        <v>2388</v>
      </c>
      <c r="B3309" s="16" t="s">
        <v>9981</v>
      </c>
      <c r="C3309" s="16" t="s">
        <v>1</v>
      </c>
      <c r="D3309" s="16" t="s">
        <v>302</v>
      </c>
      <c r="E3309" s="16">
        <v>1996134</v>
      </c>
      <c r="F3309" s="16">
        <v>1</v>
      </c>
      <c r="G3309" s="16">
        <v>0.98</v>
      </c>
      <c r="H3309" s="16">
        <v>0.95</v>
      </c>
      <c r="I3309" s="16" t="s">
        <v>5327</v>
      </c>
      <c r="J3309" s="16">
        <v>33</v>
      </c>
      <c r="K3309" s="16" t="s">
        <v>9164</v>
      </c>
      <c r="M3309" s="17">
        <v>571.50422826025545</v>
      </c>
      <c r="N3309" s="17">
        <v>904.39787457690704</v>
      </c>
      <c r="O3309" s="17">
        <v>-3.1337353340258001</v>
      </c>
      <c r="P3309" s="32">
        <v>9.3801101107767303E-28</v>
      </c>
      <c r="Q3309" s="17">
        <v>0.32896709397802898</v>
      </c>
      <c r="R3309" s="32">
        <v>0.19873543681461101</v>
      </c>
      <c r="S3309" s="17">
        <v>-0.235990628194097</v>
      </c>
      <c r="T3309" s="32">
        <v>0.48494610196045701</v>
      </c>
      <c r="U3309" s="16">
        <v>1465</v>
      </c>
      <c r="V3309" s="16">
        <v>1163</v>
      </c>
      <c r="W3309" s="16">
        <v>25</v>
      </c>
      <c r="X3309" s="16">
        <v>50</v>
      </c>
      <c r="Y3309" s="16">
        <v>696</v>
      </c>
      <c r="Z3309" s="16">
        <v>906</v>
      </c>
      <c r="AA3309" s="16">
        <v>1068</v>
      </c>
      <c r="AB3309" s="16">
        <v>515</v>
      </c>
      <c r="AC3309" s="24" t="s">
        <v>5576</v>
      </c>
      <c r="AD3309" s="24" t="s">
        <v>12410</v>
      </c>
    </row>
    <row r="3310" spans="1:30" ht="15" customHeight="1" x14ac:dyDescent="0.25">
      <c r="A3310" s="16" t="s">
        <v>3107</v>
      </c>
      <c r="B3310" s="16" t="s">
        <v>9981</v>
      </c>
      <c r="C3310" s="16" t="s">
        <v>596</v>
      </c>
      <c r="D3310" s="16" t="s">
        <v>598</v>
      </c>
      <c r="E3310" s="16">
        <v>202223</v>
      </c>
      <c r="F3310" s="16">
        <v>1</v>
      </c>
      <c r="G3310" s="16">
        <v>0.99</v>
      </c>
      <c r="H3310" s="16">
        <v>1</v>
      </c>
      <c r="I3310" s="16" t="s">
        <v>5327</v>
      </c>
      <c r="J3310" s="16">
        <v>62</v>
      </c>
      <c r="K3310" s="16" t="s">
        <v>5915</v>
      </c>
      <c r="M3310" s="17">
        <v>269.44925238989504</v>
      </c>
      <c r="N3310" s="17">
        <v>901.75186973755206</v>
      </c>
      <c r="O3310" s="17">
        <v>3.5431454799290001</v>
      </c>
      <c r="P3310" s="32">
        <v>2.33577448934786E-33</v>
      </c>
      <c r="Q3310" s="17">
        <v>-0.256737834424343</v>
      </c>
      <c r="R3310" s="32">
        <v>0.48600805863664898</v>
      </c>
      <c r="S3310" s="17">
        <v>0.121838221209476</v>
      </c>
      <c r="T3310" s="32">
        <v>0.81168074469759599</v>
      </c>
      <c r="U3310" s="16">
        <v>106</v>
      </c>
      <c r="V3310" s="16">
        <v>167</v>
      </c>
      <c r="W3310" s="16">
        <v>299</v>
      </c>
      <c r="X3310" s="16">
        <v>496</v>
      </c>
      <c r="Y3310" s="16">
        <v>54</v>
      </c>
      <c r="Z3310" s="16">
        <v>56</v>
      </c>
      <c r="AA3310" s="16">
        <v>142</v>
      </c>
      <c r="AB3310" s="16">
        <v>69</v>
      </c>
      <c r="AC3310" s="24" t="s">
        <v>0</v>
      </c>
      <c r="AD3310" s="24" t="s">
        <v>5914</v>
      </c>
    </row>
    <row r="3311" spans="1:30" ht="15" customHeight="1" x14ac:dyDescent="0.25">
      <c r="A3311" s="16" t="s">
        <v>4681</v>
      </c>
      <c r="B3311" s="16" t="s">
        <v>9981</v>
      </c>
      <c r="C3311" s="16" t="s">
        <v>596</v>
      </c>
      <c r="D3311" s="16" t="s">
        <v>598</v>
      </c>
      <c r="E3311" s="16">
        <v>1954162</v>
      </c>
      <c r="F3311" s="16">
        <v>0.98</v>
      </c>
      <c r="G3311" s="16">
        <v>0.95</v>
      </c>
      <c r="H3311" s="16">
        <v>1</v>
      </c>
      <c r="I3311" s="16" t="s">
        <v>5327</v>
      </c>
      <c r="J3311" s="16">
        <v>1274</v>
      </c>
      <c r="K3311" s="16" t="s">
        <v>5884</v>
      </c>
      <c r="M3311" s="17">
        <v>253.18606042659141</v>
      </c>
      <c r="N3311" s="17">
        <v>901.75186973755206</v>
      </c>
      <c r="O3311" s="17">
        <v>4.2049472293118999</v>
      </c>
      <c r="P3311" s="32">
        <v>8.6878680882030597E-41</v>
      </c>
      <c r="Q3311" s="17">
        <v>0.98096505843610904</v>
      </c>
      <c r="R3311" s="32">
        <v>5.04634374771077E-3</v>
      </c>
      <c r="S3311" s="17">
        <v>-0.13845346056975999</v>
      </c>
      <c r="T3311" s="32">
        <v>0.80935728906590099</v>
      </c>
      <c r="U3311" s="16">
        <v>72</v>
      </c>
      <c r="V3311" s="16">
        <v>96</v>
      </c>
      <c r="W3311" s="16">
        <v>282</v>
      </c>
      <c r="X3311" s="16">
        <v>496</v>
      </c>
      <c r="Y3311" s="16">
        <v>65</v>
      </c>
      <c r="Z3311" s="16">
        <v>97</v>
      </c>
      <c r="AA3311" s="16">
        <v>92</v>
      </c>
      <c r="AB3311" s="16">
        <v>24</v>
      </c>
      <c r="AC3311" s="24" t="s">
        <v>5883</v>
      </c>
      <c r="AD3311" s="24" t="s">
        <v>5882</v>
      </c>
    </row>
    <row r="3312" spans="1:30" ht="15" customHeight="1" x14ac:dyDescent="0.25">
      <c r="A3312" s="16" t="s">
        <v>1384</v>
      </c>
      <c r="B3312" s="16" t="s">
        <v>9981</v>
      </c>
      <c r="C3312" s="16" t="s">
        <v>1</v>
      </c>
      <c r="D3312" s="16" t="s">
        <v>302</v>
      </c>
      <c r="E3312" s="16">
        <v>772877</v>
      </c>
      <c r="F3312" s="16">
        <v>0.98</v>
      </c>
      <c r="G3312" s="16">
        <v>0.97</v>
      </c>
      <c r="H3312" s="16">
        <v>0.95</v>
      </c>
      <c r="I3312" s="16" t="s">
        <v>5327</v>
      </c>
      <c r="J3312" s="16">
        <v>29</v>
      </c>
      <c r="K3312" s="16" t="s">
        <v>6598</v>
      </c>
      <c r="M3312" s="17">
        <v>491.95731349322591</v>
      </c>
      <c r="N3312" s="17">
        <v>900.34281015196905</v>
      </c>
      <c r="O3312" s="17">
        <v>-4.0282511574839699</v>
      </c>
      <c r="P3312" s="32">
        <v>5.4749312835084495E-32</v>
      </c>
      <c r="Q3312" s="17">
        <v>-0.87785706926299201</v>
      </c>
      <c r="R3312" s="32">
        <v>1.3285439529797599E-3</v>
      </c>
      <c r="S3312" s="17">
        <v>7.6338163559340297E-2</v>
      </c>
      <c r="T3312" s="32">
        <v>0.859469943821488</v>
      </c>
      <c r="U3312" s="16">
        <v>1527</v>
      </c>
      <c r="V3312" s="16">
        <v>1206</v>
      </c>
      <c r="W3312" s="16">
        <v>19</v>
      </c>
      <c r="X3312" s="16">
        <v>22</v>
      </c>
      <c r="Y3312" s="16">
        <v>333</v>
      </c>
      <c r="Z3312" s="16">
        <v>384</v>
      </c>
      <c r="AA3312" s="16">
        <v>1189</v>
      </c>
      <c r="AB3312" s="16">
        <v>756</v>
      </c>
      <c r="AC3312" s="24" t="s">
        <v>0</v>
      </c>
      <c r="AD3312" s="24" t="s">
        <v>10917</v>
      </c>
    </row>
    <row r="3313" spans="1:30" ht="15" customHeight="1" x14ac:dyDescent="0.25">
      <c r="A3313" s="16" t="s">
        <v>2014</v>
      </c>
      <c r="B3313" s="16" t="s">
        <v>9981</v>
      </c>
      <c r="C3313" s="16" t="s">
        <v>705</v>
      </c>
      <c r="D3313" s="16" t="s">
        <v>302</v>
      </c>
      <c r="E3313" s="16">
        <v>1566073</v>
      </c>
      <c r="F3313" s="16">
        <v>1</v>
      </c>
      <c r="G3313" s="16">
        <v>0.99</v>
      </c>
      <c r="H3313" s="16">
        <v>0.99</v>
      </c>
      <c r="I3313" s="16" t="s">
        <v>5331</v>
      </c>
      <c r="J3313" s="16"/>
      <c r="K3313" s="16"/>
      <c r="M3313" s="17">
        <v>353.4356104265778</v>
      </c>
      <c r="N3313" s="17">
        <v>897.56812949651703</v>
      </c>
      <c r="O3313" s="17">
        <v>2.0622067296241702</v>
      </c>
      <c r="P3313" s="32">
        <v>4.26384618764792E-12</v>
      </c>
      <c r="Q3313" s="17">
        <v>-0.67688461585691495</v>
      </c>
      <c r="R3313" s="32">
        <v>3.90869002831324E-2</v>
      </c>
      <c r="S3313" s="17">
        <v>-0.154578871187185</v>
      </c>
      <c r="T3313" s="32">
        <v>0.74510211991537201</v>
      </c>
      <c r="U3313" s="16">
        <v>284</v>
      </c>
      <c r="V3313" s="16">
        <v>495</v>
      </c>
      <c r="W3313" s="16">
        <v>327</v>
      </c>
      <c r="X3313" s="16">
        <v>476</v>
      </c>
      <c r="Y3313" s="16">
        <v>116</v>
      </c>
      <c r="Z3313" s="16">
        <v>118</v>
      </c>
      <c r="AA3313" s="16">
        <v>361</v>
      </c>
      <c r="AB3313" s="16">
        <v>149</v>
      </c>
      <c r="AC3313" s="24" t="s">
        <v>705</v>
      </c>
      <c r="AD3313" s="24" t="s">
        <v>9887</v>
      </c>
    </row>
    <row r="3314" spans="1:30" ht="15" customHeight="1" x14ac:dyDescent="0.25">
      <c r="A3314" s="16" t="s">
        <v>1713</v>
      </c>
      <c r="B3314" s="16" t="s">
        <v>9981</v>
      </c>
      <c r="C3314" s="16" t="s">
        <v>1</v>
      </c>
      <c r="D3314" s="16" t="s">
        <v>302</v>
      </c>
      <c r="E3314" s="16">
        <v>1166692</v>
      </c>
      <c r="F3314" s="16">
        <v>0.95</v>
      </c>
      <c r="G3314" s="16">
        <v>0.95</v>
      </c>
      <c r="H3314" s="16">
        <v>0.94</v>
      </c>
      <c r="I3314" s="16" t="s">
        <v>5331</v>
      </c>
      <c r="J3314" s="16">
        <v>18</v>
      </c>
      <c r="K3314" s="16" t="s">
        <v>8909</v>
      </c>
      <c r="M3314" s="17">
        <v>506.95817142305407</v>
      </c>
      <c r="N3314" s="17">
        <v>896.41202137975904</v>
      </c>
      <c r="O3314" s="17">
        <v>-1.4003990250759899</v>
      </c>
      <c r="P3314" s="32">
        <v>3.6998599691957401E-8</v>
      </c>
      <c r="Q3314" s="17">
        <v>0.67682920549250103</v>
      </c>
      <c r="R3314" s="32">
        <v>5.3083207436665503E-3</v>
      </c>
      <c r="S3314" s="17">
        <v>-0.19640093325414901</v>
      </c>
      <c r="T3314" s="32">
        <v>0.56633735919999095</v>
      </c>
      <c r="U3314" s="16">
        <v>1012</v>
      </c>
      <c r="V3314" s="16">
        <v>934</v>
      </c>
      <c r="W3314" s="16">
        <v>80</v>
      </c>
      <c r="X3314" s="16">
        <v>100</v>
      </c>
      <c r="Y3314" s="16">
        <v>621</v>
      </c>
      <c r="Z3314" s="16">
        <v>898</v>
      </c>
      <c r="AA3314" s="16">
        <v>781</v>
      </c>
      <c r="AB3314" s="16">
        <v>408</v>
      </c>
      <c r="AC3314" s="24" t="s">
        <v>8908</v>
      </c>
      <c r="AD3314" s="24" t="s">
        <v>11410</v>
      </c>
    </row>
    <row r="3315" spans="1:30" ht="15" customHeight="1" x14ac:dyDescent="0.25">
      <c r="A3315" s="16" t="s">
        <v>4961</v>
      </c>
      <c r="B3315" s="16" t="s">
        <v>9981</v>
      </c>
      <c r="C3315" s="16" t="s">
        <v>596</v>
      </c>
      <c r="D3315" s="16" t="s">
        <v>598</v>
      </c>
      <c r="E3315" s="16">
        <v>2268235</v>
      </c>
      <c r="F3315" s="16">
        <v>1</v>
      </c>
      <c r="G3315" s="16">
        <v>1</v>
      </c>
      <c r="H3315" s="16">
        <v>1</v>
      </c>
      <c r="I3315" s="16" t="s">
        <v>5327</v>
      </c>
      <c r="J3315" s="16">
        <v>1149</v>
      </c>
      <c r="K3315" s="16" t="s">
        <v>6075</v>
      </c>
      <c r="M3315" s="17">
        <v>242.92392629608369</v>
      </c>
      <c r="N3315" s="17">
        <v>892.66162911519802</v>
      </c>
      <c r="O3315" s="17">
        <v>4.1579993040886496</v>
      </c>
      <c r="P3315" s="32">
        <v>3.5662398982258803E-48</v>
      </c>
      <c r="Q3315" s="17">
        <v>-0.94860150282732902</v>
      </c>
      <c r="R3315" s="32">
        <v>1.1986585936134201E-2</v>
      </c>
      <c r="S3315" s="17">
        <v>-0.801329968267538</v>
      </c>
      <c r="T3315" s="32">
        <v>5.3477786219160703E-2</v>
      </c>
      <c r="U3315" s="16">
        <v>92</v>
      </c>
      <c r="V3315" s="16">
        <v>88</v>
      </c>
      <c r="W3315" s="16">
        <v>308</v>
      </c>
      <c r="X3315" s="16">
        <v>491</v>
      </c>
      <c r="Y3315" s="16">
        <v>22</v>
      </c>
      <c r="Z3315" s="16">
        <v>23</v>
      </c>
      <c r="AA3315" s="16">
        <v>45</v>
      </c>
      <c r="AB3315" s="16">
        <v>27</v>
      </c>
      <c r="AC3315" s="24" t="s">
        <v>5940</v>
      </c>
      <c r="AD3315" s="24" t="s">
        <v>6074</v>
      </c>
    </row>
    <row r="3316" spans="1:30" ht="15" customHeight="1" x14ac:dyDescent="0.25">
      <c r="A3316" s="16" t="s">
        <v>1537</v>
      </c>
      <c r="B3316" s="16" t="s">
        <v>9981</v>
      </c>
      <c r="C3316" s="16" t="s">
        <v>1</v>
      </c>
      <c r="D3316" s="16" t="s">
        <v>302</v>
      </c>
      <c r="E3316" s="16">
        <v>964584</v>
      </c>
      <c r="F3316" s="16">
        <v>1</v>
      </c>
      <c r="G3316" s="16">
        <v>0.96</v>
      </c>
      <c r="H3316" s="16">
        <v>0.79</v>
      </c>
      <c r="I3316" s="16" t="s">
        <v>5331</v>
      </c>
      <c r="J3316" s="16">
        <v>289</v>
      </c>
      <c r="K3316" s="16" t="s">
        <v>9616</v>
      </c>
      <c r="M3316" s="17">
        <v>535.1586231789563</v>
      </c>
      <c r="N3316" s="17">
        <v>892.07841616626297</v>
      </c>
      <c r="O3316" s="17">
        <v>1.79380051138609</v>
      </c>
      <c r="P3316" s="32">
        <v>1.9405412041093E-13</v>
      </c>
      <c r="Q3316" s="17">
        <v>1.6768585495169299</v>
      </c>
      <c r="R3316" s="32">
        <v>9.7348376733427501E-12</v>
      </c>
      <c r="S3316" s="17">
        <v>-0.23529727711569501</v>
      </c>
      <c r="T3316" s="32">
        <v>0.51251152514061205</v>
      </c>
      <c r="U3316" s="16">
        <v>410</v>
      </c>
      <c r="V3316" s="16">
        <v>519</v>
      </c>
      <c r="W3316" s="16">
        <v>325</v>
      </c>
      <c r="X3316" s="16">
        <v>469</v>
      </c>
      <c r="Y3316" s="16">
        <v>686</v>
      </c>
      <c r="Z3316" s="16">
        <v>742</v>
      </c>
      <c r="AA3316" s="16">
        <v>410</v>
      </c>
      <c r="AB3316" s="16">
        <v>166</v>
      </c>
      <c r="AC3316" s="24" t="s">
        <v>9615</v>
      </c>
      <c r="AD3316" s="24" t="s">
        <v>11158</v>
      </c>
    </row>
    <row r="3317" spans="1:30" ht="15" customHeight="1" x14ac:dyDescent="0.25">
      <c r="A3317" s="16" t="s">
        <v>820</v>
      </c>
      <c r="B3317" s="16" t="s">
        <v>9981</v>
      </c>
      <c r="C3317" s="16" t="s">
        <v>1</v>
      </c>
      <c r="D3317" s="16" t="s">
        <v>302</v>
      </c>
      <c r="E3317" s="16">
        <v>94127</v>
      </c>
      <c r="F3317" s="16">
        <v>1</v>
      </c>
      <c r="G3317" s="16">
        <v>0.99</v>
      </c>
      <c r="H3317" s="16">
        <v>0.81</v>
      </c>
      <c r="I3317" s="16" t="s">
        <v>5331</v>
      </c>
      <c r="J3317" s="16">
        <v>105</v>
      </c>
      <c r="K3317" s="16" t="s">
        <v>6682</v>
      </c>
      <c r="M3317" s="17">
        <v>695.01193652359768</v>
      </c>
      <c r="N3317" s="17">
        <v>891.97960378717596</v>
      </c>
      <c r="O3317" s="17">
        <v>-4.3186430327030401E-2</v>
      </c>
      <c r="P3317" s="32">
        <v>0.86779342760028</v>
      </c>
      <c r="Q3317" s="17">
        <v>-0.63794246932651399</v>
      </c>
      <c r="R3317" s="32">
        <v>1.0609220396482001E-2</v>
      </c>
      <c r="S3317" s="17">
        <v>-0.124878129449199</v>
      </c>
      <c r="T3317" s="32">
        <v>0.73410857320545098</v>
      </c>
      <c r="U3317" s="16">
        <v>1656</v>
      </c>
      <c r="V3317" s="16">
        <v>1256</v>
      </c>
      <c r="W3317" s="16">
        <v>278</v>
      </c>
      <c r="X3317" s="16">
        <v>421</v>
      </c>
      <c r="Y3317" s="16">
        <v>440</v>
      </c>
      <c r="Z3317" s="16">
        <v>457</v>
      </c>
      <c r="AA3317" s="16">
        <v>1264</v>
      </c>
      <c r="AB3317" s="16">
        <v>623</v>
      </c>
      <c r="AC3317" s="24" t="s">
        <v>6681</v>
      </c>
      <c r="AD3317" s="24" t="s">
        <v>10108</v>
      </c>
    </row>
    <row r="3318" spans="1:30" ht="15" customHeight="1" x14ac:dyDescent="0.25">
      <c r="A3318" s="16" t="s">
        <v>2350</v>
      </c>
      <c r="B3318" s="16" t="s">
        <v>9981</v>
      </c>
      <c r="C3318" s="16" t="s">
        <v>705</v>
      </c>
      <c r="D3318" s="16" t="s">
        <v>302</v>
      </c>
      <c r="E3318" s="16">
        <v>1960203</v>
      </c>
      <c r="F3318" s="16">
        <v>0.98</v>
      </c>
      <c r="G3318" s="16">
        <v>0.9</v>
      </c>
      <c r="H3318" s="16">
        <v>0.79</v>
      </c>
      <c r="I3318" s="16" t="s">
        <v>5331</v>
      </c>
      <c r="J3318" s="16"/>
      <c r="K3318" s="16"/>
      <c r="M3318" s="17">
        <v>250.34062524514042</v>
      </c>
      <c r="N3318" s="17">
        <v>890.84358099072699</v>
      </c>
      <c r="O3318" s="17">
        <v>3.8376534238671902</v>
      </c>
      <c r="P3318" s="32">
        <v>6.1356621798811998E-42</v>
      </c>
      <c r="Q3318" s="17">
        <v>-1.4913525516328701</v>
      </c>
      <c r="R3318" s="32">
        <v>9.09418636549149E-5</v>
      </c>
      <c r="S3318" s="17">
        <v>1.0624873338171701E-2</v>
      </c>
      <c r="T3318" s="32">
        <v>0.982834208190981</v>
      </c>
      <c r="U3318" s="16">
        <v>103</v>
      </c>
      <c r="V3318" s="16">
        <v>119</v>
      </c>
      <c r="W3318" s="16">
        <v>301</v>
      </c>
      <c r="X3318" s="16">
        <v>490</v>
      </c>
      <c r="Y3318" s="16">
        <v>20</v>
      </c>
      <c r="Z3318" s="16">
        <v>18</v>
      </c>
      <c r="AA3318" s="16">
        <v>100</v>
      </c>
      <c r="AB3318" s="16">
        <v>56</v>
      </c>
      <c r="AC3318" s="24" t="s">
        <v>705</v>
      </c>
      <c r="AD3318" s="24" t="s">
        <v>9907</v>
      </c>
    </row>
    <row r="3319" spans="1:30" ht="15" customHeight="1" x14ac:dyDescent="0.25">
      <c r="A3319" s="16" t="s">
        <v>824</v>
      </c>
      <c r="B3319" s="16" t="s">
        <v>9981</v>
      </c>
      <c r="C3319" s="16" t="s">
        <v>596</v>
      </c>
      <c r="D3319" s="16" t="s">
        <v>302</v>
      </c>
      <c r="E3319" s="16">
        <v>99546</v>
      </c>
      <c r="F3319" s="16">
        <v>1</v>
      </c>
      <c r="G3319" s="16">
        <v>1</v>
      </c>
      <c r="H3319" s="16">
        <v>0.81</v>
      </c>
      <c r="I3319" s="16" t="s">
        <v>5331</v>
      </c>
      <c r="J3319" s="16">
        <v>427</v>
      </c>
      <c r="K3319" s="16" t="s">
        <v>8047</v>
      </c>
      <c r="M3319" s="17">
        <v>251.20384007254106</v>
      </c>
      <c r="N3319" s="17">
        <v>887.60536653398196</v>
      </c>
      <c r="O3319" s="17">
        <v>-1.2547260603061201</v>
      </c>
      <c r="P3319" s="32">
        <v>1.6783297226097399E-3</v>
      </c>
      <c r="Q3319" s="17">
        <v>3.3237098735269002</v>
      </c>
      <c r="R3319" s="32">
        <v>3.2691297136783599E-29</v>
      </c>
      <c r="S3319" s="17">
        <v>-0.28116584498159303</v>
      </c>
      <c r="T3319" s="32">
        <v>0.54318384592958702</v>
      </c>
      <c r="U3319" s="16">
        <v>180</v>
      </c>
      <c r="V3319" s="16">
        <v>123</v>
      </c>
      <c r="W3319" s="16">
        <v>15</v>
      </c>
      <c r="X3319" s="16">
        <v>16</v>
      </c>
      <c r="Y3319" s="16">
        <v>702</v>
      </c>
      <c r="Z3319" s="16">
        <v>754</v>
      </c>
      <c r="AA3319" s="16">
        <v>117</v>
      </c>
      <c r="AB3319" s="16">
        <v>59</v>
      </c>
      <c r="AC3319" s="24" t="s">
        <v>0</v>
      </c>
      <c r="AD3319" s="24" t="s">
        <v>8046</v>
      </c>
    </row>
    <row r="3320" spans="1:30" ht="15" customHeight="1" x14ac:dyDescent="0.25">
      <c r="A3320" s="16" t="s">
        <v>1102</v>
      </c>
      <c r="B3320" s="16" t="s">
        <v>9981</v>
      </c>
      <c r="C3320" s="16" t="s">
        <v>1</v>
      </c>
      <c r="D3320" s="16" t="s">
        <v>302</v>
      </c>
      <c r="E3320" s="16">
        <v>412011</v>
      </c>
      <c r="F3320" s="16">
        <v>1</v>
      </c>
      <c r="G3320" s="16">
        <v>0.79</v>
      </c>
      <c r="H3320" s="16">
        <v>0.64</v>
      </c>
      <c r="I3320" s="16" t="s">
        <v>5327</v>
      </c>
      <c r="J3320" s="16">
        <v>13</v>
      </c>
      <c r="K3320" s="16" t="s">
        <v>9445</v>
      </c>
      <c r="M3320" s="17">
        <v>445.46663965999039</v>
      </c>
      <c r="N3320" s="17">
        <v>887.42793653296906</v>
      </c>
      <c r="O3320" s="17">
        <v>-1.81947026353551</v>
      </c>
      <c r="P3320" s="32">
        <v>1.7849480846654499E-10</v>
      </c>
      <c r="Q3320" s="17">
        <v>1.2664614507466401</v>
      </c>
      <c r="R3320" s="32">
        <v>4.12357948134177E-7</v>
      </c>
      <c r="S3320" s="17">
        <v>0.23336283272911401</v>
      </c>
      <c r="T3320" s="32">
        <v>0.51226818689935505</v>
      </c>
      <c r="U3320" s="16">
        <v>739</v>
      </c>
      <c r="V3320" s="16">
        <v>617</v>
      </c>
      <c r="W3320" s="16">
        <v>30</v>
      </c>
      <c r="X3320" s="16">
        <v>67</v>
      </c>
      <c r="Y3320" s="16">
        <v>693</v>
      </c>
      <c r="Z3320" s="16">
        <v>889</v>
      </c>
      <c r="AA3320" s="16">
        <v>759</v>
      </c>
      <c r="AB3320" s="16">
        <v>370</v>
      </c>
      <c r="AC3320" s="24" t="s">
        <v>9444</v>
      </c>
      <c r="AD3320" s="24" t="s">
        <v>10516</v>
      </c>
    </row>
    <row r="3321" spans="1:30" ht="15" customHeight="1" x14ac:dyDescent="0.25">
      <c r="A3321" s="16" t="s">
        <v>2501</v>
      </c>
      <c r="B3321" s="16" t="s">
        <v>9981</v>
      </c>
      <c r="C3321" s="16" t="s">
        <v>1</v>
      </c>
      <c r="D3321" s="16" t="s">
        <v>302</v>
      </c>
      <c r="E3321" s="16">
        <v>2166706</v>
      </c>
      <c r="F3321" s="16">
        <v>0.99</v>
      </c>
      <c r="G3321" s="16">
        <v>0.98</v>
      </c>
      <c r="H3321" s="16">
        <v>0.97</v>
      </c>
      <c r="I3321" s="16" t="s">
        <v>5327</v>
      </c>
      <c r="J3321" s="16">
        <v>41</v>
      </c>
      <c r="K3321" s="16" t="s">
        <v>9210</v>
      </c>
      <c r="M3321" s="17">
        <v>346.24115883101848</v>
      </c>
      <c r="N3321" s="17">
        <v>887.42793653296906</v>
      </c>
      <c r="O3321" s="17">
        <v>-4.41902639422596</v>
      </c>
      <c r="P3321" s="32">
        <v>3.0210010633387898E-20</v>
      </c>
      <c r="Q3321" s="17">
        <v>1.3544021527104599</v>
      </c>
      <c r="R3321" s="32">
        <v>2.3367611072931698E-6</v>
      </c>
      <c r="S3321" s="17">
        <v>-0.70981016382433504</v>
      </c>
      <c r="T3321" s="32">
        <v>4.3074090213332798E-2</v>
      </c>
      <c r="U3321" s="16">
        <v>555</v>
      </c>
      <c r="V3321" s="16">
        <v>658</v>
      </c>
      <c r="W3321" s="16">
        <v>6</v>
      </c>
      <c r="X3321" s="16">
        <v>8</v>
      </c>
      <c r="Y3321" s="16">
        <v>625</v>
      </c>
      <c r="Z3321" s="16">
        <v>889</v>
      </c>
      <c r="AA3321" s="16">
        <v>289</v>
      </c>
      <c r="AB3321" s="16">
        <v>205</v>
      </c>
      <c r="AC3321" s="24" t="s">
        <v>5940</v>
      </c>
      <c r="AD3321" s="24" t="s">
        <v>12582</v>
      </c>
    </row>
    <row r="3322" spans="1:30" ht="15" customHeight="1" x14ac:dyDescent="0.25">
      <c r="A3322" s="16" t="s">
        <v>1831</v>
      </c>
      <c r="B3322" s="16" t="s">
        <v>9981</v>
      </c>
      <c r="C3322" s="16" t="s">
        <v>1</v>
      </c>
      <c r="D3322" s="16" t="s">
        <v>302</v>
      </c>
      <c r="E3322" s="16">
        <v>1331854</v>
      </c>
      <c r="F3322" s="16">
        <v>0.7</v>
      </c>
      <c r="G3322" s="16">
        <v>0.7</v>
      </c>
      <c r="H3322" s="16">
        <v>0.39</v>
      </c>
      <c r="I3322" s="16" t="s">
        <v>5331</v>
      </c>
      <c r="J3322" s="16">
        <v>57</v>
      </c>
      <c r="K3322" s="16" t="s">
        <v>5497</v>
      </c>
      <c r="M3322" s="17">
        <v>735.8753348561454</v>
      </c>
      <c r="N3322" s="17">
        <v>885.49804116914402</v>
      </c>
      <c r="O3322" s="17">
        <v>0.17394407735891501</v>
      </c>
      <c r="P3322" s="32">
        <v>0.50799716185593102</v>
      </c>
      <c r="Q3322" s="17">
        <v>0.25087030317310699</v>
      </c>
      <c r="R3322" s="32">
        <v>0.35936261099484901</v>
      </c>
      <c r="S3322" s="17">
        <v>-0.58853762772276297</v>
      </c>
      <c r="T3322" s="32">
        <v>5.3480472613369898E-2</v>
      </c>
      <c r="U3322" s="16">
        <v>1100</v>
      </c>
      <c r="V3322" s="16">
        <v>1630</v>
      </c>
      <c r="W3322" s="16">
        <v>303</v>
      </c>
      <c r="X3322" s="16">
        <v>460</v>
      </c>
      <c r="Y3322" s="16">
        <v>692</v>
      </c>
      <c r="Z3322" s="16">
        <v>885</v>
      </c>
      <c r="AA3322" s="16">
        <v>904</v>
      </c>
      <c r="AB3322" s="16">
        <v>403</v>
      </c>
      <c r="AC3322" s="24" t="s">
        <v>0</v>
      </c>
      <c r="AD3322" s="24" t="s">
        <v>11608</v>
      </c>
    </row>
    <row r="3323" spans="1:30" ht="15" customHeight="1" x14ac:dyDescent="0.25">
      <c r="A3323" s="16" t="s">
        <v>4130</v>
      </c>
      <c r="B3323" s="16" t="s">
        <v>9981</v>
      </c>
      <c r="C3323" s="16" t="s">
        <v>596</v>
      </c>
      <c r="D3323" s="16" t="s">
        <v>598</v>
      </c>
      <c r="E3323" s="16">
        <v>1352600</v>
      </c>
      <c r="F3323" s="16">
        <v>1</v>
      </c>
      <c r="G3323" s="16">
        <v>1</v>
      </c>
      <c r="H3323" s="16">
        <v>1</v>
      </c>
      <c r="I3323" s="16" t="s">
        <v>5498</v>
      </c>
      <c r="J3323" s="16">
        <v>214</v>
      </c>
      <c r="K3323" s="16" t="s">
        <v>5515</v>
      </c>
      <c r="M3323" s="17">
        <v>584.88625260913295</v>
      </c>
      <c r="N3323" s="17">
        <v>885.43147323368203</v>
      </c>
      <c r="O3323" s="17">
        <v>-0.93849773341355902</v>
      </c>
      <c r="P3323" s="32">
        <v>4.8453888195692699E-4</v>
      </c>
      <c r="Q3323" s="17">
        <v>0.29224055911080199</v>
      </c>
      <c r="R3323" s="32">
        <v>0.30332608873491601</v>
      </c>
      <c r="S3323" s="17">
        <v>-0.66734820455129096</v>
      </c>
      <c r="T3323" s="32">
        <v>3.47765188774505E-2</v>
      </c>
      <c r="U3323" s="16">
        <v>1037</v>
      </c>
      <c r="V3323" s="16">
        <v>1524</v>
      </c>
      <c r="W3323" s="16">
        <v>134</v>
      </c>
      <c r="X3323" s="16">
        <v>196</v>
      </c>
      <c r="Y3323" s="16">
        <v>642</v>
      </c>
      <c r="Z3323" s="16">
        <v>887</v>
      </c>
      <c r="AA3323" s="16">
        <v>858</v>
      </c>
      <c r="AB3323" s="16">
        <v>331</v>
      </c>
      <c r="AC3323" s="24" t="s">
        <v>0</v>
      </c>
      <c r="AD3323" s="24" t="s">
        <v>5514</v>
      </c>
    </row>
    <row r="3324" spans="1:30" ht="15" customHeight="1" x14ac:dyDescent="0.25">
      <c r="A3324" s="16" t="s">
        <v>2372</v>
      </c>
      <c r="B3324" s="16" t="s">
        <v>9981</v>
      </c>
      <c r="C3324" s="16" t="s">
        <v>596</v>
      </c>
      <c r="D3324" s="16" t="s">
        <v>302</v>
      </c>
      <c r="E3324" s="16">
        <v>1986391</v>
      </c>
      <c r="F3324" s="16">
        <v>0.87</v>
      </c>
      <c r="G3324" s="16">
        <v>0.73</v>
      </c>
      <c r="H3324" s="16">
        <v>0.64</v>
      </c>
      <c r="I3324" s="16" t="s">
        <v>5331</v>
      </c>
      <c r="J3324" s="16">
        <v>940</v>
      </c>
      <c r="K3324" s="16" t="s">
        <v>7279</v>
      </c>
      <c r="M3324" s="17">
        <v>224.10752677910091</v>
      </c>
      <c r="N3324" s="17">
        <v>885.389436617314</v>
      </c>
      <c r="O3324" s="17">
        <v>5.8756769330450496</v>
      </c>
      <c r="P3324" s="32">
        <v>4.1079958763453203E-55</v>
      </c>
      <c r="Q3324" s="17">
        <v>-0.75863260668662602</v>
      </c>
      <c r="R3324" s="32">
        <v>0.194249741216071</v>
      </c>
      <c r="S3324" s="17">
        <v>1.8365338084198499</v>
      </c>
      <c r="T3324" s="32">
        <v>5.7483164157203203E-5</v>
      </c>
      <c r="U3324" s="16">
        <v>24</v>
      </c>
      <c r="V3324" s="16">
        <v>28</v>
      </c>
      <c r="W3324" s="16">
        <v>279</v>
      </c>
      <c r="X3324" s="16">
        <v>487</v>
      </c>
      <c r="Y3324" s="16">
        <v>5</v>
      </c>
      <c r="Z3324" s="16">
        <v>10</v>
      </c>
      <c r="AA3324" s="16">
        <v>117</v>
      </c>
      <c r="AB3324" s="16">
        <v>27</v>
      </c>
      <c r="AC3324" s="24" t="s">
        <v>7278</v>
      </c>
      <c r="AD3324" s="24" t="s">
        <v>7277</v>
      </c>
    </row>
    <row r="3325" spans="1:30" ht="15" customHeight="1" x14ac:dyDescent="0.25">
      <c r="A3325" s="16" t="s">
        <v>3501</v>
      </c>
      <c r="B3325" s="16" t="s">
        <v>9981</v>
      </c>
      <c r="C3325" s="16" t="s">
        <v>1</v>
      </c>
      <c r="D3325" s="16" t="s">
        <v>598</v>
      </c>
      <c r="E3325" s="16">
        <v>642337</v>
      </c>
      <c r="F3325" s="16">
        <v>0.99</v>
      </c>
      <c r="G3325" s="16">
        <v>0.74</v>
      </c>
      <c r="H3325" s="16">
        <v>1</v>
      </c>
      <c r="I3325" s="16" t="s">
        <v>5327</v>
      </c>
      <c r="J3325" s="16">
        <v>250</v>
      </c>
      <c r="K3325" s="16" t="s">
        <v>8726</v>
      </c>
      <c r="M3325" s="17">
        <v>460.85786871130034</v>
      </c>
      <c r="N3325" s="17">
        <v>885.07657631593702</v>
      </c>
      <c r="O3325" s="17">
        <v>-0.25949392630335</v>
      </c>
      <c r="P3325" s="32">
        <v>0.36556639449358602</v>
      </c>
      <c r="Q3325" s="17">
        <v>1.2037048436684099</v>
      </c>
      <c r="R3325" s="32">
        <v>6.8984688048057401E-6</v>
      </c>
      <c r="S3325" s="17">
        <v>-0.20034566910415899</v>
      </c>
      <c r="T3325" s="32">
        <v>0.60598498900088604</v>
      </c>
      <c r="U3325" s="16">
        <v>799</v>
      </c>
      <c r="V3325" s="16">
        <v>562</v>
      </c>
      <c r="W3325" s="16">
        <v>125</v>
      </c>
      <c r="X3325" s="16">
        <v>151</v>
      </c>
      <c r="Y3325" s="16">
        <v>700</v>
      </c>
      <c r="Z3325" s="16">
        <v>811</v>
      </c>
      <c r="AA3325" s="16">
        <v>620</v>
      </c>
      <c r="AB3325" s="16">
        <v>247</v>
      </c>
      <c r="AC3325" s="24" t="s">
        <v>68</v>
      </c>
      <c r="AD3325" s="24" t="s">
        <v>10771</v>
      </c>
    </row>
    <row r="3326" spans="1:30" ht="15" customHeight="1" x14ac:dyDescent="0.25">
      <c r="A3326" s="16" t="s">
        <v>1982</v>
      </c>
      <c r="B3326" s="16" t="s">
        <v>9981</v>
      </c>
      <c r="C3326" s="16" t="s">
        <v>1</v>
      </c>
      <c r="D3326" s="16" t="s">
        <v>302</v>
      </c>
      <c r="E3326" s="16">
        <v>1534954</v>
      </c>
      <c r="F3326" s="16">
        <v>1</v>
      </c>
      <c r="G3326" s="16">
        <v>0.93</v>
      </c>
      <c r="H3326" s="16">
        <v>0.66</v>
      </c>
      <c r="I3326" s="16" t="s">
        <v>5372</v>
      </c>
      <c r="J3326" s="16">
        <v>577</v>
      </c>
      <c r="K3326" s="16" t="s">
        <v>9029</v>
      </c>
      <c r="M3326" s="17">
        <v>481.42940717210291</v>
      </c>
      <c r="N3326" s="17">
        <v>882.43677828475199</v>
      </c>
      <c r="O3326" s="17">
        <v>-0.99773823619549695</v>
      </c>
      <c r="P3326" s="32">
        <v>1.1362547561680301E-4</v>
      </c>
      <c r="Q3326" s="17">
        <v>0.90268388601721505</v>
      </c>
      <c r="R3326" s="32">
        <v>2.4513596172493401E-4</v>
      </c>
      <c r="S3326" s="17">
        <v>-0.16817858415219999</v>
      </c>
      <c r="T3326" s="32">
        <v>0.63808610593433901</v>
      </c>
      <c r="U3326" s="16">
        <v>817</v>
      </c>
      <c r="V3326" s="16">
        <v>855</v>
      </c>
      <c r="W3326" s="16">
        <v>86</v>
      </c>
      <c r="X3326" s="16">
        <v>120</v>
      </c>
      <c r="Y3326" s="16">
        <v>639</v>
      </c>
      <c r="Z3326" s="16">
        <v>884</v>
      </c>
      <c r="AA3326" s="16">
        <v>811</v>
      </c>
      <c r="AB3326" s="16">
        <v>295</v>
      </c>
      <c r="AC3326" s="24" t="s">
        <v>506</v>
      </c>
      <c r="AD3326" s="24" t="s">
        <v>11836</v>
      </c>
    </row>
    <row r="3327" spans="1:30" ht="15" customHeight="1" x14ac:dyDescent="0.25">
      <c r="A3327" s="16" t="s">
        <v>1852</v>
      </c>
      <c r="B3327" s="16" t="s">
        <v>9981</v>
      </c>
      <c r="C3327" s="16" t="s">
        <v>596</v>
      </c>
      <c r="D3327" s="16" t="s">
        <v>302</v>
      </c>
      <c r="E3327" s="16">
        <v>1358177</v>
      </c>
      <c r="F3327" s="16">
        <v>0.98</v>
      </c>
      <c r="G3327" s="16">
        <v>0.95</v>
      </c>
      <c r="H3327" s="16">
        <v>0.9</v>
      </c>
      <c r="I3327" s="16" t="s">
        <v>5331</v>
      </c>
      <c r="J3327" s="16">
        <v>545</v>
      </c>
      <c r="K3327" s="16" t="s">
        <v>112</v>
      </c>
      <c r="M3327" s="17">
        <v>674.07614169067585</v>
      </c>
      <c r="N3327" s="17">
        <v>880.09700621998104</v>
      </c>
      <c r="O3327" s="17">
        <v>0.27615024290281598</v>
      </c>
      <c r="P3327" s="32">
        <v>0.237728347188641</v>
      </c>
      <c r="Q3327" s="17">
        <v>-0.62323119076092304</v>
      </c>
      <c r="R3327" s="32">
        <v>8.0987256186672695E-3</v>
      </c>
      <c r="S3327" s="17">
        <v>0.38587021500685997</v>
      </c>
      <c r="T3327" s="32">
        <v>0.17805497472404999</v>
      </c>
      <c r="U3327" s="16">
        <v>1112</v>
      </c>
      <c r="V3327" s="16">
        <v>1278</v>
      </c>
      <c r="W3327" s="16">
        <v>302</v>
      </c>
      <c r="X3327" s="16">
        <v>407</v>
      </c>
      <c r="Y3327" s="16">
        <v>321</v>
      </c>
      <c r="Z3327" s="16">
        <v>434</v>
      </c>
      <c r="AA3327" s="16">
        <v>1459</v>
      </c>
      <c r="AB3327" s="16">
        <v>739</v>
      </c>
      <c r="AC3327" s="24" t="s">
        <v>0</v>
      </c>
      <c r="AD3327" s="24" t="s">
        <v>6924</v>
      </c>
    </row>
    <row r="3328" spans="1:30" ht="15" customHeight="1" x14ac:dyDescent="0.25">
      <c r="A3328" s="16" t="s">
        <v>3562</v>
      </c>
      <c r="B3328" s="16" t="s">
        <v>9981</v>
      </c>
      <c r="C3328" s="16" t="s">
        <v>705</v>
      </c>
      <c r="D3328" s="16" t="s">
        <v>598</v>
      </c>
      <c r="E3328" s="16">
        <v>725683</v>
      </c>
      <c r="F3328" s="16">
        <v>1</v>
      </c>
      <c r="G3328" s="16">
        <v>0.84</v>
      </c>
      <c r="H3328" s="16">
        <v>1</v>
      </c>
      <c r="I3328" s="16" t="s">
        <v>5327</v>
      </c>
      <c r="J3328" s="16"/>
      <c r="K3328" s="16"/>
      <c r="M3328" s="17">
        <v>318.58442684574203</v>
      </c>
      <c r="N3328" s="17">
        <v>879.93529224390102</v>
      </c>
      <c r="O3328" s="17">
        <v>2.5450716310404502</v>
      </c>
      <c r="P3328" s="32">
        <v>2.2578345352743701E-23</v>
      </c>
      <c r="Q3328" s="17">
        <v>-0.43651480526922098</v>
      </c>
      <c r="R3328" s="32">
        <v>0.14055100636607301</v>
      </c>
      <c r="S3328" s="17">
        <v>0.66514962324397098</v>
      </c>
      <c r="T3328" s="32">
        <v>3.6960309118674997E-2</v>
      </c>
      <c r="U3328" s="16">
        <v>266</v>
      </c>
      <c r="V3328" s="16">
        <v>249</v>
      </c>
      <c r="W3328" s="16">
        <v>271</v>
      </c>
      <c r="X3328" s="16">
        <v>484</v>
      </c>
      <c r="Y3328" s="16">
        <v>73</v>
      </c>
      <c r="Z3328" s="16">
        <v>113</v>
      </c>
      <c r="AA3328" s="16">
        <v>408</v>
      </c>
      <c r="AB3328" s="16">
        <v>180</v>
      </c>
      <c r="AC3328" s="24" t="s">
        <v>705</v>
      </c>
      <c r="AD3328" s="24" t="s">
        <v>9868</v>
      </c>
    </row>
    <row r="3329" spans="1:30" ht="15" customHeight="1" x14ac:dyDescent="0.25">
      <c r="A3329" s="16" t="s">
        <v>2382</v>
      </c>
      <c r="B3329" s="16" t="s">
        <v>9981</v>
      </c>
      <c r="C3329" s="16" t="s">
        <v>1</v>
      </c>
      <c r="D3329" s="16" t="s">
        <v>302</v>
      </c>
      <c r="E3329" s="16">
        <v>1992994</v>
      </c>
      <c r="F3329" s="16">
        <v>0.97</v>
      </c>
      <c r="G3329" s="16">
        <v>0.97</v>
      </c>
      <c r="H3329" s="16">
        <v>0.96</v>
      </c>
      <c r="I3329" s="16" t="s">
        <v>5331</v>
      </c>
      <c r="J3329" s="16">
        <v>850</v>
      </c>
      <c r="K3329" s="16" t="s">
        <v>9162</v>
      </c>
      <c r="M3329" s="17">
        <v>589.5366009771692</v>
      </c>
      <c r="N3329" s="17">
        <v>878.56272326593796</v>
      </c>
      <c r="O3329" s="17">
        <v>-2.4625096717178998</v>
      </c>
      <c r="P3329" s="32">
        <v>2.8513720496538901E-18</v>
      </c>
      <c r="Q3329" s="17">
        <v>0.35987860846843001</v>
      </c>
      <c r="R3329" s="32">
        <v>0.17865071611332001</v>
      </c>
      <c r="S3329" s="17">
        <v>0.394077326853638</v>
      </c>
      <c r="T3329" s="32">
        <v>0.22487310054448301</v>
      </c>
      <c r="U3329" s="16">
        <v>1325</v>
      </c>
      <c r="V3329" s="16">
        <v>983</v>
      </c>
      <c r="W3329" s="16">
        <v>47</v>
      </c>
      <c r="X3329" s="16">
        <v>55</v>
      </c>
      <c r="Y3329" s="16">
        <v>649</v>
      </c>
      <c r="Z3329" s="16">
        <v>782</v>
      </c>
      <c r="AA3329" s="16">
        <v>1580</v>
      </c>
      <c r="AB3329" s="16">
        <v>638</v>
      </c>
      <c r="AC3329" s="24" t="s">
        <v>0</v>
      </c>
      <c r="AD3329" s="24" t="s">
        <v>12404</v>
      </c>
    </row>
    <row r="3330" spans="1:30" ht="15" customHeight="1" x14ac:dyDescent="0.25">
      <c r="A3330" s="16" t="s">
        <v>2165</v>
      </c>
      <c r="B3330" s="16" t="s">
        <v>9981</v>
      </c>
      <c r="C3330" s="16" t="s">
        <v>596</v>
      </c>
      <c r="D3330" s="16" t="s">
        <v>302</v>
      </c>
      <c r="E3330" s="16">
        <v>1751254</v>
      </c>
      <c r="F3330" s="16">
        <v>0.96</v>
      </c>
      <c r="G3330" s="16">
        <v>0.95</v>
      </c>
      <c r="H3330" s="16">
        <v>0.89</v>
      </c>
      <c r="I3330" s="16" t="s">
        <v>5327</v>
      </c>
      <c r="J3330" s="16">
        <v>753</v>
      </c>
      <c r="K3330" s="16" t="s">
        <v>7155</v>
      </c>
      <c r="M3330" s="17">
        <v>525.74342979318646</v>
      </c>
      <c r="N3330" s="17">
        <v>878.11724411943101</v>
      </c>
      <c r="O3330" s="17">
        <v>0.75056717921872695</v>
      </c>
      <c r="P3330" s="32">
        <v>5.4951103904389304E-3</v>
      </c>
      <c r="Q3330" s="17">
        <v>-2.2242846962695002</v>
      </c>
      <c r="R3330" s="32">
        <v>6.8658156082297504E-15</v>
      </c>
      <c r="S3330" s="17">
        <v>0.27668461046074</v>
      </c>
      <c r="T3330" s="32">
        <v>0.46106907001120701</v>
      </c>
      <c r="U3330" s="16">
        <v>763</v>
      </c>
      <c r="V3330" s="16">
        <v>1129</v>
      </c>
      <c r="W3330" s="16">
        <v>308</v>
      </c>
      <c r="X3330" s="16">
        <v>483</v>
      </c>
      <c r="Y3330" s="16">
        <v>89</v>
      </c>
      <c r="Z3330" s="16">
        <v>107</v>
      </c>
      <c r="AA3330" s="16">
        <v>1249</v>
      </c>
      <c r="AB3330" s="16">
        <v>457</v>
      </c>
      <c r="AC3330" s="24" t="s">
        <v>7154</v>
      </c>
      <c r="AD3330" s="24" t="s">
        <v>7153</v>
      </c>
    </row>
    <row r="3331" spans="1:30" ht="15" customHeight="1" x14ac:dyDescent="0.25">
      <c r="A3331" s="16" t="s">
        <v>3454</v>
      </c>
      <c r="B3331" s="16" t="s">
        <v>9981</v>
      </c>
      <c r="C3331" s="16" t="s">
        <v>705</v>
      </c>
      <c r="D3331" s="16" t="s">
        <v>598</v>
      </c>
      <c r="E3331" s="16">
        <v>590217</v>
      </c>
      <c r="F3331" s="16">
        <v>1</v>
      </c>
      <c r="G3331" s="16">
        <v>0.97</v>
      </c>
      <c r="H3331" s="16">
        <v>1</v>
      </c>
      <c r="I3331" s="16" t="s">
        <v>5498</v>
      </c>
      <c r="J3331" s="16"/>
      <c r="K3331" s="16"/>
      <c r="M3331" s="17">
        <v>385.9121208409822</v>
      </c>
      <c r="N3331" s="17">
        <v>876.44738838689204</v>
      </c>
      <c r="O3331" s="17">
        <v>-3.13287902439715</v>
      </c>
      <c r="P3331" s="32">
        <v>3.7444182471976397E-17</v>
      </c>
      <c r="Q3331" s="17">
        <v>1.2926668400794299</v>
      </c>
      <c r="R3331" s="32">
        <v>5.05608335906028E-6</v>
      </c>
      <c r="S3331" s="17">
        <v>0.275881791597408</v>
      </c>
      <c r="T3331" s="32">
        <v>0.48860814628826998</v>
      </c>
      <c r="U3331" s="16">
        <v>658</v>
      </c>
      <c r="V3331" s="16">
        <v>538</v>
      </c>
      <c r="W3331" s="16">
        <v>18</v>
      </c>
      <c r="X3331" s="16">
        <v>15</v>
      </c>
      <c r="Y3331" s="16">
        <v>559</v>
      </c>
      <c r="Z3331" s="16">
        <v>878</v>
      </c>
      <c r="AA3331" s="16">
        <v>800</v>
      </c>
      <c r="AB3331" s="16">
        <v>282</v>
      </c>
      <c r="AC3331" s="24" t="s">
        <v>705</v>
      </c>
      <c r="AD3331" s="24" t="s">
        <v>9859</v>
      </c>
    </row>
    <row r="3332" spans="1:30" ht="15" customHeight="1" x14ac:dyDescent="0.25">
      <c r="A3332" s="16" t="s">
        <v>2611</v>
      </c>
      <c r="B3332" s="16" t="s">
        <v>9981</v>
      </c>
      <c r="C3332" s="16" t="s">
        <v>1</v>
      </c>
      <c r="D3332" s="16" t="s">
        <v>302</v>
      </c>
      <c r="E3332" s="16">
        <v>2296825</v>
      </c>
      <c r="F3332" s="16">
        <v>1</v>
      </c>
      <c r="G3332" s="16">
        <v>0.91</v>
      </c>
      <c r="H3332" s="16">
        <v>0.59</v>
      </c>
      <c r="I3332" s="16" t="s">
        <v>5331</v>
      </c>
      <c r="J3332" s="16">
        <v>22</v>
      </c>
      <c r="K3332" s="16" t="s">
        <v>6088</v>
      </c>
      <c r="M3332" s="17">
        <v>294.44360569907002</v>
      </c>
      <c r="N3332" s="17">
        <v>876.44738838689204</v>
      </c>
      <c r="O3332" s="17">
        <v>-3.40442007025388</v>
      </c>
      <c r="P3332" s="32">
        <v>1.06144583870679E-12</v>
      </c>
      <c r="Q3332" s="17">
        <v>2.1063724367403398</v>
      </c>
      <c r="R3332" s="32">
        <v>4.5913116080995602E-11</v>
      </c>
      <c r="S3332" s="17">
        <v>-0.49830156007550802</v>
      </c>
      <c r="T3332" s="32">
        <v>0.24469762122781899</v>
      </c>
      <c r="U3332" s="16">
        <v>369</v>
      </c>
      <c r="V3332" s="16">
        <v>342</v>
      </c>
      <c r="W3332" s="16">
        <v>12</v>
      </c>
      <c r="X3332" s="16">
        <v>4</v>
      </c>
      <c r="Y3332" s="16">
        <v>616</v>
      </c>
      <c r="Z3332" s="16">
        <v>878</v>
      </c>
      <c r="AA3332" s="16">
        <v>187</v>
      </c>
      <c r="AB3332" s="16">
        <v>144</v>
      </c>
      <c r="AC3332" s="24" t="s">
        <v>5576</v>
      </c>
      <c r="AD3332" s="24" t="s">
        <v>12727</v>
      </c>
    </row>
    <row r="3333" spans="1:30" ht="15" customHeight="1" x14ac:dyDescent="0.25">
      <c r="A3333" s="16" t="s">
        <v>1113</v>
      </c>
      <c r="B3333" s="16" t="s">
        <v>9981</v>
      </c>
      <c r="C3333" s="16" t="s">
        <v>1</v>
      </c>
      <c r="D3333" s="16" t="s">
        <v>302</v>
      </c>
      <c r="E3333" s="16">
        <v>422095</v>
      </c>
      <c r="F3333" s="16">
        <v>1</v>
      </c>
      <c r="G3333" s="16">
        <v>0.98</v>
      </c>
      <c r="H3333" s="16">
        <v>1</v>
      </c>
      <c r="I3333" s="16" t="s">
        <v>5331</v>
      </c>
      <c r="J3333" s="16">
        <v>25</v>
      </c>
      <c r="K3333" s="16" t="s">
        <v>9448</v>
      </c>
      <c r="M3333" s="17">
        <v>585.31560930333922</v>
      </c>
      <c r="N3333" s="17">
        <v>875.17628486103695</v>
      </c>
      <c r="O3333" s="17">
        <v>-1.9237187280087999</v>
      </c>
      <c r="P3333" s="32">
        <v>2.3553834218795598E-13</v>
      </c>
      <c r="Q3333" s="17">
        <v>-0.12119950243389201</v>
      </c>
      <c r="R3333" s="32">
        <v>0.67503942740795997</v>
      </c>
      <c r="S3333" s="17">
        <v>-0.55729142333463</v>
      </c>
      <c r="T3333" s="32">
        <v>6.7315787989684794E-2</v>
      </c>
      <c r="U3333" s="16">
        <v>1408</v>
      </c>
      <c r="V3333" s="16">
        <v>1611</v>
      </c>
      <c r="W3333" s="16">
        <v>87</v>
      </c>
      <c r="X3333" s="16">
        <v>107</v>
      </c>
      <c r="Y3333" s="16">
        <v>602</v>
      </c>
      <c r="Z3333" s="16">
        <v>742</v>
      </c>
      <c r="AA3333" s="16">
        <v>855</v>
      </c>
      <c r="AB3333" s="16">
        <v>536</v>
      </c>
      <c r="AC3333" s="24" t="s">
        <v>0</v>
      </c>
      <c r="AD3333" s="24" t="s">
        <v>10533</v>
      </c>
    </row>
    <row r="3334" spans="1:30" ht="15" customHeight="1" x14ac:dyDescent="0.25">
      <c r="A3334" s="16" t="s">
        <v>4049</v>
      </c>
      <c r="B3334" s="16" t="s">
        <v>9981</v>
      </c>
      <c r="C3334" s="16" t="s">
        <v>4</v>
      </c>
      <c r="D3334" s="16" t="s">
        <v>598</v>
      </c>
      <c r="E3334" s="16">
        <v>1247623</v>
      </c>
      <c r="F3334" s="16">
        <v>1</v>
      </c>
      <c r="G3334" s="16">
        <v>1</v>
      </c>
      <c r="H3334" s="16">
        <v>1</v>
      </c>
      <c r="I3334" s="16" t="s">
        <v>5331</v>
      </c>
      <c r="J3334" s="16">
        <v>1187</v>
      </c>
      <c r="K3334" s="16" t="s">
        <v>8155</v>
      </c>
      <c r="M3334" s="17">
        <v>396.29694614497532</v>
      </c>
      <c r="N3334" s="17">
        <v>872.86441951037398</v>
      </c>
      <c r="O3334" s="17">
        <v>1.98582927116485</v>
      </c>
      <c r="P3334" s="32">
        <v>6.1932494026713396E-17</v>
      </c>
      <c r="Q3334" s="17">
        <v>0.75628130568692498</v>
      </c>
      <c r="R3334" s="32">
        <v>2.5055484396875401E-3</v>
      </c>
      <c r="S3334" s="17">
        <v>4.3226588496041102E-3</v>
      </c>
      <c r="T3334" s="32">
        <v>0.99107141432168799</v>
      </c>
      <c r="U3334" s="16">
        <v>391</v>
      </c>
      <c r="V3334" s="16">
        <v>374</v>
      </c>
      <c r="W3334" s="16">
        <v>318</v>
      </c>
      <c r="X3334" s="16">
        <v>423</v>
      </c>
      <c r="Y3334" s="16">
        <v>291</v>
      </c>
      <c r="Z3334" s="16">
        <v>332</v>
      </c>
      <c r="AA3334" s="16">
        <v>370</v>
      </c>
      <c r="AB3334" s="16">
        <v>176</v>
      </c>
      <c r="AC3334" s="24" t="s">
        <v>8154</v>
      </c>
      <c r="AD3334" s="24" t="s">
        <v>11526</v>
      </c>
    </row>
    <row r="3335" spans="1:30" ht="15" customHeight="1" x14ac:dyDescent="0.25">
      <c r="A3335" s="16" t="s">
        <v>2466</v>
      </c>
      <c r="B3335" s="16" t="s">
        <v>9981</v>
      </c>
      <c r="C3335" s="16" t="s">
        <v>596</v>
      </c>
      <c r="D3335" s="16" t="s">
        <v>302</v>
      </c>
      <c r="E3335" s="16">
        <v>2119939</v>
      </c>
      <c r="F3335" s="16">
        <v>0.99</v>
      </c>
      <c r="G3335" s="16">
        <v>1</v>
      </c>
      <c r="H3335" s="16">
        <v>0.98</v>
      </c>
      <c r="I3335" s="16" t="s">
        <v>5331</v>
      </c>
      <c r="J3335" s="16">
        <v>696</v>
      </c>
      <c r="K3335" s="16" t="s">
        <v>7352</v>
      </c>
      <c r="M3335" s="17">
        <v>625.0584555330455</v>
      </c>
      <c r="N3335" s="17">
        <v>871.89009498796804</v>
      </c>
      <c r="O3335" s="17">
        <v>0.56200450073464903</v>
      </c>
      <c r="P3335" s="32">
        <v>1.6513063746139402E-2</v>
      </c>
      <c r="Q3335" s="17">
        <v>0.31026530637670302</v>
      </c>
      <c r="R3335" s="32">
        <v>0.210698821627476</v>
      </c>
      <c r="S3335" s="17">
        <v>0.88828334664799002</v>
      </c>
      <c r="T3335" s="32">
        <v>6.38158572493902E-4</v>
      </c>
      <c r="U3335" s="16">
        <v>913</v>
      </c>
      <c r="V3335" s="16">
        <v>748</v>
      </c>
      <c r="W3335" s="16">
        <v>245</v>
      </c>
      <c r="X3335" s="16">
        <v>360</v>
      </c>
      <c r="Y3335" s="16">
        <v>457</v>
      </c>
      <c r="Z3335" s="16">
        <v>537</v>
      </c>
      <c r="AA3335" s="16">
        <v>1568</v>
      </c>
      <c r="AB3335" s="16">
        <v>663</v>
      </c>
      <c r="AC3335" s="24" t="s">
        <v>212</v>
      </c>
      <c r="AD3335" s="24" t="s">
        <v>7353</v>
      </c>
    </row>
    <row r="3336" spans="1:30" ht="15" customHeight="1" x14ac:dyDescent="0.25">
      <c r="A3336" s="16" t="s">
        <v>5114</v>
      </c>
      <c r="B3336" s="16" t="s">
        <v>9981</v>
      </c>
      <c r="C3336" s="16" t="s">
        <v>705</v>
      </c>
      <c r="D3336" s="16" t="s">
        <v>598</v>
      </c>
      <c r="E3336" s="16">
        <v>2436010</v>
      </c>
      <c r="F3336" s="16">
        <v>0.97</v>
      </c>
      <c r="G3336" s="16">
        <v>0.96</v>
      </c>
      <c r="H3336" s="16">
        <v>1</v>
      </c>
      <c r="I3336" s="16" t="s">
        <v>5331</v>
      </c>
      <c r="J3336" s="16"/>
      <c r="K3336" s="16"/>
      <c r="M3336" s="17">
        <v>394.20041387021206</v>
      </c>
      <c r="N3336" s="17">
        <v>869.02700349707595</v>
      </c>
      <c r="O3336" s="17">
        <v>1.16026278555624</v>
      </c>
      <c r="P3336" s="32">
        <v>4.2704434455895996E-3</v>
      </c>
      <c r="Q3336" s="17">
        <v>-0.80753166938478804</v>
      </c>
      <c r="R3336" s="32">
        <v>6.10563533897708E-2</v>
      </c>
      <c r="S3336" s="17">
        <v>-0.95466875473784096</v>
      </c>
      <c r="T3336" s="32">
        <v>5.6345342162239603E-2</v>
      </c>
      <c r="U3336" s="16">
        <v>343</v>
      </c>
      <c r="V3336" s="16">
        <v>1002</v>
      </c>
      <c r="W3336" s="16">
        <v>277</v>
      </c>
      <c r="X3336" s="16">
        <v>478</v>
      </c>
      <c r="Y3336" s="16">
        <v>162</v>
      </c>
      <c r="Z3336" s="16">
        <v>212</v>
      </c>
      <c r="AA3336" s="16">
        <v>242</v>
      </c>
      <c r="AB3336" s="16">
        <v>205</v>
      </c>
      <c r="AC3336" s="24" t="s">
        <v>705</v>
      </c>
      <c r="AD3336" s="24" t="s">
        <v>9838</v>
      </c>
    </row>
    <row r="3337" spans="1:30" ht="15" customHeight="1" x14ac:dyDescent="0.25">
      <c r="A3337" s="16" t="s">
        <v>1711</v>
      </c>
      <c r="B3337" s="16" t="s">
        <v>9981</v>
      </c>
      <c r="C3337" s="16" t="s">
        <v>1</v>
      </c>
      <c r="D3337" s="16" t="s">
        <v>302</v>
      </c>
      <c r="E3337" s="16">
        <v>1162160</v>
      </c>
      <c r="F3337" s="16">
        <v>1</v>
      </c>
      <c r="G3337" s="16">
        <v>1</v>
      </c>
      <c r="H3337" s="16">
        <v>0.95</v>
      </c>
      <c r="I3337" s="16" t="s">
        <v>5327</v>
      </c>
      <c r="J3337" s="16">
        <v>17</v>
      </c>
      <c r="K3337" s="16" t="s">
        <v>8907</v>
      </c>
      <c r="M3337" s="17">
        <v>566.85238603729658</v>
      </c>
      <c r="N3337" s="17">
        <v>868.81829765018995</v>
      </c>
      <c r="O3337" s="17">
        <v>-2.3397097795284201</v>
      </c>
      <c r="P3337" s="32">
        <v>2.06344481583294E-17</v>
      </c>
      <c r="Q3337" s="17">
        <v>-0.30623344588399198</v>
      </c>
      <c r="R3337" s="32">
        <v>0.26510610216209601</v>
      </c>
      <c r="S3337" s="17">
        <v>2.52303500194117E-2</v>
      </c>
      <c r="T3337" s="32">
        <v>0.95530352723071399</v>
      </c>
      <c r="U3337" s="16">
        <v>1613</v>
      </c>
      <c r="V3337" s="16">
        <v>1161</v>
      </c>
      <c r="W3337" s="16">
        <v>49</v>
      </c>
      <c r="X3337" s="16">
        <v>88</v>
      </c>
      <c r="Y3337" s="16">
        <v>483</v>
      </c>
      <c r="Z3337" s="16">
        <v>603</v>
      </c>
      <c r="AA3337" s="16">
        <v>1264</v>
      </c>
      <c r="AB3337" s="16">
        <v>693</v>
      </c>
      <c r="AC3337" s="24" t="s">
        <v>0</v>
      </c>
      <c r="AD3337" s="24" t="s">
        <v>11407</v>
      </c>
    </row>
    <row r="3338" spans="1:30" ht="15" customHeight="1" x14ac:dyDescent="0.25">
      <c r="A3338" s="16" t="s">
        <v>2226</v>
      </c>
      <c r="B3338" s="16" t="s">
        <v>9981</v>
      </c>
      <c r="C3338" s="16" t="s">
        <v>1</v>
      </c>
      <c r="D3338" s="16" t="s">
        <v>302</v>
      </c>
      <c r="E3338" s="16">
        <v>1808340</v>
      </c>
      <c r="F3338" s="16">
        <v>0.85</v>
      </c>
      <c r="G3338" s="16">
        <v>0.78</v>
      </c>
      <c r="H3338" s="16">
        <v>0.64</v>
      </c>
      <c r="I3338" s="16" t="s">
        <v>5331</v>
      </c>
      <c r="J3338" s="16">
        <v>134</v>
      </c>
      <c r="K3338" s="16" t="s">
        <v>9099</v>
      </c>
      <c r="M3338" s="17">
        <v>316.6508956075221</v>
      </c>
      <c r="N3338" s="17">
        <v>868.63943989864094</v>
      </c>
      <c r="O3338" s="17">
        <v>-2.01136597245684</v>
      </c>
      <c r="P3338" s="32">
        <v>3.8434754886688799E-9</v>
      </c>
      <c r="Q3338" s="17">
        <v>2.1739359855320401</v>
      </c>
      <c r="R3338" s="32">
        <v>6.0134560541897098E-17</v>
      </c>
      <c r="S3338" s="17">
        <v>-1.9236321952197E-3</v>
      </c>
      <c r="T3338" s="32">
        <v>0.99718208310437695</v>
      </c>
      <c r="U3338" s="16">
        <v>369</v>
      </c>
      <c r="V3338" s="16">
        <v>324</v>
      </c>
      <c r="W3338" s="16">
        <v>14</v>
      </c>
      <c r="X3338" s="16">
        <v>29</v>
      </c>
      <c r="Y3338" s="16">
        <v>687</v>
      </c>
      <c r="Z3338" s="16">
        <v>824</v>
      </c>
      <c r="AA3338" s="16">
        <v>308</v>
      </c>
      <c r="AB3338" s="16">
        <v>172</v>
      </c>
      <c r="AC3338" s="24" t="s">
        <v>0</v>
      </c>
      <c r="AD3338" s="24" t="s">
        <v>12195</v>
      </c>
    </row>
    <row r="3339" spans="1:30" ht="15" customHeight="1" x14ac:dyDescent="0.25">
      <c r="A3339" s="16" t="s">
        <v>4572</v>
      </c>
      <c r="B3339" s="16" t="s">
        <v>9981</v>
      </c>
      <c r="C3339" s="16" t="s">
        <v>1</v>
      </c>
      <c r="D3339" s="16" t="s">
        <v>598</v>
      </c>
      <c r="E3339" s="16">
        <v>1808361</v>
      </c>
      <c r="F3339" s="16">
        <v>0.99</v>
      </c>
      <c r="G3339" s="16">
        <v>0.95</v>
      </c>
      <c r="H3339" s="16">
        <v>1</v>
      </c>
      <c r="I3339" s="16" t="s">
        <v>5331</v>
      </c>
      <c r="J3339" s="16">
        <v>21</v>
      </c>
      <c r="K3339" s="16" t="s">
        <v>7186</v>
      </c>
      <c r="M3339" s="17">
        <v>434.57999785320777</v>
      </c>
      <c r="N3339" s="17">
        <v>868.46153518974495</v>
      </c>
      <c r="O3339" s="17">
        <v>-0.824734092827073</v>
      </c>
      <c r="P3339" s="32">
        <v>5.5638618235397501E-3</v>
      </c>
      <c r="Q3339" s="17">
        <v>1.0705789135691901</v>
      </c>
      <c r="R3339" s="32">
        <v>1.7338189867240601E-4</v>
      </c>
      <c r="S3339" s="17">
        <v>2.14129250496846E-2</v>
      </c>
      <c r="T3339" s="32">
        <v>0.96682966241631196</v>
      </c>
      <c r="U3339" s="16">
        <v>711</v>
      </c>
      <c r="V3339" s="16">
        <v>660</v>
      </c>
      <c r="W3339" s="16">
        <v>94</v>
      </c>
      <c r="X3339" s="16">
        <v>91</v>
      </c>
      <c r="Y3339" s="16">
        <v>544</v>
      </c>
      <c r="Z3339" s="16">
        <v>870</v>
      </c>
      <c r="AA3339" s="16">
        <v>581</v>
      </c>
      <c r="AB3339" s="16">
        <v>363</v>
      </c>
      <c r="AC3339" s="24" t="s">
        <v>222</v>
      </c>
      <c r="AD3339" s="24" t="s">
        <v>12196</v>
      </c>
    </row>
    <row r="3340" spans="1:30" ht="15" customHeight="1" x14ac:dyDescent="0.25">
      <c r="A3340" s="16" t="s">
        <v>2449</v>
      </c>
      <c r="B3340" s="16" t="s">
        <v>9981</v>
      </c>
      <c r="C3340" s="16" t="s">
        <v>1</v>
      </c>
      <c r="D3340" s="16" t="s">
        <v>302</v>
      </c>
      <c r="E3340" s="16">
        <v>2095916</v>
      </c>
      <c r="F3340" s="16">
        <v>1</v>
      </c>
      <c r="G3340" s="16">
        <v>0.96</v>
      </c>
      <c r="H3340" s="16">
        <v>0.88</v>
      </c>
      <c r="I3340" s="16" t="s">
        <v>5331</v>
      </c>
      <c r="J3340" s="16">
        <v>55</v>
      </c>
      <c r="K3340" s="16" t="s">
        <v>9183</v>
      </c>
      <c r="M3340" s="17">
        <v>516.08424675426522</v>
      </c>
      <c r="N3340" s="17">
        <v>866.99678014634105</v>
      </c>
      <c r="O3340" s="17">
        <v>-1.83893951828541</v>
      </c>
      <c r="P3340" s="32">
        <v>3.0609112143111199E-11</v>
      </c>
      <c r="Q3340" s="17">
        <v>0.376311687557848</v>
      </c>
      <c r="R3340" s="32">
        <v>0.159080357445648</v>
      </c>
      <c r="S3340" s="17">
        <v>0.71252585935342705</v>
      </c>
      <c r="T3340" s="32">
        <v>1.61695096706998E-2</v>
      </c>
      <c r="U3340" s="16">
        <v>1040</v>
      </c>
      <c r="V3340" s="16">
        <v>771</v>
      </c>
      <c r="W3340" s="16">
        <v>47</v>
      </c>
      <c r="X3340" s="16">
        <v>79</v>
      </c>
      <c r="Y3340" s="16">
        <v>494</v>
      </c>
      <c r="Z3340" s="16">
        <v>647</v>
      </c>
      <c r="AA3340" s="16">
        <v>1330</v>
      </c>
      <c r="AB3340" s="16">
        <v>728</v>
      </c>
      <c r="AC3340" s="24" t="s">
        <v>8957</v>
      </c>
      <c r="AD3340" s="24" t="s">
        <v>12509</v>
      </c>
    </row>
    <row r="3341" spans="1:30" ht="15" customHeight="1" x14ac:dyDescent="0.25">
      <c r="A3341" s="16" t="s">
        <v>1101</v>
      </c>
      <c r="B3341" s="16" t="s">
        <v>9981</v>
      </c>
      <c r="C3341" s="16" t="s">
        <v>4</v>
      </c>
      <c r="D3341" s="16" t="s">
        <v>302</v>
      </c>
      <c r="E3341" s="16">
        <v>411316</v>
      </c>
      <c r="F3341" s="16">
        <v>1</v>
      </c>
      <c r="G3341" s="16">
        <v>0.99</v>
      </c>
      <c r="H3341" s="16">
        <v>0.97</v>
      </c>
      <c r="I3341" s="16" t="s">
        <v>5327</v>
      </c>
      <c r="J3341" s="16">
        <v>68</v>
      </c>
      <c r="K3341" s="16" t="s">
        <v>9739</v>
      </c>
      <c r="M3341" s="17">
        <v>467.41644198450103</v>
      </c>
      <c r="N3341" s="17">
        <v>866.46507189045803</v>
      </c>
      <c r="O3341" s="17">
        <v>-1.2033340752118</v>
      </c>
      <c r="P3341" s="32">
        <v>4.8708986233676199E-6</v>
      </c>
      <c r="Q3341" s="17">
        <v>0.95807109964668702</v>
      </c>
      <c r="R3341" s="32">
        <v>1.07357133565295E-4</v>
      </c>
      <c r="S3341" s="17">
        <v>-0.112373629093055</v>
      </c>
      <c r="T3341" s="32">
        <v>0.77022343033465002</v>
      </c>
      <c r="U3341" s="16">
        <v>896</v>
      </c>
      <c r="V3341" s="16">
        <v>713</v>
      </c>
      <c r="W3341" s="16">
        <v>62</v>
      </c>
      <c r="X3341" s="16">
        <v>113</v>
      </c>
      <c r="Y3341" s="16">
        <v>651</v>
      </c>
      <c r="Z3341" s="16">
        <v>868</v>
      </c>
      <c r="AA3341" s="16">
        <v>748</v>
      </c>
      <c r="AB3341" s="16">
        <v>326</v>
      </c>
      <c r="AC3341" s="24" t="s">
        <v>0</v>
      </c>
      <c r="AD3341" s="24" t="s">
        <v>10515</v>
      </c>
    </row>
    <row r="3342" spans="1:30" ht="15" customHeight="1" x14ac:dyDescent="0.25">
      <c r="A3342" s="16" t="s">
        <v>4176</v>
      </c>
      <c r="B3342" s="16" t="s">
        <v>9981</v>
      </c>
      <c r="C3342" s="16" t="s">
        <v>1</v>
      </c>
      <c r="D3342" s="16" t="s">
        <v>598</v>
      </c>
      <c r="E3342" s="16">
        <v>1397700</v>
      </c>
      <c r="F3342" s="16">
        <v>1</v>
      </c>
      <c r="G3342" s="16">
        <v>1</v>
      </c>
      <c r="H3342" s="16">
        <v>1</v>
      </c>
      <c r="I3342" s="16" t="s">
        <v>5327</v>
      </c>
      <c r="J3342" s="16">
        <v>17</v>
      </c>
      <c r="K3342" s="16" t="s">
        <v>8211</v>
      </c>
      <c r="M3342" s="17">
        <v>444.05234727967013</v>
      </c>
      <c r="N3342" s="17">
        <v>866.11064968059497</v>
      </c>
      <c r="O3342" s="17">
        <v>4.3541293836895999E-2</v>
      </c>
      <c r="P3342" s="32">
        <v>0.87067816059592795</v>
      </c>
      <c r="Q3342" s="17">
        <v>1.47248603462775</v>
      </c>
      <c r="R3342" s="32">
        <v>5.5297936896674199E-10</v>
      </c>
      <c r="S3342" s="17">
        <v>4.28994379122545E-2</v>
      </c>
      <c r="T3342" s="32">
        <v>0.91967815114081797</v>
      </c>
      <c r="U3342" s="16">
        <v>614</v>
      </c>
      <c r="V3342" s="16">
        <v>512</v>
      </c>
      <c r="W3342" s="16">
        <v>109</v>
      </c>
      <c r="X3342" s="16">
        <v>180</v>
      </c>
      <c r="Y3342" s="16">
        <v>685</v>
      </c>
      <c r="Z3342" s="16">
        <v>825</v>
      </c>
      <c r="AA3342" s="16">
        <v>563</v>
      </c>
      <c r="AB3342" s="16">
        <v>264</v>
      </c>
      <c r="AC3342" s="24" t="s">
        <v>0</v>
      </c>
      <c r="AD3342" s="24" t="s">
        <v>11688</v>
      </c>
    </row>
    <row r="3343" spans="1:30" ht="15" customHeight="1" x14ac:dyDescent="0.25">
      <c r="A3343" s="16" t="s">
        <v>3251</v>
      </c>
      <c r="B3343" s="16" t="s">
        <v>9981</v>
      </c>
      <c r="C3343" s="16" t="s">
        <v>1</v>
      </c>
      <c r="D3343" s="16" t="s">
        <v>598</v>
      </c>
      <c r="E3343" s="16">
        <v>349118</v>
      </c>
      <c r="F3343" s="16">
        <v>1</v>
      </c>
      <c r="G3343" s="16">
        <v>0.99</v>
      </c>
      <c r="H3343" s="16">
        <v>0.99</v>
      </c>
      <c r="I3343" s="16" t="s">
        <v>5327</v>
      </c>
      <c r="J3343" s="16">
        <v>256</v>
      </c>
      <c r="K3343" s="16" t="s">
        <v>8629</v>
      </c>
      <c r="M3343" s="17">
        <v>256.165367151917</v>
      </c>
      <c r="N3343" s="17">
        <v>865.39090724813502</v>
      </c>
      <c r="O3343" s="17">
        <v>3.6362078360779102</v>
      </c>
      <c r="P3343" s="32">
        <v>1.9389629655759699E-36</v>
      </c>
      <c r="Q3343" s="17">
        <v>-0.22753578225648299</v>
      </c>
      <c r="R3343" s="32">
        <v>0.53882607684554296</v>
      </c>
      <c r="S3343" s="17">
        <v>9.3757700589270396E-2</v>
      </c>
      <c r="T3343" s="32">
        <v>0.85563435566972101</v>
      </c>
      <c r="U3343" s="16">
        <v>114</v>
      </c>
      <c r="V3343" s="16">
        <v>133</v>
      </c>
      <c r="W3343" s="16">
        <v>290</v>
      </c>
      <c r="X3343" s="16">
        <v>476</v>
      </c>
      <c r="Y3343" s="16">
        <v>47</v>
      </c>
      <c r="Z3343" s="16">
        <v>55</v>
      </c>
      <c r="AA3343" s="16">
        <v>151</v>
      </c>
      <c r="AB3343" s="16">
        <v>47</v>
      </c>
      <c r="AC3343" s="24" t="s">
        <v>8628</v>
      </c>
      <c r="AD3343" s="24" t="s">
        <v>10450</v>
      </c>
    </row>
    <row r="3344" spans="1:30" ht="15" customHeight="1" x14ac:dyDescent="0.25">
      <c r="A3344" s="16" t="s">
        <v>2986</v>
      </c>
      <c r="B3344" s="16" t="s">
        <v>9981</v>
      </c>
      <c r="C3344" s="16" t="s">
        <v>596</v>
      </c>
      <c r="D3344" s="16" t="s">
        <v>598</v>
      </c>
      <c r="E3344" s="16">
        <v>73343</v>
      </c>
      <c r="F3344" s="16">
        <v>1</v>
      </c>
      <c r="G3344" s="16">
        <v>1</v>
      </c>
      <c r="H3344" s="16">
        <v>1</v>
      </c>
      <c r="I3344" s="16" t="s">
        <v>5331</v>
      </c>
      <c r="J3344" s="16">
        <v>704</v>
      </c>
      <c r="K3344" s="16" t="s">
        <v>261</v>
      </c>
      <c r="M3344" s="17">
        <v>269.6738652591855</v>
      </c>
      <c r="N3344" s="17">
        <v>864.629849514993</v>
      </c>
      <c r="O3344" s="17">
        <v>3.5745384680613301</v>
      </c>
      <c r="P3344" s="32">
        <v>2.96387689486502E-39</v>
      </c>
      <c r="Q3344" s="17">
        <v>-0.97998577283948096</v>
      </c>
      <c r="R3344" s="32">
        <v>4.0923313728842697E-3</v>
      </c>
      <c r="S3344" s="17">
        <v>0.65349929848739297</v>
      </c>
      <c r="T3344" s="32">
        <v>6.5539596760023702E-2</v>
      </c>
      <c r="U3344" s="16">
        <v>127</v>
      </c>
      <c r="V3344" s="16">
        <v>139</v>
      </c>
      <c r="W3344" s="16">
        <v>315</v>
      </c>
      <c r="X3344" s="16">
        <v>468</v>
      </c>
      <c r="Y3344" s="16">
        <v>32</v>
      </c>
      <c r="Z3344" s="16">
        <v>33</v>
      </c>
      <c r="AA3344" s="16">
        <v>224</v>
      </c>
      <c r="AB3344" s="16">
        <v>84</v>
      </c>
      <c r="AC3344" s="24" t="s">
        <v>0</v>
      </c>
      <c r="AD3344" s="24" t="s">
        <v>6580</v>
      </c>
    </row>
    <row r="3345" spans="1:30" ht="15" customHeight="1" x14ac:dyDescent="0.25">
      <c r="A3345" s="16" t="s">
        <v>3811</v>
      </c>
      <c r="B3345" s="16" t="s">
        <v>9981</v>
      </c>
      <c r="C3345" s="16" t="s">
        <v>1</v>
      </c>
      <c r="D3345" s="16" t="s">
        <v>598</v>
      </c>
      <c r="E3345" s="16">
        <v>998210</v>
      </c>
      <c r="F3345" s="16">
        <v>1</v>
      </c>
      <c r="G3345" s="16">
        <v>1</v>
      </c>
      <c r="H3345" s="16">
        <v>1</v>
      </c>
      <c r="I3345" s="16" t="s">
        <v>5331</v>
      </c>
      <c r="J3345" s="16">
        <v>166</v>
      </c>
      <c r="K3345" s="16" t="s">
        <v>8855</v>
      </c>
      <c r="M3345" s="17">
        <v>309.78769705185402</v>
      </c>
      <c r="N3345" s="17">
        <v>864.629849514993</v>
      </c>
      <c r="O3345" s="17">
        <v>2.3011829088615601</v>
      </c>
      <c r="P3345" s="32">
        <v>6.7580542119576302E-16</v>
      </c>
      <c r="Q3345" s="17">
        <v>-2.9067672941693101</v>
      </c>
      <c r="R3345" s="32">
        <v>7.48755887824266E-15</v>
      </c>
      <c r="S3345" s="17">
        <v>0.73187402989541595</v>
      </c>
      <c r="T3345" s="32">
        <v>3.7868099104746401E-2</v>
      </c>
      <c r="U3345" s="16">
        <v>354</v>
      </c>
      <c r="V3345" s="16">
        <v>239</v>
      </c>
      <c r="W3345" s="16">
        <v>315</v>
      </c>
      <c r="X3345" s="16">
        <v>395</v>
      </c>
      <c r="Y3345" s="16">
        <v>20</v>
      </c>
      <c r="Z3345" s="16">
        <v>18</v>
      </c>
      <c r="AA3345" s="16">
        <v>498</v>
      </c>
      <c r="AB3345" s="16">
        <v>214</v>
      </c>
      <c r="AC3345" s="24" t="s">
        <v>0</v>
      </c>
      <c r="AD3345" s="24" t="s">
        <v>11205</v>
      </c>
    </row>
    <row r="3346" spans="1:30" ht="15" customHeight="1" x14ac:dyDescent="0.25">
      <c r="A3346" s="16" t="s">
        <v>4896</v>
      </c>
      <c r="B3346" s="16" t="s">
        <v>9981</v>
      </c>
      <c r="C3346" s="16" t="s">
        <v>1</v>
      </c>
      <c r="D3346" s="16" t="s">
        <v>598</v>
      </c>
      <c r="E3346" s="16">
        <v>2205315</v>
      </c>
      <c r="F3346" s="16">
        <v>0.97</v>
      </c>
      <c r="G3346" s="16">
        <v>0.93</v>
      </c>
      <c r="H3346" s="16">
        <v>1</v>
      </c>
      <c r="I3346" s="16" t="s">
        <v>5331</v>
      </c>
      <c r="J3346" s="16">
        <v>35</v>
      </c>
      <c r="K3346" s="16" t="s">
        <v>7383</v>
      </c>
      <c r="M3346" s="17">
        <v>460.86596143012736</v>
      </c>
      <c r="N3346" s="17">
        <v>864.629849514993</v>
      </c>
      <c r="O3346" s="17">
        <v>1.4090580123946199</v>
      </c>
      <c r="P3346" s="32">
        <v>1.84621356786773E-9</v>
      </c>
      <c r="Q3346" s="17">
        <v>0.56495645278490503</v>
      </c>
      <c r="R3346" s="32">
        <v>2.2105844831223801E-2</v>
      </c>
      <c r="S3346" s="17">
        <v>-0.40738261063054099</v>
      </c>
      <c r="T3346" s="32">
        <v>0.18702405478384301</v>
      </c>
      <c r="U3346" s="16">
        <v>546</v>
      </c>
      <c r="V3346" s="16">
        <v>611</v>
      </c>
      <c r="W3346" s="16">
        <v>315</v>
      </c>
      <c r="X3346" s="16">
        <v>440</v>
      </c>
      <c r="Y3346" s="16">
        <v>366</v>
      </c>
      <c r="Z3346" s="16">
        <v>464</v>
      </c>
      <c r="AA3346" s="16">
        <v>454</v>
      </c>
      <c r="AB3346" s="16">
        <v>183</v>
      </c>
      <c r="AC3346" s="24" t="s">
        <v>7382</v>
      </c>
      <c r="AD3346" s="24" t="s">
        <v>12621</v>
      </c>
    </row>
    <row r="3347" spans="1:30" ht="15" customHeight="1" x14ac:dyDescent="0.25">
      <c r="A3347" s="16" t="s">
        <v>5038</v>
      </c>
      <c r="B3347" s="16" t="s">
        <v>9981</v>
      </c>
      <c r="C3347" s="16" t="s">
        <v>1</v>
      </c>
      <c r="D3347" s="16" t="s">
        <v>598</v>
      </c>
      <c r="E3347" s="16">
        <v>2354945</v>
      </c>
      <c r="F3347" s="16">
        <v>1</v>
      </c>
      <c r="G3347" s="16">
        <v>0.79</v>
      </c>
      <c r="H3347" s="16">
        <v>0.89</v>
      </c>
      <c r="I3347" s="16" t="s">
        <v>5327</v>
      </c>
      <c r="J3347" s="16">
        <v>280</v>
      </c>
      <c r="K3347" s="16" t="s">
        <v>8505</v>
      </c>
      <c r="M3347" s="17">
        <v>137.73600484891563</v>
      </c>
      <c r="N3347" s="17">
        <v>864.629849514993</v>
      </c>
      <c r="O3347" s="17">
        <v>8.9769656897089796</v>
      </c>
      <c r="P3347" s="32">
        <v>2.5885277795103301E-24</v>
      </c>
      <c r="Q3347" s="17">
        <v>-0.94529676735259205</v>
      </c>
      <c r="R3347" s="32">
        <v>0.63209509645966799</v>
      </c>
      <c r="S3347" s="17">
        <v>0.12549227285072201</v>
      </c>
      <c r="T3347" s="32">
        <v>0.95495603046475996</v>
      </c>
      <c r="U3347" s="16">
        <v>2</v>
      </c>
      <c r="V3347" s="16">
        <v>2</v>
      </c>
      <c r="W3347" s="16">
        <v>315</v>
      </c>
      <c r="X3347" s="16">
        <v>127</v>
      </c>
      <c r="Y3347" s="16">
        <v>1</v>
      </c>
      <c r="Z3347" s="16">
        <v>0</v>
      </c>
      <c r="AA3347" s="16">
        <v>1</v>
      </c>
      <c r="AB3347" s="16">
        <v>2</v>
      </c>
      <c r="AC3347" s="24" t="s">
        <v>0</v>
      </c>
      <c r="AD3347" s="24" t="s">
        <v>12799</v>
      </c>
    </row>
    <row r="3348" spans="1:30" ht="15" customHeight="1" x14ac:dyDescent="0.25">
      <c r="A3348" s="16" t="s">
        <v>3999</v>
      </c>
      <c r="B3348" s="16" t="s">
        <v>9981</v>
      </c>
      <c r="C3348" s="16" t="s">
        <v>1</v>
      </c>
      <c r="D3348" s="16" t="s">
        <v>598</v>
      </c>
      <c r="E3348" s="16">
        <v>1204603</v>
      </c>
      <c r="F3348" s="16">
        <v>0.93</v>
      </c>
      <c r="G3348" s="16">
        <v>0.85</v>
      </c>
      <c r="H3348" s="16">
        <v>1</v>
      </c>
      <c r="I3348" s="16" t="s">
        <v>5498</v>
      </c>
      <c r="J3348" s="16">
        <v>13</v>
      </c>
      <c r="K3348" s="16" t="s">
        <v>8131</v>
      </c>
      <c r="M3348" s="17">
        <v>357.19629818871528</v>
      </c>
      <c r="N3348" s="17">
        <v>862.47214529188398</v>
      </c>
      <c r="O3348" s="17">
        <v>-2.7557989401356302</v>
      </c>
      <c r="P3348" s="32">
        <v>2.7879072305619499E-15</v>
      </c>
      <c r="Q3348" s="17">
        <v>1.4687375365709101</v>
      </c>
      <c r="R3348" s="32">
        <v>2.2308305751430401E-8</v>
      </c>
      <c r="S3348" s="17">
        <v>0.26082947780069199</v>
      </c>
      <c r="T3348" s="32">
        <v>0.48354141899527903</v>
      </c>
      <c r="U3348" s="16">
        <v>528</v>
      </c>
      <c r="V3348" s="16">
        <v>505</v>
      </c>
      <c r="W3348" s="16">
        <v>14</v>
      </c>
      <c r="X3348" s="16">
        <v>24</v>
      </c>
      <c r="Y3348" s="16">
        <v>540</v>
      </c>
      <c r="Z3348" s="16">
        <v>864</v>
      </c>
      <c r="AA3348" s="16">
        <v>548</v>
      </c>
      <c r="AB3348" s="16">
        <v>308</v>
      </c>
      <c r="AC3348" s="24" t="s">
        <v>0</v>
      </c>
      <c r="AD3348" s="24" t="s">
        <v>11463</v>
      </c>
    </row>
    <row r="3349" spans="1:30" ht="15" customHeight="1" x14ac:dyDescent="0.25">
      <c r="A3349" s="16" t="s">
        <v>3386</v>
      </c>
      <c r="B3349" s="16" t="s">
        <v>9981</v>
      </c>
      <c r="C3349" s="16" t="s">
        <v>1</v>
      </c>
      <c r="D3349" s="16" t="s">
        <v>598</v>
      </c>
      <c r="E3349" s="16">
        <v>507156</v>
      </c>
      <c r="F3349" s="16">
        <v>0.77</v>
      </c>
      <c r="G3349" s="16">
        <v>0.85</v>
      </c>
      <c r="H3349" s="16">
        <v>1</v>
      </c>
      <c r="I3349" s="16" t="s">
        <v>5327</v>
      </c>
      <c r="J3349" s="16">
        <v>62</v>
      </c>
      <c r="K3349" s="16" t="s">
        <v>8675</v>
      </c>
      <c r="M3349" s="17">
        <v>231.36382818588606</v>
      </c>
      <c r="N3349" s="17">
        <v>861.75481099919296</v>
      </c>
      <c r="O3349" s="17">
        <v>3.1305270718646798</v>
      </c>
      <c r="P3349" s="32">
        <v>4.2262622057628102E-21</v>
      </c>
      <c r="Q3349" s="17">
        <v>-1.7717135737832099</v>
      </c>
      <c r="R3349" s="32">
        <v>1.44611799716036E-5</v>
      </c>
      <c r="S3349" s="17">
        <v>-0.38291796318657201</v>
      </c>
      <c r="T3349" s="32">
        <v>0.43922856343688299</v>
      </c>
      <c r="U3349" s="16">
        <v>129</v>
      </c>
      <c r="V3349" s="16">
        <v>187</v>
      </c>
      <c r="W3349" s="16">
        <v>231</v>
      </c>
      <c r="X3349" s="16">
        <v>474</v>
      </c>
      <c r="Y3349" s="16">
        <v>19</v>
      </c>
      <c r="Z3349" s="16">
        <v>26</v>
      </c>
      <c r="AA3349" s="16">
        <v>89</v>
      </c>
      <c r="AB3349" s="16">
        <v>71</v>
      </c>
      <c r="AC3349" s="24" t="s">
        <v>0</v>
      </c>
      <c r="AD3349" s="24" t="s">
        <v>10643</v>
      </c>
    </row>
    <row r="3350" spans="1:30" ht="15" customHeight="1" x14ac:dyDescent="0.25">
      <c r="A3350" s="16" t="s">
        <v>2585</v>
      </c>
      <c r="B3350" s="16" t="s">
        <v>9981</v>
      </c>
      <c r="C3350" s="16" t="s">
        <v>705</v>
      </c>
      <c r="D3350" s="16" t="s">
        <v>302</v>
      </c>
      <c r="E3350" s="16">
        <v>2267671</v>
      </c>
      <c r="F3350" s="16">
        <v>1</v>
      </c>
      <c r="G3350" s="16">
        <v>0.98</v>
      </c>
      <c r="H3350" s="16">
        <v>0.51</v>
      </c>
      <c r="I3350" s="16" t="s">
        <v>5327</v>
      </c>
      <c r="J3350" s="16"/>
      <c r="K3350" s="16"/>
      <c r="M3350" s="17">
        <v>320.58871035896823</v>
      </c>
      <c r="N3350" s="17">
        <v>860.47568199259797</v>
      </c>
      <c r="O3350" s="17">
        <v>-0.138429647789095</v>
      </c>
      <c r="P3350" s="32">
        <v>0.643771473603446</v>
      </c>
      <c r="Q3350" s="17">
        <v>2.3422383743164299</v>
      </c>
      <c r="R3350" s="32">
        <v>1.65844859272162E-20</v>
      </c>
      <c r="S3350" s="17">
        <v>0.23747410132730201</v>
      </c>
      <c r="T3350" s="32">
        <v>0.526120295580493</v>
      </c>
      <c r="U3350" s="16">
        <v>298</v>
      </c>
      <c r="V3350" s="16">
        <v>283</v>
      </c>
      <c r="W3350" s="16">
        <v>54</v>
      </c>
      <c r="X3350" s="16">
        <v>76</v>
      </c>
      <c r="Y3350" s="16">
        <v>579</v>
      </c>
      <c r="Z3350" s="16">
        <v>862</v>
      </c>
      <c r="AA3350" s="16">
        <v>319</v>
      </c>
      <c r="AB3350" s="16">
        <v>163</v>
      </c>
      <c r="AC3350" s="24" t="s">
        <v>705</v>
      </c>
      <c r="AD3350" s="24" t="s">
        <v>9924</v>
      </c>
    </row>
    <row r="3351" spans="1:30" ht="15" customHeight="1" x14ac:dyDescent="0.25">
      <c r="A3351" s="16" t="s">
        <v>1576</v>
      </c>
      <c r="B3351" s="16" t="s">
        <v>9981</v>
      </c>
      <c r="C3351" s="16" t="s">
        <v>596</v>
      </c>
      <c r="D3351" s="16" t="s">
        <v>302</v>
      </c>
      <c r="E3351" s="16">
        <v>1017104</v>
      </c>
      <c r="F3351" s="16">
        <v>0.98</v>
      </c>
      <c r="G3351" s="16">
        <v>0.77</v>
      </c>
      <c r="H3351" s="16">
        <v>0.91</v>
      </c>
      <c r="I3351" s="16" t="s">
        <v>5331</v>
      </c>
      <c r="J3351" s="16">
        <v>5</v>
      </c>
      <c r="K3351" s="16" t="s">
        <v>6712</v>
      </c>
      <c r="M3351" s="17">
        <v>406.98310163810902</v>
      </c>
      <c r="N3351" s="17">
        <v>859.93676287472204</v>
      </c>
      <c r="O3351" s="17">
        <v>1.1500225474891299</v>
      </c>
      <c r="P3351" s="32">
        <v>2.0258098361849198E-5</v>
      </c>
      <c r="Q3351" s="17">
        <v>-0.94622773485620904</v>
      </c>
      <c r="R3351" s="32">
        <v>9.3523575007552402E-4</v>
      </c>
      <c r="S3351" s="17">
        <v>-0.255735007176774</v>
      </c>
      <c r="T3351" s="32">
        <v>0.51100708620951796</v>
      </c>
      <c r="U3351" s="16">
        <v>548</v>
      </c>
      <c r="V3351" s="16">
        <v>768</v>
      </c>
      <c r="W3351" s="16">
        <v>262</v>
      </c>
      <c r="X3351" s="16">
        <v>473</v>
      </c>
      <c r="Y3351" s="16">
        <v>134</v>
      </c>
      <c r="Z3351" s="16">
        <v>200</v>
      </c>
      <c r="AA3351" s="16">
        <v>578</v>
      </c>
      <c r="AB3351" s="16">
        <v>230</v>
      </c>
      <c r="AC3351" s="24" t="s">
        <v>0</v>
      </c>
      <c r="AD3351" s="24" t="s">
        <v>6711</v>
      </c>
    </row>
    <row r="3352" spans="1:30" ht="15" customHeight="1" x14ac:dyDescent="0.25">
      <c r="A3352" s="16" t="s">
        <v>748</v>
      </c>
      <c r="B3352" s="16" t="s">
        <v>5431</v>
      </c>
      <c r="C3352" s="16" t="s">
        <v>1</v>
      </c>
      <c r="D3352" s="16" t="s">
        <v>302</v>
      </c>
      <c r="E3352" s="16">
        <v>29602</v>
      </c>
      <c r="F3352" s="16">
        <v>0.97</v>
      </c>
      <c r="G3352" s="16">
        <v>0.75</v>
      </c>
      <c r="H3352" s="16">
        <v>0.47</v>
      </c>
      <c r="I3352" s="48" t="s">
        <v>5327</v>
      </c>
      <c r="J3352" s="16">
        <v>362</v>
      </c>
      <c r="K3352" s="16" t="s">
        <v>9389</v>
      </c>
      <c r="M3352" s="17">
        <v>223.81551458007723</v>
      </c>
      <c r="N3352" s="17">
        <v>859.93676287472204</v>
      </c>
      <c r="O3352" s="17">
        <v>4.52908680717879</v>
      </c>
      <c r="P3352" s="32">
        <v>1.42365486199249E-49</v>
      </c>
      <c r="Q3352" s="17">
        <v>-1.2495761801143499</v>
      </c>
      <c r="R3352" s="32">
        <v>4.5455759007808696E-3</v>
      </c>
      <c r="S3352" s="17">
        <v>0.63715066163423795</v>
      </c>
      <c r="T3352" s="32">
        <v>0.13343998591305201</v>
      </c>
      <c r="U3352" s="16">
        <v>65</v>
      </c>
      <c r="V3352" s="16">
        <v>62</v>
      </c>
      <c r="W3352" s="16">
        <v>264</v>
      </c>
      <c r="X3352" s="16">
        <v>473</v>
      </c>
      <c r="Y3352" s="16">
        <v>10</v>
      </c>
      <c r="Z3352" s="16">
        <v>16</v>
      </c>
      <c r="AA3352" s="16">
        <v>84</v>
      </c>
      <c r="AB3352" s="16">
        <v>52</v>
      </c>
      <c r="AC3352" s="24" t="s">
        <v>0</v>
      </c>
      <c r="AD3352" s="24" t="s">
        <v>13180</v>
      </c>
    </row>
    <row r="3353" spans="1:30" ht="15" customHeight="1" x14ac:dyDescent="0.25">
      <c r="A3353" s="16" t="s">
        <v>4560</v>
      </c>
      <c r="B3353" s="16" t="s">
        <v>9981</v>
      </c>
      <c r="C3353" s="16" t="s">
        <v>596</v>
      </c>
      <c r="D3353" s="16" t="s">
        <v>598</v>
      </c>
      <c r="E3353" s="16">
        <v>1792803</v>
      </c>
      <c r="F3353" s="16">
        <v>1</v>
      </c>
      <c r="G3353" s="16">
        <v>0.97</v>
      </c>
      <c r="H3353" s="16">
        <v>1</v>
      </c>
      <c r="I3353" s="16" t="s">
        <v>5372</v>
      </c>
      <c r="J3353" s="16">
        <v>663</v>
      </c>
      <c r="K3353" s="16" t="s">
        <v>5790</v>
      </c>
      <c r="M3353" s="17">
        <v>660.42723550484868</v>
      </c>
      <c r="N3353" s="17">
        <v>858.33552456886298</v>
      </c>
      <c r="O3353" s="17">
        <v>-1.0677337016919599</v>
      </c>
      <c r="P3353" s="32">
        <v>6.6266996368562304E-6</v>
      </c>
      <c r="Q3353" s="17">
        <v>-4.9515052159700298E-2</v>
      </c>
      <c r="R3353" s="32">
        <v>0.85797106127829803</v>
      </c>
      <c r="S3353" s="17">
        <v>-0.27621479769231699</v>
      </c>
      <c r="T3353" s="32">
        <v>0.37576172650543999</v>
      </c>
      <c r="U3353" s="16">
        <v>1408</v>
      </c>
      <c r="V3353" s="16">
        <v>1580</v>
      </c>
      <c r="W3353" s="16">
        <v>127</v>
      </c>
      <c r="X3353" s="16">
        <v>231</v>
      </c>
      <c r="Y3353" s="16">
        <v>662</v>
      </c>
      <c r="Z3353" s="16">
        <v>727</v>
      </c>
      <c r="AA3353" s="16">
        <v>1200</v>
      </c>
      <c r="AB3353" s="16">
        <v>561</v>
      </c>
      <c r="AC3353" s="24" t="s">
        <v>0</v>
      </c>
      <c r="AD3353" s="24" t="s">
        <v>5791</v>
      </c>
    </row>
    <row r="3354" spans="1:30" ht="15" customHeight="1" x14ac:dyDescent="0.25">
      <c r="A3354" s="16" t="s">
        <v>1172</v>
      </c>
      <c r="B3354" s="16" t="s">
        <v>9981</v>
      </c>
      <c r="C3354" s="16" t="s">
        <v>596</v>
      </c>
      <c r="D3354" s="16" t="s">
        <v>302</v>
      </c>
      <c r="E3354" s="16">
        <v>483305</v>
      </c>
      <c r="F3354" s="16">
        <v>1</v>
      </c>
      <c r="G3354" s="16">
        <v>0.79</v>
      </c>
      <c r="H3354" s="16">
        <v>0.34</v>
      </c>
      <c r="I3354" s="16" t="s">
        <v>5327</v>
      </c>
      <c r="J3354" s="16">
        <v>1450</v>
      </c>
      <c r="K3354" s="16" t="s">
        <v>7732</v>
      </c>
      <c r="M3354" s="17">
        <v>194.096752084928</v>
      </c>
      <c r="N3354" s="17">
        <v>858.118714750251</v>
      </c>
      <c r="O3354" s="17">
        <v>4.1609558217588702</v>
      </c>
      <c r="P3354" s="32">
        <v>2.6606662234021998E-33</v>
      </c>
      <c r="Q3354" s="17">
        <v>-0.57071131494624905</v>
      </c>
      <c r="R3354" s="32">
        <v>0.19740921816239099</v>
      </c>
      <c r="S3354" s="17">
        <v>-1.31387899898737</v>
      </c>
      <c r="T3354" s="32">
        <v>8.5780686407564508E-3</v>
      </c>
      <c r="U3354" s="16">
        <v>58</v>
      </c>
      <c r="V3354" s="16">
        <v>86</v>
      </c>
      <c r="W3354" s="16">
        <v>194</v>
      </c>
      <c r="X3354" s="16">
        <v>472</v>
      </c>
      <c r="Y3354" s="16">
        <v>21</v>
      </c>
      <c r="Z3354" s="16">
        <v>26</v>
      </c>
      <c r="AA3354" s="16">
        <v>27</v>
      </c>
      <c r="AB3354" s="16">
        <v>14</v>
      </c>
      <c r="AC3354" s="24" t="s">
        <v>6694</v>
      </c>
      <c r="AD3354" s="24" t="s">
        <v>7734</v>
      </c>
    </row>
    <row r="3355" spans="1:30" ht="15" customHeight="1" x14ac:dyDescent="0.25">
      <c r="A3355" s="16" t="s">
        <v>1275</v>
      </c>
      <c r="B3355" s="16" t="s">
        <v>9981</v>
      </c>
      <c r="C3355" s="16" t="s">
        <v>1</v>
      </c>
      <c r="D3355" s="16" t="s">
        <v>302</v>
      </c>
      <c r="E3355" s="16">
        <v>635747</v>
      </c>
      <c r="F3355" s="16">
        <v>1</v>
      </c>
      <c r="G3355" s="16">
        <v>1</v>
      </c>
      <c r="H3355" s="16">
        <v>0.9</v>
      </c>
      <c r="I3355" s="16" t="s">
        <v>5327</v>
      </c>
      <c r="J3355" s="16">
        <v>0</v>
      </c>
      <c r="K3355" s="16" t="s">
        <v>204</v>
      </c>
      <c r="M3355" s="17">
        <v>518.49173930667678</v>
      </c>
      <c r="N3355" s="17">
        <v>856.48275539402403</v>
      </c>
      <c r="O3355" s="17">
        <v>-2.2903203879917902</v>
      </c>
      <c r="P3355" s="32">
        <v>2.2526442119441199E-14</v>
      </c>
      <c r="Q3355" s="17">
        <v>0.449846010515904</v>
      </c>
      <c r="R3355" s="32">
        <v>0.115471185084628</v>
      </c>
      <c r="S3355" s="17">
        <v>0.27836354584078299</v>
      </c>
      <c r="T3355" s="32">
        <v>0.46035093092832602</v>
      </c>
      <c r="U3355" s="16">
        <v>1057</v>
      </c>
      <c r="V3355" s="16">
        <v>972</v>
      </c>
      <c r="W3355" s="16">
        <v>43</v>
      </c>
      <c r="X3355" s="16">
        <v>59</v>
      </c>
      <c r="Y3355" s="16">
        <v>507</v>
      </c>
      <c r="Z3355" s="16">
        <v>858</v>
      </c>
      <c r="AA3355" s="16">
        <v>1409</v>
      </c>
      <c r="AB3355" s="16">
        <v>457</v>
      </c>
      <c r="AC3355" s="24" t="s">
        <v>0</v>
      </c>
      <c r="AD3355" s="24" t="s">
        <v>10760</v>
      </c>
    </row>
    <row r="3356" spans="1:30" ht="15" customHeight="1" x14ac:dyDescent="0.25">
      <c r="A3356" s="16" t="s">
        <v>2300</v>
      </c>
      <c r="B3356" s="16" t="s">
        <v>9981</v>
      </c>
      <c r="C3356" s="16" t="s">
        <v>1</v>
      </c>
      <c r="D3356" s="16" t="s">
        <v>302</v>
      </c>
      <c r="E3356" s="16">
        <v>1907449</v>
      </c>
      <c r="F3356" s="16">
        <v>1</v>
      </c>
      <c r="G3356" s="16">
        <v>1</v>
      </c>
      <c r="H3356" s="16">
        <v>0.99</v>
      </c>
      <c r="I3356" s="16" t="s">
        <v>5327</v>
      </c>
      <c r="J3356" s="16">
        <v>215</v>
      </c>
      <c r="K3356" s="16" t="s">
        <v>5845</v>
      </c>
      <c r="M3356" s="17">
        <v>635.64495096605765</v>
      </c>
      <c r="N3356" s="17">
        <v>855.208524293045</v>
      </c>
      <c r="O3356" s="17">
        <v>-6.9242957338542105E-2</v>
      </c>
      <c r="P3356" s="32">
        <v>0.81541770453903295</v>
      </c>
      <c r="Q3356" s="17">
        <v>1.5224540374404599E-2</v>
      </c>
      <c r="R3356" s="32">
        <v>0.96281904176069399</v>
      </c>
      <c r="S3356" s="17">
        <v>0.38725786511702398</v>
      </c>
      <c r="T3356" s="32">
        <v>0.27466607314511199</v>
      </c>
      <c r="U3356" s="16">
        <v>971</v>
      </c>
      <c r="V3356" s="16">
        <v>1227</v>
      </c>
      <c r="W3356" s="16">
        <v>251</v>
      </c>
      <c r="X3356" s="16">
        <v>248</v>
      </c>
      <c r="Y3356" s="16">
        <v>441</v>
      </c>
      <c r="Z3356" s="16">
        <v>645</v>
      </c>
      <c r="AA3356" s="16">
        <v>1538</v>
      </c>
      <c r="AB3356" s="16">
        <v>587</v>
      </c>
      <c r="AC3356" s="24" t="s">
        <v>5844</v>
      </c>
      <c r="AD3356" s="24" t="s">
        <v>12292</v>
      </c>
    </row>
    <row r="3357" spans="1:30" ht="15" customHeight="1" x14ac:dyDescent="0.25">
      <c r="A3357" s="16" t="s">
        <v>2547</v>
      </c>
      <c r="B3357" s="16" t="s">
        <v>9981</v>
      </c>
      <c r="C3357" s="16" t="s">
        <v>1</v>
      </c>
      <c r="D3357" s="16" t="s">
        <v>302</v>
      </c>
      <c r="E3357" s="16">
        <v>2216807</v>
      </c>
      <c r="F3357" s="16">
        <v>1</v>
      </c>
      <c r="G3357" s="16">
        <v>0.95</v>
      </c>
      <c r="H3357" s="16">
        <v>0.99</v>
      </c>
      <c r="I3357" s="16" t="s">
        <v>5372</v>
      </c>
      <c r="J3357" s="16">
        <v>335</v>
      </c>
      <c r="K3357" s="16" t="s">
        <v>9226</v>
      </c>
      <c r="M3357" s="17">
        <v>296.60040124499824</v>
      </c>
      <c r="N3357" s="17">
        <v>854.73109369939004</v>
      </c>
      <c r="O3357" s="17">
        <v>-4.7690752022429104</v>
      </c>
      <c r="P3357" s="32">
        <v>2.25797745567889E-13</v>
      </c>
      <c r="Q3357" s="17">
        <v>2.21697363101157</v>
      </c>
      <c r="R3357" s="32">
        <v>1.6042972635011299E-17</v>
      </c>
      <c r="S3357" s="17">
        <v>-0.16692782840115</v>
      </c>
      <c r="T3357" s="32">
        <v>0.68165521020466902</v>
      </c>
      <c r="U3357" s="16">
        <v>339</v>
      </c>
      <c r="V3357" s="16">
        <v>328</v>
      </c>
      <c r="W3357" s="16">
        <v>4</v>
      </c>
      <c r="X3357" s="16">
        <v>2</v>
      </c>
      <c r="Y3357" s="16">
        <v>676</v>
      </c>
      <c r="Z3357" s="16">
        <v>824</v>
      </c>
      <c r="AA3357" s="16">
        <v>308</v>
      </c>
      <c r="AB3357" s="16">
        <v>125</v>
      </c>
      <c r="AC3357" s="24" t="s">
        <v>0</v>
      </c>
      <c r="AD3357" s="24" t="s">
        <v>12634</v>
      </c>
    </row>
    <row r="3358" spans="1:30" ht="15" customHeight="1" x14ac:dyDescent="0.25">
      <c r="A3358" s="16" t="s">
        <v>1090</v>
      </c>
      <c r="B3358" s="16" t="s">
        <v>9981</v>
      </c>
      <c r="C3358" s="16" t="s">
        <v>1</v>
      </c>
      <c r="D3358" s="16" t="s">
        <v>302</v>
      </c>
      <c r="E3358" s="16">
        <v>403235</v>
      </c>
      <c r="F3358" s="16">
        <v>1</v>
      </c>
      <c r="G3358" s="16">
        <v>0.98</v>
      </c>
      <c r="H3358" s="16">
        <v>0.96</v>
      </c>
      <c r="I3358" s="16" t="s">
        <v>5372</v>
      </c>
      <c r="J3358" s="16">
        <v>380</v>
      </c>
      <c r="K3358" s="16" t="s">
        <v>9437</v>
      </c>
      <c r="M3358" s="17">
        <v>324.02345061422375</v>
      </c>
      <c r="N3358" s="17">
        <v>850.937908372322</v>
      </c>
      <c r="O3358" s="17">
        <v>-2.4455349872141698</v>
      </c>
      <c r="P3358" s="32">
        <v>4.0849881940359799E-13</v>
      </c>
      <c r="Q3358" s="17">
        <v>1.61984487380659</v>
      </c>
      <c r="R3358" s="32">
        <v>5.7123310844702496E-10</v>
      </c>
      <c r="S3358" s="17">
        <v>-0.55211901609587499</v>
      </c>
      <c r="T3358" s="32">
        <v>9.77344595173502E-2</v>
      </c>
      <c r="U3358" s="16">
        <v>435</v>
      </c>
      <c r="V3358" s="16">
        <v>535</v>
      </c>
      <c r="W3358" s="16">
        <v>18</v>
      </c>
      <c r="X3358" s="16">
        <v>26</v>
      </c>
      <c r="Y3358" s="16">
        <v>673</v>
      </c>
      <c r="Z3358" s="16">
        <v>764</v>
      </c>
      <c r="AA3358" s="16">
        <v>340</v>
      </c>
      <c r="AB3358" s="16">
        <v>141</v>
      </c>
      <c r="AC3358" s="24" t="s">
        <v>9436</v>
      </c>
      <c r="AD3358" s="24" t="s">
        <v>10504</v>
      </c>
    </row>
    <row r="3359" spans="1:30" ht="15" customHeight="1" x14ac:dyDescent="0.25">
      <c r="A3359" s="16" t="s">
        <v>3124</v>
      </c>
      <c r="B3359" s="16" t="s">
        <v>9981</v>
      </c>
      <c r="C3359" s="16" t="s">
        <v>4</v>
      </c>
      <c r="D3359" s="16" t="s">
        <v>598</v>
      </c>
      <c r="E3359" s="16">
        <v>222964</v>
      </c>
      <c r="F3359" s="16">
        <v>0.94</v>
      </c>
      <c r="G3359" s="16">
        <v>0.9</v>
      </c>
      <c r="H3359" s="16">
        <v>1</v>
      </c>
      <c r="I3359" s="16" t="s">
        <v>5331</v>
      </c>
      <c r="J3359" s="16">
        <v>57</v>
      </c>
      <c r="K3359" s="16" t="s">
        <v>8448</v>
      </c>
      <c r="M3359" s="17">
        <v>548.66702174879106</v>
      </c>
      <c r="N3359" s="17">
        <v>850.90556618935796</v>
      </c>
      <c r="O3359" s="17">
        <v>0.70022893470929803</v>
      </c>
      <c r="P3359" s="32">
        <v>1.3818796176680999E-2</v>
      </c>
      <c r="Q3359" s="17">
        <v>0.199615448440396</v>
      </c>
      <c r="R3359" s="32">
        <v>0.531836721015983</v>
      </c>
      <c r="S3359" s="17">
        <v>-1.0040768448730899</v>
      </c>
      <c r="T3359" s="32">
        <v>2.3510100153329399E-3</v>
      </c>
      <c r="U3359" s="16">
        <v>757</v>
      </c>
      <c r="V3359" s="16">
        <v>1139</v>
      </c>
      <c r="W3359" s="16">
        <v>310</v>
      </c>
      <c r="X3359" s="16">
        <v>450</v>
      </c>
      <c r="Y3359" s="16">
        <v>456</v>
      </c>
      <c r="Z3359" s="16">
        <v>603</v>
      </c>
      <c r="AA3359" s="16">
        <v>372</v>
      </c>
      <c r="AB3359" s="16">
        <v>259</v>
      </c>
      <c r="AC3359" s="24" t="s">
        <v>8447</v>
      </c>
      <c r="AD3359" s="24" t="s">
        <v>10267</v>
      </c>
    </row>
    <row r="3360" spans="1:30" ht="15" customHeight="1" x14ac:dyDescent="0.25">
      <c r="A3360" s="16" t="s">
        <v>1397</v>
      </c>
      <c r="B3360" s="16" t="s">
        <v>9981</v>
      </c>
      <c r="C3360" s="16" t="s">
        <v>4</v>
      </c>
      <c r="D3360" s="16" t="s">
        <v>302</v>
      </c>
      <c r="E3360" s="16">
        <v>788362</v>
      </c>
      <c r="F3360" s="16">
        <v>0.81</v>
      </c>
      <c r="G3360" s="16">
        <v>0.79</v>
      </c>
      <c r="H3360" s="16">
        <v>0.45</v>
      </c>
      <c r="I3360" s="16" t="s">
        <v>5327</v>
      </c>
      <c r="J3360" s="16">
        <v>91</v>
      </c>
      <c r="K3360" s="16" t="s">
        <v>9749</v>
      </c>
      <c r="M3360" s="17">
        <v>283.6009056475379</v>
      </c>
      <c r="N3360" s="17">
        <v>850.90556618935796</v>
      </c>
      <c r="O3360" s="17">
        <v>2.3817827389028801</v>
      </c>
      <c r="P3360" s="32">
        <v>3.5318054715734298E-19</v>
      </c>
      <c r="Q3360" s="17">
        <v>-1.3348923897059199</v>
      </c>
      <c r="R3360" s="32">
        <v>1.49955421822427E-5</v>
      </c>
      <c r="S3360" s="17">
        <v>0.220578287702378</v>
      </c>
      <c r="T3360" s="32">
        <v>0.58051445704916604</v>
      </c>
      <c r="U3360" s="16">
        <v>270</v>
      </c>
      <c r="V3360" s="16">
        <v>269</v>
      </c>
      <c r="W3360" s="16">
        <v>310</v>
      </c>
      <c r="X3360" s="16">
        <v>370</v>
      </c>
      <c r="Y3360" s="16">
        <v>43</v>
      </c>
      <c r="Z3360" s="16">
        <v>61</v>
      </c>
      <c r="AA3360" s="16">
        <v>328</v>
      </c>
      <c r="AB3360" s="16">
        <v>131</v>
      </c>
      <c r="AC3360" s="24" t="s">
        <v>0</v>
      </c>
      <c r="AD3360" s="24" t="s">
        <v>10935</v>
      </c>
    </row>
    <row r="3361" spans="1:30" ht="15" customHeight="1" x14ac:dyDescent="0.25">
      <c r="A3361" s="16" t="s">
        <v>839</v>
      </c>
      <c r="B3361" s="16" t="s">
        <v>9981</v>
      </c>
      <c r="C3361" s="16" t="s">
        <v>705</v>
      </c>
      <c r="D3361" s="16" t="s">
        <v>302</v>
      </c>
      <c r="E3361" s="16">
        <v>111589</v>
      </c>
      <c r="F3361" s="16">
        <v>0.96</v>
      </c>
      <c r="G3361" s="16">
        <v>0.96</v>
      </c>
      <c r="H3361" s="16">
        <v>0.92</v>
      </c>
      <c r="I3361" s="16" t="s">
        <v>5327</v>
      </c>
      <c r="J3361" s="16"/>
      <c r="K3361" s="16"/>
      <c r="M3361" s="17">
        <v>443.6998389345672</v>
      </c>
      <c r="N3361" s="17">
        <v>850.846522252368</v>
      </c>
      <c r="O3361" s="17">
        <v>1.62440041754834</v>
      </c>
      <c r="P3361" s="32">
        <v>7.6206234755525403E-10</v>
      </c>
      <c r="Q3361" s="17">
        <v>0.87346929372436799</v>
      </c>
      <c r="R3361" s="32">
        <v>1.4504282124427901E-3</v>
      </c>
      <c r="S3361" s="17">
        <v>7.6606335202685505E-2</v>
      </c>
      <c r="T3361" s="32">
        <v>0.86225698866233202</v>
      </c>
      <c r="U3361" s="16">
        <v>421</v>
      </c>
      <c r="V3361" s="16">
        <v>521</v>
      </c>
      <c r="W3361" s="16">
        <v>262</v>
      </c>
      <c r="X3361" s="16">
        <v>468</v>
      </c>
      <c r="Y3361" s="16">
        <v>308</v>
      </c>
      <c r="Z3361" s="16">
        <v>544</v>
      </c>
      <c r="AA3361" s="16">
        <v>493</v>
      </c>
      <c r="AB3361" s="16">
        <v>221</v>
      </c>
      <c r="AC3361" s="24" t="s">
        <v>705</v>
      </c>
      <c r="AD3361" s="24" t="s">
        <v>9871</v>
      </c>
    </row>
    <row r="3362" spans="1:30" ht="15" customHeight="1" x14ac:dyDescent="0.25">
      <c r="A3362" s="16" t="s">
        <v>2558</v>
      </c>
      <c r="B3362" s="16" t="s">
        <v>9981</v>
      </c>
      <c r="C3362" s="16" t="s">
        <v>1</v>
      </c>
      <c r="D3362" s="16" t="s">
        <v>302</v>
      </c>
      <c r="E3362" s="16">
        <v>2231187</v>
      </c>
      <c r="F3362" s="16">
        <v>1</v>
      </c>
      <c r="G3362" s="16">
        <v>0.99</v>
      </c>
      <c r="H3362" s="16">
        <v>0.97</v>
      </c>
      <c r="I3362" s="16" t="s">
        <v>5331</v>
      </c>
      <c r="J3362" s="16">
        <v>23</v>
      </c>
      <c r="K3362" s="16" t="s">
        <v>6057</v>
      </c>
      <c r="M3362" s="17">
        <v>356.2291013303759</v>
      </c>
      <c r="N3362" s="17">
        <v>850.846522252368</v>
      </c>
      <c r="O3362" s="17">
        <v>2.21254369544687</v>
      </c>
      <c r="P3362" s="32">
        <v>3.7917742382485802E-18</v>
      </c>
      <c r="Q3362" s="17">
        <v>0.427708158268437</v>
      </c>
      <c r="R3362" s="32">
        <v>0.12806864795180201</v>
      </c>
      <c r="S3362" s="17">
        <v>0.31105292267669898</v>
      </c>
      <c r="T3362" s="32">
        <v>0.38560607452703499</v>
      </c>
      <c r="U3362" s="16">
        <v>334</v>
      </c>
      <c r="V3362" s="16">
        <v>307</v>
      </c>
      <c r="W3362" s="16">
        <v>275</v>
      </c>
      <c r="X3362" s="16">
        <v>468</v>
      </c>
      <c r="Y3362" s="16">
        <v>211</v>
      </c>
      <c r="Z3362" s="16">
        <v>201</v>
      </c>
      <c r="AA3362" s="16">
        <v>390</v>
      </c>
      <c r="AB3362" s="16">
        <v>179</v>
      </c>
      <c r="AC3362" s="24" t="s">
        <v>6056</v>
      </c>
      <c r="AD3362" s="24" t="s">
        <v>12649</v>
      </c>
    </row>
    <row r="3363" spans="1:30" ht="15" customHeight="1" x14ac:dyDescent="0.25">
      <c r="A3363" s="16" t="s">
        <v>3693</v>
      </c>
      <c r="B3363" s="16" t="s">
        <v>9981</v>
      </c>
      <c r="C3363" s="16" t="s">
        <v>1</v>
      </c>
      <c r="D3363" s="16" t="s">
        <v>598</v>
      </c>
      <c r="E3363" s="16">
        <v>869687</v>
      </c>
      <c r="F3363" s="16">
        <v>0.99</v>
      </c>
      <c r="G3363" s="16">
        <v>0.99</v>
      </c>
      <c r="H3363" s="16">
        <v>1</v>
      </c>
      <c r="I3363" s="16" t="s">
        <v>5327</v>
      </c>
      <c r="J3363" s="16">
        <v>23</v>
      </c>
      <c r="K3363" s="16" t="s">
        <v>8803</v>
      </c>
      <c r="M3363" s="17">
        <v>332.29395626238261</v>
      </c>
      <c r="N3363" s="17">
        <v>850.18676958877904</v>
      </c>
      <c r="O3363" s="17">
        <v>-5.4463125144527798</v>
      </c>
      <c r="P3363" s="32">
        <v>2.8263745465635501E-30</v>
      </c>
      <c r="Q3363" s="17">
        <v>-0.62215885891909695</v>
      </c>
      <c r="R3363" s="32">
        <v>4.4037951706654102E-2</v>
      </c>
      <c r="S3363" s="17">
        <v>-2.1791424852303098</v>
      </c>
      <c r="T3363" s="32">
        <v>8.5888705919581407E-12</v>
      </c>
      <c r="U3363" s="16">
        <v>1030</v>
      </c>
      <c r="V3363" s="16">
        <v>1565</v>
      </c>
      <c r="W3363" s="16">
        <v>3</v>
      </c>
      <c r="X3363" s="16">
        <v>12</v>
      </c>
      <c r="Y3363" s="16">
        <v>333</v>
      </c>
      <c r="Z3363" s="16">
        <v>492</v>
      </c>
      <c r="AA3363" s="16">
        <v>264</v>
      </c>
      <c r="AB3363" s="16">
        <v>138</v>
      </c>
      <c r="AC3363" s="24" t="s">
        <v>0</v>
      </c>
      <c r="AD3363" s="24" t="s">
        <v>11045</v>
      </c>
    </row>
    <row r="3364" spans="1:30" ht="15" customHeight="1" x14ac:dyDescent="0.25">
      <c r="A3364" s="16" t="s">
        <v>4867</v>
      </c>
      <c r="B3364" s="16" t="s">
        <v>9981</v>
      </c>
      <c r="C3364" s="16" t="s">
        <v>596</v>
      </c>
      <c r="D3364" s="16" t="s">
        <v>598</v>
      </c>
      <c r="E3364" s="16">
        <v>2167410</v>
      </c>
      <c r="F3364" s="16">
        <v>0.96</v>
      </c>
      <c r="G3364" s="16">
        <v>0.96</v>
      </c>
      <c r="H3364" s="16">
        <v>1</v>
      </c>
      <c r="I3364" s="16" t="s">
        <v>5331</v>
      </c>
      <c r="J3364" s="16">
        <v>2318</v>
      </c>
      <c r="K3364" s="16" t="s">
        <v>6000</v>
      </c>
      <c r="M3364" s="17">
        <v>596.66536684893538</v>
      </c>
      <c r="N3364" s="17">
        <v>849.49513384652005</v>
      </c>
      <c r="O3364" s="17">
        <v>-0.435868045888051</v>
      </c>
      <c r="P3364" s="32">
        <v>0.11085111557019101</v>
      </c>
      <c r="Q3364" s="17">
        <v>0.70240003334134005</v>
      </c>
      <c r="R3364" s="32">
        <v>8.9935979527051603E-3</v>
      </c>
      <c r="S3364" s="17">
        <v>0.40159518456388898</v>
      </c>
      <c r="T3364" s="32">
        <v>0.23630034052479201</v>
      </c>
      <c r="U3364" s="16">
        <v>1121</v>
      </c>
      <c r="V3364" s="16">
        <v>764</v>
      </c>
      <c r="W3364" s="16">
        <v>136</v>
      </c>
      <c r="X3364" s="16">
        <v>209</v>
      </c>
      <c r="Y3364" s="16">
        <v>639</v>
      </c>
      <c r="Z3364" s="16">
        <v>851</v>
      </c>
      <c r="AA3364" s="16">
        <v>1350</v>
      </c>
      <c r="AB3364" s="16">
        <v>498</v>
      </c>
      <c r="AC3364" s="24" t="s">
        <v>5999</v>
      </c>
      <c r="AD3364" s="24" t="s">
        <v>5998</v>
      </c>
    </row>
    <row r="3365" spans="1:30" ht="15" customHeight="1" x14ac:dyDescent="0.25">
      <c r="A3365" s="16" t="s">
        <v>4517</v>
      </c>
      <c r="B3365" s="16" t="s">
        <v>9981</v>
      </c>
      <c r="C3365" s="16" t="s">
        <v>4</v>
      </c>
      <c r="D3365" s="16" t="s">
        <v>598</v>
      </c>
      <c r="E3365" s="16">
        <v>1753194</v>
      </c>
      <c r="F3365" s="16">
        <v>1</v>
      </c>
      <c r="G3365" s="16">
        <v>0.99</v>
      </c>
      <c r="H3365" s="16">
        <v>1</v>
      </c>
      <c r="I3365" s="16" t="s">
        <v>5327</v>
      </c>
      <c r="J3365" s="16">
        <v>256</v>
      </c>
      <c r="K3365" s="16" t="s">
        <v>8322</v>
      </c>
      <c r="M3365" s="17">
        <v>359.82465954252598</v>
      </c>
      <c r="N3365" s="17">
        <v>849.02847412789697</v>
      </c>
      <c r="O3365" s="17">
        <v>1.6718813811740301</v>
      </c>
      <c r="P3365" s="32">
        <v>1.33476666099315E-8</v>
      </c>
      <c r="Q3365" s="17">
        <v>-1.1956188375404699</v>
      </c>
      <c r="R3365" s="32">
        <v>1.6579280944401101E-4</v>
      </c>
      <c r="S3365" s="17">
        <v>-0.32084925459168301</v>
      </c>
      <c r="T3365" s="32">
        <v>0.44391309370463899</v>
      </c>
      <c r="U3365" s="16">
        <v>354</v>
      </c>
      <c r="V3365" s="16">
        <v>626</v>
      </c>
      <c r="W3365" s="16">
        <v>307</v>
      </c>
      <c r="X3365" s="16">
        <v>467</v>
      </c>
      <c r="Y3365" s="16">
        <v>90</v>
      </c>
      <c r="Z3365" s="16">
        <v>118</v>
      </c>
      <c r="AA3365" s="16">
        <v>393</v>
      </c>
      <c r="AB3365" s="16">
        <v>173</v>
      </c>
      <c r="AC3365" s="24" t="s">
        <v>0</v>
      </c>
      <c r="AD3365" s="24" t="s">
        <v>12108</v>
      </c>
    </row>
    <row r="3366" spans="1:30" ht="15" customHeight="1" x14ac:dyDescent="0.25">
      <c r="A3366" s="16" t="s">
        <v>1379</v>
      </c>
      <c r="B3366" s="16" t="s">
        <v>9981</v>
      </c>
      <c r="C3366" s="16" t="s">
        <v>1</v>
      </c>
      <c r="D3366" s="16" t="s">
        <v>302</v>
      </c>
      <c r="E3366" s="16">
        <v>765526</v>
      </c>
      <c r="F3366" s="16">
        <v>1</v>
      </c>
      <c r="G3366" s="16">
        <v>0.99</v>
      </c>
      <c r="H3366" s="16">
        <v>0.99</v>
      </c>
      <c r="I3366" s="16" t="s">
        <v>5331</v>
      </c>
      <c r="J3366" s="16">
        <v>20</v>
      </c>
      <c r="K3366" s="16" t="s">
        <v>9554</v>
      </c>
      <c r="M3366" s="17">
        <v>412.9160283294745</v>
      </c>
      <c r="N3366" s="17">
        <v>847.42379130208099</v>
      </c>
      <c r="O3366" s="17">
        <v>-1.0005532801814201</v>
      </c>
      <c r="P3366" s="32">
        <v>1.8392258648294499E-4</v>
      </c>
      <c r="Q3366" s="17">
        <v>-1.63232511444824</v>
      </c>
      <c r="R3366" s="32">
        <v>8.2869072377740905E-10</v>
      </c>
      <c r="S3366" s="17">
        <v>0.89480514091645003</v>
      </c>
      <c r="T3366" s="32">
        <v>1.95171216430787E-3</v>
      </c>
      <c r="U3366" s="16">
        <v>933</v>
      </c>
      <c r="V3366" s="16">
        <v>725</v>
      </c>
      <c r="W3366" s="16">
        <v>90</v>
      </c>
      <c r="X3366" s="16">
        <v>112</v>
      </c>
      <c r="Y3366" s="16">
        <v>120</v>
      </c>
      <c r="Z3366" s="16">
        <v>138</v>
      </c>
      <c r="AA3366" s="16">
        <v>1524</v>
      </c>
      <c r="AB3366" s="16">
        <v>688</v>
      </c>
      <c r="AC3366" s="24" t="s">
        <v>8525</v>
      </c>
      <c r="AD3366" s="24" t="s">
        <v>10907</v>
      </c>
    </row>
    <row r="3367" spans="1:30" ht="15" customHeight="1" x14ac:dyDescent="0.25">
      <c r="A3367" s="16" t="s">
        <v>3850</v>
      </c>
      <c r="B3367" s="16" t="s">
        <v>9981</v>
      </c>
      <c r="C3367" s="16" t="s">
        <v>1</v>
      </c>
      <c r="D3367" s="16" t="s">
        <v>598</v>
      </c>
      <c r="E3367" s="16">
        <v>1034551</v>
      </c>
      <c r="F3367" s="16">
        <v>0.92</v>
      </c>
      <c r="G3367" s="16">
        <v>0.88</v>
      </c>
      <c r="H3367" s="16">
        <v>1</v>
      </c>
      <c r="I3367" s="16" t="s">
        <v>5327</v>
      </c>
      <c r="J3367" s="16">
        <v>17</v>
      </c>
      <c r="K3367" s="16" t="s">
        <v>8060</v>
      </c>
      <c r="M3367" s="17">
        <v>310.04887066532677</v>
      </c>
      <c r="N3367" s="17">
        <v>845.50220724794701</v>
      </c>
      <c r="O3367" s="17">
        <v>-2.3725547027502798</v>
      </c>
      <c r="P3367" s="32">
        <v>1.16138636351538E-10</v>
      </c>
      <c r="Q3367" s="17">
        <v>2.0380951322921401</v>
      </c>
      <c r="R3367" s="32">
        <v>1.6549432032362701E-13</v>
      </c>
      <c r="S3367" s="17">
        <v>-1.7670713486973601E-2</v>
      </c>
      <c r="T3367" s="32">
        <v>0.97143032882638503</v>
      </c>
      <c r="U3367" s="16">
        <v>386</v>
      </c>
      <c r="V3367" s="16">
        <v>345</v>
      </c>
      <c r="W3367" s="16">
        <v>7</v>
      </c>
      <c r="X3367" s="16">
        <v>29</v>
      </c>
      <c r="Y3367" s="16">
        <v>615</v>
      </c>
      <c r="Z3367" s="16">
        <v>847</v>
      </c>
      <c r="AA3367" s="16">
        <v>363</v>
      </c>
      <c r="AB3367" s="16">
        <v>158</v>
      </c>
      <c r="AC3367" s="24" t="s">
        <v>8059</v>
      </c>
      <c r="AD3367" s="24" t="s">
        <v>11250</v>
      </c>
    </row>
    <row r="3368" spans="1:30" ht="15" customHeight="1" x14ac:dyDescent="0.25">
      <c r="A3368" s="16" t="s">
        <v>2769</v>
      </c>
      <c r="B3368" s="16" t="s">
        <v>9981</v>
      </c>
      <c r="C3368" s="16" t="s">
        <v>1</v>
      </c>
      <c r="D3368" s="16" t="s">
        <v>302</v>
      </c>
      <c r="E3368" s="16">
        <v>2527960</v>
      </c>
      <c r="F3368" s="16">
        <v>1</v>
      </c>
      <c r="G3368" s="16">
        <v>1</v>
      </c>
      <c r="H3368" s="16">
        <v>0.95</v>
      </c>
      <c r="I3368" s="16" t="s">
        <v>5331</v>
      </c>
      <c r="J3368" s="16">
        <v>303</v>
      </c>
      <c r="K3368" s="16" t="s">
        <v>9318</v>
      </c>
      <c r="M3368" s="17">
        <v>609.02572450970229</v>
      </c>
      <c r="N3368" s="17">
        <v>843.17818728517796</v>
      </c>
      <c r="O3368" s="17">
        <v>-0.52176320038384305</v>
      </c>
      <c r="P3368" s="32">
        <v>2.6930453637845301E-2</v>
      </c>
      <c r="Q3368" s="17">
        <v>-1.0468831789458799</v>
      </c>
      <c r="R3368" s="32">
        <v>8.2438848518935005E-6</v>
      </c>
      <c r="S3368" s="17">
        <v>0.13484348417720701</v>
      </c>
      <c r="T3368" s="32">
        <v>0.693123454673921</v>
      </c>
      <c r="U3368" s="16">
        <v>1268</v>
      </c>
      <c r="V3368" s="16">
        <v>1477</v>
      </c>
      <c r="W3368" s="16">
        <v>189</v>
      </c>
      <c r="X3368" s="16">
        <v>284</v>
      </c>
      <c r="Y3368" s="16">
        <v>303</v>
      </c>
      <c r="Z3368" s="16">
        <v>337</v>
      </c>
      <c r="AA3368" s="16">
        <v>1419</v>
      </c>
      <c r="AB3368" s="16">
        <v>708</v>
      </c>
      <c r="AC3368" s="24" t="s">
        <v>0</v>
      </c>
      <c r="AD3368" s="24" t="s">
        <v>12979</v>
      </c>
    </row>
    <row r="3369" spans="1:30" ht="15" customHeight="1" x14ac:dyDescent="0.25">
      <c r="A3369" s="16" t="s">
        <v>4877</v>
      </c>
      <c r="B3369" s="16" t="s">
        <v>9981</v>
      </c>
      <c r="C3369" s="16" t="s">
        <v>1</v>
      </c>
      <c r="D3369" s="16" t="s">
        <v>598</v>
      </c>
      <c r="E3369" s="16">
        <v>2182694</v>
      </c>
      <c r="F3369" s="16">
        <v>1</v>
      </c>
      <c r="G3369" s="16">
        <v>1</v>
      </c>
      <c r="H3369" s="16">
        <v>1</v>
      </c>
      <c r="I3369" s="16" t="s">
        <v>5331</v>
      </c>
      <c r="J3369" s="16">
        <v>43</v>
      </c>
      <c r="K3369" s="16" t="s">
        <v>7380</v>
      </c>
      <c r="M3369" s="17">
        <v>429.61814011600188</v>
      </c>
      <c r="N3369" s="17">
        <v>842.50751229901698</v>
      </c>
      <c r="O3369" s="17">
        <v>-2.58945152132477</v>
      </c>
      <c r="P3369" s="32">
        <v>1.2932474576229699E-15</v>
      </c>
      <c r="Q3369" s="17">
        <v>1.0699496219040601</v>
      </c>
      <c r="R3369" s="32">
        <v>7.5659794222514702E-5</v>
      </c>
      <c r="S3369" s="17">
        <v>0.39603143947710101</v>
      </c>
      <c r="T3369" s="32">
        <v>0.25584364988970498</v>
      </c>
      <c r="U3369" s="16">
        <v>784</v>
      </c>
      <c r="V3369" s="16">
        <v>604</v>
      </c>
      <c r="W3369" s="16">
        <v>18</v>
      </c>
      <c r="X3369" s="16">
        <v>40</v>
      </c>
      <c r="Y3369" s="16">
        <v>579</v>
      </c>
      <c r="Z3369" s="16">
        <v>844</v>
      </c>
      <c r="AA3369" s="16">
        <v>797</v>
      </c>
      <c r="AB3369" s="16">
        <v>459</v>
      </c>
      <c r="AC3369" s="24" t="s">
        <v>0</v>
      </c>
      <c r="AD3369" s="24" t="s">
        <v>12593</v>
      </c>
    </row>
    <row r="3370" spans="1:30" ht="15" customHeight="1" x14ac:dyDescent="0.25">
      <c r="A3370" s="16" t="s">
        <v>3027</v>
      </c>
      <c r="B3370" s="16" t="s">
        <v>9981</v>
      </c>
      <c r="C3370" s="16" t="s">
        <v>1</v>
      </c>
      <c r="D3370" s="16" t="s">
        <v>598</v>
      </c>
      <c r="E3370" s="16">
        <v>120149</v>
      </c>
      <c r="F3370" s="16">
        <v>1</v>
      </c>
      <c r="G3370" s="16">
        <v>1</v>
      </c>
      <c r="H3370" s="16">
        <v>1</v>
      </c>
      <c r="I3370" s="16" t="s">
        <v>5331</v>
      </c>
      <c r="J3370" s="16">
        <v>23</v>
      </c>
      <c r="K3370" s="16" t="s">
        <v>8127</v>
      </c>
      <c r="M3370" s="17">
        <v>436.83082565638529</v>
      </c>
      <c r="N3370" s="17">
        <v>842.08714260916202</v>
      </c>
      <c r="O3370" s="17">
        <v>0.58500697093784104</v>
      </c>
      <c r="P3370" s="32">
        <v>1.5900364767716599E-2</v>
      </c>
      <c r="Q3370" s="17">
        <v>1.50673950585298</v>
      </c>
      <c r="R3370" s="32">
        <v>1.1231676320421401E-10</v>
      </c>
      <c r="S3370" s="17">
        <v>-0.55209085162306204</v>
      </c>
      <c r="T3370" s="32">
        <v>6.0429450931759901E-2</v>
      </c>
      <c r="U3370" s="16">
        <v>552</v>
      </c>
      <c r="V3370" s="16">
        <v>520</v>
      </c>
      <c r="W3370" s="16">
        <v>158</v>
      </c>
      <c r="X3370" s="16">
        <v>240</v>
      </c>
      <c r="Y3370" s="16">
        <v>666</v>
      </c>
      <c r="Z3370" s="16">
        <v>807</v>
      </c>
      <c r="AA3370" s="16">
        <v>333</v>
      </c>
      <c r="AB3370" s="16">
        <v>178</v>
      </c>
      <c r="AC3370" s="24" t="s">
        <v>8126</v>
      </c>
      <c r="AD3370" s="24" t="s">
        <v>10143</v>
      </c>
    </row>
    <row r="3371" spans="1:30" ht="15" customHeight="1" x14ac:dyDescent="0.25">
      <c r="A3371" s="16" t="s">
        <v>3736</v>
      </c>
      <c r="B3371" s="16" t="s">
        <v>9981</v>
      </c>
      <c r="C3371" s="16" t="s">
        <v>1</v>
      </c>
      <c r="D3371" s="16" t="s">
        <v>598</v>
      </c>
      <c r="E3371" s="16">
        <v>927175</v>
      </c>
      <c r="F3371" s="16">
        <v>0.97</v>
      </c>
      <c r="G3371" s="16">
        <v>0.89</v>
      </c>
      <c r="H3371" s="16">
        <v>1</v>
      </c>
      <c r="I3371" s="16" t="s">
        <v>5331</v>
      </c>
      <c r="J3371" s="16">
        <v>86</v>
      </c>
      <c r="K3371" s="16" t="s">
        <v>8825</v>
      </c>
      <c r="M3371" s="17">
        <v>524.07744162796791</v>
      </c>
      <c r="N3371" s="17">
        <v>840.82274750014005</v>
      </c>
      <c r="O3371" s="17">
        <v>-1.86040548180048</v>
      </c>
      <c r="P3371" s="32">
        <v>6.6674621230290404E-11</v>
      </c>
      <c r="Q3371" s="17">
        <v>0.92066989154032697</v>
      </c>
      <c r="R3371" s="32">
        <v>3.7742527178873803E-4</v>
      </c>
      <c r="S3371" s="17">
        <v>0.77749504916973999</v>
      </c>
      <c r="T3371" s="32">
        <v>9.1117152898775693E-3</v>
      </c>
      <c r="U3371" s="16">
        <v>877</v>
      </c>
      <c r="V3371" s="16">
        <v>709</v>
      </c>
      <c r="W3371" s="16">
        <v>54</v>
      </c>
      <c r="X3371" s="16">
        <v>51</v>
      </c>
      <c r="Y3371" s="16">
        <v>665</v>
      </c>
      <c r="Z3371" s="16">
        <v>784</v>
      </c>
      <c r="AA3371" s="16">
        <v>1302</v>
      </c>
      <c r="AB3371" s="16">
        <v>627</v>
      </c>
      <c r="AC3371" s="24" t="s">
        <v>8824</v>
      </c>
      <c r="AD3371" s="24" t="s">
        <v>11110</v>
      </c>
    </row>
    <row r="3372" spans="1:30" ht="15" customHeight="1" x14ac:dyDescent="0.25">
      <c r="A3372" s="16" t="s">
        <v>4684</v>
      </c>
      <c r="B3372" s="16" t="s">
        <v>9981</v>
      </c>
      <c r="C3372" s="16" t="s">
        <v>1</v>
      </c>
      <c r="D3372" s="16" t="s">
        <v>598</v>
      </c>
      <c r="E3372" s="16">
        <v>1958234</v>
      </c>
      <c r="F3372" s="16">
        <v>0.52</v>
      </c>
      <c r="G3372" s="16">
        <v>0.51</v>
      </c>
      <c r="H3372" s="16">
        <v>1</v>
      </c>
      <c r="I3372" s="16" t="s">
        <v>5327</v>
      </c>
      <c r="J3372" s="16">
        <v>0</v>
      </c>
      <c r="K3372" s="16" t="s">
        <v>60</v>
      </c>
      <c r="M3372" s="17">
        <v>366.98029587904136</v>
      </c>
      <c r="N3372" s="17">
        <v>840.51104899972995</v>
      </c>
      <c r="O3372" s="17">
        <v>-0.95071667523925696</v>
      </c>
      <c r="P3372" s="32">
        <v>7.4645109658723298E-4</v>
      </c>
      <c r="Q3372" s="17">
        <v>1.44246272902453</v>
      </c>
      <c r="R3372" s="32">
        <v>1.8131186553097299E-8</v>
      </c>
      <c r="S3372" s="17">
        <v>-5.0373133951784901E-2</v>
      </c>
      <c r="T3372" s="32">
        <v>0.91086216090139005</v>
      </c>
      <c r="U3372" s="16">
        <v>572</v>
      </c>
      <c r="V3372" s="16">
        <v>473</v>
      </c>
      <c r="W3372" s="16">
        <v>49</v>
      </c>
      <c r="X3372" s="16">
        <v>86</v>
      </c>
      <c r="Y3372" s="16">
        <v>549</v>
      </c>
      <c r="Z3372" s="16">
        <v>842</v>
      </c>
      <c r="AA3372" s="16">
        <v>503</v>
      </c>
      <c r="AB3372" s="16">
        <v>223</v>
      </c>
      <c r="AC3372" s="24" t="s">
        <v>59</v>
      </c>
      <c r="AD3372" s="24" t="s">
        <v>12362</v>
      </c>
    </row>
    <row r="3373" spans="1:30" ht="15" customHeight="1" x14ac:dyDescent="0.25">
      <c r="A3373" s="16" t="s">
        <v>4965</v>
      </c>
      <c r="B3373" s="16" t="s">
        <v>9981</v>
      </c>
      <c r="C3373" s="16" t="s">
        <v>596</v>
      </c>
      <c r="D3373" s="16" t="s">
        <v>598</v>
      </c>
      <c r="E3373" s="16">
        <v>2270840</v>
      </c>
      <c r="F3373" s="16">
        <v>0.87</v>
      </c>
      <c r="G3373" s="16">
        <v>0.68</v>
      </c>
      <c r="H3373" s="16">
        <v>1</v>
      </c>
      <c r="I3373" s="16" t="s">
        <v>5327</v>
      </c>
      <c r="J3373" s="16">
        <v>754</v>
      </c>
      <c r="K3373" s="16" t="s">
        <v>6082</v>
      </c>
      <c r="M3373" s="17">
        <v>181.34951325262523</v>
      </c>
      <c r="N3373" s="17">
        <v>839.93823350554203</v>
      </c>
      <c r="O3373" s="17">
        <v>3.47962026634884</v>
      </c>
      <c r="P3373" s="32">
        <v>2.4463277289876102E-19</v>
      </c>
      <c r="Q3373" s="17">
        <v>-0.82064654929453196</v>
      </c>
      <c r="R3373" s="32">
        <v>7.5260100468110394E-2</v>
      </c>
      <c r="S3373" s="17">
        <v>-2.4226724106222299</v>
      </c>
      <c r="T3373" s="32">
        <v>8.5185482000478703E-6</v>
      </c>
      <c r="U3373" s="16">
        <v>86</v>
      </c>
      <c r="V3373" s="16">
        <v>122</v>
      </c>
      <c r="W3373" s="16">
        <v>150</v>
      </c>
      <c r="X3373" s="16">
        <v>462</v>
      </c>
      <c r="Y3373" s="16">
        <v>26</v>
      </c>
      <c r="Z3373" s="16">
        <v>31</v>
      </c>
      <c r="AA3373" s="16">
        <v>13</v>
      </c>
      <c r="AB3373" s="16">
        <v>13</v>
      </c>
      <c r="AC3373" s="24" t="s">
        <v>6081</v>
      </c>
      <c r="AD3373" s="24" t="s">
        <v>6080</v>
      </c>
    </row>
    <row r="3374" spans="1:30" ht="15" customHeight="1" x14ac:dyDescent="0.25">
      <c r="A3374" s="16" t="s">
        <v>871</v>
      </c>
      <c r="B3374" s="16" t="s">
        <v>9981</v>
      </c>
      <c r="C3374" s="16" t="s">
        <v>4</v>
      </c>
      <c r="D3374" s="16" t="s">
        <v>302</v>
      </c>
      <c r="E3374" s="16">
        <v>155066</v>
      </c>
      <c r="F3374" s="16">
        <v>0.99</v>
      </c>
      <c r="G3374" s="16">
        <v>0.99</v>
      </c>
      <c r="H3374" s="16">
        <v>0.87</v>
      </c>
      <c r="I3374" s="16" t="s">
        <v>5331</v>
      </c>
      <c r="J3374" s="16">
        <v>1125</v>
      </c>
      <c r="K3374" s="16" t="s">
        <v>9043</v>
      </c>
      <c r="M3374" s="17">
        <v>302.41408777365797</v>
      </c>
      <c r="N3374" s="17">
        <v>839.92613952884994</v>
      </c>
      <c r="O3374" s="17">
        <v>2.2328492781844198</v>
      </c>
      <c r="P3374" s="32">
        <v>1.19102258699117E-14</v>
      </c>
      <c r="Q3374" s="17">
        <v>-0.39177066716340397</v>
      </c>
      <c r="R3374" s="32">
        <v>0.236013417861173</v>
      </c>
      <c r="S3374" s="17">
        <v>-4.0880766785846602E-3</v>
      </c>
      <c r="T3374" s="32">
        <v>0.99374512975329599</v>
      </c>
      <c r="U3374" s="16">
        <v>252</v>
      </c>
      <c r="V3374" s="16">
        <v>347</v>
      </c>
      <c r="W3374" s="16">
        <v>306</v>
      </c>
      <c r="X3374" s="16">
        <v>378</v>
      </c>
      <c r="Y3374" s="16">
        <v>100</v>
      </c>
      <c r="Z3374" s="16">
        <v>121</v>
      </c>
      <c r="AA3374" s="16">
        <v>339</v>
      </c>
      <c r="AB3374" s="16">
        <v>111</v>
      </c>
      <c r="AC3374" s="24" t="s">
        <v>0</v>
      </c>
      <c r="AD3374" s="24" t="s">
        <v>10183</v>
      </c>
    </row>
    <row r="3375" spans="1:30" ht="15" customHeight="1" x14ac:dyDescent="0.25">
      <c r="A3375" s="16" t="s">
        <v>1835</v>
      </c>
      <c r="B3375" s="16" t="s">
        <v>9981</v>
      </c>
      <c r="C3375" s="16" t="s">
        <v>1</v>
      </c>
      <c r="D3375" s="16" t="s">
        <v>302</v>
      </c>
      <c r="E3375" s="16">
        <v>1336777</v>
      </c>
      <c r="F3375" s="16">
        <v>1</v>
      </c>
      <c r="G3375" s="16">
        <v>0.98</v>
      </c>
      <c r="H3375" s="16">
        <v>0.98</v>
      </c>
      <c r="I3375" s="16" t="s">
        <v>5331</v>
      </c>
      <c r="J3375" s="16">
        <v>44</v>
      </c>
      <c r="K3375" s="16" t="s">
        <v>5501</v>
      </c>
      <c r="M3375" s="17">
        <v>511.92371043108329</v>
      </c>
      <c r="N3375" s="17">
        <v>839.92613952884994</v>
      </c>
      <c r="O3375" s="17">
        <v>1.66711291793605</v>
      </c>
      <c r="P3375" s="32">
        <v>7.2454245564904598E-13</v>
      </c>
      <c r="Q3375" s="17">
        <v>1.4654605358660899</v>
      </c>
      <c r="R3375" s="32">
        <v>4.2418586148551399E-10</v>
      </c>
      <c r="S3375" s="17">
        <v>6.5828643385112906E-2</v>
      </c>
      <c r="T3375" s="32">
        <v>0.86618169805655998</v>
      </c>
      <c r="U3375" s="16">
        <v>445</v>
      </c>
      <c r="V3375" s="16">
        <v>503</v>
      </c>
      <c r="W3375" s="16">
        <v>306</v>
      </c>
      <c r="X3375" s="16">
        <v>435</v>
      </c>
      <c r="Y3375" s="16">
        <v>570</v>
      </c>
      <c r="Z3375" s="16">
        <v>697</v>
      </c>
      <c r="AA3375" s="16">
        <v>517</v>
      </c>
      <c r="AB3375" s="16">
        <v>208</v>
      </c>
      <c r="AC3375" s="24" t="s">
        <v>5500</v>
      </c>
      <c r="AD3375" s="24" t="s">
        <v>11611</v>
      </c>
    </row>
    <row r="3376" spans="1:30" ht="15" customHeight="1" x14ac:dyDescent="0.25">
      <c r="A3376" s="16" t="s">
        <v>4464</v>
      </c>
      <c r="B3376" s="16" t="s">
        <v>9981</v>
      </c>
      <c r="C3376" s="16" t="s">
        <v>1</v>
      </c>
      <c r="D3376" s="16" t="s">
        <v>598</v>
      </c>
      <c r="E3376" s="16">
        <v>1695977</v>
      </c>
      <c r="F3376" s="16">
        <v>1</v>
      </c>
      <c r="G3376" s="16">
        <v>0.8</v>
      </c>
      <c r="H3376" s="16">
        <v>1</v>
      </c>
      <c r="I3376" s="16" t="s">
        <v>5331</v>
      </c>
      <c r="J3376" s="16">
        <v>22</v>
      </c>
      <c r="K3376" s="16" t="s">
        <v>7102</v>
      </c>
      <c r="M3376" s="17">
        <v>286.53231504167121</v>
      </c>
      <c r="N3376" s="17">
        <v>839.92613952884994</v>
      </c>
      <c r="O3376" s="17">
        <v>2.6518361562236601</v>
      </c>
      <c r="P3376" s="32">
        <v>1.3821172646233201E-16</v>
      </c>
      <c r="Q3376" s="17">
        <v>0.55864740200863405</v>
      </c>
      <c r="R3376" s="32">
        <v>0.113499800141397</v>
      </c>
      <c r="S3376" s="17">
        <v>-0.44522327936189798</v>
      </c>
      <c r="T3376" s="32">
        <v>0.32568946049466002</v>
      </c>
      <c r="U3376" s="16">
        <v>200</v>
      </c>
      <c r="V3376" s="16">
        <v>245</v>
      </c>
      <c r="W3376" s="16">
        <v>306</v>
      </c>
      <c r="X3376" s="16">
        <v>372</v>
      </c>
      <c r="Y3376" s="16">
        <v>131</v>
      </c>
      <c r="Z3376" s="16">
        <v>189</v>
      </c>
      <c r="AA3376" s="16">
        <v>109</v>
      </c>
      <c r="AB3376" s="16">
        <v>101</v>
      </c>
      <c r="AC3376" s="24" t="s">
        <v>7101</v>
      </c>
      <c r="AD3376" s="24" t="s">
        <v>12044</v>
      </c>
    </row>
    <row r="3377" spans="1:30" ht="15" customHeight="1" x14ac:dyDescent="0.25">
      <c r="A3377" s="16" t="s">
        <v>4889</v>
      </c>
      <c r="B3377" s="16" t="s">
        <v>9981</v>
      </c>
      <c r="C3377" s="16" t="s">
        <v>705</v>
      </c>
      <c r="D3377" s="16" t="s">
        <v>598</v>
      </c>
      <c r="E3377" s="16">
        <v>2200682</v>
      </c>
      <c r="F3377" s="16">
        <v>0.96</v>
      </c>
      <c r="G3377" s="16">
        <v>0.88</v>
      </c>
      <c r="H3377" s="16">
        <v>1</v>
      </c>
      <c r="I3377" s="16" t="s">
        <v>5327</v>
      </c>
      <c r="J3377" s="16"/>
      <c r="K3377" s="16"/>
      <c r="M3377" s="17">
        <v>264.33781580022327</v>
      </c>
      <c r="N3377" s="17">
        <v>839.92613952884994</v>
      </c>
      <c r="O3377" s="17">
        <v>3.4154650822470001</v>
      </c>
      <c r="P3377" s="32">
        <v>4.1641627581263299E-29</v>
      </c>
      <c r="Q3377" s="17">
        <v>-0.64238992581018795</v>
      </c>
      <c r="R3377" s="32">
        <v>7.8560925192266401E-2</v>
      </c>
      <c r="S3377" s="17">
        <v>0.55996622441393396</v>
      </c>
      <c r="T3377" s="32">
        <v>0.172237710660753</v>
      </c>
      <c r="U3377" s="16">
        <v>155</v>
      </c>
      <c r="V3377" s="16">
        <v>129</v>
      </c>
      <c r="W3377" s="16">
        <v>306</v>
      </c>
      <c r="X3377" s="16">
        <v>440</v>
      </c>
      <c r="Y3377" s="16">
        <v>40</v>
      </c>
      <c r="Z3377" s="16">
        <v>48</v>
      </c>
      <c r="AA3377" s="16">
        <v>255</v>
      </c>
      <c r="AB3377" s="16">
        <v>68</v>
      </c>
      <c r="AC3377" s="24" t="s">
        <v>705</v>
      </c>
      <c r="AD3377" s="24" t="s">
        <v>9822</v>
      </c>
    </row>
    <row r="3378" spans="1:30" ht="15" customHeight="1" x14ac:dyDescent="0.25">
      <c r="A3378" s="16" t="s">
        <v>4106</v>
      </c>
      <c r="B3378" s="16" t="s">
        <v>9981</v>
      </c>
      <c r="C3378" s="16" t="s">
        <v>1</v>
      </c>
      <c r="D3378" s="16" t="s">
        <v>598</v>
      </c>
      <c r="E3378" s="16">
        <v>1316347</v>
      </c>
      <c r="F3378" s="16">
        <v>1</v>
      </c>
      <c r="G3378" s="16">
        <v>0.99</v>
      </c>
      <c r="H3378" s="16">
        <v>1</v>
      </c>
      <c r="I3378" s="16" t="s">
        <v>5331</v>
      </c>
      <c r="J3378" s="16">
        <v>18</v>
      </c>
      <c r="K3378" s="16" t="s">
        <v>8184</v>
      </c>
      <c r="M3378" s="17">
        <v>597.29483336601004</v>
      </c>
      <c r="N3378" s="17">
        <v>839.55835239111696</v>
      </c>
      <c r="O3378" s="17">
        <v>0.84270456092962198</v>
      </c>
      <c r="P3378" s="32">
        <v>1.4150040663937901E-3</v>
      </c>
      <c r="Q3378" s="17">
        <v>0.92315943875262996</v>
      </c>
      <c r="R3378" s="32">
        <v>5.69582488003255E-4</v>
      </c>
      <c r="S3378" s="17">
        <v>-0.40884728764586398</v>
      </c>
      <c r="T3378" s="32">
        <v>0.23632641316149</v>
      </c>
      <c r="U3378" s="16">
        <v>637</v>
      </c>
      <c r="V3378" s="16">
        <v>984</v>
      </c>
      <c r="W3378" s="16">
        <v>302</v>
      </c>
      <c r="X3378" s="16">
        <v>411</v>
      </c>
      <c r="Y3378" s="16">
        <v>664</v>
      </c>
      <c r="Z3378" s="16">
        <v>826</v>
      </c>
      <c r="AA3378" s="16">
        <v>618</v>
      </c>
      <c r="AB3378" s="16">
        <v>266</v>
      </c>
      <c r="AC3378" s="24" t="s">
        <v>0</v>
      </c>
      <c r="AD3378" s="24" t="s">
        <v>11598</v>
      </c>
    </row>
    <row r="3379" spans="1:30" ht="15" customHeight="1" x14ac:dyDescent="0.25">
      <c r="A3379" s="16" t="s">
        <v>2158</v>
      </c>
      <c r="B3379" s="16" t="s">
        <v>9981</v>
      </c>
      <c r="C3379" s="16" t="s">
        <v>1</v>
      </c>
      <c r="D3379" s="16" t="s">
        <v>302</v>
      </c>
      <c r="E3379" s="16">
        <v>1740295</v>
      </c>
      <c r="F3379" s="16">
        <v>1</v>
      </c>
      <c r="G3379" s="16">
        <v>1</v>
      </c>
      <c r="H3379" s="16">
        <v>0.52</v>
      </c>
      <c r="I3379" s="16" t="s">
        <v>5327</v>
      </c>
      <c r="J3379" s="16">
        <v>105</v>
      </c>
      <c r="K3379" s="16" t="s">
        <v>5747</v>
      </c>
      <c r="M3379" s="17">
        <v>336.85677196975229</v>
      </c>
      <c r="N3379" s="17">
        <v>839.51281735008695</v>
      </c>
      <c r="O3379" s="17">
        <v>-3.8414937293274898</v>
      </c>
      <c r="P3379" s="32">
        <v>1.01408062696268E-17</v>
      </c>
      <c r="Q3379" s="17">
        <v>1.4081768925996001</v>
      </c>
      <c r="R3379" s="32">
        <v>1.98132491452421E-6</v>
      </c>
      <c r="S3379" s="17">
        <v>4.0115337367754002E-2</v>
      </c>
      <c r="T3379" s="32">
        <v>0.93988396771400295</v>
      </c>
      <c r="U3379" s="16">
        <v>423</v>
      </c>
      <c r="V3379" s="16">
        <v>624</v>
      </c>
      <c r="W3379" s="16">
        <v>8</v>
      </c>
      <c r="X3379" s="16">
        <v>10</v>
      </c>
      <c r="Y3379" s="16">
        <v>525</v>
      </c>
      <c r="Z3379" s="16">
        <v>841</v>
      </c>
      <c r="AA3379" s="16">
        <v>473</v>
      </c>
      <c r="AB3379" s="16">
        <v>270</v>
      </c>
      <c r="AC3379" s="24" t="s">
        <v>0</v>
      </c>
      <c r="AD3379" s="24" t="s">
        <v>12095</v>
      </c>
    </row>
    <row r="3380" spans="1:30" ht="15" customHeight="1" x14ac:dyDescent="0.25">
      <c r="A3380" s="16" t="s">
        <v>3491</v>
      </c>
      <c r="B3380" s="16" t="s">
        <v>9981</v>
      </c>
      <c r="C3380" s="16" t="s">
        <v>596</v>
      </c>
      <c r="D3380" s="16" t="s">
        <v>598</v>
      </c>
      <c r="E3380" s="16">
        <v>635025</v>
      </c>
      <c r="F3380" s="16">
        <v>1</v>
      </c>
      <c r="G3380" s="16">
        <v>0.99</v>
      </c>
      <c r="H3380" s="16">
        <v>1</v>
      </c>
      <c r="I3380" s="16" t="s">
        <v>5372</v>
      </c>
      <c r="J3380" s="16">
        <v>722</v>
      </c>
      <c r="K3380" s="16" t="s">
        <v>204</v>
      </c>
      <c r="M3380" s="17">
        <v>546.2898200621795</v>
      </c>
      <c r="N3380" s="17">
        <v>837.02956217307099</v>
      </c>
      <c r="O3380" s="17">
        <v>5.5622484940217001E-2</v>
      </c>
      <c r="P3380" s="32">
        <v>0.84265306953497798</v>
      </c>
      <c r="Q3380" s="17">
        <v>0.67788741729656299</v>
      </c>
      <c r="R3380" s="32">
        <v>1.0205305393902599E-2</v>
      </c>
      <c r="S3380" s="17">
        <v>-0.49035119695912599</v>
      </c>
      <c r="T3380" s="32">
        <v>0.13052628172800601</v>
      </c>
      <c r="U3380" s="16">
        <v>761</v>
      </c>
      <c r="V3380" s="16">
        <v>1094</v>
      </c>
      <c r="W3380" s="16">
        <v>184</v>
      </c>
      <c r="X3380" s="16">
        <v>296</v>
      </c>
      <c r="Y3380" s="16">
        <v>662</v>
      </c>
      <c r="Z3380" s="16">
        <v>771</v>
      </c>
      <c r="AA3380" s="16">
        <v>607</v>
      </c>
      <c r="AB3380" s="16">
        <v>318</v>
      </c>
      <c r="AC3380" s="24" t="s">
        <v>0</v>
      </c>
      <c r="AD3380" s="24" t="s">
        <v>6541</v>
      </c>
    </row>
    <row r="3381" spans="1:30" ht="15" customHeight="1" x14ac:dyDescent="0.25">
      <c r="A3381" s="16" t="s">
        <v>4533</v>
      </c>
      <c r="B3381" s="16" t="s">
        <v>9981</v>
      </c>
      <c r="C3381" s="16" t="s">
        <v>4</v>
      </c>
      <c r="D3381" s="16" t="s">
        <v>598</v>
      </c>
      <c r="E3381" s="16">
        <v>1768059</v>
      </c>
      <c r="F3381" s="16">
        <v>0.59</v>
      </c>
      <c r="G3381" s="16">
        <v>0.69</v>
      </c>
      <c r="H3381" s="16">
        <v>1</v>
      </c>
      <c r="I3381" s="16" t="s">
        <v>5327</v>
      </c>
      <c r="J3381" s="16">
        <v>4</v>
      </c>
      <c r="K3381" s="16" t="s">
        <v>86</v>
      </c>
      <c r="M3381" s="17">
        <v>634.25165908696317</v>
      </c>
      <c r="N3381" s="17">
        <v>836.30213725660099</v>
      </c>
      <c r="O3381" s="17">
        <v>0.33990425204285701</v>
      </c>
      <c r="P3381" s="32">
        <v>0.16977348992726701</v>
      </c>
      <c r="Q3381" s="17">
        <v>-0.52543912430893303</v>
      </c>
      <c r="R3381" s="32">
        <v>3.8225338572967997E-2</v>
      </c>
      <c r="S3381" s="17">
        <v>1.1556073777754001E-3</v>
      </c>
      <c r="T3381" s="32">
        <v>0.99825368203872</v>
      </c>
      <c r="U3381" s="16">
        <v>1342</v>
      </c>
      <c r="V3381" s="16">
        <v>1028</v>
      </c>
      <c r="W3381" s="16">
        <v>286</v>
      </c>
      <c r="X3381" s="16">
        <v>460</v>
      </c>
      <c r="Y3381" s="16">
        <v>372</v>
      </c>
      <c r="Z3381" s="16">
        <v>421</v>
      </c>
      <c r="AA3381" s="16">
        <v>1241</v>
      </c>
      <c r="AB3381" s="16">
        <v>496</v>
      </c>
      <c r="AC3381" s="24" t="s">
        <v>0</v>
      </c>
      <c r="AD3381" s="24" t="s">
        <v>12133</v>
      </c>
    </row>
    <row r="3382" spans="1:30" ht="15" customHeight="1" x14ac:dyDescent="0.25">
      <c r="A3382" s="16" t="s">
        <v>3601</v>
      </c>
      <c r="B3382" s="16" t="s">
        <v>9981</v>
      </c>
      <c r="C3382" s="16" t="s">
        <v>1</v>
      </c>
      <c r="D3382" s="16" t="s">
        <v>598</v>
      </c>
      <c r="E3382" s="16">
        <v>769615</v>
      </c>
      <c r="F3382" s="16">
        <v>1</v>
      </c>
      <c r="G3382" s="16">
        <v>1</v>
      </c>
      <c r="H3382" s="16">
        <v>1</v>
      </c>
      <c r="I3382" s="16" t="s">
        <v>5331</v>
      </c>
      <c r="J3382" s="16">
        <v>19</v>
      </c>
      <c r="K3382" s="16" t="s">
        <v>8771</v>
      </c>
      <c r="M3382" s="17">
        <v>517.79538563790152</v>
      </c>
      <c r="N3382" s="17">
        <v>835.519890751513</v>
      </c>
      <c r="O3382" s="17">
        <v>-1.2281533837360401</v>
      </c>
      <c r="P3382" s="32">
        <v>1.25773728633421E-5</v>
      </c>
      <c r="Q3382" s="17">
        <v>0.455645039259374</v>
      </c>
      <c r="R3382" s="32">
        <v>0.10823865159351501</v>
      </c>
      <c r="S3382" s="17">
        <v>-0.15141155068718201</v>
      </c>
      <c r="T3382" s="32">
        <v>0.71257024788302703</v>
      </c>
      <c r="U3382" s="16">
        <v>1145</v>
      </c>
      <c r="V3382" s="16">
        <v>926</v>
      </c>
      <c r="W3382" s="16">
        <v>78</v>
      </c>
      <c r="X3382" s="16">
        <v>144</v>
      </c>
      <c r="Y3382" s="16">
        <v>553</v>
      </c>
      <c r="Z3382" s="16">
        <v>837</v>
      </c>
      <c r="AA3382" s="16">
        <v>749</v>
      </c>
      <c r="AB3382" s="16">
        <v>500</v>
      </c>
      <c r="AC3382" s="24" t="s">
        <v>0</v>
      </c>
      <c r="AD3382" s="24" t="s">
        <v>10913</v>
      </c>
    </row>
    <row r="3383" spans="1:30" ht="15" customHeight="1" x14ac:dyDescent="0.25">
      <c r="A3383" s="16" t="s">
        <v>3512</v>
      </c>
      <c r="B3383" s="16" t="s">
        <v>9981</v>
      </c>
      <c r="C3383" s="16" t="s">
        <v>705</v>
      </c>
      <c r="D3383" s="16" t="s">
        <v>598</v>
      </c>
      <c r="E3383" s="16">
        <v>653502</v>
      </c>
      <c r="F3383" s="16">
        <v>1</v>
      </c>
      <c r="G3383" s="16">
        <v>0.94</v>
      </c>
      <c r="H3383" s="16">
        <v>1</v>
      </c>
      <c r="I3383" s="16" t="s">
        <v>5372</v>
      </c>
      <c r="J3383" s="16"/>
      <c r="K3383" s="16"/>
      <c r="M3383" s="17">
        <v>579.52710099673777</v>
      </c>
      <c r="N3383" s="17">
        <v>834.436426198596</v>
      </c>
      <c r="O3383" s="17">
        <v>0.40316642298220201</v>
      </c>
      <c r="P3383" s="32">
        <v>0.155184566442228</v>
      </c>
      <c r="Q3383" s="17">
        <v>4.2867665399119001E-2</v>
      </c>
      <c r="R3383" s="32">
        <v>0.89827365705530904</v>
      </c>
      <c r="S3383" s="17">
        <v>-0.98159020662407903</v>
      </c>
      <c r="T3383" s="32">
        <v>2.3707931145464998E-3</v>
      </c>
      <c r="U3383" s="16">
        <v>874</v>
      </c>
      <c r="V3383" s="16">
        <v>1345</v>
      </c>
      <c r="W3383" s="16">
        <v>304</v>
      </c>
      <c r="X3383" s="16">
        <v>416</v>
      </c>
      <c r="Y3383" s="16">
        <v>522</v>
      </c>
      <c r="Z3383" s="16">
        <v>579</v>
      </c>
      <c r="AA3383" s="16">
        <v>623</v>
      </c>
      <c r="AB3383" s="16">
        <v>218</v>
      </c>
      <c r="AC3383" s="24" t="s">
        <v>705</v>
      </c>
      <c r="AD3383" s="24" t="s">
        <v>9864</v>
      </c>
    </row>
    <row r="3384" spans="1:30" ht="15" customHeight="1" x14ac:dyDescent="0.25">
      <c r="A3384" s="16" t="s">
        <v>4358</v>
      </c>
      <c r="B3384" s="16" t="s">
        <v>9981</v>
      </c>
      <c r="C3384" s="16" t="s">
        <v>1</v>
      </c>
      <c r="D3384" s="16" t="s">
        <v>598</v>
      </c>
      <c r="E3384" s="16">
        <v>1564910</v>
      </c>
      <c r="F3384" s="16">
        <v>0.86</v>
      </c>
      <c r="G3384" s="16">
        <v>0.76</v>
      </c>
      <c r="H3384" s="16">
        <v>1</v>
      </c>
      <c r="I3384" s="16" t="s">
        <v>5331</v>
      </c>
      <c r="J3384" s="16">
        <v>404</v>
      </c>
      <c r="K3384" s="16" t="s">
        <v>7016</v>
      </c>
      <c r="M3384" s="17">
        <v>262.99751547837639</v>
      </c>
      <c r="N3384" s="17">
        <v>834.436426198596</v>
      </c>
      <c r="O3384" s="17">
        <v>3.7528342757858102</v>
      </c>
      <c r="P3384" s="32">
        <v>1.4744608267362001E-41</v>
      </c>
      <c r="Q3384" s="17">
        <v>-2.77382569494912</v>
      </c>
      <c r="R3384" s="32">
        <v>3.5040172429157899E-9</v>
      </c>
      <c r="S3384" s="17">
        <v>1.3280976646911999</v>
      </c>
      <c r="T3384" s="32">
        <v>4.8145195476153399E-5</v>
      </c>
      <c r="U3384" s="16">
        <v>115</v>
      </c>
      <c r="V3384" s="16">
        <v>112</v>
      </c>
      <c r="W3384" s="16">
        <v>304</v>
      </c>
      <c r="X3384" s="16">
        <v>452</v>
      </c>
      <c r="Y3384" s="16">
        <v>9</v>
      </c>
      <c r="Z3384" s="16">
        <v>7</v>
      </c>
      <c r="AA3384" s="16">
        <v>303</v>
      </c>
      <c r="AB3384" s="16">
        <v>116</v>
      </c>
      <c r="AC3384" s="24" t="s">
        <v>184</v>
      </c>
      <c r="AD3384" s="24" t="s">
        <v>11906</v>
      </c>
    </row>
    <row r="3385" spans="1:30" ht="15" customHeight="1" x14ac:dyDescent="0.25">
      <c r="A3385" s="16" t="s">
        <v>4882</v>
      </c>
      <c r="B3385" s="16" t="s">
        <v>9981</v>
      </c>
      <c r="C3385" s="16" t="s">
        <v>596</v>
      </c>
      <c r="D3385" s="16" t="s">
        <v>598</v>
      </c>
      <c r="E3385" s="16">
        <v>2186943</v>
      </c>
      <c r="F3385" s="16">
        <v>1</v>
      </c>
      <c r="G3385" s="16">
        <v>0.69</v>
      </c>
      <c r="H3385" s="16">
        <v>1</v>
      </c>
      <c r="I3385" s="16" t="s">
        <v>5331</v>
      </c>
      <c r="J3385" s="16">
        <v>2156</v>
      </c>
      <c r="K3385" s="16" t="s">
        <v>6017</v>
      </c>
      <c r="M3385" s="17">
        <v>275.22450835083623</v>
      </c>
      <c r="N3385" s="17">
        <v>834.436426198596</v>
      </c>
      <c r="O3385" s="17">
        <v>2.9590668511451201</v>
      </c>
      <c r="P3385" s="32">
        <v>7.4710277847754596E-21</v>
      </c>
      <c r="Q3385" s="17">
        <v>-0.38388152811064302</v>
      </c>
      <c r="R3385" s="32">
        <v>0.30411810986521798</v>
      </c>
      <c r="S3385" s="17">
        <v>0.289239440744465</v>
      </c>
      <c r="T3385" s="32">
        <v>0.54433426257331496</v>
      </c>
      <c r="U3385" s="16">
        <v>163</v>
      </c>
      <c r="V3385" s="16">
        <v>215</v>
      </c>
      <c r="W3385" s="16">
        <v>304</v>
      </c>
      <c r="X3385" s="16">
        <v>417</v>
      </c>
      <c r="Y3385" s="16">
        <v>75</v>
      </c>
      <c r="Z3385" s="16">
        <v>63</v>
      </c>
      <c r="AA3385" s="16">
        <v>277</v>
      </c>
      <c r="AB3385" s="16">
        <v>78</v>
      </c>
      <c r="AC3385" s="24" t="s">
        <v>0</v>
      </c>
      <c r="AD3385" s="24" t="s">
        <v>6016</v>
      </c>
    </row>
    <row r="3386" spans="1:30" ht="15" customHeight="1" x14ac:dyDescent="0.25">
      <c r="A3386" s="16" t="s">
        <v>3304</v>
      </c>
      <c r="B3386" s="16" t="s">
        <v>9981</v>
      </c>
      <c r="C3386" s="16" t="s">
        <v>1</v>
      </c>
      <c r="D3386" s="16" t="s">
        <v>598</v>
      </c>
      <c r="E3386" s="16">
        <v>417461</v>
      </c>
      <c r="F3386" s="16">
        <v>0.99</v>
      </c>
      <c r="G3386" s="16">
        <v>0.96</v>
      </c>
      <c r="H3386" s="16">
        <v>1</v>
      </c>
      <c r="I3386" s="16" t="s">
        <v>5372</v>
      </c>
      <c r="J3386" s="16">
        <v>133</v>
      </c>
      <c r="K3386" s="16" t="s">
        <v>8649</v>
      </c>
      <c r="M3386" s="17">
        <v>335.37835197866326</v>
      </c>
      <c r="N3386" s="17">
        <v>831.69156953346896</v>
      </c>
      <c r="O3386" s="17">
        <v>2.2111870768392001</v>
      </c>
      <c r="P3386" s="32">
        <v>5.04491556164962E-17</v>
      </c>
      <c r="Q3386" s="17">
        <v>-0.94429034303899495</v>
      </c>
      <c r="R3386" s="32">
        <v>1.40670369948077E-3</v>
      </c>
      <c r="S3386" s="17">
        <v>0.50279380547876495</v>
      </c>
      <c r="T3386" s="32">
        <v>0.14259911987584001</v>
      </c>
      <c r="U3386" s="16">
        <v>321</v>
      </c>
      <c r="V3386" s="16">
        <v>335</v>
      </c>
      <c r="W3386" s="16">
        <v>303</v>
      </c>
      <c r="X3386" s="16">
        <v>447</v>
      </c>
      <c r="Y3386" s="16">
        <v>69</v>
      </c>
      <c r="Z3386" s="16">
        <v>97</v>
      </c>
      <c r="AA3386" s="16">
        <v>526</v>
      </c>
      <c r="AB3386" s="16">
        <v>174</v>
      </c>
      <c r="AC3386" s="24" t="s">
        <v>8648</v>
      </c>
      <c r="AD3386" s="24" t="s">
        <v>10527</v>
      </c>
    </row>
    <row r="3387" spans="1:30" ht="15" customHeight="1" x14ac:dyDescent="0.25">
      <c r="A3387" s="16" t="s">
        <v>2201</v>
      </c>
      <c r="B3387" s="16" t="s">
        <v>9981</v>
      </c>
      <c r="C3387" s="16" t="s">
        <v>705</v>
      </c>
      <c r="D3387" s="16" t="s">
        <v>302</v>
      </c>
      <c r="E3387" s="16">
        <v>1781987</v>
      </c>
      <c r="F3387" s="16">
        <v>1</v>
      </c>
      <c r="G3387" s="16">
        <v>0.97</v>
      </c>
      <c r="H3387" s="16">
        <v>0.87</v>
      </c>
      <c r="I3387" s="16" t="s">
        <v>5327</v>
      </c>
      <c r="J3387" s="16"/>
      <c r="K3387" s="16"/>
      <c r="M3387" s="17">
        <v>378.54657632113179</v>
      </c>
      <c r="N3387" s="17">
        <v>831.69156953346896</v>
      </c>
      <c r="O3387" s="17">
        <v>1.71247931197686</v>
      </c>
      <c r="P3387" s="32">
        <v>4.6273014299683698E-13</v>
      </c>
      <c r="Q3387" s="17">
        <v>-0.90067963949364405</v>
      </c>
      <c r="R3387" s="32">
        <v>5.1861353320784595E-4</v>
      </c>
      <c r="S3387" s="17">
        <v>0.27155690449015002</v>
      </c>
      <c r="T3387" s="32">
        <v>0.41486563620324401</v>
      </c>
      <c r="U3387" s="16">
        <v>456</v>
      </c>
      <c r="V3387" s="16">
        <v>474</v>
      </c>
      <c r="W3387" s="16">
        <v>303</v>
      </c>
      <c r="X3387" s="16">
        <v>450</v>
      </c>
      <c r="Y3387" s="16">
        <v>104</v>
      </c>
      <c r="Z3387" s="16">
        <v>138</v>
      </c>
      <c r="AA3387" s="16">
        <v>574</v>
      </c>
      <c r="AB3387" s="16">
        <v>241</v>
      </c>
      <c r="AC3387" s="24" t="s">
        <v>9901</v>
      </c>
      <c r="AD3387" s="24" t="s">
        <v>12162</v>
      </c>
    </row>
    <row r="3388" spans="1:30" ht="15" customHeight="1" x14ac:dyDescent="0.25">
      <c r="A3388" s="16" t="s">
        <v>4772</v>
      </c>
      <c r="B3388" s="16" t="s">
        <v>9981</v>
      </c>
      <c r="C3388" s="16" t="s">
        <v>4</v>
      </c>
      <c r="D3388" s="16" t="s">
        <v>598</v>
      </c>
      <c r="E3388" s="16">
        <v>2059672</v>
      </c>
      <c r="F3388" s="16">
        <v>0.99</v>
      </c>
      <c r="G3388" s="16">
        <v>1</v>
      </c>
      <c r="H3388" s="16">
        <v>1</v>
      </c>
      <c r="I3388" s="16" t="s">
        <v>5327</v>
      </c>
      <c r="J3388" s="16">
        <v>1315</v>
      </c>
      <c r="K3388" s="16" t="s">
        <v>7323</v>
      </c>
      <c r="M3388" s="17">
        <v>529.10115113200311</v>
      </c>
      <c r="N3388" s="17">
        <v>830.847992883188</v>
      </c>
      <c r="O3388" s="17">
        <v>0.92221775952839102</v>
      </c>
      <c r="P3388" s="32">
        <v>1.18827220668297E-3</v>
      </c>
      <c r="Q3388" s="17">
        <v>0.37949491972222499</v>
      </c>
      <c r="R3388" s="32">
        <v>0.214817436301248</v>
      </c>
      <c r="S3388" s="17">
        <v>1.39541680713785E-2</v>
      </c>
      <c r="T3388" s="32">
        <v>0.97715290422724099</v>
      </c>
      <c r="U3388" s="16">
        <v>838</v>
      </c>
      <c r="V3388" s="16">
        <v>668</v>
      </c>
      <c r="W3388" s="16">
        <v>259</v>
      </c>
      <c r="X3388" s="16">
        <v>457</v>
      </c>
      <c r="Y3388" s="16">
        <v>360</v>
      </c>
      <c r="Z3388" s="16">
        <v>604</v>
      </c>
      <c r="AA3388" s="16">
        <v>894</v>
      </c>
      <c r="AB3388" s="16">
        <v>270</v>
      </c>
      <c r="AC3388" s="24" t="s">
        <v>7322</v>
      </c>
      <c r="AD3388" s="24" t="s">
        <v>12476</v>
      </c>
    </row>
    <row r="3389" spans="1:30" ht="15" customHeight="1" x14ac:dyDescent="0.25">
      <c r="A3389" s="16" t="s">
        <v>2562</v>
      </c>
      <c r="B3389" s="16" t="s">
        <v>9981</v>
      </c>
      <c r="C3389" s="16" t="s">
        <v>596</v>
      </c>
      <c r="D3389" s="16" t="s">
        <v>302</v>
      </c>
      <c r="E3389" s="16">
        <v>2234952</v>
      </c>
      <c r="F3389" s="16">
        <v>1</v>
      </c>
      <c r="G3389" s="16">
        <v>0.99</v>
      </c>
      <c r="H3389" s="16">
        <v>0.89</v>
      </c>
      <c r="I3389" s="16" t="s">
        <v>5331</v>
      </c>
      <c r="J3389" s="16">
        <v>1425</v>
      </c>
      <c r="K3389" s="16" t="s">
        <v>7397</v>
      </c>
      <c r="M3389" s="17">
        <v>343.90027432384892</v>
      </c>
      <c r="N3389" s="17">
        <v>828.94671286834296</v>
      </c>
      <c r="O3389" s="17">
        <v>2.0502141973483798</v>
      </c>
      <c r="P3389" s="32">
        <v>1.7661252650177101E-16</v>
      </c>
      <c r="Q3389" s="17">
        <v>8.1599051765723504E-2</v>
      </c>
      <c r="R3389" s="32">
        <v>0.791614086656098</v>
      </c>
      <c r="S3389" s="17">
        <v>0.163327755454448</v>
      </c>
      <c r="T3389" s="32">
        <v>0.67131749935084095</v>
      </c>
      <c r="U3389" s="16">
        <v>324</v>
      </c>
      <c r="V3389" s="16">
        <v>370</v>
      </c>
      <c r="W3389" s="16">
        <v>302</v>
      </c>
      <c r="X3389" s="16">
        <v>401</v>
      </c>
      <c r="Y3389" s="16">
        <v>167</v>
      </c>
      <c r="Z3389" s="16">
        <v>187</v>
      </c>
      <c r="AA3389" s="16">
        <v>391</v>
      </c>
      <c r="AB3389" s="16">
        <v>170</v>
      </c>
      <c r="AC3389" s="24" t="s">
        <v>7396</v>
      </c>
      <c r="AD3389" s="24" t="s">
        <v>7395</v>
      </c>
    </row>
    <row r="3390" spans="1:30" ht="15" customHeight="1" x14ac:dyDescent="0.25">
      <c r="A3390" s="16" t="s">
        <v>4967</v>
      </c>
      <c r="B3390" s="16" t="s">
        <v>9981</v>
      </c>
      <c r="C3390" s="16" t="s">
        <v>596</v>
      </c>
      <c r="D3390" s="16" t="s">
        <v>598</v>
      </c>
      <c r="E3390" s="16">
        <v>2271067</v>
      </c>
      <c r="F3390" s="16">
        <v>0.98</v>
      </c>
      <c r="G3390" s="16">
        <v>0.95</v>
      </c>
      <c r="H3390" s="16">
        <v>1</v>
      </c>
      <c r="I3390" s="16" t="s">
        <v>5327</v>
      </c>
      <c r="J3390" s="16">
        <v>527</v>
      </c>
      <c r="K3390" s="16" t="s">
        <v>6082</v>
      </c>
      <c r="M3390" s="17">
        <v>244.14695495604752</v>
      </c>
      <c r="N3390" s="17">
        <v>825.39384850977501</v>
      </c>
      <c r="O3390" s="17">
        <v>3.5638574608217102</v>
      </c>
      <c r="P3390" s="32">
        <v>7.1244893972259803E-36</v>
      </c>
      <c r="Q3390" s="17">
        <v>-1.0958424087257901</v>
      </c>
      <c r="R3390" s="32">
        <v>2.2635493627218401E-3</v>
      </c>
      <c r="S3390" s="17">
        <v>0.199546981589452</v>
      </c>
      <c r="T3390" s="32">
        <v>0.66390290408331898</v>
      </c>
      <c r="U3390" s="16">
        <v>117</v>
      </c>
      <c r="V3390" s="16">
        <v>133</v>
      </c>
      <c r="W3390" s="16">
        <v>282</v>
      </c>
      <c r="X3390" s="16">
        <v>454</v>
      </c>
      <c r="Y3390" s="16">
        <v>31</v>
      </c>
      <c r="Z3390" s="16">
        <v>25</v>
      </c>
      <c r="AA3390" s="16">
        <v>149</v>
      </c>
      <c r="AB3390" s="16">
        <v>60</v>
      </c>
      <c r="AC3390" s="24" t="s">
        <v>6081</v>
      </c>
      <c r="AD3390" s="24" t="s">
        <v>6084</v>
      </c>
    </row>
    <row r="3391" spans="1:30" ht="15" customHeight="1" x14ac:dyDescent="0.25">
      <c r="A3391" s="16" t="s">
        <v>3189</v>
      </c>
      <c r="B3391" s="16" t="s">
        <v>9981</v>
      </c>
      <c r="C3391" s="16" t="s">
        <v>596</v>
      </c>
      <c r="D3391" s="16" t="s">
        <v>598</v>
      </c>
      <c r="E3391" s="16">
        <v>312526</v>
      </c>
      <c r="F3391" s="16">
        <v>0.8</v>
      </c>
      <c r="G3391" s="16">
        <v>0.84</v>
      </c>
      <c r="H3391" s="16">
        <v>1</v>
      </c>
      <c r="I3391" s="16" t="s">
        <v>5327</v>
      </c>
      <c r="J3391" s="16">
        <v>6</v>
      </c>
      <c r="K3391" s="16" t="s">
        <v>6374</v>
      </c>
      <c r="M3391" s="17">
        <v>432.58174636655048</v>
      </c>
      <c r="N3391" s="17">
        <v>823.12121597382099</v>
      </c>
      <c r="O3391" s="17">
        <v>-3.2132437344552001</v>
      </c>
      <c r="P3391" s="32">
        <v>3.4976374557624199E-22</v>
      </c>
      <c r="Q3391" s="17">
        <v>0.88446811744958598</v>
      </c>
      <c r="R3391" s="32">
        <v>6.70100890958414E-4</v>
      </c>
      <c r="S3391" s="17">
        <v>-8.3165593135043098E-2</v>
      </c>
      <c r="T3391" s="32">
        <v>0.84282976659084696</v>
      </c>
      <c r="U3391" s="16">
        <v>925</v>
      </c>
      <c r="V3391" s="16">
        <v>716</v>
      </c>
      <c r="W3391" s="16">
        <v>22</v>
      </c>
      <c r="X3391" s="16">
        <v>21</v>
      </c>
      <c r="Y3391" s="16">
        <v>651</v>
      </c>
      <c r="Z3391" s="16">
        <v>816</v>
      </c>
      <c r="AA3391" s="16">
        <v>771</v>
      </c>
      <c r="AB3391" s="16">
        <v>343</v>
      </c>
      <c r="AC3391" s="24" t="s">
        <v>0</v>
      </c>
      <c r="AD3391" s="24" t="s">
        <v>6373</v>
      </c>
    </row>
    <row r="3392" spans="1:30" ht="15" customHeight="1" x14ac:dyDescent="0.25">
      <c r="A3392" s="16" t="s">
        <v>1885</v>
      </c>
      <c r="B3392" s="16" t="s">
        <v>9981</v>
      </c>
      <c r="C3392" s="16" t="s">
        <v>1</v>
      </c>
      <c r="D3392" s="16" t="s">
        <v>302</v>
      </c>
      <c r="E3392" s="16">
        <v>1397629</v>
      </c>
      <c r="F3392" s="16">
        <v>1</v>
      </c>
      <c r="G3392" s="16">
        <v>0.97</v>
      </c>
      <c r="H3392" s="16">
        <v>0.79</v>
      </c>
      <c r="I3392" s="16" t="s">
        <v>5327</v>
      </c>
      <c r="J3392" s="16">
        <v>36</v>
      </c>
      <c r="K3392" s="16" t="s">
        <v>8982</v>
      </c>
      <c r="M3392" s="17">
        <v>365.19412339246497</v>
      </c>
      <c r="N3392" s="17">
        <v>823.12121597382099</v>
      </c>
      <c r="O3392" s="17">
        <v>-5.3329917389680297</v>
      </c>
      <c r="P3392" s="32">
        <v>4.2218214138033699E-24</v>
      </c>
      <c r="Q3392" s="17">
        <v>0.77701959629859796</v>
      </c>
      <c r="R3392" s="32">
        <v>3.3848359947461801E-3</v>
      </c>
      <c r="S3392" s="17">
        <v>-0.79947624142935503</v>
      </c>
      <c r="T3392" s="32">
        <v>9.6213118862743304E-3</v>
      </c>
      <c r="U3392" s="16">
        <v>892</v>
      </c>
      <c r="V3392" s="16">
        <v>738</v>
      </c>
      <c r="W3392" s="16">
        <v>4</v>
      </c>
      <c r="X3392" s="16">
        <v>6</v>
      </c>
      <c r="Y3392" s="16">
        <v>651</v>
      </c>
      <c r="Z3392" s="16">
        <v>689</v>
      </c>
      <c r="AA3392" s="16">
        <v>437</v>
      </c>
      <c r="AB3392" s="16">
        <v>222</v>
      </c>
      <c r="AC3392" s="24" t="s">
        <v>0</v>
      </c>
      <c r="AD3392" s="24" t="s">
        <v>11687</v>
      </c>
    </row>
    <row r="3393" spans="1:30" ht="15" customHeight="1" x14ac:dyDescent="0.25">
      <c r="A3393" s="16" t="s">
        <v>4950</v>
      </c>
      <c r="B3393" s="16" t="s">
        <v>9981</v>
      </c>
      <c r="C3393" s="16" t="s">
        <v>596</v>
      </c>
      <c r="D3393" s="16" t="s">
        <v>598</v>
      </c>
      <c r="E3393" s="16">
        <v>2263286</v>
      </c>
      <c r="F3393" s="16">
        <v>1</v>
      </c>
      <c r="G3393" s="16">
        <v>1</v>
      </c>
      <c r="H3393" s="16">
        <v>1</v>
      </c>
      <c r="I3393" s="16" t="s">
        <v>5327</v>
      </c>
      <c r="J3393" s="16">
        <v>1376</v>
      </c>
      <c r="K3393" s="16" t="s">
        <v>6071</v>
      </c>
      <c r="M3393" s="17">
        <v>235.94971100671052</v>
      </c>
      <c r="N3393" s="17">
        <v>821.75775226083397</v>
      </c>
      <c r="O3393" s="17">
        <v>3.95175850365009</v>
      </c>
      <c r="P3393" s="32">
        <v>2.1298073004981402E-30</v>
      </c>
      <c r="Q3393" s="17">
        <v>-0.93756905867281004</v>
      </c>
      <c r="R3393" s="32">
        <v>2.82927139643545E-2</v>
      </c>
      <c r="S3393" s="17">
        <v>0.19353942722912201</v>
      </c>
      <c r="T3393" s="32">
        <v>0.73518936189086703</v>
      </c>
      <c r="U3393" s="16">
        <v>61</v>
      </c>
      <c r="V3393" s="16">
        <v>131</v>
      </c>
      <c r="W3393" s="16">
        <v>287</v>
      </c>
      <c r="X3393" s="16">
        <v>452</v>
      </c>
      <c r="Y3393" s="16">
        <v>19</v>
      </c>
      <c r="Z3393" s="16">
        <v>30</v>
      </c>
      <c r="AA3393" s="16">
        <v>96</v>
      </c>
      <c r="AB3393" s="16">
        <v>56</v>
      </c>
      <c r="AC3393" s="24" t="s">
        <v>0</v>
      </c>
      <c r="AD3393" s="24" t="s">
        <v>6070</v>
      </c>
    </row>
    <row r="3394" spans="1:30" ht="15" customHeight="1" x14ac:dyDescent="0.25">
      <c r="A3394" s="16" t="s">
        <v>2409</v>
      </c>
      <c r="B3394" s="16" t="s">
        <v>9981</v>
      </c>
      <c r="C3394" s="16" t="s">
        <v>4</v>
      </c>
      <c r="D3394" s="16" t="s">
        <v>302</v>
      </c>
      <c r="E3394" s="16">
        <v>2030509</v>
      </c>
      <c r="F3394" s="16">
        <v>1</v>
      </c>
      <c r="G3394" s="16">
        <v>0.99</v>
      </c>
      <c r="H3394" s="16">
        <v>0.85</v>
      </c>
      <c r="I3394" s="16" t="s">
        <v>5327</v>
      </c>
      <c r="J3394" s="16">
        <v>21</v>
      </c>
      <c r="K3394" s="16" t="s">
        <v>5921</v>
      </c>
      <c r="M3394" s="17">
        <v>515.75326426861534</v>
      </c>
      <c r="N3394" s="17">
        <v>820.71214287296198</v>
      </c>
      <c r="O3394" s="17">
        <v>1.2019736415605</v>
      </c>
      <c r="P3394" s="32">
        <v>7.8631870202990504E-5</v>
      </c>
      <c r="Q3394" s="17">
        <v>1.0584362091605599</v>
      </c>
      <c r="R3394" s="32">
        <v>6.8728456554461399E-4</v>
      </c>
      <c r="S3394" s="17">
        <v>-0.92137154519486897</v>
      </c>
      <c r="T3394" s="32">
        <v>1.21571485054611E-2</v>
      </c>
      <c r="U3394" s="16">
        <v>445</v>
      </c>
      <c r="V3394" s="16">
        <v>843</v>
      </c>
      <c r="W3394" s="16">
        <v>299</v>
      </c>
      <c r="X3394" s="16">
        <v>432</v>
      </c>
      <c r="Y3394" s="16">
        <v>532</v>
      </c>
      <c r="Z3394" s="16">
        <v>781</v>
      </c>
      <c r="AA3394" s="16">
        <v>297</v>
      </c>
      <c r="AB3394" s="16">
        <v>172</v>
      </c>
      <c r="AC3394" s="24" t="s">
        <v>0</v>
      </c>
      <c r="AD3394" s="24" t="s">
        <v>12443</v>
      </c>
    </row>
    <row r="3395" spans="1:30" ht="15" customHeight="1" x14ac:dyDescent="0.25">
      <c r="A3395" s="16" t="s">
        <v>4752</v>
      </c>
      <c r="B3395" s="16" t="s">
        <v>9981</v>
      </c>
      <c r="C3395" s="16" t="s">
        <v>4</v>
      </c>
      <c r="D3395" s="16" t="s">
        <v>598</v>
      </c>
      <c r="E3395" s="16">
        <v>2032548</v>
      </c>
      <c r="F3395" s="16">
        <v>0.98</v>
      </c>
      <c r="G3395" s="16">
        <v>0.91</v>
      </c>
      <c r="H3395" s="16">
        <v>1</v>
      </c>
      <c r="I3395" s="16" t="s">
        <v>5327</v>
      </c>
      <c r="J3395" s="16">
        <v>1062</v>
      </c>
      <c r="K3395" s="16" t="s">
        <v>53</v>
      </c>
      <c r="M3395" s="17">
        <v>252.31446525134561</v>
      </c>
      <c r="N3395" s="17">
        <v>820.71214287296198</v>
      </c>
      <c r="O3395" s="17">
        <v>3.8887324784867401</v>
      </c>
      <c r="P3395" s="32">
        <v>7.13512068770133E-37</v>
      </c>
      <c r="Q3395" s="17">
        <v>-1.23760882080892</v>
      </c>
      <c r="R3395" s="32">
        <v>1.85899266304331E-3</v>
      </c>
      <c r="S3395" s="17">
        <v>1.1713810892538501</v>
      </c>
      <c r="T3395" s="32">
        <v>1.5759779961278301E-3</v>
      </c>
      <c r="U3395" s="16">
        <v>114</v>
      </c>
      <c r="V3395" s="16">
        <v>88</v>
      </c>
      <c r="W3395" s="16">
        <v>299</v>
      </c>
      <c r="X3395" s="16">
        <v>439</v>
      </c>
      <c r="Y3395" s="16">
        <v>23</v>
      </c>
      <c r="Z3395" s="16">
        <v>18</v>
      </c>
      <c r="AA3395" s="16">
        <v>260</v>
      </c>
      <c r="AB3395" s="16">
        <v>83</v>
      </c>
      <c r="AC3395" s="24" t="s">
        <v>0</v>
      </c>
      <c r="AD3395" s="24" t="s">
        <v>12448</v>
      </c>
    </row>
    <row r="3396" spans="1:30" ht="15" customHeight="1" x14ac:dyDescent="0.25">
      <c r="A3396" s="16" t="s">
        <v>5107</v>
      </c>
      <c r="B3396" s="16" t="s">
        <v>9981</v>
      </c>
      <c r="C3396" s="16" t="s">
        <v>1</v>
      </c>
      <c r="D3396" s="16" t="s">
        <v>598</v>
      </c>
      <c r="E3396" s="16">
        <v>2424350</v>
      </c>
      <c r="F3396" s="16">
        <v>0.96</v>
      </c>
      <c r="G3396" s="16">
        <v>0.9</v>
      </c>
      <c r="H3396" s="16">
        <v>1</v>
      </c>
      <c r="I3396" s="16" t="s">
        <v>5327</v>
      </c>
      <c r="J3396" s="16">
        <v>361</v>
      </c>
      <c r="K3396" s="16" t="s">
        <v>8523</v>
      </c>
      <c r="M3396" s="17">
        <v>282.37412879510185</v>
      </c>
      <c r="N3396" s="17">
        <v>820.71214287296198</v>
      </c>
      <c r="O3396" s="17">
        <v>2.2816317686382601</v>
      </c>
      <c r="P3396" s="32">
        <v>2.5510578572555999E-15</v>
      </c>
      <c r="Q3396" s="17">
        <v>-0.48944554081105102</v>
      </c>
      <c r="R3396" s="32">
        <v>0.13608962395632701</v>
      </c>
      <c r="S3396" s="17">
        <v>0.33023065982024602</v>
      </c>
      <c r="T3396" s="32">
        <v>0.421284134203049</v>
      </c>
      <c r="U3396" s="16">
        <v>251</v>
      </c>
      <c r="V3396" s="16">
        <v>281</v>
      </c>
      <c r="W3396" s="16">
        <v>299</v>
      </c>
      <c r="X3396" s="16">
        <v>321</v>
      </c>
      <c r="Y3396" s="16">
        <v>95</v>
      </c>
      <c r="Z3396" s="16">
        <v>86</v>
      </c>
      <c r="AA3396" s="16">
        <v>347</v>
      </c>
      <c r="AB3396" s="16">
        <v>141</v>
      </c>
      <c r="AC3396" s="24" t="s">
        <v>8175</v>
      </c>
      <c r="AD3396" s="24" t="s">
        <v>12873</v>
      </c>
    </row>
    <row r="3397" spans="1:30" ht="15" customHeight="1" x14ac:dyDescent="0.25">
      <c r="A3397" s="16" t="s">
        <v>3402</v>
      </c>
      <c r="B3397" s="16" t="s">
        <v>9981</v>
      </c>
      <c r="C3397" s="16" t="s">
        <v>596</v>
      </c>
      <c r="D3397" s="16" t="s">
        <v>598</v>
      </c>
      <c r="E3397" s="16">
        <v>526573</v>
      </c>
      <c r="F3397" s="16">
        <v>0.93</v>
      </c>
      <c r="G3397" s="16">
        <v>0.94</v>
      </c>
      <c r="H3397" s="16">
        <v>1</v>
      </c>
      <c r="I3397" s="16" t="s">
        <v>5331</v>
      </c>
      <c r="J3397" s="16">
        <v>262</v>
      </c>
      <c r="K3397" s="16" t="s">
        <v>6475</v>
      </c>
      <c r="M3397" s="17">
        <v>457.43639370466593</v>
      </c>
      <c r="N3397" s="17">
        <v>819.32803064675295</v>
      </c>
      <c r="O3397" s="17">
        <v>-1.7501177274120401</v>
      </c>
      <c r="P3397" s="32">
        <v>1.0486870392291899E-8</v>
      </c>
      <c r="Q3397" s="17">
        <v>0.69668741160438796</v>
      </c>
      <c r="R3397" s="32">
        <v>1.73834065921139E-2</v>
      </c>
      <c r="S3397" s="17">
        <v>5.9046021283342097E-2</v>
      </c>
      <c r="T3397" s="32">
        <v>0.90247718526251697</v>
      </c>
      <c r="U3397" s="16">
        <v>1052</v>
      </c>
      <c r="V3397" s="16">
        <v>659</v>
      </c>
      <c r="W3397" s="16">
        <v>43</v>
      </c>
      <c r="X3397" s="16">
        <v>85</v>
      </c>
      <c r="Y3397" s="16">
        <v>648</v>
      </c>
      <c r="Z3397" s="16">
        <v>681</v>
      </c>
      <c r="AA3397" s="16">
        <v>884</v>
      </c>
      <c r="AB3397" s="16">
        <v>396</v>
      </c>
      <c r="AC3397" s="24" t="s">
        <v>0</v>
      </c>
      <c r="AD3397" s="24" t="s">
        <v>6477</v>
      </c>
    </row>
    <row r="3398" spans="1:30" ht="15" customHeight="1" x14ac:dyDescent="0.25">
      <c r="A3398" s="16" t="s">
        <v>1106</v>
      </c>
      <c r="B3398" s="16" t="s">
        <v>9981</v>
      </c>
      <c r="C3398" s="16" t="s">
        <v>1</v>
      </c>
      <c r="D3398" s="16" t="s">
        <v>302</v>
      </c>
      <c r="E3398" s="16">
        <v>416013</v>
      </c>
      <c r="F3398" s="16">
        <v>0.94</v>
      </c>
      <c r="G3398" s="16">
        <v>0.84</v>
      </c>
      <c r="H3398" s="16">
        <v>0.76</v>
      </c>
      <c r="I3398" s="16" t="s">
        <v>5327</v>
      </c>
      <c r="J3398" s="16">
        <v>202</v>
      </c>
      <c r="K3398" s="16" t="s">
        <v>6424</v>
      </c>
      <c r="M3398" s="17">
        <v>254.82119672414359</v>
      </c>
      <c r="N3398" s="17">
        <v>818.12165601189201</v>
      </c>
      <c r="O3398" s="17">
        <v>3.3526823416422902</v>
      </c>
      <c r="P3398" s="32">
        <v>1.8604480746948501E-26</v>
      </c>
      <c r="Q3398" s="17">
        <v>-1.39608253110386</v>
      </c>
      <c r="R3398" s="32">
        <v>3.3610630754366498E-4</v>
      </c>
      <c r="S3398" s="17">
        <v>1.1352368967511799</v>
      </c>
      <c r="T3398" s="32">
        <v>2.6904912104042601E-3</v>
      </c>
      <c r="U3398" s="16">
        <v>148</v>
      </c>
      <c r="V3398" s="16">
        <v>126</v>
      </c>
      <c r="W3398" s="16">
        <v>253</v>
      </c>
      <c r="X3398" s="16">
        <v>450</v>
      </c>
      <c r="Y3398" s="16">
        <v>18</v>
      </c>
      <c r="Z3398" s="16">
        <v>33</v>
      </c>
      <c r="AA3398" s="16">
        <v>363</v>
      </c>
      <c r="AB3398" s="16">
        <v>101</v>
      </c>
      <c r="AC3398" s="24" t="s">
        <v>6423</v>
      </c>
      <c r="AD3398" s="24" t="s">
        <v>10521</v>
      </c>
    </row>
    <row r="3399" spans="1:30" ht="15" customHeight="1" x14ac:dyDescent="0.25">
      <c r="A3399" s="16" t="s">
        <v>1616</v>
      </c>
      <c r="B3399" s="16" t="s">
        <v>9981</v>
      </c>
      <c r="C3399" s="16" t="s">
        <v>1</v>
      </c>
      <c r="D3399" s="16" t="s">
        <v>302</v>
      </c>
      <c r="E3399" s="16">
        <v>1056117</v>
      </c>
      <c r="F3399" s="16">
        <v>0.98</v>
      </c>
      <c r="G3399" s="16">
        <v>0.94</v>
      </c>
      <c r="H3399" s="16">
        <v>0.89</v>
      </c>
      <c r="I3399" s="16" t="s">
        <v>5331</v>
      </c>
      <c r="J3399" s="16">
        <v>205</v>
      </c>
      <c r="K3399" s="16" t="s">
        <v>5365</v>
      </c>
      <c r="M3399" s="17">
        <v>437.66116322785808</v>
      </c>
      <c r="N3399" s="17">
        <v>818.12165601189201</v>
      </c>
      <c r="O3399" s="17">
        <v>1.4310763191568601</v>
      </c>
      <c r="P3399" s="32">
        <v>6.6962265144313696E-10</v>
      </c>
      <c r="Q3399" s="17">
        <v>0.18323484158242601</v>
      </c>
      <c r="R3399" s="32">
        <v>0.48915424291083798</v>
      </c>
      <c r="S3399" s="17">
        <v>0.14755027826726</v>
      </c>
      <c r="T3399" s="32">
        <v>0.67683112290383096</v>
      </c>
      <c r="U3399" s="16">
        <v>551</v>
      </c>
      <c r="V3399" s="16">
        <v>539</v>
      </c>
      <c r="W3399" s="16">
        <v>281</v>
      </c>
      <c r="X3399" s="16">
        <v>450</v>
      </c>
      <c r="Y3399" s="16">
        <v>247</v>
      </c>
      <c r="Z3399" s="16">
        <v>357</v>
      </c>
      <c r="AA3399" s="16">
        <v>580</v>
      </c>
      <c r="AB3399" s="16">
        <v>278</v>
      </c>
      <c r="AC3399" s="24" t="s">
        <v>0</v>
      </c>
      <c r="AD3399" s="24" t="s">
        <v>11276</v>
      </c>
    </row>
    <row r="3400" spans="1:30" ht="15" customHeight="1" x14ac:dyDescent="0.25">
      <c r="A3400" s="16" t="s">
        <v>1884</v>
      </c>
      <c r="B3400" s="16" t="s">
        <v>9981</v>
      </c>
      <c r="C3400" s="16" t="s">
        <v>4</v>
      </c>
      <c r="D3400" s="16" t="s">
        <v>302</v>
      </c>
      <c r="E3400" s="16">
        <v>1396481</v>
      </c>
      <c r="F3400" s="16">
        <v>1</v>
      </c>
      <c r="G3400" s="16">
        <v>1</v>
      </c>
      <c r="H3400" s="16">
        <v>1</v>
      </c>
      <c r="I3400" s="16" t="s">
        <v>5327</v>
      </c>
      <c r="J3400" s="16">
        <v>121</v>
      </c>
      <c r="K3400" s="16" t="s">
        <v>5533</v>
      </c>
      <c r="M3400" s="17">
        <v>197.35021568841583</v>
      </c>
      <c r="N3400" s="17">
        <v>818.12165601189201</v>
      </c>
      <c r="O3400" s="17">
        <v>4.8409775139588396</v>
      </c>
      <c r="P3400" s="32">
        <v>3.4884837549637998E-48</v>
      </c>
      <c r="Q3400" s="17">
        <v>-1.0648719051951101</v>
      </c>
      <c r="R3400" s="32">
        <v>2.75567134421566E-2</v>
      </c>
      <c r="S3400" s="17">
        <v>-0.64229472823028</v>
      </c>
      <c r="T3400" s="32">
        <v>0.227987769787797</v>
      </c>
      <c r="U3400" s="16">
        <v>43</v>
      </c>
      <c r="V3400" s="16">
        <v>52</v>
      </c>
      <c r="W3400" s="16">
        <v>238</v>
      </c>
      <c r="X3400" s="16">
        <v>450</v>
      </c>
      <c r="Y3400" s="16">
        <v>10</v>
      </c>
      <c r="Z3400" s="16">
        <v>12</v>
      </c>
      <c r="AA3400" s="16">
        <v>35</v>
      </c>
      <c r="AB3400" s="16">
        <v>10</v>
      </c>
      <c r="AC3400" s="24" t="s">
        <v>0</v>
      </c>
      <c r="AD3400" s="24" t="s">
        <v>11686</v>
      </c>
    </row>
    <row r="3401" spans="1:30" ht="15" customHeight="1" x14ac:dyDescent="0.25">
      <c r="A3401" s="16" t="s">
        <v>3316</v>
      </c>
      <c r="B3401" s="16" t="s">
        <v>9981</v>
      </c>
      <c r="C3401" s="16" t="s">
        <v>1</v>
      </c>
      <c r="D3401" s="16" t="s">
        <v>598</v>
      </c>
      <c r="E3401" s="16">
        <v>425674</v>
      </c>
      <c r="F3401" s="16">
        <v>0.98</v>
      </c>
      <c r="G3401" s="16">
        <v>0.98</v>
      </c>
      <c r="H3401" s="16">
        <v>1</v>
      </c>
      <c r="I3401" s="16" t="s">
        <v>5331</v>
      </c>
      <c r="J3401" s="16">
        <v>33</v>
      </c>
      <c r="K3401" s="16" t="s">
        <v>8651</v>
      </c>
      <c r="M3401" s="17">
        <v>389.99401387596356</v>
      </c>
      <c r="N3401" s="17">
        <v>816.30360788742098</v>
      </c>
      <c r="O3401" s="17">
        <v>1.71442550186733</v>
      </c>
      <c r="P3401" s="32">
        <v>1.8684863105494301E-11</v>
      </c>
      <c r="Q3401" s="17">
        <v>0.61897614262864997</v>
      </c>
      <c r="R3401" s="32">
        <v>2.2115259665674201E-2</v>
      </c>
      <c r="S3401" s="17">
        <v>-0.47621326376732798</v>
      </c>
      <c r="T3401" s="32">
        <v>0.156709716250719</v>
      </c>
      <c r="U3401" s="16">
        <v>400</v>
      </c>
      <c r="V3401" s="16">
        <v>482</v>
      </c>
      <c r="W3401" s="16">
        <v>273</v>
      </c>
      <c r="X3401" s="16">
        <v>449</v>
      </c>
      <c r="Y3401" s="16">
        <v>260</v>
      </c>
      <c r="Z3401" s="16">
        <v>404</v>
      </c>
      <c r="AA3401" s="16">
        <v>282</v>
      </c>
      <c r="AB3401" s="16">
        <v>158</v>
      </c>
      <c r="AC3401" s="24" t="s">
        <v>0</v>
      </c>
      <c r="AD3401" s="24" t="s">
        <v>10541</v>
      </c>
    </row>
    <row r="3402" spans="1:30" ht="15" customHeight="1" x14ac:dyDescent="0.25">
      <c r="A3402" s="16" t="s">
        <v>2588</v>
      </c>
      <c r="B3402" s="16" t="s">
        <v>9981</v>
      </c>
      <c r="C3402" s="16" t="s">
        <v>1</v>
      </c>
      <c r="D3402" s="16" t="s">
        <v>302</v>
      </c>
      <c r="E3402" s="16">
        <v>2270105</v>
      </c>
      <c r="F3402" s="16">
        <v>0.87</v>
      </c>
      <c r="G3402" s="16">
        <v>0.88</v>
      </c>
      <c r="H3402" s="16">
        <v>0.81</v>
      </c>
      <c r="I3402" s="16" t="s">
        <v>5327</v>
      </c>
      <c r="J3402" s="16">
        <v>721</v>
      </c>
      <c r="K3402" s="16" t="s">
        <v>6075</v>
      </c>
      <c r="M3402" s="17">
        <v>380.66450772931569</v>
      </c>
      <c r="N3402" s="17">
        <v>816.30360788742098</v>
      </c>
      <c r="O3402" s="17">
        <v>1.4794311601332</v>
      </c>
      <c r="P3402" s="32">
        <v>7.0579526789721404E-10</v>
      </c>
      <c r="Q3402" s="17">
        <v>-0.45534269272099098</v>
      </c>
      <c r="R3402" s="32">
        <v>8.3795915636279097E-2</v>
      </c>
      <c r="S3402" s="17">
        <v>-0.169437327075776</v>
      </c>
      <c r="T3402" s="32">
        <v>0.63808610593433901</v>
      </c>
      <c r="U3402" s="16">
        <v>511</v>
      </c>
      <c r="V3402" s="16">
        <v>531</v>
      </c>
      <c r="W3402" s="16">
        <v>275</v>
      </c>
      <c r="X3402" s="16">
        <v>449</v>
      </c>
      <c r="Y3402" s="16">
        <v>160</v>
      </c>
      <c r="Z3402" s="16">
        <v>209</v>
      </c>
      <c r="AA3402" s="16">
        <v>485</v>
      </c>
      <c r="AB3402" s="16">
        <v>193</v>
      </c>
      <c r="AC3402" s="24" t="s">
        <v>5940</v>
      </c>
      <c r="AD3402" s="24" t="s">
        <v>12693</v>
      </c>
    </row>
    <row r="3403" spans="1:30" ht="15" customHeight="1" x14ac:dyDescent="0.25">
      <c r="A3403" s="16" t="s">
        <v>5300</v>
      </c>
      <c r="B3403" s="16" t="s">
        <v>9981</v>
      </c>
      <c r="C3403" s="16" t="s">
        <v>1</v>
      </c>
      <c r="D3403" s="16" t="s">
        <v>598</v>
      </c>
      <c r="E3403" s="16">
        <v>2650992</v>
      </c>
      <c r="F3403" s="16">
        <v>1</v>
      </c>
      <c r="G3403" s="16">
        <v>0.99</v>
      </c>
      <c r="H3403" s="16">
        <v>1</v>
      </c>
      <c r="I3403" s="16" t="s">
        <v>5327</v>
      </c>
      <c r="J3403" s="16">
        <v>76</v>
      </c>
      <c r="K3403" s="16" t="s">
        <v>8599</v>
      </c>
      <c r="M3403" s="17">
        <v>293.24322336136947</v>
      </c>
      <c r="N3403" s="17">
        <v>816.30360788742098</v>
      </c>
      <c r="O3403" s="17">
        <v>2.4938205730774299</v>
      </c>
      <c r="P3403" s="32">
        <v>2.7534016397649398E-19</v>
      </c>
      <c r="Q3403" s="17">
        <v>-1.2409335034262301</v>
      </c>
      <c r="R3403" s="32">
        <v>1.00848669639078E-4</v>
      </c>
      <c r="S3403" s="17">
        <v>0.21413182991957599</v>
      </c>
      <c r="T3403" s="32">
        <v>0.60980820662508595</v>
      </c>
      <c r="U3403" s="16">
        <v>244</v>
      </c>
      <c r="V3403" s="16">
        <v>284</v>
      </c>
      <c r="W3403" s="16">
        <v>289</v>
      </c>
      <c r="X3403" s="16">
        <v>449</v>
      </c>
      <c r="Y3403" s="16">
        <v>56</v>
      </c>
      <c r="Z3403" s="16">
        <v>51</v>
      </c>
      <c r="AA3403" s="16">
        <v>341</v>
      </c>
      <c r="AB3403" s="16">
        <v>117</v>
      </c>
      <c r="AC3403" s="24" t="s">
        <v>0</v>
      </c>
      <c r="AD3403" s="24" t="s">
        <v>13126</v>
      </c>
    </row>
    <row r="3404" spans="1:30" ht="15" customHeight="1" x14ac:dyDescent="0.25">
      <c r="A3404" s="16" t="s">
        <v>3734</v>
      </c>
      <c r="B3404" s="16" t="s">
        <v>9981</v>
      </c>
      <c r="C3404" s="16" t="s">
        <v>1</v>
      </c>
      <c r="D3404" s="16" t="s">
        <v>598</v>
      </c>
      <c r="E3404" s="16">
        <v>926516</v>
      </c>
      <c r="F3404" s="16">
        <v>0.99</v>
      </c>
      <c r="G3404" s="16">
        <v>0.98</v>
      </c>
      <c r="H3404" s="16">
        <v>1</v>
      </c>
      <c r="I3404" s="16" t="s">
        <v>5331</v>
      </c>
      <c r="J3404" s="16">
        <v>18</v>
      </c>
      <c r="K3404" s="16" t="s">
        <v>8823</v>
      </c>
      <c r="M3404" s="17">
        <v>405.97598259814424</v>
      </c>
      <c r="N3404" s="17">
        <v>815.534845319684</v>
      </c>
      <c r="O3404" s="17">
        <v>-0.82756939185730505</v>
      </c>
      <c r="P3404" s="32">
        <v>1.1924802951741901E-3</v>
      </c>
      <c r="Q3404" s="17">
        <v>1.1874907850810601</v>
      </c>
      <c r="R3404" s="32">
        <v>5.1565078499705103E-7</v>
      </c>
      <c r="S3404" s="17">
        <v>-0.52354998201819902</v>
      </c>
      <c r="T3404" s="32">
        <v>7.5488943609328202E-2</v>
      </c>
      <c r="U3404" s="16">
        <v>627</v>
      </c>
      <c r="V3404" s="16">
        <v>696</v>
      </c>
      <c r="W3404" s="16">
        <v>75</v>
      </c>
      <c r="X3404" s="16">
        <v>109</v>
      </c>
      <c r="Y3404" s="16">
        <v>645</v>
      </c>
      <c r="Z3404" s="16">
        <v>816</v>
      </c>
      <c r="AA3404" s="16">
        <v>452</v>
      </c>
      <c r="AB3404" s="16">
        <v>207</v>
      </c>
      <c r="AC3404" s="24" t="s">
        <v>68</v>
      </c>
      <c r="AD3404" s="24" t="s">
        <v>11108</v>
      </c>
    </row>
    <row r="3405" spans="1:30" ht="15" customHeight="1" x14ac:dyDescent="0.25">
      <c r="A3405" s="16" t="s">
        <v>1817</v>
      </c>
      <c r="B3405" s="16" t="s">
        <v>9981</v>
      </c>
      <c r="C3405" s="16" t="s">
        <v>1</v>
      </c>
      <c r="D3405" s="16" t="s">
        <v>302</v>
      </c>
      <c r="E3405" s="16">
        <v>1300743</v>
      </c>
      <c r="F3405" s="16">
        <v>1</v>
      </c>
      <c r="G3405" s="16">
        <v>0.97</v>
      </c>
      <c r="H3405" s="16">
        <v>0.67</v>
      </c>
      <c r="I3405" s="16" t="s">
        <v>5327</v>
      </c>
      <c r="J3405" s="16">
        <v>25</v>
      </c>
      <c r="K3405" s="16" t="s">
        <v>5489</v>
      </c>
      <c r="M3405" s="17">
        <v>266.01426429605652</v>
      </c>
      <c r="N3405" s="17">
        <v>814.48555976294995</v>
      </c>
      <c r="O3405" s="17">
        <v>2.2037938643452701</v>
      </c>
      <c r="P3405" s="32">
        <v>1.3231976202332499E-15</v>
      </c>
      <c r="Q3405" s="17">
        <v>-2.16811397849396</v>
      </c>
      <c r="R3405" s="32">
        <v>8.71166372727338E-11</v>
      </c>
      <c r="S3405" s="17">
        <v>-0.28944326515127999</v>
      </c>
      <c r="T3405" s="32">
        <v>0.47562240484200602</v>
      </c>
      <c r="U3405" s="16">
        <v>289</v>
      </c>
      <c r="V3405" s="16">
        <v>303</v>
      </c>
      <c r="W3405" s="16">
        <v>240</v>
      </c>
      <c r="X3405" s="16">
        <v>448</v>
      </c>
      <c r="Y3405" s="16">
        <v>35</v>
      </c>
      <c r="Z3405" s="16">
        <v>28</v>
      </c>
      <c r="AA3405" s="16">
        <v>232</v>
      </c>
      <c r="AB3405" s="16">
        <v>112</v>
      </c>
      <c r="AC3405" s="24" t="s">
        <v>0</v>
      </c>
      <c r="AD3405" s="24" t="s">
        <v>11585</v>
      </c>
    </row>
    <row r="3406" spans="1:30" ht="15" customHeight="1" x14ac:dyDescent="0.25">
      <c r="A3406" s="16" t="s">
        <v>3959</v>
      </c>
      <c r="B3406" s="16" t="s">
        <v>9981</v>
      </c>
      <c r="C3406" s="16" t="s">
        <v>1</v>
      </c>
      <c r="D3406" s="16" t="s">
        <v>598</v>
      </c>
      <c r="E3406" s="16">
        <v>1163448</v>
      </c>
      <c r="F3406" s="16">
        <v>1</v>
      </c>
      <c r="G3406" s="16">
        <v>0.99</v>
      </c>
      <c r="H3406" s="16">
        <v>1</v>
      </c>
      <c r="I3406" s="16" t="s">
        <v>5331</v>
      </c>
      <c r="J3406" s="16">
        <v>21</v>
      </c>
      <c r="K3406" s="16" t="s">
        <v>701</v>
      </c>
      <c r="M3406" s="17">
        <v>383.30835134270558</v>
      </c>
      <c r="N3406" s="17">
        <v>813.55879445935898</v>
      </c>
      <c r="O3406" s="17">
        <v>-2.5329806704097702</v>
      </c>
      <c r="P3406" s="32">
        <v>3.14079770240906E-16</v>
      </c>
      <c r="Q3406" s="17">
        <v>0.99899373037874395</v>
      </c>
      <c r="R3406" s="32">
        <v>1.2594450567169501E-4</v>
      </c>
      <c r="S3406" s="17">
        <v>-0.58472093221642296</v>
      </c>
      <c r="T3406" s="32">
        <v>6.6753468273236902E-2</v>
      </c>
      <c r="U3406" s="16">
        <v>761</v>
      </c>
      <c r="V3406" s="16">
        <v>716</v>
      </c>
      <c r="W3406" s="16">
        <v>21</v>
      </c>
      <c r="X3406" s="16">
        <v>43</v>
      </c>
      <c r="Y3406" s="16">
        <v>619</v>
      </c>
      <c r="Z3406" s="16">
        <v>815</v>
      </c>
      <c r="AA3406" s="16">
        <v>417</v>
      </c>
      <c r="AB3406" s="16">
        <v>255</v>
      </c>
      <c r="AC3406" s="24" t="s">
        <v>661</v>
      </c>
      <c r="AD3406" s="24" t="s">
        <v>11408</v>
      </c>
    </row>
    <row r="3407" spans="1:30" ht="15" customHeight="1" x14ac:dyDescent="0.25">
      <c r="A3407" s="16" t="s">
        <v>3749</v>
      </c>
      <c r="B3407" s="16" t="s">
        <v>9981</v>
      </c>
      <c r="C3407" s="16" t="s">
        <v>1</v>
      </c>
      <c r="D3407" s="16" t="s">
        <v>598</v>
      </c>
      <c r="E3407" s="16">
        <v>937863</v>
      </c>
      <c r="F3407" s="16">
        <v>0.93</v>
      </c>
      <c r="G3407" s="16">
        <v>0.91</v>
      </c>
      <c r="H3407" s="16">
        <v>1</v>
      </c>
      <c r="I3407" s="16" t="s">
        <v>5327</v>
      </c>
      <c r="J3407" s="16">
        <v>0</v>
      </c>
      <c r="K3407" s="16" t="s">
        <v>160</v>
      </c>
      <c r="M3407" s="17">
        <v>411.74364717896094</v>
      </c>
      <c r="N3407" s="17">
        <v>812.477572877581</v>
      </c>
      <c r="O3407" s="17">
        <v>1.1215064305939499</v>
      </c>
      <c r="P3407" s="32">
        <v>5.4454711302221901E-3</v>
      </c>
      <c r="Q3407" s="17">
        <v>-0.188739660618615</v>
      </c>
      <c r="R3407" s="32">
        <v>0.68905397436589599</v>
      </c>
      <c r="S3407" s="17">
        <v>-1.4722901152289201</v>
      </c>
      <c r="T3407" s="32">
        <v>1.8171818070293799E-3</v>
      </c>
      <c r="U3407" s="16">
        <v>376</v>
      </c>
      <c r="V3407" s="16">
        <v>1000</v>
      </c>
      <c r="W3407" s="16">
        <v>296</v>
      </c>
      <c r="X3407" s="16">
        <v>446</v>
      </c>
      <c r="Y3407" s="16">
        <v>205</v>
      </c>
      <c r="Z3407" s="16">
        <v>395</v>
      </c>
      <c r="AA3407" s="16">
        <v>171</v>
      </c>
      <c r="AB3407" s="16">
        <v>148</v>
      </c>
      <c r="AC3407" s="24" t="s">
        <v>0</v>
      </c>
      <c r="AD3407" s="24" t="s">
        <v>11128</v>
      </c>
    </row>
    <row r="3408" spans="1:30" ht="15" customHeight="1" x14ac:dyDescent="0.25">
      <c r="A3408" s="16" t="s">
        <v>3475</v>
      </c>
      <c r="B3408" s="16" t="s">
        <v>9981</v>
      </c>
      <c r="C3408" s="16" t="s">
        <v>4</v>
      </c>
      <c r="D3408" s="16" t="s">
        <v>598</v>
      </c>
      <c r="E3408" s="16">
        <v>616279</v>
      </c>
      <c r="F3408" s="16">
        <v>1</v>
      </c>
      <c r="G3408" s="16">
        <v>0.99</v>
      </c>
      <c r="H3408" s="16">
        <v>1</v>
      </c>
      <c r="I3408" s="16" t="s">
        <v>5331</v>
      </c>
      <c r="J3408" s="16">
        <v>146</v>
      </c>
      <c r="K3408" s="16" t="s">
        <v>7825</v>
      </c>
      <c r="M3408" s="17">
        <v>236.55119432313415</v>
      </c>
      <c r="N3408" s="17">
        <v>810.84946351400799</v>
      </c>
      <c r="O3408" s="17">
        <v>3.7873969070798701</v>
      </c>
      <c r="P3408" s="32">
        <v>5.4514869402577003E-37</v>
      </c>
      <c r="Q3408" s="17">
        <v>-1.02691714548096</v>
      </c>
      <c r="R3408" s="32">
        <v>6.6839726525230597E-3</v>
      </c>
      <c r="S3408" s="17">
        <v>-2.34071941446473E-2</v>
      </c>
      <c r="T3408" s="32">
        <v>0.96849939200929203</v>
      </c>
      <c r="U3408" s="16">
        <v>97</v>
      </c>
      <c r="V3408" s="16">
        <v>118</v>
      </c>
      <c r="W3408" s="16">
        <v>290</v>
      </c>
      <c r="X3408" s="16">
        <v>446</v>
      </c>
      <c r="Y3408" s="16">
        <v>24</v>
      </c>
      <c r="Z3408" s="16">
        <v>27</v>
      </c>
      <c r="AA3408" s="16">
        <v>122</v>
      </c>
      <c r="AB3408" s="16">
        <v>37</v>
      </c>
      <c r="AC3408" s="24" t="s">
        <v>0</v>
      </c>
      <c r="AD3408" s="24" t="s">
        <v>10741</v>
      </c>
    </row>
    <row r="3409" spans="1:30" ht="15" customHeight="1" x14ac:dyDescent="0.25">
      <c r="A3409" s="16" t="s">
        <v>2245</v>
      </c>
      <c r="B3409" s="16" t="s">
        <v>9981</v>
      </c>
      <c r="C3409" s="16" t="s">
        <v>596</v>
      </c>
      <c r="D3409" s="16" t="s">
        <v>302</v>
      </c>
      <c r="E3409" s="16">
        <v>1829182</v>
      </c>
      <c r="F3409" s="16">
        <v>1</v>
      </c>
      <c r="G3409" s="16">
        <v>0.96</v>
      </c>
      <c r="H3409" s="16">
        <v>0.95</v>
      </c>
      <c r="I3409" s="16" t="s">
        <v>5331</v>
      </c>
      <c r="J3409" s="16">
        <v>336</v>
      </c>
      <c r="K3409" s="16" t="s">
        <v>75</v>
      </c>
      <c r="M3409" s="17">
        <v>202.79755300670831</v>
      </c>
      <c r="N3409" s="17">
        <v>809.03141538953798</v>
      </c>
      <c r="O3409" s="17">
        <v>6.5332430439208498</v>
      </c>
      <c r="P3409" s="32">
        <v>7.7643352454761301E-64</v>
      </c>
      <c r="Q3409" s="17">
        <v>0.33179194396413503</v>
      </c>
      <c r="R3409" s="32">
        <v>0.57756710948797296</v>
      </c>
      <c r="S3409" s="17">
        <v>0.85440275155800105</v>
      </c>
      <c r="T3409" s="32">
        <v>0.14638422799647699</v>
      </c>
      <c r="U3409" s="16">
        <v>15</v>
      </c>
      <c r="V3409" s="16">
        <v>16.5</v>
      </c>
      <c r="W3409" s="16">
        <v>271.83</v>
      </c>
      <c r="X3409" s="16">
        <v>445</v>
      </c>
      <c r="Y3409" s="16">
        <v>7</v>
      </c>
      <c r="Z3409" s="16">
        <v>12</v>
      </c>
      <c r="AA3409" s="16">
        <v>31</v>
      </c>
      <c r="AB3409" s="16">
        <v>10</v>
      </c>
      <c r="AC3409" s="24" t="s">
        <v>74</v>
      </c>
      <c r="AD3409" s="24" t="s">
        <v>7201</v>
      </c>
    </row>
    <row r="3410" spans="1:30" ht="15" customHeight="1" x14ac:dyDescent="0.25">
      <c r="A3410" s="16" t="s">
        <v>1181</v>
      </c>
      <c r="B3410" s="16" t="s">
        <v>9981</v>
      </c>
      <c r="C3410" s="16" t="s">
        <v>596</v>
      </c>
      <c r="D3410" s="16" t="s">
        <v>302</v>
      </c>
      <c r="E3410" s="16">
        <v>490026</v>
      </c>
      <c r="F3410" s="16">
        <v>0.95</v>
      </c>
      <c r="G3410" s="16">
        <v>0.91</v>
      </c>
      <c r="H3410" s="16">
        <v>0.92</v>
      </c>
      <c r="I3410" s="16" t="s">
        <v>5372</v>
      </c>
      <c r="J3410" s="16">
        <v>567</v>
      </c>
      <c r="K3410" s="16" t="s">
        <v>7745</v>
      </c>
      <c r="M3410" s="17">
        <v>450.26905251069957</v>
      </c>
      <c r="N3410" s="17">
        <v>808.35649402434694</v>
      </c>
      <c r="O3410" s="17">
        <v>-0.69862707180750705</v>
      </c>
      <c r="P3410" s="32">
        <v>1.8374952133789799E-2</v>
      </c>
      <c r="Q3410" s="17">
        <v>-1.9446076639110199</v>
      </c>
      <c r="R3410" s="32">
        <v>6.6903946565951598E-11</v>
      </c>
      <c r="S3410" s="17">
        <v>-0.438793395377375</v>
      </c>
      <c r="T3410" s="32">
        <v>0.24418576524059299</v>
      </c>
      <c r="U3410" s="16">
        <v>1054</v>
      </c>
      <c r="V3410" s="16">
        <v>1488</v>
      </c>
      <c r="W3410" s="16">
        <v>161</v>
      </c>
      <c r="X3410" s="16">
        <v>224</v>
      </c>
      <c r="Y3410" s="16">
        <v>161</v>
      </c>
      <c r="Z3410" s="16">
        <v>155</v>
      </c>
      <c r="AA3410" s="16">
        <v>746</v>
      </c>
      <c r="AB3410" s="16">
        <v>507</v>
      </c>
      <c r="AC3410" s="24" t="s">
        <v>212</v>
      </c>
      <c r="AD3410" s="24" t="s">
        <v>7744</v>
      </c>
    </row>
    <row r="3411" spans="1:30" ht="15" customHeight="1" x14ac:dyDescent="0.25">
      <c r="A3411" s="16" t="s">
        <v>4753</v>
      </c>
      <c r="B3411" s="16" t="s">
        <v>9981</v>
      </c>
      <c r="C3411" s="16" t="s">
        <v>4</v>
      </c>
      <c r="D3411" s="16" t="s">
        <v>598</v>
      </c>
      <c r="E3411" s="16">
        <v>2032802</v>
      </c>
      <c r="F3411" s="16">
        <v>0.86</v>
      </c>
      <c r="G3411" s="16">
        <v>0.83</v>
      </c>
      <c r="H3411" s="16">
        <v>1</v>
      </c>
      <c r="I3411" s="16" t="s">
        <v>5331</v>
      </c>
      <c r="J3411" s="16">
        <v>1316</v>
      </c>
      <c r="K3411" s="16" t="s">
        <v>53</v>
      </c>
      <c r="M3411" s="17">
        <v>405.74297809609504</v>
      </c>
      <c r="N3411" s="17">
        <v>807.569404561498</v>
      </c>
      <c r="O3411" s="17">
        <v>-1.90871402363966</v>
      </c>
      <c r="P3411" s="32">
        <v>7.4116951751005094E-12</v>
      </c>
      <c r="Q3411" s="17">
        <v>0.86981416710253201</v>
      </c>
      <c r="R3411" s="32">
        <v>4.42678663165028E-4</v>
      </c>
      <c r="S3411" s="17">
        <v>-8.6158092140296197E-2</v>
      </c>
      <c r="T3411" s="32">
        <v>0.82662787213747302</v>
      </c>
      <c r="U3411" s="16">
        <v>730</v>
      </c>
      <c r="V3411" s="16">
        <v>757</v>
      </c>
      <c r="W3411" s="16">
        <v>39</v>
      </c>
      <c r="X3411" s="16">
        <v>59</v>
      </c>
      <c r="Y3411" s="16">
        <v>523</v>
      </c>
      <c r="Z3411" s="16">
        <v>809</v>
      </c>
      <c r="AA3411" s="16">
        <v>672</v>
      </c>
      <c r="AB3411" s="16">
        <v>323</v>
      </c>
      <c r="AC3411" s="24" t="s">
        <v>0</v>
      </c>
      <c r="AD3411" s="24" t="s">
        <v>12449</v>
      </c>
    </row>
    <row r="3412" spans="1:30" ht="15" customHeight="1" x14ac:dyDescent="0.25">
      <c r="A3412" s="16" t="s">
        <v>4868</v>
      </c>
      <c r="B3412" s="16" t="s">
        <v>9981</v>
      </c>
      <c r="C3412" s="16" t="s">
        <v>596</v>
      </c>
      <c r="D3412" s="16" t="s">
        <v>598</v>
      </c>
      <c r="E3412" s="16">
        <v>2167632</v>
      </c>
      <c r="F3412" s="16">
        <v>0.99</v>
      </c>
      <c r="G3412" s="16">
        <v>0.92</v>
      </c>
      <c r="H3412" s="16">
        <v>1</v>
      </c>
      <c r="I3412" s="16" t="s">
        <v>5327</v>
      </c>
      <c r="J3412" s="16">
        <v>2096</v>
      </c>
      <c r="K3412" s="16" t="s">
        <v>6000</v>
      </c>
      <c r="M3412" s="17">
        <v>237.80249804577156</v>
      </c>
      <c r="N3412" s="17">
        <v>807.21336726506695</v>
      </c>
      <c r="O3412" s="17">
        <v>3.1941477926253001</v>
      </c>
      <c r="P3412" s="32">
        <v>5.0961872362502104E-29</v>
      </c>
      <c r="Q3412" s="17">
        <v>-0.58053730698966499</v>
      </c>
      <c r="R3412" s="32">
        <v>9.06465844129411E-2</v>
      </c>
      <c r="S3412" s="17">
        <v>6.2701911747653202E-2</v>
      </c>
      <c r="T3412" s="32">
        <v>0.904792186526581</v>
      </c>
      <c r="U3412" s="16">
        <v>142</v>
      </c>
      <c r="V3412" s="16">
        <v>155</v>
      </c>
      <c r="W3412" s="16">
        <v>241</v>
      </c>
      <c r="X3412" s="16">
        <v>444</v>
      </c>
      <c r="Y3412" s="16">
        <v>38</v>
      </c>
      <c r="Z3412" s="16">
        <v>59</v>
      </c>
      <c r="AA3412" s="16">
        <v>168</v>
      </c>
      <c r="AB3412" s="16">
        <v>61</v>
      </c>
      <c r="AC3412" s="24" t="s">
        <v>5999</v>
      </c>
      <c r="AD3412" s="24" t="s">
        <v>6001</v>
      </c>
    </row>
    <row r="3413" spans="1:30" ht="15" customHeight="1" x14ac:dyDescent="0.25">
      <c r="A3413" s="16" t="s">
        <v>2149</v>
      </c>
      <c r="B3413" s="16" t="s">
        <v>9981</v>
      </c>
      <c r="C3413" s="16" t="s">
        <v>4</v>
      </c>
      <c r="D3413" s="16" t="s">
        <v>302</v>
      </c>
      <c r="E3413" s="16">
        <v>1732452</v>
      </c>
      <c r="F3413" s="16">
        <v>1</v>
      </c>
      <c r="G3413" s="16">
        <v>0.94</v>
      </c>
      <c r="H3413" s="16">
        <v>0.9</v>
      </c>
      <c r="I3413" s="16" t="s">
        <v>5372</v>
      </c>
      <c r="J3413" s="16">
        <v>1340</v>
      </c>
      <c r="K3413" s="16" t="s">
        <v>9079</v>
      </c>
      <c r="M3413" s="17">
        <v>285.12699611370482</v>
      </c>
      <c r="N3413" s="17">
        <v>806.98785954732705</v>
      </c>
      <c r="O3413" s="17">
        <v>2.7591970659945</v>
      </c>
      <c r="P3413" s="32">
        <v>1.0689194381967099E-24</v>
      </c>
      <c r="Q3413" s="17">
        <v>-1.2199970332263499</v>
      </c>
      <c r="R3413" s="32">
        <v>1.2677458216158499E-4</v>
      </c>
      <c r="S3413" s="17">
        <v>0.64944428230486295</v>
      </c>
      <c r="T3413" s="32">
        <v>5.6818407872818201E-2</v>
      </c>
      <c r="U3413" s="16">
        <v>217</v>
      </c>
      <c r="V3413" s="16">
        <v>215</v>
      </c>
      <c r="W3413" s="16">
        <v>294</v>
      </c>
      <c r="X3413" s="16">
        <v>427</v>
      </c>
      <c r="Y3413" s="16">
        <v>39</v>
      </c>
      <c r="Z3413" s="16">
        <v>51</v>
      </c>
      <c r="AA3413" s="16">
        <v>378</v>
      </c>
      <c r="AB3413" s="16">
        <v>129</v>
      </c>
      <c r="AC3413" s="24" t="s">
        <v>9078</v>
      </c>
      <c r="AD3413" s="24" t="s">
        <v>12084</v>
      </c>
    </row>
    <row r="3414" spans="1:30" ht="15" customHeight="1" x14ac:dyDescent="0.25">
      <c r="A3414" s="16" t="s">
        <v>1562</v>
      </c>
      <c r="B3414" s="16" t="s">
        <v>9981</v>
      </c>
      <c r="C3414" s="16" t="s">
        <v>1</v>
      </c>
      <c r="D3414" s="16" t="s">
        <v>302</v>
      </c>
      <c r="E3414" s="16">
        <v>1001097</v>
      </c>
      <c r="F3414" s="16">
        <v>0.97</v>
      </c>
      <c r="G3414" s="16">
        <v>0.89</v>
      </c>
      <c r="H3414" s="16">
        <v>0.87</v>
      </c>
      <c r="I3414" s="16" t="s">
        <v>5327</v>
      </c>
      <c r="J3414" s="16">
        <v>22</v>
      </c>
      <c r="K3414" s="16" t="s">
        <v>8856</v>
      </c>
      <c r="M3414" s="17">
        <v>241.59332976820082</v>
      </c>
      <c r="N3414" s="17">
        <v>805.39531914059603</v>
      </c>
      <c r="O3414" s="17">
        <v>3.9586625171490701</v>
      </c>
      <c r="P3414" s="32">
        <v>3.6608754628471502E-41</v>
      </c>
      <c r="Q3414" s="17">
        <v>-2.52572278604945</v>
      </c>
      <c r="R3414" s="32">
        <v>1.6819011654637399E-7</v>
      </c>
      <c r="S3414" s="17">
        <v>1.0361709041626299</v>
      </c>
      <c r="T3414" s="32">
        <v>4.3831980025604298E-3</v>
      </c>
      <c r="U3414" s="16">
        <v>92</v>
      </c>
      <c r="V3414" s="16">
        <v>98</v>
      </c>
      <c r="W3414" s="16">
        <v>289</v>
      </c>
      <c r="X3414" s="16">
        <v>443</v>
      </c>
      <c r="Y3414" s="16">
        <v>7</v>
      </c>
      <c r="Z3414" s="16">
        <v>9</v>
      </c>
      <c r="AA3414" s="16">
        <v>159</v>
      </c>
      <c r="AB3414" s="16">
        <v>105</v>
      </c>
      <c r="AC3414" s="24" t="s">
        <v>0</v>
      </c>
      <c r="AD3414" s="24" t="s">
        <v>11207</v>
      </c>
    </row>
    <row r="3415" spans="1:30" ht="15" customHeight="1" x14ac:dyDescent="0.25">
      <c r="A3415" s="16" t="s">
        <v>2549</v>
      </c>
      <c r="B3415" s="16" t="s">
        <v>9981</v>
      </c>
      <c r="C3415" s="16" t="s">
        <v>1</v>
      </c>
      <c r="D3415" s="16" t="s">
        <v>302</v>
      </c>
      <c r="E3415" s="16">
        <v>2217983</v>
      </c>
      <c r="F3415" s="16">
        <v>1</v>
      </c>
      <c r="G3415" s="16">
        <v>1</v>
      </c>
      <c r="H3415" s="16">
        <v>0.85</v>
      </c>
      <c r="I3415" s="16" t="s">
        <v>5327</v>
      </c>
      <c r="J3415" s="16">
        <v>25</v>
      </c>
      <c r="K3415" s="16" t="s">
        <v>9227</v>
      </c>
      <c r="M3415" s="17">
        <v>329.34159040529499</v>
      </c>
      <c r="N3415" s="17">
        <v>802.89089422945699</v>
      </c>
      <c r="O3415" s="17">
        <v>-3.7522447826793899</v>
      </c>
      <c r="P3415" s="32">
        <v>5.1624723313366399E-20</v>
      </c>
      <c r="Q3415" s="17">
        <v>0.96531086498517105</v>
      </c>
      <c r="R3415" s="32">
        <v>7.8609683377364595E-4</v>
      </c>
      <c r="S3415" s="17">
        <v>-0.24749081966910499</v>
      </c>
      <c r="T3415" s="32">
        <v>0.54590013521570502</v>
      </c>
      <c r="U3415" s="16">
        <v>637</v>
      </c>
      <c r="V3415" s="16">
        <v>621</v>
      </c>
      <c r="W3415" s="16">
        <v>10</v>
      </c>
      <c r="X3415" s="16">
        <v>13</v>
      </c>
      <c r="Y3415" s="16">
        <v>635</v>
      </c>
      <c r="Z3415" s="16">
        <v>528</v>
      </c>
      <c r="AA3415" s="16">
        <v>519</v>
      </c>
      <c r="AB3415" s="16">
        <v>239</v>
      </c>
      <c r="AC3415" s="24" t="s">
        <v>0</v>
      </c>
      <c r="AD3415" s="24" t="s">
        <v>12636</v>
      </c>
    </row>
    <row r="3416" spans="1:30" ht="15" customHeight="1" x14ac:dyDescent="0.25">
      <c r="A3416" s="16" t="s">
        <v>2544</v>
      </c>
      <c r="B3416" s="16" t="s">
        <v>9981</v>
      </c>
      <c r="C3416" s="16" t="s">
        <v>1</v>
      </c>
      <c r="D3416" s="16" t="s">
        <v>302</v>
      </c>
      <c r="E3416" s="16">
        <v>2213732</v>
      </c>
      <c r="F3416" s="16">
        <v>1</v>
      </c>
      <c r="G3416" s="16">
        <v>0.98</v>
      </c>
      <c r="H3416" s="16">
        <v>0.98</v>
      </c>
      <c r="I3416" s="16" t="s">
        <v>5327</v>
      </c>
      <c r="J3416" s="16">
        <v>22</v>
      </c>
      <c r="K3416" s="16" t="s">
        <v>9225</v>
      </c>
      <c r="M3416" s="17">
        <v>532.79238387758926</v>
      </c>
      <c r="N3416" s="17">
        <v>802.68657942120001</v>
      </c>
      <c r="O3416" s="17">
        <v>-4.7707146068613202</v>
      </c>
      <c r="P3416" s="32">
        <v>1.6190827568346E-32</v>
      </c>
      <c r="Q3416" s="17">
        <v>0.35238540247793398</v>
      </c>
      <c r="R3416" s="32">
        <v>0.163710279524861</v>
      </c>
      <c r="S3416" s="17">
        <v>0.39493045804566002</v>
      </c>
      <c r="T3416" s="32">
        <v>0.19457018713416199</v>
      </c>
      <c r="U3416" s="16">
        <v>1131</v>
      </c>
      <c r="V3416" s="16">
        <v>1042</v>
      </c>
      <c r="W3416" s="16">
        <v>4</v>
      </c>
      <c r="X3416" s="16">
        <v>16</v>
      </c>
      <c r="Y3416" s="16">
        <v>600</v>
      </c>
      <c r="Z3416" s="16">
        <v>743</v>
      </c>
      <c r="AA3416" s="16">
        <v>1338</v>
      </c>
      <c r="AB3416" s="16">
        <v>674</v>
      </c>
      <c r="AC3416" s="24" t="s">
        <v>0</v>
      </c>
      <c r="AD3416" s="24" t="s">
        <v>12630</v>
      </c>
    </row>
    <row r="3417" spans="1:30" ht="15" customHeight="1" x14ac:dyDescent="0.25">
      <c r="A3417" s="16" t="s">
        <v>3092</v>
      </c>
      <c r="B3417" s="16" t="s">
        <v>9981</v>
      </c>
      <c r="C3417" s="16" t="s">
        <v>596</v>
      </c>
      <c r="D3417" s="16" t="s">
        <v>598</v>
      </c>
      <c r="E3417" s="16">
        <v>188347</v>
      </c>
      <c r="F3417" s="16">
        <v>1</v>
      </c>
      <c r="G3417" s="16">
        <v>0.63</v>
      </c>
      <c r="H3417" s="16">
        <v>1</v>
      </c>
      <c r="I3417" s="16" t="s">
        <v>5331</v>
      </c>
      <c r="J3417" s="16">
        <v>1010</v>
      </c>
      <c r="K3417" s="16" t="s">
        <v>5824</v>
      </c>
      <c r="M3417" s="17">
        <v>224.50267340575729</v>
      </c>
      <c r="N3417" s="17">
        <v>801.75922289165396</v>
      </c>
      <c r="O3417" s="17">
        <v>3.9646427191337499</v>
      </c>
      <c r="P3417" s="32">
        <v>3.2706418987703498E-40</v>
      </c>
      <c r="Q3417" s="17">
        <v>-1.66733223243189</v>
      </c>
      <c r="R3417" s="32">
        <v>8.3601672901541794E-5</v>
      </c>
      <c r="S3417" s="17">
        <v>0.78460981289310305</v>
      </c>
      <c r="T3417" s="32">
        <v>4.28896207154007E-2</v>
      </c>
      <c r="U3417" s="16">
        <v>99</v>
      </c>
      <c r="V3417" s="16">
        <v>79</v>
      </c>
      <c r="W3417" s="16">
        <v>255</v>
      </c>
      <c r="X3417" s="16">
        <v>441</v>
      </c>
      <c r="Y3417" s="16">
        <v>14</v>
      </c>
      <c r="Z3417" s="16">
        <v>13</v>
      </c>
      <c r="AA3417" s="16">
        <v>134</v>
      </c>
      <c r="AB3417" s="16">
        <v>78</v>
      </c>
      <c r="AC3417" s="24" t="s">
        <v>0</v>
      </c>
      <c r="AD3417" s="24" t="s">
        <v>5823</v>
      </c>
    </row>
    <row r="3418" spans="1:30" ht="15" customHeight="1" x14ac:dyDescent="0.25">
      <c r="A3418" s="16" t="s">
        <v>2028</v>
      </c>
      <c r="B3418" s="16" t="s">
        <v>9981</v>
      </c>
      <c r="C3418" s="16" t="s">
        <v>596</v>
      </c>
      <c r="D3418" s="16" t="s">
        <v>302</v>
      </c>
      <c r="E3418" s="16">
        <v>1577637</v>
      </c>
      <c r="F3418" s="16">
        <v>1</v>
      </c>
      <c r="G3418" s="16">
        <v>1</v>
      </c>
      <c r="H3418" s="16">
        <v>0.88</v>
      </c>
      <c r="I3418" s="16" t="s">
        <v>5327</v>
      </c>
      <c r="J3418" s="16">
        <v>392</v>
      </c>
      <c r="K3418" s="16" t="s">
        <v>7018</v>
      </c>
      <c r="M3418" s="17">
        <v>458.70215615531561</v>
      </c>
      <c r="N3418" s="17">
        <v>800.58178301399505</v>
      </c>
      <c r="O3418" s="17">
        <v>0.78492249769840206</v>
      </c>
      <c r="P3418" s="32">
        <v>5.8608022206997597E-3</v>
      </c>
      <c r="Q3418" s="17">
        <v>1.1882960418147801</v>
      </c>
      <c r="R3418" s="32">
        <v>2.93000069095436E-5</v>
      </c>
      <c r="S3418" s="17">
        <v>-0.110394568699857</v>
      </c>
      <c r="T3418" s="32">
        <v>0.81077712076590802</v>
      </c>
      <c r="U3418" s="16">
        <v>471</v>
      </c>
      <c r="V3418" s="16">
        <v>674</v>
      </c>
      <c r="W3418" s="16">
        <v>173</v>
      </c>
      <c r="X3418" s="16">
        <v>325</v>
      </c>
      <c r="Y3418" s="16">
        <v>483</v>
      </c>
      <c r="Z3418" s="16">
        <v>802</v>
      </c>
      <c r="AA3418" s="16">
        <v>561</v>
      </c>
      <c r="AB3418" s="16">
        <v>219</v>
      </c>
      <c r="AC3418" s="24" t="s">
        <v>0</v>
      </c>
      <c r="AD3418" s="24" t="s">
        <v>7017</v>
      </c>
    </row>
    <row r="3419" spans="1:30" ht="15" customHeight="1" x14ac:dyDescent="0.25">
      <c r="A3419" s="16" t="s">
        <v>4539</v>
      </c>
      <c r="B3419" s="16" t="s">
        <v>9981</v>
      </c>
      <c r="C3419" s="16" t="s">
        <v>705</v>
      </c>
      <c r="D3419" s="16" t="s">
        <v>598</v>
      </c>
      <c r="E3419" s="16">
        <v>1772742</v>
      </c>
      <c r="F3419" s="16">
        <v>0.96</v>
      </c>
      <c r="G3419" s="16">
        <v>0.95</v>
      </c>
      <c r="H3419" s="16">
        <v>1</v>
      </c>
      <c r="I3419" s="16" t="s">
        <v>5327</v>
      </c>
      <c r="J3419" s="16"/>
      <c r="K3419" s="16"/>
      <c r="M3419" s="17">
        <v>390.49386212574393</v>
      </c>
      <c r="N3419" s="17">
        <v>800.15934099979995</v>
      </c>
      <c r="O3419" s="17">
        <v>-2.6066072909930602</v>
      </c>
      <c r="P3419" s="32">
        <v>4.1744660268480598E-16</v>
      </c>
      <c r="Q3419" s="17">
        <v>-1.44583668034387</v>
      </c>
      <c r="R3419" s="32">
        <v>8.8380644629266502E-7</v>
      </c>
      <c r="S3419" s="17">
        <v>0.47632981900710802</v>
      </c>
      <c r="T3419" s="32">
        <v>0.189238850652172</v>
      </c>
      <c r="U3419" s="16">
        <v>1212</v>
      </c>
      <c r="V3419" s="16">
        <v>766</v>
      </c>
      <c r="W3419" s="16">
        <v>33</v>
      </c>
      <c r="X3419" s="16">
        <v>47</v>
      </c>
      <c r="Y3419" s="16">
        <v>167</v>
      </c>
      <c r="Z3419" s="16">
        <v>182</v>
      </c>
      <c r="AA3419" s="16">
        <v>1439</v>
      </c>
      <c r="AB3419" s="16">
        <v>576</v>
      </c>
      <c r="AC3419" s="24" t="s">
        <v>705</v>
      </c>
      <c r="AD3419" s="24" t="s">
        <v>9804</v>
      </c>
    </row>
    <row r="3420" spans="1:30" ht="15" customHeight="1" x14ac:dyDescent="0.25">
      <c r="A3420" s="16" t="s">
        <v>2879</v>
      </c>
      <c r="B3420" s="16" t="s">
        <v>9981</v>
      </c>
      <c r="C3420" s="16" t="s">
        <v>596</v>
      </c>
      <c r="D3420" s="16" t="s">
        <v>302</v>
      </c>
      <c r="E3420" s="16">
        <v>2664129</v>
      </c>
      <c r="F3420" s="16">
        <v>0.93</v>
      </c>
      <c r="G3420" s="16">
        <v>0.84</v>
      </c>
      <c r="H3420" s="16">
        <v>0.9</v>
      </c>
      <c r="I3420" s="16" t="s">
        <v>5327</v>
      </c>
      <c r="J3420" s="16">
        <v>67</v>
      </c>
      <c r="K3420" s="16" t="s">
        <v>7573</v>
      </c>
      <c r="M3420" s="17">
        <v>608.76902244989446</v>
      </c>
      <c r="N3420" s="17">
        <v>799.87301426567399</v>
      </c>
      <c r="O3420" s="17">
        <v>-1.0376057759653701</v>
      </c>
      <c r="P3420" s="32">
        <v>2.3082463481263101E-5</v>
      </c>
      <c r="Q3420" s="17">
        <v>-0.154500505535659</v>
      </c>
      <c r="R3420" s="32">
        <v>0.56655990522612998</v>
      </c>
      <c r="S3420" s="17">
        <v>9.0401551887588305E-2</v>
      </c>
      <c r="T3420" s="32">
        <v>0.81168074469759599</v>
      </c>
      <c r="U3420" s="16">
        <v>1485</v>
      </c>
      <c r="V3420" s="16">
        <v>1126</v>
      </c>
      <c r="W3420" s="16">
        <v>124</v>
      </c>
      <c r="X3420" s="16">
        <v>191</v>
      </c>
      <c r="Y3420" s="16">
        <v>516</v>
      </c>
      <c r="Z3420" s="16">
        <v>617</v>
      </c>
      <c r="AA3420" s="16">
        <v>1383</v>
      </c>
      <c r="AB3420" s="16">
        <v>616</v>
      </c>
      <c r="AC3420" s="24" t="s">
        <v>0</v>
      </c>
      <c r="AD3420" s="24" t="s">
        <v>7572</v>
      </c>
    </row>
    <row r="3421" spans="1:30" ht="15" customHeight="1" x14ac:dyDescent="0.25">
      <c r="A3421" s="16" t="s">
        <v>3422</v>
      </c>
      <c r="B3421" s="16" t="s">
        <v>9981</v>
      </c>
      <c r="C3421" s="16" t="s">
        <v>1</v>
      </c>
      <c r="D3421" s="16" t="s">
        <v>598</v>
      </c>
      <c r="E3421" s="16">
        <v>553942</v>
      </c>
      <c r="F3421" s="16">
        <v>1</v>
      </c>
      <c r="G3421" s="16">
        <v>0.94</v>
      </c>
      <c r="H3421" s="16">
        <v>1</v>
      </c>
      <c r="I3421" s="16" t="s">
        <v>5327</v>
      </c>
      <c r="J3421" s="16">
        <v>140</v>
      </c>
      <c r="K3421" s="16" t="s">
        <v>7779</v>
      </c>
      <c r="M3421" s="17">
        <v>233.22622400002962</v>
      </c>
      <c r="N3421" s="17">
        <v>798.75328955194595</v>
      </c>
      <c r="O3421" s="17">
        <v>4.1894025319050696</v>
      </c>
      <c r="P3421" s="32">
        <v>4.7350510062668601E-36</v>
      </c>
      <c r="Q3421" s="17">
        <v>-2.3788536146766601</v>
      </c>
      <c r="R3421" s="32">
        <v>4.8965835455186499E-6</v>
      </c>
      <c r="S3421" s="17">
        <v>0.95416553875457399</v>
      </c>
      <c r="T3421" s="32">
        <v>2.44236062509522E-2</v>
      </c>
      <c r="U3421" s="16">
        <v>55</v>
      </c>
      <c r="V3421" s="16">
        <v>106</v>
      </c>
      <c r="W3421" s="16">
        <v>291</v>
      </c>
      <c r="X3421" s="16">
        <v>436</v>
      </c>
      <c r="Y3421" s="16">
        <v>7</v>
      </c>
      <c r="Z3421" s="16">
        <v>8</v>
      </c>
      <c r="AA3421" s="16">
        <v>135</v>
      </c>
      <c r="AB3421" s="16">
        <v>80</v>
      </c>
      <c r="AC3421" s="24" t="s">
        <v>7778</v>
      </c>
      <c r="AD3421" s="24" t="s">
        <v>10685</v>
      </c>
    </row>
    <row r="3422" spans="1:30" ht="15" customHeight="1" x14ac:dyDescent="0.25">
      <c r="A3422" s="16" t="s">
        <v>1493</v>
      </c>
      <c r="B3422" s="16" t="s">
        <v>9981</v>
      </c>
      <c r="C3422" s="16" t="s">
        <v>1</v>
      </c>
      <c r="D3422" s="16" t="s">
        <v>302</v>
      </c>
      <c r="E3422" s="16">
        <v>919398</v>
      </c>
      <c r="F3422" s="16">
        <v>1</v>
      </c>
      <c r="G3422" s="16">
        <v>0.87</v>
      </c>
      <c r="H3422" s="16">
        <v>0.71</v>
      </c>
      <c r="I3422" s="16" t="s">
        <v>5331</v>
      </c>
      <c r="J3422" s="16">
        <v>13</v>
      </c>
      <c r="K3422" s="16" t="s">
        <v>6677</v>
      </c>
      <c r="M3422" s="17">
        <v>431.26372023826599</v>
      </c>
      <c r="N3422" s="17">
        <v>798.75328955194595</v>
      </c>
      <c r="O3422" s="17">
        <v>1.3961040547747801</v>
      </c>
      <c r="P3422" s="32">
        <v>3.39286561436948E-8</v>
      </c>
      <c r="Q3422" s="17">
        <v>0.26124181539793201</v>
      </c>
      <c r="R3422" s="32">
        <v>0.35577805570092802</v>
      </c>
      <c r="S3422" s="17">
        <v>6.9932093676827303E-2</v>
      </c>
      <c r="T3422" s="32">
        <v>0.86881583545303298</v>
      </c>
      <c r="U3422" s="16">
        <v>617</v>
      </c>
      <c r="V3422" s="16">
        <v>467</v>
      </c>
      <c r="W3422" s="16">
        <v>291</v>
      </c>
      <c r="X3422" s="16">
        <v>410</v>
      </c>
      <c r="Y3422" s="16">
        <v>284</v>
      </c>
      <c r="Z3422" s="16">
        <v>344</v>
      </c>
      <c r="AA3422" s="16">
        <v>500</v>
      </c>
      <c r="AB3422" s="16">
        <v>285</v>
      </c>
      <c r="AC3422" s="24" t="s">
        <v>0</v>
      </c>
      <c r="AD3422" s="24" t="s">
        <v>11100</v>
      </c>
    </row>
    <row r="3423" spans="1:30" ht="15" customHeight="1" x14ac:dyDescent="0.25">
      <c r="A3423" s="16" t="s">
        <v>1738</v>
      </c>
      <c r="B3423" s="16" t="s">
        <v>9981</v>
      </c>
      <c r="C3423" s="16" t="s">
        <v>596</v>
      </c>
      <c r="D3423" s="16" t="s">
        <v>302</v>
      </c>
      <c r="E3423" s="16">
        <v>1198517</v>
      </c>
      <c r="F3423" s="16">
        <v>0.99</v>
      </c>
      <c r="G3423" s="16">
        <v>1</v>
      </c>
      <c r="H3423" s="16">
        <v>0.99</v>
      </c>
      <c r="I3423" s="16" t="s">
        <v>5327</v>
      </c>
      <c r="J3423" s="16">
        <v>11</v>
      </c>
      <c r="K3423" s="16" t="s">
        <v>6827</v>
      </c>
      <c r="M3423" s="17">
        <v>334.0394466366501</v>
      </c>
      <c r="N3423" s="17">
        <v>798.12312664271201</v>
      </c>
      <c r="O3423" s="17">
        <v>2.26308012001408</v>
      </c>
      <c r="P3423" s="32">
        <v>4.2006482035742297E-18</v>
      </c>
      <c r="Q3423" s="17">
        <v>0.15220040075037899</v>
      </c>
      <c r="R3423" s="32">
        <v>0.62949446991564795</v>
      </c>
      <c r="S3423" s="17">
        <v>0.188290323847497</v>
      </c>
      <c r="T3423" s="32">
        <v>0.63460835621844303</v>
      </c>
      <c r="U3423" s="16">
        <v>347</v>
      </c>
      <c r="V3423" s="16">
        <v>267</v>
      </c>
      <c r="W3423" s="16">
        <v>290</v>
      </c>
      <c r="X3423" s="16">
        <v>439</v>
      </c>
      <c r="Y3423" s="16">
        <v>158</v>
      </c>
      <c r="Z3423" s="16">
        <v>170</v>
      </c>
      <c r="AA3423" s="16">
        <v>367</v>
      </c>
      <c r="AB3423" s="16">
        <v>145</v>
      </c>
      <c r="AC3423" s="24" t="s">
        <v>0</v>
      </c>
      <c r="AD3423" s="24" t="s">
        <v>6826</v>
      </c>
    </row>
    <row r="3424" spans="1:30" ht="15" customHeight="1" x14ac:dyDescent="0.25">
      <c r="A3424" s="16" t="s">
        <v>4687</v>
      </c>
      <c r="B3424" s="16" t="s">
        <v>9981</v>
      </c>
      <c r="C3424" s="16" t="s">
        <v>1</v>
      </c>
      <c r="D3424" s="16" t="s">
        <v>598</v>
      </c>
      <c r="E3424" s="16">
        <v>1961437</v>
      </c>
      <c r="F3424" s="16">
        <v>0.99</v>
      </c>
      <c r="G3424" s="16">
        <v>1</v>
      </c>
      <c r="H3424" s="16">
        <v>1</v>
      </c>
      <c r="I3424" s="16" t="s">
        <v>5327</v>
      </c>
      <c r="J3424" s="16">
        <v>982</v>
      </c>
      <c r="K3424" s="16" t="s">
        <v>7256</v>
      </c>
      <c r="M3424" s="17">
        <v>336.07070333276891</v>
      </c>
      <c r="N3424" s="17">
        <v>798.12312664271201</v>
      </c>
      <c r="O3424" s="17">
        <v>1.8892050419247199</v>
      </c>
      <c r="P3424" s="32">
        <v>1.7868849886471199E-14</v>
      </c>
      <c r="Q3424" s="17">
        <v>-0.80908476179642996</v>
      </c>
      <c r="R3424" s="32">
        <v>2.99443084726728E-3</v>
      </c>
      <c r="S3424" s="17">
        <v>-4.0344909102162797E-2</v>
      </c>
      <c r="T3424" s="32">
        <v>0.929192753249518</v>
      </c>
      <c r="U3424" s="16">
        <v>368</v>
      </c>
      <c r="V3424" s="16">
        <v>427</v>
      </c>
      <c r="W3424" s="16">
        <v>290</v>
      </c>
      <c r="X3424" s="16">
        <v>439</v>
      </c>
      <c r="Y3424" s="16">
        <v>92</v>
      </c>
      <c r="Z3424" s="16">
        <v>129</v>
      </c>
      <c r="AA3424" s="16">
        <v>364</v>
      </c>
      <c r="AB3424" s="16">
        <v>182</v>
      </c>
      <c r="AC3424" s="24" t="s">
        <v>0</v>
      </c>
      <c r="AD3424" s="24" t="s">
        <v>12365</v>
      </c>
    </row>
    <row r="3425" spans="1:30" ht="15" customHeight="1" x14ac:dyDescent="0.25">
      <c r="A3425" s="16" t="s">
        <v>2780</v>
      </c>
      <c r="B3425" s="16" t="s">
        <v>9981</v>
      </c>
      <c r="C3425" s="16" t="s">
        <v>4</v>
      </c>
      <c r="D3425" s="16" t="s">
        <v>302</v>
      </c>
      <c r="E3425" s="16">
        <v>2546683</v>
      </c>
      <c r="F3425" s="16">
        <v>0.99</v>
      </c>
      <c r="G3425" s="16">
        <v>1</v>
      </c>
      <c r="H3425" s="16">
        <v>0.98</v>
      </c>
      <c r="I3425" s="16" t="s">
        <v>5327</v>
      </c>
      <c r="J3425" s="16">
        <v>627</v>
      </c>
      <c r="K3425" s="16" t="s">
        <v>9323</v>
      </c>
      <c r="M3425" s="17">
        <v>185.88131691737658</v>
      </c>
      <c r="N3425" s="17">
        <v>798.12312664271201</v>
      </c>
      <c r="O3425" s="17">
        <v>7.2185296682914899</v>
      </c>
      <c r="P3425" s="32">
        <v>5.2861995158153103E-53</v>
      </c>
      <c r="Q3425" s="17">
        <v>-0.142163126907561</v>
      </c>
      <c r="R3425" s="32">
        <v>0.87004081270912803</v>
      </c>
      <c r="S3425" s="17">
        <v>1.19794669356895</v>
      </c>
      <c r="T3425" s="32">
        <v>8.2309629772599396E-2</v>
      </c>
      <c r="U3425" s="16">
        <v>10</v>
      </c>
      <c r="V3425" s="16">
        <v>8</v>
      </c>
      <c r="W3425" s="16">
        <v>237</v>
      </c>
      <c r="X3425" s="16">
        <v>439</v>
      </c>
      <c r="Y3425" s="16">
        <v>1</v>
      </c>
      <c r="Z3425" s="16">
        <v>7</v>
      </c>
      <c r="AA3425" s="16">
        <v>26</v>
      </c>
      <c r="AB3425" s="16">
        <v>5</v>
      </c>
      <c r="AC3425" s="24" t="s">
        <v>0</v>
      </c>
      <c r="AD3425" s="24" t="s">
        <v>12989</v>
      </c>
    </row>
    <row r="3426" spans="1:30" ht="15" customHeight="1" x14ac:dyDescent="0.25">
      <c r="A3426" s="16" t="s">
        <v>3278</v>
      </c>
      <c r="B3426" s="16" t="s">
        <v>9981</v>
      </c>
      <c r="C3426" s="16" t="s">
        <v>4</v>
      </c>
      <c r="D3426" s="16" t="s">
        <v>598</v>
      </c>
      <c r="E3426" s="16">
        <v>387831</v>
      </c>
      <c r="F3426" s="16">
        <v>1</v>
      </c>
      <c r="G3426" s="16">
        <v>1</v>
      </c>
      <c r="H3426" s="16">
        <v>1</v>
      </c>
      <c r="I3426" s="16" t="s">
        <v>5327</v>
      </c>
      <c r="J3426" s="16">
        <v>374</v>
      </c>
      <c r="K3426" s="16" t="s">
        <v>9685</v>
      </c>
      <c r="M3426" s="17">
        <v>237.29580910908695</v>
      </c>
      <c r="N3426" s="17">
        <v>796.30507851824098</v>
      </c>
      <c r="O3426" s="17">
        <v>3.4990734776971801</v>
      </c>
      <c r="P3426" s="32">
        <v>2.7588540487908499E-36</v>
      </c>
      <c r="Q3426" s="17">
        <v>-0.69059329846294604</v>
      </c>
      <c r="R3426" s="32">
        <v>4.43348492325885E-2</v>
      </c>
      <c r="S3426" s="17">
        <v>-0.16405318659958801</v>
      </c>
      <c r="T3426" s="32">
        <v>0.72779073609498202</v>
      </c>
      <c r="U3426" s="16">
        <v>117</v>
      </c>
      <c r="V3426" s="16">
        <v>137</v>
      </c>
      <c r="W3426" s="16">
        <v>276</v>
      </c>
      <c r="X3426" s="16">
        <v>438</v>
      </c>
      <c r="Y3426" s="16">
        <v>36</v>
      </c>
      <c r="Z3426" s="16">
        <v>40</v>
      </c>
      <c r="AA3426" s="16">
        <v>118</v>
      </c>
      <c r="AB3426" s="16">
        <v>47</v>
      </c>
      <c r="AC3426" s="24" t="s">
        <v>189</v>
      </c>
      <c r="AD3426" s="24" t="s">
        <v>10490</v>
      </c>
    </row>
    <row r="3427" spans="1:30" ht="15" customHeight="1" x14ac:dyDescent="0.25">
      <c r="A3427" s="16" t="s">
        <v>4592</v>
      </c>
      <c r="B3427" s="16" t="s">
        <v>9981</v>
      </c>
      <c r="C3427" s="16" t="s">
        <v>4</v>
      </c>
      <c r="D3427" s="16" t="s">
        <v>598</v>
      </c>
      <c r="E3427" s="16">
        <v>1844295</v>
      </c>
      <c r="F3427" s="16">
        <v>0.99</v>
      </c>
      <c r="G3427" s="16">
        <v>0.99</v>
      </c>
      <c r="H3427" s="16">
        <v>1</v>
      </c>
      <c r="I3427" s="16" t="s">
        <v>5327</v>
      </c>
      <c r="J3427" s="16">
        <v>996</v>
      </c>
      <c r="K3427" s="16" t="s">
        <v>73</v>
      </c>
      <c r="M3427" s="17">
        <v>483.59794087293966</v>
      </c>
      <c r="N3427" s="17">
        <v>796.30507851824098</v>
      </c>
      <c r="O3427" s="17">
        <v>0.63096124713823099</v>
      </c>
      <c r="P3427" s="32">
        <v>2.4294137315928398E-2</v>
      </c>
      <c r="Q3427" s="17">
        <v>-0.536914589173483</v>
      </c>
      <c r="R3427" s="32">
        <v>6.7786400242076494E-2</v>
      </c>
      <c r="S3427" s="17">
        <v>-0.54533310105063404</v>
      </c>
      <c r="T3427" s="32">
        <v>0.118753766926249</v>
      </c>
      <c r="U3427" s="16">
        <v>702</v>
      </c>
      <c r="V3427" s="16">
        <v>1119</v>
      </c>
      <c r="W3427" s="16">
        <v>266</v>
      </c>
      <c r="X3427" s="16">
        <v>438</v>
      </c>
      <c r="Y3427" s="16">
        <v>294</v>
      </c>
      <c r="Z3427" s="16">
        <v>309</v>
      </c>
      <c r="AA3427" s="16">
        <v>597</v>
      </c>
      <c r="AB3427" s="16">
        <v>289</v>
      </c>
      <c r="AC3427" s="24" t="s">
        <v>0</v>
      </c>
      <c r="AD3427" s="24" t="s">
        <v>12235</v>
      </c>
    </row>
    <row r="3428" spans="1:30" ht="15" customHeight="1" x14ac:dyDescent="0.25">
      <c r="A3428" s="16" t="s">
        <v>1213</v>
      </c>
      <c r="B3428" s="16" t="s">
        <v>9981</v>
      </c>
      <c r="C3428" s="16" t="s">
        <v>596</v>
      </c>
      <c r="D3428" s="16" t="s">
        <v>302</v>
      </c>
      <c r="E3428" s="16">
        <v>545752</v>
      </c>
      <c r="F3428" s="16">
        <v>1</v>
      </c>
      <c r="G3428" s="16">
        <v>1</v>
      </c>
      <c r="H3428" s="16">
        <v>0.99</v>
      </c>
      <c r="I3428" s="16" t="s">
        <v>5331</v>
      </c>
      <c r="J3428" s="16">
        <v>471</v>
      </c>
      <c r="K3428" s="16" t="s">
        <v>7771</v>
      </c>
      <c r="M3428" s="17">
        <v>379.63465897331844</v>
      </c>
      <c r="N3428" s="17">
        <v>796.00843288681904</v>
      </c>
      <c r="O3428" s="17">
        <v>1.5913811717777999</v>
      </c>
      <c r="P3428" s="32">
        <v>2.5896997923514499E-8</v>
      </c>
      <c r="Q3428" s="17">
        <v>-0.91080711340060205</v>
      </c>
      <c r="R3428" s="32">
        <v>3.2430726577603302E-3</v>
      </c>
      <c r="S3428" s="17">
        <v>0.79400969826144496</v>
      </c>
      <c r="T3428" s="32">
        <v>2.0861743259132599E-2</v>
      </c>
      <c r="U3428" s="16">
        <v>487</v>
      </c>
      <c r="V3428" s="16">
        <v>407</v>
      </c>
      <c r="W3428" s="16">
        <v>290</v>
      </c>
      <c r="X3428" s="16">
        <v>365</v>
      </c>
      <c r="Y3428" s="16">
        <v>123</v>
      </c>
      <c r="Z3428" s="16">
        <v>103</v>
      </c>
      <c r="AA3428" s="16">
        <v>869</v>
      </c>
      <c r="AB3428" s="16">
        <v>296</v>
      </c>
      <c r="AC3428" s="24" t="s">
        <v>0</v>
      </c>
      <c r="AD3428" s="24" t="s">
        <v>7770</v>
      </c>
    </row>
    <row r="3429" spans="1:30" ht="15" customHeight="1" x14ac:dyDescent="0.25">
      <c r="A3429" s="16" t="s">
        <v>763</v>
      </c>
      <c r="B3429" s="16" t="s">
        <v>5431</v>
      </c>
      <c r="C3429" s="16" t="s">
        <v>4</v>
      </c>
      <c r="D3429" s="16" t="s">
        <v>302</v>
      </c>
      <c r="E3429" s="16">
        <v>39199</v>
      </c>
      <c r="F3429" s="16">
        <v>0.71</v>
      </c>
      <c r="G3429" s="16">
        <v>0.67</v>
      </c>
      <c r="H3429" s="16">
        <v>0.69</v>
      </c>
      <c r="I3429" s="48" t="s">
        <v>5331</v>
      </c>
      <c r="J3429" s="16">
        <v>5</v>
      </c>
      <c r="K3429" s="16" t="s">
        <v>5</v>
      </c>
      <c r="M3429" s="17">
        <v>401.68494845835238</v>
      </c>
      <c r="N3429" s="17">
        <v>794.48703039377097</v>
      </c>
      <c r="O3429" s="17">
        <v>1.37010439139992</v>
      </c>
      <c r="P3429" s="32">
        <v>1.8977265336575801E-7</v>
      </c>
      <c r="Q3429" s="17">
        <v>-0.41623576806378199</v>
      </c>
      <c r="R3429" s="32">
        <v>0.14877780471263499</v>
      </c>
      <c r="S3429" s="17">
        <v>-6.3678952870227894E-5</v>
      </c>
      <c r="T3429" s="32">
        <v>0.99992456769645199</v>
      </c>
      <c r="U3429" s="16">
        <v>452</v>
      </c>
      <c r="V3429" s="16">
        <v>661</v>
      </c>
      <c r="W3429" s="16">
        <v>278</v>
      </c>
      <c r="X3429" s="16">
        <v>437</v>
      </c>
      <c r="Y3429" s="16">
        <v>177</v>
      </c>
      <c r="Z3429" s="16">
        <v>228</v>
      </c>
      <c r="AA3429" s="16">
        <v>560</v>
      </c>
      <c r="AB3429" s="16">
        <v>244</v>
      </c>
      <c r="AC3429" s="24" t="s">
        <v>0</v>
      </c>
      <c r="AD3429" s="24" t="s">
        <v>13189</v>
      </c>
    </row>
    <row r="3430" spans="1:30" ht="15" customHeight="1" x14ac:dyDescent="0.25">
      <c r="A3430" s="16" t="s">
        <v>904</v>
      </c>
      <c r="B3430" s="16" t="s">
        <v>9981</v>
      </c>
      <c r="C3430" s="16" t="s">
        <v>705</v>
      </c>
      <c r="D3430" s="16" t="s">
        <v>302</v>
      </c>
      <c r="E3430" s="16">
        <v>189587</v>
      </c>
      <c r="F3430" s="16">
        <v>0.99</v>
      </c>
      <c r="G3430" s="16">
        <v>0.96</v>
      </c>
      <c r="H3430" s="16">
        <v>0.96</v>
      </c>
      <c r="I3430" s="16" t="s">
        <v>5331</v>
      </c>
      <c r="J3430" s="16"/>
      <c r="K3430" s="16"/>
      <c r="M3430" s="17">
        <v>229.45221516066687</v>
      </c>
      <c r="N3430" s="17">
        <v>793.26357622169201</v>
      </c>
      <c r="O3430" s="17">
        <v>3.8455534229017601</v>
      </c>
      <c r="P3430" s="32">
        <v>6.6953661881422399E-37</v>
      </c>
      <c r="Q3430" s="17">
        <v>-0.69055846660448095</v>
      </c>
      <c r="R3430" s="32">
        <v>7.10505080210138E-2</v>
      </c>
      <c r="S3430" s="17">
        <v>0.633939539717707</v>
      </c>
      <c r="T3430" s="32">
        <v>0.119318104298703</v>
      </c>
      <c r="U3430" s="16">
        <v>106</v>
      </c>
      <c r="V3430" s="16">
        <v>87</v>
      </c>
      <c r="W3430" s="16">
        <v>289</v>
      </c>
      <c r="X3430" s="16">
        <v>390</v>
      </c>
      <c r="Y3430" s="16">
        <v>33</v>
      </c>
      <c r="Z3430" s="16">
        <v>24</v>
      </c>
      <c r="AA3430" s="16">
        <v>133</v>
      </c>
      <c r="AB3430" s="16">
        <v>75</v>
      </c>
      <c r="AC3430" s="24" t="s">
        <v>705</v>
      </c>
      <c r="AD3430" s="24" t="s">
        <v>9905</v>
      </c>
    </row>
    <row r="3431" spans="1:30" ht="15" customHeight="1" x14ac:dyDescent="0.25">
      <c r="A3431" s="16" t="s">
        <v>1688</v>
      </c>
      <c r="B3431" s="16" t="s">
        <v>9981</v>
      </c>
      <c r="C3431" s="16" t="s">
        <v>596</v>
      </c>
      <c r="D3431" s="16" t="s">
        <v>302</v>
      </c>
      <c r="E3431" s="16">
        <v>1127297</v>
      </c>
      <c r="F3431" s="16">
        <v>0.98</v>
      </c>
      <c r="G3431" s="16">
        <v>0.96</v>
      </c>
      <c r="H3431" s="16">
        <v>0.91</v>
      </c>
      <c r="I3431" s="16" t="s">
        <v>5327</v>
      </c>
      <c r="J3431" s="16">
        <v>96</v>
      </c>
      <c r="K3431" s="16" t="s">
        <v>6791</v>
      </c>
      <c r="M3431" s="17">
        <v>253.08651476291035</v>
      </c>
      <c r="N3431" s="17">
        <v>793.26357622169201</v>
      </c>
      <c r="O3431" s="17">
        <v>2.8578540081225201</v>
      </c>
      <c r="P3431" s="32">
        <v>1.43358324392613E-20</v>
      </c>
      <c r="Q3431" s="17">
        <v>-1.1900023766523899</v>
      </c>
      <c r="R3431" s="32">
        <v>8.9793267692169399E-4</v>
      </c>
      <c r="S3431" s="17">
        <v>-0.34064313183711697</v>
      </c>
      <c r="T3431" s="32">
        <v>0.45524533129747202</v>
      </c>
      <c r="U3431" s="16">
        <v>148</v>
      </c>
      <c r="V3431" s="16">
        <v>246</v>
      </c>
      <c r="W3431" s="16">
        <v>289</v>
      </c>
      <c r="X3431" s="16">
        <v>415</v>
      </c>
      <c r="Y3431" s="16">
        <v>42</v>
      </c>
      <c r="Z3431" s="16">
        <v>41</v>
      </c>
      <c r="AA3431" s="16">
        <v>140</v>
      </c>
      <c r="AB3431" s="16">
        <v>77</v>
      </c>
      <c r="AC3431" s="24" t="s">
        <v>6790</v>
      </c>
      <c r="AD3431" s="24" t="s">
        <v>6789</v>
      </c>
    </row>
    <row r="3432" spans="1:30" ht="15" customHeight="1" x14ac:dyDescent="0.25">
      <c r="A3432" s="16" t="s">
        <v>4018</v>
      </c>
      <c r="B3432" s="16" t="s">
        <v>9981</v>
      </c>
      <c r="C3432" s="16" t="s">
        <v>1</v>
      </c>
      <c r="D3432" s="16" t="s">
        <v>598</v>
      </c>
      <c r="E3432" s="16">
        <v>1219110</v>
      </c>
      <c r="F3432" s="16">
        <v>1</v>
      </c>
      <c r="G3432" s="16">
        <v>0.98</v>
      </c>
      <c r="H3432" s="16">
        <v>1</v>
      </c>
      <c r="I3432" s="16" t="s">
        <v>5331</v>
      </c>
      <c r="J3432" s="16">
        <v>139</v>
      </c>
      <c r="K3432" s="16" t="s">
        <v>8141</v>
      </c>
      <c r="M3432" s="17">
        <v>399.76564391058793</v>
      </c>
      <c r="N3432" s="17">
        <v>792.77573335727504</v>
      </c>
      <c r="O3432" s="17">
        <v>-2.8062297499677098</v>
      </c>
      <c r="P3432" s="32">
        <v>2.10585388401597E-16</v>
      </c>
      <c r="Q3432" s="17">
        <v>0.55748034630100995</v>
      </c>
      <c r="R3432" s="32">
        <v>7.4500659768396399E-2</v>
      </c>
      <c r="S3432" s="17">
        <v>-0.78558222902592401</v>
      </c>
      <c r="T3432" s="32">
        <v>2.9206922346055202E-2</v>
      </c>
      <c r="U3432" s="16">
        <v>734</v>
      </c>
      <c r="V3432" s="16">
        <v>1115</v>
      </c>
      <c r="W3432" s="16">
        <v>20</v>
      </c>
      <c r="X3432" s="16">
        <v>47</v>
      </c>
      <c r="Y3432" s="16">
        <v>627</v>
      </c>
      <c r="Z3432" s="16">
        <v>682</v>
      </c>
      <c r="AA3432" s="16">
        <v>449</v>
      </c>
      <c r="AB3432" s="16">
        <v>280</v>
      </c>
      <c r="AC3432" s="24" t="s">
        <v>8140</v>
      </c>
      <c r="AD3432" s="24" t="s">
        <v>11483</v>
      </c>
    </row>
    <row r="3433" spans="1:30" ht="15" customHeight="1" x14ac:dyDescent="0.25">
      <c r="A3433" s="16" t="s">
        <v>3082</v>
      </c>
      <c r="B3433" s="16" t="s">
        <v>9981</v>
      </c>
      <c r="C3433" s="16" t="s">
        <v>596</v>
      </c>
      <c r="D3433" s="16" t="s">
        <v>598</v>
      </c>
      <c r="E3433" s="16">
        <v>175166</v>
      </c>
      <c r="F3433" s="16">
        <v>0.99</v>
      </c>
      <c r="G3433" s="16">
        <v>0.98</v>
      </c>
      <c r="H3433" s="16">
        <v>1</v>
      </c>
      <c r="I3433" s="16" t="s">
        <v>5331</v>
      </c>
      <c r="J3433" s="16">
        <v>182</v>
      </c>
      <c r="K3433" s="16" t="s">
        <v>5753</v>
      </c>
      <c r="M3433" s="17">
        <v>345.59869013572541</v>
      </c>
      <c r="N3433" s="17">
        <v>792.66898226930005</v>
      </c>
      <c r="O3433" s="17">
        <v>1.83348659321943</v>
      </c>
      <c r="P3433" s="32">
        <v>1.6523277952632901E-13</v>
      </c>
      <c r="Q3433" s="17">
        <v>-3.6874603053314997E-2</v>
      </c>
      <c r="R3433" s="32">
        <v>0.90525932880082904</v>
      </c>
      <c r="S3433" s="17">
        <v>-0.10231106834473</v>
      </c>
      <c r="T3433" s="32">
        <v>0.80493608700247399</v>
      </c>
      <c r="U3433" s="16">
        <v>366</v>
      </c>
      <c r="V3433" s="16">
        <v>424</v>
      </c>
      <c r="W3433" s="16">
        <v>266</v>
      </c>
      <c r="X3433" s="16">
        <v>436</v>
      </c>
      <c r="Y3433" s="16">
        <v>176</v>
      </c>
      <c r="Z3433" s="16">
        <v>195</v>
      </c>
      <c r="AA3433" s="16">
        <v>374</v>
      </c>
      <c r="AB3433" s="16">
        <v>159</v>
      </c>
      <c r="AC3433" s="24" t="s">
        <v>0</v>
      </c>
      <c r="AD3433" s="24" t="s">
        <v>5752</v>
      </c>
    </row>
    <row r="3434" spans="1:30" ht="15" customHeight="1" x14ac:dyDescent="0.25">
      <c r="A3434" s="16" t="s">
        <v>4186</v>
      </c>
      <c r="B3434" s="16" t="s">
        <v>9981</v>
      </c>
      <c r="C3434" s="16" t="s">
        <v>596</v>
      </c>
      <c r="D3434" s="16" t="s">
        <v>598</v>
      </c>
      <c r="E3434" s="16">
        <v>1407391</v>
      </c>
      <c r="F3434" s="16">
        <v>0.83</v>
      </c>
      <c r="G3434" s="16">
        <v>0.82</v>
      </c>
      <c r="H3434" s="16">
        <v>1</v>
      </c>
      <c r="I3434" s="16" t="s">
        <v>5327</v>
      </c>
      <c r="J3434" s="16">
        <v>1871</v>
      </c>
      <c r="K3434" s="16" t="s">
        <v>5544</v>
      </c>
      <c r="M3434" s="17">
        <v>330.64293422131379</v>
      </c>
      <c r="N3434" s="17">
        <v>792.66898226930005</v>
      </c>
      <c r="O3434" s="17">
        <v>2.3203334624410199</v>
      </c>
      <c r="P3434" s="32">
        <v>5.2955986512508703E-18</v>
      </c>
      <c r="Q3434" s="17">
        <v>-0.95083805357782802</v>
      </c>
      <c r="R3434" s="32">
        <v>1.7959196435944299E-3</v>
      </c>
      <c r="S3434" s="17">
        <v>1.2295071037016401</v>
      </c>
      <c r="T3434" s="32">
        <v>6.0339130917201599E-5</v>
      </c>
      <c r="U3434" s="16">
        <v>292</v>
      </c>
      <c r="V3434" s="16">
        <v>261</v>
      </c>
      <c r="W3434" s="16">
        <v>255</v>
      </c>
      <c r="X3434" s="16">
        <v>436</v>
      </c>
      <c r="Y3434" s="16">
        <v>65</v>
      </c>
      <c r="Z3434" s="16">
        <v>73</v>
      </c>
      <c r="AA3434" s="16">
        <v>727</v>
      </c>
      <c r="AB3434" s="16">
        <v>247</v>
      </c>
      <c r="AC3434" s="24" t="s">
        <v>5543</v>
      </c>
      <c r="AD3434" s="24" t="s">
        <v>5545</v>
      </c>
    </row>
    <row r="3435" spans="1:30" ht="15" customHeight="1" x14ac:dyDescent="0.25">
      <c r="A3435" s="16" t="s">
        <v>5244</v>
      </c>
      <c r="B3435" s="16" t="s">
        <v>9981</v>
      </c>
      <c r="C3435" s="16" t="s">
        <v>705</v>
      </c>
      <c r="D3435" s="16" t="s">
        <v>598</v>
      </c>
      <c r="E3435" s="16">
        <v>2594298</v>
      </c>
      <c r="F3435" s="16">
        <v>1</v>
      </c>
      <c r="G3435" s="16">
        <v>1</v>
      </c>
      <c r="H3435" s="16">
        <v>1</v>
      </c>
      <c r="I3435" s="16" t="s">
        <v>5327</v>
      </c>
      <c r="J3435" s="16"/>
      <c r="K3435" s="16"/>
      <c r="M3435" s="17">
        <v>221.47183692545337</v>
      </c>
      <c r="N3435" s="17">
        <v>790.85093414482901</v>
      </c>
      <c r="O3435" s="17">
        <v>5.2757834748098702</v>
      </c>
      <c r="P3435" s="32">
        <v>7.0497406165831295E-44</v>
      </c>
      <c r="Q3435" s="17">
        <v>-3.5835456997617698</v>
      </c>
      <c r="R3435" s="32">
        <v>1.9472380629446701E-4</v>
      </c>
      <c r="S3435" s="17">
        <v>1.9720991339831999</v>
      </c>
      <c r="T3435" s="32">
        <v>1.01426179077716E-5</v>
      </c>
      <c r="U3435" s="16">
        <v>53</v>
      </c>
      <c r="V3435" s="16">
        <v>22</v>
      </c>
      <c r="W3435" s="16">
        <v>284</v>
      </c>
      <c r="X3435" s="16">
        <v>435</v>
      </c>
      <c r="Y3435" s="16">
        <v>3</v>
      </c>
      <c r="Z3435" s="16">
        <v>0</v>
      </c>
      <c r="AA3435" s="16">
        <v>169</v>
      </c>
      <c r="AB3435" s="16">
        <v>53</v>
      </c>
      <c r="AC3435" s="24" t="s">
        <v>705</v>
      </c>
      <c r="AD3435" s="24" t="s">
        <v>9843</v>
      </c>
    </row>
    <row r="3436" spans="1:30" ht="15" customHeight="1" x14ac:dyDescent="0.25">
      <c r="A3436" s="16" t="s">
        <v>3449</v>
      </c>
      <c r="B3436" s="16" t="s">
        <v>9981</v>
      </c>
      <c r="C3436" s="16" t="s">
        <v>596</v>
      </c>
      <c r="D3436" s="16" t="s">
        <v>598</v>
      </c>
      <c r="E3436" s="16">
        <v>585780</v>
      </c>
      <c r="F3436" s="16">
        <v>0.88</v>
      </c>
      <c r="G3436" s="16">
        <v>0.91</v>
      </c>
      <c r="H3436" s="16">
        <v>1</v>
      </c>
      <c r="I3436" s="16" t="s">
        <v>5327</v>
      </c>
      <c r="J3436" s="16">
        <v>1075</v>
      </c>
      <c r="K3436" s="16" t="s">
        <v>6505</v>
      </c>
      <c r="M3436" s="17">
        <v>446.65072107233783</v>
      </c>
      <c r="N3436" s="17">
        <v>790.42923306816203</v>
      </c>
      <c r="O3436" s="17">
        <v>-1.4017262273215201</v>
      </c>
      <c r="P3436" s="32">
        <v>3.15009980484549E-7</v>
      </c>
      <c r="Q3436" s="17">
        <v>-2.0537058676300899</v>
      </c>
      <c r="R3436" s="32">
        <v>6.2343711463296795E-14</v>
      </c>
      <c r="S3436" s="17">
        <v>-0.137001128298325</v>
      </c>
      <c r="T3436" s="32">
        <v>0.73529609525186601</v>
      </c>
      <c r="U3436" s="16">
        <v>1156</v>
      </c>
      <c r="V3436" s="16">
        <v>1455</v>
      </c>
      <c r="W3436" s="16">
        <v>107</v>
      </c>
      <c r="X3436" s="16">
        <v>134</v>
      </c>
      <c r="Y3436" s="16">
        <v>116</v>
      </c>
      <c r="Z3436" s="16">
        <v>193</v>
      </c>
      <c r="AA3436" s="16">
        <v>1263</v>
      </c>
      <c r="AB3436" s="16">
        <v>488</v>
      </c>
      <c r="AC3436" s="24" t="s">
        <v>0</v>
      </c>
      <c r="AD3436" s="24" t="s">
        <v>6507</v>
      </c>
    </row>
    <row r="3437" spans="1:30" ht="15" customHeight="1" x14ac:dyDescent="0.25">
      <c r="A3437" s="16" t="s">
        <v>1270</v>
      </c>
      <c r="B3437" s="16" t="s">
        <v>9981</v>
      </c>
      <c r="C3437" s="16" t="s">
        <v>4</v>
      </c>
      <c r="D3437" s="16" t="s">
        <v>302</v>
      </c>
      <c r="E3437" s="16">
        <v>625730</v>
      </c>
      <c r="F3437" s="16">
        <v>0.97</v>
      </c>
      <c r="G3437" s="16">
        <v>0.91</v>
      </c>
      <c r="H3437" s="16">
        <v>0.85</v>
      </c>
      <c r="I3437" s="16" t="s">
        <v>5331</v>
      </c>
      <c r="J3437" s="16">
        <v>28</v>
      </c>
      <c r="K3437" s="16" t="s">
        <v>6540</v>
      </c>
      <c r="M3437" s="17">
        <v>355.49682561421213</v>
      </c>
      <c r="N3437" s="17">
        <v>790.24694313922896</v>
      </c>
      <c r="O3437" s="17">
        <v>-0.74945905818638003</v>
      </c>
      <c r="P3437" s="32">
        <v>1.04509947763319E-2</v>
      </c>
      <c r="Q3437" s="17">
        <v>1.55008492787325</v>
      </c>
      <c r="R3437" s="32">
        <v>7.0108810165130901E-9</v>
      </c>
      <c r="S3437" s="17">
        <v>-4.41599498597397E-2</v>
      </c>
      <c r="T3437" s="32">
        <v>0.92708004775396902</v>
      </c>
      <c r="U3437" s="16">
        <v>475</v>
      </c>
      <c r="V3437" s="16">
        <v>480</v>
      </c>
      <c r="W3437" s="16">
        <v>64</v>
      </c>
      <c r="X3437" s="16">
        <v>74</v>
      </c>
      <c r="Y3437" s="16">
        <v>625</v>
      </c>
      <c r="Z3437" s="16">
        <v>724</v>
      </c>
      <c r="AA3437" s="16">
        <v>382</v>
      </c>
      <c r="AB3437" s="16">
        <v>245</v>
      </c>
      <c r="AC3437" s="24" t="s">
        <v>6539</v>
      </c>
      <c r="AD3437" s="24" t="s">
        <v>10751</v>
      </c>
    </row>
    <row r="3438" spans="1:30" ht="15" customHeight="1" x14ac:dyDescent="0.25">
      <c r="A3438" s="16" t="s">
        <v>4420</v>
      </c>
      <c r="B3438" s="16" t="s">
        <v>9981</v>
      </c>
      <c r="C3438" s="16" t="s">
        <v>1</v>
      </c>
      <c r="D3438" s="16" t="s">
        <v>598</v>
      </c>
      <c r="E3438" s="16">
        <v>1645939</v>
      </c>
      <c r="F3438" s="16">
        <v>1</v>
      </c>
      <c r="G3438" s="16">
        <v>1</v>
      </c>
      <c r="H3438" s="16">
        <v>1</v>
      </c>
      <c r="I3438" s="16" t="s">
        <v>5331</v>
      </c>
      <c r="J3438" s="16">
        <v>190</v>
      </c>
      <c r="K3438" s="16" t="s">
        <v>8285</v>
      </c>
      <c r="M3438" s="17">
        <v>331.11056090832972</v>
      </c>
      <c r="N3438" s="17">
        <v>790.15039858284604</v>
      </c>
      <c r="O3438" s="17">
        <v>-1.0553965958603699</v>
      </c>
      <c r="P3438" s="32">
        <v>1.7061551613758599E-3</v>
      </c>
      <c r="Q3438" s="17">
        <v>-0.84269871272913399</v>
      </c>
      <c r="R3438" s="32">
        <v>1.2251843102094401E-2</v>
      </c>
      <c r="S3438" s="17">
        <v>0.86609704680961896</v>
      </c>
      <c r="T3438" s="32">
        <v>2.2049004091929801E-2</v>
      </c>
      <c r="U3438" s="16">
        <v>764</v>
      </c>
      <c r="V3438" s="16">
        <v>507</v>
      </c>
      <c r="W3438" s="16">
        <v>58</v>
      </c>
      <c r="X3438" s="16">
        <v>94</v>
      </c>
      <c r="Y3438" s="16">
        <v>157</v>
      </c>
      <c r="Z3438" s="16">
        <v>185</v>
      </c>
      <c r="AA3438" s="16">
        <v>1421</v>
      </c>
      <c r="AB3438" s="16">
        <v>385</v>
      </c>
      <c r="AC3438" s="24" t="s">
        <v>8284</v>
      </c>
      <c r="AD3438" s="24" t="s">
        <v>11990</v>
      </c>
    </row>
    <row r="3439" spans="1:30" ht="15" customHeight="1" x14ac:dyDescent="0.25">
      <c r="A3439" s="16" t="s">
        <v>5196</v>
      </c>
      <c r="B3439" s="16" t="s">
        <v>9981</v>
      </c>
      <c r="C3439" s="16" t="s">
        <v>596</v>
      </c>
      <c r="D3439" s="16" t="s">
        <v>598</v>
      </c>
      <c r="E3439" s="16">
        <v>2539098</v>
      </c>
      <c r="F3439" s="16">
        <v>1</v>
      </c>
      <c r="G3439" s="16">
        <v>1</v>
      </c>
      <c r="H3439" s="16">
        <v>1</v>
      </c>
      <c r="I3439" s="16" t="s">
        <v>5331</v>
      </c>
      <c r="J3439" s="16">
        <v>992</v>
      </c>
      <c r="K3439" s="16" t="s">
        <v>6259</v>
      </c>
      <c r="M3439" s="17">
        <v>626.66682846560582</v>
      </c>
      <c r="N3439" s="17">
        <v>789.60123486791701</v>
      </c>
      <c r="O3439" s="17">
        <v>0.80394708730595699</v>
      </c>
      <c r="P3439" s="32">
        <v>1.56560768189353E-3</v>
      </c>
      <c r="Q3439" s="17">
        <v>0.90871317818574804</v>
      </c>
      <c r="R3439" s="32">
        <v>4.0007679009351901E-4</v>
      </c>
      <c r="S3439" s="17">
        <v>0.85859381490810605</v>
      </c>
      <c r="T3439" s="32">
        <v>3.17169713554994E-3</v>
      </c>
      <c r="U3439" s="16">
        <v>622</v>
      </c>
      <c r="V3439" s="16">
        <v>818</v>
      </c>
      <c r="W3439" s="16">
        <v>242</v>
      </c>
      <c r="X3439" s="16">
        <v>383</v>
      </c>
      <c r="Y3439" s="16">
        <v>532</v>
      </c>
      <c r="Z3439" s="16">
        <v>791</v>
      </c>
      <c r="AA3439" s="16">
        <v>1409</v>
      </c>
      <c r="AB3439" s="16">
        <v>527</v>
      </c>
      <c r="AC3439" s="24" t="s">
        <v>19</v>
      </c>
      <c r="AD3439" s="24" t="s">
        <v>6258</v>
      </c>
    </row>
    <row r="3440" spans="1:30" ht="15" customHeight="1" x14ac:dyDescent="0.25">
      <c r="A3440" s="16" t="s">
        <v>1600</v>
      </c>
      <c r="B3440" s="16" t="s">
        <v>9981</v>
      </c>
      <c r="C3440" s="16" t="s">
        <v>4</v>
      </c>
      <c r="D3440" s="16" t="s">
        <v>302</v>
      </c>
      <c r="E3440" s="16">
        <v>1040149</v>
      </c>
      <c r="F3440" s="16">
        <v>0.74</v>
      </c>
      <c r="G3440" s="16">
        <v>0.8</v>
      </c>
      <c r="H3440" s="16">
        <v>0.66</v>
      </c>
      <c r="I3440" s="16" t="s">
        <v>5327</v>
      </c>
      <c r="J3440" s="16">
        <v>18</v>
      </c>
      <c r="K3440" s="16" t="s">
        <v>5362</v>
      </c>
      <c r="M3440" s="17">
        <v>303.23474495890343</v>
      </c>
      <c r="N3440" s="17">
        <v>789.03288602035798</v>
      </c>
      <c r="O3440" s="17">
        <v>1.97709989996664</v>
      </c>
      <c r="P3440" s="32">
        <v>4.5005640154887799E-12</v>
      </c>
      <c r="Q3440" s="17">
        <v>-0.98893180362047095</v>
      </c>
      <c r="R3440" s="32">
        <v>1.7659251031154699E-3</v>
      </c>
      <c r="S3440" s="17">
        <v>0.391240083466869</v>
      </c>
      <c r="T3440" s="32">
        <v>0.31449549510459701</v>
      </c>
      <c r="U3440" s="16">
        <v>282</v>
      </c>
      <c r="V3440" s="16">
        <v>383</v>
      </c>
      <c r="W3440" s="16">
        <v>228</v>
      </c>
      <c r="X3440" s="16">
        <v>434</v>
      </c>
      <c r="Y3440" s="16">
        <v>64</v>
      </c>
      <c r="Z3440" s="16">
        <v>100</v>
      </c>
      <c r="AA3440" s="16">
        <v>471</v>
      </c>
      <c r="AB3440" s="16">
        <v>175</v>
      </c>
      <c r="AC3440" s="24" t="s">
        <v>5361</v>
      </c>
      <c r="AD3440" s="24" t="s">
        <v>11256</v>
      </c>
    </row>
    <row r="3441" spans="1:30" ht="15" customHeight="1" x14ac:dyDescent="0.25">
      <c r="A3441" s="16" t="s">
        <v>4746</v>
      </c>
      <c r="B3441" s="16" t="s">
        <v>9981</v>
      </c>
      <c r="C3441" s="16" t="s">
        <v>4</v>
      </c>
      <c r="D3441" s="16" t="s">
        <v>598</v>
      </c>
      <c r="E3441" s="16">
        <v>2029911</v>
      </c>
      <c r="F3441" s="16">
        <v>0.99</v>
      </c>
      <c r="G3441" s="16">
        <v>0.98</v>
      </c>
      <c r="H3441" s="16">
        <v>1</v>
      </c>
      <c r="I3441" s="16" t="s">
        <v>5327</v>
      </c>
      <c r="J3441" s="16">
        <v>46</v>
      </c>
      <c r="K3441" s="16" t="s">
        <v>9658</v>
      </c>
      <c r="M3441" s="17">
        <v>225.83980346922448</v>
      </c>
      <c r="N3441" s="17">
        <v>789.03288602035798</v>
      </c>
      <c r="O3441" s="17">
        <v>3.7904246126155199</v>
      </c>
      <c r="P3441" s="32">
        <v>3.2245613581468799E-35</v>
      </c>
      <c r="Q3441" s="17">
        <v>-0.30874426505631802</v>
      </c>
      <c r="R3441" s="32">
        <v>0.43025394536702299</v>
      </c>
      <c r="S3441" s="17">
        <v>0.32940516083386101</v>
      </c>
      <c r="T3441" s="32">
        <v>0.48040817232010002</v>
      </c>
      <c r="U3441" s="16">
        <v>106</v>
      </c>
      <c r="V3441" s="16">
        <v>92</v>
      </c>
      <c r="W3441" s="16">
        <v>252</v>
      </c>
      <c r="X3441" s="16">
        <v>434</v>
      </c>
      <c r="Y3441" s="16">
        <v>24</v>
      </c>
      <c r="Z3441" s="16">
        <v>55</v>
      </c>
      <c r="AA3441" s="16">
        <v>129</v>
      </c>
      <c r="AB3441" s="16">
        <v>52</v>
      </c>
      <c r="AC3441" s="24" t="s">
        <v>9657</v>
      </c>
      <c r="AD3441" s="24" t="s">
        <v>12442</v>
      </c>
    </row>
    <row r="3442" spans="1:30" ht="15" customHeight="1" x14ac:dyDescent="0.25">
      <c r="A3442" s="16" t="s">
        <v>4764</v>
      </c>
      <c r="B3442" s="16" t="s">
        <v>9981</v>
      </c>
      <c r="C3442" s="16" t="s">
        <v>1</v>
      </c>
      <c r="D3442" s="16" t="s">
        <v>598</v>
      </c>
      <c r="E3442" s="16">
        <v>2045820</v>
      </c>
      <c r="F3442" s="16">
        <v>1</v>
      </c>
      <c r="G3442" s="16">
        <v>0.93</v>
      </c>
      <c r="H3442" s="16">
        <v>1</v>
      </c>
      <c r="I3442" s="16" t="s">
        <v>5331</v>
      </c>
      <c r="J3442" s="16">
        <v>16</v>
      </c>
      <c r="K3442" s="16" t="s">
        <v>8402</v>
      </c>
      <c r="M3442" s="17">
        <v>294.27990812871826</v>
      </c>
      <c r="N3442" s="17">
        <v>788.98254803020598</v>
      </c>
      <c r="O3442" s="17">
        <v>-2.8121466418355201</v>
      </c>
      <c r="P3442" s="32">
        <v>1.03426485721339E-12</v>
      </c>
      <c r="Q3442" s="17">
        <v>1.42425179129101</v>
      </c>
      <c r="R3442" s="32">
        <v>1.0935089486448301E-5</v>
      </c>
      <c r="S3442" s="17">
        <v>-1.86576442242789</v>
      </c>
      <c r="T3442" s="32">
        <v>4.2889484891761798E-7</v>
      </c>
      <c r="U3442" s="16">
        <v>533</v>
      </c>
      <c r="V3442" s="16">
        <v>529</v>
      </c>
      <c r="W3442" s="16">
        <v>7</v>
      </c>
      <c r="X3442" s="16">
        <v>32</v>
      </c>
      <c r="Y3442" s="16">
        <v>624</v>
      </c>
      <c r="Z3442" s="16">
        <v>754</v>
      </c>
      <c r="AA3442" s="16">
        <v>107</v>
      </c>
      <c r="AB3442" s="16">
        <v>85</v>
      </c>
      <c r="AC3442" s="24" t="s">
        <v>8401</v>
      </c>
      <c r="AD3442" s="24" t="s">
        <v>12463</v>
      </c>
    </row>
    <row r="3443" spans="1:30" ht="15" customHeight="1" x14ac:dyDescent="0.25">
      <c r="A3443" s="16" t="s">
        <v>1786</v>
      </c>
      <c r="B3443" s="16" t="s">
        <v>9981</v>
      </c>
      <c r="C3443" s="16" t="s">
        <v>1</v>
      </c>
      <c r="D3443" s="16" t="s">
        <v>302</v>
      </c>
      <c r="E3443" s="16">
        <v>1259712</v>
      </c>
      <c r="F3443" s="16">
        <v>0.87</v>
      </c>
      <c r="G3443" s="16">
        <v>0.83</v>
      </c>
      <c r="H3443" s="16">
        <v>0.79</v>
      </c>
      <c r="I3443" s="16" t="s">
        <v>5327</v>
      </c>
      <c r="J3443" s="16">
        <v>293</v>
      </c>
      <c r="K3443" s="16" t="s">
        <v>8944</v>
      </c>
      <c r="M3443" s="17">
        <v>230.41550170097315</v>
      </c>
      <c r="N3443" s="17">
        <v>787.77386289143794</v>
      </c>
      <c r="O3443" s="17">
        <v>4.1107400767059898</v>
      </c>
      <c r="P3443" s="32">
        <v>3.4102858071385899E-38</v>
      </c>
      <c r="Q3443" s="17">
        <v>-2.6050259917912402</v>
      </c>
      <c r="R3443" s="32">
        <v>9.06618942010481E-7</v>
      </c>
      <c r="S3443" s="17">
        <v>1.2398045146152401</v>
      </c>
      <c r="T3443" s="32">
        <v>1.2887096479409501E-3</v>
      </c>
      <c r="U3443" s="16">
        <v>94</v>
      </c>
      <c r="V3443" s="16">
        <v>70</v>
      </c>
      <c r="W3443" s="16">
        <v>287</v>
      </c>
      <c r="X3443" s="16">
        <v>410</v>
      </c>
      <c r="Y3443" s="16">
        <v>7</v>
      </c>
      <c r="Z3443" s="16">
        <v>6</v>
      </c>
      <c r="AA3443" s="16">
        <v>226</v>
      </c>
      <c r="AB3443" s="16">
        <v>68</v>
      </c>
      <c r="AC3443" s="24" t="s">
        <v>8943</v>
      </c>
      <c r="AD3443" s="24" t="s">
        <v>11536</v>
      </c>
    </row>
    <row r="3444" spans="1:30" ht="15" customHeight="1" x14ac:dyDescent="0.25">
      <c r="A3444" s="16" t="s">
        <v>900</v>
      </c>
      <c r="B3444" s="16" t="s">
        <v>9981</v>
      </c>
      <c r="C3444" s="16" t="s">
        <v>1</v>
      </c>
      <c r="D3444" s="16" t="s">
        <v>302</v>
      </c>
      <c r="E3444" s="16">
        <v>187956</v>
      </c>
      <c r="F3444" s="16">
        <v>0.99</v>
      </c>
      <c r="G3444" s="16">
        <v>0.99</v>
      </c>
      <c r="H3444" s="16">
        <v>0.97</v>
      </c>
      <c r="I3444" s="16" t="s">
        <v>5331</v>
      </c>
      <c r="J3444" s="16">
        <v>13</v>
      </c>
      <c r="K3444" s="16" t="s">
        <v>9127</v>
      </c>
      <c r="M3444" s="17">
        <v>321.99847760447824</v>
      </c>
      <c r="N3444" s="17">
        <v>787.60477156863101</v>
      </c>
      <c r="O3444" s="17">
        <v>-2.5991092469399701</v>
      </c>
      <c r="P3444" s="32">
        <v>9.8998666140383806E-13</v>
      </c>
      <c r="Q3444" s="17">
        <v>1.65639145996195</v>
      </c>
      <c r="R3444" s="32">
        <v>1.01293748474536E-9</v>
      </c>
      <c r="S3444" s="17">
        <v>0.446909303840758</v>
      </c>
      <c r="T3444" s="32">
        <v>0.20371451577150099</v>
      </c>
      <c r="U3444" s="16">
        <v>456</v>
      </c>
      <c r="V3444" s="16">
        <v>382</v>
      </c>
      <c r="W3444" s="16">
        <v>15</v>
      </c>
      <c r="X3444" s="16">
        <v>19</v>
      </c>
      <c r="Y3444" s="16">
        <v>506</v>
      </c>
      <c r="Z3444" s="16">
        <v>789</v>
      </c>
      <c r="AA3444" s="16">
        <v>502</v>
      </c>
      <c r="AB3444" s="16">
        <v>286</v>
      </c>
      <c r="AC3444" s="24" t="s">
        <v>9126</v>
      </c>
      <c r="AD3444" s="24" t="s">
        <v>10225</v>
      </c>
    </row>
    <row r="3445" spans="1:30" ht="15" customHeight="1" x14ac:dyDescent="0.25">
      <c r="A3445" s="16" t="s">
        <v>3451</v>
      </c>
      <c r="B3445" s="16" t="s">
        <v>9981</v>
      </c>
      <c r="C3445" s="16" t="s">
        <v>596</v>
      </c>
      <c r="D3445" s="16" t="s">
        <v>598</v>
      </c>
      <c r="E3445" s="16">
        <v>589605</v>
      </c>
      <c r="F3445" s="16">
        <v>1</v>
      </c>
      <c r="G3445" s="16">
        <v>0.99</v>
      </c>
      <c r="H3445" s="16">
        <v>1</v>
      </c>
      <c r="I3445" s="16" t="s">
        <v>5372</v>
      </c>
      <c r="J3445" s="16">
        <v>23</v>
      </c>
      <c r="K3445" s="16" t="s">
        <v>6511</v>
      </c>
      <c r="M3445" s="17">
        <v>527.08081076389681</v>
      </c>
      <c r="N3445" s="17">
        <v>787.484408657519</v>
      </c>
      <c r="O3445" s="17">
        <v>-1.3957759810282</v>
      </c>
      <c r="P3445" s="32">
        <v>1.89805755487299E-8</v>
      </c>
      <c r="Q3445" s="17">
        <v>-0.48343382832293402</v>
      </c>
      <c r="R3445" s="32">
        <v>5.2863468039664699E-2</v>
      </c>
      <c r="S3445" s="17">
        <v>-0.27995474025233702</v>
      </c>
      <c r="T3445" s="32">
        <v>0.38555326917761101</v>
      </c>
      <c r="U3445" s="16">
        <v>1462</v>
      </c>
      <c r="V3445" s="16">
        <v>1208</v>
      </c>
      <c r="W3445" s="16">
        <v>111</v>
      </c>
      <c r="X3445" s="16">
        <v>136</v>
      </c>
      <c r="Y3445" s="16">
        <v>402</v>
      </c>
      <c r="Z3445" s="16">
        <v>525</v>
      </c>
      <c r="AA3445" s="16">
        <v>1101</v>
      </c>
      <c r="AB3445" s="16">
        <v>484</v>
      </c>
      <c r="AC3445" s="24" t="s">
        <v>0</v>
      </c>
      <c r="AD3445" s="24" t="s">
        <v>6512</v>
      </c>
    </row>
    <row r="3446" spans="1:30" ht="15" customHeight="1" x14ac:dyDescent="0.25">
      <c r="A3446" s="16" t="s">
        <v>1484</v>
      </c>
      <c r="B3446" s="16" t="s">
        <v>9981</v>
      </c>
      <c r="C3446" s="16" t="s">
        <v>1</v>
      </c>
      <c r="D3446" s="16" t="s">
        <v>302</v>
      </c>
      <c r="E3446" s="16">
        <v>901709</v>
      </c>
      <c r="F3446" s="16">
        <v>1</v>
      </c>
      <c r="G3446" s="16">
        <v>0.98</v>
      </c>
      <c r="H3446" s="16">
        <v>0.98</v>
      </c>
      <c r="I3446" s="16" t="s">
        <v>5327</v>
      </c>
      <c r="J3446" s="16">
        <v>901</v>
      </c>
      <c r="K3446" s="16" t="s">
        <v>9602</v>
      </c>
      <c r="M3446" s="17">
        <v>498.65006122510727</v>
      </c>
      <c r="N3446" s="17">
        <v>787.37013680035898</v>
      </c>
      <c r="O3446" s="17">
        <v>-1.8157442278448901</v>
      </c>
      <c r="P3446" s="32">
        <v>4.4396278945421304E-12</v>
      </c>
      <c r="Q3446" s="17">
        <v>0.101072663686903</v>
      </c>
      <c r="R3446" s="32">
        <v>0.71600290173162695</v>
      </c>
      <c r="S3446" s="17">
        <v>0.53886916162758702</v>
      </c>
      <c r="T3446" s="32">
        <v>6.2648399481607803E-2</v>
      </c>
      <c r="U3446" s="16">
        <v>1025</v>
      </c>
      <c r="V3446" s="16">
        <v>910</v>
      </c>
      <c r="W3446" s="16">
        <v>61</v>
      </c>
      <c r="X3446" s="16">
        <v>73</v>
      </c>
      <c r="Y3446" s="16">
        <v>468</v>
      </c>
      <c r="Z3446" s="16">
        <v>532</v>
      </c>
      <c r="AA3446" s="16">
        <v>1416</v>
      </c>
      <c r="AB3446" s="16">
        <v>615</v>
      </c>
      <c r="AC3446" s="24" t="s">
        <v>0</v>
      </c>
      <c r="AD3446" s="24" t="s">
        <v>11082</v>
      </c>
    </row>
    <row r="3447" spans="1:30" ht="15" customHeight="1" x14ac:dyDescent="0.25">
      <c r="A3447" s="16" t="s">
        <v>1100</v>
      </c>
      <c r="B3447" s="16" t="s">
        <v>9981</v>
      </c>
      <c r="C3447" s="16" t="s">
        <v>705</v>
      </c>
      <c r="D3447" s="16" t="s">
        <v>302</v>
      </c>
      <c r="E3447" s="16">
        <v>408479</v>
      </c>
      <c r="F3447" s="16">
        <v>1</v>
      </c>
      <c r="G3447" s="16">
        <v>0.99</v>
      </c>
      <c r="H3447" s="16">
        <v>0.92</v>
      </c>
      <c r="I3447" s="16" t="s">
        <v>5331</v>
      </c>
      <c r="J3447" s="16"/>
      <c r="K3447" s="16"/>
      <c r="M3447" s="17">
        <v>302.4791036425205</v>
      </c>
      <c r="N3447" s="17">
        <v>786.45375781216103</v>
      </c>
      <c r="O3447" s="17">
        <v>-0.73704811888780997</v>
      </c>
      <c r="P3447" s="32">
        <v>1.64493277498849E-2</v>
      </c>
      <c r="Q3447" s="17">
        <v>1.87216689392081</v>
      </c>
      <c r="R3447" s="32">
        <v>7.9355275629372894E-12</v>
      </c>
      <c r="S3447" s="17">
        <v>-0.395243251378123</v>
      </c>
      <c r="T3447" s="32">
        <v>0.28752054924069498</v>
      </c>
      <c r="U3447" s="16">
        <v>400</v>
      </c>
      <c r="V3447" s="16">
        <v>343</v>
      </c>
      <c r="W3447" s="16">
        <v>38</v>
      </c>
      <c r="X3447" s="16">
        <v>74</v>
      </c>
      <c r="Y3447" s="16">
        <v>622</v>
      </c>
      <c r="Z3447" s="16">
        <v>686</v>
      </c>
      <c r="AA3447" s="16">
        <v>239</v>
      </c>
      <c r="AB3447" s="16">
        <v>147</v>
      </c>
      <c r="AC3447" s="24" t="s">
        <v>705</v>
      </c>
      <c r="AD3447" s="24" t="s">
        <v>9950</v>
      </c>
    </row>
    <row r="3448" spans="1:30" ht="15" customHeight="1" x14ac:dyDescent="0.25">
      <c r="A3448" s="16" t="s">
        <v>1986</v>
      </c>
      <c r="B3448" s="16" t="s">
        <v>9981</v>
      </c>
      <c r="C3448" s="16" t="s">
        <v>1</v>
      </c>
      <c r="D3448" s="16" t="s">
        <v>302</v>
      </c>
      <c r="E3448" s="16">
        <v>1536140</v>
      </c>
      <c r="F3448" s="16">
        <v>1</v>
      </c>
      <c r="G3448" s="16">
        <v>0.99</v>
      </c>
      <c r="H3448" s="16">
        <v>0.96</v>
      </c>
      <c r="I3448" s="16" t="s">
        <v>5327</v>
      </c>
      <c r="J3448" s="16">
        <v>127</v>
      </c>
      <c r="K3448" s="16" t="s">
        <v>9032</v>
      </c>
      <c r="M3448" s="17">
        <v>249.74838538180623</v>
      </c>
      <c r="N3448" s="17">
        <v>785.60830826934398</v>
      </c>
      <c r="O3448" s="17">
        <v>-2.9410540418852902</v>
      </c>
      <c r="P3448" s="32">
        <v>8.5783032135912398E-11</v>
      </c>
      <c r="Q3448" s="17">
        <v>2.1021873960192701</v>
      </c>
      <c r="R3448" s="32">
        <v>5.7409595821277798E-12</v>
      </c>
      <c r="S3448" s="17">
        <v>-7.4619876676387698E-2</v>
      </c>
      <c r="T3448" s="32">
        <v>0.88556347198257501</v>
      </c>
      <c r="U3448" s="16">
        <v>285</v>
      </c>
      <c r="V3448" s="16">
        <v>296</v>
      </c>
      <c r="W3448" s="16">
        <v>5</v>
      </c>
      <c r="X3448" s="16">
        <v>14</v>
      </c>
      <c r="Y3448" s="16">
        <v>445</v>
      </c>
      <c r="Z3448" s="16">
        <v>787</v>
      </c>
      <c r="AA3448" s="16">
        <v>310</v>
      </c>
      <c r="AB3448" s="16">
        <v>104</v>
      </c>
      <c r="AC3448" s="24" t="s">
        <v>0</v>
      </c>
      <c r="AD3448" s="24" t="s">
        <v>11840</v>
      </c>
    </row>
    <row r="3449" spans="1:30" ht="15" customHeight="1" x14ac:dyDescent="0.25">
      <c r="A3449" s="16" t="s">
        <v>4988</v>
      </c>
      <c r="B3449" s="16" t="s">
        <v>9981</v>
      </c>
      <c r="C3449" s="16" t="s">
        <v>1</v>
      </c>
      <c r="D3449" s="16" t="s">
        <v>598</v>
      </c>
      <c r="E3449" s="16">
        <v>2301015</v>
      </c>
      <c r="F3449" s="16">
        <v>0.86</v>
      </c>
      <c r="G3449" s="16">
        <v>0.75</v>
      </c>
      <c r="H3449" s="16">
        <v>1</v>
      </c>
      <c r="I3449" s="16" t="s">
        <v>5331</v>
      </c>
      <c r="J3449" s="16">
        <v>149</v>
      </c>
      <c r="K3449" s="16" t="s">
        <v>8480</v>
      </c>
      <c r="M3449" s="17">
        <v>495.15904879896186</v>
      </c>
      <c r="N3449" s="17">
        <v>785.60830826934398</v>
      </c>
      <c r="O3449" s="17">
        <v>-1.7664996053083599</v>
      </c>
      <c r="P3449" s="32">
        <v>3.7354759303435898E-11</v>
      </c>
      <c r="Q3449" s="17">
        <v>0.41285195851927298</v>
      </c>
      <c r="R3449" s="32">
        <v>0.112442618305939</v>
      </c>
      <c r="S3449" s="17">
        <v>-0.14762329328769699</v>
      </c>
      <c r="T3449" s="32">
        <v>0.69101174787739095</v>
      </c>
      <c r="U3449" s="16">
        <v>973</v>
      </c>
      <c r="V3449" s="16">
        <v>1105</v>
      </c>
      <c r="W3449" s="16">
        <v>51</v>
      </c>
      <c r="X3449" s="16">
        <v>103</v>
      </c>
      <c r="Y3449" s="16">
        <v>562</v>
      </c>
      <c r="Z3449" s="16">
        <v>787</v>
      </c>
      <c r="AA3449" s="16">
        <v>983</v>
      </c>
      <c r="AB3449" s="16">
        <v>392</v>
      </c>
      <c r="AC3449" s="24" t="s">
        <v>8479</v>
      </c>
      <c r="AD3449" s="24" t="s">
        <v>12734</v>
      </c>
    </row>
    <row r="3450" spans="1:30" ht="15" customHeight="1" x14ac:dyDescent="0.25">
      <c r="A3450" s="16" t="s">
        <v>937</v>
      </c>
      <c r="B3450" s="16" t="s">
        <v>9981</v>
      </c>
      <c r="C3450" s="16" t="s">
        <v>596</v>
      </c>
      <c r="D3450" s="16" t="s">
        <v>302</v>
      </c>
      <c r="E3450" s="16">
        <v>230916</v>
      </c>
      <c r="F3450" s="16">
        <v>0.95</v>
      </c>
      <c r="G3450" s="16">
        <v>0.92</v>
      </c>
      <c r="H3450" s="16">
        <v>0.82</v>
      </c>
      <c r="I3450" s="16" t="s">
        <v>5331</v>
      </c>
      <c r="J3450" s="16">
        <v>1029</v>
      </c>
      <c r="K3450" s="16" t="s">
        <v>7432</v>
      </c>
      <c r="M3450" s="17">
        <v>546.5413059195439</v>
      </c>
      <c r="N3450" s="17">
        <v>784.82263477532797</v>
      </c>
      <c r="O3450" s="17">
        <v>-0.89233498094156904</v>
      </c>
      <c r="P3450" s="32">
        <v>4.5736565416617403E-4</v>
      </c>
      <c r="Q3450" s="17">
        <v>-0.26109148816531702</v>
      </c>
      <c r="R3450" s="32">
        <v>0.33222812829534498</v>
      </c>
      <c r="S3450" s="17">
        <v>0.38676541808415399</v>
      </c>
      <c r="T3450" s="32">
        <v>0.22018200054443199</v>
      </c>
      <c r="U3450" s="16">
        <v>1206</v>
      </c>
      <c r="V3450" s="16">
        <v>991</v>
      </c>
      <c r="W3450" s="16">
        <v>108</v>
      </c>
      <c r="X3450" s="16">
        <v>188</v>
      </c>
      <c r="Y3450" s="16">
        <v>439</v>
      </c>
      <c r="Z3450" s="16">
        <v>438</v>
      </c>
      <c r="AA3450" s="16">
        <v>1383</v>
      </c>
      <c r="AB3450" s="16">
        <v>659</v>
      </c>
      <c r="AC3450" s="24" t="s">
        <v>7431</v>
      </c>
      <c r="AD3450" s="24" t="s">
        <v>7433</v>
      </c>
    </row>
    <row r="3451" spans="1:30" ht="15" customHeight="1" x14ac:dyDescent="0.25">
      <c r="A3451" s="16" t="s">
        <v>2555</v>
      </c>
      <c r="B3451" s="16" t="s">
        <v>9981</v>
      </c>
      <c r="C3451" s="16" t="s">
        <v>705</v>
      </c>
      <c r="D3451" s="16" t="s">
        <v>302</v>
      </c>
      <c r="E3451" s="16">
        <v>2224627</v>
      </c>
      <c r="F3451" s="16">
        <v>1</v>
      </c>
      <c r="G3451" s="16">
        <v>0.96</v>
      </c>
      <c r="H3451" s="16">
        <v>0.74</v>
      </c>
      <c r="I3451" s="16" t="s">
        <v>5331</v>
      </c>
      <c r="J3451" s="16"/>
      <c r="K3451" s="16"/>
      <c r="M3451" s="17">
        <v>314.05625832939057</v>
      </c>
      <c r="N3451" s="17">
        <v>783.57874164694499</v>
      </c>
      <c r="O3451" s="17">
        <v>1.52038305178209</v>
      </c>
      <c r="P3451" s="32">
        <v>5.8131426184914598E-7</v>
      </c>
      <c r="Q3451" s="17">
        <v>-1.29199417283222</v>
      </c>
      <c r="R3451" s="32">
        <v>8.3602033322537401E-5</v>
      </c>
      <c r="S3451" s="17">
        <v>1.9121488761810902E-2</v>
      </c>
      <c r="T3451" s="32">
        <v>0.97149363840291503</v>
      </c>
      <c r="U3451" s="16">
        <v>539</v>
      </c>
      <c r="V3451" s="16">
        <v>340</v>
      </c>
      <c r="W3451" s="16">
        <v>210</v>
      </c>
      <c r="X3451" s="16">
        <v>431</v>
      </c>
      <c r="Y3451" s="16">
        <v>86</v>
      </c>
      <c r="Z3451" s="16">
        <v>86</v>
      </c>
      <c r="AA3451" s="16">
        <v>395</v>
      </c>
      <c r="AB3451" s="16">
        <v>221</v>
      </c>
      <c r="AC3451" s="24" t="s">
        <v>705</v>
      </c>
      <c r="AD3451" s="24" t="s">
        <v>9921</v>
      </c>
    </row>
    <row r="3452" spans="1:30" ht="15" customHeight="1" x14ac:dyDescent="0.25">
      <c r="A3452" s="16" t="s">
        <v>1105</v>
      </c>
      <c r="B3452" s="16" t="s">
        <v>9981</v>
      </c>
      <c r="C3452" s="16" t="s">
        <v>4</v>
      </c>
      <c r="D3452" s="16" t="s">
        <v>302</v>
      </c>
      <c r="E3452" s="16">
        <v>414849</v>
      </c>
      <c r="F3452" s="16">
        <v>1</v>
      </c>
      <c r="G3452" s="16">
        <v>0.96</v>
      </c>
      <c r="H3452" s="16">
        <v>0.8</v>
      </c>
      <c r="I3452" s="16" t="s">
        <v>5331</v>
      </c>
      <c r="J3452" s="16">
        <v>962</v>
      </c>
      <c r="K3452" s="16" t="s">
        <v>6424</v>
      </c>
      <c r="M3452" s="17">
        <v>503.82437403257137</v>
      </c>
      <c r="N3452" s="17">
        <v>782.66057248509196</v>
      </c>
      <c r="O3452" s="17">
        <v>-1.96705088458097</v>
      </c>
      <c r="P3452" s="32">
        <v>5.7310803073424596E-14</v>
      </c>
      <c r="Q3452" s="17">
        <v>0.40463803787720898</v>
      </c>
      <c r="R3452" s="32">
        <v>0.10451327040227799</v>
      </c>
      <c r="S3452" s="17">
        <v>-2.4183462504488499E-2</v>
      </c>
      <c r="T3452" s="32">
        <v>0.95454708056392201</v>
      </c>
      <c r="U3452" s="16">
        <v>1123</v>
      </c>
      <c r="V3452" s="16">
        <v>967</v>
      </c>
      <c r="W3452" s="16">
        <v>57</v>
      </c>
      <c r="X3452" s="16">
        <v>74</v>
      </c>
      <c r="Y3452" s="16">
        <v>619</v>
      </c>
      <c r="Z3452" s="16">
        <v>715</v>
      </c>
      <c r="AA3452" s="16">
        <v>950</v>
      </c>
      <c r="AB3452" s="16">
        <v>491</v>
      </c>
      <c r="AC3452" s="24" t="s">
        <v>6423</v>
      </c>
      <c r="AD3452" s="24" t="s">
        <v>10519</v>
      </c>
    </row>
    <row r="3453" spans="1:30" ht="15" customHeight="1" x14ac:dyDescent="0.25">
      <c r="A3453" s="16" t="s">
        <v>3593</v>
      </c>
      <c r="B3453" s="16" t="s">
        <v>9981</v>
      </c>
      <c r="C3453" s="16" t="s">
        <v>1</v>
      </c>
      <c r="D3453" s="16" t="s">
        <v>598</v>
      </c>
      <c r="E3453" s="16">
        <v>762366</v>
      </c>
      <c r="F3453" s="16">
        <v>1</v>
      </c>
      <c r="G3453" s="16">
        <v>0.99</v>
      </c>
      <c r="H3453" s="16">
        <v>1</v>
      </c>
      <c r="I3453" s="16" t="s">
        <v>5327</v>
      </c>
      <c r="J3453" s="16">
        <v>0</v>
      </c>
      <c r="K3453" s="16" t="s">
        <v>190</v>
      </c>
      <c r="M3453" s="17">
        <v>493.0581909619421</v>
      </c>
      <c r="N3453" s="17">
        <v>782.66057248509196</v>
      </c>
      <c r="O3453" s="17">
        <v>6.9015371366194705E-2</v>
      </c>
      <c r="P3453" s="32">
        <v>0.82107998351832001</v>
      </c>
      <c r="Q3453" s="17">
        <v>1.02679664663087</v>
      </c>
      <c r="R3453" s="32">
        <v>2.5749224805230602E-4</v>
      </c>
      <c r="S3453" s="17">
        <v>9.7842295731705206E-2</v>
      </c>
      <c r="T3453" s="32">
        <v>0.82644317947367196</v>
      </c>
      <c r="U3453" s="16">
        <v>739</v>
      </c>
      <c r="V3453" s="16">
        <v>678</v>
      </c>
      <c r="W3453" s="16">
        <v>122</v>
      </c>
      <c r="X3453" s="16">
        <v>256</v>
      </c>
      <c r="Y3453" s="16">
        <v>619</v>
      </c>
      <c r="Z3453" s="16">
        <v>780</v>
      </c>
      <c r="AA3453" s="16">
        <v>888</v>
      </c>
      <c r="AB3453" s="16">
        <v>271</v>
      </c>
      <c r="AC3453" s="24" t="s">
        <v>189</v>
      </c>
      <c r="AD3453" s="24" t="s">
        <v>10903</v>
      </c>
    </row>
    <row r="3454" spans="1:30" ht="15" customHeight="1" x14ac:dyDescent="0.25">
      <c r="A3454" s="16" t="s">
        <v>3858</v>
      </c>
      <c r="B3454" s="16" t="s">
        <v>9981</v>
      </c>
      <c r="C3454" s="16" t="s">
        <v>1</v>
      </c>
      <c r="D3454" s="16" t="s">
        <v>598</v>
      </c>
      <c r="E3454" s="16">
        <v>1048926</v>
      </c>
      <c r="F3454" s="16">
        <v>1</v>
      </c>
      <c r="G3454" s="16">
        <v>1</v>
      </c>
      <c r="H3454" s="16">
        <v>1</v>
      </c>
      <c r="I3454" s="16" t="s">
        <v>5327</v>
      </c>
      <c r="J3454" s="16">
        <v>96</v>
      </c>
      <c r="K3454" s="16" t="s">
        <v>8063</v>
      </c>
      <c r="M3454" s="17">
        <v>570.58647975523706</v>
      </c>
      <c r="N3454" s="17">
        <v>782.66057248509196</v>
      </c>
      <c r="O3454" s="17">
        <v>0.37068678268396299</v>
      </c>
      <c r="P3454" s="32">
        <v>0.123818200235364</v>
      </c>
      <c r="Q3454" s="17">
        <v>0.54631042281561404</v>
      </c>
      <c r="R3454" s="32">
        <v>2.4108186546910101E-2</v>
      </c>
      <c r="S3454" s="17">
        <v>-0.12861541655684799</v>
      </c>
      <c r="T3454" s="32">
        <v>0.71960981468916696</v>
      </c>
      <c r="U3454" s="16">
        <v>869</v>
      </c>
      <c r="V3454" s="16">
        <v>938</v>
      </c>
      <c r="W3454" s="16">
        <v>219</v>
      </c>
      <c r="X3454" s="16">
        <v>364</v>
      </c>
      <c r="Y3454" s="16">
        <v>619</v>
      </c>
      <c r="Z3454" s="16">
        <v>647</v>
      </c>
      <c r="AA3454" s="16">
        <v>769</v>
      </c>
      <c r="AB3454" s="16">
        <v>393</v>
      </c>
      <c r="AC3454" s="24" t="s">
        <v>0</v>
      </c>
      <c r="AD3454" s="24" t="s">
        <v>11266</v>
      </c>
    </row>
    <row r="3455" spans="1:30" ht="15" customHeight="1" x14ac:dyDescent="0.25">
      <c r="A3455" s="16" t="s">
        <v>5115</v>
      </c>
      <c r="B3455" s="16" t="s">
        <v>9981</v>
      </c>
      <c r="C3455" s="16" t="s">
        <v>596</v>
      </c>
      <c r="D3455" s="16" t="s">
        <v>598</v>
      </c>
      <c r="E3455" s="16">
        <v>2436891</v>
      </c>
      <c r="F3455" s="16">
        <v>1</v>
      </c>
      <c r="G3455" s="16">
        <v>0.92</v>
      </c>
      <c r="H3455" s="16">
        <v>1</v>
      </c>
      <c r="I3455" s="16" t="s">
        <v>5372</v>
      </c>
      <c r="J3455" s="16">
        <v>517</v>
      </c>
      <c r="K3455" s="16" t="s">
        <v>6180</v>
      </c>
      <c r="M3455" s="17">
        <v>210.79514285992079</v>
      </c>
      <c r="N3455" s="17">
        <v>782.28414956118399</v>
      </c>
      <c r="O3455" s="17">
        <v>3.5752478169397399</v>
      </c>
      <c r="P3455" s="32">
        <v>3.9633058659170097E-27</v>
      </c>
      <c r="Q3455" s="17">
        <v>-1.1458521795863501</v>
      </c>
      <c r="R3455" s="32">
        <v>5.6225983238375396E-3</v>
      </c>
      <c r="S3455" s="17">
        <v>0.66874304072246504</v>
      </c>
      <c r="T3455" s="32">
        <v>0.129154221378667</v>
      </c>
      <c r="U3455" s="16">
        <v>82</v>
      </c>
      <c r="V3455" s="16">
        <v>126</v>
      </c>
      <c r="W3455" s="16">
        <v>285</v>
      </c>
      <c r="X3455" s="16">
        <v>310</v>
      </c>
      <c r="Y3455" s="16">
        <v>17</v>
      </c>
      <c r="Z3455" s="16">
        <v>29</v>
      </c>
      <c r="AA3455" s="16">
        <v>182</v>
      </c>
      <c r="AB3455" s="16">
        <v>64</v>
      </c>
      <c r="AC3455" s="24" t="s">
        <v>0</v>
      </c>
      <c r="AD3455" s="24" t="s">
        <v>6179</v>
      </c>
    </row>
    <row r="3456" spans="1:30" ht="15" customHeight="1" x14ac:dyDescent="0.25">
      <c r="A3456" s="16" t="s">
        <v>4667</v>
      </c>
      <c r="B3456" s="16" t="s">
        <v>9981</v>
      </c>
      <c r="C3456" s="16" t="s">
        <v>1</v>
      </c>
      <c r="D3456" s="16" t="s">
        <v>598</v>
      </c>
      <c r="E3456" s="16">
        <v>1936591</v>
      </c>
      <c r="F3456" s="16">
        <v>1</v>
      </c>
      <c r="G3456" s="16">
        <v>0.98</v>
      </c>
      <c r="H3456" s="16">
        <v>1</v>
      </c>
      <c r="I3456" s="16" t="s">
        <v>5331</v>
      </c>
      <c r="J3456" s="16">
        <v>21</v>
      </c>
      <c r="K3456" s="16" t="s">
        <v>8362</v>
      </c>
      <c r="M3456" s="17">
        <v>464.55322423405835</v>
      </c>
      <c r="N3456" s="17">
        <v>782.28047808807798</v>
      </c>
      <c r="O3456" s="17">
        <v>-2.8335109359305899</v>
      </c>
      <c r="P3456" s="32">
        <v>1.09418833301975E-22</v>
      </c>
      <c r="Q3456" s="17">
        <v>-1.3391977679414799</v>
      </c>
      <c r="R3456" s="32">
        <v>4.09569260172572E-7</v>
      </c>
      <c r="S3456" s="17">
        <v>-0.25062854699897702</v>
      </c>
      <c r="T3456" s="32">
        <v>0.49110989079637901</v>
      </c>
      <c r="U3456" s="16">
        <v>1452</v>
      </c>
      <c r="V3456" s="16">
        <v>1440</v>
      </c>
      <c r="W3456" s="16">
        <v>34</v>
      </c>
      <c r="X3456" s="16">
        <v>68</v>
      </c>
      <c r="Y3456" s="16">
        <v>215</v>
      </c>
      <c r="Z3456" s="16">
        <v>346</v>
      </c>
      <c r="AA3456" s="16">
        <v>1040</v>
      </c>
      <c r="AB3456" s="16">
        <v>621</v>
      </c>
      <c r="AC3456" s="24" t="s">
        <v>0</v>
      </c>
      <c r="AD3456" s="24" t="s">
        <v>12337</v>
      </c>
    </row>
    <row r="3457" spans="1:30" ht="15" customHeight="1" x14ac:dyDescent="0.25">
      <c r="A3457" s="16" t="s">
        <v>4205</v>
      </c>
      <c r="B3457" s="16" t="s">
        <v>9981</v>
      </c>
      <c r="C3457" s="16" t="s">
        <v>1</v>
      </c>
      <c r="D3457" s="16" t="s">
        <v>598</v>
      </c>
      <c r="E3457" s="16">
        <v>1438023</v>
      </c>
      <c r="F3457" s="16">
        <v>0.92</v>
      </c>
      <c r="G3457" s="16">
        <v>0.83</v>
      </c>
      <c r="H3457" s="16">
        <v>1</v>
      </c>
      <c r="I3457" s="16" t="s">
        <v>5331</v>
      </c>
      <c r="J3457" s="16">
        <v>176</v>
      </c>
      <c r="K3457" s="16" t="s">
        <v>8223</v>
      </c>
      <c r="M3457" s="17">
        <v>555.5077594141078</v>
      </c>
      <c r="N3457" s="17">
        <v>781.61538167077003</v>
      </c>
      <c r="O3457" s="17">
        <v>9.85203576454734E-2</v>
      </c>
      <c r="P3457" s="32">
        <v>0.70285756600378302</v>
      </c>
      <c r="Q3457" s="17">
        <v>0.30997038110508401</v>
      </c>
      <c r="R3457" s="32">
        <v>0.22950039281527199</v>
      </c>
      <c r="S3457" s="17">
        <v>-1.02283455730739</v>
      </c>
      <c r="T3457" s="32">
        <v>1.98690301779848E-4</v>
      </c>
      <c r="U3457" s="16">
        <v>994</v>
      </c>
      <c r="V3457" s="16">
        <v>1166</v>
      </c>
      <c r="W3457" s="16">
        <v>215</v>
      </c>
      <c r="X3457" s="16">
        <v>363</v>
      </c>
      <c r="Y3457" s="16">
        <v>527</v>
      </c>
      <c r="Z3457" s="16">
        <v>783</v>
      </c>
      <c r="AA3457" s="16">
        <v>479</v>
      </c>
      <c r="AB3457" s="16">
        <v>261</v>
      </c>
      <c r="AC3457" s="24" t="s">
        <v>8222</v>
      </c>
      <c r="AD3457" s="24" t="s">
        <v>11728</v>
      </c>
    </row>
    <row r="3458" spans="1:30" ht="15" customHeight="1" x14ac:dyDescent="0.25">
      <c r="A3458" s="16" t="s">
        <v>4019</v>
      </c>
      <c r="B3458" s="16" t="s">
        <v>9981</v>
      </c>
      <c r="C3458" s="16" t="s">
        <v>1</v>
      </c>
      <c r="D3458" s="16" t="s">
        <v>598</v>
      </c>
      <c r="E3458" s="16">
        <v>1219211</v>
      </c>
      <c r="F3458" s="16">
        <v>1</v>
      </c>
      <c r="G3458" s="16">
        <v>0.99</v>
      </c>
      <c r="H3458" s="16">
        <v>1</v>
      </c>
      <c r="I3458" s="16" t="s">
        <v>5331</v>
      </c>
      <c r="J3458" s="16">
        <v>38</v>
      </c>
      <c r="K3458" s="16" t="s">
        <v>8141</v>
      </c>
      <c r="M3458" s="17">
        <v>439.1336607967275</v>
      </c>
      <c r="N3458" s="17">
        <v>780.69750852238997</v>
      </c>
      <c r="O3458" s="17">
        <v>0.67512786442124895</v>
      </c>
      <c r="P3458" s="32">
        <v>1.39092313771268E-2</v>
      </c>
      <c r="Q3458" s="17">
        <v>-0.76361037729840298</v>
      </c>
      <c r="R3458" s="32">
        <v>7.6616529598965404E-3</v>
      </c>
      <c r="S3458" s="17">
        <v>1.20929535481649</v>
      </c>
      <c r="T3458" s="32">
        <v>5.73868562872217E-5</v>
      </c>
      <c r="U3458" s="16">
        <v>601</v>
      </c>
      <c r="V3458" s="16">
        <v>579</v>
      </c>
      <c r="W3458" s="16">
        <v>223</v>
      </c>
      <c r="X3458" s="16">
        <v>227</v>
      </c>
      <c r="Y3458" s="16">
        <v>130</v>
      </c>
      <c r="Z3458" s="16">
        <v>211</v>
      </c>
      <c r="AA3458" s="16">
        <v>1404</v>
      </c>
      <c r="AB3458" s="16">
        <v>583</v>
      </c>
      <c r="AC3458" s="24" t="s">
        <v>8140</v>
      </c>
      <c r="AD3458" s="24" t="s">
        <v>11484</v>
      </c>
    </row>
    <row r="3459" spans="1:30" ht="15" customHeight="1" x14ac:dyDescent="0.25">
      <c r="A3459" s="16" t="s">
        <v>4617</v>
      </c>
      <c r="B3459" s="16" t="s">
        <v>9981</v>
      </c>
      <c r="C3459" s="16" t="s">
        <v>1</v>
      </c>
      <c r="D3459" s="16" t="s">
        <v>598</v>
      </c>
      <c r="E3459" s="16">
        <v>1883105</v>
      </c>
      <c r="F3459" s="16">
        <v>1</v>
      </c>
      <c r="G3459" s="16">
        <v>1</v>
      </c>
      <c r="H3459" s="16">
        <v>1</v>
      </c>
      <c r="I3459" s="16" t="s">
        <v>5327</v>
      </c>
      <c r="J3459" s="16">
        <v>30</v>
      </c>
      <c r="K3459" s="16" t="s">
        <v>8351</v>
      </c>
      <c r="M3459" s="17">
        <v>472.78762765253759</v>
      </c>
      <c r="N3459" s="17">
        <v>780.61715002112703</v>
      </c>
      <c r="O3459" s="17">
        <v>-6.0789989822426803E-2</v>
      </c>
      <c r="P3459" s="32">
        <v>0.82376746749836804</v>
      </c>
      <c r="Q3459" s="17">
        <v>1.00685184529826</v>
      </c>
      <c r="R3459" s="32">
        <v>4.9665203499316397E-5</v>
      </c>
      <c r="S3459" s="17">
        <v>0.18720288920030401</v>
      </c>
      <c r="T3459" s="32">
        <v>0.59981817312590902</v>
      </c>
      <c r="U3459" s="16">
        <v>706</v>
      </c>
      <c r="V3459" s="16">
        <v>662</v>
      </c>
      <c r="W3459" s="16">
        <v>133</v>
      </c>
      <c r="X3459" s="16">
        <v>190</v>
      </c>
      <c r="Y3459" s="16">
        <v>558</v>
      </c>
      <c r="Z3459" s="16">
        <v>782</v>
      </c>
      <c r="AA3459" s="16">
        <v>660</v>
      </c>
      <c r="AB3459" s="16">
        <v>402</v>
      </c>
      <c r="AC3459" s="24" t="s">
        <v>0</v>
      </c>
      <c r="AD3459" s="24" t="s">
        <v>12274</v>
      </c>
    </row>
    <row r="3460" spans="1:30" ht="15" customHeight="1" x14ac:dyDescent="0.25">
      <c r="A3460" s="16" t="s">
        <v>2717</v>
      </c>
      <c r="B3460" s="16" t="s">
        <v>9981</v>
      </c>
      <c r="C3460" s="16" t="s">
        <v>596</v>
      </c>
      <c r="D3460" s="16" t="s">
        <v>302</v>
      </c>
      <c r="E3460" s="16">
        <v>2453619</v>
      </c>
      <c r="F3460" s="16">
        <v>1</v>
      </c>
      <c r="G3460" s="16">
        <v>0.98</v>
      </c>
      <c r="H3460" s="16">
        <v>0.67</v>
      </c>
      <c r="I3460" s="16" t="s">
        <v>5327</v>
      </c>
      <c r="J3460" s="16">
        <v>1325</v>
      </c>
      <c r="K3460" s="16" t="s">
        <v>7477</v>
      </c>
      <c r="M3460" s="17">
        <v>593.93816243713923</v>
      </c>
      <c r="N3460" s="17">
        <v>779.94264539800395</v>
      </c>
      <c r="O3460" s="17">
        <v>9.2000368904975205E-2</v>
      </c>
      <c r="P3460" s="32">
        <v>0.72110158515997602</v>
      </c>
      <c r="Q3460" s="17">
        <v>-0.53500594967090498</v>
      </c>
      <c r="R3460" s="32">
        <v>3.3364259039701603E-2</v>
      </c>
      <c r="S3460" s="17">
        <v>-0.35075559588536098</v>
      </c>
      <c r="T3460" s="32">
        <v>0.26293415291169098</v>
      </c>
      <c r="U3460" s="16">
        <v>1278</v>
      </c>
      <c r="V3460" s="16">
        <v>1203</v>
      </c>
      <c r="W3460" s="16">
        <v>236</v>
      </c>
      <c r="X3460" s="16">
        <v>429</v>
      </c>
      <c r="Y3460" s="16">
        <v>387</v>
      </c>
      <c r="Z3460" s="16">
        <v>438</v>
      </c>
      <c r="AA3460" s="16">
        <v>842</v>
      </c>
      <c r="AB3460" s="16">
        <v>493</v>
      </c>
      <c r="AC3460" s="24" t="s">
        <v>5500</v>
      </c>
      <c r="AD3460" s="24" t="s">
        <v>7478</v>
      </c>
    </row>
    <row r="3461" spans="1:30" ht="15" customHeight="1" x14ac:dyDescent="0.25">
      <c r="A3461" s="16" t="s">
        <v>3163</v>
      </c>
      <c r="B3461" s="16" t="s">
        <v>9981</v>
      </c>
      <c r="C3461" s="16" t="s">
        <v>1</v>
      </c>
      <c r="D3461" s="16" t="s">
        <v>598</v>
      </c>
      <c r="E3461" s="16">
        <v>268798</v>
      </c>
      <c r="F3461" s="16">
        <v>1</v>
      </c>
      <c r="G3461" s="16">
        <v>1</v>
      </c>
      <c r="H3461" s="16">
        <v>0.99</v>
      </c>
      <c r="I3461" s="16" t="s">
        <v>5327</v>
      </c>
      <c r="J3461" s="16">
        <v>105</v>
      </c>
      <c r="K3461" s="16" t="s">
        <v>8611</v>
      </c>
      <c r="M3461" s="17">
        <v>324.53279705541343</v>
      </c>
      <c r="N3461" s="17">
        <v>779.53929289605696</v>
      </c>
      <c r="O3461" s="17">
        <v>1.96728843989521</v>
      </c>
      <c r="P3461" s="32">
        <v>1.1258627593549101E-11</v>
      </c>
      <c r="Q3461" s="17">
        <v>-1.6098380433830502E-2</v>
      </c>
      <c r="R3461" s="32">
        <v>0.96428087433852905</v>
      </c>
      <c r="S3461" s="17">
        <v>-0.59462836804846397</v>
      </c>
      <c r="T3461" s="32">
        <v>0.116725833394344</v>
      </c>
      <c r="U3461" s="16">
        <v>278</v>
      </c>
      <c r="V3461" s="16">
        <v>453</v>
      </c>
      <c r="W3461" s="16">
        <v>284</v>
      </c>
      <c r="X3461" s="16">
        <v>423</v>
      </c>
      <c r="Y3461" s="16">
        <v>145</v>
      </c>
      <c r="Z3461" s="16">
        <v>208</v>
      </c>
      <c r="AA3461" s="16">
        <v>255</v>
      </c>
      <c r="AB3461" s="16">
        <v>100</v>
      </c>
      <c r="AC3461" s="24" t="s">
        <v>8610</v>
      </c>
      <c r="AD3461" s="24" t="s">
        <v>10330</v>
      </c>
    </row>
    <row r="3462" spans="1:30" ht="15" customHeight="1" x14ac:dyDescent="0.25">
      <c r="A3462" s="16" t="s">
        <v>5028</v>
      </c>
      <c r="B3462" s="16" t="s">
        <v>9981</v>
      </c>
      <c r="C3462" s="16" t="s">
        <v>596</v>
      </c>
      <c r="D3462" s="16" t="s">
        <v>598</v>
      </c>
      <c r="E3462" s="16">
        <v>2346773</v>
      </c>
      <c r="F3462" s="16">
        <v>0.96</v>
      </c>
      <c r="G3462" s="16">
        <v>0.96</v>
      </c>
      <c r="H3462" s="16">
        <v>1</v>
      </c>
      <c r="I3462" s="16" t="s">
        <v>5331</v>
      </c>
      <c r="J3462" s="16">
        <v>411</v>
      </c>
      <c r="K3462" s="16" t="s">
        <v>6121</v>
      </c>
      <c r="M3462" s="17">
        <v>434.51156305669076</v>
      </c>
      <c r="N3462" s="17">
        <v>779.53929289605696</v>
      </c>
      <c r="O3462" s="17">
        <v>1.0336456533562499</v>
      </c>
      <c r="P3462" s="32">
        <v>7.7032760786695103E-6</v>
      </c>
      <c r="Q3462" s="17">
        <v>-0.60890825077506106</v>
      </c>
      <c r="R3462" s="32">
        <v>1.34167102354184E-2</v>
      </c>
      <c r="S3462" s="17">
        <v>-1.8083468483045199E-2</v>
      </c>
      <c r="T3462" s="32">
        <v>0.96582608443923001</v>
      </c>
      <c r="U3462" s="16">
        <v>688</v>
      </c>
      <c r="V3462" s="16">
        <v>681</v>
      </c>
      <c r="W3462" s="16">
        <v>284</v>
      </c>
      <c r="X3462" s="16">
        <v>406</v>
      </c>
      <c r="Y3462" s="16">
        <v>202</v>
      </c>
      <c r="Z3462" s="16">
        <v>231</v>
      </c>
      <c r="AA3462" s="16">
        <v>648</v>
      </c>
      <c r="AB3462" s="16">
        <v>312</v>
      </c>
      <c r="AC3462" s="24" t="s">
        <v>0</v>
      </c>
      <c r="AD3462" s="24" t="s">
        <v>6120</v>
      </c>
    </row>
    <row r="3463" spans="1:30" ht="15" customHeight="1" x14ac:dyDescent="0.25">
      <c r="A3463" s="16" t="s">
        <v>909</v>
      </c>
      <c r="B3463" s="16" t="s">
        <v>9981</v>
      </c>
      <c r="C3463" s="16" t="s">
        <v>1</v>
      </c>
      <c r="D3463" s="16" t="s">
        <v>302</v>
      </c>
      <c r="E3463" s="16">
        <v>194985</v>
      </c>
      <c r="F3463" s="16">
        <v>1</v>
      </c>
      <c r="G3463" s="16">
        <v>0.95</v>
      </c>
      <c r="H3463" s="16">
        <v>0.85</v>
      </c>
      <c r="I3463" s="16" t="s">
        <v>5327</v>
      </c>
      <c r="J3463" s="16">
        <v>27</v>
      </c>
      <c r="K3463" s="16" t="s">
        <v>9149</v>
      </c>
      <c r="M3463" s="17">
        <v>496.98478356229015</v>
      </c>
      <c r="N3463" s="17">
        <v>779.02097609604402</v>
      </c>
      <c r="O3463" s="17">
        <v>-0.91116860163912505</v>
      </c>
      <c r="P3463" s="32">
        <v>8.0173450841132196E-4</v>
      </c>
      <c r="Q3463" s="17">
        <v>-0.23209864930719701</v>
      </c>
      <c r="R3463" s="32">
        <v>0.428882472275121</v>
      </c>
      <c r="S3463" s="17">
        <v>-0.73943209701035295</v>
      </c>
      <c r="T3463" s="32">
        <v>1.89272780986957E-2</v>
      </c>
      <c r="U3463" s="16">
        <v>1028</v>
      </c>
      <c r="V3463" s="16">
        <v>1434</v>
      </c>
      <c r="W3463" s="16">
        <v>127</v>
      </c>
      <c r="X3463" s="16">
        <v>198</v>
      </c>
      <c r="Y3463" s="16">
        <v>412</v>
      </c>
      <c r="Z3463" s="16">
        <v>614</v>
      </c>
      <c r="AA3463" s="16">
        <v>639</v>
      </c>
      <c r="AB3463" s="16">
        <v>374</v>
      </c>
      <c r="AC3463" s="24" t="s">
        <v>7005</v>
      </c>
      <c r="AD3463" s="24" t="s">
        <v>10236</v>
      </c>
    </row>
    <row r="3464" spans="1:30" ht="15" customHeight="1" x14ac:dyDescent="0.25">
      <c r="A3464" s="16" t="s">
        <v>2998</v>
      </c>
      <c r="B3464" s="16" t="s">
        <v>9981</v>
      </c>
      <c r="C3464" s="16" t="s">
        <v>1</v>
      </c>
      <c r="D3464" s="16" t="s">
        <v>598</v>
      </c>
      <c r="E3464" s="16">
        <v>87338</v>
      </c>
      <c r="F3464" s="16">
        <v>1</v>
      </c>
      <c r="G3464" s="16">
        <v>0.96</v>
      </c>
      <c r="H3464" s="16">
        <v>1</v>
      </c>
      <c r="I3464" s="16" t="s">
        <v>5327</v>
      </c>
      <c r="J3464" s="16">
        <v>176</v>
      </c>
      <c r="K3464" s="16" t="s">
        <v>260</v>
      </c>
      <c r="M3464" s="17">
        <v>490.4542433035719</v>
      </c>
      <c r="N3464" s="17">
        <v>778.32761320801296</v>
      </c>
      <c r="O3464" s="17">
        <v>-2.2273403622447701</v>
      </c>
      <c r="P3464" s="32">
        <v>1.29702501147441E-13</v>
      </c>
      <c r="Q3464" s="17">
        <v>-0.159171194304008</v>
      </c>
      <c r="R3464" s="32">
        <v>0.619437404499244</v>
      </c>
      <c r="S3464" s="17">
        <v>-8.0313668504565797E-2</v>
      </c>
      <c r="T3464" s="32">
        <v>0.85972665948159599</v>
      </c>
      <c r="U3464" s="16">
        <v>1445</v>
      </c>
      <c r="V3464" s="16">
        <v>931</v>
      </c>
      <c r="W3464" s="16">
        <v>45</v>
      </c>
      <c r="X3464" s="16">
        <v>82</v>
      </c>
      <c r="Y3464" s="16">
        <v>497</v>
      </c>
      <c r="Z3464" s="16">
        <v>523</v>
      </c>
      <c r="AA3464" s="16">
        <v>999</v>
      </c>
      <c r="AB3464" s="16">
        <v>555</v>
      </c>
      <c r="AC3464" s="24" t="s">
        <v>259</v>
      </c>
      <c r="AD3464" s="24" t="s">
        <v>10098</v>
      </c>
    </row>
    <row r="3465" spans="1:30" ht="15" customHeight="1" x14ac:dyDescent="0.25">
      <c r="A3465" s="16" t="s">
        <v>4357</v>
      </c>
      <c r="B3465" s="16" t="s">
        <v>9981</v>
      </c>
      <c r="C3465" s="16" t="s">
        <v>1</v>
      </c>
      <c r="D3465" s="16" t="s">
        <v>598</v>
      </c>
      <c r="E3465" s="16">
        <v>1564699</v>
      </c>
      <c r="F3465" s="16">
        <v>0.98</v>
      </c>
      <c r="G3465" s="16">
        <v>0.99</v>
      </c>
      <c r="H3465" s="16">
        <v>1</v>
      </c>
      <c r="I3465" s="16" t="s">
        <v>5331</v>
      </c>
      <c r="J3465" s="16">
        <v>615</v>
      </c>
      <c r="K3465" s="16" t="s">
        <v>7016</v>
      </c>
      <c r="M3465" s="17">
        <v>212.75613110608444</v>
      </c>
      <c r="N3465" s="17">
        <v>778.12459727353303</v>
      </c>
      <c r="O3465" s="17">
        <v>4.6913372743516497</v>
      </c>
      <c r="P3465" s="32">
        <v>2.5739719529489198E-45</v>
      </c>
      <c r="Q3465" s="17">
        <v>-0.48767458642162398</v>
      </c>
      <c r="R3465" s="32">
        <v>0.280540973123935</v>
      </c>
      <c r="S3465" s="17">
        <v>0.40625821211429503</v>
      </c>
      <c r="T3465" s="32">
        <v>0.428416974687578</v>
      </c>
      <c r="U3465" s="16">
        <v>41</v>
      </c>
      <c r="V3465" s="16">
        <v>68</v>
      </c>
      <c r="W3465" s="16">
        <v>272</v>
      </c>
      <c r="X3465" s="16">
        <v>428</v>
      </c>
      <c r="Y3465" s="16">
        <v>14</v>
      </c>
      <c r="Z3465" s="16">
        <v>24</v>
      </c>
      <c r="AA3465" s="16">
        <v>80</v>
      </c>
      <c r="AB3465" s="16">
        <v>27</v>
      </c>
      <c r="AC3465" s="24" t="s">
        <v>184</v>
      </c>
      <c r="AD3465" s="24" t="s">
        <v>11905</v>
      </c>
    </row>
    <row r="3466" spans="1:30" ht="15" customHeight="1" x14ac:dyDescent="0.25">
      <c r="A3466" s="16" t="s">
        <v>4648</v>
      </c>
      <c r="B3466" s="16" t="s">
        <v>9981</v>
      </c>
      <c r="C3466" s="16" t="s">
        <v>1</v>
      </c>
      <c r="D3466" s="16" t="s">
        <v>598</v>
      </c>
      <c r="E3466" s="16">
        <v>1925868</v>
      </c>
      <c r="F3466" s="16">
        <v>0.91</v>
      </c>
      <c r="G3466" s="16">
        <v>0.87</v>
      </c>
      <c r="H3466" s="16">
        <v>1</v>
      </c>
      <c r="I3466" s="16" t="s">
        <v>5327</v>
      </c>
      <c r="J3466" s="16">
        <v>2</v>
      </c>
      <c r="K3466" s="16" t="s">
        <v>66</v>
      </c>
      <c r="M3466" s="17">
        <v>426.14980092568226</v>
      </c>
      <c r="N3466" s="17">
        <v>776.84797476802203</v>
      </c>
      <c r="O3466" s="17">
        <v>-2.5016320674355099</v>
      </c>
      <c r="P3466" s="32">
        <v>6.87283387800291E-17</v>
      </c>
      <c r="Q3466" s="17">
        <v>-1.21553504502249</v>
      </c>
      <c r="R3466" s="32">
        <v>1.6760992205076501E-5</v>
      </c>
      <c r="S3466" s="17">
        <v>-0.31940517854867601</v>
      </c>
      <c r="T3466" s="32">
        <v>0.39490116324493901</v>
      </c>
      <c r="U3466" s="16">
        <v>1182</v>
      </c>
      <c r="V3466" s="16">
        <v>1430</v>
      </c>
      <c r="W3466" s="16">
        <v>46</v>
      </c>
      <c r="X3466" s="16">
        <v>68</v>
      </c>
      <c r="Y3466" s="16">
        <v>247</v>
      </c>
      <c r="Z3466" s="16">
        <v>297</v>
      </c>
      <c r="AA3466" s="16">
        <v>809</v>
      </c>
      <c r="AB3466" s="16">
        <v>577</v>
      </c>
      <c r="AC3466" s="24" t="s">
        <v>65</v>
      </c>
      <c r="AD3466" s="24" t="s">
        <v>12315</v>
      </c>
    </row>
    <row r="3467" spans="1:30" ht="15" customHeight="1" x14ac:dyDescent="0.25">
      <c r="A3467" s="16" t="s">
        <v>4017</v>
      </c>
      <c r="B3467" s="16" t="s">
        <v>9981</v>
      </c>
      <c r="C3467" s="16" t="s">
        <v>1</v>
      </c>
      <c r="D3467" s="16" t="s">
        <v>598</v>
      </c>
      <c r="E3467" s="16">
        <v>1218785</v>
      </c>
      <c r="F3467" s="16">
        <v>0.69</v>
      </c>
      <c r="G3467" s="16">
        <v>0.63</v>
      </c>
      <c r="H3467" s="16">
        <v>0.99</v>
      </c>
      <c r="I3467" s="16" t="s">
        <v>5327</v>
      </c>
      <c r="J3467" s="16">
        <v>464</v>
      </c>
      <c r="K3467" s="16" t="s">
        <v>8141</v>
      </c>
      <c r="M3467" s="17">
        <v>392.10683998613513</v>
      </c>
      <c r="N3467" s="17">
        <v>776.80514202690802</v>
      </c>
      <c r="O3467" s="17">
        <v>-1.6290372416846699</v>
      </c>
      <c r="P3467" s="32">
        <v>1.1035122513133001E-6</v>
      </c>
      <c r="Q3467" s="17">
        <v>-0.84210269496039902</v>
      </c>
      <c r="R3467" s="32">
        <v>1.1363986943668501E-2</v>
      </c>
      <c r="S3467" s="17">
        <v>0.42805557439896902</v>
      </c>
      <c r="T3467" s="32">
        <v>0.308753365683338</v>
      </c>
      <c r="U3467" s="16">
        <v>1163</v>
      </c>
      <c r="V3467" s="16">
        <v>638</v>
      </c>
      <c r="W3467" s="16">
        <v>57</v>
      </c>
      <c r="X3467" s="16">
        <v>87</v>
      </c>
      <c r="Y3467" s="16">
        <v>204</v>
      </c>
      <c r="Z3467" s="16">
        <v>285</v>
      </c>
      <c r="AA3467" s="16">
        <v>1397</v>
      </c>
      <c r="AB3467" s="16">
        <v>445</v>
      </c>
      <c r="AC3467" s="24" t="s">
        <v>8140</v>
      </c>
      <c r="AD3467" s="24" t="s">
        <v>11482</v>
      </c>
    </row>
    <row r="3468" spans="1:30" ht="15" customHeight="1" x14ac:dyDescent="0.25">
      <c r="A3468" s="16" t="s">
        <v>2968</v>
      </c>
      <c r="B3468" s="16" t="s">
        <v>9981</v>
      </c>
      <c r="C3468" s="16" t="s">
        <v>1</v>
      </c>
      <c r="D3468" s="16" t="s">
        <v>598</v>
      </c>
      <c r="E3468" s="16">
        <v>55378</v>
      </c>
      <c r="F3468" s="16">
        <v>1</v>
      </c>
      <c r="G3468" s="16">
        <v>1</v>
      </c>
      <c r="H3468" s="16">
        <v>1</v>
      </c>
      <c r="I3468" s="16" t="s">
        <v>5327</v>
      </c>
      <c r="J3468" s="16">
        <v>726</v>
      </c>
      <c r="K3468" s="16" t="s">
        <v>8694</v>
      </c>
      <c r="M3468" s="17">
        <v>274.79853591273525</v>
      </c>
      <c r="N3468" s="17">
        <v>776.79443623093005</v>
      </c>
      <c r="O3468" s="17">
        <v>2.4543993445625798</v>
      </c>
      <c r="P3468" s="32">
        <v>2.9039793573489998E-16</v>
      </c>
      <c r="Q3468" s="17">
        <v>-0.327779349043052</v>
      </c>
      <c r="R3468" s="32">
        <v>0.35264711716610397</v>
      </c>
      <c r="S3468" s="17">
        <v>0.69286639253142002</v>
      </c>
      <c r="T3468" s="32">
        <v>6.6929458045203796E-2</v>
      </c>
      <c r="U3468" s="16">
        <v>188</v>
      </c>
      <c r="V3468" s="16">
        <v>268</v>
      </c>
      <c r="W3468" s="16">
        <v>283</v>
      </c>
      <c r="X3468" s="16">
        <v>319</v>
      </c>
      <c r="Y3468" s="16">
        <v>64</v>
      </c>
      <c r="Z3468" s="16">
        <v>115</v>
      </c>
      <c r="AA3468" s="16">
        <v>360</v>
      </c>
      <c r="AB3468" s="16">
        <v>167</v>
      </c>
      <c r="AC3468" s="24" t="s">
        <v>0</v>
      </c>
      <c r="AD3468" s="24" t="s">
        <v>10062</v>
      </c>
    </row>
    <row r="3469" spans="1:30" ht="15" customHeight="1" x14ac:dyDescent="0.25">
      <c r="A3469" s="16" t="s">
        <v>4602</v>
      </c>
      <c r="B3469" s="16" t="s">
        <v>9981</v>
      </c>
      <c r="C3469" s="16" t="s">
        <v>4</v>
      </c>
      <c r="D3469" s="16" t="s">
        <v>598</v>
      </c>
      <c r="E3469" s="16">
        <v>1855459</v>
      </c>
      <c r="F3469" s="16">
        <v>1</v>
      </c>
      <c r="G3469" s="16">
        <v>1</v>
      </c>
      <c r="H3469" s="16">
        <v>1</v>
      </c>
      <c r="I3469" s="16" t="s">
        <v>5327</v>
      </c>
      <c r="J3469" s="16">
        <v>520</v>
      </c>
      <c r="K3469" s="16" t="s">
        <v>9647</v>
      </c>
      <c r="M3469" s="17">
        <v>226.59652897487129</v>
      </c>
      <c r="N3469" s="17">
        <v>776.79443623093005</v>
      </c>
      <c r="O3469" s="17">
        <v>4.7172363398845603</v>
      </c>
      <c r="P3469" s="32">
        <v>9.0529298883414397E-48</v>
      </c>
      <c r="Q3469" s="17">
        <v>-2.92804852910447</v>
      </c>
      <c r="R3469" s="32">
        <v>1.11307595055016E-5</v>
      </c>
      <c r="S3469" s="17">
        <v>1.7477237204434399</v>
      </c>
      <c r="T3469" s="32">
        <v>4.8278471474769996E-6</v>
      </c>
      <c r="U3469" s="16">
        <v>59</v>
      </c>
      <c r="V3469" s="16">
        <v>50</v>
      </c>
      <c r="W3469" s="16">
        <v>283</v>
      </c>
      <c r="X3469" s="16">
        <v>426</v>
      </c>
      <c r="Y3469" s="16">
        <v>1</v>
      </c>
      <c r="Z3469" s="16">
        <v>6</v>
      </c>
      <c r="AA3469" s="16">
        <v>212</v>
      </c>
      <c r="AB3469" s="16">
        <v>65</v>
      </c>
      <c r="AC3469" s="24" t="s">
        <v>9646</v>
      </c>
      <c r="AD3469" s="24" t="s">
        <v>12248</v>
      </c>
    </row>
    <row r="3470" spans="1:30" ht="15" customHeight="1" x14ac:dyDescent="0.25">
      <c r="A3470" s="16" t="s">
        <v>765</v>
      </c>
      <c r="B3470" s="16" t="s">
        <v>5431</v>
      </c>
      <c r="C3470" s="16" t="s">
        <v>1</v>
      </c>
      <c r="D3470" s="16" t="s">
        <v>302</v>
      </c>
      <c r="E3470" s="16">
        <v>40473</v>
      </c>
      <c r="F3470" s="16">
        <v>0.89</v>
      </c>
      <c r="G3470" s="16">
        <v>0.75</v>
      </c>
      <c r="H3470" s="16">
        <v>0.78</v>
      </c>
      <c r="I3470" s="48" t="s">
        <v>5331</v>
      </c>
      <c r="J3470" s="16">
        <v>199</v>
      </c>
      <c r="K3470" s="16" t="s">
        <v>9440</v>
      </c>
      <c r="M3470" s="17">
        <v>208.47748459554617</v>
      </c>
      <c r="N3470" s="17">
        <v>776.62422342255297</v>
      </c>
      <c r="O3470" s="17">
        <v>-4.3145005461980697</v>
      </c>
      <c r="P3470" s="32">
        <v>8.8187405986473797E-5</v>
      </c>
      <c r="Q3470" s="17">
        <v>4.1429178017150399</v>
      </c>
      <c r="R3470" s="32">
        <v>1.0932023890664801E-39</v>
      </c>
      <c r="S3470" s="17">
        <v>-0.79003354804421899</v>
      </c>
      <c r="T3470" s="32">
        <v>8.4145669960246694E-2</v>
      </c>
      <c r="U3470" s="16">
        <v>96</v>
      </c>
      <c r="V3470" s="16">
        <v>64</v>
      </c>
      <c r="W3470" s="16">
        <v>0</v>
      </c>
      <c r="X3470" s="16">
        <v>2</v>
      </c>
      <c r="Y3470" s="16">
        <v>594</v>
      </c>
      <c r="Z3470" s="16">
        <v>778</v>
      </c>
      <c r="AA3470" s="16">
        <v>45</v>
      </c>
      <c r="AB3470" s="16">
        <v>21</v>
      </c>
      <c r="AC3470" s="24" t="s">
        <v>0</v>
      </c>
      <c r="AD3470" s="24" t="s">
        <v>13191</v>
      </c>
    </row>
    <row r="3471" spans="1:30" ht="15" customHeight="1" x14ac:dyDescent="0.25">
      <c r="A3471" s="16" t="s">
        <v>2488</v>
      </c>
      <c r="B3471" s="16" t="s">
        <v>9981</v>
      </c>
      <c r="C3471" s="16" t="s">
        <v>1</v>
      </c>
      <c r="D3471" s="16" t="s">
        <v>302</v>
      </c>
      <c r="E3471" s="16">
        <v>2145939</v>
      </c>
      <c r="F3471" s="16">
        <v>0.99</v>
      </c>
      <c r="G3471" s="16">
        <v>0.98</v>
      </c>
      <c r="H3471" s="16">
        <v>0.97</v>
      </c>
      <c r="I3471" s="16" t="s">
        <v>5327</v>
      </c>
      <c r="J3471" s="16">
        <v>136</v>
      </c>
      <c r="K3471" s="16" t="s">
        <v>9202</v>
      </c>
      <c r="M3471" s="17">
        <v>193.46263110462289</v>
      </c>
      <c r="N3471" s="17">
        <v>774.04957956580301</v>
      </c>
      <c r="O3471" s="17">
        <v>5.5284132035709099</v>
      </c>
      <c r="P3471" s="32">
        <v>4.2018391930989698E-55</v>
      </c>
      <c r="Q3471" s="17">
        <v>-1.0665085699315799</v>
      </c>
      <c r="R3471" s="32">
        <v>6.4801439452211798E-2</v>
      </c>
      <c r="S3471" s="17">
        <v>1.7729709046139499</v>
      </c>
      <c r="T3471" s="32">
        <v>3.6093775620626802E-5</v>
      </c>
      <c r="U3471" s="16">
        <v>26</v>
      </c>
      <c r="V3471" s="16">
        <v>30</v>
      </c>
      <c r="W3471" s="16">
        <v>282</v>
      </c>
      <c r="X3471" s="16">
        <v>345</v>
      </c>
      <c r="Y3471" s="16">
        <v>5</v>
      </c>
      <c r="Z3471" s="16">
        <v>8</v>
      </c>
      <c r="AA3471" s="16">
        <v>106</v>
      </c>
      <c r="AB3471" s="16">
        <v>36</v>
      </c>
      <c r="AC3471" s="24" t="s">
        <v>9201</v>
      </c>
      <c r="AD3471" s="24" t="s">
        <v>12567</v>
      </c>
    </row>
    <row r="3472" spans="1:30" ht="15" customHeight="1" x14ac:dyDescent="0.25">
      <c r="A3472" s="16" t="s">
        <v>1008</v>
      </c>
      <c r="B3472" s="16" t="s">
        <v>9981</v>
      </c>
      <c r="C3472" s="16" t="s">
        <v>596</v>
      </c>
      <c r="D3472" s="16" t="s">
        <v>302</v>
      </c>
      <c r="E3472" s="16">
        <v>303302</v>
      </c>
      <c r="F3472" s="16">
        <v>1</v>
      </c>
      <c r="G3472" s="16">
        <v>0.96</v>
      </c>
      <c r="H3472" s="16">
        <v>0.66</v>
      </c>
      <c r="I3472" s="16" t="s">
        <v>5331</v>
      </c>
      <c r="J3472" s="16">
        <v>899</v>
      </c>
      <c r="K3472" s="16" t="s">
        <v>242</v>
      </c>
      <c r="M3472" s="17">
        <v>328.01919817449601</v>
      </c>
      <c r="N3472" s="17">
        <v>772.67045290012004</v>
      </c>
      <c r="O3472" s="17">
        <v>1.94216734672247</v>
      </c>
      <c r="P3472" s="32">
        <v>2.8619513471363199E-14</v>
      </c>
      <c r="Q3472" s="17">
        <v>-0.21042906523559601</v>
      </c>
      <c r="R3472" s="32">
        <v>0.482586814989582</v>
      </c>
      <c r="S3472" s="17">
        <v>1.0792805595862501E-2</v>
      </c>
      <c r="T3472" s="32">
        <v>0.98000289392218698</v>
      </c>
      <c r="U3472" s="16">
        <v>355</v>
      </c>
      <c r="V3472" s="16">
        <v>368</v>
      </c>
      <c r="W3472" s="16">
        <v>266</v>
      </c>
      <c r="X3472" s="16">
        <v>425</v>
      </c>
      <c r="Y3472" s="16">
        <v>143</v>
      </c>
      <c r="Z3472" s="16">
        <v>158</v>
      </c>
      <c r="AA3472" s="16">
        <v>396</v>
      </c>
      <c r="AB3472" s="16">
        <v>144</v>
      </c>
      <c r="AC3472" s="24" t="s">
        <v>241</v>
      </c>
      <c r="AD3472" s="24" t="s">
        <v>7611</v>
      </c>
    </row>
    <row r="3473" spans="1:30" ht="15" customHeight="1" x14ac:dyDescent="0.25">
      <c r="A3473" s="16" t="s">
        <v>1110</v>
      </c>
      <c r="B3473" s="16" t="s">
        <v>9981</v>
      </c>
      <c r="C3473" s="16" t="s">
        <v>596</v>
      </c>
      <c r="D3473" s="16" t="s">
        <v>302</v>
      </c>
      <c r="E3473" s="16">
        <v>420134</v>
      </c>
      <c r="F3473" s="16">
        <v>1</v>
      </c>
      <c r="G3473" s="16">
        <v>0.95</v>
      </c>
      <c r="H3473" s="16">
        <v>0.79</v>
      </c>
      <c r="I3473" s="16" t="s">
        <v>5327</v>
      </c>
      <c r="J3473" s="16">
        <v>287</v>
      </c>
      <c r="K3473" s="16" t="s">
        <v>7694</v>
      </c>
      <c r="M3473" s="17">
        <v>273.96725559268936</v>
      </c>
      <c r="N3473" s="17">
        <v>772.67045290012004</v>
      </c>
      <c r="O3473" s="17">
        <v>2.5668863896677898</v>
      </c>
      <c r="P3473" s="32">
        <v>2.9786393868759001E-14</v>
      </c>
      <c r="Q3473" s="17">
        <v>-3.01744460287021</v>
      </c>
      <c r="R3473" s="32">
        <v>1.6855206032004102E-11</v>
      </c>
      <c r="S3473" s="17">
        <v>1.1006529570797801</v>
      </c>
      <c r="T3473" s="32">
        <v>6.3090478708345997E-3</v>
      </c>
      <c r="U3473" s="16">
        <v>248</v>
      </c>
      <c r="V3473" s="16">
        <v>194</v>
      </c>
      <c r="W3473" s="16">
        <v>234</v>
      </c>
      <c r="X3473" s="16">
        <v>425</v>
      </c>
      <c r="Y3473" s="16">
        <v>6</v>
      </c>
      <c r="Z3473" s="16">
        <v>21</v>
      </c>
      <c r="AA3473" s="16">
        <v>586</v>
      </c>
      <c r="AB3473" s="16">
        <v>154</v>
      </c>
      <c r="AC3473" s="24" t="s">
        <v>0</v>
      </c>
      <c r="AD3473" s="24" t="s">
        <v>7693</v>
      </c>
    </row>
    <row r="3474" spans="1:30" ht="15" customHeight="1" x14ac:dyDescent="0.25">
      <c r="A3474" s="16" t="s">
        <v>1132</v>
      </c>
      <c r="B3474" s="16" t="s">
        <v>9981</v>
      </c>
      <c r="C3474" s="16" t="s">
        <v>705</v>
      </c>
      <c r="D3474" s="16" t="s">
        <v>302</v>
      </c>
      <c r="E3474" s="16">
        <v>438750</v>
      </c>
      <c r="F3474" s="16">
        <v>0.94</v>
      </c>
      <c r="G3474" s="16">
        <v>0.94</v>
      </c>
      <c r="H3474" s="16">
        <v>0.87</v>
      </c>
      <c r="I3474" s="16" t="s">
        <v>5327</v>
      </c>
      <c r="J3474" s="16"/>
      <c r="K3474" s="16"/>
      <c r="M3474" s="17">
        <v>449.85146164704287</v>
      </c>
      <c r="N3474" s="17">
        <v>772.63129682398005</v>
      </c>
      <c r="O3474" s="17">
        <v>-0.17233630896038499</v>
      </c>
      <c r="P3474" s="32">
        <v>0.58091121152932801</v>
      </c>
      <c r="Q3474" s="17">
        <v>1.09003164456339</v>
      </c>
      <c r="R3474" s="32">
        <v>1.85119951805056E-4</v>
      </c>
      <c r="S3474" s="17">
        <v>0.34236075401925398</v>
      </c>
      <c r="T3474" s="32">
        <v>0.38301148250334099</v>
      </c>
      <c r="U3474" s="16">
        <v>753</v>
      </c>
      <c r="V3474" s="16">
        <v>507</v>
      </c>
      <c r="W3474" s="16">
        <v>126</v>
      </c>
      <c r="X3474" s="16">
        <v>144</v>
      </c>
      <c r="Y3474" s="16">
        <v>535</v>
      </c>
      <c r="Z3474" s="16">
        <v>774</v>
      </c>
      <c r="AA3474" s="16">
        <v>891</v>
      </c>
      <c r="AB3474" s="16">
        <v>307</v>
      </c>
      <c r="AC3474" s="24" t="s">
        <v>705</v>
      </c>
      <c r="AD3474" s="24" t="s">
        <v>9954</v>
      </c>
    </row>
    <row r="3475" spans="1:30" ht="15" customHeight="1" x14ac:dyDescent="0.25">
      <c r="A3475" s="16" t="s">
        <v>4441</v>
      </c>
      <c r="B3475" s="16" t="s">
        <v>9981</v>
      </c>
      <c r="C3475" s="16" t="s">
        <v>1</v>
      </c>
      <c r="D3475" s="16" t="s">
        <v>598</v>
      </c>
      <c r="E3475" s="16">
        <v>1666520</v>
      </c>
      <c r="F3475" s="16">
        <v>0.99</v>
      </c>
      <c r="G3475" s="16">
        <v>0.98</v>
      </c>
      <c r="H3475" s="16">
        <v>1</v>
      </c>
      <c r="I3475" s="16" t="s">
        <v>5331</v>
      </c>
      <c r="J3475" s="16">
        <v>23</v>
      </c>
      <c r="K3475" s="16" t="s">
        <v>8296</v>
      </c>
      <c r="M3475" s="17">
        <v>261.65915948400936</v>
      </c>
      <c r="N3475" s="17">
        <v>771.28101650388805</v>
      </c>
      <c r="O3475" s="17">
        <v>-3.3315218260761901</v>
      </c>
      <c r="P3475" s="32">
        <v>2.5456341373726401E-11</v>
      </c>
      <c r="Q3475" s="17">
        <v>2.40420232504604</v>
      </c>
      <c r="R3475" s="32">
        <v>2.5388122893655902E-16</v>
      </c>
      <c r="S3475" s="17">
        <v>-0.17990603439540501</v>
      </c>
      <c r="T3475" s="32">
        <v>0.69574775351024198</v>
      </c>
      <c r="U3475" s="16">
        <v>322</v>
      </c>
      <c r="V3475" s="16">
        <v>210</v>
      </c>
      <c r="W3475" s="16">
        <v>6</v>
      </c>
      <c r="X3475" s="16">
        <v>7</v>
      </c>
      <c r="Y3475" s="16">
        <v>610</v>
      </c>
      <c r="Z3475" s="16">
        <v>752</v>
      </c>
      <c r="AA3475" s="16">
        <v>218</v>
      </c>
      <c r="AB3475" s="16">
        <v>112</v>
      </c>
      <c r="AC3475" s="24" t="s">
        <v>0</v>
      </c>
      <c r="AD3475" s="24" t="s">
        <v>12018</v>
      </c>
    </row>
    <row r="3476" spans="1:30" ht="15" customHeight="1" x14ac:dyDescent="0.25">
      <c r="A3476" s="16" t="s">
        <v>935</v>
      </c>
      <c r="B3476" s="16" t="s">
        <v>9981</v>
      </c>
      <c r="C3476" s="16" t="s">
        <v>1</v>
      </c>
      <c r="D3476" s="16" t="s">
        <v>302</v>
      </c>
      <c r="E3476" s="16">
        <v>229014</v>
      </c>
      <c r="F3476" s="16">
        <v>0.98</v>
      </c>
      <c r="G3476" s="16">
        <v>0.91</v>
      </c>
      <c r="H3476" s="16">
        <v>0.76</v>
      </c>
      <c r="I3476" s="16" t="s">
        <v>5327</v>
      </c>
      <c r="J3476" s="16">
        <v>28</v>
      </c>
      <c r="K3476" s="16" t="s">
        <v>9243</v>
      </c>
      <c r="M3476" s="17">
        <v>335.84275250897207</v>
      </c>
      <c r="N3476" s="17">
        <v>770.85240477564901</v>
      </c>
      <c r="O3476" s="17">
        <v>1.96687433116069</v>
      </c>
      <c r="P3476" s="32">
        <v>5.1924336466939899E-14</v>
      </c>
      <c r="Q3476" s="17">
        <v>0.240890163811048</v>
      </c>
      <c r="R3476" s="32">
        <v>0.42163717191378902</v>
      </c>
      <c r="S3476" s="17">
        <v>-2.18154281489151E-2</v>
      </c>
      <c r="T3476" s="32">
        <v>0.96392238460578905</v>
      </c>
      <c r="U3476" s="16">
        <v>319</v>
      </c>
      <c r="V3476" s="16">
        <v>383</v>
      </c>
      <c r="W3476" s="16">
        <v>260</v>
      </c>
      <c r="X3476" s="16">
        <v>424</v>
      </c>
      <c r="Y3476" s="16">
        <v>152</v>
      </c>
      <c r="Z3476" s="16">
        <v>256</v>
      </c>
      <c r="AA3476" s="16">
        <v>331</v>
      </c>
      <c r="AB3476" s="16">
        <v>160</v>
      </c>
      <c r="AC3476" s="24" t="s">
        <v>0</v>
      </c>
      <c r="AD3476" s="24" t="s">
        <v>10276</v>
      </c>
    </row>
    <row r="3477" spans="1:30" ht="15" customHeight="1" x14ac:dyDescent="0.25">
      <c r="A3477" s="16" t="s">
        <v>2728</v>
      </c>
      <c r="B3477" s="16" t="s">
        <v>9981</v>
      </c>
      <c r="C3477" s="16" t="s">
        <v>4</v>
      </c>
      <c r="D3477" s="16" t="s">
        <v>302</v>
      </c>
      <c r="E3477" s="16">
        <v>2464134</v>
      </c>
      <c r="F3477" s="16">
        <v>0.98</v>
      </c>
      <c r="G3477" s="16">
        <v>0.98</v>
      </c>
      <c r="H3477" s="16">
        <v>0.97</v>
      </c>
      <c r="I3477" s="16" t="s">
        <v>5327</v>
      </c>
      <c r="J3477" s="16">
        <v>546</v>
      </c>
      <c r="K3477" s="16" t="s">
        <v>9726</v>
      </c>
      <c r="M3477" s="17">
        <v>508.44646862620863</v>
      </c>
      <c r="N3477" s="17">
        <v>770.85240477564901</v>
      </c>
      <c r="O3477" s="17">
        <v>8.1339358838807302E-2</v>
      </c>
      <c r="P3477" s="32">
        <v>0.76161707826450198</v>
      </c>
      <c r="Q3477" s="17">
        <v>-1.4497321184441301</v>
      </c>
      <c r="R3477" s="32">
        <v>1.37651306995825E-8</v>
      </c>
      <c r="S3477" s="17">
        <v>-0.51641003850901201</v>
      </c>
      <c r="T3477" s="32">
        <v>9.3113107242300902E-2</v>
      </c>
      <c r="U3477" s="16">
        <v>1231</v>
      </c>
      <c r="V3477" s="16">
        <v>1177</v>
      </c>
      <c r="W3477" s="16">
        <v>220</v>
      </c>
      <c r="X3477" s="16">
        <v>424</v>
      </c>
      <c r="Y3477" s="16">
        <v>190</v>
      </c>
      <c r="Z3477" s="16">
        <v>237</v>
      </c>
      <c r="AA3477" s="16">
        <v>722</v>
      </c>
      <c r="AB3477" s="16">
        <v>430</v>
      </c>
      <c r="AC3477" s="24" t="s">
        <v>0</v>
      </c>
      <c r="AD3477" s="24" t="s">
        <v>12916</v>
      </c>
    </row>
    <row r="3478" spans="1:30" ht="15" customHeight="1" x14ac:dyDescent="0.25">
      <c r="A3478" s="16" t="s">
        <v>4823</v>
      </c>
      <c r="B3478" s="16" t="s">
        <v>9981</v>
      </c>
      <c r="C3478" s="16" t="s">
        <v>1</v>
      </c>
      <c r="D3478" s="16" t="s">
        <v>598</v>
      </c>
      <c r="E3478" s="16">
        <v>2123824</v>
      </c>
      <c r="F3478" s="16">
        <v>1</v>
      </c>
      <c r="G3478" s="16">
        <v>0.98</v>
      </c>
      <c r="H3478" s="16">
        <v>1</v>
      </c>
      <c r="I3478" s="16" t="s">
        <v>5327</v>
      </c>
      <c r="J3478" s="16">
        <v>19</v>
      </c>
      <c r="K3478" s="16" t="s">
        <v>7356</v>
      </c>
      <c r="M3478" s="17">
        <v>498.503181079564</v>
      </c>
      <c r="N3478" s="17">
        <v>769.63660187505002</v>
      </c>
      <c r="O3478" s="17">
        <v>-0.247506788436122</v>
      </c>
      <c r="P3478" s="32">
        <v>0.38957142812322298</v>
      </c>
      <c r="Q3478" s="17">
        <v>0.51186465486798005</v>
      </c>
      <c r="R3478" s="32">
        <v>7.1635971291070105E-2</v>
      </c>
      <c r="S3478" s="17">
        <v>-0.51713346902511803</v>
      </c>
      <c r="T3478" s="32">
        <v>0.13165163216709</v>
      </c>
      <c r="U3478" s="16">
        <v>786</v>
      </c>
      <c r="V3478" s="16">
        <v>1069</v>
      </c>
      <c r="W3478" s="16">
        <v>168</v>
      </c>
      <c r="X3478" s="16">
        <v>213</v>
      </c>
      <c r="Y3478" s="16">
        <v>523</v>
      </c>
      <c r="Z3478" s="16">
        <v>771</v>
      </c>
      <c r="AA3478" s="16">
        <v>539</v>
      </c>
      <c r="AB3478" s="16">
        <v>340</v>
      </c>
      <c r="AC3478" s="24" t="s">
        <v>517</v>
      </c>
      <c r="AD3478" s="24" t="s">
        <v>12533</v>
      </c>
    </row>
    <row r="3479" spans="1:30" ht="15" customHeight="1" x14ac:dyDescent="0.25">
      <c r="A3479" s="16" t="s">
        <v>2439</v>
      </c>
      <c r="B3479" s="16" t="s">
        <v>9981</v>
      </c>
      <c r="C3479" s="16" t="s">
        <v>705</v>
      </c>
      <c r="D3479" s="16" t="s">
        <v>302</v>
      </c>
      <c r="E3479" s="16">
        <v>2085379</v>
      </c>
      <c r="F3479" s="16">
        <v>1</v>
      </c>
      <c r="G3479" s="16">
        <v>0.93</v>
      </c>
      <c r="H3479" s="16">
        <v>0.93</v>
      </c>
      <c r="I3479" s="16" t="s">
        <v>5331</v>
      </c>
      <c r="J3479" s="16"/>
      <c r="K3479" s="16"/>
      <c r="M3479" s="17">
        <v>202.03762566820018</v>
      </c>
      <c r="N3479" s="17">
        <v>769.03435665117797</v>
      </c>
      <c r="O3479" s="17">
        <v>4.3954709828507701</v>
      </c>
      <c r="P3479" s="32">
        <v>3.54650226965058E-41</v>
      </c>
      <c r="Q3479" s="17">
        <v>-2.9237452795472101</v>
      </c>
      <c r="R3479" s="32">
        <v>3.6292967547233598E-6</v>
      </c>
      <c r="S3479" s="17">
        <v>0.66514218995751495</v>
      </c>
      <c r="T3479" s="32">
        <v>0.13961062844691399</v>
      </c>
      <c r="U3479" s="16">
        <v>66</v>
      </c>
      <c r="V3479" s="16">
        <v>60</v>
      </c>
      <c r="W3479" s="16">
        <v>242</v>
      </c>
      <c r="X3479" s="16">
        <v>423</v>
      </c>
      <c r="Y3479" s="16">
        <v>5</v>
      </c>
      <c r="Z3479" s="16">
        <v>3</v>
      </c>
      <c r="AA3479" s="16">
        <v>117</v>
      </c>
      <c r="AB3479" s="16">
        <v>34</v>
      </c>
      <c r="AC3479" s="24" t="s">
        <v>705</v>
      </c>
      <c r="AD3479" s="24" t="s">
        <v>9912</v>
      </c>
    </row>
    <row r="3480" spans="1:30" ht="15" customHeight="1" x14ac:dyDescent="0.25">
      <c r="A3480" s="16" t="s">
        <v>4286</v>
      </c>
      <c r="B3480" s="16" t="s">
        <v>9981</v>
      </c>
      <c r="C3480" s="16" t="s">
        <v>596</v>
      </c>
      <c r="D3480" s="16" t="s">
        <v>598</v>
      </c>
      <c r="E3480" s="16">
        <v>1507213</v>
      </c>
      <c r="F3480" s="16">
        <v>1</v>
      </c>
      <c r="G3480" s="16">
        <v>0.98</v>
      </c>
      <c r="H3480" s="16">
        <v>1</v>
      </c>
      <c r="I3480" s="16" t="s">
        <v>5331</v>
      </c>
      <c r="J3480" s="16">
        <v>98</v>
      </c>
      <c r="K3480" s="16" t="s">
        <v>5615</v>
      </c>
      <c r="M3480" s="17">
        <v>381.43711853956404</v>
      </c>
      <c r="N3480" s="17">
        <v>768.75222628584197</v>
      </c>
      <c r="O3480" s="17">
        <v>-3.6901920556961301</v>
      </c>
      <c r="P3480" s="32">
        <v>3.3697189477801302E-19</v>
      </c>
      <c r="Q3480" s="17">
        <v>0.52277306555108205</v>
      </c>
      <c r="R3480" s="32">
        <v>0.14571644300046999</v>
      </c>
      <c r="S3480" s="17">
        <v>-0.85407141860309099</v>
      </c>
      <c r="T3480" s="32">
        <v>3.7946824410387103E-2</v>
      </c>
      <c r="U3480" s="16">
        <v>1195</v>
      </c>
      <c r="V3480" s="16">
        <v>644</v>
      </c>
      <c r="W3480" s="16">
        <v>15</v>
      </c>
      <c r="X3480" s="16">
        <v>20</v>
      </c>
      <c r="Y3480" s="16">
        <v>608</v>
      </c>
      <c r="Z3480" s="16">
        <v>660</v>
      </c>
      <c r="AA3480" s="16">
        <v>371</v>
      </c>
      <c r="AB3480" s="16">
        <v>291</v>
      </c>
      <c r="AC3480" s="24" t="s">
        <v>0</v>
      </c>
      <c r="AD3480" s="24" t="s">
        <v>5614</v>
      </c>
    </row>
    <row r="3481" spans="1:30" ht="15" customHeight="1" x14ac:dyDescent="0.25">
      <c r="A3481" s="16" t="s">
        <v>1740</v>
      </c>
      <c r="B3481" s="16" t="s">
        <v>9981</v>
      </c>
      <c r="C3481" s="16" t="s">
        <v>1</v>
      </c>
      <c r="D3481" s="16" t="s">
        <v>302</v>
      </c>
      <c r="E3481" s="16">
        <v>1200937</v>
      </c>
      <c r="F3481" s="16">
        <v>1</v>
      </c>
      <c r="G3481" s="16">
        <v>1</v>
      </c>
      <c r="H3481" s="16">
        <v>1</v>
      </c>
      <c r="I3481" s="16" t="s">
        <v>5372</v>
      </c>
      <c r="J3481" s="16">
        <v>18</v>
      </c>
      <c r="K3481" s="16" t="s">
        <v>8928</v>
      </c>
      <c r="M3481" s="17">
        <v>211.92508017680748</v>
      </c>
      <c r="N3481" s="17">
        <v>768.63837022540599</v>
      </c>
      <c r="O3481" s="17">
        <v>-1.5312192749543601</v>
      </c>
      <c r="P3481" s="32">
        <v>3.5175595456718298E-4</v>
      </c>
      <c r="Q3481" s="17">
        <v>3.2987620081026701</v>
      </c>
      <c r="R3481" s="32">
        <v>3.4272356617502299E-29</v>
      </c>
      <c r="S3481" s="17">
        <v>-0.84925897092792502</v>
      </c>
      <c r="T3481" s="32">
        <v>3.38248173674719E-2</v>
      </c>
      <c r="U3481" s="16">
        <v>119</v>
      </c>
      <c r="V3481" s="16">
        <v>148</v>
      </c>
      <c r="W3481" s="16">
        <v>8</v>
      </c>
      <c r="X3481" s="16">
        <v>15</v>
      </c>
      <c r="Y3481" s="16">
        <v>516</v>
      </c>
      <c r="Z3481" s="16">
        <v>770</v>
      </c>
      <c r="AA3481" s="16">
        <v>70</v>
      </c>
      <c r="AB3481" s="16">
        <v>35</v>
      </c>
      <c r="AC3481" s="24" t="s">
        <v>8927</v>
      </c>
      <c r="AD3481" s="24" t="s">
        <v>11457</v>
      </c>
    </row>
    <row r="3482" spans="1:30" ht="15" customHeight="1" x14ac:dyDescent="0.25">
      <c r="A3482" s="16" t="s">
        <v>1534</v>
      </c>
      <c r="B3482" s="16" t="s">
        <v>9981</v>
      </c>
      <c r="C3482" s="16" t="s">
        <v>596</v>
      </c>
      <c r="D3482" s="16" t="s">
        <v>302</v>
      </c>
      <c r="E3482" s="16">
        <v>959116</v>
      </c>
      <c r="F3482" s="16">
        <v>0.93</v>
      </c>
      <c r="G3482" s="16">
        <v>0.94</v>
      </c>
      <c r="H3482" s="16">
        <v>0.87</v>
      </c>
      <c r="I3482" s="16" t="s">
        <v>5331</v>
      </c>
      <c r="J3482" s="16">
        <v>429</v>
      </c>
      <c r="K3482" s="16" t="s">
        <v>158</v>
      </c>
      <c r="M3482" s="17">
        <v>516.45314592837849</v>
      </c>
      <c r="N3482" s="17">
        <v>768.55986623554895</v>
      </c>
      <c r="O3482" s="17">
        <v>0.70158713293423902</v>
      </c>
      <c r="P3482" s="32">
        <v>2.5674234661870001E-3</v>
      </c>
      <c r="Q3482" s="17">
        <v>-0.60400563616186098</v>
      </c>
      <c r="R3482" s="32">
        <v>1.31728735022924E-2</v>
      </c>
      <c r="S3482" s="17">
        <v>0.25604020608278799</v>
      </c>
      <c r="T3482" s="32">
        <v>0.42072536315529802</v>
      </c>
      <c r="U3482" s="16">
        <v>883</v>
      </c>
      <c r="V3482" s="16">
        <v>822</v>
      </c>
      <c r="W3482" s="16">
        <v>280</v>
      </c>
      <c r="X3482" s="16">
        <v>403</v>
      </c>
      <c r="Y3482" s="16">
        <v>261</v>
      </c>
      <c r="Z3482" s="16">
        <v>278</v>
      </c>
      <c r="AA3482" s="16">
        <v>1020</v>
      </c>
      <c r="AB3482" s="16">
        <v>448</v>
      </c>
      <c r="AC3482" s="24" t="s">
        <v>0</v>
      </c>
      <c r="AD3482" s="24" t="s">
        <v>8000</v>
      </c>
    </row>
    <row r="3483" spans="1:30" ht="15" customHeight="1" x14ac:dyDescent="0.25">
      <c r="A3483" s="16" t="s">
        <v>2292</v>
      </c>
      <c r="B3483" s="16" t="s">
        <v>9981</v>
      </c>
      <c r="C3483" s="16" t="s">
        <v>4</v>
      </c>
      <c r="D3483" s="16" t="s">
        <v>302</v>
      </c>
      <c r="E3483" s="16">
        <v>1892347</v>
      </c>
      <c r="F3483" s="16">
        <v>0.92</v>
      </c>
      <c r="G3483" s="16">
        <v>0.94</v>
      </c>
      <c r="H3483" s="16">
        <v>0.75</v>
      </c>
      <c r="I3483" s="16" t="s">
        <v>5331</v>
      </c>
      <c r="J3483" s="16">
        <v>3708</v>
      </c>
      <c r="K3483" s="16" t="s">
        <v>5836</v>
      </c>
      <c r="M3483" s="17">
        <v>522.68797416198595</v>
      </c>
      <c r="N3483" s="17">
        <v>768.55986623554895</v>
      </c>
      <c r="O3483" s="17">
        <v>0.76134833147721903</v>
      </c>
      <c r="P3483" s="32">
        <v>2.7771228985854299E-3</v>
      </c>
      <c r="Q3483" s="17">
        <v>4.4197381799601698E-2</v>
      </c>
      <c r="R3483" s="32">
        <v>0.88573577486278599</v>
      </c>
      <c r="S3483" s="17">
        <v>0.40135074151933298</v>
      </c>
      <c r="T3483" s="32">
        <v>0.21944907499273</v>
      </c>
      <c r="U3483" s="16">
        <v>846</v>
      </c>
      <c r="V3483" s="16">
        <v>685</v>
      </c>
      <c r="W3483" s="16">
        <v>280</v>
      </c>
      <c r="X3483" s="16">
        <v>351</v>
      </c>
      <c r="Y3483" s="16">
        <v>379</v>
      </c>
      <c r="Z3483" s="16">
        <v>376</v>
      </c>
      <c r="AA3483" s="16">
        <v>1033</v>
      </c>
      <c r="AB3483" s="16">
        <v>435</v>
      </c>
      <c r="AC3483" s="24" t="s">
        <v>492</v>
      </c>
      <c r="AD3483" s="24" t="s">
        <v>12284</v>
      </c>
    </row>
    <row r="3484" spans="1:30" ht="15" customHeight="1" x14ac:dyDescent="0.25">
      <c r="A3484" s="16" t="s">
        <v>5076</v>
      </c>
      <c r="B3484" s="16" t="s">
        <v>9981</v>
      </c>
      <c r="C3484" s="16" t="s">
        <v>1</v>
      </c>
      <c r="D3484" s="16" t="s">
        <v>598</v>
      </c>
      <c r="E3484" s="16">
        <v>2386989</v>
      </c>
      <c r="F3484" s="16">
        <v>0.97</v>
      </c>
      <c r="G3484" s="16">
        <v>0.96</v>
      </c>
      <c r="H3484" s="16">
        <v>1</v>
      </c>
      <c r="I3484" s="16" t="s">
        <v>5331</v>
      </c>
      <c r="J3484" s="16">
        <v>82</v>
      </c>
      <c r="K3484" s="16" t="s">
        <v>7456</v>
      </c>
      <c r="M3484" s="17">
        <v>350.00422988633017</v>
      </c>
      <c r="N3484" s="17">
        <v>767.64013857576299</v>
      </c>
      <c r="O3484" s="17">
        <v>-5.02074284120099</v>
      </c>
      <c r="P3484" s="32">
        <v>6.5974514437684999E-16</v>
      </c>
      <c r="Q3484" s="17">
        <v>1.52746404990424</v>
      </c>
      <c r="R3484" s="32">
        <v>2.5641186468881401E-7</v>
      </c>
      <c r="S3484" s="17">
        <v>0.71180317325409304</v>
      </c>
      <c r="T3484" s="32">
        <v>4.71330425740994E-2</v>
      </c>
      <c r="U3484" s="16">
        <v>575</v>
      </c>
      <c r="V3484" s="16">
        <v>358</v>
      </c>
      <c r="W3484" s="16">
        <v>5</v>
      </c>
      <c r="X3484" s="16">
        <v>2</v>
      </c>
      <c r="Y3484" s="16">
        <v>542</v>
      </c>
      <c r="Z3484" s="16">
        <v>769</v>
      </c>
      <c r="AA3484" s="16">
        <v>765</v>
      </c>
      <c r="AB3484" s="16">
        <v>336</v>
      </c>
      <c r="AC3484" s="24" t="s">
        <v>19</v>
      </c>
      <c r="AD3484" s="24" t="s">
        <v>12837</v>
      </c>
    </row>
    <row r="3485" spans="1:30" ht="15" customHeight="1" x14ac:dyDescent="0.25">
      <c r="A3485" s="16" t="s">
        <v>4787</v>
      </c>
      <c r="B3485" s="16" t="s">
        <v>9981</v>
      </c>
      <c r="C3485" s="16" t="s">
        <v>596</v>
      </c>
      <c r="D3485" s="16" t="s">
        <v>598</v>
      </c>
      <c r="E3485" s="16">
        <v>2080208</v>
      </c>
      <c r="F3485" s="16">
        <v>0.98</v>
      </c>
      <c r="G3485" s="16">
        <v>0.94</v>
      </c>
      <c r="H3485" s="16">
        <v>1</v>
      </c>
      <c r="I3485" s="16" t="s">
        <v>5331</v>
      </c>
      <c r="J3485" s="16">
        <v>761</v>
      </c>
      <c r="K3485" s="16" t="s">
        <v>5956</v>
      </c>
      <c r="M3485" s="17">
        <v>533.83796802927839</v>
      </c>
      <c r="N3485" s="17">
        <v>767.48783117681899</v>
      </c>
      <c r="O3485" s="17">
        <v>-2.0759127036269298</v>
      </c>
      <c r="P3485" s="32">
        <v>3.5160569294906999E-13</v>
      </c>
      <c r="Q3485" s="17">
        <v>0.364183349670056</v>
      </c>
      <c r="R3485" s="32">
        <v>0.19342250123729801</v>
      </c>
      <c r="S3485" s="17">
        <v>0.109438663674907</v>
      </c>
      <c r="T3485" s="32">
        <v>0.79271646706896004</v>
      </c>
      <c r="U3485" s="16">
        <v>1304</v>
      </c>
      <c r="V3485" s="16">
        <v>887</v>
      </c>
      <c r="W3485" s="16">
        <v>56</v>
      </c>
      <c r="X3485" s="16">
        <v>71</v>
      </c>
      <c r="Y3485" s="16">
        <v>607</v>
      </c>
      <c r="Z3485" s="16">
        <v>758</v>
      </c>
      <c r="AA3485" s="16">
        <v>1061</v>
      </c>
      <c r="AB3485" s="16">
        <v>579</v>
      </c>
      <c r="AC3485" s="24" t="s">
        <v>0</v>
      </c>
      <c r="AD3485" s="24" t="s">
        <v>5957</v>
      </c>
    </row>
    <row r="3486" spans="1:30" ht="15" customHeight="1" x14ac:dyDescent="0.25">
      <c r="A3486" s="16" t="s">
        <v>1854</v>
      </c>
      <c r="B3486" s="16" t="s">
        <v>9981</v>
      </c>
      <c r="C3486" s="16" t="s">
        <v>1</v>
      </c>
      <c r="D3486" s="16" t="s">
        <v>302</v>
      </c>
      <c r="E3486" s="16">
        <v>1361468</v>
      </c>
      <c r="F3486" s="16">
        <v>1</v>
      </c>
      <c r="G3486" s="16">
        <v>1</v>
      </c>
      <c r="H3486" s="16">
        <v>0.99</v>
      </c>
      <c r="I3486" s="16" t="s">
        <v>5331</v>
      </c>
      <c r="J3486" s="16">
        <v>33</v>
      </c>
      <c r="K3486" s="16" t="s">
        <v>8968</v>
      </c>
      <c r="M3486" s="17">
        <v>416.41591841566077</v>
      </c>
      <c r="N3486" s="17">
        <v>766.223436067796</v>
      </c>
      <c r="O3486" s="17">
        <v>-2.0599529101887302</v>
      </c>
      <c r="P3486" s="32">
        <v>2.4467216120672099E-11</v>
      </c>
      <c r="Q3486" s="17">
        <v>0.87720293805685601</v>
      </c>
      <c r="R3486" s="32">
        <v>1.8069930161213701E-3</v>
      </c>
      <c r="S3486" s="17">
        <v>-0.12752768158598299</v>
      </c>
      <c r="T3486" s="32">
        <v>0.76869344489246305</v>
      </c>
      <c r="U3486" s="16">
        <v>898</v>
      </c>
      <c r="V3486" s="16">
        <v>644</v>
      </c>
      <c r="W3486" s="16">
        <v>38</v>
      </c>
      <c r="X3486" s="16">
        <v>53</v>
      </c>
      <c r="Y3486" s="16">
        <v>606</v>
      </c>
      <c r="Z3486" s="16">
        <v>766</v>
      </c>
      <c r="AA3486" s="16">
        <v>577</v>
      </c>
      <c r="AB3486" s="16">
        <v>374</v>
      </c>
      <c r="AC3486" s="24" t="s">
        <v>8967</v>
      </c>
      <c r="AD3486" s="24" t="s">
        <v>11641</v>
      </c>
    </row>
    <row r="3487" spans="1:30" ht="15" customHeight="1" x14ac:dyDescent="0.25">
      <c r="A3487" s="16" t="s">
        <v>3248</v>
      </c>
      <c r="B3487" s="16" t="s">
        <v>9981</v>
      </c>
      <c r="C3487" s="16" t="s">
        <v>1</v>
      </c>
      <c r="D3487" s="16" t="s">
        <v>598</v>
      </c>
      <c r="E3487" s="16">
        <v>347680</v>
      </c>
      <c r="F3487" s="16">
        <v>0.98</v>
      </c>
      <c r="G3487" s="16">
        <v>0.92</v>
      </c>
      <c r="H3487" s="16">
        <v>1</v>
      </c>
      <c r="I3487" s="16" t="s">
        <v>5327</v>
      </c>
      <c r="J3487" s="16">
        <v>22</v>
      </c>
      <c r="K3487" s="16" t="s">
        <v>8625</v>
      </c>
      <c r="M3487" s="17">
        <v>256.27764824979278</v>
      </c>
      <c r="N3487" s="17">
        <v>765.81500957042203</v>
      </c>
      <c r="O3487" s="17">
        <v>2.49472342432668</v>
      </c>
      <c r="P3487" s="32">
        <v>2.63846766608208E-10</v>
      </c>
      <c r="Q3487" s="17">
        <v>-0.68360770100315404</v>
      </c>
      <c r="R3487" s="32">
        <v>0.121055815406778</v>
      </c>
      <c r="S3487" s="17">
        <v>-1.7631404339136401</v>
      </c>
      <c r="T3487" s="32">
        <v>2.7189964507474702E-4</v>
      </c>
      <c r="U3487" s="16">
        <v>152</v>
      </c>
      <c r="V3487" s="16">
        <v>348</v>
      </c>
      <c r="W3487" s="16">
        <v>279</v>
      </c>
      <c r="X3487" s="16">
        <v>419</v>
      </c>
      <c r="Y3487" s="16">
        <v>72</v>
      </c>
      <c r="Z3487" s="16">
        <v>78</v>
      </c>
      <c r="AA3487" s="16">
        <v>44</v>
      </c>
      <c r="AB3487" s="16">
        <v>49</v>
      </c>
      <c r="AC3487" s="24" t="s">
        <v>0</v>
      </c>
      <c r="AD3487" s="24" t="s">
        <v>10447</v>
      </c>
    </row>
    <row r="3488" spans="1:30" ht="15" customHeight="1" x14ac:dyDescent="0.25">
      <c r="A3488" s="16" t="s">
        <v>4615</v>
      </c>
      <c r="B3488" s="16" t="s">
        <v>9981</v>
      </c>
      <c r="C3488" s="16" t="s">
        <v>1</v>
      </c>
      <c r="D3488" s="16" t="s">
        <v>598</v>
      </c>
      <c r="E3488" s="16">
        <v>1882390</v>
      </c>
      <c r="F3488" s="16">
        <v>1</v>
      </c>
      <c r="G3488" s="16">
        <v>0.98</v>
      </c>
      <c r="H3488" s="16">
        <v>1</v>
      </c>
      <c r="I3488" s="16" t="s">
        <v>5331</v>
      </c>
      <c r="J3488" s="16">
        <v>23</v>
      </c>
      <c r="K3488" s="16" t="s">
        <v>7216</v>
      </c>
      <c r="M3488" s="17">
        <v>405.02009454244956</v>
      </c>
      <c r="N3488" s="17">
        <v>762.64898032754604</v>
      </c>
      <c r="O3488" s="17">
        <v>-2.0822280321176998</v>
      </c>
      <c r="P3488" s="32">
        <v>3.1358110714733601E-13</v>
      </c>
      <c r="Q3488" s="17">
        <v>0.66023842510678998</v>
      </c>
      <c r="R3488" s="32">
        <v>1.06930971097538E-2</v>
      </c>
      <c r="S3488" s="17">
        <v>-0.212105559606172</v>
      </c>
      <c r="T3488" s="32">
        <v>0.56037784129781498</v>
      </c>
      <c r="U3488" s="16">
        <v>819</v>
      </c>
      <c r="V3488" s="16">
        <v>811</v>
      </c>
      <c r="W3488" s="16">
        <v>31</v>
      </c>
      <c r="X3488" s="16">
        <v>66</v>
      </c>
      <c r="Y3488" s="16">
        <v>498</v>
      </c>
      <c r="Z3488" s="16">
        <v>764</v>
      </c>
      <c r="AA3488" s="16">
        <v>694</v>
      </c>
      <c r="AB3488" s="16">
        <v>315</v>
      </c>
      <c r="AC3488" s="24" t="s">
        <v>0</v>
      </c>
      <c r="AD3488" s="24" t="s">
        <v>12272</v>
      </c>
    </row>
    <row r="3489" spans="1:30" ht="15" customHeight="1" x14ac:dyDescent="0.25">
      <c r="A3489" s="16" t="s">
        <v>2978</v>
      </c>
      <c r="B3489" s="16" t="s">
        <v>9981</v>
      </c>
      <c r="C3489" s="16" t="s">
        <v>1</v>
      </c>
      <c r="D3489" s="16" t="s">
        <v>598</v>
      </c>
      <c r="E3489" s="16">
        <v>68638</v>
      </c>
      <c r="F3489" s="16">
        <v>0.99</v>
      </c>
      <c r="G3489" s="16">
        <v>0.91</v>
      </c>
      <c r="H3489" s="16">
        <v>0.97</v>
      </c>
      <c r="I3489" s="16" t="s">
        <v>5327</v>
      </c>
      <c r="J3489" s="16">
        <v>71</v>
      </c>
      <c r="K3489" s="16" t="s">
        <v>8748</v>
      </c>
      <c r="M3489" s="17">
        <v>535.68199210856903</v>
      </c>
      <c r="N3489" s="17">
        <v>761.79172840147703</v>
      </c>
      <c r="O3489" s="17">
        <v>0.52238016248853503</v>
      </c>
      <c r="P3489" s="32">
        <v>4.5381389311259797E-2</v>
      </c>
      <c r="Q3489" s="17">
        <v>-0.406164783555371</v>
      </c>
      <c r="R3489" s="32">
        <v>0.13967115455547499</v>
      </c>
      <c r="S3489" s="17">
        <v>0.58691313621057495</v>
      </c>
      <c r="T3489" s="32">
        <v>5.9121956020123899E-2</v>
      </c>
      <c r="U3489" s="16">
        <v>755</v>
      </c>
      <c r="V3489" s="16">
        <v>932</v>
      </c>
      <c r="W3489" s="16">
        <v>252</v>
      </c>
      <c r="X3489" s="16">
        <v>342</v>
      </c>
      <c r="Y3489" s="16">
        <v>304</v>
      </c>
      <c r="Z3489" s="16">
        <v>306</v>
      </c>
      <c r="AA3489" s="16">
        <v>1370</v>
      </c>
      <c r="AB3489" s="16">
        <v>510</v>
      </c>
      <c r="AC3489" s="24" t="s">
        <v>5576</v>
      </c>
      <c r="AD3489" s="24" t="s">
        <v>10075</v>
      </c>
    </row>
    <row r="3490" spans="1:30" ht="15" customHeight="1" x14ac:dyDescent="0.25">
      <c r="A3490" s="16" t="s">
        <v>5080</v>
      </c>
      <c r="B3490" s="16" t="s">
        <v>9981</v>
      </c>
      <c r="C3490" s="16" t="s">
        <v>596</v>
      </c>
      <c r="D3490" s="16" t="s">
        <v>598</v>
      </c>
      <c r="E3490" s="16">
        <v>2394094</v>
      </c>
      <c r="F3490" s="16">
        <v>1</v>
      </c>
      <c r="G3490" s="16">
        <v>0.97</v>
      </c>
      <c r="H3490" s="16">
        <v>1</v>
      </c>
      <c r="I3490" s="16" t="s">
        <v>5327</v>
      </c>
      <c r="J3490" s="16">
        <v>921</v>
      </c>
      <c r="K3490" s="16" t="s">
        <v>6149</v>
      </c>
      <c r="M3490" s="17">
        <v>201.5431431764095</v>
      </c>
      <c r="N3490" s="17">
        <v>761.76216415329498</v>
      </c>
      <c r="O3490" s="17">
        <v>3.1599794875263201</v>
      </c>
      <c r="P3490" s="32">
        <v>2.4833428553828301E-23</v>
      </c>
      <c r="Q3490" s="17">
        <v>-1.4752261777167901</v>
      </c>
      <c r="R3490" s="32">
        <v>1.8061038523024199E-4</v>
      </c>
      <c r="S3490" s="17">
        <v>-0.47033349807613101</v>
      </c>
      <c r="T3490" s="32">
        <v>0.30626750264740699</v>
      </c>
      <c r="U3490" s="16">
        <v>120</v>
      </c>
      <c r="V3490" s="16">
        <v>151</v>
      </c>
      <c r="W3490" s="16">
        <v>199</v>
      </c>
      <c r="X3490" s="16">
        <v>419</v>
      </c>
      <c r="Y3490" s="16">
        <v>15</v>
      </c>
      <c r="Z3490" s="16">
        <v>33</v>
      </c>
      <c r="AA3490" s="16">
        <v>96</v>
      </c>
      <c r="AB3490" s="16">
        <v>44</v>
      </c>
      <c r="AC3490" s="24" t="s">
        <v>0</v>
      </c>
      <c r="AD3490" s="24" t="s">
        <v>6148</v>
      </c>
    </row>
    <row r="3491" spans="1:30" ht="15" customHeight="1" x14ac:dyDescent="0.25">
      <c r="A3491" s="16" t="s">
        <v>5186</v>
      </c>
      <c r="B3491" s="16" t="s">
        <v>9981</v>
      </c>
      <c r="C3491" s="16" t="s">
        <v>596</v>
      </c>
      <c r="D3491" s="16" t="s">
        <v>598</v>
      </c>
      <c r="E3491" s="16">
        <v>2521835</v>
      </c>
      <c r="F3491" s="16">
        <v>1</v>
      </c>
      <c r="G3491" s="16">
        <v>0.99</v>
      </c>
      <c r="H3491" s="16">
        <v>1</v>
      </c>
      <c r="I3491" s="16" t="s">
        <v>5331</v>
      </c>
      <c r="J3491" s="16">
        <v>781</v>
      </c>
      <c r="K3491" s="16" t="s">
        <v>6241</v>
      </c>
      <c r="M3491" s="17">
        <v>256.61300497604861</v>
      </c>
      <c r="N3491" s="17">
        <v>758.65605372897198</v>
      </c>
      <c r="O3491" s="17">
        <v>-0.59708888001748395</v>
      </c>
      <c r="P3491" s="32">
        <v>6.7981445456564996E-2</v>
      </c>
      <c r="Q3491" s="17">
        <v>2.6422589843669502</v>
      </c>
      <c r="R3491" s="32">
        <v>1.41627563254874E-22</v>
      </c>
      <c r="S3491" s="17">
        <v>-0.244486236976067</v>
      </c>
      <c r="T3491" s="32">
        <v>0.55659867669846697</v>
      </c>
      <c r="U3491" s="16">
        <v>206</v>
      </c>
      <c r="V3491" s="16">
        <v>228</v>
      </c>
      <c r="W3491" s="16">
        <v>24</v>
      </c>
      <c r="X3491" s="16">
        <v>48</v>
      </c>
      <c r="Y3491" s="16">
        <v>559</v>
      </c>
      <c r="Z3491" s="16">
        <v>760</v>
      </c>
      <c r="AA3491" s="16">
        <v>166</v>
      </c>
      <c r="AB3491" s="16">
        <v>90</v>
      </c>
      <c r="AC3491" s="24" t="s">
        <v>6240</v>
      </c>
      <c r="AD3491" s="24" t="s">
        <v>6239</v>
      </c>
    </row>
    <row r="3492" spans="1:30" ht="15" customHeight="1" x14ac:dyDescent="0.25">
      <c r="A3492" s="16" t="s">
        <v>1494</v>
      </c>
      <c r="B3492" s="16" t="s">
        <v>9981</v>
      </c>
      <c r="C3492" s="16" t="s">
        <v>596</v>
      </c>
      <c r="D3492" s="16" t="s">
        <v>302</v>
      </c>
      <c r="E3492" s="16">
        <v>920583</v>
      </c>
      <c r="F3492" s="16">
        <v>0.73</v>
      </c>
      <c r="G3492" s="16">
        <v>0.74</v>
      </c>
      <c r="H3492" s="16">
        <v>0.51</v>
      </c>
      <c r="I3492" s="16" t="s">
        <v>5327</v>
      </c>
      <c r="J3492" s="16">
        <v>439</v>
      </c>
      <c r="K3492" s="16" t="s">
        <v>7962</v>
      </c>
      <c r="M3492" s="17">
        <v>325.10895756569516</v>
      </c>
      <c r="N3492" s="17">
        <v>757.58043957504196</v>
      </c>
      <c r="O3492" s="17">
        <v>2.9344117864378099</v>
      </c>
      <c r="P3492" s="32">
        <v>6.28882778343864E-27</v>
      </c>
      <c r="Q3492" s="17">
        <v>1.6001288448164801</v>
      </c>
      <c r="R3492" s="32">
        <v>1.5693647069474501E-8</v>
      </c>
      <c r="S3492" s="17">
        <v>0.62159209074140598</v>
      </c>
      <c r="T3492" s="32">
        <v>7.6186870079064994E-2</v>
      </c>
      <c r="U3492" s="16">
        <v>162</v>
      </c>
      <c r="V3492" s="16">
        <v>202</v>
      </c>
      <c r="W3492" s="16">
        <v>276</v>
      </c>
      <c r="X3492" s="16">
        <v>412</v>
      </c>
      <c r="Y3492" s="16">
        <v>237</v>
      </c>
      <c r="Z3492" s="16">
        <v>298</v>
      </c>
      <c r="AA3492" s="16">
        <v>317</v>
      </c>
      <c r="AB3492" s="16">
        <v>104</v>
      </c>
      <c r="AC3492" s="24" t="s">
        <v>0</v>
      </c>
      <c r="AD3492" s="24" t="s">
        <v>7961</v>
      </c>
    </row>
    <row r="3493" spans="1:30" ht="15" customHeight="1" x14ac:dyDescent="0.25">
      <c r="A3493" s="16" t="s">
        <v>2119</v>
      </c>
      <c r="B3493" s="16" t="s">
        <v>9981</v>
      </c>
      <c r="C3493" s="16" t="s">
        <v>4</v>
      </c>
      <c r="D3493" s="16" t="s">
        <v>302</v>
      </c>
      <c r="E3493" s="16">
        <v>1692644</v>
      </c>
      <c r="F3493" s="16">
        <v>0.96</v>
      </c>
      <c r="G3493" s="16">
        <v>0.9</v>
      </c>
      <c r="H3493" s="16">
        <v>0.82</v>
      </c>
      <c r="I3493" s="16" t="s">
        <v>5331</v>
      </c>
      <c r="J3493" s="16">
        <v>207</v>
      </c>
      <c r="K3493" s="16" t="s">
        <v>5725</v>
      </c>
      <c r="M3493" s="17">
        <v>267.51081485059865</v>
      </c>
      <c r="N3493" s="17">
        <v>757.58043957504196</v>
      </c>
      <c r="O3493" s="17">
        <v>2.6476756553947101</v>
      </c>
      <c r="P3493" s="32">
        <v>8.8215316316699001E-22</v>
      </c>
      <c r="Q3493" s="17">
        <v>-0.69454836570691003</v>
      </c>
      <c r="R3493" s="32">
        <v>2.9352129996808099E-2</v>
      </c>
      <c r="S3493" s="17">
        <v>0.134004688703112</v>
      </c>
      <c r="T3493" s="32">
        <v>0.76869344489246305</v>
      </c>
      <c r="U3493" s="16">
        <v>228</v>
      </c>
      <c r="V3493" s="16">
        <v>213</v>
      </c>
      <c r="W3493" s="16">
        <v>276</v>
      </c>
      <c r="X3493" s="16">
        <v>406</v>
      </c>
      <c r="Y3493" s="16">
        <v>53</v>
      </c>
      <c r="Z3493" s="16">
        <v>80</v>
      </c>
      <c r="AA3493" s="16">
        <v>273</v>
      </c>
      <c r="AB3493" s="16">
        <v>90</v>
      </c>
      <c r="AC3493" s="24" t="s">
        <v>5724</v>
      </c>
      <c r="AD3493" s="24" t="s">
        <v>12039</v>
      </c>
    </row>
    <row r="3494" spans="1:30" ht="15" customHeight="1" x14ac:dyDescent="0.25">
      <c r="A3494" s="16" t="s">
        <v>1587</v>
      </c>
      <c r="B3494" s="16" t="s">
        <v>9981</v>
      </c>
      <c r="C3494" s="16" t="s">
        <v>596</v>
      </c>
      <c r="D3494" s="16" t="s">
        <v>302</v>
      </c>
      <c r="E3494" s="16">
        <v>1025406</v>
      </c>
      <c r="F3494" s="16">
        <v>1</v>
      </c>
      <c r="G3494" s="16">
        <v>0.98</v>
      </c>
      <c r="H3494" s="16">
        <v>0.37</v>
      </c>
      <c r="I3494" s="16" t="s">
        <v>5327</v>
      </c>
      <c r="J3494" s="16">
        <v>104</v>
      </c>
      <c r="K3494" s="16" t="s">
        <v>6720</v>
      </c>
      <c r="M3494" s="17">
        <v>213.32944878277064</v>
      </c>
      <c r="N3494" s="17">
        <v>754.48997165541095</v>
      </c>
      <c r="O3494" s="17">
        <v>4.0788162679228499</v>
      </c>
      <c r="P3494" s="32">
        <v>1.0197573799693399E-40</v>
      </c>
      <c r="Q3494" s="17">
        <v>-1.78498728020244</v>
      </c>
      <c r="R3494" s="32">
        <v>7.4096590818223301E-5</v>
      </c>
      <c r="S3494" s="17">
        <v>0.84928727275083105</v>
      </c>
      <c r="T3494" s="32">
        <v>3.1202369435276298E-2</v>
      </c>
      <c r="U3494" s="16">
        <v>85</v>
      </c>
      <c r="V3494" s="16">
        <v>73</v>
      </c>
      <c r="W3494" s="16">
        <v>251</v>
      </c>
      <c r="X3494" s="16">
        <v>415</v>
      </c>
      <c r="Y3494" s="16">
        <v>13</v>
      </c>
      <c r="Z3494" s="16">
        <v>9</v>
      </c>
      <c r="AA3494" s="16">
        <v>154</v>
      </c>
      <c r="AB3494" s="16">
        <v>56</v>
      </c>
      <c r="AC3494" s="24" t="s">
        <v>0</v>
      </c>
      <c r="AD3494" s="24" t="s">
        <v>6721</v>
      </c>
    </row>
    <row r="3495" spans="1:30" ht="15" customHeight="1" x14ac:dyDescent="0.25">
      <c r="A3495" s="16" t="s">
        <v>1589</v>
      </c>
      <c r="B3495" s="16" t="s">
        <v>9981</v>
      </c>
      <c r="C3495" s="16" t="s">
        <v>1</v>
      </c>
      <c r="D3495" s="16" t="s">
        <v>302</v>
      </c>
      <c r="E3495" s="16">
        <v>1026644</v>
      </c>
      <c r="F3495" s="16">
        <v>1</v>
      </c>
      <c r="G3495" s="16">
        <v>1</v>
      </c>
      <c r="H3495" s="16">
        <v>0.56999999999999995</v>
      </c>
      <c r="I3495" s="16" t="s">
        <v>5327</v>
      </c>
      <c r="J3495" s="16">
        <v>114</v>
      </c>
      <c r="K3495" s="16" t="s">
        <v>5347</v>
      </c>
      <c r="M3495" s="17">
        <v>319.35171226216835</v>
      </c>
      <c r="N3495" s="17">
        <v>753.45094305401597</v>
      </c>
      <c r="O3495" s="17">
        <v>-0.47287917900964299</v>
      </c>
      <c r="P3495" s="32">
        <v>0.12332435961002799</v>
      </c>
      <c r="Q3495" s="17">
        <v>-0.86330590404865304</v>
      </c>
      <c r="R3495" s="32">
        <v>4.6062181803884304E-3</v>
      </c>
      <c r="S3495" s="17">
        <v>1.0658346920356401</v>
      </c>
      <c r="T3495" s="32">
        <v>1.1100988450162799E-3</v>
      </c>
      <c r="U3495" s="16">
        <v>529</v>
      </c>
      <c r="V3495" s="16">
        <v>555</v>
      </c>
      <c r="W3495" s="16">
        <v>75</v>
      </c>
      <c r="X3495" s="16">
        <v>119</v>
      </c>
      <c r="Y3495" s="16">
        <v>127</v>
      </c>
      <c r="Z3495" s="16">
        <v>162</v>
      </c>
      <c r="AA3495" s="16">
        <v>1355</v>
      </c>
      <c r="AB3495" s="16">
        <v>395</v>
      </c>
      <c r="AC3495" s="24" t="s">
        <v>0</v>
      </c>
      <c r="AD3495" s="24" t="s">
        <v>11243</v>
      </c>
    </row>
    <row r="3496" spans="1:30" ht="15" customHeight="1" x14ac:dyDescent="0.25">
      <c r="A3496" s="16" t="s">
        <v>1070</v>
      </c>
      <c r="B3496" s="16" t="s">
        <v>9981</v>
      </c>
      <c r="C3496" s="16" t="s">
        <v>596</v>
      </c>
      <c r="D3496" s="16" t="s">
        <v>302</v>
      </c>
      <c r="E3496" s="16">
        <v>376013</v>
      </c>
      <c r="F3496" s="16">
        <v>0.99</v>
      </c>
      <c r="G3496" s="16">
        <v>0.99</v>
      </c>
      <c r="H3496" s="16">
        <v>1</v>
      </c>
      <c r="I3496" s="16" t="s">
        <v>5331</v>
      </c>
      <c r="J3496" s="16">
        <v>146</v>
      </c>
      <c r="K3496" s="16" t="s">
        <v>227</v>
      </c>
      <c r="M3496" s="17">
        <v>269.43261222717268</v>
      </c>
      <c r="N3496" s="17">
        <v>752.67192353094094</v>
      </c>
      <c r="O3496" s="17">
        <v>2.7702071098518402</v>
      </c>
      <c r="P3496" s="32">
        <v>8.3197212717900698E-16</v>
      </c>
      <c r="Q3496" s="17">
        <v>-2.4187570326974499</v>
      </c>
      <c r="R3496" s="32">
        <v>2.2363741642655102E-8</v>
      </c>
      <c r="S3496" s="17">
        <v>1.2371801959333599</v>
      </c>
      <c r="T3496" s="32">
        <v>2.3707931145464998E-3</v>
      </c>
      <c r="U3496" s="16">
        <v>215</v>
      </c>
      <c r="V3496" s="16">
        <v>170</v>
      </c>
      <c r="W3496" s="16">
        <v>243</v>
      </c>
      <c r="X3496" s="16">
        <v>414</v>
      </c>
      <c r="Y3496" s="16">
        <v>23</v>
      </c>
      <c r="Z3496" s="16">
        <v>11</v>
      </c>
      <c r="AA3496" s="16">
        <v>562</v>
      </c>
      <c r="AB3496" s="16">
        <v>147</v>
      </c>
      <c r="AC3496" s="24" t="s">
        <v>0</v>
      </c>
      <c r="AD3496" s="24" t="s">
        <v>7666</v>
      </c>
    </row>
    <row r="3497" spans="1:30" ht="15" customHeight="1" x14ac:dyDescent="0.25">
      <c r="A3497" s="16" t="s">
        <v>3458</v>
      </c>
      <c r="B3497" s="16" t="s">
        <v>9981</v>
      </c>
      <c r="C3497" s="16" t="s">
        <v>1</v>
      </c>
      <c r="D3497" s="16" t="s">
        <v>598</v>
      </c>
      <c r="E3497" s="16">
        <v>600258</v>
      </c>
      <c r="F3497" s="16">
        <v>1</v>
      </c>
      <c r="G3497" s="16">
        <v>0.99</v>
      </c>
      <c r="H3497" s="16">
        <v>1</v>
      </c>
      <c r="I3497" s="16" t="s">
        <v>5327</v>
      </c>
      <c r="J3497" s="16">
        <v>409</v>
      </c>
      <c r="K3497" s="16" t="s">
        <v>7817</v>
      </c>
      <c r="M3497" s="17">
        <v>495.02729201685213</v>
      </c>
      <c r="N3497" s="17">
        <v>752.33883834102096</v>
      </c>
      <c r="O3497" s="17">
        <v>-0.40276566085578203</v>
      </c>
      <c r="P3497" s="32">
        <v>0.10148755235596001</v>
      </c>
      <c r="Q3497" s="17">
        <v>-1.69857724233588</v>
      </c>
      <c r="R3497" s="32">
        <v>4.60452407564741E-12</v>
      </c>
      <c r="S3497" s="17">
        <v>0.16508142839746501</v>
      </c>
      <c r="T3497" s="32">
        <v>0.631205853706582</v>
      </c>
      <c r="U3497" s="16">
        <v>1075</v>
      </c>
      <c r="V3497" s="16">
        <v>1224</v>
      </c>
      <c r="W3497" s="16">
        <v>165</v>
      </c>
      <c r="X3497" s="16">
        <v>268</v>
      </c>
      <c r="Y3497" s="16">
        <v>149</v>
      </c>
      <c r="Z3497" s="16">
        <v>195</v>
      </c>
      <c r="AA3497" s="16">
        <v>1353</v>
      </c>
      <c r="AB3497" s="16">
        <v>538</v>
      </c>
      <c r="AC3497" s="24" t="s">
        <v>0</v>
      </c>
      <c r="AD3497" s="24" t="s">
        <v>10731</v>
      </c>
    </row>
    <row r="3498" spans="1:30" ht="15" customHeight="1" x14ac:dyDescent="0.25">
      <c r="A3498" s="16" t="s">
        <v>2286</v>
      </c>
      <c r="B3498" s="16" t="s">
        <v>9981</v>
      </c>
      <c r="C3498" s="16" t="s">
        <v>596</v>
      </c>
      <c r="D3498" s="16" t="s">
        <v>302</v>
      </c>
      <c r="E3498" s="16">
        <v>1882733</v>
      </c>
      <c r="F3498" s="16">
        <v>0.99</v>
      </c>
      <c r="G3498" s="16">
        <v>0.99</v>
      </c>
      <c r="H3498" s="16">
        <v>0.98</v>
      </c>
      <c r="I3498" s="16" t="s">
        <v>5327</v>
      </c>
      <c r="J3498" s="16">
        <v>320</v>
      </c>
      <c r="K3498" s="16" t="s">
        <v>7216</v>
      </c>
      <c r="M3498" s="17">
        <v>194.21075694227036</v>
      </c>
      <c r="N3498" s="17">
        <v>752.09072624478802</v>
      </c>
      <c r="O3498" s="17">
        <v>5.54369268988117</v>
      </c>
      <c r="P3498" s="32">
        <v>2.00839319343977E-57</v>
      </c>
      <c r="Q3498" s="17">
        <v>-2.83728792446635</v>
      </c>
      <c r="R3498" s="32">
        <v>8.1677331648772895E-4</v>
      </c>
      <c r="S3498" s="17">
        <v>-0.23245717385424799</v>
      </c>
      <c r="T3498" s="32">
        <v>0.73003889157005997</v>
      </c>
      <c r="U3498" s="16">
        <v>24</v>
      </c>
      <c r="V3498" s="16">
        <v>35</v>
      </c>
      <c r="W3498" s="16">
        <v>274</v>
      </c>
      <c r="X3498" s="16">
        <v>406</v>
      </c>
      <c r="Y3498" s="16">
        <v>2</v>
      </c>
      <c r="Z3498" s="16">
        <v>2</v>
      </c>
      <c r="AA3498" s="16">
        <v>25</v>
      </c>
      <c r="AB3498" s="16">
        <v>11</v>
      </c>
      <c r="AC3498" s="24" t="s">
        <v>0</v>
      </c>
      <c r="AD3498" s="24" t="s">
        <v>7217</v>
      </c>
    </row>
    <row r="3499" spans="1:30" ht="15" customHeight="1" x14ac:dyDescent="0.25">
      <c r="A3499" s="16" t="s">
        <v>3604</v>
      </c>
      <c r="B3499" s="16" t="s">
        <v>9981</v>
      </c>
      <c r="C3499" s="16" t="s">
        <v>596</v>
      </c>
      <c r="D3499" s="16" t="s">
        <v>598</v>
      </c>
      <c r="E3499" s="16">
        <v>772304</v>
      </c>
      <c r="F3499" s="16">
        <v>1</v>
      </c>
      <c r="G3499" s="16">
        <v>0.96</v>
      </c>
      <c r="H3499" s="16">
        <v>1</v>
      </c>
      <c r="I3499" s="16" t="s">
        <v>5331</v>
      </c>
      <c r="J3499" s="16">
        <v>20</v>
      </c>
      <c r="K3499" s="16" t="s">
        <v>6598</v>
      </c>
      <c r="M3499" s="17">
        <v>431.68808974614439</v>
      </c>
      <c r="N3499" s="17">
        <v>749.78629965050004</v>
      </c>
      <c r="O3499" s="17">
        <v>-1.7056967562062999</v>
      </c>
      <c r="P3499" s="32">
        <v>8.8499236535332303E-9</v>
      </c>
      <c r="Q3499" s="17">
        <v>0.57692111597288798</v>
      </c>
      <c r="R3499" s="32">
        <v>4.3564687147775498E-2</v>
      </c>
      <c r="S3499" s="17">
        <v>-0.126901514295051</v>
      </c>
      <c r="T3499" s="32">
        <v>0.76869344489246305</v>
      </c>
      <c r="U3499" s="16">
        <v>1012</v>
      </c>
      <c r="V3499" s="16">
        <v>706</v>
      </c>
      <c r="W3499" s="16">
        <v>62</v>
      </c>
      <c r="X3499" s="16">
        <v>65</v>
      </c>
      <c r="Y3499" s="16">
        <v>593</v>
      </c>
      <c r="Z3499" s="16">
        <v>637</v>
      </c>
      <c r="AA3499" s="16">
        <v>757</v>
      </c>
      <c r="AB3499" s="16">
        <v>361</v>
      </c>
      <c r="AC3499" s="24" t="s">
        <v>0</v>
      </c>
      <c r="AD3499" s="24" t="s">
        <v>6597</v>
      </c>
    </row>
    <row r="3500" spans="1:30" ht="15" customHeight="1" x14ac:dyDescent="0.25">
      <c r="A3500" s="16" t="s">
        <v>920</v>
      </c>
      <c r="B3500" s="16" t="s">
        <v>9981</v>
      </c>
      <c r="C3500" s="16" t="s">
        <v>596</v>
      </c>
      <c r="D3500" s="16" t="s">
        <v>302</v>
      </c>
      <c r="E3500" s="16">
        <v>208445</v>
      </c>
      <c r="F3500" s="16">
        <v>0.88</v>
      </c>
      <c r="G3500" s="16">
        <v>0.88</v>
      </c>
      <c r="H3500" s="16">
        <v>0.8</v>
      </c>
      <c r="I3500" s="16" t="s">
        <v>5331</v>
      </c>
      <c r="J3500" s="16">
        <v>797</v>
      </c>
      <c r="K3500" s="16" t="s">
        <v>7336</v>
      </c>
      <c r="M3500" s="17">
        <v>335.68517645288341</v>
      </c>
      <c r="N3500" s="17">
        <v>749.34586957966098</v>
      </c>
      <c r="O3500" s="17">
        <v>1.58593081615322</v>
      </c>
      <c r="P3500" s="32">
        <v>1.6644759116464499E-10</v>
      </c>
      <c r="Q3500" s="17">
        <v>-0.67750061749719903</v>
      </c>
      <c r="R3500" s="32">
        <v>1.2493795112465501E-2</v>
      </c>
      <c r="S3500" s="17">
        <v>-0.22176740567089101</v>
      </c>
      <c r="T3500" s="32">
        <v>0.54686663468685903</v>
      </c>
      <c r="U3500" s="16">
        <v>434</v>
      </c>
      <c r="V3500" s="16">
        <v>471</v>
      </c>
      <c r="W3500" s="16">
        <v>273</v>
      </c>
      <c r="X3500" s="16">
        <v>397</v>
      </c>
      <c r="Y3500" s="16">
        <v>108</v>
      </c>
      <c r="Z3500" s="16">
        <v>169</v>
      </c>
      <c r="AA3500" s="16">
        <v>386</v>
      </c>
      <c r="AB3500" s="16">
        <v>172</v>
      </c>
      <c r="AC3500" s="24" t="s">
        <v>0</v>
      </c>
      <c r="AD3500" s="24" t="s">
        <v>7335</v>
      </c>
    </row>
    <row r="3501" spans="1:30" ht="15" customHeight="1" x14ac:dyDescent="0.25">
      <c r="A3501" s="16" t="s">
        <v>1161</v>
      </c>
      <c r="B3501" s="16" t="s">
        <v>9981</v>
      </c>
      <c r="C3501" s="16" t="s">
        <v>596</v>
      </c>
      <c r="D3501" s="16" t="s">
        <v>302</v>
      </c>
      <c r="E3501" s="16">
        <v>467391</v>
      </c>
      <c r="F3501" s="16">
        <v>1</v>
      </c>
      <c r="G3501" s="16">
        <v>0.97</v>
      </c>
      <c r="H3501" s="16">
        <v>0.98</v>
      </c>
      <c r="I3501" s="16" t="s">
        <v>5327</v>
      </c>
      <c r="J3501" s="16">
        <v>135</v>
      </c>
      <c r="K3501" s="16" t="s">
        <v>7726</v>
      </c>
      <c r="M3501" s="17">
        <v>193.32531936015403</v>
      </c>
      <c r="N3501" s="17">
        <v>749.34586957966098</v>
      </c>
      <c r="O3501" s="17">
        <v>5.0984703391966102</v>
      </c>
      <c r="P3501" s="32">
        <v>4.1746367603063602E-54</v>
      </c>
      <c r="Q3501" s="17">
        <v>-1.65785850011659</v>
      </c>
      <c r="R3501" s="32">
        <v>3.1875711250622901E-3</v>
      </c>
      <c r="S3501" s="17">
        <v>6.5781592054297996E-2</v>
      </c>
      <c r="T3501" s="32">
        <v>0.92455905740760203</v>
      </c>
      <c r="U3501" s="16">
        <v>34</v>
      </c>
      <c r="V3501" s="16">
        <v>44</v>
      </c>
      <c r="W3501" s="16">
        <v>273</v>
      </c>
      <c r="X3501" s="16">
        <v>384</v>
      </c>
      <c r="Y3501" s="16">
        <v>5</v>
      </c>
      <c r="Z3501" s="16">
        <v>7</v>
      </c>
      <c r="AA3501" s="16">
        <v>42</v>
      </c>
      <c r="AB3501" s="16">
        <v>17</v>
      </c>
      <c r="AC3501" s="24" t="s">
        <v>0</v>
      </c>
      <c r="AD3501" s="24" t="s">
        <v>7725</v>
      </c>
    </row>
    <row r="3502" spans="1:30" ht="15" customHeight="1" x14ac:dyDescent="0.25">
      <c r="A3502" s="16" t="s">
        <v>2232</v>
      </c>
      <c r="B3502" s="16" t="s">
        <v>9981</v>
      </c>
      <c r="C3502" s="16" t="s">
        <v>596</v>
      </c>
      <c r="D3502" s="16" t="s">
        <v>302</v>
      </c>
      <c r="E3502" s="16">
        <v>1815789</v>
      </c>
      <c r="F3502" s="16">
        <v>0.95</v>
      </c>
      <c r="G3502" s="16">
        <v>0.93</v>
      </c>
      <c r="H3502" s="16">
        <v>0.93</v>
      </c>
      <c r="I3502" s="16" t="s">
        <v>5327</v>
      </c>
      <c r="J3502" s="16">
        <v>1392</v>
      </c>
      <c r="K3502" s="16" t="s">
        <v>7194</v>
      </c>
      <c r="M3502" s="17">
        <v>214.60859720086702</v>
      </c>
      <c r="N3502" s="17">
        <v>749.03582728199899</v>
      </c>
      <c r="O3502" s="17">
        <v>3.2671513530901302</v>
      </c>
      <c r="P3502" s="32">
        <v>1.7590605015487999E-29</v>
      </c>
      <c r="Q3502" s="17">
        <v>-1.47681858340418</v>
      </c>
      <c r="R3502" s="32">
        <v>6.6668182812718095E-5</v>
      </c>
      <c r="S3502" s="17">
        <v>-0.341855579662875</v>
      </c>
      <c r="T3502" s="32">
        <v>0.43946413116164601</v>
      </c>
      <c r="U3502" s="16">
        <v>135</v>
      </c>
      <c r="V3502" s="16">
        <v>135</v>
      </c>
      <c r="W3502" s="16">
        <v>239</v>
      </c>
      <c r="X3502" s="16">
        <v>412</v>
      </c>
      <c r="Y3502" s="16">
        <v>21</v>
      </c>
      <c r="Z3502" s="16">
        <v>26</v>
      </c>
      <c r="AA3502" s="16">
        <v>118</v>
      </c>
      <c r="AB3502" s="16">
        <v>40</v>
      </c>
      <c r="AC3502" s="24" t="s">
        <v>5414</v>
      </c>
      <c r="AD3502" s="24" t="s">
        <v>7195</v>
      </c>
    </row>
    <row r="3503" spans="1:30" ht="15" customHeight="1" x14ac:dyDescent="0.25">
      <c r="A3503" s="16" t="s">
        <v>2473</v>
      </c>
      <c r="B3503" s="16" t="s">
        <v>9981</v>
      </c>
      <c r="C3503" s="16" t="s">
        <v>596</v>
      </c>
      <c r="D3503" s="16" t="s">
        <v>302</v>
      </c>
      <c r="E3503" s="16">
        <v>2124862</v>
      </c>
      <c r="F3503" s="16">
        <v>0.95</v>
      </c>
      <c r="G3503" s="16">
        <v>0.94</v>
      </c>
      <c r="H3503" s="16">
        <v>0.91</v>
      </c>
      <c r="I3503" s="16" t="s">
        <v>5331</v>
      </c>
      <c r="J3503" s="16">
        <v>1019</v>
      </c>
      <c r="K3503" s="16" t="s">
        <v>7356</v>
      </c>
      <c r="M3503" s="17">
        <v>284.71387575181564</v>
      </c>
      <c r="N3503" s="17">
        <v>747.21777915752796</v>
      </c>
      <c r="O3503" s="17">
        <v>2.2782105202143699</v>
      </c>
      <c r="P3503" s="32">
        <v>1.5941260221420498E-14</v>
      </c>
      <c r="Q3503" s="17">
        <v>-6.31167637194089E-2</v>
      </c>
      <c r="R3503" s="32">
        <v>0.86750381893525197</v>
      </c>
      <c r="S3503" s="17">
        <v>0.175088673366323</v>
      </c>
      <c r="T3503" s="32">
        <v>0.70831957238833398</v>
      </c>
      <c r="U3503" s="16">
        <v>264</v>
      </c>
      <c r="V3503" s="16">
        <v>267</v>
      </c>
      <c r="W3503" s="16">
        <v>235</v>
      </c>
      <c r="X3503" s="16">
        <v>411</v>
      </c>
      <c r="Y3503" s="16">
        <v>134</v>
      </c>
      <c r="Z3503" s="16">
        <v>107</v>
      </c>
      <c r="AA3503" s="16">
        <v>337</v>
      </c>
      <c r="AB3503" s="16">
        <v>113</v>
      </c>
      <c r="AC3503" s="24" t="s">
        <v>517</v>
      </c>
      <c r="AD3503" s="24" t="s">
        <v>7355</v>
      </c>
    </row>
    <row r="3504" spans="1:30" ht="15" customHeight="1" x14ac:dyDescent="0.25">
      <c r="A3504" s="16" t="s">
        <v>4925</v>
      </c>
      <c r="B3504" s="16" t="s">
        <v>9981</v>
      </c>
      <c r="C3504" s="16" t="s">
        <v>596</v>
      </c>
      <c r="D3504" s="16" t="s">
        <v>598</v>
      </c>
      <c r="E3504" s="16">
        <v>2229688</v>
      </c>
      <c r="F3504" s="16">
        <v>0.99</v>
      </c>
      <c r="G3504" s="16">
        <v>1</v>
      </c>
      <c r="H3504" s="16">
        <v>1</v>
      </c>
      <c r="I3504" s="16" t="s">
        <v>5331</v>
      </c>
      <c r="J3504" s="16">
        <v>1476</v>
      </c>
      <c r="K3504" s="16" t="s">
        <v>6057</v>
      </c>
      <c r="M3504" s="17">
        <v>213.48386822729771</v>
      </c>
      <c r="N3504" s="17">
        <v>747.21777915752796</v>
      </c>
      <c r="O3504" s="17">
        <v>3.5623349987103201</v>
      </c>
      <c r="P3504" s="32">
        <v>1.81942980924436E-20</v>
      </c>
      <c r="Q3504" s="17">
        <v>0.203926543631297</v>
      </c>
      <c r="R3504" s="32">
        <v>0.67095899116013602</v>
      </c>
      <c r="S3504" s="17">
        <v>-1.2881269701498199</v>
      </c>
      <c r="T3504" s="32">
        <v>1.23845766517835E-2</v>
      </c>
      <c r="U3504" s="16">
        <v>81</v>
      </c>
      <c r="V3504" s="16">
        <v>138</v>
      </c>
      <c r="W3504" s="16">
        <v>238</v>
      </c>
      <c r="X3504" s="16">
        <v>411</v>
      </c>
      <c r="Y3504" s="16">
        <v>56</v>
      </c>
      <c r="Z3504" s="16">
        <v>66</v>
      </c>
      <c r="AA3504" s="16">
        <v>23</v>
      </c>
      <c r="AB3504" s="16">
        <v>33</v>
      </c>
      <c r="AC3504" s="24" t="s">
        <v>6056</v>
      </c>
      <c r="AD3504" s="24" t="s">
        <v>6055</v>
      </c>
    </row>
    <row r="3505" spans="1:30" ht="15" customHeight="1" x14ac:dyDescent="0.25">
      <c r="A3505" s="16" t="s">
        <v>5124</v>
      </c>
      <c r="B3505" s="16" t="s">
        <v>9981</v>
      </c>
      <c r="C3505" s="16" t="s">
        <v>1</v>
      </c>
      <c r="D3505" s="16" t="s">
        <v>598</v>
      </c>
      <c r="E3505" s="16">
        <v>2443724</v>
      </c>
      <c r="F3505" s="16">
        <v>1</v>
      </c>
      <c r="G3505" s="16">
        <v>1</v>
      </c>
      <c r="H3505" s="16">
        <v>1</v>
      </c>
      <c r="I3505" s="16" t="s">
        <v>5327</v>
      </c>
      <c r="J3505" s="16">
        <v>103</v>
      </c>
      <c r="K3505" s="16" t="s">
        <v>8531</v>
      </c>
      <c r="M3505" s="17">
        <v>302.49028242090804</v>
      </c>
      <c r="N3505" s="17">
        <v>743.68257898432205</v>
      </c>
      <c r="O3505" s="17">
        <v>-1.8484977725124501</v>
      </c>
      <c r="P3505" s="32">
        <v>7.5676013159689497E-8</v>
      </c>
      <c r="Q3505" s="17">
        <v>1.5261677919679399</v>
      </c>
      <c r="R3505" s="32">
        <v>1.97737970360787E-7</v>
      </c>
      <c r="S3505" s="17">
        <v>6.6893658505674206E-2</v>
      </c>
      <c r="T3505" s="32">
        <v>0.89123246991892202</v>
      </c>
      <c r="U3505" s="16">
        <v>506</v>
      </c>
      <c r="V3505" s="16">
        <v>354</v>
      </c>
      <c r="W3505" s="16">
        <v>28</v>
      </c>
      <c r="X3505" s="16">
        <v>30</v>
      </c>
      <c r="Y3505" s="16">
        <v>470</v>
      </c>
      <c r="Z3505" s="16">
        <v>745</v>
      </c>
      <c r="AA3505" s="16">
        <v>473</v>
      </c>
      <c r="AB3505" s="16">
        <v>187</v>
      </c>
      <c r="AC3505" s="24" t="s">
        <v>8530</v>
      </c>
      <c r="AD3505" s="24" t="s">
        <v>12894</v>
      </c>
    </row>
    <row r="3506" spans="1:30" ht="15" customHeight="1" x14ac:dyDescent="0.25">
      <c r="A3506" s="16" t="s">
        <v>2792</v>
      </c>
      <c r="B3506" s="16" t="s">
        <v>9981</v>
      </c>
      <c r="C3506" s="16" t="s">
        <v>1</v>
      </c>
      <c r="D3506" s="16" t="s">
        <v>302</v>
      </c>
      <c r="E3506" s="16">
        <v>2566194</v>
      </c>
      <c r="F3506" s="16">
        <v>1</v>
      </c>
      <c r="G3506" s="16">
        <v>0.99</v>
      </c>
      <c r="H3506" s="16">
        <v>0.71</v>
      </c>
      <c r="I3506" s="16" t="s">
        <v>5327</v>
      </c>
      <c r="J3506" s="16">
        <v>237</v>
      </c>
      <c r="K3506" s="16" t="s">
        <v>9330</v>
      </c>
      <c r="M3506" s="17">
        <v>413.41229513769463</v>
      </c>
      <c r="N3506" s="17">
        <v>743.581682908586</v>
      </c>
      <c r="O3506" s="17">
        <v>1.21609834475724</v>
      </c>
      <c r="P3506" s="32">
        <v>2.25313079132493E-7</v>
      </c>
      <c r="Q3506" s="17">
        <v>-0.25453152591904799</v>
      </c>
      <c r="R3506" s="32">
        <v>0.33547019969164099</v>
      </c>
      <c r="S3506" s="17">
        <v>0.31070365703052999</v>
      </c>
      <c r="T3506" s="32">
        <v>0.324544845642874</v>
      </c>
      <c r="U3506" s="16">
        <v>563</v>
      </c>
      <c r="V3506" s="16">
        <v>569</v>
      </c>
      <c r="W3506" s="16">
        <v>247</v>
      </c>
      <c r="X3506" s="16">
        <v>409</v>
      </c>
      <c r="Y3506" s="16">
        <v>194</v>
      </c>
      <c r="Z3506" s="16">
        <v>268</v>
      </c>
      <c r="AA3506" s="16">
        <v>661</v>
      </c>
      <c r="AB3506" s="16">
        <v>330</v>
      </c>
      <c r="AC3506" s="24" t="s">
        <v>0</v>
      </c>
      <c r="AD3506" s="24" t="s">
        <v>13008</v>
      </c>
    </row>
    <row r="3507" spans="1:30" ht="15" customHeight="1" x14ac:dyDescent="0.25">
      <c r="A3507" s="16" t="s">
        <v>4268</v>
      </c>
      <c r="B3507" s="16" t="s">
        <v>9981</v>
      </c>
      <c r="C3507" s="16" t="s">
        <v>1</v>
      </c>
      <c r="D3507" s="16" t="s">
        <v>598</v>
      </c>
      <c r="E3507" s="16">
        <v>1484555</v>
      </c>
      <c r="F3507" s="16">
        <v>0.9</v>
      </c>
      <c r="G3507" s="16">
        <v>0.86</v>
      </c>
      <c r="H3507" s="16">
        <v>1</v>
      </c>
      <c r="I3507" s="16" t="s">
        <v>5331</v>
      </c>
      <c r="J3507" s="16">
        <v>22</v>
      </c>
      <c r="K3507" s="16" t="s">
        <v>6989</v>
      </c>
      <c r="M3507" s="17">
        <v>279.28080031091167</v>
      </c>
      <c r="N3507" s="17">
        <v>742.68434733467802</v>
      </c>
      <c r="O3507" s="17">
        <v>-3.1470905667973699</v>
      </c>
      <c r="P3507" s="32">
        <v>1.50921349007778E-14</v>
      </c>
      <c r="Q3507" s="17">
        <v>1.83465295136701</v>
      </c>
      <c r="R3507" s="32">
        <v>2.3200934692358501E-12</v>
      </c>
      <c r="S3507" s="17">
        <v>-0.33395651166013102</v>
      </c>
      <c r="T3507" s="32">
        <v>0.35994011417209598</v>
      </c>
      <c r="U3507" s="16">
        <v>369</v>
      </c>
      <c r="V3507" s="16">
        <v>385</v>
      </c>
      <c r="W3507" s="16">
        <v>9</v>
      </c>
      <c r="X3507" s="16">
        <v>12</v>
      </c>
      <c r="Y3507" s="16">
        <v>563</v>
      </c>
      <c r="Z3507" s="16">
        <v>744</v>
      </c>
      <c r="AA3507" s="16">
        <v>268</v>
      </c>
      <c r="AB3507" s="16">
        <v>148</v>
      </c>
      <c r="AC3507" s="24" t="s">
        <v>6988</v>
      </c>
      <c r="AD3507" s="24" t="s">
        <v>11791</v>
      </c>
    </row>
    <row r="3508" spans="1:30" ht="15" customHeight="1" x14ac:dyDescent="0.25">
      <c r="A3508" s="16" t="s">
        <v>2933</v>
      </c>
      <c r="B3508" s="16" t="s">
        <v>9981</v>
      </c>
      <c r="C3508" s="16" t="s">
        <v>596</v>
      </c>
      <c r="D3508" s="16" t="s">
        <v>598</v>
      </c>
      <c r="E3508" s="16">
        <v>25291</v>
      </c>
      <c r="F3508" s="16">
        <v>1</v>
      </c>
      <c r="G3508" s="16">
        <v>0.98</v>
      </c>
      <c r="H3508" s="16">
        <v>1</v>
      </c>
      <c r="I3508" s="16" t="s">
        <v>5327</v>
      </c>
      <c r="J3508" s="16">
        <v>993</v>
      </c>
      <c r="K3508" s="16" t="s">
        <v>6253</v>
      </c>
      <c r="M3508" s="17">
        <v>451.38949895091673</v>
      </c>
      <c r="N3508" s="17">
        <v>738.69142073610499</v>
      </c>
      <c r="O3508" s="17">
        <v>-0.49085100441789198</v>
      </c>
      <c r="P3508" s="32">
        <v>6.2395787621215497E-2</v>
      </c>
      <c r="Q3508" s="17">
        <v>0.80504559585319702</v>
      </c>
      <c r="R3508" s="32">
        <v>1.4495496116364601E-3</v>
      </c>
      <c r="S3508" s="17">
        <v>0.241314275117432</v>
      </c>
      <c r="T3508" s="32">
        <v>0.49033792533331599</v>
      </c>
      <c r="U3508" s="16">
        <v>695</v>
      </c>
      <c r="V3508" s="16">
        <v>743</v>
      </c>
      <c r="W3508" s="16">
        <v>96</v>
      </c>
      <c r="X3508" s="16">
        <v>159</v>
      </c>
      <c r="Y3508" s="16">
        <v>490</v>
      </c>
      <c r="Z3508" s="16">
        <v>740</v>
      </c>
      <c r="AA3508" s="16">
        <v>742</v>
      </c>
      <c r="AB3508" s="16">
        <v>428</v>
      </c>
      <c r="AC3508" s="24" t="s">
        <v>0</v>
      </c>
      <c r="AD3508" s="24" t="s">
        <v>6252</v>
      </c>
    </row>
    <row r="3509" spans="1:30" ht="15" customHeight="1" x14ac:dyDescent="0.25">
      <c r="A3509" s="16" t="s">
        <v>2108</v>
      </c>
      <c r="B3509" s="16" t="s">
        <v>9981</v>
      </c>
      <c r="C3509" s="16" t="s">
        <v>596</v>
      </c>
      <c r="D3509" s="16" t="s">
        <v>302</v>
      </c>
      <c r="E3509" s="16">
        <v>1683309</v>
      </c>
      <c r="F3509" s="16">
        <v>1</v>
      </c>
      <c r="G3509" s="16">
        <v>1</v>
      </c>
      <c r="H3509" s="16">
        <v>0.98</v>
      </c>
      <c r="I3509" s="16" t="s">
        <v>5327</v>
      </c>
      <c r="J3509" s="16">
        <v>1</v>
      </c>
      <c r="K3509" s="16" t="s">
        <v>7096</v>
      </c>
      <c r="M3509" s="17">
        <v>331.68037698175095</v>
      </c>
      <c r="N3509" s="17">
        <v>738.36644291915297</v>
      </c>
      <c r="O3509" s="17">
        <v>1.5767502971340599</v>
      </c>
      <c r="P3509" s="32">
        <v>1.0839532402778299E-7</v>
      </c>
      <c r="Q3509" s="17">
        <v>5.4597432717901698E-2</v>
      </c>
      <c r="R3509" s="32">
        <v>0.88268232906667099</v>
      </c>
      <c r="S3509" s="17">
        <v>-0.40593907746397201</v>
      </c>
      <c r="T3509" s="32">
        <v>0.31636187238874602</v>
      </c>
      <c r="U3509" s="16">
        <v>502</v>
      </c>
      <c r="V3509" s="16">
        <v>348</v>
      </c>
      <c r="W3509" s="16">
        <v>269</v>
      </c>
      <c r="X3509" s="16">
        <v>349</v>
      </c>
      <c r="Y3509" s="16">
        <v>200</v>
      </c>
      <c r="Z3509" s="16">
        <v>225</v>
      </c>
      <c r="AA3509" s="16">
        <v>376</v>
      </c>
      <c r="AB3509" s="16">
        <v>113</v>
      </c>
      <c r="AC3509" s="24" t="s">
        <v>7095</v>
      </c>
      <c r="AD3509" s="24" t="s">
        <v>7094</v>
      </c>
    </row>
    <row r="3510" spans="1:30" ht="15" customHeight="1" x14ac:dyDescent="0.25">
      <c r="A3510" s="16" t="s">
        <v>3752</v>
      </c>
      <c r="B3510" s="16" t="s">
        <v>9981</v>
      </c>
      <c r="C3510" s="16" t="s">
        <v>1</v>
      </c>
      <c r="D3510" s="16" t="s">
        <v>598</v>
      </c>
      <c r="E3510" s="16">
        <v>939646</v>
      </c>
      <c r="F3510" s="16">
        <v>0.61</v>
      </c>
      <c r="G3510" s="16">
        <v>0.53</v>
      </c>
      <c r="H3510" s="16">
        <v>1</v>
      </c>
      <c r="I3510" s="16" t="s">
        <v>5327</v>
      </c>
      <c r="J3510" s="16">
        <v>75</v>
      </c>
      <c r="K3510" s="16" t="s">
        <v>7984</v>
      </c>
      <c r="M3510" s="17">
        <v>224.10755176372686</v>
      </c>
      <c r="N3510" s="17">
        <v>738.12753853517404</v>
      </c>
      <c r="O3510" s="17">
        <v>3.1942000941559301</v>
      </c>
      <c r="P3510" s="32">
        <v>1.4865632061730701E-25</v>
      </c>
      <c r="Q3510" s="17">
        <v>-1.9130547408472101</v>
      </c>
      <c r="R3510" s="32">
        <v>1.6111145526076E-6</v>
      </c>
      <c r="S3510" s="17">
        <v>0.15011267460640701</v>
      </c>
      <c r="T3510" s="32">
        <v>0.76888651937181096</v>
      </c>
      <c r="U3510" s="16">
        <v>119</v>
      </c>
      <c r="V3510" s="16">
        <v>168</v>
      </c>
      <c r="W3510" s="16">
        <v>249</v>
      </c>
      <c r="X3510" s="16">
        <v>406</v>
      </c>
      <c r="Y3510" s="16">
        <v>16</v>
      </c>
      <c r="Z3510" s="16">
        <v>21</v>
      </c>
      <c r="AA3510" s="16">
        <v>130</v>
      </c>
      <c r="AB3510" s="16">
        <v>86</v>
      </c>
      <c r="AC3510" s="24" t="s">
        <v>0</v>
      </c>
      <c r="AD3510" s="24" t="s">
        <v>11134</v>
      </c>
    </row>
    <row r="3511" spans="1:30" ht="15" customHeight="1" x14ac:dyDescent="0.25">
      <c r="A3511" s="16" t="s">
        <v>4888</v>
      </c>
      <c r="B3511" s="16" t="s">
        <v>9981</v>
      </c>
      <c r="C3511" s="16" t="s">
        <v>705</v>
      </c>
      <c r="D3511" s="16" t="s">
        <v>598</v>
      </c>
      <c r="E3511" s="16">
        <v>2200589</v>
      </c>
      <c r="F3511" s="16">
        <v>0.95</v>
      </c>
      <c r="G3511" s="16">
        <v>0.86</v>
      </c>
      <c r="H3511" s="16">
        <v>1</v>
      </c>
      <c r="I3511" s="16" t="s">
        <v>5327</v>
      </c>
      <c r="J3511" s="16"/>
      <c r="K3511" s="16"/>
      <c r="M3511" s="17">
        <v>463.11585321338345</v>
      </c>
      <c r="N3511" s="17">
        <v>737.39135119845605</v>
      </c>
      <c r="O3511" s="17">
        <v>-2.7328611272957302</v>
      </c>
      <c r="P3511" s="32">
        <v>6.9953738606609596E-24</v>
      </c>
      <c r="Q3511" s="17">
        <v>-0.52384823154740401</v>
      </c>
      <c r="R3511" s="32">
        <v>3.3267399433775102E-2</v>
      </c>
      <c r="S3511" s="17">
        <v>-0.28179125915758502</v>
      </c>
      <c r="T3511" s="32">
        <v>0.376888130988075</v>
      </c>
      <c r="U3511" s="16">
        <v>1369</v>
      </c>
      <c r="V3511" s="16">
        <v>1198</v>
      </c>
      <c r="W3511" s="16">
        <v>36</v>
      </c>
      <c r="X3511" s="16">
        <v>60</v>
      </c>
      <c r="Y3511" s="16">
        <v>383</v>
      </c>
      <c r="Z3511" s="16">
        <v>482</v>
      </c>
      <c r="AA3511" s="16">
        <v>979</v>
      </c>
      <c r="AB3511" s="16">
        <v>503</v>
      </c>
      <c r="AC3511" s="24" t="s">
        <v>705</v>
      </c>
      <c r="AD3511" s="24" t="s">
        <v>9821</v>
      </c>
    </row>
    <row r="3512" spans="1:30" ht="15" customHeight="1" x14ac:dyDescent="0.25">
      <c r="A3512" s="16" t="s">
        <v>1489</v>
      </c>
      <c r="B3512" s="16" t="s">
        <v>9981</v>
      </c>
      <c r="C3512" s="16" t="s">
        <v>1</v>
      </c>
      <c r="D3512" s="16" t="s">
        <v>302</v>
      </c>
      <c r="E3512" s="16">
        <v>911468</v>
      </c>
      <c r="F3512" s="16">
        <v>1</v>
      </c>
      <c r="G3512" s="16">
        <v>0.98</v>
      </c>
      <c r="H3512" s="16">
        <v>0.65</v>
      </c>
      <c r="I3512" s="16" t="s">
        <v>5327</v>
      </c>
      <c r="J3512" s="16">
        <v>101</v>
      </c>
      <c r="K3512" s="16" t="s">
        <v>9604</v>
      </c>
      <c r="M3512" s="17">
        <v>230.08465405152663</v>
      </c>
      <c r="N3512" s="17">
        <v>735.62158625402606</v>
      </c>
      <c r="O3512" s="17">
        <v>2.87610615367071</v>
      </c>
      <c r="P3512" s="32">
        <v>7.6402816900547597E-21</v>
      </c>
      <c r="Q3512" s="17">
        <v>-0.90421617151639599</v>
      </c>
      <c r="R3512" s="32">
        <v>1.2097817804300999E-2</v>
      </c>
      <c r="S3512" s="17">
        <v>0.36247890413920902</v>
      </c>
      <c r="T3512" s="32">
        <v>0.41287541824547003</v>
      </c>
      <c r="U3512" s="16">
        <v>141</v>
      </c>
      <c r="V3512" s="16">
        <v>193</v>
      </c>
      <c r="W3512" s="16">
        <v>268</v>
      </c>
      <c r="X3512" s="16">
        <v>327</v>
      </c>
      <c r="Y3512" s="16">
        <v>48</v>
      </c>
      <c r="Z3512" s="16">
        <v>37</v>
      </c>
      <c r="AA3512" s="16">
        <v>214</v>
      </c>
      <c r="AB3512" s="16">
        <v>95</v>
      </c>
      <c r="AC3512" s="24" t="s">
        <v>0</v>
      </c>
      <c r="AD3512" s="24" t="s">
        <v>11095</v>
      </c>
    </row>
    <row r="3513" spans="1:30" ht="15" customHeight="1" x14ac:dyDescent="0.25">
      <c r="A3513" s="16" t="s">
        <v>4938</v>
      </c>
      <c r="B3513" s="16" t="s">
        <v>9981</v>
      </c>
      <c r="C3513" s="16" t="s">
        <v>1</v>
      </c>
      <c r="D3513" s="16" t="s">
        <v>598</v>
      </c>
      <c r="E3513" s="16">
        <v>2242448</v>
      </c>
      <c r="F3513" s="16">
        <v>1</v>
      </c>
      <c r="G3513" s="16">
        <v>0.97</v>
      </c>
      <c r="H3513" s="16">
        <v>1</v>
      </c>
      <c r="I3513" s="16" t="s">
        <v>5327</v>
      </c>
      <c r="J3513" s="16">
        <v>66</v>
      </c>
      <c r="K3513" s="16" t="s">
        <v>8452</v>
      </c>
      <c r="M3513" s="17">
        <v>344.52088945153019</v>
      </c>
      <c r="N3513" s="17">
        <v>734.69849413753104</v>
      </c>
      <c r="O3513" s="17">
        <v>-2.7655471555197102</v>
      </c>
      <c r="P3513" s="32">
        <v>1.52202737545587E-16</v>
      </c>
      <c r="Q3513" s="17">
        <v>1.21195581983833</v>
      </c>
      <c r="R3513" s="32">
        <v>2.04599729416018E-6</v>
      </c>
      <c r="S3513" s="17">
        <v>2.0959943863924399E-2</v>
      </c>
      <c r="T3513" s="32">
        <v>0.96322433624862802</v>
      </c>
      <c r="U3513" s="16">
        <v>615</v>
      </c>
      <c r="V3513" s="16">
        <v>523</v>
      </c>
      <c r="W3513" s="16">
        <v>19</v>
      </c>
      <c r="X3513" s="16">
        <v>22</v>
      </c>
      <c r="Y3513" s="16">
        <v>546</v>
      </c>
      <c r="Z3513" s="16">
        <v>736</v>
      </c>
      <c r="AA3513" s="16">
        <v>586</v>
      </c>
      <c r="AB3513" s="16">
        <v>250</v>
      </c>
      <c r="AC3513" s="24" t="s">
        <v>50</v>
      </c>
      <c r="AD3513" s="24" t="s">
        <v>12660</v>
      </c>
    </row>
    <row r="3514" spans="1:30" ht="15" customHeight="1" x14ac:dyDescent="0.25">
      <c r="A3514" s="16" t="s">
        <v>2018</v>
      </c>
      <c r="B3514" s="16" t="s">
        <v>9981</v>
      </c>
      <c r="C3514" s="16" t="s">
        <v>1</v>
      </c>
      <c r="D3514" s="16" t="s">
        <v>302</v>
      </c>
      <c r="E3514" s="16">
        <v>1570372</v>
      </c>
      <c r="F3514" s="16">
        <v>1</v>
      </c>
      <c r="G3514" s="16">
        <v>0.83</v>
      </c>
      <c r="H3514" s="16">
        <v>0.96</v>
      </c>
      <c r="I3514" s="16" t="s">
        <v>5327</v>
      </c>
      <c r="J3514" s="16">
        <v>319</v>
      </c>
      <c r="K3514" s="16" t="s">
        <v>9046</v>
      </c>
      <c r="M3514" s="17">
        <v>252.14153967110391</v>
      </c>
      <c r="N3514" s="17">
        <v>734.49144228623197</v>
      </c>
      <c r="O3514" s="17">
        <v>2.4443544411436098</v>
      </c>
      <c r="P3514" s="32">
        <v>5.9699877407943501E-9</v>
      </c>
      <c r="Q3514" s="17">
        <v>-0.348262088179775</v>
      </c>
      <c r="R3514" s="32">
        <v>0.47536890831211898</v>
      </c>
      <c r="S3514" s="17">
        <v>-1.4166073821682801</v>
      </c>
      <c r="T3514" s="32">
        <v>6.4627618326675504E-3</v>
      </c>
      <c r="U3514" s="16">
        <v>141</v>
      </c>
      <c r="V3514" s="16">
        <v>348</v>
      </c>
      <c r="W3514" s="16">
        <v>258</v>
      </c>
      <c r="X3514" s="16">
        <v>404</v>
      </c>
      <c r="Y3514" s="16">
        <v>63</v>
      </c>
      <c r="Z3514" s="16">
        <v>128</v>
      </c>
      <c r="AA3514" s="16">
        <v>55</v>
      </c>
      <c r="AB3514" s="16">
        <v>60</v>
      </c>
      <c r="AC3514" s="24" t="s">
        <v>9044</v>
      </c>
      <c r="AD3514" s="24" t="s">
        <v>11912</v>
      </c>
    </row>
    <row r="3515" spans="1:30" ht="15" customHeight="1" x14ac:dyDescent="0.25">
      <c r="A3515" s="16" t="s">
        <v>2144</v>
      </c>
      <c r="B3515" s="16" t="s">
        <v>9981</v>
      </c>
      <c r="C3515" s="16" t="s">
        <v>705</v>
      </c>
      <c r="D3515" s="16" t="s">
        <v>302</v>
      </c>
      <c r="E3515" s="16">
        <v>1728298</v>
      </c>
      <c r="F3515" s="16">
        <v>1</v>
      </c>
      <c r="G3515" s="16">
        <v>0.97</v>
      </c>
      <c r="H3515" s="16">
        <v>0.98</v>
      </c>
      <c r="I3515" s="16" t="s">
        <v>5327</v>
      </c>
      <c r="J3515" s="16"/>
      <c r="K3515" s="16"/>
      <c r="M3515" s="17">
        <v>244.5901351255672</v>
      </c>
      <c r="N3515" s="17">
        <v>734.49144228623197</v>
      </c>
      <c r="O3515" s="17">
        <v>1.81027795585639</v>
      </c>
      <c r="P3515" s="32">
        <v>1.3827583331084401E-10</v>
      </c>
      <c r="Q3515" s="17">
        <v>-2.5196920852578102</v>
      </c>
      <c r="R3515" s="32">
        <v>2.04039656610539E-13</v>
      </c>
      <c r="S3515" s="17">
        <v>-0.60607487699589702</v>
      </c>
      <c r="T3515" s="32">
        <v>9.77344595173502E-2</v>
      </c>
      <c r="U3515" s="16">
        <v>319</v>
      </c>
      <c r="V3515" s="16">
        <v>359</v>
      </c>
      <c r="W3515" s="16">
        <v>200</v>
      </c>
      <c r="X3515" s="16">
        <v>404</v>
      </c>
      <c r="Y3515" s="16">
        <v>28</v>
      </c>
      <c r="Z3515" s="16">
        <v>29</v>
      </c>
      <c r="AA3515" s="16">
        <v>204</v>
      </c>
      <c r="AB3515" s="16">
        <v>108</v>
      </c>
      <c r="AC3515" s="24" t="s">
        <v>705</v>
      </c>
      <c r="AD3515" s="24" t="s">
        <v>9895</v>
      </c>
    </row>
    <row r="3516" spans="1:30" ht="15" customHeight="1" x14ac:dyDescent="0.25">
      <c r="A3516" s="16" t="s">
        <v>2505</v>
      </c>
      <c r="B3516" s="16" t="s">
        <v>9981</v>
      </c>
      <c r="C3516" s="16" t="s">
        <v>4</v>
      </c>
      <c r="D3516" s="16" t="s">
        <v>302</v>
      </c>
      <c r="E3516" s="16">
        <v>2171121</v>
      </c>
      <c r="F3516" s="16">
        <v>1</v>
      </c>
      <c r="G3516" s="16">
        <v>0.95</v>
      </c>
      <c r="H3516" s="16">
        <v>0.97</v>
      </c>
      <c r="I3516" s="16" t="s">
        <v>5327</v>
      </c>
      <c r="J3516" s="16">
        <v>212</v>
      </c>
      <c r="K3516" s="16" t="s">
        <v>9720</v>
      </c>
      <c r="M3516" s="17">
        <v>339.10243149653911</v>
      </c>
      <c r="N3516" s="17">
        <v>734.49144228623197</v>
      </c>
      <c r="O3516" s="17">
        <v>1.1951074101950201</v>
      </c>
      <c r="P3516" s="32">
        <v>1.57636990301378E-6</v>
      </c>
      <c r="Q3516" s="17">
        <v>-0.88128339011406298</v>
      </c>
      <c r="R3516" s="32">
        <v>9.4059751398936197E-4</v>
      </c>
      <c r="S3516" s="17">
        <v>-0.24960731153037599</v>
      </c>
      <c r="T3516" s="32">
        <v>0.48408269412857302</v>
      </c>
      <c r="U3516" s="16">
        <v>534</v>
      </c>
      <c r="V3516" s="16">
        <v>540</v>
      </c>
      <c r="W3516" s="16">
        <v>216</v>
      </c>
      <c r="X3516" s="16">
        <v>404</v>
      </c>
      <c r="Y3516" s="16">
        <v>128</v>
      </c>
      <c r="Z3516" s="16">
        <v>154</v>
      </c>
      <c r="AA3516" s="16">
        <v>438</v>
      </c>
      <c r="AB3516" s="16">
        <v>206</v>
      </c>
      <c r="AC3516" s="24" t="s">
        <v>0</v>
      </c>
      <c r="AD3516" s="24" t="s">
        <v>12585</v>
      </c>
    </row>
    <row r="3517" spans="1:30" ht="15" customHeight="1" x14ac:dyDescent="0.25">
      <c r="A3517" s="16" t="s">
        <v>5193</v>
      </c>
      <c r="B3517" s="16" t="s">
        <v>9981</v>
      </c>
      <c r="C3517" s="16" t="s">
        <v>596</v>
      </c>
      <c r="D3517" s="16" t="s">
        <v>598</v>
      </c>
      <c r="E3517" s="16">
        <v>2533977</v>
      </c>
      <c r="F3517" s="16">
        <v>1</v>
      </c>
      <c r="G3517" s="16">
        <v>1</v>
      </c>
      <c r="H3517" s="16">
        <v>1</v>
      </c>
      <c r="I3517" s="16" t="s">
        <v>5327</v>
      </c>
      <c r="J3517" s="16">
        <v>153</v>
      </c>
      <c r="K3517" s="16" t="s">
        <v>6255</v>
      </c>
      <c r="M3517" s="17">
        <v>318.17113981923046</v>
      </c>
      <c r="N3517" s="17">
        <v>733.70026248788804</v>
      </c>
      <c r="O3517" s="17">
        <v>-1.5856251335924201</v>
      </c>
      <c r="P3517" s="32">
        <v>4.52132852909802E-8</v>
      </c>
      <c r="Q3517" s="17">
        <v>1.21399100706496</v>
      </c>
      <c r="R3517" s="32">
        <v>1.67712157211819E-6</v>
      </c>
      <c r="S3517" s="17">
        <v>-0.60568685231769404</v>
      </c>
      <c r="T3517" s="32">
        <v>5.3281121067724202E-2</v>
      </c>
      <c r="U3517" s="16">
        <v>522</v>
      </c>
      <c r="V3517" s="16">
        <v>570</v>
      </c>
      <c r="W3517" s="16">
        <v>36</v>
      </c>
      <c r="X3517" s="16">
        <v>54</v>
      </c>
      <c r="Y3517" s="16">
        <v>503</v>
      </c>
      <c r="Z3517" s="16">
        <v>735</v>
      </c>
      <c r="AA3517" s="16">
        <v>357</v>
      </c>
      <c r="AB3517" s="16">
        <v>159</v>
      </c>
      <c r="AC3517" s="24" t="s">
        <v>0</v>
      </c>
      <c r="AD3517" s="24" t="s">
        <v>6254</v>
      </c>
    </row>
    <row r="3518" spans="1:30" ht="15" customHeight="1" x14ac:dyDescent="0.25">
      <c r="A3518" s="16" t="s">
        <v>1305</v>
      </c>
      <c r="B3518" s="16" t="s">
        <v>9981</v>
      </c>
      <c r="C3518" s="16" t="s">
        <v>596</v>
      </c>
      <c r="D3518" s="16" t="s">
        <v>302</v>
      </c>
      <c r="E3518" s="16">
        <v>673935</v>
      </c>
      <c r="F3518" s="16">
        <v>1</v>
      </c>
      <c r="G3518" s="16">
        <v>0.99</v>
      </c>
      <c r="H3518" s="16">
        <v>0.85</v>
      </c>
      <c r="I3518" s="16" t="s">
        <v>5327</v>
      </c>
      <c r="J3518" s="16">
        <v>460</v>
      </c>
      <c r="K3518" s="16" t="s">
        <v>7845</v>
      </c>
      <c r="M3518" s="17">
        <v>395.09973569336114</v>
      </c>
      <c r="N3518" s="17">
        <v>733.43305822010905</v>
      </c>
      <c r="O3518" s="17">
        <v>3.5295946259426003E-2</v>
      </c>
      <c r="P3518" s="32">
        <v>0.89762649796611005</v>
      </c>
      <c r="Q3518" s="17">
        <v>-1.2042944161054601</v>
      </c>
      <c r="R3518" s="32">
        <v>3.2268883644681298E-6</v>
      </c>
      <c r="S3518" s="17">
        <v>0.82605472892274701</v>
      </c>
      <c r="T3518" s="32">
        <v>3.4117727212844701E-3</v>
      </c>
      <c r="U3518" s="16">
        <v>702</v>
      </c>
      <c r="V3518" s="16">
        <v>680</v>
      </c>
      <c r="W3518" s="16">
        <v>138</v>
      </c>
      <c r="X3518" s="16">
        <v>213</v>
      </c>
      <c r="Y3518" s="16">
        <v>127</v>
      </c>
      <c r="Z3518" s="16">
        <v>164</v>
      </c>
      <c r="AA3518" s="16">
        <v>1319</v>
      </c>
      <c r="AB3518" s="16">
        <v>495</v>
      </c>
      <c r="AC3518" s="24" t="s">
        <v>7844</v>
      </c>
      <c r="AD3518" s="24" t="s">
        <v>7843</v>
      </c>
    </row>
    <row r="3519" spans="1:30" ht="15" customHeight="1" x14ac:dyDescent="0.25">
      <c r="A3519" s="16" t="s">
        <v>4683</v>
      </c>
      <c r="B3519" s="16" t="s">
        <v>9981</v>
      </c>
      <c r="C3519" s="16" t="s">
        <v>1</v>
      </c>
      <c r="D3519" s="16" t="s">
        <v>598</v>
      </c>
      <c r="E3519" s="16">
        <v>1958209</v>
      </c>
      <c r="F3519" s="16">
        <v>1</v>
      </c>
      <c r="G3519" s="16">
        <v>1</v>
      </c>
      <c r="H3519" s="16">
        <v>1</v>
      </c>
      <c r="I3519" s="16" t="s">
        <v>5331</v>
      </c>
      <c r="J3519" s="16">
        <v>25</v>
      </c>
      <c r="K3519" s="16" t="s">
        <v>60</v>
      </c>
      <c r="M3519" s="17">
        <v>419.97388166872929</v>
      </c>
      <c r="N3519" s="17">
        <v>733.34916323320499</v>
      </c>
      <c r="O3519" s="17">
        <v>-1.3810155855688899</v>
      </c>
      <c r="P3519" s="32">
        <v>1.9487646053270699E-7</v>
      </c>
      <c r="Q3519" s="17">
        <v>0.72889481473391804</v>
      </c>
      <c r="R3519" s="32">
        <v>3.3233861852497702E-3</v>
      </c>
      <c r="S3519" s="17">
        <v>2.2999198400595899E-2</v>
      </c>
      <c r="T3519" s="32">
        <v>0.95865141376877605</v>
      </c>
      <c r="U3519" s="16">
        <v>777</v>
      </c>
      <c r="V3519" s="16">
        <v>752</v>
      </c>
      <c r="W3519" s="16">
        <v>62</v>
      </c>
      <c r="X3519" s="16">
        <v>82</v>
      </c>
      <c r="Y3519" s="16">
        <v>580</v>
      </c>
      <c r="Z3519" s="16">
        <v>639</v>
      </c>
      <c r="AA3519" s="16">
        <v>703</v>
      </c>
      <c r="AB3519" s="16">
        <v>379</v>
      </c>
      <c r="AC3519" s="24" t="s">
        <v>59</v>
      </c>
      <c r="AD3519" s="24" t="s">
        <v>12361</v>
      </c>
    </row>
    <row r="3520" spans="1:30" ht="15" customHeight="1" x14ac:dyDescent="0.25">
      <c r="A3520" s="16" t="s">
        <v>890</v>
      </c>
      <c r="B3520" s="16" t="s">
        <v>9981</v>
      </c>
      <c r="C3520" s="16" t="s">
        <v>4</v>
      </c>
      <c r="D3520" s="16" t="s">
        <v>302</v>
      </c>
      <c r="E3520" s="16">
        <v>174914</v>
      </c>
      <c r="F3520" s="16">
        <v>1</v>
      </c>
      <c r="G3520" s="16">
        <v>0.99</v>
      </c>
      <c r="H3520" s="16">
        <v>0.86</v>
      </c>
      <c r="I3520" s="16" t="s">
        <v>5331</v>
      </c>
      <c r="J3520" s="16">
        <v>434</v>
      </c>
      <c r="K3520" s="16" t="s">
        <v>5753</v>
      </c>
      <c r="M3520" s="17">
        <v>250.72209305291113</v>
      </c>
      <c r="N3520" s="17">
        <v>732.87672958889902</v>
      </c>
      <c r="O3520" s="17">
        <v>2.2369860496167902</v>
      </c>
      <c r="P3520" s="32">
        <v>1.57681106060235E-12</v>
      </c>
      <c r="Q3520" s="17">
        <v>-1.7604292069560501</v>
      </c>
      <c r="R3520" s="32">
        <v>1.9045104869618699E-6</v>
      </c>
      <c r="S3520" s="17">
        <v>0.92571496618522198</v>
      </c>
      <c r="T3520" s="32">
        <v>1.54554697490369E-2</v>
      </c>
      <c r="U3520" s="16">
        <v>243</v>
      </c>
      <c r="V3520" s="16">
        <v>225</v>
      </c>
      <c r="W3520" s="16">
        <v>267</v>
      </c>
      <c r="X3520" s="16">
        <v>256</v>
      </c>
      <c r="Y3520" s="16">
        <v>36</v>
      </c>
      <c r="Z3520" s="16">
        <v>30</v>
      </c>
      <c r="AA3520" s="16">
        <v>495</v>
      </c>
      <c r="AB3520" s="16">
        <v>171</v>
      </c>
      <c r="AC3520" s="24" t="s">
        <v>0</v>
      </c>
      <c r="AD3520" s="24" t="s">
        <v>10214</v>
      </c>
    </row>
    <row r="3521" spans="1:30" ht="15" customHeight="1" x14ac:dyDescent="0.25">
      <c r="A3521" s="16" t="s">
        <v>2704</v>
      </c>
      <c r="B3521" s="16" t="s">
        <v>9981</v>
      </c>
      <c r="C3521" s="16" t="s">
        <v>1</v>
      </c>
      <c r="D3521" s="16" t="s">
        <v>302</v>
      </c>
      <c r="E3521" s="16">
        <v>2437686</v>
      </c>
      <c r="F3521" s="16">
        <v>1</v>
      </c>
      <c r="G3521" s="16">
        <v>0.97</v>
      </c>
      <c r="H3521" s="16">
        <v>0.98</v>
      </c>
      <c r="I3521" s="16" t="s">
        <v>5372</v>
      </c>
      <c r="J3521" s="16">
        <v>278</v>
      </c>
      <c r="K3521" s="16" t="s">
        <v>6180</v>
      </c>
      <c r="M3521" s="17">
        <v>273.34486328372179</v>
      </c>
      <c r="N3521" s="17">
        <v>731.70379918860101</v>
      </c>
      <c r="O3521" s="17">
        <v>0.44788095321495403</v>
      </c>
      <c r="P3521" s="32">
        <v>0.25087811901225199</v>
      </c>
      <c r="Q3521" s="17">
        <v>2.5601835312421</v>
      </c>
      <c r="R3521" s="32">
        <v>1.0218384057047001E-12</v>
      </c>
      <c r="S3521" s="17">
        <v>1.0269516248680099</v>
      </c>
      <c r="T3521" s="32">
        <v>1.7302125691357299E-2</v>
      </c>
      <c r="U3521" s="16">
        <v>232</v>
      </c>
      <c r="V3521" s="16">
        <v>162</v>
      </c>
      <c r="W3521" s="16">
        <v>42</v>
      </c>
      <c r="X3521" s="16">
        <v>95</v>
      </c>
      <c r="Y3521" s="16">
        <v>414</v>
      </c>
      <c r="Z3521" s="16">
        <v>733</v>
      </c>
      <c r="AA3521" s="16">
        <v>511</v>
      </c>
      <c r="AB3521" s="16">
        <v>123</v>
      </c>
      <c r="AC3521" s="24" t="s">
        <v>0</v>
      </c>
      <c r="AD3521" s="24" t="s">
        <v>12884</v>
      </c>
    </row>
    <row r="3522" spans="1:30" ht="15" customHeight="1" x14ac:dyDescent="0.25">
      <c r="A3522" s="16" t="s">
        <v>3136</v>
      </c>
      <c r="B3522" s="16" t="s">
        <v>9981</v>
      </c>
      <c r="C3522" s="16" t="s">
        <v>596</v>
      </c>
      <c r="D3522" s="16" t="s">
        <v>598</v>
      </c>
      <c r="E3522" s="16">
        <v>232151</v>
      </c>
      <c r="F3522" s="16">
        <v>0.99</v>
      </c>
      <c r="G3522" s="16">
        <v>0.98</v>
      </c>
      <c r="H3522" s="16">
        <v>1</v>
      </c>
      <c r="I3522" s="16" t="s">
        <v>5331</v>
      </c>
      <c r="J3522" s="16">
        <v>554</v>
      </c>
      <c r="K3522" s="16" t="s">
        <v>6104</v>
      </c>
      <c r="M3522" s="17">
        <v>266.74305891231148</v>
      </c>
      <c r="N3522" s="17">
        <v>730.85534603729002</v>
      </c>
      <c r="O3522" s="17">
        <v>1.8523820874801999</v>
      </c>
      <c r="P3522" s="32">
        <v>5.3001443220909598E-11</v>
      </c>
      <c r="Q3522" s="17">
        <v>-0.88736174377746202</v>
      </c>
      <c r="R3522" s="32">
        <v>4.4218139992524899E-3</v>
      </c>
      <c r="S3522" s="17">
        <v>-0.36459015024107599</v>
      </c>
      <c r="T3522" s="32">
        <v>0.35735917566374797</v>
      </c>
      <c r="U3522" s="16">
        <v>286</v>
      </c>
      <c r="V3522" s="16">
        <v>380</v>
      </c>
      <c r="W3522" s="16">
        <v>207</v>
      </c>
      <c r="X3522" s="16">
        <v>402</v>
      </c>
      <c r="Y3522" s="16">
        <v>70</v>
      </c>
      <c r="Z3522" s="16">
        <v>106</v>
      </c>
      <c r="AA3522" s="16">
        <v>251</v>
      </c>
      <c r="AB3522" s="16">
        <v>118</v>
      </c>
      <c r="AC3522" s="24" t="s">
        <v>0</v>
      </c>
      <c r="AD3522" s="24" t="s">
        <v>6103</v>
      </c>
    </row>
    <row r="3523" spans="1:30" ht="15" customHeight="1" x14ac:dyDescent="0.25">
      <c r="A3523" s="16" t="s">
        <v>3753</v>
      </c>
      <c r="B3523" s="16" t="s">
        <v>9981</v>
      </c>
      <c r="C3523" s="16" t="s">
        <v>1</v>
      </c>
      <c r="D3523" s="16" t="s">
        <v>598</v>
      </c>
      <c r="E3523" s="16">
        <v>940237</v>
      </c>
      <c r="F3523" s="16">
        <v>1</v>
      </c>
      <c r="G3523" s="16">
        <v>1</v>
      </c>
      <c r="H3523" s="16">
        <v>1</v>
      </c>
      <c r="I3523" s="16" t="s">
        <v>5331</v>
      </c>
      <c r="J3523" s="16">
        <v>960</v>
      </c>
      <c r="K3523" s="16" t="s">
        <v>7987</v>
      </c>
      <c r="M3523" s="17">
        <v>200.56619323315041</v>
      </c>
      <c r="N3523" s="17">
        <v>730.85534603729002</v>
      </c>
      <c r="O3523" s="17">
        <v>4.7622052953668099</v>
      </c>
      <c r="P3523" s="32">
        <v>1.3423408422552699E-47</v>
      </c>
      <c r="Q3523" s="17">
        <v>-0.70248286304384999</v>
      </c>
      <c r="R3523" s="32">
        <v>0.12846866431606899</v>
      </c>
      <c r="S3523" s="17">
        <v>1.14035844551997</v>
      </c>
      <c r="T3523" s="32">
        <v>6.1363175727029099E-3</v>
      </c>
      <c r="U3523" s="16">
        <v>50</v>
      </c>
      <c r="V3523" s="16">
        <v>46</v>
      </c>
      <c r="W3523" s="16">
        <v>247</v>
      </c>
      <c r="X3523" s="16">
        <v>402</v>
      </c>
      <c r="Y3523" s="16">
        <v>8</v>
      </c>
      <c r="Z3523" s="16">
        <v>21</v>
      </c>
      <c r="AA3523" s="16">
        <v>117</v>
      </c>
      <c r="AB3523" s="16">
        <v>40</v>
      </c>
      <c r="AC3523" s="24" t="s">
        <v>7986</v>
      </c>
      <c r="AD3523" s="24" t="s">
        <v>11135</v>
      </c>
    </row>
    <row r="3524" spans="1:30" ht="15" customHeight="1" x14ac:dyDescent="0.25">
      <c r="A3524" s="16" t="s">
        <v>2057</v>
      </c>
      <c r="B3524" s="16" t="s">
        <v>9981</v>
      </c>
      <c r="C3524" s="16" t="s">
        <v>1</v>
      </c>
      <c r="D3524" s="16" t="s">
        <v>302</v>
      </c>
      <c r="E3524" s="16">
        <v>1607285</v>
      </c>
      <c r="F3524" s="16">
        <v>0.98</v>
      </c>
      <c r="G3524" s="16">
        <v>0.92</v>
      </c>
      <c r="H3524" s="16">
        <v>0.89</v>
      </c>
      <c r="I3524" s="16" t="s">
        <v>5327</v>
      </c>
      <c r="J3524" s="16">
        <v>741</v>
      </c>
      <c r="K3524" s="16" t="s">
        <v>5680</v>
      </c>
      <c r="M3524" s="17">
        <v>243.03444264782905</v>
      </c>
      <c r="N3524" s="17">
        <v>730.85534603729002</v>
      </c>
      <c r="O3524" s="17">
        <v>3.1630562575749299</v>
      </c>
      <c r="P3524" s="32">
        <v>4.7952720893506096E-31</v>
      </c>
      <c r="Q3524" s="17">
        <v>0.64951399044337899</v>
      </c>
      <c r="R3524" s="32">
        <v>3.2691835463960997E-2</v>
      </c>
      <c r="S3524" s="17">
        <v>-7.0929930516410403E-2</v>
      </c>
      <c r="T3524" s="32">
        <v>0.88535216722759902</v>
      </c>
      <c r="U3524" s="16">
        <v>132</v>
      </c>
      <c r="V3524" s="16">
        <v>156</v>
      </c>
      <c r="W3524" s="16">
        <v>242</v>
      </c>
      <c r="X3524" s="16">
        <v>402</v>
      </c>
      <c r="Y3524" s="16">
        <v>92</v>
      </c>
      <c r="Z3524" s="16">
        <v>128</v>
      </c>
      <c r="AA3524" s="16">
        <v>127</v>
      </c>
      <c r="AB3524" s="16">
        <v>66</v>
      </c>
      <c r="AC3524" s="24" t="s">
        <v>68</v>
      </c>
      <c r="AD3524" s="24" t="s">
        <v>11959</v>
      </c>
    </row>
    <row r="3525" spans="1:30" ht="15" customHeight="1" x14ac:dyDescent="0.25">
      <c r="A3525" s="16" t="s">
        <v>2523</v>
      </c>
      <c r="B3525" s="16" t="s">
        <v>9981</v>
      </c>
      <c r="C3525" s="16" t="s">
        <v>4</v>
      </c>
      <c r="D3525" s="16" t="s">
        <v>302</v>
      </c>
      <c r="E3525" s="16">
        <v>2194647</v>
      </c>
      <c r="F3525" s="16">
        <v>1</v>
      </c>
      <c r="G3525" s="16">
        <v>1</v>
      </c>
      <c r="H3525" s="16">
        <v>0.98</v>
      </c>
      <c r="I3525" s="16" t="s">
        <v>5327</v>
      </c>
      <c r="J3525" s="16">
        <v>916</v>
      </c>
      <c r="K3525" s="16" t="s">
        <v>6022</v>
      </c>
      <c r="M3525" s="17">
        <v>560.43246992229047</v>
      </c>
      <c r="N3525" s="17">
        <v>730.38909585471595</v>
      </c>
      <c r="O3525" s="17">
        <v>-0.64461229228642702</v>
      </c>
      <c r="P3525" s="32">
        <v>7.4891323484489302E-3</v>
      </c>
      <c r="Q3525" s="17">
        <v>-8.7728828041612306E-2</v>
      </c>
      <c r="R3525" s="32">
        <v>0.74896891983675995</v>
      </c>
      <c r="S3525" s="17">
        <v>-0.71898791702853404</v>
      </c>
      <c r="T3525" s="32">
        <v>9.1416331145996108E-3</v>
      </c>
      <c r="U3525" s="16">
        <v>1356</v>
      </c>
      <c r="V3525" s="16">
        <v>1242</v>
      </c>
      <c r="W3525" s="16">
        <v>164</v>
      </c>
      <c r="X3525" s="16">
        <v>247</v>
      </c>
      <c r="Y3525" s="16">
        <v>547</v>
      </c>
      <c r="Z3525" s="16">
        <v>632</v>
      </c>
      <c r="AA3525" s="16">
        <v>686</v>
      </c>
      <c r="AB3525" s="16">
        <v>399</v>
      </c>
      <c r="AC3525" s="24" t="s">
        <v>0</v>
      </c>
      <c r="AD3525" s="24" t="s">
        <v>12606</v>
      </c>
    </row>
    <row r="3526" spans="1:30" ht="15" customHeight="1" x14ac:dyDescent="0.25">
      <c r="A3526" s="16" t="s">
        <v>1961</v>
      </c>
      <c r="B3526" s="16" t="s">
        <v>9981</v>
      </c>
      <c r="C3526" s="16" t="s">
        <v>1</v>
      </c>
      <c r="D3526" s="16" t="s">
        <v>302</v>
      </c>
      <c r="E3526" s="16">
        <v>1501861</v>
      </c>
      <c r="F3526" s="16">
        <v>1</v>
      </c>
      <c r="G3526" s="16">
        <v>0.95</v>
      </c>
      <c r="H3526" s="16">
        <v>1</v>
      </c>
      <c r="I3526" s="16" t="s">
        <v>5327</v>
      </c>
      <c r="J3526" s="16">
        <v>34</v>
      </c>
      <c r="K3526" s="16" t="s">
        <v>9024</v>
      </c>
      <c r="M3526" s="17">
        <v>253.78940695811889</v>
      </c>
      <c r="N3526" s="17">
        <v>729.70733588931398</v>
      </c>
      <c r="O3526" s="17">
        <v>-4.6830455468507903</v>
      </c>
      <c r="P3526" s="32">
        <v>3.0069449238932402E-15</v>
      </c>
      <c r="Q3526" s="17">
        <v>1.52429373560103</v>
      </c>
      <c r="R3526" s="32">
        <v>2.5693026686581201E-7</v>
      </c>
      <c r="S3526" s="17">
        <v>-0.72046158405846505</v>
      </c>
      <c r="T3526" s="32">
        <v>5.0089885913908602E-2</v>
      </c>
      <c r="U3526" s="16">
        <v>458</v>
      </c>
      <c r="V3526" s="16">
        <v>372</v>
      </c>
      <c r="W3526" s="16">
        <v>3</v>
      </c>
      <c r="X3526" s="16">
        <v>5</v>
      </c>
      <c r="Y3526" s="16">
        <v>443</v>
      </c>
      <c r="Z3526" s="16">
        <v>731</v>
      </c>
      <c r="AA3526" s="16">
        <v>215</v>
      </c>
      <c r="AB3526" s="16">
        <v>130</v>
      </c>
      <c r="AC3526" s="24" t="s">
        <v>9023</v>
      </c>
      <c r="AD3526" s="24" t="s">
        <v>11809</v>
      </c>
    </row>
    <row r="3527" spans="1:30" ht="15" customHeight="1" x14ac:dyDescent="0.25">
      <c r="A3527" s="16" t="s">
        <v>1737</v>
      </c>
      <c r="B3527" s="16" t="s">
        <v>9981</v>
      </c>
      <c r="C3527" s="16" t="s">
        <v>1</v>
      </c>
      <c r="D3527" s="16" t="s">
        <v>302</v>
      </c>
      <c r="E3527" s="16">
        <v>1197957</v>
      </c>
      <c r="F3527" s="16">
        <v>0.99</v>
      </c>
      <c r="G3527" s="16">
        <v>0.98</v>
      </c>
      <c r="H3527" s="16">
        <v>1</v>
      </c>
      <c r="I3527" s="16" t="s">
        <v>5331</v>
      </c>
      <c r="J3527" s="16">
        <v>40</v>
      </c>
      <c r="K3527" s="16" t="s">
        <v>8924</v>
      </c>
      <c r="M3527" s="17">
        <v>451.23046651966126</v>
      </c>
      <c r="N3527" s="17">
        <v>728.84894155159395</v>
      </c>
      <c r="O3527" s="17">
        <v>-2.7372932468303799</v>
      </c>
      <c r="P3527" s="32">
        <v>3.9818356252490301E-19</v>
      </c>
      <c r="Q3527" s="17">
        <v>0.40752722960341398</v>
      </c>
      <c r="R3527" s="32">
        <v>0.12981852332047999</v>
      </c>
      <c r="S3527" s="17">
        <v>0.49335206440684898</v>
      </c>
      <c r="T3527" s="32">
        <v>0.119173119636922</v>
      </c>
      <c r="U3527" s="16">
        <v>955</v>
      </c>
      <c r="V3527" s="16">
        <v>763</v>
      </c>
      <c r="W3527" s="16">
        <v>24</v>
      </c>
      <c r="X3527" s="16">
        <v>40</v>
      </c>
      <c r="Y3527" s="16">
        <v>484</v>
      </c>
      <c r="Z3527" s="16">
        <v>621</v>
      </c>
      <c r="AA3527" s="16">
        <v>1046</v>
      </c>
      <c r="AB3527" s="16">
        <v>612</v>
      </c>
      <c r="AC3527" s="24" t="s">
        <v>8923</v>
      </c>
      <c r="AD3527" s="24" t="s">
        <v>11451</v>
      </c>
    </row>
    <row r="3528" spans="1:30" ht="15" customHeight="1" x14ac:dyDescent="0.25">
      <c r="A3528" s="16" t="s">
        <v>766</v>
      </c>
      <c r="B3528" s="16" t="s">
        <v>5431</v>
      </c>
      <c r="C3528" s="16" t="s">
        <v>705</v>
      </c>
      <c r="D3528" s="16" t="s">
        <v>302</v>
      </c>
      <c r="E3528" s="16">
        <v>40617</v>
      </c>
      <c r="F3528" s="16">
        <v>0.99</v>
      </c>
      <c r="G3528" s="16">
        <v>0.93</v>
      </c>
      <c r="H3528" s="16">
        <v>0.92</v>
      </c>
      <c r="I3528" s="48" t="s">
        <v>5331</v>
      </c>
      <c r="J3528" s="16"/>
      <c r="K3528" s="16"/>
      <c r="M3528" s="17">
        <v>564.70423629077095</v>
      </c>
      <c r="N3528" s="17">
        <v>728.49869521952201</v>
      </c>
      <c r="O3528" s="17">
        <v>-0.84305054004587299</v>
      </c>
      <c r="P3528" s="32">
        <v>3.7301741006258302E-4</v>
      </c>
      <c r="Q3528" s="17">
        <v>-0.45679440368566898</v>
      </c>
      <c r="R3528" s="32">
        <v>5.8789325070442502E-2</v>
      </c>
      <c r="S3528" s="17">
        <v>-0.285726327171275</v>
      </c>
      <c r="T3528" s="32">
        <v>0.35610787496483698</v>
      </c>
      <c r="U3528" s="16">
        <v>1350</v>
      </c>
      <c r="V3528" s="16">
        <v>1341</v>
      </c>
      <c r="W3528" s="16">
        <v>138</v>
      </c>
      <c r="X3528" s="16">
        <v>237</v>
      </c>
      <c r="Y3528" s="16">
        <v>409</v>
      </c>
      <c r="Z3528" s="16">
        <v>544</v>
      </c>
      <c r="AA3528" s="16">
        <v>1163</v>
      </c>
      <c r="AB3528" s="16">
        <v>458</v>
      </c>
      <c r="AC3528" s="24" t="s">
        <v>705</v>
      </c>
      <c r="AD3528" s="24" t="s">
        <v>9949</v>
      </c>
    </row>
    <row r="3529" spans="1:30" ht="15" customHeight="1" x14ac:dyDescent="0.25">
      <c r="A3529" s="16" t="s">
        <v>4968</v>
      </c>
      <c r="B3529" s="16" t="s">
        <v>9981</v>
      </c>
      <c r="C3529" s="16" t="s">
        <v>1</v>
      </c>
      <c r="D3529" s="16" t="s">
        <v>598</v>
      </c>
      <c r="E3529" s="16">
        <v>2272947</v>
      </c>
      <c r="F3529" s="16">
        <v>1</v>
      </c>
      <c r="G3529" s="16">
        <v>0.99</v>
      </c>
      <c r="H3529" s="16">
        <v>1</v>
      </c>
      <c r="I3529" s="16" t="s">
        <v>5327</v>
      </c>
      <c r="J3529" s="16">
        <v>23</v>
      </c>
      <c r="K3529" s="16" t="s">
        <v>7418</v>
      </c>
      <c r="M3529" s="17">
        <v>433.93919713920911</v>
      </c>
      <c r="N3529" s="17">
        <v>727.71087259002798</v>
      </c>
      <c r="O3529" s="17">
        <v>-2.9959826351577501</v>
      </c>
      <c r="P3529" s="32">
        <v>4.2071704873068597E-21</v>
      </c>
      <c r="Q3529" s="17">
        <v>0.53981820343223097</v>
      </c>
      <c r="R3529" s="32">
        <v>4.45331164616787E-2</v>
      </c>
      <c r="S3529" s="17">
        <v>3.8722977050950597E-2</v>
      </c>
      <c r="T3529" s="32">
        <v>0.93322228711548505</v>
      </c>
      <c r="U3529" s="16">
        <v>1033</v>
      </c>
      <c r="V3529" s="16">
        <v>748</v>
      </c>
      <c r="W3529" s="16">
        <v>23</v>
      </c>
      <c r="X3529" s="16">
        <v>32</v>
      </c>
      <c r="Y3529" s="16">
        <v>531</v>
      </c>
      <c r="Z3529" s="16">
        <v>729</v>
      </c>
      <c r="AA3529" s="16">
        <v>925</v>
      </c>
      <c r="AB3529" s="16">
        <v>398</v>
      </c>
      <c r="AC3529" s="24" t="s">
        <v>0</v>
      </c>
      <c r="AD3529" s="24" t="s">
        <v>12699</v>
      </c>
    </row>
    <row r="3530" spans="1:30" ht="15" customHeight="1" x14ac:dyDescent="0.25">
      <c r="A3530" s="16" t="s">
        <v>3887</v>
      </c>
      <c r="B3530" s="16" t="s">
        <v>9981</v>
      </c>
      <c r="C3530" s="16" t="s">
        <v>1</v>
      </c>
      <c r="D3530" s="16" t="s">
        <v>598</v>
      </c>
      <c r="E3530" s="16">
        <v>1079929</v>
      </c>
      <c r="F3530" s="16">
        <v>1</v>
      </c>
      <c r="G3530" s="16">
        <v>0.99</v>
      </c>
      <c r="H3530" s="16">
        <v>1</v>
      </c>
      <c r="I3530" s="16" t="s">
        <v>5331</v>
      </c>
      <c r="J3530" s="16">
        <v>26</v>
      </c>
      <c r="K3530" s="16" t="s">
        <v>8079</v>
      </c>
      <c r="M3530" s="17">
        <v>331.36443952190314</v>
      </c>
      <c r="N3530" s="17">
        <v>726.46708226547798</v>
      </c>
      <c r="O3530" s="17">
        <v>-1.4412651468031801</v>
      </c>
      <c r="P3530" s="32">
        <v>1.9369647525580599E-6</v>
      </c>
      <c r="Q3530" s="17">
        <v>-1.152263251465</v>
      </c>
      <c r="R3530" s="32">
        <v>8.7328470313819602E-5</v>
      </c>
      <c r="S3530" s="17">
        <v>0.7158593538968</v>
      </c>
      <c r="T3530" s="32">
        <v>3.3198734397560999E-2</v>
      </c>
      <c r="U3530" s="16">
        <v>791</v>
      </c>
      <c r="V3530" s="16">
        <v>624</v>
      </c>
      <c r="W3530" s="16">
        <v>54</v>
      </c>
      <c r="X3530" s="16">
        <v>74</v>
      </c>
      <c r="Y3530" s="16">
        <v>120</v>
      </c>
      <c r="Z3530" s="16">
        <v>192</v>
      </c>
      <c r="AA3530" s="16">
        <v>959</v>
      </c>
      <c r="AB3530" s="16">
        <v>610</v>
      </c>
      <c r="AC3530" s="24" t="s">
        <v>0</v>
      </c>
      <c r="AD3530" s="24" t="s">
        <v>11308</v>
      </c>
    </row>
    <row r="3531" spans="1:30" ht="15" customHeight="1" x14ac:dyDescent="0.25">
      <c r="A3531" s="16" t="s">
        <v>4585</v>
      </c>
      <c r="B3531" s="16" t="s">
        <v>9981</v>
      </c>
      <c r="C3531" s="16" t="s">
        <v>1</v>
      </c>
      <c r="D3531" s="16" t="s">
        <v>598</v>
      </c>
      <c r="E3531" s="16">
        <v>1828837</v>
      </c>
      <c r="F3531" s="16">
        <v>1</v>
      </c>
      <c r="G3531" s="16">
        <v>0.51</v>
      </c>
      <c r="H3531" s="16">
        <v>0.99</v>
      </c>
      <c r="I3531" s="16" t="s">
        <v>5372</v>
      </c>
      <c r="J3531" s="16">
        <v>9</v>
      </c>
      <c r="K3531" s="16" t="s">
        <v>75</v>
      </c>
      <c r="M3531" s="17">
        <v>155.14338756250382</v>
      </c>
      <c r="N3531" s="17">
        <v>725.76279257906799</v>
      </c>
      <c r="O3531" s="17">
        <v>-5.1285726059118604</v>
      </c>
      <c r="P3531" s="32">
        <v>7.2068498692516705E-2</v>
      </c>
      <c r="Q3531" s="17">
        <v>5.3804709260551</v>
      </c>
      <c r="R3531" s="32">
        <v>3.0790560485134101E-2</v>
      </c>
      <c r="S3531" s="17">
        <v>-0.91569485415307905</v>
      </c>
      <c r="T3531" s="32">
        <v>0.81411657081009403</v>
      </c>
      <c r="U3531" s="16">
        <v>12</v>
      </c>
      <c r="V3531" s="16">
        <v>41</v>
      </c>
      <c r="W3531" s="16">
        <v>0</v>
      </c>
      <c r="X3531" s="16">
        <v>0</v>
      </c>
      <c r="Y3531" s="16">
        <v>574.5</v>
      </c>
      <c r="Z3531" s="16">
        <v>472.5</v>
      </c>
      <c r="AA3531" s="16">
        <v>0</v>
      </c>
      <c r="AB3531" s="16">
        <v>13</v>
      </c>
      <c r="AC3531" s="24" t="s">
        <v>74</v>
      </c>
      <c r="AD3531" s="24" t="s">
        <v>12215</v>
      </c>
    </row>
    <row r="3532" spans="1:30" ht="15" customHeight="1" x14ac:dyDescent="0.25">
      <c r="A3532" s="16" t="s">
        <v>3876</v>
      </c>
      <c r="B3532" s="16" t="s">
        <v>9981</v>
      </c>
      <c r="C3532" s="16" t="s">
        <v>4</v>
      </c>
      <c r="D3532" s="16" t="s">
        <v>598</v>
      </c>
      <c r="E3532" s="16">
        <v>1066808</v>
      </c>
      <c r="F3532" s="16">
        <v>0.92</v>
      </c>
      <c r="G3532" s="16">
        <v>0.71</v>
      </c>
      <c r="H3532" s="16">
        <v>1</v>
      </c>
      <c r="I3532" s="16" t="s">
        <v>5331</v>
      </c>
      <c r="J3532" s="16">
        <v>480</v>
      </c>
      <c r="K3532" s="16" t="s">
        <v>9621</v>
      </c>
      <c r="M3532" s="17">
        <v>196.57112271245808</v>
      </c>
      <c r="N3532" s="17">
        <v>724.64215959351804</v>
      </c>
      <c r="O3532" s="17">
        <v>5.1567397664346801</v>
      </c>
      <c r="P3532" s="32">
        <v>2.4953045408857501E-48</v>
      </c>
      <c r="Q3532" s="17">
        <v>-2.5900355454841502</v>
      </c>
      <c r="R3532" s="32">
        <v>3.6078468756190201E-4</v>
      </c>
      <c r="S3532" s="17">
        <v>1.32981742335808</v>
      </c>
      <c r="T3532" s="32">
        <v>2.7306833354691102E-3</v>
      </c>
      <c r="U3532" s="16">
        <v>43</v>
      </c>
      <c r="V3532" s="16">
        <v>31</v>
      </c>
      <c r="W3532" s="16">
        <v>264</v>
      </c>
      <c r="X3532" s="16">
        <v>387</v>
      </c>
      <c r="Y3532" s="16">
        <v>1</v>
      </c>
      <c r="Z3532" s="16">
        <v>5</v>
      </c>
      <c r="AA3532" s="16">
        <v>110</v>
      </c>
      <c r="AB3532" s="16">
        <v>31</v>
      </c>
      <c r="AC3532" s="24" t="s">
        <v>241</v>
      </c>
      <c r="AD3532" s="24" t="s">
        <v>11292</v>
      </c>
    </row>
    <row r="3533" spans="1:30" ht="15" customHeight="1" x14ac:dyDescent="0.25">
      <c r="A3533" s="16" t="s">
        <v>2766</v>
      </c>
      <c r="B3533" s="16" t="s">
        <v>9981</v>
      </c>
      <c r="C3533" s="16" t="s">
        <v>4</v>
      </c>
      <c r="D3533" s="16" t="s">
        <v>302</v>
      </c>
      <c r="E3533" s="16">
        <v>2522031</v>
      </c>
      <c r="F3533" s="16">
        <v>0.99</v>
      </c>
      <c r="G3533" s="16">
        <v>0.98</v>
      </c>
      <c r="H3533" s="16">
        <v>0.98</v>
      </c>
      <c r="I3533" s="16" t="s">
        <v>5327</v>
      </c>
      <c r="J3533" s="16">
        <v>585</v>
      </c>
      <c r="K3533" s="16" t="s">
        <v>6241</v>
      </c>
      <c r="M3533" s="17">
        <v>214.88878396033419</v>
      </c>
      <c r="N3533" s="17">
        <v>724.64215959351804</v>
      </c>
      <c r="O3533" s="17">
        <v>4.1571573596464697</v>
      </c>
      <c r="P3533" s="32">
        <v>6.6826105578820905E-44</v>
      </c>
      <c r="Q3533" s="17">
        <v>-1.0045989743130399</v>
      </c>
      <c r="R3533" s="32">
        <v>1.33412056301313E-2</v>
      </c>
      <c r="S3533" s="17">
        <v>0.99764483657877601</v>
      </c>
      <c r="T3533" s="32">
        <v>8.0445803204774805E-3</v>
      </c>
      <c r="U3533" s="16">
        <v>69</v>
      </c>
      <c r="V3533" s="16">
        <v>80</v>
      </c>
      <c r="W3533" s="16">
        <v>264</v>
      </c>
      <c r="X3533" s="16">
        <v>393</v>
      </c>
      <c r="Y3533" s="16">
        <v>16</v>
      </c>
      <c r="Z3533" s="16">
        <v>20</v>
      </c>
      <c r="AA3533" s="16">
        <v>162</v>
      </c>
      <c r="AB3533" s="16">
        <v>58</v>
      </c>
      <c r="AC3533" s="24" t="s">
        <v>6240</v>
      </c>
      <c r="AD3533" s="24" t="s">
        <v>12976</v>
      </c>
    </row>
    <row r="3534" spans="1:30" ht="15" customHeight="1" x14ac:dyDescent="0.25">
      <c r="A3534" s="16" t="s">
        <v>2967</v>
      </c>
      <c r="B3534" s="16" t="s">
        <v>9981</v>
      </c>
      <c r="C3534" s="16" t="s">
        <v>4</v>
      </c>
      <c r="D3534" s="16" t="s">
        <v>598</v>
      </c>
      <c r="E3534" s="16">
        <v>54835</v>
      </c>
      <c r="F3534" s="16">
        <v>1</v>
      </c>
      <c r="G3534" s="16">
        <v>0.97</v>
      </c>
      <c r="H3534" s="16">
        <v>1</v>
      </c>
      <c r="I3534" s="16" t="s">
        <v>5331</v>
      </c>
      <c r="J3534" s="16">
        <v>75</v>
      </c>
      <c r="K3534" s="16" t="s">
        <v>7775</v>
      </c>
      <c r="M3534" s="17">
        <v>298.62426977954567</v>
      </c>
      <c r="N3534" s="17">
        <v>723.71794599145403</v>
      </c>
      <c r="O3534" s="17">
        <v>0.67449493018594897</v>
      </c>
      <c r="P3534" s="32">
        <v>4.6481874256682501E-2</v>
      </c>
      <c r="Q3534" s="17">
        <v>1.8841623156224301</v>
      </c>
      <c r="R3534" s="32">
        <v>8.4766536640801195E-9</v>
      </c>
      <c r="S3534" s="17">
        <v>-1.21500735864508</v>
      </c>
      <c r="T3534" s="32">
        <v>2.0571589878727002E-3</v>
      </c>
      <c r="U3534" s="16">
        <v>251</v>
      </c>
      <c r="V3534" s="16">
        <v>405</v>
      </c>
      <c r="W3534" s="16">
        <v>104</v>
      </c>
      <c r="X3534" s="16">
        <v>155</v>
      </c>
      <c r="Y3534" s="16">
        <v>464</v>
      </c>
      <c r="Z3534" s="16">
        <v>725</v>
      </c>
      <c r="AA3534" s="16">
        <v>103</v>
      </c>
      <c r="AB3534" s="16">
        <v>83</v>
      </c>
      <c r="AC3534" s="24" t="s">
        <v>7774</v>
      </c>
      <c r="AD3534" s="24" t="s">
        <v>10060</v>
      </c>
    </row>
    <row r="3535" spans="1:30" ht="15" customHeight="1" x14ac:dyDescent="0.25">
      <c r="A3535" s="16" t="s">
        <v>5093</v>
      </c>
      <c r="B3535" s="16" t="s">
        <v>9981</v>
      </c>
      <c r="C3535" s="16" t="s">
        <v>596</v>
      </c>
      <c r="D3535" s="16" t="s">
        <v>598</v>
      </c>
      <c r="E3535" s="16">
        <v>2412703</v>
      </c>
      <c r="F3535" s="16">
        <v>1</v>
      </c>
      <c r="G3535" s="16">
        <v>0.98</v>
      </c>
      <c r="H3535" s="16">
        <v>1</v>
      </c>
      <c r="I3535" s="16" t="s">
        <v>5372</v>
      </c>
      <c r="J3535" s="16">
        <v>1584</v>
      </c>
      <c r="K3535" s="16" t="s">
        <v>31</v>
      </c>
      <c r="M3535" s="17">
        <v>313.18721374525495</v>
      </c>
      <c r="N3535" s="17">
        <v>721.97969123545499</v>
      </c>
      <c r="O3535" s="17">
        <v>-2.4658865624107899E-2</v>
      </c>
      <c r="P3535" s="32">
        <v>0.95895818099039098</v>
      </c>
      <c r="Q3535" s="17">
        <v>-1.53411736189796</v>
      </c>
      <c r="R3535" s="32">
        <v>6.8728456554461399E-4</v>
      </c>
      <c r="S3535" s="17">
        <v>-1.7023267805528699</v>
      </c>
      <c r="T3535" s="32">
        <v>7.0375923116708296E-4</v>
      </c>
      <c r="U3535" s="16">
        <v>423</v>
      </c>
      <c r="V3535" s="16">
        <v>1329</v>
      </c>
      <c r="W3535" s="16">
        <v>164</v>
      </c>
      <c r="X3535" s="16">
        <v>266</v>
      </c>
      <c r="Y3535" s="16">
        <v>113</v>
      </c>
      <c r="Z3535" s="16">
        <v>185</v>
      </c>
      <c r="AA3535" s="16">
        <v>176</v>
      </c>
      <c r="AB3535" s="16">
        <v>165</v>
      </c>
      <c r="AC3535" s="24" t="s">
        <v>0</v>
      </c>
      <c r="AD3535" s="24" t="s">
        <v>6170</v>
      </c>
    </row>
    <row r="3536" spans="1:30" ht="15" customHeight="1" x14ac:dyDescent="0.25">
      <c r="A3536" s="16" t="s">
        <v>1867</v>
      </c>
      <c r="B3536" s="16" t="s">
        <v>9981</v>
      </c>
      <c r="C3536" s="16" t="s">
        <v>1</v>
      </c>
      <c r="D3536" s="16" t="s">
        <v>302</v>
      </c>
      <c r="E3536" s="16">
        <v>1371044</v>
      </c>
      <c r="F3536" s="16">
        <v>1</v>
      </c>
      <c r="G3536" s="16">
        <v>0.77</v>
      </c>
      <c r="H3536" s="16">
        <v>0.8</v>
      </c>
      <c r="I3536" s="16" t="s">
        <v>5327</v>
      </c>
      <c r="J3536" s="16">
        <v>482</v>
      </c>
      <c r="K3536" s="16" t="s">
        <v>8977</v>
      </c>
      <c r="M3536" s="17">
        <v>208.16586082951943</v>
      </c>
      <c r="N3536" s="17">
        <v>721.89730292839101</v>
      </c>
      <c r="O3536" s="17">
        <v>3.64353241864083</v>
      </c>
      <c r="P3536" s="32">
        <v>5.8298242502616696E-32</v>
      </c>
      <c r="Q3536" s="17">
        <v>-1.3568982163079999</v>
      </c>
      <c r="R3536" s="32">
        <v>8.2196182727557602E-4</v>
      </c>
      <c r="S3536" s="17">
        <v>0.64774797784464899</v>
      </c>
      <c r="T3536" s="32">
        <v>0.11709910989409</v>
      </c>
      <c r="U3536" s="16">
        <v>103</v>
      </c>
      <c r="V3536" s="16">
        <v>96</v>
      </c>
      <c r="W3536" s="16">
        <v>263</v>
      </c>
      <c r="X3536" s="16">
        <v>344</v>
      </c>
      <c r="Y3536" s="16">
        <v>23</v>
      </c>
      <c r="Z3536" s="16">
        <v>14</v>
      </c>
      <c r="AA3536" s="16">
        <v>166</v>
      </c>
      <c r="AB3536" s="16">
        <v>63</v>
      </c>
      <c r="AC3536" s="24" t="s">
        <v>0</v>
      </c>
      <c r="AD3536" s="24" t="s">
        <v>11662</v>
      </c>
    </row>
    <row r="3537" spans="1:30" ht="15" customHeight="1" x14ac:dyDescent="0.25">
      <c r="A3537" s="16" t="s">
        <v>2716</v>
      </c>
      <c r="B3537" s="16" t="s">
        <v>9981</v>
      </c>
      <c r="C3537" s="16" t="s">
        <v>596</v>
      </c>
      <c r="D3537" s="16" t="s">
        <v>302</v>
      </c>
      <c r="E3537" s="16">
        <v>2452531</v>
      </c>
      <c r="F3537" s="16">
        <v>1</v>
      </c>
      <c r="G3537" s="16">
        <v>0.97</v>
      </c>
      <c r="H3537" s="16">
        <v>0.98</v>
      </c>
      <c r="I3537" s="16" t="s">
        <v>5327</v>
      </c>
      <c r="J3537" s="16">
        <v>237</v>
      </c>
      <c r="K3537" s="16" t="s">
        <v>7477</v>
      </c>
      <c r="M3537" s="17">
        <v>254.95616611458684</v>
      </c>
      <c r="N3537" s="17">
        <v>721.89730292839101</v>
      </c>
      <c r="O3537" s="17">
        <v>1.68028737109043</v>
      </c>
      <c r="P3537" s="32">
        <v>3.90678215561694E-6</v>
      </c>
      <c r="Q3537" s="17">
        <v>-1.1782045977446201</v>
      </c>
      <c r="R3537" s="32">
        <v>2.6845069716421501E-3</v>
      </c>
      <c r="S3537" s="17">
        <v>-1.2559867519980199</v>
      </c>
      <c r="T3537" s="32">
        <v>4.3947322760699301E-3</v>
      </c>
      <c r="U3537" s="16">
        <v>220</v>
      </c>
      <c r="V3537" s="16">
        <v>522</v>
      </c>
      <c r="W3537" s="16">
        <v>263</v>
      </c>
      <c r="X3537" s="16">
        <v>313</v>
      </c>
      <c r="Y3537" s="16">
        <v>76</v>
      </c>
      <c r="Z3537" s="16">
        <v>82</v>
      </c>
      <c r="AA3537" s="16">
        <v>147</v>
      </c>
      <c r="AB3537" s="16">
        <v>73</v>
      </c>
      <c r="AC3537" s="24" t="s">
        <v>5500</v>
      </c>
      <c r="AD3537" s="24" t="s">
        <v>7476</v>
      </c>
    </row>
    <row r="3538" spans="1:30" ht="15" customHeight="1" x14ac:dyDescent="0.25">
      <c r="A3538" s="16" t="s">
        <v>2796</v>
      </c>
      <c r="B3538" s="16" t="s">
        <v>9981</v>
      </c>
      <c r="C3538" s="16" t="s">
        <v>4</v>
      </c>
      <c r="D3538" s="16" t="s">
        <v>302</v>
      </c>
      <c r="E3538" s="16">
        <v>2574901</v>
      </c>
      <c r="F3538" s="16">
        <v>0.99</v>
      </c>
      <c r="G3538" s="16">
        <v>0.99</v>
      </c>
      <c r="H3538" s="16">
        <v>0.99</v>
      </c>
      <c r="I3538" s="16" t="s">
        <v>5331</v>
      </c>
      <c r="J3538" s="16">
        <v>133</v>
      </c>
      <c r="K3538" s="16" t="s">
        <v>6268</v>
      </c>
      <c r="M3538" s="17">
        <v>212.80009417879762</v>
      </c>
      <c r="N3538" s="17">
        <v>721.89730292839101</v>
      </c>
      <c r="O3538" s="17">
        <v>3.6510230230229102</v>
      </c>
      <c r="P3538" s="32">
        <v>9.6492865520261394E-27</v>
      </c>
      <c r="Q3538" s="17">
        <v>-1.2909347498596799</v>
      </c>
      <c r="R3538" s="32">
        <v>2.9961201482627399E-3</v>
      </c>
      <c r="S3538" s="17">
        <v>1.50842371483549</v>
      </c>
      <c r="T3538" s="32">
        <v>1.6034681638426099E-4</v>
      </c>
      <c r="U3538" s="16">
        <v>76</v>
      </c>
      <c r="V3538" s="16">
        <v>111</v>
      </c>
      <c r="W3538" s="16">
        <v>263</v>
      </c>
      <c r="X3538" s="16">
        <v>304</v>
      </c>
      <c r="Y3538" s="16">
        <v>17</v>
      </c>
      <c r="Z3538" s="16">
        <v>20</v>
      </c>
      <c r="AA3538" s="16">
        <v>320</v>
      </c>
      <c r="AB3538" s="16">
        <v>90</v>
      </c>
      <c r="AC3538" s="24" t="s">
        <v>50</v>
      </c>
      <c r="AD3538" s="24" t="s">
        <v>13025</v>
      </c>
    </row>
    <row r="3539" spans="1:30" ht="15" customHeight="1" x14ac:dyDescent="0.25">
      <c r="A3539" s="16" t="s">
        <v>3979</v>
      </c>
      <c r="B3539" s="16" t="s">
        <v>9981</v>
      </c>
      <c r="C3539" s="16" t="s">
        <v>1</v>
      </c>
      <c r="D3539" s="16" t="s">
        <v>598</v>
      </c>
      <c r="E3539" s="16">
        <v>1188876</v>
      </c>
      <c r="F3539" s="16">
        <v>1</v>
      </c>
      <c r="G3539" s="16">
        <v>1</v>
      </c>
      <c r="H3539" s="16">
        <v>1</v>
      </c>
      <c r="I3539" s="16" t="s">
        <v>5327</v>
      </c>
      <c r="J3539" s="16">
        <v>313</v>
      </c>
      <c r="K3539" s="16" t="s">
        <v>8114</v>
      </c>
      <c r="M3539" s="17">
        <v>250.02835164717487</v>
      </c>
      <c r="N3539" s="17">
        <v>721.76510541493599</v>
      </c>
      <c r="O3539" s="17">
        <v>1.4886570981348299</v>
      </c>
      <c r="P3539" s="32">
        <v>1.21650482924666E-4</v>
      </c>
      <c r="Q3539" s="17">
        <v>-2.5303736505027699</v>
      </c>
      <c r="R3539" s="32">
        <v>2.9950538747300201E-9</v>
      </c>
      <c r="S3539" s="17">
        <v>-1.57268723239814</v>
      </c>
      <c r="T3539" s="32">
        <v>5.8375259242128899E-4</v>
      </c>
      <c r="U3539" s="16">
        <v>237</v>
      </c>
      <c r="V3539" s="16">
        <v>619</v>
      </c>
      <c r="W3539" s="16">
        <v>211</v>
      </c>
      <c r="X3539" s="16">
        <v>397</v>
      </c>
      <c r="Y3539" s="16">
        <v>26</v>
      </c>
      <c r="Z3539" s="16">
        <v>47</v>
      </c>
      <c r="AA3539" s="16">
        <v>147</v>
      </c>
      <c r="AB3539" s="16">
        <v>62</v>
      </c>
      <c r="AC3539" s="24" t="s">
        <v>0</v>
      </c>
      <c r="AD3539" s="24" t="s">
        <v>11438</v>
      </c>
    </row>
    <row r="3540" spans="1:30" ht="15" customHeight="1" x14ac:dyDescent="0.25">
      <c r="A3540" s="16" t="s">
        <v>5192</v>
      </c>
      <c r="B3540" s="16" t="s">
        <v>9981</v>
      </c>
      <c r="C3540" s="16" t="s">
        <v>705</v>
      </c>
      <c r="D3540" s="16" t="s">
        <v>598</v>
      </c>
      <c r="E3540" s="16">
        <v>2533398</v>
      </c>
      <c r="F3540" s="16">
        <v>0.99</v>
      </c>
      <c r="G3540" s="16">
        <v>0.98</v>
      </c>
      <c r="H3540" s="16">
        <v>1</v>
      </c>
      <c r="I3540" s="16" t="s">
        <v>5331</v>
      </c>
      <c r="J3540" s="16"/>
      <c r="K3540" s="16"/>
      <c r="M3540" s="17">
        <v>546.84754613607083</v>
      </c>
      <c r="N3540" s="17">
        <v>721.76510541493599</v>
      </c>
      <c r="O3540" s="17">
        <v>0.78451041508538699</v>
      </c>
      <c r="P3540" s="32">
        <v>7.3023320902690901E-4</v>
      </c>
      <c r="Q3540" s="17">
        <v>0.65704342920653203</v>
      </c>
      <c r="R3540" s="32">
        <v>5.6078587666583803E-3</v>
      </c>
      <c r="S3540" s="17">
        <v>7.5761617734786998E-2</v>
      </c>
      <c r="T3540" s="32">
        <v>0.84080007942160995</v>
      </c>
      <c r="U3540" s="16">
        <v>703</v>
      </c>
      <c r="V3540" s="16">
        <v>808</v>
      </c>
      <c r="W3540" s="16">
        <v>250</v>
      </c>
      <c r="X3540" s="16">
        <v>397</v>
      </c>
      <c r="Y3540" s="16">
        <v>491</v>
      </c>
      <c r="Z3540" s="16">
        <v>669</v>
      </c>
      <c r="AA3540" s="16">
        <v>813</v>
      </c>
      <c r="AB3540" s="16">
        <v>343</v>
      </c>
      <c r="AC3540" s="24" t="s">
        <v>705</v>
      </c>
      <c r="AD3540" s="24" t="s">
        <v>9840</v>
      </c>
    </row>
    <row r="3541" spans="1:30" ht="15" customHeight="1" x14ac:dyDescent="0.25">
      <c r="A3541" s="16" t="s">
        <v>1707</v>
      </c>
      <c r="B3541" s="16" t="s">
        <v>9981</v>
      </c>
      <c r="C3541" s="16" t="s">
        <v>596</v>
      </c>
      <c r="D3541" s="16" t="s">
        <v>302</v>
      </c>
      <c r="E3541" s="16">
        <v>1157433</v>
      </c>
      <c r="F3541" s="16">
        <v>1</v>
      </c>
      <c r="G3541" s="16">
        <v>0.96</v>
      </c>
      <c r="H3541" s="16">
        <v>0.62</v>
      </c>
      <c r="I3541" s="16" t="s">
        <v>5331</v>
      </c>
      <c r="J3541" s="16">
        <v>123</v>
      </c>
      <c r="K3541" s="16" t="s">
        <v>6801</v>
      </c>
      <c r="M3541" s="17">
        <v>347.47948627018917</v>
      </c>
      <c r="N3541" s="17">
        <v>719.72501939287997</v>
      </c>
      <c r="O3541" s="17">
        <v>-1.43130759254145</v>
      </c>
      <c r="P3541" s="32">
        <v>1.0408139996016799E-5</v>
      </c>
      <c r="Q3541" s="17">
        <v>1.0204212282248799</v>
      </c>
      <c r="R3541" s="32">
        <v>8.6601069973672002E-4</v>
      </c>
      <c r="S3541" s="17">
        <v>-0.51982901911611001</v>
      </c>
      <c r="T3541" s="32">
        <v>0.18099532263050799</v>
      </c>
      <c r="U3541" s="16">
        <v>461</v>
      </c>
      <c r="V3541" s="16">
        <v>792</v>
      </c>
      <c r="W3541" s="16">
        <v>43</v>
      </c>
      <c r="X3541" s="16">
        <v>73</v>
      </c>
      <c r="Y3541" s="16">
        <v>519</v>
      </c>
      <c r="Z3541" s="16">
        <v>721</v>
      </c>
      <c r="AA3541" s="16">
        <v>393</v>
      </c>
      <c r="AB3541" s="16">
        <v>215</v>
      </c>
      <c r="AC3541" s="24" t="s">
        <v>0</v>
      </c>
      <c r="AD3541" s="24" t="s">
        <v>6800</v>
      </c>
    </row>
    <row r="3542" spans="1:30" ht="15" customHeight="1" x14ac:dyDescent="0.25">
      <c r="A3542" s="16" t="s">
        <v>2029</v>
      </c>
      <c r="B3542" s="16" t="s">
        <v>9981</v>
      </c>
      <c r="C3542" s="16" t="s">
        <v>596</v>
      </c>
      <c r="D3542" s="16" t="s">
        <v>302</v>
      </c>
      <c r="E3542" s="16">
        <v>1578136</v>
      </c>
      <c r="F3542" s="16">
        <v>1</v>
      </c>
      <c r="G3542" s="16">
        <v>0.97</v>
      </c>
      <c r="H3542" s="16">
        <v>0.95</v>
      </c>
      <c r="I3542" s="16" t="s">
        <v>5331</v>
      </c>
      <c r="J3542" s="16">
        <v>891</v>
      </c>
      <c r="K3542" s="16" t="s">
        <v>7018</v>
      </c>
      <c r="M3542" s="17">
        <v>257.60444406544991</v>
      </c>
      <c r="N3542" s="17">
        <v>719.72501939287997</v>
      </c>
      <c r="O3542" s="17">
        <v>-3.0971508758017001</v>
      </c>
      <c r="P3542" s="32">
        <v>2.7233087493181299E-12</v>
      </c>
      <c r="Q3542" s="17">
        <v>1.5158944084636199</v>
      </c>
      <c r="R3542" s="32">
        <v>4.9032578231577998E-6</v>
      </c>
      <c r="S3542" s="17">
        <v>-0.36123296717395498</v>
      </c>
      <c r="T3542" s="32">
        <v>0.43552727069407499</v>
      </c>
      <c r="U3542" s="16">
        <v>319</v>
      </c>
      <c r="V3542" s="16">
        <v>483</v>
      </c>
      <c r="W3542" s="16">
        <v>4</v>
      </c>
      <c r="X3542" s="16">
        <v>20</v>
      </c>
      <c r="Y3542" s="16">
        <v>412</v>
      </c>
      <c r="Z3542" s="16">
        <v>721</v>
      </c>
      <c r="AA3542" s="16">
        <v>292</v>
      </c>
      <c r="AB3542" s="16">
        <v>148</v>
      </c>
      <c r="AC3542" s="24" t="s">
        <v>0</v>
      </c>
      <c r="AD3542" s="24" t="s">
        <v>7019</v>
      </c>
    </row>
    <row r="3543" spans="1:30" ht="15" customHeight="1" x14ac:dyDescent="0.25">
      <c r="A3543" s="16" t="s">
        <v>2298</v>
      </c>
      <c r="B3543" s="16" t="s">
        <v>9981</v>
      </c>
      <c r="C3543" s="16" t="s">
        <v>1</v>
      </c>
      <c r="D3543" s="16" t="s">
        <v>302</v>
      </c>
      <c r="E3543" s="16">
        <v>1903731</v>
      </c>
      <c r="F3543" s="16">
        <v>0.59</v>
      </c>
      <c r="G3543" s="16">
        <v>0.73</v>
      </c>
      <c r="H3543" s="16">
        <v>0.49</v>
      </c>
      <c r="I3543" s="16" t="s">
        <v>5327</v>
      </c>
      <c r="J3543" s="16">
        <v>73</v>
      </c>
      <c r="K3543" s="16" t="s">
        <v>9137</v>
      </c>
      <c r="M3543" s="17">
        <v>333.54168147035915</v>
      </c>
      <c r="N3543" s="17">
        <v>719.15244626326398</v>
      </c>
      <c r="O3543" s="17">
        <v>1.1235668388823199</v>
      </c>
      <c r="P3543" s="32">
        <v>0.12249698415707599</v>
      </c>
      <c r="Q3543" s="17">
        <v>-0.74659546498157903</v>
      </c>
      <c r="R3543" s="32">
        <v>0.34478685411591697</v>
      </c>
      <c r="S3543" s="17">
        <v>-1.27666700270136</v>
      </c>
      <c r="T3543" s="32">
        <v>0.164566792406736</v>
      </c>
      <c r="U3543" s="16">
        <v>337</v>
      </c>
      <c r="V3543" s="16">
        <v>838</v>
      </c>
      <c r="W3543" s="16">
        <v>262</v>
      </c>
      <c r="X3543" s="16">
        <v>368</v>
      </c>
      <c r="Y3543" s="16">
        <v>112</v>
      </c>
      <c r="Z3543" s="16">
        <v>238</v>
      </c>
      <c r="AA3543" s="16">
        <v>126</v>
      </c>
      <c r="AB3543" s="16">
        <v>163</v>
      </c>
      <c r="AC3543" s="24" t="s">
        <v>0</v>
      </c>
      <c r="AD3543" s="24" t="s">
        <v>12290</v>
      </c>
    </row>
    <row r="3544" spans="1:30" ht="15" customHeight="1" x14ac:dyDescent="0.25">
      <c r="A3544" s="16" t="s">
        <v>4115</v>
      </c>
      <c r="B3544" s="16" t="s">
        <v>9981</v>
      </c>
      <c r="C3544" s="16" t="s">
        <v>596</v>
      </c>
      <c r="D3544" s="16" t="s">
        <v>598</v>
      </c>
      <c r="E3544" s="16">
        <v>1335750</v>
      </c>
      <c r="F3544" s="16">
        <v>1</v>
      </c>
      <c r="G3544" s="16">
        <v>0.99</v>
      </c>
      <c r="H3544" s="16">
        <v>1</v>
      </c>
      <c r="I3544" s="16" t="s">
        <v>5498</v>
      </c>
      <c r="J3544" s="16">
        <v>983</v>
      </c>
      <c r="K3544" s="16" t="s">
        <v>5501</v>
      </c>
      <c r="M3544" s="17">
        <v>305.49610599542041</v>
      </c>
      <c r="N3544" s="17">
        <v>718.72678774323697</v>
      </c>
      <c r="O3544" s="17">
        <v>0.32958456161549499</v>
      </c>
      <c r="P3544" s="32">
        <v>0.31041104417496201</v>
      </c>
      <c r="Q3544" s="17">
        <v>1.7726189067499301</v>
      </c>
      <c r="R3544" s="32">
        <v>4.4753271026399597E-9</v>
      </c>
      <c r="S3544" s="17">
        <v>8.1292299408534496E-2</v>
      </c>
      <c r="T3544" s="32">
        <v>0.87136234510477395</v>
      </c>
      <c r="U3544" s="16">
        <v>368</v>
      </c>
      <c r="V3544" s="16">
        <v>305</v>
      </c>
      <c r="W3544" s="16">
        <v>76</v>
      </c>
      <c r="X3544" s="16">
        <v>136</v>
      </c>
      <c r="Y3544" s="16">
        <v>414</v>
      </c>
      <c r="Z3544" s="16">
        <v>720</v>
      </c>
      <c r="AA3544" s="16">
        <v>415</v>
      </c>
      <c r="AB3544" s="16">
        <v>127</v>
      </c>
      <c r="AC3544" s="24" t="s">
        <v>5500</v>
      </c>
      <c r="AD3544" s="24" t="s">
        <v>5499</v>
      </c>
    </row>
    <row r="3545" spans="1:30" ht="15" customHeight="1" x14ac:dyDescent="0.25">
      <c r="A3545" s="16" t="s">
        <v>2092</v>
      </c>
      <c r="B3545" s="16" t="s">
        <v>9981</v>
      </c>
      <c r="C3545" s="16" t="s">
        <v>596</v>
      </c>
      <c r="D3545" s="16" t="s">
        <v>302</v>
      </c>
      <c r="E3545" s="16">
        <v>1657127</v>
      </c>
      <c r="F3545" s="16">
        <v>0.99</v>
      </c>
      <c r="G3545" s="16">
        <v>0.95</v>
      </c>
      <c r="H3545" s="16">
        <v>0.78</v>
      </c>
      <c r="I3545" s="16" t="s">
        <v>5327</v>
      </c>
      <c r="J3545" s="16">
        <v>581</v>
      </c>
      <c r="K3545" s="16" t="s">
        <v>94</v>
      </c>
      <c r="M3545" s="17">
        <v>228.91324019298284</v>
      </c>
      <c r="N3545" s="17">
        <v>718.12900916599403</v>
      </c>
      <c r="O3545" s="17">
        <v>3.1491372607034198</v>
      </c>
      <c r="P3545" s="32">
        <v>1.7628191407904401E-28</v>
      </c>
      <c r="Q3545" s="17">
        <v>0.50988616038094903</v>
      </c>
      <c r="R3545" s="32">
        <v>0.114116041378224</v>
      </c>
      <c r="S3545" s="17">
        <v>-0.48685903107822398</v>
      </c>
      <c r="T3545" s="32">
        <v>0.233901468657814</v>
      </c>
      <c r="U3545" s="16">
        <v>142</v>
      </c>
      <c r="V3545" s="16">
        <v>140</v>
      </c>
      <c r="W3545" s="16">
        <v>231</v>
      </c>
      <c r="X3545" s="16">
        <v>395</v>
      </c>
      <c r="Y3545" s="16">
        <v>74</v>
      </c>
      <c r="Z3545" s="16">
        <v>123</v>
      </c>
      <c r="AA3545" s="16">
        <v>89</v>
      </c>
      <c r="AB3545" s="16">
        <v>51</v>
      </c>
      <c r="AC3545" s="24" t="s">
        <v>93</v>
      </c>
      <c r="AD3545" s="24" t="s">
        <v>7080</v>
      </c>
    </row>
    <row r="3546" spans="1:30" ht="15" customHeight="1" x14ac:dyDescent="0.25">
      <c r="A3546" s="16" t="s">
        <v>4052</v>
      </c>
      <c r="B3546" s="16" t="s">
        <v>9981</v>
      </c>
      <c r="C3546" s="16" t="s">
        <v>1</v>
      </c>
      <c r="D3546" s="16" t="s">
        <v>598</v>
      </c>
      <c r="E3546" s="16">
        <v>1254186</v>
      </c>
      <c r="F3546" s="16">
        <v>1</v>
      </c>
      <c r="G3546" s="16">
        <v>0.96</v>
      </c>
      <c r="H3546" s="16">
        <v>1</v>
      </c>
      <c r="I3546" s="16" t="s">
        <v>5331</v>
      </c>
      <c r="J3546" s="16">
        <v>20</v>
      </c>
      <c r="K3546" s="16" t="s">
        <v>8157</v>
      </c>
      <c r="M3546" s="17">
        <v>466.93172596123702</v>
      </c>
      <c r="N3546" s="17">
        <v>716.92322019367805</v>
      </c>
      <c r="O3546" s="17">
        <v>-1.1798950113684601</v>
      </c>
      <c r="P3546" s="32">
        <v>2.81819584756139E-5</v>
      </c>
      <c r="Q3546" s="17">
        <v>-0.53282959341596203</v>
      </c>
      <c r="R3546" s="32">
        <v>6.3136582016879605E-2</v>
      </c>
      <c r="S3546" s="17">
        <v>-6.6337436070267305E-2</v>
      </c>
      <c r="T3546" s="32">
        <v>0.88190898744170498</v>
      </c>
      <c r="U3546" s="16">
        <v>1331</v>
      </c>
      <c r="V3546" s="16">
        <v>907</v>
      </c>
      <c r="W3546" s="16">
        <v>90</v>
      </c>
      <c r="X3546" s="16">
        <v>157</v>
      </c>
      <c r="Y3546" s="16">
        <v>373</v>
      </c>
      <c r="Z3546" s="16">
        <v>366</v>
      </c>
      <c r="AA3546" s="16">
        <v>998</v>
      </c>
      <c r="AB3546" s="16">
        <v>505</v>
      </c>
      <c r="AC3546" s="24" t="s">
        <v>0</v>
      </c>
      <c r="AD3546" s="24" t="s">
        <v>11530</v>
      </c>
    </row>
    <row r="3547" spans="1:30" ht="15" customHeight="1" x14ac:dyDescent="0.25">
      <c r="A3547" s="16" t="s">
        <v>4032</v>
      </c>
      <c r="B3547" s="16" t="s">
        <v>9981</v>
      </c>
      <c r="C3547" s="16" t="s">
        <v>1</v>
      </c>
      <c r="D3547" s="16" t="s">
        <v>598</v>
      </c>
      <c r="E3547" s="16">
        <v>1229399</v>
      </c>
      <c r="F3547" s="16">
        <v>1</v>
      </c>
      <c r="G3547" s="16">
        <v>0.94</v>
      </c>
      <c r="H3547" s="16">
        <v>1</v>
      </c>
      <c r="I3547" s="16" t="s">
        <v>5498</v>
      </c>
      <c r="J3547" s="16">
        <v>308</v>
      </c>
      <c r="K3547" s="16" t="s">
        <v>8146</v>
      </c>
      <c r="M3547" s="17">
        <v>194.18970531027512</v>
      </c>
      <c r="N3547" s="17">
        <v>716.91202681590903</v>
      </c>
      <c r="O3547" s="17">
        <v>-3.3603666244284902</v>
      </c>
      <c r="P3547" s="32">
        <v>3.5905857158101399E-6</v>
      </c>
      <c r="Q3547" s="17">
        <v>3.5636513818760198</v>
      </c>
      <c r="R3547" s="32">
        <v>1.92262750265389E-32</v>
      </c>
      <c r="S3547" s="17">
        <v>-0.28848085596309098</v>
      </c>
      <c r="T3547" s="32">
        <v>0.54932384374669896</v>
      </c>
      <c r="U3547" s="16">
        <v>111</v>
      </c>
      <c r="V3547" s="16">
        <v>98</v>
      </c>
      <c r="W3547" s="16">
        <v>3</v>
      </c>
      <c r="X3547" s="16">
        <v>2</v>
      </c>
      <c r="Y3547" s="16">
        <v>567</v>
      </c>
      <c r="Z3547" s="16">
        <v>621</v>
      </c>
      <c r="AA3547" s="16">
        <v>88</v>
      </c>
      <c r="AB3547" s="16">
        <v>36</v>
      </c>
      <c r="AC3547" s="24" t="s">
        <v>8145</v>
      </c>
      <c r="AD3547" s="24" t="s">
        <v>11499</v>
      </c>
    </row>
    <row r="3548" spans="1:30" ht="15" customHeight="1" x14ac:dyDescent="0.25">
      <c r="A3548" s="16" t="s">
        <v>2751</v>
      </c>
      <c r="B3548" s="16" t="s">
        <v>9981</v>
      </c>
      <c r="C3548" s="16" t="s">
        <v>1</v>
      </c>
      <c r="D3548" s="16" t="s">
        <v>302</v>
      </c>
      <c r="E3548" s="16">
        <v>2494963</v>
      </c>
      <c r="F3548" s="16">
        <v>0.99</v>
      </c>
      <c r="G3548" s="16">
        <v>1</v>
      </c>
      <c r="H3548" s="16">
        <v>0.95</v>
      </c>
      <c r="I3548" s="16" t="s">
        <v>5331</v>
      </c>
      <c r="J3548" s="16">
        <v>17</v>
      </c>
      <c r="K3548" s="16" t="s">
        <v>9305</v>
      </c>
      <c r="M3548" s="17">
        <v>440.31121283745881</v>
      </c>
      <c r="N3548" s="17">
        <v>716.73032444395005</v>
      </c>
      <c r="O3548" s="17">
        <v>-0.72158243834279201</v>
      </c>
      <c r="P3548" s="32">
        <v>5.13839419480824E-3</v>
      </c>
      <c r="Q3548" s="17">
        <v>1.01391011203644</v>
      </c>
      <c r="R3548" s="32">
        <v>2.6798056745600301E-5</v>
      </c>
      <c r="S3548" s="17">
        <v>0.51439934980954305</v>
      </c>
      <c r="T3548" s="32">
        <v>8.0151240192997797E-2</v>
      </c>
      <c r="U3548" s="16">
        <v>708</v>
      </c>
      <c r="V3548" s="16">
        <v>581</v>
      </c>
      <c r="W3548" s="16">
        <v>78</v>
      </c>
      <c r="X3548" s="16">
        <v>115</v>
      </c>
      <c r="Y3548" s="16">
        <v>546</v>
      </c>
      <c r="Z3548" s="16">
        <v>718</v>
      </c>
      <c r="AA3548" s="16">
        <v>916</v>
      </c>
      <c r="AB3548" s="16">
        <v>408</v>
      </c>
      <c r="AC3548" s="24" t="s">
        <v>0</v>
      </c>
      <c r="AD3548" s="24" t="s">
        <v>12955</v>
      </c>
    </row>
    <row r="3549" spans="1:30" ht="15" customHeight="1" x14ac:dyDescent="0.25">
      <c r="A3549" s="16" t="s">
        <v>4937</v>
      </c>
      <c r="B3549" s="16" t="s">
        <v>9981</v>
      </c>
      <c r="C3549" s="16" t="s">
        <v>1</v>
      </c>
      <c r="D3549" s="16" t="s">
        <v>598</v>
      </c>
      <c r="E3549" s="16">
        <v>2241863</v>
      </c>
      <c r="F3549" s="16">
        <v>0.98</v>
      </c>
      <c r="G3549" s="16">
        <v>0.93</v>
      </c>
      <c r="H3549" s="16">
        <v>1</v>
      </c>
      <c r="I3549" s="16" t="s">
        <v>5372</v>
      </c>
      <c r="J3549" s="16">
        <v>651</v>
      </c>
      <c r="K3549" s="16" t="s">
        <v>8452</v>
      </c>
      <c r="M3549" s="17">
        <v>348.41297139436301</v>
      </c>
      <c r="N3549" s="17">
        <v>715.73209279430705</v>
      </c>
      <c r="O3549" s="17">
        <v>-1.42343904573988</v>
      </c>
      <c r="P3549" s="32">
        <v>5.4414923406388001E-6</v>
      </c>
      <c r="Q3549" s="17">
        <v>1.1616328264271101</v>
      </c>
      <c r="R3549" s="32">
        <v>5.6708897188543998E-5</v>
      </c>
      <c r="S3549" s="17">
        <v>-0.25331384025156101</v>
      </c>
      <c r="T3549" s="32">
        <v>0.54142312685265204</v>
      </c>
      <c r="U3549" s="16">
        <v>449</v>
      </c>
      <c r="V3549" s="16">
        <v>709</v>
      </c>
      <c r="W3549" s="16">
        <v>39</v>
      </c>
      <c r="X3549" s="16">
        <v>69</v>
      </c>
      <c r="Y3549" s="16">
        <v>543</v>
      </c>
      <c r="Z3549" s="16">
        <v>717</v>
      </c>
      <c r="AA3549" s="16">
        <v>491</v>
      </c>
      <c r="AB3549" s="16">
        <v>212</v>
      </c>
      <c r="AC3549" s="24" t="s">
        <v>50</v>
      </c>
      <c r="AD3549" s="24" t="s">
        <v>12659</v>
      </c>
    </row>
    <row r="3550" spans="1:30" ht="15" customHeight="1" x14ac:dyDescent="0.25">
      <c r="A3550" s="16" t="s">
        <v>2871</v>
      </c>
      <c r="B3550" s="16" t="s">
        <v>9981</v>
      </c>
      <c r="C3550" s="16" t="s">
        <v>4</v>
      </c>
      <c r="D3550" s="16" t="s">
        <v>302</v>
      </c>
      <c r="E3550" s="16">
        <v>2660503</v>
      </c>
      <c r="F3550" s="16">
        <v>1</v>
      </c>
      <c r="G3550" s="16">
        <v>1</v>
      </c>
      <c r="H3550" s="16">
        <v>0.98</v>
      </c>
      <c r="I3550" s="16" t="s">
        <v>5331</v>
      </c>
      <c r="J3550" s="16">
        <v>276</v>
      </c>
      <c r="K3550" s="16" t="s">
        <v>14</v>
      </c>
      <c r="M3550" s="17">
        <v>362.82166169120944</v>
      </c>
      <c r="N3550" s="17">
        <v>715.64763170688605</v>
      </c>
      <c r="O3550" s="17">
        <v>-1.40112639294352</v>
      </c>
      <c r="P3550" s="32">
        <v>8.6169974279810902E-7</v>
      </c>
      <c r="Q3550" s="17">
        <v>0.93849234777553603</v>
      </c>
      <c r="R3550" s="32">
        <v>3.8452901660796998E-4</v>
      </c>
      <c r="S3550" s="17">
        <v>-0.75100175963916804</v>
      </c>
      <c r="T3550" s="32">
        <v>1.66961569619337E-2</v>
      </c>
      <c r="U3550" s="16">
        <v>689</v>
      </c>
      <c r="V3550" s="16">
        <v>688</v>
      </c>
      <c r="W3550" s="16">
        <v>58</v>
      </c>
      <c r="X3550" s="16">
        <v>69</v>
      </c>
      <c r="Y3550" s="16">
        <v>566</v>
      </c>
      <c r="Z3550" s="16">
        <v>713</v>
      </c>
      <c r="AA3550" s="16">
        <v>341</v>
      </c>
      <c r="AB3550" s="16">
        <v>215</v>
      </c>
      <c r="AC3550" s="24" t="s">
        <v>0</v>
      </c>
      <c r="AD3550" s="24" t="s">
        <v>13136</v>
      </c>
    </row>
    <row r="3551" spans="1:30" ht="15" customHeight="1" x14ac:dyDescent="0.25">
      <c r="A3551" s="16" t="s">
        <v>2304</v>
      </c>
      <c r="B3551" s="16" t="s">
        <v>9981</v>
      </c>
      <c r="C3551" s="16" t="s">
        <v>596</v>
      </c>
      <c r="D3551" s="16" t="s">
        <v>302</v>
      </c>
      <c r="E3551" s="16">
        <v>1914178</v>
      </c>
      <c r="F3551" s="16">
        <v>0.99</v>
      </c>
      <c r="G3551" s="16">
        <v>0.96</v>
      </c>
      <c r="H3551" s="16">
        <v>0.96</v>
      </c>
      <c r="I3551" s="16" t="s">
        <v>5327</v>
      </c>
      <c r="J3551" s="16">
        <v>8</v>
      </c>
      <c r="K3551" s="16" t="s">
        <v>7225</v>
      </c>
      <c r="M3551" s="17">
        <v>193.52273495006651</v>
      </c>
      <c r="N3551" s="17">
        <v>713.66273293301003</v>
      </c>
      <c r="O3551" s="17">
        <v>4.3363417330632901</v>
      </c>
      <c r="P3551" s="32">
        <v>2.7695429833840499E-39</v>
      </c>
      <c r="Q3551" s="17">
        <v>-2.9076687810447499</v>
      </c>
      <c r="R3551" s="32">
        <v>4.8366775704574702E-6</v>
      </c>
      <c r="S3551" s="17">
        <v>0.95595247941670303</v>
      </c>
      <c r="T3551" s="32">
        <v>2.4410563420278902E-2</v>
      </c>
      <c r="U3551" s="16">
        <v>55</v>
      </c>
      <c r="V3551" s="16">
        <v>68</v>
      </c>
      <c r="W3551" s="16">
        <v>260</v>
      </c>
      <c r="X3551" s="16">
        <v>348</v>
      </c>
      <c r="Y3551" s="16">
        <v>2</v>
      </c>
      <c r="Z3551" s="16">
        <v>6</v>
      </c>
      <c r="AA3551" s="16">
        <v>138</v>
      </c>
      <c r="AB3551" s="16">
        <v>42</v>
      </c>
      <c r="AC3551" s="24" t="s">
        <v>7224</v>
      </c>
      <c r="AD3551" s="24" t="s">
        <v>7223</v>
      </c>
    </row>
    <row r="3552" spans="1:30" ht="15" customHeight="1" x14ac:dyDescent="0.25">
      <c r="A3552" s="16" t="s">
        <v>1955</v>
      </c>
      <c r="B3552" s="16" t="s">
        <v>9981</v>
      </c>
      <c r="C3552" s="16" t="s">
        <v>1</v>
      </c>
      <c r="D3552" s="16" t="s">
        <v>302</v>
      </c>
      <c r="E3552" s="16">
        <v>1491252</v>
      </c>
      <c r="F3552" s="16">
        <v>0.99</v>
      </c>
      <c r="G3552" s="16">
        <v>0.96</v>
      </c>
      <c r="H3552" s="16">
        <v>0.96</v>
      </c>
      <c r="I3552" s="16" t="s">
        <v>5331</v>
      </c>
      <c r="J3552" s="16">
        <v>20</v>
      </c>
      <c r="K3552" s="16" t="s">
        <v>5603</v>
      </c>
      <c r="M3552" s="17">
        <v>263.04426831670321</v>
      </c>
      <c r="N3552" s="17">
        <v>713.11884148883996</v>
      </c>
      <c r="O3552" s="17">
        <v>-0.34731510854540698</v>
      </c>
      <c r="P3552" s="32">
        <v>0.30371927981689101</v>
      </c>
      <c r="Q3552" s="17">
        <v>2.3592652092003301</v>
      </c>
      <c r="R3552" s="32">
        <v>4.4951064743241598E-16</v>
      </c>
      <c r="S3552" s="17">
        <v>5.4825101442951697E-2</v>
      </c>
      <c r="T3552" s="32">
        <v>0.91774764434984502</v>
      </c>
      <c r="U3552" s="16">
        <v>266</v>
      </c>
      <c r="V3552" s="16">
        <v>223</v>
      </c>
      <c r="W3552" s="16">
        <v>45</v>
      </c>
      <c r="X3552" s="16">
        <v>48</v>
      </c>
      <c r="Y3552" s="16">
        <v>564</v>
      </c>
      <c r="Z3552" s="16">
        <v>645</v>
      </c>
      <c r="AA3552" s="16">
        <v>286</v>
      </c>
      <c r="AB3552" s="16">
        <v>95</v>
      </c>
      <c r="AC3552" s="24" t="s">
        <v>0</v>
      </c>
      <c r="AD3552" s="24" t="s">
        <v>11797</v>
      </c>
    </row>
    <row r="3553" spans="1:30" ht="15" customHeight="1" x14ac:dyDescent="0.25">
      <c r="A3553" s="16" t="s">
        <v>3919</v>
      </c>
      <c r="B3553" s="16" t="s">
        <v>9981</v>
      </c>
      <c r="C3553" s="16" t="s">
        <v>1</v>
      </c>
      <c r="D3553" s="16" t="s">
        <v>598</v>
      </c>
      <c r="E3553" s="16">
        <v>1126980</v>
      </c>
      <c r="F3553" s="16">
        <v>1</v>
      </c>
      <c r="G3553" s="16">
        <v>1</v>
      </c>
      <c r="H3553" s="16">
        <v>1</v>
      </c>
      <c r="I3553" s="16" t="s">
        <v>5327</v>
      </c>
      <c r="J3553" s="16">
        <v>221</v>
      </c>
      <c r="K3553" s="16" t="s">
        <v>6791</v>
      </c>
      <c r="M3553" s="17">
        <v>199.9855656026912</v>
      </c>
      <c r="N3553" s="17">
        <v>712.73739784537702</v>
      </c>
      <c r="O3553" s="17">
        <v>-3.6208985482139102</v>
      </c>
      <c r="P3553" s="32">
        <v>3.6673798057036499E-9</v>
      </c>
      <c r="Q3553" s="17">
        <v>2.5617777107272799</v>
      </c>
      <c r="R3553" s="32">
        <v>9.6194750735898496E-15</v>
      </c>
      <c r="S3553" s="17">
        <v>-1.3294194981520799</v>
      </c>
      <c r="T3553" s="32">
        <v>1.3153589992207599E-3</v>
      </c>
      <c r="U3553" s="16">
        <v>153</v>
      </c>
      <c r="V3553" s="16">
        <v>247</v>
      </c>
      <c r="W3553" s="16">
        <v>4</v>
      </c>
      <c r="X3553" s="16">
        <v>4</v>
      </c>
      <c r="Y3553" s="16">
        <v>447</v>
      </c>
      <c r="Z3553" s="16">
        <v>714</v>
      </c>
      <c r="AA3553" s="16">
        <v>71</v>
      </c>
      <c r="AB3553" s="16">
        <v>40</v>
      </c>
      <c r="AC3553" s="24" t="s">
        <v>6790</v>
      </c>
      <c r="AD3553" s="24" t="s">
        <v>11360</v>
      </c>
    </row>
    <row r="3554" spans="1:30" ht="15" customHeight="1" x14ac:dyDescent="0.25">
      <c r="A3554" s="16" t="s">
        <v>3096</v>
      </c>
      <c r="B3554" s="16" t="s">
        <v>9981</v>
      </c>
      <c r="C3554" s="16" t="s">
        <v>1</v>
      </c>
      <c r="D3554" s="16" t="s">
        <v>598</v>
      </c>
      <c r="E3554" s="16">
        <v>192577</v>
      </c>
      <c r="F3554" s="16">
        <v>1</v>
      </c>
      <c r="G3554" s="16">
        <v>0.96</v>
      </c>
      <c r="H3554" s="16">
        <v>1</v>
      </c>
      <c r="I3554" s="16" t="s">
        <v>5327</v>
      </c>
      <c r="J3554" s="16">
        <v>39</v>
      </c>
      <c r="K3554" s="16" t="s">
        <v>8359</v>
      </c>
      <c r="M3554" s="17">
        <v>280.82553092957028</v>
      </c>
      <c r="N3554" s="17">
        <v>711.854446379818</v>
      </c>
      <c r="O3554" s="17">
        <v>-3.8832885175957701</v>
      </c>
      <c r="P3554" s="32">
        <v>2.2586733020889E-15</v>
      </c>
      <c r="Q3554" s="17">
        <v>1.4540723147410299</v>
      </c>
      <c r="R3554" s="32">
        <v>5.2768769176867204E-6</v>
      </c>
      <c r="S3554" s="17">
        <v>-0.20822475880611699</v>
      </c>
      <c r="T3554" s="32">
        <v>0.662771617585724</v>
      </c>
      <c r="U3554" s="16">
        <v>571</v>
      </c>
      <c r="V3554" s="16">
        <v>319</v>
      </c>
      <c r="W3554" s="16">
        <v>5</v>
      </c>
      <c r="X3554" s="16">
        <v>10</v>
      </c>
      <c r="Y3554" s="16">
        <v>563</v>
      </c>
      <c r="Z3554" s="16">
        <v>607</v>
      </c>
      <c r="AA3554" s="16">
        <v>382</v>
      </c>
      <c r="AB3554" s="16">
        <v>171</v>
      </c>
      <c r="AC3554" s="24" t="s">
        <v>0</v>
      </c>
      <c r="AD3554" s="24" t="s">
        <v>10231</v>
      </c>
    </row>
    <row r="3555" spans="1:30" ht="15" customHeight="1" x14ac:dyDescent="0.25">
      <c r="A3555" s="16" t="s">
        <v>2024</v>
      </c>
      <c r="B3555" s="16" t="s">
        <v>9981</v>
      </c>
      <c r="C3555" s="16" t="s">
        <v>1</v>
      </c>
      <c r="D3555" s="16" t="s">
        <v>302</v>
      </c>
      <c r="E3555" s="16">
        <v>1574995</v>
      </c>
      <c r="F3555" s="16">
        <v>1</v>
      </c>
      <c r="G3555" s="16">
        <v>0.67</v>
      </c>
      <c r="H3555" s="16">
        <v>0.37</v>
      </c>
      <c r="I3555" s="16" t="s">
        <v>5327</v>
      </c>
      <c r="J3555" s="16">
        <v>18</v>
      </c>
      <c r="K3555" s="16" t="s">
        <v>5651</v>
      </c>
      <c r="M3555" s="17">
        <v>413.05285772158243</v>
      </c>
      <c r="N3555" s="17">
        <v>711.74701631670905</v>
      </c>
      <c r="O3555" s="17">
        <v>-3.8267513213961899</v>
      </c>
      <c r="P3555" s="32">
        <v>3.7624990279763098E-22</v>
      </c>
      <c r="Q3555" s="17">
        <v>0.32137258169415001</v>
      </c>
      <c r="R3555" s="32">
        <v>0.31278120312867103</v>
      </c>
      <c r="S3555" s="17">
        <v>0.55347357631821603</v>
      </c>
      <c r="T3555" s="32">
        <v>0.130254019622008</v>
      </c>
      <c r="U3555" s="16">
        <v>855</v>
      </c>
      <c r="V3555" s="16">
        <v>758</v>
      </c>
      <c r="W3555" s="16">
        <v>12</v>
      </c>
      <c r="X3555" s="16">
        <v>16</v>
      </c>
      <c r="Y3555" s="16">
        <v>534</v>
      </c>
      <c r="Z3555" s="16">
        <v>417</v>
      </c>
      <c r="AA3555" s="16">
        <v>1280</v>
      </c>
      <c r="AB3555" s="16">
        <v>476</v>
      </c>
      <c r="AC3555" s="24" t="s">
        <v>0</v>
      </c>
      <c r="AD3555" s="24" t="s">
        <v>11921</v>
      </c>
    </row>
    <row r="3556" spans="1:30" ht="15" customHeight="1" x14ac:dyDescent="0.25">
      <c r="A3556" s="16" t="s">
        <v>3398</v>
      </c>
      <c r="B3556" s="16" t="s">
        <v>9981</v>
      </c>
      <c r="C3556" s="16" t="s">
        <v>596</v>
      </c>
      <c r="D3556" s="16" t="s">
        <v>598</v>
      </c>
      <c r="E3556" s="16">
        <v>523393</v>
      </c>
      <c r="F3556" s="16">
        <v>0.79</v>
      </c>
      <c r="G3556" s="16">
        <v>0.81</v>
      </c>
      <c r="H3556" s="16">
        <v>0.99</v>
      </c>
      <c r="I3556" s="16" t="s">
        <v>5498</v>
      </c>
      <c r="J3556" s="16">
        <v>10</v>
      </c>
      <c r="K3556" s="16" t="s">
        <v>6471</v>
      </c>
      <c r="M3556" s="17">
        <v>484.75566427708191</v>
      </c>
      <c r="N3556" s="17">
        <v>710.63491160371404</v>
      </c>
      <c r="O3556" s="17">
        <v>0.11190241258045</v>
      </c>
      <c r="P3556" s="32">
        <v>0.66171203338951701</v>
      </c>
      <c r="Q3556" s="17">
        <v>-0.438413896005865</v>
      </c>
      <c r="R3556" s="32">
        <v>8.2414562887318493E-2</v>
      </c>
      <c r="S3556" s="17">
        <v>0.659669387274885</v>
      </c>
      <c r="T3556" s="32">
        <v>1.8094086047397599E-2</v>
      </c>
      <c r="U3556" s="16">
        <v>891</v>
      </c>
      <c r="V3556" s="16">
        <v>740</v>
      </c>
      <c r="W3556" s="16">
        <v>171</v>
      </c>
      <c r="X3556" s="16">
        <v>266</v>
      </c>
      <c r="Y3556" s="16">
        <v>241</v>
      </c>
      <c r="Z3556" s="16">
        <v>346</v>
      </c>
      <c r="AA3556" s="16">
        <v>1278</v>
      </c>
      <c r="AB3556" s="16">
        <v>573</v>
      </c>
      <c r="AC3556" s="24" t="s">
        <v>6470</v>
      </c>
      <c r="AD3556" s="24" t="s">
        <v>6472</v>
      </c>
    </row>
    <row r="3557" spans="1:30" ht="15" customHeight="1" x14ac:dyDescent="0.25">
      <c r="A3557" s="16" t="s">
        <v>773</v>
      </c>
      <c r="B3557" s="16" t="s">
        <v>9981</v>
      </c>
      <c r="C3557" s="16" t="s">
        <v>1</v>
      </c>
      <c r="D3557" s="16" t="s">
        <v>302</v>
      </c>
      <c r="E3557" s="16">
        <v>43791</v>
      </c>
      <c r="F3557" s="16">
        <v>0.93</v>
      </c>
      <c r="G3557" s="16">
        <v>0.93</v>
      </c>
      <c r="H3557" s="16">
        <v>0.79</v>
      </c>
      <c r="I3557" s="16" t="s">
        <v>5327</v>
      </c>
      <c r="J3557" s="16">
        <v>285</v>
      </c>
      <c r="K3557" s="16" t="s">
        <v>9456</v>
      </c>
      <c r="M3557" s="17">
        <v>404.44822112080266</v>
      </c>
      <c r="N3557" s="17">
        <v>709.79406726266404</v>
      </c>
      <c r="O3557" s="17">
        <v>-0.72497120071139498</v>
      </c>
      <c r="P3557" s="32">
        <v>4.6964739502617196E-3</v>
      </c>
      <c r="Q3557" s="17">
        <v>-1.1846014094416299</v>
      </c>
      <c r="R3557" s="32">
        <v>3.20901228757239E-6</v>
      </c>
      <c r="S3557" s="17">
        <v>0.65752484877990902</v>
      </c>
      <c r="T3557" s="32">
        <v>2.2327181351439001E-2</v>
      </c>
      <c r="U3557" s="16">
        <v>819</v>
      </c>
      <c r="V3557" s="16">
        <v>830</v>
      </c>
      <c r="W3557" s="16">
        <v>109</v>
      </c>
      <c r="X3557" s="16">
        <v>134</v>
      </c>
      <c r="Y3557" s="16">
        <v>168</v>
      </c>
      <c r="Z3557" s="16">
        <v>181</v>
      </c>
      <c r="AA3557" s="16">
        <v>1255</v>
      </c>
      <c r="AB3557" s="16">
        <v>596</v>
      </c>
      <c r="AC3557" s="24" t="s">
        <v>0</v>
      </c>
      <c r="AD3557" s="24" t="s">
        <v>10045</v>
      </c>
    </row>
    <row r="3558" spans="1:30" ht="15" customHeight="1" x14ac:dyDescent="0.25">
      <c r="A3558" s="16" t="s">
        <v>3006</v>
      </c>
      <c r="B3558" s="16" t="s">
        <v>9981</v>
      </c>
      <c r="C3558" s="16" t="s">
        <v>1</v>
      </c>
      <c r="D3558" s="16" t="s">
        <v>598</v>
      </c>
      <c r="E3558" s="16">
        <v>99027</v>
      </c>
      <c r="F3558" s="16">
        <v>0.92</v>
      </c>
      <c r="G3558" s="16">
        <v>0.8</v>
      </c>
      <c r="H3558" s="16">
        <v>0.91</v>
      </c>
      <c r="I3558" s="16" t="s">
        <v>5327</v>
      </c>
      <c r="J3558" s="16">
        <v>92</v>
      </c>
      <c r="K3558" s="16" t="s">
        <v>8047</v>
      </c>
      <c r="M3558" s="17">
        <v>187.05649472305666</v>
      </c>
      <c r="N3558" s="17">
        <v>708.74447124680296</v>
      </c>
      <c r="O3558" s="17">
        <v>-4.8888625764429703</v>
      </c>
      <c r="P3558" s="32">
        <v>7.6937838451608292E-6</v>
      </c>
      <c r="Q3558" s="17">
        <v>3.3020284579972201</v>
      </c>
      <c r="R3558" s="32">
        <v>6.54636403349031E-26</v>
      </c>
      <c r="S3558" s="17">
        <v>-0.62747856895138199</v>
      </c>
      <c r="T3558" s="32">
        <v>0.15527228935346299</v>
      </c>
      <c r="U3558" s="16">
        <v>136</v>
      </c>
      <c r="V3558" s="16">
        <v>104</v>
      </c>
      <c r="W3558" s="16">
        <v>1</v>
      </c>
      <c r="X3558" s="16">
        <v>1</v>
      </c>
      <c r="Y3558" s="16">
        <v>451</v>
      </c>
      <c r="Z3558" s="16">
        <v>710</v>
      </c>
      <c r="AA3558" s="16">
        <v>81</v>
      </c>
      <c r="AB3558" s="16">
        <v>32</v>
      </c>
      <c r="AC3558" s="24" t="s">
        <v>0</v>
      </c>
      <c r="AD3558" s="24" t="s">
        <v>10113</v>
      </c>
    </row>
    <row r="3559" spans="1:30" ht="15" customHeight="1" x14ac:dyDescent="0.25">
      <c r="A3559" s="16" t="s">
        <v>1334</v>
      </c>
      <c r="B3559" s="16" t="s">
        <v>9981</v>
      </c>
      <c r="C3559" s="16" t="s">
        <v>1</v>
      </c>
      <c r="D3559" s="16" t="s">
        <v>302</v>
      </c>
      <c r="E3559" s="16">
        <v>712637</v>
      </c>
      <c r="F3559" s="16">
        <v>1</v>
      </c>
      <c r="G3559" s="16">
        <v>1</v>
      </c>
      <c r="H3559" s="16">
        <v>0.99</v>
      </c>
      <c r="I3559" s="16" t="s">
        <v>5327</v>
      </c>
      <c r="J3559" s="16">
        <v>100</v>
      </c>
      <c r="K3559" s="16" t="s">
        <v>6571</v>
      </c>
      <c r="M3559" s="17">
        <v>426.31727615610805</v>
      </c>
      <c r="N3559" s="17">
        <v>708.74447124680296</v>
      </c>
      <c r="O3559" s="17">
        <v>0.69878572419052498</v>
      </c>
      <c r="P3559" s="32">
        <v>2.41846517014449E-2</v>
      </c>
      <c r="Q3559" s="17">
        <v>0.93918753291173795</v>
      </c>
      <c r="R3559" s="32">
        <v>2.6686298106128E-3</v>
      </c>
      <c r="S3559" s="17">
        <v>-0.97698519409806495</v>
      </c>
      <c r="T3559" s="32">
        <v>7.2537353030832502E-3</v>
      </c>
      <c r="U3559" s="16">
        <v>473</v>
      </c>
      <c r="V3559" s="16">
        <v>773</v>
      </c>
      <c r="W3559" s="16">
        <v>217</v>
      </c>
      <c r="X3559" s="16">
        <v>276</v>
      </c>
      <c r="Y3559" s="16">
        <v>462</v>
      </c>
      <c r="Z3559" s="16">
        <v>710</v>
      </c>
      <c r="AA3559" s="16">
        <v>253</v>
      </c>
      <c r="AB3559" s="16">
        <v>172</v>
      </c>
      <c r="AC3559" s="24" t="s">
        <v>0</v>
      </c>
      <c r="AD3559" s="24" t="s">
        <v>10850</v>
      </c>
    </row>
    <row r="3560" spans="1:30" ht="15" customHeight="1" x14ac:dyDescent="0.25">
      <c r="A3560" s="16" t="s">
        <v>1483</v>
      </c>
      <c r="B3560" s="16" t="s">
        <v>9981</v>
      </c>
      <c r="C3560" s="16" t="s">
        <v>1</v>
      </c>
      <c r="D3560" s="16" t="s">
        <v>302</v>
      </c>
      <c r="E3560" s="16">
        <v>900348</v>
      </c>
      <c r="F3560" s="16">
        <v>1</v>
      </c>
      <c r="G3560" s="16">
        <v>0.99</v>
      </c>
      <c r="H3560" s="16">
        <v>1</v>
      </c>
      <c r="I3560" s="16" t="s">
        <v>5327</v>
      </c>
      <c r="J3560" s="16">
        <v>22</v>
      </c>
      <c r="K3560" s="16" t="s">
        <v>9601</v>
      </c>
      <c r="M3560" s="17">
        <v>451.51434034752003</v>
      </c>
      <c r="N3560" s="17">
        <v>707.41220797654705</v>
      </c>
      <c r="O3560" s="17">
        <v>-3.17513392210489</v>
      </c>
      <c r="P3560" s="32">
        <v>1.5143624350842701E-22</v>
      </c>
      <c r="Q3560" s="17">
        <v>6.9694464403458598E-2</v>
      </c>
      <c r="R3560" s="32">
        <v>0.82379609380983998</v>
      </c>
      <c r="S3560" s="17">
        <v>0.40991509177146002</v>
      </c>
      <c r="T3560" s="32">
        <v>0.227987769787797</v>
      </c>
      <c r="U3560" s="16">
        <v>1131</v>
      </c>
      <c r="V3560" s="16">
        <v>785</v>
      </c>
      <c r="W3560" s="16">
        <v>18</v>
      </c>
      <c r="X3560" s="16">
        <v>35</v>
      </c>
      <c r="Y3560" s="16">
        <v>418</v>
      </c>
      <c r="Z3560" s="16">
        <v>559</v>
      </c>
      <c r="AA3560" s="16">
        <v>1204</v>
      </c>
      <c r="AB3560" s="16">
        <v>594</v>
      </c>
      <c r="AC3560" s="24" t="s">
        <v>0</v>
      </c>
      <c r="AD3560" s="24" t="s">
        <v>11081</v>
      </c>
    </row>
    <row r="3561" spans="1:30" ht="15" customHeight="1" x14ac:dyDescent="0.25">
      <c r="A3561" s="16" t="s">
        <v>3421</v>
      </c>
      <c r="B3561" s="16" t="s">
        <v>9981</v>
      </c>
      <c r="C3561" s="16" t="s">
        <v>596</v>
      </c>
      <c r="D3561" s="16" t="s">
        <v>598</v>
      </c>
      <c r="E3561" s="16">
        <v>552894</v>
      </c>
      <c r="F3561" s="16">
        <v>1</v>
      </c>
      <c r="G3561" s="16">
        <v>0.99</v>
      </c>
      <c r="H3561" s="16">
        <v>1</v>
      </c>
      <c r="I3561" s="16" t="s">
        <v>5327</v>
      </c>
      <c r="J3561" s="16">
        <v>416</v>
      </c>
      <c r="K3561" s="16" t="s">
        <v>6493</v>
      </c>
      <c r="M3561" s="17">
        <v>232.78090678718041</v>
      </c>
      <c r="N3561" s="17">
        <v>707.22072041916897</v>
      </c>
      <c r="O3561" s="17">
        <v>2.6517836061372901</v>
      </c>
      <c r="P3561" s="32">
        <v>6.1824042487342601E-19</v>
      </c>
      <c r="Q3561" s="17">
        <v>-0.55856761250907805</v>
      </c>
      <c r="R3561" s="32">
        <v>0.10644071555419</v>
      </c>
      <c r="S3561" s="17">
        <v>-3.9177628099653403E-2</v>
      </c>
      <c r="T3561" s="32">
        <v>0.94495373744520095</v>
      </c>
      <c r="U3561" s="16">
        <v>160</v>
      </c>
      <c r="V3561" s="16">
        <v>225</v>
      </c>
      <c r="W3561" s="16">
        <v>219</v>
      </c>
      <c r="X3561" s="16">
        <v>389</v>
      </c>
      <c r="Y3561" s="16">
        <v>66</v>
      </c>
      <c r="Z3561" s="16">
        <v>59</v>
      </c>
      <c r="AA3561" s="16">
        <v>179</v>
      </c>
      <c r="AB3561" s="16">
        <v>87</v>
      </c>
      <c r="AC3561" s="24" t="s">
        <v>0</v>
      </c>
      <c r="AD3561" s="24" t="s">
        <v>6492</v>
      </c>
    </row>
    <row r="3562" spans="1:30" ht="15" customHeight="1" x14ac:dyDescent="0.25">
      <c r="A3562" s="16" t="s">
        <v>1205</v>
      </c>
      <c r="B3562" s="16" t="s">
        <v>9981</v>
      </c>
      <c r="C3562" s="16" t="s">
        <v>705</v>
      </c>
      <c r="D3562" s="16" t="s">
        <v>302</v>
      </c>
      <c r="E3562" s="16">
        <v>529205</v>
      </c>
      <c r="F3562" s="16">
        <v>1</v>
      </c>
      <c r="G3562" s="16">
        <v>0.98</v>
      </c>
      <c r="H3562" s="16">
        <v>0.99</v>
      </c>
      <c r="I3562" s="16" t="s">
        <v>5498</v>
      </c>
      <c r="J3562" s="16"/>
      <c r="K3562" s="16"/>
      <c r="M3562" s="17">
        <v>312.62239028943981</v>
      </c>
      <c r="N3562" s="17">
        <v>705.74977629787304</v>
      </c>
      <c r="O3562" s="17">
        <v>-3.6797009833508199</v>
      </c>
      <c r="P3562" s="32">
        <v>9.2882629783393098E-19</v>
      </c>
      <c r="Q3562" s="17">
        <v>1.0249596227508899</v>
      </c>
      <c r="R3562" s="32">
        <v>2.7136617825371999E-4</v>
      </c>
      <c r="S3562" s="17">
        <v>0.11496019167577599</v>
      </c>
      <c r="T3562" s="32">
        <v>0.79631818605513804</v>
      </c>
      <c r="U3562" s="16">
        <v>560</v>
      </c>
      <c r="V3562" s="16">
        <v>542</v>
      </c>
      <c r="W3562" s="16">
        <v>11</v>
      </c>
      <c r="X3562" s="16">
        <v>10</v>
      </c>
      <c r="Y3562" s="16">
        <v>400</v>
      </c>
      <c r="Z3562" s="16">
        <v>707</v>
      </c>
      <c r="AA3562" s="16">
        <v>601</v>
      </c>
      <c r="AB3562" s="16">
        <v>261</v>
      </c>
      <c r="AC3562" s="24" t="s">
        <v>705</v>
      </c>
      <c r="AD3562" s="24" t="s">
        <v>9959</v>
      </c>
    </row>
    <row r="3563" spans="1:30" ht="15" customHeight="1" x14ac:dyDescent="0.25">
      <c r="A3563" s="16" t="s">
        <v>1084</v>
      </c>
      <c r="B3563" s="16" t="s">
        <v>9981</v>
      </c>
      <c r="C3563" s="16" t="s">
        <v>1</v>
      </c>
      <c r="D3563" s="16" t="s">
        <v>302</v>
      </c>
      <c r="E3563" s="16">
        <v>394369</v>
      </c>
      <c r="F3563" s="16">
        <v>1</v>
      </c>
      <c r="G3563" s="16">
        <v>1</v>
      </c>
      <c r="H3563" s="16">
        <v>1</v>
      </c>
      <c r="I3563" s="16" t="s">
        <v>5331</v>
      </c>
      <c r="J3563" s="16">
        <v>17</v>
      </c>
      <c r="K3563" s="16" t="s">
        <v>9431</v>
      </c>
      <c r="M3563" s="17">
        <v>492.53045319144928</v>
      </c>
      <c r="N3563" s="17">
        <v>705.53247083470399</v>
      </c>
      <c r="O3563" s="17">
        <v>0.36731249127432503</v>
      </c>
      <c r="P3563" s="32">
        <v>0.19083633605738701</v>
      </c>
      <c r="Q3563" s="17">
        <v>1.0917888155611699</v>
      </c>
      <c r="R3563" s="32">
        <v>5.9316762343745801E-5</v>
      </c>
      <c r="S3563" s="17">
        <v>0.67327127719242796</v>
      </c>
      <c r="T3563" s="32">
        <v>3.7264747455191302E-2</v>
      </c>
      <c r="U3563" s="16">
        <v>722</v>
      </c>
      <c r="V3563" s="16">
        <v>491</v>
      </c>
      <c r="W3563" s="16">
        <v>137</v>
      </c>
      <c r="X3563" s="16">
        <v>257</v>
      </c>
      <c r="Y3563" s="16">
        <v>558</v>
      </c>
      <c r="Z3563" s="16">
        <v>693</v>
      </c>
      <c r="AA3563" s="16">
        <v>1023</v>
      </c>
      <c r="AB3563" s="16">
        <v>399</v>
      </c>
      <c r="AC3563" s="24" t="s">
        <v>0</v>
      </c>
      <c r="AD3563" s="24" t="s">
        <v>10498</v>
      </c>
    </row>
    <row r="3564" spans="1:30" ht="15" customHeight="1" x14ac:dyDescent="0.25">
      <c r="A3564" s="16" t="s">
        <v>2206</v>
      </c>
      <c r="B3564" s="16" t="s">
        <v>9981</v>
      </c>
      <c r="C3564" s="16" t="s">
        <v>1</v>
      </c>
      <c r="D3564" s="16" t="s">
        <v>302</v>
      </c>
      <c r="E3564" s="16">
        <v>1785026</v>
      </c>
      <c r="F3564" s="16">
        <v>1</v>
      </c>
      <c r="G3564" s="16">
        <v>0.55000000000000004</v>
      </c>
      <c r="H3564" s="16">
        <v>0.3</v>
      </c>
      <c r="I3564" s="16" t="s">
        <v>5327</v>
      </c>
      <c r="J3564" s="16">
        <v>21</v>
      </c>
      <c r="K3564" s="16" t="s">
        <v>15056</v>
      </c>
      <c r="M3564" s="17">
        <v>265.25034071254015</v>
      </c>
      <c r="N3564" s="17">
        <v>705.53247083470399</v>
      </c>
      <c r="O3564" s="17">
        <v>-2.9078578479703299</v>
      </c>
      <c r="P3564" s="32">
        <v>5.8962111456156704E-9</v>
      </c>
      <c r="Q3564" s="17">
        <v>1.6189798776312001</v>
      </c>
      <c r="R3564" s="32">
        <v>9.2610456434966004E-5</v>
      </c>
      <c r="S3564" s="17">
        <v>0.112179426173209</v>
      </c>
      <c r="T3564" s="32">
        <v>0.86835021006258595</v>
      </c>
      <c r="U3564" s="16">
        <v>366</v>
      </c>
      <c r="V3564" s="16">
        <v>375</v>
      </c>
      <c r="W3564" s="16">
        <v>7</v>
      </c>
      <c r="X3564" s="16">
        <v>18</v>
      </c>
      <c r="Y3564" s="16">
        <v>558</v>
      </c>
      <c r="Z3564" s="16">
        <v>527</v>
      </c>
      <c r="AA3564" s="16">
        <v>198</v>
      </c>
      <c r="AB3564" s="16">
        <v>275</v>
      </c>
      <c r="AC3564" s="24" t="s">
        <v>5780</v>
      </c>
      <c r="AD3564" s="24" t="s">
        <v>12167</v>
      </c>
    </row>
    <row r="3565" spans="1:30" ht="15" customHeight="1" x14ac:dyDescent="0.25">
      <c r="A3565" s="16" t="s">
        <v>793</v>
      </c>
      <c r="B3565" s="16" t="s">
        <v>9981</v>
      </c>
      <c r="C3565" s="16" t="s">
        <v>596</v>
      </c>
      <c r="D3565" s="16" t="s">
        <v>302</v>
      </c>
      <c r="E3565" s="16">
        <v>58667</v>
      </c>
      <c r="F3565" s="16">
        <v>0.97</v>
      </c>
      <c r="G3565" s="16">
        <v>0.97</v>
      </c>
      <c r="H3565" s="16">
        <v>0.49</v>
      </c>
      <c r="I3565" s="16" t="s">
        <v>5327</v>
      </c>
      <c r="J3565" s="16">
        <v>661</v>
      </c>
      <c r="K3565" s="16" t="s">
        <v>7806</v>
      </c>
      <c r="M3565" s="17">
        <v>311.82000476616702</v>
      </c>
      <c r="N3565" s="17">
        <v>705.42816293762905</v>
      </c>
      <c r="O3565" s="17">
        <v>1.8635200242441301</v>
      </c>
      <c r="P3565" s="32">
        <v>3.3837012178737598E-13</v>
      </c>
      <c r="Q3565" s="17">
        <v>0.29234506341819699</v>
      </c>
      <c r="R3565" s="32">
        <v>0.31144166129404799</v>
      </c>
      <c r="S3565" s="17">
        <v>1.2804537854112801E-2</v>
      </c>
      <c r="T3565" s="32">
        <v>0.97731927719254097</v>
      </c>
      <c r="U3565" s="16">
        <v>318</v>
      </c>
      <c r="V3565" s="16">
        <v>352</v>
      </c>
      <c r="W3565" s="16">
        <v>257</v>
      </c>
      <c r="X3565" s="16">
        <v>339</v>
      </c>
      <c r="Y3565" s="16">
        <v>193</v>
      </c>
      <c r="Z3565" s="16">
        <v>201</v>
      </c>
      <c r="AA3565" s="16">
        <v>332</v>
      </c>
      <c r="AB3565" s="16">
        <v>152</v>
      </c>
      <c r="AC3565" s="24" t="s">
        <v>7805</v>
      </c>
      <c r="AD3565" s="24" t="s">
        <v>7807</v>
      </c>
    </row>
    <row r="3566" spans="1:30" ht="15" customHeight="1" x14ac:dyDescent="0.25">
      <c r="A3566" s="16" t="s">
        <v>3486</v>
      </c>
      <c r="B3566" s="16" t="s">
        <v>9981</v>
      </c>
      <c r="C3566" s="16" t="s">
        <v>596</v>
      </c>
      <c r="D3566" s="16" t="s">
        <v>598</v>
      </c>
      <c r="E3566" s="16">
        <v>625186</v>
      </c>
      <c r="F3566" s="16">
        <v>1</v>
      </c>
      <c r="G3566" s="16">
        <v>0.99</v>
      </c>
      <c r="H3566" s="16">
        <v>1</v>
      </c>
      <c r="I3566" s="16" t="s">
        <v>5327</v>
      </c>
      <c r="J3566" s="16">
        <v>12</v>
      </c>
      <c r="K3566" s="16" t="s">
        <v>6540</v>
      </c>
      <c r="M3566" s="17">
        <v>197.15712441601349</v>
      </c>
      <c r="N3566" s="17">
        <v>705.42816293762905</v>
      </c>
      <c r="O3566" s="17">
        <v>4.2717189616199196</v>
      </c>
      <c r="P3566" s="32">
        <v>1.05037719325209E-40</v>
      </c>
      <c r="Q3566" s="17">
        <v>-0.75612222664964901</v>
      </c>
      <c r="R3566" s="32">
        <v>7.6167509929986804E-2</v>
      </c>
      <c r="S3566" s="17">
        <v>0.41879861122936102</v>
      </c>
      <c r="T3566" s="32">
        <v>0.38312330150047702</v>
      </c>
      <c r="U3566" s="16">
        <v>53</v>
      </c>
      <c r="V3566" s="16">
        <v>78</v>
      </c>
      <c r="W3566" s="16">
        <v>257</v>
      </c>
      <c r="X3566" s="16">
        <v>366</v>
      </c>
      <c r="Y3566" s="16">
        <v>13</v>
      </c>
      <c r="Z3566" s="16">
        <v>25</v>
      </c>
      <c r="AA3566" s="16">
        <v>90</v>
      </c>
      <c r="AB3566" s="16">
        <v>37</v>
      </c>
      <c r="AC3566" s="24" t="s">
        <v>6539</v>
      </c>
      <c r="AD3566" s="24" t="s">
        <v>6538</v>
      </c>
    </row>
    <row r="3567" spans="1:30" ht="15" customHeight="1" x14ac:dyDescent="0.25">
      <c r="A3567" s="16" t="s">
        <v>1868</v>
      </c>
      <c r="B3567" s="16" t="s">
        <v>9981</v>
      </c>
      <c r="C3567" s="16" t="s">
        <v>596</v>
      </c>
      <c r="D3567" s="16" t="s">
        <v>302</v>
      </c>
      <c r="E3567" s="16">
        <v>1372423</v>
      </c>
      <c r="F3567" s="16">
        <v>0.97</v>
      </c>
      <c r="G3567" s="16">
        <v>0.92</v>
      </c>
      <c r="H3567" s="16">
        <v>0.77</v>
      </c>
      <c r="I3567" s="16" t="s">
        <v>5331</v>
      </c>
      <c r="J3567" s="16">
        <v>165</v>
      </c>
      <c r="K3567" s="16" t="s">
        <v>6934</v>
      </c>
      <c r="M3567" s="17">
        <v>478.12579726029486</v>
      </c>
      <c r="N3567" s="17">
        <v>705.07438803874004</v>
      </c>
      <c r="O3567" s="17">
        <v>-2.0000062475701301</v>
      </c>
      <c r="P3567" s="32">
        <v>1.9641875663083001E-13</v>
      </c>
      <c r="Q3567" s="17">
        <v>-1.7300801883344201E-2</v>
      </c>
      <c r="R3567" s="32">
        <v>0.95291978713382697</v>
      </c>
      <c r="S3567" s="17">
        <v>0.304968213393426</v>
      </c>
      <c r="T3567" s="32">
        <v>0.35827781817745202</v>
      </c>
      <c r="U3567" s="16">
        <v>986</v>
      </c>
      <c r="V3567" s="16">
        <v>1048</v>
      </c>
      <c r="W3567" s="16">
        <v>60</v>
      </c>
      <c r="X3567" s="16">
        <v>63</v>
      </c>
      <c r="Y3567" s="16">
        <v>399</v>
      </c>
      <c r="Z3567" s="16">
        <v>583</v>
      </c>
      <c r="AA3567" s="16">
        <v>1268</v>
      </c>
      <c r="AB3567" s="16">
        <v>549</v>
      </c>
      <c r="AC3567" s="24" t="s">
        <v>0</v>
      </c>
      <c r="AD3567" s="24" t="s">
        <v>6933</v>
      </c>
    </row>
    <row r="3568" spans="1:30" ht="15" customHeight="1" x14ac:dyDescent="0.25">
      <c r="A3568" s="16" t="s">
        <v>4185</v>
      </c>
      <c r="B3568" s="16" t="s">
        <v>9981</v>
      </c>
      <c r="C3568" s="16" t="s">
        <v>596</v>
      </c>
      <c r="D3568" s="16" t="s">
        <v>598</v>
      </c>
      <c r="E3568" s="16">
        <v>1407055</v>
      </c>
      <c r="F3568" s="16">
        <v>1</v>
      </c>
      <c r="G3568" s="16">
        <v>1</v>
      </c>
      <c r="H3568" s="16">
        <v>1</v>
      </c>
      <c r="I3568" s="16" t="s">
        <v>5327</v>
      </c>
      <c r="J3568" s="16">
        <v>2207</v>
      </c>
      <c r="K3568" s="16" t="s">
        <v>5544</v>
      </c>
      <c r="M3568" s="17">
        <v>180.35055986896919</v>
      </c>
      <c r="N3568" s="17">
        <v>703.58462417022702</v>
      </c>
      <c r="O3568" s="17">
        <v>4.4755867994642902</v>
      </c>
      <c r="P3568" s="32">
        <v>7.9031879386830399E-37</v>
      </c>
      <c r="Q3568" s="17">
        <v>0.49590713918993401</v>
      </c>
      <c r="R3568" s="32">
        <v>0.24968376231353001</v>
      </c>
      <c r="S3568" s="17">
        <v>0.10071145646721499</v>
      </c>
      <c r="T3568" s="32">
        <v>0.87857425351586105</v>
      </c>
      <c r="U3568" s="16">
        <v>52</v>
      </c>
      <c r="V3568" s="16">
        <v>52</v>
      </c>
      <c r="W3568" s="16">
        <v>199</v>
      </c>
      <c r="X3568" s="16">
        <v>387</v>
      </c>
      <c r="Y3568" s="16">
        <v>32</v>
      </c>
      <c r="Z3568" s="16">
        <v>39</v>
      </c>
      <c r="AA3568" s="16">
        <v>71</v>
      </c>
      <c r="AB3568" s="16">
        <v>15</v>
      </c>
      <c r="AC3568" s="24" t="s">
        <v>5543</v>
      </c>
      <c r="AD3568" s="24" t="s">
        <v>5542</v>
      </c>
    </row>
    <row r="3569" spans="1:30" ht="15" customHeight="1" x14ac:dyDescent="0.25">
      <c r="A3569" s="16" t="s">
        <v>3860</v>
      </c>
      <c r="B3569" s="16" t="s">
        <v>9981</v>
      </c>
      <c r="C3569" s="16" t="s">
        <v>1</v>
      </c>
      <c r="D3569" s="16" t="s">
        <v>598</v>
      </c>
      <c r="E3569" s="16">
        <v>1050889</v>
      </c>
      <c r="F3569" s="16">
        <v>1</v>
      </c>
      <c r="G3569" s="16">
        <v>0.98</v>
      </c>
      <c r="H3569" s="16">
        <v>1</v>
      </c>
      <c r="I3569" s="16" t="s">
        <v>5327</v>
      </c>
      <c r="J3569" s="16">
        <v>68</v>
      </c>
      <c r="K3569" s="16" t="s">
        <v>8064</v>
      </c>
      <c r="M3569" s="17">
        <v>307.88229575667538</v>
      </c>
      <c r="N3569" s="17">
        <v>702.68330627250202</v>
      </c>
      <c r="O3569" s="17">
        <v>1.73630820894658</v>
      </c>
      <c r="P3569" s="32">
        <v>2.5418759290330701E-10</v>
      </c>
      <c r="Q3569" s="17">
        <v>0.165777417768986</v>
      </c>
      <c r="R3569" s="32">
        <v>0.60860654974565398</v>
      </c>
      <c r="S3569" s="17">
        <v>-0.18571675846593499</v>
      </c>
      <c r="T3569" s="32">
        <v>0.65754668892200796</v>
      </c>
      <c r="U3569" s="16">
        <v>338</v>
      </c>
      <c r="V3569" s="16">
        <v>379</v>
      </c>
      <c r="W3569" s="16">
        <v>256</v>
      </c>
      <c r="X3569" s="16">
        <v>326</v>
      </c>
      <c r="Y3569" s="16">
        <v>181</v>
      </c>
      <c r="Z3569" s="16">
        <v>207</v>
      </c>
      <c r="AA3569" s="16">
        <v>255</v>
      </c>
      <c r="AB3569" s="16">
        <v>170</v>
      </c>
      <c r="AC3569" s="24" t="s">
        <v>0</v>
      </c>
      <c r="AD3569" s="24" t="s">
        <v>11268</v>
      </c>
    </row>
    <row r="3570" spans="1:30" ht="15" customHeight="1" x14ac:dyDescent="0.25">
      <c r="A3570" s="16" t="s">
        <v>3390</v>
      </c>
      <c r="B3570" s="16" t="s">
        <v>9981</v>
      </c>
      <c r="C3570" s="16" t="s">
        <v>1</v>
      </c>
      <c r="D3570" s="16" t="s">
        <v>598</v>
      </c>
      <c r="E3570" s="16">
        <v>513774</v>
      </c>
      <c r="F3570" s="16">
        <v>1</v>
      </c>
      <c r="G3570" s="16">
        <v>0.95</v>
      </c>
      <c r="H3570" s="16">
        <v>1</v>
      </c>
      <c r="I3570" s="16" t="s">
        <v>5498</v>
      </c>
      <c r="J3570" s="16">
        <v>49</v>
      </c>
      <c r="K3570" s="16" t="s">
        <v>8680</v>
      </c>
      <c r="M3570" s="17">
        <v>194.69596760164376</v>
      </c>
      <c r="N3570" s="17">
        <v>701.75684969929898</v>
      </c>
      <c r="O3570" s="17">
        <v>-1.4259726556204</v>
      </c>
      <c r="P3570" s="32">
        <v>1.3797252365986099E-3</v>
      </c>
      <c r="Q3570" s="17">
        <v>2.72301426364593</v>
      </c>
      <c r="R3570" s="32">
        <v>1.23369840410454E-14</v>
      </c>
      <c r="S3570" s="17">
        <v>5.0418602486937102E-2</v>
      </c>
      <c r="T3570" s="32">
        <v>0.93859134509722597</v>
      </c>
      <c r="U3570" s="16">
        <v>200</v>
      </c>
      <c r="V3570" s="16">
        <v>120</v>
      </c>
      <c r="W3570" s="16">
        <v>14</v>
      </c>
      <c r="X3570" s="16">
        <v>15</v>
      </c>
      <c r="Y3570" s="16">
        <v>347</v>
      </c>
      <c r="Z3570" s="16">
        <v>703</v>
      </c>
      <c r="AA3570" s="16">
        <v>171</v>
      </c>
      <c r="AB3570" s="16">
        <v>70</v>
      </c>
      <c r="AC3570" s="24" t="s">
        <v>0</v>
      </c>
      <c r="AD3570" s="24" t="s">
        <v>10647</v>
      </c>
    </row>
    <row r="3571" spans="1:30" ht="15" customHeight="1" x14ac:dyDescent="0.25">
      <c r="A3571" s="16" t="s">
        <v>3100</v>
      </c>
      <c r="B3571" s="16" t="s">
        <v>9981</v>
      </c>
      <c r="C3571" s="16" t="s">
        <v>1</v>
      </c>
      <c r="D3571" s="16" t="s">
        <v>598</v>
      </c>
      <c r="E3571" s="16">
        <v>196027</v>
      </c>
      <c r="F3571" s="16">
        <v>1</v>
      </c>
      <c r="G3571" s="16">
        <v>0.88</v>
      </c>
      <c r="H3571" s="16">
        <v>0.95</v>
      </c>
      <c r="I3571" s="16" t="s">
        <v>5331</v>
      </c>
      <c r="J3571" s="16">
        <v>105</v>
      </c>
      <c r="K3571" s="16" t="s">
        <v>8369</v>
      </c>
      <c r="M3571" s="17">
        <v>495.53458975323133</v>
      </c>
      <c r="N3571" s="17">
        <v>700.62596918676002</v>
      </c>
      <c r="O3571" s="17">
        <v>0.21343745313961199</v>
      </c>
      <c r="P3571" s="32">
        <v>0.47201612343844601</v>
      </c>
      <c r="Q3571" s="17">
        <v>0.43305659718218598</v>
      </c>
      <c r="R3571" s="32">
        <v>0.14450042858404899</v>
      </c>
      <c r="S3571" s="17">
        <v>0.72320033102381198</v>
      </c>
      <c r="T3571" s="32">
        <v>3.0382021304915598E-2</v>
      </c>
      <c r="U3571" s="16">
        <v>603</v>
      </c>
      <c r="V3571" s="16">
        <v>816</v>
      </c>
      <c r="W3571" s="16">
        <v>184</v>
      </c>
      <c r="X3571" s="16">
        <v>214</v>
      </c>
      <c r="Y3571" s="16">
        <v>351</v>
      </c>
      <c r="Z3571" s="16">
        <v>593</v>
      </c>
      <c r="AA3571" s="16">
        <v>1260</v>
      </c>
      <c r="AB3571" s="16">
        <v>475</v>
      </c>
      <c r="AC3571" s="24" t="s">
        <v>0</v>
      </c>
      <c r="AD3571" s="24" t="s">
        <v>10240</v>
      </c>
    </row>
    <row r="3572" spans="1:30" ht="15" customHeight="1" x14ac:dyDescent="0.25">
      <c r="A3572" s="16" t="s">
        <v>1166</v>
      </c>
      <c r="B3572" s="16" t="s">
        <v>9981</v>
      </c>
      <c r="C3572" s="16" t="s">
        <v>4</v>
      </c>
      <c r="D3572" s="16" t="s">
        <v>302</v>
      </c>
      <c r="E3572" s="16">
        <v>478984</v>
      </c>
      <c r="F3572" s="16">
        <v>1</v>
      </c>
      <c r="G3572" s="16">
        <v>1</v>
      </c>
      <c r="H3572" s="16">
        <v>0.96</v>
      </c>
      <c r="I3572" s="16" t="s">
        <v>5498</v>
      </c>
      <c r="J3572" s="16">
        <v>611</v>
      </c>
      <c r="K3572" s="16" t="s">
        <v>9477</v>
      </c>
      <c r="M3572" s="17">
        <v>473.69493610772827</v>
      </c>
      <c r="N3572" s="17">
        <v>699.94852792128495</v>
      </c>
      <c r="O3572" s="17">
        <v>0.51573310577520304</v>
      </c>
      <c r="P3572" s="32">
        <v>7.9622238386128696E-2</v>
      </c>
      <c r="Q3572" s="17">
        <v>0.48019339081999102</v>
      </c>
      <c r="R3572" s="32">
        <v>0.11463539474027599</v>
      </c>
      <c r="S3572" s="17">
        <v>-0.89190291085380502</v>
      </c>
      <c r="T3572" s="32">
        <v>9.2373128191365096E-3</v>
      </c>
      <c r="U3572" s="16">
        <v>625</v>
      </c>
      <c r="V3572" s="16">
        <v>981</v>
      </c>
      <c r="W3572" s="16">
        <v>197</v>
      </c>
      <c r="X3572" s="16">
        <v>385</v>
      </c>
      <c r="Y3572" s="16">
        <v>468</v>
      </c>
      <c r="Z3572" s="16">
        <v>622</v>
      </c>
      <c r="AA3572" s="16">
        <v>473</v>
      </c>
      <c r="AB3572" s="16">
        <v>171</v>
      </c>
      <c r="AC3572" s="24" t="s">
        <v>5588</v>
      </c>
      <c r="AD3572" s="24" t="s">
        <v>10607</v>
      </c>
    </row>
    <row r="3573" spans="1:30" ht="15" customHeight="1" x14ac:dyDescent="0.25">
      <c r="A3573" s="16" t="s">
        <v>3953</v>
      </c>
      <c r="B3573" s="16" t="s">
        <v>9981</v>
      </c>
      <c r="C3573" s="16" t="s">
        <v>1</v>
      </c>
      <c r="D3573" s="16" t="s">
        <v>598</v>
      </c>
      <c r="E3573" s="16">
        <v>1157179</v>
      </c>
      <c r="F3573" s="16">
        <v>0.59</v>
      </c>
      <c r="G3573" s="16">
        <v>0.66</v>
      </c>
      <c r="H3573" s="16">
        <v>1</v>
      </c>
      <c r="I3573" s="16" t="s">
        <v>5327</v>
      </c>
      <c r="J3573" s="16">
        <v>131</v>
      </c>
      <c r="K3573" s="16" t="s">
        <v>6801</v>
      </c>
      <c r="M3573" s="17">
        <v>485.76372947415058</v>
      </c>
      <c r="N3573" s="17">
        <v>697.94610018056699</v>
      </c>
      <c r="O3573" s="17">
        <v>-2.3488969046400698</v>
      </c>
      <c r="P3573" s="32">
        <v>2.5228077857269202E-19</v>
      </c>
      <c r="Q3573" s="17">
        <v>9.2899281848237897E-2</v>
      </c>
      <c r="R3573" s="32">
        <v>0.73175934977111501</v>
      </c>
      <c r="S3573" s="17">
        <v>-0.42929863219863901</v>
      </c>
      <c r="T3573" s="32">
        <v>0.14320385684262599</v>
      </c>
      <c r="U3573" s="16">
        <v>1171</v>
      </c>
      <c r="V3573" s="16">
        <v>1217</v>
      </c>
      <c r="W3573" s="16">
        <v>50</v>
      </c>
      <c r="X3573" s="16">
        <v>65</v>
      </c>
      <c r="Y3573" s="16">
        <v>552</v>
      </c>
      <c r="Z3573" s="16">
        <v>681</v>
      </c>
      <c r="AA3573" s="16">
        <v>816</v>
      </c>
      <c r="AB3573" s="16">
        <v>426</v>
      </c>
      <c r="AC3573" s="24" t="s">
        <v>0</v>
      </c>
      <c r="AD3573" s="24" t="s">
        <v>11401</v>
      </c>
    </row>
    <row r="3574" spans="1:30" ht="15" customHeight="1" x14ac:dyDescent="0.25">
      <c r="A3574" s="16" t="s">
        <v>1949</v>
      </c>
      <c r="B3574" s="16" t="s">
        <v>9981</v>
      </c>
      <c r="C3574" s="16" t="s">
        <v>596</v>
      </c>
      <c r="D3574" s="16" t="s">
        <v>302</v>
      </c>
      <c r="E3574" s="16">
        <v>1484728</v>
      </c>
      <c r="F3574" s="16">
        <v>1</v>
      </c>
      <c r="G3574" s="16">
        <v>1</v>
      </c>
      <c r="H3574" s="16">
        <v>0.97</v>
      </c>
      <c r="I3574" s="16" t="s">
        <v>5327</v>
      </c>
      <c r="J3574" s="16">
        <v>151</v>
      </c>
      <c r="K3574" s="16" t="s">
        <v>6989</v>
      </c>
      <c r="M3574" s="17">
        <v>596.66994414198825</v>
      </c>
      <c r="N3574" s="17">
        <v>697.76392310072595</v>
      </c>
      <c r="O3574" s="17">
        <v>-0.43177396937618201</v>
      </c>
      <c r="P3574" s="32">
        <v>8.9390988455812406E-2</v>
      </c>
      <c r="Q3574" s="17">
        <v>7.8752975647772092E-3</v>
      </c>
      <c r="R3574" s="32">
        <v>0.97886134136863101</v>
      </c>
      <c r="S3574" s="17">
        <v>-0.197618497300975</v>
      </c>
      <c r="T3574" s="32">
        <v>0.57506643482127096</v>
      </c>
      <c r="U3574" s="16">
        <v>1240</v>
      </c>
      <c r="V3574" s="16">
        <v>1202</v>
      </c>
      <c r="W3574" s="16">
        <v>147</v>
      </c>
      <c r="X3574" s="16">
        <v>314</v>
      </c>
      <c r="Y3574" s="16">
        <v>498</v>
      </c>
      <c r="Z3574" s="16">
        <v>699</v>
      </c>
      <c r="AA3574" s="16">
        <v>1097</v>
      </c>
      <c r="AB3574" s="16">
        <v>454</v>
      </c>
      <c r="AC3574" s="24" t="s">
        <v>6988</v>
      </c>
      <c r="AD3574" s="24" t="s">
        <v>6987</v>
      </c>
    </row>
    <row r="3575" spans="1:30" ht="15" customHeight="1" x14ac:dyDescent="0.25">
      <c r="A3575" s="16" t="s">
        <v>5120</v>
      </c>
      <c r="B3575" s="16" t="s">
        <v>9981</v>
      </c>
      <c r="C3575" s="16" t="s">
        <v>1</v>
      </c>
      <c r="D3575" s="16" t="s">
        <v>598</v>
      </c>
      <c r="E3575" s="16">
        <v>2441253</v>
      </c>
      <c r="F3575" s="16">
        <v>1</v>
      </c>
      <c r="G3575" s="16">
        <v>0.96</v>
      </c>
      <c r="H3575" s="16">
        <v>1</v>
      </c>
      <c r="I3575" s="16" t="s">
        <v>5331</v>
      </c>
      <c r="J3575" s="16">
        <v>26</v>
      </c>
      <c r="K3575" s="16" t="s">
        <v>8527</v>
      </c>
      <c r="M3575" s="17">
        <v>544.27054557775261</v>
      </c>
      <c r="N3575" s="17">
        <v>696.76569145108294</v>
      </c>
      <c r="O3575" s="17">
        <v>0.35956458396213198</v>
      </c>
      <c r="P3575" s="32">
        <v>0.168626551236816</v>
      </c>
      <c r="Q3575" s="17">
        <v>0.38016953696024602</v>
      </c>
      <c r="R3575" s="32">
        <v>0.15811989157661799</v>
      </c>
      <c r="S3575" s="17">
        <v>-0.47536582004229</v>
      </c>
      <c r="T3575" s="32">
        <v>0.13961062844691399</v>
      </c>
      <c r="U3575" s="16">
        <v>823</v>
      </c>
      <c r="V3575" s="16">
        <v>1045</v>
      </c>
      <c r="W3575" s="16">
        <v>237</v>
      </c>
      <c r="X3575" s="16">
        <v>356</v>
      </c>
      <c r="Y3575" s="16">
        <v>489</v>
      </c>
      <c r="Z3575" s="16">
        <v>698</v>
      </c>
      <c r="AA3575" s="16">
        <v>566</v>
      </c>
      <c r="AB3575" s="16">
        <v>349</v>
      </c>
      <c r="AC3575" s="24" t="s">
        <v>0</v>
      </c>
      <c r="AD3575" s="24" t="s">
        <v>12890</v>
      </c>
    </row>
    <row r="3576" spans="1:30" ht="15" customHeight="1" x14ac:dyDescent="0.25">
      <c r="A3576" s="16" t="s">
        <v>1963</v>
      </c>
      <c r="B3576" s="16" t="s">
        <v>9981</v>
      </c>
      <c r="C3576" s="16" t="s">
        <v>4</v>
      </c>
      <c r="D3576" s="16" t="s">
        <v>302</v>
      </c>
      <c r="E3576" s="16">
        <v>1507174</v>
      </c>
      <c r="F3576" s="16">
        <v>0.68</v>
      </c>
      <c r="G3576" s="16">
        <v>0.59</v>
      </c>
      <c r="H3576" s="16">
        <v>0.38</v>
      </c>
      <c r="I3576" s="16" t="s">
        <v>5327</v>
      </c>
      <c r="J3576" s="16">
        <v>137</v>
      </c>
      <c r="K3576" s="16" t="s">
        <v>5615</v>
      </c>
      <c r="M3576" s="17">
        <v>338.20839193240641</v>
      </c>
      <c r="N3576" s="17">
        <v>694.44873627712104</v>
      </c>
      <c r="O3576" s="17">
        <v>2.0788785570081298</v>
      </c>
      <c r="P3576" s="32">
        <v>2.3566283954906201E-16</v>
      </c>
      <c r="Q3576" s="17">
        <v>1.1005747775427499</v>
      </c>
      <c r="R3576" s="32">
        <v>2.7483935762190101E-5</v>
      </c>
      <c r="S3576" s="17">
        <v>0.34610954299405999</v>
      </c>
      <c r="T3576" s="32">
        <v>0.31960057851053802</v>
      </c>
      <c r="U3576" s="16">
        <v>288</v>
      </c>
      <c r="V3576" s="16">
        <v>291</v>
      </c>
      <c r="W3576" s="16">
        <v>253</v>
      </c>
      <c r="X3576" s="16">
        <v>347</v>
      </c>
      <c r="Y3576" s="16">
        <v>261</v>
      </c>
      <c r="Z3576" s="16">
        <v>342</v>
      </c>
      <c r="AA3576" s="16">
        <v>399</v>
      </c>
      <c r="AB3576" s="16">
        <v>146</v>
      </c>
      <c r="AC3576" s="24" t="s">
        <v>0</v>
      </c>
      <c r="AD3576" s="24" t="s">
        <v>11812</v>
      </c>
    </row>
    <row r="3577" spans="1:30" ht="15" customHeight="1" x14ac:dyDescent="0.25">
      <c r="A3577" s="16" t="s">
        <v>2016</v>
      </c>
      <c r="B3577" s="16" t="s">
        <v>9981</v>
      </c>
      <c r="C3577" s="16" t="s">
        <v>1</v>
      </c>
      <c r="D3577" s="16" t="s">
        <v>302</v>
      </c>
      <c r="E3577" s="16">
        <v>1570086</v>
      </c>
      <c r="F3577" s="16">
        <v>0.95</v>
      </c>
      <c r="G3577" s="16">
        <v>0.95</v>
      </c>
      <c r="H3577" s="16">
        <v>0.8</v>
      </c>
      <c r="I3577" s="16" t="s">
        <v>5327</v>
      </c>
      <c r="J3577" s="16">
        <v>33</v>
      </c>
      <c r="K3577" s="16" t="s">
        <v>9046</v>
      </c>
      <c r="M3577" s="17">
        <v>217.57908838461927</v>
      </c>
      <c r="N3577" s="17">
        <v>692.88851974447596</v>
      </c>
      <c r="O3577" s="17">
        <v>-5.0655822601686697</v>
      </c>
      <c r="P3577" s="32">
        <v>4.49578674317291E-6</v>
      </c>
      <c r="Q3577" s="17">
        <v>1.4229688473569699</v>
      </c>
      <c r="R3577" s="32">
        <v>0.15680468386249299</v>
      </c>
      <c r="S3577" s="17">
        <v>-5.7366150339216002</v>
      </c>
      <c r="T3577" s="32">
        <v>7.1131836889309704E-7</v>
      </c>
      <c r="U3577" s="16">
        <v>142</v>
      </c>
      <c r="V3577" s="16">
        <v>718</v>
      </c>
      <c r="W3577" s="16">
        <v>4</v>
      </c>
      <c r="X3577" s="16">
        <v>2</v>
      </c>
      <c r="Y3577" s="16">
        <v>548</v>
      </c>
      <c r="Z3577" s="16">
        <v>559</v>
      </c>
      <c r="AA3577" s="16">
        <v>9</v>
      </c>
      <c r="AB3577" s="16">
        <v>3</v>
      </c>
      <c r="AC3577" s="24" t="s">
        <v>9044</v>
      </c>
      <c r="AD3577" s="24" t="s">
        <v>11910</v>
      </c>
    </row>
    <row r="3578" spans="1:30" ht="15" customHeight="1" x14ac:dyDescent="0.25">
      <c r="A3578" s="16" t="s">
        <v>2035</v>
      </c>
      <c r="B3578" s="16" t="s">
        <v>9981</v>
      </c>
      <c r="C3578" s="16" t="s">
        <v>1</v>
      </c>
      <c r="D3578" s="16" t="s">
        <v>302</v>
      </c>
      <c r="E3578" s="16">
        <v>1581649</v>
      </c>
      <c r="F3578" s="16">
        <v>1</v>
      </c>
      <c r="G3578" s="16">
        <v>0.99</v>
      </c>
      <c r="H3578" s="16">
        <v>0.98</v>
      </c>
      <c r="I3578" s="16" t="s">
        <v>5331</v>
      </c>
      <c r="J3578" s="16">
        <v>97</v>
      </c>
      <c r="K3578" s="16" t="s">
        <v>9053</v>
      </c>
      <c r="M3578" s="17">
        <v>451.84274912368039</v>
      </c>
      <c r="N3578" s="17">
        <v>692.772764852509</v>
      </c>
      <c r="O3578" s="17">
        <v>-1.65469860535518</v>
      </c>
      <c r="P3578" s="32">
        <v>3.3600243061039001E-10</v>
      </c>
      <c r="Q3578" s="17">
        <v>0.31695250443753398</v>
      </c>
      <c r="R3578" s="32">
        <v>0.222992926685636</v>
      </c>
      <c r="S3578" s="17">
        <v>-6.4745450166405996E-2</v>
      </c>
      <c r="T3578" s="32">
        <v>0.87084859605812504</v>
      </c>
      <c r="U3578" s="16">
        <v>1025</v>
      </c>
      <c r="V3578" s="16">
        <v>874</v>
      </c>
      <c r="W3578" s="16">
        <v>60</v>
      </c>
      <c r="X3578" s="16">
        <v>89</v>
      </c>
      <c r="Y3578" s="16">
        <v>463</v>
      </c>
      <c r="Z3578" s="16">
        <v>694</v>
      </c>
      <c r="AA3578" s="16">
        <v>845</v>
      </c>
      <c r="AB3578" s="16">
        <v>431</v>
      </c>
      <c r="AC3578" s="24" t="s">
        <v>9052</v>
      </c>
      <c r="AD3578" s="24" t="s">
        <v>11934</v>
      </c>
    </row>
    <row r="3579" spans="1:30" ht="15" customHeight="1" x14ac:dyDescent="0.25">
      <c r="A3579" s="16" t="s">
        <v>2235</v>
      </c>
      <c r="B3579" s="16" t="s">
        <v>9981</v>
      </c>
      <c r="C3579" s="16" t="s">
        <v>596</v>
      </c>
      <c r="D3579" s="16" t="s">
        <v>302</v>
      </c>
      <c r="E3579" s="16">
        <v>1818643</v>
      </c>
      <c r="F3579" s="16">
        <v>0.97</v>
      </c>
      <c r="G3579" s="16">
        <v>0.98</v>
      </c>
      <c r="H3579" s="16">
        <v>0.88</v>
      </c>
      <c r="I3579" s="16" t="s">
        <v>5331</v>
      </c>
      <c r="J3579" s="16">
        <v>177</v>
      </c>
      <c r="K3579" s="16" t="s">
        <v>7197</v>
      </c>
      <c r="M3579" s="17">
        <v>287.0980705212516</v>
      </c>
      <c r="N3579" s="17">
        <v>690.85828729893103</v>
      </c>
      <c r="O3579" s="17">
        <v>1.86720617900342</v>
      </c>
      <c r="P3579" s="32">
        <v>4.4151091304623599E-13</v>
      </c>
      <c r="Q3579" s="17">
        <v>-0.88033213880261096</v>
      </c>
      <c r="R3579" s="32">
        <v>2.1779664293779398E-3</v>
      </c>
      <c r="S3579" s="17">
        <v>0.379984396020349</v>
      </c>
      <c r="T3579" s="32">
        <v>0.27128207310268199</v>
      </c>
      <c r="U3579" s="16">
        <v>315</v>
      </c>
      <c r="V3579" s="16">
        <v>339</v>
      </c>
      <c r="W3579" s="16">
        <v>218</v>
      </c>
      <c r="X3579" s="16">
        <v>380</v>
      </c>
      <c r="Y3579" s="16">
        <v>83</v>
      </c>
      <c r="Z3579" s="16">
        <v>88</v>
      </c>
      <c r="AA3579" s="16">
        <v>407</v>
      </c>
      <c r="AB3579" s="16">
        <v>197</v>
      </c>
      <c r="AC3579" s="24" t="s">
        <v>0</v>
      </c>
      <c r="AD3579" s="24" t="s">
        <v>7196</v>
      </c>
    </row>
    <row r="3580" spans="1:30" ht="15" customHeight="1" x14ac:dyDescent="0.25">
      <c r="A3580" s="16" t="s">
        <v>2460</v>
      </c>
      <c r="B3580" s="16" t="s">
        <v>9981</v>
      </c>
      <c r="C3580" s="16" t="s">
        <v>1</v>
      </c>
      <c r="D3580" s="16" t="s">
        <v>302</v>
      </c>
      <c r="E3580" s="16">
        <v>2115044</v>
      </c>
      <c r="F3580" s="16">
        <v>0.84</v>
      </c>
      <c r="G3580" s="16">
        <v>0.86</v>
      </c>
      <c r="H3580" s="16">
        <v>0.74</v>
      </c>
      <c r="I3580" s="16" t="s">
        <v>5327</v>
      </c>
      <c r="J3580" s="16">
        <v>23</v>
      </c>
      <c r="K3580" s="16" t="s">
        <v>5965</v>
      </c>
      <c r="M3580" s="17">
        <v>508.2688103172888</v>
      </c>
      <c r="N3580" s="17">
        <v>689.77806990357897</v>
      </c>
      <c r="O3580" s="17">
        <v>-0.37160112350218599</v>
      </c>
      <c r="P3580" s="32">
        <v>0.162104242267265</v>
      </c>
      <c r="Q3580" s="17">
        <v>0.15224664121186901</v>
      </c>
      <c r="R3580" s="32">
        <v>0.59910319794767197</v>
      </c>
      <c r="S3580" s="17">
        <v>-5.8167014426220402E-2</v>
      </c>
      <c r="T3580" s="32">
        <v>0.89018114326068398</v>
      </c>
      <c r="U3580" s="16">
        <v>988</v>
      </c>
      <c r="V3580" s="16">
        <v>968</v>
      </c>
      <c r="W3580" s="16">
        <v>154</v>
      </c>
      <c r="X3580" s="16">
        <v>218</v>
      </c>
      <c r="Y3580" s="16">
        <v>383</v>
      </c>
      <c r="Z3580" s="16">
        <v>691</v>
      </c>
      <c r="AA3580" s="16">
        <v>973</v>
      </c>
      <c r="AB3580" s="16">
        <v>398</v>
      </c>
      <c r="AC3580" s="24" t="s">
        <v>5964</v>
      </c>
      <c r="AD3580" s="24" t="s">
        <v>12520</v>
      </c>
    </row>
    <row r="3581" spans="1:30" ht="15" customHeight="1" x14ac:dyDescent="0.25">
      <c r="A3581" s="16" t="s">
        <v>3605</v>
      </c>
      <c r="B3581" s="16" t="s">
        <v>9981</v>
      </c>
      <c r="C3581" s="16" t="s">
        <v>1</v>
      </c>
      <c r="D3581" s="16" t="s">
        <v>598</v>
      </c>
      <c r="E3581" s="16">
        <v>773856</v>
      </c>
      <c r="F3581" s="16">
        <v>1</v>
      </c>
      <c r="G3581" s="16">
        <v>0.85</v>
      </c>
      <c r="H3581" s="16">
        <v>1</v>
      </c>
      <c r="I3581" s="16" t="s">
        <v>5372</v>
      </c>
      <c r="J3581" s="16">
        <v>43</v>
      </c>
      <c r="K3581" s="16" t="s">
        <v>8773</v>
      </c>
      <c r="M3581" s="17">
        <v>301.269297434105</v>
      </c>
      <c r="N3581" s="17">
        <v>687.78160660429205</v>
      </c>
      <c r="O3581" s="17">
        <v>-1.8070594577279799</v>
      </c>
      <c r="P3581" s="32">
        <v>1.9128784550939401E-8</v>
      </c>
      <c r="Q3581" s="17">
        <v>1.0330085726032801</v>
      </c>
      <c r="R3581" s="32">
        <v>3.6373272119963898E-4</v>
      </c>
      <c r="S3581" s="17">
        <v>-1.0430129968625701</v>
      </c>
      <c r="T3581" s="32">
        <v>1.9401391300460601E-3</v>
      </c>
      <c r="U3581" s="16">
        <v>486</v>
      </c>
      <c r="V3581" s="16">
        <v>680</v>
      </c>
      <c r="W3581" s="16">
        <v>31</v>
      </c>
      <c r="X3581" s="16">
        <v>52</v>
      </c>
      <c r="Y3581" s="16">
        <v>477</v>
      </c>
      <c r="Z3581" s="16">
        <v>689</v>
      </c>
      <c r="AA3581" s="16">
        <v>242</v>
      </c>
      <c r="AB3581" s="16">
        <v>146</v>
      </c>
      <c r="AC3581" s="24" t="s">
        <v>8484</v>
      </c>
      <c r="AD3581" s="24" t="s">
        <v>10918</v>
      </c>
    </row>
    <row r="3582" spans="1:30" ht="15" customHeight="1" x14ac:dyDescent="0.25">
      <c r="A3582" s="16" t="s">
        <v>3493</v>
      </c>
      <c r="B3582" s="16" t="s">
        <v>9981</v>
      </c>
      <c r="C3582" s="16" t="s">
        <v>1</v>
      </c>
      <c r="D3582" s="16" t="s">
        <v>598</v>
      </c>
      <c r="E3582" s="16">
        <v>635742</v>
      </c>
      <c r="F3582" s="16">
        <v>1</v>
      </c>
      <c r="G3582" s="16">
        <v>0.99</v>
      </c>
      <c r="H3582" s="16">
        <v>1</v>
      </c>
      <c r="I3582" s="16" t="s">
        <v>5327</v>
      </c>
      <c r="J3582" s="16">
        <v>134</v>
      </c>
      <c r="K3582" s="16" t="s">
        <v>8720</v>
      </c>
      <c r="M3582" s="17">
        <v>190.68151112576129</v>
      </c>
      <c r="N3582" s="17">
        <v>687.22219104998896</v>
      </c>
      <c r="O3582" s="17">
        <v>4.7484949612615104</v>
      </c>
      <c r="P3582" s="32">
        <v>1.5569104026182399E-48</v>
      </c>
      <c r="Q3582" s="17">
        <v>-1.51100117711313</v>
      </c>
      <c r="R3582" s="32">
        <v>3.18332430142464E-3</v>
      </c>
      <c r="S3582" s="17">
        <v>0.78965405751914097</v>
      </c>
      <c r="T3582" s="32">
        <v>7.3216213031650004E-2</v>
      </c>
      <c r="U3582" s="16">
        <v>39</v>
      </c>
      <c r="V3582" s="16">
        <v>55</v>
      </c>
      <c r="W3582" s="16">
        <v>248</v>
      </c>
      <c r="X3582" s="16">
        <v>378</v>
      </c>
      <c r="Y3582" s="16">
        <v>7</v>
      </c>
      <c r="Z3582" s="16">
        <v>9</v>
      </c>
      <c r="AA3582" s="16">
        <v>74</v>
      </c>
      <c r="AB3582" s="16">
        <v>40</v>
      </c>
      <c r="AC3582" s="24" t="s">
        <v>0</v>
      </c>
      <c r="AD3582" s="24" t="s">
        <v>10759</v>
      </c>
    </row>
    <row r="3583" spans="1:30" ht="15" customHeight="1" x14ac:dyDescent="0.25">
      <c r="A3583" s="16" t="s">
        <v>1248</v>
      </c>
      <c r="B3583" s="16" t="s">
        <v>9981</v>
      </c>
      <c r="C3583" s="16" t="s">
        <v>1</v>
      </c>
      <c r="D3583" s="16" t="s">
        <v>302</v>
      </c>
      <c r="E3583" s="16">
        <v>587533</v>
      </c>
      <c r="F3583" s="16">
        <v>1</v>
      </c>
      <c r="G3583" s="16">
        <v>0.99</v>
      </c>
      <c r="H3583" s="16">
        <v>0.88</v>
      </c>
      <c r="I3583" s="16" t="s">
        <v>5331</v>
      </c>
      <c r="J3583" s="16">
        <v>678</v>
      </c>
      <c r="K3583" s="16" t="s">
        <v>6505</v>
      </c>
      <c r="M3583" s="17">
        <v>322.54451512589952</v>
      </c>
      <c r="N3583" s="17">
        <v>686.78337495464905</v>
      </c>
      <c r="O3583" s="17">
        <v>-0.92707159611897905</v>
      </c>
      <c r="P3583" s="32">
        <v>1.67852341396969E-3</v>
      </c>
      <c r="Q3583" s="17">
        <v>1.1726222815885099</v>
      </c>
      <c r="R3583" s="32">
        <v>1.6225152305857299E-5</v>
      </c>
      <c r="S3583" s="17">
        <v>8.30892642301886E-2</v>
      </c>
      <c r="T3583" s="32">
        <v>0.85163013850812597</v>
      </c>
      <c r="U3583" s="16">
        <v>454</v>
      </c>
      <c r="V3583" s="16">
        <v>531</v>
      </c>
      <c r="W3583" s="16">
        <v>55</v>
      </c>
      <c r="X3583" s="16">
        <v>72</v>
      </c>
      <c r="Y3583" s="16">
        <v>406</v>
      </c>
      <c r="Z3583" s="16">
        <v>688</v>
      </c>
      <c r="AA3583" s="16">
        <v>492</v>
      </c>
      <c r="AB3583" s="16">
        <v>245</v>
      </c>
      <c r="AC3583" s="24" t="s">
        <v>0</v>
      </c>
      <c r="AD3583" s="24" t="s">
        <v>10723</v>
      </c>
    </row>
    <row r="3584" spans="1:30" ht="15" customHeight="1" x14ac:dyDescent="0.25">
      <c r="A3584" s="16" t="s">
        <v>2374</v>
      </c>
      <c r="B3584" s="16" t="s">
        <v>9981</v>
      </c>
      <c r="C3584" s="16" t="s">
        <v>4</v>
      </c>
      <c r="D3584" s="16" t="s">
        <v>302</v>
      </c>
      <c r="E3584" s="16">
        <v>1986874</v>
      </c>
      <c r="F3584" s="16">
        <v>1</v>
      </c>
      <c r="G3584" s="16">
        <v>0.7</v>
      </c>
      <c r="H3584" s="16">
        <v>0.83</v>
      </c>
      <c r="I3584" s="16" t="s">
        <v>5331</v>
      </c>
      <c r="J3584" s="16">
        <v>132</v>
      </c>
      <c r="K3584" s="16" t="s">
        <v>9159</v>
      </c>
      <c r="M3584" s="17">
        <v>319.2977134890649</v>
      </c>
      <c r="N3584" s="17">
        <v>685.78514330500502</v>
      </c>
      <c r="O3584" s="17">
        <v>-1.14706330095475</v>
      </c>
      <c r="P3584" s="32">
        <v>2.4228156223600299E-4</v>
      </c>
      <c r="Q3584" s="17">
        <v>1.4445498761712601</v>
      </c>
      <c r="R3584" s="32">
        <v>3.1006343784517502E-7</v>
      </c>
      <c r="S3584" s="17">
        <v>5.4738612029820097E-2</v>
      </c>
      <c r="T3584" s="32">
        <v>0.91170672142109199</v>
      </c>
      <c r="U3584" s="16">
        <v>501</v>
      </c>
      <c r="V3584" s="16">
        <v>406</v>
      </c>
      <c r="W3584" s="16">
        <v>31</v>
      </c>
      <c r="X3584" s="16">
        <v>73</v>
      </c>
      <c r="Y3584" s="16">
        <v>513</v>
      </c>
      <c r="Z3584" s="16">
        <v>687</v>
      </c>
      <c r="AA3584" s="16">
        <v>402</v>
      </c>
      <c r="AB3584" s="16">
        <v>242</v>
      </c>
      <c r="AC3584" s="24" t="s">
        <v>126</v>
      </c>
      <c r="AD3584" s="24" t="s">
        <v>12392</v>
      </c>
    </row>
    <row r="3585" spans="1:30" ht="15" customHeight="1" x14ac:dyDescent="0.25">
      <c r="A3585" s="16" t="s">
        <v>5024</v>
      </c>
      <c r="B3585" s="16" t="s">
        <v>9981</v>
      </c>
      <c r="C3585" s="16" t="s">
        <v>1</v>
      </c>
      <c r="D3585" s="16" t="s">
        <v>598</v>
      </c>
      <c r="E3585" s="16">
        <v>2341384</v>
      </c>
      <c r="F3585" s="16">
        <v>1</v>
      </c>
      <c r="G3585" s="16">
        <v>1</v>
      </c>
      <c r="H3585" s="16">
        <v>1</v>
      </c>
      <c r="I3585" s="16" t="s">
        <v>5331</v>
      </c>
      <c r="J3585" s="16">
        <v>104</v>
      </c>
      <c r="K3585" s="16" t="s">
        <v>8501</v>
      </c>
      <c r="M3585" s="17">
        <v>251.59311376992227</v>
      </c>
      <c r="N3585" s="17">
        <v>685.40414292551804</v>
      </c>
      <c r="O3585" s="17">
        <v>2.8955762911764502</v>
      </c>
      <c r="P3585" s="32">
        <v>3.4022449448727698E-26</v>
      </c>
      <c r="Q3585" s="17">
        <v>0.92184357204839296</v>
      </c>
      <c r="R3585" s="32">
        <v>1.7237834050457001E-3</v>
      </c>
      <c r="S3585" s="17">
        <v>0.28418019579625298</v>
      </c>
      <c r="T3585" s="32">
        <v>0.48698124432192103</v>
      </c>
      <c r="U3585" s="16">
        <v>172</v>
      </c>
      <c r="V3585" s="16">
        <v>150</v>
      </c>
      <c r="W3585" s="16">
        <v>222</v>
      </c>
      <c r="X3585" s="16">
        <v>377</v>
      </c>
      <c r="Y3585" s="16">
        <v>143</v>
      </c>
      <c r="Z3585" s="16">
        <v>150</v>
      </c>
      <c r="AA3585" s="16">
        <v>178</v>
      </c>
      <c r="AB3585" s="16">
        <v>96</v>
      </c>
      <c r="AC3585" s="24" t="s">
        <v>0</v>
      </c>
      <c r="AD3585" s="24" t="s">
        <v>12777</v>
      </c>
    </row>
    <row r="3586" spans="1:30" ht="15" customHeight="1" x14ac:dyDescent="0.25">
      <c r="A3586" s="16" t="s">
        <v>740</v>
      </c>
      <c r="B3586" s="16" t="s">
        <v>9981</v>
      </c>
      <c r="C3586" s="16" t="s">
        <v>1</v>
      </c>
      <c r="D3586" s="16" t="s">
        <v>302</v>
      </c>
      <c r="E3586" s="16">
        <v>26432</v>
      </c>
      <c r="F3586" s="16">
        <v>0.67</v>
      </c>
      <c r="G3586" s="16">
        <v>0.76</v>
      </c>
      <c r="H3586" s="16">
        <v>0.66</v>
      </c>
      <c r="I3586" s="16" t="s">
        <v>5331</v>
      </c>
      <c r="J3586" s="16">
        <v>148</v>
      </c>
      <c r="K3586" s="16" t="s">
        <v>6253</v>
      </c>
      <c r="M3586" s="17">
        <v>532.15433133517138</v>
      </c>
      <c r="N3586" s="17">
        <v>683.78868000571902</v>
      </c>
      <c r="O3586" s="17">
        <v>-0.56122774435460798</v>
      </c>
      <c r="P3586" s="32">
        <v>3.4706344064131797E-2</v>
      </c>
      <c r="Q3586" s="17">
        <v>0.17434075705197599</v>
      </c>
      <c r="R3586" s="32">
        <v>0.54782346693295603</v>
      </c>
      <c r="S3586" s="17">
        <v>-0.19937849726676199</v>
      </c>
      <c r="T3586" s="32">
        <v>0.59001229805547295</v>
      </c>
      <c r="U3586" s="16">
        <v>912</v>
      </c>
      <c r="V3586" s="16">
        <v>1229</v>
      </c>
      <c r="W3586" s="16">
        <v>124</v>
      </c>
      <c r="X3586" s="16">
        <v>243</v>
      </c>
      <c r="Y3586" s="16">
        <v>493</v>
      </c>
      <c r="Z3586" s="16">
        <v>685</v>
      </c>
      <c r="AA3586" s="16">
        <v>928</v>
      </c>
      <c r="AB3586" s="16">
        <v>414</v>
      </c>
      <c r="AC3586" s="24" t="s">
        <v>0</v>
      </c>
      <c r="AD3586" s="24" t="s">
        <v>10022</v>
      </c>
    </row>
    <row r="3587" spans="1:30" ht="15" customHeight="1" x14ac:dyDescent="0.25">
      <c r="A3587" s="16" t="s">
        <v>1292</v>
      </c>
      <c r="B3587" s="16" t="s">
        <v>9981</v>
      </c>
      <c r="C3587" s="16" t="s">
        <v>596</v>
      </c>
      <c r="D3587" s="16" t="s">
        <v>302</v>
      </c>
      <c r="E3587" s="16">
        <v>651013</v>
      </c>
      <c r="F3587" s="16">
        <v>1</v>
      </c>
      <c r="G3587" s="16">
        <v>1</v>
      </c>
      <c r="H3587" s="16">
        <v>0.99</v>
      </c>
      <c r="I3587" s="16" t="s">
        <v>5327</v>
      </c>
      <c r="J3587" s="16">
        <v>716</v>
      </c>
      <c r="K3587" s="16" t="s">
        <v>7837</v>
      </c>
      <c r="M3587" s="17">
        <v>196.50735662576813</v>
      </c>
      <c r="N3587" s="17">
        <v>683.58609480104701</v>
      </c>
      <c r="O3587" s="17">
        <v>3.98915069875255</v>
      </c>
      <c r="P3587" s="32">
        <v>6.8360542301068105E-39</v>
      </c>
      <c r="Q3587" s="17">
        <v>-0.46988637293868502</v>
      </c>
      <c r="R3587" s="32">
        <v>0.23808210150824499</v>
      </c>
      <c r="S3587" s="17">
        <v>0.22656562280919601</v>
      </c>
      <c r="T3587" s="32">
        <v>0.65002649960855896</v>
      </c>
      <c r="U3587" s="16">
        <v>78</v>
      </c>
      <c r="V3587" s="16">
        <v>77</v>
      </c>
      <c r="W3587" s="16">
        <v>236</v>
      </c>
      <c r="X3587" s="16">
        <v>376</v>
      </c>
      <c r="Y3587" s="16">
        <v>26</v>
      </c>
      <c r="Z3587" s="16">
        <v>28</v>
      </c>
      <c r="AA3587" s="16">
        <v>102</v>
      </c>
      <c r="AB3587" s="16">
        <v>33</v>
      </c>
      <c r="AC3587" s="24" t="s">
        <v>241</v>
      </c>
      <c r="AD3587" s="24" t="s">
        <v>7836</v>
      </c>
    </row>
    <row r="3588" spans="1:30" ht="15" customHeight="1" x14ac:dyDescent="0.25">
      <c r="A3588" s="16" t="s">
        <v>4360</v>
      </c>
      <c r="B3588" s="16" t="s">
        <v>9981</v>
      </c>
      <c r="C3588" s="16" t="s">
        <v>4</v>
      </c>
      <c r="D3588" s="16" t="s">
        <v>598</v>
      </c>
      <c r="E3588" s="16">
        <v>1565897</v>
      </c>
      <c r="F3588" s="16">
        <v>0.94</v>
      </c>
      <c r="G3588" s="16">
        <v>0.86</v>
      </c>
      <c r="H3588" s="16">
        <v>1</v>
      </c>
      <c r="I3588" s="16" t="s">
        <v>5327</v>
      </c>
      <c r="J3588" s="16">
        <v>583</v>
      </c>
      <c r="K3588" s="16" t="s">
        <v>7016</v>
      </c>
      <c r="M3588" s="17">
        <v>216.34858415873873</v>
      </c>
      <c r="N3588" s="17">
        <v>681.768046676577</v>
      </c>
      <c r="O3588" s="17">
        <v>2.8973410564408599</v>
      </c>
      <c r="P3588" s="32">
        <v>1.0706796248981701E-24</v>
      </c>
      <c r="Q3588" s="17">
        <v>-1.2631951145618201</v>
      </c>
      <c r="R3588" s="32">
        <v>2.7402323543449002E-4</v>
      </c>
      <c r="S3588" s="17">
        <v>0.61441083815636299</v>
      </c>
      <c r="T3588" s="32">
        <v>9.3752181980761101E-2</v>
      </c>
      <c r="U3588" s="16">
        <v>163</v>
      </c>
      <c r="V3588" s="16">
        <v>145</v>
      </c>
      <c r="W3588" s="16">
        <v>203</v>
      </c>
      <c r="X3588" s="16">
        <v>375</v>
      </c>
      <c r="Y3588" s="16">
        <v>29</v>
      </c>
      <c r="Z3588" s="16">
        <v>33</v>
      </c>
      <c r="AA3588" s="16">
        <v>222</v>
      </c>
      <c r="AB3588" s="16">
        <v>111</v>
      </c>
      <c r="AC3588" s="24" t="s">
        <v>184</v>
      </c>
      <c r="AD3588" s="24" t="s">
        <v>11908</v>
      </c>
    </row>
    <row r="3589" spans="1:30" ht="15" customHeight="1" x14ac:dyDescent="0.25">
      <c r="A3589" s="16" t="s">
        <v>4457</v>
      </c>
      <c r="B3589" s="16" t="s">
        <v>9981</v>
      </c>
      <c r="C3589" s="16" t="s">
        <v>1</v>
      </c>
      <c r="D3589" s="16" t="s">
        <v>598</v>
      </c>
      <c r="E3589" s="16">
        <v>1689702</v>
      </c>
      <c r="F3589" s="16">
        <v>1</v>
      </c>
      <c r="G3589" s="16">
        <v>1</v>
      </c>
      <c r="H3589" s="16">
        <v>1</v>
      </c>
      <c r="I3589" s="16" t="s">
        <v>5372</v>
      </c>
      <c r="J3589" s="16">
        <v>80</v>
      </c>
      <c r="K3589" s="16" t="s">
        <v>7099</v>
      </c>
      <c r="M3589" s="17">
        <v>215.10785384505749</v>
      </c>
      <c r="N3589" s="17">
        <v>681.768046676577</v>
      </c>
      <c r="O3589" s="17">
        <v>2.95588249753883</v>
      </c>
      <c r="P3589" s="32">
        <v>1.28105377731306E-25</v>
      </c>
      <c r="Q3589" s="17">
        <v>-3.4504178239609502E-2</v>
      </c>
      <c r="R3589" s="32">
        <v>0.92650538325590404</v>
      </c>
      <c r="S3589" s="17">
        <v>-0.32710853634420101</v>
      </c>
      <c r="T3589" s="32">
        <v>0.44391309370463899</v>
      </c>
      <c r="U3589" s="16">
        <v>140</v>
      </c>
      <c r="V3589" s="16">
        <v>162</v>
      </c>
      <c r="W3589" s="16">
        <v>213</v>
      </c>
      <c r="X3589" s="16">
        <v>375</v>
      </c>
      <c r="Y3589" s="16">
        <v>63</v>
      </c>
      <c r="Z3589" s="16">
        <v>80</v>
      </c>
      <c r="AA3589" s="16">
        <v>108</v>
      </c>
      <c r="AB3589" s="16">
        <v>60</v>
      </c>
      <c r="AC3589" s="24" t="s">
        <v>0</v>
      </c>
      <c r="AD3589" s="24" t="s">
        <v>12035</v>
      </c>
    </row>
    <row r="3590" spans="1:30" ht="15" customHeight="1" x14ac:dyDescent="0.25">
      <c r="A3590" s="16" t="s">
        <v>3867</v>
      </c>
      <c r="B3590" s="16" t="s">
        <v>9981</v>
      </c>
      <c r="C3590" s="16" t="s">
        <v>705</v>
      </c>
      <c r="D3590" s="16" t="s">
        <v>598</v>
      </c>
      <c r="E3590" s="16">
        <v>1056977</v>
      </c>
      <c r="F3590" s="16">
        <v>1</v>
      </c>
      <c r="G3590" s="16">
        <v>0.99</v>
      </c>
      <c r="H3590" s="16">
        <v>1</v>
      </c>
      <c r="I3590" s="16" t="s">
        <v>5498</v>
      </c>
      <c r="J3590" s="16"/>
      <c r="K3590" s="16"/>
      <c r="M3590" s="17">
        <v>298.98783719406612</v>
      </c>
      <c r="N3590" s="17">
        <v>681.50896376327103</v>
      </c>
      <c r="O3590" s="17">
        <v>-1.62416236048378</v>
      </c>
      <c r="P3590" s="32">
        <v>4.3326102529855901E-7</v>
      </c>
      <c r="Q3590" s="17">
        <v>1.2604287127695899</v>
      </c>
      <c r="R3590" s="32">
        <v>9.3768529275219197E-6</v>
      </c>
      <c r="S3590" s="17">
        <v>-0.34660952975331899</v>
      </c>
      <c r="T3590" s="32">
        <v>0.372070667427713</v>
      </c>
      <c r="U3590" s="16">
        <v>508</v>
      </c>
      <c r="V3590" s="16">
        <v>473</v>
      </c>
      <c r="W3590" s="16">
        <v>38</v>
      </c>
      <c r="X3590" s="16">
        <v>39</v>
      </c>
      <c r="Y3590" s="16">
        <v>539</v>
      </c>
      <c r="Z3590" s="16">
        <v>591</v>
      </c>
      <c r="AA3590" s="16">
        <v>433</v>
      </c>
      <c r="AB3590" s="16">
        <v>146</v>
      </c>
      <c r="AC3590" s="24" t="s">
        <v>705</v>
      </c>
      <c r="AD3590" s="24" t="s">
        <v>9765</v>
      </c>
    </row>
    <row r="3591" spans="1:30" ht="15" customHeight="1" x14ac:dyDescent="0.25">
      <c r="A3591" s="16" t="s">
        <v>5081</v>
      </c>
      <c r="B3591" s="16" t="s">
        <v>9981</v>
      </c>
      <c r="C3591" s="16" t="s">
        <v>596</v>
      </c>
      <c r="D3591" s="16" t="s">
        <v>598</v>
      </c>
      <c r="E3591" s="16">
        <v>2395345</v>
      </c>
      <c r="F3591" s="16">
        <v>1</v>
      </c>
      <c r="G3591" s="16">
        <v>0.97</v>
      </c>
      <c r="H3591" s="16">
        <v>1</v>
      </c>
      <c r="I3591" s="16" t="s">
        <v>5327</v>
      </c>
      <c r="J3591" s="16">
        <v>6</v>
      </c>
      <c r="K3591" s="16" t="s">
        <v>32</v>
      </c>
      <c r="M3591" s="17">
        <v>355.79441286035689</v>
      </c>
      <c r="N3591" s="17">
        <v>681.50896376327103</v>
      </c>
      <c r="O3591" s="17">
        <v>-1.99972559489902</v>
      </c>
      <c r="P3591" s="32">
        <v>3.7790090237706201E-12</v>
      </c>
      <c r="Q3591" s="17">
        <v>0.53616011993478796</v>
      </c>
      <c r="R3591" s="32">
        <v>4.49744825437359E-2</v>
      </c>
      <c r="S3591" s="17">
        <v>-1.0343352669858299</v>
      </c>
      <c r="T3591" s="32">
        <v>4.8115933143803798E-4</v>
      </c>
      <c r="U3591" s="16">
        <v>763</v>
      </c>
      <c r="V3591" s="16">
        <v>885</v>
      </c>
      <c r="W3591" s="16">
        <v>48</v>
      </c>
      <c r="X3591" s="16">
        <v>52</v>
      </c>
      <c r="Y3591" s="16">
        <v>539</v>
      </c>
      <c r="Z3591" s="16">
        <v>613</v>
      </c>
      <c r="AA3591" s="16">
        <v>403</v>
      </c>
      <c r="AB3591" s="16">
        <v>177</v>
      </c>
      <c r="AC3591" s="24" t="s">
        <v>0</v>
      </c>
      <c r="AD3591" s="24" t="s">
        <v>6151</v>
      </c>
    </row>
    <row r="3592" spans="1:30" ht="15" customHeight="1" x14ac:dyDescent="0.25">
      <c r="A3592" s="16" t="s">
        <v>4922</v>
      </c>
      <c r="B3592" s="16" t="s">
        <v>9981</v>
      </c>
      <c r="C3592" s="16" t="s">
        <v>1</v>
      </c>
      <c r="D3592" s="16" t="s">
        <v>598</v>
      </c>
      <c r="E3592" s="16">
        <v>2226100</v>
      </c>
      <c r="F3592" s="16">
        <v>1</v>
      </c>
      <c r="G3592" s="16">
        <v>1</v>
      </c>
      <c r="H3592" s="16">
        <v>1</v>
      </c>
      <c r="I3592" s="16" t="s">
        <v>5331</v>
      </c>
      <c r="J3592" s="16">
        <v>278</v>
      </c>
      <c r="K3592" s="16" t="s">
        <v>8446</v>
      </c>
      <c r="M3592" s="17">
        <v>432.76758822245108</v>
      </c>
      <c r="N3592" s="17">
        <v>680.02082618621</v>
      </c>
      <c r="O3592" s="17">
        <v>-0.73837779083077004</v>
      </c>
      <c r="P3592" s="32">
        <v>5.5065255881425598E-3</v>
      </c>
      <c r="Q3592" s="17">
        <v>-0.290380481067401</v>
      </c>
      <c r="R3592" s="32">
        <v>0.296502365328217</v>
      </c>
      <c r="S3592" s="17">
        <v>0.389490598084202</v>
      </c>
      <c r="T3592" s="32">
        <v>0.23630034052479201</v>
      </c>
      <c r="U3592" s="16">
        <v>957</v>
      </c>
      <c r="V3592" s="16">
        <v>759</v>
      </c>
      <c r="W3592" s="16">
        <v>105</v>
      </c>
      <c r="X3592" s="16">
        <v>148</v>
      </c>
      <c r="Y3592" s="16">
        <v>308</v>
      </c>
      <c r="Z3592" s="16">
        <v>370</v>
      </c>
      <c r="AA3592" s="16">
        <v>968</v>
      </c>
      <c r="AB3592" s="16">
        <v>571</v>
      </c>
      <c r="AC3592" s="24" t="s">
        <v>0</v>
      </c>
      <c r="AD3592" s="24" t="s">
        <v>12647</v>
      </c>
    </row>
    <row r="3593" spans="1:30" ht="15" customHeight="1" x14ac:dyDescent="0.25">
      <c r="A3593" s="16" t="s">
        <v>4990</v>
      </c>
      <c r="B3593" s="16" t="s">
        <v>9981</v>
      </c>
      <c r="C3593" s="16" t="s">
        <v>1</v>
      </c>
      <c r="D3593" s="16" t="s">
        <v>598</v>
      </c>
      <c r="E3593" s="16">
        <v>2302232</v>
      </c>
      <c r="F3593" s="16">
        <v>1</v>
      </c>
      <c r="G3593" s="16">
        <v>1</v>
      </c>
      <c r="H3593" s="16">
        <v>1</v>
      </c>
      <c r="I3593" s="16" t="s">
        <v>5331</v>
      </c>
      <c r="J3593" s="16">
        <v>24</v>
      </c>
      <c r="K3593" s="16" t="s">
        <v>8482</v>
      </c>
      <c r="M3593" s="17">
        <v>317.6400135056108</v>
      </c>
      <c r="N3593" s="17">
        <v>678.98017354522597</v>
      </c>
      <c r="O3593" s="17">
        <v>-2.5729766505956602</v>
      </c>
      <c r="P3593" s="32">
        <v>7.8171920864745996E-14</v>
      </c>
      <c r="Q3593" s="17">
        <v>1.2393158204431101</v>
      </c>
      <c r="R3593" s="32">
        <v>4.3563663081746096E-6</v>
      </c>
      <c r="S3593" s="17">
        <v>0.144397987418212</v>
      </c>
      <c r="T3593" s="32">
        <v>0.72752957961883902</v>
      </c>
      <c r="U3593" s="16">
        <v>562</v>
      </c>
      <c r="V3593" s="16">
        <v>453</v>
      </c>
      <c r="W3593" s="16">
        <v>12</v>
      </c>
      <c r="X3593" s="16">
        <v>31</v>
      </c>
      <c r="Y3593" s="16">
        <v>537</v>
      </c>
      <c r="Z3593" s="16">
        <v>618</v>
      </c>
      <c r="AA3593" s="16">
        <v>535</v>
      </c>
      <c r="AB3593" s="16">
        <v>260</v>
      </c>
      <c r="AC3593" s="24" t="s">
        <v>8481</v>
      </c>
      <c r="AD3593" s="24" t="s">
        <v>12736</v>
      </c>
    </row>
    <row r="3594" spans="1:30" ht="15" customHeight="1" x14ac:dyDescent="0.25">
      <c r="A3594" s="16" t="s">
        <v>3543</v>
      </c>
      <c r="B3594" s="16" t="s">
        <v>9981</v>
      </c>
      <c r="C3594" s="16" t="s">
        <v>4</v>
      </c>
      <c r="D3594" s="16" t="s">
        <v>598</v>
      </c>
      <c r="E3594" s="16">
        <v>696716</v>
      </c>
      <c r="F3594" s="16">
        <v>0.82</v>
      </c>
      <c r="G3594" s="16">
        <v>0.76</v>
      </c>
      <c r="H3594" s="16">
        <v>1</v>
      </c>
      <c r="I3594" s="16" t="s">
        <v>5331</v>
      </c>
      <c r="J3594" s="16">
        <v>787</v>
      </c>
      <c r="K3594" s="16" t="s">
        <v>7854</v>
      </c>
      <c r="M3594" s="17">
        <v>161.72638878368414</v>
      </c>
      <c r="N3594" s="17">
        <v>678.13195042763505</v>
      </c>
      <c r="O3594" s="17">
        <v>7.4829991554901696</v>
      </c>
      <c r="P3594" s="32">
        <v>1.1103747613255701E-48</v>
      </c>
      <c r="Q3594" s="17">
        <v>-1.6624430064229201</v>
      </c>
      <c r="R3594" s="32">
        <v>0.189563793100124</v>
      </c>
      <c r="S3594" s="17">
        <v>2.0060012956662598</v>
      </c>
      <c r="T3594" s="32">
        <v>2.7748845953395299E-3</v>
      </c>
      <c r="U3594" s="16">
        <v>5</v>
      </c>
      <c r="V3594" s="16">
        <v>8</v>
      </c>
      <c r="W3594" s="16">
        <v>211</v>
      </c>
      <c r="X3594" s="16">
        <v>373</v>
      </c>
      <c r="Y3594" s="16">
        <v>0</v>
      </c>
      <c r="Z3594" s="16">
        <v>2</v>
      </c>
      <c r="AA3594" s="16">
        <v>28</v>
      </c>
      <c r="AB3594" s="16">
        <v>10</v>
      </c>
      <c r="AC3594" s="24" t="s">
        <v>0</v>
      </c>
      <c r="AD3594" s="24" t="s">
        <v>10828</v>
      </c>
    </row>
    <row r="3595" spans="1:30" ht="15" customHeight="1" x14ac:dyDescent="0.25">
      <c r="A3595" s="16" t="s">
        <v>5298</v>
      </c>
      <c r="B3595" s="16" t="s">
        <v>9981</v>
      </c>
      <c r="C3595" s="16" t="s">
        <v>596</v>
      </c>
      <c r="D3595" s="16" t="s">
        <v>598</v>
      </c>
      <c r="E3595" s="16">
        <v>2646419</v>
      </c>
      <c r="F3595" s="16">
        <v>1</v>
      </c>
      <c r="G3595" s="16">
        <v>0.88</v>
      </c>
      <c r="H3595" s="16">
        <v>1</v>
      </c>
      <c r="I3595" s="16" t="s">
        <v>5327</v>
      </c>
      <c r="J3595" s="16">
        <v>422</v>
      </c>
      <c r="K3595" s="16" t="s">
        <v>6330</v>
      </c>
      <c r="M3595" s="17">
        <v>292.91791475316785</v>
      </c>
      <c r="N3595" s="17">
        <v>677.97959628635999</v>
      </c>
      <c r="O3595" s="17">
        <v>1.8220851836306</v>
      </c>
      <c r="P3595" s="32">
        <v>2.74472271796549E-11</v>
      </c>
      <c r="Q3595" s="17">
        <v>-0.95272721078906397</v>
      </c>
      <c r="R3595" s="32">
        <v>1.6506844788575501E-3</v>
      </c>
      <c r="S3595" s="17">
        <v>0.48423358204233602</v>
      </c>
      <c r="T3595" s="32">
        <v>0.17351741656514899</v>
      </c>
      <c r="U3595" s="16">
        <v>356</v>
      </c>
      <c r="V3595" s="16">
        <v>316</v>
      </c>
      <c r="W3595" s="16">
        <v>247</v>
      </c>
      <c r="X3595" s="16">
        <v>335</v>
      </c>
      <c r="Y3595" s="16">
        <v>65</v>
      </c>
      <c r="Z3595" s="16">
        <v>105</v>
      </c>
      <c r="AA3595" s="16">
        <v>520</v>
      </c>
      <c r="AB3595" s="16">
        <v>182</v>
      </c>
      <c r="AC3595" s="24" t="s">
        <v>5576</v>
      </c>
      <c r="AD3595" s="24" t="s">
        <v>6331</v>
      </c>
    </row>
    <row r="3596" spans="1:30" ht="15" customHeight="1" x14ac:dyDescent="0.25">
      <c r="A3596" s="16" t="s">
        <v>5308</v>
      </c>
      <c r="B3596" s="16" t="s">
        <v>9981</v>
      </c>
      <c r="C3596" s="16" t="s">
        <v>596</v>
      </c>
      <c r="D3596" s="16" t="s">
        <v>598</v>
      </c>
      <c r="E3596" s="16">
        <v>2662632</v>
      </c>
      <c r="F3596" s="16">
        <v>1</v>
      </c>
      <c r="G3596" s="16">
        <v>0.93</v>
      </c>
      <c r="H3596" s="16">
        <v>1</v>
      </c>
      <c r="I3596" s="16" t="s">
        <v>5327</v>
      </c>
      <c r="J3596" s="16">
        <v>368</v>
      </c>
      <c r="K3596" s="16" t="s">
        <v>6346</v>
      </c>
      <c r="M3596" s="17">
        <v>210.290441172225</v>
      </c>
      <c r="N3596" s="17">
        <v>677.97959628635999</v>
      </c>
      <c r="O3596" s="17">
        <v>2.9590547886317098</v>
      </c>
      <c r="P3596" s="32">
        <v>2.9285143108886101E-22</v>
      </c>
      <c r="Q3596" s="17">
        <v>-1.0428872701562799</v>
      </c>
      <c r="R3596" s="32">
        <v>4.0996099334525901E-3</v>
      </c>
      <c r="S3596" s="17">
        <v>-0.313772063574555</v>
      </c>
      <c r="T3596" s="32">
        <v>0.50005908272655997</v>
      </c>
      <c r="U3596" s="16">
        <v>145</v>
      </c>
      <c r="V3596" s="16">
        <v>164</v>
      </c>
      <c r="W3596" s="16">
        <v>247</v>
      </c>
      <c r="X3596" s="16">
        <v>343</v>
      </c>
      <c r="Y3596" s="16">
        <v>37</v>
      </c>
      <c r="Z3596" s="16">
        <v>35</v>
      </c>
      <c r="AA3596" s="16">
        <v>145</v>
      </c>
      <c r="AB3596" s="16">
        <v>43</v>
      </c>
      <c r="AC3596" s="24" t="s">
        <v>6345</v>
      </c>
      <c r="AD3596" s="24" t="s">
        <v>6344</v>
      </c>
    </row>
    <row r="3597" spans="1:30" ht="15" customHeight="1" x14ac:dyDescent="0.25">
      <c r="A3597" s="16" t="s">
        <v>2977</v>
      </c>
      <c r="B3597" s="16" t="s">
        <v>9981</v>
      </c>
      <c r="C3597" s="16" t="s">
        <v>1</v>
      </c>
      <c r="D3597" s="16" t="s">
        <v>598</v>
      </c>
      <c r="E3597" s="16">
        <v>68203</v>
      </c>
      <c r="F3597" s="16">
        <v>1</v>
      </c>
      <c r="G3597" s="16">
        <v>1</v>
      </c>
      <c r="H3597" s="16">
        <v>1</v>
      </c>
      <c r="I3597" s="16" t="s">
        <v>5331</v>
      </c>
      <c r="J3597" s="16">
        <v>30</v>
      </c>
      <c r="K3597" s="16" t="s">
        <v>8742</v>
      </c>
      <c r="M3597" s="17">
        <v>454.69836225909688</v>
      </c>
      <c r="N3597" s="17">
        <v>677.79929010785804</v>
      </c>
      <c r="O3597" s="17">
        <v>-0.66828373519337303</v>
      </c>
      <c r="P3597" s="32">
        <v>9.4427910177366601E-3</v>
      </c>
      <c r="Q3597" s="17">
        <v>0.457320243290951</v>
      </c>
      <c r="R3597" s="32">
        <v>7.5462879711679906E-2</v>
      </c>
      <c r="S3597" s="17">
        <v>-0.21906345337327701</v>
      </c>
      <c r="T3597" s="32">
        <v>0.535443730741198</v>
      </c>
      <c r="U3597" s="16">
        <v>847</v>
      </c>
      <c r="V3597" s="16">
        <v>892</v>
      </c>
      <c r="W3597" s="16">
        <v>118</v>
      </c>
      <c r="X3597" s="16">
        <v>149</v>
      </c>
      <c r="Y3597" s="16">
        <v>485</v>
      </c>
      <c r="Z3597" s="16">
        <v>679</v>
      </c>
      <c r="AA3597" s="16">
        <v>651</v>
      </c>
      <c r="AB3597" s="16">
        <v>377</v>
      </c>
      <c r="AC3597" s="24" t="s">
        <v>0</v>
      </c>
      <c r="AD3597" s="24" t="s">
        <v>10074</v>
      </c>
    </row>
    <row r="3598" spans="1:30" ht="15" customHeight="1" x14ac:dyDescent="0.25">
      <c r="A3598" s="16" t="s">
        <v>4564</v>
      </c>
      <c r="B3598" s="16" t="s">
        <v>9981</v>
      </c>
      <c r="C3598" s="16" t="s">
        <v>596</v>
      </c>
      <c r="D3598" s="16" t="s">
        <v>598</v>
      </c>
      <c r="E3598" s="16">
        <v>1799144</v>
      </c>
      <c r="F3598" s="16">
        <v>1</v>
      </c>
      <c r="G3598" s="16">
        <v>1</v>
      </c>
      <c r="H3598" s="16">
        <v>1</v>
      </c>
      <c r="I3598" s="16" t="s">
        <v>5331</v>
      </c>
      <c r="J3598" s="16">
        <v>381</v>
      </c>
      <c r="K3598" s="16" t="s">
        <v>5797</v>
      </c>
      <c r="M3598" s="17">
        <v>490.46521502984513</v>
      </c>
      <c r="N3598" s="17">
        <v>676.88991367898996</v>
      </c>
      <c r="O3598" s="17">
        <v>-0.231387390121324</v>
      </c>
      <c r="P3598" s="32">
        <v>0.36681366971712698</v>
      </c>
      <c r="Q3598" s="17">
        <v>-0.33344946232828299</v>
      </c>
      <c r="R3598" s="32">
        <v>0.20067647056003299</v>
      </c>
      <c r="S3598" s="17">
        <v>-0.68323245594739401</v>
      </c>
      <c r="T3598" s="32">
        <v>1.8094086047397599E-2</v>
      </c>
      <c r="U3598" s="16">
        <v>973</v>
      </c>
      <c r="V3598" s="16">
        <v>1246</v>
      </c>
      <c r="W3598" s="16">
        <v>179</v>
      </c>
      <c r="X3598" s="16">
        <v>292</v>
      </c>
      <c r="Y3598" s="16">
        <v>386</v>
      </c>
      <c r="Z3598" s="16">
        <v>466</v>
      </c>
      <c r="AA3598" s="16">
        <v>695</v>
      </c>
      <c r="AB3598" s="16">
        <v>303</v>
      </c>
      <c r="AC3598" s="24" t="s">
        <v>5796</v>
      </c>
      <c r="AD3598" s="24" t="s">
        <v>5795</v>
      </c>
    </row>
    <row r="3599" spans="1:30" ht="15" customHeight="1" x14ac:dyDescent="0.25">
      <c r="A3599" s="16" t="s">
        <v>4695</v>
      </c>
      <c r="B3599" s="16" t="s">
        <v>9981</v>
      </c>
      <c r="C3599" s="16" t="s">
        <v>1</v>
      </c>
      <c r="D3599" s="16" t="s">
        <v>598</v>
      </c>
      <c r="E3599" s="16">
        <v>1967682</v>
      </c>
      <c r="F3599" s="16">
        <v>1</v>
      </c>
      <c r="G3599" s="16">
        <v>0.99</v>
      </c>
      <c r="H3599" s="16">
        <v>1</v>
      </c>
      <c r="I3599" s="16" t="s">
        <v>5327</v>
      </c>
      <c r="J3599" s="16">
        <v>23</v>
      </c>
      <c r="K3599" s="16" t="s">
        <v>8375</v>
      </c>
      <c r="M3599" s="17">
        <v>437.40490331881165</v>
      </c>
      <c r="N3599" s="17">
        <v>675.25710761397704</v>
      </c>
      <c r="O3599" s="17">
        <v>-0.76498824995383496</v>
      </c>
      <c r="P3599" s="32">
        <v>4.4737337352557501E-3</v>
      </c>
      <c r="Q3599" s="17">
        <v>-0.78011252178207302</v>
      </c>
      <c r="R3599" s="32">
        <v>3.8385092262333501E-3</v>
      </c>
      <c r="S3599" s="17">
        <v>0.142175253973296</v>
      </c>
      <c r="T3599" s="32">
        <v>0.71875772542566796</v>
      </c>
      <c r="U3599" s="16">
        <v>1095</v>
      </c>
      <c r="V3599" s="16">
        <v>880</v>
      </c>
      <c r="W3599" s="16">
        <v>113</v>
      </c>
      <c r="X3599" s="16">
        <v>175</v>
      </c>
      <c r="Y3599" s="16">
        <v>230</v>
      </c>
      <c r="Z3599" s="16">
        <v>331</v>
      </c>
      <c r="AA3599" s="16">
        <v>911</v>
      </c>
      <c r="AB3599" s="16">
        <v>567</v>
      </c>
      <c r="AC3599" s="24" t="s">
        <v>8374</v>
      </c>
      <c r="AD3599" s="24" t="s">
        <v>12371</v>
      </c>
    </row>
    <row r="3600" spans="1:30" ht="15" customHeight="1" x14ac:dyDescent="0.25">
      <c r="A3600" s="16" t="s">
        <v>4822</v>
      </c>
      <c r="B3600" s="16" t="s">
        <v>9981</v>
      </c>
      <c r="C3600" s="16" t="s">
        <v>1</v>
      </c>
      <c r="D3600" s="16" t="s">
        <v>598</v>
      </c>
      <c r="E3600" s="16">
        <v>2123705</v>
      </c>
      <c r="F3600" s="16">
        <v>0.99</v>
      </c>
      <c r="G3600" s="16">
        <v>0.93</v>
      </c>
      <c r="H3600" s="16">
        <v>1</v>
      </c>
      <c r="I3600" s="16" t="s">
        <v>5327</v>
      </c>
      <c r="J3600" s="16">
        <v>138</v>
      </c>
      <c r="K3600" s="16" t="s">
        <v>7356</v>
      </c>
      <c r="M3600" s="17">
        <v>270.75086049959037</v>
      </c>
      <c r="N3600" s="17">
        <v>675.23473962123296</v>
      </c>
      <c r="O3600" s="17">
        <v>2.3553124969038599</v>
      </c>
      <c r="P3600" s="32">
        <v>5.39415495188285E-20</v>
      </c>
      <c r="Q3600" s="17">
        <v>0.42563731538750499</v>
      </c>
      <c r="R3600" s="32">
        <v>0.137778038903063</v>
      </c>
      <c r="S3600" s="17">
        <v>8.2398406140170702E-2</v>
      </c>
      <c r="T3600" s="32">
        <v>0.85163013850812597</v>
      </c>
      <c r="U3600" s="16">
        <v>244</v>
      </c>
      <c r="V3600" s="16">
        <v>226</v>
      </c>
      <c r="W3600" s="16">
        <v>246</v>
      </c>
      <c r="X3600" s="16">
        <v>345</v>
      </c>
      <c r="Y3600" s="16">
        <v>135</v>
      </c>
      <c r="Z3600" s="16">
        <v>171</v>
      </c>
      <c r="AA3600" s="16">
        <v>257</v>
      </c>
      <c r="AB3600" s="16">
        <v>105</v>
      </c>
      <c r="AC3600" s="24" t="s">
        <v>517</v>
      </c>
      <c r="AD3600" s="24" t="s">
        <v>12532</v>
      </c>
    </row>
    <row r="3601" spans="1:30" ht="15" customHeight="1" x14ac:dyDescent="0.25">
      <c r="A3601" s="16" t="s">
        <v>2587</v>
      </c>
      <c r="B3601" s="16" t="s">
        <v>9981</v>
      </c>
      <c r="C3601" s="16" t="s">
        <v>1</v>
      </c>
      <c r="D3601" s="16" t="s">
        <v>302</v>
      </c>
      <c r="E3601" s="16">
        <v>2269404</v>
      </c>
      <c r="F3601" s="16">
        <v>1</v>
      </c>
      <c r="G3601" s="16">
        <v>0.98</v>
      </c>
      <c r="H3601" s="16">
        <v>0.68</v>
      </c>
      <c r="I3601" s="16" t="s">
        <v>5327</v>
      </c>
      <c r="J3601" s="16">
        <v>20</v>
      </c>
      <c r="K3601" s="16" t="s">
        <v>6075</v>
      </c>
      <c r="M3601" s="17">
        <v>335.69510605178647</v>
      </c>
      <c r="N3601" s="17">
        <v>674.80459515892801</v>
      </c>
      <c r="O3601" s="17">
        <v>-1.6550217775884599</v>
      </c>
      <c r="P3601" s="32">
        <v>2.5380185879318199E-8</v>
      </c>
      <c r="Q3601" s="17">
        <v>0.99443432297253498</v>
      </c>
      <c r="R3601" s="32">
        <v>1.5796657734334701E-4</v>
      </c>
      <c r="S3601" s="17">
        <v>0.197249394242031</v>
      </c>
      <c r="T3601" s="32">
        <v>0.60141189590736399</v>
      </c>
      <c r="U3601" s="16">
        <v>531</v>
      </c>
      <c r="V3601" s="16">
        <v>583</v>
      </c>
      <c r="W3601" s="16">
        <v>37</v>
      </c>
      <c r="X3601" s="16">
        <v>50</v>
      </c>
      <c r="Y3601" s="16">
        <v>415</v>
      </c>
      <c r="Z3601" s="16">
        <v>676</v>
      </c>
      <c r="AA3601" s="16">
        <v>632</v>
      </c>
      <c r="AB3601" s="16">
        <v>285</v>
      </c>
      <c r="AC3601" s="24" t="s">
        <v>5940</v>
      </c>
      <c r="AD3601" s="24" t="s">
        <v>12692</v>
      </c>
    </row>
    <row r="3602" spans="1:30" ht="15" customHeight="1" x14ac:dyDescent="0.25">
      <c r="A3602" s="16" t="s">
        <v>3735</v>
      </c>
      <c r="B3602" s="16" t="s">
        <v>9981</v>
      </c>
      <c r="C3602" s="16" t="s">
        <v>1</v>
      </c>
      <c r="D3602" s="16" t="s">
        <v>598</v>
      </c>
      <c r="E3602" s="16">
        <v>926878</v>
      </c>
      <c r="F3602" s="16">
        <v>0.99</v>
      </c>
      <c r="G3602" s="16">
        <v>0.99</v>
      </c>
      <c r="H3602" s="16">
        <v>1</v>
      </c>
      <c r="I3602" s="16" t="s">
        <v>5331</v>
      </c>
      <c r="J3602" s="16">
        <v>383</v>
      </c>
      <c r="K3602" s="16" t="s">
        <v>8825</v>
      </c>
      <c r="M3602" s="17">
        <v>356.60478399287859</v>
      </c>
      <c r="N3602" s="17">
        <v>674.49585417869298</v>
      </c>
      <c r="O3602" s="17">
        <v>1.69358563086662</v>
      </c>
      <c r="P3602" s="32">
        <v>5.6597456712424099E-9</v>
      </c>
      <c r="Q3602" s="17">
        <v>0.26060628927299101</v>
      </c>
      <c r="R3602" s="32">
        <v>0.42977467017020998</v>
      </c>
      <c r="S3602" s="17">
        <v>0.61900343597531604</v>
      </c>
      <c r="T3602" s="32">
        <v>8.9384679157399394E-2</v>
      </c>
      <c r="U3602" s="16">
        <v>477</v>
      </c>
      <c r="V3602" s="16">
        <v>281</v>
      </c>
      <c r="W3602" s="16">
        <v>237</v>
      </c>
      <c r="X3602" s="16">
        <v>371</v>
      </c>
      <c r="Y3602" s="16">
        <v>193</v>
      </c>
      <c r="Z3602" s="16">
        <v>247</v>
      </c>
      <c r="AA3602" s="16">
        <v>619</v>
      </c>
      <c r="AB3602" s="16">
        <v>238</v>
      </c>
      <c r="AC3602" s="24" t="s">
        <v>8824</v>
      </c>
      <c r="AD3602" s="24" t="s">
        <v>11109</v>
      </c>
    </row>
    <row r="3603" spans="1:30" ht="15" customHeight="1" x14ac:dyDescent="0.25">
      <c r="A3603" s="16" t="s">
        <v>3586</v>
      </c>
      <c r="B3603" s="16" t="s">
        <v>9981</v>
      </c>
      <c r="C3603" s="16" t="s">
        <v>1</v>
      </c>
      <c r="D3603" s="16" t="s">
        <v>598</v>
      </c>
      <c r="E3603" s="16">
        <v>750526</v>
      </c>
      <c r="F3603" s="16">
        <v>1</v>
      </c>
      <c r="G3603" s="16">
        <v>0.99</v>
      </c>
      <c r="H3603" s="16">
        <v>1</v>
      </c>
      <c r="I3603" s="16" t="s">
        <v>5327</v>
      </c>
      <c r="J3603" s="16">
        <v>79</v>
      </c>
      <c r="K3603" s="16" t="s">
        <v>8764</v>
      </c>
      <c r="M3603" s="17">
        <v>418.60786342080064</v>
      </c>
      <c r="N3603" s="17">
        <v>674.37105310479706</v>
      </c>
      <c r="O3603" s="17">
        <v>-2.3765000353836898</v>
      </c>
      <c r="P3603" s="32">
        <v>9.3540824555946193E-18</v>
      </c>
      <c r="Q3603" s="17">
        <v>-0.71996802200225396</v>
      </c>
      <c r="R3603" s="32">
        <v>5.4791730488974698E-3</v>
      </c>
      <c r="S3603" s="17">
        <v>-0.393411780953766</v>
      </c>
      <c r="T3603" s="32">
        <v>0.22440968422336799</v>
      </c>
      <c r="U3603" s="16">
        <v>1252</v>
      </c>
      <c r="V3603" s="16">
        <v>1163</v>
      </c>
      <c r="W3603" s="16">
        <v>46</v>
      </c>
      <c r="X3603" s="16">
        <v>69</v>
      </c>
      <c r="Y3603" s="16">
        <v>329</v>
      </c>
      <c r="Z3603" s="16">
        <v>378</v>
      </c>
      <c r="AA3603" s="16">
        <v>779</v>
      </c>
      <c r="AB3603" s="16">
        <v>474</v>
      </c>
      <c r="AC3603" s="24" t="s">
        <v>8763</v>
      </c>
      <c r="AD3603" s="24" t="s">
        <v>10893</v>
      </c>
    </row>
    <row r="3604" spans="1:30" ht="15" customHeight="1" x14ac:dyDescent="0.25">
      <c r="A3604" s="16" t="s">
        <v>1780</v>
      </c>
      <c r="B3604" s="16" t="s">
        <v>9981</v>
      </c>
      <c r="C3604" s="16" t="s">
        <v>596</v>
      </c>
      <c r="D3604" s="16" t="s">
        <v>302</v>
      </c>
      <c r="E3604" s="16">
        <v>1252978</v>
      </c>
      <c r="F3604" s="16">
        <v>1</v>
      </c>
      <c r="G3604" s="16">
        <v>1</v>
      </c>
      <c r="H3604" s="16">
        <v>1</v>
      </c>
      <c r="I3604" s="16" t="s">
        <v>5327</v>
      </c>
      <c r="J3604" s="16">
        <v>779</v>
      </c>
      <c r="K3604" s="16" t="s">
        <v>6858</v>
      </c>
      <c r="M3604" s="17">
        <v>442.00420120374429</v>
      </c>
      <c r="N3604" s="17">
        <v>674.37105310479706</v>
      </c>
      <c r="O3604" s="17">
        <v>-1.19484233259775</v>
      </c>
      <c r="P3604" s="32">
        <v>1.57403204174437E-6</v>
      </c>
      <c r="Q3604" s="17">
        <v>-0.68547855856406104</v>
      </c>
      <c r="R3604" s="32">
        <v>5.5265458462331702E-3</v>
      </c>
      <c r="S3604" s="17">
        <v>-0.322054775279838</v>
      </c>
      <c r="T3604" s="32">
        <v>0.30626750264740699</v>
      </c>
      <c r="U3604" s="16">
        <v>1252</v>
      </c>
      <c r="V3604" s="16">
        <v>1036</v>
      </c>
      <c r="W3604" s="16">
        <v>99</v>
      </c>
      <c r="X3604" s="16">
        <v>148</v>
      </c>
      <c r="Y3604" s="16">
        <v>306</v>
      </c>
      <c r="Z3604" s="16">
        <v>383</v>
      </c>
      <c r="AA3604" s="16">
        <v>928</v>
      </c>
      <c r="AB3604" s="16">
        <v>397</v>
      </c>
      <c r="AC3604" s="24" t="s">
        <v>6857</v>
      </c>
      <c r="AD3604" s="24" t="s">
        <v>6856</v>
      </c>
    </row>
    <row r="3605" spans="1:30" ht="15" customHeight="1" x14ac:dyDescent="0.25">
      <c r="A3605" s="16" t="s">
        <v>4465</v>
      </c>
      <c r="B3605" s="16" t="s">
        <v>9981</v>
      </c>
      <c r="C3605" s="16" t="s">
        <v>4</v>
      </c>
      <c r="D3605" s="16" t="s">
        <v>598</v>
      </c>
      <c r="E3605" s="16">
        <v>1697284</v>
      </c>
      <c r="F3605" s="16">
        <v>1</v>
      </c>
      <c r="G3605" s="16">
        <v>1</v>
      </c>
      <c r="H3605" s="16">
        <v>1</v>
      </c>
      <c r="I3605" s="16" t="s">
        <v>5327</v>
      </c>
      <c r="J3605" s="16">
        <v>1285</v>
      </c>
      <c r="K3605" s="16" t="s">
        <v>7102</v>
      </c>
      <c r="M3605" s="17">
        <v>373.44750692900811</v>
      </c>
      <c r="N3605" s="17">
        <v>672.67780605422195</v>
      </c>
      <c r="O3605" s="17">
        <v>0.67388066652748502</v>
      </c>
      <c r="P3605" s="32">
        <v>8.9921011303004499E-3</v>
      </c>
      <c r="Q3605" s="17">
        <v>-1.11513128518942</v>
      </c>
      <c r="R3605" s="32">
        <v>3.1034467105394601E-5</v>
      </c>
      <c r="S3605" s="17">
        <v>-0.42358764658637399</v>
      </c>
      <c r="T3605" s="32">
        <v>0.20005275002858</v>
      </c>
      <c r="U3605" s="16">
        <v>656</v>
      </c>
      <c r="V3605" s="16">
        <v>796</v>
      </c>
      <c r="W3605" s="16">
        <v>211</v>
      </c>
      <c r="X3605" s="16">
        <v>370</v>
      </c>
      <c r="Y3605" s="16">
        <v>158</v>
      </c>
      <c r="Z3605" s="16">
        <v>164</v>
      </c>
      <c r="AA3605" s="16">
        <v>515</v>
      </c>
      <c r="AB3605" s="16">
        <v>252</v>
      </c>
      <c r="AC3605" s="24" t="s">
        <v>7101</v>
      </c>
      <c r="AD3605" s="24" t="s">
        <v>12045</v>
      </c>
    </row>
    <row r="3606" spans="1:30" ht="15" customHeight="1" x14ac:dyDescent="0.25">
      <c r="A3606" s="16" t="s">
        <v>2430</v>
      </c>
      <c r="B3606" s="16" t="s">
        <v>9981</v>
      </c>
      <c r="C3606" s="16" t="s">
        <v>1</v>
      </c>
      <c r="D3606" s="16" t="s">
        <v>302</v>
      </c>
      <c r="E3606" s="16">
        <v>2065054</v>
      </c>
      <c r="F3606" s="16">
        <v>1</v>
      </c>
      <c r="G3606" s="16">
        <v>0.82</v>
      </c>
      <c r="H3606" s="16">
        <v>0.91</v>
      </c>
      <c r="I3606" s="16" t="s">
        <v>5327</v>
      </c>
      <c r="J3606" s="16">
        <v>25</v>
      </c>
      <c r="K3606" s="16" t="s">
        <v>5946</v>
      </c>
      <c r="M3606" s="17">
        <v>405.43985381662458</v>
      </c>
      <c r="N3606" s="17">
        <v>671.80990020999798</v>
      </c>
      <c r="O3606" s="17">
        <v>-0.38372290112199398</v>
      </c>
      <c r="P3606" s="32">
        <v>0.249611646399548</v>
      </c>
      <c r="Q3606" s="17">
        <v>0.83486789808200201</v>
      </c>
      <c r="R3606" s="32">
        <v>1.0069096782169801E-2</v>
      </c>
      <c r="S3606" s="17">
        <v>-3.6752345314749302E-2</v>
      </c>
      <c r="T3606" s="32">
        <v>0.94795102055706904</v>
      </c>
      <c r="U3606" s="16">
        <v>654</v>
      </c>
      <c r="V3606" s="16">
        <v>673</v>
      </c>
      <c r="W3606" s="16">
        <v>63</v>
      </c>
      <c r="X3606" s="16">
        <v>204</v>
      </c>
      <c r="Y3606" s="16">
        <v>481</v>
      </c>
      <c r="Z3606" s="16">
        <v>673</v>
      </c>
      <c r="AA3606" s="16">
        <v>549</v>
      </c>
      <c r="AB3606" s="16">
        <v>333</v>
      </c>
      <c r="AC3606" s="24" t="s">
        <v>0</v>
      </c>
      <c r="AD3606" s="24" t="s">
        <v>12479</v>
      </c>
    </row>
    <row r="3607" spans="1:30" ht="15" customHeight="1" x14ac:dyDescent="0.25">
      <c r="A3607" s="16" t="s">
        <v>2761</v>
      </c>
      <c r="B3607" s="16" t="s">
        <v>9981</v>
      </c>
      <c r="C3607" s="16" t="s">
        <v>4</v>
      </c>
      <c r="D3607" s="16" t="s">
        <v>302</v>
      </c>
      <c r="E3607" s="16">
        <v>2516865</v>
      </c>
      <c r="F3607" s="16">
        <v>1</v>
      </c>
      <c r="G3607" s="16">
        <v>0.94</v>
      </c>
      <c r="H3607" s="16">
        <v>0.67</v>
      </c>
      <c r="I3607" s="16" t="s">
        <v>5331</v>
      </c>
      <c r="J3607" s="16">
        <v>495</v>
      </c>
      <c r="K3607" s="16" t="s">
        <v>9312</v>
      </c>
      <c r="M3607" s="17">
        <v>352.8177861751991</v>
      </c>
      <c r="N3607" s="17">
        <v>671.39380289108897</v>
      </c>
      <c r="O3607" s="17">
        <v>-1.0556206570300899</v>
      </c>
      <c r="P3607" s="32">
        <v>1.2428789166510101E-3</v>
      </c>
      <c r="Q3607" s="17">
        <v>0.922154436511325</v>
      </c>
      <c r="R3607" s="32">
        <v>3.4880470922597898E-3</v>
      </c>
      <c r="S3607" s="17">
        <v>-0.25413214076698798</v>
      </c>
      <c r="T3607" s="32">
        <v>0.57034157744681402</v>
      </c>
      <c r="U3607" s="16">
        <v>719</v>
      </c>
      <c r="V3607" s="16">
        <v>519</v>
      </c>
      <c r="W3607" s="16">
        <v>51</v>
      </c>
      <c r="X3607" s="16">
        <v>99</v>
      </c>
      <c r="Y3607" s="16">
        <v>531</v>
      </c>
      <c r="Z3607" s="16">
        <v>598</v>
      </c>
      <c r="AA3607" s="16">
        <v>380</v>
      </c>
      <c r="AB3607" s="16">
        <v>297</v>
      </c>
      <c r="AC3607" s="24" t="s">
        <v>0</v>
      </c>
      <c r="AD3607" s="24" t="s">
        <v>12971</v>
      </c>
    </row>
    <row r="3608" spans="1:30" ht="15" customHeight="1" x14ac:dyDescent="0.25">
      <c r="A3608" s="16" t="s">
        <v>2583</v>
      </c>
      <c r="B3608" s="16" t="s">
        <v>9981</v>
      </c>
      <c r="C3608" s="16" t="s">
        <v>4</v>
      </c>
      <c r="D3608" s="16" t="s">
        <v>302</v>
      </c>
      <c r="E3608" s="16">
        <v>2264482</v>
      </c>
      <c r="F3608" s="16">
        <v>0.99</v>
      </c>
      <c r="G3608" s="16">
        <v>0.95</v>
      </c>
      <c r="H3608" s="16">
        <v>0.99</v>
      </c>
      <c r="I3608" s="16" t="s">
        <v>5327</v>
      </c>
      <c r="J3608" s="16">
        <v>180</v>
      </c>
      <c r="K3608" s="16" t="s">
        <v>6071</v>
      </c>
      <c r="M3608" s="17">
        <v>413.14991887316108</v>
      </c>
      <c r="N3608" s="17">
        <v>670.85975792975103</v>
      </c>
      <c r="O3608" s="17">
        <v>0.59735875447621101</v>
      </c>
      <c r="P3608" s="32">
        <v>4.22714473275402E-2</v>
      </c>
      <c r="Q3608" s="17">
        <v>-0.68007727770774995</v>
      </c>
      <c r="R3608" s="32">
        <v>2.5885928095220199E-2</v>
      </c>
      <c r="S3608" s="17">
        <v>-0.36496671389537499</v>
      </c>
      <c r="T3608" s="32">
        <v>0.35204937947290599</v>
      </c>
      <c r="U3608" s="16">
        <v>576</v>
      </c>
      <c r="V3608" s="16">
        <v>984</v>
      </c>
      <c r="W3608" s="16">
        <v>221</v>
      </c>
      <c r="X3608" s="16">
        <v>369</v>
      </c>
      <c r="Y3608" s="16">
        <v>198</v>
      </c>
      <c r="Z3608" s="16">
        <v>277</v>
      </c>
      <c r="AA3608" s="16">
        <v>593</v>
      </c>
      <c r="AB3608" s="16">
        <v>274</v>
      </c>
      <c r="AC3608" s="24" t="s">
        <v>0</v>
      </c>
      <c r="AD3608" s="24" t="s">
        <v>12681</v>
      </c>
    </row>
    <row r="3609" spans="1:30" ht="15" customHeight="1" x14ac:dyDescent="0.25">
      <c r="A3609" s="16" t="s">
        <v>4998</v>
      </c>
      <c r="B3609" s="16" t="s">
        <v>9981</v>
      </c>
      <c r="C3609" s="16" t="s">
        <v>1</v>
      </c>
      <c r="D3609" s="16" t="s">
        <v>598</v>
      </c>
      <c r="E3609" s="16">
        <v>2310628</v>
      </c>
      <c r="F3609" s="16">
        <v>1</v>
      </c>
      <c r="G3609" s="16">
        <v>1</v>
      </c>
      <c r="H3609" s="16">
        <v>1</v>
      </c>
      <c r="I3609" s="16" t="s">
        <v>5327</v>
      </c>
      <c r="J3609" s="16">
        <v>30</v>
      </c>
      <c r="K3609" s="16" t="s">
        <v>8487</v>
      </c>
      <c r="M3609" s="17">
        <v>468.72173032855233</v>
      </c>
      <c r="N3609" s="17">
        <v>670.85975792975103</v>
      </c>
      <c r="O3609" s="17">
        <v>1.0894153254786001</v>
      </c>
      <c r="P3609" s="32">
        <v>4.4269182709656397E-5</v>
      </c>
      <c r="Q3609" s="17">
        <v>0.40439924027247198</v>
      </c>
      <c r="R3609" s="32">
        <v>0.156403956888477</v>
      </c>
      <c r="S3609" s="17">
        <v>1.0390302809070899</v>
      </c>
      <c r="T3609" s="32">
        <v>5.6907225199488004E-4</v>
      </c>
      <c r="U3609" s="16">
        <v>609</v>
      </c>
      <c r="V3609" s="16">
        <v>458</v>
      </c>
      <c r="W3609" s="16">
        <v>202</v>
      </c>
      <c r="X3609" s="16">
        <v>369</v>
      </c>
      <c r="Y3609" s="16">
        <v>257</v>
      </c>
      <c r="Z3609" s="16">
        <v>438</v>
      </c>
      <c r="AA3609" s="16">
        <v>1076</v>
      </c>
      <c r="AB3609" s="16">
        <v>493</v>
      </c>
      <c r="AC3609" s="24" t="s">
        <v>8486</v>
      </c>
      <c r="AD3609" s="24" t="s">
        <v>12742</v>
      </c>
    </row>
    <row r="3610" spans="1:30" ht="15" customHeight="1" x14ac:dyDescent="0.25">
      <c r="A3610" s="16" t="s">
        <v>580</v>
      </c>
      <c r="B3610" s="16" t="s">
        <v>9981</v>
      </c>
      <c r="C3610" s="16" t="s">
        <v>596</v>
      </c>
      <c r="D3610" s="16" t="s">
        <v>302</v>
      </c>
      <c r="E3610" s="16">
        <v>1390938</v>
      </c>
      <c r="F3610" s="16">
        <v>0.99</v>
      </c>
      <c r="G3610" s="16">
        <v>0.93</v>
      </c>
      <c r="H3610" s="16">
        <v>0.82</v>
      </c>
      <c r="I3610" s="16" t="s">
        <v>5327</v>
      </c>
      <c r="J3610" s="16">
        <v>254</v>
      </c>
      <c r="K3610" s="16" t="s">
        <v>379</v>
      </c>
      <c r="M3610" s="17">
        <v>260.56546348201823</v>
      </c>
      <c r="N3610" s="17">
        <v>670.81166856035497</v>
      </c>
      <c r="O3610" s="17">
        <v>-5.6078387105348897</v>
      </c>
      <c r="P3610" s="32">
        <v>2.3321893722236098E-15</v>
      </c>
      <c r="Q3610" s="17">
        <v>1.12850362108406</v>
      </c>
      <c r="R3610" s="32">
        <v>7.5013954580235693E-5</v>
      </c>
      <c r="S3610" s="17">
        <v>-0.61233571056333602</v>
      </c>
      <c r="T3610" s="32">
        <v>8.3334704450667693E-2</v>
      </c>
      <c r="U3610" s="16">
        <v>499</v>
      </c>
      <c r="V3610" s="16">
        <v>499</v>
      </c>
      <c r="W3610" s="16">
        <v>4</v>
      </c>
      <c r="X3610" s="16">
        <v>1</v>
      </c>
      <c r="Y3610" s="16">
        <v>402</v>
      </c>
      <c r="Z3610" s="16">
        <v>672</v>
      </c>
      <c r="AA3610" s="16">
        <v>326</v>
      </c>
      <c r="AB3610" s="16">
        <v>144</v>
      </c>
      <c r="AC3610" s="24" t="s">
        <v>508</v>
      </c>
      <c r="AD3610" s="24" t="s">
        <v>6948</v>
      </c>
    </row>
    <row r="3611" spans="1:30" ht="15" customHeight="1" x14ac:dyDescent="0.25">
      <c r="A3611" s="16" t="s">
        <v>985</v>
      </c>
      <c r="B3611" s="16" t="s">
        <v>9981</v>
      </c>
      <c r="C3611" s="16" t="s">
        <v>4</v>
      </c>
      <c r="D3611" s="16" t="s">
        <v>302</v>
      </c>
      <c r="E3611" s="16">
        <v>275604</v>
      </c>
      <c r="F3611" s="16">
        <v>1</v>
      </c>
      <c r="G3611" s="16">
        <v>0.93</v>
      </c>
      <c r="H3611" s="16">
        <v>0.94</v>
      </c>
      <c r="I3611" s="16" t="s">
        <v>5331</v>
      </c>
      <c r="J3611" s="16">
        <v>8</v>
      </c>
      <c r="K3611" s="16" t="s">
        <v>246</v>
      </c>
      <c r="M3611" s="17">
        <v>328.58749937782926</v>
      </c>
      <c r="N3611" s="17">
        <v>669.81343691071095</v>
      </c>
      <c r="O3611" s="17">
        <v>-0.267013933476212</v>
      </c>
      <c r="P3611" s="32">
        <v>0.32426044050685499</v>
      </c>
      <c r="Q3611" s="17">
        <v>1.28814471342708</v>
      </c>
      <c r="R3611" s="32">
        <v>1.5500421522146099E-7</v>
      </c>
      <c r="S3611" s="17">
        <v>-0.39703788163293402</v>
      </c>
      <c r="T3611" s="32">
        <v>0.21983595446601101</v>
      </c>
      <c r="U3611" s="16">
        <v>482</v>
      </c>
      <c r="V3611" s="16">
        <v>484</v>
      </c>
      <c r="W3611" s="16">
        <v>78</v>
      </c>
      <c r="X3611" s="16">
        <v>121</v>
      </c>
      <c r="Y3611" s="16">
        <v>479</v>
      </c>
      <c r="Z3611" s="16">
        <v>671</v>
      </c>
      <c r="AA3611" s="16">
        <v>362</v>
      </c>
      <c r="AB3611" s="16">
        <v>164</v>
      </c>
      <c r="AC3611" s="24" t="s">
        <v>0</v>
      </c>
      <c r="AD3611" s="24" t="s">
        <v>10340</v>
      </c>
    </row>
    <row r="3612" spans="1:30" ht="15" customHeight="1" x14ac:dyDescent="0.25">
      <c r="A3612" s="16" t="s">
        <v>3881</v>
      </c>
      <c r="B3612" s="16" t="s">
        <v>9981</v>
      </c>
      <c r="C3612" s="16" t="s">
        <v>1</v>
      </c>
      <c r="D3612" s="16" t="s">
        <v>598</v>
      </c>
      <c r="E3612" s="16">
        <v>1070953</v>
      </c>
      <c r="F3612" s="16">
        <v>1</v>
      </c>
      <c r="G3612" s="16">
        <v>0.99</v>
      </c>
      <c r="H3612" s="16">
        <v>1</v>
      </c>
      <c r="I3612" s="16" t="s">
        <v>5331</v>
      </c>
      <c r="J3612" s="16">
        <v>23</v>
      </c>
      <c r="K3612" s="16" t="s">
        <v>8074</v>
      </c>
      <c r="M3612" s="17">
        <v>324.29666004039962</v>
      </c>
      <c r="N3612" s="17">
        <v>669.81343691071095</v>
      </c>
      <c r="O3612" s="17">
        <v>-0.53544292169336205</v>
      </c>
      <c r="P3612" s="32">
        <v>7.9411271630247804E-2</v>
      </c>
      <c r="Q3612" s="17">
        <v>1.1585884987428099</v>
      </c>
      <c r="R3612" s="32">
        <v>5.6900525615506598E-5</v>
      </c>
      <c r="S3612" s="17">
        <v>-0.63960511986021495</v>
      </c>
      <c r="T3612" s="32">
        <v>7.1599013738609205E-2</v>
      </c>
      <c r="U3612" s="16">
        <v>466</v>
      </c>
      <c r="V3612" s="16">
        <v>586</v>
      </c>
      <c r="W3612" s="16">
        <v>54</v>
      </c>
      <c r="X3612" s="16">
        <v>132</v>
      </c>
      <c r="Y3612" s="16">
        <v>475</v>
      </c>
      <c r="Z3612" s="16">
        <v>671</v>
      </c>
      <c r="AA3612" s="16">
        <v>312</v>
      </c>
      <c r="AB3612" s="16">
        <v>162</v>
      </c>
      <c r="AC3612" s="24" t="s">
        <v>0</v>
      </c>
      <c r="AD3612" s="24" t="s">
        <v>11300</v>
      </c>
    </row>
    <row r="3613" spans="1:30" ht="15" customHeight="1" x14ac:dyDescent="0.25">
      <c r="A3613" s="16" t="s">
        <v>4631</v>
      </c>
      <c r="B3613" s="16" t="s">
        <v>9981</v>
      </c>
      <c r="C3613" s="16" t="s">
        <v>596</v>
      </c>
      <c r="D3613" s="16" t="s">
        <v>598</v>
      </c>
      <c r="E3613" s="16">
        <v>1897970</v>
      </c>
      <c r="F3613" s="16">
        <v>1</v>
      </c>
      <c r="G3613" s="16">
        <v>0.93</v>
      </c>
      <c r="H3613" s="16">
        <v>1</v>
      </c>
      <c r="I3613" s="16" t="s">
        <v>5327</v>
      </c>
      <c r="J3613" s="16">
        <v>319</v>
      </c>
      <c r="K3613" s="16" t="s">
        <v>5842</v>
      </c>
      <c r="M3613" s="17">
        <v>513.48755110871309</v>
      </c>
      <c r="N3613" s="17">
        <v>669.30245939868598</v>
      </c>
      <c r="O3613" s="17">
        <v>-8.1819826392898601E-2</v>
      </c>
      <c r="P3613" s="32">
        <v>0.74826633621721395</v>
      </c>
      <c r="Q3613" s="17">
        <v>-0.63914313838609205</v>
      </c>
      <c r="R3613" s="32">
        <v>8.8363750618929999E-3</v>
      </c>
      <c r="S3613" s="17">
        <v>0.30989757328301298</v>
      </c>
      <c r="T3613" s="32">
        <v>0.31473734788941299</v>
      </c>
      <c r="U3613" s="16">
        <v>1090</v>
      </c>
      <c r="V3613" s="16">
        <v>895</v>
      </c>
      <c r="W3613" s="16">
        <v>182</v>
      </c>
      <c r="X3613" s="16">
        <v>283</v>
      </c>
      <c r="Y3613" s="16">
        <v>284</v>
      </c>
      <c r="Z3613" s="16">
        <v>331</v>
      </c>
      <c r="AA3613" s="16">
        <v>1190</v>
      </c>
      <c r="AB3613" s="16">
        <v>562</v>
      </c>
      <c r="AC3613" s="24" t="s">
        <v>5841</v>
      </c>
      <c r="AD3613" s="24" t="s">
        <v>5840</v>
      </c>
    </row>
    <row r="3614" spans="1:30" ht="15" customHeight="1" x14ac:dyDescent="0.25">
      <c r="A3614" s="16" t="s">
        <v>3854</v>
      </c>
      <c r="B3614" s="16" t="s">
        <v>9981</v>
      </c>
      <c r="C3614" s="16" t="s">
        <v>596</v>
      </c>
      <c r="D3614" s="16" t="s">
        <v>598</v>
      </c>
      <c r="E3614" s="16">
        <v>1039904</v>
      </c>
      <c r="F3614" s="16">
        <v>0.99</v>
      </c>
      <c r="G3614" s="16">
        <v>0.98</v>
      </c>
      <c r="H3614" s="16">
        <v>1</v>
      </c>
      <c r="I3614" s="16" t="s">
        <v>5327</v>
      </c>
      <c r="J3614" s="16">
        <v>263</v>
      </c>
      <c r="K3614" s="16" t="s">
        <v>5362</v>
      </c>
      <c r="M3614" s="17">
        <v>315.96496775992034</v>
      </c>
      <c r="N3614" s="17">
        <v>669.04170980527999</v>
      </c>
      <c r="O3614" s="17">
        <v>1.62219686070067</v>
      </c>
      <c r="P3614" s="32">
        <v>6.27828875724363E-9</v>
      </c>
      <c r="Q3614" s="17">
        <v>-1.7238531847449401</v>
      </c>
      <c r="R3614" s="32">
        <v>3.9677327997498802E-8</v>
      </c>
      <c r="S3614" s="17">
        <v>0.93762394095814605</v>
      </c>
      <c r="T3614" s="32">
        <v>4.1297563167559401E-3</v>
      </c>
      <c r="U3614" s="16">
        <v>334</v>
      </c>
      <c r="V3614" s="16">
        <v>408</v>
      </c>
      <c r="W3614" s="16">
        <v>206</v>
      </c>
      <c r="X3614" s="16">
        <v>368</v>
      </c>
      <c r="Y3614" s="16">
        <v>60</v>
      </c>
      <c r="Z3614" s="16">
        <v>47</v>
      </c>
      <c r="AA3614" s="16">
        <v>706</v>
      </c>
      <c r="AB3614" s="16">
        <v>316</v>
      </c>
      <c r="AC3614" s="24" t="s">
        <v>5361</v>
      </c>
      <c r="AD3614" s="24" t="s">
        <v>5360</v>
      </c>
    </row>
    <row r="3615" spans="1:30" ht="15" customHeight="1" x14ac:dyDescent="0.25">
      <c r="A3615" s="16" t="s">
        <v>3118</v>
      </c>
      <c r="B3615" s="16" t="s">
        <v>9981</v>
      </c>
      <c r="C3615" s="16" t="s">
        <v>596</v>
      </c>
      <c r="D3615" s="16" t="s">
        <v>598</v>
      </c>
      <c r="E3615" s="16">
        <v>212535</v>
      </c>
      <c r="F3615" s="16">
        <v>0.95</v>
      </c>
      <c r="G3615" s="16">
        <v>0.92</v>
      </c>
      <c r="H3615" s="16">
        <v>1</v>
      </c>
      <c r="I3615" s="16" t="s">
        <v>5331</v>
      </c>
      <c r="J3615" s="16">
        <v>10</v>
      </c>
      <c r="K3615" s="16" t="s">
        <v>5974</v>
      </c>
      <c r="M3615" s="17">
        <v>212.492356225924</v>
      </c>
      <c r="N3615" s="17">
        <v>668.81520526106794</v>
      </c>
      <c r="O3615" s="17">
        <v>-3.5283825791613399</v>
      </c>
      <c r="P3615" s="32">
        <v>2.2710635357838601E-11</v>
      </c>
      <c r="Q3615" s="17">
        <v>1.61603476004811</v>
      </c>
      <c r="R3615" s="32">
        <v>1.9184352903897201E-5</v>
      </c>
      <c r="S3615" s="17">
        <v>-1.58577063218398</v>
      </c>
      <c r="T3615" s="32">
        <v>3.47012496067212E-4</v>
      </c>
      <c r="U3615" s="16">
        <v>265</v>
      </c>
      <c r="V3615" s="16">
        <v>434</v>
      </c>
      <c r="W3615" s="16">
        <v>6</v>
      </c>
      <c r="X3615" s="16">
        <v>9</v>
      </c>
      <c r="Y3615" s="16">
        <v>388</v>
      </c>
      <c r="Z3615" s="16">
        <v>670</v>
      </c>
      <c r="AA3615" s="16">
        <v>76</v>
      </c>
      <c r="AB3615" s="16">
        <v>73</v>
      </c>
      <c r="AC3615" s="24" t="s">
        <v>0</v>
      </c>
      <c r="AD3615" s="24" t="s">
        <v>5973</v>
      </c>
    </row>
    <row r="3616" spans="1:30" ht="15" customHeight="1" x14ac:dyDescent="0.25">
      <c r="A3616" s="16" t="s">
        <v>3362</v>
      </c>
      <c r="B3616" s="16" t="s">
        <v>9981</v>
      </c>
      <c r="C3616" s="16" t="s">
        <v>1</v>
      </c>
      <c r="D3616" s="16" t="s">
        <v>598</v>
      </c>
      <c r="E3616" s="16">
        <v>489267</v>
      </c>
      <c r="F3616" s="16">
        <v>0.99</v>
      </c>
      <c r="G3616" s="16">
        <v>0.85</v>
      </c>
      <c r="H3616" s="16">
        <v>1</v>
      </c>
      <c r="I3616" s="16" t="s">
        <v>5331</v>
      </c>
      <c r="J3616" s="16">
        <v>192</v>
      </c>
      <c r="K3616" s="16" t="s">
        <v>7745</v>
      </c>
      <c r="M3616" s="17">
        <v>437.98299441738698</v>
      </c>
      <c r="N3616" s="17">
        <v>665.594670727422</v>
      </c>
      <c r="O3616" s="17">
        <v>-0.51097579490772904</v>
      </c>
      <c r="P3616" s="32">
        <v>7.0025774561448706E-2</v>
      </c>
      <c r="Q3616" s="17">
        <v>-0.99838123226369102</v>
      </c>
      <c r="R3616" s="32">
        <v>3.7823091689220698E-4</v>
      </c>
      <c r="S3616" s="17">
        <v>0.38135161320863797</v>
      </c>
      <c r="T3616" s="32">
        <v>0.28037554538807102</v>
      </c>
      <c r="U3616" s="16">
        <v>1118</v>
      </c>
      <c r="V3616" s="16">
        <v>731</v>
      </c>
      <c r="W3616" s="16">
        <v>137</v>
      </c>
      <c r="X3616" s="16">
        <v>180</v>
      </c>
      <c r="Y3616" s="16">
        <v>186</v>
      </c>
      <c r="Z3616" s="16">
        <v>265</v>
      </c>
      <c r="AA3616" s="16">
        <v>1197</v>
      </c>
      <c r="AB3616" s="16">
        <v>534</v>
      </c>
      <c r="AC3616" s="24" t="s">
        <v>212</v>
      </c>
      <c r="AD3616" s="24" t="s">
        <v>10617</v>
      </c>
    </row>
    <row r="3617" spans="1:30" ht="15" customHeight="1" x14ac:dyDescent="0.25">
      <c r="A3617" s="16" t="s">
        <v>1125</v>
      </c>
      <c r="B3617" s="16" t="s">
        <v>9981</v>
      </c>
      <c r="C3617" s="16" t="s">
        <v>1</v>
      </c>
      <c r="D3617" s="16" t="s">
        <v>302</v>
      </c>
      <c r="E3617" s="16">
        <v>434113</v>
      </c>
      <c r="F3617" s="16">
        <v>1</v>
      </c>
      <c r="G3617" s="16">
        <v>0.98</v>
      </c>
      <c r="H3617" s="16">
        <v>0.97</v>
      </c>
      <c r="I3617" s="16" t="s">
        <v>5372</v>
      </c>
      <c r="J3617" s="16">
        <v>520</v>
      </c>
      <c r="K3617" s="16" t="s">
        <v>6432</v>
      </c>
      <c r="M3617" s="17">
        <v>512.42141061322081</v>
      </c>
      <c r="N3617" s="17">
        <v>664.25531296072495</v>
      </c>
      <c r="O3617" s="17">
        <v>0.418198173849466</v>
      </c>
      <c r="P3617" s="32">
        <v>0.102546194446689</v>
      </c>
      <c r="Q3617" s="17">
        <v>-0.14356904532499101</v>
      </c>
      <c r="R3617" s="32">
        <v>0.61869961131635098</v>
      </c>
      <c r="S3617" s="17">
        <v>-4.65773989021405E-2</v>
      </c>
      <c r="T3617" s="32">
        <v>0.91581693139032605</v>
      </c>
      <c r="U3617" s="16">
        <v>763</v>
      </c>
      <c r="V3617" s="16">
        <v>1036</v>
      </c>
      <c r="W3617" s="16">
        <v>242</v>
      </c>
      <c r="X3617" s="16">
        <v>351</v>
      </c>
      <c r="Y3617" s="16">
        <v>357</v>
      </c>
      <c r="Z3617" s="16">
        <v>431</v>
      </c>
      <c r="AA3617" s="16">
        <v>903</v>
      </c>
      <c r="AB3617" s="16">
        <v>369</v>
      </c>
      <c r="AC3617" s="24" t="s">
        <v>0</v>
      </c>
      <c r="AD3617" s="24" t="s">
        <v>10555</v>
      </c>
    </row>
    <row r="3618" spans="1:30" ht="15" customHeight="1" x14ac:dyDescent="0.25">
      <c r="A3618" s="16" t="s">
        <v>999</v>
      </c>
      <c r="B3618" s="16" t="s">
        <v>9981</v>
      </c>
      <c r="C3618" s="16" t="s">
        <v>596</v>
      </c>
      <c r="D3618" s="16" t="s">
        <v>302</v>
      </c>
      <c r="E3618" s="16">
        <v>290212</v>
      </c>
      <c r="F3618" s="16">
        <v>1</v>
      </c>
      <c r="G3618" s="16">
        <v>0.99</v>
      </c>
      <c r="H3618" s="16">
        <v>0.82</v>
      </c>
      <c r="I3618" s="16" t="s">
        <v>5327</v>
      </c>
      <c r="J3618" s="16">
        <v>10</v>
      </c>
      <c r="K3618" s="16" t="s">
        <v>7605</v>
      </c>
      <c r="M3618" s="17">
        <v>481.4687469404156</v>
      </c>
      <c r="N3618" s="17">
        <v>663.80743223695197</v>
      </c>
      <c r="O3618" s="17">
        <v>-0.74365700038080196</v>
      </c>
      <c r="P3618" s="32">
        <v>1.7151658174782E-3</v>
      </c>
      <c r="Q3618" s="17">
        <v>9.7058761893624099E-2</v>
      </c>
      <c r="R3618" s="32">
        <v>0.71444497063521595</v>
      </c>
      <c r="S3618" s="17">
        <v>-0.74020452364659695</v>
      </c>
      <c r="T3618" s="32">
        <v>5.5717411085702499E-3</v>
      </c>
      <c r="U3618" s="16">
        <v>1085</v>
      </c>
      <c r="V3618" s="16">
        <v>1095</v>
      </c>
      <c r="W3618" s="16">
        <v>126</v>
      </c>
      <c r="X3618" s="16">
        <v>197</v>
      </c>
      <c r="Y3618" s="16">
        <v>525</v>
      </c>
      <c r="Z3618" s="16">
        <v>599</v>
      </c>
      <c r="AA3618" s="16">
        <v>622</v>
      </c>
      <c r="AB3618" s="16">
        <v>303</v>
      </c>
      <c r="AC3618" s="24" t="s">
        <v>7604</v>
      </c>
      <c r="AD3618" s="24" t="s">
        <v>7603</v>
      </c>
    </row>
    <row r="3619" spans="1:30" ht="15" customHeight="1" x14ac:dyDescent="0.25">
      <c r="A3619" s="16" t="s">
        <v>2366</v>
      </c>
      <c r="B3619" s="16" t="s">
        <v>9981</v>
      </c>
      <c r="C3619" s="16" t="s">
        <v>596</v>
      </c>
      <c r="D3619" s="16" t="s">
        <v>302</v>
      </c>
      <c r="E3619" s="16">
        <v>1977985</v>
      </c>
      <c r="F3619" s="16">
        <v>1</v>
      </c>
      <c r="G3619" s="16">
        <v>0.99</v>
      </c>
      <c r="H3619" s="16">
        <v>0.98</v>
      </c>
      <c r="I3619" s="16" t="s">
        <v>5327</v>
      </c>
      <c r="J3619" s="16">
        <v>166</v>
      </c>
      <c r="K3619" s="16" t="s">
        <v>7275</v>
      </c>
      <c r="M3619" s="17">
        <v>209.80900075165158</v>
      </c>
      <c r="N3619" s="17">
        <v>663.58756543186803</v>
      </c>
      <c r="O3619" s="17">
        <v>3.1246818148158799</v>
      </c>
      <c r="P3619" s="32">
        <v>1.0569674283451E-24</v>
      </c>
      <c r="Q3619" s="17">
        <v>-0.45834822496774202</v>
      </c>
      <c r="R3619" s="32">
        <v>0.21206878947779101</v>
      </c>
      <c r="S3619" s="17">
        <v>-0.22650710480983799</v>
      </c>
      <c r="T3619" s="32">
        <v>0.63919943208320795</v>
      </c>
      <c r="U3619" s="16">
        <v>134</v>
      </c>
      <c r="V3619" s="16">
        <v>141</v>
      </c>
      <c r="W3619" s="16">
        <v>231</v>
      </c>
      <c r="X3619" s="16">
        <v>365</v>
      </c>
      <c r="Y3619" s="16">
        <v>37</v>
      </c>
      <c r="Z3619" s="16">
        <v>61</v>
      </c>
      <c r="AA3619" s="16">
        <v>138</v>
      </c>
      <c r="AB3619" s="16">
        <v>40</v>
      </c>
      <c r="AC3619" s="24" t="s">
        <v>0</v>
      </c>
      <c r="AD3619" s="24" t="s">
        <v>7274</v>
      </c>
    </row>
    <row r="3620" spans="1:30" ht="15" customHeight="1" x14ac:dyDescent="0.25">
      <c r="A3620" s="16" t="s">
        <v>5307</v>
      </c>
      <c r="B3620" s="16" t="s">
        <v>9981</v>
      </c>
      <c r="C3620" s="16" t="s">
        <v>596</v>
      </c>
      <c r="D3620" s="16" t="s">
        <v>598</v>
      </c>
      <c r="E3620" s="16">
        <v>2661274</v>
      </c>
      <c r="F3620" s="16">
        <v>0.84</v>
      </c>
      <c r="G3620" s="16">
        <v>0.82</v>
      </c>
      <c r="H3620" s="16">
        <v>1</v>
      </c>
      <c r="I3620" s="16" t="s">
        <v>5327</v>
      </c>
      <c r="J3620" s="16">
        <v>1100</v>
      </c>
      <c r="K3620" s="16" t="s">
        <v>6343</v>
      </c>
      <c r="M3620" s="17">
        <v>286.33534311191522</v>
      </c>
      <c r="N3620" s="17">
        <v>661.769517307397</v>
      </c>
      <c r="O3620" s="17">
        <v>1.54287422749418</v>
      </c>
      <c r="P3620" s="32">
        <v>1.8294446486436799E-8</v>
      </c>
      <c r="Q3620" s="17">
        <v>-0.88069527698475802</v>
      </c>
      <c r="R3620" s="32">
        <v>3.1701371169741998E-3</v>
      </c>
      <c r="S3620" s="17">
        <v>-0.16126208330877201</v>
      </c>
      <c r="T3620" s="32">
        <v>0.70634932558001495</v>
      </c>
      <c r="U3620" s="16">
        <v>333</v>
      </c>
      <c r="V3620" s="16">
        <v>458</v>
      </c>
      <c r="W3620" s="16">
        <v>213</v>
      </c>
      <c r="X3620" s="16">
        <v>364</v>
      </c>
      <c r="Y3620" s="16">
        <v>99</v>
      </c>
      <c r="Z3620" s="16">
        <v>108</v>
      </c>
      <c r="AA3620" s="16">
        <v>342</v>
      </c>
      <c r="AB3620" s="16">
        <v>162</v>
      </c>
      <c r="AC3620" s="24" t="s">
        <v>5382</v>
      </c>
      <c r="AD3620" s="24" t="s">
        <v>6342</v>
      </c>
    </row>
    <row r="3621" spans="1:30" ht="15" customHeight="1" x14ac:dyDescent="0.25">
      <c r="A3621" s="16" t="s">
        <v>3427</v>
      </c>
      <c r="B3621" s="16" t="s">
        <v>9981</v>
      </c>
      <c r="C3621" s="16" t="s">
        <v>1</v>
      </c>
      <c r="D3621" s="16" t="s">
        <v>598</v>
      </c>
      <c r="E3621" s="16">
        <v>557085</v>
      </c>
      <c r="F3621" s="16">
        <v>1</v>
      </c>
      <c r="G3621" s="16">
        <v>0.92</v>
      </c>
      <c r="H3621" s="16">
        <v>1</v>
      </c>
      <c r="I3621" s="16" t="s">
        <v>5327</v>
      </c>
      <c r="J3621" s="16">
        <v>367</v>
      </c>
      <c r="K3621" s="16" t="s">
        <v>7782</v>
      </c>
      <c r="M3621" s="17">
        <v>246.30758833319237</v>
      </c>
      <c r="N3621" s="17">
        <v>661.51045629559803</v>
      </c>
      <c r="O3621" s="17">
        <v>2.1991552496037299</v>
      </c>
      <c r="P3621" s="32">
        <v>2.28579886046457E-16</v>
      </c>
      <c r="Q3621" s="17">
        <v>-2.6120635279473099</v>
      </c>
      <c r="R3621" s="32">
        <v>2.19810293764032E-13</v>
      </c>
      <c r="S3621" s="17">
        <v>0.50177485091726204</v>
      </c>
      <c r="T3621" s="32">
        <v>0.15139167777939599</v>
      </c>
      <c r="U3621" s="16">
        <v>246</v>
      </c>
      <c r="V3621" s="16">
        <v>261</v>
      </c>
      <c r="W3621" s="16">
        <v>241</v>
      </c>
      <c r="X3621" s="16">
        <v>330</v>
      </c>
      <c r="Y3621" s="16">
        <v>20</v>
      </c>
      <c r="Z3621" s="16">
        <v>20</v>
      </c>
      <c r="AA3621" s="16">
        <v>332</v>
      </c>
      <c r="AB3621" s="16">
        <v>172</v>
      </c>
      <c r="AC3621" s="24" t="s">
        <v>68</v>
      </c>
      <c r="AD3621" s="24" t="s">
        <v>10690</v>
      </c>
    </row>
    <row r="3622" spans="1:30" ht="15" customHeight="1" x14ac:dyDescent="0.25">
      <c r="A3622" s="16" t="s">
        <v>4741</v>
      </c>
      <c r="B3622" s="16" t="s">
        <v>9981</v>
      </c>
      <c r="C3622" s="16" t="s">
        <v>1</v>
      </c>
      <c r="D3622" s="16" t="s">
        <v>598</v>
      </c>
      <c r="E3622" s="16">
        <v>2028243</v>
      </c>
      <c r="F3622" s="16">
        <v>1</v>
      </c>
      <c r="G3622" s="16">
        <v>0.96</v>
      </c>
      <c r="H3622" s="16">
        <v>1</v>
      </c>
      <c r="I3622" s="16" t="s">
        <v>5327</v>
      </c>
      <c r="J3622" s="16">
        <v>133</v>
      </c>
      <c r="K3622" s="16" t="s">
        <v>8392</v>
      </c>
      <c r="M3622" s="17">
        <v>188.14300762332294</v>
      </c>
      <c r="N3622" s="17">
        <v>661.51045629559803</v>
      </c>
      <c r="O3622" s="17">
        <v>3.9549100933869301</v>
      </c>
      <c r="P3622" s="32">
        <v>2.4965151107780802E-37</v>
      </c>
      <c r="Q3622" s="17">
        <v>-1.0954104215877101</v>
      </c>
      <c r="R3622" s="32">
        <v>8.6798615390335093E-3</v>
      </c>
      <c r="S3622" s="17">
        <v>0.51282395790283797</v>
      </c>
      <c r="T3622" s="32">
        <v>0.243463826461186</v>
      </c>
      <c r="U3622" s="16">
        <v>66</v>
      </c>
      <c r="V3622" s="16">
        <v>85</v>
      </c>
      <c r="W3622" s="16">
        <v>241</v>
      </c>
      <c r="X3622" s="16">
        <v>334</v>
      </c>
      <c r="Y3622" s="16">
        <v>18</v>
      </c>
      <c r="Z3622" s="16">
        <v>16</v>
      </c>
      <c r="AA3622" s="16">
        <v>110</v>
      </c>
      <c r="AB3622" s="16">
        <v>46</v>
      </c>
      <c r="AC3622" s="24" t="s">
        <v>50</v>
      </c>
      <c r="AD3622" s="24" t="s">
        <v>12436</v>
      </c>
    </row>
    <row r="3623" spans="1:30" ht="15" customHeight="1" x14ac:dyDescent="0.25">
      <c r="A3623" s="16" t="s">
        <v>3474</v>
      </c>
      <c r="B3623" s="16" t="s">
        <v>9981</v>
      </c>
      <c r="C3623" s="16" t="s">
        <v>1</v>
      </c>
      <c r="D3623" s="16" t="s">
        <v>598</v>
      </c>
      <c r="E3623" s="16">
        <v>615618</v>
      </c>
      <c r="F3623" s="16">
        <v>0.99</v>
      </c>
      <c r="G3623" s="16">
        <v>1</v>
      </c>
      <c r="H3623" s="16">
        <v>1</v>
      </c>
      <c r="I3623" s="16" t="s">
        <v>5327</v>
      </c>
      <c r="J3623" s="16">
        <v>515</v>
      </c>
      <c r="K3623" s="16" t="s">
        <v>7825</v>
      </c>
      <c r="M3623" s="17">
        <v>220.97669798606356</v>
      </c>
      <c r="N3623" s="17">
        <v>660.59019951894504</v>
      </c>
      <c r="O3623" s="17">
        <v>-0.320799125090105</v>
      </c>
      <c r="P3623" s="32">
        <v>0.42168509926042202</v>
      </c>
      <c r="Q3623" s="17">
        <v>-3.2062133655572902</v>
      </c>
      <c r="R3623" s="32">
        <v>3.7474787079620798E-13</v>
      </c>
      <c r="S3623" s="17">
        <v>1.5639310830153701</v>
      </c>
      <c r="T3623" s="32">
        <v>1.49677492167444E-4</v>
      </c>
      <c r="U3623" s="16">
        <v>446</v>
      </c>
      <c r="V3623" s="16">
        <v>227</v>
      </c>
      <c r="W3623" s="16">
        <v>56</v>
      </c>
      <c r="X3623" s="16">
        <v>76</v>
      </c>
      <c r="Y3623" s="16">
        <v>18</v>
      </c>
      <c r="Z3623" s="16">
        <v>17</v>
      </c>
      <c r="AA3623" s="16">
        <v>1188</v>
      </c>
      <c r="AB3623" s="16">
        <v>346</v>
      </c>
      <c r="AC3623" s="24" t="s">
        <v>0</v>
      </c>
      <c r="AD3623" s="24" t="s">
        <v>10740</v>
      </c>
    </row>
    <row r="3624" spans="1:30" ht="15" customHeight="1" x14ac:dyDescent="0.25">
      <c r="A3624" s="16" t="s">
        <v>963</v>
      </c>
      <c r="B3624" s="16" t="s">
        <v>9981</v>
      </c>
      <c r="C3624" s="16" t="s">
        <v>1</v>
      </c>
      <c r="D3624" s="16" t="s">
        <v>302</v>
      </c>
      <c r="E3624" s="16">
        <v>252948</v>
      </c>
      <c r="F3624" s="16">
        <v>1</v>
      </c>
      <c r="G3624" s="16">
        <v>0.86</v>
      </c>
      <c r="H3624" s="16">
        <v>0.48</v>
      </c>
      <c r="I3624" s="16" t="s">
        <v>5331</v>
      </c>
      <c r="J3624" s="16">
        <v>252</v>
      </c>
      <c r="K3624" s="16" t="s">
        <v>9317</v>
      </c>
      <c r="M3624" s="17">
        <v>174.67585646733943</v>
      </c>
      <c r="N3624" s="17">
        <v>658.765599630471</v>
      </c>
      <c r="O3624" s="17">
        <v>4.7323009776370002</v>
      </c>
      <c r="P3624" s="32">
        <v>1.07286589422831E-35</v>
      </c>
      <c r="Q3624" s="17">
        <v>-2.0270476743359902</v>
      </c>
      <c r="R3624" s="32">
        <v>1.1022728529197299E-3</v>
      </c>
      <c r="S3624" s="17">
        <v>1.1318473880623801</v>
      </c>
      <c r="T3624" s="32">
        <v>1.9704107596766499E-2</v>
      </c>
      <c r="U3624" s="16">
        <v>36</v>
      </c>
      <c r="V3624" s="16">
        <v>50</v>
      </c>
      <c r="W3624" s="16">
        <v>240</v>
      </c>
      <c r="X3624" s="16">
        <v>319</v>
      </c>
      <c r="Y3624" s="16">
        <v>9</v>
      </c>
      <c r="Z3624" s="16">
        <v>1</v>
      </c>
      <c r="AA3624" s="16">
        <v>113</v>
      </c>
      <c r="AB3624" s="16">
        <v>31</v>
      </c>
      <c r="AC3624" s="24" t="s">
        <v>0</v>
      </c>
      <c r="AD3624" s="24" t="s">
        <v>10309</v>
      </c>
    </row>
    <row r="3625" spans="1:30" ht="15" customHeight="1" x14ac:dyDescent="0.25">
      <c r="A3625" s="16" t="s">
        <v>4815</v>
      </c>
      <c r="B3625" s="16" t="s">
        <v>9981</v>
      </c>
      <c r="C3625" s="16" t="s">
        <v>705</v>
      </c>
      <c r="D3625" s="16" t="s">
        <v>598</v>
      </c>
      <c r="E3625" s="16">
        <v>2107396</v>
      </c>
      <c r="F3625" s="16">
        <v>1</v>
      </c>
      <c r="G3625" s="16">
        <v>1</v>
      </c>
      <c r="H3625" s="16">
        <v>1</v>
      </c>
      <c r="I3625" s="16" t="s">
        <v>5327</v>
      </c>
      <c r="J3625" s="16"/>
      <c r="K3625" s="16"/>
      <c r="M3625" s="17">
        <v>325.65853391367182</v>
      </c>
      <c r="N3625" s="17">
        <v>658.765599630471</v>
      </c>
      <c r="O3625" s="17">
        <v>1.1658676408386399</v>
      </c>
      <c r="P3625" s="32">
        <v>5.63413956814785E-6</v>
      </c>
      <c r="Q3625" s="17">
        <v>-2.6282358863464799</v>
      </c>
      <c r="R3625" s="32">
        <v>2.42291235810821E-18</v>
      </c>
      <c r="S3625" s="17">
        <v>0.33655849579922698</v>
      </c>
      <c r="T3625" s="32">
        <v>0.32891243897042</v>
      </c>
      <c r="U3625" s="16">
        <v>529</v>
      </c>
      <c r="V3625" s="16">
        <v>502</v>
      </c>
      <c r="W3625" s="16">
        <v>240</v>
      </c>
      <c r="X3625" s="16">
        <v>327</v>
      </c>
      <c r="Y3625" s="16">
        <v>42</v>
      </c>
      <c r="Z3625" s="16">
        <v>38</v>
      </c>
      <c r="AA3625" s="16">
        <v>663</v>
      </c>
      <c r="AB3625" s="16">
        <v>281</v>
      </c>
      <c r="AC3625" s="24" t="s">
        <v>705</v>
      </c>
      <c r="AD3625" s="24" t="s">
        <v>9816</v>
      </c>
    </row>
    <row r="3626" spans="1:30" ht="15" customHeight="1" x14ac:dyDescent="0.25">
      <c r="A3626" s="16" t="s">
        <v>1390</v>
      </c>
      <c r="B3626" s="16" t="s">
        <v>9981</v>
      </c>
      <c r="C3626" s="16" t="s">
        <v>4</v>
      </c>
      <c r="D3626" s="16" t="s">
        <v>302</v>
      </c>
      <c r="E3626" s="16">
        <v>785359</v>
      </c>
      <c r="F3626" s="16">
        <v>1</v>
      </c>
      <c r="G3626" s="16">
        <v>0.96</v>
      </c>
      <c r="H3626" s="16">
        <v>0.37</v>
      </c>
      <c r="I3626" s="16" t="s">
        <v>5331</v>
      </c>
      <c r="J3626" s="16">
        <v>68</v>
      </c>
      <c r="K3626" s="16" t="s">
        <v>9556</v>
      </c>
      <c r="M3626" s="17">
        <v>320.26642755285951</v>
      </c>
      <c r="N3626" s="17">
        <v>658.13342105845504</v>
      </c>
      <c r="O3626" s="17">
        <v>0.90733411412826603</v>
      </c>
      <c r="P3626" s="32">
        <v>9.0290033572004995E-4</v>
      </c>
      <c r="Q3626" s="17">
        <v>-1.41333198131175</v>
      </c>
      <c r="R3626" s="32">
        <v>9.7497713870870999E-7</v>
      </c>
      <c r="S3626" s="17">
        <v>-0.76544579255300704</v>
      </c>
      <c r="T3626" s="32">
        <v>2.0113229513746299E-2</v>
      </c>
      <c r="U3626" s="16">
        <v>507</v>
      </c>
      <c r="V3626" s="16">
        <v>726</v>
      </c>
      <c r="W3626" s="16">
        <v>216</v>
      </c>
      <c r="X3626" s="16">
        <v>362</v>
      </c>
      <c r="Y3626" s="16">
        <v>102</v>
      </c>
      <c r="Z3626" s="16">
        <v>122</v>
      </c>
      <c r="AA3626" s="16">
        <v>351</v>
      </c>
      <c r="AB3626" s="16">
        <v>166</v>
      </c>
      <c r="AC3626" s="24" t="s">
        <v>9555</v>
      </c>
      <c r="AD3626" s="24" t="s">
        <v>10930</v>
      </c>
    </row>
    <row r="3627" spans="1:30" ht="15" customHeight="1" x14ac:dyDescent="0.25">
      <c r="A3627" s="16" t="s">
        <v>1579</v>
      </c>
      <c r="B3627" s="16" t="s">
        <v>9981</v>
      </c>
      <c r="C3627" s="16" t="s">
        <v>596</v>
      </c>
      <c r="D3627" s="16" t="s">
        <v>302</v>
      </c>
      <c r="E3627" s="16">
        <v>1019643</v>
      </c>
      <c r="F3627" s="16">
        <v>1</v>
      </c>
      <c r="G3627" s="16">
        <v>0.99</v>
      </c>
      <c r="H3627" s="16">
        <v>0.93</v>
      </c>
      <c r="I3627" s="16" t="s">
        <v>5327</v>
      </c>
      <c r="J3627" s="16">
        <v>99</v>
      </c>
      <c r="K3627" s="16" t="s">
        <v>6715</v>
      </c>
      <c r="M3627" s="17">
        <v>172.90873771688743</v>
      </c>
      <c r="N3627" s="17">
        <v>658.13342105845504</v>
      </c>
      <c r="O3627" s="17">
        <v>5.0542744458462199</v>
      </c>
      <c r="P3627" s="32">
        <v>1.1855763773623499E-44</v>
      </c>
      <c r="Q3627" s="17">
        <v>-3.4527018417443101</v>
      </c>
      <c r="R3627" s="32">
        <v>3.0911006772483E-4</v>
      </c>
      <c r="S3627" s="17">
        <v>1.7590169455719</v>
      </c>
      <c r="T3627" s="32">
        <v>4.7800249373939097E-5</v>
      </c>
      <c r="U3627" s="16">
        <v>38</v>
      </c>
      <c r="V3627" s="16">
        <v>30</v>
      </c>
      <c r="W3627" s="16">
        <v>205</v>
      </c>
      <c r="X3627" s="16">
        <v>362</v>
      </c>
      <c r="Y3627" s="16">
        <v>2</v>
      </c>
      <c r="Z3627" s="16">
        <v>1</v>
      </c>
      <c r="AA3627" s="16">
        <v>134</v>
      </c>
      <c r="AB3627" s="16">
        <v>40</v>
      </c>
      <c r="AC3627" s="24" t="s">
        <v>0</v>
      </c>
      <c r="AD3627" s="24" t="s">
        <v>6714</v>
      </c>
    </row>
    <row r="3628" spans="1:30" ht="15" customHeight="1" x14ac:dyDescent="0.25">
      <c r="A3628" s="16" t="s">
        <v>1431</v>
      </c>
      <c r="B3628" s="16" t="s">
        <v>9981</v>
      </c>
      <c r="C3628" s="16" t="s">
        <v>1</v>
      </c>
      <c r="D3628" s="16" t="s">
        <v>302</v>
      </c>
      <c r="E3628" s="16">
        <v>839269</v>
      </c>
      <c r="F3628" s="16">
        <v>0.74</v>
      </c>
      <c r="G3628" s="16">
        <v>0.61</v>
      </c>
      <c r="H3628" s="16">
        <v>0.57999999999999996</v>
      </c>
      <c r="I3628" s="16" t="s">
        <v>5372</v>
      </c>
      <c r="J3628" s="16">
        <v>182</v>
      </c>
      <c r="K3628" s="16" t="s">
        <v>6632</v>
      </c>
      <c r="M3628" s="17">
        <v>334.36476023246757</v>
      </c>
      <c r="N3628" s="17">
        <v>657.48545669183898</v>
      </c>
      <c r="O3628" s="17">
        <v>-3.9921192212216701</v>
      </c>
      <c r="P3628" s="32">
        <v>1.63859745429758E-21</v>
      </c>
      <c r="Q3628" s="17">
        <v>0.26350480959476802</v>
      </c>
      <c r="R3628" s="32">
        <v>0.46747511211104797</v>
      </c>
      <c r="S3628" s="17">
        <v>-1.17948267344401</v>
      </c>
      <c r="T3628" s="32">
        <v>1.8573616349019701E-3</v>
      </c>
      <c r="U3628" s="16">
        <v>655</v>
      </c>
      <c r="V3628" s="16">
        <v>1171</v>
      </c>
      <c r="W3628" s="16">
        <v>8</v>
      </c>
      <c r="X3628" s="16">
        <v>21</v>
      </c>
      <c r="Y3628" s="16">
        <v>520</v>
      </c>
      <c r="Z3628" s="16">
        <v>531</v>
      </c>
      <c r="AA3628" s="16">
        <v>347</v>
      </c>
      <c r="AB3628" s="16">
        <v>206</v>
      </c>
      <c r="AC3628" s="24" t="s">
        <v>470</v>
      </c>
      <c r="AD3628" s="24" t="s">
        <v>10998</v>
      </c>
    </row>
    <row r="3629" spans="1:30" ht="15" customHeight="1" x14ac:dyDescent="0.25">
      <c r="A3629" s="16" t="s">
        <v>2079</v>
      </c>
      <c r="B3629" s="16" t="s">
        <v>9981</v>
      </c>
      <c r="C3629" s="16" t="s">
        <v>596</v>
      </c>
      <c r="D3629" s="16" t="s">
        <v>302</v>
      </c>
      <c r="E3629" s="16">
        <v>1634913</v>
      </c>
      <c r="F3629" s="16">
        <v>1</v>
      </c>
      <c r="G3629" s="16">
        <v>0.99</v>
      </c>
      <c r="H3629" s="16">
        <v>0.98</v>
      </c>
      <c r="I3629" s="16" t="s">
        <v>5331</v>
      </c>
      <c r="J3629" s="16">
        <v>50</v>
      </c>
      <c r="K3629" s="16" t="s">
        <v>7074</v>
      </c>
      <c r="M3629" s="17">
        <v>418.6149160225861</v>
      </c>
      <c r="N3629" s="17">
        <v>657.25388537996105</v>
      </c>
      <c r="O3629" s="17">
        <v>-0.88097139780033795</v>
      </c>
      <c r="P3629" s="32">
        <v>1.5426774056771001E-3</v>
      </c>
      <c r="Q3629" s="17">
        <v>-0.42956008328735501</v>
      </c>
      <c r="R3629" s="32">
        <v>0.131331676537077</v>
      </c>
      <c r="S3629" s="17">
        <v>0.38068187000155401</v>
      </c>
      <c r="T3629" s="32">
        <v>0.27206914718837899</v>
      </c>
      <c r="U3629" s="16">
        <v>995</v>
      </c>
      <c r="V3629" s="16">
        <v>731</v>
      </c>
      <c r="W3629" s="16">
        <v>105</v>
      </c>
      <c r="X3629" s="16">
        <v>122</v>
      </c>
      <c r="Y3629" s="16">
        <v>265</v>
      </c>
      <c r="Z3629" s="16">
        <v>358</v>
      </c>
      <c r="AA3629" s="16">
        <v>1182</v>
      </c>
      <c r="AB3629" s="16">
        <v>467</v>
      </c>
      <c r="AC3629" s="24" t="s">
        <v>7073</v>
      </c>
      <c r="AD3629" s="24" t="s">
        <v>7072</v>
      </c>
    </row>
    <row r="3630" spans="1:30" ht="15" customHeight="1" x14ac:dyDescent="0.25">
      <c r="A3630" s="16" t="s">
        <v>1965</v>
      </c>
      <c r="B3630" s="16" t="s">
        <v>9981</v>
      </c>
      <c r="C3630" s="16" t="s">
        <v>1</v>
      </c>
      <c r="D3630" s="16" t="s">
        <v>302</v>
      </c>
      <c r="E3630" s="16">
        <v>1508585</v>
      </c>
      <c r="F3630" s="16">
        <v>1</v>
      </c>
      <c r="G3630" s="16">
        <v>0.9</v>
      </c>
      <c r="H3630" s="16">
        <v>0.98</v>
      </c>
      <c r="I3630" s="16" t="s">
        <v>5327</v>
      </c>
      <c r="J3630" s="16">
        <v>34</v>
      </c>
      <c r="K3630" s="16" t="s">
        <v>9025</v>
      </c>
      <c r="M3630" s="17">
        <v>368.79312257108819</v>
      </c>
      <c r="N3630" s="17">
        <v>656.22106158281599</v>
      </c>
      <c r="O3630" s="17">
        <v>0.29144746607126398</v>
      </c>
      <c r="P3630" s="32">
        <v>0.48190819212348002</v>
      </c>
      <c r="Q3630" s="17">
        <v>0.95894623999330597</v>
      </c>
      <c r="R3630" s="32">
        <v>1.8499778543999802E-2</v>
      </c>
      <c r="S3630" s="17">
        <v>-2.1145798204416599</v>
      </c>
      <c r="T3630" s="32">
        <v>2.5301769569178299E-6</v>
      </c>
      <c r="U3630" s="16">
        <v>923</v>
      </c>
      <c r="V3630" s="16">
        <v>318</v>
      </c>
      <c r="W3630" s="16">
        <v>171</v>
      </c>
      <c r="X3630" s="16">
        <v>194</v>
      </c>
      <c r="Y3630" s="16">
        <v>519</v>
      </c>
      <c r="Z3630" s="16">
        <v>647</v>
      </c>
      <c r="AA3630" s="16">
        <v>114</v>
      </c>
      <c r="AB3630" s="16">
        <v>78</v>
      </c>
      <c r="AC3630" s="24" t="s">
        <v>8525</v>
      </c>
      <c r="AD3630" s="24" t="s">
        <v>11814</v>
      </c>
    </row>
    <row r="3631" spans="1:30" ht="15" customHeight="1" x14ac:dyDescent="0.25">
      <c r="A3631" s="16" t="s">
        <v>1459</v>
      </c>
      <c r="B3631" s="16" t="s">
        <v>9981</v>
      </c>
      <c r="C3631" s="16" t="s">
        <v>1</v>
      </c>
      <c r="D3631" s="16" t="s">
        <v>302</v>
      </c>
      <c r="E3631" s="16">
        <v>869667</v>
      </c>
      <c r="F3631" s="16">
        <v>0.96</v>
      </c>
      <c r="G3631" s="16">
        <v>0.88</v>
      </c>
      <c r="H3631" s="16">
        <v>0.93</v>
      </c>
      <c r="I3631" s="16" t="s">
        <v>5327</v>
      </c>
      <c r="J3631" s="16">
        <v>25</v>
      </c>
      <c r="K3631" s="16" t="s">
        <v>6656</v>
      </c>
      <c r="M3631" s="17">
        <v>370.59298240524163</v>
      </c>
      <c r="N3631" s="17">
        <v>653.53014940274795</v>
      </c>
      <c r="O3631" s="17">
        <v>-1.8141928889312899</v>
      </c>
      <c r="P3631" s="32">
        <v>1.51723393633446E-10</v>
      </c>
      <c r="Q3631" s="17">
        <v>-1.06548283821625</v>
      </c>
      <c r="R3631" s="32">
        <v>9.4250920387064794E-5</v>
      </c>
      <c r="S3631" s="17">
        <v>-0.183933723894046</v>
      </c>
      <c r="T3631" s="32">
        <v>0.63370562315186596</v>
      </c>
      <c r="U3631" s="16">
        <v>871</v>
      </c>
      <c r="V3631" s="16">
        <v>1203</v>
      </c>
      <c r="W3631" s="16">
        <v>52</v>
      </c>
      <c r="X3631" s="16">
        <v>96</v>
      </c>
      <c r="Y3631" s="16">
        <v>211</v>
      </c>
      <c r="Z3631" s="16">
        <v>270</v>
      </c>
      <c r="AA3631" s="16">
        <v>891</v>
      </c>
      <c r="AB3631" s="16">
        <v>414</v>
      </c>
      <c r="AC3631" s="24" t="s">
        <v>0</v>
      </c>
      <c r="AD3631" s="24" t="s">
        <v>11044</v>
      </c>
    </row>
    <row r="3632" spans="1:30" ht="15" customHeight="1" x14ac:dyDescent="0.25">
      <c r="A3632" s="16" t="s">
        <v>4503</v>
      </c>
      <c r="B3632" s="16" t="s">
        <v>9981</v>
      </c>
      <c r="C3632" s="16" t="s">
        <v>4</v>
      </c>
      <c r="D3632" s="16" t="s">
        <v>598</v>
      </c>
      <c r="E3632" s="16">
        <v>1737177</v>
      </c>
      <c r="F3632" s="16">
        <v>0.95</v>
      </c>
      <c r="G3632" s="16">
        <v>0.89</v>
      </c>
      <c r="H3632" s="16">
        <v>1</v>
      </c>
      <c r="I3632" s="16" t="s">
        <v>5331</v>
      </c>
      <c r="J3632" s="16">
        <v>272</v>
      </c>
      <c r="K3632" s="16" t="s">
        <v>8318</v>
      </c>
      <c r="M3632" s="17">
        <v>250.36248176078445</v>
      </c>
      <c r="N3632" s="17">
        <v>652.67927668504296</v>
      </c>
      <c r="O3632" s="17">
        <v>3.29507129909185</v>
      </c>
      <c r="P3632" s="32">
        <v>1.19162295011556E-26</v>
      </c>
      <c r="Q3632" s="17">
        <v>-2.0724476316546201</v>
      </c>
      <c r="R3632" s="32">
        <v>9.9842099029477293E-7</v>
      </c>
      <c r="S3632" s="17">
        <v>2.0288410097502099</v>
      </c>
      <c r="T3632" s="32">
        <v>2.28224205240572E-9</v>
      </c>
      <c r="U3632" s="16">
        <v>145</v>
      </c>
      <c r="V3632" s="16">
        <v>100</v>
      </c>
      <c r="W3632" s="16">
        <v>236</v>
      </c>
      <c r="X3632" s="16">
        <v>359</v>
      </c>
      <c r="Y3632" s="16">
        <v>15</v>
      </c>
      <c r="Z3632" s="16">
        <v>13</v>
      </c>
      <c r="AA3632" s="16">
        <v>565</v>
      </c>
      <c r="AB3632" s="16">
        <v>188</v>
      </c>
      <c r="AC3632" s="24" t="s">
        <v>0</v>
      </c>
      <c r="AD3632" s="24" t="s">
        <v>12091</v>
      </c>
    </row>
    <row r="3633" spans="1:30" ht="15" customHeight="1" x14ac:dyDescent="0.25">
      <c r="A3633" s="16" t="s">
        <v>3325</v>
      </c>
      <c r="B3633" s="16" t="s">
        <v>9981</v>
      </c>
      <c r="C3633" s="16" t="s">
        <v>596</v>
      </c>
      <c r="D3633" s="16" t="s">
        <v>598</v>
      </c>
      <c r="E3633" s="16">
        <v>441173</v>
      </c>
      <c r="F3633" s="16">
        <v>0.99</v>
      </c>
      <c r="G3633" s="16">
        <v>1</v>
      </c>
      <c r="H3633" s="16">
        <v>1</v>
      </c>
      <c r="I3633" s="16" t="s">
        <v>5331</v>
      </c>
      <c r="J3633" s="16">
        <v>14</v>
      </c>
      <c r="K3633" s="16" t="s">
        <v>6440</v>
      </c>
      <c r="M3633" s="17">
        <v>211.3059509985469</v>
      </c>
      <c r="N3633" s="17">
        <v>650.53102963509002</v>
      </c>
      <c r="O3633" s="17">
        <v>2.9001524232385099</v>
      </c>
      <c r="P3633" s="32">
        <v>6.4438760030435003E-25</v>
      </c>
      <c r="Q3633" s="17">
        <v>-1.2341441907866599</v>
      </c>
      <c r="R3633" s="32">
        <v>3.5576201050177E-4</v>
      </c>
      <c r="S3633" s="17">
        <v>0.36255670946322199</v>
      </c>
      <c r="T3633" s="32">
        <v>0.36706108620480399</v>
      </c>
      <c r="U3633" s="16">
        <v>157</v>
      </c>
      <c r="V3633" s="16">
        <v>150</v>
      </c>
      <c r="W3633" s="16">
        <v>237</v>
      </c>
      <c r="X3633" s="16">
        <v>325</v>
      </c>
      <c r="Y3633" s="16">
        <v>30</v>
      </c>
      <c r="Z3633" s="16">
        <v>33</v>
      </c>
      <c r="AA3633" s="16">
        <v>208</v>
      </c>
      <c r="AB3633" s="16">
        <v>81</v>
      </c>
      <c r="AC3633" s="24" t="s">
        <v>0</v>
      </c>
      <c r="AD3633" s="24" t="s">
        <v>6441</v>
      </c>
    </row>
    <row r="3634" spans="1:30" ht="15" customHeight="1" x14ac:dyDescent="0.25">
      <c r="A3634" s="16" t="s">
        <v>2484</v>
      </c>
      <c r="B3634" s="16" t="s">
        <v>9981</v>
      </c>
      <c r="C3634" s="16" t="s">
        <v>596</v>
      </c>
      <c r="D3634" s="16" t="s">
        <v>302</v>
      </c>
      <c r="E3634" s="16">
        <v>2140324</v>
      </c>
      <c r="F3634" s="16">
        <v>1</v>
      </c>
      <c r="G3634" s="16">
        <v>1</v>
      </c>
      <c r="H3634" s="16">
        <v>0.92</v>
      </c>
      <c r="I3634" s="16" t="s">
        <v>5327</v>
      </c>
      <c r="J3634" s="16">
        <v>8</v>
      </c>
      <c r="K3634" s="16" t="s">
        <v>7362</v>
      </c>
      <c r="M3634" s="17">
        <v>229.62561479772756</v>
      </c>
      <c r="N3634" s="17">
        <v>650.53102963509002</v>
      </c>
      <c r="O3634" s="17">
        <v>2.5792678495839199</v>
      </c>
      <c r="P3634" s="32">
        <v>4.6033025804647503E-15</v>
      </c>
      <c r="Q3634" s="17">
        <v>-0.75252664178824302</v>
      </c>
      <c r="R3634" s="32">
        <v>4.5074311820405097E-2</v>
      </c>
      <c r="S3634" s="17">
        <v>0.18421504973851499</v>
      </c>
      <c r="T3634" s="32">
        <v>0.72656641241601405</v>
      </c>
      <c r="U3634" s="16">
        <v>144</v>
      </c>
      <c r="V3634" s="16">
        <v>246</v>
      </c>
      <c r="W3634" s="16">
        <v>237</v>
      </c>
      <c r="X3634" s="16">
        <v>337</v>
      </c>
      <c r="Y3634" s="16">
        <v>46</v>
      </c>
      <c r="Z3634" s="16">
        <v>67</v>
      </c>
      <c r="AA3634" s="16">
        <v>258</v>
      </c>
      <c r="AB3634" s="16">
        <v>79</v>
      </c>
      <c r="AC3634" s="24" t="s">
        <v>0</v>
      </c>
      <c r="AD3634" s="24" t="s">
        <v>7361</v>
      </c>
    </row>
    <row r="3635" spans="1:30" ht="15" customHeight="1" x14ac:dyDescent="0.25">
      <c r="A3635" s="16" t="s">
        <v>4188</v>
      </c>
      <c r="B3635" s="16" t="s">
        <v>9981</v>
      </c>
      <c r="C3635" s="16" t="s">
        <v>705</v>
      </c>
      <c r="D3635" s="16" t="s">
        <v>598</v>
      </c>
      <c r="E3635" s="16">
        <v>1412068</v>
      </c>
      <c r="F3635" s="16">
        <v>0.95</v>
      </c>
      <c r="G3635" s="16">
        <v>0.89</v>
      </c>
      <c r="H3635" s="16">
        <v>1</v>
      </c>
      <c r="I3635" s="16" t="s">
        <v>5327</v>
      </c>
      <c r="J3635" s="16"/>
      <c r="K3635" s="16"/>
      <c r="M3635" s="17">
        <v>326.34890435238498</v>
      </c>
      <c r="N3635" s="17">
        <v>648.35704767600203</v>
      </c>
      <c r="O3635" s="17">
        <v>-0.96761511883777496</v>
      </c>
      <c r="P3635" s="32">
        <v>8.3214988056222103E-4</v>
      </c>
      <c r="Q3635" s="17">
        <v>-0.66611720499451699</v>
      </c>
      <c r="R3635" s="32">
        <v>1.9769292360900598E-2</v>
      </c>
      <c r="S3635" s="17">
        <v>0.94874225930099498</v>
      </c>
      <c r="T3635" s="32">
        <v>2.0571589878727002E-3</v>
      </c>
      <c r="U3635" s="16">
        <v>571</v>
      </c>
      <c r="V3635" s="16">
        <v>615</v>
      </c>
      <c r="W3635" s="16">
        <v>60</v>
      </c>
      <c r="X3635" s="16">
        <v>90</v>
      </c>
      <c r="Y3635" s="16">
        <v>130</v>
      </c>
      <c r="Z3635" s="16">
        <v>239</v>
      </c>
      <c r="AA3635" s="16">
        <v>1166</v>
      </c>
      <c r="AB3635" s="16">
        <v>495</v>
      </c>
      <c r="AC3635" s="24" t="s">
        <v>705</v>
      </c>
      <c r="AD3635" s="24" t="s">
        <v>9776</v>
      </c>
    </row>
    <row r="3636" spans="1:30" ht="15" customHeight="1" x14ac:dyDescent="0.25">
      <c r="A3636" s="16" t="s">
        <v>3448</v>
      </c>
      <c r="B3636" s="16" t="s">
        <v>9981</v>
      </c>
      <c r="C3636" s="16" t="s">
        <v>596</v>
      </c>
      <c r="D3636" s="16" t="s">
        <v>598</v>
      </c>
      <c r="E3636" s="16">
        <v>585749</v>
      </c>
      <c r="F3636" s="16">
        <v>0.99</v>
      </c>
      <c r="G3636" s="16">
        <v>0.99</v>
      </c>
      <c r="H3636" s="16">
        <v>1</v>
      </c>
      <c r="I3636" s="16" t="s">
        <v>5327</v>
      </c>
      <c r="J3636" s="16">
        <v>1106</v>
      </c>
      <c r="K3636" s="16" t="s">
        <v>6505</v>
      </c>
      <c r="M3636" s="17">
        <v>200.08763545794389</v>
      </c>
      <c r="N3636" s="17">
        <v>647.78617296996299</v>
      </c>
      <c r="O3636" s="17">
        <v>2.7357567929012299</v>
      </c>
      <c r="P3636" s="32">
        <v>7.7211684167526799E-12</v>
      </c>
      <c r="Q3636" s="17">
        <v>-1.0868658855173501</v>
      </c>
      <c r="R3636" s="32">
        <v>1.6289877061005799E-2</v>
      </c>
      <c r="S3636" s="17">
        <v>-1.2820925069382001</v>
      </c>
      <c r="T3636" s="32">
        <v>1.20832838147333E-2</v>
      </c>
      <c r="U3636" s="16">
        <v>112</v>
      </c>
      <c r="V3636" s="16">
        <v>233</v>
      </c>
      <c r="W3636" s="16">
        <v>236</v>
      </c>
      <c r="X3636" s="16">
        <v>329</v>
      </c>
      <c r="Y3636" s="16">
        <v>34</v>
      </c>
      <c r="Z3636" s="16">
        <v>45</v>
      </c>
      <c r="AA3636" s="16">
        <v>41</v>
      </c>
      <c r="AB3636" s="16">
        <v>48</v>
      </c>
      <c r="AC3636" s="24" t="s">
        <v>0</v>
      </c>
      <c r="AD3636" s="24" t="s">
        <v>6506</v>
      </c>
    </row>
    <row r="3637" spans="1:30" ht="15" customHeight="1" x14ac:dyDescent="0.25">
      <c r="A3637" s="16" t="s">
        <v>3558</v>
      </c>
      <c r="B3637" s="16" t="s">
        <v>9981</v>
      </c>
      <c r="C3637" s="16" t="s">
        <v>1</v>
      </c>
      <c r="D3637" s="16" t="s">
        <v>598</v>
      </c>
      <c r="E3637" s="16">
        <v>717215</v>
      </c>
      <c r="F3637" s="16">
        <v>0.94</v>
      </c>
      <c r="G3637" s="16">
        <v>0.75</v>
      </c>
      <c r="H3637" s="16">
        <v>1</v>
      </c>
      <c r="I3637" s="16" t="s">
        <v>5327</v>
      </c>
      <c r="J3637" s="16">
        <v>149</v>
      </c>
      <c r="K3637" s="16" t="s">
        <v>8756</v>
      </c>
      <c r="M3637" s="17">
        <v>488.77982006274885</v>
      </c>
      <c r="N3637" s="17">
        <v>647.78617296996299</v>
      </c>
      <c r="O3637" s="17">
        <v>0.47293204609726103</v>
      </c>
      <c r="P3637" s="32">
        <v>4.77051192385992E-2</v>
      </c>
      <c r="Q3637" s="17">
        <v>-8.7843794249117896E-2</v>
      </c>
      <c r="R3637" s="32">
        <v>0.74977742383212298</v>
      </c>
      <c r="S3637" s="17">
        <v>-7.23816608432018E-2</v>
      </c>
      <c r="T3637" s="32">
        <v>0.84989915550025896</v>
      </c>
      <c r="U3637" s="16">
        <v>810</v>
      </c>
      <c r="V3637" s="16">
        <v>879</v>
      </c>
      <c r="W3637" s="16">
        <v>236</v>
      </c>
      <c r="X3637" s="16">
        <v>342</v>
      </c>
      <c r="Y3637" s="16">
        <v>317</v>
      </c>
      <c r="Z3637" s="16">
        <v>459</v>
      </c>
      <c r="AA3637" s="16">
        <v>824</v>
      </c>
      <c r="AB3637" s="16">
        <v>344</v>
      </c>
      <c r="AC3637" s="24" t="s">
        <v>0</v>
      </c>
      <c r="AD3637" s="24" t="s">
        <v>10856</v>
      </c>
    </row>
    <row r="3638" spans="1:30" ht="15" customHeight="1" x14ac:dyDescent="0.25">
      <c r="A3638" s="16" t="s">
        <v>2151</v>
      </c>
      <c r="B3638" s="16" t="s">
        <v>9981</v>
      </c>
      <c r="C3638" s="16" t="s">
        <v>596</v>
      </c>
      <c r="D3638" s="16" t="s">
        <v>302</v>
      </c>
      <c r="E3638" s="16">
        <v>1734576</v>
      </c>
      <c r="F3638" s="16">
        <v>0.99</v>
      </c>
      <c r="G3638" s="16">
        <v>0.97</v>
      </c>
      <c r="H3638" s="16">
        <v>0.95</v>
      </c>
      <c r="I3638" s="16" t="s">
        <v>5327</v>
      </c>
      <c r="J3638" s="16">
        <v>215</v>
      </c>
      <c r="K3638" s="16" t="s">
        <v>7136</v>
      </c>
      <c r="M3638" s="17">
        <v>193.24609549883351</v>
      </c>
      <c r="N3638" s="17">
        <v>647.22513231162998</v>
      </c>
      <c r="O3638" s="17">
        <v>3.69647761319936</v>
      </c>
      <c r="P3638" s="32">
        <v>9.7639239127237198E-34</v>
      </c>
      <c r="Q3638" s="17">
        <v>6.0369183265594602E-2</v>
      </c>
      <c r="R3638" s="32">
        <v>0.88536993745202797</v>
      </c>
      <c r="S3638" s="17">
        <v>-0.15548208365076999</v>
      </c>
      <c r="T3638" s="32">
        <v>0.77100023589137601</v>
      </c>
      <c r="U3638" s="16">
        <v>94</v>
      </c>
      <c r="V3638" s="16">
        <v>86</v>
      </c>
      <c r="W3638" s="16">
        <v>224</v>
      </c>
      <c r="X3638" s="16">
        <v>356</v>
      </c>
      <c r="Y3638" s="16">
        <v>40</v>
      </c>
      <c r="Z3638" s="16">
        <v>51</v>
      </c>
      <c r="AA3638" s="16">
        <v>93</v>
      </c>
      <c r="AB3638" s="16">
        <v>28</v>
      </c>
      <c r="AC3638" s="24" t="s">
        <v>7135</v>
      </c>
      <c r="AD3638" s="24" t="s">
        <v>7134</v>
      </c>
    </row>
    <row r="3639" spans="1:30" ht="15" customHeight="1" x14ac:dyDescent="0.25">
      <c r="A3639" s="16" t="s">
        <v>2935</v>
      </c>
      <c r="B3639" s="16" t="s">
        <v>5431</v>
      </c>
      <c r="C3639" s="16" t="s">
        <v>1</v>
      </c>
      <c r="D3639" s="16" t="s">
        <v>598</v>
      </c>
      <c r="E3639" s="16">
        <v>26938</v>
      </c>
      <c r="F3639" s="16">
        <v>1</v>
      </c>
      <c r="G3639" s="16">
        <v>0.83</v>
      </c>
      <c r="H3639" s="16">
        <v>0.67</v>
      </c>
      <c r="I3639" s="48" t="s">
        <v>5372</v>
      </c>
      <c r="J3639" s="16">
        <v>49</v>
      </c>
      <c r="K3639" s="16" t="s">
        <v>7</v>
      </c>
      <c r="M3639" s="17">
        <v>307.58163458324543</v>
      </c>
      <c r="N3639" s="17">
        <v>646.85410896891301</v>
      </c>
      <c r="O3639" s="17">
        <v>-2.0231294637267401</v>
      </c>
      <c r="P3639" s="32">
        <v>3.7335852954774102E-10</v>
      </c>
      <c r="Q3639" s="17">
        <v>1.1818103862636999</v>
      </c>
      <c r="R3639" s="32">
        <v>1.7093319350840999E-5</v>
      </c>
      <c r="S3639" s="17">
        <v>-0.184340917583867</v>
      </c>
      <c r="T3639" s="32">
        <v>0.65004524122659801</v>
      </c>
      <c r="U3639" s="16">
        <v>598</v>
      </c>
      <c r="V3639" s="16">
        <v>439</v>
      </c>
      <c r="W3639" s="16">
        <v>21</v>
      </c>
      <c r="X3639" s="16">
        <v>43</v>
      </c>
      <c r="Y3639" s="16">
        <v>494</v>
      </c>
      <c r="Z3639" s="16">
        <v>648</v>
      </c>
      <c r="AA3639" s="16">
        <v>460</v>
      </c>
      <c r="AB3639" s="16">
        <v>199</v>
      </c>
      <c r="AC3639" s="24" t="s">
        <v>0</v>
      </c>
      <c r="AD3639" s="24" t="s">
        <v>13175</v>
      </c>
    </row>
    <row r="3640" spans="1:30" ht="15" customHeight="1" x14ac:dyDescent="0.25">
      <c r="A3640" s="16" t="s">
        <v>4849</v>
      </c>
      <c r="B3640" s="16" t="s">
        <v>9981</v>
      </c>
      <c r="C3640" s="16" t="s">
        <v>4</v>
      </c>
      <c r="D3640" s="16" t="s">
        <v>598</v>
      </c>
      <c r="E3640" s="16">
        <v>2143988</v>
      </c>
      <c r="F3640" s="16">
        <v>0.99</v>
      </c>
      <c r="G3640" s="16">
        <v>1</v>
      </c>
      <c r="H3640" s="16">
        <v>1</v>
      </c>
      <c r="I3640" s="16" t="s">
        <v>5327</v>
      </c>
      <c r="J3640" s="16">
        <v>578</v>
      </c>
      <c r="K3640" s="16" t="s">
        <v>8431</v>
      </c>
      <c r="M3640" s="17">
        <v>175.9013882815299</v>
      </c>
      <c r="N3640" s="17">
        <v>645.40708418715894</v>
      </c>
      <c r="O3640" s="17">
        <v>3.4470033241219298</v>
      </c>
      <c r="P3640" s="32">
        <v>9.2800088825094205E-25</v>
      </c>
      <c r="Q3640" s="17">
        <v>-3.5521630614352802</v>
      </c>
      <c r="R3640" s="32">
        <v>1.8131186553097299E-8</v>
      </c>
      <c r="S3640" s="17">
        <v>0.47315606171088598</v>
      </c>
      <c r="T3640" s="32">
        <v>0.31891097897257897</v>
      </c>
      <c r="U3640" s="16">
        <v>116</v>
      </c>
      <c r="V3640" s="16">
        <v>79</v>
      </c>
      <c r="W3640" s="16">
        <v>183</v>
      </c>
      <c r="X3640" s="16">
        <v>355</v>
      </c>
      <c r="Y3640" s="16">
        <v>5</v>
      </c>
      <c r="Z3640" s="16">
        <v>3</v>
      </c>
      <c r="AA3640" s="16">
        <v>149</v>
      </c>
      <c r="AB3640" s="16">
        <v>52</v>
      </c>
      <c r="AC3640" s="24" t="s">
        <v>8430</v>
      </c>
      <c r="AD3640" s="24" t="s">
        <v>12561</v>
      </c>
    </row>
    <row r="3641" spans="1:30" ht="15" customHeight="1" x14ac:dyDescent="0.25">
      <c r="A3641" s="16" t="s">
        <v>2729</v>
      </c>
      <c r="B3641" s="16" t="s">
        <v>9981</v>
      </c>
      <c r="C3641" s="16" t="s">
        <v>4</v>
      </c>
      <c r="D3641" s="16" t="s">
        <v>302</v>
      </c>
      <c r="E3641" s="16">
        <v>2468625</v>
      </c>
      <c r="F3641" s="16">
        <v>1</v>
      </c>
      <c r="G3641" s="16">
        <v>1</v>
      </c>
      <c r="H3641" s="16">
        <v>0.99</v>
      </c>
      <c r="I3641" s="16" t="s">
        <v>5331</v>
      </c>
      <c r="J3641" s="16">
        <v>59</v>
      </c>
      <c r="K3641" s="16" t="s">
        <v>6206</v>
      </c>
      <c r="M3641" s="17">
        <v>262.00047146553362</v>
      </c>
      <c r="N3641" s="17">
        <v>644.857645669627</v>
      </c>
      <c r="O3641" s="17">
        <v>-1.0827729894013101</v>
      </c>
      <c r="P3641" s="32">
        <v>7.9591230269874201E-4</v>
      </c>
      <c r="Q3641" s="17">
        <v>1.8523037608883499</v>
      </c>
      <c r="R3641" s="32">
        <v>2.7483267396957301E-11</v>
      </c>
      <c r="S3641" s="17">
        <v>-0.15794091728637499</v>
      </c>
      <c r="T3641" s="32">
        <v>0.71755010890622595</v>
      </c>
      <c r="U3641" s="16">
        <v>303</v>
      </c>
      <c r="V3641" s="16">
        <v>345</v>
      </c>
      <c r="W3641" s="16">
        <v>25</v>
      </c>
      <c r="X3641" s="16">
        <v>52</v>
      </c>
      <c r="Y3641" s="16">
        <v>491</v>
      </c>
      <c r="Z3641" s="16">
        <v>646</v>
      </c>
      <c r="AA3641" s="16">
        <v>248</v>
      </c>
      <c r="AB3641" s="16">
        <v>150</v>
      </c>
      <c r="AC3641" s="24" t="s">
        <v>0</v>
      </c>
      <c r="AD3641" s="24" t="s">
        <v>12919</v>
      </c>
    </row>
    <row r="3642" spans="1:30" ht="15" customHeight="1" x14ac:dyDescent="0.25">
      <c r="A3642" s="16" t="s">
        <v>2940</v>
      </c>
      <c r="B3642" s="16" t="s">
        <v>9981</v>
      </c>
      <c r="C3642" s="16" t="s">
        <v>596</v>
      </c>
      <c r="D3642" s="16" t="s">
        <v>598</v>
      </c>
      <c r="E3642" s="16">
        <v>30303</v>
      </c>
      <c r="F3642" s="16">
        <v>0.95</v>
      </c>
      <c r="G3642" s="16">
        <v>0.94</v>
      </c>
      <c r="H3642" s="16">
        <v>0.99</v>
      </c>
      <c r="I3642" s="16" t="s">
        <v>5331</v>
      </c>
      <c r="J3642" s="16">
        <v>245</v>
      </c>
      <c r="K3642" s="16" t="s">
        <v>6367</v>
      </c>
      <c r="M3642" s="17">
        <v>417.95883977131797</v>
      </c>
      <c r="N3642" s="17">
        <v>644.29293689446502</v>
      </c>
      <c r="O3642" s="17">
        <v>-0.68910909848244495</v>
      </c>
      <c r="P3642" s="32">
        <v>1.5866553005714601E-2</v>
      </c>
      <c r="Q3642" s="17">
        <v>0.23200037227525899</v>
      </c>
      <c r="R3642" s="32">
        <v>0.44183600450539101</v>
      </c>
      <c r="S3642" s="17">
        <v>0.47331765513523999</v>
      </c>
      <c r="T3642" s="32">
        <v>0.16949734138056199</v>
      </c>
      <c r="U3642" s="16">
        <v>665</v>
      </c>
      <c r="V3642" s="16">
        <v>812</v>
      </c>
      <c r="W3642" s="16">
        <v>79</v>
      </c>
      <c r="X3642" s="16">
        <v>152</v>
      </c>
      <c r="Y3642" s="16">
        <v>348</v>
      </c>
      <c r="Z3642" s="16">
        <v>499</v>
      </c>
      <c r="AA3642" s="16">
        <v>843</v>
      </c>
      <c r="AB3642" s="16">
        <v>541</v>
      </c>
      <c r="AC3642" s="24" t="s">
        <v>6366</v>
      </c>
      <c r="AD3642" s="24" t="s">
        <v>6365</v>
      </c>
    </row>
    <row r="3643" spans="1:30" ht="15" customHeight="1" x14ac:dyDescent="0.25">
      <c r="A3643" s="16" t="s">
        <v>3073</v>
      </c>
      <c r="B3643" s="16" t="s">
        <v>9981</v>
      </c>
      <c r="C3643" s="16" t="s">
        <v>1</v>
      </c>
      <c r="D3643" s="16" t="s">
        <v>598</v>
      </c>
      <c r="E3643" s="16">
        <v>170446</v>
      </c>
      <c r="F3643" s="16">
        <v>1</v>
      </c>
      <c r="G3643" s="16">
        <v>0.98</v>
      </c>
      <c r="H3643" s="16">
        <v>1</v>
      </c>
      <c r="I3643" s="16" t="s">
        <v>5327</v>
      </c>
      <c r="J3643" s="16">
        <v>315</v>
      </c>
      <c r="K3643" s="16" t="s">
        <v>8305</v>
      </c>
      <c r="M3643" s="17">
        <v>270.99272667137728</v>
      </c>
      <c r="N3643" s="17">
        <v>642.86118237033998</v>
      </c>
      <c r="O3643" s="17">
        <v>-1.3161775789394401</v>
      </c>
      <c r="P3643" s="32">
        <v>2.3377857336719099E-4</v>
      </c>
      <c r="Q3643" s="17">
        <v>1.22580517149451</v>
      </c>
      <c r="R3643" s="32">
        <v>2.03079414281199E-4</v>
      </c>
      <c r="S3643" s="17">
        <v>-1.3143151742849701E-2</v>
      </c>
      <c r="T3643" s="32">
        <v>0.98018037250802303</v>
      </c>
      <c r="U3643" s="16">
        <v>437</v>
      </c>
      <c r="V3643" s="16">
        <v>413</v>
      </c>
      <c r="W3643" s="16">
        <v>22</v>
      </c>
      <c r="X3643" s="16">
        <v>66</v>
      </c>
      <c r="Y3643" s="16">
        <v>341</v>
      </c>
      <c r="Z3643" s="16">
        <v>644</v>
      </c>
      <c r="AA3643" s="16">
        <v>467</v>
      </c>
      <c r="AB3643" s="16">
        <v>163</v>
      </c>
      <c r="AC3643" s="24" t="s">
        <v>8304</v>
      </c>
      <c r="AD3643" s="24" t="s">
        <v>10206</v>
      </c>
    </row>
    <row r="3644" spans="1:30" ht="15" customHeight="1" x14ac:dyDescent="0.25">
      <c r="A3644" s="16" t="s">
        <v>1643</v>
      </c>
      <c r="B3644" s="16" t="s">
        <v>9981</v>
      </c>
      <c r="C3644" s="16" t="s">
        <v>596</v>
      </c>
      <c r="D3644" s="16" t="s">
        <v>302</v>
      </c>
      <c r="E3644" s="16">
        <v>1084866</v>
      </c>
      <c r="F3644" s="16">
        <v>0.99</v>
      </c>
      <c r="G3644" s="16">
        <v>0.97</v>
      </c>
      <c r="H3644" s="16">
        <v>0.98</v>
      </c>
      <c r="I3644" s="16" t="s">
        <v>5331</v>
      </c>
      <c r="J3644" s="16">
        <v>784</v>
      </c>
      <c r="K3644" s="16" t="s">
        <v>6751</v>
      </c>
      <c r="M3644" s="17">
        <v>244.52973170758463</v>
      </c>
      <c r="N3644" s="17">
        <v>642.86118237033998</v>
      </c>
      <c r="O3644" s="17">
        <v>-1.73567037584564</v>
      </c>
      <c r="P3644" s="32">
        <v>3.7786570169047801E-6</v>
      </c>
      <c r="Q3644" s="17">
        <v>1.9164329598949801</v>
      </c>
      <c r="R3644" s="32">
        <v>5.0210065124822801E-10</v>
      </c>
      <c r="S3644" s="17">
        <v>2.8520604925670899E-2</v>
      </c>
      <c r="T3644" s="32">
        <v>0.96069815859618402</v>
      </c>
      <c r="U3644" s="16">
        <v>310</v>
      </c>
      <c r="V3644" s="16">
        <v>282</v>
      </c>
      <c r="W3644" s="16">
        <v>27</v>
      </c>
      <c r="X3644" s="16">
        <v>15</v>
      </c>
      <c r="Y3644" s="16">
        <v>447</v>
      </c>
      <c r="Z3644" s="16">
        <v>644</v>
      </c>
      <c r="AA3644" s="16">
        <v>294</v>
      </c>
      <c r="AB3644" s="16">
        <v>137</v>
      </c>
      <c r="AC3644" s="24" t="s">
        <v>0</v>
      </c>
      <c r="AD3644" s="24" t="s">
        <v>6750</v>
      </c>
    </row>
    <row r="3645" spans="1:30" ht="15" customHeight="1" x14ac:dyDescent="0.25">
      <c r="A3645" s="16" t="s">
        <v>1926</v>
      </c>
      <c r="B3645" s="16" t="s">
        <v>9981</v>
      </c>
      <c r="C3645" s="16" t="s">
        <v>705</v>
      </c>
      <c r="D3645" s="16" t="s">
        <v>302</v>
      </c>
      <c r="E3645" s="16">
        <v>1451874</v>
      </c>
      <c r="F3645" s="16">
        <v>1</v>
      </c>
      <c r="G3645" s="16">
        <v>0.91</v>
      </c>
      <c r="H3645" s="16">
        <v>0.99</v>
      </c>
      <c r="I3645" s="16" t="s">
        <v>5498</v>
      </c>
      <c r="J3645" s="16"/>
      <c r="K3645" s="16"/>
      <c r="M3645" s="17">
        <v>333.11284195691366</v>
      </c>
      <c r="N3645" s="17">
        <v>642.86118237033998</v>
      </c>
      <c r="O3645" s="17">
        <v>-1.8859357156711201</v>
      </c>
      <c r="P3645" s="32">
        <v>1.1276434460017299E-8</v>
      </c>
      <c r="Q3645" s="17">
        <v>0.29212837189227298</v>
      </c>
      <c r="R3645" s="32">
        <v>0.38643981521020299</v>
      </c>
      <c r="S3645" s="17">
        <v>-0.82956031509460304</v>
      </c>
      <c r="T3645" s="32">
        <v>2.4410563420278902E-2</v>
      </c>
      <c r="U3645" s="16">
        <v>673</v>
      </c>
      <c r="V3645" s="16">
        <v>940</v>
      </c>
      <c r="W3645" s="16">
        <v>37</v>
      </c>
      <c r="X3645" s="16">
        <v>73</v>
      </c>
      <c r="Y3645" s="16">
        <v>336</v>
      </c>
      <c r="Z3645" s="16">
        <v>644</v>
      </c>
      <c r="AA3645" s="16">
        <v>491</v>
      </c>
      <c r="AB3645" s="16">
        <v>182</v>
      </c>
      <c r="AC3645" s="24" t="s">
        <v>705</v>
      </c>
      <c r="AD3645" s="24" t="s">
        <v>9882</v>
      </c>
    </row>
    <row r="3646" spans="1:30" ht="15" customHeight="1" x14ac:dyDescent="0.25">
      <c r="A3646" s="16" t="s">
        <v>833</v>
      </c>
      <c r="B3646" s="16" t="s">
        <v>9981</v>
      </c>
      <c r="C3646" s="16" t="s">
        <v>4</v>
      </c>
      <c r="D3646" s="16" t="s">
        <v>302</v>
      </c>
      <c r="E3646" s="16">
        <v>108455</v>
      </c>
      <c r="F3646" s="16">
        <v>0.99</v>
      </c>
      <c r="G3646" s="16">
        <v>0.99</v>
      </c>
      <c r="H3646" s="16">
        <v>0.97</v>
      </c>
      <c r="I3646" s="16" t="s">
        <v>5327</v>
      </c>
      <c r="J3646" s="16">
        <v>787</v>
      </c>
      <c r="K3646" s="16" t="s">
        <v>8885</v>
      </c>
      <c r="M3646" s="17">
        <v>369.09700872848009</v>
      </c>
      <c r="N3646" s="17">
        <v>642.29645963970904</v>
      </c>
      <c r="O3646" s="17">
        <v>0.85540939674233796</v>
      </c>
      <c r="P3646" s="32">
        <v>4.0940376648845698E-4</v>
      </c>
      <c r="Q3646" s="17">
        <v>-2.1501349073137699</v>
      </c>
      <c r="R3646" s="32">
        <v>7.3634024461631699E-16</v>
      </c>
      <c r="S3646" s="17">
        <v>0.30022448773625199</v>
      </c>
      <c r="T3646" s="32">
        <v>0.35542879671876199</v>
      </c>
      <c r="U3646" s="16">
        <v>638</v>
      </c>
      <c r="V3646" s="16">
        <v>641</v>
      </c>
      <c r="W3646" s="16">
        <v>234</v>
      </c>
      <c r="X3646" s="16">
        <v>336</v>
      </c>
      <c r="Y3646" s="16">
        <v>66</v>
      </c>
      <c r="Z3646" s="16">
        <v>73</v>
      </c>
      <c r="AA3646" s="16">
        <v>788</v>
      </c>
      <c r="AB3646" s="16">
        <v>347</v>
      </c>
      <c r="AC3646" s="24" t="s">
        <v>8884</v>
      </c>
      <c r="AD3646" s="24" t="s">
        <v>10129</v>
      </c>
    </row>
    <row r="3647" spans="1:30" ht="15" customHeight="1" x14ac:dyDescent="0.25">
      <c r="A3647" s="16" t="s">
        <v>4294</v>
      </c>
      <c r="B3647" s="16" t="s">
        <v>9981</v>
      </c>
      <c r="C3647" s="16" t="s">
        <v>1</v>
      </c>
      <c r="D3647" s="16" t="s">
        <v>598</v>
      </c>
      <c r="E3647" s="16">
        <v>1520264</v>
      </c>
      <c r="F3647" s="16">
        <v>1</v>
      </c>
      <c r="G3647" s="16">
        <v>0.76</v>
      </c>
      <c r="H3647" s="16">
        <v>1</v>
      </c>
      <c r="I3647" s="16" t="s">
        <v>5327</v>
      </c>
      <c r="J3647" s="16">
        <v>36</v>
      </c>
      <c r="K3647" s="16" t="s">
        <v>8251</v>
      </c>
      <c r="M3647" s="17">
        <v>271.57311299343519</v>
      </c>
      <c r="N3647" s="17">
        <v>642.29645963970904</v>
      </c>
      <c r="O3647" s="17">
        <v>4.2249350382165103</v>
      </c>
      <c r="P3647" s="32">
        <v>4.984691509956E-25</v>
      </c>
      <c r="Q3647" s="17">
        <v>3.5692683724664498</v>
      </c>
      <c r="R3647" s="32">
        <v>8.5422569607005003E-18</v>
      </c>
      <c r="S3647" s="17">
        <v>2.4898964110486501</v>
      </c>
      <c r="T3647" s="32">
        <v>5.3147652031795197E-8</v>
      </c>
      <c r="U3647" s="16">
        <v>84</v>
      </c>
      <c r="V3647" s="16">
        <v>24</v>
      </c>
      <c r="W3647" s="16">
        <v>234</v>
      </c>
      <c r="X3647" s="16">
        <v>248</v>
      </c>
      <c r="Y3647" s="16">
        <v>267</v>
      </c>
      <c r="Z3647" s="16">
        <v>355</v>
      </c>
      <c r="AA3647" s="16">
        <v>245</v>
      </c>
      <c r="AB3647" s="16">
        <v>162</v>
      </c>
      <c r="AC3647" s="24" t="s">
        <v>0</v>
      </c>
      <c r="AD3647" s="24" t="s">
        <v>11828</v>
      </c>
    </row>
    <row r="3648" spans="1:30" ht="15" customHeight="1" x14ac:dyDescent="0.25">
      <c r="A3648" s="16" t="s">
        <v>5188</v>
      </c>
      <c r="B3648" s="16" t="s">
        <v>9981</v>
      </c>
      <c r="C3648" s="16" t="s">
        <v>596</v>
      </c>
      <c r="D3648" s="16" t="s">
        <v>598</v>
      </c>
      <c r="E3648" s="16">
        <v>2523711</v>
      </c>
      <c r="F3648" s="16">
        <v>1</v>
      </c>
      <c r="G3648" s="16">
        <v>0.98</v>
      </c>
      <c r="H3648" s="16">
        <v>1</v>
      </c>
      <c r="I3648" s="16" t="s">
        <v>5327</v>
      </c>
      <c r="J3648" s="16">
        <v>332</v>
      </c>
      <c r="K3648" s="16" t="s">
        <v>6245</v>
      </c>
      <c r="M3648" s="17">
        <v>299.55928403458461</v>
      </c>
      <c r="N3648" s="17">
        <v>642.29645963970904</v>
      </c>
      <c r="O3648" s="17">
        <v>1.15816496315884</v>
      </c>
      <c r="P3648" s="32">
        <v>3.1949347902762502E-5</v>
      </c>
      <c r="Q3648" s="17">
        <v>-0.39439767161574901</v>
      </c>
      <c r="R3648" s="32">
        <v>0.19721907241412401</v>
      </c>
      <c r="S3648" s="17">
        <v>1.7870178637625099E-2</v>
      </c>
      <c r="T3648" s="32">
        <v>0.971036241618222</v>
      </c>
      <c r="U3648" s="16">
        <v>465</v>
      </c>
      <c r="V3648" s="16">
        <v>418</v>
      </c>
      <c r="W3648" s="16">
        <v>234</v>
      </c>
      <c r="X3648" s="16">
        <v>236</v>
      </c>
      <c r="Y3648" s="16">
        <v>151</v>
      </c>
      <c r="Z3648" s="16">
        <v>173</v>
      </c>
      <c r="AA3648" s="16">
        <v>427</v>
      </c>
      <c r="AB3648" s="16">
        <v>207</v>
      </c>
      <c r="AC3648" s="24" t="s">
        <v>6244</v>
      </c>
      <c r="AD3648" s="24" t="s">
        <v>6243</v>
      </c>
    </row>
    <row r="3649" spans="1:30" ht="15" customHeight="1" x14ac:dyDescent="0.25">
      <c r="A3649" s="16" t="s">
        <v>2642</v>
      </c>
      <c r="B3649" s="16" t="s">
        <v>9981</v>
      </c>
      <c r="C3649" s="16" t="s">
        <v>1</v>
      </c>
      <c r="D3649" s="16" t="s">
        <v>302</v>
      </c>
      <c r="E3649" s="16">
        <v>2345638</v>
      </c>
      <c r="F3649" s="16">
        <v>1</v>
      </c>
      <c r="G3649" s="16">
        <v>0.97</v>
      </c>
      <c r="H3649" s="16">
        <v>0.91</v>
      </c>
      <c r="I3649" s="16" t="s">
        <v>5327</v>
      </c>
      <c r="J3649" s="16">
        <v>172</v>
      </c>
      <c r="K3649" s="16" t="s">
        <v>9270</v>
      </c>
      <c r="M3649" s="17">
        <v>197.89924527476387</v>
      </c>
      <c r="N3649" s="17">
        <v>641.77098793821699</v>
      </c>
      <c r="O3649" s="17">
        <v>3.5681801012371901</v>
      </c>
      <c r="P3649" s="32">
        <v>3.0796295541961698E-32</v>
      </c>
      <c r="Q3649" s="17">
        <v>-0.17495522933717</v>
      </c>
      <c r="R3649" s="32">
        <v>0.66280133656707296</v>
      </c>
      <c r="S3649" s="17">
        <v>0.153669871891399</v>
      </c>
      <c r="T3649" s="32">
        <v>0.76579469889728902</v>
      </c>
      <c r="U3649" s="16">
        <v>83</v>
      </c>
      <c r="V3649" s="16">
        <v>114</v>
      </c>
      <c r="W3649" s="16">
        <v>227</v>
      </c>
      <c r="X3649" s="16">
        <v>353</v>
      </c>
      <c r="Y3649" s="16">
        <v>35</v>
      </c>
      <c r="Z3649" s="16">
        <v>50</v>
      </c>
      <c r="AA3649" s="16">
        <v>115</v>
      </c>
      <c r="AB3649" s="16">
        <v>45</v>
      </c>
      <c r="AC3649" s="24" t="s">
        <v>0</v>
      </c>
      <c r="AD3649" s="24" t="s">
        <v>12781</v>
      </c>
    </row>
    <row r="3650" spans="1:30" ht="15" customHeight="1" x14ac:dyDescent="0.25">
      <c r="A3650" s="16" t="s">
        <v>3334</v>
      </c>
      <c r="B3650" s="16" t="s">
        <v>9981</v>
      </c>
      <c r="C3650" s="16" t="s">
        <v>1</v>
      </c>
      <c r="D3650" s="16" t="s">
        <v>598</v>
      </c>
      <c r="E3650" s="16">
        <v>459935</v>
      </c>
      <c r="F3650" s="16">
        <v>1</v>
      </c>
      <c r="G3650" s="16">
        <v>0.95</v>
      </c>
      <c r="H3650" s="16">
        <v>1</v>
      </c>
      <c r="I3650" s="16" t="s">
        <v>5327</v>
      </c>
      <c r="J3650" s="16">
        <v>20</v>
      </c>
      <c r="K3650" s="16" t="s">
        <v>8655</v>
      </c>
      <c r="M3650" s="17">
        <v>343.55222432278197</v>
      </c>
      <c r="N3650" s="17">
        <v>639.55160297458201</v>
      </c>
      <c r="O3650" s="17">
        <v>1.1054231295347201</v>
      </c>
      <c r="P3650" s="32">
        <v>3.00232133988694E-4</v>
      </c>
      <c r="Q3650" s="17">
        <v>-0.69044494319541705</v>
      </c>
      <c r="R3650" s="32">
        <v>3.4378816849406801E-2</v>
      </c>
      <c r="S3650" s="17">
        <v>2.39710030151346E-2</v>
      </c>
      <c r="T3650" s="32">
        <v>0.96582608443923001</v>
      </c>
      <c r="U3650" s="16">
        <v>492</v>
      </c>
      <c r="V3650" s="16">
        <v>570</v>
      </c>
      <c r="W3650" s="16">
        <v>233</v>
      </c>
      <c r="X3650" s="16">
        <v>329</v>
      </c>
      <c r="Y3650" s="16">
        <v>106</v>
      </c>
      <c r="Z3650" s="16">
        <v>221</v>
      </c>
      <c r="AA3650" s="16">
        <v>628</v>
      </c>
      <c r="AB3650" s="16">
        <v>195</v>
      </c>
      <c r="AC3650" s="24" t="s">
        <v>6988</v>
      </c>
      <c r="AD3650" s="24" t="s">
        <v>10583</v>
      </c>
    </row>
    <row r="3651" spans="1:30" ht="15" customHeight="1" x14ac:dyDescent="0.25">
      <c r="A3651" s="16" t="s">
        <v>4649</v>
      </c>
      <c r="B3651" s="16" t="s">
        <v>9981</v>
      </c>
      <c r="C3651" s="16" t="s">
        <v>4</v>
      </c>
      <c r="D3651" s="16" t="s">
        <v>598</v>
      </c>
      <c r="E3651" s="16">
        <v>1926223</v>
      </c>
      <c r="F3651" s="16">
        <v>0.94</v>
      </c>
      <c r="G3651" s="16">
        <v>0.95</v>
      </c>
      <c r="H3651" s="16">
        <v>1</v>
      </c>
      <c r="I3651" s="16" t="s">
        <v>5327</v>
      </c>
      <c r="J3651" s="16">
        <v>353</v>
      </c>
      <c r="K3651" s="16" t="s">
        <v>66</v>
      </c>
      <c r="M3651" s="17">
        <v>246.04461345002198</v>
      </c>
      <c r="N3651" s="17">
        <v>639.55160297458201</v>
      </c>
      <c r="O3651" s="17">
        <v>2.6188590102615601</v>
      </c>
      <c r="P3651" s="32">
        <v>1.47439531273078E-21</v>
      </c>
      <c r="Q3651" s="17">
        <v>-0.77652875118057996</v>
      </c>
      <c r="R3651" s="32">
        <v>1.58776001410291E-2</v>
      </c>
      <c r="S3651" s="17">
        <v>1.07509595669337</v>
      </c>
      <c r="T3651" s="32">
        <v>8.4357532384261196E-4</v>
      </c>
      <c r="U3651" s="16">
        <v>210</v>
      </c>
      <c r="V3651" s="16">
        <v>160</v>
      </c>
      <c r="W3651" s="16">
        <v>233</v>
      </c>
      <c r="X3651" s="16">
        <v>325</v>
      </c>
      <c r="Y3651" s="16">
        <v>44</v>
      </c>
      <c r="Z3651" s="16">
        <v>61</v>
      </c>
      <c r="AA3651" s="16">
        <v>383</v>
      </c>
      <c r="AB3651" s="16">
        <v>175</v>
      </c>
      <c r="AC3651" s="24" t="s">
        <v>65</v>
      </c>
      <c r="AD3651" s="24" t="s">
        <v>12316</v>
      </c>
    </row>
    <row r="3652" spans="1:30" ht="15" customHeight="1" x14ac:dyDescent="0.25">
      <c r="A3652" s="16" t="s">
        <v>3948</v>
      </c>
      <c r="B3652" s="16" t="s">
        <v>9981</v>
      </c>
      <c r="C3652" s="16" t="s">
        <v>1</v>
      </c>
      <c r="D3652" s="16" t="s">
        <v>598</v>
      </c>
      <c r="E3652" s="16">
        <v>1155117</v>
      </c>
      <c r="F3652" s="16">
        <v>1</v>
      </c>
      <c r="G3652" s="16">
        <v>1</v>
      </c>
      <c r="H3652" s="16">
        <v>1</v>
      </c>
      <c r="I3652" s="16" t="s">
        <v>5331</v>
      </c>
      <c r="J3652" s="16">
        <v>17</v>
      </c>
      <c r="K3652" s="16" t="s">
        <v>8098</v>
      </c>
      <c r="M3652" s="17">
        <v>225.51957697211134</v>
      </c>
      <c r="N3652" s="17">
        <v>638.86825577176603</v>
      </c>
      <c r="O3652" s="17">
        <v>-1.77091630922162</v>
      </c>
      <c r="P3652" s="32">
        <v>1.3181566705639301E-6</v>
      </c>
      <c r="Q3652" s="17">
        <v>2.2627697633867401</v>
      </c>
      <c r="R3652" s="32">
        <v>8.8285043000678695E-17</v>
      </c>
      <c r="S3652" s="17">
        <v>-0.35009647667194299</v>
      </c>
      <c r="T3652" s="32">
        <v>0.36705325226460001</v>
      </c>
      <c r="U3652" s="16">
        <v>260</v>
      </c>
      <c r="V3652" s="16">
        <v>225</v>
      </c>
      <c r="W3652" s="16">
        <v>15</v>
      </c>
      <c r="X3652" s="16">
        <v>20</v>
      </c>
      <c r="Y3652" s="16">
        <v>490</v>
      </c>
      <c r="Z3652" s="16">
        <v>640</v>
      </c>
      <c r="AA3652" s="16">
        <v>184</v>
      </c>
      <c r="AB3652" s="16">
        <v>87</v>
      </c>
      <c r="AC3652" s="24" t="s">
        <v>0</v>
      </c>
      <c r="AD3652" s="24" t="s">
        <v>11396</v>
      </c>
    </row>
    <row r="3653" spans="1:30" ht="15" customHeight="1" x14ac:dyDescent="0.25">
      <c r="A3653" s="16" t="s">
        <v>5087</v>
      </c>
      <c r="B3653" s="16" t="s">
        <v>9981</v>
      </c>
      <c r="C3653" s="16" t="s">
        <v>4</v>
      </c>
      <c r="D3653" s="16" t="s">
        <v>598</v>
      </c>
      <c r="E3653" s="16">
        <v>2399546</v>
      </c>
      <c r="F3653" s="16">
        <v>0.92</v>
      </c>
      <c r="G3653" s="16">
        <v>0.82</v>
      </c>
      <c r="H3653" s="16">
        <v>1</v>
      </c>
      <c r="I3653" s="16" t="s">
        <v>5372</v>
      </c>
      <c r="J3653" s="16">
        <v>495</v>
      </c>
      <c r="K3653" s="16" t="s">
        <v>7459</v>
      </c>
      <c r="M3653" s="17">
        <v>198.2952481927986</v>
      </c>
      <c r="N3653" s="17">
        <v>638.86825577176603</v>
      </c>
      <c r="O3653" s="17">
        <v>-2.3350193971589701</v>
      </c>
      <c r="P3653" s="32">
        <v>1.39058231462474E-7</v>
      </c>
      <c r="Q3653" s="17">
        <v>2.0951264933309499</v>
      </c>
      <c r="R3653" s="32">
        <v>2.0110166389866E-10</v>
      </c>
      <c r="S3653" s="17">
        <v>-0.65751258360547404</v>
      </c>
      <c r="T3653" s="32">
        <v>0.127274023603517</v>
      </c>
      <c r="U3653" s="16">
        <v>242</v>
      </c>
      <c r="V3653" s="16">
        <v>240</v>
      </c>
      <c r="W3653" s="16">
        <v>7</v>
      </c>
      <c r="X3653" s="16">
        <v>17</v>
      </c>
      <c r="Y3653" s="16">
        <v>375</v>
      </c>
      <c r="Z3653" s="16">
        <v>640</v>
      </c>
      <c r="AA3653" s="16">
        <v>183</v>
      </c>
      <c r="AB3653" s="16">
        <v>51</v>
      </c>
      <c r="AC3653" s="24" t="s">
        <v>7458</v>
      </c>
      <c r="AD3653" s="24" t="s">
        <v>12853</v>
      </c>
    </row>
    <row r="3654" spans="1:30" ht="15" customHeight="1" x14ac:dyDescent="0.25">
      <c r="A3654" s="16" t="s">
        <v>4697</v>
      </c>
      <c r="B3654" s="16" t="s">
        <v>9981</v>
      </c>
      <c r="C3654" s="16" t="s">
        <v>596</v>
      </c>
      <c r="D3654" s="16" t="s">
        <v>598</v>
      </c>
      <c r="E3654" s="16">
        <v>1970376</v>
      </c>
      <c r="F3654" s="16">
        <v>1</v>
      </c>
      <c r="G3654" s="16">
        <v>0.7</v>
      </c>
      <c r="H3654" s="16">
        <v>1</v>
      </c>
      <c r="I3654" s="16" t="s">
        <v>5327</v>
      </c>
      <c r="J3654" s="16">
        <v>548</v>
      </c>
      <c r="K3654" s="16" t="s">
        <v>5891</v>
      </c>
      <c r="M3654" s="17">
        <v>215.732654063029</v>
      </c>
      <c r="N3654" s="17">
        <v>638.13489168927595</v>
      </c>
      <c r="O3654" s="17">
        <v>2.90591567959568</v>
      </c>
      <c r="P3654" s="32">
        <v>2.0463879794371902E-18</v>
      </c>
      <c r="Q3654" s="17">
        <v>-9.39686770767406E-2</v>
      </c>
      <c r="R3654" s="32">
        <v>0.82427419598322904</v>
      </c>
      <c r="S3654" s="17">
        <v>-0.218188348329625</v>
      </c>
      <c r="T3654" s="32">
        <v>0.68152639802794401</v>
      </c>
      <c r="U3654" s="16">
        <v>111</v>
      </c>
      <c r="V3654" s="16">
        <v>199</v>
      </c>
      <c r="W3654" s="16">
        <v>226</v>
      </c>
      <c r="X3654" s="16">
        <v>351</v>
      </c>
      <c r="Y3654" s="16">
        <v>62</v>
      </c>
      <c r="Z3654" s="16">
        <v>79</v>
      </c>
      <c r="AA3654" s="16">
        <v>153</v>
      </c>
      <c r="AB3654" s="16">
        <v>48</v>
      </c>
      <c r="AC3654" s="24" t="s">
        <v>5890</v>
      </c>
      <c r="AD3654" s="24" t="s">
        <v>5889</v>
      </c>
    </row>
    <row r="3655" spans="1:30" ht="15" customHeight="1" x14ac:dyDescent="0.25">
      <c r="A3655" s="16" t="s">
        <v>3299</v>
      </c>
      <c r="B3655" s="16" t="s">
        <v>9981</v>
      </c>
      <c r="C3655" s="16" t="s">
        <v>1</v>
      </c>
      <c r="D3655" s="16" t="s">
        <v>598</v>
      </c>
      <c r="E3655" s="16">
        <v>415838</v>
      </c>
      <c r="F3655" s="16">
        <v>1</v>
      </c>
      <c r="G3655" s="16">
        <v>0.99</v>
      </c>
      <c r="H3655" s="16">
        <v>1</v>
      </c>
      <c r="I3655" s="16" t="s">
        <v>5327</v>
      </c>
      <c r="J3655" s="16">
        <v>582</v>
      </c>
      <c r="K3655" s="16" t="s">
        <v>7692</v>
      </c>
      <c r="M3655" s="17">
        <v>400.32346208489679</v>
      </c>
      <c r="N3655" s="17">
        <v>637.25513494747395</v>
      </c>
      <c r="O3655" s="17">
        <v>-0.168593339853288</v>
      </c>
      <c r="P3655" s="32">
        <v>0.57249430508571297</v>
      </c>
      <c r="Q3655" s="17">
        <v>0.85083818930912503</v>
      </c>
      <c r="R3655" s="32">
        <v>2.44236092468472E-3</v>
      </c>
      <c r="S3655" s="17">
        <v>0.12598303145461201</v>
      </c>
      <c r="T3655" s="32">
        <v>0.77022343033465002</v>
      </c>
      <c r="U3655" s="16">
        <v>718</v>
      </c>
      <c r="V3655" s="16">
        <v>521</v>
      </c>
      <c r="W3655" s="16">
        <v>110</v>
      </c>
      <c r="X3655" s="16">
        <v>162</v>
      </c>
      <c r="Y3655" s="16">
        <v>504</v>
      </c>
      <c r="Z3655" s="16">
        <v>572</v>
      </c>
      <c r="AA3655" s="16">
        <v>759</v>
      </c>
      <c r="AB3655" s="16">
        <v>257</v>
      </c>
      <c r="AC3655" s="24" t="s">
        <v>7691</v>
      </c>
      <c r="AD3655" s="24" t="s">
        <v>10520</v>
      </c>
    </row>
    <row r="3656" spans="1:30" ht="15" customHeight="1" x14ac:dyDescent="0.25">
      <c r="A3656" s="16" t="s">
        <v>4884</v>
      </c>
      <c r="B3656" s="16" t="s">
        <v>9981</v>
      </c>
      <c r="C3656" s="16" t="s">
        <v>596</v>
      </c>
      <c r="D3656" s="16" t="s">
        <v>598</v>
      </c>
      <c r="E3656" s="16">
        <v>2195105</v>
      </c>
      <c r="F3656" s="16">
        <v>1</v>
      </c>
      <c r="G3656" s="16">
        <v>1</v>
      </c>
      <c r="H3656" s="16">
        <v>1</v>
      </c>
      <c r="I3656" s="16" t="s">
        <v>5327</v>
      </c>
      <c r="J3656" s="16">
        <v>458</v>
      </c>
      <c r="K3656" s="16" t="s">
        <v>6022</v>
      </c>
      <c r="M3656" s="17">
        <v>317.39303433641874</v>
      </c>
      <c r="N3656" s="17">
        <v>636.31684356480503</v>
      </c>
      <c r="O3656" s="17">
        <v>1.54902595494255</v>
      </c>
      <c r="P3656" s="32">
        <v>1.32546573940035E-8</v>
      </c>
      <c r="Q3656" s="17">
        <v>-0.80803032536918395</v>
      </c>
      <c r="R3656" s="32">
        <v>6.55925928194188E-3</v>
      </c>
      <c r="S3656" s="17">
        <v>0.61612830242848804</v>
      </c>
      <c r="T3656" s="32">
        <v>6.7606823712103206E-2</v>
      </c>
      <c r="U3656" s="16">
        <v>449</v>
      </c>
      <c r="V3656" s="16">
        <v>330</v>
      </c>
      <c r="W3656" s="16">
        <v>217</v>
      </c>
      <c r="X3656" s="16">
        <v>350</v>
      </c>
      <c r="Y3656" s="16">
        <v>108</v>
      </c>
      <c r="Z3656" s="16">
        <v>105</v>
      </c>
      <c r="AA3656" s="16">
        <v>609</v>
      </c>
      <c r="AB3656" s="16">
        <v>257</v>
      </c>
      <c r="AC3656" s="24" t="s">
        <v>0</v>
      </c>
      <c r="AD3656" s="24" t="s">
        <v>6021</v>
      </c>
    </row>
    <row r="3657" spans="1:30" ht="15" customHeight="1" x14ac:dyDescent="0.25">
      <c r="A3657" s="16" t="s">
        <v>1717</v>
      </c>
      <c r="B3657" s="16" t="s">
        <v>9981</v>
      </c>
      <c r="C3657" s="16" t="s">
        <v>1</v>
      </c>
      <c r="D3657" s="16" t="s">
        <v>302</v>
      </c>
      <c r="E3657" s="16">
        <v>1169024</v>
      </c>
      <c r="F3657" s="16">
        <v>1</v>
      </c>
      <c r="G3657" s="16">
        <v>1</v>
      </c>
      <c r="H3657" s="16">
        <v>0.99</v>
      </c>
      <c r="I3657" s="16" t="s">
        <v>5331</v>
      </c>
      <c r="J3657" s="16">
        <v>408</v>
      </c>
      <c r="K3657" s="16" t="s">
        <v>8912</v>
      </c>
      <c r="M3657" s="17">
        <v>228.00370303036721</v>
      </c>
      <c r="N3657" s="17">
        <v>635.873560822836</v>
      </c>
      <c r="O3657" s="17">
        <v>-2.8015779716196199</v>
      </c>
      <c r="P3657" s="32">
        <v>9.8672020271747395E-10</v>
      </c>
      <c r="Q3657" s="17">
        <v>2.2412203504941499</v>
      </c>
      <c r="R3657" s="32">
        <v>1.84241266805697E-14</v>
      </c>
      <c r="S3657" s="17">
        <v>0.21669024640627399</v>
      </c>
      <c r="T3657" s="32">
        <v>0.62188091131902501</v>
      </c>
      <c r="U3657" s="16">
        <v>282</v>
      </c>
      <c r="V3657" s="16">
        <v>198</v>
      </c>
      <c r="W3657" s="16">
        <v>7</v>
      </c>
      <c r="X3657" s="16">
        <v>10</v>
      </c>
      <c r="Y3657" s="16">
        <v>467</v>
      </c>
      <c r="Z3657" s="16">
        <v>637</v>
      </c>
      <c r="AA3657" s="16">
        <v>284</v>
      </c>
      <c r="AB3657" s="16">
        <v>120</v>
      </c>
      <c r="AC3657" s="24" t="s">
        <v>5940</v>
      </c>
      <c r="AD3657" s="24" t="s">
        <v>11414</v>
      </c>
    </row>
    <row r="3658" spans="1:30" ht="15" customHeight="1" x14ac:dyDescent="0.25">
      <c r="A3658" s="16" t="s">
        <v>4981</v>
      </c>
      <c r="B3658" s="16" t="s">
        <v>9981</v>
      </c>
      <c r="C3658" s="16" t="s">
        <v>1</v>
      </c>
      <c r="D3658" s="16" t="s">
        <v>598</v>
      </c>
      <c r="E3658" s="16">
        <v>2288231</v>
      </c>
      <c r="F3658" s="16">
        <v>1</v>
      </c>
      <c r="G3658" s="16">
        <v>0.98</v>
      </c>
      <c r="H3658" s="16">
        <v>1</v>
      </c>
      <c r="I3658" s="16" t="s">
        <v>5327</v>
      </c>
      <c r="J3658" s="16">
        <v>38</v>
      </c>
      <c r="K3658" s="16" t="s">
        <v>8473</v>
      </c>
      <c r="M3658" s="17">
        <v>217.51302188214112</v>
      </c>
      <c r="N3658" s="17">
        <v>634.87532917319299</v>
      </c>
      <c r="O3658" s="17">
        <v>-3.3092246681034601</v>
      </c>
      <c r="P3658" s="32">
        <v>1.3852925319514699E-11</v>
      </c>
      <c r="Q3658" s="17">
        <v>2.0326751449768499</v>
      </c>
      <c r="R3658" s="32">
        <v>1.00145781185991E-11</v>
      </c>
      <c r="S3658" s="17">
        <v>-0.93751400345538605</v>
      </c>
      <c r="T3658" s="32">
        <v>1.17988355279858E-2</v>
      </c>
      <c r="U3658" s="16">
        <v>239</v>
      </c>
      <c r="V3658" s="16">
        <v>323</v>
      </c>
      <c r="W3658" s="16">
        <v>6</v>
      </c>
      <c r="X3658" s="16">
        <v>8</v>
      </c>
      <c r="Y3658" s="16">
        <v>482</v>
      </c>
      <c r="Z3658" s="16">
        <v>636</v>
      </c>
      <c r="AA3658" s="16">
        <v>126</v>
      </c>
      <c r="AB3658" s="16">
        <v>76</v>
      </c>
      <c r="AC3658" s="24" t="s">
        <v>8472</v>
      </c>
      <c r="AD3658" s="24" t="s">
        <v>12718</v>
      </c>
    </row>
    <row r="3659" spans="1:30" ht="15" customHeight="1" x14ac:dyDescent="0.25">
      <c r="A3659" s="16" t="s">
        <v>1108</v>
      </c>
      <c r="B3659" s="16" t="s">
        <v>9981</v>
      </c>
      <c r="C3659" s="16" t="s">
        <v>596</v>
      </c>
      <c r="D3659" s="16" t="s">
        <v>302</v>
      </c>
      <c r="E3659" s="16">
        <v>416977</v>
      </c>
      <c r="F3659" s="16">
        <v>0.99</v>
      </c>
      <c r="G3659" s="16">
        <v>0.87</v>
      </c>
      <c r="H3659" s="16">
        <v>0.91</v>
      </c>
      <c r="I3659" s="16" t="s">
        <v>5331</v>
      </c>
      <c r="J3659" s="16">
        <v>557</v>
      </c>
      <c r="K3659" s="16" t="s">
        <v>7692</v>
      </c>
      <c r="M3659" s="17">
        <v>202.37443517702127</v>
      </c>
      <c r="N3659" s="17">
        <v>634.06188964432795</v>
      </c>
      <c r="O3659" s="17">
        <v>3.2534656435950202</v>
      </c>
      <c r="P3659" s="32">
        <v>1.5764611703996801E-27</v>
      </c>
      <c r="Q3659" s="17">
        <v>-5.0714128094121402E-2</v>
      </c>
      <c r="R3659" s="32">
        <v>0.899400755107292</v>
      </c>
      <c r="S3659" s="17">
        <v>-0.16528469975034599</v>
      </c>
      <c r="T3659" s="32">
        <v>0.74298443040310302</v>
      </c>
      <c r="U3659" s="16">
        <v>101</v>
      </c>
      <c r="V3659" s="16">
        <v>140</v>
      </c>
      <c r="W3659" s="16">
        <v>231</v>
      </c>
      <c r="X3659" s="16">
        <v>336</v>
      </c>
      <c r="Y3659" s="16">
        <v>49</v>
      </c>
      <c r="Z3659" s="16">
        <v>64</v>
      </c>
      <c r="AA3659" s="16">
        <v>94</v>
      </c>
      <c r="AB3659" s="16">
        <v>55</v>
      </c>
      <c r="AC3659" s="24" t="s">
        <v>7691</v>
      </c>
      <c r="AD3659" s="24" t="s">
        <v>7690</v>
      </c>
    </row>
    <row r="3660" spans="1:30" ht="15" customHeight="1" x14ac:dyDescent="0.25">
      <c r="A3660" s="16" t="s">
        <v>1185</v>
      </c>
      <c r="B3660" s="16" t="s">
        <v>9981</v>
      </c>
      <c r="C3660" s="16" t="s">
        <v>1</v>
      </c>
      <c r="D3660" s="16" t="s">
        <v>302</v>
      </c>
      <c r="E3660" s="16">
        <v>493930</v>
      </c>
      <c r="F3660" s="16">
        <v>1</v>
      </c>
      <c r="G3660" s="16">
        <v>0.97</v>
      </c>
      <c r="H3660" s="16">
        <v>0.93</v>
      </c>
      <c r="I3660" s="16" t="s">
        <v>5327</v>
      </c>
      <c r="J3660" s="16">
        <v>691</v>
      </c>
      <c r="K3660" s="16" t="s">
        <v>6458</v>
      </c>
      <c r="M3660" s="17">
        <v>263.65741213243047</v>
      </c>
      <c r="N3660" s="17">
        <v>634.06188964432795</v>
      </c>
      <c r="O3660" s="17">
        <v>2.3978423847321899</v>
      </c>
      <c r="P3660" s="32">
        <v>2.5411385842819201E-17</v>
      </c>
      <c r="Q3660" s="17">
        <v>-1.03293578453423</v>
      </c>
      <c r="R3660" s="32">
        <v>1.5726771837264899E-3</v>
      </c>
      <c r="S3660" s="17">
        <v>1.1189091388265999</v>
      </c>
      <c r="T3660" s="32">
        <v>6.8550559084482098E-4</v>
      </c>
      <c r="U3660" s="16">
        <v>220</v>
      </c>
      <c r="V3660" s="16">
        <v>217</v>
      </c>
      <c r="W3660" s="16">
        <v>231</v>
      </c>
      <c r="X3660" s="16">
        <v>337</v>
      </c>
      <c r="Y3660" s="16">
        <v>49</v>
      </c>
      <c r="Z3660" s="16">
        <v>54</v>
      </c>
      <c r="AA3660" s="16">
        <v>545</v>
      </c>
      <c r="AB3660" s="16">
        <v>174</v>
      </c>
      <c r="AC3660" s="24" t="s">
        <v>195</v>
      </c>
      <c r="AD3660" s="24" t="s">
        <v>10625</v>
      </c>
    </row>
    <row r="3661" spans="1:30" ht="15" customHeight="1" x14ac:dyDescent="0.25">
      <c r="A3661" s="16" t="s">
        <v>5145</v>
      </c>
      <c r="B3661" s="16" t="s">
        <v>9981</v>
      </c>
      <c r="C3661" s="16" t="s">
        <v>1</v>
      </c>
      <c r="D3661" s="16" t="s">
        <v>598</v>
      </c>
      <c r="E3661" s="16">
        <v>2473451</v>
      </c>
      <c r="F3661" s="16">
        <v>1</v>
      </c>
      <c r="G3661" s="16">
        <v>0.98</v>
      </c>
      <c r="H3661" s="16">
        <v>1</v>
      </c>
      <c r="I3661" s="16" t="s">
        <v>5331</v>
      </c>
      <c r="J3661" s="16">
        <v>22</v>
      </c>
      <c r="K3661" s="16" t="s">
        <v>8541</v>
      </c>
      <c r="M3661" s="17">
        <v>378.04555051809166</v>
      </c>
      <c r="N3661" s="17">
        <v>633.87709752354897</v>
      </c>
      <c r="O3661" s="17">
        <v>-0.95675646750612797</v>
      </c>
      <c r="P3661" s="32">
        <v>4.02705240532639E-4</v>
      </c>
      <c r="Q3661" s="17">
        <v>0.75328330695537105</v>
      </c>
      <c r="R3661" s="32">
        <v>3.3093565685185901E-3</v>
      </c>
      <c r="S3661" s="17">
        <v>0.19688426622806601</v>
      </c>
      <c r="T3661" s="32">
        <v>0.58621122008777204</v>
      </c>
      <c r="U3661" s="16">
        <v>698</v>
      </c>
      <c r="V3661" s="16">
        <v>588</v>
      </c>
      <c r="W3661" s="16">
        <v>68</v>
      </c>
      <c r="X3661" s="16">
        <v>95</v>
      </c>
      <c r="Y3661" s="16">
        <v>425</v>
      </c>
      <c r="Z3661" s="16">
        <v>635</v>
      </c>
      <c r="AA3661" s="16">
        <v>684</v>
      </c>
      <c r="AB3661" s="16">
        <v>351</v>
      </c>
      <c r="AC3661" s="24" t="s">
        <v>0</v>
      </c>
      <c r="AD3661" s="24" t="s">
        <v>12925</v>
      </c>
    </row>
    <row r="3662" spans="1:30" ht="15" customHeight="1" x14ac:dyDescent="0.25">
      <c r="A3662" s="16" t="s">
        <v>2373</v>
      </c>
      <c r="B3662" s="16" t="s">
        <v>9981</v>
      </c>
      <c r="C3662" s="16" t="s">
        <v>4</v>
      </c>
      <c r="D3662" s="16" t="s">
        <v>302</v>
      </c>
      <c r="E3662" s="16">
        <v>1986623</v>
      </c>
      <c r="F3662" s="16">
        <v>1</v>
      </c>
      <c r="G3662" s="16">
        <v>0.61</v>
      </c>
      <c r="H3662" s="16">
        <v>0.94</v>
      </c>
      <c r="I3662" s="16" t="s">
        <v>5327</v>
      </c>
      <c r="J3662" s="16">
        <v>383</v>
      </c>
      <c r="K3662" s="16" t="s">
        <v>9159</v>
      </c>
      <c r="M3662" s="17">
        <v>282.63450179712873</v>
      </c>
      <c r="N3662" s="17">
        <v>632.87886587390597</v>
      </c>
      <c r="O3662" s="17">
        <v>0.163442039828919</v>
      </c>
      <c r="P3662" s="32">
        <v>0.59809243615742302</v>
      </c>
      <c r="Q3662" s="17">
        <v>1.9900517576237899</v>
      </c>
      <c r="R3662" s="32">
        <v>2.6090086343415502E-13</v>
      </c>
      <c r="S3662" s="17">
        <v>0.60037505690159898</v>
      </c>
      <c r="T3662" s="32">
        <v>7.7524247712759994E-2</v>
      </c>
      <c r="U3662" s="16">
        <v>267</v>
      </c>
      <c r="V3662" s="16">
        <v>282</v>
      </c>
      <c r="W3662" s="16">
        <v>58</v>
      </c>
      <c r="X3662" s="16">
        <v>95</v>
      </c>
      <c r="Y3662" s="16">
        <v>432</v>
      </c>
      <c r="Z3662" s="16">
        <v>634</v>
      </c>
      <c r="AA3662" s="16">
        <v>350</v>
      </c>
      <c r="AB3662" s="16">
        <v>217</v>
      </c>
      <c r="AC3662" s="24" t="s">
        <v>126</v>
      </c>
      <c r="AD3662" s="24" t="s">
        <v>12391</v>
      </c>
    </row>
    <row r="3663" spans="1:30" ht="15" customHeight="1" x14ac:dyDescent="0.25">
      <c r="A3663" s="16" t="s">
        <v>2624</v>
      </c>
      <c r="B3663" s="16" t="s">
        <v>9981</v>
      </c>
      <c r="C3663" s="16" t="s">
        <v>1</v>
      </c>
      <c r="D3663" s="16" t="s">
        <v>302</v>
      </c>
      <c r="E3663" s="16">
        <v>2323478</v>
      </c>
      <c r="F3663" s="16">
        <v>0.59</v>
      </c>
      <c r="G3663" s="16">
        <v>0.7</v>
      </c>
      <c r="H3663" s="16">
        <v>0.47</v>
      </c>
      <c r="I3663" s="16" t="s">
        <v>5331</v>
      </c>
      <c r="J3663" s="16">
        <v>9</v>
      </c>
      <c r="K3663" s="16" t="s">
        <v>33</v>
      </c>
      <c r="M3663" s="17">
        <v>291.48892181190081</v>
      </c>
      <c r="N3663" s="17">
        <v>632.87886587390597</v>
      </c>
      <c r="O3663" s="17">
        <v>-5.29721012315711</v>
      </c>
      <c r="P3663" s="32">
        <v>6.5057363480139302E-18</v>
      </c>
      <c r="Q3663" s="17">
        <v>0.95594711307298397</v>
      </c>
      <c r="R3663" s="32">
        <v>5.0670353926929497E-4</v>
      </c>
      <c r="S3663" s="17">
        <v>-0.109446126416749</v>
      </c>
      <c r="T3663" s="32">
        <v>0.80205783590230395</v>
      </c>
      <c r="U3663" s="16">
        <v>598</v>
      </c>
      <c r="V3663" s="16">
        <v>510</v>
      </c>
      <c r="W3663" s="16">
        <v>2</v>
      </c>
      <c r="X3663" s="16">
        <v>5</v>
      </c>
      <c r="Y3663" s="16">
        <v>418</v>
      </c>
      <c r="Z3663" s="16">
        <v>634</v>
      </c>
      <c r="AA3663" s="16">
        <v>468</v>
      </c>
      <c r="AB3663" s="16">
        <v>249</v>
      </c>
      <c r="AC3663" s="24" t="s">
        <v>0</v>
      </c>
      <c r="AD3663" s="24" t="s">
        <v>12754</v>
      </c>
    </row>
    <row r="3664" spans="1:30" ht="15" customHeight="1" x14ac:dyDescent="0.25">
      <c r="A3664" s="16" t="s">
        <v>4384</v>
      </c>
      <c r="B3664" s="16" t="s">
        <v>9981</v>
      </c>
      <c r="C3664" s="16" t="s">
        <v>1</v>
      </c>
      <c r="D3664" s="16" t="s">
        <v>598</v>
      </c>
      <c r="E3664" s="16">
        <v>1596548</v>
      </c>
      <c r="F3664" s="16">
        <v>0.99</v>
      </c>
      <c r="G3664" s="16">
        <v>0.97</v>
      </c>
      <c r="H3664" s="16">
        <v>1</v>
      </c>
      <c r="I3664" s="16" t="s">
        <v>5331</v>
      </c>
      <c r="J3664" s="16">
        <v>395</v>
      </c>
      <c r="K3664" s="16" t="s">
        <v>8266</v>
      </c>
      <c r="M3664" s="17">
        <v>166.48367154159038</v>
      </c>
      <c r="N3664" s="17">
        <v>632.68074731586296</v>
      </c>
      <c r="O3664" s="17">
        <v>5.2351975740005896</v>
      </c>
      <c r="P3664" s="32">
        <v>9.6952527786567195E-45</v>
      </c>
      <c r="Q3664" s="17">
        <v>2.18000047582751E-2</v>
      </c>
      <c r="R3664" s="32">
        <v>0.968620764650857</v>
      </c>
      <c r="S3664" s="17">
        <v>1.1099284584162901</v>
      </c>
      <c r="T3664" s="32">
        <v>2.4269129544897398E-2</v>
      </c>
      <c r="U3664" s="16">
        <v>37</v>
      </c>
      <c r="V3664" s="16">
        <v>22</v>
      </c>
      <c r="W3664" s="16">
        <v>207</v>
      </c>
      <c r="X3664" s="16">
        <v>348</v>
      </c>
      <c r="Y3664" s="16">
        <v>13</v>
      </c>
      <c r="Z3664" s="16">
        <v>16</v>
      </c>
      <c r="AA3664" s="16">
        <v>75</v>
      </c>
      <c r="AB3664" s="16">
        <v>21</v>
      </c>
      <c r="AC3664" s="24" t="s">
        <v>8265</v>
      </c>
      <c r="AD3664" s="24" t="s">
        <v>11946</v>
      </c>
    </row>
    <row r="3665" spans="1:30" ht="15" customHeight="1" x14ac:dyDescent="0.25">
      <c r="A3665" s="16" t="s">
        <v>2153</v>
      </c>
      <c r="B3665" s="16" t="s">
        <v>9981</v>
      </c>
      <c r="C3665" s="16" t="s">
        <v>596</v>
      </c>
      <c r="D3665" s="16" t="s">
        <v>302</v>
      </c>
      <c r="E3665" s="16">
        <v>1735827</v>
      </c>
      <c r="F3665" s="16">
        <v>1</v>
      </c>
      <c r="G3665" s="16">
        <v>0.99</v>
      </c>
      <c r="H3665" s="16">
        <v>0.96</v>
      </c>
      <c r="I3665" s="16" t="s">
        <v>5327</v>
      </c>
      <c r="J3665" s="16">
        <v>1466</v>
      </c>
      <c r="K3665" s="16" t="s">
        <v>7136</v>
      </c>
      <c r="M3665" s="17">
        <v>380.58117286399056</v>
      </c>
      <c r="N3665" s="17">
        <v>632.68074731586296</v>
      </c>
      <c r="O3665" s="17">
        <v>0.65507261673164296</v>
      </c>
      <c r="P3665" s="32">
        <v>1.14991824269365E-2</v>
      </c>
      <c r="Q3665" s="17">
        <v>-1.9359342506610999</v>
      </c>
      <c r="R3665" s="32">
        <v>1.8109857282072899E-12</v>
      </c>
      <c r="S3665" s="17">
        <v>0.118199047520457</v>
      </c>
      <c r="T3665" s="32">
        <v>0.76869344489246305</v>
      </c>
      <c r="U3665" s="16">
        <v>698</v>
      </c>
      <c r="V3665" s="16">
        <v>738</v>
      </c>
      <c r="W3665" s="16">
        <v>215</v>
      </c>
      <c r="X3665" s="16">
        <v>348</v>
      </c>
      <c r="Y3665" s="16">
        <v>91</v>
      </c>
      <c r="Z3665" s="16">
        <v>89</v>
      </c>
      <c r="AA3665" s="16">
        <v>840</v>
      </c>
      <c r="AB3665" s="16">
        <v>314</v>
      </c>
      <c r="AC3665" s="24" t="s">
        <v>7135</v>
      </c>
      <c r="AD3665" s="24" t="s">
        <v>7138</v>
      </c>
    </row>
    <row r="3666" spans="1:30" ht="15" customHeight="1" x14ac:dyDescent="0.25">
      <c r="A3666" s="16" t="s">
        <v>2015</v>
      </c>
      <c r="B3666" s="16" t="s">
        <v>9981</v>
      </c>
      <c r="C3666" s="16" t="s">
        <v>1</v>
      </c>
      <c r="D3666" s="16" t="s">
        <v>302</v>
      </c>
      <c r="E3666" s="16">
        <v>1568466</v>
      </c>
      <c r="F3666" s="16">
        <v>1</v>
      </c>
      <c r="G3666" s="16">
        <v>0.98</v>
      </c>
      <c r="H3666" s="16">
        <v>0.57999999999999996</v>
      </c>
      <c r="I3666" s="16" t="s">
        <v>5327</v>
      </c>
      <c r="J3666" s="16">
        <v>184</v>
      </c>
      <c r="K3666" s="16" t="s">
        <v>9045</v>
      </c>
      <c r="M3666" s="17">
        <v>362.68673858342117</v>
      </c>
      <c r="N3666" s="17">
        <v>631.88063422426296</v>
      </c>
      <c r="O3666" s="17">
        <v>3.9884520029205103E-2</v>
      </c>
      <c r="P3666" s="32">
        <v>0.92951220691021597</v>
      </c>
      <c r="Q3666" s="17">
        <v>0.64287933574660905</v>
      </c>
      <c r="R3666" s="32">
        <v>0.14269734190341099</v>
      </c>
      <c r="S3666" s="17">
        <v>-1.96532663051153</v>
      </c>
      <c r="T3666" s="32">
        <v>3.1688549701702802E-5</v>
      </c>
      <c r="U3666" s="16">
        <v>314</v>
      </c>
      <c r="V3666" s="16">
        <v>1078</v>
      </c>
      <c r="W3666" s="16">
        <v>139</v>
      </c>
      <c r="X3666" s="16">
        <v>217</v>
      </c>
      <c r="Y3666" s="16">
        <v>432</v>
      </c>
      <c r="Z3666" s="16">
        <v>633</v>
      </c>
      <c r="AA3666" s="16">
        <v>190</v>
      </c>
      <c r="AB3666" s="16">
        <v>73</v>
      </c>
      <c r="AC3666" s="24" t="s">
        <v>9044</v>
      </c>
      <c r="AD3666" s="24" t="s">
        <v>11909</v>
      </c>
    </row>
    <row r="3667" spans="1:30" ht="15" customHeight="1" x14ac:dyDescent="0.25">
      <c r="A3667" s="16" t="s">
        <v>4233</v>
      </c>
      <c r="B3667" s="16" t="s">
        <v>9981</v>
      </c>
      <c r="C3667" s="16" t="s">
        <v>1</v>
      </c>
      <c r="D3667" s="16" t="s">
        <v>598</v>
      </c>
      <c r="E3667" s="16">
        <v>1464215</v>
      </c>
      <c r="F3667" s="16">
        <v>1</v>
      </c>
      <c r="G3667" s="16">
        <v>0.98</v>
      </c>
      <c r="H3667" s="16">
        <v>1</v>
      </c>
      <c r="I3667" s="16" t="s">
        <v>5331</v>
      </c>
      <c r="J3667" s="16">
        <v>32</v>
      </c>
      <c r="K3667" s="16" t="s">
        <v>6976</v>
      </c>
      <c r="M3667" s="17">
        <v>388.32844479409124</v>
      </c>
      <c r="N3667" s="17">
        <v>630.88240257461905</v>
      </c>
      <c r="O3667" s="17">
        <v>-3.5496854126424702</v>
      </c>
      <c r="P3667" s="32">
        <v>3.86403906671354E-22</v>
      </c>
      <c r="Q3667" s="17">
        <v>0.298626043426029</v>
      </c>
      <c r="R3667" s="32">
        <v>0.35327123075106798</v>
      </c>
      <c r="S3667" s="17">
        <v>-0.48379067198994102</v>
      </c>
      <c r="T3667" s="32">
        <v>0.20142257106250699</v>
      </c>
      <c r="U3667" s="16">
        <v>1053</v>
      </c>
      <c r="V3667" s="16">
        <v>839</v>
      </c>
      <c r="W3667" s="16">
        <v>21</v>
      </c>
      <c r="X3667" s="16">
        <v>18</v>
      </c>
      <c r="Y3667" s="16">
        <v>496</v>
      </c>
      <c r="Z3667" s="16">
        <v>632</v>
      </c>
      <c r="AA3667" s="16">
        <v>517</v>
      </c>
      <c r="AB3667" s="16">
        <v>376</v>
      </c>
      <c r="AC3667" s="24" t="s">
        <v>6975</v>
      </c>
      <c r="AD3667" s="24" t="s">
        <v>11760</v>
      </c>
    </row>
    <row r="3668" spans="1:30" ht="15" customHeight="1" x14ac:dyDescent="0.25">
      <c r="A3668" s="16" t="s">
        <v>3301</v>
      </c>
      <c r="B3668" s="16" t="s">
        <v>9981</v>
      </c>
      <c r="C3668" s="16" t="s">
        <v>1</v>
      </c>
      <c r="D3668" s="16" t="s">
        <v>598</v>
      </c>
      <c r="E3668" s="16">
        <v>416224</v>
      </c>
      <c r="F3668" s="16">
        <v>0.68</v>
      </c>
      <c r="G3668" s="16">
        <v>0.63</v>
      </c>
      <c r="H3668" s="16">
        <v>1</v>
      </c>
      <c r="I3668" s="16" t="s">
        <v>5331</v>
      </c>
      <c r="J3668" s="16">
        <v>196</v>
      </c>
      <c r="K3668" s="16" t="s">
        <v>7692</v>
      </c>
      <c r="M3668" s="17">
        <v>208.75833168787514</v>
      </c>
      <c r="N3668" s="17">
        <v>630.86269919139204</v>
      </c>
      <c r="O3668" s="17">
        <v>3.1747830999859499</v>
      </c>
      <c r="P3668" s="32">
        <v>1.6273826377499701E-26</v>
      </c>
      <c r="Q3668" s="17">
        <v>0.67989424970780299</v>
      </c>
      <c r="R3668" s="32">
        <v>4.0827294624151599E-2</v>
      </c>
      <c r="S3668" s="17">
        <v>0.76118235877938101</v>
      </c>
      <c r="T3668" s="32">
        <v>4.4738303304196397E-2</v>
      </c>
      <c r="U3668" s="16">
        <v>133</v>
      </c>
      <c r="V3668" s="16">
        <v>99</v>
      </c>
      <c r="W3668" s="16">
        <v>182</v>
      </c>
      <c r="X3668" s="16">
        <v>347</v>
      </c>
      <c r="Y3668" s="16">
        <v>85</v>
      </c>
      <c r="Z3668" s="16">
        <v>94</v>
      </c>
      <c r="AA3668" s="16">
        <v>188</v>
      </c>
      <c r="AB3668" s="16">
        <v>91</v>
      </c>
      <c r="AC3668" s="24" t="s">
        <v>7691</v>
      </c>
      <c r="AD3668" s="24" t="s">
        <v>10523</v>
      </c>
    </row>
    <row r="3669" spans="1:30" ht="15" customHeight="1" x14ac:dyDescent="0.25">
      <c r="A3669" s="16" t="s">
        <v>4369</v>
      </c>
      <c r="B3669" s="16" t="s">
        <v>9981</v>
      </c>
      <c r="C3669" s="16" t="s">
        <v>596</v>
      </c>
      <c r="D3669" s="16" t="s">
        <v>598</v>
      </c>
      <c r="E3669" s="16">
        <v>1576188</v>
      </c>
      <c r="F3669" s="16">
        <v>1</v>
      </c>
      <c r="G3669" s="16">
        <v>1</v>
      </c>
      <c r="H3669" s="16">
        <v>1</v>
      </c>
      <c r="I3669" s="16" t="s">
        <v>5331</v>
      </c>
      <c r="J3669" s="16">
        <v>200</v>
      </c>
      <c r="K3669" s="16" t="s">
        <v>5654</v>
      </c>
      <c r="M3669" s="17">
        <v>280.38959789569458</v>
      </c>
      <c r="N3669" s="17">
        <v>628.572176314074</v>
      </c>
      <c r="O3669" s="17">
        <v>2.3147846230007398</v>
      </c>
      <c r="P3669" s="32">
        <v>4.82319688650687E-15</v>
      </c>
      <c r="Q3669" s="17">
        <v>-0.68215764332968198</v>
      </c>
      <c r="R3669" s="32">
        <v>4.26754251751085E-2</v>
      </c>
      <c r="S3669" s="17">
        <v>1.48834149154963</v>
      </c>
      <c r="T3669" s="32">
        <v>8.0507296418970495E-6</v>
      </c>
      <c r="U3669" s="16">
        <v>230</v>
      </c>
      <c r="V3669" s="16">
        <v>211</v>
      </c>
      <c r="W3669" s="16">
        <v>229</v>
      </c>
      <c r="X3669" s="16">
        <v>308</v>
      </c>
      <c r="Y3669" s="16">
        <v>71</v>
      </c>
      <c r="Z3669" s="16">
        <v>60</v>
      </c>
      <c r="AA3669" s="16">
        <v>708</v>
      </c>
      <c r="AB3669" s="16">
        <v>229</v>
      </c>
      <c r="AC3669" s="24" t="s">
        <v>5653</v>
      </c>
      <c r="AD3669" s="24" t="s">
        <v>5655</v>
      </c>
    </row>
    <row r="3670" spans="1:30" ht="15" customHeight="1" x14ac:dyDescent="0.25">
      <c r="A3670" s="16" t="s">
        <v>3433</v>
      </c>
      <c r="B3670" s="16" t="s">
        <v>9981</v>
      </c>
      <c r="C3670" s="16" t="s">
        <v>705</v>
      </c>
      <c r="D3670" s="16" t="s">
        <v>598</v>
      </c>
      <c r="E3670" s="16">
        <v>569189</v>
      </c>
      <c r="F3670" s="16">
        <v>1</v>
      </c>
      <c r="G3670" s="16">
        <v>0.99</v>
      </c>
      <c r="H3670" s="16">
        <v>1</v>
      </c>
      <c r="I3670" s="16" t="s">
        <v>5331</v>
      </c>
      <c r="J3670" s="16"/>
      <c r="K3670" s="16"/>
      <c r="M3670" s="17">
        <v>302.46434255232111</v>
      </c>
      <c r="N3670" s="17">
        <v>627.88770762568902</v>
      </c>
      <c r="O3670" s="17">
        <v>-1.5736431819857499</v>
      </c>
      <c r="P3670" s="32">
        <v>1.0387269928838001E-6</v>
      </c>
      <c r="Q3670" s="17">
        <v>1.1536013849350499</v>
      </c>
      <c r="R3670" s="32">
        <v>6.9585847206338997E-5</v>
      </c>
      <c r="S3670" s="17">
        <v>-0.27522223531488998</v>
      </c>
      <c r="T3670" s="32">
        <v>0.50261067408972504</v>
      </c>
      <c r="U3670" s="16">
        <v>625</v>
      </c>
      <c r="V3670" s="16">
        <v>396</v>
      </c>
      <c r="W3670" s="16">
        <v>33</v>
      </c>
      <c r="X3670" s="16">
        <v>52</v>
      </c>
      <c r="Y3670" s="16">
        <v>474</v>
      </c>
      <c r="Z3670" s="16">
        <v>629</v>
      </c>
      <c r="AA3670" s="16">
        <v>421</v>
      </c>
      <c r="AB3670" s="16">
        <v>186</v>
      </c>
      <c r="AC3670" s="24" t="s">
        <v>705</v>
      </c>
      <c r="AD3670" s="24" t="s">
        <v>9858</v>
      </c>
    </row>
    <row r="3671" spans="1:30" ht="15" customHeight="1" x14ac:dyDescent="0.25">
      <c r="A3671" s="16" t="s">
        <v>5086</v>
      </c>
      <c r="B3671" s="16" t="s">
        <v>9981</v>
      </c>
      <c r="C3671" s="16" t="s">
        <v>1</v>
      </c>
      <c r="D3671" s="16" t="s">
        <v>598</v>
      </c>
      <c r="E3671" s="16">
        <v>2399031</v>
      </c>
      <c r="F3671" s="16">
        <v>1</v>
      </c>
      <c r="G3671" s="16">
        <v>0.94</v>
      </c>
      <c r="H3671" s="16">
        <v>1</v>
      </c>
      <c r="I3671" s="16" t="s">
        <v>5331</v>
      </c>
      <c r="J3671" s="16">
        <v>20</v>
      </c>
      <c r="K3671" s="16" t="s">
        <v>7459</v>
      </c>
      <c r="M3671" s="17">
        <v>257.90306534908763</v>
      </c>
      <c r="N3671" s="17">
        <v>627.88770762568902</v>
      </c>
      <c r="O3671" s="17">
        <v>-1.5647885392987799</v>
      </c>
      <c r="P3671" s="32">
        <v>4.7256345735749998E-7</v>
      </c>
      <c r="Q3671" s="17">
        <v>1.3156801449686599</v>
      </c>
      <c r="R3671" s="32">
        <v>7.7279808985525995E-7</v>
      </c>
      <c r="S3671" s="17">
        <v>-0.771601073645519</v>
      </c>
      <c r="T3671" s="32">
        <v>1.7330198820508201E-2</v>
      </c>
      <c r="U3671" s="16">
        <v>423</v>
      </c>
      <c r="V3671" s="16">
        <v>442</v>
      </c>
      <c r="W3671" s="16">
        <v>26</v>
      </c>
      <c r="X3671" s="16">
        <v>47</v>
      </c>
      <c r="Y3671" s="16">
        <v>424</v>
      </c>
      <c r="Z3671" s="16">
        <v>629</v>
      </c>
      <c r="AA3671" s="16">
        <v>243</v>
      </c>
      <c r="AB3671" s="16">
        <v>117</v>
      </c>
      <c r="AC3671" s="24" t="s">
        <v>7458</v>
      </c>
      <c r="AD3671" s="24" t="s">
        <v>12852</v>
      </c>
    </row>
    <row r="3672" spans="1:30" ht="15" customHeight="1" x14ac:dyDescent="0.25">
      <c r="A3672" s="16" t="s">
        <v>3228</v>
      </c>
      <c r="B3672" s="16" t="s">
        <v>9981</v>
      </c>
      <c r="C3672" s="16" t="s">
        <v>4</v>
      </c>
      <c r="D3672" s="16" t="s">
        <v>598</v>
      </c>
      <c r="E3672" s="16">
        <v>330427</v>
      </c>
      <c r="F3672" s="16">
        <v>0.98</v>
      </c>
      <c r="G3672" s="16">
        <v>0.96</v>
      </c>
      <c r="H3672" s="16">
        <v>0.99</v>
      </c>
      <c r="I3672" s="16" t="s">
        <v>5327</v>
      </c>
      <c r="J3672" s="16">
        <v>364</v>
      </c>
      <c r="K3672" s="16" t="s">
        <v>236</v>
      </c>
      <c r="M3672" s="17">
        <v>220.00252542310497</v>
      </c>
      <c r="N3672" s="17">
        <v>627.22660294244997</v>
      </c>
      <c r="O3672" s="17">
        <v>2.3706380969216601</v>
      </c>
      <c r="P3672" s="32">
        <v>2.9808103030298001E-15</v>
      </c>
      <c r="Q3672" s="17">
        <v>-1.1602602288616299</v>
      </c>
      <c r="R3672" s="32">
        <v>7.8303107288702205E-4</v>
      </c>
      <c r="S3672" s="17">
        <v>-0.12773423753708699</v>
      </c>
      <c r="T3672" s="32">
        <v>0.80054866056848095</v>
      </c>
      <c r="U3672" s="16">
        <v>174</v>
      </c>
      <c r="V3672" s="16">
        <v>258</v>
      </c>
      <c r="W3672" s="16">
        <v>212</v>
      </c>
      <c r="X3672" s="16">
        <v>345</v>
      </c>
      <c r="Y3672" s="16">
        <v>40</v>
      </c>
      <c r="Z3672" s="16">
        <v>54</v>
      </c>
      <c r="AA3672" s="16">
        <v>213</v>
      </c>
      <c r="AB3672" s="16">
        <v>79</v>
      </c>
      <c r="AC3672" s="24" t="s">
        <v>235</v>
      </c>
      <c r="AD3672" s="24" t="s">
        <v>10423</v>
      </c>
    </row>
    <row r="3673" spans="1:30" ht="15" customHeight="1" x14ac:dyDescent="0.25">
      <c r="A3673" s="16" t="s">
        <v>1791</v>
      </c>
      <c r="B3673" s="16" t="s">
        <v>9981</v>
      </c>
      <c r="C3673" s="16" t="s">
        <v>1</v>
      </c>
      <c r="D3673" s="16" t="s">
        <v>302</v>
      </c>
      <c r="E3673" s="16">
        <v>1262049</v>
      </c>
      <c r="F3673" s="16">
        <v>0.98</v>
      </c>
      <c r="G3673" s="16">
        <v>0.97</v>
      </c>
      <c r="H3673" s="16">
        <v>0.75</v>
      </c>
      <c r="I3673" s="16" t="s">
        <v>5327</v>
      </c>
      <c r="J3673" s="16">
        <v>412</v>
      </c>
      <c r="K3673" s="16" t="s">
        <v>8946</v>
      </c>
      <c r="M3673" s="17">
        <v>213.80521017633612</v>
      </c>
      <c r="N3673" s="17">
        <v>627.22660294244997</v>
      </c>
      <c r="O3673" s="17">
        <v>2.9494211590886699</v>
      </c>
      <c r="P3673" s="32">
        <v>2.0792673455447201E-23</v>
      </c>
      <c r="Q3673" s="17">
        <v>-3.1148446980748101E-2</v>
      </c>
      <c r="R3673" s="32">
        <v>0.93514007002105803</v>
      </c>
      <c r="S3673" s="17">
        <v>-0.23378836542763001</v>
      </c>
      <c r="T3673" s="32">
        <v>0.61436560289398601</v>
      </c>
      <c r="U3673" s="16">
        <v>133</v>
      </c>
      <c r="V3673" s="16">
        <v>166</v>
      </c>
      <c r="W3673" s="16">
        <v>227</v>
      </c>
      <c r="X3673" s="16">
        <v>345</v>
      </c>
      <c r="Y3673" s="16">
        <v>73</v>
      </c>
      <c r="Z3673" s="16">
        <v>67</v>
      </c>
      <c r="AA3673" s="16">
        <v>111</v>
      </c>
      <c r="AB3673" s="16">
        <v>65</v>
      </c>
      <c r="AC3673" s="24" t="s">
        <v>0</v>
      </c>
      <c r="AD3673" s="24" t="s">
        <v>11541</v>
      </c>
    </row>
    <row r="3674" spans="1:30" ht="15" customHeight="1" x14ac:dyDescent="0.25">
      <c r="A3674" s="16" t="s">
        <v>1932</v>
      </c>
      <c r="B3674" s="16" t="s">
        <v>9981</v>
      </c>
      <c r="C3674" s="16" t="s">
        <v>1</v>
      </c>
      <c r="D3674" s="16" t="s">
        <v>302</v>
      </c>
      <c r="E3674" s="16">
        <v>1462435</v>
      </c>
      <c r="F3674" s="16">
        <v>0.95</v>
      </c>
      <c r="G3674" s="16">
        <v>0.95</v>
      </c>
      <c r="H3674" s="16">
        <v>0.93</v>
      </c>
      <c r="I3674" s="16" t="s">
        <v>5327</v>
      </c>
      <c r="J3674" s="16">
        <v>22</v>
      </c>
      <c r="K3674" s="16" t="s">
        <v>5583</v>
      </c>
      <c r="M3674" s="17">
        <v>335.5499193875911</v>
      </c>
      <c r="N3674" s="17">
        <v>625.23806260553397</v>
      </c>
      <c r="O3674" s="17">
        <v>-1.8397823562961899</v>
      </c>
      <c r="P3674" s="32">
        <v>2.4330151208943598E-7</v>
      </c>
      <c r="Q3674" s="17">
        <v>-0.95222656973647901</v>
      </c>
      <c r="R3674" s="32">
        <v>6.9304969661624404E-3</v>
      </c>
      <c r="S3674" s="17">
        <v>-4.2884689181909401E-2</v>
      </c>
      <c r="T3674" s="32">
        <v>0.943128160407534</v>
      </c>
      <c r="U3674" s="16">
        <v>988</v>
      </c>
      <c r="V3674" s="16">
        <v>801</v>
      </c>
      <c r="W3674" s="16">
        <v>62</v>
      </c>
      <c r="X3674" s="16">
        <v>57</v>
      </c>
      <c r="Y3674" s="16">
        <v>202</v>
      </c>
      <c r="Z3674" s="16">
        <v>245</v>
      </c>
      <c r="AA3674" s="16">
        <v>572</v>
      </c>
      <c r="AB3674" s="16">
        <v>525</v>
      </c>
      <c r="AC3674" s="24" t="s">
        <v>5582</v>
      </c>
      <c r="AD3674" s="24" t="s">
        <v>11758</v>
      </c>
    </row>
    <row r="3675" spans="1:30" ht="15" customHeight="1" x14ac:dyDescent="0.25">
      <c r="A3675" s="16" t="s">
        <v>1838</v>
      </c>
      <c r="B3675" s="16" t="s">
        <v>9981</v>
      </c>
      <c r="C3675" s="16" t="s">
        <v>1</v>
      </c>
      <c r="D3675" s="16" t="s">
        <v>302</v>
      </c>
      <c r="E3675" s="16">
        <v>1343821</v>
      </c>
      <c r="F3675" s="16">
        <v>0.89</v>
      </c>
      <c r="G3675" s="16">
        <v>0.77</v>
      </c>
      <c r="H3675" s="16">
        <v>0.83</v>
      </c>
      <c r="I3675" s="16" t="s">
        <v>5331</v>
      </c>
      <c r="J3675" s="16">
        <v>207</v>
      </c>
      <c r="K3675" s="16" t="s">
        <v>5513</v>
      </c>
      <c r="M3675" s="17">
        <v>298.78262142517775</v>
      </c>
      <c r="N3675" s="17">
        <v>623.89478102711598</v>
      </c>
      <c r="O3675" s="17">
        <v>-0.53252909010132699</v>
      </c>
      <c r="P3675" s="32">
        <v>9.4703662328965002E-2</v>
      </c>
      <c r="Q3675" s="17">
        <v>1.11975674926563</v>
      </c>
      <c r="R3675" s="32">
        <v>1.77797525316055E-4</v>
      </c>
      <c r="S3675" s="17">
        <v>0.30901164087990501</v>
      </c>
      <c r="T3675" s="32">
        <v>0.45271288091377399</v>
      </c>
      <c r="U3675" s="16">
        <v>470</v>
      </c>
      <c r="V3675" s="16">
        <v>397</v>
      </c>
      <c r="W3675" s="16">
        <v>54</v>
      </c>
      <c r="X3675" s="16">
        <v>96</v>
      </c>
      <c r="Y3675" s="16">
        <v>311</v>
      </c>
      <c r="Z3675" s="16">
        <v>625</v>
      </c>
      <c r="AA3675" s="16">
        <v>504</v>
      </c>
      <c r="AB3675" s="16">
        <v>253</v>
      </c>
      <c r="AC3675" s="24" t="s">
        <v>5512</v>
      </c>
      <c r="AD3675" s="24" t="s">
        <v>11615</v>
      </c>
    </row>
    <row r="3676" spans="1:30" ht="15" customHeight="1" x14ac:dyDescent="0.25">
      <c r="A3676" s="16" t="s">
        <v>5105</v>
      </c>
      <c r="B3676" s="16" t="s">
        <v>9981</v>
      </c>
      <c r="C3676" s="16" t="s">
        <v>1</v>
      </c>
      <c r="D3676" s="16" t="s">
        <v>598</v>
      </c>
      <c r="E3676" s="16">
        <v>2423298</v>
      </c>
      <c r="F3676" s="16">
        <v>0.63</v>
      </c>
      <c r="G3676" s="16">
        <v>0.75</v>
      </c>
      <c r="H3676" s="16">
        <v>1</v>
      </c>
      <c r="I3676" s="16" t="s">
        <v>5327</v>
      </c>
      <c r="J3676" s="16">
        <v>141</v>
      </c>
      <c r="K3676" s="16" t="s">
        <v>8522</v>
      </c>
      <c r="M3676" s="17">
        <v>245.42407368154616</v>
      </c>
      <c r="N3676" s="17">
        <v>623.59050669350904</v>
      </c>
      <c r="O3676" s="17">
        <v>2.1251560284967499</v>
      </c>
      <c r="P3676" s="32">
        <v>1.07363861650983E-14</v>
      </c>
      <c r="Q3676" s="17">
        <v>-0.30076514257155201</v>
      </c>
      <c r="R3676" s="32">
        <v>0.34993379504331601</v>
      </c>
      <c r="S3676" s="17">
        <v>-0.139907690511542</v>
      </c>
      <c r="T3676" s="32">
        <v>0.75481801615942501</v>
      </c>
      <c r="U3676" s="16">
        <v>237</v>
      </c>
      <c r="V3676" s="16">
        <v>275</v>
      </c>
      <c r="W3676" s="16">
        <v>213</v>
      </c>
      <c r="X3676" s="16">
        <v>343</v>
      </c>
      <c r="Y3676" s="16">
        <v>102</v>
      </c>
      <c r="Z3676" s="16">
        <v>97</v>
      </c>
      <c r="AA3676" s="16">
        <v>216</v>
      </c>
      <c r="AB3676" s="16">
        <v>111</v>
      </c>
      <c r="AC3676" s="24" t="s">
        <v>8521</v>
      </c>
      <c r="AD3676" s="24" t="s">
        <v>12871</v>
      </c>
    </row>
    <row r="3677" spans="1:30" ht="15" customHeight="1" x14ac:dyDescent="0.25">
      <c r="A3677" s="16" t="s">
        <v>5227</v>
      </c>
      <c r="B3677" s="16" t="s">
        <v>9981</v>
      </c>
      <c r="C3677" s="16" t="s">
        <v>596</v>
      </c>
      <c r="D3677" s="16" t="s">
        <v>598</v>
      </c>
      <c r="E3677" s="16">
        <v>2574788</v>
      </c>
      <c r="F3677" s="16">
        <v>1</v>
      </c>
      <c r="G3677" s="16">
        <v>0.96</v>
      </c>
      <c r="H3677" s="16">
        <v>1</v>
      </c>
      <c r="I3677" s="16" t="s">
        <v>5327</v>
      </c>
      <c r="J3677" s="16">
        <v>246</v>
      </c>
      <c r="K3677" s="16" t="s">
        <v>6268</v>
      </c>
      <c r="M3677" s="17">
        <v>172.0143039855493</v>
      </c>
      <c r="N3677" s="17">
        <v>623.59050669350904</v>
      </c>
      <c r="O3677" s="17">
        <v>4.0537826115367297</v>
      </c>
      <c r="P3677" s="32">
        <v>8.6665011085322398E-32</v>
      </c>
      <c r="Q3677" s="17">
        <v>-1.6264203723058399</v>
      </c>
      <c r="R3677" s="32">
        <v>8.6938497410603505E-4</v>
      </c>
      <c r="S3677" s="17">
        <v>-0.130304331251924</v>
      </c>
      <c r="T3677" s="32">
        <v>0.83521870570396795</v>
      </c>
      <c r="U3677" s="16">
        <v>52</v>
      </c>
      <c r="V3677" s="16">
        <v>83</v>
      </c>
      <c r="W3677" s="16">
        <v>215</v>
      </c>
      <c r="X3677" s="16">
        <v>343</v>
      </c>
      <c r="Y3677" s="16">
        <v>12</v>
      </c>
      <c r="Z3677" s="16">
        <v>9</v>
      </c>
      <c r="AA3677" s="16">
        <v>70</v>
      </c>
      <c r="AB3677" s="16">
        <v>22</v>
      </c>
      <c r="AC3677" s="24" t="s">
        <v>50</v>
      </c>
      <c r="AD3677" s="24" t="s">
        <v>6267</v>
      </c>
    </row>
    <row r="3678" spans="1:30" ht="15" customHeight="1" x14ac:dyDescent="0.25">
      <c r="A3678" s="16" t="s">
        <v>810</v>
      </c>
      <c r="B3678" s="16" t="s">
        <v>9981</v>
      </c>
      <c r="C3678" s="16" t="s">
        <v>596</v>
      </c>
      <c r="D3678" s="16" t="s">
        <v>302</v>
      </c>
      <c r="E3678" s="16">
        <v>85721</v>
      </c>
      <c r="F3678" s="16">
        <v>0.99</v>
      </c>
      <c r="G3678" s="16">
        <v>0.99</v>
      </c>
      <c r="H3678" s="16">
        <v>0.48</v>
      </c>
      <c r="I3678" s="16" t="s">
        <v>5327</v>
      </c>
      <c r="J3678" s="16">
        <v>14</v>
      </c>
      <c r="K3678" s="16" t="s">
        <v>7942</v>
      </c>
      <c r="M3678" s="17">
        <v>429.15324597172253</v>
      </c>
      <c r="N3678" s="17">
        <v>623.33469163361804</v>
      </c>
      <c r="O3678" s="17">
        <v>-0.42999996803954099</v>
      </c>
      <c r="P3678" s="32">
        <v>8.4718065703621795E-2</v>
      </c>
      <c r="Q3678" s="17">
        <v>-1.27538830169317</v>
      </c>
      <c r="R3678" s="32">
        <v>2.5333779092364501E-7</v>
      </c>
      <c r="S3678" s="17">
        <v>0.210293563597129</v>
      </c>
      <c r="T3678" s="32">
        <v>0.53697857157668405</v>
      </c>
      <c r="U3678" s="16">
        <v>1043</v>
      </c>
      <c r="V3678" s="16">
        <v>874</v>
      </c>
      <c r="W3678" s="16">
        <v>140</v>
      </c>
      <c r="X3678" s="16">
        <v>212</v>
      </c>
      <c r="Y3678" s="16">
        <v>173</v>
      </c>
      <c r="Z3678" s="16">
        <v>210</v>
      </c>
      <c r="AA3678" s="16">
        <v>1121</v>
      </c>
      <c r="AB3678" s="16">
        <v>483</v>
      </c>
      <c r="AC3678" s="24" t="s">
        <v>0</v>
      </c>
      <c r="AD3678" s="24" t="s">
        <v>7943</v>
      </c>
    </row>
    <row r="3679" spans="1:30" ht="15" customHeight="1" x14ac:dyDescent="0.25">
      <c r="A3679" s="16" t="s">
        <v>3545</v>
      </c>
      <c r="B3679" s="16" t="s">
        <v>9981</v>
      </c>
      <c r="C3679" s="16" t="s">
        <v>1</v>
      </c>
      <c r="D3679" s="16" t="s">
        <v>598</v>
      </c>
      <c r="E3679" s="16">
        <v>697902</v>
      </c>
      <c r="F3679" s="16">
        <v>1</v>
      </c>
      <c r="G3679" s="16">
        <v>0.95</v>
      </c>
      <c r="H3679" s="16">
        <v>1</v>
      </c>
      <c r="I3679" s="16" t="s">
        <v>5331</v>
      </c>
      <c r="J3679" s="16">
        <v>343</v>
      </c>
      <c r="K3679" s="16" t="s">
        <v>7856</v>
      </c>
      <c r="M3679" s="17">
        <v>158.10449979365981</v>
      </c>
      <c r="N3679" s="17">
        <v>621.77245856903801</v>
      </c>
      <c r="O3679" s="17">
        <v>3.9874688297895</v>
      </c>
      <c r="P3679" s="32">
        <v>1.18756802227042E-26</v>
      </c>
      <c r="Q3679" s="17">
        <v>-0.91962674322146398</v>
      </c>
      <c r="R3679" s="32">
        <v>5.6575852417573798E-2</v>
      </c>
      <c r="S3679" s="17">
        <v>0.19489179861449599</v>
      </c>
      <c r="T3679" s="32">
        <v>0.76147846668520602</v>
      </c>
      <c r="U3679" s="16">
        <v>46</v>
      </c>
      <c r="V3679" s="16">
        <v>80</v>
      </c>
      <c r="W3679" s="16">
        <v>167</v>
      </c>
      <c r="X3679" s="16">
        <v>342</v>
      </c>
      <c r="Y3679" s="16">
        <v>17</v>
      </c>
      <c r="Z3679" s="16">
        <v>15</v>
      </c>
      <c r="AA3679" s="16">
        <v>56</v>
      </c>
      <c r="AB3679" s="16">
        <v>41</v>
      </c>
      <c r="AC3679" s="24" t="s">
        <v>0</v>
      </c>
      <c r="AD3679" s="24" t="s">
        <v>10830</v>
      </c>
    </row>
    <row r="3680" spans="1:30" ht="15" customHeight="1" x14ac:dyDescent="0.25">
      <c r="A3680" s="16" t="s">
        <v>4427</v>
      </c>
      <c r="B3680" s="16" t="s">
        <v>9981</v>
      </c>
      <c r="C3680" s="16" t="s">
        <v>4</v>
      </c>
      <c r="D3680" s="16" t="s">
        <v>598</v>
      </c>
      <c r="E3680" s="16">
        <v>1652916</v>
      </c>
      <c r="F3680" s="16">
        <v>0.99</v>
      </c>
      <c r="G3680" s="16">
        <v>0.96</v>
      </c>
      <c r="H3680" s="16">
        <v>1</v>
      </c>
      <c r="I3680" s="16" t="s">
        <v>5327</v>
      </c>
      <c r="J3680" s="16">
        <v>224</v>
      </c>
      <c r="K3680" s="16" t="s">
        <v>9637</v>
      </c>
      <c r="M3680" s="17">
        <v>154.28799055573654</v>
      </c>
      <c r="N3680" s="17">
        <v>621.77245856903801</v>
      </c>
      <c r="O3680" s="17">
        <v>3.8641920531340599</v>
      </c>
      <c r="P3680" s="32">
        <v>3.6915012671633402E-28</v>
      </c>
      <c r="Q3680" s="17">
        <v>-1.22044379705184</v>
      </c>
      <c r="R3680" s="32">
        <v>8.8800639741733502E-3</v>
      </c>
      <c r="S3680" s="17">
        <v>-0.78301169403861803</v>
      </c>
      <c r="T3680" s="32">
        <v>0.128829761468128</v>
      </c>
      <c r="U3680" s="16">
        <v>56</v>
      </c>
      <c r="V3680" s="16">
        <v>82</v>
      </c>
      <c r="W3680" s="16">
        <v>169</v>
      </c>
      <c r="X3680" s="16">
        <v>342</v>
      </c>
      <c r="Y3680" s="16">
        <v>10</v>
      </c>
      <c r="Z3680" s="16">
        <v>19</v>
      </c>
      <c r="AA3680" s="16">
        <v>44</v>
      </c>
      <c r="AB3680" s="16">
        <v>15</v>
      </c>
      <c r="AC3680" s="24" t="s">
        <v>0</v>
      </c>
      <c r="AD3680" s="24" t="s">
        <v>11996</v>
      </c>
    </row>
    <row r="3681" spans="1:30" ht="15" customHeight="1" x14ac:dyDescent="0.25">
      <c r="A3681" s="16" t="s">
        <v>2327</v>
      </c>
      <c r="B3681" s="16" t="s">
        <v>9981</v>
      </c>
      <c r="C3681" s="16" t="s">
        <v>596</v>
      </c>
      <c r="D3681" s="16" t="s">
        <v>302</v>
      </c>
      <c r="E3681" s="16">
        <v>1931459</v>
      </c>
      <c r="F3681" s="16">
        <v>1</v>
      </c>
      <c r="G3681" s="16">
        <v>0.95</v>
      </c>
      <c r="H3681" s="16">
        <v>0.96</v>
      </c>
      <c r="I3681" s="16" t="s">
        <v>5327</v>
      </c>
      <c r="J3681" s="16">
        <v>437</v>
      </c>
      <c r="K3681" s="16" t="s">
        <v>7240</v>
      </c>
      <c r="M3681" s="17">
        <v>340.984474902805</v>
      </c>
      <c r="N3681" s="17">
        <v>621.04618548708595</v>
      </c>
      <c r="O3681" s="17">
        <v>-3.1492364906538302</v>
      </c>
      <c r="P3681" s="32">
        <v>3.37752172023723E-25</v>
      </c>
      <c r="Q3681" s="17">
        <v>-1.12016870142908</v>
      </c>
      <c r="R3681" s="32">
        <v>1.17399522420326E-5</v>
      </c>
      <c r="S3681" s="17">
        <v>-0.41820793139618301</v>
      </c>
      <c r="T3681" s="32">
        <v>0.18797539771121</v>
      </c>
      <c r="U3681" s="16">
        <v>1153</v>
      </c>
      <c r="V3681" s="16">
        <v>1020</v>
      </c>
      <c r="W3681" s="16">
        <v>22</v>
      </c>
      <c r="X3681" s="16">
        <v>39</v>
      </c>
      <c r="Y3681" s="16">
        <v>216</v>
      </c>
      <c r="Z3681" s="16">
        <v>268</v>
      </c>
      <c r="AA3681" s="16">
        <v>753</v>
      </c>
      <c r="AB3681" s="16">
        <v>388</v>
      </c>
      <c r="AC3681" s="24" t="s">
        <v>5576</v>
      </c>
      <c r="AD3681" s="24" t="s">
        <v>7239</v>
      </c>
    </row>
    <row r="3682" spans="1:30" ht="15" customHeight="1" x14ac:dyDescent="0.25">
      <c r="A3682" s="16" t="s">
        <v>760</v>
      </c>
      <c r="B3682" s="16" t="s">
        <v>5431</v>
      </c>
      <c r="C3682" s="16" t="s">
        <v>705</v>
      </c>
      <c r="D3682" s="16" t="s">
        <v>302</v>
      </c>
      <c r="E3682" s="16">
        <v>38368</v>
      </c>
      <c r="F3682" s="16">
        <v>1</v>
      </c>
      <c r="G3682" s="16">
        <v>0.98</v>
      </c>
      <c r="H3682" s="16">
        <v>0.99</v>
      </c>
      <c r="I3682" s="48" t="s">
        <v>5327</v>
      </c>
      <c r="J3682" s="16"/>
      <c r="K3682" s="16"/>
      <c r="M3682" s="17">
        <v>378.46336301342865</v>
      </c>
      <c r="N3682" s="17">
        <v>620.33760631869302</v>
      </c>
      <c r="O3682" s="17">
        <v>1.2984030319464701</v>
      </c>
      <c r="P3682" s="32">
        <v>3.0559860090796101E-6</v>
      </c>
      <c r="Q3682" s="17">
        <v>0.81652418658919701</v>
      </c>
      <c r="R3682" s="32">
        <v>4.5124774062441902E-3</v>
      </c>
      <c r="S3682" s="17">
        <v>0.454449322898555</v>
      </c>
      <c r="T3682" s="32">
        <v>0.20731299689272201</v>
      </c>
      <c r="U3682" s="16">
        <v>377</v>
      </c>
      <c r="V3682" s="16">
        <v>472</v>
      </c>
      <c r="W3682" s="16">
        <v>226</v>
      </c>
      <c r="X3682" s="16">
        <v>282</v>
      </c>
      <c r="Y3682" s="16">
        <v>292</v>
      </c>
      <c r="Z3682" s="16">
        <v>440</v>
      </c>
      <c r="AA3682" s="16">
        <v>656</v>
      </c>
      <c r="AB3682" s="16">
        <v>220</v>
      </c>
      <c r="AC3682" s="24" t="s">
        <v>705</v>
      </c>
      <c r="AD3682" s="24" t="s">
        <v>9945</v>
      </c>
    </row>
    <row r="3683" spans="1:30" ht="15" customHeight="1" x14ac:dyDescent="0.25">
      <c r="A3683" s="16" t="s">
        <v>2046</v>
      </c>
      <c r="B3683" s="16" t="s">
        <v>9981</v>
      </c>
      <c r="C3683" s="16" t="s">
        <v>705</v>
      </c>
      <c r="D3683" s="16" t="s">
        <v>302</v>
      </c>
      <c r="E3683" s="16">
        <v>1597820</v>
      </c>
      <c r="F3683" s="16">
        <v>1</v>
      </c>
      <c r="G3683" s="16">
        <v>0.64</v>
      </c>
      <c r="H3683" s="16">
        <v>0.46</v>
      </c>
      <c r="I3683" s="16" t="s">
        <v>5327</v>
      </c>
      <c r="J3683" s="16"/>
      <c r="K3683" s="16"/>
      <c r="M3683" s="17">
        <v>199.63734082014321</v>
      </c>
      <c r="N3683" s="17">
        <v>619.95441044456697</v>
      </c>
      <c r="O3683" s="17">
        <v>3.6483313573018101</v>
      </c>
      <c r="P3683" s="32">
        <v>1.2194920236647099E-31</v>
      </c>
      <c r="Q3683" s="17">
        <v>1.1151708459370799</v>
      </c>
      <c r="R3683" s="32">
        <v>1.0358804447923001E-3</v>
      </c>
      <c r="S3683" s="17">
        <v>0.13596535883417901</v>
      </c>
      <c r="T3683" s="32">
        <v>0.80483643274684002</v>
      </c>
      <c r="U3683" s="16">
        <v>83</v>
      </c>
      <c r="V3683" s="16">
        <v>93</v>
      </c>
      <c r="W3683" s="16">
        <v>209</v>
      </c>
      <c r="X3683" s="16">
        <v>341</v>
      </c>
      <c r="Y3683" s="16">
        <v>66</v>
      </c>
      <c r="Z3683" s="16">
        <v>122</v>
      </c>
      <c r="AA3683" s="16">
        <v>106</v>
      </c>
      <c r="AB3683" s="16">
        <v>37</v>
      </c>
      <c r="AC3683" s="24" t="s">
        <v>705</v>
      </c>
      <c r="AD3683" s="24" t="s">
        <v>9888</v>
      </c>
    </row>
    <row r="3684" spans="1:30" ht="15" customHeight="1" x14ac:dyDescent="0.25">
      <c r="A3684" s="16" t="s">
        <v>4446</v>
      </c>
      <c r="B3684" s="16" t="s">
        <v>9981</v>
      </c>
      <c r="C3684" s="16" t="s">
        <v>596</v>
      </c>
      <c r="D3684" s="16" t="s">
        <v>598</v>
      </c>
      <c r="E3684" s="16">
        <v>1670693</v>
      </c>
      <c r="F3684" s="16">
        <v>1</v>
      </c>
      <c r="G3684" s="16">
        <v>0.98</v>
      </c>
      <c r="H3684" s="16">
        <v>1</v>
      </c>
      <c r="I3684" s="16" t="s">
        <v>5327</v>
      </c>
      <c r="J3684" s="16">
        <v>34</v>
      </c>
      <c r="K3684" s="16" t="s">
        <v>5708</v>
      </c>
      <c r="M3684" s="17">
        <v>316.25768318294843</v>
      </c>
      <c r="N3684" s="17">
        <v>619.95441044456697</v>
      </c>
      <c r="O3684" s="17">
        <v>1.1224260027477699</v>
      </c>
      <c r="P3684" s="32">
        <v>1.82993805904315E-5</v>
      </c>
      <c r="Q3684" s="17">
        <v>-3.2856791036374799</v>
      </c>
      <c r="R3684" s="32">
        <v>1.19999749338062E-23</v>
      </c>
      <c r="S3684" s="17">
        <v>0.245929250377039</v>
      </c>
      <c r="T3684" s="32">
        <v>0.51103272889104101</v>
      </c>
      <c r="U3684" s="16">
        <v>506</v>
      </c>
      <c r="V3684" s="16">
        <v>542</v>
      </c>
      <c r="W3684" s="16">
        <v>224</v>
      </c>
      <c r="X3684" s="16">
        <v>341</v>
      </c>
      <c r="Y3684" s="16">
        <v>24</v>
      </c>
      <c r="Z3684" s="16">
        <v>28</v>
      </c>
      <c r="AA3684" s="16">
        <v>678</v>
      </c>
      <c r="AB3684" s="16">
        <v>246</v>
      </c>
      <c r="AC3684" s="24" t="s">
        <v>0</v>
      </c>
      <c r="AD3684" s="24" t="s">
        <v>5707</v>
      </c>
    </row>
    <row r="3685" spans="1:30" ht="15" customHeight="1" x14ac:dyDescent="0.25">
      <c r="A3685" s="16" t="s">
        <v>2503</v>
      </c>
      <c r="B3685" s="16" t="s">
        <v>9981</v>
      </c>
      <c r="C3685" s="16" t="s">
        <v>4</v>
      </c>
      <c r="D3685" s="16" t="s">
        <v>302</v>
      </c>
      <c r="E3685" s="16">
        <v>2168972</v>
      </c>
      <c r="F3685" s="16">
        <v>0.82</v>
      </c>
      <c r="G3685" s="16">
        <v>0.86</v>
      </c>
      <c r="H3685" s="16">
        <v>0.68</v>
      </c>
      <c r="I3685" s="16" t="s">
        <v>5327</v>
      </c>
      <c r="J3685" s="16">
        <v>756</v>
      </c>
      <c r="K3685" s="16" t="s">
        <v>6000</v>
      </c>
      <c r="M3685" s="17">
        <v>351.58531019136717</v>
      </c>
      <c r="N3685" s="17">
        <v>617.81437532843597</v>
      </c>
      <c r="O3685" s="17">
        <v>-2.5786571729764201</v>
      </c>
      <c r="P3685" s="32">
        <v>5.7526842667745294E-14</v>
      </c>
      <c r="Q3685" s="17">
        <v>-0.52544580992730505</v>
      </c>
      <c r="R3685" s="32">
        <v>0.107568714971153</v>
      </c>
      <c r="S3685" s="17">
        <v>4.6728041117759203E-2</v>
      </c>
      <c r="T3685" s="32">
        <v>0.93180427401917099</v>
      </c>
      <c r="U3685" s="16">
        <v>1147</v>
      </c>
      <c r="V3685" s="16">
        <v>651</v>
      </c>
      <c r="W3685" s="16">
        <v>31</v>
      </c>
      <c r="X3685" s="16">
        <v>43</v>
      </c>
      <c r="Y3685" s="16">
        <v>295</v>
      </c>
      <c r="Z3685" s="16">
        <v>303</v>
      </c>
      <c r="AA3685" s="16">
        <v>974</v>
      </c>
      <c r="AB3685" s="16">
        <v>387</v>
      </c>
      <c r="AC3685" s="24" t="s">
        <v>5999</v>
      </c>
      <c r="AD3685" s="24" t="s">
        <v>12584</v>
      </c>
    </row>
    <row r="3686" spans="1:30" ht="15" customHeight="1" x14ac:dyDescent="0.25">
      <c r="A3686" s="16" t="s">
        <v>2762</v>
      </c>
      <c r="B3686" s="16" t="s">
        <v>9981</v>
      </c>
      <c r="C3686" s="16" t="s">
        <v>1</v>
      </c>
      <c r="D3686" s="16" t="s">
        <v>302</v>
      </c>
      <c r="E3686" s="16">
        <v>2517956</v>
      </c>
      <c r="F3686" s="16">
        <v>1</v>
      </c>
      <c r="G3686" s="16">
        <v>0.97</v>
      </c>
      <c r="H3686" s="16">
        <v>0.94</v>
      </c>
      <c r="I3686" s="16" t="s">
        <v>5331</v>
      </c>
      <c r="J3686" s="16">
        <v>596</v>
      </c>
      <c r="K3686" s="16" t="s">
        <v>9312</v>
      </c>
      <c r="M3686" s="17">
        <v>237.27571160337467</v>
      </c>
      <c r="N3686" s="17">
        <v>616.31831419562502</v>
      </c>
      <c r="O3686" s="17">
        <v>2.3404685308836699</v>
      </c>
      <c r="P3686" s="32">
        <v>1.73336290770143E-14</v>
      </c>
      <c r="Q3686" s="17">
        <v>-5.4802959407956597E-2</v>
      </c>
      <c r="R3686" s="32">
        <v>0.88827056501256096</v>
      </c>
      <c r="S3686" s="17">
        <v>-0.28607049536521401</v>
      </c>
      <c r="T3686" s="32">
        <v>0.53494849336869399</v>
      </c>
      <c r="U3686" s="16">
        <v>191</v>
      </c>
      <c r="V3686" s="16">
        <v>255</v>
      </c>
      <c r="W3686" s="16">
        <v>221</v>
      </c>
      <c r="X3686" s="16">
        <v>339</v>
      </c>
      <c r="Y3686" s="16">
        <v>98</v>
      </c>
      <c r="Z3686" s="16">
        <v>109</v>
      </c>
      <c r="AA3686" s="16">
        <v>139</v>
      </c>
      <c r="AB3686" s="16">
        <v>104</v>
      </c>
      <c r="AC3686" s="24" t="s">
        <v>0</v>
      </c>
      <c r="AD3686" s="24" t="s">
        <v>12972</v>
      </c>
    </row>
    <row r="3687" spans="1:30" ht="15" customHeight="1" x14ac:dyDescent="0.25">
      <c r="A3687" s="16" t="s">
        <v>5291</v>
      </c>
      <c r="B3687" s="16" t="s">
        <v>9981</v>
      </c>
      <c r="C3687" s="16" t="s">
        <v>596</v>
      </c>
      <c r="D3687" s="16" t="s">
        <v>598</v>
      </c>
      <c r="E3687" s="16">
        <v>2635158</v>
      </c>
      <c r="F3687" s="16">
        <v>0.72</v>
      </c>
      <c r="G3687" s="16">
        <v>0.76</v>
      </c>
      <c r="H3687" s="16">
        <v>1</v>
      </c>
      <c r="I3687" s="16" t="s">
        <v>5327</v>
      </c>
      <c r="J3687" s="16">
        <v>24</v>
      </c>
      <c r="K3687" s="16" t="s">
        <v>6319</v>
      </c>
      <c r="M3687" s="17">
        <v>321.83864354457285</v>
      </c>
      <c r="N3687" s="17">
        <v>614.84789298843896</v>
      </c>
      <c r="O3687" s="17">
        <v>1.5545461371892499</v>
      </c>
      <c r="P3687" s="32">
        <v>1.210813504324E-8</v>
      </c>
      <c r="Q3687" s="17">
        <v>-0.96730678782929502</v>
      </c>
      <c r="R3687" s="32">
        <v>1.17145143550291E-3</v>
      </c>
      <c r="S3687" s="17">
        <v>0.88911329611695</v>
      </c>
      <c r="T3687" s="32">
        <v>5.4258920256886698E-3</v>
      </c>
      <c r="U3687" s="16">
        <v>402</v>
      </c>
      <c r="V3687" s="16">
        <v>354</v>
      </c>
      <c r="W3687" s="16">
        <v>224</v>
      </c>
      <c r="X3687" s="16">
        <v>323</v>
      </c>
      <c r="Y3687" s="16">
        <v>90</v>
      </c>
      <c r="Z3687" s="16">
        <v>96</v>
      </c>
      <c r="AA3687" s="16">
        <v>793</v>
      </c>
      <c r="AB3687" s="16">
        <v>263</v>
      </c>
      <c r="AC3687" s="24" t="s">
        <v>0</v>
      </c>
      <c r="AD3687" s="24" t="s">
        <v>6318</v>
      </c>
    </row>
    <row r="3688" spans="1:30" ht="15" customHeight="1" x14ac:dyDescent="0.25">
      <c r="A3688" s="16" t="s">
        <v>1221</v>
      </c>
      <c r="B3688" s="16" t="s">
        <v>9981</v>
      </c>
      <c r="C3688" s="16" t="s">
        <v>596</v>
      </c>
      <c r="D3688" s="16" t="s">
        <v>302</v>
      </c>
      <c r="E3688" s="16">
        <v>558091</v>
      </c>
      <c r="F3688" s="16">
        <v>1</v>
      </c>
      <c r="G3688" s="16">
        <v>0.98</v>
      </c>
      <c r="H3688" s="16">
        <v>0.97</v>
      </c>
      <c r="I3688" s="16" t="s">
        <v>5327</v>
      </c>
      <c r="J3688" s="16">
        <v>13</v>
      </c>
      <c r="K3688" s="16" t="s">
        <v>7782</v>
      </c>
      <c r="M3688" s="17">
        <v>283.26534546253663</v>
      </c>
      <c r="N3688" s="17">
        <v>614.51969581801097</v>
      </c>
      <c r="O3688" s="17">
        <v>-0.87030769297817101</v>
      </c>
      <c r="P3688" s="32">
        <v>6.0669382863655901E-3</v>
      </c>
      <c r="Q3688" s="17">
        <v>-2.6029349975654998</v>
      </c>
      <c r="R3688" s="32">
        <v>4.1191270730503903E-15</v>
      </c>
      <c r="S3688" s="17">
        <v>0.87012288985876696</v>
      </c>
      <c r="T3688" s="32">
        <v>1.3381660572401999E-2</v>
      </c>
      <c r="U3688" s="16">
        <v>738</v>
      </c>
      <c r="V3688" s="16">
        <v>446</v>
      </c>
      <c r="W3688" s="16">
        <v>64</v>
      </c>
      <c r="X3688" s="16">
        <v>96</v>
      </c>
      <c r="Y3688" s="16">
        <v>44</v>
      </c>
      <c r="Z3688" s="16">
        <v>50</v>
      </c>
      <c r="AA3688" s="16">
        <v>1000</v>
      </c>
      <c r="AB3688" s="16">
        <v>516</v>
      </c>
      <c r="AC3688" s="24" t="s">
        <v>68</v>
      </c>
      <c r="AD3688" s="24" t="s">
        <v>7781</v>
      </c>
    </row>
    <row r="3689" spans="1:30" ht="15" customHeight="1" x14ac:dyDescent="0.25">
      <c r="A3689" s="16" t="s">
        <v>4834</v>
      </c>
      <c r="B3689" s="16" t="s">
        <v>9981</v>
      </c>
      <c r="C3689" s="16" t="s">
        <v>1</v>
      </c>
      <c r="D3689" s="16" t="s">
        <v>598</v>
      </c>
      <c r="E3689" s="16">
        <v>2131710</v>
      </c>
      <c r="F3689" s="16">
        <v>1</v>
      </c>
      <c r="G3689" s="16">
        <v>0.96</v>
      </c>
      <c r="H3689" s="16">
        <v>1</v>
      </c>
      <c r="I3689" s="16" t="s">
        <v>5331</v>
      </c>
      <c r="J3689" s="16">
        <v>36</v>
      </c>
      <c r="K3689" s="16" t="s">
        <v>8422</v>
      </c>
      <c r="M3689" s="17">
        <v>483.71052190774327</v>
      </c>
      <c r="N3689" s="17">
        <v>614.04393014334596</v>
      </c>
      <c r="O3689" s="17">
        <v>-0.102131851182908</v>
      </c>
      <c r="P3689" s="32">
        <v>0.772407220102585</v>
      </c>
      <c r="Q3689" s="17">
        <v>-0.165423436385394</v>
      </c>
      <c r="R3689" s="32">
        <v>0.66426111925366205</v>
      </c>
      <c r="S3689" s="17">
        <v>-0.57387078621476395</v>
      </c>
      <c r="T3689" s="32">
        <v>0.16949734138056199</v>
      </c>
      <c r="U3689" s="16">
        <v>1140</v>
      </c>
      <c r="V3689" s="16">
        <v>907</v>
      </c>
      <c r="W3689" s="16">
        <v>152</v>
      </c>
      <c r="X3689" s="16">
        <v>336</v>
      </c>
      <c r="Y3689" s="16">
        <v>384</v>
      </c>
      <c r="Z3689" s="16">
        <v>502</v>
      </c>
      <c r="AA3689" s="16">
        <v>446</v>
      </c>
      <c r="AB3689" s="16">
        <v>420</v>
      </c>
      <c r="AC3689" s="24" t="s">
        <v>8421</v>
      </c>
      <c r="AD3689" s="24" t="s">
        <v>12543</v>
      </c>
    </row>
    <row r="3690" spans="1:30" ht="15" customHeight="1" x14ac:dyDescent="0.25">
      <c r="A3690" s="16" t="s">
        <v>3877</v>
      </c>
      <c r="B3690" s="16" t="s">
        <v>9981</v>
      </c>
      <c r="C3690" s="16" t="s">
        <v>4</v>
      </c>
      <c r="D3690" s="16" t="s">
        <v>598</v>
      </c>
      <c r="E3690" s="16">
        <v>1066966</v>
      </c>
      <c r="F3690" s="16">
        <v>1</v>
      </c>
      <c r="G3690" s="16">
        <v>1</v>
      </c>
      <c r="H3690" s="16">
        <v>1</v>
      </c>
      <c r="I3690" s="16" t="s">
        <v>5327</v>
      </c>
      <c r="J3690" s="16">
        <v>638</v>
      </c>
      <c r="K3690" s="16" t="s">
        <v>9621</v>
      </c>
      <c r="M3690" s="17">
        <v>386.61571080914928</v>
      </c>
      <c r="N3690" s="17">
        <v>612.91423288103795</v>
      </c>
      <c r="O3690" s="17">
        <v>-4.6119995328574896</v>
      </c>
      <c r="P3690" s="32">
        <v>8.5126349938364702E-25</v>
      </c>
      <c r="Q3690" s="17">
        <v>0.390094154852139</v>
      </c>
      <c r="R3690" s="32">
        <v>0.18255594851499701</v>
      </c>
      <c r="S3690" s="17">
        <v>0.23106232704806801</v>
      </c>
      <c r="T3690" s="32">
        <v>0.55946191917287802</v>
      </c>
      <c r="U3690" s="16">
        <v>922</v>
      </c>
      <c r="V3690" s="16">
        <v>699</v>
      </c>
      <c r="W3690" s="16">
        <v>11</v>
      </c>
      <c r="X3690" s="16">
        <v>5</v>
      </c>
      <c r="Y3690" s="16">
        <v>423</v>
      </c>
      <c r="Z3690" s="16">
        <v>614</v>
      </c>
      <c r="AA3690" s="16">
        <v>892</v>
      </c>
      <c r="AB3690" s="16">
        <v>448</v>
      </c>
      <c r="AC3690" s="24" t="s">
        <v>241</v>
      </c>
      <c r="AD3690" s="24" t="s">
        <v>11293</v>
      </c>
    </row>
    <row r="3691" spans="1:30" ht="15" customHeight="1" x14ac:dyDescent="0.25">
      <c r="A3691" s="16" t="s">
        <v>964</v>
      </c>
      <c r="B3691" s="16" t="s">
        <v>9981</v>
      </c>
      <c r="C3691" s="16" t="s">
        <v>1</v>
      </c>
      <c r="D3691" s="16" t="s">
        <v>302</v>
      </c>
      <c r="E3691" s="16">
        <v>253039</v>
      </c>
      <c r="F3691" s="16">
        <v>1</v>
      </c>
      <c r="G3691" s="16">
        <v>0.99</v>
      </c>
      <c r="H3691" s="16">
        <v>0.45</v>
      </c>
      <c r="I3691" s="16" t="s">
        <v>5331</v>
      </c>
      <c r="J3691" s="16">
        <v>343</v>
      </c>
      <c r="K3691" s="16" t="s">
        <v>9317</v>
      </c>
      <c r="M3691" s="17">
        <v>190.46451796069471</v>
      </c>
      <c r="N3691" s="17">
        <v>612.10303632331204</v>
      </c>
      <c r="O3691" s="17">
        <v>3.1570238770615799</v>
      </c>
      <c r="P3691" s="32">
        <v>8.8908335138708506E-28</v>
      </c>
      <c r="Q3691" s="17">
        <v>-0.83254312100199201</v>
      </c>
      <c r="R3691" s="32">
        <v>1.9527012058749901E-2</v>
      </c>
      <c r="S3691" s="17">
        <v>0.25878598148728599</v>
      </c>
      <c r="T3691" s="32">
        <v>0.56270776457902405</v>
      </c>
      <c r="U3691" s="16">
        <v>116</v>
      </c>
      <c r="V3691" s="16">
        <v>125</v>
      </c>
      <c r="W3691" s="16">
        <v>223</v>
      </c>
      <c r="X3691" s="16">
        <v>304</v>
      </c>
      <c r="Y3691" s="16">
        <v>26</v>
      </c>
      <c r="Z3691" s="16">
        <v>40</v>
      </c>
      <c r="AA3691" s="16">
        <v>143</v>
      </c>
      <c r="AB3691" s="16">
        <v>64</v>
      </c>
      <c r="AC3691" s="24" t="s">
        <v>0</v>
      </c>
      <c r="AD3691" s="24" t="s">
        <v>10310</v>
      </c>
    </row>
    <row r="3692" spans="1:30" ht="15" customHeight="1" x14ac:dyDescent="0.25">
      <c r="A3692" s="16" t="s">
        <v>3258</v>
      </c>
      <c r="B3692" s="16" t="s">
        <v>9981</v>
      </c>
      <c r="C3692" s="16" t="s">
        <v>596</v>
      </c>
      <c r="D3692" s="16" t="s">
        <v>598</v>
      </c>
      <c r="E3692" s="16">
        <v>356890</v>
      </c>
      <c r="F3692" s="16">
        <v>1</v>
      </c>
      <c r="G3692" s="16">
        <v>0.96</v>
      </c>
      <c r="H3692" s="16">
        <v>1</v>
      </c>
      <c r="I3692" s="16" t="s">
        <v>5331</v>
      </c>
      <c r="J3692" s="16">
        <v>2392</v>
      </c>
      <c r="K3692" s="16" t="s">
        <v>6403</v>
      </c>
      <c r="M3692" s="17">
        <v>255.87714733883342</v>
      </c>
      <c r="N3692" s="17">
        <v>611.91600123139494</v>
      </c>
      <c r="O3692" s="17">
        <v>-1.0709668391014999</v>
      </c>
      <c r="P3692" s="32">
        <v>5.9576254145138395E-4</v>
      </c>
      <c r="Q3692" s="17">
        <v>1.5554845518759799</v>
      </c>
      <c r="R3692" s="32">
        <v>1.52045598993632E-8</v>
      </c>
      <c r="S3692" s="17">
        <v>-0.71021725069279196</v>
      </c>
      <c r="T3692" s="32">
        <v>3.8015283466369697E-2</v>
      </c>
      <c r="U3692" s="16">
        <v>416</v>
      </c>
      <c r="V3692" s="16">
        <v>336</v>
      </c>
      <c r="W3692" s="16">
        <v>41</v>
      </c>
      <c r="X3692" s="16">
        <v>46</v>
      </c>
      <c r="Y3692" s="16">
        <v>461</v>
      </c>
      <c r="Z3692" s="16">
        <v>613</v>
      </c>
      <c r="AA3692" s="16">
        <v>213</v>
      </c>
      <c r="AB3692" s="16">
        <v>110</v>
      </c>
      <c r="AC3692" s="24" t="s">
        <v>0</v>
      </c>
      <c r="AD3692" s="24" t="s">
        <v>6402</v>
      </c>
    </row>
    <row r="3693" spans="1:30" ht="15" customHeight="1" x14ac:dyDescent="0.25">
      <c r="A3693" s="16" t="s">
        <v>2275</v>
      </c>
      <c r="B3693" s="16" t="s">
        <v>9981</v>
      </c>
      <c r="C3693" s="16" t="s">
        <v>4</v>
      </c>
      <c r="D3693" s="16" t="s">
        <v>302</v>
      </c>
      <c r="E3693" s="16">
        <v>1864401</v>
      </c>
      <c r="F3693" s="16">
        <v>1</v>
      </c>
      <c r="G3693" s="16">
        <v>1</v>
      </c>
      <c r="H3693" s="16">
        <v>0.71</v>
      </c>
      <c r="I3693" s="16" t="s">
        <v>5327</v>
      </c>
      <c r="J3693" s="16">
        <v>323</v>
      </c>
      <c r="K3693" s="16" t="s">
        <v>5817</v>
      </c>
      <c r="M3693" s="17">
        <v>400.66132359906766</v>
      </c>
      <c r="N3693" s="17">
        <v>611.101539790674</v>
      </c>
      <c r="O3693" s="17">
        <v>-2.3350276939508601</v>
      </c>
      <c r="P3693" s="32">
        <v>5.5799531398808202E-15</v>
      </c>
      <c r="Q3693" s="17">
        <v>0.48691699088509</v>
      </c>
      <c r="R3693" s="32">
        <v>6.5170916265223394E-2</v>
      </c>
      <c r="S3693" s="17">
        <v>0.55564646300213305</v>
      </c>
      <c r="T3693" s="32">
        <v>7.0584393262143802E-2</v>
      </c>
      <c r="U3693" s="16">
        <v>809</v>
      </c>
      <c r="V3693" s="16">
        <v>649</v>
      </c>
      <c r="W3693" s="16">
        <v>26</v>
      </c>
      <c r="X3693" s="16">
        <v>46</v>
      </c>
      <c r="Y3693" s="16">
        <v>417</v>
      </c>
      <c r="Z3693" s="16">
        <v>578</v>
      </c>
      <c r="AA3693" s="16">
        <v>1099</v>
      </c>
      <c r="AB3693" s="16">
        <v>459</v>
      </c>
      <c r="AC3693" s="24" t="s">
        <v>50</v>
      </c>
      <c r="AD3693" s="24" t="s">
        <v>12260</v>
      </c>
    </row>
    <row r="3694" spans="1:30" ht="15" customHeight="1" x14ac:dyDescent="0.25">
      <c r="A3694" s="16" t="s">
        <v>3061</v>
      </c>
      <c r="B3694" s="16" t="s">
        <v>9981</v>
      </c>
      <c r="C3694" s="16" t="s">
        <v>1</v>
      </c>
      <c r="D3694" s="16" t="s">
        <v>598</v>
      </c>
      <c r="E3694" s="16">
        <v>162084</v>
      </c>
      <c r="F3694" s="16">
        <v>0.92</v>
      </c>
      <c r="G3694" s="16">
        <v>0.6</v>
      </c>
      <c r="H3694" s="16">
        <v>0.73</v>
      </c>
      <c r="I3694" s="16" t="s">
        <v>5327</v>
      </c>
      <c r="J3694" s="16">
        <v>109</v>
      </c>
      <c r="K3694" s="16" t="s">
        <v>8273</v>
      </c>
      <c r="M3694" s="17">
        <v>171.6401008829248</v>
      </c>
      <c r="N3694" s="17">
        <v>610.86416982221294</v>
      </c>
      <c r="O3694" s="17">
        <v>3.58954153724074</v>
      </c>
      <c r="P3694" s="32">
        <v>2.3333400887546501E-30</v>
      </c>
      <c r="Q3694" s="17">
        <v>-2.7705846680466699</v>
      </c>
      <c r="R3694" s="32">
        <v>2.7276931771878399E-7</v>
      </c>
      <c r="S3694" s="17">
        <v>0.81563020649161699</v>
      </c>
      <c r="T3694" s="32">
        <v>4.2980253293751498E-2</v>
      </c>
      <c r="U3694" s="16">
        <v>90</v>
      </c>
      <c r="V3694" s="16">
        <v>80</v>
      </c>
      <c r="W3694" s="16">
        <v>180</v>
      </c>
      <c r="X3694" s="16">
        <v>336</v>
      </c>
      <c r="Y3694" s="16">
        <v>7</v>
      </c>
      <c r="Z3694" s="16">
        <v>5</v>
      </c>
      <c r="AA3694" s="16">
        <v>140</v>
      </c>
      <c r="AB3694" s="16">
        <v>71</v>
      </c>
      <c r="AC3694" s="24" t="s">
        <v>0</v>
      </c>
      <c r="AD3694" s="24" t="s">
        <v>10193</v>
      </c>
    </row>
    <row r="3695" spans="1:30" ht="15" customHeight="1" x14ac:dyDescent="0.25">
      <c r="A3695" s="16" t="s">
        <v>3890</v>
      </c>
      <c r="B3695" s="16" t="s">
        <v>9981</v>
      </c>
      <c r="C3695" s="16" t="s">
        <v>596</v>
      </c>
      <c r="D3695" s="16" t="s">
        <v>598</v>
      </c>
      <c r="E3695" s="16">
        <v>1086656</v>
      </c>
      <c r="F3695" s="16">
        <v>1</v>
      </c>
      <c r="G3695" s="16">
        <v>1</v>
      </c>
      <c r="H3695" s="16">
        <v>1</v>
      </c>
      <c r="I3695" s="16" t="s">
        <v>5327</v>
      </c>
      <c r="J3695" s="16">
        <v>350</v>
      </c>
      <c r="K3695" s="16" t="s">
        <v>5375</v>
      </c>
      <c r="M3695" s="17">
        <v>183.96128673822449</v>
      </c>
      <c r="N3695" s="17">
        <v>610.86416982221294</v>
      </c>
      <c r="O3695" s="17">
        <v>2.0786367353639998</v>
      </c>
      <c r="P3695" s="32">
        <v>4.1151454865312798E-10</v>
      </c>
      <c r="Q3695" s="17">
        <v>-1.03314511311757</v>
      </c>
      <c r="R3695" s="32">
        <v>5.8284789598166799E-3</v>
      </c>
      <c r="S3695" s="17">
        <v>-0.23131956234179801</v>
      </c>
      <c r="T3695" s="32">
        <v>0.65048082891683201</v>
      </c>
      <c r="U3695" s="16">
        <v>202</v>
      </c>
      <c r="V3695" s="16">
        <v>214</v>
      </c>
      <c r="W3695" s="16">
        <v>122</v>
      </c>
      <c r="X3695" s="16">
        <v>336</v>
      </c>
      <c r="Y3695" s="16">
        <v>41</v>
      </c>
      <c r="Z3695" s="16">
        <v>58</v>
      </c>
      <c r="AA3695" s="16">
        <v>181</v>
      </c>
      <c r="AB3695" s="16">
        <v>76</v>
      </c>
      <c r="AC3695" s="24" t="s">
        <v>5374</v>
      </c>
      <c r="AD3695" s="24" t="s">
        <v>5377</v>
      </c>
    </row>
    <row r="3696" spans="1:30" ht="15" customHeight="1" x14ac:dyDescent="0.25">
      <c r="A3696" s="16" t="s">
        <v>1198</v>
      </c>
      <c r="B3696" s="16" t="s">
        <v>9981</v>
      </c>
      <c r="C3696" s="16" t="s">
        <v>1</v>
      </c>
      <c r="D3696" s="16" t="s">
        <v>302</v>
      </c>
      <c r="E3696" s="16">
        <v>518925</v>
      </c>
      <c r="F3696" s="16">
        <v>0.92</v>
      </c>
      <c r="G3696" s="16">
        <v>0.81</v>
      </c>
      <c r="H3696" s="16">
        <v>0.87</v>
      </c>
      <c r="I3696" s="16" t="s">
        <v>5327</v>
      </c>
      <c r="J3696" s="16">
        <v>665</v>
      </c>
      <c r="K3696" s="16" t="s">
        <v>6464</v>
      </c>
      <c r="M3696" s="17">
        <v>433.74175941359834</v>
      </c>
      <c r="N3696" s="17">
        <v>610.07012284229904</v>
      </c>
      <c r="O3696" s="17">
        <v>9.7365523707995102E-2</v>
      </c>
      <c r="P3696" s="32">
        <v>0.71156495344455295</v>
      </c>
      <c r="Q3696" s="17">
        <v>-1.6943957487871499</v>
      </c>
      <c r="R3696" s="32">
        <v>3.05734713484489E-11</v>
      </c>
      <c r="S3696" s="17">
        <v>-0.31957674336777803</v>
      </c>
      <c r="T3696" s="32">
        <v>0.32780114018650303</v>
      </c>
      <c r="U3696" s="16">
        <v>892</v>
      </c>
      <c r="V3696" s="16">
        <v>1123</v>
      </c>
      <c r="W3696" s="16">
        <v>221</v>
      </c>
      <c r="X3696" s="16">
        <v>309</v>
      </c>
      <c r="Y3696" s="16">
        <v>138</v>
      </c>
      <c r="Z3696" s="16">
        <v>163</v>
      </c>
      <c r="AA3696" s="16">
        <v>794</v>
      </c>
      <c r="AB3696" s="16">
        <v>363</v>
      </c>
      <c r="AC3696" s="24" t="s">
        <v>0</v>
      </c>
      <c r="AD3696" s="24" t="s">
        <v>10652</v>
      </c>
    </row>
    <row r="3697" spans="1:30" ht="15" customHeight="1" x14ac:dyDescent="0.25">
      <c r="A3697" s="16" t="s">
        <v>5043</v>
      </c>
      <c r="B3697" s="16" t="s">
        <v>9981</v>
      </c>
      <c r="C3697" s="16" t="s">
        <v>4</v>
      </c>
      <c r="D3697" s="16" t="s">
        <v>598</v>
      </c>
      <c r="E3697" s="16">
        <v>2361784</v>
      </c>
      <c r="F3697" s="16">
        <v>0.86</v>
      </c>
      <c r="G3697" s="16">
        <v>0.82</v>
      </c>
      <c r="H3697" s="16">
        <v>1</v>
      </c>
      <c r="I3697" s="16" t="s">
        <v>5331</v>
      </c>
      <c r="J3697" s="16">
        <v>383</v>
      </c>
      <c r="K3697" s="16" t="s">
        <v>9673</v>
      </c>
      <c r="M3697" s="17">
        <v>335.67809397433808</v>
      </c>
      <c r="N3697" s="17">
        <v>609.43844254897294</v>
      </c>
      <c r="O3697" s="17">
        <v>0.460393418157311</v>
      </c>
      <c r="P3697" s="32">
        <v>0.122378708813512</v>
      </c>
      <c r="Q3697" s="17">
        <v>1.17698821818336</v>
      </c>
      <c r="R3697" s="32">
        <v>4.7080407413126202E-5</v>
      </c>
      <c r="S3697" s="17">
        <v>-3.9897769834701502E-2</v>
      </c>
      <c r="T3697" s="32">
        <v>0.93846545080559096</v>
      </c>
      <c r="U3697" s="16">
        <v>458</v>
      </c>
      <c r="V3697" s="16">
        <v>425</v>
      </c>
      <c r="W3697" s="16">
        <v>148</v>
      </c>
      <c r="X3697" s="16">
        <v>141</v>
      </c>
      <c r="Y3697" s="16">
        <v>482</v>
      </c>
      <c r="Z3697" s="16">
        <v>472</v>
      </c>
      <c r="AA3697" s="16">
        <v>418</v>
      </c>
      <c r="AB3697" s="16">
        <v>195</v>
      </c>
      <c r="AC3697" s="24" t="s">
        <v>9672</v>
      </c>
      <c r="AD3697" s="24" t="s">
        <v>12804</v>
      </c>
    </row>
    <row r="3698" spans="1:30" ht="15" customHeight="1" x14ac:dyDescent="0.25">
      <c r="A3698" s="16" t="s">
        <v>4750</v>
      </c>
      <c r="B3698" s="16" t="s">
        <v>9981</v>
      </c>
      <c r="C3698" s="16" t="s">
        <v>1</v>
      </c>
      <c r="D3698" s="16" t="s">
        <v>598</v>
      </c>
      <c r="E3698" s="16">
        <v>2031483</v>
      </c>
      <c r="F3698" s="16">
        <v>0.56999999999999995</v>
      </c>
      <c r="G3698" s="16">
        <v>0.7</v>
      </c>
      <c r="H3698" s="16">
        <v>1</v>
      </c>
      <c r="I3698" s="16" t="s">
        <v>5331</v>
      </c>
      <c r="J3698" s="16">
        <v>3</v>
      </c>
      <c r="K3698" s="16" t="s">
        <v>53</v>
      </c>
      <c r="M3698" s="17">
        <v>229.62471354613007</v>
      </c>
      <c r="N3698" s="17">
        <v>607.923074632821</v>
      </c>
      <c r="O3698" s="17">
        <v>-1.5139830555157701</v>
      </c>
      <c r="P3698" s="32">
        <v>4.8297142761829798E-5</v>
      </c>
      <c r="Q3698" s="17">
        <v>1.97621399817745</v>
      </c>
      <c r="R3698" s="32">
        <v>1.7527163709948699E-10</v>
      </c>
      <c r="S3698" s="17">
        <v>-0.15155336896427901</v>
      </c>
      <c r="T3698" s="32">
        <v>0.76171576142992803</v>
      </c>
      <c r="U3698" s="16">
        <v>297</v>
      </c>
      <c r="V3698" s="16">
        <v>251</v>
      </c>
      <c r="W3698" s="16">
        <v>21</v>
      </c>
      <c r="X3698" s="16">
        <v>26</v>
      </c>
      <c r="Y3698" s="16">
        <v>441</v>
      </c>
      <c r="Z3698" s="16">
        <v>609</v>
      </c>
      <c r="AA3698" s="16">
        <v>184</v>
      </c>
      <c r="AB3698" s="16">
        <v>141</v>
      </c>
      <c r="AC3698" s="24" t="s">
        <v>0</v>
      </c>
      <c r="AD3698" s="24" t="s">
        <v>12446</v>
      </c>
    </row>
    <row r="3699" spans="1:30" ht="15" customHeight="1" x14ac:dyDescent="0.25">
      <c r="A3699" s="16" t="s">
        <v>4964</v>
      </c>
      <c r="B3699" s="16" t="s">
        <v>9981</v>
      </c>
      <c r="C3699" s="16" t="s">
        <v>596</v>
      </c>
      <c r="D3699" s="16" t="s">
        <v>598</v>
      </c>
      <c r="E3699" s="16">
        <v>2270598</v>
      </c>
      <c r="F3699" s="16">
        <v>1</v>
      </c>
      <c r="G3699" s="16">
        <v>0.95</v>
      </c>
      <c r="H3699" s="16">
        <v>1</v>
      </c>
      <c r="I3699" s="16" t="s">
        <v>5331</v>
      </c>
      <c r="J3699" s="16">
        <v>212</v>
      </c>
      <c r="K3699" s="16" t="s">
        <v>6079</v>
      </c>
      <c r="M3699" s="17">
        <v>253.16021739920987</v>
      </c>
      <c r="N3699" s="17">
        <v>607.22807357327099</v>
      </c>
      <c r="O3699" s="17">
        <v>2.09765571361139</v>
      </c>
      <c r="P3699" s="32">
        <v>3.6873890314919799E-13</v>
      </c>
      <c r="Q3699" s="17">
        <v>-1.55525453804036E-2</v>
      </c>
      <c r="R3699" s="32">
        <v>0.96577270799898596</v>
      </c>
      <c r="S3699" s="17">
        <v>0.64938132044303798</v>
      </c>
      <c r="T3699" s="32">
        <v>7.2874748195934397E-2</v>
      </c>
      <c r="U3699" s="16">
        <v>259</v>
      </c>
      <c r="V3699" s="16">
        <v>220</v>
      </c>
      <c r="W3699" s="16">
        <v>182</v>
      </c>
      <c r="X3699" s="16">
        <v>334</v>
      </c>
      <c r="Y3699" s="16">
        <v>90</v>
      </c>
      <c r="Z3699" s="16">
        <v>142</v>
      </c>
      <c r="AA3699" s="16">
        <v>418</v>
      </c>
      <c r="AB3699" s="16">
        <v>144</v>
      </c>
      <c r="AC3699" s="24" t="s">
        <v>107</v>
      </c>
      <c r="AD3699" s="24" t="s">
        <v>6078</v>
      </c>
    </row>
    <row r="3700" spans="1:30" ht="15" customHeight="1" x14ac:dyDescent="0.25">
      <c r="A3700" s="16" t="s">
        <v>2891</v>
      </c>
      <c r="B3700" s="16" t="s">
        <v>9981</v>
      </c>
      <c r="C3700" s="16" t="s">
        <v>1</v>
      </c>
      <c r="D3700" s="16" t="s">
        <v>302</v>
      </c>
      <c r="E3700" s="16">
        <v>2675272</v>
      </c>
      <c r="F3700" s="16">
        <v>1</v>
      </c>
      <c r="G3700" s="16">
        <v>0.94</v>
      </c>
      <c r="H3700" s="16">
        <v>0.75</v>
      </c>
      <c r="I3700" s="16" t="s">
        <v>5331</v>
      </c>
      <c r="J3700" s="16">
        <v>12</v>
      </c>
      <c r="K3700" s="16" t="s">
        <v>9369</v>
      </c>
      <c r="M3700" s="17">
        <v>166.20606972986403</v>
      </c>
      <c r="N3700" s="17">
        <v>606.924842983178</v>
      </c>
      <c r="O3700" s="17">
        <v>-1.5543240154289999</v>
      </c>
      <c r="P3700" s="32">
        <v>2.30111197576134E-3</v>
      </c>
      <c r="Q3700" s="17">
        <v>3.3620053236743099</v>
      </c>
      <c r="R3700" s="32">
        <v>2.0633440483019199E-20</v>
      </c>
      <c r="S3700" s="17">
        <v>-1.96858696133308</v>
      </c>
      <c r="T3700" s="32">
        <v>7.3769373975808605E-5</v>
      </c>
      <c r="U3700" s="16">
        <v>79</v>
      </c>
      <c r="V3700" s="16">
        <v>128</v>
      </c>
      <c r="W3700" s="16">
        <v>3</v>
      </c>
      <c r="X3700" s="16">
        <v>15</v>
      </c>
      <c r="Y3700" s="16">
        <v>431</v>
      </c>
      <c r="Z3700" s="16">
        <v>608</v>
      </c>
      <c r="AA3700" s="16">
        <v>20</v>
      </c>
      <c r="AB3700" s="16">
        <v>16</v>
      </c>
      <c r="AC3700" s="24" t="s">
        <v>9368</v>
      </c>
      <c r="AD3700" s="24" t="s">
        <v>13152</v>
      </c>
    </row>
    <row r="3701" spans="1:30" ht="15" customHeight="1" x14ac:dyDescent="0.25">
      <c r="A3701" s="16" t="s">
        <v>889</v>
      </c>
      <c r="B3701" s="16" t="s">
        <v>9981</v>
      </c>
      <c r="C3701" s="16" t="s">
        <v>705</v>
      </c>
      <c r="D3701" s="16" t="s">
        <v>302</v>
      </c>
      <c r="E3701" s="16">
        <v>174789</v>
      </c>
      <c r="F3701" s="16">
        <v>1</v>
      </c>
      <c r="G3701" s="16">
        <v>0.99</v>
      </c>
      <c r="H3701" s="16">
        <v>0.65</v>
      </c>
      <c r="I3701" s="16" t="s">
        <v>5327</v>
      </c>
      <c r="J3701" s="16"/>
      <c r="K3701" s="16"/>
      <c r="M3701" s="17">
        <v>302.05331062841248</v>
      </c>
      <c r="N3701" s="17">
        <v>605.41002544879996</v>
      </c>
      <c r="O3701" s="17">
        <v>1.52704217575711</v>
      </c>
      <c r="P3701" s="32">
        <v>1.5345365288455199E-9</v>
      </c>
      <c r="Q3701" s="17">
        <v>-1.3082172147615101</v>
      </c>
      <c r="R3701" s="32">
        <v>3.44063757032479E-6</v>
      </c>
      <c r="S3701" s="17">
        <v>0.91772896241864699</v>
      </c>
      <c r="T3701" s="32">
        <v>1.66316960960093E-3</v>
      </c>
      <c r="U3701" s="16">
        <v>356</v>
      </c>
      <c r="V3701" s="16">
        <v>368</v>
      </c>
      <c r="W3701" s="16">
        <v>190</v>
      </c>
      <c r="X3701" s="16">
        <v>333</v>
      </c>
      <c r="Y3701" s="16">
        <v>61</v>
      </c>
      <c r="Z3701" s="16">
        <v>81</v>
      </c>
      <c r="AA3701" s="16">
        <v>673</v>
      </c>
      <c r="AB3701" s="16">
        <v>307</v>
      </c>
      <c r="AC3701" s="24" t="s">
        <v>705</v>
      </c>
      <c r="AD3701" s="24" t="s">
        <v>9896</v>
      </c>
    </row>
    <row r="3702" spans="1:30" ht="15" customHeight="1" x14ac:dyDescent="0.25">
      <c r="A3702" s="16" t="s">
        <v>3638</v>
      </c>
      <c r="B3702" s="16" t="s">
        <v>9981</v>
      </c>
      <c r="C3702" s="16" t="s">
        <v>4</v>
      </c>
      <c r="D3702" s="16" t="s">
        <v>598</v>
      </c>
      <c r="E3702" s="16">
        <v>823501</v>
      </c>
      <c r="F3702" s="16">
        <v>0.74</v>
      </c>
      <c r="G3702" s="16">
        <v>0.8</v>
      </c>
      <c r="H3702" s="16">
        <v>0.99</v>
      </c>
      <c r="I3702" s="16" t="s">
        <v>5327</v>
      </c>
      <c r="J3702" s="16">
        <v>396</v>
      </c>
      <c r="K3702" s="16" t="s">
        <v>9698</v>
      </c>
      <c r="M3702" s="17">
        <v>151.97980553712142</v>
      </c>
      <c r="N3702" s="17">
        <v>605.41002544879996</v>
      </c>
      <c r="O3702" s="17">
        <v>4.3917320059891498</v>
      </c>
      <c r="P3702" s="32">
        <v>1.5927128641278401E-38</v>
      </c>
      <c r="Q3702" s="17">
        <v>-0.78998237384660797</v>
      </c>
      <c r="R3702" s="32">
        <v>9.4099909323875602E-2</v>
      </c>
      <c r="S3702" s="17">
        <v>-0.20322203804935801</v>
      </c>
      <c r="T3702" s="32">
        <v>0.74011391280334105</v>
      </c>
      <c r="U3702" s="16">
        <v>44</v>
      </c>
      <c r="V3702" s="16">
        <v>52</v>
      </c>
      <c r="W3702" s="16">
        <v>176</v>
      </c>
      <c r="X3702" s="16">
        <v>333</v>
      </c>
      <c r="Y3702" s="16">
        <v>11</v>
      </c>
      <c r="Z3702" s="16">
        <v>16</v>
      </c>
      <c r="AA3702" s="16">
        <v>39</v>
      </c>
      <c r="AB3702" s="16">
        <v>20</v>
      </c>
      <c r="AC3702" s="24" t="s">
        <v>9697</v>
      </c>
      <c r="AD3702" s="24" t="s">
        <v>10975</v>
      </c>
    </row>
    <row r="3703" spans="1:30" ht="15" customHeight="1" x14ac:dyDescent="0.25">
      <c r="A3703" s="16" t="s">
        <v>573</v>
      </c>
      <c r="B3703" s="16" t="s">
        <v>9981</v>
      </c>
      <c r="C3703" s="16" t="s">
        <v>596</v>
      </c>
      <c r="D3703" s="16" t="s">
        <v>302</v>
      </c>
      <c r="E3703" s="16">
        <v>1265697</v>
      </c>
      <c r="F3703" s="16">
        <v>1</v>
      </c>
      <c r="G3703" s="16">
        <v>0.98</v>
      </c>
      <c r="H3703" s="16">
        <v>0.91</v>
      </c>
      <c r="I3703" s="16" t="s">
        <v>5327</v>
      </c>
      <c r="J3703" s="16">
        <v>379</v>
      </c>
      <c r="K3703" s="16" t="s">
        <v>372</v>
      </c>
      <c r="M3703" s="17">
        <v>391.56015006252358</v>
      </c>
      <c r="N3703" s="17">
        <v>604.92837968389097</v>
      </c>
      <c r="O3703" s="17">
        <v>-2.10333801234093</v>
      </c>
      <c r="P3703" s="32">
        <v>6.7928261103530305E-14</v>
      </c>
      <c r="Q3703" s="17">
        <v>0.21650798134476201</v>
      </c>
      <c r="R3703" s="32">
        <v>0.43179846433228702</v>
      </c>
      <c r="S3703" s="17">
        <v>-0.15561289034336401</v>
      </c>
      <c r="T3703" s="32">
        <v>0.67683112290383096</v>
      </c>
      <c r="U3703" s="16">
        <v>911</v>
      </c>
      <c r="V3703" s="16">
        <v>850</v>
      </c>
      <c r="W3703" s="16">
        <v>38</v>
      </c>
      <c r="X3703" s="16">
        <v>64</v>
      </c>
      <c r="Y3703" s="16">
        <v>396</v>
      </c>
      <c r="Z3703" s="16">
        <v>606</v>
      </c>
      <c r="AA3703" s="16">
        <v>820</v>
      </c>
      <c r="AB3703" s="16">
        <v>334</v>
      </c>
      <c r="AC3703" s="24" t="s">
        <v>0</v>
      </c>
      <c r="AD3703" s="24" t="s">
        <v>6861</v>
      </c>
    </row>
    <row r="3704" spans="1:30" ht="15" customHeight="1" x14ac:dyDescent="0.25">
      <c r="A3704" s="16" t="s">
        <v>1928</v>
      </c>
      <c r="B3704" s="16" t="s">
        <v>9981</v>
      </c>
      <c r="C3704" s="16" t="s">
        <v>1</v>
      </c>
      <c r="D3704" s="16" t="s">
        <v>302</v>
      </c>
      <c r="E3704" s="16">
        <v>1454862</v>
      </c>
      <c r="F3704" s="16">
        <v>1</v>
      </c>
      <c r="G3704" s="16">
        <v>0.99</v>
      </c>
      <c r="H3704" s="16">
        <v>0.86</v>
      </c>
      <c r="I3704" s="16" t="s">
        <v>5331</v>
      </c>
      <c r="J3704" s="16">
        <v>113</v>
      </c>
      <c r="K3704" s="16" t="s">
        <v>9005</v>
      </c>
      <c r="M3704" s="17">
        <v>457.4323936200787</v>
      </c>
      <c r="N3704" s="17">
        <v>603.86846632793197</v>
      </c>
      <c r="O3704" s="17">
        <v>0.55427268881596903</v>
      </c>
      <c r="P3704" s="32">
        <v>1.8975362492051999E-2</v>
      </c>
      <c r="Q3704" s="17">
        <v>-0.50723814059014105</v>
      </c>
      <c r="R3704" s="32">
        <v>3.9639716756476401E-2</v>
      </c>
      <c r="S3704" s="17">
        <v>0.410181307686664</v>
      </c>
      <c r="T3704" s="32">
        <v>0.16223432765614801</v>
      </c>
      <c r="U3704" s="16">
        <v>758</v>
      </c>
      <c r="V3704" s="16">
        <v>745</v>
      </c>
      <c r="W3704" s="16">
        <v>220</v>
      </c>
      <c r="X3704" s="16">
        <v>325</v>
      </c>
      <c r="Y3704" s="16">
        <v>238</v>
      </c>
      <c r="Z3704" s="16">
        <v>272</v>
      </c>
      <c r="AA3704" s="16">
        <v>1020</v>
      </c>
      <c r="AB3704" s="16">
        <v>430</v>
      </c>
      <c r="AC3704" s="24" t="s">
        <v>9004</v>
      </c>
      <c r="AD3704" s="24" t="s">
        <v>11754</v>
      </c>
    </row>
    <row r="3705" spans="1:30" ht="15" customHeight="1" x14ac:dyDescent="0.25">
      <c r="A3705" s="16" t="s">
        <v>2785</v>
      </c>
      <c r="B3705" s="16" t="s">
        <v>9981</v>
      </c>
      <c r="C3705" s="16" t="s">
        <v>596</v>
      </c>
      <c r="D3705" s="16" t="s">
        <v>302</v>
      </c>
      <c r="E3705" s="16">
        <v>2552776</v>
      </c>
      <c r="F3705" s="16">
        <v>1</v>
      </c>
      <c r="G3705" s="16">
        <v>0.99</v>
      </c>
      <c r="H3705" s="16">
        <v>0.99</v>
      </c>
      <c r="I3705" s="16" t="s">
        <v>5372</v>
      </c>
      <c r="J3705" s="16">
        <v>370</v>
      </c>
      <c r="K3705" s="16" t="s">
        <v>7532</v>
      </c>
      <c r="M3705" s="17">
        <v>243.82961378110127</v>
      </c>
      <c r="N3705" s="17">
        <v>603.86846632793197</v>
      </c>
      <c r="O3705" s="17">
        <v>1.3795975413744299</v>
      </c>
      <c r="P3705" s="32">
        <v>8.8173097715314502E-5</v>
      </c>
      <c r="Q3705" s="17">
        <v>-0.95101842611777998</v>
      </c>
      <c r="R3705" s="32">
        <v>1.20466622205198E-2</v>
      </c>
      <c r="S3705" s="17">
        <v>-7.4936059944531799E-3</v>
      </c>
      <c r="T3705" s="32">
        <v>0.98975849308000696</v>
      </c>
      <c r="U3705" s="16">
        <v>238</v>
      </c>
      <c r="V3705" s="16">
        <v>465</v>
      </c>
      <c r="W3705" s="16">
        <v>220</v>
      </c>
      <c r="X3705" s="16">
        <v>215</v>
      </c>
      <c r="Y3705" s="16">
        <v>71</v>
      </c>
      <c r="Z3705" s="16">
        <v>107</v>
      </c>
      <c r="AA3705" s="16">
        <v>353</v>
      </c>
      <c r="AB3705" s="16">
        <v>153</v>
      </c>
      <c r="AC3705" s="24" t="s">
        <v>7531</v>
      </c>
      <c r="AD3705" s="24" t="s">
        <v>7530</v>
      </c>
    </row>
    <row r="3706" spans="1:30" ht="15" customHeight="1" x14ac:dyDescent="0.25">
      <c r="A3706" s="16" t="s">
        <v>1079</v>
      </c>
      <c r="B3706" s="16" t="s">
        <v>9981</v>
      </c>
      <c r="C3706" s="16" t="s">
        <v>596</v>
      </c>
      <c r="D3706" s="16" t="s">
        <v>302</v>
      </c>
      <c r="E3706" s="16">
        <v>389180</v>
      </c>
      <c r="F3706" s="16">
        <v>0.98</v>
      </c>
      <c r="G3706" s="16">
        <v>0.97</v>
      </c>
      <c r="H3706" s="16">
        <v>0.98</v>
      </c>
      <c r="I3706" s="16" t="s">
        <v>5331</v>
      </c>
      <c r="J3706" s="16">
        <v>634</v>
      </c>
      <c r="K3706" s="16" t="s">
        <v>7677</v>
      </c>
      <c r="M3706" s="17">
        <v>167.30184006432279</v>
      </c>
      <c r="N3706" s="17">
        <v>603.59197732432904</v>
      </c>
      <c r="O3706" s="17">
        <v>4.2843605947257899</v>
      </c>
      <c r="P3706" s="32">
        <v>4.7419323813552401E-26</v>
      </c>
      <c r="Q3706" s="17">
        <v>0.83500893078685101</v>
      </c>
      <c r="R3706" s="32">
        <v>7.0832074725570002E-2</v>
      </c>
      <c r="S3706" s="17">
        <v>0.46315300246263702</v>
      </c>
      <c r="T3706" s="32">
        <v>0.44847768657420001</v>
      </c>
      <c r="U3706" s="16">
        <v>54</v>
      </c>
      <c r="V3706" s="16">
        <v>51</v>
      </c>
      <c r="W3706" s="16">
        <v>183</v>
      </c>
      <c r="X3706" s="16">
        <v>332</v>
      </c>
      <c r="Y3706" s="16">
        <v>39</v>
      </c>
      <c r="Z3706" s="16">
        <v>52</v>
      </c>
      <c r="AA3706" s="16">
        <v>104</v>
      </c>
      <c r="AB3706" s="16">
        <v>14</v>
      </c>
      <c r="AC3706" s="24" t="s">
        <v>7676</v>
      </c>
      <c r="AD3706" s="24" t="s">
        <v>7675</v>
      </c>
    </row>
    <row r="3707" spans="1:30" ht="15" customHeight="1" x14ac:dyDescent="0.25">
      <c r="A3707" s="16" t="s">
        <v>3894</v>
      </c>
      <c r="B3707" s="16" t="s">
        <v>9981</v>
      </c>
      <c r="C3707" s="16" t="s">
        <v>705</v>
      </c>
      <c r="D3707" s="16" t="s">
        <v>598</v>
      </c>
      <c r="E3707" s="16">
        <v>1096088</v>
      </c>
      <c r="F3707" s="16">
        <v>0.99</v>
      </c>
      <c r="G3707" s="16">
        <v>0.96</v>
      </c>
      <c r="H3707" s="16">
        <v>1</v>
      </c>
      <c r="I3707" s="16" t="s">
        <v>5331</v>
      </c>
      <c r="J3707" s="16"/>
      <c r="K3707" s="16"/>
      <c r="M3707" s="17">
        <v>217.16775802607037</v>
      </c>
      <c r="N3707" s="17">
        <v>603.59197732432904</v>
      </c>
      <c r="O3707" s="17">
        <v>2.62660049886175</v>
      </c>
      <c r="P3707" s="32">
        <v>4.7231159498302098E-21</v>
      </c>
      <c r="Q3707" s="17">
        <v>-1.5681725883570199</v>
      </c>
      <c r="R3707" s="32">
        <v>5.29228889002085E-6</v>
      </c>
      <c r="S3707" s="17">
        <v>0.54835131428308304</v>
      </c>
      <c r="T3707" s="32">
        <v>0.133718303557183</v>
      </c>
      <c r="U3707" s="16">
        <v>169</v>
      </c>
      <c r="V3707" s="16">
        <v>189</v>
      </c>
      <c r="W3707" s="16">
        <v>216</v>
      </c>
      <c r="X3707" s="16">
        <v>332</v>
      </c>
      <c r="Y3707" s="16">
        <v>22</v>
      </c>
      <c r="Z3707" s="16">
        <v>37</v>
      </c>
      <c r="AA3707" s="16">
        <v>268</v>
      </c>
      <c r="AB3707" s="16">
        <v>112</v>
      </c>
      <c r="AC3707" s="24" t="s">
        <v>705</v>
      </c>
      <c r="AD3707" s="24" t="s">
        <v>9766</v>
      </c>
    </row>
    <row r="3708" spans="1:30" ht="15" customHeight="1" x14ac:dyDescent="0.25">
      <c r="A3708" s="16" t="s">
        <v>2760</v>
      </c>
      <c r="B3708" s="16" t="s">
        <v>9981</v>
      </c>
      <c r="C3708" s="16" t="s">
        <v>4</v>
      </c>
      <c r="D3708" s="16" t="s">
        <v>302</v>
      </c>
      <c r="E3708" s="16">
        <v>2513978</v>
      </c>
      <c r="F3708" s="16">
        <v>1</v>
      </c>
      <c r="G3708" s="16">
        <v>0.99</v>
      </c>
      <c r="H3708" s="16">
        <v>0.95</v>
      </c>
      <c r="I3708" s="16" t="s">
        <v>5327</v>
      </c>
      <c r="J3708" s="16">
        <v>1040</v>
      </c>
      <c r="K3708" s="16" t="s">
        <v>9728</v>
      </c>
      <c r="M3708" s="17">
        <v>186.43496834381139</v>
      </c>
      <c r="N3708" s="17">
        <v>603.59197732432904</v>
      </c>
      <c r="O3708" s="17">
        <v>2.7374097370729999</v>
      </c>
      <c r="P3708" s="32">
        <v>1.09996909026607E-16</v>
      </c>
      <c r="Q3708" s="17">
        <v>-3.3967282709777198</v>
      </c>
      <c r="R3708" s="32">
        <v>6.9910996246514195E-11</v>
      </c>
      <c r="S3708" s="17">
        <v>0.41777362132867701</v>
      </c>
      <c r="T3708" s="32">
        <v>0.37033189065289801</v>
      </c>
      <c r="U3708" s="16">
        <v>161</v>
      </c>
      <c r="V3708" s="16">
        <v>143</v>
      </c>
      <c r="W3708" s="16">
        <v>179</v>
      </c>
      <c r="X3708" s="16">
        <v>332</v>
      </c>
      <c r="Y3708" s="16">
        <v>6</v>
      </c>
      <c r="Z3708" s="16">
        <v>8</v>
      </c>
      <c r="AA3708" s="16">
        <v>246</v>
      </c>
      <c r="AB3708" s="16">
        <v>67</v>
      </c>
      <c r="AC3708" s="24" t="s">
        <v>9727</v>
      </c>
      <c r="AD3708" s="24" t="s">
        <v>12970</v>
      </c>
    </row>
    <row r="3709" spans="1:30" ht="15" customHeight="1" x14ac:dyDescent="0.25">
      <c r="A3709" s="16" t="s">
        <v>4662</v>
      </c>
      <c r="B3709" s="16" t="s">
        <v>9981</v>
      </c>
      <c r="C3709" s="16" t="s">
        <v>1</v>
      </c>
      <c r="D3709" s="16" t="s">
        <v>598</v>
      </c>
      <c r="E3709" s="16">
        <v>1932679</v>
      </c>
      <c r="F3709" s="16">
        <v>1</v>
      </c>
      <c r="G3709" s="16">
        <v>0.94</v>
      </c>
      <c r="H3709" s="16">
        <v>1</v>
      </c>
      <c r="I3709" s="16" t="s">
        <v>5327</v>
      </c>
      <c r="J3709" s="16">
        <v>49</v>
      </c>
      <c r="K3709" s="16" t="s">
        <v>63</v>
      </c>
      <c r="M3709" s="17">
        <v>397.37419645644633</v>
      </c>
      <c r="N3709" s="17">
        <v>601.93368473496105</v>
      </c>
      <c r="O3709" s="17">
        <v>-0.86601755924643198</v>
      </c>
      <c r="P3709" s="32">
        <v>2.8207000553145899E-3</v>
      </c>
      <c r="Q3709" s="17">
        <v>5.2375864270515E-2</v>
      </c>
      <c r="R3709" s="32">
        <v>0.87748752277781095</v>
      </c>
      <c r="S3709" s="17">
        <v>-0.95161834352914598</v>
      </c>
      <c r="T3709" s="32">
        <v>3.6678531685768998E-3</v>
      </c>
      <c r="U3709" s="16">
        <v>995</v>
      </c>
      <c r="V3709" s="16">
        <v>901</v>
      </c>
      <c r="W3709" s="16">
        <v>83</v>
      </c>
      <c r="X3709" s="16">
        <v>182</v>
      </c>
      <c r="Y3709" s="16">
        <v>364</v>
      </c>
      <c r="Z3709" s="16">
        <v>603</v>
      </c>
      <c r="AA3709" s="16">
        <v>414</v>
      </c>
      <c r="AB3709" s="16">
        <v>254</v>
      </c>
      <c r="AC3709" s="24" t="s">
        <v>0</v>
      </c>
      <c r="AD3709" s="24" t="s">
        <v>12330</v>
      </c>
    </row>
    <row r="3710" spans="1:30" ht="15" customHeight="1" x14ac:dyDescent="0.25">
      <c r="A3710" s="16" t="s">
        <v>4872</v>
      </c>
      <c r="B3710" s="16" t="s">
        <v>9981</v>
      </c>
      <c r="C3710" s="16" t="s">
        <v>1</v>
      </c>
      <c r="D3710" s="16" t="s">
        <v>598</v>
      </c>
      <c r="E3710" s="16">
        <v>2177432</v>
      </c>
      <c r="F3710" s="16">
        <v>1</v>
      </c>
      <c r="G3710" s="16">
        <v>1</v>
      </c>
      <c r="H3710" s="16">
        <v>1</v>
      </c>
      <c r="I3710" s="16" t="s">
        <v>5327</v>
      </c>
      <c r="J3710" s="16">
        <v>35</v>
      </c>
      <c r="K3710" s="16" t="s">
        <v>8436</v>
      </c>
      <c r="M3710" s="17">
        <v>423.43776527864514</v>
      </c>
      <c r="N3710" s="17">
        <v>601.92136786221499</v>
      </c>
      <c r="O3710" s="17">
        <v>-0.245616891166058</v>
      </c>
      <c r="P3710" s="32">
        <v>0.38097022352695697</v>
      </c>
      <c r="Q3710" s="17">
        <v>-0.94697099958210296</v>
      </c>
      <c r="R3710" s="32">
        <v>5.6965007870431205E-4</v>
      </c>
      <c r="S3710" s="17">
        <v>-0.40239817224326502</v>
      </c>
      <c r="T3710" s="32">
        <v>0.24469762122781899</v>
      </c>
      <c r="U3710" s="16">
        <v>895</v>
      </c>
      <c r="V3710" s="16">
        <v>1108</v>
      </c>
      <c r="W3710" s="16">
        <v>193</v>
      </c>
      <c r="X3710" s="16">
        <v>214</v>
      </c>
      <c r="Y3710" s="16">
        <v>222</v>
      </c>
      <c r="Z3710" s="16">
        <v>282</v>
      </c>
      <c r="AA3710" s="16">
        <v>661</v>
      </c>
      <c r="AB3710" s="16">
        <v>382</v>
      </c>
      <c r="AC3710" s="24" t="s">
        <v>8435</v>
      </c>
      <c r="AD3710" s="24" t="s">
        <v>12588</v>
      </c>
    </row>
    <row r="3711" spans="1:30" ht="15" customHeight="1" x14ac:dyDescent="0.25">
      <c r="A3711" s="16" t="s">
        <v>1518</v>
      </c>
      <c r="B3711" s="16" t="s">
        <v>9981</v>
      </c>
      <c r="C3711" s="16" t="s">
        <v>596</v>
      </c>
      <c r="D3711" s="16" t="s">
        <v>302</v>
      </c>
      <c r="E3711" s="16">
        <v>941541</v>
      </c>
      <c r="F3711" s="16">
        <v>0.99</v>
      </c>
      <c r="G3711" s="16">
        <v>0.96</v>
      </c>
      <c r="H3711" s="16">
        <v>0.9</v>
      </c>
      <c r="I3711" s="16" t="s">
        <v>5331</v>
      </c>
      <c r="J3711" s="16">
        <v>344</v>
      </c>
      <c r="K3711" s="16" t="s">
        <v>7987</v>
      </c>
      <c r="M3711" s="17">
        <v>175.46579707018427</v>
      </c>
      <c r="N3711" s="17">
        <v>601.12360966280505</v>
      </c>
      <c r="O3711" s="17">
        <v>4.2171975609747197</v>
      </c>
      <c r="P3711" s="32">
        <v>2.89323282772431E-39</v>
      </c>
      <c r="Q3711" s="17">
        <v>-1.18598625739018</v>
      </c>
      <c r="R3711" s="32">
        <v>9.3131656891962799E-3</v>
      </c>
      <c r="S3711" s="17">
        <v>0.96479724636078301</v>
      </c>
      <c r="T3711" s="32">
        <v>1.9247450999565398E-2</v>
      </c>
      <c r="U3711" s="16">
        <v>53</v>
      </c>
      <c r="V3711" s="16">
        <v>65</v>
      </c>
      <c r="W3711" s="16">
        <v>219</v>
      </c>
      <c r="X3711" s="16">
        <v>323</v>
      </c>
      <c r="Y3711" s="16">
        <v>13</v>
      </c>
      <c r="Z3711" s="16">
        <v>12</v>
      </c>
      <c r="AA3711" s="16">
        <v>125</v>
      </c>
      <c r="AB3711" s="16">
        <v>45</v>
      </c>
      <c r="AC3711" s="24" t="s">
        <v>7986</v>
      </c>
      <c r="AD3711" s="24" t="s">
        <v>7985</v>
      </c>
    </row>
    <row r="3712" spans="1:30" ht="15" customHeight="1" x14ac:dyDescent="0.25">
      <c r="A3712" s="16" t="s">
        <v>1586</v>
      </c>
      <c r="B3712" s="16" t="s">
        <v>9981</v>
      </c>
      <c r="C3712" s="16" t="s">
        <v>596</v>
      </c>
      <c r="D3712" s="16" t="s">
        <v>302</v>
      </c>
      <c r="E3712" s="16">
        <v>1025336</v>
      </c>
      <c r="F3712" s="16">
        <v>0.81</v>
      </c>
      <c r="G3712" s="16">
        <v>0.79</v>
      </c>
      <c r="H3712" s="16">
        <v>0.45</v>
      </c>
      <c r="I3712" s="16" t="s">
        <v>5327</v>
      </c>
      <c r="J3712" s="16">
        <v>34</v>
      </c>
      <c r="K3712" s="16" t="s">
        <v>6720</v>
      </c>
      <c r="M3712" s="17">
        <v>273.63824218596324</v>
      </c>
      <c r="N3712" s="17">
        <v>601.12360966280505</v>
      </c>
      <c r="O3712" s="17">
        <v>1.9040386020361799</v>
      </c>
      <c r="P3712" s="32">
        <v>2.2839267110703498E-9</v>
      </c>
      <c r="Q3712" s="17">
        <v>0.11603819494392401</v>
      </c>
      <c r="R3712" s="32">
        <v>0.76528233453291505</v>
      </c>
      <c r="S3712" s="17">
        <v>1.04606422971138</v>
      </c>
      <c r="T3712" s="32">
        <v>5.27858374147421E-3</v>
      </c>
      <c r="U3712" s="16">
        <v>194</v>
      </c>
      <c r="V3712" s="16">
        <v>318</v>
      </c>
      <c r="W3712" s="16">
        <v>219</v>
      </c>
      <c r="X3712" s="16">
        <v>242</v>
      </c>
      <c r="Y3712" s="16">
        <v>111</v>
      </c>
      <c r="Z3712" s="16">
        <v>160</v>
      </c>
      <c r="AA3712" s="16">
        <v>583</v>
      </c>
      <c r="AB3712" s="16">
        <v>207</v>
      </c>
      <c r="AC3712" s="24" t="s">
        <v>0</v>
      </c>
      <c r="AD3712" s="24" t="s">
        <v>6719</v>
      </c>
    </row>
    <row r="3713" spans="1:30" ht="15" customHeight="1" x14ac:dyDescent="0.25">
      <c r="A3713" s="16" t="s">
        <v>4980</v>
      </c>
      <c r="B3713" s="16" t="s">
        <v>9981</v>
      </c>
      <c r="C3713" s="16" t="s">
        <v>4</v>
      </c>
      <c r="D3713" s="16" t="s">
        <v>598</v>
      </c>
      <c r="E3713" s="16">
        <v>2285677</v>
      </c>
      <c r="F3713" s="16">
        <v>0.95</v>
      </c>
      <c r="G3713" s="16">
        <v>0.65</v>
      </c>
      <c r="H3713" s="16">
        <v>1</v>
      </c>
      <c r="I3713" s="16" t="s">
        <v>5331</v>
      </c>
      <c r="J3713" s="16">
        <v>366</v>
      </c>
      <c r="K3713" s="16" t="s">
        <v>8471</v>
      </c>
      <c r="M3713" s="17">
        <v>426.02724914634524</v>
      </c>
      <c r="N3713" s="17">
        <v>600.58767678581398</v>
      </c>
      <c r="O3713" s="17">
        <v>-0.32931218190637401</v>
      </c>
      <c r="P3713" s="32">
        <v>0.20186545474149301</v>
      </c>
      <c r="Q3713" s="17">
        <v>0.65692263951497398</v>
      </c>
      <c r="R3713" s="32">
        <v>8.0317484051186799E-3</v>
      </c>
      <c r="S3713" s="17">
        <v>0.147968818343612</v>
      </c>
      <c r="T3713" s="32">
        <v>0.68210878952658605</v>
      </c>
      <c r="U3713" s="16">
        <v>776</v>
      </c>
      <c r="V3713" s="16">
        <v>630</v>
      </c>
      <c r="W3713" s="16">
        <v>115</v>
      </c>
      <c r="X3713" s="16">
        <v>160</v>
      </c>
      <c r="Y3713" s="16">
        <v>475</v>
      </c>
      <c r="Z3713" s="16">
        <v>599</v>
      </c>
      <c r="AA3713" s="16">
        <v>747</v>
      </c>
      <c r="AB3713" s="16">
        <v>359</v>
      </c>
      <c r="AC3713" s="24" t="s">
        <v>8470</v>
      </c>
      <c r="AD3713" s="24" t="s">
        <v>12717</v>
      </c>
    </row>
    <row r="3714" spans="1:30" ht="15" customHeight="1" x14ac:dyDescent="0.25">
      <c r="A3714" s="16" t="s">
        <v>3368</v>
      </c>
      <c r="B3714" s="16" t="s">
        <v>9981</v>
      </c>
      <c r="C3714" s="16" t="s">
        <v>596</v>
      </c>
      <c r="D3714" s="16" t="s">
        <v>598</v>
      </c>
      <c r="E3714" s="16">
        <v>492518</v>
      </c>
      <c r="F3714" s="16">
        <v>1</v>
      </c>
      <c r="G3714" s="16">
        <v>0.75</v>
      </c>
      <c r="H3714" s="16">
        <v>1</v>
      </c>
      <c r="I3714" s="16" t="s">
        <v>5327</v>
      </c>
      <c r="J3714" s="16">
        <v>721</v>
      </c>
      <c r="K3714" s="16" t="s">
        <v>6458</v>
      </c>
      <c r="M3714" s="17">
        <v>182.13323082082414</v>
      </c>
      <c r="N3714" s="17">
        <v>599.95588107538697</v>
      </c>
      <c r="O3714" s="17">
        <v>2.81981147086749</v>
      </c>
      <c r="P3714" s="32">
        <v>9.21008615676417E-18</v>
      </c>
      <c r="Q3714" s="17">
        <v>-1.1341976307544099</v>
      </c>
      <c r="R3714" s="32">
        <v>3.6739001366278001E-3</v>
      </c>
      <c r="S3714" s="17">
        <v>-1.51920353128875E-3</v>
      </c>
      <c r="T3714" s="32">
        <v>0.99825368203872</v>
      </c>
      <c r="U3714" s="16">
        <v>144</v>
      </c>
      <c r="V3714" s="16">
        <v>140</v>
      </c>
      <c r="W3714" s="16">
        <v>176</v>
      </c>
      <c r="X3714" s="16">
        <v>330</v>
      </c>
      <c r="Y3714" s="16">
        <v>19</v>
      </c>
      <c r="Z3714" s="16">
        <v>45</v>
      </c>
      <c r="AA3714" s="16">
        <v>161</v>
      </c>
      <c r="AB3714" s="16">
        <v>52</v>
      </c>
      <c r="AC3714" s="24" t="s">
        <v>195</v>
      </c>
      <c r="AD3714" s="24" t="s">
        <v>6457</v>
      </c>
    </row>
    <row r="3715" spans="1:30" ht="15" customHeight="1" x14ac:dyDescent="0.25">
      <c r="A3715" s="16" t="s">
        <v>4270</v>
      </c>
      <c r="B3715" s="16" t="s">
        <v>9981</v>
      </c>
      <c r="C3715" s="16" t="s">
        <v>596</v>
      </c>
      <c r="D3715" s="16" t="s">
        <v>598</v>
      </c>
      <c r="E3715" s="16">
        <v>1489435</v>
      </c>
      <c r="F3715" s="16">
        <v>1</v>
      </c>
      <c r="G3715" s="16">
        <v>0.98</v>
      </c>
      <c r="H3715" s="16">
        <v>1</v>
      </c>
      <c r="I3715" s="16" t="s">
        <v>5327</v>
      </c>
      <c r="J3715" s="16">
        <v>1797</v>
      </c>
      <c r="K3715" s="16" t="s">
        <v>5603</v>
      </c>
      <c r="M3715" s="17">
        <v>371.11980043844898</v>
      </c>
      <c r="N3715" s="17">
        <v>598.42351437654099</v>
      </c>
      <c r="O3715" s="17">
        <v>-1.1384606867738201</v>
      </c>
      <c r="P3715" s="32">
        <v>3.2438632232178899E-5</v>
      </c>
      <c r="Q3715" s="17">
        <v>-1.4250204403170099</v>
      </c>
      <c r="R3715" s="32">
        <v>1.6163754057383899E-7</v>
      </c>
      <c r="S3715" s="17">
        <v>-0.36070764775714698</v>
      </c>
      <c r="T3715" s="32">
        <v>0.300437302613699</v>
      </c>
      <c r="U3715" s="16">
        <v>1111</v>
      </c>
      <c r="V3715" s="16">
        <v>998</v>
      </c>
      <c r="W3715" s="16">
        <v>97</v>
      </c>
      <c r="X3715" s="16">
        <v>139</v>
      </c>
      <c r="Y3715" s="16">
        <v>162</v>
      </c>
      <c r="Z3715" s="16">
        <v>220</v>
      </c>
      <c r="AA3715" s="16">
        <v>934</v>
      </c>
      <c r="AB3715" s="16">
        <v>307</v>
      </c>
      <c r="AC3715" s="24" t="s">
        <v>0</v>
      </c>
      <c r="AD3715" s="24" t="s">
        <v>5602</v>
      </c>
    </row>
    <row r="3716" spans="1:30" ht="15" customHeight="1" x14ac:dyDescent="0.25">
      <c r="A3716" s="16" t="s">
        <v>3275</v>
      </c>
      <c r="B3716" s="16" t="s">
        <v>9981</v>
      </c>
      <c r="C3716" s="16" t="s">
        <v>596</v>
      </c>
      <c r="D3716" s="16" t="s">
        <v>598</v>
      </c>
      <c r="E3716" s="16">
        <v>381313</v>
      </c>
      <c r="F3716" s="16">
        <v>1</v>
      </c>
      <c r="G3716" s="16">
        <v>1</v>
      </c>
      <c r="H3716" s="16">
        <v>1</v>
      </c>
      <c r="I3716" s="16" t="s">
        <v>5327</v>
      </c>
      <c r="J3716" s="16">
        <v>1343</v>
      </c>
      <c r="K3716" s="16" t="s">
        <v>365</v>
      </c>
      <c r="M3716" s="17">
        <v>417.89545905968816</v>
      </c>
      <c r="N3716" s="17">
        <v>598.13783295091696</v>
      </c>
      <c r="O3716" s="17">
        <v>0.81780741926594402</v>
      </c>
      <c r="P3716" s="32">
        <v>9.4399327237923404E-4</v>
      </c>
      <c r="Q3716" s="17">
        <v>0.29780603425222202</v>
      </c>
      <c r="R3716" s="32">
        <v>0.26428985634906899</v>
      </c>
      <c r="S3716" s="17">
        <v>0.225914313181166</v>
      </c>
      <c r="T3716" s="32">
        <v>0.51900570505576504</v>
      </c>
      <c r="U3716" s="16">
        <v>553</v>
      </c>
      <c r="V3716" s="16">
        <v>645</v>
      </c>
      <c r="W3716" s="16">
        <v>198</v>
      </c>
      <c r="X3716" s="16">
        <v>329</v>
      </c>
      <c r="Y3716" s="16">
        <v>320</v>
      </c>
      <c r="Z3716" s="16">
        <v>393</v>
      </c>
      <c r="AA3716" s="16">
        <v>737</v>
      </c>
      <c r="AB3716" s="16">
        <v>291</v>
      </c>
      <c r="AC3716" s="24" t="s">
        <v>500</v>
      </c>
      <c r="AD3716" s="24" t="s">
        <v>6410</v>
      </c>
    </row>
    <row r="3717" spans="1:30" ht="15" customHeight="1" x14ac:dyDescent="0.25">
      <c r="A3717" s="16" t="s">
        <v>4778</v>
      </c>
      <c r="B3717" s="16" t="s">
        <v>9981</v>
      </c>
      <c r="C3717" s="16" t="s">
        <v>596</v>
      </c>
      <c r="D3717" s="16" t="s">
        <v>598</v>
      </c>
      <c r="E3717" s="16">
        <v>2069501</v>
      </c>
      <c r="F3717" s="16">
        <v>0.99</v>
      </c>
      <c r="G3717" s="16">
        <v>1</v>
      </c>
      <c r="H3717" s="16">
        <v>1</v>
      </c>
      <c r="I3717" s="16" t="s">
        <v>5331</v>
      </c>
      <c r="J3717" s="16">
        <v>119</v>
      </c>
      <c r="K3717" s="16" t="s">
        <v>5948</v>
      </c>
      <c r="M3717" s="17">
        <v>173.92840364243995</v>
      </c>
      <c r="N3717" s="17">
        <v>598.13783295091696</v>
      </c>
      <c r="O3717" s="17">
        <v>3.7774426179415199</v>
      </c>
      <c r="P3717" s="32">
        <v>3.8124480634969399E-35</v>
      </c>
      <c r="Q3717" s="17">
        <v>-0.94289132902305395</v>
      </c>
      <c r="R3717" s="32">
        <v>1.9299699417905599E-2</v>
      </c>
      <c r="S3717" s="17">
        <v>5.7969621618526798E-2</v>
      </c>
      <c r="T3717" s="32">
        <v>0.92316500150707304</v>
      </c>
      <c r="U3717" s="16">
        <v>83</v>
      </c>
      <c r="V3717" s="16">
        <v>75</v>
      </c>
      <c r="W3717" s="16">
        <v>209</v>
      </c>
      <c r="X3717" s="16">
        <v>329</v>
      </c>
      <c r="Y3717" s="16">
        <v>16</v>
      </c>
      <c r="Z3717" s="16">
        <v>24</v>
      </c>
      <c r="AA3717" s="16">
        <v>74</v>
      </c>
      <c r="AB3717" s="16">
        <v>41</v>
      </c>
      <c r="AC3717" s="24" t="s">
        <v>0</v>
      </c>
      <c r="AD3717" s="24" t="s">
        <v>5947</v>
      </c>
    </row>
    <row r="3718" spans="1:30" ht="15" customHeight="1" x14ac:dyDescent="0.25">
      <c r="A3718" s="16" t="s">
        <v>4594</v>
      </c>
      <c r="B3718" s="16" t="s">
        <v>9981</v>
      </c>
      <c r="C3718" s="16" t="s">
        <v>1</v>
      </c>
      <c r="D3718" s="16" t="s">
        <v>598</v>
      </c>
      <c r="E3718" s="16">
        <v>1847144</v>
      </c>
      <c r="F3718" s="16">
        <v>0.91</v>
      </c>
      <c r="G3718" s="16">
        <v>0.96</v>
      </c>
      <c r="H3718" s="16">
        <v>0.99</v>
      </c>
      <c r="I3718" s="16" t="s">
        <v>5327</v>
      </c>
      <c r="J3718" s="16">
        <v>20</v>
      </c>
      <c r="K3718" s="16" t="s">
        <v>8343</v>
      </c>
      <c r="M3718" s="17">
        <v>301.30245798691681</v>
      </c>
      <c r="N3718" s="17">
        <v>597.94075813638699</v>
      </c>
      <c r="O3718" s="17">
        <v>-6.8854794034912503</v>
      </c>
      <c r="P3718" s="32">
        <v>1.1135212153500099E-14</v>
      </c>
      <c r="Q3718" s="17">
        <v>0.44620416488537701</v>
      </c>
      <c r="R3718" s="32">
        <v>0.15743262658167501</v>
      </c>
      <c r="S3718" s="17">
        <v>-0.53076759851335398</v>
      </c>
      <c r="T3718" s="32">
        <v>0.16251560961981301</v>
      </c>
      <c r="U3718" s="16">
        <v>786</v>
      </c>
      <c r="V3718" s="16">
        <v>667</v>
      </c>
      <c r="W3718" s="16">
        <v>3</v>
      </c>
      <c r="X3718" s="16">
        <v>0</v>
      </c>
      <c r="Y3718" s="16">
        <v>373</v>
      </c>
      <c r="Z3718" s="16">
        <v>599</v>
      </c>
      <c r="AA3718" s="16">
        <v>401</v>
      </c>
      <c r="AB3718" s="16">
        <v>272</v>
      </c>
      <c r="AC3718" s="24" t="s">
        <v>0</v>
      </c>
      <c r="AD3718" s="24" t="s">
        <v>12238</v>
      </c>
    </row>
    <row r="3719" spans="1:30" ht="15" customHeight="1" x14ac:dyDescent="0.25">
      <c r="A3719" s="16" t="s">
        <v>3318</v>
      </c>
      <c r="B3719" s="16" t="s">
        <v>9981</v>
      </c>
      <c r="C3719" s="16" t="s">
        <v>4</v>
      </c>
      <c r="D3719" s="16" t="s">
        <v>598</v>
      </c>
      <c r="E3719" s="16">
        <v>425923</v>
      </c>
      <c r="F3719" s="16">
        <v>0.97</v>
      </c>
      <c r="G3719" s="16">
        <v>0.9</v>
      </c>
      <c r="H3719" s="16">
        <v>0.99</v>
      </c>
      <c r="I3719" s="16" t="s">
        <v>5327</v>
      </c>
      <c r="J3719" s="16">
        <v>216</v>
      </c>
      <c r="K3719" s="16" t="s">
        <v>8651</v>
      </c>
      <c r="M3719" s="17">
        <v>374.44940171554072</v>
      </c>
      <c r="N3719" s="17">
        <v>597.84668081519703</v>
      </c>
      <c r="O3719" s="17">
        <v>-2.8275521393342902</v>
      </c>
      <c r="P3719" s="32">
        <v>5.2394202898147799E-21</v>
      </c>
      <c r="Q3719" s="17">
        <v>-0.93538874165572505</v>
      </c>
      <c r="R3719" s="32">
        <v>4.0311076513761899E-4</v>
      </c>
      <c r="S3719" s="17">
        <v>1.97209147606567E-2</v>
      </c>
      <c r="T3719" s="32">
        <v>0.96582608443923001</v>
      </c>
      <c r="U3719" s="16">
        <v>1037</v>
      </c>
      <c r="V3719" s="16">
        <v>1028</v>
      </c>
      <c r="W3719" s="16">
        <v>33</v>
      </c>
      <c r="X3719" s="16">
        <v>38</v>
      </c>
      <c r="Y3719" s="16">
        <v>259</v>
      </c>
      <c r="Z3719" s="16">
        <v>258</v>
      </c>
      <c r="AA3719" s="16">
        <v>964</v>
      </c>
      <c r="AB3719" s="16">
        <v>502</v>
      </c>
      <c r="AC3719" s="24" t="s">
        <v>0</v>
      </c>
      <c r="AD3719" s="24" t="s">
        <v>10543</v>
      </c>
    </row>
    <row r="3720" spans="1:30" ht="15" customHeight="1" x14ac:dyDescent="0.25">
      <c r="A3720" s="16" t="s">
        <v>2767</v>
      </c>
      <c r="B3720" s="16" t="s">
        <v>9981</v>
      </c>
      <c r="C3720" s="16" t="s">
        <v>1</v>
      </c>
      <c r="D3720" s="16" t="s">
        <v>302</v>
      </c>
      <c r="E3720" s="16">
        <v>2523121</v>
      </c>
      <c r="F3720" s="16">
        <v>1</v>
      </c>
      <c r="G3720" s="16">
        <v>0.97</v>
      </c>
      <c r="H3720" s="16">
        <v>0.98</v>
      </c>
      <c r="I3720" s="16" t="s">
        <v>5327</v>
      </c>
      <c r="J3720" s="16">
        <v>16</v>
      </c>
      <c r="K3720" s="16" t="s">
        <v>9315</v>
      </c>
      <c r="M3720" s="17">
        <v>350.50622120899158</v>
      </c>
      <c r="N3720" s="17">
        <v>596.94252648674399</v>
      </c>
      <c r="O3720" s="17">
        <v>0.27297415121969398</v>
      </c>
      <c r="P3720" s="32">
        <v>0.33609118660568399</v>
      </c>
      <c r="Q3720" s="17">
        <v>1.0118799689283899</v>
      </c>
      <c r="R3720" s="32">
        <v>1.8061038523024199E-4</v>
      </c>
      <c r="S3720" s="17">
        <v>-0.50415859232651405</v>
      </c>
      <c r="T3720" s="32">
        <v>0.14033198172780201</v>
      </c>
      <c r="U3720" s="16">
        <v>518</v>
      </c>
      <c r="V3720" s="16">
        <v>535</v>
      </c>
      <c r="W3720" s="16">
        <v>100</v>
      </c>
      <c r="X3720" s="16">
        <v>225</v>
      </c>
      <c r="Y3720" s="16">
        <v>436</v>
      </c>
      <c r="Z3720" s="16">
        <v>598</v>
      </c>
      <c r="AA3720" s="16">
        <v>345</v>
      </c>
      <c r="AB3720" s="16">
        <v>177</v>
      </c>
      <c r="AC3720" s="24" t="s">
        <v>0</v>
      </c>
      <c r="AD3720" s="24" t="s">
        <v>12977</v>
      </c>
    </row>
    <row r="3721" spans="1:30" ht="15" customHeight="1" x14ac:dyDescent="0.25">
      <c r="A3721" s="16" t="s">
        <v>747</v>
      </c>
      <c r="B3721" s="16" t="s">
        <v>5431</v>
      </c>
      <c r="C3721" s="16" t="s">
        <v>1</v>
      </c>
      <c r="D3721" s="16" t="s">
        <v>302</v>
      </c>
      <c r="E3721" s="16">
        <v>29288</v>
      </c>
      <c r="F3721" s="16">
        <v>0.97</v>
      </c>
      <c r="G3721" s="16">
        <v>0.92</v>
      </c>
      <c r="H3721" s="16">
        <v>0.84</v>
      </c>
      <c r="I3721" s="48" t="s">
        <v>5372</v>
      </c>
      <c r="J3721" s="16">
        <v>48</v>
      </c>
      <c r="K3721" s="16" t="s">
        <v>9389</v>
      </c>
      <c r="M3721" s="17">
        <v>182.30950319620129</v>
      </c>
      <c r="N3721" s="17">
        <v>596.94252648674399</v>
      </c>
      <c r="O3721" s="17">
        <v>-5.13988919698002</v>
      </c>
      <c r="P3721" s="32">
        <v>2.3497784731488399E-8</v>
      </c>
      <c r="Q3721" s="17">
        <v>2.2195890112601799</v>
      </c>
      <c r="R3721" s="32">
        <v>7.4304558043151504E-11</v>
      </c>
      <c r="S3721" s="17">
        <v>-0.494042934469965</v>
      </c>
      <c r="T3721" s="32">
        <v>0.29023993940879</v>
      </c>
      <c r="U3721" s="16">
        <v>221</v>
      </c>
      <c r="V3721" s="16">
        <v>202</v>
      </c>
      <c r="W3721" s="16">
        <v>0</v>
      </c>
      <c r="X3721" s="16">
        <v>3</v>
      </c>
      <c r="Y3721" s="16">
        <v>370</v>
      </c>
      <c r="Z3721" s="16">
        <v>598</v>
      </c>
      <c r="AA3721" s="16">
        <v>184</v>
      </c>
      <c r="AB3721" s="16">
        <v>48</v>
      </c>
      <c r="AC3721" s="24" t="s">
        <v>0</v>
      </c>
      <c r="AD3721" s="24" t="s">
        <v>13179</v>
      </c>
    </row>
    <row r="3722" spans="1:30" ht="15" customHeight="1" x14ac:dyDescent="0.25">
      <c r="A3722" s="16" t="s">
        <v>2697</v>
      </c>
      <c r="B3722" s="16" t="s">
        <v>9981</v>
      </c>
      <c r="C3722" s="16" t="s">
        <v>596</v>
      </c>
      <c r="D3722" s="16" t="s">
        <v>302</v>
      </c>
      <c r="E3722" s="16">
        <v>2433200</v>
      </c>
      <c r="F3722" s="16">
        <v>0.95</v>
      </c>
      <c r="G3722" s="16">
        <v>0.94</v>
      </c>
      <c r="H3722" s="16">
        <v>0.93</v>
      </c>
      <c r="I3722" s="16" t="s">
        <v>5331</v>
      </c>
      <c r="J3722" s="16">
        <v>862</v>
      </c>
      <c r="K3722" s="16" t="s">
        <v>7474</v>
      </c>
      <c r="M3722" s="17">
        <v>380.89639519307104</v>
      </c>
      <c r="N3722" s="17">
        <v>596.79449145874605</v>
      </c>
      <c r="O3722" s="17">
        <v>-1.6028936588270599</v>
      </c>
      <c r="P3722" s="32">
        <v>3.9251521938033299E-8</v>
      </c>
      <c r="Q3722" s="17">
        <v>0.45391515535728699</v>
      </c>
      <c r="R3722" s="32">
        <v>0.108351574542947</v>
      </c>
      <c r="S3722" s="17">
        <v>-3.9258488262762403E-2</v>
      </c>
      <c r="T3722" s="32">
        <v>0.93466735621483099</v>
      </c>
      <c r="U3722" s="16">
        <v>850</v>
      </c>
      <c r="V3722" s="16">
        <v>686</v>
      </c>
      <c r="W3722" s="16">
        <v>50</v>
      </c>
      <c r="X3722" s="16">
        <v>75</v>
      </c>
      <c r="Y3722" s="16">
        <v>472</v>
      </c>
      <c r="Z3722" s="16">
        <v>542</v>
      </c>
      <c r="AA3722" s="16">
        <v>842</v>
      </c>
      <c r="AB3722" s="16">
        <v>283</v>
      </c>
      <c r="AC3722" s="24" t="s">
        <v>7473</v>
      </c>
      <c r="AD3722" s="24" t="s">
        <v>7472</v>
      </c>
    </row>
    <row r="3723" spans="1:30" ht="15" customHeight="1" x14ac:dyDescent="0.25">
      <c r="A3723" s="16" t="s">
        <v>1569</v>
      </c>
      <c r="B3723" s="16" t="s">
        <v>9981</v>
      </c>
      <c r="C3723" s="16" t="s">
        <v>596</v>
      </c>
      <c r="D3723" s="16" t="s">
        <v>302</v>
      </c>
      <c r="E3723" s="16">
        <v>1005787</v>
      </c>
      <c r="F3723" s="16">
        <v>1</v>
      </c>
      <c r="G3723" s="16">
        <v>0.95</v>
      </c>
      <c r="H3723" s="16">
        <v>0.48</v>
      </c>
      <c r="I3723" s="16" t="s">
        <v>5327</v>
      </c>
      <c r="J3723" s="16">
        <v>668</v>
      </c>
      <c r="K3723" s="16" t="s">
        <v>6701</v>
      </c>
      <c r="M3723" s="17">
        <v>154.47359943848681</v>
      </c>
      <c r="N3723" s="17">
        <v>596.31978482644604</v>
      </c>
      <c r="O3723" s="17">
        <v>3.9572559142010602</v>
      </c>
      <c r="P3723" s="32">
        <v>4.3400796771238002E-29</v>
      </c>
      <c r="Q3723" s="17">
        <v>-7.1285760967953804E-2</v>
      </c>
      <c r="R3723" s="32">
        <v>0.88522605681817701</v>
      </c>
      <c r="S3723" s="17">
        <v>-1.04994550262141</v>
      </c>
      <c r="T3723" s="32">
        <v>4.2253327139230502E-2</v>
      </c>
      <c r="U3723" s="16">
        <v>59</v>
      </c>
      <c r="V3723" s="16">
        <v>68</v>
      </c>
      <c r="W3723" s="16">
        <v>171</v>
      </c>
      <c r="X3723" s="16">
        <v>328</v>
      </c>
      <c r="Y3723" s="16">
        <v>30</v>
      </c>
      <c r="Z3723" s="16">
        <v>28</v>
      </c>
      <c r="AA3723" s="16">
        <v>21</v>
      </c>
      <c r="AB3723" s="16">
        <v>20</v>
      </c>
      <c r="AC3723" s="24" t="s">
        <v>6700</v>
      </c>
      <c r="AD3723" s="24" t="s">
        <v>6703</v>
      </c>
    </row>
    <row r="3724" spans="1:30" ht="15" customHeight="1" x14ac:dyDescent="0.25">
      <c r="A3724" s="16" t="s">
        <v>2426</v>
      </c>
      <c r="B3724" s="16" t="s">
        <v>9981</v>
      </c>
      <c r="C3724" s="16" t="s">
        <v>4</v>
      </c>
      <c r="D3724" s="16" t="s">
        <v>302</v>
      </c>
      <c r="E3724" s="16">
        <v>2055636</v>
      </c>
      <c r="F3724" s="16">
        <v>1</v>
      </c>
      <c r="G3724" s="16">
        <v>0.99</v>
      </c>
      <c r="H3724" s="16">
        <v>0.99</v>
      </c>
      <c r="I3724" s="16" t="s">
        <v>5327</v>
      </c>
      <c r="J3724" s="16">
        <v>964</v>
      </c>
      <c r="K3724" s="16" t="s">
        <v>5941</v>
      </c>
      <c r="M3724" s="17">
        <v>260.80204381295999</v>
      </c>
      <c r="N3724" s="17">
        <v>596.31978482644604</v>
      </c>
      <c r="O3724" s="17">
        <v>1.40944217387952</v>
      </c>
      <c r="P3724" s="32">
        <v>1.39499162405103E-6</v>
      </c>
      <c r="Q3724" s="17">
        <v>-0.28644697236128303</v>
      </c>
      <c r="R3724" s="32">
        <v>0.38835853215008698</v>
      </c>
      <c r="S3724" s="17">
        <v>-0.25193284380845798</v>
      </c>
      <c r="T3724" s="32">
        <v>0.55946191917287802</v>
      </c>
      <c r="U3724" s="16">
        <v>299</v>
      </c>
      <c r="V3724" s="16">
        <v>427</v>
      </c>
      <c r="W3724" s="16">
        <v>162</v>
      </c>
      <c r="X3724" s="16">
        <v>328</v>
      </c>
      <c r="Y3724" s="16">
        <v>131</v>
      </c>
      <c r="Z3724" s="16">
        <v>157</v>
      </c>
      <c r="AA3724" s="16">
        <v>298</v>
      </c>
      <c r="AB3724" s="16">
        <v>138</v>
      </c>
      <c r="AC3724" s="24" t="s">
        <v>5940</v>
      </c>
      <c r="AD3724" s="24" t="s">
        <v>12475</v>
      </c>
    </row>
    <row r="3725" spans="1:30" ht="15" customHeight="1" x14ac:dyDescent="0.25">
      <c r="A3725" s="16" t="s">
        <v>902</v>
      </c>
      <c r="B3725" s="16" t="s">
        <v>9981</v>
      </c>
      <c r="C3725" s="16" t="s">
        <v>1</v>
      </c>
      <c r="D3725" s="16" t="s">
        <v>302</v>
      </c>
      <c r="E3725" s="16">
        <v>188526</v>
      </c>
      <c r="F3725" s="16">
        <v>1</v>
      </c>
      <c r="G3725" s="16">
        <v>1</v>
      </c>
      <c r="H3725" s="16">
        <v>0.95</v>
      </c>
      <c r="I3725" s="16" t="s">
        <v>5327</v>
      </c>
      <c r="J3725" s="16">
        <v>583</v>
      </c>
      <c r="K3725" s="16" t="s">
        <v>9127</v>
      </c>
      <c r="M3725" s="17">
        <v>306.79890112937693</v>
      </c>
      <c r="N3725" s="17">
        <v>596.08812616524403</v>
      </c>
      <c r="O3725" s="17">
        <v>-2.6409828481559998</v>
      </c>
      <c r="P3725" s="32">
        <v>1.35712047486966E-14</v>
      </c>
      <c r="Q3725" s="17">
        <v>-0.96169629013317504</v>
      </c>
      <c r="R3725" s="32">
        <v>1.6544939499251799E-3</v>
      </c>
      <c r="S3725" s="17">
        <v>0.53943665716968903</v>
      </c>
      <c r="T3725" s="32">
        <v>0.14230920125002799</v>
      </c>
      <c r="U3725" s="16">
        <v>839</v>
      </c>
      <c r="V3725" s="16">
        <v>613</v>
      </c>
      <c r="W3725" s="16">
        <v>21</v>
      </c>
      <c r="X3725" s="16">
        <v>37</v>
      </c>
      <c r="Y3725" s="16">
        <v>191</v>
      </c>
      <c r="Z3725" s="16">
        <v>163</v>
      </c>
      <c r="AA3725" s="16">
        <v>1072</v>
      </c>
      <c r="AB3725" s="16">
        <v>457</v>
      </c>
      <c r="AC3725" s="24" t="s">
        <v>9126</v>
      </c>
      <c r="AD3725" s="24" t="s">
        <v>10227</v>
      </c>
    </row>
    <row r="3726" spans="1:30" ht="15" customHeight="1" x14ac:dyDescent="0.25">
      <c r="A3726" s="16" t="s">
        <v>1230</v>
      </c>
      <c r="B3726" s="16" t="s">
        <v>9981</v>
      </c>
      <c r="C3726" s="16" t="s">
        <v>1</v>
      </c>
      <c r="D3726" s="16" t="s">
        <v>302</v>
      </c>
      <c r="E3726" s="16">
        <v>567544</v>
      </c>
      <c r="F3726" s="16">
        <v>1</v>
      </c>
      <c r="G3726" s="16">
        <v>0.98</v>
      </c>
      <c r="H3726" s="16">
        <v>0.95</v>
      </c>
      <c r="I3726" s="16" t="s">
        <v>5331</v>
      </c>
      <c r="J3726" s="16">
        <v>476</v>
      </c>
      <c r="K3726" s="16" t="s">
        <v>9500</v>
      </c>
      <c r="M3726" s="17">
        <v>321.25529685628425</v>
      </c>
      <c r="N3726" s="17">
        <v>595.94429483710098</v>
      </c>
      <c r="O3726" s="17">
        <v>-1.6820357156593899</v>
      </c>
      <c r="P3726" s="32">
        <v>5.10975008887813E-8</v>
      </c>
      <c r="Q3726" s="17">
        <v>0.86702286532614903</v>
      </c>
      <c r="R3726" s="32">
        <v>1.8814139594366601E-3</v>
      </c>
      <c r="S3726" s="17">
        <v>0.11085581608601699</v>
      </c>
      <c r="T3726" s="32">
        <v>0.80069673824994403</v>
      </c>
      <c r="U3726" s="16">
        <v>551</v>
      </c>
      <c r="V3726" s="16">
        <v>574</v>
      </c>
      <c r="W3726" s="16">
        <v>45</v>
      </c>
      <c r="X3726" s="16">
        <v>39</v>
      </c>
      <c r="Y3726" s="16">
        <v>406</v>
      </c>
      <c r="Z3726" s="16">
        <v>597</v>
      </c>
      <c r="AA3726" s="16">
        <v>581</v>
      </c>
      <c r="AB3726" s="16">
        <v>281</v>
      </c>
      <c r="AC3726" s="24" t="s">
        <v>0</v>
      </c>
      <c r="AD3726" s="24" t="s">
        <v>10700</v>
      </c>
    </row>
    <row r="3727" spans="1:30" ht="15" customHeight="1" x14ac:dyDescent="0.25">
      <c r="A3727" s="16" t="s">
        <v>3459</v>
      </c>
      <c r="B3727" s="16" t="s">
        <v>9981</v>
      </c>
      <c r="C3727" s="16" t="s">
        <v>1</v>
      </c>
      <c r="D3727" s="16" t="s">
        <v>598</v>
      </c>
      <c r="E3727" s="16">
        <v>600713</v>
      </c>
      <c r="F3727" s="16">
        <v>1</v>
      </c>
      <c r="G3727" s="16">
        <v>0.99</v>
      </c>
      <c r="H3727" s="16">
        <v>1</v>
      </c>
      <c r="I3727" s="16" t="s">
        <v>5327</v>
      </c>
      <c r="J3727" s="16">
        <v>428</v>
      </c>
      <c r="K3727" s="16" t="s">
        <v>8708</v>
      </c>
      <c r="M3727" s="17">
        <v>352.06306978502801</v>
      </c>
      <c r="N3727" s="17">
        <v>595.94429483710098</v>
      </c>
      <c r="O3727" s="17">
        <v>-0.48525372249909399</v>
      </c>
      <c r="P3727" s="32">
        <v>7.7807582785509102E-2</v>
      </c>
      <c r="Q3727" s="17">
        <v>0.58042148078133204</v>
      </c>
      <c r="R3727" s="32">
        <v>3.06621940510476E-2</v>
      </c>
      <c r="S3727" s="17">
        <v>-0.35745056710647799</v>
      </c>
      <c r="T3727" s="32">
        <v>0.29981021209222097</v>
      </c>
      <c r="U3727" s="16">
        <v>621</v>
      </c>
      <c r="V3727" s="16">
        <v>683</v>
      </c>
      <c r="W3727" s="16">
        <v>96</v>
      </c>
      <c r="X3727" s="16">
        <v>133</v>
      </c>
      <c r="Y3727" s="16">
        <v>362</v>
      </c>
      <c r="Z3727" s="16">
        <v>597</v>
      </c>
      <c r="AA3727" s="16">
        <v>468</v>
      </c>
      <c r="AB3727" s="16">
        <v>245</v>
      </c>
      <c r="AC3727" s="24" t="s">
        <v>8707</v>
      </c>
      <c r="AD3727" s="24" t="s">
        <v>10732</v>
      </c>
    </row>
    <row r="3728" spans="1:30" ht="15" customHeight="1" x14ac:dyDescent="0.25">
      <c r="A3728" s="16" t="s">
        <v>3744</v>
      </c>
      <c r="B3728" s="16" t="s">
        <v>9981</v>
      </c>
      <c r="C3728" s="16" t="s">
        <v>1</v>
      </c>
      <c r="D3728" s="16" t="s">
        <v>598</v>
      </c>
      <c r="E3728" s="16">
        <v>934604</v>
      </c>
      <c r="F3728" s="16">
        <v>0.99</v>
      </c>
      <c r="G3728" s="16">
        <v>0.99</v>
      </c>
      <c r="H3728" s="16">
        <v>1</v>
      </c>
      <c r="I3728" s="16" t="s">
        <v>5331</v>
      </c>
      <c r="J3728" s="16">
        <v>84</v>
      </c>
      <c r="K3728" s="16" t="s">
        <v>8827</v>
      </c>
      <c r="M3728" s="17">
        <v>360.22812559813059</v>
      </c>
      <c r="N3728" s="17">
        <v>595.94429483710098</v>
      </c>
      <c r="O3728" s="17">
        <v>-0.93776346421011603</v>
      </c>
      <c r="P3728" s="32">
        <v>2.2249479008287598E-3</v>
      </c>
      <c r="Q3728" s="17">
        <v>0.67261571282542298</v>
      </c>
      <c r="R3728" s="32">
        <v>2.4288075465525E-2</v>
      </c>
      <c r="S3728" s="17">
        <v>0.34190854505054402</v>
      </c>
      <c r="T3728" s="32">
        <v>0.38309641757103802</v>
      </c>
      <c r="U3728" s="16">
        <v>490</v>
      </c>
      <c r="V3728" s="16">
        <v>725</v>
      </c>
      <c r="W3728" s="16">
        <v>57</v>
      </c>
      <c r="X3728" s="16">
        <v>102</v>
      </c>
      <c r="Y3728" s="16">
        <v>357</v>
      </c>
      <c r="Z3728" s="16">
        <v>597</v>
      </c>
      <c r="AA3728" s="16">
        <v>711</v>
      </c>
      <c r="AB3728" s="16">
        <v>369</v>
      </c>
      <c r="AC3728" s="24" t="s">
        <v>8826</v>
      </c>
      <c r="AD3728" s="24" t="s">
        <v>11120</v>
      </c>
    </row>
    <row r="3729" spans="1:30" ht="15" customHeight="1" x14ac:dyDescent="0.25">
      <c r="A3729" s="16" t="s">
        <v>3115</v>
      </c>
      <c r="B3729" s="16" t="s">
        <v>9981</v>
      </c>
      <c r="C3729" s="16" t="s">
        <v>4</v>
      </c>
      <c r="D3729" s="16" t="s">
        <v>598</v>
      </c>
      <c r="E3729" s="16">
        <v>207711</v>
      </c>
      <c r="F3729" s="16">
        <v>0.99</v>
      </c>
      <c r="G3729" s="16">
        <v>0.99</v>
      </c>
      <c r="H3729" s="16">
        <v>0.98</v>
      </c>
      <c r="I3729" s="16" t="s">
        <v>5327</v>
      </c>
      <c r="J3729" s="16">
        <v>63</v>
      </c>
      <c r="K3729" s="16" t="s">
        <v>7336</v>
      </c>
      <c r="M3729" s="17">
        <v>266.86083212428116</v>
      </c>
      <c r="N3729" s="17">
        <v>595.63389633255099</v>
      </c>
      <c r="O3729" s="17">
        <v>1.5264869700188399</v>
      </c>
      <c r="P3729" s="32">
        <v>1.52954963438669E-7</v>
      </c>
      <c r="Q3729" s="17">
        <v>-2.2808523037170501</v>
      </c>
      <c r="R3729" s="32">
        <v>1.19017504554194E-11</v>
      </c>
      <c r="S3729" s="17">
        <v>0.235893904642725</v>
      </c>
      <c r="T3729" s="32">
        <v>0.57896554527231903</v>
      </c>
      <c r="U3729" s="16">
        <v>363</v>
      </c>
      <c r="V3729" s="16">
        <v>386</v>
      </c>
      <c r="W3729" s="16">
        <v>217</v>
      </c>
      <c r="X3729" s="16">
        <v>315</v>
      </c>
      <c r="Y3729" s="16">
        <v>45</v>
      </c>
      <c r="Z3729" s="16">
        <v>28</v>
      </c>
      <c r="AA3729" s="16">
        <v>450</v>
      </c>
      <c r="AB3729" s="16">
        <v>190</v>
      </c>
      <c r="AC3729" s="24" t="s">
        <v>0</v>
      </c>
      <c r="AD3729" s="24" t="s">
        <v>10251</v>
      </c>
    </row>
    <row r="3730" spans="1:30" ht="15" customHeight="1" x14ac:dyDescent="0.25">
      <c r="A3730" s="16" t="s">
        <v>914</v>
      </c>
      <c r="B3730" s="16" t="s">
        <v>9981</v>
      </c>
      <c r="C3730" s="16" t="s">
        <v>705</v>
      </c>
      <c r="D3730" s="16" t="s">
        <v>302</v>
      </c>
      <c r="E3730" s="16">
        <v>199463</v>
      </c>
      <c r="F3730" s="16">
        <v>0.96</v>
      </c>
      <c r="G3730" s="16">
        <v>0.95</v>
      </c>
      <c r="H3730" s="16">
        <v>0.95</v>
      </c>
      <c r="I3730" s="16" t="s">
        <v>5327</v>
      </c>
      <c r="J3730" s="16"/>
      <c r="K3730" s="16"/>
      <c r="M3730" s="17">
        <v>314.68665135106534</v>
      </c>
      <c r="N3730" s="17">
        <v>594.50173670197501</v>
      </c>
      <c r="O3730" s="17">
        <v>0.50772222232773201</v>
      </c>
      <c r="P3730" s="32">
        <v>7.5596506488648296E-2</v>
      </c>
      <c r="Q3730" s="17">
        <v>-1.3513679910271701</v>
      </c>
      <c r="R3730" s="32">
        <v>3.9849719813861003E-6</v>
      </c>
      <c r="S3730" s="17">
        <v>-0.74429138833794495</v>
      </c>
      <c r="T3730" s="32">
        <v>2.7681501019829299E-2</v>
      </c>
      <c r="U3730" s="16">
        <v>602</v>
      </c>
      <c r="V3730" s="16">
        <v>763</v>
      </c>
      <c r="W3730" s="16">
        <v>165</v>
      </c>
      <c r="X3730" s="16">
        <v>327</v>
      </c>
      <c r="Y3730" s="16">
        <v>131</v>
      </c>
      <c r="Z3730" s="16">
        <v>125</v>
      </c>
      <c r="AA3730" s="16">
        <v>401</v>
      </c>
      <c r="AB3730" s="16">
        <v>183</v>
      </c>
      <c r="AC3730" s="24" t="s">
        <v>705</v>
      </c>
      <c r="AD3730" s="24" t="s">
        <v>9910</v>
      </c>
    </row>
    <row r="3731" spans="1:30" ht="15" customHeight="1" x14ac:dyDescent="0.25">
      <c r="A3731" s="16" t="s">
        <v>3952</v>
      </c>
      <c r="B3731" s="16" t="s">
        <v>9981</v>
      </c>
      <c r="C3731" s="16" t="s">
        <v>1</v>
      </c>
      <c r="D3731" s="16" t="s">
        <v>598</v>
      </c>
      <c r="E3731" s="16">
        <v>1157111</v>
      </c>
      <c r="F3731" s="16">
        <v>0.89</v>
      </c>
      <c r="G3731" s="16">
        <v>0.84</v>
      </c>
      <c r="H3731" s="16">
        <v>1</v>
      </c>
      <c r="I3731" s="16" t="s">
        <v>5331</v>
      </c>
      <c r="J3731" s="16">
        <v>199</v>
      </c>
      <c r="K3731" s="16" t="s">
        <v>6801</v>
      </c>
      <c r="M3731" s="17">
        <v>344.99888947664948</v>
      </c>
      <c r="N3731" s="17">
        <v>594.50173670197501</v>
      </c>
      <c r="O3731" s="17">
        <v>1.1421682453988899</v>
      </c>
      <c r="P3731" s="32">
        <v>1.43881155033958E-5</v>
      </c>
      <c r="Q3731" s="17">
        <v>-1.4380994144216901</v>
      </c>
      <c r="R3731" s="32">
        <v>4.2995287360363501E-7</v>
      </c>
      <c r="S3731" s="17">
        <v>0.71377712124725301</v>
      </c>
      <c r="T3731" s="32">
        <v>2.2636449149825499E-2</v>
      </c>
      <c r="U3731" s="16">
        <v>557</v>
      </c>
      <c r="V3731" s="16">
        <v>422</v>
      </c>
      <c r="W3731" s="16">
        <v>209</v>
      </c>
      <c r="X3731" s="16">
        <v>327</v>
      </c>
      <c r="Y3731" s="16">
        <v>83</v>
      </c>
      <c r="Z3731" s="16">
        <v>91</v>
      </c>
      <c r="AA3731" s="16">
        <v>837</v>
      </c>
      <c r="AB3731" s="16">
        <v>337</v>
      </c>
      <c r="AC3731" s="24" t="s">
        <v>0</v>
      </c>
      <c r="AD3731" s="24" t="s">
        <v>11400</v>
      </c>
    </row>
    <row r="3732" spans="1:30" ht="15" customHeight="1" x14ac:dyDescent="0.25">
      <c r="A3732" s="16" t="s">
        <v>4128</v>
      </c>
      <c r="B3732" s="16" t="s">
        <v>9981</v>
      </c>
      <c r="C3732" s="16" t="s">
        <v>1</v>
      </c>
      <c r="D3732" s="16" t="s">
        <v>598</v>
      </c>
      <c r="E3732" s="16">
        <v>1350083</v>
      </c>
      <c r="F3732" s="16">
        <v>0.55000000000000004</v>
      </c>
      <c r="G3732" s="16">
        <v>0.64</v>
      </c>
      <c r="H3732" s="16">
        <v>1</v>
      </c>
      <c r="I3732" s="16" t="s">
        <v>5372</v>
      </c>
      <c r="J3732" s="16">
        <v>576</v>
      </c>
      <c r="K3732" s="16" t="s">
        <v>8194</v>
      </c>
      <c r="M3732" s="17">
        <v>170.16860557774311</v>
      </c>
      <c r="N3732" s="17">
        <v>594.26570124069997</v>
      </c>
      <c r="O3732" s="17">
        <v>-1.63751095557503</v>
      </c>
      <c r="P3732" s="32">
        <v>1.0056641131818E-3</v>
      </c>
      <c r="Q3732" s="17">
        <v>3.4483289085034201</v>
      </c>
      <c r="R3732" s="32">
        <v>2.60072378857483E-27</v>
      </c>
      <c r="S3732" s="17">
        <v>-9.8219458214592506E-2</v>
      </c>
      <c r="T3732" s="32">
        <v>0.86321788511417696</v>
      </c>
      <c r="U3732" s="16">
        <v>87</v>
      </c>
      <c r="V3732" s="16">
        <v>104</v>
      </c>
      <c r="W3732" s="16">
        <v>8</v>
      </c>
      <c r="X3732" s="16">
        <v>7</v>
      </c>
      <c r="Y3732" s="16">
        <v>470</v>
      </c>
      <c r="Z3732" s="16">
        <v>535</v>
      </c>
      <c r="AA3732" s="16">
        <v>98</v>
      </c>
      <c r="AB3732" s="16">
        <v>34</v>
      </c>
      <c r="AC3732" s="24" t="s">
        <v>8193</v>
      </c>
      <c r="AD3732" s="24" t="s">
        <v>11627</v>
      </c>
    </row>
    <row r="3733" spans="1:30" ht="15" customHeight="1" x14ac:dyDescent="0.25">
      <c r="A3733" s="16" t="s">
        <v>3372</v>
      </c>
      <c r="B3733" s="16" t="s">
        <v>9981</v>
      </c>
      <c r="C3733" s="16" t="s">
        <v>4</v>
      </c>
      <c r="D3733" s="16" t="s">
        <v>598</v>
      </c>
      <c r="E3733" s="16">
        <v>496375</v>
      </c>
      <c r="F3733" s="16">
        <v>0.99</v>
      </c>
      <c r="G3733" s="16">
        <v>1</v>
      </c>
      <c r="H3733" s="16">
        <v>1</v>
      </c>
      <c r="I3733" s="16" t="s">
        <v>5327</v>
      </c>
      <c r="J3733" s="16">
        <v>5</v>
      </c>
      <c r="K3733" s="16" t="s">
        <v>218</v>
      </c>
      <c r="M3733" s="17">
        <v>290.03304475167135</v>
      </c>
      <c r="N3733" s="17">
        <v>593.94783153781395</v>
      </c>
      <c r="O3733" s="17">
        <v>-2.4502641006319701</v>
      </c>
      <c r="P3733" s="32">
        <v>4.8533481329044703E-12</v>
      </c>
      <c r="Q3733" s="17">
        <v>0.78211837850893495</v>
      </c>
      <c r="R3733" s="32">
        <v>1.0399943784147801E-2</v>
      </c>
      <c r="S3733" s="17">
        <v>-1.37760838099278E-2</v>
      </c>
      <c r="T3733" s="32">
        <v>0.97807937798120803</v>
      </c>
      <c r="U3733" s="16">
        <v>636</v>
      </c>
      <c r="V3733" s="16">
        <v>468</v>
      </c>
      <c r="W3733" s="16">
        <v>15</v>
      </c>
      <c r="X3733" s="16">
        <v>36</v>
      </c>
      <c r="Y3733" s="16">
        <v>341</v>
      </c>
      <c r="Z3733" s="16">
        <v>595</v>
      </c>
      <c r="AA3733" s="16">
        <v>518</v>
      </c>
      <c r="AB3733" s="16">
        <v>255</v>
      </c>
      <c r="AC3733" s="24" t="s">
        <v>0</v>
      </c>
      <c r="AD3733" s="24" t="s">
        <v>10628</v>
      </c>
    </row>
    <row r="3734" spans="1:30" ht="15" customHeight="1" x14ac:dyDescent="0.25">
      <c r="A3734" s="16" t="s">
        <v>3928</v>
      </c>
      <c r="B3734" s="16" t="s">
        <v>9981</v>
      </c>
      <c r="C3734" s="16" t="s">
        <v>596</v>
      </c>
      <c r="D3734" s="16" t="s">
        <v>598</v>
      </c>
      <c r="E3734" s="16">
        <v>1137879</v>
      </c>
      <c r="F3734" s="16">
        <v>0.99</v>
      </c>
      <c r="G3734" s="16">
        <v>0.96</v>
      </c>
      <c r="H3734" s="16">
        <v>1</v>
      </c>
      <c r="I3734" s="16" t="s">
        <v>5327</v>
      </c>
      <c r="J3734" s="16">
        <v>40</v>
      </c>
      <c r="K3734" s="16" t="s">
        <v>5407</v>
      </c>
      <c r="M3734" s="17">
        <v>332.83763083640349</v>
      </c>
      <c r="N3734" s="17">
        <v>592.88903966742396</v>
      </c>
      <c r="O3734" s="17">
        <v>0.97055242019959798</v>
      </c>
      <c r="P3734" s="32">
        <v>3.4278289382420998E-4</v>
      </c>
      <c r="Q3734" s="17">
        <v>-2.0107404049498698</v>
      </c>
      <c r="R3734" s="32">
        <v>1.3877825496689801E-11</v>
      </c>
      <c r="S3734" s="17">
        <v>0.68890903956805205</v>
      </c>
      <c r="T3734" s="32">
        <v>3.3384258532770099E-2</v>
      </c>
      <c r="U3734" s="16">
        <v>443</v>
      </c>
      <c r="V3734" s="16">
        <v>576</v>
      </c>
      <c r="W3734" s="16">
        <v>216</v>
      </c>
      <c r="X3734" s="16">
        <v>270</v>
      </c>
      <c r="Y3734" s="16">
        <v>52</v>
      </c>
      <c r="Z3734" s="16">
        <v>71</v>
      </c>
      <c r="AA3734" s="16">
        <v>741</v>
      </c>
      <c r="AB3734" s="16">
        <v>402</v>
      </c>
      <c r="AC3734" s="24" t="s">
        <v>0</v>
      </c>
      <c r="AD3734" s="24" t="s">
        <v>5408</v>
      </c>
    </row>
    <row r="3735" spans="1:30" ht="15" customHeight="1" x14ac:dyDescent="0.25">
      <c r="A3735" s="16" t="s">
        <v>3865</v>
      </c>
      <c r="B3735" s="16" t="s">
        <v>9981</v>
      </c>
      <c r="C3735" s="16" t="s">
        <v>596</v>
      </c>
      <c r="D3735" s="16" t="s">
        <v>598</v>
      </c>
      <c r="E3735" s="16">
        <v>1055859</v>
      </c>
      <c r="F3735" s="16">
        <v>1</v>
      </c>
      <c r="G3735" s="16">
        <v>1</v>
      </c>
      <c r="H3735" s="16">
        <v>1</v>
      </c>
      <c r="I3735" s="16" t="s">
        <v>5327</v>
      </c>
      <c r="J3735" s="16">
        <v>53</v>
      </c>
      <c r="K3735" s="16" t="s">
        <v>5365</v>
      </c>
      <c r="M3735" s="17">
        <v>457.21735627210512</v>
      </c>
      <c r="N3735" s="17">
        <v>592.68368857750397</v>
      </c>
      <c r="O3735" s="17">
        <v>0.31641917491171401</v>
      </c>
      <c r="P3735" s="32">
        <v>0.225187078102768</v>
      </c>
      <c r="Q3735" s="17">
        <v>-0.54362614960520095</v>
      </c>
      <c r="R3735" s="32">
        <v>4.0463373705753501E-2</v>
      </c>
      <c r="S3735" s="17">
        <v>0.24473895832366299</v>
      </c>
      <c r="T3735" s="32">
        <v>0.48799797816483398</v>
      </c>
      <c r="U3735" s="16">
        <v>888</v>
      </c>
      <c r="V3735" s="16">
        <v>757</v>
      </c>
      <c r="W3735" s="16">
        <v>187</v>
      </c>
      <c r="X3735" s="16">
        <v>326</v>
      </c>
      <c r="Y3735" s="16">
        <v>254</v>
      </c>
      <c r="Z3735" s="16">
        <v>290</v>
      </c>
      <c r="AA3735" s="16">
        <v>1058</v>
      </c>
      <c r="AB3735" s="16">
        <v>389</v>
      </c>
      <c r="AC3735" s="24" t="s">
        <v>0</v>
      </c>
      <c r="AD3735" s="24" t="s">
        <v>5364</v>
      </c>
    </row>
    <row r="3736" spans="1:30" ht="15" customHeight="1" x14ac:dyDescent="0.25">
      <c r="A3736" s="16" t="s">
        <v>1832</v>
      </c>
      <c r="B3736" s="16" t="s">
        <v>9981</v>
      </c>
      <c r="C3736" s="16" t="s">
        <v>1</v>
      </c>
      <c r="D3736" s="16" t="s">
        <v>302</v>
      </c>
      <c r="E3736" s="16">
        <v>1331890</v>
      </c>
      <c r="F3736" s="16">
        <v>0.99</v>
      </c>
      <c r="G3736" s="16">
        <v>0.85</v>
      </c>
      <c r="H3736" s="16">
        <v>0.31</v>
      </c>
      <c r="I3736" s="16" t="s">
        <v>5327</v>
      </c>
      <c r="J3736" s="16">
        <v>93</v>
      </c>
      <c r="K3736" s="16" t="s">
        <v>5497</v>
      </c>
      <c r="M3736" s="17">
        <v>297.23692435199064</v>
      </c>
      <c r="N3736" s="17">
        <v>591.95136823852704</v>
      </c>
      <c r="O3736" s="17">
        <v>-3.81551113507666</v>
      </c>
      <c r="P3736" s="32">
        <v>2.5133897600745001E-20</v>
      </c>
      <c r="Q3736" s="17">
        <v>0.69547737738028903</v>
      </c>
      <c r="R3736" s="32">
        <v>1.5022326423602701E-2</v>
      </c>
      <c r="S3736" s="17">
        <v>-0.19696403882146901</v>
      </c>
      <c r="T3736" s="32">
        <v>0.62828724660815904</v>
      </c>
      <c r="U3736" s="16">
        <v>699</v>
      </c>
      <c r="V3736" s="16">
        <v>537</v>
      </c>
      <c r="W3736" s="16">
        <v>6</v>
      </c>
      <c r="X3736" s="16">
        <v>16</v>
      </c>
      <c r="Y3736" s="16">
        <v>387</v>
      </c>
      <c r="Z3736" s="16">
        <v>593</v>
      </c>
      <c r="AA3736" s="16">
        <v>532</v>
      </c>
      <c r="AB3736" s="16">
        <v>241</v>
      </c>
      <c r="AC3736" s="24" t="s">
        <v>0</v>
      </c>
      <c r="AD3736" s="24" t="s">
        <v>11609</v>
      </c>
    </row>
    <row r="3737" spans="1:30" ht="15" customHeight="1" x14ac:dyDescent="0.25">
      <c r="A3737" s="16" t="s">
        <v>4632</v>
      </c>
      <c r="B3737" s="16" t="s">
        <v>9981</v>
      </c>
      <c r="C3737" s="16" t="s">
        <v>596</v>
      </c>
      <c r="D3737" s="16" t="s">
        <v>598</v>
      </c>
      <c r="E3737" s="16">
        <v>1905209</v>
      </c>
      <c r="F3737" s="16">
        <v>1</v>
      </c>
      <c r="G3737" s="16">
        <v>0.99</v>
      </c>
      <c r="H3737" s="16">
        <v>1</v>
      </c>
      <c r="I3737" s="16" t="s">
        <v>5331</v>
      </c>
      <c r="J3737" s="16">
        <v>2025</v>
      </c>
      <c r="K3737" s="16" t="s">
        <v>5845</v>
      </c>
      <c r="M3737" s="17">
        <v>311.98279024472299</v>
      </c>
      <c r="N3737" s="17">
        <v>591.73691102265502</v>
      </c>
      <c r="O3737" s="17">
        <v>-3.4095041580454302</v>
      </c>
      <c r="P3737" s="32">
        <v>6.4579909472370701E-19</v>
      </c>
      <c r="Q3737" s="17">
        <v>0.77933027422856305</v>
      </c>
      <c r="R3737" s="32">
        <v>6.7499859582663899E-3</v>
      </c>
      <c r="S3737" s="17">
        <v>-0.17152884240145799</v>
      </c>
      <c r="T3737" s="32">
        <v>0.68449243072841504</v>
      </c>
      <c r="U3737" s="16">
        <v>738</v>
      </c>
      <c r="V3737" s="16">
        <v>511</v>
      </c>
      <c r="W3737" s="16">
        <v>12</v>
      </c>
      <c r="X3737" s="16">
        <v>17</v>
      </c>
      <c r="Y3737" s="16">
        <v>468</v>
      </c>
      <c r="Z3737" s="16">
        <v>568</v>
      </c>
      <c r="AA3737" s="16">
        <v>581</v>
      </c>
      <c r="AB3737" s="16">
        <v>231</v>
      </c>
      <c r="AC3737" s="24" t="s">
        <v>5844</v>
      </c>
      <c r="AD3737" s="24" t="s">
        <v>5843</v>
      </c>
    </row>
    <row r="3738" spans="1:30" ht="15" customHeight="1" x14ac:dyDescent="0.25">
      <c r="A3738" s="16" t="s">
        <v>4127</v>
      </c>
      <c r="B3738" s="16" t="s">
        <v>9981</v>
      </c>
      <c r="C3738" s="16" t="s">
        <v>1</v>
      </c>
      <c r="D3738" s="16" t="s">
        <v>598</v>
      </c>
      <c r="E3738" s="16">
        <v>1350053</v>
      </c>
      <c r="F3738" s="16">
        <v>1</v>
      </c>
      <c r="G3738" s="16">
        <v>0.86</v>
      </c>
      <c r="H3738" s="16">
        <v>1</v>
      </c>
      <c r="I3738" s="16" t="s">
        <v>5372</v>
      </c>
      <c r="J3738" s="16">
        <v>606</v>
      </c>
      <c r="K3738" s="16" t="s">
        <v>8194</v>
      </c>
      <c r="M3738" s="17">
        <v>199.26176315753497</v>
      </c>
      <c r="N3738" s="17">
        <v>590.47251591363204</v>
      </c>
      <c r="O3738" s="17">
        <v>-2.1206795881776999</v>
      </c>
      <c r="P3738" s="32">
        <v>1.4396568207664599E-7</v>
      </c>
      <c r="Q3738" s="17">
        <v>2.1550717839866098</v>
      </c>
      <c r="R3738" s="32">
        <v>6.6677784349342503E-14</v>
      </c>
      <c r="S3738" s="17">
        <v>-0.57619516490995804</v>
      </c>
      <c r="T3738" s="32">
        <v>0.13187011258304801</v>
      </c>
      <c r="U3738" s="16">
        <v>244</v>
      </c>
      <c r="V3738" s="16">
        <v>219</v>
      </c>
      <c r="W3738" s="16">
        <v>13</v>
      </c>
      <c r="X3738" s="16">
        <v>13</v>
      </c>
      <c r="Y3738" s="16">
        <v>467</v>
      </c>
      <c r="Z3738" s="16">
        <v>526</v>
      </c>
      <c r="AA3738" s="16">
        <v>143</v>
      </c>
      <c r="AB3738" s="16">
        <v>75</v>
      </c>
      <c r="AC3738" s="24" t="s">
        <v>8193</v>
      </c>
      <c r="AD3738" s="24" t="s">
        <v>11626</v>
      </c>
    </row>
    <row r="3739" spans="1:30" ht="15" customHeight="1" x14ac:dyDescent="0.25">
      <c r="A3739" s="16" t="s">
        <v>3823</v>
      </c>
      <c r="B3739" s="16" t="s">
        <v>9981</v>
      </c>
      <c r="C3739" s="16" t="s">
        <v>1</v>
      </c>
      <c r="D3739" s="16" t="s">
        <v>598</v>
      </c>
      <c r="E3739" s="16">
        <v>1006064</v>
      </c>
      <c r="F3739" s="16">
        <v>1</v>
      </c>
      <c r="G3739" s="16">
        <v>1</v>
      </c>
      <c r="H3739" s="16">
        <v>1</v>
      </c>
      <c r="I3739" s="16" t="s">
        <v>5327</v>
      </c>
      <c r="J3739" s="16">
        <v>19</v>
      </c>
      <c r="K3739" s="16" t="s">
        <v>8054</v>
      </c>
      <c r="M3739" s="17">
        <v>442.02481152442931</v>
      </c>
      <c r="N3739" s="17">
        <v>589.96986055809202</v>
      </c>
      <c r="O3739" s="17">
        <v>-0.20672743773768201</v>
      </c>
      <c r="P3739" s="32">
        <v>0.52030713890632296</v>
      </c>
      <c r="Q3739" s="17">
        <v>-0.54584997080492703</v>
      </c>
      <c r="R3739" s="32">
        <v>8.9716512296452597E-2</v>
      </c>
      <c r="S3739" s="17">
        <v>-0.89822055265172096</v>
      </c>
      <c r="T3739" s="32">
        <v>1.28116985354022E-2</v>
      </c>
      <c r="U3739" s="16">
        <v>1027</v>
      </c>
      <c r="V3739" s="16">
        <v>1086</v>
      </c>
      <c r="W3739" s="16">
        <v>203</v>
      </c>
      <c r="X3739" s="16">
        <v>240</v>
      </c>
      <c r="Y3739" s="16">
        <v>260</v>
      </c>
      <c r="Z3739" s="16">
        <v>454</v>
      </c>
      <c r="AA3739" s="16">
        <v>406</v>
      </c>
      <c r="AB3739" s="16">
        <v>329</v>
      </c>
      <c r="AC3739" s="24" t="s">
        <v>68</v>
      </c>
      <c r="AD3739" s="24" t="s">
        <v>11220</v>
      </c>
    </row>
    <row r="3740" spans="1:30" ht="15" customHeight="1" x14ac:dyDescent="0.25">
      <c r="A3740" s="16" t="s">
        <v>3942</v>
      </c>
      <c r="B3740" s="16" t="s">
        <v>9981</v>
      </c>
      <c r="C3740" s="16" t="s">
        <v>1</v>
      </c>
      <c r="D3740" s="16" t="s">
        <v>598</v>
      </c>
      <c r="E3740" s="16">
        <v>1150395</v>
      </c>
      <c r="F3740" s="16">
        <v>1</v>
      </c>
      <c r="G3740" s="16">
        <v>0.56999999999999995</v>
      </c>
      <c r="H3740" s="16">
        <v>0.98</v>
      </c>
      <c r="I3740" s="16" t="s">
        <v>5327</v>
      </c>
      <c r="J3740" s="16">
        <v>88</v>
      </c>
      <c r="K3740" s="16" t="s">
        <v>8095</v>
      </c>
      <c r="M3740" s="17">
        <v>232.55863011940284</v>
      </c>
      <c r="N3740" s="17">
        <v>589.95490493924001</v>
      </c>
      <c r="O3740" s="17">
        <v>-2.34579025352184</v>
      </c>
      <c r="P3740" s="32">
        <v>1.1069625368796299E-9</v>
      </c>
      <c r="Q3740" s="17">
        <v>1.5325405161029699</v>
      </c>
      <c r="R3740" s="32">
        <v>4.4641163923540899E-7</v>
      </c>
      <c r="S3740" s="17">
        <v>-0.62755144756103098</v>
      </c>
      <c r="T3740" s="32">
        <v>0.104529137860914</v>
      </c>
      <c r="U3740" s="16">
        <v>376</v>
      </c>
      <c r="V3740" s="16">
        <v>348</v>
      </c>
      <c r="W3740" s="16">
        <v>21</v>
      </c>
      <c r="X3740" s="16">
        <v>13</v>
      </c>
      <c r="Y3740" s="16">
        <v>429</v>
      </c>
      <c r="Z3740" s="16">
        <v>591</v>
      </c>
      <c r="AA3740" s="16">
        <v>202</v>
      </c>
      <c r="AB3740" s="16">
        <v>120</v>
      </c>
      <c r="AC3740" s="24" t="s">
        <v>0</v>
      </c>
      <c r="AD3740" s="24" t="s">
        <v>11388</v>
      </c>
    </row>
    <row r="3741" spans="1:30" ht="15" customHeight="1" x14ac:dyDescent="0.25">
      <c r="A3741" s="16" t="s">
        <v>3165</v>
      </c>
      <c r="B3741" s="16" t="s">
        <v>9981</v>
      </c>
      <c r="C3741" s="16" t="s">
        <v>4</v>
      </c>
      <c r="D3741" s="16" t="s">
        <v>598</v>
      </c>
      <c r="E3741" s="16">
        <v>270815</v>
      </c>
      <c r="F3741" s="16">
        <v>1</v>
      </c>
      <c r="G3741" s="16">
        <v>0.93</v>
      </c>
      <c r="H3741" s="16">
        <v>0.97</v>
      </c>
      <c r="I3741" s="16" t="s">
        <v>5327</v>
      </c>
      <c r="J3741" s="16">
        <v>140</v>
      </c>
      <c r="K3741" s="16" t="s">
        <v>7595</v>
      </c>
      <c r="M3741" s="17">
        <v>242.1111527426975</v>
      </c>
      <c r="N3741" s="17">
        <v>589.04759232856202</v>
      </c>
      <c r="O3741" s="17">
        <v>1.77094392351073</v>
      </c>
      <c r="P3741" s="32">
        <v>2.49796624841824E-11</v>
      </c>
      <c r="Q3741" s="17">
        <v>-2.1008168813182602</v>
      </c>
      <c r="R3741" s="32">
        <v>3.49133670253477E-11</v>
      </c>
      <c r="S3741" s="17">
        <v>4.7773204486592996E-3</v>
      </c>
      <c r="T3741" s="32">
        <v>0.99107141432168799</v>
      </c>
      <c r="U3741" s="16">
        <v>303</v>
      </c>
      <c r="V3741" s="16">
        <v>331</v>
      </c>
      <c r="W3741" s="16">
        <v>212</v>
      </c>
      <c r="X3741" s="16">
        <v>324</v>
      </c>
      <c r="Y3741" s="16">
        <v>29</v>
      </c>
      <c r="Z3741" s="16">
        <v>43</v>
      </c>
      <c r="AA3741" s="16">
        <v>324</v>
      </c>
      <c r="AB3741" s="16">
        <v>137</v>
      </c>
      <c r="AC3741" s="24" t="s">
        <v>7594</v>
      </c>
      <c r="AD3741" s="24" t="s">
        <v>10334</v>
      </c>
    </row>
    <row r="3742" spans="1:30" ht="15" customHeight="1" x14ac:dyDescent="0.25">
      <c r="A3742" s="16" t="s">
        <v>4603</v>
      </c>
      <c r="B3742" s="16" t="s">
        <v>9981</v>
      </c>
      <c r="C3742" s="16" t="s">
        <v>596</v>
      </c>
      <c r="D3742" s="16" t="s">
        <v>598</v>
      </c>
      <c r="E3742" s="16">
        <v>1856363</v>
      </c>
      <c r="F3742" s="16">
        <v>1</v>
      </c>
      <c r="G3742" s="16">
        <v>0.99</v>
      </c>
      <c r="H3742" s="16">
        <v>1</v>
      </c>
      <c r="I3742" s="16" t="s">
        <v>5331</v>
      </c>
      <c r="J3742" s="16">
        <v>131</v>
      </c>
      <c r="K3742" s="16" t="s">
        <v>5815</v>
      </c>
      <c r="M3742" s="17">
        <v>208.40765025267146</v>
      </c>
      <c r="N3742" s="17">
        <v>589.04759232856202</v>
      </c>
      <c r="O3742" s="17">
        <v>2.6295371587507499</v>
      </c>
      <c r="P3742" s="32">
        <v>2.23982075033282E-18</v>
      </c>
      <c r="Q3742" s="17">
        <v>0.31649851795467998</v>
      </c>
      <c r="R3742" s="32">
        <v>0.36603371403513102</v>
      </c>
      <c r="S3742" s="17">
        <v>0.243644281766248</v>
      </c>
      <c r="T3742" s="32">
        <v>0.59311212077014397</v>
      </c>
      <c r="U3742" s="16">
        <v>185</v>
      </c>
      <c r="V3742" s="16">
        <v>136</v>
      </c>
      <c r="W3742" s="16">
        <v>176</v>
      </c>
      <c r="X3742" s="16">
        <v>324</v>
      </c>
      <c r="Y3742" s="16">
        <v>74</v>
      </c>
      <c r="Z3742" s="16">
        <v>122</v>
      </c>
      <c r="AA3742" s="16">
        <v>176</v>
      </c>
      <c r="AB3742" s="16">
        <v>91</v>
      </c>
      <c r="AC3742" s="24" t="s">
        <v>0</v>
      </c>
      <c r="AD3742" s="24" t="s">
        <v>5814</v>
      </c>
    </row>
    <row r="3743" spans="1:30" ht="15" customHeight="1" x14ac:dyDescent="0.25">
      <c r="A3743" s="16" t="s">
        <v>5268</v>
      </c>
      <c r="B3743" s="16" t="s">
        <v>9981</v>
      </c>
      <c r="C3743" s="16" t="s">
        <v>4</v>
      </c>
      <c r="D3743" s="16" t="s">
        <v>598</v>
      </c>
      <c r="E3743" s="16">
        <v>2623137</v>
      </c>
      <c r="F3743" s="16">
        <v>1</v>
      </c>
      <c r="G3743" s="16">
        <v>0.99</v>
      </c>
      <c r="H3743" s="16">
        <v>1</v>
      </c>
      <c r="I3743" s="16" t="s">
        <v>5327</v>
      </c>
      <c r="J3743" s="16">
        <v>377</v>
      </c>
      <c r="K3743" s="16" t="s">
        <v>7559</v>
      </c>
      <c r="M3743" s="17">
        <v>449.30502830093013</v>
      </c>
      <c r="N3743" s="17">
        <v>587.39932633717001</v>
      </c>
      <c r="O3743" s="17">
        <v>0.129781916852753</v>
      </c>
      <c r="P3743" s="32">
        <v>0.64616604610163897</v>
      </c>
      <c r="Q3743" s="17">
        <v>-0.27182778799525498</v>
      </c>
      <c r="R3743" s="32">
        <v>0.35080535016543501</v>
      </c>
      <c r="S3743" s="17">
        <v>-0.28325033161170199</v>
      </c>
      <c r="T3743" s="32">
        <v>0.44032948698025398</v>
      </c>
      <c r="U3743" s="16">
        <v>809</v>
      </c>
      <c r="V3743" s="16">
        <v>963</v>
      </c>
      <c r="W3743" s="16">
        <v>214</v>
      </c>
      <c r="X3743" s="16">
        <v>256</v>
      </c>
      <c r="Y3743" s="16">
        <v>363</v>
      </c>
      <c r="Z3743" s="16">
        <v>337</v>
      </c>
      <c r="AA3743" s="16">
        <v>737</v>
      </c>
      <c r="AB3743" s="16">
        <v>317</v>
      </c>
      <c r="AC3743" s="24" t="s">
        <v>7558</v>
      </c>
      <c r="AD3743" s="24" t="s">
        <v>13089</v>
      </c>
    </row>
    <row r="3744" spans="1:30" ht="15" customHeight="1" x14ac:dyDescent="0.25">
      <c r="A3744" s="16" t="s">
        <v>1590</v>
      </c>
      <c r="B3744" s="16" t="s">
        <v>9981</v>
      </c>
      <c r="C3744" s="16" t="s">
        <v>596</v>
      </c>
      <c r="D3744" s="16" t="s">
        <v>302</v>
      </c>
      <c r="E3744" s="16">
        <v>1027020</v>
      </c>
      <c r="F3744" s="16">
        <v>1</v>
      </c>
      <c r="G3744" s="16">
        <v>0.95</v>
      </c>
      <c r="H3744" s="16">
        <v>0.83</v>
      </c>
      <c r="I3744" s="16" t="s">
        <v>5327</v>
      </c>
      <c r="J3744" s="16">
        <v>185</v>
      </c>
      <c r="K3744" s="16" t="s">
        <v>6723</v>
      </c>
      <c r="M3744" s="17">
        <v>291.84346761638415</v>
      </c>
      <c r="N3744" s="17">
        <v>587.22954420409098</v>
      </c>
      <c r="O3744" s="17">
        <v>0.87285683119618496</v>
      </c>
      <c r="P3744" s="32">
        <v>1.6863788109253699E-3</v>
      </c>
      <c r="Q3744" s="17">
        <v>-1.3236920323358901</v>
      </c>
      <c r="R3744" s="32">
        <v>6.8571476074196298E-6</v>
      </c>
      <c r="S3744" s="17">
        <v>3.5626491453507603E-2</v>
      </c>
      <c r="T3744" s="32">
        <v>0.94205663304223197</v>
      </c>
      <c r="U3744" s="16">
        <v>477</v>
      </c>
      <c r="V3744" s="16">
        <v>538</v>
      </c>
      <c r="W3744" s="16">
        <v>151</v>
      </c>
      <c r="X3744" s="16">
        <v>323</v>
      </c>
      <c r="Y3744" s="16">
        <v>90</v>
      </c>
      <c r="Z3744" s="16">
        <v>106</v>
      </c>
      <c r="AA3744" s="16">
        <v>475</v>
      </c>
      <c r="AB3744" s="16">
        <v>252</v>
      </c>
      <c r="AC3744" s="24" t="s">
        <v>0</v>
      </c>
      <c r="AD3744" s="24" t="s">
        <v>6722</v>
      </c>
    </row>
    <row r="3745" spans="1:30" ht="15" customHeight="1" x14ac:dyDescent="0.25">
      <c r="A3745" s="16" t="s">
        <v>1855</v>
      </c>
      <c r="B3745" s="16" t="s">
        <v>9981</v>
      </c>
      <c r="C3745" s="16" t="s">
        <v>1</v>
      </c>
      <c r="D3745" s="16" t="s">
        <v>302</v>
      </c>
      <c r="E3745" s="16">
        <v>1361962</v>
      </c>
      <c r="F3745" s="16">
        <v>1</v>
      </c>
      <c r="G3745" s="16">
        <v>0.96</v>
      </c>
      <c r="H3745" s="16">
        <v>0.94</v>
      </c>
      <c r="I3745" s="16" t="s">
        <v>5327</v>
      </c>
      <c r="J3745" s="16">
        <v>26</v>
      </c>
      <c r="K3745" s="16" t="s">
        <v>5517</v>
      </c>
      <c r="M3745" s="17">
        <v>327.08401220935167</v>
      </c>
      <c r="N3745" s="17">
        <v>586.96020999030998</v>
      </c>
      <c r="O3745" s="17">
        <v>-3.1435392912899398</v>
      </c>
      <c r="P3745" s="32">
        <v>9.5115349694957694E-22</v>
      </c>
      <c r="Q3745" s="17">
        <v>0.39306745242364599</v>
      </c>
      <c r="R3745" s="32">
        <v>0.14290830454689199</v>
      </c>
      <c r="S3745" s="17">
        <v>-0.70853530173553003</v>
      </c>
      <c r="T3745" s="32">
        <v>1.9701473510575E-2</v>
      </c>
      <c r="U3745" s="16">
        <v>840</v>
      </c>
      <c r="V3745" s="16">
        <v>751</v>
      </c>
      <c r="W3745" s="16">
        <v>21</v>
      </c>
      <c r="X3745" s="16">
        <v>23</v>
      </c>
      <c r="Y3745" s="16">
        <v>429</v>
      </c>
      <c r="Z3745" s="16">
        <v>588</v>
      </c>
      <c r="AA3745" s="16">
        <v>458</v>
      </c>
      <c r="AB3745" s="16">
        <v>229</v>
      </c>
      <c r="AC3745" s="24" t="s">
        <v>0</v>
      </c>
      <c r="AD3745" s="24" t="s">
        <v>11642</v>
      </c>
    </row>
    <row r="3746" spans="1:30" ht="15" customHeight="1" x14ac:dyDescent="0.25">
      <c r="A3746" s="16" t="s">
        <v>2083</v>
      </c>
      <c r="B3746" s="16" t="s">
        <v>9981</v>
      </c>
      <c r="C3746" s="16" t="s">
        <v>705</v>
      </c>
      <c r="D3746" s="16" t="s">
        <v>302</v>
      </c>
      <c r="E3746" s="16">
        <v>1648337</v>
      </c>
      <c r="F3746" s="16">
        <v>0.94</v>
      </c>
      <c r="G3746" s="16">
        <v>0.81</v>
      </c>
      <c r="H3746" s="16">
        <v>0.69</v>
      </c>
      <c r="I3746" s="16" t="s">
        <v>5331</v>
      </c>
      <c r="J3746" s="16"/>
      <c r="K3746" s="16"/>
      <c r="M3746" s="17">
        <v>215.12304859448966</v>
      </c>
      <c r="N3746" s="17">
        <v>584.65446967204298</v>
      </c>
      <c r="O3746" s="17">
        <v>2.4586166825758302</v>
      </c>
      <c r="P3746" s="32">
        <v>1.9911463647425801E-17</v>
      </c>
      <c r="Q3746" s="17">
        <v>-0.16220877723771401</v>
      </c>
      <c r="R3746" s="32">
        <v>0.65338039957291505</v>
      </c>
      <c r="S3746" s="17">
        <v>-3.9818231699482301E-2</v>
      </c>
      <c r="T3746" s="32">
        <v>0.94150306407297901</v>
      </c>
      <c r="U3746" s="16">
        <v>160</v>
      </c>
      <c r="V3746" s="16">
        <v>220</v>
      </c>
      <c r="W3746" s="16">
        <v>213</v>
      </c>
      <c r="X3746" s="16">
        <v>301</v>
      </c>
      <c r="Y3746" s="16">
        <v>66</v>
      </c>
      <c r="Z3746" s="16">
        <v>100</v>
      </c>
      <c r="AA3746" s="16">
        <v>180</v>
      </c>
      <c r="AB3746" s="16">
        <v>84</v>
      </c>
      <c r="AC3746" s="24" t="s">
        <v>705</v>
      </c>
      <c r="AD3746" s="24" t="s">
        <v>9890</v>
      </c>
    </row>
    <row r="3747" spans="1:30" ht="15" customHeight="1" x14ac:dyDescent="0.25">
      <c r="A3747" s="16" t="s">
        <v>1104</v>
      </c>
      <c r="B3747" s="16" t="s">
        <v>9981</v>
      </c>
      <c r="C3747" s="16" t="s">
        <v>4</v>
      </c>
      <c r="D3747" s="16" t="s">
        <v>302</v>
      </c>
      <c r="E3747" s="16">
        <v>414032</v>
      </c>
      <c r="F3747" s="16">
        <v>0.98</v>
      </c>
      <c r="G3747" s="16">
        <v>0.96</v>
      </c>
      <c r="H3747" s="16">
        <v>0.92</v>
      </c>
      <c r="I3747" s="16" t="s">
        <v>5327</v>
      </c>
      <c r="J3747" s="16">
        <v>1779</v>
      </c>
      <c r="K3747" s="16" t="s">
        <v>6424</v>
      </c>
      <c r="M3747" s="17">
        <v>191.45612580088189</v>
      </c>
      <c r="N3747" s="17">
        <v>583.59344795515005</v>
      </c>
      <c r="O3747" s="17">
        <v>2.72285782607231</v>
      </c>
      <c r="P3747" s="32">
        <v>4.8337178297266998E-20</v>
      </c>
      <c r="Q3747" s="17">
        <v>-0.64184895038657597</v>
      </c>
      <c r="R3747" s="32">
        <v>6.7786400242076494E-2</v>
      </c>
      <c r="S3747" s="17">
        <v>0.28713691514346601</v>
      </c>
      <c r="T3747" s="32">
        <v>0.51969911506099797</v>
      </c>
      <c r="U3747" s="16">
        <v>159</v>
      </c>
      <c r="V3747" s="16">
        <v>141</v>
      </c>
      <c r="W3747" s="16">
        <v>177</v>
      </c>
      <c r="X3747" s="16">
        <v>321</v>
      </c>
      <c r="Y3747" s="16">
        <v>36</v>
      </c>
      <c r="Z3747" s="16">
        <v>58</v>
      </c>
      <c r="AA3747" s="16">
        <v>195</v>
      </c>
      <c r="AB3747" s="16">
        <v>74</v>
      </c>
      <c r="AC3747" s="24" t="s">
        <v>6423</v>
      </c>
      <c r="AD3747" s="24" t="s">
        <v>10518</v>
      </c>
    </row>
    <row r="3748" spans="1:30" ht="15" customHeight="1" x14ac:dyDescent="0.25">
      <c r="A3748" s="16" t="s">
        <v>3005</v>
      </c>
      <c r="B3748" s="16" t="s">
        <v>9981</v>
      </c>
      <c r="C3748" s="16" t="s">
        <v>1</v>
      </c>
      <c r="D3748" s="16" t="s">
        <v>598</v>
      </c>
      <c r="E3748" s="16">
        <v>97459</v>
      </c>
      <c r="F3748" s="16">
        <v>1</v>
      </c>
      <c r="G3748" s="16">
        <v>0.93</v>
      </c>
      <c r="H3748" s="16">
        <v>1</v>
      </c>
      <c r="I3748" s="16" t="s">
        <v>5331</v>
      </c>
      <c r="J3748" s="16">
        <v>5</v>
      </c>
      <c r="K3748" s="16" t="s">
        <v>258</v>
      </c>
      <c r="M3748" s="17">
        <v>209.92428915234021</v>
      </c>
      <c r="N3748" s="17">
        <v>581.96905174209303</v>
      </c>
      <c r="O3748" s="17">
        <v>-5.4017070900639403</v>
      </c>
      <c r="P3748" s="32">
        <v>7.85557747168128E-12</v>
      </c>
      <c r="Q3748" s="17">
        <v>1.56993090346969</v>
      </c>
      <c r="R3748" s="32">
        <v>6.59306236585236E-8</v>
      </c>
      <c r="S3748" s="17">
        <v>-0.82132506804934402</v>
      </c>
      <c r="T3748" s="32">
        <v>2.1991682792006299E-2</v>
      </c>
      <c r="U3748" s="16">
        <v>362</v>
      </c>
      <c r="V3748" s="16">
        <v>319</v>
      </c>
      <c r="W3748" s="16">
        <v>1</v>
      </c>
      <c r="X3748" s="16">
        <v>3</v>
      </c>
      <c r="Y3748" s="16">
        <v>404</v>
      </c>
      <c r="Z3748" s="16">
        <v>583</v>
      </c>
      <c r="AA3748" s="16">
        <v>168</v>
      </c>
      <c r="AB3748" s="16">
        <v>98</v>
      </c>
      <c r="AC3748" s="24" t="s">
        <v>257</v>
      </c>
      <c r="AD3748" s="24" t="s">
        <v>10112</v>
      </c>
    </row>
    <row r="3749" spans="1:30" ht="15" customHeight="1" x14ac:dyDescent="0.25">
      <c r="A3749" s="16" t="s">
        <v>610</v>
      </c>
      <c r="B3749" s="16" t="s">
        <v>9981</v>
      </c>
      <c r="C3749" s="16" t="s">
        <v>596</v>
      </c>
      <c r="D3749" s="16" t="s">
        <v>598</v>
      </c>
      <c r="E3749" s="16">
        <v>822633</v>
      </c>
      <c r="F3749" s="16">
        <v>1</v>
      </c>
      <c r="G3749" s="16">
        <v>1</v>
      </c>
      <c r="H3749" s="16">
        <v>1</v>
      </c>
      <c r="I3749" s="16" t="s">
        <v>5327</v>
      </c>
      <c r="J3749" s="16">
        <v>398</v>
      </c>
      <c r="K3749" s="16" t="s">
        <v>627</v>
      </c>
      <c r="M3749" s="17">
        <v>317.78552453259493</v>
      </c>
      <c r="N3749" s="17">
        <v>581.90961300691595</v>
      </c>
      <c r="O3749" s="17">
        <v>1.11457373850172</v>
      </c>
      <c r="P3749" s="32">
        <v>2.0202290179019801E-5</v>
      </c>
      <c r="Q3749" s="17">
        <v>-2.86700912133852</v>
      </c>
      <c r="R3749" s="32">
        <v>2.8669363150915698E-19</v>
      </c>
      <c r="S3749" s="17">
        <v>0.98853735910044804</v>
      </c>
      <c r="T3749" s="32">
        <v>8.3738557265412503E-4</v>
      </c>
      <c r="U3749" s="16">
        <v>466</v>
      </c>
      <c r="V3749" s="16">
        <v>422</v>
      </c>
      <c r="W3749" s="16">
        <v>212</v>
      </c>
      <c r="X3749" s="16">
        <v>254</v>
      </c>
      <c r="Y3749" s="16">
        <v>26</v>
      </c>
      <c r="Z3749" s="16">
        <v>33</v>
      </c>
      <c r="AA3749" s="16">
        <v>882</v>
      </c>
      <c r="AB3749" s="16">
        <v>388</v>
      </c>
      <c r="AC3749" s="24" t="s">
        <v>657</v>
      </c>
      <c r="AD3749" s="24" t="s">
        <v>6614</v>
      </c>
    </row>
    <row r="3750" spans="1:30" ht="15" customHeight="1" x14ac:dyDescent="0.25">
      <c r="A3750" s="16" t="s">
        <v>2137</v>
      </c>
      <c r="B3750" s="16" t="s">
        <v>9981</v>
      </c>
      <c r="C3750" s="16" t="s">
        <v>596</v>
      </c>
      <c r="D3750" s="16" t="s">
        <v>302</v>
      </c>
      <c r="E3750" s="16">
        <v>1716624</v>
      </c>
      <c r="F3750" s="16">
        <v>0.99</v>
      </c>
      <c r="G3750" s="16">
        <v>0.95</v>
      </c>
      <c r="H3750" s="16">
        <v>0.94</v>
      </c>
      <c r="I3750" s="16" t="s">
        <v>5327</v>
      </c>
      <c r="J3750" s="16">
        <v>533</v>
      </c>
      <c r="K3750" s="16" t="s">
        <v>7111</v>
      </c>
      <c r="M3750" s="17">
        <v>153.38633576288137</v>
      </c>
      <c r="N3750" s="17">
        <v>581.77539983067902</v>
      </c>
      <c r="O3750" s="17">
        <v>5.0414136253019697</v>
      </c>
      <c r="P3750" s="32">
        <v>2.9116462955117199E-37</v>
      </c>
      <c r="Q3750" s="17">
        <v>-1.08111392284017</v>
      </c>
      <c r="R3750" s="32">
        <v>6.9574359296931398E-2</v>
      </c>
      <c r="S3750" s="17">
        <v>1.5114554484359399</v>
      </c>
      <c r="T3750" s="32">
        <v>2.04748610456113E-3</v>
      </c>
      <c r="U3750" s="16">
        <v>22</v>
      </c>
      <c r="V3750" s="16">
        <v>39</v>
      </c>
      <c r="W3750" s="16">
        <v>184</v>
      </c>
      <c r="X3750" s="16">
        <v>320</v>
      </c>
      <c r="Y3750" s="16">
        <v>6</v>
      </c>
      <c r="Z3750" s="16">
        <v>8</v>
      </c>
      <c r="AA3750" s="16">
        <v>107</v>
      </c>
      <c r="AB3750" s="16">
        <v>27</v>
      </c>
      <c r="AC3750" s="24" t="s">
        <v>0</v>
      </c>
      <c r="AD3750" s="24" t="s">
        <v>7110</v>
      </c>
    </row>
    <row r="3751" spans="1:30" ht="15" customHeight="1" x14ac:dyDescent="0.25">
      <c r="A3751" s="16" t="s">
        <v>4699</v>
      </c>
      <c r="B3751" s="16" t="s">
        <v>9981</v>
      </c>
      <c r="C3751" s="16" t="s">
        <v>1</v>
      </c>
      <c r="D3751" s="16" t="s">
        <v>598</v>
      </c>
      <c r="E3751" s="16">
        <v>1972225</v>
      </c>
      <c r="F3751" s="16">
        <v>1</v>
      </c>
      <c r="G3751" s="16">
        <v>0.99</v>
      </c>
      <c r="H3751" s="16">
        <v>1</v>
      </c>
      <c r="I3751" s="16" t="s">
        <v>5331</v>
      </c>
      <c r="J3751" s="16">
        <v>512</v>
      </c>
      <c r="K3751" s="16" t="s">
        <v>8378</v>
      </c>
      <c r="M3751" s="17">
        <v>340.44333996611726</v>
      </c>
      <c r="N3751" s="17">
        <v>581.77539983067902</v>
      </c>
      <c r="O3751" s="17">
        <v>1.6116152656471401</v>
      </c>
      <c r="P3751" s="32">
        <v>1.30286247339051E-9</v>
      </c>
      <c r="Q3751" s="17">
        <v>-1.1700197986857199</v>
      </c>
      <c r="R3751" s="32">
        <v>6.8998757747372396E-5</v>
      </c>
      <c r="S3751" s="17">
        <v>1.4532612557255999</v>
      </c>
      <c r="T3751" s="32">
        <v>6.6683422061518897E-7</v>
      </c>
      <c r="U3751" s="16">
        <v>404</v>
      </c>
      <c r="V3751" s="16">
        <v>292</v>
      </c>
      <c r="W3751" s="16">
        <v>207</v>
      </c>
      <c r="X3751" s="16">
        <v>320</v>
      </c>
      <c r="Y3751" s="16">
        <v>71</v>
      </c>
      <c r="Z3751" s="16">
        <v>78</v>
      </c>
      <c r="AA3751" s="16">
        <v>963</v>
      </c>
      <c r="AB3751" s="16">
        <v>415</v>
      </c>
      <c r="AC3751" s="24" t="s">
        <v>0</v>
      </c>
      <c r="AD3751" s="24" t="s">
        <v>12376</v>
      </c>
    </row>
    <row r="3752" spans="1:30" ht="15" customHeight="1" x14ac:dyDescent="0.25">
      <c r="A3752" s="16" t="s">
        <v>726</v>
      </c>
      <c r="B3752" s="16" t="s">
        <v>9981</v>
      </c>
      <c r="C3752" s="16" t="s">
        <v>596</v>
      </c>
      <c r="D3752" s="16" t="s">
        <v>302</v>
      </c>
      <c r="E3752" s="16">
        <v>13584</v>
      </c>
      <c r="F3752" s="16">
        <v>0.89</v>
      </c>
      <c r="G3752" s="16">
        <v>0.87</v>
      </c>
      <c r="H3752" s="16">
        <v>0.87</v>
      </c>
      <c r="I3752" s="16" t="s">
        <v>5331</v>
      </c>
      <c r="J3752" s="16">
        <v>380</v>
      </c>
      <c r="K3752" s="16" t="s">
        <v>6927</v>
      </c>
      <c r="M3752" s="17">
        <v>292.95628881494076</v>
      </c>
      <c r="N3752" s="17">
        <v>581.63076489631101</v>
      </c>
      <c r="O3752" s="17">
        <v>0.61818590554736796</v>
      </c>
      <c r="P3752" s="32">
        <v>5.4660483397934598E-2</v>
      </c>
      <c r="Q3752" s="17">
        <v>-1.34362262250922</v>
      </c>
      <c r="R3752" s="32">
        <v>5.8776252576562199E-5</v>
      </c>
      <c r="S3752" s="17">
        <v>1.0171310567043499</v>
      </c>
      <c r="T3752" s="32">
        <v>5.0193502081555697E-3</v>
      </c>
      <c r="U3752" s="16">
        <v>492</v>
      </c>
      <c r="V3752" s="16">
        <v>384</v>
      </c>
      <c r="W3752" s="16">
        <v>129</v>
      </c>
      <c r="X3752" s="16">
        <v>205</v>
      </c>
      <c r="Y3752" s="16">
        <v>90</v>
      </c>
      <c r="Z3752" s="16">
        <v>74</v>
      </c>
      <c r="AA3752" s="16">
        <v>1046</v>
      </c>
      <c r="AB3752" s="16">
        <v>314</v>
      </c>
      <c r="AC3752" s="24" t="s">
        <v>6926</v>
      </c>
      <c r="AD3752" s="24" t="s">
        <v>6925</v>
      </c>
    </row>
    <row r="3753" spans="1:30" ht="15" customHeight="1" x14ac:dyDescent="0.25">
      <c r="A3753" s="16" t="s">
        <v>2347</v>
      </c>
      <c r="B3753" s="16" t="s">
        <v>9981</v>
      </c>
      <c r="C3753" s="16" t="s">
        <v>1</v>
      </c>
      <c r="D3753" s="16" t="s">
        <v>302</v>
      </c>
      <c r="E3753" s="16">
        <v>1955516</v>
      </c>
      <c r="F3753" s="16">
        <v>1</v>
      </c>
      <c r="G3753" s="16">
        <v>0.99</v>
      </c>
      <c r="H3753" s="16">
        <v>0.99</v>
      </c>
      <c r="I3753" s="16" t="s">
        <v>5327</v>
      </c>
      <c r="J3753" s="16">
        <v>80</v>
      </c>
      <c r="K3753" s="16" t="s">
        <v>5884</v>
      </c>
      <c r="M3753" s="17">
        <v>273.0767529427095</v>
      </c>
      <c r="N3753" s="17">
        <v>581.62175015047296</v>
      </c>
      <c r="O3753" s="17">
        <v>-8.2831409137624306</v>
      </c>
      <c r="P3753" s="32">
        <v>6.2106309706791803E-9</v>
      </c>
      <c r="Q3753" s="17">
        <v>0.73965629589683501</v>
      </c>
      <c r="R3753" s="32">
        <v>7.12389639708006E-3</v>
      </c>
      <c r="S3753" s="17">
        <v>-1.0268006960093199</v>
      </c>
      <c r="T3753" s="32">
        <v>1.01633260690012E-3</v>
      </c>
      <c r="U3753" s="16">
        <v>631</v>
      </c>
      <c r="V3753" s="16">
        <v>644</v>
      </c>
      <c r="W3753" s="16">
        <v>1</v>
      </c>
      <c r="X3753" s="16">
        <v>0</v>
      </c>
      <c r="Y3753" s="16">
        <v>460</v>
      </c>
      <c r="Z3753" s="16">
        <v>571</v>
      </c>
      <c r="AA3753" s="16">
        <v>274</v>
      </c>
      <c r="AB3753" s="16">
        <v>158</v>
      </c>
      <c r="AC3753" s="24" t="s">
        <v>5883</v>
      </c>
      <c r="AD3753" s="24" t="s">
        <v>12358</v>
      </c>
    </row>
    <row r="3754" spans="1:30" ht="15" customHeight="1" x14ac:dyDescent="0.25">
      <c r="A3754" s="16" t="s">
        <v>3418</v>
      </c>
      <c r="B3754" s="16" t="s">
        <v>9981</v>
      </c>
      <c r="C3754" s="16" t="s">
        <v>1</v>
      </c>
      <c r="D3754" s="16" t="s">
        <v>598</v>
      </c>
      <c r="E3754" s="16">
        <v>544189</v>
      </c>
      <c r="F3754" s="16">
        <v>1</v>
      </c>
      <c r="G3754" s="16">
        <v>0.95</v>
      </c>
      <c r="H3754" s="16">
        <v>1</v>
      </c>
      <c r="I3754" s="16" t="s">
        <v>5331</v>
      </c>
      <c r="J3754" s="16">
        <v>20</v>
      </c>
      <c r="K3754" s="16" t="s">
        <v>8693</v>
      </c>
      <c r="M3754" s="17">
        <v>389.6935183261154</v>
      </c>
      <c r="N3754" s="17">
        <v>579.97258844280702</v>
      </c>
      <c r="O3754" s="17">
        <v>-1.4853755491954701</v>
      </c>
      <c r="P3754" s="32">
        <v>7.76704217277116E-8</v>
      </c>
      <c r="Q3754" s="17">
        <v>0.45538083096144399</v>
      </c>
      <c r="R3754" s="32">
        <v>8.7284703478854794E-2</v>
      </c>
      <c r="S3754" s="17">
        <v>5.7352266168150701E-2</v>
      </c>
      <c r="T3754" s="32">
        <v>0.89123246991892202</v>
      </c>
      <c r="U3754" s="16">
        <v>834</v>
      </c>
      <c r="V3754" s="16">
        <v>694</v>
      </c>
      <c r="W3754" s="16">
        <v>57</v>
      </c>
      <c r="X3754" s="16">
        <v>77</v>
      </c>
      <c r="Y3754" s="16">
        <v>437</v>
      </c>
      <c r="Z3754" s="16">
        <v>581</v>
      </c>
      <c r="AA3754" s="16">
        <v>692</v>
      </c>
      <c r="AB3754" s="16">
        <v>401</v>
      </c>
      <c r="AC3754" s="24" t="s">
        <v>8692</v>
      </c>
      <c r="AD3754" s="24" t="s">
        <v>10677</v>
      </c>
    </row>
    <row r="3755" spans="1:30" ht="15" customHeight="1" x14ac:dyDescent="0.25">
      <c r="A3755" s="16" t="s">
        <v>2005</v>
      </c>
      <c r="B3755" s="16" t="s">
        <v>9981</v>
      </c>
      <c r="C3755" s="16" t="s">
        <v>1</v>
      </c>
      <c r="D3755" s="16" t="s">
        <v>302</v>
      </c>
      <c r="E3755" s="16">
        <v>1556321</v>
      </c>
      <c r="F3755" s="16">
        <v>1</v>
      </c>
      <c r="G3755" s="16">
        <v>0.84</v>
      </c>
      <c r="H3755" s="16">
        <v>0.9</v>
      </c>
      <c r="I3755" s="16" t="s">
        <v>5327</v>
      </c>
      <c r="J3755" s="16">
        <v>520</v>
      </c>
      <c r="K3755" s="16" t="s">
        <v>5647</v>
      </c>
      <c r="M3755" s="17">
        <v>345.20203730782919</v>
      </c>
      <c r="N3755" s="17">
        <v>579.95735170620799</v>
      </c>
      <c r="O3755" s="17">
        <v>0.78683480923030102</v>
      </c>
      <c r="P3755" s="32">
        <v>2.3039377749392502E-3</v>
      </c>
      <c r="Q3755" s="17">
        <v>7.30415182867407E-2</v>
      </c>
      <c r="R3755" s="32">
        <v>0.81126950222718497</v>
      </c>
      <c r="S3755" s="17">
        <v>-0.19174623892791201</v>
      </c>
      <c r="T3755" s="32">
        <v>0.60721995942015605</v>
      </c>
      <c r="U3755" s="16">
        <v>577</v>
      </c>
      <c r="V3755" s="16">
        <v>522</v>
      </c>
      <c r="W3755" s="16">
        <v>161</v>
      </c>
      <c r="X3755" s="16">
        <v>319</v>
      </c>
      <c r="Y3755" s="16">
        <v>253</v>
      </c>
      <c r="Z3755" s="16">
        <v>306</v>
      </c>
      <c r="AA3755" s="16">
        <v>479</v>
      </c>
      <c r="AB3755" s="16">
        <v>213</v>
      </c>
      <c r="AC3755" s="24" t="s">
        <v>0</v>
      </c>
      <c r="AD3755" s="24" t="s">
        <v>11863</v>
      </c>
    </row>
    <row r="3756" spans="1:30" ht="15" customHeight="1" x14ac:dyDescent="0.25">
      <c r="A3756" s="16" t="s">
        <v>4554</v>
      </c>
      <c r="B3756" s="16" t="s">
        <v>9981</v>
      </c>
      <c r="C3756" s="16" t="s">
        <v>596</v>
      </c>
      <c r="D3756" s="16" t="s">
        <v>598</v>
      </c>
      <c r="E3756" s="16">
        <v>1784230</v>
      </c>
      <c r="F3756" s="16">
        <v>0.96</v>
      </c>
      <c r="G3756" s="16">
        <v>0.95</v>
      </c>
      <c r="H3756" s="16">
        <v>1</v>
      </c>
      <c r="I3756" s="16" t="s">
        <v>5327</v>
      </c>
      <c r="J3756" s="16">
        <v>775</v>
      </c>
      <c r="K3756" s="16" t="s">
        <v>15056</v>
      </c>
      <c r="M3756" s="17">
        <v>436.74495980238515</v>
      </c>
      <c r="N3756" s="17">
        <v>579.406555470321</v>
      </c>
      <c r="O3756" s="17">
        <v>-0.45763798221469998</v>
      </c>
      <c r="P3756" s="32">
        <v>8.5881402231114096E-2</v>
      </c>
      <c r="Q3756" s="17">
        <v>0.27809983684596701</v>
      </c>
      <c r="R3756" s="32">
        <v>0.31181463730470399</v>
      </c>
      <c r="S3756" s="17">
        <v>0.43752488827000102</v>
      </c>
      <c r="T3756" s="32">
        <v>0.17108940978515599</v>
      </c>
      <c r="U3756" s="16">
        <v>679</v>
      </c>
      <c r="V3756" s="16">
        <v>823</v>
      </c>
      <c r="W3756" s="16">
        <v>123</v>
      </c>
      <c r="X3756" s="16">
        <v>142</v>
      </c>
      <c r="Y3756" s="16">
        <v>391</v>
      </c>
      <c r="Z3756" s="16">
        <v>492</v>
      </c>
      <c r="AA3756" s="16">
        <v>1042</v>
      </c>
      <c r="AB3756" s="16">
        <v>437</v>
      </c>
      <c r="AC3756" s="24" t="s">
        <v>5780</v>
      </c>
      <c r="AD3756" s="24" t="s">
        <v>5779</v>
      </c>
    </row>
    <row r="3757" spans="1:30" ht="15" customHeight="1" x14ac:dyDescent="0.25">
      <c r="A3757" s="16" t="s">
        <v>1729</v>
      </c>
      <c r="B3757" s="16" t="s">
        <v>9981</v>
      </c>
      <c r="C3757" s="16" t="s">
        <v>4</v>
      </c>
      <c r="D3757" s="16" t="s">
        <v>302</v>
      </c>
      <c r="E3757" s="16">
        <v>1187476</v>
      </c>
      <c r="F3757" s="16">
        <v>1</v>
      </c>
      <c r="G3757" s="16">
        <v>0.99</v>
      </c>
      <c r="H3757" s="16">
        <v>0.99</v>
      </c>
      <c r="I3757" s="16" t="s">
        <v>5331</v>
      </c>
      <c r="J3757" s="16">
        <v>632</v>
      </c>
      <c r="K3757" s="16" t="s">
        <v>131</v>
      </c>
      <c r="M3757" s="17">
        <v>172.60045559723756</v>
      </c>
      <c r="N3757" s="17">
        <v>579.16475634178903</v>
      </c>
      <c r="O3757" s="17">
        <v>3.6155475123812</v>
      </c>
      <c r="P3757" s="32">
        <v>2.7392255077687602E-29</v>
      </c>
      <c r="Q3757" s="17">
        <v>-1.7967517754121201</v>
      </c>
      <c r="R3757" s="32">
        <v>6.9585847206338997E-5</v>
      </c>
      <c r="S3757" s="17">
        <v>0.18119287225636699</v>
      </c>
      <c r="T3757" s="32">
        <v>0.73663725846765304</v>
      </c>
      <c r="U3757" s="16">
        <v>100</v>
      </c>
      <c r="V3757" s="16">
        <v>74</v>
      </c>
      <c r="W3757" s="16">
        <v>211</v>
      </c>
      <c r="X3757" s="16">
        <v>316</v>
      </c>
      <c r="Y3757" s="16">
        <v>14</v>
      </c>
      <c r="Z3757" s="16">
        <v>10</v>
      </c>
      <c r="AA3757" s="16">
        <v>106</v>
      </c>
      <c r="AB3757" s="16">
        <v>39</v>
      </c>
      <c r="AC3757" s="24" t="s">
        <v>0</v>
      </c>
      <c r="AD3757" s="24" t="s">
        <v>11434</v>
      </c>
    </row>
    <row r="3758" spans="1:30" ht="15" customHeight="1" x14ac:dyDescent="0.25">
      <c r="A3758" s="16" t="s">
        <v>4963</v>
      </c>
      <c r="B3758" s="16" t="s">
        <v>9981</v>
      </c>
      <c r="C3758" s="16" t="s">
        <v>596</v>
      </c>
      <c r="D3758" s="16" t="s">
        <v>598</v>
      </c>
      <c r="E3758" s="16">
        <v>2269202</v>
      </c>
      <c r="F3758" s="16">
        <v>1</v>
      </c>
      <c r="G3758" s="16">
        <v>0.98</v>
      </c>
      <c r="H3758" s="16">
        <v>1</v>
      </c>
      <c r="I3758" s="16" t="s">
        <v>5331</v>
      </c>
      <c r="J3758" s="16">
        <v>182</v>
      </c>
      <c r="K3758" s="16" t="s">
        <v>6075</v>
      </c>
      <c r="M3758" s="17">
        <v>311.99001127529499</v>
      </c>
      <c r="N3758" s="17">
        <v>578.29445075732599</v>
      </c>
      <c r="O3758" s="17">
        <v>0.69189405311815699</v>
      </c>
      <c r="P3758" s="32">
        <v>2.0244418401312098E-2</v>
      </c>
      <c r="Q3758" s="17">
        <v>-1.1149790061595399</v>
      </c>
      <c r="R3758" s="32">
        <v>3.44332932521775E-4</v>
      </c>
      <c r="S3758" s="17">
        <v>1.09710866845616</v>
      </c>
      <c r="T3758" s="32">
        <v>9.1196721909462695E-4</v>
      </c>
      <c r="U3758" s="16">
        <v>526</v>
      </c>
      <c r="V3758" s="16">
        <v>359</v>
      </c>
      <c r="W3758" s="16">
        <v>156</v>
      </c>
      <c r="X3758" s="16">
        <v>191</v>
      </c>
      <c r="Y3758" s="16">
        <v>87</v>
      </c>
      <c r="Z3758" s="16">
        <v>111</v>
      </c>
      <c r="AA3758" s="16">
        <v>1040</v>
      </c>
      <c r="AB3758" s="16">
        <v>372</v>
      </c>
      <c r="AC3758" s="24" t="s">
        <v>5940</v>
      </c>
      <c r="AD3758" s="24" t="s">
        <v>6077</v>
      </c>
    </row>
    <row r="3759" spans="1:30" ht="15" customHeight="1" x14ac:dyDescent="0.25">
      <c r="A3759" s="16" t="s">
        <v>927</v>
      </c>
      <c r="B3759" s="16" t="s">
        <v>9981</v>
      </c>
      <c r="C3759" s="16" t="s">
        <v>596</v>
      </c>
      <c r="D3759" s="16" t="s">
        <v>302</v>
      </c>
      <c r="E3759" s="16">
        <v>214310</v>
      </c>
      <c r="F3759" s="16">
        <v>1</v>
      </c>
      <c r="G3759" s="16">
        <v>0.89</v>
      </c>
      <c r="H3759" s="16">
        <v>0.92</v>
      </c>
      <c r="I3759" s="16" t="s">
        <v>5327</v>
      </c>
      <c r="J3759" s="16">
        <v>271</v>
      </c>
      <c r="K3759" s="16" t="s">
        <v>7364</v>
      </c>
      <c r="M3759" s="17">
        <v>318.56785125803498</v>
      </c>
      <c r="N3759" s="17">
        <v>578.13930358173695</v>
      </c>
      <c r="O3759" s="17">
        <v>0.66851679148115695</v>
      </c>
      <c r="P3759" s="32">
        <v>1.31833114805434E-2</v>
      </c>
      <c r="Q3759" s="17">
        <v>-1.27058162815891</v>
      </c>
      <c r="R3759" s="32">
        <v>6.08151837991234E-6</v>
      </c>
      <c r="S3759" s="17">
        <v>-0.19952257647385499</v>
      </c>
      <c r="T3759" s="32">
        <v>0.60646524578466499</v>
      </c>
      <c r="U3759" s="16">
        <v>603</v>
      </c>
      <c r="V3759" s="16">
        <v>615</v>
      </c>
      <c r="W3759" s="16">
        <v>170</v>
      </c>
      <c r="X3759" s="16">
        <v>318</v>
      </c>
      <c r="Y3759" s="16">
        <v>92</v>
      </c>
      <c r="Z3759" s="16">
        <v>156</v>
      </c>
      <c r="AA3759" s="16">
        <v>544</v>
      </c>
      <c r="AB3759" s="16">
        <v>227</v>
      </c>
      <c r="AC3759" s="24" t="s">
        <v>0</v>
      </c>
      <c r="AD3759" s="24" t="s">
        <v>7363</v>
      </c>
    </row>
    <row r="3760" spans="1:30" ht="15" customHeight="1" x14ac:dyDescent="0.25">
      <c r="A3760" s="16" t="s">
        <v>4352</v>
      </c>
      <c r="B3760" s="16" t="s">
        <v>9981</v>
      </c>
      <c r="C3760" s="16" t="s">
        <v>1</v>
      </c>
      <c r="D3760" s="16" t="s">
        <v>598</v>
      </c>
      <c r="E3760" s="16">
        <v>1563618</v>
      </c>
      <c r="F3760" s="16">
        <v>0.99</v>
      </c>
      <c r="G3760" s="16">
        <v>0.95</v>
      </c>
      <c r="H3760" s="16">
        <v>1</v>
      </c>
      <c r="I3760" s="16" t="s">
        <v>5327</v>
      </c>
      <c r="J3760" s="16">
        <v>16</v>
      </c>
      <c r="K3760" s="16" t="s">
        <v>97</v>
      </c>
      <c r="M3760" s="17">
        <v>147.76995211093163</v>
      </c>
      <c r="N3760" s="17">
        <v>578.13930358173695</v>
      </c>
      <c r="O3760" s="17">
        <v>5.2390348160995099</v>
      </c>
      <c r="P3760" s="32">
        <v>1.9619007507421299E-45</v>
      </c>
      <c r="Q3760" s="17">
        <v>0.18235851834561201</v>
      </c>
      <c r="R3760" s="32">
        <v>0.73825657964991298</v>
      </c>
      <c r="S3760" s="17">
        <v>-0.77596833813550403</v>
      </c>
      <c r="T3760" s="32">
        <v>0.22785859188087901</v>
      </c>
      <c r="U3760" s="16">
        <v>30</v>
      </c>
      <c r="V3760" s="16">
        <v>24</v>
      </c>
      <c r="W3760" s="16">
        <v>191</v>
      </c>
      <c r="X3760" s="16">
        <v>318</v>
      </c>
      <c r="Y3760" s="16">
        <v>10</v>
      </c>
      <c r="Z3760" s="16">
        <v>20</v>
      </c>
      <c r="AA3760" s="16">
        <v>13</v>
      </c>
      <c r="AB3760" s="16">
        <v>9</v>
      </c>
      <c r="AC3760" s="24" t="s">
        <v>96</v>
      </c>
      <c r="AD3760" s="24" t="s">
        <v>11900</v>
      </c>
    </row>
    <row r="3761" spans="1:30" ht="15" customHeight="1" x14ac:dyDescent="0.25">
      <c r="A3761" s="16" t="s">
        <v>4524</v>
      </c>
      <c r="B3761" s="16" t="s">
        <v>9981</v>
      </c>
      <c r="C3761" s="16" t="s">
        <v>1</v>
      </c>
      <c r="D3761" s="16" t="s">
        <v>598</v>
      </c>
      <c r="E3761" s="16">
        <v>1761028</v>
      </c>
      <c r="F3761" s="16">
        <v>1</v>
      </c>
      <c r="G3761" s="16">
        <v>0.96</v>
      </c>
      <c r="H3761" s="16">
        <v>1</v>
      </c>
      <c r="I3761" s="16" t="s">
        <v>5331</v>
      </c>
      <c r="J3761" s="16">
        <v>46</v>
      </c>
      <c r="K3761" s="16" t="s">
        <v>7161</v>
      </c>
      <c r="M3761" s="17">
        <v>249.90939613283848</v>
      </c>
      <c r="N3761" s="17">
        <v>578.13930358173695</v>
      </c>
      <c r="O3761" s="17">
        <v>1.32309904559752</v>
      </c>
      <c r="P3761" s="32">
        <v>7.5028895146443198E-6</v>
      </c>
      <c r="Q3761" s="17">
        <v>-0.22188036269183301</v>
      </c>
      <c r="R3761" s="32">
        <v>0.51405552158880696</v>
      </c>
      <c r="S3761" s="17">
        <v>-1.2151776391607301</v>
      </c>
      <c r="T3761" s="32">
        <v>5.3807817867652095E-4</v>
      </c>
      <c r="U3761" s="16">
        <v>333</v>
      </c>
      <c r="V3761" s="16">
        <v>438</v>
      </c>
      <c r="W3761" s="16">
        <v>169</v>
      </c>
      <c r="X3761" s="16">
        <v>318</v>
      </c>
      <c r="Y3761" s="16">
        <v>140</v>
      </c>
      <c r="Z3761" s="16">
        <v>181</v>
      </c>
      <c r="AA3761" s="16">
        <v>135</v>
      </c>
      <c r="AB3761" s="16">
        <v>90</v>
      </c>
      <c r="AC3761" s="24" t="s">
        <v>7160</v>
      </c>
      <c r="AD3761" s="24" t="s">
        <v>12124</v>
      </c>
    </row>
    <row r="3762" spans="1:30" ht="15" customHeight="1" x14ac:dyDescent="0.25">
      <c r="A3762" s="16" t="s">
        <v>3982</v>
      </c>
      <c r="B3762" s="16" t="s">
        <v>9981</v>
      </c>
      <c r="C3762" s="16" t="s">
        <v>596</v>
      </c>
      <c r="D3762" s="16" t="s">
        <v>598</v>
      </c>
      <c r="E3762" s="16">
        <v>1192149</v>
      </c>
      <c r="F3762" s="16">
        <v>0.88</v>
      </c>
      <c r="G3762" s="16">
        <v>0.87</v>
      </c>
      <c r="H3762" s="16">
        <v>1</v>
      </c>
      <c r="I3762" s="16" t="s">
        <v>5372</v>
      </c>
      <c r="J3762" s="16">
        <v>231</v>
      </c>
      <c r="K3762" s="16" t="s">
        <v>5426</v>
      </c>
      <c r="M3762" s="17">
        <v>458.52873076248619</v>
      </c>
      <c r="N3762" s="17">
        <v>576.419899676662</v>
      </c>
      <c r="O3762" s="17">
        <v>0.13368163691471999</v>
      </c>
      <c r="P3762" s="32">
        <v>0.59192838267416403</v>
      </c>
      <c r="Q3762" s="17">
        <v>-0.50837774787420498</v>
      </c>
      <c r="R3762" s="32">
        <v>3.8483477169025698E-2</v>
      </c>
      <c r="S3762" s="17">
        <v>-0.35771148394510799</v>
      </c>
      <c r="T3762" s="32">
        <v>0.23948156635855999</v>
      </c>
      <c r="U3762" s="16">
        <v>921</v>
      </c>
      <c r="V3762" s="16">
        <v>973</v>
      </c>
      <c r="W3762" s="16">
        <v>210</v>
      </c>
      <c r="X3762" s="16">
        <v>302</v>
      </c>
      <c r="Y3762" s="16">
        <v>270</v>
      </c>
      <c r="Z3762" s="16">
        <v>379</v>
      </c>
      <c r="AA3762" s="16">
        <v>759</v>
      </c>
      <c r="AB3762" s="16">
        <v>316</v>
      </c>
      <c r="AC3762" s="24" t="s">
        <v>5425</v>
      </c>
      <c r="AD3762" s="24" t="s">
        <v>5424</v>
      </c>
    </row>
    <row r="3763" spans="1:30" ht="15" customHeight="1" x14ac:dyDescent="0.25">
      <c r="A3763" s="16" t="s">
        <v>576</v>
      </c>
      <c r="B3763" s="16" t="s">
        <v>9981</v>
      </c>
      <c r="C3763" s="16" t="s">
        <v>596</v>
      </c>
      <c r="D3763" s="16" t="s">
        <v>302</v>
      </c>
      <c r="E3763" s="16">
        <v>576434</v>
      </c>
      <c r="F3763" s="16">
        <v>1</v>
      </c>
      <c r="G3763" s="16">
        <v>0.99</v>
      </c>
      <c r="H3763" s="16">
        <v>0.89</v>
      </c>
      <c r="I3763" s="16" t="s">
        <v>5327</v>
      </c>
      <c r="J3763" s="16">
        <v>235</v>
      </c>
      <c r="K3763" s="16" t="s">
        <v>375</v>
      </c>
      <c r="M3763" s="17">
        <v>364.50524798126412</v>
      </c>
      <c r="N3763" s="17">
        <v>576.40994724015002</v>
      </c>
      <c r="O3763" s="17">
        <v>-1.5455757834880599</v>
      </c>
      <c r="P3763" s="32">
        <v>4.6336965792456104E-9</v>
      </c>
      <c r="Q3763" s="17">
        <v>-1.04118008940674</v>
      </c>
      <c r="R3763" s="32">
        <v>3.8237295108995102E-5</v>
      </c>
      <c r="S3763" s="17">
        <v>0.23050740161702399</v>
      </c>
      <c r="T3763" s="32">
        <v>0.50100335804066698</v>
      </c>
      <c r="U3763" s="16">
        <v>914</v>
      </c>
      <c r="V3763" s="16">
        <v>881</v>
      </c>
      <c r="W3763" s="16">
        <v>61</v>
      </c>
      <c r="X3763" s="16">
        <v>91</v>
      </c>
      <c r="Y3763" s="16">
        <v>204</v>
      </c>
      <c r="Z3763" s="16">
        <v>215</v>
      </c>
      <c r="AA3763" s="16">
        <v>1013</v>
      </c>
      <c r="AB3763" s="16">
        <v>484</v>
      </c>
      <c r="AC3763" s="24" t="s">
        <v>0</v>
      </c>
      <c r="AD3763" s="24" t="s">
        <v>7795</v>
      </c>
    </row>
    <row r="3764" spans="1:30" ht="15" customHeight="1" x14ac:dyDescent="0.25">
      <c r="A3764" s="16" t="s">
        <v>1136</v>
      </c>
      <c r="B3764" s="16" t="s">
        <v>9981</v>
      </c>
      <c r="C3764" s="16" t="s">
        <v>1</v>
      </c>
      <c r="D3764" s="16" t="s">
        <v>302</v>
      </c>
      <c r="E3764" s="16">
        <v>441219</v>
      </c>
      <c r="F3764" s="16">
        <v>1</v>
      </c>
      <c r="G3764" s="16">
        <v>0.99</v>
      </c>
      <c r="H3764" s="16">
        <v>0.71</v>
      </c>
      <c r="I3764" s="16" t="s">
        <v>5327</v>
      </c>
      <c r="J3764" s="16">
        <v>32</v>
      </c>
      <c r="K3764" s="16" t="s">
        <v>6440</v>
      </c>
      <c r="M3764" s="17">
        <v>500.12173234443247</v>
      </c>
      <c r="N3764" s="17">
        <v>576.07024133133598</v>
      </c>
      <c r="O3764" s="17">
        <v>-7.5049768914090306E-2</v>
      </c>
      <c r="P3764" s="32">
        <v>0.76756893104375401</v>
      </c>
      <c r="Q3764" s="17">
        <v>-4.4793870930390101E-3</v>
      </c>
      <c r="R3764" s="32">
        <v>0.98739996929178997</v>
      </c>
      <c r="S3764" s="17">
        <v>0.107884042912921</v>
      </c>
      <c r="T3764" s="32">
        <v>0.76579469889728902</v>
      </c>
      <c r="U3764" s="16">
        <v>912</v>
      </c>
      <c r="V3764" s="16">
        <v>927</v>
      </c>
      <c r="W3764" s="16">
        <v>167</v>
      </c>
      <c r="X3764" s="16">
        <v>267</v>
      </c>
      <c r="Y3764" s="16">
        <v>408</v>
      </c>
      <c r="Z3764" s="16">
        <v>477</v>
      </c>
      <c r="AA3764" s="16">
        <v>1036</v>
      </c>
      <c r="AB3764" s="16">
        <v>415</v>
      </c>
      <c r="AC3764" s="24" t="s">
        <v>0</v>
      </c>
      <c r="AD3764" s="24" t="s">
        <v>10562</v>
      </c>
    </row>
    <row r="3765" spans="1:30" ht="15" customHeight="1" x14ac:dyDescent="0.25">
      <c r="A3765" s="16" t="s">
        <v>3169</v>
      </c>
      <c r="B3765" s="16" t="s">
        <v>9981</v>
      </c>
      <c r="C3765" s="16" t="s">
        <v>596</v>
      </c>
      <c r="D3765" s="16" t="s">
        <v>598</v>
      </c>
      <c r="E3765" s="16">
        <v>273552</v>
      </c>
      <c r="F3765" s="16">
        <v>1</v>
      </c>
      <c r="G3765" s="16">
        <v>0.99</v>
      </c>
      <c r="H3765" s="16">
        <v>1</v>
      </c>
      <c r="I3765" s="16" t="s">
        <v>5327</v>
      </c>
      <c r="J3765" s="16">
        <v>21</v>
      </c>
      <c r="K3765" s="16" t="s">
        <v>246</v>
      </c>
      <c r="M3765" s="17">
        <v>175.70415985997317</v>
      </c>
      <c r="N3765" s="17">
        <v>575.29977460535895</v>
      </c>
      <c r="O3765" s="17">
        <v>-1.6817041241970001</v>
      </c>
      <c r="P3765" s="32">
        <v>2.8912282907754398E-4</v>
      </c>
      <c r="Q3765" s="17">
        <v>2.0926207630960501</v>
      </c>
      <c r="R3765" s="32">
        <v>1.2893681591787E-7</v>
      </c>
      <c r="S3765" s="17">
        <v>-2.14691362046009</v>
      </c>
      <c r="T3765" s="32">
        <v>8.0507296418970495E-6</v>
      </c>
      <c r="U3765" s="16">
        <v>141</v>
      </c>
      <c r="V3765" s="16">
        <v>307</v>
      </c>
      <c r="W3765" s="16">
        <v>8</v>
      </c>
      <c r="X3765" s="16">
        <v>28</v>
      </c>
      <c r="Y3765" s="16">
        <v>455</v>
      </c>
      <c r="Z3765" s="16">
        <v>461</v>
      </c>
      <c r="AA3765" s="16">
        <v>51</v>
      </c>
      <c r="AB3765" s="16">
        <v>22</v>
      </c>
      <c r="AC3765" s="24" t="s">
        <v>0</v>
      </c>
      <c r="AD3765" s="24" t="s">
        <v>6355</v>
      </c>
    </row>
    <row r="3766" spans="1:30" ht="15" customHeight="1" x14ac:dyDescent="0.25">
      <c r="A3766" s="16" t="s">
        <v>896</v>
      </c>
      <c r="B3766" s="16" t="s">
        <v>9981</v>
      </c>
      <c r="C3766" s="16" t="s">
        <v>1</v>
      </c>
      <c r="D3766" s="16" t="s">
        <v>302</v>
      </c>
      <c r="E3766" s="16">
        <v>181681</v>
      </c>
      <c r="F3766" s="16">
        <v>0.99</v>
      </c>
      <c r="G3766" s="16">
        <v>0.82</v>
      </c>
      <c r="H3766" s="16">
        <v>0.57999999999999996</v>
      </c>
      <c r="I3766" s="16" t="s">
        <v>5331</v>
      </c>
      <c r="J3766" s="16">
        <v>20</v>
      </c>
      <c r="K3766" s="16" t="s">
        <v>9101</v>
      </c>
      <c r="M3766" s="17">
        <v>208.32503169871799</v>
      </c>
      <c r="N3766" s="17">
        <v>574.98143019458996</v>
      </c>
      <c r="O3766" s="17">
        <v>-4.0026241398748397</v>
      </c>
      <c r="P3766" s="32">
        <v>1.6924472082237799E-10</v>
      </c>
      <c r="Q3766" s="17">
        <v>2.0168896828100502</v>
      </c>
      <c r="R3766" s="32">
        <v>1.47094905604322E-8</v>
      </c>
      <c r="S3766" s="17">
        <v>-0.25912565283063399</v>
      </c>
      <c r="T3766" s="32">
        <v>0.62573321700949902</v>
      </c>
      <c r="U3766" s="16">
        <v>327</v>
      </c>
      <c r="V3766" s="16">
        <v>191</v>
      </c>
      <c r="W3766" s="16">
        <v>3</v>
      </c>
      <c r="X3766" s="16">
        <v>5</v>
      </c>
      <c r="Y3766" s="16">
        <v>441</v>
      </c>
      <c r="Z3766" s="16">
        <v>576</v>
      </c>
      <c r="AA3766" s="16">
        <v>156</v>
      </c>
      <c r="AB3766" s="16">
        <v>126</v>
      </c>
      <c r="AC3766" s="24" t="s">
        <v>0</v>
      </c>
      <c r="AD3766" s="24" t="s">
        <v>10220</v>
      </c>
    </row>
    <row r="3767" spans="1:30" ht="15" customHeight="1" x14ac:dyDescent="0.25">
      <c r="A3767" s="16" t="s">
        <v>3336</v>
      </c>
      <c r="B3767" s="16" t="s">
        <v>9981</v>
      </c>
      <c r="C3767" s="16" t="s">
        <v>1</v>
      </c>
      <c r="D3767" s="16" t="s">
        <v>598</v>
      </c>
      <c r="E3767" s="16">
        <v>464362</v>
      </c>
      <c r="F3767" s="16">
        <v>1</v>
      </c>
      <c r="G3767" s="16">
        <v>0.75</v>
      </c>
      <c r="H3767" s="16">
        <v>1</v>
      </c>
      <c r="I3767" s="16" t="s">
        <v>5327</v>
      </c>
      <c r="J3767" s="16">
        <v>331</v>
      </c>
      <c r="K3767" s="16" t="s">
        <v>8657</v>
      </c>
      <c r="M3767" s="17">
        <v>134.94066981802499</v>
      </c>
      <c r="N3767" s="17">
        <v>574.503207332795</v>
      </c>
      <c r="O3767" s="17">
        <v>4.0178083185286502</v>
      </c>
      <c r="P3767" s="32">
        <v>1.0288298191503899E-24</v>
      </c>
      <c r="Q3767" s="17">
        <v>-0.74224592817242696</v>
      </c>
      <c r="R3767" s="32">
        <v>0.14290830454689199</v>
      </c>
      <c r="S3767" s="17">
        <v>-0.95693194583831198</v>
      </c>
      <c r="T3767" s="32">
        <v>9.8072822585998795E-2</v>
      </c>
      <c r="U3767" s="16">
        <v>42</v>
      </c>
      <c r="V3767" s="16">
        <v>67</v>
      </c>
      <c r="W3767" s="16">
        <v>138</v>
      </c>
      <c r="X3767" s="16">
        <v>316</v>
      </c>
      <c r="Y3767" s="16">
        <v>19</v>
      </c>
      <c r="Z3767" s="16">
        <v>12</v>
      </c>
      <c r="AA3767" s="16">
        <v>24</v>
      </c>
      <c r="AB3767" s="16">
        <v>15</v>
      </c>
      <c r="AC3767" s="24" t="s">
        <v>0</v>
      </c>
      <c r="AD3767" s="24" t="s">
        <v>10585</v>
      </c>
    </row>
    <row r="3768" spans="1:30" ht="15" customHeight="1" x14ac:dyDescent="0.25">
      <c r="A3768" s="16" t="s">
        <v>2985</v>
      </c>
      <c r="B3768" s="16" t="s">
        <v>9981</v>
      </c>
      <c r="C3768" s="16" t="s">
        <v>596</v>
      </c>
      <c r="D3768" s="16" t="s">
        <v>598</v>
      </c>
      <c r="E3768" s="16">
        <v>72607</v>
      </c>
      <c r="F3768" s="16">
        <v>1</v>
      </c>
      <c r="G3768" s="16">
        <v>1</v>
      </c>
      <c r="H3768" s="16">
        <v>1</v>
      </c>
      <c r="I3768" s="16" t="s">
        <v>5331</v>
      </c>
      <c r="J3768" s="16">
        <v>271</v>
      </c>
      <c r="K3768" s="16" t="s">
        <v>6575</v>
      </c>
      <c r="M3768" s="17">
        <v>222.43804511667446</v>
      </c>
      <c r="N3768" s="17">
        <v>573.28997954884903</v>
      </c>
      <c r="O3768" s="17">
        <v>-0.50219586729363097</v>
      </c>
      <c r="P3768" s="32">
        <v>0.134640880833684</v>
      </c>
      <c r="Q3768" s="17">
        <v>-1.89532259792519</v>
      </c>
      <c r="R3768" s="32">
        <v>2.7925249471615799E-8</v>
      </c>
      <c r="S3768" s="17">
        <v>1.24862120028512</v>
      </c>
      <c r="T3768" s="32">
        <v>3.4101777247289998E-4</v>
      </c>
      <c r="U3768" s="16">
        <v>435</v>
      </c>
      <c r="V3768" s="16">
        <v>322</v>
      </c>
      <c r="W3768" s="16">
        <v>56</v>
      </c>
      <c r="X3768" s="16">
        <v>75</v>
      </c>
      <c r="Y3768" s="16">
        <v>47</v>
      </c>
      <c r="Z3768" s="16">
        <v>51</v>
      </c>
      <c r="AA3768" s="16">
        <v>1031</v>
      </c>
      <c r="AB3768" s="16">
        <v>333</v>
      </c>
      <c r="AC3768" s="24" t="s">
        <v>0</v>
      </c>
      <c r="AD3768" s="24" t="s">
        <v>6574</v>
      </c>
    </row>
    <row r="3769" spans="1:30" ht="15" customHeight="1" x14ac:dyDescent="0.25">
      <c r="A3769" s="16" t="s">
        <v>2367</v>
      </c>
      <c r="B3769" s="16" t="s">
        <v>9981</v>
      </c>
      <c r="C3769" s="16" t="s">
        <v>596</v>
      </c>
      <c r="D3769" s="16" t="s">
        <v>302</v>
      </c>
      <c r="E3769" s="16">
        <v>1978421</v>
      </c>
      <c r="F3769" s="16">
        <v>1</v>
      </c>
      <c r="G3769" s="16">
        <v>0.99</v>
      </c>
      <c r="H3769" s="16">
        <v>0.99</v>
      </c>
      <c r="I3769" s="16" t="s">
        <v>5372</v>
      </c>
      <c r="J3769" s="16">
        <v>602</v>
      </c>
      <c r="K3769" s="16" t="s">
        <v>7275</v>
      </c>
      <c r="M3769" s="17">
        <v>228.91413614882049</v>
      </c>
      <c r="N3769" s="17">
        <v>572.68515920832397</v>
      </c>
      <c r="O3769" s="17">
        <v>1.37809752330461</v>
      </c>
      <c r="P3769" s="32">
        <v>1.71123401386288E-4</v>
      </c>
      <c r="Q3769" s="17">
        <v>-1.39218528834594</v>
      </c>
      <c r="R3769" s="32">
        <v>4.0613488808486303E-4</v>
      </c>
      <c r="S3769" s="17">
        <v>-0.438653921260932</v>
      </c>
      <c r="T3769" s="32">
        <v>0.38777449727216901</v>
      </c>
      <c r="U3769" s="16">
        <v>257</v>
      </c>
      <c r="V3769" s="16">
        <v>461</v>
      </c>
      <c r="W3769" s="16">
        <v>159</v>
      </c>
      <c r="X3769" s="16">
        <v>315</v>
      </c>
      <c r="Y3769" s="16">
        <v>38</v>
      </c>
      <c r="Z3769" s="16">
        <v>99</v>
      </c>
      <c r="AA3769" s="16">
        <v>271</v>
      </c>
      <c r="AB3769" s="16">
        <v>114</v>
      </c>
      <c r="AC3769" s="24" t="s">
        <v>0</v>
      </c>
      <c r="AD3769" s="24" t="s">
        <v>7276</v>
      </c>
    </row>
    <row r="3770" spans="1:30" ht="15" customHeight="1" x14ac:dyDescent="0.25">
      <c r="A3770" s="16" t="s">
        <v>1378</v>
      </c>
      <c r="B3770" s="16" t="s">
        <v>9981</v>
      </c>
      <c r="C3770" s="16" t="s">
        <v>596</v>
      </c>
      <c r="D3770" s="16" t="s">
        <v>302</v>
      </c>
      <c r="E3770" s="16">
        <v>764551</v>
      </c>
      <c r="F3770" s="16">
        <v>0.92</v>
      </c>
      <c r="G3770" s="16">
        <v>0.93</v>
      </c>
      <c r="H3770" s="16">
        <v>0.9</v>
      </c>
      <c r="I3770" s="16" t="s">
        <v>5327</v>
      </c>
      <c r="J3770" s="16">
        <v>317</v>
      </c>
      <c r="K3770" s="16" t="s">
        <v>7910</v>
      </c>
      <c r="M3770" s="17">
        <v>343.64622965615456</v>
      </c>
      <c r="N3770" s="17">
        <v>572.58584993391298</v>
      </c>
      <c r="O3770" s="17">
        <v>-1.31691582710684</v>
      </c>
      <c r="P3770" s="32">
        <v>9.6517967738425201E-7</v>
      </c>
      <c r="Q3770" s="17">
        <v>-0.68638930263862896</v>
      </c>
      <c r="R3770" s="32">
        <v>9.77305259811612E-3</v>
      </c>
      <c r="S3770" s="17">
        <v>-0.69284944990550101</v>
      </c>
      <c r="T3770" s="32">
        <v>2.28862568050959E-2</v>
      </c>
      <c r="U3770" s="16">
        <v>871</v>
      </c>
      <c r="V3770" s="16">
        <v>1054</v>
      </c>
      <c r="W3770" s="16">
        <v>74</v>
      </c>
      <c r="X3770" s="16">
        <v>118</v>
      </c>
      <c r="Y3770" s="16">
        <v>248</v>
      </c>
      <c r="Z3770" s="16">
        <v>334</v>
      </c>
      <c r="AA3770" s="16">
        <v>627</v>
      </c>
      <c r="AB3770" s="16">
        <v>247</v>
      </c>
      <c r="AC3770" s="24" t="s">
        <v>7909</v>
      </c>
      <c r="AD3770" s="24" t="s">
        <v>7908</v>
      </c>
    </row>
    <row r="3771" spans="1:30" ht="15" customHeight="1" x14ac:dyDescent="0.25">
      <c r="A3771" s="16" t="s">
        <v>3308</v>
      </c>
      <c r="B3771" s="16" t="s">
        <v>9981</v>
      </c>
      <c r="C3771" s="16" t="s">
        <v>1</v>
      </c>
      <c r="D3771" s="16" t="s">
        <v>598</v>
      </c>
      <c r="E3771" s="16">
        <v>421272</v>
      </c>
      <c r="F3771" s="16">
        <v>0.99</v>
      </c>
      <c r="G3771" s="16">
        <v>0.96</v>
      </c>
      <c r="H3771" s="16">
        <v>1</v>
      </c>
      <c r="I3771" s="16" t="s">
        <v>5327</v>
      </c>
      <c r="J3771" s="16">
        <v>26</v>
      </c>
      <c r="K3771" s="16" t="s">
        <v>8650</v>
      </c>
      <c r="M3771" s="17">
        <v>308.56652659922537</v>
      </c>
      <c r="N3771" s="17">
        <v>571.98673524565902</v>
      </c>
      <c r="O3771" s="17">
        <v>1.30564028606808</v>
      </c>
      <c r="P3771" s="32">
        <v>3.6896131586609002E-7</v>
      </c>
      <c r="Q3771" s="17">
        <v>1.7512655890341999</v>
      </c>
      <c r="R3771" s="32">
        <v>4.0231961672562302E-12</v>
      </c>
      <c r="S3771" s="17">
        <v>-0.360038318114486</v>
      </c>
      <c r="T3771" s="32">
        <v>0.30132062179263303</v>
      </c>
      <c r="U3771" s="16">
        <v>287</v>
      </c>
      <c r="V3771" s="16">
        <v>312</v>
      </c>
      <c r="W3771" s="16">
        <v>142</v>
      </c>
      <c r="X3771" s="16">
        <v>226</v>
      </c>
      <c r="Y3771" s="16">
        <v>410</v>
      </c>
      <c r="Z3771" s="16">
        <v>573</v>
      </c>
      <c r="AA3771" s="16">
        <v>218</v>
      </c>
      <c r="AB3771" s="16">
        <v>111</v>
      </c>
      <c r="AC3771" s="24" t="s">
        <v>0</v>
      </c>
      <c r="AD3771" s="24" t="s">
        <v>10532</v>
      </c>
    </row>
    <row r="3772" spans="1:30" ht="15" customHeight="1" x14ac:dyDescent="0.25">
      <c r="A3772" s="16" t="s">
        <v>2001</v>
      </c>
      <c r="B3772" s="16" t="s">
        <v>9981</v>
      </c>
      <c r="C3772" s="16" t="s">
        <v>1</v>
      </c>
      <c r="D3772" s="16" t="s">
        <v>302</v>
      </c>
      <c r="E3772" s="16">
        <v>1554200</v>
      </c>
      <c r="F3772" s="16">
        <v>0.88</v>
      </c>
      <c r="G3772" s="16">
        <v>0.86</v>
      </c>
      <c r="H3772" s="16">
        <v>0.76</v>
      </c>
      <c r="I3772" s="16" t="s">
        <v>5327</v>
      </c>
      <c r="J3772" s="16">
        <v>87</v>
      </c>
      <c r="K3772" s="16" t="s">
        <v>5642</v>
      </c>
      <c r="M3772" s="17">
        <v>189.77830733530769</v>
      </c>
      <c r="N3772" s="17">
        <v>570.93018634640805</v>
      </c>
      <c r="O3772" s="17">
        <v>3.24281747367804</v>
      </c>
      <c r="P3772" s="32">
        <v>4.5348270602135598E-25</v>
      </c>
      <c r="Q3772" s="17">
        <v>8.8952941989703396E-2</v>
      </c>
      <c r="R3772" s="32">
        <v>0.827243146866392</v>
      </c>
      <c r="S3772" s="17">
        <v>0.120403636707828</v>
      </c>
      <c r="T3772" s="32">
        <v>0.824910476567847</v>
      </c>
      <c r="U3772" s="16">
        <v>89</v>
      </c>
      <c r="V3772" s="16">
        <v>133</v>
      </c>
      <c r="W3772" s="16">
        <v>208</v>
      </c>
      <c r="X3772" s="16">
        <v>312</v>
      </c>
      <c r="Y3772" s="16">
        <v>48</v>
      </c>
      <c r="Z3772" s="16">
        <v>67</v>
      </c>
      <c r="AA3772" s="16">
        <v>103</v>
      </c>
      <c r="AB3772" s="16">
        <v>63</v>
      </c>
      <c r="AC3772" s="24" t="s">
        <v>5374</v>
      </c>
      <c r="AD3772" s="24" t="s">
        <v>11859</v>
      </c>
    </row>
    <row r="3773" spans="1:30" ht="15" customHeight="1" x14ac:dyDescent="0.25">
      <c r="A3773" s="16" t="s">
        <v>2901</v>
      </c>
      <c r="B3773" s="16" t="s">
        <v>5431</v>
      </c>
      <c r="C3773" s="16" t="s">
        <v>705</v>
      </c>
      <c r="D3773" s="16" t="s">
        <v>598</v>
      </c>
      <c r="E3773" s="16">
        <v>1624</v>
      </c>
      <c r="F3773" s="16">
        <v>1</v>
      </c>
      <c r="G3773" s="16">
        <v>0.95</v>
      </c>
      <c r="H3773" s="16">
        <v>0.92</v>
      </c>
      <c r="I3773" s="48" t="s">
        <v>5331</v>
      </c>
      <c r="J3773" s="16"/>
      <c r="K3773" s="16"/>
      <c r="M3773" s="17">
        <v>187.02127113909521</v>
      </c>
      <c r="N3773" s="17">
        <v>570.93018634640805</v>
      </c>
      <c r="O3773" s="17">
        <v>3.4218776275552401</v>
      </c>
      <c r="P3773" s="32">
        <v>2.4711956577116599E-25</v>
      </c>
      <c r="Q3773" s="17">
        <v>-2.7403478163039798</v>
      </c>
      <c r="R3773" s="32">
        <v>1.5074748399314099E-7</v>
      </c>
      <c r="S3773" s="17">
        <v>1.1754554062432601</v>
      </c>
      <c r="T3773" s="32">
        <v>3.0518433626263199E-3</v>
      </c>
      <c r="U3773" s="16">
        <v>111</v>
      </c>
      <c r="V3773" s="16">
        <v>85</v>
      </c>
      <c r="W3773" s="16">
        <v>208</v>
      </c>
      <c r="X3773" s="16">
        <v>311</v>
      </c>
      <c r="Y3773" s="16">
        <v>10</v>
      </c>
      <c r="Z3773" s="16">
        <v>4</v>
      </c>
      <c r="AA3773" s="16">
        <v>251</v>
      </c>
      <c r="AB3773" s="16">
        <v>82</v>
      </c>
      <c r="AC3773" s="24" t="s">
        <v>705</v>
      </c>
      <c r="AD3773" s="24" t="s">
        <v>9795</v>
      </c>
    </row>
    <row r="3774" spans="1:30" ht="15" customHeight="1" x14ac:dyDescent="0.25">
      <c r="A3774" s="16" t="s">
        <v>4711</v>
      </c>
      <c r="B3774" s="16" t="s">
        <v>9981</v>
      </c>
      <c r="C3774" s="16" t="s">
        <v>596</v>
      </c>
      <c r="D3774" s="16" t="s">
        <v>598</v>
      </c>
      <c r="E3774" s="16">
        <v>1988260</v>
      </c>
      <c r="F3774" s="16">
        <v>0.85</v>
      </c>
      <c r="G3774" s="16">
        <v>0.98</v>
      </c>
      <c r="H3774" s="16">
        <v>1</v>
      </c>
      <c r="I3774" s="16" t="s">
        <v>5327</v>
      </c>
      <c r="J3774" s="16">
        <v>650</v>
      </c>
      <c r="K3774" s="16" t="s">
        <v>5899</v>
      </c>
      <c r="M3774" s="17">
        <v>143.2267452083322</v>
      </c>
      <c r="N3774" s="17">
        <v>569.04906295938304</v>
      </c>
      <c r="O3774" s="17">
        <v>3.5320022383776699</v>
      </c>
      <c r="P3774" s="32">
        <v>5.1717988118831999E-21</v>
      </c>
      <c r="Q3774" s="17">
        <v>-4.5736783895544102</v>
      </c>
      <c r="R3774" s="32">
        <v>1.5072155591265001E-6</v>
      </c>
      <c r="S3774" s="17">
        <v>0.73373498190113196</v>
      </c>
      <c r="T3774" s="32">
        <v>0.14307293950286501</v>
      </c>
      <c r="U3774" s="16">
        <v>90</v>
      </c>
      <c r="V3774" s="16">
        <v>59</v>
      </c>
      <c r="W3774" s="16">
        <v>131</v>
      </c>
      <c r="X3774" s="16">
        <v>313</v>
      </c>
      <c r="Y3774" s="16">
        <v>3</v>
      </c>
      <c r="Z3774" s="16">
        <v>0</v>
      </c>
      <c r="AA3774" s="16">
        <v>134</v>
      </c>
      <c r="AB3774" s="16">
        <v>49</v>
      </c>
      <c r="AC3774" s="24" t="s">
        <v>5898</v>
      </c>
      <c r="AD3774" s="24" t="s">
        <v>5897</v>
      </c>
    </row>
    <row r="3775" spans="1:30" ht="15" customHeight="1" x14ac:dyDescent="0.25">
      <c r="A3775" s="16" t="s">
        <v>3528</v>
      </c>
      <c r="B3775" s="16" t="s">
        <v>9981</v>
      </c>
      <c r="C3775" s="16" t="s">
        <v>4</v>
      </c>
      <c r="D3775" s="16" t="s">
        <v>598</v>
      </c>
      <c r="E3775" s="16">
        <v>680739</v>
      </c>
      <c r="F3775" s="16">
        <v>1</v>
      </c>
      <c r="G3775" s="16">
        <v>0.98</v>
      </c>
      <c r="H3775" s="16">
        <v>1</v>
      </c>
      <c r="I3775" s="16" t="s">
        <v>5327</v>
      </c>
      <c r="J3775" s="16">
        <v>818</v>
      </c>
      <c r="K3775" s="16" t="s">
        <v>7847</v>
      </c>
      <c r="M3775" s="17">
        <v>297.36179702857027</v>
      </c>
      <c r="N3775" s="17">
        <v>568.99204029672899</v>
      </c>
      <c r="O3775" s="17">
        <v>1.23647453794295</v>
      </c>
      <c r="P3775" s="32">
        <v>6.9626866492445397E-6</v>
      </c>
      <c r="Q3775" s="17">
        <v>1.9778478625587399</v>
      </c>
      <c r="R3775" s="32">
        <v>1.67353526447359E-13</v>
      </c>
      <c r="S3775" s="17">
        <v>0.15335805570282601</v>
      </c>
      <c r="T3775" s="32">
        <v>0.71658608437021498</v>
      </c>
      <c r="U3775" s="16">
        <v>246</v>
      </c>
      <c r="V3775" s="16">
        <v>278</v>
      </c>
      <c r="W3775" s="16">
        <v>108</v>
      </c>
      <c r="X3775" s="16">
        <v>203</v>
      </c>
      <c r="Y3775" s="16">
        <v>433</v>
      </c>
      <c r="Z3775" s="16">
        <v>570</v>
      </c>
      <c r="AA3775" s="16">
        <v>313</v>
      </c>
      <c r="AB3775" s="16">
        <v>117</v>
      </c>
      <c r="AC3775" s="24" t="s">
        <v>0</v>
      </c>
      <c r="AD3775" s="24" t="s">
        <v>10813</v>
      </c>
    </row>
    <row r="3776" spans="1:30" ht="15" customHeight="1" x14ac:dyDescent="0.25">
      <c r="A3776" s="16" t="s">
        <v>5266</v>
      </c>
      <c r="B3776" s="16" t="s">
        <v>9981</v>
      </c>
      <c r="C3776" s="16" t="s">
        <v>1</v>
      </c>
      <c r="D3776" s="16" t="s">
        <v>598</v>
      </c>
      <c r="E3776" s="16">
        <v>2622568</v>
      </c>
      <c r="F3776" s="16">
        <v>1</v>
      </c>
      <c r="G3776" s="16">
        <v>0.98</v>
      </c>
      <c r="H3776" s="16">
        <v>1</v>
      </c>
      <c r="I3776" s="16" t="s">
        <v>5327</v>
      </c>
      <c r="J3776" s="16">
        <v>192</v>
      </c>
      <c r="K3776" s="16" t="s">
        <v>7559</v>
      </c>
      <c r="M3776" s="17">
        <v>408.4743976363784</v>
      </c>
      <c r="N3776" s="17">
        <v>568.79858792225696</v>
      </c>
      <c r="O3776" s="17">
        <v>-0.902043510025064</v>
      </c>
      <c r="P3776" s="32">
        <v>9.5896620888716701E-4</v>
      </c>
      <c r="Q3776" s="17">
        <v>-0.77982005252153297</v>
      </c>
      <c r="R3776" s="32">
        <v>4.4282537011780402E-3</v>
      </c>
      <c r="S3776" s="17">
        <v>-0.18087408108099201</v>
      </c>
      <c r="T3776" s="32">
        <v>0.63881993186945896</v>
      </c>
      <c r="U3776" s="16">
        <v>1056</v>
      </c>
      <c r="V3776" s="16">
        <v>961</v>
      </c>
      <c r="W3776" s="16">
        <v>83</v>
      </c>
      <c r="X3776" s="16">
        <v>193</v>
      </c>
      <c r="Y3776" s="16">
        <v>270</v>
      </c>
      <c r="Z3776" s="16">
        <v>295</v>
      </c>
      <c r="AA3776" s="16">
        <v>874</v>
      </c>
      <c r="AB3776" s="16">
        <v>400</v>
      </c>
      <c r="AC3776" s="24" t="s">
        <v>7558</v>
      </c>
      <c r="AD3776" s="24" t="s">
        <v>13087</v>
      </c>
    </row>
    <row r="3777" spans="1:30" ht="15" customHeight="1" x14ac:dyDescent="0.25">
      <c r="A3777" s="16" t="s">
        <v>4742</v>
      </c>
      <c r="B3777" s="16" t="s">
        <v>9981</v>
      </c>
      <c r="C3777" s="16" t="s">
        <v>1</v>
      </c>
      <c r="D3777" s="16" t="s">
        <v>598</v>
      </c>
      <c r="E3777" s="16">
        <v>2028252</v>
      </c>
      <c r="F3777" s="16">
        <v>0.76</v>
      </c>
      <c r="G3777" s="16">
        <v>0.69</v>
      </c>
      <c r="H3777" s="16">
        <v>1</v>
      </c>
      <c r="I3777" s="16" t="s">
        <v>5327</v>
      </c>
      <c r="J3777" s="16">
        <v>124</v>
      </c>
      <c r="K3777" s="16" t="s">
        <v>8392</v>
      </c>
      <c r="M3777" s="17">
        <v>234.09791956978071</v>
      </c>
      <c r="N3777" s="17">
        <v>568.18532968128102</v>
      </c>
      <c r="O3777" s="17">
        <v>2.2730624834925401</v>
      </c>
      <c r="P3777" s="32">
        <v>1.7516890514212199E-16</v>
      </c>
      <c r="Q3777" s="17">
        <v>-0.60836458712123898</v>
      </c>
      <c r="R3777" s="32">
        <v>5.58327146755574E-2</v>
      </c>
      <c r="S3777" s="17">
        <v>0.92577382665933305</v>
      </c>
      <c r="T3777" s="32">
        <v>4.76436246605654E-3</v>
      </c>
      <c r="U3777" s="16">
        <v>208</v>
      </c>
      <c r="V3777" s="16">
        <v>204</v>
      </c>
      <c r="W3777" s="16">
        <v>207</v>
      </c>
      <c r="X3777" s="16">
        <v>281</v>
      </c>
      <c r="Y3777" s="16">
        <v>52</v>
      </c>
      <c r="Z3777" s="16">
        <v>80</v>
      </c>
      <c r="AA3777" s="16">
        <v>345</v>
      </c>
      <c r="AB3777" s="16">
        <v>196</v>
      </c>
      <c r="AC3777" s="24" t="s">
        <v>50</v>
      </c>
      <c r="AD3777" s="24" t="s">
        <v>12437</v>
      </c>
    </row>
    <row r="3778" spans="1:30" ht="15" customHeight="1" x14ac:dyDescent="0.25">
      <c r="A3778" s="16" t="s">
        <v>4202</v>
      </c>
      <c r="B3778" s="16" t="s">
        <v>9981</v>
      </c>
      <c r="C3778" s="16" t="s">
        <v>596</v>
      </c>
      <c r="D3778" s="16" t="s">
        <v>598</v>
      </c>
      <c r="E3778" s="16">
        <v>1436340</v>
      </c>
      <c r="F3778" s="16">
        <v>0.99</v>
      </c>
      <c r="G3778" s="16">
        <v>0.97</v>
      </c>
      <c r="H3778" s="16">
        <v>1</v>
      </c>
      <c r="I3778" s="16" t="s">
        <v>5327</v>
      </c>
      <c r="J3778" s="16">
        <v>326</v>
      </c>
      <c r="K3778" s="16" t="s">
        <v>5562</v>
      </c>
      <c r="M3778" s="17">
        <v>219.34924851340361</v>
      </c>
      <c r="N3778" s="17">
        <v>567.231014834912</v>
      </c>
      <c r="O3778" s="17">
        <v>1.98281721501151</v>
      </c>
      <c r="P3778" s="32">
        <v>3.3990529118371801E-13</v>
      </c>
      <c r="Q3778" s="17">
        <v>-0.68331269453289101</v>
      </c>
      <c r="R3778" s="32">
        <v>2.6350524123222498E-2</v>
      </c>
      <c r="S3778" s="17">
        <v>-0.176791202739806</v>
      </c>
      <c r="T3778" s="32">
        <v>0.67828876589701204</v>
      </c>
      <c r="U3778" s="16">
        <v>248</v>
      </c>
      <c r="V3778" s="16">
        <v>254</v>
      </c>
      <c r="W3778" s="16">
        <v>184</v>
      </c>
      <c r="X3778" s="16">
        <v>312</v>
      </c>
      <c r="Y3778" s="16">
        <v>70</v>
      </c>
      <c r="Z3778" s="16">
        <v>81</v>
      </c>
      <c r="AA3778" s="16">
        <v>201</v>
      </c>
      <c r="AB3778" s="16">
        <v>109</v>
      </c>
      <c r="AC3778" s="24" t="s">
        <v>0</v>
      </c>
      <c r="AD3778" s="24" t="s">
        <v>5561</v>
      </c>
    </row>
    <row r="3779" spans="1:30" ht="15" customHeight="1" x14ac:dyDescent="0.25">
      <c r="A3779" s="16" t="s">
        <v>2031</v>
      </c>
      <c r="B3779" s="16" t="s">
        <v>9981</v>
      </c>
      <c r="C3779" s="16" t="s">
        <v>1</v>
      </c>
      <c r="D3779" s="16" t="s">
        <v>302</v>
      </c>
      <c r="E3779" s="16">
        <v>1580361</v>
      </c>
      <c r="F3779" s="16">
        <v>1</v>
      </c>
      <c r="G3779" s="16">
        <v>0.98</v>
      </c>
      <c r="H3779" s="16">
        <v>0.62</v>
      </c>
      <c r="I3779" s="16" t="s">
        <v>5327</v>
      </c>
      <c r="J3779" s="16">
        <v>844</v>
      </c>
      <c r="K3779" s="16" t="s">
        <v>5658</v>
      </c>
      <c r="M3779" s="17">
        <v>306.9672892392108</v>
      </c>
      <c r="N3779" s="17">
        <v>566.10541279004894</v>
      </c>
      <c r="O3779" s="17">
        <v>-2.4933939249536201</v>
      </c>
      <c r="P3779" s="32">
        <v>5.7530275188050102E-16</v>
      </c>
      <c r="Q3779" s="17">
        <v>-1.1918926175111999</v>
      </c>
      <c r="R3779" s="32">
        <v>2.0771756147520799E-5</v>
      </c>
      <c r="S3779" s="17">
        <v>-0.22128106545314299</v>
      </c>
      <c r="T3779" s="32">
        <v>0.57034157744681402</v>
      </c>
      <c r="U3779" s="16">
        <v>1051</v>
      </c>
      <c r="V3779" s="16">
        <v>787</v>
      </c>
      <c r="W3779" s="16">
        <v>31</v>
      </c>
      <c r="X3779" s="16">
        <v>50</v>
      </c>
      <c r="Y3779" s="16">
        <v>180</v>
      </c>
      <c r="Z3779" s="16">
        <v>208</v>
      </c>
      <c r="AA3779" s="16">
        <v>832</v>
      </c>
      <c r="AB3779" s="16">
        <v>326</v>
      </c>
      <c r="AC3779" s="24" t="s">
        <v>5657</v>
      </c>
      <c r="AD3779" s="24" t="s">
        <v>11929</v>
      </c>
    </row>
    <row r="3780" spans="1:30" ht="15" customHeight="1" x14ac:dyDescent="0.25">
      <c r="A3780" s="16" t="s">
        <v>2674</v>
      </c>
      <c r="B3780" s="16" t="s">
        <v>9981</v>
      </c>
      <c r="C3780" s="16" t="s">
        <v>1</v>
      </c>
      <c r="D3780" s="16" t="s">
        <v>302</v>
      </c>
      <c r="E3780" s="16">
        <v>2393743</v>
      </c>
      <c r="F3780" s="16">
        <v>1</v>
      </c>
      <c r="G3780" s="16">
        <v>0.98</v>
      </c>
      <c r="H3780" s="16">
        <v>0.79</v>
      </c>
      <c r="I3780" s="16" t="s">
        <v>5331</v>
      </c>
      <c r="J3780" s="16">
        <v>485</v>
      </c>
      <c r="K3780" s="16" t="s">
        <v>9286</v>
      </c>
      <c r="M3780" s="17">
        <v>381.8089567207914</v>
      </c>
      <c r="N3780" s="17">
        <v>565.691580452626</v>
      </c>
      <c r="O3780" s="17">
        <v>-1.7929241745764699</v>
      </c>
      <c r="P3780" s="32">
        <v>2.5114299855110299E-11</v>
      </c>
      <c r="Q3780" s="17">
        <v>6.8317199885353896E-2</v>
      </c>
      <c r="R3780" s="32">
        <v>0.80939108972574503</v>
      </c>
      <c r="S3780" s="17">
        <v>0.43050403836801399</v>
      </c>
      <c r="T3780" s="32">
        <v>0.15029531598684201</v>
      </c>
      <c r="U3780" s="16">
        <v>796</v>
      </c>
      <c r="V3780" s="16">
        <v>736</v>
      </c>
      <c r="W3780" s="16">
        <v>45</v>
      </c>
      <c r="X3780" s="16">
        <v>64</v>
      </c>
      <c r="Y3780" s="16">
        <v>346</v>
      </c>
      <c r="Z3780" s="16">
        <v>432</v>
      </c>
      <c r="AA3780" s="16">
        <v>992</v>
      </c>
      <c r="AB3780" s="16">
        <v>475</v>
      </c>
      <c r="AC3780" s="24" t="s">
        <v>0</v>
      </c>
      <c r="AD3780" s="24" t="s">
        <v>12843</v>
      </c>
    </row>
    <row r="3781" spans="1:30" ht="15" customHeight="1" x14ac:dyDescent="0.25">
      <c r="A3781" s="16" t="s">
        <v>3831</v>
      </c>
      <c r="B3781" s="16" t="s">
        <v>9981</v>
      </c>
      <c r="C3781" s="16" t="s">
        <v>1</v>
      </c>
      <c r="D3781" s="16" t="s">
        <v>598</v>
      </c>
      <c r="E3781" s="16">
        <v>1015969</v>
      </c>
      <c r="F3781" s="16">
        <v>1</v>
      </c>
      <c r="G3781" s="16">
        <v>0.99</v>
      </c>
      <c r="H3781" s="16">
        <v>1</v>
      </c>
      <c r="I3781" s="16" t="s">
        <v>5327</v>
      </c>
      <c r="J3781" s="16">
        <v>41</v>
      </c>
      <c r="K3781" s="16" t="s">
        <v>8057</v>
      </c>
      <c r="M3781" s="17">
        <v>80.187083591949502</v>
      </c>
      <c r="N3781" s="17">
        <v>565.52359561783999</v>
      </c>
      <c r="O3781" s="17">
        <v>-5.9320917299747604</v>
      </c>
      <c r="P3781" s="32">
        <v>1.06946870830997E-3</v>
      </c>
      <c r="Q3781" s="17">
        <v>-5.6974494700930096</v>
      </c>
      <c r="R3781" s="32">
        <v>1.39283373461591E-3</v>
      </c>
      <c r="S3781" s="17">
        <v>-4.0620881044405301</v>
      </c>
      <c r="T3781" s="32">
        <v>4.8158392003754998E-2</v>
      </c>
      <c r="U3781" s="16">
        <v>38</v>
      </c>
      <c r="V3781" s="16">
        <v>1041</v>
      </c>
      <c r="W3781" s="16">
        <v>0</v>
      </c>
      <c r="X3781" s="16">
        <v>5</v>
      </c>
      <c r="Y3781" s="16">
        <v>5</v>
      </c>
      <c r="Z3781" s="16">
        <v>5</v>
      </c>
      <c r="AA3781" s="16">
        <v>31</v>
      </c>
      <c r="AB3781" s="16">
        <v>15</v>
      </c>
      <c r="AC3781" s="24" t="s">
        <v>0</v>
      </c>
      <c r="AD3781" s="24" t="s">
        <v>11229</v>
      </c>
    </row>
    <row r="3782" spans="1:30" ht="15" customHeight="1" x14ac:dyDescent="0.25">
      <c r="A3782" s="16" t="s">
        <v>4467</v>
      </c>
      <c r="B3782" s="16" t="s">
        <v>9981</v>
      </c>
      <c r="C3782" s="16" t="s">
        <v>596</v>
      </c>
      <c r="D3782" s="16" t="s">
        <v>598</v>
      </c>
      <c r="E3782" s="16">
        <v>1699129</v>
      </c>
      <c r="F3782" s="16">
        <v>0.91</v>
      </c>
      <c r="G3782" s="16">
        <v>0.91</v>
      </c>
      <c r="H3782" s="16">
        <v>1</v>
      </c>
      <c r="I3782" s="16" t="s">
        <v>5327</v>
      </c>
      <c r="J3782" s="16">
        <v>1345</v>
      </c>
      <c r="K3782" s="16" t="s">
        <v>5732</v>
      </c>
      <c r="M3782" s="17">
        <v>274.10515768767635</v>
      </c>
      <c r="N3782" s="17">
        <v>565.52359561783999</v>
      </c>
      <c r="O3782" s="17">
        <v>-2.1542339641233301</v>
      </c>
      <c r="P3782" s="32">
        <v>6.1433911073980904E-8</v>
      </c>
      <c r="Q3782" s="17">
        <v>-1.46500741394773</v>
      </c>
      <c r="R3782" s="32">
        <v>1.91449936951037E-4</v>
      </c>
      <c r="S3782" s="17">
        <v>-1.2314920625461501</v>
      </c>
      <c r="T3782" s="32">
        <v>5.8553166605203599E-3</v>
      </c>
      <c r="U3782" s="16">
        <v>972</v>
      </c>
      <c r="V3782" s="16">
        <v>1041</v>
      </c>
      <c r="W3782" s="16">
        <v>31</v>
      </c>
      <c r="X3782" s="16">
        <v>86</v>
      </c>
      <c r="Y3782" s="16">
        <v>150</v>
      </c>
      <c r="Z3782" s="16">
        <v>205</v>
      </c>
      <c r="AA3782" s="16">
        <v>242</v>
      </c>
      <c r="AB3782" s="16">
        <v>280</v>
      </c>
      <c r="AC3782" s="24" t="s">
        <v>5731</v>
      </c>
      <c r="AD3782" s="24" t="s">
        <v>5733</v>
      </c>
    </row>
    <row r="3783" spans="1:30" ht="15" customHeight="1" x14ac:dyDescent="0.25">
      <c r="A3783" s="16" t="s">
        <v>2918</v>
      </c>
      <c r="B3783" s="16" t="s">
        <v>5431</v>
      </c>
      <c r="C3783" s="16" t="s">
        <v>596</v>
      </c>
      <c r="D3783" s="16" t="s">
        <v>598</v>
      </c>
      <c r="E3783" s="16">
        <v>12106</v>
      </c>
      <c r="F3783" s="16">
        <v>0.95</v>
      </c>
      <c r="G3783" s="16">
        <v>0.95</v>
      </c>
      <c r="H3783" s="16">
        <v>0.99</v>
      </c>
      <c r="I3783" s="48" t="s">
        <v>5331</v>
      </c>
      <c r="J3783" s="16">
        <v>863</v>
      </c>
      <c r="K3783" s="16" t="s">
        <v>5434</v>
      </c>
      <c r="M3783" s="17">
        <v>387.73057002166718</v>
      </c>
      <c r="N3783" s="17">
        <v>565.44047301615399</v>
      </c>
      <c r="O3783" s="17">
        <v>0.54770983238762405</v>
      </c>
      <c r="P3783" s="32">
        <v>7.0301358024927499E-2</v>
      </c>
      <c r="Q3783" s="17">
        <v>-1.26982456707993</v>
      </c>
      <c r="R3783" s="32">
        <v>4.20243066407789E-5</v>
      </c>
      <c r="S3783" s="17">
        <v>0.25823481423130101</v>
      </c>
      <c r="T3783" s="32">
        <v>0.54522438203803203</v>
      </c>
      <c r="U3783" s="16">
        <v>772</v>
      </c>
      <c r="V3783" s="16">
        <v>637</v>
      </c>
      <c r="W3783" s="16">
        <v>206</v>
      </c>
      <c r="X3783" s="16">
        <v>302</v>
      </c>
      <c r="Y3783" s="16">
        <v>153</v>
      </c>
      <c r="Z3783" s="16">
        <v>124</v>
      </c>
      <c r="AA3783" s="16">
        <v>978</v>
      </c>
      <c r="AB3783" s="16">
        <v>306</v>
      </c>
      <c r="AC3783" s="24" t="s">
        <v>5433</v>
      </c>
      <c r="AD3783" s="24" t="s">
        <v>5432</v>
      </c>
    </row>
    <row r="3784" spans="1:30" ht="15" customHeight="1" x14ac:dyDescent="0.25">
      <c r="A3784" s="16" t="s">
        <v>4201</v>
      </c>
      <c r="B3784" s="16" t="s">
        <v>9981</v>
      </c>
      <c r="C3784" s="16" t="s">
        <v>596</v>
      </c>
      <c r="D3784" s="16" t="s">
        <v>598</v>
      </c>
      <c r="E3784" s="16">
        <v>1434834</v>
      </c>
      <c r="F3784" s="16">
        <v>1</v>
      </c>
      <c r="G3784" s="16">
        <v>0.86</v>
      </c>
      <c r="H3784" s="16">
        <v>1</v>
      </c>
      <c r="I3784" s="16" t="s">
        <v>5327</v>
      </c>
      <c r="J3784" s="16">
        <v>55</v>
      </c>
      <c r="K3784" s="16" t="s">
        <v>108</v>
      </c>
      <c r="M3784" s="17">
        <v>151.94381580793251</v>
      </c>
      <c r="N3784" s="17">
        <v>565.41296671044097</v>
      </c>
      <c r="O3784" s="17">
        <v>3.2639422805292</v>
      </c>
      <c r="P3784" s="32">
        <v>1.2746762523159E-18</v>
      </c>
      <c r="Q3784" s="17">
        <v>-1.0891727646848799</v>
      </c>
      <c r="R3784" s="32">
        <v>1.5770454887555699E-2</v>
      </c>
      <c r="S3784" s="17">
        <v>-1.23422984053533</v>
      </c>
      <c r="T3784" s="32">
        <v>1.3984607030131499E-2</v>
      </c>
      <c r="U3784" s="16">
        <v>74</v>
      </c>
      <c r="V3784" s="16">
        <v>121</v>
      </c>
      <c r="W3784" s="16">
        <v>163</v>
      </c>
      <c r="X3784" s="16">
        <v>311</v>
      </c>
      <c r="Y3784" s="16">
        <v>23</v>
      </c>
      <c r="Z3784" s="16">
        <v>21</v>
      </c>
      <c r="AA3784" s="16">
        <v>29</v>
      </c>
      <c r="AB3784" s="16">
        <v>26</v>
      </c>
      <c r="AC3784" s="24" t="s">
        <v>107</v>
      </c>
      <c r="AD3784" s="24" t="s">
        <v>5560</v>
      </c>
    </row>
    <row r="3785" spans="1:30" ht="15" customHeight="1" x14ac:dyDescent="0.25">
      <c r="A3785" s="16" t="s">
        <v>4368</v>
      </c>
      <c r="B3785" s="16" t="s">
        <v>9981</v>
      </c>
      <c r="C3785" s="16" t="s">
        <v>596</v>
      </c>
      <c r="D3785" s="16" t="s">
        <v>598</v>
      </c>
      <c r="E3785" s="16">
        <v>1575920</v>
      </c>
      <c r="F3785" s="16">
        <v>1</v>
      </c>
      <c r="G3785" s="16">
        <v>0.97</v>
      </c>
      <c r="H3785" s="16">
        <v>1</v>
      </c>
      <c r="I3785" s="16" t="s">
        <v>5331</v>
      </c>
      <c r="J3785" s="16">
        <v>468</v>
      </c>
      <c r="K3785" s="16" t="s">
        <v>5654</v>
      </c>
      <c r="M3785" s="17">
        <v>214.14732407656652</v>
      </c>
      <c r="N3785" s="17">
        <v>563.59491858597005</v>
      </c>
      <c r="O3785" s="17">
        <v>2.2811783767595299</v>
      </c>
      <c r="P3785" s="32">
        <v>1.5360269475948901E-12</v>
      </c>
      <c r="Q3785" s="17">
        <v>0.25425200212265198</v>
      </c>
      <c r="R3785" s="32">
        <v>0.49984616690432299</v>
      </c>
      <c r="S3785" s="17">
        <v>-5.8586095817962203E-2</v>
      </c>
      <c r="T3785" s="32">
        <v>0.92124607223786203</v>
      </c>
      <c r="U3785" s="16">
        <v>145</v>
      </c>
      <c r="V3785" s="16">
        <v>250</v>
      </c>
      <c r="W3785" s="16">
        <v>173</v>
      </c>
      <c r="X3785" s="16">
        <v>310</v>
      </c>
      <c r="Y3785" s="16">
        <v>113</v>
      </c>
      <c r="Z3785" s="16">
        <v>113</v>
      </c>
      <c r="AA3785" s="16">
        <v>189</v>
      </c>
      <c r="AB3785" s="16">
        <v>84</v>
      </c>
      <c r="AC3785" s="24" t="s">
        <v>5653</v>
      </c>
      <c r="AD3785" s="24" t="s">
        <v>5652</v>
      </c>
    </row>
    <row r="3786" spans="1:30" ht="15" customHeight="1" x14ac:dyDescent="0.25">
      <c r="A3786" s="16" t="s">
        <v>2864</v>
      </c>
      <c r="B3786" s="16" t="s">
        <v>9981</v>
      </c>
      <c r="C3786" s="16" t="s">
        <v>1</v>
      </c>
      <c r="D3786" s="16" t="s">
        <v>302</v>
      </c>
      <c r="E3786" s="16">
        <v>2646903</v>
      </c>
      <c r="F3786" s="16">
        <v>0.89</v>
      </c>
      <c r="G3786" s="16">
        <v>0.89</v>
      </c>
      <c r="H3786" s="16">
        <v>0.84</v>
      </c>
      <c r="I3786" s="16" t="s">
        <v>5327</v>
      </c>
      <c r="J3786" s="16">
        <v>62</v>
      </c>
      <c r="K3786" s="16" t="s">
        <v>6330</v>
      </c>
      <c r="M3786" s="17">
        <v>279.20380056636088</v>
      </c>
      <c r="N3786" s="17">
        <v>563.00265039886904</v>
      </c>
      <c r="O3786" s="17">
        <v>-1.49660920305667</v>
      </c>
      <c r="P3786" s="32">
        <v>8.5158733885922699E-7</v>
      </c>
      <c r="Q3786" s="17">
        <v>0.83188077578248498</v>
      </c>
      <c r="R3786" s="32">
        <v>2.6686298106128E-3</v>
      </c>
      <c r="S3786" s="17">
        <v>-0.46589790123150199</v>
      </c>
      <c r="T3786" s="32">
        <v>0.184534198870212</v>
      </c>
      <c r="U3786" s="16">
        <v>547</v>
      </c>
      <c r="V3786" s="16">
        <v>522</v>
      </c>
      <c r="W3786" s="16">
        <v>40</v>
      </c>
      <c r="X3786" s="16">
        <v>53</v>
      </c>
      <c r="Y3786" s="16">
        <v>368</v>
      </c>
      <c r="Z3786" s="16">
        <v>564</v>
      </c>
      <c r="AA3786" s="16">
        <v>333</v>
      </c>
      <c r="AB3786" s="16">
        <v>198</v>
      </c>
      <c r="AC3786" s="24" t="s">
        <v>5576</v>
      </c>
      <c r="AD3786" s="24" t="s">
        <v>13123</v>
      </c>
    </row>
    <row r="3787" spans="1:30" ht="15" customHeight="1" x14ac:dyDescent="0.25">
      <c r="A3787" s="16" t="s">
        <v>3295</v>
      </c>
      <c r="B3787" s="16" t="s">
        <v>9981</v>
      </c>
      <c r="C3787" s="16" t="s">
        <v>596</v>
      </c>
      <c r="D3787" s="16" t="s">
        <v>598</v>
      </c>
      <c r="E3787" s="16">
        <v>414468</v>
      </c>
      <c r="F3787" s="16">
        <v>1</v>
      </c>
      <c r="G3787" s="16">
        <v>0.91</v>
      </c>
      <c r="H3787" s="16">
        <v>1</v>
      </c>
      <c r="I3787" s="16" t="s">
        <v>5372</v>
      </c>
      <c r="J3787" s="16">
        <v>1343</v>
      </c>
      <c r="K3787" s="16" t="s">
        <v>6424</v>
      </c>
      <c r="M3787" s="17">
        <v>414.043851015244</v>
      </c>
      <c r="N3787" s="17">
        <v>562.80734395781201</v>
      </c>
      <c r="O3787" s="17">
        <v>-0.44965513480793501</v>
      </c>
      <c r="P3787" s="32">
        <v>0.11173316132903401</v>
      </c>
      <c r="Q3787" s="17">
        <v>0.22734824178408</v>
      </c>
      <c r="R3787" s="32">
        <v>0.44825827779281702</v>
      </c>
      <c r="S3787" s="17">
        <v>-0.61761609707149301</v>
      </c>
      <c r="T3787" s="32">
        <v>6.3527476233278299E-2</v>
      </c>
      <c r="U3787" s="16">
        <v>686</v>
      </c>
      <c r="V3787" s="16">
        <v>1036</v>
      </c>
      <c r="W3787" s="16">
        <v>120</v>
      </c>
      <c r="X3787" s="16">
        <v>194</v>
      </c>
      <c r="Y3787" s="16">
        <v>420</v>
      </c>
      <c r="Z3787" s="16">
        <v>561</v>
      </c>
      <c r="AA3787" s="16">
        <v>571</v>
      </c>
      <c r="AB3787" s="16">
        <v>243</v>
      </c>
      <c r="AC3787" s="24" t="s">
        <v>6423</v>
      </c>
      <c r="AD3787" s="24" t="s">
        <v>6422</v>
      </c>
    </row>
    <row r="3788" spans="1:30" ht="15" customHeight="1" x14ac:dyDescent="0.25">
      <c r="A3788" s="16" t="s">
        <v>4234</v>
      </c>
      <c r="B3788" s="16" t="s">
        <v>9981</v>
      </c>
      <c r="C3788" s="16" t="s">
        <v>596</v>
      </c>
      <c r="D3788" s="16" t="s">
        <v>598</v>
      </c>
      <c r="E3788" s="16">
        <v>1466195</v>
      </c>
      <c r="F3788" s="16">
        <v>1</v>
      </c>
      <c r="G3788" s="16">
        <v>1</v>
      </c>
      <c r="H3788" s="16">
        <v>1</v>
      </c>
      <c r="I3788" s="16" t="s">
        <v>5331</v>
      </c>
      <c r="J3788" s="16">
        <v>655</v>
      </c>
      <c r="K3788" s="16" t="s">
        <v>5589</v>
      </c>
      <c r="M3788" s="17">
        <v>191.93439263000189</v>
      </c>
      <c r="N3788" s="17">
        <v>561.77687046149902</v>
      </c>
      <c r="O3788" s="17">
        <v>2.6652720959665701</v>
      </c>
      <c r="P3788" s="32">
        <v>2.5254698655835601E-19</v>
      </c>
      <c r="Q3788" s="17">
        <v>-0.30039664921107301</v>
      </c>
      <c r="R3788" s="32">
        <v>0.402359696841456</v>
      </c>
      <c r="S3788" s="17">
        <v>-0.63115877823240496</v>
      </c>
      <c r="T3788" s="32">
        <v>0.119173119636922</v>
      </c>
      <c r="U3788" s="16">
        <v>151</v>
      </c>
      <c r="V3788" s="16">
        <v>171</v>
      </c>
      <c r="W3788" s="16">
        <v>198</v>
      </c>
      <c r="X3788" s="16">
        <v>309</v>
      </c>
      <c r="Y3788" s="16">
        <v>66</v>
      </c>
      <c r="Z3788" s="16">
        <v>59</v>
      </c>
      <c r="AA3788" s="16">
        <v>93</v>
      </c>
      <c r="AB3788" s="16">
        <v>52</v>
      </c>
      <c r="AC3788" s="24" t="s">
        <v>5588</v>
      </c>
      <c r="AD3788" s="24" t="s">
        <v>5587</v>
      </c>
    </row>
    <row r="3789" spans="1:30" ht="15" customHeight="1" x14ac:dyDescent="0.25">
      <c r="A3789" s="16" t="s">
        <v>3590</v>
      </c>
      <c r="B3789" s="16" t="s">
        <v>9981</v>
      </c>
      <c r="C3789" s="16" t="s">
        <v>1</v>
      </c>
      <c r="D3789" s="16" t="s">
        <v>598</v>
      </c>
      <c r="E3789" s="16">
        <v>758502</v>
      </c>
      <c r="F3789" s="16">
        <v>0.99</v>
      </c>
      <c r="G3789" s="16">
        <v>0.98</v>
      </c>
      <c r="H3789" s="16">
        <v>1</v>
      </c>
      <c r="I3789" s="16" t="s">
        <v>5327</v>
      </c>
      <c r="J3789" s="16">
        <v>21</v>
      </c>
      <c r="K3789" s="16" t="s">
        <v>7904</v>
      </c>
      <c r="M3789" s="17">
        <v>385.22737784810238</v>
      </c>
      <c r="N3789" s="17">
        <v>561.61288006240295</v>
      </c>
      <c r="O3789" s="17">
        <v>0.85640416354964399</v>
      </c>
      <c r="P3789" s="32">
        <v>1.1586948653974701E-3</v>
      </c>
      <c r="Q3789" s="17">
        <v>-0.47783328411963699</v>
      </c>
      <c r="R3789" s="32">
        <v>9.0233620404406398E-2</v>
      </c>
      <c r="S3789" s="17">
        <v>0.88054920374033396</v>
      </c>
      <c r="T3789" s="32">
        <v>3.4645857565959799E-3</v>
      </c>
      <c r="U3789" s="16">
        <v>619</v>
      </c>
      <c r="V3789" s="16">
        <v>443</v>
      </c>
      <c r="W3789" s="16">
        <v>188</v>
      </c>
      <c r="X3789" s="16">
        <v>288</v>
      </c>
      <c r="Y3789" s="16">
        <v>165</v>
      </c>
      <c r="Z3789" s="16">
        <v>204</v>
      </c>
      <c r="AA3789" s="16">
        <v>1010</v>
      </c>
      <c r="AB3789" s="16">
        <v>415</v>
      </c>
      <c r="AC3789" s="24" t="s">
        <v>0</v>
      </c>
      <c r="AD3789" s="24" t="s">
        <v>10900</v>
      </c>
    </row>
    <row r="3790" spans="1:30" ht="15" customHeight="1" x14ac:dyDescent="0.25">
      <c r="A3790" s="16" t="s">
        <v>1396</v>
      </c>
      <c r="B3790" s="16" t="s">
        <v>9981</v>
      </c>
      <c r="C3790" s="16" t="s">
        <v>1</v>
      </c>
      <c r="D3790" s="16" t="s">
        <v>302</v>
      </c>
      <c r="E3790" s="16">
        <v>787247</v>
      </c>
      <c r="F3790" s="16">
        <v>1</v>
      </c>
      <c r="G3790" s="16">
        <v>1</v>
      </c>
      <c r="H3790" s="16">
        <v>0.97</v>
      </c>
      <c r="I3790" s="16" t="s">
        <v>5331</v>
      </c>
      <c r="J3790" s="16">
        <v>233</v>
      </c>
      <c r="K3790" s="16" t="s">
        <v>9558</v>
      </c>
      <c r="M3790" s="17">
        <v>363.72837795230168</v>
      </c>
      <c r="N3790" s="17">
        <v>560.92786188039395</v>
      </c>
      <c r="O3790" s="17">
        <v>-1.8290363542127099</v>
      </c>
      <c r="P3790" s="32">
        <v>3.5963957588643599E-9</v>
      </c>
      <c r="Q3790" s="17">
        <v>-0.39433344455767</v>
      </c>
      <c r="R3790" s="32">
        <v>0.203220172952669</v>
      </c>
      <c r="S3790" s="17">
        <v>0.12660241164423899</v>
      </c>
      <c r="T3790" s="32">
        <v>0.77930987631776105</v>
      </c>
      <c r="U3790" s="16">
        <v>1033</v>
      </c>
      <c r="V3790" s="16">
        <v>685</v>
      </c>
      <c r="W3790" s="16">
        <v>43</v>
      </c>
      <c r="X3790" s="16">
        <v>78</v>
      </c>
      <c r="Y3790" s="16">
        <v>251</v>
      </c>
      <c r="Z3790" s="16">
        <v>389</v>
      </c>
      <c r="AA3790" s="16">
        <v>818</v>
      </c>
      <c r="AB3790" s="16">
        <v>471</v>
      </c>
      <c r="AC3790" s="24" t="s">
        <v>0</v>
      </c>
      <c r="AD3790" s="24" t="s">
        <v>10934</v>
      </c>
    </row>
    <row r="3791" spans="1:30" ht="15" customHeight="1" x14ac:dyDescent="0.25">
      <c r="A3791" s="16" t="s">
        <v>2349</v>
      </c>
      <c r="B3791" s="16" t="s">
        <v>9981</v>
      </c>
      <c r="C3791" s="16" t="s">
        <v>596</v>
      </c>
      <c r="D3791" s="16" t="s">
        <v>302</v>
      </c>
      <c r="E3791" s="16">
        <v>1958579</v>
      </c>
      <c r="F3791" s="16">
        <v>1</v>
      </c>
      <c r="G3791" s="16">
        <v>0.92</v>
      </c>
      <c r="H3791" s="16">
        <v>0.74</v>
      </c>
      <c r="I3791" s="16" t="s">
        <v>5331</v>
      </c>
      <c r="J3791" s="16">
        <v>70</v>
      </c>
      <c r="K3791" s="16" t="s">
        <v>7249</v>
      </c>
      <c r="M3791" s="17">
        <v>256.27386799947976</v>
      </c>
      <c r="N3791" s="17">
        <v>560.12703329708597</v>
      </c>
      <c r="O3791" s="17">
        <v>-1.43417146000497</v>
      </c>
      <c r="P3791" s="32">
        <v>2.07740055074261E-5</v>
      </c>
      <c r="Q3791" s="17">
        <v>1.1418998328468899</v>
      </c>
      <c r="R3791" s="32">
        <v>1.7869577028833901E-4</v>
      </c>
      <c r="S3791" s="17">
        <v>-0.36350437984987299</v>
      </c>
      <c r="T3791" s="32">
        <v>0.38110411862548998</v>
      </c>
      <c r="U3791" s="16">
        <v>517</v>
      </c>
      <c r="V3791" s="16">
        <v>354</v>
      </c>
      <c r="W3791" s="16">
        <v>27</v>
      </c>
      <c r="X3791" s="16">
        <v>54</v>
      </c>
      <c r="Y3791" s="16">
        <v>443</v>
      </c>
      <c r="Z3791" s="16">
        <v>480</v>
      </c>
      <c r="AA3791" s="16">
        <v>291</v>
      </c>
      <c r="AB3791" s="16">
        <v>173</v>
      </c>
      <c r="AC3791" s="24" t="s">
        <v>7248</v>
      </c>
      <c r="AD3791" s="24" t="s">
        <v>7247</v>
      </c>
    </row>
    <row r="3792" spans="1:30" ht="15" customHeight="1" x14ac:dyDescent="0.25">
      <c r="A3792" s="16" t="s">
        <v>4660</v>
      </c>
      <c r="B3792" s="16" t="s">
        <v>9981</v>
      </c>
      <c r="C3792" s="16" t="s">
        <v>1</v>
      </c>
      <c r="D3792" s="16" t="s">
        <v>598</v>
      </c>
      <c r="E3792" s="16">
        <v>1930873</v>
      </c>
      <c r="F3792" s="16">
        <v>0.98</v>
      </c>
      <c r="G3792" s="16">
        <v>0.98</v>
      </c>
      <c r="H3792" s="16">
        <v>1</v>
      </c>
      <c r="I3792" s="16" t="s">
        <v>5331</v>
      </c>
      <c r="J3792" s="16">
        <v>149</v>
      </c>
      <c r="K3792" s="16" t="s">
        <v>7240</v>
      </c>
      <c r="M3792" s="17">
        <v>156.1433079086431</v>
      </c>
      <c r="N3792" s="17">
        <v>559.95882233702798</v>
      </c>
      <c r="O3792" s="17">
        <v>3.5833786550555602</v>
      </c>
      <c r="P3792" s="32">
        <v>4.3768987768949196E-15</v>
      </c>
      <c r="Q3792" s="17">
        <v>-0.66812823088929996</v>
      </c>
      <c r="R3792" s="32">
        <v>0.221405146026562</v>
      </c>
      <c r="S3792" s="17">
        <v>-2.0136829712792901</v>
      </c>
      <c r="T3792" s="32">
        <v>1.25416293393154E-3</v>
      </c>
      <c r="U3792" s="16">
        <v>37</v>
      </c>
      <c r="V3792" s="16">
        <v>129</v>
      </c>
      <c r="W3792" s="16">
        <v>189</v>
      </c>
      <c r="X3792" s="16">
        <v>308</v>
      </c>
      <c r="Y3792" s="16">
        <v>21</v>
      </c>
      <c r="Z3792" s="16">
        <v>30</v>
      </c>
      <c r="AA3792" s="16">
        <v>13</v>
      </c>
      <c r="AB3792" s="16">
        <v>14</v>
      </c>
      <c r="AC3792" s="24" t="s">
        <v>5576</v>
      </c>
      <c r="AD3792" s="24" t="s">
        <v>12328</v>
      </c>
    </row>
    <row r="3793" spans="1:30" ht="15" customHeight="1" x14ac:dyDescent="0.25">
      <c r="A3793" s="16" t="s">
        <v>2220</v>
      </c>
      <c r="B3793" s="16" t="s">
        <v>9981</v>
      </c>
      <c r="C3793" s="16" t="s">
        <v>1</v>
      </c>
      <c r="D3793" s="16" t="s">
        <v>302</v>
      </c>
      <c r="E3793" s="16">
        <v>1799701</v>
      </c>
      <c r="F3793" s="16">
        <v>0.93</v>
      </c>
      <c r="G3793" s="16">
        <v>0.93</v>
      </c>
      <c r="H3793" s="16">
        <v>0.89</v>
      </c>
      <c r="I3793" s="16" t="s">
        <v>5331</v>
      </c>
      <c r="J3793" s="16">
        <v>176</v>
      </c>
      <c r="K3793" s="16" t="s">
        <v>5797</v>
      </c>
      <c r="M3793" s="17">
        <v>384.82194297900736</v>
      </c>
      <c r="N3793" s="17">
        <v>559.00972380029498</v>
      </c>
      <c r="O3793" s="17">
        <v>-1.1160278856793699</v>
      </c>
      <c r="P3793" s="32">
        <v>7.68803113559275E-5</v>
      </c>
      <c r="Q3793" s="17">
        <v>0.56038568060331295</v>
      </c>
      <c r="R3793" s="32">
        <v>3.9754802567176097E-2</v>
      </c>
      <c r="S3793" s="17">
        <v>0.50408185142385098</v>
      </c>
      <c r="T3793" s="32">
        <v>0.12282309681466901</v>
      </c>
      <c r="U3793" s="16">
        <v>694</v>
      </c>
      <c r="V3793" s="16">
        <v>612</v>
      </c>
      <c r="W3793" s="16">
        <v>72</v>
      </c>
      <c r="X3793" s="16">
        <v>73</v>
      </c>
      <c r="Y3793" s="16">
        <v>381</v>
      </c>
      <c r="Z3793" s="16">
        <v>560</v>
      </c>
      <c r="AA3793" s="16">
        <v>931</v>
      </c>
      <c r="AB3793" s="16">
        <v>406</v>
      </c>
      <c r="AC3793" s="24" t="s">
        <v>5796</v>
      </c>
      <c r="AD3793" s="24" t="s">
        <v>12185</v>
      </c>
    </row>
    <row r="3794" spans="1:30" ht="15" customHeight="1" x14ac:dyDescent="0.25">
      <c r="A3794" s="16" t="s">
        <v>3696</v>
      </c>
      <c r="B3794" s="16" t="s">
        <v>9981</v>
      </c>
      <c r="C3794" s="16" t="s">
        <v>596</v>
      </c>
      <c r="D3794" s="16" t="s">
        <v>598</v>
      </c>
      <c r="E3794" s="16">
        <v>870910</v>
      </c>
      <c r="F3794" s="16">
        <v>1</v>
      </c>
      <c r="G3794" s="16">
        <v>0.98</v>
      </c>
      <c r="H3794" s="16">
        <v>1</v>
      </c>
      <c r="I3794" s="16" t="s">
        <v>5372</v>
      </c>
      <c r="J3794" s="16">
        <v>59</v>
      </c>
      <c r="K3794" s="16" t="s">
        <v>6659</v>
      </c>
      <c r="M3794" s="17">
        <v>379.26573758260105</v>
      </c>
      <c r="N3794" s="17">
        <v>558.14077421255695</v>
      </c>
      <c r="O3794" s="17">
        <v>0.58287168669193901</v>
      </c>
      <c r="P3794" s="32">
        <v>8.6368467423012005E-2</v>
      </c>
      <c r="Q3794" s="17">
        <v>0.35482519817820901</v>
      </c>
      <c r="R3794" s="32">
        <v>0.33116864711470201</v>
      </c>
      <c r="S3794" s="17">
        <v>-1.1457392002293001</v>
      </c>
      <c r="T3794" s="32">
        <v>3.5469276390548499E-3</v>
      </c>
      <c r="U3794" s="16">
        <v>418</v>
      </c>
      <c r="V3794" s="16">
        <v>906</v>
      </c>
      <c r="W3794" s="16">
        <v>188</v>
      </c>
      <c r="X3794" s="16">
        <v>307</v>
      </c>
      <c r="Y3794" s="16">
        <v>383</v>
      </c>
      <c r="Z3794" s="16">
        <v>434</v>
      </c>
      <c r="AA3794" s="16">
        <v>272</v>
      </c>
      <c r="AB3794" s="16">
        <v>146</v>
      </c>
      <c r="AC3794" s="24" t="s">
        <v>6658</v>
      </c>
      <c r="AD3794" s="24" t="s">
        <v>6660</v>
      </c>
    </row>
    <row r="3795" spans="1:30" ht="15" customHeight="1" x14ac:dyDescent="0.25">
      <c r="A3795" s="16" t="s">
        <v>5116</v>
      </c>
      <c r="B3795" s="16" t="s">
        <v>9981</v>
      </c>
      <c r="C3795" s="16" t="s">
        <v>596</v>
      </c>
      <c r="D3795" s="16" t="s">
        <v>598</v>
      </c>
      <c r="E3795" s="16">
        <v>2437202</v>
      </c>
      <c r="F3795" s="16">
        <v>0.99</v>
      </c>
      <c r="G3795" s="16">
        <v>0.99</v>
      </c>
      <c r="H3795" s="16">
        <v>1</v>
      </c>
      <c r="I3795" s="16" t="s">
        <v>5327</v>
      </c>
      <c r="J3795" s="16">
        <v>206</v>
      </c>
      <c r="K3795" s="16" t="s">
        <v>6180</v>
      </c>
      <c r="M3795" s="17">
        <v>147.22343728373107</v>
      </c>
      <c r="N3795" s="17">
        <v>558.14077421255695</v>
      </c>
      <c r="O3795" s="17">
        <v>4.3694379625456197</v>
      </c>
      <c r="P3795" s="32">
        <v>9.5179730031754196E-38</v>
      </c>
      <c r="Q3795" s="17">
        <v>0.29790967575902</v>
      </c>
      <c r="R3795" s="32">
        <v>0.50457208016405997</v>
      </c>
      <c r="S3795" s="17">
        <v>-0.29400661141108297</v>
      </c>
      <c r="T3795" s="32">
        <v>0.61616416915556904</v>
      </c>
      <c r="U3795" s="16">
        <v>43</v>
      </c>
      <c r="V3795" s="16">
        <v>49</v>
      </c>
      <c r="W3795" s="16">
        <v>171</v>
      </c>
      <c r="X3795" s="16">
        <v>307</v>
      </c>
      <c r="Y3795" s="16">
        <v>23</v>
      </c>
      <c r="Z3795" s="16">
        <v>32</v>
      </c>
      <c r="AA3795" s="16">
        <v>41</v>
      </c>
      <c r="AB3795" s="16">
        <v>14</v>
      </c>
      <c r="AC3795" s="24" t="s">
        <v>0</v>
      </c>
      <c r="AD3795" s="24" t="s">
        <v>6181</v>
      </c>
    </row>
    <row r="3796" spans="1:30" ht="15" customHeight="1" x14ac:dyDescent="0.25">
      <c r="A3796" s="16" t="s">
        <v>2734</v>
      </c>
      <c r="B3796" s="16" t="s">
        <v>9981</v>
      </c>
      <c r="C3796" s="16" t="s">
        <v>1</v>
      </c>
      <c r="D3796" s="16" t="s">
        <v>302</v>
      </c>
      <c r="E3796" s="16">
        <v>2472517</v>
      </c>
      <c r="F3796" s="16">
        <v>0.81</v>
      </c>
      <c r="G3796" s="16">
        <v>0.87</v>
      </c>
      <c r="H3796" s="16">
        <v>0.56999999999999995</v>
      </c>
      <c r="I3796" s="16" t="s">
        <v>5331</v>
      </c>
      <c r="J3796" s="16">
        <v>22</v>
      </c>
      <c r="K3796" s="16" t="s">
        <v>6211</v>
      </c>
      <c r="M3796" s="17">
        <v>307.62404426254039</v>
      </c>
      <c r="N3796" s="17">
        <v>558.14077421255695</v>
      </c>
      <c r="O3796" s="17">
        <v>0.96845298453500595</v>
      </c>
      <c r="P3796" s="32">
        <v>2.8093002506787601E-3</v>
      </c>
      <c r="Q3796" s="17">
        <v>-0.80702963744168499</v>
      </c>
      <c r="R3796" s="32">
        <v>1.88010659775209E-2</v>
      </c>
      <c r="S3796" s="17">
        <v>0.39619252911992597</v>
      </c>
      <c r="T3796" s="32">
        <v>0.36372443807682298</v>
      </c>
      <c r="U3796" s="16">
        <v>600</v>
      </c>
      <c r="V3796" s="16">
        <v>340</v>
      </c>
      <c r="W3796" s="16">
        <v>158</v>
      </c>
      <c r="X3796" s="16">
        <v>307</v>
      </c>
      <c r="Y3796" s="16">
        <v>120</v>
      </c>
      <c r="Z3796" s="16">
        <v>139</v>
      </c>
      <c r="AA3796" s="16">
        <v>506</v>
      </c>
      <c r="AB3796" s="16">
        <v>327</v>
      </c>
      <c r="AC3796" s="24" t="s">
        <v>0</v>
      </c>
      <c r="AD3796" s="24" t="s">
        <v>12924</v>
      </c>
    </row>
    <row r="3797" spans="1:30" ht="15" customHeight="1" x14ac:dyDescent="0.25">
      <c r="A3797" s="16" t="s">
        <v>1124</v>
      </c>
      <c r="B3797" s="16" t="s">
        <v>9981</v>
      </c>
      <c r="C3797" s="16" t="s">
        <v>1</v>
      </c>
      <c r="D3797" s="16" t="s">
        <v>302</v>
      </c>
      <c r="E3797" s="16">
        <v>433751</v>
      </c>
      <c r="F3797" s="16">
        <v>0.99</v>
      </c>
      <c r="G3797" s="16">
        <v>0.98</v>
      </c>
      <c r="H3797" s="16">
        <v>0.93</v>
      </c>
      <c r="I3797" s="16" t="s">
        <v>5331</v>
      </c>
      <c r="J3797" s="16">
        <v>158</v>
      </c>
      <c r="K3797" s="16" t="s">
        <v>6432</v>
      </c>
      <c r="M3797" s="17">
        <v>207.36035851224005</v>
      </c>
      <c r="N3797" s="17">
        <v>557.01326050100897</v>
      </c>
      <c r="O3797" s="17">
        <v>-0.79583848563354698</v>
      </c>
      <c r="P3797" s="32">
        <v>1.8488441160263901E-2</v>
      </c>
      <c r="Q3797" s="17">
        <v>1.7745373924058101</v>
      </c>
      <c r="R3797" s="32">
        <v>1.5888719681045299E-9</v>
      </c>
      <c r="S3797" s="17">
        <v>-0.40552179655169202</v>
      </c>
      <c r="T3797" s="32">
        <v>0.31570062328433901</v>
      </c>
      <c r="U3797" s="16">
        <v>248</v>
      </c>
      <c r="V3797" s="16">
        <v>285</v>
      </c>
      <c r="W3797" s="16">
        <v>34</v>
      </c>
      <c r="X3797" s="16">
        <v>41</v>
      </c>
      <c r="Y3797" s="16">
        <v>339</v>
      </c>
      <c r="Z3797" s="16">
        <v>558</v>
      </c>
      <c r="AA3797" s="16">
        <v>206</v>
      </c>
      <c r="AB3797" s="16">
        <v>86</v>
      </c>
      <c r="AC3797" s="24" t="s">
        <v>0</v>
      </c>
      <c r="AD3797" s="24" t="s">
        <v>10554</v>
      </c>
    </row>
    <row r="3798" spans="1:30" ht="15" customHeight="1" x14ac:dyDescent="0.25">
      <c r="A3798" s="16" t="s">
        <v>1912</v>
      </c>
      <c r="B3798" s="16" t="s">
        <v>9981</v>
      </c>
      <c r="C3798" s="16" t="s">
        <v>1</v>
      </c>
      <c r="D3798" s="16" t="s">
        <v>302</v>
      </c>
      <c r="E3798" s="16">
        <v>1436764</v>
      </c>
      <c r="F3798" s="16">
        <v>1</v>
      </c>
      <c r="G3798" s="16">
        <v>1</v>
      </c>
      <c r="H3798" s="16">
        <v>0.99</v>
      </c>
      <c r="I3798" s="16" t="s">
        <v>5498</v>
      </c>
      <c r="J3798" s="16">
        <v>98</v>
      </c>
      <c r="K3798" s="16" t="s">
        <v>5562</v>
      </c>
      <c r="M3798" s="17">
        <v>296.77944412886876</v>
      </c>
      <c r="N3798" s="17">
        <v>557.01326050100897</v>
      </c>
      <c r="O3798" s="17">
        <v>-1.2216777455485801</v>
      </c>
      <c r="P3798" s="32">
        <v>2.0318446045775401E-4</v>
      </c>
      <c r="Q3798" s="17">
        <v>0.57180718853099399</v>
      </c>
      <c r="R3798" s="32">
        <v>7.9183686226471803E-2</v>
      </c>
      <c r="S3798" s="17">
        <v>-1.36706709169864</v>
      </c>
      <c r="T3798" s="32">
        <v>1.3342821335681E-4</v>
      </c>
      <c r="U3798" s="16">
        <v>475</v>
      </c>
      <c r="V3798" s="16">
        <v>852</v>
      </c>
      <c r="W3798" s="16">
        <v>56</v>
      </c>
      <c r="X3798" s="16">
        <v>85</v>
      </c>
      <c r="Y3798" s="16">
        <v>404</v>
      </c>
      <c r="Z3798" s="16">
        <v>558</v>
      </c>
      <c r="AA3798" s="16">
        <v>237</v>
      </c>
      <c r="AB3798" s="16">
        <v>124</v>
      </c>
      <c r="AC3798" s="24" t="s">
        <v>0</v>
      </c>
      <c r="AD3798" s="24" t="s">
        <v>11726</v>
      </c>
    </row>
    <row r="3799" spans="1:30" ht="15" customHeight="1" x14ac:dyDescent="0.25">
      <c r="A3799" s="16" t="s">
        <v>4382</v>
      </c>
      <c r="B3799" s="16" t="s">
        <v>9981</v>
      </c>
      <c r="C3799" s="16" t="s">
        <v>705</v>
      </c>
      <c r="D3799" s="16" t="s">
        <v>598</v>
      </c>
      <c r="E3799" s="16">
        <v>1593654</v>
      </c>
      <c r="F3799" s="16">
        <v>1</v>
      </c>
      <c r="G3799" s="16">
        <v>0.63</v>
      </c>
      <c r="H3799" s="16">
        <v>1</v>
      </c>
      <c r="I3799" s="16" t="s">
        <v>5331</v>
      </c>
      <c r="J3799" s="16"/>
      <c r="K3799" s="16"/>
      <c r="M3799" s="17">
        <v>464.68808758091012</v>
      </c>
      <c r="N3799" s="17">
        <v>556.94861734054302</v>
      </c>
      <c r="O3799" s="17">
        <v>-0.32980765129628098</v>
      </c>
      <c r="P3799" s="32">
        <v>0.219255467805891</v>
      </c>
      <c r="Q3799" s="17">
        <v>-4.7798710860405498E-2</v>
      </c>
      <c r="R3799" s="32">
        <v>0.87748752277781095</v>
      </c>
      <c r="S3799" s="17">
        <v>-0.17557970441530399</v>
      </c>
      <c r="T3799" s="32">
        <v>0.63848352344312298</v>
      </c>
      <c r="U3799" s="16">
        <v>1034</v>
      </c>
      <c r="V3799" s="16">
        <v>853</v>
      </c>
      <c r="W3799" s="16">
        <v>134</v>
      </c>
      <c r="X3799" s="16">
        <v>243</v>
      </c>
      <c r="Y3799" s="16">
        <v>356</v>
      </c>
      <c r="Z3799" s="16">
        <v>537</v>
      </c>
      <c r="AA3799" s="16">
        <v>895</v>
      </c>
      <c r="AB3799" s="16">
        <v>339</v>
      </c>
      <c r="AC3799" s="24" t="s">
        <v>705</v>
      </c>
      <c r="AD3799" s="24" t="s">
        <v>9792</v>
      </c>
    </row>
    <row r="3800" spans="1:30" ht="15" customHeight="1" x14ac:dyDescent="0.25">
      <c r="A3800" s="16" t="s">
        <v>936</v>
      </c>
      <c r="B3800" s="16" t="s">
        <v>9981</v>
      </c>
      <c r="C3800" s="16" t="s">
        <v>596</v>
      </c>
      <c r="D3800" s="16" t="s">
        <v>302</v>
      </c>
      <c r="E3800" s="16">
        <v>230348</v>
      </c>
      <c r="F3800" s="16">
        <v>0.99</v>
      </c>
      <c r="G3800" s="16">
        <v>1</v>
      </c>
      <c r="H3800" s="16">
        <v>0.8</v>
      </c>
      <c r="I3800" s="16" t="s">
        <v>5327</v>
      </c>
      <c r="J3800" s="16">
        <v>461</v>
      </c>
      <c r="K3800" s="16" t="s">
        <v>7432</v>
      </c>
      <c r="M3800" s="17">
        <v>160.16463077901753</v>
      </c>
      <c r="N3800" s="17">
        <v>556.32272608808603</v>
      </c>
      <c r="O3800" s="17">
        <v>3.3387785392821798</v>
      </c>
      <c r="P3800" s="32">
        <v>1.4974006048993999E-23</v>
      </c>
      <c r="Q3800" s="17">
        <v>-1.5822304335997901</v>
      </c>
      <c r="R3800" s="32">
        <v>3.1029434738537803E-4</v>
      </c>
      <c r="S3800" s="17">
        <v>-3.1350191289488398E-2</v>
      </c>
      <c r="T3800" s="32">
        <v>0.96205456025299196</v>
      </c>
      <c r="U3800" s="16">
        <v>86</v>
      </c>
      <c r="V3800" s="16">
        <v>105</v>
      </c>
      <c r="W3800" s="16">
        <v>178</v>
      </c>
      <c r="X3800" s="16">
        <v>306</v>
      </c>
      <c r="Y3800" s="16">
        <v>13</v>
      </c>
      <c r="Z3800" s="16">
        <v>18</v>
      </c>
      <c r="AA3800" s="16">
        <v>111</v>
      </c>
      <c r="AB3800" s="16">
        <v>31</v>
      </c>
      <c r="AC3800" s="24" t="s">
        <v>7431</v>
      </c>
      <c r="AD3800" s="24" t="s">
        <v>7430</v>
      </c>
    </row>
    <row r="3801" spans="1:30" ht="15" customHeight="1" x14ac:dyDescent="0.25">
      <c r="A3801" s="16" t="s">
        <v>4654</v>
      </c>
      <c r="B3801" s="16" t="s">
        <v>9981</v>
      </c>
      <c r="C3801" s="16" t="s">
        <v>596</v>
      </c>
      <c r="D3801" s="16" t="s">
        <v>598</v>
      </c>
      <c r="E3801" s="16">
        <v>1928095</v>
      </c>
      <c r="F3801" s="16">
        <v>1</v>
      </c>
      <c r="G3801" s="16">
        <v>0.98</v>
      </c>
      <c r="H3801" s="16">
        <v>1</v>
      </c>
      <c r="I3801" s="16" t="s">
        <v>5327</v>
      </c>
      <c r="J3801" s="16">
        <v>292</v>
      </c>
      <c r="K3801" s="16" t="s">
        <v>5862</v>
      </c>
      <c r="M3801" s="17">
        <v>308.46200328733948</v>
      </c>
      <c r="N3801" s="17">
        <v>555.74508964173901</v>
      </c>
      <c r="O3801" s="17">
        <v>-0.67654950184990403</v>
      </c>
      <c r="P3801" s="32">
        <v>1.6236988471157902E-2</v>
      </c>
      <c r="Q3801" s="17">
        <v>-2.1033598326270102</v>
      </c>
      <c r="R3801" s="32">
        <v>1.7900223612921001E-13</v>
      </c>
      <c r="S3801" s="17">
        <v>-0.53397769719201704</v>
      </c>
      <c r="T3801" s="32">
        <v>0.11657225143021301</v>
      </c>
      <c r="U3801" s="16">
        <v>763</v>
      </c>
      <c r="V3801" s="16">
        <v>1023</v>
      </c>
      <c r="W3801" s="16">
        <v>122</v>
      </c>
      <c r="X3801" s="16">
        <v>150</v>
      </c>
      <c r="Y3801" s="16">
        <v>87</v>
      </c>
      <c r="Z3801" s="16">
        <v>115</v>
      </c>
      <c r="AA3801" s="16">
        <v>577</v>
      </c>
      <c r="AB3801" s="16">
        <v>292</v>
      </c>
      <c r="AC3801" s="24" t="s">
        <v>5861</v>
      </c>
      <c r="AD3801" s="24" t="s">
        <v>5863</v>
      </c>
    </row>
    <row r="3802" spans="1:30" ht="15" customHeight="1" x14ac:dyDescent="0.25">
      <c r="A3802" s="16" t="s">
        <v>1372</v>
      </c>
      <c r="B3802" s="16" t="s">
        <v>9981</v>
      </c>
      <c r="C3802" s="16" t="s">
        <v>4</v>
      </c>
      <c r="D3802" s="16" t="s">
        <v>302</v>
      </c>
      <c r="E3802" s="16">
        <v>755768</v>
      </c>
      <c r="F3802" s="16">
        <v>1</v>
      </c>
      <c r="G3802" s="16">
        <v>0.99</v>
      </c>
      <c r="H3802" s="16">
        <v>1</v>
      </c>
      <c r="I3802" s="16" t="s">
        <v>5331</v>
      </c>
      <c r="J3802" s="16">
        <v>525</v>
      </c>
      <c r="K3802" s="16" t="s">
        <v>6593</v>
      </c>
      <c r="M3802" s="17">
        <v>415.86122271316515</v>
      </c>
      <c r="N3802" s="17">
        <v>555.01679720172206</v>
      </c>
      <c r="O3802" s="17">
        <v>0.78342181343679995</v>
      </c>
      <c r="P3802" s="32">
        <v>5.5013734171697297E-3</v>
      </c>
      <c r="Q3802" s="17">
        <v>0.88047767076476302</v>
      </c>
      <c r="R3802" s="32">
        <v>1.9794770742480399E-3</v>
      </c>
      <c r="S3802" s="17">
        <v>0.86911886103017599</v>
      </c>
      <c r="T3802" s="32">
        <v>7.2985095399345102E-3</v>
      </c>
      <c r="U3802" s="16">
        <v>428</v>
      </c>
      <c r="V3802" s="16">
        <v>534</v>
      </c>
      <c r="W3802" s="16">
        <v>184</v>
      </c>
      <c r="X3802" s="16">
        <v>217</v>
      </c>
      <c r="Y3802" s="16">
        <v>318</v>
      </c>
      <c r="Z3802" s="16">
        <v>556</v>
      </c>
      <c r="AA3802" s="16">
        <v>926</v>
      </c>
      <c r="AB3802" s="16">
        <v>365</v>
      </c>
      <c r="AC3802" s="24" t="s">
        <v>189</v>
      </c>
      <c r="AD3802" s="24" t="s">
        <v>10896</v>
      </c>
    </row>
    <row r="3803" spans="1:30" ht="15" customHeight="1" x14ac:dyDescent="0.25">
      <c r="A3803" s="16" t="s">
        <v>3840</v>
      </c>
      <c r="B3803" s="16" t="s">
        <v>9981</v>
      </c>
      <c r="C3803" s="16" t="s">
        <v>1</v>
      </c>
      <c r="D3803" s="16" t="s">
        <v>598</v>
      </c>
      <c r="E3803" s="16">
        <v>1025012</v>
      </c>
      <c r="F3803" s="16">
        <v>1</v>
      </c>
      <c r="G3803" s="16">
        <v>0.89</v>
      </c>
      <c r="H3803" s="16">
        <v>1</v>
      </c>
      <c r="I3803" s="16" t="s">
        <v>5331</v>
      </c>
      <c r="J3803" s="16">
        <v>290</v>
      </c>
      <c r="K3803" s="16" t="s">
        <v>6720</v>
      </c>
      <c r="M3803" s="17">
        <v>418.00490537193679</v>
      </c>
      <c r="N3803" s="17">
        <v>554.79407723477698</v>
      </c>
      <c r="O3803" s="17">
        <v>-0.28641215203209702</v>
      </c>
      <c r="P3803" s="32">
        <v>0.34461486496315602</v>
      </c>
      <c r="Q3803" s="17">
        <v>-0.348842875669991</v>
      </c>
      <c r="R3803" s="32">
        <v>0.26312939354495801</v>
      </c>
      <c r="S3803" s="17">
        <v>0.221992427287971</v>
      </c>
      <c r="T3803" s="32">
        <v>0.59008190897658797</v>
      </c>
      <c r="U3803" s="16">
        <v>1030</v>
      </c>
      <c r="V3803" s="16">
        <v>611</v>
      </c>
      <c r="W3803" s="16">
        <v>129</v>
      </c>
      <c r="X3803" s="16">
        <v>205</v>
      </c>
      <c r="Y3803" s="16">
        <v>296</v>
      </c>
      <c r="Z3803" s="16">
        <v>323</v>
      </c>
      <c r="AA3803" s="16">
        <v>964</v>
      </c>
      <c r="AB3803" s="16">
        <v>418</v>
      </c>
      <c r="AC3803" s="24" t="s">
        <v>0</v>
      </c>
      <c r="AD3803" s="24" t="s">
        <v>11240</v>
      </c>
    </row>
    <row r="3804" spans="1:30" ht="15" customHeight="1" x14ac:dyDescent="0.25">
      <c r="A3804" s="16" t="s">
        <v>1857</v>
      </c>
      <c r="B3804" s="16" t="s">
        <v>9981</v>
      </c>
      <c r="C3804" s="16" t="s">
        <v>705</v>
      </c>
      <c r="D3804" s="16" t="s">
        <v>302</v>
      </c>
      <c r="E3804" s="16">
        <v>1364804</v>
      </c>
      <c r="F3804" s="16">
        <v>1</v>
      </c>
      <c r="G3804" s="16">
        <v>0.6</v>
      </c>
      <c r="H3804" s="16">
        <v>0.48</v>
      </c>
      <c r="I3804" s="16" t="s">
        <v>5327</v>
      </c>
      <c r="J3804" s="16"/>
      <c r="K3804" s="16"/>
      <c r="M3804" s="17">
        <v>341.70391864945844</v>
      </c>
      <c r="N3804" s="17">
        <v>554.79407723477698</v>
      </c>
      <c r="O3804" s="17">
        <v>-2.05338347329534</v>
      </c>
      <c r="P3804" s="32">
        <v>4.9280901671773798E-10</v>
      </c>
      <c r="Q3804" s="17">
        <v>-0.51999323104698003</v>
      </c>
      <c r="R3804" s="32">
        <v>0.113608947730507</v>
      </c>
      <c r="S3804" s="17">
        <v>-0.67754246005764895</v>
      </c>
      <c r="T3804" s="32">
        <v>7.5432405246042403E-2</v>
      </c>
      <c r="U3804" s="16">
        <v>1030</v>
      </c>
      <c r="V3804" s="16">
        <v>940</v>
      </c>
      <c r="W3804" s="16">
        <v>39</v>
      </c>
      <c r="X3804" s="16">
        <v>81</v>
      </c>
      <c r="Y3804" s="16">
        <v>338</v>
      </c>
      <c r="Z3804" s="16">
        <v>317</v>
      </c>
      <c r="AA3804" s="16">
        <v>449</v>
      </c>
      <c r="AB3804" s="16">
        <v>353</v>
      </c>
      <c r="AC3804" s="24" t="s">
        <v>705</v>
      </c>
      <c r="AD3804" s="24" t="s">
        <v>9877</v>
      </c>
    </row>
    <row r="3805" spans="1:30" ht="15" customHeight="1" x14ac:dyDescent="0.25">
      <c r="A3805" s="16" t="s">
        <v>4645</v>
      </c>
      <c r="B3805" s="16" t="s">
        <v>9981</v>
      </c>
      <c r="C3805" s="16" t="s">
        <v>1</v>
      </c>
      <c r="D3805" s="16" t="s">
        <v>598</v>
      </c>
      <c r="E3805" s="16">
        <v>1923878</v>
      </c>
      <c r="F3805" s="16">
        <v>1</v>
      </c>
      <c r="G3805" s="16">
        <v>1</v>
      </c>
      <c r="H3805" s="16">
        <v>1</v>
      </c>
      <c r="I3805" s="16" t="s">
        <v>5327</v>
      </c>
      <c r="J3805" s="16">
        <v>130</v>
      </c>
      <c r="K3805" s="16" t="s">
        <v>7237</v>
      </c>
      <c r="M3805" s="17">
        <v>357.9571136223575</v>
      </c>
      <c r="N3805" s="17">
        <v>553.02033390243503</v>
      </c>
      <c r="O3805" s="17">
        <v>-1.8240493281516901</v>
      </c>
      <c r="P3805" s="32">
        <v>9.55251643843418E-11</v>
      </c>
      <c r="Q3805" s="17">
        <v>0.53440442253639697</v>
      </c>
      <c r="R3805" s="32">
        <v>3.7408055792432601E-2</v>
      </c>
      <c r="S3805" s="17">
        <v>0.19136054032627101</v>
      </c>
      <c r="T3805" s="32">
        <v>0.59059541632447798</v>
      </c>
      <c r="U3805" s="16">
        <v>740</v>
      </c>
      <c r="V3805" s="16">
        <v>627</v>
      </c>
      <c r="W3805" s="16">
        <v>40</v>
      </c>
      <c r="X3805" s="16">
        <v>55</v>
      </c>
      <c r="Y3805" s="16">
        <v>409</v>
      </c>
      <c r="Z3805" s="16">
        <v>554</v>
      </c>
      <c r="AA3805" s="16">
        <v>752</v>
      </c>
      <c r="AB3805" s="16">
        <v>358</v>
      </c>
      <c r="AC3805" s="24" t="s">
        <v>5576</v>
      </c>
      <c r="AD3805" s="24" t="s">
        <v>12312</v>
      </c>
    </row>
    <row r="3806" spans="1:30" ht="15" customHeight="1" x14ac:dyDescent="0.25">
      <c r="A3806" s="16" t="s">
        <v>2584</v>
      </c>
      <c r="B3806" s="16" t="s">
        <v>9981</v>
      </c>
      <c r="C3806" s="16" t="s">
        <v>596</v>
      </c>
      <c r="D3806" s="16" t="s">
        <v>302</v>
      </c>
      <c r="E3806" s="16">
        <v>2266663</v>
      </c>
      <c r="F3806" s="16">
        <v>1</v>
      </c>
      <c r="G3806" s="16">
        <v>1</v>
      </c>
      <c r="H3806" s="16">
        <v>0.93</v>
      </c>
      <c r="I3806" s="16" t="s">
        <v>5331</v>
      </c>
      <c r="J3806" s="16">
        <v>72</v>
      </c>
      <c r="K3806" s="16" t="s">
        <v>7416</v>
      </c>
      <c r="M3806" s="17">
        <v>330.65597399522716</v>
      </c>
      <c r="N3806" s="17">
        <v>552.68662983914498</v>
      </c>
      <c r="O3806" s="17">
        <v>0.78607499430724603</v>
      </c>
      <c r="P3806" s="32">
        <v>9.2109939602638795E-3</v>
      </c>
      <c r="Q3806" s="17">
        <v>-0.81627019233703102</v>
      </c>
      <c r="R3806" s="32">
        <v>1.0077584551333301E-2</v>
      </c>
      <c r="S3806" s="17">
        <v>0.61948311293272496</v>
      </c>
      <c r="T3806" s="32">
        <v>9.3113107242300902E-2</v>
      </c>
      <c r="U3806" s="16">
        <v>624</v>
      </c>
      <c r="V3806" s="16">
        <v>391</v>
      </c>
      <c r="W3806" s="16">
        <v>142</v>
      </c>
      <c r="X3806" s="16">
        <v>304</v>
      </c>
      <c r="Y3806" s="16">
        <v>124</v>
      </c>
      <c r="Z3806" s="16">
        <v>155</v>
      </c>
      <c r="AA3806" s="16">
        <v>766</v>
      </c>
      <c r="AB3806" s="16">
        <v>350</v>
      </c>
      <c r="AC3806" s="24" t="s">
        <v>0</v>
      </c>
      <c r="AD3806" s="24" t="s">
        <v>7415</v>
      </c>
    </row>
    <row r="3807" spans="1:30" ht="15" customHeight="1" x14ac:dyDescent="0.25">
      <c r="A3807" s="16" t="s">
        <v>1940</v>
      </c>
      <c r="B3807" s="16" t="s">
        <v>9981</v>
      </c>
      <c r="C3807" s="16" t="s">
        <v>1</v>
      </c>
      <c r="D3807" s="16" t="s">
        <v>302</v>
      </c>
      <c r="E3807" s="16">
        <v>1472555</v>
      </c>
      <c r="F3807" s="16">
        <v>0.95</v>
      </c>
      <c r="G3807" s="16">
        <v>0.97</v>
      </c>
      <c r="H3807" s="16">
        <v>0.92</v>
      </c>
      <c r="I3807" s="16" t="s">
        <v>5327</v>
      </c>
      <c r="J3807" s="16">
        <v>41</v>
      </c>
      <c r="K3807" s="16" t="s">
        <v>5593</v>
      </c>
      <c r="M3807" s="17">
        <v>289.12703904216124</v>
      </c>
      <c r="N3807" s="17">
        <v>552.48558764970505</v>
      </c>
      <c r="O3807" s="17">
        <v>-2.22941686286415</v>
      </c>
      <c r="P3807" s="32">
        <v>3.13443434376346E-14</v>
      </c>
      <c r="Q3807" s="17">
        <v>-1.1145092546242901</v>
      </c>
      <c r="R3807" s="32">
        <v>4.3732759538947498E-5</v>
      </c>
      <c r="S3807" s="17">
        <v>-0.78376851367237299</v>
      </c>
      <c r="T3807" s="32">
        <v>1.22911039230098E-2</v>
      </c>
      <c r="U3807" s="16">
        <v>880</v>
      </c>
      <c r="V3807" s="16">
        <v>1017</v>
      </c>
      <c r="W3807" s="16">
        <v>33</v>
      </c>
      <c r="X3807" s="16">
        <v>69</v>
      </c>
      <c r="Y3807" s="16">
        <v>178</v>
      </c>
      <c r="Z3807" s="16">
        <v>249</v>
      </c>
      <c r="AA3807" s="16">
        <v>523</v>
      </c>
      <c r="AB3807" s="16">
        <v>257</v>
      </c>
      <c r="AC3807" s="24" t="s">
        <v>0</v>
      </c>
      <c r="AD3807" s="24" t="s">
        <v>11774</v>
      </c>
    </row>
    <row r="3808" spans="1:30" ht="15" customHeight="1" x14ac:dyDescent="0.25">
      <c r="A3808" s="16" t="s">
        <v>2377</v>
      </c>
      <c r="B3808" s="16" t="s">
        <v>9981</v>
      </c>
      <c r="C3808" s="16" t="s">
        <v>4</v>
      </c>
      <c r="D3808" s="16" t="s">
        <v>302</v>
      </c>
      <c r="E3808" s="16">
        <v>1988255</v>
      </c>
      <c r="F3808" s="16">
        <v>1</v>
      </c>
      <c r="G3808" s="16">
        <v>1</v>
      </c>
      <c r="H3808" s="16">
        <v>0.99</v>
      </c>
      <c r="I3808" s="16" t="s">
        <v>5327</v>
      </c>
      <c r="J3808" s="16">
        <v>655</v>
      </c>
      <c r="K3808" s="16" t="s">
        <v>5899</v>
      </c>
      <c r="M3808" s="17">
        <v>162.05504921510172</v>
      </c>
      <c r="N3808" s="17">
        <v>550.86858171467395</v>
      </c>
      <c r="O3808" s="17">
        <v>4.2146216682573101</v>
      </c>
      <c r="P3808" s="32">
        <v>2.94039943152193E-34</v>
      </c>
      <c r="Q3808" s="17">
        <v>-1.1007188511935599</v>
      </c>
      <c r="R3808" s="32">
        <v>2.20663490720742E-2</v>
      </c>
      <c r="S3808" s="17">
        <v>1.2534511691517001</v>
      </c>
      <c r="T3808" s="32">
        <v>3.2485870132375801E-3</v>
      </c>
      <c r="U3808" s="16">
        <v>45</v>
      </c>
      <c r="V3808" s="16">
        <v>62</v>
      </c>
      <c r="W3808" s="16">
        <v>191</v>
      </c>
      <c r="X3808" s="16">
        <v>303</v>
      </c>
      <c r="Y3808" s="16">
        <v>13</v>
      </c>
      <c r="Z3808" s="16">
        <v>11</v>
      </c>
      <c r="AA3808" s="16">
        <v>146</v>
      </c>
      <c r="AB3808" s="16">
        <v>46</v>
      </c>
      <c r="AC3808" s="24" t="s">
        <v>5898</v>
      </c>
      <c r="AD3808" s="24" t="s">
        <v>12396</v>
      </c>
    </row>
    <row r="3809" spans="1:30" ht="15" customHeight="1" x14ac:dyDescent="0.25">
      <c r="A3809" s="16" t="s">
        <v>1706</v>
      </c>
      <c r="B3809" s="16" t="s">
        <v>9981</v>
      </c>
      <c r="C3809" s="16" t="s">
        <v>1</v>
      </c>
      <c r="D3809" s="16" t="s">
        <v>302</v>
      </c>
      <c r="E3809" s="16">
        <v>1154317</v>
      </c>
      <c r="F3809" s="16">
        <v>0.99</v>
      </c>
      <c r="G3809" s="16">
        <v>0.99</v>
      </c>
      <c r="H3809" s="16">
        <v>0.95</v>
      </c>
      <c r="I3809" s="16" t="s">
        <v>5331</v>
      </c>
      <c r="J3809" s="16">
        <v>25</v>
      </c>
      <c r="K3809" s="16" t="s">
        <v>8906</v>
      </c>
      <c r="M3809" s="17">
        <v>165.57120263001261</v>
      </c>
      <c r="N3809" s="17">
        <v>550.02563895350499</v>
      </c>
      <c r="O3809" s="17">
        <v>-1.8644609230737501</v>
      </c>
      <c r="P3809" s="32">
        <v>3.7122378947179999E-5</v>
      </c>
      <c r="Q3809" s="17">
        <v>2.5153908366626099</v>
      </c>
      <c r="R3809" s="32">
        <v>8.5782099864247406E-15</v>
      </c>
      <c r="S3809" s="17">
        <v>-0.51170981171603103</v>
      </c>
      <c r="T3809" s="32">
        <v>0.255967674647747</v>
      </c>
      <c r="U3809" s="16">
        <v>169</v>
      </c>
      <c r="V3809" s="16">
        <v>149</v>
      </c>
      <c r="W3809" s="16">
        <v>13</v>
      </c>
      <c r="X3809" s="16">
        <v>8</v>
      </c>
      <c r="Y3809" s="16">
        <v>342</v>
      </c>
      <c r="Z3809" s="16">
        <v>551</v>
      </c>
      <c r="AA3809" s="16">
        <v>115</v>
      </c>
      <c r="AB3809" s="16">
        <v>47</v>
      </c>
      <c r="AC3809" s="24" t="s">
        <v>8905</v>
      </c>
      <c r="AD3809" s="24" t="s">
        <v>11394</v>
      </c>
    </row>
    <row r="3810" spans="1:30" ht="15" customHeight="1" x14ac:dyDescent="0.25">
      <c r="A3810" s="16" t="s">
        <v>2448</v>
      </c>
      <c r="B3810" s="16" t="s">
        <v>9981</v>
      </c>
      <c r="C3810" s="16" t="s">
        <v>4</v>
      </c>
      <c r="D3810" s="16" t="s">
        <v>302</v>
      </c>
      <c r="E3810" s="16">
        <v>2095434</v>
      </c>
      <c r="F3810" s="16">
        <v>1</v>
      </c>
      <c r="G3810" s="16">
        <v>0.99</v>
      </c>
      <c r="H3810" s="16">
        <v>0.52</v>
      </c>
      <c r="I3810" s="16" t="s">
        <v>5331</v>
      </c>
      <c r="J3810" s="16">
        <v>427</v>
      </c>
      <c r="K3810" s="16" t="s">
        <v>9183</v>
      </c>
      <c r="M3810" s="17">
        <v>195.1822140238487</v>
      </c>
      <c r="N3810" s="17">
        <v>550.02563895350499</v>
      </c>
      <c r="O3810" s="17">
        <v>-1.43703567654288</v>
      </c>
      <c r="P3810" s="32">
        <v>1.58484116785566E-4</v>
      </c>
      <c r="Q3810" s="17">
        <v>2.3853904336951701</v>
      </c>
      <c r="R3810" s="32">
        <v>1.77750194970002E-16</v>
      </c>
      <c r="S3810" s="17">
        <v>-0.14010612710020401</v>
      </c>
      <c r="T3810" s="32">
        <v>0.76927855801825396</v>
      </c>
      <c r="U3810" s="16">
        <v>216</v>
      </c>
      <c r="V3810" s="16">
        <v>169</v>
      </c>
      <c r="W3810" s="16">
        <v>15</v>
      </c>
      <c r="X3810" s="16">
        <v>20</v>
      </c>
      <c r="Y3810" s="16">
        <v>425</v>
      </c>
      <c r="Z3810" s="16">
        <v>551</v>
      </c>
      <c r="AA3810" s="16">
        <v>176</v>
      </c>
      <c r="AB3810" s="16">
        <v>76</v>
      </c>
      <c r="AC3810" s="24" t="s">
        <v>8957</v>
      </c>
      <c r="AD3810" s="24" t="s">
        <v>12508</v>
      </c>
    </row>
    <row r="3811" spans="1:30" ht="15" customHeight="1" x14ac:dyDescent="0.25">
      <c r="A3811" s="16" t="s">
        <v>3733</v>
      </c>
      <c r="B3811" s="16" t="s">
        <v>9981</v>
      </c>
      <c r="C3811" s="16" t="s">
        <v>1</v>
      </c>
      <c r="D3811" s="16" t="s">
        <v>598</v>
      </c>
      <c r="E3811" s="16">
        <v>926275</v>
      </c>
      <c r="F3811" s="16">
        <v>1</v>
      </c>
      <c r="G3811" s="16">
        <v>1</v>
      </c>
      <c r="H3811" s="16">
        <v>1</v>
      </c>
      <c r="I3811" s="16" t="s">
        <v>5372</v>
      </c>
      <c r="J3811" s="16">
        <v>259</v>
      </c>
      <c r="K3811" s="16" t="s">
        <v>8823</v>
      </c>
      <c r="M3811" s="17">
        <v>456.94633629811824</v>
      </c>
      <c r="N3811" s="17">
        <v>550.011872424903</v>
      </c>
      <c r="O3811" s="17">
        <v>7.5058831500337403E-2</v>
      </c>
      <c r="P3811" s="32">
        <v>0.76455124065735902</v>
      </c>
      <c r="Q3811" s="17">
        <v>0.23356206849536101</v>
      </c>
      <c r="R3811" s="32">
        <v>0.351788120386817</v>
      </c>
      <c r="S3811" s="17">
        <v>-0.55746224900586505</v>
      </c>
      <c r="T3811" s="32">
        <v>4.6000616741712998E-2</v>
      </c>
      <c r="U3811" s="16">
        <v>831</v>
      </c>
      <c r="V3811" s="16">
        <v>897</v>
      </c>
      <c r="W3811" s="16">
        <v>183</v>
      </c>
      <c r="X3811" s="16">
        <v>266</v>
      </c>
      <c r="Y3811" s="16">
        <v>435</v>
      </c>
      <c r="Z3811" s="16">
        <v>550</v>
      </c>
      <c r="AA3811" s="16">
        <v>565</v>
      </c>
      <c r="AB3811" s="16">
        <v>270</v>
      </c>
      <c r="AC3811" s="24" t="s">
        <v>68</v>
      </c>
      <c r="AD3811" s="24" t="s">
        <v>11107</v>
      </c>
    </row>
    <row r="3812" spans="1:30" ht="15" customHeight="1" x14ac:dyDescent="0.25">
      <c r="A3812" s="16" t="s">
        <v>2677</v>
      </c>
      <c r="B3812" s="16" t="s">
        <v>9981</v>
      </c>
      <c r="C3812" s="16" t="s">
        <v>1</v>
      </c>
      <c r="D3812" s="16" t="s">
        <v>302</v>
      </c>
      <c r="E3812" s="16">
        <v>2396642</v>
      </c>
      <c r="F3812" s="16">
        <v>1</v>
      </c>
      <c r="G3812" s="16">
        <v>1</v>
      </c>
      <c r="H3812" s="16">
        <v>0.98</v>
      </c>
      <c r="I3812" s="16" t="s">
        <v>5372</v>
      </c>
      <c r="J3812" s="16">
        <v>108</v>
      </c>
      <c r="K3812" s="16" t="s">
        <v>6154</v>
      </c>
      <c r="M3812" s="17">
        <v>290.23951221441763</v>
      </c>
      <c r="N3812" s="17">
        <v>548.97133302539203</v>
      </c>
      <c r="O3812" s="17">
        <v>0.739910227886311</v>
      </c>
      <c r="P3812" s="32">
        <v>1.4249158744360399E-2</v>
      </c>
      <c r="Q3812" s="17">
        <v>-1.3272171051850801</v>
      </c>
      <c r="R3812" s="32">
        <v>2.46989173514349E-5</v>
      </c>
      <c r="S3812" s="17">
        <v>-0.58239678939835204</v>
      </c>
      <c r="T3812" s="32">
        <v>0.12394427552495001</v>
      </c>
      <c r="U3812" s="16">
        <v>442</v>
      </c>
      <c r="V3812" s="16">
        <v>704</v>
      </c>
      <c r="W3812" s="16">
        <v>200</v>
      </c>
      <c r="X3812" s="16">
        <v>269</v>
      </c>
      <c r="Y3812" s="16">
        <v>96</v>
      </c>
      <c r="Z3812" s="16">
        <v>126</v>
      </c>
      <c r="AA3812" s="16">
        <v>333</v>
      </c>
      <c r="AB3812" s="16">
        <v>194</v>
      </c>
      <c r="AC3812" s="24" t="s">
        <v>6153</v>
      </c>
      <c r="AD3812" s="24" t="s">
        <v>12846</v>
      </c>
    </row>
    <row r="3813" spans="1:30" ht="15" customHeight="1" x14ac:dyDescent="0.25">
      <c r="A3813" s="16" t="s">
        <v>3717</v>
      </c>
      <c r="B3813" s="16" t="s">
        <v>9981</v>
      </c>
      <c r="C3813" s="16" t="s">
        <v>1</v>
      </c>
      <c r="D3813" s="16" t="s">
        <v>598</v>
      </c>
      <c r="E3813" s="16">
        <v>903124</v>
      </c>
      <c r="F3813" s="16">
        <v>0.98</v>
      </c>
      <c r="G3813" s="16">
        <v>0.92</v>
      </c>
      <c r="H3813" s="16">
        <v>1</v>
      </c>
      <c r="I3813" s="16" t="s">
        <v>5327</v>
      </c>
      <c r="J3813" s="16">
        <v>103</v>
      </c>
      <c r="K3813" s="16" t="s">
        <v>164</v>
      </c>
      <c r="M3813" s="17">
        <v>459.95254627716065</v>
      </c>
      <c r="N3813" s="17">
        <v>548.74747731588104</v>
      </c>
      <c r="O3813" s="17">
        <v>0.31192270041162801</v>
      </c>
      <c r="P3813" s="32">
        <v>0.188328020990506</v>
      </c>
      <c r="Q3813" s="17">
        <v>0.392398841028677</v>
      </c>
      <c r="R3813" s="32">
        <v>0.101704737378445</v>
      </c>
      <c r="S3813" s="17">
        <v>-0.14345772017342101</v>
      </c>
      <c r="T3813" s="32">
        <v>0.67508936092799399</v>
      </c>
      <c r="U3813" s="16">
        <v>760</v>
      </c>
      <c r="V3813" s="16">
        <v>765</v>
      </c>
      <c r="W3813" s="16">
        <v>190</v>
      </c>
      <c r="X3813" s="16">
        <v>277</v>
      </c>
      <c r="Y3813" s="16">
        <v>434</v>
      </c>
      <c r="Z3813" s="16">
        <v>535</v>
      </c>
      <c r="AA3813" s="16">
        <v>679</v>
      </c>
      <c r="AB3813" s="16">
        <v>310</v>
      </c>
      <c r="AC3813" s="24" t="s">
        <v>163</v>
      </c>
      <c r="AD3813" s="24" t="s">
        <v>11083</v>
      </c>
    </row>
    <row r="3814" spans="1:30" ht="15" customHeight="1" x14ac:dyDescent="0.25">
      <c r="A3814" s="16" t="s">
        <v>5209</v>
      </c>
      <c r="B3814" s="16" t="s">
        <v>9981</v>
      </c>
      <c r="C3814" s="16" t="s">
        <v>4</v>
      </c>
      <c r="D3814" s="16" t="s">
        <v>598</v>
      </c>
      <c r="E3814" s="16">
        <v>2557816</v>
      </c>
      <c r="F3814" s="16">
        <v>1</v>
      </c>
      <c r="G3814" s="16">
        <v>1</v>
      </c>
      <c r="H3814" s="16">
        <v>1</v>
      </c>
      <c r="I3814" s="16" t="s">
        <v>5327</v>
      </c>
      <c r="J3814" s="16">
        <v>541</v>
      </c>
      <c r="K3814" s="16" t="s">
        <v>8558</v>
      </c>
      <c r="M3814" s="17">
        <v>186.10730003370949</v>
      </c>
      <c r="N3814" s="17">
        <v>548.74747731588104</v>
      </c>
      <c r="O3814" s="17">
        <v>-3.4829164433786799</v>
      </c>
      <c r="P3814" s="32">
        <v>1.6783615348427101E-10</v>
      </c>
      <c r="Q3814" s="17">
        <v>2.0572354163615101</v>
      </c>
      <c r="R3814" s="32">
        <v>1.25796297510393E-12</v>
      </c>
      <c r="S3814" s="17">
        <v>-0.25513416392786797</v>
      </c>
      <c r="T3814" s="32">
        <v>0.55946191917287802</v>
      </c>
      <c r="U3814" s="16">
        <v>232</v>
      </c>
      <c r="V3814" s="16">
        <v>220</v>
      </c>
      <c r="W3814" s="16">
        <v>4</v>
      </c>
      <c r="X3814" s="16">
        <v>6</v>
      </c>
      <c r="Y3814" s="16">
        <v>434</v>
      </c>
      <c r="Z3814" s="16">
        <v>470</v>
      </c>
      <c r="AA3814" s="16">
        <v>188</v>
      </c>
      <c r="AB3814" s="16">
        <v>84</v>
      </c>
      <c r="AC3814" s="24" t="s">
        <v>68</v>
      </c>
      <c r="AD3814" s="24" t="s">
        <v>13001</v>
      </c>
    </row>
    <row r="3815" spans="1:30" ht="15" customHeight="1" x14ac:dyDescent="0.25">
      <c r="A3815" s="16" t="s">
        <v>2818</v>
      </c>
      <c r="B3815" s="16" t="s">
        <v>9981</v>
      </c>
      <c r="C3815" s="16" t="s">
        <v>1</v>
      </c>
      <c r="D3815" s="16" t="s">
        <v>302</v>
      </c>
      <c r="E3815" s="16">
        <v>2598830</v>
      </c>
      <c r="F3815" s="16">
        <v>0.82</v>
      </c>
      <c r="G3815" s="16">
        <v>0.75</v>
      </c>
      <c r="H3815" s="16">
        <v>0.79</v>
      </c>
      <c r="I3815" s="16" t="s">
        <v>5372</v>
      </c>
      <c r="J3815" s="16">
        <v>949</v>
      </c>
      <c r="K3815" s="16" t="s">
        <v>9347</v>
      </c>
      <c r="M3815" s="17">
        <v>215.48548734918487</v>
      </c>
      <c r="N3815" s="17">
        <v>548.74747731588104</v>
      </c>
      <c r="O3815" s="17">
        <v>-1.1170255703504199</v>
      </c>
      <c r="P3815" s="32">
        <v>2.6382758043745698E-3</v>
      </c>
      <c r="Q3815" s="17">
        <v>2.11453160382775</v>
      </c>
      <c r="R3815" s="32">
        <v>1.21672781623377E-11</v>
      </c>
      <c r="S3815" s="17">
        <v>0.28769605941460002</v>
      </c>
      <c r="T3815" s="32">
        <v>0.52921925918983104</v>
      </c>
      <c r="U3815" s="16">
        <v>285</v>
      </c>
      <c r="V3815" s="16">
        <v>170</v>
      </c>
      <c r="W3815" s="16">
        <v>20</v>
      </c>
      <c r="X3815" s="16">
        <v>32</v>
      </c>
      <c r="Y3815" s="16">
        <v>434</v>
      </c>
      <c r="Z3815" s="16">
        <v>517</v>
      </c>
      <c r="AA3815" s="16">
        <v>272</v>
      </c>
      <c r="AB3815" s="16">
        <v>125</v>
      </c>
      <c r="AC3815" s="24" t="s">
        <v>126</v>
      </c>
      <c r="AD3815" s="24" t="s">
        <v>13054</v>
      </c>
    </row>
    <row r="3816" spans="1:30" ht="15" customHeight="1" x14ac:dyDescent="0.25">
      <c r="A3816" s="16" t="s">
        <v>1882</v>
      </c>
      <c r="B3816" s="16" t="s">
        <v>9981</v>
      </c>
      <c r="C3816" s="16" t="s">
        <v>596</v>
      </c>
      <c r="D3816" s="16" t="s">
        <v>302</v>
      </c>
      <c r="E3816" s="16">
        <v>1392247</v>
      </c>
      <c r="F3816" s="16">
        <v>0.9</v>
      </c>
      <c r="G3816" s="16">
        <v>0.86</v>
      </c>
      <c r="H3816" s="16">
        <v>0.87</v>
      </c>
      <c r="I3816" s="16" t="s">
        <v>5331</v>
      </c>
      <c r="J3816" s="16">
        <v>926</v>
      </c>
      <c r="K3816" s="16" t="s">
        <v>6950</v>
      </c>
      <c r="M3816" s="17">
        <v>362.06231342602888</v>
      </c>
      <c r="N3816" s="17">
        <v>548.26762350646504</v>
      </c>
      <c r="O3816" s="17">
        <v>-0.92608789259258895</v>
      </c>
      <c r="P3816" s="32">
        <v>8.5994799079003802E-4</v>
      </c>
      <c r="Q3816" s="17">
        <v>0.88720264483823397</v>
      </c>
      <c r="R3816" s="32">
        <v>5.5521137101188702E-4</v>
      </c>
      <c r="S3816" s="17">
        <v>0.92623049989045803</v>
      </c>
      <c r="T3816" s="32">
        <v>1.2632421252933401E-3</v>
      </c>
      <c r="U3816" s="16">
        <v>485</v>
      </c>
      <c r="V3816" s="16">
        <v>531</v>
      </c>
      <c r="W3816" s="16">
        <v>47</v>
      </c>
      <c r="X3816" s="16">
        <v>87</v>
      </c>
      <c r="Y3816" s="16">
        <v>374</v>
      </c>
      <c r="Z3816" s="16">
        <v>544</v>
      </c>
      <c r="AA3816" s="16">
        <v>986</v>
      </c>
      <c r="AB3816" s="16">
        <v>416</v>
      </c>
      <c r="AC3816" s="24" t="s">
        <v>0</v>
      </c>
      <c r="AD3816" s="24" t="s">
        <v>6949</v>
      </c>
    </row>
    <row r="3817" spans="1:30" ht="15" customHeight="1" x14ac:dyDescent="0.25">
      <c r="A3817" s="16" t="s">
        <v>4098</v>
      </c>
      <c r="B3817" s="16" t="s">
        <v>9981</v>
      </c>
      <c r="C3817" s="16" t="s">
        <v>1</v>
      </c>
      <c r="D3817" s="16" t="s">
        <v>598</v>
      </c>
      <c r="E3817" s="16">
        <v>1307008</v>
      </c>
      <c r="F3817" s="16">
        <v>1</v>
      </c>
      <c r="G3817" s="16">
        <v>1</v>
      </c>
      <c r="H3817" s="16">
        <v>1</v>
      </c>
      <c r="I3817" s="16" t="s">
        <v>5331</v>
      </c>
      <c r="J3817" s="16">
        <v>47</v>
      </c>
      <c r="K3817" s="16" t="s">
        <v>8176</v>
      </c>
      <c r="M3817" s="17">
        <v>215.73636323375396</v>
      </c>
      <c r="N3817" s="17">
        <v>548.02917565421797</v>
      </c>
      <c r="O3817" s="17">
        <v>-3.3257748520391601</v>
      </c>
      <c r="P3817" s="32">
        <v>8.4031560647722197E-14</v>
      </c>
      <c r="Q3817" s="17">
        <v>1.3486162526063601</v>
      </c>
      <c r="R3817" s="32">
        <v>3.6147334366233498E-6</v>
      </c>
      <c r="S3817" s="17">
        <v>-0.45612915689418898</v>
      </c>
      <c r="T3817" s="32">
        <v>0.23542647881294701</v>
      </c>
      <c r="U3817" s="16">
        <v>387</v>
      </c>
      <c r="V3817" s="16">
        <v>342</v>
      </c>
      <c r="W3817" s="16">
        <v>7</v>
      </c>
      <c r="X3817" s="16">
        <v>11</v>
      </c>
      <c r="Y3817" s="16">
        <v>360</v>
      </c>
      <c r="Z3817" s="16">
        <v>549</v>
      </c>
      <c r="AA3817" s="16">
        <v>231</v>
      </c>
      <c r="AB3817" s="16">
        <v>135</v>
      </c>
      <c r="AC3817" s="24" t="s">
        <v>8175</v>
      </c>
      <c r="AD3817" s="24" t="s">
        <v>11588</v>
      </c>
    </row>
    <row r="3818" spans="1:30" ht="15" customHeight="1" x14ac:dyDescent="0.25">
      <c r="A3818" s="16" t="s">
        <v>3903</v>
      </c>
      <c r="B3818" s="16" t="s">
        <v>9981</v>
      </c>
      <c r="C3818" s="16" t="s">
        <v>596</v>
      </c>
      <c r="D3818" s="16" t="s">
        <v>598</v>
      </c>
      <c r="E3818" s="16">
        <v>1110159</v>
      </c>
      <c r="F3818" s="16">
        <v>1</v>
      </c>
      <c r="G3818" s="16">
        <v>0.99</v>
      </c>
      <c r="H3818" s="16">
        <v>1</v>
      </c>
      <c r="I3818" s="16" t="s">
        <v>5331</v>
      </c>
      <c r="J3818" s="16">
        <v>300</v>
      </c>
      <c r="K3818" s="16" t="s">
        <v>5391</v>
      </c>
      <c r="M3818" s="17">
        <v>242.71082249704398</v>
      </c>
      <c r="N3818" s="17">
        <v>547.03094400457496</v>
      </c>
      <c r="O3818" s="17">
        <v>-1.67766296729035</v>
      </c>
      <c r="P3818" s="32">
        <v>1.53255251653153E-6</v>
      </c>
      <c r="Q3818" s="17">
        <v>1.5049016302225899</v>
      </c>
      <c r="R3818" s="32">
        <v>3.3919962034311501E-7</v>
      </c>
      <c r="S3818" s="17">
        <v>-0.15703248326420599</v>
      </c>
      <c r="T3818" s="32">
        <v>0.73358287225949004</v>
      </c>
      <c r="U3818" s="16">
        <v>430</v>
      </c>
      <c r="V3818" s="16">
        <v>282</v>
      </c>
      <c r="W3818" s="16">
        <v>22</v>
      </c>
      <c r="X3818" s="16">
        <v>33</v>
      </c>
      <c r="Y3818" s="16">
        <v>431</v>
      </c>
      <c r="Z3818" s="16">
        <v>548</v>
      </c>
      <c r="AA3818" s="16">
        <v>324</v>
      </c>
      <c r="AB3818" s="16">
        <v>138</v>
      </c>
      <c r="AC3818" s="24" t="s">
        <v>5390</v>
      </c>
      <c r="AD3818" s="24" t="s">
        <v>5389</v>
      </c>
    </row>
    <row r="3819" spans="1:30" ht="15" customHeight="1" x14ac:dyDescent="0.25">
      <c r="A3819" s="16" t="s">
        <v>2494</v>
      </c>
      <c r="B3819" s="16" t="s">
        <v>9981</v>
      </c>
      <c r="C3819" s="16" t="s">
        <v>1</v>
      </c>
      <c r="D3819" s="16" t="s">
        <v>302</v>
      </c>
      <c r="E3819" s="16">
        <v>2156132</v>
      </c>
      <c r="F3819" s="16">
        <v>0.95</v>
      </c>
      <c r="G3819" s="16">
        <v>0.87</v>
      </c>
      <c r="H3819" s="16">
        <v>0.65</v>
      </c>
      <c r="I3819" s="16" t="s">
        <v>5372</v>
      </c>
      <c r="J3819" s="16">
        <v>40</v>
      </c>
      <c r="K3819" s="16" t="s">
        <v>5986</v>
      </c>
      <c r="M3819" s="17">
        <v>168.34647534693968</v>
      </c>
      <c r="N3819" s="17">
        <v>547.03094400457496</v>
      </c>
      <c r="O3819" s="17">
        <v>-5.0847575135982002</v>
      </c>
      <c r="P3819" s="32">
        <v>2.16178690507059E-8</v>
      </c>
      <c r="Q3819" s="17">
        <v>2.2168859079493601</v>
      </c>
      <c r="R3819" s="32">
        <v>1.07056776224002E-11</v>
      </c>
      <c r="S3819" s="17">
        <v>-1.6241619130162801</v>
      </c>
      <c r="T3819" s="32">
        <v>5.8502429479398798E-5</v>
      </c>
      <c r="U3819" s="16">
        <v>170</v>
      </c>
      <c r="V3819" s="16">
        <v>244</v>
      </c>
      <c r="W3819" s="16">
        <v>2</v>
      </c>
      <c r="X3819" s="16">
        <v>1</v>
      </c>
      <c r="Y3819" s="16">
        <v>391</v>
      </c>
      <c r="Z3819" s="16">
        <v>548</v>
      </c>
      <c r="AA3819" s="16">
        <v>58</v>
      </c>
      <c r="AB3819" s="16">
        <v>35</v>
      </c>
      <c r="AC3819" s="24" t="s">
        <v>189</v>
      </c>
      <c r="AD3819" s="24" t="s">
        <v>12574</v>
      </c>
    </row>
    <row r="3820" spans="1:30" ht="15" customHeight="1" x14ac:dyDescent="0.25">
      <c r="A3820" s="16" t="s">
        <v>1135</v>
      </c>
      <c r="B3820" s="16" t="s">
        <v>9981</v>
      </c>
      <c r="C3820" s="16" t="s">
        <v>4</v>
      </c>
      <c r="D3820" s="16" t="s">
        <v>302</v>
      </c>
      <c r="E3820" s="16">
        <v>440990</v>
      </c>
      <c r="F3820" s="16">
        <v>1</v>
      </c>
      <c r="G3820" s="16">
        <v>0.99</v>
      </c>
      <c r="H3820" s="16">
        <v>0.99</v>
      </c>
      <c r="I3820" s="16" t="s">
        <v>5331</v>
      </c>
      <c r="J3820" s="16">
        <v>197</v>
      </c>
      <c r="K3820" s="16" t="s">
        <v>6440</v>
      </c>
      <c r="M3820" s="17">
        <v>244.47904248440457</v>
      </c>
      <c r="N3820" s="17">
        <v>546.59946643697299</v>
      </c>
      <c r="O3820" s="17">
        <v>-0.80121304207330502</v>
      </c>
      <c r="P3820" s="32">
        <v>1.4323274217018501E-2</v>
      </c>
      <c r="Q3820" s="17">
        <v>-2.6995950020777602</v>
      </c>
      <c r="R3820" s="32">
        <v>5.3388470877822999E-15</v>
      </c>
      <c r="S3820" s="17">
        <v>0.73477410560955203</v>
      </c>
      <c r="T3820" s="32">
        <v>4.8212968280407102E-2</v>
      </c>
      <c r="U3820" s="16">
        <v>612</v>
      </c>
      <c r="V3820" s="16">
        <v>457</v>
      </c>
      <c r="W3820" s="16">
        <v>54</v>
      </c>
      <c r="X3820" s="16">
        <v>100</v>
      </c>
      <c r="Y3820" s="16">
        <v>27</v>
      </c>
      <c r="Z3820" s="16">
        <v>54</v>
      </c>
      <c r="AA3820" s="16">
        <v>983</v>
      </c>
      <c r="AB3820" s="16">
        <v>347</v>
      </c>
      <c r="AC3820" s="24" t="s">
        <v>0</v>
      </c>
      <c r="AD3820" s="24" t="s">
        <v>10561</v>
      </c>
    </row>
    <row r="3821" spans="1:30" ht="15" customHeight="1" x14ac:dyDescent="0.25">
      <c r="A3821" s="16" t="s">
        <v>2765</v>
      </c>
      <c r="B3821" s="16" t="s">
        <v>9981</v>
      </c>
      <c r="C3821" s="16" t="s">
        <v>4</v>
      </c>
      <c r="D3821" s="16" t="s">
        <v>302</v>
      </c>
      <c r="E3821" s="16">
        <v>2521467</v>
      </c>
      <c r="F3821" s="16">
        <v>1</v>
      </c>
      <c r="G3821" s="16">
        <v>0.97</v>
      </c>
      <c r="H3821" s="16">
        <v>0.97</v>
      </c>
      <c r="I3821" s="16" t="s">
        <v>5331</v>
      </c>
      <c r="J3821" s="16">
        <v>1149</v>
      </c>
      <c r="K3821" s="16" t="s">
        <v>6241</v>
      </c>
      <c r="M3821" s="17">
        <v>340.00157757537687</v>
      </c>
      <c r="N3821" s="17">
        <v>546.04341408047503</v>
      </c>
      <c r="O3821" s="17">
        <v>-0.130354215097158</v>
      </c>
      <c r="P3821" s="32">
        <v>0.64460243137089102</v>
      </c>
      <c r="Q3821" s="17">
        <v>-1.48270788800021</v>
      </c>
      <c r="R3821" s="32">
        <v>6.1516104536015498E-8</v>
      </c>
      <c r="S3821" s="17">
        <v>0.41581622006504398</v>
      </c>
      <c r="T3821" s="32">
        <v>0.21257380303266299</v>
      </c>
      <c r="U3821" s="16">
        <v>666</v>
      </c>
      <c r="V3821" s="16">
        <v>728</v>
      </c>
      <c r="W3821" s="16">
        <v>131</v>
      </c>
      <c r="X3821" s="16">
        <v>182</v>
      </c>
      <c r="Y3821" s="16">
        <v>121</v>
      </c>
      <c r="Z3821" s="16">
        <v>118</v>
      </c>
      <c r="AA3821" s="16">
        <v>982</v>
      </c>
      <c r="AB3821" s="16">
        <v>385</v>
      </c>
      <c r="AC3821" s="24" t="s">
        <v>6240</v>
      </c>
      <c r="AD3821" s="24" t="s">
        <v>12975</v>
      </c>
    </row>
    <row r="3822" spans="1:30" ht="15" customHeight="1" x14ac:dyDescent="0.25">
      <c r="A3822" s="16" t="s">
        <v>4139</v>
      </c>
      <c r="B3822" s="16" t="s">
        <v>9981</v>
      </c>
      <c r="C3822" s="16" t="s">
        <v>596</v>
      </c>
      <c r="D3822" s="16" t="s">
        <v>598</v>
      </c>
      <c r="E3822" s="16">
        <v>1361556</v>
      </c>
      <c r="F3822" s="16">
        <v>0.93</v>
      </c>
      <c r="G3822" s="16">
        <v>0.91</v>
      </c>
      <c r="H3822" s="16">
        <v>1</v>
      </c>
      <c r="I3822" s="16" t="s">
        <v>5331</v>
      </c>
      <c r="J3822" s="16">
        <v>380</v>
      </c>
      <c r="K3822" s="16" t="s">
        <v>5517</v>
      </c>
      <c r="M3822" s="17">
        <v>195.44622534790506</v>
      </c>
      <c r="N3822" s="17">
        <v>546.03271235493196</v>
      </c>
      <c r="O3822" s="17">
        <v>-1.81610347759142</v>
      </c>
      <c r="P3822" s="32">
        <v>1.0044928831573499E-6</v>
      </c>
      <c r="Q3822" s="17">
        <v>1.85649340013273</v>
      </c>
      <c r="R3822" s="32">
        <v>7.5299543311731999E-11</v>
      </c>
      <c r="S3822" s="17">
        <v>-0.52946436323120205</v>
      </c>
      <c r="T3822" s="32">
        <v>0.16223432765614801</v>
      </c>
      <c r="U3822" s="16">
        <v>256</v>
      </c>
      <c r="V3822" s="16">
        <v>260</v>
      </c>
      <c r="W3822" s="16">
        <v>16</v>
      </c>
      <c r="X3822" s="16">
        <v>20</v>
      </c>
      <c r="Y3822" s="16">
        <v>367</v>
      </c>
      <c r="Z3822" s="16">
        <v>547</v>
      </c>
      <c r="AA3822" s="16">
        <v>167</v>
      </c>
      <c r="AB3822" s="16">
        <v>85</v>
      </c>
      <c r="AC3822" s="24" t="s">
        <v>0</v>
      </c>
      <c r="AD3822" s="24" t="s">
        <v>5516</v>
      </c>
    </row>
    <row r="3823" spans="1:30" ht="15" customHeight="1" x14ac:dyDescent="0.25">
      <c r="A3823" s="16" t="s">
        <v>5313</v>
      </c>
      <c r="B3823" s="16" t="s">
        <v>9981</v>
      </c>
      <c r="C3823" s="16" t="s">
        <v>596</v>
      </c>
      <c r="D3823" s="16" t="s">
        <v>598</v>
      </c>
      <c r="E3823" s="16">
        <v>2672903</v>
      </c>
      <c r="F3823" s="16">
        <v>1</v>
      </c>
      <c r="G3823" s="16">
        <v>0.99</v>
      </c>
      <c r="H3823" s="16">
        <v>0.99</v>
      </c>
      <c r="I3823" s="16" t="s">
        <v>5331</v>
      </c>
      <c r="J3823" s="16">
        <v>152</v>
      </c>
      <c r="K3823" s="16" t="s">
        <v>12</v>
      </c>
      <c r="M3823" s="17">
        <v>352.71435716268547</v>
      </c>
      <c r="N3823" s="17">
        <v>544.95429198881197</v>
      </c>
      <c r="O3823" s="17">
        <v>0.89103609061492495</v>
      </c>
      <c r="P3823" s="32">
        <v>2.57849525834961E-3</v>
      </c>
      <c r="Q3823" s="17">
        <v>0.96262514735314297</v>
      </c>
      <c r="R3823" s="32">
        <v>1.30932280416471E-3</v>
      </c>
      <c r="S3823" s="17">
        <v>-1.1837141333140699</v>
      </c>
      <c r="T3823" s="32">
        <v>5.7322907747446898E-4</v>
      </c>
      <c r="U3823" s="16">
        <v>370</v>
      </c>
      <c r="V3823" s="16">
        <v>623</v>
      </c>
      <c r="W3823" s="16">
        <v>191</v>
      </c>
      <c r="X3823" s="16">
        <v>261</v>
      </c>
      <c r="Y3823" s="16">
        <v>431</v>
      </c>
      <c r="Z3823" s="16">
        <v>504</v>
      </c>
      <c r="AA3823" s="16">
        <v>208</v>
      </c>
      <c r="AB3823" s="16">
        <v>102</v>
      </c>
      <c r="AC3823" s="24" t="s">
        <v>11</v>
      </c>
      <c r="AD3823" s="24" t="s">
        <v>6348</v>
      </c>
    </row>
    <row r="3824" spans="1:30" ht="15" customHeight="1" x14ac:dyDescent="0.25">
      <c r="A3824" s="16" t="s">
        <v>1499</v>
      </c>
      <c r="B3824" s="16" t="s">
        <v>9981</v>
      </c>
      <c r="C3824" s="16" t="s">
        <v>1</v>
      </c>
      <c r="D3824" s="16" t="s">
        <v>302</v>
      </c>
      <c r="E3824" s="16">
        <v>924351</v>
      </c>
      <c r="F3824" s="16">
        <v>0.99</v>
      </c>
      <c r="G3824" s="16">
        <v>0.98</v>
      </c>
      <c r="H3824" s="16">
        <v>0.96</v>
      </c>
      <c r="I3824" s="16" t="s">
        <v>5327</v>
      </c>
      <c r="J3824" s="16">
        <v>26</v>
      </c>
      <c r="K3824" s="16" t="s">
        <v>9608</v>
      </c>
      <c r="M3824" s="17">
        <v>385.02082080886612</v>
      </c>
      <c r="N3824" s="17">
        <v>544.25484687757898</v>
      </c>
      <c r="O3824" s="17">
        <v>-0.61791510250188697</v>
      </c>
      <c r="P3824" s="32">
        <v>3.5262887438518901E-2</v>
      </c>
      <c r="Q3824" s="17">
        <v>-0.42254197913269798</v>
      </c>
      <c r="R3824" s="32">
        <v>0.161259896653555</v>
      </c>
      <c r="S3824" s="17">
        <v>6.4369910245996906E-2</v>
      </c>
      <c r="T3824" s="32">
        <v>0.89018114326068398</v>
      </c>
      <c r="U3824" s="16">
        <v>745</v>
      </c>
      <c r="V3824" s="16">
        <v>904</v>
      </c>
      <c r="W3824" s="16">
        <v>126</v>
      </c>
      <c r="X3824" s="16">
        <v>132</v>
      </c>
      <c r="Y3824" s="16">
        <v>262</v>
      </c>
      <c r="Z3824" s="16">
        <v>335</v>
      </c>
      <c r="AA3824" s="16">
        <v>705</v>
      </c>
      <c r="AB3824" s="16">
        <v>457</v>
      </c>
      <c r="AC3824" s="24" t="s">
        <v>0</v>
      </c>
      <c r="AD3824" s="24" t="s">
        <v>11103</v>
      </c>
    </row>
    <row r="3825" spans="1:30" ht="15" customHeight="1" x14ac:dyDescent="0.25">
      <c r="A3825" s="16" t="s">
        <v>762</v>
      </c>
      <c r="B3825" s="16" t="s">
        <v>5431</v>
      </c>
      <c r="C3825" s="16" t="s">
        <v>1</v>
      </c>
      <c r="D3825" s="16" t="s">
        <v>302</v>
      </c>
      <c r="E3825" s="16">
        <v>38991</v>
      </c>
      <c r="F3825" s="16">
        <v>1</v>
      </c>
      <c r="G3825" s="16">
        <v>0.98</v>
      </c>
      <c r="H3825" s="16">
        <v>0.57999999999999996</v>
      </c>
      <c r="I3825" s="48" t="s">
        <v>5327</v>
      </c>
      <c r="J3825" s="16">
        <v>46</v>
      </c>
      <c r="K3825" s="16" t="s">
        <v>9427</v>
      </c>
      <c r="M3825" s="17">
        <v>282.14397922352691</v>
      </c>
      <c r="N3825" s="17">
        <v>544.02137670594698</v>
      </c>
      <c r="O3825" s="17">
        <v>-5.7309742221116897</v>
      </c>
      <c r="P3825" s="32">
        <v>2.7985304690714898E-22</v>
      </c>
      <c r="Q3825" s="17">
        <v>-0.99648814779059003</v>
      </c>
      <c r="R3825" s="32">
        <v>8.9457222938910499E-4</v>
      </c>
      <c r="S3825" s="17">
        <v>-0.109462370533925</v>
      </c>
      <c r="T3825" s="32">
        <v>0.81289332140739301</v>
      </c>
      <c r="U3825" s="16">
        <v>1010</v>
      </c>
      <c r="V3825" s="16">
        <v>696</v>
      </c>
      <c r="W3825" s="16">
        <v>2</v>
      </c>
      <c r="X3825" s="16">
        <v>6</v>
      </c>
      <c r="Y3825" s="16">
        <v>188</v>
      </c>
      <c r="Z3825" s="16">
        <v>225</v>
      </c>
      <c r="AA3825" s="16">
        <v>709</v>
      </c>
      <c r="AB3825" s="16">
        <v>388</v>
      </c>
      <c r="AC3825" s="24" t="s">
        <v>0</v>
      </c>
      <c r="AD3825" s="24" t="s">
        <v>13188</v>
      </c>
    </row>
    <row r="3826" spans="1:30" ht="15" customHeight="1" x14ac:dyDescent="0.25">
      <c r="A3826" s="16" t="s">
        <v>5206</v>
      </c>
      <c r="B3826" s="16" t="s">
        <v>9981</v>
      </c>
      <c r="C3826" s="16" t="s">
        <v>1</v>
      </c>
      <c r="D3826" s="16" t="s">
        <v>598</v>
      </c>
      <c r="E3826" s="16">
        <v>2551803</v>
      </c>
      <c r="F3826" s="16">
        <v>0.97</v>
      </c>
      <c r="G3826" s="16">
        <v>0.96</v>
      </c>
      <c r="H3826" s="16">
        <v>1</v>
      </c>
      <c r="I3826" s="16" t="s">
        <v>5327</v>
      </c>
      <c r="J3826" s="16">
        <v>603</v>
      </c>
      <c r="K3826" s="16" t="s">
        <v>7532</v>
      </c>
      <c r="M3826" s="17">
        <v>243.32249376070175</v>
      </c>
      <c r="N3826" s="17">
        <v>543.48161969513797</v>
      </c>
      <c r="O3826" s="17">
        <v>2.0116100217727202</v>
      </c>
      <c r="P3826" s="32">
        <v>2.03275061926302E-11</v>
      </c>
      <c r="Q3826" s="17">
        <v>0.229377389660084</v>
      </c>
      <c r="R3826" s="32">
        <v>0.51175856089598004</v>
      </c>
      <c r="S3826" s="17">
        <v>0.31017047786393498</v>
      </c>
      <c r="T3826" s="32">
        <v>0.47311809225914703</v>
      </c>
      <c r="U3826" s="16">
        <v>280</v>
      </c>
      <c r="V3826" s="16">
        <v>204</v>
      </c>
      <c r="W3826" s="16">
        <v>198</v>
      </c>
      <c r="X3826" s="16">
        <v>282</v>
      </c>
      <c r="Y3826" s="16">
        <v>130</v>
      </c>
      <c r="Z3826" s="16">
        <v>143</v>
      </c>
      <c r="AA3826" s="16">
        <v>345</v>
      </c>
      <c r="AB3826" s="16">
        <v>109</v>
      </c>
      <c r="AC3826" s="24" t="s">
        <v>7531</v>
      </c>
      <c r="AD3826" s="24" t="s">
        <v>12996</v>
      </c>
    </row>
    <row r="3827" spans="1:30" ht="15" customHeight="1" x14ac:dyDescent="0.25">
      <c r="A3827" s="16" t="s">
        <v>4552</v>
      </c>
      <c r="B3827" s="16" t="s">
        <v>9981</v>
      </c>
      <c r="C3827" s="16" t="s">
        <v>4</v>
      </c>
      <c r="D3827" s="16" t="s">
        <v>598</v>
      </c>
      <c r="E3827" s="16">
        <v>1781388</v>
      </c>
      <c r="F3827" s="16">
        <v>1</v>
      </c>
      <c r="G3827" s="16">
        <v>1</v>
      </c>
      <c r="H3827" s="16">
        <v>1</v>
      </c>
      <c r="I3827" s="16" t="s">
        <v>5331</v>
      </c>
      <c r="J3827" s="16">
        <v>189</v>
      </c>
      <c r="K3827" s="16" t="s">
        <v>8327</v>
      </c>
      <c r="M3827" s="17">
        <v>286.74309195486228</v>
      </c>
      <c r="N3827" s="17">
        <v>543.03801740600102</v>
      </c>
      <c r="O3827" s="17">
        <v>-1.96244393613379</v>
      </c>
      <c r="P3827" s="32">
        <v>1.36512938667819E-10</v>
      </c>
      <c r="Q3827" s="17">
        <v>1.0045825200860801</v>
      </c>
      <c r="R3827" s="32">
        <v>8.2046359884043295E-5</v>
      </c>
      <c r="S3827" s="17">
        <v>-2.3282591949492101E-2</v>
      </c>
      <c r="T3827" s="32">
        <v>0.96038182217913903</v>
      </c>
      <c r="U3827" s="16">
        <v>503</v>
      </c>
      <c r="V3827" s="16">
        <v>495</v>
      </c>
      <c r="W3827" s="16">
        <v>27</v>
      </c>
      <c r="X3827" s="16">
        <v>36</v>
      </c>
      <c r="Y3827" s="16">
        <v>427</v>
      </c>
      <c r="Z3827" s="16">
        <v>544</v>
      </c>
      <c r="AA3827" s="16">
        <v>472</v>
      </c>
      <c r="AB3827" s="16">
        <v>226</v>
      </c>
      <c r="AC3827" s="24" t="s">
        <v>0</v>
      </c>
      <c r="AD3827" s="24" t="s">
        <v>12159</v>
      </c>
    </row>
    <row r="3828" spans="1:30" ht="15" customHeight="1" x14ac:dyDescent="0.25">
      <c r="A3828" s="16" t="s">
        <v>5226</v>
      </c>
      <c r="B3828" s="16" t="s">
        <v>9981</v>
      </c>
      <c r="C3828" s="16" t="s">
        <v>4</v>
      </c>
      <c r="D3828" s="16" t="s">
        <v>598</v>
      </c>
      <c r="E3828" s="16">
        <v>2574597</v>
      </c>
      <c r="F3828" s="16">
        <v>0.97</v>
      </c>
      <c r="G3828" s="16">
        <v>0.96</v>
      </c>
      <c r="H3828" s="16">
        <v>1</v>
      </c>
      <c r="I3828" s="16" t="s">
        <v>5331</v>
      </c>
      <c r="J3828" s="16">
        <v>725</v>
      </c>
      <c r="K3828" s="16" t="s">
        <v>9676</v>
      </c>
      <c r="M3828" s="17">
        <v>240.72663136677772</v>
      </c>
      <c r="N3828" s="17">
        <v>541.77834109232003</v>
      </c>
      <c r="O3828" s="17">
        <v>1.6697762882876099</v>
      </c>
      <c r="P3828" s="32">
        <v>1.27639233076149E-7</v>
      </c>
      <c r="Q3828" s="17">
        <v>-2.31584891539379</v>
      </c>
      <c r="R3828" s="32">
        <v>4.6886284352775399E-10</v>
      </c>
      <c r="S3828" s="17">
        <v>0.76453588750193802</v>
      </c>
      <c r="T3828" s="32">
        <v>4.8381026313495702E-2</v>
      </c>
      <c r="U3828" s="16">
        <v>351</v>
      </c>
      <c r="V3828" s="16">
        <v>236</v>
      </c>
      <c r="W3828" s="16">
        <v>170</v>
      </c>
      <c r="X3828" s="16">
        <v>298</v>
      </c>
      <c r="Y3828" s="16">
        <v>26</v>
      </c>
      <c r="Z3828" s="16">
        <v>31</v>
      </c>
      <c r="AA3828" s="16">
        <v>579</v>
      </c>
      <c r="AB3828" s="16">
        <v>180</v>
      </c>
      <c r="AC3828" s="24" t="s">
        <v>6436</v>
      </c>
      <c r="AD3828" s="24" t="s">
        <v>13024</v>
      </c>
    </row>
    <row r="3829" spans="1:30" ht="15" customHeight="1" x14ac:dyDescent="0.25">
      <c r="A3829" s="16" t="s">
        <v>4914</v>
      </c>
      <c r="B3829" s="16" t="s">
        <v>9981</v>
      </c>
      <c r="C3829" s="16" t="s">
        <v>4</v>
      </c>
      <c r="D3829" s="16" t="s">
        <v>598</v>
      </c>
      <c r="E3829" s="16">
        <v>2221173</v>
      </c>
      <c r="F3829" s="16">
        <v>1</v>
      </c>
      <c r="G3829" s="16">
        <v>0.99</v>
      </c>
      <c r="H3829" s="16">
        <v>1</v>
      </c>
      <c r="I3829" s="16" t="s">
        <v>5331</v>
      </c>
      <c r="J3829" s="16">
        <v>49</v>
      </c>
      <c r="K3829" s="16" t="s">
        <v>9664</v>
      </c>
      <c r="M3829" s="17">
        <v>273.59968637795424</v>
      </c>
      <c r="N3829" s="17">
        <v>541.16110666174404</v>
      </c>
      <c r="O3829" s="17">
        <v>0.32313687674054098</v>
      </c>
      <c r="P3829" s="32">
        <v>0.28817904741765699</v>
      </c>
      <c r="Q3829" s="17">
        <v>1.3784198032058601</v>
      </c>
      <c r="R3829" s="32">
        <v>1.37084781219678E-6</v>
      </c>
      <c r="S3829" s="17">
        <v>-1.0062695711376901</v>
      </c>
      <c r="T3829" s="32">
        <v>3.2485870132375801E-3</v>
      </c>
      <c r="U3829" s="16">
        <v>321</v>
      </c>
      <c r="V3829" s="16">
        <v>436</v>
      </c>
      <c r="W3829" s="16">
        <v>79</v>
      </c>
      <c r="X3829" s="16">
        <v>161</v>
      </c>
      <c r="Y3829" s="16">
        <v>428</v>
      </c>
      <c r="Z3829" s="16">
        <v>525</v>
      </c>
      <c r="AA3829" s="16">
        <v>181</v>
      </c>
      <c r="AB3829" s="16">
        <v>87</v>
      </c>
      <c r="AC3829" s="24" t="s">
        <v>241</v>
      </c>
      <c r="AD3829" s="24" t="s">
        <v>12642</v>
      </c>
    </row>
    <row r="3830" spans="1:30" ht="15" customHeight="1" x14ac:dyDescent="0.25">
      <c r="A3830" s="16" t="s">
        <v>4078</v>
      </c>
      <c r="B3830" s="16" t="s">
        <v>9981</v>
      </c>
      <c r="C3830" s="16" t="s">
        <v>1</v>
      </c>
      <c r="D3830" s="16" t="s">
        <v>598</v>
      </c>
      <c r="E3830" s="16">
        <v>1278152</v>
      </c>
      <c r="F3830" s="16">
        <v>1</v>
      </c>
      <c r="G3830" s="16">
        <v>0.96</v>
      </c>
      <c r="H3830" s="16">
        <v>1</v>
      </c>
      <c r="I3830" s="16" t="s">
        <v>5331</v>
      </c>
      <c r="J3830" s="16">
        <v>576</v>
      </c>
      <c r="K3830" s="16" t="s">
        <v>8164</v>
      </c>
      <c r="M3830" s="17">
        <v>221.55491265662369</v>
      </c>
      <c r="N3830" s="17">
        <v>540.73676303001196</v>
      </c>
      <c r="O3830" s="17">
        <v>2.4444346202874998</v>
      </c>
      <c r="P3830" s="32">
        <v>4.6387624470530097E-15</v>
      </c>
      <c r="Q3830" s="17">
        <v>-1.3960647073324901</v>
      </c>
      <c r="R3830" s="32">
        <v>1.4781917855143399E-4</v>
      </c>
      <c r="S3830" s="17">
        <v>1.16755761700544</v>
      </c>
      <c r="T3830" s="32">
        <v>1.38763241677821E-3</v>
      </c>
      <c r="U3830" s="16">
        <v>202</v>
      </c>
      <c r="V3830" s="16">
        <v>160</v>
      </c>
      <c r="W3830" s="16">
        <v>197</v>
      </c>
      <c r="X3830" s="16">
        <v>289</v>
      </c>
      <c r="Y3830" s="16">
        <v>27</v>
      </c>
      <c r="Z3830" s="16">
        <v>40</v>
      </c>
      <c r="AA3830" s="16">
        <v>483</v>
      </c>
      <c r="AB3830" s="16">
        <v>141</v>
      </c>
      <c r="AC3830" s="24" t="s">
        <v>0</v>
      </c>
      <c r="AD3830" s="24" t="s">
        <v>11563</v>
      </c>
    </row>
    <row r="3831" spans="1:30" ht="15" customHeight="1" x14ac:dyDescent="0.25">
      <c r="A3831" s="16" t="s">
        <v>1826</v>
      </c>
      <c r="B3831" s="16" t="s">
        <v>9981</v>
      </c>
      <c r="C3831" s="16" t="s">
        <v>596</v>
      </c>
      <c r="D3831" s="16" t="s">
        <v>302</v>
      </c>
      <c r="E3831" s="16">
        <v>1323936</v>
      </c>
      <c r="F3831" s="16">
        <v>0.99</v>
      </c>
      <c r="G3831" s="16">
        <v>0.99</v>
      </c>
      <c r="H3831" s="16">
        <v>0.99</v>
      </c>
      <c r="I3831" s="16" t="s">
        <v>5327</v>
      </c>
      <c r="J3831" s="16">
        <v>1004</v>
      </c>
      <c r="K3831" s="16" t="s">
        <v>6906</v>
      </c>
      <c r="M3831" s="17">
        <v>363.7526277101025</v>
      </c>
      <c r="N3831" s="17">
        <v>540.73676303001196</v>
      </c>
      <c r="O3831" s="17">
        <v>0.43922159399337701</v>
      </c>
      <c r="P3831" s="32">
        <v>0.100922069911597</v>
      </c>
      <c r="Q3831" s="17">
        <v>-0.97379758864196597</v>
      </c>
      <c r="R3831" s="32">
        <v>3.6466150943842603E-4</v>
      </c>
      <c r="S3831" s="17">
        <v>0.21813107058858</v>
      </c>
      <c r="T3831" s="32">
        <v>0.56051942841538505</v>
      </c>
      <c r="U3831" s="16">
        <v>654</v>
      </c>
      <c r="V3831" s="16">
        <v>681</v>
      </c>
      <c r="W3831" s="16">
        <v>197</v>
      </c>
      <c r="X3831" s="16">
        <v>243</v>
      </c>
      <c r="Y3831" s="16">
        <v>148</v>
      </c>
      <c r="Z3831" s="16">
        <v>181</v>
      </c>
      <c r="AA3831" s="16">
        <v>855</v>
      </c>
      <c r="AB3831" s="16">
        <v>304</v>
      </c>
      <c r="AC3831" s="24" t="s">
        <v>6905</v>
      </c>
      <c r="AD3831" s="24" t="s">
        <v>6904</v>
      </c>
    </row>
    <row r="3832" spans="1:30" ht="15" customHeight="1" x14ac:dyDescent="0.25">
      <c r="A3832" s="16" t="s">
        <v>4694</v>
      </c>
      <c r="B3832" s="16" t="s">
        <v>9981</v>
      </c>
      <c r="C3832" s="16" t="s">
        <v>596</v>
      </c>
      <c r="D3832" s="16" t="s">
        <v>598</v>
      </c>
      <c r="E3832" s="16">
        <v>1967357</v>
      </c>
      <c r="F3832" s="16">
        <v>1</v>
      </c>
      <c r="G3832" s="16">
        <v>1</v>
      </c>
      <c r="H3832" s="16">
        <v>1</v>
      </c>
      <c r="I3832" s="16" t="s">
        <v>5331</v>
      </c>
      <c r="J3832" s="16">
        <v>297</v>
      </c>
      <c r="K3832" s="16" t="s">
        <v>5887</v>
      </c>
      <c r="M3832" s="17">
        <v>208.1913595498186</v>
      </c>
      <c r="N3832" s="17">
        <v>539.960292967849</v>
      </c>
      <c r="O3832" s="17">
        <v>2.56473468429839</v>
      </c>
      <c r="P3832" s="32">
        <v>4.4758219049068999E-14</v>
      </c>
      <c r="Q3832" s="17">
        <v>-1.63577876743515</v>
      </c>
      <c r="R3832" s="32">
        <v>5.32233226345126E-5</v>
      </c>
      <c r="S3832" s="17">
        <v>0.951262502629318</v>
      </c>
      <c r="T3832" s="32">
        <v>2.1999912511137799E-2</v>
      </c>
      <c r="U3832" s="16">
        <v>189</v>
      </c>
      <c r="V3832" s="16">
        <v>147</v>
      </c>
      <c r="W3832" s="16">
        <v>195</v>
      </c>
      <c r="X3832" s="16">
        <v>297</v>
      </c>
      <c r="Y3832" s="16">
        <v>33</v>
      </c>
      <c r="Z3832" s="16">
        <v>18</v>
      </c>
      <c r="AA3832" s="16">
        <v>377</v>
      </c>
      <c r="AB3832" s="16">
        <v>117</v>
      </c>
      <c r="AC3832" s="24" t="s">
        <v>5886</v>
      </c>
      <c r="AD3832" s="24" t="s">
        <v>5888</v>
      </c>
    </row>
    <row r="3833" spans="1:30" ht="15" customHeight="1" x14ac:dyDescent="0.25">
      <c r="A3833" s="16" t="s">
        <v>5185</v>
      </c>
      <c r="B3833" s="16" t="s">
        <v>9981</v>
      </c>
      <c r="C3833" s="16" t="s">
        <v>596</v>
      </c>
      <c r="D3833" s="16" t="s">
        <v>598</v>
      </c>
      <c r="E3833" s="16">
        <v>2518314</v>
      </c>
      <c r="F3833" s="16">
        <v>0.99</v>
      </c>
      <c r="G3833" s="16">
        <v>0.99</v>
      </c>
      <c r="H3833" s="16">
        <v>1</v>
      </c>
      <c r="I3833" s="16" t="s">
        <v>5331</v>
      </c>
      <c r="J3833" s="16">
        <v>827</v>
      </c>
      <c r="K3833" s="16" t="s">
        <v>6238</v>
      </c>
      <c r="M3833" s="17">
        <v>284.30282834966278</v>
      </c>
      <c r="N3833" s="17">
        <v>538.63231644369898</v>
      </c>
      <c r="O3833" s="17">
        <v>-0.16200122730568001</v>
      </c>
      <c r="P3833" s="32">
        <v>0.62417235637836399</v>
      </c>
      <c r="Q3833" s="17">
        <v>1.12354895589731</v>
      </c>
      <c r="R3833" s="32">
        <v>1.9663305066493201E-4</v>
      </c>
      <c r="S3833" s="17">
        <v>0.44211813717967002</v>
      </c>
      <c r="T3833" s="32">
        <v>0.255481351754692</v>
      </c>
      <c r="U3833" s="16">
        <v>443</v>
      </c>
      <c r="V3833" s="16">
        <v>332</v>
      </c>
      <c r="W3833" s="16">
        <v>58</v>
      </c>
      <c r="X3833" s="16">
        <v>117</v>
      </c>
      <c r="Y3833" s="16">
        <v>426</v>
      </c>
      <c r="Z3833" s="16">
        <v>376</v>
      </c>
      <c r="AA3833" s="16">
        <v>506</v>
      </c>
      <c r="AB3833" s="16">
        <v>242</v>
      </c>
      <c r="AC3833" s="24" t="s">
        <v>0</v>
      </c>
      <c r="AD3833" s="24" t="s">
        <v>6237</v>
      </c>
    </row>
    <row r="3834" spans="1:30" ht="15" customHeight="1" x14ac:dyDescent="0.25">
      <c r="A3834" s="16" t="s">
        <v>3629</v>
      </c>
      <c r="B3834" s="16" t="s">
        <v>9981</v>
      </c>
      <c r="C3834" s="16" t="s">
        <v>1</v>
      </c>
      <c r="D3834" s="16" t="s">
        <v>598</v>
      </c>
      <c r="E3834" s="16">
        <v>793625</v>
      </c>
      <c r="F3834" s="16">
        <v>1</v>
      </c>
      <c r="G3834" s="16">
        <v>0.99</v>
      </c>
      <c r="H3834" s="16">
        <v>1</v>
      </c>
      <c r="I3834" s="16" t="s">
        <v>5327</v>
      </c>
      <c r="J3834" s="16">
        <v>18</v>
      </c>
      <c r="K3834" s="16" t="s">
        <v>8782</v>
      </c>
      <c r="M3834" s="17">
        <v>311.17376872684133</v>
      </c>
      <c r="N3834" s="17">
        <v>538.14224484337797</v>
      </c>
      <c r="O3834" s="17">
        <v>0.835712488553088</v>
      </c>
      <c r="P3834" s="32">
        <v>3.7543122277667899E-3</v>
      </c>
      <c r="Q3834" s="17">
        <v>-0.38037861651080401</v>
      </c>
      <c r="R3834" s="32">
        <v>0.224238684730346</v>
      </c>
      <c r="S3834" s="17">
        <v>-0.71485811612917705</v>
      </c>
      <c r="T3834" s="32">
        <v>4.2253327139230502E-2</v>
      </c>
      <c r="U3834" s="16">
        <v>449</v>
      </c>
      <c r="V3834" s="16">
        <v>656</v>
      </c>
      <c r="W3834" s="16">
        <v>193</v>
      </c>
      <c r="X3834" s="16">
        <v>296</v>
      </c>
      <c r="Y3834" s="16">
        <v>155</v>
      </c>
      <c r="Z3834" s="16">
        <v>263</v>
      </c>
      <c r="AA3834" s="16">
        <v>324</v>
      </c>
      <c r="AB3834" s="16">
        <v>155</v>
      </c>
      <c r="AC3834" s="24" t="s">
        <v>470</v>
      </c>
      <c r="AD3834" s="24" t="s">
        <v>10952</v>
      </c>
    </row>
    <row r="3835" spans="1:30" ht="15" customHeight="1" x14ac:dyDescent="0.25">
      <c r="A3835" s="16" t="s">
        <v>3851</v>
      </c>
      <c r="B3835" s="16" t="s">
        <v>9981</v>
      </c>
      <c r="C3835" s="16" t="s">
        <v>1</v>
      </c>
      <c r="D3835" s="16" t="s">
        <v>598</v>
      </c>
      <c r="E3835" s="16">
        <v>1035316</v>
      </c>
      <c r="F3835" s="16">
        <v>1</v>
      </c>
      <c r="G3835" s="16">
        <v>1</v>
      </c>
      <c r="H3835" s="16">
        <v>1</v>
      </c>
      <c r="I3835" s="16" t="s">
        <v>5327</v>
      </c>
      <c r="J3835" s="16">
        <v>145</v>
      </c>
      <c r="K3835" s="16" t="s">
        <v>6729</v>
      </c>
      <c r="M3835" s="17">
        <v>192.64852137373299</v>
      </c>
      <c r="N3835" s="17">
        <v>538.14224484337797</v>
      </c>
      <c r="O3835" s="17">
        <v>2.6427537150048699</v>
      </c>
      <c r="P3835" s="32">
        <v>1.2698316075693599E-16</v>
      </c>
      <c r="Q3835" s="17">
        <v>-0.61816845269822696</v>
      </c>
      <c r="R3835" s="32">
        <v>9.8885072631231904E-2</v>
      </c>
      <c r="S3835" s="17">
        <v>0.89442688451195596</v>
      </c>
      <c r="T3835" s="32">
        <v>2.24697767543303E-2</v>
      </c>
      <c r="U3835" s="16">
        <v>153</v>
      </c>
      <c r="V3835" s="16">
        <v>140</v>
      </c>
      <c r="W3835" s="16">
        <v>164</v>
      </c>
      <c r="X3835" s="16">
        <v>296</v>
      </c>
      <c r="Y3835" s="16">
        <v>38</v>
      </c>
      <c r="Z3835" s="16">
        <v>55</v>
      </c>
      <c r="AA3835" s="16">
        <v>325</v>
      </c>
      <c r="AB3835" s="16">
        <v>93</v>
      </c>
      <c r="AC3835" s="24" t="s">
        <v>6728</v>
      </c>
      <c r="AD3835" s="24" t="s">
        <v>11251</v>
      </c>
    </row>
    <row r="3836" spans="1:30" ht="15" customHeight="1" x14ac:dyDescent="0.25">
      <c r="A3836" s="16" t="s">
        <v>1015</v>
      </c>
      <c r="B3836" s="16" t="s">
        <v>9981</v>
      </c>
      <c r="C3836" s="16" t="s">
        <v>1</v>
      </c>
      <c r="D3836" s="16" t="s">
        <v>302</v>
      </c>
      <c r="E3836" s="16">
        <v>307883</v>
      </c>
      <c r="F3836" s="16">
        <v>0.99</v>
      </c>
      <c r="G3836" s="16">
        <v>1</v>
      </c>
      <c r="H3836" s="16">
        <v>0.64</v>
      </c>
      <c r="I3836" s="16" t="s">
        <v>5331</v>
      </c>
      <c r="J3836" s="16">
        <v>245</v>
      </c>
      <c r="K3836" s="16" t="s">
        <v>9398</v>
      </c>
      <c r="M3836" s="17">
        <v>205.87301527002137</v>
      </c>
      <c r="N3836" s="17">
        <v>538.04685915778396</v>
      </c>
      <c r="O3836" s="17">
        <v>-2.0117161221166602</v>
      </c>
      <c r="P3836" s="32">
        <v>1.1188044205687201E-6</v>
      </c>
      <c r="Q3836" s="17">
        <v>2.0999464605591598</v>
      </c>
      <c r="R3836" s="32">
        <v>1.5946301703710401E-11</v>
      </c>
      <c r="S3836" s="17">
        <v>9.7599175566077501E-2</v>
      </c>
      <c r="T3836" s="32">
        <v>0.85163013850812597</v>
      </c>
      <c r="U3836" s="16">
        <v>276</v>
      </c>
      <c r="V3836" s="16">
        <v>186</v>
      </c>
      <c r="W3836" s="16">
        <v>7</v>
      </c>
      <c r="X3836" s="16">
        <v>22</v>
      </c>
      <c r="Y3836" s="16">
        <v>421</v>
      </c>
      <c r="Z3836" s="16">
        <v>539</v>
      </c>
      <c r="AA3836" s="16">
        <v>233</v>
      </c>
      <c r="AB3836" s="16">
        <v>116</v>
      </c>
      <c r="AC3836" s="24" t="s">
        <v>9397</v>
      </c>
      <c r="AD3836" s="24" t="s">
        <v>10373</v>
      </c>
    </row>
    <row r="3837" spans="1:30" ht="15" customHeight="1" x14ac:dyDescent="0.25">
      <c r="A3837" s="16" t="s">
        <v>4181</v>
      </c>
      <c r="B3837" s="16" t="s">
        <v>9981</v>
      </c>
      <c r="C3837" s="16" t="s">
        <v>1</v>
      </c>
      <c r="D3837" s="16" t="s">
        <v>598</v>
      </c>
      <c r="E3837" s="16">
        <v>1401356</v>
      </c>
      <c r="F3837" s="16">
        <v>1</v>
      </c>
      <c r="G3837" s="16">
        <v>0.9</v>
      </c>
      <c r="H3837" s="16">
        <v>1</v>
      </c>
      <c r="I3837" s="16" t="s">
        <v>5327</v>
      </c>
      <c r="J3837" s="16">
        <v>44</v>
      </c>
      <c r="K3837" s="16" t="s">
        <v>8214</v>
      </c>
      <c r="M3837" s="17">
        <v>286.03178413423456</v>
      </c>
      <c r="N3837" s="17">
        <v>537.81782868555297</v>
      </c>
      <c r="O3837" s="17">
        <v>0.44061119858355402</v>
      </c>
      <c r="P3837" s="32">
        <v>0.65849403199179801</v>
      </c>
      <c r="Q3837" s="17">
        <v>-0.360167225901388</v>
      </c>
      <c r="R3837" s="32">
        <v>0.74544273490630697</v>
      </c>
      <c r="S3837" s="17">
        <v>-2.1775141342705902</v>
      </c>
      <c r="T3837" s="32">
        <v>6.1351296261111202E-2</v>
      </c>
      <c r="U3837" s="16">
        <v>266</v>
      </c>
      <c r="V3837" s="16">
        <v>990</v>
      </c>
      <c r="W3837" s="16">
        <v>186</v>
      </c>
      <c r="X3837" s="16">
        <v>228</v>
      </c>
      <c r="Y3837" s="16">
        <v>193</v>
      </c>
      <c r="Z3837" s="16">
        <v>287</v>
      </c>
      <c r="AA3837" s="16">
        <v>52</v>
      </c>
      <c r="AB3837" s="16">
        <v>103</v>
      </c>
      <c r="AC3837" s="24" t="s">
        <v>0</v>
      </c>
      <c r="AD3837" s="24" t="s">
        <v>11693</v>
      </c>
    </row>
    <row r="3838" spans="1:30" ht="15" customHeight="1" x14ac:dyDescent="0.25">
      <c r="A3838" s="16" t="s">
        <v>4229</v>
      </c>
      <c r="B3838" s="16" t="s">
        <v>9981</v>
      </c>
      <c r="C3838" s="16" t="s">
        <v>596</v>
      </c>
      <c r="D3838" s="16" t="s">
        <v>598</v>
      </c>
      <c r="E3838" s="16">
        <v>1459431</v>
      </c>
      <c r="F3838" s="16">
        <v>1</v>
      </c>
      <c r="G3838" s="16">
        <v>1</v>
      </c>
      <c r="H3838" s="16">
        <v>1</v>
      </c>
      <c r="I3838" s="16" t="s">
        <v>5331</v>
      </c>
      <c r="J3838" s="16">
        <v>230</v>
      </c>
      <c r="K3838" s="16" t="s">
        <v>5580</v>
      </c>
      <c r="M3838" s="17">
        <v>191.95503962774285</v>
      </c>
      <c r="N3838" s="17">
        <v>536.10352622565301</v>
      </c>
      <c r="O3838" s="17">
        <v>-2.1662826692413599</v>
      </c>
      <c r="P3838" s="32">
        <v>2.81041780415342E-7</v>
      </c>
      <c r="Q3838" s="17">
        <v>1.5805166111075599</v>
      </c>
      <c r="R3838" s="32">
        <v>4.07001282386743E-6</v>
      </c>
      <c r="S3838" s="17">
        <v>-0.69732027651834005</v>
      </c>
      <c r="T3838" s="32">
        <v>0.111107664643742</v>
      </c>
      <c r="U3838" s="16">
        <v>374</v>
      </c>
      <c r="V3838" s="16">
        <v>215</v>
      </c>
      <c r="W3838" s="16">
        <v>10</v>
      </c>
      <c r="X3838" s="16">
        <v>23</v>
      </c>
      <c r="Y3838" s="16">
        <v>424</v>
      </c>
      <c r="Z3838" s="16">
        <v>417</v>
      </c>
      <c r="AA3838" s="16">
        <v>185</v>
      </c>
      <c r="AB3838" s="16">
        <v>78</v>
      </c>
      <c r="AC3838" s="24" t="s">
        <v>5579</v>
      </c>
      <c r="AD3838" s="24" t="s">
        <v>5578</v>
      </c>
    </row>
    <row r="3839" spans="1:30" ht="15" customHeight="1" x14ac:dyDescent="0.25">
      <c r="A3839" s="16" t="s">
        <v>2492</v>
      </c>
      <c r="B3839" s="16" t="s">
        <v>9981</v>
      </c>
      <c r="C3839" s="16" t="s">
        <v>596</v>
      </c>
      <c r="D3839" s="16" t="s">
        <v>302</v>
      </c>
      <c r="E3839" s="16">
        <v>2152153</v>
      </c>
      <c r="F3839" s="16">
        <v>1</v>
      </c>
      <c r="G3839" s="16">
        <v>1</v>
      </c>
      <c r="H3839" s="16">
        <v>0.71</v>
      </c>
      <c r="I3839" s="16" t="s">
        <v>5327</v>
      </c>
      <c r="J3839" s="16">
        <v>224</v>
      </c>
      <c r="K3839" s="16" t="s">
        <v>7372</v>
      </c>
      <c r="M3839" s="17">
        <v>309.45715654165599</v>
      </c>
      <c r="N3839" s="17">
        <v>535.24704969975801</v>
      </c>
      <c r="O3839" s="17">
        <v>0.69010679774443295</v>
      </c>
      <c r="P3839" s="32">
        <v>6.8243360280528598E-3</v>
      </c>
      <c r="Q3839" s="17">
        <v>-0.86233442694687701</v>
      </c>
      <c r="R3839" s="32">
        <v>1.21251565056751E-3</v>
      </c>
      <c r="S3839" s="17">
        <v>-0.31020411288431499</v>
      </c>
      <c r="T3839" s="32">
        <v>0.36611921526195801</v>
      </c>
      <c r="U3839" s="16">
        <v>548</v>
      </c>
      <c r="V3839" s="16">
        <v>604</v>
      </c>
      <c r="W3839" s="16">
        <v>195</v>
      </c>
      <c r="X3839" s="16">
        <v>260</v>
      </c>
      <c r="Y3839" s="16">
        <v>132</v>
      </c>
      <c r="Z3839" s="16">
        <v>176</v>
      </c>
      <c r="AA3839" s="16">
        <v>472</v>
      </c>
      <c r="AB3839" s="16">
        <v>201</v>
      </c>
      <c r="AC3839" s="24" t="s">
        <v>7371</v>
      </c>
      <c r="AD3839" s="24" t="s">
        <v>7370</v>
      </c>
    </row>
    <row r="3840" spans="1:30" ht="15" customHeight="1" x14ac:dyDescent="0.25">
      <c r="A3840" s="16" t="s">
        <v>5091</v>
      </c>
      <c r="B3840" s="16" t="s">
        <v>9981</v>
      </c>
      <c r="C3840" s="16" t="s">
        <v>596</v>
      </c>
      <c r="D3840" s="16" t="s">
        <v>598</v>
      </c>
      <c r="E3840" s="16">
        <v>2412317</v>
      </c>
      <c r="F3840" s="16">
        <v>1</v>
      </c>
      <c r="G3840" s="16">
        <v>0.93</v>
      </c>
      <c r="H3840" s="16">
        <v>1</v>
      </c>
      <c r="I3840" s="16" t="s">
        <v>5327</v>
      </c>
      <c r="J3840" s="16">
        <v>1970</v>
      </c>
      <c r="K3840" s="16" t="s">
        <v>31</v>
      </c>
      <c r="M3840" s="17">
        <v>273.78136161780594</v>
      </c>
      <c r="N3840" s="17">
        <v>532.50219303463098</v>
      </c>
      <c r="O3840" s="17">
        <v>0.90939025016471298</v>
      </c>
      <c r="P3840" s="32">
        <v>9.3847956043071603E-4</v>
      </c>
      <c r="Q3840" s="17">
        <v>-1.34856603953959</v>
      </c>
      <c r="R3840" s="32">
        <v>4.2125247401711001E-6</v>
      </c>
      <c r="S3840" s="17">
        <v>9.3984406031818707E-2</v>
      </c>
      <c r="T3840" s="32">
        <v>0.83146788930138305</v>
      </c>
      <c r="U3840" s="16">
        <v>449</v>
      </c>
      <c r="V3840" s="16">
        <v>483</v>
      </c>
      <c r="W3840" s="16">
        <v>194</v>
      </c>
      <c r="X3840" s="16">
        <v>230</v>
      </c>
      <c r="Y3840" s="16">
        <v>86</v>
      </c>
      <c r="Z3840" s="16">
        <v>90</v>
      </c>
      <c r="AA3840" s="16">
        <v>522</v>
      </c>
      <c r="AB3840" s="16">
        <v>207</v>
      </c>
      <c r="AC3840" s="24" t="s">
        <v>0</v>
      </c>
      <c r="AD3840" s="24" t="s">
        <v>6168</v>
      </c>
    </row>
    <row r="3841" spans="1:30" ht="15" customHeight="1" x14ac:dyDescent="0.25">
      <c r="A3841" s="16" t="s">
        <v>4671</v>
      </c>
      <c r="B3841" s="16" t="s">
        <v>9981</v>
      </c>
      <c r="C3841" s="16" t="s">
        <v>4</v>
      </c>
      <c r="D3841" s="16" t="s">
        <v>598</v>
      </c>
      <c r="E3841" s="16">
        <v>1943057</v>
      </c>
      <c r="F3841" s="16">
        <v>0.97</v>
      </c>
      <c r="G3841" s="16">
        <v>0.98</v>
      </c>
      <c r="H3841" s="16">
        <v>1</v>
      </c>
      <c r="I3841" s="16" t="s">
        <v>5331</v>
      </c>
      <c r="J3841" s="16">
        <v>349</v>
      </c>
      <c r="K3841" s="16" t="s">
        <v>8364</v>
      </c>
      <c r="M3841" s="17">
        <v>368.64657532018487</v>
      </c>
      <c r="N3841" s="17">
        <v>532.38532536549701</v>
      </c>
      <c r="O3841" s="17">
        <v>-0.45284235917605198</v>
      </c>
      <c r="P3841" s="32">
        <v>8.32443067838394E-2</v>
      </c>
      <c r="Q3841" s="17">
        <v>-0.88048526234693403</v>
      </c>
      <c r="R3841" s="32">
        <v>7.0184132653534404E-4</v>
      </c>
      <c r="S3841" s="17">
        <v>-0.55926008340077604</v>
      </c>
      <c r="T3841" s="32">
        <v>6.8752025981536194E-2</v>
      </c>
      <c r="U3841" s="16">
        <v>863</v>
      </c>
      <c r="V3841" s="16">
        <v>980</v>
      </c>
      <c r="W3841" s="16">
        <v>146</v>
      </c>
      <c r="X3841" s="16">
        <v>182</v>
      </c>
      <c r="Y3841" s="16">
        <v>225</v>
      </c>
      <c r="Z3841" s="16">
        <v>258</v>
      </c>
      <c r="AA3841" s="16">
        <v>573</v>
      </c>
      <c r="AB3841" s="16">
        <v>302</v>
      </c>
      <c r="AC3841" s="24" t="s">
        <v>8363</v>
      </c>
      <c r="AD3841" s="24" t="s">
        <v>12343</v>
      </c>
    </row>
    <row r="3842" spans="1:30" ht="15" customHeight="1" x14ac:dyDescent="0.25">
      <c r="A3842" s="16" t="s">
        <v>2557</v>
      </c>
      <c r="B3842" s="16" t="s">
        <v>9981</v>
      </c>
      <c r="C3842" s="16" t="s">
        <v>1</v>
      </c>
      <c r="D3842" s="16" t="s">
        <v>302</v>
      </c>
      <c r="E3842" s="16">
        <v>2225342</v>
      </c>
      <c r="F3842" s="16">
        <v>1</v>
      </c>
      <c r="G3842" s="16">
        <v>1</v>
      </c>
      <c r="H3842" s="16">
        <v>1</v>
      </c>
      <c r="I3842" s="16" t="s">
        <v>5331</v>
      </c>
      <c r="J3842" s="16">
        <v>46</v>
      </c>
      <c r="K3842" s="16" t="s">
        <v>6051</v>
      </c>
      <c r="M3842" s="17">
        <v>293.14651855089789</v>
      </c>
      <c r="N3842" s="17">
        <v>532.05746925992401</v>
      </c>
      <c r="O3842" s="17">
        <v>-0.40613919301159102</v>
      </c>
      <c r="P3842" s="32">
        <v>0.16077818120439699</v>
      </c>
      <c r="Q3842" s="17">
        <v>1.0279052068074099</v>
      </c>
      <c r="R3842" s="32">
        <v>1.3065166963628199E-4</v>
      </c>
      <c r="S3842" s="17">
        <v>0.170232936021398</v>
      </c>
      <c r="T3842" s="32">
        <v>0.66946284846856596</v>
      </c>
      <c r="U3842" s="16">
        <v>440</v>
      </c>
      <c r="V3842" s="16">
        <v>441</v>
      </c>
      <c r="W3842" s="16">
        <v>64</v>
      </c>
      <c r="X3842" s="16">
        <v>101</v>
      </c>
      <c r="Y3842" s="16">
        <v>347</v>
      </c>
      <c r="Z3842" s="16">
        <v>533</v>
      </c>
      <c r="AA3842" s="16">
        <v>433</v>
      </c>
      <c r="AB3842" s="16">
        <v>250</v>
      </c>
      <c r="AC3842" s="24" t="s">
        <v>0</v>
      </c>
      <c r="AD3842" s="24" t="s">
        <v>12646</v>
      </c>
    </row>
    <row r="3843" spans="1:30" ht="15" customHeight="1" x14ac:dyDescent="0.25">
      <c r="A3843" s="16" t="s">
        <v>5259</v>
      </c>
      <c r="B3843" s="16" t="s">
        <v>9981</v>
      </c>
      <c r="C3843" s="16" t="s">
        <v>1</v>
      </c>
      <c r="D3843" s="16" t="s">
        <v>598</v>
      </c>
      <c r="E3843" s="16">
        <v>2614065</v>
      </c>
      <c r="F3843" s="16">
        <v>0.99</v>
      </c>
      <c r="G3843" s="16">
        <v>0.95</v>
      </c>
      <c r="H3843" s="16">
        <v>1</v>
      </c>
      <c r="I3843" s="16" t="s">
        <v>5372</v>
      </c>
      <c r="J3843" s="16">
        <v>32</v>
      </c>
      <c r="K3843" s="16" t="s">
        <v>8581</v>
      </c>
      <c r="M3843" s="17">
        <v>211.36767000461282</v>
      </c>
      <c r="N3843" s="17">
        <v>532.05746925992401</v>
      </c>
      <c r="O3843" s="17">
        <v>-0.64348627497045197</v>
      </c>
      <c r="P3843" s="32">
        <v>7.1700853488999197E-2</v>
      </c>
      <c r="Q3843" s="17">
        <v>1.4995975846167</v>
      </c>
      <c r="R3843" s="32">
        <v>4.46632817896596E-6</v>
      </c>
      <c r="S3843" s="17">
        <v>-0.89969949095170099</v>
      </c>
      <c r="T3843" s="32">
        <v>2.4753167897889901E-2</v>
      </c>
      <c r="U3843" s="16">
        <v>256</v>
      </c>
      <c r="V3843" s="16">
        <v>368</v>
      </c>
      <c r="W3843" s="16">
        <v>36</v>
      </c>
      <c r="X3843" s="16">
        <v>64</v>
      </c>
      <c r="Y3843" s="16">
        <v>334</v>
      </c>
      <c r="Z3843" s="16">
        <v>533</v>
      </c>
      <c r="AA3843" s="16">
        <v>131</v>
      </c>
      <c r="AB3843" s="16">
        <v>93</v>
      </c>
      <c r="AC3843" s="24" t="s">
        <v>6539</v>
      </c>
      <c r="AD3843" s="24" t="s">
        <v>13074</v>
      </c>
    </row>
    <row r="3844" spans="1:30" ht="15" customHeight="1" x14ac:dyDescent="0.25">
      <c r="A3844" s="16" t="s">
        <v>1157</v>
      </c>
      <c r="B3844" s="16" t="s">
        <v>9981</v>
      </c>
      <c r="C3844" s="16" t="s">
        <v>4</v>
      </c>
      <c r="D3844" s="16" t="s">
        <v>302</v>
      </c>
      <c r="E3844" s="16">
        <v>465452</v>
      </c>
      <c r="F3844" s="16">
        <v>1</v>
      </c>
      <c r="G3844" s="16">
        <v>1</v>
      </c>
      <c r="H3844" s="16">
        <v>0.99</v>
      </c>
      <c r="I3844" s="16" t="s">
        <v>5498</v>
      </c>
      <c r="J3844" s="16">
        <v>212</v>
      </c>
      <c r="K3844" s="16" t="s">
        <v>9471</v>
      </c>
      <c r="M3844" s="17">
        <v>279.90929166476724</v>
      </c>
      <c r="N3844" s="17">
        <v>531.059237610281</v>
      </c>
      <c r="O3844" s="17">
        <v>-0.76814829310629995</v>
      </c>
      <c r="P3844" s="32">
        <v>1.0742541556762301E-2</v>
      </c>
      <c r="Q3844" s="17">
        <v>1.11002665992769</v>
      </c>
      <c r="R3844" s="32">
        <v>6.9585847206338997E-5</v>
      </c>
      <c r="S3844" s="17">
        <v>-0.19524353011762499</v>
      </c>
      <c r="T3844" s="32">
        <v>0.632847768290001</v>
      </c>
      <c r="U3844" s="16">
        <v>465</v>
      </c>
      <c r="V3844" s="16">
        <v>432</v>
      </c>
      <c r="W3844" s="16">
        <v>56</v>
      </c>
      <c r="X3844" s="16">
        <v>73</v>
      </c>
      <c r="Y3844" s="16">
        <v>408</v>
      </c>
      <c r="Z3844" s="16">
        <v>532</v>
      </c>
      <c r="AA3844" s="16">
        <v>444</v>
      </c>
      <c r="AB3844" s="16">
        <v>146</v>
      </c>
      <c r="AC3844" s="24" t="s">
        <v>0</v>
      </c>
      <c r="AD3844" s="24" t="s">
        <v>10586</v>
      </c>
    </row>
    <row r="3845" spans="1:30" ht="15" customHeight="1" x14ac:dyDescent="0.25">
      <c r="A3845" s="16" t="s">
        <v>3322</v>
      </c>
      <c r="B3845" s="16" t="s">
        <v>9981</v>
      </c>
      <c r="C3845" s="16" t="s">
        <v>596</v>
      </c>
      <c r="D3845" s="16" t="s">
        <v>598</v>
      </c>
      <c r="E3845" s="16">
        <v>433641</v>
      </c>
      <c r="F3845" s="16">
        <v>1</v>
      </c>
      <c r="G3845" s="16">
        <v>0.91</v>
      </c>
      <c r="H3845" s="16">
        <v>1</v>
      </c>
      <c r="I3845" s="16" t="s">
        <v>5372</v>
      </c>
      <c r="J3845" s="16">
        <v>782</v>
      </c>
      <c r="K3845" s="16" t="s">
        <v>6434</v>
      </c>
      <c r="M3845" s="17">
        <v>210.74517327087139</v>
      </c>
      <c r="N3845" s="17">
        <v>529.75733636950395</v>
      </c>
      <c r="O3845" s="17">
        <v>1.5590237791200201</v>
      </c>
      <c r="P3845" s="32">
        <v>1.3799562569842E-6</v>
      </c>
      <c r="Q3845" s="17">
        <v>-1.8937148406224</v>
      </c>
      <c r="R3845" s="32">
        <v>1.8858994420990099E-7</v>
      </c>
      <c r="S3845" s="17">
        <v>-0.29273007412490698</v>
      </c>
      <c r="T3845" s="32">
        <v>0.53878181257314495</v>
      </c>
      <c r="U3845" s="16">
        <v>228</v>
      </c>
      <c r="V3845" s="16">
        <v>390</v>
      </c>
      <c r="W3845" s="16">
        <v>193</v>
      </c>
      <c r="X3845" s="16">
        <v>252</v>
      </c>
      <c r="Y3845" s="16">
        <v>40</v>
      </c>
      <c r="Z3845" s="16">
        <v>40</v>
      </c>
      <c r="AA3845" s="16">
        <v>253</v>
      </c>
      <c r="AB3845" s="16">
        <v>111</v>
      </c>
      <c r="AC3845" s="24" t="s">
        <v>0</v>
      </c>
      <c r="AD3845" s="24" t="s">
        <v>6433</v>
      </c>
    </row>
    <row r="3846" spans="1:30" ht="15" customHeight="1" x14ac:dyDescent="0.25">
      <c r="A3846" s="16" t="s">
        <v>1929</v>
      </c>
      <c r="B3846" s="16" t="s">
        <v>9981</v>
      </c>
      <c r="C3846" s="16" t="s">
        <v>1</v>
      </c>
      <c r="D3846" s="16" t="s">
        <v>302</v>
      </c>
      <c r="E3846" s="16">
        <v>1455497</v>
      </c>
      <c r="F3846" s="16">
        <v>1</v>
      </c>
      <c r="G3846" s="16">
        <v>0.85</v>
      </c>
      <c r="H3846" s="16">
        <v>0.9</v>
      </c>
      <c r="I3846" s="16" t="s">
        <v>5327</v>
      </c>
      <c r="J3846" s="16">
        <v>748</v>
      </c>
      <c r="K3846" s="16" t="s">
        <v>9005</v>
      </c>
      <c r="M3846" s="17">
        <v>321.18651348554386</v>
      </c>
      <c r="N3846" s="17">
        <v>529.75733636950395</v>
      </c>
      <c r="O3846" s="17">
        <v>0.53793365499806101</v>
      </c>
      <c r="P3846" s="32">
        <v>5.0501982610994499E-2</v>
      </c>
      <c r="Q3846" s="17">
        <v>-1.66273398886399</v>
      </c>
      <c r="R3846" s="32">
        <v>5.8254398522885098E-9</v>
      </c>
      <c r="S3846" s="17">
        <v>-0.23202359980430801</v>
      </c>
      <c r="T3846" s="32">
        <v>0.55172571921916902</v>
      </c>
      <c r="U3846" s="16">
        <v>544</v>
      </c>
      <c r="V3846" s="16">
        <v>767</v>
      </c>
      <c r="W3846" s="16">
        <v>193</v>
      </c>
      <c r="X3846" s="16">
        <v>276</v>
      </c>
      <c r="Y3846" s="16">
        <v>88</v>
      </c>
      <c r="Z3846" s="16">
        <v>113</v>
      </c>
      <c r="AA3846" s="16">
        <v>549</v>
      </c>
      <c r="AB3846" s="16">
        <v>251</v>
      </c>
      <c r="AC3846" s="24" t="s">
        <v>9004</v>
      </c>
      <c r="AD3846" s="24" t="s">
        <v>11755</v>
      </c>
    </row>
    <row r="3847" spans="1:30" ht="15" customHeight="1" x14ac:dyDescent="0.25">
      <c r="A3847" s="16" t="s">
        <v>3375</v>
      </c>
      <c r="B3847" s="16" t="s">
        <v>9981</v>
      </c>
      <c r="C3847" s="16" t="s">
        <v>1</v>
      </c>
      <c r="D3847" s="16" t="s">
        <v>598</v>
      </c>
      <c r="E3847" s="16">
        <v>498254</v>
      </c>
      <c r="F3847" s="16">
        <v>1</v>
      </c>
      <c r="G3847" s="16">
        <v>0.97</v>
      </c>
      <c r="H3847" s="16">
        <v>1</v>
      </c>
      <c r="I3847" s="16" t="s">
        <v>5372</v>
      </c>
      <c r="J3847" s="16">
        <v>138</v>
      </c>
      <c r="K3847" s="16" t="s">
        <v>8670</v>
      </c>
      <c r="M3847" s="17">
        <v>141.08594294871702</v>
      </c>
      <c r="N3847" s="17">
        <v>529.06277431099397</v>
      </c>
      <c r="O3847" s="17">
        <v>-1.27720057112068</v>
      </c>
      <c r="P3847" s="32">
        <v>2.5626754546589699E-2</v>
      </c>
      <c r="Q3847" s="17">
        <v>4.1065978396297798</v>
      </c>
      <c r="R3847" s="32">
        <v>2.8383553533208299E-32</v>
      </c>
      <c r="S3847" s="17">
        <v>-1.09103418391638</v>
      </c>
      <c r="T3847" s="32">
        <v>3.6578943552909401E-2</v>
      </c>
      <c r="U3847" s="16">
        <v>46</v>
      </c>
      <c r="V3847" s="16">
        <v>63</v>
      </c>
      <c r="W3847" s="16">
        <v>6</v>
      </c>
      <c r="X3847" s="16">
        <v>5</v>
      </c>
      <c r="Y3847" s="16">
        <v>385</v>
      </c>
      <c r="Z3847" s="16">
        <v>530</v>
      </c>
      <c r="AA3847" s="16">
        <v>23</v>
      </c>
      <c r="AB3847" s="16">
        <v>13</v>
      </c>
      <c r="AC3847" s="24" t="s">
        <v>0</v>
      </c>
      <c r="AD3847" s="24" t="s">
        <v>10631</v>
      </c>
    </row>
    <row r="3848" spans="1:30" ht="15" customHeight="1" x14ac:dyDescent="0.25">
      <c r="A3848" s="16" t="s">
        <v>578</v>
      </c>
      <c r="B3848" s="16" t="s">
        <v>9981</v>
      </c>
      <c r="C3848" s="16" t="s">
        <v>596</v>
      </c>
      <c r="D3848" s="16" t="s">
        <v>598</v>
      </c>
      <c r="E3848" s="16">
        <v>2594800</v>
      </c>
      <c r="F3848" s="16">
        <v>0.7</v>
      </c>
      <c r="G3848" s="16">
        <v>0.77</v>
      </c>
      <c r="H3848" s="16">
        <v>1</v>
      </c>
      <c r="I3848" s="16" t="s">
        <v>5331</v>
      </c>
      <c r="J3848" s="16">
        <v>29</v>
      </c>
      <c r="K3848" s="16" t="s">
        <v>377</v>
      </c>
      <c r="M3848" s="17">
        <v>312.53875351223542</v>
      </c>
      <c r="N3848" s="17">
        <v>528.77276151782303</v>
      </c>
      <c r="O3848" s="17">
        <v>-1.7038075584715999</v>
      </c>
      <c r="P3848" s="32">
        <v>1.31866215870494E-9</v>
      </c>
      <c r="Q3848" s="17">
        <v>-1.01899058044241</v>
      </c>
      <c r="R3848" s="32">
        <v>1.2559535679405201E-4</v>
      </c>
      <c r="S3848" s="17">
        <v>0.22517633142101301</v>
      </c>
      <c r="T3848" s="32">
        <v>0.53697857157668405</v>
      </c>
      <c r="U3848" s="16">
        <v>771</v>
      </c>
      <c r="V3848" s="16">
        <v>786</v>
      </c>
      <c r="W3848" s="16">
        <v>41</v>
      </c>
      <c r="X3848" s="16">
        <v>79</v>
      </c>
      <c r="Y3848" s="16">
        <v>162</v>
      </c>
      <c r="Z3848" s="16">
        <v>211</v>
      </c>
      <c r="AA3848" s="16">
        <v>823</v>
      </c>
      <c r="AB3848" s="16">
        <v>444</v>
      </c>
      <c r="AC3848" s="24" t="s">
        <v>0</v>
      </c>
      <c r="AD3848" s="24" t="s">
        <v>6293</v>
      </c>
    </row>
    <row r="3849" spans="1:30" ht="15" customHeight="1" x14ac:dyDescent="0.25">
      <c r="A3849" s="16" t="s">
        <v>2060</v>
      </c>
      <c r="B3849" s="16" t="s">
        <v>9981</v>
      </c>
      <c r="C3849" s="16" t="s">
        <v>596</v>
      </c>
      <c r="D3849" s="16" t="s">
        <v>302</v>
      </c>
      <c r="E3849" s="16">
        <v>1609976</v>
      </c>
      <c r="F3849" s="16">
        <v>1</v>
      </c>
      <c r="G3849" s="16">
        <v>0.99</v>
      </c>
      <c r="H3849" s="16">
        <v>0.99</v>
      </c>
      <c r="I3849" s="16" t="s">
        <v>5331</v>
      </c>
      <c r="J3849" s="16">
        <v>586</v>
      </c>
      <c r="K3849" s="16" t="s">
        <v>7046</v>
      </c>
      <c r="M3849" s="17">
        <v>401.08794648686978</v>
      </c>
      <c r="N3849" s="17">
        <v>528.06454266135097</v>
      </c>
      <c r="O3849" s="17">
        <v>0.3866687000438</v>
      </c>
      <c r="P3849" s="32">
        <v>0.13449261143640001</v>
      </c>
      <c r="Q3849" s="17">
        <v>0.483251289046778</v>
      </c>
      <c r="R3849" s="32">
        <v>6.4487560184562406E-2</v>
      </c>
      <c r="S3849" s="17">
        <v>-0.37898066662213797</v>
      </c>
      <c r="T3849" s="32">
        <v>0.24714223330096</v>
      </c>
      <c r="U3849" s="16">
        <v>635</v>
      </c>
      <c r="V3849" s="16">
        <v>691</v>
      </c>
      <c r="W3849" s="16">
        <v>154</v>
      </c>
      <c r="X3849" s="16">
        <v>282</v>
      </c>
      <c r="Y3849" s="16">
        <v>375</v>
      </c>
      <c r="Z3849" s="16">
        <v>529</v>
      </c>
      <c r="AA3849" s="16">
        <v>456</v>
      </c>
      <c r="AB3849" s="16">
        <v>252</v>
      </c>
      <c r="AC3849" s="24" t="s">
        <v>7045</v>
      </c>
      <c r="AD3849" s="24" t="s">
        <v>7044</v>
      </c>
    </row>
    <row r="3850" spans="1:30" ht="15" customHeight="1" x14ac:dyDescent="0.25">
      <c r="A3850" s="16" t="s">
        <v>1529</v>
      </c>
      <c r="B3850" s="16" t="s">
        <v>9981</v>
      </c>
      <c r="C3850" s="16" t="s">
        <v>1</v>
      </c>
      <c r="D3850" s="16" t="s">
        <v>302</v>
      </c>
      <c r="E3850" s="16">
        <v>953783</v>
      </c>
      <c r="F3850" s="16">
        <v>0.74</v>
      </c>
      <c r="G3850" s="16">
        <v>0.75</v>
      </c>
      <c r="H3850" s="16">
        <v>0.47</v>
      </c>
      <c r="I3850" s="16" t="s">
        <v>5327</v>
      </c>
      <c r="J3850" s="16">
        <v>43</v>
      </c>
      <c r="K3850" s="16" t="s">
        <v>6689</v>
      </c>
      <c r="M3850" s="17">
        <v>200.53626524274659</v>
      </c>
      <c r="N3850" s="17">
        <v>524.72397024444797</v>
      </c>
      <c r="O3850" s="17">
        <v>-2.83479156487219</v>
      </c>
      <c r="P3850" s="32">
        <v>2.77774255746439E-11</v>
      </c>
      <c r="Q3850" s="17">
        <v>1.5280614085208699</v>
      </c>
      <c r="R3850" s="32">
        <v>4.05850054913377E-7</v>
      </c>
      <c r="S3850" s="17">
        <v>-0.91225177685470205</v>
      </c>
      <c r="T3850" s="32">
        <v>1.34255167140282E-2</v>
      </c>
      <c r="U3850" s="16">
        <v>302</v>
      </c>
      <c r="V3850" s="16">
        <v>347</v>
      </c>
      <c r="W3850" s="16">
        <v>13</v>
      </c>
      <c r="X3850" s="16">
        <v>9</v>
      </c>
      <c r="Y3850" s="16">
        <v>415</v>
      </c>
      <c r="Z3850" s="16">
        <v>489</v>
      </c>
      <c r="AA3850" s="16">
        <v>150</v>
      </c>
      <c r="AB3850" s="16">
        <v>88</v>
      </c>
      <c r="AC3850" s="24" t="s">
        <v>0</v>
      </c>
      <c r="AD3850" s="24" t="s">
        <v>11148</v>
      </c>
    </row>
    <row r="3851" spans="1:30" ht="15" customHeight="1" x14ac:dyDescent="0.25">
      <c r="A3851" s="16" t="s">
        <v>4036</v>
      </c>
      <c r="B3851" s="16" t="s">
        <v>9981</v>
      </c>
      <c r="C3851" s="16" t="s">
        <v>1</v>
      </c>
      <c r="D3851" s="16" t="s">
        <v>598</v>
      </c>
      <c r="E3851" s="16">
        <v>1231754</v>
      </c>
      <c r="F3851" s="16">
        <v>0.77</v>
      </c>
      <c r="G3851" s="16">
        <v>0.77</v>
      </c>
      <c r="H3851" s="16">
        <v>1</v>
      </c>
      <c r="I3851" s="16" t="s">
        <v>5372</v>
      </c>
      <c r="J3851" s="16">
        <v>24</v>
      </c>
      <c r="K3851" s="16" t="s">
        <v>8148</v>
      </c>
      <c r="M3851" s="17">
        <v>310.32320078043762</v>
      </c>
      <c r="N3851" s="17">
        <v>523.59785984761095</v>
      </c>
      <c r="O3851" s="17">
        <v>0.54273983268571402</v>
      </c>
      <c r="P3851" s="32">
        <v>7.7381650158720006E-2</v>
      </c>
      <c r="Q3851" s="17">
        <v>-0.59657341746797699</v>
      </c>
      <c r="R3851" s="32">
        <v>6.2248656969858297E-2</v>
      </c>
      <c r="S3851" s="17">
        <v>-0.75707642458509095</v>
      </c>
      <c r="T3851" s="32">
        <v>3.9182691869158598E-2</v>
      </c>
      <c r="U3851" s="16">
        <v>465</v>
      </c>
      <c r="V3851" s="16">
        <v>771</v>
      </c>
      <c r="W3851" s="16">
        <v>164</v>
      </c>
      <c r="X3851" s="16">
        <v>288</v>
      </c>
      <c r="Y3851" s="16">
        <v>165</v>
      </c>
      <c r="Z3851" s="16">
        <v>234</v>
      </c>
      <c r="AA3851" s="16">
        <v>329</v>
      </c>
      <c r="AB3851" s="16">
        <v>180</v>
      </c>
      <c r="AC3851" s="24" t="s">
        <v>8147</v>
      </c>
      <c r="AD3851" s="24" t="s">
        <v>11504</v>
      </c>
    </row>
    <row r="3852" spans="1:30" ht="15" customHeight="1" x14ac:dyDescent="0.25">
      <c r="A3852" s="16" t="s">
        <v>2607</v>
      </c>
      <c r="B3852" s="16" t="s">
        <v>9981</v>
      </c>
      <c r="C3852" s="16" t="s">
        <v>596</v>
      </c>
      <c r="D3852" s="16" t="s">
        <v>302</v>
      </c>
      <c r="E3852" s="16">
        <v>2290841</v>
      </c>
      <c r="F3852" s="16">
        <v>0.99</v>
      </c>
      <c r="G3852" s="16">
        <v>0.99</v>
      </c>
      <c r="H3852" s="16">
        <v>0.76</v>
      </c>
      <c r="I3852" s="16" t="s">
        <v>5327</v>
      </c>
      <c r="J3852" s="16">
        <v>323</v>
      </c>
      <c r="K3852" s="16" t="s">
        <v>7427</v>
      </c>
      <c r="M3852" s="17">
        <v>242.29579207504202</v>
      </c>
      <c r="N3852" s="17">
        <v>523.59785984761095</v>
      </c>
      <c r="O3852" s="17">
        <v>1.3486273068385199</v>
      </c>
      <c r="P3852" s="32">
        <v>1.0928202993780901E-6</v>
      </c>
      <c r="Q3852" s="17">
        <v>-0.57734209918092805</v>
      </c>
      <c r="R3852" s="32">
        <v>5.6179834192509902E-2</v>
      </c>
      <c r="S3852" s="17">
        <v>-0.482360514859347</v>
      </c>
      <c r="T3852" s="32">
        <v>0.184534198870212</v>
      </c>
      <c r="U3852" s="16">
        <v>323</v>
      </c>
      <c r="V3852" s="16">
        <v>404</v>
      </c>
      <c r="W3852" s="16">
        <v>174</v>
      </c>
      <c r="X3852" s="16">
        <v>288</v>
      </c>
      <c r="Y3852" s="16">
        <v>96</v>
      </c>
      <c r="Z3852" s="16">
        <v>142</v>
      </c>
      <c r="AA3852" s="16">
        <v>269</v>
      </c>
      <c r="AB3852" s="16">
        <v>110</v>
      </c>
      <c r="AC3852" s="24" t="s">
        <v>0</v>
      </c>
      <c r="AD3852" s="24" t="s">
        <v>7426</v>
      </c>
    </row>
    <row r="3853" spans="1:30" ht="15" customHeight="1" x14ac:dyDescent="0.25">
      <c r="A3853" s="16" t="s">
        <v>1741</v>
      </c>
      <c r="B3853" s="16" t="s">
        <v>9981</v>
      </c>
      <c r="C3853" s="16" t="s">
        <v>705</v>
      </c>
      <c r="D3853" s="16" t="s">
        <v>302</v>
      </c>
      <c r="E3853" s="16">
        <v>1205978</v>
      </c>
      <c r="F3853" s="16">
        <v>0.94</v>
      </c>
      <c r="G3853" s="16">
        <v>0.91</v>
      </c>
      <c r="H3853" s="16">
        <v>0.92</v>
      </c>
      <c r="I3853" s="16" t="s">
        <v>5327</v>
      </c>
      <c r="J3853" s="16"/>
      <c r="K3853" s="16"/>
      <c r="M3853" s="17">
        <v>236.60677114563617</v>
      </c>
      <c r="N3853" s="17">
        <v>523.24526746408003</v>
      </c>
      <c r="O3853" s="17">
        <v>-0.62315701325938899</v>
      </c>
      <c r="P3853" s="32">
        <v>4.9593079770798298E-2</v>
      </c>
      <c r="Q3853" s="17">
        <v>-1.30418754357075</v>
      </c>
      <c r="R3853" s="32">
        <v>3.2874346525808899E-5</v>
      </c>
      <c r="S3853" s="17">
        <v>1.0686210030983501</v>
      </c>
      <c r="T3853" s="32">
        <v>1.3314370534440001E-3</v>
      </c>
      <c r="U3853" s="16">
        <v>489</v>
      </c>
      <c r="V3853" s="16">
        <v>356</v>
      </c>
      <c r="W3853" s="16">
        <v>47</v>
      </c>
      <c r="X3853" s="16">
        <v>91</v>
      </c>
      <c r="Y3853" s="16">
        <v>72</v>
      </c>
      <c r="Z3853" s="16">
        <v>94</v>
      </c>
      <c r="AA3853" s="16">
        <v>941</v>
      </c>
      <c r="AB3853" s="16">
        <v>364</v>
      </c>
      <c r="AC3853" s="24" t="s">
        <v>705</v>
      </c>
      <c r="AD3853" s="24" t="s">
        <v>9873</v>
      </c>
    </row>
    <row r="3854" spans="1:30" ht="15" customHeight="1" x14ac:dyDescent="0.25">
      <c r="A3854" s="16" t="s">
        <v>2205</v>
      </c>
      <c r="B3854" s="16" t="s">
        <v>9981</v>
      </c>
      <c r="C3854" s="16" t="s">
        <v>4</v>
      </c>
      <c r="D3854" s="16" t="s">
        <v>302</v>
      </c>
      <c r="E3854" s="16">
        <v>1784759</v>
      </c>
      <c r="F3854" s="16">
        <v>1</v>
      </c>
      <c r="G3854" s="16">
        <v>0.69</v>
      </c>
      <c r="H3854" s="16">
        <v>0.35</v>
      </c>
      <c r="I3854" s="16" t="s">
        <v>5372</v>
      </c>
      <c r="J3854" s="16">
        <v>246</v>
      </c>
      <c r="K3854" s="16" t="s">
        <v>15056</v>
      </c>
      <c r="M3854" s="17">
        <v>175.02116828170671</v>
      </c>
      <c r="N3854" s="17">
        <v>523.07338441313402</v>
      </c>
      <c r="O3854" s="17">
        <v>-4.1612429949935796</v>
      </c>
      <c r="P3854" s="32">
        <v>8.4271634375396498E-7</v>
      </c>
      <c r="Q3854" s="17">
        <v>2.6791659541619599</v>
      </c>
      <c r="R3854" s="32">
        <v>3.2111142816197102E-10</v>
      </c>
      <c r="S3854" s="17">
        <v>0.366267867663992</v>
      </c>
      <c r="T3854" s="32">
        <v>0.55946191917287802</v>
      </c>
      <c r="U3854" s="16">
        <v>169</v>
      </c>
      <c r="V3854" s="16">
        <v>126</v>
      </c>
      <c r="W3854" s="16">
        <v>3</v>
      </c>
      <c r="X3854" s="16">
        <v>1</v>
      </c>
      <c r="Y3854" s="16">
        <v>394</v>
      </c>
      <c r="Z3854" s="16">
        <v>524</v>
      </c>
      <c r="AA3854" s="16">
        <v>96</v>
      </c>
      <c r="AB3854" s="16">
        <v>131</v>
      </c>
      <c r="AC3854" s="24" t="s">
        <v>5780</v>
      </c>
      <c r="AD3854" s="24" t="s">
        <v>12166</v>
      </c>
    </row>
    <row r="3855" spans="1:30" ht="15" customHeight="1" x14ac:dyDescent="0.25">
      <c r="A3855" s="16" t="s">
        <v>4754</v>
      </c>
      <c r="B3855" s="16" t="s">
        <v>9981</v>
      </c>
      <c r="C3855" s="16" t="s">
        <v>1</v>
      </c>
      <c r="D3855" s="16" t="s">
        <v>598</v>
      </c>
      <c r="E3855" s="16">
        <v>2033550</v>
      </c>
      <c r="F3855" s="16">
        <v>1</v>
      </c>
      <c r="G3855" s="16">
        <v>1</v>
      </c>
      <c r="H3855" s="16">
        <v>1</v>
      </c>
      <c r="I3855" s="16" t="s">
        <v>5331</v>
      </c>
      <c r="J3855" s="16">
        <v>408</v>
      </c>
      <c r="K3855" s="16" t="s">
        <v>8396</v>
      </c>
      <c r="M3855" s="17">
        <v>127.1561217856686</v>
      </c>
      <c r="N3855" s="17">
        <v>523.07338441313402</v>
      </c>
      <c r="O3855" s="17">
        <v>-4.3898246307304101</v>
      </c>
      <c r="P3855" s="32">
        <v>9.1456265626726804E-5</v>
      </c>
      <c r="Q3855" s="17">
        <v>3.2243161769420601</v>
      </c>
      <c r="R3855" s="32">
        <v>3.7915891464800398E-17</v>
      </c>
      <c r="S3855" s="17">
        <v>-0.248018351839535</v>
      </c>
      <c r="T3855" s="32">
        <v>0.68989209605221602</v>
      </c>
      <c r="U3855" s="16">
        <v>89</v>
      </c>
      <c r="V3855" s="16">
        <v>79</v>
      </c>
      <c r="W3855" s="16">
        <v>0</v>
      </c>
      <c r="X3855" s="16">
        <v>2</v>
      </c>
      <c r="Y3855" s="16">
        <v>257</v>
      </c>
      <c r="Z3855" s="16">
        <v>524</v>
      </c>
      <c r="AA3855" s="16">
        <v>83</v>
      </c>
      <c r="AB3855" s="16">
        <v>24</v>
      </c>
      <c r="AC3855" s="24" t="s">
        <v>5940</v>
      </c>
      <c r="AD3855" s="24" t="s">
        <v>12450</v>
      </c>
    </row>
    <row r="3856" spans="1:30" ht="15" customHeight="1" x14ac:dyDescent="0.25">
      <c r="A3856" s="16" t="s">
        <v>828</v>
      </c>
      <c r="B3856" s="16" t="s">
        <v>9981</v>
      </c>
      <c r="C3856" s="16" t="s">
        <v>1</v>
      </c>
      <c r="D3856" s="16" t="s">
        <v>302</v>
      </c>
      <c r="E3856" s="16">
        <v>102655</v>
      </c>
      <c r="F3856" s="16">
        <v>0.99</v>
      </c>
      <c r="G3856" s="16">
        <v>0.95</v>
      </c>
      <c r="H3856" s="16">
        <v>0.97</v>
      </c>
      <c r="I3856" s="16" t="s">
        <v>5327</v>
      </c>
      <c r="J3856" s="16">
        <v>30</v>
      </c>
      <c r="K3856" s="16" t="s">
        <v>5336</v>
      </c>
      <c r="M3856" s="17">
        <v>342.70035550540496</v>
      </c>
      <c r="N3856" s="17">
        <v>522.47597564828504</v>
      </c>
      <c r="O3856" s="17">
        <v>-1.28045539033392</v>
      </c>
      <c r="P3856" s="32">
        <v>2.8125971043547701E-6</v>
      </c>
      <c r="Q3856" s="17">
        <v>-1.0283103329255601</v>
      </c>
      <c r="R3856" s="32">
        <v>1.1970564938075799E-4</v>
      </c>
      <c r="S3856" s="17">
        <v>2.6057430551545E-2</v>
      </c>
      <c r="T3856" s="32">
        <v>0.95454708056392201</v>
      </c>
      <c r="U3856" s="16">
        <v>970</v>
      </c>
      <c r="V3856" s="16">
        <v>767</v>
      </c>
      <c r="W3856" s="16">
        <v>64</v>
      </c>
      <c r="X3856" s="16">
        <v>115</v>
      </c>
      <c r="Y3856" s="16">
        <v>194</v>
      </c>
      <c r="Z3856" s="16">
        <v>216</v>
      </c>
      <c r="AA3856" s="16">
        <v>849</v>
      </c>
      <c r="AB3856" s="16">
        <v>407</v>
      </c>
      <c r="AC3856" s="24" t="s">
        <v>5335</v>
      </c>
      <c r="AD3856" s="24" t="s">
        <v>10118</v>
      </c>
    </row>
    <row r="3857" spans="1:30" ht="15" customHeight="1" x14ac:dyDescent="0.25">
      <c r="A3857" s="16" t="s">
        <v>1863</v>
      </c>
      <c r="B3857" s="16" t="s">
        <v>9981</v>
      </c>
      <c r="C3857" s="16" t="s">
        <v>596</v>
      </c>
      <c r="D3857" s="16" t="s">
        <v>302</v>
      </c>
      <c r="E3857" s="16">
        <v>1369264</v>
      </c>
      <c r="F3857" s="16">
        <v>1</v>
      </c>
      <c r="G3857" s="16">
        <v>0.99</v>
      </c>
      <c r="H3857" s="16">
        <v>1</v>
      </c>
      <c r="I3857" s="16" t="s">
        <v>5331</v>
      </c>
      <c r="J3857" s="16">
        <v>428</v>
      </c>
      <c r="K3857" s="16" t="s">
        <v>6932</v>
      </c>
      <c r="M3857" s="17">
        <v>322.92543440972065</v>
      </c>
      <c r="N3857" s="17">
        <v>521.57711039458798</v>
      </c>
      <c r="O3857" s="17">
        <v>-0.185873148630052</v>
      </c>
      <c r="P3857" s="32">
        <v>0.52961898633745597</v>
      </c>
      <c r="Q3857" s="17">
        <v>0.266321357026505</v>
      </c>
      <c r="R3857" s="32">
        <v>0.37207326080867098</v>
      </c>
      <c r="S3857" s="17">
        <v>0.77703049800343305</v>
      </c>
      <c r="T3857" s="32">
        <v>1.4180908503409599E-2</v>
      </c>
      <c r="U3857" s="16">
        <v>536</v>
      </c>
      <c r="V3857" s="16">
        <v>460</v>
      </c>
      <c r="W3857" s="16">
        <v>96</v>
      </c>
      <c r="X3857" s="16">
        <v>117</v>
      </c>
      <c r="Y3857" s="16">
        <v>267</v>
      </c>
      <c r="Z3857" s="16">
        <v>311</v>
      </c>
      <c r="AA3857" s="16">
        <v>938</v>
      </c>
      <c r="AB3857" s="16">
        <v>335</v>
      </c>
      <c r="AC3857" s="24" t="s">
        <v>6931</v>
      </c>
      <c r="AD3857" s="24" t="s">
        <v>6930</v>
      </c>
    </row>
    <row r="3858" spans="1:30" ht="15" customHeight="1" x14ac:dyDescent="0.25">
      <c r="A3858" s="16" t="s">
        <v>2325</v>
      </c>
      <c r="B3858" s="16" t="s">
        <v>9981</v>
      </c>
      <c r="C3858" s="16" t="s">
        <v>1</v>
      </c>
      <c r="D3858" s="16" t="s">
        <v>302</v>
      </c>
      <c r="E3858" s="16">
        <v>1930487</v>
      </c>
      <c r="F3858" s="16">
        <v>0.76</v>
      </c>
      <c r="G3858" s="16">
        <v>0.82</v>
      </c>
      <c r="H3858" s="16">
        <v>0.48</v>
      </c>
      <c r="I3858" s="16" t="s">
        <v>5331</v>
      </c>
      <c r="J3858" s="16">
        <v>202</v>
      </c>
      <c r="K3858" s="16" t="s">
        <v>9144</v>
      </c>
      <c r="M3858" s="17">
        <v>290.17610781835884</v>
      </c>
      <c r="N3858" s="17">
        <v>520.93078491738004</v>
      </c>
      <c r="O3858" s="17">
        <v>-2.0140869942373398</v>
      </c>
      <c r="P3858" s="32">
        <v>7.9341684226027604E-11</v>
      </c>
      <c r="Q3858" s="17">
        <v>0.59695441936187998</v>
      </c>
      <c r="R3858" s="32">
        <v>3.2386588006112403E-2</v>
      </c>
      <c r="S3858" s="17">
        <v>-0.51694343020925904</v>
      </c>
      <c r="T3858" s="32">
        <v>0.12964631901967999</v>
      </c>
      <c r="U3858" s="16">
        <v>704</v>
      </c>
      <c r="V3858" s="16">
        <v>536</v>
      </c>
      <c r="W3858" s="16">
        <v>34</v>
      </c>
      <c r="X3858" s="16">
        <v>41</v>
      </c>
      <c r="Y3858" s="16">
        <v>412</v>
      </c>
      <c r="Z3858" s="16">
        <v>494</v>
      </c>
      <c r="AA3858" s="16">
        <v>411</v>
      </c>
      <c r="AB3858" s="16">
        <v>202</v>
      </c>
      <c r="AC3858" s="24" t="s">
        <v>212</v>
      </c>
      <c r="AD3858" s="24" t="s">
        <v>12325</v>
      </c>
    </row>
    <row r="3859" spans="1:30" ht="15" customHeight="1" x14ac:dyDescent="0.25">
      <c r="A3859" s="16" t="s">
        <v>2789</v>
      </c>
      <c r="B3859" s="16" t="s">
        <v>9981</v>
      </c>
      <c r="C3859" s="16" t="s">
        <v>1</v>
      </c>
      <c r="D3859" s="16" t="s">
        <v>302</v>
      </c>
      <c r="E3859" s="16">
        <v>2563086</v>
      </c>
      <c r="F3859" s="16">
        <v>1</v>
      </c>
      <c r="G3859" s="16">
        <v>0.85</v>
      </c>
      <c r="H3859" s="16">
        <v>0.73</v>
      </c>
      <c r="I3859" s="16" t="s">
        <v>5327</v>
      </c>
      <c r="J3859" s="16">
        <v>265</v>
      </c>
      <c r="K3859" s="16" t="s">
        <v>9328</v>
      </c>
      <c r="M3859" s="17">
        <v>323.16607778610592</v>
      </c>
      <c r="N3859" s="17">
        <v>519.96176359866899</v>
      </c>
      <c r="O3859" s="17">
        <v>0.66882177169878099</v>
      </c>
      <c r="P3859" s="32">
        <v>1.64493277498849E-2</v>
      </c>
      <c r="Q3859" s="17">
        <v>7.5583520996518397E-2</v>
      </c>
      <c r="R3859" s="32">
        <v>0.81745141444442904</v>
      </c>
      <c r="S3859" s="17">
        <v>-0.149214948630186</v>
      </c>
      <c r="T3859" s="32">
        <v>0.72456412259703795</v>
      </c>
      <c r="U3859" s="16">
        <v>595</v>
      </c>
      <c r="V3859" s="16">
        <v>458</v>
      </c>
      <c r="W3859" s="16">
        <v>139</v>
      </c>
      <c r="X3859" s="16">
        <v>286</v>
      </c>
      <c r="Y3859" s="16">
        <v>240</v>
      </c>
      <c r="Z3859" s="16">
        <v>297</v>
      </c>
      <c r="AA3859" s="16">
        <v>435</v>
      </c>
      <c r="AB3859" s="16">
        <v>229</v>
      </c>
      <c r="AC3859" s="24" t="s">
        <v>9327</v>
      </c>
      <c r="AD3859" s="24" t="s">
        <v>13004</v>
      </c>
    </row>
    <row r="3860" spans="1:30" ht="15" customHeight="1" x14ac:dyDescent="0.25">
      <c r="A3860" s="16" t="s">
        <v>994</v>
      </c>
      <c r="B3860" s="16" t="s">
        <v>9981</v>
      </c>
      <c r="C3860" s="16" t="s">
        <v>1</v>
      </c>
      <c r="D3860" s="16" t="s">
        <v>302</v>
      </c>
      <c r="E3860" s="16">
        <v>286978</v>
      </c>
      <c r="F3860" s="16">
        <v>1</v>
      </c>
      <c r="G3860" s="16">
        <v>0.88</v>
      </c>
      <c r="H3860" s="16">
        <v>0.92</v>
      </c>
      <c r="I3860" s="16" t="s">
        <v>5372</v>
      </c>
      <c r="J3860" s="16">
        <v>120</v>
      </c>
      <c r="K3860" s="16" t="s">
        <v>9384</v>
      </c>
      <c r="M3860" s="17">
        <v>324.27497704084027</v>
      </c>
      <c r="N3860" s="17">
        <v>518.77790970899605</v>
      </c>
      <c r="O3860" s="17">
        <v>1.06194657152755</v>
      </c>
      <c r="P3860" s="32">
        <v>2.1177317350264401E-5</v>
      </c>
      <c r="Q3860" s="17">
        <v>-5.0732300637652402E-3</v>
      </c>
      <c r="R3860" s="32">
        <v>0.98729928873348705</v>
      </c>
      <c r="S3860" s="17">
        <v>0.274577933374415</v>
      </c>
      <c r="T3860" s="32">
        <v>0.42608006443437402</v>
      </c>
      <c r="U3860" s="16">
        <v>435</v>
      </c>
      <c r="V3860" s="16">
        <v>471</v>
      </c>
      <c r="W3860" s="16">
        <v>189</v>
      </c>
      <c r="X3860" s="16">
        <v>278</v>
      </c>
      <c r="Y3860" s="16">
        <v>192</v>
      </c>
      <c r="Z3860" s="16">
        <v>246</v>
      </c>
      <c r="AA3860" s="16">
        <v>569</v>
      </c>
      <c r="AB3860" s="16">
        <v>231</v>
      </c>
      <c r="AC3860" s="24" t="s">
        <v>0</v>
      </c>
      <c r="AD3860" s="24" t="s">
        <v>10351</v>
      </c>
    </row>
    <row r="3861" spans="1:30" ht="15" customHeight="1" x14ac:dyDescent="0.25">
      <c r="A3861" s="16" t="s">
        <v>4828</v>
      </c>
      <c r="B3861" s="16" t="s">
        <v>9981</v>
      </c>
      <c r="C3861" s="16" t="s">
        <v>1</v>
      </c>
      <c r="D3861" s="16" t="s">
        <v>598</v>
      </c>
      <c r="E3861" s="16">
        <v>2127141</v>
      </c>
      <c r="F3861" s="16">
        <v>0.95</v>
      </c>
      <c r="G3861" s="16">
        <v>0.93</v>
      </c>
      <c r="H3861" s="16">
        <v>1</v>
      </c>
      <c r="I3861" s="16" t="s">
        <v>5327</v>
      </c>
      <c r="J3861" s="16">
        <v>31</v>
      </c>
      <c r="K3861" s="16" t="s">
        <v>8420</v>
      </c>
      <c r="M3861" s="17">
        <v>379.33107042658128</v>
      </c>
      <c r="N3861" s="17">
        <v>518.77790970899605</v>
      </c>
      <c r="O3861" s="17">
        <v>0.93042844886803</v>
      </c>
      <c r="P3861" s="32">
        <v>3.6967529386382902E-4</v>
      </c>
      <c r="Q3861" s="17">
        <v>0.87563865256567497</v>
      </c>
      <c r="R3861" s="32">
        <v>9.3064219793624701E-4</v>
      </c>
      <c r="S3861" s="17">
        <v>0.18517309586189701</v>
      </c>
      <c r="T3861" s="32">
        <v>0.62625422963076305</v>
      </c>
      <c r="U3861" s="16">
        <v>534</v>
      </c>
      <c r="V3861" s="16">
        <v>421</v>
      </c>
      <c r="W3861" s="16">
        <v>189</v>
      </c>
      <c r="X3861" s="16">
        <v>257</v>
      </c>
      <c r="Y3861" s="16">
        <v>342</v>
      </c>
      <c r="Z3861" s="16">
        <v>515</v>
      </c>
      <c r="AA3861" s="16">
        <v>563</v>
      </c>
      <c r="AB3861" s="16">
        <v>229</v>
      </c>
      <c r="AC3861" s="24" t="s">
        <v>8419</v>
      </c>
      <c r="AD3861" s="24" t="s">
        <v>12538</v>
      </c>
    </row>
    <row r="3862" spans="1:30" ht="15" customHeight="1" x14ac:dyDescent="0.25">
      <c r="A3862" s="16" t="s">
        <v>1606</v>
      </c>
      <c r="B3862" s="16" t="s">
        <v>9981</v>
      </c>
      <c r="C3862" s="16" t="s">
        <v>1</v>
      </c>
      <c r="D3862" s="16" t="s">
        <v>302</v>
      </c>
      <c r="E3862" s="16">
        <v>1043776</v>
      </c>
      <c r="F3862" s="16">
        <v>1</v>
      </c>
      <c r="G3862" s="16">
        <v>0.93</v>
      </c>
      <c r="H3862" s="16">
        <v>0.85</v>
      </c>
      <c r="I3862" s="16" t="s">
        <v>5327</v>
      </c>
      <c r="J3862" s="16">
        <v>23</v>
      </c>
      <c r="K3862" s="16" t="s">
        <v>8865</v>
      </c>
      <c r="M3862" s="17">
        <v>193.39235792068254</v>
      </c>
      <c r="N3862" s="17">
        <v>518.14371547419796</v>
      </c>
      <c r="O3862" s="17">
        <v>1.5966920742316399</v>
      </c>
      <c r="P3862" s="32">
        <v>3.39842588136419E-6</v>
      </c>
      <c r="Q3862" s="17">
        <v>-2.3293127209569402</v>
      </c>
      <c r="R3862" s="32">
        <v>3.3725336457900701E-9</v>
      </c>
      <c r="S3862" s="17">
        <v>-1.48400534974895</v>
      </c>
      <c r="T3862" s="32">
        <v>3.2586697712937802E-4</v>
      </c>
      <c r="U3862" s="16">
        <v>236</v>
      </c>
      <c r="V3862" s="16">
        <v>387</v>
      </c>
      <c r="W3862" s="16">
        <v>183</v>
      </c>
      <c r="X3862" s="16">
        <v>285</v>
      </c>
      <c r="Y3862" s="16">
        <v>21</v>
      </c>
      <c r="Z3862" s="16">
        <v>40</v>
      </c>
      <c r="AA3862" s="16">
        <v>86</v>
      </c>
      <c r="AB3862" s="16">
        <v>63</v>
      </c>
      <c r="AC3862" s="24" t="s">
        <v>0</v>
      </c>
      <c r="AD3862" s="24" t="s">
        <v>11261</v>
      </c>
    </row>
    <row r="3863" spans="1:30" ht="15" customHeight="1" x14ac:dyDescent="0.25">
      <c r="A3863" s="16" t="s">
        <v>2221</v>
      </c>
      <c r="B3863" s="16" t="s">
        <v>9981</v>
      </c>
      <c r="C3863" s="16" t="s">
        <v>596</v>
      </c>
      <c r="D3863" s="16" t="s">
        <v>302</v>
      </c>
      <c r="E3863" s="16">
        <v>1800128</v>
      </c>
      <c r="F3863" s="16">
        <v>1</v>
      </c>
      <c r="G3863" s="16">
        <v>0.99</v>
      </c>
      <c r="H3863" s="16">
        <v>0.98</v>
      </c>
      <c r="I3863" s="16" t="s">
        <v>5327</v>
      </c>
      <c r="J3863" s="16">
        <v>20</v>
      </c>
      <c r="K3863" s="16" t="s">
        <v>7180</v>
      </c>
      <c r="M3863" s="17">
        <v>380.05763786854624</v>
      </c>
      <c r="N3863" s="17">
        <v>518.08222616491696</v>
      </c>
      <c r="O3863" s="17">
        <v>-1.35736373490979</v>
      </c>
      <c r="P3863" s="32">
        <v>6.5845120740667E-7</v>
      </c>
      <c r="Q3863" s="17">
        <v>-2.0617589379551E-2</v>
      </c>
      <c r="R3863" s="32">
        <v>0.94518305383030699</v>
      </c>
      <c r="S3863" s="17">
        <v>-0.279153755720288</v>
      </c>
      <c r="T3863" s="32">
        <v>0.43104721767825699</v>
      </c>
      <c r="U3863" s="16">
        <v>956</v>
      </c>
      <c r="V3863" s="16">
        <v>803</v>
      </c>
      <c r="W3863" s="16">
        <v>64</v>
      </c>
      <c r="X3863" s="16">
        <v>107</v>
      </c>
      <c r="Y3863" s="16">
        <v>331</v>
      </c>
      <c r="Z3863" s="16">
        <v>519</v>
      </c>
      <c r="AA3863" s="16">
        <v>754</v>
      </c>
      <c r="AB3863" s="16">
        <v>305</v>
      </c>
      <c r="AC3863" s="24" t="s">
        <v>0</v>
      </c>
      <c r="AD3863" s="24" t="s">
        <v>7179</v>
      </c>
    </row>
    <row r="3864" spans="1:30" ht="15" customHeight="1" x14ac:dyDescent="0.25">
      <c r="A3864" s="16" t="s">
        <v>4686</v>
      </c>
      <c r="B3864" s="16" t="s">
        <v>9981</v>
      </c>
      <c r="C3864" s="16" t="s">
        <v>1</v>
      </c>
      <c r="D3864" s="16" t="s">
        <v>598</v>
      </c>
      <c r="E3864" s="16">
        <v>1960589</v>
      </c>
      <c r="F3864" s="16">
        <v>0.56999999999999995</v>
      </c>
      <c r="G3864" s="16">
        <v>0.61</v>
      </c>
      <c r="H3864" s="16">
        <v>1</v>
      </c>
      <c r="I3864" s="16" t="s">
        <v>5331</v>
      </c>
      <c r="J3864" s="16">
        <v>41</v>
      </c>
      <c r="K3864" s="16" t="s">
        <v>7251</v>
      </c>
      <c r="M3864" s="17">
        <v>223.38731446282367</v>
      </c>
      <c r="N3864" s="17">
        <v>517.08399451527305</v>
      </c>
      <c r="O3864" s="17">
        <v>-5.0104078846548301</v>
      </c>
      <c r="P3864" s="32">
        <v>7.5103420180254001E-12</v>
      </c>
      <c r="Q3864" s="17">
        <v>1.4966905036493301</v>
      </c>
      <c r="R3864" s="32">
        <v>4.0240415742796303E-6</v>
      </c>
      <c r="S3864" s="17">
        <v>0.33332410160549603</v>
      </c>
      <c r="T3864" s="32">
        <v>0.46143020591463302</v>
      </c>
      <c r="U3864" s="16">
        <v>408</v>
      </c>
      <c r="V3864" s="16">
        <v>239</v>
      </c>
      <c r="W3864" s="16">
        <v>1</v>
      </c>
      <c r="X3864" s="16">
        <v>4</v>
      </c>
      <c r="Y3864" s="16">
        <v>371</v>
      </c>
      <c r="Z3864" s="16">
        <v>518</v>
      </c>
      <c r="AA3864" s="16">
        <v>376</v>
      </c>
      <c r="AB3864" s="16">
        <v>195</v>
      </c>
      <c r="AC3864" s="24" t="s">
        <v>0</v>
      </c>
      <c r="AD3864" s="24" t="s">
        <v>12364</v>
      </c>
    </row>
    <row r="3865" spans="1:30" ht="15" customHeight="1" x14ac:dyDescent="0.25">
      <c r="A3865" s="16" t="s">
        <v>4434</v>
      </c>
      <c r="B3865" s="16" t="s">
        <v>9981</v>
      </c>
      <c r="C3865" s="16" t="s">
        <v>1</v>
      </c>
      <c r="D3865" s="16" t="s">
        <v>598</v>
      </c>
      <c r="E3865" s="16">
        <v>1659710</v>
      </c>
      <c r="F3865" s="16">
        <v>0.9</v>
      </c>
      <c r="G3865" s="16">
        <v>0.94</v>
      </c>
      <c r="H3865" s="16">
        <v>1</v>
      </c>
      <c r="I3865" s="16" t="s">
        <v>5327</v>
      </c>
      <c r="J3865" s="16">
        <v>134</v>
      </c>
      <c r="K3865" s="16" t="s">
        <v>7084</v>
      </c>
      <c r="M3865" s="17">
        <v>203.45371829821886</v>
      </c>
      <c r="N3865" s="17">
        <v>516.32566734972704</v>
      </c>
      <c r="O3865" s="17">
        <v>2.3895984783763802</v>
      </c>
      <c r="P3865" s="32">
        <v>1.51069799352722E-15</v>
      </c>
      <c r="Q3865" s="17">
        <v>-0.36001241420619901</v>
      </c>
      <c r="R3865" s="32">
        <v>0.31154823298857498</v>
      </c>
      <c r="S3865" s="17">
        <v>1.03044498806102</v>
      </c>
      <c r="T3865" s="32">
        <v>3.7328424129776001E-3</v>
      </c>
      <c r="U3865" s="16">
        <v>183</v>
      </c>
      <c r="V3865" s="16">
        <v>150</v>
      </c>
      <c r="W3865" s="16">
        <v>155</v>
      </c>
      <c r="X3865" s="16">
        <v>284</v>
      </c>
      <c r="Y3865" s="16">
        <v>54</v>
      </c>
      <c r="Z3865" s="16">
        <v>72</v>
      </c>
      <c r="AA3865" s="16">
        <v>377</v>
      </c>
      <c r="AB3865" s="16">
        <v>131</v>
      </c>
      <c r="AC3865" s="24" t="s">
        <v>0</v>
      </c>
      <c r="AD3865" s="24" t="s">
        <v>12011</v>
      </c>
    </row>
    <row r="3866" spans="1:30" ht="15" customHeight="1" x14ac:dyDescent="0.25">
      <c r="A3866" s="16" t="s">
        <v>2352</v>
      </c>
      <c r="B3866" s="16" t="s">
        <v>9981</v>
      </c>
      <c r="C3866" s="16" t="s">
        <v>596</v>
      </c>
      <c r="D3866" s="16" t="s">
        <v>302</v>
      </c>
      <c r="E3866" s="16">
        <v>1962254</v>
      </c>
      <c r="F3866" s="16">
        <v>1</v>
      </c>
      <c r="G3866" s="16">
        <v>0.97</v>
      </c>
      <c r="H3866" s="16">
        <v>0.92</v>
      </c>
      <c r="I3866" s="16" t="s">
        <v>5327</v>
      </c>
      <c r="J3866" s="16">
        <v>926</v>
      </c>
      <c r="K3866" s="16" t="s">
        <v>7254</v>
      </c>
      <c r="M3866" s="17">
        <v>243.65413560624688</v>
      </c>
      <c r="N3866" s="17">
        <v>515.08753121598704</v>
      </c>
      <c r="O3866" s="17">
        <v>-2.4091811885752001</v>
      </c>
      <c r="P3866" s="32">
        <v>1.04602031074313E-11</v>
      </c>
      <c r="Q3866" s="17">
        <v>0.93493187528300403</v>
      </c>
      <c r="R3866" s="32">
        <v>1.2689040987183199E-3</v>
      </c>
      <c r="S3866" s="17">
        <v>-0.36747812864357898</v>
      </c>
      <c r="T3866" s="32">
        <v>0.341529596627339</v>
      </c>
      <c r="U3866" s="16">
        <v>526</v>
      </c>
      <c r="V3866" s="16">
        <v>406</v>
      </c>
      <c r="W3866" s="16">
        <v>14</v>
      </c>
      <c r="X3866" s="16">
        <v>30</v>
      </c>
      <c r="Y3866" s="16">
        <v>354</v>
      </c>
      <c r="Z3866" s="16">
        <v>516</v>
      </c>
      <c r="AA3866" s="16">
        <v>371</v>
      </c>
      <c r="AB3866" s="16">
        <v>154</v>
      </c>
      <c r="AC3866" s="24" t="s">
        <v>7253</v>
      </c>
      <c r="AD3866" s="24" t="s">
        <v>7252</v>
      </c>
    </row>
    <row r="3867" spans="1:30" ht="15" customHeight="1" x14ac:dyDescent="0.25">
      <c r="A3867" s="16" t="s">
        <v>2961</v>
      </c>
      <c r="B3867" s="16" t="s">
        <v>9981</v>
      </c>
      <c r="C3867" s="16" t="s">
        <v>596</v>
      </c>
      <c r="D3867" s="16" t="s">
        <v>598</v>
      </c>
      <c r="E3867" s="16">
        <v>44007</v>
      </c>
      <c r="F3867" s="16">
        <v>1</v>
      </c>
      <c r="G3867" s="16">
        <v>1</v>
      </c>
      <c r="H3867" s="16">
        <v>0.93</v>
      </c>
      <c r="I3867" s="16" t="s">
        <v>5327</v>
      </c>
      <c r="J3867" s="16">
        <v>727</v>
      </c>
      <c r="K3867" s="16" t="s">
        <v>6437</v>
      </c>
      <c r="M3867" s="17">
        <v>353.41912549604774</v>
      </c>
      <c r="N3867" s="17">
        <v>513.29067615806696</v>
      </c>
      <c r="O3867" s="17">
        <v>0.13500229674998701</v>
      </c>
      <c r="P3867" s="32">
        <v>0.64635433023286404</v>
      </c>
      <c r="Q3867" s="17">
        <v>-1.2655629795847301</v>
      </c>
      <c r="R3867" s="32">
        <v>1.01093904009018E-5</v>
      </c>
      <c r="S3867" s="17">
        <v>0.47327073341472897</v>
      </c>
      <c r="T3867" s="32">
        <v>0.172052499962185</v>
      </c>
      <c r="U3867" s="16">
        <v>798</v>
      </c>
      <c r="V3867" s="16">
        <v>541</v>
      </c>
      <c r="W3867" s="16">
        <v>158</v>
      </c>
      <c r="X3867" s="16">
        <v>200</v>
      </c>
      <c r="Y3867" s="16">
        <v>118</v>
      </c>
      <c r="Z3867" s="16">
        <v>152</v>
      </c>
      <c r="AA3867" s="16">
        <v>885</v>
      </c>
      <c r="AB3867" s="16">
        <v>431</v>
      </c>
      <c r="AC3867" s="24" t="s">
        <v>6436</v>
      </c>
      <c r="AD3867" s="24" t="s">
        <v>6435</v>
      </c>
    </row>
    <row r="3868" spans="1:30" ht="15" customHeight="1" x14ac:dyDescent="0.25">
      <c r="A3868" s="16" t="s">
        <v>427</v>
      </c>
      <c r="B3868" s="16" t="s">
        <v>9981</v>
      </c>
      <c r="C3868" s="16" t="s">
        <v>1</v>
      </c>
      <c r="D3868" s="16" t="s">
        <v>302</v>
      </c>
      <c r="E3868" s="16">
        <v>2506900</v>
      </c>
      <c r="F3868" s="16">
        <v>1</v>
      </c>
      <c r="G3868" s="16">
        <v>0.93</v>
      </c>
      <c r="H3868" s="16">
        <v>0.91</v>
      </c>
      <c r="I3868" s="16" t="s">
        <v>5372</v>
      </c>
      <c r="J3868" s="16">
        <v>103</v>
      </c>
      <c r="K3868" s="16" t="s">
        <v>355</v>
      </c>
      <c r="M3868" s="17">
        <v>124.07538856592446</v>
      </c>
      <c r="N3868" s="17">
        <v>513.09106791670001</v>
      </c>
      <c r="O3868" s="17">
        <v>-3.0725783948409</v>
      </c>
      <c r="P3868" s="32">
        <v>6.0644560397338699E-5</v>
      </c>
      <c r="Q3868" s="17">
        <v>3.1186554978244501</v>
      </c>
      <c r="R3868" s="32">
        <v>1.5864412049544001E-15</v>
      </c>
      <c r="S3868" s="17">
        <v>-0.177410751112654</v>
      </c>
      <c r="T3868" s="32">
        <v>0.78894956519161397</v>
      </c>
      <c r="U3868" s="16">
        <v>100</v>
      </c>
      <c r="V3868" s="16">
        <v>72</v>
      </c>
      <c r="W3868" s="16">
        <v>3</v>
      </c>
      <c r="X3868" s="16">
        <v>2</v>
      </c>
      <c r="Y3868" s="16">
        <v>232</v>
      </c>
      <c r="Z3868" s="16">
        <v>514</v>
      </c>
      <c r="AA3868" s="16">
        <v>82</v>
      </c>
      <c r="AB3868" s="16">
        <v>30</v>
      </c>
      <c r="AC3868" s="24" t="s">
        <v>0</v>
      </c>
      <c r="AD3868" s="24" t="s">
        <v>12967</v>
      </c>
    </row>
    <row r="3869" spans="1:30" ht="15" customHeight="1" x14ac:dyDescent="0.25">
      <c r="A3869" s="16" t="s">
        <v>2346</v>
      </c>
      <c r="B3869" s="16" t="s">
        <v>9981</v>
      </c>
      <c r="C3869" s="16" t="s">
        <v>4</v>
      </c>
      <c r="D3869" s="16" t="s">
        <v>302</v>
      </c>
      <c r="E3869" s="16">
        <v>1954602</v>
      </c>
      <c r="F3869" s="16">
        <v>0.62</v>
      </c>
      <c r="G3869" s="16">
        <v>0.7</v>
      </c>
      <c r="H3869" s="16">
        <v>0.55000000000000004</v>
      </c>
      <c r="I3869" s="16" t="s">
        <v>5331</v>
      </c>
      <c r="J3869" s="16">
        <v>834</v>
      </c>
      <c r="K3869" s="16" t="s">
        <v>5884</v>
      </c>
      <c r="M3869" s="17">
        <v>264.4317951122195</v>
      </c>
      <c r="N3869" s="17">
        <v>512.689571100786</v>
      </c>
      <c r="O3869" s="17">
        <v>1.77076058659973</v>
      </c>
      <c r="P3869" s="32">
        <v>1.7107337256464501E-10</v>
      </c>
      <c r="Q3869" s="17">
        <v>0.77386976122616702</v>
      </c>
      <c r="R3869" s="32">
        <v>7.9214469127515293E-3</v>
      </c>
      <c r="S3869" s="17">
        <v>-6.9711231166180193E-2</v>
      </c>
      <c r="T3869" s="32">
        <v>0.88237619834101</v>
      </c>
      <c r="U3869" s="16">
        <v>317</v>
      </c>
      <c r="V3869" s="16">
        <v>236</v>
      </c>
      <c r="W3869" s="16">
        <v>185</v>
      </c>
      <c r="X3869" s="16">
        <v>282</v>
      </c>
      <c r="Y3869" s="16">
        <v>181</v>
      </c>
      <c r="Z3869" s="16">
        <v>282</v>
      </c>
      <c r="AA3869" s="16">
        <v>246</v>
      </c>
      <c r="AB3869" s="16">
        <v>125</v>
      </c>
      <c r="AC3869" s="24" t="s">
        <v>5883</v>
      </c>
      <c r="AD3869" s="24" t="s">
        <v>12357</v>
      </c>
    </row>
    <row r="3870" spans="1:30" ht="15" customHeight="1" x14ac:dyDescent="0.25">
      <c r="A3870" s="16" t="s">
        <v>5184</v>
      </c>
      <c r="B3870" s="16" t="s">
        <v>9981</v>
      </c>
      <c r="C3870" s="16" t="s">
        <v>596</v>
      </c>
      <c r="D3870" s="16" t="s">
        <v>598</v>
      </c>
      <c r="E3870" s="16">
        <v>2517969</v>
      </c>
      <c r="F3870" s="16">
        <v>0.85</v>
      </c>
      <c r="G3870" s="16">
        <v>0.85</v>
      </c>
      <c r="H3870" s="16">
        <v>1</v>
      </c>
      <c r="I3870" s="16" t="s">
        <v>5331</v>
      </c>
      <c r="J3870" s="16">
        <v>5</v>
      </c>
      <c r="K3870" s="16" t="s">
        <v>6236</v>
      </c>
      <c r="M3870" s="17">
        <v>363.9374978431739</v>
      </c>
      <c r="N3870" s="17">
        <v>512.689571100786</v>
      </c>
      <c r="O3870" s="17">
        <v>0.474514428146457</v>
      </c>
      <c r="P3870" s="32">
        <v>9.6517333754856605E-2</v>
      </c>
      <c r="Q3870" s="17">
        <v>0.30788137196205001</v>
      </c>
      <c r="R3870" s="32">
        <v>0.31026347477549399</v>
      </c>
      <c r="S3870" s="17">
        <v>-0.56858240347377598</v>
      </c>
      <c r="T3870" s="32">
        <v>0.10399298842485</v>
      </c>
      <c r="U3870" s="16">
        <v>535</v>
      </c>
      <c r="V3870" s="16">
        <v>715</v>
      </c>
      <c r="W3870" s="16">
        <v>155</v>
      </c>
      <c r="X3870" s="16">
        <v>282</v>
      </c>
      <c r="Y3870" s="16">
        <v>350</v>
      </c>
      <c r="Z3870" s="16">
        <v>396</v>
      </c>
      <c r="AA3870" s="16">
        <v>352</v>
      </c>
      <c r="AB3870" s="16">
        <v>221</v>
      </c>
      <c r="AC3870" s="24" t="s">
        <v>0</v>
      </c>
      <c r="AD3870" s="24" t="s">
        <v>6235</v>
      </c>
    </row>
    <row r="3871" spans="1:30" ht="15" customHeight="1" x14ac:dyDescent="0.25">
      <c r="A3871" s="16" t="s">
        <v>1458</v>
      </c>
      <c r="B3871" s="16" t="s">
        <v>9981</v>
      </c>
      <c r="C3871" s="16" t="s">
        <v>596</v>
      </c>
      <c r="D3871" s="16" t="s">
        <v>302</v>
      </c>
      <c r="E3871" s="16">
        <v>868286</v>
      </c>
      <c r="F3871" s="16">
        <v>1</v>
      </c>
      <c r="G3871" s="16">
        <v>0.87</v>
      </c>
      <c r="H3871" s="16">
        <v>0.84</v>
      </c>
      <c r="I3871" s="16" t="s">
        <v>5498</v>
      </c>
      <c r="J3871" s="16">
        <v>1006</v>
      </c>
      <c r="K3871" s="16" t="s">
        <v>7948</v>
      </c>
      <c r="M3871" s="17">
        <v>303.23524272764973</v>
      </c>
      <c r="N3871" s="17">
        <v>512.08001915422005</v>
      </c>
      <c r="O3871" s="17">
        <v>-1.2684497647775199</v>
      </c>
      <c r="P3871" s="32">
        <v>4.2225066077904002E-5</v>
      </c>
      <c r="Q3871" s="17">
        <v>0.62024027138596205</v>
      </c>
      <c r="R3871" s="32">
        <v>3.5764361143034898E-2</v>
      </c>
      <c r="S3871" s="17">
        <v>0.190468608903447</v>
      </c>
      <c r="T3871" s="32">
        <v>0.64957202522683899</v>
      </c>
      <c r="U3871" s="16">
        <v>628</v>
      </c>
      <c r="V3871" s="16">
        <v>469</v>
      </c>
      <c r="W3871" s="16">
        <v>37</v>
      </c>
      <c r="X3871" s="16">
        <v>78</v>
      </c>
      <c r="Y3871" s="16">
        <v>405</v>
      </c>
      <c r="Z3871" s="16">
        <v>401</v>
      </c>
      <c r="AA3871" s="16">
        <v>603</v>
      </c>
      <c r="AB3871" s="16">
        <v>287</v>
      </c>
      <c r="AC3871" s="24" t="s">
        <v>48</v>
      </c>
      <c r="AD3871" s="24" t="s">
        <v>7947</v>
      </c>
    </row>
    <row r="3872" spans="1:30" ht="15" customHeight="1" x14ac:dyDescent="0.25">
      <c r="A3872" s="16" t="s">
        <v>3296</v>
      </c>
      <c r="B3872" s="16" t="s">
        <v>9981</v>
      </c>
      <c r="C3872" s="16" t="s">
        <v>596</v>
      </c>
      <c r="D3872" s="16" t="s">
        <v>598</v>
      </c>
      <c r="E3872" s="16">
        <v>414831</v>
      </c>
      <c r="F3872" s="16">
        <v>0.98</v>
      </c>
      <c r="G3872" s="16">
        <v>0.94</v>
      </c>
      <c r="H3872" s="16">
        <v>1</v>
      </c>
      <c r="I3872" s="16" t="s">
        <v>5331</v>
      </c>
      <c r="J3872" s="16">
        <v>980</v>
      </c>
      <c r="K3872" s="16" t="s">
        <v>6424</v>
      </c>
      <c r="M3872" s="17">
        <v>378.30861782844551</v>
      </c>
      <c r="N3872" s="17">
        <v>510.45606326464002</v>
      </c>
      <c r="O3872" s="17">
        <v>-1.1368941488612501</v>
      </c>
      <c r="P3872" s="32">
        <v>2.46406436746251E-5</v>
      </c>
      <c r="Q3872" s="17">
        <v>7.5322753322498104E-2</v>
      </c>
      <c r="R3872" s="32">
        <v>0.80120542558764696</v>
      </c>
      <c r="S3872" s="17">
        <v>0.22883664210177501</v>
      </c>
      <c r="T3872" s="32">
        <v>0.52358725329189604</v>
      </c>
      <c r="U3872" s="16">
        <v>796</v>
      </c>
      <c r="V3872" s="16">
        <v>727</v>
      </c>
      <c r="W3872" s="16">
        <v>57</v>
      </c>
      <c r="X3872" s="16">
        <v>118</v>
      </c>
      <c r="Y3872" s="16">
        <v>338</v>
      </c>
      <c r="Z3872" s="16">
        <v>441</v>
      </c>
      <c r="AA3872" s="16">
        <v>918</v>
      </c>
      <c r="AB3872" s="16">
        <v>381</v>
      </c>
      <c r="AC3872" s="24" t="s">
        <v>6423</v>
      </c>
      <c r="AD3872" s="24" t="s">
        <v>6425</v>
      </c>
    </row>
    <row r="3873" spans="1:30" ht="15" customHeight="1" x14ac:dyDescent="0.25">
      <c r="A3873" s="16" t="s">
        <v>4484</v>
      </c>
      <c r="B3873" s="16" t="s">
        <v>9981</v>
      </c>
      <c r="C3873" s="16" t="s">
        <v>1</v>
      </c>
      <c r="D3873" s="16" t="s">
        <v>598</v>
      </c>
      <c r="E3873" s="16">
        <v>1719154</v>
      </c>
      <c r="F3873" s="16">
        <v>1</v>
      </c>
      <c r="G3873" s="16">
        <v>0.99</v>
      </c>
      <c r="H3873" s="16">
        <v>1</v>
      </c>
      <c r="I3873" s="16" t="s">
        <v>5327</v>
      </c>
      <c r="J3873" s="16">
        <v>942</v>
      </c>
      <c r="K3873" s="16" t="s">
        <v>7117</v>
      </c>
      <c r="M3873" s="17">
        <v>273.93461770755835</v>
      </c>
      <c r="N3873" s="17">
        <v>510.09637296776998</v>
      </c>
      <c r="O3873" s="17">
        <v>0.81724461841283402</v>
      </c>
      <c r="P3873" s="32">
        <v>5.7366685943606799E-3</v>
      </c>
      <c r="Q3873" s="17">
        <v>1.54075140321835</v>
      </c>
      <c r="R3873" s="32">
        <v>9.2488210039944997E-8</v>
      </c>
      <c r="S3873" s="17">
        <v>-0.27039959684772702</v>
      </c>
      <c r="T3873" s="32">
        <v>0.51972654831120702</v>
      </c>
      <c r="U3873" s="16">
        <v>281</v>
      </c>
      <c r="V3873" s="16">
        <v>342</v>
      </c>
      <c r="W3873" s="16">
        <v>95</v>
      </c>
      <c r="X3873" s="16">
        <v>182</v>
      </c>
      <c r="Y3873" s="16">
        <v>372</v>
      </c>
      <c r="Z3873" s="16">
        <v>511</v>
      </c>
      <c r="AA3873" s="16">
        <v>212</v>
      </c>
      <c r="AB3873" s="16">
        <v>138</v>
      </c>
      <c r="AC3873" s="24" t="s">
        <v>7116</v>
      </c>
      <c r="AD3873" s="24" t="s">
        <v>12070</v>
      </c>
    </row>
    <row r="3874" spans="1:30" ht="15" customHeight="1" x14ac:dyDescent="0.25">
      <c r="A3874" s="16" t="s">
        <v>1664</v>
      </c>
      <c r="B3874" s="16" t="s">
        <v>9981</v>
      </c>
      <c r="C3874" s="16" t="s">
        <v>1</v>
      </c>
      <c r="D3874" s="16" t="s">
        <v>302</v>
      </c>
      <c r="E3874" s="16">
        <v>1106542</v>
      </c>
      <c r="F3874" s="16">
        <v>0.95</v>
      </c>
      <c r="G3874" s="16">
        <v>0.94</v>
      </c>
      <c r="H3874" s="16">
        <v>0.88</v>
      </c>
      <c r="I3874" s="16" t="s">
        <v>5327</v>
      </c>
      <c r="J3874" s="16">
        <v>107</v>
      </c>
      <c r="K3874" s="16" t="s">
        <v>8896</v>
      </c>
      <c r="M3874" s="17">
        <v>360.34985512525236</v>
      </c>
      <c r="N3874" s="17">
        <v>506.10344636919598</v>
      </c>
      <c r="O3874" s="17">
        <v>0.29803501183002801</v>
      </c>
      <c r="P3874" s="32">
        <v>0.30209877393142698</v>
      </c>
      <c r="Q3874" s="17">
        <v>0.46036551105101198</v>
      </c>
      <c r="R3874" s="32">
        <v>0.11306407759399199</v>
      </c>
      <c r="S3874" s="17">
        <v>-0.96013225853935702</v>
      </c>
      <c r="T3874" s="32">
        <v>3.03167826392802E-3</v>
      </c>
      <c r="U3874" s="16">
        <v>527</v>
      </c>
      <c r="V3874" s="16">
        <v>766</v>
      </c>
      <c r="W3874" s="16">
        <v>163</v>
      </c>
      <c r="X3874" s="16">
        <v>228</v>
      </c>
      <c r="Y3874" s="16">
        <v>361</v>
      </c>
      <c r="Z3874" s="16">
        <v>507</v>
      </c>
      <c r="AA3874" s="16">
        <v>351</v>
      </c>
      <c r="AB3874" s="16">
        <v>137</v>
      </c>
      <c r="AC3874" s="24" t="s">
        <v>8895</v>
      </c>
      <c r="AD3874" s="24" t="s">
        <v>11335</v>
      </c>
    </row>
    <row r="3875" spans="1:30" ht="15" customHeight="1" x14ac:dyDescent="0.25">
      <c r="A3875" s="16" t="s">
        <v>4209</v>
      </c>
      <c r="B3875" s="16" t="s">
        <v>9981</v>
      </c>
      <c r="C3875" s="16" t="s">
        <v>1</v>
      </c>
      <c r="D3875" s="16" t="s">
        <v>598</v>
      </c>
      <c r="E3875" s="16">
        <v>1441841</v>
      </c>
      <c r="F3875" s="16">
        <v>0.92</v>
      </c>
      <c r="G3875" s="16">
        <v>0.92</v>
      </c>
      <c r="H3875" s="16">
        <v>1</v>
      </c>
      <c r="I3875" s="16" t="s">
        <v>5331</v>
      </c>
      <c r="J3875" s="16">
        <v>271</v>
      </c>
      <c r="K3875" s="16" t="s">
        <v>340</v>
      </c>
      <c r="M3875" s="17">
        <v>316.2790376344542</v>
      </c>
      <c r="N3875" s="17">
        <v>506.10344636919598</v>
      </c>
      <c r="O3875" s="17">
        <v>-0.74994646708675305</v>
      </c>
      <c r="P3875" s="32">
        <v>5.2727263167222996E-3</v>
      </c>
      <c r="Q3875" s="17">
        <v>0.52510724876491699</v>
      </c>
      <c r="R3875" s="32">
        <v>4.5301187185709101E-2</v>
      </c>
      <c r="S3875" s="17">
        <v>-0.77421985678769001</v>
      </c>
      <c r="T3875" s="32">
        <v>1.01129251150874E-2</v>
      </c>
      <c r="U3875" s="16">
        <v>645</v>
      </c>
      <c r="V3875" s="16">
        <v>647</v>
      </c>
      <c r="W3875" s="16">
        <v>73</v>
      </c>
      <c r="X3875" s="16">
        <v>118</v>
      </c>
      <c r="Y3875" s="16">
        <v>395</v>
      </c>
      <c r="Z3875" s="16">
        <v>507</v>
      </c>
      <c r="AA3875" s="16">
        <v>332</v>
      </c>
      <c r="AB3875" s="16">
        <v>190</v>
      </c>
      <c r="AC3875" s="24" t="s">
        <v>478</v>
      </c>
      <c r="AD3875" s="24" t="s">
        <v>11733</v>
      </c>
    </row>
    <row r="3876" spans="1:30" ht="15" customHeight="1" x14ac:dyDescent="0.25">
      <c r="A3876" s="16" t="s">
        <v>1745</v>
      </c>
      <c r="B3876" s="16" t="s">
        <v>9981</v>
      </c>
      <c r="C3876" s="16" t="s">
        <v>596</v>
      </c>
      <c r="D3876" s="16" t="s">
        <v>302</v>
      </c>
      <c r="E3876" s="16">
        <v>1208924</v>
      </c>
      <c r="F3876" s="16">
        <v>1</v>
      </c>
      <c r="G3876" s="16">
        <v>0.9</v>
      </c>
      <c r="H3876" s="16">
        <v>0.9</v>
      </c>
      <c r="I3876" s="16" t="s">
        <v>5331</v>
      </c>
      <c r="J3876" s="16">
        <v>789</v>
      </c>
      <c r="K3876" s="16" t="s">
        <v>6834</v>
      </c>
      <c r="M3876" s="17">
        <v>339.69579219886145</v>
      </c>
      <c r="N3876" s="17">
        <v>505.75804360910701</v>
      </c>
      <c r="O3876" s="17">
        <v>-0.48185812850620702</v>
      </c>
      <c r="P3876" s="32">
        <v>7.9673411755408402E-2</v>
      </c>
      <c r="Q3876" s="17">
        <v>0.73811583493065602</v>
      </c>
      <c r="R3876" s="32">
        <v>4.7136639689468601E-3</v>
      </c>
      <c r="S3876" s="17">
        <v>0.419176275792568</v>
      </c>
      <c r="T3876" s="32">
        <v>0.19896620964412401</v>
      </c>
      <c r="U3876" s="16">
        <v>577</v>
      </c>
      <c r="V3876" s="16">
        <v>488</v>
      </c>
      <c r="W3876" s="16">
        <v>74</v>
      </c>
      <c r="X3876" s="16">
        <v>115</v>
      </c>
      <c r="Y3876" s="16">
        <v>400</v>
      </c>
      <c r="Z3876" s="16">
        <v>456</v>
      </c>
      <c r="AA3876" s="16">
        <v>746</v>
      </c>
      <c r="AB3876" s="16">
        <v>297</v>
      </c>
      <c r="AC3876" s="24" t="s">
        <v>6833</v>
      </c>
      <c r="AD3876" s="24" t="s">
        <v>6832</v>
      </c>
    </row>
    <row r="3877" spans="1:30" ht="15" customHeight="1" x14ac:dyDescent="0.25">
      <c r="A3877" s="16" t="s">
        <v>579</v>
      </c>
      <c r="B3877" s="16" t="s">
        <v>9981</v>
      </c>
      <c r="C3877" s="16" t="s">
        <v>596</v>
      </c>
      <c r="D3877" s="16" t="s">
        <v>302</v>
      </c>
      <c r="E3877" s="16">
        <v>1322578</v>
      </c>
      <c r="F3877" s="16">
        <v>0.92</v>
      </c>
      <c r="G3877" s="16">
        <v>0.84</v>
      </c>
      <c r="H3877" s="16">
        <v>0.87</v>
      </c>
      <c r="I3877" s="16" t="s">
        <v>5327</v>
      </c>
      <c r="J3877" s="16">
        <v>926</v>
      </c>
      <c r="K3877" s="16" t="s">
        <v>378</v>
      </c>
      <c r="M3877" s="17">
        <v>304.33538565047354</v>
      </c>
      <c r="N3877" s="17">
        <v>505.75804360910701</v>
      </c>
      <c r="O3877" s="17">
        <v>-2.5545043897275299</v>
      </c>
      <c r="P3877" s="32">
        <v>2.1901655231610501E-14</v>
      </c>
      <c r="Q3877" s="17">
        <v>0.13614318163677699</v>
      </c>
      <c r="R3877" s="32">
        <v>0.68469874092736505</v>
      </c>
      <c r="S3877" s="17">
        <v>-0.51740277679186697</v>
      </c>
      <c r="T3877" s="32">
        <v>0.16066747444979201</v>
      </c>
      <c r="U3877" s="16">
        <v>892</v>
      </c>
      <c r="V3877" s="16">
        <v>627</v>
      </c>
      <c r="W3877" s="16">
        <v>21</v>
      </c>
      <c r="X3877" s="16">
        <v>44</v>
      </c>
      <c r="Y3877" s="16">
        <v>400</v>
      </c>
      <c r="Z3877" s="16">
        <v>398</v>
      </c>
      <c r="AA3877" s="16">
        <v>542</v>
      </c>
      <c r="AB3877" s="16">
        <v>228</v>
      </c>
      <c r="AC3877" s="24" t="s">
        <v>507</v>
      </c>
      <c r="AD3877" s="24" t="s">
        <v>6903</v>
      </c>
    </row>
    <row r="3878" spans="1:30" ht="15" customHeight="1" x14ac:dyDescent="0.25">
      <c r="A3878" s="16" t="s">
        <v>3554</v>
      </c>
      <c r="B3878" s="16" t="s">
        <v>9981</v>
      </c>
      <c r="C3878" s="16" t="s">
        <v>596</v>
      </c>
      <c r="D3878" s="16" t="s">
        <v>598</v>
      </c>
      <c r="E3878" s="16">
        <v>712514</v>
      </c>
      <c r="F3878" s="16">
        <v>0.99</v>
      </c>
      <c r="G3878" s="16">
        <v>0.93</v>
      </c>
      <c r="H3878" s="16">
        <v>1</v>
      </c>
      <c r="I3878" s="16" t="s">
        <v>5331</v>
      </c>
      <c r="J3878" s="16">
        <v>23</v>
      </c>
      <c r="K3878" s="16" t="s">
        <v>6571</v>
      </c>
      <c r="M3878" s="17">
        <v>233.58838161315063</v>
      </c>
      <c r="N3878" s="17">
        <v>505.41737860290198</v>
      </c>
      <c r="O3878" s="17">
        <v>2.0612598628618102</v>
      </c>
      <c r="P3878" s="32">
        <v>1.04464612043765E-13</v>
      </c>
      <c r="Q3878" s="17">
        <v>1.8599770153233799E-2</v>
      </c>
      <c r="R3878" s="32">
        <v>0.95765315946660001</v>
      </c>
      <c r="S3878" s="17">
        <v>0.67694959834093804</v>
      </c>
      <c r="T3878" s="32">
        <v>4.9150851783318503E-2</v>
      </c>
      <c r="U3878" s="16">
        <v>242</v>
      </c>
      <c r="V3878" s="16">
        <v>202</v>
      </c>
      <c r="W3878" s="16">
        <v>181</v>
      </c>
      <c r="X3878" s="16">
        <v>278</v>
      </c>
      <c r="Y3878" s="16">
        <v>106</v>
      </c>
      <c r="Z3878" s="16">
        <v>110</v>
      </c>
      <c r="AA3878" s="16">
        <v>371</v>
      </c>
      <c r="AB3878" s="16">
        <v>148</v>
      </c>
      <c r="AC3878" s="24" t="s">
        <v>0</v>
      </c>
      <c r="AD3878" s="24" t="s">
        <v>6570</v>
      </c>
    </row>
    <row r="3879" spans="1:30" ht="15" customHeight="1" x14ac:dyDescent="0.25">
      <c r="A3879" s="16" t="s">
        <v>4452</v>
      </c>
      <c r="B3879" s="16" t="s">
        <v>9981</v>
      </c>
      <c r="C3879" s="16" t="s">
        <v>4</v>
      </c>
      <c r="D3879" s="16" t="s">
        <v>598</v>
      </c>
      <c r="E3879" s="16">
        <v>1684398</v>
      </c>
      <c r="F3879" s="16">
        <v>0.96</v>
      </c>
      <c r="G3879" s="16">
        <v>0.93</v>
      </c>
      <c r="H3879" s="16">
        <v>1</v>
      </c>
      <c r="I3879" s="16" t="s">
        <v>5327</v>
      </c>
      <c r="J3879" s="16">
        <v>1090</v>
      </c>
      <c r="K3879" s="16" t="s">
        <v>7096</v>
      </c>
      <c r="M3879" s="17">
        <v>210.99524999936756</v>
      </c>
      <c r="N3879" s="17">
        <v>505.41737860290198</v>
      </c>
      <c r="O3879" s="17">
        <v>1.58153475292815</v>
      </c>
      <c r="P3879" s="32">
        <v>2.5165429858566302E-6</v>
      </c>
      <c r="Q3879" s="17">
        <v>-2.12165140682787</v>
      </c>
      <c r="R3879" s="32">
        <v>3.2319333984321599E-8</v>
      </c>
      <c r="S3879" s="17">
        <v>0.210058508571177</v>
      </c>
      <c r="T3879" s="32">
        <v>0.68200153333962199</v>
      </c>
      <c r="U3879" s="16">
        <v>209</v>
      </c>
      <c r="V3879" s="16">
        <v>371</v>
      </c>
      <c r="W3879" s="16">
        <v>158</v>
      </c>
      <c r="X3879" s="16">
        <v>278</v>
      </c>
      <c r="Y3879" s="16">
        <v>33</v>
      </c>
      <c r="Z3879" s="16">
        <v>31</v>
      </c>
      <c r="AA3879" s="16">
        <v>362</v>
      </c>
      <c r="AB3879" s="16">
        <v>135</v>
      </c>
      <c r="AC3879" s="24" t="s">
        <v>7095</v>
      </c>
      <c r="AD3879" s="24" t="s">
        <v>12026</v>
      </c>
    </row>
    <row r="3880" spans="1:30" ht="15" customHeight="1" x14ac:dyDescent="0.25">
      <c r="A3880" s="16" t="s">
        <v>1134</v>
      </c>
      <c r="B3880" s="16" t="s">
        <v>9981</v>
      </c>
      <c r="C3880" s="16" t="s">
        <v>1</v>
      </c>
      <c r="D3880" s="16" t="s">
        <v>302</v>
      </c>
      <c r="E3880" s="16">
        <v>440179</v>
      </c>
      <c r="F3880" s="16">
        <v>0.99</v>
      </c>
      <c r="G3880" s="16">
        <v>0.99</v>
      </c>
      <c r="H3880" s="16">
        <v>0.85</v>
      </c>
      <c r="I3880" s="16" t="s">
        <v>5327</v>
      </c>
      <c r="J3880" s="16">
        <v>287</v>
      </c>
      <c r="K3880" s="16" t="s">
        <v>9458</v>
      </c>
      <c r="M3880" s="17">
        <v>321.438825315592</v>
      </c>
      <c r="N3880" s="17">
        <v>505.05362638336101</v>
      </c>
      <c r="O3880" s="17">
        <v>0.91354620927944497</v>
      </c>
      <c r="P3880" s="32">
        <v>4.42148331299547E-4</v>
      </c>
      <c r="Q3880" s="17">
        <v>0.240874416392104</v>
      </c>
      <c r="R3880" s="32">
        <v>0.40169803554037098</v>
      </c>
      <c r="S3880" s="17">
        <v>8.8921285499355004E-2</v>
      </c>
      <c r="T3880" s="32">
        <v>0.83146788930138305</v>
      </c>
      <c r="U3880" s="16">
        <v>474</v>
      </c>
      <c r="V3880" s="16">
        <v>453</v>
      </c>
      <c r="W3880" s="16">
        <v>184</v>
      </c>
      <c r="X3880" s="16">
        <v>243</v>
      </c>
      <c r="Y3880" s="16">
        <v>230</v>
      </c>
      <c r="Z3880" s="16">
        <v>302</v>
      </c>
      <c r="AA3880" s="16">
        <v>533</v>
      </c>
      <c r="AB3880" s="16">
        <v>197</v>
      </c>
      <c r="AC3880" s="24" t="s">
        <v>9457</v>
      </c>
      <c r="AD3880" s="24" t="s">
        <v>10560</v>
      </c>
    </row>
    <row r="3881" spans="1:30" ht="15" customHeight="1" x14ac:dyDescent="0.25">
      <c r="A3881" s="16" t="s">
        <v>4169</v>
      </c>
      <c r="B3881" s="16" t="s">
        <v>9981</v>
      </c>
      <c r="C3881" s="16" t="s">
        <v>1</v>
      </c>
      <c r="D3881" s="16" t="s">
        <v>598</v>
      </c>
      <c r="E3881" s="16">
        <v>1390639</v>
      </c>
      <c r="F3881" s="16">
        <v>1</v>
      </c>
      <c r="G3881" s="16">
        <v>0.6</v>
      </c>
      <c r="H3881" s="16">
        <v>0.98</v>
      </c>
      <c r="I3881" s="16" t="s">
        <v>5327</v>
      </c>
      <c r="J3881" s="16">
        <v>45</v>
      </c>
      <c r="K3881" s="16" t="s">
        <v>379</v>
      </c>
      <c r="M3881" s="17">
        <v>289.70163108085916</v>
      </c>
      <c r="N3881" s="17">
        <v>505.05362638336101</v>
      </c>
      <c r="O3881" s="17">
        <v>1.0806982783252199</v>
      </c>
      <c r="P3881" s="32">
        <v>2.5211088366632999E-4</v>
      </c>
      <c r="Q3881" s="17">
        <v>0.67864447441444398</v>
      </c>
      <c r="R3881" s="32">
        <v>2.68323580087639E-2</v>
      </c>
      <c r="S3881" s="17">
        <v>-1.48854131662407</v>
      </c>
      <c r="T3881" s="32">
        <v>1.5130173335430499E-5</v>
      </c>
      <c r="U3881" s="16">
        <v>325</v>
      </c>
      <c r="V3881" s="16">
        <v>518</v>
      </c>
      <c r="W3881" s="16">
        <v>184</v>
      </c>
      <c r="X3881" s="16">
        <v>254</v>
      </c>
      <c r="Y3881" s="16">
        <v>292</v>
      </c>
      <c r="Z3881" s="16">
        <v>362</v>
      </c>
      <c r="AA3881" s="16">
        <v>136</v>
      </c>
      <c r="AB3881" s="16">
        <v>74</v>
      </c>
      <c r="AC3881" s="24" t="s">
        <v>508</v>
      </c>
      <c r="AD3881" s="24" t="s">
        <v>11683</v>
      </c>
    </row>
    <row r="3882" spans="1:30" ht="15" customHeight="1" x14ac:dyDescent="0.25">
      <c r="A3882" s="16" t="s">
        <v>2355</v>
      </c>
      <c r="B3882" s="16" t="s">
        <v>9981</v>
      </c>
      <c r="C3882" s="16" t="s">
        <v>596</v>
      </c>
      <c r="D3882" s="16" t="s">
        <v>302</v>
      </c>
      <c r="E3882" s="16">
        <v>1964699</v>
      </c>
      <c r="F3882" s="16">
        <v>0.74</v>
      </c>
      <c r="G3882" s="16">
        <v>0.85</v>
      </c>
      <c r="H3882" s="16">
        <v>0.37</v>
      </c>
      <c r="I3882" s="16" t="s">
        <v>5327</v>
      </c>
      <c r="J3882" s="16">
        <v>583</v>
      </c>
      <c r="K3882" s="16" t="s">
        <v>7261</v>
      </c>
      <c r="M3882" s="17">
        <v>349.79820524724892</v>
      </c>
      <c r="N3882" s="17">
        <v>505.05362638336101</v>
      </c>
      <c r="O3882" s="17">
        <v>0.21370994265898099</v>
      </c>
      <c r="P3882" s="32">
        <v>0.41716789429041601</v>
      </c>
      <c r="Q3882" s="17">
        <v>-2.2943292218432898</v>
      </c>
      <c r="R3882" s="32">
        <v>2.8912647987248297E-17</v>
      </c>
      <c r="S3882" s="17">
        <v>6.2072620087325302E-2</v>
      </c>
      <c r="T3882" s="32">
        <v>0.88002988341398103</v>
      </c>
      <c r="U3882" s="16">
        <v>704</v>
      </c>
      <c r="V3882" s="16">
        <v>813</v>
      </c>
      <c r="W3882" s="16">
        <v>184</v>
      </c>
      <c r="X3882" s="16">
        <v>247</v>
      </c>
      <c r="Y3882" s="16">
        <v>66</v>
      </c>
      <c r="Z3882" s="16">
        <v>84</v>
      </c>
      <c r="AA3882" s="16">
        <v>805</v>
      </c>
      <c r="AB3882" s="16">
        <v>343</v>
      </c>
      <c r="AC3882" s="24" t="s">
        <v>5644</v>
      </c>
      <c r="AD3882" s="24" t="s">
        <v>7260</v>
      </c>
    </row>
    <row r="3883" spans="1:30" ht="15" customHeight="1" x14ac:dyDescent="0.25">
      <c r="A3883" s="16" t="s">
        <v>5094</v>
      </c>
      <c r="B3883" s="16" t="s">
        <v>9981</v>
      </c>
      <c r="C3883" s="16" t="s">
        <v>596</v>
      </c>
      <c r="D3883" s="16" t="s">
        <v>598</v>
      </c>
      <c r="E3883" s="16">
        <v>2414236</v>
      </c>
      <c r="F3883" s="16">
        <v>0.92</v>
      </c>
      <c r="G3883" s="16">
        <v>0.95</v>
      </c>
      <c r="H3883" s="16">
        <v>1</v>
      </c>
      <c r="I3883" s="16" t="s">
        <v>5327</v>
      </c>
      <c r="J3883" s="16">
        <v>51</v>
      </c>
      <c r="K3883" s="16" t="s">
        <v>31</v>
      </c>
      <c r="M3883" s="17">
        <v>324.31949927061373</v>
      </c>
      <c r="N3883" s="17">
        <v>504.49364850008402</v>
      </c>
      <c r="O3883" s="17">
        <v>0.51087385445718603</v>
      </c>
      <c r="P3883" s="32">
        <v>8.4083552512886101E-2</v>
      </c>
      <c r="Q3883" s="17">
        <v>1.1258174258556699</v>
      </c>
      <c r="R3883" s="32">
        <v>9.3158473125287203E-5</v>
      </c>
      <c r="S3883" s="17">
        <v>7.1395950919412199E-2</v>
      </c>
      <c r="T3883" s="32">
        <v>0.88002988341398103</v>
      </c>
      <c r="U3883" s="16">
        <v>478</v>
      </c>
      <c r="V3883" s="16">
        <v>371</v>
      </c>
      <c r="W3883" s="16">
        <v>95</v>
      </c>
      <c r="X3883" s="16">
        <v>214</v>
      </c>
      <c r="Y3883" s="16">
        <v>399</v>
      </c>
      <c r="Z3883" s="16">
        <v>498</v>
      </c>
      <c r="AA3883" s="16">
        <v>393</v>
      </c>
      <c r="AB3883" s="16">
        <v>223</v>
      </c>
      <c r="AC3883" s="24" t="s">
        <v>0</v>
      </c>
      <c r="AD3883" s="24" t="s">
        <v>6172</v>
      </c>
    </row>
    <row r="3884" spans="1:30" ht="15" customHeight="1" x14ac:dyDescent="0.25">
      <c r="A3884" s="16" t="s">
        <v>2299</v>
      </c>
      <c r="B3884" s="16" t="s">
        <v>9981</v>
      </c>
      <c r="C3884" s="16" t="s">
        <v>1</v>
      </c>
      <c r="D3884" s="16" t="s">
        <v>302</v>
      </c>
      <c r="E3884" s="16">
        <v>1903764</v>
      </c>
      <c r="F3884" s="16">
        <v>0.82</v>
      </c>
      <c r="G3884" s="16">
        <v>0.75</v>
      </c>
      <c r="H3884" s="16">
        <v>0.33</v>
      </c>
      <c r="I3884" s="16" t="s">
        <v>5327</v>
      </c>
      <c r="J3884" s="16">
        <v>106</v>
      </c>
      <c r="K3884" s="16" t="s">
        <v>9137</v>
      </c>
      <c r="M3884" s="17">
        <v>222.02121345385086</v>
      </c>
      <c r="N3884" s="17">
        <v>504.10698306990901</v>
      </c>
      <c r="O3884" s="17">
        <v>-2.1712580856969601</v>
      </c>
      <c r="P3884" s="32">
        <v>8.2094507146400205E-9</v>
      </c>
      <c r="Q3884" s="17">
        <v>0.90472438451776405</v>
      </c>
      <c r="R3884" s="32">
        <v>4.9061349356658004E-3</v>
      </c>
      <c r="S3884" s="17">
        <v>-2.32735846469148E-3</v>
      </c>
      <c r="T3884" s="32">
        <v>0.99718208310437695</v>
      </c>
      <c r="U3884" s="16">
        <v>437</v>
      </c>
      <c r="V3884" s="16">
        <v>366</v>
      </c>
      <c r="W3884" s="16">
        <v>18</v>
      </c>
      <c r="X3884" s="16">
        <v>26</v>
      </c>
      <c r="Y3884" s="16">
        <v>243</v>
      </c>
      <c r="Z3884" s="16">
        <v>505</v>
      </c>
      <c r="AA3884" s="16">
        <v>382</v>
      </c>
      <c r="AB3884" s="16">
        <v>186</v>
      </c>
      <c r="AC3884" s="24" t="s">
        <v>0</v>
      </c>
      <c r="AD3884" s="24" t="s">
        <v>12291</v>
      </c>
    </row>
    <row r="3885" spans="1:30" ht="15" customHeight="1" x14ac:dyDescent="0.25">
      <c r="A3885" s="16" t="s">
        <v>3066</v>
      </c>
      <c r="B3885" s="16" t="s">
        <v>9981</v>
      </c>
      <c r="C3885" s="16" t="s">
        <v>1</v>
      </c>
      <c r="D3885" s="16" t="s">
        <v>598</v>
      </c>
      <c r="E3885" s="16">
        <v>166236</v>
      </c>
      <c r="F3885" s="16">
        <v>1</v>
      </c>
      <c r="G3885" s="16">
        <v>0.95</v>
      </c>
      <c r="H3885" s="16">
        <v>1</v>
      </c>
      <c r="I3885" s="16" t="s">
        <v>5327</v>
      </c>
      <c r="J3885" s="16">
        <v>80</v>
      </c>
      <c r="K3885" s="16" t="s">
        <v>8295</v>
      </c>
      <c r="M3885" s="17">
        <v>365.29116123750396</v>
      </c>
      <c r="N3885" s="17">
        <v>503.763239013602</v>
      </c>
      <c r="O3885" s="17">
        <v>-0.95063329512179695</v>
      </c>
      <c r="P3885" s="32">
        <v>4.8055442909940299E-4</v>
      </c>
      <c r="Q3885" s="17">
        <v>-0.460179775013762</v>
      </c>
      <c r="R3885" s="32">
        <v>9.5200892436300297E-2</v>
      </c>
      <c r="S3885" s="17">
        <v>-6.4720188849465898E-2</v>
      </c>
      <c r="T3885" s="32">
        <v>0.88002988341398103</v>
      </c>
      <c r="U3885" s="16">
        <v>886</v>
      </c>
      <c r="V3885" s="16">
        <v>801</v>
      </c>
      <c r="W3885" s="16">
        <v>83</v>
      </c>
      <c r="X3885" s="16">
        <v>134</v>
      </c>
      <c r="Y3885" s="16">
        <v>251</v>
      </c>
      <c r="Z3885" s="16">
        <v>346</v>
      </c>
      <c r="AA3885" s="16">
        <v>669</v>
      </c>
      <c r="AB3885" s="16">
        <v>423</v>
      </c>
      <c r="AC3885" s="24" t="s">
        <v>8294</v>
      </c>
      <c r="AD3885" s="24" t="s">
        <v>10200</v>
      </c>
    </row>
    <row r="3886" spans="1:30" ht="15" customHeight="1" x14ac:dyDescent="0.25">
      <c r="A3886" s="16" t="s">
        <v>2358</v>
      </c>
      <c r="B3886" s="16" t="s">
        <v>9981</v>
      </c>
      <c r="C3886" s="16" t="s">
        <v>596</v>
      </c>
      <c r="D3886" s="16" t="s">
        <v>302</v>
      </c>
      <c r="E3886" s="16">
        <v>1968463</v>
      </c>
      <c r="F3886" s="16">
        <v>1</v>
      </c>
      <c r="G3886" s="16">
        <v>0.99</v>
      </c>
      <c r="H3886" s="16">
        <v>0.84</v>
      </c>
      <c r="I3886" s="16" t="s">
        <v>5327</v>
      </c>
      <c r="J3886" s="16">
        <v>172</v>
      </c>
      <c r="K3886" s="16" t="s">
        <v>7264</v>
      </c>
      <c r="M3886" s="17">
        <v>200.41114549603805</v>
      </c>
      <c r="N3886" s="17">
        <v>503.599330478431</v>
      </c>
      <c r="O3886" s="17">
        <v>0.980663289958429</v>
      </c>
      <c r="P3886" s="32">
        <v>1.9106533536074801E-3</v>
      </c>
      <c r="Q3886" s="17">
        <v>-2.68851253095335</v>
      </c>
      <c r="R3886" s="32">
        <v>1.49197744916969E-13</v>
      </c>
      <c r="S3886" s="17">
        <v>-0.68296422882565999</v>
      </c>
      <c r="T3886" s="32">
        <v>8.3383887380358304E-2</v>
      </c>
      <c r="U3886" s="16">
        <v>345</v>
      </c>
      <c r="V3886" s="16">
        <v>446</v>
      </c>
      <c r="W3886" s="16">
        <v>123</v>
      </c>
      <c r="X3886" s="16">
        <v>277</v>
      </c>
      <c r="Y3886" s="16">
        <v>30</v>
      </c>
      <c r="Z3886" s="16">
        <v>29</v>
      </c>
      <c r="AA3886" s="16">
        <v>234</v>
      </c>
      <c r="AB3886" s="16">
        <v>115</v>
      </c>
      <c r="AC3886" s="24" t="s">
        <v>0</v>
      </c>
      <c r="AD3886" s="24" t="s">
        <v>7263</v>
      </c>
    </row>
    <row r="3887" spans="1:30" ht="15" customHeight="1" x14ac:dyDescent="0.25">
      <c r="A3887" s="16" t="s">
        <v>1906</v>
      </c>
      <c r="B3887" s="16" t="s">
        <v>9981</v>
      </c>
      <c r="C3887" s="16" t="s">
        <v>4</v>
      </c>
      <c r="D3887" s="16" t="s">
        <v>302</v>
      </c>
      <c r="E3887" s="16">
        <v>1432574</v>
      </c>
      <c r="F3887" s="16">
        <v>1</v>
      </c>
      <c r="G3887" s="16">
        <v>1</v>
      </c>
      <c r="H3887" s="16">
        <v>0.96</v>
      </c>
      <c r="I3887" s="16" t="s">
        <v>5327</v>
      </c>
      <c r="J3887" s="16">
        <v>30</v>
      </c>
      <c r="K3887" s="16" t="s">
        <v>5559</v>
      </c>
      <c r="M3887" s="17">
        <v>177.29867906769164</v>
      </c>
      <c r="N3887" s="17">
        <v>503.22925339106098</v>
      </c>
      <c r="O3887" s="17">
        <v>-3.5270944864581599</v>
      </c>
      <c r="P3887" s="32">
        <v>1.0368368414341E-10</v>
      </c>
      <c r="Q3887" s="17">
        <v>1.8942613058528699</v>
      </c>
      <c r="R3887" s="32">
        <v>9.2045990120443203E-11</v>
      </c>
      <c r="S3887" s="17">
        <v>-0.28386700285930899</v>
      </c>
      <c r="T3887" s="32">
        <v>0.51083432272850804</v>
      </c>
      <c r="U3887" s="16">
        <v>232</v>
      </c>
      <c r="V3887" s="16">
        <v>234</v>
      </c>
      <c r="W3887" s="16">
        <v>4</v>
      </c>
      <c r="X3887" s="16">
        <v>6</v>
      </c>
      <c r="Y3887" s="16">
        <v>398</v>
      </c>
      <c r="Z3887" s="16">
        <v>435</v>
      </c>
      <c r="AA3887" s="16">
        <v>188</v>
      </c>
      <c r="AB3887" s="16">
        <v>86</v>
      </c>
      <c r="AC3887" s="24" t="s">
        <v>0</v>
      </c>
      <c r="AD3887" s="24" t="s">
        <v>11720</v>
      </c>
    </row>
    <row r="3888" spans="1:30" ht="15" customHeight="1" x14ac:dyDescent="0.25">
      <c r="A3888" s="16" t="s">
        <v>1398</v>
      </c>
      <c r="B3888" s="16" t="s">
        <v>9981</v>
      </c>
      <c r="C3888" s="16" t="s">
        <v>4</v>
      </c>
      <c r="D3888" s="16" t="s">
        <v>302</v>
      </c>
      <c r="E3888" s="16">
        <v>788392</v>
      </c>
      <c r="F3888" s="16">
        <v>1</v>
      </c>
      <c r="G3888" s="16">
        <v>0.98</v>
      </c>
      <c r="H3888" s="16">
        <v>0.49</v>
      </c>
      <c r="I3888" s="16" t="s">
        <v>5327</v>
      </c>
      <c r="J3888" s="16">
        <v>61</v>
      </c>
      <c r="K3888" s="16" t="s">
        <v>9749</v>
      </c>
      <c r="M3888" s="17">
        <v>237.83368531794861</v>
      </c>
      <c r="N3888" s="17">
        <v>502.110519770623</v>
      </c>
      <c r="O3888" s="17">
        <v>-0.49457497807470002</v>
      </c>
      <c r="P3888" s="32">
        <v>0.116503520367479</v>
      </c>
      <c r="Q3888" s="17">
        <v>1.04966535372836</v>
      </c>
      <c r="R3888" s="32">
        <v>3.7222044892374099E-4</v>
      </c>
      <c r="S3888" s="17">
        <v>-1.08857880430722</v>
      </c>
      <c r="T3888" s="32">
        <v>1.6185281589543501E-3</v>
      </c>
      <c r="U3888" s="16">
        <v>388</v>
      </c>
      <c r="V3888" s="16">
        <v>438</v>
      </c>
      <c r="W3888" s="16">
        <v>61</v>
      </c>
      <c r="X3888" s="16">
        <v>83</v>
      </c>
      <c r="Y3888" s="16">
        <v>334</v>
      </c>
      <c r="Z3888" s="16">
        <v>503</v>
      </c>
      <c r="AA3888" s="16">
        <v>156</v>
      </c>
      <c r="AB3888" s="16">
        <v>106</v>
      </c>
      <c r="AC3888" s="24" t="s">
        <v>0</v>
      </c>
      <c r="AD3888" s="24" t="s">
        <v>10936</v>
      </c>
    </row>
    <row r="3889" spans="1:30" ht="15" customHeight="1" x14ac:dyDescent="0.25">
      <c r="A3889" s="16" t="s">
        <v>2345</v>
      </c>
      <c r="B3889" s="16" t="s">
        <v>9981</v>
      </c>
      <c r="C3889" s="16" t="s">
        <v>1</v>
      </c>
      <c r="D3889" s="16" t="s">
        <v>302</v>
      </c>
      <c r="E3889" s="16">
        <v>1954147</v>
      </c>
      <c r="F3889" s="16">
        <v>1</v>
      </c>
      <c r="G3889" s="16">
        <v>0.89</v>
      </c>
      <c r="H3889" s="16">
        <v>0.8</v>
      </c>
      <c r="I3889" s="16" t="s">
        <v>5327</v>
      </c>
      <c r="J3889" s="16">
        <v>709</v>
      </c>
      <c r="K3889" s="16" t="s">
        <v>9151</v>
      </c>
      <c r="M3889" s="17">
        <v>238.11126868721246</v>
      </c>
      <c r="N3889" s="17">
        <v>502.110519770623</v>
      </c>
      <c r="O3889" s="17">
        <v>0.57588264057253702</v>
      </c>
      <c r="P3889" s="32">
        <v>5.0859487984028701E-2</v>
      </c>
      <c r="Q3889" s="17">
        <v>1.62550389396907</v>
      </c>
      <c r="R3889" s="32">
        <v>5.7602376657121903E-9</v>
      </c>
      <c r="S3889" s="17">
        <v>-0.65354362654305698</v>
      </c>
      <c r="T3889" s="32">
        <v>6.6344023065122604E-2</v>
      </c>
      <c r="U3889" s="16">
        <v>303</v>
      </c>
      <c r="V3889" s="16">
        <v>265</v>
      </c>
      <c r="W3889" s="16">
        <v>71</v>
      </c>
      <c r="X3889" s="16">
        <v>143</v>
      </c>
      <c r="Y3889" s="16">
        <v>352</v>
      </c>
      <c r="Z3889" s="16">
        <v>503</v>
      </c>
      <c r="AA3889" s="16">
        <v>172</v>
      </c>
      <c r="AB3889" s="16">
        <v>84</v>
      </c>
      <c r="AC3889" s="24" t="s">
        <v>0</v>
      </c>
      <c r="AD3889" s="24" t="s">
        <v>12356</v>
      </c>
    </row>
    <row r="3890" spans="1:30" ht="15" customHeight="1" x14ac:dyDescent="0.25">
      <c r="A3890" s="16" t="s">
        <v>3661</v>
      </c>
      <c r="B3890" s="16" t="s">
        <v>9981</v>
      </c>
      <c r="C3890" s="16" t="s">
        <v>1</v>
      </c>
      <c r="D3890" s="16" t="s">
        <v>598</v>
      </c>
      <c r="E3890" s="16">
        <v>840800</v>
      </c>
      <c r="F3890" s="16">
        <v>1</v>
      </c>
      <c r="G3890" s="16">
        <v>1</v>
      </c>
      <c r="H3890" s="16">
        <v>1</v>
      </c>
      <c r="I3890" s="16" t="s">
        <v>5327</v>
      </c>
      <c r="J3890" s="16">
        <v>844</v>
      </c>
      <c r="K3890" s="16" t="s">
        <v>7938</v>
      </c>
      <c r="M3890" s="17">
        <v>205.81204953054836</v>
      </c>
      <c r="N3890" s="17">
        <v>501.78128235396002</v>
      </c>
      <c r="O3890" s="17">
        <v>1.6962952760541199</v>
      </c>
      <c r="P3890" s="32">
        <v>2.4259293449386699E-8</v>
      </c>
      <c r="Q3890" s="17">
        <v>-0.94795982141034896</v>
      </c>
      <c r="R3890" s="32">
        <v>4.7104273035605002E-3</v>
      </c>
      <c r="S3890" s="17">
        <v>-0.78281515894896603</v>
      </c>
      <c r="T3890" s="32">
        <v>4.2150315317082201E-2</v>
      </c>
      <c r="U3890" s="16">
        <v>226</v>
      </c>
      <c r="V3890" s="16">
        <v>343</v>
      </c>
      <c r="W3890" s="16">
        <v>181</v>
      </c>
      <c r="X3890" s="16">
        <v>276</v>
      </c>
      <c r="Y3890" s="16">
        <v>69</v>
      </c>
      <c r="Z3890" s="16">
        <v>73</v>
      </c>
      <c r="AA3890" s="16">
        <v>154</v>
      </c>
      <c r="AB3890" s="16">
        <v>79</v>
      </c>
      <c r="AC3890" s="24" t="s">
        <v>50</v>
      </c>
      <c r="AD3890" s="24" t="s">
        <v>11002</v>
      </c>
    </row>
    <row r="3891" spans="1:30" ht="15" customHeight="1" x14ac:dyDescent="0.25">
      <c r="A3891" s="16" t="s">
        <v>1830</v>
      </c>
      <c r="B3891" s="16" t="s">
        <v>9981</v>
      </c>
      <c r="C3891" s="16" t="s">
        <v>1</v>
      </c>
      <c r="D3891" s="16" t="s">
        <v>302</v>
      </c>
      <c r="E3891" s="16">
        <v>1329943</v>
      </c>
      <c r="F3891" s="16">
        <v>1</v>
      </c>
      <c r="G3891" s="16">
        <v>0.97</v>
      </c>
      <c r="H3891" s="16">
        <v>0.99</v>
      </c>
      <c r="I3891" s="16" t="s">
        <v>5372</v>
      </c>
      <c r="J3891" s="16">
        <v>65</v>
      </c>
      <c r="K3891" s="16" t="s">
        <v>8962</v>
      </c>
      <c r="M3891" s="17">
        <v>283.28946746671988</v>
      </c>
      <c r="N3891" s="17">
        <v>501.11228812097897</v>
      </c>
      <c r="O3891" s="17">
        <v>0.21592147505224801</v>
      </c>
      <c r="P3891" s="32">
        <v>0.50799716185593102</v>
      </c>
      <c r="Q3891" s="17">
        <v>0.91440737950922102</v>
      </c>
      <c r="R3891" s="32">
        <v>3.2962774246471302E-3</v>
      </c>
      <c r="S3891" s="17">
        <v>-0.65005266974212494</v>
      </c>
      <c r="T3891" s="32">
        <v>8.9098059146388894E-2</v>
      </c>
      <c r="U3891" s="16">
        <v>412</v>
      </c>
      <c r="V3891" s="16">
        <v>483</v>
      </c>
      <c r="W3891" s="16">
        <v>81</v>
      </c>
      <c r="X3891" s="16">
        <v>185</v>
      </c>
      <c r="Y3891" s="16">
        <v>325</v>
      </c>
      <c r="Z3891" s="16">
        <v>502</v>
      </c>
      <c r="AA3891" s="16">
        <v>230</v>
      </c>
      <c r="AB3891" s="16">
        <v>154</v>
      </c>
      <c r="AC3891" s="24" t="s">
        <v>0</v>
      </c>
      <c r="AD3891" s="24" t="s">
        <v>11606</v>
      </c>
    </row>
    <row r="3892" spans="1:30" ht="15" customHeight="1" x14ac:dyDescent="0.25">
      <c r="A3892" s="16" t="s">
        <v>3819</v>
      </c>
      <c r="B3892" s="16" t="s">
        <v>9981</v>
      </c>
      <c r="C3892" s="16" t="s">
        <v>1</v>
      </c>
      <c r="D3892" s="16" t="s">
        <v>598</v>
      </c>
      <c r="E3892" s="16">
        <v>1004532</v>
      </c>
      <c r="F3892" s="16">
        <v>1</v>
      </c>
      <c r="G3892" s="16">
        <v>0.99</v>
      </c>
      <c r="H3892" s="16">
        <v>1</v>
      </c>
      <c r="I3892" s="16" t="s">
        <v>5327</v>
      </c>
      <c r="J3892" s="16">
        <v>19</v>
      </c>
      <c r="K3892" s="16" t="s">
        <v>6698</v>
      </c>
      <c r="M3892" s="17">
        <v>254.66264872986247</v>
      </c>
      <c r="N3892" s="17">
        <v>500.333555777166</v>
      </c>
      <c r="O3892" s="17">
        <v>-2.9568161410476499</v>
      </c>
      <c r="P3892" s="32">
        <v>1.8948022823066201E-15</v>
      </c>
      <c r="Q3892" s="17">
        <v>-0.39812021081869797</v>
      </c>
      <c r="R3892" s="32">
        <v>0.25183135728746497</v>
      </c>
      <c r="S3892" s="17">
        <v>-1.20676158486211</v>
      </c>
      <c r="T3892" s="32">
        <v>1.1489394668741299E-3</v>
      </c>
      <c r="U3892" s="16">
        <v>697</v>
      </c>
      <c r="V3892" s="16">
        <v>921</v>
      </c>
      <c r="W3892" s="16">
        <v>23</v>
      </c>
      <c r="X3892" s="16">
        <v>28</v>
      </c>
      <c r="Y3892" s="16">
        <v>257</v>
      </c>
      <c r="Z3892" s="16">
        <v>340</v>
      </c>
      <c r="AA3892" s="16">
        <v>250</v>
      </c>
      <c r="AB3892" s="16">
        <v>205</v>
      </c>
      <c r="AC3892" s="24" t="s">
        <v>6697</v>
      </c>
      <c r="AD3892" s="24" t="s">
        <v>11216</v>
      </c>
    </row>
    <row r="3893" spans="1:30" ht="15" customHeight="1" x14ac:dyDescent="0.25">
      <c r="A3893" s="16" t="s">
        <v>3944</v>
      </c>
      <c r="B3893" s="16" t="s">
        <v>9981</v>
      </c>
      <c r="C3893" s="16" t="s">
        <v>4</v>
      </c>
      <c r="D3893" s="16" t="s">
        <v>598</v>
      </c>
      <c r="E3893" s="16">
        <v>1150744</v>
      </c>
      <c r="F3893" s="16">
        <v>0.96</v>
      </c>
      <c r="G3893" s="16">
        <v>0.95</v>
      </c>
      <c r="H3893" s="16">
        <v>1</v>
      </c>
      <c r="I3893" s="16" t="s">
        <v>5331</v>
      </c>
      <c r="J3893" s="16">
        <v>261</v>
      </c>
      <c r="K3893" s="16" t="s">
        <v>8095</v>
      </c>
      <c r="M3893" s="17">
        <v>280.51766435117622</v>
      </c>
      <c r="N3893" s="17">
        <v>498.22291142169598</v>
      </c>
      <c r="O3893" s="17">
        <v>-0.64542775882090897</v>
      </c>
      <c r="P3893" s="32">
        <v>3.28369212894246E-2</v>
      </c>
      <c r="Q3893" s="17">
        <v>4.4521600049931997E-2</v>
      </c>
      <c r="R3893" s="32">
        <v>0.89691146040283498</v>
      </c>
      <c r="S3893" s="17">
        <v>0.71351631547678795</v>
      </c>
      <c r="T3893" s="32">
        <v>3.3684209537485001E-2</v>
      </c>
      <c r="U3893" s="16">
        <v>519</v>
      </c>
      <c r="V3893" s="16">
        <v>445</v>
      </c>
      <c r="W3893" s="16">
        <v>62</v>
      </c>
      <c r="X3893" s="16">
        <v>90</v>
      </c>
      <c r="Y3893" s="16">
        <v>199</v>
      </c>
      <c r="Z3893" s="16">
        <v>286</v>
      </c>
      <c r="AA3893" s="16">
        <v>896</v>
      </c>
      <c r="AB3893" s="16">
        <v>297</v>
      </c>
      <c r="AC3893" s="24" t="s">
        <v>0</v>
      </c>
      <c r="AD3893" s="24" t="s">
        <v>11390</v>
      </c>
    </row>
    <row r="3894" spans="1:30" ht="15" customHeight="1" x14ac:dyDescent="0.25">
      <c r="A3894" s="16" t="s">
        <v>5249</v>
      </c>
      <c r="B3894" s="16" t="s">
        <v>9981</v>
      </c>
      <c r="C3894" s="16" t="s">
        <v>596</v>
      </c>
      <c r="D3894" s="16" t="s">
        <v>598</v>
      </c>
      <c r="E3894" s="16">
        <v>2602064</v>
      </c>
      <c r="F3894" s="16">
        <v>0.99</v>
      </c>
      <c r="G3894" s="16">
        <v>0.93</v>
      </c>
      <c r="H3894" s="16">
        <v>1</v>
      </c>
      <c r="I3894" s="16" t="s">
        <v>5331</v>
      </c>
      <c r="J3894" s="16">
        <v>500</v>
      </c>
      <c r="K3894" s="16" t="s">
        <v>6298</v>
      </c>
      <c r="M3894" s="17">
        <v>217.26723215884346</v>
      </c>
      <c r="N3894" s="17">
        <v>498.14518610501898</v>
      </c>
      <c r="O3894" s="17">
        <v>2.0566700799176201</v>
      </c>
      <c r="P3894" s="32">
        <v>3.46381041419491E-13</v>
      </c>
      <c r="Q3894" s="17">
        <v>-1.98996396732425</v>
      </c>
      <c r="R3894" s="32">
        <v>1.19350552650533E-8</v>
      </c>
      <c r="S3894" s="17">
        <v>0.98762166696422304</v>
      </c>
      <c r="T3894" s="32">
        <v>2.9249316850034198E-3</v>
      </c>
      <c r="U3894" s="16">
        <v>241</v>
      </c>
      <c r="V3894" s="16">
        <v>194</v>
      </c>
      <c r="W3894" s="16">
        <v>175</v>
      </c>
      <c r="X3894" s="16">
        <v>274</v>
      </c>
      <c r="Y3894" s="16">
        <v>24</v>
      </c>
      <c r="Z3894" s="16">
        <v>29</v>
      </c>
      <c r="AA3894" s="16">
        <v>451</v>
      </c>
      <c r="AB3894" s="16">
        <v>180</v>
      </c>
      <c r="AC3894" s="24" t="s">
        <v>0</v>
      </c>
      <c r="AD3894" s="24" t="s">
        <v>6297</v>
      </c>
    </row>
    <row r="3895" spans="1:30" ht="15" customHeight="1" x14ac:dyDescent="0.25">
      <c r="A3895" s="16" t="s">
        <v>2655</v>
      </c>
      <c r="B3895" s="16" t="s">
        <v>9981</v>
      </c>
      <c r="C3895" s="16" t="s">
        <v>4</v>
      </c>
      <c r="D3895" s="16" t="s">
        <v>302</v>
      </c>
      <c r="E3895" s="16">
        <v>2362577</v>
      </c>
      <c r="F3895" s="16">
        <v>0.99</v>
      </c>
      <c r="G3895" s="16">
        <v>0.96</v>
      </c>
      <c r="H3895" s="16">
        <v>0.94</v>
      </c>
      <c r="I3895" s="16" t="s">
        <v>5331</v>
      </c>
      <c r="J3895" s="16">
        <v>207</v>
      </c>
      <c r="K3895" s="16" t="s">
        <v>6125</v>
      </c>
      <c r="M3895" s="17">
        <v>195.172170501561</v>
      </c>
      <c r="N3895" s="17">
        <v>498.117593172049</v>
      </c>
      <c r="O3895" s="17">
        <v>-2.6426740944849998</v>
      </c>
      <c r="P3895" s="32">
        <v>4.5518655769312299E-9</v>
      </c>
      <c r="Q3895" s="17">
        <v>1.9513103329472501</v>
      </c>
      <c r="R3895" s="32">
        <v>1.0662760470571501E-10</v>
      </c>
      <c r="S3895" s="17">
        <v>0.12347386331767</v>
      </c>
      <c r="T3895" s="32">
        <v>0.80438002048027002</v>
      </c>
      <c r="U3895" s="16">
        <v>273</v>
      </c>
      <c r="V3895" s="16">
        <v>200</v>
      </c>
      <c r="W3895" s="16">
        <v>5</v>
      </c>
      <c r="X3895" s="16">
        <v>14</v>
      </c>
      <c r="Y3895" s="16">
        <v>388</v>
      </c>
      <c r="Z3895" s="16">
        <v>499</v>
      </c>
      <c r="AA3895" s="16">
        <v>264</v>
      </c>
      <c r="AB3895" s="16">
        <v>110</v>
      </c>
      <c r="AC3895" s="24" t="s">
        <v>0</v>
      </c>
      <c r="AD3895" s="24" t="s">
        <v>12806</v>
      </c>
    </row>
    <row r="3896" spans="1:30" ht="15" customHeight="1" x14ac:dyDescent="0.25">
      <c r="A3896" s="16" t="s">
        <v>4709</v>
      </c>
      <c r="B3896" s="16" t="s">
        <v>9981</v>
      </c>
      <c r="C3896" s="16" t="s">
        <v>596</v>
      </c>
      <c r="D3896" s="16" t="s">
        <v>598</v>
      </c>
      <c r="E3896" s="16">
        <v>1984642</v>
      </c>
      <c r="F3896" s="16">
        <v>1</v>
      </c>
      <c r="G3896" s="16">
        <v>0.98</v>
      </c>
      <c r="H3896" s="16">
        <v>1</v>
      </c>
      <c r="I3896" s="16" t="s">
        <v>5331</v>
      </c>
      <c r="J3896" s="16">
        <v>139</v>
      </c>
      <c r="K3896" s="16" t="s">
        <v>5896</v>
      </c>
      <c r="M3896" s="17">
        <v>186.49598816629495</v>
      </c>
      <c r="N3896" s="17">
        <v>496.81905638798003</v>
      </c>
      <c r="O3896" s="17">
        <v>2.3441224016363802</v>
      </c>
      <c r="P3896" s="32">
        <v>1.3407216964078599E-13</v>
      </c>
      <c r="Q3896" s="17">
        <v>-2.0958998560832698</v>
      </c>
      <c r="R3896" s="32">
        <v>1.3319614907856401E-7</v>
      </c>
      <c r="S3896" s="17">
        <v>0.57601561867009599</v>
      </c>
      <c r="T3896" s="32">
        <v>0.16483703783096401</v>
      </c>
      <c r="U3896" s="16">
        <v>177</v>
      </c>
      <c r="V3896" s="16">
        <v>177</v>
      </c>
      <c r="W3896" s="16">
        <v>181</v>
      </c>
      <c r="X3896" s="16">
        <v>262</v>
      </c>
      <c r="Y3896" s="16">
        <v>19</v>
      </c>
      <c r="Z3896" s="16">
        <v>21</v>
      </c>
      <c r="AA3896" s="16">
        <v>315</v>
      </c>
      <c r="AB3896" s="16">
        <v>90</v>
      </c>
      <c r="AC3896" s="24" t="s">
        <v>5731</v>
      </c>
      <c r="AD3896" s="24" t="s">
        <v>5895</v>
      </c>
    </row>
    <row r="3897" spans="1:30" ht="15" customHeight="1" x14ac:dyDescent="0.25">
      <c r="A3897" s="16" t="s">
        <v>1581</v>
      </c>
      <c r="B3897" s="16" t="s">
        <v>9981</v>
      </c>
      <c r="C3897" s="16" t="s">
        <v>1</v>
      </c>
      <c r="D3897" s="16" t="s">
        <v>302</v>
      </c>
      <c r="E3897" s="16">
        <v>1023003</v>
      </c>
      <c r="F3897" s="16">
        <v>0.92</v>
      </c>
      <c r="G3897" s="16">
        <v>0.75</v>
      </c>
      <c r="H3897" s="16">
        <v>0.39</v>
      </c>
      <c r="I3897" s="16" t="s">
        <v>5372</v>
      </c>
      <c r="J3897" s="16">
        <v>244</v>
      </c>
      <c r="K3897" s="16" t="s">
        <v>8859</v>
      </c>
      <c r="M3897" s="17">
        <v>277.51676560498311</v>
      </c>
      <c r="N3897" s="17">
        <v>496.55475435220399</v>
      </c>
      <c r="O3897" s="17">
        <v>-0.21277770993362699</v>
      </c>
      <c r="P3897" s="32">
        <v>0.53756095553467298</v>
      </c>
      <c r="Q3897" s="17">
        <v>-1.0595604660304501</v>
      </c>
      <c r="R3897" s="32">
        <v>1.67756506545687E-3</v>
      </c>
      <c r="S3897" s="17">
        <v>0.56158961227443804</v>
      </c>
      <c r="T3897" s="32">
        <v>0.16643184890131699</v>
      </c>
      <c r="U3897" s="16">
        <v>593</v>
      </c>
      <c r="V3897" s="16">
        <v>481</v>
      </c>
      <c r="W3897" s="16">
        <v>109</v>
      </c>
      <c r="X3897" s="16">
        <v>113</v>
      </c>
      <c r="Y3897" s="16">
        <v>136</v>
      </c>
      <c r="Z3897" s="16">
        <v>108</v>
      </c>
      <c r="AA3897" s="16">
        <v>893</v>
      </c>
      <c r="AB3897" s="16">
        <v>301</v>
      </c>
      <c r="AC3897" s="24" t="s">
        <v>0</v>
      </c>
      <c r="AD3897" s="24" t="s">
        <v>11234</v>
      </c>
    </row>
    <row r="3898" spans="1:30" ht="15" customHeight="1" x14ac:dyDescent="0.25">
      <c r="A3898" s="16" t="s">
        <v>2452</v>
      </c>
      <c r="B3898" s="16" t="s">
        <v>9981</v>
      </c>
      <c r="C3898" s="16" t="s">
        <v>596</v>
      </c>
      <c r="D3898" s="16" t="s">
        <v>302</v>
      </c>
      <c r="E3898" s="16">
        <v>2101561</v>
      </c>
      <c r="F3898" s="16">
        <v>0.99</v>
      </c>
      <c r="G3898" s="16">
        <v>0.94</v>
      </c>
      <c r="H3898" s="16">
        <v>0.99</v>
      </c>
      <c r="I3898" s="16" t="s">
        <v>5327</v>
      </c>
      <c r="J3898" s="16">
        <v>1330</v>
      </c>
      <c r="K3898" s="16" t="s">
        <v>7347</v>
      </c>
      <c r="M3898" s="17">
        <v>320.5668427806462</v>
      </c>
      <c r="N3898" s="17">
        <v>496.55475435220399</v>
      </c>
      <c r="O3898" s="17">
        <v>-2.2993406502487401</v>
      </c>
      <c r="P3898" s="32">
        <v>2.5786267831752099E-14</v>
      </c>
      <c r="Q3898" s="17">
        <v>-0.20072711120561501</v>
      </c>
      <c r="R3898" s="32">
        <v>0.488938320237359</v>
      </c>
      <c r="S3898" s="17">
        <v>0.21888106119037801</v>
      </c>
      <c r="T3898" s="32">
        <v>0.55608298645114695</v>
      </c>
      <c r="U3898" s="16">
        <v>794</v>
      </c>
      <c r="V3898" s="16">
        <v>671</v>
      </c>
      <c r="W3898" s="16">
        <v>32</v>
      </c>
      <c r="X3898" s="16">
        <v>41</v>
      </c>
      <c r="Y3898" s="16">
        <v>280</v>
      </c>
      <c r="Z3898" s="16">
        <v>336</v>
      </c>
      <c r="AA3898" s="16">
        <v>893</v>
      </c>
      <c r="AB3898" s="16">
        <v>356</v>
      </c>
      <c r="AC3898" s="24" t="s">
        <v>0</v>
      </c>
      <c r="AD3898" s="24" t="s">
        <v>7346</v>
      </c>
    </row>
    <row r="3899" spans="1:30" ht="15" customHeight="1" x14ac:dyDescent="0.25">
      <c r="A3899" s="16" t="s">
        <v>4907</v>
      </c>
      <c r="B3899" s="16" t="s">
        <v>9981</v>
      </c>
      <c r="C3899" s="16" t="s">
        <v>4</v>
      </c>
      <c r="D3899" s="16" t="s">
        <v>598</v>
      </c>
      <c r="E3899" s="16">
        <v>2214697</v>
      </c>
      <c r="F3899" s="16">
        <v>1</v>
      </c>
      <c r="G3899" s="16">
        <v>0.97</v>
      </c>
      <c r="H3899" s="16">
        <v>1</v>
      </c>
      <c r="I3899" s="16" t="s">
        <v>5327</v>
      </c>
      <c r="J3899" s="16">
        <v>793</v>
      </c>
      <c r="K3899" s="16" t="s">
        <v>7388</v>
      </c>
      <c r="M3899" s="17">
        <v>241.53144095125401</v>
      </c>
      <c r="N3899" s="17">
        <v>496.327137980548</v>
      </c>
      <c r="O3899" s="17">
        <v>1.32655149285938</v>
      </c>
      <c r="P3899" s="32">
        <v>3.28703793980923E-6</v>
      </c>
      <c r="Q3899" s="17">
        <v>-8.8816824185388901E-2</v>
      </c>
      <c r="R3899" s="32">
        <v>0.79711571382654101</v>
      </c>
      <c r="S3899" s="17">
        <v>-0.54461098469674896</v>
      </c>
      <c r="T3899" s="32">
        <v>0.14076999852428501</v>
      </c>
      <c r="U3899" s="16">
        <v>316</v>
      </c>
      <c r="V3899" s="16">
        <v>380</v>
      </c>
      <c r="W3899" s="16">
        <v>163</v>
      </c>
      <c r="X3899" s="16">
        <v>273</v>
      </c>
      <c r="Y3899" s="16">
        <v>160</v>
      </c>
      <c r="Z3899" s="16">
        <v>153</v>
      </c>
      <c r="AA3899" s="16">
        <v>252</v>
      </c>
      <c r="AB3899" s="16">
        <v>98</v>
      </c>
      <c r="AC3899" s="24" t="s">
        <v>7387</v>
      </c>
      <c r="AD3899" s="24" t="s">
        <v>12633</v>
      </c>
    </row>
    <row r="3900" spans="1:30" ht="15" customHeight="1" x14ac:dyDescent="0.25">
      <c r="A3900" s="16" t="s">
        <v>3740</v>
      </c>
      <c r="B3900" s="16" t="s">
        <v>9981</v>
      </c>
      <c r="C3900" s="16" t="s">
        <v>1</v>
      </c>
      <c r="D3900" s="16" t="s">
        <v>598</v>
      </c>
      <c r="E3900" s="16">
        <v>931016</v>
      </c>
      <c r="F3900" s="16">
        <v>1</v>
      </c>
      <c r="G3900" s="16">
        <v>0.88</v>
      </c>
      <c r="H3900" s="16">
        <v>1</v>
      </c>
      <c r="I3900" s="16" t="s">
        <v>5331</v>
      </c>
      <c r="J3900" s="16">
        <v>533</v>
      </c>
      <c r="K3900" s="16" t="s">
        <v>389</v>
      </c>
      <c r="M3900" s="17">
        <v>325.73844146623139</v>
      </c>
      <c r="N3900" s="17">
        <v>495.42673151219498</v>
      </c>
      <c r="O3900" s="17">
        <v>-3.8224818101123899</v>
      </c>
      <c r="P3900" s="32">
        <v>2.7500599519421797E-20</v>
      </c>
      <c r="Q3900" s="17">
        <v>0.36109789106279999</v>
      </c>
      <c r="R3900" s="32">
        <v>0.24940603793721899</v>
      </c>
      <c r="S3900" s="17">
        <v>0.34347484618395002</v>
      </c>
      <c r="T3900" s="32">
        <v>0.38403828295774101</v>
      </c>
      <c r="U3900" s="16">
        <v>807</v>
      </c>
      <c r="V3900" s="16">
        <v>522</v>
      </c>
      <c r="W3900" s="16">
        <v>11</v>
      </c>
      <c r="X3900" s="16">
        <v>12</v>
      </c>
      <c r="Y3900" s="16">
        <v>376</v>
      </c>
      <c r="Z3900" s="16">
        <v>448</v>
      </c>
      <c r="AA3900" s="16">
        <v>751</v>
      </c>
      <c r="AB3900" s="16">
        <v>416</v>
      </c>
      <c r="AC3900" s="24" t="s">
        <v>514</v>
      </c>
      <c r="AD3900" s="24" t="s">
        <v>11114</v>
      </c>
    </row>
    <row r="3901" spans="1:30" ht="15" customHeight="1" x14ac:dyDescent="0.25">
      <c r="A3901" s="16" t="s">
        <v>3659</v>
      </c>
      <c r="B3901" s="16" t="s">
        <v>9981</v>
      </c>
      <c r="C3901" s="16" t="s">
        <v>596</v>
      </c>
      <c r="D3901" s="16" t="s">
        <v>598</v>
      </c>
      <c r="E3901" s="16">
        <v>838713</v>
      </c>
      <c r="F3901" s="16">
        <v>0.59</v>
      </c>
      <c r="G3901" s="16">
        <v>0.7</v>
      </c>
      <c r="H3901" s="16">
        <v>1</v>
      </c>
      <c r="I3901" s="16" t="s">
        <v>5327</v>
      </c>
      <c r="J3901" s="16">
        <v>374</v>
      </c>
      <c r="K3901" s="16" t="s">
        <v>6632</v>
      </c>
      <c r="M3901" s="17">
        <v>343.76521412118825</v>
      </c>
      <c r="N3901" s="17">
        <v>495.005589299767</v>
      </c>
      <c r="O3901" s="17">
        <v>-1.9308712071482901</v>
      </c>
      <c r="P3901" s="32">
        <v>5.15815359262342E-12</v>
      </c>
      <c r="Q3901" s="17">
        <v>-0.37698869189251299</v>
      </c>
      <c r="R3901" s="32">
        <v>0.164118003757345</v>
      </c>
      <c r="S3901" s="17">
        <v>-0.28541299847082702</v>
      </c>
      <c r="T3901" s="32">
        <v>0.41257618418679898</v>
      </c>
      <c r="U3901" s="16">
        <v>919</v>
      </c>
      <c r="V3901" s="16">
        <v>862</v>
      </c>
      <c r="W3901" s="16">
        <v>48</v>
      </c>
      <c r="X3901" s="16">
        <v>67</v>
      </c>
      <c r="Y3901" s="16">
        <v>267</v>
      </c>
      <c r="Z3901" s="16">
        <v>404</v>
      </c>
      <c r="AA3901" s="16">
        <v>654</v>
      </c>
      <c r="AB3901" s="16">
        <v>360</v>
      </c>
      <c r="AC3901" s="24" t="s">
        <v>470</v>
      </c>
      <c r="AD3901" s="24" t="s">
        <v>6633</v>
      </c>
    </row>
    <row r="3902" spans="1:30" ht="15" customHeight="1" x14ac:dyDescent="0.25">
      <c r="A3902" s="16" t="s">
        <v>404</v>
      </c>
      <c r="B3902" s="16" t="s">
        <v>9981</v>
      </c>
      <c r="C3902" s="16" t="s">
        <v>1</v>
      </c>
      <c r="D3902" s="16" t="s">
        <v>598</v>
      </c>
      <c r="E3902" s="16">
        <v>269551</v>
      </c>
      <c r="F3902" s="16">
        <v>0.94</v>
      </c>
      <c r="G3902" s="16">
        <v>0.95</v>
      </c>
      <c r="H3902" s="16">
        <v>1</v>
      </c>
      <c r="I3902" s="16" t="s">
        <v>5331</v>
      </c>
      <c r="J3902" s="16">
        <v>414</v>
      </c>
      <c r="K3902" s="16" t="s">
        <v>336</v>
      </c>
      <c r="M3902" s="17">
        <v>310.17139758996575</v>
      </c>
      <c r="N3902" s="17">
        <v>494.88659728271199</v>
      </c>
      <c r="O3902" s="17">
        <v>-1.52959103236768</v>
      </c>
      <c r="P3902" s="32">
        <v>1.50042130305194E-6</v>
      </c>
      <c r="Q3902" s="17">
        <v>0.69657499974869297</v>
      </c>
      <c r="R3902" s="32">
        <v>1.78196044827801E-2</v>
      </c>
      <c r="S3902" s="17">
        <v>0.59244583518307603</v>
      </c>
      <c r="T3902" s="32">
        <v>9.0943068218287196E-2</v>
      </c>
      <c r="U3902" s="16">
        <v>550</v>
      </c>
      <c r="V3902" s="16">
        <v>477</v>
      </c>
      <c r="W3902" s="16">
        <v>35</v>
      </c>
      <c r="X3902" s="16">
        <v>53</v>
      </c>
      <c r="Y3902" s="16">
        <v>322</v>
      </c>
      <c r="Z3902" s="16">
        <v>493</v>
      </c>
      <c r="AA3902" s="16">
        <v>890</v>
      </c>
      <c r="AB3902" s="16">
        <v>285</v>
      </c>
      <c r="AC3902" s="24" t="s">
        <v>475</v>
      </c>
      <c r="AD3902" s="24" t="s">
        <v>10333</v>
      </c>
    </row>
    <row r="3903" spans="1:30" ht="15" customHeight="1" x14ac:dyDescent="0.25">
      <c r="A3903" s="16" t="s">
        <v>1818</v>
      </c>
      <c r="B3903" s="16" t="s">
        <v>9981</v>
      </c>
      <c r="C3903" s="16" t="s">
        <v>1</v>
      </c>
      <c r="D3903" s="16" t="s">
        <v>302</v>
      </c>
      <c r="E3903" s="16">
        <v>1305876</v>
      </c>
      <c r="F3903" s="16">
        <v>1</v>
      </c>
      <c r="G3903" s="16">
        <v>0.98</v>
      </c>
      <c r="H3903" s="16">
        <v>0.96</v>
      </c>
      <c r="I3903" s="16" t="s">
        <v>5327</v>
      </c>
      <c r="J3903" s="16">
        <v>934</v>
      </c>
      <c r="K3903" s="16" t="s">
        <v>8959</v>
      </c>
      <c r="M3903" s="17">
        <v>261.63420990036235</v>
      </c>
      <c r="N3903" s="17">
        <v>494.37848762790202</v>
      </c>
      <c r="O3903" s="17">
        <v>-3.00383508124377</v>
      </c>
      <c r="P3903" s="32">
        <v>1.9397766416813901E-14</v>
      </c>
      <c r="Q3903" s="17">
        <v>0.62442366148654704</v>
      </c>
      <c r="R3903" s="32">
        <v>5.45336824784717E-2</v>
      </c>
      <c r="S3903" s="17">
        <v>-0.26296057711304399</v>
      </c>
      <c r="T3903" s="32">
        <v>0.56037784129781498</v>
      </c>
      <c r="U3903" s="16">
        <v>696</v>
      </c>
      <c r="V3903" s="16">
        <v>410</v>
      </c>
      <c r="W3903" s="16">
        <v>14</v>
      </c>
      <c r="X3903" s="16">
        <v>20</v>
      </c>
      <c r="Y3903" s="16">
        <v>391</v>
      </c>
      <c r="Z3903" s="16">
        <v>428</v>
      </c>
      <c r="AA3903" s="16">
        <v>422</v>
      </c>
      <c r="AB3903" s="16">
        <v>222</v>
      </c>
      <c r="AC3903" s="24" t="s">
        <v>8910</v>
      </c>
      <c r="AD3903" s="24" t="s">
        <v>11587</v>
      </c>
    </row>
    <row r="3904" spans="1:30" ht="15" customHeight="1" x14ac:dyDescent="0.25">
      <c r="A3904" s="16" t="s">
        <v>4458</v>
      </c>
      <c r="B3904" s="16" t="s">
        <v>9981</v>
      </c>
      <c r="C3904" s="16" t="s">
        <v>4</v>
      </c>
      <c r="D3904" s="16" t="s">
        <v>598</v>
      </c>
      <c r="E3904" s="16">
        <v>1691172</v>
      </c>
      <c r="F3904" s="16">
        <v>1</v>
      </c>
      <c r="G3904" s="16">
        <v>0.99</v>
      </c>
      <c r="H3904" s="16">
        <v>1</v>
      </c>
      <c r="I3904" s="16" t="s">
        <v>5331</v>
      </c>
      <c r="J3904" s="16">
        <v>1390</v>
      </c>
      <c r="K3904" s="16" t="s">
        <v>7099</v>
      </c>
      <c r="M3904" s="17">
        <v>336.52644239934136</v>
      </c>
      <c r="N3904" s="17">
        <v>493.21844021321903</v>
      </c>
      <c r="O3904" s="17">
        <v>0.13823400559485499</v>
      </c>
      <c r="P3904" s="32">
        <v>0.60357576607156505</v>
      </c>
      <c r="Q3904" s="17">
        <v>-0.49265867970507898</v>
      </c>
      <c r="R3904" s="32">
        <v>6.0466338896819002E-2</v>
      </c>
      <c r="S3904" s="17">
        <v>0.66470825382100396</v>
      </c>
      <c r="T3904" s="32">
        <v>2.15720942145445E-2</v>
      </c>
      <c r="U3904" s="16">
        <v>536</v>
      </c>
      <c r="V3904" s="16">
        <v>596</v>
      </c>
      <c r="W3904" s="16">
        <v>121</v>
      </c>
      <c r="X3904" s="16">
        <v>188</v>
      </c>
      <c r="Y3904" s="16">
        <v>168</v>
      </c>
      <c r="Z3904" s="16">
        <v>223</v>
      </c>
      <c r="AA3904" s="16">
        <v>887</v>
      </c>
      <c r="AB3904" s="16">
        <v>401</v>
      </c>
      <c r="AC3904" s="24" t="s">
        <v>0</v>
      </c>
      <c r="AD3904" s="24" t="s">
        <v>12036</v>
      </c>
    </row>
    <row r="3905" spans="1:30" ht="15" customHeight="1" x14ac:dyDescent="0.25">
      <c r="A3905" s="16" t="s">
        <v>3548</v>
      </c>
      <c r="B3905" s="16" t="s">
        <v>9981</v>
      </c>
      <c r="C3905" s="16" t="s">
        <v>1</v>
      </c>
      <c r="D3905" s="16" t="s">
        <v>598</v>
      </c>
      <c r="E3905" s="16">
        <v>701050</v>
      </c>
      <c r="F3905" s="16">
        <v>0.97</v>
      </c>
      <c r="G3905" s="16">
        <v>0.93</v>
      </c>
      <c r="H3905" s="16">
        <v>1</v>
      </c>
      <c r="I3905" s="16" t="s">
        <v>5331</v>
      </c>
      <c r="J3905" s="16">
        <v>116</v>
      </c>
      <c r="K3905" s="16" t="s">
        <v>7861</v>
      </c>
      <c r="M3905" s="17">
        <v>210.82008175320368</v>
      </c>
      <c r="N3905" s="17">
        <v>493.12643492383199</v>
      </c>
      <c r="O3905" s="17">
        <v>-2.2736953088068899</v>
      </c>
      <c r="P3905" s="32">
        <v>3.3976300081310202E-8</v>
      </c>
      <c r="Q3905" s="17">
        <v>1.59211411760524</v>
      </c>
      <c r="R3905" s="32">
        <v>4.4641163923540899E-7</v>
      </c>
      <c r="S3905" s="17">
        <v>0.43180693076179599</v>
      </c>
      <c r="T3905" s="32">
        <v>0.30310445106471701</v>
      </c>
      <c r="U3905" s="16">
        <v>329</v>
      </c>
      <c r="V3905" s="16">
        <v>230</v>
      </c>
      <c r="W3905" s="16">
        <v>15</v>
      </c>
      <c r="X3905" s="16">
        <v>13</v>
      </c>
      <c r="Y3905" s="16">
        <v>330</v>
      </c>
      <c r="Z3905" s="16">
        <v>494</v>
      </c>
      <c r="AA3905" s="16">
        <v>329</v>
      </c>
      <c r="AB3905" s="16">
        <v>190</v>
      </c>
      <c r="AC3905" s="24" t="s">
        <v>0</v>
      </c>
      <c r="AD3905" s="24" t="s">
        <v>10833</v>
      </c>
    </row>
    <row r="3906" spans="1:30" ht="15" customHeight="1" x14ac:dyDescent="0.25">
      <c r="A3906" s="16" t="s">
        <v>1488</v>
      </c>
      <c r="B3906" s="16" t="s">
        <v>9981</v>
      </c>
      <c r="C3906" s="16" t="s">
        <v>4</v>
      </c>
      <c r="D3906" s="16" t="s">
        <v>302</v>
      </c>
      <c r="E3906" s="16">
        <v>910873</v>
      </c>
      <c r="F3906" s="16">
        <v>1</v>
      </c>
      <c r="G3906" s="16">
        <v>0.95</v>
      </c>
      <c r="H3906" s="16">
        <v>0.87</v>
      </c>
      <c r="I3906" s="16" t="s">
        <v>5331</v>
      </c>
      <c r="J3906" s="16">
        <v>494</v>
      </c>
      <c r="K3906" s="16" t="s">
        <v>9604</v>
      </c>
      <c r="M3906" s="17">
        <v>239.74632067324723</v>
      </c>
      <c r="N3906" s="17">
        <v>492.12820327418899</v>
      </c>
      <c r="O3906" s="17">
        <v>-0.449036337844605</v>
      </c>
      <c r="P3906" s="32">
        <v>0.19279257269455899</v>
      </c>
      <c r="Q3906" s="17">
        <v>1.4323107609241801</v>
      </c>
      <c r="R3906" s="32">
        <v>5.1178470153236E-6</v>
      </c>
      <c r="S3906" s="17">
        <v>0.41116013922093397</v>
      </c>
      <c r="T3906" s="32">
        <v>0.32568946049466002</v>
      </c>
      <c r="U3906" s="16">
        <v>356</v>
      </c>
      <c r="V3906" s="16">
        <v>260</v>
      </c>
      <c r="W3906" s="16">
        <v>37</v>
      </c>
      <c r="X3906" s="16">
        <v>77</v>
      </c>
      <c r="Y3906" s="16">
        <v>321</v>
      </c>
      <c r="Z3906" s="16">
        <v>493</v>
      </c>
      <c r="AA3906" s="16">
        <v>332</v>
      </c>
      <c r="AB3906" s="16">
        <v>219</v>
      </c>
      <c r="AC3906" s="24" t="s">
        <v>0</v>
      </c>
      <c r="AD3906" s="24" t="s">
        <v>11093</v>
      </c>
    </row>
    <row r="3907" spans="1:30" ht="15" customHeight="1" x14ac:dyDescent="0.25">
      <c r="A3907" s="16" t="s">
        <v>2993</v>
      </c>
      <c r="B3907" s="16" t="s">
        <v>9981</v>
      </c>
      <c r="C3907" s="16" t="s">
        <v>596</v>
      </c>
      <c r="D3907" s="16" t="s">
        <v>598</v>
      </c>
      <c r="E3907" s="16">
        <v>81967</v>
      </c>
      <c r="F3907" s="16">
        <v>0.99</v>
      </c>
      <c r="G3907" s="16">
        <v>0.96</v>
      </c>
      <c r="H3907" s="16">
        <v>1</v>
      </c>
      <c r="I3907" s="16" t="s">
        <v>5498</v>
      </c>
      <c r="J3907" s="16">
        <v>1786</v>
      </c>
      <c r="K3907" s="16" t="s">
        <v>6610</v>
      </c>
      <c r="M3907" s="17">
        <v>407.75019169366288</v>
      </c>
      <c r="N3907" s="17">
        <v>491.84969740985599</v>
      </c>
      <c r="O3907" s="17">
        <v>0.28001370645150903</v>
      </c>
      <c r="P3907" s="32">
        <v>0.36911150061026399</v>
      </c>
      <c r="Q3907" s="17">
        <v>0.44583579110502802</v>
      </c>
      <c r="R3907" s="32">
        <v>0.15692779162505899</v>
      </c>
      <c r="S3907" s="17">
        <v>-4.7078218851479101E-2</v>
      </c>
      <c r="T3907" s="32">
        <v>0.929154952816451</v>
      </c>
      <c r="U3907" s="16">
        <v>490</v>
      </c>
      <c r="V3907" s="16">
        <v>836</v>
      </c>
      <c r="W3907" s="16">
        <v>140</v>
      </c>
      <c r="X3907" s="16">
        <v>267</v>
      </c>
      <c r="Y3907" s="16">
        <v>389</v>
      </c>
      <c r="Z3907" s="16">
        <v>487</v>
      </c>
      <c r="AA3907" s="16">
        <v>586</v>
      </c>
      <c r="AB3907" s="16">
        <v>311</v>
      </c>
      <c r="AC3907" s="24" t="s">
        <v>6609</v>
      </c>
      <c r="AD3907" s="24" t="s">
        <v>6608</v>
      </c>
    </row>
    <row r="3908" spans="1:30" ht="15" customHeight="1" x14ac:dyDescent="0.25">
      <c r="A3908" s="16" t="s">
        <v>1407</v>
      </c>
      <c r="B3908" s="16" t="s">
        <v>9981</v>
      </c>
      <c r="C3908" s="16" t="s">
        <v>1</v>
      </c>
      <c r="D3908" s="16" t="s">
        <v>302</v>
      </c>
      <c r="E3908" s="16">
        <v>803037</v>
      </c>
      <c r="F3908" s="16">
        <v>1</v>
      </c>
      <c r="G3908" s="16">
        <v>1</v>
      </c>
      <c r="H3908" s="16">
        <v>0.99</v>
      </c>
      <c r="I3908" s="16" t="s">
        <v>5331</v>
      </c>
      <c r="J3908" s="16">
        <v>25</v>
      </c>
      <c r="K3908" s="16" t="s">
        <v>9564</v>
      </c>
      <c r="M3908" s="17">
        <v>290.11211495059626</v>
      </c>
      <c r="N3908" s="17">
        <v>491.84969740985599</v>
      </c>
      <c r="O3908" s="17">
        <v>0.70804162974990803</v>
      </c>
      <c r="P3908" s="32">
        <v>7.0338327210370203E-3</v>
      </c>
      <c r="Q3908" s="17">
        <v>1.42009724555179</v>
      </c>
      <c r="R3908" s="32">
        <v>2.0684659582748401E-8</v>
      </c>
      <c r="S3908" s="17">
        <v>1.0977281450113899E-2</v>
      </c>
      <c r="T3908" s="32">
        <v>0.97939922780386801</v>
      </c>
      <c r="U3908" s="16">
        <v>321</v>
      </c>
      <c r="V3908" s="16">
        <v>358</v>
      </c>
      <c r="W3908" s="16">
        <v>108</v>
      </c>
      <c r="X3908" s="16">
        <v>167</v>
      </c>
      <c r="Y3908" s="16">
        <v>389</v>
      </c>
      <c r="Z3908" s="16">
        <v>492</v>
      </c>
      <c r="AA3908" s="16">
        <v>330</v>
      </c>
      <c r="AB3908" s="16">
        <v>157</v>
      </c>
      <c r="AC3908" s="24" t="s">
        <v>9563</v>
      </c>
      <c r="AD3908" s="24" t="s">
        <v>10960</v>
      </c>
    </row>
    <row r="3909" spans="1:30" ht="15" customHeight="1" x14ac:dyDescent="0.25">
      <c r="A3909" s="16" t="s">
        <v>5138</v>
      </c>
      <c r="B3909" s="16" t="s">
        <v>9981</v>
      </c>
      <c r="C3909" s="16" t="s">
        <v>596</v>
      </c>
      <c r="D3909" s="16" t="s">
        <v>598</v>
      </c>
      <c r="E3909" s="16">
        <v>2468049</v>
      </c>
      <c r="F3909" s="16">
        <v>1</v>
      </c>
      <c r="G3909" s="16">
        <v>0.99</v>
      </c>
      <c r="H3909" s="16">
        <v>1</v>
      </c>
      <c r="I3909" s="16" t="s">
        <v>5327</v>
      </c>
      <c r="J3909" s="16">
        <v>635</v>
      </c>
      <c r="K3909" s="16" t="s">
        <v>6206</v>
      </c>
      <c r="M3909" s="17">
        <v>269.87559145818307</v>
      </c>
      <c r="N3909" s="17">
        <v>491.64155046507699</v>
      </c>
      <c r="O3909" s="17">
        <v>-0.54998483226405903</v>
      </c>
      <c r="P3909" s="32">
        <v>5.5953998843440898E-2</v>
      </c>
      <c r="Q3909" s="17">
        <v>-2.3173582484533499</v>
      </c>
      <c r="R3909" s="32">
        <v>3.8488764197744002E-15</v>
      </c>
      <c r="S3909" s="17">
        <v>-0.61543905369680996</v>
      </c>
      <c r="T3909" s="32">
        <v>6.9034935756272606E-2</v>
      </c>
      <c r="U3909" s="16">
        <v>667</v>
      </c>
      <c r="V3909" s="16">
        <v>905</v>
      </c>
      <c r="W3909" s="16">
        <v>108</v>
      </c>
      <c r="X3909" s="16">
        <v>157</v>
      </c>
      <c r="Y3909" s="16">
        <v>62</v>
      </c>
      <c r="Z3909" s="16">
        <v>92</v>
      </c>
      <c r="AA3909" s="16">
        <v>488</v>
      </c>
      <c r="AB3909" s="16">
        <v>239</v>
      </c>
      <c r="AC3909" s="24" t="s">
        <v>0</v>
      </c>
      <c r="AD3909" s="24" t="s">
        <v>6205</v>
      </c>
    </row>
    <row r="3910" spans="1:30" ht="15" customHeight="1" x14ac:dyDescent="0.25">
      <c r="A3910" s="16" t="s">
        <v>2744</v>
      </c>
      <c r="B3910" s="16" t="s">
        <v>9981</v>
      </c>
      <c r="C3910" s="16" t="s">
        <v>596</v>
      </c>
      <c r="D3910" s="16" t="s">
        <v>302</v>
      </c>
      <c r="E3910" s="16">
        <v>2487223</v>
      </c>
      <c r="F3910" s="16">
        <v>1</v>
      </c>
      <c r="G3910" s="16">
        <v>1</v>
      </c>
      <c r="H3910" s="16">
        <v>0.97</v>
      </c>
      <c r="I3910" s="16" t="s">
        <v>5327</v>
      </c>
      <c r="J3910" s="16">
        <v>1259</v>
      </c>
      <c r="K3910" s="16" t="s">
        <v>7501</v>
      </c>
      <c r="M3910" s="17">
        <v>253.78736013304913</v>
      </c>
      <c r="N3910" s="17">
        <v>490.87299360713502</v>
      </c>
      <c r="O3910" s="17">
        <v>1.5163386588902401</v>
      </c>
      <c r="P3910" s="32">
        <v>1.9371454273143499E-7</v>
      </c>
      <c r="Q3910" s="17">
        <v>-0.39207088287435199</v>
      </c>
      <c r="R3910" s="32">
        <v>0.23007723927089799</v>
      </c>
      <c r="S3910" s="17">
        <v>0.60361807381968402</v>
      </c>
      <c r="T3910" s="32">
        <v>9.77344595173502E-2</v>
      </c>
      <c r="U3910" s="16">
        <v>309</v>
      </c>
      <c r="V3910" s="16">
        <v>303</v>
      </c>
      <c r="W3910" s="16">
        <v>166</v>
      </c>
      <c r="X3910" s="16">
        <v>270</v>
      </c>
      <c r="Y3910" s="16">
        <v>76</v>
      </c>
      <c r="Z3910" s="16">
        <v>155</v>
      </c>
      <c r="AA3910" s="16">
        <v>485</v>
      </c>
      <c r="AB3910" s="16">
        <v>195</v>
      </c>
      <c r="AC3910" s="24" t="s">
        <v>7500</v>
      </c>
      <c r="AD3910" s="24" t="s">
        <v>7499</v>
      </c>
    </row>
    <row r="3911" spans="1:30" ht="15" customHeight="1" x14ac:dyDescent="0.25">
      <c r="A3911" s="16" t="s">
        <v>791</v>
      </c>
      <c r="B3911" s="16" t="s">
        <v>9981</v>
      </c>
      <c r="C3911" s="16" t="s">
        <v>596</v>
      </c>
      <c r="D3911" s="16" t="s">
        <v>302</v>
      </c>
      <c r="E3911" s="16">
        <v>55362</v>
      </c>
      <c r="F3911" s="16">
        <v>1</v>
      </c>
      <c r="G3911" s="16">
        <v>0.96</v>
      </c>
      <c r="H3911" s="16">
        <v>0.93</v>
      </c>
      <c r="I3911" s="16" t="s">
        <v>5331</v>
      </c>
      <c r="J3911" s="16">
        <v>602</v>
      </c>
      <c r="K3911" s="16" t="s">
        <v>7775</v>
      </c>
      <c r="M3911" s="17">
        <v>289.54081045299802</v>
      </c>
      <c r="N3911" s="17">
        <v>489.88212607423498</v>
      </c>
      <c r="O3911" s="17">
        <v>0.65065751254849202</v>
      </c>
      <c r="P3911" s="32">
        <v>2.3933081429008199E-2</v>
      </c>
      <c r="Q3911" s="17">
        <v>-0.27209431457840699</v>
      </c>
      <c r="R3911" s="32">
        <v>0.38940469637742198</v>
      </c>
      <c r="S3911" s="17">
        <v>1.0120235358207299</v>
      </c>
      <c r="T3911" s="32">
        <v>1.53860260568551E-3</v>
      </c>
      <c r="U3911" s="16">
        <v>422</v>
      </c>
      <c r="V3911" s="16">
        <v>370</v>
      </c>
      <c r="W3911" s="16">
        <v>114</v>
      </c>
      <c r="X3911" s="16">
        <v>197</v>
      </c>
      <c r="Y3911" s="16">
        <v>158</v>
      </c>
      <c r="Z3911" s="16">
        <v>156</v>
      </c>
      <c r="AA3911" s="16">
        <v>881</v>
      </c>
      <c r="AB3911" s="16">
        <v>312</v>
      </c>
      <c r="AC3911" s="24" t="s">
        <v>7774</v>
      </c>
      <c r="AD3911" s="24" t="s">
        <v>7776</v>
      </c>
    </row>
    <row r="3912" spans="1:30" ht="15" customHeight="1" x14ac:dyDescent="0.25">
      <c r="A3912" s="16" t="s">
        <v>3746</v>
      </c>
      <c r="B3912" s="16" t="s">
        <v>9981</v>
      </c>
      <c r="C3912" s="16" t="s">
        <v>596</v>
      </c>
      <c r="D3912" s="16" t="s">
        <v>598</v>
      </c>
      <c r="E3912" s="16">
        <v>936389</v>
      </c>
      <c r="F3912" s="16">
        <v>1</v>
      </c>
      <c r="G3912" s="16">
        <v>1</v>
      </c>
      <c r="H3912" s="16">
        <v>1</v>
      </c>
      <c r="I3912" s="16" t="s">
        <v>5327</v>
      </c>
      <c r="J3912" s="16">
        <v>1076</v>
      </c>
      <c r="K3912" s="16" t="s">
        <v>6684</v>
      </c>
      <c r="M3912" s="17">
        <v>372.31577235423867</v>
      </c>
      <c r="N3912" s="17">
        <v>489.619239035352</v>
      </c>
      <c r="O3912" s="17">
        <v>-0.52900954956787105</v>
      </c>
      <c r="P3912" s="32">
        <v>5.8912501455534998E-2</v>
      </c>
      <c r="Q3912" s="17">
        <v>-0.46043739092324898</v>
      </c>
      <c r="R3912" s="32">
        <v>0.10614171869474701</v>
      </c>
      <c r="S3912" s="17">
        <v>4.13824330288078E-2</v>
      </c>
      <c r="T3912" s="32">
        <v>0.93105037997164597</v>
      </c>
      <c r="U3912" s="16">
        <v>909</v>
      </c>
      <c r="V3912" s="16">
        <v>689</v>
      </c>
      <c r="W3912" s="16">
        <v>101</v>
      </c>
      <c r="X3912" s="16">
        <v>176</v>
      </c>
      <c r="Y3912" s="16">
        <v>281</v>
      </c>
      <c r="Z3912" s="16">
        <v>274</v>
      </c>
      <c r="AA3912" s="16">
        <v>827</v>
      </c>
      <c r="AB3912" s="16">
        <v>360</v>
      </c>
      <c r="AC3912" s="24" t="s">
        <v>0</v>
      </c>
      <c r="AD3912" s="24" t="s">
        <v>6683</v>
      </c>
    </row>
    <row r="3913" spans="1:30" ht="15" customHeight="1" x14ac:dyDescent="0.25">
      <c r="A3913" s="16" t="s">
        <v>1781</v>
      </c>
      <c r="B3913" s="16" t="s">
        <v>9981</v>
      </c>
      <c r="C3913" s="16" t="s">
        <v>705</v>
      </c>
      <c r="D3913" s="16" t="s">
        <v>302</v>
      </c>
      <c r="E3913" s="16">
        <v>1255363</v>
      </c>
      <c r="F3913" s="16">
        <v>0.98</v>
      </c>
      <c r="G3913" s="16">
        <v>0.99</v>
      </c>
      <c r="H3913" s="16">
        <v>0.95</v>
      </c>
      <c r="I3913" s="16" t="s">
        <v>5327</v>
      </c>
      <c r="J3913" s="16"/>
      <c r="K3913" s="16"/>
      <c r="M3913" s="17">
        <v>322.9265274863742</v>
      </c>
      <c r="N3913" s="17">
        <v>488.58448639259899</v>
      </c>
      <c r="O3913" s="17">
        <v>0.72618492810926205</v>
      </c>
      <c r="P3913" s="32">
        <v>4.3815662524909404E-3</v>
      </c>
      <c r="Q3913" s="17">
        <v>-0.401607151661802</v>
      </c>
      <c r="R3913" s="32">
        <v>0.14084975446564099</v>
      </c>
      <c r="S3913" s="17">
        <v>0.39164709584745699</v>
      </c>
      <c r="T3913" s="32">
        <v>0.227913350116251</v>
      </c>
      <c r="U3913" s="16">
        <v>480</v>
      </c>
      <c r="V3913" s="16">
        <v>530</v>
      </c>
      <c r="W3913" s="16">
        <v>178</v>
      </c>
      <c r="X3913" s="16">
        <v>230</v>
      </c>
      <c r="Y3913" s="16">
        <v>167</v>
      </c>
      <c r="Z3913" s="16">
        <v>203</v>
      </c>
      <c r="AA3913" s="16">
        <v>663</v>
      </c>
      <c r="AB3913" s="16">
        <v>292</v>
      </c>
      <c r="AC3913" s="24" t="s">
        <v>705</v>
      </c>
      <c r="AD3913" s="24" t="s">
        <v>9875</v>
      </c>
    </row>
    <row r="3914" spans="1:30" ht="15" customHeight="1" x14ac:dyDescent="0.25">
      <c r="A3914" s="16" t="s">
        <v>4550</v>
      </c>
      <c r="B3914" s="16" t="s">
        <v>9981</v>
      </c>
      <c r="C3914" s="16" t="s">
        <v>1</v>
      </c>
      <c r="D3914" s="16" t="s">
        <v>598</v>
      </c>
      <c r="E3914" s="16">
        <v>1780450</v>
      </c>
      <c r="F3914" s="16">
        <v>1</v>
      </c>
      <c r="G3914" s="16">
        <v>0.86</v>
      </c>
      <c r="H3914" s="16">
        <v>1</v>
      </c>
      <c r="I3914" s="16" t="s">
        <v>5327</v>
      </c>
      <c r="J3914" s="16">
        <v>749</v>
      </c>
      <c r="K3914" s="16" t="s">
        <v>8327</v>
      </c>
      <c r="M3914" s="17">
        <v>247.06974842113948</v>
      </c>
      <c r="N3914" s="17">
        <v>488.58448639259899</v>
      </c>
      <c r="O3914" s="17">
        <v>1.01059985492688</v>
      </c>
      <c r="P3914" s="32">
        <v>7.1714897283352297E-4</v>
      </c>
      <c r="Q3914" s="17">
        <v>-1.7511032142827601</v>
      </c>
      <c r="R3914" s="32">
        <v>6.5344789827672801E-8</v>
      </c>
      <c r="S3914" s="17">
        <v>4.4251009069640301E-2</v>
      </c>
      <c r="T3914" s="32">
        <v>0.93444832852405701</v>
      </c>
      <c r="U3914" s="16">
        <v>421</v>
      </c>
      <c r="V3914" s="16">
        <v>421</v>
      </c>
      <c r="W3914" s="16">
        <v>178</v>
      </c>
      <c r="X3914" s="16">
        <v>237</v>
      </c>
      <c r="Y3914" s="16">
        <v>55</v>
      </c>
      <c r="Z3914" s="16">
        <v>66</v>
      </c>
      <c r="AA3914" s="16">
        <v>515</v>
      </c>
      <c r="AB3914" s="16">
        <v>151</v>
      </c>
      <c r="AC3914" s="24" t="s">
        <v>0</v>
      </c>
      <c r="AD3914" s="24" t="s">
        <v>12157</v>
      </c>
    </row>
    <row r="3915" spans="1:30" ht="15" customHeight="1" x14ac:dyDescent="0.25">
      <c r="A3915" s="16" t="s">
        <v>1671</v>
      </c>
      <c r="B3915" s="16" t="s">
        <v>9981</v>
      </c>
      <c r="C3915" s="16" t="s">
        <v>1</v>
      </c>
      <c r="D3915" s="16" t="s">
        <v>302</v>
      </c>
      <c r="E3915" s="16">
        <v>1110143</v>
      </c>
      <c r="F3915" s="16">
        <v>1</v>
      </c>
      <c r="G3915" s="16">
        <v>1</v>
      </c>
      <c r="H3915" s="16">
        <v>0.95</v>
      </c>
      <c r="I3915" s="16" t="s">
        <v>5331</v>
      </c>
      <c r="J3915" s="16">
        <v>803</v>
      </c>
      <c r="K3915" s="16" t="s">
        <v>5388</v>
      </c>
      <c r="M3915" s="17">
        <v>198.91984743006356</v>
      </c>
      <c r="N3915" s="17">
        <v>487.65791664824502</v>
      </c>
      <c r="O3915" s="17">
        <v>-3.9915959440289401</v>
      </c>
      <c r="P3915" s="32">
        <v>7.2047616654975192E-15</v>
      </c>
      <c r="Q3915" s="17">
        <v>-1.80351133371155</v>
      </c>
      <c r="R3915" s="32">
        <v>9.2724962521641799E-7</v>
      </c>
      <c r="S3915" s="17">
        <v>0.89205978080827697</v>
      </c>
      <c r="T3915" s="32">
        <v>3.0056988383795301E-2</v>
      </c>
      <c r="U3915" s="16">
        <v>590</v>
      </c>
      <c r="V3915" s="16">
        <v>328</v>
      </c>
      <c r="W3915" s="16">
        <v>8</v>
      </c>
      <c r="X3915" s="16">
        <v>6</v>
      </c>
      <c r="Y3915" s="16">
        <v>63</v>
      </c>
      <c r="Z3915" s="16">
        <v>63</v>
      </c>
      <c r="AA3915" s="16">
        <v>877</v>
      </c>
      <c r="AB3915" s="16">
        <v>363</v>
      </c>
      <c r="AC3915" s="24" t="s">
        <v>5387</v>
      </c>
      <c r="AD3915" s="24" t="s">
        <v>11339</v>
      </c>
    </row>
    <row r="3916" spans="1:30" ht="15" customHeight="1" x14ac:dyDescent="0.25">
      <c r="A3916" s="16" t="s">
        <v>3523</v>
      </c>
      <c r="B3916" s="16" t="s">
        <v>9981</v>
      </c>
      <c r="C3916" s="16" t="s">
        <v>1</v>
      </c>
      <c r="D3916" s="16" t="s">
        <v>598</v>
      </c>
      <c r="E3916" s="16">
        <v>667256</v>
      </c>
      <c r="F3916" s="16">
        <v>0.98</v>
      </c>
      <c r="G3916" s="16">
        <v>0.97</v>
      </c>
      <c r="H3916" s="16">
        <v>1</v>
      </c>
      <c r="I3916" s="16" t="s">
        <v>5327</v>
      </c>
      <c r="J3916" s="16">
        <v>20</v>
      </c>
      <c r="K3916" s="16" t="s">
        <v>8737</v>
      </c>
      <c r="M3916" s="17">
        <v>239.88419297190555</v>
      </c>
      <c r="N3916" s="17">
        <v>487.13704502597199</v>
      </c>
      <c r="O3916" s="17">
        <v>-0.54922893300910403</v>
      </c>
      <c r="P3916" s="32">
        <v>0.13311951273044001</v>
      </c>
      <c r="Q3916" s="17">
        <v>0.72071398618661198</v>
      </c>
      <c r="R3916" s="32">
        <v>4.5573320575758802E-2</v>
      </c>
      <c r="S3916" s="17">
        <v>-1.7571005362080001</v>
      </c>
      <c r="T3916" s="32">
        <v>1.04484141501226E-5</v>
      </c>
      <c r="U3916" s="16">
        <v>321</v>
      </c>
      <c r="V3916" s="16">
        <v>656</v>
      </c>
      <c r="W3916" s="16">
        <v>67</v>
      </c>
      <c r="X3916" s="16">
        <v>98</v>
      </c>
      <c r="Y3916" s="16">
        <v>304</v>
      </c>
      <c r="Z3916" s="16">
        <v>488</v>
      </c>
      <c r="AA3916" s="16">
        <v>146</v>
      </c>
      <c r="AB3916" s="16">
        <v>63</v>
      </c>
      <c r="AC3916" s="24" t="s">
        <v>0</v>
      </c>
      <c r="AD3916" s="24" t="s">
        <v>10800</v>
      </c>
    </row>
    <row r="3917" spans="1:30" ht="15" customHeight="1" x14ac:dyDescent="0.25">
      <c r="A3917" s="16" t="s">
        <v>4463</v>
      </c>
      <c r="B3917" s="16" t="s">
        <v>9981</v>
      </c>
      <c r="C3917" s="16" t="s">
        <v>1</v>
      </c>
      <c r="D3917" s="16" t="s">
        <v>598</v>
      </c>
      <c r="E3917" s="16">
        <v>1695833</v>
      </c>
      <c r="F3917" s="16">
        <v>1</v>
      </c>
      <c r="G3917" s="16">
        <v>1</v>
      </c>
      <c r="H3917" s="16">
        <v>1</v>
      </c>
      <c r="I3917" s="16" t="s">
        <v>5327</v>
      </c>
      <c r="J3917" s="16">
        <v>166</v>
      </c>
      <c r="K3917" s="16" t="s">
        <v>7102</v>
      </c>
      <c r="M3917" s="17">
        <v>293.28101643467352</v>
      </c>
      <c r="N3917" s="17">
        <v>485.83962972747202</v>
      </c>
      <c r="O3917" s="17">
        <v>0.97067521252584599</v>
      </c>
      <c r="P3917" s="32">
        <v>2.5197052434652102E-4</v>
      </c>
      <c r="Q3917" s="17">
        <v>-0.11273101010167</v>
      </c>
      <c r="R3917" s="32">
        <v>0.71838432436507405</v>
      </c>
      <c r="S3917" s="17">
        <v>0.21796167100744401</v>
      </c>
      <c r="T3917" s="32">
        <v>0.56695856905231901</v>
      </c>
      <c r="U3917" s="16">
        <v>400</v>
      </c>
      <c r="V3917" s="16">
        <v>459</v>
      </c>
      <c r="W3917" s="16">
        <v>177</v>
      </c>
      <c r="X3917" s="16">
        <v>235</v>
      </c>
      <c r="Y3917" s="16">
        <v>162</v>
      </c>
      <c r="Z3917" s="16">
        <v>225</v>
      </c>
      <c r="AA3917" s="16">
        <v>528</v>
      </c>
      <c r="AB3917" s="16">
        <v>206</v>
      </c>
      <c r="AC3917" s="24" t="s">
        <v>7101</v>
      </c>
      <c r="AD3917" s="24" t="s">
        <v>12042</v>
      </c>
    </row>
    <row r="3918" spans="1:30" ht="15" customHeight="1" x14ac:dyDescent="0.25">
      <c r="A3918" s="16" t="s">
        <v>4851</v>
      </c>
      <c r="B3918" s="16" t="s">
        <v>9981</v>
      </c>
      <c r="C3918" s="16" t="s">
        <v>596</v>
      </c>
      <c r="D3918" s="16" t="s">
        <v>598</v>
      </c>
      <c r="E3918" s="16">
        <v>2144345</v>
      </c>
      <c r="F3918" s="16">
        <v>0.8</v>
      </c>
      <c r="G3918" s="16">
        <v>0.83</v>
      </c>
      <c r="H3918" s="16">
        <v>1</v>
      </c>
      <c r="I3918" s="16" t="s">
        <v>5327</v>
      </c>
      <c r="J3918" s="16">
        <v>289</v>
      </c>
      <c r="K3918" s="16" t="s">
        <v>5983</v>
      </c>
      <c r="M3918" s="17">
        <v>251.04965513081538</v>
      </c>
      <c r="N3918" s="17">
        <v>485.83962972747202</v>
      </c>
      <c r="O3918" s="17">
        <v>1.2610916934595</v>
      </c>
      <c r="P3918" s="32">
        <v>4.7202233290714898E-5</v>
      </c>
      <c r="Q3918" s="17">
        <v>-0.42039408344157903</v>
      </c>
      <c r="R3918" s="32">
        <v>0.22041083726340499</v>
      </c>
      <c r="S3918" s="17">
        <v>0.50436735307270997</v>
      </c>
      <c r="T3918" s="32">
        <v>0.20731299689272201</v>
      </c>
      <c r="U3918" s="16">
        <v>335</v>
      </c>
      <c r="V3918" s="16">
        <v>332</v>
      </c>
      <c r="W3918" s="16">
        <v>177</v>
      </c>
      <c r="X3918" s="16">
        <v>210</v>
      </c>
      <c r="Y3918" s="16">
        <v>128</v>
      </c>
      <c r="Z3918" s="16">
        <v>109</v>
      </c>
      <c r="AA3918" s="16">
        <v>539</v>
      </c>
      <c r="AB3918" s="16">
        <v>176</v>
      </c>
      <c r="AC3918" s="24" t="s">
        <v>0</v>
      </c>
      <c r="AD3918" s="24" t="s">
        <v>5984</v>
      </c>
    </row>
    <row r="3919" spans="1:30" ht="15" customHeight="1" x14ac:dyDescent="0.25">
      <c r="A3919" s="16" t="s">
        <v>5135</v>
      </c>
      <c r="B3919" s="16" t="s">
        <v>9981</v>
      </c>
      <c r="C3919" s="16" t="s">
        <v>596</v>
      </c>
      <c r="D3919" s="16" t="s">
        <v>598</v>
      </c>
      <c r="E3919" s="16">
        <v>2466010</v>
      </c>
      <c r="F3919" s="16">
        <v>0.95</v>
      </c>
      <c r="G3919" s="16">
        <v>0.96</v>
      </c>
      <c r="H3919" s="16">
        <v>1</v>
      </c>
      <c r="I3919" s="16" t="s">
        <v>5327</v>
      </c>
      <c r="J3919" s="16">
        <v>161</v>
      </c>
      <c r="K3919" s="16" t="s">
        <v>6203</v>
      </c>
      <c r="M3919" s="17">
        <v>256.62064577627535</v>
      </c>
      <c r="N3919" s="17">
        <v>485.83962972747202</v>
      </c>
      <c r="O3919" s="17">
        <v>1.06285393633338</v>
      </c>
      <c r="P3919" s="32">
        <v>2.1874904105467801E-4</v>
      </c>
      <c r="Q3919" s="17">
        <v>-1.2346193261701901</v>
      </c>
      <c r="R3919" s="32">
        <v>6.2651020705230804E-5</v>
      </c>
      <c r="S3919" s="17">
        <v>0.29150209166421898</v>
      </c>
      <c r="T3919" s="32">
        <v>0.46780688424864397</v>
      </c>
      <c r="U3919" s="16">
        <v>361</v>
      </c>
      <c r="V3919" s="16">
        <v>440</v>
      </c>
      <c r="W3919" s="16">
        <v>177</v>
      </c>
      <c r="X3919" s="16">
        <v>232</v>
      </c>
      <c r="Y3919" s="16">
        <v>68</v>
      </c>
      <c r="Z3919" s="16">
        <v>98</v>
      </c>
      <c r="AA3919" s="16">
        <v>547</v>
      </c>
      <c r="AB3919" s="16">
        <v>188</v>
      </c>
      <c r="AC3919" s="24" t="s">
        <v>0</v>
      </c>
      <c r="AD3919" s="24" t="s">
        <v>6204</v>
      </c>
    </row>
    <row r="3920" spans="1:30" ht="15" customHeight="1" x14ac:dyDescent="0.25">
      <c r="A3920" s="16" t="s">
        <v>5134</v>
      </c>
      <c r="B3920" s="16" t="s">
        <v>9981</v>
      </c>
      <c r="C3920" s="16" t="s">
        <v>596</v>
      </c>
      <c r="D3920" s="16" t="s">
        <v>598</v>
      </c>
      <c r="E3920" s="16">
        <v>2465732</v>
      </c>
      <c r="F3920" s="16">
        <v>1</v>
      </c>
      <c r="G3920" s="16">
        <v>0.86</v>
      </c>
      <c r="H3920" s="16">
        <v>1</v>
      </c>
      <c r="I3920" s="16" t="s">
        <v>5327</v>
      </c>
      <c r="J3920" s="16">
        <v>439</v>
      </c>
      <c r="K3920" s="16" t="s">
        <v>6203</v>
      </c>
      <c r="M3920" s="17">
        <v>173.76131737780076</v>
      </c>
      <c r="N3920" s="17">
        <v>483.60080110925202</v>
      </c>
      <c r="O3920" s="17">
        <v>1.6470651254262201</v>
      </c>
      <c r="P3920" s="32">
        <v>2.3373458022330598E-6</v>
      </c>
      <c r="Q3920" s="17">
        <v>-1.40957752372326</v>
      </c>
      <c r="R3920" s="32">
        <v>2.6300626308033799E-4</v>
      </c>
      <c r="S3920" s="17">
        <v>-0.65772870840985997</v>
      </c>
      <c r="T3920" s="32">
        <v>0.15064857834336901</v>
      </c>
      <c r="U3920" s="16">
        <v>189</v>
      </c>
      <c r="V3920" s="16">
        <v>311</v>
      </c>
      <c r="W3920" s="16">
        <v>132</v>
      </c>
      <c r="X3920" s="16">
        <v>266</v>
      </c>
      <c r="Y3920" s="16">
        <v>31</v>
      </c>
      <c r="Z3920" s="16">
        <v>62</v>
      </c>
      <c r="AA3920" s="16">
        <v>145</v>
      </c>
      <c r="AB3920" s="16">
        <v>77</v>
      </c>
      <c r="AC3920" s="24" t="s">
        <v>0</v>
      </c>
      <c r="AD3920" s="24" t="s">
        <v>6202</v>
      </c>
    </row>
    <row r="3921" spans="1:30" ht="15" customHeight="1" x14ac:dyDescent="0.25">
      <c r="A3921" s="16" t="s">
        <v>3423</v>
      </c>
      <c r="B3921" s="16" t="s">
        <v>9981</v>
      </c>
      <c r="C3921" s="16" t="s">
        <v>1</v>
      </c>
      <c r="D3921" s="16" t="s">
        <v>598</v>
      </c>
      <c r="E3921" s="16">
        <v>554385</v>
      </c>
      <c r="F3921" s="16">
        <v>0.89</v>
      </c>
      <c r="G3921" s="16">
        <v>0.83</v>
      </c>
      <c r="H3921" s="16">
        <v>1</v>
      </c>
      <c r="I3921" s="16" t="s">
        <v>5327</v>
      </c>
      <c r="J3921" s="16">
        <v>534</v>
      </c>
      <c r="K3921" s="16" t="s">
        <v>8695</v>
      </c>
      <c r="M3921" s="17">
        <v>250.38840164739509</v>
      </c>
      <c r="N3921" s="17">
        <v>482.99893164669697</v>
      </c>
      <c r="O3921" s="17">
        <v>-3.1605851485586198</v>
      </c>
      <c r="P3921" s="32">
        <v>8.1269552159777701E-16</v>
      </c>
      <c r="Q3921" s="17">
        <v>0.90896889798536395</v>
      </c>
      <c r="R3921" s="32">
        <v>9.6521262051601901E-4</v>
      </c>
      <c r="S3921" s="17">
        <v>0.149407216144616</v>
      </c>
      <c r="T3921" s="32">
        <v>0.71875772542566796</v>
      </c>
      <c r="U3921" s="16">
        <v>486</v>
      </c>
      <c r="V3921" s="16">
        <v>418</v>
      </c>
      <c r="W3921" s="16">
        <v>10</v>
      </c>
      <c r="X3921" s="16">
        <v>15</v>
      </c>
      <c r="Y3921" s="16">
        <v>382</v>
      </c>
      <c r="Z3921" s="16">
        <v>436</v>
      </c>
      <c r="AA3921" s="16">
        <v>513</v>
      </c>
      <c r="AB3921" s="16">
        <v>215</v>
      </c>
      <c r="AC3921" s="24" t="s">
        <v>0</v>
      </c>
      <c r="AD3921" s="24" t="s">
        <v>10686</v>
      </c>
    </row>
    <row r="3922" spans="1:30" ht="15" customHeight="1" x14ac:dyDescent="0.25">
      <c r="A3922" s="16" t="s">
        <v>3117</v>
      </c>
      <c r="B3922" s="16" t="s">
        <v>9981</v>
      </c>
      <c r="C3922" s="16" t="s">
        <v>705</v>
      </c>
      <c r="D3922" s="16" t="s">
        <v>598</v>
      </c>
      <c r="E3922" s="16">
        <v>210880</v>
      </c>
      <c r="F3922" s="16">
        <v>0.94</v>
      </c>
      <c r="G3922" s="16">
        <v>0.93</v>
      </c>
      <c r="H3922" s="16">
        <v>1</v>
      </c>
      <c r="I3922" s="16" t="s">
        <v>5327</v>
      </c>
      <c r="J3922" s="16"/>
      <c r="K3922" s="16"/>
      <c r="M3922" s="17">
        <v>414.04597433764536</v>
      </c>
      <c r="N3922" s="17">
        <v>482.61698369161201</v>
      </c>
      <c r="O3922" s="17">
        <v>-7.5245229487599305E-2</v>
      </c>
      <c r="P3922" s="32">
        <v>0.78079843334050403</v>
      </c>
      <c r="Q3922" s="17">
        <v>-0.410518172667661</v>
      </c>
      <c r="R3922" s="32">
        <v>0.119150689393392</v>
      </c>
      <c r="S3922" s="17">
        <v>4.3145369590028302E-3</v>
      </c>
      <c r="T3922" s="32">
        <v>0.99107141432168799</v>
      </c>
      <c r="U3922" s="16">
        <v>896</v>
      </c>
      <c r="V3922" s="16">
        <v>756</v>
      </c>
      <c r="W3922" s="16">
        <v>159</v>
      </c>
      <c r="X3922" s="16">
        <v>227</v>
      </c>
      <c r="Y3922" s="16">
        <v>293</v>
      </c>
      <c r="Z3922" s="16">
        <v>303</v>
      </c>
      <c r="AA3922" s="16">
        <v>780</v>
      </c>
      <c r="AB3922" s="16">
        <v>389</v>
      </c>
      <c r="AC3922" s="24" t="s">
        <v>705</v>
      </c>
      <c r="AD3922" s="24" t="s">
        <v>9817</v>
      </c>
    </row>
    <row r="3923" spans="1:30" ht="15" customHeight="1" x14ac:dyDescent="0.25">
      <c r="A3923" s="16" t="s">
        <v>2324</v>
      </c>
      <c r="B3923" s="16" t="s">
        <v>9981</v>
      </c>
      <c r="C3923" s="16" t="s">
        <v>1</v>
      </c>
      <c r="D3923" s="16" t="s">
        <v>302</v>
      </c>
      <c r="E3923" s="16">
        <v>1930319</v>
      </c>
      <c r="F3923" s="16">
        <v>1</v>
      </c>
      <c r="G3923" s="16">
        <v>0.98</v>
      </c>
      <c r="H3923" s="16">
        <v>0.97</v>
      </c>
      <c r="I3923" s="16" t="s">
        <v>5327</v>
      </c>
      <c r="J3923" s="16">
        <v>34</v>
      </c>
      <c r="K3923" s="16" t="s">
        <v>9144</v>
      </c>
      <c r="M3923" s="17">
        <v>187.19598543287972</v>
      </c>
      <c r="N3923" s="17">
        <v>482.14588677775498</v>
      </c>
      <c r="O3923" s="17">
        <v>-2.8430794530171601</v>
      </c>
      <c r="P3923" s="32">
        <v>3.3226811748701398E-11</v>
      </c>
      <c r="Q3923" s="17">
        <v>1.3828632833205901</v>
      </c>
      <c r="R3923" s="32">
        <v>5.2588226788841803E-6</v>
      </c>
      <c r="S3923" s="17">
        <v>-0.78428009223781103</v>
      </c>
      <c r="T3923" s="32">
        <v>3.6889011490879899E-2</v>
      </c>
      <c r="U3923" s="16">
        <v>335</v>
      </c>
      <c r="V3923" s="16">
        <v>304</v>
      </c>
      <c r="W3923" s="16">
        <v>9</v>
      </c>
      <c r="X3923" s="16">
        <v>13</v>
      </c>
      <c r="Y3923" s="16">
        <v>331</v>
      </c>
      <c r="Z3923" s="16">
        <v>483</v>
      </c>
      <c r="AA3923" s="16">
        <v>153</v>
      </c>
      <c r="AB3923" s="16">
        <v>99</v>
      </c>
      <c r="AC3923" s="24" t="s">
        <v>212</v>
      </c>
      <c r="AD3923" s="24" t="s">
        <v>12323</v>
      </c>
    </row>
    <row r="3924" spans="1:30" ht="15" customHeight="1" x14ac:dyDescent="0.25">
      <c r="A3924" s="16" t="s">
        <v>2121</v>
      </c>
      <c r="B3924" s="16" t="s">
        <v>9981</v>
      </c>
      <c r="C3924" s="16" t="s">
        <v>1</v>
      </c>
      <c r="D3924" s="16" t="s">
        <v>302</v>
      </c>
      <c r="E3924" s="16">
        <v>1695692</v>
      </c>
      <c r="F3924" s="16">
        <v>0.94</v>
      </c>
      <c r="G3924" s="16">
        <v>0.93</v>
      </c>
      <c r="H3924" s="16">
        <v>0.56999999999999995</v>
      </c>
      <c r="I3924" s="16" t="s">
        <v>5331</v>
      </c>
      <c r="J3924" s="16">
        <v>39</v>
      </c>
      <c r="K3924" s="16" t="s">
        <v>5729</v>
      </c>
      <c r="M3924" s="17">
        <v>199.36902383251945</v>
      </c>
      <c r="N3924" s="17">
        <v>481.78275298478098</v>
      </c>
      <c r="O3924" s="17">
        <v>1.30450348343441</v>
      </c>
      <c r="P3924" s="32">
        <v>8.0488585500430697E-5</v>
      </c>
      <c r="Q3924" s="17">
        <v>-0.53016163922138404</v>
      </c>
      <c r="R3924" s="32">
        <v>0.14344414496392299</v>
      </c>
      <c r="S3924" s="17">
        <v>-0.93942410683091204</v>
      </c>
      <c r="T3924" s="32">
        <v>2.0861743259132599E-2</v>
      </c>
      <c r="U3924" s="16">
        <v>262</v>
      </c>
      <c r="V3924" s="16">
        <v>367</v>
      </c>
      <c r="W3924" s="16">
        <v>130</v>
      </c>
      <c r="X3924" s="16">
        <v>265</v>
      </c>
      <c r="Y3924" s="16">
        <v>90</v>
      </c>
      <c r="Z3924" s="16">
        <v>122</v>
      </c>
      <c r="AA3924" s="16">
        <v>125</v>
      </c>
      <c r="AB3924" s="16">
        <v>93</v>
      </c>
      <c r="AC3924" s="24" t="s">
        <v>169</v>
      </c>
      <c r="AD3924" s="24" t="s">
        <v>12041</v>
      </c>
    </row>
    <row r="3925" spans="1:30" ht="15" customHeight="1" x14ac:dyDescent="0.25">
      <c r="A3925" s="16" t="s">
        <v>1062</v>
      </c>
      <c r="B3925" s="16" t="s">
        <v>9981</v>
      </c>
      <c r="C3925" s="16" t="s">
        <v>596</v>
      </c>
      <c r="D3925" s="16" t="s">
        <v>302</v>
      </c>
      <c r="E3925" s="16">
        <v>367173</v>
      </c>
      <c r="F3925" s="16">
        <v>1</v>
      </c>
      <c r="G3925" s="16">
        <v>1</v>
      </c>
      <c r="H3925" s="16">
        <v>0.99</v>
      </c>
      <c r="I3925" s="16" t="s">
        <v>5327</v>
      </c>
      <c r="J3925" s="16">
        <v>187</v>
      </c>
      <c r="K3925" s="16" t="s">
        <v>7655</v>
      </c>
      <c r="M3925" s="17">
        <v>254.35542223724329</v>
      </c>
      <c r="N3925" s="17">
        <v>481.541340726773</v>
      </c>
      <c r="O3925" s="17">
        <v>-2.5106898154389401</v>
      </c>
      <c r="P3925" s="32">
        <v>3.8787278569904504E-12</v>
      </c>
      <c r="Q3925" s="17">
        <v>-0.80638622600357401</v>
      </c>
      <c r="R3925" s="32">
        <v>1.3292891393523999E-2</v>
      </c>
      <c r="S3925" s="17">
        <v>0.44653811777705399</v>
      </c>
      <c r="T3925" s="32">
        <v>0.26753517252855402</v>
      </c>
      <c r="U3925" s="16">
        <v>738</v>
      </c>
      <c r="V3925" s="16">
        <v>475</v>
      </c>
      <c r="W3925" s="16">
        <v>15</v>
      </c>
      <c r="X3925" s="16">
        <v>39</v>
      </c>
      <c r="Y3925" s="16">
        <v>148</v>
      </c>
      <c r="Z3925" s="16">
        <v>188</v>
      </c>
      <c r="AA3925" s="16">
        <v>866</v>
      </c>
      <c r="AB3925" s="16">
        <v>345</v>
      </c>
      <c r="AC3925" s="24" t="s">
        <v>0</v>
      </c>
      <c r="AD3925" s="24" t="s">
        <v>7654</v>
      </c>
    </row>
    <row r="3926" spans="1:30" ht="15" customHeight="1" x14ac:dyDescent="0.25">
      <c r="A3926" s="16" t="s">
        <v>2419</v>
      </c>
      <c r="B3926" s="16" t="s">
        <v>9981</v>
      </c>
      <c r="C3926" s="16" t="s">
        <v>1</v>
      </c>
      <c r="D3926" s="16" t="s">
        <v>302</v>
      </c>
      <c r="E3926" s="16">
        <v>2050220</v>
      </c>
      <c r="F3926" s="16">
        <v>1</v>
      </c>
      <c r="G3926" s="16">
        <v>0.97</v>
      </c>
      <c r="H3926" s="16">
        <v>0.97</v>
      </c>
      <c r="I3926" s="16" t="s">
        <v>5327</v>
      </c>
      <c r="J3926" s="16">
        <v>32</v>
      </c>
      <c r="K3926" s="16" t="s">
        <v>9176</v>
      </c>
      <c r="M3926" s="17">
        <v>247.24118368617874</v>
      </c>
      <c r="N3926" s="17">
        <v>481.14765512811101</v>
      </c>
      <c r="O3926" s="17">
        <v>-0.98018135130359896</v>
      </c>
      <c r="P3926" s="32">
        <v>1.38607583195755E-3</v>
      </c>
      <c r="Q3926" s="17">
        <v>0.72342226387219499</v>
      </c>
      <c r="R3926" s="32">
        <v>1.3013384752139499E-2</v>
      </c>
      <c r="S3926" s="17">
        <v>-0.85529648910838496</v>
      </c>
      <c r="T3926" s="32">
        <v>1.1991900642302201E-2</v>
      </c>
      <c r="U3926" s="16">
        <v>423</v>
      </c>
      <c r="V3926" s="16">
        <v>562</v>
      </c>
      <c r="W3926" s="16">
        <v>48</v>
      </c>
      <c r="X3926" s="16">
        <v>76</v>
      </c>
      <c r="Y3926" s="16">
        <v>315</v>
      </c>
      <c r="Z3926" s="16">
        <v>482</v>
      </c>
      <c r="AA3926" s="16">
        <v>255</v>
      </c>
      <c r="AB3926" s="16">
        <v>129</v>
      </c>
      <c r="AC3926" s="24" t="s">
        <v>9175</v>
      </c>
      <c r="AD3926" s="24" t="s">
        <v>12465</v>
      </c>
    </row>
    <row r="3927" spans="1:30" ht="15" customHeight="1" x14ac:dyDescent="0.25">
      <c r="A3927" s="16" t="s">
        <v>1066</v>
      </c>
      <c r="B3927" s="16" t="s">
        <v>9981</v>
      </c>
      <c r="C3927" s="16" t="s">
        <v>596</v>
      </c>
      <c r="D3927" s="16" t="s">
        <v>302</v>
      </c>
      <c r="E3927" s="16">
        <v>370744</v>
      </c>
      <c r="F3927" s="16">
        <v>1</v>
      </c>
      <c r="G3927" s="16">
        <v>0.99</v>
      </c>
      <c r="H3927" s="16">
        <v>0.98</v>
      </c>
      <c r="I3927" s="16" t="s">
        <v>5498</v>
      </c>
      <c r="J3927" s="16">
        <v>1339</v>
      </c>
      <c r="K3927" s="16" t="s">
        <v>7662</v>
      </c>
      <c r="M3927" s="17">
        <v>186.61628015419373</v>
      </c>
      <c r="N3927" s="17">
        <v>480.470141428651</v>
      </c>
      <c r="O3927" s="17">
        <v>-1.3721839947063399</v>
      </c>
      <c r="P3927" s="32">
        <v>3.4016963485267702E-4</v>
      </c>
      <c r="Q3927" s="17">
        <v>1.68737683774804</v>
      </c>
      <c r="R3927" s="32">
        <v>3.3033329510473902E-7</v>
      </c>
      <c r="S3927" s="17">
        <v>-1.13410235291863</v>
      </c>
      <c r="T3927" s="32">
        <v>4.7639644312531901E-3</v>
      </c>
      <c r="U3927" s="16">
        <v>205</v>
      </c>
      <c r="V3927" s="16">
        <v>339</v>
      </c>
      <c r="W3927" s="16">
        <v>25</v>
      </c>
      <c r="X3927" s="16">
        <v>26</v>
      </c>
      <c r="Y3927" s="16">
        <v>380</v>
      </c>
      <c r="Z3927" s="16">
        <v>469</v>
      </c>
      <c r="AA3927" s="16">
        <v>125</v>
      </c>
      <c r="AB3927" s="16">
        <v>54</v>
      </c>
      <c r="AC3927" s="24" t="s">
        <v>7661</v>
      </c>
      <c r="AD3927" s="24" t="s">
        <v>7663</v>
      </c>
    </row>
    <row r="3928" spans="1:30" ht="15" customHeight="1" x14ac:dyDescent="0.25">
      <c r="A3928" s="16" t="s">
        <v>4431</v>
      </c>
      <c r="B3928" s="16" t="s">
        <v>9981</v>
      </c>
      <c r="C3928" s="16" t="s">
        <v>4</v>
      </c>
      <c r="D3928" s="16" t="s">
        <v>598</v>
      </c>
      <c r="E3928" s="16">
        <v>1657887</v>
      </c>
      <c r="F3928" s="16">
        <v>1</v>
      </c>
      <c r="G3928" s="16">
        <v>0.98</v>
      </c>
      <c r="H3928" s="16">
        <v>1</v>
      </c>
      <c r="I3928" s="16" t="s">
        <v>5498</v>
      </c>
      <c r="J3928" s="16">
        <v>461</v>
      </c>
      <c r="K3928" s="16" t="s">
        <v>7082</v>
      </c>
      <c r="M3928" s="17">
        <v>221.151440359925</v>
      </c>
      <c r="N3928" s="17">
        <v>480.470141428651</v>
      </c>
      <c r="O3928" s="17">
        <v>0.29831354219439399</v>
      </c>
      <c r="P3928" s="32">
        <v>0.31838278314044</v>
      </c>
      <c r="Q3928" s="17">
        <v>1.77884245060916</v>
      </c>
      <c r="R3928" s="32">
        <v>3.2536487274457099E-11</v>
      </c>
      <c r="S3928" s="17">
        <v>-0.24896940415136801</v>
      </c>
      <c r="T3928" s="32">
        <v>0.53418866554413902</v>
      </c>
      <c r="U3928" s="16">
        <v>261</v>
      </c>
      <c r="V3928" s="16">
        <v>242</v>
      </c>
      <c r="W3928" s="16">
        <v>61</v>
      </c>
      <c r="X3928" s="16">
        <v>92</v>
      </c>
      <c r="Y3928" s="16">
        <v>380</v>
      </c>
      <c r="Z3928" s="16">
        <v>454</v>
      </c>
      <c r="AA3928" s="16">
        <v>208</v>
      </c>
      <c r="AB3928" s="16">
        <v>95</v>
      </c>
      <c r="AC3928" s="24" t="s">
        <v>0</v>
      </c>
      <c r="AD3928" s="24" t="s">
        <v>12004</v>
      </c>
    </row>
    <row r="3929" spans="1:30" ht="15" customHeight="1" x14ac:dyDescent="0.25">
      <c r="A3929" s="16" t="s">
        <v>3809</v>
      </c>
      <c r="B3929" s="16" t="s">
        <v>9981</v>
      </c>
      <c r="C3929" s="16" t="s">
        <v>4</v>
      </c>
      <c r="D3929" s="16" t="s">
        <v>598</v>
      </c>
      <c r="E3929" s="16">
        <v>995539</v>
      </c>
      <c r="F3929" s="16">
        <v>0.9</v>
      </c>
      <c r="G3929" s="16">
        <v>0.92</v>
      </c>
      <c r="H3929" s="16">
        <v>1</v>
      </c>
      <c r="I3929" s="16" t="s">
        <v>5327</v>
      </c>
      <c r="J3929" s="16">
        <v>215</v>
      </c>
      <c r="K3929" s="16" t="s">
        <v>8854</v>
      </c>
      <c r="M3929" s="17">
        <v>350.78672105736808</v>
      </c>
      <c r="N3929" s="17">
        <v>480.46244358584602</v>
      </c>
      <c r="O3929" s="17">
        <v>-0.53482503586338503</v>
      </c>
      <c r="P3929" s="32">
        <v>5.6244780531195498E-2</v>
      </c>
      <c r="Q3929" s="17">
        <v>-0.47827658058719502</v>
      </c>
      <c r="R3929" s="32">
        <v>9.2049326426602296E-2</v>
      </c>
      <c r="S3929" s="17">
        <v>4.6588699288431401E-2</v>
      </c>
      <c r="T3929" s="32">
        <v>0.92059028934408504</v>
      </c>
      <c r="U3929" s="16">
        <v>892</v>
      </c>
      <c r="V3929" s="16">
        <v>616</v>
      </c>
      <c r="W3929" s="16">
        <v>106</v>
      </c>
      <c r="X3929" s="16">
        <v>150</v>
      </c>
      <c r="Y3929" s="16">
        <v>233</v>
      </c>
      <c r="Z3929" s="16">
        <v>291</v>
      </c>
      <c r="AA3929" s="16">
        <v>744</v>
      </c>
      <c r="AB3929" s="16">
        <v>360</v>
      </c>
      <c r="AC3929" s="24" t="s">
        <v>5796</v>
      </c>
      <c r="AD3929" s="24" t="s">
        <v>11201</v>
      </c>
    </row>
    <row r="3930" spans="1:30" ht="15" customHeight="1" x14ac:dyDescent="0.25">
      <c r="A3930" s="16" t="s">
        <v>2122</v>
      </c>
      <c r="B3930" s="16" t="s">
        <v>9981</v>
      </c>
      <c r="C3930" s="16" t="s">
        <v>1</v>
      </c>
      <c r="D3930" s="16" t="s">
        <v>302</v>
      </c>
      <c r="E3930" s="16">
        <v>1695904</v>
      </c>
      <c r="F3930" s="16">
        <v>1</v>
      </c>
      <c r="G3930" s="16">
        <v>0.88</v>
      </c>
      <c r="H3930" s="16">
        <v>0.85</v>
      </c>
      <c r="I3930" s="16" t="s">
        <v>5498</v>
      </c>
      <c r="J3930" s="16">
        <v>251</v>
      </c>
      <c r="K3930" s="16" t="s">
        <v>5729</v>
      </c>
      <c r="M3930" s="17">
        <v>405.41565708297748</v>
      </c>
      <c r="N3930" s="17">
        <v>480.34991639721801</v>
      </c>
      <c r="O3930" s="17">
        <v>0.17321266134722399</v>
      </c>
      <c r="P3930" s="32">
        <v>0.55688797045958005</v>
      </c>
      <c r="Q3930" s="17">
        <v>8.8300638682381194E-2</v>
      </c>
      <c r="R3930" s="32">
        <v>0.78828847980532801</v>
      </c>
      <c r="S3930" s="17">
        <v>-0.25049277639759299</v>
      </c>
      <c r="T3930" s="32">
        <v>0.52908824271706401</v>
      </c>
      <c r="U3930" s="16">
        <v>629</v>
      </c>
      <c r="V3930" s="16">
        <v>855</v>
      </c>
      <c r="W3930" s="16">
        <v>175</v>
      </c>
      <c r="X3930" s="16">
        <v>235</v>
      </c>
      <c r="Y3930" s="16">
        <v>339</v>
      </c>
      <c r="Z3930" s="16">
        <v>426</v>
      </c>
      <c r="AA3930" s="16">
        <v>505</v>
      </c>
      <c r="AB3930" s="16">
        <v>334</v>
      </c>
      <c r="AC3930" s="24" t="s">
        <v>169</v>
      </c>
      <c r="AD3930" s="24" t="s">
        <v>12043</v>
      </c>
    </row>
    <row r="3931" spans="1:30" ht="15" customHeight="1" x14ac:dyDescent="0.25">
      <c r="A3931" s="16" t="s">
        <v>3645</v>
      </c>
      <c r="B3931" s="16" t="s">
        <v>9981</v>
      </c>
      <c r="C3931" s="16" t="s">
        <v>1</v>
      </c>
      <c r="D3931" s="16" t="s">
        <v>598</v>
      </c>
      <c r="E3931" s="16">
        <v>830739</v>
      </c>
      <c r="F3931" s="16">
        <v>0.97</v>
      </c>
      <c r="G3931" s="16">
        <v>0.97</v>
      </c>
      <c r="H3931" s="16">
        <v>1</v>
      </c>
      <c r="I3931" s="16" t="s">
        <v>5331</v>
      </c>
      <c r="J3931" s="16">
        <v>285</v>
      </c>
      <c r="K3931" s="16" t="s">
        <v>180</v>
      </c>
      <c r="M3931" s="17">
        <v>219.80145392063054</v>
      </c>
      <c r="N3931" s="17">
        <v>479.873183657281</v>
      </c>
      <c r="O3931" s="17">
        <v>-0.82117196692748595</v>
      </c>
      <c r="P3931" s="32">
        <v>1.8532397791653402E-2</v>
      </c>
      <c r="Q3931" s="17">
        <v>-0.23802127578207399</v>
      </c>
      <c r="R3931" s="32">
        <v>0.51582110387703795</v>
      </c>
      <c r="S3931" s="17">
        <v>0.96139344873809296</v>
      </c>
      <c r="T3931" s="32">
        <v>1.0489681096845199E-2</v>
      </c>
      <c r="U3931" s="16">
        <v>419</v>
      </c>
      <c r="V3931" s="16">
        <v>327</v>
      </c>
      <c r="W3931" s="16">
        <v>49</v>
      </c>
      <c r="X3931" s="16">
        <v>53</v>
      </c>
      <c r="Y3931" s="16">
        <v>133</v>
      </c>
      <c r="Z3931" s="16">
        <v>174</v>
      </c>
      <c r="AA3931" s="16">
        <v>863</v>
      </c>
      <c r="AB3931" s="16">
        <v>254</v>
      </c>
      <c r="AC3931" s="24" t="s">
        <v>0</v>
      </c>
      <c r="AD3931" s="24" t="s">
        <v>10982</v>
      </c>
    </row>
    <row r="3932" spans="1:30" ht="15" customHeight="1" x14ac:dyDescent="0.25">
      <c r="A3932" s="16" t="s">
        <v>5108</v>
      </c>
      <c r="B3932" s="16" t="s">
        <v>9981</v>
      </c>
      <c r="C3932" s="16" t="s">
        <v>1</v>
      </c>
      <c r="D3932" s="16" t="s">
        <v>598</v>
      </c>
      <c r="E3932" s="16">
        <v>2424454</v>
      </c>
      <c r="F3932" s="16">
        <v>1</v>
      </c>
      <c r="G3932" s="16">
        <v>0.97</v>
      </c>
      <c r="H3932" s="16">
        <v>1</v>
      </c>
      <c r="I3932" s="16" t="s">
        <v>5498</v>
      </c>
      <c r="J3932" s="16">
        <v>257</v>
      </c>
      <c r="K3932" s="16" t="s">
        <v>8523</v>
      </c>
      <c r="M3932" s="17">
        <v>183.78931300522737</v>
      </c>
      <c r="N3932" s="17">
        <v>479.20574631962802</v>
      </c>
      <c r="O3932" s="17">
        <v>-3.43987966647276</v>
      </c>
      <c r="P3932" s="32">
        <v>2.9707608489155099E-10</v>
      </c>
      <c r="Q3932" s="17">
        <v>2.0012119041271799</v>
      </c>
      <c r="R3932" s="32">
        <v>4.5678882765711803E-12</v>
      </c>
      <c r="S3932" s="17">
        <v>0.19009126028999901</v>
      </c>
      <c r="T3932" s="32">
        <v>0.66946284846856596</v>
      </c>
      <c r="U3932" s="16">
        <v>205</v>
      </c>
      <c r="V3932" s="16">
        <v>231</v>
      </c>
      <c r="W3932" s="16">
        <v>3</v>
      </c>
      <c r="X3932" s="16">
        <v>7</v>
      </c>
      <c r="Y3932" s="16">
        <v>379</v>
      </c>
      <c r="Z3932" s="16">
        <v>466</v>
      </c>
      <c r="AA3932" s="16">
        <v>244</v>
      </c>
      <c r="AB3932" s="16">
        <v>112</v>
      </c>
      <c r="AC3932" s="24" t="s">
        <v>8175</v>
      </c>
      <c r="AD3932" s="24" t="s">
        <v>12874</v>
      </c>
    </row>
    <row r="3933" spans="1:30" ht="15" customHeight="1" x14ac:dyDescent="0.25">
      <c r="A3933" s="16" t="s">
        <v>3126</v>
      </c>
      <c r="B3933" s="16" t="s">
        <v>9981</v>
      </c>
      <c r="C3933" s="16" t="s">
        <v>1</v>
      </c>
      <c r="D3933" s="16" t="s">
        <v>598</v>
      </c>
      <c r="E3933" s="16">
        <v>225493</v>
      </c>
      <c r="F3933" s="16">
        <v>1</v>
      </c>
      <c r="G3933" s="16">
        <v>1</v>
      </c>
      <c r="H3933" s="16">
        <v>1</v>
      </c>
      <c r="I3933" s="16" t="s">
        <v>5327</v>
      </c>
      <c r="J3933" s="16">
        <v>402</v>
      </c>
      <c r="K3933" s="16" t="s">
        <v>8453</v>
      </c>
      <c r="M3933" s="17">
        <v>275.64032786692047</v>
      </c>
      <c r="N3933" s="17">
        <v>478.14665673583897</v>
      </c>
      <c r="O3933" s="17">
        <v>0.36327942084569598</v>
      </c>
      <c r="P3933" s="32">
        <v>0.22090786888489899</v>
      </c>
      <c r="Q3933" s="17">
        <v>-2.3311178647227302</v>
      </c>
      <c r="R3933" s="32">
        <v>7.3935562719921899E-14</v>
      </c>
      <c r="S3933" s="17">
        <v>-0.236565603395163</v>
      </c>
      <c r="T3933" s="32">
        <v>0.56661880275149001</v>
      </c>
      <c r="U3933" s="16">
        <v>555</v>
      </c>
      <c r="V3933" s="16">
        <v>668</v>
      </c>
      <c r="W3933" s="16">
        <v>135</v>
      </c>
      <c r="X3933" s="16">
        <v>263</v>
      </c>
      <c r="Y3933" s="16">
        <v>63</v>
      </c>
      <c r="Z3933" s="16">
        <v>53</v>
      </c>
      <c r="AA3933" s="16">
        <v>501</v>
      </c>
      <c r="AB3933" s="16">
        <v>238</v>
      </c>
      <c r="AC3933" s="24" t="s">
        <v>0</v>
      </c>
      <c r="AD3933" s="24" t="s">
        <v>10270</v>
      </c>
    </row>
    <row r="3934" spans="1:30" ht="15" customHeight="1" x14ac:dyDescent="0.25">
      <c r="A3934" s="16" t="s">
        <v>4584</v>
      </c>
      <c r="B3934" s="16" t="s">
        <v>9981</v>
      </c>
      <c r="C3934" s="16" t="s">
        <v>1</v>
      </c>
      <c r="D3934" s="16" t="s">
        <v>598</v>
      </c>
      <c r="E3934" s="16">
        <v>1828807</v>
      </c>
      <c r="F3934" s="16">
        <v>1</v>
      </c>
      <c r="G3934" s="16">
        <v>0.71</v>
      </c>
      <c r="H3934" s="16">
        <v>0.99</v>
      </c>
      <c r="I3934" s="16" t="s">
        <v>5498</v>
      </c>
      <c r="J3934" s="16">
        <v>39</v>
      </c>
      <c r="K3934" s="16" t="s">
        <v>75</v>
      </c>
      <c r="M3934" s="17">
        <v>98.11937437166452</v>
      </c>
      <c r="N3934" s="17">
        <v>477.941351210606</v>
      </c>
      <c r="O3934" s="17">
        <v>-4.8599451431573799</v>
      </c>
      <c r="P3934" s="32">
        <v>1.50920895629274E-2</v>
      </c>
      <c r="Q3934" s="17">
        <v>4.9754760095766501</v>
      </c>
      <c r="R3934" s="32">
        <v>2.1348473675882499E-4</v>
      </c>
      <c r="S3934" s="17">
        <v>-1.2453545514359099</v>
      </c>
      <c r="T3934" s="32">
        <v>0.53349655212268299</v>
      </c>
      <c r="U3934" s="16">
        <v>10</v>
      </c>
      <c r="V3934" s="16">
        <v>34</v>
      </c>
      <c r="W3934" s="16">
        <v>0</v>
      </c>
      <c r="X3934" s="16">
        <v>0</v>
      </c>
      <c r="Y3934" s="16">
        <v>378</v>
      </c>
      <c r="Z3934" s="16">
        <v>273</v>
      </c>
      <c r="AA3934" s="16">
        <v>2</v>
      </c>
      <c r="AB3934" s="16">
        <v>8</v>
      </c>
      <c r="AC3934" s="24" t="s">
        <v>74</v>
      </c>
      <c r="AD3934" s="24" t="s">
        <v>12214</v>
      </c>
    </row>
    <row r="3935" spans="1:30" ht="15" customHeight="1" x14ac:dyDescent="0.25">
      <c r="A3935" s="16" t="s">
        <v>4725</v>
      </c>
      <c r="B3935" s="16" t="s">
        <v>9981</v>
      </c>
      <c r="C3935" s="16" t="s">
        <v>705</v>
      </c>
      <c r="D3935" s="16" t="s">
        <v>598</v>
      </c>
      <c r="E3935" s="16">
        <v>2009068</v>
      </c>
      <c r="F3935" s="16">
        <v>0.95</v>
      </c>
      <c r="G3935" s="16">
        <v>0.95</v>
      </c>
      <c r="H3935" s="16">
        <v>1</v>
      </c>
      <c r="I3935" s="16" t="s">
        <v>5327</v>
      </c>
      <c r="J3935" s="16"/>
      <c r="K3935" s="16"/>
      <c r="M3935" s="17">
        <v>221.0731414468915</v>
      </c>
      <c r="N3935" s="17">
        <v>477.60505973209098</v>
      </c>
      <c r="O3935" s="17">
        <v>1.2899261052075399</v>
      </c>
      <c r="P3935" s="32">
        <v>5.2728659368247899E-6</v>
      </c>
      <c r="Q3935" s="17">
        <v>-1.7983302937032799</v>
      </c>
      <c r="R3935" s="32">
        <v>1.51773258513695E-8</v>
      </c>
      <c r="S3935" s="17">
        <v>-0.15023267795829701</v>
      </c>
      <c r="T3935" s="32">
        <v>0.73389469694880405</v>
      </c>
      <c r="U3935" s="16">
        <v>307</v>
      </c>
      <c r="V3935" s="16">
        <v>398</v>
      </c>
      <c r="W3935" s="16">
        <v>174</v>
      </c>
      <c r="X3935" s="16">
        <v>251</v>
      </c>
      <c r="Y3935" s="16">
        <v>39</v>
      </c>
      <c r="Z3935" s="16">
        <v>60</v>
      </c>
      <c r="AA3935" s="16">
        <v>310</v>
      </c>
      <c r="AB3935" s="16">
        <v>144</v>
      </c>
      <c r="AC3935" s="24" t="s">
        <v>705</v>
      </c>
      <c r="AD3935" s="24" t="s">
        <v>9810</v>
      </c>
    </row>
    <row r="3936" spans="1:30" ht="15" customHeight="1" x14ac:dyDescent="0.25">
      <c r="A3936" s="16" t="s">
        <v>3385</v>
      </c>
      <c r="B3936" s="16" t="s">
        <v>9981</v>
      </c>
      <c r="C3936" s="16" t="s">
        <v>1</v>
      </c>
      <c r="D3936" s="16" t="s">
        <v>598</v>
      </c>
      <c r="E3936" s="16">
        <v>507118</v>
      </c>
      <c r="F3936" s="16">
        <v>1</v>
      </c>
      <c r="G3936" s="16">
        <v>0.9</v>
      </c>
      <c r="H3936" s="16">
        <v>1</v>
      </c>
      <c r="I3936" s="16" t="s">
        <v>5327</v>
      </c>
      <c r="J3936" s="16">
        <v>100</v>
      </c>
      <c r="K3936" s="16" t="s">
        <v>8675</v>
      </c>
      <c r="M3936" s="17">
        <v>263.84438534366387</v>
      </c>
      <c r="N3936" s="17">
        <v>477.092921874794</v>
      </c>
      <c r="O3936" s="17">
        <v>-0.26043160413731897</v>
      </c>
      <c r="P3936" s="32">
        <v>0.384141928879006</v>
      </c>
      <c r="Q3936" s="17">
        <v>-0.43508590138630499</v>
      </c>
      <c r="R3936" s="32">
        <v>0.14270250906335</v>
      </c>
      <c r="S3936" s="17">
        <v>0.99740341063456595</v>
      </c>
      <c r="T3936" s="32">
        <v>1.2632421252933401E-3</v>
      </c>
      <c r="U3936" s="16">
        <v>482</v>
      </c>
      <c r="V3936" s="16">
        <v>372</v>
      </c>
      <c r="W3936" s="16">
        <v>74</v>
      </c>
      <c r="X3936" s="16">
        <v>101</v>
      </c>
      <c r="Y3936" s="16">
        <v>126</v>
      </c>
      <c r="Z3936" s="16">
        <v>182</v>
      </c>
      <c r="AA3936" s="16">
        <v>858</v>
      </c>
      <c r="AB3936" s="16">
        <v>373</v>
      </c>
      <c r="AC3936" s="24" t="s">
        <v>0</v>
      </c>
      <c r="AD3936" s="24" t="s">
        <v>10642</v>
      </c>
    </row>
    <row r="3937" spans="1:30" ht="15" customHeight="1" x14ac:dyDescent="0.25">
      <c r="A3937" s="16" t="s">
        <v>3902</v>
      </c>
      <c r="B3937" s="16" t="s">
        <v>9981</v>
      </c>
      <c r="C3937" s="16" t="s">
        <v>596</v>
      </c>
      <c r="D3937" s="16" t="s">
        <v>598</v>
      </c>
      <c r="E3937" s="16">
        <v>1109137</v>
      </c>
      <c r="F3937" s="16">
        <v>1</v>
      </c>
      <c r="G3937" s="16">
        <v>0.99</v>
      </c>
      <c r="H3937" s="16">
        <v>1</v>
      </c>
      <c r="I3937" s="16" t="s">
        <v>5327</v>
      </c>
      <c r="J3937" s="16">
        <v>203</v>
      </c>
      <c r="K3937" s="16" t="s">
        <v>5388</v>
      </c>
      <c r="M3937" s="17">
        <v>311.50713967625614</v>
      </c>
      <c r="N3937" s="17">
        <v>477.092921874794</v>
      </c>
      <c r="O3937" s="17">
        <v>-0.46992187050867401</v>
      </c>
      <c r="P3937" s="32">
        <v>0.122718642101796</v>
      </c>
      <c r="Q3937" s="17">
        <v>-1.66515890385042</v>
      </c>
      <c r="R3937" s="32">
        <v>4.5786362648669802E-8</v>
      </c>
      <c r="S3937" s="17">
        <v>0.19711126967130399</v>
      </c>
      <c r="T3937" s="32">
        <v>0.64302730162719901</v>
      </c>
      <c r="U3937" s="16">
        <v>666</v>
      </c>
      <c r="V3937" s="16">
        <v>784</v>
      </c>
      <c r="W3937" s="16">
        <v>81</v>
      </c>
      <c r="X3937" s="16">
        <v>187</v>
      </c>
      <c r="Y3937" s="16">
        <v>82</v>
      </c>
      <c r="Z3937" s="16">
        <v>143</v>
      </c>
      <c r="AA3937" s="16">
        <v>858</v>
      </c>
      <c r="AB3937" s="16">
        <v>354</v>
      </c>
      <c r="AC3937" s="24" t="s">
        <v>5387</v>
      </c>
      <c r="AD3937" s="24" t="s">
        <v>5386</v>
      </c>
    </row>
    <row r="3938" spans="1:30" ht="15" customHeight="1" x14ac:dyDescent="0.25">
      <c r="A3938" s="16" t="s">
        <v>797</v>
      </c>
      <c r="B3938" s="16" t="s">
        <v>9981</v>
      </c>
      <c r="C3938" s="16" t="s">
        <v>1</v>
      </c>
      <c r="D3938" s="16" t="s">
        <v>302</v>
      </c>
      <c r="E3938" s="16">
        <v>62740</v>
      </c>
      <c r="F3938" s="16">
        <v>0.98</v>
      </c>
      <c r="G3938" s="16">
        <v>0.97</v>
      </c>
      <c r="H3938" s="16">
        <v>0.97</v>
      </c>
      <c r="I3938" s="16" t="s">
        <v>5327</v>
      </c>
      <c r="J3938" s="16">
        <v>22</v>
      </c>
      <c r="K3938" s="16" t="s">
        <v>6537</v>
      </c>
      <c r="M3938" s="17">
        <v>254.42999093132241</v>
      </c>
      <c r="N3938" s="17">
        <v>474.860203066964</v>
      </c>
      <c r="O3938" s="17">
        <v>1.5041829274435301</v>
      </c>
      <c r="P3938" s="32">
        <v>2.27253064216726E-7</v>
      </c>
      <c r="Q3938" s="17">
        <v>0.73840214270790605</v>
      </c>
      <c r="R3938" s="32">
        <v>1.51161532317625E-2</v>
      </c>
      <c r="S3938" s="17">
        <v>-0.54571236790907596</v>
      </c>
      <c r="T3938" s="32">
        <v>0.151993054651751</v>
      </c>
      <c r="U3938" s="16">
        <v>240</v>
      </c>
      <c r="V3938" s="16">
        <v>367</v>
      </c>
      <c r="W3938" s="16">
        <v>173</v>
      </c>
      <c r="X3938" s="16">
        <v>252</v>
      </c>
      <c r="Y3938" s="16">
        <v>214</v>
      </c>
      <c r="Z3938" s="16">
        <v>278</v>
      </c>
      <c r="AA3938" s="16">
        <v>196</v>
      </c>
      <c r="AB3938" s="16">
        <v>98</v>
      </c>
      <c r="AC3938" s="24" t="s">
        <v>0</v>
      </c>
      <c r="AD3938" s="24" t="s">
        <v>10068</v>
      </c>
    </row>
    <row r="3939" spans="1:30" ht="15" customHeight="1" x14ac:dyDescent="0.25">
      <c r="A3939" s="16" t="s">
        <v>4514</v>
      </c>
      <c r="B3939" s="16" t="s">
        <v>9981</v>
      </c>
      <c r="C3939" s="16" t="s">
        <v>1</v>
      </c>
      <c r="D3939" s="16" t="s">
        <v>598</v>
      </c>
      <c r="E3939" s="16">
        <v>1752431</v>
      </c>
      <c r="F3939" s="16">
        <v>0.97</v>
      </c>
      <c r="G3939" s="16">
        <v>0.95</v>
      </c>
      <c r="H3939" s="16">
        <v>1</v>
      </c>
      <c r="I3939" s="16" t="s">
        <v>5331</v>
      </c>
      <c r="J3939" s="16">
        <v>507</v>
      </c>
      <c r="K3939" s="16" t="s">
        <v>8322</v>
      </c>
      <c r="M3939" s="17">
        <v>277.81399286355395</v>
      </c>
      <c r="N3939" s="17">
        <v>474.51056048689702</v>
      </c>
      <c r="O3939" s="17">
        <v>1.11399364502793</v>
      </c>
      <c r="P3939" s="32">
        <v>1.6336983313033801E-4</v>
      </c>
      <c r="Q3939" s="17">
        <v>0.71233801716890499</v>
      </c>
      <c r="R3939" s="32">
        <v>1.9876080068892701E-2</v>
      </c>
      <c r="S3939" s="17">
        <v>-0.239602429740673</v>
      </c>
      <c r="T3939" s="32">
        <v>0.57717845631874398</v>
      </c>
      <c r="U3939" s="16">
        <v>439</v>
      </c>
      <c r="V3939" s="16">
        <v>290</v>
      </c>
      <c r="W3939" s="16">
        <v>137</v>
      </c>
      <c r="X3939" s="16">
        <v>261</v>
      </c>
      <c r="Y3939" s="16">
        <v>241</v>
      </c>
      <c r="Z3939" s="16">
        <v>341</v>
      </c>
      <c r="AA3939" s="16">
        <v>318</v>
      </c>
      <c r="AB3939" s="16">
        <v>131</v>
      </c>
      <c r="AC3939" s="24" t="s">
        <v>0</v>
      </c>
      <c r="AD3939" s="24" t="s">
        <v>12105</v>
      </c>
    </row>
    <row r="3940" spans="1:30" ht="15" customHeight="1" x14ac:dyDescent="0.25">
      <c r="A3940" s="16" t="s">
        <v>5236</v>
      </c>
      <c r="B3940" s="16" t="s">
        <v>9981</v>
      </c>
      <c r="C3940" s="16" t="s">
        <v>596</v>
      </c>
      <c r="D3940" s="16" t="s">
        <v>598</v>
      </c>
      <c r="E3940" s="16">
        <v>2587601</v>
      </c>
      <c r="F3940" s="16">
        <v>1</v>
      </c>
      <c r="G3940" s="16">
        <v>1</v>
      </c>
      <c r="H3940" s="16">
        <v>1</v>
      </c>
      <c r="I3940" s="16" t="s">
        <v>5327</v>
      </c>
      <c r="J3940" s="16">
        <v>256</v>
      </c>
      <c r="K3940" s="16" t="s">
        <v>6279</v>
      </c>
      <c r="M3940" s="17">
        <v>261.57956859277965</v>
      </c>
      <c r="N3940" s="17">
        <v>474.312660092307</v>
      </c>
      <c r="O3940" s="17">
        <v>-0.29037943199459998</v>
      </c>
      <c r="P3940" s="32">
        <v>0.37347161363981402</v>
      </c>
      <c r="Q3940" s="17">
        <v>-0.71823091377705195</v>
      </c>
      <c r="R3940" s="32">
        <v>2.54429221299746E-2</v>
      </c>
      <c r="S3940" s="17">
        <v>0.67612428766280797</v>
      </c>
      <c r="T3940" s="32">
        <v>6.5532718264968301E-2</v>
      </c>
      <c r="U3940" s="16">
        <v>430</v>
      </c>
      <c r="V3940" s="16">
        <v>530</v>
      </c>
      <c r="W3940" s="16">
        <v>94</v>
      </c>
      <c r="X3940" s="16">
        <v>94</v>
      </c>
      <c r="Y3940" s="16">
        <v>134</v>
      </c>
      <c r="Z3940" s="16">
        <v>147</v>
      </c>
      <c r="AA3940" s="16">
        <v>853</v>
      </c>
      <c r="AB3940" s="16">
        <v>297</v>
      </c>
      <c r="AC3940" s="24" t="s">
        <v>0</v>
      </c>
      <c r="AD3940" s="24" t="s">
        <v>6278</v>
      </c>
    </row>
    <row r="3941" spans="1:30" ht="15" customHeight="1" x14ac:dyDescent="0.25">
      <c r="A3941" s="16" t="s">
        <v>2886</v>
      </c>
      <c r="B3941" s="16" t="s">
        <v>9981</v>
      </c>
      <c r="C3941" s="16" t="s">
        <v>596</v>
      </c>
      <c r="D3941" s="16" t="s">
        <v>302</v>
      </c>
      <c r="E3941" s="16">
        <v>2669310</v>
      </c>
      <c r="F3941" s="16">
        <v>0.94</v>
      </c>
      <c r="G3941" s="16">
        <v>0.71</v>
      </c>
      <c r="H3941" s="16">
        <v>0.39</v>
      </c>
      <c r="I3941" s="16" t="s">
        <v>5331</v>
      </c>
      <c r="J3941" s="16">
        <v>614</v>
      </c>
      <c r="K3941" s="16" t="s">
        <v>393</v>
      </c>
      <c r="M3941" s="17">
        <v>235.06872618469475</v>
      </c>
      <c r="N3941" s="17">
        <v>472.69251236242599</v>
      </c>
      <c r="O3941" s="17">
        <v>1.5728885513381199</v>
      </c>
      <c r="P3941" s="32">
        <v>9.63600774323684E-9</v>
      </c>
      <c r="Q3941" s="17">
        <v>5.3549573939488303E-2</v>
      </c>
      <c r="R3941" s="32">
        <v>0.87609071873919497</v>
      </c>
      <c r="S3941" s="17">
        <v>4.7864939899650599E-2</v>
      </c>
      <c r="T3941" s="32">
        <v>0.92306282142936802</v>
      </c>
      <c r="U3941" s="16">
        <v>254</v>
      </c>
      <c r="V3941" s="16">
        <v>321</v>
      </c>
      <c r="W3941" s="16">
        <v>165</v>
      </c>
      <c r="X3941" s="16">
        <v>260</v>
      </c>
      <c r="Y3941" s="16">
        <v>125</v>
      </c>
      <c r="Z3941" s="16">
        <v>165</v>
      </c>
      <c r="AA3941" s="16">
        <v>301</v>
      </c>
      <c r="AB3941" s="16">
        <v>129</v>
      </c>
      <c r="AC3941" s="24" t="s">
        <v>517</v>
      </c>
      <c r="AD3941" s="24" t="s">
        <v>7581</v>
      </c>
    </row>
    <row r="3942" spans="1:30" ht="15" customHeight="1" x14ac:dyDescent="0.25">
      <c r="A3942" s="16" t="s">
        <v>4558</v>
      </c>
      <c r="B3942" s="16" t="s">
        <v>9981</v>
      </c>
      <c r="C3942" s="16" t="s">
        <v>1</v>
      </c>
      <c r="D3942" s="16" t="s">
        <v>598</v>
      </c>
      <c r="E3942" s="16">
        <v>1792250</v>
      </c>
      <c r="F3942" s="16">
        <v>1</v>
      </c>
      <c r="G3942" s="16">
        <v>1</v>
      </c>
      <c r="H3942" s="16">
        <v>1</v>
      </c>
      <c r="I3942" s="16" t="s">
        <v>5327</v>
      </c>
      <c r="J3942" s="16">
        <v>30</v>
      </c>
      <c r="K3942" s="16" t="s">
        <v>7177</v>
      </c>
      <c r="M3942" s="17">
        <v>238.22678286220781</v>
      </c>
      <c r="N3942" s="17">
        <v>472.16357028132097</v>
      </c>
      <c r="O3942" s="17">
        <v>-1.5755114233124601</v>
      </c>
      <c r="P3942" s="32">
        <v>7.4618940450460904E-6</v>
      </c>
      <c r="Q3942" s="17">
        <v>0.95575801182003794</v>
      </c>
      <c r="R3942" s="32">
        <v>2.6615849425068901E-3</v>
      </c>
      <c r="S3942" s="17">
        <v>6.1393537112643497E-3</v>
      </c>
      <c r="T3942" s="32">
        <v>0.99074387965675803</v>
      </c>
      <c r="U3942" s="16">
        <v>479</v>
      </c>
      <c r="V3942" s="16">
        <v>347</v>
      </c>
      <c r="W3942" s="16">
        <v>18</v>
      </c>
      <c r="X3942" s="16">
        <v>53</v>
      </c>
      <c r="Y3942" s="16">
        <v>311</v>
      </c>
      <c r="Z3942" s="16">
        <v>473</v>
      </c>
      <c r="AA3942" s="16">
        <v>414</v>
      </c>
      <c r="AB3942" s="16">
        <v>183</v>
      </c>
      <c r="AC3942" s="24" t="s">
        <v>0</v>
      </c>
      <c r="AD3942" s="24" t="s">
        <v>12177</v>
      </c>
    </row>
    <row r="3943" spans="1:30" ht="15" customHeight="1" x14ac:dyDescent="0.25">
      <c r="A3943" s="16" t="s">
        <v>2949</v>
      </c>
      <c r="B3943" s="16" t="s">
        <v>9981</v>
      </c>
      <c r="C3943" s="16" t="s">
        <v>596</v>
      </c>
      <c r="D3943" s="16" t="s">
        <v>598</v>
      </c>
      <c r="E3943" s="16">
        <v>36228</v>
      </c>
      <c r="F3943" s="16">
        <v>0.85</v>
      </c>
      <c r="G3943" s="16">
        <v>0.83</v>
      </c>
      <c r="H3943" s="16">
        <v>0.99</v>
      </c>
      <c r="I3943" s="16" t="s">
        <v>5327</v>
      </c>
      <c r="J3943" s="16">
        <v>226</v>
      </c>
      <c r="K3943" s="16" t="s">
        <v>6405</v>
      </c>
      <c r="M3943" s="17">
        <v>318.19838296020873</v>
      </c>
      <c r="N3943" s="17">
        <v>471.53239830982</v>
      </c>
      <c r="O3943" s="17">
        <v>-1.05582976688292</v>
      </c>
      <c r="P3943" s="32">
        <v>2.49597234021249E-4</v>
      </c>
      <c r="Q3943" s="17">
        <v>-0.50716339171135305</v>
      </c>
      <c r="R3943" s="32">
        <v>7.9183686226471803E-2</v>
      </c>
      <c r="S3943" s="17">
        <v>0.18810421853210299</v>
      </c>
      <c r="T3943" s="32">
        <v>0.63460835621844303</v>
      </c>
      <c r="U3943" s="16">
        <v>764</v>
      </c>
      <c r="V3943" s="16">
        <v>655</v>
      </c>
      <c r="W3943" s="16">
        <v>58</v>
      </c>
      <c r="X3943" s="16">
        <v>114</v>
      </c>
      <c r="Y3943" s="16">
        <v>187</v>
      </c>
      <c r="Z3943" s="16">
        <v>303</v>
      </c>
      <c r="AA3943" s="16">
        <v>848</v>
      </c>
      <c r="AB3943" s="16">
        <v>337</v>
      </c>
      <c r="AC3943" s="24" t="s">
        <v>68</v>
      </c>
      <c r="AD3943" s="24" t="s">
        <v>6404</v>
      </c>
    </row>
    <row r="3944" spans="1:30" ht="15" customHeight="1" x14ac:dyDescent="0.25">
      <c r="A3944" s="16" t="s">
        <v>3624</v>
      </c>
      <c r="B3944" s="16" t="s">
        <v>9981</v>
      </c>
      <c r="C3944" s="16" t="s">
        <v>1</v>
      </c>
      <c r="D3944" s="16" t="s">
        <v>598</v>
      </c>
      <c r="E3944" s="16">
        <v>789134</v>
      </c>
      <c r="F3944" s="16">
        <v>1</v>
      </c>
      <c r="G3944" s="16">
        <v>1</v>
      </c>
      <c r="H3944" s="16">
        <v>1</v>
      </c>
      <c r="I3944" s="16" t="s">
        <v>5331</v>
      </c>
      <c r="J3944" s="16">
        <v>28</v>
      </c>
      <c r="K3944" s="16" t="s">
        <v>7924</v>
      </c>
      <c r="M3944" s="17">
        <v>174.55972720008236</v>
      </c>
      <c r="N3944" s="17">
        <v>471.16533863167803</v>
      </c>
      <c r="O3944" s="17">
        <v>-4.53969377845661</v>
      </c>
      <c r="P3944" s="32">
        <v>1.17108653420051E-11</v>
      </c>
      <c r="Q3944" s="17">
        <v>1.56015629950257</v>
      </c>
      <c r="R3944" s="32">
        <v>5.4078617676956396E-7</v>
      </c>
      <c r="S3944" s="17">
        <v>-0.918252818720666</v>
      </c>
      <c r="T3944" s="32">
        <v>1.6693317111411001E-2</v>
      </c>
      <c r="U3944" s="16">
        <v>330</v>
      </c>
      <c r="V3944" s="16">
        <v>241</v>
      </c>
      <c r="W3944" s="16">
        <v>4</v>
      </c>
      <c r="X3944" s="16">
        <v>2</v>
      </c>
      <c r="Y3944" s="16">
        <v>347</v>
      </c>
      <c r="Z3944" s="16">
        <v>472</v>
      </c>
      <c r="AA3944" s="16">
        <v>148</v>
      </c>
      <c r="AB3944" s="16">
        <v>68</v>
      </c>
      <c r="AC3944" s="24" t="s">
        <v>0</v>
      </c>
      <c r="AD3944" s="24" t="s">
        <v>10947</v>
      </c>
    </row>
    <row r="3945" spans="1:30" ht="15" customHeight="1" x14ac:dyDescent="0.25">
      <c r="A3945" s="16" t="s">
        <v>4655</v>
      </c>
      <c r="B3945" s="16" t="s">
        <v>9981</v>
      </c>
      <c r="C3945" s="16" t="s">
        <v>596</v>
      </c>
      <c r="D3945" s="16" t="s">
        <v>598</v>
      </c>
      <c r="E3945" s="16">
        <v>1928262</v>
      </c>
      <c r="F3945" s="16">
        <v>0.99</v>
      </c>
      <c r="G3945" s="16">
        <v>0.98</v>
      </c>
      <c r="H3945" s="16">
        <v>1</v>
      </c>
      <c r="I3945" s="16" t="s">
        <v>5327</v>
      </c>
      <c r="J3945" s="16">
        <v>125</v>
      </c>
      <c r="K3945" s="16" t="s">
        <v>5862</v>
      </c>
      <c r="M3945" s="17">
        <v>204.91439009556339</v>
      </c>
      <c r="N3945" s="17">
        <v>470.87446423795598</v>
      </c>
      <c r="O3945" s="17">
        <v>1.3382591772550101</v>
      </c>
      <c r="P3945" s="32">
        <v>7.0514388124519299E-6</v>
      </c>
      <c r="Q3945" s="17">
        <v>-1.1611529185752401</v>
      </c>
      <c r="R3945" s="32">
        <v>3.62911634903775E-4</v>
      </c>
      <c r="S3945" s="17">
        <v>-7.4588579150480297E-2</v>
      </c>
      <c r="T3945" s="32">
        <v>0.88095739908727799</v>
      </c>
      <c r="U3945" s="16">
        <v>323</v>
      </c>
      <c r="V3945" s="16">
        <v>294</v>
      </c>
      <c r="W3945" s="16">
        <v>135</v>
      </c>
      <c r="X3945" s="16">
        <v>259</v>
      </c>
      <c r="Y3945" s="16">
        <v>63</v>
      </c>
      <c r="Z3945" s="16">
        <v>70</v>
      </c>
      <c r="AA3945" s="16">
        <v>326</v>
      </c>
      <c r="AB3945" s="16">
        <v>112</v>
      </c>
      <c r="AC3945" s="24" t="s">
        <v>5861</v>
      </c>
      <c r="AD3945" s="24" t="s">
        <v>5864</v>
      </c>
    </row>
    <row r="3946" spans="1:30" ht="15" customHeight="1" x14ac:dyDescent="0.25">
      <c r="A3946" s="16" t="s">
        <v>992</v>
      </c>
      <c r="B3946" s="16" t="s">
        <v>9981</v>
      </c>
      <c r="C3946" s="16" t="s">
        <v>4</v>
      </c>
      <c r="D3946" s="16" t="s">
        <v>302</v>
      </c>
      <c r="E3946" s="16">
        <v>285879</v>
      </c>
      <c r="F3946" s="16">
        <v>0.98</v>
      </c>
      <c r="G3946" s="16">
        <v>0.98</v>
      </c>
      <c r="H3946" s="16">
        <v>0.99</v>
      </c>
      <c r="I3946" s="16" t="s">
        <v>5327</v>
      </c>
      <c r="J3946" s="16">
        <v>562</v>
      </c>
      <c r="K3946" s="16" t="s">
        <v>9383</v>
      </c>
      <c r="M3946" s="17">
        <v>287.19357637797839</v>
      </c>
      <c r="N3946" s="17">
        <v>470.42029359682499</v>
      </c>
      <c r="O3946" s="17">
        <v>-2.0575981546319499</v>
      </c>
      <c r="P3946" s="32">
        <v>2.4788830379759901E-11</v>
      </c>
      <c r="Q3946" s="17">
        <v>0.12452467477970799</v>
      </c>
      <c r="R3946" s="32">
        <v>0.67837905192906001</v>
      </c>
      <c r="S3946" s="17">
        <v>0.67403090677351096</v>
      </c>
      <c r="T3946" s="32">
        <v>2.7481862913936901E-2</v>
      </c>
      <c r="U3946" s="16">
        <v>574</v>
      </c>
      <c r="V3946" s="16">
        <v>508</v>
      </c>
      <c r="W3946" s="16">
        <v>27</v>
      </c>
      <c r="X3946" s="16">
        <v>37</v>
      </c>
      <c r="Y3946" s="16">
        <v>238</v>
      </c>
      <c r="Z3946" s="16">
        <v>337</v>
      </c>
      <c r="AA3946" s="16">
        <v>846</v>
      </c>
      <c r="AB3946" s="16">
        <v>389</v>
      </c>
      <c r="AC3946" s="24" t="s">
        <v>0</v>
      </c>
      <c r="AD3946" s="24" t="s">
        <v>10349</v>
      </c>
    </row>
    <row r="3947" spans="1:30" ht="15" customHeight="1" x14ac:dyDescent="0.25">
      <c r="A3947" s="16" t="s">
        <v>741</v>
      </c>
      <c r="B3947" s="16" t="s">
        <v>9981</v>
      </c>
      <c r="C3947" s="16" t="s">
        <v>1</v>
      </c>
      <c r="D3947" s="16" t="s">
        <v>302</v>
      </c>
      <c r="E3947" s="16">
        <v>26439</v>
      </c>
      <c r="F3947" s="16">
        <v>0.99</v>
      </c>
      <c r="G3947" s="16">
        <v>0.98</v>
      </c>
      <c r="H3947" s="16">
        <v>0.32</v>
      </c>
      <c r="I3947" s="16" t="s">
        <v>5331</v>
      </c>
      <c r="J3947" s="16">
        <v>155</v>
      </c>
      <c r="K3947" s="16" t="s">
        <v>6253</v>
      </c>
      <c r="M3947" s="17">
        <v>315.93701031018281</v>
      </c>
      <c r="N3947" s="17">
        <v>470.354980556469</v>
      </c>
      <c r="O3947" s="17">
        <v>-0.50040321765049101</v>
      </c>
      <c r="P3947" s="32">
        <v>7.99761624990033E-2</v>
      </c>
      <c r="Q3947" s="17">
        <v>0.71316477274250101</v>
      </c>
      <c r="R3947" s="32">
        <v>9.0565067881410496E-3</v>
      </c>
      <c r="S3947" s="17">
        <v>0.228053677253089</v>
      </c>
      <c r="T3947" s="32">
        <v>0.55124183859394904</v>
      </c>
      <c r="U3947" s="16">
        <v>585</v>
      </c>
      <c r="V3947" s="16">
        <v>449</v>
      </c>
      <c r="W3947" s="16">
        <v>80</v>
      </c>
      <c r="X3947" s="16">
        <v>98</v>
      </c>
      <c r="Y3947" s="16">
        <v>372</v>
      </c>
      <c r="Z3947" s="16">
        <v>447</v>
      </c>
      <c r="AA3947" s="16">
        <v>611</v>
      </c>
      <c r="AB3947" s="16">
        <v>264</v>
      </c>
      <c r="AC3947" s="24" t="s">
        <v>0</v>
      </c>
      <c r="AD3947" s="24" t="s">
        <v>10023</v>
      </c>
    </row>
    <row r="3948" spans="1:30" ht="15" customHeight="1" x14ac:dyDescent="0.25">
      <c r="A3948" s="16" t="s">
        <v>1921</v>
      </c>
      <c r="B3948" s="16" t="s">
        <v>9981</v>
      </c>
      <c r="C3948" s="16" t="s">
        <v>4</v>
      </c>
      <c r="D3948" s="16" t="s">
        <v>302</v>
      </c>
      <c r="E3948" s="16">
        <v>1449029</v>
      </c>
      <c r="F3948" s="16">
        <v>1</v>
      </c>
      <c r="G3948" s="16">
        <v>0.88</v>
      </c>
      <c r="H3948" s="16">
        <v>0.88</v>
      </c>
      <c r="I3948" s="16" t="s">
        <v>5331</v>
      </c>
      <c r="J3948" s="16">
        <v>14</v>
      </c>
      <c r="K3948" s="16" t="s">
        <v>9001</v>
      </c>
      <c r="M3948" s="17">
        <v>184.28927657185449</v>
      </c>
      <c r="N3948" s="17">
        <v>470.167106982034</v>
      </c>
      <c r="O3948" s="17">
        <v>-1.0680643099059099</v>
      </c>
      <c r="P3948" s="32">
        <v>2.36828292052523E-3</v>
      </c>
      <c r="Q3948" s="17">
        <v>1.91863334884869</v>
      </c>
      <c r="R3948" s="32">
        <v>2.8584412279598799E-11</v>
      </c>
      <c r="S3948" s="17">
        <v>-4.4232341839153602E-2</v>
      </c>
      <c r="T3948" s="32">
        <v>0.93444832852405701</v>
      </c>
      <c r="U3948" s="16">
        <v>235</v>
      </c>
      <c r="V3948" s="16">
        <v>203</v>
      </c>
      <c r="W3948" s="16">
        <v>19</v>
      </c>
      <c r="X3948" s="16">
        <v>33</v>
      </c>
      <c r="Y3948" s="16">
        <v>336</v>
      </c>
      <c r="Z3948" s="16">
        <v>471</v>
      </c>
      <c r="AA3948" s="16">
        <v>200</v>
      </c>
      <c r="AB3948" s="16">
        <v>100</v>
      </c>
      <c r="AC3948" s="24" t="s">
        <v>9000</v>
      </c>
      <c r="AD3948" s="24" t="s">
        <v>11745</v>
      </c>
    </row>
    <row r="3949" spans="1:30" ht="15" customHeight="1" x14ac:dyDescent="0.25">
      <c r="A3949" s="16" t="s">
        <v>835</v>
      </c>
      <c r="B3949" s="16" t="s">
        <v>9981</v>
      </c>
      <c r="C3949" s="16" t="s">
        <v>1</v>
      </c>
      <c r="D3949" s="16" t="s">
        <v>302</v>
      </c>
      <c r="E3949" s="16">
        <v>109562</v>
      </c>
      <c r="F3949" s="16">
        <v>0.99</v>
      </c>
      <c r="G3949" s="16">
        <v>1</v>
      </c>
      <c r="H3949" s="16">
        <v>0.79</v>
      </c>
      <c r="I3949" s="16" t="s">
        <v>5327</v>
      </c>
      <c r="J3949" s="16">
        <v>19</v>
      </c>
      <c r="K3949" s="16" t="s">
        <v>8888</v>
      </c>
      <c r="M3949" s="17">
        <v>249.27910101680223</v>
      </c>
      <c r="N3949" s="17">
        <v>469.056416113485</v>
      </c>
      <c r="O3949" s="17">
        <v>0.807682268292642</v>
      </c>
      <c r="P3949" s="32">
        <v>6.1981584609058903E-3</v>
      </c>
      <c r="Q3949" s="17">
        <v>-0.42532613320827201</v>
      </c>
      <c r="R3949" s="32">
        <v>0.181223443942336</v>
      </c>
      <c r="S3949" s="17">
        <v>-0.21555184054005999</v>
      </c>
      <c r="T3949" s="32">
        <v>0.61368687719495096</v>
      </c>
      <c r="U3949" s="16">
        <v>410</v>
      </c>
      <c r="V3949" s="16">
        <v>437</v>
      </c>
      <c r="W3949" s="16">
        <v>120</v>
      </c>
      <c r="X3949" s="16">
        <v>258</v>
      </c>
      <c r="Y3949" s="16">
        <v>125</v>
      </c>
      <c r="Z3949" s="16">
        <v>183</v>
      </c>
      <c r="AA3949" s="16">
        <v>311</v>
      </c>
      <c r="AB3949" s="16">
        <v>188</v>
      </c>
      <c r="AC3949" s="24" t="s">
        <v>8887</v>
      </c>
      <c r="AD3949" s="24" t="s">
        <v>10131</v>
      </c>
    </row>
    <row r="3950" spans="1:30" ht="15" customHeight="1" x14ac:dyDescent="0.25">
      <c r="A3950" s="16" t="s">
        <v>4858</v>
      </c>
      <c r="B3950" s="16" t="s">
        <v>9981</v>
      </c>
      <c r="C3950" s="16" t="s">
        <v>596</v>
      </c>
      <c r="D3950" s="16" t="s">
        <v>598</v>
      </c>
      <c r="E3950" s="16">
        <v>2155265</v>
      </c>
      <c r="F3950" s="16">
        <v>0.99</v>
      </c>
      <c r="G3950" s="16">
        <v>0.95</v>
      </c>
      <c r="H3950" s="16">
        <v>1</v>
      </c>
      <c r="I3950" s="16" t="s">
        <v>5331</v>
      </c>
      <c r="J3950" s="16">
        <v>827</v>
      </c>
      <c r="K3950" s="16" t="s">
        <v>5986</v>
      </c>
      <c r="M3950" s="17">
        <v>223.36694445118687</v>
      </c>
      <c r="N3950" s="17">
        <v>469.056416113485</v>
      </c>
      <c r="O3950" s="17">
        <v>1.5495369580212399</v>
      </c>
      <c r="P3950" s="32">
        <v>1.4212992218352001E-7</v>
      </c>
      <c r="Q3950" s="17">
        <v>3.2215131146665903E-2</v>
      </c>
      <c r="R3950" s="32">
        <v>0.93030387107061996</v>
      </c>
      <c r="S3950" s="17">
        <v>0.50568737442121403</v>
      </c>
      <c r="T3950" s="32">
        <v>0.18338490879692701</v>
      </c>
      <c r="U3950" s="16">
        <v>265</v>
      </c>
      <c r="V3950" s="16">
        <v>255</v>
      </c>
      <c r="W3950" s="16">
        <v>128</v>
      </c>
      <c r="X3950" s="16">
        <v>258</v>
      </c>
      <c r="Y3950" s="16">
        <v>122</v>
      </c>
      <c r="Z3950" s="16">
        <v>134</v>
      </c>
      <c r="AA3950" s="16">
        <v>406</v>
      </c>
      <c r="AB3950" s="16">
        <v>144</v>
      </c>
      <c r="AC3950" s="24" t="s">
        <v>189</v>
      </c>
      <c r="AD3950" s="24" t="s">
        <v>5987</v>
      </c>
    </row>
    <row r="3951" spans="1:30" ht="15" customHeight="1" x14ac:dyDescent="0.25">
      <c r="A3951" s="16" t="s">
        <v>1603</v>
      </c>
      <c r="B3951" s="16" t="s">
        <v>9981</v>
      </c>
      <c r="C3951" s="16" t="s">
        <v>4</v>
      </c>
      <c r="D3951" s="16" t="s">
        <v>302</v>
      </c>
      <c r="E3951" s="16">
        <v>1042461</v>
      </c>
      <c r="F3951" s="16">
        <v>1</v>
      </c>
      <c r="G3951" s="16">
        <v>0.97</v>
      </c>
      <c r="H3951" s="16">
        <v>0.73</v>
      </c>
      <c r="I3951" s="16" t="s">
        <v>5327</v>
      </c>
      <c r="J3951" s="16">
        <v>83</v>
      </c>
      <c r="K3951" s="16" t="s">
        <v>8864</v>
      </c>
      <c r="M3951" s="17">
        <v>302.81368520961439</v>
      </c>
      <c r="N3951" s="17">
        <v>468.17064368274703</v>
      </c>
      <c r="O3951" s="17">
        <v>0.35870761449882399</v>
      </c>
      <c r="P3951" s="32">
        <v>0.20472439054785199</v>
      </c>
      <c r="Q3951" s="17">
        <v>0.826788219689924</v>
      </c>
      <c r="R3951" s="32">
        <v>2.5604240963798901E-3</v>
      </c>
      <c r="S3951" s="17">
        <v>0.16133554640277201</v>
      </c>
      <c r="T3951" s="32">
        <v>0.68998073347617905</v>
      </c>
      <c r="U3951" s="16">
        <v>426</v>
      </c>
      <c r="V3951" s="16">
        <v>440</v>
      </c>
      <c r="W3951" s="16">
        <v>114</v>
      </c>
      <c r="X3951" s="16">
        <v>159</v>
      </c>
      <c r="Y3951" s="16">
        <v>286</v>
      </c>
      <c r="Z3951" s="16">
        <v>469</v>
      </c>
      <c r="AA3951" s="16">
        <v>513</v>
      </c>
      <c r="AB3951" s="16">
        <v>199</v>
      </c>
      <c r="AC3951" s="24" t="s">
        <v>0</v>
      </c>
      <c r="AD3951" s="24" t="s">
        <v>11258</v>
      </c>
    </row>
    <row r="3952" spans="1:30" ht="15" customHeight="1" x14ac:dyDescent="0.25">
      <c r="A3952" s="16" t="s">
        <v>3476</v>
      </c>
      <c r="B3952" s="16" t="s">
        <v>9981</v>
      </c>
      <c r="C3952" s="16" t="s">
        <v>4</v>
      </c>
      <c r="D3952" s="16" t="s">
        <v>598</v>
      </c>
      <c r="E3952" s="16">
        <v>616312</v>
      </c>
      <c r="F3952" s="16">
        <v>0.88</v>
      </c>
      <c r="G3952" s="16">
        <v>0.88</v>
      </c>
      <c r="H3952" s="16">
        <v>1</v>
      </c>
      <c r="I3952" s="16" t="s">
        <v>5331</v>
      </c>
      <c r="J3952" s="16">
        <v>179</v>
      </c>
      <c r="K3952" s="16" t="s">
        <v>7825</v>
      </c>
      <c r="M3952" s="17">
        <v>321.57257356695669</v>
      </c>
      <c r="N3952" s="17">
        <v>467.64003181433799</v>
      </c>
      <c r="O3952" s="17">
        <v>-3.5091500745292099</v>
      </c>
      <c r="P3952" s="32">
        <v>9.5172690846567196E-24</v>
      </c>
      <c r="Q3952" s="17">
        <v>-0.19104654798073101</v>
      </c>
      <c r="R3952" s="32">
        <v>0.50113774329050498</v>
      </c>
      <c r="S3952" s="17">
        <v>0.11463309839192599</v>
      </c>
      <c r="T3952" s="32">
        <v>0.77123731385514005</v>
      </c>
      <c r="U3952" s="16">
        <v>843</v>
      </c>
      <c r="V3952" s="16">
        <v>719</v>
      </c>
      <c r="W3952" s="16">
        <v>13</v>
      </c>
      <c r="X3952" s="16">
        <v>21</v>
      </c>
      <c r="Y3952" s="16">
        <v>293</v>
      </c>
      <c r="Z3952" s="16">
        <v>370</v>
      </c>
      <c r="AA3952" s="16">
        <v>841</v>
      </c>
      <c r="AB3952" s="16">
        <v>375</v>
      </c>
      <c r="AC3952" s="24" t="s">
        <v>0</v>
      </c>
      <c r="AD3952" s="24" t="s">
        <v>10742</v>
      </c>
    </row>
    <row r="3953" spans="1:30" ht="15" customHeight="1" x14ac:dyDescent="0.25">
      <c r="A3953" s="16" t="s">
        <v>4908</v>
      </c>
      <c r="B3953" s="16" t="s">
        <v>9981</v>
      </c>
      <c r="C3953" s="16" t="s">
        <v>1</v>
      </c>
      <c r="D3953" s="16" t="s">
        <v>598</v>
      </c>
      <c r="E3953" s="16">
        <v>2218045</v>
      </c>
      <c r="F3953" s="16">
        <v>1</v>
      </c>
      <c r="G3953" s="16">
        <v>0.97</v>
      </c>
      <c r="H3953" s="16">
        <v>1</v>
      </c>
      <c r="I3953" s="16" t="s">
        <v>5498</v>
      </c>
      <c r="J3953" s="16">
        <v>225</v>
      </c>
      <c r="K3953" s="16" t="s">
        <v>8445</v>
      </c>
      <c r="M3953" s="17">
        <v>142.4329511078044</v>
      </c>
      <c r="N3953" s="17">
        <v>467.17241203310402</v>
      </c>
      <c r="O3953" s="17">
        <v>-0.96792474810946405</v>
      </c>
      <c r="P3953" s="32">
        <v>2.73656523915792E-2</v>
      </c>
      <c r="Q3953" s="17">
        <v>2.51513984577306</v>
      </c>
      <c r="R3953" s="32">
        <v>1.0522103481769301E-12</v>
      </c>
      <c r="S3953" s="17">
        <v>-0.28193946226764199</v>
      </c>
      <c r="T3953" s="32">
        <v>0.60142550033246001</v>
      </c>
      <c r="U3953" s="16">
        <v>109</v>
      </c>
      <c r="V3953" s="16">
        <v>153</v>
      </c>
      <c r="W3953" s="16">
        <v>14</v>
      </c>
      <c r="X3953" s="16">
        <v>19</v>
      </c>
      <c r="Y3953" s="16">
        <v>271</v>
      </c>
      <c r="Z3953" s="16">
        <v>468</v>
      </c>
      <c r="AA3953" s="16">
        <v>123</v>
      </c>
      <c r="AB3953" s="16">
        <v>39</v>
      </c>
      <c r="AC3953" s="24" t="s">
        <v>0</v>
      </c>
      <c r="AD3953" s="24" t="s">
        <v>12637</v>
      </c>
    </row>
    <row r="3954" spans="1:30" ht="15" customHeight="1" x14ac:dyDescent="0.25">
      <c r="A3954" s="16" t="s">
        <v>2591</v>
      </c>
      <c r="B3954" s="16" t="s">
        <v>9981</v>
      </c>
      <c r="C3954" s="16" t="s">
        <v>1</v>
      </c>
      <c r="D3954" s="16" t="s">
        <v>302</v>
      </c>
      <c r="E3954" s="16">
        <v>2270858</v>
      </c>
      <c r="F3954" s="16">
        <v>1</v>
      </c>
      <c r="G3954" s="16">
        <v>0.98</v>
      </c>
      <c r="H3954" s="16">
        <v>0.56000000000000005</v>
      </c>
      <c r="I3954" s="16" t="s">
        <v>5331</v>
      </c>
      <c r="J3954" s="16">
        <v>48</v>
      </c>
      <c r="K3954" s="16" t="s">
        <v>6079</v>
      </c>
      <c r="M3954" s="17">
        <v>234.90426561398581</v>
      </c>
      <c r="N3954" s="17">
        <v>467.17241203310402</v>
      </c>
      <c r="O3954" s="17">
        <v>-1.52232664378205</v>
      </c>
      <c r="P3954" s="32">
        <v>1.3372628554197601E-5</v>
      </c>
      <c r="Q3954" s="17">
        <v>1.44363583700029</v>
      </c>
      <c r="R3954" s="32">
        <v>8.8740007159477596E-7</v>
      </c>
      <c r="S3954" s="17">
        <v>0.63877922847506496</v>
      </c>
      <c r="T3954" s="32">
        <v>7.5795074886918598E-2</v>
      </c>
      <c r="U3954" s="16">
        <v>317</v>
      </c>
      <c r="V3954" s="16">
        <v>299</v>
      </c>
      <c r="W3954" s="16">
        <v>26</v>
      </c>
      <c r="X3954" s="16">
        <v>26</v>
      </c>
      <c r="Y3954" s="16">
        <v>347</v>
      </c>
      <c r="Z3954" s="16">
        <v>468</v>
      </c>
      <c r="AA3954" s="16">
        <v>396</v>
      </c>
      <c r="AB3954" s="16">
        <v>253</v>
      </c>
      <c r="AC3954" s="24" t="s">
        <v>107</v>
      </c>
      <c r="AD3954" s="24" t="s">
        <v>12696</v>
      </c>
    </row>
    <row r="3955" spans="1:30" ht="15" customHeight="1" x14ac:dyDescent="0.25">
      <c r="A3955" s="16" t="s">
        <v>1684</v>
      </c>
      <c r="B3955" s="16" t="s">
        <v>9981</v>
      </c>
      <c r="C3955" s="16" t="s">
        <v>596</v>
      </c>
      <c r="D3955" s="16" t="s">
        <v>302</v>
      </c>
      <c r="E3955" s="16">
        <v>1121983</v>
      </c>
      <c r="F3955" s="16">
        <v>1</v>
      </c>
      <c r="G3955" s="16">
        <v>0.98</v>
      </c>
      <c r="H3955" s="16">
        <v>0.86</v>
      </c>
      <c r="I3955" s="16" t="s">
        <v>5327</v>
      </c>
      <c r="J3955" s="16">
        <v>820</v>
      </c>
      <c r="K3955" s="16" t="s">
        <v>6784</v>
      </c>
      <c r="M3955" s="17">
        <v>275.97299362395444</v>
      </c>
      <c r="N3955" s="17">
        <v>466.52792710134298</v>
      </c>
      <c r="O3955" s="17">
        <v>0.118769644285094</v>
      </c>
      <c r="P3955" s="32">
        <v>0.72028182707636401</v>
      </c>
      <c r="Q3955" s="17">
        <v>-1.49813824650738</v>
      </c>
      <c r="R3955" s="32">
        <v>3.4859515518952099E-6</v>
      </c>
      <c r="S3955" s="17">
        <v>0.44184992448821903</v>
      </c>
      <c r="T3955" s="32">
        <v>0.26663663272301602</v>
      </c>
      <c r="U3955" s="16">
        <v>644</v>
      </c>
      <c r="V3955" s="16">
        <v>433</v>
      </c>
      <c r="W3955" s="16">
        <v>113</v>
      </c>
      <c r="X3955" s="16">
        <v>177</v>
      </c>
      <c r="Y3955" s="16">
        <v>75</v>
      </c>
      <c r="Z3955" s="16">
        <v>111</v>
      </c>
      <c r="AA3955" s="16">
        <v>839</v>
      </c>
      <c r="AB3955" s="16">
        <v>270</v>
      </c>
      <c r="AC3955" s="24" t="s">
        <v>6783</v>
      </c>
      <c r="AD3955" s="24" t="s">
        <v>6782</v>
      </c>
    </row>
    <row r="3956" spans="1:30" ht="15" customHeight="1" x14ac:dyDescent="0.25">
      <c r="A3956" s="16" t="s">
        <v>4423</v>
      </c>
      <c r="B3956" s="16" t="s">
        <v>9981</v>
      </c>
      <c r="C3956" s="16" t="s">
        <v>705</v>
      </c>
      <c r="D3956" s="16" t="s">
        <v>598</v>
      </c>
      <c r="E3956" s="16">
        <v>1650513</v>
      </c>
      <c r="F3956" s="16">
        <v>1</v>
      </c>
      <c r="G3956" s="16">
        <v>0.95</v>
      </c>
      <c r="H3956" s="16">
        <v>1</v>
      </c>
      <c r="I3956" s="16" t="s">
        <v>5372</v>
      </c>
      <c r="J3956" s="16"/>
      <c r="K3956" s="16"/>
      <c r="M3956" s="17">
        <v>289.06166742620712</v>
      </c>
      <c r="N3956" s="17">
        <v>465.91929787192498</v>
      </c>
      <c r="O3956" s="17">
        <v>-1.5944915323609099</v>
      </c>
      <c r="P3956" s="32">
        <v>3.39004088238718E-6</v>
      </c>
      <c r="Q3956" s="17">
        <v>-0.14959254379391601</v>
      </c>
      <c r="R3956" s="32">
        <v>0.68911358943064405</v>
      </c>
      <c r="S3956" s="17">
        <v>-1.2799641436772501E-2</v>
      </c>
      <c r="T3956" s="32">
        <v>0.98018037250802303</v>
      </c>
      <c r="U3956" s="16">
        <v>865</v>
      </c>
      <c r="V3956" s="16">
        <v>462</v>
      </c>
      <c r="W3956" s="16">
        <v>45</v>
      </c>
      <c r="X3956" s="16">
        <v>63</v>
      </c>
      <c r="Y3956" s="16">
        <v>285</v>
      </c>
      <c r="Z3956" s="16">
        <v>287</v>
      </c>
      <c r="AA3956" s="16">
        <v>642</v>
      </c>
      <c r="AB3956" s="16">
        <v>297</v>
      </c>
      <c r="AC3956" s="24" t="s">
        <v>705</v>
      </c>
      <c r="AD3956" s="24" t="s">
        <v>9798</v>
      </c>
    </row>
    <row r="3957" spans="1:30" ht="15" customHeight="1" x14ac:dyDescent="0.25">
      <c r="A3957" s="16" t="s">
        <v>2546</v>
      </c>
      <c r="B3957" s="16" t="s">
        <v>9981</v>
      </c>
      <c r="C3957" s="16" t="s">
        <v>596</v>
      </c>
      <c r="D3957" s="16" t="s">
        <v>302</v>
      </c>
      <c r="E3957" s="16">
        <v>2214514</v>
      </c>
      <c r="F3957" s="16">
        <v>0.99</v>
      </c>
      <c r="G3957" s="16">
        <v>0.94</v>
      </c>
      <c r="H3957" s="16">
        <v>0.49</v>
      </c>
      <c r="I3957" s="16" t="s">
        <v>5327</v>
      </c>
      <c r="J3957" s="16">
        <v>610</v>
      </c>
      <c r="K3957" s="16" t="s">
        <v>7388</v>
      </c>
      <c r="M3957" s="17">
        <v>272.54302137367046</v>
      </c>
      <c r="N3957" s="17">
        <v>465.42031986454299</v>
      </c>
      <c r="O3957" s="17">
        <v>0.31946096349187703</v>
      </c>
      <c r="P3957" s="32">
        <v>0.28391039708906601</v>
      </c>
      <c r="Q3957" s="17">
        <v>-1.8932110695053399</v>
      </c>
      <c r="R3957" s="32">
        <v>4.2206034961868602E-10</v>
      </c>
      <c r="S3957" s="17">
        <v>-0.80676271482122897</v>
      </c>
      <c r="T3957" s="32">
        <v>1.85855417564884E-2</v>
      </c>
      <c r="U3957" s="16">
        <v>533</v>
      </c>
      <c r="V3957" s="16">
        <v>771</v>
      </c>
      <c r="W3957" s="16">
        <v>151</v>
      </c>
      <c r="X3957" s="16">
        <v>256</v>
      </c>
      <c r="Y3957" s="16">
        <v>82</v>
      </c>
      <c r="Z3957" s="16">
        <v>87</v>
      </c>
      <c r="AA3957" s="16">
        <v>356</v>
      </c>
      <c r="AB3957" s="16">
        <v>173</v>
      </c>
      <c r="AC3957" s="24" t="s">
        <v>7387</v>
      </c>
      <c r="AD3957" s="24" t="s">
        <v>7389</v>
      </c>
    </row>
    <row r="3958" spans="1:30" ht="15" customHeight="1" x14ac:dyDescent="0.25">
      <c r="A3958" s="16" t="s">
        <v>1353</v>
      </c>
      <c r="B3958" s="16" t="s">
        <v>9981</v>
      </c>
      <c r="C3958" s="16" t="s">
        <v>705</v>
      </c>
      <c r="D3958" s="16" t="s">
        <v>302</v>
      </c>
      <c r="E3958" s="16">
        <v>737645</v>
      </c>
      <c r="F3958" s="16">
        <v>0.71</v>
      </c>
      <c r="G3958" s="16">
        <v>0.5</v>
      </c>
      <c r="H3958" s="16">
        <v>0.44</v>
      </c>
      <c r="I3958" s="16" t="s">
        <v>5372</v>
      </c>
      <c r="J3958" s="16"/>
      <c r="K3958" s="16"/>
      <c r="M3958" s="17">
        <v>111.82770680735776</v>
      </c>
      <c r="N3958" s="17">
        <v>465.17594873381699</v>
      </c>
      <c r="O3958" s="17">
        <v>-3.1920558457825399</v>
      </c>
      <c r="P3958" s="32">
        <v>4.5720566725407303E-3</v>
      </c>
      <c r="Q3958" s="17">
        <v>4.3623605263686303</v>
      </c>
      <c r="R3958" s="32">
        <v>1.48189007493823E-29</v>
      </c>
      <c r="S3958" s="17">
        <v>-0.56055898461587494</v>
      </c>
      <c r="T3958" s="32">
        <v>0.37702597610558097</v>
      </c>
      <c r="U3958" s="16">
        <v>31</v>
      </c>
      <c r="V3958" s="16">
        <v>43</v>
      </c>
      <c r="W3958" s="16">
        <v>1</v>
      </c>
      <c r="X3958" s="16">
        <v>1</v>
      </c>
      <c r="Y3958" s="16">
        <v>283</v>
      </c>
      <c r="Z3958" s="16">
        <v>466</v>
      </c>
      <c r="AA3958" s="16">
        <v>25</v>
      </c>
      <c r="AB3958" s="16">
        <v>11</v>
      </c>
      <c r="AC3958" s="24" t="s">
        <v>705</v>
      </c>
      <c r="AD3958" s="24" t="s">
        <v>9968</v>
      </c>
    </row>
    <row r="3959" spans="1:30" ht="15" customHeight="1" x14ac:dyDescent="0.25">
      <c r="A3959" s="16" t="s">
        <v>3407</v>
      </c>
      <c r="B3959" s="16" t="s">
        <v>9981</v>
      </c>
      <c r="C3959" s="16" t="s">
        <v>1</v>
      </c>
      <c r="D3959" s="16" t="s">
        <v>598</v>
      </c>
      <c r="E3959" s="16">
        <v>531971</v>
      </c>
      <c r="F3959" s="16">
        <v>1</v>
      </c>
      <c r="G3959" s="16">
        <v>0.99</v>
      </c>
      <c r="H3959" s="16">
        <v>1</v>
      </c>
      <c r="I3959" s="16" t="s">
        <v>5331</v>
      </c>
      <c r="J3959" s="16">
        <v>33</v>
      </c>
      <c r="K3959" s="16" t="s">
        <v>8687</v>
      </c>
      <c r="M3959" s="17">
        <v>166.67373999805403</v>
      </c>
      <c r="N3959" s="17">
        <v>464.17771708417399</v>
      </c>
      <c r="O3959" s="17">
        <v>-2.68529928372894</v>
      </c>
      <c r="P3959" s="32">
        <v>4.3254992959839101E-9</v>
      </c>
      <c r="Q3959" s="17">
        <v>1.3837444948939901</v>
      </c>
      <c r="R3959" s="32">
        <v>4.8672598736229803E-5</v>
      </c>
      <c r="S3959" s="17">
        <v>-0.58053401789210102</v>
      </c>
      <c r="T3959" s="32">
        <v>0.18957679912280601</v>
      </c>
      <c r="U3959" s="16">
        <v>235</v>
      </c>
      <c r="V3959" s="16">
        <v>320</v>
      </c>
      <c r="W3959" s="16">
        <v>11</v>
      </c>
      <c r="X3959" s="16">
        <v>10</v>
      </c>
      <c r="Y3959" s="16">
        <v>252</v>
      </c>
      <c r="Z3959" s="16">
        <v>465</v>
      </c>
      <c r="AA3959" s="16">
        <v>168</v>
      </c>
      <c r="AB3959" s="16">
        <v>91</v>
      </c>
      <c r="AC3959" s="24" t="s">
        <v>0</v>
      </c>
      <c r="AD3959" s="24" t="s">
        <v>10667</v>
      </c>
    </row>
    <row r="3960" spans="1:30" ht="15" customHeight="1" x14ac:dyDescent="0.25">
      <c r="A3960" s="16" t="s">
        <v>742</v>
      </c>
      <c r="B3960" s="16" t="s">
        <v>9981</v>
      </c>
      <c r="C3960" s="16" t="s">
        <v>596</v>
      </c>
      <c r="D3960" s="16" t="s">
        <v>302</v>
      </c>
      <c r="E3960" s="16">
        <v>27040</v>
      </c>
      <c r="F3960" s="16">
        <v>1</v>
      </c>
      <c r="G3960" s="16">
        <v>1</v>
      </c>
      <c r="H3960" s="16">
        <v>0.98</v>
      </c>
      <c r="I3960" s="16" t="s">
        <v>5372</v>
      </c>
      <c r="J3960" s="16">
        <v>681</v>
      </c>
      <c r="K3960" s="16" t="s">
        <v>7592</v>
      </c>
      <c r="M3960" s="17">
        <v>149.61561669289941</v>
      </c>
      <c r="N3960" s="17">
        <v>463.17948543453099</v>
      </c>
      <c r="O3960" s="17">
        <v>-4.2108501850856399</v>
      </c>
      <c r="P3960" s="32">
        <v>7.8539598039918206E-9</v>
      </c>
      <c r="Q3960" s="17">
        <v>2.1017724008055598</v>
      </c>
      <c r="R3960" s="32">
        <v>7.79945983651846E-11</v>
      </c>
      <c r="S3960" s="17">
        <v>-0.94256853469578905</v>
      </c>
      <c r="T3960" s="32">
        <v>2.2032945750321001E-2</v>
      </c>
      <c r="U3960" s="16">
        <v>162</v>
      </c>
      <c r="V3960" s="16">
        <v>215</v>
      </c>
      <c r="W3960" s="16">
        <v>3</v>
      </c>
      <c r="X3960" s="16">
        <v>2</v>
      </c>
      <c r="Y3960" s="16">
        <v>326</v>
      </c>
      <c r="Z3960" s="16">
        <v>464</v>
      </c>
      <c r="AA3960" s="16">
        <v>100</v>
      </c>
      <c r="AB3960" s="16">
        <v>42</v>
      </c>
      <c r="AC3960" s="24" t="s">
        <v>7591</v>
      </c>
      <c r="AD3960" s="24" t="s">
        <v>7590</v>
      </c>
    </row>
    <row r="3961" spans="1:30" ht="15" customHeight="1" x14ac:dyDescent="0.25">
      <c r="A3961" s="16" t="s">
        <v>2255</v>
      </c>
      <c r="B3961" s="16" t="s">
        <v>9981</v>
      </c>
      <c r="C3961" s="16" t="s">
        <v>1</v>
      </c>
      <c r="D3961" s="16" t="s">
        <v>302</v>
      </c>
      <c r="E3961" s="16">
        <v>1839804</v>
      </c>
      <c r="F3961" s="16">
        <v>1</v>
      </c>
      <c r="G3961" s="16">
        <v>0.99</v>
      </c>
      <c r="H3961" s="16">
        <v>0.91</v>
      </c>
      <c r="I3961" s="16" t="s">
        <v>5327</v>
      </c>
      <c r="J3961" s="16">
        <v>23</v>
      </c>
      <c r="K3961" s="16" t="s">
        <v>9107</v>
      </c>
      <c r="M3961" s="17">
        <v>244.10955077223304</v>
      </c>
      <c r="N3961" s="17">
        <v>463.17948543453099</v>
      </c>
      <c r="O3961" s="17">
        <v>0.877146105781063</v>
      </c>
      <c r="P3961" s="32">
        <v>6.8912586324634904E-3</v>
      </c>
      <c r="Q3961" s="17">
        <v>1.4658815799495</v>
      </c>
      <c r="R3961" s="32">
        <v>4.6268659968180699E-6</v>
      </c>
      <c r="S3961" s="17">
        <v>-1.10335417197217</v>
      </c>
      <c r="T3961" s="32">
        <v>4.2730689482795197E-3</v>
      </c>
      <c r="U3961" s="16">
        <v>270</v>
      </c>
      <c r="V3961" s="16">
        <v>326</v>
      </c>
      <c r="W3961" s="16">
        <v>79</v>
      </c>
      <c r="X3961" s="16">
        <v>204</v>
      </c>
      <c r="Y3961" s="16">
        <v>338</v>
      </c>
      <c r="Z3961" s="16">
        <v>464</v>
      </c>
      <c r="AA3961" s="16">
        <v>115</v>
      </c>
      <c r="AB3961" s="16">
        <v>74</v>
      </c>
      <c r="AC3961" s="24" t="s">
        <v>504</v>
      </c>
      <c r="AD3961" s="24" t="s">
        <v>12229</v>
      </c>
    </row>
    <row r="3962" spans="1:30" ht="15" customHeight="1" x14ac:dyDescent="0.25">
      <c r="A3962" s="16" t="s">
        <v>4135</v>
      </c>
      <c r="B3962" s="16" t="s">
        <v>9981</v>
      </c>
      <c r="C3962" s="16" t="s">
        <v>1</v>
      </c>
      <c r="D3962" s="16" t="s">
        <v>598</v>
      </c>
      <c r="E3962" s="16">
        <v>1359787</v>
      </c>
      <c r="F3962" s="16">
        <v>0.96</v>
      </c>
      <c r="G3962" s="16">
        <v>0.94</v>
      </c>
      <c r="H3962" s="16">
        <v>1</v>
      </c>
      <c r="I3962" s="16" t="s">
        <v>5327</v>
      </c>
      <c r="J3962" s="16">
        <v>305</v>
      </c>
      <c r="K3962" s="16" t="s">
        <v>8197</v>
      </c>
      <c r="M3962" s="17">
        <v>310.61287418844103</v>
      </c>
      <c r="N3962" s="17">
        <v>462.30603253677401</v>
      </c>
      <c r="O3962" s="17">
        <v>-0.155492239890203</v>
      </c>
      <c r="P3962" s="32">
        <v>0.58651752493514298</v>
      </c>
      <c r="Q3962" s="17">
        <v>-2.8414398784796799</v>
      </c>
      <c r="R3962" s="32">
        <v>6.7161482028088698E-22</v>
      </c>
      <c r="S3962" s="17">
        <v>-0.19932696854509399</v>
      </c>
      <c r="T3962" s="32">
        <v>0.60446613648623604</v>
      </c>
      <c r="U3962" s="16">
        <v>729</v>
      </c>
      <c r="V3962" s="16">
        <v>851</v>
      </c>
      <c r="W3962" s="16">
        <v>123</v>
      </c>
      <c r="X3962" s="16">
        <v>235</v>
      </c>
      <c r="Y3962" s="16">
        <v>53</v>
      </c>
      <c r="Z3962" s="16">
        <v>53</v>
      </c>
      <c r="AA3962" s="16">
        <v>659</v>
      </c>
      <c r="AB3962" s="16">
        <v>318</v>
      </c>
      <c r="AC3962" s="24" t="s">
        <v>0</v>
      </c>
      <c r="AD3962" s="24" t="s">
        <v>11636</v>
      </c>
    </row>
    <row r="3963" spans="1:30" ht="15" customHeight="1" x14ac:dyDescent="0.25">
      <c r="A3963" s="16" t="s">
        <v>3489</v>
      </c>
      <c r="B3963" s="16" t="s">
        <v>9981</v>
      </c>
      <c r="C3963" s="16" t="s">
        <v>4</v>
      </c>
      <c r="D3963" s="16" t="s">
        <v>598</v>
      </c>
      <c r="E3963" s="16">
        <v>630012</v>
      </c>
      <c r="F3963" s="16">
        <v>1</v>
      </c>
      <c r="G3963" s="16">
        <v>0.96</v>
      </c>
      <c r="H3963" s="16">
        <v>1</v>
      </c>
      <c r="I3963" s="16" t="s">
        <v>5327</v>
      </c>
      <c r="J3963" s="16">
        <v>864</v>
      </c>
      <c r="K3963" s="16" t="s">
        <v>9694</v>
      </c>
      <c r="M3963" s="17">
        <v>341.1398941346734</v>
      </c>
      <c r="N3963" s="17">
        <v>460.96740353636801</v>
      </c>
      <c r="O3963" s="17">
        <v>-1.1423106027757599</v>
      </c>
      <c r="P3963" s="32">
        <v>1.88085192312857E-5</v>
      </c>
      <c r="Q3963" s="17">
        <v>-0.22592093208078001</v>
      </c>
      <c r="R3963" s="32">
        <v>0.41431054514820398</v>
      </c>
      <c r="S3963" s="17">
        <v>0.17030112258057301</v>
      </c>
      <c r="T3963" s="32">
        <v>0.63881993186945896</v>
      </c>
      <c r="U3963" s="16">
        <v>708</v>
      </c>
      <c r="V3963" s="16">
        <v>762</v>
      </c>
      <c r="W3963" s="16">
        <v>65</v>
      </c>
      <c r="X3963" s="16">
        <v>100</v>
      </c>
      <c r="Y3963" s="16">
        <v>245</v>
      </c>
      <c r="Z3963" s="16">
        <v>370</v>
      </c>
      <c r="AA3963" s="16">
        <v>829</v>
      </c>
      <c r="AB3963" s="16">
        <v>364</v>
      </c>
      <c r="AC3963" s="24" t="s">
        <v>9693</v>
      </c>
      <c r="AD3963" s="24" t="s">
        <v>10757</v>
      </c>
    </row>
    <row r="3964" spans="1:30" ht="15" customHeight="1" x14ac:dyDescent="0.25">
      <c r="A3964" s="16" t="s">
        <v>4856</v>
      </c>
      <c r="B3964" s="16" t="s">
        <v>9981</v>
      </c>
      <c r="C3964" s="16" t="s">
        <v>1</v>
      </c>
      <c r="D3964" s="16" t="s">
        <v>598</v>
      </c>
      <c r="E3964" s="16">
        <v>2151148</v>
      </c>
      <c r="F3964" s="16">
        <v>0.74</v>
      </c>
      <c r="G3964" s="16">
        <v>0.71</v>
      </c>
      <c r="H3964" s="16">
        <v>1</v>
      </c>
      <c r="I3964" s="16" t="s">
        <v>5327</v>
      </c>
      <c r="J3964" s="16">
        <v>781</v>
      </c>
      <c r="K3964" s="16" t="s">
        <v>7372</v>
      </c>
      <c r="M3964" s="17">
        <v>170.06328009456257</v>
      </c>
      <c r="N3964" s="17">
        <v>460.239819684287</v>
      </c>
      <c r="O3964" s="17">
        <v>-2.88496688842491</v>
      </c>
      <c r="P3964" s="32">
        <v>2.5967852337079601E-9</v>
      </c>
      <c r="Q3964" s="17">
        <v>1.69988564047135</v>
      </c>
      <c r="R3964" s="32">
        <v>2.7775661797474098E-7</v>
      </c>
      <c r="S3964" s="17">
        <v>-0.52060320438837704</v>
      </c>
      <c r="T3964" s="32">
        <v>0.239669113586822</v>
      </c>
      <c r="U3964" s="16">
        <v>253</v>
      </c>
      <c r="V3964" s="16">
        <v>240</v>
      </c>
      <c r="W3964" s="16">
        <v>11</v>
      </c>
      <c r="X3964" s="16">
        <v>5</v>
      </c>
      <c r="Y3964" s="16">
        <v>364</v>
      </c>
      <c r="Z3964" s="16">
        <v>407</v>
      </c>
      <c r="AA3964" s="16">
        <v>139</v>
      </c>
      <c r="AB3964" s="16">
        <v>93</v>
      </c>
      <c r="AC3964" s="24" t="s">
        <v>7371</v>
      </c>
      <c r="AD3964" s="24" t="s">
        <v>12571</v>
      </c>
    </row>
    <row r="3965" spans="1:30" ht="15" customHeight="1" x14ac:dyDescent="0.25">
      <c r="A3965" s="16" t="s">
        <v>4966</v>
      </c>
      <c r="B3965" s="16" t="s">
        <v>9981</v>
      </c>
      <c r="C3965" s="16" t="s">
        <v>596</v>
      </c>
      <c r="D3965" s="16" t="s">
        <v>598</v>
      </c>
      <c r="E3965" s="16">
        <v>2270881</v>
      </c>
      <c r="F3965" s="16">
        <v>0.68</v>
      </c>
      <c r="G3965" s="16">
        <v>0.67</v>
      </c>
      <c r="H3965" s="16">
        <v>1</v>
      </c>
      <c r="I3965" s="16" t="s">
        <v>5331</v>
      </c>
      <c r="J3965" s="16">
        <v>713</v>
      </c>
      <c r="K3965" s="16" t="s">
        <v>6082</v>
      </c>
      <c r="M3965" s="17">
        <v>193.73615135383454</v>
      </c>
      <c r="N3965" s="17">
        <v>460.18479048559999</v>
      </c>
      <c r="O3965" s="17">
        <v>-0.71372151435862397</v>
      </c>
      <c r="P3965" s="32">
        <v>5.59312878149116E-2</v>
      </c>
      <c r="Q3965" s="17">
        <v>1.7694192343417301</v>
      </c>
      <c r="R3965" s="32">
        <v>9.6227004492377903E-8</v>
      </c>
      <c r="S3965" s="17">
        <v>-0.167630255530682</v>
      </c>
      <c r="T3965" s="32">
        <v>0.74854368565054696</v>
      </c>
      <c r="U3965" s="16">
        <v>255</v>
      </c>
      <c r="V3965" s="16">
        <v>232</v>
      </c>
      <c r="W3965" s="16">
        <v>17</v>
      </c>
      <c r="X3965" s="16">
        <v>60</v>
      </c>
      <c r="Y3965" s="16">
        <v>346</v>
      </c>
      <c r="Z3965" s="16">
        <v>461</v>
      </c>
      <c r="AA3965" s="16">
        <v>235</v>
      </c>
      <c r="AB3965" s="16">
        <v>86</v>
      </c>
      <c r="AC3965" s="24" t="s">
        <v>6081</v>
      </c>
      <c r="AD3965" s="24" t="s">
        <v>6083</v>
      </c>
    </row>
    <row r="3966" spans="1:30" ht="15" customHeight="1" x14ac:dyDescent="0.25">
      <c r="A3966" s="16" t="s">
        <v>4197</v>
      </c>
      <c r="B3966" s="16" t="s">
        <v>9981</v>
      </c>
      <c r="C3966" s="16" t="s">
        <v>1</v>
      </c>
      <c r="D3966" s="16" t="s">
        <v>598</v>
      </c>
      <c r="E3966" s="16">
        <v>1427398</v>
      </c>
      <c r="F3966" s="16">
        <v>1</v>
      </c>
      <c r="G3966" s="16">
        <v>0.92</v>
      </c>
      <c r="H3966" s="16">
        <v>1</v>
      </c>
      <c r="I3966" s="16" t="s">
        <v>5327</v>
      </c>
      <c r="J3966" s="16">
        <v>21</v>
      </c>
      <c r="K3966" s="16" t="s">
        <v>8219</v>
      </c>
      <c r="M3966" s="17">
        <v>191.26488297135825</v>
      </c>
      <c r="N3966" s="17">
        <v>459.18655883595699</v>
      </c>
      <c r="O3966" s="17">
        <v>-1.7147372041981801</v>
      </c>
      <c r="P3966" s="32">
        <v>4.2898690157085199E-7</v>
      </c>
      <c r="Q3966" s="17">
        <v>1.0917468161956201</v>
      </c>
      <c r="R3966" s="32">
        <v>1.52065372931501E-4</v>
      </c>
      <c r="S3966" s="17">
        <v>-1.41331233423584</v>
      </c>
      <c r="T3966" s="32">
        <v>2.45960802751571E-5</v>
      </c>
      <c r="U3966" s="16">
        <v>355</v>
      </c>
      <c r="V3966" s="16">
        <v>387</v>
      </c>
      <c r="W3966" s="16">
        <v>22</v>
      </c>
      <c r="X3966" s="16">
        <v>34</v>
      </c>
      <c r="Y3966" s="16">
        <v>313</v>
      </c>
      <c r="Z3966" s="16">
        <v>460</v>
      </c>
      <c r="AA3966" s="16">
        <v>129</v>
      </c>
      <c r="AB3966" s="16">
        <v>67</v>
      </c>
      <c r="AC3966" s="24" t="s">
        <v>0</v>
      </c>
      <c r="AD3966" s="24" t="s">
        <v>11715</v>
      </c>
    </row>
    <row r="3967" spans="1:30" ht="15" customHeight="1" x14ac:dyDescent="0.25">
      <c r="A3967" s="16" t="s">
        <v>4506</v>
      </c>
      <c r="B3967" s="16" t="s">
        <v>9981</v>
      </c>
      <c r="C3967" s="16" t="s">
        <v>705</v>
      </c>
      <c r="D3967" s="16" t="s">
        <v>598</v>
      </c>
      <c r="E3967" s="16">
        <v>1741625</v>
      </c>
      <c r="F3967" s="16">
        <v>1</v>
      </c>
      <c r="G3967" s="16">
        <v>0.99</v>
      </c>
      <c r="H3967" s="16">
        <v>1</v>
      </c>
      <c r="I3967" s="16" t="s">
        <v>5327</v>
      </c>
      <c r="J3967" s="16"/>
      <c r="K3967" s="16"/>
      <c r="M3967" s="17">
        <v>245.89532869427487</v>
      </c>
      <c r="N3967" s="17">
        <v>459.18655883595699</v>
      </c>
      <c r="O3967" s="17">
        <v>-0.61649718274981902</v>
      </c>
      <c r="P3967" s="32">
        <v>5.95265739563006E-2</v>
      </c>
      <c r="Q3967" s="17">
        <v>0.92087605098219805</v>
      </c>
      <c r="R3967" s="32">
        <v>2.84457970438598E-3</v>
      </c>
      <c r="S3967" s="17">
        <v>1.64229537617743E-2</v>
      </c>
      <c r="T3967" s="32">
        <v>0.97485476952774297</v>
      </c>
      <c r="U3967" s="16">
        <v>319</v>
      </c>
      <c r="V3967" s="16">
        <v>479</v>
      </c>
      <c r="W3967" s="16">
        <v>51</v>
      </c>
      <c r="X3967" s="16">
        <v>78</v>
      </c>
      <c r="Y3967" s="16">
        <v>283</v>
      </c>
      <c r="Z3967" s="16">
        <v>460</v>
      </c>
      <c r="AA3967" s="16">
        <v>412</v>
      </c>
      <c r="AB3967" s="16">
        <v>174</v>
      </c>
      <c r="AC3967" s="24" t="s">
        <v>705</v>
      </c>
      <c r="AD3967" s="24" t="s">
        <v>9802</v>
      </c>
    </row>
    <row r="3968" spans="1:30" ht="15" customHeight="1" x14ac:dyDescent="0.25">
      <c r="A3968" s="16" t="s">
        <v>5229</v>
      </c>
      <c r="B3968" s="16" t="s">
        <v>9981</v>
      </c>
      <c r="C3968" s="16" t="s">
        <v>596</v>
      </c>
      <c r="D3968" s="16" t="s">
        <v>598</v>
      </c>
      <c r="E3968" s="16">
        <v>2577593</v>
      </c>
      <c r="F3968" s="16">
        <v>0.95</v>
      </c>
      <c r="G3968" s="16">
        <v>0.94</v>
      </c>
      <c r="H3968" s="16">
        <v>1</v>
      </c>
      <c r="I3968" s="16" t="s">
        <v>5331</v>
      </c>
      <c r="J3968" s="16">
        <v>185</v>
      </c>
      <c r="K3968" s="16" t="s">
        <v>6271</v>
      </c>
      <c r="M3968" s="17">
        <v>267.6170556594065</v>
      </c>
      <c r="N3968" s="17">
        <v>459.18655883595699</v>
      </c>
      <c r="O3968" s="17">
        <v>1.03485515893072</v>
      </c>
      <c r="P3968" s="32">
        <v>5.6166366674049496E-4</v>
      </c>
      <c r="Q3968" s="17">
        <v>1.5989386792287399</v>
      </c>
      <c r="R3968" s="32">
        <v>5.8770964692574999E-8</v>
      </c>
      <c r="S3968" s="17">
        <v>0.11849532910225601</v>
      </c>
      <c r="T3968" s="32">
        <v>0.80607183047609698</v>
      </c>
      <c r="U3968" s="16">
        <v>308</v>
      </c>
      <c r="V3968" s="16">
        <v>245</v>
      </c>
      <c r="W3968" s="16">
        <v>122</v>
      </c>
      <c r="X3968" s="16">
        <v>154</v>
      </c>
      <c r="Y3968" s="16">
        <v>353</v>
      </c>
      <c r="Z3968" s="16">
        <v>460</v>
      </c>
      <c r="AA3968" s="16">
        <v>347</v>
      </c>
      <c r="AB3968" s="16">
        <v>108</v>
      </c>
      <c r="AC3968" s="24" t="s">
        <v>6270</v>
      </c>
      <c r="AD3968" s="24" t="s">
        <v>6272</v>
      </c>
    </row>
    <row r="3969" spans="1:30" ht="15" customHeight="1" x14ac:dyDescent="0.25">
      <c r="A3969" s="16" t="s">
        <v>2393</v>
      </c>
      <c r="B3969" s="16" t="s">
        <v>9981</v>
      </c>
      <c r="C3969" s="16" t="s">
        <v>4</v>
      </c>
      <c r="D3969" s="16" t="s">
        <v>302</v>
      </c>
      <c r="E3969" s="16">
        <v>2009441</v>
      </c>
      <c r="F3969" s="16">
        <v>0.99</v>
      </c>
      <c r="G3969" s="16">
        <v>0.99</v>
      </c>
      <c r="H3969" s="16">
        <v>0.9</v>
      </c>
      <c r="I3969" s="16" t="s">
        <v>5327</v>
      </c>
      <c r="J3969" s="16">
        <v>286</v>
      </c>
      <c r="K3969" s="16" t="s">
        <v>9167</v>
      </c>
      <c r="M3969" s="17">
        <v>358.04334050922051</v>
      </c>
      <c r="N3969" s="17">
        <v>458.39106307620301</v>
      </c>
      <c r="O3969" s="17">
        <v>0.486326623554801</v>
      </c>
      <c r="P3969" s="32">
        <v>7.1207941445261297E-2</v>
      </c>
      <c r="Q3969" s="17">
        <v>-0.11793865085418601</v>
      </c>
      <c r="R3969" s="32">
        <v>0.70184690166061103</v>
      </c>
      <c r="S3969" s="17">
        <v>0.14426952749892499</v>
      </c>
      <c r="T3969" s="32">
        <v>0.71875772542566796</v>
      </c>
      <c r="U3969" s="16">
        <v>524</v>
      </c>
      <c r="V3969" s="16">
        <v>672</v>
      </c>
      <c r="W3969" s="16">
        <v>167</v>
      </c>
      <c r="X3969" s="16">
        <v>247</v>
      </c>
      <c r="Y3969" s="16">
        <v>234</v>
      </c>
      <c r="Z3969" s="16">
        <v>301</v>
      </c>
      <c r="AA3969" s="16">
        <v>713</v>
      </c>
      <c r="AB3969" s="16">
        <v>266</v>
      </c>
      <c r="AC3969" s="24" t="s">
        <v>0</v>
      </c>
      <c r="AD3969" s="24" t="s">
        <v>12417</v>
      </c>
    </row>
    <row r="3970" spans="1:30" ht="15" customHeight="1" x14ac:dyDescent="0.25">
      <c r="A3970" s="16" t="s">
        <v>816</v>
      </c>
      <c r="B3970" s="16" t="s">
        <v>9981</v>
      </c>
      <c r="C3970" s="16" t="s">
        <v>4</v>
      </c>
      <c r="D3970" s="16" t="s">
        <v>302</v>
      </c>
      <c r="E3970" s="16">
        <v>90382</v>
      </c>
      <c r="F3970" s="16">
        <v>0.96</v>
      </c>
      <c r="G3970" s="16">
        <v>0.91</v>
      </c>
      <c r="H3970" s="16">
        <v>0.78</v>
      </c>
      <c r="I3970" s="16" t="s">
        <v>5327</v>
      </c>
      <c r="J3970" s="16">
        <v>576</v>
      </c>
      <c r="K3970" s="16" t="s">
        <v>9605</v>
      </c>
      <c r="M3970" s="17">
        <v>283.19630324142389</v>
      </c>
      <c r="N3970" s="17">
        <v>457.83977247530203</v>
      </c>
      <c r="O3970" s="17">
        <v>-1.77999111922472</v>
      </c>
      <c r="P3970" s="32">
        <v>1.1276434460017299E-8</v>
      </c>
      <c r="Q3970" s="17">
        <v>-0.157855168615123</v>
      </c>
      <c r="R3970" s="32">
        <v>0.63215528517711705</v>
      </c>
      <c r="S3970" s="17">
        <v>-0.51100516595874501</v>
      </c>
      <c r="T3970" s="32">
        <v>0.160441354959733</v>
      </c>
      <c r="U3970" s="16">
        <v>850</v>
      </c>
      <c r="V3970" s="16">
        <v>603</v>
      </c>
      <c r="W3970" s="16">
        <v>37</v>
      </c>
      <c r="X3970" s="16">
        <v>69</v>
      </c>
      <c r="Y3970" s="16">
        <v>274</v>
      </c>
      <c r="Z3970" s="16">
        <v>358</v>
      </c>
      <c r="AA3970" s="16">
        <v>551</v>
      </c>
      <c r="AB3970" s="16">
        <v>204</v>
      </c>
      <c r="AC3970" s="24" t="s">
        <v>5873</v>
      </c>
      <c r="AD3970" s="24" t="s">
        <v>10101</v>
      </c>
    </row>
    <row r="3971" spans="1:30" ht="15" customHeight="1" x14ac:dyDescent="0.25">
      <c r="A3971" s="16" t="s">
        <v>3416</v>
      </c>
      <c r="B3971" s="16" t="s">
        <v>9981</v>
      </c>
      <c r="C3971" s="16" t="s">
        <v>1</v>
      </c>
      <c r="D3971" s="16" t="s">
        <v>598</v>
      </c>
      <c r="E3971" s="16">
        <v>542939</v>
      </c>
      <c r="F3971" s="16">
        <v>1</v>
      </c>
      <c r="G3971" s="16">
        <v>0.99</v>
      </c>
      <c r="H3971" s="16">
        <v>1</v>
      </c>
      <c r="I3971" s="16" t="s">
        <v>5331</v>
      </c>
      <c r="J3971" s="16">
        <v>20</v>
      </c>
      <c r="K3971" s="16" t="s">
        <v>8691</v>
      </c>
      <c r="M3971" s="17">
        <v>165.75969763115108</v>
      </c>
      <c r="N3971" s="17">
        <v>456.19186388702701</v>
      </c>
      <c r="O3971" s="17">
        <v>-2.2915562808616201</v>
      </c>
      <c r="P3971" s="32">
        <v>3.0031858181857001E-7</v>
      </c>
      <c r="Q3971" s="17">
        <v>1.9829002324142999</v>
      </c>
      <c r="R3971" s="32">
        <v>2.03975071853207E-10</v>
      </c>
      <c r="S3971" s="17">
        <v>-0.119819109426129</v>
      </c>
      <c r="T3971" s="32">
        <v>0.81754159782576796</v>
      </c>
      <c r="U3971" s="16">
        <v>227</v>
      </c>
      <c r="V3971" s="16">
        <v>176</v>
      </c>
      <c r="W3971" s="16">
        <v>11</v>
      </c>
      <c r="X3971" s="16">
        <v>9</v>
      </c>
      <c r="Y3971" s="16">
        <v>320</v>
      </c>
      <c r="Z3971" s="16">
        <v>457</v>
      </c>
      <c r="AA3971" s="16">
        <v>177</v>
      </c>
      <c r="AB3971" s="16">
        <v>86</v>
      </c>
      <c r="AC3971" s="24" t="s">
        <v>0</v>
      </c>
      <c r="AD3971" s="24" t="s">
        <v>10675</v>
      </c>
    </row>
    <row r="3972" spans="1:30" ht="15" customHeight="1" x14ac:dyDescent="0.25">
      <c r="A3972" s="16" t="s">
        <v>2882</v>
      </c>
      <c r="B3972" s="16" t="s">
        <v>9981</v>
      </c>
      <c r="C3972" s="16" t="s">
        <v>596</v>
      </c>
      <c r="D3972" s="16" t="s">
        <v>302</v>
      </c>
      <c r="E3972" s="16">
        <v>2665030</v>
      </c>
      <c r="F3972" s="16">
        <v>1</v>
      </c>
      <c r="G3972" s="16">
        <v>0.84</v>
      </c>
      <c r="H3972" s="16">
        <v>0.85</v>
      </c>
      <c r="I3972" s="16" t="s">
        <v>5331</v>
      </c>
      <c r="J3972" s="16">
        <v>968</v>
      </c>
      <c r="K3972" s="16" t="s">
        <v>7573</v>
      </c>
      <c r="M3972" s="17">
        <v>151.81391526772549</v>
      </c>
      <c r="N3972" s="17">
        <v>456.19186388702701</v>
      </c>
      <c r="O3972" s="17">
        <v>-2.2207010793055599</v>
      </c>
      <c r="P3972" s="32">
        <v>2.7500585146692998E-6</v>
      </c>
      <c r="Q3972" s="17">
        <v>2.3560262982415301</v>
      </c>
      <c r="R3972" s="32">
        <v>4.4564909580660098E-14</v>
      </c>
      <c r="S3972" s="17">
        <v>-0.406481984868093</v>
      </c>
      <c r="T3972" s="32">
        <v>0.364853355154237</v>
      </c>
      <c r="U3972" s="16">
        <v>172</v>
      </c>
      <c r="V3972" s="16">
        <v>145</v>
      </c>
      <c r="W3972" s="16">
        <v>5</v>
      </c>
      <c r="X3972" s="16">
        <v>12</v>
      </c>
      <c r="Y3972" s="16">
        <v>333</v>
      </c>
      <c r="Z3972" s="16">
        <v>457</v>
      </c>
      <c r="AA3972" s="16">
        <v>108</v>
      </c>
      <c r="AB3972" s="16">
        <v>59</v>
      </c>
      <c r="AC3972" s="24" t="s">
        <v>0</v>
      </c>
      <c r="AD3972" s="24" t="s">
        <v>7576</v>
      </c>
    </row>
    <row r="3973" spans="1:30" ht="15" customHeight="1" x14ac:dyDescent="0.25">
      <c r="A3973" s="16" t="s">
        <v>2575</v>
      </c>
      <c r="B3973" s="16" t="s">
        <v>9981</v>
      </c>
      <c r="C3973" s="16" t="s">
        <v>596</v>
      </c>
      <c r="D3973" s="16" t="s">
        <v>302</v>
      </c>
      <c r="E3973" s="16">
        <v>2255278</v>
      </c>
      <c r="F3973" s="16">
        <v>0.99</v>
      </c>
      <c r="G3973" s="16">
        <v>1</v>
      </c>
      <c r="H3973" s="16">
        <v>0.95</v>
      </c>
      <c r="I3973" s="16" t="s">
        <v>5331</v>
      </c>
      <c r="J3973" s="16">
        <v>2183</v>
      </c>
      <c r="K3973" s="16" t="s">
        <v>357</v>
      </c>
      <c r="M3973" s="17">
        <v>210.27779767746568</v>
      </c>
      <c r="N3973" s="17">
        <v>455.64620641107598</v>
      </c>
      <c r="O3973" s="17">
        <v>1.18105975352174</v>
      </c>
      <c r="P3973" s="32">
        <v>2.5192732871432901E-5</v>
      </c>
      <c r="Q3973" s="17">
        <v>-1.4069368722742901</v>
      </c>
      <c r="R3973" s="32">
        <v>4.4752400849754E-6</v>
      </c>
      <c r="S3973" s="17">
        <v>-0.50828201188006406</v>
      </c>
      <c r="T3973" s="32">
        <v>0.16223432765614801</v>
      </c>
      <c r="U3973" s="16">
        <v>323</v>
      </c>
      <c r="V3973" s="16">
        <v>391</v>
      </c>
      <c r="W3973" s="16">
        <v>166</v>
      </c>
      <c r="X3973" s="16">
        <v>232</v>
      </c>
      <c r="Y3973" s="16">
        <v>61</v>
      </c>
      <c r="Z3973" s="16">
        <v>69</v>
      </c>
      <c r="AA3973" s="16">
        <v>235</v>
      </c>
      <c r="AB3973" s="16">
        <v>119</v>
      </c>
      <c r="AC3973" s="24" t="s">
        <v>492</v>
      </c>
      <c r="AD3973" s="24" t="s">
        <v>7411</v>
      </c>
    </row>
    <row r="3974" spans="1:30" ht="15" customHeight="1" x14ac:dyDescent="0.25">
      <c r="A3974" s="16" t="s">
        <v>4038</v>
      </c>
      <c r="B3974" s="16" t="s">
        <v>9981</v>
      </c>
      <c r="C3974" s="16" t="s">
        <v>1</v>
      </c>
      <c r="D3974" s="16" t="s">
        <v>598</v>
      </c>
      <c r="E3974" s="16">
        <v>1234350</v>
      </c>
      <c r="F3974" s="16">
        <v>1</v>
      </c>
      <c r="G3974" s="16">
        <v>0.67</v>
      </c>
      <c r="H3974" s="16">
        <v>1</v>
      </c>
      <c r="I3974" s="16" t="s">
        <v>5372</v>
      </c>
      <c r="J3974" s="16">
        <v>453</v>
      </c>
      <c r="K3974" s="16" t="s">
        <v>127</v>
      </c>
      <c r="M3974" s="17">
        <v>270.65846680703851</v>
      </c>
      <c r="N3974" s="17">
        <v>455.19363223738299</v>
      </c>
      <c r="O3974" s="17">
        <v>-0.387041136741338</v>
      </c>
      <c r="P3974" s="32">
        <v>0.236010656076243</v>
      </c>
      <c r="Q3974" s="17">
        <v>0.72426134308339496</v>
      </c>
      <c r="R3974" s="32">
        <v>2.1659655161722802E-2</v>
      </c>
      <c r="S3974" s="17">
        <v>-0.71137324163238402</v>
      </c>
      <c r="T3974" s="32">
        <v>5.9589099947615701E-2</v>
      </c>
      <c r="U3974" s="16">
        <v>381</v>
      </c>
      <c r="V3974" s="16">
        <v>613</v>
      </c>
      <c r="W3974" s="16">
        <v>73</v>
      </c>
      <c r="X3974" s="16">
        <v>116</v>
      </c>
      <c r="Y3974" s="16">
        <v>343</v>
      </c>
      <c r="Z3974" s="16">
        <v>456</v>
      </c>
      <c r="AA3974" s="16">
        <v>333</v>
      </c>
      <c r="AB3974" s="16">
        <v>119</v>
      </c>
      <c r="AC3974" s="24" t="s">
        <v>126</v>
      </c>
      <c r="AD3974" s="24" t="s">
        <v>11509</v>
      </c>
    </row>
    <row r="3975" spans="1:30" ht="15" customHeight="1" x14ac:dyDescent="0.25">
      <c r="A3975" s="16" t="s">
        <v>5168</v>
      </c>
      <c r="B3975" s="16" t="s">
        <v>9981</v>
      </c>
      <c r="C3975" s="16" t="s">
        <v>596</v>
      </c>
      <c r="D3975" s="16" t="s">
        <v>598</v>
      </c>
      <c r="E3975" s="16">
        <v>2492276</v>
      </c>
      <c r="F3975" s="16">
        <v>0.93</v>
      </c>
      <c r="G3975" s="16">
        <v>0.88</v>
      </c>
      <c r="H3975" s="16">
        <v>1</v>
      </c>
      <c r="I3975" s="16" t="s">
        <v>5327</v>
      </c>
      <c r="J3975" s="16">
        <v>2200</v>
      </c>
      <c r="K3975" s="16" t="s">
        <v>6223</v>
      </c>
      <c r="M3975" s="17">
        <v>318.16364941215136</v>
      </c>
      <c r="N3975" s="17">
        <v>454.60796231665199</v>
      </c>
      <c r="O3975" s="17">
        <v>-1.4360796549099899</v>
      </c>
      <c r="P3975" s="32">
        <v>5.8865600407912701E-8</v>
      </c>
      <c r="Q3975" s="17">
        <v>-0.542831422294482</v>
      </c>
      <c r="R3975" s="32">
        <v>3.5561132545110001E-2</v>
      </c>
      <c r="S3975" s="17">
        <v>-0.41509990429468202</v>
      </c>
      <c r="T3975" s="32">
        <v>0.18702405478384301</v>
      </c>
      <c r="U3975" s="16">
        <v>844</v>
      </c>
      <c r="V3975" s="16">
        <v>834</v>
      </c>
      <c r="W3975" s="16">
        <v>56</v>
      </c>
      <c r="X3975" s="16">
        <v>99</v>
      </c>
      <c r="Y3975" s="16">
        <v>248</v>
      </c>
      <c r="Z3975" s="16">
        <v>310</v>
      </c>
      <c r="AA3975" s="16">
        <v>612</v>
      </c>
      <c r="AB3975" s="16">
        <v>286</v>
      </c>
      <c r="AC3975" s="24" t="s">
        <v>6222</v>
      </c>
      <c r="AD3975" s="24" t="s">
        <v>6221</v>
      </c>
    </row>
    <row r="3976" spans="1:30" ht="15" customHeight="1" x14ac:dyDescent="0.25">
      <c r="A3976" s="16" t="s">
        <v>1509</v>
      </c>
      <c r="B3976" s="16" t="s">
        <v>9981</v>
      </c>
      <c r="C3976" s="16" t="s">
        <v>4</v>
      </c>
      <c r="D3976" s="16" t="s">
        <v>302</v>
      </c>
      <c r="E3976" s="16">
        <v>936897</v>
      </c>
      <c r="F3976" s="16">
        <v>1</v>
      </c>
      <c r="G3976" s="16">
        <v>0.99</v>
      </c>
      <c r="H3976" s="16">
        <v>0.93</v>
      </c>
      <c r="I3976" s="16" t="s">
        <v>5498</v>
      </c>
      <c r="J3976" s="16">
        <v>568</v>
      </c>
      <c r="K3976" s="16" t="s">
        <v>6684</v>
      </c>
      <c r="M3976" s="17">
        <v>169.84825492816762</v>
      </c>
      <c r="N3976" s="17">
        <v>454.19540058773998</v>
      </c>
      <c r="O3976" s="17">
        <v>-2.44323798973535</v>
      </c>
      <c r="P3976" s="32">
        <v>1.96951926275691E-8</v>
      </c>
      <c r="Q3976" s="17">
        <v>1.67509903244439</v>
      </c>
      <c r="R3976" s="32">
        <v>9.9533060831503195E-8</v>
      </c>
      <c r="S3976" s="17">
        <v>-0.53754154142113897</v>
      </c>
      <c r="T3976" s="32">
        <v>0.19689777831757699</v>
      </c>
      <c r="U3976" s="16">
        <v>286</v>
      </c>
      <c r="V3976" s="16">
        <v>211</v>
      </c>
      <c r="W3976" s="16">
        <v>6</v>
      </c>
      <c r="X3976" s="16">
        <v>17</v>
      </c>
      <c r="Y3976" s="16">
        <v>319</v>
      </c>
      <c r="Z3976" s="16">
        <v>455</v>
      </c>
      <c r="AA3976" s="16">
        <v>166</v>
      </c>
      <c r="AB3976" s="16">
        <v>78</v>
      </c>
      <c r="AC3976" s="24" t="s">
        <v>0</v>
      </c>
      <c r="AD3976" s="24" t="s">
        <v>11122</v>
      </c>
    </row>
    <row r="3977" spans="1:30" ht="15" customHeight="1" x14ac:dyDescent="0.25">
      <c r="A3977" s="16" t="s">
        <v>614</v>
      </c>
      <c r="B3977" s="16" t="s">
        <v>9981</v>
      </c>
      <c r="C3977" s="16" t="s">
        <v>596</v>
      </c>
      <c r="D3977" s="16" t="s">
        <v>598</v>
      </c>
      <c r="E3977" s="16">
        <v>211884</v>
      </c>
      <c r="F3977" s="16">
        <v>0.74</v>
      </c>
      <c r="G3977" s="16">
        <v>0.72</v>
      </c>
      <c r="H3977" s="16">
        <v>1</v>
      </c>
      <c r="I3977" s="16" t="s">
        <v>5327</v>
      </c>
      <c r="J3977" s="16">
        <v>38</v>
      </c>
      <c r="K3977" s="16" t="s">
        <v>631</v>
      </c>
      <c r="M3977" s="17">
        <v>232.43196860707144</v>
      </c>
      <c r="N3977" s="17">
        <v>452.90134974594901</v>
      </c>
      <c r="O3977" s="17">
        <v>1.4002130691224499</v>
      </c>
      <c r="P3977" s="32">
        <v>2.9280874707577199E-4</v>
      </c>
      <c r="Q3977" s="17">
        <v>-2.23749234636289</v>
      </c>
      <c r="R3977" s="32">
        <v>2.3708098114285E-7</v>
      </c>
      <c r="S3977" s="17">
        <v>1.1308453782385699</v>
      </c>
      <c r="T3977" s="32">
        <v>1.31969808179789E-2</v>
      </c>
      <c r="U3977" s="16">
        <v>370</v>
      </c>
      <c r="V3977" s="16">
        <v>200</v>
      </c>
      <c r="W3977" s="16">
        <v>165</v>
      </c>
      <c r="X3977" s="16">
        <v>199</v>
      </c>
      <c r="Y3977" s="16">
        <v>29</v>
      </c>
      <c r="Z3977" s="16">
        <v>29</v>
      </c>
      <c r="AA3977" s="16">
        <v>813</v>
      </c>
      <c r="AB3977" s="16">
        <v>184</v>
      </c>
      <c r="AC3977" s="24" t="s">
        <v>661</v>
      </c>
      <c r="AD3977" s="24" t="s">
        <v>5969</v>
      </c>
    </row>
    <row r="3978" spans="1:30" ht="15" customHeight="1" x14ac:dyDescent="0.25">
      <c r="A3978" s="16" t="s">
        <v>1012</v>
      </c>
      <c r="B3978" s="16" t="s">
        <v>9981</v>
      </c>
      <c r="C3978" s="16" t="s">
        <v>596</v>
      </c>
      <c r="D3978" s="16" t="s">
        <v>302</v>
      </c>
      <c r="E3978" s="16">
        <v>305895</v>
      </c>
      <c r="F3978" s="16">
        <v>1</v>
      </c>
      <c r="G3978" s="16">
        <v>0.99</v>
      </c>
      <c r="H3978" s="16">
        <v>1</v>
      </c>
      <c r="I3978" s="16" t="s">
        <v>5331</v>
      </c>
      <c r="J3978" s="16">
        <v>217</v>
      </c>
      <c r="K3978" s="16" t="s">
        <v>7613</v>
      </c>
      <c r="M3978" s="17">
        <v>266.09057157942277</v>
      </c>
      <c r="N3978" s="17">
        <v>452.90134974594901</v>
      </c>
      <c r="O3978" s="17">
        <v>1.09485555088581</v>
      </c>
      <c r="P3978" s="32">
        <v>5.5827964616972402E-4</v>
      </c>
      <c r="Q3978" s="17">
        <v>0.55386232173898997</v>
      </c>
      <c r="R3978" s="32">
        <v>9.7262325914479697E-2</v>
      </c>
      <c r="S3978" s="17">
        <v>0.88377070124121804</v>
      </c>
      <c r="T3978" s="32">
        <v>1.7642892571838299E-2</v>
      </c>
      <c r="U3978" s="16">
        <v>329</v>
      </c>
      <c r="V3978" s="16">
        <v>280</v>
      </c>
      <c r="W3978" s="16">
        <v>165</v>
      </c>
      <c r="X3978" s="16">
        <v>141</v>
      </c>
      <c r="Y3978" s="16">
        <v>205</v>
      </c>
      <c r="Z3978" s="16">
        <v>225</v>
      </c>
      <c r="AA3978" s="16">
        <v>600</v>
      </c>
      <c r="AB3978" s="16">
        <v>229</v>
      </c>
      <c r="AC3978" s="24" t="s">
        <v>0</v>
      </c>
      <c r="AD3978" s="24" t="s">
        <v>7612</v>
      </c>
    </row>
    <row r="3979" spans="1:30" ht="15" customHeight="1" x14ac:dyDescent="0.25">
      <c r="A3979" s="16" t="s">
        <v>1322</v>
      </c>
      <c r="B3979" s="16" t="s">
        <v>9981</v>
      </c>
      <c r="C3979" s="16" t="s">
        <v>596</v>
      </c>
      <c r="D3979" s="16" t="s">
        <v>302</v>
      </c>
      <c r="E3979" s="16">
        <v>702224</v>
      </c>
      <c r="F3979" s="16">
        <v>1</v>
      </c>
      <c r="G3979" s="16">
        <v>0.92</v>
      </c>
      <c r="H3979" s="16">
        <v>0.71</v>
      </c>
      <c r="I3979" s="16" t="s">
        <v>5498</v>
      </c>
      <c r="J3979" s="16">
        <v>1058</v>
      </c>
      <c r="K3979" s="16" t="s">
        <v>7861</v>
      </c>
      <c r="M3979" s="17">
        <v>230.55611413492687</v>
      </c>
      <c r="N3979" s="17">
        <v>452.90134974594901</v>
      </c>
      <c r="O3979" s="17">
        <v>1.3716474521747399</v>
      </c>
      <c r="P3979" s="32">
        <v>1.8403802172995299E-5</v>
      </c>
      <c r="Q3979" s="17">
        <v>0.47484614484079701</v>
      </c>
      <c r="R3979" s="32">
        <v>0.167838992182818</v>
      </c>
      <c r="S3979" s="17">
        <v>0.41404897014055603</v>
      </c>
      <c r="T3979" s="32">
        <v>0.336856633471244</v>
      </c>
      <c r="U3979" s="16">
        <v>252</v>
      </c>
      <c r="V3979" s="16">
        <v>288</v>
      </c>
      <c r="W3979" s="16">
        <v>165</v>
      </c>
      <c r="X3979" s="16">
        <v>169</v>
      </c>
      <c r="Y3979" s="16">
        <v>143</v>
      </c>
      <c r="Z3979" s="16">
        <v>225</v>
      </c>
      <c r="AA3979" s="16">
        <v>417</v>
      </c>
      <c r="AB3979" s="16">
        <v>130</v>
      </c>
      <c r="AC3979" s="24" t="s">
        <v>0</v>
      </c>
      <c r="AD3979" s="24" t="s">
        <v>7860</v>
      </c>
    </row>
    <row r="3980" spans="1:30" ht="15" customHeight="1" x14ac:dyDescent="0.25">
      <c r="A3980" s="16" t="s">
        <v>1873</v>
      </c>
      <c r="B3980" s="16" t="s">
        <v>9981</v>
      </c>
      <c r="C3980" s="16" t="s">
        <v>596</v>
      </c>
      <c r="D3980" s="16" t="s">
        <v>302</v>
      </c>
      <c r="E3980" s="16">
        <v>1377433</v>
      </c>
      <c r="F3980" s="16">
        <v>0.78</v>
      </c>
      <c r="G3980" s="16">
        <v>0.71</v>
      </c>
      <c r="H3980" s="16">
        <v>0.75</v>
      </c>
      <c r="I3980" s="16" t="s">
        <v>5327</v>
      </c>
      <c r="J3980" s="16">
        <v>259</v>
      </c>
      <c r="K3980" s="16" t="s">
        <v>6941</v>
      </c>
      <c r="M3980" s="17">
        <v>233.11984176625151</v>
      </c>
      <c r="N3980" s="17">
        <v>452.693982993247</v>
      </c>
      <c r="O3980" s="17">
        <v>0.54664255061993905</v>
      </c>
      <c r="P3980" s="32">
        <v>0.101894988008779</v>
      </c>
      <c r="Q3980" s="17">
        <v>-3.31766253639735</v>
      </c>
      <c r="R3980" s="32">
        <v>2.6793089626921099E-18</v>
      </c>
      <c r="S3980" s="17">
        <v>-0.67534245952285299</v>
      </c>
      <c r="T3980" s="32">
        <v>9.9665652982393799E-2</v>
      </c>
      <c r="U3980" s="16">
        <v>411</v>
      </c>
      <c r="V3980" s="16">
        <v>669</v>
      </c>
      <c r="W3980" s="16">
        <v>146</v>
      </c>
      <c r="X3980" s="16">
        <v>249</v>
      </c>
      <c r="Y3980" s="16">
        <v>20</v>
      </c>
      <c r="Z3980" s="16">
        <v>33</v>
      </c>
      <c r="AA3980" s="16">
        <v>275</v>
      </c>
      <c r="AB3980" s="16">
        <v>181</v>
      </c>
      <c r="AC3980" s="24" t="s">
        <v>126</v>
      </c>
      <c r="AD3980" s="24" t="s">
        <v>6940</v>
      </c>
    </row>
    <row r="3981" spans="1:30" ht="15" customHeight="1" x14ac:dyDescent="0.25">
      <c r="A3981" s="16" t="s">
        <v>2040</v>
      </c>
      <c r="B3981" s="16" t="s">
        <v>9981</v>
      </c>
      <c r="C3981" s="16" t="s">
        <v>1</v>
      </c>
      <c r="D3981" s="16" t="s">
        <v>302</v>
      </c>
      <c r="E3981" s="16">
        <v>1591322</v>
      </c>
      <c r="F3981" s="16">
        <v>0.86</v>
      </c>
      <c r="G3981" s="16">
        <v>0.81</v>
      </c>
      <c r="H3981" s="16">
        <v>0.84</v>
      </c>
      <c r="I3981" s="16" t="s">
        <v>5498</v>
      </c>
      <c r="J3981" s="16">
        <v>32</v>
      </c>
      <c r="K3981" s="16" t="s">
        <v>9054</v>
      </c>
      <c r="M3981" s="17">
        <v>147.91439812131171</v>
      </c>
      <c r="N3981" s="17">
        <v>452.19893728845301</v>
      </c>
      <c r="O3981" s="17">
        <v>-2.6948532654071502</v>
      </c>
      <c r="P3981" s="32">
        <v>1.41182276655287E-6</v>
      </c>
      <c r="Q3981" s="17">
        <v>2.53969424869589</v>
      </c>
      <c r="R3981" s="32">
        <v>1.91232118963376E-14</v>
      </c>
      <c r="S3981" s="17">
        <v>-0.16315561575712101</v>
      </c>
      <c r="T3981" s="32">
        <v>0.76579469889728902</v>
      </c>
      <c r="U3981" s="16">
        <v>149</v>
      </c>
      <c r="V3981" s="16">
        <v>130</v>
      </c>
      <c r="W3981" s="16">
        <v>0</v>
      </c>
      <c r="X3981" s="16">
        <v>11</v>
      </c>
      <c r="Y3981" s="16">
        <v>336</v>
      </c>
      <c r="Z3981" s="16">
        <v>453</v>
      </c>
      <c r="AA3981" s="16">
        <v>115</v>
      </c>
      <c r="AB3981" s="16">
        <v>60</v>
      </c>
      <c r="AC3981" s="24" t="s">
        <v>0</v>
      </c>
      <c r="AD3981" s="24" t="s">
        <v>11939</v>
      </c>
    </row>
    <row r="3982" spans="1:30" ht="15" customHeight="1" x14ac:dyDescent="0.25">
      <c r="A3982" s="16" t="s">
        <v>1065</v>
      </c>
      <c r="B3982" s="16" t="s">
        <v>9981</v>
      </c>
      <c r="C3982" s="16" t="s">
        <v>596</v>
      </c>
      <c r="D3982" s="16" t="s">
        <v>302</v>
      </c>
      <c r="E3982" s="16">
        <v>369919</v>
      </c>
      <c r="F3982" s="16">
        <v>1</v>
      </c>
      <c r="G3982" s="16">
        <v>0.96</v>
      </c>
      <c r="H3982" s="16">
        <v>0.94</v>
      </c>
      <c r="I3982" s="16" t="s">
        <v>5327</v>
      </c>
      <c r="J3982" s="16">
        <v>514</v>
      </c>
      <c r="K3982" s="16" t="s">
        <v>7662</v>
      </c>
      <c r="M3982" s="17">
        <v>205.93219926713573</v>
      </c>
      <c r="N3982" s="17">
        <v>450.87593486877603</v>
      </c>
      <c r="O3982" s="17">
        <v>1.18384184563026</v>
      </c>
      <c r="P3982" s="32">
        <v>1.29619272254205E-4</v>
      </c>
      <c r="Q3982" s="17">
        <v>-2.0777308181821001</v>
      </c>
      <c r="R3982" s="32">
        <v>2.1848311427801002E-9</v>
      </c>
      <c r="S3982" s="17">
        <v>-0.26086197612554801</v>
      </c>
      <c r="T3982" s="32">
        <v>0.56329626139880096</v>
      </c>
      <c r="U3982" s="16">
        <v>302</v>
      </c>
      <c r="V3982" s="16">
        <v>400</v>
      </c>
      <c r="W3982" s="16">
        <v>150</v>
      </c>
      <c r="X3982" s="16">
        <v>248</v>
      </c>
      <c r="Y3982" s="16">
        <v>27</v>
      </c>
      <c r="Z3982" s="16">
        <v>55</v>
      </c>
      <c r="AA3982" s="16">
        <v>311</v>
      </c>
      <c r="AB3982" s="16">
        <v>120</v>
      </c>
      <c r="AC3982" s="24" t="s">
        <v>7661</v>
      </c>
      <c r="AD3982" s="24" t="s">
        <v>7660</v>
      </c>
    </row>
    <row r="3983" spans="1:30" ht="15" customHeight="1" x14ac:dyDescent="0.25">
      <c r="A3983" s="16" t="s">
        <v>2285</v>
      </c>
      <c r="B3983" s="16" t="s">
        <v>9981</v>
      </c>
      <c r="C3983" s="16" t="s">
        <v>596</v>
      </c>
      <c r="D3983" s="16" t="s">
        <v>302</v>
      </c>
      <c r="E3983" s="16">
        <v>1882613</v>
      </c>
      <c r="F3983" s="16">
        <v>1</v>
      </c>
      <c r="G3983" s="16">
        <v>1</v>
      </c>
      <c r="H3983" s="16">
        <v>0.91</v>
      </c>
      <c r="I3983" s="16" t="s">
        <v>5327</v>
      </c>
      <c r="J3983" s="16">
        <v>200</v>
      </c>
      <c r="K3983" s="16" t="s">
        <v>7216</v>
      </c>
      <c r="M3983" s="17">
        <v>205.7411112452784</v>
      </c>
      <c r="N3983" s="17">
        <v>450.87593486877603</v>
      </c>
      <c r="O3983" s="17">
        <v>1.4013236689566</v>
      </c>
      <c r="P3983" s="32">
        <v>7.6993872228427399E-7</v>
      </c>
      <c r="Q3983" s="17">
        <v>-0.98096257104665596</v>
      </c>
      <c r="R3983" s="32">
        <v>1.6606845665352501E-3</v>
      </c>
      <c r="S3983" s="17">
        <v>0.29691249577724299</v>
      </c>
      <c r="T3983" s="32">
        <v>0.455501961250946</v>
      </c>
      <c r="U3983" s="16">
        <v>278</v>
      </c>
      <c r="V3983" s="16">
        <v>289</v>
      </c>
      <c r="W3983" s="16">
        <v>130</v>
      </c>
      <c r="X3983" s="16">
        <v>248</v>
      </c>
      <c r="Y3983" s="16">
        <v>63</v>
      </c>
      <c r="Z3983" s="16">
        <v>76</v>
      </c>
      <c r="AA3983" s="16">
        <v>357</v>
      </c>
      <c r="AB3983" s="16">
        <v>149</v>
      </c>
      <c r="AC3983" s="24" t="s">
        <v>0</v>
      </c>
      <c r="AD3983" s="24" t="s">
        <v>7215</v>
      </c>
    </row>
    <row r="3984" spans="1:30" ht="15" customHeight="1" x14ac:dyDescent="0.25">
      <c r="A3984" s="16" t="s">
        <v>3751</v>
      </c>
      <c r="B3984" s="16" t="s">
        <v>9981</v>
      </c>
      <c r="C3984" s="16" t="s">
        <v>1</v>
      </c>
      <c r="D3984" s="16" t="s">
        <v>598</v>
      </c>
      <c r="E3984" s="16">
        <v>939630</v>
      </c>
      <c r="F3984" s="16">
        <v>0.98</v>
      </c>
      <c r="G3984" s="16">
        <v>0.99</v>
      </c>
      <c r="H3984" s="16">
        <v>1</v>
      </c>
      <c r="I3984" s="16" t="s">
        <v>5327</v>
      </c>
      <c r="J3984" s="16">
        <v>91</v>
      </c>
      <c r="K3984" s="16" t="s">
        <v>7984</v>
      </c>
      <c r="M3984" s="17">
        <v>309.49431865005454</v>
      </c>
      <c r="N3984" s="17">
        <v>450.40240876291699</v>
      </c>
      <c r="O3984" s="17">
        <v>0.65397799659106803</v>
      </c>
      <c r="P3984" s="32">
        <v>1.1825495624832E-2</v>
      </c>
      <c r="Q3984" s="17">
        <v>-1.64736757791229</v>
      </c>
      <c r="R3984" s="32">
        <v>2.6263280951126499E-9</v>
      </c>
      <c r="S3984" s="17">
        <v>0.63642648576091099</v>
      </c>
      <c r="T3984" s="32">
        <v>3.7109876036329398E-2</v>
      </c>
      <c r="U3984" s="16">
        <v>472</v>
      </c>
      <c r="V3984" s="16">
        <v>557</v>
      </c>
      <c r="W3984" s="16">
        <v>159</v>
      </c>
      <c r="X3984" s="16">
        <v>242</v>
      </c>
      <c r="Y3984" s="16">
        <v>72</v>
      </c>
      <c r="Z3984" s="16">
        <v>87</v>
      </c>
      <c r="AA3984" s="16">
        <v>810</v>
      </c>
      <c r="AB3984" s="16">
        <v>348</v>
      </c>
      <c r="AC3984" s="24" t="s">
        <v>0</v>
      </c>
      <c r="AD3984" s="24" t="s">
        <v>11133</v>
      </c>
    </row>
    <row r="3985" spans="1:30" ht="15" customHeight="1" x14ac:dyDescent="0.25">
      <c r="A3985" s="16" t="s">
        <v>4941</v>
      </c>
      <c r="B3985" s="16" t="s">
        <v>9981</v>
      </c>
      <c r="C3985" s="16" t="s">
        <v>1</v>
      </c>
      <c r="D3985" s="16" t="s">
        <v>598</v>
      </c>
      <c r="E3985" s="16">
        <v>2256494</v>
      </c>
      <c r="F3985" s="16">
        <v>0.8</v>
      </c>
      <c r="G3985" s="16">
        <v>0.8</v>
      </c>
      <c r="H3985" s="16">
        <v>1</v>
      </c>
      <c r="I3985" s="16" t="s">
        <v>5327</v>
      </c>
      <c r="J3985" s="16">
        <v>90</v>
      </c>
      <c r="K3985" s="16" t="s">
        <v>8454</v>
      </c>
      <c r="M3985" s="17">
        <v>308.34347204674174</v>
      </c>
      <c r="N3985" s="17">
        <v>450.17140507598498</v>
      </c>
      <c r="O3985" s="17">
        <v>-0.75191164458448101</v>
      </c>
      <c r="P3985" s="32">
        <v>1.00586072837022E-2</v>
      </c>
      <c r="Q3985" s="17">
        <v>0.116676221217524</v>
      </c>
      <c r="R3985" s="32">
        <v>0.71544228336025195</v>
      </c>
      <c r="S3985" s="17">
        <v>0.51376223159270096</v>
      </c>
      <c r="T3985" s="32">
        <v>0.13292829863234201</v>
      </c>
      <c r="U3985" s="16">
        <v>643</v>
      </c>
      <c r="V3985" s="16">
        <v>469</v>
      </c>
      <c r="W3985" s="16">
        <v>57</v>
      </c>
      <c r="X3985" s="16">
        <v>109</v>
      </c>
      <c r="Y3985" s="16">
        <v>254</v>
      </c>
      <c r="Z3985" s="16">
        <v>331</v>
      </c>
      <c r="AA3985" s="16">
        <v>736</v>
      </c>
      <c r="AB3985" s="16">
        <v>378</v>
      </c>
      <c r="AC3985" s="24" t="s">
        <v>0</v>
      </c>
      <c r="AD3985" s="24" t="s">
        <v>12669</v>
      </c>
    </row>
    <row r="3986" spans="1:30" ht="15" customHeight="1" x14ac:dyDescent="0.25">
      <c r="A3986" s="16" t="s">
        <v>2273</v>
      </c>
      <c r="B3986" s="16" t="s">
        <v>9981</v>
      </c>
      <c r="C3986" s="16" t="s">
        <v>1</v>
      </c>
      <c r="D3986" s="16" t="s">
        <v>302</v>
      </c>
      <c r="E3986" s="16">
        <v>1862994</v>
      </c>
      <c r="F3986" s="16">
        <v>0.99</v>
      </c>
      <c r="G3986" s="16">
        <v>1</v>
      </c>
      <c r="H3986" s="16">
        <v>0.94</v>
      </c>
      <c r="I3986" s="16" t="s">
        <v>5331</v>
      </c>
      <c r="J3986" s="16">
        <v>200</v>
      </c>
      <c r="K3986" s="16" t="s">
        <v>9122</v>
      </c>
      <c r="M3986" s="17">
        <v>368.93838696480509</v>
      </c>
      <c r="N3986" s="17">
        <v>450.124658812105</v>
      </c>
      <c r="O3986" s="17">
        <v>0.27572628302927299</v>
      </c>
      <c r="P3986" s="32">
        <v>0.314417591258358</v>
      </c>
      <c r="Q3986" s="17">
        <v>0.42532689320300998</v>
      </c>
      <c r="R3986" s="32">
        <v>0.121563975335399</v>
      </c>
      <c r="S3986" s="17">
        <v>5.8819247312446102E-2</v>
      </c>
      <c r="T3986" s="32">
        <v>0.89123246991892202</v>
      </c>
      <c r="U3986" s="16">
        <v>567</v>
      </c>
      <c r="V3986" s="16">
        <v>621</v>
      </c>
      <c r="W3986" s="16">
        <v>144</v>
      </c>
      <c r="X3986" s="16">
        <v>211</v>
      </c>
      <c r="Y3986" s="16">
        <v>356</v>
      </c>
      <c r="Z3986" s="16">
        <v>414</v>
      </c>
      <c r="AA3986" s="16">
        <v>691</v>
      </c>
      <c r="AB3986" s="16">
        <v>237</v>
      </c>
      <c r="AC3986" s="24" t="s">
        <v>0</v>
      </c>
      <c r="AD3986" s="24" t="s">
        <v>12258</v>
      </c>
    </row>
    <row r="3987" spans="1:30" ht="15" customHeight="1" x14ac:dyDescent="0.25">
      <c r="A3987" s="16" t="s">
        <v>4817</v>
      </c>
      <c r="B3987" s="16" t="s">
        <v>9981</v>
      </c>
      <c r="C3987" s="16" t="s">
        <v>596</v>
      </c>
      <c r="D3987" s="16" t="s">
        <v>598</v>
      </c>
      <c r="E3987" s="16">
        <v>2114813</v>
      </c>
      <c r="F3987" s="16">
        <v>0.87</v>
      </c>
      <c r="G3987" s="16">
        <v>0.9</v>
      </c>
      <c r="H3987" s="16">
        <v>1</v>
      </c>
      <c r="I3987" s="16" t="s">
        <v>5331</v>
      </c>
      <c r="J3987" s="16">
        <v>208</v>
      </c>
      <c r="K3987" s="16" t="s">
        <v>5965</v>
      </c>
      <c r="M3987" s="17">
        <v>174.27595645212989</v>
      </c>
      <c r="N3987" s="17">
        <v>450.124658812105</v>
      </c>
      <c r="O3987" s="17">
        <v>-1.5228609412689</v>
      </c>
      <c r="P3987" s="32">
        <v>4.3060373828904102E-5</v>
      </c>
      <c r="Q3987" s="17">
        <v>1.3450218921882899</v>
      </c>
      <c r="R3987" s="32">
        <v>2.6330874113028101E-5</v>
      </c>
      <c r="S3987" s="17">
        <v>-1.1053455491994599</v>
      </c>
      <c r="T3987" s="32">
        <v>4.0491919703740499E-3</v>
      </c>
      <c r="U3987" s="16">
        <v>255</v>
      </c>
      <c r="V3987" s="16">
        <v>337</v>
      </c>
      <c r="W3987" s="16">
        <v>16</v>
      </c>
      <c r="X3987" s="16">
        <v>36</v>
      </c>
      <c r="Y3987" s="16">
        <v>356</v>
      </c>
      <c r="Z3987" s="16">
        <v>365</v>
      </c>
      <c r="AA3987" s="16">
        <v>124</v>
      </c>
      <c r="AB3987" s="16">
        <v>68</v>
      </c>
      <c r="AC3987" s="24" t="s">
        <v>5964</v>
      </c>
      <c r="AD3987" s="24" t="s">
        <v>5966</v>
      </c>
    </row>
    <row r="3988" spans="1:30" ht="15" customHeight="1" x14ac:dyDescent="0.25">
      <c r="A3988" s="16" t="s">
        <v>4670</v>
      </c>
      <c r="B3988" s="16" t="s">
        <v>9981</v>
      </c>
      <c r="C3988" s="16" t="s">
        <v>1</v>
      </c>
      <c r="D3988" s="16" t="s">
        <v>598</v>
      </c>
      <c r="E3988" s="16">
        <v>1942668</v>
      </c>
      <c r="F3988" s="16">
        <v>0.95</v>
      </c>
      <c r="G3988" s="16">
        <v>0.88</v>
      </c>
      <c r="H3988" s="16">
        <v>1</v>
      </c>
      <c r="I3988" s="16" t="s">
        <v>5327</v>
      </c>
      <c r="J3988" s="16">
        <v>40</v>
      </c>
      <c r="K3988" s="16" t="s">
        <v>8364</v>
      </c>
      <c r="M3988" s="17">
        <v>306.36510350883947</v>
      </c>
      <c r="N3988" s="17">
        <v>449.26802456863902</v>
      </c>
      <c r="O3988" s="17">
        <v>-0.77243157888025704</v>
      </c>
      <c r="P3988" s="32">
        <v>6.2841467443644399E-3</v>
      </c>
      <c r="Q3988" s="17">
        <v>-0.71837779512535105</v>
      </c>
      <c r="R3988" s="32">
        <v>1.10102368773865E-2</v>
      </c>
      <c r="S3988" s="17">
        <v>-0.110948482166784</v>
      </c>
      <c r="T3988" s="32">
        <v>0.79631818605513804</v>
      </c>
      <c r="U3988" s="16">
        <v>626</v>
      </c>
      <c r="V3988" s="16">
        <v>827</v>
      </c>
      <c r="W3988" s="16">
        <v>80</v>
      </c>
      <c r="X3988" s="16">
        <v>132</v>
      </c>
      <c r="Y3988" s="16">
        <v>173</v>
      </c>
      <c r="Z3988" s="16">
        <v>259</v>
      </c>
      <c r="AA3988" s="16">
        <v>681</v>
      </c>
      <c r="AB3988" s="16">
        <v>293</v>
      </c>
      <c r="AC3988" s="24" t="s">
        <v>8363</v>
      </c>
      <c r="AD3988" s="24" t="s">
        <v>12342</v>
      </c>
    </row>
    <row r="3989" spans="1:30" ht="15" customHeight="1" x14ac:dyDescent="0.25">
      <c r="A3989" s="16" t="s">
        <v>2435</v>
      </c>
      <c r="B3989" s="16" t="s">
        <v>9981</v>
      </c>
      <c r="C3989" s="16" t="s">
        <v>596</v>
      </c>
      <c r="D3989" s="16" t="s">
        <v>302</v>
      </c>
      <c r="E3989" s="16">
        <v>2072254</v>
      </c>
      <c r="F3989" s="16">
        <v>0.99</v>
      </c>
      <c r="G3989" s="16">
        <v>1</v>
      </c>
      <c r="H3989" s="16">
        <v>0.96</v>
      </c>
      <c r="I3989" s="16" t="s">
        <v>5327</v>
      </c>
      <c r="J3989" s="16">
        <v>236</v>
      </c>
      <c r="K3989" s="16" t="s">
        <v>7329</v>
      </c>
      <c r="M3989" s="17">
        <v>305.31581487342089</v>
      </c>
      <c r="N3989" s="17">
        <v>449.20424233952298</v>
      </c>
      <c r="O3989" s="17">
        <v>-0.92840459553154697</v>
      </c>
      <c r="P3989" s="32">
        <v>1.5243757760321701E-3</v>
      </c>
      <c r="Q3989" s="17">
        <v>0.51392380842588903</v>
      </c>
      <c r="R3989" s="32">
        <v>6.9459699793924204E-2</v>
      </c>
      <c r="S3989" s="17">
        <v>0.514618497819466</v>
      </c>
      <c r="T3989" s="32">
        <v>0.127261859061819</v>
      </c>
      <c r="U3989" s="16">
        <v>522</v>
      </c>
      <c r="V3989" s="16">
        <v>508</v>
      </c>
      <c r="W3989" s="16">
        <v>53</v>
      </c>
      <c r="X3989" s="16">
        <v>81</v>
      </c>
      <c r="Y3989" s="16">
        <v>273</v>
      </c>
      <c r="Z3989" s="16">
        <v>450</v>
      </c>
      <c r="AA3989" s="16">
        <v>641</v>
      </c>
      <c r="AB3989" s="16">
        <v>371</v>
      </c>
      <c r="AC3989" s="24" t="s">
        <v>5873</v>
      </c>
      <c r="AD3989" s="24" t="s">
        <v>7328</v>
      </c>
    </row>
    <row r="3990" spans="1:30" ht="15" customHeight="1" x14ac:dyDescent="0.25">
      <c r="A3990" s="16" t="s">
        <v>4903</v>
      </c>
      <c r="B3990" s="16" t="s">
        <v>9981</v>
      </c>
      <c r="C3990" s="16" t="s">
        <v>1</v>
      </c>
      <c r="D3990" s="16" t="s">
        <v>598</v>
      </c>
      <c r="E3990" s="16">
        <v>2210054</v>
      </c>
      <c r="F3990" s="16">
        <v>1</v>
      </c>
      <c r="G3990" s="16">
        <v>0.99</v>
      </c>
      <c r="H3990" s="16">
        <v>1</v>
      </c>
      <c r="I3990" s="16" t="s">
        <v>5331</v>
      </c>
      <c r="J3990" s="16">
        <v>57</v>
      </c>
      <c r="K3990" s="16" t="s">
        <v>8444</v>
      </c>
      <c r="M3990" s="17">
        <v>144.29791290405973</v>
      </c>
      <c r="N3990" s="17">
        <v>447.59586859405903</v>
      </c>
      <c r="O3990" s="17">
        <v>-3.01711561422306</v>
      </c>
      <c r="P3990" s="32">
        <v>8.1955958168932399E-8</v>
      </c>
      <c r="Q3990" s="17">
        <v>2.1229370496809401</v>
      </c>
      <c r="R3990" s="32">
        <v>7.3591156589206602E-11</v>
      </c>
      <c r="S3990" s="17">
        <v>-9.8409147775459699E-2</v>
      </c>
      <c r="T3990" s="32">
        <v>0.85856994807132703</v>
      </c>
      <c r="U3990" s="16">
        <v>165</v>
      </c>
      <c r="V3990" s="16">
        <v>167</v>
      </c>
      <c r="W3990" s="16">
        <v>6</v>
      </c>
      <c r="X3990" s="16">
        <v>4</v>
      </c>
      <c r="Y3990" s="16">
        <v>354</v>
      </c>
      <c r="Z3990" s="16">
        <v>336</v>
      </c>
      <c r="AA3990" s="16">
        <v>148</v>
      </c>
      <c r="AB3990" s="16">
        <v>72</v>
      </c>
      <c r="AC3990" s="24" t="s">
        <v>0</v>
      </c>
      <c r="AD3990" s="24" t="s">
        <v>12628</v>
      </c>
    </row>
    <row r="3991" spans="1:30" ht="15" customHeight="1" x14ac:dyDescent="0.25">
      <c r="A3991" s="16" t="s">
        <v>5131</v>
      </c>
      <c r="B3991" s="16" t="s">
        <v>9981</v>
      </c>
      <c r="C3991" s="16" t="s">
        <v>596</v>
      </c>
      <c r="D3991" s="16" t="s">
        <v>598</v>
      </c>
      <c r="E3991" s="16">
        <v>2459251</v>
      </c>
      <c r="F3991" s="16">
        <v>0.99</v>
      </c>
      <c r="G3991" s="16">
        <v>0.99</v>
      </c>
      <c r="H3991" s="16">
        <v>1</v>
      </c>
      <c r="I3991" s="16" t="s">
        <v>5327</v>
      </c>
      <c r="J3991" s="16">
        <v>83</v>
      </c>
      <c r="K3991" s="16" t="s">
        <v>6201</v>
      </c>
      <c r="M3991" s="17">
        <v>137.16716143087916</v>
      </c>
      <c r="N3991" s="17">
        <v>447.59586859405903</v>
      </c>
      <c r="O3991" s="17">
        <v>-1.1207224704135399</v>
      </c>
      <c r="P3991" s="32">
        <v>1.5790500059957E-2</v>
      </c>
      <c r="Q3991" s="17">
        <v>2.2098122842749599</v>
      </c>
      <c r="R3991" s="32">
        <v>1.17898924397111E-8</v>
      </c>
      <c r="S3991" s="17">
        <v>-0.10516143092278001</v>
      </c>
      <c r="T3991" s="32">
        <v>0.87217159452051896</v>
      </c>
      <c r="U3991" s="16">
        <v>143</v>
      </c>
      <c r="V3991" s="16">
        <v>146</v>
      </c>
      <c r="W3991" s="16">
        <v>17</v>
      </c>
      <c r="X3991" s="16">
        <v>15</v>
      </c>
      <c r="Y3991" s="16">
        <v>354</v>
      </c>
      <c r="Z3991" s="16">
        <v>277</v>
      </c>
      <c r="AA3991" s="16">
        <v>165</v>
      </c>
      <c r="AB3991" s="16">
        <v>43</v>
      </c>
      <c r="AC3991" s="24" t="s">
        <v>470</v>
      </c>
      <c r="AD3991" s="24" t="s">
        <v>6200</v>
      </c>
    </row>
    <row r="3992" spans="1:30" ht="15" customHeight="1" x14ac:dyDescent="0.25">
      <c r="A3992" s="16" t="s">
        <v>2154</v>
      </c>
      <c r="B3992" s="16" t="s">
        <v>9981</v>
      </c>
      <c r="C3992" s="16" t="s">
        <v>596</v>
      </c>
      <c r="D3992" s="16" t="s">
        <v>302</v>
      </c>
      <c r="E3992" s="16">
        <v>1736050</v>
      </c>
      <c r="F3992" s="16">
        <v>0.99</v>
      </c>
      <c r="G3992" s="16">
        <v>0.99</v>
      </c>
      <c r="H3992" s="16">
        <v>0.99</v>
      </c>
      <c r="I3992" s="16" t="s">
        <v>5331</v>
      </c>
      <c r="J3992" s="16">
        <v>1689</v>
      </c>
      <c r="K3992" s="16" t="s">
        <v>7136</v>
      </c>
      <c r="M3992" s="17">
        <v>266.78693547821325</v>
      </c>
      <c r="N3992" s="17">
        <v>447.411636415695</v>
      </c>
      <c r="O3992" s="17">
        <v>0.96993665212626801</v>
      </c>
      <c r="P3992" s="32">
        <v>4.26087899410575E-4</v>
      </c>
      <c r="Q3992" s="17">
        <v>-0.121650913005257</v>
      </c>
      <c r="R3992" s="32">
        <v>0.70762898094485505</v>
      </c>
      <c r="S3992" s="17">
        <v>0.28970213386854099</v>
      </c>
      <c r="T3992" s="32">
        <v>0.44513000699736299</v>
      </c>
      <c r="U3992" s="16">
        <v>361</v>
      </c>
      <c r="V3992" s="16">
        <v>412</v>
      </c>
      <c r="W3992" s="16">
        <v>163</v>
      </c>
      <c r="X3992" s="16">
        <v>206</v>
      </c>
      <c r="Y3992" s="16">
        <v>159</v>
      </c>
      <c r="Z3992" s="16">
        <v>184</v>
      </c>
      <c r="AA3992" s="16">
        <v>507</v>
      </c>
      <c r="AB3992" s="16">
        <v>191</v>
      </c>
      <c r="AC3992" s="24" t="s">
        <v>7135</v>
      </c>
      <c r="AD3992" s="24" t="s">
        <v>7139</v>
      </c>
    </row>
    <row r="3993" spans="1:30" ht="15" customHeight="1" x14ac:dyDescent="0.25">
      <c r="A3993" s="16" t="s">
        <v>1128</v>
      </c>
      <c r="B3993" s="16" t="s">
        <v>9981</v>
      </c>
      <c r="C3993" s="16" t="s">
        <v>596</v>
      </c>
      <c r="D3993" s="16" t="s">
        <v>302</v>
      </c>
      <c r="E3993" s="16">
        <v>435155</v>
      </c>
      <c r="F3993" s="16">
        <v>1</v>
      </c>
      <c r="G3993" s="16">
        <v>1</v>
      </c>
      <c r="H3993" s="16">
        <v>0.81</v>
      </c>
      <c r="I3993" s="16" t="s">
        <v>5331</v>
      </c>
      <c r="J3993" s="16">
        <v>587</v>
      </c>
      <c r="K3993" s="16" t="s">
        <v>7708</v>
      </c>
      <c r="M3993" s="17">
        <v>241.07652523800164</v>
      </c>
      <c r="N3993" s="17">
        <v>447.23983861983402</v>
      </c>
      <c r="O3993" s="17">
        <v>1.1273409888432699</v>
      </c>
      <c r="P3993" s="32">
        <v>8.3969565421531097E-5</v>
      </c>
      <c r="Q3993" s="17">
        <v>-0.96290046867882995</v>
      </c>
      <c r="R3993" s="32">
        <v>1.8591230240919999E-3</v>
      </c>
      <c r="S3993" s="17">
        <v>0.79491783839625996</v>
      </c>
      <c r="T3993" s="32">
        <v>1.84832682423605E-2</v>
      </c>
      <c r="U3993" s="16">
        <v>359</v>
      </c>
      <c r="V3993" s="16">
        <v>299</v>
      </c>
      <c r="W3993" s="16">
        <v>119</v>
      </c>
      <c r="X3993" s="16">
        <v>246</v>
      </c>
      <c r="Y3993" s="16">
        <v>70</v>
      </c>
      <c r="Z3993" s="16">
        <v>94</v>
      </c>
      <c r="AA3993" s="16">
        <v>582</v>
      </c>
      <c r="AB3993" s="16">
        <v>246</v>
      </c>
      <c r="AC3993" s="24" t="s">
        <v>0</v>
      </c>
      <c r="AD3993" s="24" t="s">
        <v>7707</v>
      </c>
    </row>
    <row r="3994" spans="1:30" ht="15" customHeight="1" x14ac:dyDescent="0.25">
      <c r="A3994" s="16" t="s">
        <v>1395</v>
      </c>
      <c r="B3994" s="16" t="s">
        <v>9981</v>
      </c>
      <c r="C3994" s="16" t="s">
        <v>1</v>
      </c>
      <c r="D3994" s="16" t="s">
        <v>302</v>
      </c>
      <c r="E3994" s="16">
        <v>787040</v>
      </c>
      <c r="F3994" s="16">
        <v>0.99</v>
      </c>
      <c r="G3994" s="16">
        <v>0.94</v>
      </c>
      <c r="H3994" s="16">
        <v>0.99</v>
      </c>
      <c r="I3994" s="16" t="s">
        <v>5327</v>
      </c>
      <c r="J3994" s="16">
        <v>26</v>
      </c>
      <c r="K3994" s="16" t="s">
        <v>9558</v>
      </c>
      <c r="M3994" s="17">
        <v>237.24956936367028</v>
      </c>
      <c r="N3994" s="17">
        <v>446.55177290861099</v>
      </c>
      <c r="O3994" s="17">
        <v>-1.5402995611016901</v>
      </c>
      <c r="P3994" s="32">
        <v>1.5905000769852201E-5</v>
      </c>
      <c r="Q3994" s="17">
        <v>-1.2498899630265901</v>
      </c>
      <c r="R3994" s="32">
        <v>3.8155168625249601E-4</v>
      </c>
      <c r="S3994" s="17">
        <v>-0.472095729718288</v>
      </c>
      <c r="T3994" s="32">
        <v>0.29054630737781501</v>
      </c>
      <c r="U3994" s="16">
        <v>587</v>
      </c>
      <c r="V3994" s="16">
        <v>822</v>
      </c>
      <c r="W3994" s="16">
        <v>42</v>
      </c>
      <c r="X3994" s="16">
        <v>80</v>
      </c>
      <c r="Y3994" s="16">
        <v>133</v>
      </c>
      <c r="Z3994" s="16">
        <v>153</v>
      </c>
      <c r="AA3994" s="16">
        <v>351</v>
      </c>
      <c r="AB3994" s="16">
        <v>301</v>
      </c>
      <c r="AC3994" s="24" t="s">
        <v>0</v>
      </c>
      <c r="AD3994" s="24" t="s">
        <v>10933</v>
      </c>
    </row>
    <row r="3995" spans="1:30" ht="15" customHeight="1" x14ac:dyDescent="0.25">
      <c r="A3995" s="16" t="s">
        <v>1189</v>
      </c>
      <c r="B3995" s="16" t="s">
        <v>9981</v>
      </c>
      <c r="C3995" s="16" t="s">
        <v>596</v>
      </c>
      <c r="D3995" s="16" t="s">
        <v>302</v>
      </c>
      <c r="E3995" s="16">
        <v>499659</v>
      </c>
      <c r="F3995" s="16">
        <v>1</v>
      </c>
      <c r="G3995" s="16">
        <v>0.98</v>
      </c>
      <c r="H3995" s="16">
        <v>0.91</v>
      </c>
      <c r="I3995" s="16" t="s">
        <v>5331</v>
      </c>
      <c r="J3995" s="16">
        <v>273</v>
      </c>
      <c r="K3995" s="16" t="s">
        <v>7755</v>
      </c>
      <c r="M3995" s="17">
        <v>251.60139028300162</v>
      </c>
      <c r="N3995" s="17">
        <v>446.209547390593</v>
      </c>
      <c r="O3995" s="17">
        <v>-0.71760253111324601</v>
      </c>
      <c r="P3995" s="32">
        <v>2.5022010280664201E-2</v>
      </c>
      <c r="Q3995" s="17">
        <v>0.74532056491196397</v>
      </c>
      <c r="R3995" s="32">
        <v>1.52059375054737E-2</v>
      </c>
      <c r="S3995" s="17">
        <v>-0.24516179557960199</v>
      </c>
      <c r="T3995" s="32">
        <v>0.57066323825397303</v>
      </c>
      <c r="U3995" s="16">
        <v>399</v>
      </c>
      <c r="V3995" s="16">
        <v>502</v>
      </c>
      <c r="W3995" s="16">
        <v>47</v>
      </c>
      <c r="X3995" s="16">
        <v>91</v>
      </c>
      <c r="Y3995" s="16">
        <v>293</v>
      </c>
      <c r="Z3995" s="16">
        <v>447</v>
      </c>
      <c r="AA3995" s="16">
        <v>312</v>
      </c>
      <c r="AB3995" s="16">
        <v>202</v>
      </c>
      <c r="AC3995" s="24" t="s">
        <v>107</v>
      </c>
      <c r="AD3995" s="24" t="s">
        <v>7754</v>
      </c>
    </row>
    <row r="3996" spans="1:30" ht="15" customHeight="1" x14ac:dyDescent="0.25">
      <c r="A3996" s="16" t="s">
        <v>1340</v>
      </c>
      <c r="B3996" s="16" t="s">
        <v>9981</v>
      </c>
      <c r="C3996" s="16" t="s">
        <v>596</v>
      </c>
      <c r="D3996" s="16" t="s">
        <v>302</v>
      </c>
      <c r="E3996" s="16">
        <v>718769</v>
      </c>
      <c r="F3996" s="16">
        <v>0.99</v>
      </c>
      <c r="G3996" s="16">
        <v>0.95</v>
      </c>
      <c r="H3996" s="16">
        <v>0.63</v>
      </c>
      <c r="I3996" s="16" t="s">
        <v>5327</v>
      </c>
      <c r="J3996" s="16">
        <v>3</v>
      </c>
      <c r="K3996" s="16" t="s">
        <v>7864</v>
      </c>
      <c r="M3996" s="17">
        <v>335.05005985057159</v>
      </c>
      <c r="N3996" s="17">
        <v>446.209547390593</v>
      </c>
      <c r="O3996" s="17">
        <v>-1.4682823638421301</v>
      </c>
      <c r="P3996" s="32">
        <v>2.27070959314994E-7</v>
      </c>
      <c r="Q3996" s="17">
        <v>9.97816571335194E-2</v>
      </c>
      <c r="R3996" s="32">
        <v>0.74338803435074996</v>
      </c>
      <c r="S3996" s="17">
        <v>0.111329563839503</v>
      </c>
      <c r="T3996" s="32">
        <v>0.78494291129767302</v>
      </c>
      <c r="U3996" s="16">
        <v>775</v>
      </c>
      <c r="V3996" s="16">
        <v>636</v>
      </c>
      <c r="W3996" s="16">
        <v>54</v>
      </c>
      <c r="X3996" s="16">
        <v>71</v>
      </c>
      <c r="Y3996" s="16">
        <v>293</v>
      </c>
      <c r="Z3996" s="16">
        <v>447</v>
      </c>
      <c r="AA3996" s="16">
        <v>772</v>
      </c>
      <c r="AB3996" s="16">
        <v>331</v>
      </c>
      <c r="AC3996" s="24" t="s">
        <v>7863</v>
      </c>
      <c r="AD3996" s="24" t="s">
        <v>7865</v>
      </c>
    </row>
    <row r="3997" spans="1:30" ht="15" customHeight="1" x14ac:dyDescent="0.25">
      <c r="A3997" s="16" t="s">
        <v>4456</v>
      </c>
      <c r="B3997" s="16" t="s">
        <v>9981</v>
      </c>
      <c r="C3997" s="16" t="s">
        <v>4</v>
      </c>
      <c r="D3997" s="16" t="s">
        <v>598</v>
      </c>
      <c r="E3997" s="16">
        <v>1689372</v>
      </c>
      <c r="F3997" s="16">
        <v>0.95</v>
      </c>
      <c r="G3997" s="16">
        <v>0.92</v>
      </c>
      <c r="H3997" s="16">
        <v>1</v>
      </c>
      <c r="I3997" s="16" t="s">
        <v>5372</v>
      </c>
      <c r="J3997" s="16">
        <v>24</v>
      </c>
      <c r="K3997" s="16" t="s">
        <v>9641</v>
      </c>
      <c r="M3997" s="17">
        <v>225.61497099379488</v>
      </c>
      <c r="N3997" s="17">
        <v>445.39793755443998</v>
      </c>
      <c r="O3997" s="17">
        <v>-0.22468689912850001</v>
      </c>
      <c r="P3997" s="32">
        <v>0.53128370312198003</v>
      </c>
      <c r="Q3997" s="17">
        <v>-0.50984038270870202</v>
      </c>
      <c r="R3997" s="32">
        <v>0.15328450131045601</v>
      </c>
      <c r="S3997" s="17">
        <v>1.01019322027849</v>
      </c>
      <c r="T3997" s="32">
        <v>8.2028314733967999E-3</v>
      </c>
      <c r="U3997" s="16">
        <v>449</v>
      </c>
      <c r="V3997" s="16">
        <v>281</v>
      </c>
      <c r="W3997" s="16">
        <v>68</v>
      </c>
      <c r="X3997" s="16">
        <v>84</v>
      </c>
      <c r="Y3997" s="16">
        <v>129</v>
      </c>
      <c r="Z3997" s="16">
        <v>115</v>
      </c>
      <c r="AA3997" s="16">
        <v>801</v>
      </c>
      <c r="AB3997" s="16">
        <v>292</v>
      </c>
      <c r="AC3997" s="24" t="s">
        <v>0</v>
      </c>
      <c r="AD3997" s="24" t="s">
        <v>12034</v>
      </c>
    </row>
    <row r="3998" spans="1:30" ht="15" customHeight="1" x14ac:dyDescent="0.25">
      <c r="A3998" s="16" t="s">
        <v>1934</v>
      </c>
      <c r="B3998" s="16" t="s">
        <v>9981</v>
      </c>
      <c r="C3998" s="16" t="s">
        <v>596</v>
      </c>
      <c r="D3998" s="16" t="s">
        <v>302</v>
      </c>
      <c r="E3998" s="16">
        <v>1464303</v>
      </c>
      <c r="F3998" s="16">
        <v>1</v>
      </c>
      <c r="G3998" s="16">
        <v>1</v>
      </c>
      <c r="H3998" s="16">
        <v>0.98</v>
      </c>
      <c r="I3998" s="16" t="s">
        <v>5498</v>
      </c>
      <c r="J3998" s="16">
        <v>56</v>
      </c>
      <c r="K3998" s="16" t="s">
        <v>6976</v>
      </c>
      <c r="M3998" s="17">
        <v>323.17997876962153</v>
      </c>
      <c r="N3998" s="17">
        <v>444.91253184070501</v>
      </c>
      <c r="O3998" s="17">
        <v>-2.1231698082135</v>
      </c>
      <c r="P3998" s="32">
        <v>2.04379992773311E-12</v>
      </c>
      <c r="Q3998" s="17">
        <v>-5.0209092604637101E-2</v>
      </c>
      <c r="R3998" s="32">
        <v>0.87609071873919497</v>
      </c>
      <c r="S3998" s="17">
        <v>0.10274408668137899</v>
      </c>
      <c r="T3998" s="32">
        <v>0.81065958697708096</v>
      </c>
      <c r="U3998" s="16">
        <v>826</v>
      </c>
      <c r="V3998" s="16">
        <v>636</v>
      </c>
      <c r="W3998" s="16">
        <v>37</v>
      </c>
      <c r="X3998" s="16">
        <v>45</v>
      </c>
      <c r="Y3998" s="16">
        <v>315</v>
      </c>
      <c r="Z3998" s="16">
        <v>366</v>
      </c>
      <c r="AA3998" s="16">
        <v>799</v>
      </c>
      <c r="AB3998" s="16">
        <v>339</v>
      </c>
      <c r="AC3998" s="24" t="s">
        <v>6975</v>
      </c>
      <c r="AD3998" s="24" t="s">
        <v>6974</v>
      </c>
    </row>
    <row r="3999" spans="1:30" ht="15" customHeight="1" x14ac:dyDescent="0.25">
      <c r="A3999" s="16" t="s">
        <v>3955</v>
      </c>
      <c r="B3999" s="16" t="s">
        <v>9981</v>
      </c>
      <c r="C3999" s="16" t="s">
        <v>1</v>
      </c>
      <c r="D3999" s="16" t="s">
        <v>598</v>
      </c>
      <c r="E3999" s="16">
        <v>1157537</v>
      </c>
      <c r="F3999" s="16">
        <v>0.69</v>
      </c>
      <c r="G3999" s="16">
        <v>0.74</v>
      </c>
      <c r="H3999" s="16">
        <v>1</v>
      </c>
      <c r="I3999" s="16" t="s">
        <v>5327</v>
      </c>
      <c r="J3999" s="16">
        <v>410</v>
      </c>
      <c r="K3999" s="16" t="s">
        <v>8101</v>
      </c>
      <c r="M3999" s="17">
        <v>331.14998526070701</v>
      </c>
      <c r="N3999" s="17">
        <v>444.21675686069398</v>
      </c>
      <c r="O3999" s="17">
        <v>-1.5994967208797499</v>
      </c>
      <c r="P3999" s="32">
        <v>2.52103565133157E-8</v>
      </c>
      <c r="Q3999" s="17">
        <v>0.123483438170607</v>
      </c>
      <c r="R3999" s="32">
        <v>0.682665874978443</v>
      </c>
      <c r="S3999" s="17">
        <v>0.226139668633732</v>
      </c>
      <c r="T3999" s="32">
        <v>0.54428291523880101</v>
      </c>
      <c r="U3999" s="16">
        <v>760</v>
      </c>
      <c r="V3999" s="16">
        <v>604</v>
      </c>
      <c r="W3999" s="16">
        <v>49</v>
      </c>
      <c r="X3999" s="16">
        <v>61</v>
      </c>
      <c r="Y3999" s="16">
        <v>301</v>
      </c>
      <c r="Z3999" s="16">
        <v>423</v>
      </c>
      <c r="AA3999" s="16">
        <v>754</v>
      </c>
      <c r="AB3999" s="16">
        <v>373</v>
      </c>
      <c r="AC3999" s="24" t="s">
        <v>0</v>
      </c>
      <c r="AD3999" s="24" t="s">
        <v>11403</v>
      </c>
    </row>
    <row r="4000" spans="1:30" ht="15" customHeight="1" x14ac:dyDescent="0.25">
      <c r="A4000" s="16" t="s">
        <v>4638</v>
      </c>
      <c r="B4000" s="16" t="s">
        <v>9981</v>
      </c>
      <c r="C4000" s="16" t="s">
        <v>4</v>
      </c>
      <c r="D4000" s="16" t="s">
        <v>598</v>
      </c>
      <c r="E4000" s="16">
        <v>1914832</v>
      </c>
      <c r="F4000" s="16">
        <v>0.99</v>
      </c>
      <c r="G4000" s="16">
        <v>1</v>
      </c>
      <c r="H4000" s="16">
        <v>1</v>
      </c>
      <c r="I4000" s="16" t="s">
        <v>5327</v>
      </c>
      <c r="J4000" s="16">
        <v>662</v>
      </c>
      <c r="K4000" s="16" t="s">
        <v>7225</v>
      </c>
      <c r="M4000" s="17">
        <v>228.36624405702466</v>
      </c>
      <c r="N4000" s="17">
        <v>443.72978048494798</v>
      </c>
      <c r="O4000" s="17">
        <v>-0.79804848169390497</v>
      </c>
      <c r="P4000" s="32">
        <v>1.5682876214399798E-2</v>
      </c>
      <c r="Q4000" s="17">
        <v>-0.99923672978870703</v>
      </c>
      <c r="R4000" s="32">
        <v>2.1925779898602999E-3</v>
      </c>
      <c r="S4000" s="17">
        <v>0.72595918396847703</v>
      </c>
      <c r="T4000" s="32">
        <v>5.1009098365082398E-2</v>
      </c>
      <c r="U4000" s="16">
        <v>452</v>
      </c>
      <c r="V4000" s="16">
        <v>454</v>
      </c>
      <c r="W4000" s="16">
        <v>57</v>
      </c>
      <c r="X4000" s="16">
        <v>70</v>
      </c>
      <c r="Y4000" s="16">
        <v>72</v>
      </c>
      <c r="Z4000" s="16">
        <v>153</v>
      </c>
      <c r="AA4000" s="16">
        <v>798</v>
      </c>
      <c r="AB4000" s="16">
        <v>307</v>
      </c>
      <c r="AC4000" s="24" t="s">
        <v>7224</v>
      </c>
      <c r="AD4000" s="24" t="s">
        <v>12300</v>
      </c>
    </row>
    <row r="4001" spans="1:30" ht="15" customHeight="1" x14ac:dyDescent="0.25">
      <c r="A4001" s="16" t="s">
        <v>2268</v>
      </c>
      <c r="B4001" s="16" t="s">
        <v>9981</v>
      </c>
      <c r="C4001" s="16" t="s">
        <v>1</v>
      </c>
      <c r="D4001" s="16" t="s">
        <v>302</v>
      </c>
      <c r="E4001" s="16">
        <v>1859222</v>
      </c>
      <c r="F4001" s="16">
        <v>0.99</v>
      </c>
      <c r="G4001" s="16">
        <v>0.93</v>
      </c>
      <c r="H4001" s="16">
        <v>0.92</v>
      </c>
      <c r="I4001" s="16" t="s">
        <v>5331</v>
      </c>
      <c r="J4001" s="16">
        <v>18</v>
      </c>
      <c r="K4001" s="16" t="s">
        <v>9119</v>
      </c>
      <c r="M4001" s="17">
        <v>153.49391626620388</v>
      </c>
      <c r="N4001" s="17">
        <v>443.21485244166303</v>
      </c>
      <c r="O4001" s="17">
        <v>-1.73342364439553</v>
      </c>
      <c r="P4001" s="32">
        <v>3.6737289733156003E-5</v>
      </c>
      <c r="Q4001" s="17">
        <v>2.0090184628885899</v>
      </c>
      <c r="R4001" s="32">
        <v>3.51616558820188E-10</v>
      </c>
      <c r="S4001" s="17">
        <v>-0.581367511722372</v>
      </c>
      <c r="T4001" s="32">
        <v>0.17604708838101499</v>
      </c>
      <c r="U4001" s="16">
        <v>184</v>
      </c>
      <c r="V4001" s="16">
        <v>194</v>
      </c>
      <c r="W4001" s="16">
        <v>12</v>
      </c>
      <c r="X4001" s="16">
        <v>16</v>
      </c>
      <c r="Y4001" s="16">
        <v>300</v>
      </c>
      <c r="Z4001" s="16">
        <v>444</v>
      </c>
      <c r="AA4001" s="16">
        <v>102</v>
      </c>
      <c r="AB4001" s="16">
        <v>69</v>
      </c>
      <c r="AC4001" s="24" t="s">
        <v>9118</v>
      </c>
      <c r="AD4001" s="24" t="s">
        <v>12253</v>
      </c>
    </row>
    <row r="4002" spans="1:30" ht="15" customHeight="1" x14ac:dyDescent="0.25">
      <c r="A4002" s="16" t="s">
        <v>711</v>
      </c>
      <c r="B4002" s="16" t="s">
        <v>5431</v>
      </c>
      <c r="C4002" s="16" t="s">
        <v>1</v>
      </c>
      <c r="D4002" s="16" t="s">
        <v>302</v>
      </c>
      <c r="E4002" s="16">
        <v>4993</v>
      </c>
      <c r="F4002" s="16">
        <v>1</v>
      </c>
      <c r="G4002" s="16">
        <v>1</v>
      </c>
      <c r="H4002" s="16">
        <v>0.96</v>
      </c>
      <c r="I4002" s="48" t="s">
        <v>5331</v>
      </c>
      <c r="J4002" s="16">
        <v>34</v>
      </c>
      <c r="K4002" s="16" t="s">
        <v>6451</v>
      </c>
      <c r="M4002" s="17">
        <v>182.21636900853363</v>
      </c>
      <c r="N4002" s="17">
        <v>442.216620792019</v>
      </c>
      <c r="O4002" s="17">
        <v>-2.6311326817832801</v>
      </c>
      <c r="P4002" s="32">
        <v>3.72786883878105E-8</v>
      </c>
      <c r="Q4002" s="17">
        <v>1.62048176423998</v>
      </c>
      <c r="R4002" s="32">
        <v>4.3570202147628199E-6</v>
      </c>
      <c r="S4002" s="17">
        <v>0.36346092074901598</v>
      </c>
      <c r="T4002" s="32">
        <v>0.46076787780974299</v>
      </c>
      <c r="U4002" s="16">
        <v>315</v>
      </c>
      <c r="V4002" s="16">
        <v>173</v>
      </c>
      <c r="W4002" s="16">
        <v>11</v>
      </c>
      <c r="X4002" s="16">
        <v>8</v>
      </c>
      <c r="Y4002" s="16">
        <v>291</v>
      </c>
      <c r="Z4002" s="16">
        <v>443</v>
      </c>
      <c r="AA4002" s="16">
        <v>308</v>
      </c>
      <c r="AB4002" s="16">
        <v>141</v>
      </c>
      <c r="AC4002" s="24" t="s">
        <v>0</v>
      </c>
      <c r="AD4002" s="24" t="s">
        <v>13166</v>
      </c>
    </row>
    <row r="4003" spans="1:30" ht="15" customHeight="1" x14ac:dyDescent="0.25">
      <c r="A4003" s="16" t="s">
        <v>5032</v>
      </c>
      <c r="B4003" s="16" t="s">
        <v>9981</v>
      </c>
      <c r="C4003" s="16" t="s">
        <v>4</v>
      </c>
      <c r="D4003" s="16" t="s">
        <v>598</v>
      </c>
      <c r="E4003" s="16">
        <v>2352903</v>
      </c>
      <c r="F4003" s="16">
        <v>0.99</v>
      </c>
      <c r="G4003" s="16">
        <v>0.98</v>
      </c>
      <c r="H4003" s="16">
        <v>1</v>
      </c>
      <c r="I4003" s="16" t="s">
        <v>5327</v>
      </c>
      <c r="J4003" s="16">
        <v>77</v>
      </c>
      <c r="K4003" s="16" t="s">
        <v>7448</v>
      </c>
      <c r="M4003" s="17">
        <v>126.92761119850935</v>
      </c>
      <c r="N4003" s="17">
        <v>441.785694246422</v>
      </c>
      <c r="O4003" s="17">
        <v>1.0164827275175701</v>
      </c>
      <c r="P4003" s="32">
        <v>0.33941994987054802</v>
      </c>
      <c r="Q4003" s="17">
        <v>-3.20623223312184</v>
      </c>
      <c r="R4003" s="32">
        <v>3.3542641585496999E-3</v>
      </c>
      <c r="S4003" s="17">
        <v>-2.3670806946302099</v>
      </c>
      <c r="T4003" s="32">
        <v>6.42400624543365E-2</v>
      </c>
      <c r="U4003" s="16">
        <v>73</v>
      </c>
      <c r="V4003" s="16">
        <v>490</v>
      </c>
      <c r="W4003" s="16">
        <v>64</v>
      </c>
      <c r="X4003" s="16">
        <v>243</v>
      </c>
      <c r="Y4003" s="16">
        <v>16</v>
      </c>
      <c r="Z4003" s="16">
        <v>13</v>
      </c>
      <c r="AA4003" s="16">
        <v>53</v>
      </c>
      <c r="AB4003" s="16">
        <v>25</v>
      </c>
      <c r="AC4003" s="24" t="s">
        <v>0</v>
      </c>
      <c r="AD4003" s="24" t="s">
        <v>12792</v>
      </c>
    </row>
    <row r="4004" spans="1:30" ht="15" customHeight="1" x14ac:dyDescent="0.25">
      <c r="A4004" s="16" t="s">
        <v>1389</v>
      </c>
      <c r="B4004" s="16" t="s">
        <v>9981</v>
      </c>
      <c r="C4004" s="16" t="s">
        <v>4</v>
      </c>
      <c r="D4004" s="16" t="s">
        <v>302</v>
      </c>
      <c r="E4004" s="16">
        <v>783594</v>
      </c>
      <c r="F4004" s="16">
        <v>0.84</v>
      </c>
      <c r="G4004" s="16">
        <v>0.86</v>
      </c>
      <c r="H4004" s="16">
        <v>0.82</v>
      </c>
      <c r="I4004" s="16" t="s">
        <v>5331</v>
      </c>
      <c r="J4004" s="16">
        <v>758</v>
      </c>
      <c r="K4004" s="16" t="s">
        <v>9748</v>
      </c>
      <c r="M4004" s="17">
        <v>296.69527283452453</v>
      </c>
      <c r="N4004" s="17">
        <v>441.11926958855503</v>
      </c>
      <c r="O4004" s="17">
        <v>-0.32999448538874498</v>
      </c>
      <c r="P4004" s="32">
        <v>0.29395283696976399</v>
      </c>
      <c r="Q4004" s="17">
        <v>-0.65362189911364499</v>
      </c>
      <c r="R4004" s="32">
        <v>3.67046121632843E-2</v>
      </c>
      <c r="S4004" s="17">
        <v>-0.226728176647125</v>
      </c>
      <c r="T4004" s="32">
        <v>0.59758240465910095</v>
      </c>
      <c r="U4004" s="16">
        <v>520</v>
      </c>
      <c r="V4004" s="16">
        <v>812</v>
      </c>
      <c r="W4004" s="16">
        <v>113</v>
      </c>
      <c r="X4004" s="16">
        <v>146</v>
      </c>
      <c r="Y4004" s="16">
        <v>185</v>
      </c>
      <c r="Z4004" s="16">
        <v>225</v>
      </c>
      <c r="AA4004" s="16">
        <v>495</v>
      </c>
      <c r="AB4004" s="16">
        <v>288</v>
      </c>
      <c r="AC4004" s="24" t="s">
        <v>0</v>
      </c>
      <c r="AD4004" s="24" t="s">
        <v>10929</v>
      </c>
    </row>
    <row r="4005" spans="1:30" ht="15" customHeight="1" x14ac:dyDescent="0.25">
      <c r="A4005" s="16" t="s">
        <v>3307</v>
      </c>
      <c r="B4005" s="16" t="s">
        <v>9981</v>
      </c>
      <c r="C4005" s="16" t="s">
        <v>596</v>
      </c>
      <c r="D4005" s="16" t="s">
        <v>598</v>
      </c>
      <c r="E4005" s="16">
        <v>421055</v>
      </c>
      <c r="F4005" s="16">
        <v>0.89</v>
      </c>
      <c r="G4005" s="16">
        <v>0.89</v>
      </c>
      <c r="H4005" s="16">
        <v>1</v>
      </c>
      <c r="I4005" s="16" t="s">
        <v>5331</v>
      </c>
      <c r="J4005" s="16">
        <v>123</v>
      </c>
      <c r="K4005" s="16" t="s">
        <v>6429</v>
      </c>
      <c r="M4005" s="17">
        <v>286.66742495028387</v>
      </c>
      <c r="N4005" s="17">
        <v>440.22015749273299</v>
      </c>
      <c r="O4005" s="17">
        <v>0.56565064912826601</v>
      </c>
      <c r="P4005" s="32">
        <v>4.3938644362614E-2</v>
      </c>
      <c r="Q4005" s="17">
        <v>0.74068981759281505</v>
      </c>
      <c r="R4005" s="32">
        <v>8.1667787788482406E-3</v>
      </c>
      <c r="S4005" s="17">
        <v>-0.22911201263315101</v>
      </c>
      <c r="T4005" s="32">
        <v>0.56318725697330596</v>
      </c>
      <c r="U4005" s="16">
        <v>427</v>
      </c>
      <c r="V4005" s="16">
        <v>421</v>
      </c>
      <c r="W4005" s="16">
        <v>125</v>
      </c>
      <c r="X4005" s="16">
        <v>185</v>
      </c>
      <c r="Y4005" s="16">
        <v>257</v>
      </c>
      <c r="Z4005" s="16">
        <v>441</v>
      </c>
      <c r="AA4005" s="16">
        <v>378</v>
      </c>
      <c r="AB4005" s="16">
        <v>151</v>
      </c>
      <c r="AC4005" s="24" t="s">
        <v>0</v>
      </c>
      <c r="AD4005" s="24" t="s">
        <v>6428</v>
      </c>
    </row>
    <row r="4006" spans="1:30" ht="15" customHeight="1" x14ac:dyDescent="0.25">
      <c r="A4006" s="16" t="s">
        <v>2880</v>
      </c>
      <c r="B4006" s="16" t="s">
        <v>9981</v>
      </c>
      <c r="C4006" s="16" t="s">
        <v>596</v>
      </c>
      <c r="D4006" s="16" t="s">
        <v>302</v>
      </c>
      <c r="E4006" s="16">
        <v>2664241</v>
      </c>
      <c r="F4006" s="16">
        <v>1</v>
      </c>
      <c r="G4006" s="16">
        <v>0.98</v>
      </c>
      <c r="H4006" s="16">
        <v>0.78</v>
      </c>
      <c r="I4006" s="16" t="s">
        <v>5327</v>
      </c>
      <c r="J4006" s="16">
        <v>179</v>
      </c>
      <c r="K4006" s="16" t="s">
        <v>7573</v>
      </c>
      <c r="M4006" s="17">
        <v>307.24001837119351</v>
      </c>
      <c r="N4006" s="17">
        <v>440.22015749273299</v>
      </c>
      <c r="O4006" s="17">
        <v>0.47619028770085597</v>
      </c>
      <c r="P4006" s="32">
        <v>7.5987298455573699E-2</v>
      </c>
      <c r="Q4006" s="17">
        <v>0.77531962371764895</v>
      </c>
      <c r="R4006" s="32">
        <v>3.3084915355482999E-3</v>
      </c>
      <c r="S4006" s="17">
        <v>9.3974952081640806E-2</v>
      </c>
      <c r="T4006" s="32">
        <v>0.82246945988780096</v>
      </c>
      <c r="U4006" s="16">
        <v>407</v>
      </c>
      <c r="V4006" s="16">
        <v>472</v>
      </c>
      <c r="W4006" s="16">
        <v>117</v>
      </c>
      <c r="X4006" s="16">
        <v>187</v>
      </c>
      <c r="Y4006" s="16">
        <v>295</v>
      </c>
      <c r="Z4006" s="16">
        <v>441</v>
      </c>
      <c r="AA4006" s="16">
        <v>453</v>
      </c>
      <c r="AB4006" s="16">
        <v>215</v>
      </c>
      <c r="AC4006" s="24" t="s">
        <v>0</v>
      </c>
      <c r="AD4006" s="24" t="s">
        <v>7574</v>
      </c>
    </row>
    <row r="4007" spans="1:30" ht="15" customHeight="1" x14ac:dyDescent="0.25">
      <c r="A4007" s="16" t="s">
        <v>2003</v>
      </c>
      <c r="B4007" s="16" t="s">
        <v>9981</v>
      </c>
      <c r="C4007" s="16" t="s">
        <v>1</v>
      </c>
      <c r="D4007" s="16" t="s">
        <v>302</v>
      </c>
      <c r="E4007" s="16">
        <v>1555029</v>
      </c>
      <c r="F4007" s="16">
        <v>0.93</v>
      </c>
      <c r="G4007" s="16">
        <v>0.91</v>
      </c>
      <c r="H4007" s="16">
        <v>0.83</v>
      </c>
      <c r="I4007" s="16" t="s">
        <v>5331</v>
      </c>
      <c r="J4007" s="16">
        <v>916</v>
      </c>
      <c r="K4007" s="16" t="s">
        <v>5642</v>
      </c>
      <c r="M4007" s="17">
        <v>170.14728533797066</v>
      </c>
      <c r="N4007" s="17">
        <v>440.00949793992299</v>
      </c>
      <c r="O4007" s="17">
        <v>-1.2395929238646299</v>
      </c>
      <c r="P4007" s="32">
        <v>8.9511603039404703E-4</v>
      </c>
      <c r="Q4007" s="17">
        <v>2.0342532302615899</v>
      </c>
      <c r="R4007" s="32">
        <v>5.0834885993532702E-12</v>
      </c>
      <c r="S4007" s="17">
        <v>9.6320774888254607E-2</v>
      </c>
      <c r="T4007" s="32">
        <v>0.84740375674305501</v>
      </c>
      <c r="U4007" s="16">
        <v>208</v>
      </c>
      <c r="V4007" s="16">
        <v>174</v>
      </c>
      <c r="W4007" s="16">
        <v>16</v>
      </c>
      <c r="X4007" s="16">
        <v>24</v>
      </c>
      <c r="Y4007" s="16">
        <v>348</v>
      </c>
      <c r="Z4007" s="16">
        <v>407</v>
      </c>
      <c r="AA4007" s="16">
        <v>200</v>
      </c>
      <c r="AB4007" s="16">
        <v>92</v>
      </c>
      <c r="AC4007" s="24" t="s">
        <v>5374</v>
      </c>
      <c r="AD4007" s="24" t="s">
        <v>11861</v>
      </c>
    </row>
    <row r="4008" spans="1:30" ht="15" customHeight="1" x14ac:dyDescent="0.25">
      <c r="A4008" s="16" t="s">
        <v>1007</v>
      </c>
      <c r="B4008" s="16" t="s">
        <v>9981</v>
      </c>
      <c r="C4008" s="16" t="s">
        <v>1</v>
      </c>
      <c r="D4008" s="16" t="s">
        <v>302</v>
      </c>
      <c r="E4008" s="16">
        <v>302383</v>
      </c>
      <c r="F4008" s="16">
        <v>1</v>
      </c>
      <c r="G4008" s="16">
        <v>0.99</v>
      </c>
      <c r="H4008" s="16">
        <v>0.95</v>
      </c>
      <c r="I4008" s="16" t="s">
        <v>5327</v>
      </c>
      <c r="J4008" s="16">
        <v>2</v>
      </c>
      <c r="K4008" s="16" t="s">
        <v>244</v>
      </c>
      <c r="M4008" s="17">
        <v>222.0220943744051</v>
      </c>
      <c r="N4008" s="17">
        <v>439.22192584308902</v>
      </c>
      <c r="O4008" s="17">
        <v>-0.98461416872437602</v>
      </c>
      <c r="P4008" s="32">
        <v>4.0654516686991502E-3</v>
      </c>
      <c r="Q4008" s="17">
        <v>1.0241896344107499</v>
      </c>
      <c r="R4008" s="32">
        <v>1.3592764430026599E-3</v>
      </c>
      <c r="S4008" s="17">
        <v>-0.51842642007429396</v>
      </c>
      <c r="T4008" s="32">
        <v>0.20625224495932601</v>
      </c>
      <c r="U4008" s="16">
        <v>471</v>
      </c>
      <c r="V4008" s="16">
        <v>305</v>
      </c>
      <c r="W4008" s="16">
        <v>32</v>
      </c>
      <c r="X4008" s="16">
        <v>67</v>
      </c>
      <c r="Y4008" s="16">
        <v>327</v>
      </c>
      <c r="Z4008" s="16">
        <v>440</v>
      </c>
      <c r="AA4008" s="16">
        <v>234</v>
      </c>
      <c r="AB4008" s="16">
        <v>138</v>
      </c>
      <c r="AC4008" s="24" t="s">
        <v>0</v>
      </c>
      <c r="AD4008" s="24" t="s">
        <v>10365</v>
      </c>
    </row>
    <row r="4009" spans="1:30" ht="15" customHeight="1" x14ac:dyDescent="0.25">
      <c r="A4009" s="16" t="s">
        <v>4791</v>
      </c>
      <c r="B4009" s="16" t="s">
        <v>9981</v>
      </c>
      <c r="C4009" s="16" t="s">
        <v>1</v>
      </c>
      <c r="D4009" s="16" t="s">
        <v>598</v>
      </c>
      <c r="E4009" s="16">
        <v>2081851</v>
      </c>
      <c r="F4009" s="16">
        <v>0.98</v>
      </c>
      <c r="G4009" s="16">
        <v>0.98</v>
      </c>
      <c r="H4009" s="16">
        <v>1</v>
      </c>
      <c r="I4009" s="16" t="s">
        <v>5327</v>
      </c>
      <c r="J4009" s="16">
        <v>73</v>
      </c>
      <c r="K4009" s="16" t="s">
        <v>7331</v>
      </c>
      <c r="M4009" s="17">
        <v>201.0133667413125</v>
      </c>
      <c r="N4009" s="17">
        <v>439.17706642031402</v>
      </c>
      <c r="O4009" s="17">
        <v>1.3205100738290001</v>
      </c>
      <c r="P4009" s="32">
        <v>7.9223314828103996E-6</v>
      </c>
      <c r="Q4009" s="17">
        <v>-1.8258453124190801</v>
      </c>
      <c r="R4009" s="32">
        <v>4.3344207722663401E-8</v>
      </c>
      <c r="S4009" s="17">
        <v>-0.152235044353668</v>
      </c>
      <c r="T4009" s="32">
        <v>0.74298443040310302</v>
      </c>
      <c r="U4009" s="16">
        <v>283</v>
      </c>
      <c r="V4009" s="16">
        <v>352</v>
      </c>
      <c r="W4009" s="16">
        <v>160</v>
      </c>
      <c r="X4009" s="16">
        <v>231</v>
      </c>
      <c r="Y4009" s="16">
        <v>44</v>
      </c>
      <c r="Z4009" s="16">
        <v>42</v>
      </c>
      <c r="AA4009" s="16">
        <v>305</v>
      </c>
      <c r="AB4009" s="16">
        <v>116</v>
      </c>
      <c r="AC4009" s="24" t="s">
        <v>0</v>
      </c>
      <c r="AD4009" s="24" t="s">
        <v>12489</v>
      </c>
    </row>
    <row r="4010" spans="1:30" ht="15" customHeight="1" x14ac:dyDescent="0.25">
      <c r="A4010" s="16" t="s">
        <v>2565</v>
      </c>
      <c r="B4010" s="16" t="s">
        <v>9981</v>
      </c>
      <c r="C4010" s="16" t="s">
        <v>4</v>
      </c>
      <c r="D4010" s="16" t="s">
        <v>302</v>
      </c>
      <c r="E4010" s="16">
        <v>2246565</v>
      </c>
      <c r="F4010" s="16">
        <v>0.99</v>
      </c>
      <c r="G4010" s="16">
        <v>0.99</v>
      </c>
      <c r="H4010" s="16">
        <v>0.96</v>
      </c>
      <c r="I4010" s="16" t="s">
        <v>5372</v>
      </c>
      <c r="J4010" s="16">
        <v>855</v>
      </c>
      <c r="K4010" s="16" t="s">
        <v>9228</v>
      </c>
      <c r="M4010" s="17">
        <v>253.08039624454716</v>
      </c>
      <c r="N4010" s="17">
        <v>438.22369419344602</v>
      </c>
      <c r="O4010" s="17">
        <v>-0.49821771231853901</v>
      </c>
      <c r="P4010" s="32">
        <v>0.116837074005995</v>
      </c>
      <c r="Q4010" s="17">
        <v>0.67318743908826395</v>
      </c>
      <c r="R4010" s="32">
        <v>2.8983709740097102E-2</v>
      </c>
      <c r="S4010" s="17">
        <v>-0.67545424597542303</v>
      </c>
      <c r="T4010" s="32">
        <v>6.7115473001578996E-2</v>
      </c>
      <c r="U4010" s="16">
        <v>374</v>
      </c>
      <c r="V4010" s="16">
        <v>578</v>
      </c>
      <c r="W4010" s="16">
        <v>69</v>
      </c>
      <c r="X4010" s="16">
        <v>97</v>
      </c>
      <c r="Y4010" s="16">
        <v>303</v>
      </c>
      <c r="Z4010" s="16">
        <v>439</v>
      </c>
      <c r="AA4010" s="16">
        <v>303</v>
      </c>
      <c r="AB4010" s="16">
        <v>129</v>
      </c>
      <c r="AC4010" s="24" t="s">
        <v>0</v>
      </c>
      <c r="AD4010" s="24" t="s">
        <v>12662</v>
      </c>
    </row>
    <row r="4011" spans="1:30" ht="15" customHeight="1" x14ac:dyDescent="0.25">
      <c r="A4011" s="16" t="s">
        <v>5077</v>
      </c>
      <c r="B4011" s="16" t="s">
        <v>9981</v>
      </c>
      <c r="C4011" s="16" t="s">
        <v>4</v>
      </c>
      <c r="D4011" s="16" t="s">
        <v>598</v>
      </c>
      <c r="E4011" s="16">
        <v>2387833</v>
      </c>
      <c r="F4011" s="16">
        <v>1</v>
      </c>
      <c r="G4011" s="16">
        <v>0.67</v>
      </c>
      <c r="H4011" s="16">
        <v>1</v>
      </c>
      <c r="I4011" s="16" t="s">
        <v>5327</v>
      </c>
      <c r="J4011" s="16">
        <v>762</v>
      </c>
      <c r="K4011" s="16" t="s">
        <v>7456</v>
      </c>
      <c r="M4011" s="17">
        <v>261.64108732652414</v>
      </c>
      <c r="N4011" s="17">
        <v>438.14959799747999</v>
      </c>
      <c r="O4011" s="17">
        <v>1.2363945669630001</v>
      </c>
      <c r="P4011" s="32">
        <v>7.7047981293593196E-6</v>
      </c>
      <c r="Q4011" s="17">
        <v>0.49365630545218597</v>
      </c>
      <c r="R4011" s="32">
        <v>9.2230905427476195E-2</v>
      </c>
      <c r="S4011" s="17">
        <v>4.2888600907099103E-2</v>
      </c>
      <c r="T4011" s="32">
        <v>0.93157551083719803</v>
      </c>
      <c r="U4011" s="16">
        <v>311</v>
      </c>
      <c r="V4011" s="16">
        <v>356</v>
      </c>
      <c r="W4011" s="16">
        <v>150</v>
      </c>
      <c r="X4011" s="16">
        <v>241</v>
      </c>
      <c r="Y4011" s="16">
        <v>194</v>
      </c>
      <c r="Z4011" s="16">
        <v>263</v>
      </c>
      <c r="AA4011" s="16">
        <v>288</v>
      </c>
      <c r="AB4011" s="16">
        <v>180</v>
      </c>
      <c r="AC4011" s="24" t="s">
        <v>19</v>
      </c>
      <c r="AD4011" s="24" t="s">
        <v>12838</v>
      </c>
    </row>
    <row r="4012" spans="1:30" ht="15" customHeight="1" x14ac:dyDescent="0.25">
      <c r="A4012" s="16" t="s">
        <v>2890</v>
      </c>
      <c r="B4012" s="16" t="s">
        <v>9981</v>
      </c>
      <c r="C4012" s="16" t="s">
        <v>4</v>
      </c>
      <c r="D4012" s="16" t="s">
        <v>302</v>
      </c>
      <c r="E4012" s="16">
        <v>2674999</v>
      </c>
      <c r="F4012" s="16">
        <v>0.95</v>
      </c>
      <c r="G4012" s="16">
        <v>0.89</v>
      </c>
      <c r="H4012" s="16">
        <v>0.92</v>
      </c>
      <c r="I4012" s="16" t="s">
        <v>5372</v>
      </c>
      <c r="J4012" s="16">
        <v>261</v>
      </c>
      <c r="K4012" s="16" t="s">
        <v>9369</v>
      </c>
      <c r="M4012" s="17">
        <v>213.58514020377953</v>
      </c>
      <c r="N4012" s="17">
        <v>438.14959799747999</v>
      </c>
      <c r="O4012" s="17">
        <v>1.9701525628551599</v>
      </c>
      <c r="P4012" s="32">
        <v>3.4019992233610098E-10</v>
      </c>
      <c r="Q4012" s="17">
        <v>-0.163328592661169</v>
      </c>
      <c r="R4012" s="32">
        <v>0.67154960526755303</v>
      </c>
      <c r="S4012" s="17">
        <v>1.1431874106215301</v>
      </c>
      <c r="T4012" s="32">
        <v>1.6918083367564599E-3</v>
      </c>
      <c r="U4012" s="16">
        <v>222</v>
      </c>
      <c r="V4012" s="16">
        <v>173</v>
      </c>
      <c r="W4012" s="16">
        <v>145</v>
      </c>
      <c r="X4012" s="16">
        <v>241</v>
      </c>
      <c r="Y4012" s="16">
        <v>65</v>
      </c>
      <c r="Z4012" s="16">
        <v>108</v>
      </c>
      <c r="AA4012" s="16">
        <v>505</v>
      </c>
      <c r="AB4012" s="16">
        <v>158</v>
      </c>
      <c r="AC4012" s="24" t="s">
        <v>9368</v>
      </c>
      <c r="AD4012" s="24" t="s">
        <v>13151</v>
      </c>
    </row>
    <row r="4013" spans="1:30" ht="15" customHeight="1" x14ac:dyDescent="0.25">
      <c r="A4013" s="16" t="s">
        <v>2681</v>
      </c>
      <c r="B4013" s="16" t="s">
        <v>9981</v>
      </c>
      <c r="C4013" s="16" t="s">
        <v>1</v>
      </c>
      <c r="D4013" s="16" t="s">
        <v>302</v>
      </c>
      <c r="E4013" s="16">
        <v>2398956</v>
      </c>
      <c r="F4013" s="16">
        <v>0.75</v>
      </c>
      <c r="G4013" s="16">
        <v>0.73</v>
      </c>
      <c r="H4013" s="16">
        <v>0.56000000000000005</v>
      </c>
      <c r="I4013" s="16" t="s">
        <v>5331</v>
      </c>
      <c r="J4013" s="16">
        <v>32</v>
      </c>
      <c r="K4013" s="16" t="s">
        <v>9289</v>
      </c>
      <c r="M4013" s="17">
        <v>310.57887511126177</v>
      </c>
      <c r="N4013" s="17">
        <v>437.371641470523</v>
      </c>
      <c r="O4013" s="17">
        <v>-1.5264338538140101</v>
      </c>
      <c r="P4013" s="32">
        <v>4.4591870214519097E-6</v>
      </c>
      <c r="Q4013" s="17">
        <v>6.4225855378101104E-2</v>
      </c>
      <c r="R4013" s="32">
        <v>0.86654371063067304</v>
      </c>
      <c r="S4013" s="17">
        <v>-0.60259585562092899</v>
      </c>
      <c r="T4013" s="32">
        <v>0.12866731968989101</v>
      </c>
      <c r="U4013" s="16">
        <v>812</v>
      </c>
      <c r="V4013" s="16">
        <v>694</v>
      </c>
      <c r="W4013" s="16">
        <v>38</v>
      </c>
      <c r="X4013" s="16">
        <v>96</v>
      </c>
      <c r="Y4013" s="16">
        <v>341</v>
      </c>
      <c r="Z4013" s="16">
        <v>421</v>
      </c>
      <c r="AA4013" s="16">
        <v>365</v>
      </c>
      <c r="AB4013" s="16">
        <v>283</v>
      </c>
      <c r="AC4013" s="24" t="s">
        <v>0</v>
      </c>
      <c r="AD4013" s="24" t="s">
        <v>12851</v>
      </c>
    </row>
    <row r="4014" spans="1:30" ht="15" customHeight="1" x14ac:dyDescent="0.25">
      <c r="A4014" s="16" t="s">
        <v>1069</v>
      </c>
      <c r="B4014" s="16" t="s">
        <v>9981</v>
      </c>
      <c r="C4014" s="16" t="s">
        <v>705</v>
      </c>
      <c r="D4014" s="16" t="s">
        <v>302</v>
      </c>
      <c r="E4014" s="16">
        <v>375790</v>
      </c>
      <c r="F4014" s="16">
        <v>0.91</v>
      </c>
      <c r="G4014" s="16">
        <v>0.9</v>
      </c>
      <c r="H4014" s="16">
        <v>0.7</v>
      </c>
      <c r="I4014" s="16" t="s">
        <v>5327</v>
      </c>
      <c r="J4014" s="16"/>
      <c r="K4014" s="16"/>
      <c r="M4014" s="17">
        <v>173.54528789058421</v>
      </c>
      <c r="N4014" s="17">
        <v>436.43220975518699</v>
      </c>
      <c r="O4014" s="17">
        <v>2.25544140450641</v>
      </c>
      <c r="P4014" s="32">
        <v>6.0949816592428603E-13</v>
      </c>
      <c r="Q4014" s="17">
        <v>-1.1146314060809701</v>
      </c>
      <c r="R4014" s="32">
        <v>2.3238548142111501E-3</v>
      </c>
      <c r="S4014" s="17">
        <v>0.75975580667981601</v>
      </c>
      <c r="T4014" s="32">
        <v>5.1664627152218701E-2</v>
      </c>
      <c r="U4014" s="16">
        <v>154</v>
      </c>
      <c r="V4014" s="16">
        <v>170</v>
      </c>
      <c r="W4014" s="16">
        <v>159</v>
      </c>
      <c r="X4014" s="16">
        <v>221</v>
      </c>
      <c r="Y4014" s="16">
        <v>29</v>
      </c>
      <c r="Z4014" s="16">
        <v>44</v>
      </c>
      <c r="AA4014" s="16">
        <v>315</v>
      </c>
      <c r="AB4014" s="16">
        <v>100</v>
      </c>
      <c r="AC4014" s="24" t="s">
        <v>705</v>
      </c>
      <c r="AD4014" s="24" t="s">
        <v>9944</v>
      </c>
    </row>
    <row r="4015" spans="1:30" ht="15" customHeight="1" x14ac:dyDescent="0.25">
      <c r="A4015" s="16" t="s">
        <v>1988</v>
      </c>
      <c r="B4015" s="16" t="s">
        <v>9981</v>
      </c>
      <c r="C4015" s="16" t="s">
        <v>596</v>
      </c>
      <c r="D4015" s="16" t="s">
        <v>302</v>
      </c>
      <c r="E4015" s="16">
        <v>1539619</v>
      </c>
      <c r="F4015" s="16">
        <v>1</v>
      </c>
      <c r="G4015" s="16">
        <v>0.68</v>
      </c>
      <c r="H4015" s="16">
        <v>0.75</v>
      </c>
      <c r="I4015" s="16" t="s">
        <v>5327</v>
      </c>
      <c r="J4015" s="16">
        <v>2</v>
      </c>
      <c r="K4015" s="16" t="s">
        <v>7003</v>
      </c>
      <c r="M4015" s="17">
        <v>294.46889556395837</v>
      </c>
      <c r="N4015" s="17">
        <v>436.33154987300901</v>
      </c>
      <c r="O4015" s="17">
        <v>0.54679912040467404</v>
      </c>
      <c r="P4015" s="32">
        <v>4.8755772153028003E-2</v>
      </c>
      <c r="Q4015" s="17">
        <v>-0.268618743302941</v>
      </c>
      <c r="R4015" s="32">
        <v>0.37275295364546202</v>
      </c>
      <c r="S4015" s="17">
        <v>0.27443640092802002</v>
      </c>
      <c r="T4015" s="32">
        <v>0.46586769818247198</v>
      </c>
      <c r="U4015" s="16">
        <v>507</v>
      </c>
      <c r="V4015" s="16">
        <v>463</v>
      </c>
      <c r="W4015" s="16">
        <v>119</v>
      </c>
      <c r="X4015" s="16">
        <v>240</v>
      </c>
      <c r="Y4015" s="16">
        <v>169</v>
      </c>
      <c r="Z4015" s="16">
        <v>222</v>
      </c>
      <c r="AA4015" s="16">
        <v>622</v>
      </c>
      <c r="AB4015" s="16">
        <v>241</v>
      </c>
      <c r="AC4015" s="24" t="s">
        <v>0</v>
      </c>
      <c r="AD4015" s="24" t="s">
        <v>7002</v>
      </c>
    </row>
    <row r="4016" spans="1:30" ht="15" customHeight="1" x14ac:dyDescent="0.25">
      <c r="A4016" s="16" t="s">
        <v>2908</v>
      </c>
      <c r="B4016" s="16" t="s">
        <v>9981</v>
      </c>
      <c r="C4016" s="16" t="s">
        <v>1</v>
      </c>
      <c r="D4016" s="16" t="s">
        <v>598</v>
      </c>
      <c r="E4016" s="16">
        <v>5332</v>
      </c>
      <c r="F4016" s="16">
        <v>1</v>
      </c>
      <c r="G4016" s="16">
        <v>1</v>
      </c>
      <c r="H4016" s="16">
        <v>1</v>
      </c>
      <c r="I4016" s="16" t="s">
        <v>5327</v>
      </c>
      <c r="J4016" s="16">
        <v>25</v>
      </c>
      <c r="K4016" s="16" t="s">
        <v>8689</v>
      </c>
      <c r="M4016" s="17">
        <v>383.29198504562129</v>
      </c>
      <c r="N4016" s="17">
        <v>436.22723089415899</v>
      </c>
      <c r="O4016" s="17">
        <v>-6.3438203539750104E-2</v>
      </c>
      <c r="P4016" s="32">
        <v>0.82304087224858802</v>
      </c>
      <c r="Q4016" s="17">
        <v>9.7549547066363401E-2</v>
      </c>
      <c r="R4016" s="32">
        <v>0.74610323189609595</v>
      </c>
      <c r="S4016" s="17">
        <v>2.83327779414181E-2</v>
      </c>
      <c r="T4016" s="32">
        <v>0.95035035931969702</v>
      </c>
      <c r="U4016" s="16">
        <v>635</v>
      </c>
      <c r="V4016" s="16">
        <v>764</v>
      </c>
      <c r="W4016" s="16">
        <v>148</v>
      </c>
      <c r="X4016" s="16">
        <v>177</v>
      </c>
      <c r="Y4016" s="16">
        <v>295</v>
      </c>
      <c r="Z4016" s="16">
        <v>437</v>
      </c>
      <c r="AA4016" s="16">
        <v>703</v>
      </c>
      <c r="AB4016" s="16">
        <v>320</v>
      </c>
      <c r="AC4016" s="24" t="s">
        <v>0</v>
      </c>
      <c r="AD4016" s="24" t="s">
        <v>9997</v>
      </c>
    </row>
    <row r="4017" spans="1:30" ht="15" customHeight="1" x14ac:dyDescent="0.25">
      <c r="A4017" s="16" t="s">
        <v>2720</v>
      </c>
      <c r="B4017" s="16" t="s">
        <v>9981</v>
      </c>
      <c r="C4017" s="16" t="s">
        <v>1</v>
      </c>
      <c r="D4017" s="16" t="s">
        <v>302</v>
      </c>
      <c r="E4017" s="16">
        <v>2455850</v>
      </c>
      <c r="F4017" s="16">
        <v>0.88</v>
      </c>
      <c r="G4017" s="16">
        <v>0.89</v>
      </c>
      <c r="H4017" s="16">
        <v>0.77</v>
      </c>
      <c r="I4017" s="16" t="s">
        <v>5331</v>
      </c>
      <c r="J4017" s="16">
        <v>464</v>
      </c>
      <c r="K4017" s="16" t="s">
        <v>6194</v>
      </c>
      <c r="M4017" s="17">
        <v>244.83391183880406</v>
      </c>
      <c r="N4017" s="17">
        <v>435.38899513748697</v>
      </c>
      <c r="O4017" s="17">
        <v>-0.64939234945847202</v>
      </c>
      <c r="P4017" s="32">
        <v>3.2068370465263597E-2</v>
      </c>
      <c r="Q4017" s="17">
        <v>-1.39216119968237</v>
      </c>
      <c r="R4017" s="32">
        <v>3.7857313086027898E-6</v>
      </c>
      <c r="S4017" s="17">
        <v>0.45048312922390099</v>
      </c>
      <c r="T4017" s="32">
        <v>0.21805940633865001</v>
      </c>
      <c r="U4017" s="16">
        <v>567</v>
      </c>
      <c r="V4017" s="16">
        <v>503</v>
      </c>
      <c r="W4017" s="16">
        <v>75</v>
      </c>
      <c r="X4017" s="16">
        <v>91</v>
      </c>
      <c r="Y4017" s="16">
        <v>75</v>
      </c>
      <c r="Z4017" s="16">
        <v>125</v>
      </c>
      <c r="AA4017" s="16">
        <v>783</v>
      </c>
      <c r="AB4017" s="16">
        <v>297</v>
      </c>
      <c r="AC4017" s="24" t="s">
        <v>6193</v>
      </c>
      <c r="AD4017" s="24" t="s">
        <v>12906</v>
      </c>
    </row>
    <row r="4018" spans="1:30" ht="15" customHeight="1" x14ac:dyDescent="0.25">
      <c r="A4018" s="16" t="s">
        <v>1416</v>
      </c>
      <c r="B4018" s="16" t="s">
        <v>9981</v>
      </c>
      <c r="C4018" s="16" t="s">
        <v>4</v>
      </c>
      <c r="D4018" s="16" t="s">
        <v>302</v>
      </c>
      <c r="E4018" s="16">
        <v>826154</v>
      </c>
      <c r="F4018" s="16">
        <v>1</v>
      </c>
      <c r="G4018" s="16">
        <v>0.96</v>
      </c>
      <c r="H4018" s="16">
        <v>0.81</v>
      </c>
      <c r="I4018" s="16" t="s">
        <v>5372</v>
      </c>
      <c r="J4018" s="16">
        <v>62</v>
      </c>
      <c r="K4018" s="16" t="s">
        <v>9750</v>
      </c>
      <c r="M4018" s="17">
        <v>272.39257528918625</v>
      </c>
      <c r="N4018" s="17">
        <v>435.22899924451599</v>
      </c>
      <c r="O4018" s="17">
        <v>-2.8160378582068799</v>
      </c>
      <c r="P4018" s="32">
        <v>7.0769819661753303E-17</v>
      </c>
      <c r="Q4018" s="17">
        <v>0.13995597123683201</v>
      </c>
      <c r="R4018" s="32">
        <v>0.66328996862770695</v>
      </c>
      <c r="S4018" s="17">
        <v>-0.80543959745748805</v>
      </c>
      <c r="T4018" s="32">
        <v>1.46320112484236E-2</v>
      </c>
      <c r="U4018" s="16">
        <v>643</v>
      </c>
      <c r="V4018" s="16">
        <v>785</v>
      </c>
      <c r="W4018" s="16">
        <v>26</v>
      </c>
      <c r="X4018" s="16">
        <v>23</v>
      </c>
      <c r="Y4018" s="16">
        <v>329</v>
      </c>
      <c r="Z4018" s="16">
        <v>436</v>
      </c>
      <c r="AA4018" s="16">
        <v>405</v>
      </c>
      <c r="AB4018" s="16">
        <v>182</v>
      </c>
      <c r="AC4018" s="24" t="s">
        <v>0</v>
      </c>
      <c r="AD4018" s="24" t="s">
        <v>10979</v>
      </c>
    </row>
    <row r="4019" spans="1:30" ht="15" customHeight="1" x14ac:dyDescent="0.25">
      <c r="A4019" s="16" t="s">
        <v>4880</v>
      </c>
      <c r="B4019" s="16" t="s">
        <v>9981</v>
      </c>
      <c r="C4019" s="16" t="s">
        <v>596</v>
      </c>
      <c r="D4019" s="16" t="s">
        <v>598</v>
      </c>
      <c r="E4019" s="16">
        <v>2185677</v>
      </c>
      <c r="F4019" s="16">
        <v>1</v>
      </c>
      <c r="G4019" s="16">
        <v>1</v>
      </c>
      <c r="H4019" s="16">
        <v>1</v>
      </c>
      <c r="I4019" s="16" t="s">
        <v>5331</v>
      </c>
      <c r="J4019" s="16">
        <v>53</v>
      </c>
      <c r="K4019" s="16" t="s">
        <v>6013</v>
      </c>
      <c r="M4019" s="17">
        <v>172.53126354431632</v>
      </c>
      <c r="N4019" s="17">
        <v>434.95191750383202</v>
      </c>
      <c r="O4019" s="17">
        <v>-1.8074716336978001</v>
      </c>
      <c r="P4019" s="32">
        <v>6.8447177927106099E-6</v>
      </c>
      <c r="Q4019" s="17">
        <v>1.46497469850696</v>
      </c>
      <c r="R4019" s="32">
        <v>9.3006993963445693E-6</v>
      </c>
      <c r="S4019" s="17">
        <v>-0.241392937525373</v>
      </c>
      <c r="T4019" s="32">
        <v>0.61993537143198896</v>
      </c>
      <c r="U4019" s="16">
        <v>320</v>
      </c>
      <c r="V4019" s="16">
        <v>202</v>
      </c>
      <c r="W4019" s="16">
        <v>14</v>
      </c>
      <c r="X4019" s="16">
        <v>23</v>
      </c>
      <c r="Y4019" s="16">
        <v>344</v>
      </c>
      <c r="Z4019" s="16">
        <v>345</v>
      </c>
      <c r="AA4019" s="16">
        <v>217</v>
      </c>
      <c r="AB4019" s="16">
        <v>99</v>
      </c>
      <c r="AC4019" s="24" t="s">
        <v>0</v>
      </c>
      <c r="AD4019" s="24" t="s">
        <v>6012</v>
      </c>
    </row>
    <row r="4020" spans="1:30" ht="15" customHeight="1" x14ac:dyDescent="0.25">
      <c r="A4020" s="16" t="s">
        <v>3383</v>
      </c>
      <c r="B4020" s="16" t="s">
        <v>9981</v>
      </c>
      <c r="C4020" s="16" t="s">
        <v>1</v>
      </c>
      <c r="D4020" s="16" t="s">
        <v>598</v>
      </c>
      <c r="E4020" s="16">
        <v>506913</v>
      </c>
      <c r="F4020" s="16">
        <v>1</v>
      </c>
      <c r="G4020" s="16">
        <v>1</v>
      </c>
      <c r="H4020" s="16">
        <v>0.99</v>
      </c>
      <c r="I4020" s="16" t="s">
        <v>5327</v>
      </c>
      <c r="J4020" s="16">
        <v>57</v>
      </c>
      <c r="K4020" s="16" t="s">
        <v>8674</v>
      </c>
      <c r="M4020" s="17">
        <v>347.32855408037977</v>
      </c>
      <c r="N4020" s="17">
        <v>434.67846633831601</v>
      </c>
      <c r="O4020" s="17">
        <v>-0.26182574680251203</v>
      </c>
      <c r="P4020" s="32">
        <v>0.32602047974084802</v>
      </c>
      <c r="Q4020" s="17">
        <v>-0.62334046034294299</v>
      </c>
      <c r="R4020" s="32">
        <v>1.7727047142054801E-2</v>
      </c>
      <c r="S4020" s="17">
        <v>-0.31701875779077698</v>
      </c>
      <c r="T4020" s="32">
        <v>0.34709233892742702</v>
      </c>
      <c r="U4020" s="16">
        <v>807</v>
      </c>
      <c r="V4020" s="16">
        <v>757</v>
      </c>
      <c r="W4020" s="16">
        <v>115</v>
      </c>
      <c r="X4020" s="16">
        <v>213</v>
      </c>
      <c r="Y4020" s="16">
        <v>231</v>
      </c>
      <c r="Z4020" s="16">
        <v>258</v>
      </c>
      <c r="AA4020" s="16">
        <v>585</v>
      </c>
      <c r="AB4020" s="16">
        <v>298</v>
      </c>
      <c r="AC4020" s="24" t="s">
        <v>0</v>
      </c>
      <c r="AD4020" s="24" t="s">
        <v>10640</v>
      </c>
    </row>
    <row r="4021" spans="1:30" ht="15" customHeight="1" x14ac:dyDescent="0.25">
      <c r="A4021" s="16" t="s">
        <v>4310</v>
      </c>
      <c r="B4021" s="16" t="s">
        <v>9981</v>
      </c>
      <c r="C4021" s="16" t="s">
        <v>4</v>
      </c>
      <c r="D4021" s="16" t="s">
        <v>598</v>
      </c>
      <c r="E4021" s="16">
        <v>1544742</v>
      </c>
      <c r="F4021" s="16">
        <v>1</v>
      </c>
      <c r="G4021" s="16">
        <v>0.99</v>
      </c>
      <c r="H4021" s="16">
        <v>1</v>
      </c>
      <c r="I4021" s="16" t="s">
        <v>5327</v>
      </c>
      <c r="J4021" s="16">
        <v>1222</v>
      </c>
      <c r="K4021" s="16" t="s">
        <v>7009</v>
      </c>
      <c r="M4021" s="17">
        <v>217.12124519446689</v>
      </c>
      <c r="N4021" s="17">
        <v>434.51350174853798</v>
      </c>
      <c r="O4021" s="17">
        <v>1.27652607792113</v>
      </c>
      <c r="P4021" s="32">
        <v>2.6068334568437101E-5</v>
      </c>
      <c r="Q4021" s="17">
        <v>-5.3400613220341099E-2</v>
      </c>
      <c r="R4021" s="32">
        <v>0.88646430066718496</v>
      </c>
      <c r="S4021" s="17">
        <v>-0.20130189527822601</v>
      </c>
      <c r="T4021" s="32">
        <v>0.65960330944416101</v>
      </c>
      <c r="U4021" s="16">
        <v>265</v>
      </c>
      <c r="V4021" s="16">
        <v>346</v>
      </c>
      <c r="W4021" s="16">
        <v>133</v>
      </c>
      <c r="X4021" s="16">
        <v>239</v>
      </c>
      <c r="Y4021" s="16">
        <v>106</v>
      </c>
      <c r="Z4021" s="16">
        <v>184</v>
      </c>
      <c r="AA4021" s="16">
        <v>237</v>
      </c>
      <c r="AB4021" s="16">
        <v>132</v>
      </c>
      <c r="AC4021" s="24" t="s">
        <v>7008</v>
      </c>
      <c r="AD4021" s="24" t="s">
        <v>11849</v>
      </c>
    </row>
    <row r="4022" spans="1:30" ht="15" customHeight="1" x14ac:dyDescent="0.25">
      <c r="A4022" s="16" t="s">
        <v>4526</v>
      </c>
      <c r="B4022" s="16" t="s">
        <v>9981</v>
      </c>
      <c r="C4022" s="16" t="s">
        <v>4</v>
      </c>
      <c r="D4022" s="16" t="s">
        <v>598</v>
      </c>
      <c r="E4022" s="16">
        <v>1761691</v>
      </c>
      <c r="F4022" s="16">
        <v>1</v>
      </c>
      <c r="G4022" s="16">
        <v>0.99</v>
      </c>
      <c r="H4022" s="16">
        <v>1</v>
      </c>
      <c r="I4022" s="16" t="s">
        <v>5331</v>
      </c>
      <c r="J4022" s="16">
        <v>617</v>
      </c>
      <c r="K4022" s="16" t="s">
        <v>7161</v>
      </c>
      <c r="M4022" s="17">
        <v>356.60085383148311</v>
      </c>
      <c r="N4022" s="17">
        <v>434.27689042449202</v>
      </c>
      <c r="O4022" s="17">
        <v>-0.60634955891501296</v>
      </c>
      <c r="P4022" s="32">
        <v>1.9830133788146301E-2</v>
      </c>
      <c r="Q4022" s="17">
        <v>6.9726129483484806E-2</v>
      </c>
      <c r="R4022" s="32">
        <v>0.81114012989913398</v>
      </c>
      <c r="S4022" s="17">
        <v>0.18601308790605101</v>
      </c>
      <c r="T4022" s="32">
        <v>0.59962701195541401</v>
      </c>
      <c r="U4022" s="16">
        <v>660</v>
      </c>
      <c r="V4022" s="16">
        <v>712</v>
      </c>
      <c r="W4022" s="16">
        <v>86</v>
      </c>
      <c r="X4022" s="16">
        <v>138</v>
      </c>
      <c r="Y4022" s="16">
        <v>330</v>
      </c>
      <c r="Z4022" s="16">
        <v>363</v>
      </c>
      <c r="AA4022" s="16">
        <v>781</v>
      </c>
      <c r="AB4022" s="16">
        <v>344</v>
      </c>
      <c r="AC4022" s="24" t="s">
        <v>7160</v>
      </c>
      <c r="AD4022" s="24" t="s">
        <v>12126</v>
      </c>
    </row>
    <row r="4023" spans="1:30" ht="15" customHeight="1" x14ac:dyDescent="0.25">
      <c r="A4023" s="16" t="s">
        <v>2553</v>
      </c>
      <c r="B4023" s="16" t="s">
        <v>9981</v>
      </c>
      <c r="C4023" s="16" t="s">
        <v>705</v>
      </c>
      <c r="D4023" s="16" t="s">
        <v>302</v>
      </c>
      <c r="E4023" s="16">
        <v>2222305</v>
      </c>
      <c r="F4023" s="16">
        <v>0.99</v>
      </c>
      <c r="G4023" s="16">
        <v>1</v>
      </c>
      <c r="H4023" s="16">
        <v>0.94</v>
      </c>
      <c r="I4023" s="16" t="s">
        <v>5327</v>
      </c>
      <c r="J4023" s="16"/>
      <c r="K4023" s="16"/>
      <c r="M4023" s="17">
        <v>321.08810387968521</v>
      </c>
      <c r="N4023" s="17">
        <v>433.72083806799401</v>
      </c>
      <c r="O4023" s="17">
        <v>0.15448417272029899</v>
      </c>
      <c r="P4023" s="32">
        <v>0.62765288771988303</v>
      </c>
      <c r="Q4023" s="17">
        <v>-1.0459913927253099</v>
      </c>
      <c r="R4023" s="32">
        <v>7.6912711528415395E-4</v>
      </c>
      <c r="S4023" s="17">
        <v>0.273922603264596</v>
      </c>
      <c r="T4023" s="32">
        <v>0.51539215558098295</v>
      </c>
      <c r="U4023" s="16">
        <v>758</v>
      </c>
      <c r="V4023" s="16">
        <v>492</v>
      </c>
      <c r="W4023" s="16">
        <v>118</v>
      </c>
      <c r="X4023" s="16">
        <v>234</v>
      </c>
      <c r="Y4023" s="16">
        <v>144</v>
      </c>
      <c r="Z4023" s="16">
        <v>146</v>
      </c>
      <c r="AA4023" s="16">
        <v>780</v>
      </c>
      <c r="AB4023" s="16">
        <v>321</v>
      </c>
      <c r="AC4023" s="24" t="s">
        <v>705</v>
      </c>
      <c r="AD4023" s="24" t="s">
        <v>9920</v>
      </c>
    </row>
    <row r="4024" spans="1:30" ht="15" customHeight="1" x14ac:dyDescent="0.25">
      <c r="A4024" s="16" t="s">
        <v>2592</v>
      </c>
      <c r="B4024" s="16" t="s">
        <v>9981</v>
      </c>
      <c r="C4024" s="16" t="s">
        <v>1</v>
      </c>
      <c r="D4024" s="16" t="s">
        <v>302</v>
      </c>
      <c r="E4024" s="16">
        <v>2270992</v>
      </c>
      <c r="F4024" s="16">
        <v>0.92</v>
      </c>
      <c r="G4024" s="16">
        <v>0.84</v>
      </c>
      <c r="H4024" s="16">
        <v>0.8</v>
      </c>
      <c r="I4024" s="16" t="s">
        <v>5331</v>
      </c>
      <c r="J4024" s="16">
        <v>182</v>
      </c>
      <c r="K4024" s="16" t="s">
        <v>6079</v>
      </c>
      <c r="M4024" s="17">
        <v>200.62950203579385</v>
      </c>
      <c r="N4024" s="17">
        <v>433.23253594522902</v>
      </c>
      <c r="O4024" s="17">
        <v>1.19482290865718</v>
      </c>
      <c r="P4024" s="32">
        <v>1.01103022486353E-4</v>
      </c>
      <c r="Q4024" s="17">
        <v>1.71485592012142</v>
      </c>
      <c r="R4024" s="32">
        <v>1.26669705564043E-8</v>
      </c>
      <c r="S4024" s="17">
        <v>-1.0798223400684199</v>
      </c>
      <c r="T4024" s="32">
        <v>3.98652419914258E-3</v>
      </c>
      <c r="U4024" s="16">
        <v>219</v>
      </c>
      <c r="V4024" s="16">
        <v>203</v>
      </c>
      <c r="W4024" s="16">
        <v>85</v>
      </c>
      <c r="X4024" s="16">
        <v>158</v>
      </c>
      <c r="Y4024" s="16">
        <v>249</v>
      </c>
      <c r="Z4024" s="16">
        <v>434</v>
      </c>
      <c r="AA4024" s="16">
        <v>96</v>
      </c>
      <c r="AB4024" s="16">
        <v>46</v>
      </c>
      <c r="AC4024" s="24" t="s">
        <v>107</v>
      </c>
      <c r="AD4024" s="24" t="s">
        <v>12697</v>
      </c>
    </row>
    <row r="4025" spans="1:30" ht="15" customHeight="1" x14ac:dyDescent="0.25">
      <c r="A4025" s="16" t="s">
        <v>2328</v>
      </c>
      <c r="B4025" s="16" t="s">
        <v>9981</v>
      </c>
      <c r="C4025" s="16" t="s">
        <v>4</v>
      </c>
      <c r="D4025" s="16" t="s">
        <v>302</v>
      </c>
      <c r="E4025" s="16">
        <v>1933928</v>
      </c>
      <c r="F4025" s="16">
        <v>1</v>
      </c>
      <c r="G4025" s="16">
        <v>0.99</v>
      </c>
      <c r="H4025" s="16">
        <v>0.98</v>
      </c>
      <c r="I4025" s="16" t="s">
        <v>5327</v>
      </c>
      <c r="J4025" s="16">
        <v>288</v>
      </c>
      <c r="K4025" s="16" t="s">
        <v>9145</v>
      </c>
      <c r="M4025" s="17">
        <v>324.03916512057606</v>
      </c>
      <c r="N4025" s="17">
        <v>432.97051460847098</v>
      </c>
      <c r="O4025" s="17">
        <v>5.5011269611374399E-3</v>
      </c>
      <c r="P4025" s="32">
        <v>0.98688815308520705</v>
      </c>
      <c r="Q4025" s="17">
        <v>-0.76624092490615303</v>
      </c>
      <c r="R4025" s="32">
        <v>1.20563971443737E-2</v>
      </c>
      <c r="S4025" s="17">
        <v>-0.12658455607303801</v>
      </c>
      <c r="T4025" s="32">
        <v>0.78256759867942804</v>
      </c>
      <c r="U4025" s="16">
        <v>570</v>
      </c>
      <c r="V4025" s="16">
        <v>797</v>
      </c>
      <c r="W4025" s="16">
        <v>130</v>
      </c>
      <c r="X4025" s="16">
        <v>212</v>
      </c>
      <c r="Y4025" s="16">
        <v>176</v>
      </c>
      <c r="Z4025" s="16">
        <v>213</v>
      </c>
      <c r="AA4025" s="16">
        <v>719</v>
      </c>
      <c r="AB4025" s="16">
        <v>231</v>
      </c>
      <c r="AC4025" s="24" t="s">
        <v>0</v>
      </c>
      <c r="AD4025" s="24" t="s">
        <v>12333</v>
      </c>
    </row>
    <row r="4026" spans="1:30" ht="15" customHeight="1" x14ac:dyDescent="0.25">
      <c r="A4026" s="16" t="s">
        <v>2601</v>
      </c>
      <c r="B4026" s="16" t="s">
        <v>9981</v>
      </c>
      <c r="C4026" s="16" t="s">
        <v>4</v>
      </c>
      <c r="D4026" s="16" t="s">
        <v>302</v>
      </c>
      <c r="E4026" s="16">
        <v>2280492</v>
      </c>
      <c r="F4026" s="16">
        <v>1</v>
      </c>
      <c r="G4026" s="16">
        <v>1</v>
      </c>
      <c r="H4026" s="16">
        <v>0.99</v>
      </c>
      <c r="I4026" s="16" t="s">
        <v>5372</v>
      </c>
      <c r="J4026" s="16">
        <v>1804</v>
      </c>
      <c r="K4026" s="16" t="s">
        <v>9239</v>
      </c>
      <c r="M4026" s="17">
        <v>329.74076311905338</v>
      </c>
      <c r="N4026" s="17">
        <v>432.97051460847098</v>
      </c>
      <c r="O4026" s="17">
        <v>-1.50222082437382</v>
      </c>
      <c r="P4026" s="32">
        <v>1.084234694968E-7</v>
      </c>
      <c r="Q4026" s="17">
        <v>5.0407930981087402E-2</v>
      </c>
      <c r="R4026" s="32">
        <v>0.87274671976304996</v>
      </c>
      <c r="S4026" s="17">
        <v>-9.7641285779706002E-2</v>
      </c>
      <c r="T4026" s="32">
        <v>0.81481842983717201</v>
      </c>
      <c r="U4026" s="16">
        <v>669</v>
      </c>
      <c r="V4026" s="16">
        <v>797</v>
      </c>
      <c r="W4026" s="16">
        <v>58</v>
      </c>
      <c r="X4026" s="16">
        <v>68</v>
      </c>
      <c r="Y4026" s="16">
        <v>330</v>
      </c>
      <c r="Z4026" s="16">
        <v>405</v>
      </c>
      <c r="AA4026" s="16">
        <v>708</v>
      </c>
      <c r="AB4026" s="16">
        <v>291</v>
      </c>
      <c r="AC4026" s="24" t="s">
        <v>9238</v>
      </c>
      <c r="AD4026" s="24" t="s">
        <v>12710</v>
      </c>
    </row>
    <row r="4027" spans="1:30" ht="15" customHeight="1" x14ac:dyDescent="0.25">
      <c r="A4027" s="16" t="s">
        <v>2750</v>
      </c>
      <c r="B4027" s="16" t="s">
        <v>9981</v>
      </c>
      <c r="C4027" s="16" t="s">
        <v>1</v>
      </c>
      <c r="D4027" s="16" t="s">
        <v>302</v>
      </c>
      <c r="E4027" s="16">
        <v>2494750</v>
      </c>
      <c r="F4027" s="16">
        <v>0.97</v>
      </c>
      <c r="G4027" s="16">
        <v>0.99</v>
      </c>
      <c r="H4027" s="16">
        <v>0.96</v>
      </c>
      <c r="I4027" s="16" t="s">
        <v>5327</v>
      </c>
      <c r="J4027" s="16">
        <v>274</v>
      </c>
      <c r="K4027" s="16" t="s">
        <v>6223</v>
      </c>
      <c r="M4027" s="17">
        <v>313.36393746838684</v>
      </c>
      <c r="N4027" s="17">
        <v>432.695453624067</v>
      </c>
      <c r="O4027" s="17">
        <v>0.24310511100461399</v>
      </c>
      <c r="P4027" s="32">
        <v>0.39838138364301201</v>
      </c>
      <c r="Q4027" s="17">
        <v>-0.66527418805694005</v>
      </c>
      <c r="R4027" s="32">
        <v>2.0878644812117798E-2</v>
      </c>
      <c r="S4027" s="17">
        <v>-0.11824311228835301</v>
      </c>
      <c r="T4027" s="32">
        <v>0.78311610606006898</v>
      </c>
      <c r="U4027" s="16">
        <v>543</v>
      </c>
      <c r="V4027" s="16">
        <v>697</v>
      </c>
      <c r="W4027" s="16">
        <v>131</v>
      </c>
      <c r="X4027" s="16">
        <v>238</v>
      </c>
      <c r="Y4027" s="16">
        <v>164</v>
      </c>
      <c r="Z4027" s="16">
        <v>216</v>
      </c>
      <c r="AA4027" s="16">
        <v>497</v>
      </c>
      <c r="AB4027" s="16">
        <v>289</v>
      </c>
      <c r="AC4027" s="24" t="s">
        <v>6222</v>
      </c>
      <c r="AD4027" s="24" t="s">
        <v>12953</v>
      </c>
    </row>
    <row r="4028" spans="1:30" ht="15" customHeight="1" x14ac:dyDescent="0.25">
      <c r="A4028" s="16" t="s">
        <v>4208</v>
      </c>
      <c r="B4028" s="16" t="s">
        <v>9981</v>
      </c>
      <c r="C4028" s="16" t="s">
        <v>1</v>
      </c>
      <c r="D4028" s="16" t="s">
        <v>598</v>
      </c>
      <c r="E4028" s="16">
        <v>1440171</v>
      </c>
      <c r="F4028" s="16">
        <v>1</v>
      </c>
      <c r="G4028" s="16">
        <v>0.99</v>
      </c>
      <c r="H4028" s="16">
        <v>1</v>
      </c>
      <c r="I4028" s="16" t="s">
        <v>5331</v>
      </c>
      <c r="J4028" s="16">
        <v>20</v>
      </c>
      <c r="K4028" s="16" t="s">
        <v>8225</v>
      </c>
      <c r="M4028" s="17">
        <v>209.23013037077266</v>
      </c>
      <c r="N4028" s="17">
        <v>432.23430429558601</v>
      </c>
      <c r="O4028" s="17">
        <v>-3.1733401478329899</v>
      </c>
      <c r="P4028" s="32">
        <v>1.40714893800603E-13</v>
      </c>
      <c r="Q4028" s="17">
        <v>0.91639003368077099</v>
      </c>
      <c r="R4028" s="32">
        <v>3.2457517081259301E-3</v>
      </c>
      <c r="S4028" s="17">
        <v>-0.27692417575593498</v>
      </c>
      <c r="T4028" s="32">
        <v>0.52994685797456698</v>
      </c>
      <c r="U4028" s="16">
        <v>441</v>
      </c>
      <c r="V4028" s="16">
        <v>367</v>
      </c>
      <c r="W4028" s="16">
        <v>10</v>
      </c>
      <c r="X4028" s="16">
        <v>12</v>
      </c>
      <c r="Y4028" s="16">
        <v>310</v>
      </c>
      <c r="Z4028" s="16">
        <v>433</v>
      </c>
      <c r="AA4028" s="16">
        <v>266</v>
      </c>
      <c r="AB4028" s="16">
        <v>181</v>
      </c>
      <c r="AC4028" s="24" t="s">
        <v>8224</v>
      </c>
      <c r="AD4028" s="24" t="s">
        <v>11732</v>
      </c>
    </row>
    <row r="4029" spans="1:30" ht="15" customHeight="1" x14ac:dyDescent="0.25">
      <c r="A4029" s="16" t="s">
        <v>4663</v>
      </c>
      <c r="B4029" s="16" t="s">
        <v>9981</v>
      </c>
      <c r="C4029" s="16" t="s">
        <v>1</v>
      </c>
      <c r="D4029" s="16" t="s">
        <v>598</v>
      </c>
      <c r="E4029" s="16">
        <v>1932728</v>
      </c>
      <c r="F4029" s="16">
        <v>0.59</v>
      </c>
      <c r="G4029" s="16">
        <v>0.63</v>
      </c>
      <c r="H4029" s="16">
        <v>1</v>
      </c>
      <c r="I4029" s="16" t="s">
        <v>5327</v>
      </c>
      <c r="J4029" s="16">
        <v>0</v>
      </c>
      <c r="K4029" s="16" t="s">
        <v>63</v>
      </c>
      <c r="M4029" s="17">
        <v>279.52329603956088</v>
      </c>
      <c r="N4029" s="17">
        <v>431.49662864200502</v>
      </c>
      <c r="O4029" s="17">
        <v>-6.7270676503350196E-2</v>
      </c>
      <c r="P4029" s="32">
        <v>0.817237749987486</v>
      </c>
      <c r="Q4029" s="17">
        <v>-0.38377893173299299</v>
      </c>
      <c r="R4029" s="32">
        <v>0.17271957519217199</v>
      </c>
      <c r="S4029" s="17">
        <v>0.62157114309380901</v>
      </c>
      <c r="T4029" s="32">
        <v>4.5928646014086902E-2</v>
      </c>
      <c r="U4029" s="16">
        <v>512</v>
      </c>
      <c r="V4029" s="16">
        <v>459</v>
      </c>
      <c r="W4029" s="16">
        <v>92</v>
      </c>
      <c r="X4029" s="16">
        <v>137</v>
      </c>
      <c r="Y4029" s="16">
        <v>167</v>
      </c>
      <c r="Z4029" s="16">
        <v>192</v>
      </c>
      <c r="AA4029" s="16">
        <v>776</v>
      </c>
      <c r="AB4029" s="16">
        <v>315</v>
      </c>
      <c r="AC4029" s="24" t="s">
        <v>0</v>
      </c>
      <c r="AD4029" s="24" t="s">
        <v>12331</v>
      </c>
    </row>
    <row r="4030" spans="1:30" ht="15" customHeight="1" x14ac:dyDescent="0.25">
      <c r="A4030" s="16" t="s">
        <v>4525</v>
      </c>
      <c r="B4030" s="16" t="s">
        <v>9981</v>
      </c>
      <c r="C4030" s="16" t="s">
        <v>1</v>
      </c>
      <c r="D4030" s="16" t="s">
        <v>598</v>
      </c>
      <c r="E4030" s="16">
        <v>1761053</v>
      </c>
      <c r="F4030" s="16">
        <v>0.7</v>
      </c>
      <c r="G4030" s="16">
        <v>0.51</v>
      </c>
      <c r="H4030" s="16">
        <v>1</v>
      </c>
      <c r="I4030" s="16" t="s">
        <v>5331</v>
      </c>
      <c r="J4030" s="16">
        <v>21</v>
      </c>
      <c r="K4030" s="16" t="s">
        <v>7161</v>
      </c>
      <c r="M4030" s="17">
        <v>157.36305753256346</v>
      </c>
      <c r="N4030" s="17">
        <v>431.23607264594199</v>
      </c>
      <c r="O4030" s="17">
        <v>-3.5280362769318101</v>
      </c>
      <c r="P4030" s="32">
        <v>1.7677973258074501E-9</v>
      </c>
      <c r="Q4030" s="17">
        <v>1.8625607795404999</v>
      </c>
      <c r="R4030" s="32">
        <v>9.0096166846678396E-9</v>
      </c>
      <c r="S4030" s="17">
        <v>-0.17640318626073501</v>
      </c>
      <c r="T4030" s="32">
        <v>0.73119994960994406</v>
      </c>
      <c r="U4030" s="16">
        <v>227</v>
      </c>
      <c r="V4030" s="16">
        <v>188</v>
      </c>
      <c r="W4030" s="16">
        <v>2</v>
      </c>
      <c r="X4030" s="16">
        <v>7</v>
      </c>
      <c r="Y4030" s="16">
        <v>304</v>
      </c>
      <c r="Z4030" s="16">
        <v>432</v>
      </c>
      <c r="AA4030" s="16">
        <v>151</v>
      </c>
      <c r="AB4030" s="16">
        <v>98</v>
      </c>
      <c r="AC4030" s="24" t="s">
        <v>7160</v>
      </c>
      <c r="AD4030" s="24" t="s">
        <v>12125</v>
      </c>
    </row>
    <row r="4031" spans="1:30" ht="15" customHeight="1" x14ac:dyDescent="0.25">
      <c r="A4031" s="16" t="s">
        <v>5084</v>
      </c>
      <c r="B4031" s="16" t="s">
        <v>9981</v>
      </c>
      <c r="C4031" s="16" t="s">
        <v>596</v>
      </c>
      <c r="D4031" s="16" t="s">
        <v>598</v>
      </c>
      <c r="E4031" s="16">
        <v>2398133</v>
      </c>
      <c r="F4031" s="16">
        <v>0.91</v>
      </c>
      <c r="G4031" s="16">
        <v>0.91</v>
      </c>
      <c r="H4031" s="16">
        <v>1</v>
      </c>
      <c r="I4031" s="16" t="s">
        <v>5331</v>
      </c>
      <c r="J4031" s="16">
        <v>360</v>
      </c>
      <c r="K4031" s="16" t="s">
        <v>6156</v>
      </c>
      <c r="M4031" s="17">
        <v>365.64616066579356</v>
      </c>
      <c r="N4031" s="17">
        <v>431.11653078705399</v>
      </c>
      <c r="O4031" s="17">
        <v>2.8604687682259902E-2</v>
      </c>
      <c r="P4031" s="32">
        <v>0.92190401168381597</v>
      </c>
      <c r="Q4031" s="17">
        <v>8.2066443650706797E-2</v>
      </c>
      <c r="R4031" s="32">
        <v>0.79168066941243598</v>
      </c>
      <c r="S4031" s="17">
        <v>0.327923312475488</v>
      </c>
      <c r="T4031" s="32">
        <v>0.349250762379679</v>
      </c>
      <c r="U4031" s="16">
        <v>708</v>
      </c>
      <c r="V4031" s="16">
        <v>541</v>
      </c>
      <c r="W4031" s="16">
        <v>113</v>
      </c>
      <c r="X4031" s="16">
        <v>207</v>
      </c>
      <c r="Y4031" s="16">
        <v>302</v>
      </c>
      <c r="Z4031" s="16">
        <v>334</v>
      </c>
      <c r="AA4031" s="16">
        <v>750</v>
      </c>
      <c r="AB4031" s="16">
        <v>362</v>
      </c>
      <c r="AC4031" s="24" t="s">
        <v>0</v>
      </c>
      <c r="AD4031" s="24" t="s">
        <v>6157</v>
      </c>
    </row>
    <row r="4032" spans="1:30" ht="15" customHeight="1" x14ac:dyDescent="0.25">
      <c r="A4032" s="16" t="s">
        <v>1891</v>
      </c>
      <c r="B4032" s="16" t="s">
        <v>9981</v>
      </c>
      <c r="C4032" s="16" t="s">
        <v>4</v>
      </c>
      <c r="D4032" s="16" t="s">
        <v>302</v>
      </c>
      <c r="E4032" s="16">
        <v>1413438</v>
      </c>
      <c r="F4032" s="16">
        <v>1</v>
      </c>
      <c r="G4032" s="16">
        <v>1</v>
      </c>
      <c r="H4032" s="16">
        <v>0.9</v>
      </c>
      <c r="I4032" s="16" t="s">
        <v>5327</v>
      </c>
      <c r="J4032" s="16">
        <v>1725</v>
      </c>
      <c r="K4032" s="16" t="s">
        <v>5550</v>
      </c>
      <c r="M4032" s="17">
        <v>235.47871094425017</v>
      </c>
      <c r="N4032" s="17">
        <v>430.94057628550701</v>
      </c>
      <c r="O4032" s="17">
        <v>-8.9943157515844294E-2</v>
      </c>
      <c r="P4032" s="32">
        <v>0.802760982337266</v>
      </c>
      <c r="Q4032" s="17">
        <v>-3.1853566668581998</v>
      </c>
      <c r="R4032" s="32">
        <v>7.5731800831818002E-17</v>
      </c>
      <c r="S4032" s="17">
        <v>0.75582950055489495</v>
      </c>
      <c r="T4032" s="32">
        <v>5.4731059682568202E-2</v>
      </c>
      <c r="U4032" s="16">
        <v>590</v>
      </c>
      <c r="V4032" s="16">
        <v>343</v>
      </c>
      <c r="W4032" s="16">
        <v>78</v>
      </c>
      <c r="X4032" s="16">
        <v>142</v>
      </c>
      <c r="Y4032" s="16">
        <v>27</v>
      </c>
      <c r="Z4032" s="16">
        <v>22</v>
      </c>
      <c r="AA4032" s="16">
        <v>775</v>
      </c>
      <c r="AB4032" s="16">
        <v>353</v>
      </c>
      <c r="AC4032" s="24" t="s">
        <v>0</v>
      </c>
      <c r="AD4032" s="24" t="s">
        <v>11702</v>
      </c>
    </row>
    <row r="4033" spans="1:30" ht="15" customHeight="1" x14ac:dyDescent="0.25">
      <c r="A4033" s="16" t="s">
        <v>739</v>
      </c>
      <c r="B4033" s="16" t="s">
        <v>9981</v>
      </c>
      <c r="C4033" s="16" t="s">
        <v>1</v>
      </c>
      <c r="D4033" s="16" t="s">
        <v>302</v>
      </c>
      <c r="E4033" s="16">
        <v>26305</v>
      </c>
      <c r="F4033" s="16">
        <v>1</v>
      </c>
      <c r="G4033" s="16">
        <v>0.98</v>
      </c>
      <c r="H4033" s="16">
        <v>0.96</v>
      </c>
      <c r="I4033" s="16" t="s">
        <v>5498</v>
      </c>
      <c r="J4033" s="16">
        <v>21</v>
      </c>
      <c r="K4033" s="16" t="s">
        <v>6253</v>
      </c>
      <c r="M4033" s="17">
        <v>204.5402649153485</v>
      </c>
      <c r="N4033" s="17">
        <v>430.254262948443</v>
      </c>
      <c r="O4033" s="17">
        <v>-0.31001379769222498</v>
      </c>
      <c r="P4033" s="32">
        <v>0.51972968839910205</v>
      </c>
      <c r="Q4033" s="17">
        <v>-0.492510179337804</v>
      </c>
      <c r="R4033" s="32">
        <v>0.32350779099265298</v>
      </c>
      <c r="S4033" s="17">
        <v>-1.82949351142795</v>
      </c>
      <c r="T4033" s="32">
        <v>5.0236528128915999E-4</v>
      </c>
      <c r="U4033" s="16">
        <v>284</v>
      </c>
      <c r="V4033" s="16">
        <v>792</v>
      </c>
      <c r="W4033" s="16">
        <v>95</v>
      </c>
      <c r="X4033" s="16">
        <v>116</v>
      </c>
      <c r="Y4033" s="16">
        <v>166</v>
      </c>
      <c r="Z4033" s="16">
        <v>205</v>
      </c>
      <c r="AA4033" s="16">
        <v>86</v>
      </c>
      <c r="AB4033" s="16">
        <v>100</v>
      </c>
      <c r="AC4033" s="24" t="s">
        <v>0</v>
      </c>
      <c r="AD4033" s="24" t="s">
        <v>10020</v>
      </c>
    </row>
    <row r="4034" spans="1:30" ht="15" customHeight="1" x14ac:dyDescent="0.25">
      <c r="A4034" s="16" t="s">
        <v>1030</v>
      </c>
      <c r="B4034" s="16" t="s">
        <v>9981</v>
      </c>
      <c r="C4034" s="16" t="s">
        <v>596</v>
      </c>
      <c r="D4034" s="16" t="s">
        <v>302</v>
      </c>
      <c r="E4034" s="16">
        <v>330082</v>
      </c>
      <c r="F4034" s="16">
        <v>0.98</v>
      </c>
      <c r="G4034" s="16">
        <v>0.97</v>
      </c>
      <c r="H4034" s="16">
        <v>0.91</v>
      </c>
      <c r="I4034" s="16" t="s">
        <v>5327</v>
      </c>
      <c r="J4034" s="16">
        <v>19</v>
      </c>
      <c r="K4034" s="16" t="s">
        <v>236</v>
      </c>
      <c r="M4034" s="17">
        <v>321.15977436910805</v>
      </c>
      <c r="N4034" s="17">
        <v>428.24137769701201</v>
      </c>
      <c r="O4034" s="17">
        <v>-0.49282182111581002</v>
      </c>
      <c r="P4034" s="32">
        <v>8.6172651503701195E-2</v>
      </c>
      <c r="Q4034" s="17">
        <v>0.490757956570536</v>
      </c>
      <c r="R4034" s="32">
        <v>8.1764046433948703E-2</v>
      </c>
      <c r="S4034" s="17">
        <v>0.29069534587409501</v>
      </c>
      <c r="T4034" s="32">
        <v>0.43305836734317699</v>
      </c>
      <c r="U4034" s="16">
        <v>531</v>
      </c>
      <c r="V4034" s="16">
        <v>565</v>
      </c>
      <c r="W4034" s="16">
        <v>76</v>
      </c>
      <c r="X4034" s="16">
        <v>117</v>
      </c>
      <c r="Y4034" s="16">
        <v>320</v>
      </c>
      <c r="Z4034" s="16">
        <v>429</v>
      </c>
      <c r="AA4034" s="16">
        <v>759</v>
      </c>
      <c r="AB4034" s="16">
        <v>252</v>
      </c>
      <c r="AC4034" s="24" t="s">
        <v>235</v>
      </c>
      <c r="AD4034" s="24" t="s">
        <v>7627</v>
      </c>
    </row>
    <row r="4035" spans="1:30" ht="15" customHeight="1" x14ac:dyDescent="0.25">
      <c r="A4035" s="16" t="s">
        <v>2798</v>
      </c>
      <c r="B4035" s="16" t="s">
        <v>9981</v>
      </c>
      <c r="C4035" s="16" t="s">
        <v>1</v>
      </c>
      <c r="D4035" s="16" t="s">
        <v>302</v>
      </c>
      <c r="E4035" s="16">
        <v>2576828</v>
      </c>
      <c r="F4035" s="16">
        <v>0.94</v>
      </c>
      <c r="G4035" s="16">
        <v>0.92</v>
      </c>
      <c r="H4035" s="16">
        <v>0.8</v>
      </c>
      <c r="I4035" s="16" t="s">
        <v>5331</v>
      </c>
      <c r="J4035" s="16">
        <v>200</v>
      </c>
      <c r="K4035" s="16" t="s">
        <v>9335</v>
      </c>
      <c r="M4035" s="17">
        <v>205.09834937364363</v>
      </c>
      <c r="N4035" s="17">
        <v>428.19763975980601</v>
      </c>
      <c r="O4035" s="17">
        <v>1.50863237817661</v>
      </c>
      <c r="P4035" s="32">
        <v>3.76812655035104E-7</v>
      </c>
      <c r="Q4035" s="17">
        <v>0.15368215019853801</v>
      </c>
      <c r="R4035" s="32">
        <v>0.66409492911078605</v>
      </c>
      <c r="S4035" s="17">
        <v>-0.82761993726662297</v>
      </c>
      <c r="T4035" s="32">
        <v>2.5690334889243799E-2</v>
      </c>
      <c r="U4035" s="16">
        <v>243</v>
      </c>
      <c r="V4035" s="16">
        <v>305</v>
      </c>
      <c r="W4035" s="16">
        <v>156</v>
      </c>
      <c r="X4035" s="16">
        <v>229</v>
      </c>
      <c r="Y4035" s="16">
        <v>138</v>
      </c>
      <c r="Z4035" s="16">
        <v>156</v>
      </c>
      <c r="AA4035" s="16">
        <v>127</v>
      </c>
      <c r="AB4035" s="16">
        <v>83</v>
      </c>
      <c r="AC4035" s="24" t="s">
        <v>9334</v>
      </c>
      <c r="AD4035" s="24" t="s">
        <v>13027</v>
      </c>
    </row>
    <row r="4036" spans="1:30" ht="15" customHeight="1" x14ac:dyDescent="0.25">
      <c r="A4036" s="16" t="s">
        <v>1588</v>
      </c>
      <c r="B4036" s="16" t="s">
        <v>9981</v>
      </c>
      <c r="C4036" s="16" t="s">
        <v>1</v>
      </c>
      <c r="D4036" s="16" t="s">
        <v>302</v>
      </c>
      <c r="E4036" s="16">
        <v>1026589</v>
      </c>
      <c r="F4036" s="16">
        <v>0.55000000000000004</v>
      </c>
      <c r="G4036" s="16">
        <v>0.69</v>
      </c>
      <c r="H4036" s="16">
        <v>0.39</v>
      </c>
      <c r="I4036" s="16" t="s">
        <v>5331</v>
      </c>
      <c r="J4036" s="16">
        <v>59</v>
      </c>
      <c r="K4036" s="16" t="s">
        <v>5347</v>
      </c>
      <c r="M4036" s="17">
        <v>239.77221901271491</v>
      </c>
      <c r="N4036" s="17">
        <v>427.60426214652301</v>
      </c>
      <c r="O4036" s="17">
        <v>-2.0737578708589002</v>
      </c>
      <c r="P4036" s="32">
        <v>4.31203591761574E-10</v>
      </c>
      <c r="Q4036" s="17">
        <v>-1.2946795640995901</v>
      </c>
      <c r="R4036" s="32">
        <v>3.0524314511172898E-5</v>
      </c>
      <c r="S4036" s="17">
        <v>-1.50540817639074E-2</v>
      </c>
      <c r="T4036" s="32">
        <v>0.97671773161168196</v>
      </c>
      <c r="U4036" s="16">
        <v>659</v>
      </c>
      <c r="V4036" s="16">
        <v>690</v>
      </c>
      <c r="W4036" s="16">
        <v>29</v>
      </c>
      <c r="X4036" s="16">
        <v>51</v>
      </c>
      <c r="Y4036" s="16">
        <v>102</v>
      </c>
      <c r="Z4036" s="16">
        <v>168</v>
      </c>
      <c r="AA4036" s="16">
        <v>769</v>
      </c>
      <c r="AB4036" s="16">
        <v>245</v>
      </c>
      <c r="AC4036" s="24" t="s">
        <v>0</v>
      </c>
      <c r="AD4036" s="24" t="s">
        <v>11242</v>
      </c>
    </row>
    <row r="4037" spans="1:30" ht="15" customHeight="1" x14ac:dyDescent="0.25">
      <c r="A4037" s="16" t="s">
        <v>3895</v>
      </c>
      <c r="B4037" s="16" t="s">
        <v>9981</v>
      </c>
      <c r="C4037" s="16" t="s">
        <v>596</v>
      </c>
      <c r="D4037" s="16" t="s">
        <v>598</v>
      </c>
      <c r="E4037" s="16">
        <v>1096388</v>
      </c>
      <c r="F4037" s="16">
        <v>1</v>
      </c>
      <c r="G4037" s="16">
        <v>0.96</v>
      </c>
      <c r="H4037" s="16">
        <v>1</v>
      </c>
      <c r="I4037" s="16" t="s">
        <v>5331</v>
      </c>
      <c r="J4037" s="16">
        <v>83</v>
      </c>
      <c r="K4037" s="16" t="s">
        <v>5385</v>
      </c>
      <c r="M4037" s="17">
        <v>233.26149117243426</v>
      </c>
      <c r="N4037" s="17">
        <v>427.24130925065498</v>
      </c>
      <c r="O4037" s="17">
        <v>0.11820567918355999</v>
      </c>
      <c r="P4037" s="32">
        <v>0.71882202660369998</v>
      </c>
      <c r="Q4037" s="17">
        <v>-1.5246334636654</v>
      </c>
      <c r="R4037" s="32">
        <v>1.7790995955370599E-6</v>
      </c>
      <c r="S4037" s="17">
        <v>-1.03029889504756</v>
      </c>
      <c r="T4037" s="32">
        <v>3.9808891683370097E-3</v>
      </c>
      <c r="U4037" s="16">
        <v>558</v>
      </c>
      <c r="V4037" s="16">
        <v>626</v>
      </c>
      <c r="W4037" s="16">
        <v>96</v>
      </c>
      <c r="X4037" s="16">
        <v>235</v>
      </c>
      <c r="Y4037" s="16">
        <v>81</v>
      </c>
      <c r="Z4037" s="16">
        <v>120</v>
      </c>
      <c r="AA4037" s="16">
        <v>305</v>
      </c>
      <c r="AB4037" s="16">
        <v>120</v>
      </c>
      <c r="AC4037" s="24" t="s">
        <v>0</v>
      </c>
      <c r="AD4037" s="24" t="s">
        <v>5384</v>
      </c>
    </row>
    <row r="4038" spans="1:30" ht="15" customHeight="1" x14ac:dyDescent="0.25">
      <c r="A4038" s="16" t="s">
        <v>2561</v>
      </c>
      <c r="B4038" s="16" t="s">
        <v>9981</v>
      </c>
      <c r="C4038" s="16" t="s">
        <v>596</v>
      </c>
      <c r="D4038" s="16" t="s">
        <v>302</v>
      </c>
      <c r="E4038" s="16">
        <v>2232664</v>
      </c>
      <c r="F4038" s="16">
        <v>1</v>
      </c>
      <c r="G4038" s="16">
        <v>1</v>
      </c>
      <c r="H4038" s="16">
        <v>0.82</v>
      </c>
      <c r="I4038" s="16" t="s">
        <v>5327</v>
      </c>
      <c r="J4038" s="16">
        <v>658</v>
      </c>
      <c r="K4038" s="16" t="s">
        <v>7393</v>
      </c>
      <c r="M4038" s="17">
        <v>264.07054236638487</v>
      </c>
      <c r="N4038" s="17">
        <v>427.24130925065498</v>
      </c>
      <c r="O4038" s="17">
        <v>1.41117392974181</v>
      </c>
      <c r="P4038" s="32">
        <v>2.8631451395597598E-7</v>
      </c>
      <c r="Q4038" s="17">
        <v>1.13106395936334</v>
      </c>
      <c r="R4038" s="32">
        <v>4.9241319437131699E-5</v>
      </c>
      <c r="S4038" s="17">
        <v>0.13177793036997401</v>
      </c>
      <c r="T4038" s="32">
        <v>0.76445756017689004</v>
      </c>
      <c r="U4038" s="16">
        <v>286</v>
      </c>
      <c r="V4038" s="16">
        <v>277</v>
      </c>
      <c r="W4038" s="16">
        <v>139</v>
      </c>
      <c r="X4038" s="16">
        <v>235</v>
      </c>
      <c r="Y4038" s="16">
        <v>288</v>
      </c>
      <c r="Z4038" s="16">
        <v>304</v>
      </c>
      <c r="AA4038" s="16">
        <v>333</v>
      </c>
      <c r="AB4038" s="16">
        <v>123</v>
      </c>
      <c r="AC4038" s="24" t="s">
        <v>50</v>
      </c>
      <c r="AD4038" s="24" t="s">
        <v>7394</v>
      </c>
    </row>
    <row r="4039" spans="1:30" ht="15" customHeight="1" x14ac:dyDescent="0.25">
      <c r="A4039" s="16" t="s">
        <v>4428</v>
      </c>
      <c r="B4039" s="16" t="s">
        <v>9981</v>
      </c>
      <c r="C4039" s="16" t="s">
        <v>4</v>
      </c>
      <c r="D4039" s="16" t="s">
        <v>598</v>
      </c>
      <c r="E4039" s="16">
        <v>1655062</v>
      </c>
      <c r="F4039" s="16">
        <v>1</v>
      </c>
      <c r="G4039" s="16">
        <v>0.9</v>
      </c>
      <c r="H4039" s="16">
        <v>1</v>
      </c>
      <c r="I4039" s="16" t="s">
        <v>5327</v>
      </c>
      <c r="J4039" s="16">
        <v>58</v>
      </c>
      <c r="K4039" s="16" t="s">
        <v>9638</v>
      </c>
      <c r="M4039" s="17">
        <v>214.21249120390451</v>
      </c>
      <c r="N4039" s="17">
        <v>426.24491439772498</v>
      </c>
      <c r="O4039" s="17">
        <v>-0.944791916765225</v>
      </c>
      <c r="P4039" s="32">
        <v>3.0787184361422098E-3</v>
      </c>
      <c r="Q4039" s="17">
        <v>1.06017099574697</v>
      </c>
      <c r="R4039" s="32">
        <v>2.6312152675144802E-4</v>
      </c>
      <c r="S4039" s="17">
        <v>-0.47550361166598099</v>
      </c>
      <c r="T4039" s="32">
        <v>0.20625224495932601</v>
      </c>
      <c r="U4039" s="16">
        <v>313</v>
      </c>
      <c r="V4039" s="16">
        <v>419</v>
      </c>
      <c r="W4039" s="16">
        <v>38</v>
      </c>
      <c r="X4039" s="16">
        <v>56</v>
      </c>
      <c r="Y4039" s="16">
        <v>316</v>
      </c>
      <c r="Z4039" s="16">
        <v>427</v>
      </c>
      <c r="AA4039" s="16">
        <v>248</v>
      </c>
      <c r="AB4039" s="16">
        <v>124</v>
      </c>
      <c r="AC4039" s="24" t="s">
        <v>8175</v>
      </c>
      <c r="AD4039" s="24" t="s">
        <v>11998</v>
      </c>
    </row>
    <row r="4040" spans="1:30" ht="15" customHeight="1" x14ac:dyDescent="0.25">
      <c r="A4040" s="16" t="s">
        <v>908</v>
      </c>
      <c r="B4040" s="16" t="s">
        <v>9981</v>
      </c>
      <c r="C4040" s="16" t="s">
        <v>1</v>
      </c>
      <c r="D4040" s="16" t="s">
        <v>302</v>
      </c>
      <c r="E4040" s="16">
        <v>194880</v>
      </c>
      <c r="F4040" s="16">
        <v>0.97</v>
      </c>
      <c r="G4040" s="16">
        <v>0.94</v>
      </c>
      <c r="H4040" s="16">
        <v>0.89</v>
      </c>
      <c r="I4040" s="16" t="s">
        <v>5331</v>
      </c>
      <c r="J4040" s="16">
        <v>327</v>
      </c>
      <c r="K4040" s="16" t="s">
        <v>9148</v>
      </c>
      <c r="M4040" s="17">
        <v>165.85073466710887</v>
      </c>
      <c r="N4040" s="17">
        <v>425.45278309467898</v>
      </c>
      <c r="O4040" s="17">
        <v>2.6710469245344299</v>
      </c>
      <c r="P4040" s="32">
        <v>1.32832182178251E-15</v>
      </c>
      <c r="Q4040" s="17">
        <v>-0.52154918862777999</v>
      </c>
      <c r="R4040" s="32">
        <v>0.19115276407808299</v>
      </c>
      <c r="S4040" s="17">
        <v>1.2781989825136499</v>
      </c>
      <c r="T4040" s="32">
        <v>1.0804495574925201E-3</v>
      </c>
      <c r="U4040" s="16">
        <v>128</v>
      </c>
      <c r="V4040" s="16">
        <v>106</v>
      </c>
      <c r="W4040" s="16">
        <v>155</v>
      </c>
      <c r="X4040" s="16">
        <v>210</v>
      </c>
      <c r="Y4040" s="16">
        <v>41</v>
      </c>
      <c r="Z4040" s="16">
        <v>37</v>
      </c>
      <c r="AA4040" s="16">
        <v>333</v>
      </c>
      <c r="AB4040" s="16">
        <v>100</v>
      </c>
      <c r="AC4040" s="24" t="s">
        <v>0</v>
      </c>
      <c r="AD4040" s="24" t="s">
        <v>10235</v>
      </c>
    </row>
    <row r="4041" spans="1:30" ht="15" customHeight="1" x14ac:dyDescent="0.25">
      <c r="A4041" s="16" t="s">
        <v>2604</v>
      </c>
      <c r="B4041" s="16" t="s">
        <v>9981</v>
      </c>
      <c r="C4041" s="16" t="s">
        <v>1</v>
      </c>
      <c r="D4041" s="16" t="s">
        <v>302</v>
      </c>
      <c r="E4041" s="16">
        <v>2288352</v>
      </c>
      <c r="F4041" s="16">
        <v>1</v>
      </c>
      <c r="G4041" s="16">
        <v>0.97</v>
      </c>
      <c r="H4041" s="16">
        <v>0.94</v>
      </c>
      <c r="I4041" s="16" t="s">
        <v>5327</v>
      </c>
      <c r="J4041" s="16">
        <v>199</v>
      </c>
      <c r="K4041" s="16" t="s">
        <v>9241</v>
      </c>
      <c r="M4041" s="17">
        <v>280.91679756506875</v>
      </c>
      <c r="N4041" s="17">
        <v>425.423261126184</v>
      </c>
      <c r="O4041" s="17">
        <v>1.0005592275638899</v>
      </c>
      <c r="P4041" s="32">
        <v>2.4179474137258901E-4</v>
      </c>
      <c r="Q4041" s="17">
        <v>0.11676027197743</v>
      </c>
      <c r="R4041" s="32">
        <v>0.71495634645253703</v>
      </c>
      <c r="S4041" s="17">
        <v>0.55147140865148603</v>
      </c>
      <c r="T4041" s="32">
        <v>0.10016748440968801</v>
      </c>
      <c r="U4041" s="16">
        <v>367</v>
      </c>
      <c r="V4041" s="16">
        <v>382</v>
      </c>
      <c r="W4041" s="16">
        <v>140</v>
      </c>
      <c r="X4041" s="16">
        <v>234</v>
      </c>
      <c r="Y4041" s="16">
        <v>195</v>
      </c>
      <c r="Z4041" s="16">
        <v>194</v>
      </c>
      <c r="AA4041" s="16">
        <v>581</v>
      </c>
      <c r="AB4041" s="16">
        <v>226</v>
      </c>
      <c r="AC4041" s="24" t="s">
        <v>9240</v>
      </c>
      <c r="AD4041" s="24" t="s">
        <v>12719</v>
      </c>
    </row>
    <row r="4042" spans="1:30" ht="15" customHeight="1" x14ac:dyDescent="0.25">
      <c r="A4042" s="16" t="s">
        <v>1625</v>
      </c>
      <c r="B4042" s="16" t="s">
        <v>9981</v>
      </c>
      <c r="C4042" s="16" t="s">
        <v>596</v>
      </c>
      <c r="D4042" s="16" t="s">
        <v>302</v>
      </c>
      <c r="E4042" s="16">
        <v>1062147</v>
      </c>
      <c r="F4042" s="16">
        <v>0.72</v>
      </c>
      <c r="G4042" s="16">
        <v>0.76</v>
      </c>
      <c r="H4042" s="16">
        <v>0.41</v>
      </c>
      <c r="I4042" s="16" t="s">
        <v>5498</v>
      </c>
      <c r="J4042" s="16">
        <v>178</v>
      </c>
      <c r="K4042" s="16" t="s">
        <v>142</v>
      </c>
      <c r="M4042" s="17">
        <v>191.11153038311568</v>
      </c>
      <c r="N4042" s="17">
        <v>425.24668274808198</v>
      </c>
      <c r="O4042" s="17">
        <v>-1.41118872841281</v>
      </c>
      <c r="P4042" s="32">
        <v>7.0736373072987203E-4</v>
      </c>
      <c r="Q4042" s="17">
        <v>1.38584304538572</v>
      </c>
      <c r="R4042" s="32">
        <v>2.31948383851112E-4</v>
      </c>
      <c r="S4042" s="17">
        <v>-0.26252049614680101</v>
      </c>
      <c r="T4042" s="32">
        <v>0.63328722806205495</v>
      </c>
      <c r="U4042" s="16">
        <v>227</v>
      </c>
      <c r="V4042" s="16">
        <v>357</v>
      </c>
      <c r="W4042" s="16">
        <v>23</v>
      </c>
      <c r="X4042" s="16">
        <v>31</v>
      </c>
      <c r="Y4042" s="16">
        <v>317</v>
      </c>
      <c r="Z4042" s="16">
        <v>426</v>
      </c>
      <c r="AA4042" s="16">
        <v>157</v>
      </c>
      <c r="AB4042" s="16">
        <v>151</v>
      </c>
      <c r="AC4042" s="24" t="s">
        <v>141</v>
      </c>
      <c r="AD4042" s="24" t="s">
        <v>6739</v>
      </c>
    </row>
    <row r="4043" spans="1:30" ht="15" customHeight="1" x14ac:dyDescent="0.25">
      <c r="A4043" s="16" t="s">
        <v>4698</v>
      </c>
      <c r="B4043" s="16" t="s">
        <v>9981</v>
      </c>
      <c r="C4043" s="16" t="s">
        <v>1</v>
      </c>
      <c r="D4043" s="16" t="s">
        <v>598</v>
      </c>
      <c r="E4043" s="16">
        <v>1971217</v>
      </c>
      <c r="F4043" s="16">
        <v>1</v>
      </c>
      <c r="G4043" s="16">
        <v>0.99</v>
      </c>
      <c r="H4043" s="16">
        <v>1</v>
      </c>
      <c r="I4043" s="16" t="s">
        <v>5327</v>
      </c>
      <c r="J4043" s="16">
        <v>18</v>
      </c>
      <c r="K4043" s="16" t="s">
        <v>8377</v>
      </c>
      <c r="M4043" s="17">
        <v>196.17808175221182</v>
      </c>
      <c r="N4043" s="17">
        <v>425.24668274808198</v>
      </c>
      <c r="O4043" s="17">
        <v>-1.2261667416900399</v>
      </c>
      <c r="P4043" s="32">
        <v>4.70768476258727E-4</v>
      </c>
      <c r="Q4043" s="17">
        <v>0.77902393168839101</v>
      </c>
      <c r="R4043" s="32">
        <v>1.7727047142054801E-2</v>
      </c>
      <c r="S4043" s="17">
        <v>-0.82867625260673605</v>
      </c>
      <c r="T4043" s="32">
        <v>3.3896559585857397E-2</v>
      </c>
      <c r="U4043" s="16">
        <v>372</v>
      </c>
      <c r="V4043" s="16">
        <v>410</v>
      </c>
      <c r="W4043" s="16">
        <v>32</v>
      </c>
      <c r="X4043" s="16">
        <v>51</v>
      </c>
      <c r="Y4043" s="16">
        <v>237</v>
      </c>
      <c r="Z4043" s="16">
        <v>426</v>
      </c>
      <c r="AA4043" s="16">
        <v>174</v>
      </c>
      <c r="AB4043" s="16">
        <v>121</v>
      </c>
      <c r="AC4043" s="24" t="s">
        <v>8376</v>
      </c>
      <c r="AD4043" s="24" t="s">
        <v>12375</v>
      </c>
    </row>
    <row r="4044" spans="1:30" ht="15" customHeight="1" x14ac:dyDescent="0.25">
      <c r="A4044" s="16" t="s">
        <v>4749</v>
      </c>
      <c r="B4044" s="16" t="s">
        <v>9981</v>
      </c>
      <c r="C4044" s="16" t="s">
        <v>1</v>
      </c>
      <c r="D4044" s="16" t="s">
        <v>598</v>
      </c>
      <c r="E4044" s="16">
        <v>2031476</v>
      </c>
      <c r="F4044" s="16">
        <v>1</v>
      </c>
      <c r="G4044" s="16">
        <v>0.94</v>
      </c>
      <c r="H4044" s="16">
        <v>1</v>
      </c>
      <c r="I4044" s="16" t="s">
        <v>5498</v>
      </c>
      <c r="J4044" s="16">
        <v>10</v>
      </c>
      <c r="K4044" s="16" t="s">
        <v>53</v>
      </c>
      <c r="M4044" s="17">
        <v>277.59083450109341</v>
      </c>
      <c r="N4044" s="17">
        <v>425.24668274808198</v>
      </c>
      <c r="O4044" s="17">
        <v>-0.607628098319421</v>
      </c>
      <c r="P4044" s="32">
        <v>4.2499884304246803E-2</v>
      </c>
      <c r="Q4044" s="17">
        <v>0.73976751350813497</v>
      </c>
      <c r="R4044" s="32">
        <v>9.5053424937706892E-3</v>
      </c>
      <c r="S4044" s="17">
        <v>0.105717623239276</v>
      </c>
      <c r="T4044" s="32">
        <v>0.81214176825657203</v>
      </c>
      <c r="U4044" s="16">
        <v>405</v>
      </c>
      <c r="V4044" s="16">
        <v>526</v>
      </c>
      <c r="W4044" s="16">
        <v>61</v>
      </c>
      <c r="X4044" s="16">
        <v>90</v>
      </c>
      <c r="Y4044" s="16">
        <v>329</v>
      </c>
      <c r="Z4044" s="16">
        <v>426</v>
      </c>
      <c r="AA4044" s="16">
        <v>431</v>
      </c>
      <c r="AB4044" s="16">
        <v>256</v>
      </c>
      <c r="AC4044" s="24" t="s">
        <v>0</v>
      </c>
      <c r="AD4044" s="24" t="s">
        <v>12445</v>
      </c>
    </row>
    <row r="4045" spans="1:30" ht="15" customHeight="1" x14ac:dyDescent="0.25">
      <c r="A4045" s="16" t="s">
        <v>1903</v>
      </c>
      <c r="B4045" s="16" t="s">
        <v>9981</v>
      </c>
      <c r="C4045" s="16" t="s">
        <v>1</v>
      </c>
      <c r="D4045" s="16" t="s">
        <v>302</v>
      </c>
      <c r="E4045" s="16">
        <v>1428664</v>
      </c>
      <c r="F4045" s="16">
        <v>1</v>
      </c>
      <c r="G4045" s="16">
        <v>1</v>
      </c>
      <c r="H4045" s="16">
        <v>0.99</v>
      </c>
      <c r="I4045" s="16" t="s">
        <v>5327</v>
      </c>
      <c r="J4045" s="16">
        <v>606</v>
      </c>
      <c r="K4045" s="16" t="s">
        <v>8993</v>
      </c>
      <c r="M4045" s="17">
        <v>340.95403988304588</v>
      </c>
      <c r="N4045" s="17">
        <v>424.83675663165002</v>
      </c>
      <c r="O4045" s="17">
        <v>-0.101561481018993</v>
      </c>
      <c r="P4045" s="32">
        <v>0.71530444258729298</v>
      </c>
      <c r="Q4045" s="17">
        <v>0.29911831978873199</v>
      </c>
      <c r="R4045" s="32">
        <v>0.27556017021362</v>
      </c>
      <c r="S4045" s="17">
        <v>-0.21342766027189899</v>
      </c>
      <c r="T4045" s="32">
        <v>0.56051942841538505</v>
      </c>
      <c r="U4045" s="16">
        <v>670</v>
      </c>
      <c r="V4045" s="16">
        <v>582</v>
      </c>
      <c r="W4045" s="16">
        <v>114</v>
      </c>
      <c r="X4045" s="16">
        <v>175</v>
      </c>
      <c r="Y4045" s="16">
        <v>336</v>
      </c>
      <c r="Z4045" s="16">
        <v>409</v>
      </c>
      <c r="AA4045" s="16">
        <v>472</v>
      </c>
      <c r="AB4045" s="16">
        <v>272</v>
      </c>
      <c r="AC4045" s="24" t="s">
        <v>0</v>
      </c>
      <c r="AD4045" s="24" t="s">
        <v>11717</v>
      </c>
    </row>
    <row r="4046" spans="1:30" ht="15" customHeight="1" x14ac:dyDescent="0.25">
      <c r="A4046" s="16" t="s">
        <v>787</v>
      </c>
      <c r="B4046" s="16" t="s">
        <v>9981</v>
      </c>
      <c r="C4046" s="16" t="s">
        <v>4</v>
      </c>
      <c r="D4046" s="16" t="s">
        <v>302</v>
      </c>
      <c r="E4046" s="16">
        <v>53708</v>
      </c>
      <c r="F4046" s="16">
        <v>0.99</v>
      </c>
      <c r="G4046" s="16">
        <v>0.93</v>
      </c>
      <c r="H4046" s="16">
        <v>0.99</v>
      </c>
      <c r="I4046" s="16" t="s">
        <v>5331</v>
      </c>
      <c r="J4046" s="16">
        <v>295</v>
      </c>
      <c r="K4046" s="16" t="s">
        <v>9492</v>
      </c>
      <c r="M4046" s="17">
        <v>315.01635384012224</v>
      </c>
      <c r="N4046" s="17">
        <v>424.82400036403601</v>
      </c>
      <c r="O4046" s="17">
        <v>0.28347861163075799</v>
      </c>
      <c r="P4046" s="32">
        <v>0.29200795754539499</v>
      </c>
      <c r="Q4046" s="17">
        <v>-0.623641571061328</v>
      </c>
      <c r="R4046" s="32">
        <v>2.1077346860080101E-2</v>
      </c>
      <c r="S4046" s="17">
        <v>0.50592768831673796</v>
      </c>
      <c r="T4046" s="32">
        <v>0.10814221093522899</v>
      </c>
      <c r="U4046" s="16">
        <v>589</v>
      </c>
      <c r="V4046" s="16">
        <v>498</v>
      </c>
      <c r="W4046" s="16">
        <v>136</v>
      </c>
      <c r="X4046" s="16">
        <v>189</v>
      </c>
      <c r="Y4046" s="16">
        <v>141</v>
      </c>
      <c r="Z4046" s="16">
        <v>203</v>
      </c>
      <c r="AA4046" s="16">
        <v>764</v>
      </c>
      <c r="AB4046" s="16">
        <v>344</v>
      </c>
      <c r="AC4046" s="24" t="s">
        <v>9491</v>
      </c>
      <c r="AD4046" s="24" t="s">
        <v>10058</v>
      </c>
    </row>
    <row r="4047" spans="1:30" ht="15" customHeight="1" x14ac:dyDescent="0.25">
      <c r="A4047" s="16" t="s">
        <v>751</v>
      </c>
      <c r="B4047" s="16" t="s">
        <v>5431</v>
      </c>
      <c r="C4047" s="16" t="s">
        <v>4</v>
      </c>
      <c r="D4047" s="16" t="s">
        <v>302</v>
      </c>
      <c r="E4047" s="16">
        <v>31071</v>
      </c>
      <c r="F4047" s="16">
        <v>0.71</v>
      </c>
      <c r="G4047" s="16">
        <v>0.81</v>
      </c>
      <c r="H4047" s="16">
        <v>0.65</v>
      </c>
      <c r="I4047" s="48" t="s">
        <v>5327</v>
      </c>
      <c r="J4047" s="16">
        <v>24</v>
      </c>
      <c r="K4047" s="16" t="s">
        <v>9736</v>
      </c>
      <c r="M4047" s="17">
        <v>328.6687567398169</v>
      </c>
      <c r="N4047" s="17">
        <v>423.57236152262698</v>
      </c>
      <c r="O4047" s="17">
        <v>-0.52780303846252696</v>
      </c>
      <c r="P4047" s="32">
        <v>5.7720971916038998E-2</v>
      </c>
      <c r="Q4047" s="17">
        <v>0.19262071751297499</v>
      </c>
      <c r="R4047" s="32">
        <v>0.51304551523980302</v>
      </c>
      <c r="S4047" s="17">
        <v>-0.12326030707032901</v>
      </c>
      <c r="T4047" s="32">
        <v>0.76579469889728902</v>
      </c>
      <c r="U4047" s="16">
        <v>733</v>
      </c>
      <c r="V4047" s="16">
        <v>561</v>
      </c>
      <c r="W4047" s="16">
        <v>91</v>
      </c>
      <c r="X4047" s="16">
        <v>130</v>
      </c>
      <c r="Y4047" s="16">
        <v>335</v>
      </c>
      <c r="Z4047" s="16">
        <v>377</v>
      </c>
      <c r="AA4047" s="16">
        <v>543</v>
      </c>
      <c r="AB4047" s="16">
        <v>287</v>
      </c>
      <c r="AC4047" s="24" t="s">
        <v>9735</v>
      </c>
      <c r="AD4047" s="24" t="s">
        <v>13183</v>
      </c>
    </row>
    <row r="4048" spans="1:30" ht="15" customHeight="1" x14ac:dyDescent="0.25">
      <c r="A4048" s="16" t="s">
        <v>4824</v>
      </c>
      <c r="B4048" s="16" t="s">
        <v>9981</v>
      </c>
      <c r="C4048" s="16" t="s">
        <v>4</v>
      </c>
      <c r="D4048" s="16" t="s">
        <v>598</v>
      </c>
      <c r="E4048" s="16">
        <v>2124551</v>
      </c>
      <c r="F4048" s="16">
        <v>1</v>
      </c>
      <c r="G4048" s="16">
        <v>1</v>
      </c>
      <c r="H4048" s="16">
        <v>1</v>
      </c>
      <c r="I4048" s="16" t="s">
        <v>5331</v>
      </c>
      <c r="J4048" s="16">
        <v>708</v>
      </c>
      <c r="K4048" s="16" t="s">
        <v>7356</v>
      </c>
      <c r="M4048" s="17">
        <v>305.22418528048598</v>
      </c>
      <c r="N4048" s="17">
        <v>421.48768622505099</v>
      </c>
      <c r="O4048" s="17">
        <v>0.144702843542862</v>
      </c>
      <c r="P4048" s="32">
        <v>0.65851309110884804</v>
      </c>
      <c r="Q4048" s="17">
        <v>0.51978148679316905</v>
      </c>
      <c r="R4048" s="32">
        <v>0.10240527460667</v>
      </c>
      <c r="S4048" s="17">
        <v>0.70021869412645499</v>
      </c>
      <c r="T4048" s="32">
        <v>5.4871404368533903E-2</v>
      </c>
      <c r="U4048" s="16">
        <v>546</v>
      </c>
      <c r="V4048" s="16">
        <v>329</v>
      </c>
      <c r="W4048" s="16">
        <v>103</v>
      </c>
      <c r="X4048" s="16">
        <v>133</v>
      </c>
      <c r="Y4048" s="16">
        <v>258</v>
      </c>
      <c r="Z4048" s="16">
        <v>352</v>
      </c>
      <c r="AA4048" s="16">
        <v>758</v>
      </c>
      <c r="AB4048" s="16">
        <v>290</v>
      </c>
      <c r="AC4048" s="24" t="s">
        <v>517</v>
      </c>
      <c r="AD4048" s="24" t="s">
        <v>12534</v>
      </c>
    </row>
    <row r="4049" spans="1:30" ht="15" customHeight="1" x14ac:dyDescent="0.25">
      <c r="A4049" s="16" t="s">
        <v>769</v>
      </c>
      <c r="B4049" s="16" t="s">
        <v>9981</v>
      </c>
      <c r="C4049" s="16" t="s">
        <v>1</v>
      </c>
      <c r="D4049" s="16" t="s">
        <v>302</v>
      </c>
      <c r="E4049" s="16">
        <v>41468</v>
      </c>
      <c r="F4049" s="16">
        <v>1</v>
      </c>
      <c r="G4049" s="16">
        <v>0.99</v>
      </c>
      <c r="H4049" s="16">
        <v>0.94</v>
      </c>
      <c r="I4049" s="16" t="s">
        <v>5331</v>
      </c>
      <c r="J4049" s="16">
        <v>22</v>
      </c>
      <c r="K4049" s="16" t="s">
        <v>9446</v>
      </c>
      <c r="M4049" s="17">
        <v>179.33202806494117</v>
      </c>
      <c r="N4049" s="17">
        <v>421.04357130458101</v>
      </c>
      <c r="O4049" s="17">
        <v>-4.5343321347024901</v>
      </c>
      <c r="P4049" s="32">
        <v>1.0435343205354E-12</v>
      </c>
      <c r="Q4049" s="17">
        <v>1.2092069201886599</v>
      </c>
      <c r="R4049" s="32">
        <v>1.9260870620980299E-4</v>
      </c>
      <c r="S4049" s="17">
        <v>-0.56582377035767795</v>
      </c>
      <c r="T4049" s="32">
        <v>0.17473028984198299</v>
      </c>
      <c r="U4049" s="16">
        <v>369</v>
      </c>
      <c r="V4049" s="16">
        <v>288</v>
      </c>
      <c r="W4049" s="16">
        <v>3</v>
      </c>
      <c r="X4049" s="16">
        <v>4</v>
      </c>
      <c r="Y4049" s="16">
        <v>333</v>
      </c>
      <c r="Z4049" s="16">
        <v>401</v>
      </c>
      <c r="AA4049" s="16">
        <v>175</v>
      </c>
      <c r="AB4049" s="16">
        <v>122</v>
      </c>
      <c r="AC4049" s="24" t="s">
        <v>0</v>
      </c>
      <c r="AD4049" s="24" t="s">
        <v>10042</v>
      </c>
    </row>
    <row r="4050" spans="1:30" ht="15" customHeight="1" x14ac:dyDescent="0.25">
      <c r="A4050" s="16" t="s">
        <v>4553</v>
      </c>
      <c r="B4050" s="16" t="s">
        <v>9981</v>
      </c>
      <c r="C4050" s="16" t="s">
        <v>4</v>
      </c>
      <c r="D4050" s="16" t="s">
        <v>598</v>
      </c>
      <c r="E4050" s="16">
        <v>1781508</v>
      </c>
      <c r="F4050" s="16">
        <v>0.99</v>
      </c>
      <c r="G4050" s="16">
        <v>0.99</v>
      </c>
      <c r="H4050" s="16">
        <v>1</v>
      </c>
      <c r="I4050" s="16" t="s">
        <v>5327</v>
      </c>
      <c r="J4050" s="16">
        <v>309</v>
      </c>
      <c r="K4050" s="16" t="s">
        <v>8327</v>
      </c>
      <c r="M4050" s="17">
        <v>271.61688088455082</v>
      </c>
      <c r="N4050" s="17">
        <v>420.931633868554</v>
      </c>
      <c r="O4050" s="17">
        <v>-1.0398946937878</v>
      </c>
      <c r="P4050" s="32">
        <v>5.0331306112052804E-4</v>
      </c>
      <c r="Q4050" s="17">
        <v>-1.2496794256001</v>
      </c>
      <c r="R4050" s="32">
        <v>2.30985510581092E-5</v>
      </c>
      <c r="S4050" s="17">
        <v>1.00273697785519E-2</v>
      </c>
      <c r="T4050" s="32">
        <v>0.982405887386685</v>
      </c>
      <c r="U4050" s="16">
        <v>722</v>
      </c>
      <c r="V4050" s="16">
        <v>656</v>
      </c>
      <c r="W4050" s="16">
        <v>74</v>
      </c>
      <c r="X4050" s="16">
        <v>89</v>
      </c>
      <c r="Y4050" s="16">
        <v>142</v>
      </c>
      <c r="Z4050" s="16">
        <v>135</v>
      </c>
      <c r="AA4050" s="16">
        <v>757</v>
      </c>
      <c r="AB4050" s="16">
        <v>275</v>
      </c>
      <c r="AC4050" s="24" t="s">
        <v>0</v>
      </c>
      <c r="AD4050" s="24" t="s">
        <v>12160</v>
      </c>
    </row>
    <row r="4051" spans="1:30" ht="15" customHeight="1" x14ac:dyDescent="0.25">
      <c r="A4051" s="16" t="s">
        <v>1976</v>
      </c>
      <c r="B4051" s="16" t="s">
        <v>9981</v>
      </c>
      <c r="C4051" s="16" t="s">
        <v>705</v>
      </c>
      <c r="D4051" s="16" t="s">
        <v>302</v>
      </c>
      <c r="E4051" s="16">
        <v>1520240</v>
      </c>
      <c r="F4051" s="16">
        <v>0.92</v>
      </c>
      <c r="G4051" s="16">
        <v>0.92</v>
      </c>
      <c r="H4051" s="16">
        <v>0.8</v>
      </c>
      <c r="I4051" s="16" t="s">
        <v>5327</v>
      </c>
      <c r="J4051" s="16"/>
      <c r="K4051" s="16"/>
      <c r="M4051" s="17">
        <v>201.14846564887978</v>
      </c>
      <c r="N4051" s="17">
        <v>420.39816399953099</v>
      </c>
      <c r="O4051" s="17">
        <v>2.9584626994335301</v>
      </c>
      <c r="P4051" s="32">
        <v>3.83136888760168E-13</v>
      </c>
      <c r="Q4051" s="17">
        <v>1.18388967987261</v>
      </c>
      <c r="R4051" s="32">
        <v>6.6943453670064703E-3</v>
      </c>
      <c r="S4051" s="17">
        <v>3.5674183158028598</v>
      </c>
      <c r="T4051" s="32">
        <v>2.8787284142441097E-17</v>
      </c>
      <c r="U4051" s="16">
        <v>99</v>
      </c>
      <c r="V4051" s="16">
        <v>31</v>
      </c>
      <c r="W4051" s="16">
        <v>112</v>
      </c>
      <c r="X4051" s="16">
        <v>132</v>
      </c>
      <c r="Y4051" s="16">
        <v>58</v>
      </c>
      <c r="Z4051" s="16">
        <v>86</v>
      </c>
      <c r="AA4051" s="16">
        <v>741</v>
      </c>
      <c r="AB4051" s="16">
        <v>353</v>
      </c>
      <c r="AC4051" s="24" t="s">
        <v>705</v>
      </c>
      <c r="AD4051" s="24" t="s">
        <v>9884</v>
      </c>
    </row>
    <row r="4052" spans="1:30" ht="15" customHeight="1" x14ac:dyDescent="0.25">
      <c r="A4052" s="16" t="s">
        <v>1964</v>
      </c>
      <c r="B4052" s="16" t="s">
        <v>9981</v>
      </c>
      <c r="C4052" s="16" t="s">
        <v>4</v>
      </c>
      <c r="D4052" s="16" t="s">
        <v>302</v>
      </c>
      <c r="E4052" s="16">
        <v>1507190</v>
      </c>
      <c r="F4052" s="16">
        <v>1</v>
      </c>
      <c r="G4052" s="16">
        <v>0.97</v>
      </c>
      <c r="H4052" s="16">
        <v>0.56999999999999995</v>
      </c>
      <c r="I4052" s="16" t="s">
        <v>5331</v>
      </c>
      <c r="J4052" s="16">
        <v>121</v>
      </c>
      <c r="K4052" s="16" t="s">
        <v>5615</v>
      </c>
      <c r="M4052" s="17">
        <v>252.1621819407975</v>
      </c>
      <c r="N4052" s="17">
        <v>419.96911675277101</v>
      </c>
      <c r="O4052" s="17">
        <v>0.30733950554064299</v>
      </c>
      <c r="P4052" s="32">
        <v>0.41091273850972798</v>
      </c>
      <c r="Q4052" s="17">
        <v>-0.86776019746251098</v>
      </c>
      <c r="R4052" s="32">
        <v>2.1039209422491E-2</v>
      </c>
      <c r="S4052" s="17">
        <v>4.2797482753218402E-2</v>
      </c>
      <c r="T4052" s="32">
        <v>0.94668356697205103</v>
      </c>
      <c r="U4052" s="16">
        <v>594</v>
      </c>
      <c r="V4052" s="16">
        <v>385</v>
      </c>
      <c r="W4052" s="16">
        <v>84</v>
      </c>
      <c r="X4052" s="16">
        <v>231</v>
      </c>
      <c r="Y4052" s="16">
        <v>114</v>
      </c>
      <c r="Z4052" s="16">
        <v>146</v>
      </c>
      <c r="AA4052" s="16">
        <v>379</v>
      </c>
      <c r="AB4052" s="16">
        <v>283</v>
      </c>
      <c r="AC4052" s="24" t="s">
        <v>0</v>
      </c>
      <c r="AD4052" s="24" t="s">
        <v>11813</v>
      </c>
    </row>
    <row r="4053" spans="1:30" ht="15" customHeight="1" x14ac:dyDescent="0.25">
      <c r="A4053" s="16" t="s">
        <v>3286</v>
      </c>
      <c r="B4053" s="16" t="s">
        <v>9981</v>
      </c>
      <c r="C4053" s="16" t="s">
        <v>596</v>
      </c>
      <c r="D4053" s="16" t="s">
        <v>598</v>
      </c>
      <c r="E4053" s="16">
        <v>403828</v>
      </c>
      <c r="F4053" s="16">
        <v>1</v>
      </c>
      <c r="G4053" s="16">
        <v>1</v>
      </c>
      <c r="H4053" s="16">
        <v>1</v>
      </c>
      <c r="I4053" s="16" t="s">
        <v>5372</v>
      </c>
      <c r="J4053" s="16">
        <v>749</v>
      </c>
      <c r="K4053" s="16" t="s">
        <v>6417</v>
      </c>
      <c r="M4053" s="17">
        <v>231.86459838123412</v>
      </c>
      <c r="N4053" s="17">
        <v>419.96306976442497</v>
      </c>
      <c r="O4053" s="17">
        <v>1.0391287477412601</v>
      </c>
      <c r="P4053" s="32">
        <v>2.9209596635212302E-4</v>
      </c>
      <c r="Q4053" s="17">
        <v>0.147436987087843</v>
      </c>
      <c r="R4053" s="32">
        <v>0.66037557204013297</v>
      </c>
      <c r="S4053" s="17">
        <v>-0.191506629405893</v>
      </c>
      <c r="T4053" s="32">
        <v>0.65278599985123298</v>
      </c>
      <c r="U4053" s="16">
        <v>294</v>
      </c>
      <c r="V4053" s="16">
        <v>385</v>
      </c>
      <c r="W4053" s="16">
        <v>153</v>
      </c>
      <c r="X4053" s="16">
        <v>186</v>
      </c>
      <c r="Y4053" s="16">
        <v>160</v>
      </c>
      <c r="Z4053" s="16">
        <v>205</v>
      </c>
      <c r="AA4053" s="16">
        <v>282</v>
      </c>
      <c r="AB4053" s="16">
        <v>139</v>
      </c>
      <c r="AC4053" s="24" t="s">
        <v>0</v>
      </c>
      <c r="AD4053" s="24" t="s">
        <v>6416</v>
      </c>
    </row>
    <row r="4054" spans="1:30" ht="15" customHeight="1" x14ac:dyDescent="0.25">
      <c r="A4054" s="16" t="s">
        <v>2039</v>
      </c>
      <c r="B4054" s="16" t="s">
        <v>9981</v>
      </c>
      <c r="C4054" s="16" t="s">
        <v>596</v>
      </c>
      <c r="D4054" s="16" t="s">
        <v>302</v>
      </c>
      <c r="E4054" s="16">
        <v>1589444</v>
      </c>
      <c r="F4054" s="16">
        <v>1</v>
      </c>
      <c r="G4054" s="16">
        <v>0.99</v>
      </c>
      <c r="H4054" s="16">
        <v>0.95</v>
      </c>
      <c r="I4054" s="16" t="s">
        <v>5327</v>
      </c>
      <c r="J4054" s="16">
        <v>290</v>
      </c>
      <c r="K4054" s="16" t="s">
        <v>7035</v>
      </c>
      <c r="M4054" s="17">
        <v>238.31239557925915</v>
      </c>
      <c r="N4054" s="17">
        <v>419.38925630833103</v>
      </c>
      <c r="O4054" s="17">
        <v>-1.15725910796565</v>
      </c>
      <c r="P4054" s="32">
        <v>7.3285366966611206E-5</v>
      </c>
      <c r="Q4054" s="17">
        <v>-1.6144745497450701</v>
      </c>
      <c r="R4054" s="32">
        <v>2.11114259754631E-8</v>
      </c>
      <c r="S4054" s="17">
        <v>-0.35315299454562799</v>
      </c>
      <c r="T4054" s="32">
        <v>0.33676099021179201</v>
      </c>
      <c r="U4054" s="16">
        <v>604</v>
      </c>
      <c r="V4054" s="16">
        <v>772</v>
      </c>
      <c r="W4054" s="16">
        <v>63</v>
      </c>
      <c r="X4054" s="16">
        <v>89</v>
      </c>
      <c r="Y4054" s="16">
        <v>101</v>
      </c>
      <c r="Z4054" s="16">
        <v>116</v>
      </c>
      <c r="AA4054" s="16">
        <v>514</v>
      </c>
      <c r="AB4054" s="16">
        <v>250</v>
      </c>
      <c r="AC4054" s="24" t="s">
        <v>7034</v>
      </c>
      <c r="AD4054" s="24" t="s">
        <v>7033</v>
      </c>
    </row>
    <row r="4055" spans="1:30" ht="15" customHeight="1" x14ac:dyDescent="0.25">
      <c r="A4055" s="16" t="s">
        <v>1530</v>
      </c>
      <c r="B4055" s="16" t="s">
        <v>9981</v>
      </c>
      <c r="C4055" s="16" t="s">
        <v>1</v>
      </c>
      <c r="D4055" s="16" t="s">
        <v>302</v>
      </c>
      <c r="E4055" s="16">
        <v>953807</v>
      </c>
      <c r="F4055" s="16">
        <v>0.96</v>
      </c>
      <c r="G4055" s="16">
        <v>0.94</v>
      </c>
      <c r="H4055" s="16">
        <v>0.37</v>
      </c>
      <c r="I4055" s="16" t="s">
        <v>5331</v>
      </c>
      <c r="J4055" s="16">
        <v>67</v>
      </c>
      <c r="K4055" s="16" t="s">
        <v>6689</v>
      </c>
      <c r="M4055" s="17">
        <v>111.4795511876079</v>
      </c>
      <c r="N4055" s="17">
        <v>418.514781086536</v>
      </c>
      <c r="O4055" s="17">
        <v>-2.0698606950360201</v>
      </c>
      <c r="P4055" s="32">
        <v>1.87100940538404E-3</v>
      </c>
      <c r="Q4055" s="17">
        <v>3.5851883983013</v>
      </c>
      <c r="R4055" s="32">
        <v>4.3217641372356E-24</v>
      </c>
      <c r="S4055" s="17">
        <v>-0.714305513467271</v>
      </c>
      <c r="T4055" s="32">
        <v>0.17778590357066901</v>
      </c>
      <c r="U4055" s="16">
        <v>60</v>
      </c>
      <c r="V4055" s="16">
        <v>59</v>
      </c>
      <c r="W4055" s="16">
        <v>3</v>
      </c>
      <c r="X4055" s="16">
        <v>4</v>
      </c>
      <c r="Y4055" s="16">
        <v>331</v>
      </c>
      <c r="Z4055" s="16">
        <v>355</v>
      </c>
      <c r="AA4055" s="16">
        <v>36</v>
      </c>
      <c r="AB4055" s="16">
        <v>16</v>
      </c>
      <c r="AC4055" s="24" t="s">
        <v>0</v>
      </c>
      <c r="AD4055" s="24" t="s">
        <v>11149</v>
      </c>
    </row>
    <row r="4056" spans="1:30" ht="15" customHeight="1" x14ac:dyDescent="0.25">
      <c r="A4056" s="16" t="s">
        <v>2440</v>
      </c>
      <c r="B4056" s="16" t="s">
        <v>9981</v>
      </c>
      <c r="C4056" s="16" t="s">
        <v>596</v>
      </c>
      <c r="D4056" s="16" t="s">
        <v>302</v>
      </c>
      <c r="E4056" s="16">
        <v>2086196</v>
      </c>
      <c r="F4056" s="16">
        <v>1</v>
      </c>
      <c r="G4056" s="16">
        <v>0.98</v>
      </c>
      <c r="H4056" s="16">
        <v>0.93</v>
      </c>
      <c r="I4056" s="16" t="s">
        <v>5498</v>
      </c>
      <c r="J4056" s="16">
        <v>407</v>
      </c>
      <c r="K4056" s="16" t="s">
        <v>7338</v>
      </c>
      <c r="M4056" s="17">
        <v>131.66141747041402</v>
      </c>
      <c r="N4056" s="17">
        <v>418.514781086536</v>
      </c>
      <c r="O4056" s="17">
        <v>-2.2557930849318</v>
      </c>
      <c r="P4056" s="32">
        <v>2.1648728740402299E-5</v>
      </c>
      <c r="Q4056" s="17">
        <v>2.71650847648232</v>
      </c>
      <c r="R4056" s="32">
        <v>1.6445300961133E-17</v>
      </c>
      <c r="S4056" s="17">
        <v>-0.71845168557495298</v>
      </c>
      <c r="T4056" s="32">
        <v>0.102219291559172</v>
      </c>
      <c r="U4056" s="16">
        <v>118</v>
      </c>
      <c r="V4056" s="16">
        <v>114</v>
      </c>
      <c r="W4056" s="16">
        <v>5</v>
      </c>
      <c r="X4056" s="16">
        <v>7</v>
      </c>
      <c r="Y4056" s="16">
        <v>331</v>
      </c>
      <c r="Z4056" s="16">
        <v>407</v>
      </c>
      <c r="AA4056" s="16">
        <v>67</v>
      </c>
      <c r="AB4056" s="16">
        <v>33</v>
      </c>
      <c r="AC4056" s="24" t="s">
        <v>0</v>
      </c>
      <c r="AD4056" s="24" t="s">
        <v>7337</v>
      </c>
    </row>
    <row r="4057" spans="1:30" ht="15" customHeight="1" x14ac:dyDescent="0.25">
      <c r="A4057" s="16" t="s">
        <v>3965</v>
      </c>
      <c r="B4057" s="16" t="s">
        <v>9981</v>
      </c>
      <c r="C4057" s="16" t="s">
        <v>1</v>
      </c>
      <c r="D4057" s="16" t="s">
        <v>598</v>
      </c>
      <c r="E4057" s="16">
        <v>1177291</v>
      </c>
      <c r="F4057" s="16">
        <v>1</v>
      </c>
      <c r="G4057" s="16">
        <v>0.97</v>
      </c>
      <c r="H4057" s="16">
        <v>1</v>
      </c>
      <c r="I4057" s="16" t="s">
        <v>5327</v>
      </c>
      <c r="J4057" s="16">
        <v>420</v>
      </c>
      <c r="K4057" s="16" t="s">
        <v>8106</v>
      </c>
      <c r="M4057" s="17">
        <v>263.82630787126283</v>
      </c>
      <c r="N4057" s="17">
        <v>418.15106862829998</v>
      </c>
      <c r="O4057" s="17">
        <v>0.56066157004285</v>
      </c>
      <c r="P4057" s="32">
        <v>6.1293665001385202E-2</v>
      </c>
      <c r="Q4057" s="17">
        <v>-0.46843032202472401</v>
      </c>
      <c r="R4057" s="32">
        <v>0.13792767608545101</v>
      </c>
      <c r="S4057" s="17">
        <v>-0.50792169991682201</v>
      </c>
      <c r="T4057" s="32">
        <v>0.17829437502005199</v>
      </c>
      <c r="U4057" s="16">
        <v>399</v>
      </c>
      <c r="V4057" s="16">
        <v>600</v>
      </c>
      <c r="W4057" s="16">
        <v>138</v>
      </c>
      <c r="X4057" s="16">
        <v>230</v>
      </c>
      <c r="Y4057" s="16">
        <v>156</v>
      </c>
      <c r="Z4057" s="16">
        <v>194</v>
      </c>
      <c r="AA4057" s="16">
        <v>312</v>
      </c>
      <c r="AB4057" s="16">
        <v>175</v>
      </c>
      <c r="AC4057" s="24" t="s">
        <v>0</v>
      </c>
      <c r="AD4057" s="24" t="s">
        <v>11421</v>
      </c>
    </row>
    <row r="4058" spans="1:30" ht="15" customHeight="1" x14ac:dyDescent="0.25">
      <c r="A4058" s="16" t="s">
        <v>1788</v>
      </c>
      <c r="B4058" s="16" t="s">
        <v>9981</v>
      </c>
      <c r="C4058" s="16" t="s">
        <v>1</v>
      </c>
      <c r="D4058" s="16" t="s">
        <v>302</v>
      </c>
      <c r="E4058" s="16">
        <v>1259921</v>
      </c>
      <c r="F4058" s="16">
        <v>0.82</v>
      </c>
      <c r="G4058" s="16">
        <v>0.88</v>
      </c>
      <c r="H4058" s="16">
        <v>0.79</v>
      </c>
      <c r="I4058" s="16" t="s">
        <v>5331</v>
      </c>
      <c r="J4058" s="16">
        <v>502</v>
      </c>
      <c r="K4058" s="16" t="s">
        <v>8944</v>
      </c>
      <c r="M4058" s="17">
        <v>299.2056647029828</v>
      </c>
      <c r="N4058" s="17">
        <v>418.15106862829998</v>
      </c>
      <c r="O4058" s="17">
        <v>0.89669364138600705</v>
      </c>
      <c r="P4058" s="32">
        <v>9.1120509985471998E-4</v>
      </c>
      <c r="Q4058" s="17">
        <v>-0.31738303588729699</v>
      </c>
      <c r="R4058" s="32">
        <v>0.28632740701419002</v>
      </c>
      <c r="S4058" s="17">
        <v>0.78426659426880196</v>
      </c>
      <c r="T4058" s="32">
        <v>1.2513377122733101E-2</v>
      </c>
      <c r="U4058" s="16">
        <v>381</v>
      </c>
      <c r="V4058" s="16">
        <v>440</v>
      </c>
      <c r="W4058" s="16">
        <v>149</v>
      </c>
      <c r="X4058" s="16">
        <v>230</v>
      </c>
      <c r="Y4058" s="16">
        <v>162</v>
      </c>
      <c r="Z4058" s="16">
        <v>153</v>
      </c>
      <c r="AA4058" s="16">
        <v>707</v>
      </c>
      <c r="AB4058" s="16">
        <v>312</v>
      </c>
      <c r="AC4058" s="24" t="s">
        <v>8943</v>
      </c>
      <c r="AD4058" s="24" t="s">
        <v>11538</v>
      </c>
    </row>
    <row r="4059" spans="1:30" ht="15" customHeight="1" x14ac:dyDescent="0.25">
      <c r="A4059" s="16" t="s">
        <v>4203</v>
      </c>
      <c r="B4059" s="16" t="s">
        <v>9981</v>
      </c>
      <c r="C4059" s="16" t="s">
        <v>596</v>
      </c>
      <c r="D4059" s="16" t="s">
        <v>598</v>
      </c>
      <c r="E4059" s="16">
        <v>1436655</v>
      </c>
      <c r="F4059" s="16">
        <v>0.97</v>
      </c>
      <c r="G4059" s="16">
        <v>0.96</v>
      </c>
      <c r="H4059" s="16">
        <v>0.99</v>
      </c>
      <c r="I4059" s="16" t="s">
        <v>5331</v>
      </c>
      <c r="J4059" s="16">
        <v>11</v>
      </c>
      <c r="K4059" s="16" t="s">
        <v>5562</v>
      </c>
      <c r="M4059" s="17">
        <v>241.68181068319046</v>
      </c>
      <c r="N4059" s="17">
        <v>417.260829550935</v>
      </c>
      <c r="O4059" s="17">
        <v>-2.7553628820911702</v>
      </c>
      <c r="P4059" s="32">
        <v>1.7036860244010799E-12</v>
      </c>
      <c r="Q4059" s="17">
        <v>0.82409685067143301</v>
      </c>
      <c r="R4059" s="32">
        <v>7.7323218218119296E-3</v>
      </c>
      <c r="S4059" s="17">
        <v>0.25177368545588702</v>
      </c>
      <c r="T4059" s="32">
        <v>0.56218104068150498</v>
      </c>
      <c r="U4059" s="16">
        <v>534</v>
      </c>
      <c r="V4059" s="16">
        <v>337</v>
      </c>
      <c r="W4059" s="16">
        <v>12</v>
      </c>
      <c r="X4059" s="16">
        <v>20</v>
      </c>
      <c r="Y4059" s="16">
        <v>329</v>
      </c>
      <c r="Z4059" s="16">
        <v>418</v>
      </c>
      <c r="AA4059" s="16">
        <v>517</v>
      </c>
      <c r="AB4059" s="16">
        <v>229</v>
      </c>
      <c r="AC4059" s="24" t="s">
        <v>0</v>
      </c>
      <c r="AD4059" s="24" t="s">
        <v>5563</v>
      </c>
    </row>
    <row r="4060" spans="1:30" ht="15" customHeight="1" x14ac:dyDescent="0.25">
      <c r="A4060" s="16" t="s">
        <v>4267</v>
      </c>
      <c r="B4060" s="16" t="s">
        <v>9981</v>
      </c>
      <c r="C4060" s="16" t="s">
        <v>1</v>
      </c>
      <c r="D4060" s="16" t="s">
        <v>598</v>
      </c>
      <c r="E4060" s="16">
        <v>1484430</v>
      </c>
      <c r="F4060" s="16">
        <v>1</v>
      </c>
      <c r="G4060" s="16">
        <v>0.97</v>
      </c>
      <c r="H4060" s="16">
        <v>1</v>
      </c>
      <c r="I4060" s="16" t="s">
        <v>5327</v>
      </c>
      <c r="J4060" s="16">
        <v>147</v>
      </c>
      <c r="K4060" s="16" t="s">
        <v>6989</v>
      </c>
      <c r="M4060" s="17">
        <v>287.32930567293602</v>
      </c>
      <c r="N4060" s="17">
        <v>417.260829550935</v>
      </c>
      <c r="O4060" s="17">
        <v>-0.58975673787286997</v>
      </c>
      <c r="P4060" s="32">
        <v>3.5912525599957001E-2</v>
      </c>
      <c r="Q4060" s="17">
        <v>0.44668216960318302</v>
      </c>
      <c r="R4060" s="32">
        <v>0.105177674911881</v>
      </c>
      <c r="S4060" s="17">
        <v>2.66160293447141E-2</v>
      </c>
      <c r="T4060" s="32">
        <v>0.95454708056392201</v>
      </c>
      <c r="U4060" s="16">
        <v>566</v>
      </c>
      <c r="V4060" s="16">
        <v>485</v>
      </c>
      <c r="W4060" s="16">
        <v>65</v>
      </c>
      <c r="X4060" s="16">
        <v>109</v>
      </c>
      <c r="Y4060" s="16">
        <v>282</v>
      </c>
      <c r="Z4060" s="16">
        <v>418</v>
      </c>
      <c r="AA4060" s="16">
        <v>501</v>
      </c>
      <c r="AB4060" s="16">
        <v>253</v>
      </c>
      <c r="AC4060" s="24" t="s">
        <v>6988</v>
      </c>
      <c r="AD4060" s="24" t="s">
        <v>11789</v>
      </c>
    </row>
    <row r="4061" spans="1:30" ht="15" customHeight="1" x14ac:dyDescent="0.25">
      <c r="A4061" s="16" t="s">
        <v>2671</v>
      </c>
      <c r="B4061" s="16" t="s">
        <v>9981</v>
      </c>
      <c r="C4061" s="16" t="s">
        <v>596</v>
      </c>
      <c r="D4061" s="16" t="s">
        <v>302</v>
      </c>
      <c r="E4061" s="16">
        <v>2389021</v>
      </c>
      <c r="F4061" s="16">
        <v>0.99</v>
      </c>
      <c r="G4061" s="16">
        <v>0.99</v>
      </c>
      <c r="H4061" s="16">
        <v>0.99</v>
      </c>
      <c r="I4061" s="16" t="s">
        <v>5327</v>
      </c>
      <c r="J4061" s="16">
        <v>1950</v>
      </c>
      <c r="K4061" s="16" t="s">
        <v>7456</v>
      </c>
      <c r="M4061" s="17">
        <v>250.10047751615843</v>
      </c>
      <c r="N4061" s="17">
        <v>417.260829550935</v>
      </c>
      <c r="O4061" s="17">
        <v>-5.6180095956410003</v>
      </c>
      <c r="P4061" s="32">
        <v>3.5681884126178801E-17</v>
      </c>
      <c r="Q4061" s="17">
        <v>0.37814876303963701</v>
      </c>
      <c r="R4061" s="32">
        <v>0.23467191650908001</v>
      </c>
      <c r="S4061" s="17">
        <v>-0.29467186734190998</v>
      </c>
      <c r="T4061" s="32">
        <v>0.48137171020097502</v>
      </c>
      <c r="U4061" s="16">
        <v>707</v>
      </c>
      <c r="V4061" s="16">
        <v>474</v>
      </c>
      <c r="W4061" s="16">
        <v>1</v>
      </c>
      <c r="X4061" s="16">
        <v>5</v>
      </c>
      <c r="Y4061" s="16">
        <v>326</v>
      </c>
      <c r="Z4061" s="16">
        <v>418</v>
      </c>
      <c r="AA4061" s="16">
        <v>449</v>
      </c>
      <c r="AB4061" s="16">
        <v>228</v>
      </c>
      <c r="AC4061" s="24" t="s">
        <v>19</v>
      </c>
      <c r="AD4061" s="24" t="s">
        <v>7455</v>
      </c>
    </row>
    <row r="4062" spans="1:30" ht="15" customHeight="1" x14ac:dyDescent="0.25">
      <c r="A4062" s="16" t="s">
        <v>2164</v>
      </c>
      <c r="B4062" s="16" t="s">
        <v>9981</v>
      </c>
      <c r="C4062" s="16" t="s">
        <v>596</v>
      </c>
      <c r="D4062" s="16" t="s">
        <v>302</v>
      </c>
      <c r="E4062" s="16">
        <v>1749919</v>
      </c>
      <c r="F4062" s="16">
        <v>1</v>
      </c>
      <c r="G4062" s="16">
        <v>0.91</v>
      </c>
      <c r="H4062" s="16">
        <v>0.82</v>
      </c>
      <c r="I4062" s="16" t="s">
        <v>5327</v>
      </c>
      <c r="J4062" s="16">
        <v>594</v>
      </c>
      <c r="K4062" s="16" t="s">
        <v>7152</v>
      </c>
      <c r="M4062" s="17">
        <v>225.80695987814491</v>
      </c>
      <c r="N4062" s="17">
        <v>417.218213099298</v>
      </c>
      <c r="O4062" s="17">
        <v>1.0566003203282499</v>
      </c>
      <c r="P4062" s="32">
        <v>1.37409739057538E-4</v>
      </c>
      <c r="Q4062" s="17">
        <v>-1.80080225299673</v>
      </c>
      <c r="R4062" s="32">
        <v>5.8387458091763697E-9</v>
      </c>
      <c r="S4062" s="17">
        <v>0.42919346773015199</v>
      </c>
      <c r="T4062" s="32">
        <v>0.22962479589603499</v>
      </c>
      <c r="U4062" s="16">
        <v>336</v>
      </c>
      <c r="V4062" s="16">
        <v>371</v>
      </c>
      <c r="W4062" s="16">
        <v>152</v>
      </c>
      <c r="X4062" s="16">
        <v>209</v>
      </c>
      <c r="Y4062" s="16">
        <v>46</v>
      </c>
      <c r="Z4062" s="16">
        <v>52</v>
      </c>
      <c r="AA4062" s="16">
        <v>428</v>
      </c>
      <c r="AB4062" s="16">
        <v>234</v>
      </c>
      <c r="AC4062" s="24" t="s">
        <v>7151</v>
      </c>
      <c r="AD4062" s="24" t="s">
        <v>7150</v>
      </c>
    </row>
    <row r="4063" spans="1:30" ht="15" customHeight="1" x14ac:dyDescent="0.25">
      <c r="A4063" s="16" t="s">
        <v>1126</v>
      </c>
      <c r="B4063" s="16" t="s">
        <v>9981</v>
      </c>
      <c r="C4063" s="16" t="s">
        <v>1</v>
      </c>
      <c r="D4063" s="16" t="s">
        <v>302</v>
      </c>
      <c r="E4063" s="16">
        <v>434452</v>
      </c>
      <c r="F4063" s="16">
        <v>0.65</v>
      </c>
      <c r="G4063" s="16">
        <v>0.56000000000000005</v>
      </c>
      <c r="H4063" s="16">
        <v>0.5</v>
      </c>
      <c r="I4063" s="16" t="s">
        <v>5331</v>
      </c>
      <c r="J4063" s="16">
        <v>29</v>
      </c>
      <c r="K4063" s="16" t="s">
        <v>6434</v>
      </c>
      <c r="M4063" s="17">
        <v>338.49730316553473</v>
      </c>
      <c r="N4063" s="17">
        <v>417.03926737307199</v>
      </c>
      <c r="O4063" s="17">
        <v>0.16810246861556999</v>
      </c>
      <c r="P4063" s="32">
        <v>0.53067569734432996</v>
      </c>
      <c r="Q4063" s="17">
        <v>4.4745741950125699E-2</v>
      </c>
      <c r="R4063" s="32">
        <v>0.88319163964524205</v>
      </c>
      <c r="S4063" s="17">
        <v>0.48457735117834799</v>
      </c>
      <c r="T4063" s="32">
        <v>0.117180761548804</v>
      </c>
      <c r="U4063" s="16">
        <v>559</v>
      </c>
      <c r="V4063" s="16">
        <v>541</v>
      </c>
      <c r="W4063" s="16">
        <v>116</v>
      </c>
      <c r="X4063" s="16">
        <v>192</v>
      </c>
      <c r="Y4063" s="16">
        <v>221</v>
      </c>
      <c r="Z4063" s="16">
        <v>334</v>
      </c>
      <c r="AA4063" s="16">
        <v>750</v>
      </c>
      <c r="AB4063" s="16">
        <v>349</v>
      </c>
      <c r="AC4063" s="24" t="s">
        <v>0</v>
      </c>
      <c r="AD4063" s="24" t="s">
        <v>10556</v>
      </c>
    </row>
    <row r="4064" spans="1:30" ht="15" customHeight="1" x14ac:dyDescent="0.25">
      <c r="A4064" s="16" t="s">
        <v>815</v>
      </c>
      <c r="B4064" s="16" t="s">
        <v>9981</v>
      </c>
      <c r="C4064" s="16" t="s">
        <v>4</v>
      </c>
      <c r="D4064" s="16" t="s">
        <v>302</v>
      </c>
      <c r="E4064" s="16">
        <v>89425</v>
      </c>
      <c r="F4064" s="16">
        <v>1</v>
      </c>
      <c r="G4064" s="16">
        <v>0.92</v>
      </c>
      <c r="H4064" s="16">
        <v>0.86</v>
      </c>
      <c r="I4064" s="16" t="s">
        <v>5327</v>
      </c>
      <c r="J4064" s="16">
        <v>1533</v>
      </c>
      <c r="K4064" s="16" t="s">
        <v>9605</v>
      </c>
      <c r="M4064" s="17">
        <v>199.53287276597598</v>
      </c>
      <c r="N4064" s="17">
        <v>416.26259790129097</v>
      </c>
      <c r="O4064" s="17">
        <v>-0.200637108078422</v>
      </c>
      <c r="P4064" s="32">
        <v>0.57062582157543695</v>
      </c>
      <c r="Q4064" s="17">
        <v>1.13302371580207</v>
      </c>
      <c r="R4064" s="32">
        <v>4.4446265570214299E-4</v>
      </c>
      <c r="S4064" s="17">
        <v>-0.35479730480566501</v>
      </c>
      <c r="T4064" s="32">
        <v>0.42663605044754299</v>
      </c>
      <c r="U4064" s="16">
        <v>344</v>
      </c>
      <c r="V4064" s="16">
        <v>267</v>
      </c>
      <c r="W4064" s="16">
        <v>48</v>
      </c>
      <c r="X4064" s="16">
        <v>85</v>
      </c>
      <c r="Y4064" s="16">
        <v>243</v>
      </c>
      <c r="Z4064" s="16">
        <v>417</v>
      </c>
      <c r="AA4064" s="16">
        <v>270</v>
      </c>
      <c r="AB4064" s="16">
        <v>89</v>
      </c>
      <c r="AC4064" s="24" t="s">
        <v>5873</v>
      </c>
      <c r="AD4064" s="24" t="s">
        <v>10100</v>
      </c>
    </row>
    <row r="4065" spans="1:30" ht="15" customHeight="1" x14ac:dyDescent="0.25">
      <c r="A4065" s="16" t="s">
        <v>1525</v>
      </c>
      <c r="B4065" s="16" t="s">
        <v>9981</v>
      </c>
      <c r="C4065" s="16" t="s">
        <v>1</v>
      </c>
      <c r="D4065" s="16" t="s">
        <v>302</v>
      </c>
      <c r="E4065" s="16">
        <v>947840</v>
      </c>
      <c r="F4065" s="16">
        <v>1</v>
      </c>
      <c r="G4065" s="16">
        <v>0.92</v>
      </c>
      <c r="H4065" s="16">
        <v>0.87</v>
      </c>
      <c r="I4065" s="16" t="s">
        <v>5331</v>
      </c>
      <c r="J4065" s="16">
        <v>23</v>
      </c>
      <c r="K4065" s="16" t="s">
        <v>9611</v>
      </c>
      <c r="M4065" s="17">
        <v>193.37504679186685</v>
      </c>
      <c r="N4065" s="17">
        <v>416.26259790129097</v>
      </c>
      <c r="O4065" s="17">
        <v>-2.6717127977156299</v>
      </c>
      <c r="P4065" s="32">
        <v>2.5010860022719399E-8</v>
      </c>
      <c r="Q4065" s="17">
        <v>1.10526700347117</v>
      </c>
      <c r="R4065" s="32">
        <v>6.4109644462757298E-3</v>
      </c>
      <c r="S4065" s="17">
        <v>-0.260904702043532</v>
      </c>
      <c r="T4065" s="32">
        <v>0.657740871419766</v>
      </c>
      <c r="U4065" s="16">
        <v>422</v>
      </c>
      <c r="V4065" s="16">
        <v>269</v>
      </c>
      <c r="W4065" s="16">
        <v>5</v>
      </c>
      <c r="X4065" s="16">
        <v>23</v>
      </c>
      <c r="Y4065" s="16">
        <v>306</v>
      </c>
      <c r="Z4065" s="16">
        <v>417</v>
      </c>
      <c r="AA4065" s="16">
        <v>185</v>
      </c>
      <c r="AB4065" s="16">
        <v>178</v>
      </c>
      <c r="AC4065" s="24" t="s">
        <v>0</v>
      </c>
      <c r="AD4065" s="24" t="s">
        <v>11142</v>
      </c>
    </row>
    <row r="4066" spans="1:30" ht="15" customHeight="1" x14ac:dyDescent="0.25">
      <c r="A4066" s="16" t="s">
        <v>4359</v>
      </c>
      <c r="B4066" s="16" t="s">
        <v>9981</v>
      </c>
      <c r="C4066" s="16" t="s">
        <v>4</v>
      </c>
      <c r="D4066" s="16" t="s">
        <v>598</v>
      </c>
      <c r="E4066" s="16">
        <v>1565452</v>
      </c>
      <c r="F4066" s="16">
        <v>0.88</v>
      </c>
      <c r="G4066" s="16">
        <v>0.95</v>
      </c>
      <c r="H4066" s="16">
        <v>1</v>
      </c>
      <c r="I4066" s="16" t="s">
        <v>5327</v>
      </c>
      <c r="J4066" s="16">
        <v>138</v>
      </c>
      <c r="K4066" s="16" t="s">
        <v>7016</v>
      </c>
      <c r="M4066" s="17">
        <v>321.3813863440576</v>
      </c>
      <c r="N4066" s="17">
        <v>415.92716266007699</v>
      </c>
      <c r="O4066" s="17">
        <v>-0.76608783132343605</v>
      </c>
      <c r="P4066" s="32">
        <v>8.7490289383308894E-3</v>
      </c>
      <c r="Q4066" s="17">
        <v>0.25974883629624101</v>
      </c>
      <c r="R4066" s="32">
        <v>0.39259430899054998</v>
      </c>
      <c r="S4066" s="17">
        <v>0.15269405388175</v>
      </c>
      <c r="T4066" s="32">
        <v>0.71625747614620905</v>
      </c>
      <c r="U4066" s="16">
        <v>564</v>
      </c>
      <c r="V4066" s="16">
        <v>658</v>
      </c>
      <c r="W4066" s="16">
        <v>59</v>
      </c>
      <c r="X4066" s="16">
        <v>123</v>
      </c>
      <c r="Y4066" s="16">
        <v>311</v>
      </c>
      <c r="Z4066" s="16">
        <v>399</v>
      </c>
      <c r="AA4066" s="16">
        <v>748</v>
      </c>
      <c r="AB4066" s="16">
        <v>266</v>
      </c>
      <c r="AC4066" s="24" t="s">
        <v>184</v>
      </c>
      <c r="AD4066" s="24" t="s">
        <v>11907</v>
      </c>
    </row>
    <row r="4067" spans="1:30" ht="15" customHeight="1" x14ac:dyDescent="0.25">
      <c r="A4067" s="16" t="s">
        <v>2081</v>
      </c>
      <c r="B4067" s="16" t="s">
        <v>9981</v>
      </c>
      <c r="C4067" s="16" t="s">
        <v>705</v>
      </c>
      <c r="D4067" s="16" t="s">
        <v>302</v>
      </c>
      <c r="E4067" s="16">
        <v>1641568</v>
      </c>
      <c r="F4067" s="16">
        <v>0.89</v>
      </c>
      <c r="G4067" s="16">
        <v>0.84</v>
      </c>
      <c r="H4067" s="16">
        <v>0.78</v>
      </c>
      <c r="I4067" s="16" t="s">
        <v>5331</v>
      </c>
      <c r="J4067" s="16"/>
      <c r="K4067" s="16"/>
      <c r="M4067" s="17">
        <v>212.90511889572383</v>
      </c>
      <c r="N4067" s="17">
        <v>415.26436625164803</v>
      </c>
      <c r="O4067" s="17">
        <v>-1.01302625051594</v>
      </c>
      <c r="P4067" s="32">
        <v>2.04329843616046E-3</v>
      </c>
      <c r="Q4067" s="17">
        <v>1.19013720860988</v>
      </c>
      <c r="R4067" s="32">
        <v>5.2898742576314702E-5</v>
      </c>
      <c r="S4067" s="17">
        <v>-0.13596496245850601</v>
      </c>
      <c r="T4067" s="32">
        <v>0.76894830411517001</v>
      </c>
      <c r="U4067" s="16">
        <v>395</v>
      </c>
      <c r="V4067" s="16">
        <v>277</v>
      </c>
      <c r="W4067" s="16">
        <v>34</v>
      </c>
      <c r="X4067" s="16">
        <v>48</v>
      </c>
      <c r="Y4067" s="16">
        <v>327</v>
      </c>
      <c r="Z4067" s="16">
        <v>416</v>
      </c>
      <c r="AA4067" s="16">
        <v>297</v>
      </c>
      <c r="AB4067" s="16">
        <v>139</v>
      </c>
      <c r="AC4067" s="24" t="s">
        <v>705</v>
      </c>
      <c r="AD4067" s="24" t="s">
        <v>9889</v>
      </c>
    </row>
    <row r="4068" spans="1:30" ht="15" customHeight="1" x14ac:dyDescent="0.25">
      <c r="A4068" s="16" t="s">
        <v>2825</v>
      </c>
      <c r="B4068" s="16" t="s">
        <v>9981</v>
      </c>
      <c r="C4068" s="16" t="s">
        <v>596</v>
      </c>
      <c r="D4068" s="16" t="s">
        <v>302</v>
      </c>
      <c r="E4068" s="16">
        <v>2604646</v>
      </c>
      <c r="F4068" s="16">
        <v>1</v>
      </c>
      <c r="G4068" s="16">
        <v>0.8</v>
      </c>
      <c r="H4068" s="16">
        <v>0.7</v>
      </c>
      <c r="I4068" s="16" t="s">
        <v>5372</v>
      </c>
      <c r="J4068" s="16">
        <v>1249</v>
      </c>
      <c r="K4068" s="16" t="s">
        <v>20</v>
      </c>
      <c r="M4068" s="17">
        <v>217.65930773185784</v>
      </c>
      <c r="N4068" s="17">
        <v>415.26436625164803</v>
      </c>
      <c r="O4068" s="17">
        <v>-0.76244426610699501</v>
      </c>
      <c r="P4068" s="32">
        <v>2.3801412070362699E-2</v>
      </c>
      <c r="Q4068" s="17">
        <v>1.2324601198440901</v>
      </c>
      <c r="R4068" s="32">
        <v>6.1531265414554393E-5</v>
      </c>
      <c r="S4068" s="17">
        <v>1.3092344908620299E-2</v>
      </c>
      <c r="T4068" s="32">
        <v>0.97939922780386801</v>
      </c>
      <c r="U4068" s="16">
        <v>306</v>
      </c>
      <c r="V4068" s="16">
        <v>343</v>
      </c>
      <c r="W4068" s="16">
        <v>50</v>
      </c>
      <c r="X4068" s="16">
        <v>41</v>
      </c>
      <c r="Y4068" s="16">
        <v>324</v>
      </c>
      <c r="Z4068" s="16">
        <v>416</v>
      </c>
      <c r="AA4068" s="16">
        <v>340</v>
      </c>
      <c r="AB4068" s="16">
        <v>138</v>
      </c>
      <c r="AC4068" s="24" t="s">
        <v>19</v>
      </c>
      <c r="AD4068" s="24" t="s">
        <v>7545</v>
      </c>
    </row>
    <row r="4069" spans="1:30" ht="15" customHeight="1" x14ac:dyDescent="0.25">
      <c r="A4069" s="16" t="s">
        <v>2093</v>
      </c>
      <c r="B4069" s="16" t="s">
        <v>9981</v>
      </c>
      <c r="C4069" s="16" t="s">
        <v>596</v>
      </c>
      <c r="D4069" s="16" t="s">
        <v>302</v>
      </c>
      <c r="E4069" s="16">
        <v>1657464</v>
      </c>
      <c r="F4069" s="16">
        <v>1</v>
      </c>
      <c r="G4069" s="16">
        <v>0.93</v>
      </c>
      <c r="H4069" s="16">
        <v>0.93</v>
      </c>
      <c r="I4069" s="16" t="s">
        <v>5327</v>
      </c>
      <c r="J4069" s="16">
        <v>38</v>
      </c>
      <c r="K4069" s="16" t="s">
        <v>7082</v>
      </c>
      <c r="M4069" s="17">
        <v>304.37696918970636</v>
      </c>
      <c r="N4069" s="17">
        <v>414.51497237935899</v>
      </c>
      <c r="O4069" s="17">
        <v>0.86251068257687202</v>
      </c>
      <c r="P4069" s="32">
        <v>6.2793209627246905E-4</v>
      </c>
      <c r="Q4069" s="17">
        <v>2.4391714147472699E-2</v>
      </c>
      <c r="R4069" s="32">
        <v>0.93514007002105803</v>
      </c>
      <c r="S4069" s="17">
        <v>0.62417070605070502</v>
      </c>
      <c r="T4069" s="32">
        <v>3.6578943552909401E-2</v>
      </c>
      <c r="U4069" s="16">
        <v>401</v>
      </c>
      <c r="V4069" s="16">
        <v>436</v>
      </c>
      <c r="W4069" s="16">
        <v>149</v>
      </c>
      <c r="X4069" s="16">
        <v>228</v>
      </c>
      <c r="Y4069" s="16">
        <v>181</v>
      </c>
      <c r="Z4069" s="16">
        <v>232</v>
      </c>
      <c r="AA4069" s="16">
        <v>626</v>
      </c>
      <c r="AB4069" s="16">
        <v>294</v>
      </c>
      <c r="AC4069" s="24" t="s">
        <v>0</v>
      </c>
      <c r="AD4069" s="24" t="s">
        <v>7081</v>
      </c>
    </row>
    <row r="4070" spans="1:30" ht="15" customHeight="1" x14ac:dyDescent="0.25">
      <c r="A4070" s="16" t="s">
        <v>5223</v>
      </c>
      <c r="B4070" s="16" t="s">
        <v>9981</v>
      </c>
      <c r="C4070" s="16" t="s">
        <v>1</v>
      </c>
      <c r="D4070" s="16" t="s">
        <v>598</v>
      </c>
      <c r="E4070" s="16">
        <v>2572238</v>
      </c>
      <c r="F4070" s="16">
        <v>0.98</v>
      </c>
      <c r="G4070" s="16">
        <v>0.96</v>
      </c>
      <c r="H4070" s="16">
        <v>1</v>
      </c>
      <c r="I4070" s="16" t="s">
        <v>5331</v>
      </c>
      <c r="J4070" s="16">
        <v>333</v>
      </c>
      <c r="K4070" s="16" t="s">
        <v>8571</v>
      </c>
      <c r="M4070" s="17">
        <v>283.73193014793048</v>
      </c>
      <c r="N4070" s="17">
        <v>413.70295323408698</v>
      </c>
      <c r="O4070" s="17">
        <v>0.77433704659856295</v>
      </c>
      <c r="P4070" s="32">
        <v>5.5951880663538097E-3</v>
      </c>
      <c r="Q4070" s="17">
        <v>2.6550864940157098E-2</v>
      </c>
      <c r="R4070" s="32">
        <v>0.93561030378758903</v>
      </c>
      <c r="S4070" s="17">
        <v>1.05829972418892</v>
      </c>
      <c r="T4070" s="32">
        <v>5.9436405229425704E-4</v>
      </c>
      <c r="U4070" s="16">
        <v>418</v>
      </c>
      <c r="V4070" s="16">
        <v>304</v>
      </c>
      <c r="W4070" s="16">
        <v>130</v>
      </c>
      <c r="X4070" s="16">
        <v>172</v>
      </c>
      <c r="Y4070" s="16">
        <v>154</v>
      </c>
      <c r="Z4070" s="16">
        <v>203</v>
      </c>
      <c r="AA4070" s="16">
        <v>744</v>
      </c>
      <c r="AB4070" s="16">
        <v>335</v>
      </c>
      <c r="AC4070" s="24" t="s">
        <v>0</v>
      </c>
      <c r="AD4070" s="24" t="s">
        <v>13021</v>
      </c>
    </row>
    <row r="4071" spans="1:30" ht="15" customHeight="1" x14ac:dyDescent="0.25">
      <c r="A4071" s="16" t="s">
        <v>2602</v>
      </c>
      <c r="B4071" s="16" t="s">
        <v>9981</v>
      </c>
      <c r="C4071" s="16" t="s">
        <v>4</v>
      </c>
      <c r="D4071" s="16" t="s">
        <v>302</v>
      </c>
      <c r="E4071" s="16">
        <v>2281993</v>
      </c>
      <c r="F4071" s="16">
        <v>1</v>
      </c>
      <c r="G4071" s="16">
        <v>1</v>
      </c>
      <c r="H4071" s="16">
        <v>0.97</v>
      </c>
      <c r="I4071" s="16" t="s">
        <v>5327</v>
      </c>
      <c r="J4071" s="16">
        <v>303</v>
      </c>
      <c r="K4071" s="16" t="s">
        <v>9239</v>
      </c>
      <c r="M4071" s="17">
        <v>243.78617472492286</v>
      </c>
      <c r="N4071" s="17">
        <v>413.45720065044497</v>
      </c>
      <c r="O4071" s="17">
        <v>-1.9886490133319401</v>
      </c>
      <c r="P4071" s="32">
        <v>2.5448911082523002E-9</v>
      </c>
      <c r="Q4071" s="17">
        <v>0.44655758781469701</v>
      </c>
      <c r="R4071" s="32">
        <v>0.14788182910640299</v>
      </c>
      <c r="S4071" s="17">
        <v>-0.48418689926748998</v>
      </c>
      <c r="T4071" s="32">
        <v>0.198898546666127</v>
      </c>
      <c r="U4071" s="16">
        <v>618</v>
      </c>
      <c r="V4071" s="16">
        <v>466</v>
      </c>
      <c r="W4071" s="16">
        <v>21</v>
      </c>
      <c r="X4071" s="16">
        <v>48</v>
      </c>
      <c r="Y4071" s="16">
        <v>327</v>
      </c>
      <c r="Z4071" s="16">
        <v>386</v>
      </c>
      <c r="AA4071" s="16">
        <v>343</v>
      </c>
      <c r="AB4071" s="16">
        <v>193</v>
      </c>
      <c r="AC4071" s="24" t="s">
        <v>9238</v>
      </c>
      <c r="AD4071" s="24" t="s">
        <v>12711</v>
      </c>
    </row>
    <row r="4072" spans="1:30" ht="15" customHeight="1" x14ac:dyDescent="0.25">
      <c r="A4072" s="16" t="s">
        <v>864</v>
      </c>
      <c r="B4072" s="16" t="s">
        <v>9981</v>
      </c>
      <c r="C4072" s="16" t="s">
        <v>1</v>
      </c>
      <c r="D4072" s="16" t="s">
        <v>302</v>
      </c>
      <c r="E4072" s="16">
        <v>142760</v>
      </c>
      <c r="F4072" s="16">
        <v>0.88</v>
      </c>
      <c r="G4072" s="16">
        <v>0.89</v>
      </c>
      <c r="H4072" s="16">
        <v>0.75</v>
      </c>
      <c r="I4072" s="16" t="s">
        <v>5331</v>
      </c>
      <c r="J4072" s="16">
        <v>497</v>
      </c>
      <c r="K4072" s="16" t="s">
        <v>8992</v>
      </c>
      <c r="M4072" s="17">
        <v>219.35773878695375</v>
      </c>
      <c r="N4072" s="17">
        <v>413.14690087758999</v>
      </c>
      <c r="O4072" s="17">
        <v>-1.9335169153359999</v>
      </c>
      <c r="P4072" s="32">
        <v>1.01362952455685E-8</v>
      </c>
      <c r="Q4072" s="17">
        <v>-0.76595562281198304</v>
      </c>
      <c r="R4072" s="32">
        <v>1.3292891393523999E-2</v>
      </c>
      <c r="S4072" s="17">
        <v>0.57417898439628601</v>
      </c>
      <c r="T4072" s="32">
        <v>0.11304493063108401</v>
      </c>
      <c r="U4072" s="16">
        <v>566</v>
      </c>
      <c r="V4072" s="16">
        <v>407</v>
      </c>
      <c r="W4072" s="16">
        <v>25</v>
      </c>
      <c r="X4072" s="16">
        <v>38</v>
      </c>
      <c r="Y4072" s="16">
        <v>114</v>
      </c>
      <c r="Z4072" s="16">
        <v>165</v>
      </c>
      <c r="AA4072" s="16">
        <v>743</v>
      </c>
      <c r="AB4072" s="16">
        <v>310</v>
      </c>
      <c r="AC4072" s="24" t="s">
        <v>68</v>
      </c>
      <c r="AD4072" s="24" t="s">
        <v>10170</v>
      </c>
    </row>
    <row r="4073" spans="1:30" ht="15" customHeight="1" x14ac:dyDescent="0.25">
      <c r="A4073" s="16" t="s">
        <v>3824</v>
      </c>
      <c r="B4073" s="16" t="s">
        <v>9981</v>
      </c>
      <c r="C4073" s="16" t="s">
        <v>1</v>
      </c>
      <c r="D4073" s="16" t="s">
        <v>598</v>
      </c>
      <c r="E4073" s="16">
        <v>1007362</v>
      </c>
      <c r="F4073" s="16">
        <v>1</v>
      </c>
      <c r="G4073" s="16">
        <v>0.97</v>
      </c>
      <c r="H4073" s="16">
        <v>1</v>
      </c>
      <c r="I4073" s="16" t="s">
        <v>5331</v>
      </c>
      <c r="J4073" s="16">
        <v>20</v>
      </c>
      <c r="K4073" s="16" t="s">
        <v>6705</v>
      </c>
      <c r="M4073" s="17">
        <v>240.41457460217819</v>
      </c>
      <c r="N4073" s="17">
        <v>412.19280554142199</v>
      </c>
      <c r="O4073" s="17">
        <v>-1.51861823217328</v>
      </c>
      <c r="P4073" s="32">
        <v>4.6827527268648898E-7</v>
      </c>
      <c r="Q4073" s="17">
        <v>0.62038299880279502</v>
      </c>
      <c r="R4073" s="32">
        <v>2.2461406984410501E-2</v>
      </c>
      <c r="S4073" s="17">
        <v>-0.20996398929100499</v>
      </c>
      <c r="T4073" s="32">
        <v>0.58110009199877899</v>
      </c>
      <c r="U4073" s="16">
        <v>487</v>
      </c>
      <c r="V4073" s="16">
        <v>461</v>
      </c>
      <c r="W4073" s="16">
        <v>32</v>
      </c>
      <c r="X4073" s="16">
        <v>50</v>
      </c>
      <c r="Y4073" s="16">
        <v>326</v>
      </c>
      <c r="Z4073" s="16">
        <v>377</v>
      </c>
      <c r="AA4073" s="16">
        <v>401</v>
      </c>
      <c r="AB4073" s="16">
        <v>185</v>
      </c>
      <c r="AC4073" s="24" t="s">
        <v>6448</v>
      </c>
      <c r="AD4073" s="24" t="s">
        <v>11222</v>
      </c>
    </row>
    <row r="4074" spans="1:30" ht="15" customHeight="1" x14ac:dyDescent="0.25">
      <c r="A4074" s="16" t="s">
        <v>3016</v>
      </c>
      <c r="B4074" s="16" t="s">
        <v>9981</v>
      </c>
      <c r="C4074" s="16" t="s">
        <v>1</v>
      </c>
      <c r="D4074" s="16" t="s">
        <v>598</v>
      </c>
      <c r="E4074" s="16">
        <v>107706</v>
      </c>
      <c r="F4074" s="16">
        <v>0.99</v>
      </c>
      <c r="G4074" s="16">
        <v>1</v>
      </c>
      <c r="H4074" s="16">
        <v>0.64</v>
      </c>
      <c r="I4074" s="16" t="s">
        <v>5327</v>
      </c>
      <c r="J4074" s="16">
        <v>79</v>
      </c>
      <c r="K4074" s="16" t="s">
        <v>8076</v>
      </c>
      <c r="M4074" s="17">
        <v>247.89645742228939</v>
      </c>
      <c r="N4074" s="17">
        <v>411.72849976904399</v>
      </c>
      <c r="O4074" s="17">
        <v>1.01776743013214</v>
      </c>
      <c r="P4074" s="32">
        <v>3.6835094167010201E-4</v>
      </c>
      <c r="Q4074" s="17">
        <v>-0.43411031188431898</v>
      </c>
      <c r="R4074" s="32">
        <v>0.163213529354376</v>
      </c>
      <c r="S4074" s="17">
        <v>0.83504726975093602</v>
      </c>
      <c r="T4074" s="32">
        <v>1.19852101137564E-2</v>
      </c>
      <c r="U4074" s="16">
        <v>352</v>
      </c>
      <c r="V4074" s="16">
        <v>308</v>
      </c>
      <c r="W4074" s="16">
        <v>150</v>
      </c>
      <c r="X4074" s="16">
        <v>173</v>
      </c>
      <c r="Y4074" s="16">
        <v>113</v>
      </c>
      <c r="Z4074" s="16">
        <v>122</v>
      </c>
      <c r="AA4074" s="16">
        <v>620</v>
      </c>
      <c r="AB4074" s="16">
        <v>244</v>
      </c>
      <c r="AC4074" s="24" t="s">
        <v>8075</v>
      </c>
      <c r="AD4074" s="24" t="s">
        <v>10126</v>
      </c>
    </row>
    <row r="4075" spans="1:30" ht="15" customHeight="1" x14ac:dyDescent="0.25">
      <c r="A4075" s="16" t="s">
        <v>3235</v>
      </c>
      <c r="B4075" s="16" t="s">
        <v>9981</v>
      </c>
      <c r="C4075" s="16" t="s">
        <v>1</v>
      </c>
      <c r="D4075" s="16" t="s">
        <v>598</v>
      </c>
      <c r="E4075" s="16">
        <v>337940</v>
      </c>
      <c r="F4075" s="16">
        <v>1</v>
      </c>
      <c r="G4075" s="16">
        <v>0.96</v>
      </c>
      <c r="H4075" s="16">
        <v>1</v>
      </c>
      <c r="I4075" s="16" t="s">
        <v>5331</v>
      </c>
      <c r="J4075" s="16">
        <v>344</v>
      </c>
      <c r="K4075" s="16" t="s">
        <v>8622</v>
      </c>
      <c r="M4075" s="17">
        <v>246.05557234794912</v>
      </c>
      <c r="N4075" s="17">
        <v>411.47874380809702</v>
      </c>
      <c r="O4075" s="17">
        <v>-0.61819131932126004</v>
      </c>
      <c r="P4075" s="32">
        <v>6.5185523662088005E-2</v>
      </c>
      <c r="Q4075" s="17">
        <v>-0.78841500509140305</v>
      </c>
      <c r="R4075" s="32">
        <v>1.8491710012562099E-2</v>
      </c>
      <c r="S4075" s="17">
        <v>0.49470881286106499</v>
      </c>
      <c r="T4075" s="32">
        <v>0.22512583220669899</v>
      </c>
      <c r="U4075" s="16">
        <v>624</v>
      </c>
      <c r="V4075" s="16">
        <v>376</v>
      </c>
      <c r="W4075" s="16">
        <v>75</v>
      </c>
      <c r="X4075" s="16">
        <v>82</v>
      </c>
      <c r="Y4075" s="16">
        <v>121</v>
      </c>
      <c r="Z4075" s="16">
        <v>160</v>
      </c>
      <c r="AA4075" s="16">
        <v>740</v>
      </c>
      <c r="AB4075" s="16">
        <v>293</v>
      </c>
      <c r="AC4075" s="24" t="s">
        <v>0</v>
      </c>
      <c r="AD4075" s="24" t="s">
        <v>10434</v>
      </c>
    </row>
    <row r="4076" spans="1:30" ht="15" customHeight="1" x14ac:dyDescent="0.25">
      <c r="A4076" s="16" t="s">
        <v>2181</v>
      </c>
      <c r="B4076" s="16" t="s">
        <v>9981</v>
      </c>
      <c r="C4076" s="16" t="s">
        <v>596</v>
      </c>
      <c r="D4076" s="16" t="s">
        <v>302</v>
      </c>
      <c r="E4076" s="16">
        <v>1764705</v>
      </c>
      <c r="F4076" s="16">
        <v>1</v>
      </c>
      <c r="G4076" s="16">
        <v>0.97</v>
      </c>
      <c r="H4076" s="16">
        <v>0.96</v>
      </c>
      <c r="I4076" s="16" t="s">
        <v>5331</v>
      </c>
      <c r="J4076" s="16">
        <v>56</v>
      </c>
      <c r="K4076" s="16" t="s">
        <v>7166</v>
      </c>
      <c r="M4076" s="17">
        <v>297.54088601595544</v>
      </c>
      <c r="N4076" s="17">
        <v>410.87072685506502</v>
      </c>
      <c r="O4076" s="17">
        <v>-0.91532853531424996</v>
      </c>
      <c r="P4076" s="32">
        <v>2.89618441020831E-3</v>
      </c>
      <c r="Q4076" s="17">
        <v>-5.6969633963942397E-2</v>
      </c>
      <c r="R4076" s="32">
        <v>0.87116452275720901</v>
      </c>
      <c r="S4076" s="17">
        <v>0.36568673702432303</v>
      </c>
      <c r="T4076" s="32">
        <v>0.34447574068598003</v>
      </c>
      <c r="U4076" s="16">
        <v>451</v>
      </c>
      <c r="V4076" s="16">
        <v>712</v>
      </c>
      <c r="W4076" s="16">
        <v>60</v>
      </c>
      <c r="X4076" s="16">
        <v>93</v>
      </c>
      <c r="Y4076" s="16">
        <v>233</v>
      </c>
      <c r="Z4076" s="16">
        <v>311</v>
      </c>
      <c r="AA4076" s="16">
        <v>721</v>
      </c>
      <c r="AB4076" s="16">
        <v>345</v>
      </c>
      <c r="AC4076" s="24" t="s">
        <v>0</v>
      </c>
      <c r="AD4076" s="24" t="s">
        <v>7165</v>
      </c>
    </row>
    <row r="4077" spans="1:30" ht="15" customHeight="1" x14ac:dyDescent="0.25">
      <c r="A4077" s="16" t="s">
        <v>732</v>
      </c>
      <c r="B4077" s="16" t="s">
        <v>9981</v>
      </c>
      <c r="C4077" s="16" t="s">
        <v>1</v>
      </c>
      <c r="D4077" s="16" t="s">
        <v>302</v>
      </c>
      <c r="E4077" s="16">
        <v>22582</v>
      </c>
      <c r="F4077" s="16">
        <v>1</v>
      </c>
      <c r="G4077" s="16">
        <v>1</v>
      </c>
      <c r="H4077" s="16">
        <v>0.99</v>
      </c>
      <c r="I4077" s="16" t="s">
        <v>5327</v>
      </c>
      <c r="J4077" s="16">
        <v>18</v>
      </c>
      <c r="K4077" s="16" t="s">
        <v>6020</v>
      </c>
      <c r="M4077" s="17">
        <v>321.67094472553356</v>
      </c>
      <c r="N4077" s="17">
        <v>409.36262009556401</v>
      </c>
      <c r="O4077" s="17">
        <v>-0.340724051910542</v>
      </c>
      <c r="P4077" s="32">
        <v>0.18663208073469001</v>
      </c>
      <c r="Q4077" s="17">
        <v>-0.24373972749796</v>
      </c>
      <c r="R4077" s="32">
        <v>0.36421552788858103</v>
      </c>
      <c r="S4077" s="17">
        <v>-0.71672042189201501</v>
      </c>
      <c r="T4077" s="32">
        <v>1.34255167140282E-2</v>
      </c>
      <c r="U4077" s="16">
        <v>760</v>
      </c>
      <c r="V4077" s="16">
        <v>707</v>
      </c>
      <c r="W4077" s="16">
        <v>113</v>
      </c>
      <c r="X4077" s="16">
        <v>174</v>
      </c>
      <c r="Y4077" s="16">
        <v>263</v>
      </c>
      <c r="Z4077" s="16">
        <v>338</v>
      </c>
      <c r="AA4077" s="16">
        <v>424</v>
      </c>
      <c r="AB4077" s="16">
        <v>208</v>
      </c>
      <c r="AC4077" s="24" t="s">
        <v>504</v>
      </c>
      <c r="AD4077" s="24" t="s">
        <v>10015</v>
      </c>
    </row>
    <row r="4078" spans="1:30" ht="15" customHeight="1" x14ac:dyDescent="0.25">
      <c r="A4078" s="16" t="s">
        <v>2223</v>
      </c>
      <c r="B4078" s="16" t="s">
        <v>9981</v>
      </c>
      <c r="C4078" s="16" t="s">
        <v>4</v>
      </c>
      <c r="D4078" s="16" t="s">
        <v>302</v>
      </c>
      <c r="E4078" s="16">
        <v>1803134</v>
      </c>
      <c r="F4078" s="16">
        <v>0.99</v>
      </c>
      <c r="G4078" s="16">
        <v>0.97</v>
      </c>
      <c r="H4078" s="16">
        <v>0.94</v>
      </c>
      <c r="I4078" s="16" t="s">
        <v>5331</v>
      </c>
      <c r="J4078" s="16">
        <v>485</v>
      </c>
      <c r="K4078" s="16" t="s">
        <v>9713</v>
      </c>
      <c r="M4078" s="17">
        <v>293.29325868282064</v>
      </c>
      <c r="N4078" s="17">
        <v>408.69848202561002</v>
      </c>
      <c r="O4078" s="17">
        <v>0.10753736239662701</v>
      </c>
      <c r="P4078" s="32">
        <v>0.70105683775222805</v>
      </c>
      <c r="Q4078" s="17">
        <v>-0.89215222008071804</v>
      </c>
      <c r="R4078" s="32">
        <v>9.9853208077141701E-4</v>
      </c>
      <c r="S4078" s="17">
        <v>0.39829824256650498</v>
      </c>
      <c r="T4078" s="32">
        <v>0.22847298310914799</v>
      </c>
      <c r="U4078" s="16">
        <v>584</v>
      </c>
      <c r="V4078" s="16">
        <v>520</v>
      </c>
      <c r="W4078" s="16">
        <v>110</v>
      </c>
      <c r="X4078" s="16">
        <v>187</v>
      </c>
      <c r="Y4078" s="16">
        <v>119</v>
      </c>
      <c r="Z4078" s="16">
        <v>171</v>
      </c>
      <c r="AA4078" s="16">
        <v>735</v>
      </c>
      <c r="AB4078" s="16">
        <v>317</v>
      </c>
      <c r="AC4078" s="24" t="s">
        <v>153</v>
      </c>
      <c r="AD4078" s="24" t="s">
        <v>12189</v>
      </c>
    </row>
    <row r="4079" spans="1:30" ht="15" customHeight="1" x14ac:dyDescent="0.25">
      <c r="A4079" s="16" t="s">
        <v>3075</v>
      </c>
      <c r="B4079" s="16" t="s">
        <v>9981</v>
      </c>
      <c r="C4079" s="16" t="s">
        <v>4</v>
      </c>
      <c r="D4079" s="16" t="s">
        <v>598</v>
      </c>
      <c r="E4079" s="16">
        <v>171406</v>
      </c>
      <c r="F4079" s="16">
        <v>1</v>
      </c>
      <c r="G4079" s="16">
        <v>0.97</v>
      </c>
      <c r="H4079" s="16">
        <v>1</v>
      </c>
      <c r="I4079" s="16" t="s">
        <v>5331</v>
      </c>
      <c r="J4079" s="16">
        <v>464</v>
      </c>
      <c r="K4079" s="16" t="s">
        <v>9643</v>
      </c>
      <c r="M4079" s="17">
        <v>295.92545395953579</v>
      </c>
      <c r="N4079" s="17">
        <v>407.29793792589101</v>
      </c>
      <c r="O4079" s="17">
        <v>-0.59779877704557405</v>
      </c>
      <c r="P4079" s="32">
        <v>3.3924240608896497E-2</v>
      </c>
      <c r="Q4079" s="17">
        <v>-0.48463123154025201</v>
      </c>
      <c r="R4079" s="32">
        <v>8.7284703478854794E-2</v>
      </c>
      <c r="S4079" s="17">
        <v>0.248874207670329</v>
      </c>
      <c r="T4079" s="32">
        <v>0.50657739022183002</v>
      </c>
      <c r="U4079" s="16">
        <v>539</v>
      </c>
      <c r="V4079" s="16">
        <v>687</v>
      </c>
      <c r="W4079" s="16">
        <v>87</v>
      </c>
      <c r="X4079" s="16">
        <v>111</v>
      </c>
      <c r="Y4079" s="16">
        <v>183</v>
      </c>
      <c r="Z4079" s="16">
        <v>243</v>
      </c>
      <c r="AA4079" s="16">
        <v>687</v>
      </c>
      <c r="AB4079" s="16">
        <v>342</v>
      </c>
      <c r="AC4079" s="24" t="s">
        <v>9642</v>
      </c>
      <c r="AD4079" s="24" t="s">
        <v>10208</v>
      </c>
    </row>
    <row r="4080" spans="1:30" ht="15" customHeight="1" x14ac:dyDescent="0.25">
      <c r="A4080" s="16" t="s">
        <v>3888</v>
      </c>
      <c r="B4080" s="16" t="s">
        <v>9981</v>
      </c>
      <c r="C4080" s="16" t="s">
        <v>596</v>
      </c>
      <c r="D4080" s="16" t="s">
        <v>598</v>
      </c>
      <c r="E4080" s="16">
        <v>1085092</v>
      </c>
      <c r="F4080" s="16">
        <v>0.99</v>
      </c>
      <c r="G4080" s="16">
        <v>0.99</v>
      </c>
      <c r="H4080" s="16">
        <v>1</v>
      </c>
      <c r="I4080" s="16" t="s">
        <v>5372</v>
      </c>
      <c r="J4080" s="16">
        <v>1914</v>
      </c>
      <c r="K4080" s="16" t="s">
        <v>5375</v>
      </c>
      <c r="M4080" s="17">
        <v>172.45574703286158</v>
      </c>
      <c r="N4080" s="17">
        <v>407.27851305450099</v>
      </c>
      <c r="O4080" s="17">
        <v>-4.2191327885988503</v>
      </c>
      <c r="P4080" s="32">
        <v>1.47835984789031E-11</v>
      </c>
      <c r="Q4080" s="17">
        <v>1.4390608405887599</v>
      </c>
      <c r="R4080" s="32">
        <v>2.2098968408013302E-6</v>
      </c>
      <c r="S4080" s="17">
        <v>3.0381025379077302E-4</v>
      </c>
      <c r="T4080" s="32">
        <v>0.99986742078350599</v>
      </c>
      <c r="U4080" s="16">
        <v>290</v>
      </c>
      <c r="V4080" s="16">
        <v>245</v>
      </c>
      <c r="W4080" s="16">
        <v>5</v>
      </c>
      <c r="X4080" s="16">
        <v>2</v>
      </c>
      <c r="Y4080" s="16">
        <v>298</v>
      </c>
      <c r="Z4080" s="16">
        <v>408</v>
      </c>
      <c r="AA4080" s="16">
        <v>269</v>
      </c>
      <c r="AB4080" s="16">
        <v>117</v>
      </c>
      <c r="AC4080" s="24" t="s">
        <v>5374</v>
      </c>
      <c r="AD4080" s="24" t="s">
        <v>5373</v>
      </c>
    </row>
    <row r="4081" spans="1:30" ht="15" customHeight="1" x14ac:dyDescent="0.25">
      <c r="A4081" s="16" t="s">
        <v>2378</v>
      </c>
      <c r="B4081" s="16" t="s">
        <v>9981</v>
      </c>
      <c r="C4081" s="16" t="s">
        <v>4</v>
      </c>
      <c r="D4081" s="16" t="s">
        <v>302</v>
      </c>
      <c r="E4081" s="16">
        <v>1989947</v>
      </c>
      <c r="F4081" s="16">
        <v>0.86</v>
      </c>
      <c r="G4081" s="16">
        <v>0.89</v>
      </c>
      <c r="H4081" s="16">
        <v>0.67</v>
      </c>
      <c r="I4081" s="16" t="s">
        <v>5327</v>
      </c>
      <c r="J4081" s="16">
        <v>81</v>
      </c>
      <c r="K4081" s="16" t="s">
        <v>9161</v>
      </c>
      <c r="M4081" s="17">
        <v>181.03137806021229</v>
      </c>
      <c r="N4081" s="17">
        <v>407.27851305450099</v>
      </c>
      <c r="O4081" s="17">
        <v>8.4413736030270303E-2</v>
      </c>
      <c r="P4081" s="32">
        <v>0.82332143829942595</v>
      </c>
      <c r="Q4081" s="17">
        <v>1.69043351978722</v>
      </c>
      <c r="R4081" s="32">
        <v>3.3519031150676699E-7</v>
      </c>
      <c r="S4081" s="17">
        <v>-0.52994340716154897</v>
      </c>
      <c r="T4081" s="32">
        <v>0.23201022416500999</v>
      </c>
      <c r="U4081" s="16">
        <v>280</v>
      </c>
      <c r="V4081" s="16">
        <v>169</v>
      </c>
      <c r="W4081" s="16">
        <v>43</v>
      </c>
      <c r="X4081" s="16">
        <v>76</v>
      </c>
      <c r="Y4081" s="16">
        <v>297</v>
      </c>
      <c r="Z4081" s="16">
        <v>408</v>
      </c>
      <c r="AA4081" s="16">
        <v>169</v>
      </c>
      <c r="AB4081" s="16">
        <v>61</v>
      </c>
      <c r="AC4081" s="24" t="s">
        <v>9160</v>
      </c>
      <c r="AD4081" s="24" t="s">
        <v>12397</v>
      </c>
    </row>
    <row r="4082" spans="1:30" ht="15" customHeight="1" x14ac:dyDescent="0.25">
      <c r="A4082" s="16" t="s">
        <v>844</v>
      </c>
      <c r="B4082" s="16" t="s">
        <v>9981</v>
      </c>
      <c r="C4082" s="16" t="s">
        <v>596</v>
      </c>
      <c r="D4082" s="16" t="s">
        <v>302</v>
      </c>
      <c r="E4082" s="16">
        <v>119870</v>
      </c>
      <c r="F4082" s="16">
        <v>0.99</v>
      </c>
      <c r="G4082" s="16">
        <v>0.87</v>
      </c>
      <c r="H4082" s="16">
        <v>0.96</v>
      </c>
      <c r="I4082" s="16" t="s">
        <v>5327</v>
      </c>
      <c r="J4082" s="16">
        <v>311</v>
      </c>
      <c r="K4082" s="16" t="s">
        <v>6829</v>
      </c>
      <c r="M4082" s="17">
        <v>274.55837422224653</v>
      </c>
      <c r="N4082" s="17">
        <v>407.13522510533102</v>
      </c>
      <c r="O4082" s="17">
        <v>-0.42839832797503102</v>
      </c>
      <c r="P4082" s="32">
        <v>0.12905754504651501</v>
      </c>
      <c r="Q4082" s="17">
        <v>0.69480899527858597</v>
      </c>
      <c r="R4082" s="32">
        <v>9.4837653972545798E-3</v>
      </c>
      <c r="S4082" s="17">
        <v>3.4335816976978503E-2</v>
      </c>
      <c r="T4082" s="32">
        <v>0.94081434791998197</v>
      </c>
      <c r="U4082" s="16">
        <v>489</v>
      </c>
      <c r="V4082" s="16">
        <v>438</v>
      </c>
      <c r="W4082" s="16">
        <v>60</v>
      </c>
      <c r="X4082" s="16">
        <v>113</v>
      </c>
      <c r="Y4082" s="16">
        <v>322</v>
      </c>
      <c r="Z4082" s="16">
        <v>405</v>
      </c>
      <c r="AA4082" s="16">
        <v>461</v>
      </c>
      <c r="AB4082" s="16">
        <v>216</v>
      </c>
      <c r="AC4082" s="24" t="s">
        <v>6539</v>
      </c>
      <c r="AD4082" s="24" t="s">
        <v>6828</v>
      </c>
    </row>
    <row r="4083" spans="1:30" ht="15" customHeight="1" x14ac:dyDescent="0.25">
      <c r="A4083" s="16" t="s">
        <v>3763</v>
      </c>
      <c r="B4083" s="16" t="s">
        <v>9981</v>
      </c>
      <c r="C4083" s="16" t="s">
        <v>596</v>
      </c>
      <c r="D4083" s="16" t="s">
        <v>598</v>
      </c>
      <c r="E4083" s="16">
        <v>952947</v>
      </c>
      <c r="F4083" s="16">
        <v>1</v>
      </c>
      <c r="G4083" s="16">
        <v>0.94</v>
      </c>
      <c r="H4083" s="16">
        <v>1</v>
      </c>
      <c r="I4083" s="16" t="s">
        <v>5372</v>
      </c>
      <c r="J4083" s="16">
        <v>793</v>
      </c>
      <c r="K4083" s="16" t="s">
        <v>6689</v>
      </c>
      <c r="M4083" s="17">
        <v>119.3477600581667</v>
      </c>
      <c r="N4083" s="17">
        <v>406.28028140485799</v>
      </c>
      <c r="O4083" s="17">
        <v>-2.38647713903873</v>
      </c>
      <c r="P4083" s="32">
        <v>5.0069237016416603E-5</v>
      </c>
      <c r="Q4083" s="17">
        <v>2.74542213083881</v>
      </c>
      <c r="R4083" s="32">
        <v>3.46947389516608E-14</v>
      </c>
      <c r="S4083" s="17">
        <v>-1.39680233932303</v>
      </c>
      <c r="T4083" s="32">
        <v>3.6420954435933098E-3</v>
      </c>
      <c r="U4083" s="16">
        <v>82</v>
      </c>
      <c r="V4083" s="16">
        <v>131</v>
      </c>
      <c r="W4083" s="16">
        <v>5</v>
      </c>
      <c r="X4083" s="16">
        <v>5</v>
      </c>
      <c r="Y4083" s="16">
        <v>290</v>
      </c>
      <c r="Z4083" s="16">
        <v>407</v>
      </c>
      <c r="AA4083" s="16">
        <v>40</v>
      </c>
      <c r="AB4083" s="16">
        <v>18</v>
      </c>
      <c r="AC4083" s="24" t="s">
        <v>0</v>
      </c>
      <c r="AD4083" s="24" t="s">
        <v>6688</v>
      </c>
    </row>
    <row r="4084" spans="1:30" ht="15" customHeight="1" x14ac:dyDescent="0.25">
      <c r="A4084" s="16" t="s">
        <v>5017</v>
      </c>
      <c r="B4084" s="16" t="s">
        <v>9981</v>
      </c>
      <c r="C4084" s="16" t="s">
        <v>1</v>
      </c>
      <c r="D4084" s="16" t="s">
        <v>598</v>
      </c>
      <c r="E4084" s="16">
        <v>2335273</v>
      </c>
      <c r="F4084" s="16">
        <v>1</v>
      </c>
      <c r="G4084" s="16">
        <v>0.99</v>
      </c>
      <c r="H4084" s="16">
        <v>1</v>
      </c>
      <c r="I4084" s="16" t="s">
        <v>5331</v>
      </c>
      <c r="J4084" s="16">
        <v>23</v>
      </c>
      <c r="K4084" s="16" t="s">
        <v>8497</v>
      </c>
      <c r="M4084" s="17">
        <v>152.2350341055957</v>
      </c>
      <c r="N4084" s="17">
        <v>405.87082999630798</v>
      </c>
      <c r="O4084" s="17">
        <v>-1.19068121096613</v>
      </c>
      <c r="P4084" s="32">
        <v>1.3102622707056499E-3</v>
      </c>
      <c r="Q4084" s="17">
        <v>1.7250936092871201</v>
      </c>
      <c r="R4084" s="32">
        <v>1.4086682948339E-8</v>
      </c>
      <c r="S4084" s="17">
        <v>-0.62099745415406404</v>
      </c>
      <c r="T4084" s="32">
        <v>0.119666094760865</v>
      </c>
      <c r="U4084" s="16">
        <v>205</v>
      </c>
      <c r="V4084" s="16">
        <v>212</v>
      </c>
      <c r="W4084" s="16">
        <v>19</v>
      </c>
      <c r="X4084" s="16">
        <v>26</v>
      </c>
      <c r="Y4084" s="16">
        <v>321</v>
      </c>
      <c r="Z4084" s="16">
        <v>341</v>
      </c>
      <c r="AA4084" s="16">
        <v>133</v>
      </c>
      <c r="AB4084" s="16">
        <v>61</v>
      </c>
      <c r="AC4084" s="24" t="s">
        <v>8496</v>
      </c>
      <c r="AD4084" s="24" t="s">
        <v>12770</v>
      </c>
    </row>
    <row r="4085" spans="1:30" ht="15" customHeight="1" x14ac:dyDescent="0.25">
      <c r="A4085" s="16" t="s">
        <v>3241</v>
      </c>
      <c r="B4085" s="16" t="s">
        <v>9981</v>
      </c>
      <c r="C4085" s="16" t="s">
        <v>4</v>
      </c>
      <c r="D4085" s="16" t="s">
        <v>598</v>
      </c>
      <c r="E4085" s="16">
        <v>341688</v>
      </c>
      <c r="F4085" s="16">
        <v>0.99</v>
      </c>
      <c r="G4085" s="16">
        <v>0.97</v>
      </c>
      <c r="H4085" s="16">
        <v>1</v>
      </c>
      <c r="I4085" s="16" t="s">
        <v>5372</v>
      </c>
      <c r="J4085" s="16">
        <v>659</v>
      </c>
      <c r="K4085" s="16" t="s">
        <v>7636</v>
      </c>
      <c r="M4085" s="17">
        <v>170.61108642924179</v>
      </c>
      <c r="N4085" s="17">
        <v>404.60643488728499</v>
      </c>
      <c r="O4085" s="17">
        <v>-2.5718357053436698</v>
      </c>
      <c r="P4085" s="32">
        <v>1.9938272146462798E-9</v>
      </c>
      <c r="Q4085" s="17">
        <v>1.42756310180738</v>
      </c>
      <c r="R4085" s="32">
        <v>4.4551009355883402E-6</v>
      </c>
      <c r="S4085" s="17">
        <v>-0.55856824951300699</v>
      </c>
      <c r="T4085" s="32">
        <v>0.16790811666522901</v>
      </c>
      <c r="U4085" s="16">
        <v>241</v>
      </c>
      <c r="V4085" s="16">
        <v>314</v>
      </c>
      <c r="W4085" s="16">
        <v>10</v>
      </c>
      <c r="X4085" s="16">
        <v>13</v>
      </c>
      <c r="Y4085" s="16">
        <v>320</v>
      </c>
      <c r="Z4085" s="16">
        <v>404</v>
      </c>
      <c r="AA4085" s="16">
        <v>164</v>
      </c>
      <c r="AB4085" s="16">
        <v>96</v>
      </c>
      <c r="AC4085" s="24" t="s">
        <v>0</v>
      </c>
      <c r="AD4085" s="24" t="s">
        <v>10440</v>
      </c>
    </row>
    <row r="4086" spans="1:30" ht="15" customHeight="1" x14ac:dyDescent="0.25">
      <c r="A4086" s="16" t="s">
        <v>1253</v>
      </c>
      <c r="B4086" s="16" t="s">
        <v>9981</v>
      </c>
      <c r="C4086" s="16" t="s">
        <v>596</v>
      </c>
      <c r="D4086" s="16" t="s">
        <v>302</v>
      </c>
      <c r="E4086" s="16">
        <v>593173</v>
      </c>
      <c r="F4086" s="16">
        <v>1</v>
      </c>
      <c r="G4086" s="16">
        <v>0.97</v>
      </c>
      <c r="H4086" s="16">
        <v>0.95</v>
      </c>
      <c r="I4086" s="16" t="s">
        <v>5331</v>
      </c>
      <c r="J4086" s="16">
        <v>333</v>
      </c>
      <c r="K4086" s="16" t="s">
        <v>7813</v>
      </c>
      <c r="M4086" s="17">
        <v>241.19898326472392</v>
      </c>
      <c r="N4086" s="17">
        <v>404.51490485759001</v>
      </c>
      <c r="O4086" s="17">
        <v>-2.26734193988342</v>
      </c>
      <c r="P4086" s="32">
        <v>7.8261950416806395E-11</v>
      </c>
      <c r="Q4086" s="17">
        <v>-0.25400054554177598</v>
      </c>
      <c r="R4086" s="32">
        <v>0.455345360954931</v>
      </c>
      <c r="S4086" s="17">
        <v>-0.14281055173446899</v>
      </c>
      <c r="T4086" s="32">
        <v>0.76579469889728902</v>
      </c>
      <c r="U4086" s="16">
        <v>751</v>
      </c>
      <c r="V4086" s="16">
        <v>458</v>
      </c>
      <c r="W4086" s="16">
        <v>25</v>
      </c>
      <c r="X4086" s="16">
        <v>37</v>
      </c>
      <c r="Y4086" s="16">
        <v>225</v>
      </c>
      <c r="Z4086" s="16">
        <v>264</v>
      </c>
      <c r="AA4086" s="16">
        <v>517</v>
      </c>
      <c r="AB4086" s="16">
        <v>256</v>
      </c>
      <c r="AC4086" s="24" t="s">
        <v>0</v>
      </c>
      <c r="AD4086" s="24" t="s">
        <v>7812</v>
      </c>
    </row>
    <row r="4087" spans="1:30" ht="15" customHeight="1" x14ac:dyDescent="0.25">
      <c r="A4087" s="16" t="s">
        <v>1974</v>
      </c>
      <c r="B4087" s="16" t="s">
        <v>9981</v>
      </c>
      <c r="C4087" s="16" t="s">
        <v>596</v>
      </c>
      <c r="D4087" s="16" t="s">
        <v>302</v>
      </c>
      <c r="E4087" s="16">
        <v>1517915</v>
      </c>
      <c r="F4087" s="16">
        <v>1</v>
      </c>
      <c r="G4087" s="16">
        <v>0.98</v>
      </c>
      <c r="H4087" s="16">
        <v>0.99</v>
      </c>
      <c r="I4087" s="16" t="s">
        <v>5331</v>
      </c>
      <c r="J4087" s="16">
        <v>46</v>
      </c>
      <c r="K4087" s="16" t="s">
        <v>6991</v>
      </c>
      <c r="M4087" s="17">
        <v>143.24524215429506</v>
      </c>
      <c r="N4087" s="17">
        <v>404.28381810557102</v>
      </c>
      <c r="O4087" s="17">
        <v>-1.6526792740007601</v>
      </c>
      <c r="P4087" s="32">
        <v>1.1964123636990699E-4</v>
      </c>
      <c r="Q4087" s="17">
        <v>1.8101657863814899</v>
      </c>
      <c r="R4087" s="32">
        <v>9.7015075590557703E-8</v>
      </c>
      <c r="S4087" s="17">
        <v>-0.187430003141521</v>
      </c>
      <c r="T4087" s="32">
        <v>0.72636575104448498</v>
      </c>
      <c r="U4087" s="16">
        <v>202</v>
      </c>
      <c r="V4087" s="16">
        <v>171</v>
      </c>
      <c r="W4087" s="16">
        <v>8</v>
      </c>
      <c r="X4087" s="16">
        <v>22</v>
      </c>
      <c r="Y4087" s="16">
        <v>239</v>
      </c>
      <c r="Z4087" s="16">
        <v>405</v>
      </c>
      <c r="AA4087" s="16">
        <v>177</v>
      </c>
      <c r="AB4087" s="16">
        <v>65</v>
      </c>
      <c r="AC4087" s="24" t="s">
        <v>6448</v>
      </c>
      <c r="AD4087" s="24" t="s">
        <v>6990</v>
      </c>
    </row>
    <row r="4088" spans="1:30" ht="15" customHeight="1" x14ac:dyDescent="0.25">
      <c r="A4088" s="16" t="s">
        <v>1914</v>
      </c>
      <c r="B4088" s="16" t="s">
        <v>9981</v>
      </c>
      <c r="C4088" s="16" t="s">
        <v>4</v>
      </c>
      <c r="D4088" s="16" t="s">
        <v>302</v>
      </c>
      <c r="E4088" s="16">
        <v>1439608</v>
      </c>
      <c r="F4088" s="16">
        <v>1</v>
      </c>
      <c r="G4088" s="16">
        <v>0.86</v>
      </c>
      <c r="H4088" s="16">
        <v>0.95</v>
      </c>
      <c r="I4088" s="16" t="s">
        <v>5331</v>
      </c>
      <c r="J4088" s="16">
        <v>114</v>
      </c>
      <c r="K4088" s="16" t="s">
        <v>8999</v>
      </c>
      <c r="M4088" s="17">
        <v>274.7868784170646</v>
      </c>
      <c r="N4088" s="17">
        <v>403.72514899671597</v>
      </c>
      <c r="O4088" s="17">
        <v>-0.33276195469659797</v>
      </c>
      <c r="P4088" s="32">
        <v>0.29551496116885301</v>
      </c>
      <c r="Q4088" s="17">
        <v>-0.34307685561463402</v>
      </c>
      <c r="R4088" s="32">
        <v>0.29324457199822501</v>
      </c>
      <c r="S4088" s="17">
        <v>0.197404448326708</v>
      </c>
      <c r="T4088" s="32">
        <v>0.65183408494954198</v>
      </c>
      <c r="U4088" s="16">
        <v>475</v>
      </c>
      <c r="V4088" s="16">
        <v>612</v>
      </c>
      <c r="W4088" s="16">
        <v>92</v>
      </c>
      <c r="X4088" s="16">
        <v>119</v>
      </c>
      <c r="Y4088" s="16">
        <v>169</v>
      </c>
      <c r="Z4088" s="16">
        <v>250</v>
      </c>
      <c r="AA4088" s="16">
        <v>493</v>
      </c>
      <c r="AB4088" s="16">
        <v>339</v>
      </c>
      <c r="AC4088" s="24" t="s">
        <v>0</v>
      </c>
      <c r="AD4088" s="24" t="s">
        <v>11730</v>
      </c>
    </row>
    <row r="4089" spans="1:30" ht="15" customHeight="1" x14ac:dyDescent="0.25">
      <c r="A4089" s="16" t="s">
        <v>3227</v>
      </c>
      <c r="B4089" s="16" t="s">
        <v>9981</v>
      </c>
      <c r="C4089" s="16" t="s">
        <v>4</v>
      </c>
      <c r="D4089" s="16" t="s">
        <v>598</v>
      </c>
      <c r="E4089" s="16">
        <v>330341</v>
      </c>
      <c r="F4089" s="16">
        <v>1</v>
      </c>
      <c r="G4089" s="16">
        <v>0.87</v>
      </c>
      <c r="H4089" s="16">
        <v>1</v>
      </c>
      <c r="I4089" s="16" t="s">
        <v>5372</v>
      </c>
      <c r="J4089" s="16">
        <v>278</v>
      </c>
      <c r="K4089" s="16" t="s">
        <v>236</v>
      </c>
      <c r="M4089" s="17">
        <v>234.09211822671946</v>
      </c>
      <c r="N4089" s="17">
        <v>403.49392977366301</v>
      </c>
      <c r="O4089" s="17">
        <v>0.71342893514843198</v>
      </c>
      <c r="P4089" s="32">
        <v>2.0067071914008201E-2</v>
      </c>
      <c r="Q4089" s="17">
        <v>-1.16182385641874</v>
      </c>
      <c r="R4089" s="32">
        <v>2.9206448671035401E-4</v>
      </c>
      <c r="S4089" s="17">
        <v>-0.36045867352071498</v>
      </c>
      <c r="T4089" s="32">
        <v>0.38475285263013997</v>
      </c>
      <c r="U4089" s="16">
        <v>346</v>
      </c>
      <c r="V4089" s="16">
        <v>548</v>
      </c>
      <c r="W4089" s="16">
        <v>147</v>
      </c>
      <c r="X4089" s="16">
        <v>215</v>
      </c>
      <c r="Y4089" s="16">
        <v>85</v>
      </c>
      <c r="Z4089" s="16">
        <v>109</v>
      </c>
      <c r="AA4089" s="16">
        <v>320</v>
      </c>
      <c r="AB4089" s="16">
        <v>168</v>
      </c>
      <c r="AC4089" s="24" t="s">
        <v>235</v>
      </c>
      <c r="AD4089" s="24" t="s">
        <v>10422</v>
      </c>
    </row>
    <row r="4090" spans="1:30" ht="15" customHeight="1" x14ac:dyDescent="0.25">
      <c r="A4090" s="16" t="s">
        <v>2521</v>
      </c>
      <c r="B4090" s="16" t="s">
        <v>9981</v>
      </c>
      <c r="C4090" s="16" t="s">
        <v>4</v>
      </c>
      <c r="D4090" s="16" t="s">
        <v>302</v>
      </c>
      <c r="E4090" s="16">
        <v>2193801</v>
      </c>
      <c r="F4090" s="16">
        <v>1</v>
      </c>
      <c r="G4090" s="16">
        <v>1</v>
      </c>
      <c r="H4090" s="16">
        <v>0.82</v>
      </c>
      <c r="I4090" s="16" t="s">
        <v>5498</v>
      </c>
      <c r="J4090" s="16">
        <v>638</v>
      </c>
      <c r="K4090" s="16" t="s">
        <v>9722</v>
      </c>
      <c r="M4090" s="17">
        <v>173.90375095676143</v>
      </c>
      <c r="N4090" s="17">
        <v>403.49392977366301</v>
      </c>
      <c r="O4090" s="17">
        <v>1.3391591454344201</v>
      </c>
      <c r="P4090" s="32">
        <v>8.2154335895670097E-5</v>
      </c>
      <c r="Q4090" s="17">
        <v>-1.13201582307133</v>
      </c>
      <c r="R4090" s="32">
        <v>2.1843530107028501E-3</v>
      </c>
      <c r="S4090" s="17">
        <v>-0.64165759334567896</v>
      </c>
      <c r="T4090" s="32">
        <v>0.14601784584897001</v>
      </c>
      <c r="U4090" s="16">
        <v>213</v>
      </c>
      <c r="V4090" s="16">
        <v>342</v>
      </c>
      <c r="W4090" s="16">
        <v>147</v>
      </c>
      <c r="X4090" s="16">
        <v>197</v>
      </c>
      <c r="Y4090" s="16">
        <v>64</v>
      </c>
      <c r="Z4090" s="16">
        <v>57</v>
      </c>
      <c r="AA4090" s="16">
        <v>194</v>
      </c>
      <c r="AB4090" s="16">
        <v>70</v>
      </c>
      <c r="AC4090" s="24" t="s">
        <v>9721</v>
      </c>
      <c r="AD4090" s="24" t="s">
        <v>12604</v>
      </c>
    </row>
    <row r="4091" spans="1:30" ht="15" customHeight="1" x14ac:dyDescent="0.25">
      <c r="A4091" s="16" t="s">
        <v>743</v>
      </c>
      <c r="B4091" s="16" t="s">
        <v>9981</v>
      </c>
      <c r="C4091" s="16" t="s">
        <v>4</v>
      </c>
      <c r="D4091" s="16" t="s">
        <v>302</v>
      </c>
      <c r="E4091" s="16">
        <v>28263</v>
      </c>
      <c r="F4091" s="16">
        <v>1</v>
      </c>
      <c r="G4091" s="16">
        <v>0.99</v>
      </c>
      <c r="H4091" s="16">
        <v>0.95</v>
      </c>
      <c r="I4091" s="16" t="s">
        <v>5331</v>
      </c>
      <c r="J4091" s="16">
        <v>392</v>
      </c>
      <c r="K4091" s="16" t="s">
        <v>9732</v>
      </c>
      <c r="M4091" s="17">
        <v>154.43247498418449</v>
      </c>
      <c r="N4091" s="17">
        <v>403.34203977826297</v>
      </c>
      <c r="O4091" s="17">
        <v>-1.0255910860425701</v>
      </c>
      <c r="P4091" s="32">
        <v>1.0772841753752101E-2</v>
      </c>
      <c r="Q4091" s="17">
        <v>2.0194912435990302</v>
      </c>
      <c r="R4091" s="32">
        <v>1.4859534751055701E-9</v>
      </c>
      <c r="S4091" s="17">
        <v>3.2793968367691703E-2</v>
      </c>
      <c r="T4091" s="32">
        <v>0.95816983191254501</v>
      </c>
      <c r="U4091" s="16">
        <v>206</v>
      </c>
      <c r="V4091" s="16">
        <v>141</v>
      </c>
      <c r="W4091" s="16">
        <v>22</v>
      </c>
      <c r="X4091" s="16">
        <v>19</v>
      </c>
      <c r="Y4091" s="16">
        <v>319</v>
      </c>
      <c r="Z4091" s="16">
        <v>358</v>
      </c>
      <c r="AA4091" s="16">
        <v>168</v>
      </c>
      <c r="AB4091" s="16">
        <v>83</v>
      </c>
      <c r="AC4091" s="24" t="s">
        <v>0</v>
      </c>
      <c r="AD4091" s="24" t="s">
        <v>10025</v>
      </c>
    </row>
    <row r="4092" spans="1:30" ht="15" customHeight="1" x14ac:dyDescent="0.25">
      <c r="A4092" s="16" t="s">
        <v>4830</v>
      </c>
      <c r="B4092" s="16" t="s">
        <v>9981</v>
      </c>
      <c r="C4092" s="16" t="s">
        <v>705</v>
      </c>
      <c r="D4092" s="16" t="s">
        <v>598</v>
      </c>
      <c r="E4092" s="16">
        <v>2130153</v>
      </c>
      <c r="F4092" s="16">
        <v>0.73</v>
      </c>
      <c r="G4092" s="16">
        <v>0.76</v>
      </c>
      <c r="H4092" s="16">
        <v>1</v>
      </c>
      <c r="I4092" s="16" t="s">
        <v>5327</v>
      </c>
      <c r="J4092" s="16"/>
      <c r="K4092" s="16"/>
      <c r="M4092" s="17">
        <v>226.56809383193115</v>
      </c>
      <c r="N4092" s="17">
        <v>402.28735480628399</v>
      </c>
      <c r="O4092" s="17">
        <v>-1.6962794994860699</v>
      </c>
      <c r="P4092" s="32">
        <v>6.5853642846484303E-7</v>
      </c>
      <c r="Q4092" s="17">
        <v>0.63513698014257902</v>
      </c>
      <c r="R4092" s="32">
        <v>4.0541032207561098E-2</v>
      </c>
      <c r="S4092" s="17">
        <v>2.0284117500892099E-2</v>
      </c>
      <c r="T4092" s="32">
        <v>0.96985437120130102</v>
      </c>
      <c r="U4092" s="16">
        <v>483</v>
      </c>
      <c r="V4092" s="16">
        <v>384</v>
      </c>
      <c r="W4092" s="16">
        <v>23</v>
      </c>
      <c r="X4092" s="16">
        <v>44</v>
      </c>
      <c r="Y4092" s="16">
        <v>257</v>
      </c>
      <c r="Z4092" s="16">
        <v>403</v>
      </c>
      <c r="AA4092" s="16">
        <v>483</v>
      </c>
      <c r="AB4092" s="16">
        <v>172</v>
      </c>
      <c r="AC4092" s="24" t="s">
        <v>705</v>
      </c>
      <c r="AD4092" s="24" t="s">
        <v>9818</v>
      </c>
    </row>
    <row r="4093" spans="1:30" ht="15" customHeight="1" x14ac:dyDescent="0.25">
      <c r="A4093" s="16" t="s">
        <v>2773</v>
      </c>
      <c r="B4093" s="16" t="s">
        <v>9981</v>
      </c>
      <c r="C4093" s="16" t="s">
        <v>1</v>
      </c>
      <c r="D4093" s="16" t="s">
        <v>302</v>
      </c>
      <c r="E4093" s="16">
        <v>2535208</v>
      </c>
      <c r="F4093" s="16">
        <v>1</v>
      </c>
      <c r="G4093" s="16">
        <v>1</v>
      </c>
      <c r="H4093" s="16">
        <v>0.98</v>
      </c>
      <c r="I4093" s="16" t="s">
        <v>5327</v>
      </c>
      <c r="J4093" s="16">
        <v>258</v>
      </c>
      <c r="K4093" s="16" t="s">
        <v>9322</v>
      </c>
      <c r="M4093" s="17">
        <v>349.20125721815424</v>
      </c>
      <c r="N4093" s="17">
        <v>401.46980139114402</v>
      </c>
      <c r="O4093" s="17">
        <v>-0.38097585567790998</v>
      </c>
      <c r="P4093" s="32">
        <v>0.15002145074088699</v>
      </c>
      <c r="Q4093" s="17">
        <v>-0.19082132970592799</v>
      </c>
      <c r="R4093" s="32">
        <v>0.49727574119600199</v>
      </c>
      <c r="S4093" s="17">
        <v>3.5469558477318801E-2</v>
      </c>
      <c r="T4093" s="32">
        <v>0.93682368643790803</v>
      </c>
      <c r="U4093" s="16">
        <v>693</v>
      </c>
      <c r="V4093" s="16">
        <v>715</v>
      </c>
      <c r="W4093" s="16">
        <v>108</v>
      </c>
      <c r="X4093" s="16">
        <v>159</v>
      </c>
      <c r="Y4093" s="16">
        <v>234</v>
      </c>
      <c r="Z4093" s="16">
        <v>371</v>
      </c>
      <c r="AA4093" s="16">
        <v>722</v>
      </c>
      <c r="AB4093" s="16">
        <v>318</v>
      </c>
      <c r="AC4093" s="24" t="s">
        <v>0</v>
      </c>
      <c r="AD4093" s="24" t="s">
        <v>12983</v>
      </c>
    </row>
    <row r="4094" spans="1:30" ht="15" customHeight="1" x14ac:dyDescent="0.25">
      <c r="A4094" s="16" t="s">
        <v>3298</v>
      </c>
      <c r="B4094" s="16" t="s">
        <v>9981</v>
      </c>
      <c r="C4094" s="16" t="s">
        <v>596</v>
      </c>
      <c r="D4094" s="16" t="s">
        <v>598</v>
      </c>
      <c r="E4094" s="16">
        <v>415353</v>
      </c>
      <c r="F4094" s="16">
        <v>1</v>
      </c>
      <c r="G4094" s="16">
        <v>0.81</v>
      </c>
      <c r="H4094" s="16">
        <v>1</v>
      </c>
      <c r="I4094" s="16" t="s">
        <v>5331</v>
      </c>
      <c r="J4094" s="16">
        <v>458</v>
      </c>
      <c r="K4094" s="16" t="s">
        <v>6424</v>
      </c>
      <c r="M4094" s="17">
        <v>190.76629249071848</v>
      </c>
      <c r="N4094" s="17">
        <v>400.74907310853598</v>
      </c>
      <c r="O4094" s="17">
        <v>1.72132294723809</v>
      </c>
      <c r="P4094" s="32">
        <v>4.8411049743991603E-8</v>
      </c>
      <c r="Q4094" s="17">
        <v>3.2994312068038101E-2</v>
      </c>
      <c r="R4094" s="32">
        <v>0.93314174756611701</v>
      </c>
      <c r="S4094" s="17">
        <v>0.35341208369947402</v>
      </c>
      <c r="T4094" s="32">
        <v>0.42508774043469</v>
      </c>
      <c r="U4094" s="16">
        <v>240</v>
      </c>
      <c r="V4094" s="16">
        <v>188</v>
      </c>
      <c r="W4094" s="16">
        <v>146</v>
      </c>
      <c r="X4094" s="16">
        <v>200</v>
      </c>
      <c r="Y4094" s="16">
        <v>104</v>
      </c>
      <c r="Z4094" s="16">
        <v>106</v>
      </c>
      <c r="AA4094" s="16">
        <v>315</v>
      </c>
      <c r="AB4094" s="16">
        <v>99</v>
      </c>
      <c r="AC4094" s="24" t="s">
        <v>6423</v>
      </c>
      <c r="AD4094" s="24" t="s">
        <v>6427</v>
      </c>
    </row>
    <row r="4095" spans="1:30" ht="15" customHeight="1" x14ac:dyDescent="0.25">
      <c r="A4095" s="16" t="s">
        <v>1197</v>
      </c>
      <c r="B4095" s="16" t="s">
        <v>9981</v>
      </c>
      <c r="C4095" s="16" t="s">
        <v>1</v>
      </c>
      <c r="D4095" s="16" t="s">
        <v>302</v>
      </c>
      <c r="E4095" s="16">
        <v>518785</v>
      </c>
      <c r="F4095" s="16">
        <v>0.94</v>
      </c>
      <c r="G4095" s="16">
        <v>0.9</v>
      </c>
      <c r="H4095" s="16">
        <v>0.62</v>
      </c>
      <c r="I4095" s="16" t="s">
        <v>5498</v>
      </c>
      <c r="J4095" s="16">
        <v>525</v>
      </c>
      <c r="K4095" s="16" t="s">
        <v>6464</v>
      </c>
      <c r="M4095" s="17">
        <v>241.16666672519824</v>
      </c>
      <c r="N4095" s="17">
        <v>400.74907310853598</v>
      </c>
      <c r="O4095" s="17">
        <v>1.36108191169908</v>
      </c>
      <c r="P4095" s="32">
        <v>2.33583082751409E-6</v>
      </c>
      <c r="Q4095" s="17">
        <v>0.47611621883895999</v>
      </c>
      <c r="R4095" s="32">
        <v>0.122754187772497</v>
      </c>
      <c r="S4095" s="17">
        <v>0.366663613139598</v>
      </c>
      <c r="T4095" s="32">
        <v>0.347301731561589</v>
      </c>
      <c r="U4095" s="16">
        <v>337</v>
      </c>
      <c r="V4095" s="16">
        <v>234</v>
      </c>
      <c r="W4095" s="16">
        <v>146</v>
      </c>
      <c r="X4095" s="16">
        <v>216</v>
      </c>
      <c r="Y4095" s="16">
        <v>182</v>
      </c>
      <c r="Z4095" s="16">
        <v>200</v>
      </c>
      <c r="AA4095" s="16">
        <v>370.5</v>
      </c>
      <c r="AB4095" s="16">
        <v>161</v>
      </c>
      <c r="AC4095" s="24" t="s">
        <v>0</v>
      </c>
      <c r="AD4095" s="24" t="s">
        <v>10651</v>
      </c>
    </row>
    <row r="4096" spans="1:30" ht="15" customHeight="1" x14ac:dyDescent="0.25">
      <c r="A4096" s="16" t="s">
        <v>1179</v>
      </c>
      <c r="B4096" s="16" t="s">
        <v>9981</v>
      </c>
      <c r="C4096" s="16" t="s">
        <v>1</v>
      </c>
      <c r="D4096" s="16" t="s">
        <v>302</v>
      </c>
      <c r="E4096" s="16">
        <v>487333</v>
      </c>
      <c r="F4096" s="16">
        <v>1</v>
      </c>
      <c r="G4096" s="16">
        <v>1</v>
      </c>
      <c r="H4096" s="16">
        <v>0.97</v>
      </c>
      <c r="I4096" s="16" t="s">
        <v>5327</v>
      </c>
      <c r="J4096" s="16">
        <v>26</v>
      </c>
      <c r="K4096" s="16" t="s">
        <v>9481</v>
      </c>
      <c r="M4096" s="17">
        <v>253.89962278785237</v>
      </c>
      <c r="N4096" s="17">
        <v>400.74445967249898</v>
      </c>
      <c r="O4096" s="17">
        <v>-1.78450333802459</v>
      </c>
      <c r="P4096" s="32">
        <v>5.7598502067045797E-7</v>
      </c>
      <c r="Q4096" s="17">
        <v>-0.50001835713643905</v>
      </c>
      <c r="R4096" s="32">
        <v>0.162881715020084</v>
      </c>
      <c r="S4096" s="17">
        <v>-0.74081781391510204</v>
      </c>
      <c r="T4096" s="32">
        <v>7.2626513106630999E-2</v>
      </c>
      <c r="U4096" s="16">
        <v>744</v>
      </c>
      <c r="V4096" s="16">
        <v>702</v>
      </c>
      <c r="W4096" s="16">
        <v>32</v>
      </c>
      <c r="X4096" s="16">
        <v>75</v>
      </c>
      <c r="Y4096" s="16">
        <v>213</v>
      </c>
      <c r="Z4096" s="16">
        <v>284</v>
      </c>
      <c r="AA4096" s="16">
        <v>290</v>
      </c>
      <c r="AB4096" s="16">
        <v>261</v>
      </c>
      <c r="AC4096" s="24" t="s">
        <v>0</v>
      </c>
      <c r="AD4096" s="24" t="s">
        <v>10614</v>
      </c>
    </row>
    <row r="4097" spans="1:30" ht="15" customHeight="1" x14ac:dyDescent="0.25">
      <c r="A4097" s="16" t="s">
        <v>4780</v>
      </c>
      <c r="B4097" s="16" t="s">
        <v>9981</v>
      </c>
      <c r="C4097" s="16" t="s">
        <v>596</v>
      </c>
      <c r="D4097" s="16" t="s">
        <v>598</v>
      </c>
      <c r="E4097" s="16">
        <v>2070854</v>
      </c>
      <c r="F4097" s="16">
        <v>1</v>
      </c>
      <c r="G4097" s="16">
        <v>0.98</v>
      </c>
      <c r="H4097" s="16">
        <v>1</v>
      </c>
      <c r="I4097" s="16" t="s">
        <v>5327</v>
      </c>
      <c r="J4097" s="16">
        <v>215</v>
      </c>
      <c r="K4097" s="16" t="s">
        <v>5950</v>
      </c>
      <c r="M4097" s="17">
        <v>200.01518549830939</v>
      </c>
      <c r="N4097" s="17">
        <v>400.15236006754202</v>
      </c>
      <c r="O4097" s="17">
        <v>-1.5124264266863201</v>
      </c>
      <c r="P4097" s="32">
        <v>3.5023808663332299E-6</v>
      </c>
      <c r="Q4097" s="17">
        <v>-2.3061823588114798</v>
      </c>
      <c r="R4097" s="32">
        <v>1.27418337810415E-12</v>
      </c>
      <c r="S4097" s="17">
        <v>0.24507624856316401</v>
      </c>
      <c r="T4097" s="32">
        <v>0.56579717971274501</v>
      </c>
      <c r="U4097" s="16">
        <v>533</v>
      </c>
      <c r="V4097" s="16">
        <v>544</v>
      </c>
      <c r="W4097" s="16">
        <v>42</v>
      </c>
      <c r="X4097" s="16">
        <v>50</v>
      </c>
      <c r="Y4097" s="16">
        <v>50</v>
      </c>
      <c r="Z4097" s="16">
        <v>55</v>
      </c>
      <c r="AA4097" s="16">
        <v>527</v>
      </c>
      <c r="AB4097" s="16">
        <v>336</v>
      </c>
      <c r="AC4097" s="24" t="s">
        <v>0</v>
      </c>
      <c r="AD4097" s="24" t="s">
        <v>5951</v>
      </c>
    </row>
    <row r="4098" spans="1:30" ht="15" customHeight="1" x14ac:dyDescent="0.25">
      <c r="A4098" s="16" t="s">
        <v>2288</v>
      </c>
      <c r="B4098" s="16" t="s">
        <v>9981</v>
      </c>
      <c r="C4098" s="16" t="s">
        <v>1</v>
      </c>
      <c r="D4098" s="16" t="s">
        <v>302</v>
      </c>
      <c r="E4098" s="16">
        <v>1888582</v>
      </c>
      <c r="F4098" s="16">
        <v>1</v>
      </c>
      <c r="G4098" s="16">
        <v>0.97</v>
      </c>
      <c r="H4098" s="16">
        <v>0.93</v>
      </c>
      <c r="I4098" s="16" t="s">
        <v>5327</v>
      </c>
      <c r="J4098" s="16">
        <v>27</v>
      </c>
      <c r="K4098" s="16" t="s">
        <v>9131</v>
      </c>
      <c r="M4098" s="17">
        <v>229.75838698294314</v>
      </c>
      <c r="N4098" s="17">
        <v>399.29265985735401</v>
      </c>
      <c r="O4098" s="17">
        <v>0.393877982449722</v>
      </c>
      <c r="P4098" s="32">
        <v>0.237346810047488</v>
      </c>
      <c r="Q4098" s="17">
        <v>0.76816133401436104</v>
      </c>
      <c r="R4098" s="32">
        <v>1.9088299279535099E-2</v>
      </c>
      <c r="S4098" s="17">
        <v>-0.29508853939466201</v>
      </c>
      <c r="T4098" s="32">
        <v>0.51780730952866205</v>
      </c>
      <c r="U4098" s="16">
        <v>394</v>
      </c>
      <c r="V4098" s="16">
        <v>309</v>
      </c>
      <c r="W4098" s="16">
        <v>102</v>
      </c>
      <c r="X4098" s="16">
        <v>122</v>
      </c>
      <c r="Y4098" s="16">
        <v>195</v>
      </c>
      <c r="Z4098" s="16">
        <v>400</v>
      </c>
      <c r="AA4098" s="16">
        <v>269</v>
      </c>
      <c r="AB4098" s="16">
        <v>135</v>
      </c>
      <c r="AC4098" s="24" t="s">
        <v>9130</v>
      </c>
      <c r="AD4098" s="24" t="s">
        <v>12277</v>
      </c>
    </row>
    <row r="4099" spans="1:30" ht="15" customHeight="1" x14ac:dyDescent="0.25">
      <c r="A4099" s="16" t="s">
        <v>2794</v>
      </c>
      <c r="B4099" s="16" t="s">
        <v>9981</v>
      </c>
      <c r="C4099" s="16" t="s">
        <v>1</v>
      </c>
      <c r="D4099" s="16" t="s">
        <v>302</v>
      </c>
      <c r="E4099" s="16">
        <v>2567179</v>
      </c>
      <c r="F4099" s="16">
        <v>1</v>
      </c>
      <c r="G4099" s="16">
        <v>0.99</v>
      </c>
      <c r="H4099" s="16">
        <v>0.9</v>
      </c>
      <c r="I4099" s="16" t="s">
        <v>5327</v>
      </c>
      <c r="J4099" s="16">
        <v>42</v>
      </c>
      <c r="K4099" s="16" t="s">
        <v>9332</v>
      </c>
      <c r="M4099" s="17">
        <v>279.35277502930683</v>
      </c>
      <c r="N4099" s="17">
        <v>399.29265985735401</v>
      </c>
      <c r="O4099" s="17">
        <v>-2.65558728119789</v>
      </c>
      <c r="P4099" s="32">
        <v>2.8280739326839599E-15</v>
      </c>
      <c r="Q4099" s="17">
        <v>-7.3743485629695196E-2</v>
      </c>
      <c r="R4099" s="32">
        <v>0.82377867019663198</v>
      </c>
      <c r="S4099" s="17">
        <v>1.24554540595641E-2</v>
      </c>
      <c r="T4099" s="32">
        <v>0.97883698809679498</v>
      </c>
      <c r="U4099" s="16">
        <v>700</v>
      </c>
      <c r="V4099" s="16">
        <v>626</v>
      </c>
      <c r="W4099" s="16">
        <v>21</v>
      </c>
      <c r="X4099" s="16">
        <v>31</v>
      </c>
      <c r="Y4099" s="16">
        <v>222</v>
      </c>
      <c r="Z4099" s="16">
        <v>400</v>
      </c>
      <c r="AA4099" s="16">
        <v>644</v>
      </c>
      <c r="AB4099" s="16">
        <v>307</v>
      </c>
      <c r="AC4099" s="24" t="s">
        <v>9331</v>
      </c>
      <c r="AD4099" s="24" t="s">
        <v>13010</v>
      </c>
    </row>
    <row r="4100" spans="1:30" ht="15" customHeight="1" x14ac:dyDescent="0.25">
      <c r="A4100" s="16" t="s">
        <v>2411</v>
      </c>
      <c r="B4100" s="16" t="s">
        <v>9981</v>
      </c>
      <c r="C4100" s="16" t="s">
        <v>596</v>
      </c>
      <c r="D4100" s="16" t="s">
        <v>302</v>
      </c>
      <c r="E4100" s="16">
        <v>2032832</v>
      </c>
      <c r="F4100" s="16">
        <v>1</v>
      </c>
      <c r="G4100" s="16">
        <v>1</v>
      </c>
      <c r="H4100" s="16">
        <v>0.63</v>
      </c>
      <c r="I4100" s="16" t="s">
        <v>5331</v>
      </c>
      <c r="J4100" s="16">
        <v>1346</v>
      </c>
      <c r="K4100" s="16" t="s">
        <v>53</v>
      </c>
      <c r="M4100" s="17">
        <v>286.43027486721371</v>
      </c>
      <c r="N4100" s="17">
        <v>399.28899402412299</v>
      </c>
      <c r="O4100" s="17">
        <v>-0.13572818741353901</v>
      </c>
      <c r="P4100" s="32">
        <v>0.63058416211371005</v>
      </c>
      <c r="Q4100" s="17">
        <v>-1.13806206634564</v>
      </c>
      <c r="R4100" s="32">
        <v>2.8055024990805701E-5</v>
      </c>
      <c r="S4100" s="17">
        <v>-0.32025718161452399</v>
      </c>
      <c r="T4100" s="32">
        <v>0.36254511472351503</v>
      </c>
      <c r="U4100" s="16">
        <v>602</v>
      </c>
      <c r="V4100" s="16">
        <v>735</v>
      </c>
      <c r="W4100" s="16">
        <v>118</v>
      </c>
      <c r="X4100" s="16">
        <v>184</v>
      </c>
      <c r="Y4100" s="16">
        <v>133</v>
      </c>
      <c r="Z4100" s="16">
        <v>161</v>
      </c>
      <c r="AA4100" s="16">
        <v>498</v>
      </c>
      <c r="AB4100" s="16">
        <v>255</v>
      </c>
      <c r="AC4100" s="24" t="s">
        <v>0</v>
      </c>
      <c r="AD4100" s="24" t="s">
        <v>7309</v>
      </c>
    </row>
    <row r="4101" spans="1:30" ht="15" customHeight="1" x14ac:dyDescent="0.25">
      <c r="A4101" s="16" t="s">
        <v>3123</v>
      </c>
      <c r="B4101" s="16" t="s">
        <v>9981</v>
      </c>
      <c r="C4101" s="16" t="s">
        <v>1</v>
      </c>
      <c r="D4101" s="16" t="s">
        <v>598</v>
      </c>
      <c r="E4101" s="16">
        <v>222650</v>
      </c>
      <c r="F4101" s="16">
        <v>1</v>
      </c>
      <c r="G4101" s="16">
        <v>0.96</v>
      </c>
      <c r="H4101" s="16">
        <v>1</v>
      </c>
      <c r="I4101" s="16" t="s">
        <v>5372</v>
      </c>
      <c r="J4101" s="16">
        <v>257</v>
      </c>
      <c r="K4101" s="16" t="s">
        <v>8448</v>
      </c>
      <c r="M4101" s="17">
        <v>212.21310156875538</v>
      </c>
      <c r="N4101" s="17">
        <v>398.29442820770998</v>
      </c>
      <c r="O4101" s="17">
        <v>1.82196772988578E-2</v>
      </c>
      <c r="P4101" s="32">
        <v>0.96152370331942005</v>
      </c>
      <c r="Q4101" s="17">
        <v>1.0282644463710799</v>
      </c>
      <c r="R4101" s="32">
        <v>2.5126421334283498E-3</v>
      </c>
      <c r="S4101" s="17">
        <v>0.32420947599963201</v>
      </c>
      <c r="T4101" s="32">
        <v>0.49148923652448101</v>
      </c>
      <c r="U4101" s="16">
        <v>232</v>
      </c>
      <c r="V4101" s="16">
        <v>360</v>
      </c>
      <c r="W4101" s="16">
        <v>55</v>
      </c>
      <c r="X4101" s="16">
        <v>95</v>
      </c>
      <c r="Y4101" s="16">
        <v>201</v>
      </c>
      <c r="Z4101" s="16">
        <v>399</v>
      </c>
      <c r="AA4101" s="16">
        <v>370</v>
      </c>
      <c r="AB4101" s="16">
        <v>164</v>
      </c>
      <c r="AC4101" s="24" t="s">
        <v>8447</v>
      </c>
      <c r="AD4101" s="24" t="s">
        <v>10266</v>
      </c>
    </row>
    <row r="4102" spans="1:30" ht="15" customHeight="1" x14ac:dyDescent="0.25">
      <c r="A4102" s="16" t="s">
        <v>2020</v>
      </c>
      <c r="B4102" s="16" t="s">
        <v>9981</v>
      </c>
      <c r="C4102" s="16" t="s">
        <v>1</v>
      </c>
      <c r="D4102" s="16" t="s">
        <v>302</v>
      </c>
      <c r="E4102" s="16">
        <v>1570779</v>
      </c>
      <c r="F4102" s="16">
        <v>0.92</v>
      </c>
      <c r="G4102" s="16">
        <v>0.86</v>
      </c>
      <c r="H4102" s="16">
        <v>0.47</v>
      </c>
      <c r="I4102" s="16" t="s">
        <v>5331</v>
      </c>
      <c r="J4102" s="16">
        <v>726</v>
      </c>
      <c r="K4102" s="16" t="s">
        <v>9046</v>
      </c>
      <c r="M4102" s="17">
        <v>185.33251772519952</v>
      </c>
      <c r="N4102" s="17">
        <v>398.28445934217098</v>
      </c>
      <c r="O4102" s="17">
        <v>-1.7772669589126699</v>
      </c>
      <c r="P4102" s="32">
        <v>9.7704498328315797E-7</v>
      </c>
      <c r="Q4102" s="17">
        <v>1.1928284375701701</v>
      </c>
      <c r="R4102" s="32">
        <v>6.8284772997494395E-5</v>
      </c>
      <c r="S4102" s="17">
        <v>-0.16874307266892899</v>
      </c>
      <c r="T4102" s="32">
        <v>0.71290021942233495</v>
      </c>
      <c r="U4102" s="16">
        <v>268</v>
      </c>
      <c r="V4102" s="16">
        <v>345</v>
      </c>
      <c r="W4102" s="16">
        <v>19</v>
      </c>
      <c r="X4102" s="16">
        <v>25</v>
      </c>
      <c r="Y4102" s="16">
        <v>315</v>
      </c>
      <c r="Z4102" s="16">
        <v>361</v>
      </c>
      <c r="AA4102" s="16">
        <v>275</v>
      </c>
      <c r="AB4102" s="16">
        <v>119</v>
      </c>
      <c r="AC4102" s="24" t="s">
        <v>9044</v>
      </c>
      <c r="AD4102" s="24" t="s">
        <v>11914</v>
      </c>
    </row>
    <row r="4103" spans="1:30" ht="15" customHeight="1" x14ac:dyDescent="0.25">
      <c r="A4103" s="16" t="s">
        <v>3832</v>
      </c>
      <c r="B4103" s="16" t="s">
        <v>9981</v>
      </c>
      <c r="C4103" s="16" t="s">
        <v>1</v>
      </c>
      <c r="D4103" s="16" t="s">
        <v>598</v>
      </c>
      <c r="E4103" s="16">
        <v>1017085</v>
      </c>
      <c r="F4103" s="16">
        <v>0.98</v>
      </c>
      <c r="G4103" s="16">
        <v>0.96</v>
      </c>
      <c r="H4103" s="16">
        <v>1</v>
      </c>
      <c r="I4103" s="16" t="s">
        <v>5327</v>
      </c>
      <c r="J4103" s="16">
        <v>24</v>
      </c>
      <c r="K4103" s="16" t="s">
        <v>6712</v>
      </c>
      <c r="M4103" s="17">
        <v>245.72947497879824</v>
      </c>
      <c r="N4103" s="17">
        <v>397.77050078142599</v>
      </c>
      <c r="O4103" s="17">
        <v>-1.3983950064716699</v>
      </c>
      <c r="P4103" s="32">
        <v>3.07138831509707E-6</v>
      </c>
      <c r="Q4103" s="17">
        <v>-0.65986793731887605</v>
      </c>
      <c r="R4103" s="32">
        <v>2.1907868236174799E-2</v>
      </c>
      <c r="S4103" s="17">
        <v>0.28218215369119698</v>
      </c>
      <c r="T4103" s="32">
        <v>0.45362842330028402</v>
      </c>
      <c r="U4103" s="16">
        <v>604</v>
      </c>
      <c r="V4103" s="16">
        <v>521</v>
      </c>
      <c r="W4103" s="16">
        <v>44</v>
      </c>
      <c r="X4103" s="16">
        <v>61</v>
      </c>
      <c r="Y4103" s="16">
        <v>139</v>
      </c>
      <c r="Z4103" s="16">
        <v>209</v>
      </c>
      <c r="AA4103" s="16">
        <v>618</v>
      </c>
      <c r="AB4103" s="16">
        <v>334</v>
      </c>
      <c r="AC4103" s="24" t="s">
        <v>0</v>
      </c>
      <c r="AD4103" s="24" t="s">
        <v>11230</v>
      </c>
    </row>
    <row r="4104" spans="1:30" ht="15" customHeight="1" x14ac:dyDescent="0.25">
      <c r="A4104" s="16" t="s">
        <v>1654</v>
      </c>
      <c r="B4104" s="16" t="s">
        <v>9981</v>
      </c>
      <c r="C4104" s="16" t="s">
        <v>596</v>
      </c>
      <c r="D4104" s="16" t="s">
        <v>302</v>
      </c>
      <c r="E4104" s="16">
        <v>1094881</v>
      </c>
      <c r="F4104" s="16">
        <v>0.9</v>
      </c>
      <c r="G4104" s="16">
        <v>0.86</v>
      </c>
      <c r="H4104" s="16">
        <v>0.46</v>
      </c>
      <c r="I4104" s="16" t="s">
        <v>5331</v>
      </c>
      <c r="J4104" s="16">
        <v>7</v>
      </c>
      <c r="K4104" s="16" t="s">
        <v>6753</v>
      </c>
      <c r="M4104" s="17">
        <v>145.12576607297694</v>
      </c>
      <c r="N4104" s="17">
        <v>397.29619655806698</v>
      </c>
      <c r="O4104" s="17">
        <v>5.1995113762210499E-2</v>
      </c>
      <c r="P4104" s="32">
        <v>0.903174276722989</v>
      </c>
      <c r="Q4104" s="17">
        <v>2.1232650573758098</v>
      </c>
      <c r="R4104" s="32">
        <v>4.3989705491919702E-9</v>
      </c>
      <c r="S4104" s="17">
        <v>-0.28361448575904602</v>
      </c>
      <c r="T4104" s="32">
        <v>0.603000377072757</v>
      </c>
      <c r="U4104" s="16">
        <v>126</v>
      </c>
      <c r="V4104" s="16">
        <v>172</v>
      </c>
      <c r="W4104" s="16">
        <v>32</v>
      </c>
      <c r="X4104" s="16">
        <v>44</v>
      </c>
      <c r="Y4104" s="16">
        <v>241</v>
      </c>
      <c r="Z4104" s="16">
        <v>398</v>
      </c>
      <c r="AA4104" s="16">
        <v>150</v>
      </c>
      <c r="AB4104" s="16">
        <v>39</v>
      </c>
      <c r="AC4104" s="24" t="s">
        <v>68</v>
      </c>
      <c r="AD4104" s="24" t="s">
        <v>6752</v>
      </c>
    </row>
    <row r="4105" spans="1:30" ht="15" customHeight="1" x14ac:dyDescent="0.25">
      <c r="A4105" s="16" t="s">
        <v>802</v>
      </c>
      <c r="B4105" s="16" t="s">
        <v>9981</v>
      </c>
      <c r="C4105" s="16" t="s">
        <v>1</v>
      </c>
      <c r="D4105" s="16" t="s">
        <v>302</v>
      </c>
      <c r="E4105" s="16">
        <v>74057</v>
      </c>
      <c r="F4105" s="16">
        <v>1</v>
      </c>
      <c r="G4105" s="16">
        <v>0.99</v>
      </c>
      <c r="H4105" s="16">
        <v>0.81</v>
      </c>
      <c r="I4105" s="16" t="s">
        <v>5372</v>
      </c>
      <c r="J4105" s="16">
        <v>10</v>
      </c>
      <c r="K4105" s="16" t="s">
        <v>261</v>
      </c>
      <c r="M4105" s="17">
        <v>273.59548672371551</v>
      </c>
      <c r="N4105" s="17">
        <v>396.57957113836699</v>
      </c>
      <c r="O4105" s="17">
        <v>-0.86196866462869204</v>
      </c>
      <c r="P4105" s="32">
        <v>7.8325763533062896E-3</v>
      </c>
      <c r="Q4105" s="17">
        <v>-0.72279878426636002</v>
      </c>
      <c r="R4105" s="32">
        <v>2.6610487400483399E-2</v>
      </c>
      <c r="S4105" s="17">
        <v>-8.5977611753410392E-3</v>
      </c>
      <c r="T4105" s="32">
        <v>0.985953736316318</v>
      </c>
      <c r="U4105" s="16">
        <v>715</v>
      </c>
      <c r="V4105" s="16">
        <v>571</v>
      </c>
      <c r="W4105" s="16">
        <v>51</v>
      </c>
      <c r="X4105" s="16">
        <v>131</v>
      </c>
      <c r="Y4105" s="16">
        <v>182</v>
      </c>
      <c r="Z4105" s="16">
        <v>192</v>
      </c>
      <c r="AA4105" s="16">
        <v>534</v>
      </c>
      <c r="AB4105" s="16">
        <v>333</v>
      </c>
      <c r="AC4105" s="24" t="s">
        <v>0</v>
      </c>
      <c r="AD4105" s="24" t="s">
        <v>10083</v>
      </c>
    </row>
    <row r="4106" spans="1:30" ht="15" customHeight="1" x14ac:dyDescent="0.25">
      <c r="A4106" s="16" t="s">
        <v>4050</v>
      </c>
      <c r="B4106" s="16" t="s">
        <v>9981</v>
      </c>
      <c r="C4106" s="16" t="s">
        <v>596</v>
      </c>
      <c r="D4106" s="16" t="s">
        <v>598</v>
      </c>
      <c r="E4106" s="16">
        <v>1250760</v>
      </c>
      <c r="F4106" s="16">
        <v>0.98</v>
      </c>
      <c r="G4106" s="16">
        <v>0.98</v>
      </c>
      <c r="H4106" s="16">
        <v>1</v>
      </c>
      <c r="I4106" s="16" t="s">
        <v>5331</v>
      </c>
      <c r="J4106" s="16">
        <v>353</v>
      </c>
      <c r="K4106" s="16" t="s">
        <v>5465</v>
      </c>
      <c r="M4106" s="17">
        <v>220.84880976551858</v>
      </c>
      <c r="N4106" s="17">
        <v>396.435379460967</v>
      </c>
      <c r="O4106" s="17">
        <v>-3.39001778886727</v>
      </c>
      <c r="P4106" s="32">
        <v>8.8440585447499597E-16</v>
      </c>
      <c r="Q4106" s="17">
        <v>-0.24309579306028201</v>
      </c>
      <c r="R4106" s="32">
        <v>0.50477580817668599</v>
      </c>
      <c r="S4106" s="17">
        <v>-0.13472288387718001</v>
      </c>
      <c r="T4106" s="32">
        <v>0.79393934236434305</v>
      </c>
      <c r="U4106" s="16">
        <v>736</v>
      </c>
      <c r="V4106" s="16">
        <v>411</v>
      </c>
      <c r="W4106" s="16">
        <v>11</v>
      </c>
      <c r="X4106" s="16">
        <v>16</v>
      </c>
      <c r="Y4106" s="16">
        <v>204</v>
      </c>
      <c r="Z4106" s="16">
        <v>266</v>
      </c>
      <c r="AA4106" s="16">
        <v>518</v>
      </c>
      <c r="AB4106" s="16">
        <v>232</v>
      </c>
      <c r="AC4106" s="24" t="s">
        <v>107</v>
      </c>
      <c r="AD4106" s="24" t="s">
        <v>5464</v>
      </c>
    </row>
    <row r="4107" spans="1:30" ht="15" customHeight="1" x14ac:dyDescent="0.25">
      <c r="A4107" s="16" t="s">
        <v>2474</v>
      </c>
      <c r="B4107" s="16" t="s">
        <v>9981</v>
      </c>
      <c r="C4107" s="16" t="s">
        <v>596</v>
      </c>
      <c r="D4107" s="16" t="s">
        <v>302</v>
      </c>
      <c r="E4107" s="16">
        <v>2125169</v>
      </c>
      <c r="F4107" s="16">
        <v>1</v>
      </c>
      <c r="G4107" s="16">
        <v>0.99</v>
      </c>
      <c r="H4107" s="16">
        <v>0.98</v>
      </c>
      <c r="I4107" s="16" t="s">
        <v>5327</v>
      </c>
      <c r="J4107" s="16">
        <v>1326</v>
      </c>
      <c r="K4107" s="16" t="s">
        <v>7356</v>
      </c>
      <c r="M4107" s="17">
        <v>157.66240930250029</v>
      </c>
      <c r="N4107" s="17">
        <v>396.33449113465002</v>
      </c>
      <c r="O4107" s="17">
        <v>1.27873371951186</v>
      </c>
      <c r="P4107" s="32">
        <v>1.47665832097138E-4</v>
      </c>
      <c r="Q4107" s="17">
        <v>-1.2757036024196</v>
      </c>
      <c r="R4107" s="32">
        <v>5.3165422931987505E-4</v>
      </c>
      <c r="S4107" s="17">
        <v>-0.57327872232051802</v>
      </c>
      <c r="T4107" s="32">
        <v>0.19478312622323701</v>
      </c>
      <c r="U4107" s="16">
        <v>211</v>
      </c>
      <c r="V4107" s="16">
        <v>306</v>
      </c>
      <c r="W4107" s="16">
        <v>102</v>
      </c>
      <c r="X4107" s="16">
        <v>218</v>
      </c>
      <c r="Y4107" s="16">
        <v>49</v>
      </c>
      <c r="Z4107" s="16">
        <v>54</v>
      </c>
      <c r="AA4107" s="16">
        <v>154</v>
      </c>
      <c r="AB4107" s="16">
        <v>87</v>
      </c>
      <c r="AC4107" s="24" t="s">
        <v>517</v>
      </c>
      <c r="AD4107" s="24" t="s">
        <v>7357</v>
      </c>
    </row>
    <row r="4108" spans="1:30" ht="15" customHeight="1" x14ac:dyDescent="0.25">
      <c r="A4108" s="16" t="s">
        <v>421</v>
      </c>
      <c r="B4108" s="16" t="s">
        <v>9981</v>
      </c>
      <c r="C4108" s="16" t="s">
        <v>1</v>
      </c>
      <c r="D4108" s="16" t="s">
        <v>598</v>
      </c>
      <c r="E4108" s="16">
        <v>1843290</v>
      </c>
      <c r="F4108" s="16">
        <v>0.83</v>
      </c>
      <c r="G4108" s="16">
        <v>0.83</v>
      </c>
      <c r="H4108" s="16">
        <v>1</v>
      </c>
      <c r="I4108" s="16" t="s">
        <v>5331</v>
      </c>
      <c r="J4108" s="16">
        <v>9</v>
      </c>
      <c r="K4108" s="16" t="s">
        <v>73</v>
      </c>
      <c r="M4108" s="17">
        <v>171.07040273479154</v>
      </c>
      <c r="N4108" s="17">
        <v>396.29796490842398</v>
      </c>
      <c r="O4108" s="17">
        <v>-2.08827474824077</v>
      </c>
      <c r="P4108" s="32">
        <v>4.6873891198587803E-7</v>
      </c>
      <c r="Q4108" s="17">
        <v>1.3379476458885999</v>
      </c>
      <c r="R4108" s="32">
        <v>5.9316762343745801E-5</v>
      </c>
      <c r="S4108" s="17">
        <v>-0.17512944052638699</v>
      </c>
      <c r="T4108" s="32">
        <v>0.73358287225949004</v>
      </c>
      <c r="U4108" s="16">
        <v>333</v>
      </c>
      <c r="V4108" s="16">
        <v>211</v>
      </c>
      <c r="W4108" s="16">
        <v>16</v>
      </c>
      <c r="X4108" s="16">
        <v>15</v>
      </c>
      <c r="Y4108" s="16">
        <v>274</v>
      </c>
      <c r="Z4108" s="16">
        <v>397</v>
      </c>
      <c r="AA4108" s="16">
        <v>231</v>
      </c>
      <c r="AB4108" s="16">
        <v>111</v>
      </c>
      <c r="AC4108" s="24" t="s">
        <v>0</v>
      </c>
      <c r="AD4108" s="24" t="s">
        <v>12234</v>
      </c>
    </row>
    <row r="4109" spans="1:30" ht="15" customHeight="1" x14ac:dyDescent="0.25">
      <c r="A4109" s="16" t="s">
        <v>1054</v>
      </c>
      <c r="B4109" s="16" t="s">
        <v>9981</v>
      </c>
      <c r="C4109" s="16" t="s">
        <v>4</v>
      </c>
      <c r="D4109" s="16" t="s">
        <v>302</v>
      </c>
      <c r="E4109" s="16">
        <v>360177</v>
      </c>
      <c r="F4109" s="16">
        <v>0.98</v>
      </c>
      <c r="G4109" s="16">
        <v>0.99</v>
      </c>
      <c r="H4109" s="16">
        <v>0.96</v>
      </c>
      <c r="I4109" s="16" t="s">
        <v>5327</v>
      </c>
      <c r="J4109" s="16">
        <v>799</v>
      </c>
      <c r="K4109" s="16" t="s">
        <v>9738</v>
      </c>
      <c r="M4109" s="17">
        <v>196.83513889702667</v>
      </c>
      <c r="N4109" s="17">
        <v>395.90927782616899</v>
      </c>
      <c r="O4109" s="17">
        <v>-1.5636061900860001</v>
      </c>
      <c r="P4109" s="32">
        <v>9.9695231418846692E-7</v>
      </c>
      <c r="Q4109" s="17">
        <v>-1.68073153777763</v>
      </c>
      <c r="R4109" s="32">
        <v>3.19557815428375E-8</v>
      </c>
      <c r="S4109" s="17">
        <v>0.62181641154891798</v>
      </c>
      <c r="T4109" s="32">
        <v>6.8315360530663796E-2</v>
      </c>
      <c r="U4109" s="16">
        <v>492</v>
      </c>
      <c r="V4109" s="16">
        <v>421</v>
      </c>
      <c r="W4109" s="16">
        <v>32</v>
      </c>
      <c r="X4109" s="16">
        <v>44</v>
      </c>
      <c r="Y4109" s="16">
        <v>61</v>
      </c>
      <c r="Z4109" s="16">
        <v>77</v>
      </c>
      <c r="AA4109" s="16">
        <v>712</v>
      </c>
      <c r="AB4109" s="16">
        <v>305</v>
      </c>
      <c r="AC4109" s="24" t="s">
        <v>9737</v>
      </c>
      <c r="AD4109" s="24" t="s">
        <v>10465</v>
      </c>
    </row>
    <row r="4110" spans="1:30" ht="15" customHeight="1" x14ac:dyDescent="0.25">
      <c r="A4110" s="16" t="s">
        <v>3555</v>
      </c>
      <c r="B4110" s="16" t="s">
        <v>9981</v>
      </c>
      <c r="C4110" s="16" t="s">
        <v>596</v>
      </c>
      <c r="D4110" s="16" t="s">
        <v>598</v>
      </c>
      <c r="E4110" s="16">
        <v>713234</v>
      </c>
      <c r="F4110" s="16">
        <v>0.88</v>
      </c>
      <c r="G4110" s="16">
        <v>0.89</v>
      </c>
      <c r="H4110" s="16">
        <v>1</v>
      </c>
      <c r="I4110" s="16" t="s">
        <v>5331</v>
      </c>
      <c r="J4110" s="16">
        <v>296</v>
      </c>
      <c r="K4110" s="16" t="s">
        <v>6573</v>
      </c>
      <c r="M4110" s="17">
        <v>269.36644536842186</v>
      </c>
      <c r="N4110" s="17">
        <v>395.353225469672</v>
      </c>
      <c r="O4110" s="17">
        <v>-0.88248007273870399</v>
      </c>
      <c r="P4110" s="32">
        <v>4.4161131394458604E-3</v>
      </c>
      <c r="Q4110" s="17">
        <v>0.10334707257159199</v>
      </c>
      <c r="R4110" s="32">
        <v>0.76293545461106904</v>
      </c>
      <c r="S4110" s="17">
        <v>0.25827414227626699</v>
      </c>
      <c r="T4110" s="32">
        <v>0.53379659916663602</v>
      </c>
      <c r="U4110" s="16">
        <v>541</v>
      </c>
      <c r="V4110" s="16">
        <v>507</v>
      </c>
      <c r="W4110" s="16">
        <v>46</v>
      </c>
      <c r="X4110" s="16">
        <v>98</v>
      </c>
      <c r="Y4110" s="16">
        <v>227</v>
      </c>
      <c r="Z4110" s="16">
        <v>322</v>
      </c>
      <c r="AA4110" s="16">
        <v>711</v>
      </c>
      <c r="AB4110" s="16">
        <v>235</v>
      </c>
      <c r="AC4110" s="24" t="s">
        <v>0</v>
      </c>
      <c r="AD4110" s="24" t="s">
        <v>6572</v>
      </c>
    </row>
    <row r="4111" spans="1:30" ht="15" customHeight="1" x14ac:dyDescent="0.25">
      <c r="A4111" s="16" t="s">
        <v>2927</v>
      </c>
      <c r="B4111" s="16" t="s">
        <v>9981</v>
      </c>
      <c r="C4111" s="16" t="s">
        <v>1</v>
      </c>
      <c r="D4111" s="16" t="s">
        <v>598</v>
      </c>
      <c r="E4111" s="16">
        <v>18947</v>
      </c>
      <c r="F4111" s="16">
        <v>1</v>
      </c>
      <c r="G4111" s="16">
        <v>0.99</v>
      </c>
      <c r="H4111" s="16">
        <v>1</v>
      </c>
      <c r="I4111" s="16" t="s">
        <v>5331</v>
      </c>
      <c r="J4111" s="16">
        <v>23</v>
      </c>
      <c r="K4111" s="16" t="s">
        <v>8356</v>
      </c>
      <c r="M4111" s="17">
        <v>234.85045726026885</v>
      </c>
      <c r="N4111" s="17">
        <v>395.29973325878001</v>
      </c>
      <c r="O4111" s="17">
        <v>-7.5954543715557196E-2</v>
      </c>
      <c r="P4111" s="32">
        <v>0.80801143999032599</v>
      </c>
      <c r="Q4111" s="17">
        <v>0.79970966960509404</v>
      </c>
      <c r="R4111" s="32">
        <v>4.7226326776716298E-3</v>
      </c>
      <c r="S4111" s="17">
        <v>-0.19370401318927799</v>
      </c>
      <c r="T4111" s="32">
        <v>0.63460835621844303</v>
      </c>
      <c r="U4111" s="16">
        <v>403</v>
      </c>
      <c r="V4111" s="16">
        <v>359</v>
      </c>
      <c r="W4111" s="16">
        <v>65</v>
      </c>
      <c r="X4111" s="16">
        <v>116</v>
      </c>
      <c r="Y4111" s="16">
        <v>254</v>
      </c>
      <c r="Z4111" s="16">
        <v>396</v>
      </c>
      <c r="AA4111" s="16">
        <v>315</v>
      </c>
      <c r="AB4111" s="16">
        <v>156</v>
      </c>
      <c r="AC4111" s="24" t="s">
        <v>8355</v>
      </c>
      <c r="AD4111" s="24" t="s">
        <v>10012</v>
      </c>
    </row>
    <row r="4112" spans="1:30" ht="15" customHeight="1" x14ac:dyDescent="0.25">
      <c r="A4112" s="16" t="s">
        <v>3513</v>
      </c>
      <c r="B4112" s="16" t="s">
        <v>9981</v>
      </c>
      <c r="C4112" s="16" t="s">
        <v>705</v>
      </c>
      <c r="D4112" s="16" t="s">
        <v>598</v>
      </c>
      <c r="E4112" s="16">
        <v>653576</v>
      </c>
      <c r="F4112" s="16">
        <v>0.99</v>
      </c>
      <c r="G4112" s="16">
        <v>0.94</v>
      </c>
      <c r="H4112" s="16">
        <v>1</v>
      </c>
      <c r="I4112" s="16" t="s">
        <v>5327</v>
      </c>
      <c r="J4112" s="16"/>
      <c r="K4112" s="16"/>
      <c r="M4112" s="17">
        <v>198.50429696088622</v>
      </c>
      <c r="N4112" s="17">
        <v>394.51644301017899</v>
      </c>
      <c r="O4112" s="17">
        <v>1.4053226897387701</v>
      </c>
      <c r="P4112" s="32">
        <v>1.4539306775204401E-6</v>
      </c>
      <c r="Q4112" s="17">
        <v>5.5216037266263403E-2</v>
      </c>
      <c r="R4112" s="32">
        <v>0.87899787705856602</v>
      </c>
      <c r="S4112" s="17">
        <v>0.42121060148262002</v>
      </c>
      <c r="T4112" s="32">
        <v>0.27232546558440002</v>
      </c>
      <c r="U4112" s="16">
        <v>243</v>
      </c>
      <c r="V4112" s="16">
        <v>245</v>
      </c>
      <c r="W4112" s="16">
        <v>110</v>
      </c>
      <c r="X4112" s="16">
        <v>217</v>
      </c>
      <c r="Y4112" s="16">
        <v>98</v>
      </c>
      <c r="Z4112" s="16">
        <v>150</v>
      </c>
      <c r="AA4112" s="16">
        <v>311</v>
      </c>
      <c r="AB4112" s="16">
        <v>152</v>
      </c>
      <c r="AC4112" s="24" t="s">
        <v>705</v>
      </c>
      <c r="AD4112" s="24" t="s">
        <v>9865</v>
      </c>
    </row>
    <row r="4113" spans="1:30" ht="15" customHeight="1" x14ac:dyDescent="0.25">
      <c r="A4113" s="16" t="s">
        <v>2135</v>
      </c>
      <c r="B4113" s="16" t="s">
        <v>9981</v>
      </c>
      <c r="C4113" s="16" t="s">
        <v>1</v>
      </c>
      <c r="D4113" s="16" t="s">
        <v>302</v>
      </c>
      <c r="E4113" s="16">
        <v>1711894</v>
      </c>
      <c r="F4113" s="16">
        <v>0.98</v>
      </c>
      <c r="G4113" s="16">
        <v>0.98</v>
      </c>
      <c r="H4113" s="16">
        <v>0.87</v>
      </c>
      <c r="I4113" s="16" t="s">
        <v>5327</v>
      </c>
      <c r="J4113" s="16">
        <v>23</v>
      </c>
      <c r="K4113" s="16" t="s">
        <v>9077</v>
      </c>
      <c r="M4113" s="17">
        <v>256.31281073334998</v>
      </c>
      <c r="N4113" s="17">
        <v>394.19771185225102</v>
      </c>
      <c r="O4113" s="17">
        <v>-1.95168486980032</v>
      </c>
      <c r="P4113" s="32">
        <v>1.47969762853386E-9</v>
      </c>
      <c r="Q4113" s="17">
        <v>-0.161598651795895</v>
      </c>
      <c r="R4113" s="32">
        <v>0.620610584754546</v>
      </c>
      <c r="S4113" s="17">
        <v>0.237764549840039</v>
      </c>
      <c r="T4113" s="32">
        <v>0.55946191917287802</v>
      </c>
      <c r="U4113" s="16">
        <v>506</v>
      </c>
      <c r="V4113" s="16">
        <v>631</v>
      </c>
      <c r="W4113" s="16">
        <v>28</v>
      </c>
      <c r="X4113" s="16">
        <v>45</v>
      </c>
      <c r="Y4113" s="16">
        <v>192</v>
      </c>
      <c r="Z4113" s="16">
        <v>307</v>
      </c>
      <c r="AA4113" s="16">
        <v>599</v>
      </c>
      <c r="AB4113" s="16">
        <v>331</v>
      </c>
      <c r="AC4113" s="24" t="s">
        <v>9076</v>
      </c>
      <c r="AD4113" s="24" t="s">
        <v>12066</v>
      </c>
    </row>
    <row r="4114" spans="1:30" ht="15" customHeight="1" x14ac:dyDescent="0.25">
      <c r="A4114" s="16" t="s">
        <v>3231</v>
      </c>
      <c r="B4114" s="16" t="s">
        <v>9981</v>
      </c>
      <c r="C4114" s="16" t="s">
        <v>4</v>
      </c>
      <c r="D4114" s="16" t="s">
        <v>598</v>
      </c>
      <c r="E4114" s="16">
        <v>335496</v>
      </c>
      <c r="F4114" s="16">
        <v>1</v>
      </c>
      <c r="G4114" s="16">
        <v>0.98</v>
      </c>
      <c r="H4114" s="16">
        <v>1</v>
      </c>
      <c r="I4114" s="16" t="s">
        <v>5498</v>
      </c>
      <c r="J4114" s="16">
        <v>301</v>
      </c>
      <c r="K4114" s="16" t="s">
        <v>9682</v>
      </c>
      <c r="M4114" s="17">
        <v>195.4839664973544</v>
      </c>
      <c r="N4114" s="17">
        <v>393.22687890608</v>
      </c>
      <c r="O4114" s="17">
        <v>-0.17731608131777701</v>
      </c>
      <c r="P4114" s="32">
        <v>0.61129487356525802</v>
      </c>
      <c r="Q4114" s="17">
        <v>1.72703693519985</v>
      </c>
      <c r="R4114" s="32">
        <v>8.5486105171235594E-9</v>
      </c>
      <c r="S4114" s="17">
        <v>0.60237277788424204</v>
      </c>
      <c r="T4114" s="32">
        <v>0.111558890956147</v>
      </c>
      <c r="U4114" s="16">
        <v>179</v>
      </c>
      <c r="V4114" s="16">
        <v>251</v>
      </c>
      <c r="W4114" s="16">
        <v>38</v>
      </c>
      <c r="X4114" s="16">
        <v>56</v>
      </c>
      <c r="Y4114" s="16">
        <v>311</v>
      </c>
      <c r="Z4114" s="16">
        <v>378</v>
      </c>
      <c r="AA4114" s="16">
        <v>299</v>
      </c>
      <c r="AB4114" s="16">
        <v>158</v>
      </c>
      <c r="AC4114" s="24" t="s">
        <v>0</v>
      </c>
      <c r="AD4114" s="24" t="s">
        <v>10429</v>
      </c>
    </row>
    <row r="4115" spans="1:30" ht="15" customHeight="1" x14ac:dyDescent="0.25">
      <c r="A4115" s="16" t="s">
        <v>2515</v>
      </c>
      <c r="B4115" s="16" t="s">
        <v>9981</v>
      </c>
      <c r="C4115" s="16" t="s">
        <v>4</v>
      </c>
      <c r="D4115" s="16" t="s">
        <v>302</v>
      </c>
      <c r="E4115" s="16">
        <v>2188443</v>
      </c>
      <c r="F4115" s="16">
        <v>1</v>
      </c>
      <c r="G4115" s="16">
        <v>1</v>
      </c>
      <c r="H4115" s="16">
        <v>0.8</v>
      </c>
      <c r="I4115" s="16" t="s">
        <v>5327</v>
      </c>
      <c r="J4115" s="16">
        <v>656</v>
      </c>
      <c r="K4115" s="16" t="s">
        <v>6017</v>
      </c>
      <c r="M4115" s="17">
        <v>230.43543552438484</v>
      </c>
      <c r="N4115" s="17">
        <v>392.76999004005597</v>
      </c>
      <c r="O4115" s="17">
        <v>-1.0258038664214</v>
      </c>
      <c r="P4115" s="32">
        <v>7.5308065711174104E-4</v>
      </c>
      <c r="Q4115" s="17">
        <v>-2.3122728732639701</v>
      </c>
      <c r="R4115" s="32">
        <v>1.08643803958052E-13</v>
      </c>
      <c r="S4115" s="17">
        <v>-3.6785728631761799E-2</v>
      </c>
      <c r="T4115" s="32">
        <v>0.94205663304223197</v>
      </c>
      <c r="U4115" s="16">
        <v>555</v>
      </c>
      <c r="V4115" s="16">
        <v>723</v>
      </c>
      <c r="W4115" s="16">
        <v>63</v>
      </c>
      <c r="X4115" s="16">
        <v>92</v>
      </c>
      <c r="Y4115" s="16">
        <v>54</v>
      </c>
      <c r="Z4115" s="16">
        <v>71</v>
      </c>
      <c r="AA4115" s="16">
        <v>676</v>
      </c>
      <c r="AB4115" s="16">
        <v>249</v>
      </c>
      <c r="AC4115" s="24" t="s">
        <v>0</v>
      </c>
      <c r="AD4115" s="24" t="s">
        <v>12598</v>
      </c>
    </row>
    <row r="4116" spans="1:30" ht="15" customHeight="1" x14ac:dyDescent="0.25">
      <c r="A4116" s="16" t="s">
        <v>3014</v>
      </c>
      <c r="B4116" s="16" t="s">
        <v>9981</v>
      </c>
      <c r="C4116" s="16" t="s">
        <v>1</v>
      </c>
      <c r="D4116" s="16" t="s">
        <v>598</v>
      </c>
      <c r="E4116" s="16">
        <v>106071</v>
      </c>
      <c r="F4116" s="16">
        <v>0.95</v>
      </c>
      <c r="G4116" s="16">
        <v>0.97</v>
      </c>
      <c r="H4116" s="16">
        <v>1</v>
      </c>
      <c r="I4116" s="16" t="s">
        <v>5327</v>
      </c>
      <c r="J4116" s="16">
        <v>332</v>
      </c>
      <c r="K4116" s="16" t="s">
        <v>8070</v>
      </c>
      <c r="M4116" s="17">
        <v>244.51548543367772</v>
      </c>
      <c r="N4116" s="17">
        <v>392.69839488570801</v>
      </c>
      <c r="O4116" s="17">
        <v>1.2275338545808301</v>
      </c>
      <c r="P4116" s="32">
        <v>6.53139729567626E-6</v>
      </c>
      <c r="Q4116" s="17">
        <v>0.78211616937957895</v>
      </c>
      <c r="R4116" s="32">
        <v>5.1732225862900303E-3</v>
      </c>
      <c r="S4116" s="17">
        <v>0.152052423499072</v>
      </c>
      <c r="T4116" s="32">
        <v>0.71625747614620905</v>
      </c>
      <c r="U4116" s="16">
        <v>266</v>
      </c>
      <c r="V4116" s="16">
        <v>320</v>
      </c>
      <c r="W4116" s="16">
        <v>127</v>
      </c>
      <c r="X4116" s="16">
        <v>216</v>
      </c>
      <c r="Y4116" s="16">
        <v>210</v>
      </c>
      <c r="Z4116" s="16">
        <v>280</v>
      </c>
      <c r="AA4116" s="16">
        <v>313</v>
      </c>
      <c r="AB4116" s="16">
        <v>150</v>
      </c>
      <c r="AC4116" s="24" t="s">
        <v>7989</v>
      </c>
      <c r="AD4116" s="24" t="s">
        <v>10124</v>
      </c>
    </row>
    <row r="4117" spans="1:30" ht="15" customHeight="1" x14ac:dyDescent="0.25">
      <c r="A4117" s="16" t="s">
        <v>3482</v>
      </c>
      <c r="B4117" s="16" t="s">
        <v>9981</v>
      </c>
      <c r="C4117" s="16" t="s">
        <v>596</v>
      </c>
      <c r="D4117" s="16" t="s">
        <v>598</v>
      </c>
      <c r="E4117" s="16">
        <v>621034</v>
      </c>
      <c r="F4117" s="16">
        <v>1</v>
      </c>
      <c r="G4117" s="16">
        <v>0.99</v>
      </c>
      <c r="H4117" s="16">
        <v>1</v>
      </c>
      <c r="I4117" s="16" t="s">
        <v>5331</v>
      </c>
      <c r="J4117" s="16">
        <v>1851</v>
      </c>
      <c r="K4117" s="16" t="s">
        <v>6533</v>
      </c>
      <c r="M4117" s="17">
        <v>194.50131687122229</v>
      </c>
      <c r="N4117" s="17">
        <v>392.30503830984998</v>
      </c>
      <c r="O4117" s="17">
        <v>-2.50213362351424</v>
      </c>
      <c r="P4117" s="32">
        <v>4.3816315129832397E-11</v>
      </c>
      <c r="Q4117" s="17">
        <v>0.866624639316801</v>
      </c>
      <c r="R4117" s="32">
        <v>4.0646518702104504E-3</v>
      </c>
      <c r="S4117" s="17">
        <v>-0.56858357497376599</v>
      </c>
      <c r="T4117" s="32">
        <v>0.13139489754429001</v>
      </c>
      <c r="U4117" s="16">
        <v>416</v>
      </c>
      <c r="V4117" s="16">
        <v>368</v>
      </c>
      <c r="W4117" s="16">
        <v>9</v>
      </c>
      <c r="X4117" s="16">
        <v>26</v>
      </c>
      <c r="Y4117" s="16">
        <v>301</v>
      </c>
      <c r="Z4117" s="16">
        <v>393</v>
      </c>
      <c r="AA4117" s="16">
        <v>238</v>
      </c>
      <c r="AB4117" s="16">
        <v>130</v>
      </c>
      <c r="AC4117" s="24" t="s">
        <v>6532</v>
      </c>
      <c r="AD4117" s="24" t="s">
        <v>6534</v>
      </c>
    </row>
    <row r="4118" spans="1:30" ht="15" customHeight="1" x14ac:dyDescent="0.25">
      <c r="A4118" s="16" t="s">
        <v>2899</v>
      </c>
      <c r="B4118" s="16" t="s">
        <v>5431</v>
      </c>
      <c r="C4118" s="16" t="s">
        <v>705</v>
      </c>
      <c r="D4118" s="16" t="s">
        <v>598</v>
      </c>
      <c r="E4118" s="16">
        <v>391</v>
      </c>
      <c r="F4118" s="16">
        <v>1</v>
      </c>
      <c r="G4118" s="16">
        <v>0.99</v>
      </c>
      <c r="H4118" s="16">
        <v>0.43</v>
      </c>
      <c r="I4118" s="48" t="s">
        <v>5498</v>
      </c>
      <c r="J4118" s="16"/>
      <c r="K4118" s="16"/>
      <c r="M4118" s="17">
        <v>272.29242010758787</v>
      </c>
      <c r="N4118" s="17">
        <v>392.01691133068698</v>
      </c>
      <c r="O4118" s="17">
        <v>-0.15110484082809</v>
      </c>
      <c r="P4118" s="32">
        <v>0.59664759373381704</v>
      </c>
      <c r="Q4118" s="17">
        <v>-0.90720552317917702</v>
      </c>
      <c r="R4118" s="32">
        <v>9.8758654638289893E-4</v>
      </c>
      <c r="S4118" s="17">
        <v>0.36791772287449598</v>
      </c>
      <c r="T4118" s="32">
        <v>0.27892674116751298</v>
      </c>
      <c r="U4118" s="16">
        <v>568</v>
      </c>
      <c r="V4118" s="16">
        <v>515</v>
      </c>
      <c r="W4118" s="16">
        <v>86</v>
      </c>
      <c r="X4118" s="16">
        <v>159</v>
      </c>
      <c r="Y4118" s="16">
        <v>123</v>
      </c>
      <c r="Z4118" s="16">
        <v>157</v>
      </c>
      <c r="AA4118" s="16">
        <v>705</v>
      </c>
      <c r="AB4118" s="16">
        <v>305</v>
      </c>
      <c r="AC4118" s="24" t="s">
        <v>705</v>
      </c>
      <c r="AD4118" s="24" t="s">
        <v>9850</v>
      </c>
    </row>
    <row r="4119" spans="1:30" ht="15" customHeight="1" x14ac:dyDescent="0.25">
      <c r="A4119" s="16" t="s">
        <v>928</v>
      </c>
      <c r="B4119" s="16" t="s">
        <v>9981</v>
      </c>
      <c r="C4119" s="16" t="s">
        <v>1</v>
      </c>
      <c r="D4119" s="16" t="s">
        <v>302</v>
      </c>
      <c r="E4119" s="16">
        <v>216331</v>
      </c>
      <c r="F4119" s="16">
        <v>1</v>
      </c>
      <c r="G4119" s="16">
        <v>0.97</v>
      </c>
      <c r="H4119" s="16">
        <v>0.99</v>
      </c>
      <c r="I4119" s="16" t="s">
        <v>5331</v>
      </c>
      <c r="J4119" s="16">
        <v>19</v>
      </c>
      <c r="K4119" s="16" t="s">
        <v>9209</v>
      </c>
      <c r="M4119" s="17">
        <v>235.21682116763586</v>
      </c>
      <c r="N4119" s="17">
        <v>391.68348937604401</v>
      </c>
      <c r="O4119" s="17">
        <v>-1.0398673231444899</v>
      </c>
      <c r="P4119" s="32">
        <v>1.1982958828853801E-3</v>
      </c>
      <c r="Q4119" s="17">
        <v>-0.184709019404633</v>
      </c>
      <c r="R4119" s="32">
        <v>0.59485633332250898</v>
      </c>
      <c r="S4119" s="17">
        <v>-0.919182912776915</v>
      </c>
      <c r="T4119" s="32">
        <v>1.10705122255325E-2</v>
      </c>
      <c r="U4119" s="16">
        <v>481</v>
      </c>
      <c r="V4119" s="16">
        <v>721</v>
      </c>
      <c r="W4119" s="16">
        <v>57</v>
      </c>
      <c r="X4119" s="16">
        <v>88</v>
      </c>
      <c r="Y4119" s="16">
        <v>206</v>
      </c>
      <c r="Z4119" s="16">
        <v>312</v>
      </c>
      <c r="AA4119" s="16">
        <v>342</v>
      </c>
      <c r="AB4119" s="16">
        <v>128</v>
      </c>
      <c r="AC4119" s="24" t="s">
        <v>9208</v>
      </c>
      <c r="AD4119" s="24" t="s">
        <v>10261</v>
      </c>
    </row>
    <row r="4120" spans="1:30" ht="15" customHeight="1" x14ac:dyDescent="0.25">
      <c r="A4120" s="16" t="s">
        <v>2511</v>
      </c>
      <c r="B4120" s="16" t="s">
        <v>9981</v>
      </c>
      <c r="C4120" s="16" t="s">
        <v>596</v>
      </c>
      <c r="D4120" s="16" t="s">
        <v>302</v>
      </c>
      <c r="E4120" s="16">
        <v>2182909</v>
      </c>
      <c r="F4120" s="16">
        <v>0.85</v>
      </c>
      <c r="G4120" s="16">
        <v>0.88</v>
      </c>
      <c r="H4120" s="16">
        <v>0.82</v>
      </c>
      <c r="I4120" s="16" t="s">
        <v>5327</v>
      </c>
      <c r="J4120" s="16">
        <v>172</v>
      </c>
      <c r="K4120" s="16" t="s">
        <v>7380</v>
      </c>
      <c r="M4120" s="17">
        <v>208.91825962859494</v>
      </c>
      <c r="N4120" s="17">
        <v>391.587664222993</v>
      </c>
      <c r="O4120" s="17">
        <v>-2.4496129960103401</v>
      </c>
      <c r="P4120" s="32">
        <v>3.7100279805227802E-13</v>
      </c>
      <c r="Q4120" s="17">
        <v>-1.29615926885814</v>
      </c>
      <c r="R4120" s="32">
        <v>1.6293400459143901E-5</v>
      </c>
      <c r="S4120" s="17">
        <v>-0.34713401642013703</v>
      </c>
      <c r="T4120" s="32">
        <v>0.375570736204005</v>
      </c>
      <c r="U4120" s="16">
        <v>727</v>
      </c>
      <c r="V4120" s="16">
        <v>574</v>
      </c>
      <c r="W4120" s="16">
        <v>23</v>
      </c>
      <c r="X4120" s="16">
        <v>36</v>
      </c>
      <c r="Y4120" s="16">
        <v>126</v>
      </c>
      <c r="Z4120" s="16">
        <v>128</v>
      </c>
      <c r="AA4120" s="16">
        <v>522</v>
      </c>
      <c r="AB4120" s="16">
        <v>220</v>
      </c>
      <c r="AC4120" s="24" t="s">
        <v>0</v>
      </c>
      <c r="AD4120" s="24" t="s">
        <v>7379</v>
      </c>
    </row>
    <row r="4121" spans="1:30" ht="15" customHeight="1" x14ac:dyDescent="0.25">
      <c r="A4121" s="16" t="s">
        <v>5262</v>
      </c>
      <c r="B4121" s="16" t="s">
        <v>9981</v>
      </c>
      <c r="C4121" s="16" t="s">
        <v>596</v>
      </c>
      <c r="D4121" s="16" t="s">
        <v>598</v>
      </c>
      <c r="E4121" s="16">
        <v>2616734</v>
      </c>
      <c r="F4121" s="16">
        <v>1</v>
      </c>
      <c r="G4121" s="16">
        <v>1</v>
      </c>
      <c r="H4121" s="16">
        <v>1</v>
      </c>
      <c r="I4121" s="16" t="s">
        <v>5327</v>
      </c>
      <c r="J4121" s="16">
        <v>179</v>
      </c>
      <c r="K4121" s="16" t="s">
        <v>6304</v>
      </c>
      <c r="M4121" s="17">
        <v>131.61282320077623</v>
      </c>
      <c r="N4121" s="17">
        <v>391.30680666020697</v>
      </c>
      <c r="O4121" s="17">
        <v>0.34673910596845697</v>
      </c>
      <c r="P4121" s="32">
        <v>0.382902050712147</v>
      </c>
      <c r="Q4121" s="17">
        <v>2.1588716486097699</v>
      </c>
      <c r="R4121" s="32">
        <v>9.1910512233099095E-10</v>
      </c>
      <c r="S4121" s="17">
        <v>-0.54413177388661504</v>
      </c>
      <c r="T4121" s="32">
        <v>0.26568773697382397</v>
      </c>
      <c r="U4121" s="16">
        <v>131</v>
      </c>
      <c r="V4121" s="16">
        <v>132</v>
      </c>
      <c r="W4121" s="16">
        <v>29</v>
      </c>
      <c r="X4121" s="16">
        <v>55</v>
      </c>
      <c r="Y4121" s="16">
        <v>192</v>
      </c>
      <c r="Z4121" s="16">
        <v>392</v>
      </c>
      <c r="AA4121" s="16">
        <v>93</v>
      </c>
      <c r="AB4121" s="16">
        <v>38</v>
      </c>
      <c r="AC4121" s="24" t="s">
        <v>0</v>
      </c>
      <c r="AD4121" s="24" t="s">
        <v>6305</v>
      </c>
    </row>
    <row r="4122" spans="1:30" ht="15" customHeight="1" x14ac:dyDescent="0.25">
      <c r="A4122" s="16" t="s">
        <v>879</v>
      </c>
      <c r="B4122" s="16" t="s">
        <v>9981</v>
      </c>
      <c r="C4122" s="16" t="s">
        <v>4</v>
      </c>
      <c r="D4122" s="16" t="s">
        <v>302</v>
      </c>
      <c r="E4122" s="16">
        <v>163523</v>
      </c>
      <c r="F4122" s="16">
        <v>0.95</v>
      </c>
      <c r="G4122" s="16">
        <v>0.94</v>
      </c>
      <c r="H4122" s="16">
        <v>0.89</v>
      </c>
      <c r="I4122" s="16" t="s">
        <v>5327</v>
      </c>
      <c r="J4122" s="16">
        <v>799</v>
      </c>
      <c r="K4122" s="16" t="s">
        <v>5696</v>
      </c>
      <c r="M4122" s="17">
        <v>249.62477273461707</v>
      </c>
      <c r="N4122" s="17">
        <v>390.62492292307701</v>
      </c>
      <c r="O4122" s="17">
        <v>-1.8164189577701499</v>
      </c>
      <c r="P4122" s="32">
        <v>9.5545246431795303E-9</v>
      </c>
      <c r="Q4122" s="17">
        <v>0.101489083355171</v>
      </c>
      <c r="R4122" s="32">
        <v>0.75036879009052904</v>
      </c>
      <c r="S4122" s="17">
        <v>0.56967125953099096</v>
      </c>
      <c r="T4122" s="32">
        <v>8.5986380223186706E-2</v>
      </c>
      <c r="U4122" s="16">
        <v>501</v>
      </c>
      <c r="V4122" s="16">
        <v>461</v>
      </c>
      <c r="W4122" s="16">
        <v>25</v>
      </c>
      <c r="X4122" s="16">
        <v>43</v>
      </c>
      <c r="Y4122" s="16">
        <v>196</v>
      </c>
      <c r="Z4122" s="16">
        <v>310</v>
      </c>
      <c r="AA4122" s="16">
        <v>687</v>
      </c>
      <c r="AB4122" s="16">
        <v>328</v>
      </c>
      <c r="AC4122" s="24" t="s">
        <v>0</v>
      </c>
      <c r="AD4122" s="24" t="s">
        <v>10195</v>
      </c>
    </row>
    <row r="4123" spans="1:30" ht="15" customHeight="1" x14ac:dyDescent="0.25">
      <c r="A4123" s="16" t="s">
        <v>2219</v>
      </c>
      <c r="B4123" s="16" t="s">
        <v>9981</v>
      </c>
      <c r="C4123" s="16" t="s">
        <v>4</v>
      </c>
      <c r="D4123" s="16" t="s">
        <v>302</v>
      </c>
      <c r="E4123" s="16">
        <v>1799120</v>
      </c>
      <c r="F4123" s="16">
        <v>0.82</v>
      </c>
      <c r="G4123" s="16">
        <v>0.57999999999999996</v>
      </c>
      <c r="H4123" s="16">
        <v>0.6</v>
      </c>
      <c r="I4123" s="16" t="s">
        <v>5331</v>
      </c>
      <c r="J4123" s="16">
        <v>405</v>
      </c>
      <c r="K4123" s="16" t="s">
        <v>5797</v>
      </c>
      <c r="M4123" s="17">
        <v>301.61665502264935</v>
      </c>
      <c r="N4123" s="17">
        <v>390.59698871203301</v>
      </c>
      <c r="O4123" s="17">
        <v>-0.31637221942152499</v>
      </c>
      <c r="P4123" s="32">
        <v>0.25405641589321598</v>
      </c>
      <c r="Q4123" s="17">
        <v>-0.35560953910730397</v>
      </c>
      <c r="R4123" s="32">
        <v>0.20682810023169701</v>
      </c>
      <c r="S4123" s="17">
        <v>-0.32964103911110598</v>
      </c>
      <c r="T4123" s="32">
        <v>0.34780564572775602</v>
      </c>
      <c r="U4123" s="16">
        <v>600</v>
      </c>
      <c r="V4123" s="16">
        <v>719</v>
      </c>
      <c r="W4123" s="16">
        <v>97</v>
      </c>
      <c r="X4123" s="16">
        <v>168</v>
      </c>
      <c r="Y4123" s="16">
        <v>229</v>
      </c>
      <c r="Z4123" s="16">
        <v>269</v>
      </c>
      <c r="AA4123" s="16">
        <v>480</v>
      </c>
      <c r="AB4123" s="16">
        <v>254</v>
      </c>
      <c r="AC4123" s="24" t="s">
        <v>5796</v>
      </c>
      <c r="AD4123" s="24" t="s">
        <v>12183</v>
      </c>
    </row>
    <row r="4124" spans="1:30" ht="15" customHeight="1" x14ac:dyDescent="0.25">
      <c r="A4124" s="16" t="s">
        <v>3714</v>
      </c>
      <c r="B4124" s="16" t="s">
        <v>9981</v>
      </c>
      <c r="C4124" s="16" t="s">
        <v>1</v>
      </c>
      <c r="D4124" s="16" t="s">
        <v>598</v>
      </c>
      <c r="E4124" s="16">
        <v>893211</v>
      </c>
      <c r="F4124" s="16">
        <v>1</v>
      </c>
      <c r="G4124" s="16">
        <v>1</v>
      </c>
      <c r="H4124" s="16">
        <v>1</v>
      </c>
      <c r="I4124" s="16" t="s">
        <v>5327</v>
      </c>
      <c r="J4124" s="16">
        <v>20</v>
      </c>
      <c r="K4124" s="16" t="s">
        <v>8811</v>
      </c>
      <c r="M4124" s="17">
        <v>154.12411567255509</v>
      </c>
      <c r="N4124" s="17">
        <v>388.312111711277</v>
      </c>
      <c r="O4124" s="17">
        <v>-2.3175921821633301</v>
      </c>
      <c r="P4124" s="32">
        <v>1.4651577784728899E-7</v>
      </c>
      <c r="Q4124" s="17">
        <v>1.3120360412958001</v>
      </c>
      <c r="R4124" s="32">
        <v>9.2802095169562698E-5</v>
      </c>
      <c r="S4124" s="17">
        <v>2.27067840349079E-2</v>
      </c>
      <c r="T4124" s="32">
        <v>0.96985437120130102</v>
      </c>
      <c r="U4124" s="16">
        <v>262</v>
      </c>
      <c r="V4124" s="16">
        <v>223</v>
      </c>
      <c r="W4124" s="16">
        <v>10</v>
      </c>
      <c r="X4124" s="16">
        <v>14</v>
      </c>
      <c r="Y4124" s="16">
        <v>207</v>
      </c>
      <c r="Z4124" s="16">
        <v>389</v>
      </c>
      <c r="AA4124" s="16">
        <v>216</v>
      </c>
      <c r="AB4124" s="16">
        <v>124</v>
      </c>
      <c r="AC4124" s="24" t="s">
        <v>0</v>
      </c>
      <c r="AD4124" s="24" t="s">
        <v>11074</v>
      </c>
    </row>
    <row r="4125" spans="1:30" ht="15" customHeight="1" x14ac:dyDescent="0.25">
      <c r="A4125" s="16" t="s">
        <v>3600</v>
      </c>
      <c r="B4125" s="16" t="s">
        <v>9981</v>
      </c>
      <c r="C4125" s="16" t="s">
        <v>1</v>
      </c>
      <c r="D4125" s="16" t="s">
        <v>598</v>
      </c>
      <c r="E4125" s="16">
        <v>768745</v>
      </c>
      <c r="F4125" s="16">
        <v>1</v>
      </c>
      <c r="G4125" s="16">
        <v>0.99</v>
      </c>
      <c r="H4125" s="16">
        <v>1</v>
      </c>
      <c r="I4125" s="16" t="s">
        <v>5327</v>
      </c>
      <c r="J4125" s="16">
        <v>889</v>
      </c>
      <c r="K4125" s="16" t="s">
        <v>8771</v>
      </c>
      <c r="M4125" s="17">
        <v>214.44022384405883</v>
      </c>
      <c r="N4125" s="17">
        <v>388.24306363696002</v>
      </c>
      <c r="O4125" s="17">
        <v>-0.72264198582097705</v>
      </c>
      <c r="P4125" s="32">
        <v>2.3612761603853699E-2</v>
      </c>
      <c r="Q4125" s="17">
        <v>-1.5973898091236001</v>
      </c>
      <c r="R4125" s="32">
        <v>5.4203163686777503E-7</v>
      </c>
      <c r="S4125" s="17">
        <v>0.52578029282426697</v>
      </c>
      <c r="T4125" s="32">
        <v>0.16251560961981301</v>
      </c>
      <c r="U4125" s="16">
        <v>561</v>
      </c>
      <c r="V4125" s="16">
        <v>378</v>
      </c>
      <c r="W4125" s="16">
        <v>58</v>
      </c>
      <c r="X4125" s="16">
        <v>82</v>
      </c>
      <c r="Y4125" s="16">
        <v>68</v>
      </c>
      <c r="Z4125" s="16">
        <v>82</v>
      </c>
      <c r="AA4125" s="16">
        <v>618</v>
      </c>
      <c r="AB4125" s="16">
        <v>326</v>
      </c>
      <c r="AC4125" s="24" t="s">
        <v>0</v>
      </c>
      <c r="AD4125" s="24" t="s">
        <v>10912</v>
      </c>
    </row>
    <row r="4126" spans="1:30" ht="15" customHeight="1" x14ac:dyDescent="0.25">
      <c r="A4126" s="16" t="s">
        <v>1171</v>
      </c>
      <c r="B4126" s="16" t="s">
        <v>9981</v>
      </c>
      <c r="C4126" s="16" t="s">
        <v>596</v>
      </c>
      <c r="D4126" s="16" t="s">
        <v>302</v>
      </c>
      <c r="E4126" s="16">
        <v>483206</v>
      </c>
      <c r="F4126" s="16">
        <v>0.95</v>
      </c>
      <c r="G4126" s="16">
        <v>0.95</v>
      </c>
      <c r="H4126" s="16">
        <v>0.56999999999999995</v>
      </c>
      <c r="I4126" s="16" t="s">
        <v>5327</v>
      </c>
      <c r="J4126" s="16">
        <v>1351</v>
      </c>
      <c r="K4126" s="16" t="s">
        <v>7732</v>
      </c>
      <c r="M4126" s="17">
        <v>286.06829177126627</v>
      </c>
      <c r="N4126" s="17">
        <v>388.16929846998897</v>
      </c>
      <c r="O4126" s="17">
        <v>-0.38042929637466499</v>
      </c>
      <c r="P4126" s="32">
        <v>0.192227165032925</v>
      </c>
      <c r="Q4126" s="17">
        <v>0.34112532477788499</v>
      </c>
      <c r="R4126" s="32">
        <v>0.24580395456291401</v>
      </c>
      <c r="S4126" s="17">
        <v>-0.32769750742215598</v>
      </c>
      <c r="T4126" s="32">
        <v>0.37999517073341699</v>
      </c>
      <c r="U4126" s="16">
        <v>566</v>
      </c>
      <c r="V4126" s="16">
        <v>538</v>
      </c>
      <c r="W4126" s="16">
        <v>94</v>
      </c>
      <c r="X4126" s="16">
        <v>112</v>
      </c>
      <c r="Y4126" s="16">
        <v>307</v>
      </c>
      <c r="Z4126" s="16">
        <v>369</v>
      </c>
      <c r="AA4126" s="16">
        <v>487</v>
      </c>
      <c r="AB4126" s="16">
        <v>170</v>
      </c>
      <c r="AC4126" s="24" t="s">
        <v>6694</v>
      </c>
      <c r="AD4126" s="24" t="s">
        <v>7733</v>
      </c>
    </row>
    <row r="4127" spans="1:30" ht="15" customHeight="1" x14ac:dyDescent="0.25">
      <c r="A4127" s="16" t="s">
        <v>2166</v>
      </c>
      <c r="B4127" s="16" t="s">
        <v>9981</v>
      </c>
      <c r="C4127" s="16" t="s">
        <v>596</v>
      </c>
      <c r="D4127" s="16" t="s">
        <v>302</v>
      </c>
      <c r="E4127" s="16">
        <v>1752894</v>
      </c>
      <c r="F4127" s="16">
        <v>0.95</v>
      </c>
      <c r="G4127" s="16">
        <v>0.95</v>
      </c>
      <c r="H4127" s="16">
        <v>0.94</v>
      </c>
      <c r="I4127" s="16" t="s">
        <v>5331</v>
      </c>
      <c r="J4127" s="16">
        <v>20</v>
      </c>
      <c r="K4127" s="16" t="s">
        <v>7158</v>
      </c>
      <c r="M4127" s="17">
        <v>252.09639945766776</v>
      </c>
      <c r="N4127" s="17">
        <v>388.12454483520497</v>
      </c>
      <c r="O4127" s="17">
        <v>-0.43044056460478702</v>
      </c>
      <c r="P4127" s="32">
        <v>0.151804731813138</v>
      </c>
      <c r="Q4127" s="17">
        <v>-0.201155350581463</v>
      </c>
      <c r="R4127" s="32">
        <v>0.52674392904856404</v>
      </c>
      <c r="S4127" s="17">
        <v>0.67087486292537402</v>
      </c>
      <c r="T4127" s="32">
        <v>4.4621973570871498E-2</v>
      </c>
      <c r="U4127" s="16">
        <v>513</v>
      </c>
      <c r="V4127" s="16">
        <v>374</v>
      </c>
      <c r="W4127" s="16">
        <v>67</v>
      </c>
      <c r="X4127" s="16">
        <v>95</v>
      </c>
      <c r="Y4127" s="16">
        <v>173</v>
      </c>
      <c r="Z4127" s="16">
        <v>199</v>
      </c>
      <c r="AA4127" s="16">
        <v>698</v>
      </c>
      <c r="AB4127" s="16">
        <v>315</v>
      </c>
      <c r="AC4127" s="24" t="s">
        <v>7157</v>
      </c>
      <c r="AD4127" s="24" t="s">
        <v>7156</v>
      </c>
    </row>
    <row r="4128" spans="1:30" ht="15" customHeight="1" x14ac:dyDescent="0.25">
      <c r="A4128" s="16" t="s">
        <v>4611</v>
      </c>
      <c r="B4128" s="16" t="s">
        <v>9981</v>
      </c>
      <c r="C4128" s="16" t="s">
        <v>4</v>
      </c>
      <c r="D4128" s="16" t="s">
        <v>598</v>
      </c>
      <c r="E4128" s="16">
        <v>1871585</v>
      </c>
      <c r="F4128" s="16">
        <v>0.96</v>
      </c>
      <c r="G4128" s="16">
        <v>0.94</v>
      </c>
      <c r="H4128" s="16">
        <v>1</v>
      </c>
      <c r="I4128" s="16" t="s">
        <v>5327</v>
      </c>
      <c r="J4128" s="16">
        <v>3889</v>
      </c>
      <c r="K4128" s="16" t="s">
        <v>9649</v>
      </c>
      <c r="M4128" s="17">
        <v>247.38518473813878</v>
      </c>
      <c r="N4128" s="17">
        <v>386.79423638799398</v>
      </c>
      <c r="O4128" s="17">
        <v>-0.72907691181249801</v>
      </c>
      <c r="P4128" s="32">
        <v>2.94623419517481E-2</v>
      </c>
      <c r="Q4128" s="17">
        <v>-0.29330806400626303</v>
      </c>
      <c r="R4128" s="32">
        <v>0.40851282180722998</v>
      </c>
      <c r="S4128" s="17">
        <v>-0.60758707971832304</v>
      </c>
      <c r="T4128" s="32">
        <v>0.13259431295211299</v>
      </c>
      <c r="U4128" s="16">
        <v>479</v>
      </c>
      <c r="V4128" s="16">
        <v>712</v>
      </c>
      <c r="W4128" s="16">
        <v>55</v>
      </c>
      <c r="X4128" s="16">
        <v>129</v>
      </c>
      <c r="Y4128" s="16">
        <v>177</v>
      </c>
      <c r="Z4128" s="16">
        <v>302</v>
      </c>
      <c r="AA4128" s="16">
        <v>374</v>
      </c>
      <c r="AB4128" s="16">
        <v>181</v>
      </c>
      <c r="AC4128" s="24" t="s">
        <v>9648</v>
      </c>
      <c r="AD4128" s="24" t="s">
        <v>12267</v>
      </c>
    </row>
    <row r="4129" spans="1:30" ht="15" customHeight="1" x14ac:dyDescent="0.25">
      <c r="A4129" s="16" t="s">
        <v>1037</v>
      </c>
      <c r="B4129" s="16" t="s">
        <v>9981</v>
      </c>
      <c r="C4129" s="16" t="s">
        <v>596</v>
      </c>
      <c r="D4129" s="16" t="s">
        <v>302</v>
      </c>
      <c r="E4129" s="16">
        <v>341854</v>
      </c>
      <c r="F4129" s="16">
        <v>1</v>
      </c>
      <c r="G4129" s="16">
        <v>1</v>
      </c>
      <c r="H4129" s="16">
        <v>0.9</v>
      </c>
      <c r="I4129" s="16" t="s">
        <v>5327</v>
      </c>
      <c r="J4129" s="16">
        <v>825</v>
      </c>
      <c r="K4129" s="16" t="s">
        <v>7636</v>
      </c>
      <c r="M4129" s="17">
        <v>273.1056695811605</v>
      </c>
      <c r="N4129" s="17">
        <v>386.31564841199003</v>
      </c>
      <c r="O4129" s="17">
        <v>-1.1613233723568099</v>
      </c>
      <c r="P4129" s="32">
        <v>2.0349702398552301E-4</v>
      </c>
      <c r="Q4129" s="17">
        <v>0.39385149645928802</v>
      </c>
      <c r="R4129" s="32">
        <v>0.203126613961156</v>
      </c>
      <c r="S4129" s="17">
        <v>1.4965182605479301E-2</v>
      </c>
      <c r="T4129" s="32">
        <v>0.97621897627308696</v>
      </c>
      <c r="U4129" s="16">
        <v>634</v>
      </c>
      <c r="V4129" s="16">
        <v>439</v>
      </c>
      <c r="W4129" s="16">
        <v>46</v>
      </c>
      <c r="X4129" s="16">
        <v>73</v>
      </c>
      <c r="Y4129" s="16">
        <v>297</v>
      </c>
      <c r="Z4129" s="16">
        <v>387</v>
      </c>
      <c r="AA4129" s="16">
        <v>592</v>
      </c>
      <c r="AB4129" s="16">
        <v>214</v>
      </c>
      <c r="AC4129" s="24" t="s">
        <v>0</v>
      </c>
      <c r="AD4129" s="24" t="s">
        <v>7635</v>
      </c>
    </row>
    <row r="4130" spans="1:30" ht="15" customHeight="1" x14ac:dyDescent="0.25">
      <c r="A4130" s="16" t="s">
        <v>1325</v>
      </c>
      <c r="B4130" s="16" t="s">
        <v>9981</v>
      </c>
      <c r="C4130" s="16" t="s">
        <v>1</v>
      </c>
      <c r="D4130" s="16" t="s">
        <v>302</v>
      </c>
      <c r="E4130" s="16">
        <v>704053</v>
      </c>
      <c r="F4130" s="16">
        <v>1</v>
      </c>
      <c r="G4130" s="16">
        <v>0.97</v>
      </c>
      <c r="H4130" s="16">
        <v>0.33</v>
      </c>
      <c r="I4130" s="16" t="s">
        <v>5372</v>
      </c>
      <c r="J4130" s="16">
        <v>194</v>
      </c>
      <c r="K4130" s="16" t="s">
        <v>9535</v>
      </c>
      <c r="M4130" s="17">
        <v>237.7081931827945</v>
      </c>
      <c r="N4130" s="17">
        <v>385.86120435084399</v>
      </c>
      <c r="O4130" s="17">
        <v>0.274015021283537</v>
      </c>
      <c r="P4130" s="32">
        <v>0.366997076784011</v>
      </c>
      <c r="Q4130" s="17">
        <v>-0.41459054939075402</v>
      </c>
      <c r="R4130" s="32">
        <v>0.180865552003102</v>
      </c>
      <c r="S4130" s="17">
        <v>0.92484875108665798</v>
      </c>
      <c r="T4130" s="32">
        <v>4.4668805591069798E-3</v>
      </c>
      <c r="U4130" s="16">
        <v>373</v>
      </c>
      <c r="V4130" s="16">
        <v>349</v>
      </c>
      <c r="W4130" s="16">
        <v>102</v>
      </c>
      <c r="X4130" s="16">
        <v>108</v>
      </c>
      <c r="Y4130" s="16">
        <v>109</v>
      </c>
      <c r="Z4130" s="16">
        <v>155</v>
      </c>
      <c r="AA4130" s="16">
        <v>641</v>
      </c>
      <c r="AB4130" s="16">
        <v>324</v>
      </c>
      <c r="AC4130" s="24" t="s">
        <v>6514</v>
      </c>
      <c r="AD4130" s="24" t="s">
        <v>10837</v>
      </c>
    </row>
    <row r="4131" spans="1:30" ht="15" customHeight="1" x14ac:dyDescent="0.25">
      <c r="A4131" s="16" t="s">
        <v>1006</v>
      </c>
      <c r="B4131" s="16" t="s">
        <v>9981</v>
      </c>
      <c r="C4131" s="16" t="s">
        <v>1</v>
      </c>
      <c r="D4131" s="16" t="s">
        <v>302</v>
      </c>
      <c r="E4131" s="16">
        <v>300441</v>
      </c>
      <c r="F4131" s="16">
        <v>0.71</v>
      </c>
      <c r="G4131" s="16">
        <v>0.96</v>
      </c>
      <c r="H4131" s="16">
        <v>0.56999999999999995</v>
      </c>
      <c r="I4131" s="16" t="s">
        <v>5331</v>
      </c>
      <c r="J4131" s="16">
        <v>765</v>
      </c>
      <c r="K4131" s="16" t="s">
        <v>9392</v>
      </c>
      <c r="M4131" s="17">
        <v>211.86002041134432</v>
      </c>
      <c r="N4131" s="17">
        <v>385.64050825194403</v>
      </c>
      <c r="O4131" s="17">
        <v>-1.11599607734269</v>
      </c>
      <c r="P4131" s="32">
        <v>5.5788921900499502E-4</v>
      </c>
      <c r="Q4131" s="17">
        <v>0.91057687636219498</v>
      </c>
      <c r="R4131" s="32">
        <v>1.9734857146644601E-3</v>
      </c>
      <c r="S4131" s="17">
        <v>-0.21369808803069101</v>
      </c>
      <c r="T4131" s="32">
        <v>0.61365207526474896</v>
      </c>
      <c r="U4131" s="16">
        <v>325</v>
      </c>
      <c r="V4131" s="16">
        <v>421</v>
      </c>
      <c r="W4131" s="16">
        <v>31</v>
      </c>
      <c r="X4131" s="16">
        <v>55</v>
      </c>
      <c r="Y4131" s="16">
        <v>305</v>
      </c>
      <c r="Z4131" s="16">
        <v>374</v>
      </c>
      <c r="AA4131" s="16">
        <v>335</v>
      </c>
      <c r="AB4131" s="16">
        <v>135</v>
      </c>
      <c r="AC4131" s="24" t="s">
        <v>9391</v>
      </c>
      <c r="AD4131" s="24" t="s">
        <v>10364</v>
      </c>
    </row>
    <row r="4132" spans="1:30" ht="15" customHeight="1" x14ac:dyDescent="0.25">
      <c r="A4132" s="16" t="s">
        <v>1626</v>
      </c>
      <c r="B4132" s="16" t="s">
        <v>9981</v>
      </c>
      <c r="C4132" s="16" t="s">
        <v>596</v>
      </c>
      <c r="D4132" s="16" t="s">
        <v>302</v>
      </c>
      <c r="E4132" s="16">
        <v>1062439</v>
      </c>
      <c r="F4132" s="16">
        <v>0.97</v>
      </c>
      <c r="G4132" s="16">
        <v>0.94</v>
      </c>
      <c r="H4132" s="16">
        <v>0.85</v>
      </c>
      <c r="I4132" s="16" t="s">
        <v>5331</v>
      </c>
      <c r="J4132" s="16">
        <v>75</v>
      </c>
      <c r="K4132" s="16" t="s">
        <v>6741</v>
      </c>
      <c r="M4132" s="17">
        <v>187.95089628322171</v>
      </c>
      <c r="N4132" s="17">
        <v>385.42620238782501</v>
      </c>
      <c r="O4132" s="17">
        <v>1.32382150777248</v>
      </c>
      <c r="P4132" s="32">
        <v>7.6156373181710698E-6</v>
      </c>
      <c r="Q4132" s="17">
        <v>-1.09353606321221</v>
      </c>
      <c r="R4132" s="32">
        <v>7.7555721946727298E-4</v>
      </c>
      <c r="S4132" s="17">
        <v>0.225692487752777</v>
      </c>
      <c r="T4132" s="32">
        <v>0.60121051596206998</v>
      </c>
      <c r="U4132" s="16">
        <v>307</v>
      </c>
      <c r="V4132" s="16">
        <v>234</v>
      </c>
      <c r="W4132" s="16">
        <v>126</v>
      </c>
      <c r="X4132" s="16">
        <v>212</v>
      </c>
      <c r="Y4132" s="16">
        <v>59</v>
      </c>
      <c r="Z4132" s="16">
        <v>63</v>
      </c>
      <c r="AA4132" s="16">
        <v>303</v>
      </c>
      <c r="AB4132" s="16">
        <v>146</v>
      </c>
      <c r="AC4132" s="24" t="s">
        <v>5639</v>
      </c>
      <c r="AD4132" s="24" t="s">
        <v>6740</v>
      </c>
    </row>
    <row r="4133" spans="1:30" ht="15" customHeight="1" x14ac:dyDescent="0.25">
      <c r="A4133" s="16" t="s">
        <v>2130</v>
      </c>
      <c r="B4133" s="16" t="s">
        <v>9981</v>
      </c>
      <c r="C4133" s="16" t="s">
        <v>1</v>
      </c>
      <c r="D4133" s="16" t="s">
        <v>302</v>
      </c>
      <c r="E4133" s="16">
        <v>1700715</v>
      </c>
      <c r="F4133" s="16">
        <v>0.99</v>
      </c>
      <c r="G4133" s="16">
        <v>0.97</v>
      </c>
      <c r="H4133" s="16">
        <v>0.95</v>
      </c>
      <c r="I4133" s="16" t="s">
        <v>5327</v>
      </c>
      <c r="J4133" s="16">
        <v>241</v>
      </c>
      <c r="K4133" s="16" t="s">
        <v>5732</v>
      </c>
      <c r="M4133" s="17">
        <v>213.79911661600568</v>
      </c>
      <c r="N4133" s="17">
        <v>385.164485391977</v>
      </c>
      <c r="O4133" s="17">
        <v>-0.71608690939342601</v>
      </c>
      <c r="P4133" s="32">
        <v>4.7952336303563603E-2</v>
      </c>
      <c r="Q4133" s="17">
        <v>-2.5202387372120598</v>
      </c>
      <c r="R4133" s="32">
        <v>1.3871214637538399E-11</v>
      </c>
      <c r="S4133" s="17">
        <v>-0.13199489127814901</v>
      </c>
      <c r="T4133" s="32">
        <v>0.81214176825657203</v>
      </c>
      <c r="U4133" s="16">
        <v>463</v>
      </c>
      <c r="V4133" s="16">
        <v>709</v>
      </c>
      <c r="W4133" s="16">
        <v>57</v>
      </c>
      <c r="X4133" s="16">
        <v>125</v>
      </c>
      <c r="Y4133" s="16">
        <v>39</v>
      </c>
      <c r="Z4133" s="16">
        <v>61</v>
      </c>
      <c r="AA4133" s="16">
        <v>404</v>
      </c>
      <c r="AB4133" s="16">
        <v>300</v>
      </c>
      <c r="AC4133" s="24" t="s">
        <v>5731</v>
      </c>
      <c r="AD4133" s="24" t="s">
        <v>12052</v>
      </c>
    </row>
    <row r="4134" spans="1:30" ht="15" customHeight="1" x14ac:dyDescent="0.25">
      <c r="A4134" s="16" t="s">
        <v>1296</v>
      </c>
      <c r="B4134" s="16" t="s">
        <v>9981</v>
      </c>
      <c r="C4134" s="16" t="s">
        <v>1</v>
      </c>
      <c r="D4134" s="16" t="s">
        <v>302</v>
      </c>
      <c r="E4134" s="16">
        <v>655964</v>
      </c>
      <c r="F4134" s="16">
        <v>1</v>
      </c>
      <c r="G4134" s="16">
        <v>1</v>
      </c>
      <c r="H4134" s="16">
        <v>0.8</v>
      </c>
      <c r="I4134" s="16" t="s">
        <v>5331</v>
      </c>
      <c r="J4134" s="16">
        <v>605</v>
      </c>
      <c r="K4134" s="16" t="s">
        <v>9521</v>
      </c>
      <c r="M4134" s="17">
        <v>173.63587974567213</v>
      </c>
      <c r="N4134" s="17">
        <v>384.27993311777499</v>
      </c>
      <c r="O4134" s="17">
        <v>1.4020305837943099</v>
      </c>
      <c r="P4134" s="32">
        <v>8.7832370623822592E-6</v>
      </c>
      <c r="Q4134" s="17">
        <v>-0.34913631829681102</v>
      </c>
      <c r="R4134" s="32">
        <v>0.33049519466292099</v>
      </c>
      <c r="S4134" s="17">
        <v>0.35558784588954001</v>
      </c>
      <c r="T4134" s="32">
        <v>0.415267693853071</v>
      </c>
      <c r="U4134" s="16">
        <v>213</v>
      </c>
      <c r="V4134" s="16">
        <v>236</v>
      </c>
      <c r="W4134" s="16">
        <v>140</v>
      </c>
      <c r="X4134" s="16">
        <v>144</v>
      </c>
      <c r="Y4134" s="16">
        <v>75</v>
      </c>
      <c r="Z4134" s="16">
        <v>96</v>
      </c>
      <c r="AA4134" s="16">
        <v>308</v>
      </c>
      <c r="AB4134" s="16">
        <v>116</v>
      </c>
      <c r="AC4134" s="24" t="s">
        <v>241</v>
      </c>
      <c r="AD4134" s="24" t="s">
        <v>10788</v>
      </c>
    </row>
    <row r="4135" spans="1:30" ht="15" customHeight="1" x14ac:dyDescent="0.25">
      <c r="A4135" s="16" t="s">
        <v>5127</v>
      </c>
      <c r="B4135" s="16" t="s">
        <v>9981</v>
      </c>
      <c r="C4135" s="16" t="s">
        <v>1</v>
      </c>
      <c r="D4135" s="16" t="s">
        <v>598</v>
      </c>
      <c r="E4135" s="16">
        <v>2451703</v>
      </c>
      <c r="F4135" s="16">
        <v>1</v>
      </c>
      <c r="G4135" s="16">
        <v>1</v>
      </c>
      <c r="H4135" s="16">
        <v>1</v>
      </c>
      <c r="I4135" s="16" t="s">
        <v>5327</v>
      </c>
      <c r="J4135" s="16">
        <v>94</v>
      </c>
      <c r="K4135" s="16" t="s">
        <v>8532</v>
      </c>
      <c r="M4135" s="17">
        <v>198.32564971979866</v>
      </c>
      <c r="N4135" s="17">
        <v>383.60815426335398</v>
      </c>
      <c r="O4135" s="17">
        <v>1.2357479040318899</v>
      </c>
      <c r="P4135" s="32">
        <v>1.04009414163256E-4</v>
      </c>
      <c r="Q4135" s="17">
        <v>0.117660031921069</v>
      </c>
      <c r="R4135" s="32">
        <v>0.75585036461183597</v>
      </c>
      <c r="S4135" s="17">
        <v>-0.73477533585421995</v>
      </c>
      <c r="T4135" s="32">
        <v>6.6343901584694304E-2</v>
      </c>
      <c r="U4135" s="16">
        <v>224</v>
      </c>
      <c r="V4135" s="16">
        <v>357</v>
      </c>
      <c r="W4135" s="16">
        <v>130</v>
      </c>
      <c r="X4135" s="16">
        <v>211</v>
      </c>
      <c r="Y4135" s="16">
        <v>130</v>
      </c>
      <c r="Z4135" s="16">
        <v>177</v>
      </c>
      <c r="AA4135" s="16">
        <v>152</v>
      </c>
      <c r="AB4135" s="16">
        <v>89</v>
      </c>
      <c r="AC4135" s="24" t="s">
        <v>508</v>
      </c>
      <c r="AD4135" s="24" t="s">
        <v>12903</v>
      </c>
    </row>
    <row r="4136" spans="1:30" ht="15" customHeight="1" x14ac:dyDescent="0.25">
      <c r="A4136" s="16" t="s">
        <v>3424</v>
      </c>
      <c r="B4136" s="16" t="s">
        <v>9981</v>
      </c>
      <c r="C4136" s="16" t="s">
        <v>1</v>
      </c>
      <c r="D4136" s="16" t="s">
        <v>598</v>
      </c>
      <c r="E4136" s="16">
        <v>554764</v>
      </c>
      <c r="F4136" s="16">
        <v>0.87</v>
      </c>
      <c r="G4136" s="16">
        <v>0.87</v>
      </c>
      <c r="H4136" s="16">
        <v>1</v>
      </c>
      <c r="I4136" s="16" t="s">
        <v>5327</v>
      </c>
      <c r="J4136" s="16">
        <v>155</v>
      </c>
      <c r="K4136" s="16" t="s">
        <v>8695</v>
      </c>
      <c r="M4136" s="17">
        <v>300.3381431845774</v>
      </c>
      <c r="N4136" s="17">
        <v>383.32095346305999</v>
      </c>
      <c r="O4136" s="17">
        <v>0.30678153970344302</v>
      </c>
      <c r="P4136" s="32">
        <v>0.30518230722867701</v>
      </c>
      <c r="Q4136" s="17">
        <v>0.44055581232480701</v>
      </c>
      <c r="R4136" s="32">
        <v>0.14333802362839701</v>
      </c>
      <c r="S4136" s="17">
        <v>-0.23720314644624399</v>
      </c>
      <c r="T4136" s="32">
        <v>0.56393534032576298</v>
      </c>
      <c r="U4136" s="16">
        <v>437</v>
      </c>
      <c r="V4136" s="16">
        <v>564</v>
      </c>
      <c r="W4136" s="16">
        <v>116</v>
      </c>
      <c r="X4136" s="16">
        <v>193</v>
      </c>
      <c r="Y4136" s="16">
        <v>278</v>
      </c>
      <c r="Z4136" s="16">
        <v>384</v>
      </c>
      <c r="AA4136" s="16">
        <v>481</v>
      </c>
      <c r="AB4136" s="16">
        <v>159</v>
      </c>
      <c r="AC4136" s="24" t="s">
        <v>0</v>
      </c>
      <c r="AD4136" s="24" t="s">
        <v>10687</v>
      </c>
    </row>
    <row r="4137" spans="1:30" ht="15" customHeight="1" x14ac:dyDescent="0.25">
      <c r="A4137" s="16" t="s">
        <v>4630</v>
      </c>
      <c r="B4137" s="16" t="s">
        <v>9981</v>
      </c>
      <c r="C4137" s="16" t="s">
        <v>596</v>
      </c>
      <c r="D4137" s="16" t="s">
        <v>598</v>
      </c>
      <c r="E4137" s="16">
        <v>1894853</v>
      </c>
      <c r="F4137" s="16">
        <v>1</v>
      </c>
      <c r="G4137" s="16">
        <v>1</v>
      </c>
      <c r="H4137" s="16">
        <v>1</v>
      </c>
      <c r="I4137" s="16" t="s">
        <v>5331</v>
      </c>
      <c r="J4137" s="16">
        <v>1202</v>
      </c>
      <c r="K4137" s="16" t="s">
        <v>5836</v>
      </c>
      <c r="M4137" s="17">
        <v>167.45499160810112</v>
      </c>
      <c r="N4137" s="17">
        <v>383.32095346305999</v>
      </c>
      <c r="O4137" s="17">
        <v>-1.09756925072209</v>
      </c>
      <c r="P4137" s="32">
        <v>2.6696942618365501E-3</v>
      </c>
      <c r="Q4137" s="17">
        <v>1.3810368073552499</v>
      </c>
      <c r="R4137" s="32">
        <v>1.37810236112846E-5</v>
      </c>
      <c r="S4137" s="17">
        <v>-0.13850770834384499</v>
      </c>
      <c r="T4137" s="32">
        <v>0.78356026377972499</v>
      </c>
      <c r="U4137" s="16">
        <v>274</v>
      </c>
      <c r="V4137" s="16">
        <v>224.5</v>
      </c>
      <c r="W4137" s="16">
        <v>17</v>
      </c>
      <c r="X4137" s="16">
        <v>42</v>
      </c>
      <c r="Y4137" s="16">
        <v>251</v>
      </c>
      <c r="Z4137" s="16">
        <v>384</v>
      </c>
      <c r="AA4137" s="16">
        <v>208</v>
      </c>
      <c r="AB4137" s="16">
        <v>109.5</v>
      </c>
      <c r="AC4137" s="24" t="s">
        <v>492</v>
      </c>
      <c r="AD4137" s="24" t="s">
        <v>5839</v>
      </c>
    </row>
    <row r="4138" spans="1:30" ht="15" customHeight="1" x14ac:dyDescent="0.25">
      <c r="A4138" s="16" t="s">
        <v>3821</v>
      </c>
      <c r="B4138" s="16" t="s">
        <v>9981</v>
      </c>
      <c r="C4138" s="16" t="s">
        <v>1</v>
      </c>
      <c r="D4138" s="16" t="s">
        <v>598</v>
      </c>
      <c r="E4138" s="16">
        <v>1005199</v>
      </c>
      <c r="F4138" s="16">
        <v>0.98</v>
      </c>
      <c r="G4138" s="16">
        <v>0.98</v>
      </c>
      <c r="H4138" s="16">
        <v>1</v>
      </c>
      <c r="I4138" s="16" t="s">
        <v>5327</v>
      </c>
      <c r="J4138" s="16">
        <v>884</v>
      </c>
      <c r="K4138" s="16" t="s">
        <v>8054</v>
      </c>
      <c r="M4138" s="17">
        <v>145.96629326605145</v>
      </c>
      <c r="N4138" s="17">
        <v>383.111718033898</v>
      </c>
      <c r="O4138" s="17">
        <v>-2.4037298333192698</v>
      </c>
      <c r="P4138" s="32">
        <v>8.0064480688431597E-7</v>
      </c>
      <c r="Q4138" s="17">
        <v>1.8904616585929199</v>
      </c>
      <c r="R4138" s="32">
        <v>4.3565710772513299E-8</v>
      </c>
      <c r="S4138" s="17">
        <v>-0.25533745440095701</v>
      </c>
      <c r="T4138" s="32">
        <v>0.622022987927079</v>
      </c>
      <c r="U4138" s="16">
        <v>227</v>
      </c>
      <c r="V4138" s="16">
        <v>150</v>
      </c>
      <c r="W4138" s="16">
        <v>4</v>
      </c>
      <c r="X4138" s="16">
        <v>14</v>
      </c>
      <c r="Y4138" s="16">
        <v>303</v>
      </c>
      <c r="Z4138" s="16">
        <v>373</v>
      </c>
      <c r="AA4138" s="16">
        <v>136</v>
      </c>
      <c r="AB4138" s="16">
        <v>81</v>
      </c>
      <c r="AC4138" s="24" t="s">
        <v>68</v>
      </c>
      <c r="AD4138" s="24" t="s">
        <v>11218</v>
      </c>
    </row>
    <row r="4139" spans="1:30" ht="15" customHeight="1" x14ac:dyDescent="0.25">
      <c r="A4139" s="16" t="s">
        <v>2322</v>
      </c>
      <c r="B4139" s="16" t="s">
        <v>9981</v>
      </c>
      <c r="C4139" s="16" t="s">
        <v>1</v>
      </c>
      <c r="D4139" s="16" t="s">
        <v>302</v>
      </c>
      <c r="E4139" s="16">
        <v>1928428</v>
      </c>
      <c r="F4139" s="16">
        <v>0.98</v>
      </c>
      <c r="G4139" s="16">
        <v>0.97</v>
      </c>
      <c r="H4139" s="16">
        <v>0.94</v>
      </c>
      <c r="I4139" s="16" t="s">
        <v>5331</v>
      </c>
      <c r="J4139" s="16">
        <v>41</v>
      </c>
      <c r="K4139" s="16" t="s">
        <v>5862</v>
      </c>
      <c r="M4139" s="17">
        <v>153.67443379483811</v>
      </c>
      <c r="N4139" s="17">
        <v>383.111718033898</v>
      </c>
      <c r="O4139" s="17">
        <v>-2.6730846331025502</v>
      </c>
      <c r="P4139" s="32">
        <v>1.2666690847865201E-8</v>
      </c>
      <c r="Q4139" s="17">
        <v>1.4307132047889</v>
      </c>
      <c r="R4139" s="32">
        <v>1.853215860071E-5</v>
      </c>
      <c r="S4139" s="17">
        <v>-0.15575398911355801</v>
      </c>
      <c r="T4139" s="32">
        <v>0.76869344489246305</v>
      </c>
      <c r="U4139" s="16">
        <v>273</v>
      </c>
      <c r="V4139" s="16">
        <v>206</v>
      </c>
      <c r="W4139" s="16">
        <v>4</v>
      </c>
      <c r="X4139" s="16">
        <v>15</v>
      </c>
      <c r="Y4139" s="16">
        <v>303</v>
      </c>
      <c r="Z4139" s="16">
        <v>316</v>
      </c>
      <c r="AA4139" s="16">
        <v>191</v>
      </c>
      <c r="AB4139" s="16">
        <v>107</v>
      </c>
      <c r="AC4139" s="24" t="s">
        <v>5861</v>
      </c>
      <c r="AD4139" s="24" t="s">
        <v>12320</v>
      </c>
    </row>
    <row r="4140" spans="1:30" ht="15" customHeight="1" x14ac:dyDescent="0.25">
      <c r="A4140" s="16" t="s">
        <v>2019</v>
      </c>
      <c r="B4140" s="16" t="s">
        <v>9981</v>
      </c>
      <c r="C4140" s="16" t="s">
        <v>1</v>
      </c>
      <c r="D4140" s="16" t="s">
        <v>302</v>
      </c>
      <c r="E4140" s="16">
        <v>1570658</v>
      </c>
      <c r="F4140" s="16">
        <v>0.74</v>
      </c>
      <c r="G4140" s="16">
        <v>0.93</v>
      </c>
      <c r="H4140" s="16">
        <v>0.86</v>
      </c>
      <c r="I4140" s="16" t="s">
        <v>5331</v>
      </c>
      <c r="J4140" s="16">
        <v>605</v>
      </c>
      <c r="K4140" s="16" t="s">
        <v>9046</v>
      </c>
      <c r="M4140" s="17">
        <v>244.7441848590019</v>
      </c>
      <c r="N4140" s="17">
        <v>382.991484063955</v>
      </c>
      <c r="O4140" s="17">
        <v>-1.94296010683029</v>
      </c>
      <c r="P4140" s="32">
        <v>5.8675130753077097E-8</v>
      </c>
      <c r="Q4140" s="17">
        <v>1.05785453741015E-2</v>
      </c>
      <c r="R4140" s="32">
        <v>0.97869501740124099</v>
      </c>
      <c r="S4140" s="17">
        <v>-0.20274321461175901</v>
      </c>
      <c r="T4140" s="32">
        <v>0.67694749433199697</v>
      </c>
      <c r="U4140" s="16">
        <v>446</v>
      </c>
      <c r="V4140" s="16">
        <v>705</v>
      </c>
      <c r="W4140" s="16">
        <v>30</v>
      </c>
      <c r="X4140" s="16">
        <v>44</v>
      </c>
      <c r="Y4140" s="16">
        <v>259</v>
      </c>
      <c r="Z4140" s="16">
        <v>301</v>
      </c>
      <c r="AA4140" s="16">
        <v>388</v>
      </c>
      <c r="AB4140" s="16">
        <v>276</v>
      </c>
      <c r="AC4140" s="24" t="s">
        <v>9044</v>
      </c>
      <c r="AD4140" s="24" t="s">
        <v>11913</v>
      </c>
    </row>
    <row r="4141" spans="1:30" ht="15" customHeight="1" x14ac:dyDescent="0.25">
      <c r="A4141" s="16" t="s">
        <v>2173</v>
      </c>
      <c r="B4141" s="16" t="s">
        <v>9981</v>
      </c>
      <c r="C4141" s="16" t="s">
        <v>1</v>
      </c>
      <c r="D4141" s="16" t="s">
        <v>302</v>
      </c>
      <c r="E4141" s="16">
        <v>1760385</v>
      </c>
      <c r="F4141" s="16">
        <v>0.99</v>
      </c>
      <c r="G4141" s="16">
        <v>0.98</v>
      </c>
      <c r="H4141" s="16">
        <v>0.97</v>
      </c>
      <c r="I4141" s="16" t="s">
        <v>5327</v>
      </c>
      <c r="J4141" s="16">
        <v>219</v>
      </c>
      <c r="K4141" s="16" t="s">
        <v>9082</v>
      </c>
      <c r="M4141" s="17">
        <v>201.01005146810792</v>
      </c>
      <c r="N4141" s="17">
        <v>382.56402127023102</v>
      </c>
      <c r="O4141" s="17">
        <v>-0.75065734690839103</v>
      </c>
      <c r="P4141" s="32">
        <v>1.2610797493844301E-2</v>
      </c>
      <c r="Q4141" s="17">
        <v>-1.37432714290768</v>
      </c>
      <c r="R4141" s="32">
        <v>3.6194897623067798E-6</v>
      </c>
      <c r="S4141" s="17">
        <v>0.80905905920897103</v>
      </c>
      <c r="T4141" s="32">
        <v>1.1485930504659099E-2</v>
      </c>
      <c r="U4141" s="16">
        <v>396</v>
      </c>
      <c r="V4141" s="16">
        <v>401</v>
      </c>
      <c r="W4141" s="16">
        <v>44</v>
      </c>
      <c r="X4141" s="16">
        <v>74</v>
      </c>
      <c r="Y4141" s="16">
        <v>66</v>
      </c>
      <c r="Z4141" s="16">
        <v>83</v>
      </c>
      <c r="AA4141" s="16">
        <v>688</v>
      </c>
      <c r="AB4141" s="16">
        <v>313</v>
      </c>
      <c r="AC4141" s="24" t="s">
        <v>0</v>
      </c>
      <c r="AD4141" s="24" t="s">
        <v>12121</v>
      </c>
    </row>
    <row r="4142" spans="1:30" ht="15" customHeight="1" x14ac:dyDescent="0.25">
      <c r="A4142" s="16" t="s">
        <v>1875</v>
      </c>
      <c r="B4142" s="16" t="s">
        <v>9981</v>
      </c>
      <c r="C4142" s="16" t="s">
        <v>4</v>
      </c>
      <c r="D4142" s="16" t="s">
        <v>302</v>
      </c>
      <c r="E4142" s="16">
        <v>1380954</v>
      </c>
      <c r="F4142" s="16">
        <v>0.99</v>
      </c>
      <c r="G4142" s="16">
        <v>0.87</v>
      </c>
      <c r="H4142" s="16">
        <v>1</v>
      </c>
      <c r="I4142" s="16" t="s">
        <v>5327</v>
      </c>
      <c r="J4142" s="16">
        <v>2531</v>
      </c>
      <c r="K4142" s="16" t="s">
        <v>8980</v>
      </c>
      <c r="M4142" s="17">
        <v>168.97290999206925</v>
      </c>
      <c r="N4142" s="17">
        <v>382.32272181341602</v>
      </c>
      <c r="O4142" s="17">
        <v>-0.29618012767428098</v>
      </c>
      <c r="P4142" s="32">
        <v>0.43791091558601702</v>
      </c>
      <c r="Q4142" s="17">
        <v>1.1768162847722601</v>
      </c>
      <c r="R4142" s="32">
        <v>7.5786531310927205E-4</v>
      </c>
      <c r="S4142" s="17">
        <v>-0.10617657297579899</v>
      </c>
      <c r="T4142" s="32">
        <v>0.85163013850812597</v>
      </c>
      <c r="U4142" s="16">
        <v>266</v>
      </c>
      <c r="V4142" s="16">
        <v>235</v>
      </c>
      <c r="W4142" s="16">
        <v>37</v>
      </c>
      <c r="X4142" s="16">
        <v>65</v>
      </c>
      <c r="Y4142" s="16">
        <v>181</v>
      </c>
      <c r="Z4142" s="16">
        <v>383</v>
      </c>
      <c r="AA4142" s="16">
        <v>261</v>
      </c>
      <c r="AB4142" s="16">
        <v>88</v>
      </c>
      <c r="AC4142" s="24" t="s">
        <v>5500</v>
      </c>
      <c r="AD4142" s="24" t="s">
        <v>11670</v>
      </c>
    </row>
    <row r="4143" spans="1:30" ht="15" customHeight="1" x14ac:dyDescent="0.25">
      <c r="A4143" s="16" t="s">
        <v>2163</v>
      </c>
      <c r="B4143" s="16" t="s">
        <v>9981</v>
      </c>
      <c r="C4143" s="16" t="s">
        <v>4</v>
      </c>
      <c r="D4143" s="16" t="s">
        <v>302</v>
      </c>
      <c r="E4143" s="16">
        <v>1747037</v>
      </c>
      <c r="F4143" s="16">
        <v>0.98</v>
      </c>
      <c r="G4143" s="16">
        <v>0.98</v>
      </c>
      <c r="H4143" s="16">
        <v>0.98</v>
      </c>
      <c r="I4143" s="16" t="s">
        <v>5327</v>
      </c>
      <c r="J4143" s="16">
        <v>255</v>
      </c>
      <c r="K4143" s="16" t="s">
        <v>9712</v>
      </c>
      <c r="M4143" s="17">
        <v>259.96189098642395</v>
      </c>
      <c r="N4143" s="17">
        <v>381.84732292487502</v>
      </c>
      <c r="O4143" s="17">
        <v>-1.4591312804582499</v>
      </c>
      <c r="P4143" s="32">
        <v>7.5514687249423403E-6</v>
      </c>
      <c r="Q4143" s="17">
        <v>0.46191942967974903</v>
      </c>
      <c r="R4143" s="32">
        <v>0.13738662399592499</v>
      </c>
      <c r="S4143" s="17">
        <v>0.36788331010950898</v>
      </c>
      <c r="T4143" s="32">
        <v>0.34932781796307599</v>
      </c>
      <c r="U4143" s="16">
        <v>547</v>
      </c>
      <c r="V4143" s="16">
        <v>409</v>
      </c>
      <c r="W4143" s="16">
        <v>27</v>
      </c>
      <c r="X4143" s="16">
        <v>61</v>
      </c>
      <c r="Y4143" s="16">
        <v>302</v>
      </c>
      <c r="Z4143" s="16">
        <v>331</v>
      </c>
      <c r="AA4143" s="16">
        <v>653</v>
      </c>
      <c r="AB4143" s="16">
        <v>254</v>
      </c>
      <c r="AC4143" s="24" t="s">
        <v>0</v>
      </c>
      <c r="AD4143" s="24" t="s">
        <v>12103</v>
      </c>
    </row>
    <row r="4144" spans="1:30" ht="15" customHeight="1" x14ac:dyDescent="0.25">
      <c r="A4144" s="16" t="s">
        <v>5104</v>
      </c>
      <c r="B4144" s="16" t="s">
        <v>9981</v>
      </c>
      <c r="C4144" s="16" t="s">
        <v>1</v>
      </c>
      <c r="D4144" s="16" t="s">
        <v>598</v>
      </c>
      <c r="E4144" s="16">
        <v>2423235</v>
      </c>
      <c r="F4144" s="16">
        <v>1</v>
      </c>
      <c r="G4144" s="16">
        <v>0.99</v>
      </c>
      <c r="H4144" s="16">
        <v>1</v>
      </c>
      <c r="I4144" s="16" t="s">
        <v>5331</v>
      </c>
      <c r="J4144" s="16">
        <v>204</v>
      </c>
      <c r="K4144" s="16" t="s">
        <v>8522</v>
      </c>
      <c r="M4144" s="17">
        <v>235.56978439509012</v>
      </c>
      <c r="N4144" s="17">
        <v>381.790106138883</v>
      </c>
      <c r="O4144" s="17">
        <v>0.81315687920127799</v>
      </c>
      <c r="P4144" s="32">
        <v>4.51510347052739E-3</v>
      </c>
      <c r="Q4144" s="17">
        <v>-0.226391954425915</v>
      </c>
      <c r="R4144" s="32">
        <v>0.48102411778804199</v>
      </c>
      <c r="S4144" s="17">
        <v>-0.16084132678919999</v>
      </c>
      <c r="T4144" s="32">
        <v>0.71089788586132996</v>
      </c>
      <c r="U4144" s="16">
        <v>377</v>
      </c>
      <c r="V4144" s="16">
        <v>395</v>
      </c>
      <c r="W4144" s="16">
        <v>128</v>
      </c>
      <c r="X4144" s="16">
        <v>210</v>
      </c>
      <c r="Y4144" s="16">
        <v>150</v>
      </c>
      <c r="Z4144" s="16">
        <v>168</v>
      </c>
      <c r="AA4144" s="16">
        <v>285</v>
      </c>
      <c r="AB4144" s="16">
        <v>183</v>
      </c>
      <c r="AC4144" s="24" t="s">
        <v>8521</v>
      </c>
      <c r="AD4144" s="24" t="s">
        <v>12870</v>
      </c>
    </row>
    <row r="4145" spans="1:30" ht="15" customHeight="1" x14ac:dyDescent="0.25">
      <c r="A4145" s="16" t="s">
        <v>2362</v>
      </c>
      <c r="B4145" s="16" t="s">
        <v>9981</v>
      </c>
      <c r="C4145" s="16" t="s">
        <v>596</v>
      </c>
      <c r="D4145" s="16" t="s">
        <v>302</v>
      </c>
      <c r="E4145" s="16">
        <v>1974782</v>
      </c>
      <c r="F4145" s="16">
        <v>1</v>
      </c>
      <c r="G4145" s="16">
        <v>0.96</v>
      </c>
      <c r="H4145" s="16">
        <v>0.55000000000000004</v>
      </c>
      <c r="I4145" s="16" t="s">
        <v>5327</v>
      </c>
      <c r="J4145" s="16">
        <v>574</v>
      </c>
      <c r="K4145" s="16" t="s">
        <v>7270</v>
      </c>
      <c r="M4145" s="17">
        <v>281.1365219502855</v>
      </c>
      <c r="N4145" s="17">
        <v>381.45191655723602</v>
      </c>
      <c r="O4145" s="17">
        <v>8.2746343032771993E-2</v>
      </c>
      <c r="P4145" s="32">
        <v>0.78897944025568101</v>
      </c>
      <c r="Q4145" s="17">
        <v>-1.2858425901424499</v>
      </c>
      <c r="R4145" s="32">
        <v>1.49919946316456E-5</v>
      </c>
      <c r="S4145" s="17">
        <v>8.2040648804098792E-3</v>
      </c>
      <c r="T4145" s="32">
        <v>0.98559966543511401</v>
      </c>
      <c r="U4145" s="16">
        <v>589</v>
      </c>
      <c r="V4145" s="16">
        <v>610</v>
      </c>
      <c r="W4145" s="16">
        <v>111</v>
      </c>
      <c r="X4145" s="16">
        <v>209</v>
      </c>
      <c r="Y4145" s="16">
        <v>112</v>
      </c>
      <c r="Z4145" s="16">
        <v>125</v>
      </c>
      <c r="AA4145" s="16">
        <v>686</v>
      </c>
      <c r="AB4145" s="16">
        <v>225</v>
      </c>
      <c r="AC4145" s="24" t="s">
        <v>7269</v>
      </c>
      <c r="AD4145" s="24" t="s">
        <v>7268</v>
      </c>
    </row>
    <row r="4146" spans="1:30" ht="15" customHeight="1" x14ac:dyDescent="0.25">
      <c r="A4146" s="16" t="s">
        <v>4890</v>
      </c>
      <c r="B4146" s="16" t="s">
        <v>9981</v>
      </c>
      <c r="C4146" s="16" t="s">
        <v>705</v>
      </c>
      <c r="D4146" s="16" t="s">
        <v>598</v>
      </c>
      <c r="E4146" s="16">
        <v>2200756</v>
      </c>
      <c r="F4146" s="16">
        <v>0.88</v>
      </c>
      <c r="G4146" s="16">
        <v>0.74</v>
      </c>
      <c r="H4146" s="16">
        <v>1</v>
      </c>
      <c r="I4146" s="16" t="s">
        <v>5327</v>
      </c>
      <c r="J4146" s="16"/>
      <c r="K4146" s="16"/>
      <c r="M4146" s="17">
        <v>130.92160381251244</v>
      </c>
      <c r="N4146" s="17">
        <v>380.582927815853</v>
      </c>
      <c r="O4146" s="17">
        <v>-6.0477551077329998</v>
      </c>
      <c r="P4146" s="32">
        <v>2.8534768764669401E-5</v>
      </c>
      <c r="Q4146" s="17">
        <v>2.2083621504247102</v>
      </c>
      <c r="R4146" s="32">
        <v>2.5693974934920901E-11</v>
      </c>
      <c r="S4146" s="17">
        <v>0.58820827254387398</v>
      </c>
      <c r="T4146" s="32">
        <v>0.17351741656514899</v>
      </c>
      <c r="U4146" s="16">
        <v>137</v>
      </c>
      <c r="V4146" s="16">
        <v>134</v>
      </c>
      <c r="W4146" s="16">
        <v>1</v>
      </c>
      <c r="X4146" s="16">
        <v>0</v>
      </c>
      <c r="Y4146" s="16">
        <v>301</v>
      </c>
      <c r="Z4146" s="16">
        <v>298</v>
      </c>
      <c r="AA4146" s="16">
        <v>205</v>
      </c>
      <c r="AB4146" s="16">
        <v>89</v>
      </c>
      <c r="AC4146" s="24" t="s">
        <v>705</v>
      </c>
      <c r="AD4146" s="24" t="s">
        <v>9823</v>
      </c>
    </row>
    <row r="4147" spans="1:30" ht="15" customHeight="1" x14ac:dyDescent="0.25">
      <c r="A4147" s="16" t="s">
        <v>2227</v>
      </c>
      <c r="B4147" s="16" t="s">
        <v>9981</v>
      </c>
      <c r="C4147" s="16" t="s">
        <v>596</v>
      </c>
      <c r="D4147" s="16" t="s">
        <v>302</v>
      </c>
      <c r="E4147" s="16">
        <v>1809030</v>
      </c>
      <c r="F4147" s="16">
        <v>0.92</v>
      </c>
      <c r="G4147" s="16">
        <v>0.9</v>
      </c>
      <c r="H4147" s="16">
        <v>0.84</v>
      </c>
      <c r="I4147" s="16" t="s">
        <v>5327</v>
      </c>
      <c r="J4147" s="16">
        <v>648</v>
      </c>
      <c r="K4147" s="16" t="s">
        <v>7186</v>
      </c>
      <c r="M4147" s="17">
        <v>241.13333564922652</v>
      </c>
      <c r="N4147" s="17">
        <v>379.97205801441203</v>
      </c>
      <c r="O4147" s="17">
        <v>0.46466233658744799</v>
      </c>
      <c r="P4147" s="32">
        <v>0.14010809089019199</v>
      </c>
      <c r="Q4147" s="17">
        <v>-0.51617868651985099</v>
      </c>
      <c r="R4147" s="32">
        <v>0.115868807992498</v>
      </c>
      <c r="S4147" s="17">
        <v>-8.9666539773148701E-2</v>
      </c>
      <c r="T4147" s="32">
        <v>0.857575631689241</v>
      </c>
      <c r="U4147" s="16">
        <v>462</v>
      </c>
      <c r="V4147" s="16">
        <v>426</v>
      </c>
      <c r="W4147" s="16">
        <v>102</v>
      </c>
      <c r="X4147" s="16">
        <v>209</v>
      </c>
      <c r="Y4147" s="16">
        <v>164</v>
      </c>
      <c r="Z4147" s="16">
        <v>130</v>
      </c>
      <c r="AA4147" s="16">
        <v>399</v>
      </c>
      <c r="AB4147" s="16">
        <v>193</v>
      </c>
      <c r="AC4147" s="24" t="s">
        <v>222</v>
      </c>
      <c r="AD4147" s="24" t="s">
        <v>7185</v>
      </c>
    </row>
    <row r="4148" spans="1:30" ht="15" customHeight="1" x14ac:dyDescent="0.25">
      <c r="A4148" s="16" t="s">
        <v>2351</v>
      </c>
      <c r="B4148" s="16" t="s">
        <v>9981</v>
      </c>
      <c r="C4148" s="16" t="s">
        <v>596</v>
      </c>
      <c r="D4148" s="16" t="s">
        <v>302</v>
      </c>
      <c r="E4148" s="16">
        <v>1960595</v>
      </c>
      <c r="F4148" s="16">
        <v>1</v>
      </c>
      <c r="G4148" s="16">
        <v>0.99</v>
      </c>
      <c r="H4148" s="16">
        <v>0.89</v>
      </c>
      <c r="I4148" s="16" t="s">
        <v>5331</v>
      </c>
      <c r="J4148" s="16">
        <v>35</v>
      </c>
      <c r="K4148" s="16" t="s">
        <v>7251</v>
      </c>
      <c r="M4148" s="17">
        <v>246.2501967662775</v>
      </c>
      <c r="N4148" s="17">
        <v>379.97205801441203</v>
      </c>
      <c r="O4148" s="17">
        <v>0.472367600414482</v>
      </c>
      <c r="P4148" s="32">
        <v>9.0383951211245206E-2</v>
      </c>
      <c r="Q4148" s="17">
        <v>-0.71506717861476199</v>
      </c>
      <c r="R4148" s="32">
        <v>1.2871368567948099E-2</v>
      </c>
      <c r="S4148" s="17">
        <v>-0.114820186542115</v>
      </c>
      <c r="T4148" s="32">
        <v>0.78894956519161397</v>
      </c>
      <c r="U4148" s="16">
        <v>505</v>
      </c>
      <c r="V4148" s="16">
        <v>425</v>
      </c>
      <c r="W4148" s="16">
        <v>115</v>
      </c>
      <c r="X4148" s="16">
        <v>209</v>
      </c>
      <c r="Y4148" s="16">
        <v>119</v>
      </c>
      <c r="Z4148" s="16">
        <v>156</v>
      </c>
      <c r="AA4148" s="16">
        <v>402</v>
      </c>
      <c r="AB4148" s="16">
        <v>203</v>
      </c>
      <c r="AC4148" s="24" t="s">
        <v>0</v>
      </c>
      <c r="AD4148" s="24" t="s">
        <v>7250</v>
      </c>
    </row>
    <row r="4149" spans="1:30" ht="15" customHeight="1" x14ac:dyDescent="0.25">
      <c r="A4149" s="16" t="s">
        <v>1512</v>
      </c>
      <c r="B4149" s="16" t="s">
        <v>9981</v>
      </c>
      <c r="C4149" s="16" t="s">
        <v>1</v>
      </c>
      <c r="D4149" s="16" t="s">
        <v>302</v>
      </c>
      <c r="E4149" s="16">
        <v>937672</v>
      </c>
      <c r="F4149" s="16">
        <v>0.88</v>
      </c>
      <c r="G4149" s="16">
        <v>0.88</v>
      </c>
      <c r="H4149" s="16">
        <v>0.37</v>
      </c>
      <c r="I4149" s="16" t="s">
        <v>5327</v>
      </c>
      <c r="J4149" s="16">
        <v>207</v>
      </c>
      <c r="K4149" s="16" t="s">
        <v>6684</v>
      </c>
      <c r="M4149" s="17">
        <v>286.97747300926437</v>
      </c>
      <c r="N4149" s="17">
        <v>379.78375948774402</v>
      </c>
      <c r="O4149" s="17">
        <v>-0.34059948206421498</v>
      </c>
      <c r="P4149" s="32">
        <v>0.23139631889062601</v>
      </c>
      <c r="Q4149" s="17">
        <v>-0.26298099264359898</v>
      </c>
      <c r="R4149" s="32">
        <v>0.37251237914754898</v>
      </c>
      <c r="S4149" s="17">
        <v>0.20844040974398501</v>
      </c>
      <c r="T4149" s="32">
        <v>0.58441367270656397</v>
      </c>
      <c r="U4149" s="16">
        <v>623</v>
      </c>
      <c r="V4149" s="16">
        <v>502</v>
      </c>
      <c r="W4149" s="16">
        <v>84</v>
      </c>
      <c r="X4149" s="16">
        <v>137</v>
      </c>
      <c r="Y4149" s="16">
        <v>193</v>
      </c>
      <c r="Z4149" s="16">
        <v>263</v>
      </c>
      <c r="AA4149" s="16">
        <v>683</v>
      </c>
      <c r="AB4149" s="16">
        <v>270</v>
      </c>
      <c r="AC4149" s="24" t="s">
        <v>0</v>
      </c>
      <c r="AD4149" s="24" t="s">
        <v>11127</v>
      </c>
    </row>
    <row r="4150" spans="1:30" ht="15" customHeight="1" x14ac:dyDescent="0.25">
      <c r="A4150" s="16" t="s">
        <v>1223</v>
      </c>
      <c r="B4150" s="16" t="s">
        <v>9981</v>
      </c>
      <c r="C4150" s="16" t="s">
        <v>596</v>
      </c>
      <c r="D4150" s="16" t="s">
        <v>302</v>
      </c>
      <c r="E4150" s="16">
        <v>560349</v>
      </c>
      <c r="F4150" s="16">
        <v>1</v>
      </c>
      <c r="G4150" s="16">
        <v>1</v>
      </c>
      <c r="H4150" s="16">
        <v>0.88</v>
      </c>
      <c r="I4150" s="16" t="s">
        <v>5327</v>
      </c>
      <c r="J4150" s="16">
        <v>211</v>
      </c>
      <c r="K4150" s="16" t="s">
        <v>7784</v>
      </c>
      <c r="M4150" s="17">
        <v>145.12674255540534</v>
      </c>
      <c r="N4150" s="17">
        <v>379.31853270683001</v>
      </c>
      <c r="O4150" s="17">
        <v>-2.3152738463913098</v>
      </c>
      <c r="P4150" s="32">
        <v>9.9629194058239601E-7</v>
      </c>
      <c r="Q4150" s="17">
        <v>1.78830727646541</v>
      </c>
      <c r="R4150" s="32">
        <v>1.32542231510573E-7</v>
      </c>
      <c r="S4150" s="17">
        <v>-1.12059313423941E-2</v>
      </c>
      <c r="T4150" s="32">
        <v>0.98357299151676503</v>
      </c>
      <c r="U4150" s="16">
        <v>218</v>
      </c>
      <c r="V4150" s="16">
        <v>163</v>
      </c>
      <c r="W4150" s="16">
        <v>7</v>
      </c>
      <c r="X4150" s="16">
        <v>12</v>
      </c>
      <c r="Y4150" s="16">
        <v>300</v>
      </c>
      <c r="Z4150" s="16">
        <v>333</v>
      </c>
      <c r="AA4150" s="16">
        <v>216</v>
      </c>
      <c r="AB4150" s="16">
        <v>69</v>
      </c>
      <c r="AC4150" s="24" t="s">
        <v>0</v>
      </c>
      <c r="AD4150" s="24" t="s">
        <v>7783</v>
      </c>
    </row>
    <row r="4151" spans="1:30" ht="15" customHeight="1" x14ac:dyDescent="0.25">
      <c r="A4151" s="16" t="s">
        <v>4685</v>
      </c>
      <c r="B4151" s="16" t="s">
        <v>9981</v>
      </c>
      <c r="C4151" s="16" t="s">
        <v>1</v>
      </c>
      <c r="D4151" s="16" t="s">
        <v>598</v>
      </c>
      <c r="E4151" s="16">
        <v>1960520</v>
      </c>
      <c r="F4151" s="16">
        <v>1</v>
      </c>
      <c r="G4151" s="16">
        <v>0.97</v>
      </c>
      <c r="H4151" s="16">
        <v>1</v>
      </c>
      <c r="I4151" s="16" t="s">
        <v>5331</v>
      </c>
      <c r="J4151" s="16">
        <v>110</v>
      </c>
      <c r="K4151" s="16" t="s">
        <v>7251</v>
      </c>
      <c r="M4151" s="17">
        <v>248.06198902877799</v>
      </c>
      <c r="N4151" s="17">
        <v>379.31853270683001</v>
      </c>
      <c r="O4151" s="17">
        <v>0.688162663941426</v>
      </c>
      <c r="P4151" s="32">
        <v>1.8823647652443098E-2</v>
      </c>
      <c r="Q4151" s="17">
        <v>0.98383026641541804</v>
      </c>
      <c r="R4151" s="32">
        <v>6.8979982120496704E-4</v>
      </c>
      <c r="S4151" s="17">
        <v>-0.44018777725102998</v>
      </c>
      <c r="T4151" s="32">
        <v>0.24466710248632301</v>
      </c>
      <c r="U4151" s="16">
        <v>407</v>
      </c>
      <c r="V4151" s="16">
        <v>282</v>
      </c>
      <c r="W4151" s="16">
        <v>108</v>
      </c>
      <c r="X4151" s="16">
        <v>167</v>
      </c>
      <c r="Y4151" s="16">
        <v>300</v>
      </c>
      <c r="Z4151" s="16">
        <v>358</v>
      </c>
      <c r="AA4151" s="16">
        <v>236</v>
      </c>
      <c r="AB4151" s="16">
        <v>121</v>
      </c>
      <c r="AC4151" s="24" t="s">
        <v>0</v>
      </c>
      <c r="AD4151" s="24" t="s">
        <v>12363</v>
      </c>
    </row>
    <row r="4152" spans="1:30" ht="15" customHeight="1" x14ac:dyDescent="0.25">
      <c r="A4152" s="16" t="s">
        <v>3321</v>
      </c>
      <c r="B4152" s="16" t="s">
        <v>9981</v>
      </c>
      <c r="C4152" s="16" t="s">
        <v>596</v>
      </c>
      <c r="D4152" s="16" t="s">
        <v>598</v>
      </c>
      <c r="E4152" s="16">
        <v>433544</v>
      </c>
      <c r="F4152" s="16">
        <v>0.97</v>
      </c>
      <c r="G4152" s="16">
        <v>0.96</v>
      </c>
      <c r="H4152" s="16">
        <v>1</v>
      </c>
      <c r="I4152" s="16" t="s">
        <v>5331</v>
      </c>
      <c r="J4152" s="16">
        <v>49</v>
      </c>
      <c r="K4152" s="16" t="s">
        <v>6432</v>
      </c>
      <c r="M4152" s="17">
        <v>243.82401075284938</v>
      </c>
      <c r="N4152" s="17">
        <v>377.52469684943702</v>
      </c>
      <c r="O4152" s="17">
        <v>-2.6372140186716</v>
      </c>
      <c r="P4152" s="32">
        <v>4.0538256413531099E-14</v>
      </c>
      <c r="Q4152" s="17">
        <v>-0.137653302372199</v>
      </c>
      <c r="R4152" s="32">
        <v>0.67296406259850805</v>
      </c>
      <c r="S4152" s="17">
        <v>0.34243868637931402</v>
      </c>
      <c r="T4152" s="32">
        <v>0.35906686792315401</v>
      </c>
      <c r="U4152" s="16">
        <v>575</v>
      </c>
      <c r="V4152" s="16">
        <v>506</v>
      </c>
      <c r="W4152" s="16">
        <v>17</v>
      </c>
      <c r="X4152" s="16">
        <v>26</v>
      </c>
      <c r="Y4152" s="16">
        <v>181</v>
      </c>
      <c r="Z4152" s="16">
        <v>302</v>
      </c>
      <c r="AA4152" s="16">
        <v>655</v>
      </c>
      <c r="AB4152" s="16">
        <v>317</v>
      </c>
      <c r="AC4152" s="24" t="s">
        <v>0</v>
      </c>
      <c r="AD4152" s="24" t="s">
        <v>6431</v>
      </c>
    </row>
    <row r="4153" spans="1:30" ht="15" customHeight="1" x14ac:dyDescent="0.25">
      <c r="A4153" s="16" t="s">
        <v>2148</v>
      </c>
      <c r="B4153" s="16" t="s">
        <v>9981</v>
      </c>
      <c r="C4153" s="16" t="s">
        <v>4</v>
      </c>
      <c r="D4153" s="16" t="s">
        <v>302</v>
      </c>
      <c r="E4153" s="16">
        <v>1732328</v>
      </c>
      <c r="F4153" s="16">
        <v>1</v>
      </c>
      <c r="G4153" s="16">
        <v>1</v>
      </c>
      <c r="H4153" s="16">
        <v>0.92</v>
      </c>
      <c r="I4153" s="16" t="s">
        <v>5498</v>
      </c>
      <c r="J4153" s="16">
        <v>1464</v>
      </c>
      <c r="K4153" s="16" t="s">
        <v>9079</v>
      </c>
      <c r="M4153" s="17">
        <v>271.7451874408286</v>
      </c>
      <c r="N4153" s="17">
        <v>377.33156356519902</v>
      </c>
      <c r="O4153" s="17">
        <v>1.69190984541626E-2</v>
      </c>
      <c r="P4153" s="32">
        <v>0.95849510853810405</v>
      </c>
      <c r="Q4153" s="17">
        <v>0.54513661733762597</v>
      </c>
      <c r="R4153" s="32">
        <v>6.9100877053344806E-2</v>
      </c>
      <c r="S4153" s="17">
        <v>-0.39662911849266502</v>
      </c>
      <c r="T4153" s="32">
        <v>0.29909239510103902</v>
      </c>
      <c r="U4153" s="16">
        <v>430</v>
      </c>
      <c r="V4153" s="16">
        <v>522</v>
      </c>
      <c r="W4153" s="16">
        <v>78</v>
      </c>
      <c r="X4153" s="16">
        <v>167</v>
      </c>
      <c r="Y4153" s="16">
        <v>296</v>
      </c>
      <c r="Z4153" s="16">
        <v>378</v>
      </c>
      <c r="AA4153" s="16">
        <v>392</v>
      </c>
      <c r="AB4153" s="16">
        <v>144</v>
      </c>
      <c r="AC4153" s="24" t="s">
        <v>9078</v>
      </c>
      <c r="AD4153" s="24" t="s">
        <v>12083</v>
      </c>
    </row>
    <row r="4154" spans="1:30" ht="15" customHeight="1" x14ac:dyDescent="0.25">
      <c r="A4154" s="16" t="s">
        <v>4544</v>
      </c>
      <c r="B4154" s="16" t="s">
        <v>9981</v>
      </c>
      <c r="C4154" s="16" t="s">
        <v>4</v>
      </c>
      <c r="D4154" s="16" t="s">
        <v>598</v>
      </c>
      <c r="E4154" s="16">
        <v>1775876</v>
      </c>
      <c r="F4154" s="16">
        <v>1</v>
      </c>
      <c r="G4154" s="16">
        <v>0.7</v>
      </c>
      <c r="H4154" s="16">
        <v>1</v>
      </c>
      <c r="I4154" s="16" t="s">
        <v>5331</v>
      </c>
      <c r="J4154" s="16">
        <v>264</v>
      </c>
      <c r="K4154" s="16" t="s">
        <v>79</v>
      </c>
      <c r="M4154" s="17">
        <v>177.10710096144965</v>
      </c>
      <c r="N4154" s="17">
        <v>377.33156356519902</v>
      </c>
      <c r="O4154" s="17">
        <v>-1.5480065133174701</v>
      </c>
      <c r="P4154" s="32">
        <v>1.5034003791965299E-5</v>
      </c>
      <c r="Q4154" s="17">
        <v>1.1278050838518601</v>
      </c>
      <c r="R4154" s="32">
        <v>2.12056972286144E-4</v>
      </c>
      <c r="S4154" s="17">
        <v>-0.28929640877044099</v>
      </c>
      <c r="T4154" s="32">
        <v>0.50473245883436502</v>
      </c>
      <c r="U4154" s="16">
        <v>299</v>
      </c>
      <c r="V4154" s="16">
        <v>303</v>
      </c>
      <c r="W4154" s="16">
        <v>20</v>
      </c>
      <c r="X4154" s="16">
        <v>31</v>
      </c>
      <c r="Y4154" s="16">
        <v>264</v>
      </c>
      <c r="Z4154" s="16">
        <v>378</v>
      </c>
      <c r="AA4154" s="16">
        <v>205</v>
      </c>
      <c r="AB4154" s="16">
        <v>130</v>
      </c>
      <c r="AC4154" s="24" t="s">
        <v>0</v>
      </c>
      <c r="AD4154" s="24" t="s">
        <v>12146</v>
      </c>
    </row>
    <row r="4155" spans="1:30" ht="15" customHeight="1" x14ac:dyDescent="0.25">
      <c r="A4155" s="16" t="s">
        <v>4836</v>
      </c>
      <c r="B4155" s="16" t="s">
        <v>9981</v>
      </c>
      <c r="C4155" s="16" t="s">
        <v>1</v>
      </c>
      <c r="D4155" s="16" t="s">
        <v>598</v>
      </c>
      <c r="E4155" s="16">
        <v>2133633</v>
      </c>
      <c r="F4155" s="16">
        <v>1</v>
      </c>
      <c r="G4155" s="16">
        <v>1</v>
      </c>
      <c r="H4155" s="16">
        <v>1</v>
      </c>
      <c r="I4155" s="16" t="s">
        <v>5331</v>
      </c>
      <c r="J4155" s="16">
        <v>448</v>
      </c>
      <c r="K4155" s="16" t="s">
        <v>8425</v>
      </c>
      <c r="M4155" s="17">
        <v>166.39734249215797</v>
      </c>
      <c r="N4155" s="17">
        <v>377.33156356519902</v>
      </c>
      <c r="O4155" s="17">
        <v>-3.7545527474485501</v>
      </c>
      <c r="P4155" s="32">
        <v>9.8556041168343292E-13</v>
      </c>
      <c r="Q4155" s="17">
        <v>1.0443968604836</v>
      </c>
      <c r="R4155" s="32">
        <v>1.5759318132654099E-3</v>
      </c>
      <c r="S4155" s="17">
        <v>-0.78251468112123901</v>
      </c>
      <c r="T4155" s="32">
        <v>5.2730766453647701E-2</v>
      </c>
      <c r="U4155" s="16">
        <v>296</v>
      </c>
      <c r="V4155" s="16">
        <v>364</v>
      </c>
      <c r="W4155" s="16">
        <v>6</v>
      </c>
      <c r="X4155" s="16">
        <v>6</v>
      </c>
      <c r="Y4155" s="16">
        <v>284</v>
      </c>
      <c r="Z4155" s="16">
        <v>378</v>
      </c>
      <c r="AA4155" s="16">
        <v>151</v>
      </c>
      <c r="AB4155" s="16">
        <v>106</v>
      </c>
      <c r="AC4155" s="24" t="s">
        <v>71</v>
      </c>
      <c r="AD4155" s="24" t="s">
        <v>12545</v>
      </c>
    </row>
    <row r="4156" spans="1:30" ht="15" customHeight="1" x14ac:dyDescent="0.25">
      <c r="A4156" s="16" t="s">
        <v>1432</v>
      </c>
      <c r="B4156" s="16" t="s">
        <v>9981</v>
      </c>
      <c r="C4156" s="16" t="s">
        <v>1</v>
      </c>
      <c r="D4156" s="16" t="s">
        <v>302</v>
      </c>
      <c r="E4156" s="16">
        <v>839343</v>
      </c>
      <c r="F4156" s="16">
        <v>0.92</v>
      </c>
      <c r="G4156" s="16">
        <v>0.86</v>
      </c>
      <c r="H4156" s="16">
        <v>0.37</v>
      </c>
      <c r="I4156" s="16" t="s">
        <v>5327</v>
      </c>
      <c r="J4156" s="16">
        <v>256</v>
      </c>
      <c r="K4156" s="16" t="s">
        <v>6632</v>
      </c>
      <c r="M4156" s="17">
        <v>254.07573679811227</v>
      </c>
      <c r="N4156" s="17">
        <v>377.015730411893</v>
      </c>
      <c r="O4156" s="17">
        <v>-0.44622495679068302</v>
      </c>
      <c r="P4156" s="32">
        <v>0.10766090177597</v>
      </c>
      <c r="Q4156" s="17">
        <v>-1.12110230820113</v>
      </c>
      <c r="R4156" s="32">
        <v>4.47860049845979E-5</v>
      </c>
      <c r="S4156" s="17">
        <v>-0.59761991972656203</v>
      </c>
      <c r="T4156" s="32">
        <v>6.4545977040514999E-2</v>
      </c>
      <c r="U4156" s="16">
        <v>622</v>
      </c>
      <c r="V4156" s="16">
        <v>694</v>
      </c>
      <c r="W4156" s="16">
        <v>98</v>
      </c>
      <c r="X4156" s="16">
        <v>140</v>
      </c>
      <c r="Y4156" s="16">
        <v>136</v>
      </c>
      <c r="Z4156" s="16">
        <v>156</v>
      </c>
      <c r="AA4156" s="16">
        <v>450</v>
      </c>
      <c r="AB4156" s="16">
        <v>184</v>
      </c>
      <c r="AC4156" s="24" t="s">
        <v>470</v>
      </c>
      <c r="AD4156" s="24" t="s">
        <v>10999</v>
      </c>
    </row>
    <row r="4157" spans="1:30" ht="15" customHeight="1" x14ac:dyDescent="0.25">
      <c r="A4157" s="16" t="s">
        <v>3927</v>
      </c>
      <c r="B4157" s="16" t="s">
        <v>9981</v>
      </c>
      <c r="C4157" s="16" t="s">
        <v>596</v>
      </c>
      <c r="D4157" s="16" t="s">
        <v>598</v>
      </c>
      <c r="E4157" s="16">
        <v>1137698</v>
      </c>
      <c r="F4157" s="16">
        <v>1</v>
      </c>
      <c r="G4157" s="16">
        <v>1</v>
      </c>
      <c r="H4157" s="16">
        <v>1</v>
      </c>
      <c r="I4157" s="16" t="s">
        <v>5327</v>
      </c>
      <c r="J4157" s="16">
        <v>221</v>
      </c>
      <c r="K4157" s="16" t="s">
        <v>5407</v>
      </c>
      <c r="M4157" s="17">
        <v>192.73497464726694</v>
      </c>
      <c r="N4157" s="17">
        <v>377.00349770525702</v>
      </c>
      <c r="O4157" s="17">
        <v>-5.9028692110207802E-2</v>
      </c>
      <c r="P4157" s="32">
        <v>0.86424705250090905</v>
      </c>
      <c r="Q4157" s="17">
        <v>-2.2967382678035499</v>
      </c>
      <c r="R4157" s="32">
        <v>5.3535106552165802E-11</v>
      </c>
      <c r="S4157" s="17">
        <v>0.82885513605856398</v>
      </c>
      <c r="T4157" s="32">
        <v>2.29267184589537E-2</v>
      </c>
      <c r="U4157" s="16">
        <v>428</v>
      </c>
      <c r="V4157" s="16">
        <v>297</v>
      </c>
      <c r="W4157" s="16">
        <v>66</v>
      </c>
      <c r="X4157" s="16">
        <v>107</v>
      </c>
      <c r="Y4157" s="16">
        <v>28</v>
      </c>
      <c r="Z4157" s="16">
        <v>44</v>
      </c>
      <c r="AA4157" s="16">
        <v>678</v>
      </c>
      <c r="AB4157" s="16">
        <v>267</v>
      </c>
      <c r="AC4157" s="24" t="s">
        <v>0</v>
      </c>
      <c r="AD4157" s="24" t="s">
        <v>5406</v>
      </c>
    </row>
    <row r="4158" spans="1:30" ht="15" customHeight="1" x14ac:dyDescent="0.25">
      <c r="A4158" s="16" t="s">
        <v>3738</v>
      </c>
      <c r="B4158" s="16" t="s">
        <v>9981</v>
      </c>
      <c r="C4158" s="16" t="s">
        <v>1</v>
      </c>
      <c r="D4158" s="16" t="s">
        <v>598</v>
      </c>
      <c r="E4158" s="16">
        <v>928738</v>
      </c>
      <c r="F4158" s="16">
        <v>0.96</v>
      </c>
      <c r="G4158" s="16">
        <v>0.9</v>
      </c>
      <c r="H4158" s="16">
        <v>1</v>
      </c>
      <c r="I4158" s="16" t="s">
        <v>5331</v>
      </c>
      <c r="J4158" s="16">
        <v>22</v>
      </c>
      <c r="K4158" s="16" t="s">
        <v>7972</v>
      </c>
      <c r="M4158" s="17">
        <v>120.69307619974963</v>
      </c>
      <c r="N4158" s="17">
        <v>376.78974248878399</v>
      </c>
      <c r="O4158" s="17">
        <v>-2.62944350758392</v>
      </c>
      <c r="P4158" s="32">
        <v>5.8794114963584598E-5</v>
      </c>
      <c r="Q4158" s="17">
        <v>2.7871302875717601</v>
      </c>
      <c r="R4158" s="32">
        <v>6.5879632452567995E-13</v>
      </c>
      <c r="S4158" s="17">
        <v>6.8630749664788798E-2</v>
      </c>
      <c r="T4158" s="32">
        <v>0.92425421694732801</v>
      </c>
      <c r="U4158" s="16">
        <v>123</v>
      </c>
      <c r="V4158" s="16">
        <v>73</v>
      </c>
      <c r="W4158" s="16">
        <v>1</v>
      </c>
      <c r="X4158" s="16">
        <v>7</v>
      </c>
      <c r="Y4158" s="16">
        <v>298</v>
      </c>
      <c r="Z4158" s="16">
        <v>355</v>
      </c>
      <c r="AA4158" s="16">
        <v>79</v>
      </c>
      <c r="AB4158" s="16">
        <v>58</v>
      </c>
      <c r="AC4158" s="24" t="s">
        <v>7971</v>
      </c>
      <c r="AD4158" s="24" t="s">
        <v>11112</v>
      </c>
    </row>
    <row r="4159" spans="1:30" ht="15" customHeight="1" x14ac:dyDescent="0.25">
      <c r="A4159" s="16" t="s">
        <v>2034</v>
      </c>
      <c r="B4159" s="16" t="s">
        <v>9981</v>
      </c>
      <c r="C4159" s="16" t="s">
        <v>1</v>
      </c>
      <c r="D4159" s="16" t="s">
        <v>302</v>
      </c>
      <c r="E4159" s="16">
        <v>1581547</v>
      </c>
      <c r="F4159" s="16">
        <v>1</v>
      </c>
      <c r="G4159" s="16">
        <v>0.95</v>
      </c>
      <c r="H4159" s="16">
        <v>0.93</v>
      </c>
      <c r="I4159" s="16" t="s">
        <v>5327</v>
      </c>
      <c r="J4159" s="16">
        <v>234</v>
      </c>
      <c r="K4159" s="16" t="s">
        <v>9051</v>
      </c>
      <c r="M4159" s="17">
        <v>171.24834722048001</v>
      </c>
      <c r="N4159" s="17">
        <v>376.78974248878399</v>
      </c>
      <c r="O4159" s="17">
        <v>-2.1936655792815798</v>
      </c>
      <c r="P4159" s="32">
        <v>2.40770389593458E-8</v>
      </c>
      <c r="Q4159" s="17">
        <v>1.3106308620121501</v>
      </c>
      <c r="R4159" s="32">
        <v>9.8802227398699904E-6</v>
      </c>
      <c r="S4159" s="17">
        <v>-9.4171755741393498E-2</v>
      </c>
      <c r="T4159" s="32">
        <v>0.84757739866930604</v>
      </c>
      <c r="U4159" s="16">
        <v>263</v>
      </c>
      <c r="V4159" s="16">
        <v>284</v>
      </c>
      <c r="W4159" s="16">
        <v>9</v>
      </c>
      <c r="X4159" s="16">
        <v>21</v>
      </c>
      <c r="Y4159" s="16">
        <v>298</v>
      </c>
      <c r="Z4159" s="16">
        <v>358</v>
      </c>
      <c r="AA4159" s="16">
        <v>254</v>
      </c>
      <c r="AB4159" s="16">
        <v>114</v>
      </c>
      <c r="AC4159" s="24" t="s">
        <v>5582</v>
      </c>
      <c r="AD4159" s="24" t="s">
        <v>11932</v>
      </c>
    </row>
    <row r="4160" spans="1:30" ht="15" customHeight="1" x14ac:dyDescent="0.25">
      <c r="A4160" s="16" t="s">
        <v>1596</v>
      </c>
      <c r="B4160" s="16" t="s">
        <v>9981</v>
      </c>
      <c r="C4160" s="16" t="s">
        <v>596</v>
      </c>
      <c r="D4160" s="16" t="s">
        <v>302</v>
      </c>
      <c r="E4160" s="16">
        <v>1035565</v>
      </c>
      <c r="F4160" s="16">
        <v>1</v>
      </c>
      <c r="G4160" s="16">
        <v>1</v>
      </c>
      <c r="H4160" s="16">
        <v>0.95</v>
      </c>
      <c r="I4160" s="16" t="s">
        <v>5331</v>
      </c>
      <c r="J4160" s="16">
        <v>104</v>
      </c>
      <c r="K4160" s="16" t="s">
        <v>6729</v>
      </c>
      <c r="M4160" s="17">
        <v>262.90352042951054</v>
      </c>
      <c r="N4160" s="17">
        <v>376.33333191555602</v>
      </c>
      <c r="O4160" s="17">
        <v>-0.175393339550967</v>
      </c>
      <c r="P4160" s="32">
        <v>0.59702784676605203</v>
      </c>
      <c r="Q4160" s="17">
        <v>0.61742146212581905</v>
      </c>
      <c r="R4160" s="32">
        <v>5.1301748999413602E-2</v>
      </c>
      <c r="S4160" s="17">
        <v>-0.16859186876967999</v>
      </c>
      <c r="T4160" s="32">
        <v>0.71755010890622595</v>
      </c>
      <c r="U4160" s="16">
        <v>560</v>
      </c>
      <c r="V4160" s="16">
        <v>344</v>
      </c>
      <c r="W4160" s="16">
        <v>68</v>
      </c>
      <c r="X4160" s="16">
        <v>134</v>
      </c>
      <c r="Y4160" s="16">
        <v>295</v>
      </c>
      <c r="Z4160" s="16">
        <v>377</v>
      </c>
      <c r="AA4160" s="16">
        <v>382</v>
      </c>
      <c r="AB4160" s="16">
        <v>187</v>
      </c>
      <c r="AC4160" s="24" t="s">
        <v>6728</v>
      </c>
      <c r="AD4160" s="24" t="s">
        <v>6727</v>
      </c>
    </row>
    <row r="4161" spans="1:30" ht="15" customHeight="1" x14ac:dyDescent="0.25">
      <c r="A4161" s="16" t="s">
        <v>1904</v>
      </c>
      <c r="B4161" s="16" t="s">
        <v>9981</v>
      </c>
      <c r="C4161" s="16" t="s">
        <v>596</v>
      </c>
      <c r="D4161" s="16" t="s">
        <v>302</v>
      </c>
      <c r="E4161" s="16">
        <v>1431543</v>
      </c>
      <c r="F4161" s="16">
        <v>0.99</v>
      </c>
      <c r="G4161" s="16">
        <v>0.98</v>
      </c>
      <c r="H4161" s="16">
        <v>0.97</v>
      </c>
      <c r="I4161" s="16" t="s">
        <v>5327</v>
      </c>
      <c r="J4161" s="16">
        <v>54</v>
      </c>
      <c r="K4161" s="16" t="s">
        <v>6958</v>
      </c>
      <c r="M4161" s="17">
        <v>297.38455305059176</v>
      </c>
      <c r="N4161" s="17">
        <v>376.04536312239401</v>
      </c>
      <c r="O4161" s="17">
        <v>0.13096816913273401</v>
      </c>
      <c r="P4161" s="32">
        <v>0.65097685313843501</v>
      </c>
      <c r="Q4161" s="17">
        <v>-0.463875879631927</v>
      </c>
      <c r="R4161" s="32">
        <v>0.106407933659722</v>
      </c>
      <c r="S4161" s="17">
        <v>-7.9514727535507798E-2</v>
      </c>
      <c r="T4161" s="32">
        <v>0.856743187269429</v>
      </c>
      <c r="U4161" s="16">
        <v>605</v>
      </c>
      <c r="V4161" s="16">
        <v>563</v>
      </c>
      <c r="W4161" s="16">
        <v>137</v>
      </c>
      <c r="X4161" s="16">
        <v>175</v>
      </c>
      <c r="Y4161" s="16">
        <v>161</v>
      </c>
      <c r="Z4161" s="16">
        <v>254</v>
      </c>
      <c r="AA4161" s="16">
        <v>590</v>
      </c>
      <c r="AB4161" s="16">
        <v>225</v>
      </c>
      <c r="AC4161" s="24" t="s">
        <v>0</v>
      </c>
      <c r="AD4161" s="24" t="s">
        <v>6957</v>
      </c>
    </row>
    <row r="4162" spans="1:30" ht="15" customHeight="1" x14ac:dyDescent="0.25">
      <c r="A4162" s="16" t="s">
        <v>3435</v>
      </c>
      <c r="B4162" s="16" t="s">
        <v>9981</v>
      </c>
      <c r="C4162" s="16" t="s">
        <v>1</v>
      </c>
      <c r="D4162" s="16" t="s">
        <v>598</v>
      </c>
      <c r="E4162" s="16">
        <v>570422</v>
      </c>
      <c r="F4162" s="16">
        <v>0.98</v>
      </c>
      <c r="G4162" s="16">
        <v>0.52</v>
      </c>
      <c r="H4162" s="16">
        <v>1</v>
      </c>
      <c r="I4162" s="16" t="s">
        <v>5327</v>
      </c>
      <c r="J4162" s="16">
        <v>54</v>
      </c>
      <c r="K4162" s="16" t="s">
        <v>7786</v>
      </c>
      <c r="M4162" s="17">
        <v>311.42563722978235</v>
      </c>
      <c r="N4162" s="17">
        <v>375.967248456189</v>
      </c>
      <c r="O4162" s="17">
        <v>-0.36169908552657798</v>
      </c>
      <c r="P4162" s="32">
        <v>0.180139441312165</v>
      </c>
      <c r="Q4162" s="17">
        <v>-0.16360333321309101</v>
      </c>
      <c r="R4162" s="32">
        <v>0.57323559489431497</v>
      </c>
      <c r="S4162" s="17">
        <v>-0.46788898422585601</v>
      </c>
      <c r="T4162" s="32">
        <v>0.14802004026930901</v>
      </c>
      <c r="U4162" s="16">
        <v>698</v>
      </c>
      <c r="V4162" s="16">
        <v>660</v>
      </c>
      <c r="W4162" s="16">
        <v>92</v>
      </c>
      <c r="X4162" s="16">
        <v>174</v>
      </c>
      <c r="Y4162" s="16">
        <v>258</v>
      </c>
      <c r="Z4162" s="16">
        <v>330</v>
      </c>
      <c r="AA4162" s="16">
        <v>452</v>
      </c>
      <c r="AB4162" s="16">
        <v>236</v>
      </c>
      <c r="AC4162" s="24" t="s">
        <v>0</v>
      </c>
      <c r="AD4162" s="24" t="s">
        <v>10705</v>
      </c>
    </row>
    <row r="4163" spans="1:30" ht="15" customHeight="1" x14ac:dyDescent="0.25">
      <c r="A4163" s="16" t="s">
        <v>2127</v>
      </c>
      <c r="B4163" s="16" t="s">
        <v>9981</v>
      </c>
      <c r="C4163" s="16" t="s">
        <v>1</v>
      </c>
      <c r="D4163" s="16" t="s">
        <v>302</v>
      </c>
      <c r="E4163" s="16">
        <v>1698453</v>
      </c>
      <c r="F4163" s="16">
        <v>0.98</v>
      </c>
      <c r="G4163" s="16">
        <v>0.92</v>
      </c>
      <c r="H4163" s="16">
        <v>0.91</v>
      </c>
      <c r="I4163" s="16" t="s">
        <v>5331</v>
      </c>
      <c r="J4163" s="16">
        <v>641</v>
      </c>
      <c r="K4163" s="16" t="s">
        <v>9074</v>
      </c>
      <c r="M4163" s="17">
        <v>116.3776282821424</v>
      </c>
      <c r="N4163" s="17">
        <v>375.52534737976202</v>
      </c>
      <c r="O4163" s="17">
        <v>-1.5961939724557199</v>
      </c>
      <c r="P4163" s="32">
        <v>8.1557337628003696E-4</v>
      </c>
      <c r="Q4163" s="17">
        <v>2.2555449875377702</v>
      </c>
      <c r="R4163" s="32">
        <v>3.3983501443489798E-10</v>
      </c>
      <c r="S4163" s="17">
        <v>-1.26673788628142</v>
      </c>
      <c r="T4163" s="32">
        <v>6.0693046000247801E-3</v>
      </c>
      <c r="U4163" s="16">
        <v>149</v>
      </c>
      <c r="V4163" s="16">
        <v>115</v>
      </c>
      <c r="W4163" s="16">
        <v>6</v>
      </c>
      <c r="X4163" s="16">
        <v>16</v>
      </c>
      <c r="Y4163" s="16">
        <v>297</v>
      </c>
      <c r="Z4163" s="16">
        <v>307</v>
      </c>
      <c r="AA4163" s="16">
        <v>45</v>
      </c>
      <c r="AB4163" s="16">
        <v>30</v>
      </c>
      <c r="AC4163" s="24" t="s">
        <v>0</v>
      </c>
      <c r="AD4163" s="24" t="s">
        <v>12049</v>
      </c>
    </row>
    <row r="4164" spans="1:30" ht="15" customHeight="1" x14ac:dyDescent="0.25">
      <c r="A4164" s="16" t="s">
        <v>4901</v>
      </c>
      <c r="B4164" s="16" t="s">
        <v>9981</v>
      </c>
      <c r="C4164" s="16" t="s">
        <v>705</v>
      </c>
      <c r="D4164" s="16" t="s">
        <v>598</v>
      </c>
      <c r="E4164" s="16">
        <v>2209109</v>
      </c>
      <c r="F4164" s="16">
        <v>1</v>
      </c>
      <c r="G4164" s="16">
        <v>0.99</v>
      </c>
      <c r="H4164" s="16">
        <v>1</v>
      </c>
      <c r="I4164" s="16" t="s">
        <v>5498</v>
      </c>
      <c r="J4164" s="16"/>
      <c r="K4164" s="16"/>
      <c r="M4164" s="17">
        <v>209.04892788079582</v>
      </c>
      <c r="N4164" s="17">
        <v>375.33510026591301</v>
      </c>
      <c r="O4164" s="17">
        <v>-1.8154028804953899</v>
      </c>
      <c r="P4164" s="32">
        <v>2.9131570640239499E-8</v>
      </c>
      <c r="Q4164" s="17">
        <v>0.55078656080426902</v>
      </c>
      <c r="R4164" s="32">
        <v>5.9455340412717501E-2</v>
      </c>
      <c r="S4164" s="17">
        <v>-0.50906212034479104</v>
      </c>
      <c r="T4164" s="32">
        <v>0.155892833192875</v>
      </c>
      <c r="U4164" s="16">
        <v>428</v>
      </c>
      <c r="V4164" s="16">
        <v>469</v>
      </c>
      <c r="W4164" s="16">
        <v>21</v>
      </c>
      <c r="X4164" s="16">
        <v>43</v>
      </c>
      <c r="Y4164" s="16">
        <v>265</v>
      </c>
      <c r="Z4164" s="16">
        <v>376</v>
      </c>
      <c r="AA4164" s="16">
        <v>311</v>
      </c>
      <c r="AB4164" s="16">
        <v>141</v>
      </c>
      <c r="AC4164" s="24" t="s">
        <v>705</v>
      </c>
      <c r="AD4164" s="24" t="s">
        <v>9824</v>
      </c>
    </row>
    <row r="4165" spans="1:30" ht="15" customHeight="1" x14ac:dyDescent="0.25">
      <c r="A4165" s="16" t="s">
        <v>3446</v>
      </c>
      <c r="B4165" s="16" t="s">
        <v>9981</v>
      </c>
      <c r="C4165" s="16" t="s">
        <v>1</v>
      </c>
      <c r="D4165" s="16" t="s">
        <v>598</v>
      </c>
      <c r="E4165" s="16">
        <v>582697</v>
      </c>
      <c r="F4165" s="16">
        <v>1</v>
      </c>
      <c r="G4165" s="16">
        <v>1</v>
      </c>
      <c r="H4165" s="16">
        <v>1</v>
      </c>
      <c r="I4165" s="16" t="s">
        <v>5331</v>
      </c>
      <c r="J4165" s="16">
        <v>50</v>
      </c>
      <c r="K4165" s="16" t="s">
        <v>7803</v>
      </c>
      <c r="M4165" s="17">
        <v>281.3669683506136</v>
      </c>
      <c r="N4165" s="17">
        <v>375.142837563321</v>
      </c>
      <c r="O4165" s="17">
        <v>0.33886390599895899</v>
      </c>
      <c r="P4165" s="32">
        <v>0.23020747667904501</v>
      </c>
      <c r="Q4165" s="17">
        <v>1.6813880530797301E-3</v>
      </c>
      <c r="R4165" s="32">
        <v>0.99609250929761095</v>
      </c>
      <c r="S4165" s="17">
        <v>0.54026171483105401</v>
      </c>
      <c r="T4165" s="32">
        <v>0.102861992123166</v>
      </c>
      <c r="U4165" s="16">
        <v>468</v>
      </c>
      <c r="V4165" s="16">
        <v>414</v>
      </c>
      <c r="W4165" s="16">
        <v>102</v>
      </c>
      <c r="X4165" s="16">
        <v>177</v>
      </c>
      <c r="Y4165" s="16">
        <v>171</v>
      </c>
      <c r="Z4165" s="16">
        <v>261</v>
      </c>
      <c r="AA4165" s="16">
        <v>576</v>
      </c>
      <c r="AB4165" s="16">
        <v>315</v>
      </c>
      <c r="AC4165" s="24" t="s">
        <v>0</v>
      </c>
      <c r="AD4165" s="24" t="s">
        <v>10719</v>
      </c>
    </row>
    <row r="4166" spans="1:30" ht="15" customHeight="1" x14ac:dyDescent="0.25">
      <c r="A4166" s="16" t="s">
        <v>3063</v>
      </c>
      <c r="B4166" s="16" t="s">
        <v>9981</v>
      </c>
      <c r="C4166" s="16" t="s">
        <v>596</v>
      </c>
      <c r="D4166" s="16" t="s">
        <v>598</v>
      </c>
      <c r="E4166" s="16">
        <v>163226</v>
      </c>
      <c r="F4166" s="16">
        <v>1</v>
      </c>
      <c r="G4166" s="16">
        <v>0.95</v>
      </c>
      <c r="H4166" s="16">
        <v>1</v>
      </c>
      <c r="I4166" s="16" t="s">
        <v>5331</v>
      </c>
      <c r="J4166" s="16">
        <v>1096</v>
      </c>
      <c r="K4166" s="16" t="s">
        <v>5696</v>
      </c>
      <c r="M4166" s="17">
        <v>214.32486353666161</v>
      </c>
      <c r="N4166" s="17">
        <v>374.51791364099898</v>
      </c>
      <c r="O4166" s="17">
        <v>0.96790815135297703</v>
      </c>
      <c r="P4166" s="32">
        <v>7.3064106973613904E-4</v>
      </c>
      <c r="Q4166" s="17">
        <v>-0.93498452633839402</v>
      </c>
      <c r="R4166" s="32">
        <v>2.2825962046857302E-3</v>
      </c>
      <c r="S4166" s="17">
        <v>0.174153239433883</v>
      </c>
      <c r="T4166" s="32">
        <v>0.68346396088594596</v>
      </c>
      <c r="U4166" s="16">
        <v>350</v>
      </c>
      <c r="V4166" s="16">
        <v>339</v>
      </c>
      <c r="W4166" s="16">
        <v>129</v>
      </c>
      <c r="X4166" s="16">
        <v>206</v>
      </c>
      <c r="Y4166" s="16">
        <v>65</v>
      </c>
      <c r="Z4166" s="16">
        <v>112</v>
      </c>
      <c r="AA4166" s="16">
        <v>405</v>
      </c>
      <c r="AB4166" s="16">
        <v>163</v>
      </c>
      <c r="AC4166" s="24" t="s">
        <v>0</v>
      </c>
      <c r="AD4166" s="24" t="s">
        <v>5695</v>
      </c>
    </row>
    <row r="4167" spans="1:30" ht="15" customHeight="1" x14ac:dyDescent="0.25">
      <c r="A4167" s="16" t="s">
        <v>2017</v>
      </c>
      <c r="B4167" s="16" t="s">
        <v>9981</v>
      </c>
      <c r="C4167" s="16" t="s">
        <v>1</v>
      </c>
      <c r="D4167" s="16" t="s">
        <v>302</v>
      </c>
      <c r="E4167" s="16">
        <v>1570248</v>
      </c>
      <c r="F4167" s="16">
        <v>1</v>
      </c>
      <c r="G4167" s="16">
        <v>0.98</v>
      </c>
      <c r="H4167" s="16">
        <v>0.64</v>
      </c>
      <c r="I4167" s="16" t="s">
        <v>5498</v>
      </c>
      <c r="J4167" s="16">
        <v>195</v>
      </c>
      <c r="K4167" s="16" t="s">
        <v>9046</v>
      </c>
      <c r="M4167" s="17">
        <v>108.50587343640126</v>
      </c>
      <c r="N4167" s="17">
        <v>374.33686861626899</v>
      </c>
      <c r="O4167" s="17">
        <v>-5.9246539430230598</v>
      </c>
      <c r="P4167" s="32">
        <v>6.3446606237084501E-5</v>
      </c>
      <c r="Q4167" s="17">
        <v>2.4123932210074401</v>
      </c>
      <c r="R4167" s="32">
        <v>2.4668500675130402E-7</v>
      </c>
      <c r="S4167" s="17">
        <v>-3.47892762805622</v>
      </c>
      <c r="T4167" s="32">
        <v>1.12313977069589E-7</v>
      </c>
      <c r="U4167" s="16">
        <v>63</v>
      </c>
      <c r="V4167" s="16">
        <v>186</v>
      </c>
      <c r="W4167" s="16">
        <v>1</v>
      </c>
      <c r="X4167" s="16">
        <v>0</v>
      </c>
      <c r="Y4167" s="16">
        <v>272</v>
      </c>
      <c r="Z4167" s="16">
        <v>375</v>
      </c>
      <c r="AA4167" s="16">
        <v>11</v>
      </c>
      <c r="AB4167" s="16">
        <v>5</v>
      </c>
      <c r="AC4167" s="24" t="s">
        <v>9044</v>
      </c>
      <c r="AD4167" s="24" t="s">
        <v>11911</v>
      </c>
    </row>
    <row r="4168" spans="1:30" ht="15" customHeight="1" x14ac:dyDescent="0.25">
      <c r="A4168" s="16" t="s">
        <v>717</v>
      </c>
      <c r="B4168" s="16" t="s">
        <v>5431</v>
      </c>
      <c r="C4168" s="16" t="s">
        <v>4</v>
      </c>
      <c r="D4168" s="16" t="s">
        <v>302</v>
      </c>
      <c r="E4168" s="16">
        <v>7451</v>
      </c>
      <c r="F4168" s="16">
        <v>0.98</v>
      </c>
      <c r="G4168" s="16">
        <v>0.99</v>
      </c>
      <c r="H4168" s="16">
        <v>0.96</v>
      </c>
      <c r="I4168" s="48" t="s">
        <v>5331</v>
      </c>
      <c r="J4168" s="16">
        <v>347</v>
      </c>
      <c r="K4168" s="16" t="s">
        <v>9747</v>
      </c>
      <c r="M4168" s="17">
        <v>248.82047369636524</v>
      </c>
      <c r="N4168" s="17">
        <v>374.22323592277002</v>
      </c>
      <c r="O4168" s="17">
        <v>-0.79463191708811998</v>
      </c>
      <c r="P4168" s="32">
        <v>5.7197879540059901E-3</v>
      </c>
      <c r="Q4168" s="17">
        <v>-0.53830707564894198</v>
      </c>
      <c r="R4168" s="32">
        <v>5.98223068041197E-2</v>
      </c>
      <c r="S4168" s="17">
        <v>0.21804687335647999</v>
      </c>
      <c r="T4168" s="32">
        <v>0.57068818108041897</v>
      </c>
      <c r="U4168" s="16">
        <v>545</v>
      </c>
      <c r="V4168" s="16">
        <v>530</v>
      </c>
      <c r="W4168" s="16">
        <v>59</v>
      </c>
      <c r="X4168" s="16">
        <v>95</v>
      </c>
      <c r="Y4168" s="16">
        <v>153</v>
      </c>
      <c r="Z4168" s="16">
        <v>207</v>
      </c>
      <c r="AA4168" s="16">
        <v>673</v>
      </c>
      <c r="AB4168" s="16">
        <v>252</v>
      </c>
      <c r="AC4168" s="24" t="s">
        <v>195</v>
      </c>
      <c r="AD4168" s="24" t="s">
        <v>13170</v>
      </c>
    </row>
    <row r="4169" spans="1:30" ht="15" customHeight="1" x14ac:dyDescent="0.25">
      <c r="A4169" s="16" t="s">
        <v>1571</v>
      </c>
      <c r="B4169" s="16" t="s">
        <v>9981</v>
      </c>
      <c r="C4169" s="16" t="s">
        <v>596</v>
      </c>
      <c r="D4169" s="16" t="s">
        <v>302</v>
      </c>
      <c r="E4169" s="16">
        <v>1007651</v>
      </c>
      <c r="F4169" s="16">
        <v>0.99</v>
      </c>
      <c r="G4169" s="16">
        <v>1</v>
      </c>
      <c r="H4169" s="16">
        <v>1</v>
      </c>
      <c r="I4169" s="16" t="s">
        <v>5331</v>
      </c>
      <c r="J4169" s="16">
        <v>269</v>
      </c>
      <c r="K4169" s="16" t="s">
        <v>6705</v>
      </c>
      <c r="M4169" s="17">
        <v>237.72043660378634</v>
      </c>
      <c r="N4169" s="17">
        <v>373.667183566272</v>
      </c>
      <c r="O4169" s="17">
        <v>-3.1894808632027098</v>
      </c>
      <c r="P4169" s="32">
        <v>6.0586009309012602E-13</v>
      </c>
      <c r="Q4169" s="17">
        <v>0.66371107010212604</v>
      </c>
      <c r="R4169" s="32">
        <v>5.2863468039664699E-2</v>
      </c>
      <c r="S4169" s="17">
        <v>0.59601438303848697</v>
      </c>
      <c r="T4169" s="32">
        <v>0.15004500008510799</v>
      </c>
      <c r="U4169" s="16">
        <v>537</v>
      </c>
      <c r="V4169" s="16">
        <v>301</v>
      </c>
      <c r="W4169" s="16">
        <v>7</v>
      </c>
      <c r="X4169" s="16">
        <v>16</v>
      </c>
      <c r="Y4169" s="16">
        <v>295</v>
      </c>
      <c r="Z4169" s="16">
        <v>345</v>
      </c>
      <c r="AA4169" s="16">
        <v>672</v>
      </c>
      <c r="AB4169" s="16">
        <v>260</v>
      </c>
      <c r="AC4169" s="24" t="s">
        <v>6448</v>
      </c>
      <c r="AD4169" s="24" t="s">
        <v>6704</v>
      </c>
    </row>
    <row r="4170" spans="1:30" ht="15" customHeight="1" x14ac:dyDescent="0.25">
      <c r="A4170" s="16" t="s">
        <v>2952</v>
      </c>
      <c r="B4170" s="16" t="s">
        <v>9981</v>
      </c>
      <c r="C4170" s="16" t="s">
        <v>1</v>
      </c>
      <c r="D4170" s="16" t="s">
        <v>598</v>
      </c>
      <c r="E4170" s="16">
        <v>37343</v>
      </c>
      <c r="F4170" s="16">
        <v>1</v>
      </c>
      <c r="G4170" s="16">
        <v>0.98</v>
      </c>
      <c r="H4170" s="16">
        <v>1</v>
      </c>
      <c r="I4170" s="16" t="s">
        <v>5327</v>
      </c>
      <c r="J4170" s="16">
        <v>429</v>
      </c>
      <c r="K4170" s="16" t="s">
        <v>7671</v>
      </c>
      <c r="M4170" s="17">
        <v>267.86508684361348</v>
      </c>
      <c r="N4170" s="17">
        <v>373.33863696662598</v>
      </c>
      <c r="O4170" s="17">
        <v>0.42664770519645601</v>
      </c>
      <c r="P4170" s="32">
        <v>0.11556469687189599</v>
      </c>
      <c r="Q4170" s="17">
        <v>0.59809160777114301</v>
      </c>
      <c r="R4170" s="32">
        <v>2.6421928316716099E-2</v>
      </c>
      <c r="S4170" s="17">
        <v>-0.28001917858713199</v>
      </c>
      <c r="T4170" s="32">
        <v>0.441328078169128</v>
      </c>
      <c r="U4170" s="16">
        <v>419</v>
      </c>
      <c r="V4170" s="16">
        <v>427</v>
      </c>
      <c r="W4170" s="16">
        <v>113</v>
      </c>
      <c r="X4170" s="16">
        <v>168</v>
      </c>
      <c r="Y4170" s="16">
        <v>252</v>
      </c>
      <c r="Z4170" s="16">
        <v>374</v>
      </c>
      <c r="AA4170" s="16">
        <v>328</v>
      </c>
      <c r="AB4170" s="16">
        <v>164</v>
      </c>
      <c r="AC4170" s="24" t="s">
        <v>0</v>
      </c>
      <c r="AD4170" s="24" t="s">
        <v>10038</v>
      </c>
    </row>
    <row r="4171" spans="1:30" ht="15" customHeight="1" x14ac:dyDescent="0.25">
      <c r="A4171" s="16" t="s">
        <v>1503</v>
      </c>
      <c r="B4171" s="16" t="s">
        <v>9981</v>
      </c>
      <c r="C4171" s="16" t="s">
        <v>596</v>
      </c>
      <c r="D4171" s="16" t="s">
        <v>302</v>
      </c>
      <c r="E4171" s="16">
        <v>929330</v>
      </c>
      <c r="F4171" s="16">
        <v>1</v>
      </c>
      <c r="G4171" s="16">
        <v>0.99</v>
      </c>
      <c r="H4171" s="16">
        <v>0.31</v>
      </c>
      <c r="I4171" s="16" t="s">
        <v>5327</v>
      </c>
      <c r="J4171" s="16">
        <v>570</v>
      </c>
      <c r="K4171" s="16" t="s">
        <v>7972</v>
      </c>
      <c r="M4171" s="17">
        <v>184.75420458228132</v>
      </c>
      <c r="N4171" s="17">
        <v>373.30050645726698</v>
      </c>
      <c r="O4171" s="17">
        <v>1.06035821232742</v>
      </c>
      <c r="P4171" s="32">
        <v>3.29518413249475E-4</v>
      </c>
      <c r="Q4171" s="17">
        <v>-0.93169079410799405</v>
      </c>
      <c r="R4171" s="32">
        <v>3.32202075822582E-3</v>
      </c>
      <c r="S4171" s="17">
        <v>-0.74721715833867797</v>
      </c>
      <c r="T4171" s="32">
        <v>4.0587144624904398E-2</v>
      </c>
      <c r="U4171" s="16">
        <v>279</v>
      </c>
      <c r="V4171" s="16">
        <v>370</v>
      </c>
      <c r="W4171" s="16">
        <v>136</v>
      </c>
      <c r="X4171" s="16">
        <v>198</v>
      </c>
      <c r="Y4171" s="16">
        <v>73</v>
      </c>
      <c r="Z4171" s="16">
        <v>92</v>
      </c>
      <c r="AA4171" s="16">
        <v>188</v>
      </c>
      <c r="AB4171" s="16">
        <v>88</v>
      </c>
      <c r="AC4171" s="24" t="s">
        <v>7971</v>
      </c>
      <c r="AD4171" s="24" t="s">
        <v>7973</v>
      </c>
    </row>
    <row r="4172" spans="1:30" ht="15" customHeight="1" x14ac:dyDescent="0.25">
      <c r="A4172" s="16" t="s">
        <v>1667</v>
      </c>
      <c r="B4172" s="16" t="s">
        <v>9981</v>
      </c>
      <c r="C4172" s="16" t="s">
        <v>596</v>
      </c>
      <c r="D4172" s="16" t="s">
        <v>302</v>
      </c>
      <c r="E4172" s="16">
        <v>1107912</v>
      </c>
      <c r="F4172" s="16">
        <v>1</v>
      </c>
      <c r="G4172" s="16">
        <v>1</v>
      </c>
      <c r="H4172" s="16">
        <v>0.99</v>
      </c>
      <c r="I4172" s="16" t="s">
        <v>5327</v>
      </c>
      <c r="J4172" s="16">
        <v>4</v>
      </c>
      <c r="K4172" s="16" t="s">
        <v>6771</v>
      </c>
      <c r="M4172" s="17">
        <v>234.00801445458092</v>
      </c>
      <c r="N4172" s="17">
        <v>372.66972775584799</v>
      </c>
      <c r="O4172" s="17">
        <v>-1.9541789738100901</v>
      </c>
      <c r="P4172" s="32">
        <v>1.24566767486148E-10</v>
      </c>
      <c r="Q4172" s="17">
        <v>-1.0682586185188001</v>
      </c>
      <c r="R4172" s="32">
        <v>1.3266837278022101E-4</v>
      </c>
      <c r="S4172" s="17">
        <v>-0.118121957181271</v>
      </c>
      <c r="T4172" s="32">
        <v>0.77894453652973905</v>
      </c>
      <c r="U4172" s="16">
        <v>617</v>
      </c>
      <c r="V4172" s="16">
        <v>686</v>
      </c>
      <c r="W4172" s="16">
        <v>34</v>
      </c>
      <c r="X4172" s="16">
        <v>49</v>
      </c>
      <c r="Y4172" s="16">
        <v>125</v>
      </c>
      <c r="Z4172" s="16">
        <v>178</v>
      </c>
      <c r="AA4172" s="16">
        <v>608</v>
      </c>
      <c r="AB4172" s="16">
        <v>261</v>
      </c>
      <c r="AC4172" s="24" t="s">
        <v>6770</v>
      </c>
      <c r="AD4172" s="24" t="s">
        <v>6769</v>
      </c>
    </row>
    <row r="4173" spans="1:30" ht="15" customHeight="1" x14ac:dyDescent="0.25">
      <c r="A4173" s="16" t="s">
        <v>1502</v>
      </c>
      <c r="B4173" s="16" t="s">
        <v>9981</v>
      </c>
      <c r="C4173" s="16" t="s">
        <v>596</v>
      </c>
      <c r="D4173" s="16" t="s">
        <v>302</v>
      </c>
      <c r="E4173" s="16">
        <v>929263</v>
      </c>
      <c r="F4173" s="16">
        <v>0.63</v>
      </c>
      <c r="G4173" s="16">
        <v>0.71</v>
      </c>
      <c r="H4173" s="16">
        <v>0.57999999999999996</v>
      </c>
      <c r="I4173" s="16" t="s">
        <v>5331</v>
      </c>
      <c r="J4173" s="16">
        <v>503</v>
      </c>
      <c r="K4173" s="16" t="s">
        <v>7972</v>
      </c>
      <c r="M4173" s="17">
        <v>293.85142889826488</v>
      </c>
      <c r="N4173" s="17">
        <v>371.57004863414602</v>
      </c>
      <c r="O4173" s="17">
        <v>-1.0713717899041999</v>
      </c>
      <c r="P4173" s="32">
        <v>1.10672140367394E-4</v>
      </c>
      <c r="Q4173" s="17">
        <v>1.98017598390361E-2</v>
      </c>
      <c r="R4173" s="32">
        <v>0.94762015558972001</v>
      </c>
      <c r="S4173" s="17">
        <v>9.0815208146898696E-2</v>
      </c>
      <c r="T4173" s="32">
        <v>0.82520644054937398</v>
      </c>
      <c r="U4173" s="16">
        <v>638</v>
      </c>
      <c r="V4173" s="16">
        <v>585</v>
      </c>
      <c r="W4173" s="16">
        <v>54</v>
      </c>
      <c r="X4173" s="16">
        <v>91</v>
      </c>
      <c r="Y4173" s="16">
        <v>248</v>
      </c>
      <c r="Z4173" s="16">
        <v>357</v>
      </c>
      <c r="AA4173" s="16">
        <v>601</v>
      </c>
      <c r="AB4173" s="16">
        <v>312</v>
      </c>
      <c r="AC4173" s="24" t="s">
        <v>7971</v>
      </c>
      <c r="AD4173" s="24" t="s">
        <v>7970</v>
      </c>
    </row>
    <row r="4174" spans="1:30" ht="15" customHeight="1" x14ac:dyDescent="0.25">
      <c r="A4174" s="16" t="s">
        <v>3827</v>
      </c>
      <c r="B4174" s="16" t="s">
        <v>9981</v>
      </c>
      <c r="C4174" s="16" t="s">
        <v>596</v>
      </c>
      <c r="D4174" s="16" t="s">
        <v>598</v>
      </c>
      <c r="E4174" s="16">
        <v>1010796</v>
      </c>
      <c r="F4174" s="16">
        <v>1</v>
      </c>
      <c r="G4174" s="16">
        <v>1</v>
      </c>
      <c r="H4174" s="16">
        <v>1</v>
      </c>
      <c r="I4174" s="16" t="s">
        <v>5331</v>
      </c>
      <c r="J4174" s="16">
        <v>464</v>
      </c>
      <c r="K4174" s="16" t="s">
        <v>5333</v>
      </c>
      <c r="M4174" s="17">
        <v>249.99287092791315</v>
      </c>
      <c r="N4174" s="17">
        <v>370.55564979214</v>
      </c>
      <c r="O4174" s="17">
        <v>0.65327240229942596</v>
      </c>
      <c r="P4174" s="32">
        <v>2.3301826818799901E-2</v>
      </c>
      <c r="Q4174" s="17">
        <v>-9.0756536861206605E-2</v>
      </c>
      <c r="R4174" s="32">
        <v>0.78828847980532801</v>
      </c>
      <c r="S4174" s="17">
        <v>-9.6541210673477207E-2</v>
      </c>
      <c r="T4174" s="32">
        <v>0.83264388791991695</v>
      </c>
      <c r="U4174" s="16">
        <v>367</v>
      </c>
      <c r="V4174" s="16">
        <v>464</v>
      </c>
      <c r="W4174" s="16">
        <v>135</v>
      </c>
      <c r="X4174" s="16">
        <v>186</v>
      </c>
      <c r="Y4174" s="16">
        <v>178</v>
      </c>
      <c r="Z4174" s="16">
        <v>198</v>
      </c>
      <c r="AA4174" s="16">
        <v>419</v>
      </c>
      <c r="AB4174" s="16">
        <v>156</v>
      </c>
      <c r="AC4174" s="24" t="s">
        <v>0</v>
      </c>
      <c r="AD4174" s="24" t="s">
        <v>5332</v>
      </c>
    </row>
    <row r="4175" spans="1:30" ht="15" customHeight="1" x14ac:dyDescent="0.25">
      <c r="A4175" s="16" t="s">
        <v>4570</v>
      </c>
      <c r="B4175" s="16" t="s">
        <v>9981</v>
      </c>
      <c r="C4175" s="16" t="s">
        <v>4</v>
      </c>
      <c r="D4175" s="16" t="s">
        <v>598</v>
      </c>
      <c r="E4175" s="16">
        <v>1807313</v>
      </c>
      <c r="F4175" s="16">
        <v>1</v>
      </c>
      <c r="G4175" s="16">
        <v>0.89</v>
      </c>
      <c r="H4175" s="16">
        <v>1</v>
      </c>
      <c r="I4175" s="16" t="s">
        <v>5331</v>
      </c>
      <c r="J4175" s="16">
        <v>756</v>
      </c>
      <c r="K4175" s="16" t="s">
        <v>8334</v>
      </c>
      <c r="M4175" s="17">
        <v>207.84296945469987</v>
      </c>
      <c r="N4175" s="17">
        <v>370.55564979214</v>
      </c>
      <c r="O4175" s="17">
        <v>1.16829141872499</v>
      </c>
      <c r="P4175" s="32">
        <v>4.42525309691349E-5</v>
      </c>
      <c r="Q4175" s="17">
        <v>-0.32044386913637701</v>
      </c>
      <c r="R4175" s="32">
        <v>0.31850410466530699</v>
      </c>
      <c r="S4175" s="17">
        <v>0.47434431501470098</v>
      </c>
      <c r="T4175" s="32">
        <v>0.19405930158194001</v>
      </c>
      <c r="U4175" s="16">
        <v>314</v>
      </c>
      <c r="V4175" s="16">
        <v>251</v>
      </c>
      <c r="W4175" s="16">
        <v>135</v>
      </c>
      <c r="X4175" s="16">
        <v>175</v>
      </c>
      <c r="Y4175" s="16">
        <v>98</v>
      </c>
      <c r="Z4175" s="16">
        <v>121</v>
      </c>
      <c r="AA4175" s="16">
        <v>396</v>
      </c>
      <c r="AB4175" s="16">
        <v>171</v>
      </c>
      <c r="AC4175" s="24" t="s">
        <v>504</v>
      </c>
      <c r="AD4175" s="24" t="s">
        <v>12193</v>
      </c>
    </row>
    <row r="4176" spans="1:30" ht="15" customHeight="1" x14ac:dyDescent="0.25">
      <c r="A4176" s="16" t="s">
        <v>2432</v>
      </c>
      <c r="B4176" s="16" t="s">
        <v>9981</v>
      </c>
      <c r="C4176" s="16" t="s">
        <v>1</v>
      </c>
      <c r="D4176" s="16" t="s">
        <v>302</v>
      </c>
      <c r="E4176" s="16">
        <v>2067893</v>
      </c>
      <c r="F4176" s="16">
        <v>1</v>
      </c>
      <c r="G4176" s="16">
        <v>0.99</v>
      </c>
      <c r="H4176" s="16">
        <v>0.78</v>
      </c>
      <c r="I4176" s="16" t="s">
        <v>5498</v>
      </c>
      <c r="J4176" s="16">
        <v>343</v>
      </c>
      <c r="K4176" s="16" t="s">
        <v>9181</v>
      </c>
      <c r="M4176" s="17">
        <v>170.21035761319132</v>
      </c>
      <c r="N4176" s="17">
        <v>370.34394201769601</v>
      </c>
      <c r="O4176" s="17">
        <v>-0.57666795799866799</v>
      </c>
      <c r="P4176" s="32">
        <v>9.1732850586812797E-2</v>
      </c>
      <c r="Q4176" s="17">
        <v>1.33805157840584</v>
      </c>
      <c r="R4176" s="32">
        <v>1.13982455257728E-5</v>
      </c>
      <c r="S4176" s="17">
        <v>-0.40190351012630499</v>
      </c>
      <c r="T4176" s="32">
        <v>0.33440073248420299</v>
      </c>
      <c r="U4176" s="16">
        <v>256</v>
      </c>
      <c r="V4176" s="16">
        <v>251</v>
      </c>
      <c r="W4176" s="16">
        <v>41</v>
      </c>
      <c r="X4176" s="16">
        <v>41</v>
      </c>
      <c r="Y4176" s="16">
        <v>255</v>
      </c>
      <c r="Z4176" s="16">
        <v>371</v>
      </c>
      <c r="AA4176" s="16">
        <v>187</v>
      </c>
      <c r="AB4176" s="16">
        <v>87</v>
      </c>
      <c r="AC4176" s="24" t="s">
        <v>0</v>
      </c>
      <c r="AD4176" s="24" t="s">
        <v>12483</v>
      </c>
    </row>
    <row r="4177" spans="1:30" ht="15" customHeight="1" x14ac:dyDescent="0.25">
      <c r="A4177" s="16" t="s">
        <v>2556</v>
      </c>
      <c r="B4177" s="16" t="s">
        <v>9981</v>
      </c>
      <c r="C4177" s="16" t="s">
        <v>705</v>
      </c>
      <c r="D4177" s="16" t="s">
        <v>302</v>
      </c>
      <c r="E4177" s="16">
        <v>2224820</v>
      </c>
      <c r="F4177" s="16">
        <v>0.99</v>
      </c>
      <c r="G4177" s="16">
        <v>0.97</v>
      </c>
      <c r="H4177" s="16">
        <v>0.57999999999999996</v>
      </c>
      <c r="I4177" s="16" t="s">
        <v>5327</v>
      </c>
      <c r="J4177" s="16"/>
      <c r="K4177" s="16"/>
      <c r="M4177" s="17">
        <v>167.9678619256515</v>
      </c>
      <c r="N4177" s="17">
        <v>370.34394201769601</v>
      </c>
      <c r="O4177" s="17">
        <v>-0.948035549871036</v>
      </c>
      <c r="P4177" s="32">
        <v>1.6000857050112401E-2</v>
      </c>
      <c r="Q4177" s="17">
        <v>1.7738406521251899</v>
      </c>
      <c r="R4177" s="32">
        <v>1.12992964668093E-7</v>
      </c>
      <c r="S4177" s="17">
        <v>0.78239639318425402</v>
      </c>
      <c r="T4177" s="32">
        <v>5.5433980911891202E-2</v>
      </c>
      <c r="U4177" s="16">
        <v>176</v>
      </c>
      <c r="V4177" s="16">
        <v>198</v>
      </c>
      <c r="W4177" s="16">
        <v>19</v>
      </c>
      <c r="X4177" s="16">
        <v>29</v>
      </c>
      <c r="Y4177" s="16">
        <v>254</v>
      </c>
      <c r="Z4177" s="16">
        <v>371</v>
      </c>
      <c r="AA4177" s="16">
        <v>387</v>
      </c>
      <c r="AB4177" s="16">
        <v>109</v>
      </c>
      <c r="AC4177" s="24" t="s">
        <v>705</v>
      </c>
      <c r="AD4177" s="24" t="s">
        <v>9922</v>
      </c>
    </row>
    <row r="4178" spans="1:30" ht="15" customHeight="1" x14ac:dyDescent="0.25">
      <c r="A4178" s="16" t="s">
        <v>5264</v>
      </c>
      <c r="B4178" s="16" t="s">
        <v>9981</v>
      </c>
      <c r="C4178" s="16" t="s">
        <v>596</v>
      </c>
      <c r="D4178" s="16" t="s">
        <v>598</v>
      </c>
      <c r="E4178" s="16">
        <v>2621785</v>
      </c>
      <c r="F4178" s="16">
        <v>0.82</v>
      </c>
      <c r="G4178" s="16">
        <v>0.85</v>
      </c>
      <c r="H4178" s="16">
        <v>1</v>
      </c>
      <c r="I4178" s="16" t="s">
        <v>5327</v>
      </c>
      <c r="J4178" s="16">
        <v>6</v>
      </c>
      <c r="K4178" s="16" t="s">
        <v>6312</v>
      </c>
      <c r="M4178" s="17">
        <v>143.77742221435261</v>
      </c>
      <c r="N4178" s="17">
        <v>370.33086942728801</v>
      </c>
      <c r="O4178" s="17">
        <v>-1.07213110073254</v>
      </c>
      <c r="P4178" s="32">
        <v>7.4662295814313696E-3</v>
      </c>
      <c r="Q4178" s="17">
        <v>-2.74181351147719</v>
      </c>
      <c r="R4178" s="32">
        <v>1.2246857299791901E-10</v>
      </c>
      <c r="S4178" s="17">
        <v>0.97682951699609</v>
      </c>
      <c r="T4178" s="32">
        <v>2.4000262068825998E-2</v>
      </c>
      <c r="U4178" s="16">
        <v>375</v>
      </c>
      <c r="V4178" s="16">
        <v>219</v>
      </c>
      <c r="W4178" s="16">
        <v>24</v>
      </c>
      <c r="X4178" s="16">
        <v>47</v>
      </c>
      <c r="Y4178" s="16">
        <v>19</v>
      </c>
      <c r="Z4178" s="16">
        <v>24</v>
      </c>
      <c r="AA4178" s="16">
        <v>666</v>
      </c>
      <c r="AB4178" s="16">
        <v>218</v>
      </c>
      <c r="AC4178" s="24" t="s">
        <v>6311</v>
      </c>
      <c r="AD4178" s="24" t="s">
        <v>6310</v>
      </c>
    </row>
    <row r="4179" spans="1:30" ht="15" customHeight="1" x14ac:dyDescent="0.25">
      <c r="A4179" s="16" t="s">
        <v>3229</v>
      </c>
      <c r="B4179" s="16" t="s">
        <v>9981</v>
      </c>
      <c r="C4179" s="16" t="s">
        <v>4</v>
      </c>
      <c r="D4179" s="16" t="s">
        <v>598</v>
      </c>
      <c r="E4179" s="16">
        <v>330479</v>
      </c>
      <c r="F4179" s="16">
        <v>0.72</v>
      </c>
      <c r="G4179" s="16">
        <v>0.6</v>
      </c>
      <c r="H4179" s="16">
        <v>1</v>
      </c>
      <c r="I4179" s="16" t="s">
        <v>5331</v>
      </c>
      <c r="J4179" s="16">
        <v>416</v>
      </c>
      <c r="K4179" s="16" t="s">
        <v>236</v>
      </c>
      <c r="M4179" s="17">
        <v>263.16628418552239</v>
      </c>
      <c r="N4179" s="17">
        <v>369.20337183464801</v>
      </c>
      <c r="O4179" s="17">
        <v>-0.87613446602525002</v>
      </c>
      <c r="P4179" s="32">
        <v>4.5462087403903796E-3</v>
      </c>
      <c r="Q4179" s="17">
        <v>0.33420222643876801</v>
      </c>
      <c r="R4179" s="32">
        <v>0.28458021230585301</v>
      </c>
      <c r="S4179" s="17">
        <v>8.3052209805894103E-2</v>
      </c>
      <c r="T4179" s="32">
        <v>0.85953425967953601</v>
      </c>
      <c r="U4179" s="16">
        <v>596</v>
      </c>
      <c r="V4179" s="16">
        <v>411</v>
      </c>
      <c r="W4179" s="16">
        <v>59</v>
      </c>
      <c r="X4179" s="16">
        <v>75</v>
      </c>
      <c r="Y4179" s="16">
        <v>292</v>
      </c>
      <c r="Z4179" s="16">
        <v>318</v>
      </c>
      <c r="AA4179" s="16">
        <v>537</v>
      </c>
      <c r="AB4179" s="16">
        <v>233</v>
      </c>
      <c r="AC4179" s="24" t="s">
        <v>235</v>
      </c>
      <c r="AD4179" s="24" t="s">
        <v>10424</v>
      </c>
    </row>
    <row r="4180" spans="1:30" ht="15" customHeight="1" x14ac:dyDescent="0.25">
      <c r="A4180" s="16" t="s">
        <v>5033</v>
      </c>
      <c r="B4180" s="16" t="s">
        <v>9981</v>
      </c>
      <c r="C4180" s="16" t="s">
        <v>4</v>
      </c>
      <c r="D4180" s="16" t="s">
        <v>598</v>
      </c>
      <c r="E4180" s="16">
        <v>2353201</v>
      </c>
      <c r="F4180" s="16">
        <v>1</v>
      </c>
      <c r="G4180" s="16">
        <v>0.95</v>
      </c>
      <c r="H4180" s="16">
        <v>1</v>
      </c>
      <c r="I4180" s="16" t="s">
        <v>5372</v>
      </c>
      <c r="J4180" s="16">
        <v>375</v>
      </c>
      <c r="K4180" s="16" t="s">
        <v>7448</v>
      </c>
      <c r="M4180" s="17">
        <v>330.67711681031909</v>
      </c>
      <c r="N4180" s="17">
        <v>369.20337183464801</v>
      </c>
      <c r="O4180" s="17">
        <v>0.36885308324142202</v>
      </c>
      <c r="P4180" s="32">
        <v>0.14935190357733</v>
      </c>
      <c r="Q4180" s="17">
        <v>0.38110794812945897</v>
      </c>
      <c r="R4180" s="32">
        <v>0.14286169699206</v>
      </c>
      <c r="S4180" s="17">
        <v>0.298112967455475</v>
      </c>
      <c r="T4180" s="32">
        <v>0.366073565465732</v>
      </c>
      <c r="U4180" s="16">
        <v>504</v>
      </c>
      <c r="V4180" s="16">
        <v>510</v>
      </c>
      <c r="W4180" s="16">
        <v>129</v>
      </c>
      <c r="X4180" s="16">
        <v>195</v>
      </c>
      <c r="Y4180" s="16">
        <v>292</v>
      </c>
      <c r="Z4180" s="16">
        <v>346</v>
      </c>
      <c r="AA4180" s="16">
        <v>629</v>
      </c>
      <c r="AB4180" s="16">
        <v>272</v>
      </c>
      <c r="AC4180" s="24" t="s">
        <v>0</v>
      </c>
      <c r="AD4180" s="24" t="s">
        <v>12793</v>
      </c>
    </row>
    <row r="4181" spans="1:30" ht="15" customHeight="1" x14ac:dyDescent="0.25">
      <c r="A4181" s="16" t="s">
        <v>583</v>
      </c>
      <c r="B4181" s="16" t="s">
        <v>9981</v>
      </c>
      <c r="C4181" s="16" t="s">
        <v>596</v>
      </c>
      <c r="D4181" s="16" t="s">
        <v>302</v>
      </c>
      <c r="E4181" s="16">
        <v>1548217</v>
      </c>
      <c r="F4181" s="16">
        <v>1</v>
      </c>
      <c r="G4181" s="16">
        <v>1</v>
      </c>
      <c r="H4181" s="16">
        <v>0.98</v>
      </c>
      <c r="I4181" s="16" t="s">
        <v>5372</v>
      </c>
      <c r="J4181" s="16">
        <v>389</v>
      </c>
      <c r="K4181" s="16" t="s">
        <v>382</v>
      </c>
      <c r="M4181" s="17">
        <v>194.78674540885595</v>
      </c>
      <c r="N4181" s="17">
        <v>368.34747871840898</v>
      </c>
      <c r="O4181" s="17">
        <v>-2.9789997028036499</v>
      </c>
      <c r="P4181" s="32">
        <v>4.9418425670405298E-12</v>
      </c>
      <c r="Q4181" s="17">
        <v>0.70542473283103901</v>
      </c>
      <c r="R4181" s="32">
        <v>3.3701364932708103E-2</v>
      </c>
      <c r="S4181" s="17">
        <v>4.2499472133484199E-2</v>
      </c>
      <c r="T4181" s="32">
        <v>0.940624815422477</v>
      </c>
      <c r="U4181" s="16">
        <v>337</v>
      </c>
      <c r="V4181" s="16">
        <v>425</v>
      </c>
      <c r="W4181" s="16">
        <v>9</v>
      </c>
      <c r="X4181" s="16">
        <v>15</v>
      </c>
      <c r="Y4181" s="16">
        <v>240</v>
      </c>
      <c r="Z4181" s="16">
        <v>369</v>
      </c>
      <c r="AA4181" s="16">
        <v>455</v>
      </c>
      <c r="AB4181" s="16">
        <v>142</v>
      </c>
      <c r="AC4181" s="24" t="s">
        <v>508</v>
      </c>
      <c r="AD4181" s="24" t="s">
        <v>7010</v>
      </c>
    </row>
    <row r="4182" spans="1:30" ht="15" customHeight="1" x14ac:dyDescent="0.25">
      <c r="A4182" s="16" t="s">
        <v>4860</v>
      </c>
      <c r="B4182" s="16" t="s">
        <v>9981</v>
      </c>
      <c r="C4182" s="16" t="s">
        <v>4</v>
      </c>
      <c r="D4182" s="16" t="s">
        <v>598</v>
      </c>
      <c r="E4182" s="16">
        <v>2156844</v>
      </c>
      <c r="F4182" s="16">
        <v>0.98</v>
      </c>
      <c r="G4182" s="16">
        <v>0.98</v>
      </c>
      <c r="H4182" s="16">
        <v>1</v>
      </c>
      <c r="I4182" s="16" t="s">
        <v>5331</v>
      </c>
      <c r="J4182" s="16">
        <v>654</v>
      </c>
      <c r="K4182" s="16" t="s">
        <v>8434</v>
      </c>
      <c r="M4182" s="17">
        <v>174.45225635905848</v>
      </c>
      <c r="N4182" s="17">
        <v>368.106660001298</v>
      </c>
      <c r="O4182" s="17">
        <v>0.67262921202569803</v>
      </c>
      <c r="P4182" s="32">
        <v>5.7486334756060103E-2</v>
      </c>
      <c r="Q4182" s="17">
        <v>-1.0941190704827299</v>
      </c>
      <c r="R4182" s="32">
        <v>3.3687102178105001E-3</v>
      </c>
      <c r="S4182" s="17">
        <v>1.2475642679387</v>
      </c>
      <c r="T4182" s="32">
        <v>1.2887096479409501E-3</v>
      </c>
      <c r="U4182" s="16">
        <v>233</v>
      </c>
      <c r="V4182" s="16">
        <v>241</v>
      </c>
      <c r="W4182" s="16">
        <v>92</v>
      </c>
      <c r="X4182" s="16">
        <v>88</v>
      </c>
      <c r="Y4182" s="16">
        <v>51</v>
      </c>
      <c r="Z4182" s="16">
        <v>56</v>
      </c>
      <c r="AA4182" s="16">
        <v>662</v>
      </c>
      <c r="AB4182" s="16">
        <v>200</v>
      </c>
      <c r="AC4182" s="24" t="s">
        <v>0</v>
      </c>
      <c r="AD4182" s="24" t="s">
        <v>12575</v>
      </c>
    </row>
    <row r="4183" spans="1:30" ht="15" customHeight="1" x14ac:dyDescent="0.25">
      <c r="A4183" s="16" t="s">
        <v>2609</v>
      </c>
      <c r="B4183" s="16" t="s">
        <v>9981</v>
      </c>
      <c r="C4183" s="16" t="s">
        <v>4</v>
      </c>
      <c r="D4183" s="16" t="s">
        <v>302</v>
      </c>
      <c r="E4183" s="16">
        <v>2295044</v>
      </c>
      <c r="F4183" s="16">
        <v>0.98</v>
      </c>
      <c r="G4183" s="16">
        <v>0.99</v>
      </c>
      <c r="H4183" s="16">
        <v>0.87</v>
      </c>
      <c r="I4183" s="16" t="s">
        <v>5327</v>
      </c>
      <c r="J4183" s="16">
        <v>483</v>
      </c>
      <c r="K4183" s="16" t="s">
        <v>9248</v>
      </c>
      <c r="M4183" s="17">
        <v>215.45842837829835</v>
      </c>
      <c r="N4183" s="17">
        <v>367.81079312701303</v>
      </c>
      <c r="O4183" s="17">
        <v>1.01056470740933</v>
      </c>
      <c r="P4183" s="32">
        <v>2.17224446341714E-3</v>
      </c>
      <c r="Q4183" s="17">
        <v>-2.1568197152331599</v>
      </c>
      <c r="R4183" s="32">
        <v>4.9927775437814802E-9</v>
      </c>
      <c r="S4183" s="17">
        <v>0.77614496198996397</v>
      </c>
      <c r="T4183" s="32">
        <v>4.9953134693386303E-2</v>
      </c>
      <c r="U4183" s="16">
        <v>400</v>
      </c>
      <c r="V4183" s="16">
        <v>244</v>
      </c>
      <c r="W4183" s="16">
        <v>134</v>
      </c>
      <c r="X4183" s="16">
        <v>184</v>
      </c>
      <c r="Y4183" s="16">
        <v>37</v>
      </c>
      <c r="Z4183" s="16">
        <v>32</v>
      </c>
      <c r="AA4183" s="16">
        <v>596</v>
      </c>
      <c r="AB4183" s="16">
        <v>221</v>
      </c>
      <c r="AC4183" s="24" t="s">
        <v>9247</v>
      </c>
      <c r="AD4183" s="24" t="s">
        <v>12725</v>
      </c>
    </row>
    <row r="4184" spans="1:30" ht="15" customHeight="1" x14ac:dyDescent="0.25">
      <c r="A4184" s="16" t="s">
        <v>4717</v>
      </c>
      <c r="B4184" s="16" t="s">
        <v>9981</v>
      </c>
      <c r="C4184" s="16" t="s">
        <v>596</v>
      </c>
      <c r="D4184" s="16" t="s">
        <v>598</v>
      </c>
      <c r="E4184" s="16">
        <v>1991443</v>
      </c>
      <c r="F4184" s="16">
        <v>1</v>
      </c>
      <c r="G4184" s="16">
        <v>0.98</v>
      </c>
      <c r="H4184" s="16">
        <v>1</v>
      </c>
      <c r="I4184" s="16" t="s">
        <v>5327</v>
      </c>
      <c r="J4184" s="16">
        <v>472</v>
      </c>
      <c r="K4184" s="16" t="s">
        <v>5902</v>
      </c>
      <c r="M4184" s="17">
        <v>273.52977662521653</v>
      </c>
      <c r="N4184" s="17">
        <v>367.24572114311599</v>
      </c>
      <c r="O4184" s="17">
        <v>0.34770162565247498</v>
      </c>
      <c r="P4184" s="32">
        <v>0.20986534634494999</v>
      </c>
      <c r="Q4184" s="17">
        <v>-0.70232682841638705</v>
      </c>
      <c r="R4184" s="32">
        <v>1.25323997797796E-2</v>
      </c>
      <c r="S4184" s="17">
        <v>6.9658726933496798E-2</v>
      </c>
      <c r="T4184" s="32">
        <v>0.87217159452051896</v>
      </c>
      <c r="U4184" s="16">
        <v>516</v>
      </c>
      <c r="V4184" s="16">
        <v>513</v>
      </c>
      <c r="W4184" s="16">
        <v>124</v>
      </c>
      <c r="X4184" s="16">
        <v>202</v>
      </c>
      <c r="Y4184" s="16">
        <v>138</v>
      </c>
      <c r="Z4184" s="16">
        <v>168</v>
      </c>
      <c r="AA4184" s="16">
        <v>588</v>
      </c>
      <c r="AB4184" s="16">
        <v>214</v>
      </c>
      <c r="AC4184" s="24" t="s">
        <v>0</v>
      </c>
      <c r="AD4184" s="24" t="s">
        <v>5901</v>
      </c>
    </row>
    <row r="4185" spans="1:30" ht="15" customHeight="1" x14ac:dyDescent="0.25">
      <c r="A4185" s="16" t="s">
        <v>2594</v>
      </c>
      <c r="B4185" s="16" t="s">
        <v>9981</v>
      </c>
      <c r="C4185" s="16" t="s">
        <v>596</v>
      </c>
      <c r="D4185" s="16" t="s">
        <v>302</v>
      </c>
      <c r="E4185" s="16">
        <v>2273762</v>
      </c>
      <c r="F4185" s="16">
        <v>0.5</v>
      </c>
      <c r="G4185" s="16">
        <v>0.74</v>
      </c>
      <c r="H4185" s="16">
        <v>0.48</v>
      </c>
      <c r="I4185" s="16" t="s">
        <v>5331</v>
      </c>
      <c r="J4185" s="16">
        <v>792</v>
      </c>
      <c r="K4185" s="16" t="s">
        <v>7418</v>
      </c>
      <c r="M4185" s="17">
        <v>213.9854391578935</v>
      </c>
      <c r="N4185" s="17">
        <v>367.24572114311599</v>
      </c>
      <c r="O4185" s="17">
        <v>0.87947156435888096</v>
      </c>
      <c r="P4185" s="32">
        <v>1.7717279620738701E-3</v>
      </c>
      <c r="Q4185" s="17">
        <v>-2.8858531451335701E-2</v>
      </c>
      <c r="R4185" s="32">
        <v>0.93263058919383601</v>
      </c>
      <c r="S4185" s="17">
        <v>-7.1259842023901607E-2</v>
      </c>
      <c r="T4185" s="32">
        <v>0.87746515088159804</v>
      </c>
      <c r="U4185" s="16">
        <v>333</v>
      </c>
      <c r="V4185" s="16">
        <v>331</v>
      </c>
      <c r="W4185" s="16">
        <v>106</v>
      </c>
      <c r="X4185" s="16">
        <v>202</v>
      </c>
      <c r="Y4185" s="16">
        <v>137</v>
      </c>
      <c r="Z4185" s="16">
        <v>179</v>
      </c>
      <c r="AA4185" s="16">
        <v>297</v>
      </c>
      <c r="AB4185" s="16">
        <v>149</v>
      </c>
      <c r="AC4185" s="24" t="s">
        <v>0</v>
      </c>
      <c r="AD4185" s="24" t="s">
        <v>7417</v>
      </c>
    </row>
    <row r="4186" spans="1:30" ht="15" customHeight="1" x14ac:dyDescent="0.25">
      <c r="A4186" s="16" t="s">
        <v>3405</v>
      </c>
      <c r="B4186" s="16" t="s">
        <v>9981</v>
      </c>
      <c r="C4186" s="16" t="s">
        <v>705</v>
      </c>
      <c r="D4186" s="16" t="s">
        <v>598</v>
      </c>
      <c r="E4186" s="16">
        <v>527485</v>
      </c>
      <c r="F4186" s="16">
        <v>1</v>
      </c>
      <c r="G4186" s="16">
        <v>0.96</v>
      </c>
      <c r="H4186" s="16">
        <v>1</v>
      </c>
      <c r="I4186" s="16" t="s">
        <v>5327</v>
      </c>
      <c r="J4186" s="16"/>
      <c r="K4186" s="16"/>
      <c r="M4186" s="17">
        <v>281.20749278561016</v>
      </c>
      <c r="N4186" s="17">
        <v>365.7331829538</v>
      </c>
      <c r="O4186" s="17">
        <v>-0.47459310995174298</v>
      </c>
      <c r="P4186" s="32">
        <v>0.12847337457064001</v>
      </c>
      <c r="Q4186" s="17">
        <v>-0.23478257309338699</v>
      </c>
      <c r="R4186" s="32">
        <v>0.48133772127270802</v>
      </c>
      <c r="S4186" s="17">
        <v>-0.67767581398429499</v>
      </c>
      <c r="T4186" s="32">
        <v>6.4391999496525396E-2</v>
      </c>
      <c r="U4186" s="16">
        <v>679</v>
      </c>
      <c r="V4186" s="16">
        <v>627</v>
      </c>
      <c r="W4186" s="16">
        <v>66</v>
      </c>
      <c r="X4186" s="16">
        <v>177</v>
      </c>
      <c r="Y4186" s="16">
        <v>233</v>
      </c>
      <c r="Z4186" s="16">
        <v>306</v>
      </c>
      <c r="AA4186" s="16">
        <v>432</v>
      </c>
      <c r="AB4186" s="16">
        <v>168</v>
      </c>
      <c r="AC4186" s="24" t="s">
        <v>705</v>
      </c>
      <c r="AD4186" s="24" t="s">
        <v>9857</v>
      </c>
    </row>
    <row r="4187" spans="1:30" ht="15" customHeight="1" x14ac:dyDescent="0.25">
      <c r="A4187" s="16" t="s">
        <v>1258</v>
      </c>
      <c r="B4187" s="16" t="s">
        <v>9981</v>
      </c>
      <c r="C4187" s="16" t="s">
        <v>705</v>
      </c>
      <c r="D4187" s="16" t="s">
        <v>302</v>
      </c>
      <c r="E4187" s="16">
        <v>603765</v>
      </c>
      <c r="F4187" s="16">
        <v>0.92</v>
      </c>
      <c r="G4187" s="16">
        <v>0.81</v>
      </c>
      <c r="H4187" s="16">
        <v>0.91</v>
      </c>
      <c r="I4187" s="16" t="s">
        <v>5327</v>
      </c>
      <c r="J4187" s="16"/>
      <c r="K4187" s="16"/>
      <c r="M4187" s="17">
        <v>192.48636245632804</v>
      </c>
      <c r="N4187" s="17">
        <v>365.61540041885502</v>
      </c>
      <c r="O4187" s="17">
        <v>-1.1655941514677901</v>
      </c>
      <c r="P4187" s="32">
        <v>3.4064876463896899E-4</v>
      </c>
      <c r="Q4187" s="17">
        <v>-2.4661775395624801</v>
      </c>
      <c r="R4187" s="32">
        <v>1.90948450378811E-13</v>
      </c>
      <c r="S4187" s="17">
        <v>0.50403749527503405</v>
      </c>
      <c r="T4187" s="32">
        <v>0.184534198870212</v>
      </c>
      <c r="U4187" s="16">
        <v>490</v>
      </c>
      <c r="V4187" s="16">
        <v>442.5</v>
      </c>
      <c r="W4187" s="16">
        <v>50</v>
      </c>
      <c r="X4187" s="16">
        <v>50</v>
      </c>
      <c r="Y4187" s="16">
        <v>41</v>
      </c>
      <c r="Z4187" s="16">
        <v>40</v>
      </c>
      <c r="AA4187" s="16">
        <v>629.5</v>
      </c>
      <c r="AB4187" s="16">
        <v>307</v>
      </c>
      <c r="AC4187" s="24" t="s">
        <v>705</v>
      </c>
      <c r="AD4187" s="24" t="s">
        <v>9960</v>
      </c>
    </row>
    <row r="4188" spans="1:30" ht="15" customHeight="1" x14ac:dyDescent="0.25">
      <c r="A4188" s="16" t="s">
        <v>5323</v>
      </c>
      <c r="B4188" s="16" t="s">
        <v>9981</v>
      </c>
      <c r="C4188" s="16" t="s">
        <v>705</v>
      </c>
      <c r="D4188" s="16" t="s">
        <v>598</v>
      </c>
      <c r="E4188" s="16">
        <v>2690303</v>
      </c>
      <c r="F4188" s="16">
        <v>0.92</v>
      </c>
      <c r="G4188" s="16">
        <v>0.82</v>
      </c>
      <c r="H4188" s="16">
        <v>1</v>
      </c>
      <c r="I4188" s="16" t="s">
        <v>5327</v>
      </c>
      <c r="J4188" s="16"/>
      <c r="K4188" s="16"/>
      <c r="M4188" s="17">
        <v>192.48636245632804</v>
      </c>
      <c r="N4188" s="17">
        <v>365.61540041885502</v>
      </c>
      <c r="O4188" s="17">
        <v>-1.1655941514677901</v>
      </c>
      <c r="P4188" s="32">
        <v>3.4064876463896899E-4</v>
      </c>
      <c r="Q4188" s="17">
        <v>-2.4661775395624801</v>
      </c>
      <c r="R4188" s="32">
        <v>1.90948450378811E-13</v>
      </c>
      <c r="S4188" s="17">
        <v>0.50403749527503405</v>
      </c>
      <c r="T4188" s="32">
        <v>0.184534198870212</v>
      </c>
      <c r="U4188" s="16">
        <v>490</v>
      </c>
      <c r="V4188" s="16">
        <v>442.5</v>
      </c>
      <c r="W4188" s="16">
        <v>50</v>
      </c>
      <c r="X4188" s="16">
        <v>50</v>
      </c>
      <c r="Y4188" s="16">
        <v>41</v>
      </c>
      <c r="Z4188" s="16">
        <v>40</v>
      </c>
      <c r="AA4188" s="16">
        <v>629.5</v>
      </c>
      <c r="AB4188" s="16">
        <v>307</v>
      </c>
      <c r="AC4188" s="24" t="s">
        <v>705</v>
      </c>
      <c r="AD4188" s="24" t="s">
        <v>9846</v>
      </c>
    </row>
    <row r="4189" spans="1:30" ht="15" customHeight="1" x14ac:dyDescent="0.25">
      <c r="A4189" s="16" t="s">
        <v>5197</v>
      </c>
      <c r="B4189" s="16" t="s">
        <v>9981</v>
      </c>
      <c r="C4189" s="16" t="s">
        <v>596</v>
      </c>
      <c r="D4189" s="16" t="s">
        <v>598</v>
      </c>
      <c r="E4189" s="16">
        <v>2539752</v>
      </c>
      <c r="F4189" s="16">
        <v>1</v>
      </c>
      <c r="G4189" s="16">
        <v>1</v>
      </c>
      <c r="H4189" s="16">
        <v>1</v>
      </c>
      <c r="I4189" s="16" t="s">
        <v>5327</v>
      </c>
      <c r="J4189" s="16">
        <v>338</v>
      </c>
      <c r="K4189" s="16" t="s">
        <v>6259</v>
      </c>
      <c r="M4189" s="17">
        <v>223.83370224921526</v>
      </c>
      <c r="N4189" s="17">
        <v>365.42767301864501</v>
      </c>
      <c r="O4189" s="17">
        <v>0.96285129820510096</v>
      </c>
      <c r="P4189" s="32">
        <v>4.1847067045339099E-4</v>
      </c>
      <c r="Q4189" s="17">
        <v>-1.14072929515762</v>
      </c>
      <c r="R4189" s="32">
        <v>1.0433963934178101E-4</v>
      </c>
      <c r="S4189" s="17">
        <v>0.48106442519748799</v>
      </c>
      <c r="T4189" s="32">
        <v>0.16032600224999699</v>
      </c>
      <c r="U4189" s="16">
        <v>341</v>
      </c>
      <c r="V4189" s="16">
        <v>349</v>
      </c>
      <c r="W4189" s="16">
        <v>132</v>
      </c>
      <c r="X4189" s="16">
        <v>201</v>
      </c>
      <c r="Y4189" s="16">
        <v>71</v>
      </c>
      <c r="Z4189" s="16">
        <v>80</v>
      </c>
      <c r="AA4189" s="16">
        <v>494</v>
      </c>
      <c r="AB4189" s="16">
        <v>206</v>
      </c>
      <c r="AC4189" s="24" t="s">
        <v>19</v>
      </c>
      <c r="AD4189" s="24" t="s">
        <v>6260</v>
      </c>
    </row>
    <row r="4190" spans="1:30" ht="15" customHeight="1" x14ac:dyDescent="0.25">
      <c r="A4190" s="16" t="s">
        <v>1184</v>
      </c>
      <c r="B4190" s="16" t="s">
        <v>9981</v>
      </c>
      <c r="C4190" s="16" t="s">
        <v>1</v>
      </c>
      <c r="D4190" s="16" t="s">
        <v>302</v>
      </c>
      <c r="E4190" s="16">
        <v>492732</v>
      </c>
      <c r="F4190" s="16">
        <v>0.99</v>
      </c>
      <c r="G4190" s="16">
        <v>0.99</v>
      </c>
      <c r="H4190" s="16">
        <v>0.95</v>
      </c>
      <c r="I4190" s="16" t="s">
        <v>5327</v>
      </c>
      <c r="J4190" s="16">
        <v>330</v>
      </c>
      <c r="K4190" s="16" t="s">
        <v>9482</v>
      </c>
      <c r="M4190" s="17">
        <v>232.40190603850374</v>
      </c>
      <c r="N4190" s="17">
        <v>365.352783769479</v>
      </c>
      <c r="O4190" s="17">
        <v>1.0119448022431301</v>
      </c>
      <c r="P4190" s="32">
        <v>1.73215544194385E-3</v>
      </c>
      <c r="Q4190" s="17">
        <v>1.18454403410965</v>
      </c>
      <c r="R4190" s="32">
        <v>2.4683773079613999E-4</v>
      </c>
      <c r="S4190" s="17">
        <v>8.3604873491216702E-2</v>
      </c>
      <c r="T4190" s="32">
        <v>0.87411676360387303</v>
      </c>
      <c r="U4190" s="16">
        <v>217</v>
      </c>
      <c r="V4190" s="16">
        <v>324</v>
      </c>
      <c r="W4190" s="16">
        <v>120</v>
      </c>
      <c r="X4190" s="16">
        <v>145</v>
      </c>
      <c r="Y4190" s="16">
        <v>237</v>
      </c>
      <c r="Z4190" s="16">
        <v>366</v>
      </c>
      <c r="AA4190" s="16">
        <v>321</v>
      </c>
      <c r="AB4190" s="16">
        <v>109</v>
      </c>
      <c r="AC4190" s="24" t="s">
        <v>50</v>
      </c>
      <c r="AD4190" s="24" t="s">
        <v>10624</v>
      </c>
    </row>
    <row r="4191" spans="1:30" ht="15" customHeight="1" x14ac:dyDescent="0.25">
      <c r="A4191" s="16" t="s">
        <v>4555</v>
      </c>
      <c r="B4191" s="16" t="s">
        <v>9981</v>
      </c>
      <c r="C4191" s="16" t="s">
        <v>596</v>
      </c>
      <c r="D4191" s="16" t="s">
        <v>598</v>
      </c>
      <c r="E4191" s="16">
        <v>1784775</v>
      </c>
      <c r="F4191" s="16">
        <v>0.98</v>
      </c>
      <c r="G4191" s="16">
        <v>0.93</v>
      </c>
      <c r="H4191" s="16">
        <v>1</v>
      </c>
      <c r="I4191" s="16" t="s">
        <v>5331</v>
      </c>
      <c r="J4191" s="16">
        <v>230</v>
      </c>
      <c r="K4191" s="16" t="s">
        <v>15056</v>
      </c>
      <c r="M4191" s="17">
        <v>161.14041621745017</v>
      </c>
      <c r="N4191" s="17">
        <v>365.352783769479</v>
      </c>
      <c r="O4191" s="17">
        <v>-4.7874002296671296</v>
      </c>
      <c r="P4191" s="32">
        <v>6.3731941289633206E-11</v>
      </c>
      <c r="Q4191" s="17">
        <v>1.2186375313990501</v>
      </c>
      <c r="R4191" s="32">
        <v>1.7062546931644699E-4</v>
      </c>
      <c r="S4191" s="17">
        <v>-3.55823542390417E-2</v>
      </c>
      <c r="T4191" s="32">
        <v>0.95070931179491103</v>
      </c>
      <c r="U4191" s="16">
        <v>315</v>
      </c>
      <c r="V4191" s="16">
        <v>235</v>
      </c>
      <c r="W4191" s="16">
        <v>0</v>
      </c>
      <c r="X4191" s="16">
        <v>5</v>
      </c>
      <c r="Y4191" s="16">
        <v>258</v>
      </c>
      <c r="Z4191" s="16">
        <v>366</v>
      </c>
      <c r="AA4191" s="16">
        <v>243</v>
      </c>
      <c r="AB4191" s="16">
        <v>131</v>
      </c>
      <c r="AC4191" s="24" t="s">
        <v>5780</v>
      </c>
      <c r="AD4191" s="24" t="s">
        <v>5782</v>
      </c>
    </row>
    <row r="4192" spans="1:30" ht="15" customHeight="1" x14ac:dyDescent="0.25">
      <c r="A4192" s="16" t="s">
        <v>4702</v>
      </c>
      <c r="B4192" s="16" t="s">
        <v>9981</v>
      </c>
      <c r="C4192" s="16" t="s">
        <v>1</v>
      </c>
      <c r="D4192" s="16" t="s">
        <v>598</v>
      </c>
      <c r="E4192" s="16">
        <v>1974189</v>
      </c>
      <c r="F4192" s="16">
        <v>1</v>
      </c>
      <c r="G4192" s="16">
        <v>0.98</v>
      </c>
      <c r="H4192" s="16">
        <v>1</v>
      </c>
      <c r="I4192" s="16" t="s">
        <v>5331</v>
      </c>
      <c r="J4192" s="16">
        <v>19</v>
      </c>
      <c r="K4192" s="16" t="s">
        <v>7270</v>
      </c>
      <c r="M4192" s="17">
        <v>264.72140162473448</v>
      </c>
      <c r="N4192" s="17">
        <v>365.352783769479</v>
      </c>
      <c r="O4192" s="17">
        <v>-0.242475817397694</v>
      </c>
      <c r="P4192" s="32">
        <v>0.40166912727144</v>
      </c>
      <c r="Q4192" s="17">
        <v>0.48265999208321198</v>
      </c>
      <c r="R4192" s="32">
        <v>8.1687873745086598E-2</v>
      </c>
      <c r="S4192" s="17">
        <v>0.13696282128804799</v>
      </c>
      <c r="T4192" s="32">
        <v>0.73529609525186601</v>
      </c>
      <c r="U4192" s="16">
        <v>471</v>
      </c>
      <c r="V4192" s="16">
        <v>430</v>
      </c>
      <c r="W4192" s="16">
        <v>82</v>
      </c>
      <c r="X4192" s="16">
        <v>104</v>
      </c>
      <c r="Y4192" s="16">
        <v>249</v>
      </c>
      <c r="Z4192" s="16">
        <v>366</v>
      </c>
      <c r="AA4192" s="16">
        <v>478</v>
      </c>
      <c r="AB4192" s="16">
        <v>227</v>
      </c>
      <c r="AC4192" s="24" t="s">
        <v>7269</v>
      </c>
      <c r="AD4192" s="24" t="s">
        <v>12379</v>
      </c>
    </row>
    <row r="4193" spans="1:30" ht="15" customHeight="1" x14ac:dyDescent="0.25">
      <c r="A4193" s="16" t="s">
        <v>4837</v>
      </c>
      <c r="B4193" s="16" t="s">
        <v>9981</v>
      </c>
      <c r="C4193" s="16" t="s">
        <v>1</v>
      </c>
      <c r="D4193" s="16" t="s">
        <v>598</v>
      </c>
      <c r="E4193" s="16">
        <v>2133860</v>
      </c>
      <c r="F4193" s="16">
        <v>0.97</v>
      </c>
      <c r="G4193" s="16">
        <v>0.95</v>
      </c>
      <c r="H4193" s="16">
        <v>1</v>
      </c>
      <c r="I4193" s="16" t="s">
        <v>5372</v>
      </c>
      <c r="J4193" s="16">
        <v>221</v>
      </c>
      <c r="K4193" s="16" t="s">
        <v>8425</v>
      </c>
      <c r="M4193" s="17">
        <v>251.16544395863252</v>
      </c>
      <c r="N4193" s="17">
        <v>365.06422310776998</v>
      </c>
      <c r="O4193" s="17">
        <v>-0.91945859053505596</v>
      </c>
      <c r="P4193" s="32">
        <v>2.4337981852302201E-3</v>
      </c>
      <c r="Q4193" s="17">
        <v>-0.19214708053840401</v>
      </c>
      <c r="R4193" s="32">
        <v>0.55576315631943995</v>
      </c>
      <c r="S4193" s="17">
        <v>-0.53461371070790598</v>
      </c>
      <c r="T4193" s="32">
        <v>0.14075207775701001</v>
      </c>
      <c r="U4193" s="16">
        <v>525</v>
      </c>
      <c r="V4193" s="16">
        <v>672</v>
      </c>
      <c r="W4193" s="16">
        <v>73</v>
      </c>
      <c r="X4193" s="16">
        <v>80</v>
      </c>
      <c r="Y4193" s="16">
        <v>242</v>
      </c>
      <c r="Z4193" s="16">
        <v>262</v>
      </c>
      <c r="AA4193" s="16">
        <v>384</v>
      </c>
      <c r="AB4193" s="16">
        <v>197</v>
      </c>
      <c r="AC4193" s="24" t="s">
        <v>71</v>
      </c>
      <c r="AD4193" s="24" t="s">
        <v>12546</v>
      </c>
    </row>
    <row r="4194" spans="1:30" ht="15" customHeight="1" x14ac:dyDescent="0.25">
      <c r="A4194" s="16" t="s">
        <v>831</v>
      </c>
      <c r="B4194" s="16" t="s">
        <v>9981</v>
      </c>
      <c r="C4194" s="16" t="s">
        <v>1</v>
      </c>
      <c r="D4194" s="16" t="s">
        <v>302</v>
      </c>
      <c r="E4194" s="16">
        <v>104621</v>
      </c>
      <c r="F4194" s="16">
        <v>0.97</v>
      </c>
      <c r="G4194" s="16">
        <v>0.97</v>
      </c>
      <c r="H4194" s="16">
        <v>0.95</v>
      </c>
      <c r="I4194" s="16" t="s">
        <v>5331</v>
      </c>
      <c r="J4194" s="16">
        <v>184</v>
      </c>
      <c r="K4194" s="16" t="s">
        <v>629</v>
      </c>
      <c r="M4194" s="17">
        <v>222.08940626631619</v>
      </c>
      <c r="N4194" s="17">
        <v>364.35455211983498</v>
      </c>
      <c r="O4194" s="17">
        <v>-3.8127653963172699</v>
      </c>
      <c r="P4194" s="32">
        <v>9.3300548920839993E-19</v>
      </c>
      <c r="Q4194" s="17">
        <v>0.28400197072737099</v>
      </c>
      <c r="R4194" s="32">
        <v>0.36225161371014097</v>
      </c>
      <c r="S4194" s="17">
        <v>-0.51706056128064204</v>
      </c>
      <c r="T4194" s="32">
        <v>0.15427853085266299</v>
      </c>
      <c r="U4194" s="16">
        <v>593</v>
      </c>
      <c r="V4194" s="16">
        <v>506</v>
      </c>
      <c r="W4194" s="16">
        <v>11</v>
      </c>
      <c r="X4194" s="16">
        <v>8</v>
      </c>
      <c r="Y4194" s="16">
        <v>284</v>
      </c>
      <c r="Z4194" s="16">
        <v>365</v>
      </c>
      <c r="AA4194" s="16">
        <v>398</v>
      </c>
      <c r="AB4194" s="16">
        <v>162</v>
      </c>
      <c r="AC4194" s="24" t="s">
        <v>659</v>
      </c>
      <c r="AD4194" s="24" t="s">
        <v>10123</v>
      </c>
    </row>
    <row r="4195" spans="1:30" ht="15" customHeight="1" x14ac:dyDescent="0.25">
      <c r="A4195" s="16" t="s">
        <v>5011</v>
      </c>
      <c r="B4195" s="16" t="s">
        <v>9981</v>
      </c>
      <c r="C4195" s="16" t="s">
        <v>596</v>
      </c>
      <c r="D4195" s="16" t="s">
        <v>598</v>
      </c>
      <c r="E4195" s="16">
        <v>2329085</v>
      </c>
      <c r="F4195" s="16">
        <v>0.73</v>
      </c>
      <c r="G4195" s="16">
        <v>0.74</v>
      </c>
      <c r="H4195" s="16">
        <v>1</v>
      </c>
      <c r="I4195" s="16" t="s">
        <v>5331</v>
      </c>
      <c r="J4195" s="16">
        <v>515</v>
      </c>
      <c r="K4195" s="16" t="s">
        <v>6109</v>
      </c>
      <c r="M4195" s="17">
        <v>246.54465791265352</v>
      </c>
      <c r="N4195" s="17">
        <v>364.14579139855698</v>
      </c>
      <c r="O4195" s="17">
        <v>-0.507254015408661</v>
      </c>
      <c r="P4195" s="32">
        <v>9.99924438259297E-2</v>
      </c>
      <c r="Q4195" s="17">
        <v>0.94204927661147397</v>
      </c>
      <c r="R4195" s="32">
        <v>9.3503945780154497E-4</v>
      </c>
      <c r="S4195" s="17">
        <v>0.669933988508987</v>
      </c>
      <c r="T4195" s="32">
        <v>4.71463808635951E-2</v>
      </c>
      <c r="U4195" s="16">
        <v>334</v>
      </c>
      <c r="V4195" s="16">
        <v>365</v>
      </c>
      <c r="W4195" s="16">
        <v>54</v>
      </c>
      <c r="X4195" s="16">
        <v>66</v>
      </c>
      <c r="Y4195" s="16">
        <v>288</v>
      </c>
      <c r="Z4195" s="16">
        <v>363</v>
      </c>
      <c r="AA4195" s="16">
        <v>609</v>
      </c>
      <c r="AB4195" s="16">
        <v>219</v>
      </c>
      <c r="AC4195" s="24" t="s">
        <v>68</v>
      </c>
      <c r="AD4195" s="24" t="s">
        <v>6110</v>
      </c>
    </row>
    <row r="4196" spans="1:30" ht="15" customHeight="1" x14ac:dyDescent="0.25">
      <c r="A4196" s="16" t="s">
        <v>2230</v>
      </c>
      <c r="B4196" s="16" t="s">
        <v>9981</v>
      </c>
      <c r="C4196" s="16" t="s">
        <v>596</v>
      </c>
      <c r="D4196" s="16" t="s">
        <v>302</v>
      </c>
      <c r="E4196" s="16">
        <v>1812893</v>
      </c>
      <c r="F4196" s="16">
        <v>0.96</v>
      </c>
      <c r="G4196" s="16">
        <v>0.94</v>
      </c>
      <c r="H4196" s="16">
        <v>0.93</v>
      </c>
      <c r="I4196" s="16" t="s">
        <v>5331</v>
      </c>
      <c r="J4196" s="16">
        <v>803</v>
      </c>
      <c r="K4196" s="16" t="s">
        <v>7192</v>
      </c>
      <c r="M4196" s="17">
        <v>224.00724721167416</v>
      </c>
      <c r="N4196" s="17">
        <v>363.60962489417398</v>
      </c>
      <c r="O4196" s="17">
        <v>0.704981902097089</v>
      </c>
      <c r="P4196" s="32">
        <v>1.76188655008E-2</v>
      </c>
      <c r="Q4196" s="17">
        <v>0.24794344987401101</v>
      </c>
      <c r="R4196" s="32">
        <v>0.44466276428395701</v>
      </c>
      <c r="S4196" s="17">
        <v>-0.21645634430371</v>
      </c>
      <c r="T4196" s="32">
        <v>0.61083374791181799</v>
      </c>
      <c r="U4196" s="16">
        <v>359</v>
      </c>
      <c r="V4196" s="16">
        <v>350</v>
      </c>
      <c r="W4196" s="16">
        <v>94</v>
      </c>
      <c r="X4196" s="16">
        <v>200</v>
      </c>
      <c r="Y4196" s="16">
        <v>172</v>
      </c>
      <c r="Z4196" s="16">
        <v>238</v>
      </c>
      <c r="AA4196" s="16">
        <v>267</v>
      </c>
      <c r="AB4196" s="16">
        <v>154</v>
      </c>
      <c r="AC4196" s="24" t="s">
        <v>7191</v>
      </c>
      <c r="AD4196" s="24" t="s">
        <v>7190</v>
      </c>
    </row>
    <row r="4197" spans="1:30" ht="15" customHeight="1" x14ac:dyDescent="0.25">
      <c r="A4197" s="16" t="s">
        <v>3497</v>
      </c>
      <c r="B4197" s="16" t="s">
        <v>9981</v>
      </c>
      <c r="C4197" s="16" t="s">
        <v>1</v>
      </c>
      <c r="D4197" s="16" t="s">
        <v>598</v>
      </c>
      <c r="E4197" s="16">
        <v>639765</v>
      </c>
      <c r="F4197" s="16">
        <v>0.78</v>
      </c>
      <c r="G4197" s="16">
        <v>0.56999999999999995</v>
      </c>
      <c r="H4197" s="16">
        <v>1</v>
      </c>
      <c r="I4197" s="16" t="s">
        <v>5327</v>
      </c>
      <c r="J4197" s="16">
        <v>20</v>
      </c>
      <c r="K4197" s="16" t="s">
        <v>8722</v>
      </c>
      <c r="M4197" s="17">
        <v>220.06691254434708</v>
      </c>
      <c r="N4197" s="17">
        <v>363.35632047019197</v>
      </c>
      <c r="O4197" s="17">
        <v>1.20974994148767</v>
      </c>
      <c r="P4197" s="32">
        <v>1.6345764623834799E-5</v>
      </c>
      <c r="Q4197" s="17">
        <v>1.3280223225316199</v>
      </c>
      <c r="R4197" s="32">
        <v>1.9405059629205898E-6</v>
      </c>
      <c r="S4197" s="17">
        <v>-0.46780165875173702</v>
      </c>
      <c r="T4197" s="32">
        <v>0.20625224495932601</v>
      </c>
      <c r="U4197" s="16">
        <v>235</v>
      </c>
      <c r="V4197" s="16">
        <v>262</v>
      </c>
      <c r="W4197" s="16">
        <v>112</v>
      </c>
      <c r="X4197" s="16">
        <v>173</v>
      </c>
      <c r="Y4197" s="16">
        <v>246</v>
      </c>
      <c r="Z4197" s="16">
        <v>364</v>
      </c>
      <c r="AA4197" s="16">
        <v>167</v>
      </c>
      <c r="AB4197" s="16">
        <v>86</v>
      </c>
      <c r="AC4197" s="24" t="s">
        <v>8721</v>
      </c>
      <c r="AD4197" s="24" t="s">
        <v>10767</v>
      </c>
    </row>
    <row r="4198" spans="1:30" ht="15" customHeight="1" x14ac:dyDescent="0.25">
      <c r="A4198" s="16" t="s">
        <v>3167</v>
      </c>
      <c r="B4198" s="16" t="s">
        <v>9981</v>
      </c>
      <c r="C4198" s="16" t="s">
        <v>705</v>
      </c>
      <c r="D4198" s="16" t="s">
        <v>598</v>
      </c>
      <c r="E4198" s="16">
        <v>271498</v>
      </c>
      <c r="F4198" s="16">
        <v>1</v>
      </c>
      <c r="G4198" s="16">
        <v>0.99</v>
      </c>
      <c r="H4198" s="16">
        <v>1</v>
      </c>
      <c r="I4198" s="16" t="s">
        <v>5331</v>
      </c>
      <c r="J4198" s="16"/>
      <c r="K4198" s="16"/>
      <c r="M4198" s="17">
        <v>165.29702518981921</v>
      </c>
      <c r="N4198" s="17">
        <v>363.23354113273899</v>
      </c>
      <c r="O4198" s="17">
        <v>-4.0015347696583001</v>
      </c>
      <c r="P4198" s="32">
        <v>1.8596454414624199E-14</v>
      </c>
      <c r="Q4198" s="17">
        <v>-1.17872693352178</v>
      </c>
      <c r="R4198" s="32">
        <v>1.0905036438164999E-3</v>
      </c>
      <c r="S4198" s="17">
        <v>0.43776513402833001</v>
      </c>
      <c r="T4198" s="32">
        <v>0.33662208221165402</v>
      </c>
      <c r="U4198" s="16">
        <v>508</v>
      </c>
      <c r="V4198" s="16">
        <v>346</v>
      </c>
      <c r="W4198" s="16">
        <v>7</v>
      </c>
      <c r="X4198" s="16">
        <v>6</v>
      </c>
      <c r="Y4198" s="16">
        <v>70</v>
      </c>
      <c r="Z4198" s="16">
        <v>115</v>
      </c>
      <c r="AA4198" s="16">
        <v>475</v>
      </c>
      <c r="AB4198" s="16">
        <v>305</v>
      </c>
      <c r="AC4198" s="24" t="s">
        <v>705</v>
      </c>
      <c r="AD4198" s="24" t="s">
        <v>9847</v>
      </c>
    </row>
    <row r="4199" spans="1:30" ht="15" customHeight="1" x14ac:dyDescent="0.25">
      <c r="A4199" s="16" t="s">
        <v>2873</v>
      </c>
      <c r="B4199" s="16" t="s">
        <v>9981</v>
      </c>
      <c r="C4199" s="16" t="s">
        <v>1</v>
      </c>
      <c r="D4199" s="16" t="s">
        <v>302</v>
      </c>
      <c r="E4199" s="16">
        <v>2661436</v>
      </c>
      <c r="F4199" s="16">
        <v>0.98</v>
      </c>
      <c r="G4199" s="16">
        <v>0.97</v>
      </c>
      <c r="H4199" s="16">
        <v>0.98</v>
      </c>
      <c r="I4199" s="16" t="s">
        <v>5327</v>
      </c>
      <c r="J4199" s="16">
        <v>657</v>
      </c>
      <c r="K4199" s="16" t="s">
        <v>14</v>
      </c>
      <c r="M4199" s="17">
        <v>209.16081001482797</v>
      </c>
      <c r="N4199" s="17">
        <v>362.54613643632399</v>
      </c>
      <c r="O4199" s="17">
        <v>-1.9122232409345701</v>
      </c>
      <c r="P4199" s="32">
        <v>1.86458399716981E-8</v>
      </c>
      <c r="Q4199" s="17">
        <v>-1.04776136730319</v>
      </c>
      <c r="R4199" s="32">
        <v>8.5866580766194404E-4</v>
      </c>
      <c r="S4199" s="17">
        <v>0.35710967675122302</v>
      </c>
      <c r="T4199" s="32">
        <v>0.37587731592686302</v>
      </c>
      <c r="U4199" s="16">
        <v>589</v>
      </c>
      <c r="V4199" s="16">
        <v>432</v>
      </c>
      <c r="W4199" s="16">
        <v>27</v>
      </c>
      <c r="X4199" s="16">
        <v>40</v>
      </c>
      <c r="Y4199" s="16">
        <v>121</v>
      </c>
      <c r="Z4199" s="16">
        <v>115</v>
      </c>
      <c r="AA4199" s="16">
        <v>652</v>
      </c>
      <c r="AB4199" s="16">
        <v>289</v>
      </c>
      <c r="AC4199" s="24" t="s">
        <v>0</v>
      </c>
      <c r="AD4199" s="24" t="s">
        <v>13138</v>
      </c>
    </row>
    <row r="4200" spans="1:30" ht="15" customHeight="1" x14ac:dyDescent="0.25">
      <c r="A4200" s="16" t="s">
        <v>1968</v>
      </c>
      <c r="B4200" s="16" t="s">
        <v>9981</v>
      </c>
      <c r="C4200" s="16" t="s">
        <v>1</v>
      </c>
      <c r="D4200" s="16" t="s">
        <v>302</v>
      </c>
      <c r="E4200" s="16">
        <v>1513951</v>
      </c>
      <c r="F4200" s="16">
        <v>0.91</v>
      </c>
      <c r="G4200" s="16">
        <v>0.76</v>
      </c>
      <c r="H4200" s="16">
        <v>0.65</v>
      </c>
      <c r="I4200" s="16" t="s">
        <v>5372</v>
      </c>
      <c r="J4200" s="16">
        <v>548</v>
      </c>
      <c r="K4200" s="16" t="s">
        <v>9027</v>
      </c>
      <c r="M4200" s="17">
        <v>141.00277871637886</v>
      </c>
      <c r="N4200" s="17">
        <v>362.35808882054903</v>
      </c>
      <c r="O4200" s="17">
        <v>-2.3666426657014301</v>
      </c>
      <c r="P4200" s="32">
        <v>3.6089914150276899E-6</v>
      </c>
      <c r="Q4200" s="17">
        <v>2.2287961020130198</v>
      </c>
      <c r="R4200" s="32">
        <v>6.2291316544582703E-12</v>
      </c>
      <c r="S4200" s="17">
        <v>0.53601831941338796</v>
      </c>
      <c r="T4200" s="32">
        <v>0.21175342037557801</v>
      </c>
      <c r="U4200" s="16">
        <v>133</v>
      </c>
      <c r="V4200" s="16">
        <v>152</v>
      </c>
      <c r="W4200" s="16">
        <v>2</v>
      </c>
      <c r="X4200" s="16">
        <v>12</v>
      </c>
      <c r="Y4200" s="16">
        <v>285</v>
      </c>
      <c r="Z4200" s="16">
        <v>363</v>
      </c>
      <c r="AA4200" s="16">
        <v>199</v>
      </c>
      <c r="AB4200" s="16">
        <v>95</v>
      </c>
      <c r="AC4200" s="24" t="s">
        <v>0</v>
      </c>
      <c r="AD4200" s="24" t="s">
        <v>11817</v>
      </c>
    </row>
    <row r="4201" spans="1:30" ht="15" customHeight="1" x14ac:dyDescent="0.25">
      <c r="A4201" s="16" t="s">
        <v>2522</v>
      </c>
      <c r="B4201" s="16" t="s">
        <v>9981</v>
      </c>
      <c r="C4201" s="16" t="s">
        <v>4</v>
      </c>
      <c r="D4201" s="16" t="s">
        <v>302</v>
      </c>
      <c r="E4201" s="16">
        <v>2194303</v>
      </c>
      <c r="F4201" s="16">
        <v>0.95</v>
      </c>
      <c r="G4201" s="16">
        <v>0.94</v>
      </c>
      <c r="H4201" s="16">
        <v>0.87</v>
      </c>
      <c r="I4201" s="16" t="s">
        <v>5327</v>
      </c>
      <c r="J4201" s="16">
        <v>136</v>
      </c>
      <c r="K4201" s="16" t="s">
        <v>9722</v>
      </c>
      <c r="M4201" s="17">
        <v>142.67046706520202</v>
      </c>
      <c r="N4201" s="17">
        <v>362.35808882054903</v>
      </c>
      <c r="O4201" s="17">
        <v>-1.16576852182674</v>
      </c>
      <c r="P4201" s="32">
        <v>3.3270535034331198E-3</v>
      </c>
      <c r="Q4201" s="17">
        <v>1.66854894110866</v>
      </c>
      <c r="R4201" s="32">
        <v>4.2882786106207002E-7</v>
      </c>
      <c r="S4201" s="17">
        <v>6.22391792234578E-2</v>
      </c>
      <c r="T4201" s="32">
        <v>0.91630384006595</v>
      </c>
      <c r="U4201" s="16">
        <v>191</v>
      </c>
      <c r="V4201" s="16">
        <v>182</v>
      </c>
      <c r="W4201" s="16">
        <v>17</v>
      </c>
      <c r="X4201" s="16">
        <v>24</v>
      </c>
      <c r="Y4201" s="16">
        <v>220</v>
      </c>
      <c r="Z4201" s="16">
        <v>363</v>
      </c>
      <c r="AA4201" s="16">
        <v>217</v>
      </c>
      <c r="AB4201" s="16">
        <v>74</v>
      </c>
      <c r="AC4201" s="24" t="s">
        <v>9721</v>
      </c>
      <c r="AD4201" s="24" t="s">
        <v>12605</v>
      </c>
    </row>
    <row r="4202" spans="1:30" ht="15" customHeight="1" x14ac:dyDescent="0.25">
      <c r="A4202" s="16" t="s">
        <v>4616</v>
      </c>
      <c r="B4202" s="16" t="s">
        <v>9981</v>
      </c>
      <c r="C4202" s="16" t="s">
        <v>1</v>
      </c>
      <c r="D4202" s="16" t="s">
        <v>598</v>
      </c>
      <c r="E4202" s="16">
        <v>1882856</v>
      </c>
      <c r="F4202" s="16">
        <v>1</v>
      </c>
      <c r="G4202" s="16">
        <v>0.77</v>
      </c>
      <c r="H4202" s="16">
        <v>1</v>
      </c>
      <c r="I4202" s="16" t="s">
        <v>5498</v>
      </c>
      <c r="J4202" s="16">
        <v>279</v>
      </c>
      <c r="K4202" s="16" t="s">
        <v>8351</v>
      </c>
      <c r="M4202" s="17">
        <v>209.16525237106111</v>
      </c>
      <c r="N4202" s="17">
        <v>362.32107979675902</v>
      </c>
      <c r="O4202" s="17">
        <v>1.3894628001181599</v>
      </c>
      <c r="P4202" s="32">
        <v>8.8321492786440497E-7</v>
      </c>
      <c r="Q4202" s="17">
        <v>0.34069778822975799</v>
      </c>
      <c r="R4202" s="32">
        <v>0.27336651249221</v>
      </c>
      <c r="S4202" s="17">
        <v>0.33776439564984601</v>
      </c>
      <c r="T4202" s="32">
        <v>0.38309641757103802</v>
      </c>
      <c r="U4202" s="16">
        <v>281</v>
      </c>
      <c r="V4202" s="16">
        <v>222</v>
      </c>
      <c r="W4202" s="16">
        <v>132</v>
      </c>
      <c r="X4202" s="16">
        <v>193</v>
      </c>
      <c r="Y4202" s="16">
        <v>130</v>
      </c>
      <c r="Z4202" s="16">
        <v>180</v>
      </c>
      <c r="AA4202" s="16">
        <v>304</v>
      </c>
      <c r="AB4202" s="16">
        <v>147</v>
      </c>
      <c r="AC4202" s="24" t="s">
        <v>0</v>
      </c>
      <c r="AD4202" s="24" t="s">
        <v>12273</v>
      </c>
    </row>
    <row r="4203" spans="1:30" ht="15" customHeight="1" x14ac:dyDescent="0.25">
      <c r="A4203" s="16" t="s">
        <v>5246</v>
      </c>
      <c r="B4203" s="16" t="s">
        <v>9981</v>
      </c>
      <c r="C4203" s="16" t="s">
        <v>596</v>
      </c>
      <c r="D4203" s="16" t="s">
        <v>598</v>
      </c>
      <c r="E4203" s="16">
        <v>2594418</v>
      </c>
      <c r="F4203" s="16">
        <v>1</v>
      </c>
      <c r="G4203" s="16">
        <v>0.71</v>
      </c>
      <c r="H4203" s="16">
        <v>1</v>
      </c>
      <c r="I4203" s="16" t="s">
        <v>5331</v>
      </c>
      <c r="J4203" s="16">
        <v>42</v>
      </c>
      <c r="K4203" s="16" t="s">
        <v>377</v>
      </c>
      <c r="M4203" s="17">
        <v>157.2882896762589</v>
      </c>
      <c r="N4203" s="17">
        <v>361.359857170905</v>
      </c>
      <c r="O4203" s="17">
        <v>-0.612722099215677</v>
      </c>
      <c r="P4203" s="32">
        <v>0.12249698415707599</v>
      </c>
      <c r="Q4203" s="17">
        <v>1.49811046376502</v>
      </c>
      <c r="R4203" s="32">
        <v>2.4008111770281599E-5</v>
      </c>
      <c r="S4203" s="17">
        <v>0.29757466111894598</v>
      </c>
      <c r="T4203" s="32">
        <v>0.56132071357911695</v>
      </c>
      <c r="U4203" s="16">
        <v>240</v>
      </c>
      <c r="V4203" s="16">
        <v>167</v>
      </c>
      <c r="W4203" s="16">
        <v>29</v>
      </c>
      <c r="X4203" s="16">
        <v>36</v>
      </c>
      <c r="Y4203" s="16">
        <v>205</v>
      </c>
      <c r="Z4203" s="16">
        <v>362</v>
      </c>
      <c r="AA4203" s="16">
        <v>197</v>
      </c>
      <c r="AB4203" s="16">
        <v>137</v>
      </c>
      <c r="AC4203" s="24" t="s">
        <v>0</v>
      </c>
      <c r="AD4203" s="24" t="s">
        <v>6292</v>
      </c>
    </row>
    <row r="4204" spans="1:30" ht="15" customHeight="1" x14ac:dyDescent="0.25">
      <c r="A4204" s="16" t="s">
        <v>1705</v>
      </c>
      <c r="B4204" s="16" t="s">
        <v>9981</v>
      </c>
      <c r="C4204" s="16" t="s">
        <v>4</v>
      </c>
      <c r="D4204" s="16" t="s">
        <v>302</v>
      </c>
      <c r="E4204" s="16">
        <v>1153469</v>
      </c>
      <c r="F4204" s="16">
        <v>0.83</v>
      </c>
      <c r="G4204" s="16">
        <v>0.82</v>
      </c>
      <c r="H4204" s="16">
        <v>0.7</v>
      </c>
      <c r="I4204" s="16" t="s">
        <v>5372</v>
      </c>
      <c r="J4204" s="16">
        <v>823</v>
      </c>
      <c r="K4204" s="16" t="s">
        <v>8906</v>
      </c>
      <c r="M4204" s="17">
        <v>145.64701632961962</v>
      </c>
      <c r="N4204" s="17">
        <v>360.361625521262</v>
      </c>
      <c r="O4204" s="17">
        <v>-1.50943202076532</v>
      </c>
      <c r="P4204" s="32">
        <v>3.2014501833687502E-4</v>
      </c>
      <c r="Q4204" s="17">
        <v>1.46189510394236</v>
      </c>
      <c r="R4204" s="32">
        <v>4.1766613198734702E-5</v>
      </c>
      <c r="S4204" s="17">
        <v>-0.49371172355360499</v>
      </c>
      <c r="T4204" s="32">
        <v>0.30387086152786802</v>
      </c>
      <c r="U4204" s="16">
        <v>161</v>
      </c>
      <c r="V4204" s="16">
        <v>286</v>
      </c>
      <c r="W4204" s="16">
        <v>15</v>
      </c>
      <c r="X4204" s="16">
        <v>24</v>
      </c>
      <c r="Y4204" s="16">
        <v>242</v>
      </c>
      <c r="Z4204" s="16">
        <v>361</v>
      </c>
      <c r="AA4204" s="16">
        <v>155</v>
      </c>
      <c r="AB4204" s="16">
        <v>72</v>
      </c>
      <c r="AC4204" s="24" t="s">
        <v>8905</v>
      </c>
      <c r="AD4204" s="24" t="s">
        <v>11393</v>
      </c>
    </row>
    <row r="4205" spans="1:30" ht="15" customHeight="1" x14ac:dyDescent="0.25">
      <c r="A4205" s="16" t="s">
        <v>2939</v>
      </c>
      <c r="B4205" s="16" t="s">
        <v>5431</v>
      </c>
      <c r="C4205" s="16" t="s">
        <v>4</v>
      </c>
      <c r="D4205" s="16" t="s">
        <v>598</v>
      </c>
      <c r="E4205" s="16">
        <v>28857</v>
      </c>
      <c r="F4205" s="16">
        <v>1</v>
      </c>
      <c r="G4205" s="16">
        <v>1</v>
      </c>
      <c r="H4205" s="16">
        <v>1</v>
      </c>
      <c r="I4205" s="48" t="s">
        <v>5327</v>
      </c>
      <c r="J4205" s="16">
        <v>851</v>
      </c>
      <c r="K4205" s="16" t="s">
        <v>7598</v>
      </c>
      <c r="M4205" s="17">
        <v>208.61905800434198</v>
      </c>
      <c r="N4205" s="17">
        <v>360.32192701033398</v>
      </c>
      <c r="O4205" s="17">
        <v>-1.2463643956530199</v>
      </c>
      <c r="P4205" s="32">
        <v>1.26176158988669E-4</v>
      </c>
      <c r="Q4205" s="17">
        <v>3.2299974310506803E-2</v>
      </c>
      <c r="R4205" s="32">
        <v>0.92708150610016404</v>
      </c>
      <c r="S4205" s="17">
        <v>0.584744606642984</v>
      </c>
      <c r="T4205" s="32">
        <v>0.102349582653016</v>
      </c>
      <c r="U4205" s="16">
        <v>387</v>
      </c>
      <c r="V4205" s="16">
        <v>396</v>
      </c>
      <c r="W4205" s="16">
        <v>35</v>
      </c>
      <c r="X4205" s="16">
        <v>46</v>
      </c>
      <c r="Y4205" s="16">
        <v>159</v>
      </c>
      <c r="Z4205" s="16">
        <v>232.5</v>
      </c>
      <c r="AA4205" s="16">
        <v>648</v>
      </c>
      <c r="AB4205" s="16">
        <v>229</v>
      </c>
      <c r="AC4205" s="24" t="s">
        <v>7597</v>
      </c>
      <c r="AD4205" s="24" t="s">
        <v>13178</v>
      </c>
    </row>
    <row r="4206" spans="1:30" ht="15" customHeight="1" x14ac:dyDescent="0.25">
      <c r="A4206" s="16" t="s">
        <v>3333</v>
      </c>
      <c r="B4206" s="16" t="s">
        <v>9981</v>
      </c>
      <c r="C4206" s="16" t="s">
        <v>596</v>
      </c>
      <c r="D4206" s="16" t="s">
        <v>598</v>
      </c>
      <c r="E4206" s="16">
        <v>458778</v>
      </c>
      <c r="F4206" s="16">
        <v>1</v>
      </c>
      <c r="G4206" s="16">
        <v>1</v>
      </c>
      <c r="H4206" s="16">
        <v>1</v>
      </c>
      <c r="I4206" s="16" t="s">
        <v>5327</v>
      </c>
      <c r="J4206" s="16">
        <v>170</v>
      </c>
      <c r="K4206" s="16" t="s">
        <v>6446</v>
      </c>
      <c r="M4206" s="17">
        <v>210.9299887505712</v>
      </c>
      <c r="N4206" s="17">
        <v>359.76587465383602</v>
      </c>
      <c r="O4206" s="17">
        <v>-0.62513715686637505</v>
      </c>
      <c r="P4206" s="32">
        <v>5.5284743805101601E-2</v>
      </c>
      <c r="Q4206" s="17">
        <v>-1.6301998861662399</v>
      </c>
      <c r="R4206" s="32">
        <v>5.8476212823552698E-7</v>
      </c>
      <c r="S4206" s="17">
        <v>0.21365536012050401</v>
      </c>
      <c r="T4206" s="32">
        <v>0.63311856429828794</v>
      </c>
      <c r="U4206" s="16">
        <v>567</v>
      </c>
      <c r="V4206" s="16">
        <v>432</v>
      </c>
      <c r="W4206" s="16">
        <v>56</v>
      </c>
      <c r="X4206" s="16">
        <v>107</v>
      </c>
      <c r="Y4206" s="16">
        <v>76</v>
      </c>
      <c r="Z4206" s="16">
        <v>79</v>
      </c>
      <c r="AA4206" s="16">
        <v>647</v>
      </c>
      <c r="AB4206" s="16">
        <v>222</v>
      </c>
      <c r="AC4206" s="24" t="s">
        <v>50</v>
      </c>
      <c r="AD4206" s="24" t="s">
        <v>6445</v>
      </c>
    </row>
    <row r="4207" spans="1:30" ht="15" customHeight="1" x14ac:dyDescent="0.25">
      <c r="A4207" s="16" t="s">
        <v>4388</v>
      </c>
      <c r="B4207" s="16" t="s">
        <v>9981</v>
      </c>
      <c r="C4207" s="16" t="s">
        <v>596</v>
      </c>
      <c r="D4207" s="16" t="s">
        <v>598</v>
      </c>
      <c r="E4207" s="16">
        <v>1603587</v>
      </c>
      <c r="F4207" s="16">
        <v>1</v>
      </c>
      <c r="G4207" s="16">
        <v>0.97</v>
      </c>
      <c r="H4207" s="16">
        <v>1</v>
      </c>
      <c r="I4207" s="16" t="s">
        <v>5327</v>
      </c>
      <c r="J4207" s="16">
        <v>262</v>
      </c>
      <c r="K4207" s="16" t="s">
        <v>327</v>
      </c>
      <c r="M4207" s="17">
        <v>249.81716456611031</v>
      </c>
      <c r="N4207" s="17">
        <v>359.76587465383602</v>
      </c>
      <c r="O4207" s="17">
        <v>-1.95539749552634</v>
      </c>
      <c r="P4207" s="32">
        <v>1.20366424866879E-10</v>
      </c>
      <c r="Q4207" s="17">
        <v>-0.445081436443239</v>
      </c>
      <c r="R4207" s="32">
        <v>0.115365700671477</v>
      </c>
      <c r="S4207" s="17">
        <v>4.6907908419643603E-2</v>
      </c>
      <c r="T4207" s="32">
        <v>0.91967815114081797</v>
      </c>
      <c r="U4207" s="16">
        <v>610</v>
      </c>
      <c r="V4207" s="16">
        <v>613</v>
      </c>
      <c r="W4207" s="16">
        <v>27</v>
      </c>
      <c r="X4207" s="16">
        <v>52</v>
      </c>
      <c r="Y4207" s="16">
        <v>190</v>
      </c>
      <c r="Z4207" s="16">
        <v>246</v>
      </c>
      <c r="AA4207" s="16">
        <v>647</v>
      </c>
      <c r="AB4207" s="16">
        <v>271</v>
      </c>
      <c r="AC4207" s="24" t="s">
        <v>0</v>
      </c>
      <c r="AD4207" s="24" t="s">
        <v>5678</v>
      </c>
    </row>
    <row r="4208" spans="1:30" ht="15" customHeight="1" x14ac:dyDescent="0.25">
      <c r="A4208" s="16" t="s">
        <v>4829</v>
      </c>
      <c r="B4208" s="16" t="s">
        <v>9981</v>
      </c>
      <c r="C4208" s="16" t="s">
        <v>4</v>
      </c>
      <c r="D4208" s="16" t="s">
        <v>598</v>
      </c>
      <c r="E4208" s="16">
        <v>2127273</v>
      </c>
      <c r="F4208" s="16">
        <v>0.97</v>
      </c>
      <c r="G4208" s="16">
        <v>0.98</v>
      </c>
      <c r="H4208" s="16">
        <v>1</v>
      </c>
      <c r="I4208" s="16" t="s">
        <v>5331</v>
      </c>
      <c r="J4208" s="16">
        <v>101</v>
      </c>
      <c r="K4208" s="16" t="s">
        <v>8420</v>
      </c>
      <c r="M4208" s="17">
        <v>239.89474775880677</v>
      </c>
      <c r="N4208" s="17">
        <v>359.76587465383602</v>
      </c>
      <c r="O4208" s="17">
        <v>-0.19434128863175801</v>
      </c>
      <c r="P4208" s="32">
        <v>0.56775782708739597</v>
      </c>
      <c r="Q4208" s="17">
        <v>-0.82025337990053104</v>
      </c>
      <c r="R4208" s="32">
        <v>1.34449058822163E-2</v>
      </c>
      <c r="S4208" s="17">
        <v>0.41848125358834298</v>
      </c>
      <c r="T4208" s="32">
        <v>0.31209363882793001</v>
      </c>
      <c r="U4208" s="16">
        <v>584</v>
      </c>
      <c r="V4208" s="16">
        <v>357</v>
      </c>
      <c r="W4208" s="16">
        <v>74</v>
      </c>
      <c r="X4208" s="16">
        <v>132</v>
      </c>
      <c r="Y4208" s="16">
        <v>128</v>
      </c>
      <c r="Z4208" s="16">
        <v>127</v>
      </c>
      <c r="AA4208" s="16">
        <v>647</v>
      </c>
      <c r="AB4208" s="16">
        <v>268</v>
      </c>
      <c r="AC4208" s="24" t="s">
        <v>8419</v>
      </c>
      <c r="AD4208" s="24" t="s">
        <v>12539</v>
      </c>
    </row>
    <row r="4209" spans="1:30" ht="15" customHeight="1" x14ac:dyDescent="0.25">
      <c r="A4209" s="16" t="s">
        <v>1267</v>
      </c>
      <c r="B4209" s="16" t="s">
        <v>9981</v>
      </c>
      <c r="C4209" s="16" t="s">
        <v>1</v>
      </c>
      <c r="D4209" s="16" t="s">
        <v>302</v>
      </c>
      <c r="E4209" s="16">
        <v>622908</v>
      </c>
      <c r="F4209" s="16">
        <v>1</v>
      </c>
      <c r="G4209" s="16">
        <v>0.99</v>
      </c>
      <c r="H4209" s="16">
        <v>0.98</v>
      </c>
      <c r="I4209" s="16" t="s">
        <v>5327</v>
      </c>
      <c r="J4209" s="16">
        <v>23</v>
      </c>
      <c r="K4209" s="16" t="s">
        <v>6533</v>
      </c>
      <c r="M4209" s="17">
        <v>276.53805874964553</v>
      </c>
      <c r="N4209" s="17">
        <v>359.66075220356402</v>
      </c>
      <c r="O4209" s="17">
        <v>0.27418763677128599</v>
      </c>
      <c r="P4209" s="32">
        <v>0.40215781464048</v>
      </c>
      <c r="Q4209" s="17">
        <v>4.5227728794506601E-2</v>
      </c>
      <c r="R4209" s="32">
        <v>0.90349949415352804</v>
      </c>
      <c r="S4209" s="17">
        <v>0.14049403771383601</v>
      </c>
      <c r="T4209" s="32">
        <v>0.77172198548984505</v>
      </c>
      <c r="U4209" s="16">
        <v>447</v>
      </c>
      <c r="V4209" s="16">
        <v>493</v>
      </c>
      <c r="W4209" s="16">
        <v>108</v>
      </c>
      <c r="X4209" s="16">
        <v>175</v>
      </c>
      <c r="Y4209" s="16">
        <v>192</v>
      </c>
      <c r="Z4209" s="16">
        <v>282</v>
      </c>
      <c r="AA4209" s="16">
        <v>369</v>
      </c>
      <c r="AB4209" s="16">
        <v>302</v>
      </c>
      <c r="AC4209" s="24" t="s">
        <v>6532</v>
      </c>
      <c r="AD4209" s="24" t="s">
        <v>10746</v>
      </c>
    </row>
    <row r="4210" spans="1:30" ht="15" customHeight="1" x14ac:dyDescent="0.25">
      <c r="A4210" s="16" t="s">
        <v>1954</v>
      </c>
      <c r="B4210" s="16" t="s">
        <v>9981</v>
      </c>
      <c r="C4210" s="16" t="s">
        <v>4</v>
      </c>
      <c r="D4210" s="16" t="s">
        <v>302</v>
      </c>
      <c r="E4210" s="16">
        <v>1489836</v>
      </c>
      <c r="F4210" s="16">
        <v>0.99</v>
      </c>
      <c r="G4210" s="16">
        <v>0.93</v>
      </c>
      <c r="H4210" s="16">
        <v>0.7</v>
      </c>
      <c r="I4210" s="16" t="s">
        <v>5327</v>
      </c>
      <c r="J4210" s="16">
        <v>1396</v>
      </c>
      <c r="K4210" s="16" t="s">
        <v>5603</v>
      </c>
      <c r="M4210" s="17">
        <v>239.83455844447354</v>
      </c>
      <c r="N4210" s="17">
        <v>359.66075220356402</v>
      </c>
      <c r="O4210" s="17">
        <v>-4.2776912826644802</v>
      </c>
      <c r="P4210" s="32">
        <v>1.8206320475278299E-21</v>
      </c>
      <c r="Q4210" s="17">
        <v>-0.429142075353033</v>
      </c>
      <c r="R4210" s="32">
        <v>0.138037392800162</v>
      </c>
      <c r="S4210" s="17">
        <v>7.6537664695992103E-2</v>
      </c>
      <c r="T4210" s="32">
        <v>0.86165554715317005</v>
      </c>
      <c r="U4210" s="16">
        <v>635</v>
      </c>
      <c r="V4210" s="16">
        <v>611</v>
      </c>
      <c r="W4210" s="16">
        <v>5</v>
      </c>
      <c r="X4210" s="16">
        <v>11</v>
      </c>
      <c r="Y4210" s="16">
        <v>183</v>
      </c>
      <c r="Z4210" s="16">
        <v>269</v>
      </c>
      <c r="AA4210" s="16">
        <v>632</v>
      </c>
      <c r="AB4210" s="16">
        <v>302</v>
      </c>
      <c r="AC4210" s="24" t="s">
        <v>0</v>
      </c>
      <c r="AD4210" s="24" t="s">
        <v>11796</v>
      </c>
    </row>
    <row r="4211" spans="1:30" ht="15" customHeight="1" x14ac:dyDescent="0.25">
      <c r="A4211" s="16" t="s">
        <v>2876</v>
      </c>
      <c r="B4211" s="16" t="s">
        <v>9981</v>
      </c>
      <c r="C4211" s="16" t="s">
        <v>1</v>
      </c>
      <c r="D4211" s="16" t="s">
        <v>302</v>
      </c>
      <c r="E4211" s="16">
        <v>2663293</v>
      </c>
      <c r="F4211" s="16">
        <v>1</v>
      </c>
      <c r="G4211" s="16">
        <v>0.99</v>
      </c>
      <c r="H4211" s="16">
        <v>0.94</v>
      </c>
      <c r="I4211" s="16" t="s">
        <v>5331</v>
      </c>
      <c r="J4211" s="16">
        <v>293</v>
      </c>
      <c r="K4211" s="16" t="s">
        <v>6346</v>
      </c>
      <c r="M4211" s="17">
        <v>256.38048664181201</v>
      </c>
      <c r="N4211" s="17">
        <v>359.57622313163199</v>
      </c>
      <c r="O4211" s="17">
        <v>1.0395977570492201</v>
      </c>
      <c r="P4211" s="32">
        <v>1.0383345923176901E-4</v>
      </c>
      <c r="Q4211" s="17">
        <v>0.77383318536385304</v>
      </c>
      <c r="R4211" s="32">
        <v>4.5527315399343602E-3</v>
      </c>
      <c r="S4211" s="17">
        <v>0.21481409857627601</v>
      </c>
      <c r="T4211" s="32">
        <v>0.57559926384805804</v>
      </c>
      <c r="U4211" s="16">
        <v>315</v>
      </c>
      <c r="V4211" s="16">
        <v>325</v>
      </c>
      <c r="W4211" s="16">
        <v>131</v>
      </c>
      <c r="X4211" s="16">
        <v>194</v>
      </c>
      <c r="Y4211" s="16">
        <v>245</v>
      </c>
      <c r="Z4211" s="16">
        <v>283</v>
      </c>
      <c r="AA4211" s="16">
        <v>390</v>
      </c>
      <c r="AB4211" s="16">
        <v>154</v>
      </c>
      <c r="AC4211" s="24" t="s">
        <v>6345</v>
      </c>
      <c r="AD4211" s="24" t="s">
        <v>13141</v>
      </c>
    </row>
    <row r="4212" spans="1:30" ht="15" customHeight="1" x14ac:dyDescent="0.25">
      <c r="A4212" s="16" t="s">
        <v>4531</v>
      </c>
      <c r="B4212" s="16" t="s">
        <v>9981</v>
      </c>
      <c r="C4212" s="16" t="s">
        <v>596</v>
      </c>
      <c r="D4212" s="16" t="s">
        <v>598</v>
      </c>
      <c r="E4212" s="16">
        <v>1767603</v>
      </c>
      <c r="F4212" s="16">
        <v>1</v>
      </c>
      <c r="G4212" s="16">
        <v>0.99</v>
      </c>
      <c r="H4212" s="16">
        <v>1</v>
      </c>
      <c r="I4212" s="16" t="s">
        <v>5372</v>
      </c>
      <c r="J4212" s="16">
        <v>30</v>
      </c>
      <c r="K4212" s="16" t="s">
        <v>5770</v>
      </c>
      <c r="M4212" s="17">
        <v>120.11981771003637</v>
      </c>
      <c r="N4212" s="17">
        <v>359.363393871619</v>
      </c>
      <c r="O4212" s="17">
        <v>-2.2538388571171399</v>
      </c>
      <c r="P4212" s="32">
        <v>7.0307407152627402E-6</v>
      </c>
      <c r="Q4212" s="17">
        <v>1.61637621880632</v>
      </c>
      <c r="R4212" s="32">
        <v>2.5176602709806699E-5</v>
      </c>
      <c r="S4212" s="17">
        <v>-0.94704401017631701</v>
      </c>
      <c r="T4212" s="32">
        <v>4.9958002719564597E-2</v>
      </c>
      <c r="U4212" s="16">
        <v>136</v>
      </c>
      <c r="V4212" s="16">
        <v>234</v>
      </c>
      <c r="W4212" s="16">
        <v>9</v>
      </c>
      <c r="X4212" s="16">
        <v>10</v>
      </c>
      <c r="Y4212" s="16">
        <v>201</v>
      </c>
      <c r="Z4212" s="16">
        <v>360</v>
      </c>
      <c r="AA4212" s="16">
        <v>91</v>
      </c>
      <c r="AB4212" s="16">
        <v>45</v>
      </c>
      <c r="AC4212" s="24" t="s">
        <v>5769</v>
      </c>
      <c r="AD4212" s="24" t="s">
        <v>5768</v>
      </c>
    </row>
    <row r="4213" spans="1:30" ht="15" customHeight="1" x14ac:dyDescent="0.25">
      <c r="A4213" s="16" t="s">
        <v>3289</v>
      </c>
      <c r="B4213" s="16" t="s">
        <v>9981</v>
      </c>
      <c r="C4213" s="16" t="s">
        <v>1</v>
      </c>
      <c r="D4213" s="16" t="s">
        <v>598</v>
      </c>
      <c r="E4213" s="16">
        <v>406684</v>
      </c>
      <c r="F4213" s="16">
        <v>1</v>
      </c>
      <c r="G4213" s="16">
        <v>0.99</v>
      </c>
      <c r="H4213" s="16">
        <v>1</v>
      </c>
      <c r="I4213" s="16" t="s">
        <v>5327</v>
      </c>
      <c r="J4213" s="16">
        <v>22</v>
      </c>
      <c r="K4213" s="16" t="s">
        <v>8643</v>
      </c>
      <c r="M4213" s="17">
        <v>267.64809562073253</v>
      </c>
      <c r="N4213" s="17">
        <v>358.545219123702</v>
      </c>
      <c r="O4213" s="17">
        <v>-1.6451371684149101</v>
      </c>
      <c r="P4213" s="32">
        <v>4.8910557799004301E-8</v>
      </c>
      <c r="Q4213" s="17">
        <v>1.5030850066402E-2</v>
      </c>
      <c r="R4213" s="32">
        <v>0.96320414890723804</v>
      </c>
      <c r="S4213" s="17">
        <v>-0.16749211702696201</v>
      </c>
      <c r="T4213" s="32">
        <v>0.68152639802794401</v>
      </c>
      <c r="U4213" s="16">
        <v>567</v>
      </c>
      <c r="V4213" s="16">
        <v>660</v>
      </c>
      <c r="W4213" s="16">
        <v>39</v>
      </c>
      <c r="X4213" s="16">
        <v>58</v>
      </c>
      <c r="Y4213" s="16">
        <v>279</v>
      </c>
      <c r="Z4213" s="16">
        <v>319</v>
      </c>
      <c r="AA4213" s="16">
        <v>472</v>
      </c>
      <c r="AB4213" s="16">
        <v>278</v>
      </c>
      <c r="AC4213" s="24" t="s">
        <v>0</v>
      </c>
      <c r="AD4213" s="24" t="s">
        <v>10510</v>
      </c>
    </row>
    <row r="4214" spans="1:30" ht="15" customHeight="1" x14ac:dyDescent="0.25">
      <c r="A4214" s="16" t="s">
        <v>736</v>
      </c>
      <c r="B4214" s="16" t="s">
        <v>9981</v>
      </c>
      <c r="C4214" s="16" t="s">
        <v>1</v>
      </c>
      <c r="D4214" s="16" t="s">
        <v>302</v>
      </c>
      <c r="E4214" s="16">
        <v>25266</v>
      </c>
      <c r="F4214" s="16">
        <v>1</v>
      </c>
      <c r="G4214" s="16">
        <v>0.99</v>
      </c>
      <c r="H4214" s="16">
        <v>0.67</v>
      </c>
      <c r="I4214" s="16" t="s">
        <v>5498</v>
      </c>
      <c r="J4214" s="16">
        <v>69</v>
      </c>
      <c r="K4214" s="16" t="s">
        <v>9316</v>
      </c>
      <c r="M4214" s="17">
        <v>194.17526745930937</v>
      </c>
      <c r="N4214" s="17">
        <v>358.36516222197503</v>
      </c>
      <c r="O4214" s="17">
        <v>-0.22691850852807999</v>
      </c>
      <c r="P4214" s="32">
        <v>0.48246612393493998</v>
      </c>
      <c r="Q4214" s="17">
        <v>0.97774789236512405</v>
      </c>
      <c r="R4214" s="32">
        <v>9.3574782766784703E-4</v>
      </c>
      <c r="S4214" s="17">
        <v>-1.00565347543044</v>
      </c>
      <c r="T4214" s="32">
        <v>4.0491919703740499E-3</v>
      </c>
      <c r="U4214" s="16">
        <v>292</v>
      </c>
      <c r="V4214" s="16">
        <v>373</v>
      </c>
      <c r="W4214" s="16">
        <v>52</v>
      </c>
      <c r="X4214" s="16">
        <v>90</v>
      </c>
      <c r="Y4214" s="16">
        <v>277</v>
      </c>
      <c r="Z4214" s="16">
        <v>359</v>
      </c>
      <c r="AA4214" s="16">
        <v>169</v>
      </c>
      <c r="AB4214" s="16">
        <v>71</v>
      </c>
      <c r="AC4214" s="24" t="s">
        <v>0</v>
      </c>
      <c r="AD4214" s="24" t="s">
        <v>10019</v>
      </c>
    </row>
    <row r="4215" spans="1:30" ht="15" customHeight="1" x14ac:dyDescent="0.25">
      <c r="A4215" s="16" t="s">
        <v>2590</v>
      </c>
      <c r="B4215" s="16" t="s">
        <v>9981</v>
      </c>
      <c r="C4215" s="16" t="s">
        <v>1</v>
      </c>
      <c r="D4215" s="16" t="s">
        <v>302</v>
      </c>
      <c r="E4215" s="16">
        <v>2270839</v>
      </c>
      <c r="F4215" s="16">
        <v>1</v>
      </c>
      <c r="G4215" s="16">
        <v>0.72</v>
      </c>
      <c r="H4215" s="16">
        <v>0.42</v>
      </c>
      <c r="I4215" s="16" t="s">
        <v>5331</v>
      </c>
      <c r="J4215" s="16">
        <v>29</v>
      </c>
      <c r="K4215" s="16" t="s">
        <v>6079</v>
      </c>
      <c r="M4215" s="17">
        <v>188.23470692433992</v>
      </c>
      <c r="N4215" s="17">
        <v>357.36693057233202</v>
      </c>
      <c r="O4215" s="17">
        <v>-1.4366185351365099</v>
      </c>
      <c r="P4215" s="32">
        <v>6.7697061212355997E-5</v>
      </c>
      <c r="Q4215" s="17">
        <v>1.19416782320438</v>
      </c>
      <c r="R4215" s="32">
        <v>1.0332721302398601E-4</v>
      </c>
      <c r="S4215" s="17">
        <v>0.367021145536579</v>
      </c>
      <c r="T4215" s="32">
        <v>0.376356022431584</v>
      </c>
      <c r="U4215" s="16">
        <v>318</v>
      </c>
      <c r="V4215" s="16">
        <v>244</v>
      </c>
      <c r="W4215" s="16">
        <v>22</v>
      </c>
      <c r="X4215" s="16">
        <v>29</v>
      </c>
      <c r="Y4215" s="16">
        <v>267</v>
      </c>
      <c r="Z4215" s="16">
        <v>358</v>
      </c>
      <c r="AA4215" s="16">
        <v>308</v>
      </c>
      <c r="AB4215" s="16">
        <v>187</v>
      </c>
      <c r="AC4215" s="24" t="s">
        <v>107</v>
      </c>
      <c r="AD4215" s="24" t="s">
        <v>12695</v>
      </c>
    </row>
    <row r="4216" spans="1:30" ht="15" customHeight="1" x14ac:dyDescent="0.25">
      <c r="A4216" s="16" t="s">
        <v>3305</v>
      </c>
      <c r="B4216" s="16" t="s">
        <v>9981</v>
      </c>
      <c r="C4216" s="16" t="s">
        <v>1</v>
      </c>
      <c r="D4216" s="16" t="s">
        <v>598</v>
      </c>
      <c r="E4216" s="16">
        <v>419737</v>
      </c>
      <c r="F4216" s="16">
        <v>1</v>
      </c>
      <c r="G4216" s="16">
        <v>0.99</v>
      </c>
      <c r="H4216" s="16">
        <v>0.95</v>
      </c>
      <c r="I4216" s="16" t="s">
        <v>5327</v>
      </c>
      <c r="J4216" s="16">
        <v>110</v>
      </c>
      <c r="K4216" s="16" t="s">
        <v>7694</v>
      </c>
      <c r="M4216" s="17">
        <v>277.51946090431949</v>
      </c>
      <c r="N4216" s="17">
        <v>356.37221779568</v>
      </c>
      <c r="O4216" s="17">
        <v>-0.56308965947249401</v>
      </c>
      <c r="P4216" s="32">
        <v>4.4059484057159599E-2</v>
      </c>
      <c r="Q4216" s="17">
        <v>-0.30412364371862799</v>
      </c>
      <c r="R4216" s="32">
        <v>0.29269527222950198</v>
      </c>
      <c r="S4216" s="17">
        <v>-0.23249659839270301</v>
      </c>
      <c r="T4216" s="32">
        <v>0.54037772170400999</v>
      </c>
      <c r="U4216" s="16">
        <v>571</v>
      </c>
      <c r="V4216" s="16">
        <v>656</v>
      </c>
      <c r="W4216" s="16">
        <v>89</v>
      </c>
      <c r="X4216" s="16">
        <v>114</v>
      </c>
      <c r="Y4216" s="16">
        <v>221</v>
      </c>
      <c r="Z4216" s="16">
        <v>259</v>
      </c>
      <c r="AA4216" s="16">
        <v>473</v>
      </c>
      <c r="AB4216" s="16">
        <v>255</v>
      </c>
      <c r="AC4216" s="24" t="s">
        <v>0</v>
      </c>
      <c r="AD4216" s="24" t="s">
        <v>10529</v>
      </c>
    </row>
    <row r="4217" spans="1:30" ht="15" customHeight="1" x14ac:dyDescent="0.25">
      <c r="A4217" s="16" t="s">
        <v>5029</v>
      </c>
      <c r="B4217" s="16" t="s">
        <v>9981</v>
      </c>
      <c r="C4217" s="16" t="s">
        <v>705</v>
      </c>
      <c r="D4217" s="16" t="s">
        <v>598</v>
      </c>
      <c r="E4217" s="16">
        <v>2347238</v>
      </c>
      <c r="F4217" s="16">
        <v>0.99</v>
      </c>
      <c r="G4217" s="16">
        <v>0.97</v>
      </c>
      <c r="H4217" s="16">
        <v>1</v>
      </c>
      <c r="I4217" s="16" t="s">
        <v>5331</v>
      </c>
      <c r="J4217" s="16"/>
      <c r="K4217" s="16"/>
      <c r="M4217" s="17">
        <v>282.22434403427877</v>
      </c>
      <c r="N4217" s="17">
        <v>356.368698922688</v>
      </c>
      <c r="O4217" s="17">
        <v>0.28768849176169498</v>
      </c>
      <c r="P4217" s="32">
        <v>0.30136160177459898</v>
      </c>
      <c r="Q4217" s="17">
        <v>0.38015039722921801</v>
      </c>
      <c r="R4217" s="32">
        <v>0.17430489181029701</v>
      </c>
      <c r="S4217" s="17">
        <v>-0.30600774849815898</v>
      </c>
      <c r="T4217" s="32">
        <v>0.39778945051489201</v>
      </c>
      <c r="U4217" s="16">
        <v>466</v>
      </c>
      <c r="V4217" s="16">
        <v>497</v>
      </c>
      <c r="W4217" s="16">
        <v>113</v>
      </c>
      <c r="X4217" s="16">
        <v>179</v>
      </c>
      <c r="Y4217" s="16">
        <v>254</v>
      </c>
      <c r="Z4217" s="16">
        <v>357</v>
      </c>
      <c r="AA4217" s="16">
        <v>340</v>
      </c>
      <c r="AB4217" s="16">
        <v>197</v>
      </c>
      <c r="AC4217" s="24" t="s">
        <v>705</v>
      </c>
      <c r="AD4217" s="24" t="s">
        <v>9832</v>
      </c>
    </row>
    <row r="4218" spans="1:30" ht="15" customHeight="1" x14ac:dyDescent="0.25">
      <c r="A4218" s="16" t="s">
        <v>727</v>
      </c>
      <c r="B4218" s="16" t="s">
        <v>9981</v>
      </c>
      <c r="C4218" s="16" t="s">
        <v>596</v>
      </c>
      <c r="D4218" s="16" t="s">
        <v>302</v>
      </c>
      <c r="E4218" s="16">
        <v>13784</v>
      </c>
      <c r="F4218" s="16">
        <v>1</v>
      </c>
      <c r="G4218" s="16">
        <v>1</v>
      </c>
      <c r="H4218" s="16">
        <v>0.93</v>
      </c>
      <c r="I4218" s="16" t="s">
        <v>5331</v>
      </c>
      <c r="J4218" s="16">
        <v>143</v>
      </c>
      <c r="K4218" s="16" t="s">
        <v>6944</v>
      </c>
      <c r="M4218" s="17">
        <v>179.30478357388881</v>
      </c>
      <c r="N4218" s="17">
        <v>356.08796327439001</v>
      </c>
      <c r="O4218" s="17">
        <v>-0.37857137609685099</v>
      </c>
      <c r="P4218" s="32">
        <v>0.284718311970523</v>
      </c>
      <c r="Q4218" s="17">
        <v>-1.97375173130179</v>
      </c>
      <c r="R4218" s="32">
        <v>3.98171375904191E-8</v>
      </c>
      <c r="S4218" s="17">
        <v>0.96634622137648696</v>
      </c>
      <c r="T4218" s="32">
        <v>1.0542564844563101E-2</v>
      </c>
      <c r="U4218" s="16">
        <v>408</v>
      </c>
      <c r="V4218" s="16">
        <v>258</v>
      </c>
      <c r="W4218" s="16">
        <v>58</v>
      </c>
      <c r="X4218" s="16">
        <v>66</v>
      </c>
      <c r="Y4218" s="16">
        <v>37</v>
      </c>
      <c r="Z4218" s="16">
        <v>45</v>
      </c>
      <c r="AA4218" s="16">
        <v>625</v>
      </c>
      <c r="AB4218" s="16">
        <v>299</v>
      </c>
      <c r="AC4218" s="24" t="s">
        <v>107</v>
      </c>
      <c r="AD4218" s="24" t="s">
        <v>6943</v>
      </c>
    </row>
    <row r="4219" spans="1:30" ht="15" customHeight="1" x14ac:dyDescent="0.25">
      <c r="A4219" s="16" t="s">
        <v>4282</v>
      </c>
      <c r="B4219" s="16" t="s">
        <v>9981</v>
      </c>
      <c r="C4219" s="16" t="s">
        <v>1</v>
      </c>
      <c r="D4219" s="16" t="s">
        <v>598</v>
      </c>
      <c r="E4219" s="16">
        <v>1499892</v>
      </c>
      <c r="F4219" s="16">
        <v>0.86</v>
      </c>
      <c r="G4219" s="16">
        <v>0.85</v>
      </c>
      <c r="H4219" s="16">
        <v>1</v>
      </c>
      <c r="I4219" s="16" t="s">
        <v>5327</v>
      </c>
      <c r="J4219" s="16">
        <v>122</v>
      </c>
      <c r="K4219" s="16" t="s">
        <v>8240</v>
      </c>
      <c r="M4219" s="17">
        <v>181.6224275280903</v>
      </c>
      <c r="N4219" s="17">
        <v>355.285717131669</v>
      </c>
      <c r="O4219" s="17">
        <v>-1.06794780668659</v>
      </c>
      <c r="P4219" s="32">
        <v>8.2087852314253092E-3</v>
      </c>
      <c r="Q4219" s="17">
        <v>-2.5637224102928502</v>
      </c>
      <c r="R4219" s="32">
        <v>6.6617923824594696E-10</v>
      </c>
      <c r="S4219" s="17">
        <v>-0.11110957161021399</v>
      </c>
      <c r="T4219" s="32">
        <v>0.85992518102530902</v>
      </c>
      <c r="U4219" s="16">
        <v>386</v>
      </c>
      <c r="V4219" s="16">
        <v>654</v>
      </c>
      <c r="W4219" s="16">
        <v>59</v>
      </c>
      <c r="X4219" s="16">
        <v>60</v>
      </c>
      <c r="Y4219" s="16">
        <v>29</v>
      </c>
      <c r="Z4219" s="16">
        <v>58</v>
      </c>
      <c r="AA4219" s="16">
        <v>343</v>
      </c>
      <c r="AB4219" s="16">
        <v>280</v>
      </c>
      <c r="AC4219" s="24" t="s">
        <v>0</v>
      </c>
      <c r="AD4219" s="24" t="s">
        <v>11808</v>
      </c>
    </row>
    <row r="4220" spans="1:30" ht="15" customHeight="1" x14ac:dyDescent="0.25">
      <c r="A4220" s="16" t="s">
        <v>4501</v>
      </c>
      <c r="B4220" s="16" t="s">
        <v>9981</v>
      </c>
      <c r="C4220" s="16" t="s">
        <v>1</v>
      </c>
      <c r="D4220" s="16" t="s">
        <v>598</v>
      </c>
      <c r="E4220" s="16">
        <v>1736180</v>
      </c>
      <c r="F4220" s="16">
        <v>1</v>
      </c>
      <c r="G4220" s="16">
        <v>1</v>
      </c>
      <c r="H4220" s="16">
        <v>1</v>
      </c>
      <c r="I4220" s="16" t="s">
        <v>5498</v>
      </c>
      <c r="J4220" s="16">
        <v>725</v>
      </c>
      <c r="K4220" s="16" t="s">
        <v>8318</v>
      </c>
      <c r="M4220" s="17">
        <v>246.87784009844347</v>
      </c>
      <c r="N4220" s="17">
        <v>354.51938427182</v>
      </c>
      <c r="O4220" s="17">
        <v>0.33254765694465699</v>
      </c>
      <c r="P4220" s="32">
        <v>0.222868996080575</v>
      </c>
      <c r="Q4220" s="17">
        <v>-0.68828654004978496</v>
      </c>
      <c r="R4220" s="32">
        <v>1.27057241526543E-2</v>
      </c>
      <c r="S4220" s="17">
        <v>-0.406871291416668</v>
      </c>
      <c r="T4220" s="32">
        <v>0.23186026601729601</v>
      </c>
      <c r="U4220" s="16">
        <v>495</v>
      </c>
      <c r="V4220" s="16">
        <v>510</v>
      </c>
      <c r="W4220" s="16">
        <v>120</v>
      </c>
      <c r="X4220" s="16">
        <v>195</v>
      </c>
      <c r="Y4220" s="16">
        <v>140</v>
      </c>
      <c r="Z4220" s="16">
        <v>161</v>
      </c>
      <c r="AA4220" s="16">
        <v>377</v>
      </c>
      <c r="AB4220" s="16">
        <v>168</v>
      </c>
      <c r="AC4220" s="24" t="s">
        <v>0</v>
      </c>
      <c r="AD4220" s="24" t="s">
        <v>12089</v>
      </c>
    </row>
    <row r="4221" spans="1:30" ht="15" customHeight="1" x14ac:dyDescent="0.25">
      <c r="A4221" s="16" t="s">
        <v>3113</v>
      </c>
      <c r="B4221" s="16" t="s">
        <v>9981</v>
      </c>
      <c r="C4221" s="16" t="s">
        <v>596</v>
      </c>
      <c r="D4221" s="16" t="s">
        <v>598</v>
      </c>
      <c r="E4221" s="16">
        <v>206229</v>
      </c>
      <c r="F4221" s="16">
        <v>0.99</v>
      </c>
      <c r="G4221" s="16">
        <v>0.98</v>
      </c>
      <c r="H4221" s="16">
        <v>1</v>
      </c>
      <c r="I4221" s="16" t="s">
        <v>5327</v>
      </c>
      <c r="J4221" s="16">
        <v>38</v>
      </c>
      <c r="K4221" s="16" t="s">
        <v>5944</v>
      </c>
      <c r="M4221" s="17">
        <v>191.45373030711801</v>
      </c>
      <c r="N4221" s="17">
        <v>354.19921646765698</v>
      </c>
      <c r="O4221" s="17">
        <v>-1.1180645350154601</v>
      </c>
      <c r="P4221" s="32">
        <v>2.5157004584736198E-3</v>
      </c>
      <c r="Q4221" s="17">
        <v>-0.30400508619971101</v>
      </c>
      <c r="R4221" s="32">
        <v>0.43512345016058102</v>
      </c>
      <c r="S4221" s="17">
        <v>-0.70605573376100095</v>
      </c>
      <c r="T4221" s="32">
        <v>0.10748358556745601</v>
      </c>
      <c r="U4221" s="16">
        <v>328</v>
      </c>
      <c r="V4221" s="16">
        <v>652</v>
      </c>
      <c r="W4221" s="16">
        <v>47</v>
      </c>
      <c r="X4221" s="16">
        <v>64</v>
      </c>
      <c r="Y4221" s="16">
        <v>159</v>
      </c>
      <c r="Z4221" s="16">
        <v>229</v>
      </c>
      <c r="AA4221" s="16">
        <v>286</v>
      </c>
      <c r="AB4221" s="16">
        <v>140</v>
      </c>
      <c r="AC4221" s="24" t="s">
        <v>5943</v>
      </c>
      <c r="AD4221" s="24" t="s">
        <v>5942</v>
      </c>
    </row>
    <row r="4222" spans="1:30" ht="15" customHeight="1" x14ac:dyDescent="0.25">
      <c r="A4222" s="16" t="s">
        <v>924</v>
      </c>
      <c r="B4222" s="16" t="s">
        <v>9981</v>
      </c>
      <c r="C4222" s="16" t="s">
        <v>1</v>
      </c>
      <c r="D4222" s="16" t="s">
        <v>302</v>
      </c>
      <c r="E4222" s="16">
        <v>211946</v>
      </c>
      <c r="F4222" s="16">
        <v>1</v>
      </c>
      <c r="G4222" s="16">
        <v>0.97</v>
      </c>
      <c r="H4222" s="16">
        <v>0.74</v>
      </c>
      <c r="I4222" s="16" t="s">
        <v>5327</v>
      </c>
      <c r="J4222" s="16">
        <v>284</v>
      </c>
      <c r="K4222" s="16" t="s">
        <v>9192</v>
      </c>
      <c r="M4222" s="17">
        <v>278.63648072036426</v>
      </c>
      <c r="N4222" s="17">
        <v>354.08650980137799</v>
      </c>
      <c r="O4222" s="17">
        <v>0.113064785549734</v>
      </c>
      <c r="P4222" s="32">
        <v>0.72741138566628805</v>
      </c>
      <c r="Q4222" s="17">
        <v>-0.27500789146680099</v>
      </c>
      <c r="R4222" s="32">
        <v>0.40933179631911099</v>
      </c>
      <c r="S4222" s="17">
        <v>-0.43472823173845498</v>
      </c>
      <c r="T4222" s="32">
        <v>0.26961127401364599</v>
      </c>
      <c r="U4222" s="16">
        <v>494</v>
      </c>
      <c r="V4222" s="16">
        <v>636</v>
      </c>
      <c r="W4222" s="16">
        <v>129</v>
      </c>
      <c r="X4222" s="16">
        <v>170</v>
      </c>
      <c r="Y4222" s="16">
        <v>170</v>
      </c>
      <c r="Z4222" s="16">
        <v>290</v>
      </c>
      <c r="AA4222" s="16">
        <v>475</v>
      </c>
      <c r="AB4222" s="16">
        <v>156</v>
      </c>
      <c r="AC4222" s="24" t="s">
        <v>8206</v>
      </c>
      <c r="AD4222" s="24" t="s">
        <v>10256</v>
      </c>
    </row>
    <row r="4223" spans="1:30" ht="15" customHeight="1" x14ac:dyDescent="0.25">
      <c r="A4223" s="16" t="s">
        <v>1243</v>
      </c>
      <c r="B4223" s="16" t="s">
        <v>9981</v>
      </c>
      <c r="C4223" s="16" t="s">
        <v>596</v>
      </c>
      <c r="D4223" s="16" t="s">
        <v>302</v>
      </c>
      <c r="E4223" s="16">
        <v>582607</v>
      </c>
      <c r="F4223" s="16">
        <v>0.88</v>
      </c>
      <c r="G4223" s="16">
        <v>0.83</v>
      </c>
      <c r="H4223" s="16">
        <v>0.77</v>
      </c>
      <c r="I4223" s="16" t="s">
        <v>5331</v>
      </c>
      <c r="J4223" s="16">
        <v>213</v>
      </c>
      <c r="K4223" s="16" t="s">
        <v>7800</v>
      </c>
      <c r="M4223" s="17">
        <v>127.35777689627392</v>
      </c>
      <c r="N4223" s="17">
        <v>354.08650980137799</v>
      </c>
      <c r="O4223" s="17">
        <v>2.4339519799894198</v>
      </c>
      <c r="P4223" s="32">
        <v>1.5059305251625699E-10</v>
      </c>
      <c r="Q4223" s="17">
        <v>-2.4623402231860898</v>
      </c>
      <c r="R4223" s="32">
        <v>2.5254032016375499E-6</v>
      </c>
      <c r="S4223" s="17">
        <v>1.4291937757773401</v>
      </c>
      <c r="T4223" s="32">
        <v>1.1807766547285801E-3</v>
      </c>
      <c r="U4223" s="16">
        <v>122</v>
      </c>
      <c r="V4223" s="16">
        <v>81</v>
      </c>
      <c r="W4223" s="16">
        <v>129</v>
      </c>
      <c r="X4223" s="16">
        <v>133</v>
      </c>
      <c r="Y4223" s="16">
        <v>6</v>
      </c>
      <c r="Z4223" s="16">
        <v>12</v>
      </c>
      <c r="AA4223" s="16">
        <v>314</v>
      </c>
      <c r="AB4223" s="16">
        <v>100</v>
      </c>
      <c r="AC4223" s="24" t="s">
        <v>0</v>
      </c>
      <c r="AD4223" s="24" t="s">
        <v>7801</v>
      </c>
    </row>
    <row r="4224" spans="1:30" ht="15" customHeight="1" x14ac:dyDescent="0.25">
      <c r="A4224" s="16" t="s">
        <v>1394</v>
      </c>
      <c r="B4224" s="16" t="s">
        <v>9981</v>
      </c>
      <c r="C4224" s="16" t="s">
        <v>1</v>
      </c>
      <c r="D4224" s="16" t="s">
        <v>302</v>
      </c>
      <c r="E4224" s="16">
        <v>786689</v>
      </c>
      <c r="F4224" s="16">
        <v>0.96</v>
      </c>
      <c r="G4224" s="16">
        <v>0.98</v>
      </c>
      <c r="H4224" s="16">
        <v>0.97</v>
      </c>
      <c r="I4224" s="16" t="s">
        <v>5327</v>
      </c>
      <c r="J4224" s="16">
        <v>18</v>
      </c>
      <c r="K4224" s="16" t="s">
        <v>9557</v>
      </c>
      <c r="M4224" s="17">
        <v>144.09905985402781</v>
      </c>
      <c r="N4224" s="17">
        <v>354.08650980137799</v>
      </c>
      <c r="O4224" s="17">
        <v>2.1269082949848301</v>
      </c>
      <c r="P4224" s="32">
        <v>7.4026371717185502E-10</v>
      </c>
      <c r="Q4224" s="17">
        <v>-3.4134225171639101</v>
      </c>
      <c r="R4224" s="32">
        <v>2.5882740836426302E-10</v>
      </c>
      <c r="S4224" s="17">
        <v>1.01986987997768</v>
      </c>
      <c r="T4224" s="32">
        <v>1.36182642676276E-2</v>
      </c>
      <c r="U4224" s="16">
        <v>168</v>
      </c>
      <c r="V4224" s="16">
        <v>117</v>
      </c>
      <c r="W4224" s="16">
        <v>129</v>
      </c>
      <c r="X4224" s="16">
        <v>176</v>
      </c>
      <c r="Y4224" s="16">
        <v>5</v>
      </c>
      <c r="Z4224" s="16">
        <v>8</v>
      </c>
      <c r="AA4224" s="16">
        <v>329</v>
      </c>
      <c r="AB4224" s="16">
        <v>107</v>
      </c>
      <c r="AC4224" s="24" t="s">
        <v>0</v>
      </c>
      <c r="AD4224" s="24" t="s">
        <v>10932</v>
      </c>
    </row>
    <row r="4225" spans="1:30" ht="15" customHeight="1" x14ac:dyDescent="0.25">
      <c r="A4225" s="16" t="s">
        <v>2437</v>
      </c>
      <c r="B4225" s="16" t="s">
        <v>9981</v>
      </c>
      <c r="C4225" s="16" t="s">
        <v>596</v>
      </c>
      <c r="D4225" s="16" t="s">
        <v>302</v>
      </c>
      <c r="E4225" s="16">
        <v>2082900</v>
      </c>
      <c r="F4225" s="16">
        <v>0.96</v>
      </c>
      <c r="G4225" s="16">
        <v>0.95</v>
      </c>
      <c r="H4225" s="16">
        <v>0.94</v>
      </c>
      <c r="I4225" s="16" t="s">
        <v>5327</v>
      </c>
      <c r="J4225" s="16">
        <v>976</v>
      </c>
      <c r="K4225" s="16" t="s">
        <v>7331</v>
      </c>
      <c r="M4225" s="17">
        <v>182.99163594119881</v>
      </c>
      <c r="N4225" s="17">
        <v>352.56946547164102</v>
      </c>
      <c r="O4225" s="17">
        <v>-1.1523439535231099</v>
      </c>
      <c r="P4225" s="32">
        <v>6.6556118966767204E-4</v>
      </c>
      <c r="Q4225" s="17">
        <v>-1.68594809922473</v>
      </c>
      <c r="R4225" s="32">
        <v>5.35031129387507E-7</v>
      </c>
      <c r="S4225" s="17">
        <v>-0.70879086366639599</v>
      </c>
      <c r="T4225" s="32">
        <v>7.2322007467038596E-2</v>
      </c>
      <c r="U4225" s="16">
        <v>490</v>
      </c>
      <c r="V4225" s="16">
        <v>649</v>
      </c>
      <c r="W4225" s="16">
        <v>53</v>
      </c>
      <c r="X4225" s="16">
        <v>73</v>
      </c>
      <c r="Y4225" s="16">
        <v>94</v>
      </c>
      <c r="Z4225" s="16">
        <v>74</v>
      </c>
      <c r="AA4225" s="16">
        <v>358</v>
      </c>
      <c r="AB4225" s="16">
        <v>149</v>
      </c>
      <c r="AC4225" s="24" t="s">
        <v>0</v>
      </c>
      <c r="AD4225" s="24" t="s">
        <v>7332</v>
      </c>
    </row>
    <row r="4226" spans="1:30" ht="15" customHeight="1" x14ac:dyDescent="0.25">
      <c r="A4226" s="16" t="s">
        <v>1127</v>
      </c>
      <c r="B4226" s="16" t="s">
        <v>9981</v>
      </c>
      <c r="C4226" s="16" t="s">
        <v>1</v>
      </c>
      <c r="D4226" s="16" t="s">
        <v>302</v>
      </c>
      <c r="E4226" s="16">
        <v>434525</v>
      </c>
      <c r="F4226" s="16">
        <v>1</v>
      </c>
      <c r="G4226" s="16">
        <v>0.98</v>
      </c>
      <c r="H4226" s="16">
        <v>0.5</v>
      </c>
      <c r="I4226" s="16" t="s">
        <v>5327</v>
      </c>
      <c r="J4226" s="16">
        <v>102</v>
      </c>
      <c r="K4226" s="16" t="s">
        <v>6434</v>
      </c>
      <c r="M4226" s="17">
        <v>208.38621176319731</v>
      </c>
      <c r="N4226" s="17">
        <v>351.72867226632002</v>
      </c>
      <c r="O4226" s="17">
        <v>-2.5860200409992098</v>
      </c>
      <c r="P4226" s="32">
        <v>2.83172251720319E-14</v>
      </c>
      <c r="Q4226" s="17">
        <v>-1.30983743089287</v>
      </c>
      <c r="R4226" s="32">
        <v>1.0307109206328399E-5</v>
      </c>
      <c r="S4226" s="17">
        <v>-0.24538783676838699</v>
      </c>
      <c r="T4226" s="32">
        <v>0.54899732600184104</v>
      </c>
      <c r="U4226" s="16">
        <v>653</v>
      </c>
      <c r="V4226" s="16">
        <v>627</v>
      </c>
      <c r="W4226" s="16">
        <v>15</v>
      </c>
      <c r="X4226" s="16">
        <v>39</v>
      </c>
      <c r="Y4226" s="16">
        <v>107</v>
      </c>
      <c r="Z4226" s="16">
        <v>144</v>
      </c>
      <c r="AA4226" s="16">
        <v>542</v>
      </c>
      <c r="AB4226" s="16">
        <v>237</v>
      </c>
      <c r="AC4226" s="24" t="s">
        <v>0</v>
      </c>
      <c r="AD4226" s="24" t="s">
        <v>10557</v>
      </c>
    </row>
    <row r="4227" spans="1:30" ht="15" customHeight="1" x14ac:dyDescent="0.25">
      <c r="A4227" s="16" t="s">
        <v>4826</v>
      </c>
      <c r="B4227" s="16" t="s">
        <v>9981</v>
      </c>
      <c r="C4227" s="16" t="s">
        <v>1</v>
      </c>
      <c r="D4227" s="16" t="s">
        <v>598</v>
      </c>
      <c r="E4227" s="16">
        <v>2126591</v>
      </c>
      <c r="F4227" s="16">
        <v>0.79</v>
      </c>
      <c r="G4227" s="16">
        <v>0.78</v>
      </c>
      <c r="H4227" s="16">
        <v>1</v>
      </c>
      <c r="I4227" s="16" t="s">
        <v>5327</v>
      </c>
      <c r="J4227" s="16">
        <v>581</v>
      </c>
      <c r="K4227" s="16" t="s">
        <v>8420</v>
      </c>
      <c r="M4227" s="17">
        <v>182.03596625339031</v>
      </c>
      <c r="N4227" s="17">
        <v>351.42508930637501</v>
      </c>
      <c r="O4227" s="17">
        <v>-7.5824326533183606E-2</v>
      </c>
      <c r="P4227" s="32">
        <v>0.83388666167472802</v>
      </c>
      <c r="Q4227" s="17">
        <v>-2.42454892374196</v>
      </c>
      <c r="R4227" s="32">
        <v>4.19329575760953E-11</v>
      </c>
      <c r="S4227" s="17">
        <v>0.61774446895382795</v>
      </c>
      <c r="T4227" s="32">
        <v>0.127576588081765</v>
      </c>
      <c r="U4227" s="16">
        <v>336</v>
      </c>
      <c r="V4227" s="16">
        <v>398</v>
      </c>
      <c r="W4227" s="16">
        <v>67</v>
      </c>
      <c r="X4227" s="16">
        <v>106</v>
      </c>
      <c r="Y4227" s="16">
        <v>38</v>
      </c>
      <c r="Z4227" s="16">
        <v>27</v>
      </c>
      <c r="AA4227" s="16">
        <v>632</v>
      </c>
      <c r="AB4227" s="16">
        <v>215</v>
      </c>
      <c r="AC4227" s="24" t="s">
        <v>8419</v>
      </c>
      <c r="AD4227" s="24" t="s">
        <v>12536</v>
      </c>
    </row>
    <row r="4228" spans="1:30" ht="15" customHeight="1" x14ac:dyDescent="0.25">
      <c r="A4228" s="16" t="s">
        <v>4771</v>
      </c>
      <c r="B4228" s="16" t="s">
        <v>9981</v>
      </c>
      <c r="C4228" s="16" t="s">
        <v>596</v>
      </c>
      <c r="D4228" s="16" t="s">
        <v>598</v>
      </c>
      <c r="E4228" s="16">
        <v>2055525</v>
      </c>
      <c r="F4228" s="16">
        <v>1</v>
      </c>
      <c r="G4228" s="16">
        <v>1</v>
      </c>
      <c r="H4228" s="16">
        <v>1</v>
      </c>
      <c r="I4228" s="16" t="s">
        <v>5327</v>
      </c>
      <c r="J4228" s="16">
        <v>1075</v>
      </c>
      <c r="K4228" s="16" t="s">
        <v>5941</v>
      </c>
      <c r="M4228" s="17">
        <v>220.07142039205374</v>
      </c>
      <c r="N4228" s="17">
        <v>351.34165313625101</v>
      </c>
      <c r="O4228" s="17">
        <v>0.45228678007942602</v>
      </c>
      <c r="P4228" s="32">
        <v>0.119895931671866</v>
      </c>
      <c r="Q4228" s="17">
        <v>-1.05182917622917</v>
      </c>
      <c r="R4228" s="32">
        <v>4.30994905371248E-4</v>
      </c>
      <c r="S4228" s="17">
        <v>-0.161342926427096</v>
      </c>
      <c r="T4228" s="32">
        <v>0.70729729568509503</v>
      </c>
      <c r="U4228" s="16">
        <v>447</v>
      </c>
      <c r="V4228" s="16">
        <v>420</v>
      </c>
      <c r="W4228" s="16">
        <v>128</v>
      </c>
      <c r="X4228" s="16">
        <v>161</v>
      </c>
      <c r="Y4228" s="16">
        <v>88</v>
      </c>
      <c r="Z4228" s="16">
        <v>115</v>
      </c>
      <c r="AA4228" s="16">
        <v>334</v>
      </c>
      <c r="AB4228" s="16">
        <v>198</v>
      </c>
      <c r="AC4228" s="24" t="s">
        <v>5940</v>
      </c>
      <c r="AD4228" s="24" t="s">
        <v>5939</v>
      </c>
    </row>
    <row r="4229" spans="1:30" ht="15" customHeight="1" x14ac:dyDescent="0.25">
      <c r="A4229" s="16" t="s">
        <v>1081</v>
      </c>
      <c r="B4229" s="16" t="s">
        <v>9981</v>
      </c>
      <c r="C4229" s="16" t="s">
        <v>1</v>
      </c>
      <c r="D4229" s="16" t="s">
        <v>302</v>
      </c>
      <c r="E4229" s="16">
        <v>391680</v>
      </c>
      <c r="F4229" s="16">
        <v>0.77</v>
      </c>
      <c r="G4229" s="16">
        <v>0.77</v>
      </c>
      <c r="H4229" s="16">
        <v>0.37</v>
      </c>
      <c r="I4229" s="16" t="s">
        <v>5327</v>
      </c>
      <c r="J4229" s="16">
        <v>99</v>
      </c>
      <c r="K4229" s="16" t="s">
        <v>9429</v>
      </c>
      <c r="M4229" s="17">
        <v>258.54872520888949</v>
      </c>
      <c r="N4229" s="17">
        <v>351.32424470215699</v>
      </c>
      <c r="O4229" s="17">
        <v>-0.90112575802171602</v>
      </c>
      <c r="P4229" s="32">
        <v>2.10163505673296E-3</v>
      </c>
      <c r="Q4229" s="17">
        <v>-0.168351186806524</v>
      </c>
      <c r="R4229" s="32">
        <v>0.59020516695016501</v>
      </c>
      <c r="S4229" s="17">
        <v>0.288907147931453</v>
      </c>
      <c r="T4229" s="32">
        <v>0.44129997689668898</v>
      </c>
      <c r="U4229" s="16">
        <v>598</v>
      </c>
      <c r="V4229" s="16">
        <v>451</v>
      </c>
      <c r="W4229" s="16">
        <v>55</v>
      </c>
      <c r="X4229" s="16">
        <v>84</v>
      </c>
      <c r="Y4229" s="16">
        <v>192</v>
      </c>
      <c r="Z4229" s="16">
        <v>262</v>
      </c>
      <c r="AA4229" s="16">
        <v>615</v>
      </c>
      <c r="AB4229" s="16">
        <v>295</v>
      </c>
      <c r="AC4229" s="24" t="s">
        <v>9428</v>
      </c>
      <c r="AD4229" s="24" t="s">
        <v>10494</v>
      </c>
    </row>
    <row r="4230" spans="1:30" ht="15" customHeight="1" x14ac:dyDescent="0.25">
      <c r="A4230" s="16" t="s">
        <v>2228</v>
      </c>
      <c r="B4230" s="16" t="s">
        <v>9981</v>
      </c>
      <c r="C4230" s="16" t="s">
        <v>596</v>
      </c>
      <c r="D4230" s="16" t="s">
        <v>302</v>
      </c>
      <c r="E4230" s="16">
        <v>1809667</v>
      </c>
      <c r="F4230" s="16">
        <v>0.96</v>
      </c>
      <c r="G4230" s="16">
        <v>0.92</v>
      </c>
      <c r="H4230" s="16">
        <v>0.72</v>
      </c>
      <c r="I4230" s="16" t="s">
        <v>5331</v>
      </c>
      <c r="J4230" s="16">
        <v>570</v>
      </c>
      <c r="K4230" s="16" t="s">
        <v>7189</v>
      </c>
      <c r="M4230" s="17">
        <v>154.44149073242676</v>
      </c>
      <c r="N4230" s="17">
        <v>350.37930902482799</v>
      </c>
      <c r="O4230" s="17">
        <v>-0.94852434442865996</v>
      </c>
      <c r="P4230" s="32">
        <v>1.1177967370630201E-2</v>
      </c>
      <c r="Q4230" s="17">
        <v>1.4452129469792601</v>
      </c>
      <c r="R4230" s="32">
        <v>8.6723722872134804E-6</v>
      </c>
      <c r="S4230" s="17">
        <v>-6.0218574329236503E-2</v>
      </c>
      <c r="T4230" s="32">
        <v>0.91721085155065596</v>
      </c>
      <c r="U4230" s="16">
        <v>223</v>
      </c>
      <c r="V4230" s="16">
        <v>217</v>
      </c>
      <c r="W4230" s="16">
        <v>16</v>
      </c>
      <c r="X4230" s="16">
        <v>42</v>
      </c>
      <c r="Y4230" s="16">
        <v>235</v>
      </c>
      <c r="Z4230" s="16">
        <v>351</v>
      </c>
      <c r="AA4230" s="16">
        <v>184</v>
      </c>
      <c r="AB4230" s="16">
        <v>107</v>
      </c>
      <c r="AC4230" s="24" t="s">
        <v>7188</v>
      </c>
      <c r="AD4230" s="24" t="s">
        <v>7187</v>
      </c>
    </row>
    <row r="4231" spans="1:30" ht="15" customHeight="1" x14ac:dyDescent="0.25">
      <c r="A4231" s="16" t="s">
        <v>1908</v>
      </c>
      <c r="B4231" s="16" t="s">
        <v>9981</v>
      </c>
      <c r="C4231" s="16" t="s">
        <v>4</v>
      </c>
      <c r="D4231" s="16" t="s">
        <v>302</v>
      </c>
      <c r="E4231" s="16">
        <v>1434734</v>
      </c>
      <c r="F4231" s="16">
        <v>0.97</v>
      </c>
      <c r="G4231" s="16">
        <v>0.98</v>
      </c>
      <c r="H4231" s="16">
        <v>0.92</v>
      </c>
      <c r="I4231" s="16" t="s">
        <v>5331</v>
      </c>
      <c r="J4231" s="16">
        <v>155</v>
      </c>
      <c r="K4231" s="16" t="s">
        <v>108</v>
      </c>
      <c r="M4231" s="17">
        <v>173.06769719370644</v>
      </c>
      <c r="N4231" s="17">
        <v>350.23744519930602</v>
      </c>
      <c r="O4231" s="17">
        <v>0.59496640681240198</v>
      </c>
      <c r="P4231" s="32">
        <v>6.4667086415668804E-2</v>
      </c>
      <c r="Q4231" s="17">
        <v>1.61174829218573</v>
      </c>
      <c r="R4231" s="32">
        <v>9.6582414140225805E-8</v>
      </c>
      <c r="S4231" s="17">
        <v>-0.135336857537949</v>
      </c>
      <c r="T4231" s="32">
        <v>0.78256759867942804</v>
      </c>
      <c r="U4231" s="16">
        <v>175</v>
      </c>
      <c r="V4231" s="16">
        <v>220</v>
      </c>
      <c r="W4231" s="16">
        <v>55</v>
      </c>
      <c r="X4231" s="16">
        <v>94</v>
      </c>
      <c r="Y4231" s="16">
        <v>277</v>
      </c>
      <c r="Z4231" s="16">
        <v>304</v>
      </c>
      <c r="AA4231" s="16">
        <v>169</v>
      </c>
      <c r="AB4231" s="16">
        <v>85</v>
      </c>
      <c r="AC4231" s="24" t="s">
        <v>107</v>
      </c>
      <c r="AD4231" s="24" t="s">
        <v>11722</v>
      </c>
    </row>
    <row r="4232" spans="1:30" ht="15" customHeight="1" x14ac:dyDescent="0.25">
      <c r="A4232" s="16" t="s">
        <v>4789</v>
      </c>
      <c r="B4232" s="16" t="s">
        <v>9981</v>
      </c>
      <c r="C4232" s="16" t="s">
        <v>705</v>
      </c>
      <c r="D4232" s="16" t="s">
        <v>598</v>
      </c>
      <c r="E4232" s="16">
        <v>2081123</v>
      </c>
      <c r="F4232" s="16">
        <v>0.7</v>
      </c>
      <c r="G4232" s="16">
        <v>0.56000000000000005</v>
      </c>
      <c r="H4232" s="16">
        <v>1</v>
      </c>
      <c r="I4232" s="16" t="s">
        <v>5372</v>
      </c>
      <c r="J4232" s="16"/>
      <c r="K4232" s="16"/>
      <c r="M4232" s="17">
        <v>198.9760463042754</v>
      </c>
      <c r="N4232" s="17">
        <v>350.23744519930602</v>
      </c>
      <c r="O4232" s="17">
        <v>-0.31355224462383002</v>
      </c>
      <c r="P4232" s="32">
        <v>0.341735757020599</v>
      </c>
      <c r="Q4232" s="17">
        <v>1.0479520862495</v>
      </c>
      <c r="R4232" s="32">
        <v>4.7152968423891302E-4</v>
      </c>
      <c r="S4232" s="17">
        <v>0.216776719924971</v>
      </c>
      <c r="T4232" s="32">
        <v>0.61451554587356005</v>
      </c>
      <c r="U4232" s="16">
        <v>303</v>
      </c>
      <c r="V4232" s="16">
        <v>283</v>
      </c>
      <c r="W4232" s="16">
        <v>39</v>
      </c>
      <c r="X4232" s="16">
        <v>80</v>
      </c>
      <c r="Y4232" s="16">
        <v>277</v>
      </c>
      <c r="Z4232" s="16">
        <v>306</v>
      </c>
      <c r="AA4232" s="16">
        <v>366</v>
      </c>
      <c r="AB4232" s="16">
        <v>137</v>
      </c>
      <c r="AC4232" s="24" t="s">
        <v>705</v>
      </c>
      <c r="AD4232" s="24" t="s">
        <v>9812</v>
      </c>
    </row>
    <row r="4233" spans="1:30" ht="15" customHeight="1" x14ac:dyDescent="0.25">
      <c r="A4233" s="16" t="s">
        <v>2548</v>
      </c>
      <c r="B4233" s="16" t="s">
        <v>9981</v>
      </c>
      <c r="C4233" s="16" t="s">
        <v>1</v>
      </c>
      <c r="D4233" s="16" t="s">
        <v>302</v>
      </c>
      <c r="E4233" s="16">
        <v>2216977</v>
      </c>
      <c r="F4233" s="16">
        <v>0.99</v>
      </c>
      <c r="G4233" s="16">
        <v>0.95</v>
      </c>
      <c r="H4233" s="16">
        <v>0.99</v>
      </c>
      <c r="I4233" s="16" t="s">
        <v>5327</v>
      </c>
      <c r="J4233" s="16">
        <v>505</v>
      </c>
      <c r="K4233" s="16" t="s">
        <v>9226</v>
      </c>
      <c r="M4233" s="17">
        <v>251.38298565006724</v>
      </c>
      <c r="N4233" s="17">
        <v>349.75693223688302</v>
      </c>
      <c r="O4233" s="17">
        <v>-1.45820940935057</v>
      </c>
      <c r="P4233" s="32">
        <v>4.4171862565140402E-7</v>
      </c>
      <c r="Q4233" s="17">
        <v>-0.48752649888101701</v>
      </c>
      <c r="R4233" s="32">
        <v>7.9536444921420701E-2</v>
      </c>
      <c r="S4233" s="17">
        <v>3.1361099814566799E-2</v>
      </c>
      <c r="T4233" s="32">
        <v>0.94661055167580999</v>
      </c>
      <c r="U4233" s="16">
        <v>599</v>
      </c>
      <c r="V4233" s="16">
        <v>602</v>
      </c>
      <c r="W4233" s="16">
        <v>40</v>
      </c>
      <c r="X4233" s="16">
        <v>69</v>
      </c>
      <c r="Y4233" s="16">
        <v>180</v>
      </c>
      <c r="Z4233" s="16">
        <v>236</v>
      </c>
      <c r="AA4233" s="16">
        <v>629</v>
      </c>
      <c r="AB4233" s="16">
        <v>263</v>
      </c>
      <c r="AC4233" s="24" t="s">
        <v>0</v>
      </c>
      <c r="AD4233" s="24" t="s">
        <v>12635</v>
      </c>
    </row>
    <row r="4234" spans="1:30" ht="15" customHeight="1" x14ac:dyDescent="0.25">
      <c r="A4234" s="16" t="s">
        <v>4808</v>
      </c>
      <c r="B4234" s="16" t="s">
        <v>9981</v>
      </c>
      <c r="C4234" s="16" t="s">
        <v>596</v>
      </c>
      <c r="D4234" s="16" t="s">
        <v>598</v>
      </c>
      <c r="E4234" s="16">
        <v>2094343</v>
      </c>
      <c r="F4234" s="16">
        <v>1</v>
      </c>
      <c r="G4234" s="16">
        <v>1</v>
      </c>
      <c r="H4234" s="16">
        <v>1</v>
      </c>
      <c r="I4234" s="16" t="s">
        <v>5498</v>
      </c>
      <c r="J4234" s="16">
        <v>699</v>
      </c>
      <c r="K4234" s="16" t="s">
        <v>5961</v>
      </c>
      <c r="M4234" s="17">
        <v>109.01362764487472</v>
      </c>
      <c r="N4234" s="17">
        <v>349.38107737518499</v>
      </c>
      <c r="O4234" s="17">
        <v>-3.81760923081259</v>
      </c>
      <c r="P4234" s="32">
        <v>3.3887873030542501E-5</v>
      </c>
      <c r="Q4234" s="17">
        <v>2.88392050200707</v>
      </c>
      <c r="R4234" s="32">
        <v>1.1287984012427399E-15</v>
      </c>
      <c r="S4234" s="17">
        <v>-0.35296453977186698</v>
      </c>
      <c r="T4234" s="32">
        <v>0.52921925918983104</v>
      </c>
      <c r="U4234" s="16">
        <v>90</v>
      </c>
      <c r="V4234" s="16">
        <v>84</v>
      </c>
      <c r="W4234" s="16">
        <v>3</v>
      </c>
      <c r="X4234" s="16">
        <v>0</v>
      </c>
      <c r="Y4234" s="16">
        <v>273</v>
      </c>
      <c r="Z4234" s="16">
        <v>350</v>
      </c>
      <c r="AA4234" s="16">
        <v>56</v>
      </c>
      <c r="AB4234" s="16">
        <v>37</v>
      </c>
      <c r="AC4234" s="24" t="s">
        <v>5960</v>
      </c>
      <c r="AD4234" s="24" t="s">
        <v>5959</v>
      </c>
    </row>
    <row r="4235" spans="1:30" ht="15" customHeight="1" x14ac:dyDescent="0.25">
      <c r="A4235" s="16" t="s">
        <v>830</v>
      </c>
      <c r="B4235" s="16" t="s">
        <v>9981</v>
      </c>
      <c r="C4235" s="16" t="s">
        <v>4</v>
      </c>
      <c r="D4235" s="16" t="s">
        <v>302</v>
      </c>
      <c r="E4235" s="16">
        <v>103923</v>
      </c>
      <c r="F4235" s="16">
        <v>0.98</v>
      </c>
      <c r="G4235" s="16">
        <v>0.92</v>
      </c>
      <c r="H4235" s="16">
        <v>0.95</v>
      </c>
      <c r="I4235" s="16" t="s">
        <v>5327</v>
      </c>
      <c r="J4235" s="16">
        <v>514</v>
      </c>
      <c r="K4235" s="16" t="s">
        <v>629</v>
      </c>
      <c r="M4235" s="17">
        <v>200.204901080122</v>
      </c>
      <c r="N4235" s="17">
        <v>348.973050090284</v>
      </c>
      <c r="O4235" s="17">
        <v>-1.98109788482341</v>
      </c>
      <c r="P4235" s="32">
        <v>3.57537809350393E-8</v>
      </c>
      <c r="Q4235" s="17">
        <v>0.62906292130489505</v>
      </c>
      <c r="R4235" s="32">
        <v>4.5436881342895197E-2</v>
      </c>
      <c r="S4235" s="17">
        <v>-3.7486839701867697E-2</v>
      </c>
      <c r="T4235" s="32">
        <v>0.94495702061575004</v>
      </c>
      <c r="U4235" s="16">
        <v>458</v>
      </c>
      <c r="V4235" s="16">
        <v>328</v>
      </c>
      <c r="W4235" s="16">
        <v>16</v>
      </c>
      <c r="X4235" s="16">
        <v>34</v>
      </c>
      <c r="Y4235" s="16">
        <v>276</v>
      </c>
      <c r="Z4235" s="16">
        <v>309</v>
      </c>
      <c r="AA4235" s="16">
        <v>384</v>
      </c>
      <c r="AB4235" s="16">
        <v>168</v>
      </c>
      <c r="AC4235" s="24" t="s">
        <v>659</v>
      </c>
      <c r="AD4235" s="24" t="s">
        <v>10120</v>
      </c>
    </row>
    <row r="4236" spans="1:30" ht="15" customHeight="1" x14ac:dyDescent="0.25">
      <c r="A4236" s="16" t="s">
        <v>1257</v>
      </c>
      <c r="B4236" s="16" t="s">
        <v>9981</v>
      </c>
      <c r="C4236" s="16" t="s">
        <v>596</v>
      </c>
      <c r="D4236" s="16" t="s">
        <v>302</v>
      </c>
      <c r="E4236" s="16">
        <v>600801</v>
      </c>
      <c r="F4236" s="16">
        <v>0.89</v>
      </c>
      <c r="G4236" s="16">
        <v>0.87</v>
      </c>
      <c r="H4236" s="16">
        <v>0.81</v>
      </c>
      <c r="I4236" s="16" t="s">
        <v>5327</v>
      </c>
      <c r="J4236" s="16">
        <v>134</v>
      </c>
      <c r="K4236" s="16" t="s">
        <v>7817</v>
      </c>
      <c r="M4236" s="17">
        <v>231.09288599146379</v>
      </c>
      <c r="N4236" s="17">
        <v>348.973050090284</v>
      </c>
      <c r="O4236" s="17">
        <v>0.39145439131416498</v>
      </c>
      <c r="P4236" s="32">
        <v>0.21029059869139199</v>
      </c>
      <c r="Q4236" s="17">
        <v>1.0190188372475799</v>
      </c>
      <c r="R4236" s="32">
        <v>6.5754694019362799E-4</v>
      </c>
      <c r="S4236" s="17">
        <v>0.26350899250586601</v>
      </c>
      <c r="T4236" s="32">
        <v>0.53422800234263701</v>
      </c>
      <c r="U4236" s="16">
        <v>321</v>
      </c>
      <c r="V4236" s="16">
        <v>296</v>
      </c>
      <c r="W4236" s="16">
        <v>91</v>
      </c>
      <c r="X4236" s="16">
        <v>105</v>
      </c>
      <c r="Y4236" s="16">
        <v>276</v>
      </c>
      <c r="Z4236" s="16">
        <v>328</v>
      </c>
      <c r="AA4236" s="16">
        <v>418</v>
      </c>
      <c r="AB4236" s="16">
        <v>139</v>
      </c>
      <c r="AC4236" s="24" t="s">
        <v>0</v>
      </c>
      <c r="AD4236" s="24" t="s">
        <v>7816</v>
      </c>
    </row>
    <row r="4237" spans="1:30" ht="15" customHeight="1" x14ac:dyDescent="0.25">
      <c r="A4237" s="16" t="s">
        <v>1516</v>
      </c>
      <c r="B4237" s="16" t="s">
        <v>9981</v>
      </c>
      <c r="C4237" s="16" t="s">
        <v>1</v>
      </c>
      <c r="D4237" s="16" t="s">
        <v>302</v>
      </c>
      <c r="E4237" s="16">
        <v>939493</v>
      </c>
      <c r="F4237" s="16">
        <v>0.88</v>
      </c>
      <c r="G4237" s="16">
        <v>0.9</v>
      </c>
      <c r="H4237" s="16">
        <v>0.86</v>
      </c>
      <c r="I4237" s="16" t="s">
        <v>5331</v>
      </c>
      <c r="J4237" s="16">
        <v>535</v>
      </c>
      <c r="K4237" s="16" t="s">
        <v>9610</v>
      </c>
      <c r="M4237" s="17">
        <v>252.62793385350056</v>
      </c>
      <c r="N4237" s="17">
        <v>348.64482752388801</v>
      </c>
      <c r="O4237" s="17">
        <v>0.13421616578116999</v>
      </c>
      <c r="P4237" s="32">
        <v>0.67526312908780395</v>
      </c>
      <c r="Q4237" s="17">
        <v>-1.64389435448966</v>
      </c>
      <c r="R4237" s="32">
        <v>2.0651473225259899E-7</v>
      </c>
      <c r="S4237" s="17">
        <v>0.33919563013475401</v>
      </c>
      <c r="T4237" s="32">
        <v>0.40290927472576599</v>
      </c>
      <c r="U4237" s="16">
        <v>625</v>
      </c>
      <c r="V4237" s="16">
        <v>390</v>
      </c>
      <c r="W4237" s="16">
        <v>113</v>
      </c>
      <c r="X4237" s="16">
        <v>161</v>
      </c>
      <c r="Y4237" s="16">
        <v>71</v>
      </c>
      <c r="Z4237" s="16">
        <v>86</v>
      </c>
      <c r="AA4237" s="16">
        <v>627</v>
      </c>
      <c r="AB4237" s="16">
        <v>290</v>
      </c>
      <c r="AC4237" s="24" t="s">
        <v>0</v>
      </c>
      <c r="AD4237" s="24" t="s">
        <v>11131</v>
      </c>
    </row>
    <row r="4238" spans="1:30" ht="15" customHeight="1" x14ac:dyDescent="0.25">
      <c r="A4238" s="16" t="s">
        <v>3807</v>
      </c>
      <c r="B4238" s="16" t="s">
        <v>9981</v>
      </c>
      <c r="C4238" s="16" t="s">
        <v>4</v>
      </c>
      <c r="D4238" s="16" t="s">
        <v>598</v>
      </c>
      <c r="E4238" s="16">
        <v>992862</v>
      </c>
      <c r="F4238" s="16">
        <v>1</v>
      </c>
      <c r="G4238" s="16">
        <v>0.99</v>
      </c>
      <c r="H4238" s="16">
        <v>1</v>
      </c>
      <c r="I4238" s="16" t="s">
        <v>5331</v>
      </c>
      <c r="J4238" s="16">
        <v>1039</v>
      </c>
      <c r="K4238" s="16" t="s">
        <v>9699</v>
      </c>
      <c r="M4238" s="17">
        <v>159.92000027161737</v>
      </c>
      <c r="N4238" s="17">
        <v>348.59679647112398</v>
      </c>
      <c r="O4238" s="17">
        <v>2.0979603287856299</v>
      </c>
      <c r="P4238" s="32">
        <v>7.8618320711525104E-10</v>
      </c>
      <c r="Q4238" s="17">
        <v>-1.8459898035762099</v>
      </c>
      <c r="R4238" s="32">
        <v>1.03418524160204E-5</v>
      </c>
      <c r="S4238" s="17">
        <v>1.38510239661367</v>
      </c>
      <c r="T4238" s="32">
        <v>3.7838576573336898E-4</v>
      </c>
      <c r="U4238" s="16">
        <v>162</v>
      </c>
      <c r="V4238" s="16">
        <v>128</v>
      </c>
      <c r="W4238" s="16">
        <v>127</v>
      </c>
      <c r="X4238" s="16">
        <v>178</v>
      </c>
      <c r="Y4238" s="16">
        <v>18</v>
      </c>
      <c r="Z4238" s="16">
        <v>21</v>
      </c>
      <c r="AA4238" s="16">
        <v>455</v>
      </c>
      <c r="AB4238" s="16">
        <v>129</v>
      </c>
      <c r="AC4238" s="24" t="s">
        <v>48</v>
      </c>
      <c r="AD4238" s="24" t="s">
        <v>11197</v>
      </c>
    </row>
    <row r="4239" spans="1:30" ht="15" customHeight="1" x14ac:dyDescent="0.25">
      <c r="A4239" s="16" t="s">
        <v>2077</v>
      </c>
      <c r="B4239" s="16" t="s">
        <v>9981</v>
      </c>
      <c r="C4239" s="16" t="s">
        <v>596</v>
      </c>
      <c r="D4239" s="16" t="s">
        <v>302</v>
      </c>
      <c r="E4239" s="16">
        <v>1632669</v>
      </c>
      <c r="F4239" s="16">
        <v>1</v>
      </c>
      <c r="G4239" s="16">
        <v>0.98</v>
      </c>
      <c r="H4239" s="16">
        <v>0.98</v>
      </c>
      <c r="I4239" s="16" t="s">
        <v>5331</v>
      </c>
      <c r="J4239" s="16">
        <v>1786</v>
      </c>
      <c r="K4239" s="16" t="s">
        <v>7071</v>
      </c>
      <c r="M4239" s="17">
        <v>224.0001413091679</v>
      </c>
      <c r="N4239" s="17">
        <v>348.59679647112398</v>
      </c>
      <c r="O4239" s="17">
        <v>0.51829468343656204</v>
      </c>
      <c r="P4239" s="32">
        <v>0.124483856855965</v>
      </c>
      <c r="Q4239" s="17">
        <v>-0.76573757786180996</v>
      </c>
      <c r="R4239" s="32">
        <v>2.8444195284683001E-2</v>
      </c>
      <c r="S4239" s="17">
        <v>4.7917667408451499E-2</v>
      </c>
      <c r="T4239" s="32">
        <v>0.93466735621483099</v>
      </c>
      <c r="U4239" s="16">
        <v>397</v>
      </c>
      <c r="V4239" s="16">
        <v>421</v>
      </c>
      <c r="W4239" s="16">
        <v>127</v>
      </c>
      <c r="X4239" s="16">
        <v>158</v>
      </c>
      <c r="Y4239" s="16">
        <v>95</v>
      </c>
      <c r="Z4239" s="16">
        <v>140</v>
      </c>
      <c r="AA4239" s="16">
        <v>529</v>
      </c>
      <c r="AB4239" s="16">
        <v>134</v>
      </c>
      <c r="AC4239" s="24" t="s">
        <v>5675</v>
      </c>
      <c r="AD4239" s="24" t="s">
        <v>7070</v>
      </c>
    </row>
    <row r="4240" spans="1:30" ht="15" customHeight="1" x14ac:dyDescent="0.25">
      <c r="A4240" s="16" t="s">
        <v>4507</v>
      </c>
      <c r="B4240" s="16" t="s">
        <v>9981</v>
      </c>
      <c r="C4240" s="16" t="s">
        <v>1</v>
      </c>
      <c r="D4240" s="16" t="s">
        <v>598</v>
      </c>
      <c r="E4240" s="16">
        <v>1742690</v>
      </c>
      <c r="F4240" s="16">
        <v>1</v>
      </c>
      <c r="G4240" s="16">
        <v>0.97</v>
      </c>
      <c r="H4240" s="16">
        <v>1</v>
      </c>
      <c r="I4240" s="16" t="s">
        <v>5327</v>
      </c>
      <c r="J4240" s="16">
        <v>21</v>
      </c>
      <c r="K4240" s="16" t="s">
        <v>8319</v>
      </c>
      <c r="M4240" s="17">
        <v>250.41572495928878</v>
      </c>
      <c r="N4240" s="17">
        <v>348.59679647112398</v>
      </c>
      <c r="O4240" s="17">
        <v>-8.8880869260775305E-2</v>
      </c>
      <c r="P4240" s="32">
        <v>0.79022274656596103</v>
      </c>
      <c r="Q4240" s="17">
        <v>-1.2068057842301301</v>
      </c>
      <c r="R4240" s="32">
        <v>1.60440431316476E-4</v>
      </c>
      <c r="S4240" s="17">
        <v>-0.89351932041545701</v>
      </c>
      <c r="T4240" s="32">
        <v>1.4571361506483299E-2</v>
      </c>
      <c r="U4240" s="16">
        <v>638</v>
      </c>
      <c r="V4240" s="16">
        <v>630</v>
      </c>
      <c r="W4240" s="16">
        <v>127</v>
      </c>
      <c r="X4240" s="16">
        <v>164</v>
      </c>
      <c r="Y4240" s="16">
        <v>128</v>
      </c>
      <c r="Z4240" s="16">
        <v>136</v>
      </c>
      <c r="AA4240" s="16">
        <v>249</v>
      </c>
      <c r="AB4240" s="16">
        <v>197</v>
      </c>
      <c r="AC4240" s="24" t="s">
        <v>0</v>
      </c>
      <c r="AD4240" s="24" t="s">
        <v>12098</v>
      </c>
    </row>
    <row r="4241" spans="1:30" ht="15" customHeight="1" x14ac:dyDescent="0.25">
      <c r="A4241" s="16" t="s">
        <v>2502</v>
      </c>
      <c r="B4241" s="16" t="s">
        <v>9981</v>
      </c>
      <c r="C4241" s="16" t="s">
        <v>4</v>
      </c>
      <c r="D4241" s="16" t="s">
        <v>302</v>
      </c>
      <c r="E4241" s="16">
        <v>2168367</v>
      </c>
      <c r="F4241" s="16">
        <v>1</v>
      </c>
      <c r="G4241" s="16">
        <v>0.99</v>
      </c>
      <c r="H4241" s="16">
        <v>0.96</v>
      </c>
      <c r="I4241" s="16" t="s">
        <v>5372</v>
      </c>
      <c r="J4241" s="16">
        <v>1361</v>
      </c>
      <c r="K4241" s="16" t="s">
        <v>6000</v>
      </c>
      <c r="M4241" s="17">
        <v>202.22804708060801</v>
      </c>
      <c r="N4241" s="17">
        <v>348.59679647112398</v>
      </c>
      <c r="O4241" s="17">
        <v>0.755556752436643</v>
      </c>
      <c r="P4241" s="32">
        <v>3.6078747712441898E-2</v>
      </c>
      <c r="Q4241" s="17">
        <v>3.10724388247577E-2</v>
      </c>
      <c r="R4241" s="32">
        <v>0.940574039212561</v>
      </c>
      <c r="S4241" s="17">
        <v>-0.49473360615747403</v>
      </c>
      <c r="T4241" s="32">
        <v>0.29524033477038097</v>
      </c>
      <c r="U4241" s="16">
        <v>232</v>
      </c>
      <c r="V4241" s="16">
        <v>443</v>
      </c>
      <c r="W4241" s="16">
        <v>127</v>
      </c>
      <c r="X4241" s="16">
        <v>149</v>
      </c>
      <c r="Y4241" s="16">
        <v>168</v>
      </c>
      <c r="Z4241" s="16">
        <v>162</v>
      </c>
      <c r="AA4241" s="16">
        <v>253</v>
      </c>
      <c r="AB4241" s="16">
        <v>99</v>
      </c>
      <c r="AC4241" s="24" t="s">
        <v>5999</v>
      </c>
      <c r="AD4241" s="24" t="s">
        <v>12583</v>
      </c>
    </row>
    <row r="4242" spans="1:30" ht="15" customHeight="1" x14ac:dyDescent="0.25">
      <c r="A4242" s="16" t="s">
        <v>4905</v>
      </c>
      <c r="B4242" s="16" t="s">
        <v>9981</v>
      </c>
      <c r="C4242" s="16" t="s">
        <v>4</v>
      </c>
      <c r="D4242" s="16" t="s">
        <v>598</v>
      </c>
      <c r="E4242" s="16">
        <v>2214069</v>
      </c>
      <c r="F4242" s="16">
        <v>0.95</v>
      </c>
      <c r="G4242" s="16">
        <v>0.93</v>
      </c>
      <c r="H4242" s="16">
        <v>1</v>
      </c>
      <c r="I4242" s="16" t="s">
        <v>5327</v>
      </c>
      <c r="J4242" s="16">
        <v>165</v>
      </c>
      <c r="K4242" s="16" t="s">
        <v>7388</v>
      </c>
      <c r="M4242" s="17">
        <v>135.20887013858231</v>
      </c>
      <c r="N4242" s="17">
        <v>348.59679647112398</v>
      </c>
      <c r="O4242" s="17">
        <v>2.23754861119816</v>
      </c>
      <c r="P4242" s="32">
        <v>8.3279371999950502E-9</v>
      </c>
      <c r="Q4242" s="17">
        <v>-2.3516616068018399</v>
      </c>
      <c r="R4242" s="32">
        <v>1.9743411718582399E-6</v>
      </c>
      <c r="S4242" s="17">
        <v>0.82296664252037099</v>
      </c>
      <c r="T4242" s="32">
        <v>9.3113107242300902E-2</v>
      </c>
      <c r="U4242" s="16">
        <v>129</v>
      </c>
      <c r="V4242" s="16">
        <v>132</v>
      </c>
      <c r="W4242" s="16">
        <v>127</v>
      </c>
      <c r="X4242" s="16">
        <v>175</v>
      </c>
      <c r="Y4242" s="16">
        <v>9</v>
      </c>
      <c r="Z4242" s="16">
        <v>16</v>
      </c>
      <c r="AA4242" s="16">
        <v>306</v>
      </c>
      <c r="AB4242" s="16">
        <v>64</v>
      </c>
      <c r="AC4242" s="24" t="s">
        <v>7387</v>
      </c>
      <c r="AD4242" s="24" t="s">
        <v>12631</v>
      </c>
    </row>
    <row r="4243" spans="1:30" ht="15" customHeight="1" x14ac:dyDescent="0.25">
      <c r="A4243" s="16" t="s">
        <v>842</v>
      </c>
      <c r="B4243" s="16" t="s">
        <v>9981</v>
      </c>
      <c r="C4243" s="16" t="s">
        <v>596</v>
      </c>
      <c r="D4243" s="16" t="s">
        <v>302</v>
      </c>
      <c r="E4243" s="16">
        <v>117155</v>
      </c>
      <c r="F4243" s="16">
        <v>0.94</v>
      </c>
      <c r="G4243" s="16">
        <v>0.89</v>
      </c>
      <c r="H4243" s="16">
        <v>0.86</v>
      </c>
      <c r="I4243" s="16" t="s">
        <v>5327</v>
      </c>
      <c r="J4243" s="16">
        <v>565</v>
      </c>
      <c r="K4243" s="16" t="s">
        <v>6807</v>
      </c>
      <c r="M4243" s="17">
        <v>240.65771982637079</v>
      </c>
      <c r="N4243" s="17">
        <v>348.49686210767101</v>
      </c>
      <c r="O4243" s="17">
        <v>-1.9049776172764801</v>
      </c>
      <c r="P4243" s="32">
        <v>4.3321274642270001E-10</v>
      </c>
      <c r="Q4243" s="17">
        <v>-0.286364336601521</v>
      </c>
      <c r="R4243" s="32">
        <v>0.33078332241196001</v>
      </c>
      <c r="S4243" s="17">
        <v>-0.20095547290014801</v>
      </c>
      <c r="T4243" s="32">
        <v>0.60384957003011697</v>
      </c>
      <c r="U4243" s="16">
        <v>647</v>
      </c>
      <c r="V4243" s="16">
        <v>558</v>
      </c>
      <c r="W4243" s="16">
        <v>30</v>
      </c>
      <c r="X4243" s="16">
        <v>50</v>
      </c>
      <c r="Y4243" s="16">
        <v>215</v>
      </c>
      <c r="Z4243" s="16">
        <v>263</v>
      </c>
      <c r="AA4243" s="16">
        <v>536</v>
      </c>
      <c r="AB4243" s="16">
        <v>225</v>
      </c>
      <c r="AC4243" s="24" t="s">
        <v>0</v>
      </c>
      <c r="AD4243" s="24" t="s">
        <v>6806</v>
      </c>
    </row>
    <row r="4244" spans="1:30" ht="15" customHeight="1" x14ac:dyDescent="0.25">
      <c r="A4244" s="16" t="s">
        <v>3323</v>
      </c>
      <c r="B4244" s="16" t="s">
        <v>9981</v>
      </c>
      <c r="C4244" s="16" t="s">
        <v>1</v>
      </c>
      <c r="D4244" s="16" t="s">
        <v>598</v>
      </c>
      <c r="E4244" s="16">
        <v>438901</v>
      </c>
      <c r="F4244" s="16">
        <v>0.94</v>
      </c>
      <c r="G4244" s="16">
        <v>0.9</v>
      </c>
      <c r="H4244" s="16">
        <v>1</v>
      </c>
      <c r="I4244" s="16" t="s">
        <v>5331</v>
      </c>
      <c r="J4244" s="16">
        <v>28</v>
      </c>
      <c r="K4244" s="16" t="s">
        <v>8652</v>
      </c>
      <c r="M4244" s="17">
        <v>207.15983770665423</v>
      </c>
      <c r="N4244" s="17">
        <v>348.49686210767101</v>
      </c>
      <c r="O4244" s="17">
        <v>-1.7773881894194301</v>
      </c>
      <c r="P4244" s="32">
        <v>1.40496117867152E-8</v>
      </c>
      <c r="Q4244" s="17">
        <v>-1.2630154512028899</v>
      </c>
      <c r="R4244" s="32">
        <v>1.75876592017519E-5</v>
      </c>
      <c r="S4244" s="17">
        <v>-0.29566393247950901</v>
      </c>
      <c r="T4244" s="32">
        <v>0.44869246906406901</v>
      </c>
      <c r="U4244" s="16">
        <v>647</v>
      </c>
      <c r="V4244" s="16">
        <v>568</v>
      </c>
      <c r="W4244" s="16">
        <v>30</v>
      </c>
      <c r="X4244" s="16">
        <v>59</v>
      </c>
      <c r="Y4244" s="16">
        <v>110</v>
      </c>
      <c r="Z4244" s="16">
        <v>135</v>
      </c>
      <c r="AA4244" s="16">
        <v>447</v>
      </c>
      <c r="AB4244" s="16">
        <v>242</v>
      </c>
      <c r="AC4244" s="24" t="s">
        <v>0</v>
      </c>
      <c r="AD4244" s="24" t="s">
        <v>10558</v>
      </c>
    </row>
    <row r="4245" spans="1:30" ht="15" customHeight="1" x14ac:dyDescent="0.25">
      <c r="A4245" s="16" t="s">
        <v>1317</v>
      </c>
      <c r="B4245" s="16" t="s">
        <v>9981</v>
      </c>
      <c r="C4245" s="16" t="s">
        <v>4</v>
      </c>
      <c r="D4245" s="16" t="s">
        <v>302</v>
      </c>
      <c r="E4245" s="16">
        <v>694460</v>
      </c>
      <c r="F4245" s="16">
        <v>0.95</v>
      </c>
      <c r="G4245" s="16">
        <v>0.91</v>
      </c>
      <c r="H4245" s="16">
        <v>0.83</v>
      </c>
      <c r="I4245" s="16" t="s">
        <v>5372</v>
      </c>
      <c r="J4245" s="16">
        <v>180</v>
      </c>
      <c r="K4245" s="16" t="s">
        <v>9746</v>
      </c>
      <c r="M4245" s="17">
        <v>166.31164309727828</v>
      </c>
      <c r="N4245" s="17">
        <v>347.70865498126102</v>
      </c>
      <c r="O4245" s="17">
        <v>-0.96762450069095596</v>
      </c>
      <c r="P4245" s="32">
        <v>7.4826412720446498E-3</v>
      </c>
      <c r="Q4245" s="17">
        <v>1.12796185789072</v>
      </c>
      <c r="R4245" s="32">
        <v>5.7752491230517004E-4</v>
      </c>
      <c r="S4245" s="17">
        <v>-0.56183910887614696</v>
      </c>
      <c r="T4245" s="32">
        <v>0.18308274112502401</v>
      </c>
      <c r="U4245" s="16">
        <v>259</v>
      </c>
      <c r="V4245" s="16">
        <v>305</v>
      </c>
      <c r="W4245" s="16">
        <v>19</v>
      </c>
      <c r="X4245" s="16">
        <v>55</v>
      </c>
      <c r="Y4245" s="16">
        <v>275</v>
      </c>
      <c r="Z4245" s="16">
        <v>320</v>
      </c>
      <c r="AA4245" s="16">
        <v>197</v>
      </c>
      <c r="AB4245" s="16">
        <v>81</v>
      </c>
      <c r="AC4245" s="24" t="s">
        <v>0</v>
      </c>
      <c r="AD4245" s="24" t="s">
        <v>10825</v>
      </c>
    </row>
    <row r="4246" spans="1:30" ht="15" customHeight="1" x14ac:dyDescent="0.25">
      <c r="A4246" s="16" t="s">
        <v>3300</v>
      </c>
      <c r="B4246" s="16" t="s">
        <v>9981</v>
      </c>
      <c r="C4246" s="16" t="s">
        <v>1</v>
      </c>
      <c r="D4246" s="16" t="s">
        <v>598</v>
      </c>
      <c r="E4246" s="16">
        <v>416210</v>
      </c>
      <c r="F4246" s="16">
        <v>0.89</v>
      </c>
      <c r="G4246" s="16">
        <v>0.88</v>
      </c>
      <c r="H4246" s="16">
        <v>1</v>
      </c>
      <c r="I4246" s="16" t="s">
        <v>5327</v>
      </c>
      <c r="J4246" s="16">
        <v>210</v>
      </c>
      <c r="K4246" s="16" t="s">
        <v>7692</v>
      </c>
      <c r="M4246" s="17">
        <v>187.88049919214149</v>
      </c>
      <c r="N4246" s="17">
        <v>345.429143649465</v>
      </c>
      <c r="O4246" s="17">
        <v>0.94537206179973898</v>
      </c>
      <c r="P4246" s="32">
        <v>1.96411335897955E-3</v>
      </c>
      <c r="Q4246" s="17">
        <v>-1.24125228971895</v>
      </c>
      <c r="R4246" s="32">
        <v>1.6025151977501801E-4</v>
      </c>
      <c r="S4246" s="17">
        <v>0.30353251253582098</v>
      </c>
      <c r="T4246" s="32">
        <v>0.47395028013025398</v>
      </c>
      <c r="U4246" s="16">
        <v>263</v>
      </c>
      <c r="V4246" s="16">
        <v>344</v>
      </c>
      <c r="W4246" s="16">
        <v>104</v>
      </c>
      <c r="X4246" s="16">
        <v>190</v>
      </c>
      <c r="Y4246" s="16">
        <v>58</v>
      </c>
      <c r="Z4246" s="16">
        <v>66</v>
      </c>
      <c r="AA4246" s="16">
        <v>391</v>
      </c>
      <c r="AB4246" s="16">
        <v>157</v>
      </c>
      <c r="AC4246" s="24" t="s">
        <v>7691</v>
      </c>
      <c r="AD4246" s="24" t="s">
        <v>10522</v>
      </c>
    </row>
    <row r="4247" spans="1:30" ht="15" customHeight="1" x14ac:dyDescent="0.25">
      <c r="A4247" s="16" t="s">
        <v>749</v>
      </c>
      <c r="B4247" s="16" t="s">
        <v>5431</v>
      </c>
      <c r="C4247" s="16" t="s">
        <v>1</v>
      </c>
      <c r="D4247" s="16" t="s">
        <v>302</v>
      </c>
      <c r="E4247" s="16">
        <v>29631</v>
      </c>
      <c r="F4247" s="16">
        <v>0.88</v>
      </c>
      <c r="G4247" s="16">
        <v>0.86</v>
      </c>
      <c r="H4247" s="16">
        <v>0.38</v>
      </c>
      <c r="I4247" s="48" t="s">
        <v>5331</v>
      </c>
      <c r="J4247" s="16">
        <v>391</v>
      </c>
      <c r="K4247" s="16" t="s">
        <v>9389</v>
      </c>
      <c r="M4247" s="17">
        <v>178.92956885044717</v>
      </c>
      <c r="N4247" s="17">
        <v>345.17986476321499</v>
      </c>
      <c r="O4247" s="17">
        <v>-1.9184281047340199</v>
      </c>
      <c r="P4247" s="32">
        <v>1.55818285950941E-6</v>
      </c>
      <c r="Q4247" s="17">
        <v>1.0942742057764001</v>
      </c>
      <c r="R4247" s="32">
        <v>1.0588985180023599E-3</v>
      </c>
      <c r="S4247" s="17">
        <v>0.26822096526137001</v>
      </c>
      <c r="T4247" s="32">
        <v>0.57153617687390201</v>
      </c>
      <c r="U4247" s="16">
        <v>352</v>
      </c>
      <c r="V4247" s="16">
        <v>223</v>
      </c>
      <c r="W4247" s="16">
        <v>13</v>
      </c>
      <c r="X4247" s="16">
        <v>25</v>
      </c>
      <c r="Y4247" s="16">
        <v>273</v>
      </c>
      <c r="Z4247" s="16">
        <v>319</v>
      </c>
      <c r="AA4247" s="16">
        <v>297</v>
      </c>
      <c r="AB4247" s="16">
        <v>177</v>
      </c>
      <c r="AC4247" s="24" t="s">
        <v>0</v>
      </c>
      <c r="AD4247" s="24" t="s">
        <v>13181</v>
      </c>
    </row>
    <row r="4248" spans="1:30" ht="15" customHeight="1" x14ac:dyDescent="0.25">
      <c r="A4248" s="16" t="s">
        <v>1577</v>
      </c>
      <c r="B4248" s="16" t="s">
        <v>9981</v>
      </c>
      <c r="C4248" s="16" t="s">
        <v>596</v>
      </c>
      <c r="D4248" s="16" t="s">
        <v>302</v>
      </c>
      <c r="E4248" s="16">
        <v>1017246</v>
      </c>
      <c r="F4248" s="16">
        <v>1</v>
      </c>
      <c r="G4248" s="16">
        <v>1</v>
      </c>
      <c r="H4248" s="16">
        <v>1</v>
      </c>
      <c r="I4248" s="16" t="s">
        <v>5331</v>
      </c>
      <c r="J4248" s="16">
        <v>137</v>
      </c>
      <c r="K4248" s="16" t="s">
        <v>6712</v>
      </c>
      <c r="M4248" s="17">
        <v>185.81560257971222</v>
      </c>
      <c r="N4248" s="17">
        <v>344.38991912696798</v>
      </c>
      <c r="O4248" s="17">
        <v>-1.8095762879339301</v>
      </c>
      <c r="P4248" s="32">
        <v>2.70004877422807E-7</v>
      </c>
      <c r="Q4248" s="17">
        <v>0.85457184697448596</v>
      </c>
      <c r="R4248" s="32">
        <v>3.87904037060368E-3</v>
      </c>
      <c r="S4248" s="17">
        <v>-3.73577808389562E-3</v>
      </c>
      <c r="T4248" s="32">
        <v>0.99390898910724701</v>
      </c>
      <c r="U4248" s="16">
        <v>358</v>
      </c>
      <c r="V4248" s="16">
        <v>314</v>
      </c>
      <c r="W4248" s="16">
        <v>21</v>
      </c>
      <c r="X4248" s="16">
        <v>26</v>
      </c>
      <c r="Y4248" s="16">
        <v>247</v>
      </c>
      <c r="Z4248" s="16">
        <v>345</v>
      </c>
      <c r="AA4248" s="16">
        <v>346</v>
      </c>
      <c r="AB4248" s="16">
        <v>142</v>
      </c>
      <c r="AC4248" s="24" t="s">
        <v>0</v>
      </c>
      <c r="AD4248" s="24" t="s">
        <v>6713</v>
      </c>
    </row>
    <row r="4249" spans="1:30" ht="15" customHeight="1" x14ac:dyDescent="0.25">
      <c r="A4249" s="16" t="s">
        <v>1594</v>
      </c>
      <c r="B4249" s="16" t="s">
        <v>9981</v>
      </c>
      <c r="C4249" s="16" t="s">
        <v>1</v>
      </c>
      <c r="D4249" s="16" t="s">
        <v>302</v>
      </c>
      <c r="E4249" s="16">
        <v>1034465</v>
      </c>
      <c r="F4249" s="16">
        <v>0.57999999999999996</v>
      </c>
      <c r="G4249" s="16">
        <v>0.56000000000000005</v>
      </c>
      <c r="H4249" s="16">
        <v>0.34</v>
      </c>
      <c r="I4249" s="16" t="s">
        <v>5327</v>
      </c>
      <c r="J4249" s="16">
        <v>11</v>
      </c>
      <c r="K4249" s="16" t="s">
        <v>8862</v>
      </c>
      <c r="M4249" s="17">
        <v>201.8248286087896</v>
      </c>
      <c r="N4249" s="17">
        <v>344.38991912696798</v>
      </c>
      <c r="O4249" s="17">
        <v>-0.34139574897793601</v>
      </c>
      <c r="P4249" s="32">
        <v>0.28702249741283498</v>
      </c>
      <c r="Q4249" s="17">
        <v>0.68143677976434103</v>
      </c>
      <c r="R4249" s="32">
        <v>2.4181476301975799E-2</v>
      </c>
      <c r="S4249" s="17">
        <v>-0.35283945899393998</v>
      </c>
      <c r="T4249" s="32">
        <v>0.38013849912862702</v>
      </c>
      <c r="U4249" s="16">
        <v>325</v>
      </c>
      <c r="V4249" s="16">
        <v>389</v>
      </c>
      <c r="W4249" s="16">
        <v>57</v>
      </c>
      <c r="X4249" s="16">
        <v>82</v>
      </c>
      <c r="Y4249" s="16">
        <v>217</v>
      </c>
      <c r="Z4249" s="16">
        <v>345</v>
      </c>
      <c r="AA4249" s="16">
        <v>251</v>
      </c>
      <c r="AB4249" s="16">
        <v>138</v>
      </c>
      <c r="AC4249" s="24" t="s">
        <v>0</v>
      </c>
      <c r="AD4249" s="24" t="s">
        <v>11248</v>
      </c>
    </row>
    <row r="4250" spans="1:30" ht="15" customHeight="1" x14ac:dyDescent="0.25">
      <c r="A4250" s="16" t="s">
        <v>4487</v>
      </c>
      <c r="B4250" s="16" t="s">
        <v>9981</v>
      </c>
      <c r="C4250" s="16" t="s">
        <v>4</v>
      </c>
      <c r="D4250" s="16" t="s">
        <v>598</v>
      </c>
      <c r="E4250" s="16">
        <v>1722231</v>
      </c>
      <c r="F4250" s="16">
        <v>1</v>
      </c>
      <c r="G4250" s="16">
        <v>0.99</v>
      </c>
      <c r="H4250" s="16">
        <v>1</v>
      </c>
      <c r="I4250" s="16" t="s">
        <v>5372</v>
      </c>
      <c r="J4250" s="16">
        <v>2135</v>
      </c>
      <c r="K4250" s="16" t="s">
        <v>7117</v>
      </c>
      <c r="M4250" s="17">
        <v>192.4699452465766</v>
      </c>
      <c r="N4250" s="17">
        <v>344.19640867190799</v>
      </c>
      <c r="O4250" s="17">
        <v>-2.6321660495735499</v>
      </c>
      <c r="P4250" s="32">
        <v>1.2753010880912601E-9</v>
      </c>
      <c r="Q4250" s="17">
        <v>0.85599532339601703</v>
      </c>
      <c r="R4250" s="32">
        <v>8.5353978488811495E-3</v>
      </c>
      <c r="S4250" s="17">
        <v>1.0058293894017201</v>
      </c>
      <c r="T4250" s="32">
        <v>5.8553166605203599E-3</v>
      </c>
      <c r="U4250" s="16">
        <v>342</v>
      </c>
      <c r="V4250" s="16">
        <v>231</v>
      </c>
      <c r="W4250" s="16">
        <v>8</v>
      </c>
      <c r="X4250" s="16">
        <v>15</v>
      </c>
      <c r="Y4250" s="16">
        <v>215</v>
      </c>
      <c r="Z4250" s="16">
        <v>289</v>
      </c>
      <c r="AA4250" s="16">
        <v>619</v>
      </c>
      <c r="AB4250" s="16">
        <v>232</v>
      </c>
      <c r="AC4250" s="24" t="s">
        <v>7116</v>
      </c>
      <c r="AD4250" s="24" t="s">
        <v>12073</v>
      </c>
    </row>
    <row r="4251" spans="1:30" ht="15" customHeight="1" x14ac:dyDescent="0.25">
      <c r="A4251" s="16" t="s">
        <v>4915</v>
      </c>
      <c r="B4251" s="16" t="s">
        <v>9981</v>
      </c>
      <c r="C4251" s="16" t="s">
        <v>4</v>
      </c>
      <c r="D4251" s="16" t="s">
        <v>598</v>
      </c>
      <c r="E4251" s="16">
        <v>2221452</v>
      </c>
      <c r="F4251" s="16">
        <v>1</v>
      </c>
      <c r="G4251" s="16">
        <v>0.96</v>
      </c>
      <c r="H4251" s="16">
        <v>1</v>
      </c>
      <c r="I4251" s="16" t="s">
        <v>5327</v>
      </c>
      <c r="J4251" s="16">
        <v>328</v>
      </c>
      <c r="K4251" s="16" t="s">
        <v>9664</v>
      </c>
      <c r="M4251" s="17">
        <v>234.92532869109741</v>
      </c>
      <c r="N4251" s="17">
        <v>343.61109552499499</v>
      </c>
      <c r="O4251" s="17">
        <v>0.39320734187858097</v>
      </c>
      <c r="P4251" s="32">
        <v>0.15110059319418201</v>
      </c>
      <c r="Q4251" s="17">
        <v>-2.2538605972043602</v>
      </c>
      <c r="R4251" s="32">
        <v>3.5066358210157602E-14</v>
      </c>
      <c r="S4251" s="17">
        <v>0.21232134925567001</v>
      </c>
      <c r="T4251" s="32">
        <v>0.57373520267034195</v>
      </c>
      <c r="U4251" s="16">
        <v>471</v>
      </c>
      <c r="V4251" s="16">
        <v>473</v>
      </c>
      <c r="W4251" s="16">
        <v>119</v>
      </c>
      <c r="X4251" s="16">
        <v>189</v>
      </c>
      <c r="Y4251" s="16">
        <v>42</v>
      </c>
      <c r="Z4251" s="16">
        <v>54</v>
      </c>
      <c r="AA4251" s="16">
        <v>539</v>
      </c>
      <c r="AB4251" s="16">
        <v>245</v>
      </c>
      <c r="AC4251" s="24" t="s">
        <v>241</v>
      </c>
      <c r="AD4251" s="24" t="s">
        <v>12643</v>
      </c>
    </row>
    <row r="4252" spans="1:30" ht="15" customHeight="1" x14ac:dyDescent="0.25">
      <c r="A4252" s="16" t="s">
        <v>4983</v>
      </c>
      <c r="B4252" s="16" t="s">
        <v>9981</v>
      </c>
      <c r="C4252" s="16" t="s">
        <v>1</v>
      </c>
      <c r="D4252" s="16" t="s">
        <v>598</v>
      </c>
      <c r="E4252" s="16">
        <v>2292584</v>
      </c>
      <c r="F4252" s="16">
        <v>1</v>
      </c>
      <c r="G4252" s="16">
        <v>1</v>
      </c>
      <c r="H4252" s="16">
        <v>1</v>
      </c>
      <c r="I4252" s="16" t="s">
        <v>5498</v>
      </c>
      <c r="J4252" s="16">
        <v>241</v>
      </c>
      <c r="K4252" s="16" t="s">
        <v>8476</v>
      </c>
      <c r="M4252" s="17">
        <v>109.50262603912047</v>
      </c>
      <c r="N4252" s="17">
        <v>343.39168747732401</v>
      </c>
      <c r="O4252" s="17">
        <v>-1.4722026914339399</v>
      </c>
      <c r="P4252" s="32">
        <v>6.1075361672994002E-3</v>
      </c>
      <c r="Q4252" s="17">
        <v>2.9547989122137901</v>
      </c>
      <c r="R4252" s="32">
        <v>1.08519344711793E-16</v>
      </c>
      <c r="S4252" s="17">
        <v>0.499908065797251</v>
      </c>
      <c r="T4252" s="32">
        <v>0.31635769345584103</v>
      </c>
      <c r="U4252" s="16">
        <v>73</v>
      </c>
      <c r="V4252" s="16">
        <v>81</v>
      </c>
      <c r="W4252" s="16">
        <v>3</v>
      </c>
      <c r="X4252" s="16">
        <v>11</v>
      </c>
      <c r="Y4252" s="16">
        <v>239</v>
      </c>
      <c r="Z4252" s="16">
        <v>344</v>
      </c>
      <c r="AA4252" s="16">
        <v>96</v>
      </c>
      <c r="AB4252" s="16">
        <v>55</v>
      </c>
      <c r="AC4252" s="24" t="s">
        <v>656</v>
      </c>
      <c r="AD4252" s="24" t="s">
        <v>12723</v>
      </c>
    </row>
    <row r="4253" spans="1:30" ht="15" customHeight="1" x14ac:dyDescent="0.25">
      <c r="A4253" s="16" t="s">
        <v>3649</v>
      </c>
      <c r="B4253" s="16" t="s">
        <v>9981</v>
      </c>
      <c r="C4253" s="16" t="s">
        <v>4</v>
      </c>
      <c r="D4253" s="16" t="s">
        <v>598</v>
      </c>
      <c r="E4253" s="16">
        <v>831674</v>
      </c>
      <c r="F4253" s="16">
        <v>0.99</v>
      </c>
      <c r="G4253" s="16">
        <v>0.67</v>
      </c>
      <c r="H4253" s="16">
        <v>0.99</v>
      </c>
      <c r="I4253" s="16" t="s">
        <v>5331</v>
      </c>
      <c r="J4253" s="16">
        <v>75</v>
      </c>
      <c r="K4253" s="16" t="s">
        <v>8787</v>
      </c>
      <c r="M4253" s="17">
        <v>158.01872497465217</v>
      </c>
      <c r="N4253" s="17">
        <v>342.65107454516999</v>
      </c>
      <c r="O4253" s="17">
        <v>-1.17210224183699</v>
      </c>
      <c r="P4253" s="32">
        <v>8.4601494252481597E-4</v>
      </c>
      <c r="Q4253" s="17">
        <v>1.32390402532365</v>
      </c>
      <c r="R4253" s="32">
        <v>9.4403338785538608E-6</v>
      </c>
      <c r="S4253" s="17">
        <v>-0.52922653126918195</v>
      </c>
      <c r="T4253" s="32">
        <v>0.17604708838101499</v>
      </c>
      <c r="U4253" s="16">
        <v>257</v>
      </c>
      <c r="V4253" s="16">
        <v>246</v>
      </c>
      <c r="W4253" s="16">
        <v>23</v>
      </c>
      <c r="X4253" s="16">
        <v>32</v>
      </c>
      <c r="Y4253" s="16">
        <v>271</v>
      </c>
      <c r="Z4253" s="16">
        <v>339</v>
      </c>
      <c r="AA4253" s="16">
        <v>157</v>
      </c>
      <c r="AB4253" s="16">
        <v>86</v>
      </c>
      <c r="AC4253" s="24" t="s">
        <v>0</v>
      </c>
      <c r="AD4253" s="24" t="s">
        <v>10986</v>
      </c>
    </row>
    <row r="4254" spans="1:30" ht="15" customHeight="1" x14ac:dyDescent="0.25">
      <c r="A4254" s="16" t="s">
        <v>4587</v>
      </c>
      <c r="B4254" s="16" t="s">
        <v>9981</v>
      </c>
      <c r="C4254" s="16" t="s">
        <v>1</v>
      </c>
      <c r="D4254" s="16" t="s">
        <v>598</v>
      </c>
      <c r="E4254" s="16">
        <v>1832618</v>
      </c>
      <c r="F4254" s="16">
        <v>1</v>
      </c>
      <c r="G4254" s="16">
        <v>1</v>
      </c>
      <c r="H4254" s="16">
        <v>1</v>
      </c>
      <c r="I4254" s="16" t="s">
        <v>5327</v>
      </c>
      <c r="J4254" s="16">
        <v>342</v>
      </c>
      <c r="K4254" s="16" t="s">
        <v>8340</v>
      </c>
      <c r="M4254" s="17">
        <v>181.47081140382767</v>
      </c>
      <c r="N4254" s="17">
        <v>341.972199245919</v>
      </c>
      <c r="O4254" s="17">
        <v>0.28327576620671202</v>
      </c>
      <c r="P4254" s="32">
        <v>0.40784190261605202</v>
      </c>
      <c r="Q4254" s="17">
        <v>-1.0778679566677101</v>
      </c>
      <c r="R4254" s="32">
        <v>1.7687479557892301E-3</v>
      </c>
      <c r="S4254" s="17">
        <v>1.07897853564605</v>
      </c>
      <c r="T4254" s="32">
        <v>3.00816539446017E-3</v>
      </c>
      <c r="U4254" s="16">
        <v>340</v>
      </c>
      <c r="V4254" s="16">
        <v>220</v>
      </c>
      <c r="W4254" s="16">
        <v>63</v>
      </c>
      <c r="X4254" s="16">
        <v>107</v>
      </c>
      <c r="Y4254" s="16">
        <v>54</v>
      </c>
      <c r="Z4254" s="16">
        <v>75</v>
      </c>
      <c r="AA4254" s="16">
        <v>615</v>
      </c>
      <c r="AB4254" s="16">
        <v>249</v>
      </c>
      <c r="AC4254" s="24" t="s">
        <v>0</v>
      </c>
      <c r="AD4254" s="24" t="s">
        <v>12221</v>
      </c>
    </row>
    <row r="4255" spans="1:30" ht="15" customHeight="1" x14ac:dyDescent="0.25">
      <c r="A4255" s="16" t="s">
        <v>3057</v>
      </c>
      <c r="B4255" s="16" t="s">
        <v>9981</v>
      </c>
      <c r="C4255" s="16" t="s">
        <v>596</v>
      </c>
      <c r="D4255" s="16" t="s">
        <v>598</v>
      </c>
      <c r="E4255" s="16">
        <v>159929</v>
      </c>
      <c r="F4255" s="16">
        <v>1</v>
      </c>
      <c r="G4255" s="16">
        <v>0.92</v>
      </c>
      <c r="H4255" s="16">
        <v>1</v>
      </c>
      <c r="I4255" s="16" t="s">
        <v>5372</v>
      </c>
      <c r="J4255" s="16">
        <v>50</v>
      </c>
      <c r="K4255" s="16" t="s">
        <v>5676</v>
      </c>
      <c r="M4255" s="17">
        <v>109.54267460026492</v>
      </c>
      <c r="N4255" s="17">
        <v>341.39522417803801</v>
      </c>
      <c r="O4255" s="17">
        <v>-0.90392379985700999</v>
      </c>
      <c r="P4255" s="32">
        <v>7.5911362127648402E-2</v>
      </c>
      <c r="Q4255" s="17">
        <v>2.9659434161926601</v>
      </c>
      <c r="R4255" s="32">
        <v>8.6100529842023904E-15</v>
      </c>
      <c r="S4255" s="17">
        <v>-7.6825160174325401E-3</v>
      </c>
      <c r="T4255" s="32">
        <v>0.99079535174505395</v>
      </c>
      <c r="U4255" s="16">
        <v>89</v>
      </c>
      <c r="V4255" s="16">
        <v>67</v>
      </c>
      <c r="W4255" s="16">
        <v>12</v>
      </c>
      <c r="X4255" s="16">
        <v>8</v>
      </c>
      <c r="Y4255" s="16">
        <v>251</v>
      </c>
      <c r="Z4255" s="16">
        <v>342</v>
      </c>
      <c r="AA4255" s="16">
        <v>60</v>
      </c>
      <c r="AB4255" s="16">
        <v>44</v>
      </c>
      <c r="AC4255" s="24" t="s">
        <v>5675</v>
      </c>
      <c r="AD4255" s="24" t="s">
        <v>5674</v>
      </c>
    </row>
    <row r="4256" spans="1:30" ht="15" customHeight="1" x14ac:dyDescent="0.25">
      <c r="A4256" s="16" t="s">
        <v>4035</v>
      </c>
      <c r="B4256" s="16" t="s">
        <v>9981</v>
      </c>
      <c r="C4256" s="16" t="s">
        <v>1</v>
      </c>
      <c r="D4256" s="16" t="s">
        <v>598</v>
      </c>
      <c r="E4256" s="16">
        <v>1231705</v>
      </c>
      <c r="F4256" s="16">
        <v>1</v>
      </c>
      <c r="G4256" s="16">
        <v>1</v>
      </c>
      <c r="H4256" s="16">
        <v>1</v>
      </c>
      <c r="I4256" s="16" t="s">
        <v>5372</v>
      </c>
      <c r="J4256" s="16">
        <v>73</v>
      </c>
      <c r="K4256" s="16" t="s">
        <v>8148</v>
      </c>
      <c r="M4256" s="17">
        <v>155.515815598822</v>
      </c>
      <c r="N4256" s="17">
        <v>341.39522417803801</v>
      </c>
      <c r="O4256" s="17">
        <v>-2.4204993608593401</v>
      </c>
      <c r="P4256" s="32">
        <v>1.2268628319618001E-8</v>
      </c>
      <c r="Q4256" s="17">
        <v>1.2008986771733301</v>
      </c>
      <c r="R4256" s="32">
        <v>1.7509641312917401E-4</v>
      </c>
      <c r="S4256" s="17">
        <v>-0.37081139433841198</v>
      </c>
      <c r="T4256" s="32">
        <v>0.402160827162304</v>
      </c>
      <c r="U4256" s="16">
        <v>260</v>
      </c>
      <c r="V4256" s="16">
        <v>281</v>
      </c>
      <c r="W4256" s="16">
        <v>10</v>
      </c>
      <c r="X4256" s="16">
        <v>15</v>
      </c>
      <c r="Y4256" s="16">
        <v>262</v>
      </c>
      <c r="Z4256" s="16">
        <v>342</v>
      </c>
      <c r="AA4256" s="16">
        <v>238</v>
      </c>
      <c r="AB4256" s="16">
        <v>77</v>
      </c>
      <c r="AC4256" s="24" t="s">
        <v>8147</v>
      </c>
      <c r="AD4256" s="24" t="s">
        <v>11503</v>
      </c>
    </row>
    <row r="4257" spans="1:30" ht="15" customHeight="1" x14ac:dyDescent="0.25">
      <c r="A4257" s="16" t="s">
        <v>2572</v>
      </c>
      <c r="B4257" s="16" t="s">
        <v>9981</v>
      </c>
      <c r="C4257" s="16" t="s">
        <v>596</v>
      </c>
      <c r="D4257" s="16" t="s">
        <v>302</v>
      </c>
      <c r="E4257" s="16">
        <v>2254576</v>
      </c>
      <c r="F4257" s="16">
        <v>1</v>
      </c>
      <c r="G4257" s="16">
        <v>0.81</v>
      </c>
      <c r="H4257" s="16">
        <v>0.65</v>
      </c>
      <c r="I4257" s="16" t="s">
        <v>5331</v>
      </c>
      <c r="J4257" s="16">
        <v>1481</v>
      </c>
      <c r="K4257" s="16" t="s">
        <v>357</v>
      </c>
      <c r="M4257" s="17">
        <v>211.22495066090173</v>
      </c>
      <c r="N4257" s="17">
        <v>341.39522417803801</v>
      </c>
      <c r="O4257" s="17">
        <v>1.5803431216915E-2</v>
      </c>
      <c r="P4257" s="32">
        <v>0.95995782154978504</v>
      </c>
      <c r="Q4257" s="17">
        <v>1.03506038695184</v>
      </c>
      <c r="R4257" s="32">
        <v>1.55673570810934E-4</v>
      </c>
      <c r="S4257" s="17">
        <v>0.117871873991562</v>
      </c>
      <c r="T4257" s="32">
        <v>0.78356026377972499</v>
      </c>
      <c r="U4257" s="16">
        <v>300</v>
      </c>
      <c r="V4257" s="16">
        <v>307</v>
      </c>
      <c r="W4257" s="16">
        <v>60</v>
      </c>
      <c r="X4257" s="16">
        <v>92</v>
      </c>
      <c r="Y4257" s="16">
        <v>262</v>
      </c>
      <c r="Z4257" s="16">
        <v>342</v>
      </c>
      <c r="AA4257" s="16">
        <v>314</v>
      </c>
      <c r="AB4257" s="16">
        <v>153</v>
      </c>
      <c r="AC4257" s="24" t="s">
        <v>492</v>
      </c>
      <c r="AD4257" s="24" t="s">
        <v>7407</v>
      </c>
    </row>
    <row r="4258" spans="1:30" ht="15" customHeight="1" x14ac:dyDescent="0.25">
      <c r="A4258" s="16" t="s">
        <v>2595</v>
      </c>
      <c r="B4258" s="16" t="s">
        <v>9981</v>
      </c>
      <c r="C4258" s="16" t="s">
        <v>596</v>
      </c>
      <c r="D4258" s="16" t="s">
        <v>302</v>
      </c>
      <c r="E4258" s="16">
        <v>2273816</v>
      </c>
      <c r="F4258" s="16">
        <v>1</v>
      </c>
      <c r="G4258" s="16">
        <v>0.99</v>
      </c>
      <c r="H4258" s="16">
        <v>0.48</v>
      </c>
      <c r="I4258" s="16" t="s">
        <v>5331</v>
      </c>
      <c r="J4258" s="16">
        <v>846</v>
      </c>
      <c r="K4258" s="16" t="s">
        <v>7418</v>
      </c>
      <c r="M4258" s="17">
        <v>167.93016891430574</v>
      </c>
      <c r="N4258" s="17">
        <v>341.39522417803801</v>
      </c>
      <c r="O4258" s="17">
        <v>-3.7358327113882002</v>
      </c>
      <c r="P4258" s="32">
        <v>7.9218509233442101E-13</v>
      </c>
      <c r="Q4258" s="17">
        <v>0.93293867996785995</v>
      </c>
      <c r="R4258" s="32">
        <v>3.9472168036509703E-3</v>
      </c>
      <c r="S4258" s="17">
        <v>-0.28060142225095702</v>
      </c>
      <c r="T4258" s="32">
        <v>0.54318384592958702</v>
      </c>
      <c r="U4258" s="16">
        <v>385</v>
      </c>
      <c r="V4258" s="16">
        <v>267</v>
      </c>
      <c r="W4258" s="16">
        <v>6</v>
      </c>
      <c r="X4258" s="16">
        <v>6</v>
      </c>
      <c r="Y4258" s="16">
        <v>262</v>
      </c>
      <c r="Z4258" s="16">
        <v>342</v>
      </c>
      <c r="AA4258" s="16">
        <v>247</v>
      </c>
      <c r="AB4258" s="16">
        <v>129</v>
      </c>
      <c r="AC4258" s="24" t="s">
        <v>0</v>
      </c>
      <c r="AD4258" s="24" t="s">
        <v>7419</v>
      </c>
    </row>
    <row r="4259" spans="1:30" ht="15" customHeight="1" x14ac:dyDescent="0.25">
      <c r="A4259" s="16" t="s">
        <v>2756</v>
      </c>
      <c r="B4259" s="16" t="s">
        <v>9981</v>
      </c>
      <c r="C4259" s="16" t="s">
        <v>596</v>
      </c>
      <c r="D4259" s="16" t="s">
        <v>302</v>
      </c>
      <c r="E4259" s="16">
        <v>2503097</v>
      </c>
      <c r="F4259" s="16">
        <v>0.91</v>
      </c>
      <c r="G4259" s="16">
        <v>0.9</v>
      </c>
      <c r="H4259" s="16">
        <v>0.7</v>
      </c>
      <c r="I4259" s="16" t="s">
        <v>5327</v>
      </c>
      <c r="J4259" s="16">
        <v>37</v>
      </c>
      <c r="K4259" s="16" t="s">
        <v>7523</v>
      </c>
      <c r="M4259" s="17">
        <v>207.62910715431863</v>
      </c>
      <c r="N4259" s="17">
        <v>340.39699252839398</v>
      </c>
      <c r="O4259" s="17">
        <v>-1.8040169445499901</v>
      </c>
      <c r="P4259" s="32">
        <v>2.47429540299326E-7</v>
      </c>
      <c r="Q4259" s="17">
        <v>0.406268329793743</v>
      </c>
      <c r="R4259" s="32">
        <v>0.220301320816225</v>
      </c>
      <c r="S4259" s="17">
        <v>-0.59814549775306602</v>
      </c>
      <c r="T4259" s="32">
        <v>0.126545601281289</v>
      </c>
      <c r="U4259" s="16">
        <v>568</v>
      </c>
      <c r="V4259" s="16">
        <v>370</v>
      </c>
      <c r="W4259" s="16">
        <v>28</v>
      </c>
      <c r="X4259" s="16">
        <v>38</v>
      </c>
      <c r="Y4259" s="16">
        <v>262</v>
      </c>
      <c r="Z4259" s="16">
        <v>341</v>
      </c>
      <c r="AA4259" s="16">
        <v>271</v>
      </c>
      <c r="AB4259" s="16">
        <v>156</v>
      </c>
      <c r="AC4259" s="24" t="s">
        <v>0</v>
      </c>
      <c r="AD4259" s="24" t="s">
        <v>7522</v>
      </c>
    </row>
    <row r="4260" spans="1:30" ht="15" customHeight="1" x14ac:dyDescent="0.25">
      <c r="A4260" s="16" t="s">
        <v>447</v>
      </c>
      <c r="B4260" s="16" t="s">
        <v>9981</v>
      </c>
      <c r="C4260" s="16" t="s">
        <v>1</v>
      </c>
      <c r="D4260" s="16" t="s">
        <v>302</v>
      </c>
      <c r="E4260" s="16">
        <v>1075358</v>
      </c>
      <c r="F4260" s="16">
        <v>1</v>
      </c>
      <c r="G4260" s="16">
        <v>0.73</v>
      </c>
      <c r="H4260" s="16">
        <v>0.56000000000000005</v>
      </c>
      <c r="I4260" s="16" t="s">
        <v>5327</v>
      </c>
      <c r="J4260" s="16">
        <v>21</v>
      </c>
      <c r="K4260" s="16" t="s">
        <v>373</v>
      </c>
      <c r="M4260" s="17">
        <v>140.61888119025917</v>
      </c>
      <c r="N4260" s="17">
        <v>339.39876087875098</v>
      </c>
      <c r="O4260" s="17">
        <v>-1.9069893680821199</v>
      </c>
      <c r="P4260" s="32">
        <v>6.89576776842033E-6</v>
      </c>
      <c r="Q4260" s="17">
        <v>1.32093004469765</v>
      </c>
      <c r="R4260" s="32">
        <v>1.45152590856071E-4</v>
      </c>
      <c r="S4260" s="17">
        <v>-0.95454027035684097</v>
      </c>
      <c r="T4260" s="32">
        <v>2.5110724755841699E-2</v>
      </c>
      <c r="U4260" s="16">
        <v>221</v>
      </c>
      <c r="V4260" s="16">
        <v>265</v>
      </c>
      <c r="W4260" s="16">
        <v>8</v>
      </c>
      <c r="X4260" s="16">
        <v>25</v>
      </c>
      <c r="Y4260" s="16">
        <v>251</v>
      </c>
      <c r="Z4260" s="16">
        <v>340</v>
      </c>
      <c r="AA4260" s="16">
        <v>100</v>
      </c>
      <c r="AB4260" s="16">
        <v>69</v>
      </c>
      <c r="AC4260" s="24" t="s">
        <v>504</v>
      </c>
      <c r="AD4260" s="24" t="s">
        <v>11305</v>
      </c>
    </row>
    <row r="4261" spans="1:30" ht="15" customHeight="1" x14ac:dyDescent="0.25">
      <c r="A4261" s="16" t="s">
        <v>1045</v>
      </c>
      <c r="B4261" s="16" t="s">
        <v>9981</v>
      </c>
      <c r="C4261" s="16" t="s">
        <v>705</v>
      </c>
      <c r="D4261" s="16" t="s">
        <v>302</v>
      </c>
      <c r="E4261" s="16">
        <v>350446</v>
      </c>
      <c r="F4261" s="16">
        <v>1</v>
      </c>
      <c r="G4261" s="16">
        <v>1</v>
      </c>
      <c r="H4261" s="16">
        <v>0.88</v>
      </c>
      <c r="I4261" s="16" t="s">
        <v>5327</v>
      </c>
      <c r="J4261" s="16"/>
      <c r="K4261" s="16"/>
      <c r="M4261" s="17">
        <v>144.51332766545033</v>
      </c>
      <c r="N4261" s="17">
        <v>339.191937463432</v>
      </c>
      <c r="O4261" s="17">
        <v>-2.8857882644671098</v>
      </c>
      <c r="P4261" s="32">
        <v>4.5804577353724103E-11</v>
      </c>
      <c r="Q4261" s="17">
        <v>-1.4501773630316801</v>
      </c>
      <c r="R4261" s="32">
        <v>2.2360328744692898E-5</v>
      </c>
      <c r="S4261" s="17">
        <v>0.855234190080992</v>
      </c>
      <c r="T4261" s="32">
        <v>2.1444277733886598E-2</v>
      </c>
      <c r="U4261" s="16">
        <v>332</v>
      </c>
      <c r="V4261" s="16">
        <v>315</v>
      </c>
      <c r="W4261" s="16">
        <v>6</v>
      </c>
      <c r="X4261" s="16">
        <v>16</v>
      </c>
      <c r="Y4261" s="16">
        <v>55</v>
      </c>
      <c r="Z4261" s="16">
        <v>59</v>
      </c>
      <c r="AA4261" s="16">
        <v>610</v>
      </c>
      <c r="AB4261" s="16">
        <v>246</v>
      </c>
      <c r="AC4261" s="24" t="s">
        <v>705</v>
      </c>
      <c r="AD4261" s="24" t="s">
        <v>9943</v>
      </c>
    </row>
    <row r="4262" spans="1:30" ht="15" customHeight="1" x14ac:dyDescent="0.25">
      <c r="A4262" s="16" t="s">
        <v>3133</v>
      </c>
      <c r="B4262" s="16" t="s">
        <v>9981</v>
      </c>
      <c r="C4262" s="16" t="s">
        <v>1</v>
      </c>
      <c r="D4262" s="16" t="s">
        <v>598</v>
      </c>
      <c r="E4262" s="16">
        <v>229400</v>
      </c>
      <c r="F4262" s="16">
        <v>1</v>
      </c>
      <c r="G4262" s="16">
        <v>0.97</v>
      </c>
      <c r="H4262" s="16">
        <v>1</v>
      </c>
      <c r="I4262" s="16" t="s">
        <v>5331</v>
      </c>
      <c r="J4262" s="16">
        <v>487</v>
      </c>
      <c r="K4262" s="16" t="s">
        <v>7432</v>
      </c>
      <c r="M4262" s="17">
        <v>255.08897250514445</v>
      </c>
      <c r="N4262" s="17">
        <v>338.40052922910701</v>
      </c>
      <c r="O4262" s="17">
        <v>-1.56980437786408</v>
      </c>
      <c r="P4262" s="32">
        <v>1.7512803364750099E-7</v>
      </c>
      <c r="Q4262" s="17">
        <v>8.9872994536696699E-2</v>
      </c>
      <c r="R4262" s="32">
        <v>0.77768196371389398</v>
      </c>
      <c r="S4262" s="17">
        <v>8.9109201709913696E-3</v>
      </c>
      <c r="T4262" s="32">
        <v>0.98300501935210605</v>
      </c>
      <c r="U4262" s="16">
        <v>536</v>
      </c>
      <c r="V4262" s="16">
        <v>571</v>
      </c>
      <c r="W4262" s="16">
        <v>34</v>
      </c>
      <c r="X4262" s="16">
        <v>59</v>
      </c>
      <c r="Y4262" s="16">
        <v>236</v>
      </c>
      <c r="Z4262" s="16">
        <v>339</v>
      </c>
      <c r="AA4262" s="16">
        <v>498</v>
      </c>
      <c r="AB4262" s="16">
        <v>275</v>
      </c>
      <c r="AC4262" s="24" t="s">
        <v>7431</v>
      </c>
      <c r="AD4262" s="24" t="s">
        <v>10277</v>
      </c>
    </row>
    <row r="4263" spans="1:30" ht="15" customHeight="1" x14ac:dyDescent="0.25">
      <c r="A4263" s="16" t="s">
        <v>401</v>
      </c>
      <c r="B4263" s="16" t="s">
        <v>9981</v>
      </c>
      <c r="C4263" s="16" t="s">
        <v>1</v>
      </c>
      <c r="D4263" s="16" t="s">
        <v>598</v>
      </c>
      <c r="E4263" s="16">
        <v>333867</v>
      </c>
      <c r="F4263" s="16">
        <v>1</v>
      </c>
      <c r="G4263" s="16">
        <v>0.99</v>
      </c>
      <c r="H4263" s="16">
        <v>1</v>
      </c>
      <c r="I4263" s="16" t="s">
        <v>5498</v>
      </c>
      <c r="J4263" s="16">
        <v>147</v>
      </c>
      <c r="K4263" s="16" t="s">
        <v>333</v>
      </c>
      <c r="M4263" s="17">
        <v>132.23475546866501</v>
      </c>
      <c r="N4263" s="17">
        <v>338.40052922910701</v>
      </c>
      <c r="O4263" s="17">
        <v>-2.9032516112532698</v>
      </c>
      <c r="P4263" s="32">
        <v>1.0999624346655999E-8</v>
      </c>
      <c r="Q4263" s="17">
        <v>1.43460309035474</v>
      </c>
      <c r="R4263" s="32">
        <v>3.7240210136254998E-5</v>
      </c>
      <c r="S4263" s="17">
        <v>-0.98546043752621104</v>
      </c>
      <c r="T4263" s="32">
        <v>2.1566563013474399E-2</v>
      </c>
      <c r="U4263" s="16">
        <v>179</v>
      </c>
      <c r="V4263" s="16">
        <v>271</v>
      </c>
      <c r="W4263" s="16">
        <v>5</v>
      </c>
      <c r="X4263" s="16">
        <v>10</v>
      </c>
      <c r="Y4263" s="16">
        <v>253</v>
      </c>
      <c r="Z4263" s="16">
        <v>339</v>
      </c>
      <c r="AA4263" s="16">
        <v>101</v>
      </c>
      <c r="AB4263" s="16">
        <v>57</v>
      </c>
      <c r="AC4263" s="24" t="s">
        <v>0</v>
      </c>
      <c r="AD4263" s="24" t="s">
        <v>10428</v>
      </c>
    </row>
    <row r="4264" spans="1:30" ht="15" customHeight="1" x14ac:dyDescent="0.25">
      <c r="A4264" s="16" t="s">
        <v>3893</v>
      </c>
      <c r="B4264" s="16" t="s">
        <v>9981</v>
      </c>
      <c r="C4264" s="16" t="s">
        <v>1</v>
      </c>
      <c r="D4264" s="16" t="s">
        <v>598</v>
      </c>
      <c r="E4264" s="16">
        <v>1094829</v>
      </c>
      <c r="F4264" s="16">
        <v>1</v>
      </c>
      <c r="G4264" s="16">
        <v>0.99</v>
      </c>
      <c r="H4264" s="16">
        <v>1</v>
      </c>
      <c r="I4264" s="16" t="s">
        <v>5327</v>
      </c>
      <c r="J4264" s="16">
        <v>59</v>
      </c>
      <c r="K4264" s="16" t="s">
        <v>6753</v>
      </c>
      <c r="M4264" s="17">
        <v>204.8906968733894</v>
      </c>
      <c r="N4264" s="17">
        <v>337.61736981061603</v>
      </c>
      <c r="O4264" s="17">
        <v>0.15052334635773901</v>
      </c>
      <c r="P4264" s="32">
        <v>0.67526504775200202</v>
      </c>
      <c r="Q4264" s="17">
        <v>-1.3337901314552301</v>
      </c>
      <c r="R4264" s="32">
        <v>1.5430990469194301E-4</v>
      </c>
      <c r="S4264" s="17">
        <v>-0.99502387839178497</v>
      </c>
      <c r="T4264" s="32">
        <v>1.3309474562461499E-2</v>
      </c>
      <c r="U4264" s="16">
        <v>423</v>
      </c>
      <c r="V4264" s="16">
        <v>580</v>
      </c>
      <c r="W4264" s="16">
        <v>123</v>
      </c>
      <c r="X4264" s="16">
        <v>147</v>
      </c>
      <c r="Y4264" s="16">
        <v>90</v>
      </c>
      <c r="Z4264" s="16">
        <v>102</v>
      </c>
      <c r="AA4264" s="16">
        <v>181</v>
      </c>
      <c r="AB4264" s="16">
        <v>147</v>
      </c>
      <c r="AC4264" s="24" t="s">
        <v>68</v>
      </c>
      <c r="AD4264" s="24" t="s">
        <v>11324</v>
      </c>
    </row>
    <row r="4265" spans="1:30" ht="15" customHeight="1" x14ac:dyDescent="0.25">
      <c r="A4265" s="16" t="s">
        <v>1199</v>
      </c>
      <c r="B4265" s="16" t="s">
        <v>9981</v>
      </c>
      <c r="C4265" s="16" t="s">
        <v>4</v>
      </c>
      <c r="D4265" s="16" t="s">
        <v>302</v>
      </c>
      <c r="E4265" s="16">
        <v>519487</v>
      </c>
      <c r="F4265" s="16">
        <v>1</v>
      </c>
      <c r="G4265" s="16">
        <v>0.95</v>
      </c>
      <c r="H4265" s="16">
        <v>0.9</v>
      </c>
      <c r="I4265" s="16" t="s">
        <v>5331</v>
      </c>
      <c r="J4265" s="16">
        <v>2328</v>
      </c>
      <c r="K4265" s="16" t="s">
        <v>368</v>
      </c>
      <c r="M4265" s="17">
        <v>197.9602811949965</v>
      </c>
      <c r="N4265" s="17">
        <v>337.59349410907902</v>
      </c>
      <c r="O4265" s="17">
        <v>-2.2600736811861002</v>
      </c>
      <c r="P4265" s="32">
        <v>2.2764543618319999E-10</v>
      </c>
      <c r="Q4265" s="17">
        <v>0.34554072190269502</v>
      </c>
      <c r="R4265" s="32">
        <v>0.280976191643032</v>
      </c>
      <c r="S4265" s="17">
        <v>-0.484237688693127</v>
      </c>
      <c r="T4265" s="32">
        <v>0.20731299689272201</v>
      </c>
      <c r="U4265" s="16">
        <v>499</v>
      </c>
      <c r="V4265" s="16">
        <v>416</v>
      </c>
      <c r="W4265" s="16">
        <v>20</v>
      </c>
      <c r="X4265" s="16">
        <v>27</v>
      </c>
      <c r="Y4265" s="16">
        <v>267</v>
      </c>
      <c r="Z4265" s="16">
        <v>292</v>
      </c>
      <c r="AA4265" s="16">
        <v>278</v>
      </c>
      <c r="AB4265" s="16">
        <v>169</v>
      </c>
      <c r="AC4265" s="24" t="s">
        <v>0</v>
      </c>
      <c r="AD4265" s="24" t="s">
        <v>10654</v>
      </c>
    </row>
    <row r="4266" spans="1:30" ht="15" customHeight="1" x14ac:dyDescent="0.25">
      <c r="A4266" s="16" t="s">
        <v>3694</v>
      </c>
      <c r="B4266" s="16" t="s">
        <v>9981</v>
      </c>
      <c r="C4266" s="16" t="s">
        <v>4</v>
      </c>
      <c r="D4266" s="16" t="s">
        <v>598</v>
      </c>
      <c r="E4266" s="16">
        <v>869890</v>
      </c>
      <c r="F4266" s="16">
        <v>0.98</v>
      </c>
      <c r="G4266" s="16">
        <v>0.98</v>
      </c>
      <c r="H4266" s="16">
        <v>1</v>
      </c>
      <c r="I4266" s="16" t="s">
        <v>5331</v>
      </c>
      <c r="J4266" s="16">
        <v>180</v>
      </c>
      <c r="K4266" s="16" t="s">
        <v>8803</v>
      </c>
      <c r="M4266" s="17">
        <v>245.23883789424036</v>
      </c>
      <c r="N4266" s="17">
        <v>337.402297579464</v>
      </c>
      <c r="O4266" s="17">
        <v>-1.43599146515097</v>
      </c>
      <c r="P4266" s="32">
        <v>1.0390173577764601E-5</v>
      </c>
      <c r="Q4266" s="17">
        <v>0.106865216371114</v>
      </c>
      <c r="R4266" s="32">
        <v>0.76122520012754602</v>
      </c>
      <c r="S4266" s="17">
        <v>-7.9949110339716398E-2</v>
      </c>
      <c r="T4266" s="32">
        <v>0.87070731083557096</v>
      </c>
      <c r="U4266" s="16">
        <v>574</v>
      </c>
      <c r="V4266" s="16">
        <v>495</v>
      </c>
      <c r="W4266" s="16">
        <v>48</v>
      </c>
      <c r="X4266" s="16">
        <v>47</v>
      </c>
      <c r="Y4266" s="16">
        <v>225</v>
      </c>
      <c r="Z4266" s="16">
        <v>338</v>
      </c>
      <c r="AA4266" s="16">
        <v>562</v>
      </c>
      <c r="AB4266" s="16">
        <v>195</v>
      </c>
      <c r="AC4266" s="24" t="s">
        <v>0</v>
      </c>
      <c r="AD4266" s="24" t="s">
        <v>11046</v>
      </c>
    </row>
    <row r="4267" spans="1:30" ht="15" customHeight="1" x14ac:dyDescent="0.25">
      <c r="A4267" s="16" t="s">
        <v>2791</v>
      </c>
      <c r="B4267" s="16" t="s">
        <v>9981</v>
      </c>
      <c r="C4267" s="16" t="s">
        <v>1</v>
      </c>
      <c r="D4267" s="16" t="s">
        <v>302</v>
      </c>
      <c r="E4267" s="16">
        <v>2565993</v>
      </c>
      <c r="F4267" s="16">
        <v>1</v>
      </c>
      <c r="G4267" s="16">
        <v>0.56000000000000005</v>
      </c>
      <c r="H4267" s="16">
        <v>0.43</v>
      </c>
      <c r="I4267" s="16" t="s">
        <v>5331</v>
      </c>
      <c r="J4267" s="16">
        <v>36</v>
      </c>
      <c r="K4267" s="16" t="s">
        <v>9330</v>
      </c>
      <c r="M4267" s="17">
        <v>219.84634644009611</v>
      </c>
      <c r="N4267" s="17">
        <v>337.402297579464</v>
      </c>
      <c r="O4267" s="17">
        <v>-0.14018125730685699</v>
      </c>
      <c r="P4267" s="32">
        <v>0.67280557303497901</v>
      </c>
      <c r="Q4267" s="17">
        <v>0.441744868348594</v>
      </c>
      <c r="R4267" s="32">
        <v>0.16931191635916401</v>
      </c>
      <c r="S4267" s="17">
        <v>-0.63680448726105399</v>
      </c>
      <c r="T4267" s="32">
        <v>9.3454440097153396E-2</v>
      </c>
      <c r="U4267" s="16">
        <v>382</v>
      </c>
      <c r="V4267" s="16">
        <v>448</v>
      </c>
      <c r="W4267" s="16">
        <v>78</v>
      </c>
      <c r="X4267" s="16">
        <v>107</v>
      </c>
      <c r="Y4267" s="16">
        <v>215</v>
      </c>
      <c r="Z4267" s="16">
        <v>338</v>
      </c>
      <c r="AA4267" s="16">
        <v>212</v>
      </c>
      <c r="AB4267" s="16">
        <v>146</v>
      </c>
      <c r="AC4267" s="24" t="s">
        <v>0</v>
      </c>
      <c r="AD4267" s="24" t="s">
        <v>13006</v>
      </c>
    </row>
    <row r="4268" spans="1:30" ht="15" customHeight="1" x14ac:dyDescent="0.25">
      <c r="A4268" s="16" t="s">
        <v>2045</v>
      </c>
      <c r="B4268" s="16" t="s">
        <v>9981</v>
      </c>
      <c r="C4268" s="16" t="s">
        <v>596</v>
      </c>
      <c r="D4268" s="16" t="s">
        <v>302</v>
      </c>
      <c r="E4268" s="16">
        <v>1596567</v>
      </c>
      <c r="F4268" s="16">
        <v>1</v>
      </c>
      <c r="G4268" s="16">
        <v>0.98</v>
      </c>
      <c r="H4268" s="16">
        <v>1</v>
      </c>
      <c r="I4268" s="16" t="s">
        <v>5372</v>
      </c>
      <c r="J4268" s="16">
        <v>137</v>
      </c>
      <c r="K4268" s="16" t="s">
        <v>7037</v>
      </c>
      <c r="M4268" s="17">
        <v>157.48843261454954</v>
      </c>
      <c r="N4268" s="17">
        <v>334.87251314548899</v>
      </c>
      <c r="O4268" s="17">
        <v>1.0443914721085199</v>
      </c>
      <c r="P4268" s="32">
        <v>7.5127446567869096E-3</v>
      </c>
      <c r="Q4268" s="17">
        <v>-1.5847117376178601</v>
      </c>
      <c r="R4268" s="32">
        <v>1.5563619913466401E-4</v>
      </c>
      <c r="S4268" s="17">
        <v>-0.78694159892054105</v>
      </c>
      <c r="T4268" s="32">
        <v>0.111558890956147</v>
      </c>
      <c r="U4268" s="16">
        <v>200</v>
      </c>
      <c r="V4268" s="16">
        <v>384</v>
      </c>
      <c r="W4268" s="16">
        <v>122</v>
      </c>
      <c r="X4268" s="16">
        <v>175</v>
      </c>
      <c r="Y4268" s="16">
        <v>34</v>
      </c>
      <c r="Z4268" s="16">
        <v>62</v>
      </c>
      <c r="AA4268" s="16">
        <v>124</v>
      </c>
      <c r="AB4268" s="16">
        <v>98</v>
      </c>
      <c r="AC4268" s="24" t="s">
        <v>0</v>
      </c>
      <c r="AD4268" s="24" t="s">
        <v>7036</v>
      </c>
    </row>
    <row r="4269" spans="1:30" ht="15" customHeight="1" x14ac:dyDescent="0.25">
      <c r="A4269" s="16" t="s">
        <v>2008</v>
      </c>
      <c r="B4269" s="16" t="s">
        <v>9981</v>
      </c>
      <c r="C4269" s="16" t="s">
        <v>1</v>
      </c>
      <c r="D4269" s="16" t="s">
        <v>302</v>
      </c>
      <c r="E4269" s="16">
        <v>1557363</v>
      </c>
      <c r="F4269" s="16">
        <v>0.69</v>
      </c>
      <c r="G4269" s="16">
        <v>0.78</v>
      </c>
      <c r="H4269" s="16">
        <v>0.62</v>
      </c>
      <c r="I4269" s="16" t="s">
        <v>5327</v>
      </c>
      <c r="J4269" s="16">
        <v>32</v>
      </c>
      <c r="K4269" s="16" t="s">
        <v>9041</v>
      </c>
      <c r="M4269" s="17">
        <v>133.61901711999866</v>
      </c>
      <c r="N4269" s="17">
        <v>334.52085490264</v>
      </c>
      <c r="O4269" s="17">
        <v>2.3857432704561199</v>
      </c>
      <c r="P4269" s="32">
        <v>5.0136920093038902E-12</v>
      </c>
      <c r="Q4269" s="17">
        <v>-1.5586423173570101</v>
      </c>
      <c r="R4269" s="32">
        <v>3.0881054248606E-4</v>
      </c>
      <c r="S4269" s="17">
        <v>1.4071966252788399</v>
      </c>
      <c r="T4269" s="32">
        <v>3.8699959465236702E-4</v>
      </c>
      <c r="U4269" s="16">
        <v>109</v>
      </c>
      <c r="V4269" s="16">
        <v>106</v>
      </c>
      <c r="W4269" s="16">
        <v>99</v>
      </c>
      <c r="X4269" s="16">
        <v>184</v>
      </c>
      <c r="Y4269" s="16">
        <v>19</v>
      </c>
      <c r="Z4269" s="16">
        <v>16</v>
      </c>
      <c r="AA4269" s="16">
        <v>324</v>
      </c>
      <c r="AB4269" s="16">
        <v>106</v>
      </c>
      <c r="AC4269" s="24" t="s">
        <v>220</v>
      </c>
      <c r="AD4269" s="24" t="s">
        <v>11866</v>
      </c>
    </row>
    <row r="4270" spans="1:30" ht="15" customHeight="1" x14ac:dyDescent="0.25">
      <c r="A4270" s="16" t="s">
        <v>1133</v>
      </c>
      <c r="B4270" s="16" t="s">
        <v>9981</v>
      </c>
      <c r="C4270" s="16" t="s">
        <v>4</v>
      </c>
      <c r="D4270" s="16" t="s">
        <v>302</v>
      </c>
      <c r="E4270" s="16">
        <v>439832</v>
      </c>
      <c r="F4270" s="16">
        <v>0.95</v>
      </c>
      <c r="G4270" s="16">
        <v>0.65</v>
      </c>
      <c r="H4270" s="16">
        <v>0.54</v>
      </c>
      <c r="I4270" s="16" t="s">
        <v>5331</v>
      </c>
      <c r="J4270" s="16">
        <v>60</v>
      </c>
      <c r="K4270" s="16" t="s">
        <v>9458</v>
      </c>
      <c r="M4270" s="17">
        <v>114.0107500024739</v>
      </c>
      <c r="N4270" s="17">
        <v>334.40760263053397</v>
      </c>
      <c r="O4270" s="17">
        <v>-1.7389740205397</v>
      </c>
      <c r="P4270" s="32">
        <v>7.5762572853665597E-4</v>
      </c>
      <c r="Q4270" s="17">
        <v>2.3190844961242698</v>
      </c>
      <c r="R4270" s="32">
        <v>1.30777086654027E-9</v>
      </c>
      <c r="S4270" s="17">
        <v>-0.33634982447887501</v>
      </c>
      <c r="T4270" s="32">
        <v>0.56076994860538898</v>
      </c>
      <c r="U4270" s="16">
        <v>154</v>
      </c>
      <c r="V4270" s="16">
        <v>85</v>
      </c>
      <c r="W4270" s="16">
        <v>5</v>
      </c>
      <c r="X4270" s="16">
        <v>13</v>
      </c>
      <c r="Y4270" s="16">
        <v>245</v>
      </c>
      <c r="Z4270" s="16">
        <v>335</v>
      </c>
      <c r="AA4270" s="16">
        <v>101</v>
      </c>
      <c r="AB4270" s="16">
        <v>38</v>
      </c>
      <c r="AC4270" s="24" t="s">
        <v>9457</v>
      </c>
      <c r="AD4270" s="24" t="s">
        <v>10559</v>
      </c>
    </row>
    <row r="4271" spans="1:30" ht="15" customHeight="1" x14ac:dyDescent="0.25">
      <c r="A4271" s="16" t="s">
        <v>1693</v>
      </c>
      <c r="B4271" s="16" t="s">
        <v>9981</v>
      </c>
      <c r="C4271" s="16" t="s">
        <v>4</v>
      </c>
      <c r="D4271" s="16" t="s">
        <v>302</v>
      </c>
      <c r="E4271" s="16">
        <v>1132313</v>
      </c>
      <c r="F4271" s="16">
        <v>1</v>
      </c>
      <c r="G4271" s="16">
        <v>0.99</v>
      </c>
      <c r="H4271" s="16">
        <v>0.99</v>
      </c>
      <c r="I4271" s="16" t="s">
        <v>5327</v>
      </c>
      <c r="J4271" s="16">
        <v>1832</v>
      </c>
      <c r="K4271" s="16" t="s">
        <v>8902</v>
      </c>
      <c r="M4271" s="17">
        <v>198.0744453151722</v>
      </c>
      <c r="N4271" s="17">
        <v>333.80030878201001</v>
      </c>
      <c r="O4271" s="17">
        <v>-2.2581239509997602</v>
      </c>
      <c r="P4271" s="32">
        <v>4.4075155679008802E-10</v>
      </c>
      <c r="Q4271" s="17">
        <v>0.61910434271343295</v>
      </c>
      <c r="R4271" s="32">
        <v>3.9359358021141801E-2</v>
      </c>
      <c r="S4271" s="17">
        <v>1.6607969628919202E-2</v>
      </c>
      <c r="T4271" s="32">
        <v>0.97390350496088096</v>
      </c>
      <c r="U4271" s="16">
        <v>380</v>
      </c>
      <c r="V4271" s="16">
        <v>400</v>
      </c>
      <c r="W4271" s="16">
        <v>18</v>
      </c>
      <c r="X4271" s="16">
        <v>22</v>
      </c>
      <c r="Y4271" s="16">
        <v>264</v>
      </c>
      <c r="Z4271" s="16">
        <v>315</v>
      </c>
      <c r="AA4271" s="16">
        <v>428</v>
      </c>
      <c r="AB4271" s="16">
        <v>157</v>
      </c>
      <c r="AC4271" s="24" t="s">
        <v>5335</v>
      </c>
      <c r="AD4271" s="24" t="s">
        <v>11369</v>
      </c>
    </row>
    <row r="4272" spans="1:30" ht="15" customHeight="1" x14ac:dyDescent="0.25">
      <c r="A4272" s="16" t="s">
        <v>1561</v>
      </c>
      <c r="B4272" s="16" t="s">
        <v>9981</v>
      </c>
      <c r="C4272" s="16" t="s">
        <v>4</v>
      </c>
      <c r="D4272" s="16" t="s">
        <v>302</v>
      </c>
      <c r="E4272" s="16">
        <v>1000292</v>
      </c>
      <c r="F4272" s="16">
        <v>0.88</v>
      </c>
      <c r="G4272" s="16">
        <v>0.8</v>
      </c>
      <c r="H4272" s="16">
        <v>0.7</v>
      </c>
      <c r="I4272" s="16" t="s">
        <v>5331</v>
      </c>
      <c r="J4272" s="16">
        <v>113</v>
      </c>
      <c r="K4272" s="16" t="s">
        <v>9700</v>
      </c>
      <c r="M4272" s="17">
        <v>128.96898100643526</v>
      </c>
      <c r="N4272" s="17">
        <v>333.40937098089103</v>
      </c>
      <c r="O4272" s="17">
        <v>-0.84431070837613098</v>
      </c>
      <c r="P4272" s="32">
        <v>3.8140063025841602E-2</v>
      </c>
      <c r="Q4272" s="17">
        <v>2.2412152845494502</v>
      </c>
      <c r="R4272" s="32">
        <v>2.38994326454059E-12</v>
      </c>
      <c r="S4272" s="17">
        <v>0.28589464698242101</v>
      </c>
      <c r="T4272" s="32">
        <v>0.55072628711365001</v>
      </c>
      <c r="U4272" s="16">
        <v>119</v>
      </c>
      <c r="V4272" s="16">
        <v>135</v>
      </c>
      <c r="W4272" s="16">
        <v>14</v>
      </c>
      <c r="X4272" s="16">
        <v>21</v>
      </c>
      <c r="Y4272" s="16">
        <v>250</v>
      </c>
      <c r="Z4272" s="16">
        <v>334</v>
      </c>
      <c r="AA4272" s="16">
        <v>144</v>
      </c>
      <c r="AB4272" s="16">
        <v>74</v>
      </c>
      <c r="AC4272" s="24" t="s">
        <v>470</v>
      </c>
      <c r="AD4272" s="24" t="s">
        <v>11206</v>
      </c>
    </row>
    <row r="4273" spans="1:30" ht="15" customHeight="1" x14ac:dyDescent="0.25">
      <c r="A4273" s="16" t="s">
        <v>1999</v>
      </c>
      <c r="B4273" s="16" t="s">
        <v>9981</v>
      </c>
      <c r="C4273" s="16" t="s">
        <v>4</v>
      </c>
      <c r="D4273" s="16" t="s">
        <v>302</v>
      </c>
      <c r="E4273" s="16">
        <v>1552441</v>
      </c>
      <c r="F4273" s="16">
        <v>1</v>
      </c>
      <c r="G4273" s="16">
        <v>0.99</v>
      </c>
      <c r="H4273" s="16">
        <v>0.97</v>
      </c>
      <c r="I4273" s="16" t="s">
        <v>5372</v>
      </c>
      <c r="J4273" s="16">
        <v>11</v>
      </c>
      <c r="K4273" s="16" t="s">
        <v>9039</v>
      </c>
      <c r="M4273" s="17">
        <v>91.847417372887193</v>
      </c>
      <c r="N4273" s="17">
        <v>333.40937098089103</v>
      </c>
      <c r="O4273" s="17">
        <v>-0.78414504849398803</v>
      </c>
      <c r="P4273" s="32">
        <v>0.187530160038931</v>
      </c>
      <c r="Q4273" s="17">
        <v>3.77525097085547</v>
      </c>
      <c r="R4273" s="32">
        <v>2.9541442394794598E-22</v>
      </c>
      <c r="S4273" s="17">
        <v>0.13441287372800501</v>
      </c>
      <c r="T4273" s="32">
        <v>0.84989915550025896</v>
      </c>
      <c r="U4273" s="16">
        <v>45</v>
      </c>
      <c r="V4273" s="16">
        <v>38</v>
      </c>
      <c r="W4273" s="16">
        <v>4</v>
      </c>
      <c r="X4273" s="16">
        <v>8</v>
      </c>
      <c r="Y4273" s="16">
        <v>222</v>
      </c>
      <c r="Z4273" s="16">
        <v>334</v>
      </c>
      <c r="AA4273" s="16">
        <v>39</v>
      </c>
      <c r="AB4273" s="16">
        <v>24</v>
      </c>
      <c r="AC4273" s="24" t="s">
        <v>0</v>
      </c>
      <c r="AD4273" s="24" t="s">
        <v>11857</v>
      </c>
    </row>
    <row r="4274" spans="1:30" ht="15" customHeight="1" x14ac:dyDescent="0.25">
      <c r="A4274" s="16" t="s">
        <v>2538</v>
      </c>
      <c r="B4274" s="16" t="s">
        <v>9981</v>
      </c>
      <c r="C4274" s="16" t="s">
        <v>596</v>
      </c>
      <c r="D4274" s="16" t="s">
        <v>302</v>
      </c>
      <c r="E4274" s="16">
        <v>2206267</v>
      </c>
      <c r="F4274" s="16">
        <v>1</v>
      </c>
      <c r="G4274" s="16">
        <v>0.99</v>
      </c>
      <c r="H4274" s="16">
        <v>0.98</v>
      </c>
      <c r="I4274" s="16" t="s">
        <v>5327</v>
      </c>
      <c r="J4274" s="16">
        <v>917</v>
      </c>
      <c r="K4274" s="16" t="s">
        <v>7383</v>
      </c>
      <c r="M4274" s="17">
        <v>193.37164465810449</v>
      </c>
      <c r="N4274" s="17">
        <v>332.51930918546202</v>
      </c>
      <c r="O4274" s="17">
        <v>-0.13584803407291801</v>
      </c>
      <c r="P4274" s="32">
        <v>0.681186220273031</v>
      </c>
      <c r="Q4274" s="17">
        <v>-1.7954890120720799</v>
      </c>
      <c r="R4274" s="32">
        <v>4.2513667194189598E-8</v>
      </c>
      <c r="S4274" s="17">
        <v>0.51945974129236705</v>
      </c>
      <c r="T4274" s="32">
        <v>0.17133226603516599</v>
      </c>
      <c r="U4274" s="16">
        <v>408</v>
      </c>
      <c r="V4274" s="16">
        <v>379</v>
      </c>
      <c r="W4274" s="16">
        <v>82</v>
      </c>
      <c r="X4274" s="16">
        <v>91</v>
      </c>
      <c r="Y4274" s="16">
        <v>42</v>
      </c>
      <c r="Z4274" s="16">
        <v>69</v>
      </c>
      <c r="AA4274" s="16">
        <v>598</v>
      </c>
      <c r="AB4274" s="16">
        <v>232</v>
      </c>
      <c r="AC4274" s="24" t="s">
        <v>7382</v>
      </c>
      <c r="AD4274" s="24" t="s">
        <v>7384</v>
      </c>
    </row>
    <row r="4275" spans="1:30" ht="15" customHeight="1" x14ac:dyDescent="0.25">
      <c r="A4275" s="16" t="s">
        <v>4614</v>
      </c>
      <c r="B4275" s="16" t="s">
        <v>9981</v>
      </c>
      <c r="C4275" s="16" t="s">
        <v>1</v>
      </c>
      <c r="D4275" s="16" t="s">
        <v>598</v>
      </c>
      <c r="E4275" s="16">
        <v>1881307</v>
      </c>
      <c r="F4275" s="16">
        <v>1</v>
      </c>
      <c r="G4275" s="16">
        <v>0.86</v>
      </c>
      <c r="H4275" s="16">
        <v>1</v>
      </c>
      <c r="I4275" s="16" t="s">
        <v>5331</v>
      </c>
      <c r="J4275" s="16">
        <v>63</v>
      </c>
      <c r="K4275" s="16" t="s">
        <v>8350</v>
      </c>
      <c r="M4275" s="17">
        <v>148.22005077917331</v>
      </c>
      <c r="N4275" s="17">
        <v>332.411139331247</v>
      </c>
      <c r="O4275" s="17">
        <v>-1.7162856208210699</v>
      </c>
      <c r="P4275" s="32">
        <v>2.7476792294618099E-5</v>
      </c>
      <c r="Q4275" s="17">
        <v>1.3982497260005</v>
      </c>
      <c r="R4275" s="32">
        <v>1.9198712722188899E-5</v>
      </c>
      <c r="S4275" s="17">
        <v>0.27114052642937903</v>
      </c>
      <c r="T4275" s="32">
        <v>0.56633735919999095</v>
      </c>
      <c r="U4275" s="16">
        <v>227</v>
      </c>
      <c r="V4275" s="16">
        <v>200</v>
      </c>
      <c r="W4275" s="16">
        <v>8</v>
      </c>
      <c r="X4275" s="16">
        <v>25</v>
      </c>
      <c r="Y4275" s="16">
        <v>218</v>
      </c>
      <c r="Z4275" s="16">
        <v>333</v>
      </c>
      <c r="AA4275" s="16">
        <v>239</v>
      </c>
      <c r="AB4275" s="16">
        <v>123</v>
      </c>
      <c r="AC4275" s="24" t="s">
        <v>7742</v>
      </c>
      <c r="AD4275" s="24" t="s">
        <v>12271</v>
      </c>
    </row>
    <row r="4276" spans="1:30" ht="15" customHeight="1" x14ac:dyDescent="0.25">
      <c r="A4276" s="16" t="s">
        <v>723</v>
      </c>
      <c r="B4276" s="16" t="s">
        <v>9981</v>
      </c>
      <c r="C4276" s="16" t="s">
        <v>4</v>
      </c>
      <c r="D4276" s="16" t="s">
        <v>302</v>
      </c>
      <c r="E4276" s="16">
        <v>12563</v>
      </c>
      <c r="F4276" s="16">
        <v>0.84</v>
      </c>
      <c r="G4276" s="16">
        <v>0.83</v>
      </c>
      <c r="H4276" s="16">
        <v>0.76</v>
      </c>
      <c r="I4276" s="16" t="s">
        <v>5327</v>
      </c>
      <c r="J4276" s="16">
        <v>163</v>
      </c>
      <c r="K4276" s="16" t="s">
        <v>8955</v>
      </c>
      <c r="M4276" s="17">
        <v>261.86589624494172</v>
      </c>
      <c r="N4276" s="17">
        <v>332.26937041322702</v>
      </c>
      <c r="O4276" s="17">
        <v>-0.51404480388458496</v>
      </c>
      <c r="P4276" s="32">
        <v>9.1455479001853607E-2</v>
      </c>
      <c r="Q4276" s="17">
        <v>-3.0068098258484201E-2</v>
      </c>
      <c r="R4276" s="32">
        <v>0.93107734617099602</v>
      </c>
      <c r="S4276" s="17">
        <v>0.27498681119415203</v>
      </c>
      <c r="T4276" s="32">
        <v>0.49316760253389902</v>
      </c>
      <c r="U4276" s="16">
        <v>591</v>
      </c>
      <c r="V4276" s="16">
        <v>406</v>
      </c>
      <c r="W4276" s="16">
        <v>62</v>
      </c>
      <c r="X4276" s="16">
        <v>113</v>
      </c>
      <c r="Y4276" s="16">
        <v>213</v>
      </c>
      <c r="Z4276" s="16">
        <v>259</v>
      </c>
      <c r="AA4276" s="16">
        <v>576</v>
      </c>
      <c r="AB4276" s="16">
        <v>279</v>
      </c>
      <c r="AC4276" s="24" t="s">
        <v>0</v>
      </c>
      <c r="AD4276" s="24" t="s">
        <v>10005</v>
      </c>
    </row>
    <row r="4277" spans="1:30" ht="15" customHeight="1" x14ac:dyDescent="0.25">
      <c r="A4277" s="16" t="s">
        <v>4008</v>
      </c>
      <c r="B4277" s="16" t="s">
        <v>9981</v>
      </c>
      <c r="C4277" s="16" t="s">
        <v>1</v>
      </c>
      <c r="D4277" s="16" t="s">
        <v>598</v>
      </c>
      <c r="E4277" s="16">
        <v>1211856</v>
      </c>
      <c r="F4277" s="16">
        <v>0.69</v>
      </c>
      <c r="G4277" s="16">
        <v>0.73</v>
      </c>
      <c r="H4277" s="16">
        <v>1</v>
      </c>
      <c r="I4277" s="16" t="s">
        <v>5331</v>
      </c>
      <c r="J4277" s="16">
        <v>118</v>
      </c>
      <c r="K4277" s="16" t="s">
        <v>8134</v>
      </c>
      <c r="M4277" s="17">
        <v>221.95322211042205</v>
      </c>
      <c r="N4277" s="17">
        <v>332.26937041322702</v>
      </c>
      <c r="O4277" s="17">
        <v>-1.66081823348733</v>
      </c>
      <c r="P4277" s="32">
        <v>2.0400423273077701E-7</v>
      </c>
      <c r="Q4277" s="17">
        <v>0.37515284532117299</v>
      </c>
      <c r="R4277" s="32">
        <v>0.19381641793764701</v>
      </c>
      <c r="S4277" s="17">
        <v>0.60763221368880005</v>
      </c>
      <c r="T4277" s="32">
        <v>6.3086170241112696E-2</v>
      </c>
      <c r="U4277" s="16">
        <v>381</v>
      </c>
      <c r="V4277" s="16">
        <v>412</v>
      </c>
      <c r="W4277" s="16">
        <v>25</v>
      </c>
      <c r="X4277" s="16">
        <v>37</v>
      </c>
      <c r="Y4277" s="16">
        <v>223</v>
      </c>
      <c r="Z4277" s="16">
        <v>275</v>
      </c>
      <c r="AA4277" s="16">
        <v>579</v>
      </c>
      <c r="AB4277" s="16">
        <v>279</v>
      </c>
      <c r="AC4277" s="24" t="s">
        <v>0</v>
      </c>
      <c r="AD4277" s="24" t="s">
        <v>11471</v>
      </c>
    </row>
    <row r="4278" spans="1:30" ht="15" customHeight="1" x14ac:dyDescent="0.25">
      <c r="A4278" s="16" t="s">
        <v>943</v>
      </c>
      <c r="B4278" s="16" t="s">
        <v>9981</v>
      </c>
      <c r="C4278" s="16" t="s">
        <v>1</v>
      </c>
      <c r="D4278" s="16" t="s">
        <v>302</v>
      </c>
      <c r="E4278" s="16">
        <v>233787</v>
      </c>
      <c r="F4278" s="16">
        <v>0.97</v>
      </c>
      <c r="G4278" s="16">
        <v>0.98</v>
      </c>
      <c r="H4278" s="16">
        <v>0.87</v>
      </c>
      <c r="I4278" s="16" t="s">
        <v>5327</v>
      </c>
      <c r="J4278" s="16">
        <v>520</v>
      </c>
      <c r="K4278" s="16" t="s">
        <v>9268</v>
      </c>
      <c r="M4278" s="17">
        <v>189.71663963023346</v>
      </c>
      <c r="N4278" s="17">
        <v>331.96325682896497</v>
      </c>
      <c r="O4278" s="17">
        <v>-0.93191525819430199</v>
      </c>
      <c r="P4278" s="32">
        <v>7.9512241472484094E-3</v>
      </c>
      <c r="Q4278" s="17">
        <v>-0.84257486744269905</v>
      </c>
      <c r="R4278" s="32">
        <v>1.5299127349704299E-2</v>
      </c>
      <c r="S4278" s="17">
        <v>0.34521833279790798</v>
      </c>
      <c r="T4278" s="32">
        <v>0.44513000699736299</v>
      </c>
      <c r="U4278" s="16">
        <v>489</v>
      </c>
      <c r="V4278" s="16">
        <v>351</v>
      </c>
      <c r="W4278" s="16">
        <v>34</v>
      </c>
      <c r="X4278" s="16">
        <v>78</v>
      </c>
      <c r="Y4278" s="16">
        <v>109</v>
      </c>
      <c r="Z4278" s="16">
        <v>116</v>
      </c>
      <c r="AA4278" s="16">
        <v>597</v>
      </c>
      <c r="AB4278" s="16">
        <v>204</v>
      </c>
      <c r="AC4278" s="24" t="s">
        <v>6436</v>
      </c>
      <c r="AD4278" s="24" t="s">
        <v>10284</v>
      </c>
    </row>
    <row r="4279" spans="1:30" ht="15" customHeight="1" x14ac:dyDescent="0.25">
      <c r="A4279" s="16" t="s">
        <v>1602</v>
      </c>
      <c r="B4279" s="16" t="s">
        <v>9981</v>
      </c>
      <c r="C4279" s="16" t="s">
        <v>705</v>
      </c>
      <c r="D4279" s="16" t="s">
        <v>302</v>
      </c>
      <c r="E4279" s="16">
        <v>1041411</v>
      </c>
      <c r="F4279" s="16">
        <v>1</v>
      </c>
      <c r="G4279" s="16">
        <v>0.99</v>
      </c>
      <c r="H4279" s="16">
        <v>0.64</v>
      </c>
      <c r="I4279" s="16" t="s">
        <v>5327</v>
      </c>
      <c r="J4279" s="16"/>
      <c r="K4279" s="16"/>
      <c r="M4279" s="17">
        <v>113.86451892513625</v>
      </c>
      <c r="N4279" s="17">
        <v>331.96325682896497</v>
      </c>
      <c r="O4279" s="17">
        <v>-1.10026590563158</v>
      </c>
      <c r="P4279" s="32">
        <v>1.41643753179322E-2</v>
      </c>
      <c r="Q4279" s="17">
        <v>-1.2532872625076401</v>
      </c>
      <c r="R4279" s="32">
        <v>3.9867341791820204E-3</v>
      </c>
      <c r="S4279" s="17">
        <v>1.1748729274659899</v>
      </c>
      <c r="T4279" s="32">
        <v>1.18132134239605E-2</v>
      </c>
      <c r="U4279" s="16">
        <v>219</v>
      </c>
      <c r="V4279" s="16">
        <v>189</v>
      </c>
      <c r="W4279" s="16">
        <v>19</v>
      </c>
      <c r="X4279" s="16">
        <v>28</v>
      </c>
      <c r="Y4279" s="16">
        <v>31</v>
      </c>
      <c r="Z4279" s="16">
        <v>53</v>
      </c>
      <c r="AA4279" s="16">
        <v>597</v>
      </c>
      <c r="AB4279" s="16">
        <v>137</v>
      </c>
      <c r="AC4279" s="24" t="s">
        <v>705</v>
      </c>
      <c r="AD4279" s="24" t="s">
        <v>9870</v>
      </c>
    </row>
    <row r="4280" spans="1:30" ht="15" customHeight="1" x14ac:dyDescent="0.25">
      <c r="A4280" s="16" t="s">
        <v>3072</v>
      </c>
      <c r="B4280" s="16" t="s">
        <v>9981</v>
      </c>
      <c r="C4280" s="16" t="s">
        <v>1</v>
      </c>
      <c r="D4280" s="16" t="s">
        <v>598</v>
      </c>
      <c r="E4280" s="16">
        <v>169996</v>
      </c>
      <c r="F4280" s="16">
        <v>1</v>
      </c>
      <c r="G4280" s="16">
        <v>0.96</v>
      </c>
      <c r="H4280" s="16">
        <v>1</v>
      </c>
      <c r="I4280" s="16" t="s">
        <v>5331</v>
      </c>
      <c r="J4280" s="16">
        <v>765</v>
      </c>
      <c r="K4280" s="16" t="s">
        <v>8305</v>
      </c>
      <c r="M4280" s="17">
        <v>158.68881442101113</v>
      </c>
      <c r="N4280" s="17">
        <v>331.412907681604</v>
      </c>
      <c r="O4280" s="17">
        <v>-1.1793819458002499</v>
      </c>
      <c r="P4280" s="32">
        <v>1.27372155538531E-3</v>
      </c>
      <c r="Q4280" s="17">
        <v>1.10737947743712</v>
      </c>
      <c r="R4280" s="32">
        <v>5.9867557314543997E-4</v>
      </c>
      <c r="S4280" s="17">
        <v>-0.20258884038101599</v>
      </c>
      <c r="T4280" s="32">
        <v>0.67527320346340902</v>
      </c>
      <c r="U4280" s="16">
        <v>292</v>
      </c>
      <c r="V4280" s="16">
        <v>235</v>
      </c>
      <c r="W4280" s="16">
        <v>17</v>
      </c>
      <c r="X4280" s="16">
        <v>42</v>
      </c>
      <c r="Y4280" s="16">
        <v>223</v>
      </c>
      <c r="Z4280" s="16">
        <v>332</v>
      </c>
      <c r="AA4280" s="16">
        <v>215</v>
      </c>
      <c r="AB4280" s="16">
        <v>108</v>
      </c>
      <c r="AC4280" s="24" t="s">
        <v>8304</v>
      </c>
      <c r="AD4280" s="24" t="s">
        <v>10205</v>
      </c>
    </row>
    <row r="4281" spans="1:30" ht="15" customHeight="1" x14ac:dyDescent="0.25">
      <c r="A4281" s="16" t="s">
        <v>2279</v>
      </c>
      <c r="B4281" s="16" t="s">
        <v>9981</v>
      </c>
      <c r="C4281" s="16" t="s">
        <v>596</v>
      </c>
      <c r="D4281" s="16" t="s">
        <v>302</v>
      </c>
      <c r="E4281" s="16">
        <v>1874713</v>
      </c>
      <c r="F4281" s="16">
        <v>1</v>
      </c>
      <c r="G4281" s="16">
        <v>1</v>
      </c>
      <c r="H4281" s="16">
        <v>0.98</v>
      </c>
      <c r="I4281" s="16" t="s">
        <v>5327</v>
      </c>
      <c r="J4281" s="16">
        <v>1145</v>
      </c>
      <c r="K4281" s="16" t="s">
        <v>7211</v>
      </c>
      <c r="M4281" s="17">
        <v>158.06600767421997</v>
      </c>
      <c r="N4281" s="17">
        <v>331.412907681604</v>
      </c>
      <c r="O4281" s="17">
        <v>0.74750671728345797</v>
      </c>
      <c r="P4281" s="32">
        <v>3.9977332714430602E-2</v>
      </c>
      <c r="Q4281" s="17">
        <v>1.5540849606360201</v>
      </c>
      <c r="R4281" s="32">
        <v>9.4092484990065005E-6</v>
      </c>
      <c r="S4281" s="17">
        <v>-0.57230916891985395</v>
      </c>
      <c r="T4281" s="32">
        <v>0.221098844409477</v>
      </c>
      <c r="U4281" s="16">
        <v>181</v>
      </c>
      <c r="V4281" s="16">
        <v>192</v>
      </c>
      <c r="W4281" s="16">
        <v>59</v>
      </c>
      <c r="X4281" s="16">
        <v>97</v>
      </c>
      <c r="Y4281" s="16">
        <v>206</v>
      </c>
      <c r="Z4281" s="16">
        <v>332</v>
      </c>
      <c r="AA4281" s="16">
        <v>157</v>
      </c>
      <c r="AB4281" s="16">
        <v>38</v>
      </c>
      <c r="AC4281" s="24" t="s">
        <v>7210</v>
      </c>
      <c r="AD4281" s="24" t="s">
        <v>7212</v>
      </c>
    </row>
    <row r="4282" spans="1:30" ht="15" customHeight="1" x14ac:dyDescent="0.25">
      <c r="A4282" s="16" t="s">
        <v>441</v>
      </c>
      <c r="B4282" s="16" t="s">
        <v>9981</v>
      </c>
      <c r="C4282" s="16" t="s">
        <v>1</v>
      </c>
      <c r="D4282" s="16" t="s">
        <v>302</v>
      </c>
      <c r="E4282" s="16">
        <v>522207</v>
      </c>
      <c r="F4282" s="16">
        <v>0.83</v>
      </c>
      <c r="G4282" s="16">
        <v>0.86</v>
      </c>
      <c r="H4282" s="16">
        <v>0.6</v>
      </c>
      <c r="I4282" s="16" t="s">
        <v>5331</v>
      </c>
      <c r="J4282" s="16">
        <v>392</v>
      </c>
      <c r="K4282" s="16" t="s">
        <v>368</v>
      </c>
      <c r="M4282" s="17">
        <v>193.03954681048054</v>
      </c>
      <c r="N4282" s="17">
        <v>331.40720447246798</v>
      </c>
      <c r="O4282" s="17">
        <v>-3.51762415091022</v>
      </c>
      <c r="P4282" s="32">
        <v>1.9173508938567799E-14</v>
      </c>
      <c r="Q4282" s="17">
        <v>-5.78018162976629E-2</v>
      </c>
      <c r="R4282" s="32">
        <v>0.88322117215901297</v>
      </c>
      <c r="S4282" s="17">
        <v>0.27886386429083299</v>
      </c>
      <c r="T4282" s="32">
        <v>0.54750239411018198</v>
      </c>
      <c r="U4282" s="16">
        <v>512</v>
      </c>
      <c r="V4282" s="16">
        <v>365</v>
      </c>
      <c r="W4282" s="16">
        <v>7</v>
      </c>
      <c r="X4282" s="16">
        <v>12</v>
      </c>
      <c r="Y4282" s="16">
        <v>202</v>
      </c>
      <c r="Z4282" s="16">
        <v>201</v>
      </c>
      <c r="AA4282" s="16">
        <v>596</v>
      </c>
      <c r="AB4282" s="16">
        <v>203</v>
      </c>
      <c r="AC4282" s="24" t="s">
        <v>0</v>
      </c>
      <c r="AD4282" s="24" t="s">
        <v>10655</v>
      </c>
    </row>
    <row r="4283" spans="1:30" ht="15" customHeight="1" x14ac:dyDescent="0.25">
      <c r="A4283" s="16" t="s">
        <v>1985</v>
      </c>
      <c r="B4283" s="16" t="s">
        <v>9981</v>
      </c>
      <c r="C4283" s="16" t="s">
        <v>4</v>
      </c>
      <c r="D4283" s="16" t="s">
        <v>302</v>
      </c>
      <c r="E4283" s="16">
        <v>1535814</v>
      </c>
      <c r="F4283" s="16">
        <v>0.67</v>
      </c>
      <c r="G4283" s="16">
        <v>0.75</v>
      </c>
      <c r="H4283" s="16">
        <v>0.66</v>
      </c>
      <c r="I4283" s="16" t="s">
        <v>5327</v>
      </c>
      <c r="J4283" s="16">
        <v>199</v>
      </c>
      <c r="K4283" s="16" t="s">
        <v>9032</v>
      </c>
      <c r="M4283" s="17">
        <v>147.18543062056892</v>
      </c>
      <c r="N4283" s="17">
        <v>331.38270252342198</v>
      </c>
      <c r="O4283" s="17">
        <v>-1.0917580453428299</v>
      </c>
      <c r="P4283" s="32">
        <v>2.5157004584736198E-3</v>
      </c>
      <c r="Q4283" s="17">
        <v>-2.3909920002671798</v>
      </c>
      <c r="R4283" s="32">
        <v>1.0253294443669901E-10</v>
      </c>
      <c r="S4283" s="17">
        <v>-0.80897654486483705</v>
      </c>
      <c r="T4283" s="32">
        <v>5.3054136844562602E-2</v>
      </c>
      <c r="U4283" s="16">
        <v>365</v>
      </c>
      <c r="V4283" s="16">
        <v>610</v>
      </c>
      <c r="W4283" s="16">
        <v>46</v>
      </c>
      <c r="X4283" s="16">
        <v>67</v>
      </c>
      <c r="Y4283" s="16">
        <v>41</v>
      </c>
      <c r="Z4283" s="16">
        <v>49</v>
      </c>
      <c r="AA4283" s="16">
        <v>288</v>
      </c>
      <c r="AB4283" s="16">
        <v>118</v>
      </c>
      <c r="AC4283" s="24" t="s">
        <v>0</v>
      </c>
      <c r="AD4283" s="24" t="s">
        <v>11839</v>
      </c>
    </row>
    <row r="4284" spans="1:30" ht="15" customHeight="1" x14ac:dyDescent="0.25">
      <c r="A4284" s="16" t="s">
        <v>3591</v>
      </c>
      <c r="B4284" s="16" t="s">
        <v>9981</v>
      </c>
      <c r="C4284" s="16" t="s">
        <v>4</v>
      </c>
      <c r="D4284" s="16" t="s">
        <v>598</v>
      </c>
      <c r="E4284" s="16">
        <v>758790</v>
      </c>
      <c r="F4284" s="16">
        <v>1</v>
      </c>
      <c r="G4284" s="16">
        <v>0.98</v>
      </c>
      <c r="H4284" s="16">
        <v>1</v>
      </c>
      <c r="I4284" s="16" t="s">
        <v>5331</v>
      </c>
      <c r="J4284" s="16">
        <v>267</v>
      </c>
      <c r="K4284" s="16" t="s">
        <v>7904</v>
      </c>
      <c r="M4284" s="17">
        <v>248.75372234235951</v>
      </c>
      <c r="N4284" s="17">
        <v>331.07844077016898</v>
      </c>
      <c r="O4284" s="17">
        <v>-0.367816571575592</v>
      </c>
      <c r="P4284" s="32">
        <v>0.22502843171448</v>
      </c>
      <c r="Q4284" s="17">
        <v>-0.67593764337573703</v>
      </c>
      <c r="R4284" s="32">
        <v>2.4291304804719499E-2</v>
      </c>
      <c r="S4284" s="17">
        <v>0.19328267553082301</v>
      </c>
      <c r="T4284" s="32">
        <v>0.64001904466826498</v>
      </c>
      <c r="U4284" s="16">
        <v>434</v>
      </c>
      <c r="V4284" s="16">
        <v>602</v>
      </c>
      <c r="W4284" s="16">
        <v>84</v>
      </c>
      <c r="X4284" s="16">
        <v>113</v>
      </c>
      <c r="Y4284" s="16">
        <v>146</v>
      </c>
      <c r="Z4284" s="16">
        <v>167</v>
      </c>
      <c r="AA4284" s="16">
        <v>559</v>
      </c>
      <c r="AB4284" s="16">
        <v>278</v>
      </c>
      <c r="AC4284" s="24" t="s">
        <v>0</v>
      </c>
      <c r="AD4284" s="24" t="s">
        <v>10901</v>
      </c>
    </row>
    <row r="4285" spans="1:30" ht="15" customHeight="1" x14ac:dyDescent="0.25">
      <c r="A4285" s="16" t="s">
        <v>754</v>
      </c>
      <c r="B4285" s="16" t="s">
        <v>5431</v>
      </c>
      <c r="C4285" s="16" t="s">
        <v>1</v>
      </c>
      <c r="D4285" s="16" t="s">
        <v>302</v>
      </c>
      <c r="E4285" s="16">
        <v>34199</v>
      </c>
      <c r="F4285" s="16">
        <v>1</v>
      </c>
      <c r="G4285" s="16">
        <v>0.98</v>
      </c>
      <c r="H4285" s="16">
        <v>0.99</v>
      </c>
      <c r="I4285" s="48" t="s">
        <v>5327</v>
      </c>
      <c r="J4285" s="16">
        <v>23</v>
      </c>
      <c r="K4285" s="16" t="s">
        <v>6386</v>
      </c>
      <c r="M4285" s="17">
        <v>213.50968624043372</v>
      </c>
      <c r="N4285" s="17">
        <v>330.41467603196003</v>
      </c>
      <c r="O4285" s="17">
        <v>0.72020645161191299</v>
      </c>
      <c r="P4285" s="32">
        <v>1.4655481359500899E-2</v>
      </c>
      <c r="Q4285" s="17">
        <v>0.92815067365188497</v>
      </c>
      <c r="R4285" s="32">
        <v>1.5028529529847001E-3</v>
      </c>
      <c r="S4285" s="17">
        <v>-0.344618321257112</v>
      </c>
      <c r="T4285" s="32">
        <v>0.38555326917761101</v>
      </c>
      <c r="U4285" s="16">
        <v>304</v>
      </c>
      <c r="V4285" s="16">
        <v>288</v>
      </c>
      <c r="W4285" s="16">
        <v>102</v>
      </c>
      <c r="X4285" s="16">
        <v>137</v>
      </c>
      <c r="Y4285" s="16">
        <v>220</v>
      </c>
      <c r="Z4285" s="16">
        <v>331</v>
      </c>
      <c r="AA4285" s="16">
        <v>253</v>
      </c>
      <c r="AB4285" s="16">
        <v>92</v>
      </c>
      <c r="AC4285" s="24" t="s">
        <v>6385</v>
      </c>
      <c r="AD4285" s="24" t="s">
        <v>13185</v>
      </c>
    </row>
    <row r="4286" spans="1:30" ht="15" customHeight="1" x14ac:dyDescent="0.25">
      <c r="A4286" s="16" t="s">
        <v>866</v>
      </c>
      <c r="B4286" s="16" t="s">
        <v>9981</v>
      </c>
      <c r="C4286" s="16" t="s">
        <v>1</v>
      </c>
      <c r="D4286" s="16" t="s">
        <v>302</v>
      </c>
      <c r="E4286" s="16">
        <v>145948</v>
      </c>
      <c r="F4286" s="16">
        <v>1</v>
      </c>
      <c r="G4286" s="16">
        <v>0.99</v>
      </c>
      <c r="H4286" s="16">
        <v>1</v>
      </c>
      <c r="I4286" s="16" t="s">
        <v>5327</v>
      </c>
      <c r="J4286" s="16">
        <v>157</v>
      </c>
      <c r="K4286" s="16" t="s">
        <v>9007</v>
      </c>
      <c r="M4286" s="17">
        <v>225.0244661805786</v>
      </c>
      <c r="N4286" s="17">
        <v>330.00712345494202</v>
      </c>
      <c r="O4286" s="17">
        <v>-0.167731999894635</v>
      </c>
      <c r="P4286" s="32">
        <v>0.58886447706963796</v>
      </c>
      <c r="Q4286" s="17">
        <v>0.65612260563740399</v>
      </c>
      <c r="R4286" s="32">
        <v>2.3247774132226499E-2</v>
      </c>
      <c r="S4286" s="17">
        <v>-6.8082018122585894E-2</v>
      </c>
      <c r="T4286" s="32">
        <v>0.88277860204354996</v>
      </c>
      <c r="U4286" s="16">
        <v>333</v>
      </c>
      <c r="V4286" s="16">
        <v>419</v>
      </c>
      <c r="W4286" s="16">
        <v>71</v>
      </c>
      <c r="X4286" s="16">
        <v>93</v>
      </c>
      <c r="Y4286" s="16">
        <v>261</v>
      </c>
      <c r="Z4286" s="16">
        <v>312</v>
      </c>
      <c r="AA4286" s="16">
        <v>359</v>
      </c>
      <c r="AB4286" s="16">
        <v>158</v>
      </c>
      <c r="AC4286" s="24" t="s">
        <v>9006</v>
      </c>
      <c r="AD4286" s="24" t="s">
        <v>10172</v>
      </c>
    </row>
    <row r="4287" spans="1:30" ht="15" customHeight="1" x14ac:dyDescent="0.25">
      <c r="A4287" s="16" t="s">
        <v>1147</v>
      </c>
      <c r="B4287" s="16" t="s">
        <v>9981</v>
      </c>
      <c r="C4287" s="16" t="s">
        <v>4</v>
      </c>
      <c r="D4287" s="16" t="s">
        <v>302</v>
      </c>
      <c r="E4287" s="16">
        <v>452533</v>
      </c>
      <c r="F4287" s="16">
        <v>0.98</v>
      </c>
      <c r="G4287" s="16">
        <v>0.95</v>
      </c>
      <c r="H4287" s="16">
        <v>0.92</v>
      </c>
      <c r="I4287" s="16" t="s">
        <v>5327</v>
      </c>
      <c r="J4287" s="16">
        <v>414</v>
      </c>
      <c r="K4287" s="16" t="s">
        <v>9740</v>
      </c>
      <c r="M4287" s="17">
        <v>166.02035619619301</v>
      </c>
      <c r="N4287" s="17">
        <v>329.41644438231702</v>
      </c>
      <c r="O4287" s="17">
        <v>1.6369695698439699E-2</v>
      </c>
      <c r="P4287" s="32">
        <v>0.96374370101556495</v>
      </c>
      <c r="Q4287" s="17">
        <v>1.14821837861245</v>
      </c>
      <c r="R4287" s="32">
        <v>2.9897711829572198E-4</v>
      </c>
      <c r="S4287" s="17">
        <v>-0.56174919871400597</v>
      </c>
      <c r="T4287" s="32">
        <v>0.170882134003844</v>
      </c>
      <c r="U4287" s="16">
        <v>244</v>
      </c>
      <c r="V4287" s="16">
        <v>258</v>
      </c>
      <c r="W4287" s="16">
        <v>46</v>
      </c>
      <c r="X4287" s="16">
        <v>81</v>
      </c>
      <c r="Y4287" s="16">
        <v>215</v>
      </c>
      <c r="Z4287" s="16">
        <v>330</v>
      </c>
      <c r="AA4287" s="16">
        <v>192</v>
      </c>
      <c r="AB4287" s="16">
        <v>63</v>
      </c>
      <c r="AC4287" s="24" t="s">
        <v>0</v>
      </c>
      <c r="AD4287" s="24" t="s">
        <v>10574</v>
      </c>
    </row>
    <row r="4288" spans="1:30" ht="15" customHeight="1" x14ac:dyDescent="0.25">
      <c r="A4288" s="16" t="s">
        <v>2632</v>
      </c>
      <c r="B4288" s="16" t="s">
        <v>9981</v>
      </c>
      <c r="C4288" s="16" t="s">
        <v>1</v>
      </c>
      <c r="D4288" s="16" t="s">
        <v>302</v>
      </c>
      <c r="E4288" s="16">
        <v>2331756</v>
      </c>
      <c r="F4288" s="16">
        <v>1</v>
      </c>
      <c r="G4288" s="16">
        <v>0.96</v>
      </c>
      <c r="H4288" s="16">
        <v>0.91</v>
      </c>
      <c r="I4288" s="16" t="s">
        <v>5331</v>
      </c>
      <c r="J4288" s="16">
        <v>26</v>
      </c>
      <c r="K4288" s="16" t="s">
        <v>9267</v>
      </c>
      <c r="M4288" s="17">
        <v>165.51805202889167</v>
      </c>
      <c r="N4288" s="17">
        <v>328.74272834591898</v>
      </c>
      <c r="O4288" s="17">
        <v>-3.3640798079902501</v>
      </c>
      <c r="P4288" s="32">
        <v>1.30002132344072E-12</v>
      </c>
      <c r="Q4288" s="17">
        <v>0.78981384749568095</v>
      </c>
      <c r="R4288" s="32">
        <v>1.7224231520133599E-2</v>
      </c>
      <c r="S4288" s="17">
        <v>-0.57467574133668997</v>
      </c>
      <c r="T4288" s="32">
        <v>0.16620069972769599</v>
      </c>
      <c r="U4288" s="16">
        <v>404</v>
      </c>
      <c r="V4288" s="16">
        <v>296</v>
      </c>
      <c r="W4288" s="16">
        <v>5</v>
      </c>
      <c r="X4288" s="16">
        <v>12</v>
      </c>
      <c r="Y4288" s="16">
        <v>260</v>
      </c>
      <c r="Z4288" s="16">
        <v>326</v>
      </c>
      <c r="AA4288" s="16">
        <v>197</v>
      </c>
      <c r="AB4288" s="16">
        <v>123</v>
      </c>
      <c r="AC4288" s="24" t="s">
        <v>0</v>
      </c>
      <c r="AD4288" s="24" t="s">
        <v>12763</v>
      </c>
    </row>
    <row r="4289" spans="1:30" ht="15" customHeight="1" x14ac:dyDescent="0.25">
      <c r="A4289" s="16" t="s">
        <v>850</v>
      </c>
      <c r="B4289" s="16" t="s">
        <v>9981</v>
      </c>
      <c r="C4289" s="16" t="s">
        <v>4</v>
      </c>
      <c r="D4289" s="16" t="s">
        <v>302</v>
      </c>
      <c r="E4289" s="16">
        <v>125606</v>
      </c>
      <c r="F4289" s="16">
        <v>1</v>
      </c>
      <c r="G4289" s="16">
        <v>0.98</v>
      </c>
      <c r="H4289" s="16">
        <v>0.98</v>
      </c>
      <c r="I4289" s="16" t="s">
        <v>5331</v>
      </c>
      <c r="J4289" s="16">
        <v>710</v>
      </c>
      <c r="K4289" s="16" t="s">
        <v>8949</v>
      </c>
      <c r="M4289" s="17">
        <v>246.55682579006074</v>
      </c>
      <c r="N4289" s="17">
        <v>328.41821273267402</v>
      </c>
      <c r="O4289" s="17">
        <v>-1.03944302688406</v>
      </c>
      <c r="P4289" s="32">
        <v>5.3009236987117201E-4</v>
      </c>
      <c r="Q4289" s="17">
        <v>0.108427745828907</v>
      </c>
      <c r="R4289" s="32">
        <v>0.73835272077574798</v>
      </c>
      <c r="S4289" s="17">
        <v>-2.0589793568398702E-2</v>
      </c>
      <c r="T4289" s="32">
        <v>0.96735435443206297</v>
      </c>
      <c r="U4289" s="16">
        <v>463</v>
      </c>
      <c r="V4289" s="16">
        <v>563</v>
      </c>
      <c r="W4289" s="16">
        <v>51</v>
      </c>
      <c r="X4289" s="16">
        <v>72</v>
      </c>
      <c r="Y4289" s="16">
        <v>213</v>
      </c>
      <c r="Z4289" s="16">
        <v>329</v>
      </c>
      <c r="AA4289" s="16">
        <v>464</v>
      </c>
      <c r="AB4289" s="16">
        <v>244</v>
      </c>
      <c r="AC4289" s="24" t="s">
        <v>5585</v>
      </c>
      <c r="AD4289" s="24" t="s">
        <v>10149</v>
      </c>
    </row>
    <row r="4290" spans="1:30" ht="15" customHeight="1" x14ac:dyDescent="0.25">
      <c r="A4290" s="16" t="s">
        <v>3367</v>
      </c>
      <c r="B4290" s="16" t="s">
        <v>9981</v>
      </c>
      <c r="C4290" s="16" t="s">
        <v>1</v>
      </c>
      <c r="D4290" s="16" t="s">
        <v>598</v>
      </c>
      <c r="E4290" s="16">
        <v>491179</v>
      </c>
      <c r="F4290" s="16">
        <v>1</v>
      </c>
      <c r="G4290" s="16">
        <v>1</v>
      </c>
      <c r="H4290" s="16">
        <v>1</v>
      </c>
      <c r="I4290" s="16" t="s">
        <v>5327</v>
      </c>
      <c r="J4290" s="16">
        <v>88</v>
      </c>
      <c r="K4290" s="16" t="s">
        <v>7747</v>
      </c>
      <c r="M4290" s="17">
        <v>187.40755587153743</v>
      </c>
      <c r="N4290" s="17">
        <v>328.41821273267402</v>
      </c>
      <c r="O4290" s="17">
        <v>-2.7219595232678202</v>
      </c>
      <c r="P4290" s="32">
        <v>1.00873949031656E-12</v>
      </c>
      <c r="Q4290" s="17">
        <v>0.45330768608421801</v>
      </c>
      <c r="R4290" s="32">
        <v>0.13844009908118299</v>
      </c>
      <c r="S4290" s="17">
        <v>-0.34230143577982802</v>
      </c>
      <c r="T4290" s="32">
        <v>0.38712102405119397</v>
      </c>
      <c r="U4290" s="16">
        <v>447</v>
      </c>
      <c r="V4290" s="16">
        <v>390</v>
      </c>
      <c r="W4290" s="16">
        <v>15</v>
      </c>
      <c r="X4290" s="16">
        <v>16</v>
      </c>
      <c r="Y4290" s="16">
        <v>230</v>
      </c>
      <c r="Z4290" s="16">
        <v>329</v>
      </c>
      <c r="AA4290" s="16">
        <v>321</v>
      </c>
      <c r="AB4290" s="16">
        <v>150</v>
      </c>
      <c r="AC4290" s="24" t="s">
        <v>0</v>
      </c>
      <c r="AD4290" s="24" t="s">
        <v>10622</v>
      </c>
    </row>
    <row r="4291" spans="1:30" ht="15" customHeight="1" x14ac:dyDescent="0.25">
      <c r="A4291" s="16" t="s">
        <v>2447</v>
      </c>
      <c r="B4291" s="16" t="s">
        <v>9981</v>
      </c>
      <c r="C4291" s="16" t="s">
        <v>4</v>
      </c>
      <c r="D4291" s="16" t="s">
        <v>302</v>
      </c>
      <c r="E4291" s="16">
        <v>2095378</v>
      </c>
      <c r="F4291" s="16">
        <v>0.75</v>
      </c>
      <c r="G4291" s="16">
        <v>0.76</v>
      </c>
      <c r="H4291" s="16">
        <v>0.46</v>
      </c>
      <c r="I4291" s="16" t="s">
        <v>5331</v>
      </c>
      <c r="J4291" s="16">
        <v>483</v>
      </c>
      <c r="K4291" s="16" t="s">
        <v>9183</v>
      </c>
      <c r="M4291" s="17">
        <v>219.93559926950536</v>
      </c>
      <c r="N4291" s="17">
        <v>327.50565184099401</v>
      </c>
      <c r="O4291" s="17">
        <v>-0.82779878398319395</v>
      </c>
      <c r="P4291" s="32">
        <v>7.7845226869362903E-3</v>
      </c>
      <c r="Q4291" s="17">
        <v>-0.14033642520704401</v>
      </c>
      <c r="R4291" s="32">
        <v>0.67655859694692699</v>
      </c>
      <c r="S4291" s="17">
        <v>0.339955159851272</v>
      </c>
      <c r="T4291" s="32">
        <v>0.38267475443827398</v>
      </c>
      <c r="U4291" s="16">
        <v>390</v>
      </c>
      <c r="V4291" s="16">
        <v>480</v>
      </c>
      <c r="W4291" s="16">
        <v>43</v>
      </c>
      <c r="X4291" s="16">
        <v>80</v>
      </c>
      <c r="Y4291" s="16">
        <v>177</v>
      </c>
      <c r="Z4291" s="16">
        <v>204</v>
      </c>
      <c r="AA4291" s="16">
        <v>486</v>
      </c>
      <c r="AB4291" s="16">
        <v>275</v>
      </c>
      <c r="AC4291" s="24" t="s">
        <v>8957</v>
      </c>
      <c r="AD4291" s="24" t="s">
        <v>12507</v>
      </c>
    </row>
    <row r="4292" spans="1:30" ht="15" customHeight="1" x14ac:dyDescent="0.25">
      <c r="A4292" s="16" t="s">
        <v>4435</v>
      </c>
      <c r="B4292" s="16" t="s">
        <v>9981</v>
      </c>
      <c r="C4292" s="16" t="s">
        <v>1</v>
      </c>
      <c r="D4292" s="16" t="s">
        <v>598</v>
      </c>
      <c r="E4292" s="16">
        <v>1660868</v>
      </c>
      <c r="F4292" s="16">
        <v>1</v>
      </c>
      <c r="G4292" s="16">
        <v>1</v>
      </c>
      <c r="H4292" s="16">
        <v>1</v>
      </c>
      <c r="I4292" s="16" t="s">
        <v>5331</v>
      </c>
      <c r="J4292" s="16">
        <v>56</v>
      </c>
      <c r="K4292" s="16" t="s">
        <v>8293</v>
      </c>
      <c r="M4292" s="17">
        <v>180.76011761669386</v>
      </c>
      <c r="N4292" s="17">
        <v>327.47833323689702</v>
      </c>
      <c r="O4292" s="17">
        <v>-2.39377763445773</v>
      </c>
      <c r="P4292" s="32">
        <v>4.6626964322970595E-10</v>
      </c>
      <c r="Q4292" s="17">
        <v>0.74459325578387903</v>
      </c>
      <c r="R4292" s="32">
        <v>1.5302976884113501E-2</v>
      </c>
      <c r="S4292" s="17">
        <v>-0.110544045608888</v>
      </c>
      <c r="T4292" s="32">
        <v>0.81900059985455698</v>
      </c>
      <c r="U4292" s="16">
        <v>383</v>
      </c>
      <c r="V4292" s="16">
        <v>321</v>
      </c>
      <c r="W4292" s="16">
        <v>14</v>
      </c>
      <c r="X4292" s="16">
        <v>19</v>
      </c>
      <c r="Y4292" s="16">
        <v>259</v>
      </c>
      <c r="Z4292" s="16">
        <v>311</v>
      </c>
      <c r="AA4292" s="16">
        <v>282</v>
      </c>
      <c r="AB4292" s="16">
        <v>166</v>
      </c>
      <c r="AC4292" s="24" t="s">
        <v>0</v>
      </c>
      <c r="AD4292" s="24" t="s">
        <v>12012</v>
      </c>
    </row>
    <row r="4293" spans="1:30" ht="15" customHeight="1" x14ac:dyDescent="0.25">
      <c r="A4293" s="16" t="s">
        <v>1080</v>
      </c>
      <c r="B4293" s="16" t="s">
        <v>9981</v>
      </c>
      <c r="C4293" s="16" t="s">
        <v>705</v>
      </c>
      <c r="D4293" s="16" t="s">
        <v>302</v>
      </c>
      <c r="E4293" s="16">
        <v>390887</v>
      </c>
      <c r="F4293" s="16">
        <v>0.99</v>
      </c>
      <c r="G4293" s="16">
        <v>0.97</v>
      </c>
      <c r="H4293" s="16">
        <v>1</v>
      </c>
      <c r="I4293" s="16" t="s">
        <v>5327</v>
      </c>
      <c r="J4293" s="16"/>
      <c r="K4293" s="16"/>
      <c r="M4293" s="17">
        <v>140.29439306004417</v>
      </c>
      <c r="N4293" s="17">
        <v>327.41998108303</v>
      </c>
      <c r="O4293" s="17">
        <v>1.7120656572422499</v>
      </c>
      <c r="P4293" s="32">
        <v>3.7453228392809802E-6</v>
      </c>
      <c r="Q4293" s="17">
        <v>2.4904185088733102</v>
      </c>
      <c r="R4293" s="32">
        <v>4.0036816684967803E-12</v>
      </c>
      <c r="S4293" s="17">
        <v>0.99164132862786203</v>
      </c>
      <c r="T4293" s="32">
        <v>2.35277331443863E-2</v>
      </c>
      <c r="U4293" s="16">
        <v>76</v>
      </c>
      <c r="V4293" s="16">
        <v>99</v>
      </c>
      <c r="W4293" s="16">
        <v>51</v>
      </c>
      <c r="X4293" s="16">
        <v>93</v>
      </c>
      <c r="Y4293" s="16">
        <v>161</v>
      </c>
      <c r="Z4293" s="16">
        <v>328</v>
      </c>
      <c r="AA4293" s="16">
        <v>181</v>
      </c>
      <c r="AB4293" s="16">
        <v>73</v>
      </c>
      <c r="AC4293" s="24" t="s">
        <v>705</v>
      </c>
      <c r="AD4293" s="24" t="s">
        <v>9947</v>
      </c>
    </row>
    <row r="4294" spans="1:30" ht="15" customHeight="1" x14ac:dyDescent="0.25">
      <c r="A4294" s="16" t="s">
        <v>5261</v>
      </c>
      <c r="B4294" s="16" t="s">
        <v>9981</v>
      </c>
      <c r="C4294" s="16" t="s">
        <v>596</v>
      </c>
      <c r="D4294" s="16" t="s">
        <v>598</v>
      </c>
      <c r="E4294" s="16">
        <v>2616081</v>
      </c>
      <c r="F4294" s="16">
        <v>1</v>
      </c>
      <c r="G4294" s="16">
        <v>0.95</v>
      </c>
      <c r="H4294" s="16">
        <v>1</v>
      </c>
      <c r="I4294" s="16" t="s">
        <v>5498</v>
      </c>
      <c r="J4294" s="16">
        <v>832</v>
      </c>
      <c r="K4294" s="16" t="s">
        <v>6304</v>
      </c>
      <c r="M4294" s="17">
        <v>105.63708611172277</v>
      </c>
      <c r="N4294" s="17">
        <v>327.41998108303</v>
      </c>
      <c r="O4294" s="17">
        <v>-1.6473919145956599</v>
      </c>
      <c r="P4294" s="32">
        <v>1.61405422708331E-3</v>
      </c>
      <c r="Q4294" s="17">
        <v>2.4582992200312601</v>
      </c>
      <c r="R4294" s="32">
        <v>7.0548723447819104E-12</v>
      </c>
      <c r="S4294" s="17">
        <v>0.49976122414783902</v>
      </c>
      <c r="T4294" s="32">
        <v>0.31005677332247999</v>
      </c>
      <c r="U4294" s="16">
        <v>100</v>
      </c>
      <c r="V4294" s="16">
        <v>90</v>
      </c>
      <c r="W4294" s="16">
        <v>6</v>
      </c>
      <c r="X4294" s="16">
        <v>9</v>
      </c>
      <c r="Y4294" s="16">
        <v>187</v>
      </c>
      <c r="Z4294" s="16">
        <v>328</v>
      </c>
      <c r="AA4294" s="16">
        <v>127</v>
      </c>
      <c r="AB4294" s="16">
        <v>63</v>
      </c>
      <c r="AC4294" s="24" t="s">
        <v>0</v>
      </c>
      <c r="AD4294" s="24" t="s">
        <v>6303</v>
      </c>
    </row>
    <row r="4295" spans="1:30" ht="15" customHeight="1" x14ac:dyDescent="0.25">
      <c r="A4295" s="16" t="s">
        <v>4195</v>
      </c>
      <c r="B4295" s="16" t="s">
        <v>9981</v>
      </c>
      <c r="C4295" s="16" t="s">
        <v>596</v>
      </c>
      <c r="D4295" s="16" t="s">
        <v>598</v>
      </c>
      <c r="E4295" s="16">
        <v>1425301</v>
      </c>
      <c r="F4295" s="16">
        <v>1</v>
      </c>
      <c r="G4295" s="16">
        <v>0.99</v>
      </c>
      <c r="H4295" s="16">
        <v>1</v>
      </c>
      <c r="I4295" s="16" t="s">
        <v>5327</v>
      </c>
      <c r="J4295" s="16">
        <v>157</v>
      </c>
      <c r="K4295" s="16" t="s">
        <v>5554</v>
      </c>
      <c r="M4295" s="17">
        <v>162.53908864556948</v>
      </c>
      <c r="N4295" s="17">
        <v>327.248662404757</v>
      </c>
      <c r="O4295" s="17">
        <v>1.2421965263363599</v>
      </c>
      <c r="P4295" s="32">
        <v>5.3212669820353898E-5</v>
      </c>
      <c r="Q4295" s="17">
        <v>-0.68898847066458802</v>
      </c>
      <c r="R4295" s="32">
        <v>4.0978317617269298E-2</v>
      </c>
      <c r="S4295" s="17">
        <v>0.36460877812585302</v>
      </c>
      <c r="T4295" s="32">
        <v>0.38309641757103802</v>
      </c>
      <c r="U4295" s="16">
        <v>224</v>
      </c>
      <c r="V4295" s="16">
        <v>233</v>
      </c>
      <c r="W4295" s="16">
        <v>93</v>
      </c>
      <c r="X4295" s="16">
        <v>180</v>
      </c>
      <c r="Y4295" s="16">
        <v>63</v>
      </c>
      <c r="Z4295" s="16">
        <v>74</v>
      </c>
      <c r="AA4295" s="16">
        <v>311</v>
      </c>
      <c r="AB4295" s="16">
        <v>121</v>
      </c>
      <c r="AC4295" s="24" t="s">
        <v>0</v>
      </c>
      <c r="AD4295" s="24" t="s">
        <v>5553</v>
      </c>
    </row>
    <row r="4296" spans="1:30" ht="15" customHeight="1" x14ac:dyDescent="0.25">
      <c r="A4296" s="16" t="s">
        <v>1280</v>
      </c>
      <c r="B4296" s="16" t="s">
        <v>9981</v>
      </c>
      <c r="C4296" s="16" t="s">
        <v>1</v>
      </c>
      <c r="D4296" s="16" t="s">
        <v>302</v>
      </c>
      <c r="E4296" s="16">
        <v>638015</v>
      </c>
      <c r="F4296" s="16">
        <v>1</v>
      </c>
      <c r="G4296" s="16">
        <v>0.99</v>
      </c>
      <c r="H4296" s="16">
        <v>0.57999999999999996</v>
      </c>
      <c r="I4296" s="16" t="s">
        <v>5327</v>
      </c>
      <c r="J4296" s="16">
        <v>18</v>
      </c>
      <c r="K4296" s="16" t="s">
        <v>6544</v>
      </c>
      <c r="M4296" s="17">
        <v>165.44480176490714</v>
      </c>
      <c r="N4296" s="17">
        <v>326.21393812787397</v>
      </c>
      <c r="O4296" s="17">
        <v>-3.8505438440896</v>
      </c>
      <c r="P4296" s="32">
        <v>6.4141568416837604E-15</v>
      </c>
      <c r="Q4296" s="17">
        <v>0.54427790032165002</v>
      </c>
      <c r="R4296" s="32">
        <v>9.3291751451851201E-2</v>
      </c>
      <c r="S4296" s="17">
        <v>-1.0061078935630601</v>
      </c>
      <c r="T4296" s="32">
        <v>6.2807510297286599E-3</v>
      </c>
      <c r="U4296" s="16">
        <v>370</v>
      </c>
      <c r="V4296" s="16">
        <v>438</v>
      </c>
      <c r="W4296" s="16">
        <v>4</v>
      </c>
      <c r="X4296" s="16">
        <v>10</v>
      </c>
      <c r="Y4296" s="16">
        <v>258</v>
      </c>
      <c r="Z4296" s="16">
        <v>312</v>
      </c>
      <c r="AA4296" s="16">
        <v>172</v>
      </c>
      <c r="AB4296" s="16">
        <v>104</v>
      </c>
      <c r="AC4296" s="24" t="s">
        <v>0</v>
      </c>
      <c r="AD4296" s="24" t="s">
        <v>10764</v>
      </c>
    </row>
    <row r="4297" spans="1:30" ht="15" customHeight="1" x14ac:dyDescent="0.25">
      <c r="A4297" s="16" t="s">
        <v>2479</v>
      </c>
      <c r="B4297" s="16" t="s">
        <v>9981</v>
      </c>
      <c r="C4297" s="16" t="s">
        <v>596</v>
      </c>
      <c r="D4297" s="16" t="s">
        <v>302</v>
      </c>
      <c r="E4297" s="16">
        <v>2136425</v>
      </c>
      <c r="F4297" s="16">
        <v>1</v>
      </c>
      <c r="G4297" s="16">
        <v>0.98</v>
      </c>
      <c r="H4297" s="16">
        <v>0.97</v>
      </c>
      <c r="I4297" s="16" t="s">
        <v>5372</v>
      </c>
      <c r="J4297" s="16">
        <v>1406</v>
      </c>
      <c r="K4297" s="16" t="s">
        <v>7359</v>
      </c>
      <c r="M4297" s="17">
        <v>252.50472911984414</v>
      </c>
      <c r="N4297" s="17">
        <v>325.84668090749301</v>
      </c>
      <c r="O4297" s="17">
        <v>0.25788336090105601</v>
      </c>
      <c r="P4297" s="32">
        <v>0.40943971937310197</v>
      </c>
      <c r="Q4297" s="17">
        <v>0.46419229084159402</v>
      </c>
      <c r="R4297" s="32">
        <v>0.13480383730620099</v>
      </c>
      <c r="S4297" s="17">
        <v>0.38342134354804402</v>
      </c>
      <c r="T4297" s="32">
        <v>0.32301436731222799</v>
      </c>
      <c r="U4297" s="16">
        <v>381</v>
      </c>
      <c r="V4297" s="16">
        <v>386</v>
      </c>
      <c r="W4297" s="16">
        <v>85</v>
      </c>
      <c r="X4297" s="16">
        <v>144</v>
      </c>
      <c r="Y4297" s="16">
        <v>222</v>
      </c>
      <c r="Z4297" s="16">
        <v>292</v>
      </c>
      <c r="AA4297" s="16">
        <v>586</v>
      </c>
      <c r="AB4297" s="16">
        <v>178</v>
      </c>
      <c r="AC4297" s="24" t="s">
        <v>517</v>
      </c>
      <c r="AD4297" s="24" t="s">
        <v>7360</v>
      </c>
    </row>
    <row r="4298" spans="1:30" ht="15" customHeight="1" x14ac:dyDescent="0.25">
      <c r="A4298" s="16" t="s">
        <v>1916</v>
      </c>
      <c r="B4298" s="16" t="s">
        <v>9981</v>
      </c>
      <c r="C4298" s="16" t="s">
        <v>705</v>
      </c>
      <c r="D4298" s="16" t="s">
        <v>302</v>
      </c>
      <c r="E4298" s="16">
        <v>1440042</v>
      </c>
      <c r="F4298" s="16">
        <v>1</v>
      </c>
      <c r="G4298" s="16">
        <v>0.97</v>
      </c>
      <c r="H4298" s="16">
        <v>0.97</v>
      </c>
      <c r="I4298" s="16" t="s">
        <v>5331</v>
      </c>
      <c r="J4298" s="16"/>
      <c r="K4298" s="16"/>
      <c r="M4298" s="17">
        <v>97.950710431852215</v>
      </c>
      <c r="N4298" s="17">
        <v>325.42351778374302</v>
      </c>
      <c r="O4298" s="17">
        <v>-0.42112885010904599</v>
      </c>
      <c r="P4298" s="32">
        <v>0.42597504334817099</v>
      </c>
      <c r="Q4298" s="17">
        <v>2.46834704784583</v>
      </c>
      <c r="R4298" s="32">
        <v>1.84620150803129E-8</v>
      </c>
      <c r="S4298" s="17">
        <v>0.60266453473089199</v>
      </c>
      <c r="T4298" s="32">
        <v>0.31005677332247999</v>
      </c>
      <c r="U4298" s="16">
        <v>105</v>
      </c>
      <c r="V4298" s="16">
        <v>60</v>
      </c>
      <c r="W4298" s="16">
        <v>14</v>
      </c>
      <c r="X4298" s="16">
        <v>16</v>
      </c>
      <c r="Y4298" s="16">
        <v>132</v>
      </c>
      <c r="Z4298" s="16">
        <v>326</v>
      </c>
      <c r="AA4298" s="16">
        <v>135</v>
      </c>
      <c r="AB4298" s="16">
        <v>50</v>
      </c>
      <c r="AC4298" s="24" t="s">
        <v>705</v>
      </c>
      <c r="AD4298" s="24" t="s">
        <v>9881</v>
      </c>
    </row>
    <row r="4299" spans="1:30" ht="15" customHeight="1" x14ac:dyDescent="0.25">
      <c r="A4299" s="16" t="s">
        <v>2508</v>
      </c>
      <c r="B4299" s="16" t="s">
        <v>9981</v>
      </c>
      <c r="C4299" s="16" t="s">
        <v>1</v>
      </c>
      <c r="D4299" s="16" t="s">
        <v>302</v>
      </c>
      <c r="E4299" s="16">
        <v>2177525</v>
      </c>
      <c r="F4299" s="16">
        <v>1</v>
      </c>
      <c r="G4299" s="16">
        <v>0.99</v>
      </c>
      <c r="H4299" s="16">
        <v>0.68</v>
      </c>
      <c r="I4299" s="16" t="s">
        <v>5331</v>
      </c>
      <c r="J4299" s="16">
        <v>388</v>
      </c>
      <c r="K4299" s="16" t="s">
        <v>9214</v>
      </c>
      <c r="M4299" s="17">
        <v>253.88228750497976</v>
      </c>
      <c r="N4299" s="17">
        <v>325.12379255487798</v>
      </c>
      <c r="O4299" s="17">
        <v>-5.9024856022164597E-2</v>
      </c>
      <c r="P4299" s="32">
        <v>0.84695964084365805</v>
      </c>
      <c r="Q4299" s="17">
        <v>-2.9303845369400498E-2</v>
      </c>
      <c r="R4299" s="32">
        <v>0.93030387107061996</v>
      </c>
      <c r="S4299" s="17">
        <v>0.27980297575564</v>
      </c>
      <c r="T4299" s="32">
        <v>0.46106907001120701</v>
      </c>
      <c r="U4299" s="16">
        <v>495</v>
      </c>
      <c r="V4299" s="16">
        <v>409</v>
      </c>
      <c r="W4299" s="16">
        <v>79</v>
      </c>
      <c r="X4299" s="16">
        <v>138</v>
      </c>
      <c r="Y4299" s="16">
        <v>195</v>
      </c>
      <c r="Z4299" s="16">
        <v>233</v>
      </c>
      <c r="AA4299" s="16">
        <v>486</v>
      </c>
      <c r="AB4299" s="16">
        <v>273</v>
      </c>
      <c r="AC4299" s="24" t="s">
        <v>0</v>
      </c>
      <c r="AD4299" s="24" t="s">
        <v>12589</v>
      </c>
    </row>
    <row r="4300" spans="1:30" ht="15" customHeight="1" x14ac:dyDescent="0.25">
      <c r="A4300" s="16" t="s">
        <v>746</v>
      </c>
      <c r="B4300" s="16" t="s">
        <v>9981</v>
      </c>
      <c r="C4300" s="16" t="s">
        <v>1</v>
      </c>
      <c r="D4300" s="16" t="s">
        <v>302</v>
      </c>
      <c r="E4300" s="16">
        <v>29078</v>
      </c>
      <c r="F4300" s="16">
        <v>1</v>
      </c>
      <c r="G4300" s="16">
        <v>0.99</v>
      </c>
      <c r="H4300" s="16">
        <v>0.67</v>
      </c>
      <c r="I4300" s="16" t="s">
        <v>5331</v>
      </c>
      <c r="J4300" s="16">
        <v>154</v>
      </c>
      <c r="K4300" s="16" t="s">
        <v>9388</v>
      </c>
      <c r="M4300" s="17">
        <v>170.67431406876045</v>
      </c>
      <c r="N4300" s="17">
        <v>324.42528613410002</v>
      </c>
      <c r="O4300" s="17">
        <v>-2.9727900833165299</v>
      </c>
      <c r="P4300" s="32">
        <v>1.32230764566264E-11</v>
      </c>
      <c r="Q4300" s="17">
        <v>0.66948258318783904</v>
      </c>
      <c r="R4300" s="32">
        <v>4.1005786908276901E-2</v>
      </c>
      <c r="S4300" s="17">
        <v>-2.1445536141615502E-2</v>
      </c>
      <c r="T4300" s="32">
        <v>0.96985437120130102</v>
      </c>
      <c r="U4300" s="16">
        <v>381</v>
      </c>
      <c r="V4300" s="16">
        <v>300</v>
      </c>
      <c r="W4300" s="16">
        <v>12</v>
      </c>
      <c r="X4300" s="16">
        <v>9</v>
      </c>
      <c r="Y4300" s="16">
        <v>206</v>
      </c>
      <c r="Z4300" s="16">
        <v>325</v>
      </c>
      <c r="AA4300" s="16">
        <v>323</v>
      </c>
      <c r="AB4300" s="16">
        <v>154</v>
      </c>
      <c r="AC4300" s="24" t="s">
        <v>0</v>
      </c>
      <c r="AD4300" s="24" t="s">
        <v>10027</v>
      </c>
    </row>
    <row r="4301" spans="1:30" ht="15" customHeight="1" x14ac:dyDescent="0.25">
      <c r="A4301" s="16" t="s">
        <v>3179</v>
      </c>
      <c r="B4301" s="16" t="s">
        <v>9981</v>
      </c>
      <c r="C4301" s="16" t="s">
        <v>1</v>
      </c>
      <c r="D4301" s="16" t="s">
        <v>598</v>
      </c>
      <c r="E4301" s="16">
        <v>289434</v>
      </c>
      <c r="F4301" s="16">
        <v>0.96</v>
      </c>
      <c r="G4301" s="16">
        <v>0.87</v>
      </c>
      <c r="H4301" s="16">
        <v>1</v>
      </c>
      <c r="I4301" s="16" t="s">
        <v>5372</v>
      </c>
      <c r="J4301" s="16">
        <v>788</v>
      </c>
      <c r="K4301" s="16" t="s">
        <v>7605</v>
      </c>
      <c r="M4301" s="17">
        <v>128.02728784874725</v>
      </c>
      <c r="N4301" s="17">
        <v>324.42528613410002</v>
      </c>
      <c r="O4301" s="17">
        <v>-2.2257225681841302</v>
      </c>
      <c r="P4301" s="32">
        <v>1.3103342851799199E-6</v>
      </c>
      <c r="Q4301" s="17">
        <v>1.41013888202141</v>
      </c>
      <c r="R4301" s="32">
        <v>3.9464654163653199E-5</v>
      </c>
      <c r="S4301" s="17">
        <v>-0.236222245282557</v>
      </c>
      <c r="T4301" s="32">
        <v>0.64357710101286703</v>
      </c>
      <c r="U4301" s="16">
        <v>174</v>
      </c>
      <c r="V4301" s="16">
        <v>227</v>
      </c>
      <c r="W4301" s="16">
        <v>10</v>
      </c>
      <c r="X4301" s="16">
        <v>11</v>
      </c>
      <c r="Y4301" s="16">
        <v>199</v>
      </c>
      <c r="Z4301" s="16">
        <v>325</v>
      </c>
      <c r="AA4301" s="16">
        <v>174</v>
      </c>
      <c r="AB4301" s="16">
        <v>73</v>
      </c>
      <c r="AC4301" s="24" t="s">
        <v>7604</v>
      </c>
      <c r="AD4301" s="24" t="s">
        <v>10357</v>
      </c>
    </row>
    <row r="4302" spans="1:30" ht="15" customHeight="1" x14ac:dyDescent="0.25">
      <c r="A4302" s="16" t="s">
        <v>5142</v>
      </c>
      <c r="B4302" s="16" t="s">
        <v>9981</v>
      </c>
      <c r="C4302" s="16" t="s">
        <v>596</v>
      </c>
      <c r="D4302" s="16" t="s">
        <v>598</v>
      </c>
      <c r="E4302" s="16">
        <v>2472373</v>
      </c>
      <c r="F4302" s="16">
        <v>0.99</v>
      </c>
      <c r="G4302" s="16">
        <v>0.89</v>
      </c>
      <c r="H4302" s="16">
        <v>1</v>
      </c>
      <c r="I4302" s="16" t="s">
        <v>5327</v>
      </c>
      <c r="J4302" s="16">
        <v>122</v>
      </c>
      <c r="K4302" s="16" t="s">
        <v>6211</v>
      </c>
      <c r="M4302" s="17">
        <v>265.68807308233522</v>
      </c>
      <c r="N4302" s="17">
        <v>323.93286291182</v>
      </c>
      <c r="O4302" s="17">
        <v>1.5560289817122401E-2</v>
      </c>
      <c r="P4302" s="32">
        <v>0.95895818099039098</v>
      </c>
      <c r="Q4302" s="17">
        <v>1.00060986612329E-3</v>
      </c>
      <c r="R4302" s="32">
        <v>0.99754587616132395</v>
      </c>
      <c r="S4302" s="17">
        <v>0.398924393412663</v>
      </c>
      <c r="T4302" s="32">
        <v>0.24714223330096</v>
      </c>
      <c r="U4302" s="16">
        <v>496</v>
      </c>
      <c r="V4302" s="16">
        <v>412</v>
      </c>
      <c r="W4302" s="16">
        <v>85</v>
      </c>
      <c r="X4302" s="16">
        <v>144</v>
      </c>
      <c r="Y4302" s="16">
        <v>209</v>
      </c>
      <c r="Z4302" s="16">
        <v>228</v>
      </c>
      <c r="AA4302" s="16">
        <v>582</v>
      </c>
      <c r="AB4302" s="16">
        <v>272</v>
      </c>
      <c r="AC4302" s="24" t="s">
        <v>0</v>
      </c>
      <c r="AD4302" s="24" t="s">
        <v>6210</v>
      </c>
    </row>
    <row r="4303" spans="1:30" ht="15" customHeight="1" x14ac:dyDescent="0.25">
      <c r="A4303" s="16" t="s">
        <v>4170</v>
      </c>
      <c r="B4303" s="16" t="s">
        <v>9981</v>
      </c>
      <c r="C4303" s="16" t="s">
        <v>4</v>
      </c>
      <c r="D4303" s="16" t="s">
        <v>598</v>
      </c>
      <c r="E4303" s="16">
        <v>1392398</v>
      </c>
      <c r="F4303" s="16">
        <v>0.9</v>
      </c>
      <c r="G4303" s="16">
        <v>0.91</v>
      </c>
      <c r="H4303" s="16">
        <v>1</v>
      </c>
      <c r="I4303" s="16" t="s">
        <v>5327</v>
      </c>
      <c r="J4303" s="16">
        <v>1077</v>
      </c>
      <c r="K4303" s="16" t="s">
        <v>6950</v>
      </c>
      <c r="M4303" s="17">
        <v>190.80729323517539</v>
      </c>
      <c r="N4303" s="17">
        <v>323.89308648498098</v>
      </c>
      <c r="O4303" s="17">
        <v>0.98329934605493197</v>
      </c>
      <c r="P4303" s="32">
        <v>1.5301063317380199E-3</v>
      </c>
      <c r="Q4303" s="17">
        <v>-0.48085927915873999</v>
      </c>
      <c r="R4303" s="32">
        <v>0.15400175976539299</v>
      </c>
      <c r="S4303" s="17">
        <v>0.245702351114509</v>
      </c>
      <c r="T4303" s="32">
        <v>0.57946550124520502</v>
      </c>
      <c r="U4303" s="16">
        <v>306</v>
      </c>
      <c r="V4303" s="16">
        <v>273</v>
      </c>
      <c r="W4303" s="16">
        <v>118</v>
      </c>
      <c r="X4303" s="16">
        <v>163</v>
      </c>
      <c r="Y4303" s="16">
        <v>94</v>
      </c>
      <c r="Z4303" s="16">
        <v>106</v>
      </c>
      <c r="AA4303" s="16">
        <v>397</v>
      </c>
      <c r="AB4303" s="16">
        <v>124</v>
      </c>
      <c r="AC4303" s="24" t="s">
        <v>0</v>
      </c>
      <c r="AD4303" s="24" t="s">
        <v>11684</v>
      </c>
    </row>
    <row r="4304" spans="1:30" ht="15" customHeight="1" x14ac:dyDescent="0.25">
      <c r="A4304" s="16" t="s">
        <v>2310</v>
      </c>
      <c r="B4304" s="16" t="s">
        <v>9981</v>
      </c>
      <c r="C4304" s="16" t="s">
        <v>596</v>
      </c>
      <c r="D4304" s="16" t="s">
        <v>302</v>
      </c>
      <c r="E4304" s="16">
        <v>1919721</v>
      </c>
      <c r="F4304" s="16">
        <v>0.93</v>
      </c>
      <c r="G4304" s="16">
        <v>0.81</v>
      </c>
      <c r="H4304" s="16">
        <v>0.64</v>
      </c>
      <c r="I4304" s="16" t="s">
        <v>5331</v>
      </c>
      <c r="J4304" s="16">
        <v>1238</v>
      </c>
      <c r="K4304" s="16" t="s">
        <v>7230</v>
      </c>
      <c r="M4304" s="17">
        <v>262.56156702277787</v>
      </c>
      <c r="N4304" s="17">
        <v>323.89308648498098</v>
      </c>
      <c r="O4304" s="17">
        <v>0.49402742324969101</v>
      </c>
      <c r="P4304" s="32">
        <v>8.5333924033798095E-2</v>
      </c>
      <c r="Q4304" s="17">
        <v>0.33063682667448402</v>
      </c>
      <c r="R4304" s="32">
        <v>0.27146232695606698</v>
      </c>
      <c r="S4304" s="17">
        <v>0.49405211558089202</v>
      </c>
      <c r="T4304" s="32">
        <v>0.156709716250719</v>
      </c>
      <c r="U4304" s="16">
        <v>372</v>
      </c>
      <c r="V4304" s="16">
        <v>393</v>
      </c>
      <c r="W4304" s="16">
        <v>118</v>
      </c>
      <c r="X4304" s="16">
        <v>144</v>
      </c>
      <c r="Y4304" s="16">
        <v>186</v>
      </c>
      <c r="Z4304" s="16">
        <v>285</v>
      </c>
      <c r="AA4304" s="16">
        <v>572</v>
      </c>
      <c r="AB4304" s="16">
        <v>221</v>
      </c>
      <c r="AC4304" s="24" t="s">
        <v>7229</v>
      </c>
      <c r="AD4304" s="24" t="s">
        <v>7228</v>
      </c>
    </row>
    <row r="4305" spans="1:30" ht="15" customHeight="1" x14ac:dyDescent="0.25">
      <c r="A4305" s="16" t="s">
        <v>1905</v>
      </c>
      <c r="B4305" s="16" t="s">
        <v>9981</v>
      </c>
      <c r="C4305" s="16" t="s">
        <v>596</v>
      </c>
      <c r="D4305" s="16" t="s">
        <v>302</v>
      </c>
      <c r="E4305" s="16">
        <v>1431929</v>
      </c>
      <c r="F4305" s="16">
        <v>0.99</v>
      </c>
      <c r="G4305" s="16">
        <v>0.93</v>
      </c>
      <c r="H4305" s="16">
        <v>0.61</v>
      </c>
      <c r="I4305" s="16" t="s">
        <v>5327</v>
      </c>
      <c r="J4305" s="16">
        <v>440</v>
      </c>
      <c r="K4305" s="16" t="s">
        <v>6958</v>
      </c>
      <c r="M4305" s="17">
        <v>161.74514375855608</v>
      </c>
      <c r="N4305" s="17">
        <v>323.42705448445702</v>
      </c>
      <c r="O4305" s="17">
        <v>-1.30873389242814</v>
      </c>
      <c r="P4305" s="32">
        <v>4.1132208774260403E-4</v>
      </c>
      <c r="Q4305" s="17">
        <v>0.96502530016932597</v>
      </c>
      <c r="R4305" s="32">
        <v>3.4705289130037699E-3</v>
      </c>
      <c r="S4305" s="17">
        <v>-0.27582615712783498</v>
      </c>
      <c r="T4305" s="32">
        <v>0.55981151880117797</v>
      </c>
      <c r="U4305" s="16">
        <v>238</v>
      </c>
      <c r="V4305" s="16">
        <v>333</v>
      </c>
      <c r="W4305" s="16">
        <v>23</v>
      </c>
      <c r="X4305" s="16">
        <v>34</v>
      </c>
      <c r="Y4305" s="16">
        <v>221</v>
      </c>
      <c r="Z4305" s="16">
        <v>324</v>
      </c>
      <c r="AA4305" s="16">
        <v>201</v>
      </c>
      <c r="AB4305" s="16">
        <v>122</v>
      </c>
      <c r="AC4305" s="24" t="s">
        <v>0</v>
      </c>
      <c r="AD4305" s="24" t="s">
        <v>6959</v>
      </c>
    </row>
    <row r="4306" spans="1:30" ht="15" customHeight="1" x14ac:dyDescent="0.25">
      <c r="A4306" s="16" t="s">
        <v>2364</v>
      </c>
      <c r="B4306" s="16" t="s">
        <v>9981</v>
      </c>
      <c r="C4306" s="16" t="s">
        <v>1</v>
      </c>
      <c r="D4306" s="16" t="s">
        <v>302</v>
      </c>
      <c r="E4306" s="16">
        <v>1976508</v>
      </c>
      <c r="F4306" s="16">
        <v>1</v>
      </c>
      <c r="G4306" s="16">
        <v>1</v>
      </c>
      <c r="H4306" s="16">
        <v>0.99</v>
      </c>
      <c r="I4306" s="16" t="s">
        <v>5331</v>
      </c>
      <c r="J4306" s="16">
        <v>50</v>
      </c>
      <c r="K4306" s="16" t="s">
        <v>9155</v>
      </c>
      <c r="M4306" s="17">
        <v>238.06142666250588</v>
      </c>
      <c r="N4306" s="17">
        <v>323.42705448445702</v>
      </c>
      <c r="O4306" s="17">
        <v>-0.44589426482002997</v>
      </c>
      <c r="P4306" s="32">
        <v>0.13984595049725199</v>
      </c>
      <c r="Q4306" s="17">
        <v>0.178630958737899</v>
      </c>
      <c r="R4306" s="32">
        <v>0.57749364547259197</v>
      </c>
      <c r="S4306" s="17">
        <v>-0.30226734747240203</v>
      </c>
      <c r="T4306" s="32">
        <v>0.441328078169128</v>
      </c>
      <c r="U4306" s="16">
        <v>460</v>
      </c>
      <c r="V4306" s="16">
        <v>497</v>
      </c>
      <c r="W4306" s="16">
        <v>66</v>
      </c>
      <c r="X4306" s="16">
        <v>109</v>
      </c>
      <c r="Y4306" s="16">
        <v>207</v>
      </c>
      <c r="Z4306" s="16">
        <v>324</v>
      </c>
      <c r="AA4306" s="16">
        <v>331</v>
      </c>
      <c r="AB4306" s="16">
        <v>200</v>
      </c>
      <c r="AC4306" s="24" t="s">
        <v>470</v>
      </c>
      <c r="AD4306" s="24" t="s">
        <v>12381</v>
      </c>
    </row>
    <row r="4307" spans="1:30" ht="15" customHeight="1" x14ac:dyDescent="0.25">
      <c r="A4307" s="16" t="s">
        <v>1423</v>
      </c>
      <c r="B4307" s="16" t="s">
        <v>9981</v>
      </c>
      <c r="C4307" s="16" t="s">
        <v>596</v>
      </c>
      <c r="D4307" s="16" t="s">
        <v>302</v>
      </c>
      <c r="E4307" s="16">
        <v>834004</v>
      </c>
      <c r="F4307" s="16">
        <v>1</v>
      </c>
      <c r="G4307" s="16">
        <v>0.99</v>
      </c>
      <c r="H4307" s="16">
        <v>0.68</v>
      </c>
      <c r="I4307" s="16" t="s">
        <v>5327</v>
      </c>
      <c r="J4307" s="16">
        <v>293</v>
      </c>
      <c r="K4307" s="16" t="s">
        <v>7935</v>
      </c>
      <c r="M4307" s="17">
        <v>222.95460095484563</v>
      </c>
      <c r="N4307" s="17">
        <v>323.23394754333799</v>
      </c>
      <c r="O4307" s="17">
        <v>-0.25613044608138902</v>
      </c>
      <c r="P4307" s="32">
        <v>0.41507937835104403</v>
      </c>
      <c r="Q4307" s="17">
        <v>-2.0802193499596502</v>
      </c>
      <c r="R4307" s="32">
        <v>4.4021479361777698E-11</v>
      </c>
      <c r="S4307" s="17">
        <v>-0.41974890563544198</v>
      </c>
      <c r="T4307" s="32">
        <v>0.277228184355226</v>
      </c>
      <c r="U4307" s="16">
        <v>575</v>
      </c>
      <c r="V4307" s="16">
        <v>595</v>
      </c>
      <c r="W4307" s="16">
        <v>90</v>
      </c>
      <c r="X4307" s="16">
        <v>155</v>
      </c>
      <c r="Y4307" s="16">
        <v>71</v>
      </c>
      <c r="Z4307" s="16">
        <v>61</v>
      </c>
      <c r="AA4307" s="16">
        <v>479</v>
      </c>
      <c r="AB4307" s="16">
        <v>172</v>
      </c>
      <c r="AC4307" s="24" t="s">
        <v>0</v>
      </c>
      <c r="AD4307" s="24" t="s">
        <v>7934</v>
      </c>
    </row>
    <row r="4308" spans="1:30" ht="15" customHeight="1" x14ac:dyDescent="0.25">
      <c r="A4308" s="16" t="s">
        <v>5007</v>
      </c>
      <c r="B4308" s="16" t="s">
        <v>9981</v>
      </c>
      <c r="C4308" s="16" t="s">
        <v>4</v>
      </c>
      <c r="D4308" s="16" t="s">
        <v>598</v>
      </c>
      <c r="E4308" s="16">
        <v>2321930</v>
      </c>
      <c r="F4308" s="16">
        <v>1</v>
      </c>
      <c r="G4308" s="16">
        <v>0.87</v>
      </c>
      <c r="H4308" s="16">
        <v>1</v>
      </c>
      <c r="I4308" s="16" t="s">
        <v>5331</v>
      </c>
      <c r="J4308" s="16">
        <v>304</v>
      </c>
      <c r="K4308" s="16" t="s">
        <v>9668</v>
      </c>
      <c r="M4308" s="17">
        <v>181.061400307018</v>
      </c>
      <c r="N4308" s="17">
        <v>322.51036676850902</v>
      </c>
      <c r="O4308" s="17">
        <v>7.9560957176098401E-2</v>
      </c>
      <c r="P4308" s="32">
        <v>0.80354352653121097</v>
      </c>
      <c r="Q4308" s="17">
        <v>-1.64742358681392</v>
      </c>
      <c r="R4308" s="32">
        <v>1.8276167468373499E-7</v>
      </c>
      <c r="S4308" s="17">
        <v>0.91968867792085995</v>
      </c>
      <c r="T4308" s="32">
        <v>4.6531340500866204E-3</v>
      </c>
      <c r="U4308" s="16">
        <v>313</v>
      </c>
      <c r="V4308" s="16">
        <v>314</v>
      </c>
      <c r="W4308" s="16">
        <v>68</v>
      </c>
      <c r="X4308" s="16">
        <v>95</v>
      </c>
      <c r="Y4308" s="16">
        <v>43</v>
      </c>
      <c r="Z4308" s="16">
        <v>54</v>
      </c>
      <c r="AA4308" s="16">
        <v>580</v>
      </c>
      <c r="AB4308" s="16">
        <v>268</v>
      </c>
      <c r="AC4308" s="24" t="s">
        <v>5796</v>
      </c>
      <c r="AD4308" s="24" t="s">
        <v>12753</v>
      </c>
    </row>
    <row r="4309" spans="1:30" ht="15" customHeight="1" x14ac:dyDescent="0.25">
      <c r="A4309" s="16" t="s">
        <v>3335</v>
      </c>
      <c r="B4309" s="16" t="s">
        <v>9981</v>
      </c>
      <c r="C4309" s="16" t="s">
        <v>1</v>
      </c>
      <c r="D4309" s="16" t="s">
        <v>598</v>
      </c>
      <c r="E4309" s="16">
        <v>463813</v>
      </c>
      <c r="F4309" s="16">
        <v>0.98</v>
      </c>
      <c r="G4309" s="16">
        <v>0.93</v>
      </c>
      <c r="H4309" s="16">
        <v>1</v>
      </c>
      <c r="I4309" s="16" t="s">
        <v>5331</v>
      </c>
      <c r="J4309" s="16">
        <v>69</v>
      </c>
      <c r="K4309" s="16" t="s">
        <v>8656</v>
      </c>
      <c r="M4309" s="17">
        <v>207.2916093045732</v>
      </c>
      <c r="N4309" s="17">
        <v>322.42075280080502</v>
      </c>
      <c r="O4309" s="17">
        <v>-1.21741298004077</v>
      </c>
      <c r="P4309" s="32">
        <v>2.4333080277291999E-4</v>
      </c>
      <c r="Q4309" s="17">
        <v>0.55086694715011797</v>
      </c>
      <c r="R4309" s="32">
        <v>7.9183686226471803E-2</v>
      </c>
      <c r="S4309" s="17">
        <v>-0.157460478443119</v>
      </c>
      <c r="T4309" s="32">
        <v>0.73358287225949004</v>
      </c>
      <c r="U4309" s="16">
        <v>467</v>
      </c>
      <c r="V4309" s="16">
        <v>341</v>
      </c>
      <c r="W4309" s="16">
        <v>41</v>
      </c>
      <c r="X4309" s="16">
        <v>43</v>
      </c>
      <c r="Y4309" s="16">
        <v>255</v>
      </c>
      <c r="Z4309" s="16">
        <v>318</v>
      </c>
      <c r="AA4309" s="16">
        <v>369</v>
      </c>
      <c r="AB4309" s="16">
        <v>156</v>
      </c>
      <c r="AC4309" s="24" t="s">
        <v>0</v>
      </c>
      <c r="AD4309" s="24" t="s">
        <v>10584</v>
      </c>
    </row>
    <row r="4310" spans="1:30" ht="15" customHeight="1" x14ac:dyDescent="0.25">
      <c r="A4310" s="16" t="s">
        <v>2735</v>
      </c>
      <c r="B4310" s="16" t="s">
        <v>9981</v>
      </c>
      <c r="C4310" s="16" t="s">
        <v>705</v>
      </c>
      <c r="D4310" s="16" t="s">
        <v>302</v>
      </c>
      <c r="E4310" s="16">
        <v>2474224</v>
      </c>
      <c r="F4310" s="16">
        <v>0.97</v>
      </c>
      <c r="G4310" s="16">
        <v>0.96</v>
      </c>
      <c r="H4310" s="16">
        <v>0.93</v>
      </c>
      <c r="I4310" s="16" t="s">
        <v>5331</v>
      </c>
      <c r="J4310" s="16"/>
      <c r="K4310" s="16"/>
      <c r="M4310" s="17">
        <v>183.73391344352436</v>
      </c>
      <c r="N4310" s="17">
        <v>322.42075280080502</v>
      </c>
      <c r="O4310" s="17">
        <v>-1.4753101266494799</v>
      </c>
      <c r="P4310" s="32">
        <v>1.5477630345642099E-5</v>
      </c>
      <c r="Q4310" s="17">
        <v>0.73237914225915501</v>
      </c>
      <c r="R4310" s="32">
        <v>1.5641572429500199E-2</v>
      </c>
      <c r="S4310" s="17">
        <v>-5.8058544098283801E-2</v>
      </c>
      <c r="T4310" s="32">
        <v>0.90935119923958296</v>
      </c>
      <c r="U4310" s="16">
        <v>380</v>
      </c>
      <c r="V4310" s="16">
        <v>302</v>
      </c>
      <c r="W4310" s="16">
        <v>27</v>
      </c>
      <c r="X4310" s="16">
        <v>33</v>
      </c>
      <c r="Y4310" s="16">
        <v>255</v>
      </c>
      <c r="Z4310" s="16">
        <v>291</v>
      </c>
      <c r="AA4310" s="16">
        <v>322</v>
      </c>
      <c r="AB4310" s="16">
        <v>147</v>
      </c>
      <c r="AC4310" s="24" t="s">
        <v>705</v>
      </c>
      <c r="AD4310" s="24" t="s">
        <v>9932</v>
      </c>
    </row>
    <row r="4311" spans="1:30" ht="15" customHeight="1" x14ac:dyDescent="0.25">
      <c r="A4311" s="16" t="s">
        <v>5238</v>
      </c>
      <c r="B4311" s="16" t="s">
        <v>9981</v>
      </c>
      <c r="C4311" s="16" t="s">
        <v>4</v>
      </c>
      <c r="D4311" s="16" t="s">
        <v>598</v>
      </c>
      <c r="E4311" s="16">
        <v>2588139</v>
      </c>
      <c r="F4311" s="16">
        <v>1</v>
      </c>
      <c r="G4311" s="16">
        <v>1</v>
      </c>
      <c r="H4311" s="16">
        <v>1</v>
      </c>
      <c r="I4311" s="16" t="s">
        <v>5327</v>
      </c>
      <c r="J4311" s="16">
        <v>201</v>
      </c>
      <c r="K4311" s="16" t="s">
        <v>8576</v>
      </c>
      <c r="M4311" s="17">
        <v>234.85008752413108</v>
      </c>
      <c r="N4311" s="17">
        <v>322.14744687932603</v>
      </c>
      <c r="O4311" s="17">
        <v>-1.5895361798654</v>
      </c>
      <c r="P4311" s="32">
        <v>8.4041317125982204E-8</v>
      </c>
      <c r="Q4311" s="17">
        <v>-1.50701846378041E-2</v>
      </c>
      <c r="R4311" s="32">
        <v>0.96246559385088803</v>
      </c>
      <c r="S4311" s="17">
        <v>-0.402916025982056</v>
      </c>
      <c r="T4311" s="32">
        <v>0.243537885475264</v>
      </c>
      <c r="U4311" s="16">
        <v>535</v>
      </c>
      <c r="V4311" s="16">
        <v>593</v>
      </c>
      <c r="W4311" s="16">
        <v>36</v>
      </c>
      <c r="X4311" s="16">
        <v>57</v>
      </c>
      <c r="Y4311" s="16">
        <v>240</v>
      </c>
      <c r="Z4311" s="16">
        <v>301</v>
      </c>
      <c r="AA4311" s="16">
        <v>407</v>
      </c>
      <c r="AB4311" s="16">
        <v>198</v>
      </c>
      <c r="AC4311" s="24" t="s">
        <v>0</v>
      </c>
      <c r="AD4311" s="24" t="s">
        <v>13042</v>
      </c>
    </row>
    <row r="4312" spans="1:30" ht="15" customHeight="1" x14ac:dyDescent="0.25">
      <c r="A4312" s="16" t="s">
        <v>2229</v>
      </c>
      <c r="B4312" s="16" t="s">
        <v>9981</v>
      </c>
      <c r="C4312" s="16" t="s">
        <v>1</v>
      </c>
      <c r="D4312" s="16" t="s">
        <v>302</v>
      </c>
      <c r="E4312" s="16">
        <v>1811190</v>
      </c>
      <c r="F4312" s="16">
        <v>1</v>
      </c>
      <c r="G4312" s="16">
        <v>0.98</v>
      </c>
      <c r="H4312" s="16">
        <v>0.98</v>
      </c>
      <c r="I4312" s="16" t="s">
        <v>5372</v>
      </c>
      <c r="J4312" s="16">
        <v>41</v>
      </c>
      <c r="K4312" s="16" t="s">
        <v>9100</v>
      </c>
      <c r="M4312" s="17">
        <v>145.48645972138718</v>
      </c>
      <c r="N4312" s="17">
        <v>321.551003625703</v>
      </c>
      <c r="O4312" s="17">
        <v>-1.5309565107436101</v>
      </c>
      <c r="P4312" s="32">
        <v>6.6505524339308599E-5</v>
      </c>
      <c r="Q4312" s="17">
        <v>-2.5924034368047999</v>
      </c>
      <c r="R4312" s="32">
        <v>3.2219883030497603E-11</v>
      </c>
      <c r="S4312" s="17">
        <v>0.86400397851288202</v>
      </c>
      <c r="T4312" s="32">
        <v>3.1772376474151799E-2</v>
      </c>
      <c r="U4312" s="16">
        <v>399</v>
      </c>
      <c r="V4312" s="16">
        <v>247</v>
      </c>
      <c r="W4312" s="16">
        <v>23</v>
      </c>
      <c r="X4312" s="16">
        <v>32</v>
      </c>
      <c r="Y4312" s="16">
        <v>22</v>
      </c>
      <c r="Z4312" s="16">
        <v>30</v>
      </c>
      <c r="AA4312" s="16">
        <v>565</v>
      </c>
      <c r="AB4312" s="16">
        <v>270</v>
      </c>
      <c r="AC4312" s="24" t="s">
        <v>0</v>
      </c>
      <c r="AD4312" s="24" t="s">
        <v>12197</v>
      </c>
    </row>
    <row r="4313" spans="1:30" ht="15" customHeight="1" x14ac:dyDescent="0.25">
      <c r="A4313" s="16" t="s">
        <v>887</v>
      </c>
      <c r="B4313" s="16" t="s">
        <v>9981</v>
      </c>
      <c r="C4313" s="16" t="s">
        <v>596</v>
      </c>
      <c r="D4313" s="16" t="s">
        <v>302</v>
      </c>
      <c r="E4313" s="16">
        <v>174077</v>
      </c>
      <c r="F4313" s="16">
        <v>1</v>
      </c>
      <c r="G4313" s="16">
        <v>1</v>
      </c>
      <c r="H4313" s="16">
        <v>0.54</v>
      </c>
      <c r="I4313" s="16" t="s">
        <v>5327</v>
      </c>
      <c r="J4313" s="16">
        <v>284</v>
      </c>
      <c r="K4313" s="16" t="s">
        <v>7144</v>
      </c>
      <c r="M4313" s="17">
        <v>221.117292675865</v>
      </c>
      <c r="N4313" s="17">
        <v>320.48784073271099</v>
      </c>
      <c r="O4313" s="17">
        <v>-0.90900387992087806</v>
      </c>
      <c r="P4313" s="32">
        <v>2.2937752023102801E-3</v>
      </c>
      <c r="Q4313" s="17">
        <v>-1.10395469665386</v>
      </c>
      <c r="R4313" s="32">
        <v>1.6942625515985101E-4</v>
      </c>
      <c r="S4313" s="17">
        <v>-0.26468475597683</v>
      </c>
      <c r="T4313" s="32">
        <v>0.50551853508975497</v>
      </c>
      <c r="U4313" s="16">
        <v>595</v>
      </c>
      <c r="V4313" s="16">
        <v>562</v>
      </c>
      <c r="W4313" s="16">
        <v>62</v>
      </c>
      <c r="X4313" s="16">
        <v>90</v>
      </c>
      <c r="Y4313" s="16">
        <v>110</v>
      </c>
      <c r="Z4313" s="16">
        <v>152</v>
      </c>
      <c r="AA4313" s="16">
        <v>532</v>
      </c>
      <c r="AB4313" s="16">
        <v>187</v>
      </c>
      <c r="AC4313" s="24" t="s">
        <v>0</v>
      </c>
      <c r="AD4313" s="24" t="s">
        <v>7143</v>
      </c>
    </row>
    <row r="4314" spans="1:30" ht="15" customHeight="1" x14ac:dyDescent="0.25">
      <c r="A4314" s="16" t="s">
        <v>4500</v>
      </c>
      <c r="B4314" s="16" t="s">
        <v>9981</v>
      </c>
      <c r="C4314" s="16" t="s">
        <v>4</v>
      </c>
      <c r="D4314" s="16" t="s">
        <v>598</v>
      </c>
      <c r="E4314" s="16">
        <v>1735299</v>
      </c>
      <c r="F4314" s="16">
        <v>1</v>
      </c>
      <c r="G4314" s="16">
        <v>0.53</v>
      </c>
      <c r="H4314" s="16">
        <v>1</v>
      </c>
      <c r="I4314" s="16" t="s">
        <v>5327</v>
      </c>
      <c r="J4314" s="16">
        <v>938</v>
      </c>
      <c r="K4314" s="16" t="s">
        <v>7136</v>
      </c>
      <c r="M4314" s="17">
        <v>177.10315906263716</v>
      </c>
      <c r="N4314" s="17">
        <v>320.48784073271099</v>
      </c>
      <c r="O4314" s="17">
        <v>-1.8568308933725599</v>
      </c>
      <c r="P4314" s="32">
        <v>5.38476782714302E-7</v>
      </c>
      <c r="Q4314" s="17">
        <v>-0.57018671154543099</v>
      </c>
      <c r="R4314" s="32">
        <v>0.10823865159351501</v>
      </c>
      <c r="S4314" s="17">
        <v>-0.287335867028568</v>
      </c>
      <c r="T4314" s="32">
        <v>0.54899732600184104</v>
      </c>
      <c r="U4314" s="16">
        <v>595</v>
      </c>
      <c r="V4314" s="16">
        <v>353</v>
      </c>
      <c r="W4314" s="16">
        <v>21</v>
      </c>
      <c r="X4314" s="16">
        <v>45</v>
      </c>
      <c r="Y4314" s="16">
        <v>133</v>
      </c>
      <c r="Z4314" s="16">
        <v>177</v>
      </c>
      <c r="AA4314" s="16">
        <v>366</v>
      </c>
      <c r="AB4314" s="16">
        <v>182</v>
      </c>
      <c r="AC4314" s="24" t="s">
        <v>7135</v>
      </c>
      <c r="AD4314" s="24" t="s">
        <v>12088</v>
      </c>
    </row>
    <row r="4315" spans="1:30" ht="15" customHeight="1" x14ac:dyDescent="0.25">
      <c r="A4315" s="16" t="s">
        <v>4048</v>
      </c>
      <c r="B4315" s="16" t="s">
        <v>9981</v>
      </c>
      <c r="C4315" s="16" t="s">
        <v>4</v>
      </c>
      <c r="D4315" s="16" t="s">
        <v>598</v>
      </c>
      <c r="E4315" s="16">
        <v>1247152</v>
      </c>
      <c r="F4315" s="16">
        <v>0.98</v>
      </c>
      <c r="G4315" s="16">
        <v>0.99</v>
      </c>
      <c r="H4315" s="16">
        <v>1</v>
      </c>
      <c r="I4315" s="16" t="s">
        <v>5331</v>
      </c>
      <c r="J4315" s="16">
        <v>716</v>
      </c>
      <c r="K4315" s="16" t="s">
        <v>8155</v>
      </c>
      <c r="M4315" s="17">
        <v>178.04903343800504</v>
      </c>
      <c r="N4315" s="17">
        <v>320.36007398264502</v>
      </c>
      <c r="O4315" s="17">
        <v>-2.5894818436501099</v>
      </c>
      <c r="P4315" s="32">
        <v>9.7947338088671199E-11</v>
      </c>
      <c r="Q4315" s="17">
        <v>-0.109081773889889</v>
      </c>
      <c r="R4315" s="32">
        <v>0.76428183321851195</v>
      </c>
      <c r="S4315" s="17">
        <v>0.68686610793685399</v>
      </c>
      <c r="T4315" s="32">
        <v>6.3323447294273402E-2</v>
      </c>
      <c r="U4315" s="16">
        <v>400</v>
      </c>
      <c r="V4315" s="16">
        <v>311</v>
      </c>
      <c r="W4315" s="16">
        <v>13</v>
      </c>
      <c r="X4315" s="16">
        <v>16</v>
      </c>
      <c r="Y4315" s="16">
        <v>125</v>
      </c>
      <c r="Z4315" s="16">
        <v>198</v>
      </c>
      <c r="AA4315" s="16">
        <v>538</v>
      </c>
      <c r="AB4315" s="16">
        <v>269</v>
      </c>
      <c r="AC4315" s="24" t="s">
        <v>8154</v>
      </c>
      <c r="AD4315" s="24" t="s">
        <v>11525</v>
      </c>
    </row>
    <row r="4316" spans="1:30" ht="15" customHeight="1" x14ac:dyDescent="0.25">
      <c r="A4316" s="16" t="s">
        <v>2948</v>
      </c>
      <c r="B4316" s="16" t="s">
        <v>5431</v>
      </c>
      <c r="C4316" s="16" t="s">
        <v>1</v>
      </c>
      <c r="D4316" s="16" t="s">
        <v>598</v>
      </c>
      <c r="E4316" s="16">
        <v>36214</v>
      </c>
      <c r="F4316" s="16">
        <v>1</v>
      </c>
      <c r="G4316" s="16">
        <v>1</v>
      </c>
      <c r="H4316" s="16">
        <v>1</v>
      </c>
      <c r="I4316" s="48" t="s">
        <v>5331</v>
      </c>
      <c r="J4316" s="16">
        <v>40</v>
      </c>
      <c r="K4316" s="16" t="s">
        <v>8633</v>
      </c>
      <c r="M4316" s="17">
        <v>216.28962540623874</v>
      </c>
      <c r="N4316" s="17">
        <v>319.97646990687298</v>
      </c>
      <c r="O4316" s="17">
        <v>0.58563149419868499</v>
      </c>
      <c r="P4316" s="32">
        <v>5.3626455698327302E-2</v>
      </c>
      <c r="Q4316" s="17">
        <v>0.41209898873369799</v>
      </c>
      <c r="R4316" s="32">
        <v>0.19070913436508199</v>
      </c>
      <c r="S4316" s="17">
        <v>-0.13303241352662001</v>
      </c>
      <c r="T4316" s="32">
        <v>0.77461164637501001</v>
      </c>
      <c r="U4316" s="16">
        <v>369</v>
      </c>
      <c r="V4316" s="16">
        <v>307</v>
      </c>
      <c r="W4316" s="16">
        <v>82</v>
      </c>
      <c r="X4316" s="16">
        <v>176</v>
      </c>
      <c r="Y4316" s="16">
        <v>179</v>
      </c>
      <c r="Z4316" s="16">
        <v>260</v>
      </c>
      <c r="AA4316" s="16">
        <v>292</v>
      </c>
      <c r="AB4316" s="16">
        <v>144</v>
      </c>
      <c r="AC4316" s="24" t="s">
        <v>8632</v>
      </c>
      <c r="AD4316" s="24" t="s">
        <v>13186</v>
      </c>
    </row>
    <row r="4317" spans="1:30" ht="15" customHeight="1" x14ac:dyDescent="0.25">
      <c r="A4317" s="16" t="s">
        <v>832</v>
      </c>
      <c r="B4317" s="16" t="s">
        <v>9981</v>
      </c>
      <c r="C4317" s="16" t="s">
        <v>1</v>
      </c>
      <c r="D4317" s="16" t="s">
        <v>302</v>
      </c>
      <c r="E4317" s="16">
        <v>107906</v>
      </c>
      <c r="F4317" s="16">
        <v>0.97</v>
      </c>
      <c r="G4317" s="16">
        <v>0.96</v>
      </c>
      <c r="H4317" s="16">
        <v>0.94</v>
      </c>
      <c r="I4317" s="16" t="s">
        <v>5327</v>
      </c>
      <c r="J4317" s="16">
        <v>120</v>
      </c>
      <c r="K4317" s="16" t="s">
        <v>8876</v>
      </c>
      <c r="M4317" s="17">
        <v>215.2364401390974</v>
      </c>
      <c r="N4317" s="17">
        <v>319.73010498602201</v>
      </c>
      <c r="O4317" s="17">
        <v>0.58558341073835896</v>
      </c>
      <c r="P4317" s="32">
        <v>4.4062518737813201E-2</v>
      </c>
      <c r="Q4317" s="17">
        <v>-0.377730783738909</v>
      </c>
      <c r="R4317" s="32">
        <v>0.22372237467973299</v>
      </c>
      <c r="S4317" s="17">
        <v>0.818904792225425</v>
      </c>
      <c r="T4317" s="32">
        <v>1.24693167205806E-2</v>
      </c>
      <c r="U4317" s="16">
        <v>329</v>
      </c>
      <c r="V4317" s="16">
        <v>303</v>
      </c>
      <c r="W4317" s="16">
        <v>103</v>
      </c>
      <c r="X4317" s="16">
        <v>128</v>
      </c>
      <c r="Y4317" s="16">
        <v>98</v>
      </c>
      <c r="Z4317" s="16">
        <v>139</v>
      </c>
      <c r="AA4317" s="16">
        <v>575</v>
      </c>
      <c r="AB4317" s="16">
        <v>237</v>
      </c>
      <c r="AC4317" s="24" t="s">
        <v>8875</v>
      </c>
      <c r="AD4317" s="24" t="s">
        <v>10128</v>
      </c>
    </row>
    <row r="4318" spans="1:30" ht="15" customHeight="1" x14ac:dyDescent="0.25">
      <c r="A4318" s="16" t="s">
        <v>2186</v>
      </c>
      <c r="B4318" s="16" t="s">
        <v>9981</v>
      </c>
      <c r="C4318" s="16" t="s">
        <v>705</v>
      </c>
      <c r="D4318" s="16" t="s">
        <v>302</v>
      </c>
      <c r="E4318" s="16">
        <v>1770346</v>
      </c>
      <c r="F4318" s="16">
        <v>0.99</v>
      </c>
      <c r="G4318" s="16">
        <v>0.99</v>
      </c>
      <c r="H4318" s="16">
        <v>0.55000000000000004</v>
      </c>
      <c r="I4318" s="16" t="s">
        <v>5331</v>
      </c>
      <c r="J4318" s="16"/>
      <c r="K4318" s="16"/>
      <c r="M4318" s="17">
        <v>85.906309201723602</v>
      </c>
      <c r="N4318" s="17">
        <v>319.43412788588302</v>
      </c>
      <c r="O4318" s="17">
        <v>-2.6730953952603702</v>
      </c>
      <c r="P4318" s="32">
        <v>4.9202576623856601E-3</v>
      </c>
      <c r="Q4318" s="17">
        <v>3.7781761716262201</v>
      </c>
      <c r="R4318" s="32">
        <v>1.22796587815454E-20</v>
      </c>
      <c r="S4318" s="17">
        <v>0.497328750592895</v>
      </c>
      <c r="T4318" s="32">
        <v>0.412847201695973</v>
      </c>
      <c r="U4318" s="16">
        <v>33</v>
      </c>
      <c r="V4318" s="16">
        <v>45</v>
      </c>
      <c r="W4318" s="16">
        <v>2</v>
      </c>
      <c r="X4318" s="16">
        <v>1</v>
      </c>
      <c r="Y4318" s="16">
        <v>205</v>
      </c>
      <c r="Z4318" s="16">
        <v>320</v>
      </c>
      <c r="AA4318" s="16">
        <v>57</v>
      </c>
      <c r="AB4318" s="16">
        <v>23</v>
      </c>
      <c r="AC4318" s="24" t="s">
        <v>705</v>
      </c>
      <c r="AD4318" s="24" t="s">
        <v>9899</v>
      </c>
    </row>
    <row r="4319" spans="1:30" ht="15" customHeight="1" x14ac:dyDescent="0.25">
      <c r="A4319" s="16" t="s">
        <v>3319</v>
      </c>
      <c r="B4319" s="16" t="s">
        <v>9981</v>
      </c>
      <c r="C4319" s="16" t="s">
        <v>4</v>
      </c>
      <c r="D4319" s="16" t="s">
        <v>598</v>
      </c>
      <c r="E4319" s="16">
        <v>431395</v>
      </c>
      <c r="F4319" s="16">
        <v>0.88</v>
      </c>
      <c r="G4319" s="16">
        <v>0.89</v>
      </c>
      <c r="H4319" s="16">
        <v>1</v>
      </c>
      <c r="I4319" s="16" t="s">
        <v>5331</v>
      </c>
      <c r="J4319" s="16">
        <v>1070</v>
      </c>
      <c r="K4319" s="16" t="s">
        <v>9687</v>
      </c>
      <c r="M4319" s="17">
        <v>247.95522693574449</v>
      </c>
      <c r="N4319" s="17">
        <v>319.174052629524</v>
      </c>
      <c r="O4319" s="17">
        <v>-0.26880502986263999</v>
      </c>
      <c r="P4319" s="32">
        <v>0.38910354332216002</v>
      </c>
      <c r="Q4319" s="17">
        <v>-0.18571409873066699</v>
      </c>
      <c r="R4319" s="32">
        <v>0.57490239686389699</v>
      </c>
      <c r="S4319" s="17">
        <v>0.15291134288427199</v>
      </c>
      <c r="T4319" s="32">
        <v>0.73043681291231999</v>
      </c>
      <c r="U4319" s="16">
        <v>454</v>
      </c>
      <c r="V4319" s="16">
        <v>507</v>
      </c>
      <c r="W4319" s="16">
        <v>77</v>
      </c>
      <c r="X4319" s="16">
        <v>121</v>
      </c>
      <c r="Y4319" s="16">
        <v>149</v>
      </c>
      <c r="Z4319" s="16">
        <v>268</v>
      </c>
      <c r="AA4319" s="16">
        <v>574</v>
      </c>
      <c r="AB4319" s="16">
        <v>216</v>
      </c>
      <c r="AC4319" s="24" t="s">
        <v>9686</v>
      </c>
      <c r="AD4319" s="24" t="s">
        <v>10551</v>
      </c>
    </row>
    <row r="4320" spans="1:30" ht="15" customHeight="1" x14ac:dyDescent="0.25">
      <c r="A4320" s="16" t="s">
        <v>2457</v>
      </c>
      <c r="B4320" s="16" t="s">
        <v>9981</v>
      </c>
      <c r="C4320" s="16" t="s">
        <v>596</v>
      </c>
      <c r="D4320" s="16" t="s">
        <v>302</v>
      </c>
      <c r="E4320" s="16">
        <v>2112306</v>
      </c>
      <c r="F4320" s="16">
        <v>0.91</v>
      </c>
      <c r="G4320" s="16">
        <v>0.84</v>
      </c>
      <c r="H4320" s="16">
        <v>0.68</v>
      </c>
      <c r="I4320" s="16" t="s">
        <v>5327</v>
      </c>
      <c r="J4320" s="16">
        <v>1213</v>
      </c>
      <c r="K4320" s="16" t="s">
        <v>7349</v>
      </c>
      <c r="M4320" s="17">
        <v>201.40055971314507</v>
      </c>
      <c r="N4320" s="17">
        <v>319.16914433958698</v>
      </c>
      <c r="O4320" s="17">
        <v>-1.34316306113063</v>
      </c>
      <c r="P4320" s="32">
        <v>3.0855490859962697E-5</v>
      </c>
      <c r="Q4320" s="17">
        <v>-0.38077949437702702</v>
      </c>
      <c r="R4320" s="32">
        <v>0.22679790716666301</v>
      </c>
      <c r="S4320" s="17">
        <v>0.41527826766162801</v>
      </c>
      <c r="T4320" s="32">
        <v>0.26753517252855402</v>
      </c>
      <c r="U4320" s="16">
        <v>449</v>
      </c>
      <c r="V4320" s="16">
        <v>401</v>
      </c>
      <c r="W4320" s="16">
        <v>40</v>
      </c>
      <c r="X4320" s="16">
        <v>41</v>
      </c>
      <c r="Y4320" s="16">
        <v>146</v>
      </c>
      <c r="Z4320" s="16">
        <v>169</v>
      </c>
      <c r="AA4320" s="16">
        <v>530</v>
      </c>
      <c r="AB4320" s="16">
        <v>268</v>
      </c>
      <c r="AC4320" s="24" t="s">
        <v>0</v>
      </c>
      <c r="AD4320" s="24" t="s">
        <v>7350</v>
      </c>
    </row>
    <row r="4321" spans="1:30" ht="15" customHeight="1" x14ac:dyDescent="0.25">
      <c r="A4321" s="16" t="s">
        <v>1911</v>
      </c>
      <c r="B4321" s="16" t="s">
        <v>9981</v>
      </c>
      <c r="C4321" s="16" t="s">
        <v>4</v>
      </c>
      <c r="D4321" s="16" t="s">
        <v>302</v>
      </c>
      <c r="E4321" s="16">
        <v>1436618</v>
      </c>
      <c r="F4321" s="16">
        <v>1</v>
      </c>
      <c r="G4321" s="16">
        <v>0.96</v>
      </c>
      <c r="H4321" s="16">
        <v>0.66</v>
      </c>
      <c r="I4321" s="16" t="s">
        <v>5331</v>
      </c>
      <c r="J4321" s="16">
        <v>48</v>
      </c>
      <c r="K4321" s="16" t="s">
        <v>5562</v>
      </c>
      <c r="M4321" s="17">
        <v>194.00883301839264</v>
      </c>
      <c r="N4321" s="17">
        <v>318.62756747373697</v>
      </c>
      <c r="O4321" s="17">
        <v>-1.6621173264620599</v>
      </c>
      <c r="P4321" s="32">
        <v>5.2094577124225599E-6</v>
      </c>
      <c r="Q4321" s="17">
        <v>0.62049068575510102</v>
      </c>
      <c r="R4321" s="32">
        <v>6.3139789480623695E-2</v>
      </c>
      <c r="S4321" s="17">
        <v>-5.6487738276163803E-2</v>
      </c>
      <c r="T4321" s="32">
        <v>0.92012472616781105</v>
      </c>
      <c r="U4321" s="16">
        <v>450</v>
      </c>
      <c r="V4321" s="16">
        <v>301</v>
      </c>
      <c r="W4321" s="16">
        <v>26</v>
      </c>
      <c r="X4321" s="16">
        <v>32</v>
      </c>
      <c r="Y4321" s="16">
        <v>252</v>
      </c>
      <c r="Z4321" s="16">
        <v>306</v>
      </c>
      <c r="AA4321" s="16">
        <v>299</v>
      </c>
      <c r="AB4321" s="16">
        <v>190</v>
      </c>
      <c r="AC4321" s="24" t="s">
        <v>0</v>
      </c>
      <c r="AD4321" s="24" t="s">
        <v>11725</v>
      </c>
    </row>
    <row r="4322" spans="1:30" ht="15" customHeight="1" x14ac:dyDescent="0.25">
      <c r="A4322" s="16" t="s">
        <v>2414</v>
      </c>
      <c r="B4322" s="16" t="s">
        <v>9981</v>
      </c>
      <c r="C4322" s="16" t="s">
        <v>1</v>
      </c>
      <c r="D4322" s="16" t="s">
        <v>302</v>
      </c>
      <c r="E4322" s="16">
        <v>2040968</v>
      </c>
      <c r="F4322" s="16">
        <v>1</v>
      </c>
      <c r="G4322" s="16">
        <v>0.98</v>
      </c>
      <c r="H4322" s="16">
        <v>0.94</v>
      </c>
      <c r="I4322" s="16" t="s">
        <v>5372</v>
      </c>
      <c r="J4322" s="16">
        <v>25</v>
      </c>
      <c r="K4322" s="16" t="s">
        <v>5927</v>
      </c>
      <c r="M4322" s="17">
        <v>179.71329944124437</v>
      </c>
      <c r="N4322" s="17">
        <v>318.62756747373697</v>
      </c>
      <c r="O4322" s="17">
        <v>0.70171157783714999</v>
      </c>
      <c r="P4322" s="32">
        <v>4.00257543031457E-2</v>
      </c>
      <c r="Q4322" s="17">
        <v>1.6092565622013799</v>
      </c>
      <c r="R4322" s="32">
        <v>7.8479560325399598E-7</v>
      </c>
      <c r="S4322" s="17">
        <v>0.317321311026519</v>
      </c>
      <c r="T4322" s="32">
        <v>0.49506096418999501</v>
      </c>
      <c r="U4322" s="16">
        <v>162</v>
      </c>
      <c r="V4322" s="16">
        <v>222</v>
      </c>
      <c r="W4322" s="16">
        <v>66</v>
      </c>
      <c r="X4322" s="16">
        <v>87</v>
      </c>
      <c r="Y4322" s="16">
        <v>252</v>
      </c>
      <c r="Z4322" s="16">
        <v>316</v>
      </c>
      <c r="AA4322" s="16">
        <v>277</v>
      </c>
      <c r="AB4322" s="16">
        <v>86</v>
      </c>
      <c r="AC4322" s="24" t="s">
        <v>0</v>
      </c>
      <c r="AD4322" s="24" t="s">
        <v>12455</v>
      </c>
    </row>
    <row r="4323" spans="1:30" ht="15" customHeight="1" x14ac:dyDescent="0.25">
      <c r="A4323" s="16" t="s">
        <v>2748</v>
      </c>
      <c r="B4323" s="16" t="s">
        <v>9981</v>
      </c>
      <c r="C4323" s="16" t="s">
        <v>4</v>
      </c>
      <c r="D4323" s="16" t="s">
        <v>302</v>
      </c>
      <c r="E4323" s="16">
        <v>2494109</v>
      </c>
      <c r="F4323" s="16">
        <v>0.95</v>
      </c>
      <c r="G4323" s="16">
        <v>0.92</v>
      </c>
      <c r="H4323" s="16">
        <v>0.83</v>
      </c>
      <c r="I4323" s="16" t="s">
        <v>5331</v>
      </c>
      <c r="J4323" s="16">
        <v>367</v>
      </c>
      <c r="K4323" s="16" t="s">
        <v>6223</v>
      </c>
      <c r="M4323" s="17">
        <v>161.65166249804668</v>
      </c>
      <c r="N4323" s="17">
        <v>318.43589623624001</v>
      </c>
      <c r="O4323" s="17">
        <v>-1.8845202959512199</v>
      </c>
      <c r="P4323" s="32">
        <v>2.90325694012632E-6</v>
      </c>
      <c r="Q4323" s="17">
        <v>1.1523505234468201</v>
      </c>
      <c r="R4323" s="32">
        <v>4.1622201084821799E-4</v>
      </c>
      <c r="S4323" s="17">
        <v>0.369361174498126</v>
      </c>
      <c r="T4323" s="32">
        <v>0.404404887917378</v>
      </c>
      <c r="U4323" s="16">
        <v>287</v>
      </c>
      <c r="V4323" s="16">
        <v>213</v>
      </c>
      <c r="W4323" s="16">
        <v>16</v>
      </c>
      <c r="X4323" s="16">
        <v>17</v>
      </c>
      <c r="Y4323" s="16">
        <v>223</v>
      </c>
      <c r="Z4323" s="16">
        <v>319</v>
      </c>
      <c r="AA4323" s="16">
        <v>349</v>
      </c>
      <c r="AB4323" s="16">
        <v>129</v>
      </c>
      <c r="AC4323" s="24" t="s">
        <v>6222</v>
      </c>
      <c r="AD4323" s="24" t="s">
        <v>12951</v>
      </c>
    </row>
    <row r="4324" spans="1:30" ht="15" customHeight="1" x14ac:dyDescent="0.25">
      <c r="A4324" s="16" t="s">
        <v>2779</v>
      </c>
      <c r="B4324" s="16" t="s">
        <v>9981</v>
      </c>
      <c r="C4324" s="16" t="s">
        <v>596</v>
      </c>
      <c r="D4324" s="16" t="s">
        <v>302</v>
      </c>
      <c r="E4324" s="16">
        <v>2544560</v>
      </c>
      <c r="F4324" s="16">
        <v>1</v>
      </c>
      <c r="G4324" s="16">
        <v>0.77</v>
      </c>
      <c r="H4324" s="16">
        <v>0.64</v>
      </c>
      <c r="I4324" s="16" t="s">
        <v>5372</v>
      </c>
      <c r="J4324" s="16">
        <v>135</v>
      </c>
      <c r="K4324" s="16" t="s">
        <v>7529</v>
      </c>
      <c r="M4324" s="17">
        <v>148.89381651858014</v>
      </c>
      <c r="N4324" s="17">
        <v>318.43589623624001</v>
      </c>
      <c r="O4324" s="17">
        <v>-1.9337221334549499</v>
      </c>
      <c r="P4324" s="32">
        <v>1.25753460600886E-6</v>
      </c>
      <c r="Q4324" s="17">
        <v>1.00624518422079</v>
      </c>
      <c r="R4324" s="32">
        <v>2.2405432016864599E-3</v>
      </c>
      <c r="S4324" s="17">
        <v>-0.41099464299628802</v>
      </c>
      <c r="T4324" s="32">
        <v>0.35362324478776003</v>
      </c>
      <c r="U4324" s="16">
        <v>267</v>
      </c>
      <c r="V4324" s="16">
        <v>279</v>
      </c>
      <c r="W4324" s="16">
        <v>16</v>
      </c>
      <c r="X4324" s="16">
        <v>19</v>
      </c>
      <c r="Y4324" s="16">
        <v>217</v>
      </c>
      <c r="Z4324" s="16">
        <v>319</v>
      </c>
      <c r="AA4324" s="16">
        <v>166</v>
      </c>
      <c r="AB4324" s="16">
        <v>111</v>
      </c>
      <c r="AC4324" s="24" t="s">
        <v>0</v>
      </c>
      <c r="AD4324" s="24" t="s">
        <v>7528</v>
      </c>
    </row>
    <row r="4325" spans="1:30" ht="15" customHeight="1" x14ac:dyDescent="0.25">
      <c r="A4325" s="16" t="s">
        <v>1445</v>
      </c>
      <c r="B4325" s="16" t="s">
        <v>9981</v>
      </c>
      <c r="C4325" s="16" t="s">
        <v>1</v>
      </c>
      <c r="D4325" s="16" t="s">
        <v>302</v>
      </c>
      <c r="E4325" s="16">
        <v>853471</v>
      </c>
      <c r="F4325" s="16">
        <v>1</v>
      </c>
      <c r="G4325" s="16">
        <v>0.97</v>
      </c>
      <c r="H4325" s="16">
        <v>0.96</v>
      </c>
      <c r="I4325" s="16" t="s">
        <v>5331</v>
      </c>
      <c r="J4325" s="16">
        <v>492</v>
      </c>
      <c r="K4325" s="16" t="s">
        <v>6644</v>
      </c>
      <c r="M4325" s="17">
        <v>202.35181990508215</v>
      </c>
      <c r="N4325" s="17">
        <v>316.34037365793199</v>
      </c>
      <c r="O4325" s="17">
        <v>0.76713008975347396</v>
      </c>
      <c r="P4325" s="32">
        <v>1.6294456044213E-2</v>
      </c>
      <c r="Q4325" s="17">
        <v>0.52538326902315902</v>
      </c>
      <c r="R4325" s="32">
        <v>0.11263772519192899</v>
      </c>
      <c r="S4325" s="17">
        <v>-0.26692075099194701</v>
      </c>
      <c r="T4325" s="32">
        <v>0.55946191917287802</v>
      </c>
      <c r="U4325" s="16">
        <v>321</v>
      </c>
      <c r="V4325" s="16">
        <v>282</v>
      </c>
      <c r="W4325" s="16">
        <v>86</v>
      </c>
      <c r="X4325" s="16">
        <v>174</v>
      </c>
      <c r="Y4325" s="16">
        <v>150</v>
      </c>
      <c r="Z4325" s="16">
        <v>279</v>
      </c>
      <c r="AA4325" s="16">
        <v>226</v>
      </c>
      <c r="AB4325" s="16">
        <v>123</v>
      </c>
      <c r="AC4325" s="24" t="s">
        <v>0</v>
      </c>
      <c r="AD4325" s="24" t="s">
        <v>11024</v>
      </c>
    </row>
    <row r="4326" spans="1:30" ht="15" customHeight="1" x14ac:dyDescent="0.25">
      <c r="A4326" s="16" t="s">
        <v>1762</v>
      </c>
      <c r="B4326" s="16" t="s">
        <v>9981</v>
      </c>
      <c r="C4326" s="16" t="s">
        <v>1</v>
      </c>
      <c r="D4326" s="16" t="s">
        <v>302</v>
      </c>
      <c r="E4326" s="16">
        <v>1227854</v>
      </c>
      <c r="F4326" s="16">
        <v>1</v>
      </c>
      <c r="G4326" s="16">
        <v>1</v>
      </c>
      <c r="H4326" s="16">
        <v>0.98</v>
      </c>
      <c r="I4326" s="16" t="s">
        <v>5327</v>
      </c>
      <c r="J4326" s="16">
        <v>793</v>
      </c>
      <c r="K4326" s="16" t="s">
        <v>5450</v>
      </c>
      <c r="M4326" s="17">
        <v>248.93767119890413</v>
      </c>
      <c r="N4326" s="17">
        <v>316.34037365793199</v>
      </c>
      <c r="O4326" s="17">
        <v>0.248978484406427</v>
      </c>
      <c r="P4326" s="32">
        <v>0.41749121512695703</v>
      </c>
      <c r="Q4326" s="17">
        <v>-0.38029608264968401</v>
      </c>
      <c r="R4326" s="32">
        <v>0.228843349286736</v>
      </c>
      <c r="S4326" s="17">
        <v>-0.28785892048773898</v>
      </c>
      <c r="T4326" s="32">
        <v>0.48276074982039802</v>
      </c>
      <c r="U4326" s="16">
        <v>544</v>
      </c>
      <c r="V4326" s="16">
        <v>431</v>
      </c>
      <c r="W4326" s="16">
        <v>113</v>
      </c>
      <c r="X4326" s="16">
        <v>174</v>
      </c>
      <c r="Y4326" s="16">
        <v>191</v>
      </c>
      <c r="Z4326" s="16">
        <v>165</v>
      </c>
      <c r="AA4326" s="16">
        <v>395</v>
      </c>
      <c r="AB4326" s="16">
        <v>178</v>
      </c>
      <c r="AC4326" s="24" t="s">
        <v>0</v>
      </c>
      <c r="AD4326" s="24" t="s">
        <v>11495</v>
      </c>
    </row>
    <row r="4327" spans="1:30" ht="15" customHeight="1" x14ac:dyDescent="0.25">
      <c r="A4327" s="16" t="s">
        <v>3939</v>
      </c>
      <c r="B4327" s="16" t="s">
        <v>9981</v>
      </c>
      <c r="C4327" s="16" t="s">
        <v>1</v>
      </c>
      <c r="D4327" s="16" t="s">
        <v>598</v>
      </c>
      <c r="E4327" s="16">
        <v>1146622</v>
      </c>
      <c r="F4327" s="16">
        <v>1</v>
      </c>
      <c r="G4327" s="16">
        <v>0.95</v>
      </c>
      <c r="H4327" s="16">
        <v>1</v>
      </c>
      <c r="I4327" s="16" t="s">
        <v>5331</v>
      </c>
      <c r="J4327" s="16">
        <v>130</v>
      </c>
      <c r="K4327" s="16" t="s">
        <v>329</v>
      </c>
      <c r="M4327" s="17">
        <v>193.04752096203026</v>
      </c>
      <c r="N4327" s="17">
        <v>315.83773849054</v>
      </c>
      <c r="O4327" s="17">
        <v>-3.27210781963326</v>
      </c>
      <c r="P4327" s="32">
        <v>2.16726700214154E-11</v>
      </c>
      <c r="Q4327" s="17">
        <v>0.46314904714267402</v>
      </c>
      <c r="R4327" s="32">
        <v>0.23352714917804299</v>
      </c>
      <c r="S4327" s="17">
        <v>0.53197021122934096</v>
      </c>
      <c r="T4327" s="32">
        <v>0.25694641723807599</v>
      </c>
      <c r="U4327" s="16">
        <v>485</v>
      </c>
      <c r="V4327" s="16">
        <v>244</v>
      </c>
      <c r="W4327" s="16">
        <v>5</v>
      </c>
      <c r="X4327" s="16">
        <v>14</v>
      </c>
      <c r="Y4327" s="16">
        <v>229</v>
      </c>
      <c r="Z4327" s="16">
        <v>254</v>
      </c>
      <c r="AA4327" s="16">
        <v>568</v>
      </c>
      <c r="AB4327" s="16">
        <v>212</v>
      </c>
      <c r="AC4327" s="24" t="s">
        <v>469</v>
      </c>
      <c r="AD4327" s="24" t="s">
        <v>11384</v>
      </c>
    </row>
    <row r="4328" spans="1:30" ht="15" customHeight="1" x14ac:dyDescent="0.25">
      <c r="A4328" s="16" t="s">
        <v>1918</v>
      </c>
      <c r="B4328" s="16" t="s">
        <v>9981</v>
      </c>
      <c r="C4328" s="16" t="s">
        <v>596</v>
      </c>
      <c r="D4328" s="16" t="s">
        <v>302</v>
      </c>
      <c r="E4328" s="16">
        <v>1446428</v>
      </c>
      <c r="F4328" s="16">
        <v>1</v>
      </c>
      <c r="G4328" s="16">
        <v>0.86</v>
      </c>
      <c r="H4328" s="16">
        <v>0.85</v>
      </c>
      <c r="I4328" s="16" t="s">
        <v>5372</v>
      </c>
      <c r="J4328" s="16">
        <v>924</v>
      </c>
      <c r="K4328" s="16" t="s">
        <v>6965</v>
      </c>
      <c r="M4328" s="17">
        <v>168.4980999144156</v>
      </c>
      <c r="N4328" s="17">
        <v>315.65851648960103</v>
      </c>
      <c r="O4328" s="17">
        <v>1.53108681112801</v>
      </c>
      <c r="P4328" s="32">
        <v>8.71015307506738E-6</v>
      </c>
      <c r="Q4328" s="17">
        <v>-1.66045633023854</v>
      </c>
      <c r="R4328" s="32">
        <v>2.5919840863613398E-5</v>
      </c>
      <c r="S4328" s="17">
        <v>1.19946822624394</v>
      </c>
      <c r="T4328" s="32">
        <v>2.4336604622251299E-3</v>
      </c>
      <c r="U4328" s="16">
        <v>219</v>
      </c>
      <c r="V4328" s="16">
        <v>165</v>
      </c>
      <c r="W4328" s="16">
        <v>115</v>
      </c>
      <c r="X4328" s="16">
        <v>157</v>
      </c>
      <c r="Y4328" s="16">
        <v>25</v>
      </c>
      <c r="Z4328" s="16">
        <v>34</v>
      </c>
      <c r="AA4328" s="16">
        <v>535</v>
      </c>
      <c r="AB4328" s="16">
        <v>148</v>
      </c>
      <c r="AC4328" s="24" t="s">
        <v>6964</v>
      </c>
      <c r="AD4328" s="24" t="s">
        <v>6963</v>
      </c>
    </row>
    <row r="4329" spans="1:30" ht="15" customHeight="1" x14ac:dyDescent="0.25">
      <c r="A4329" s="16" t="s">
        <v>3808</v>
      </c>
      <c r="B4329" s="16" t="s">
        <v>9981</v>
      </c>
      <c r="C4329" s="16" t="s">
        <v>1</v>
      </c>
      <c r="D4329" s="16" t="s">
        <v>598</v>
      </c>
      <c r="E4329" s="16">
        <v>995304</v>
      </c>
      <c r="F4329" s="16">
        <v>1</v>
      </c>
      <c r="G4329" s="16">
        <v>0.95</v>
      </c>
      <c r="H4329" s="16">
        <v>1</v>
      </c>
      <c r="I4329" s="16" t="s">
        <v>5327</v>
      </c>
      <c r="J4329" s="16">
        <v>20</v>
      </c>
      <c r="K4329" s="16" t="s">
        <v>8854</v>
      </c>
      <c r="M4329" s="17">
        <v>192.36233364565211</v>
      </c>
      <c r="N4329" s="17">
        <v>314.83438214666899</v>
      </c>
      <c r="O4329" s="17">
        <v>-0.73091258161683903</v>
      </c>
      <c r="P4329" s="32">
        <v>2.3291018085256399E-2</v>
      </c>
      <c r="Q4329" s="17">
        <v>0.65467427620531604</v>
      </c>
      <c r="R4329" s="32">
        <v>3.1535275873091198E-2</v>
      </c>
      <c r="S4329" s="17">
        <v>-0.249178068297357</v>
      </c>
      <c r="T4329" s="32">
        <v>0.56030843123380902</v>
      </c>
      <c r="U4329" s="16">
        <v>349</v>
      </c>
      <c r="V4329" s="16">
        <v>358</v>
      </c>
      <c r="W4329" s="16">
        <v>40</v>
      </c>
      <c r="X4329" s="16">
        <v>66</v>
      </c>
      <c r="Y4329" s="16">
        <v>249</v>
      </c>
      <c r="Z4329" s="16">
        <v>288</v>
      </c>
      <c r="AA4329" s="16">
        <v>247</v>
      </c>
      <c r="AB4329" s="16">
        <v>157</v>
      </c>
      <c r="AC4329" s="24" t="s">
        <v>5796</v>
      </c>
      <c r="AD4329" s="24" t="s">
        <v>11200</v>
      </c>
    </row>
    <row r="4330" spans="1:30" ht="15" customHeight="1" x14ac:dyDescent="0.25">
      <c r="A4330" s="16" t="s">
        <v>3426</v>
      </c>
      <c r="B4330" s="16" t="s">
        <v>9981</v>
      </c>
      <c r="C4330" s="16" t="s">
        <v>1</v>
      </c>
      <c r="D4330" s="16" t="s">
        <v>598</v>
      </c>
      <c r="E4330" s="16">
        <v>556812</v>
      </c>
      <c r="F4330" s="16">
        <v>0.96</v>
      </c>
      <c r="G4330" s="16">
        <v>0.87</v>
      </c>
      <c r="H4330" s="16">
        <v>1</v>
      </c>
      <c r="I4330" s="16" t="s">
        <v>5327</v>
      </c>
      <c r="J4330" s="16">
        <v>44</v>
      </c>
      <c r="K4330" s="16" t="s">
        <v>8698</v>
      </c>
      <c r="M4330" s="17">
        <v>173.00763637969823</v>
      </c>
      <c r="N4330" s="17">
        <v>313.44473798802301</v>
      </c>
      <c r="O4330" s="17">
        <v>-1.31509408649948</v>
      </c>
      <c r="P4330" s="32">
        <v>1.42443333054234E-4</v>
      </c>
      <c r="Q4330" s="17">
        <v>0.30510795195447299</v>
      </c>
      <c r="R4330" s="32">
        <v>0.37327505989138998</v>
      </c>
      <c r="S4330" s="17">
        <v>-0.69463881388437598</v>
      </c>
      <c r="T4330" s="32">
        <v>7.30707230150556E-2</v>
      </c>
      <c r="U4330" s="16">
        <v>419</v>
      </c>
      <c r="V4330" s="16">
        <v>368</v>
      </c>
      <c r="W4330" s="16">
        <v>32</v>
      </c>
      <c r="X4330" s="16">
        <v>46</v>
      </c>
      <c r="Y4330" s="16">
        <v>167</v>
      </c>
      <c r="Z4330" s="16">
        <v>314</v>
      </c>
      <c r="AA4330" s="16">
        <v>247</v>
      </c>
      <c r="AB4330" s="16">
        <v>105</v>
      </c>
      <c r="AC4330" s="24" t="s">
        <v>0</v>
      </c>
      <c r="AD4330" s="24" t="s">
        <v>10689</v>
      </c>
    </row>
    <row r="4331" spans="1:30" ht="15" customHeight="1" x14ac:dyDescent="0.25">
      <c r="A4331" s="16" t="s">
        <v>3549</v>
      </c>
      <c r="B4331" s="16" t="s">
        <v>9981</v>
      </c>
      <c r="C4331" s="16" t="s">
        <v>4</v>
      </c>
      <c r="D4331" s="16" t="s">
        <v>598</v>
      </c>
      <c r="E4331" s="16">
        <v>702453</v>
      </c>
      <c r="F4331" s="16">
        <v>1</v>
      </c>
      <c r="G4331" s="16">
        <v>1</v>
      </c>
      <c r="H4331" s="16">
        <v>1</v>
      </c>
      <c r="I4331" s="16" t="s">
        <v>5327</v>
      </c>
      <c r="J4331" s="16">
        <v>67</v>
      </c>
      <c r="K4331" s="16" t="s">
        <v>9696</v>
      </c>
      <c r="M4331" s="17">
        <v>236.03745090539138</v>
      </c>
      <c r="N4331" s="17">
        <v>313.05747670805198</v>
      </c>
      <c r="O4331" s="17">
        <v>-0.153824298348333</v>
      </c>
      <c r="P4331" s="32">
        <v>0.64189022917653105</v>
      </c>
      <c r="Q4331" s="17">
        <v>0.474897559332491</v>
      </c>
      <c r="R4331" s="32">
        <v>0.13386714388749699</v>
      </c>
      <c r="S4331" s="17">
        <v>0.56076059895323205</v>
      </c>
      <c r="T4331" s="32">
        <v>0.13292829863234201</v>
      </c>
      <c r="U4331" s="16">
        <v>433</v>
      </c>
      <c r="V4331" s="16">
        <v>300</v>
      </c>
      <c r="W4331" s="16">
        <v>73</v>
      </c>
      <c r="X4331" s="16">
        <v>87</v>
      </c>
      <c r="Y4331" s="16">
        <v>203</v>
      </c>
      <c r="Z4331" s="16">
        <v>294</v>
      </c>
      <c r="AA4331" s="16">
        <v>563</v>
      </c>
      <c r="AB4331" s="16">
        <v>227</v>
      </c>
      <c r="AC4331" s="24" t="s">
        <v>0</v>
      </c>
      <c r="AD4331" s="24" t="s">
        <v>10834</v>
      </c>
    </row>
    <row r="4332" spans="1:30" ht="15" customHeight="1" x14ac:dyDescent="0.25">
      <c r="A4332" s="16" t="s">
        <v>4747</v>
      </c>
      <c r="B4332" s="16" t="s">
        <v>9981</v>
      </c>
      <c r="C4332" s="16" t="s">
        <v>596</v>
      </c>
      <c r="D4332" s="16" t="s">
        <v>598</v>
      </c>
      <c r="E4332" s="16">
        <v>2030247</v>
      </c>
      <c r="F4332" s="16">
        <v>1</v>
      </c>
      <c r="G4332" s="16">
        <v>0.99</v>
      </c>
      <c r="H4332" s="16">
        <v>1</v>
      </c>
      <c r="I4332" s="16" t="s">
        <v>5327</v>
      </c>
      <c r="J4332" s="16">
        <v>8</v>
      </c>
      <c r="K4332" s="16" t="s">
        <v>5921</v>
      </c>
      <c r="M4332" s="17">
        <v>249.37088849378824</v>
      </c>
      <c r="N4332" s="17">
        <v>312.913659824474</v>
      </c>
      <c r="O4332" s="17">
        <v>0.95229323529909904</v>
      </c>
      <c r="P4332" s="32">
        <v>4.6854115203449198E-4</v>
      </c>
      <c r="Q4332" s="17">
        <v>1.03580656296856</v>
      </c>
      <c r="R4332" s="32">
        <v>1.2654584289960999E-4</v>
      </c>
      <c r="S4332" s="17">
        <v>0.75581965522709604</v>
      </c>
      <c r="T4332" s="32">
        <v>1.63774999697857E-2</v>
      </c>
      <c r="U4332" s="16">
        <v>265</v>
      </c>
      <c r="V4332" s="16">
        <v>287</v>
      </c>
      <c r="W4332" s="16">
        <v>114</v>
      </c>
      <c r="X4332" s="16">
        <v>147</v>
      </c>
      <c r="Y4332" s="16">
        <v>241</v>
      </c>
      <c r="Z4332" s="16">
        <v>308</v>
      </c>
      <c r="AA4332" s="16">
        <v>463</v>
      </c>
      <c r="AB4332" s="16">
        <v>207</v>
      </c>
      <c r="AC4332" s="24" t="s">
        <v>0</v>
      </c>
      <c r="AD4332" s="24" t="s">
        <v>5920</v>
      </c>
    </row>
    <row r="4333" spans="1:30" ht="15" customHeight="1" x14ac:dyDescent="0.25">
      <c r="A4333" s="16" t="s">
        <v>3397</v>
      </c>
      <c r="B4333" s="16" t="s">
        <v>9981</v>
      </c>
      <c r="C4333" s="16" t="s">
        <v>596</v>
      </c>
      <c r="D4333" s="16" t="s">
        <v>598</v>
      </c>
      <c r="E4333" s="16">
        <v>523382</v>
      </c>
      <c r="F4333" s="16">
        <v>0.92</v>
      </c>
      <c r="G4333" s="16">
        <v>0.94</v>
      </c>
      <c r="H4333" s="16">
        <v>0.99</v>
      </c>
      <c r="I4333" s="16" t="s">
        <v>5327</v>
      </c>
      <c r="J4333" s="16">
        <v>21</v>
      </c>
      <c r="K4333" s="16" t="s">
        <v>6471</v>
      </c>
      <c r="M4333" s="17">
        <v>170.77901789286682</v>
      </c>
      <c r="N4333" s="17">
        <v>312.70427740898998</v>
      </c>
      <c r="O4333" s="17">
        <v>1.5339299805212501</v>
      </c>
      <c r="P4333" s="32">
        <v>5.4727208310419203E-7</v>
      </c>
      <c r="Q4333" s="17">
        <v>-0.131500452680056</v>
      </c>
      <c r="R4333" s="32">
        <v>0.72355168297023698</v>
      </c>
      <c r="S4333" s="17">
        <v>0.68598925796403099</v>
      </c>
      <c r="T4333" s="32">
        <v>6.7848013509924102E-2</v>
      </c>
      <c r="U4333" s="16">
        <v>178</v>
      </c>
      <c r="V4333" s="16">
        <v>216</v>
      </c>
      <c r="W4333" s="16">
        <v>111</v>
      </c>
      <c r="X4333" s="16">
        <v>172</v>
      </c>
      <c r="Y4333" s="16">
        <v>69</v>
      </c>
      <c r="Z4333" s="16">
        <v>107</v>
      </c>
      <c r="AA4333" s="16">
        <v>338</v>
      </c>
      <c r="AB4333" s="16">
        <v>129</v>
      </c>
      <c r="AC4333" s="24" t="s">
        <v>6470</v>
      </c>
      <c r="AD4333" s="24" t="s">
        <v>6469</v>
      </c>
    </row>
    <row r="4334" spans="1:30" ht="15" customHeight="1" x14ac:dyDescent="0.25">
      <c r="A4334" s="16" t="s">
        <v>3492</v>
      </c>
      <c r="B4334" s="16" t="s">
        <v>9981</v>
      </c>
      <c r="C4334" s="16" t="s">
        <v>596</v>
      </c>
      <c r="D4334" s="16" t="s">
        <v>598</v>
      </c>
      <c r="E4334" s="16">
        <v>635169</v>
      </c>
      <c r="F4334" s="16">
        <v>0.94</v>
      </c>
      <c r="G4334" s="16">
        <v>0.95</v>
      </c>
      <c r="H4334" s="16">
        <v>1</v>
      </c>
      <c r="I4334" s="16" t="s">
        <v>5327</v>
      </c>
      <c r="J4334" s="16">
        <v>578</v>
      </c>
      <c r="K4334" s="16" t="s">
        <v>204</v>
      </c>
      <c r="M4334" s="17">
        <v>163.16136194826117</v>
      </c>
      <c r="N4334" s="17">
        <v>312.50142435155499</v>
      </c>
      <c r="O4334" s="17">
        <v>-3.6237724738512802</v>
      </c>
      <c r="P4334" s="32">
        <v>1.4448112027737299E-13</v>
      </c>
      <c r="Q4334" s="17">
        <v>-0.58545231791653096</v>
      </c>
      <c r="R4334" s="32">
        <v>8.8133679355572397E-2</v>
      </c>
      <c r="S4334" s="17">
        <v>0.61287680347111995</v>
      </c>
      <c r="T4334" s="32">
        <v>0.122602874975705</v>
      </c>
      <c r="U4334" s="16">
        <v>383</v>
      </c>
      <c r="V4334" s="16">
        <v>355</v>
      </c>
      <c r="W4334" s="16">
        <v>4</v>
      </c>
      <c r="X4334" s="16">
        <v>11</v>
      </c>
      <c r="Y4334" s="16">
        <v>84</v>
      </c>
      <c r="Z4334" s="16">
        <v>159</v>
      </c>
      <c r="AA4334" s="16">
        <v>562</v>
      </c>
      <c r="AB4334" s="16">
        <v>250</v>
      </c>
      <c r="AC4334" s="24" t="s">
        <v>0</v>
      </c>
      <c r="AD4334" s="24" t="s">
        <v>6542</v>
      </c>
    </row>
    <row r="4335" spans="1:30" ht="15" customHeight="1" x14ac:dyDescent="0.25">
      <c r="A4335" s="16" t="s">
        <v>4593</v>
      </c>
      <c r="B4335" s="16" t="s">
        <v>9981</v>
      </c>
      <c r="C4335" s="16" t="s">
        <v>596</v>
      </c>
      <c r="D4335" s="16" t="s">
        <v>598</v>
      </c>
      <c r="E4335" s="16">
        <v>1844989</v>
      </c>
      <c r="F4335" s="16">
        <v>0.99</v>
      </c>
      <c r="G4335" s="16">
        <v>0.99</v>
      </c>
      <c r="H4335" s="16">
        <v>1</v>
      </c>
      <c r="I4335" s="16" t="s">
        <v>5331</v>
      </c>
      <c r="J4335" s="16">
        <v>1892</v>
      </c>
      <c r="K4335" s="16" t="s">
        <v>5813</v>
      </c>
      <c r="M4335" s="17">
        <v>228.72310443643099</v>
      </c>
      <c r="N4335" s="17">
        <v>312.50142435155499</v>
      </c>
      <c r="O4335" s="17">
        <v>0.36339609815978602</v>
      </c>
      <c r="P4335" s="32">
        <v>0.193606618865097</v>
      </c>
      <c r="Q4335" s="17">
        <v>-1.11830871545197</v>
      </c>
      <c r="R4335" s="32">
        <v>8.6994429655759702E-5</v>
      </c>
      <c r="S4335" s="17">
        <v>0.41964734563559902</v>
      </c>
      <c r="T4335" s="32">
        <v>0.22010238189143999</v>
      </c>
      <c r="U4335" s="16">
        <v>419</v>
      </c>
      <c r="V4335" s="16">
        <v>409</v>
      </c>
      <c r="W4335" s="16">
        <v>109</v>
      </c>
      <c r="X4335" s="16">
        <v>153</v>
      </c>
      <c r="Y4335" s="16">
        <v>81</v>
      </c>
      <c r="Z4335" s="16">
        <v>104</v>
      </c>
      <c r="AA4335" s="16">
        <v>562</v>
      </c>
      <c r="AB4335" s="16">
        <v>240</v>
      </c>
      <c r="AC4335" s="24" t="s">
        <v>5812</v>
      </c>
      <c r="AD4335" s="24" t="s">
        <v>5811</v>
      </c>
    </row>
    <row r="4336" spans="1:30" ht="15" customHeight="1" x14ac:dyDescent="0.25">
      <c r="A4336" s="16" t="s">
        <v>2906</v>
      </c>
      <c r="B4336" s="16" t="s">
        <v>9981</v>
      </c>
      <c r="C4336" s="16" t="s">
        <v>1</v>
      </c>
      <c r="D4336" s="16" t="s">
        <v>598</v>
      </c>
      <c r="E4336" s="16">
        <v>4268</v>
      </c>
      <c r="F4336" s="16">
        <v>1</v>
      </c>
      <c r="G4336" s="16">
        <v>0.99</v>
      </c>
      <c r="H4336" s="16">
        <v>1</v>
      </c>
      <c r="I4336" s="16" t="s">
        <v>5327</v>
      </c>
      <c r="J4336" s="16">
        <v>46</v>
      </c>
      <c r="K4336" s="16" t="s">
        <v>7762</v>
      </c>
      <c r="M4336" s="17">
        <v>158.86436587923637</v>
      </c>
      <c r="N4336" s="17">
        <v>312.44650633837898</v>
      </c>
      <c r="O4336" s="17">
        <v>0.21787458446347999</v>
      </c>
      <c r="P4336" s="32">
        <v>0.54462247895418703</v>
      </c>
      <c r="Q4336" s="17">
        <v>1.2642647657966199</v>
      </c>
      <c r="R4336" s="32">
        <v>1.15640262840847E-4</v>
      </c>
      <c r="S4336" s="17">
        <v>5.78754124520552E-2</v>
      </c>
      <c r="T4336" s="32">
        <v>0.92012472616781105</v>
      </c>
      <c r="U4336" s="16">
        <v>177</v>
      </c>
      <c r="V4336" s="16">
        <v>242</v>
      </c>
      <c r="W4336" s="16">
        <v>47</v>
      </c>
      <c r="X4336" s="16">
        <v>74</v>
      </c>
      <c r="Y4336" s="16">
        <v>183</v>
      </c>
      <c r="Z4336" s="16">
        <v>313</v>
      </c>
      <c r="AA4336" s="16">
        <v>203</v>
      </c>
      <c r="AB4336" s="16">
        <v>104</v>
      </c>
      <c r="AC4336" s="24" t="s">
        <v>0</v>
      </c>
      <c r="AD4336" s="24" t="s">
        <v>9996</v>
      </c>
    </row>
    <row r="4337" spans="1:30" ht="15" customHeight="1" x14ac:dyDescent="0.25">
      <c r="A4337" s="16" t="s">
        <v>2563</v>
      </c>
      <c r="B4337" s="16" t="s">
        <v>9981</v>
      </c>
      <c r="C4337" s="16" t="s">
        <v>705</v>
      </c>
      <c r="D4337" s="16" t="s">
        <v>302</v>
      </c>
      <c r="E4337" s="16">
        <v>2239216</v>
      </c>
      <c r="F4337" s="16">
        <v>1</v>
      </c>
      <c r="G4337" s="16">
        <v>0.99</v>
      </c>
      <c r="H4337" s="16">
        <v>0.94</v>
      </c>
      <c r="I4337" s="16" t="s">
        <v>5327</v>
      </c>
      <c r="J4337" s="16"/>
      <c r="K4337" s="16"/>
      <c r="M4337" s="17">
        <v>157.45776041584696</v>
      </c>
      <c r="N4337" s="17">
        <v>312.02356648123799</v>
      </c>
      <c r="O4337" s="17">
        <v>-0.370716361384474</v>
      </c>
      <c r="P4337" s="32">
        <v>0.28587833328284601</v>
      </c>
      <c r="Q4337" s="17">
        <v>-1.6984568891868499</v>
      </c>
      <c r="R4337" s="32">
        <v>1.1101219265217599E-6</v>
      </c>
      <c r="S4337" s="17">
        <v>0.94423307180999505</v>
      </c>
      <c r="T4337" s="32">
        <v>9.8071972350388895E-3</v>
      </c>
      <c r="U4337" s="16">
        <v>258</v>
      </c>
      <c r="V4337" s="16">
        <v>323</v>
      </c>
      <c r="W4337" s="16">
        <v>45</v>
      </c>
      <c r="X4337" s="16">
        <v>66</v>
      </c>
      <c r="Y4337" s="16">
        <v>31</v>
      </c>
      <c r="Z4337" s="16">
        <v>57</v>
      </c>
      <c r="AA4337" s="16">
        <v>528</v>
      </c>
      <c r="AB4337" s="16">
        <v>262</v>
      </c>
      <c r="AC4337" s="24" t="s">
        <v>705</v>
      </c>
      <c r="AD4337" s="24" t="s">
        <v>9923</v>
      </c>
    </row>
    <row r="4338" spans="1:30" ht="15" customHeight="1" x14ac:dyDescent="0.25">
      <c r="A4338" s="16" t="s">
        <v>4636</v>
      </c>
      <c r="B4338" s="16" t="s">
        <v>9981</v>
      </c>
      <c r="C4338" s="16" t="s">
        <v>1</v>
      </c>
      <c r="D4338" s="16" t="s">
        <v>598</v>
      </c>
      <c r="E4338" s="16">
        <v>1913864</v>
      </c>
      <c r="F4338" s="16">
        <v>0.97</v>
      </c>
      <c r="G4338" s="16">
        <v>0.97</v>
      </c>
      <c r="H4338" s="16">
        <v>1</v>
      </c>
      <c r="I4338" s="16" t="s">
        <v>5327</v>
      </c>
      <c r="J4338" s="16">
        <v>306</v>
      </c>
      <c r="K4338" s="16" t="s">
        <v>7225</v>
      </c>
      <c r="M4338" s="17">
        <v>197.92759260592609</v>
      </c>
      <c r="N4338" s="17">
        <v>311.82569057121998</v>
      </c>
      <c r="O4338" s="17">
        <v>-1.5665493836048201</v>
      </c>
      <c r="P4338" s="32">
        <v>6.8943073574033297E-7</v>
      </c>
      <c r="Q4338" s="17">
        <v>-1.07370858066857</v>
      </c>
      <c r="R4338" s="32">
        <v>3.12805363843664E-4</v>
      </c>
      <c r="S4338" s="17">
        <v>-3.0349705060393899E-2</v>
      </c>
      <c r="T4338" s="32">
        <v>0.95260731873651805</v>
      </c>
      <c r="U4338" s="16">
        <v>474</v>
      </c>
      <c r="V4338" s="16">
        <v>574</v>
      </c>
      <c r="W4338" s="16">
        <v>37</v>
      </c>
      <c r="X4338" s="16">
        <v>50</v>
      </c>
      <c r="Y4338" s="16">
        <v>104</v>
      </c>
      <c r="Z4338" s="16">
        <v>138</v>
      </c>
      <c r="AA4338" s="16">
        <v>524</v>
      </c>
      <c r="AB4338" s="16">
        <v>221</v>
      </c>
      <c r="AC4338" s="24" t="s">
        <v>7224</v>
      </c>
      <c r="AD4338" s="24" t="s">
        <v>12298</v>
      </c>
    </row>
    <row r="4339" spans="1:30" ht="15" customHeight="1" x14ac:dyDescent="0.25">
      <c r="A4339" s="16" t="s">
        <v>3612</v>
      </c>
      <c r="B4339" s="16" t="s">
        <v>9981</v>
      </c>
      <c r="C4339" s="16" t="s">
        <v>1</v>
      </c>
      <c r="D4339" s="16" t="s">
        <v>598</v>
      </c>
      <c r="E4339" s="16">
        <v>782837</v>
      </c>
      <c r="F4339" s="16">
        <v>0.79</v>
      </c>
      <c r="G4339" s="16">
        <v>0.77</v>
      </c>
      <c r="H4339" s="16">
        <v>1</v>
      </c>
      <c r="I4339" s="16" t="s">
        <v>5372</v>
      </c>
      <c r="J4339" s="16">
        <v>246</v>
      </c>
      <c r="K4339" s="16" t="s">
        <v>186</v>
      </c>
      <c r="M4339" s="17">
        <v>84.865483343179022</v>
      </c>
      <c r="N4339" s="17">
        <v>311.44827468873598</v>
      </c>
      <c r="O4339" s="17">
        <v>-2.7964665754976399</v>
      </c>
      <c r="P4339" s="32">
        <v>3.3949823038619399E-3</v>
      </c>
      <c r="Q4339" s="17">
        <v>3.7158778106070498</v>
      </c>
      <c r="R4339" s="32">
        <v>7.1565204457862204E-20</v>
      </c>
      <c r="S4339" s="17">
        <v>-0.59610061290011795</v>
      </c>
      <c r="T4339" s="32">
        <v>0.35234250724070498</v>
      </c>
      <c r="U4339" s="16">
        <v>33</v>
      </c>
      <c r="V4339" s="16">
        <v>51</v>
      </c>
      <c r="W4339" s="16">
        <v>1</v>
      </c>
      <c r="X4339" s="16">
        <v>2</v>
      </c>
      <c r="Y4339" s="16">
        <v>226</v>
      </c>
      <c r="Z4339" s="16">
        <v>312</v>
      </c>
      <c r="AA4339" s="16">
        <v>28</v>
      </c>
      <c r="AB4339" s="16">
        <v>12</v>
      </c>
      <c r="AC4339" s="24" t="s">
        <v>0</v>
      </c>
      <c r="AD4339" s="24" t="s">
        <v>10927</v>
      </c>
    </row>
    <row r="4340" spans="1:30" ht="15" customHeight="1" x14ac:dyDescent="0.25">
      <c r="A4340" s="16" t="s">
        <v>4701</v>
      </c>
      <c r="B4340" s="16" t="s">
        <v>9981</v>
      </c>
      <c r="C4340" s="16" t="s">
        <v>1</v>
      </c>
      <c r="D4340" s="16" t="s">
        <v>598</v>
      </c>
      <c r="E4340" s="16">
        <v>1973705</v>
      </c>
      <c r="F4340" s="16">
        <v>0.97</v>
      </c>
      <c r="G4340" s="16">
        <v>0.92</v>
      </c>
      <c r="H4340" s="16">
        <v>1</v>
      </c>
      <c r="I4340" s="16" t="s">
        <v>5331</v>
      </c>
      <c r="J4340" s="16">
        <v>503</v>
      </c>
      <c r="K4340" s="16" t="s">
        <v>7270</v>
      </c>
      <c r="M4340" s="17">
        <v>118.43388105726939</v>
      </c>
      <c r="N4340" s="17">
        <v>311.041196819601</v>
      </c>
      <c r="O4340" s="17">
        <v>-5.1292598583631204</v>
      </c>
      <c r="P4340" s="32">
        <v>2.7470959259104701E-6</v>
      </c>
      <c r="Q4340" s="17">
        <v>1.99915431672929</v>
      </c>
      <c r="R4340" s="32">
        <v>5.5002986288108204E-9</v>
      </c>
      <c r="S4340" s="17">
        <v>0.110922174357</v>
      </c>
      <c r="T4340" s="32">
        <v>0.84757739866930604</v>
      </c>
      <c r="U4340" s="16">
        <v>138</v>
      </c>
      <c r="V4340" s="16">
        <v>148</v>
      </c>
      <c r="W4340" s="16">
        <v>2</v>
      </c>
      <c r="X4340" s="16">
        <v>0</v>
      </c>
      <c r="Y4340" s="16">
        <v>246</v>
      </c>
      <c r="Z4340" s="16">
        <v>308</v>
      </c>
      <c r="AA4340" s="16">
        <v>130</v>
      </c>
      <c r="AB4340" s="16">
        <v>81</v>
      </c>
      <c r="AC4340" s="24" t="s">
        <v>7269</v>
      </c>
      <c r="AD4340" s="24" t="s">
        <v>12378</v>
      </c>
    </row>
    <row r="4341" spans="1:30" ht="15" customHeight="1" x14ac:dyDescent="0.25">
      <c r="A4341" s="16" t="s">
        <v>1182</v>
      </c>
      <c r="B4341" s="16" t="s">
        <v>9981</v>
      </c>
      <c r="C4341" s="16" t="s">
        <v>596</v>
      </c>
      <c r="D4341" s="16" t="s">
        <v>302</v>
      </c>
      <c r="E4341" s="16">
        <v>491257</v>
      </c>
      <c r="F4341" s="16">
        <v>0.59</v>
      </c>
      <c r="G4341" s="16">
        <v>0.73</v>
      </c>
      <c r="H4341" s="16">
        <v>0.31</v>
      </c>
      <c r="I4341" s="16" t="s">
        <v>5327</v>
      </c>
      <c r="J4341" s="16">
        <v>10</v>
      </c>
      <c r="K4341" s="16" t="s">
        <v>7747</v>
      </c>
      <c r="M4341" s="17">
        <v>170.04196304449843</v>
      </c>
      <c r="N4341" s="17">
        <v>310.886229284519</v>
      </c>
      <c r="O4341" s="17">
        <v>1.0213171691804599</v>
      </c>
      <c r="P4341" s="32">
        <v>2.0121583178326998E-3</v>
      </c>
      <c r="Q4341" s="17">
        <v>-0.68154252014748595</v>
      </c>
      <c r="R4341" s="32">
        <v>5.6073141385209697E-2</v>
      </c>
      <c r="S4341" s="17">
        <v>5.2265321910567097E-2</v>
      </c>
      <c r="T4341" s="32">
        <v>0.929154952816451</v>
      </c>
      <c r="U4341" s="16">
        <v>224</v>
      </c>
      <c r="V4341" s="16">
        <v>312</v>
      </c>
      <c r="W4341" s="16">
        <v>101</v>
      </c>
      <c r="X4341" s="16">
        <v>171</v>
      </c>
      <c r="Y4341" s="16">
        <v>87</v>
      </c>
      <c r="Z4341" s="16">
        <v>72</v>
      </c>
      <c r="AA4341" s="16">
        <v>285</v>
      </c>
      <c r="AB4341" s="16">
        <v>119</v>
      </c>
      <c r="AC4341" s="24" t="s">
        <v>0</v>
      </c>
      <c r="AD4341" s="24" t="s">
        <v>7746</v>
      </c>
    </row>
    <row r="4342" spans="1:30" ht="15" customHeight="1" x14ac:dyDescent="0.25">
      <c r="A4342" s="16" t="s">
        <v>1704</v>
      </c>
      <c r="B4342" s="16" t="s">
        <v>9981</v>
      </c>
      <c r="C4342" s="16" t="s">
        <v>4</v>
      </c>
      <c r="D4342" s="16" t="s">
        <v>302</v>
      </c>
      <c r="E4342" s="16">
        <v>1153143</v>
      </c>
      <c r="F4342" s="16">
        <v>0.99</v>
      </c>
      <c r="G4342" s="16">
        <v>0.93</v>
      </c>
      <c r="H4342" s="16">
        <v>0.82</v>
      </c>
      <c r="I4342" s="16" t="s">
        <v>5372</v>
      </c>
      <c r="J4342" s="16">
        <v>1149</v>
      </c>
      <c r="K4342" s="16" t="s">
        <v>8906</v>
      </c>
      <c r="M4342" s="17">
        <v>103.25460461135749</v>
      </c>
      <c r="N4342" s="17">
        <v>310.45004303909298</v>
      </c>
      <c r="O4342" s="17">
        <v>-1.33105128685717</v>
      </c>
      <c r="P4342" s="32">
        <v>4.3815662524909404E-3</v>
      </c>
      <c r="Q4342" s="17">
        <v>2.2529780478674999</v>
      </c>
      <c r="R4342" s="32">
        <v>9.0429318410605204E-11</v>
      </c>
      <c r="S4342" s="17">
        <v>-0.60673205045352896</v>
      </c>
      <c r="T4342" s="32">
        <v>0.208756625920126</v>
      </c>
      <c r="U4342" s="16">
        <v>105</v>
      </c>
      <c r="V4342" s="16">
        <v>119</v>
      </c>
      <c r="W4342" s="16">
        <v>9</v>
      </c>
      <c r="X4342" s="16">
        <v>13</v>
      </c>
      <c r="Y4342" s="16">
        <v>211</v>
      </c>
      <c r="Z4342" s="16">
        <v>311</v>
      </c>
      <c r="AA4342" s="16">
        <v>74</v>
      </c>
      <c r="AB4342" s="16">
        <v>32</v>
      </c>
      <c r="AC4342" s="24" t="s">
        <v>8905</v>
      </c>
      <c r="AD4342" s="24" t="s">
        <v>11392</v>
      </c>
    </row>
    <row r="4343" spans="1:30" ht="15" customHeight="1" x14ac:dyDescent="0.25">
      <c r="A4343" s="16" t="s">
        <v>3012</v>
      </c>
      <c r="B4343" s="16" t="s">
        <v>9981</v>
      </c>
      <c r="C4343" s="16" t="s">
        <v>596</v>
      </c>
      <c r="D4343" s="16" t="s">
        <v>598</v>
      </c>
      <c r="E4343" s="16">
        <v>104336</v>
      </c>
      <c r="F4343" s="16">
        <v>1</v>
      </c>
      <c r="G4343" s="16">
        <v>0.99</v>
      </c>
      <c r="H4343" s="16">
        <v>1</v>
      </c>
      <c r="I4343" s="16" t="s">
        <v>5331</v>
      </c>
      <c r="J4343" s="16">
        <v>101</v>
      </c>
      <c r="K4343" s="16" t="s">
        <v>629</v>
      </c>
      <c r="M4343" s="17">
        <v>226.86046353045427</v>
      </c>
      <c r="N4343" s="17">
        <v>310.16880315934702</v>
      </c>
      <c r="O4343" s="17">
        <v>0.58919707937041399</v>
      </c>
      <c r="P4343" s="32">
        <v>3.9879390283961799E-2</v>
      </c>
      <c r="Q4343" s="17">
        <v>7.3143621392595198E-2</v>
      </c>
      <c r="R4343" s="32">
        <v>0.82571836881007299</v>
      </c>
      <c r="S4343" s="17">
        <v>0.13029311372552199</v>
      </c>
      <c r="T4343" s="32">
        <v>0.76579469889728902</v>
      </c>
      <c r="U4343" s="16">
        <v>357</v>
      </c>
      <c r="V4343" s="16">
        <v>364</v>
      </c>
      <c r="W4343" s="16">
        <v>113</v>
      </c>
      <c r="X4343" s="16">
        <v>153</v>
      </c>
      <c r="Y4343" s="16">
        <v>179</v>
      </c>
      <c r="Z4343" s="16">
        <v>185</v>
      </c>
      <c r="AA4343" s="16">
        <v>414</v>
      </c>
      <c r="AB4343" s="16">
        <v>164</v>
      </c>
      <c r="AC4343" s="24" t="s">
        <v>659</v>
      </c>
      <c r="AD4343" s="24" t="s">
        <v>5363</v>
      </c>
    </row>
    <row r="4344" spans="1:30" ht="15" customHeight="1" x14ac:dyDescent="0.25">
      <c r="A4344" s="16" t="s">
        <v>1658</v>
      </c>
      <c r="B4344" s="16" t="s">
        <v>9981</v>
      </c>
      <c r="C4344" s="16" t="s">
        <v>596</v>
      </c>
      <c r="D4344" s="16" t="s">
        <v>302</v>
      </c>
      <c r="E4344" s="16">
        <v>1097616</v>
      </c>
      <c r="F4344" s="16">
        <v>1</v>
      </c>
      <c r="G4344" s="16">
        <v>0.99</v>
      </c>
      <c r="H4344" s="16">
        <v>0.95</v>
      </c>
      <c r="I4344" s="16" t="s">
        <v>5331</v>
      </c>
      <c r="J4344" s="16">
        <v>134</v>
      </c>
      <c r="K4344" s="16" t="s">
        <v>6756</v>
      </c>
      <c r="M4344" s="17">
        <v>215.38863098066687</v>
      </c>
      <c r="N4344" s="17">
        <v>310.16880315934702</v>
      </c>
      <c r="O4344" s="17">
        <v>0.29990465786067499</v>
      </c>
      <c r="P4344" s="32">
        <v>0.30521663942159</v>
      </c>
      <c r="Q4344" s="17">
        <v>-1.05793551367078</v>
      </c>
      <c r="R4344" s="32">
        <v>3.1521654759762799E-4</v>
      </c>
      <c r="S4344" s="17">
        <v>-0.362167515137653</v>
      </c>
      <c r="T4344" s="32">
        <v>0.33115933763894201</v>
      </c>
      <c r="U4344" s="16">
        <v>407</v>
      </c>
      <c r="V4344" s="16">
        <v>505</v>
      </c>
      <c r="W4344" s="16">
        <v>113</v>
      </c>
      <c r="X4344" s="16">
        <v>164</v>
      </c>
      <c r="Y4344" s="16">
        <v>91</v>
      </c>
      <c r="Z4344" s="16">
        <v>122</v>
      </c>
      <c r="AA4344" s="16">
        <v>340</v>
      </c>
      <c r="AB4344" s="16">
        <v>164</v>
      </c>
      <c r="AC4344" s="24" t="s">
        <v>6755</v>
      </c>
      <c r="AD4344" s="24" t="s">
        <v>6754</v>
      </c>
    </row>
    <row r="4345" spans="1:30" ht="15" customHeight="1" x14ac:dyDescent="0.25">
      <c r="A4345" s="16" t="s">
        <v>1902</v>
      </c>
      <c r="B4345" s="16" t="s">
        <v>9981</v>
      </c>
      <c r="C4345" s="16" t="s">
        <v>1</v>
      </c>
      <c r="D4345" s="16" t="s">
        <v>302</v>
      </c>
      <c r="E4345" s="16">
        <v>1428475</v>
      </c>
      <c r="F4345" s="16">
        <v>0.69</v>
      </c>
      <c r="G4345" s="16">
        <v>0.73</v>
      </c>
      <c r="H4345" s="16">
        <v>0.67</v>
      </c>
      <c r="I4345" s="16" t="s">
        <v>5331</v>
      </c>
      <c r="J4345" s="16">
        <v>417</v>
      </c>
      <c r="K4345" s="16" t="s">
        <v>8993</v>
      </c>
      <c r="M4345" s="17">
        <v>158.10212186431738</v>
      </c>
      <c r="N4345" s="17">
        <v>310.16880315934702</v>
      </c>
      <c r="O4345" s="17">
        <v>1.91097067176161</v>
      </c>
      <c r="P4345" s="32">
        <v>1.5967861294290801E-9</v>
      </c>
      <c r="Q4345" s="17">
        <v>0.22396089720915999</v>
      </c>
      <c r="R4345" s="32">
        <v>0.55074089813504201</v>
      </c>
      <c r="S4345" s="17">
        <v>1.44417671314348</v>
      </c>
      <c r="T4345" s="32">
        <v>4.4603338712260001E-5</v>
      </c>
      <c r="U4345" s="16">
        <v>135</v>
      </c>
      <c r="V4345" s="16">
        <v>135</v>
      </c>
      <c r="W4345" s="16">
        <v>113</v>
      </c>
      <c r="X4345" s="16">
        <v>133</v>
      </c>
      <c r="Y4345" s="16">
        <v>72</v>
      </c>
      <c r="Z4345" s="16">
        <v>80</v>
      </c>
      <c r="AA4345" s="16">
        <v>395</v>
      </c>
      <c r="AB4345" s="16">
        <v>148</v>
      </c>
      <c r="AC4345" s="24" t="s">
        <v>0</v>
      </c>
      <c r="AD4345" s="24" t="s">
        <v>11716</v>
      </c>
    </row>
    <row r="4346" spans="1:30" ht="15" customHeight="1" x14ac:dyDescent="0.25">
      <c r="A4346" s="16" t="s">
        <v>5299</v>
      </c>
      <c r="B4346" s="16" t="s">
        <v>9981</v>
      </c>
      <c r="C4346" s="16" t="s">
        <v>596</v>
      </c>
      <c r="D4346" s="16" t="s">
        <v>598</v>
      </c>
      <c r="E4346" s="16">
        <v>2647283</v>
      </c>
      <c r="F4346" s="16">
        <v>1</v>
      </c>
      <c r="G4346" s="16">
        <v>0.99</v>
      </c>
      <c r="H4346" s="16">
        <v>1</v>
      </c>
      <c r="I4346" s="16" t="s">
        <v>5331</v>
      </c>
      <c r="J4346" s="16">
        <v>758</v>
      </c>
      <c r="K4346" s="16" t="s">
        <v>6333</v>
      </c>
      <c r="M4346" s="17">
        <v>219.48203597385975</v>
      </c>
      <c r="N4346" s="17">
        <v>309.16511021257003</v>
      </c>
      <c r="O4346" s="17">
        <v>-1.30895103240664</v>
      </c>
      <c r="P4346" s="32">
        <v>2.60615509049645E-4</v>
      </c>
      <c r="Q4346" s="17">
        <v>7.4245707592596105E-2</v>
      </c>
      <c r="R4346" s="32">
        <v>0.85163884252247901</v>
      </c>
      <c r="S4346" s="17">
        <v>0.35119173100561002</v>
      </c>
      <c r="T4346" s="32">
        <v>0.440757589432484</v>
      </c>
      <c r="U4346" s="16">
        <v>529</v>
      </c>
      <c r="V4346" s="16">
        <v>343</v>
      </c>
      <c r="W4346" s="16">
        <v>25</v>
      </c>
      <c r="X4346" s="16">
        <v>65</v>
      </c>
      <c r="Y4346" s="16">
        <v>224</v>
      </c>
      <c r="Z4346" s="16">
        <v>214</v>
      </c>
      <c r="AA4346" s="16">
        <v>556</v>
      </c>
      <c r="AB4346" s="16">
        <v>245</v>
      </c>
      <c r="AC4346" s="24" t="s">
        <v>0</v>
      </c>
      <c r="AD4346" s="24" t="s">
        <v>6332</v>
      </c>
    </row>
    <row r="4347" spans="1:30" ht="15" customHeight="1" x14ac:dyDescent="0.25">
      <c r="A4347" s="16" t="s">
        <v>757</v>
      </c>
      <c r="B4347" s="16" t="s">
        <v>9981</v>
      </c>
      <c r="C4347" s="16" t="s">
        <v>1</v>
      </c>
      <c r="D4347" s="16" t="s">
        <v>302</v>
      </c>
      <c r="E4347" s="16">
        <v>35783</v>
      </c>
      <c r="F4347" s="16">
        <v>0.86</v>
      </c>
      <c r="G4347" s="16">
        <v>0.85</v>
      </c>
      <c r="H4347" s="16">
        <v>0.77</v>
      </c>
      <c r="I4347" s="16" t="s">
        <v>5327</v>
      </c>
      <c r="J4347" s="16">
        <v>99</v>
      </c>
      <c r="K4347" s="16" t="s">
        <v>6398</v>
      </c>
      <c r="M4347" s="17">
        <v>226.02638713598486</v>
      </c>
      <c r="N4347" s="17">
        <v>308.60905785607298</v>
      </c>
      <c r="O4347" s="17">
        <v>-8.7455518835360194E-2</v>
      </c>
      <c r="P4347" s="32">
        <v>0.77965190690316599</v>
      </c>
      <c r="Q4347" s="17">
        <v>-0.25764742306271099</v>
      </c>
      <c r="R4347" s="32">
        <v>0.41075266715697301</v>
      </c>
      <c r="S4347" s="17">
        <v>0.37135294776689798</v>
      </c>
      <c r="T4347" s="32">
        <v>0.31449549510459701</v>
      </c>
      <c r="U4347" s="16">
        <v>449</v>
      </c>
      <c r="V4347" s="16">
        <v>372</v>
      </c>
      <c r="W4347" s="16">
        <v>82</v>
      </c>
      <c r="X4347" s="16">
        <v>107</v>
      </c>
      <c r="Y4347" s="16">
        <v>155</v>
      </c>
      <c r="Z4347" s="16">
        <v>176</v>
      </c>
      <c r="AA4347" s="16">
        <v>555</v>
      </c>
      <c r="AB4347" s="16">
        <v>222</v>
      </c>
      <c r="AC4347" s="24" t="s">
        <v>0</v>
      </c>
      <c r="AD4347" s="24" t="s">
        <v>10034</v>
      </c>
    </row>
    <row r="4348" spans="1:30" ht="15" customHeight="1" x14ac:dyDescent="0.25">
      <c r="A4348" s="16" t="s">
        <v>1349</v>
      </c>
      <c r="B4348" s="16" t="s">
        <v>9981</v>
      </c>
      <c r="C4348" s="16" t="s">
        <v>596</v>
      </c>
      <c r="D4348" s="16" t="s">
        <v>302</v>
      </c>
      <c r="E4348" s="16">
        <v>733931</v>
      </c>
      <c r="F4348" s="16">
        <v>1</v>
      </c>
      <c r="G4348" s="16">
        <v>0.97</v>
      </c>
      <c r="H4348" s="16">
        <v>0.57999999999999996</v>
      </c>
      <c r="I4348" s="16" t="s">
        <v>5331</v>
      </c>
      <c r="J4348" s="16">
        <v>329</v>
      </c>
      <c r="K4348" s="16" t="s">
        <v>7874</v>
      </c>
      <c r="M4348" s="17">
        <v>175.6085093626069</v>
      </c>
      <c r="N4348" s="17">
        <v>308.51240660155503</v>
      </c>
      <c r="O4348" s="17">
        <v>-0.90357195996681405</v>
      </c>
      <c r="P4348" s="32">
        <v>1.1342878706041899E-2</v>
      </c>
      <c r="Q4348" s="17">
        <v>0.98816509304153299</v>
      </c>
      <c r="R4348" s="32">
        <v>2.4376020572979399E-3</v>
      </c>
      <c r="S4348" s="17">
        <v>7.4883643090591701E-2</v>
      </c>
      <c r="T4348" s="32">
        <v>0.88812784368540698</v>
      </c>
      <c r="U4348" s="16">
        <v>233</v>
      </c>
      <c r="V4348" s="16">
        <v>336</v>
      </c>
      <c r="W4348" s="16">
        <v>24</v>
      </c>
      <c r="X4348" s="16">
        <v>53</v>
      </c>
      <c r="Y4348" s="16">
        <v>244</v>
      </c>
      <c r="Z4348" s="16">
        <v>303</v>
      </c>
      <c r="AA4348" s="16">
        <v>310</v>
      </c>
      <c r="AB4348" s="16">
        <v>127</v>
      </c>
      <c r="AC4348" s="24" t="s">
        <v>0</v>
      </c>
      <c r="AD4348" s="24" t="s">
        <v>7875</v>
      </c>
    </row>
    <row r="4349" spans="1:30" ht="15" customHeight="1" x14ac:dyDescent="0.25">
      <c r="A4349" s="16" t="s">
        <v>3349</v>
      </c>
      <c r="B4349" s="16" t="s">
        <v>9981</v>
      </c>
      <c r="C4349" s="16" t="s">
        <v>1</v>
      </c>
      <c r="D4349" s="16" t="s">
        <v>598</v>
      </c>
      <c r="E4349" s="16">
        <v>477389</v>
      </c>
      <c r="F4349" s="16">
        <v>1</v>
      </c>
      <c r="G4349" s="16">
        <v>0.54</v>
      </c>
      <c r="H4349" s="16">
        <v>0.98</v>
      </c>
      <c r="I4349" s="16" t="s">
        <v>5372</v>
      </c>
      <c r="J4349" s="16">
        <v>11</v>
      </c>
      <c r="K4349" s="16" t="s">
        <v>8661</v>
      </c>
      <c r="M4349" s="17">
        <v>64.934098008798941</v>
      </c>
      <c r="N4349" s="17">
        <v>308.453579739806</v>
      </c>
      <c r="O4349" s="17">
        <v>-1.2739910091517399</v>
      </c>
      <c r="P4349" s="32">
        <v>0.165440461539446</v>
      </c>
      <c r="Q4349" s="17">
        <v>4.4297052855695398</v>
      </c>
      <c r="R4349" s="32">
        <v>8.6689250186130994E-18</v>
      </c>
      <c r="S4349" s="17">
        <v>1.9962448151792399E-2</v>
      </c>
      <c r="T4349" s="32">
        <v>0.982834208190981</v>
      </c>
      <c r="U4349" s="16">
        <v>22</v>
      </c>
      <c r="V4349" s="16">
        <v>18</v>
      </c>
      <c r="W4349" s="16">
        <v>3</v>
      </c>
      <c r="X4349" s="16">
        <v>1</v>
      </c>
      <c r="Y4349" s="16">
        <v>124</v>
      </c>
      <c r="Z4349" s="16">
        <v>309</v>
      </c>
      <c r="AA4349" s="16">
        <v>17</v>
      </c>
      <c r="AB4349" s="16">
        <v>11</v>
      </c>
      <c r="AC4349" s="24" t="s">
        <v>0</v>
      </c>
      <c r="AD4349" s="24" t="s">
        <v>10603</v>
      </c>
    </row>
    <row r="4350" spans="1:30" ht="15" customHeight="1" x14ac:dyDescent="0.25">
      <c r="A4350" s="16" t="s">
        <v>5130</v>
      </c>
      <c r="B4350" s="16" t="s">
        <v>9981</v>
      </c>
      <c r="C4350" s="16" t="s">
        <v>596</v>
      </c>
      <c r="D4350" s="16" t="s">
        <v>598</v>
      </c>
      <c r="E4350" s="16">
        <v>2456938</v>
      </c>
      <c r="F4350" s="16">
        <v>0.99</v>
      </c>
      <c r="G4350" s="16">
        <v>0.98</v>
      </c>
      <c r="H4350" s="16">
        <v>1</v>
      </c>
      <c r="I4350" s="16" t="s">
        <v>5331</v>
      </c>
      <c r="J4350" s="16">
        <v>689</v>
      </c>
      <c r="K4350" s="16" t="s">
        <v>6199</v>
      </c>
      <c r="M4350" s="17">
        <v>178.79606207474336</v>
      </c>
      <c r="N4350" s="17">
        <v>308.453579739806</v>
      </c>
      <c r="O4350" s="17">
        <v>-1.41856887093933</v>
      </c>
      <c r="P4350" s="32">
        <v>1.5150782270474699E-4</v>
      </c>
      <c r="Q4350" s="17">
        <v>0.78830157958714997</v>
      </c>
      <c r="R4350" s="32">
        <v>2.0323380391006E-2</v>
      </c>
      <c r="S4350" s="17">
        <v>0.204636965310172</v>
      </c>
      <c r="T4350" s="32">
        <v>0.67828876589701204</v>
      </c>
      <c r="U4350" s="16">
        <v>235</v>
      </c>
      <c r="V4350" s="16">
        <v>386</v>
      </c>
      <c r="W4350" s="16">
        <v>25</v>
      </c>
      <c r="X4350" s="16">
        <v>32</v>
      </c>
      <c r="Y4350" s="16">
        <v>215</v>
      </c>
      <c r="Z4350" s="16">
        <v>309</v>
      </c>
      <c r="AA4350" s="16">
        <v>364</v>
      </c>
      <c r="AB4350" s="16">
        <v>155</v>
      </c>
      <c r="AC4350" s="24" t="s">
        <v>184</v>
      </c>
      <c r="AD4350" s="24" t="s">
        <v>6198</v>
      </c>
    </row>
    <row r="4351" spans="1:30" ht="15" customHeight="1" x14ac:dyDescent="0.25">
      <c r="A4351" s="16" t="s">
        <v>2030</v>
      </c>
      <c r="B4351" s="16" t="s">
        <v>9981</v>
      </c>
      <c r="C4351" s="16" t="s">
        <v>596</v>
      </c>
      <c r="D4351" s="16" t="s">
        <v>302</v>
      </c>
      <c r="E4351" s="16">
        <v>1578644</v>
      </c>
      <c r="F4351" s="16">
        <v>0.66</v>
      </c>
      <c r="G4351" s="16">
        <v>0.81</v>
      </c>
      <c r="H4351" s="16">
        <v>0.63</v>
      </c>
      <c r="I4351" s="16" t="s">
        <v>5331</v>
      </c>
      <c r="J4351" s="16">
        <v>1399</v>
      </c>
      <c r="K4351" s="16" t="s">
        <v>7018</v>
      </c>
      <c r="M4351" s="17">
        <v>241.30265887050601</v>
      </c>
      <c r="N4351" s="17">
        <v>308.05300549957599</v>
      </c>
      <c r="O4351" s="17">
        <v>-0.95534407690838397</v>
      </c>
      <c r="P4351" s="32">
        <v>1.07438749465917E-3</v>
      </c>
      <c r="Q4351" s="17">
        <v>0.114512760371725</v>
      </c>
      <c r="R4351" s="32">
        <v>0.71444497063521595</v>
      </c>
      <c r="S4351" s="17">
        <v>0.22289549627522601</v>
      </c>
      <c r="T4351" s="32">
        <v>0.56183382996699704</v>
      </c>
      <c r="U4351" s="16">
        <v>461</v>
      </c>
      <c r="V4351" s="16">
        <v>486</v>
      </c>
      <c r="W4351" s="16">
        <v>51</v>
      </c>
      <c r="X4351" s="16">
        <v>69</v>
      </c>
      <c r="Y4351" s="16">
        <v>237</v>
      </c>
      <c r="Z4351" s="16">
        <v>256</v>
      </c>
      <c r="AA4351" s="16">
        <v>554</v>
      </c>
      <c r="AB4351" s="16">
        <v>243</v>
      </c>
      <c r="AC4351" s="24" t="s">
        <v>0</v>
      </c>
      <c r="AD4351" s="24" t="s">
        <v>7020</v>
      </c>
    </row>
    <row r="4352" spans="1:30" ht="15" customHeight="1" x14ac:dyDescent="0.25">
      <c r="A4352" s="16" t="s">
        <v>4693</v>
      </c>
      <c r="B4352" s="16" t="s">
        <v>9981</v>
      </c>
      <c r="C4352" s="16" t="s">
        <v>596</v>
      </c>
      <c r="D4352" s="16" t="s">
        <v>598</v>
      </c>
      <c r="E4352" s="16">
        <v>1966072</v>
      </c>
      <c r="F4352" s="16">
        <v>0.74</v>
      </c>
      <c r="G4352" s="16">
        <v>0.78</v>
      </c>
      <c r="H4352" s="16">
        <v>1</v>
      </c>
      <c r="I4352" s="16" t="s">
        <v>5331</v>
      </c>
      <c r="J4352" s="16">
        <v>47</v>
      </c>
      <c r="K4352" s="16" t="s">
        <v>5887</v>
      </c>
      <c r="M4352" s="17">
        <v>136.22548758828981</v>
      </c>
      <c r="N4352" s="17">
        <v>307.42394649421999</v>
      </c>
      <c r="O4352" s="17">
        <v>2.0563851687743702</v>
      </c>
      <c r="P4352" s="32">
        <v>1.2002503942253999E-8</v>
      </c>
      <c r="Q4352" s="17">
        <v>-1.4765183235353001</v>
      </c>
      <c r="R4352" s="32">
        <v>6.2390625030399403E-4</v>
      </c>
      <c r="S4352" s="17">
        <v>1.4576145120783099</v>
      </c>
      <c r="T4352" s="32">
        <v>3.7862910936345098E-4</v>
      </c>
      <c r="U4352" s="16">
        <v>122</v>
      </c>
      <c r="V4352" s="16">
        <v>122</v>
      </c>
      <c r="W4352" s="16">
        <v>112</v>
      </c>
      <c r="X4352" s="16">
        <v>134</v>
      </c>
      <c r="Y4352" s="16">
        <v>15</v>
      </c>
      <c r="Z4352" s="16">
        <v>28</v>
      </c>
      <c r="AA4352" s="16">
        <v>403</v>
      </c>
      <c r="AB4352" s="16">
        <v>114</v>
      </c>
      <c r="AC4352" s="24" t="s">
        <v>5886</v>
      </c>
      <c r="AD4352" s="24" t="s">
        <v>5885</v>
      </c>
    </row>
    <row r="4353" spans="1:30" ht="15" customHeight="1" x14ac:dyDescent="0.25">
      <c r="A4353" s="16" t="s">
        <v>3240</v>
      </c>
      <c r="B4353" s="16" t="s">
        <v>9981</v>
      </c>
      <c r="C4353" s="16" t="s">
        <v>4</v>
      </c>
      <c r="D4353" s="16" t="s">
        <v>598</v>
      </c>
      <c r="E4353" s="16">
        <v>341317</v>
      </c>
      <c r="F4353" s="16">
        <v>1</v>
      </c>
      <c r="G4353" s="16">
        <v>1</v>
      </c>
      <c r="H4353" s="16">
        <v>1</v>
      </c>
      <c r="I4353" s="16" t="s">
        <v>5327</v>
      </c>
      <c r="J4353" s="16">
        <v>288</v>
      </c>
      <c r="K4353" s="16" t="s">
        <v>7636</v>
      </c>
      <c r="M4353" s="17">
        <v>172.66139500077765</v>
      </c>
      <c r="N4353" s="17">
        <v>307.25984790900498</v>
      </c>
      <c r="O4353" s="17">
        <v>-1.8430771705201601</v>
      </c>
      <c r="P4353" s="32">
        <v>4.5599469563526001E-8</v>
      </c>
      <c r="Q4353" s="17">
        <v>-2.05657458089365</v>
      </c>
      <c r="R4353" s="32">
        <v>1.7949492418068599E-10</v>
      </c>
      <c r="S4353" s="17">
        <v>-3.3117729781177899E-2</v>
      </c>
      <c r="T4353" s="32">
        <v>0.94998227153821801</v>
      </c>
      <c r="U4353" s="16">
        <v>532</v>
      </c>
      <c r="V4353" s="16">
        <v>490</v>
      </c>
      <c r="W4353" s="16">
        <v>26</v>
      </c>
      <c r="X4353" s="16">
        <v>45</v>
      </c>
      <c r="Y4353" s="16">
        <v>53</v>
      </c>
      <c r="Z4353" s="16">
        <v>66</v>
      </c>
      <c r="AA4353" s="16">
        <v>423</v>
      </c>
      <c r="AB4353" s="16">
        <v>258</v>
      </c>
      <c r="AC4353" s="24" t="s">
        <v>0</v>
      </c>
      <c r="AD4353" s="24" t="s">
        <v>10439</v>
      </c>
    </row>
    <row r="4354" spans="1:30" ht="15" customHeight="1" x14ac:dyDescent="0.25">
      <c r="A4354" s="16" t="s">
        <v>4009</v>
      </c>
      <c r="B4354" s="16" t="s">
        <v>9981</v>
      </c>
      <c r="C4354" s="16" t="s">
        <v>1</v>
      </c>
      <c r="D4354" s="16" t="s">
        <v>598</v>
      </c>
      <c r="E4354" s="16">
        <v>1211948</v>
      </c>
      <c r="F4354" s="16">
        <v>0.67</v>
      </c>
      <c r="G4354" s="16">
        <v>0.67</v>
      </c>
      <c r="H4354" s="16">
        <v>1</v>
      </c>
      <c r="I4354" s="16" t="s">
        <v>5327</v>
      </c>
      <c r="J4354" s="16">
        <v>26</v>
      </c>
      <c r="K4354" s="16" t="s">
        <v>8134</v>
      </c>
      <c r="M4354" s="17">
        <v>169.5306534578215</v>
      </c>
      <c r="N4354" s="17">
        <v>307.25013303557699</v>
      </c>
      <c r="O4354" s="17">
        <v>1.5752100698670899</v>
      </c>
      <c r="P4354" s="32">
        <v>6.5685862824241E-7</v>
      </c>
      <c r="Q4354" s="17">
        <v>-3.3466698081972002E-2</v>
      </c>
      <c r="R4354" s="32">
        <v>0.93282324846165099</v>
      </c>
      <c r="S4354" s="17">
        <v>1.25594511277629</v>
      </c>
      <c r="T4354" s="32">
        <v>4.2321375310477101E-4</v>
      </c>
      <c r="U4354" s="16">
        <v>199</v>
      </c>
      <c r="V4354" s="16">
        <v>143</v>
      </c>
      <c r="W4354" s="16">
        <v>88</v>
      </c>
      <c r="X4354" s="16">
        <v>169</v>
      </c>
      <c r="Y4354" s="16">
        <v>76</v>
      </c>
      <c r="Z4354" s="16">
        <v>85</v>
      </c>
      <c r="AA4354" s="16">
        <v>398</v>
      </c>
      <c r="AB4354" s="16">
        <v>185</v>
      </c>
      <c r="AC4354" s="24" t="s">
        <v>0</v>
      </c>
      <c r="AD4354" s="24" t="s">
        <v>11472</v>
      </c>
    </row>
    <row r="4355" spans="1:30" ht="15" customHeight="1" x14ac:dyDescent="0.25">
      <c r="A4355" s="16" t="s">
        <v>2161</v>
      </c>
      <c r="B4355" s="16" t="s">
        <v>9981</v>
      </c>
      <c r="C4355" s="16" t="s">
        <v>596</v>
      </c>
      <c r="D4355" s="16" t="s">
        <v>302</v>
      </c>
      <c r="E4355" s="16">
        <v>1742578</v>
      </c>
      <c r="F4355" s="16">
        <v>1</v>
      </c>
      <c r="G4355" s="16">
        <v>0.99</v>
      </c>
      <c r="H4355" s="16">
        <v>0.86</v>
      </c>
      <c r="I4355" s="16" t="s">
        <v>5331</v>
      </c>
      <c r="J4355" s="16">
        <v>686</v>
      </c>
      <c r="K4355" s="16" t="s">
        <v>7146</v>
      </c>
      <c r="M4355" s="17">
        <v>185.98229157701206</v>
      </c>
      <c r="N4355" s="17">
        <v>307.24801149253199</v>
      </c>
      <c r="O4355" s="17">
        <v>-1.05713812440253</v>
      </c>
      <c r="P4355" s="32">
        <v>1.6863788109253699E-3</v>
      </c>
      <c r="Q4355" s="17">
        <v>0.853464945721364</v>
      </c>
      <c r="R4355" s="32">
        <v>5.0610774899334998E-3</v>
      </c>
      <c r="S4355" s="17">
        <v>0.203663055639206</v>
      </c>
      <c r="T4355" s="32">
        <v>0.640699210775309</v>
      </c>
      <c r="U4355" s="16">
        <v>345</v>
      </c>
      <c r="V4355" s="16">
        <v>275</v>
      </c>
      <c r="W4355" s="16">
        <v>32</v>
      </c>
      <c r="X4355" s="16">
        <v>41</v>
      </c>
      <c r="Y4355" s="16">
        <v>243</v>
      </c>
      <c r="Z4355" s="16">
        <v>299</v>
      </c>
      <c r="AA4355" s="16">
        <v>381</v>
      </c>
      <c r="AB4355" s="16">
        <v>145</v>
      </c>
      <c r="AC4355" s="24" t="s">
        <v>0</v>
      </c>
      <c r="AD4355" s="24" t="s">
        <v>7145</v>
      </c>
    </row>
    <row r="4356" spans="1:30" ht="15" customHeight="1" x14ac:dyDescent="0.25">
      <c r="A4356" s="16" t="s">
        <v>1399</v>
      </c>
      <c r="B4356" s="16" t="s">
        <v>9981</v>
      </c>
      <c r="C4356" s="16" t="s">
        <v>596</v>
      </c>
      <c r="D4356" s="16" t="s">
        <v>302</v>
      </c>
      <c r="E4356" s="16">
        <v>789704</v>
      </c>
      <c r="F4356" s="16">
        <v>1</v>
      </c>
      <c r="G4356" s="16">
        <v>0.99</v>
      </c>
      <c r="H4356" s="16">
        <v>0.99</v>
      </c>
      <c r="I4356" s="16" t="s">
        <v>5327</v>
      </c>
      <c r="J4356" s="16">
        <v>542</v>
      </c>
      <c r="K4356" s="16" t="s">
        <v>7924</v>
      </c>
      <c r="M4356" s="17">
        <v>190.04931159836298</v>
      </c>
      <c r="N4356" s="17">
        <v>307.02196507167298</v>
      </c>
      <c r="O4356" s="17">
        <v>-3.0873932074075201</v>
      </c>
      <c r="P4356" s="32">
        <v>1.3454645916776901E-14</v>
      </c>
      <c r="Q4356" s="17">
        <v>-0.48188327675354498</v>
      </c>
      <c r="R4356" s="32">
        <v>0.14771280893142499</v>
      </c>
      <c r="S4356" s="17">
        <v>-0.17391991781628499</v>
      </c>
      <c r="T4356" s="32">
        <v>0.71283003135724199</v>
      </c>
      <c r="U4356" s="16">
        <v>570</v>
      </c>
      <c r="V4356" s="16">
        <v>467</v>
      </c>
      <c r="W4356" s="16">
        <v>7</v>
      </c>
      <c r="X4356" s="16">
        <v>24</v>
      </c>
      <c r="Y4356" s="16">
        <v>158</v>
      </c>
      <c r="Z4356" s="16">
        <v>202</v>
      </c>
      <c r="AA4356" s="16">
        <v>499</v>
      </c>
      <c r="AB4356" s="16">
        <v>183</v>
      </c>
      <c r="AC4356" s="24" t="s">
        <v>0</v>
      </c>
      <c r="AD4356" s="24" t="s">
        <v>7923</v>
      </c>
    </row>
    <row r="4357" spans="1:30" ht="15" customHeight="1" x14ac:dyDescent="0.25">
      <c r="A4357" s="16" t="s">
        <v>4159</v>
      </c>
      <c r="B4357" s="16" t="s">
        <v>9981</v>
      </c>
      <c r="C4357" s="16" t="s">
        <v>705</v>
      </c>
      <c r="D4357" s="16" t="s">
        <v>598</v>
      </c>
      <c r="E4357" s="16">
        <v>1380286</v>
      </c>
      <c r="F4357" s="16">
        <v>0.93</v>
      </c>
      <c r="G4357" s="16">
        <v>0.93</v>
      </c>
      <c r="H4357" s="16">
        <v>1</v>
      </c>
      <c r="I4357" s="16" t="s">
        <v>5331</v>
      </c>
      <c r="J4357" s="16"/>
      <c r="K4357" s="16"/>
      <c r="M4357" s="17">
        <v>180.795338324753</v>
      </c>
      <c r="N4357" s="17">
        <v>305.82879607358598</v>
      </c>
      <c r="O4357" s="17">
        <v>0.72800989718206099</v>
      </c>
      <c r="P4357" s="32">
        <v>2.46617513307795E-2</v>
      </c>
      <c r="Q4357" s="17">
        <v>0.48196999975729099</v>
      </c>
      <c r="R4357" s="32">
        <v>0.14914519794408301</v>
      </c>
      <c r="S4357" s="17">
        <v>1.2638866628019201</v>
      </c>
      <c r="T4357" s="32">
        <v>2.8674344164146602E-4</v>
      </c>
      <c r="U4357" s="16">
        <v>229</v>
      </c>
      <c r="V4357" s="16">
        <v>186</v>
      </c>
      <c r="W4357" s="16">
        <v>65</v>
      </c>
      <c r="X4357" s="16">
        <v>106</v>
      </c>
      <c r="Y4357" s="16">
        <v>137</v>
      </c>
      <c r="Z4357" s="16">
        <v>141</v>
      </c>
      <c r="AA4357" s="16">
        <v>550</v>
      </c>
      <c r="AB4357" s="16">
        <v>194</v>
      </c>
      <c r="AC4357" s="24" t="s">
        <v>705</v>
      </c>
      <c r="AD4357" s="24" t="s">
        <v>9774</v>
      </c>
    </row>
    <row r="4358" spans="1:30" ht="15" customHeight="1" x14ac:dyDescent="0.25">
      <c r="A4358" s="16" t="s">
        <v>4279</v>
      </c>
      <c r="B4358" s="16" t="s">
        <v>9981</v>
      </c>
      <c r="C4358" s="16" t="s">
        <v>705</v>
      </c>
      <c r="D4358" s="16" t="s">
        <v>598</v>
      </c>
      <c r="E4358" s="16">
        <v>1495838</v>
      </c>
      <c r="F4358" s="16">
        <v>0.97</v>
      </c>
      <c r="G4358" s="16">
        <v>0.97</v>
      </c>
      <c r="H4358" s="16">
        <v>1</v>
      </c>
      <c r="I4358" s="16" t="s">
        <v>5327</v>
      </c>
      <c r="J4358" s="16"/>
      <c r="K4358" s="16"/>
      <c r="M4358" s="17">
        <v>147.0044961202168</v>
      </c>
      <c r="N4358" s="17">
        <v>305.82879607358598</v>
      </c>
      <c r="O4358" s="17">
        <v>-4.4783417175644102E-2</v>
      </c>
      <c r="P4358" s="32">
        <v>0.90714351978215801</v>
      </c>
      <c r="Q4358" s="17">
        <v>-1.5157431651603801</v>
      </c>
      <c r="R4358" s="32">
        <v>4.4560251541487299E-5</v>
      </c>
      <c r="S4358" s="17">
        <v>0.81376130606921504</v>
      </c>
      <c r="T4358" s="32">
        <v>4.5687042144584501E-2</v>
      </c>
      <c r="U4358" s="16">
        <v>304</v>
      </c>
      <c r="V4358" s="16">
        <v>231</v>
      </c>
      <c r="W4358" s="16">
        <v>49</v>
      </c>
      <c r="X4358" s="16">
        <v>80</v>
      </c>
      <c r="Y4358" s="16">
        <v>38</v>
      </c>
      <c r="Z4358" s="16">
        <v>53</v>
      </c>
      <c r="AA4358" s="16">
        <v>550</v>
      </c>
      <c r="AB4358" s="16">
        <v>168</v>
      </c>
      <c r="AC4358" s="24" t="s">
        <v>705</v>
      </c>
      <c r="AD4358" s="24" t="s">
        <v>9788</v>
      </c>
    </row>
    <row r="4359" spans="1:30" ht="15" customHeight="1" x14ac:dyDescent="0.25">
      <c r="A4359" s="16" t="s">
        <v>1601</v>
      </c>
      <c r="B4359" s="16" t="s">
        <v>9981</v>
      </c>
      <c r="C4359" s="16" t="s">
        <v>1</v>
      </c>
      <c r="D4359" s="16" t="s">
        <v>302</v>
      </c>
      <c r="E4359" s="16">
        <v>1040912</v>
      </c>
      <c r="F4359" s="16">
        <v>0.79</v>
      </c>
      <c r="G4359" s="16">
        <v>0.8</v>
      </c>
      <c r="H4359" s="16">
        <v>0.68</v>
      </c>
      <c r="I4359" s="16" t="s">
        <v>5327</v>
      </c>
      <c r="J4359" s="16">
        <v>36</v>
      </c>
      <c r="K4359" s="16" t="s">
        <v>8863</v>
      </c>
      <c r="M4359" s="17">
        <v>149.40303474843668</v>
      </c>
      <c r="N4359" s="17">
        <v>305.45888479087603</v>
      </c>
      <c r="O4359" s="17">
        <v>-2.5921716167898601</v>
      </c>
      <c r="P4359" s="32">
        <v>9.9669938297085103E-10</v>
      </c>
      <c r="Q4359" s="17">
        <v>0.65128964304458503</v>
      </c>
      <c r="R4359" s="32">
        <v>5.77360525896441E-2</v>
      </c>
      <c r="S4359" s="17">
        <v>-0.76122186722352003</v>
      </c>
      <c r="T4359" s="32">
        <v>6.3258473535965101E-2</v>
      </c>
      <c r="U4359" s="16">
        <v>367</v>
      </c>
      <c r="V4359" s="16">
        <v>300</v>
      </c>
      <c r="W4359" s="16">
        <v>7</v>
      </c>
      <c r="X4359" s="16">
        <v>21</v>
      </c>
      <c r="Y4359" s="16">
        <v>206</v>
      </c>
      <c r="Z4359" s="16">
        <v>306</v>
      </c>
      <c r="AA4359" s="16">
        <v>215</v>
      </c>
      <c r="AB4359" s="16">
        <v>77</v>
      </c>
      <c r="AC4359" s="24" t="s">
        <v>7491</v>
      </c>
      <c r="AD4359" s="24" t="s">
        <v>11257</v>
      </c>
    </row>
    <row r="4360" spans="1:30" ht="15" customHeight="1" x14ac:dyDescent="0.25">
      <c r="A4360" s="16" t="s">
        <v>3971</v>
      </c>
      <c r="B4360" s="16" t="s">
        <v>9981</v>
      </c>
      <c r="C4360" s="16" t="s">
        <v>1</v>
      </c>
      <c r="D4360" s="16" t="s">
        <v>598</v>
      </c>
      <c r="E4360" s="16">
        <v>1180863</v>
      </c>
      <c r="F4360" s="16">
        <v>1</v>
      </c>
      <c r="G4360" s="16">
        <v>1</v>
      </c>
      <c r="H4360" s="16">
        <v>1</v>
      </c>
      <c r="I4360" s="16" t="s">
        <v>5372</v>
      </c>
      <c r="J4360" s="16">
        <v>357</v>
      </c>
      <c r="K4360" s="16" t="s">
        <v>6818</v>
      </c>
      <c r="M4360" s="17">
        <v>116.55949351783201</v>
      </c>
      <c r="N4360" s="17">
        <v>305.45888479087603</v>
      </c>
      <c r="O4360" s="17">
        <v>-1.19114643464618</v>
      </c>
      <c r="P4360" s="32">
        <v>6.9265631968319797E-3</v>
      </c>
      <c r="Q4360" s="17">
        <v>1.95597393480621</v>
      </c>
      <c r="R4360" s="32">
        <v>4.5786362648669802E-8</v>
      </c>
      <c r="S4360" s="17">
        <v>-0.568370769543594</v>
      </c>
      <c r="T4360" s="32">
        <v>0.24483137552938999</v>
      </c>
      <c r="U4360" s="16">
        <v>146</v>
      </c>
      <c r="V4360" s="16">
        <v>143</v>
      </c>
      <c r="W4360" s="16">
        <v>9</v>
      </c>
      <c r="X4360" s="16">
        <v>23</v>
      </c>
      <c r="Y4360" s="16">
        <v>238</v>
      </c>
      <c r="Z4360" s="16">
        <v>306</v>
      </c>
      <c r="AA4360" s="16">
        <v>115</v>
      </c>
      <c r="AB4360" s="16">
        <v>33</v>
      </c>
      <c r="AC4360" s="24" t="s">
        <v>0</v>
      </c>
      <c r="AD4360" s="24" t="s">
        <v>11427</v>
      </c>
    </row>
    <row r="4361" spans="1:30" ht="15" customHeight="1" x14ac:dyDescent="0.25">
      <c r="A4361" s="16" t="s">
        <v>4104</v>
      </c>
      <c r="B4361" s="16" t="s">
        <v>9981</v>
      </c>
      <c r="C4361" s="16" t="s">
        <v>4</v>
      </c>
      <c r="D4361" s="16" t="s">
        <v>598</v>
      </c>
      <c r="E4361" s="16">
        <v>1315539</v>
      </c>
      <c r="F4361" s="16">
        <v>1</v>
      </c>
      <c r="G4361" s="16">
        <v>1</v>
      </c>
      <c r="H4361" s="16">
        <v>1</v>
      </c>
      <c r="I4361" s="16" t="s">
        <v>5327</v>
      </c>
      <c r="J4361" s="16">
        <v>1736</v>
      </c>
      <c r="K4361" s="16" t="s">
        <v>9631</v>
      </c>
      <c r="M4361" s="17">
        <v>203.81196923578347</v>
      </c>
      <c r="N4361" s="17">
        <v>305.45888479087603</v>
      </c>
      <c r="O4361" s="17">
        <v>-1.9392905091612</v>
      </c>
      <c r="P4361" s="32">
        <v>2.0074559193989501E-7</v>
      </c>
      <c r="Q4361" s="17">
        <v>0.38350307554062402</v>
      </c>
      <c r="R4361" s="32">
        <v>0.26942495599210903</v>
      </c>
      <c r="S4361" s="17">
        <v>0.33086962322493402</v>
      </c>
      <c r="T4361" s="32">
        <v>0.457300789080406</v>
      </c>
      <c r="U4361" s="16">
        <v>477</v>
      </c>
      <c r="V4361" s="16">
        <v>314</v>
      </c>
      <c r="W4361" s="16">
        <v>16</v>
      </c>
      <c r="X4361" s="16">
        <v>36</v>
      </c>
      <c r="Y4361" s="16">
        <v>199</v>
      </c>
      <c r="Z4361" s="16">
        <v>306</v>
      </c>
      <c r="AA4361" s="16">
        <v>528</v>
      </c>
      <c r="AB4361" s="16">
        <v>204</v>
      </c>
      <c r="AC4361" s="24" t="s">
        <v>9630</v>
      </c>
      <c r="AD4361" s="24" t="s">
        <v>11596</v>
      </c>
    </row>
    <row r="4362" spans="1:30" ht="15" customHeight="1" x14ac:dyDescent="0.25">
      <c r="A4362" s="16" t="s">
        <v>4773</v>
      </c>
      <c r="B4362" s="16" t="s">
        <v>9981</v>
      </c>
      <c r="C4362" s="16" t="s">
        <v>1</v>
      </c>
      <c r="D4362" s="16" t="s">
        <v>598</v>
      </c>
      <c r="E4362" s="16">
        <v>2060129</v>
      </c>
      <c r="F4362" s="16">
        <v>0.97</v>
      </c>
      <c r="G4362" s="16">
        <v>0.96</v>
      </c>
      <c r="H4362" s="16">
        <v>1</v>
      </c>
      <c r="I4362" s="16" t="s">
        <v>5331</v>
      </c>
      <c r="J4362" s="16">
        <v>18</v>
      </c>
      <c r="K4362" s="16" t="s">
        <v>8408</v>
      </c>
      <c r="M4362" s="17">
        <v>147.19974510913764</v>
      </c>
      <c r="N4362" s="17">
        <v>305.45888479087603</v>
      </c>
      <c r="O4362" s="17">
        <v>-0.47091314779969701</v>
      </c>
      <c r="P4362" s="32">
        <v>0.17398804736013801</v>
      </c>
      <c r="Q4362" s="17">
        <v>1.2375223196775</v>
      </c>
      <c r="R4362" s="32">
        <v>5.7888342345775201E-5</v>
      </c>
      <c r="S4362" s="17">
        <v>-0.44237751412030502</v>
      </c>
      <c r="T4362" s="32">
        <v>0.282439085757134</v>
      </c>
      <c r="U4362" s="16">
        <v>227</v>
      </c>
      <c r="V4362" s="16">
        <v>225</v>
      </c>
      <c r="W4362" s="16">
        <v>31</v>
      </c>
      <c r="X4362" s="16">
        <v>50</v>
      </c>
      <c r="Y4362" s="16">
        <v>214</v>
      </c>
      <c r="Z4362" s="16">
        <v>306</v>
      </c>
      <c r="AA4362" s="16">
        <v>150</v>
      </c>
      <c r="AB4362" s="16">
        <v>82</v>
      </c>
      <c r="AC4362" s="24" t="s">
        <v>8407</v>
      </c>
      <c r="AD4362" s="24" t="s">
        <v>12477</v>
      </c>
    </row>
    <row r="4363" spans="1:30" ht="15" customHeight="1" x14ac:dyDescent="0.25">
      <c r="A4363" s="16" t="s">
        <v>1075</v>
      </c>
      <c r="B4363" s="16" t="s">
        <v>9981</v>
      </c>
      <c r="C4363" s="16" t="s">
        <v>4</v>
      </c>
      <c r="D4363" s="16" t="s">
        <v>302</v>
      </c>
      <c r="E4363" s="16">
        <v>381572</v>
      </c>
      <c r="F4363" s="16">
        <v>1</v>
      </c>
      <c r="G4363" s="16">
        <v>1</v>
      </c>
      <c r="H4363" s="16">
        <v>0.92</v>
      </c>
      <c r="I4363" s="16" t="s">
        <v>5327</v>
      </c>
      <c r="J4363" s="16">
        <v>1084</v>
      </c>
      <c r="K4363" s="16" t="s">
        <v>365</v>
      </c>
      <c r="M4363" s="17">
        <v>180.97584281743204</v>
      </c>
      <c r="N4363" s="17">
        <v>305.43208491110602</v>
      </c>
      <c r="O4363" s="17">
        <v>0.94284102170986195</v>
      </c>
      <c r="P4363" s="32">
        <v>1.323376801333E-3</v>
      </c>
      <c r="Q4363" s="17">
        <v>-0.82509796813440694</v>
      </c>
      <c r="R4363" s="32">
        <v>8.8916846122776994E-3</v>
      </c>
      <c r="S4363" s="17">
        <v>0.24172790763301399</v>
      </c>
      <c r="T4363" s="32">
        <v>0.56343218993386701</v>
      </c>
      <c r="U4363" s="16">
        <v>310</v>
      </c>
      <c r="V4363" s="16">
        <v>264</v>
      </c>
      <c r="W4363" s="16">
        <v>106</v>
      </c>
      <c r="X4363" s="16">
        <v>168</v>
      </c>
      <c r="Y4363" s="16">
        <v>64</v>
      </c>
      <c r="Z4363" s="16">
        <v>94</v>
      </c>
      <c r="AA4363" s="16">
        <v>346</v>
      </c>
      <c r="AB4363" s="16">
        <v>146</v>
      </c>
      <c r="AC4363" s="24" t="s">
        <v>500</v>
      </c>
      <c r="AD4363" s="24" t="s">
        <v>10485</v>
      </c>
    </row>
    <row r="4364" spans="1:30" ht="15" customHeight="1" x14ac:dyDescent="0.25">
      <c r="A4364" s="16" t="s">
        <v>1847</v>
      </c>
      <c r="B4364" s="16" t="s">
        <v>9981</v>
      </c>
      <c r="C4364" s="16" t="s">
        <v>4</v>
      </c>
      <c r="D4364" s="16" t="s">
        <v>302</v>
      </c>
      <c r="E4364" s="16">
        <v>1354582</v>
      </c>
      <c r="F4364" s="16">
        <v>1</v>
      </c>
      <c r="G4364" s="16">
        <v>0.97</v>
      </c>
      <c r="H4364" s="16">
        <v>0.95</v>
      </c>
      <c r="I4364" s="16" t="s">
        <v>5327</v>
      </c>
      <c r="J4364" s="16">
        <v>939</v>
      </c>
      <c r="K4364" s="16" t="s">
        <v>113</v>
      </c>
      <c r="M4364" s="17">
        <v>205.21010794152508</v>
      </c>
      <c r="N4364" s="17">
        <v>304.87798862288901</v>
      </c>
      <c r="O4364" s="17">
        <v>-0.27942454721221799</v>
      </c>
      <c r="P4364" s="32">
        <v>0.355404373777782</v>
      </c>
      <c r="Q4364" s="17">
        <v>-2.1560994134285498</v>
      </c>
      <c r="R4364" s="32">
        <v>3.0717813050203502E-12</v>
      </c>
      <c r="S4364" s="17">
        <v>0.23034004967041999</v>
      </c>
      <c r="T4364" s="32">
        <v>0.56510325338452405</v>
      </c>
      <c r="U4364" s="16">
        <v>433</v>
      </c>
      <c r="V4364" s="16">
        <v>509</v>
      </c>
      <c r="W4364" s="16">
        <v>74</v>
      </c>
      <c r="X4364" s="16">
        <v>119</v>
      </c>
      <c r="Y4364" s="16">
        <v>42</v>
      </c>
      <c r="Z4364" s="16">
        <v>61</v>
      </c>
      <c r="AA4364" s="16">
        <v>528</v>
      </c>
      <c r="AB4364" s="16">
        <v>256</v>
      </c>
      <c r="AC4364" s="24" t="s">
        <v>65</v>
      </c>
      <c r="AD4364" s="24" t="s">
        <v>11630</v>
      </c>
    </row>
    <row r="4365" spans="1:30" ht="15" customHeight="1" x14ac:dyDescent="0.25">
      <c r="A4365" s="16" t="s">
        <v>4215</v>
      </c>
      <c r="B4365" s="16" t="s">
        <v>9981</v>
      </c>
      <c r="C4365" s="16" t="s">
        <v>4</v>
      </c>
      <c r="D4365" s="16" t="s">
        <v>598</v>
      </c>
      <c r="E4365" s="16">
        <v>1445843</v>
      </c>
      <c r="F4365" s="16">
        <v>0.95</v>
      </c>
      <c r="G4365" s="16">
        <v>0.96</v>
      </c>
      <c r="H4365" s="16">
        <v>1</v>
      </c>
      <c r="I4365" s="16" t="s">
        <v>5331</v>
      </c>
      <c r="J4365" s="16">
        <v>339</v>
      </c>
      <c r="K4365" s="16" t="s">
        <v>6965</v>
      </c>
      <c r="M4365" s="17">
        <v>198.35743249659626</v>
      </c>
      <c r="N4365" s="17">
        <v>303.61403678663498</v>
      </c>
      <c r="O4365" s="17">
        <v>0.80061619592936595</v>
      </c>
      <c r="P4365" s="32">
        <v>1.56723356573094E-2</v>
      </c>
      <c r="Q4365" s="17">
        <v>0.78155052593813701</v>
      </c>
      <c r="R4365" s="32">
        <v>1.9679385160624799E-2</v>
      </c>
      <c r="S4365" s="17">
        <v>0.37921211737378102</v>
      </c>
      <c r="T4365" s="32">
        <v>0.38991647211723901</v>
      </c>
      <c r="U4365" s="16">
        <v>287</v>
      </c>
      <c r="V4365" s="16">
        <v>224</v>
      </c>
      <c r="W4365" s="16">
        <v>63</v>
      </c>
      <c r="X4365" s="16">
        <v>167</v>
      </c>
      <c r="Y4365" s="16">
        <v>182</v>
      </c>
      <c r="Z4365" s="16">
        <v>245</v>
      </c>
      <c r="AA4365" s="16">
        <v>325</v>
      </c>
      <c r="AB4365" s="16">
        <v>150</v>
      </c>
      <c r="AC4365" s="24" t="s">
        <v>6964</v>
      </c>
      <c r="AD4365" s="24" t="s">
        <v>11740</v>
      </c>
    </row>
    <row r="4366" spans="1:30" ht="15" customHeight="1" x14ac:dyDescent="0.25">
      <c r="A4366" s="16" t="s">
        <v>1247</v>
      </c>
      <c r="B4366" s="16" t="s">
        <v>9981</v>
      </c>
      <c r="C4366" s="16" t="s">
        <v>1</v>
      </c>
      <c r="D4366" s="16" t="s">
        <v>302</v>
      </c>
      <c r="E4366" s="16">
        <v>587086</v>
      </c>
      <c r="F4366" s="16">
        <v>1</v>
      </c>
      <c r="G4366" s="16">
        <v>0.99</v>
      </c>
      <c r="H4366" s="16">
        <v>0.99</v>
      </c>
      <c r="I4366" s="16" t="s">
        <v>5331</v>
      </c>
      <c r="J4366" s="16">
        <v>231</v>
      </c>
      <c r="K4366" s="16" t="s">
        <v>6505</v>
      </c>
      <c r="M4366" s="17">
        <v>183.10902470442292</v>
      </c>
      <c r="N4366" s="17">
        <v>303.462421491589</v>
      </c>
      <c r="O4366" s="17">
        <v>-0.827745972979546</v>
      </c>
      <c r="P4366" s="32">
        <v>1.5706536363627399E-2</v>
      </c>
      <c r="Q4366" s="17">
        <v>1.01146551699686</v>
      </c>
      <c r="R4366" s="32">
        <v>1.0423391284758901E-3</v>
      </c>
      <c r="S4366" s="17">
        <v>0.50888495510451703</v>
      </c>
      <c r="T4366" s="32">
        <v>0.18940504909269101</v>
      </c>
      <c r="U4366" s="16">
        <v>307</v>
      </c>
      <c r="V4366" s="16">
        <v>235</v>
      </c>
      <c r="W4366" s="16">
        <v>32</v>
      </c>
      <c r="X4366" s="16">
        <v>43</v>
      </c>
      <c r="Y4366" s="16">
        <v>227</v>
      </c>
      <c r="Z4366" s="16">
        <v>304</v>
      </c>
      <c r="AA4366" s="16">
        <v>415</v>
      </c>
      <c r="AB4366" s="16">
        <v>155</v>
      </c>
      <c r="AC4366" s="24" t="s">
        <v>0</v>
      </c>
      <c r="AD4366" s="24" t="s">
        <v>10722</v>
      </c>
    </row>
    <row r="4367" spans="1:30" ht="15" customHeight="1" x14ac:dyDescent="0.25">
      <c r="A4367" s="16" t="s">
        <v>4462</v>
      </c>
      <c r="B4367" s="16" t="s">
        <v>9981</v>
      </c>
      <c r="C4367" s="16" t="s">
        <v>596</v>
      </c>
      <c r="D4367" s="16" t="s">
        <v>598</v>
      </c>
      <c r="E4367" s="16">
        <v>1695105</v>
      </c>
      <c r="F4367" s="16">
        <v>1</v>
      </c>
      <c r="G4367" s="16">
        <v>0.9</v>
      </c>
      <c r="H4367" s="16">
        <v>1</v>
      </c>
      <c r="I4367" s="16" t="s">
        <v>5331</v>
      </c>
      <c r="J4367" s="16">
        <v>548</v>
      </c>
      <c r="K4367" s="16" t="s">
        <v>5729</v>
      </c>
      <c r="M4367" s="17">
        <v>141.45893917293301</v>
      </c>
      <c r="N4367" s="17">
        <v>303.462421491589</v>
      </c>
      <c r="O4367" s="17">
        <v>-2.06096374341768</v>
      </c>
      <c r="P4367" s="32">
        <v>4.9453933949407399E-6</v>
      </c>
      <c r="Q4367" s="17">
        <v>1.50006533283698</v>
      </c>
      <c r="R4367" s="32">
        <v>1.01092059476608E-5</v>
      </c>
      <c r="S4367" s="17">
        <v>0.47993840103309299</v>
      </c>
      <c r="T4367" s="32">
        <v>0.28186835866925902</v>
      </c>
      <c r="U4367" s="16">
        <v>218</v>
      </c>
      <c r="V4367" s="16">
        <v>165</v>
      </c>
      <c r="W4367" s="16">
        <v>7</v>
      </c>
      <c r="X4367" s="16">
        <v>16</v>
      </c>
      <c r="Y4367" s="16">
        <v>223</v>
      </c>
      <c r="Z4367" s="16">
        <v>304</v>
      </c>
      <c r="AA4367" s="16">
        <v>219</v>
      </c>
      <c r="AB4367" s="16">
        <v>142</v>
      </c>
      <c r="AC4367" s="24" t="s">
        <v>169</v>
      </c>
      <c r="AD4367" s="24" t="s">
        <v>5728</v>
      </c>
    </row>
    <row r="4368" spans="1:30" ht="15" customHeight="1" x14ac:dyDescent="0.25">
      <c r="A4368" s="16" t="s">
        <v>4112</v>
      </c>
      <c r="B4368" s="16" t="s">
        <v>9981</v>
      </c>
      <c r="C4368" s="16" t="s">
        <v>596</v>
      </c>
      <c r="D4368" s="16" t="s">
        <v>598</v>
      </c>
      <c r="E4368" s="16">
        <v>1331321</v>
      </c>
      <c r="F4368" s="16">
        <v>1</v>
      </c>
      <c r="G4368" s="16">
        <v>1</v>
      </c>
      <c r="H4368" s="16">
        <v>1</v>
      </c>
      <c r="I4368" s="16" t="s">
        <v>5327</v>
      </c>
      <c r="J4368" s="16">
        <v>476</v>
      </c>
      <c r="K4368" s="16" t="s">
        <v>5497</v>
      </c>
      <c r="M4368" s="17">
        <v>170.88933788126604</v>
      </c>
      <c r="N4368" s="17">
        <v>303.04853429109897</v>
      </c>
      <c r="O4368" s="17">
        <v>-0.36364715333305803</v>
      </c>
      <c r="P4368" s="32">
        <v>0.304545431381814</v>
      </c>
      <c r="Q4368" s="17">
        <v>0.94650619537774805</v>
      </c>
      <c r="R4368" s="32">
        <v>2.6966736304900002E-3</v>
      </c>
      <c r="S4368" s="17">
        <v>1.3709342881903099</v>
      </c>
      <c r="T4368" s="32">
        <v>5.70807795151008E-5</v>
      </c>
      <c r="U4368" s="16">
        <v>185</v>
      </c>
      <c r="V4368" s="16">
        <v>217</v>
      </c>
      <c r="W4368" s="16">
        <v>32</v>
      </c>
      <c r="X4368" s="16">
        <v>45</v>
      </c>
      <c r="Y4368" s="16">
        <v>147</v>
      </c>
      <c r="Z4368" s="16">
        <v>233</v>
      </c>
      <c r="AA4368" s="16">
        <v>545</v>
      </c>
      <c r="AB4368" s="16">
        <v>217</v>
      </c>
      <c r="AC4368" s="24" t="s">
        <v>0</v>
      </c>
      <c r="AD4368" s="24" t="s">
        <v>5496</v>
      </c>
    </row>
    <row r="4369" spans="1:30" ht="15" customHeight="1" x14ac:dyDescent="0.25">
      <c r="A4369" s="16" t="s">
        <v>2174</v>
      </c>
      <c r="B4369" s="16" t="s">
        <v>9981</v>
      </c>
      <c r="C4369" s="16" t="s">
        <v>1</v>
      </c>
      <c r="D4369" s="16" t="s">
        <v>302</v>
      </c>
      <c r="E4369" s="16">
        <v>1760670</v>
      </c>
      <c r="F4369" s="16">
        <v>0.98</v>
      </c>
      <c r="G4369" s="16">
        <v>0.96</v>
      </c>
      <c r="H4369" s="16">
        <v>0.7</v>
      </c>
      <c r="I4369" s="16" t="s">
        <v>5327</v>
      </c>
      <c r="J4369" s="16">
        <v>504</v>
      </c>
      <c r="K4369" s="16" t="s">
        <v>9082</v>
      </c>
      <c r="M4369" s="17">
        <v>202.60758818607692</v>
      </c>
      <c r="N4369" s="17">
        <v>302.49612933677298</v>
      </c>
      <c r="O4369" s="17">
        <v>-1.5512519633425801</v>
      </c>
      <c r="P4369" s="32">
        <v>7.2587650556869804E-7</v>
      </c>
      <c r="Q4369" s="17">
        <v>-0.71595902668198597</v>
      </c>
      <c r="R4369" s="32">
        <v>1.4839986219121901E-2</v>
      </c>
      <c r="S4369" s="17">
        <v>0.20303088196342001</v>
      </c>
      <c r="T4369" s="32">
        <v>0.61193759046009799</v>
      </c>
      <c r="U4369" s="16">
        <v>516</v>
      </c>
      <c r="V4369" s="16">
        <v>451</v>
      </c>
      <c r="W4369" s="16">
        <v>31</v>
      </c>
      <c r="X4369" s="16">
        <v>51</v>
      </c>
      <c r="Y4369" s="16">
        <v>118</v>
      </c>
      <c r="Z4369" s="16">
        <v>169</v>
      </c>
      <c r="AA4369" s="16">
        <v>539</v>
      </c>
      <c r="AB4369" s="16">
        <v>254</v>
      </c>
      <c r="AC4369" s="24" t="s">
        <v>0</v>
      </c>
      <c r="AD4369" s="24" t="s">
        <v>12122</v>
      </c>
    </row>
    <row r="4370" spans="1:30" ht="15" customHeight="1" x14ac:dyDescent="0.25">
      <c r="A4370" s="16" t="s">
        <v>1794</v>
      </c>
      <c r="B4370" s="16" t="s">
        <v>9981</v>
      </c>
      <c r="C4370" s="16" t="s">
        <v>1</v>
      </c>
      <c r="D4370" s="16" t="s">
        <v>302</v>
      </c>
      <c r="E4370" s="16">
        <v>1266302</v>
      </c>
      <c r="F4370" s="16">
        <v>0.98</v>
      </c>
      <c r="G4370" s="16">
        <v>0.98</v>
      </c>
      <c r="H4370" s="16">
        <v>0.97</v>
      </c>
      <c r="I4370" s="16" t="s">
        <v>5331</v>
      </c>
      <c r="J4370" s="16">
        <v>31</v>
      </c>
      <c r="K4370" s="16" t="s">
        <v>8951</v>
      </c>
      <c r="M4370" s="17">
        <v>120.77359601924458</v>
      </c>
      <c r="N4370" s="17">
        <v>302.46418984194599</v>
      </c>
      <c r="O4370" s="17">
        <v>-2.3639131962209801</v>
      </c>
      <c r="P4370" s="32">
        <v>7.86831147913569E-6</v>
      </c>
      <c r="Q4370" s="17">
        <v>1.8296492708832099</v>
      </c>
      <c r="R4370" s="32">
        <v>3.5036935129299897E-7</v>
      </c>
      <c r="S4370" s="17">
        <v>0.54640487280294603</v>
      </c>
      <c r="T4370" s="32">
        <v>0.24709087127316801</v>
      </c>
      <c r="U4370" s="16">
        <v>172</v>
      </c>
      <c r="V4370" s="16">
        <v>116</v>
      </c>
      <c r="W4370" s="16">
        <v>4</v>
      </c>
      <c r="X4370" s="16">
        <v>10</v>
      </c>
      <c r="Y4370" s="16">
        <v>198</v>
      </c>
      <c r="Z4370" s="16">
        <v>303</v>
      </c>
      <c r="AA4370" s="16">
        <v>184</v>
      </c>
      <c r="AB4370" s="16">
        <v>106</v>
      </c>
      <c r="AC4370" s="24" t="s">
        <v>8950</v>
      </c>
      <c r="AD4370" s="24" t="s">
        <v>11549</v>
      </c>
    </row>
    <row r="4371" spans="1:30" ht="15" customHeight="1" x14ac:dyDescent="0.25">
      <c r="A4371" s="16" t="s">
        <v>2218</v>
      </c>
      <c r="B4371" s="16" t="s">
        <v>9981</v>
      </c>
      <c r="C4371" s="16" t="s">
        <v>4</v>
      </c>
      <c r="D4371" s="16" t="s">
        <v>302</v>
      </c>
      <c r="E4371" s="16">
        <v>1798921</v>
      </c>
      <c r="F4371" s="16">
        <v>1</v>
      </c>
      <c r="G4371" s="16">
        <v>1</v>
      </c>
      <c r="H4371" s="16">
        <v>0.9</v>
      </c>
      <c r="I4371" s="16" t="s">
        <v>5327</v>
      </c>
      <c r="J4371" s="16">
        <v>604</v>
      </c>
      <c r="K4371" s="16" t="s">
        <v>5797</v>
      </c>
      <c r="M4371" s="17">
        <v>257.09957480894838</v>
      </c>
      <c r="N4371" s="17">
        <v>301.93423316396598</v>
      </c>
      <c r="O4371" s="17">
        <v>0.21243614172341499</v>
      </c>
      <c r="P4371" s="32">
        <v>0.45309789046363502</v>
      </c>
      <c r="Q4371" s="17">
        <v>-0.17243135135321</v>
      </c>
      <c r="R4371" s="32">
        <v>0.57050487503149405</v>
      </c>
      <c r="S4371" s="17">
        <v>-5.0591652433421001E-2</v>
      </c>
      <c r="T4371" s="32">
        <v>0.91276266731804501</v>
      </c>
      <c r="U4371" s="16">
        <v>509</v>
      </c>
      <c r="V4371" s="16">
        <v>439</v>
      </c>
      <c r="W4371" s="16">
        <v>110</v>
      </c>
      <c r="X4371" s="16">
        <v>161</v>
      </c>
      <c r="Y4371" s="16">
        <v>165</v>
      </c>
      <c r="Z4371" s="16">
        <v>246</v>
      </c>
      <c r="AA4371" s="16">
        <v>441</v>
      </c>
      <c r="AB4371" s="16">
        <v>210</v>
      </c>
      <c r="AC4371" s="24" t="s">
        <v>5796</v>
      </c>
      <c r="AD4371" s="24" t="s">
        <v>12182</v>
      </c>
    </row>
    <row r="4372" spans="1:30" ht="15" customHeight="1" x14ac:dyDescent="0.25">
      <c r="A4372" s="16" t="s">
        <v>2282</v>
      </c>
      <c r="B4372" s="16" t="s">
        <v>9981</v>
      </c>
      <c r="C4372" s="16" t="s">
        <v>1</v>
      </c>
      <c r="D4372" s="16" t="s">
        <v>302</v>
      </c>
      <c r="E4372" s="16">
        <v>1879145</v>
      </c>
      <c r="F4372" s="16">
        <v>1</v>
      </c>
      <c r="G4372" s="16">
        <v>0.92</v>
      </c>
      <c r="H4372" s="16">
        <v>0.68</v>
      </c>
      <c r="I4372" s="16" t="s">
        <v>5327</v>
      </c>
      <c r="J4372" s="16">
        <v>91</v>
      </c>
      <c r="K4372" s="16" t="s">
        <v>9125</v>
      </c>
      <c r="M4372" s="17">
        <v>219.65222230484477</v>
      </c>
      <c r="N4372" s="17">
        <v>301.93423316396598</v>
      </c>
      <c r="O4372" s="17">
        <v>0.103581096888682</v>
      </c>
      <c r="P4372" s="32">
        <v>0.764941394052988</v>
      </c>
      <c r="Q4372" s="17">
        <v>0.18798134906557101</v>
      </c>
      <c r="R4372" s="32">
        <v>0.60193662570725903</v>
      </c>
      <c r="S4372" s="17">
        <v>-0.53518506236891095</v>
      </c>
      <c r="T4372" s="32">
        <v>0.18957679912280601</v>
      </c>
      <c r="U4372" s="16">
        <v>471</v>
      </c>
      <c r="V4372" s="16">
        <v>360</v>
      </c>
      <c r="W4372" s="16">
        <v>110</v>
      </c>
      <c r="X4372" s="16">
        <v>102</v>
      </c>
      <c r="Y4372" s="16">
        <v>180</v>
      </c>
      <c r="Z4372" s="16">
        <v>284</v>
      </c>
      <c r="AA4372" s="16">
        <v>291</v>
      </c>
      <c r="AB4372" s="16">
        <v>124</v>
      </c>
      <c r="AC4372" s="24" t="s">
        <v>0</v>
      </c>
      <c r="AD4372" s="24" t="s">
        <v>12268</v>
      </c>
    </row>
    <row r="4373" spans="1:30" ht="15" customHeight="1" x14ac:dyDescent="0.25">
      <c r="A4373" s="16" t="s">
        <v>2061</v>
      </c>
      <c r="B4373" s="16" t="s">
        <v>9981</v>
      </c>
      <c r="C4373" s="16" t="s">
        <v>4</v>
      </c>
      <c r="D4373" s="16" t="s">
        <v>302</v>
      </c>
      <c r="E4373" s="16">
        <v>1611340</v>
      </c>
      <c r="F4373" s="16">
        <v>1</v>
      </c>
      <c r="G4373" s="16">
        <v>1</v>
      </c>
      <c r="H4373" s="16">
        <v>0.99</v>
      </c>
      <c r="I4373" s="16" t="s">
        <v>5331</v>
      </c>
      <c r="J4373" s="16">
        <v>271</v>
      </c>
      <c r="K4373" s="16" t="s">
        <v>5686</v>
      </c>
      <c r="M4373" s="17">
        <v>222.35569935136436</v>
      </c>
      <c r="N4373" s="17">
        <v>301.305199693715</v>
      </c>
      <c r="O4373" s="17">
        <v>-0.79134963865594998</v>
      </c>
      <c r="P4373" s="32">
        <v>9.0005221888810102E-3</v>
      </c>
      <c r="Q4373" s="17">
        <v>4.2634651386235498E-2</v>
      </c>
      <c r="R4373" s="32">
        <v>0.89962236810450702</v>
      </c>
      <c r="S4373" s="17">
        <v>0.24167009824379901</v>
      </c>
      <c r="T4373" s="32">
        <v>0.54608756685276605</v>
      </c>
      <c r="U4373" s="16">
        <v>465</v>
      </c>
      <c r="V4373" s="16">
        <v>401</v>
      </c>
      <c r="W4373" s="16">
        <v>55</v>
      </c>
      <c r="X4373" s="16">
        <v>67</v>
      </c>
      <c r="Y4373" s="16">
        <v>192</v>
      </c>
      <c r="Z4373" s="16">
        <v>240</v>
      </c>
      <c r="AA4373" s="16">
        <v>457</v>
      </c>
      <c r="AB4373" s="16">
        <v>253</v>
      </c>
      <c r="AC4373" s="24" t="s">
        <v>5685</v>
      </c>
      <c r="AD4373" s="24" t="s">
        <v>11963</v>
      </c>
    </row>
    <row r="4374" spans="1:30" ht="15" customHeight="1" x14ac:dyDescent="0.25">
      <c r="A4374" s="16" t="s">
        <v>4774</v>
      </c>
      <c r="B4374" s="16" t="s">
        <v>9981</v>
      </c>
      <c r="C4374" s="16" t="s">
        <v>1</v>
      </c>
      <c r="D4374" s="16" t="s">
        <v>598</v>
      </c>
      <c r="E4374" s="16">
        <v>2063063</v>
      </c>
      <c r="F4374" s="16">
        <v>0.85</v>
      </c>
      <c r="G4374" s="16">
        <v>0.57999999999999996</v>
      </c>
      <c r="H4374" s="16">
        <v>1</v>
      </c>
      <c r="I4374" s="16" t="s">
        <v>5327</v>
      </c>
      <c r="J4374" s="16">
        <v>73</v>
      </c>
      <c r="K4374" s="16" t="s">
        <v>702</v>
      </c>
      <c r="M4374" s="17">
        <v>200.31435330911785</v>
      </c>
      <c r="N4374" s="17">
        <v>301.09697978081601</v>
      </c>
      <c r="O4374" s="17">
        <v>-0.97980037599259995</v>
      </c>
      <c r="P4374" s="32">
        <v>9.1113486276910502E-3</v>
      </c>
      <c r="Q4374" s="17">
        <v>-9.6833417317863393E-2</v>
      </c>
      <c r="R4374" s="32">
        <v>0.81831472107886405</v>
      </c>
      <c r="S4374" s="17">
        <v>-0.21853732010183799</v>
      </c>
      <c r="T4374" s="32">
        <v>0.68210878952658605</v>
      </c>
      <c r="U4374" s="16">
        <v>559</v>
      </c>
      <c r="V4374" s="16">
        <v>342</v>
      </c>
      <c r="W4374" s="16">
        <v>28</v>
      </c>
      <c r="X4374" s="16">
        <v>91</v>
      </c>
      <c r="Y4374" s="16">
        <v>176</v>
      </c>
      <c r="Z4374" s="16">
        <v>233</v>
      </c>
      <c r="AA4374" s="16">
        <v>388</v>
      </c>
      <c r="AB4374" s="16">
        <v>170</v>
      </c>
      <c r="AC4374" s="24" t="s">
        <v>661</v>
      </c>
      <c r="AD4374" s="24" t="s">
        <v>12478</v>
      </c>
    </row>
    <row r="4375" spans="1:30" ht="15" customHeight="1" x14ac:dyDescent="0.25">
      <c r="A4375" s="16" t="s">
        <v>2260</v>
      </c>
      <c r="B4375" s="16" t="s">
        <v>9981</v>
      </c>
      <c r="C4375" s="16" t="s">
        <v>4</v>
      </c>
      <c r="D4375" s="16" t="s">
        <v>302</v>
      </c>
      <c r="E4375" s="16">
        <v>1845374</v>
      </c>
      <c r="F4375" s="16">
        <v>0.99</v>
      </c>
      <c r="G4375" s="16">
        <v>1</v>
      </c>
      <c r="H4375" s="16">
        <v>0.93</v>
      </c>
      <c r="I4375" s="16" t="s">
        <v>5327</v>
      </c>
      <c r="J4375" s="16">
        <v>1507</v>
      </c>
      <c r="K4375" s="16" t="s">
        <v>5813</v>
      </c>
      <c r="M4375" s="17">
        <v>195.66223636800288</v>
      </c>
      <c r="N4375" s="17">
        <v>300.82432486510902</v>
      </c>
      <c r="O4375" s="17">
        <v>-2.9008670645111798</v>
      </c>
      <c r="P4375" s="32">
        <v>2.7730792446554101E-14</v>
      </c>
      <c r="Q4375" s="17">
        <v>-0.17201726343335599</v>
      </c>
      <c r="R4375" s="32">
        <v>0.60000670019722602</v>
      </c>
      <c r="S4375" s="17">
        <v>0.150133723892628</v>
      </c>
      <c r="T4375" s="32">
        <v>0.73198483512763002</v>
      </c>
      <c r="U4375" s="16">
        <v>465</v>
      </c>
      <c r="V4375" s="16">
        <v>461</v>
      </c>
      <c r="W4375" s="16">
        <v>10</v>
      </c>
      <c r="X4375" s="16">
        <v>21</v>
      </c>
      <c r="Y4375" s="16">
        <v>169</v>
      </c>
      <c r="Z4375" s="16">
        <v>231</v>
      </c>
      <c r="AA4375" s="16">
        <v>541</v>
      </c>
      <c r="AB4375" s="16">
        <v>213</v>
      </c>
      <c r="AC4375" s="24" t="s">
        <v>5812</v>
      </c>
      <c r="AD4375" s="24" t="s">
        <v>12236</v>
      </c>
    </row>
    <row r="4376" spans="1:30" ht="15" customHeight="1" x14ac:dyDescent="0.25">
      <c r="A4376" s="16" t="s">
        <v>2919</v>
      </c>
      <c r="B4376" s="16" t="s">
        <v>5431</v>
      </c>
      <c r="C4376" s="16" t="s">
        <v>596</v>
      </c>
      <c r="D4376" s="16" t="s">
        <v>598</v>
      </c>
      <c r="E4376" s="16">
        <v>12250</v>
      </c>
      <c r="F4376" s="16">
        <v>1</v>
      </c>
      <c r="G4376" s="16">
        <v>0.98</v>
      </c>
      <c r="H4376" s="16">
        <v>1</v>
      </c>
      <c r="I4376" s="48" t="s">
        <v>5327</v>
      </c>
      <c r="J4376" s="16">
        <v>719</v>
      </c>
      <c r="K4376" s="16" t="s">
        <v>5434</v>
      </c>
      <c r="M4376" s="17">
        <v>192.21142093005511</v>
      </c>
      <c r="N4376" s="17">
        <v>300.55834475437399</v>
      </c>
      <c r="O4376" s="17">
        <v>-1.2003943397539201</v>
      </c>
      <c r="P4376" s="32">
        <v>1.5663507244367101E-4</v>
      </c>
      <c r="Q4376" s="17">
        <v>-0.69046597203954396</v>
      </c>
      <c r="R4376" s="32">
        <v>2.54552261500267E-2</v>
      </c>
      <c r="S4376" s="17">
        <v>-0.17891979181246301</v>
      </c>
      <c r="T4376" s="32">
        <v>0.68223110240183804</v>
      </c>
      <c r="U4376" s="16">
        <v>558</v>
      </c>
      <c r="V4376" s="16">
        <v>410</v>
      </c>
      <c r="W4376" s="16">
        <v>42</v>
      </c>
      <c r="X4376" s="16">
        <v>62</v>
      </c>
      <c r="Y4376" s="16">
        <v>131</v>
      </c>
      <c r="Z4376" s="16">
        <v>159</v>
      </c>
      <c r="AA4376" s="16">
        <v>424</v>
      </c>
      <c r="AB4376" s="16">
        <v>190</v>
      </c>
      <c r="AC4376" s="24" t="s">
        <v>5433</v>
      </c>
      <c r="AD4376" s="24" t="s">
        <v>5442</v>
      </c>
    </row>
    <row r="4377" spans="1:30" ht="15" customHeight="1" x14ac:dyDescent="0.25">
      <c r="A4377" s="16" t="s">
        <v>4361</v>
      </c>
      <c r="B4377" s="16" t="s">
        <v>9981</v>
      </c>
      <c r="C4377" s="16" t="s">
        <v>1</v>
      </c>
      <c r="D4377" s="16" t="s">
        <v>598</v>
      </c>
      <c r="E4377" s="16">
        <v>1572274</v>
      </c>
      <c r="F4377" s="16">
        <v>0.98</v>
      </c>
      <c r="G4377" s="16">
        <v>0.99</v>
      </c>
      <c r="H4377" s="16">
        <v>0.95</v>
      </c>
      <c r="I4377" s="16" t="s">
        <v>5327</v>
      </c>
      <c r="J4377" s="16">
        <v>83</v>
      </c>
      <c r="K4377" s="16" t="s">
        <v>8258</v>
      </c>
      <c r="M4377" s="17">
        <v>72.771795490091776</v>
      </c>
      <c r="N4377" s="17">
        <v>300.41743359910203</v>
      </c>
      <c r="O4377" s="17">
        <v>-7.6089729426427697</v>
      </c>
      <c r="P4377" s="32">
        <v>2.7463310931561101E-7</v>
      </c>
      <c r="Q4377" s="17">
        <v>-1.58695617638417</v>
      </c>
      <c r="R4377" s="32">
        <v>1.77446758337136E-3</v>
      </c>
      <c r="S4377" s="17">
        <v>-9.1148321229114408</v>
      </c>
      <c r="T4377" s="32">
        <v>5.84205237523237E-9</v>
      </c>
      <c r="U4377" s="16">
        <v>248</v>
      </c>
      <c r="V4377" s="16">
        <v>553</v>
      </c>
      <c r="W4377" s="16">
        <v>1</v>
      </c>
      <c r="X4377" s="16">
        <v>0</v>
      </c>
      <c r="Y4377" s="16">
        <v>68</v>
      </c>
      <c r="Z4377" s="16">
        <v>59</v>
      </c>
      <c r="AA4377" s="16">
        <v>1</v>
      </c>
      <c r="AB4377" s="16">
        <v>0</v>
      </c>
      <c r="AC4377" s="24" t="s">
        <v>0</v>
      </c>
      <c r="AD4377" s="24" t="s">
        <v>11917</v>
      </c>
    </row>
    <row r="4378" spans="1:30" ht="15" customHeight="1" x14ac:dyDescent="0.25">
      <c r="A4378" s="16" t="s">
        <v>2118</v>
      </c>
      <c r="B4378" s="16" t="s">
        <v>9981</v>
      </c>
      <c r="C4378" s="16" t="s">
        <v>4</v>
      </c>
      <c r="D4378" s="16" t="s">
        <v>302</v>
      </c>
      <c r="E4378" s="16">
        <v>1692159</v>
      </c>
      <c r="F4378" s="16">
        <v>0.98</v>
      </c>
      <c r="G4378" s="16">
        <v>0.97</v>
      </c>
      <c r="H4378" s="16">
        <v>0.96</v>
      </c>
      <c r="I4378" s="16" t="s">
        <v>5327</v>
      </c>
      <c r="J4378" s="16">
        <v>692</v>
      </c>
      <c r="K4378" s="16" t="s">
        <v>5725</v>
      </c>
      <c r="M4378" s="17">
        <v>158.9266709081873</v>
      </c>
      <c r="N4378" s="17">
        <v>299.48107470149102</v>
      </c>
      <c r="O4378" s="17">
        <v>-6.3902357220978399</v>
      </c>
      <c r="P4378" s="32">
        <v>1.33378845584284E-12</v>
      </c>
      <c r="Q4378" s="17">
        <v>-1.38220177028637</v>
      </c>
      <c r="R4378" s="32">
        <v>2.22474411132621E-5</v>
      </c>
      <c r="S4378" s="17">
        <v>-0.119033496779966</v>
      </c>
      <c r="T4378" s="32">
        <v>0.81168074469759599</v>
      </c>
      <c r="U4378" s="16">
        <v>556</v>
      </c>
      <c r="V4378" s="16">
        <v>460</v>
      </c>
      <c r="W4378" s="16">
        <v>1</v>
      </c>
      <c r="X4378" s="16">
        <v>2</v>
      </c>
      <c r="Y4378" s="16">
        <v>73</v>
      </c>
      <c r="Z4378" s="16">
        <v>118</v>
      </c>
      <c r="AA4378" s="16">
        <v>468</v>
      </c>
      <c r="AB4378" s="16">
        <v>206</v>
      </c>
      <c r="AC4378" s="24" t="s">
        <v>5724</v>
      </c>
      <c r="AD4378" s="24" t="s">
        <v>12038</v>
      </c>
    </row>
    <row r="4379" spans="1:30" ht="15" customHeight="1" x14ac:dyDescent="0.25">
      <c r="A4379" s="16" t="s">
        <v>4037</v>
      </c>
      <c r="B4379" s="16" t="s">
        <v>9981</v>
      </c>
      <c r="C4379" s="16" t="s">
        <v>1</v>
      </c>
      <c r="D4379" s="16" t="s">
        <v>598</v>
      </c>
      <c r="E4379" s="16">
        <v>1234317</v>
      </c>
      <c r="F4379" s="16">
        <v>0.98</v>
      </c>
      <c r="G4379" s="16">
        <v>0.98</v>
      </c>
      <c r="H4379" s="16">
        <v>1</v>
      </c>
      <c r="I4379" s="16" t="s">
        <v>5327</v>
      </c>
      <c r="J4379" s="16">
        <v>24</v>
      </c>
      <c r="K4379" s="16" t="s">
        <v>8149</v>
      </c>
      <c r="M4379" s="17">
        <v>193.31519348679282</v>
      </c>
      <c r="N4379" s="17">
        <v>299.33093293509103</v>
      </c>
      <c r="O4379" s="17">
        <v>8.2344910257363697E-3</v>
      </c>
      <c r="P4379" s="32">
        <v>0.98407618977837297</v>
      </c>
      <c r="Q4379" s="17">
        <v>-2.4470336536014701</v>
      </c>
      <c r="R4379" s="32">
        <v>2.4830132756555999E-10</v>
      </c>
      <c r="S4379" s="17">
        <v>-0.33004928739816097</v>
      </c>
      <c r="T4379" s="32">
        <v>0.51584892688685202</v>
      </c>
      <c r="U4379" s="16">
        <v>404</v>
      </c>
      <c r="V4379" s="16">
        <v>551</v>
      </c>
      <c r="W4379" s="16">
        <v>106</v>
      </c>
      <c r="X4379" s="16">
        <v>127</v>
      </c>
      <c r="Y4379" s="16">
        <v>26</v>
      </c>
      <c r="Z4379" s="16">
        <v>61</v>
      </c>
      <c r="AA4379" s="16">
        <v>284</v>
      </c>
      <c r="AB4379" s="16">
        <v>215</v>
      </c>
      <c r="AC4379" s="24" t="s">
        <v>8099</v>
      </c>
      <c r="AD4379" s="24" t="s">
        <v>11508</v>
      </c>
    </row>
    <row r="4380" spans="1:30" ht="15" customHeight="1" x14ac:dyDescent="0.25">
      <c r="A4380" s="16" t="s">
        <v>2633</v>
      </c>
      <c r="B4380" s="16" t="s">
        <v>9981</v>
      </c>
      <c r="C4380" s="16" t="s">
        <v>1</v>
      </c>
      <c r="D4380" s="16" t="s">
        <v>302</v>
      </c>
      <c r="E4380" s="16">
        <v>2331871</v>
      </c>
      <c r="F4380" s="16">
        <v>0.98</v>
      </c>
      <c r="G4380" s="16">
        <v>0.8</v>
      </c>
      <c r="H4380" s="16">
        <v>0.85</v>
      </c>
      <c r="I4380" s="16" t="s">
        <v>5331</v>
      </c>
      <c r="J4380" s="16">
        <v>141</v>
      </c>
      <c r="K4380" s="16" t="s">
        <v>9267</v>
      </c>
      <c r="M4380" s="17">
        <v>191.27370441036226</v>
      </c>
      <c r="N4380" s="17">
        <v>299.33093293509103</v>
      </c>
      <c r="O4380" s="17">
        <v>-1.3670228105661</v>
      </c>
      <c r="P4380" s="32">
        <v>2.6319988509253099E-4</v>
      </c>
      <c r="Q4380" s="17">
        <v>-0.23867486118301101</v>
      </c>
      <c r="R4380" s="32">
        <v>0.55012905028998704</v>
      </c>
      <c r="S4380" s="17">
        <v>-0.63821218238269095</v>
      </c>
      <c r="T4380" s="32">
        <v>0.15363476173104801</v>
      </c>
      <c r="U4380" s="16">
        <v>433</v>
      </c>
      <c r="V4380" s="16">
        <v>551</v>
      </c>
      <c r="W4380" s="16">
        <v>27</v>
      </c>
      <c r="X4380" s="16">
        <v>71</v>
      </c>
      <c r="Y4380" s="16">
        <v>139</v>
      </c>
      <c r="Z4380" s="16">
        <v>275</v>
      </c>
      <c r="AA4380" s="16">
        <v>257</v>
      </c>
      <c r="AB4380" s="16">
        <v>169</v>
      </c>
      <c r="AC4380" s="24" t="s">
        <v>0</v>
      </c>
      <c r="AD4380" s="24" t="s">
        <v>12765</v>
      </c>
    </row>
    <row r="4381" spans="1:30" ht="15" customHeight="1" x14ac:dyDescent="0.25">
      <c r="A4381" s="16" t="s">
        <v>2560</v>
      </c>
      <c r="B4381" s="16" t="s">
        <v>9981</v>
      </c>
      <c r="C4381" s="16" t="s">
        <v>596</v>
      </c>
      <c r="D4381" s="16" t="s">
        <v>302</v>
      </c>
      <c r="E4381" s="16">
        <v>2232293</v>
      </c>
      <c r="F4381" s="16">
        <v>0.97</v>
      </c>
      <c r="G4381" s="16">
        <v>0.98</v>
      </c>
      <c r="H4381" s="16">
        <v>0.97</v>
      </c>
      <c r="I4381" s="16" t="s">
        <v>5327</v>
      </c>
      <c r="J4381" s="16">
        <v>287</v>
      </c>
      <c r="K4381" s="16" t="s">
        <v>7393</v>
      </c>
      <c r="M4381" s="17">
        <v>190.65358115734128</v>
      </c>
      <c r="N4381" s="17">
        <v>299.18937649883901</v>
      </c>
      <c r="O4381" s="17">
        <v>0.45983549520356298</v>
      </c>
      <c r="P4381" s="32">
        <v>0.13698413174794</v>
      </c>
      <c r="Q4381" s="17">
        <v>-1.5228742901729599</v>
      </c>
      <c r="R4381" s="32">
        <v>2.4510254444053699E-6</v>
      </c>
      <c r="S4381" s="17">
        <v>0.27446580421128902</v>
      </c>
      <c r="T4381" s="32">
        <v>0.51554220203221002</v>
      </c>
      <c r="U4381" s="16">
        <v>337</v>
      </c>
      <c r="V4381" s="16">
        <v>379</v>
      </c>
      <c r="W4381" s="16">
        <v>109</v>
      </c>
      <c r="X4381" s="16">
        <v>130</v>
      </c>
      <c r="Y4381" s="16">
        <v>58</v>
      </c>
      <c r="Z4381" s="16">
        <v>62</v>
      </c>
      <c r="AA4381" s="16">
        <v>463</v>
      </c>
      <c r="AB4381" s="16">
        <v>176</v>
      </c>
      <c r="AC4381" s="24" t="s">
        <v>50</v>
      </c>
      <c r="AD4381" s="24" t="s">
        <v>7392</v>
      </c>
    </row>
    <row r="4382" spans="1:30" ht="15" customHeight="1" x14ac:dyDescent="0.25">
      <c r="A4382" s="16" t="s">
        <v>2337</v>
      </c>
      <c r="B4382" s="16" t="s">
        <v>9981</v>
      </c>
      <c r="C4382" s="16" t="s">
        <v>4</v>
      </c>
      <c r="D4382" s="16" t="s">
        <v>302</v>
      </c>
      <c r="E4382" s="16">
        <v>1944738</v>
      </c>
      <c r="F4382" s="16">
        <v>1</v>
      </c>
      <c r="G4382" s="16">
        <v>1</v>
      </c>
      <c r="H4382" s="16">
        <v>0.94</v>
      </c>
      <c r="I4382" s="16" t="s">
        <v>5327</v>
      </c>
      <c r="J4382" s="16">
        <v>994</v>
      </c>
      <c r="K4382" s="16" t="s">
        <v>5878</v>
      </c>
      <c r="M4382" s="17">
        <v>196.61297249699697</v>
      </c>
      <c r="N4382" s="17">
        <v>298.923340407598</v>
      </c>
      <c r="O4382" s="17">
        <v>-2.4699483377389702</v>
      </c>
      <c r="P4382" s="32">
        <v>2.0220320558375501E-12</v>
      </c>
      <c r="Q4382" s="17">
        <v>-0.60472549069683801</v>
      </c>
      <c r="R4382" s="32">
        <v>4.7621906457268097E-2</v>
      </c>
      <c r="S4382" s="17">
        <v>-1.90245185344293E-2</v>
      </c>
      <c r="T4382" s="32">
        <v>0.97018612793290304</v>
      </c>
      <c r="U4382" s="16">
        <v>544</v>
      </c>
      <c r="V4382" s="16">
        <v>485</v>
      </c>
      <c r="W4382" s="16">
        <v>18</v>
      </c>
      <c r="X4382" s="16">
        <v>28</v>
      </c>
      <c r="Y4382" s="16">
        <v>131</v>
      </c>
      <c r="Z4382" s="16">
        <v>200</v>
      </c>
      <c r="AA4382" s="16">
        <v>453</v>
      </c>
      <c r="AB4382" s="16">
        <v>251</v>
      </c>
      <c r="AC4382" s="24" t="s">
        <v>517</v>
      </c>
      <c r="AD4382" s="24" t="s">
        <v>12344</v>
      </c>
    </row>
    <row r="4383" spans="1:30" ht="15" customHeight="1" x14ac:dyDescent="0.25">
      <c r="A4383" s="16" t="s">
        <v>1376</v>
      </c>
      <c r="B4383" s="16" t="s">
        <v>9981</v>
      </c>
      <c r="C4383" s="16" t="s">
        <v>596</v>
      </c>
      <c r="D4383" s="16" t="s">
        <v>302</v>
      </c>
      <c r="E4383" s="16">
        <v>760113</v>
      </c>
      <c r="F4383" s="16">
        <v>1</v>
      </c>
      <c r="G4383" s="16">
        <v>0.99</v>
      </c>
      <c r="H4383" s="16">
        <v>0.99</v>
      </c>
      <c r="I4383" s="16" t="s">
        <v>5327</v>
      </c>
      <c r="J4383" s="16">
        <v>1590</v>
      </c>
      <c r="K4383" s="16" t="s">
        <v>7904</v>
      </c>
      <c r="M4383" s="17">
        <v>206.57081711964136</v>
      </c>
      <c r="N4383" s="17">
        <v>298.47126324337199</v>
      </c>
      <c r="O4383" s="17">
        <v>0.192928199517827</v>
      </c>
      <c r="P4383" s="32">
        <v>0.56078091772018501</v>
      </c>
      <c r="Q4383" s="17">
        <v>1.0483264405849699</v>
      </c>
      <c r="R4383" s="32">
        <v>5.8603816560728601E-4</v>
      </c>
      <c r="S4383" s="17">
        <v>0.77988430887568805</v>
      </c>
      <c r="T4383" s="32">
        <v>2.9284861761400899E-2</v>
      </c>
      <c r="U4383" s="16">
        <v>279</v>
      </c>
      <c r="V4383" s="16">
        <v>238</v>
      </c>
      <c r="W4383" s="16">
        <v>50</v>
      </c>
      <c r="X4383" s="16">
        <v>99</v>
      </c>
      <c r="Y4383" s="16">
        <v>221</v>
      </c>
      <c r="Z4383" s="16">
        <v>299</v>
      </c>
      <c r="AA4383" s="16">
        <v>491</v>
      </c>
      <c r="AB4383" s="16">
        <v>172</v>
      </c>
      <c r="AC4383" s="24" t="s">
        <v>0</v>
      </c>
      <c r="AD4383" s="24" t="s">
        <v>7903</v>
      </c>
    </row>
    <row r="4384" spans="1:30" ht="15" customHeight="1" x14ac:dyDescent="0.25">
      <c r="A4384" s="16" t="s">
        <v>2179</v>
      </c>
      <c r="B4384" s="16" t="s">
        <v>9981</v>
      </c>
      <c r="C4384" s="16" t="s">
        <v>596</v>
      </c>
      <c r="D4384" s="16" t="s">
        <v>302</v>
      </c>
      <c r="E4384" s="16">
        <v>1764282</v>
      </c>
      <c r="F4384" s="16">
        <v>0.86</v>
      </c>
      <c r="G4384" s="16">
        <v>0.87</v>
      </c>
      <c r="H4384" s="16">
        <v>0.65</v>
      </c>
      <c r="I4384" s="16" t="s">
        <v>5327</v>
      </c>
      <c r="J4384" s="16">
        <v>158</v>
      </c>
      <c r="K4384" s="16" t="s">
        <v>7163</v>
      </c>
      <c r="M4384" s="17">
        <v>180.01487227174277</v>
      </c>
      <c r="N4384" s="17">
        <v>298.15989241322302</v>
      </c>
      <c r="O4384" s="17">
        <v>0.236495674263517</v>
      </c>
      <c r="P4384" s="32">
        <v>0.47424498433706003</v>
      </c>
      <c r="Q4384" s="17">
        <v>-1.0257306984989301</v>
      </c>
      <c r="R4384" s="32">
        <v>1.7982131339993399E-3</v>
      </c>
      <c r="S4384" s="17">
        <v>-0.58876450068866504</v>
      </c>
      <c r="T4384" s="32">
        <v>0.13522188551520201</v>
      </c>
      <c r="U4384" s="16">
        <v>378</v>
      </c>
      <c r="V4384" s="16">
        <v>422</v>
      </c>
      <c r="W4384" s="16">
        <v>76</v>
      </c>
      <c r="X4384" s="16">
        <v>164</v>
      </c>
      <c r="Y4384" s="16">
        <v>72</v>
      </c>
      <c r="Z4384" s="16">
        <v>121</v>
      </c>
      <c r="AA4384" s="16">
        <v>245</v>
      </c>
      <c r="AB4384" s="16">
        <v>128</v>
      </c>
      <c r="AC4384" s="24" t="s">
        <v>0</v>
      </c>
      <c r="AD4384" s="24" t="s">
        <v>7162</v>
      </c>
    </row>
    <row r="4385" spans="1:30" ht="15" customHeight="1" x14ac:dyDescent="0.25">
      <c r="A4385" s="16" t="s">
        <v>2295</v>
      </c>
      <c r="B4385" s="16" t="s">
        <v>9981</v>
      </c>
      <c r="C4385" s="16" t="s">
        <v>1</v>
      </c>
      <c r="D4385" s="16" t="s">
        <v>302</v>
      </c>
      <c r="E4385" s="16">
        <v>1901201</v>
      </c>
      <c r="F4385" s="16">
        <v>1</v>
      </c>
      <c r="G4385" s="16">
        <v>0.94</v>
      </c>
      <c r="H4385" s="16">
        <v>0.97</v>
      </c>
      <c r="I4385" s="16" t="s">
        <v>5327</v>
      </c>
      <c r="J4385" s="16">
        <v>25</v>
      </c>
      <c r="K4385" s="16" t="s">
        <v>9134</v>
      </c>
      <c r="M4385" s="17">
        <v>169.99876843567571</v>
      </c>
      <c r="N4385" s="17">
        <v>298.15989241322302</v>
      </c>
      <c r="O4385" s="17">
        <v>1.0207967220321801</v>
      </c>
      <c r="P4385" s="32">
        <v>1.1567564952853001E-3</v>
      </c>
      <c r="Q4385" s="17">
        <v>0.209950621703996</v>
      </c>
      <c r="R4385" s="32">
        <v>0.55652839362095596</v>
      </c>
      <c r="S4385" s="17">
        <v>-0.944310888587099</v>
      </c>
      <c r="T4385" s="32">
        <v>1.33622825359069E-2</v>
      </c>
      <c r="U4385" s="16">
        <v>227</v>
      </c>
      <c r="V4385" s="16">
        <v>307</v>
      </c>
      <c r="W4385" s="16">
        <v>105</v>
      </c>
      <c r="X4385" s="16">
        <v>164</v>
      </c>
      <c r="Y4385" s="16">
        <v>117</v>
      </c>
      <c r="Z4385" s="16">
        <v>186</v>
      </c>
      <c r="AA4385" s="16">
        <v>128</v>
      </c>
      <c r="AB4385" s="16">
        <v>67</v>
      </c>
      <c r="AC4385" s="24" t="s">
        <v>0</v>
      </c>
      <c r="AD4385" s="24" t="s">
        <v>12287</v>
      </c>
    </row>
    <row r="4386" spans="1:30" ht="15" customHeight="1" x14ac:dyDescent="0.25">
      <c r="A4386" s="16" t="s">
        <v>2128</v>
      </c>
      <c r="B4386" s="16" t="s">
        <v>9981</v>
      </c>
      <c r="C4386" s="16" t="s">
        <v>1</v>
      </c>
      <c r="D4386" s="16" t="s">
        <v>302</v>
      </c>
      <c r="E4386" s="16">
        <v>1698782</v>
      </c>
      <c r="F4386" s="16">
        <v>1</v>
      </c>
      <c r="G4386" s="16">
        <v>1</v>
      </c>
      <c r="H4386" s="16">
        <v>1</v>
      </c>
      <c r="I4386" s="16" t="s">
        <v>5331</v>
      </c>
      <c r="J4386" s="16">
        <v>970</v>
      </c>
      <c r="K4386" s="16" t="s">
        <v>9074</v>
      </c>
      <c r="M4386" s="17">
        <v>229.50928456867001</v>
      </c>
      <c r="N4386" s="17">
        <v>298.04406308262202</v>
      </c>
      <c r="O4386" s="17">
        <v>0.18130698590521499</v>
      </c>
      <c r="P4386" s="32">
        <v>0.54651175263555196</v>
      </c>
      <c r="Q4386" s="17">
        <v>-0.27923178364882401</v>
      </c>
      <c r="R4386" s="32">
        <v>0.36808846045876598</v>
      </c>
      <c r="S4386" s="17">
        <v>0.34725100174370499</v>
      </c>
      <c r="T4386" s="32">
        <v>0.35093260861558301</v>
      </c>
      <c r="U4386" s="16">
        <v>397</v>
      </c>
      <c r="V4386" s="16">
        <v>405</v>
      </c>
      <c r="W4386" s="16">
        <v>95</v>
      </c>
      <c r="X4386" s="16">
        <v>128</v>
      </c>
      <c r="Y4386" s="16">
        <v>157</v>
      </c>
      <c r="Z4386" s="16">
        <v>160</v>
      </c>
      <c r="AA4386" s="16">
        <v>536</v>
      </c>
      <c r="AB4386" s="16">
        <v>212</v>
      </c>
      <c r="AC4386" s="24" t="s">
        <v>0</v>
      </c>
      <c r="AD4386" s="24" t="s">
        <v>12050</v>
      </c>
    </row>
    <row r="4387" spans="1:30" ht="15" customHeight="1" x14ac:dyDescent="0.25">
      <c r="A4387" s="16" t="s">
        <v>1202</v>
      </c>
      <c r="B4387" s="16" t="s">
        <v>9981</v>
      </c>
      <c r="C4387" s="16" t="s">
        <v>1</v>
      </c>
      <c r="D4387" s="16" t="s">
        <v>302</v>
      </c>
      <c r="E4387" s="16">
        <v>523600</v>
      </c>
      <c r="F4387" s="16">
        <v>1</v>
      </c>
      <c r="G4387" s="16">
        <v>0.93</v>
      </c>
      <c r="H4387" s="16">
        <v>0.72</v>
      </c>
      <c r="I4387" s="16" t="s">
        <v>5331</v>
      </c>
      <c r="J4387" s="16">
        <v>434</v>
      </c>
      <c r="K4387" s="16" t="s">
        <v>9484</v>
      </c>
      <c r="M4387" s="17">
        <v>236.26899671061577</v>
      </c>
      <c r="N4387" s="17">
        <v>297.47303159372899</v>
      </c>
      <c r="O4387" s="17">
        <v>0.40262576880873602</v>
      </c>
      <c r="P4387" s="32">
        <v>0.19237411663743101</v>
      </c>
      <c r="Q4387" s="17">
        <v>0.50269599835154499</v>
      </c>
      <c r="R4387" s="32">
        <v>0.10614171869474701</v>
      </c>
      <c r="S4387" s="17">
        <v>3.3156967565991499E-2</v>
      </c>
      <c r="T4387" s="32">
        <v>0.94955635177197295</v>
      </c>
      <c r="U4387" s="16">
        <v>300</v>
      </c>
      <c r="V4387" s="16">
        <v>433</v>
      </c>
      <c r="W4387" s="16">
        <v>103</v>
      </c>
      <c r="X4387" s="16">
        <v>134</v>
      </c>
      <c r="Y4387" s="16">
        <v>209</v>
      </c>
      <c r="Z4387" s="16">
        <v>298</v>
      </c>
      <c r="AA4387" s="16">
        <v>384</v>
      </c>
      <c r="AB4387" s="16">
        <v>161</v>
      </c>
      <c r="AC4387" s="24" t="s">
        <v>0</v>
      </c>
      <c r="AD4387" s="24" t="s">
        <v>10658</v>
      </c>
    </row>
    <row r="4388" spans="1:30" ht="15" customHeight="1" x14ac:dyDescent="0.25">
      <c r="A4388" s="16" t="s">
        <v>966</v>
      </c>
      <c r="B4388" s="16" t="s">
        <v>9981</v>
      </c>
      <c r="C4388" s="16" t="s">
        <v>1</v>
      </c>
      <c r="D4388" s="16" t="s">
        <v>302</v>
      </c>
      <c r="E4388" s="16">
        <v>253578</v>
      </c>
      <c r="F4388" s="16">
        <v>1</v>
      </c>
      <c r="G4388" s="16">
        <v>0.97</v>
      </c>
      <c r="H4388" s="16">
        <v>0.93</v>
      </c>
      <c r="I4388" s="16" t="s">
        <v>5498</v>
      </c>
      <c r="J4388" s="16">
        <v>137</v>
      </c>
      <c r="K4388" s="16" t="s">
        <v>9320</v>
      </c>
      <c r="M4388" s="17">
        <v>161.99981885855652</v>
      </c>
      <c r="N4388" s="17">
        <v>297.15793160706801</v>
      </c>
      <c r="O4388" s="17">
        <v>-2.14347119562981</v>
      </c>
      <c r="P4388" s="32">
        <v>4.6230445734783702E-8</v>
      </c>
      <c r="Q4388" s="17">
        <v>-0.14386464229902299</v>
      </c>
      <c r="R4388" s="32">
        <v>0.71871458002013699</v>
      </c>
      <c r="S4388" s="17">
        <v>-0.67187837758142499</v>
      </c>
      <c r="T4388" s="32">
        <v>0.119085865188995</v>
      </c>
      <c r="U4388" s="16">
        <v>321</v>
      </c>
      <c r="V4388" s="16">
        <v>547</v>
      </c>
      <c r="W4388" s="16">
        <v>18</v>
      </c>
      <c r="X4388" s="16">
        <v>31</v>
      </c>
      <c r="Y4388" s="16">
        <v>182</v>
      </c>
      <c r="Z4388" s="16">
        <v>196</v>
      </c>
      <c r="AA4388" s="16">
        <v>281</v>
      </c>
      <c r="AB4388" s="16">
        <v>116</v>
      </c>
      <c r="AC4388" s="24" t="s">
        <v>0</v>
      </c>
      <c r="AD4388" s="24" t="s">
        <v>10313</v>
      </c>
    </row>
    <row r="4389" spans="1:30" ht="15" customHeight="1" x14ac:dyDescent="0.25">
      <c r="A4389" s="16" t="s">
        <v>3747</v>
      </c>
      <c r="B4389" s="16" t="s">
        <v>9981</v>
      </c>
      <c r="C4389" s="16" t="s">
        <v>1</v>
      </c>
      <c r="D4389" s="16" t="s">
        <v>598</v>
      </c>
      <c r="E4389" s="16">
        <v>937560</v>
      </c>
      <c r="F4389" s="16">
        <v>0.98</v>
      </c>
      <c r="G4389" s="16">
        <v>1</v>
      </c>
      <c r="H4389" s="16">
        <v>0.94</v>
      </c>
      <c r="I4389" s="16" t="s">
        <v>5331</v>
      </c>
      <c r="J4389" s="16">
        <v>86</v>
      </c>
      <c r="K4389" s="16" t="s">
        <v>8829</v>
      </c>
      <c r="M4389" s="17">
        <v>176.76364777550009</v>
      </c>
      <c r="N4389" s="17">
        <v>296.47479994408502</v>
      </c>
      <c r="O4389" s="17">
        <v>-0.99307994469734995</v>
      </c>
      <c r="P4389" s="32">
        <v>2.86089550807381E-3</v>
      </c>
      <c r="Q4389" s="17">
        <v>0.59648360940530998</v>
      </c>
      <c r="R4389" s="32">
        <v>5.47544321663158E-2</v>
      </c>
      <c r="S4389" s="17">
        <v>8.3071448517537505E-2</v>
      </c>
      <c r="T4389" s="32">
        <v>0.86489937839022302</v>
      </c>
      <c r="U4389" s="16">
        <v>334</v>
      </c>
      <c r="V4389" s="16">
        <v>308</v>
      </c>
      <c r="W4389" s="16">
        <v>31</v>
      </c>
      <c r="X4389" s="16">
        <v>49</v>
      </c>
      <c r="Y4389" s="16">
        <v>180</v>
      </c>
      <c r="Z4389" s="16">
        <v>297</v>
      </c>
      <c r="AA4389" s="16">
        <v>316</v>
      </c>
      <c r="AB4389" s="16">
        <v>162</v>
      </c>
      <c r="AC4389" s="24" t="s">
        <v>8828</v>
      </c>
      <c r="AD4389" s="24" t="s">
        <v>11125</v>
      </c>
    </row>
    <row r="4390" spans="1:30" ht="15" customHeight="1" x14ac:dyDescent="0.25">
      <c r="A4390" s="16" t="s">
        <v>5083</v>
      </c>
      <c r="B4390" s="16" t="s">
        <v>9981</v>
      </c>
      <c r="C4390" s="16" t="s">
        <v>596</v>
      </c>
      <c r="D4390" s="16" t="s">
        <v>598</v>
      </c>
      <c r="E4390" s="16">
        <v>2397408</v>
      </c>
      <c r="F4390" s="16">
        <v>1</v>
      </c>
      <c r="G4390" s="16">
        <v>1</v>
      </c>
      <c r="H4390" s="16">
        <v>1</v>
      </c>
      <c r="I4390" s="16" t="s">
        <v>5327</v>
      </c>
      <c r="J4390" s="16">
        <v>1085</v>
      </c>
      <c r="K4390" s="16" t="s">
        <v>6156</v>
      </c>
      <c r="M4390" s="17">
        <v>222.86143133449875</v>
      </c>
      <c r="N4390" s="17">
        <v>296.44451983371198</v>
      </c>
      <c r="O4390" s="17">
        <v>0.68019472895298205</v>
      </c>
      <c r="P4390" s="32">
        <v>2.5310158710228198E-2</v>
      </c>
      <c r="Q4390" s="17">
        <v>0.46064266685772198</v>
      </c>
      <c r="R4390" s="32">
        <v>0.143827328391191</v>
      </c>
      <c r="S4390" s="17">
        <v>0.31372656353890999</v>
      </c>
      <c r="T4390" s="32">
        <v>0.44447274807717402</v>
      </c>
      <c r="U4390" s="16">
        <v>276</v>
      </c>
      <c r="V4390" s="16">
        <v>355</v>
      </c>
      <c r="W4390" s="16">
        <v>108</v>
      </c>
      <c r="X4390" s="16">
        <v>139</v>
      </c>
      <c r="Y4390" s="16">
        <v>165</v>
      </c>
      <c r="Z4390" s="16">
        <v>261</v>
      </c>
      <c r="AA4390" s="16">
        <v>416</v>
      </c>
      <c r="AB4390" s="16">
        <v>161</v>
      </c>
      <c r="AC4390" s="24" t="s">
        <v>0</v>
      </c>
      <c r="AD4390" s="24" t="s">
        <v>6155</v>
      </c>
    </row>
    <row r="4391" spans="1:30" ht="15" customHeight="1" x14ac:dyDescent="0.25">
      <c r="A4391" s="16" t="s">
        <v>2971</v>
      </c>
      <c r="B4391" s="16" t="s">
        <v>9981</v>
      </c>
      <c r="C4391" s="16" t="s">
        <v>4</v>
      </c>
      <c r="D4391" s="16" t="s">
        <v>598</v>
      </c>
      <c r="E4391" s="16">
        <v>59983</v>
      </c>
      <c r="F4391" s="16">
        <v>1</v>
      </c>
      <c r="G4391" s="16">
        <v>1</v>
      </c>
      <c r="H4391" s="16">
        <v>1</v>
      </c>
      <c r="I4391" s="16" t="s">
        <v>5327</v>
      </c>
      <c r="J4391" s="16">
        <v>348</v>
      </c>
      <c r="K4391" s="16" t="s">
        <v>9692</v>
      </c>
      <c r="M4391" s="17">
        <v>131.70729692520592</v>
      </c>
      <c r="N4391" s="17">
        <v>296.37590601313002</v>
      </c>
      <c r="O4391" s="17">
        <v>-1.3751029183894199</v>
      </c>
      <c r="P4391" s="32">
        <v>2.4115141803031099E-4</v>
      </c>
      <c r="Q4391" s="17">
        <v>-2.4682197407828999</v>
      </c>
      <c r="R4391" s="32">
        <v>1.03573690138947E-10</v>
      </c>
      <c r="S4391" s="17">
        <v>0.70206422608024999</v>
      </c>
      <c r="T4391" s="32">
        <v>8.1496603431967699E-2</v>
      </c>
      <c r="U4391" s="16">
        <v>273</v>
      </c>
      <c r="V4391" s="16">
        <v>337</v>
      </c>
      <c r="W4391" s="16">
        <v>24</v>
      </c>
      <c r="X4391" s="16">
        <v>34</v>
      </c>
      <c r="Y4391" s="16">
        <v>27</v>
      </c>
      <c r="Z4391" s="16">
        <v>26</v>
      </c>
      <c r="AA4391" s="16">
        <v>533</v>
      </c>
      <c r="AB4391" s="16">
        <v>201</v>
      </c>
      <c r="AC4391" s="24" t="s">
        <v>0</v>
      </c>
      <c r="AD4391" s="24" t="s">
        <v>10065</v>
      </c>
    </row>
    <row r="4392" spans="1:30" ht="15" customHeight="1" x14ac:dyDescent="0.25">
      <c r="A4392" s="16" t="s">
        <v>1517</v>
      </c>
      <c r="B4392" s="16" t="s">
        <v>9981</v>
      </c>
      <c r="C4392" s="16" t="s">
        <v>596</v>
      </c>
      <c r="D4392" s="16" t="s">
        <v>302</v>
      </c>
      <c r="E4392" s="16">
        <v>940979</v>
      </c>
      <c r="F4392" s="16">
        <v>0.97</v>
      </c>
      <c r="G4392" s="16">
        <v>0.96</v>
      </c>
      <c r="H4392" s="16">
        <v>0.83</v>
      </c>
      <c r="I4392" s="16" t="s">
        <v>5327</v>
      </c>
      <c r="J4392" s="16">
        <v>1258</v>
      </c>
      <c r="K4392" s="16" t="s">
        <v>7984</v>
      </c>
      <c r="M4392" s="17">
        <v>205.77550935389235</v>
      </c>
      <c r="N4392" s="17">
        <v>296.34184428875199</v>
      </c>
      <c r="O4392" s="17">
        <v>0.59299077000401601</v>
      </c>
      <c r="P4392" s="32">
        <v>4.2811784200759297E-2</v>
      </c>
      <c r="Q4392" s="17">
        <v>0.22294139018176301</v>
      </c>
      <c r="R4392" s="32">
        <v>0.48305261204202399</v>
      </c>
      <c r="S4392" s="17">
        <v>3.44638095226888E-2</v>
      </c>
      <c r="T4392" s="32">
        <v>0.94636822590742198</v>
      </c>
      <c r="U4392" s="16">
        <v>324</v>
      </c>
      <c r="V4392" s="16">
        <v>325</v>
      </c>
      <c r="W4392" s="16">
        <v>84</v>
      </c>
      <c r="X4392" s="16">
        <v>163</v>
      </c>
      <c r="Y4392" s="16">
        <v>154</v>
      </c>
      <c r="Z4392" s="16">
        <v>215</v>
      </c>
      <c r="AA4392" s="16">
        <v>337</v>
      </c>
      <c r="AB4392" s="16">
        <v>144</v>
      </c>
      <c r="AC4392" s="24" t="s">
        <v>0</v>
      </c>
      <c r="AD4392" s="24" t="s">
        <v>7983</v>
      </c>
    </row>
    <row r="4393" spans="1:30" ht="15" customHeight="1" x14ac:dyDescent="0.25">
      <c r="A4393" s="16" t="s">
        <v>4719</v>
      </c>
      <c r="B4393" s="16" t="s">
        <v>9981</v>
      </c>
      <c r="C4393" s="16" t="s">
        <v>1</v>
      </c>
      <c r="D4393" s="16" t="s">
        <v>598</v>
      </c>
      <c r="E4393" s="16">
        <v>1996263</v>
      </c>
      <c r="F4393" s="16">
        <v>1</v>
      </c>
      <c r="G4393" s="16">
        <v>0.9</v>
      </c>
      <c r="H4393" s="16">
        <v>1</v>
      </c>
      <c r="I4393" s="16" t="s">
        <v>5327</v>
      </c>
      <c r="J4393" s="16">
        <v>86</v>
      </c>
      <c r="K4393" s="16" t="s">
        <v>8383</v>
      </c>
      <c r="M4393" s="17">
        <v>157.34616427476641</v>
      </c>
      <c r="N4393" s="17">
        <v>296.24926454284201</v>
      </c>
      <c r="O4393" s="17">
        <v>-3.3214834402632301</v>
      </c>
      <c r="P4393" s="32">
        <v>9.5606586283717401E-14</v>
      </c>
      <c r="Q4393" s="17">
        <v>-0.99553104440839502</v>
      </c>
      <c r="R4393" s="32">
        <v>4.4662866361516104E-3</v>
      </c>
      <c r="S4393" s="17">
        <v>-6.2623717119116795E-2</v>
      </c>
      <c r="T4393" s="32">
        <v>0.91438668629128805</v>
      </c>
      <c r="U4393" s="16">
        <v>550</v>
      </c>
      <c r="V4393" s="16">
        <v>358</v>
      </c>
      <c r="W4393" s="16">
        <v>12</v>
      </c>
      <c r="X4393" s="16">
        <v>10</v>
      </c>
      <c r="Y4393" s="16">
        <v>100</v>
      </c>
      <c r="Z4393" s="16">
        <v>120</v>
      </c>
      <c r="AA4393" s="16">
        <v>401</v>
      </c>
      <c r="AB4393" s="16">
        <v>208</v>
      </c>
      <c r="AC4393" s="24" t="s">
        <v>8382</v>
      </c>
      <c r="AD4393" s="24" t="s">
        <v>12411</v>
      </c>
    </row>
    <row r="4394" spans="1:30" ht="15" customHeight="1" x14ac:dyDescent="0.25">
      <c r="A4394" s="16" t="s">
        <v>3924</v>
      </c>
      <c r="B4394" s="16" t="s">
        <v>9981</v>
      </c>
      <c r="C4394" s="16" t="s">
        <v>1</v>
      </c>
      <c r="D4394" s="16" t="s">
        <v>598</v>
      </c>
      <c r="E4394" s="16">
        <v>1131256</v>
      </c>
      <c r="F4394" s="16">
        <v>1</v>
      </c>
      <c r="G4394" s="16">
        <v>0.83</v>
      </c>
      <c r="H4394" s="16">
        <v>1</v>
      </c>
      <c r="I4394" s="16" t="s">
        <v>5327</v>
      </c>
      <c r="J4394" s="16">
        <v>20</v>
      </c>
      <c r="K4394" s="16" t="s">
        <v>8088</v>
      </c>
      <c r="M4394" s="17">
        <v>199.87883080367948</v>
      </c>
      <c r="N4394" s="17">
        <v>295.47656829444202</v>
      </c>
      <c r="O4394" s="17">
        <v>-2.3335622101328499</v>
      </c>
      <c r="P4394" s="32">
        <v>4.6760135117744E-9</v>
      </c>
      <c r="Q4394" s="17">
        <v>-9.0568719814245302E-2</v>
      </c>
      <c r="R4394" s="32">
        <v>0.82610466523856096</v>
      </c>
      <c r="S4394" s="17">
        <v>-0.230959720570275</v>
      </c>
      <c r="T4394" s="32">
        <v>0.65286470909329997</v>
      </c>
      <c r="U4394" s="16">
        <v>535</v>
      </c>
      <c r="V4394" s="16">
        <v>452</v>
      </c>
      <c r="W4394" s="16">
        <v>21</v>
      </c>
      <c r="X4394" s="16">
        <v>27</v>
      </c>
      <c r="Y4394" s="16">
        <v>162</v>
      </c>
      <c r="Z4394" s="16">
        <v>296</v>
      </c>
      <c r="AA4394" s="16">
        <v>293</v>
      </c>
      <c r="AB4394" s="16">
        <v>248</v>
      </c>
      <c r="AC4394" s="24" t="s">
        <v>189</v>
      </c>
      <c r="AD4394" s="24" t="s">
        <v>11368</v>
      </c>
    </row>
    <row r="4395" spans="1:30" ht="15" customHeight="1" x14ac:dyDescent="0.25">
      <c r="A4395" s="16" t="s">
        <v>5006</v>
      </c>
      <c r="B4395" s="16" t="s">
        <v>9981</v>
      </c>
      <c r="C4395" s="16" t="s">
        <v>1</v>
      </c>
      <c r="D4395" s="16" t="s">
        <v>598</v>
      </c>
      <c r="E4395" s="16">
        <v>2320317</v>
      </c>
      <c r="F4395" s="16">
        <v>0.88</v>
      </c>
      <c r="G4395" s="16">
        <v>0.9</v>
      </c>
      <c r="H4395" s="16">
        <v>1</v>
      </c>
      <c r="I4395" s="16" t="s">
        <v>5331</v>
      </c>
      <c r="J4395" s="16">
        <v>20</v>
      </c>
      <c r="K4395" s="16" t="s">
        <v>8492</v>
      </c>
      <c r="M4395" s="17">
        <v>119.47495475232384</v>
      </c>
      <c r="N4395" s="17">
        <v>295.35055147842399</v>
      </c>
      <c r="O4395" s="17">
        <v>-2.6724172943059301</v>
      </c>
      <c r="P4395" s="32">
        <v>2.1446119908903801E-8</v>
      </c>
      <c r="Q4395" s="17">
        <v>-0.836760982101731</v>
      </c>
      <c r="R4395" s="32">
        <v>2.9621691887705599E-2</v>
      </c>
      <c r="S4395" s="17">
        <v>0.78861008013751399</v>
      </c>
      <c r="T4395" s="32">
        <v>6.8065959945623603E-2</v>
      </c>
      <c r="U4395" s="16">
        <v>272</v>
      </c>
      <c r="V4395" s="16">
        <v>240</v>
      </c>
      <c r="W4395" s="16">
        <v>7</v>
      </c>
      <c r="X4395" s="16">
        <v>13</v>
      </c>
      <c r="Y4395" s="16">
        <v>61</v>
      </c>
      <c r="Z4395" s="16">
        <v>78</v>
      </c>
      <c r="AA4395" s="16">
        <v>334</v>
      </c>
      <c r="AB4395" s="16">
        <v>248</v>
      </c>
      <c r="AC4395" s="24" t="s">
        <v>8491</v>
      </c>
      <c r="AD4395" s="24" t="s">
        <v>12752</v>
      </c>
    </row>
    <row r="4396" spans="1:30" ht="15" customHeight="1" x14ac:dyDescent="0.25">
      <c r="A4396" s="16" t="s">
        <v>1604</v>
      </c>
      <c r="B4396" s="16" t="s">
        <v>9981</v>
      </c>
      <c r="C4396" s="16" t="s">
        <v>1</v>
      </c>
      <c r="D4396" s="16" t="s">
        <v>302</v>
      </c>
      <c r="E4396" s="16">
        <v>1042737</v>
      </c>
      <c r="F4396" s="16">
        <v>1</v>
      </c>
      <c r="G4396" s="16">
        <v>1</v>
      </c>
      <c r="H4396" s="16">
        <v>0.73</v>
      </c>
      <c r="I4396" s="16" t="s">
        <v>5331</v>
      </c>
      <c r="J4396" s="16">
        <v>193</v>
      </c>
      <c r="K4396" s="16" t="s">
        <v>8864</v>
      </c>
      <c r="M4396" s="17">
        <v>184.40489368931634</v>
      </c>
      <c r="N4396" s="17">
        <v>294.707748943637</v>
      </c>
      <c r="O4396" s="17">
        <v>8.1663716321083296E-2</v>
      </c>
      <c r="P4396" s="32">
        <v>0.82134612689190201</v>
      </c>
      <c r="Q4396" s="17">
        <v>-1.31227092668408</v>
      </c>
      <c r="R4396" s="32">
        <v>1.72151205612722E-4</v>
      </c>
      <c r="S4396" s="17">
        <v>0.60542873942267705</v>
      </c>
      <c r="T4396" s="32">
        <v>0.13755178317754299</v>
      </c>
      <c r="U4396" s="16">
        <v>429</v>
      </c>
      <c r="V4396" s="16">
        <v>256</v>
      </c>
      <c r="W4396" s="16">
        <v>77</v>
      </c>
      <c r="X4396" s="16">
        <v>100</v>
      </c>
      <c r="Y4396" s="16">
        <v>62</v>
      </c>
      <c r="Z4396" s="16">
        <v>71</v>
      </c>
      <c r="AA4396" s="16">
        <v>530</v>
      </c>
      <c r="AB4396" s="16">
        <v>225</v>
      </c>
      <c r="AC4396" s="24" t="s">
        <v>0</v>
      </c>
      <c r="AD4396" s="24" t="s">
        <v>11259</v>
      </c>
    </row>
    <row r="4397" spans="1:30" ht="15" customHeight="1" x14ac:dyDescent="0.25">
      <c r="A4397" s="16" t="s">
        <v>2938</v>
      </c>
      <c r="B4397" s="16" t="s">
        <v>5431</v>
      </c>
      <c r="C4397" s="16" t="s">
        <v>1</v>
      </c>
      <c r="D4397" s="16" t="s">
        <v>598</v>
      </c>
      <c r="E4397" s="16">
        <v>27598</v>
      </c>
      <c r="F4397" s="16">
        <v>1</v>
      </c>
      <c r="G4397" s="16">
        <v>0.98</v>
      </c>
      <c r="H4397" s="16">
        <v>1</v>
      </c>
      <c r="I4397" s="48" t="s">
        <v>5331</v>
      </c>
      <c r="J4397" s="16">
        <v>408</v>
      </c>
      <c r="K4397" s="16" t="s">
        <v>7598</v>
      </c>
      <c r="M4397" s="17">
        <v>180.6860307021104</v>
      </c>
      <c r="N4397" s="17">
        <v>294.60406040230498</v>
      </c>
      <c r="O4397" s="17">
        <v>-1.1733998986960801</v>
      </c>
      <c r="P4397" s="32">
        <v>1.42436197255753E-3</v>
      </c>
      <c r="Q4397" s="17">
        <v>0.55109192564968901</v>
      </c>
      <c r="R4397" s="32">
        <v>0.118399137855825</v>
      </c>
      <c r="S4397" s="17">
        <v>-5.9986321865957301E-2</v>
      </c>
      <c r="T4397" s="32">
        <v>0.91949416036626097</v>
      </c>
      <c r="U4397" s="16">
        <v>410</v>
      </c>
      <c r="V4397" s="16">
        <v>283</v>
      </c>
      <c r="W4397" s="16">
        <v>20</v>
      </c>
      <c r="X4397" s="16">
        <v>59</v>
      </c>
      <c r="Y4397" s="16">
        <v>233</v>
      </c>
      <c r="Z4397" s="16">
        <v>255</v>
      </c>
      <c r="AA4397" s="16">
        <v>319</v>
      </c>
      <c r="AB4397" s="16">
        <v>153</v>
      </c>
      <c r="AC4397" s="24" t="s">
        <v>7597</v>
      </c>
      <c r="AD4397" s="24" t="s">
        <v>13177</v>
      </c>
    </row>
    <row r="4398" spans="1:30" ht="15" customHeight="1" x14ac:dyDescent="0.25">
      <c r="A4398" s="16" t="s">
        <v>1210</v>
      </c>
      <c r="B4398" s="16" t="s">
        <v>9981</v>
      </c>
      <c r="C4398" s="16" t="s">
        <v>4</v>
      </c>
      <c r="D4398" s="16" t="s">
        <v>302</v>
      </c>
      <c r="E4398" s="16">
        <v>532720</v>
      </c>
      <c r="F4398" s="16">
        <v>0.99</v>
      </c>
      <c r="G4398" s="16">
        <v>0.96</v>
      </c>
      <c r="H4398" s="16">
        <v>0.98</v>
      </c>
      <c r="I4398" s="16" t="s">
        <v>5331</v>
      </c>
      <c r="J4398" s="16">
        <v>269</v>
      </c>
      <c r="K4398" s="16" t="s">
        <v>9743</v>
      </c>
      <c r="M4398" s="17">
        <v>191.39262566560726</v>
      </c>
      <c r="N4398" s="17">
        <v>294.47833664479901</v>
      </c>
      <c r="O4398" s="17">
        <v>0.25331224961881899</v>
      </c>
      <c r="P4398" s="32">
        <v>0.49208054863774098</v>
      </c>
      <c r="Q4398" s="17">
        <v>1.0944591588210399</v>
      </c>
      <c r="R4398" s="32">
        <v>1.51155291109013E-3</v>
      </c>
      <c r="S4398" s="17">
        <v>0.72575721353471101</v>
      </c>
      <c r="T4398" s="32">
        <v>8.0294645120988398E-2</v>
      </c>
      <c r="U4398" s="16">
        <v>212</v>
      </c>
      <c r="V4398" s="16">
        <v>261</v>
      </c>
      <c r="W4398" s="16">
        <v>68</v>
      </c>
      <c r="X4398" s="16">
        <v>67</v>
      </c>
      <c r="Y4398" s="16">
        <v>199</v>
      </c>
      <c r="Z4398" s="16">
        <v>295</v>
      </c>
      <c r="AA4398" s="16">
        <v>463</v>
      </c>
      <c r="AB4398" s="16">
        <v>137</v>
      </c>
      <c r="AC4398" s="24" t="s">
        <v>0</v>
      </c>
      <c r="AD4398" s="24" t="s">
        <v>10669</v>
      </c>
    </row>
    <row r="4399" spans="1:30" ht="15" customHeight="1" x14ac:dyDescent="0.25">
      <c r="A4399" s="16" t="s">
        <v>4869</v>
      </c>
      <c r="B4399" s="16" t="s">
        <v>9981</v>
      </c>
      <c r="C4399" s="16" t="s">
        <v>596</v>
      </c>
      <c r="D4399" s="16" t="s">
        <v>598</v>
      </c>
      <c r="E4399" s="16">
        <v>2168257</v>
      </c>
      <c r="F4399" s="16">
        <v>0.84</v>
      </c>
      <c r="G4399" s="16">
        <v>0.86</v>
      </c>
      <c r="H4399" s="16">
        <v>1</v>
      </c>
      <c r="I4399" s="16" t="s">
        <v>5331</v>
      </c>
      <c r="J4399" s="16">
        <v>1471</v>
      </c>
      <c r="K4399" s="16" t="s">
        <v>6000</v>
      </c>
      <c r="M4399" s="17">
        <v>184.16892559107055</v>
      </c>
      <c r="N4399" s="17">
        <v>294.47833664479901</v>
      </c>
      <c r="O4399" s="17">
        <v>-2.2366314346640701</v>
      </c>
      <c r="P4399" s="32">
        <v>4.9013860253677502E-9</v>
      </c>
      <c r="Q4399" s="17">
        <v>0.57492724005167195</v>
      </c>
      <c r="R4399" s="32">
        <v>7.6185100715582696E-2</v>
      </c>
      <c r="S4399" s="17">
        <v>8.9133267038837394E-2</v>
      </c>
      <c r="T4399" s="32">
        <v>0.85974323988933099</v>
      </c>
      <c r="U4399" s="16">
        <v>435</v>
      </c>
      <c r="V4399" s="16">
        <v>289</v>
      </c>
      <c r="W4399" s="16">
        <v>15</v>
      </c>
      <c r="X4399" s="16">
        <v>23</v>
      </c>
      <c r="Y4399" s="16">
        <v>228</v>
      </c>
      <c r="Z4399" s="16">
        <v>295</v>
      </c>
      <c r="AA4399" s="16">
        <v>376</v>
      </c>
      <c r="AB4399" s="16">
        <v>174</v>
      </c>
      <c r="AC4399" s="24" t="s">
        <v>5999</v>
      </c>
      <c r="AD4399" s="24" t="s">
        <v>6002</v>
      </c>
    </row>
    <row r="4400" spans="1:30" ht="15" customHeight="1" x14ac:dyDescent="0.25">
      <c r="A4400" s="16" t="s">
        <v>5297</v>
      </c>
      <c r="B4400" s="16" t="s">
        <v>9981</v>
      </c>
      <c r="C4400" s="16" t="s">
        <v>596</v>
      </c>
      <c r="D4400" s="16" t="s">
        <v>598</v>
      </c>
      <c r="E4400" s="16">
        <v>2645802</v>
      </c>
      <c r="F4400" s="16">
        <v>0.83</v>
      </c>
      <c r="G4400" s="16">
        <v>0.82</v>
      </c>
      <c r="H4400" s="16">
        <v>1</v>
      </c>
      <c r="I4400" s="16" t="s">
        <v>5327</v>
      </c>
      <c r="J4400" s="16">
        <v>1039</v>
      </c>
      <c r="K4400" s="16" t="s">
        <v>6330</v>
      </c>
      <c r="M4400" s="17">
        <v>182.09832706177275</v>
      </c>
      <c r="N4400" s="17">
        <v>294.15169658714001</v>
      </c>
      <c r="O4400" s="17">
        <v>-1.4532362093262099</v>
      </c>
      <c r="P4400" s="32">
        <v>2.9816310083658298E-5</v>
      </c>
      <c r="Q4400" s="17">
        <v>-4.8487552950133798E-3</v>
      </c>
      <c r="R4400" s="32">
        <v>0.98925780711901901</v>
      </c>
      <c r="S4400" s="17">
        <v>0.387477524557718</v>
      </c>
      <c r="T4400" s="32">
        <v>0.34563106502298402</v>
      </c>
      <c r="U4400" s="16">
        <v>387</v>
      </c>
      <c r="V4400" s="16">
        <v>348</v>
      </c>
      <c r="W4400" s="16">
        <v>28</v>
      </c>
      <c r="X4400" s="16">
        <v>38</v>
      </c>
      <c r="Y4400" s="16">
        <v>135</v>
      </c>
      <c r="Z4400" s="16">
        <v>225</v>
      </c>
      <c r="AA4400" s="16">
        <v>529</v>
      </c>
      <c r="AB4400" s="16">
        <v>188</v>
      </c>
      <c r="AC4400" s="24" t="s">
        <v>5576</v>
      </c>
      <c r="AD4400" s="24" t="s">
        <v>6329</v>
      </c>
    </row>
    <row r="4401" spans="1:30" ht="15" customHeight="1" x14ac:dyDescent="0.25">
      <c r="A4401" s="16" t="s">
        <v>847</v>
      </c>
      <c r="B4401" s="16" t="s">
        <v>9981</v>
      </c>
      <c r="C4401" s="16" t="s">
        <v>1</v>
      </c>
      <c r="D4401" s="16" t="s">
        <v>302</v>
      </c>
      <c r="E4401" s="16">
        <v>122822</v>
      </c>
      <c r="F4401" s="16">
        <v>0.99</v>
      </c>
      <c r="G4401" s="16">
        <v>1</v>
      </c>
      <c r="H4401" s="16">
        <v>0.75</v>
      </c>
      <c r="I4401" s="16" t="s">
        <v>5331</v>
      </c>
      <c r="J4401" s="16">
        <v>46</v>
      </c>
      <c r="K4401" s="16" t="s">
        <v>8931</v>
      </c>
      <c r="M4401" s="17">
        <v>200.07596573338773</v>
      </c>
      <c r="N4401" s="17">
        <v>293.59564423064199</v>
      </c>
      <c r="O4401" s="17">
        <v>0.83367894713943602</v>
      </c>
      <c r="P4401" s="32">
        <v>4.1382439150228698E-3</v>
      </c>
      <c r="Q4401" s="17">
        <v>-9.9781767037048802E-2</v>
      </c>
      <c r="R4401" s="32">
        <v>0.77217800344953402</v>
      </c>
      <c r="S4401" s="17">
        <v>0.91984496384800396</v>
      </c>
      <c r="T4401" s="32">
        <v>4.8981486550236904E-3</v>
      </c>
      <c r="U4401" s="16">
        <v>256</v>
      </c>
      <c r="V4401" s="16">
        <v>272</v>
      </c>
      <c r="W4401" s="16">
        <v>95</v>
      </c>
      <c r="X4401" s="16">
        <v>137</v>
      </c>
      <c r="Y4401" s="16">
        <v>100</v>
      </c>
      <c r="Z4401" s="16">
        <v>140</v>
      </c>
      <c r="AA4401" s="16">
        <v>528</v>
      </c>
      <c r="AB4401" s="16">
        <v>206</v>
      </c>
      <c r="AC4401" s="24" t="s">
        <v>0</v>
      </c>
      <c r="AD4401" s="24" t="s">
        <v>10145</v>
      </c>
    </row>
    <row r="4402" spans="1:30" ht="15" customHeight="1" x14ac:dyDescent="0.25">
      <c r="A4402" s="16" t="s">
        <v>3637</v>
      </c>
      <c r="B4402" s="16" t="s">
        <v>9981</v>
      </c>
      <c r="C4402" s="16" t="s">
        <v>596</v>
      </c>
      <c r="D4402" s="16" t="s">
        <v>598</v>
      </c>
      <c r="E4402" s="16">
        <v>819876</v>
      </c>
      <c r="F4402" s="16">
        <v>0.95</v>
      </c>
      <c r="G4402" s="16">
        <v>0.88</v>
      </c>
      <c r="H4402" s="16">
        <v>1</v>
      </c>
      <c r="I4402" s="16" t="s">
        <v>5327</v>
      </c>
      <c r="J4402" s="16">
        <v>283</v>
      </c>
      <c r="K4402" s="16" t="s">
        <v>6613</v>
      </c>
      <c r="M4402" s="17">
        <v>181.45036566563962</v>
      </c>
      <c r="N4402" s="17">
        <v>293.55608941063502</v>
      </c>
      <c r="O4402" s="17">
        <v>-2.02481753168037</v>
      </c>
      <c r="P4402" s="32">
        <v>2.0521338528118998E-8</v>
      </c>
      <c r="Q4402" s="17">
        <v>-0.50072401385976595</v>
      </c>
      <c r="R4402" s="32">
        <v>0.139233720041436</v>
      </c>
      <c r="S4402" s="17">
        <v>-0.17596677172973699</v>
      </c>
      <c r="T4402" s="32">
        <v>0.71442148797542204</v>
      </c>
      <c r="U4402" s="16">
        <v>545</v>
      </c>
      <c r="V4402" s="16">
        <v>402</v>
      </c>
      <c r="W4402" s="16">
        <v>17</v>
      </c>
      <c r="X4402" s="16">
        <v>42</v>
      </c>
      <c r="Y4402" s="16">
        <v>153</v>
      </c>
      <c r="Z4402" s="16">
        <v>169</v>
      </c>
      <c r="AA4402" s="16">
        <v>374</v>
      </c>
      <c r="AB4402" s="16">
        <v>207</v>
      </c>
      <c r="AC4402" s="24" t="s">
        <v>6612</v>
      </c>
      <c r="AD4402" s="24" t="s">
        <v>6611</v>
      </c>
    </row>
    <row r="4403" spans="1:30" ht="15" customHeight="1" x14ac:dyDescent="0.25">
      <c r="A4403" s="16" t="s">
        <v>619</v>
      </c>
      <c r="B4403" s="16" t="s">
        <v>9981</v>
      </c>
      <c r="C4403" s="16" t="s">
        <v>596</v>
      </c>
      <c r="D4403" s="16" t="s">
        <v>302</v>
      </c>
      <c r="E4403" s="16">
        <v>2255041</v>
      </c>
      <c r="F4403" s="16">
        <v>0.95</v>
      </c>
      <c r="G4403" s="16">
        <v>0.93</v>
      </c>
      <c r="H4403" s="16">
        <v>0.9</v>
      </c>
      <c r="I4403" s="16" t="s">
        <v>5331</v>
      </c>
      <c r="J4403" s="16">
        <v>1946</v>
      </c>
      <c r="K4403" s="16" t="s">
        <v>357</v>
      </c>
      <c r="M4403" s="17">
        <v>136.86382254781577</v>
      </c>
      <c r="N4403" s="17">
        <v>292.70574803980998</v>
      </c>
      <c r="O4403" s="17">
        <v>0.80538122315803695</v>
      </c>
      <c r="P4403" s="32">
        <v>4.2738289131602797E-2</v>
      </c>
      <c r="Q4403" s="17">
        <v>-2.8129565589713099</v>
      </c>
      <c r="R4403" s="32">
        <v>8.1329881304849396E-10</v>
      </c>
      <c r="S4403" s="17">
        <v>1.02522734816028E-2</v>
      </c>
      <c r="T4403" s="32">
        <v>0.98647515986957401</v>
      </c>
      <c r="U4403" s="16">
        <v>248</v>
      </c>
      <c r="V4403" s="16">
        <v>273</v>
      </c>
      <c r="W4403" s="16">
        <v>72</v>
      </c>
      <c r="X4403" s="16">
        <v>161</v>
      </c>
      <c r="Y4403" s="16">
        <v>23</v>
      </c>
      <c r="Z4403" s="16">
        <v>12</v>
      </c>
      <c r="AA4403" s="16">
        <v>318</v>
      </c>
      <c r="AB4403" s="16">
        <v>88</v>
      </c>
      <c r="AC4403" s="24" t="s">
        <v>492</v>
      </c>
      <c r="AD4403" s="24" t="s">
        <v>7410</v>
      </c>
    </row>
    <row r="4404" spans="1:30" ht="15" customHeight="1" x14ac:dyDescent="0.25">
      <c r="A4404" s="16" t="s">
        <v>3297</v>
      </c>
      <c r="B4404" s="16" t="s">
        <v>9981</v>
      </c>
      <c r="C4404" s="16" t="s">
        <v>596</v>
      </c>
      <c r="D4404" s="16" t="s">
        <v>598</v>
      </c>
      <c r="E4404" s="16">
        <v>415221</v>
      </c>
      <c r="F4404" s="16">
        <v>1</v>
      </c>
      <c r="G4404" s="16">
        <v>0.97</v>
      </c>
      <c r="H4404" s="16">
        <v>1</v>
      </c>
      <c r="I4404" s="16" t="s">
        <v>5331</v>
      </c>
      <c r="J4404" s="16">
        <v>590</v>
      </c>
      <c r="K4404" s="16" t="s">
        <v>6424</v>
      </c>
      <c r="M4404" s="17">
        <v>155.15045263909971</v>
      </c>
      <c r="N4404" s="17">
        <v>291.37143480465301</v>
      </c>
      <c r="O4404" s="17">
        <v>-2.1208497247278899</v>
      </c>
      <c r="P4404" s="32">
        <v>3.75771549359233E-8</v>
      </c>
      <c r="Q4404" s="17">
        <v>-1.25947652601808</v>
      </c>
      <c r="R4404" s="32">
        <v>3.2988888201708401E-4</v>
      </c>
      <c r="S4404" s="17">
        <v>0.14551254702740801</v>
      </c>
      <c r="T4404" s="32">
        <v>0.77985582908658702</v>
      </c>
      <c r="U4404" s="16">
        <v>452</v>
      </c>
      <c r="V4404" s="16">
        <v>385</v>
      </c>
      <c r="W4404" s="16">
        <v>13</v>
      </c>
      <c r="X4404" s="16">
        <v>36</v>
      </c>
      <c r="Y4404" s="16">
        <v>72</v>
      </c>
      <c r="Z4404" s="16">
        <v>98</v>
      </c>
      <c r="AA4404" s="16">
        <v>524</v>
      </c>
      <c r="AB4404" s="16">
        <v>174</v>
      </c>
      <c r="AC4404" s="24" t="s">
        <v>6423</v>
      </c>
      <c r="AD4404" s="24" t="s">
        <v>6426</v>
      </c>
    </row>
    <row r="4405" spans="1:30" ht="15" customHeight="1" x14ac:dyDescent="0.25">
      <c r="A4405" s="16" t="s">
        <v>1112</v>
      </c>
      <c r="B4405" s="16" t="s">
        <v>9981</v>
      </c>
      <c r="C4405" s="16" t="s">
        <v>4</v>
      </c>
      <c r="D4405" s="16" t="s">
        <v>302</v>
      </c>
      <c r="E4405" s="16">
        <v>420538</v>
      </c>
      <c r="F4405" s="16">
        <v>0.98</v>
      </c>
      <c r="G4405" s="16">
        <v>0.94</v>
      </c>
      <c r="H4405" s="16">
        <v>0.97</v>
      </c>
      <c r="I4405" s="16" t="s">
        <v>5327</v>
      </c>
      <c r="J4405" s="16">
        <v>640</v>
      </c>
      <c r="K4405" s="16" t="s">
        <v>6429</v>
      </c>
      <c r="M4405" s="17">
        <v>224.48946282156686</v>
      </c>
      <c r="N4405" s="17">
        <v>291.37143480465301</v>
      </c>
      <c r="O4405" s="17">
        <v>-3.7896719073939697E-2</v>
      </c>
      <c r="P4405" s="32">
        <v>0.90241388980427895</v>
      </c>
      <c r="Q4405" s="17">
        <v>-0.26735383697876802</v>
      </c>
      <c r="R4405" s="32">
        <v>0.38059893662849598</v>
      </c>
      <c r="S4405" s="17">
        <v>0.40453685475831602</v>
      </c>
      <c r="T4405" s="32">
        <v>0.25156310324957398</v>
      </c>
      <c r="U4405" s="16">
        <v>407</v>
      </c>
      <c r="V4405" s="16">
        <v>396</v>
      </c>
      <c r="W4405" s="16">
        <v>87</v>
      </c>
      <c r="X4405" s="16">
        <v>103</v>
      </c>
      <c r="Y4405" s="16">
        <v>140</v>
      </c>
      <c r="Z4405" s="16">
        <v>184</v>
      </c>
      <c r="AA4405" s="16">
        <v>524</v>
      </c>
      <c r="AB4405" s="16">
        <v>238</v>
      </c>
      <c r="AC4405" s="24" t="s">
        <v>0</v>
      </c>
      <c r="AD4405" s="24" t="s">
        <v>10531</v>
      </c>
    </row>
    <row r="4406" spans="1:30" ht="15" customHeight="1" x14ac:dyDescent="0.25">
      <c r="A4406" s="16" t="s">
        <v>3040</v>
      </c>
      <c r="B4406" s="16" t="s">
        <v>9981</v>
      </c>
      <c r="C4406" s="16" t="s">
        <v>596</v>
      </c>
      <c r="D4406" s="16" t="s">
        <v>598</v>
      </c>
      <c r="E4406" s="16">
        <v>141163</v>
      </c>
      <c r="F4406" s="16">
        <v>0.95</v>
      </c>
      <c r="G4406" s="16">
        <v>0.9</v>
      </c>
      <c r="H4406" s="16">
        <v>1</v>
      </c>
      <c r="I4406" s="16" t="s">
        <v>5327</v>
      </c>
      <c r="J4406" s="16">
        <v>25</v>
      </c>
      <c r="K4406" s="16" t="s">
        <v>5548</v>
      </c>
      <c r="M4406" s="17">
        <v>200.97985570921895</v>
      </c>
      <c r="N4406" s="17">
        <v>290.86291427842701</v>
      </c>
      <c r="O4406" s="17">
        <v>-0.1668862711736</v>
      </c>
      <c r="P4406" s="32">
        <v>0.63924309219342101</v>
      </c>
      <c r="Q4406" s="17">
        <v>-1.4043592305246799</v>
      </c>
      <c r="R4406" s="32">
        <v>5.0413156860125698E-5</v>
      </c>
      <c r="S4406" s="17">
        <v>0.19197880065754799</v>
      </c>
      <c r="T4406" s="32">
        <v>0.69574775351024198</v>
      </c>
      <c r="U4406" s="16">
        <v>540</v>
      </c>
      <c r="V4406" s="16">
        <v>332</v>
      </c>
      <c r="W4406" s="16">
        <v>79</v>
      </c>
      <c r="X4406" s="16">
        <v>112</v>
      </c>
      <c r="Y4406" s="16">
        <v>83</v>
      </c>
      <c r="Z4406" s="16">
        <v>74</v>
      </c>
      <c r="AA4406" s="16">
        <v>523</v>
      </c>
      <c r="AB4406" s="16">
        <v>207</v>
      </c>
      <c r="AC4406" s="24" t="s">
        <v>0</v>
      </c>
      <c r="AD4406" s="24" t="s">
        <v>5547</v>
      </c>
    </row>
    <row r="4407" spans="1:30" ht="15" customHeight="1" x14ac:dyDescent="0.25">
      <c r="A4407" s="16" t="s">
        <v>2887</v>
      </c>
      <c r="B4407" s="16" t="s">
        <v>9981</v>
      </c>
      <c r="C4407" s="16" t="s">
        <v>596</v>
      </c>
      <c r="D4407" s="16" t="s">
        <v>302</v>
      </c>
      <c r="E4407" s="16">
        <v>2669391</v>
      </c>
      <c r="F4407" s="16">
        <v>0.99</v>
      </c>
      <c r="G4407" s="16">
        <v>0.99</v>
      </c>
      <c r="H4407" s="16">
        <v>0.56000000000000005</v>
      </c>
      <c r="I4407" s="16" t="s">
        <v>5331</v>
      </c>
      <c r="J4407" s="16">
        <v>695</v>
      </c>
      <c r="K4407" s="16" t="s">
        <v>393</v>
      </c>
      <c r="M4407" s="17">
        <v>140.21995216660693</v>
      </c>
      <c r="N4407" s="17">
        <v>290.81538244815499</v>
      </c>
      <c r="O4407" s="17">
        <v>-0.280693390803746</v>
      </c>
      <c r="P4407" s="32">
        <v>0.496362823697101</v>
      </c>
      <c r="Q4407" s="17">
        <v>-2.3305067085524498</v>
      </c>
      <c r="R4407" s="32">
        <v>4.4851030118777702E-8</v>
      </c>
      <c r="S4407" s="17">
        <v>0.85343351172187898</v>
      </c>
      <c r="T4407" s="32">
        <v>6.2314488773839501E-2</v>
      </c>
      <c r="U4407" s="16">
        <v>351</v>
      </c>
      <c r="V4407" s="16">
        <v>193</v>
      </c>
      <c r="W4407" s="16">
        <v>35</v>
      </c>
      <c r="X4407" s="16">
        <v>79</v>
      </c>
      <c r="Y4407" s="16">
        <v>19</v>
      </c>
      <c r="Z4407" s="16">
        <v>34</v>
      </c>
      <c r="AA4407" s="16">
        <v>523</v>
      </c>
      <c r="AB4407" s="16">
        <v>201</v>
      </c>
      <c r="AC4407" s="24" t="s">
        <v>517</v>
      </c>
      <c r="AD4407" s="24" t="s">
        <v>7582</v>
      </c>
    </row>
    <row r="4408" spans="1:30" ht="15" customHeight="1" x14ac:dyDescent="0.25">
      <c r="A4408" s="16" t="s">
        <v>1938</v>
      </c>
      <c r="B4408" s="16" t="s">
        <v>9981</v>
      </c>
      <c r="C4408" s="16" t="s">
        <v>1</v>
      </c>
      <c r="D4408" s="16" t="s">
        <v>302</v>
      </c>
      <c r="E4408" s="16">
        <v>1470679</v>
      </c>
      <c r="F4408" s="16">
        <v>1</v>
      </c>
      <c r="G4408" s="16">
        <v>0.94</v>
      </c>
      <c r="H4408" s="16">
        <v>0.7</v>
      </c>
      <c r="I4408" s="16" t="s">
        <v>5327</v>
      </c>
      <c r="J4408" s="16">
        <v>158</v>
      </c>
      <c r="K4408" s="16" t="s">
        <v>9012</v>
      </c>
      <c r="M4408" s="17">
        <v>141.0093793165689</v>
      </c>
      <c r="N4408" s="17">
        <v>289.70327773515999</v>
      </c>
      <c r="O4408" s="17">
        <v>-3.1299298844919701</v>
      </c>
      <c r="P4408" s="32">
        <v>4.9434012371854503E-13</v>
      </c>
      <c r="Q4408" s="17">
        <v>-2.0285615939956001</v>
      </c>
      <c r="R4408" s="32">
        <v>5.3318465019942002E-9</v>
      </c>
      <c r="S4408" s="17">
        <v>0.25526992942024201</v>
      </c>
      <c r="T4408" s="32">
        <v>0.57597904334859695</v>
      </c>
      <c r="U4408" s="16">
        <v>439</v>
      </c>
      <c r="V4408" s="16">
        <v>379</v>
      </c>
      <c r="W4408" s="16">
        <v>10</v>
      </c>
      <c r="X4408" s="16">
        <v>13</v>
      </c>
      <c r="Y4408" s="16">
        <v>38</v>
      </c>
      <c r="Z4408" s="16">
        <v>60</v>
      </c>
      <c r="AA4408" s="16">
        <v>521</v>
      </c>
      <c r="AB4408" s="16">
        <v>199</v>
      </c>
      <c r="AC4408" s="24" t="s">
        <v>0</v>
      </c>
      <c r="AD4408" s="24" t="s">
        <v>11771</v>
      </c>
    </row>
    <row r="4409" spans="1:30" ht="15" customHeight="1" x14ac:dyDescent="0.25">
      <c r="A4409" s="16" t="s">
        <v>2832</v>
      </c>
      <c r="B4409" s="16" t="s">
        <v>9981</v>
      </c>
      <c r="C4409" s="16" t="s">
        <v>596</v>
      </c>
      <c r="D4409" s="16" t="s">
        <v>302</v>
      </c>
      <c r="E4409" s="16">
        <v>2611450</v>
      </c>
      <c r="F4409" s="16">
        <v>0.99</v>
      </c>
      <c r="G4409" s="16">
        <v>0.97</v>
      </c>
      <c r="H4409" s="16">
        <v>0.89</v>
      </c>
      <c r="I4409" s="16" t="s">
        <v>5327</v>
      </c>
      <c r="J4409" s="16">
        <v>1407</v>
      </c>
      <c r="K4409" s="16" t="s">
        <v>7551</v>
      </c>
      <c r="M4409" s="17">
        <v>197.3213971673506</v>
      </c>
      <c r="N4409" s="17">
        <v>289.48717839658201</v>
      </c>
      <c r="O4409" s="17">
        <v>-4.15956015788099</v>
      </c>
      <c r="P4409" s="32">
        <v>1.8434074512498099E-17</v>
      </c>
      <c r="Q4409" s="17">
        <v>0.14770213817266101</v>
      </c>
      <c r="R4409" s="32">
        <v>0.65090779695081702</v>
      </c>
      <c r="S4409" s="17">
        <v>-5.1805759738313001E-2</v>
      </c>
      <c r="T4409" s="32">
        <v>0.91676167028510802</v>
      </c>
      <c r="U4409" s="16">
        <v>458</v>
      </c>
      <c r="V4409" s="16">
        <v>475</v>
      </c>
      <c r="W4409" s="16">
        <v>4</v>
      </c>
      <c r="X4409" s="16">
        <v>9</v>
      </c>
      <c r="Y4409" s="16">
        <v>213</v>
      </c>
      <c r="Z4409" s="16">
        <v>290</v>
      </c>
      <c r="AA4409" s="16">
        <v>423</v>
      </c>
      <c r="AB4409" s="16">
        <v>212</v>
      </c>
      <c r="AC4409" s="24" t="s">
        <v>0</v>
      </c>
      <c r="AD4409" s="24" t="s">
        <v>7550</v>
      </c>
    </row>
    <row r="4410" spans="1:30" ht="15" customHeight="1" x14ac:dyDescent="0.25">
      <c r="A4410" s="16" t="s">
        <v>4108</v>
      </c>
      <c r="B4410" s="16" t="s">
        <v>9981</v>
      </c>
      <c r="C4410" s="16" t="s">
        <v>1</v>
      </c>
      <c r="D4410" s="16" t="s">
        <v>598</v>
      </c>
      <c r="E4410" s="16">
        <v>1317424</v>
      </c>
      <c r="F4410" s="16">
        <v>0.99</v>
      </c>
      <c r="G4410" s="16">
        <v>0.99</v>
      </c>
      <c r="H4410" s="16">
        <v>1</v>
      </c>
      <c r="I4410" s="16" t="s">
        <v>5331</v>
      </c>
      <c r="J4410" s="16">
        <v>418</v>
      </c>
      <c r="K4410" s="16" t="s">
        <v>8186</v>
      </c>
      <c r="M4410" s="17">
        <v>183.46208708399641</v>
      </c>
      <c r="N4410" s="17">
        <v>289.06965179086802</v>
      </c>
      <c r="O4410" s="17">
        <v>1.2793089374522399</v>
      </c>
      <c r="P4410" s="32">
        <v>1.1762766107281E-4</v>
      </c>
      <c r="Q4410" s="17">
        <v>1.0564673497159101</v>
      </c>
      <c r="R4410" s="32">
        <v>1.7418313414207401E-3</v>
      </c>
      <c r="S4410" s="17">
        <v>0.39360490173527002</v>
      </c>
      <c r="T4410" s="32">
        <v>0.38309641757103802</v>
      </c>
      <c r="U4410" s="16">
        <v>181</v>
      </c>
      <c r="V4410" s="16">
        <v>218</v>
      </c>
      <c r="W4410" s="16">
        <v>85</v>
      </c>
      <c r="X4410" s="16">
        <v>159</v>
      </c>
      <c r="Y4410" s="16">
        <v>171</v>
      </c>
      <c r="Z4410" s="16">
        <v>233</v>
      </c>
      <c r="AA4410" s="16">
        <v>314</v>
      </c>
      <c r="AB4410" s="16">
        <v>89</v>
      </c>
      <c r="AC4410" s="24" t="s">
        <v>8185</v>
      </c>
      <c r="AD4410" s="24" t="s">
        <v>11600</v>
      </c>
    </row>
    <row r="4411" spans="1:30" ht="15" customHeight="1" x14ac:dyDescent="0.25">
      <c r="A4411" s="16" t="s">
        <v>4451</v>
      </c>
      <c r="B4411" s="16" t="s">
        <v>9981</v>
      </c>
      <c r="C4411" s="16" t="s">
        <v>4</v>
      </c>
      <c r="D4411" s="16" t="s">
        <v>598</v>
      </c>
      <c r="E4411" s="16">
        <v>1683487</v>
      </c>
      <c r="F4411" s="16">
        <v>1</v>
      </c>
      <c r="G4411" s="16">
        <v>0.94</v>
      </c>
      <c r="H4411" s="16">
        <v>1</v>
      </c>
      <c r="I4411" s="16" t="s">
        <v>5331</v>
      </c>
      <c r="J4411" s="16">
        <v>179</v>
      </c>
      <c r="K4411" s="16" t="s">
        <v>7096</v>
      </c>
      <c r="M4411" s="17">
        <v>179.17016083249086</v>
      </c>
      <c r="N4411" s="17">
        <v>288.28208485719102</v>
      </c>
      <c r="O4411" s="17">
        <v>-2.2899525382294401</v>
      </c>
      <c r="P4411" s="32">
        <v>9.6068425110610296E-10</v>
      </c>
      <c r="Q4411" s="17">
        <v>0.53076796517050195</v>
      </c>
      <c r="R4411" s="32">
        <v>8.2280471162752E-2</v>
      </c>
      <c r="S4411" s="17">
        <v>0.25547969282588201</v>
      </c>
      <c r="T4411" s="32">
        <v>0.54128880064238005</v>
      </c>
      <c r="U4411" s="16">
        <v>348</v>
      </c>
      <c r="V4411" s="16">
        <v>341</v>
      </c>
      <c r="W4411" s="16">
        <v>13</v>
      </c>
      <c r="X4411" s="16">
        <v>22</v>
      </c>
      <c r="Y4411" s="16">
        <v>228</v>
      </c>
      <c r="Z4411" s="16">
        <v>251</v>
      </c>
      <c r="AA4411" s="16">
        <v>374</v>
      </c>
      <c r="AB4411" s="16">
        <v>200</v>
      </c>
      <c r="AC4411" s="24" t="s">
        <v>7095</v>
      </c>
      <c r="AD4411" s="24" t="s">
        <v>12025</v>
      </c>
    </row>
    <row r="4412" spans="1:30" ht="15" customHeight="1" x14ac:dyDescent="0.25">
      <c r="A4412" s="16" t="s">
        <v>3711</v>
      </c>
      <c r="B4412" s="16" t="s">
        <v>9981</v>
      </c>
      <c r="C4412" s="16" t="s">
        <v>596</v>
      </c>
      <c r="D4412" s="16" t="s">
        <v>598</v>
      </c>
      <c r="E4412" s="16">
        <v>892053</v>
      </c>
      <c r="F4412" s="16">
        <v>1</v>
      </c>
      <c r="G4412" s="16">
        <v>0.99</v>
      </c>
      <c r="H4412" s="16">
        <v>1</v>
      </c>
      <c r="I4412" s="16" t="s">
        <v>5331</v>
      </c>
      <c r="J4412" s="16">
        <v>72</v>
      </c>
      <c r="K4412" s="16" t="s">
        <v>6672</v>
      </c>
      <c r="M4412" s="17">
        <v>189.39780290010452</v>
      </c>
      <c r="N4412" s="17">
        <v>288.209949838331</v>
      </c>
      <c r="O4412" s="17">
        <v>1.16329683534805</v>
      </c>
      <c r="P4412" s="32">
        <v>4.2066621021758703E-5</v>
      </c>
      <c r="Q4412" s="17">
        <v>0.48907295362290099</v>
      </c>
      <c r="R4412" s="32">
        <v>0.10306639814440099</v>
      </c>
      <c r="S4412" s="17">
        <v>0.39424759545819399</v>
      </c>
      <c r="T4412" s="32">
        <v>0.28796504658180899</v>
      </c>
      <c r="U4412" s="16">
        <v>227</v>
      </c>
      <c r="V4412" s="16">
        <v>243</v>
      </c>
      <c r="W4412" s="16">
        <v>105</v>
      </c>
      <c r="X4412" s="16">
        <v>155</v>
      </c>
      <c r="Y4412" s="16">
        <v>145</v>
      </c>
      <c r="Z4412" s="16">
        <v>174</v>
      </c>
      <c r="AA4412" s="16">
        <v>307</v>
      </c>
      <c r="AB4412" s="16">
        <v>137</v>
      </c>
      <c r="AC4412" s="24" t="s">
        <v>6671</v>
      </c>
      <c r="AD4412" s="24" t="s">
        <v>6673</v>
      </c>
    </row>
    <row r="4413" spans="1:30" ht="15" customHeight="1" x14ac:dyDescent="0.25">
      <c r="A4413" s="16" t="s">
        <v>2256</v>
      </c>
      <c r="B4413" s="16" t="s">
        <v>9981</v>
      </c>
      <c r="C4413" s="16" t="s">
        <v>4</v>
      </c>
      <c r="D4413" s="16" t="s">
        <v>302</v>
      </c>
      <c r="E4413" s="16">
        <v>1840090</v>
      </c>
      <c r="F4413" s="16">
        <v>0.99</v>
      </c>
      <c r="G4413" s="16">
        <v>0.98</v>
      </c>
      <c r="H4413" s="16">
        <v>0.96</v>
      </c>
      <c r="I4413" s="16" t="s">
        <v>5327</v>
      </c>
      <c r="J4413" s="16">
        <v>1497</v>
      </c>
      <c r="K4413" s="16" t="s">
        <v>9109</v>
      </c>
      <c r="M4413" s="17">
        <v>190.3957752470763</v>
      </c>
      <c r="N4413" s="17">
        <v>288.209949838331</v>
      </c>
      <c r="O4413" s="17">
        <v>0.45327598453995599</v>
      </c>
      <c r="P4413" s="32">
        <v>0.14935190357733</v>
      </c>
      <c r="Q4413" s="17">
        <v>-0.97359455563032804</v>
      </c>
      <c r="R4413" s="32">
        <v>2.5923798365624002E-3</v>
      </c>
      <c r="S4413" s="17">
        <v>7.4860586770892398E-2</v>
      </c>
      <c r="T4413" s="32">
        <v>0.88059729224139305</v>
      </c>
      <c r="U4413" s="16">
        <v>301</v>
      </c>
      <c r="V4413" s="16">
        <v>414</v>
      </c>
      <c r="W4413" s="16">
        <v>105</v>
      </c>
      <c r="X4413" s="16">
        <v>134</v>
      </c>
      <c r="Y4413" s="16">
        <v>71</v>
      </c>
      <c r="Z4413" s="16">
        <v>107</v>
      </c>
      <c r="AA4413" s="16">
        <v>367</v>
      </c>
      <c r="AB4413" s="16">
        <v>171</v>
      </c>
      <c r="AC4413" s="24" t="s">
        <v>9108</v>
      </c>
      <c r="AD4413" s="24" t="s">
        <v>12230</v>
      </c>
    </row>
    <row r="4414" spans="1:30" ht="15" customHeight="1" x14ac:dyDescent="0.25">
      <c r="A4414" s="16" t="s">
        <v>3818</v>
      </c>
      <c r="B4414" s="16" t="s">
        <v>9981</v>
      </c>
      <c r="C4414" s="16" t="s">
        <v>4</v>
      </c>
      <c r="D4414" s="16" t="s">
        <v>598</v>
      </c>
      <c r="E4414" s="16">
        <v>1003742</v>
      </c>
      <c r="F4414" s="16">
        <v>0.99</v>
      </c>
      <c r="G4414" s="16">
        <v>0.97</v>
      </c>
      <c r="H4414" s="16">
        <v>1</v>
      </c>
      <c r="I4414" s="16" t="s">
        <v>5331</v>
      </c>
      <c r="J4414" s="16">
        <v>455</v>
      </c>
      <c r="K4414" s="16" t="s">
        <v>6695</v>
      </c>
      <c r="M4414" s="17">
        <v>239.28603369599475</v>
      </c>
      <c r="N4414" s="17">
        <v>287.479068309171</v>
      </c>
      <c r="O4414" s="17">
        <v>-0.33176531284215099</v>
      </c>
      <c r="P4414" s="32">
        <v>0.26896761173405997</v>
      </c>
      <c r="Q4414" s="17">
        <v>-0.12738856560612899</v>
      </c>
      <c r="R4414" s="32">
        <v>0.69587250910007503</v>
      </c>
      <c r="S4414" s="17">
        <v>-1.6042121862603599E-2</v>
      </c>
      <c r="T4414" s="32">
        <v>0.97390350496088096</v>
      </c>
      <c r="U4414" s="16">
        <v>509</v>
      </c>
      <c r="V4414" s="16">
        <v>449</v>
      </c>
      <c r="W4414" s="16">
        <v>73</v>
      </c>
      <c r="X4414" s="16">
        <v>116</v>
      </c>
      <c r="Y4414" s="16">
        <v>201</v>
      </c>
      <c r="Z4414" s="16">
        <v>221</v>
      </c>
      <c r="AA4414" s="16">
        <v>517</v>
      </c>
      <c r="AB4414" s="16">
        <v>187</v>
      </c>
      <c r="AC4414" s="24" t="s">
        <v>6694</v>
      </c>
      <c r="AD4414" s="24" t="s">
        <v>11215</v>
      </c>
    </row>
    <row r="4415" spans="1:30" ht="15" customHeight="1" x14ac:dyDescent="0.25">
      <c r="A4415" s="16" t="s">
        <v>1975</v>
      </c>
      <c r="B4415" s="16" t="s">
        <v>9981</v>
      </c>
      <c r="C4415" s="16" t="s">
        <v>596</v>
      </c>
      <c r="D4415" s="16" t="s">
        <v>302</v>
      </c>
      <c r="E4415" s="16">
        <v>1519922</v>
      </c>
      <c r="F4415" s="16">
        <v>1</v>
      </c>
      <c r="G4415" s="16">
        <v>0.91</v>
      </c>
      <c r="H4415" s="16">
        <v>0.7</v>
      </c>
      <c r="I4415" s="16" t="s">
        <v>5498</v>
      </c>
      <c r="J4415" s="16">
        <v>222</v>
      </c>
      <c r="K4415" s="16" t="s">
        <v>6993</v>
      </c>
      <c r="M4415" s="17">
        <v>210.1367374965364</v>
      </c>
      <c r="N4415" s="17">
        <v>287.37942563096698</v>
      </c>
      <c r="O4415" s="17">
        <v>-2.48857809166248E-2</v>
      </c>
      <c r="P4415" s="32">
        <v>0.94903638197633799</v>
      </c>
      <c r="Q4415" s="17">
        <v>0.18290835116172299</v>
      </c>
      <c r="R4415" s="32">
        <v>0.65190122752245505</v>
      </c>
      <c r="S4415" s="17">
        <v>-0.78657169643457903</v>
      </c>
      <c r="T4415" s="32">
        <v>6.9154673447158199E-2</v>
      </c>
      <c r="U4415" s="16">
        <v>313</v>
      </c>
      <c r="V4415" s="16">
        <v>529</v>
      </c>
      <c r="W4415" s="16">
        <v>67</v>
      </c>
      <c r="X4415" s="16">
        <v>144</v>
      </c>
      <c r="Y4415" s="16">
        <v>200</v>
      </c>
      <c r="Z4415" s="16">
        <v>265</v>
      </c>
      <c r="AA4415" s="16">
        <v>287</v>
      </c>
      <c r="AB4415" s="16">
        <v>86</v>
      </c>
      <c r="AC4415" s="24" t="s">
        <v>0</v>
      </c>
      <c r="AD4415" s="24" t="s">
        <v>6992</v>
      </c>
    </row>
    <row r="4416" spans="1:30" ht="15" customHeight="1" x14ac:dyDescent="0.25">
      <c r="A4416" s="16" t="s">
        <v>4540</v>
      </c>
      <c r="B4416" s="16" t="s">
        <v>9981</v>
      </c>
      <c r="C4416" s="16" t="s">
        <v>1</v>
      </c>
      <c r="D4416" s="16" t="s">
        <v>598</v>
      </c>
      <c r="E4416" s="16">
        <v>1773063</v>
      </c>
      <c r="F4416" s="16">
        <v>1</v>
      </c>
      <c r="G4416" s="16">
        <v>0.99</v>
      </c>
      <c r="H4416" s="16">
        <v>1</v>
      </c>
      <c r="I4416" s="16" t="s">
        <v>5327</v>
      </c>
      <c r="J4416" s="16">
        <v>198</v>
      </c>
      <c r="K4416" s="16" t="s">
        <v>8325</v>
      </c>
      <c r="M4416" s="17">
        <v>203.44356038937602</v>
      </c>
      <c r="N4416" s="17">
        <v>287.25160366639801</v>
      </c>
      <c r="O4416" s="17">
        <v>1.0395504175266399</v>
      </c>
      <c r="P4416" s="32">
        <v>1.11442557559479E-3</v>
      </c>
      <c r="Q4416" s="17">
        <v>0.349871741330882</v>
      </c>
      <c r="R4416" s="32">
        <v>0.31350200799494699</v>
      </c>
      <c r="S4416" s="17">
        <v>0.62561742197325099</v>
      </c>
      <c r="T4416" s="32">
        <v>0.111558890956147</v>
      </c>
      <c r="U4416" s="16">
        <v>318</v>
      </c>
      <c r="V4416" s="16">
        <v>195</v>
      </c>
      <c r="W4416" s="16">
        <v>103</v>
      </c>
      <c r="X4416" s="16">
        <v>158</v>
      </c>
      <c r="Y4416" s="16">
        <v>147</v>
      </c>
      <c r="Z4416" s="16">
        <v>168</v>
      </c>
      <c r="AA4416" s="16">
        <v>412</v>
      </c>
      <c r="AB4416" s="16">
        <v>166</v>
      </c>
      <c r="AC4416" s="24" t="s">
        <v>0</v>
      </c>
      <c r="AD4416" s="24" t="s">
        <v>12141</v>
      </c>
    </row>
    <row r="4417" spans="1:30" ht="15" customHeight="1" x14ac:dyDescent="0.25">
      <c r="A4417" s="16" t="s">
        <v>3658</v>
      </c>
      <c r="B4417" s="16" t="s">
        <v>9981</v>
      </c>
      <c r="C4417" s="16" t="s">
        <v>596</v>
      </c>
      <c r="D4417" s="16" t="s">
        <v>598</v>
      </c>
      <c r="E4417" s="16">
        <v>838661</v>
      </c>
      <c r="F4417" s="16">
        <v>1</v>
      </c>
      <c r="G4417" s="16">
        <v>0.97</v>
      </c>
      <c r="H4417" s="16">
        <v>1</v>
      </c>
      <c r="I4417" s="16" t="s">
        <v>5331</v>
      </c>
      <c r="J4417" s="16">
        <v>426</v>
      </c>
      <c r="K4417" s="16" t="s">
        <v>6632</v>
      </c>
      <c r="M4417" s="17">
        <v>246.03923839610823</v>
      </c>
      <c r="N4417" s="17">
        <v>285.49425179800801</v>
      </c>
      <c r="O4417" s="17">
        <v>-0.169764549745267</v>
      </c>
      <c r="P4417" s="32">
        <v>0.54980788366667499</v>
      </c>
      <c r="Q4417" s="17">
        <v>5.5542671675897499E-2</v>
      </c>
      <c r="R4417" s="32">
        <v>0.85957810539259605</v>
      </c>
      <c r="S4417" s="17">
        <v>-0.51467886310706101</v>
      </c>
      <c r="T4417" s="32">
        <v>0.11675438001847201</v>
      </c>
      <c r="U4417" s="16">
        <v>503</v>
      </c>
      <c r="V4417" s="16">
        <v>500</v>
      </c>
      <c r="W4417" s="16">
        <v>84</v>
      </c>
      <c r="X4417" s="16">
        <v>138</v>
      </c>
      <c r="Y4417" s="16">
        <v>220</v>
      </c>
      <c r="Z4417" s="16">
        <v>286</v>
      </c>
      <c r="AA4417" s="16">
        <v>329</v>
      </c>
      <c r="AB4417" s="16">
        <v>166</v>
      </c>
      <c r="AC4417" s="24" t="s">
        <v>470</v>
      </c>
      <c r="AD4417" s="24" t="s">
        <v>6631</v>
      </c>
    </row>
    <row r="4418" spans="1:30" ht="15" customHeight="1" x14ac:dyDescent="0.25">
      <c r="A4418" s="16" t="s">
        <v>3729</v>
      </c>
      <c r="B4418" s="16" t="s">
        <v>9981</v>
      </c>
      <c r="C4418" s="16" t="s">
        <v>1</v>
      </c>
      <c r="D4418" s="16" t="s">
        <v>598</v>
      </c>
      <c r="E4418" s="16">
        <v>919521</v>
      </c>
      <c r="F4418" s="16">
        <v>1</v>
      </c>
      <c r="G4418" s="16">
        <v>1</v>
      </c>
      <c r="H4418" s="16">
        <v>1</v>
      </c>
      <c r="I4418" s="16" t="s">
        <v>5327</v>
      </c>
      <c r="J4418" s="16">
        <v>58</v>
      </c>
      <c r="K4418" s="16" t="s">
        <v>8820</v>
      </c>
      <c r="M4418" s="17">
        <v>197.40092126704275</v>
      </c>
      <c r="N4418" s="17">
        <v>285.46509317320402</v>
      </c>
      <c r="O4418" s="17">
        <v>0.22163869235474601</v>
      </c>
      <c r="P4418" s="32">
        <v>0.57383423494005403</v>
      </c>
      <c r="Q4418" s="17">
        <v>-1.0690790972025399</v>
      </c>
      <c r="R4418" s="32">
        <v>6.2009455246340699E-3</v>
      </c>
      <c r="S4418" s="17">
        <v>-0.67276847244643601</v>
      </c>
      <c r="T4418" s="32">
        <v>0.15527228935346299</v>
      </c>
      <c r="U4418" s="16">
        <v>453</v>
      </c>
      <c r="V4418" s="16">
        <v>437</v>
      </c>
      <c r="W4418" s="16">
        <v>104</v>
      </c>
      <c r="X4418" s="16">
        <v>152</v>
      </c>
      <c r="Y4418" s="16">
        <v>98</v>
      </c>
      <c r="Z4418" s="16">
        <v>106</v>
      </c>
      <c r="AA4418" s="16">
        <v>161</v>
      </c>
      <c r="AB4418" s="16">
        <v>182</v>
      </c>
      <c r="AC4418" s="24" t="s">
        <v>0</v>
      </c>
      <c r="AD4418" s="24" t="s">
        <v>11101</v>
      </c>
    </row>
    <row r="4419" spans="1:30" ht="15" customHeight="1" x14ac:dyDescent="0.25">
      <c r="A4419" s="16" t="s">
        <v>2239</v>
      </c>
      <c r="B4419" s="16" t="s">
        <v>9981</v>
      </c>
      <c r="C4419" s="16" t="s">
        <v>4</v>
      </c>
      <c r="D4419" s="16" t="s">
        <v>302</v>
      </c>
      <c r="E4419" s="16">
        <v>1821838</v>
      </c>
      <c r="F4419" s="16">
        <v>1</v>
      </c>
      <c r="G4419" s="16">
        <v>0.99</v>
      </c>
      <c r="H4419" s="16">
        <v>0.68</v>
      </c>
      <c r="I4419" s="16" t="s">
        <v>5327</v>
      </c>
      <c r="J4419" s="16">
        <v>124</v>
      </c>
      <c r="K4419" s="16" t="s">
        <v>5807</v>
      </c>
      <c r="M4419" s="17">
        <v>203.00601038695169</v>
      </c>
      <c r="N4419" s="17">
        <v>285.43355554192698</v>
      </c>
      <c r="O4419" s="17">
        <v>0.52326492362668098</v>
      </c>
      <c r="P4419" s="32">
        <v>8.6250800800474897E-2</v>
      </c>
      <c r="Q4419" s="17">
        <v>-0.88704328005990096</v>
      </c>
      <c r="R4419" s="32">
        <v>4.9905350152821401E-3</v>
      </c>
      <c r="S4419" s="17">
        <v>0.41486531445806002</v>
      </c>
      <c r="T4419" s="32">
        <v>0.28052188951865797</v>
      </c>
      <c r="U4419" s="16">
        <v>381</v>
      </c>
      <c r="V4419" s="16">
        <v>316</v>
      </c>
      <c r="W4419" s="16">
        <v>93</v>
      </c>
      <c r="X4419" s="16">
        <v>157</v>
      </c>
      <c r="Y4419" s="16">
        <v>94</v>
      </c>
      <c r="Z4419" s="16">
        <v>86</v>
      </c>
      <c r="AA4419" s="16">
        <v>474</v>
      </c>
      <c r="AB4419" s="16">
        <v>200</v>
      </c>
      <c r="AC4419" s="24" t="s">
        <v>5806</v>
      </c>
      <c r="AD4419" s="24" t="s">
        <v>12207</v>
      </c>
    </row>
    <row r="4420" spans="1:30" ht="15" customHeight="1" x14ac:dyDescent="0.25">
      <c r="A4420" s="16" t="s">
        <v>3713</v>
      </c>
      <c r="B4420" s="16" t="s">
        <v>9981</v>
      </c>
      <c r="C4420" s="16" t="s">
        <v>1</v>
      </c>
      <c r="D4420" s="16" t="s">
        <v>598</v>
      </c>
      <c r="E4420" s="16">
        <v>893104</v>
      </c>
      <c r="F4420" s="16">
        <v>1</v>
      </c>
      <c r="G4420" s="16">
        <v>1</v>
      </c>
      <c r="H4420" s="16">
        <v>1</v>
      </c>
      <c r="I4420" s="16" t="s">
        <v>5331</v>
      </c>
      <c r="J4420" s="16">
        <v>127</v>
      </c>
      <c r="K4420" s="16" t="s">
        <v>8811</v>
      </c>
      <c r="M4420" s="17">
        <v>239.18950555598798</v>
      </c>
      <c r="N4420" s="17">
        <v>284.698806526684</v>
      </c>
      <c r="O4420" s="17">
        <v>-0.10127605130935299</v>
      </c>
      <c r="P4420" s="32">
        <v>0.75069504512406104</v>
      </c>
      <c r="Q4420" s="17">
        <v>-1.9977998820664099E-2</v>
      </c>
      <c r="R4420" s="32">
        <v>0.95323292324104303</v>
      </c>
      <c r="S4420" s="17">
        <v>-1.94061648744575E-2</v>
      </c>
      <c r="T4420" s="32">
        <v>0.96985437120130102</v>
      </c>
      <c r="U4420" s="16">
        <v>428</v>
      </c>
      <c r="V4420" s="16">
        <v>479</v>
      </c>
      <c r="W4420" s="16">
        <v>84</v>
      </c>
      <c r="X4420" s="16">
        <v>125</v>
      </c>
      <c r="Y4420" s="16">
        <v>186</v>
      </c>
      <c r="Z4420" s="16">
        <v>249</v>
      </c>
      <c r="AA4420" s="16">
        <v>512</v>
      </c>
      <c r="AB4420" s="16">
        <v>165</v>
      </c>
      <c r="AC4420" s="24" t="s">
        <v>0</v>
      </c>
      <c r="AD4420" s="24" t="s">
        <v>11073</v>
      </c>
    </row>
    <row r="4421" spans="1:30" ht="15" customHeight="1" x14ac:dyDescent="0.25">
      <c r="A4421" s="16" t="s">
        <v>3483</v>
      </c>
      <c r="B4421" s="16" t="s">
        <v>9981</v>
      </c>
      <c r="C4421" s="16" t="s">
        <v>596</v>
      </c>
      <c r="D4421" s="16" t="s">
        <v>598</v>
      </c>
      <c r="E4421" s="16">
        <v>621538</v>
      </c>
      <c r="F4421" s="16">
        <v>1</v>
      </c>
      <c r="G4421" s="16">
        <v>0.89</v>
      </c>
      <c r="H4421" s="16">
        <v>1</v>
      </c>
      <c r="I4421" s="16" t="s">
        <v>5331</v>
      </c>
      <c r="J4421" s="16">
        <v>1347</v>
      </c>
      <c r="K4421" s="16" t="s">
        <v>6533</v>
      </c>
      <c r="M4421" s="17">
        <v>188.274858286718</v>
      </c>
      <c r="N4421" s="17">
        <v>284.63218469089998</v>
      </c>
      <c r="O4421" s="17">
        <v>-0.60144870664947403</v>
      </c>
      <c r="P4421" s="32">
        <v>8.2119353091043401E-2</v>
      </c>
      <c r="Q4421" s="17">
        <v>-0.443427949127779</v>
      </c>
      <c r="R4421" s="32">
        <v>0.205569168467371</v>
      </c>
      <c r="S4421" s="17">
        <v>0.43173581795320398</v>
      </c>
      <c r="T4421" s="32">
        <v>0.30787595809424401</v>
      </c>
      <c r="U4421" s="16">
        <v>451</v>
      </c>
      <c r="V4421" s="16">
        <v>293</v>
      </c>
      <c r="W4421" s="16">
        <v>46</v>
      </c>
      <c r="X4421" s="16">
        <v>76</v>
      </c>
      <c r="Y4421" s="16">
        <v>135</v>
      </c>
      <c r="Z4421" s="16">
        <v>126</v>
      </c>
      <c r="AA4421" s="16">
        <v>465</v>
      </c>
      <c r="AB4421" s="16">
        <v>239</v>
      </c>
      <c r="AC4421" s="24" t="s">
        <v>6532</v>
      </c>
      <c r="AD4421" s="24" t="s">
        <v>6535</v>
      </c>
    </row>
    <row r="4422" spans="1:30" ht="15" customHeight="1" x14ac:dyDescent="0.25">
      <c r="A4422" s="16" t="s">
        <v>4314</v>
      </c>
      <c r="B4422" s="16" t="s">
        <v>9981</v>
      </c>
      <c r="C4422" s="16" t="s">
        <v>596</v>
      </c>
      <c r="D4422" s="16" t="s">
        <v>598</v>
      </c>
      <c r="E4422" s="16">
        <v>1554112</v>
      </c>
      <c r="F4422" s="16">
        <v>1</v>
      </c>
      <c r="G4422" s="16">
        <v>0.79</v>
      </c>
      <c r="H4422" s="16">
        <v>1</v>
      </c>
      <c r="I4422" s="16" t="s">
        <v>5327</v>
      </c>
      <c r="J4422" s="16">
        <v>1</v>
      </c>
      <c r="K4422" s="16" t="s">
        <v>5642</v>
      </c>
      <c r="M4422" s="17">
        <v>191.24467510736125</v>
      </c>
      <c r="N4422" s="17">
        <v>284.63218469089998</v>
      </c>
      <c r="O4422" s="17">
        <v>-0.80917191913464404</v>
      </c>
      <c r="P4422" s="32">
        <v>8.5441129852066207E-3</v>
      </c>
      <c r="Q4422" s="17">
        <v>-1.0082856561889</v>
      </c>
      <c r="R4422" s="32">
        <v>8.3406984291451802E-4</v>
      </c>
      <c r="S4422" s="17">
        <v>0.20672961846100599</v>
      </c>
      <c r="T4422" s="32">
        <v>0.61504200907886597</v>
      </c>
      <c r="U4422" s="16">
        <v>471</v>
      </c>
      <c r="V4422" s="16">
        <v>407</v>
      </c>
      <c r="W4422" s="16">
        <v>46</v>
      </c>
      <c r="X4422" s="16">
        <v>79</v>
      </c>
      <c r="Y4422" s="16">
        <v>101</v>
      </c>
      <c r="Z4422" s="16">
        <v>109</v>
      </c>
      <c r="AA4422" s="16">
        <v>475</v>
      </c>
      <c r="AB4422" s="16">
        <v>239</v>
      </c>
      <c r="AC4422" s="24" t="s">
        <v>5374</v>
      </c>
      <c r="AD4422" s="24" t="s">
        <v>5641</v>
      </c>
    </row>
    <row r="4423" spans="1:30" ht="15" customHeight="1" x14ac:dyDescent="0.25">
      <c r="A4423" s="16" t="s">
        <v>1244</v>
      </c>
      <c r="B4423" s="16" t="s">
        <v>9981</v>
      </c>
      <c r="C4423" s="16" t="s">
        <v>596</v>
      </c>
      <c r="D4423" s="16" t="s">
        <v>302</v>
      </c>
      <c r="E4423" s="16">
        <v>583413</v>
      </c>
      <c r="F4423" s="16">
        <v>0.65</v>
      </c>
      <c r="G4423" s="16">
        <v>0.69</v>
      </c>
      <c r="H4423" s="16">
        <v>0.56000000000000005</v>
      </c>
      <c r="I4423" s="16" t="s">
        <v>5327</v>
      </c>
      <c r="J4423" s="16">
        <v>666</v>
      </c>
      <c r="K4423" s="16" t="s">
        <v>7803</v>
      </c>
      <c r="M4423" s="17">
        <v>151.018053049683</v>
      </c>
      <c r="N4423" s="17">
        <v>284.49602014836501</v>
      </c>
      <c r="O4423" s="17">
        <v>-1.39361564937289</v>
      </c>
      <c r="P4423" s="32">
        <v>4.4722469008207598E-4</v>
      </c>
      <c r="Q4423" s="17">
        <v>0.89259907490460999</v>
      </c>
      <c r="R4423" s="32">
        <v>1.1363986943668501E-2</v>
      </c>
      <c r="S4423" s="17">
        <v>0.30426078564575698</v>
      </c>
      <c r="T4423" s="32">
        <v>0.53694157404577103</v>
      </c>
      <c r="U4423" s="16">
        <v>207</v>
      </c>
      <c r="V4423" s="16">
        <v>292</v>
      </c>
      <c r="W4423" s="16">
        <v>23</v>
      </c>
      <c r="X4423" s="16">
        <v>23</v>
      </c>
      <c r="Y4423" s="16">
        <v>171</v>
      </c>
      <c r="Z4423" s="16">
        <v>285</v>
      </c>
      <c r="AA4423" s="16">
        <v>330</v>
      </c>
      <c r="AB4423" s="16">
        <v>125</v>
      </c>
      <c r="AC4423" s="24" t="s">
        <v>0</v>
      </c>
      <c r="AD4423" s="24" t="s">
        <v>7802</v>
      </c>
    </row>
    <row r="4424" spans="1:30" ht="15" customHeight="1" x14ac:dyDescent="0.25">
      <c r="A4424" s="16" t="s">
        <v>2612</v>
      </c>
      <c r="B4424" s="16" t="s">
        <v>9981</v>
      </c>
      <c r="C4424" s="16" t="s">
        <v>1</v>
      </c>
      <c r="D4424" s="16" t="s">
        <v>302</v>
      </c>
      <c r="E4424" s="16">
        <v>2296909</v>
      </c>
      <c r="F4424" s="16">
        <v>0.98</v>
      </c>
      <c r="G4424" s="16">
        <v>0.96</v>
      </c>
      <c r="H4424" s="16">
        <v>0.38</v>
      </c>
      <c r="I4424" s="16" t="s">
        <v>5327</v>
      </c>
      <c r="J4424" s="16">
        <v>106</v>
      </c>
      <c r="K4424" s="16" t="s">
        <v>6088</v>
      </c>
      <c r="M4424" s="17">
        <v>176.18294684538677</v>
      </c>
      <c r="N4424" s="17">
        <v>284.11992363893398</v>
      </c>
      <c r="O4424" s="17">
        <v>-1.1950466443697001</v>
      </c>
      <c r="P4424" s="32">
        <v>2.2063294969339401E-4</v>
      </c>
      <c r="Q4424" s="17">
        <v>-1.37976544536101</v>
      </c>
      <c r="R4424" s="32">
        <v>1.2868874627597101E-5</v>
      </c>
      <c r="S4424" s="17">
        <v>-0.53753577314054901</v>
      </c>
      <c r="T4424" s="32">
        <v>0.16123682879611601</v>
      </c>
      <c r="U4424" s="16">
        <v>514</v>
      </c>
      <c r="V4424" s="16">
        <v>523</v>
      </c>
      <c r="W4424" s="16">
        <v>48</v>
      </c>
      <c r="X4424" s="16">
        <v>63</v>
      </c>
      <c r="Y4424" s="16">
        <v>101</v>
      </c>
      <c r="Z4424" s="16">
        <v>89</v>
      </c>
      <c r="AA4424" s="16">
        <v>368</v>
      </c>
      <c r="AB4424" s="16">
        <v>152</v>
      </c>
      <c r="AC4424" s="24" t="s">
        <v>5576</v>
      </c>
      <c r="AD4424" s="24" t="s">
        <v>12729</v>
      </c>
    </row>
    <row r="4425" spans="1:30" ht="15" customHeight="1" x14ac:dyDescent="0.25">
      <c r="A4425" s="16" t="s">
        <v>4672</v>
      </c>
      <c r="B4425" s="16" t="s">
        <v>9981</v>
      </c>
      <c r="C4425" s="16" t="s">
        <v>596</v>
      </c>
      <c r="D4425" s="16" t="s">
        <v>598</v>
      </c>
      <c r="E4425" s="16">
        <v>1944518</v>
      </c>
      <c r="F4425" s="16">
        <v>1</v>
      </c>
      <c r="G4425" s="16">
        <v>0.99</v>
      </c>
      <c r="H4425" s="16">
        <v>1</v>
      </c>
      <c r="I4425" s="16" t="s">
        <v>5327</v>
      </c>
      <c r="J4425" s="16">
        <v>1214</v>
      </c>
      <c r="K4425" s="16" t="s">
        <v>5878</v>
      </c>
      <c r="M4425" s="17">
        <v>173.56017002262195</v>
      </c>
      <c r="N4425" s="17">
        <v>283.86065893468702</v>
      </c>
      <c r="O4425" s="17">
        <v>-1.0132716665255299</v>
      </c>
      <c r="P4425" s="32">
        <v>4.4493838682298902E-3</v>
      </c>
      <c r="Q4425" s="17">
        <v>-1.3534082277938999</v>
      </c>
      <c r="R4425" s="32">
        <v>1.2234394707784699E-4</v>
      </c>
      <c r="S4425" s="17">
        <v>-2.7780302754492E-2</v>
      </c>
      <c r="T4425" s="32">
        <v>0.96280712087519005</v>
      </c>
      <c r="U4425" s="16">
        <v>527</v>
      </c>
      <c r="V4425" s="16">
        <v>371</v>
      </c>
      <c r="W4425" s="16">
        <v>35</v>
      </c>
      <c r="X4425" s="16">
        <v>78</v>
      </c>
      <c r="Y4425" s="16">
        <v>86</v>
      </c>
      <c r="Z4425" s="16">
        <v>82</v>
      </c>
      <c r="AA4425" s="16">
        <v>483</v>
      </c>
      <c r="AB4425" s="16">
        <v>173</v>
      </c>
      <c r="AC4425" s="24" t="s">
        <v>517</v>
      </c>
      <c r="AD4425" s="24" t="s">
        <v>5877</v>
      </c>
    </row>
    <row r="4426" spans="1:30" ht="15" customHeight="1" x14ac:dyDescent="0.25">
      <c r="A4426" s="16" t="s">
        <v>5137</v>
      </c>
      <c r="B4426" s="16" t="s">
        <v>9981</v>
      </c>
      <c r="C4426" s="16" t="s">
        <v>4</v>
      </c>
      <c r="D4426" s="16" t="s">
        <v>598</v>
      </c>
      <c r="E4426" s="16">
        <v>2467731</v>
      </c>
      <c r="F4426" s="16">
        <v>0.98</v>
      </c>
      <c r="G4426" s="16">
        <v>0.99</v>
      </c>
      <c r="H4426" s="16">
        <v>1</v>
      </c>
      <c r="I4426" s="16" t="s">
        <v>5331</v>
      </c>
      <c r="J4426" s="16">
        <v>500</v>
      </c>
      <c r="K4426" s="16" t="s">
        <v>8538</v>
      </c>
      <c r="M4426" s="17">
        <v>214.36416311618774</v>
      </c>
      <c r="N4426" s="17">
        <v>283.615507417456</v>
      </c>
      <c r="O4426" s="17">
        <v>0.346987803189097</v>
      </c>
      <c r="P4426" s="32">
        <v>0.25307741906190301</v>
      </c>
      <c r="Q4426" s="17">
        <v>-0.67820839765948004</v>
      </c>
      <c r="R4426" s="32">
        <v>2.7913996429921699E-2</v>
      </c>
      <c r="S4426" s="17">
        <v>0.31820865060581099</v>
      </c>
      <c r="T4426" s="32">
        <v>0.42063890487586703</v>
      </c>
      <c r="U4426" s="16">
        <v>440</v>
      </c>
      <c r="V4426" s="16">
        <v>326</v>
      </c>
      <c r="W4426" s="16">
        <v>88</v>
      </c>
      <c r="X4426" s="16">
        <v>156</v>
      </c>
      <c r="Y4426" s="16">
        <v>102</v>
      </c>
      <c r="Z4426" s="16">
        <v>130</v>
      </c>
      <c r="AA4426" s="16">
        <v>452</v>
      </c>
      <c r="AB4426" s="16">
        <v>223</v>
      </c>
      <c r="AC4426" s="24" t="s">
        <v>212</v>
      </c>
      <c r="AD4426" s="24" t="s">
        <v>12918</v>
      </c>
    </row>
    <row r="4427" spans="1:30" ht="15" customHeight="1" x14ac:dyDescent="0.25">
      <c r="A4427" s="16" t="s">
        <v>2461</v>
      </c>
      <c r="B4427" s="16" t="s">
        <v>9981</v>
      </c>
      <c r="C4427" s="16" t="s">
        <v>1</v>
      </c>
      <c r="D4427" s="16" t="s">
        <v>302</v>
      </c>
      <c r="E4427" s="16">
        <v>2115589</v>
      </c>
      <c r="F4427" s="16">
        <v>1</v>
      </c>
      <c r="G4427" s="16">
        <v>0.96</v>
      </c>
      <c r="H4427" s="16">
        <v>0.98</v>
      </c>
      <c r="I4427" s="16" t="s">
        <v>5327</v>
      </c>
      <c r="J4427" s="16">
        <v>568</v>
      </c>
      <c r="K4427" s="16" t="s">
        <v>5965</v>
      </c>
      <c r="M4427" s="17">
        <v>156.38098170220877</v>
      </c>
      <c r="N4427" s="17">
        <v>283.576673306928</v>
      </c>
      <c r="O4427" s="17">
        <v>-1.60698663998207</v>
      </c>
      <c r="P4427" s="32">
        <v>4.4063881682299603E-6</v>
      </c>
      <c r="Q4427" s="17">
        <v>-0.82802063270537296</v>
      </c>
      <c r="R4427" s="32">
        <v>1.28400388967247E-2</v>
      </c>
      <c r="S4427" s="17">
        <v>-0.57721120084304001</v>
      </c>
      <c r="T4427" s="32">
        <v>0.150370243848574</v>
      </c>
      <c r="U4427" s="16">
        <v>379</v>
      </c>
      <c r="V4427" s="16">
        <v>522</v>
      </c>
      <c r="W4427" s="16">
        <v>30</v>
      </c>
      <c r="X4427" s="16">
        <v>43</v>
      </c>
      <c r="Y4427" s="16">
        <v>105</v>
      </c>
      <c r="Z4427" s="16">
        <v>142</v>
      </c>
      <c r="AA4427" s="16">
        <v>267</v>
      </c>
      <c r="AB4427" s="16">
        <v>151</v>
      </c>
      <c r="AC4427" s="24" t="s">
        <v>5964</v>
      </c>
      <c r="AD4427" s="24" t="s">
        <v>12521</v>
      </c>
    </row>
    <row r="4428" spans="1:30" ht="15" customHeight="1" x14ac:dyDescent="0.25">
      <c r="A4428" s="16" t="s">
        <v>1123</v>
      </c>
      <c r="B4428" s="16" t="s">
        <v>9981</v>
      </c>
      <c r="C4428" s="16" t="s">
        <v>4</v>
      </c>
      <c r="D4428" s="16" t="s">
        <v>302</v>
      </c>
      <c r="E4428" s="16">
        <v>432753</v>
      </c>
      <c r="F4428" s="16">
        <v>1</v>
      </c>
      <c r="G4428" s="16">
        <v>0.97</v>
      </c>
      <c r="H4428" s="16">
        <v>0.91</v>
      </c>
      <c r="I4428" s="16" t="s">
        <v>5327</v>
      </c>
      <c r="J4428" s="16">
        <v>840</v>
      </c>
      <c r="K4428" s="16" t="s">
        <v>6432</v>
      </c>
      <c r="M4428" s="17">
        <v>150.4513924202866</v>
      </c>
      <c r="N4428" s="17">
        <v>283.49778849872098</v>
      </c>
      <c r="O4428" s="17">
        <v>-2.5716334119903501</v>
      </c>
      <c r="P4428" s="32">
        <v>1.7167733752003E-9</v>
      </c>
      <c r="Q4428" s="17">
        <v>0.81546589620676602</v>
      </c>
      <c r="R4428" s="32">
        <v>1.1577816396811399E-2</v>
      </c>
      <c r="S4428" s="17">
        <v>-4.1876138700027099E-2</v>
      </c>
      <c r="T4428" s="32">
        <v>0.940624815422477</v>
      </c>
      <c r="U4428" s="16">
        <v>317</v>
      </c>
      <c r="V4428" s="16">
        <v>255</v>
      </c>
      <c r="W4428" s="16">
        <v>8</v>
      </c>
      <c r="X4428" s="16">
        <v>16</v>
      </c>
      <c r="Y4428" s="16">
        <v>206</v>
      </c>
      <c r="Z4428" s="16">
        <v>284</v>
      </c>
      <c r="AA4428" s="16">
        <v>292</v>
      </c>
      <c r="AB4428" s="16">
        <v>115</v>
      </c>
      <c r="AC4428" s="24" t="s">
        <v>0</v>
      </c>
      <c r="AD4428" s="24" t="s">
        <v>10553</v>
      </c>
    </row>
    <row r="4429" spans="1:30" ht="15" customHeight="1" x14ac:dyDescent="0.25">
      <c r="A4429" s="16" t="s">
        <v>2216</v>
      </c>
      <c r="B4429" s="16" t="s">
        <v>9981</v>
      </c>
      <c r="C4429" s="16" t="s">
        <v>596</v>
      </c>
      <c r="D4429" s="16" t="s">
        <v>302</v>
      </c>
      <c r="E4429" s="16">
        <v>1792238</v>
      </c>
      <c r="F4429" s="16">
        <v>1</v>
      </c>
      <c r="G4429" s="16">
        <v>0.99</v>
      </c>
      <c r="H4429" s="16">
        <v>1</v>
      </c>
      <c r="I4429" s="16" t="s">
        <v>5327</v>
      </c>
      <c r="J4429" s="16">
        <v>42</v>
      </c>
      <c r="K4429" s="16" t="s">
        <v>7177</v>
      </c>
      <c r="M4429" s="17">
        <v>179.73799149350558</v>
      </c>
      <c r="N4429" s="17">
        <v>283.49778849872098</v>
      </c>
      <c r="O4429" s="17">
        <v>-0.25702775879892398</v>
      </c>
      <c r="P4429" s="32">
        <v>0.48219231847861699</v>
      </c>
      <c r="Q4429" s="17">
        <v>0.54746990626654801</v>
      </c>
      <c r="R4429" s="32">
        <v>0.11852313509123701</v>
      </c>
      <c r="S4429" s="17">
        <v>0.33619571786638902</v>
      </c>
      <c r="T4429" s="32">
        <v>0.46744642359247202</v>
      </c>
      <c r="U4429" s="16">
        <v>276</v>
      </c>
      <c r="V4429" s="16">
        <v>308</v>
      </c>
      <c r="W4429" s="16">
        <v>48</v>
      </c>
      <c r="X4429" s="16">
        <v>73</v>
      </c>
      <c r="Y4429" s="16">
        <v>140</v>
      </c>
      <c r="Z4429" s="16">
        <v>284</v>
      </c>
      <c r="AA4429" s="16">
        <v>414</v>
      </c>
      <c r="AB4429" s="16">
        <v>140</v>
      </c>
      <c r="AC4429" s="24" t="s">
        <v>0</v>
      </c>
      <c r="AD4429" s="24" t="s">
        <v>7176</v>
      </c>
    </row>
    <row r="4430" spans="1:30" ht="15" customHeight="1" x14ac:dyDescent="0.25">
      <c r="A4430" s="16" t="s">
        <v>5191</v>
      </c>
      <c r="B4430" s="16" t="s">
        <v>9981</v>
      </c>
      <c r="C4430" s="16" t="s">
        <v>596</v>
      </c>
      <c r="D4430" s="16" t="s">
        <v>598</v>
      </c>
      <c r="E4430" s="16">
        <v>2528917</v>
      </c>
      <c r="F4430" s="16">
        <v>0.68</v>
      </c>
      <c r="G4430" s="16">
        <v>0.72</v>
      </c>
      <c r="H4430" s="16">
        <v>1</v>
      </c>
      <c r="I4430" s="16" t="s">
        <v>5327</v>
      </c>
      <c r="J4430" s="16">
        <v>662</v>
      </c>
      <c r="K4430" s="16" t="s">
        <v>26</v>
      </c>
      <c r="M4430" s="17">
        <v>210.05683749119322</v>
      </c>
      <c r="N4430" s="17">
        <v>283.49778849872098</v>
      </c>
      <c r="O4430" s="17">
        <v>-1.4303228105585799</v>
      </c>
      <c r="P4430" s="32">
        <v>1.6966813923100301E-5</v>
      </c>
      <c r="Q4430" s="17">
        <v>0.202769352279947</v>
      </c>
      <c r="R4430" s="32">
        <v>0.55057690401008097</v>
      </c>
      <c r="S4430" s="17">
        <v>-4.49175743538969E-2</v>
      </c>
      <c r="T4430" s="32">
        <v>0.93322228711548505</v>
      </c>
      <c r="U4430" s="16">
        <v>524</v>
      </c>
      <c r="V4430" s="16">
        <v>367</v>
      </c>
      <c r="W4430" s="16">
        <v>28</v>
      </c>
      <c r="X4430" s="16">
        <v>55</v>
      </c>
      <c r="Y4430" s="16">
        <v>214</v>
      </c>
      <c r="Z4430" s="16">
        <v>284</v>
      </c>
      <c r="AA4430" s="16">
        <v>396</v>
      </c>
      <c r="AB4430" s="16">
        <v>208</v>
      </c>
      <c r="AC4430" s="24" t="s">
        <v>0</v>
      </c>
      <c r="AD4430" s="24" t="s">
        <v>6251</v>
      </c>
    </row>
    <row r="4431" spans="1:30" ht="15" customHeight="1" x14ac:dyDescent="0.25">
      <c r="A4431" s="16" t="s">
        <v>5316</v>
      </c>
      <c r="B4431" s="16" t="s">
        <v>9981</v>
      </c>
      <c r="C4431" s="16" t="s">
        <v>1</v>
      </c>
      <c r="D4431" s="16" t="s">
        <v>598</v>
      </c>
      <c r="E4431" s="16">
        <v>2675480</v>
      </c>
      <c r="F4431" s="16">
        <v>0.89</v>
      </c>
      <c r="G4431" s="16">
        <v>0.9</v>
      </c>
      <c r="H4431" s="16">
        <v>1</v>
      </c>
      <c r="I4431" s="16" t="s">
        <v>5331</v>
      </c>
      <c r="J4431" s="16">
        <v>395</v>
      </c>
      <c r="K4431" s="16" t="s">
        <v>7584</v>
      </c>
      <c r="M4431" s="17">
        <v>154.07968639615518</v>
      </c>
      <c r="N4431" s="17">
        <v>283.44125504784199</v>
      </c>
      <c r="O4431" s="17">
        <v>-1.26209101223471</v>
      </c>
      <c r="P4431" s="32">
        <v>1.0035220622935099E-3</v>
      </c>
      <c r="Q4431" s="17">
        <v>-0.290592718603366</v>
      </c>
      <c r="R4431" s="32">
        <v>0.45197637404125302</v>
      </c>
      <c r="S4431" s="17">
        <v>0.69806359677295804</v>
      </c>
      <c r="T4431" s="32">
        <v>9.7971522954359194E-2</v>
      </c>
      <c r="U4431" s="16">
        <v>266</v>
      </c>
      <c r="V4431" s="16">
        <v>322</v>
      </c>
      <c r="W4431" s="16">
        <v>34</v>
      </c>
      <c r="X4431" s="16">
        <v>24</v>
      </c>
      <c r="Y4431" s="16">
        <v>99</v>
      </c>
      <c r="Z4431" s="16">
        <v>135</v>
      </c>
      <c r="AA4431" s="16">
        <v>421</v>
      </c>
      <c r="AB4431" s="16">
        <v>238</v>
      </c>
      <c r="AC4431" s="24" t="s">
        <v>0</v>
      </c>
      <c r="AD4431" s="24" t="s">
        <v>13154</v>
      </c>
    </row>
    <row r="4432" spans="1:30" ht="15" customHeight="1" x14ac:dyDescent="0.25">
      <c r="A4432" s="16" t="s">
        <v>3011</v>
      </c>
      <c r="B4432" s="16" t="s">
        <v>9981</v>
      </c>
      <c r="C4432" s="16" t="s">
        <v>596</v>
      </c>
      <c r="D4432" s="16" t="s">
        <v>598</v>
      </c>
      <c r="E4432" s="16">
        <v>103046</v>
      </c>
      <c r="F4432" s="16">
        <v>0.98</v>
      </c>
      <c r="G4432" s="16">
        <v>0.96</v>
      </c>
      <c r="H4432" s="16">
        <v>1</v>
      </c>
      <c r="I4432" s="16" t="s">
        <v>5327</v>
      </c>
      <c r="J4432" s="16">
        <v>1391</v>
      </c>
      <c r="K4432" s="16" t="s">
        <v>629</v>
      </c>
      <c r="M4432" s="17">
        <v>149.9209397895184</v>
      </c>
      <c r="N4432" s="17">
        <v>283.22450442109999</v>
      </c>
      <c r="O4432" s="17">
        <v>-2.8671196148771401</v>
      </c>
      <c r="P4432" s="32">
        <v>1.6919604675530601E-11</v>
      </c>
      <c r="Q4432" s="17">
        <v>0.40349453065272101</v>
      </c>
      <c r="R4432" s="32">
        <v>0.237661808620206</v>
      </c>
      <c r="S4432" s="17">
        <v>-0.76692490410684999</v>
      </c>
      <c r="T4432" s="32">
        <v>5.1009098365082398E-2</v>
      </c>
      <c r="U4432" s="16">
        <v>380</v>
      </c>
      <c r="V4432" s="16">
        <v>346</v>
      </c>
      <c r="W4432" s="16">
        <v>14</v>
      </c>
      <c r="X4432" s="16">
        <v>10</v>
      </c>
      <c r="Y4432" s="16">
        <v>224</v>
      </c>
      <c r="Z4432" s="16">
        <v>237</v>
      </c>
      <c r="AA4432" s="16">
        <v>215</v>
      </c>
      <c r="AB4432" s="16">
        <v>93</v>
      </c>
      <c r="AC4432" s="24" t="s">
        <v>659</v>
      </c>
      <c r="AD4432" s="24" t="s">
        <v>5348</v>
      </c>
    </row>
    <row r="4433" spans="1:30" ht="15" customHeight="1" x14ac:dyDescent="0.25">
      <c r="A4433" s="16" t="s">
        <v>3098</v>
      </c>
      <c r="B4433" s="16" t="s">
        <v>9981</v>
      </c>
      <c r="C4433" s="16" t="s">
        <v>1</v>
      </c>
      <c r="D4433" s="16" t="s">
        <v>598</v>
      </c>
      <c r="E4433" s="16">
        <v>192954</v>
      </c>
      <c r="F4433" s="16">
        <v>1</v>
      </c>
      <c r="G4433" s="16">
        <v>0.81</v>
      </c>
      <c r="H4433" s="16">
        <v>1</v>
      </c>
      <c r="I4433" s="16" t="s">
        <v>5327</v>
      </c>
      <c r="J4433" s="16">
        <v>38</v>
      </c>
      <c r="K4433" s="16" t="s">
        <v>8360</v>
      </c>
      <c r="M4433" s="17">
        <v>161.06218629303274</v>
      </c>
      <c r="N4433" s="17">
        <v>283.22450442109999</v>
      </c>
      <c r="O4433" s="17">
        <v>-1.5879098173803901</v>
      </c>
      <c r="P4433" s="32">
        <v>5.4859314001040299E-6</v>
      </c>
      <c r="Q4433" s="17">
        <v>0.70340027020110996</v>
      </c>
      <c r="R4433" s="32">
        <v>2.0886870576969099E-2</v>
      </c>
      <c r="S4433" s="17">
        <v>-0.38168254439695498</v>
      </c>
      <c r="T4433" s="32">
        <v>0.34052066734761</v>
      </c>
      <c r="U4433" s="16">
        <v>332</v>
      </c>
      <c r="V4433" s="16">
        <v>307</v>
      </c>
      <c r="W4433" s="16">
        <v>19</v>
      </c>
      <c r="X4433" s="16">
        <v>34</v>
      </c>
      <c r="Y4433" s="16">
        <v>224</v>
      </c>
      <c r="Z4433" s="16">
        <v>280</v>
      </c>
      <c r="AA4433" s="16">
        <v>226</v>
      </c>
      <c r="AB4433" s="16">
        <v>118</v>
      </c>
      <c r="AC4433" s="24" t="s">
        <v>0</v>
      </c>
      <c r="AD4433" s="24" t="s">
        <v>10233</v>
      </c>
    </row>
    <row r="4434" spans="1:30" ht="15" customHeight="1" x14ac:dyDescent="0.25">
      <c r="A4434" s="16" t="s">
        <v>712</v>
      </c>
      <c r="B4434" s="16" t="s">
        <v>9981</v>
      </c>
      <c r="C4434" s="16" t="s">
        <v>596</v>
      </c>
      <c r="D4434" s="16" t="s">
        <v>302</v>
      </c>
      <c r="E4434" s="16">
        <v>5038</v>
      </c>
      <c r="F4434" s="16">
        <v>1</v>
      </c>
      <c r="G4434" s="16">
        <v>0.88</v>
      </c>
      <c r="H4434" s="16">
        <v>0.81</v>
      </c>
      <c r="I4434" s="16" t="s">
        <v>5372</v>
      </c>
      <c r="J4434" s="16">
        <v>724</v>
      </c>
      <c r="K4434" s="16" t="s">
        <v>7762</v>
      </c>
      <c r="M4434" s="17">
        <v>175.23397961246764</v>
      </c>
      <c r="N4434" s="17">
        <v>283.03342297492298</v>
      </c>
      <c r="O4434" s="17">
        <v>-0.456924984971466</v>
      </c>
      <c r="P4434" s="32">
        <v>0.195599077619005</v>
      </c>
      <c r="Q4434" s="17">
        <v>-0.69793387300473997</v>
      </c>
      <c r="R4434" s="32">
        <v>4.7632249574830698E-2</v>
      </c>
      <c r="S4434" s="17">
        <v>-0.49210789690156898</v>
      </c>
      <c r="T4434" s="32">
        <v>0.25733083926470202</v>
      </c>
      <c r="U4434" s="16">
        <v>324</v>
      </c>
      <c r="V4434" s="16">
        <v>521</v>
      </c>
      <c r="W4434" s="16">
        <v>70</v>
      </c>
      <c r="X4434" s="16">
        <v>79</v>
      </c>
      <c r="Y4434" s="16">
        <v>115</v>
      </c>
      <c r="Z4434" s="16">
        <v>137</v>
      </c>
      <c r="AA4434" s="16">
        <v>270</v>
      </c>
      <c r="AB4434" s="16">
        <v>148</v>
      </c>
      <c r="AC4434" s="24" t="s">
        <v>0</v>
      </c>
      <c r="AD4434" s="24" t="s">
        <v>7761</v>
      </c>
    </row>
    <row r="4435" spans="1:30" ht="15" customHeight="1" x14ac:dyDescent="0.25">
      <c r="A4435" s="16" t="s">
        <v>3981</v>
      </c>
      <c r="B4435" s="16" t="s">
        <v>9981</v>
      </c>
      <c r="C4435" s="16" t="s">
        <v>596</v>
      </c>
      <c r="D4435" s="16" t="s">
        <v>598</v>
      </c>
      <c r="E4435" s="16">
        <v>1190210</v>
      </c>
      <c r="F4435" s="16">
        <v>0.94</v>
      </c>
      <c r="G4435" s="16">
        <v>0.96</v>
      </c>
      <c r="H4435" s="16">
        <v>1</v>
      </c>
      <c r="I4435" s="16" t="s">
        <v>5327</v>
      </c>
      <c r="J4435" s="16">
        <v>635</v>
      </c>
      <c r="K4435" s="16" t="s">
        <v>5423</v>
      </c>
      <c r="M4435" s="17">
        <v>141.47152210893563</v>
      </c>
      <c r="N4435" s="17">
        <v>282.490172642917</v>
      </c>
      <c r="O4435" s="17">
        <v>0.13859471231119999</v>
      </c>
      <c r="P4435" s="32">
        <v>0.76161707826450198</v>
      </c>
      <c r="Q4435" s="17">
        <v>-2.0507465178267799</v>
      </c>
      <c r="R4435" s="32">
        <v>5.0883673245355797E-6</v>
      </c>
      <c r="S4435" s="17">
        <v>-1.03673850758362</v>
      </c>
      <c r="T4435" s="32">
        <v>4.4621973570871498E-2</v>
      </c>
      <c r="U4435" s="16">
        <v>217</v>
      </c>
      <c r="V4435" s="16">
        <v>520</v>
      </c>
      <c r="W4435" s="16">
        <v>78</v>
      </c>
      <c r="X4435" s="16">
        <v>124</v>
      </c>
      <c r="Y4435" s="16">
        <v>35</v>
      </c>
      <c r="Z4435" s="16">
        <v>52</v>
      </c>
      <c r="AA4435" s="16">
        <v>131</v>
      </c>
      <c r="AB4435" s="16">
        <v>104</v>
      </c>
      <c r="AC4435" s="24" t="s">
        <v>0</v>
      </c>
      <c r="AD4435" s="24" t="s">
        <v>5422</v>
      </c>
    </row>
    <row r="4436" spans="1:30" ht="15" customHeight="1" x14ac:dyDescent="0.25">
      <c r="A4436" s="16" t="s">
        <v>2838</v>
      </c>
      <c r="B4436" s="16" t="s">
        <v>9981</v>
      </c>
      <c r="C4436" s="16" t="s">
        <v>1</v>
      </c>
      <c r="D4436" s="16" t="s">
        <v>302</v>
      </c>
      <c r="E4436" s="16">
        <v>2617275</v>
      </c>
      <c r="F4436" s="16">
        <v>0.82</v>
      </c>
      <c r="G4436" s="16">
        <v>0.85</v>
      </c>
      <c r="H4436" s="16">
        <v>0.76</v>
      </c>
      <c r="I4436" s="16" t="s">
        <v>5327</v>
      </c>
      <c r="J4436" s="16">
        <v>362</v>
      </c>
      <c r="K4436" s="16" t="s">
        <v>6304</v>
      </c>
      <c r="M4436" s="17">
        <v>193.504040702412</v>
      </c>
      <c r="N4436" s="17">
        <v>281.91854474419603</v>
      </c>
      <c r="O4436" s="17">
        <v>-1.04725962090111</v>
      </c>
      <c r="P4436" s="32">
        <v>2.07219508881443E-3</v>
      </c>
      <c r="Q4436" s="17">
        <v>0.46044202608895102</v>
      </c>
      <c r="R4436" s="32">
        <v>0.15507848019826601</v>
      </c>
      <c r="S4436" s="17">
        <v>0.59061835092319603</v>
      </c>
      <c r="T4436" s="32">
        <v>0.118991913311797</v>
      </c>
      <c r="U4436" s="16">
        <v>390</v>
      </c>
      <c r="V4436" s="16">
        <v>266</v>
      </c>
      <c r="W4436" s="16">
        <v>33</v>
      </c>
      <c r="X4436" s="16">
        <v>45</v>
      </c>
      <c r="Y4436" s="16">
        <v>194</v>
      </c>
      <c r="Z4436" s="16">
        <v>243</v>
      </c>
      <c r="AA4436" s="16">
        <v>507</v>
      </c>
      <c r="AB4436" s="16">
        <v>211</v>
      </c>
      <c r="AC4436" s="24" t="s">
        <v>0</v>
      </c>
      <c r="AD4436" s="24" t="s">
        <v>13078</v>
      </c>
    </row>
    <row r="4437" spans="1:30" ht="15" customHeight="1" x14ac:dyDescent="0.25">
      <c r="A4437" s="16" t="s">
        <v>2995</v>
      </c>
      <c r="B4437" s="16" t="s">
        <v>9981</v>
      </c>
      <c r="C4437" s="16" t="s">
        <v>1</v>
      </c>
      <c r="D4437" s="16" t="s">
        <v>598</v>
      </c>
      <c r="E4437" s="16">
        <v>84767</v>
      </c>
      <c r="F4437" s="16">
        <v>0.97</v>
      </c>
      <c r="G4437" s="16">
        <v>0.97</v>
      </c>
      <c r="H4437" s="16">
        <v>0.78</v>
      </c>
      <c r="I4437" s="16" t="s">
        <v>5327</v>
      </c>
      <c r="J4437" s="16">
        <v>54</v>
      </c>
      <c r="K4437" s="16" t="s">
        <v>8797</v>
      </c>
      <c r="M4437" s="17">
        <v>236.7545292322296</v>
      </c>
      <c r="N4437" s="17">
        <v>281.36249238769898</v>
      </c>
      <c r="O4437" s="17">
        <v>7.1505004732291003E-2</v>
      </c>
      <c r="P4437" s="32">
        <v>0.81140496544223395</v>
      </c>
      <c r="Q4437" s="17">
        <v>-0.40688956832481099</v>
      </c>
      <c r="R4437" s="32">
        <v>0.162779632497601</v>
      </c>
      <c r="S4437" s="17">
        <v>9.9350884520853097E-2</v>
      </c>
      <c r="T4437" s="32">
        <v>0.81825431078297095</v>
      </c>
      <c r="U4437" s="16">
        <v>445</v>
      </c>
      <c r="V4437" s="16">
        <v>458</v>
      </c>
      <c r="W4437" s="16">
        <v>101</v>
      </c>
      <c r="X4437" s="16">
        <v>131</v>
      </c>
      <c r="Y4437" s="16">
        <v>142</v>
      </c>
      <c r="Z4437" s="16">
        <v>189</v>
      </c>
      <c r="AA4437" s="16">
        <v>506</v>
      </c>
      <c r="AB4437" s="16">
        <v>202</v>
      </c>
      <c r="AC4437" s="24" t="s">
        <v>0</v>
      </c>
      <c r="AD4437" s="24" t="s">
        <v>10094</v>
      </c>
    </row>
    <row r="4438" spans="1:30" ht="15" customHeight="1" x14ac:dyDescent="0.25">
      <c r="A4438" s="16" t="s">
        <v>3680</v>
      </c>
      <c r="B4438" s="16" t="s">
        <v>9981</v>
      </c>
      <c r="C4438" s="16" t="s">
        <v>596</v>
      </c>
      <c r="D4438" s="16" t="s">
        <v>598</v>
      </c>
      <c r="E4438" s="16">
        <v>855454</v>
      </c>
      <c r="F4438" s="16">
        <v>0.99</v>
      </c>
      <c r="G4438" s="16">
        <v>0.98</v>
      </c>
      <c r="H4438" s="16">
        <v>1</v>
      </c>
      <c r="I4438" s="16" t="s">
        <v>5331</v>
      </c>
      <c r="J4438" s="16">
        <v>1143</v>
      </c>
      <c r="K4438" s="16" t="s">
        <v>6650</v>
      </c>
      <c r="M4438" s="17">
        <v>168.8398674724709</v>
      </c>
      <c r="N4438" s="17">
        <v>281.16748380247901</v>
      </c>
      <c r="O4438" s="17">
        <v>-2.5966750371170502</v>
      </c>
      <c r="P4438" s="32">
        <v>4.3027964697846801E-11</v>
      </c>
      <c r="Q4438" s="17">
        <v>-0.26011717815851199</v>
      </c>
      <c r="R4438" s="32">
        <v>0.47311760584115597</v>
      </c>
      <c r="S4438" s="17">
        <v>-0.43008149202629797</v>
      </c>
      <c r="T4438" s="32">
        <v>0.31862536949544601</v>
      </c>
      <c r="U4438" s="16">
        <v>522</v>
      </c>
      <c r="V4438" s="16">
        <v>389</v>
      </c>
      <c r="W4438" s="16">
        <v>11</v>
      </c>
      <c r="X4438" s="16">
        <v>27</v>
      </c>
      <c r="Y4438" s="16">
        <v>165</v>
      </c>
      <c r="Z4438" s="16">
        <v>203</v>
      </c>
      <c r="AA4438" s="16">
        <v>280</v>
      </c>
      <c r="AB4438" s="16">
        <v>178</v>
      </c>
      <c r="AC4438" s="24" t="s">
        <v>6649</v>
      </c>
      <c r="AD4438" s="24" t="s">
        <v>6648</v>
      </c>
    </row>
    <row r="4439" spans="1:30" ht="15" customHeight="1" x14ac:dyDescent="0.25">
      <c r="A4439" s="16" t="s">
        <v>3647</v>
      </c>
      <c r="B4439" s="16" t="s">
        <v>9981</v>
      </c>
      <c r="C4439" s="16" t="s">
        <v>1</v>
      </c>
      <c r="D4439" s="16" t="s">
        <v>598</v>
      </c>
      <c r="E4439" s="16">
        <v>831023</v>
      </c>
      <c r="F4439" s="16">
        <v>0.9</v>
      </c>
      <c r="G4439" s="16">
        <v>0.74</v>
      </c>
      <c r="H4439" s="16">
        <v>1</v>
      </c>
      <c r="I4439" s="16" t="s">
        <v>5327</v>
      </c>
      <c r="J4439" s="16">
        <v>1</v>
      </c>
      <c r="K4439" s="16" t="s">
        <v>180</v>
      </c>
      <c r="M4439" s="17">
        <v>200.78865917231664</v>
      </c>
      <c r="N4439" s="17">
        <v>279.97537984295002</v>
      </c>
      <c r="O4439" s="17">
        <v>0.64023328799919399</v>
      </c>
      <c r="P4439" s="32">
        <v>2.58524448044492E-2</v>
      </c>
      <c r="Q4439" s="17">
        <v>0.20460829660959201</v>
      </c>
      <c r="R4439" s="32">
        <v>0.51692767698747499</v>
      </c>
      <c r="S4439" s="17">
        <v>-0.31774239554120098</v>
      </c>
      <c r="T4439" s="32">
        <v>0.41359746383774199</v>
      </c>
      <c r="U4439" s="16">
        <v>311</v>
      </c>
      <c r="V4439" s="16">
        <v>346</v>
      </c>
      <c r="W4439" s="16">
        <v>102</v>
      </c>
      <c r="X4439" s="16">
        <v>151</v>
      </c>
      <c r="Y4439" s="16">
        <v>167</v>
      </c>
      <c r="Z4439" s="16">
        <v>199</v>
      </c>
      <c r="AA4439" s="16">
        <v>239</v>
      </c>
      <c r="AB4439" s="16">
        <v>129</v>
      </c>
      <c r="AC4439" s="24" t="s">
        <v>0</v>
      </c>
      <c r="AD4439" s="24" t="s">
        <v>10984</v>
      </c>
    </row>
    <row r="4440" spans="1:30" ht="15" customHeight="1" x14ac:dyDescent="0.25">
      <c r="A4440" s="16" t="s">
        <v>2958</v>
      </c>
      <c r="B4440" s="16" t="s">
        <v>9981</v>
      </c>
      <c r="C4440" s="16" t="s">
        <v>1</v>
      </c>
      <c r="D4440" s="16" t="s">
        <v>598</v>
      </c>
      <c r="E4440" s="16">
        <v>41505</v>
      </c>
      <c r="F4440" s="16">
        <v>1</v>
      </c>
      <c r="G4440" s="16">
        <v>0.99</v>
      </c>
      <c r="H4440" s="16">
        <v>1</v>
      </c>
      <c r="I4440" s="16" t="s">
        <v>5327</v>
      </c>
      <c r="J4440" s="16">
        <v>20</v>
      </c>
      <c r="K4440" s="16" t="s">
        <v>8647</v>
      </c>
      <c r="M4440" s="17">
        <v>212.40528648220166</v>
      </c>
      <c r="N4440" s="17">
        <v>279.86846611866798</v>
      </c>
      <c r="O4440" s="17">
        <v>-0.242000859280185</v>
      </c>
      <c r="P4440" s="32">
        <v>0.493218099243797</v>
      </c>
      <c r="Q4440" s="17">
        <v>-1.1635367347126999</v>
      </c>
      <c r="R4440" s="32">
        <v>7.6912711528415395E-4</v>
      </c>
      <c r="S4440" s="17">
        <v>-0.26407740364300197</v>
      </c>
      <c r="T4440" s="32">
        <v>0.578144115200943</v>
      </c>
      <c r="U4440" s="16">
        <v>508</v>
      </c>
      <c r="V4440" s="16">
        <v>494</v>
      </c>
      <c r="W4440" s="16">
        <v>90</v>
      </c>
      <c r="X4440" s="16">
        <v>117</v>
      </c>
      <c r="Y4440" s="16">
        <v>118</v>
      </c>
      <c r="Z4440" s="16">
        <v>94</v>
      </c>
      <c r="AA4440" s="16">
        <v>314</v>
      </c>
      <c r="AB4440" s="16">
        <v>235</v>
      </c>
      <c r="AC4440" s="24" t="s">
        <v>8344</v>
      </c>
      <c r="AD4440" s="24" t="s">
        <v>10043</v>
      </c>
    </row>
    <row r="4441" spans="1:30" ht="15" customHeight="1" x14ac:dyDescent="0.25">
      <c r="A4441" s="16" t="s">
        <v>1309</v>
      </c>
      <c r="B4441" s="16" t="s">
        <v>9981</v>
      </c>
      <c r="C4441" s="16" t="s">
        <v>4</v>
      </c>
      <c r="D4441" s="16" t="s">
        <v>302</v>
      </c>
      <c r="E4441" s="16">
        <v>677790</v>
      </c>
      <c r="F4441" s="16">
        <v>1</v>
      </c>
      <c r="G4441" s="16">
        <v>1</v>
      </c>
      <c r="H4441" s="16">
        <v>1</v>
      </c>
      <c r="I4441" s="16" t="s">
        <v>5327</v>
      </c>
      <c r="J4441" s="16">
        <v>314</v>
      </c>
      <c r="K4441" s="16" t="s">
        <v>9745</v>
      </c>
      <c r="M4441" s="17">
        <v>178.34506748610062</v>
      </c>
      <c r="N4441" s="17">
        <v>279.504861900148</v>
      </c>
      <c r="O4441" s="17">
        <v>-1.16677522001826</v>
      </c>
      <c r="P4441" s="32">
        <v>6.9384555420008405E-4</v>
      </c>
      <c r="Q4441" s="17">
        <v>0.44095014622575202</v>
      </c>
      <c r="R4441" s="32">
        <v>0.177393800318661</v>
      </c>
      <c r="S4441" s="17">
        <v>0.22245115000843299</v>
      </c>
      <c r="T4441" s="32">
        <v>0.61653000639556799</v>
      </c>
      <c r="U4441" s="16">
        <v>326</v>
      </c>
      <c r="V4441" s="16">
        <v>340</v>
      </c>
      <c r="W4441" s="16">
        <v>27</v>
      </c>
      <c r="X4441" s="16">
        <v>47</v>
      </c>
      <c r="Y4441" s="16">
        <v>165</v>
      </c>
      <c r="Z4441" s="16">
        <v>280</v>
      </c>
      <c r="AA4441" s="16">
        <v>419</v>
      </c>
      <c r="AB4441" s="16">
        <v>156</v>
      </c>
      <c r="AC4441" s="24" t="s">
        <v>189</v>
      </c>
      <c r="AD4441" s="24" t="s">
        <v>10810</v>
      </c>
    </row>
    <row r="4442" spans="1:30" ht="15" customHeight="1" x14ac:dyDescent="0.25">
      <c r="A4442" s="16" t="s">
        <v>4269</v>
      </c>
      <c r="B4442" s="16" t="s">
        <v>9981</v>
      </c>
      <c r="C4442" s="16" t="s">
        <v>705</v>
      </c>
      <c r="D4442" s="16" t="s">
        <v>598</v>
      </c>
      <c r="E4442" s="16">
        <v>1488906</v>
      </c>
      <c r="F4442" s="16">
        <v>0.87</v>
      </c>
      <c r="G4442" s="16">
        <v>0.87</v>
      </c>
      <c r="H4442" s="16">
        <v>1</v>
      </c>
      <c r="I4442" s="16" t="s">
        <v>5331</v>
      </c>
      <c r="J4442" s="16"/>
      <c r="K4442" s="16"/>
      <c r="M4442" s="17">
        <v>190.20179951402412</v>
      </c>
      <c r="N4442" s="17">
        <v>279.504861900148</v>
      </c>
      <c r="O4442" s="17">
        <v>0.48242958454868501</v>
      </c>
      <c r="P4442" s="32">
        <v>0.13131091650898499</v>
      </c>
      <c r="Q4442" s="17">
        <v>0.95204151226745903</v>
      </c>
      <c r="R4442" s="32">
        <v>2.0194946139924599E-3</v>
      </c>
      <c r="S4442" s="17">
        <v>0.710840822206661</v>
      </c>
      <c r="T4442" s="32">
        <v>5.1939954265394703E-2</v>
      </c>
      <c r="U4442" s="16">
        <v>214</v>
      </c>
      <c r="V4442" s="16">
        <v>258</v>
      </c>
      <c r="W4442" s="16">
        <v>60</v>
      </c>
      <c r="X4442" s="16">
        <v>105</v>
      </c>
      <c r="Y4442" s="16">
        <v>169</v>
      </c>
      <c r="Z4442" s="16">
        <v>280</v>
      </c>
      <c r="AA4442" s="16">
        <v>393</v>
      </c>
      <c r="AB4442" s="16">
        <v>167</v>
      </c>
      <c r="AC4442" s="24" t="s">
        <v>705</v>
      </c>
      <c r="AD4442" s="24" t="s">
        <v>9787</v>
      </c>
    </row>
    <row r="4443" spans="1:30" ht="15" customHeight="1" x14ac:dyDescent="0.25">
      <c r="A4443" s="16" t="s">
        <v>3287</v>
      </c>
      <c r="B4443" s="16" t="s">
        <v>9981</v>
      </c>
      <c r="C4443" s="16" t="s">
        <v>596</v>
      </c>
      <c r="D4443" s="16" t="s">
        <v>598</v>
      </c>
      <c r="E4443" s="16">
        <v>405091</v>
      </c>
      <c r="F4443" s="16">
        <v>1</v>
      </c>
      <c r="G4443" s="16">
        <v>0.96</v>
      </c>
      <c r="H4443" s="16">
        <v>1</v>
      </c>
      <c r="I4443" s="16" t="s">
        <v>5327</v>
      </c>
      <c r="J4443" s="16">
        <v>483</v>
      </c>
      <c r="K4443" s="16" t="s">
        <v>6420</v>
      </c>
      <c r="M4443" s="17">
        <v>216.70099686582284</v>
      </c>
      <c r="N4443" s="17">
        <v>279.43131909403098</v>
      </c>
      <c r="O4443" s="17">
        <v>-0.11506070886535801</v>
      </c>
      <c r="P4443" s="32">
        <v>0.72217272532528598</v>
      </c>
      <c r="Q4443" s="17">
        <v>0.25304225539769098</v>
      </c>
      <c r="R4443" s="32">
        <v>0.435565788332966</v>
      </c>
      <c r="S4443" s="17">
        <v>-0.41964072255254498</v>
      </c>
      <c r="T4443" s="32">
        <v>0.27741654716153302</v>
      </c>
      <c r="U4443" s="16">
        <v>404</v>
      </c>
      <c r="V4443" s="16">
        <v>427</v>
      </c>
      <c r="W4443" s="16">
        <v>59</v>
      </c>
      <c r="X4443" s="16">
        <v>137</v>
      </c>
      <c r="Y4443" s="16">
        <v>221</v>
      </c>
      <c r="Z4443" s="16">
        <v>257</v>
      </c>
      <c r="AA4443" s="16">
        <v>287</v>
      </c>
      <c r="AB4443" s="16">
        <v>149</v>
      </c>
      <c r="AC4443" s="24" t="s">
        <v>661</v>
      </c>
      <c r="AD4443" s="24" t="s">
        <v>6419</v>
      </c>
    </row>
    <row r="4444" spans="1:30" ht="15" customHeight="1" x14ac:dyDescent="0.25">
      <c r="A4444" s="16" t="s">
        <v>1732</v>
      </c>
      <c r="B4444" s="16" t="s">
        <v>9981</v>
      </c>
      <c r="C4444" s="16" t="s">
        <v>1</v>
      </c>
      <c r="D4444" s="16" t="s">
        <v>302</v>
      </c>
      <c r="E4444" s="16">
        <v>1190860</v>
      </c>
      <c r="F4444" s="16">
        <v>1</v>
      </c>
      <c r="G4444" s="16">
        <v>0.97</v>
      </c>
      <c r="H4444" s="16">
        <v>0.34</v>
      </c>
      <c r="I4444" s="16" t="s">
        <v>5327</v>
      </c>
      <c r="J4444" s="16">
        <v>15</v>
      </c>
      <c r="K4444" s="16" t="s">
        <v>5423</v>
      </c>
      <c r="M4444" s="17">
        <v>223.92578332558975</v>
      </c>
      <c r="N4444" s="17">
        <v>279.23067065088298</v>
      </c>
      <c r="O4444" s="17">
        <v>-0.27601940251615598</v>
      </c>
      <c r="P4444" s="32">
        <v>0.35263665213850398</v>
      </c>
      <c r="Q4444" s="17">
        <v>-0.59476894967956695</v>
      </c>
      <c r="R4444" s="32">
        <v>4.1862088898079297E-2</v>
      </c>
      <c r="S4444" s="17">
        <v>-0.28468500465600999</v>
      </c>
      <c r="T4444" s="32">
        <v>0.45892045708593998</v>
      </c>
      <c r="U4444" s="16">
        <v>485</v>
      </c>
      <c r="V4444" s="16">
        <v>514</v>
      </c>
      <c r="W4444" s="16">
        <v>90</v>
      </c>
      <c r="X4444" s="16">
        <v>111</v>
      </c>
      <c r="Y4444" s="16">
        <v>131</v>
      </c>
      <c r="Z4444" s="16">
        <v>192</v>
      </c>
      <c r="AA4444" s="16">
        <v>378</v>
      </c>
      <c r="AB4444" s="16">
        <v>197</v>
      </c>
      <c r="AC4444" s="24" t="s">
        <v>0</v>
      </c>
      <c r="AD4444" s="24" t="s">
        <v>11440</v>
      </c>
    </row>
    <row r="4445" spans="1:30" ht="15" customHeight="1" x14ac:dyDescent="0.25">
      <c r="A4445" s="16" t="s">
        <v>1825</v>
      </c>
      <c r="B4445" s="16" t="s">
        <v>9981</v>
      </c>
      <c r="C4445" s="16" t="s">
        <v>596</v>
      </c>
      <c r="D4445" s="16" t="s">
        <v>302</v>
      </c>
      <c r="E4445" s="16">
        <v>1313360</v>
      </c>
      <c r="F4445" s="16">
        <v>0.98</v>
      </c>
      <c r="G4445" s="16">
        <v>0.94</v>
      </c>
      <c r="H4445" s="16">
        <v>0.96</v>
      </c>
      <c r="I4445" s="16" t="s">
        <v>5331</v>
      </c>
      <c r="J4445" s="16">
        <v>546</v>
      </c>
      <c r="K4445" s="16" t="s">
        <v>6902</v>
      </c>
      <c r="M4445" s="17">
        <v>222.03705469021511</v>
      </c>
      <c r="N4445" s="17">
        <v>278.47430867027202</v>
      </c>
      <c r="O4445" s="17">
        <v>-0.66270352906852803</v>
      </c>
      <c r="P4445" s="32">
        <v>3.5212740451309302E-2</v>
      </c>
      <c r="Q4445" s="17">
        <v>0.13907229166688101</v>
      </c>
      <c r="R4445" s="32">
        <v>0.68281455224277099</v>
      </c>
      <c r="S4445" s="17">
        <v>2.0003611954513001E-2</v>
      </c>
      <c r="T4445" s="32">
        <v>0.96985437120130102</v>
      </c>
      <c r="U4445" s="16">
        <v>517</v>
      </c>
      <c r="V4445" s="16">
        <v>361</v>
      </c>
      <c r="W4445" s="16">
        <v>52</v>
      </c>
      <c r="X4445" s="16">
        <v>86</v>
      </c>
      <c r="Y4445" s="16">
        <v>204</v>
      </c>
      <c r="Z4445" s="16">
        <v>265</v>
      </c>
      <c r="AA4445" s="16">
        <v>463</v>
      </c>
      <c r="AB4445" s="16">
        <v>187</v>
      </c>
      <c r="AC4445" s="24" t="s">
        <v>6901</v>
      </c>
      <c r="AD4445" s="24" t="s">
        <v>6900</v>
      </c>
    </row>
    <row r="4446" spans="1:30" ht="15" customHeight="1" x14ac:dyDescent="0.25">
      <c r="A4446" s="16" t="s">
        <v>1710</v>
      </c>
      <c r="B4446" s="16" t="s">
        <v>9981</v>
      </c>
      <c r="C4446" s="16" t="s">
        <v>4</v>
      </c>
      <c r="D4446" s="16" t="s">
        <v>302</v>
      </c>
      <c r="E4446" s="16">
        <v>1160018</v>
      </c>
      <c r="F4446" s="16">
        <v>1</v>
      </c>
      <c r="G4446" s="16">
        <v>0.99</v>
      </c>
      <c r="H4446" s="16">
        <v>0.96</v>
      </c>
      <c r="I4446" s="16" t="s">
        <v>5498</v>
      </c>
      <c r="J4446" s="16">
        <v>1185</v>
      </c>
      <c r="K4446" s="16" t="s">
        <v>9704</v>
      </c>
      <c r="M4446" s="17">
        <v>161.73741641078789</v>
      </c>
      <c r="N4446" s="17">
        <v>278.16692398500902</v>
      </c>
      <c r="O4446" s="17">
        <v>-0.26812731337377999</v>
      </c>
      <c r="P4446" s="32">
        <v>0.43144039370291798</v>
      </c>
      <c r="Q4446" s="17">
        <v>0.75829267681976797</v>
      </c>
      <c r="R4446" s="32">
        <v>1.63817225619723E-2</v>
      </c>
      <c r="S4446" s="17">
        <v>-0.38806398495274402</v>
      </c>
      <c r="T4446" s="32">
        <v>0.35542879671876199</v>
      </c>
      <c r="U4446" s="16">
        <v>308</v>
      </c>
      <c r="V4446" s="16">
        <v>251</v>
      </c>
      <c r="W4446" s="16">
        <v>42</v>
      </c>
      <c r="X4446" s="16">
        <v>74</v>
      </c>
      <c r="Y4446" s="16">
        <v>220</v>
      </c>
      <c r="Z4446" s="16">
        <v>234</v>
      </c>
      <c r="AA4446" s="16">
        <v>221</v>
      </c>
      <c r="AB4446" s="16">
        <v>90</v>
      </c>
      <c r="AC4446" s="24" t="s">
        <v>0</v>
      </c>
      <c r="AD4446" s="24" t="s">
        <v>11406</v>
      </c>
    </row>
    <row r="4447" spans="1:30" ht="15" customHeight="1" x14ac:dyDescent="0.25">
      <c r="A4447" s="16" t="s">
        <v>2387</v>
      </c>
      <c r="B4447" s="16" t="s">
        <v>9981</v>
      </c>
      <c r="C4447" s="16" t="s">
        <v>1</v>
      </c>
      <c r="D4447" s="16" t="s">
        <v>302</v>
      </c>
      <c r="E4447" s="16">
        <v>1994997</v>
      </c>
      <c r="F4447" s="16">
        <v>1</v>
      </c>
      <c r="G4447" s="16">
        <v>1</v>
      </c>
      <c r="H4447" s="16">
        <v>0.94</v>
      </c>
      <c r="I4447" s="16" t="s">
        <v>5327</v>
      </c>
      <c r="J4447" s="16">
        <v>532</v>
      </c>
      <c r="K4447" s="16" t="s">
        <v>5904</v>
      </c>
      <c r="M4447" s="17">
        <v>132.31980945101827</v>
      </c>
      <c r="N4447" s="17">
        <v>278.02617824871402</v>
      </c>
      <c r="O4447" s="17">
        <v>-0.46663041226889101</v>
      </c>
      <c r="P4447" s="32">
        <v>0.23099084759621</v>
      </c>
      <c r="Q4447" s="17">
        <v>-0.55004511909196796</v>
      </c>
      <c r="R4447" s="32">
        <v>0.15407032618511801</v>
      </c>
      <c r="S4447" s="17">
        <v>0.98580555375696299</v>
      </c>
      <c r="T4447" s="32">
        <v>1.66961569619337E-2</v>
      </c>
      <c r="U4447" s="16">
        <v>225</v>
      </c>
      <c r="V4447" s="16">
        <v>223</v>
      </c>
      <c r="W4447" s="16">
        <v>23</v>
      </c>
      <c r="X4447" s="16">
        <v>60</v>
      </c>
      <c r="Y4447" s="16">
        <v>72</v>
      </c>
      <c r="Z4447" s="16">
        <v>75</v>
      </c>
      <c r="AA4447" s="16">
        <v>500</v>
      </c>
      <c r="AB4447" s="16">
        <v>168</v>
      </c>
      <c r="AC4447" s="24" t="s">
        <v>0</v>
      </c>
      <c r="AD4447" s="24" t="s">
        <v>12409</v>
      </c>
    </row>
    <row r="4448" spans="1:30" ht="15" customHeight="1" x14ac:dyDescent="0.25">
      <c r="A4448" s="16" t="s">
        <v>3505</v>
      </c>
      <c r="B4448" s="16" t="s">
        <v>9981</v>
      </c>
      <c r="C4448" s="16" t="s">
        <v>596</v>
      </c>
      <c r="D4448" s="16" t="s">
        <v>598</v>
      </c>
      <c r="E4448" s="16">
        <v>647383</v>
      </c>
      <c r="F4448" s="16">
        <v>0.99</v>
      </c>
      <c r="G4448" s="16">
        <v>0.95</v>
      </c>
      <c r="H4448" s="16">
        <v>1</v>
      </c>
      <c r="I4448" s="16" t="s">
        <v>5331</v>
      </c>
      <c r="J4448" s="16">
        <v>1040</v>
      </c>
      <c r="K4448" s="16" t="s">
        <v>6549</v>
      </c>
      <c r="M4448" s="17">
        <v>128.65154834107761</v>
      </c>
      <c r="N4448" s="17">
        <v>277.47012589221703</v>
      </c>
      <c r="O4448" s="17">
        <v>-1.6990480260747001</v>
      </c>
      <c r="P4448" s="32">
        <v>3.3467999060658397E-5</v>
      </c>
      <c r="Q4448" s="17">
        <v>-0.25129279550463601</v>
      </c>
      <c r="R4448" s="32">
        <v>0.50883160513064596</v>
      </c>
      <c r="S4448" s="17">
        <v>1.17070852772276</v>
      </c>
      <c r="T4448" s="32">
        <v>1.7757695526841499E-3</v>
      </c>
      <c r="U4448" s="16">
        <v>249</v>
      </c>
      <c r="V4448" s="16">
        <v>184</v>
      </c>
      <c r="W4448" s="16">
        <v>13</v>
      </c>
      <c r="X4448" s="16">
        <v>20</v>
      </c>
      <c r="Y4448" s="16">
        <v>79</v>
      </c>
      <c r="Z4448" s="16">
        <v>97</v>
      </c>
      <c r="AA4448" s="16">
        <v>499</v>
      </c>
      <c r="AB4448" s="16">
        <v>209</v>
      </c>
      <c r="AC4448" s="24" t="s">
        <v>5873</v>
      </c>
      <c r="AD4448" s="24" t="s">
        <v>6550</v>
      </c>
    </row>
    <row r="4449" spans="1:30" ht="15" customHeight="1" x14ac:dyDescent="0.25">
      <c r="A4449" s="16" t="s">
        <v>1107</v>
      </c>
      <c r="B4449" s="16" t="s">
        <v>9981</v>
      </c>
      <c r="C4449" s="16" t="s">
        <v>1</v>
      </c>
      <c r="D4449" s="16" t="s">
        <v>302</v>
      </c>
      <c r="E4449" s="16">
        <v>416225</v>
      </c>
      <c r="F4449" s="16">
        <v>1</v>
      </c>
      <c r="G4449" s="16">
        <v>0.98</v>
      </c>
      <c r="H4449" s="16">
        <v>1</v>
      </c>
      <c r="I4449" s="16" t="s">
        <v>5327</v>
      </c>
      <c r="J4449" s="16">
        <v>414</v>
      </c>
      <c r="K4449" s="16" t="s">
        <v>6424</v>
      </c>
      <c r="M4449" s="17">
        <v>131.13020373357332</v>
      </c>
      <c r="N4449" s="17">
        <v>276.51016695121803</v>
      </c>
      <c r="O4449" s="17">
        <v>-1.9286128254516</v>
      </c>
      <c r="P4449" s="32">
        <v>5.6510451814748899E-6</v>
      </c>
      <c r="Q4449" s="17">
        <v>0.73224148185268301</v>
      </c>
      <c r="R4449" s="32">
        <v>5.0459781188154897E-2</v>
      </c>
      <c r="S4449" s="17">
        <v>-1.00571588307049</v>
      </c>
      <c r="T4449" s="32">
        <v>2.2024160689230202E-2</v>
      </c>
      <c r="U4449" s="16">
        <v>221</v>
      </c>
      <c r="V4449" s="16">
        <v>347</v>
      </c>
      <c r="W4449" s="16">
        <v>10</v>
      </c>
      <c r="X4449" s="16">
        <v>28</v>
      </c>
      <c r="Y4449" s="16">
        <v>185</v>
      </c>
      <c r="Z4449" s="16">
        <v>277</v>
      </c>
      <c r="AA4449" s="16">
        <v>144</v>
      </c>
      <c r="AB4449" s="16">
        <v>61</v>
      </c>
      <c r="AC4449" s="24" t="s">
        <v>6423</v>
      </c>
      <c r="AD4449" s="24" t="s">
        <v>10524</v>
      </c>
    </row>
    <row r="4450" spans="1:30" ht="15" customHeight="1" x14ac:dyDescent="0.25">
      <c r="A4450" s="16" t="s">
        <v>2188</v>
      </c>
      <c r="B4450" s="16" t="s">
        <v>9981</v>
      </c>
      <c r="C4450" s="16" t="s">
        <v>4</v>
      </c>
      <c r="D4450" s="16" t="s">
        <v>302</v>
      </c>
      <c r="E4450" s="16">
        <v>1773051</v>
      </c>
      <c r="F4450" s="16">
        <v>1</v>
      </c>
      <c r="G4450" s="16">
        <v>0.99</v>
      </c>
      <c r="H4450" s="16">
        <v>0.92</v>
      </c>
      <c r="I4450" s="16" t="s">
        <v>5372</v>
      </c>
      <c r="J4450" s="16">
        <v>129</v>
      </c>
      <c r="K4450" s="16" t="s">
        <v>9083</v>
      </c>
      <c r="M4450" s="17">
        <v>186.20429818639224</v>
      </c>
      <c r="N4450" s="17">
        <v>276.51016695121803</v>
      </c>
      <c r="O4450" s="17">
        <v>-1.5973274685385901</v>
      </c>
      <c r="P4450" s="32">
        <v>1.5105237150293699E-6</v>
      </c>
      <c r="Q4450" s="17">
        <v>0.44365279821290299</v>
      </c>
      <c r="R4450" s="32">
        <v>0.14072195600996801</v>
      </c>
      <c r="S4450" s="17">
        <v>-1.6312516962758799E-2</v>
      </c>
      <c r="T4450" s="32">
        <v>0.97390350496088096</v>
      </c>
      <c r="U4450" s="16">
        <v>383</v>
      </c>
      <c r="V4450" s="16">
        <v>366</v>
      </c>
      <c r="W4450" s="16">
        <v>21</v>
      </c>
      <c r="X4450" s="16">
        <v>41</v>
      </c>
      <c r="Y4450" s="16">
        <v>217</v>
      </c>
      <c r="Z4450" s="16">
        <v>277</v>
      </c>
      <c r="AA4450" s="16">
        <v>345</v>
      </c>
      <c r="AB4450" s="16">
        <v>176</v>
      </c>
      <c r="AC4450" s="24" t="s">
        <v>0</v>
      </c>
      <c r="AD4450" s="24" t="s">
        <v>12140</v>
      </c>
    </row>
    <row r="4451" spans="1:30" ht="15" customHeight="1" x14ac:dyDescent="0.25">
      <c r="A4451" s="16" t="s">
        <v>3049</v>
      </c>
      <c r="B4451" s="16" t="s">
        <v>9981</v>
      </c>
      <c r="C4451" s="16" t="s">
        <v>1</v>
      </c>
      <c r="D4451" s="16" t="s">
        <v>598</v>
      </c>
      <c r="E4451" s="16">
        <v>151660</v>
      </c>
      <c r="F4451" s="16">
        <v>0.99</v>
      </c>
      <c r="G4451" s="16">
        <v>1</v>
      </c>
      <c r="H4451" s="16">
        <v>1</v>
      </c>
      <c r="I4451" s="16" t="s">
        <v>5327</v>
      </c>
      <c r="J4451" s="16">
        <v>592</v>
      </c>
      <c r="K4451" s="16" t="s">
        <v>8249</v>
      </c>
      <c r="M4451" s="17">
        <v>144.35215749775796</v>
      </c>
      <c r="N4451" s="17">
        <v>275.80196882272497</v>
      </c>
      <c r="O4451" s="17">
        <v>-0.12912077771691699</v>
      </c>
      <c r="P4451" s="32">
        <v>0.73921914319785098</v>
      </c>
      <c r="Q4451" s="17">
        <v>-1.18984424800754</v>
      </c>
      <c r="R4451" s="32">
        <v>1.50286394152902E-3</v>
      </c>
      <c r="S4451" s="17">
        <v>0.66941854588282101</v>
      </c>
      <c r="T4451" s="32">
        <v>0.12096680426083101</v>
      </c>
      <c r="U4451" s="16">
        <v>296</v>
      </c>
      <c r="V4451" s="16">
        <v>246</v>
      </c>
      <c r="W4451" s="16">
        <v>56</v>
      </c>
      <c r="X4451" s="16">
        <v>64</v>
      </c>
      <c r="Y4451" s="16">
        <v>41</v>
      </c>
      <c r="Z4451" s="16">
        <v>76</v>
      </c>
      <c r="AA4451" s="16">
        <v>496</v>
      </c>
      <c r="AB4451" s="16">
        <v>158</v>
      </c>
      <c r="AC4451" s="24" t="s">
        <v>8248</v>
      </c>
      <c r="AD4451" s="24" t="s">
        <v>10178</v>
      </c>
    </row>
    <row r="4452" spans="1:30" ht="15" customHeight="1" x14ac:dyDescent="0.25">
      <c r="A4452" s="16" t="s">
        <v>2280</v>
      </c>
      <c r="B4452" s="16" t="s">
        <v>9981</v>
      </c>
      <c r="C4452" s="16" t="s">
        <v>596</v>
      </c>
      <c r="D4452" s="16" t="s">
        <v>302</v>
      </c>
      <c r="E4452" s="16">
        <v>1876274</v>
      </c>
      <c r="F4452" s="16">
        <v>1</v>
      </c>
      <c r="G4452" s="16">
        <v>0.88</v>
      </c>
      <c r="H4452" s="16">
        <v>0.59</v>
      </c>
      <c r="I4452" s="16" t="s">
        <v>5331</v>
      </c>
      <c r="J4452" s="16">
        <v>2706</v>
      </c>
      <c r="K4452" s="16" t="s">
        <v>7211</v>
      </c>
      <c r="M4452" s="17">
        <v>149.43082580073806</v>
      </c>
      <c r="N4452" s="17">
        <v>275.80196882272497</v>
      </c>
      <c r="O4452" s="17">
        <v>0.32938113781780298</v>
      </c>
      <c r="P4452" s="32">
        <v>0.36234690806912401</v>
      </c>
      <c r="Q4452" s="17">
        <v>-1.02947660312051</v>
      </c>
      <c r="R4452" s="32">
        <v>4.98133787863397E-3</v>
      </c>
      <c r="S4452" s="17">
        <v>1.0883379439004599</v>
      </c>
      <c r="T4452" s="32">
        <v>4.7501514425627896E-3</v>
      </c>
      <c r="U4452" s="16">
        <v>272</v>
      </c>
      <c r="V4452" s="16">
        <v>183</v>
      </c>
      <c r="W4452" s="16">
        <v>49</v>
      </c>
      <c r="X4452" s="16">
        <v>95</v>
      </c>
      <c r="Y4452" s="16">
        <v>42</v>
      </c>
      <c r="Z4452" s="16">
        <v>67</v>
      </c>
      <c r="AA4452" s="16">
        <v>496</v>
      </c>
      <c r="AB4452" s="16">
        <v>207</v>
      </c>
      <c r="AC4452" s="24" t="s">
        <v>7210</v>
      </c>
      <c r="AD4452" s="24" t="s">
        <v>7213</v>
      </c>
    </row>
    <row r="4453" spans="1:30" ht="15" customHeight="1" x14ac:dyDescent="0.25">
      <c r="A4453" s="16" t="s">
        <v>980</v>
      </c>
      <c r="B4453" s="16" t="s">
        <v>9981</v>
      </c>
      <c r="C4453" s="16" t="s">
        <v>596</v>
      </c>
      <c r="D4453" s="16" t="s">
        <v>302</v>
      </c>
      <c r="E4453" s="16">
        <v>271350</v>
      </c>
      <c r="F4453" s="16">
        <v>0.87</v>
      </c>
      <c r="G4453" s="16">
        <v>0.88</v>
      </c>
      <c r="H4453" s="16">
        <v>0.67</v>
      </c>
      <c r="I4453" s="16" t="s">
        <v>5331</v>
      </c>
      <c r="J4453" s="16">
        <v>675</v>
      </c>
      <c r="K4453" s="16" t="s">
        <v>7595</v>
      </c>
      <c r="M4453" s="17">
        <v>137.875892899825</v>
      </c>
      <c r="N4453" s="17">
        <v>275.10474754643502</v>
      </c>
      <c r="O4453" s="17">
        <v>-1.7514134199538001</v>
      </c>
      <c r="P4453" s="32">
        <v>1.05184697657793E-5</v>
      </c>
      <c r="Q4453" s="17">
        <v>-0.95905067550086198</v>
      </c>
      <c r="R4453" s="32">
        <v>9.0834337352695103E-3</v>
      </c>
      <c r="S4453" s="17">
        <v>0.51997533365101201</v>
      </c>
      <c r="T4453" s="32">
        <v>0.24241596722331199</v>
      </c>
      <c r="U4453" s="16">
        <v>373</v>
      </c>
      <c r="V4453" s="16">
        <v>256</v>
      </c>
      <c r="W4453" s="16">
        <v>15</v>
      </c>
      <c r="X4453" s="16">
        <v>32</v>
      </c>
      <c r="Y4453" s="16">
        <v>63</v>
      </c>
      <c r="Z4453" s="16">
        <v>95</v>
      </c>
      <c r="AA4453" s="16">
        <v>385</v>
      </c>
      <c r="AB4453" s="16">
        <v>231</v>
      </c>
      <c r="AC4453" s="24" t="s">
        <v>7594</v>
      </c>
      <c r="AD4453" s="24" t="s">
        <v>7593</v>
      </c>
    </row>
    <row r="4454" spans="1:30" ht="15" customHeight="1" x14ac:dyDescent="0.25">
      <c r="A4454" s="16" t="s">
        <v>1804</v>
      </c>
      <c r="B4454" s="16" t="s">
        <v>9981</v>
      </c>
      <c r="C4454" s="16" t="s">
        <v>596</v>
      </c>
      <c r="D4454" s="16" t="s">
        <v>302</v>
      </c>
      <c r="E4454" s="16">
        <v>1279654</v>
      </c>
      <c r="F4454" s="16">
        <v>0.84</v>
      </c>
      <c r="G4454" s="16">
        <v>0.85</v>
      </c>
      <c r="H4454" s="16">
        <v>0.67</v>
      </c>
      <c r="I4454" s="16" t="s">
        <v>5327</v>
      </c>
      <c r="J4454" s="16">
        <v>269</v>
      </c>
      <c r="K4454" s="16" t="s">
        <v>6876</v>
      </c>
      <c r="M4454" s="17">
        <v>169.10494338806848</v>
      </c>
      <c r="N4454" s="17">
        <v>273.62659343229802</v>
      </c>
      <c r="O4454" s="17">
        <v>-1.0081459190997799</v>
      </c>
      <c r="P4454" s="32">
        <v>2.6655637381489301E-3</v>
      </c>
      <c r="Q4454" s="17">
        <v>-1.96498766523665</v>
      </c>
      <c r="R4454" s="32">
        <v>5.9353397546419703E-9</v>
      </c>
      <c r="S4454" s="17">
        <v>-0.32941545300700498</v>
      </c>
      <c r="T4454" s="32">
        <v>0.45280978011085499</v>
      </c>
      <c r="U4454" s="16">
        <v>508</v>
      </c>
      <c r="V4454" s="16">
        <v>475</v>
      </c>
      <c r="W4454" s="16">
        <v>39</v>
      </c>
      <c r="X4454" s="16">
        <v>85</v>
      </c>
      <c r="Y4454" s="16">
        <v>65</v>
      </c>
      <c r="Z4454" s="16">
        <v>55</v>
      </c>
      <c r="AA4454" s="16">
        <v>400</v>
      </c>
      <c r="AB4454" s="16">
        <v>168</v>
      </c>
      <c r="AC4454" s="24" t="s">
        <v>0</v>
      </c>
      <c r="AD4454" s="24" t="s">
        <v>6875</v>
      </c>
    </row>
    <row r="4455" spans="1:30" ht="15" customHeight="1" x14ac:dyDescent="0.25">
      <c r="A4455" s="16" t="s">
        <v>4265</v>
      </c>
      <c r="B4455" s="16" t="s">
        <v>9981</v>
      </c>
      <c r="C4455" s="16" t="s">
        <v>596</v>
      </c>
      <c r="D4455" s="16" t="s">
        <v>598</v>
      </c>
      <c r="E4455" s="16">
        <v>1482475</v>
      </c>
      <c r="F4455" s="16">
        <v>1</v>
      </c>
      <c r="G4455" s="16">
        <v>0.99</v>
      </c>
      <c r="H4455" s="16">
        <v>1</v>
      </c>
      <c r="I4455" s="16" t="s">
        <v>5331</v>
      </c>
      <c r="J4455" s="16">
        <v>674</v>
      </c>
      <c r="K4455" s="16" t="s">
        <v>5599</v>
      </c>
      <c r="M4455" s="17">
        <v>156.19378338595286</v>
      </c>
      <c r="N4455" s="17">
        <v>273.51547200228703</v>
      </c>
      <c r="O4455" s="17">
        <v>-1.7578556604045501</v>
      </c>
      <c r="P4455" s="32">
        <v>4.7574132487951998E-6</v>
      </c>
      <c r="Q4455" s="17">
        <v>0.56939955552904997</v>
      </c>
      <c r="R4455" s="32">
        <v>9.6323491491171906E-2</v>
      </c>
      <c r="S4455" s="17">
        <v>-1.14019038212963E-2</v>
      </c>
      <c r="T4455" s="32">
        <v>0.982561384403696</v>
      </c>
      <c r="U4455" s="16">
        <v>362</v>
      </c>
      <c r="V4455" s="16">
        <v>251</v>
      </c>
      <c r="W4455" s="16">
        <v>17</v>
      </c>
      <c r="X4455" s="16">
        <v>28</v>
      </c>
      <c r="Y4455" s="16">
        <v>172</v>
      </c>
      <c r="Z4455" s="16">
        <v>274</v>
      </c>
      <c r="AA4455" s="16">
        <v>278</v>
      </c>
      <c r="AB4455" s="16">
        <v>147</v>
      </c>
      <c r="AC4455" s="24" t="s">
        <v>5598</v>
      </c>
      <c r="AD4455" s="24" t="s">
        <v>5597</v>
      </c>
    </row>
    <row r="4456" spans="1:30" ht="15" customHeight="1" x14ac:dyDescent="0.25">
      <c r="A4456" s="16" t="s">
        <v>1021</v>
      </c>
      <c r="B4456" s="16" t="s">
        <v>9981</v>
      </c>
      <c r="C4456" s="16" t="s">
        <v>596</v>
      </c>
      <c r="D4456" s="16" t="s">
        <v>302</v>
      </c>
      <c r="E4456" s="16">
        <v>316345</v>
      </c>
      <c r="F4456" s="16">
        <v>0.74</v>
      </c>
      <c r="G4456" s="16">
        <v>0.76</v>
      </c>
      <c r="H4456" s="16">
        <v>0.44</v>
      </c>
      <c r="I4456" s="16" t="s">
        <v>5327</v>
      </c>
      <c r="J4456" s="16">
        <v>790</v>
      </c>
      <c r="K4456" s="16" t="s">
        <v>7618</v>
      </c>
      <c r="M4456" s="17">
        <v>158.86568636766776</v>
      </c>
      <c r="N4456" s="17">
        <v>271.74080984756898</v>
      </c>
      <c r="O4456" s="17">
        <v>0.54522457627489096</v>
      </c>
      <c r="P4456" s="32">
        <v>9.4877580515488905E-2</v>
      </c>
      <c r="Q4456" s="17">
        <v>-1.7423889018894401</v>
      </c>
      <c r="R4456" s="32">
        <v>6.1540810900206205E-7</v>
      </c>
      <c r="S4456" s="17">
        <v>0.32179777695778</v>
      </c>
      <c r="T4456" s="32">
        <v>0.46277615804586503</v>
      </c>
      <c r="U4456" s="16">
        <v>283</v>
      </c>
      <c r="V4456" s="16">
        <v>301</v>
      </c>
      <c r="W4456" s="16">
        <v>99</v>
      </c>
      <c r="X4456" s="16">
        <v>106</v>
      </c>
      <c r="Y4456" s="16">
        <v>35</v>
      </c>
      <c r="Z4456" s="16">
        <v>50</v>
      </c>
      <c r="AA4456" s="16">
        <v>323</v>
      </c>
      <c r="AB4456" s="16">
        <v>182</v>
      </c>
      <c r="AC4456" s="24" t="s">
        <v>0</v>
      </c>
      <c r="AD4456" s="24" t="s">
        <v>7617</v>
      </c>
    </row>
    <row r="4457" spans="1:30" ht="15" customHeight="1" x14ac:dyDescent="0.25">
      <c r="A4457" s="16" t="s">
        <v>768</v>
      </c>
      <c r="B4457" s="16" t="s">
        <v>9981</v>
      </c>
      <c r="C4457" s="16" t="s">
        <v>1</v>
      </c>
      <c r="D4457" s="16" t="s">
        <v>302</v>
      </c>
      <c r="E4457" s="16">
        <v>41199</v>
      </c>
      <c r="F4457" s="16">
        <v>0.67</v>
      </c>
      <c r="G4457" s="16">
        <v>0.76</v>
      </c>
      <c r="H4457" s="16">
        <v>0.46</v>
      </c>
      <c r="I4457" s="16" t="s">
        <v>5331</v>
      </c>
      <c r="J4457" s="16">
        <v>4</v>
      </c>
      <c r="K4457" s="16" t="s">
        <v>265</v>
      </c>
      <c r="M4457" s="17">
        <v>173.08330655681473</v>
      </c>
      <c r="N4457" s="17">
        <v>271.35354997074501</v>
      </c>
      <c r="O4457" s="17">
        <v>-2.4470527429178301</v>
      </c>
      <c r="P4457" s="32">
        <v>4.44376904499116E-9</v>
      </c>
      <c r="Q4457" s="17">
        <v>-0.134987353703338</v>
      </c>
      <c r="R4457" s="32">
        <v>0.73835272077574798</v>
      </c>
      <c r="S4457" s="17">
        <v>0.41294590408474402</v>
      </c>
      <c r="T4457" s="32">
        <v>0.372000910436462</v>
      </c>
      <c r="U4457" s="16">
        <v>479</v>
      </c>
      <c r="V4457" s="16">
        <v>269</v>
      </c>
      <c r="W4457" s="16">
        <v>13</v>
      </c>
      <c r="X4457" s="16">
        <v>21</v>
      </c>
      <c r="Y4457" s="16">
        <v>162</v>
      </c>
      <c r="Z4457" s="16">
        <v>164</v>
      </c>
      <c r="AA4457" s="16">
        <v>488</v>
      </c>
      <c r="AB4457" s="16">
        <v>224</v>
      </c>
      <c r="AC4457" s="24" t="s">
        <v>0</v>
      </c>
      <c r="AD4457" s="24" t="s">
        <v>10041</v>
      </c>
    </row>
    <row r="4458" spans="1:30" ht="15" customHeight="1" x14ac:dyDescent="0.25">
      <c r="A4458" s="16" t="s">
        <v>3056</v>
      </c>
      <c r="B4458" s="16" t="s">
        <v>9981</v>
      </c>
      <c r="C4458" s="16" t="s">
        <v>596</v>
      </c>
      <c r="D4458" s="16" t="s">
        <v>598</v>
      </c>
      <c r="E4458" s="16">
        <v>159806</v>
      </c>
      <c r="F4458" s="16">
        <v>0.99</v>
      </c>
      <c r="G4458" s="16">
        <v>0.98</v>
      </c>
      <c r="H4458" s="16">
        <v>1</v>
      </c>
      <c r="I4458" s="16" t="s">
        <v>5327</v>
      </c>
      <c r="J4458" s="16">
        <v>38</v>
      </c>
      <c r="K4458" s="16" t="s">
        <v>5673</v>
      </c>
      <c r="M4458" s="17">
        <v>186.73666454690976</v>
      </c>
      <c r="N4458" s="17">
        <v>270.88917054616002</v>
      </c>
      <c r="O4458" s="17">
        <v>0.72615979944977105</v>
      </c>
      <c r="P4458" s="32">
        <v>2.85448847296404E-2</v>
      </c>
      <c r="Q4458" s="17">
        <v>0.29276653024379301</v>
      </c>
      <c r="R4458" s="32">
        <v>0.41544823562747701</v>
      </c>
      <c r="S4458" s="17">
        <v>-4.9742442671116403E-2</v>
      </c>
      <c r="T4458" s="32">
        <v>0.93180427401917099</v>
      </c>
      <c r="U4458" s="16">
        <v>332</v>
      </c>
      <c r="V4458" s="16">
        <v>239</v>
      </c>
      <c r="W4458" s="16">
        <v>87</v>
      </c>
      <c r="X4458" s="16">
        <v>149</v>
      </c>
      <c r="Y4458" s="16">
        <v>175</v>
      </c>
      <c r="Z4458" s="16">
        <v>158</v>
      </c>
      <c r="AA4458" s="16">
        <v>302</v>
      </c>
      <c r="AB4458" s="16">
        <v>108</v>
      </c>
      <c r="AC4458" s="24" t="s">
        <v>0</v>
      </c>
      <c r="AD4458" s="24" t="s">
        <v>5672</v>
      </c>
    </row>
    <row r="4459" spans="1:30" ht="15" customHeight="1" x14ac:dyDescent="0.25">
      <c r="A4459" s="16" t="s">
        <v>1640</v>
      </c>
      <c r="B4459" s="16" t="s">
        <v>9981</v>
      </c>
      <c r="C4459" s="16" t="s">
        <v>1</v>
      </c>
      <c r="D4459" s="16" t="s">
        <v>302</v>
      </c>
      <c r="E4459" s="16">
        <v>1081365</v>
      </c>
      <c r="F4459" s="16">
        <v>1</v>
      </c>
      <c r="G4459" s="16">
        <v>0.97</v>
      </c>
      <c r="H4459" s="16">
        <v>1</v>
      </c>
      <c r="I4459" s="16" t="s">
        <v>5372</v>
      </c>
      <c r="J4459" s="16">
        <v>729</v>
      </c>
      <c r="K4459" s="16" t="s">
        <v>8878</v>
      </c>
      <c r="M4459" s="17">
        <v>173.14886821372065</v>
      </c>
      <c r="N4459" s="17">
        <v>270.58055333087202</v>
      </c>
      <c r="O4459" s="17">
        <v>-1.9903569934290299</v>
      </c>
      <c r="P4459" s="32">
        <v>1.83207662807616E-7</v>
      </c>
      <c r="Q4459" s="17">
        <v>0.63174177306470203</v>
      </c>
      <c r="R4459" s="32">
        <v>5.1805719125035898E-2</v>
      </c>
      <c r="S4459" s="17">
        <v>0.327875920515174</v>
      </c>
      <c r="T4459" s="32">
        <v>0.44656740119055</v>
      </c>
      <c r="U4459" s="16">
        <v>313</v>
      </c>
      <c r="V4459" s="16">
        <v>317</v>
      </c>
      <c r="W4459" s="16">
        <v>22</v>
      </c>
      <c r="X4459" s="16">
        <v>16</v>
      </c>
      <c r="Y4459" s="16">
        <v>214</v>
      </c>
      <c r="Z4459" s="16">
        <v>258</v>
      </c>
      <c r="AA4459" s="16">
        <v>412</v>
      </c>
      <c r="AB4459" s="16">
        <v>166</v>
      </c>
      <c r="AC4459" s="24" t="s">
        <v>8877</v>
      </c>
      <c r="AD4459" s="24" t="s">
        <v>11311</v>
      </c>
    </row>
    <row r="4460" spans="1:30" ht="15" customHeight="1" x14ac:dyDescent="0.25">
      <c r="A4460" s="16" t="s">
        <v>1935</v>
      </c>
      <c r="B4460" s="16" t="s">
        <v>9981</v>
      </c>
      <c r="C4460" s="16" t="s">
        <v>1</v>
      </c>
      <c r="D4460" s="16" t="s">
        <v>302</v>
      </c>
      <c r="E4460" s="16">
        <v>1469056</v>
      </c>
      <c r="F4460" s="16">
        <v>1</v>
      </c>
      <c r="G4460" s="16">
        <v>0.95</v>
      </c>
      <c r="H4460" s="16">
        <v>0.78</v>
      </c>
      <c r="I4460" s="16" t="s">
        <v>5331</v>
      </c>
      <c r="J4460" s="16">
        <v>72</v>
      </c>
      <c r="K4460" s="16" t="s">
        <v>9011</v>
      </c>
      <c r="M4460" s="17">
        <v>176.5908495595865</v>
      </c>
      <c r="N4460" s="17">
        <v>270.58055333087202</v>
      </c>
      <c r="O4460" s="17">
        <v>0.35868125820765401</v>
      </c>
      <c r="P4460" s="32">
        <v>0.30880143580625802</v>
      </c>
      <c r="Q4460" s="17">
        <v>0.59278021606315301</v>
      </c>
      <c r="R4460" s="32">
        <v>8.9747905975325795E-2</v>
      </c>
      <c r="S4460" s="17">
        <v>-0.49709156840751501</v>
      </c>
      <c r="T4460" s="32">
        <v>0.25837048302660398</v>
      </c>
      <c r="U4460" s="16">
        <v>265</v>
      </c>
      <c r="V4460" s="16">
        <v>314</v>
      </c>
      <c r="W4460" s="16">
        <v>70</v>
      </c>
      <c r="X4460" s="16">
        <v>115</v>
      </c>
      <c r="Y4460" s="16">
        <v>214</v>
      </c>
      <c r="Z4460" s="16">
        <v>203</v>
      </c>
      <c r="AA4460" s="16">
        <v>154</v>
      </c>
      <c r="AB4460" s="16">
        <v>117</v>
      </c>
      <c r="AC4460" s="24" t="s">
        <v>9010</v>
      </c>
      <c r="AD4460" s="24" t="s">
        <v>11763</v>
      </c>
    </row>
    <row r="4461" spans="1:30" ht="15" customHeight="1" x14ac:dyDescent="0.25">
      <c r="A4461" s="16" t="s">
        <v>1308</v>
      </c>
      <c r="B4461" s="16" t="s">
        <v>9981</v>
      </c>
      <c r="C4461" s="16" t="s">
        <v>1</v>
      </c>
      <c r="D4461" s="16" t="s">
        <v>302</v>
      </c>
      <c r="E4461" s="16">
        <v>675058</v>
      </c>
      <c r="F4461" s="16">
        <v>0.9</v>
      </c>
      <c r="G4461" s="16">
        <v>0.85</v>
      </c>
      <c r="H4461" s="16">
        <v>0.83</v>
      </c>
      <c r="I4461" s="16" t="s">
        <v>5327</v>
      </c>
      <c r="J4461" s="16">
        <v>58</v>
      </c>
      <c r="K4461" s="16" t="s">
        <v>9530</v>
      </c>
      <c r="M4461" s="17">
        <v>164.20807075920834</v>
      </c>
      <c r="N4461" s="17">
        <v>270.52077705335699</v>
      </c>
      <c r="O4461" s="17">
        <v>-1.8623209951714099</v>
      </c>
      <c r="P4461" s="32">
        <v>2.2669280200464401E-6</v>
      </c>
      <c r="Q4461" s="17">
        <v>0.80117294181430798</v>
      </c>
      <c r="R4461" s="32">
        <v>1.6613469065112001E-2</v>
      </c>
      <c r="S4461" s="17">
        <v>0.36322140942991898</v>
      </c>
      <c r="T4461" s="32">
        <v>0.41486563620324401</v>
      </c>
      <c r="U4461" s="16">
        <v>342</v>
      </c>
      <c r="V4461" s="16">
        <v>222</v>
      </c>
      <c r="W4461" s="16">
        <v>17</v>
      </c>
      <c r="X4461" s="16">
        <v>21</v>
      </c>
      <c r="Y4461" s="16">
        <v>206</v>
      </c>
      <c r="Z4461" s="16">
        <v>271</v>
      </c>
      <c r="AA4461" s="16">
        <v>332</v>
      </c>
      <c r="AB4461" s="16">
        <v>175</v>
      </c>
      <c r="AC4461" s="24" t="s">
        <v>483</v>
      </c>
      <c r="AD4461" s="24" t="s">
        <v>10808</v>
      </c>
    </row>
    <row r="4462" spans="1:30" ht="15" customHeight="1" x14ac:dyDescent="0.25">
      <c r="A4462" s="16" t="s">
        <v>4848</v>
      </c>
      <c r="B4462" s="16" t="s">
        <v>9981</v>
      </c>
      <c r="C4462" s="16" t="s">
        <v>1</v>
      </c>
      <c r="D4462" s="16" t="s">
        <v>598</v>
      </c>
      <c r="E4462" s="16">
        <v>2143117</v>
      </c>
      <c r="F4462" s="16">
        <v>0.98</v>
      </c>
      <c r="G4462" s="16">
        <v>0.96</v>
      </c>
      <c r="H4462" s="16">
        <v>1</v>
      </c>
      <c r="I4462" s="16" t="s">
        <v>5331</v>
      </c>
      <c r="J4462" s="16">
        <v>293</v>
      </c>
      <c r="K4462" s="16" t="s">
        <v>8431</v>
      </c>
      <c r="M4462" s="17">
        <v>186.3931454291963</v>
      </c>
      <c r="N4462" s="17">
        <v>270.52077705335699</v>
      </c>
      <c r="O4462" s="17">
        <v>-1.3330231796751399</v>
      </c>
      <c r="P4462" s="32">
        <v>1.3476877879782799E-4</v>
      </c>
      <c r="Q4462" s="17">
        <v>0.537364466393766</v>
      </c>
      <c r="R4462" s="32">
        <v>9.5650830517934604E-2</v>
      </c>
      <c r="S4462" s="17">
        <v>0.42405311018306202</v>
      </c>
      <c r="T4462" s="32">
        <v>0.29097717251500199</v>
      </c>
      <c r="U4462" s="16">
        <v>390</v>
      </c>
      <c r="V4462" s="16">
        <v>268</v>
      </c>
      <c r="W4462" s="16">
        <v>28</v>
      </c>
      <c r="X4462" s="16">
        <v>36</v>
      </c>
      <c r="Y4462" s="16">
        <v>194</v>
      </c>
      <c r="Z4462" s="16">
        <v>271</v>
      </c>
      <c r="AA4462" s="16">
        <v>428</v>
      </c>
      <c r="AB4462" s="16">
        <v>201</v>
      </c>
      <c r="AC4462" s="24" t="s">
        <v>8430</v>
      </c>
      <c r="AD4462" s="24" t="s">
        <v>12560</v>
      </c>
    </row>
    <row r="4463" spans="1:30" ht="15" customHeight="1" x14ac:dyDescent="0.25">
      <c r="A4463" s="16" t="s">
        <v>724</v>
      </c>
      <c r="B4463" s="16" t="s">
        <v>9981</v>
      </c>
      <c r="C4463" s="16" t="s">
        <v>1</v>
      </c>
      <c r="D4463" s="16" t="s">
        <v>302</v>
      </c>
      <c r="E4463" s="16">
        <v>12855</v>
      </c>
      <c r="F4463" s="16">
        <v>1</v>
      </c>
      <c r="G4463" s="16">
        <v>1</v>
      </c>
      <c r="H4463" s="16">
        <v>0.81</v>
      </c>
      <c r="I4463" s="16" t="s">
        <v>5327</v>
      </c>
      <c r="J4463" s="16">
        <v>129</v>
      </c>
      <c r="K4463" s="16" t="s">
        <v>8955</v>
      </c>
      <c r="M4463" s="17">
        <v>175.75314270029551</v>
      </c>
      <c r="N4463" s="17">
        <v>270.39478327364901</v>
      </c>
      <c r="O4463" s="17">
        <v>-1.89254983110636</v>
      </c>
      <c r="P4463" s="32">
        <v>6.4955356266656799E-9</v>
      </c>
      <c r="Q4463" s="17">
        <v>-0.44463285978398398</v>
      </c>
      <c r="R4463" s="32">
        <v>0.143033143200539</v>
      </c>
      <c r="S4463" s="17">
        <v>-0.73091130371291602</v>
      </c>
      <c r="T4463" s="32">
        <v>3.3371975949874302E-2</v>
      </c>
      <c r="U4463" s="16">
        <v>502</v>
      </c>
      <c r="V4463" s="16">
        <v>494</v>
      </c>
      <c r="W4463" s="16">
        <v>28</v>
      </c>
      <c r="X4463" s="16">
        <v>38</v>
      </c>
      <c r="Y4463" s="16">
        <v>160</v>
      </c>
      <c r="Z4463" s="16">
        <v>194</v>
      </c>
      <c r="AA4463" s="16">
        <v>281</v>
      </c>
      <c r="AB4463" s="16">
        <v>142</v>
      </c>
      <c r="AC4463" s="24" t="s">
        <v>0</v>
      </c>
      <c r="AD4463" s="24" t="s">
        <v>10007</v>
      </c>
    </row>
    <row r="4464" spans="1:30" ht="15" customHeight="1" x14ac:dyDescent="0.25">
      <c r="A4464" s="16" t="s">
        <v>1663</v>
      </c>
      <c r="B4464" s="16" t="s">
        <v>9981</v>
      </c>
      <c r="C4464" s="16" t="s">
        <v>4</v>
      </c>
      <c r="D4464" s="16" t="s">
        <v>302</v>
      </c>
      <c r="E4464" s="16">
        <v>1104677</v>
      </c>
      <c r="F4464" s="16">
        <v>1</v>
      </c>
      <c r="G4464" s="16">
        <v>1</v>
      </c>
      <c r="H4464" s="16">
        <v>0.99</v>
      </c>
      <c r="I4464" s="16" t="s">
        <v>5327</v>
      </c>
      <c r="J4464" s="16">
        <v>1758</v>
      </c>
      <c r="K4464" s="16" t="s">
        <v>8896</v>
      </c>
      <c r="M4464" s="17">
        <v>172.09042923962053</v>
      </c>
      <c r="N4464" s="17">
        <v>270.24144525775</v>
      </c>
      <c r="O4464" s="17">
        <v>-0.98159795405259498</v>
      </c>
      <c r="P4464" s="32">
        <v>2.5979296643511601E-3</v>
      </c>
      <c r="Q4464" s="17">
        <v>-1.37579461150325</v>
      </c>
      <c r="R4464" s="32">
        <v>1.66625218436703E-5</v>
      </c>
      <c r="S4464" s="17">
        <v>0.28822044390968998</v>
      </c>
      <c r="T4464" s="32">
        <v>0.49316760253389902</v>
      </c>
      <c r="U4464" s="16">
        <v>358</v>
      </c>
      <c r="V4464" s="16">
        <v>458</v>
      </c>
      <c r="W4464" s="16">
        <v>45</v>
      </c>
      <c r="X4464" s="16">
        <v>56</v>
      </c>
      <c r="Y4464" s="16">
        <v>70</v>
      </c>
      <c r="Z4464" s="16">
        <v>82</v>
      </c>
      <c r="AA4464" s="16">
        <v>486</v>
      </c>
      <c r="AB4464" s="16">
        <v>226</v>
      </c>
      <c r="AC4464" s="24" t="s">
        <v>8895</v>
      </c>
      <c r="AD4464" s="24" t="s">
        <v>11334</v>
      </c>
    </row>
    <row r="4465" spans="1:30" ht="15" customHeight="1" x14ac:dyDescent="0.25">
      <c r="A4465" s="16" t="s">
        <v>2222</v>
      </c>
      <c r="B4465" s="16" t="s">
        <v>9981</v>
      </c>
      <c r="C4465" s="16" t="s">
        <v>4</v>
      </c>
      <c r="D4465" s="16" t="s">
        <v>302</v>
      </c>
      <c r="E4465" s="16">
        <v>1802800</v>
      </c>
      <c r="F4465" s="16">
        <v>0.99</v>
      </c>
      <c r="G4465" s="16">
        <v>0.99</v>
      </c>
      <c r="H4465" s="16">
        <v>0.99</v>
      </c>
      <c r="I4465" s="16" t="s">
        <v>5331</v>
      </c>
      <c r="J4465" s="16">
        <v>819</v>
      </c>
      <c r="K4465" s="16" t="s">
        <v>9713</v>
      </c>
      <c r="M4465" s="17">
        <v>133.68271693508854</v>
      </c>
      <c r="N4465" s="17">
        <v>270.24144525775</v>
      </c>
      <c r="O4465" s="17">
        <v>-1.127902646738</v>
      </c>
      <c r="P4465" s="32">
        <v>4.2333325071186503E-3</v>
      </c>
      <c r="Q4465" s="17">
        <v>-1.10155164723995</v>
      </c>
      <c r="R4465" s="32">
        <v>3.73241782173428E-3</v>
      </c>
      <c r="S4465" s="17">
        <v>0.92689307426160195</v>
      </c>
      <c r="T4465" s="32">
        <v>2.5896919405193598E-2</v>
      </c>
      <c r="U4465" s="16">
        <v>326</v>
      </c>
      <c r="V4465" s="16">
        <v>191</v>
      </c>
      <c r="W4465" s="16">
        <v>25</v>
      </c>
      <c r="X4465" s="16">
        <v>33</v>
      </c>
      <c r="Y4465" s="16">
        <v>55</v>
      </c>
      <c r="Z4465" s="16">
        <v>61</v>
      </c>
      <c r="AA4465" s="16">
        <v>486</v>
      </c>
      <c r="AB4465" s="16">
        <v>219</v>
      </c>
      <c r="AC4465" s="24" t="s">
        <v>153</v>
      </c>
      <c r="AD4465" s="24" t="s">
        <v>12188</v>
      </c>
    </row>
    <row r="4466" spans="1:30" ht="15" customHeight="1" x14ac:dyDescent="0.25">
      <c r="A4466" s="16" t="s">
        <v>2764</v>
      </c>
      <c r="B4466" s="16" t="s">
        <v>9981</v>
      </c>
      <c r="C4466" s="16" t="s">
        <v>4</v>
      </c>
      <c r="D4466" s="16" t="s">
        <v>302</v>
      </c>
      <c r="E4466" s="16">
        <v>2520489</v>
      </c>
      <c r="F4466" s="16">
        <v>0.93</v>
      </c>
      <c r="G4466" s="16">
        <v>0.94</v>
      </c>
      <c r="H4466" s="16">
        <v>0.88</v>
      </c>
      <c r="I4466" s="16" t="s">
        <v>5327</v>
      </c>
      <c r="J4466" s="16">
        <v>108</v>
      </c>
      <c r="K4466" s="16" t="s">
        <v>9729</v>
      </c>
      <c r="M4466" s="17">
        <v>188.40411491444499</v>
      </c>
      <c r="N4466" s="17">
        <v>268.01723583176101</v>
      </c>
      <c r="O4466" s="17">
        <v>-1.2502294804830401</v>
      </c>
      <c r="P4466" s="32">
        <v>8.4109781932682995E-5</v>
      </c>
      <c r="Q4466" s="17">
        <v>-0.49623246138627902</v>
      </c>
      <c r="R4466" s="32">
        <v>0.106737333059608</v>
      </c>
      <c r="S4466" s="17">
        <v>0.20806643713949299</v>
      </c>
      <c r="T4466" s="32">
        <v>0.61451554587356005</v>
      </c>
      <c r="U4466" s="16">
        <v>384</v>
      </c>
      <c r="V4466" s="16">
        <v>464</v>
      </c>
      <c r="W4466" s="16">
        <v>36</v>
      </c>
      <c r="X4466" s="16">
        <v>52</v>
      </c>
      <c r="Y4466" s="16">
        <v>122</v>
      </c>
      <c r="Z4466" s="16">
        <v>171</v>
      </c>
      <c r="AA4466" s="16">
        <v>482</v>
      </c>
      <c r="AB4466" s="16">
        <v>220</v>
      </c>
      <c r="AC4466" s="24" t="s">
        <v>0</v>
      </c>
      <c r="AD4466" s="24" t="s">
        <v>12974</v>
      </c>
    </row>
    <row r="4467" spans="1:30" ht="15" customHeight="1" x14ac:dyDescent="0.25">
      <c r="A4467" s="16" t="s">
        <v>4311</v>
      </c>
      <c r="B4467" s="16" t="s">
        <v>9981</v>
      </c>
      <c r="C4467" s="16" t="s">
        <v>596</v>
      </c>
      <c r="D4467" s="16" t="s">
        <v>598</v>
      </c>
      <c r="E4467" s="16">
        <v>1548398</v>
      </c>
      <c r="F4467" s="16">
        <v>0.92</v>
      </c>
      <c r="G4467" s="16">
        <v>0.88</v>
      </c>
      <c r="H4467" s="16">
        <v>1</v>
      </c>
      <c r="I4467" s="16" t="s">
        <v>5327</v>
      </c>
      <c r="J4467" s="16">
        <v>802</v>
      </c>
      <c r="K4467" s="16" t="s">
        <v>5636</v>
      </c>
      <c r="M4467" s="17">
        <v>144.51819834623572</v>
      </c>
      <c r="N4467" s="17">
        <v>267.25307429721801</v>
      </c>
      <c r="O4467" s="17">
        <v>1.1505411423032701</v>
      </c>
      <c r="P4467" s="32">
        <v>3.25344803863164E-4</v>
      </c>
      <c r="Q4467" s="17">
        <v>-2.1769825706410999</v>
      </c>
      <c r="R4467" s="32">
        <v>1.3505108703529499E-8</v>
      </c>
      <c r="S4467" s="17">
        <v>0.84702079833073696</v>
      </c>
      <c r="T4467" s="32">
        <v>2.3989925601164402E-2</v>
      </c>
      <c r="U4467" s="16">
        <v>207</v>
      </c>
      <c r="V4467" s="16">
        <v>202</v>
      </c>
      <c r="W4467" s="16">
        <v>81</v>
      </c>
      <c r="X4467" s="16">
        <v>147</v>
      </c>
      <c r="Y4467" s="16">
        <v>18</v>
      </c>
      <c r="Z4467" s="16">
        <v>26</v>
      </c>
      <c r="AA4467" s="16">
        <v>392</v>
      </c>
      <c r="AB4467" s="16">
        <v>150</v>
      </c>
      <c r="AC4467" s="24" t="s">
        <v>0</v>
      </c>
      <c r="AD4467" s="24" t="s">
        <v>5635</v>
      </c>
    </row>
    <row r="4468" spans="1:30" ht="15" customHeight="1" x14ac:dyDescent="0.25">
      <c r="A4468" s="16" t="s">
        <v>3589</v>
      </c>
      <c r="B4468" s="16" t="s">
        <v>9981</v>
      </c>
      <c r="C4468" s="16" t="s">
        <v>596</v>
      </c>
      <c r="D4468" s="16" t="s">
        <v>598</v>
      </c>
      <c r="E4468" s="16">
        <v>756171</v>
      </c>
      <c r="F4468" s="16">
        <v>0.99</v>
      </c>
      <c r="G4468" s="16">
        <v>1</v>
      </c>
      <c r="H4468" s="16">
        <v>1</v>
      </c>
      <c r="I4468" s="16" t="s">
        <v>5327</v>
      </c>
      <c r="J4468" s="16">
        <v>122</v>
      </c>
      <c r="K4468" s="16" t="s">
        <v>6593</v>
      </c>
      <c r="M4468" s="17">
        <v>128.87210489597635</v>
      </c>
      <c r="N4468" s="17">
        <v>266.34907876226799</v>
      </c>
      <c r="O4468" s="17">
        <v>-3.76243628289973</v>
      </c>
      <c r="P4468" s="32">
        <v>7.76711638134036E-12</v>
      </c>
      <c r="Q4468" s="17">
        <v>-0.72609518780844096</v>
      </c>
      <c r="R4468" s="32">
        <v>4.7537646810937202E-2</v>
      </c>
      <c r="S4468" s="17">
        <v>0.53035269648087002</v>
      </c>
      <c r="T4468" s="32">
        <v>0.227448101269379</v>
      </c>
      <c r="U4468" s="16">
        <v>312</v>
      </c>
      <c r="V4468" s="16">
        <v>299</v>
      </c>
      <c r="W4468" s="16">
        <v>6</v>
      </c>
      <c r="X4468" s="16">
        <v>5</v>
      </c>
      <c r="Y4468" s="16">
        <v>65</v>
      </c>
      <c r="Z4468" s="16">
        <v>117</v>
      </c>
      <c r="AA4468" s="16">
        <v>479</v>
      </c>
      <c r="AB4468" s="16">
        <v>176</v>
      </c>
      <c r="AC4468" s="24" t="s">
        <v>189</v>
      </c>
      <c r="AD4468" s="24" t="s">
        <v>6592</v>
      </c>
    </row>
    <row r="4469" spans="1:30" ht="15" customHeight="1" x14ac:dyDescent="0.25">
      <c r="A4469" s="16" t="s">
        <v>1143</v>
      </c>
      <c r="B4469" s="16" t="s">
        <v>9981</v>
      </c>
      <c r="C4469" s="16" t="s">
        <v>4</v>
      </c>
      <c r="D4469" s="16" t="s">
        <v>302</v>
      </c>
      <c r="E4469" s="16">
        <v>449736</v>
      </c>
      <c r="F4469" s="16">
        <v>0.97</v>
      </c>
      <c r="G4469" s="16">
        <v>0.96</v>
      </c>
      <c r="H4469" s="16">
        <v>0.57999999999999996</v>
      </c>
      <c r="I4469" s="16" t="s">
        <v>5327</v>
      </c>
      <c r="J4469" s="16">
        <v>99</v>
      </c>
      <c r="K4469" s="16" t="s">
        <v>9461</v>
      </c>
      <c r="M4469" s="17">
        <v>115.85560039503476</v>
      </c>
      <c r="N4469" s="17">
        <v>265.793026405771</v>
      </c>
      <c r="O4469" s="17">
        <v>-1.11773201294705</v>
      </c>
      <c r="P4469" s="32">
        <v>4.9505383777689003E-3</v>
      </c>
      <c r="Q4469" s="17">
        <v>-1.9549207457847999</v>
      </c>
      <c r="R4469" s="32">
        <v>8.6059284534188002E-7</v>
      </c>
      <c r="S4469" s="17">
        <v>0.79572717250437797</v>
      </c>
      <c r="T4469" s="32">
        <v>6.3814444111187502E-2</v>
      </c>
      <c r="U4469" s="16">
        <v>282</v>
      </c>
      <c r="V4469" s="16">
        <v>216</v>
      </c>
      <c r="W4469" s="16">
        <v>18</v>
      </c>
      <c r="X4469" s="16">
        <v>40</v>
      </c>
      <c r="Y4469" s="16">
        <v>29</v>
      </c>
      <c r="Z4469" s="16">
        <v>33</v>
      </c>
      <c r="AA4469" s="16">
        <v>478</v>
      </c>
      <c r="AB4469" s="16">
        <v>168</v>
      </c>
      <c r="AC4469" s="24" t="s">
        <v>0</v>
      </c>
      <c r="AD4469" s="24" t="s">
        <v>10570</v>
      </c>
    </row>
    <row r="4470" spans="1:30" ht="15" customHeight="1" x14ac:dyDescent="0.25">
      <c r="A4470" s="16" t="s">
        <v>976</v>
      </c>
      <c r="B4470" s="16" t="s">
        <v>9981</v>
      </c>
      <c r="C4470" s="16" t="s">
        <v>596</v>
      </c>
      <c r="D4470" s="16" t="s">
        <v>302</v>
      </c>
      <c r="E4470" s="16">
        <v>268162</v>
      </c>
      <c r="F4470" s="16">
        <v>0.9</v>
      </c>
      <c r="G4470" s="16">
        <v>0.92</v>
      </c>
      <c r="H4470" s="16">
        <v>0.88</v>
      </c>
      <c r="I4470" s="16" t="s">
        <v>5372</v>
      </c>
      <c r="J4470" s="16">
        <v>1271</v>
      </c>
      <c r="K4470" s="16" t="s">
        <v>7588</v>
      </c>
      <c r="M4470" s="17">
        <v>189.79031586263437</v>
      </c>
      <c r="N4470" s="17">
        <v>265.43502617274697</v>
      </c>
      <c r="O4470" s="17">
        <v>0.26339823868636802</v>
      </c>
      <c r="P4470" s="32">
        <v>0.445281004349525</v>
      </c>
      <c r="Q4470" s="17">
        <v>-0.75027618359651904</v>
      </c>
      <c r="R4470" s="32">
        <v>3.0357916069532399E-2</v>
      </c>
      <c r="S4470" s="17">
        <v>-0.32551995276291501</v>
      </c>
      <c r="T4470" s="32">
        <v>0.478784378963861</v>
      </c>
      <c r="U4470" s="16">
        <v>296</v>
      </c>
      <c r="V4470" s="16">
        <v>485</v>
      </c>
      <c r="W4470" s="16">
        <v>88</v>
      </c>
      <c r="X4470" s="16">
        <v>146</v>
      </c>
      <c r="Y4470" s="16">
        <v>87</v>
      </c>
      <c r="Z4470" s="16">
        <v>141</v>
      </c>
      <c r="AA4470" s="16">
        <v>301</v>
      </c>
      <c r="AB4470" s="16">
        <v>143</v>
      </c>
      <c r="AC4470" s="24" t="s">
        <v>5353</v>
      </c>
      <c r="AD4470" s="24" t="s">
        <v>7587</v>
      </c>
    </row>
    <row r="4471" spans="1:30" ht="15" customHeight="1" x14ac:dyDescent="0.25">
      <c r="A4471" s="16" t="s">
        <v>4297</v>
      </c>
      <c r="B4471" s="16" t="s">
        <v>9981</v>
      </c>
      <c r="C4471" s="16" t="s">
        <v>596</v>
      </c>
      <c r="D4471" s="16" t="s">
        <v>598</v>
      </c>
      <c r="E4471" s="16">
        <v>1522738</v>
      </c>
      <c r="F4471" s="16">
        <v>1</v>
      </c>
      <c r="G4471" s="16">
        <v>0.98</v>
      </c>
      <c r="H4471" s="16">
        <v>1</v>
      </c>
      <c r="I4471" s="16" t="s">
        <v>5327</v>
      </c>
      <c r="J4471" s="16">
        <v>41</v>
      </c>
      <c r="K4471" s="16" t="s">
        <v>5628</v>
      </c>
      <c r="M4471" s="17">
        <v>140.7089589923404</v>
      </c>
      <c r="N4471" s="17">
        <v>265.106162018737</v>
      </c>
      <c r="O4471" s="17">
        <v>-0.39100282979072598</v>
      </c>
      <c r="P4471" s="32">
        <v>0.26486379860513698</v>
      </c>
      <c r="Q4471" s="17">
        <v>-2.4573621460480801</v>
      </c>
      <c r="R4471" s="32">
        <v>1.59426079209643E-11</v>
      </c>
      <c r="S4471" s="17">
        <v>-0.82887084062419703</v>
      </c>
      <c r="T4471" s="32">
        <v>3.8106586491332799E-2</v>
      </c>
      <c r="U4471" s="16">
        <v>342</v>
      </c>
      <c r="V4471" s="16">
        <v>488</v>
      </c>
      <c r="W4471" s="16">
        <v>59</v>
      </c>
      <c r="X4471" s="16">
        <v>99</v>
      </c>
      <c r="Y4471" s="16">
        <v>28</v>
      </c>
      <c r="Z4471" s="16">
        <v>46</v>
      </c>
      <c r="AA4471" s="16">
        <v>226</v>
      </c>
      <c r="AB4471" s="16">
        <v>107</v>
      </c>
      <c r="AC4471" s="24" t="s">
        <v>5627</v>
      </c>
      <c r="AD4471" s="24" t="s">
        <v>5626</v>
      </c>
    </row>
    <row r="4472" spans="1:30" ht="15" customHeight="1" x14ac:dyDescent="0.25">
      <c r="A4472" s="16" t="s">
        <v>4926</v>
      </c>
      <c r="B4472" s="16" t="s">
        <v>9981</v>
      </c>
      <c r="C4472" s="16" t="s">
        <v>596</v>
      </c>
      <c r="D4472" s="16" t="s">
        <v>598</v>
      </c>
      <c r="E4472" s="16">
        <v>2230876</v>
      </c>
      <c r="F4472" s="16">
        <v>0.99</v>
      </c>
      <c r="G4472" s="16">
        <v>0.99</v>
      </c>
      <c r="H4472" s="16">
        <v>1</v>
      </c>
      <c r="I4472" s="16" t="s">
        <v>5331</v>
      </c>
      <c r="J4472" s="16">
        <v>288</v>
      </c>
      <c r="K4472" s="16" t="s">
        <v>6057</v>
      </c>
      <c r="M4472" s="17">
        <v>175.22717030301635</v>
      </c>
      <c r="N4472" s="17">
        <v>264.680921692776</v>
      </c>
      <c r="O4472" s="17">
        <v>-3.0845269102797701</v>
      </c>
      <c r="P4472" s="32">
        <v>4.37785794454425E-12</v>
      </c>
      <c r="Q4472" s="17">
        <v>0.145249618927448</v>
      </c>
      <c r="R4472" s="32">
        <v>0.70309730069158805</v>
      </c>
      <c r="S4472" s="17">
        <v>0.32520468217474102</v>
      </c>
      <c r="T4472" s="32">
        <v>0.47613935425209902</v>
      </c>
      <c r="U4472" s="16">
        <v>461</v>
      </c>
      <c r="V4472" s="16">
        <v>286</v>
      </c>
      <c r="W4472" s="16">
        <v>7</v>
      </c>
      <c r="X4472" s="16">
        <v>15</v>
      </c>
      <c r="Y4472" s="16">
        <v>177</v>
      </c>
      <c r="Z4472" s="16">
        <v>223</v>
      </c>
      <c r="AA4472" s="16">
        <v>476</v>
      </c>
      <c r="AB4472" s="16">
        <v>202</v>
      </c>
      <c r="AC4472" s="24" t="s">
        <v>6056</v>
      </c>
      <c r="AD4472" s="24" t="s">
        <v>6058</v>
      </c>
    </row>
    <row r="4473" spans="1:30" ht="15" customHeight="1" x14ac:dyDescent="0.25">
      <c r="A4473" s="16" t="s">
        <v>2690</v>
      </c>
      <c r="B4473" s="16" t="s">
        <v>9981</v>
      </c>
      <c r="C4473" s="16" t="s">
        <v>1</v>
      </c>
      <c r="D4473" s="16" t="s">
        <v>302</v>
      </c>
      <c r="E4473" s="16">
        <v>2416676</v>
      </c>
      <c r="F4473" s="16">
        <v>0.98</v>
      </c>
      <c r="G4473" s="16">
        <v>0.96</v>
      </c>
      <c r="H4473" s="16">
        <v>0.99</v>
      </c>
      <c r="I4473" s="16" t="s">
        <v>5331</v>
      </c>
      <c r="J4473" s="16">
        <v>563</v>
      </c>
      <c r="K4473" s="16" t="s">
        <v>9292</v>
      </c>
      <c r="M4473" s="17">
        <v>171.55412627241628</v>
      </c>
      <c r="N4473" s="17">
        <v>264.25857778575801</v>
      </c>
      <c r="O4473" s="17">
        <v>-1.13141691675455</v>
      </c>
      <c r="P4473" s="32">
        <v>7.1211399340152999E-4</v>
      </c>
      <c r="Q4473" s="17">
        <v>0.38350366090646998</v>
      </c>
      <c r="R4473" s="32">
        <v>0.23391825361740301</v>
      </c>
      <c r="S4473" s="17">
        <v>-0.29734068450582002</v>
      </c>
      <c r="T4473" s="32">
        <v>0.484316239371681</v>
      </c>
      <c r="U4473" s="16">
        <v>366</v>
      </c>
      <c r="V4473" s="16">
        <v>342</v>
      </c>
      <c r="W4473" s="16">
        <v>39</v>
      </c>
      <c r="X4473" s="16">
        <v>39</v>
      </c>
      <c r="Y4473" s="16">
        <v>209</v>
      </c>
      <c r="Z4473" s="16">
        <v>236</v>
      </c>
      <c r="AA4473" s="16">
        <v>280</v>
      </c>
      <c r="AB4473" s="16">
        <v>131</v>
      </c>
      <c r="AC4473" s="24" t="s">
        <v>65</v>
      </c>
      <c r="AD4473" s="24" t="s">
        <v>12861</v>
      </c>
    </row>
    <row r="4474" spans="1:30" ht="15" customHeight="1" x14ac:dyDescent="0.25">
      <c r="A4474" s="16" t="s">
        <v>5247</v>
      </c>
      <c r="B4474" s="16" t="s">
        <v>9981</v>
      </c>
      <c r="C4474" s="16" t="s">
        <v>1</v>
      </c>
      <c r="D4474" s="16" t="s">
        <v>598</v>
      </c>
      <c r="E4474" s="16">
        <v>2595757</v>
      </c>
      <c r="F4474" s="16">
        <v>1</v>
      </c>
      <c r="G4474" s="16">
        <v>0.95</v>
      </c>
      <c r="H4474" s="16">
        <v>1</v>
      </c>
      <c r="I4474" s="16" t="s">
        <v>5327</v>
      </c>
      <c r="J4474" s="16">
        <v>21</v>
      </c>
      <c r="K4474" s="16" t="s">
        <v>8577</v>
      </c>
      <c r="M4474" s="17">
        <v>202.76437663641363</v>
      </c>
      <c r="N4474" s="17">
        <v>264.019661354726</v>
      </c>
      <c r="O4474" s="17">
        <v>-0.61096391388668103</v>
      </c>
      <c r="P4474" s="32">
        <v>5.7716446020248703E-2</v>
      </c>
      <c r="Q4474" s="17">
        <v>-0.182188566593288</v>
      </c>
      <c r="R4474" s="32">
        <v>0.59880840019799297</v>
      </c>
      <c r="S4474" s="17">
        <v>-0.40027074281666802</v>
      </c>
      <c r="T4474" s="32">
        <v>0.32071385383142798</v>
      </c>
      <c r="U4474" s="16">
        <v>425</v>
      </c>
      <c r="V4474" s="16">
        <v>486</v>
      </c>
      <c r="W4474" s="16">
        <v>52</v>
      </c>
      <c r="X4474" s="16">
        <v>98</v>
      </c>
      <c r="Y4474" s="16">
        <v>143</v>
      </c>
      <c r="Z4474" s="16">
        <v>253</v>
      </c>
      <c r="AA4474" s="16">
        <v>308</v>
      </c>
      <c r="AB4474" s="16">
        <v>171</v>
      </c>
      <c r="AC4474" s="24" t="s">
        <v>7382</v>
      </c>
      <c r="AD4474" s="24" t="s">
        <v>13052</v>
      </c>
    </row>
    <row r="4475" spans="1:30" ht="15" customHeight="1" x14ac:dyDescent="0.25">
      <c r="A4475" s="16" t="s">
        <v>2574</v>
      </c>
      <c r="B4475" s="16" t="s">
        <v>9981</v>
      </c>
      <c r="C4475" s="16" t="s">
        <v>596</v>
      </c>
      <c r="D4475" s="16" t="s">
        <v>302</v>
      </c>
      <c r="E4475" s="16">
        <v>2254768</v>
      </c>
      <c r="F4475" s="16">
        <v>0.98</v>
      </c>
      <c r="G4475" s="16">
        <v>0.98</v>
      </c>
      <c r="H4475" s="16">
        <v>0.51</v>
      </c>
      <c r="I4475" s="16" t="s">
        <v>5331</v>
      </c>
      <c r="J4475" s="16">
        <v>1673</v>
      </c>
      <c r="K4475" s="16" t="s">
        <v>357</v>
      </c>
      <c r="M4475" s="17">
        <v>223.75228097334102</v>
      </c>
      <c r="N4475" s="17">
        <v>263.56881697978099</v>
      </c>
      <c r="O4475" s="17">
        <v>0.25286077031225901</v>
      </c>
      <c r="P4475" s="32">
        <v>0.39676742695622302</v>
      </c>
      <c r="Q4475" s="17">
        <v>0.172424509349173</v>
      </c>
      <c r="R4475" s="32">
        <v>0.58828914414258404</v>
      </c>
      <c r="S4475" s="17">
        <v>0.39766054785418298</v>
      </c>
      <c r="T4475" s="32">
        <v>0.27100150117549199</v>
      </c>
      <c r="U4475" s="16">
        <v>322</v>
      </c>
      <c r="V4475" s="16">
        <v>391</v>
      </c>
      <c r="W4475" s="16">
        <v>90</v>
      </c>
      <c r="X4475" s="16">
        <v>118</v>
      </c>
      <c r="Y4475" s="16">
        <v>175</v>
      </c>
      <c r="Z4475" s="16">
        <v>214</v>
      </c>
      <c r="AA4475" s="16">
        <v>474</v>
      </c>
      <c r="AB4475" s="16">
        <v>205</v>
      </c>
      <c r="AC4475" s="24" t="s">
        <v>492</v>
      </c>
      <c r="AD4475" s="24" t="s">
        <v>7409</v>
      </c>
    </row>
    <row r="4476" spans="1:30" ht="15" customHeight="1" x14ac:dyDescent="0.25">
      <c r="A4476" s="16" t="s">
        <v>1621</v>
      </c>
      <c r="B4476" s="16" t="s">
        <v>9981</v>
      </c>
      <c r="C4476" s="16" t="s">
        <v>4</v>
      </c>
      <c r="D4476" s="16" t="s">
        <v>302</v>
      </c>
      <c r="E4476" s="16">
        <v>1058276</v>
      </c>
      <c r="F4476" s="16">
        <v>1</v>
      </c>
      <c r="G4476" s="16">
        <v>0.99</v>
      </c>
      <c r="H4476" s="16">
        <v>0.96</v>
      </c>
      <c r="I4476" s="16" t="s">
        <v>5331</v>
      </c>
      <c r="J4476" s="16">
        <v>200</v>
      </c>
      <c r="K4476" s="16" t="s">
        <v>9703</v>
      </c>
      <c r="M4476" s="17">
        <v>119.80668656812047</v>
      </c>
      <c r="N4476" s="17">
        <v>263.506239852188</v>
      </c>
      <c r="O4476" s="17">
        <v>1.9694013399124699</v>
      </c>
      <c r="P4476" s="32">
        <v>6.4978159834102601E-7</v>
      </c>
      <c r="Q4476" s="17">
        <v>-2.38388849748645</v>
      </c>
      <c r="R4476" s="32">
        <v>3.5147008065194198E-6</v>
      </c>
      <c r="S4476" s="17">
        <v>1.45858416489131</v>
      </c>
      <c r="T4476" s="32">
        <v>1.2960939770492201E-3</v>
      </c>
      <c r="U4476" s="16">
        <v>136</v>
      </c>
      <c r="V4476" s="16">
        <v>90</v>
      </c>
      <c r="W4476" s="16">
        <v>96</v>
      </c>
      <c r="X4476" s="16">
        <v>119</v>
      </c>
      <c r="Y4476" s="16">
        <v>9</v>
      </c>
      <c r="Z4476" s="16">
        <v>12</v>
      </c>
      <c r="AA4476" s="16">
        <v>387</v>
      </c>
      <c r="AB4476" s="16">
        <v>99</v>
      </c>
      <c r="AC4476" s="24" t="s">
        <v>0</v>
      </c>
      <c r="AD4476" s="24" t="s">
        <v>11284</v>
      </c>
    </row>
    <row r="4477" spans="1:30" ht="15" customHeight="1" x14ac:dyDescent="0.25">
      <c r="A4477" s="16" t="s">
        <v>2233</v>
      </c>
      <c r="B4477" s="16" t="s">
        <v>9981</v>
      </c>
      <c r="C4477" s="16" t="s">
        <v>705</v>
      </c>
      <c r="D4477" s="16" t="s">
        <v>302</v>
      </c>
      <c r="E4477" s="16">
        <v>1816851</v>
      </c>
      <c r="F4477" s="16">
        <v>0.98</v>
      </c>
      <c r="G4477" s="16">
        <v>0.93</v>
      </c>
      <c r="H4477" s="16">
        <v>0.83</v>
      </c>
      <c r="I4477" s="16" t="s">
        <v>5331</v>
      </c>
      <c r="J4477" s="16"/>
      <c r="K4477" s="16"/>
      <c r="M4477" s="17">
        <v>168.5761639841011</v>
      </c>
      <c r="N4477" s="17">
        <v>263.19545111585302</v>
      </c>
      <c r="O4477" s="17">
        <v>-1.7147054925522101</v>
      </c>
      <c r="P4477" s="32">
        <v>2.2436867532922E-6</v>
      </c>
      <c r="Q4477" s="17">
        <v>-9.2986218292619594E-3</v>
      </c>
      <c r="R4477" s="32">
        <v>0.98030610634606297</v>
      </c>
      <c r="S4477" s="17">
        <v>0.31284811038373</v>
      </c>
      <c r="T4477" s="32">
        <v>0.47079959975444902</v>
      </c>
      <c r="U4477" s="16">
        <v>369</v>
      </c>
      <c r="V4477" s="16">
        <v>333</v>
      </c>
      <c r="W4477" s="16">
        <v>25</v>
      </c>
      <c r="X4477" s="16">
        <v>27</v>
      </c>
      <c r="Y4477" s="16">
        <v>167</v>
      </c>
      <c r="Z4477" s="16">
        <v>167</v>
      </c>
      <c r="AA4477" s="16">
        <v>378</v>
      </c>
      <c r="AB4477" s="16">
        <v>221</v>
      </c>
      <c r="AC4477" s="24" t="s">
        <v>705</v>
      </c>
      <c r="AD4477" s="24" t="s">
        <v>9902</v>
      </c>
    </row>
    <row r="4478" spans="1:30" ht="15" customHeight="1" x14ac:dyDescent="0.25">
      <c r="A4478" s="16" t="s">
        <v>2410</v>
      </c>
      <c r="B4478" s="16" t="s">
        <v>9981</v>
      </c>
      <c r="C4478" s="16" t="s">
        <v>596</v>
      </c>
      <c r="D4478" s="16" t="s">
        <v>302</v>
      </c>
      <c r="E4478" s="16">
        <v>2032747</v>
      </c>
      <c r="F4478" s="16">
        <v>1</v>
      </c>
      <c r="G4478" s="16">
        <v>0.88</v>
      </c>
      <c r="H4478" s="16">
        <v>0.35</v>
      </c>
      <c r="I4478" s="16" t="s">
        <v>5327</v>
      </c>
      <c r="J4478" s="16">
        <v>1261</v>
      </c>
      <c r="K4478" s="16" t="s">
        <v>53</v>
      </c>
      <c r="M4478" s="17">
        <v>177.45799751451196</v>
      </c>
      <c r="N4478" s="17">
        <v>263.19545111585302</v>
      </c>
      <c r="O4478" s="17">
        <v>0.27168773163495502</v>
      </c>
      <c r="P4478" s="32">
        <v>0.40386655450391701</v>
      </c>
      <c r="Q4478" s="17">
        <v>-1.98540921207885</v>
      </c>
      <c r="R4478" s="32">
        <v>5.3185667746352704E-9</v>
      </c>
      <c r="S4478" s="17">
        <v>0.49800790060882399</v>
      </c>
      <c r="T4478" s="32">
        <v>0.19989048080209901</v>
      </c>
      <c r="U4478" s="16">
        <v>385</v>
      </c>
      <c r="V4478" s="16">
        <v>292</v>
      </c>
      <c r="W4478" s="16">
        <v>86</v>
      </c>
      <c r="X4478" s="16">
        <v>114</v>
      </c>
      <c r="Y4478" s="16">
        <v>42</v>
      </c>
      <c r="Z4478" s="16">
        <v>40</v>
      </c>
      <c r="AA4478" s="16">
        <v>457</v>
      </c>
      <c r="AB4478" s="16">
        <v>221</v>
      </c>
      <c r="AC4478" s="24" t="s">
        <v>0</v>
      </c>
      <c r="AD4478" s="24" t="s">
        <v>7308</v>
      </c>
    </row>
    <row r="4479" spans="1:30" ht="15" customHeight="1" x14ac:dyDescent="0.25">
      <c r="A4479" s="16" t="s">
        <v>4015</v>
      </c>
      <c r="B4479" s="16" t="s">
        <v>9981</v>
      </c>
      <c r="C4479" s="16" t="s">
        <v>1</v>
      </c>
      <c r="D4479" s="16" t="s">
        <v>598</v>
      </c>
      <c r="E4479" s="16">
        <v>1218154</v>
      </c>
      <c r="F4479" s="16">
        <v>0.92</v>
      </c>
      <c r="G4479" s="16">
        <v>0.84</v>
      </c>
      <c r="H4479" s="16">
        <v>1</v>
      </c>
      <c r="I4479" s="16" t="s">
        <v>5327</v>
      </c>
      <c r="J4479" s="16">
        <v>556</v>
      </c>
      <c r="K4479" s="16" t="s">
        <v>8139</v>
      </c>
      <c r="M4479" s="17">
        <v>139.56423472445735</v>
      </c>
      <c r="N4479" s="17">
        <v>261.53669220656701</v>
      </c>
      <c r="O4479" s="17">
        <v>-2.6914314757534101</v>
      </c>
      <c r="P4479" s="32">
        <v>2.3693927954908998E-9</v>
      </c>
      <c r="Q4479" s="17">
        <v>0.782145798802661</v>
      </c>
      <c r="R4479" s="32">
        <v>2.0487833538056902E-2</v>
      </c>
      <c r="S4479" s="17">
        <v>-0.121977088905438</v>
      </c>
      <c r="T4479" s="32">
        <v>0.81812100897967499</v>
      </c>
      <c r="U4479" s="16">
        <v>302</v>
      </c>
      <c r="V4479" s="16">
        <v>242</v>
      </c>
      <c r="W4479" s="16">
        <v>7</v>
      </c>
      <c r="X4479" s="16">
        <v>14</v>
      </c>
      <c r="Y4479" s="16">
        <v>193</v>
      </c>
      <c r="Z4479" s="16">
        <v>262</v>
      </c>
      <c r="AA4479" s="16">
        <v>211</v>
      </c>
      <c r="AB4479" s="16">
        <v>130</v>
      </c>
      <c r="AC4479" s="24" t="s">
        <v>0</v>
      </c>
      <c r="AD4479" s="24" t="s">
        <v>11480</v>
      </c>
    </row>
    <row r="4480" spans="1:30" ht="15" customHeight="1" x14ac:dyDescent="0.25">
      <c r="A4480" s="16" t="s">
        <v>4995</v>
      </c>
      <c r="B4480" s="16" t="s">
        <v>9981</v>
      </c>
      <c r="C4480" s="16" t="s">
        <v>596</v>
      </c>
      <c r="D4480" s="16" t="s">
        <v>598</v>
      </c>
      <c r="E4480" s="16">
        <v>2309217</v>
      </c>
      <c r="F4480" s="16">
        <v>0.62</v>
      </c>
      <c r="G4480" s="16">
        <v>0.56000000000000005</v>
      </c>
      <c r="H4480" s="16">
        <v>1</v>
      </c>
      <c r="I4480" s="16" t="s">
        <v>5327</v>
      </c>
      <c r="J4480" s="16">
        <v>1106</v>
      </c>
      <c r="K4480" s="16" t="s">
        <v>6091</v>
      </c>
      <c r="M4480" s="17">
        <v>203.35763782408725</v>
      </c>
      <c r="N4480" s="17">
        <v>260.81359182973699</v>
      </c>
      <c r="O4480" s="17">
        <v>-0.26042743549955</v>
      </c>
      <c r="P4480" s="32">
        <v>0.38661194013030398</v>
      </c>
      <c r="Q4480" s="17">
        <v>-0.90787926531540997</v>
      </c>
      <c r="R4480" s="32">
        <v>1.96076382733514E-3</v>
      </c>
      <c r="S4480" s="17">
        <v>0.159595904907223</v>
      </c>
      <c r="T4480" s="32">
        <v>0.70200394228380403</v>
      </c>
      <c r="U4480" s="16">
        <v>419</v>
      </c>
      <c r="V4480" s="16">
        <v>443</v>
      </c>
      <c r="W4480" s="16">
        <v>74</v>
      </c>
      <c r="X4480" s="16">
        <v>103</v>
      </c>
      <c r="Y4480" s="16">
        <v>107</v>
      </c>
      <c r="Z4480" s="16">
        <v>114</v>
      </c>
      <c r="AA4480" s="16">
        <v>468</v>
      </c>
      <c r="AB4480" s="16">
        <v>219</v>
      </c>
      <c r="AC4480" s="24" t="s">
        <v>6090</v>
      </c>
      <c r="AD4480" s="24" t="s">
        <v>6092</v>
      </c>
    </row>
    <row r="4481" spans="1:30" ht="15" customHeight="1" x14ac:dyDescent="0.25">
      <c r="A4481" s="16" t="s">
        <v>4422</v>
      </c>
      <c r="B4481" s="16" t="s">
        <v>9981</v>
      </c>
      <c r="C4481" s="16" t="s">
        <v>705</v>
      </c>
      <c r="D4481" s="16" t="s">
        <v>598</v>
      </c>
      <c r="E4481" s="16">
        <v>1648443</v>
      </c>
      <c r="F4481" s="16">
        <v>0.8</v>
      </c>
      <c r="G4481" s="16">
        <v>0.84</v>
      </c>
      <c r="H4481" s="16">
        <v>1</v>
      </c>
      <c r="I4481" s="16" t="s">
        <v>5331</v>
      </c>
      <c r="J4481" s="16"/>
      <c r="K4481" s="16"/>
      <c r="M4481" s="17">
        <v>154.70546776667504</v>
      </c>
      <c r="N4481" s="17">
        <v>260.53846055692298</v>
      </c>
      <c r="O4481" s="17">
        <v>-1.73353959934697</v>
      </c>
      <c r="P4481" s="32">
        <v>4.8258711134663699E-6</v>
      </c>
      <c r="Q4481" s="17">
        <v>0.70857877103021305</v>
      </c>
      <c r="R4481" s="32">
        <v>2.8778001871010199E-2</v>
      </c>
      <c r="S4481" s="17">
        <v>0.27278256791932998</v>
      </c>
      <c r="T4481" s="32">
        <v>0.54433426257331496</v>
      </c>
      <c r="U4481" s="16">
        <v>311</v>
      </c>
      <c r="V4481" s="16">
        <v>242</v>
      </c>
      <c r="W4481" s="16">
        <v>17</v>
      </c>
      <c r="X4481" s="16">
        <v>24</v>
      </c>
      <c r="Y4481" s="16">
        <v>180</v>
      </c>
      <c r="Z4481" s="16">
        <v>261</v>
      </c>
      <c r="AA4481" s="16">
        <v>348</v>
      </c>
      <c r="AB4481" s="16">
        <v>140</v>
      </c>
      <c r="AC4481" s="24" t="s">
        <v>705</v>
      </c>
      <c r="AD4481" s="24" t="s">
        <v>9797</v>
      </c>
    </row>
    <row r="4482" spans="1:30" ht="15" customHeight="1" x14ac:dyDescent="0.25">
      <c r="A4482" s="16" t="s">
        <v>4589</v>
      </c>
      <c r="B4482" s="16" t="s">
        <v>9981</v>
      </c>
      <c r="C4482" s="16" t="s">
        <v>596</v>
      </c>
      <c r="D4482" s="16" t="s">
        <v>598</v>
      </c>
      <c r="E4482" s="16">
        <v>1833189</v>
      </c>
      <c r="F4482" s="16">
        <v>0.92</v>
      </c>
      <c r="G4482" s="16">
        <v>0.96</v>
      </c>
      <c r="H4482" s="16">
        <v>1</v>
      </c>
      <c r="I4482" s="16" t="s">
        <v>5327</v>
      </c>
      <c r="J4482" s="16">
        <v>839</v>
      </c>
      <c r="K4482" s="16" t="s">
        <v>5810</v>
      </c>
      <c r="M4482" s="17">
        <v>193.28342539351576</v>
      </c>
      <c r="N4482" s="17">
        <v>260.46539245869002</v>
      </c>
      <c r="O4482" s="17">
        <v>0.11470039088346599</v>
      </c>
      <c r="P4482" s="32">
        <v>0.77125066113207696</v>
      </c>
      <c r="Q4482" s="17">
        <v>0.72800534231887604</v>
      </c>
      <c r="R4482" s="32">
        <v>5.0518844496052401E-2</v>
      </c>
      <c r="S4482" s="17">
        <v>0.32087795363815802</v>
      </c>
      <c r="T4482" s="32">
        <v>0.52998628614967602</v>
      </c>
      <c r="U4482" s="16">
        <v>201</v>
      </c>
      <c r="V4482" s="16">
        <v>372</v>
      </c>
      <c r="W4482" s="16">
        <v>63</v>
      </c>
      <c r="X4482" s="16">
        <v>90</v>
      </c>
      <c r="Y4482" s="16">
        <v>206</v>
      </c>
      <c r="Z4482" s="16">
        <v>254</v>
      </c>
      <c r="AA4482" s="16">
        <v>421</v>
      </c>
      <c r="AB4482" s="16">
        <v>127</v>
      </c>
      <c r="AC4482" s="24" t="s">
        <v>5809</v>
      </c>
      <c r="AD4482" s="24" t="s">
        <v>5808</v>
      </c>
    </row>
    <row r="4483" spans="1:30" ht="15" customHeight="1" x14ac:dyDescent="0.25">
      <c r="A4483" s="16" t="s">
        <v>4733</v>
      </c>
      <c r="B4483" s="16" t="s">
        <v>9981</v>
      </c>
      <c r="C4483" s="16" t="s">
        <v>596</v>
      </c>
      <c r="D4483" s="16" t="s">
        <v>598</v>
      </c>
      <c r="E4483" s="16">
        <v>2017282</v>
      </c>
      <c r="F4483" s="16">
        <v>0.98</v>
      </c>
      <c r="G4483" s="16">
        <v>0.98</v>
      </c>
      <c r="H4483" s="16">
        <v>1</v>
      </c>
      <c r="I4483" s="16" t="s">
        <v>5331</v>
      </c>
      <c r="J4483" s="16">
        <v>80</v>
      </c>
      <c r="K4483" s="16" t="s">
        <v>5909</v>
      </c>
      <c r="M4483" s="17">
        <v>155.93184758278352</v>
      </c>
      <c r="N4483" s="17">
        <v>260.232502840797</v>
      </c>
      <c r="O4483" s="17">
        <v>-0.609497007506695</v>
      </c>
      <c r="P4483" s="32">
        <v>6.3955719706180705E-2</v>
      </c>
      <c r="Q4483" s="17">
        <v>-1.81934812682443</v>
      </c>
      <c r="R4483" s="32">
        <v>4.68679238177264E-8</v>
      </c>
      <c r="S4483" s="17">
        <v>0.42410475690877902</v>
      </c>
      <c r="T4483" s="32">
        <v>0.28186835866925902</v>
      </c>
      <c r="U4483" s="16">
        <v>377</v>
      </c>
      <c r="V4483" s="16">
        <v>325</v>
      </c>
      <c r="W4483" s="16">
        <v>51</v>
      </c>
      <c r="X4483" s="16">
        <v>61</v>
      </c>
      <c r="Y4483" s="16">
        <v>45</v>
      </c>
      <c r="Z4483" s="16">
        <v>51</v>
      </c>
      <c r="AA4483" s="16">
        <v>468</v>
      </c>
      <c r="AB4483" s="16">
        <v>209</v>
      </c>
      <c r="AC4483" s="24" t="s">
        <v>129</v>
      </c>
      <c r="AD4483" s="24" t="s">
        <v>5910</v>
      </c>
    </row>
    <row r="4484" spans="1:30" ht="15" customHeight="1" x14ac:dyDescent="0.25">
      <c r="A4484" s="16" t="s">
        <v>4622</v>
      </c>
      <c r="B4484" s="16" t="s">
        <v>9981</v>
      </c>
      <c r="C4484" s="16" t="s">
        <v>596</v>
      </c>
      <c r="D4484" s="16" t="s">
        <v>598</v>
      </c>
      <c r="E4484" s="16">
        <v>1889477</v>
      </c>
      <c r="F4484" s="16">
        <v>0.99</v>
      </c>
      <c r="G4484" s="16">
        <v>0.99</v>
      </c>
      <c r="H4484" s="16">
        <v>1</v>
      </c>
      <c r="I4484" s="16" t="s">
        <v>5327</v>
      </c>
      <c r="J4484" s="16">
        <v>233</v>
      </c>
      <c r="K4484" s="16" t="s">
        <v>5834</v>
      </c>
      <c r="M4484" s="17">
        <v>168.3963014340444</v>
      </c>
      <c r="N4484" s="17">
        <v>260.21690903068702</v>
      </c>
      <c r="O4484" s="17">
        <v>-0.91801599870765804</v>
      </c>
      <c r="P4484" s="32">
        <v>5.4164424817723499E-3</v>
      </c>
      <c r="Q4484" s="17">
        <v>-0.77420998018006604</v>
      </c>
      <c r="R4484" s="32">
        <v>1.7211299323283399E-2</v>
      </c>
      <c r="S4484" s="17">
        <v>-0.32228960983771698</v>
      </c>
      <c r="T4484" s="32">
        <v>0.45097603802920699</v>
      </c>
      <c r="U4484" s="16">
        <v>377</v>
      </c>
      <c r="V4484" s="16">
        <v>479</v>
      </c>
      <c r="W4484" s="16">
        <v>42</v>
      </c>
      <c r="X4484" s="16">
        <v>71</v>
      </c>
      <c r="Y4484" s="16">
        <v>106</v>
      </c>
      <c r="Z4484" s="16">
        <v>137</v>
      </c>
      <c r="AA4484" s="16">
        <v>374</v>
      </c>
      <c r="AB4484" s="16">
        <v>135</v>
      </c>
      <c r="AC4484" s="24" t="s">
        <v>5833</v>
      </c>
      <c r="AD4484" s="24" t="s">
        <v>5832</v>
      </c>
    </row>
    <row r="4485" spans="1:30" ht="15" customHeight="1" x14ac:dyDescent="0.25">
      <c r="A4485" s="16" t="s">
        <v>1513</v>
      </c>
      <c r="B4485" s="16" t="s">
        <v>9981</v>
      </c>
      <c r="C4485" s="16" t="s">
        <v>705</v>
      </c>
      <c r="D4485" s="16" t="s">
        <v>302</v>
      </c>
      <c r="E4485" s="16">
        <v>938544</v>
      </c>
      <c r="F4485" s="16">
        <v>1</v>
      </c>
      <c r="G4485" s="16">
        <v>0.99</v>
      </c>
      <c r="H4485" s="16">
        <v>0.91</v>
      </c>
      <c r="I4485" s="16" t="s">
        <v>5327</v>
      </c>
      <c r="J4485" s="16"/>
      <c r="K4485" s="16"/>
      <c r="M4485" s="17">
        <v>153.24764725449364</v>
      </c>
      <c r="N4485" s="17">
        <v>259.98088179933501</v>
      </c>
      <c r="O4485" s="17">
        <v>0.30766977771446402</v>
      </c>
      <c r="P4485" s="32">
        <v>0.37719274405488201</v>
      </c>
      <c r="Q4485" s="17">
        <v>-0.56123882831628602</v>
      </c>
      <c r="R4485" s="32">
        <v>0.113499800141397</v>
      </c>
      <c r="S4485" s="17">
        <v>-0.92942615340305001</v>
      </c>
      <c r="T4485" s="32">
        <v>1.9657945940659699E-2</v>
      </c>
      <c r="U4485" s="16">
        <v>298</v>
      </c>
      <c r="V4485" s="16">
        <v>361</v>
      </c>
      <c r="W4485" s="16">
        <v>65</v>
      </c>
      <c r="X4485" s="16">
        <v>143</v>
      </c>
      <c r="Y4485" s="16">
        <v>103</v>
      </c>
      <c r="Z4485" s="16">
        <v>112</v>
      </c>
      <c r="AA4485" s="16">
        <v>147</v>
      </c>
      <c r="AB4485" s="16">
        <v>90</v>
      </c>
      <c r="AC4485" s="24" t="s">
        <v>705</v>
      </c>
      <c r="AD4485" s="24" t="s">
        <v>9978</v>
      </c>
    </row>
    <row r="4486" spans="1:30" ht="15" customHeight="1" x14ac:dyDescent="0.25">
      <c r="A4486" s="16" t="s">
        <v>1555</v>
      </c>
      <c r="B4486" s="16" t="s">
        <v>9981</v>
      </c>
      <c r="C4486" s="16" t="s">
        <v>596</v>
      </c>
      <c r="D4486" s="16" t="s">
        <v>302</v>
      </c>
      <c r="E4486" s="16">
        <v>991670</v>
      </c>
      <c r="F4486" s="16">
        <v>1</v>
      </c>
      <c r="G4486" s="16">
        <v>1</v>
      </c>
      <c r="H4486" s="16">
        <v>0.98</v>
      </c>
      <c r="I4486" s="16" t="s">
        <v>5327</v>
      </c>
      <c r="J4486" s="16">
        <v>194</v>
      </c>
      <c r="K4486" s="16" t="s">
        <v>8045</v>
      </c>
      <c r="M4486" s="17">
        <v>172.513042471837</v>
      </c>
      <c r="N4486" s="17">
        <v>259.67645048429898</v>
      </c>
      <c r="O4486" s="17">
        <v>-0.37142802443955503</v>
      </c>
      <c r="P4486" s="32">
        <v>0.34296577390838701</v>
      </c>
      <c r="Q4486" s="17">
        <v>-0.65004921583622499</v>
      </c>
      <c r="R4486" s="32">
        <v>9.7073075506205503E-2</v>
      </c>
      <c r="S4486" s="17">
        <v>2.3819127459444801E-2</v>
      </c>
      <c r="T4486" s="32">
        <v>0.97018612793290304</v>
      </c>
      <c r="U4486" s="16">
        <v>386</v>
      </c>
      <c r="V4486" s="16">
        <v>362</v>
      </c>
      <c r="W4486" s="16">
        <v>39</v>
      </c>
      <c r="X4486" s="16">
        <v>111</v>
      </c>
      <c r="Y4486" s="16">
        <v>111</v>
      </c>
      <c r="Z4486" s="16">
        <v>118</v>
      </c>
      <c r="AA4486" s="16">
        <v>467</v>
      </c>
      <c r="AB4486" s="16">
        <v>125</v>
      </c>
      <c r="AC4486" s="24" t="s">
        <v>0</v>
      </c>
      <c r="AD4486" s="24" t="s">
        <v>8044</v>
      </c>
    </row>
    <row r="4487" spans="1:30" ht="15" customHeight="1" x14ac:dyDescent="0.25">
      <c r="A4487" s="16" t="s">
        <v>1430</v>
      </c>
      <c r="B4487" s="16" t="s">
        <v>9981</v>
      </c>
      <c r="C4487" s="16" t="s">
        <v>1</v>
      </c>
      <c r="D4487" s="16" t="s">
        <v>302</v>
      </c>
      <c r="E4487" s="16">
        <v>839117</v>
      </c>
      <c r="F4487" s="16">
        <v>1</v>
      </c>
      <c r="G4487" s="16">
        <v>0.94</v>
      </c>
      <c r="H4487" s="16">
        <v>0.57999999999999996</v>
      </c>
      <c r="I4487" s="16" t="s">
        <v>5331</v>
      </c>
      <c r="J4487" s="16">
        <v>30</v>
      </c>
      <c r="K4487" s="16" t="s">
        <v>6632</v>
      </c>
      <c r="M4487" s="17">
        <v>140.85440688921102</v>
      </c>
      <c r="N4487" s="17">
        <v>259.20099734966698</v>
      </c>
      <c r="O4487" s="17">
        <v>-3.0293271935289301</v>
      </c>
      <c r="P4487" s="32">
        <v>1.5068939728684599E-11</v>
      </c>
      <c r="Q4487" s="17">
        <v>0.239592151779531</v>
      </c>
      <c r="R4487" s="32">
        <v>0.51525323118286104</v>
      </c>
      <c r="S4487" s="17">
        <v>-0.59103742161686401</v>
      </c>
      <c r="T4487" s="32">
        <v>0.16065295105858901</v>
      </c>
      <c r="U4487" s="16">
        <v>348</v>
      </c>
      <c r="V4487" s="16">
        <v>352</v>
      </c>
      <c r="W4487" s="16">
        <v>10</v>
      </c>
      <c r="X4487" s="16">
        <v>11</v>
      </c>
      <c r="Y4487" s="16">
        <v>205</v>
      </c>
      <c r="Z4487" s="16">
        <v>189</v>
      </c>
      <c r="AA4487" s="16">
        <v>202</v>
      </c>
      <c r="AB4487" s="16">
        <v>118</v>
      </c>
      <c r="AC4487" s="24" t="s">
        <v>470</v>
      </c>
      <c r="AD4487" s="24" t="s">
        <v>10997</v>
      </c>
    </row>
    <row r="4488" spans="1:30" ht="15" customHeight="1" x14ac:dyDescent="0.25">
      <c r="A4488" s="16" t="s">
        <v>2451</v>
      </c>
      <c r="B4488" s="16" t="s">
        <v>9981</v>
      </c>
      <c r="C4488" s="16" t="s">
        <v>596</v>
      </c>
      <c r="D4488" s="16" t="s">
        <v>302</v>
      </c>
      <c r="E4488" s="16">
        <v>2099453</v>
      </c>
      <c r="F4488" s="16">
        <v>0.99</v>
      </c>
      <c r="G4488" s="16">
        <v>0.97</v>
      </c>
      <c r="H4488" s="16">
        <v>0.74</v>
      </c>
      <c r="I4488" s="16" t="s">
        <v>5331</v>
      </c>
      <c r="J4488" s="16">
        <v>1094</v>
      </c>
      <c r="K4488" s="16" t="s">
        <v>7345</v>
      </c>
      <c r="M4488" s="17">
        <v>158.49755448769861</v>
      </c>
      <c r="N4488" s="17">
        <v>259.12039812780199</v>
      </c>
      <c r="O4488" s="17">
        <v>-0.69043133299869297</v>
      </c>
      <c r="P4488" s="32">
        <v>3.6494606525703202E-2</v>
      </c>
      <c r="Q4488" s="17">
        <v>-0.12902025863050001</v>
      </c>
      <c r="R4488" s="32">
        <v>0.71289077432047598</v>
      </c>
      <c r="S4488" s="17">
        <v>0.73293072564523698</v>
      </c>
      <c r="T4488" s="32">
        <v>3.6993973954750001E-2</v>
      </c>
      <c r="U4488" s="16">
        <v>291</v>
      </c>
      <c r="V4488" s="16">
        <v>268</v>
      </c>
      <c r="W4488" s="16">
        <v>33</v>
      </c>
      <c r="X4488" s="16">
        <v>53</v>
      </c>
      <c r="Y4488" s="16">
        <v>113</v>
      </c>
      <c r="Z4488" s="16">
        <v>134</v>
      </c>
      <c r="AA4488" s="16">
        <v>466</v>
      </c>
      <c r="AB4488" s="16">
        <v>204</v>
      </c>
      <c r="AC4488" s="24" t="s">
        <v>0</v>
      </c>
      <c r="AD4488" s="24" t="s">
        <v>7344</v>
      </c>
    </row>
    <row r="4489" spans="1:30" ht="15" customHeight="1" x14ac:dyDescent="0.25">
      <c r="A4489" s="16" t="s">
        <v>2006</v>
      </c>
      <c r="B4489" s="16" t="s">
        <v>9981</v>
      </c>
      <c r="C4489" s="16" t="s">
        <v>1</v>
      </c>
      <c r="D4489" s="16" t="s">
        <v>302</v>
      </c>
      <c r="E4489" s="16">
        <v>1556607</v>
      </c>
      <c r="F4489" s="16">
        <v>1</v>
      </c>
      <c r="G4489" s="16">
        <v>0.96</v>
      </c>
      <c r="H4489" s="16">
        <v>0.99</v>
      </c>
      <c r="I4489" s="16" t="s">
        <v>5331</v>
      </c>
      <c r="J4489" s="16">
        <v>22</v>
      </c>
      <c r="K4489" s="16" t="s">
        <v>9040</v>
      </c>
      <c r="M4489" s="17">
        <v>145.14287430507952</v>
      </c>
      <c r="N4489" s="17">
        <v>258.54199725763698</v>
      </c>
      <c r="O4489" s="17">
        <v>6.3375218354385504E-2</v>
      </c>
      <c r="P4489" s="32">
        <v>0.86779342760028</v>
      </c>
      <c r="Q4489" s="17">
        <v>0.668725870007427</v>
      </c>
      <c r="R4489" s="32">
        <v>6.0888744010898901E-2</v>
      </c>
      <c r="S4489" s="17">
        <v>-1.40813540464729</v>
      </c>
      <c r="T4489" s="32">
        <v>5.3181141051166197E-4</v>
      </c>
      <c r="U4489" s="16">
        <v>235</v>
      </c>
      <c r="V4489" s="16">
        <v>300</v>
      </c>
      <c r="W4489" s="16">
        <v>48</v>
      </c>
      <c r="X4489" s="16">
        <v>93</v>
      </c>
      <c r="Y4489" s="16">
        <v>159</v>
      </c>
      <c r="Z4489" s="16">
        <v>259</v>
      </c>
      <c r="AA4489" s="16">
        <v>80</v>
      </c>
      <c r="AB4489" s="16">
        <v>56</v>
      </c>
      <c r="AC4489" s="24" t="s">
        <v>0</v>
      </c>
      <c r="AD4489" s="24" t="s">
        <v>11864</v>
      </c>
    </row>
    <row r="4490" spans="1:30" ht="15" customHeight="1" x14ac:dyDescent="0.25">
      <c r="A4490" s="16" t="s">
        <v>2101</v>
      </c>
      <c r="B4490" s="16" t="s">
        <v>9981</v>
      </c>
      <c r="C4490" s="16" t="s">
        <v>1</v>
      </c>
      <c r="D4490" s="16" t="s">
        <v>302</v>
      </c>
      <c r="E4490" s="16">
        <v>1666391</v>
      </c>
      <c r="F4490" s="16">
        <v>0.99</v>
      </c>
      <c r="G4490" s="16">
        <v>0.98</v>
      </c>
      <c r="H4490" s="16">
        <v>0.89</v>
      </c>
      <c r="I4490" s="16" t="s">
        <v>5327</v>
      </c>
      <c r="J4490" s="16">
        <v>239</v>
      </c>
      <c r="K4490" s="16" t="s">
        <v>9071</v>
      </c>
      <c r="M4490" s="17">
        <v>177.19719043894798</v>
      </c>
      <c r="N4490" s="17">
        <v>258.43173254362102</v>
      </c>
      <c r="O4490" s="17">
        <v>8.7612888417314502E-2</v>
      </c>
      <c r="P4490" s="32">
        <v>0.828552202424094</v>
      </c>
      <c r="Q4490" s="17">
        <v>-0.55674046702904201</v>
      </c>
      <c r="R4490" s="32">
        <v>0.16226401314290101</v>
      </c>
      <c r="S4490" s="17">
        <v>2.4758843578201401E-3</v>
      </c>
      <c r="T4490" s="32">
        <v>0.99734051914227795</v>
      </c>
      <c r="U4490" s="16">
        <v>386</v>
      </c>
      <c r="V4490" s="16">
        <v>312</v>
      </c>
      <c r="W4490" s="16">
        <v>79</v>
      </c>
      <c r="X4490" s="16">
        <v>102</v>
      </c>
      <c r="Y4490" s="16">
        <v>88</v>
      </c>
      <c r="Z4490" s="16">
        <v>145</v>
      </c>
      <c r="AA4490" s="16">
        <v>222</v>
      </c>
      <c r="AB4490" s="16">
        <v>217</v>
      </c>
      <c r="AC4490" s="24" t="s">
        <v>8435</v>
      </c>
      <c r="AD4490" s="24" t="s">
        <v>12017</v>
      </c>
    </row>
    <row r="4491" spans="1:30" ht="15" customHeight="1" x14ac:dyDescent="0.25">
      <c r="A4491" s="16" t="s">
        <v>5255</v>
      </c>
      <c r="B4491" s="16" t="s">
        <v>9981</v>
      </c>
      <c r="C4491" s="16" t="s">
        <v>1</v>
      </c>
      <c r="D4491" s="16" t="s">
        <v>598</v>
      </c>
      <c r="E4491" s="16">
        <v>2609323</v>
      </c>
      <c r="F4491" s="16">
        <v>0.96</v>
      </c>
      <c r="G4491" s="16">
        <v>0.99</v>
      </c>
      <c r="H4491" s="16">
        <v>1</v>
      </c>
      <c r="I4491" s="16" t="s">
        <v>5331</v>
      </c>
      <c r="J4491" s="16">
        <v>720</v>
      </c>
      <c r="K4491" s="16" t="s">
        <v>7551</v>
      </c>
      <c r="M4491" s="17">
        <v>173.48328614136085</v>
      </c>
      <c r="N4491" s="17">
        <v>258.43173254362102</v>
      </c>
      <c r="O4491" s="17">
        <v>-0.83464754158387799</v>
      </c>
      <c r="P4491" s="32">
        <v>1.46585956638783E-2</v>
      </c>
      <c r="Q4491" s="17">
        <v>-0.18927887386937101</v>
      </c>
      <c r="R4491" s="32">
        <v>0.59933626630924897</v>
      </c>
      <c r="S4491" s="17">
        <v>0.511225146011687</v>
      </c>
      <c r="T4491" s="32">
        <v>0.19871396092066099</v>
      </c>
      <c r="U4491" s="16">
        <v>398</v>
      </c>
      <c r="V4491" s="16">
        <v>267</v>
      </c>
      <c r="W4491" s="16">
        <v>34</v>
      </c>
      <c r="X4491" s="16">
        <v>59</v>
      </c>
      <c r="Y4491" s="16">
        <v>127</v>
      </c>
      <c r="Z4491" s="16">
        <v>155</v>
      </c>
      <c r="AA4491" s="16">
        <v>457</v>
      </c>
      <c r="AB4491" s="16">
        <v>217</v>
      </c>
      <c r="AC4491" s="24" t="s">
        <v>0</v>
      </c>
      <c r="AD4491" s="24" t="s">
        <v>13070</v>
      </c>
    </row>
    <row r="4492" spans="1:30" ht="15" customHeight="1" x14ac:dyDescent="0.25">
      <c r="A4492" s="16" t="s">
        <v>1347</v>
      </c>
      <c r="B4492" s="16" t="s">
        <v>9981</v>
      </c>
      <c r="C4492" s="16" t="s">
        <v>596</v>
      </c>
      <c r="D4492" s="16" t="s">
        <v>302</v>
      </c>
      <c r="E4492" s="16">
        <v>731213</v>
      </c>
      <c r="F4492" s="16">
        <v>1</v>
      </c>
      <c r="G4492" s="16">
        <v>1</v>
      </c>
      <c r="H4492" s="16">
        <v>0.8</v>
      </c>
      <c r="I4492" s="16" t="s">
        <v>5327</v>
      </c>
      <c r="J4492" s="16">
        <v>353</v>
      </c>
      <c r="K4492" s="16" t="s">
        <v>7871</v>
      </c>
      <c r="M4492" s="17">
        <v>194.55379771223636</v>
      </c>
      <c r="N4492" s="17">
        <v>258.16283367486398</v>
      </c>
      <c r="O4492" s="17">
        <v>0.63486334879430095</v>
      </c>
      <c r="P4492" s="32">
        <v>5.1635889910105502E-2</v>
      </c>
      <c r="Q4492" s="17">
        <v>-0.19883886031709699</v>
      </c>
      <c r="R4492" s="32">
        <v>0.58828914414258404</v>
      </c>
      <c r="S4492" s="17">
        <v>0.42642723470705102</v>
      </c>
      <c r="T4492" s="32">
        <v>0.308060174202893</v>
      </c>
      <c r="U4492" s="16">
        <v>323</v>
      </c>
      <c r="V4492" s="16">
        <v>282</v>
      </c>
      <c r="W4492" s="16">
        <v>91</v>
      </c>
      <c r="X4492" s="16">
        <v>142</v>
      </c>
      <c r="Y4492" s="16">
        <v>92</v>
      </c>
      <c r="Z4492" s="16">
        <v>168</v>
      </c>
      <c r="AA4492" s="16">
        <v>463</v>
      </c>
      <c r="AB4492" s="16">
        <v>151</v>
      </c>
      <c r="AC4492" s="24" t="s">
        <v>7870</v>
      </c>
      <c r="AD4492" s="24" t="s">
        <v>7869</v>
      </c>
    </row>
    <row r="4493" spans="1:30" ht="15" customHeight="1" x14ac:dyDescent="0.25">
      <c r="A4493" s="16" t="s">
        <v>4973</v>
      </c>
      <c r="B4493" s="16" t="s">
        <v>9981</v>
      </c>
      <c r="C4493" s="16" t="s">
        <v>1</v>
      </c>
      <c r="D4493" s="16" t="s">
        <v>598</v>
      </c>
      <c r="E4493" s="16">
        <v>2275865</v>
      </c>
      <c r="F4493" s="16">
        <v>0.77</v>
      </c>
      <c r="G4493" s="16">
        <v>0.63</v>
      </c>
      <c r="H4493" s="16">
        <v>1</v>
      </c>
      <c r="I4493" s="16" t="s">
        <v>5372</v>
      </c>
      <c r="J4493" s="16">
        <v>22</v>
      </c>
      <c r="K4493" s="16" t="s">
        <v>8465</v>
      </c>
      <c r="M4493" s="17">
        <v>139.12914854409237</v>
      </c>
      <c r="N4493" s="17">
        <v>258.16283367486398</v>
      </c>
      <c r="O4493" s="17">
        <v>2.17962235652878</v>
      </c>
      <c r="P4493" s="32">
        <v>4.7839297780196398E-9</v>
      </c>
      <c r="Q4493" s="17">
        <v>9.95708735656054E-2</v>
      </c>
      <c r="R4493" s="32">
        <v>0.83109576452671696</v>
      </c>
      <c r="S4493" s="17">
        <v>1.86937595346288</v>
      </c>
      <c r="T4493" s="32">
        <v>6.0944116912545603E-6</v>
      </c>
      <c r="U4493" s="16">
        <v>132</v>
      </c>
      <c r="V4493" s="16">
        <v>69</v>
      </c>
      <c r="W4493" s="16">
        <v>85</v>
      </c>
      <c r="X4493" s="16">
        <v>142</v>
      </c>
      <c r="Y4493" s="16">
        <v>37</v>
      </c>
      <c r="Z4493" s="16">
        <v>69</v>
      </c>
      <c r="AA4493" s="16">
        <v>344</v>
      </c>
      <c r="AB4493" s="16">
        <v>173</v>
      </c>
      <c r="AC4493" s="24" t="s">
        <v>8464</v>
      </c>
      <c r="AD4493" s="24" t="s">
        <v>12704</v>
      </c>
    </row>
    <row r="4494" spans="1:30" ht="15" customHeight="1" x14ac:dyDescent="0.25">
      <c r="A4494" s="16" t="s">
        <v>3263</v>
      </c>
      <c r="B4494" s="16" t="s">
        <v>9981</v>
      </c>
      <c r="C4494" s="16" t="s">
        <v>1</v>
      </c>
      <c r="D4494" s="16" t="s">
        <v>598</v>
      </c>
      <c r="E4494" s="16">
        <v>368745</v>
      </c>
      <c r="F4494" s="16">
        <v>1</v>
      </c>
      <c r="G4494" s="16">
        <v>0.9</v>
      </c>
      <c r="H4494" s="16">
        <v>1</v>
      </c>
      <c r="I4494" s="16" t="s">
        <v>5327</v>
      </c>
      <c r="J4494" s="16">
        <v>660</v>
      </c>
      <c r="K4494" s="16" t="s">
        <v>7662</v>
      </c>
      <c r="M4494" s="17">
        <v>158.97212440162264</v>
      </c>
      <c r="N4494" s="17">
        <v>257.93660224064399</v>
      </c>
      <c r="O4494" s="17">
        <v>-3.1857876786864598</v>
      </c>
      <c r="P4494" s="32">
        <v>1.44005432278592E-12</v>
      </c>
      <c r="Q4494" s="17">
        <v>0.36773311451940499</v>
      </c>
      <c r="R4494" s="32">
        <v>0.28849341575425103</v>
      </c>
      <c r="S4494" s="17">
        <v>-0.34198895267997298</v>
      </c>
      <c r="T4494" s="32">
        <v>0.44310835637200802</v>
      </c>
      <c r="U4494" s="16">
        <v>401</v>
      </c>
      <c r="V4494" s="16">
        <v>335</v>
      </c>
      <c r="W4494" s="16">
        <v>8</v>
      </c>
      <c r="X4494" s="16">
        <v>12</v>
      </c>
      <c r="Y4494" s="16">
        <v>204</v>
      </c>
      <c r="Z4494" s="16">
        <v>256</v>
      </c>
      <c r="AA4494" s="16">
        <v>233</v>
      </c>
      <c r="AB4494" s="16">
        <v>157</v>
      </c>
      <c r="AC4494" s="24" t="s">
        <v>7661</v>
      </c>
      <c r="AD4494" s="24" t="s">
        <v>10472</v>
      </c>
    </row>
    <row r="4495" spans="1:30" ht="15" customHeight="1" x14ac:dyDescent="0.25">
      <c r="A4495" s="16" t="s">
        <v>1204</v>
      </c>
      <c r="B4495" s="16" t="s">
        <v>9981</v>
      </c>
      <c r="C4495" s="16" t="s">
        <v>1</v>
      </c>
      <c r="D4495" s="16" t="s">
        <v>302</v>
      </c>
      <c r="E4495" s="16">
        <v>529001</v>
      </c>
      <c r="F4495" s="16">
        <v>1</v>
      </c>
      <c r="G4495" s="16">
        <v>1</v>
      </c>
      <c r="H4495" s="16">
        <v>0.91</v>
      </c>
      <c r="I4495" s="16" t="s">
        <v>5331</v>
      </c>
      <c r="J4495" s="16">
        <v>112</v>
      </c>
      <c r="K4495" s="16" t="s">
        <v>9485</v>
      </c>
      <c r="M4495" s="17">
        <v>195.19446119689209</v>
      </c>
      <c r="N4495" s="17">
        <v>256.89618870181198</v>
      </c>
      <c r="O4495" s="17">
        <v>-1.7292596143950301</v>
      </c>
      <c r="P4495" s="32">
        <v>2.80255664734156E-7</v>
      </c>
      <c r="Q4495" s="17">
        <v>-0.25849615944024501</v>
      </c>
      <c r="R4495" s="32">
        <v>0.43454885506047503</v>
      </c>
      <c r="S4495" s="17">
        <v>4.7771345579152198E-2</v>
      </c>
      <c r="T4495" s="32">
        <v>0.92732527332182002</v>
      </c>
      <c r="U4495" s="16">
        <v>456</v>
      </c>
      <c r="V4495" s="16">
        <v>455</v>
      </c>
      <c r="W4495" s="16">
        <v>27</v>
      </c>
      <c r="X4495" s="16">
        <v>41</v>
      </c>
      <c r="Y4495" s="16">
        <v>133</v>
      </c>
      <c r="Z4495" s="16">
        <v>243</v>
      </c>
      <c r="AA4495" s="16">
        <v>462</v>
      </c>
      <c r="AB4495" s="16">
        <v>212</v>
      </c>
      <c r="AC4495" s="24" t="s">
        <v>5353</v>
      </c>
      <c r="AD4495" s="24" t="s">
        <v>10662</v>
      </c>
    </row>
    <row r="4496" spans="1:30" ht="15" customHeight="1" x14ac:dyDescent="0.25">
      <c r="A4496" s="16" t="s">
        <v>4786</v>
      </c>
      <c r="B4496" s="16" t="s">
        <v>9981</v>
      </c>
      <c r="C4496" s="16" t="s">
        <v>596</v>
      </c>
      <c r="D4496" s="16" t="s">
        <v>598</v>
      </c>
      <c r="E4496" s="16">
        <v>2078876</v>
      </c>
      <c r="F4496" s="16">
        <v>1</v>
      </c>
      <c r="G4496" s="16">
        <v>0.96</v>
      </c>
      <c r="H4496" s="16">
        <v>1</v>
      </c>
      <c r="I4496" s="16" t="s">
        <v>5327</v>
      </c>
      <c r="J4496" s="16">
        <v>2093</v>
      </c>
      <c r="K4496" s="16" t="s">
        <v>5956</v>
      </c>
      <c r="M4496" s="17">
        <v>159.78649446298391</v>
      </c>
      <c r="N4496" s="17">
        <v>256.67220713162197</v>
      </c>
      <c r="O4496" s="17">
        <v>-2.7548717053213299</v>
      </c>
      <c r="P4496" s="32">
        <v>7.7761043837600903E-12</v>
      </c>
      <c r="Q4496" s="17">
        <v>7.4095760899303406E-2</v>
      </c>
      <c r="R4496" s="32">
        <v>0.84048248452934404</v>
      </c>
      <c r="S4496" s="17">
        <v>-0.359722903054079</v>
      </c>
      <c r="T4496" s="32">
        <v>0.39510559778801702</v>
      </c>
      <c r="U4496" s="16">
        <v>397</v>
      </c>
      <c r="V4496" s="16">
        <v>396</v>
      </c>
      <c r="W4496" s="16">
        <v>12</v>
      </c>
      <c r="X4496" s="16">
        <v>17</v>
      </c>
      <c r="Y4496" s="16">
        <v>203</v>
      </c>
      <c r="Z4496" s="16">
        <v>196</v>
      </c>
      <c r="AA4496" s="16">
        <v>325</v>
      </c>
      <c r="AB4496" s="16">
        <v>128</v>
      </c>
      <c r="AC4496" s="24" t="s">
        <v>0</v>
      </c>
      <c r="AD4496" s="24" t="s">
        <v>5955</v>
      </c>
    </row>
    <row r="4497" spans="1:30" ht="15" customHeight="1" x14ac:dyDescent="0.25">
      <c r="A4497" s="16" t="s">
        <v>3190</v>
      </c>
      <c r="B4497" s="16" t="s">
        <v>9981</v>
      </c>
      <c r="C4497" s="16" t="s">
        <v>1</v>
      </c>
      <c r="D4497" s="16" t="s">
        <v>598</v>
      </c>
      <c r="E4497" s="16">
        <v>313389</v>
      </c>
      <c r="F4497" s="16">
        <v>1</v>
      </c>
      <c r="G4497" s="16">
        <v>0.64</v>
      </c>
      <c r="H4497" s="16">
        <v>1</v>
      </c>
      <c r="I4497" s="16" t="s">
        <v>5331</v>
      </c>
      <c r="J4497" s="16">
        <v>104</v>
      </c>
      <c r="K4497" s="16" t="s">
        <v>8620</v>
      </c>
      <c r="M4497" s="17">
        <v>159.5136093852885</v>
      </c>
      <c r="N4497" s="17">
        <v>256.54553395835001</v>
      </c>
      <c r="O4497" s="17">
        <v>-1.36352827383009</v>
      </c>
      <c r="P4497" s="32">
        <v>9.62882953259798E-5</v>
      </c>
      <c r="Q4497" s="17">
        <v>0.56796998453622205</v>
      </c>
      <c r="R4497" s="32">
        <v>7.4110636944214603E-2</v>
      </c>
      <c r="S4497" s="17">
        <v>-0.173065307966877</v>
      </c>
      <c r="T4497" s="32">
        <v>0.70938498242330705</v>
      </c>
      <c r="U4497" s="16">
        <v>304</v>
      </c>
      <c r="V4497" s="16">
        <v>322</v>
      </c>
      <c r="W4497" s="16">
        <v>29</v>
      </c>
      <c r="X4497" s="16">
        <v>30</v>
      </c>
      <c r="Y4497" s="16">
        <v>194</v>
      </c>
      <c r="Z4497" s="16">
        <v>257</v>
      </c>
      <c r="AA4497" s="16">
        <v>253</v>
      </c>
      <c r="AB4497" s="16">
        <v>135</v>
      </c>
      <c r="AC4497" s="24" t="s">
        <v>68</v>
      </c>
      <c r="AD4497" s="24" t="s">
        <v>10380</v>
      </c>
    </row>
    <row r="4498" spans="1:30" ht="15" customHeight="1" x14ac:dyDescent="0.25">
      <c r="A4498" s="16" t="s">
        <v>2224</v>
      </c>
      <c r="B4498" s="16" t="s">
        <v>9981</v>
      </c>
      <c r="C4498" s="16" t="s">
        <v>1</v>
      </c>
      <c r="D4498" s="16" t="s">
        <v>302</v>
      </c>
      <c r="E4498" s="16">
        <v>1804757</v>
      </c>
      <c r="F4498" s="16">
        <v>1</v>
      </c>
      <c r="G4498" s="16">
        <v>0.95</v>
      </c>
      <c r="H4498" s="16">
        <v>0.97</v>
      </c>
      <c r="I4498" s="16" t="s">
        <v>5327</v>
      </c>
      <c r="J4498" s="16">
        <v>211</v>
      </c>
      <c r="K4498" s="16" t="s">
        <v>9098</v>
      </c>
      <c r="M4498" s="17">
        <v>131.62785702169356</v>
      </c>
      <c r="N4498" s="17">
        <v>256.54553395835001</v>
      </c>
      <c r="O4498" s="17">
        <v>-1.9518370615980101</v>
      </c>
      <c r="P4498" s="32">
        <v>2.4228035251068099E-6</v>
      </c>
      <c r="Q4498" s="17">
        <v>0.55567164603444197</v>
      </c>
      <c r="R4498" s="32">
        <v>0.13283076418384801</v>
      </c>
      <c r="S4498" s="17">
        <v>-0.94282891146793502</v>
      </c>
      <c r="T4498" s="32">
        <v>2.7481862913936901E-2</v>
      </c>
      <c r="U4498" s="16">
        <v>258</v>
      </c>
      <c r="V4498" s="16">
        <v>340</v>
      </c>
      <c r="W4498" s="16">
        <v>21</v>
      </c>
      <c r="X4498" s="16">
        <v>16</v>
      </c>
      <c r="Y4498" s="16">
        <v>173</v>
      </c>
      <c r="Z4498" s="16">
        <v>257</v>
      </c>
      <c r="AA4498" s="16">
        <v>166</v>
      </c>
      <c r="AB4498" s="16">
        <v>63</v>
      </c>
      <c r="AC4498" s="24" t="s">
        <v>189</v>
      </c>
      <c r="AD4498" s="24" t="s">
        <v>12190</v>
      </c>
    </row>
    <row r="4499" spans="1:30" ht="15" customHeight="1" x14ac:dyDescent="0.25">
      <c r="A4499" s="16" t="s">
        <v>4992</v>
      </c>
      <c r="B4499" s="16" t="s">
        <v>9981</v>
      </c>
      <c r="C4499" s="16" t="s">
        <v>1</v>
      </c>
      <c r="D4499" s="16" t="s">
        <v>598</v>
      </c>
      <c r="E4499" s="16">
        <v>2304703</v>
      </c>
      <c r="F4499" s="16">
        <v>0.96</v>
      </c>
      <c r="G4499" s="16">
        <v>0.95</v>
      </c>
      <c r="H4499" s="16">
        <v>1</v>
      </c>
      <c r="I4499" s="16" t="s">
        <v>5331</v>
      </c>
      <c r="J4499" s="16">
        <v>24</v>
      </c>
      <c r="K4499" s="16" t="s">
        <v>8485</v>
      </c>
      <c r="M4499" s="17">
        <v>188.49492572928838</v>
      </c>
      <c r="N4499" s="17">
        <v>256.344785550393</v>
      </c>
      <c r="O4499" s="17">
        <v>0.51282290090768401</v>
      </c>
      <c r="P4499" s="32">
        <v>8.2170674171006194E-2</v>
      </c>
      <c r="Q4499" s="17">
        <v>-0.247727339675099</v>
      </c>
      <c r="R4499" s="32">
        <v>0.44025703451488502</v>
      </c>
      <c r="S4499" s="17">
        <v>3.1594652143771801E-2</v>
      </c>
      <c r="T4499" s="32">
        <v>0.94998227153821801</v>
      </c>
      <c r="U4499" s="16">
        <v>316</v>
      </c>
      <c r="V4499" s="16">
        <v>333</v>
      </c>
      <c r="W4499" s="16">
        <v>89</v>
      </c>
      <c r="X4499" s="16">
        <v>141</v>
      </c>
      <c r="Y4499" s="16">
        <v>117</v>
      </c>
      <c r="Z4499" s="16">
        <v>148</v>
      </c>
      <c r="AA4499" s="16">
        <v>295</v>
      </c>
      <c r="AB4499" s="16">
        <v>165</v>
      </c>
      <c r="AC4499" s="24" t="s">
        <v>8484</v>
      </c>
      <c r="AD4499" s="24" t="s">
        <v>12739</v>
      </c>
    </row>
    <row r="4500" spans="1:30" ht="15" customHeight="1" x14ac:dyDescent="0.25">
      <c r="A4500" s="16" t="s">
        <v>5125</v>
      </c>
      <c r="B4500" s="16" t="s">
        <v>9981</v>
      </c>
      <c r="C4500" s="16" t="s">
        <v>596</v>
      </c>
      <c r="D4500" s="16" t="s">
        <v>598</v>
      </c>
      <c r="E4500" s="16">
        <v>2444828</v>
      </c>
      <c r="F4500" s="16">
        <v>0.97</v>
      </c>
      <c r="G4500" s="16">
        <v>0.95</v>
      </c>
      <c r="H4500" s="16">
        <v>1</v>
      </c>
      <c r="I4500" s="16" t="s">
        <v>5331</v>
      </c>
      <c r="J4500" s="16">
        <v>1503</v>
      </c>
      <c r="K4500" s="16" t="s">
        <v>371</v>
      </c>
      <c r="M4500" s="17">
        <v>168.84371128251914</v>
      </c>
      <c r="N4500" s="17">
        <v>256.049873257505</v>
      </c>
      <c r="O4500" s="17">
        <v>-0.53976000271181501</v>
      </c>
      <c r="P4500" s="32">
        <v>0.12533115523150601</v>
      </c>
      <c r="Q4500" s="17">
        <v>1.08806790128042</v>
      </c>
      <c r="R4500" s="32">
        <v>4.79341267315671E-4</v>
      </c>
      <c r="S4500" s="17">
        <v>1.1884878241143799</v>
      </c>
      <c r="T4500" s="32">
        <v>5.6480519474052095E-4</v>
      </c>
      <c r="U4500" s="16">
        <v>205</v>
      </c>
      <c r="V4500" s="16">
        <v>204</v>
      </c>
      <c r="W4500" s="16">
        <v>34</v>
      </c>
      <c r="X4500" s="16">
        <v>34</v>
      </c>
      <c r="Y4500" s="16">
        <v>171</v>
      </c>
      <c r="Z4500" s="16">
        <v>254</v>
      </c>
      <c r="AA4500" s="16">
        <v>447</v>
      </c>
      <c r="AB4500" s="16">
        <v>215</v>
      </c>
      <c r="AC4500" s="24" t="s">
        <v>0</v>
      </c>
      <c r="AD4500" s="24" t="s">
        <v>6186</v>
      </c>
    </row>
    <row r="4501" spans="1:30" ht="15" customHeight="1" x14ac:dyDescent="0.25">
      <c r="A4501" s="16" t="s">
        <v>790</v>
      </c>
      <c r="B4501" s="16" t="s">
        <v>9981</v>
      </c>
      <c r="C4501" s="16" t="s">
        <v>596</v>
      </c>
      <c r="D4501" s="16" t="s">
        <v>302</v>
      </c>
      <c r="E4501" s="16">
        <v>55251</v>
      </c>
      <c r="F4501" s="16">
        <v>0.92</v>
      </c>
      <c r="G4501" s="16">
        <v>0.96</v>
      </c>
      <c r="H4501" s="16">
        <v>0.91</v>
      </c>
      <c r="I4501" s="16" t="s">
        <v>5331</v>
      </c>
      <c r="J4501" s="16">
        <v>491</v>
      </c>
      <c r="K4501" s="16" t="s">
        <v>7775</v>
      </c>
      <c r="M4501" s="17">
        <v>135.35547773996799</v>
      </c>
      <c r="N4501" s="17">
        <v>255.54730230870601</v>
      </c>
      <c r="O4501" s="17">
        <v>-1.7994789126756701</v>
      </c>
      <c r="P4501" s="32">
        <v>2.6612655201278502E-5</v>
      </c>
      <c r="Q4501" s="17">
        <v>0.94598322027554904</v>
      </c>
      <c r="R4501" s="32">
        <v>7.6338734433339201E-3</v>
      </c>
      <c r="S4501" s="17">
        <v>0.56832763929359398</v>
      </c>
      <c r="T4501" s="32">
        <v>0.19871396092066099</v>
      </c>
      <c r="U4501" s="16">
        <v>216</v>
      </c>
      <c r="V4501" s="16">
        <v>212</v>
      </c>
      <c r="W4501" s="16">
        <v>9</v>
      </c>
      <c r="X4501" s="16">
        <v>22</v>
      </c>
      <c r="Y4501" s="16">
        <v>150</v>
      </c>
      <c r="Z4501" s="16">
        <v>256</v>
      </c>
      <c r="AA4501" s="16">
        <v>357</v>
      </c>
      <c r="AB4501" s="16">
        <v>120</v>
      </c>
      <c r="AC4501" s="24" t="s">
        <v>7774</v>
      </c>
      <c r="AD4501" s="24" t="s">
        <v>7773</v>
      </c>
    </row>
    <row r="4502" spans="1:30" ht="15" customHeight="1" x14ac:dyDescent="0.25">
      <c r="A4502" s="16" t="s">
        <v>3191</v>
      </c>
      <c r="B4502" s="16" t="s">
        <v>9981</v>
      </c>
      <c r="C4502" s="16" t="s">
        <v>1</v>
      </c>
      <c r="D4502" s="16" t="s">
        <v>598</v>
      </c>
      <c r="E4502" s="16">
        <v>315376</v>
      </c>
      <c r="F4502" s="16">
        <v>1</v>
      </c>
      <c r="G4502" s="16">
        <v>1</v>
      </c>
      <c r="H4502" s="16">
        <v>1</v>
      </c>
      <c r="I4502" s="16" t="s">
        <v>5327</v>
      </c>
      <c r="J4502" s="16">
        <v>179</v>
      </c>
      <c r="K4502" s="16" t="s">
        <v>7618</v>
      </c>
      <c r="M4502" s="17">
        <v>150.78314675760987</v>
      </c>
      <c r="N4502" s="17">
        <v>255.27166985680699</v>
      </c>
      <c r="O4502" s="17">
        <v>0.821854834663721</v>
      </c>
      <c r="P4502" s="32">
        <v>1.15104054505566E-2</v>
      </c>
      <c r="Q4502" s="17">
        <v>-1.8262328670379</v>
      </c>
      <c r="R4502" s="32">
        <v>4.0880375551300002E-7</v>
      </c>
      <c r="S4502" s="17">
        <v>0.37802610898250499</v>
      </c>
      <c r="T4502" s="32">
        <v>0.38309641757103802</v>
      </c>
      <c r="U4502" s="16">
        <v>236</v>
      </c>
      <c r="V4502" s="16">
        <v>277</v>
      </c>
      <c r="W4502" s="16">
        <v>93</v>
      </c>
      <c r="X4502" s="16">
        <v>130</v>
      </c>
      <c r="Y4502" s="16">
        <v>32</v>
      </c>
      <c r="Z4502" s="16">
        <v>38</v>
      </c>
      <c r="AA4502" s="16">
        <v>373</v>
      </c>
      <c r="AB4502" s="16">
        <v>127</v>
      </c>
      <c r="AC4502" s="24" t="s">
        <v>0</v>
      </c>
      <c r="AD4502" s="24" t="s">
        <v>10381</v>
      </c>
    </row>
    <row r="4503" spans="1:30" ht="15" customHeight="1" x14ac:dyDescent="0.25">
      <c r="A4503" s="16" t="s">
        <v>4155</v>
      </c>
      <c r="B4503" s="16" t="s">
        <v>9981</v>
      </c>
      <c r="C4503" s="16" t="s">
        <v>1</v>
      </c>
      <c r="D4503" s="16" t="s">
        <v>598</v>
      </c>
      <c r="E4503" s="16">
        <v>1376400</v>
      </c>
      <c r="F4503" s="16">
        <v>1</v>
      </c>
      <c r="G4503" s="16">
        <v>0.99</v>
      </c>
      <c r="H4503" s="16">
        <v>1</v>
      </c>
      <c r="I4503" s="16" t="s">
        <v>5327</v>
      </c>
      <c r="J4503" s="16">
        <v>774</v>
      </c>
      <c r="K4503" s="16" t="s">
        <v>6941</v>
      </c>
      <c r="M4503" s="17">
        <v>126.73864910266187</v>
      </c>
      <c r="N4503" s="17">
        <v>254.85894361444599</v>
      </c>
      <c r="O4503" s="17">
        <v>-3.02790062507396</v>
      </c>
      <c r="P4503" s="32">
        <v>1.59598763319297E-10</v>
      </c>
      <c r="Q4503" s="17">
        <v>-0.79566536850054304</v>
      </c>
      <c r="R4503" s="32">
        <v>3.3192325337760897E-2</v>
      </c>
      <c r="S4503" s="17">
        <v>0.26396007990465198</v>
      </c>
      <c r="T4503" s="32">
        <v>0.60075884877126595</v>
      </c>
      <c r="U4503" s="16">
        <v>310</v>
      </c>
      <c r="V4503" s="16">
        <v>336</v>
      </c>
      <c r="W4503" s="16">
        <v>5</v>
      </c>
      <c r="X4503" s="16">
        <v>15</v>
      </c>
      <c r="Y4503" s="16">
        <v>77</v>
      </c>
      <c r="Z4503" s="16">
        <v>104</v>
      </c>
      <c r="AA4503" s="16">
        <v>301</v>
      </c>
      <c r="AB4503" s="16">
        <v>214</v>
      </c>
      <c r="AC4503" s="24" t="s">
        <v>126</v>
      </c>
      <c r="AD4503" s="24" t="s">
        <v>11667</v>
      </c>
    </row>
    <row r="4504" spans="1:30" ht="15" customHeight="1" x14ac:dyDescent="0.25">
      <c r="A4504" s="16" t="s">
        <v>4183</v>
      </c>
      <c r="B4504" s="16" t="s">
        <v>9981</v>
      </c>
      <c r="C4504" s="16" t="s">
        <v>4</v>
      </c>
      <c r="D4504" s="16" t="s">
        <v>598</v>
      </c>
      <c r="E4504" s="16">
        <v>1402069</v>
      </c>
      <c r="F4504" s="16">
        <v>0.99</v>
      </c>
      <c r="G4504" s="16">
        <v>0.99</v>
      </c>
      <c r="H4504" s="16">
        <v>1</v>
      </c>
      <c r="I4504" s="16" t="s">
        <v>5327</v>
      </c>
      <c r="J4504" s="16">
        <v>669</v>
      </c>
      <c r="K4504" s="16" t="s">
        <v>8214</v>
      </c>
      <c r="M4504" s="17">
        <v>147.99004833572005</v>
      </c>
      <c r="N4504" s="17">
        <v>254.85894361444599</v>
      </c>
      <c r="O4504" s="17">
        <v>-1.07977977847951</v>
      </c>
      <c r="P4504" s="32">
        <v>1.10803725807734E-3</v>
      </c>
      <c r="Q4504" s="17">
        <v>-1.9622024000516201</v>
      </c>
      <c r="R4504" s="32">
        <v>3.2522148652739398E-9</v>
      </c>
      <c r="S4504" s="17">
        <v>0.22473511912704899</v>
      </c>
      <c r="T4504" s="32">
        <v>0.60384957003011697</v>
      </c>
      <c r="U4504" s="16">
        <v>382</v>
      </c>
      <c r="V4504" s="16">
        <v>373</v>
      </c>
      <c r="W4504" s="16">
        <v>33</v>
      </c>
      <c r="X4504" s="16">
        <v>56</v>
      </c>
      <c r="Y4504" s="16">
        <v>41</v>
      </c>
      <c r="Z4504" s="16">
        <v>53</v>
      </c>
      <c r="AA4504" s="16">
        <v>402</v>
      </c>
      <c r="AB4504" s="16">
        <v>214</v>
      </c>
      <c r="AC4504" s="24" t="s">
        <v>0</v>
      </c>
      <c r="AD4504" s="24" t="s">
        <v>11695</v>
      </c>
    </row>
    <row r="4505" spans="1:30" ht="15" customHeight="1" x14ac:dyDescent="0.25">
      <c r="A4505" s="16" t="s">
        <v>1813</v>
      </c>
      <c r="B4505" s="16" t="s">
        <v>9981</v>
      </c>
      <c r="C4505" s="16" t="s">
        <v>4</v>
      </c>
      <c r="D4505" s="16" t="s">
        <v>302</v>
      </c>
      <c r="E4505" s="16">
        <v>1295976</v>
      </c>
      <c r="F4505" s="16">
        <v>0.97</v>
      </c>
      <c r="G4505" s="16">
        <v>0.96</v>
      </c>
      <c r="H4505" s="16">
        <v>0.97</v>
      </c>
      <c r="I4505" s="16" t="s">
        <v>5331</v>
      </c>
      <c r="J4505" s="16">
        <v>720</v>
      </c>
      <c r="K4505" s="16" t="s">
        <v>9705</v>
      </c>
      <c r="M4505" s="17">
        <v>122.03776488648708</v>
      </c>
      <c r="N4505" s="17">
        <v>254.78440571063101</v>
      </c>
      <c r="O4505" s="17">
        <v>-0.75759397046244203</v>
      </c>
      <c r="P4505" s="32">
        <v>5.3097504158158601E-2</v>
      </c>
      <c r="Q4505" s="17">
        <v>-1.5613466431420699</v>
      </c>
      <c r="R4505" s="32">
        <v>6.5990119150802502E-5</v>
      </c>
      <c r="S4505" s="17">
        <v>-1.1988023497089899</v>
      </c>
      <c r="T4505" s="32">
        <v>6.2371150502127902E-3</v>
      </c>
      <c r="U4505" s="16">
        <v>291</v>
      </c>
      <c r="V4505" s="16">
        <v>469</v>
      </c>
      <c r="W4505" s="16">
        <v>48</v>
      </c>
      <c r="X4505" s="16">
        <v>62</v>
      </c>
      <c r="Y4505" s="16">
        <v>50</v>
      </c>
      <c r="Z4505" s="16">
        <v>76</v>
      </c>
      <c r="AA4505" s="16">
        <v>131</v>
      </c>
      <c r="AB4505" s="16">
        <v>91</v>
      </c>
      <c r="AC4505" s="24" t="s">
        <v>0</v>
      </c>
      <c r="AD4505" s="24" t="s">
        <v>11576</v>
      </c>
    </row>
    <row r="4506" spans="1:30" ht="15" customHeight="1" x14ac:dyDescent="0.25">
      <c r="A4506" s="16" t="s">
        <v>1131</v>
      </c>
      <c r="B4506" s="16" t="s">
        <v>9981</v>
      </c>
      <c r="C4506" s="16" t="s">
        <v>596</v>
      </c>
      <c r="D4506" s="16" t="s">
        <v>302</v>
      </c>
      <c r="E4506" s="16">
        <v>437426</v>
      </c>
      <c r="F4506" s="16">
        <v>1</v>
      </c>
      <c r="G4506" s="16">
        <v>1</v>
      </c>
      <c r="H4506" s="16">
        <v>0.76</v>
      </c>
      <c r="I4506" s="16" t="s">
        <v>5372</v>
      </c>
      <c r="J4506" s="16">
        <v>1583</v>
      </c>
      <c r="K4506" s="16" t="s">
        <v>7711</v>
      </c>
      <c r="M4506" s="17">
        <v>182.57581362992886</v>
      </c>
      <c r="N4506" s="17">
        <v>254.52673742592199</v>
      </c>
      <c r="O4506" s="17">
        <v>0.109317540268364</v>
      </c>
      <c r="P4506" s="32">
        <v>0.76832707819565904</v>
      </c>
      <c r="Q4506" s="17">
        <v>-0.37338175326331002</v>
      </c>
      <c r="R4506" s="32">
        <v>0.31850410466530699</v>
      </c>
      <c r="S4506" s="17">
        <v>-0.20136960451865099</v>
      </c>
      <c r="T4506" s="32">
        <v>0.693123454673921</v>
      </c>
      <c r="U4506" s="16">
        <v>307</v>
      </c>
      <c r="V4506" s="16">
        <v>421</v>
      </c>
      <c r="W4506" s="16">
        <v>61</v>
      </c>
      <c r="X4506" s="16">
        <v>140</v>
      </c>
      <c r="Y4506" s="16">
        <v>101</v>
      </c>
      <c r="Z4506" s="16">
        <v>176</v>
      </c>
      <c r="AA4506" s="16">
        <v>348</v>
      </c>
      <c r="AB4506" s="16">
        <v>124</v>
      </c>
      <c r="AC4506" s="24" t="s">
        <v>126</v>
      </c>
      <c r="AD4506" s="24" t="s">
        <v>7712</v>
      </c>
    </row>
    <row r="4507" spans="1:30" ht="15" customHeight="1" x14ac:dyDescent="0.25">
      <c r="A4507" s="16" t="s">
        <v>2139</v>
      </c>
      <c r="B4507" s="16" t="s">
        <v>9981</v>
      </c>
      <c r="C4507" s="16" t="s">
        <v>596</v>
      </c>
      <c r="D4507" s="16" t="s">
        <v>302</v>
      </c>
      <c r="E4507" s="16">
        <v>1721204</v>
      </c>
      <c r="F4507" s="16">
        <v>1</v>
      </c>
      <c r="G4507" s="16">
        <v>0.99</v>
      </c>
      <c r="H4507" s="16">
        <v>0.86</v>
      </c>
      <c r="I4507" s="16" t="s">
        <v>5327</v>
      </c>
      <c r="J4507" s="16">
        <v>1108</v>
      </c>
      <c r="K4507" s="16" t="s">
        <v>7117</v>
      </c>
      <c r="M4507" s="17">
        <v>172.04347605390387</v>
      </c>
      <c r="N4507" s="17">
        <v>254.52673742592199</v>
      </c>
      <c r="O4507" s="17">
        <v>0.146780425754198</v>
      </c>
      <c r="P4507" s="32">
        <v>0.67480830040696904</v>
      </c>
      <c r="Q4507" s="17">
        <v>-0.96474450974881998</v>
      </c>
      <c r="R4507" s="32">
        <v>4.98133787863397E-3</v>
      </c>
      <c r="S4507" s="17">
        <v>-0.14422200064951601</v>
      </c>
      <c r="T4507" s="32">
        <v>0.77681150516419095</v>
      </c>
      <c r="U4507" s="16">
        <v>316</v>
      </c>
      <c r="V4507" s="16">
        <v>407</v>
      </c>
      <c r="W4507" s="16">
        <v>64</v>
      </c>
      <c r="X4507" s="16">
        <v>140</v>
      </c>
      <c r="Y4507" s="16">
        <v>68</v>
      </c>
      <c r="Z4507" s="16">
        <v>114</v>
      </c>
      <c r="AA4507" s="16">
        <v>298</v>
      </c>
      <c r="AB4507" s="16">
        <v>159</v>
      </c>
      <c r="AC4507" s="24" t="s">
        <v>7116</v>
      </c>
      <c r="AD4507" s="24" t="s">
        <v>7115</v>
      </c>
    </row>
    <row r="4508" spans="1:30" ht="15" customHeight="1" x14ac:dyDescent="0.25">
      <c r="A4508" s="16" t="s">
        <v>3712</v>
      </c>
      <c r="B4508" s="16" t="s">
        <v>9981</v>
      </c>
      <c r="C4508" s="16" t="s">
        <v>596</v>
      </c>
      <c r="D4508" s="16" t="s">
        <v>598</v>
      </c>
      <c r="E4508" s="16">
        <v>892117</v>
      </c>
      <c r="F4508" s="16">
        <v>0.56000000000000005</v>
      </c>
      <c r="G4508" s="16">
        <v>0.74</v>
      </c>
      <c r="H4508" s="16">
        <v>1</v>
      </c>
      <c r="I4508" s="16" t="s">
        <v>5327</v>
      </c>
      <c r="J4508" s="16">
        <v>8</v>
      </c>
      <c r="K4508" s="16" t="s">
        <v>6672</v>
      </c>
      <c r="M4508" s="17">
        <v>136.84528235309239</v>
      </c>
      <c r="N4508" s="17">
        <v>254.11592691932501</v>
      </c>
      <c r="O4508" s="17">
        <v>-0.88143791510235603</v>
      </c>
      <c r="P4508" s="32">
        <v>2.0840490826987201E-2</v>
      </c>
      <c r="Q4508" s="17">
        <v>-1.41805793584201</v>
      </c>
      <c r="R4508" s="32">
        <v>1.7274013412080699E-4</v>
      </c>
      <c r="S4508" s="17">
        <v>0.21428217651199299</v>
      </c>
      <c r="T4508" s="32">
        <v>0.68479204036097396</v>
      </c>
      <c r="U4508" s="16">
        <v>386</v>
      </c>
      <c r="V4508" s="16">
        <v>274</v>
      </c>
      <c r="W4508" s="16">
        <v>34</v>
      </c>
      <c r="X4508" s="16">
        <v>55</v>
      </c>
      <c r="Y4508" s="16">
        <v>51</v>
      </c>
      <c r="Z4508" s="16">
        <v>69</v>
      </c>
      <c r="AA4508" s="16">
        <v>457</v>
      </c>
      <c r="AB4508" s="16">
        <v>132</v>
      </c>
      <c r="AC4508" s="24" t="s">
        <v>6671</v>
      </c>
      <c r="AD4508" s="24" t="s">
        <v>6674</v>
      </c>
    </row>
    <row r="4509" spans="1:30" ht="15" customHeight="1" x14ac:dyDescent="0.25">
      <c r="A4509" s="16" t="s">
        <v>3640</v>
      </c>
      <c r="B4509" s="16" t="s">
        <v>9981</v>
      </c>
      <c r="C4509" s="16" t="s">
        <v>1</v>
      </c>
      <c r="D4509" s="16" t="s">
        <v>598</v>
      </c>
      <c r="E4509" s="16">
        <v>824085</v>
      </c>
      <c r="F4509" s="16">
        <v>1</v>
      </c>
      <c r="G4509" s="16">
        <v>0.7</v>
      </c>
      <c r="H4509" s="16">
        <v>1</v>
      </c>
      <c r="I4509" s="16" t="s">
        <v>5331</v>
      </c>
      <c r="J4509" s="16">
        <v>57</v>
      </c>
      <c r="K4509" s="16" t="s">
        <v>8786</v>
      </c>
      <c r="M4509" s="17">
        <v>183.9675459185126</v>
      </c>
      <c r="N4509" s="17">
        <v>253.00382220633</v>
      </c>
      <c r="O4509" s="17">
        <v>-0.56743560171351004</v>
      </c>
      <c r="P4509" s="32">
        <v>8.48156034913157E-2</v>
      </c>
      <c r="Q4509" s="17">
        <v>0.11783864510738599</v>
      </c>
      <c r="R4509" s="32">
        <v>0.73997207801784004</v>
      </c>
      <c r="S4509" s="17">
        <v>0.39786675773940799</v>
      </c>
      <c r="T4509" s="32">
        <v>0.31849096561824097</v>
      </c>
      <c r="U4509" s="16">
        <v>372</v>
      </c>
      <c r="V4509" s="16">
        <v>297</v>
      </c>
      <c r="W4509" s="16">
        <v>37</v>
      </c>
      <c r="X4509" s="16">
        <v>77</v>
      </c>
      <c r="Y4509" s="16">
        <v>163</v>
      </c>
      <c r="Z4509" s="16">
        <v>187</v>
      </c>
      <c r="AA4509" s="16">
        <v>455</v>
      </c>
      <c r="AB4509" s="16">
        <v>187</v>
      </c>
      <c r="AC4509" s="24" t="s">
        <v>0</v>
      </c>
      <c r="AD4509" s="24" t="s">
        <v>10977</v>
      </c>
    </row>
    <row r="4510" spans="1:30" ht="15" customHeight="1" x14ac:dyDescent="0.25">
      <c r="A4510" s="16" t="s">
        <v>1217</v>
      </c>
      <c r="B4510" s="16" t="s">
        <v>9981</v>
      </c>
      <c r="C4510" s="16" t="s">
        <v>1</v>
      </c>
      <c r="D4510" s="16" t="s">
        <v>302</v>
      </c>
      <c r="E4510" s="16">
        <v>553617</v>
      </c>
      <c r="F4510" s="16">
        <v>0.93</v>
      </c>
      <c r="G4510" s="16">
        <v>0.91</v>
      </c>
      <c r="H4510" s="16">
        <v>0.73</v>
      </c>
      <c r="I4510" s="16" t="s">
        <v>5331</v>
      </c>
      <c r="J4510" s="16">
        <v>307</v>
      </c>
      <c r="K4510" s="16" t="s">
        <v>6493</v>
      </c>
      <c r="M4510" s="17">
        <v>149.7838212690713</v>
      </c>
      <c r="N4510" s="17">
        <v>252.52681319168099</v>
      </c>
      <c r="O4510" s="17">
        <v>1.1589436738704999</v>
      </c>
      <c r="P4510" s="32">
        <v>6.6014254112646304E-4</v>
      </c>
      <c r="Q4510" s="17">
        <v>-0.59984421139847999</v>
      </c>
      <c r="R4510" s="32">
        <v>0.107908196820816</v>
      </c>
      <c r="S4510" s="17">
        <v>0.65312999879802702</v>
      </c>
      <c r="T4510" s="32">
        <v>0.121139955438858</v>
      </c>
      <c r="U4510" s="16">
        <v>247</v>
      </c>
      <c r="V4510" s="16">
        <v>159</v>
      </c>
      <c r="W4510" s="16">
        <v>92</v>
      </c>
      <c r="X4510" s="16">
        <v>131</v>
      </c>
      <c r="Y4510" s="16">
        <v>56</v>
      </c>
      <c r="Z4510" s="16">
        <v>74</v>
      </c>
      <c r="AA4510" s="16">
        <v>350</v>
      </c>
      <c r="AB4510" s="16">
        <v>125</v>
      </c>
      <c r="AC4510" s="24" t="s">
        <v>0</v>
      </c>
      <c r="AD4510" s="24" t="s">
        <v>10683</v>
      </c>
    </row>
    <row r="4511" spans="1:30" ht="15" customHeight="1" x14ac:dyDescent="0.25">
      <c r="A4511" s="16" t="s">
        <v>4745</v>
      </c>
      <c r="B4511" s="16" t="s">
        <v>9981</v>
      </c>
      <c r="C4511" s="16" t="s">
        <v>1</v>
      </c>
      <c r="D4511" s="16" t="s">
        <v>598</v>
      </c>
      <c r="E4511" s="16">
        <v>2029594</v>
      </c>
      <c r="F4511" s="16">
        <v>1</v>
      </c>
      <c r="G4511" s="16">
        <v>0.92</v>
      </c>
      <c r="H4511" s="16">
        <v>1</v>
      </c>
      <c r="I4511" s="16" t="s">
        <v>5327</v>
      </c>
      <c r="J4511" s="16">
        <v>24</v>
      </c>
      <c r="K4511" s="16" t="s">
        <v>8395</v>
      </c>
      <c r="M4511" s="17">
        <v>193.59869720457277</v>
      </c>
      <c r="N4511" s="17">
        <v>252.52681319168099</v>
      </c>
      <c r="O4511" s="17">
        <v>0.20308629904953299</v>
      </c>
      <c r="P4511" s="32">
        <v>0.57498558839441105</v>
      </c>
      <c r="Q4511" s="17">
        <v>-0.12796470564134799</v>
      </c>
      <c r="R4511" s="32">
        <v>0.74811200322613003</v>
      </c>
      <c r="S4511" s="17">
        <v>-3.7832564172281799E-2</v>
      </c>
      <c r="T4511" s="32">
        <v>0.94955635177197295</v>
      </c>
      <c r="U4511" s="16">
        <v>339</v>
      </c>
      <c r="V4511" s="16">
        <v>369</v>
      </c>
      <c r="W4511" s="16">
        <v>92</v>
      </c>
      <c r="X4511" s="16">
        <v>105</v>
      </c>
      <c r="Y4511" s="16">
        <v>96</v>
      </c>
      <c r="Z4511" s="16">
        <v>228</v>
      </c>
      <c r="AA4511" s="16">
        <v>333</v>
      </c>
      <c r="AB4511" s="16">
        <v>158</v>
      </c>
      <c r="AC4511" s="24" t="s">
        <v>8394</v>
      </c>
      <c r="AD4511" s="24" t="s">
        <v>12441</v>
      </c>
    </row>
    <row r="4512" spans="1:30" ht="15" customHeight="1" x14ac:dyDescent="0.25">
      <c r="A4512" s="16" t="s">
        <v>1337</v>
      </c>
      <c r="B4512" s="16" t="s">
        <v>9981</v>
      </c>
      <c r="C4512" s="16" t="s">
        <v>4</v>
      </c>
      <c r="D4512" s="16" t="s">
        <v>302</v>
      </c>
      <c r="E4512" s="16">
        <v>717185</v>
      </c>
      <c r="F4512" s="16">
        <v>0.98</v>
      </c>
      <c r="G4512" s="16">
        <v>0.99</v>
      </c>
      <c r="H4512" s="16">
        <v>0.52</v>
      </c>
      <c r="I4512" s="16" t="s">
        <v>5331</v>
      </c>
      <c r="J4512" s="16">
        <v>199</v>
      </c>
      <c r="K4512" s="16" t="s">
        <v>9543</v>
      </c>
      <c r="M4512" s="17">
        <v>174.41374006707358</v>
      </c>
      <c r="N4512" s="17">
        <v>252.47708432832999</v>
      </c>
      <c r="O4512" s="17">
        <v>-1.10599184085111</v>
      </c>
      <c r="P4512" s="32">
        <v>8.7298246343673095E-4</v>
      </c>
      <c r="Q4512" s="17">
        <v>0.274172060396004</v>
      </c>
      <c r="R4512" s="32">
        <v>0.39839729003964602</v>
      </c>
      <c r="S4512" s="17">
        <v>0.48043666540681401</v>
      </c>
      <c r="T4512" s="32">
        <v>0.19871396092066099</v>
      </c>
      <c r="U4512" s="16">
        <v>313</v>
      </c>
      <c r="V4512" s="16">
        <v>320</v>
      </c>
      <c r="W4512" s="16">
        <v>32</v>
      </c>
      <c r="X4512" s="16">
        <v>40</v>
      </c>
      <c r="Y4512" s="16">
        <v>151</v>
      </c>
      <c r="Z4512" s="16">
        <v>223</v>
      </c>
      <c r="AA4512" s="16">
        <v>407</v>
      </c>
      <c r="AB4512" s="16">
        <v>212</v>
      </c>
      <c r="AC4512" s="24" t="s">
        <v>222</v>
      </c>
      <c r="AD4512" s="24" t="s">
        <v>10855</v>
      </c>
    </row>
    <row r="4513" spans="1:30" ht="15" customHeight="1" x14ac:dyDescent="0.25">
      <c r="A4513" s="16" t="s">
        <v>1473</v>
      </c>
      <c r="B4513" s="16" t="s">
        <v>9981</v>
      </c>
      <c r="C4513" s="16" t="s">
        <v>1</v>
      </c>
      <c r="D4513" s="16" t="s">
        <v>302</v>
      </c>
      <c r="E4513" s="16">
        <v>890364</v>
      </c>
      <c r="F4513" s="16">
        <v>1</v>
      </c>
      <c r="G4513" s="16">
        <v>0.98</v>
      </c>
      <c r="H4513" s="16">
        <v>1</v>
      </c>
      <c r="I4513" s="16" t="s">
        <v>5331</v>
      </c>
      <c r="J4513" s="16">
        <v>20</v>
      </c>
      <c r="K4513" s="16" t="s">
        <v>9594</v>
      </c>
      <c r="M4513" s="17">
        <v>134.43119949246699</v>
      </c>
      <c r="N4513" s="17">
        <v>252.47708432832999</v>
      </c>
      <c r="O4513" s="17">
        <v>-0.83539848139726003</v>
      </c>
      <c r="P4513" s="32">
        <v>2.7808520558020002E-2</v>
      </c>
      <c r="Q4513" s="17">
        <v>-1.5663551021408699</v>
      </c>
      <c r="R4513" s="32">
        <v>3.2440320546213502E-5</v>
      </c>
      <c r="S4513" s="17">
        <v>0.72255583830773595</v>
      </c>
      <c r="T4513" s="32">
        <v>8.8462558046406098E-2</v>
      </c>
      <c r="U4513" s="16">
        <v>351</v>
      </c>
      <c r="V4513" s="16">
        <v>210</v>
      </c>
      <c r="W4513" s="16">
        <v>30</v>
      </c>
      <c r="X4513" s="16">
        <v>48</v>
      </c>
      <c r="Y4513" s="16">
        <v>39</v>
      </c>
      <c r="Z4513" s="16">
        <v>53</v>
      </c>
      <c r="AA4513" s="16">
        <v>446</v>
      </c>
      <c r="AB4513" s="16">
        <v>212</v>
      </c>
      <c r="AC4513" s="24" t="s">
        <v>184</v>
      </c>
      <c r="AD4513" s="24" t="s">
        <v>11068</v>
      </c>
    </row>
    <row r="4514" spans="1:30" ht="15" customHeight="1" x14ac:dyDescent="0.25">
      <c r="A4514" s="16" t="s">
        <v>4438</v>
      </c>
      <c r="B4514" s="16" t="s">
        <v>9981</v>
      </c>
      <c r="C4514" s="16" t="s">
        <v>4</v>
      </c>
      <c r="D4514" s="16" t="s">
        <v>598</v>
      </c>
      <c r="E4514" s="16">
        <v>1661457</v>
      </c>
      <c r="F4514" s="16">
        <v>0.74</v>
      </c>
      <c r="G4514" s="16">
        <v>0.64</v>
      </c>
      <c r="H4514" s="16">
        <v>1</v>
      </c>
      <c r="I4514" s="16" t="s">
        <v>5372</v>
      </c>
      <c r="J4514" s="16">
        <v>533</v>
      </c>
      <c r="K4514" s="16" t="s">
        <v>8293</v>
      </c>
      <c r="M4514" s="17">
        <v>140.28938704051507</v>
      </c>
      <c r="N4514" s="17">
        <v>251.28615468527201</v>
      </c>
      <c r="O4514" s="17">
        <v>-1.4290376815255901</v>
      </c>
      <c r="P4514" s="32">
        <v>2.3680907172561E-4</v>
      </c>
      <c r="Q4514" s="17">
        <v>-0.47109420462996698</v>
      </c>
      <c r="R4514" s="32">
        <v>0.210873137048774</v>
      </c>
      <c r="S4514" s="17">
        <v>0.42381427751260198</v>
      </c>
      <c r="T4514" s="32">
        <v>0.35888729212028098</v>
      </c>
      <c r="U4514" s="16">
        <v>241</v>
      </c>
      <c r="V4514" s="16">
        <v>362</v>
      </c>
      <c r="W4514" s="16">
        <v>20</v>
      </c>
      <c r="X4514" s="16">
        <v>36</v>
      </c>
      <c r="Y4514" s="16">
        <v>98</v>
      </c>
      <c r="Z4514" s="16">
        <v>112</v>
      </c>
      <c r="AA4514" s="16">
        <v>339</v>
      </c>
      <c r="AB4514" s="16">
        <v>211</v>
      </c>
      <c r="AC4514" s="24" t="s">
        <v>0</v>
      </c>
      <c r="AD4514" s="24" t="s">
        <v>12015</v>
      </c>
    </row>
    <row r="4515" spans="1:30" ht="15" customHeight="1" x14ac:dyDescent="0.25">
      <c r="A4515" s="16" t="s">
        <v>4068</v>
      </c>
      <c r="B4515" s="16" t="s">
        <v>9981</v>
      </c>
      <c r="C4515" s="16" t="s">
        <v>4</v>
      </c>
      <c r="D4515" s="16" t="s">
        <v>598</v>
      </c>
      <c r="E4515" s="16">
        <v>1269337</v>
      </c>
      <c r="F4515" s="16">
        <v>0.96</v>
      </c>
      <c r="G4515" s="16">
        <v>0.89</v>
      </c>
      <c r="H4515" s="16">
        <v>1</v>
      </c>
      <c r="I4515" s="16" t="s">
        <v>5327</v>
      </c>
      <c r="J4515" s="16">
        <v>189</v>
      </c>
      <c r="K4515" s="16" t="s">
        <v>8161</v>
      </c>
      <c r="M4515" s="17">
        <v>148.98640319911704</v>
      </c>
      <c r="N4515" s="17">
        <v>250.89064117698001</v>
      </c>
      <c r="O4515" s="17">
        <v>0.49413806873244498</v>
      </c>
      <c r="P4515" s="32">
        <v>0.12543899295674599</v>
      </c>
      <c r="Q4515" s="17">
        <v>-2.1813523330571001</v>
      </c>
      <c r="R4515" s="32">
        <v>8.7286442927254998E-10</v>
      </c>
      <c r="S4515" s="17">
        <v>0.111994301949839</v>
      </c>
      <c r="T4515" s="32">
        <v>0.823060258875839</v>
      </c>
      <c r="U4515" s="16">
        <v>317</v>
      </c>
      <c r="V4515" s="16">
        <v>278</v>
      </c>
      <c r="W4515" s="16">
        <v>73</v>
      </c>
      <c r="X4515" s="16">
        <v>138</v>
      </c>
      <c r="Y4515" s="16">
        <v>25</v>
      </c>
      <c r="Z4515" s="16">
        <v>39</v>
      </c>
      <c r="AA4515" s="16">
        <v>303</v>
      </c>
      <c r="AB4515" s="16">
        <v>151</v>
      </c>
      <c r="AC4515" s="24" t="s">
        <v>50</v>
      </c>
      <c r="AD4515" s="24" t="s">
        <v>11552</v>
      </c>
    </row>
    <row r="4516" spans="1:30" ht="15" customHeight="1" x14ac:dyDescent="0.25">
      <c r="A4516" s="16" t="s">
        <v>2087</v>
      </c>
      <c r="B4516" s="16" t="s">
        <v>9981</v>
      </c>
      <c r="C4516" s="16" t="s">
        <v>705</v>
      </c>
      <c r="D4516" s="16" t="s">
        <v>302</v>
      </c>
      <c r="E4516" s="16">
        <v>1653678</v>
      </c>
      <c r="F4516" s="16">
        <v>0.98</v>
      </c>
      <c r="G4516" s="16">
        <v>0.96</v>
      </c>
      <c r="H4516" s="16">
        <v>0.86</v>
      </c>
      <c r="I4516" s="16" t="s">
        <v>5331</v>
      </c>
      <c r="J4516" s="16"/>
      <c r="K4516" s="16"/>
      <c r="M4516" s="17">
        <v>129.00402838931205</v>
      </c>
      <c r="N4516" s="17">
        <v>250.89064117698001</v>
      </c>
      <c r="O4516" s="17">
        <v>0.86865943508045096</v>
      </c>
      <c r="P4516" s="32">
        <v>1.98524896325733E-2</v>
      </c>
      <c r="Q4516" s="17">
        <v>-0.70981086206208099</v>
      </c>
      <c r="R4516" s="32">
        <v>7.4822386992793297E-2</v>
      </c>
      <c r="S4516" s="17">
        <v>-1.3677572313705999</v>
      </c>
      <c r="T4516" s="32">
        <v>1.9484096856657201E-3</v>
      </c>
      <c r="U4516" s="16">
        <v>173</v>
      </c>
      <c r="V4516" s="16">
        <v>325</v>
      </c>
      <c r="W4516" s="16">
        <v>88</v>
      </c>
      <c r="X4516" s="16">
        <v>138</v>
      </c>
      <c r="Y4516" s="16">
        <v>69</v>
      </c>
      <c r="Z4516" s="16">
        <v>78</v>
      </c>
      <c r="AA4516" s="16">
        <v>92</v>
      </c>
      <c r="AB4516" s="16">
        <v>45</v>
      </c>
      <c r="AC4516" s="24" t="s">
        <v>705</v>
      </c>
      <c r="AD4516" s="24" t="s">
        <v>9893</v>
      </c>
    </row>
    <row r="4517" spans="1:30" ht="15" customHeight="1" x14ac:dyDescent="0.25">
      <c r="A4517" s="16" t="s">
        <v>3842</v>
      </c>
      <c r="B4517" s="16" t="s">
        <v>9981</v>
      </c>
      <c r="C4517" s="16" t="s">
        <v>705</v>
      </c>
      <c r="D4517" s="16" t="s">
        <v>598</v>
      </c>
      <c r="E4517" s="16">
        <v>1025987</v>
      </c>
      <c r="F4517" s="16">
        <v>0.98</v>
      </c>
      <c r="G4517" s="16">
        <v>0.97</v>
      </c>
      <c r="H4517" s="16">
        <v>1</v>
      </c>
      <c r="I4517" s="16" t="s">
        <v>5327</v>
      </c>
      <c r="J4517" s="16"/>
      <c r="K4517" s="16"/>
      <c r="M4517" s="17">
        <v>111.58602761434915</v>
      </c>
      <c r="N4517" s="17">
        <v>249.66750806734601</v>
      </c>
      <c r="O4517" s="17">
        <v>-2.2315778341785899</v>
      </c>
      <c r="P4517" s="32">
        <v>1.50849602401959E-6</v>
      </c>
      <c r="Q4517" s="17">
        <v>-0.751078272266262</v>
      </c>
      <c r="R4517" s="32">
        <v>4.9051535412326999E-2</v>
      </c>
      <c r="S4517" s="17">
        <v>1.19338271128079</v>
      </c>
      <c r="T4517" s="32">
        <v>2.6068842527149599E-3</v>
      </c>
      <c r="U4517" s="16">
        <v>209</v>
      </c>
      <c r="V4517" s="16">
        <v>194</v>
      </c>
      <c r="W4517" s="16">
        <v>10</v>
      </c>
      <c r="X4517" s="16">
        <v>11</v>
      </c>
      <c r="Y4517" s="16">
        <v>41</v>
      </c>
      <c r="Z4517" s="16">
        <v>77</v>
      </c>
      <c r="AA4517" s="16">
        <v>449</v>
      </c>
      <c r="AB4517" s="16">
        <v>209</v>
      </c>
      <c r="AC4517" s="24" t="s">
        <v>705</v>
      </c>
      <c r="AD4517" s="24" t="s">
        <v>9762</v>
      </c>
    </row>
    <row r="4518" spans="1:30" ht="15" customHeight="1" x14ac:dyDescent="0.25">
      <c r="A4518" s="16" t="s">
        <v>2281</v>
      </c>
      <c r="B4518" s="16" t="s">
        <v>9981</v>
      </c>
      <c r="C4518" s="16" t="s">
        <v>596</v>
      </c>
      <c r="D4518" s="16" t="s">
        <v>302</v>
      </c>
      <c r="E4518" s="16">
        <v>1876367</v>
      </c>
      <c r="F4518" s="16">
        <v>1</v>
      </c>
      <c r="G4518" s="16">
        <v>0.97</v>
      </c>
      <c r="H4518" s="16">
        <v>0.31</v>
      </c>
      <c r="I4518" s="16" t="s">
        <v>5498</v>
      </c>
      <c r="J4518" s="16">
        <v>10</v>
      </c>
      <c r="K4518" s="16" t="s">
        <v>7211</v>
      </c>
      <c r="M4518" s="17">
        <v>152.79869024713264</v>
      </c>
      <c r="N4518" s="17">
        <v>249.557912410846</v>
      </c>
      <c r="O4518" s="17">
        <v>0.16289607101628101</v>
      </c>
      <c r="P4518" s="32">
        <v>0.668440280383237</v>
      </c>
      <c r="Q4518" s="17">
        <v>1.10490063888479</v>
      </c>
      <c r="R4518" s="32">
        <v>1.45865998418779E-3</v>
      </c>
      <c r="S4518" s="17">
        <v>0.54825687449296401</v>
      </c>
      <c r="T4518" s="32">
        <v>0.211884417367493</v>
      </c>
      <c r="U4518" s="16">
        <v>164</v>
      </c>
      <c r="V4518" s="16">
        <v>230</v>
      </c>
      <c r="W4518" s="16">
        <v>50</v>
      </c>
      <c r="X4518" s="16">
        <v>57</v>
      </c>
      <c r="Y4518" s="16">
        <v>165</v>
      </c>
      <c r="Z4518" s="16">
        <v>250</v>
      </c>
      <c r="AA4518" s="16">
        <v>322</v>
      </c>
      <c r="AB4518" s="16">
        <v>110</v>
      </c>
      <c r="AC4518" s="24" t="s">
        <v>7210</v>
      </c>
      <c r="AD4518" s="24" t="s">
        <v>7214</v>
      </c>
    </row>
    <row r="4519" spans="1:30" ht="15" customHeight="1" x14ac:dyDescent="0.25">
      <c r="A4519" s="16" t="s">
        <v>3834</v>
      </c>
      <c r="B4519" s="16" t="s">
        <v>9981</v>
      </c>
      <c r="C4519" s="16" t="s">
        <v>596</v>
      </c>
      <c r="D4519" s="16" t="s">
        <v>598</v>
      </c>
      <c r="E4519" s="16">
        <v>1018986</v>
      </c>
      <c r="F4519" s="16">
        <v>0.6</v>
      </c>
      <c r="G4519" s="16">
        <v>0.71</v>
      </c>
      <c r="H4519" s="16">
        <v>1</v>
      </c>
      <c r="I4519" s="16" t="s">
        <v>5331</v>
      </c>
      <c r="J4519" s="16">
        <v>455</v>
      </c>
      <c r="K4519" s="16" t="s">
        <v>5341</v>
      </c>
      <c r="M4519" s="17">
        <v>201.18941518512224</v>
      </c>
      <c r="N4519" s="17">
        <v>249.38801724242899</v>
      </c>
      <c r="O4519" s="17">
        <v>-0.90505322663101095</v>
      </c>
      <c r="P4519" s="32">
        <v>2.8207000553145899E-3</v>
      </c>
      <c r="Q4519" s="17">
        <v>-0.151062869691302</v>
      </c>
      <c r="R4519" s="32">
        <v>0.64189636862892996</v>
      </c>
      <c r="S4519" s="17">
        <v>-0.20834844852051099</v>
      </c>
      <c r="T4519" s="32">
        <v>0.60696770124547805</v>
      </c>
      <c r="U4519" s="16">
        <v>463</v>
      </c>
      <c r="V4519" s="16">
        <v>439</v>
      </c>
      <c r="W4519" s="16">
        <v>48</v>
      </c>
      <c r="X4519" s="16">
        <v>71</v>
      </c>
      <c r="Y4519" s="16">
        <v>186</v>
      </c>
      <c r="Z4519" s="16">
        <v>205</v>
      </c>
      <c r="AA4519" s="16">
        <v>408.5</v>
      </c>
      <c r="AB4519" s="16">
        <v>163</v>
      </c>
      <c r="AC4519" s="24" t="s">
        <v>0</v>
      </c>
      <c r="AD4519" s="24" t="s">
        <v>5342</v>
      </c>
    </row>
    <row r="4520" spans="1:30" ht="15" customHeight="1" x14ac:dyDescent="0.25">
      <c r="A4520" s="16" t="s">
        <v>424</v>
      </c>
      <c r="B4520" s="16" t="s">
        <v>9981</v>
      </c>
      <c r="C4520" s="16" t="s">
        <v>1</v>
      </c>
      <c r="D4520" s="16" t="s">
        <v>302</v>
      </c>
      <c r="E4520" s="16">
        <v>1590931</v>
      </c>
      <c r="F4520" s="16">
        <v>1</v>
      </c>
      <c r="G4520" s="16">
        <v>0.99</v>
      </c>
      <c r="H4520" s="16">
        <v>0.99</v>
      </c>
      <c r="I4520" s="16" t="s">
        <v>5327</v>
      </c>
      <c r="J4520" s="16">
        <v>196</v>
      </c>
      <c r="K4520" s="16" t="s">
        <v>352</v>
      </c>
      <c r="M4520" s="17">
        <v>138.47521644583946</v>
      </c>
      <c r="N4520" s="17">
        <v>249.38801724242899</v>
      </c>
      <c r="O4520" s="17">
        <v>-3.9963866038428102</v>
      </c>
      <c r="P4520" s="32">
        <v>3.25910867471752E-15</v>
      </c>
      <c r="Q4520" s="17">
        <v>-0.54525398604575204</v>
      </c>
      <c r="R4520" s="32">
        <v>0.105468044058245</v>
      </c>
      <c r="S4520" s="17">
        <v>-0.51897578153550405</v>
      </c>
      <c r="T4520" s="32">
        <v>0.20135023081648701</v>
      </c>
      <c r="U4520" s="16">
        <v>463</v>
      </c>
      <c r="V4520" s="16">
        <v>375</v>
      </c>
      <c r="W4520" s="16">
        <v>5</v>
      </c>
      <c r="X4520" s="16">
        <v>8</v>
      </c>
      <c r="Y4520" s="16">
        <v>115</v>
      </c>
      <c r="Z4520" s="16">
        <v>165</v>
      </c>
      <c r="AA4520" s="16">
        <v>284</v>
      </c>
      <c r="AB4520" s="16">
        <v>133</v>
      </c>
      <c r="AC4520" s="24" t="s">
        <v>0</v>
      </c>
      <c r="AD4520" s="24" t="s">
        <v>11938</v>
      </c>
    </row>
    <row r="4521" spans="1:30" ht="15" customHeight="1" x14ac:dyDescent="0.25">
      <c r="A4521" s="16" t="s">
        <v>4409</v>
      </c>
      <c r="B4521" s="16" t="s">
        <v>9981</v>
      </c>
      <c r="C4521" s="16" t="s">
        <v>1</v>
      </c>
      <c r="D4521" s="16" t="s">
        <v>598</v>
      </c>
      <c r="E4521" s="16">
        <v>1630826</v>
      </c>
      <c r="F4521" s="16">
        <v>1</v>
      </c>
      <c r="G4521" s="16">
        <v>1</v>
      </c>
      <c r="H4521" s="16">
        <v>1</v>
      </c>
      <c r="I4521" s="16" t="s">
        <v>5372</v>
      </c>
      <c r="J4521" s="16">
        <v>57</v>
      </c>
      <c r="K4521" s="16" t="s">
        <v>7071</v>
      </c>
      <c r="M4521" s="17">
        <v>162.98366091137109</v>
      </c>
      <c r="N4521" s="17">
        <v>247.72215139455801</v>
      </c>
      <c r="O4521" s="17">
        <v>-0.22641757563574699</v>
      </c>
      <c r="P4521" s="32">
        <v>0.60536111359885703</v>
      </c>
      <c r="Q4521" s="17">
        <v>0.361992231790361</v>
      </c>
      <c r="R4521" s="32">
        <v>0.41692149027668102</v>
      </c>
      <c r="S4521" s="17">
        <v>-0.67838535788019205</v>
      </c>
      <c r="T4521" s="32">
        <v>0.19518997025949</v>
      </c>
      <c r="U4521" s="16">
        <v>184</v>
      </c>
      <c r="V4521" s="16">
        <v>456</v>
      </c>
      <c r="W4521" s="16">
        <v>43</v>
      </c>
      <c r="X4521" s="16">
        <v>97</v>
      </c>
      <c r="Y4521" s="16">
        <v>170</v>
      </c>
      <c r="Z4521" s="16">
        <v>231</v>
      </c>
      <c r="AA4521" s="16">
        <v>187</v>
      </c>
      <c r="AB4521" s="16">
        <v>95</v>
      </c>
      <c r="AC4521" s="24" t="s">
        <v>5675</v>
      </c>
      <c r="AD4521" s="24" t="s">
        <v>11979</v>
      </c>
    </row>
    <row r="4522" spans="1:30" ht="15" customHeight="1" x14ac:dyDescent="0.25">
      <c r="A4522" s="16" t="s">
        <v>1668</v>
      </c>
      <c r="B4522" s="16" t="s">
        <v>9981</v>
      </c>
      <c r="C4522" s="16" t="s">
        <v>596</v>
      </c>
      <c r="D4522" s="16" t="s">
        <v>302</v>
      </c>
      <c r="E4522" s="16">
        <v>1108342</v>
      </c>
      <c r="F4522" s="16">
        <v>0.76</v>
      </c>
      <c r="G4522" s="16">
        <v>0.77</v>
      </c>
      <c r="H4522" s="16">
        <v>0.73</v>
      </c>
      <c r="I4522" s="16" t="s">
        <v>5327</v>
      </c>
      <c r="J4522" s="16">
        <v>434</v>
      </c>
      <c r="K4522" s="16" t="s">
        <v>6771</v>
      </c>
      <c r="M4522" s="17">
        <v>167.7024912945929</v>
      </c>
      <c r="N4522" s="17">
        <v>247.71336575609701</v>
      </c>
      <c r="O4522" s="17">
        <v>0.267566784588742</v>
      </c>
      <c r="P4522" s="32">
        <v>0.45555961176897197</v>
      </c>
      <c r="Q4522" s="17">
        <v>-3.2777577419923598</v>
      </c>
      <c r="R4522" s="32">
        <v>3.22725579176633E-15</v>
      </c>
      <c r="S4522" s="17">
        <v>0.41192730144603501</v>
      </c>
      <c r="T4522" s="32">
        <v>0.36296471359583099</v>
      </c>
      <c r="U4522" s="16">
        <v>430</v>
      </c>
      <c r="V4522" s="16">
        <v>253</v>
      </c>
      <c r="W4522" s="16">
        <v>74</v>
      </c>
      <c r="X4522" s="16">
        <v>132</v>
      </c>
      <c r="Y4522" s="16">
        <v>16</v>
      </c>
      <c r="Z4522" s="16">
        <v>18</v>
      </c>
      <c r="AA4522" s="16">
        <v>438</v>
      </c>
      <c r="AB4522" s="16">
        <v>208</v>
      </c>
      <c r="AC4522" s="24" t="s">
        <v>6770</v>
      </c>
      <c r="AD4522" s="24" t="s">
        <v>6772</v>
      </c>
    </row>
    <row r="4523" spans="1:30" ht="15" customHeight="1" x14ac:dyDescent="0.25">
      <c r="A4523" s="16" t="s">
        <v>1142</v>
      </c>
      <c r="B4523" s="16" t="s">
        <v>9981</v>
      </c>
      <c r="C4523" s="16" t="s">
        <v>596</v>
      </c>
      <c r="D4523" s="16" t="s">
        <v>302</v>
      </c>
      <c r="E4523" s="16">
        <v>448398</v>
      </c>
      <c r="F4523" s="16">
        <v>0.9</v>
      </c>
      <c r="G4523" s="16">
        <v>0.89</v>
      </c>
      <c r="H4523" s="16">
        <v>0.65</v>
      </c>
      <c r="I4523" s="16" t="s">
        <v>5372</v>
      </c>
      <c r="J4523" s="16">
        <v>53</v>
      </c>
      <c r="K4523" s="16" t="s">
        <v>7721</v>
      </c>
      <c r="M4523" s="17">
        <v>174.39067914479182</v>
      </c>
      <c r="N4523" s="17">
        <v>246.88724628485801</v>
      </c>
      <c r="O4523" s="17">
        <v>-1.0888184013157101</v>
      </c>
      <c r="P4523" s="32">
        <v>7.7746447420802903E-4</v>
      </c>
      <c r="Q4523" s="17">
        <v>7.8475882473983696E-2</v>
      </c>
      <c r="R4523" s="32">
        <v>0.81921612221748397</v>
      </c>
      <c r="S4523" s="17">
        <v>0.32153015492230502</v>
      </c>
      <c r="T4523" s="32">
        <v>0.41436468217815597</v>
      </c>
      <c r="U4523" s="16">
        <v>346</v>
      </c>
      <c r="V4523" s="16">
        <v>338</v>
      </c>
      <c r="W4523" s="16">
        <v>30</v>
      </c>
      <c r="X4523" s="16">
        <v>50</v>
      </c>
      <c r="Y4523" s="16">
        <v>155</v>
      </c>
      <c r="Z4523" s="16">
        <v>195</v>
      </c>
      <c r="AA4523" s="16">
        <v>444</v>
      </c>
      <c r="AB4523" s="16">
        <v>180</v>
      </c>
      <c r="AC4523" s="24" t="s">
        <v>5503</v>
      </c>
      <c r="AD4523" s="24" t="s">
        <v>7720</v>
      </c>
    </row>
    <row r="4524" spans="1:30" ht="15" customHeight="1" x14ac:dyDescent="0.25">
      <c r="A4524" s="16" t="s">
        <v>3541</v>
      </c>
      <c r="B4524" s="16" t="s">
        <v>9981</v>
      </c>
      <c r="C4524" s="16" t="s">
        <v>705</v>
      </c>
      <c r="D4524" s="16" t="s">
        <v>598</v>
      </c>
      <c r="E4524" s="16">
        <v>694285</v>
      </c>
      <c r="F4524" s="16">
        <v>1</v>
      </c>
      <c r="G4524" s="16">
        <v>0.97</v>
      </c>
      <c r="H4524" s="16">
        <v>1</v>
      </c>
      <c r="I4524" s="16" t="s">
        <v>5372</v>
      </c>
      <c r="J4524" s="16"/>
      <c r="K4524" s="16"/>
      <c r="M4524" s="17">
        <v>155.72449200061163</v>
      </c>
      <c r="N4524" s="17">
        <v>246.63565073054701</v>
      </c>
      <c r="O4524" s="17">
        <v>-0.39372382056746402</v>
      </c>
      <c r="P4524" s="32">
        <v>0.25354132629243398</v>
      </c>
      <c r="Q4524" s="17">
        <v>-0.70818107817440701</v>
      </c>
      <c r="R4524" s="32">
        <v>3.81358393537461E-2</v>
      </c>
      <c r="S4524" s="17">
        <v>-0.82592149852127805</v>
      </c>
      <c r="T4524" s="32">
        <v>3.5013714315127002E-2</v>
      </c>
      <c r="U4524" s="16">
        <v>328</v>
      </c>
      <c r="V4524" s="16">
        <v>454</v>
      </c>
      <c r="W4524" s="16">
        <v>68</v>
      </c>
      <c r="X4524" s="16">
        <v>76</v>
      </c>
      <c r="Y4524" s="16">
        <v>108</v>
      </c>
      <c r="Z4524" s="16">
        <v>123</v>
      </c>
      <c r="AA4524" s="16">
        <v>223</v>
      </c>
      <c r="AB4524" s="16">
        <v>96</v>
      </c>
      <c r="AC4524" s="24" t="s">
        <v>705</v>
      </c>
      <c r="AD4524" s="24" t="s">
        <v>9867</v>
      </c>
    </row>
    <row r="4525" spans="1:30" ht="15" customHeight="1" x14ac:dyDescent="0.25">
      <c r="A4525" s="16" t="s">
        <v>4073</v>
      </c>
      <c r="B4525" s="16" t="s">
        <v>9981</v>
      </c>
      <c r="C4525" s="16" t="s">
        <v>596</v>
      </c>
      <c r="D4525" s="16" t="s">
        <v>598</v>
      </c>
      <c r="E4525" s="16">
        <v>1273719</v>
      </c>
      <c r="F4525" s="16">
        <v>0.98</v>
      </c>
      <c r="G4525" s="16">
        <v>0.91</v>
      </c>
      <c r="H4525" s="16">
        <v>1</v>
      </c>
      <c r="I4525" s="16" t="s">
        <v>5331</v>
      </c>
      <c r="J4525" s="16">
        <v>353</v>
      </c>
      <c r="K4525" s="16" t="s">
        <v>5484</v>
      </c>
      <c r="M4525" s="17">
        <v>144.33112933580662</v>
      </c>
      <c r="N4525" s="17">
        <v>246.563217461916</v>
      </c>
      <c r="O4525" s="17">
        <v>-0.45074449826318402</v>
      </c>
      <c r="P4525" s="32">
        <v>0.21703251763927101</v>
      </c>
      <c r="Q4525" s="17">
        <v>1.0364735178029001</v>
      </c>
      <c r="R4525" s="32">
        <v>1.5952642645081999E-3</v>
      </c>
      <c r="S4525" s="17">
        <v>0.37610500691878601</v>
      </c>
      <c r="T4525" s="32">
        <v>0.39298545891863901</v>
      </c>
      <c r="U4525" s="16">
        <v>230</v>
      </c>
      <c r="V4525" s="16">
        <v>191</v>
      </c>
      <c r="W4525" s="16">
        <v>31</v>
      </c>
      <c r="X4525" s="16">
        <v>45</v>
      </c>
      <c r="Y4525" s="16">
        <v>174</v>
      </c>
      <c r="Z4525" s="16">
        <v>247</v>
      </c>
      <c r="AA4525" s="16">
        <v>303</v>
      </c>
      <c r="AB4525" s="16">
        <v>105</v>
      </c>
      <c r="AC4525" s="24" t="s">
        <v>0</v>
      </c>
      <c r="AD4525" s="24" t="s">
        <v>5483</v>
      </c>
    </row>
    <row r="4526" spans="1:30" ht="15" customHeight="1" x14ac:dyDescent="0.25">
      <c r="A4526" s="16" t="s">
        <v>2433</v>
      </c>
      <c r="B4526" s="16" t="s">
        <v>9981</v>
      </c>
      <c r="C4526" s="16" t="s">
        <v>1</v>
      </c>
      <c r="D4526" s="16" t="s">
        <v>302</v>
      </c>
      <c r="E4526" s="16">
        <v>2069600</v>
      </c>
      <c r="F4526" s="16">
        <v>0.91</v>
      </c>
      <c r="G4526" s="16">
        <v>0.9</v>
      </c>
      <c r="H4526" s="16">
        <v>0.88</v>
      </c>
      <c r="I4526" s="16" t="s">
        <v>5327</v>
      </c>
      <c r="J4526" s="16">
        <v>451</v>
      </c>
      <c r="K4526" s="16" t="s">
        <v>9182</v>
      </c>
      <c r="M4526" s="17">
        <v>174.80273334799273</v>
      </c>
      <c r="N4526" s="17">
        <v>246.563217461916</v>
      </c>
      <c r="O4526" s="17">
        <v>-0.37865053926901798</v>
      </c>
      <c r="P4526" s="32">
        <v>0.25137338608472598</v>
      </c>
      <c r="Q4526" s="17">
        <v>0.53947332775271095</v>
      </c>
      <c r="R4526" s="32">
        <v>8.4755776683980599E-2</v>
      </c>
      <c r="S4526" s="17">
        <v>0.30760957642982001</v>
      </c>
      <c r="T4526" s="32">
        <v>0.456779170532981</v>
      </c>
      <c r="U4526" s="16">
        <v>323</v>
      </c>
      <c r="V4526" s="16">
        <v>257</v>
      </c>
      <c r="W4526" s="16">
        <v>45</v>
      </c>
      <c r="X4526" s="16">
        <v>65</v>
      </c>
      <c r="Y4526" s="16">
        <v>165</v>
      </c>
      <c r="Z4526" s="16">
        <v>247</v>
      </c>
      <c r="AA4526" s="16">
        <v>355</v>
      </c>
      <c r="AB4526" s="16">
        <v>160</v>
      </c>
      <c r="AC4526" s="24" t="s">
        <v>107</v>
      </c>
      <c r="AD4526" s="24" t="s">
        <v>12484</v>
      </c>
    </row>
    <row r="4527" spans="1:30" ht="15" customHeight="1" x14ac:dyDescent="0.25">
      <c r="A4527" s="16" t="s">
        <v>3977</v>
      </c>
      <c r="B4527" s="16" t="s">
        <v>9981</v>
      </c>
      <c r="C4527" s="16" t="s">
        <v>705</v>
      </c>
      <c r="D4527" s="16" t="s">
        <v>598</v>
      </c>
      <c r="E4527" s="16">
        <v>1185084</v>
      </c>
      <c r="F4527" s="16">
        <v>0.94</v>
      </c>
      <c r="G4527" s="16">
        <v>0.85</v>
      </c>
      <c r="H4527" s="16">
        <v>1</v>
      </c>
      <c r="I4527" s="16" t="s">
        <v>5331</v>
      </c>
      <c r="J4527" s="16"/>
      <c r="K4527" s="16"/>
      <c r="M4527" s="17">
        <v>137.20355164153744</v>
      </c>
      <c r="N4527" s="17">
        <v>246.52243611303899</v>
      </c>
      <c r="O4527" s="17">
        <v>-2.7482697205487998</v>
      </c>
      <c r="P4527" s="32">
        <v>6.3660182942898796E-10</v>
      </c>
      <c r="Q4527" s="17">
        <v>-0.33616849050578901</v>
      </c>
      <c r="R4527" s="32">
        <v>0.35473844246311198</v>
      </c>
      <c r="S4527" s="17">
        <v>0.601539714404977</v>
      </c>
      <c r="T4527" s="32">
        <v>0.13853773257409399</v>
      </c>
      <c r="U4527" s="16">
        <v>323</v>
      </c>
      <c r="V4527" s="16">
        <v>265</v>
      </c>
      <c r="W4527" s="16">
        <v>6</v>
      </c>
      <c r="X4527" s="16">
        <v>16</v>
      </c>
      <c r="Y4527" s="16">
        <v>89</v>
      </c>
      <c r="Z4527" s="16">
        <v>139</v>
      </c>
      <c r="AA4527" s="16">
        <v>425</v>
      </c>
      <c r="AB4527" s="16">
        <v>207</v>
      </c>
      <c r="AC4527" s="24" t="s">
        <v>705</v>
      </c>
      <c r="AD4527" s="24" t="s">
        <v>9771</v>
      </c>
    </row>
    <row r="4528" spans="1:30" ht="15" customHeight="1" x14ac:dyDescent="0.25">
      <c r="A4528" s="16" t="s">
        <v>1557</v>
      </c>
      <c r="B4528" s="16" t="s">
        <v>9981</v>
      </c>
      <c r="C4528" s="16" t="s">
        <v>4</v>
      </c>
      <c r="D4528" s="16" t="s">
        <v>302</v>
      </c>
      <c r="E4528" s="16">
        <v>994745</v>
      </c>
      <c r="F4528" s="16">
        <v>1</v>
      </c>
      <c r="G4528" s="16">
        <v>0.98</v>
      </c>
      <c r="H4528" s="16">
        <v>0.97</v>
      </c>
      <c r="I4528" s="16" t="s">
        <v>5327</v>
      </c>
      <c r="J4528" s="16">
        <v>439</v>
      </c>
      <c r="K4528" s="16" t="s">
        <v>9760</v>
      </c>
      <c r="M4528" s="17">
        <v>101.82739864466861</v>
      </c>
      <c r="N4528" s="17">
        <v>246.33119392836099</v>
      </c>
      <c r="O4528" s="17">
        <v>-2.7643147632833598</v>
      </c>
      <c r="P4528" s="32">
        <v>1.6554306115540699E-8</v>
      </c>
      <c r="Q4528" s="17">
        <v>-3.6188187604199298</v>
      </c>
      <c r="R4528" s="32">
        <v>1.03361127090499E-13</v>
      </c>
      <c r="S4528" s="17">
        <v>0.57922871582743696</v>
      </c>
      <c r="T4528" s="32">
        <v>0.231455302183183</v>
      </c>
      <c r="U4528" s="16">
        <v>334</v>
      </c>
      <c r="V4528" s="16">
        <v>220</v>
      </c>
      <c r="W4528" s="16">
        <v>9</v>
      </c>
      <c r="X4528" s="16">
        <v>11</v>
      </c>
      <c r="Y4528" s="16">
        <v>8</v>
      </c>
      <c r="Z4528" s="16">
        <v>14</v>
      </c>
      <c r="AA4528" s="16">
        <v>443</v>
      </c>
      <c r="AB4528" s="16">
        <v>168</v>
      </c>
      <c r="AC4528" s="24" t="s">
        <v>5873</v>
      </c>
      <c r="AD4528" s="24" t="s">
        <v>11199</v>
      </c>
    </row>
    <row r="4529" spans="1:30" ht="15" customHeight="1" x14ac:dyDescent="0.25">
      <c r="A4529" s="16" t="s">
        <v>2236</v>
      </c>
      <c r="B4529" s="16" t="s">
        <v>9981</v>
      </c>
      <c r="C4529" s="16" t="s">
        <v>1</v>
      </c>
      <c r="D4529" s="16" t="s">
        <v>302</v>
      </c>
      <c r="E4529" s="16">
        <v>1819621</v>
      </c>
      <c r="F4529" s="16">
        <v>1</v>
      </c>
      <c r="G4529" s="16">
        <v>1</v>
      </c>
      <c r="H4529" s="16">
        <v>0.98</v>
      </c>
      <c r="I4529" s="16" t="s">
        <v>5331</v>
      </c>
      <c r="J4529" s="16">
        <v>461</v>
      </c>
      <c r="K4529" s="16" t="s">
        <v>9102</v>
      </c>
      <c r="M4529" s="17">
        <v>140.09174613471046</v>
      </c>
      <c r="N4529" s="17">
        <v>245.775141571864</v>
      </c>
      <c r="O4529" s="17">
        <v>-0.393017153715225</v>
      </c>
      <c r="P4529" s="32">
        <v>0.29013826065662301</v>
      </c>
      <c r="Q4529" s="17">
        <v>-0.62348527131676501</v>
      </c>
      <c r="R4529" s="32">
        <v>8.8254627704738797E-2</v>
      </c>
      <c r="S4529" s="17">
        <v>0.67183670758127501</v>
      </c>
      <c r="T4529" s="32">
        <v>0.106330254015974</v>
      </c>
      <c r="U4529" s="16">
        <v>289</v>
      </c>
      <c r="V4529" s="16">
        <v>230</v>
      </c>
      <c r="W4529" s="16">
        <v>32</v>
      </c>
      <c r="X4529" s="16">
        <v>68</v>
      </c>
      <c r="Y4529" s="16">
        <v>83</v>
      </c>
      <c r="Z4529" s="16">
        <v>78</v>
      </c>
      <c r="AA4529" s="16">
        <v>442</v>
      </c>
      <c r="AB4529" s="16">
        <v>168</v>
      </c>
      <c r="AC4529" s="24" t="s">
        <v>0</v>
      </c>
      <c r="AD4529" s="24" t="s">
        <v>12204</v>
      </c>
    </row>
    <row r="4530" spans="1:30" ht="15" customHeight="1" x14ac:dyDescent="0.25">
      <c r="A4530" s="16" t="s">
        <v>4765</v>
      </c>
      <c r="B4530" s="16" t="s">
        <v>9981</v>
      </c>
      <c r="C4530" s="16" t="s">
        <v>596</v>
      </c>
      <c r="D4530" s="16" t="s">
        <v>598</v>
      </c>
      <c r="E4530" s="16">
        <v>2047560</v>
      </c>
      <c r="F4530" s="16">
        <v>1</v>
      </c>
      <c r="G4530" s="16">
        <v>0.99</v>
      </c>
      <c r="H4530" s="16">
        <v>1</v>
      </c>
      <c r="I4530" s="16" t="s">
        <v>5327</v>
      </c>
      <c r="J4530" s="16">
        <v>549</v>
      </c>
      <c r="K4530" s="16" t="s">
        <v>5935</v>
      </c>
      <c r="M4530" s="17">
        <v>143.62502244719954</v>
      </c>
      <c r="N4530" s="17">
        <v>245.775141571864</v>
      </c>
      <c r="O4530" s="17">
        <v>-3.2073128231165802</v>
      </c>
      <c r="P4530" s="32">
        <v>7.0835593689523204E-12</v>
      </c>
      <c r="Q4530" s="17">
        <v>-0.37653964732779399</v>
      </c>
      <c r="R4530" s="32">
        <v>0.29781973149721902</v>
      </c>
      <c r="S4530" s="17">
        <v>0.342127868677296</v>
      </c>
      <c r="T4530" s="32">
        <v>0.44961738785912703</v>
      </c>
      <c r="U4530" s="16">
        <v>390</v>
      </c>
      <c r="V4530" s="16">
        <v>286</v>
      </c>
      <c r="W4530" s="16">
        <v>8</v>
      </c>
      <c r="X4530" s="16">
        <v>10</v>
      </c>
      <c r="Y4530" s="16">
        <v>99</v>
      </c>
      <c r="Z4530" s="16">
        <v>156</v>
      </c>
      <c r="AA4530" s="16">
        <v>442</v>
      </c>
      <c r="AB4530" s="16">
        <v>182</v>
      </c>
      <c r="AC4530" s="24" t="s">
        <v>0</v>
      </c>
      <c r="AD4530" s="24" t="s">
        <v>5934</v>
      </c>
    </row>
    <row r="4531" spans="1:30" ht="15" customHeight="1" x14ac:dyDescent="0.25">
      <c r="A4531" s="16" t="s">
        <v>4371</v>
      </c>
      <c r="B4531" s="16" t="s">
        <v>9981</v>
      </c>
      <c r="C4531" s="16" t="s">
        <v>596</v>
      </c>
      <c r="D4531" s="16" t="s">
        <v>598</v>
      </c>
      <c r="E4531" s="16">
        <v>1579117</v>
      </c>
      <c r="F4531" s="16">
        <v>1</v>
      </c>
      <c r="G4531" s="16">
        <v>1</v>
      </c>
      <c r="H4531" s="16">
        <v>1</v>
      </c>
      <c r="I4531" s="16" t="s">
        <v>5327</v>
      </c>
      <c r="J4531" s="16">
        <v>400</v>
      </c>
      <c r="K4531" s="16" t="s">
        <v>5658</v>
      </c>
      <c r="M4531" s="17">
        <v>155.1435358520676</v>
      </c>
      <c r="N4531" s="17">
        <v>245.61757205733801</v>
      </c>
      <c r="O4531" s="17">
        <v>-1.9702711361742</v>
      </c>
      <c r="P4531" s="32">
        <v>5.6868034011713203E-8</v>
      </c>
      <c r="Q4531" s="17">
        <v>-0.60252620309660399</v>
      </c>
      <c r="R4531" s="32">
        <v>6.9574359296931398E-2</v>
      </c>
      <c r="S4531" s="17">
        <v>-0.14554413948019701</v>
      </c>
      <c r="T4531" s="32">
        <v>0.76579469889728902</v>
      </c>
      <c r="U4531" s="16">
        <v>456</v>
      </c>
      <c r="V4531" s="16">
        <v>359</v>
      </c>
      <c r="W4531" s="16">
        <v>18</v>
      </c>
      <c r="X4531" s="16">
        <v>34</v>
      </c>
      <c r="Y4531" s="16">
        <v>106</v>
      </c>
      <c r="Z4531" s="16">
        <v>156</v>
      </c>
      <c r="AA4531" s="16">
        <v>333</v>
      </c>
      <c r="AB4531" s="16">
        <v>180</v>
      </c>
      <c r="AC4531" s="24" t="s">
        <v>5657</v>
      </c>
      <c r="AD4531" s="24" t="s">
        <v>5656</v>
      </c>
    </row>
    <row r="4532" spans="1:30" ht="15" customHeight="1" x14ac:dyDescent="0.25">
      <c r="A4532" s="16" t="s">
        <v>2317</v>
      </c>
      <c r="B4532" s="16" t="s">
        <v>9981</v>
      </c>
      <c r="C4532" s="16" t="s">
        <v>596</v>
      </c>
      <c r="D4532" s="16" t="s">
        <v>302</v>
      </c>
      <c r="E4532" s="16">
        <v>1924569</v>
      </c>
      <c r="F4532" s="16">
        <v>1</v>
      </c>
      <c r="G4532" s="16">
        <v>0.99</v>
      </c>
      <c r="H4532" s="16">
        <v>0.79</v>
      </c>
      <c r="I4532" s="16" t="s">
        <v>5327</v>
      </c>
      <c r="J4532" s="16">
        <v>561</v>
      </c>
      <c r="K4532" s="16" t="s">
        <v>7237</v>
      </c>
      <c r="M4532" s="17">
        <v>153.52689175580358</v>
      </c>
      <c r="N4532" s="17">
        <v>245.21908921536601</v>
      </c>
      <c r="O4532" s="17">
        <v>-1.2997173242357301</v>
      </c>
      <c r="P4532" s="32">
        <v>1.8695877489504801E-4</v>
      </c>
      <c r="Q4532" s="17">
        <v>-0.50387953377585604</v>
      </c>
      <c r="R4532" s="32">
        <v>0.13251242576319799</v>
      </c>
      <c r="S4532" s="17">
        <v>0.25640019637753603</v>
      </c>
      <c r="T4532" s="32">
        <v>0.56318725697330596</v>
      </c>
      <c r="U4532" s="16">
        <v>372</v>
      </c>
      <c r="V4532" s="16">
        <v>316</v>
      </c>
      <c r="W4532" s="16">
        <v>28</v>
      </c>
      <c r="X4532" s="16">
        <v>41</v>
      </c>
      <c r="Y4532" s="16">
        <v>95</v>
      </c>
      <c r="Z4532" s="16">
        <v>142</v>
      </c>
      <c r="AA4532" s="16">
        <v>441</v>
      </c>
      <c r="AB4532" s="16">
        <v>166</v>
      </c>
      <c r="AC4532" s="24" t="s">
        <v>5576</v>
      </c>
      <c r="AD4532" s="24" t="s">
        <v>7236</v>
      </c>
    </row>
    <row r="4533" spans="1:30" ht="15" customHeight="1" x14ac:dyDescent="0.25">
      <c r="A4533" s="16" t="s">
        <v>3950</v>
      </c>
      <c r="B4533" s="16" t="s">
        <v>9981</v>
      </c>
      <c r="C4533" s="16" t="s">
        <v>1</v>
      </c>
      <c r="D4533" s="16" t="s">
        <v>598</v>
      </c>
      <c r="E4533" s="16">
        <v>1156236</v>
      </c>
      <c r="F4533" s="16">
        <v>0.92</v>
      </c>
      <c r="G4533" s="16">
        <v>0.93</v>
      </c>
      <c r="H4533" s="16">
        <v>1</v>
      </c>
      <c r="I4533" s="16" t="s">
        <v>5327</v>
      </c>
      <c r="J4533" s="16">
        <v>178</v>
      </c>
      <c r="K4533" s="16" t="s">
        <v>8100</v>
      </c>
      <c r="M4533" s="17">
        <v>132.05266889761788</v>
      </c>
      <c r="N4533" s="17">
        <v>244.29224319630001</v>
      </c>
      <c r="O4533" s="17">
        <v>2.1940664648823098</v>
      </c>
      <c r="P4533" s="32">
        <v>2.29599662056252E-8</v>
      </c>
      <c r="Q4533" s="17">
        <v>1.0459371413595899</v>
      </c>
      <c r="R4533" s="32">
        <v>1.1578128149308401E-2</v>
      </c>
      <c r="S4533" s="17">
        <v>1.87277046924415</v>
      </c>
      <c r="T4533" s="32">
        <v>1.7510416514519899E-5</v>
      </c>
      <c r="U4533" s="16">
        <v>114</v>
      </c>
      <c r="V4533" s="16">
        <v>59</v>
      </c>
      <c r="W4533" s="16">
        <v>89</v>
      </c>
      <c r="X4533" s="16">
        <v>102</v>
      </c>
      <c r="Y4533" s="16">
        <v>67</v>
      </c>
      <c r="Z4533" s="16">
        <v>108</v>
      </c>
      <c r="AA4533" s="16">
        <v>360</v>
      </c>
      <c r="AB4533" s="16">
        <v>118</v>
      </c>
      <c r="AC4533" s="24" t="s">
        <v>8099</v>
      </c>
      <c r="AD4533" s="24" t="s">
        <v>11398</v>
      </c>
    </row>
    <row r="4534" spans="1:30" ht="15" customHeight="1" x14ac:dyDescent="0.25">
      <c r="A4534" s="16" t="s">
        <v>3285</v>
      </c>
      <c r="B4534" s="16" t="s">
        <v>9981</v>
      </c>
      <c r="C4534" s="16" t="s">
        <v>705</v>
      </c>
      <c r="D4534" s="16" t="s">
        <v>598</v>
      </c>
      <c r="E4534" s="16">
        <v>397520</v>
      </c>
      <c r="F4534" s="16">
        <v>1</v>
      </c>
      <c r="G4534" s="16">
        <v>1</v>
      </c>
      <c r="H4534" s="16">
        <v>1</v>
      </c>
      <c r="I4534" s="16" t="s">
        <v>5327</v>
      </c>
      <c r="J4534" s="16"/>
      <c r="K4534" s="16"/>
      <c r="M4534" s="17">
        <v>166.23929164441665</v>
      </c>
      <c r="N4534" s="17">
        <v>244.028256041394</v>
      </c>
      <c r="O4534" s="17">
        <v>-6.8898145301735006E-2</v>
      </c>
      <c r="P4534" s="32">
        <v>0.83657122049625199</v>
      </c>
      <c r="Q4534" s="17">
        <v>0.51894914837636597</v>
      </c>
      <c r="R4534" s="32">
        <v>9.5117598764618103E-2</v>
      </c>
      <c r="S4534" s="17">
        <v>-0.71175600029312902</v>
      </c>
      <c r="T4534" s="32">
        <v>5.2936019753678301E-2</v>
      </c>
      <c r="U4534" s="16">
        <v>298</v>
      </c>
      <c r="V4534" s="16">
        <v>318</v>
      </c>
      <c r="W4534" s="16">
        <v>50</v>
      </c>
      <c r="X4534" s="16">
        <v>98</v>
      </c>
      <c r="Y4534" s="16">
        <v>193</v>
      </c>
      <c r="Z4534" s="16">
        <v>234</v>
      </c>
      <c r="AA4534" s="16">
        <v>182</v>
      </c>
      <c r="AB4534" s="16">
        <v>86</v>
      </c>
      <c r="AC4534" s="24" t="s">
        <v>705</v>
      </c>
      <c r="AD4534" s="24" t="s">
        <v>9852</v>
      </c>
    </row>
    <row r="4535" spans="1:30" ht="15" customHeight="1" x14ac:dyDescent="0.25">
      <c r="A4535" s="16" t="s">
        <v>3060</v>
      </c>
      <c r="B4535" s="16" t="s">
        <v>9981</v>
      </c>
      <c r="C4535" s="16" t="s">
        <v>1</v>
      </c>
      <c r="D4535" s="16" t="s">
        <v>598</v>
      </c>
      <c r="E4535" s="16">
        <v>162041</v>
      </c>
      <c r="F4535" s="16">
        <v>0.97</v>
      </c>
      <c r="G4535" s="16">
        <v>0.85</v>
      </c>
      <c r="H4535" s="16">
        <v>0.99</v>
      </c>
      <c r="I4535" s="16" t="s">
        <v>5498</v>
      </c>
      <c r="J4535" s="16">
        <v>152</v>
      </c>
      <c r="K4535" s="16" t="s">
        <v>8273</v>
      </c>
      <c r="M4535" s="17">
        <v>163.15980986914801</v>
      </c>
      <c r="N4535" s="17">
        <v>243.91939907051901</v>
      </c>
      <c r="O4535" s="17">
        <v>-2.2569226250907399</v>
      </c>
      <c r="P4535" s="32">
        <v>3.1132781501116198E-9</v>
      </c>
      <c r="Q4535" s="17">
        <v>-0.36999471138830797</v>
      </c>
      <c r="R4535" s="32">
        <v>0.29486433687040398</v>
      </c>
      <c r="S4535" s="17">
        <v>-0.26596227832000202</v>
      </c>
      <c r="T4535" s="32">
        <v>0.56690425455745197</v>
      </c>
      <c r="U4535" s="16">
        <v>411</v>
      </c>
      <c r="V4535" s="16">
        <v>449</v>
      </c>
      <c r="W4535" s="16">
        <v>11</v>
      </c>
      <c r="X4535" s="16">
        <v>35</v>
      </c>
      <c r="Y4535" s="16">
        <v>154</v>
      </c>
      <c r="Z4535" s="16">
        <v>166</v>
      </c>
      <c r="AA4535" s="16">
        <v>381</v>
      </c>
      <c r="AB4535" s="16">
        <v>146</v>
      </c>
      <c r="AC4535" s="24" t="s">
        <v>0</v>
      </c>
      <c r="AD4535" s="24" t="s">
        <v>10192</v>
      </c>
    </row>
    <row r="4536" spans="1:30" ht="15" customHeight="1" x14ac:dyDescent="0.25">
      <c r="A4536" s="16" t="s">
        <v>4442</v>
      </c>
      <c r="B4536" s="16" t="s">
        <v>9981</v>
      </c>
      <c r="C4536" s="16" t="s">
        <v>705</v>
      </c>
      <c r="D4536" s="16" t="s">
        <v>598</v>
      </c>
      <c r="E4536" s="16">
        <v>1667341</v>
      </c>
      <c r="F4536" s="16">
        <v>0.63</v>
      </c>
      <c r="G4536" s="16">
        <v>0.68</v>
      </c>
      <c r="H4536" s="16">
        <v>1</v>
      </c>
      <c r="I4536" s="16" t="s">
        <v>5327</v>
      </c>
      <c r="J4536" s="16"/>
      <c r="K4536" s="16"/>
      <c r="M4536" s="17">
        <v>133.81152242634053</v>
      </c>
      <c r="N4536" s="17">
        <v>243.61844867909701</v>
      </c>
      <c r="O4536" s="17">
        <v>1.29308011740162</v>
      </c>
      <c r="P4536" s="32">
        <v>4.4336585356670899E-4</v>
      </c>
      <c r="Q4536" s="17">
        <v>-0.218166271439036</v>
      </c>
      <c r="R4536" s="32">
        <v>0.61460023819731602</v>
      </c>
      <c r="S4536" s="17">
        <v>1.0732188494885899</v>
      </c>
      <c r="T4536" s="32">
        <v>1.20832838147333E-2</v>
      </c>
      <c r="U4536" s="16">
        <v>153</v>
      </c>
      <c r="V4536" s="16">
        <v>157</v>
      </c>
      <c r="W4536" s="16">
        <v>60</v>
      </c>
      <c r="X4536" s="16">
        <v>134</v>
      </c>
      <c r="Y4536" s="16">
        <v>43</v>
      </c>
      <c r="Z4536" s="16">
        <v>89</v>
      </c>
      <c r="AA4536" s="16">
        <v>364</v>
      </c>
      <c r="AB4536" s="16">
        <v>125</v>
      </c>
      <c r="AC4536" s="24" t="s">
        <v>705</v>
      </c>
      <c r="AD4536" s="24" t="s">
        <v>9800</v>
      </c>
    </row>
    <row r="4537" spans="1:30" ht="15" customHeight="1" x14ac:dyDescent="0.25">
      <c r="A4537" s="16" t="s">
        <v>3058</v>
      </c>
      <c r="B4537" s="16" t="s">
        <v>9981</v>
      </c>
      <c r="C4537" s="16" t="s">
        <v>596</v>
      </c>
      <c r="D4537" s="16" t="s">
        <v>598</v>
      </c>
      <c r="E4537" s="16">
        <v>161393</v>
      </c>
      <c r="F4537" s="16">
        <v>1</v>
      </c>
      <c r="G4537" s="16">
        <v>1</v>
      </c>
      <c r="H4537" s="16">
        <v>1</v>
      </c>
      <c r="I4537" s="16" t="s">
        <v>5331</v>
      </c>
      <c r="J4537" s="16">
        <v>94</v>
      </c>
      <c r="K4537" s="16" t="s">
        <v>5676</v>
      </c>
      <c r="M4537" s="17">
        <v>139.87687685776473</v>
      </c>
      <c r="N4537" s="17">
        <v>241.80040055462601</v>
      </c>
      <c r="O4537" s="17">
        <v>0.56090306413131297</v>
      </c>
      <c r="P4537" s="32">
        <v>0.204716987637831</v>
      </c>
      <c r="Q4537" s="17">
        <v>-0.77637638542244702</v>
      </c>
      <c r="R4537" s="32">
        <v>9.1490789320688506E-2</v>
      </c>
      <c r="S4537" s="17">
        <v>-1.2226857004932801</v>
      </c>
      <c r="T4537" s="32">
        <v>1.8673714757411801E-2</v>
      </c>
      <c r="U4537" s="16">
        <v>174</v>
      </c>
      <c r="V4537" s="16">
        <v>417</v>
      </c>
      <c r="W4537" s="16">
        <v>84</v>
      </c>
      <c r="X4537" s="16">
        <v>133</v>
      </c>
      <c r="Y4537" s="16">
        <v>72</v>
      </c>
      <c r="Z4537" s="16">
        <v>96</v>
      </c>
      <c r="AA4537" s="16">
        <v>86</v>
      </c>
      <c r="AB4537" s="16">
        <v>77</v>
      </c>
      <c r="AC4537" s="24" t="s">
        <v>5675</v>
      </c>
      <c r="AD4537" s="24" t="s">
        <v>5689</v>
      </c>
    </row>
    <row r="4538" spans="1:30" ht="15" customHeight="1" x14ac:dyDescent="0.25">
      <c r="A4538" s="16" t="s">
        <v>2143</v>
      </c>
      <c r="B4538" s="16" t="s">
        <v>9981</v>
      </c>
      <c r="C4538" s="16" t="s">
        <v>596</v>
      </c>
      <c r="D4538" s="16" t="s">
        <v>302</v>
      </c>
      <c r="E4538" s="16">
        <v>1728024</v>
      </c>
      <c r="F4538" s="16">
        <v>0.88</v>
      </c>
      <c r="G4538" s="16">
        <v>0.89</v>
      </c>
      <c r="H4538" s="16">
        <v>0.78</v>
      </c>
      <c r="I4538" s="16" t="s">
        <v>5327</v>
      </c>
      <c r="J4538" s="16">
        <v>221</v>
      </c>
      <c r="K4538" s="16" t="s">
        <v>7127</v>
      </c>
      <c r="M4538" s="17">
        <v>166.28310255790709</v>
      </c>
      <c r="N4538" s="17">
        <v>241.80040055462601</v>
      </c>
      <c r="O4538" s="17">
        <v>0.175634064860232</v>
      </c>
      <c r="P4538" s="32">
        <v>0.63141917480458698</v>
      </c>
      <c r="Q4538" s="17">
        <v>-1.24591352490272</v>
      </c>
      <c r="R4538" s="32">
        <v>5.5959506869535298E-4</v>
      </c>
      <c r="S4538" s="17">
        <v>2.47867429769069E-2</v>
      </c>
      <c r="T4538" s="32">
        <v>0.96795304632796797</v>
      </c>
      <c r="U4538" s="16">
        <v>413</v>
      </c>
      <c r="V4538" s="16">
        <v>279</v>
      </c>
      <c r="W4538" s="16">
        <v>65</v>
      </c>
      <c r="X4538" s="16">
        <v>133</v>
      </c>
      <c r="Y4538" s="16">
        <v>54</v>
      </c>
      <c r="Z4538" s="16">
        <v>89</v>
      </c>
      <c r="AA4538" s="16">
        <v>388</v>
      </c>
      <c r="AB4538" s="16">
        <v>137</v>
      </c>
      <c r="AC4538" s="24" t="s">
        <v>7126</v>
      </c>
      <c r="AD4538" s="24" t="s">
        <v>7125</v>
      </c>
    </row>
    <row r="4539" spans="1:30" ht="15" customHeight="1" x14ac:dyDescent="0.25">
      <c r="A4539" s="16" t="s">
        <v>1720</v>
      </c>
      <c r="B4539" s="16" t="s">
        <v>9981</v>
      </c>
      <c r="C4539" s="16" t="s">
        <v>596</v>
      </c>
      <c r="D4539" s="16" t="s">
        <v>302</v>
      </c>
      <c r="E4539" s="16">
        <v>1171693</v>
      </c>
      <c r="F4539" s="16">
        <v>1</v>
      </c>
      <c r="G4539" s="16">
        <v>0.92</v>
      </c>
      <c r="H4539" s="16">
        <v>0.61</v>
      </c>
      <c r="I4539" s="16" t="s">
        <v>5327</v>
      </c>
      <c r="J4539" s="16">
        <v>478</v>
      </c>
      <c r="K4539" s="16" t="s">
        <v>6809</v>
      </c>
      <c r="M4539" s="17">
        <v>175.17218224600248</v>
      </c>
      <c r="N4539" s="17">
        <v>240.65989707848499</v>
      </c>
      <c r="O4539" s="17">
        <v>-5.10655029316976E-2</v>
      </c>
      <c r="P4539" s="32">
        <v>0.878666615712282</v>
      </c>
      <c r="Q4539" s="17">
        <v>-0.75791011971394895</v>
      </c>
      <c r="R4539" s="32">
        <v>1.8306851897751199E-2</v>
      </c>
      <c r="S4539" s="17">
        <v>-0.48153016910138202</v>
      </c>
      <c r="T4539" s="32">
        <v>0.22183473015244501</v>
      </c>
      <c r="U4539" s="16">
        <v>349</v>
      </c>
      <c r="V4539" s="16">
        <v>443</v>
      </c>
      <c r="W4539" s="16">
        <v>76</v>
      </c>
      <c r="X4539" s="16">
        <v>113</v>
      </c>
      <c r="Y4539" s="16">
        <v>101</v>
      </c>
      <c r="Z4539" s="16">
        <v>126</v>
      </c>
      <c r="AA4539" s="16">
        <v>309</v>
      </c>
      <c r="AB4539" s="16">
        <v>112</v>
      </c>
      <c r="AC4539" s="24" t="s">
        <v>0</v>
      </c>
      <c r="AD4539" s="24" t="s">
        <v>6808</v>
      </c>
    </row>
    <row r="4540" spans="1:30" ht="15" customHeight="1" x14ac:dyDescent="0.25">
      <c r="A4540" s="16" t="s">
        <v>2080</v>
      </c>
      <c r="B4540" s="16" t="s">
        <v>9981</v>
      </c>
      <c r="C4540" s="16" t="s">
        <v>596</v>
      </c>
      <c r="D4540" s="16" t="s">
        <v>302</v>
      </c>
      <c r="E4540" s="16">
        <v>1639765</v>
      </c>
      <c r="F4540" s="16">
        <v>1</v>
      </c>
      <c r="G4540" s="16">
        <v>1</v>
      </c>
      <c r="H4540" s="16">
        <v>0.93</v>
      </c>
      <c r="I4540" s="16" t="s">
        <v>5327</v>
      </c>
      <c r="J4540" s="16">
        <v>1910</v>
      </c>
      <c r="K4540" s="16" t="s">
        <v>7076</v>
      </c>
      <c r="M4540" s="17">
        <v>155.65656958050917</v>
      </c>
      <c r="N4540" s="17">
        <v>240.57382756405599</v>
      </c>
      <c r="O4540" s="17">
        <v>0.405695946611284</v>
      </c>
      <c r="P4540" s="32">
        <v>0.246257726987371</v>
      </c>
      <c r="Q4540" s="17">
        <v>0.93319439660744796</v>
      </c>
      <c r="R4540" s="32">
        <v>5.1191488499434104E-3</v>
      </c>
      <c r="S4540" s="17">
        <v>0.70786279351964698</v>
      </c>
      <c r="T4540" s="32">
        <v>7.4395754504363601E-2</v>
      </c>
      <c r="U4540" s="16">
        <v>181</v>
      </c>
      <c r="V4540" s="16">
        <v>212</v>
      </c>
      <c r="W4540" s="16">
        <v>48</v>
      </c>
      <c r="X4540" s="16">
        <v>82</v>
      </c>
      <c r="Y4540" s="16">
        <v>130</v>
      </c>
      <c r="Z4540" s="16">
        <v>241</v>
      </c>
      <c r="AA4540" s="16">
        <v>326</v>
      </c>
      <c r="AB4540" s="16">
        <v>139</v>
      </c>
      <c r="AC4540" s="24" t="s">
        <v>0</v>
      </c>
      <c r="AD4540" s="24" t="s">
        <v>7075</v>
      </c>
    </row>
    <row r="4541" spans="1:30" ht="15" customHeight="1" x14ac:dyDescent="0.25">
      <c r="A4541" s="16" t="s">
        <v>2241</v>
      </c>
      <c r="B4541" s="16" t="s">
        <v>9981</v>
      </c>
      <c r="C4541" s="16" t="s">
        <v>596</v>
      </c>
      <c r="D4541" s="16" t="s">
        <v>302</v>
      </c>
      <c r="E4541" s="16">
        <v>1824814</v>
      </c>
      <c r="F4541" s="16">
        <v>0.94</v>
      </c>
      <c r="G4541" s="16">
        <v>0.87</v>
      </c>
      <c r="H4541" s="16">
        <v>0.92</v>
      </c>
      <c r="I4541" s="16" t="s">
        <v>5331</v>
      </c>
      <c r="J4541" s="16">
        <v>2331</v>
      </c>
      <c r="K4541" s="16" t="s">
        <v>669</v>
      </c>
      <c r="M4541" s="17">
        <v>132.67116323820744</v>
      </c>
      <c r="N4541" s="17">
        <v>240.57382756405599</v>
      </c>
      <c r="O4541" s="17">
        <v>-1.39481599834571</v>
      </c>
      <c r="P4541" s="32">
        <v>5.4770986919623502E-4</v>
      </c>
      <c r="Q4541" s="17">
        <v>1.0730714018580301</v>
      </c>
      <c r="R4541" s="32">
        <v>1.49951376518256E-3</v>
      </c>
      <c r="S4541" s="17">
        <v>0.61693701564891101</v>
      </c>
      <c r="T4541" s="32">
        <v>0.13947710826324999</v>
      </c>
      <c r="U4541" s="16">
        <v>221</v>
      </c>
      <c r="V4541" s="16">
        <v>171</v>
      </c>
      <c r="W4541" s="16">
        <v>14</v>
      </c>
      <c r="X4541" s="16">
        <v>23</v>
      </c>
      <c r="Y4541" s="16">
        <v>162</v>
      </c>
      <c r="Z4541" s="16">
        <v>241</v>
      </c>
      <c r="AA4541" s="16">
        <v>321</v>
      </c>
      <c r="AB4541" s="16">
        <v>122</v>
      </c>
      <c r="AC4541" s="24" t="s">
        <v>672</v>
      </c>
      <c r="AD4541" s="24" t="s">
        <v>7199</v>
      </c>
    </row>
    <row r="4542" spans="1:30" ht="15" customHeight="1" x14ac:dyDescent="0.25">
      <c r="A4542" s="16" t="s">
        <v>620</v>
      </c>
      <c r="B4542" s="16" t="s">
        <v>9981</v>
      </c>
      <c r="C4542" s="16" t="s">
        <v>596</v>
      </c>
      <c r="D4542" s="16" t="s">
        <v>598</v>
      </c>
      <c r="E4542" s="16">
        <v>381141</v>
      </c>
      <c r="F4542" s="16">
        <v>0.99</v>
      </c>
      <c r="G4542" s="16">
        <v>0.99</v>
      </c>
      <c r="H4542" s="16">
        <v>1</v>
      </c>
      <c r="I4542" s="16" t="s">
        <v>5331</v>
      </c>
      <c r="J4542" s="16">
        <v>1515</v>
      </c>
      <c r="K4542" s="16" t="s">
        <v>365</v>
      </c>
      <c r="M4542" s="17">
        <v>132.63724296500638</v>
      </c>
      <c r="N4542" s="17">
        <v>240.56778789774799</v>
      </c>
      <c r="O4542" s="17">
        <v>-0.429768773716735</v>
      </c>
      <c r="P4542" s="32">
        <v>0.23869882682488</v>
      </c>
      <c r="Q4542" s="17">
        <v>-1.75196357401906</v>
      </c>
      <c r="R4542" s="32">
        <v>1.87191876831855E-6</v>
      </c>
      <c r="S4542" s="17">
        <v>0.373103074603157</v>
      </c>
      <c r="T4542" s="32">
        <v>0.41486563620324401</v>
      </c>
      <c r="U4542" s="16">
        <v>310</v>
      </c>
      <c r="V4542" s="16">
        <v>278</v>
      </c>
      <c r="W4542" s="16">
        <v>37</v>
      </c>
      <c r="X4542" s="16">
        <v>73</v>
      </c>
      <c r="Y4542" s="16">
        <v>41</v>
      </c>
      <c r="Z4542" s="16">
        <v>43</v>
      </c>
      <c r="AA4542" s="16">
        <v>312</v>
      </c>
      <c r="AB4542" s="16">
        <v>202</v>
      </c>
      <c r="AC4542" s="24" t="s">
        <v>500</v>
      </c>
      <c r="AD4542" s="24" t="s">
        <v>6409</v>
      </c>
    </row>
    <row r="4543" spans="1:30" ht="15" customHeight="1" x14ac:dyDescent="0.25">
      <c r="A4543" s="16" t="s">
        <v>1052</v>
      </c>
      <c r="B4543" s="16" t="s">
        <v>9981</v>
      </c>
      <c r="C4543" s="16" t="s">
        <v>4</v>
      </c>
      <c r="D4543" s="16" t="s">
        <v>302</v>
      </c>
      <c r="E4543" s="16">
        <v>358831</v>
      </c>
      <c r="F4543" s="16">
        <v>1</v>
      </c>
      <c r="G4543" s="16">
        <v>1</v>
      </c>
      <c r="H4543" s="16">
        <v>0.98</v>
      </c>
      <c r="I4543" s="16" t="s">
        <v>5327</v>
      </c>
      <c r="J4543" s="16">
        <v>451</v>
      </c>
      <c r="K4543" s="16" t="s">
        <v>6403</v>
      </c>
      <c r="M4543" s="17">
        <v>140.98518187603969</v>
      </c>
      <c r="N4543" s="17">
        <v>239.37685825469001</v>
      </c>
      <c r="O4543" s="17">
        <v>-1.1249275103167999</v>
      </c>
      <c r="P4543" s="32">
        <v>1.8698353847793701E-3</v>
      </c>
      <c r="Q4543" s="17">
        <v>-2.4476306708470901</v>
      </c>
      <c r="R4543" s="32">
        <v>5.6473645033717598E-11</v>
      </c>
      <c r="S4543" s="17">
        <v>0.26251800567842498</v>
      </c>
      <c r="T4543" s="32">
        <v>0.58063453129686005</v>
      </c>
      <c r="U4543" s="16">
        <v>302</v>
      </c>
      <c r="V4543" s="16">
        <v>432</v>
      </c>
      <c r="W4543" s="16">
        <v>31</v>
      </c>
      <c r="X4543" s="16">
        <v>53</v>
      </c>
      <c r="Y4543" s="16">
        <v>24</v>
      </c>
      <c r="Z4543" s="16">
        <v>42</v>
      </c>
      <c r="AA4543" s="16">
        <v>427</v>
      </c>
      <c r="AB4543" s="16">
        <v>201</v>
      </c>
      <c r="AC4543" s="24" t="s">
        <v>0</v>
      </c>
      <c r="AD4543" s="24" t="s">
        <v>10463</v>
      </c>
    </row>
    <row r="4544" spans="1:30" ht="15" customHeight="1" x14ac:dyDescent="0.25">
      <c r="A4544" s="16" t="s">
        <v>2283</v>
      </c>
      <c r="B4544" s="16" t="s">
        <v>9981</v>
      </c>
      <c r="C4544" s="16" t="s">
        <v>1</v>
      </c>
      <c r="D4544" s="16" t="s">
        <v>302</v>
      </c>
      <c r="E4544" s="16">
        <v>1879979</v>
      </c>
      <c r="F4544" s="16">
        <v>0.92</v>
      </c>
      <c r="G4544" s="16">
        <v>0.95</v>
      </c>
      <c r="H4544" s="16">
        <v>0.88</v>
      </c>
      <c r="I4544" s="16" t="s">
        <v>5331</v>
      </c>
      <c r="J4544" s="16">
        <v>925</v>
      </c>
      <c r="K4544" s="16" t="s">
        <v>9125</v>
      </c>
      <c r="M4544" s="17">
        <v>148.6133775830819</v>
      </c>
      <c r="N4544" s="17">
        <v>238.546460937397</v>
      </c>
      <c r="O4544" s="17">
        <v>-1.029980027975</v>
      </c>
      <c r="P4544" s="32">
        <v>6.3798393894998499E-3</v>
      </c>
      <c r="Q4544" s="17">
        <v>0.453612536874824</v>
      </c>
      <c r="R4544" s="32">
        <v>0.20524504722867801</v>
      </c>
      <c r="S4544" s="17">
        <v>0.72953090343890903</v>
      </c>
      <c r="T4544" s="32">
        <v>7.1599013738609205E-2</v>
      </c>
      <c r="U4544" s="16">
        <v>292</v>
      </c>
      <c r="V4544" s="16">
        <v>196</v>
      </c>
      <c r="W4544" s="16">
        <v>20</v>
      </c>
      <c r="X4544" s="16">
        <v>40</v>
      </c>
      <c r="Y4544" s="16">
        <v>146</v>
      </c>
      <c r="Z4544" s="16">
        <v>177</v>
      </c>
      <c r="AA4544" s="16">
        <v>429</v>
      </c>
      <c r="AB4544" s="16">
        <v>166</v>
      </c>
      <c r="AC4544" s="24" t="s">
        <v>0</v>
      </c>
      <c r="AD4544" s="24" t="s">
        <v>12269</v>
      </c>
    </row>
    <row r="4545" spans="1:30" ht="15" customHeight="1" x14ac:dyDescent="0.25">
      <c r="A4545" s="16" t="s">
        <v>4669</v>
      </c>
      <c r="B4545" s="16" t="s">
        <v>9981</v>
      </c>
      <c r="C4545" s="16" t="s">
        <v>596</v>
      </c>
      <c r="D4545" s="16" t="s">
        <v>598</v>
      </c>
      <c r="E4545" s="16">
        <v>1941931</v>
      </c>
      <c r="F4545" s="16">
        <v>0.74</v>
      </c>
      <c r="G4545" s="16">
        <v>0.75</v>
      </c>
      <c r="H4545" s="16">
        <v>1</v>
      </c>
      <c r="I4545" s="16" t="s">
        <v>5327</v>
      </c>
      <c r="J4545" s="16">
        <v>637</v>
      </c>
      <c r="K4545" s="16" t="s">
        <v>5876</v>
      </c>
      <c r="M4545" s="17">
        <v>149.25954522158355</v>
      </c>
      <c r="N4545" s="17">
        <v>238.546460937397</v>
      </c>
      <c r="O4545" s="17">
        <v>-1.42586870216475</v>
      </c>
      <c r="P4545" s="32">
        <v>7.7326964549574405E-5</v>
      </c>
      <c r="Q4545" s="17">
        <v>-1.10714819446851</v>
      </c>
      <c r="R4545" s="32">
        <v>1.3456971088038E-3</v>
      </c>
      <c r="S4545" s="17">
        <v>-7.6771621186534902E-3</v>
      </c>
      <c r="T4545" s="32">
        <v>0.98824262779819505</v>
      </c>
      <c r="U4545" s="16">
        <v>397</v>
      </c>
      <c r="V4545" s="16">
        <v>386</v>
      </c>
      <c r="W4545" s="16">
        <v>22</v>
      </c>
      <c r="X4545" s="16">
        <v>52</v>
      </c>
      <c r="Y4545" s="16">
        <v>69</v>
      </c>
      <c r="Z4545" s="16">
        <v>109</v>
      </c>
      <c r="AA4545" s="16">
        <v>429</v>
      </c>
      <c r="AB4545" s="16">
        <v>152</v>
      </c>
      <c r="AC4545" s="24" t="s">
        <v>0</v>
      </c>
      <c r="AD4545" s="24" t="s">
        <v>5875</v>
      </c>
    </row>
    <row r="4546" spans="1:30" ht="15" customHeight="1" x14ac:dyDescent="0.25">
      <c r="A4546" s="16" t="s">
        <v>5241</v>
      </c>
      <c r="B4546" s="16" t="s">
        <v>9981</v>
      </c>
      <c r="C4546" s="16" t="s">
        <v>596</v>
      </c>
      <c r="D4546" s="16" t="s">
        <v>598</v>
      </c>
      <c r="E4546" s="16">
        <v>2592463</v>
      </c>
      <c r="F4546" s="16">
        <v>1</v>
      </c>
      <c r="G4546" s="16">
        <v>0.9</v>
      </c>
      <c r="H4546" s="16">
        <v>1</v>
      </c>
      <c r="I4546" s="16" t="s">
        <v>5327</v>
      </c>
      <c r="J4546" s="16">
        <v>137</v>
      </c>
      <c r="K4546" s="16" t="s">
        <v>6287</v>
      </c>
      <c r="M4546" s="17">
        <v>137.58377150760907</v>
      </c>
      <c r="N4546" s="17">
        <v>238.164304305684</v>
      </c>
      <c r="O4546" s="17">
        <v>0.15596594063940999</v>
      </c>
      <c r="P4546" s="32">
        <v>0.66691015215986704</v>
      </c>
      <c r="Q4546" s="17">
        <v>-2.1057702863061301</v>
      </c>
      <c r="R4546" s="32">
        <v>1.23022358678908E-8</v>
      </c>
      <c r="S4546" s="17">
        <v>-0.72533920771942595</v>
      </c>
      <c r="T4546" s="32">
        <v>8.2605797969382805E-2</v>
      </c>
      <c r="U4546" s="16">
        <v>292</v>
      </c>
      <c r="V4546" s="16">
        <v>398</v>
      </c>
      <c r="W4546" s="16">
        <v>64</v>
      </c>
      <c r="X4546" s="16">
        <v>131</v>
      </c>
      <c r="Y4546" s="16">
        <v>39</v>
      </c>
      <c r="Z4546" s="16">
        <v>38</v>
      </c>
      <c r="AA4546" s="16">
        <v>201</v>
      </c>
      <c r="AB4546" s="16">
        <v>96</v>
      </c>
      <c r="AC4546" s="24" t="s">
        <v>0</v>
      </c>
      <c r="AD4546" s="24" t="s">
        <v>6286</v>
      </c>
    </row>
    <row r="4547" spans="1:30" ht="15" customHeight="1" x14ac:dyDescent="0.25">
      <c r="A4547" s="16" t="s">
        <v>3137</v>
      </c>
      <c r="B4547" s="16" t="s">
        <v>9981</v>
      </c>
      <c r="C4547" s="16" t="s">
        <v>596</v>
      </c>
      <c r="D4547" s="16" t="s">
        <v>598</v>
      </c>
      <c r="E4547" s="16">
        <v>233307</v>
      </c>
      <c r="F4547" s="16">
        <v>1</v>
      </c>
      <c r="G4547" s="16">
        <v>0.93</v>
      </c>
      <c r="H4547" s="16">
        <v>1</v>
      </c>
      <c r="I4547" s="16" t="s">
        <v>5327</v>
      </c>
      <c r="J4547" s="16">
        <v>1036</v>
      </c>
      <c r="K4547" s="16" t="s">
        <v>6112</v>
      </c>
      <c r="M4547" s="17">
        <v>153.13304335214286</v>
      </c>
      <c r="N4547" s="17">
        <v>237.99040858090001</v>
      </c>
      <c r="O4547" s="17">
        <v>0.492199533809213</v>
      </c>
      <c r="P4547" s="32">
        <v>0.151804731813138</v>
      </c>
      <c r="Q4547" s="17">
        <v>-0.72677766346348704</v>
      </c>
      <c r="R4547" s="32">
        <v>4.1629464033007699E-2</v>
      </c>
      <c r="S4547" s="17">
        <v>0.81231452763230805</v>
      </c>
      <c r="T4547" s="32">
        <v>3.7693526171162901E-2</v>
      </c>
      <c r="U4547" s="16">
        <v>258</v>
      </c>
      <c r="V4547" s="16">
        <v>219</v>
      </c>
      <c r="W4547" s="16">
        <v>50</v>
      </c>
      <c r="X4547" s="16">
        <v>122</v>
      </c>
      <c r="Y4547" s="16">
        <v>60</v>
      </c>
      <c r="Z4547" s="16">
        <v>80</v>
      </c>
      <c r="AA4547" s="16">
        <v>428</v>
      </c>
      <c r="AB4547" s="16">
        <v>180</v>
      </c>
      <c r="AC4547" s="24" t="s">
        <v>0</v>
      </c>
      <c r="AD4547" s="24" t="s">
        <v>6111</v>
      </c>
    </row>
    <row r="4548" spans="1:30" ht="15" customHeight="1" x14ac:dyDescent="0.25">
      <c r="A4548" s="16" t="s">
        <v>4466</v>
      </c>
      <c r="B4548" s="16" t="s">
        <v>9981</v>
      </c>
      <c r="C4548" s="16" t="s">
        <v>596</v>
      </c>
      <c r="D4548" s="16" t="s">
        <v>598</v>
      </c>
      <c r="E4548" s="16">
        <v>1698369</v>
      </c>
      <c r="F4548" s="16">
        <v>1</v>
      </c>
      <c r="G4548" s="16">
        <v>1</v>
      </c>
      <c r="H4548" s="16">
        <v>1</v>
      </c>
      <c r="I4548" s="16" t="s">
        <v>5327</v>
      </c>
      <c r="J4548" s="16">
        <v>2105</v>
      </c>
      <c r="K4548" s="16" t="s">
        <v>5732</v>
      </c>
      <c r="M4548" s="17">
        <v>158.06785738765723</v>
      </c>
      <c r="N4548" s="17">
        <v>237.43435622440199</v>
      </c>
      <c r="O4548" s="17">
        <v>0.42205175465769701</v>
      </c>
      <c r="P4548" s="32">
        <v>0.227793498504574</v>
      </c>
      <c r="Q4548" s="17">
        <v>-0.88037553848923999</v>
      </c>
      <c r="R4548" s="32">
        <v>1.40563997518871E-2</v>
      </c>
      <c r="S4548" s="17">
        <v>0.38689218967939198</v>
      </c>
      <c r="T4548" s="32">
        <v>0.39192628735638602</v>
      </c>
      <c r="U4548" s="16">
        <v>247</v>
      </c>
      <c r="V4548" s="16">
        <v>311</v>
      </c>
      <c r="W4548" s="16">
        <v>79</v>
      </c>
      <c r="X4548" s="16">
        <v>104</v>
      </c>
      <c r="Y4548" s="16">
        <v>70</v>
      </c>
      <c r="Z4548" s="16">
        <v>76</v>
      </c>
      <c r="AA4548" s="16">
        <v>427</v>
      </c>
      <c r="AB4548" s="16">
        <v>130</v>
      </c>
      <c r="AC4548" s="24" t="s">
        <v>5731</v>
      </c>
      <c r="AD4548" s="24" t="s">
        <v>5730</v>
      </c>
    </row>
    <row r="4549" spans="1:30" ht="15" customHeight="1" x14ac:dyDescent="0.25">
      <c r="A4549" s="16" t="s">
        <v>3721</v>
      </c>
      <c r="B4549" s="16" t="s">
        <v>9981</v>
      </c>
      <c r="C4549" s="16" t="s">
        <v>1</v>
      </c>
      <c r="D4549" s="16" t="s">
        <v>598</v>
      </c>
      <c r="E4549" s="16">
        <v>906092</v>
      </c>
      <c r="F4549" s="16">
        <v>0.89</v>
      </c>
      <c r="G4549" s="16">
        <v>0.85</v>
      </c>
      <c r="H4549" s="16">
        <v>1</v>
      </c>
      <c r="I4549" s="16" t="s">
        <v>5327</v>
      </c>
      <c r="J4549" s="16">
        <v>266</v>
      </c>
      <c r="K4549" s="16" t="s">
        <v>8814</v>
      </c>
      <c r="M4549" s="17">
        <v>149.61447171883898</v>
      </c>
      <c r="N4549" s="17">
        <v>237.400395086451</v>
      </c>
      <c r="O4549" s="17">
        <v>-1.0956394026232701</v>
      </c>
      <c r="P4549" s="32">
        <v>6.8389065873372505E-4</v>
      </c>
      <c r="Q4549" s="17">
        <v>-1.1291549126143099</v>
      </c>
      <c r="R4549" s="32">
        <v>3.0369510509642401E-4</v>
      </c>
      <c r="S4549" s="17">
        <v>-0.51874114655005199</v>
      </c>
      <c r="T4549" s="32">
        <v>0.17063507804466499</v>
      </c>
      <c r="U4549" s="16">
        <v>407</v>
      </c>
      <c r="V4549" s="16">
        <v>437</v>
      </c>
      <c r="W4549" s="16">
        <v>38</v>
      </c>
      <c r="X4549" s="16">
        <v>60</v>
      </c>
      <c r="Y4549" s="16">
        <v>83</v>
      </c>
      <c r="Z4549" s="16">
        <v>104</v>
      </c>
      <c r="AA4549" s="16">
        <v>298</v>
      </c>
      <c r="AB4549" s="16">
        <v>128</v>
      </c>
      <c r="AC4549" s="24" t="s">
        <v>0</v>
      </c>
      <c r="AD4549" s="24" t="s">
        <v>11089</v>
      </c>
    </row>
    <row r="4550" spans="1:30" ht="15" customHeight="1" x14ac:dyDescent="0.25">
      <c r="A4550" s="16" t="s">
        <v>4418</v>
      </c>
      <c r="B4550" s="16" t="s">
        <v>9981</v>
      </c>
      <c r="C4550" s="16" t="s">
        <v>1</v>
      </c>
      <c r="D4550" s="16" t="s">
        <v>598</v>
      </c>
      <c r="E4550" s="16">
        <v>1645292</v>
      </c>
      <c r="F4550" s="16">
        <v>0.98</v>
      </c>
      <c r="G4550" s="16">
        <v>0.88</v>
      </c>
      <c r="H4550" s="16">
        <v>1</v>
      </c>
      <c r="I4550" s="16" t="s">
        <v>5327</v>
      </c>
      <c r="J4550" s="16">
        <v>150</v>
      </c>
      <c r="K4550" s="16" t="s">
        <v>8283</v>
      </c>
      <c r="M4550" s="17">
        <v>146.92214917815522</v>
      </c>
      <c r="N4550" s="17">
        <v>236.878303867905</v>
      </c>
      <c r="O4550" s="17">
        <v>-1.4454758040117599</v>
      </c>
      <c r="P4550" s="32">
        <v>3.4455923562618402E-4</v>
      </c>
      <c r="Q4550" s="17">
        <v>-9.5840579967210293E-2</v>
      </c>
      <c r="R4550" s="32">
        <v>0.82427419598322904</v>
      </c>
      <c r="S4550" s="17">
        <v>0.347564881441083</v>
      </c>
      <c r="T4550" s="32">
        <v>0.49409850944370598</v>
      </c>
      <c r="U4550" s="16">
        <v>329</v>
      </c>
      <c r="V4550" s="16">
        <v>282</v>
      </c>
      <c r="W4550" s="16">
        <v>13</v>
      </c>
      <c r="X4550" s="16">
        <v>45</v>
      </c>
      <c r="Y4550" s="16">
        <v>101</v>
      </c>
      <c r="Z4550" s="16">
        <v>181</v>
      </c>
      <c r="AA4550" s="16">
        <v>426</v>
      </c>
      <c r="AB4550" s="16">
        <v>153</v>
      </c>
      <c r="AC4550" s="24" t="s">
        <v>8282</v>
      </c>
      <c r="AD4550" s="24" t="s">
        <v>11988</v>
      </c>
    </row>
    <row r="4551" spans="1:30" ht="15" customHeight="1" x14ac:dyDescent="0.25">
      <c r="A4551" s="16" t="s">
        <v>5090</v>
      </c>
      <c r="B4551" s="16" t="s">
        <v>9981</v>
      </c>
      <c r="C4551" s="16" t="s">
        <v>705</v>
      </c>
      <c r="D4551" s="16" t="s">
        <v>598</v>
      </c>
      <c r="E4551" s="16">
        <v>2411161</v>
      </c>
      <c r="F4551" s="16">
        <v>0.6</v>
      </c>
      <c r="G4551" s="16">
        <v>0.72</v>
      </c>
      <c r="H4551" s="16">
        <v>1</v>
      </c>
      <c r="I4551" s="16" t="s">
        <v>5327</v>
      </c>
      <c r="J4551" s="16"/>
      <c r="K4551" s="16"/>
      <c r="M4551" s="17">
        <v>95.447436870990046</v>
      </c>
      <c r="N4551" s="17">
        <v>236.34625618121299</v>
      </c>
      <c r="O4551" s="17">
        <v>4.4910539267517899</v>
      </c>
      <c r="P4551" s="32">
        <v>4.0639105939785302E-18</v>
      </c>
      <c r="Q4551" s="17">
        <v>-1.7346057305946301</v>
      </c>
      <c r="R4551" s="32">
        <v>5.1509006103576498E-2</v>
      </c>
      <c r="S4551" s="17">
        <v>4.1688484673274502</v>
      </c>
      <c r="T4551" s="32">
        <v>2.7636265860520099E-14</v>
      </c>
      <c r="U4551" s="16">
        <v>23</v>
      </c>
      <c r="V4551" s="16">
        <v>11</v>
      </c>
      <c r="W4551" s="16">
        <v>64</v>
      </c>
      <c r="X4551" s="16">
        <v>130</v>
      </c>
      <c r="Y4551" s="16">
        <v>1</v>
      </c>
      <c r="Z4551" s="16">
        <v>4</v>
      </c>
      <c r="AA4551" s="16">
        <v>412</v>
      </c>
      <c r="AB4551" s="16">
        <v>83</v>
      </c>
      <c r="AC4551" s="24" t="s">
        <v>705</v>
      </c>
      <c r="AD4551" s="24" t="s">
        <v>9837</v>
      </c>
    </row>
    <row r="4552" spans="1:30" ht="15" customHeight="1" x14ac:dyDescent="0.25">
      <c r="A4552" s="16" t="s">
        <v>3170</v>
      </c>
      <c r="B4552" s="16" t="s">
        <v>9981</v>
      </c>
      <c r="C4552" s="16" t="s">
        <v>596</v>
      </c>
      <c r="D4552" s="16" t="s">
        <v>598</v>
      </c>
      <c r="E4552" s="16">
        <v>275319</v>
      </c>
      <c r="F4552" s="16">
        <v>0.64</v>
      </c>
      <c r="G4552" s="16">
        <v>0.73</v>
      </c>
      <c r="H4552" s="16">
        <v>0.98</v>
      </c>
      <c r="I4552" s="16" t="s">
        <v>5331</v>
      </c>
      <c r="J4552" s="16">
        <v>293</v>
      </c>
      <c r="K4552" s="16" t="s">
        <v>246</v>
      </c>
      <c r="M4552" s="17">
        <v>141.51946258133603</v>
      </c>
      <c r="N4552" s="17">
        <v>235.76619915491</v>
      </c>
      <c r="O4552" s="17">
        <v>-0.86844660253911299</v>
      </c>
      <c r="P4552" s="32">
        <v>1.52352558699737E-2</v>
      </c>
      <c r="Q4552" s="17">
        <v>-0.25756384372425201</v>
      </c>
      <c r="R4552" s="32">
        <v>0.48189189336871102</v>
      </c>
      <c r="S4552" s="17">
        <v>0.39871893617558202</v>
      </c>
      <c r="T4552" s="32">
        <v>0.35741606342222199</v>
      </c>
      <c r="U4552" s="16">
        <v>288</v>
      </c>
      <c r="V4552" s="16">
        <v>278</v>
      </c>
      <c r="W4552" s="16">
        <v>33</v>
      </c>
      <c r="X4552" s="16">
        <v>43</v>
      </c>
      <c r="Y4552" s="16">
        <v>99</v>
      </c>
      <c r="Z4552" s="16">
        <v>131</v>
      </c>
      <c r="AA4552" s="16">
        <v>424</v>
      </c>
      <c r="AB4552" s="16">
        <v>139</v>
      </c>
      <c r="AC4552" s="24" t="s">
        <v>0</v>
      </c>
      <c r="AD4552" s="24" t="s">
        <v>6356</v>
      </c>
    </row>
    <row r="4553" spans="1:30" ht="15" customHeight="1" x14ac:dyDescent="0.25">
      <c r="A4553" s="16" t="s">
        <v>1774</v>
      </c>
      <c r="B4553" s="16" t="s">
        <v>9981</v>
      </c>
      <c r="C4553" s="16" t="s">
        <v>1</v>
      </c>
      <c r="D4553" s="16" t="s">
        <v>302</v>
      </c>
      <c r="E4553" s="16">
        <v>1240804</v>
      </c>
      <c r="F4553" s="16">
        <v>1</v>
      </c>
      <c r="G4553" s="16">
        <v>0.93</v>
      </c>
      <c r="H4553" s="16">
        <v>0.92</v>
      </c>
      <c r="I4553" s="16" t="s">
        <v>5327</v>
      </c>
      <c r="J4553" s="16">
        <v>24</v>
      </c>
      <c r="K4553" s="16" t="s">
        <v>8937</v>
      </c>
      <c r="M4553" s="17">
        <v>143.21375777679481</v>
      </c>
      <c r="N4553" s="17">
        <v>234.58443766619499</v>
      </c>
      <c r="O4553" s="17">
        <v>-1.00322497775464</v>
      </c>
      <c r="P4553" s="32">
        <v>7.0573793033307398E-3</v>
      </c>
      <c r="Q4553" s="17">
        <v>5.9697788174149502E-2</v>
      </c>
      <c r="R4553" s="32">
        <v>0.88573577486278599</v>
      </c>
      <c r="S4553" s="17">
        <v>-0.63717636499709995</v>
      </c>
      <c r="T4553" s="32">
        <v>0.14595181872949201</v>
      </c>
      <c r="U4553" s="16">
        <v>322</v>
      </c>
      <c r="V4553" s="16">
        <v>343</v>
      </c>
      <c r="W4553" s="16">
        <v>33</v>
      </c>
      <c r="X4553" s="16">
        <v>49</v>
      </c>
      <c r="Y4553" s="16">
        <v>110</v>
      </c>
      <c r="Z4553" s="16">
        <v>235</v>
      </c>
      <c r="AA4553" s="16">
        <v>187</v>
      </c>
      <c r="AB4553" s="16">
        <v>108</v>
      </c>
      <c r="AC4553" s="24" t="s">
        <v>0</v>
      </c>
      <c r="AD4553" s="24" t="s">
        <v>11517</v>
      </c>
    </row>
    <row r="4554" spans="1:30" ht="15" customHeight="1" x14ac:dyDescent="0.25">
      <c r="A4554" s="16" t="s">
        <v>2240</v>
      </c>
      <c r="B4554" s="16" t="s">
        <v>9981</v>
      </c>
      <c r="C4554" s="16" t="s">
        <v>1</v>
      </c>
      <c r="D4554" s="16" t="s">
        <v>302</v>
      </c>
      <c r="E4554" s="16">
        <v>1822139</v>
      </c>
      <c r="F4554" s="16">
        <v>1</v>
      </c>
      <c r="G4554" s="16">
        <v>0.99</v>
      </c>
      <c r="H4554" s="16">
        <v>0.7</v>
      </c>
      <c r="I4554" s="16" t="s">
        <v>5327</v>
      </c>
      <c r="J4554" s="16">
        <v>177</v>
      </c>
      <c r="K4554" s="16" t="s">
        <v>5807</v>
      </c>
      <c r="M4554" s="17">
        <v>172.18622727622264</v>
      </c>
      <c r="N4554" s="17">
        <v>233.913095169212</v>
      </c>
      <c r="O4554" s="17">
        <v>0.4859927826671</v>
      </c>
      <c r="P4554" s="32">
        <v>0.16299724166557999</v>
      </c>
      <c r="Q4554" s="17">
        <v>0.858116082615349</v>
      </c>
      <c r="R4554" s="32">
        <v>1.20156769596354E-2</v>
      </c>
      <c r="S4554" s="17">
        <v>0.199816718854161</v>
      </c>
      <c r="T4554" s="32">
        <v>0.68949556514160903</v>
      </c>
      <c r="U4554" s="16">
        <v>262</v>
      </c>
      <c r="V4554" s="16">
        <v>214</v>
      </c>
      <c r="W4554" s="16">
        <v>68</v>
      </c>
      <c r="X4554" s="16">
        <v>96</v>
      </c>
      <c r="Y4554" s="16">
        <v>185</v>
      </c>
      <c r="Z4554" s="16">
        <v>233</v>
      </c>
      <c r="AA4554" s="16">
        <v>331</v>
      </c>
      <c r="AB4554" s="16">
        <v>91</v>
      </c>
      <c r="AC4554" s="24" t="s">
        <v>5806</v>
      </c>
      <c r="AD4554" s="24" t="s">
        <v>12208</v>
      </c>
    </row>
    <row r="4555" spans="1:30" ht="15" customHeight="1" x14ac:dyDescent="0.25">
      <c r="A4555" s="16" t="s">
        <v>2244</v>
      </c>
      <c r="B4555" s="16" t="s">
        <v>9981</v>
      </c>
      <c r="C4555" s="16" t="s">
        <v>596</v>
      </c>
      <c r="D4555" s="16" t="s">
        <v>302</v>
      </c>
      <c r="E4555" s="16">
        <v>1829067</v>
      </c>
      <c r="F4555" s="16">
        <v>0.99</v>
      </c>
      <c r="G4555" s="16">
        <v>0.96</v>
      </c>
      <c r="H4555" s="16">
        <v>0.85</v>
      </c>
      <c r="I4555" s="16" t="s">
        <v>5331</v>
      </c>
      <c r="J4555" s="16">
        <v>221</v>
      </c>
      <c r="K4555" s="16" t="s">
        <v>75</v>
      </c>
      <c r="M4555" s="17">
        <v>162.80912155597133</v>
      </c>
      <c r="N4555" s="17">
        <v>233.76760147562501</v>
      </c>
      <c r="O4555" s="17">
        <v>-1.5130590871310401</v>
      </c>
      <c r="P4555" s="32">
        <v>1.34663222756372E-4</v>
      </c>
      <c r="Q4555" s="17">
        <v>4.3924430655883202E-2</v>
      </c>
      <c r="R4555" s="32">
        <v>0.91884068495089999</v>
      </c>
      <c r="S4555" s="17">
        <v>0.26923031650008999</v>
      </c>
      <c r="T4555" s="32">
        <v>0.59981817312590902</v>
      </c>
      <c r="U4555" s="16">
        <v>434</v>
      </c>
      <c r="V4555" s="16">
        <v>239.5</v>
      </c>
      <c r="W4555" s="16">
        <v>17</v>
      </c>
      <c r="X4555" s="16">
        <v>43</v>
      </c>
      <c r="Y4555" s="16">
        <v>148</v>
      </c>
      <c r="Z4555" s="16">
        <v>188</v>
      </c>
      <c r="AA4555" s="16">
        <v>382</v>
      </c>
      <c r="AB4555" s="16">
        <v>190.5</v>
      </c>
      <c r="AC4555" s="24" t="s">
        <v>74</v>
      </c>
      <c r="AD4555" s="24" t="s">
        <v>7200</v>
      </c>
    </row>
    <row r="4556" spans="1:30" ht="15" customHeight="1" x14ac:dyDescent="0.25">
      <c r="A4556" s="16" t="s">
        <v>1203</v>
      </c>
      <c r="B4556" s="16" t="s">
        <v>9981</v>
      </c>
      <c r="C4556" s="16" t="s">
        <v>1</v>
      </c>
      <c r="D4556" s="16" t="s">
        <v>302</v>
      </c>
      <c r="E4556" s="16">
        <v>526860</v>
      </c>
      <c r="F4556" s="16">
        <v>1</v>
      </c>
      <c r="G4556" s="16">
        <v>1</v>
      </c>
      <c r="H4556" s="16">
        <v>0.99</v>
      </c>
      <c r="I4556" s="16" t="s">
        <v>5331</v>
      </c>
      <c r="J4556" s="16">
        <v>25</v>
      </c>
      <c r="K4556" s="16" t="s">
        <v>6475</v>
      </c>
      <c r="M4556" s="17">
        <v>143.05400569804374</v>
      </c>
      <c r="N4556" s="17">
        <v>233.58620601655201</v>
      </c>
      <c r="O4556" s="17">
        <v>-2.06478152175732</v>
      </c>
      <c r="P4556" s="32">
        <v>2.6389759502575302E-7</v>
      </c>
      <c r="Q4556" s="17">
        <v>0.28384478393971802</v>
      </c>
      <c r="R4556" s="32">
        <v>0.45033312119178698</v>
      </c>
      <c r="S4556" s="17">
        <v>-0.674906855604682</v>
      </c>
      <c r="T4556" s="32">
        <v>0.11625180381144699</v>
      </c>
      <c r="U4556" s="16">
        <v>320</v>
      </c>
      <c r="V4556" s="16">
        <v>367</v>
      </c>
      <c r="W4556" s="16">
        <v>10</v>
      </c>
      <c r="X4556" s="16">
        <v>32</v>
      </c>
      <c r="Y4556" s="16">
        <v>173</v>
      </c>
      <c r="Z4556" s="16">
        <v>234</v>
      </c>
      <c r="AA4556" s="16">
        <v>178</v>
      </c>
      <c r="AB4556" s="16">
        <v>114</v>
      </c>
      <c r="AC4556" s="24" t="s">
        <v>0</v>
      </c>
      <c r="AD4556" s="24" t="s">
        <v>10659</v>
      </c>
    </row>
    <row r="4557" spans="1:30" ht="15" customHeight="1" x14ac:dyDescent="0.25">
      <c r="A4557" s="16" t="s">
        <v>2443</v>
      </c>
      <c r="B4557" s="16" t="s">
        <v>9981</v>
      </c>
      <c r="C4557" s="16" t="s">
        <v>4</v>
      </c>
      <c r="D4557" s="16" t="s">
        <v>302</v>
      </c>
      <c r="E4557" s="16">
        <v>2090637</v>
      </c>
      <c r="F4557" s="16">
        <v>0.98</v>
      </c>
      <c r="G4557" s="16">
        <v>0.96</v>
      </c>
      <c r="H4557" s="16">
        <v>0.82</v>
      </c>
      <c r="I4557" s="16" t="s">
        <v>5331</v>
      </c>
      <c r="J4557" s="16">
        <v>1134</v>
      </c>
      <c r="K4557" s="16" t="s">
        <v>49</v>
      </c>
      <c r="M4557" s="17">
        <v>122.4001388773588</v>
      </c>
      <c r="N4557" s="17">
        <v>233.54198972891999</v>
      </c>
      <c r="O4557" s="17">
        <v>2.6065673126460701E-2</v>
      </c>
      <c r="P4557" s="32">
        <v>0.95192901336732605</v>
      </c>
      <c r="Q4557" s="17">
        <v>-1.38428881223546</v>
      </c>
      <c r="R4557" s="32">
        <v>8.9662527311800701E-4</v>
      </c>
      <c r="S4557" s="17">
        <v>1.0274207875208701</v>
      </c>
      <c r="T4557" s="32">
        <v>2.1566563013474399E-2</v>
      </c>
      <c r="U4557" s="16">
        <v>258</v>
      </c>
      <c r="V4557" s="16">
        <v>150</v>
      </c>
      <c r="W4557" s="16">
        <v>40</v>
      </c>
      <c r="X4557" s="16">
        <v>63</v>
      </c>
      <c r="Y4557" s="16">
        <v>43</v>
      </c>
      <c r="Z4557" s="16">
        <v>31</v>
      </c>
      <c r="AA4557" s="16">
        <v>420</v>
      </c>
      <c r="AB4557" s="16">
        <v>181</v>
      </c>
      <c r="AC4557" s="24" t="s">
        <v>48</v>
      </c>
      <c r="AD4557" s="24" t="s">
        <v>12501</v>
      </c>
    </row>
    <row r="4558" spans="1:30" ht="15" customHeight="1" x14ac:dyDescent="0.25">
      <c r="A4558" s="16" t="s">
        <v>877</v>
      </c>
      <c r="B4558" s="16" t="s">
        <v>9981</v>
      </c>
      <c r="C4558" s="16" t="s">
        <v>1</v>
      </c>
      <c r="D4558" s="16" t="s">
        <v>302</v>
      </c>
      <c r="E4558" s="16">
        <v>161631</v>
      </c>
      <c r="F4558" s="16">
        <v>0.83</v>
      </c>
      <c r="G4558" s="16">
        <v>0.86</v>
      </c>
      <c r="H4558" s="16">
        <v>0.69</v>
      </c>
      <c r="I4558" s="16" t="s">
        <v>5327</v>
      </c>
      <c r="J4558" s="16">
        <v>144</v>
      </c>
      <c r="K4558" s="16" t="s">
        <v>5676</v>
      </c>
      <c r="M4558" s="17">
        <v>147.00858668890589</v>
      </c>
      <c r="N4558" s="17">
        <v>233.422210039399</v>
      </c>
      <c r="O4558" s="17">
        <v>0.233364167519725</v>
      </c>
      <c r="P4558" s="32">
        <v>0.49868308768900499</v>
      </c>
      <c r="Q4558" s="17">
        <v>-2.3697180790727002</v>
      </c>
      <c r="R4558" s="32">
        <v>1.46606179075993E-10</v>
      </c>
      <c r="S4558" s="17">
        <v>0.27471689763607599</v>
      </c>
      <c r="T4558" s="32">
        <v>0.55035327645110099</v>
      </c>
      <c r="U4558" s="16">
        <v>289</v>
      </c>
      <c r="V4558" s="16">
        <v>317</v>
      </c>
      <c r="W4558" s="16">
        <v>71</v>
      </c>
      <c r="X4558" s="16">
        <v>105</v>
      </c>
      <c r="Y4558" s="16">
        <v>24</v>
      </c>
      <c r="Z4558" s="16">
        <v>33</v>
      </c>
      <c r="AA4558" s="16">
        <v>298</v>
      </c>
      <c r="AB4558" s="16">
        <v>196</v>
      </c>
      <c r="AC4558" s="24" t="s">
        <v>5675</v>
      </c>
      <c r="AD4558" s="24" t="s">
        <v>10190</v>
      </c>
    </row>
    <row r="4559" spans="1:30" ht="15" customHeight="1" x14ac:dyDescent="0.25">
      <c r="A4559" s="16" t="s">
        <v>3641</v>
      </c>
      <c r="B4559" s="16" t="s">
        <v>9981</v>
      </c>
      <c r="C4559" s="16" t="s">
        <v>4</v>
      </c>
      <c r="D4559" s="16" t="s">
        <v>598</v>
      </c>
      <c r="E4559" s="16">
        <v>824216</v>
      </c>
      <c r="F4559" s="16">
        <v>0.73</v>
      </c>
      <c r="G4559" s="16">
        <v>0.73</v>
      </c>
      <c r="H4559" s="16">
        <v>1</v>
      </c>
      <c r="I4559" s="16" t="s">
        <v>5331</v>
      </c>
      <c r="J4559" s="16">
        <v>74</v>
      </c>
      <c r="K4559" s="16" t="s">
        <v>8786</v>
      </c>
      <c r="M4559" s="17">
        <v>142.28784860189046</v>
      </c>
      <c r="N4559" s="17">
        <v>233.312816535792</v>
      </c>
      <c r="O4559" s="17">
        <v>1.1357649980187099</v>
      </c>
      <c r="P4559" s="32">
        <v>1.26128324945048E-3</v>
      </c>
      <c r="Q4559" s="17">
        <v>0.74378230105627297</v>
      </c>
      <c r="R4559" s="32">
        <v>4.0416643443107199E-2</v>
      </c>
      <c r="S4559" s="17">
        <v>0.80877574396459195</v>
      </c>
      <c r="T4559" s="32">
        <v>5.3982960095693297E-2</v>
      </c>
      <c r="U4559" s="16">
        <v>158</v>
      </c>
      <c r="V4559" s="16">
        <v>159</v>
      </c>
      <c r="W4559" s="16">
        <v>85</v>
      </c>
      <c r="X4559" s="16">
        <v>81</v>
      </c>
      <c r="Y4559" s="16">
        <v>124</v>
      </c>
      <c r="Z4559" s="16">
        <v>131</v>
      </c>
      <c r="AA4559" s="16">
        <v>308</v>
      </c>
      <c r="AB4559" s="16">
        <v>107</v>
      </c>
      <c r="AC4559" s="24" t="s">
        <v>0</v>
      </c>
      <c r="AD4559" s="24" t="s">
        <v>10978</v>
      </c>
    </row>
    <row r="4560" spans="1:30" ht="15" customHeight="1" x14ac:dyDescent="0.25">
      <c r="A4560" s="16" t="s">
        <v>2647</v>
      </c>
      <c r="B4560" s="16" t="s">
        <v>9981</v>
      </c>
      <c r="C4560" s="16" t="s">
        <v>1</v>
      </c>
      <c r="D4560" s="16" t="s">
        <v>302</v>
      </c>
      <c r="E4560" s="16">
        <v>2348214</v>
      </c>
      <c r="F4560" s="16">
        <v>1</v>
      </c>
      <c r="G4560" s="16">
        <v>0.71</v>
      </c>
      <c r="H4560" s="16">
        <v>0.69</v>
      </c>
      <c r="I4560" s="16" t="s">
        <v>5327</v>
      </c>
      <c r="J4560" s="16">
        <v>458</v>
      </c>
      <c r="K4560" s="16" t="s">
        <v>9275</v>
      </c>
      <c r="M4560" s="17">
        <v>88.162285372467096</v>
      </c>
      <c r="N4560" s="17">
        <v>232.71015993227101</v>
      </c>
      <c r="O4560" s="17">
        <v>3.8930186010595298</v>
      </c>
      <c r="P4560" s="32">
        <v>3.4392002339230999E-15</v>
      </c>
      <c r="Q4560" s="17">
        <v>-3.6804751026998099</v>
      </c>
      <c r="R4560" s="32">
        <v>2.1644719526836302E-3</v>
      </c>
      <c r="S4560" s="17">
        <v>3.13800233425231</v>
      </c>
      <c r="T4560" s="32">
        <v>6.5057541071396596E-9</v>
      </c>
      <c r="U4560" s="16">
        <v>34</v>
      </c>
      <c r="V4560" s="16">
        <v>19</v>
      </c>
      <c r="W4560" s="16">
        <v>70</v>
      </c>
      <c r="X4560" s="16">
        <v>128</v>
      </c>
      <c r="Y4560" s="16">
        <v>1</v>
      </c>
      <c r="Z4560" s="16">
        <v>1</v>
      </c>
      <c r="AA4560" s="16">
        <v>316</v>
      </c>
      <c r="AB4560" s="16">
        <v>62</v>
      </c>
      <c r="AC4560" s="24" t="s">
        <v>0</v>
      </c>
      <c r="AD4560" s="24" t="s">
        <v>12786</v>
      </c>
    </row>
    <row r="4561" spans="1:30" ht="15" customHeight="1" x14ac:dyDescent="0.25">
      <c r="A4561" s="16" t="s">
        <v>2467</v>
      </c>
      <c r="B4561" s="16" t="s">
        <v>9981</v>
      </c>
      <c r="C4561" s="16" t="s">
        <v>596</v>
      </c>
      <c r="D4561" s="16" t="s">
        <v>302</v>
      </c>
      <c r="E4561" s="16">
        <v>2120102</v>
      </c>
      <c r="F4561" s="16">
        <v>0.98</v>
      </c>
      <c r="G4561" s="16">
        <v>0.99</v>
      </c>
      <c r="H4561" s="16">
        <v>0.86</v>
      </c>
      <c r="I4561" s="16" t="s">
        <v>5331</v>
      </c>
      <c r="J4561" s="16">
        <v>26</v>
      </c>
      <c r="K4561" s="16" t="s">
        <v>7352</v>
      </c>
      <c r="M4561" s="17">
        <v>181.30106015951134</v>
      </c>
      <c r="N4561" s="17">
        <v>232.64870006018899</v>
      </c>
      <c r="O4561" s="17">
        <v>-0.43708707841067201</v>
      </c>
      <c r="P4561" s="32">
        <v>0.21699853648468301</v>
      </c>
      <c r="Q4561" s="17">
        <v>0.404068180211129</v>
      </c>
      <c r="R4561" s="32">
        <v>0.24940603793721899</v>
      </c>
      <c r="S4561" s="17">
        <v>0.13222800042605301</v>
      </c>
      <c r="T4561" s="32">
        <v>0.79967592128817799</v>
      </c>
      <c r="U4561" s="16">
        <v>322</v>
      </c>
      <c r="V4561" s="16">
        <v>321</v>
      </c>
      <c r="W4561" s="16">
        <v>63</v>
      </c>
      <c r="X4561" s="16">
        <v>49</v>
      </c>
      <c r="Y4561" s="16">
        <v>184</v>
      </c>
      <c r="Z4561" s="16">
        <v>228</v>
      </c>
      <c r="AA4561" s="16">
        <v>367</v>
      </c>
      <c r="AB4561" s="16">
        <v>148</v>
      </c>
      <c r="AC4561" s="24" t="s">
        <v>212</v>
      </c>
      <c r="AD4561" s="24" t="s">
        <v>7354</v>
      </c>
    </row>
    <row r="4562" spans="1:30" ht="15" customHeight="1" x14ac:dyDescent="0.25">
      <c r="A4562" s="16" t="s">
        <v>874</v>
      </c>
      <c r="B4562" s="16" t="s">
        <v>9981</v>
      </c>
      <c r="C4562" s="16" t="s">
        <v>596</v>
      </c>
      <c r="D4562" s="16" t="s">
        <v>302</v>
      </c>
      <c r="E4562" s="16">
        <v>158019</v>
      </c>
      <c r="F4562" s="16">
        <v>0.75</v>
      </c>
      <c r="G4562" s="16">
        <v>0.7</v>
      </c>
      <c r="H4562" s="16">
        <v>0.6</v>
      </c>
      <c r="I4562" s="16" t="s">
        <v>5331</v>
      </c>
      <c r="J4562" s="16">
        <v>1197</v>
      </c>
      <c r="K4562" s="16" t="s">
        <v>7022</v>
      </c>
      <c r="M4562" s="17">
        <v>89.264740522909278</v>
      </c>
      <c r="N4562" s="17">
        <v>232.23128039634099</v>
      </c>
      <c r="O4562" s="17">
        <v>-2.67679737937463</v>
      </c>
      <c r="P4562" s="32">
        <v>4.7903697537777295E-7</v>
      </c>
      <c r="Q4562" s="17">
        <v>-2.7170964923788499</v>
      </c>
      <c r="R4562" s="32">
        <v>6.86752914862459E-9</v>
      </c>
      <c r="S4562" s="17">
        <v>1.0672494757518201</v>
      </c>
      <c r="T4562" s="32">
        <v>1.76722357429966E-2</v>
      </c>
      <c r="U4562" s="16">
        <v>224</v>
      </c>
      <c r="V4562" s="16">
        <v>164</v>
      </c>
      <c r="W4562" s="16">
        <v>6</v>
      </c>
      <c r="X4562" s="16">
        <v>9</v>
      </c>
      <c r="Y4562" s="16">
        <v>9</v>
      </c>
      <c r="Z4562" s="16">
        <v>20</v>
      </c>
      <c r="AA4562" s="16">
        <v>374</v>
      </c>
      <c r="AB4562" s="16">
        <v>195</v>
      </c>
      <c r="AC4562" s="24" t="s">
        <v>0</v>
      </c>
      <c r="AD4562" s="24" t="s">
        <v>7021</v>
      </c>
    </row>
    <row r="4563" spans="1:30" ht="15" customHeight="1" x14ac:dyDescent="0.25">
      <c r="A4563" s="16" t="s">
        <v>930</v>
      </c>
      <c r="B4563" s="16" t="s">
        <v>9981</v>
      </c>
      <c r="C4563" s="16" t="s">
        <v>705</v>
      </c>
      <c r="D4563" s="16" t="s">
        <v>302</v>
      </c>
      <c r="E4563" s="16">
        <v>219014</v>
      </c>
      <c r="F4563" s="16">
        <v>0.79</v>
      </c>
      <c r="G4563" s="16">
        <v>0.8</v>
      </c>
      <c r="H4563" s="16">
        <v>0.45</v>
      </c>
      <c r="I4563" s="16" t="s">
        <v>5327</v>
      </c>
      <c r="J4563" s="16"/>
      <c r="K4563" s="16"/>
      <c r="M4563" s="17">
        <v>143.62701258540525</v>
      </c>
      <c r="N4563" s="17">
        <v>232.23128039634099</v>
      </c>
      <c r="O4563" s="17">
        <v>0.358174216343912</v>
      </c>
      <c r="P4563" s="32">
        <v>0.29565287750095698</v>
      </c>
      <c r="Q4563" s="17">
        <v>-0.99266520874073905</v>
      </c>
      <c r="R4563" s="32">
        <v>4.4376338315784301E-3</v>
      </c>
      <c r="S4563" s="17">
        <v>0.78155492597465304</v>
      </c>
      <c r="T4563" s="32">
        <v>4.0914868382570101E-2</v>
      </c>
      <c r="U4563" s="16">
        <v>261</v>
      </c>
      <c r="V4563" s="16">
        <v>211</v>
      </c>
      <c r="W4563" s="16">
        <v>53</v>
      </c>
      <c r="X4563" s="16">
        <v>99</v>
      </c>
      <c r="Y4563" s="16">
        <v>56</v>
      </c>
      <c r="Z4563" s="16">
        <v>58</v>
      </c>
      <c r="AA4563" s="16">
        <v>373</v>
      </c>
      <c r="AB4563" s="16">
        <v>195</v>
      </c>
      <c r="AC4563" s="24" t="s">
        <v>705</v>
      </c>
      <c r="AD4563" s="24" t="s">
        <v>9918</v>
      </c>
    </row>
    <row r="4564" spans="1:30" ht="15" customHeight="1" x14ac:dyDescent="0.25">
      <c r="A4564" s="16" t="s">
        <v>3695</v>
      </c>
      <c r="B4564" s="16" t="s">
        <v>9981</v>
      </c>
      <c r="C4564" s="16" t="s">
        <v>596</v>
      </c>
      <c r="D4564" s="16" t="s">
        <v>598</v>
      </c>
      <c r="E4564" s="16">
        <v>870548</v>
      </c>
      <c r="F4564" s="16">
        <v>0.64</v>
      </c>
      <c r="G4564" s="16">
        <v>0.74</v>
      </c>
      <c r="H4564" s="16">
        <v>1</v>
      </c>
      <c r="I4564" s="16" t="s">
        <v>5327</v>
      </c>
      <c r="J4564" s="16">
        <v>421</v>
      </c>
      <c r="K4564" s="16" t="s">
        <v>6659</v>
      </c>
      <c r="M4564" s="17">
        <v>135.92972891423648</v>
      </c>
      <c r="N4564" s="17">
        <v>232.23128039634099</v>
      </c>
      <c r="O4564" s="17">
        <v>-0.83977052542195896</v>
      </c>
      <c r="P4564" s="32">
        <v>2.8023870263438399E-2</v>
      </c>
      <c r="Q4564" s="17">
        <v>-2.3252921849066999</v>
      </c>
      <c r="R4564" s="32">
        <v>3.9556885195767404E-9</v>
      </c>
      <c r="S4564" s="17">
        <v>0.23642979015403801</v>
      </c>
      <c r="T4564" s="32">
        <v>0.65097637605661895</v>
      </c>
      <c r="U4564" s="16">
        <v>424</v>
      </c>
      <c r="V4564" s="16">
        <v>260</v>
      </c>
      <c r="W4564" s="16">
        <v>39</v>
      </c>
      <c r="X4564" s="16">
        <v>55</v>
      </c>
      <c r="Y4564" s="16">
        <v>36</v>
      </c>
      <c r="Z4564" s="16">
        <v>29</v>
      </c>
      <c r="AA4564" s="16">
        <v>367</v>
      </c>
      <c r="AB4564" s="16">
        <v>195</v>
      </c>
      <c r="AC4564" s="24" t="s">
        <v>6658</v>
      </c>
      <c r="AD4564" s="24" t="s">
        <v>6657</v>
      </c>
    </row>
    <row r="4565" spans="1:30" ht="15" customHeight="1" x14ac:dyDescent="0.25">
      <c r="A4565" s="16" t="s">
        <v>4732</v>
      </c>
      <c r="B4565" s="16" t="s">
        <v>9981</v>
      </c>
      <c r="C4565" s="16" t="s">
        <v>596</v>
      </c>
      <c r="D4565" s="16" t="s">
        <v>598</v>
      </c>
      <c r="E4565" s="16">
        <v>2016373</v>
      </c>
      <c r="F4565" s="16">
        <v>0.97</v>
      </c>
      <c r="G4565" s="16">
        <v>0.95</v>
      </c>
      <c r="H4565" s="16">
        <v>1</v>
      </c>
      <c r="I4565" s="16" t="s">
        <v>5327</v>
      </c>
      <c r="J4565" s="16">
        <v>989</v>
      </c>
      <c r="K4565" s="16" t="s">
        <v>5909</v>
      </c>
      <c r="M4565" s="17">
        <v>179.01099061429147</v>
      </c>
      <c r="N4565" s="17">
        <v>232.1516963963</v>
      </c>
      <c r="O4565" s="17">
        <v>-1.1595298946585899</v>
      </c>
      <c r="P4565" s="32">
        <v>7.0617462793857002E-4</v>
      </c>
      <c r="Q4565" s="17">
        <v>-0.12484086255424499</v>
      </c>
      <c r="R4565" s="32">
        <v>0.73497606833043105</v>
      </c>
      <c r="S4565" s="17">
        <v>-8.3253097384948002E-2</v>
      </c>
      <c r="T4565" s="32">
        <v>0.87136234510477395</v>
      </c>
      <c r="U4565" s="16">
        <v>431</v>
      </c>
      <c r="V4565" s="16">
        <v>371</v>
      </c>
      <c r="W4565" s="16">
        <v>28</v>
      </c>
      <c r="X4565" s="16">
        <v>63</v>
      </c>
      <c r="Y4565" s="16">
        <v>181</v>
      </c>
      <c r="Z4565" s="16">
        <v>170</v>
      </c>
      <c r="AA4565" s="16">
        <v>394</v>
      </c>
      <c r="AB4565" s="16">
        <v>159</v>
      </c>
      <c r="AC4565" s="24" t="s">
        <v>129</v>
      </c>
      <c r="AD4565" s="24" t="s">
        <v>5908</v>
      </c>
    </row>
    <row r="4566" spans="1:30" ht="15" customHeight="1" x14ac:dyDescent="0.25">
      <c r="A4566" s="16" t="s">
        <v>1092</v>
      </c>
      <c r="B4566" s="16" t="s">
        <v>9981</v>
      </c>
      <c r="C4566" s="16" t="s">
        <v>1</v>
      </c>
      <c r="D4566" s="16" t="s">
        <v>302</v>
      </c>
      <c r="E4566" s="16">
        <v>404765</v>
      </c>
      <c r="F4566" s="16">
        <v>1</v>
      </c>
      <c r="G4566" s="16">
        <v>0.76</v>
      </c>
      <c r="H4566" s="16">
        <v>0.8</v>
      </c>
      <c r="I4566" s="16" t="s">
        <v>5327</v>
      </c>
      <c r="J4566" s="16">
        <v>188</v>
      </c>
      <c r="K4566" s="16" t="s">
        <v>6417</v>
      </c>
      <c r="M4566" s="17">
        <v>95.660527986134966</v>
      </c>
      <c r="N4566" s="17">
        <v>231.96789176639501</v>
      </c>
      <c r="O4566" s="17">
        <v>-1.2883549205923901</v>
      </c>
      <c r="P4566" s="32">
        <v>4.0309121353343403E-3</v>
      </c>
      <c r="Q4566" s="17">
        <v>-1.35814305325014</v>
      </c>
      <c r="R4566" s="32">
        <v>2.0964459458549002E-3</v>
      </c>
      <c r="S4566" s="17">
        <v>-1.3721709189278599</v>
      </c>
      <c r="T4566" s="32">
        <v>5.7032573123046802E-3</v>
      </c>
      <c r="U4566" s="16">
        <v>217</v>
      </c>
      <c r="V4566" s="16">
        <v>427</v>
      </c>
      <c r="W4566" s="16">
        <v>30</v>
      </c>
      <c r="X4566" s="16">
        <v>34</v>
      </c>
      <c r="Y4566" s="16">
        <v>63</v>
      </c>
      <c r="Z4566" s="16">
        <v>57</v>
      </c>
      <c r="AA4566" s="16">
        <v>107</v>
      </c>
      <c r="AB4566" s="16">
        <v>64</v>
      </c>
      <c r="AC4566" s="24" t="s">
        <v>0</v>
      </c>
      <c r="AD4566" s="24" t="s">
        <v>10506</v>
      </c>
    </row>
    <row r="4567" spans="1:30" ht="15" customHeight="1" x14ac:dyDescent="0.25">
      <c r="A4567" s="16" t="s">
        <v>585</v>
      </c>
      <c r="B4567" s="16" t="s">
        <v>9981</v>
      </c>
      <c r="C4567" s="16" t="s">
        <v>596</v>
      </c>
      <c r="D4567" s="16" t="s">
        <v>598</v>
      </c>
      <c r="E4567" s="16">
        <v>2617783</v>
      </c>
      <c r="F4567" s="16">
        <v>0.97</v>
      </c>
      <c r="G4567" s="16">
        <v>0.97</v>
      </c>
      <c r="H4567" s="16">
        <v>1</v>
      </c>
      <c r="I4567" s="16" t="s">
        <v>5331</v>
      </c>
      <c r="J4567" s="16">
        <v>190</v>
      </c>
      <c r="K4567" s="16" t="s">
        <v>384</v>
      </c>
      <c r="M4567" s="17">
        <v>166.54264340503289</v>
      </c>
      <c r="N4567" s="17">
        <v>231.58974271726501</v>
      </c>
      <c r="O4567" s="17">
        <v>-1.54827376553507</v>
      </c>
      <c r="P4567" s="32">
        <v>1.22008602300791E-5</v>
      </c>
      <c r="Q4567" s="17">
        <v>0.284129480161885</v>
      </c>
      <c r="R4567" s="32">
        <v>0.40091668744445402</v>
      </c>
      <c r="S4567" s="17">
        <v>0.14951268254618</v>
      </c>
      <c r="T4567" s="32">
        <v>0.75275302747018402</v>
      </c>
      <c r="U4567" s="16">
        <v>375</v>
      </c>
      <c r="V4567" s="16">
        <v>298</v>
      </c>
      <c r="W4567" s="16">
        <v>18</v>
      </c>
      <c r="X4567" s="16">
        <v>40</v>
      </c>
      <c r="Y4567" s="16">
        <v>167</v>
      </c>
      <c r="Z4567" s="16">
        <v>232</v>
      </c>
      <c r="AA4567" s="16">
        <v>366</v>
      </c>
      <c r="AB4567" s="16">
        <v>168</v>
      </c>
      <c r="AC4567" s="24" t="s">
        <v>0</v>
      </c>
      <c r="AD4567" s="24" t="s">
        <v>6306</v>
      </c>
    </row>
    <row r="4568" spans="1:30" ht="15" customHeight="1" x14ac:dyDescent="0.25">
      <c r="A4568" s="16" t="s">
        <v>4482</v>
      </c>
      <c r="B4568" s="16" t="s">
        <v>9981</v>
      </c>
      <c r="C4568" s="16" t="s">
        <v>596</v>
      </c>
      <c r="D4568" s="16" t="s">
        <v>598</v>
      </c>
      <c r="E4568" s="16">
        <v>1717877</v>
      </c>
      <c r="F4568" s="16">
        <v>0.98</v>
      </c>
      <c r="G4568" s="16">
        <v>0.98</v>
      </c>
      <c r="H4568" s="16">
        <v>1</v>
      </c>
      <c r="I4568" s="16" t="s">
        <v>5331</v>
      </c>
      <c r="J4568" s="16">
        <v>442</v>
      </c>
      <c r="K4568" s="16" t="s">
        <v>5742</v>
      </c>
      <c r="M4568" s="17">
        <v>171.04119666895213</v>
      </c>
      <c r="N4568" s="17">
        <v>231.31778030293</v>
      </c>
      <c r="O4568" s="17">
        <v>-0.26640633768636601</v>
      </c>
      <c r="P4568" s="32">
        <v>0.42571863747747202</v>
      </c>
      <c r="Q4568" s="17">
        <v>0.38657390843473899</v>
      </c>
      <c r="R4568" s="32">
        <v>0.23352714917804299</v>
      </c>
      <c r="S4568" s="17">
        <v>0.40282276466793898</v>
      </c>
      <c r="T4568" s="32">
        <v>0.31011558002374701</v>
      </c>
      <c r="U4568" s="16">
        <v>289</v>
      </c>
      <c r="V4568" s="16">
        <v>279</v>
      </c>
      <c r="W4568" s="16">
        <v>46</v>
      </c>
      <c r="X4568" s="16">
        <v>71</v>
      </c>
      <c r="Y4568" s="16">
        <v>163</v>
      </c>
      <c r="Z4568" s="16">
        <v>196</v>
      </c>
      <c r="AA4568" s="16">
        <v>416</v>
      </c>
      <c r="AB4568" s="16">
        <v>145</v>
      </c>
      <c r="AC4568" s="24" t="s">
        <v>99</v>
      </c>
      <c r="AD4568" s="24" t="s">
        <v>5741</v>
      </c>
    </row>
    <row r="4569" spans="1:30" ht="15" customHeight="1" x14ac:dyDescent="0.25">
      <c r="A4569" s="16" t="s">
        <v>4935</v>
      </c>
      <c r="B4569" s="16" t="s">
        <v>9981</v>
      </c>
      <c r="C4569" s="16" t="s">
        <v>705</v>
      </c>
      <c r="D4569" s="16" t="s">
        <v>598</v>
      </c>
      <c r="E4569" s="16">
        <v>2239224</v>
      </c>
      <c r="F4569" s="16">
        <v>0.68</v>
      </c>
      <c r="G4569" s="16">
        <v>0.75</v>
      </c>
      <c r="H4569" s="16">
        <v>1</v>
      </c>
      <c r="I4569" s="16" t="s">
        <v>5327</v>
      </c>
      <c r="J4569" s="16"/>
      <c r="K4569" s="16"/>
      <c r="M4569" s="17">
        <v>165.65102745149886</v>
      </c>
      <c r="N4569" s="17">
        <v>231.04035075328301</v>
      </c>
      <c r="O4569" s="17">
        <v>-8.1427122517482797E-2</v>
      </c>
      <c r="P4569" s="32">
        <v>0.83135253375797802</v>
      </c>
      <c r="Q4569" s="17">
        <v>-0.22954733694988799</v>
      </c>
      <c r="R4569" s="32">
        <v>0.56002446051218602</v>
      </c>
      <c r="S4569" s="17">
        <v>0.54118738130166399</v>
      </c>
      <c r="T4569" s="32">
        <v>0.21794213781143701</v>
      </c>
      <c r="U4569" s="16">
        <v>313</v>
      </c>
      <c r="V4569" s="16">
        <v>265</v>
      </c>
      <c r="W4569" s="16">
        <v>35</v>
      </c>
      <c r="X4569" s="16">
        <v>107</v>
      </c>
      <c r="Y4569" s="16">
        <v>114</v>
      </c>
      <c r="Z4569" s="16">
        <v>123</v>
      </c>
      <c r="AA4569" s="16">
        <v>403</v>
      </c>
      <c r="AB4569" s="16">
        <v>194</v>
      </c>
      <c r="AC4569" s="24" t="s">
        <v>705</v>
      </c>
      <c r="AD4569" s="24" t="s">
        <v>9828</v>
      </c>
    </row>
    <row r="4570" spans="1:30" ht="15" customHeight="1" x14ac:dyDescent="0.25">
      <c r="A4570" s="16" t="s">
        <v>2953</v>
      </c>
      <c r="B4570" s="16" t="s">
        <v>5431</v>
      </c>
      <c r="C4570" s="16" t="s">
        <v>1</v>
      </c>
      <c r="D4570" s="16" t="s">
        <v>598</v>
      </c>
      <c r="E4570" s="16">
        <v>37553</v>
      </c>
      <c r="F4570" s="16">
        <v>0.98</v>
      </c>
      <c r="G4570" s="16">
        <v>0.98</v>
      </c>
      <c r="H4570" s="16">
        <v>0.99</v>
      </c>
      <c r="I4570" s="48" t="s">
        <v>5327</v>
      </c>
      <c r="J4570" s="16">
        <v>117</v>
      </c>
      <c r="K4570" s="16" t="s">
        <v>8636</v>
      </c>
      <c r="M4570" s="17">
        <v>150.62482939368712</v>
      </c>
      <c r="N4570" s="17">
        <v>231.04035075328301</v>
      </c>
      <c r="O4570" s="17">
        <v>-1.33061978710457</v>
      </c>
      <c r="P4570" s="32">
        <v>1.4786445478856601E-4</v>
      </c>
      <c r="Q4570" s="17">
        <v>-0.61710333506296899</v>
      </c>
      <c r="R4570" s="32">
        <v>6.5162266782747794E-2</v>
      </c>
      <c r="S4570" s="17">
        <v>0.25370606487262398</v>
      </c>
      <c r="T4570" s="32">
        <v>0.57034157744681402</v>
      </c>
      <c r="U4570" s="16">
        <v>316</v>
      </c>
      <c r="V4570" s="16">
        <v>372</v>
      </c>
      <c r="W4570" s="16">
        <v>22</v>
      </c>
      <c r="X4570" s="16">
        <v>47</v>
      </c>
      <c r="Y4570" s="16">
        <v>89</v>
      </c>
      <c r="Z4570" s="16">
        <v>130</v>
      </c>
      <c r="AA4570" s="16">
        <v>384</v>
      </c>
      <c r="AB4570" s="16">
        <v>194</v>
      </c>
      <c r="AC4570" s="24" t="s">
        <v>8635</v>
      </c>
      <c r="AD4570" s="24" t="s">
        <v>13187</v>
      </c>
    </row>
    <row r="4571" spans="1:30" ht="15" customHeight="1" x14ac:dyDescent="0.25">
      <c r="A4571" s="16" t="s">
        <v>3116</v>
      </c>
      <c r="B4571" s="16" t="s">
        <v>9981</v>
      </c>
      <c r="C4571" s="16" t="s">
        <v>4</v>
      </c>
      <c r="D4571" s="16" t="s">
        <v>598</v>
      </c>
      <c r="E4571" s="16">
        <v>208236</v>
      </c>
      <c r="F4571" s="16">
        <v>1</v>
      </c>
      <c r="G4571" s="16">
        <v>1</v>
      </c>
      <c r="H4571" s="16">
        <v>1</v>
      </c>
      <c r="I4571" s="16" t="s">
        <v>5331</v>
      </c>
      <c r="J4571" s="16">
        <v>588</v>
      </c>
      <c r="K4571" s="16" t="s">
        <v>7336</v>
      </c>
      <c r="M4571" s="17">
        <v>133.83492825798979</v>
      </c>
      <c r="N4571" s="17">
        <v>230.56795987066499</v>
      </c>
      <c r="O4571" s="17">
        <v>1.1262797116079799</v>
      </c>
      <c r="P4571" s="32">
        <v>1.61982042857614E-3</v>
      </c>
      <c r="Q4571" s="17">
        <v>-1.31650305200288</v>
      </c>
      <c r="R4571" s="32">
        <v>8.5594508948712701E-4</v>
      </c>
      <c r="S4571" s="17">
        <v>0.84793133292858203</v>
      </c>
      <c r="T4571" s="32">
        <v>4.6239521986461397E-2</v>
      </c>
      <c r="U4571" s="16">
        <v>219</v>
      </c>
      <c r="V4571" s="16">
        <v>148</v>
      </c>
      <c r="W4571" s="16">
        <v>84</v>
      </c>
      <c r="X4571" s="16">
        <v>112</v>
      </c>
      <c r="Y4571" s="16">
        <v>40</v>
      </c>
      <c r="Z4571" s="16">
        <v>30</v>
      </c>
      <c r="AA4571" s="16">
        <v>309</v>
      </c>
      <c r="AB4571" s="16">
        <v>156</v>
      </c>
      <c r="AC4571" s="24" t="s">
        <v>0</v>
      </c>
      <c r="AD4571" s="24" t="s">
        <v>10252</v>
      </c>
    </row>
    <row r="4572" spans="1:30" ht="15" customHeight="1" x14ac:dyDescent="0.25">
      <c r="A4572" s="16" t="s">
        <v>1758</v>
      </c>
      <c r="B4572" s="16" t="s">
        <v>9981</v>
      </c>
      <c r="C4572" s="16" t="s">
        <v>4</v>
      </c>
      <c r="D4572" s="16" t="s">
        <v>302</v>
      </c>
      <c r="E4572" s="16">
        <v>1225435</v>
      </c>
      <c r="F4572" s="16">
        <v>1</v>
      </c>
      <c r="G4572" s="16">
        <v>0.93</v>
      </c>
      <c r="H4572" s="16">
        <v>0.98</v>
      </c>
      <c r="I4572" s="16" t="s">
        <v>5331</v>
      </c>
      <c r="J4572" s="16">
        <v>354</v>
      </c>
      <c r="K4572" s="16" t="s">
        <v>5445</v>
      </c>
      <c r="M4572" s="17">
        <v>179.45498079881827</v>
      </c>
      <c r="N4572" s="17">
        <v>230.56795987066499</v>
      </c>
      <c r="O4572" s="17">
        <v>0.26772529351784402</v>
      </c>
      <c r="P4572" s="32">
        <v>0.38957142812322298</v>
      </c>
      <c r="Q4572" s="17">
        <v>-0.21437060458517199</v>
      </c>
      <c r="R4572" s="32">
        <v>0.517100503210289</v>
      </c>
      <c r="S4572" s="17">
        <v>0.116506749522481</v>
      </c>
      <c r="T4572" s="32">
        <v>0.80198459169630798</v>
      </c>
      <c r="U4572" s="16">
        <v>325</v>
      </c>
      <c r="V4572" s="16">
        <v>313</v>
      </c>
      <c r="W4572" s="16">
        <v>84</v>
      </c>
      <c r="X4572" s="16">
        <v>103</v>
      </c>
      <c r="Y4572" s="16">
        <v>125</v>
      </c>
      <c r="Z4572" s="16">
        <v>140</v>
      </c>
      <c r="AA4572" s="16">
        <v>323</v>
      </c>
      <c r="AB4572" s="16">
        <v>164</v>
      </c>
      <c r="AC4572" s="24" t="s">
        <v>5444</v>
      </c>
      <c r="AD4572" s="24" t="s">
        <v>11491</v>
      </c>
    </row>
    <row r="4573" spans="1:30" ht="15" customHeight="1" x14ac:dyDescent="0.25">
      <c r="A4573" s="16" t="s">
        <v>1162</v>
      </c>
      <c r="B4573" s="16" t="s">
        <v>9981</v>
      </c>
      <c r="C4573" s="16" t="s">
        <v>1</v>
      </c>
      <c r="D4573" s="16" t="s">
        <v>302</v>
      </c>
      <c r="E4573" s="16">
        <v>468548</v>
      </c>
      <c r="F4573" s="16">
        <v>1</v>
      </c>
      <c r="G4573" s="16">
        <v>1</v>
      </c>
      <c r="H4573" s="16">
        <v>0.55000000000000004</v>
      </c>
      <c r="I4573" s="16" t="s">
        <v>5331</v>
      </c>
      <c r="J4573" s="16">
        <v>412</v>
      </c>
      <c r="K4573" s="16" t="s">
        <v>9472</v>
      </c>
      <c r="M4573" s="17">
        <v>149.63706316907746</v>
      </c>
      <c r="N4573" s="17">
        <v>230.53579131697501</v>
      </c>
      <c r="O4573" s="17">
        <v>-1.86324486218831</v>
      </c>
      <c r="P4573" s="32">
        <v>1.35149593525092E-5</v>
      </c>
      <c r="Q4573" s="17">
        <v>-0.11049892683941499</v>
      </c>
      <c r="R4573" s="32">
        <v>0.80597828549648498</v>
      </c>
      <c r="S4573" s="17">
        <v>0.21341336409980699</v>
      </c>
      <c r="T4573" s="32">
        <v>0.70934834111859402</v>
      </c>
      <c r="U4573" s="16">
        <v>428</v>
      </c>
      <c r="V4573" s="16">
        <v>229</v>
      </c>
      <c r="W4573" s="16">
        <v>24</v>
      </c>
      <c r="X4573" s="16">
        <v>19</v>
      </c>
      <c r="Y4573" s="16">
        <v>137</v>
      </c>
      <c r="Z4573" s="16">
        <v>156</v>
      </c>
      <c r="AA4573" s="16">
        <v>329</v>
      </c>
      <c r="AB4573" s="16">
        <v>193</v>
      </c>
      <c r="AC4573" s="24" t="s">
        <v>0</v>
      </c>
      <c r="AD4573" s="24" t="s">
        <v>10592</v>
      </c>
    </row>
    <row r="4574" spans="1:30" ht="15" customHeight="1" x14ac:dyDescent="0.25">
      <c r="A4574" s="16" t="s">
        <v>812</v>
      </c>
      <c r="B4574" s="16" t="s">
        <v>9981</v>
      </c>
      <c r="C4574" s="16" t="s">
        <v>596</v>
      </c>
      <c r="D4574" s="16" t="s">
        <v>302</v>
      </c>
      <c r="E4574" s="16">
        <v>88256</v>
      </c>
      <c r="F4574" s="16">
        <v>1</v>
      </c>
      <c r="G4574" s="16">
        <v>0.97</v>
      </c>
      <c r="H4574" s="16">
        <v>0.93</v>
      </c>
      <c r="I4574" s="16" t="s">
        <v>5327</v>
      </c>
      <c r="J4574" s="16">
        <v>742</v>
      </c>
      <c r="K4574" s="16" t="s">
        <v>260</v>
      </c>
      <c r="M4574" s="17">
        <v>164.32283043579937</v>
      </c>
      <c r="N4574" s="17">
        <v>229.79489043837299</v>
      </c>
      <c r="O4574" s="17">
        <v>-0.67478258931517698</v>
      </c>
      <c r="P4574" s="32">
        <v>4.6731386946671803E-2</v>
      </c>
      <c r="Q4574" s="17">
        <v>-0.48119221704588599</v>
      </c>
      <c r="R4574" s="32">
        <v>0.15779830807515499</v>
      </c>
      <c r="S4574" s="17">
        <v>-0.25421208450161198</v>
      </c>
      <c r="T4574" s="32">
        <v>0.57625471059850397</v>
      </c>
      <c r="U4574" s="16">
        <v>338</v>
      </c>
      <c r="V4574" s="16">
        <v>423</v>
      </c>
      <c r="W4574" s="16">
        <v>56</v>
      </c>
      <c r="X4574" s="16">
        <v>59</v>
      </c>
      <c r="Y4574" s="16">
        <v>114</v>
      </c>
      <c r="Z4574" s="16">
        <v>151</v>
      </c>
      <c r="AA4574" s="16">
        <v>279</v>
      </c>
      <c r="AB4574" s="16">
        <v>161</v>
      </c>
      <c r="AC4574" s="24" t="s">
        <v>259</v>
      </c>
      <c r="AD4574" s="24" t="s">
        <v>7949</v>
      </c>
    </row>
    <row r="4575" spans="1:30" ht="15" customHeight="1" x14ac:dyDescent="0.25">
      <c r="A4575" s="16" t="s">
        <v>4252</v>
      </c>
      <c r="B4575" s="16" t="s">
        <v>9981</v>
      </c>
      <c r="C4575" s="16" t="s">
        <v>596</v>
      </c>
      <c r="D4575" s="16" t="s">
        <v>598</v>
      </c>
      <c r="E4575" s="16">
        <v>1471911</v>
      </c>
      <c r="F4575" s="16">
        <v>1</v>
      </c>
      <c r="G4575" s="16">
        <v>0.63</v>
      </c>
      <c r="H4575" s="16">
        <v>1</v>
      </c>
      <c r="I4575" s="16" t="s">
        <v>5331</v>
      </c>
      <c r="J4575" s="16">
        <v>62</v>
      </c>
      <c r="K4575" s="16" t="s">
        <v>5591</v>
      </c>
      <c r="M4575" s="17">
        <v>151.3301506780486</v>
      </c>
      <c r="N4575" s="17">
        <v>229.64962323343801</v>
      </c>
      <c r="O4575" s="17">
        <v>-1.15345633852094</v>
      </c>
      <c r="P4575" s="32">
        <v>6.6030900921588899E-4</v>
      </c>
      <c r="Q4575" s="17">
        <v>-0.70813447221583603</v>
      </c>
      <c r="R4575" s="32">
        <v>2.94822770947386E-2</v>
      </c>
      <c r="S4575" s="17">
        <v>0.20776320794511399</v>
      </c>
      <c r="T4575" s="32">
        <v>0.63887436293602695</v>
      </c>
      <c r="U4575" s="16">
        <v>383</v>
      </c>
      <c r="V4575" s="16">
        <v>314</v>
      </c>
      <c r="W4575" s="16">
        <v>29</v>
      </c>
      <c r="X4575" s="16">
        <v>49</v>
      </c>
      <c r="Y4575" s="16">
        <v>90</v>
      </c>
      <c r="Z4575" s="16">
        <v>117</v>
      </c>
      <c r="AA4575" s="16">
        <v>413</v>
      </c>
      <c r="AB4575" s="16">
        <v>172</v>
      </c>
      <c r="AC4575" s="24" t="s">
        <v>0</v>
      </c>
      <c r="AD4575" s="24" t="s">
        <v>5590</v>
      </c>
    </row>
    <row r="4576" spans="1:30" ht="15" customHeight="1" x14ac:dyDescent="0.25">
      <c r="A4576" s="16" t="s">
        <v>1330</v>
      </c>
      <c r="B4576" s="16" t="s">
        <v>9981</v>
      </c>
      <c r="C4576" s="16" t="s">
        <v>1</v>
      </c>
      <c r="D4576" s="16" t="s">
        <v>302</v>
      </c>
      <c r="E4576" s="16">
        <v>710215</v>
      </c>
      <c r="F4576" s="16">
        <v>0.98</v>
      </c>
      <c r="G4576" s="16">
        <v>0.99</v>
      </c>
      <c r="H4576" s="16">
        <v>0.96</v>
      </c>
      <c r="I4576" s="16" t="s">
        <v>5327</v>
      </c>
      <c r="J4576" s="16">
        <v>984</v>
      </c>
      <c r="K4576" s="16" t="s">
        <v>356</v>
      </c>
      <c r="M4576" s="17">
        <v>161.65098986397106</v>
      </c>
      <c r="N4576" s="17">
        <v>229.09357087694099</v>
      </c>
      <c r="O4576" s="17">
        <v>-0.88470149442255197</v>
      </c>
      <c r="P4576" s="32">
        <v>7.56520131657818E-3</v>
      </c>
      <c r="Q4576" s="17">
        <v>-1.0588396929342301</v>
      </c>
      <c r="R4576" s="32">
        <v>1.1316511647728601E-3</v>
      </c>
      <c r="S4576" s="17">
        <v>-0.11731845955233899</v>
      </c>
      <c r="T4576" s="32">
        <v>0.81209421372096202</v>
      </c>
      <c r="U4576" s="16">
        <v>415</v>
      </c>
      <c r="V4576" s="16">
        <v>397</v>
      </c>
      <c r="W4576" s="16">
        <v>49</v>
      </c>
      <c r="X4576" s="16">
        <v>58</v>
      </c>
      <c r="Y4576" s="16">
        <v>88</v>
      </c>
      <c r="Z4576" s="16">
        <v>100</v>
      </c>
      <c r="AA4576" s="16">
        <v>412</v>
      </c>
      <c r="AB4576" s="16">
        <v>146</v>
      </c>
      <c r="AC4576" s="24" t="s">
        <v>491</v>
      </c>
      <c r="AD4576" s="24" t="s">
        <v>10846</v>
      </c>
    </row>
    <row r="4577" spans="1:30" ht="15" customHeight="1" x14ac:dyDescent="0.25">
      <c r="A4577" s="16" t="s">
        <v>4610</v>
      </c>
      <c r="B4577" s="16" t="s">
        <v>9981</v>
      </c>
      <c r="C4577" s="16" t="s">
        <v>4</v>
      </c>
      <c r="D4577" s="16" t="s">
        <v>598</v>
      </c>
      <c r="E4577" s="16">
        <v>1869916</v>
      </c>
      <c r="F4577" s="16">
        <v>0.77</v>
      </c>
      <c r="G4577" s="16">
        <v>0.65</v>
      </c>
      <c r="H4577" s="16">
        <v>1</v>
      </c>
      <c r="I4577" s="16" t="s">
        <v>5331</v>
      </c>
      <c r="J4577" s="16">
        <v>2220</v>
      </c>
      <c r="K4577" s="16" t="s">
        <v>9649</v>
      </c>
      <c r="M4577" s="17">
        <v>175.01522131048915</v>
      </c>
      <c r="N4577" s="17">
        <v>229.07406368333</v>
      </c>
      <c r="O4577" s="17">
        <v>0.140877471530129</v>
      </c>
      <c r="P4577" s="32">
        <v>0.67349989620176298</v>
      </c>
      <c r="Q4577" s="17">
        <v>-1.02822082889043</v>
      </c>
      <c r="R4577" s="32">
        <v>1.70233751993286E-3</v>
      </c>
      <c r="S4577" s="17">
        <v>2.5399193669720099E-2</v>
      </c>
      <c r="T4577" s="32">
        <v>0.96296607387407696</v>
      </c>
      <c r="U4577" s="16">
        <v>423</v>
      </c>
      <c r="V4577" s="16">
        <v>295</v>
      </c>
      <c r="W4577" s="16">
        <v>72</v>
      </c>
      <c r="X4577" s="16">
        <v>126</v>
      </c>
      <c r="Y4577" s="16">
        <v>78</v>
      </c>
      <c r="Z4577" s="16">
        <v>92</v>
      </c>
      <c r="AA4577" s="16">
        <v>361</v>
      </c>
      <c r="AB4577" s="16">
        <v>163</v>
      </c>
      <c r="AC4577" s="24" t="s">
        <v>9648</v>
      </c>
      <c r="AD4577" s="24" t="s">
        <v>12266</v>
      </c>
    </row>
    <row r="4578" spans="1:30" ht="15" customHeight="1" x14ac:dyDescent="0.25">
      <c r="A4578" s="16" t="s">
        <v>722</v>
      </c>
      <c r="B4578" s="16" t="s">
        <v>9981</v>
      </c>
      <c r="C4578" s="16" t="s">
        <v>596</v>
      </c>
      <c r="D4578" s="16" t="s">
        <v>302</v>
      </c>
      <c r="E4578" s="16">
        <v>11460</v>
      </c>
      <c r="F4578" s="16">
        <v>0.83</v>
      </c>
      <c r="G4578" s="16">
        <v>0.75</v>
      </c>
      <c r="H4578" s="16">
        <v>0.53</v>
      </c>
      <c r="I4578" s="16" t="s">
        <v>5331</v>
      </c>
      <c r="J4578" s="16">
        <v>99</v>
      </c>
      <c r="K4578" s="16" t="s">
        <v>273</v>
      </c>
      <c r="M4578" s="17">
        <v>125.43298412181932</v>
      </c>
      <c r="N4578" s="17">
        <v>228.65849146716701</v>
      </c>
      <c r="O4578" s="17">
        <v>-1.1479553180103601</v>
      </c>
      <c r="P4578" s="32">
        <v>5.75024034399251E-3</v>
      </c>
      <c r="Q4578" s="17">
        <v>-1.59113126123877</v>
      </c>
      <c r="R4578" s="32">
        <v>1.02148173799779E-4</v>
      </c>
      <c r="S4578" s="17">
        <v>0.54523158970712604</v>
      </c>
      <c r="T4578" s="32">
        <v>0.26970578350426999</v>
      </c>
      <c r="U4578" s="16">
        <v>374</v>
      </c>
      <c r="V4578" s="16">
        <v>200</v>
      </c>
      <c r="W4578" s="16">
        <v>19</v>
      </c>
      <c r="X4578" s="16">
        <v>47</v>
      </c>
      <c r="Y4578" s="16">
        <v>42</v>
      </c>
      <c r="Z4578" s="16">
        <v>50</v>
      </c>
      <c r="AA4578" s="16">
        <v>403</v>
      </c>
      <c r="AB4578" s="16">
        <v>192</v>
      </c>
      <c r="AC4578" s="24" t="s">
        <v>0</v>
      </c>
      <c r="AD4578" s="24" t="s">
        <v>6798</v>
      </c>
    </row>
    <row r="4579" spans="1:30" ht="15" customHeight="1" x14ac:dyDescent="0.25">
      <c r="A4579" s="16" t="s">
        <v>4069</v>
      </c>
      <c r="B4579" s="16" t="s">
        <v>9981</v>
      </c>
      <c r="C4579" s="16" t="s">
        <v>596</v>
      </c>
      <c r="D4579" s="16" t="s">
        <v>598</v>
      </c>
      <c r="E4579" s="16">
        <v>1270939</v>
      </c>
      <c r="F4579" s="16">
        <v>0.55000000000000004</v>
      </c>
      <c r="G4579" s="16">
        <v>0.66</v>
      </c>
      <c r="H4579" s="16">
        <v>1</v>
      </c>
      <c r="I4579" s="16" t="s">
        <v>5327</v>
      </c>
      <c r="J4579" s="16">
        <v>14</v>
      </c>
      <c r="K4579" s="16" t="s">
        <v>5481</v>
      </c>
      <c r="M4579" s="17">
        <v>173.16066161409316</v>
      </c>
      <c r="N4579" s="17">
        <v>228.537518520443</v>
      </c>
      <c r="O4579" s="17">
        <v>-1.0827358515710901</v>
      </c>
      <c r="P4579" s="32">
        <v>1.4537793957024999E-3</v>
      </c>
      <c r="Q4579" s="17">
        <v>0.10222623182174199</v>
      </c>
      <c r="R4579" s="32">
        <v>0.77842887469131405</v>
      </c>
      <c r="S4579" s="17">
        <v>0.242856034769037</v>
      </c>
      <c r="T4579" s="32">
        <v>0.58051445704916604</v>
      </c>
      <c r="U4579" s="16">
        <v>355</v>
      </c>
      <c r="V4579" s="16">
        <v>334</v>
      </c>
      <c r="W4579" s="16">
        <v>23</v>
      </c>
      <c r="X4579" s="16">
        <v>60</v>
      </c>
      <c r="Y4579" s="16">
        <v>156</v>
      </c>
      <c r="Z4579" s="16">
        <v>203</v>
      </c>
      <c r="AA4579" s="16">
        <v>411</v>
      </c>
      <c r="AB4579" s="16">
        <v>178</v>
      </c>
      <c r="AC4579" s="24" t="s">
        <v>5480</v>
      </c>
      <c r="AD4579" s="24" t="s">
        <v>5479</v>
      </c>
    </row>
    <row r="4580" spans="1:30" ht="15" customHeight="1" x14ac:dyDescent="0.25">
      <c r="A4580" s="16" t="s">
        <v>4476</v>
      </c>
      <c r="B4580" s="16" t="s">
        <v>9981</v>
      </c>
      <c r="C4580" s="16" t="s">
        <v>1</v>
      </c>
      <c r="D4580" s="16" t="s">
        <v>598</v>
      </c>
      <c r="E4580" s="16">
        <v>1709424</v>
      </c>
      <c r="F4580" s="16">
        <v>0.99</v>
      </c>
      <c r="G4580" s="16">
        <v>1</v>
      </c>
      <c r="H4580" s="16">
        <v>1</v>
      </c>
      <c r="I4580" s="16" t="s">
        <v>5331</v>
      </c>
      <c r="J4580" s="16">
        <v>313</v>
      </c>
      <c r="K4580" s="16" t="s">
        <v>8309</v>
      </c>
      <c r="M4580" s="17">
        <v>115.25627410190583</v>
      </c>
      <c r="N4580" s="17">
        <v>227.98146616394601</v>
      </c>
      <c r="O4580" s="17">
        <v>-0.18954466090674901</v>
      </c>
      <c r="P4580" s="32">
        <v>0.63479724069475296</v>
      </c>
      <c r="Q4580" s="17">
        <v>-3.40131691811645</v>
      </c>
      <c r="R4580" s="32">
        <v>9.0605550438803402E-13</v>
      </c>
      <c r="S4580" s="17">
        <v>0.77256510839129</v>
      </c>
      <c r="T4580" s="32">
        <v>7.5795074886918598E-2</v>
      </c>
      <c r="U4580" s="16">
        <v>274</v>
      </c>
      <c r="V4580" s="16">
        <v>189</v>
      </c>
      <c r="W4580" s="16">
        <v>44</v>
      </c>
      <c r="X4580" s="16">
        <v>55</v>
      </c>
      <c r="Y4580" s="16">
        <v>12</v>
      </c>
      <c r="Z4580" s="16">
        <v>9</v>
      </c>
      <c r="AA4580" s="16">
        <v>410</v>
      </c>
      <c r="AB4580" s="16">
        <v>167</v>
      </c>
      <c r="AC4580" s="24" t="s">
        <v>0</v>
      </c>
      <c r="AD4580" s="24" t="s">
        <v>12062</v>
      </c>
    </row>
    <row r="4581" spans="1:30" ht="15" customHeight="1" x14ac:dyDescent="0.25">
      <c r="A4581" s="16" t="s">
        <v>1187</v>
      </c>
      <c r="B4581" s="16" t="s">
        <v>9981</v>
      </c>
      <c r="C4581" s="16" t="s">
        <v>596</v>
      </c>
      <c r="D4581" s="16" t="s">
        <v>302</v>
      </c>
      <c r="E4581" s="16">
        <v>495029</v>
      </c>
      <c r="F4581" s="16">
        <v>0.89</v>
      </c>
      <c r="G4581" s="16">
        <v>0.92</v>
      </c>
      <c r="H4581" s="16">
        <v>0.87</v>
      </c>
      <c r="I4581" s="16" t="s">
        <v>5327</v>
      </c>
      <c r="J4581" s="16">
        <v>5</v>
      </c>
      <c r="K4581" s="16" t="s">
        <v>7749</v>
      </c>
      <c r="M4581" s="17">
        <v>116.58989559903966</v>
      </c>
      <c r="N4581" s="17">
        <v>227.84261618476799</v>
      </c>
      <c r="O4581" s="17">
        <v>-2.9384914339979602</v>
      </c>
      <c r="P4581" s="32">
        <v>2.2097932561248099E-8</v>
      </c>
      <c r="Q4581" s="17">
        <v>-0.94936580866953901</v>
      </c>
      <c r="R4581" s="32">
        <v>3.3055414536986003E-2</v>
      </c>
      <c r="S4581" s="17">
        <v>0.24830340324317399</v>
      </c>
      <c r="T4581" s="32">
        <v>0.69236142330018502</v>
      </c>
      <c r="U4581" s="16">
        <v>423</v>
      </c>
      <c r="V4581" s="16">
        <v>185</v>
      </c>
      <c r="W4581" s="16">
        <v>11</v>
      </c>
      <c r="X4581" s="16">
        <v>8</v>
      </c>
      <c r="Y4581" s="16">
        <v>69</v>
      </c>
      <c r="Z4581" s="16">
        <v>83</v>
      </c>
      <c r="AA4581" s="16">
        <v>375</v>
      </c>
      <c r="AB4581" s="16">
        <v>152</v>
      </c>
      <c r="AC4581" s="24" t="s">
        <v>0</v>
      </c>
      <c r="AD4581" s="24" t="s">
        <v>7748</v>
      </c>
    </row>
    <row r="4582" spans="1:30" ht="15" customHeight="1" x14ac:dyDescent="0.25">
      <c r="A4582" s="16" t="s">
        <v>3494</v>
      </c>
      <c r="B4582" s="16" t="s">
        <v>9981</v>
      </c>
      <c r="C4582" s="16" t="s">
        <v>596</v>
      </c>
      <c r="D4582" s="16" t="s">
        <v>598</v>
      </c>
      <c r="E4582" s="16">
        <v>637401</v>
      </c>
      <c r="F4582" s="16">
        <v>0.6</v>
      </c>
      <c r="G4582" s="16">
        <v>0.69</v>
      </c>
      <c r="H4582" s="16">
        <v>1</v>
      </c>
      <c r="I4582" s="16" t="s">
        <v>5327</v>
      </c>
      <c r="J4582" s="16">
        <v>596</v>
      </c>
      <c r="K4582" s="16" t="s">
        <v>6544</v>
      </c>
      <c r="M4582" s="17">
        <v>88.649173034245791</v>
      </c>
      <c r="N4582" s="17">
        <v>227.425413807448</v>
      </c>
      <c r="O4582" s="17">
        <v>-0.97322549918885803</v>
      </c>
      <c r="P4582" s="32">
        <v>3.13320717067508E-2</v>
      </c>
      <c r="Q4582" s="17">
        <v>-1.8355378772942199</v>
      </c>
      <c r="R4582" s="32">
        <v>4.7244536839210303E-5</v>
      </c>
      <c r="S4582" s="17">
        <v>1.31939425392323</v>
      </c>
      <c r="T4582" s="32">
        <v>3.0480473280171299E-3</v>
      </c>
      <c r="U4582" s="16">
        <v>186</v>
      </c>
      <c r="V4582" s="16">
        <v>121</v>
      </c>
      <c r="W4582" s="16">
        <v>14</v>
      </c>
      <c r="X4582" s="16">
        <v>25</v>
      </c>
      <c r="Y4582" s="16">
        <v>16</v>
      </c>
      <c r="Z4582" s="16">
        <v>26</v>
      </c>
      <c r="AA4582" s="16">
        <v>409</v>
      </c>
      <c r="AB4582" s="16">
        <v>156</v>
      </c>
      <c r="AC4582" s="24" t="s">
        <v>0</v>
      </c>
      <c r="AD4582" s="24" t="s">
        <v>6543</v>
      </c>
    </row>
    <row r="4583" spans="1:30" ht="15" customHeight="1" x14ac:dyDescent="0.25">
      <c r="A4583" s="16" t="s">
        <v>4272</v>
      </c>
      <c r="B4583" s="16" t="s">
        <v>9981</v>
      </c>
      <c r="C4583" s="16" t="s">
        <v>596</v>
      </c>
      <c r="D4583" s="16" t="s">
        <v>598</v>
      </c>
      <c r="E4583" s="16">
        <v>1489667</v>
      </c>
      <c r="F4583" s="16">
        <v>0.98</v>
      </c>
      <c r="G4583" s="16">
        <v>0.97</v>
      </c>
      <c r="H4583" s="16">
        <v>1</v>
      </c>
      <c r="I4583" s="16" t="s">
        <v>5327</v>
      </c>
      <c r="J4583" s="16">
        <v>1565</v>
      </c>
      <c r="K4583" s="16" t="s">
        <v>5603</v>
      </c>
      <c r="M4583" s="17">
        <v>162.06158326448127</v>
      </c>
      <c r="N4583" s="17">
        <v>227.425413807448</v>
      </c>
      <c r="O4583" s="17">
        <v>-2.0266304937776698</v>
      </c>
      <c r="P4583" s="32">
        <v>4.29825266898338E-8</v>
      </c>
      <c r="Q4583" s="17">
        <v>1.20316959767369E-2</v>
      </c>
      <c r="R4583" s="32">
        <v>0.97432383521988397</v>
      </c>
      <c r="S4583" s="17">
        <v>0.15969009186237601</v>
      </c>
      <c r="T4583" s="32">
        <v>0.73358287225949004</v>
      </c>
      <c r="U4583" s="16">
        <v>379</v>
      </c>
      <c r="V4583" s="16">
        <v>332</v>
      </c>
      <c r="W4583" s="16">
        <v>18</v>
      </c>
      <c r="X4583" s="16">
        <v>25</v>
      </c>
      <c r="Y4583" s="16">
        <v>173</v>
      </c>
      <c r="Z4583" s="16">
        <v>170</v>
      </c>
      <c r="AA4583" s="16">
        <v>409</v>
      </c>
      <c r="AB4583" s="16">
        <v>169</v>
      </c>
      <c r="AC4583" s="24" t="s">
        <v>0</v>
      </c>
      <c r="AD4583" s="24" t="s">
        <v>5605</v>
      </c>
    </row>
    <row r="4584" spans="1:30" ht="15" customHeight="1" x14ac:dyDescent="0.25">
      <c r="A4584" s="16" t="s">
        <v>1567</v>
      </c>
      <c r="B4584" s="16" t="s">
        <v>9981</v>
      </c>
      <c r="C4584" s="16" t="s">
        <v>596</v>
      </c>
      <c r="D4584" s="16" t="s">
        <v>302</v>
      </c>
      <c r="E4584" s="16">
        <v>1005237</v>
      </c>
      <c r="F4584" s="16">
        <v>0.89</v>
      </c>
      <c r="G4584" s="16">
        <v>0.88</v>
      </c>
      <c r="H4584" s="16">
        <v>0.8</v>
      </c>
      <c r="I4584" s="16" t="s">
        <v>5327</v>
      </c>
      <c r="J4584" s="16">
        <v>118</v>
      </c>
      <c r="K4584" s="16" t="s">
        <v>6701</v>
      </c>
      <c r="M4584" s="17">
        <v>190.17322791238186</v>
      </c>
      <c r="N4584" s="17">
        <v>227.25601555885899</v>
      </c>
      <c r="O4584" s="17">
        <v>0.24896970622818601</v>
      </c>
      <c r="P4584" s="32">
        <v>0.446660219265543</v>
      </c>
      <c r="Q4584" s="17">
        <v>-0.38514907891918698</v>
      </c>
      <c r="R4584" s="32">
        <v>0.25174527366154298</v>
      </c>
      <c r="S4584" s="17">
        <v>9.9671188710845599E-2</v>
      </c>
      <c r="T4584" s="32">
        <v>0.84159110362727096</v>
      </c>
      <c r="U4584" s="16">
        <v>297</v>
      </c>
      <c r="V4584" s="16">
        <v>402</v>
      </c>
      <c r="W4584" s="16">
        <v>81</v>
      </c>
      <c r="X4584" s="16">
        <v>125</v>
      </c>
      <c r="Y4584" s="16">
        <v>99</v>
      </c>
      <c r="Z4584" s="16">
        <v>164</v>
      </c>
      <c r="AA4584" s="16">
        <v>387</v>
      </c>
      <c r="AB4584" s="16">
        <v>159</v>
      </c>
      <c r="AC4584" s="24" t="s">
        <v>6700</v>
      </c>
      <c r="AD4584" s="24" t="s">
        <v>6699</v>
      </c>
    </row>
    <row r="4585" spans="1:30" ht="15" customHeight="1" x14ac:dyDescent="0.25">
      <c r="A4585" s="16" t="s">
        <v>1919</v>
      </c>
      <c r="B4585" s="16" t="s">
        <v>9981</v>
      </c>
      <c r="C4585" s="16" t="s">
        <v>596</v>
      </c>
      <c r="D4585" s="16" t="s">
        <v>302</v>
      </c>
      <c r="E4585" s="16">
        <v>1446730</v>
      </c>
      <c r="F4585" s="16">
        <v>1</v>
      </c>
      <c r="G4585" s="16">
        <v>0.95</v>
      </c>
      <c r="H4585" s="16">
        <v>0.89</v>
      </c>
      <c r="I4585" s="16" t="s">
        <v>5498</v>
      </c>
      <c r="J4585" s="16">
        <v>42</v>
      </c>
      <c r="K4585" s="16" t="s">
        <v>6965</v>
      </c>
      <c r="M4585" s="17">
        <v>136.03826832633695</v>
      </c>
      <c r="N4585" s="17">
        <v>226.59858446904801</v>
      </c>
      <c r="O4585" s="17">
        <v>-1.11319827913738</v>
      </c>
      <c r="P4585" s="32">
        <v>4.8159792130251598E-3</v>
      </c>
      <c r="Q4585" s="17">
        <v>0.376931071145307</v>
      </c>
      <c r="R4585" s="32">
        <v>0.33812427338175999</v>
      </c>
      <c r="S4585" s="17">
        <v>-0.61210523891027702</v>
      </c>
      <c r="T4585" s="32">
        <v>0.18937037654359601</v>
      </c>
      <c r="U4585" s="16">
        <v>212</v>
      </c>
      <c r="V4585" s="16">
        <v>377</v>
      </c>
      <c r="W4585" s="16">
        <v>25</v>
      </c>
      <c r="X4585" s="16">
        <v>43</v>
      </c>
      <c r="Y4585" s="16">
        <v>148</v>
      </c>
      <c r="Z4585" s="16">
        <v>227</v>
      </c>
      <c r="AA4585" s="16">
        <v>187</v>
      </c>
      <c r="AB4585" s="16">
        <v>88</v>
      </c>
      <c r="AC4585" s="24" t="s">
        <v>6964</v>
      </c>
      <c r="AD4585" s="24" t="s">
        <v>6966</v>
      </c>
    </row>
    <row r="4586" spans="1:30" ht="15" customHeight="1" x14ac:dyDescent="0.25">
      <c r="A4586" s="16" t="s">
        <v>2436</v>
      </c>
      <c r="B4586" s="16" t="s">
        <v>9981</v>
      </c>
      <c r="C4586" s="16" t="s">
        <v>596</v>
      </c>
      <c r="D4586" s="16" t="s">
        <v>302</v>
      </c>
      <c r="E4586" s="16">
        <v>2082235</v>
      </c>
      <c r="F4586" s="16">
        <v>1</v>
      </c>
      <c r="G4586" s="16">
        <v>0.99</v>
      </c>
      <c r="H4586" s="16">
        <v>0.96</v>
      </c>
      <c r="I4586" s="16" t="s">
        <v>5331</v>
      </c>
      <c r="J4586" s="16">
        <v>311</v>
      </c>
      <c r="K4586" s="16" t="s">
        <v>7331</v>
      </c>
      <c r="M4586" s="17">
        <v>138.59951383276274</v>
      </c>
      <c r="N4586" s="17">
        <v>226.31330909445401</v>
      </c>
      <c r="O4586" s="17">
        <v>-1.8740227554298099</v>
      </c>
      <c r="P4586" s="32">
        <v>2.9374248797983499E-6</v>
      </c>
      <c r="Q4586" s="17">
        <v>-7.6473231163551897E-2</v>
      </c>
      <c r="R4586" s="32">
        <v>0.84928634033657102</v>
      </c>
      <c r="S4586" s="17">
        <v>0.541063368767288</v>
      </c>
      <c r="T4586" s="32">
        <v>0.20172752025967</v>
      </c>
      <c r="U4586" s="16">
        <v>246</v>
      </c>
      <c r="V4586" s="16">
        <v>311</v>
      </c>
      <c r="W4586" s="16">
        <v>18</v>
      </c>
      <c r="X4586" s="16">
        <v>19</v>
      </c>
      <c r="Y4586" s="16">
        <v>96</v>
      </c>
      <c r="Z4586" s="16">
        <v>164</v>
      </c>
      <c r="AA4586" s="16">
        <v>407</v>
      </c>
      <c r="AB4586" s="16">
        <v>178</v>
      </c>
      <c r="AC4586" s="24" t="s">
        <v>0</v>
      </c>
      <c r="AD4586" s="24" t="s">
        <v>7330</v>
      </c>
    </row>
    <row r="4587" spans="1:30" ht="15" customHeight="1" x14ac:dyDescent="0.25">
      <c r="A4587" s="16" t="s">
        <v>2445</v>
      </c>
      <c r="B4587" s="16" t="s">
        <v>9981</v>
      </c>
      <c r="C4587" s="16" t="s">
        <v>705</v>
      </c>
      <c r="D4587" s="16" t="s">
        <v>302</v>
      </c>
      <c r="E4587" s="16">
        <v>2093862</v>
      </c>
      <c r="F4587" s="16">
        <v>0.61</v>
      </c>
      <c r="G4587" s="16">
        <v>0.61</v>
      </c>
      <c r="H4587" s="16">
        <v>0.49</v>
      </c>
      <c r="I4587" s="16" t="s">
        <v>5331</v>
      </c>
      <c r="J4587" s="16"/>
      <c r="K4587" s="16"/>
      <c r="M4587" s="17">
        <v>182.09638757068814</v>
      </c>
      <c r="N4587" s="17">
        <v>225.43796743438801</v>
      </c>
      <c r="O4587" s="17">
        <v>0.142742735838187</v>
      </c>
      <c r="P4587" s="32">
        <v>0.64838590953947906</v>
      </c>
      <c r="Q4587" s="17">
        <v>-0.50771565717093703</v>
      </c>
      <c r="R4587" s="32">
        <v>0.100815198508697</v>
      </c>
      <c r="S4587" s="17">
        <v>0.114299230209091</v>
      </c>
      <c r="T4587" s="32">
        <v>0.80284277030777895</v>
      </c>
      <c r="U4587" s="16">
        <v>334</v>
      </c>
      <c r="V4587" s="16">
        <v>359</v>
      </c>
      <c r="W4587" s="16">
        <v>68</v>
      </c>
      <c r="X4587" s="16">
        <v>124</v>
      </c>
      <c r="Y4587" s="16">
        <v>101</v>
      </c>
      <c r="Z4587" s="16">
        <v>136</v>
      </c>
      <c r="AA4587" s="16">
        <v>358</v>
      </c>
      <c r="AB4587" s="16">
        <v>174</v>
      </c>
      <c r="AC4587" s="24" t="s">
        <v>705</v>
      </c>
      <c r="AD4587" s="24" t="s">
        <v>9913</v>
      </c>
    </row>
    <row r="4588" spans="1:30" ht="15" customHeight="1" x14ac:dyDescent="0.25">
      <c r="A4588" s="16" t="s">
        <v>5157</v>
      </c>
      <c r="B4588" s="16" t="s">
        <v>9981</v>
      </c>
      <c r="C4588" s="16" t="s">
        <v>596</v>
      </c>
      <c r="D4588" s="16" t="s">
        <v>598</v>
      </c>
      <c r="E4588" s="16">
        <v>2481549</v>
      </c>
      <c r="F4588" s="16">
        <v>1</v>
      </c>
      <c r="G4588" s="16">
        <v>1</v>
      </c>
      <c r="H4588" s="16">
        <v>1</v>
      </c>
      <c r="I4588" s="16" t="s">
        <v>5331</v>
      </c>
      <c r="J4588" s="16">
        <v>29</v>
      </c>
      <c r="K4588" s="16" t="s">
        <v>6217</v>
      </c>
      <c r="M4588" s="17">
        <v>163.89203205134822</v>
      </c>
      <c r="N4588" s="17">
        <v>225.20120438145901</v>
      </c>
      <c r="O4588" s="17">
        <v>-0.47348515710579703</v>
      </c>
      <c r="P4588" s="32">
        <v>0.18853170926424001</v>
      </c>
      <c r="Q4588" s="17">
        <v>0.19064361989822901</v>
      </c>
      <c r="R4588" s="32">
        <v>0.61631138029434196</v>
      </c>
      <c r="S4588" s="17">
        <v>0.27561682111083302</v>
      </c>
      <c r="T4588" s="32">
        <v>0.56186938792739505</v>
      </c>
      <c r="U4588" s="16">
        <v>317</v>
      </c>
      <c r="V4588" s="16">
        <v>281</v>
      </c>
      <c r="W4588" s="16">
        <v>32</v>
      </c>
      <c r="X4588" s="16">
        <v>78</v>
      </c>
      <c r="Y4588" s="16">
        <v>132</v>
      </c>
      <c r="Z4588" s="16">
        <v>202</v>
      </c>
      <c r="AA4588" s="16">
        <v>405</v>
      </c>
      <c r="AB4588" s="16">
        <v>138</v>
      </c>
      <c r="AC4588" s="24" t="s">
        <v>0</v>
      </c>
      <c r="AD4588" s="24" t="s">
        <v>6216</v>
      </c>
    </row>
    <row r="4589" spans="1:30" ht="15" customHeight="1" x14ac:dyDescent="0.25">
      <c r="A4589" s="16" t="s">
        <v>2847</v>
      </c>
      <c r="B4589" s="16" t="s">
        <v>9981</v>
      </c>
      <c r="C4589" s="16" t="s">
        <v>596</v>
      </c>
      <c r="D4589" s="16" t="s">
        <v>302</v>
      </c>
      <c r="E4589" s="16">
        <v>2623444</v>
      </c>
      <c r="F4589" s="16">
        <v>1</v>
      </c>
      <c r="G4589" s="16">
        <v>0.95</v>
      </c>
      <c r="H4589" s="16">
        <v>0.95</v>
      </c>
      <c r="I4589" s="16" t="s">
        <v>5327</v>
      </c>
      <c r="J4589" s="16">
        <v>684</v>
      </c>
      <c r="K4589" s="16" t="s">
        <v>7559</v>
      </c>
      <c r="M4589" s="17">
        <v>157.12690548587221</v>
      </c>
      <c r="N4589" s="17">
        <v>225.20120438145901</v>
      </c>
      <c r="O4589" s="17">
        <v>-0.76650876530410195</v>
      </c>
      <c r="P4589" s="32">
        <v>2.6143226250396799E-2</v>
      </c>
      <c r="Q4589" s="17">
        <v>-8.6402191452255903E-2</v>
      </c>
      <c r="R4589" s="32">
        <v>0.81745141444442904</v>
      </c>
      <c r="S4589" s="17">
        <v>0.46694376015320799</v>
      </c>
      <c r="T4589" s="32">
        <v>0.24709087127316801</v>
      </c>
      <c r="U4589" s="16">
        <v>313</v>
      </c>
      <c r="V4589" s="16">
        <v>280</v>
      </c>
      <c r="W4589" s="16">
        <v>42</v>
      </c>
      <c r="X4589" s="16">
        <v>42</v>
      </c>
      <c r="Y4589" s="16">
        <v>109</v>
      </c>
      <c r="Z4589" s="16">
        <v>164</v>
      </c>
      <c r="AA4589" s="16">
        <v>405</v>
      </c>
      <c r="AB4589" s="16">
        <v>183</v>
      </c>
      <c r="AC4589" s="24" t="s">
        <v>7558</v>
      </c>
      <c r="AD4589" s="24" t="s">
        <v>7560</v>
      </c>
    </row>
    <row r="4590" spans="1:30" ht="15" customHeight="1" x14ac:dyDescent="0.25">
      <c r="A4590" s="16" t="s">
        <v>591</v>
      </c>
      <c r="B4590" s="16" t="s">
        <v>9981</v>
      </c>
      <c r="C4590" s="16" t="s">
        <v>596</v>
      </c>
      <c r="D4590" s="16" t="s">
        <v>302</v>
      </c>
      <c r="E4590" s="16">
        <v>931785</v>
      </c>
      <c r="F4590" s="16">
        <v>0.91</v>
      </c>
      <c r="G4590" s="16">
        <v>0.91</v>
      </c>
      <c r="H4590" s="16">
        <v>0.84</v>
      </c>
      <c r="I4590" s="16" t="s">
        <v>5327</v>
      </c>
      <c r="J4590" s="16">
        <v>236</v>
      </c>
      <c r="K4590" s="16" t="s">
        <v>389</v>
      </c>
      <c r="M4590" s="17">
        <v>134.17426489174403</v>
      </c>
      <c r="N4590" s="17">
        <v>225.14944105256001</v>
      </c>
      <c r="O4590" s="17">
        <v>-1.8865797720641799</v>
      </c>
      <c r="P4590" s="32">
        <v>1.47563068312391E-6</v>
      </c>
      <c r="Q4590" s="17">
        <v>-0.47544445035924798</v>
      </c>
      <c r="R4590" s="32">
        <v>0.199583090951853</v>
      </c>
      <c r="S4590" s="17">
        <v>-0.45480012450798202</v>
      </c>
      <c r="T4590" s="32">
        <v>0.31910570092912799</v>
      </c>
      <c r="U4590" s="16">
        <v>418</v>
      </c>
      <c r="V4590" s="16">
        <v>313</v>
      </c>
      <c r="W4590" s="16">
        <v>19</v>
      </c>
      <c r="X4590" s="16">
        <v>30</v>
      </c>
      <c r="Y4590" s="16">
        <v>129</v>
      </c>
      <c r="Z4590" s="16">
        <v>122</v>
      </c>
      <c r="AA4590" s="16">
        <v>297</v>
      </c>
      <c r="AB4590" s="16">
        <v>102</v>
      </c>
      <c r="AC4590" s="24" t="s">
        <v>514</v>
      </c>
      <c r="AD4590" s="24" t="s">
        <v>7974</v>
      </c>
    </row>
    <row r="4591" spans="1:30" ht="15" customHeight="1" x14ac:dyDescent="0.25">
      <c r="A4591" s="16" t="s">
        <v>3856</v>
      </c>
      <c r="B4591" s="16" t="s">
        <v>9981</v>
      </c>
      <c r="C4591" s="16" t="s">
        <v>705</v>
      </c>
      <c r="D4591" s="16" t="s">
        <v>598</v>
      </c>
      <c r="E4591" s="16">
        <v>1042914</v>
      </c>
      <c r="F4591" s="16">
        <v>1</v>
      </c>
      <c r="G4591" s="16">
        <v>0.98</v>
      </c>
      <c r="H4591" s="16">
        <v>1</v>
      </c>
      <c r="I4591" s="16" t="s">
        <v>5327</v>
      </c>
      <c r="J4591" s="16"/>
      <c r="K4591" s="16"/>
      <c r="M4591" s="17">
        <v>147.59675451406019</v>
      </c>
      <c r="N4591" s="17">
        <v>224.602121169762</v>
      </c>
      <c r="O4591" s="17">
        <v>-2.0119812399710999</v>
      </c>
      <c r="P4591" s="32">
        <v>6.3749486250608401E-7</v>
      </c>
      <c r="Q4591" s="17">
        <v>0.219789960077658</v>
      </c>
      <c r="R4591" s="32">
        <v>0.57141070057097998</v>
      </c>
      <c r="S4591" s="17">
        <v>-8.9802611663095694E-2</v>
      </c>
      <c r="T4591" s="32">
        <v>0.87217159452051896</v>
      </c>
      <c r="U4591" s="16">
        <v>394</v>
      </c>
      <c r="V4591" s="16">
        <v>257</v>
      </c>
      <c r="W4591" s="16">
        <v>20</v>
      </c>
      <c r="X4591" s="16">
        <v>19</v>
      </c>
      <c r="Y4591" s="16">
        <v>146</v>
      </c>
      <c r="Z4591" s="16">
        <v>225</v>
      </c>
      <c r="AA4591" s="16">
        <v>307</v>
      </c>
      <c r="AB4591" s="16">
        <v>134</v>
      </c>
      <c r="AC4591" s="24" t="s">
        <v>705</v>
      </c>
      <c r="AD4591" s="24" t="s">
        <v>9764</v>
      </c>
    </row>
    <row r="4592" spans="1:30" ht="15" customHeight="1" x14ac:dyDescent="0.25">
      <c r="A4592" s="16" t="s">
        <v>2159</v>
      </c>
      <c r="B4592" s="16" t="s">
        <v>9981</v>
      </c>
      <c r="C4592" s="16" t="s">
        <v>1</v>
      </c>
      <c r="D4592" s="16" t="s">
        <v>302</v>
      </c>
      <c r="E4592" s="16">
        <v>1740430</v>
      </c>
      <c r="F4592" s="16">
        <v>0.99</v>
      </c>
      <c r="G4592" s="16">
        <v>0.99</v>
      </c>
      <c r="H4592" s="16">
        <v>0.91</v>
      </c>
      <c r="I4592" s="16" t="s">
        <v>5327</v>
      </c>
      <c r="J4592" s="16">
        <v>240</v>
      </c>
      <c r="K4592" s="16" t="s">
        <v>5747</v>
      </c>
      <c r="M4592" s="17">
        <v>131.08764394471814</v>
      </c>
      <c r="N4592" s="17">
        <v>224.362387118317</v>
      </c>
      <c r="O4592" s="17">
        <v>-1.2536474283138499</v>
      </c>
      <c r="P4592" s="32">
        <v>5.0969104674139401E-4</v>
      </c>
      <c r="Q4592" s="17">
        <v>-0.49661635040185798</v>
      </c>
      <c r="R4592" s="32">
        <v>0.15985840795659101</v>
      </c>
      <c r="S4592" s="17">
        <v>-0.78063679417863496</v>
      </c>
      <c r="T4592" s="32">
        <v>5.3012999996653598E-2</v>
      </c>
      <c r="U4592" s="16">
        <v>301</v>
      </c>
      <c r="V4592" s="16">
        <v>413</v>
      </c>
      <c r="W4592" s="16">
        <v>30</v>
      </c>
      <c r="X4592" s="16">
        <v>44</v>
      </c>
      <c r="Y4592" s="16">
        <v>106</v>
      </c>
      <c r="Z4592" s="16">
        <v>140</v>
      </c>
      <c r="AA4592" s="16">
        <v>186</v>
      </c>
      <c r="AB4592" s="16">
        <v>103</v>
      </c>
      <c r="AC4592" s="24" t="s">
        <v>0</v>
      </c>
      <c r="AD4592" s="24" t="s">
        <v>12096</v>
      </c>
    </row>
    <row r="4593" spans="1:30" ht="15" customHeight="1" x14ac:dyDescent="0.25">
      <c r="A4593" s="16" t="s">
        <v>4191</v>
      </c>
      <c r="B4593" s="16" t="s">
        <v>9981</v>
      </c>
      <c r="C4593" s="16" t="s">
        <v>1</v>
      </c>
      <c r="D4593" s="16" t="s">
        <v>598</v>
      </c>
      <c r="E4593" s="16">
        <v>1416579</v>
      </c>
      <c r="F4593" s="16">
        <v>0.83</v>
      </c>
      <c r="G4593" s="16">
        <v>0.83</v>
      </c>
      <c r="H4593" s="16">
        <v>1</v>
      </c>
      <c r="I4593" s="16" t="s">
        <v>5327</v>
      </c>
      <c r="J4593" s="16">
        <v>144</v>
      </c>
      <c r="K4593" s="16" t="s">
        <v>8217</v>
      </c>
      <c r="M4593" s="17">
        <v>139.42717786277919</v>
      </c>
      <c r="N4593" s="17">
        <v>223.61991930991701</v>
      </c>
      <c r="O4593" s="17">
        <v>0.68305700976200801</v>
      </c>
      <c r="P4593" s="32">
        <v>5.2431025255505997E-2</v>
      </c>
      <c r="Q4593" s="17">
        <v>-1.00679495603755</v>
      </c>
      <c r="R4593" s="32">
        <v>6.7709321864226997E-3</v>
      </c>
      <c r="S4593" s="17">
        <v>0.57431424165982004</v>
      </c>
      <c r="T4593" s="32">
        <v>0.185686092032911</v>
      </c>
      <c r="U4593" s="16">
        <v>262</v>
      </c>
      <c r="V4593" s="16">
        <v>188</v>
      </c>
      <c r="W4593" s="16">
        <v>60</v>
      </c>
      <c r="X4593" s="16">
        <v>123</v>
      </c>
      <c r="Y4593" s="16">
        <v>56</v>
      </c>
      <c r="Z4593" s="16">
        <v>51</v>
      </c>
      <c r="AA4593" s="16">
        <v>330</v>
      </c>
      <c r="AB4593" s="16">
        <v>150</v>
      </c>
      <c r="AC4593" s="24" t="s">
        <v>59</v>
      </c>
      <c r="AD4593" s="24" t="s">
        <v>11705</v>
      </c>
    </row>
    <row r="4594" spans="1:30" ht="15" customHeight="1" x14ac:dyDescent="0.25">
      <c r="A4594" s="16" t="s">
        <v>4946</v>
      </c>
      <c r="B4594" s="16" t="s">
        <v>9981</v>
      </c>
      <c r="C4594" s="16" t="s">
        <v>596</v>
      </c>
      <c r="D4594" s="16" t="s">
        <v>598</v>
      </c>
      <c r="E4594" s="16">
        <v>2259842</v>
      </c>
      <c r="F4594" s="16">
        <v>0.89</v>
      </c>
      <c r="G4594" s="16">
        <v>0.77</v>
      </c>
      <c r="H4594" s="16">
        <v>1</v>
      </c>
      <c r="I4594" s="16" t="s">
        <v>5327</v>
      </c>
      <c r="J4594" s="16">
        <v>368</v>
      </c>
      <c r="K4594" s="16" t="s">
        <v>6068</v>
      </c>
      <c r="M4594" s="17">
        <v>172.5745736768294</v>
      </c>
      <c r="N4594" s="17">
        <v>223.61991930991701</v>
      </c>
      <c r="O4594" s="17">
        <v>0.53664880156213102</v>
      </c>
      <c r="P4594" s="32">
        <v>9.5580612739572607E-2</v>
      </c>
      <c r="Q4594" s="17">
        <v>0.38602297454023499</v>
      </c>
      <c r="R4594" s="32">
        <v>0.248764586077377</v>
      </c>
      <c r="S4594" s="17">
        <v>-9.7169034480227803E-2</v>
      </c>
      <c r="T4594" s="32">
        <v>0.84870958870369995</v>
      </c>
      <c r="U4594" s="16">
        <v>301</v>
      </c>
      <c r="V4594" s="16">
        <v>244</v>
      </c>
      <c r="W4594" s="16">
        <v>74</v>
      </c>
      <c r="X4594" s="16">
        <v>123</v>
      </c>
      <c r="Y4594" s="16">
        <v>166</v>
      </c>
      <c r="Z4594" s="16">
        <v>176</v>
      </c>
      <c r="AA4594" s="16">
        <v>280</v>
      </c>
      <c r="AB4594" s="16">
        <v>99</v>
      </c>
      <c r="AC4594" s="24" t="s">
        <v>0</v>
      </c>
      <c r="AD4594" s="24" t="s">
        <v>6067</v>
      </c>
    </row>
    <row r="4595" spans="1:30" ht="15" customHeight="1" x14ac:dyDescent="0.25">
      <c r="A4595" s="16" t="s">
        <v>2589</v>
      </c>
      <c r="B4595" s="16" t="s">
        <v>9981</v>
      </c>
      <c r="C4595" s="16" t="s">
        <v>4</v>
      </c>
      <c r="D4595" s="16" t="s">
        <v>302</v>
      </c>
      <c r="E4595" s="16">
        <v>2270717</v>
      </c>
      <c r="F4595" s="16">
        <v>0.95</v>
      </c>
      <c r="G4595" s="16">
        <v>0.95</v>
      </c>
      <c r="H4595" s="16">
        <v>0.9</v>
      </c>
      <c r="I4595" s="16" t="s">
        <v>5327</v>
      </c>
      <c r="J4595" s="16">
        <v>93</v>
      </c>
      <c r="K4595" s="16" t="s">
        <v>6079</v>
      </c>
      <c r="M4595" s="17">
        <v>176.91092364921025</v>
      </c>
      <c r="N4595" s="17">
        <v>223.61991930991701</v>
      </c>
      <c r="O4595" s="17">
        <v>0.62557866515704197</v>
      </c>
      <c r="P4595" s="32">
        <v>5.6464048207697598E-2</v>
      </c>
      <c r="Q4595" s="17">
        <v>0.46161348618960701</v>
      </c>
      <c r="R4595" s="32">
        <v>0.17239985990225901</v>
      </c>
      <c r="S4595" s="17">
        <v>0.12965916631511001</v>
      </c>
      <c r="T4595" s="32">
        <v>0.79905242943296095</v>
      </c>
      <c r="U4595" s="16">
        <v>312</v>
      </c>
      <c r="V4595" s="16">
        <v>210</v>
      </c>
      <c r="W4595" s="16">
        <v>77</v>
      </c>
      <c r="X4595" s="16">
        <v>123</v>
      </c>
      <c r="Y4595" s="16">
        <v>172</v>
      </c>
      <c r="Z4595" s="16">
        <v>172</v>
      </c>
      <c r="AA4595" s="16">
        <v>273</v>
      </c>
      <c r="AB4595" s="16">
        <v>132</v>
      </c>
      <c r="AC4595" s="24" t="s">
        <v>107</v>
      </c>
      <c r="AD4595" s="24" t="s">
        <v>12694</v>
      </c>
    </row>
    <row r="4596" spans="1:30" ht="15" customHeight="1" x14ac:dyDescent="0.25">
      <c r="A4596" s="16" t="s">
        <v>3023</v>
      </c>
      <c r="B4596" s="16" t="s">
        <v>9981</v>
      </c>
      <c r="C4596" s="16" t="s">
        <v>596</v>
      </c>
      <c r="D4596" s="16" t="s">
        <v>598</v>
      </c>
      <c r="E4596" s="16">
        <v>115413</v>
      </c>
      <c r="F4596" s="16">
        <v>0.96</v>
      </c>
      <c r="G4596" s="16">
        <v>0.96</v>
      </c>
      <c r="H4596" s="16">
        <v>1</v>
      </c>
      <c r="I4596" s="16" t="s">
        <v>5327</v>
      </c>
      <c r="J4596" s="16">
        <v>1087</v>
      </c>
      <c r="K4596" s="16" t="s">
        <v>5415</v>
      </c>
      <c r="M4596" s="17">
        <v>158.61823692352323</v>
      </c>
      <c r="N4596" s="17">
        <v>221.917630893911</v>
      </c>
      <c r="O4596" s="17">
        <v>-0.59765398700378902</v>
      </c>
      <c r="P4596" s="32">
        <v>7.0902551415453693E-2</v>
      </c>
      <c r="Q4596" s="17">
        <v>-0.98548130700211301</v>
      </c>
      <c r="R4596" s="32">
        <v>2.4661424395197502E-3</v>
      </c>
      <c r="S4596" s="17">
        <v>0.110608427804745</v>
      </c>
      <c r="T4596" s="32">
        <v>0.82246945988780096</v>
      </c>
      <c r="U4596" s="16">
        <v>412</v>
      </c>
      <c r="V4596" s="16">
        <v>312</v>
      </c>
      <c r="W4596" s="16">
        <v>45</v>
      </c>
      <c r="X4596" s="16">
        <v>74</v>
      </c>
      <c r="Y4596" s="16">
        <v>74</v>
      </c>
      <c r="Z4596" s="16">
        <v>104</v>
      </c>
      <c r="AA4596" s="16">
        <v>395</v>
      </c>
      <c r="AB4596" s="16">
        <v>170</v>
      </c>
      <c r="AC4596" s="24" t="s">
        <v>5414</v>
      </c>
      <c r="AD4596" s="24" t="s">
        <v>5418</v>
      </c>
    </row>
    <row r="4597" spans="1:30" ht="15" customHeight="1" x14ac:dyDescent="0.25">
      <c r="A4597" s="16" t="s">
        <v>2116</v>
      </c>
      <c r="B4597" s="16" t="s">
        <v>9981</v>
      </c>
      <c r="C4597" s="16" t="s">
        <v>596</v>
      </c>
      <c r="D4597" s="16" t="s">
        <v>302</v>
      </c>
      <c r="E4597" s="16">
        <v>1690615</v>
      </c>
      <c r="F4597" s="16">
        <v>1</v>
      </c>
      <c r="G4597" s="16">
        <v>1</v>
      </c>
      <c r="H4597" s="16">
        <v>0.92</v>
      </c>
      <c r="I4597" s="16" t="s">
        <v>5327</v>
      </c>
      <c r="J4597" s="16">
        <v>833</v>
      </c>
      <c r="K4597" s="16" t="s">
        <v>7099</v>
      </c>
      <c r="M4597" s="17">
        <v>122.7740613398188</v>
      </c>
      <c r="N4597" s="17">
        <v>221.86489024247399</v>
      </c>
      <c r="O4597" s="17">
        <v>-5.9649228799269802E-2</v>
      </c>
      <c r="P4597" s="32">
        <v>0.87818369526451201</v>
      </c>
      <c r="Q4597" s="17">
        <v>-0.79105288638397497</v>
      </c>
      <c r="R4597" s="32">
        <v>3.4274119514586601E-2</v>
      </c>
      <c r="S4597" s="17">
        <v>0.909907034282328</v>
      </c>
      <c r="T4597" s="32">
        <v>2.3663410202099298E-2</v>
      </c>
      <c r="U4597" s="16">
        <v>204</v>
      </c>
      <c r="V4597" s="16">
        <v>206</v>
      </c>
      <c r="W4597" s="16">
        <v>49</v>
      </c>
      <c r="X4597" s="16">
        <v>45</v>
      </c>
      <c r="Y4597" s="16">
        <v>50</v>
      </c>
      <c r="Z4597" s="16">
        <v>65</v>
      </c>
      <c r="AA4597" s="16">
        <v>399</v>
      </c>
      <c r="AB4597" s="16">
        <v>163</v>
      </c>
      <c r="AC4597" s="24" t="s">
        <v>0</v>
      </c>
      <c r="AD4597" s="24" t="s">
        <v>7098</v>
      </c>
    </row>
    <row r="4598" spans="1:30" ht="15" customHeight="1" x14ac:dyDescent="0.25">
      <c r="A4598" s="16" t="s">
        <v>951</v>
      </c>
      <c r="B4598" s="16" t="s">
        <v>9981</v>
      </c>
      <c r="C4598" s="16" t="s">
        <v>1</v>
      </c>
      <c r="D4598" s="16" t="s">
        <v>302</v>
      </c>
      <c r="E4598" s="16">
        <v>242303</v>
      </c>
      <c r="F4598" s="16">
        <v>1</v>
      </c>
      <c r="G4598" s="16">
        <v>0.99</v>
      </c>
      <c r="H4598" s="16">
        <v>0.63</v>
      </c>
      <c r="I4598" s="16" t="s">
        <v>5331</v>
      </c>
      <c r="J4598" s="16">
        <v>126</v>
      </c>
      <c r="K4598" s="16" t="s">
        <v>6167</v>
      </c>
      <c r="M4598" s="17">
        <v>145.99592120698736</v>
      </c>
      <c r="N4598" s="17">
        <v>221.646135458289</v>
      </c>
      <c r="O4598" s="17">
        <v>-0.97306334735811795</v>
      </c>
      <c r="P4598" s="32">
        <v>6.02349614514632E-3</v>
      </c>
      <c r="Q4598" s="17">
        <v>-0.73414799896218796</v>
      </c>
      <c r="R4598" s="32">
        <v>3.5724977752633703E-2</v>
      </c>
      <c r="S4598" s="17">
        <v>-0.48065417939775701</v>
      </c>
      <c r="T4598" s="32">
        <v>0.26604497961231199</v>
      </c>
      <c r="U4598" s="16">
        <v>356</v>
      </c>
      <c r="V4598" s="16">
        <v>408</v>
      </c>
      <c r="W4598" s="16">
        <v>30</v>
      </c>
      <c r="X4598" s="16">
        <v>69</v>
      </c>
      <c r="Y4598" s="16">
        <v>97</v>
      </c>
      <c r="Z4598" s="16">
        <v>126</v>
      </c>
      <c r="AA4598" s="16">
        <v>226</v>
      </c>
      <c r="AB4598" s="16">
        <v>145</v>
      </c>
      <c r="AC4598" s="24" t="s">
        <v>189</v>
      </c>
      <c r="AD4598" s="24" t="s">
        <v>10294</v>
      </c>
    </row>
    <row r="4599" spans="1:30" ht="15" customHeight="1" x14ac:dyDescent="0.25">
      <c r="A4599" s="16" t="s">
        <v>777</v>
      </c>
      <c r="B4599" s="16" t="s">
        <v>9981</v>
      </c>
      <c r="C4599" s="16" t="s">
        <v>1</v>
      </c>
      <c r="D4599" s="16" t="s">
        <v>302</v>
      </c>
      <c r="E4599" s="16">
        <v>45025</v>
      </c>
      <c r="F4599" s="16">
        <v>0.93</v>
      </c>
      <c r="G4599" s="16">
        <v>0.86</v>
      </c>
      <c r="H4599" s="16">
        <v>0.91</v>
      </c>
      <c r="I4599" s="16" t="s">
        <v>5327</v>
      </c>
      <c r="J4599" s="16">
        <v>291</v>
      </c>
      <c r="K4599" s="16" t="s">
        <v>6437</v>
      </c>
      <c r="M4599" s="17">
        <v>147.53200380989929</v>
      </c>
      <c r="N4599" s="17">
        <v>221.512913608818</v>
      </c>
      <c r="O4599" s="17">
        <v>-1.3617512785803201</v>
      </c>
      <c r="P4599" s="32">
        <v>1.3862720518371E-4</v>
      </c>
      <c r="Q4599" s="17">
        <v>-0.27314387831202402</v>
      </c>
      <c r="R4599" s="32">
        <v>0.439191860277728</v>
      </c>
      <c r="S4599" s="17">
        <v>0.29376526297908601</v>
      </c>
      <c r="T4599" s="32">
        <v>0.50679132416953299</v>
      </c>
      <c r="U4599" s="16">
        <v>326</v>
      </c>
      <c r="V4599" s="16">
        <v>307</v>
      </c>
      <c r="W4599" s="16">
        <v>24</v>
      </c>
      <c r="X4599" s="16">
        <v>37</v>
      </c>
      <c r="Y4599" s="16">
        <v>130</v>
      </c>
      <c r="Z4599" s="16">
        <v>120</v>
      </c>
      <c r="AA4599" s="16">
        <v>358</v>
      </c>
      <c r="AB4599" s="16">
        <v>186</v>
      </c>
      <c r="AC4599" s="24" t="s">
        <v>6436</v>
      </c>
      <c r="AD4599" s="24" t="s">
        <v>10047</v>
      </c>
    </row>
    <row r="4600" spans="1:30" ht="15" customHeight="1" x14ac:dyDescent="0.25">
      <c r="A4600" s="16" t="s">
        <v>4804</v>
      </c>
      <c r="B4600" s="16" t="s">
        <v>9981</v>
      </c>
      <c r="C4600" s="16" t="s">
        <v>1</v>
      </c>
      <c r="D4600" s="16" t="s">
        <v>598</v>
      </c>
      <c r="E4600" s="16">
        <v>2093135</v>
      </c>
      <c r="F4600" s="16">
        <v>0.99</v>
      </c>
      <c r="G4600" s="16">
        <v>0.97</v>
      </c>
      <c r="H4600" s="16">
        <v>1</v>
      </c>
      <c r="I4600" s="16" t="s">
        <v>5327</v>
      </c>
      <c r="J4600" s="16">
        <v>165</v>
      </c>
      <c r="K4600" s="16" t="s">
        <v>8414</v>
      </c>
      <c r="M4600" s="17">
        <v>126.06112315924625</v>
      </c>
      <c r="N4600" s="17">
        <v>221.512913608818</v>
      </c>
      <c r="O4600" s="17">
        <v>-2.3930344436959601</v>
      </c>
      <c r="P4600" s="32">
        <v>2.96541630674696E-8</v>
      </c>
      <c r="Q4600" s="17">
        <v>-0.35023076343417298</v>
      </c>
      <c r="R4600" s="32">
        <v>0.350735166134725</v>
      </c>
      <c r="S4600" s="17">
        <v>0.40204959172948401</v>
      </c>
      <c r="T4600" s="32">
        <v>0.375570736204005</v>
      </c>
      <c r="U4600" s="16">
        <v>284</v>
      </c>
      <c r="V4600" s="16">
        <v>280</v>
      </c>
      <c r="W4600" s="16">
        <v>14</v>
      </c>
      <c r="X4600" s="16">
        <v>12</v>
      </c>
      <c r="Y4600" s="16">
        <v>83</v>
      </c>
      <c r="Z4600" s="16">
        <v>134</v>
      </c>
      <c r="AA4600" s="16">
        <v>329</v>
      </c>
      <c r="AB4600" s="16">
        <v>186</v>
      </c>
      <c r="AC4600" s="24" t="s">
        <v>8413</v>
      </c>
      <c r="AD4600" s="24" t="s">
        <v>12504</v>
      </c>
    </row>
    <row r="4601" spans="1:30" ht="15" customHeight="1" x14ac:dyDescent="0.25">
      <c r="A4601" s="16" t="s">
        <v>4504</v>
      </c>
      <c r="B4601" s="16" t="s">
        <v>9981</v>
      </c>
      <c r="C4601" s="16" t="s">
        <v>596</v>
      </c>
      <c r="D4601" s="16" t="s">
        <v>598</v>
      </c>
      <c r="E4601" s="16">
        <v>1739939</v>
      </c>
      <c r="F4601" s="16">
        <v>1</v>
      </c>
      <c r="G4601" s="16">
        <v>0.84</v>
      </c>
      <c r="H4601" s="16">
        <v>1</v>
      </c>
      <c r="I4601" s="16" t="s">
        <v>5331</v>
      </c>
      <c r="J4601" s="16">
        <v>251</v>
      </c>
      <c r="K4601" s="16" t="s">
        <v>5747</v>
      </c>
      <c r="M4601" s="17">
        <v>172.33438667118833</v>
      </c>
      <c r="N4601" s="17">
        <v>221.308837885977</v>
      </c>
      <c r="O4601" s="17">
        <v>-0.781665526720422</v>
      </c>
      <c r="P4601" s="32">
        <v>1.9229755927389999E-2</v>
      </c>
      <c r="Q4601" s="17">
        <v>9.1570072419111206E-2</v>
      </c>
      <c r="R4601" s="32">
        <v>0.80120542558764696</v>
      </c>
      <c r="S4601" s="17">
        <v>5.1448699030425801E-2</v>
      </c>
      <c r="T4601" s="32">
        <v>0.92436439387528702</v>
      </c>
      <c r="U4601" s="16">
        <v>375</v>
      </c>
      <c r="V4601" s="16">
        <v>319</v>
      </c>
      <c r="W4601" s="16">
        <v>36</v>
      </c>
      <c r="X4601" s="16">
        <v>65</v>
      </c>
      <c r="Y4601" s="16">
        <v>151</v>
      </c>
      <c r="Z4601" s="16">
        <v>209</v>
      </c>
      <c r="AA4601" s="16">
        <v>398</v>
      </c>
      <c r="AB4601" s="16">
        <v>139</v>
      </c>
      <c r="AC4601" s="24" t="s">
        <v>0</v>
      </c>
      <c r="AD4601" s="24" t="s">
        <v>5746</v>
      </c>
    </row>
    <row r="4602" spans="1:30" ht="15" customHeight="1" x14ac:dyDescent="0.25">
      <c r="A4602" s="16" t="s">
        <v>2573</v>
      </c>
      <c r="B4602" s="16" t="s">
        <v>9981</v>
      </c>
      <c r="C4602" s="16" t="s">
        <v>596</v>
      </c>
      <c r="D4602" s="16" t="s">
        <v>302</v>
      </c>
      <c r="E4602" s="16">
        <v>2254683</v>
      </c>
      <c r="F4602" s="16">
        <v>0.99</v>
      </c>
      <c r="G4602" s="16">
        <v>0.92</v>
      </c>
      <c r="H4602" s="16">
        <v>0.38</v>
      </c>
      <c r="I4602" s="16" t="s">
        <v>5327</v>
      </c>
      <c r="J4602" s="16">
        <v>1588</v>
      </c>
      <c r="K4602" s="16" t="s">
        <v>357</v>
      </c>
      <c r="M4602" s="17">
        <v>128.4176532320551</v>
      </c>
      <c r="N4602" s="17">
        <v>220.30172581458601</v>
      </c>
      <c r="O4602" s="17">
        <v>-2.1695120574982001</v>
      </c>
      <c r="P4602" s="32">
        <v>1.1742543585369301E-7</v>
      </c>
      <c r="Q4602" s="17">
        <v>-0.75629602695471598</v>
      </c>
      <c r="R4602" s="32">
        <v>4.0271199630577501E-2</v>
      </c>
      <c r="S4602" s="17">
        <v>-0.17994796063332599</v>
      </c>
      <c r="T4602" s="32">
        <v>0.73518936189086703</v>
      </c>
      <c r="U4602" s="16">
        <v>409</v>
      </c>
      <c r="V4602" s="16">
        <v>297</v>
      </c>
      <c r="W4602" s="16">
        <v>10</v>
      </c>
      <c r="X4602" s="16">
        <v>30</v>
      </c>
      <c r="Y4602" s="16">
        <v>87</v>
      </c>
      <c r="Z4602" s="16">
        <v>116</v>
      </c>
      <c r="AA4602" s="16">
        <v>280</v>
      </c>
      <c r="AB4602" s="16">
        <v>153</v>
      </c>
      <c r="AC4602" s="24" t="s">
        <v>492</v>
      </c>
      <c r="AD4602" s="24" t="s">
        <v>7408</v>
      </c>
    </row>
    <row r="4603" spans="1:30" ht="15" customHeight="1" x14ac:dyDescent="0.25">
      <c r="A4603" s="16" t="s">
        <v>4790</v>
      </c>
      <c r="B4603" s="16" t="s">
        <v>9981</v>
      </c>
      <c r="C4603" s="16" t="s">
        <v>705</v>
      </c>
      <c r="D4603" s="16" t="s">
        <v>598</v>
      </c>
      <c r="E4603" s="16">
        <v>2081179</v>
      </c>
      <c r="F4603" s="16">
        <v>0.56000000000000005</v>
      </c>
      <c r="G4603" s="16">
        <v>0.66</v>
      </c>
      <c r="H4603" s="16">
        <v>1</v>
      </c>
      <c r="I4603" s="16" t="s">
        <v>5331</v>
      </c>
      <c r="J4603" s="16"/>
      <c r="K4603" s="16"/>
      <c r="M4603" s="17">
        <v>172.73178896828583</v>
      </c>
      <c r="N4603" s="17">
        <v>220.00474896996101</v>
      </c>
      <c r="O4603" s="17">
        <v>-1.0370745921034401</v>
      </c>
      <c r="P4603" s="32">
        <v>1.4226516966486899E-3</v>
      </c>
      <c r="Q4603" s="17">
        <v>6.3483692015872797E-2</v>
      </c>
      <c r="R4603" s="32">
        <v>0.85907708012279604</v>
      </c>
      <c r="S4603" s="17">
        <v>-0.34242045628174</v>
      </c>
      <c r="T4603" s="32">
        <v>0.39992791646729098</v>
      </c>
      <c r="U4603" s="16">
        <v>378</v>
      </c>
      <c r="V4603" s="16">
        <v>389</v>
      </c>
      <c r="W4603" s="16">
        <v>42</v>
      </c>
      <c r="X4603" s="16">
        <v>49</v>
      </c>
      <c r="Y4603" s="16">
        <v>174</v>
      </c>
      <c r="Z4603" s="16">
        <v>214</v>
      </c>
      <c r="AA4603" s="16">
        <v>266</v>
      </c>
      <c r="AB4603" s="16">
        <v>152</v>
      </c>
      <c r="AC4603" s="24" t="s">
        <v>705</v>
      </c>
      <c r="AD4603" s="24" t="s">
        <v>9813</v>
      </c>
    </row>
    <row r="4604" spans="1:30" ht="15" customHeight="1" x14ac:dyDescent="0.25">
      <c r="A4604" s="16" t="s">
        <v>1354</v>
      </c>
      <c r="B4604" s="16" t="s">
        <v>9981</v>
      </c>
      <c r="C4604" s="16" t="s">
        <v>4</v>
      </c>
      <c r="D4604" s="16" t="s">
        <v>302</v>
      </c>
      <c r="E4604" s="16">
        <v>738139</v>
      </c>
      <c r="F4604" s="16">
        <v>0.72</v>
      </c>
      <c r="G4604" s="16">
        <v>0.81</v>
      </c>
      <c r="H4604" s="16">
        <v>0.76</v>
      </c>
      <c r="I4604" s="16" t="s">
        <v>5331</v>
      </c>
      <c r="J4604" s="16">
        <v>170</v>
      </c>
      <c r="K4604" s="16" t="s">
        <v>6583</v>
      </c>
      <c r="M4604" s="17">
        <v>143.19401280816658</v>
      </c>
      <c r="N4604" s="17">
        <v>219.58853321015701</v>
      </c>
      <c r="O4604" s="17">
        <v>0.25802107048316802</v>
      </c>
      <c r="P4604" s="32">
        <v>0.52195946055957199</v>
      </c>
      <c r="Q4604" s="17">
        <v>-0.29997097988957699</v>
      </c>
      <c r="R4604" s="32">
        <v>0.48133772127270802</v>
      </c>
      <c r="S4604" s="17">
        <v>-0.105395814457919</v>
      </c>
      <c r="T4604" s="32">
        <v>0.86489937839022302</v>
      </c>
      <c r="U4604" s="16">
        <v>216</v>
      </c>
      <c r="V4604" s="16">
        <v>320</v>
      </c>
      <c r="W4604" s="16">
        <v>80</v>
      </c>
      <c r="X4604" s="16">
        <v>72</v>
      </c>
      <c r="Y4604" s="16">
        <v>112</v>
      </c>
      <c r="Z4604" s="16">
        <v>95</v>
      </c>
      <c r="AA4604" s="16">
        <v>275</v>
      </c>
      <c r="AB4604" s="16">
        <v>97</v>
      </c>
      <c r="AC4604" s="24" t="s">
        <v>6582</v>
      </c>
      <c r="AD4604" s="24" t="s">
        <v>10873</v>
      </c>
    </row>
    <row r="4605" spans="1:30" ht="15" customHeight="1" x14ac:dyDescent="0.25">
      <c r="A4605" s="16" t="s">
        <v>792</v>
      </c>
      <c r="B4605" s="16" t="s">
        <v>9981</v>
      </c>
      <c r="C4605" s="16" t="s">
        <v>596</v>
      </c>
      <c r="D4605" s="16" t="s">
        <v>302</v>
      </c>
      <c r="E4605" s="16">
        <v>58569</v>
      </c>
      <c r="F4605" s="16">
        <v>1</v>
      </c>
      <c r="G4605" s="16">
        <v>0.94</v>
      </c>
      <c r="H4605" s="16">
        <v>0.5</v>
      </c>
      <c r="I4605" s="16" t="s">
        <v>5372</v>
      </c>
      <c r="J4605" s="16">
        <v>563</v>
      </c>
      <c r="K4605" s="16" t="s">
        <v>7806</v>
      </c>
      <c r="M4605" s="17">
        <v>172.60184998350306</v>
      </c>
      <c r="N4605" s="17">
        <v>218.52857610349</v>
      </c>
      <c r="O4605" s="17">
        <v>-1.0258858904871</v>
      </c>
      <c r="P4605" s="32">
        <v>1.3182937363276201E-3</v>
      </c>
      <c r="Q4605" s="17">
        <v>0.12534361056102999</v>
      </c>
      <c r="R4605" s="32">
        <v>0.70696653767022899</v>
      </c>
      <c r="S4605" s="17">
        <v>0.209728144964168</v>
      </c>
      <c r="T4605" s="32">
        <v>0.60978130004075004</v>
      </c>
      <c r="U4605" s="16">
        <v>346</v>
      </c>
      <c r="V4605" s="16">
        <v>337</v>
      </c>
      <c r="W4605" s="16">
        <v>33</v>
      </c>
      <c r="X4605" s="16">
        <v>50</v>
      </c>
      <c r="Y4605" s="16">
        <v>160</v>
      </c>
      <c r="Z4605" s="16">
        <v>201</v>
      </c>
      <c r="AA4605" s="16">
        <v>393</v>
      </c>
      <c r="AB4605" s="16">
        <v>175</v>
      </c>
      <c r="AC4605" s="24" t="s">
        <v>7805</v>
      </c>
      <c r="AD4605" s="24" t="s">
        <v>7804</v>
      </c>
    </row>
    <row r="4606" spans="1:30" ht="15" customHeight="1" x14ac:dyDescent="0.25">
      <c r="A4606" s="16" t="s">
        <v>3270</v>
      </c>
      <c r="B4606" s="16" t="s">
        <v>9981</v>
      </c>
      <c r="C4606" s="16" t="s">
        <v>596</v>
      </c>
      <c r="D4606" s="16" t="s">
        <v>598</v>
      </c>
      <c r="E4606" s="16">
        <v>377211</v>
      </c>
      <c r="F4606" s="16">
        <v>0.98</v>
      </c>
      <c r="G4606" s="16">
        <v>0.98</v>
      </c>
      <c r="H4606" s="16">
        <v>1</v>
      </c>
      <c r="I4606" s="16" t="s">
        <v>5327</v>
      </c>
      <c r="J4606" s="16">
        <v>655</v>
      </c>
      <c r="K4606" s="16" t="s">
        <v>6408</v>
      </c>
      <c r="M4606" s="17">
        <v>158.92630416229002</v>
      </c>
      <c r="N4606" s="17">
        <v>218.52857610349</v>
      </c>
      <c r="O4606" s="17">
        <v>0.40414710922848002</v>
      </c>
      <c r="P4606" s="32">
        <v>0.21963965847244701</v>
      </c>
      <c r="Q4606" s="17">
        <v>-0.99021770516449503</v>
      </c>
      <c r="R4606" s="32">
        <v>3.3115954520396801E-3</v>
      </c>
      <c r="S4606" s="17">
        <v>0.49789482224484699</v>
      </c>
      <c r="T4606" s="32">
        <v>0.21267354204750899</v>
      </c>
      <c r="U4606" s="16">
        <v>313</v>
      </c>
      <c r="V4606" s="16">
        <v>242</v>
      </c>
      <c r="W4606" s="16">
        <v>74</v>
      </c>
      <c r="X4606" s="16">
        <v>107</v>
      </c>
      <c r="Y4606" s="16">
        <v>51</v>
      </c>
      <c r="Z4606" s="16">
        <v>86</v>
      </c>
      <c r="AA4606" s="16">
        <v>393</v>
      </c>
      <c r="AB4606" s="16">
        <v>172</v>
      </c>
      <c r="AC4606" s="24" t="s">
        <v>6407</v>
      </c>
      <c r="AD4606" s="24" t="s">
        <v>6406</v>
      </c>
    </row>
    <row r="4607" spans="1:30" ht="15" customHeight="1" x14ac:dyDescent="0.25">
      <c r="A4607" s="16" t="s">
        <v>729</v>
      </c>
      <c r="B4607" s="16" t="s">
        <v>5431</v>
      </c>
      <c r="C4607" s="16" t="s">
        <v>596</v>
      </c>
      <c r="D4607" s="16" t="s">
        <v>302</v>
      </c>
      <c r="E4607" s="16">
        <v>20526</v>
      </c>
      <c r="F4607" s="16">
        <v>1</v>
      </c>
      <c r="G4607" s="16">
        <v>0.78</v>
      </c>
      <c r="H4607" s="16">
        <v>0.74</v>
      </c>
      <c r="I4607" s="48" t="s">
        <v>5327</v>
      </c>
      <c r="J4607" s="16">
        <v>394</v>
      </c>
      <c r="K4607" s="16" t="s">
        <v>7317</v>
      </c>
      <c r="M4607" s="17">
        <v>112.77654544003137</v>
      </c>
      <c r="N4607" s="17">
        <v>218.52857610349</v>
      </c>
      <c r="O4607" s="17">
        <v>-1.95656652356556</v>
      </c>
      <c r="P4607" s="32">
        <v>1.13875461094241E-5</v>
      </c>
      <c r="Q4607" s="17">
        <v>-1.9486577927762601</v>
      </c>
      <c r="R4607" s="32">
        <v>3.8263630879906397E-6</v>
      </c>
      <c r="S4607" s="17">
        <v>0.31231649314006898</v>
      </c>
      <c r="T4607" s="32">
        <v>0.57462668924003202</v>
      </c>
      <c r="U4607" s="16">
        <v>377</v>
      </c>
      <c r="V4607" s="16">
        <v>230</v>
      </c>
      <c r="W4607" s="16">
        <v>10</v>
      </c>
      <c r="X4607" s="16">
        <v>30</v>
      </c>
      <c r="Y4607" s="16">
        <v>40</v>
      </c>
      <c r="Z4607" s="16">
        <v>35</v>
      </c>
      <c r="AA4607" s="16">
        <v>393</v>
      </c>
      <c r="AB4607" s="16">
        <v>158</v>
      </c>
      <c r="AC4607" s="24" t="s">
        <v>6595</v>
      </c>
      <c r="AD4607" s="24" t="s">
        <v>7316</v>
      </c>
    </row>
    <row r="4608" spans="1:30" ht="15" customHeight="1" x14ac:dyDescent="0.25">
      <c r="A4608" s="16" t="s">
        <v>1321</v>
      </c>
      <c r="B4608" s="16" t="s">
        <v>9981</v>
      </c>
      <c r="C4608" s="16" t="s">
        <v>596</v>
      </c>
      <c r="D4608" s="16" t="s">
        <v>302</v>
      </c>
      <c r="E4608" s="16">
        <v>700002</v>
      </c>
      <c r="F4608" s="16">
        <v>1</v>
      </c>
      <c r="G4608" s="16">
        <v>1</v>
      </c>
      <c r="H4608" s="16">
        <v>0.94</v>
      </c>
      <c r="I4608" s="16" t="s">
        <v>5327</v>
      </c>
      <c r="J4608" s="16">
        <v>932</v>
      </c>
      <c r="K4608" s="16" t="s">
        <v>7859</v>
      </c>
      <c r="M4608" s="17">
        <v>168.01067149583423</v>
      </c>
      <c r="N4608" s="17">
        <v>217.97252374699201</v>
      </c>
      <c r="O4608" s="17">
        <v>-0.34677321320177201</v>
      </c>
      <c r="P4608" s="32">
        <v>0.32717897550909703</v>
      </c>
      <c r="Q4608" s="17">
        <v>0.25761108138508398</v>
      </c>
      <c r="R4608" s="32">
        <v>0.47536890831211898</v>
      </c>
      <c r="S4608" s="17">
        <v>0.241676214420014</v>
      </c>
      <c r="T4608" s="32">
        <v>0.60422424709048295</v>
      </c>
      <c r="U4608" s="16">
        <v>323</v>
      </c>
      <c r="V4608" s="16">
        <v>276</v>
      </c>
      <c r="W4608" s="16">
        <v>36</v>
      </c>
      <c r="X4608" s="16">
        <v>84</v>
      </c>
      <c r="Y4608" s="16">
        <v>162</v>
      </c>
      <c r="Z4608" s="16">
        <v>183</v>
      </c>
      <c r="AA4608" s="16">
        <v>392</v>
      </c>
      <c r="AB4608" s="16">
        <v>137</v>
      </c>
      <c r="AC4608" s="24" t="s">
        <v>0</v>
      </c>
      <c r="AD4608" s="24" t="s">
        <v>7858</v>
      </c>
    </row>
    <row r="4609" spans="1:30" ht="15" customHeight="1" x14ac:dyDescent="0.25">
      <c r="A4609" s="16" t="s">
        <v>5200</v>
      </c>
      <c r="B4609" s="16" t="s">
        <v>9981</v>
      </c>
      <c r="C4609" s="16" t="s">
        <v>4</v>
      </c>
      <c r="D4609" s="16" t="s">
        <v>598</v>
      </c>
      <c r="E4609" s="16">
        <v>2543985</v>
      </c>
      <c r="F4609" s="16">
        <v>1</v>
      </c>
      <c r="G4609" s="16">
        <v>0.92</v>
      </c>
      <c r="H4609" s="16">
        <v>1</v>
      </c>
      <c r="I4609" s="16" t="s">
        <v>5327</v>
      </c>
      <c r="J4609" s="16">
        <v>60</v>
      </c>
      <c r="K4609" s="16" t="s">
        <v>7527</v>
      </c>
      <c r="M4609" s="17">
        <v>132.67406282733856</v>
      </c>
      <c r="N4609" s="17">
        <v>217.97252374699201</v>
      </c>
      <c r="O4609" s="17">
        <v>0.68183147379249698</v>
      </c>
      <c r="P4609" s="32">
        <v>6.38073001490745E-2</v>
      </c>
      <c r="Q4609" s="17">
        <v>-2.4800834931898099</v>
      </c>
      <c r="R4609" s="32">
        <v>4.8216895704772403E-9</v>
      </c>
      <c r="S4609" s="17">
        <v>0.67453475844836297</v>
      </c>
      <c r="T4609" s="32">
        <v>0.12964631901967999</v>
      </c>
      <c r="U4609" s="16">
        <v>280</v>
      </c>
      <c r="V4609" s="16">
        <v>169</v>
      </c>
      <c r="W4609" s="16">
        <v>71</v>
      </c>
      <c r="X4609" s="16">
        <v>107</v>
      </c>
      <c r="Y4609" s="16">
        <v>17</v>
      </c>
      <c r="Z4609" s="16">
        <v>22</v>
      </c>
      <c r="AA4609" s="16">
        <v>392</v>
      </c>
      <c r="AB4609" s="16">
        <v>141</v>
      </c>
      <c r="AC4609" s="24" t="s">
        <v>0</v>
      </c>
      <c r="AD4609" s="24" t="s">
        <v>12988</v>
      </c>
    </row>
    <row r="4610" spans="1:30" ht="15" customHeight="1" x14ac:dyDescent="0.25">
      <c r="A4610" s="16" t="s">
        <v>4927</v>
      </c>
      <c r="B4610" s="16" t="s">
        <v>9981</v>
      </c>
      <c r="C4610" s="16" t="s">
        <v>596</v>
      </c>
      <c r="D4610" s="16" t="s">
        <v>598</v>
      </c>
      <c r="E4610" s="16">
        <v>2231315</v>
      </c>
      <c r="F4610" s="16">
        <v>1</v>
      </c>
      <c r="G4610" s="16">
        <v>1</v>
      </c>
      <c r="H4610" s="16">
        <v>1</v>
      </c>
      <c r="I4610" s="16" t="s">
        <v>5372</v>
      </c>
      <c r="J4610" s="16">
        <v>572</v>
      </c>
      <c r="K4610" s="16" t="s">
        <v>6060</v>
      </c>
      <c r="M4610" s="17">
        <v>141.77831930927948</v>
      </c>
      <c r="N4610" s="17">
        <v>217.843383134249</v>
      </c>
      <c r="O4610" s="17">
        <v>-0.35942244888844899</v>
      </c>
      <c r="P4610" s="32">
        <v>0.280586942325735</v>
      </c>
      <c r="Q4610" s="17">
        <v>-1.3240389960073999</v>
      </c>
      <c r="R4610" s="32">
        <v>5.4951261343522299E-5</v>
      </c>
      <c r="S4610" s="17">
        <v>-0.75044660700052801</v>
      </c>
      <c r="T4610" s="32">
        <v>4.71463808635951E-2</v>
      </c>
      <c r="U4610" s="16">
        <v>354</v>
      </c>
      <c r="V4610" s="16">
        <v>401</v>
      </c>
      <c r="W4610" s="16">
        <v>57</v>
      </c>
      <c r="X4610" s="16">
        <v>89</v>
      </c>
      <c r="Y4610" s="16">
        <v>71</v>
      </c>
      <c r="Z4610" s="16">
        <v>74</v>
      </c>
      <c r="AA4610" s="16">
        <v>205</v>
      </c>
      <c r="AB4610" s="16">
        <v>109</v>
      </c>
      <c r="AC4610" s="24" t="s">
        <v>0</v>
      </c>
      <c r="AD4610" s="24" t="s">
        <v>6059</v>
      </c>
    </row>
    <row r="4611" spans="1:30" ht="15" customHeight="1" x14ac:dyDescent="0.25">
      <c r="A4611" s="16" t="s">
        <v>3737</v>
      </c>
      <c r="B4611" s="16" t="s">
        <v>9981</v>
      </c>
      <c r="C4611" s="16" t="s">
        <v>4</v>
      </c>
      <c r="D4611" s="16" t="s">
        <v>598</v>
      </c>
      <c r="E4611" s="16">
        <v>927438</v>
      </c>
      <c r="F4611" s="16">
        <v>1</v>
      </c>
      <c r="G4611" s="16">
        <v>1</v>
      </c>
      <c r="H4611" s="16">
        <v>1</v>
      </c>
      <c r="I4611" s="16" t="s">
        <v>5331</v>
      </c>
      <c r="J4611" s="16">
        <v>177</v>
      </c>
      <c r="K4611" s="16" t="s">
        <v>8825</v>
      </c>
      <c r="M4611" s="17">
        <v>143.15640165579379</v>
      </c>
      <c r="N4611" s="17">
        <v>217.41647139049499</v>
      </c>
      <c r="O4611" s="17">
        <v>-1.6472903115111499</v>
      </c>
      <c r="P4611" s="32">
        <v>1.2977362920155101E-5</v>
      </c>
      <c r="Q4611" s="17">
        <v>-0.18065315538724799</v>
      </c>
      <c r="R4611" s="32">
        <v>0.63249951605917798</v>
      </c>
      <c r="S4611" s="17">
        <v>0.328316098012779</v>
      </c>
      <c r="T4611" s="32">
        <v>0.46586769818247198</v>
      </c>
      <c r="U4611" s="16">
        <v>345</v>
      </c>
      <c r="V4611" s="16">
        <v>269</v>
      </c>
      <c r="W4611" s="16">
        <v>17</v>
      </c>
      <c r="X4611" s="16">
        <v>32</v>
      </c>
      <c r="Y4611" s="16">
        <v>100</v>
      </c>
      <c r="Z4611" s="16">
        <v>166</v>
      </c>
      <c r="AA4611" s="16">
        <v>391</v>
      </c>
      <c r="AB4611" s="16">
        <v>167</v>
      </c>
      <c r="AC4611" s="24" t="s">
        <v>8824</v>
      </c>
      <c r="AD4611" s="24" t="s">
        <v>11111</v>
      </c>
    </row>
    <row r="4612" spans="1:30" ht="15" customHeight="1" x14ac:dyDescent="0.25">
      <c r="A4612" s="16" t="s">
        <v>3613</v>
      </c>
      <c r="B4612" s="16" t="s">
        <v>9981</v>
      </c>
      <c r="C4612" s="16" t="s">
        <v>4</v>
      </c>
      <c r="D4612" s="16" t="s">
        <v>598</v>
      </c>
      <c r="E4612" s="16">
        <v>783088</v>
      </c>
      <c r="F4612" s="16">
        <v>1</v>
      </c>
      <c r="G4612" s="16">
        <v>0.89</v>
      </c>
      <c r="H4612" s="16">
        <v>1</v>
      </c>
      <c r="I4612" s="16" t="s">
        <v>5372</v>
      </c>
      <c r="J4612" s="16">
        <v>5</v>
      </c>
      <c r="K4612" s="16" t="s">
        <v>186</v>
      </c>
      <c r="M4612" s="17">
        <v>165.02041804161951</v>
      </c>
      <c r="N4612" s="17">
        <v>217.30013280224401</v>
      </c>
      <c r="O4612" s="17">
        <v>-0.48133159301032202</v>
      </c>
      <c r="P4612" s="32">
        <v>0.16385265500910701</v>
      </c>
      <c r="Q4612" s="17">
        <v>-0.21837481973356199</v>
      </c>
      <c r="R4612" s="32">
        <v>0.55188786198582496</v>
      </c>
      <c r="S4612" s="17">
        <v>3.9550109042052903E-2</v>
      </c>
      <c r="T4612" s="32">
        <v>0.94495702061575004</v>
      </c>
      <c r="U4612" s="16">
        <v>277</v>
      </c>
      <c r="V4612" s="16">
        <v>400</v>
      </c>
      <c r="W4612" s="16">
        <v>51</v>
      </c>
      <c r="X4612" s="16">
        <v>68</v>
      </c>
      <c r="Y4612" s="16">
        <v>117</v>
      </c>
      <c r="Z4612" s="16">
        <v>167</v>
      </c>
      <c r="AA4612" s="16">
        <v>371</v>
      </c>
      <c r="AB4612" s="16">
        <v>142</v>
      </c>
      <c r="AC4612" s="24" t="s">
        <v>0</v>
      </c>
      <c r="AD4612" s="24" t="s">
        <v>10928</v>
      </c>
    </row>
    <row r="4613" spans="1:30" ht="15" customHeight="1" x14ac:dyDescent="0.25">
      <c r="A4613" s="16" t="s">
        <v>1528</v>
      </c>
      <c r="B4613" s="16" t="s">
        <v>9981</v>
      </c>
      <c r="C4613" s="16" t="s">
        <v>4</v>
      </c>
      <c r="D4613" s="16" t="s">
        <v>302</v>
      </c>
      <c r="E4613" s="16">
        <v>953519</v>
      </c>
      <c r="F4613" s="16">
        <v>0.99</v>
      </c>
      <c r="G4613" s="16">
        <v>0.99</v>
      </c>
      <c r="H4613" s="16">
        <v>0.93</v>
      </c>
      <c r="I4613" s="16" t="s">
        <v>5327</v>
      </c>
      <c r="J4613" s="16">
        <v>221</v>
      </c>
      <c r="K4613" s="16" t="s">
        <v>6689</v>
      </c>
      <c r="M4613" s="17">
        <v>158.24638454700312</v>
      </c>
      <c r="N4613" s="17">
        <v>216.74919503658501</v>
      </c>
      <c r="O4613" s="17">
        <v>-1.78888941051831</v>
      </c>
      <c r="P4613" s="32">
        <v>5.9102017168998896E-7</v>
      </c>
      <c r="Q4613" s="17">
        <v>-1.70298609672614E-2</v>
      </c>
      <c r="R4613" s="32">
        <v>0.96281904176069399</v>
      </c>
      <c r="S4613" s="17">
        <v>0.195517052456263</v>
      </c>
      <c r="T4613" s="32">
        <v>0.660816885015864</v>
      </c>
      <c r="U4613" s="16">
        <v>351</v>
      </c>
      <c r="V4613" s="16">
        <v>334</v>
      </c>
      <c r="W4613" s="16">
        <v>15</v>
      </c>
      <c r="X4613" s="16">
        <v>35</v>
      </c>
      <c r="Y4613" s="16">
        <v>141</v>
      </c>
      <c r="Z4613" s="16">
        <v>188</v>
      </c>
      <c r="AA4613" s="16">
        <v>374</v>
      </c>
      <c r="AB4613" s="16">
        <v>182</v>
      </c>
      <c r="AC4613" s="24" t="s">
        <v>0</v>
      </c>
      <c r="AD4613" s="24" t="s">
        <v>11147</v>
      </c>
    </row>
    <row r="4614" spans="1:30" ht="15" customHeight="1" x14ac:dyDescent="0.25">
      <c r="A4614" s="16" t="s">
        <v>869</v>
      </c>
      <c r="B4614" s="16" t="s">
        <v>9981</v>
      </c>
      <c r="C4614" s="16" t="s">
        <v>596</v>
      </c>
      <c r="D4614" s="16" t="s">
        <v>302</v>
      </c>
      <c r="E4614" s="16">
        <v>153307</v>
      </c>
      <c r="F4614" s="16">
        <v>1</v>
      </c>
      <c r="G4614" s="16">
        <v>0.99</v>
      </c>
      <c r="H4614" s="16">
        <v>0.95</v>
      </c>
      <c r="I4614" s="16" t="s">
        <v>5331</v>
      </c>
      <c r="J4614" s="16">
        <v>33</v>
      </c>
      <c r="K4614" s="16" t="s">
        <v>6998</v>
      </c>
      <c r="M4614" s="17">
        <v>123.53206023441814</v>
      </c>
      <c r="N4614" s="17">
        <v>216.30436667750001</v>
      </c>
      <c r="O4614" s="17">
        <v>0.27694505260541802</v>
      </c>
      <c r="P4614" s="32">
        <v>0.48211448410666502</v>
      </c>
      <c r="Q4614" s="17">
        <v>-1.2565999212375101</v>
      </c>
      <c r="R4614" s="32">
        <v>1.6189550650673901E-3</v>
      </c>
      <c r="S4614" s="17">
        <v>0.75829699132782902</v>
      </c>
      <c r="T4614" s="32">
        <v>8.9384679157399394E-2</v>
      </c>
      <c r="U4614" s="16">
        <v>263</v>
      </c>
      <c r="V4614" s="16">
        <v>160</v>
      </c>
      <c r="W4614" s="16">
        <v>55</v>
      </c>
      <c r="X4614" s="16">
        <v>70</v>
      </c>
      <c r="Y4614" s="16">
        <v>42</v>
      </c>
      <c r="Z4614" s="16">
        <v>43</v>
      </c>
      <c r="AA4614" s="16">
        <v>389</v>
      </c>
      <c r="AB4614" s="16">
        <v>142</v>
      </c>
      <c r="AC4614" s="24" t="s">
        <v>0</v>
      </c>
      <c r="AD4614" s="24" t="s">
        <v>6997</v>
      </c>
    </row>
    <row r="4615" spans="1:30" ht="15" customHeight="1" x14ac:dyDescent="0.25">
      <c r="A4615" s="16" t="s">
        <v>5092</v>
      </c>
      <c r="B4615" s="16" t="s">
        <v>9981</v>
      </c>
      <c r="C4615" s="16" t="s">
        <v>596</v>
      </c>
      <c r="D4615" s="16" t="s">
        <v>598</v>
      </c>
      <c r="E4615" s="16">
        <v>2412596</v>
      </c>
      <c r="F4615" s="16">
        <v>1</v>
      </c>
      <c r="G4615" s="16">
        <v>0.97</v>
      </c>
      <c r="H4615" s="16">
        <v>1</v>
      </c>
      <c r="I4615" s="16" t="s">
        <v>5331</v>
      </c>
      <c r="J4615" s="16">
        <v>1691</v>
      </c>
      <c r="K4615" s="16" t="s">
        <v>31</v>
      </c>
      <c r="M4615" s="17">
        <v>152.33756884413066</v>
      </c>
      <c r="N4615" s="17">
        <v>216.211563642893</v>
      </c>
      <c r="O4615" s="17">
        <v>-0.76656671563272105</v>
      </c>
      <c r="P4615" s="32">
        <v>2.7077723835246901E-2</v>
      </c>
      <c r="Q4615" s="17">
        <v>0.676735713636057</v>
      </c>
      <c r="R4615" s="32">
        <v>3.2107026850008803E-2</v>
      </c>
      <c r="S4615" s="17">
        <v>0.69855116477272805</v>
      </c>
      <c r="T4615" s="32">
        <v>5.68241696309374E-2</v>
      </c>
      <c r="U4615" s="16">
        <v>239</v>
      </c>
      <c r="V4615" s="16">
        <v>230</v>
      </c>
      <c r="W4615" s="16">
        <v>24</v>
      </c>
      <c r="X4615" s="16">
        <v>45</v>
      </c>
      <c r="Y4615" s="16">
        <v>171</v>
      </c>
      <c r="Z4615" s="16">
        <v>190</v>
      </c>
      <c r="AA4615" s="16">
        <v>378</v>
      </c>
      <c r="AB4615" s="16">
        <v>169</v>
      </c>
      <c r="AC4615" s="24" t="s">
        <v>0</v>
      </c>
      <c r="AD4615" s="24" t="s">
        <v>6169</v>
      </c>
    </row>
    <row r="4616" spans="1:30" ht="15" customHeight="1" x14ac:dyDescent="0.25">
      <c r="A4616" s="16" t="s">
        <v>2365</v>
      </c>
      <c r="B4616" s="16" t="s">
        <v>9981</v>
      </c>
      <c r="C4616" s="16" t="s">
        <v>596</v>
      </c>
      <c r="D4616" s="16" t="s">
        <v>302</v>
      </c>
      <c r="E4616" s="16">
        <v>1977745</v>
      </c>
      <c r="F4616" s="16">
        <v>1</v>
      </c>
      <c r="G4616" s="16">
        <v>1</v>
      </c>
      <c r="H4616" s="16">
        <v>0.89</v>
      </c>
      <c r="I4616" s="16" t="s">
        <v>5498</v>
      </c>
      <c r="J4616" s="16">
        <v>1114</v>
      </c>
      <c r="K4616" s="16" t="s">
        <v>7273</v>
      </c>
      <c r="M4616" s="17">
        <v>154.87539564359881</v>
      </c>
      <c r="N4616" s="17">
        <v>214.61980467332799</v>
      </c>
      <c r="O4616" s="17">
        <v>-1.714343691284</v>
      </c>
      <c r="P4616" s="32">
        <v>2.83808763540327E-6</v>
      </c>
      <c r="Q4616" s="17">
        <v>0.34710377218323701</v>
      </c>
      <c r="R4616" s="32">
        <v>0.29924251710325001</v>
      </c>
      <c r="S4616" s="17">
        <v>0.164108702835632</v>
      </c>
      <c r="T4616" s="32">
        <v>0.72752957961883902</v>
      </c>
      <c r="U4616" s="16">
        <v>316</v>
      </c>
      <c r="V4616" s="16">
        <v>303</v>
      </c>
      <c r="W4616" s="16">
        <v>17</v>
      </c>
      <c r="X4616" s="16">
        <v>30</v>
      </c>
      <c r="Y4616" s="16">
        <v>167</v>
      </c>
      <c r="Z4616" s="16">
        <v>215</v>
      </c>
      <c r="AA4616" s="16">
        <v>295</v>
      </c>
      <c r="AB4616" s="16">
        <v>179</v>
      </c>
      <c r="AC4616" s="24" t="s">
        <v>7272</v>
      </c>
      <c r="AD4616" s="24" t="s">
        <v>7271</v>
      </c>
    </row>
    <row r="4617" spans="1:30" ht="15" customHeight="1" x14ac:dyDescent="0.25">
      <c r="A4617" s="16" t="s">
        <v>4468</v>
      </c>
      <c r="B4617" s="16" t="s">
        <v>9981</v>
      </c>
      <c r="C4617" s="16" t="s">
        <v>596</v>
      </c>
      <c r="D4617" s="16" t="s">
        <v>598</v>
      </c>
      <c r="E4617" s="16">
        <v>1699327</v>
      </c>
      <c r="F4617" s="16">
        <v>0.95</v>
      </c>
      <c r="G4617" s="16">
        <v>0.94</v>
      </c>
      <c r="H4617" s="16">
        <v>1</v>
      </c>
      <c r="I4617" s="16" t="s">
        <v>5331</v>
      </c>
      <c r="J4617" s="16">
        <v>1147</v>
      </c>
      <c r="K4617" s="16" t="s">
        <v>5732</v>
      </c>
      <c r="M4617" s="17">
        <v>112.42875362460893</v>
      </c>
      <c r="N4617" s="17">
        <v>213.52410489501301</v>
      </c>
      <c r="O4617" s="17">
        <v>-2.7475373668769598</v>
      </c>
      <c r="P4617" s="32">
        <v>3.2146074416387702E-7</v>
      </c>
      <c r="Q4617" s="17">
        <v>0.65299687436600395</v>
      </c>
      <c r="R4617" s="32">
        <v>8.29802072937907E-2</v>
      </c>
      <c r="S4617" s="17">
        <v>1.0622202363937501</v>
      </c>
      <c r="T4617" s="32">
        <v>1.0654294100299199E-2</v>
      </c>
      <c r="U4617" s="16">
        <v>175</v>
      </c>
      <c r="V4617" s="16">
        <v>172</v>
      </c>
      <c r="W4617" s="16">
        <v>3</v>
      </c>
      <c r="X4617" s="16">
        <v>10</v>
      </c>
      <c r="Y4617" s="16">
        <v>97</v>
      </c>
      <c r="Z4617" s="16">
        <v>172</v>
      </c>
      <c r="AA4617" s="16">
        <v>384</v>
      </c>
      <c r="AB4617" s="16">
        <v>149</v>
      </c>
      <c r="AC4617" s="24" t="s">
        <v>5731</v>
      </c>
      <c r="AD4617" s="24" t="s">
        <v>5734</v>
      </c>
    </row>
    <row r="4618" spans="1:30" ht="15" customHeight="1" x14ac:dyDescent="0.25">
      <c r="A4618" s="16" t="s">
        <v>3912</v>
      </c>
      <c r="B4618" s="16" t="s">
        <v>9981</v>
      </c>
      <c r="C4618" s="16" t="s">
        <v>1</v>
      </c>
      <c r="D4618" s="16" t="s">
        <v>598</v>
      </c>
      <c r="E4618" s="16">
        <v>1121369</v>
      </c>
      <c r="F4618" s="16">
        <v>1</v>
      </c>
      <c r="G4618" s="16">
        <v>1</v>
      </c>
      <c r="H4618" s="16">
        <v>1</v>
      </c>
      <c r="I4618" s="16" t="s">
        <v>5327</v>
      </c>
      <c r="J4618" s="16">
        <v>922</v>
      </c>
      <c r="K4618" s="16" t="s">
        <v>8082</v>
      </c>
      <c r="M4618" s="17">
        <v>149.59857718122117</v>
      </c>
      <c r="N4618" s="17">
        <v>213.497380478205</v>
      </c>
      <c r="O4618" s="17">
        <v>-0.781948991916112</v>
      </c>
      <c r="P4618" s="32">
        <v>2.3464471068983798E-2</v>
      </c>
      <c r="Q4618" s="17">
        <v>-0.83283330559387303</v>
      </c>
      <c r="R4618" s="32">
        <v>1.4142825066781E-2</v>
      </c>
      <c r="S4618" s="17">
        <v>-3.5749189520916401E-2</v>
      </c>
      <c r="T4618" s="32">
        <v>0.94955635177197295</v>
      </c>
      <c r="U4618" s="16">
        <v>316</v>
      </c>
      <c r="V4618" s="16">
        <v>393</v>
      </c>
      <c r="W4618" s="16">
        <v>44</v>
      </c>
      <c r="X4618" s="16">
        <v>57</v>
      </c>
      <c r="Y4618" s="16">
        <v>71</v>
      </c>
      <c r="Z4618" s="16">
        <v>125</v>
      </c>
      <c r="AA4618" s="16">
        <v>343</v>
      </c>
      <c r="AB4618" s="16">
        <v>154</v>
      </c>
      <c r="AC4618" s="24" t="s">
        <v>0</v>
      </c>
      <c r="AD4618" s="24" t="s">
        <v>11353</v>
      </c>
    </row>
    <row r="4619" spans="1:30" ht="15" customHeight="1" x14ac:dyDescent="0.25">
      <c r="A4619" s="16" t="s">
        <v>1853</v>
      </c>
      <c r="B4619" s="16" t="s">
        <v>9981</v>
      </c>
      <c r="C4619" s="16" t="s">
        <v>4</v>
      </c>
      <c r="D4619" s="16" t="s">
        <v>302</v>
      </c>
      <c r="E4619" s="16">
        <v>1360854</v>
      </c>
      <c r="F4619" s="16">
        <v>0.69</v>
      </c>
      <c r="G4619" s="16">
        <v>0.71</v>
      </c>
      <c r="H4619" s="16">
        <v>0.52</v>
      </c>
      <c r="I4619" s="16" t="s">
        <v>5327</v>
      </c>
      <c r="J4619" s="16">
        <v>581</v>
      </c>
      <c r="K4619" s="16" t="s">
        <v>8968</v>
      </c>
      <c r="M4619" s="17">
        <v>144.05498904306071</v>
      </c>
      <c r="N4619" s="17">
        <v>213.176406107411</v>
      </c>
      <c r="O4619" s="17">
        <v>-1.1442300037581601</v>
      </c>
      <c r="P4619" s="32">
        <v>2.4664917744683899E-3</v>
      </c>
      <c r="Q4619" s="17">
        <v>-0.123874532490751</v>
      </c>
      <c r="R4619" s="32">
        <v>0.75810000922654996</v>
      </c>
      <c r="S4619" s="17">
        <v>0.43099666497759898</v>
      </c>
      <c r="T4619" s="32">
        <v>0.339527046822374</v>
      </c>
      <c r="U4619" s="16">
        <v>317</v>
      </c>
      <c r="V4619" s="16">
        <v>258</v>
      </c>
      <c r="W4619" s="16">
        <v>16</v>
      </c>
      <c r="X4619" s="16">
        <v>51</v>
      </c>
      <c r="Y4619" s="16">
        <v>116</v>
      </c>
      <c r="Z4619" s="16">
        <v>139</v>
      </c>
      <c r="AA4619" s="16">
        <v>371</v>
      </c>
      <c r="AB4619" s="16">
        <v>179</v>
      </c>
      <c r="AC4619" s="24" t="s">
        <v>8967</v>
      </c>
      <c r="AD4619" s="24" t="s">
        <v>11640</v>
      </c>
    </row>
    <row r="4620" spans="1:30" ht="15" customHeight="1" x14ac:dyDescent="0.25">
      <c r="A4620" s="16" t="s">
        <v>5183</v>
      </c>
      <c r="B4620" s="16" t="s">
        <v>9981</v>
      </c>
      <c r="C4620" s="16" t="s">
        <v>596</v>
      </c>
      <c r="D4620" s="16" t="s">
        <v>598</v>
      </c>
      <c r="E4620" s="16">
        <v>2515573</v>
      </c>
      <c r="F4620" s="16">
        <v>1</v>
      </c>
      <c r="G4620" s="16">
        <v>0.99</v>
      </c>
      <c r="H4620" s="16">
        <v>1</v>
      </c>
      <c r="I4620" s="16" t="s">
        <v>5331</v>
      </c>
      <c r="J4620" s="16">
        <v>366</v>
      </c>
      <c r="K4620" s="16" t="s">
        <v>6234</v>
      </c>
      <c r="M4620" s="17">
        <v>152.1169886852075</v>
      </c>
      <c r="N4620" s="17">
        <v>212.968052538515</v>
      </c>
      <c r="O4620" s="17">
        <v>-0.21792092947768499</v>
      </c>
      <c r="P4620" s="32">
        <v>0.53162342263186302</v>
      </c>
      <c r="Q4620" s="17">
        <v>-1.42923255469777</v>
      </c>
      <c r="R4620" s="32">
        <v>3.0215439722518002E-5</v>
      </c>
      <c r="S4620" s="17">
        <v>6.965781138148E-2</v>
      </c>
      <c r="T4620" s="32">
        <v>0.89505177172129502</v>
      </c>
      <c r="U4620" s="16">
        <v>374</v>
      </c>
      <c r="V4620" s="16">
        <v>314</v>
      </c>
      <c r="W4620" s="16">
        <v>48</v>
      </c>
      <c r="X4620" s="16">
        <v>102</v>
      </c>
      <c r="Y4620" s="16">
        <v>59</v>
      </c>
      <c r="Z4620" s="16">
        <v>64</v>
      </c>
      <c r="AA4620" s="16">
        <v>383</v>
      </c>
      <c r="AB4620" s="16">
        <v>148</v>
      </c>
      <c r="AC4620" s="24" t="s">
        <v>0</v>
      </c>
      <c r="AD4620" s="24" t="s">
        <v>6233</v>
      </c>
    </row>
    <row r="4621" spans="1:30" ht="15" customHeight="1" x14ac:dyDescent="0.25">
      <c r="A4621" s="16" t="s">
        <v>3329</v>
      </c>
      <c r="B4621" s="16" t="s">
        <v>9981</v>
      </c>
      <c r="C4621" s="16" t="s">
        <v>1</v>
      </c>
      <c r="D4621" s="16" t="s">
        <v>598</v>
      </c>
      <c r="E4621" s="16">
        <v>448324</v>
      </c>
      <c r="F4621" s="16">
        <v>1</v>
      </c>
      <c r="G4621" s="16">
        <v>1</v>
      </c>
      <c r="H4621" s="16">
        <v>1</v>
      </c>
      <c r="I4621" s="16" t="s">
        <v>5331</v>
      </c>
      <c r="J4621" s="16">
        <v>21</v>
      </c>
      <c r="K4621" s="16" t="s">
        <v>7721</v>
      </c>
      <c r="M4621" s="17">
        <v>161.21714034907114</v>
      </c>
      <c r="N4621" s="17">
        <v>212.711630563092</v>
      </c>
      <c r="O4621" s="17">
        <v>0.37927201417932999</v>
      </c>
      <c r="P4621" s="32">
        <v>0.24983859512682499</v>
      </c>
      <c r="Q4621" s="17">
        <v>5.8324299383875199E-2</v>
      </c>
      <c r="R4621" s="32">
        <v>0.87847158155660798</v>
      </c>
      <c r="S4621" s="17">
        <v>-0.53983500309117105</v>
      </c>
      <c r="T4621" s="32">
        <v>0.18283248923279199</v>
      </c>
      <c r="U4621" s="16">
        <v>249</v>
      </c>
      <c r="V4621" s="16">
        <v>342</v>
      </c>
      <c r="W4621" s="16">
        <v>74</v>
      </c>
      <c r="X4621" s="16">
        <v>117</v>
      </c>
      <c r="Y4621" s="16">
        <v>143</v>
      </c>
      <c r="Z4621" s="16">
        <v>153</v>
      </c>
      <c r="AA4621" s="16">
        <v>193</v>
      </c>
      <c r="AB4621" s="16">
        <v>95</v>
      </c>
      <c r="AC4621" s="24" t="s">
        <v>5503</v>
      </c>
      <c r="AD4621" s="24" t="s">
        <v>10567</v>
      </c>
    </row>
    <row r="4622" spans="1:30" ht="15" customHeight="1" x14ac:dyDescent="0.25">
      <c r="A4622" s="16" t="s">
        <v>2180</v>
      </c>
      <c r="B4622" s="16" t="s">
        <v>9981</v>
      </c>
      <c r="C4622" s="16" t="s">
        <v>596</v>
      </c>
      <c r="D4622" s="16" t="s">
        <v>302</v>
      </c>
      <c r="E4622" s="16">
        <v>1764489</v>
      </c>
      <c r="F4622" s="16">
        <v>0.96</v>
      </c>
      <c r="G4622" s="16">
        <v>0.95</v>
      </c>
      <c r="H4622" s="16">
        <v>0.88</v>
      </c>
      <c r="I4622" s="16" t="s">
        <v>5327</v>
      </c>
      <c r="J4622" s="16">
        <v>365</v>
      </c>
      <c r="K4622" s="16" t="s">
        <v>7163</v>
      </c>
      <c r="M4622" s="17">
        <v>153.6632932190569</v>
      </c>
      <c r="N4622" s="17">
        <v>212.41200018201801</v>
      </c>
      <c r="O4622" s="17">
        <v>-1.11105071559971</v>
      </c>
      <c r="P4622" s="32">
        <v>1.3315872207310901E-3</v>
      </c>
      <c r="Q4622" s="17">
        <v>4.7693638989356997E-4</v>
      </c>
      <c r="R4622" s="32">
        <v>0.99893338585927605</v>
      </c>
      <c r="S4622" s="17">
        <v>0.307121540346739</v>
      </c>
      <c r="T4622" s="32">
        <v>0.47449896208410203</v>
      </c>
      <c r="U4622" s="16">
        <v>291</v>
      </c>
      <c r="V4622" s="16">
        <v>324</v>
      </c>
      <c r="W4622" s="16">
        <v>26</v>
      </c>
      <c r="X4622" s="16">
        <v>45</v>
      </c>
      <c r="Y4622" s="16">
        <v>115</v>
      </c>
      <c r="Z4622" s="16">
        <v>187</v>
      </c>
      <c r="AA4622" s="16">
        <v>382</v>
      </c>
      <c r="AB4622" s="16">
        <v>167</v>
      </c>
      <c r="AC4622" s="24" t="s">
        <v>0</v>
      </c>
      <c r="AD4622" s="24" t="s">
        <v>7164</v>
      </c>
    </row>
    <row r="4623" spans="1:30" ht="15" customHeight="1" x14ac:dyDescent="0.25">
      <c r="A4623" s="16" t="s">
        <v>3683</v>
      </c>
      <c r="B4623" s="16" t="s">
        <v>9981</v>
      </c>
      <c r="C4623" s="16" t="s">
        <v>1</v>
      </c>
      <c r="D4623" s="16" t="s">
        <v>598</v>
      </c>
      <c r="E4623" s="16">
        <v>858921</v>
      </c>
      <c r="F4623" s="16">
        <v>0.91</v>
      </c>
      <c r="G4623" s="16">
        <v>0.59</v>
      </c>
      <c r="H4623" s="16">
        <v>0.98</v>
      </c>
      <c r="I4623" s="16" t="s">
        <v>5327</v>
      </c>
      <c r="J4623" s="16">
        <v>7</v>
      </c>
      <c r="K4623" s="16" t="s">
        <v>170</v>
      </c>
      <c r="M4623" s="17">
        <v>171.06370016312249</v>
      </c>
      <c r="N4623" s="17">
        <v>212.41087981419301</v>
      </c>
      <c r="O4623" s="17">
        <v>0.16404328327564199</v>
      </c>
      <c r="P4623" s="32">
        <v>0.64018376076360495</v>
      </c>
      <c r="Q4623" s="17">
        <v>-1.5248329348896399E-2</v>
      </c>
      <c r="R4623" s="32">
        <v>0.96847977340948899</v>
      </c>
      <c r="S4623" s="17">
        <v>-0.25003641863213399</v>
      </c>
      <c r="T4623" s="32">
        <v>0.593175428397548</v>
      </c>
      <c r="U4623" s="16">
        <v>249</v>
      </c>
      <c r="V4623" s="16">
        <v>391</v>
      </c>
      <c r="W4623" s="16">
        <v>67</v>
      </c>
      <c r="X4623" s="16">
        <v>112</v>
      </c>
      <c r="Y4623" s="16">
        <v>128</v>
      </c>
      <c r="Z4623" s="16">
        <v>181</v>
      </c>
      <c r="AA4623" s="16">
        <v>253</v>
      </c>
      <c r="AB4623" s="16">
        <v>127</v>
      </c>
      <c r="AC4623" s="24" t="s">
        <v>169</v>
      </c>
      <c r="AD4623" s="24" t="s">
        <v>11031</v>
      </c>
    </row>
    <row r="4624" spans="1:30" ht="15" customHeight="1" x14ac:dyDescent="0.25">
      <c r="A4624" s="16" t="s">
        <v>811</v>
      </c>
      <c r="B4624" s="16" t="s">
        <v>9981</v>
      </c>
      <c r="C4624" s="16" t="s">
        <v>4</v>
      </c>
      <c r="D4624" s="16" t="s">
        <v>302</v>
      </c>
      <c r="E4624" s="16">
        <v>86190</v>
      </c>
      <c r="F4624" s="16">
        <v>1</v>
      </c>
      <c r="G4624" s="16">
        <v>0.93</v>
      </c>
      <c r="H4624" s="16">
        <v>0.94</v>
      </c>
      <c r="I4624" s="16" t="s">
        <v>5331</v>
      </c>
      <c r="J4624" s="16">
        <v>1181</v>
      </c>
      <c r="K4624" s="16" t="s">
        <v>9752</v>
      </c>
      <c r="M4624" s="17">
        <v>152.17289828990644</v>
      </c>
      <c r="N4624" s="17">
        <v>211.62510972439799</v>
      </c>
      <c r="O4624" s="17">
        <v>0.60504420275197102</v>
      </c>
      <c r="P4624" s="32">
        <v>8.3118271378423397E-2</v>
      </c>
      <c r="Q4624" s="17">
        <v>0.79760184333898398</v>
      </c>
      <c r="R4624" s="32">
        <v>2.0609348868588499E-2</v>
      </c>
      <c r="S4624" s="17">
        <v>0.78556443832294298</v>
      </c>
      <c r="T4624" s="32">
        <v>5.0099885797442102E-2</v>
      </c>
      <c r="U4624" s="16">
        <v>207</v>
      </c>
      <c r="V4624" s="16">
        <v>170</v>
      </c>
      <c r="W4624" s="16">
        <v>56</v>
      </c>
      <c r="X4624" s="16">
        <v>86</v>
      </c>
      <c r="Y4624" s="16">
        <v>112</v>
      </c>
      <c r="Z4624" s="16">
        <v>212</v>
      </c>
      <c r="AA4624" s="16">
        <v>345</v>
      </c>
      <c r="AB4624" s="16">
        <v>133</v>
      </c>
      <c r="AC4624" s="24" t="s">
        <v>9751</v>
      </c>
      <c r="AD4624" s="24" t="s">
        <v>10097</v>
      </c>
    </row>
    <row r="4625" spans="1:30" ht="15" customHeight="1" x14ac:dyDescent="0.25">
      <c r="A4625" s="16" t="s">
        <v>1809</v>
      </c>
      <c r="B4625" s="16" t="s">
        <v>9981</v>
      </c>
      <c r="C4625" s="16" t="s">
        <v>596</v>
      </c>
      <c r="D4625" s="16" t="s">
        <v>302</v>
      </c>
      <c r="E4625" s="16">
        <v>1287853</v>
      </c>
      <c r="F4625" s="16">
        <v>1</v>
      </c>
      <c r="G4625" s="16">
        <v>0.98</v>
      </c>
      <c r="H4625" s="16">
        <v>0.78</v>
      </c>
      <c r="I4625" s="16" t="s">
        <v>5327</v>
      </c>
      <c r="J4625" s="16">
        <v>365</v>
      </c>
      <c r="K4625" s="16" t="s">
        <v>6887</v>
      </c>
      <c r="M4625" s="17">
        <v>126.85688876690212</v>
      </c>
      <c r="N4625" s="17">
        <v>211.62510972439799</v>
      </c>
      <c r="O4625" s="17">
        <v>-2.79329985897472</v>
      </c>
      <c r="P4625" s="32">
        <v>4.8247222914076698E-9</v>
      </c>
      <c r="Q4625" s="17">
        <v>0.402780622063523</v>
      </c>
      <c r="R4625" s="32">
        <v>0.28615267665273297</v>
      </c>
      <c r="S4625" s="17">
        <v>0.145687433553368</v>
      </c>
      <c r="T4625" s="32">
        <v>0.79207046440829298</v>
      </c>
      <c r="U4625" s="16">
        <v>303</v>
      </c>
      <c r="V4625" s="16">
        <v>224</v>
      </c>
      <c r="W4625" s="16">
        <v>6</v>
      </c>
      <c r="X4625" s="16">
        <v>13</v>
      </c>
      <c r="Y4625" s="16">
        <v>130</v>
      </c>
      <c r="Z4625" s="16">
        <v>212</v>
      </c>
      <c r="AA4625" s="16">
        <v>316</v>
      </c>
      <c r="AB4625" s="16">
        <v>116</v>
      </c>
      <c r="AC4625" s="24" t="s">
        <v>5940</v>
      </c>
      <c r="AD4625" s="24" t="s">
        <v>6886</v>
      </c>
    </row>
    <row r="4626" spans="1:30" ht="15" customHeight="1" x14ac:dyDescent="0.25">
      <c r="A4626" s="16" t="s">
        <v>2916</v>
      </c>
      <c r="B4626" s="16" t="s">
        <v>5431</v>
      </c>
      <c r="C4626" s="16" t="s">
        <v>596</v>
      </c>
      <c r="D4626" s="16" t="s">
        <v>598</v>
      </c>
      <c r="E4626" s="16">
        <v>9548</v>
      </c>
      <c r="F4626" s="16">
        <v>0.93</v>
      </c>
      <c r="G4626" s="16">
        <v>0.91</v>
      </c>
      <c r="H4626" s="16">
        <v>0.99</v>
      </c>
      <c r="I4626" s="48" t="s">
        <v>5327</v>
      </c>
      <c r="J4626" s="16">
        <v>146</v>
      </c>
      <c r="K4626" s="16" t="s">
        <v>6692</v>
      </c>
      <c r="M4626" s="17">
        <v>154.22208747931035</v>
      </c>
      <c r="N4626" s="17">
        <v>211.353963214776</v>
      </c>
      <c r="O4626" s="17">
        <v>0.323476344455429</v>
      </c>
      <c r="P4626" s="32">
        <v>0.30521666251637702</v>
      </c>
      <c r="Q4626" s="17">
        <v>-0.90419259660124995</v>
      </c>
      <c r="R4626" s="32">
        <v>4.5662857807890903E-3</v>
      </c>
      <c r="S4626" s="17">
        <v>-0.11428860784469901</v>
      </c>
      <c r="T4626" s="32">
        <v>0.81168074469759599</v>
      </c>
      <c r="U4626" s="16">
        <v>301</v>
      </c>
      <c r="V4626" s="16">
        <v>314</v>
      </c>
      <c r="W4626" s="16">
        <v>77</v>
      </c>
      <c r="X4626" s="16">
        <v>113</v>
      </c>
      <c r="Y4626" s="16">
        <v>72</v>
      </c>
      <c r="Z4626" s="16">
        <v>87</v>
      </c>
      <c r="AA4626" s="16">
        <v>294</v>
      </c>
      <c r="AB4626" s="16">
        <v>120</v>
      </c>
      <c r="AC4626" s="24" t="s">
        <v>6691</v>
      </c>
      <c r="AD4626" s="24" t="s">
        <v>6690</v>
      </c>
    </row>
    <row r="4627" spans="1:30" ht="15" customHeight="1" x14ac:dyDescent="0.25">
      <c r="A4627" s="16" t="s">
        <v>3739</v>
      </c>
      <c r="B4627" s="16" t="s">
        <v>9981</v>
      </c>
      <c r="C4627" s="16" t="s">
        <v>4</v>
      </c>
      <c r="D4627" s="16" t="s">
        <v>598</v>
      </c>
      <c r="E4627" s="16">
        <v>929342</v>
      </c>
      <c r="F4627" s="16">
        <v>1</v>
      </c>
      <c r="G4627" s="16">
        <v>0.99</v>
      </c>
      <c r="H4627" s="16">
        <v>1</v>
      </c>
      <c r="I4627" s="16" t="s">
        <v>5327</v>
      </c>
      <c r="J4627" s="16">
        <v>582</v>
      </c>
      <c r="K4627" s="16" t="s">
        <v>7972</v>
      </c>
      <c r="M4627" s="17">
        <v>130.35034169644314</v>
      </c>
      <c r="N4627" s="17">
        <v>210.781128818177</v>
      </c>
      <c r="O4627" s="17">
        <v>-0.88062438616985494</v>
      </c>
      <c r="P4627" s="32">
        <v>1.4750623135236699E-2</v>
      </c>
      <c r="Q4627" s="17">
        <v>-1.93720900563192</v>
      </c>
      <c r="R4627" s="32">
        <v>1.0923878704636299E-7</v>
      </c>
      <c r="S4627" s="17">
        <v>-0.25533640550419501</v>
      </c>
      <c r="T4627" s="32">
        <v>0.60004575872900701</v>
      </c>
      <c r="U4627" s="16">
        <v>341</v>
      </c>
      <c r="V4627" s="16">
        <v>388</v>
      </c>
      <c r="W4627" s="16">
        <v>39</v>
      </c>
      <c r="X4627" s="16">
        <v>59</v>
      </c>
      <c r="Y4627" s="16">
        <v>31</v>
      </c>
      <c r="Z4627" s="16">
        <v>63</v>
      </c>
      <c r="AA4627" s="16">
        <v>265</v>
      </c>
      <c r="AB4627" s="16">
        <v>155</v>
      </c>
      <c r="AC4627" s="24" t="s">
        <v>7971</v>
      </c>
      <c r="AD4627" s="24" t="s">
        <v>11113</v>
      </c>
    </row>
    <row r="4628" spans="1:30" ht="15" customHeight="1" x14ac:dyDescent="0.25">
      <c r="A4628" s="16" t="s">
        <v>4047</v>
      </c>
      <c r="B4628" s="16" t="s">
        <v>9981</v>
      </c>
      <c r="C4628" s="16" t="s">
        <v>1</v>
      </c>
      <c r="D4628" s="16" t="s">
        <v>598</v>
      </c>
      <c r="E4628" s="16">
        <v>1246381</v>
      </c>
      <c r="F4628" s="16">
        <v>0.83</v>
      </c>
      <c r="G4628" s="16">
        <v>0.86</v>
      </c>
      <c r="H4628" s="16">
        <v>1</v>
      </c>
      <c r="I4628" s="16" t="s">
        <v>5327</v>
      </c>
      <c r="J4628" s="16">
        <v>55</v>
      </c>
      <c r="K4628" s="16" t="s">
        <v>8155</v>
      </c>
      <c r="M4628" s="17">
        <v>140.43657586716202</v>
      </c>
      <c r="N4628" s="17">
        <v>210.781128818177</v>
      </c>
      <c r="O4628" s="17">
        <v>-1.4543784650688401</v>
      </c>
      <c r="P4628" s="32">
        <v>1.0195781947057699E-4</v>
      </c>
      <c r="Q4628" s="17">
        <v>-8.5331250234417705E-2</v>
      </c>
      <c r="R4628" s="32">
        <v>0.83109576452671696</v>
      </c>
      <c r="S4628" s="17">
        <v>-0.65569638884527004</v>
      </c>
      <c r="T4628" s="32">
        <v>0.123085948630286</v>
      </c>
      <c r="U4628" s="16">
        <v>320</v>
      </c>
      <c r="V4628" s="16">
        <v>388</v>
      </c>
      <c r="W4628" s="16">
        <v>18</v>
      </c>
      <c r="X4628" s="16">
        <v>48</v>
      </c>
      <c r="Y4628" s="16">
        <v>124</v>
      </c>
      <c r="Z4628" s="16">
        <v>204</v>
      </c>
      <c r="AA4628" s="16">
        <v>219</v>
      </c>
      <c r="AB4628" s="16">
        <v>102</v>
      </c>
      <c r="AC4628" s="24" t="s">
        <v>8154</v>
      </c>
      <c r="AD4628" s="24" t="s">
        <v>11524</v>
      </c>
    </row>
    <row r="4629" spans="1:30" ht="15" customHeight="1" x14ac:dyDescent="0.25">
      <c r="A4629" s="16" t="s">
        <v>2370</v>
      </c>
      <c r="B4629" s="16" t="s">
        <v>9981</v>
      </c>
      <c r="C4629" s="16" t="s">
        <v>1</v>
      </c>
      <c r="D4629" s="16" t="s">
        <v>302</v>
      </c>
      <c r="E4629" s="16">
        <v>1983249</v>
      </c>
      <c r="F4629" s="16">
        <v>0.95</v>
      </c>
      <c r="G4629" s="16">
        <v>0.95</v>
      </c>
      <c r="H4629" s="16">
        <v>0.92</v>
      </c>
      <c r="I4629" s="16" t="s">
        <v>5331</v>
      </c>
      <c r="J4629" s="16">
        <v>315</v>
      </c>
      <c r="K4629" s="16" t="s">
        <v>9157</v>
      </c>
      <c r="M4629" s="17">
        <v>113.05807486029681</v>
      </c>
      <c r="N4629" s="17">
        <v>210.74384311252601</v>
      </c>
      <c r="O4629" s="17">
        <v>-1.7702818549652</v>
      </c>
      <c r="P4629" s="32">
        <v>3.5906657293916301E-5</v>
      </c>
      <c r="Q4629" s="17">
        <v>-1.09823235498435</v>
      </c>
      <c r="R4629" s="32">
        <v>6.1250631855291901E-3</v>
      </c>
      <c r="S4629" s="17">
        <v>6.4724488102699707E-2</v>
      </c>
      <c r="T4629" s="32">
        <v>0.92217724377379295</v>
      </c>
      <c r="U4629" s="16">
        <v>316</v>
      </c>
      <c r="V4629" s="16">
        <v>280</v>
      </c>
      <c r="W4629" s="16">
        <v>22</v>
      </c>
      <c r="X4629" s="16">
        <v>20</v>
      </c>
      <c r="Y4629" s="16">
        <v>64</v>
      </c>
      <c r="Z4629" s="16">
        <v>70</v>
      </c>
      <c r="AA4629" s="16">
        <v>379</v>
      </c>
      <c r="AB4629" s="16">
        <v>104</v>
      </c>
      <c r="AC4629" s="24" t="s">
        <v>0</v>
      </c>
      <c r="AD4629" s="24" t="s">
        <v>12389</v>
      </c>
    </row>
    <row r="4630" spans="1:30" ht="15" customHeight="1" x14ac:dyDescent="0.25">
      <c r="A4630" s="16" t="s">
        <v>2416</v>
      </c>
      <c r="B4630" s="16" t="s">
        <v>9981</v>
      </c>
      <c r="C4630" s="16" t="s">
        <v>596</v>
      </c>
      <c r="D4630" s="16" t="s">
        <v>302</v>
      </c>
      <c r="E4630" s="16">
        <v>2043025</v>
      </c>
      <c r="F4630" s="16">
        <v>1</v>
      </c>
      <c r="G4630" s="16">
        <v>1</v>
      </c>
      <c r="H4630" s="16">
        <v>0.96</v>
      </c>
      <c r="I4630" s="16" t="s">
        <v>5327</v>
      </c>
      <c r="J4630" s="16">
        <v>142</v>
      </c>
      <c r="K4630" s="16" t="s">
        <v>7315</v>
      </c>
      <c r="M4630" s="17">
        <v>157.70451894686815</v>
      </c>
      <c r="N4630" s="17">
        <v>210.74384311252601</v>
      </c>
      <c r="O4630" s="17">
        <v>-1.1953354702795</v>
      </c>
      <c r="P4630" s="32">
        <v>3.5451812829046599E-4</v>
      </c>
      <c r="Q4630" s="17">
        <v>-0.54174272507004495</v>
      </c>
      <c r="R4630" s="32">
        <v>9.3844958319438093E-2</v>
      </c>
      <c r="S4630" s="17">
        <v>7.5873900307643002E-2</v>
      </c>
      <c r="T4630" s="32">
        <v>0.87807491269391402</v>
      </c>
      <c r="U4630" s="16">
        <v>351</v>
      </c>
      <c r="V4630" s="16">
        <v>382</v>
      </c>
      <c r="W4630" s="16">
        <v>36</v>
      </c>
      <c r="X4630" s="16">
        <v>42</v>
      </c>
      <c r="Y4630" s="16">
        <v>99</v>
      </c>
      <c r="Z4630" s="16">
        <v>147</v>
      </c>
      <c r="AA4630" s="16">
        <v>379</v>
      </c>
      <c r="AB4630" s="16">
        <v>174</v>
      </c>
      <c r="AC4630" s="24" t="s">
        <v>0</v>
      </c>
      <c r="AD4630" s="24" t="s">
        <v>7314</v>
      </c>
    </row>
    <row r="4631" spans="1:30" ht="15" customHeight="1" x14ac:dyDescent="0.25">
      <c r="A4631" s="16" t="s">
        <v>2912</v>
      </c>
      <c r="B4631" s="16" t="s">
        <v>5431</v>
      </c>
      <c r="C4631" s="16" t="s">
        <v>596</v>
      </c>
      <c r="D4631" s="16" t="s">
        <v>598</v>
      </c>
      <c r="E4631" s="16">
        <v>6126</v>
      </c>
      <c r="F4631" s="16">
        <v>1</v>
      </c>
      <c r="G4631" s="16">
        <v>1</v>
      </c>
      <c r="H4631" s="16">
        <v>0.98</v>
      </c>
      <c r="I4631" s="48" t="s">
        <v>5327</v>
      </c>
      <c r="J4631" s="16">
        <v>447</v>
      </c>
      <c r="K4631" s="16" t="s">
        <v>6509</v>
      </c>
      <c r="M4631" s="17">
        <v>120.39136595504257</v>
      </c>
      <c r="N4631" s="17">
        <v>210.606295338639</v>
      </c>
      <c r="O4631" s="17">
        <v>-1.96745869785044</v>
      </c>
      <c r="P4631" s="32">
        <v>4.1716706656651101E-7</v>
      </c>
      <c r="Q4631" s="17">
        <v>-1.90759315247929</v>
      </c>
      <c r="R4631" s="32">
        <v>1.6289724264756101E-7</v>
      </c>
      <c r="S4631" s="17">
        <v>-0.27562474541700999</v>
      </c>
      <c r="T4631" s="32">
        <v>0.57068818108041897</v>
      </c>
      <c r="U4631" s="16">
        <v>391</v>
      </c>
      <c r="V4631" s="16">
        <v>368</v>
      </c>
      <c r="W4631" s="16">
        <v>15</v>
      </c>
      <c r="X4631" s="16">
        <v>34</v>
      </c>
      <c r="Y4631" s="16">
        <v>38</v>
      </c>
      <c r="Z4631" s="16">
        <v>61</v>
      </c>
      <c r="AA4631" s="16">
        <v>270</v>
      </c>
      <c r="AB4631" s="16">
        <v>160</v>
      </c>
      <c r="AC4631" s="24" t="s">
        <v>212</v>
      </c>
      <c r="AD4631" s="24" t="s">
        <v>6522</v>
      </c>
    </row>
    <row r="4632" spans="1:30" ht="15" customHeight="1" x14ac:dyDescent="0.25">
      <c r="A4632" s="16" t="s">
        <v>4396</v>
      </c>
      <c r="B4632" s="16" t="s">
        <v>9981</v>
      </c>
      <c r="C4632" s="16" t="s">
        <v>596</v>
      </c>
      <c r="D4632" s="16" t="s">
        <v>598</v>
      </c>
      <c r="E4632" s="16">
        <v>1611883</v>
      </c>
      <c r="F4632" s="16">
        <v>0.96</v>
      </c>
      <c r="G4632" s="16">
        <v>0.96</v>
      </c>
      <c r="H4632" s="16">
        <v>1</v>
      </c>
      <c r="I4632" s="16" t="s">
        <v>5372</v>
      </c>
      <c r="J4632" s="16">
        <v>1073</v>
      </c>
      <c r="K4632" s="16" t="s">
        <v>5688</v>
      </c>
      <c r="M4632" s="17">
        <v>126.80260575974832</v>
      </c>
      <c r="N4632" s="17">
        <v>210.23787848617101</v>
      </c>
      <c r="O4632" s="17">
        <v>-1.1473661555903201</v>
      </c>
      <c r="P4632" s="32">
        <v>4.5695644706523399E-3</v>
      </c>
      <c r="Q4632" s="17">
        <v>0.137429705888551</v>
      </c>
      <c r="R4632" s="32">
        <v>0.75176071103767195</v>
      </c>
      <c r="S4632" s="17">
        <v>-0.73629425446521801</v>
      </c>
      <c r="T4632" s="32">
        <v>0.11684217601590099</v>
      </c>
      <c r="U4632" s="16">
        <v>208</v>
      </c>
      <c r="V4632" s="16">
        <v>387</v>
      </c>
      <c r="W4632" s="16">
        <v>25</v>
      </c>
      <c r="X4632" s="16">
        <v>42</v>
      </c>
      <c r="Y4632" s="16">
        <v>143</v>
      </c>
      <c r="Z4632" s="16">
        <v>174</v>
      </c>
      <c r="AA4632" s="16">
        <v>188</v>
      </c>
      <c r="AB4632" s="16">
        <v>74</v>
      </c>
      <c r="AC4632" s="24" t="s">
        <v>5585</v>
      </c>
      <c r="AD4632" s="24" t="s">
        <v>5687</v>
      </c>
    </row>
    <row r="4633" spans="1:30" ht="15" customHeight="1" x14ac:dyDescent="0.25">
      <c r="A4633" s="16" t="s">
        <v>4920</v>
      </c>
      <c r="B4633" s="16" t="s">
        <v>9981</v>
      </c>
      <c r="C4633" s="16" t="s">
        <v>705</v>
      </c>
      <c r="D4633" s="16" t="s">
        <v>598</v>
      </c>
      <c r="E4633" s="16">
        <v>2224742</v>
      </c>
      <c r="F4633" s="16">
        <v>1</v>
      </c>
      <c r="G4633" s="16">
        <v>0.98</v>
      </c>
      <c r="H4633" s="16">
        <v>1</v>
      </c>
      <c r="I4633" s="16" t="s">
        <v>5327</v>
      </c>
      <c r="J4633" s="16"/>
      <c r="K4633" s="16"/>
      <c r="M4633" s="17">
        <v>116.5532397234456</v>
      </c>
      <c r="N4633" s="17">
        <v>210.23787848617101</v>
      </c>
      <c r="O4633" s="17">
        <v>-2.6963780507297099</v>
      </c>
      <c r="P4633" s="32">
        <v>3.1824894903853601E-9</v>
      </c>
      <c r="Q4633" s="17">
        <v>-0.17902284949045</v>
      </c>
      <c r="R4633" s="32">
        <v>0.67183769416664296</v>
      </c>
      <c r="S4633" s="17">
        <v>-0.78500335575899505</v>
      </c>
      <c r="T4633" s="32">
        <v>8.0582213530631205E-2</v>
      </c>
      <c r="U4633" s="16">
        <v>272</v>
      </c>
      <c r="V4633" s="16">
        <v>387</v>
      </c>
      <c r="W4633" s="16">
        <v>11</v>
      </c>
      <c r="X4633" s="16">
        <v>14</v>
      </c>
      <c r="Y4633" s="16">
        <v>122</v>
      </c>
      <c r="Z4633" s="16">
        <v>161</v>
      </c>
      <c r="AA4633" s="16">
        <v>221</v>
      </c>
      <c r="AB4633" s="16">
        <v>69</v>
      </c>
      <c r="AC4633" s="24" t="s">
        <v>705</v>
      </c>
      <c r="AD4633" s="24" t="s">
        <v>9827</v>
      </c>
    </row>
    <row r="4634" spans="1:30" ht="15" customHeight="1" x14ac:dyDescent="0.25">
      <c r="A4634" s="16" t="s">
        <v>4136</v>
      </c>
      <c r="B4634" s="16" t="s">
        <v>9981</v>
      </c>
      <c r="C4634" s="16" t="s">
        <v>1</v>
      </c>
      <c r="D4634" s="16" t="s">
        <v>598</v>
      </c>
      <c r="E4634" s="16">
        <v>1360018</v>
      </c>
      <c r="F4634" s="16">
        <v>1</v>
      </c>
      <c r="G4634" s="16">
        <v>1</v>
      </c>
      <c r="H4634" s="16">
        <v>1</v>
      </c>
      <c r="I4634" s="16" t="s">
        <v>5331</v>
      </c>
      <c r="J4634" s="16">
        <v>74</v>
      </c>
      <c r="K4634" s="16" t="s">
        <v>8197</v>
      </c>
      <c r="M4634" s="17">
        <v>144.82061455713443</v>
      </c>
      <c r="N4634" s="17">
        <v>210.18779075602799</v>
      </c>
      <c r="O4634" s="17">
        <v>-1.3312869722177301</v>
      </c>
      <c r="P4634" s="32">
        <v>1.5172226319067899E-4</v>
      </c>
      <c r="Q4634" s="17">
        <v>-0.45114728478024602</v>
      </c>
      <c r="R4634" s="32">
        <v>0.18173786422648799</v>
      </c>
      <c r="S4634" s="17">
        <v>0.175566402354703</v>
      </c>
      <c r="T4634" s="32">
        <v>0.70905910182833498</v>
      </c>
      <c r="U4634" s="16">
        <v>351</v>
      </c>
      <c r="V4634" s="16">
        <v>308</v>
      </c>
      <c r="W4634" s="16">
        <v>21</v>
      </c>
      <c r="X4634" s="16">
        <v>45</v>
      </c>
      <c r="Y4634" s="16">
        <v>106</v>
      </c>
      <c r="Z4634" s="16">
        <v>127</v>
      </c>
      <c r="AA4634" s="16">
        <v>378</v>
      </c>
      <c r="AB4634" s="16">
        <v>161</v>
      </c>
      <c r="AC4634" s="24" t="s">
        <v>0</v>
      </c>
      <c r="AD4634" s="24" t="s">
        <v>11637</v>
      </c>
    </row>
    <row r="4635" spans="1:30" ht="15" customHeight="1" x14ac:dyDescent="0.25">
      <c r="A4635" s="16" t="s">
        <v>2098</v>
      </c>
      <c r="B4635" s="16" t="s">
        <v>9981</v>
      </c>
      <c r="C4635" s="16" t="s">
        <v>596</v>
      </c>
      <c r="D4635" s="16" t="s">
        <v>302</v>
      </c>
      <c r="E4635" s="16">
        <v>1660466</v>
      </c>
      <c r="F4635" s="16">
        <v>0.98</v>
      </c>
      <c r="G4635" s="16">
        <v>0.96</v>
      </c>
      <c r="H4635" s="16">
        <v>0.88</v>
      </c>
      <c r="I4635" s="16" t="s">
        <v>5327</v>
      </c>
      <c r="J4635" s="16">
        <v>622</v>
      </c>
      <c r="K4635" s="16" t="s">
        <v>7084</v>
      </c>
      <c r="M4635" s="17">
        <v>134.12789228972775</v>
      </c>
      <c r="N4635" s="17">
        <v>209.631738399531</v>
      </c>
      <c r="O4635" s="17">
        <v>0.56883587432841498</v>
      </c>
      <c r="P4635" s="32">
        <v>0.101075812316231</v>
      </c>
      <c r="Q4635" s="17">
        <v>-1.15735125789507</v>
      </c>
      <c r="R4635" s="32">
        <v>1.5596246859168E-3</v>
      </c>
      <c r="S4635" s="17">
        <v>0.83068737775653501</v>
      </c>
      <c r="T4635" s="32">
        <v>3.5713524584516897E-2</v>
      </c>
      <c r="U4635" s="16">
        <v>198</v>
      </c>
      <c r="V4635" s="16">
        <v>222</v>
      </c>
      <c r="W4635" s="16">
        <v>70</v>
      </c>
      <c r="X4635" s="16">
        <v>81</v>
      </c>
      <c r="Y4635" s="16">
        <v>48</v>
      </c>
      <c r="Z4635" s="16">
        <v>42</v>
      </c>
      <c r="AA4635" s="16">
        <v>377</v>
      </c>
      <c r="AB4635" s="16">
        <v>163</v>
      </c>
      <c r="AC4635" s="24" t="s">
        <v>0</v>
      </c>
      <c r="AD4635" s="24" t="s">
        <v>7083</v>
      </c>
    </row>
    <row r="4636" spans="1:30" ht="15" customHeight="1" x14ac:dyDescent="0.25">
      <c r="A4636" s="16" t="s">
        <v>3961</v>
      </c>
      <c r="B4636" s="16" t="s">
        <v>9981</v>
      </c>
      <c r="C4636" s="16" t="s">
        <v>4</v>
      </c>
      <c r="D4636" s="16" t="s">
        <v>598</v>
      </c>
      <c r="E4636" s="16">
        <v>1171765</v>
      </c>
      <c r="F4636" s="16">
        <v>1</v>
      </c>
      <c r="G4636" s="16">
        <v>0.92</v>
      </c>
      <c r="H4636" s="16">
        <v>1</v>
      </c>
      <c r="I4636" s="16" t="s">
        <v>5327</v>
      </c>
      <c r="J4636" s="16">
        <v>550</v>
      </c>
      <c r="K4636" s="16" t="s">
        <v>6809</v>
      </c>
      <c r="M4636" s="17">
        <v>144.13197484230702</v>
      </c>
      <c r="N4636" s="17">
        <v>209.60361717823599</v>
      </c>
      <c r="O4636" s="17">
        <v>-0.38387166870467399</v>
      </c>
      <c r="P4636" s="32">
        <v>0.257597081368031</v>
      </c>
      <c r="Q4636" s="17">
        <v>-1.8649605297588601</v>
      </c>
      <c r="R4636" s="32">
        <v>5.5753105760674299E-8</v>
      </c>
      <c r="S4636" s="17">
        <v>2.79844227383803E-2</v>
      </c>
      <c r="T4636" s="32">
        <v>0.96094411810533398</v>
      </c>
      <c r="U4636" s="16">
        <v>343</v>
      </c>
      <c r="V4636" s="16">
        <v>351</v>
      </c>
      <c r="W4636" s="16">
        <v>60</v>
      </c>
      <c r="X4636" s="16">
        <v>69</v>
      </c>
      <c r="Y4636" s="16">
        <v>43</v>
      </c>
      <c r="Z4636" s="16">
        <v>49</v>
      </c>
      <c r="AA4636" s="16">
        <v>314</v>
      </c>
      <c r="AB4636" s="16">
        <v>176</v>
      </c>
      <c r="AC4636" s="24" t="s">
        <v>0</v>
      </c>
      <c r="AD4636" s="24" t="s">
        <v>11417</v>
      </c>
    </row>
    <row r="4637" spans="1:30" ht="15" customHeight="1" x14ac:dyDescent="0.25">
      <c r="A4637" s="16" t="s">
        <v>4906</v>
      </c>
      <c r="B4637" s="16" t="s">
        <v>9981</v>
      </c>
      <c r="C4637" s="16" t="s">
        <v>4</v>
      </c>
      <c r="D4637" s="16" t="s">
        <v>598</v>
      </c>
      <c r="E4637" s="16">
        <v>2214518</v>
      </c>
      <c r="F4637" s="16">
        <v>1</v>
      </c>
      <c r="G4637" s="16">
        <v>1</v>
      </c>
      <c r="H4637" s="16">
        <v>1</v>
      </c>
      <c r="I4637" s="16" t="s">
        <v>5498</v>
      </c>
      <c r="J4637" s="16">
        <v>614</v>
      </c>
      <c r="K4637" s="16" t="s">
        <v>7388</v>
      </c>
      <c r="M4637" s="17">
        <v>116.0616008822588</v>
      </c>
      <c r="N4637" s="17">
        <v>209.15137782215999</v>
      </c>
      <c r="O4637" s="17">
        <v>-0.68676515966016005</v>
      </c>
      <c r="P4637" s="32">
        <v>8.9218774044557206E-2</v>
      </c>
      <c r="Q4637" s="17">
        <v>-0.48498177525815001</v>
      </c>
      <c r="R4637" s="32">
        <v>0.23826843918992899</v>
      </c>
      <c r="S4637" s="17">
        <v>-0.94050772527682902</v>
      </c>
      <c r="T4637" s="32">
        <v>4.2276127916888298E-2</v>
      </c>
      <c r="U4637" s="16">
        <v>214</v>
      </c>
      <c r="V4637" s="16">
        <v>385</v>
      </c>
      <c r="W4637" s="16">
        <v>43</v>
      </c>
      <c r="X4637" s="16">
        <v>47</v>
      </c>
      <c r="Y4637" s="16">
        <v>86</v>
      </c>
      <c r="Z4637" s="16">
        <v>123</v>
      </c>
      <c r="AA4637" s="16">
        <v>152</v>
      </c>
      <c r="AB4637" s="16">
        <v>71</v>
      </c>
      <c r="AC4637" s="24" t="s">
        <v>7387</v>
      </c>
      <c r="AD4637" s="24" t="s">
        <v>12632</v>
      </c>
    </row>
    <row r="4638" spans="1:30" ht="15" customHeight="1" x14ac:dyDescent="0.25">
      <c r="A4638" s="16" t="s">
        <v>3846</v>
      </c>
      <c r="B4638" s="16" t="s">
        <v>9981</v>
      </c>
      <c r="C4638" s="16" t="s">
        <v>1</v>
      </c>
      <c r="D4638" s="16" t="s">
        <v>598</v>
      </c>
      <c r="E4638" s="16">
        <v>1027384</v>
      </c>
      <c r="F4638" s="16">
        <v>0.96</v>
      </c>
      <c r="G4638" s="16">
        <v>0.97</v>
      </c>
      <c r="H4638" s="16">
        <v>1</v>
      </c>
      <c r="I4638" s="16" t="s">
        <v>5331</v>
      </c>
      <c r="J4638" s="16">
        <v>740</v>
      </c>
      <c r="K4638" s="16" t="s">
        <v>6725</v>
      </c>
      <c r="M4638" s="17">
        <v>112.8910696737847</v>
      </c>
      <c r="N4638" s="17">
        <v>209.07568604303299</v>
      </c>
      <c r="O4638" s="17">
        <v>-1.2516457887861601</v>
      </c>
      <c r="P4638" s="32">
        <v>3.7225644104696498E-3</v>
      </c>
      <c r="Q4638" s="17">
        <v>-0.50205096543370398</v>
      </c>
      <c r="R4638" s="32">
        <v>0.232452732971661</v>
      </c>
      <c r="S4638" s="17">
        <v>0.72590429256113298</v>
      </c>
      <c r="T4638" s="32">
        <v>0.12582537375087499</v>
      </c>
      <c r="U4638" s="16">
        <v>270</v>
      </c>
      <c r="V4638" s="16">
        <v>171</v>
      </c>
      <c r="W4638" s="16">
        <v>25</v>
      </c>
      <c r="X4638" s="16">
        <v>19</v>
      </c>
      <c r="Y4638" s="16">
        <v>61</v>
      </c>
      <c r="Z4638" s="16">
        <v>91</v>
      </c>
      <c r="AA4638" s="16">
        <v>376</v>
      </c>
      <c r="AB4638" s="16">
        <v>155</v>
      </c>
      <c r="AC4638" s="24" t="s">
        <v>5414</v>
      </c>
      <c r="AD4638" s="24" t="s">
        <v>11246</v>
      </c>
    </row>
    <row r="4639" spans="1:30" ht="15" customHeight="1" x14ac:dyDescent="0.25">
      <c r="A4639" s="16" t="s">
        <v>2820</v>
      </c>
      <c r="B4639" s="16" t="s">
        <v>9981</v>
      </c>
      <c r="C4639" s="16" t="s">
        <v>1</v>
      </c>
      <c r="D4639" s="16" t="s">
        <v>302</v>
      </c>
      <c r="E4639" s="16">
        <v>2601153</v>
      </c>
      <c r="F4639" s="16">
        <v>1</v>
      </c>
      <c r="G4639" s="16">
        <v>1</v>
      </c>
      <c r="H4639" s="16">
        <v>0.88</v>
      </c>
      <c r="I4639" s="16" t="s">
        <v>5327</v>
      </c>
      <c r="J4639" s="16">
        <v>340</v>
      </c>
      <c r="K4639" s="16" t="s">
        <v>9348</v>
      </c>
      <c r="M4639" s="17">
        <v>102.38170706063946</v>
      </c>
      <c r="N4639" s="17">
        <v>209.07568604303299</v>
      </c>
      <c r="O4639" s="17">
        <v>-2.2845679613415499</v>
      </c>
      <c r="P4639" s="32">
        <v>4.9209448545682205E-7</v>
      </c>
      <c r="Q4639" s="17">
        <v>-1.8939382872952499</v>
      </c>
      <c r="R4639" s="32">
        <v>2.4340049687101801E-6</v>
      </c>
      <c r="S4639" s="17">
        <v>0.57895330837873105</v>
      </c>
      <c r="T4639" s="32">
        <v>0.21175342037557801</v>
      </c>
      <c r="U4639" s="16">
        <v>277</v>
      </c>
      <c r="V4639" s="16">
        <v>234</v>
      </c>
      <c r="W4639" s="16">
        <v>10</v>
      </c>
      <c r="X4639" s="16">
        <v>16</v>
      </c>
      <c r="Y4639" s="16">
        <v>21</v>
      </c>
      <c r="Z4639" s="16">
        <v>47</v>
      </c>
      <c r="AA4639" s="16">
        <v>376</v>
      </c>
      <c r="AB4639" s="16">
        <v>171</v>
      </c>
      <c r="AC4639" s="24" t="s">
        <v>0</v>
      </c>
      <c r="AD4639" s="24" t="s">
        <v>13056</v>
      </c>
    </row>
    <row r="4640" spans="1:30" ht="15" customHeight="1" x14ac:dyDescent="0.25">
      <c r="A4640" s="16" t="s">
        <v>2793</v>
      </c>
      <c r="B4640" s="16" t="s">
        <v>9981</v>
      </c>
      <c r="C4640" s="16" t="s">
        <v>1</v>
      </c>
      <c r="D4640" s="16" t="s">
        <v>302</v>
      </c>
      <c r="E4640" s="16">
        <v>2566317</v>
      </c>
      <c r="F4640" s="16">
        <v>0.7</v>
      </c>
      <c r="G4640" s="16">
        <v>0.76</v>
      </c>
      <c r="H4640" s="16">
        <v>0.68</v>
      </c>
      <c r="I4640" s="16" t="s">
        <v>5331</v>
      </c>
      <c r="J4640" s="16">
        <v>360</v>
      </c>
      <c r="K4640" s="16" t="s">
        <v>9330</v>
      </c>
      <c r="M4640" s="17">
        <v>131.88896484353683</v>
      </c>
      <c r="N4640" s="17">
        <v>208.99039025931401</v>
      </c>
      <c r="O4640" s="17">
        <v>-1.58745154692905</v>
      </c>
      <c r="P4640" s="32">
        <v>2.2839980451080701E-5</v>
      </c>
      <c r="Q4640" s="17">
        <v>-0.80645206884862397</v>
      </c>
      <c r="R4640" s="32">
        <v>2.3706794566312101E-2</v>
      </c>
      <c r="S4640" s="17">
        <v>-0.60034678244735096</v>
      </c>
      <c r="T4640" s="32">
        <v>0.16251560961981301</v>
      </c>
      <c r="U4640" s="16">
        <v>388</v>
      </c>
      <c r="V4640" s="16">
        <v>374</v>
      </c>
      <c r="W4640" s="16">
        <v>24</v>
      </c>
      <c r="X4640" s="16">
        <v>39</v>
      </c>
      <c r="Y4640" s="16">
        <v>108</v>
      </c>
      <c r="Z4640" s="16">
        <v>100</v>
      </c>
      <c r="AA4640" s="16">
        <v>286</v>
      </c>
      <c r="AB4640" s="16">
        <v>93</v>
      </c>
      <c r="AC4640" s="24" t="s">
        <v>0</v>
      </c>
      <c r="AD4640" s="24" t="s">
        <v>13009</v>
      </c>
    </row>
    <row r="4641" spans="1:30" ht="15" customHeight="1" x14ac:dyDescent="0.25">
      <c r="A4641" s="16" t="s">
        <v>2306</v>
      </c>
      <c r="B4641" s="16" t="s">
        <v>9981</v>
      </c>
      <c r="C4641" s="16" t="s">
        <v>1</v>
      </c>
      <c r="D4641" s="16" t="s">
        <v>302</v>
      </c>
      <c r="E4641" s="16">
        <v>1915751</v>
      </c>
      <c r="F4641" s="16">
        <v>0.91</v>
      </c>
      <c r="G4641" s="16">
        <v>0.91</v>
      </c>
      <c r="H4641" s="16">
        <v>0.75</v>
      </c>
      <c r="I4641" s="16" t="s">
        <v>5327</v>
      </c>
      <c r="J4641" s="16">
        <v>119</v>
      </c>
      <c r="K4641" s="16" t="s">
        <v>9143</v>
      </c>
      <c r="M4641" s="17">
        <v>129.99881135940177</v>
      </c>
      <c r="N4641" s="17">
        <v>208.519633686536</v>
      </c>
      <c r="O4641" s="17">
        <v>-1.30475310683946</v>
      </c>
      <c r="P4641" s="32">
        <v>7.6779049707846603E-4</v>
      </c>
      <c r="Q4641" s="17">
        <v>-1.4117996100463599</v>
      </c>
      <c r="R4641" s="32">
        <v>1.7311312594690199E-4</v>
      </c>
      <c r="S4641" s="17">
        <v>0.18345645123534299</v>
      </c>
      <c r="T4641" s="32">
        <v>0.73358287225949004</v>
      </c>
      <c r="U4641" s="16">
        <v>379</v>
      </c>
      <c r="V4641" s="16">
        <v>283</v>
      </c>
      <c r="W4641" s="16">
        <v>17</v>
      </c>
      <c r="X4641" s="16">
        <v>52</v>
      </c>
      <c r="Y4641" s="16">
        <v>56</v>
      </c>
      <c r="Z4641" s="16">
        <v>64</v>
      </c>
      <c r="AA4641" s="16">
        <v>375</v>
      </c>
      <c r="AB4641" s="16">
        <v>166</v>
      </c>
      <c r="AC4641" s="24" t="s">
        <v>9142</v>
      </c>
      <c r="AD4641" s="24" t="s">
        <v>12302</v>
      </c>
    </row>
    <row r="4642" spans="1:30" ht="15" customHeight="1" x14ac:dyDescent="0.25">
      <c r="A4642" s="16" t="s">
        <v>2076</v>
      </c>
      <c r="B4642" s="16" t="s">
        <v>9981</v>
      </c>
      <c r="C4642" s="16" t="s">
        <v>596</v>
      </c>
      <c r="D4642" s="16" t="s">
        <v>302</v>
      </c>
      <c r="E4642" s="16">
        <v>1629928</v>
      </c>
      <c r="F4642" s="16">
        <v>0.97</v>
      </c>
      <c r="G4642" s="16">
        <v>0.96</v>
      </c>
      <c r="H4642" s="16">
        <v>0.77</v>
      </c>
      <c r="I4642" s="16" t="s">
        <v>5327</v>
      </c>
      <c r="J4642" s="16">
        <v>1</v>
      </c>
      <c r="K4642" s="16" t="s">
        <v>7069</v>
      </c>
      <c r="M4642" s="17">
        <v>136.78728420127763</v>
      </c>
      <c r="N4642" s="17">
        <v>208.41268753517801</v>
      </c>
      <c r="O4642" s="17">
        <v>-0.65085528094343603</v>
      </c>
      <c r="P4642" s="32">
        <v>5.59312878149116E-2</v>
      </c>
      <c r="Q4642" s="17">
        <v>-1.1481035458161899</v>
      </c>
      <c r="R4642" s="32">
        <v>5.8862261579509798E-4</v>
      </c>
      <c r="S4642" s="17">
        <v>0.32873600010484699</v>
      </c>
      <c r="T4642" s="32">
        <v>0.441328078169128</v>
      </c>
      <c r="U4642" s="16">
        <v>313</v>
      </c>
      <c r="V4642" s="16">
        <v>293</v>
      </c>
      <c r="W4642" s="16">
        <v>33</v>
      </c>
      <c r="X4642" s="16">
        <v>64</v>
      </c>
      <c r="Y4642" s="16">
        <v>56</v>
      </c>
      <c r="Z4642" s="16">
        <v>77</v>
      </c>
      <c r="AA4642" s="16">
        <v>366</v>
      </c>
      <c r="AB4642" s="16">
        <v>175</v>
      </c>
      <c r="AC4642" s="24" t="s">
        <v>0</v>
      </c>
      <c r="AD4642" s="24" t="s">
        <v>7068</v>
      </c>
    </row>
    <row r="4643" spans="1:30" ht="15" customHeight="1" x14ac:dyDescent="0.25">
      <c r="A4643" s="16" t="s">
        <v>3141</v>
      </c>
      <c r="B4643" s="16" t="s">
        <v>9981</v>
      </c>
      <c r="C4643" s="16" t="s">
        <v>596</v>
      </c>
      <c r="D4643" s="16" t="s">
        <v>598</v>
      </c>
      <c r="E4643" s="16">
        <v>240943</v>
      </c>
      <c r="F4643" s="16">
        <v>1</v>
      </c>
      <c r="G4643" s="16">
        <v>1</v>
      </c>
      <c r="H4643" s="16">
        <v>1</v>
      </c>
      <c r="I4643" s="16" t="s">
        <v>5327</v>
      </c>
      <c r="J4643" s="16">
        <v>38</v>
      </c>
      <c r="K4643" s="16" t="s">
        <v>6167</v>
      </c>
      <c r="M4643" s="17">
        <v>120.95150135690898</v>
      </c>
      <c r="N4643" s="17">
        <v>207.96358133003801</v>
      </c>
      <c r="O4643" s="17">
        <v>-2.73727135926976</v>
      </c>
      <c r="P4643" s="32">
        <v>1.09415211670241E-10</v>
      </c>
      <c r="Q4643" s="17">
        <v>-1.36796438962802</v>
      </c>
      <c r="R4643" s="32">
        <v>6.2626365677959802E-5</v>
      </c>
      <c r="S4643" s="17">
        <v>0.15907305109704201</v>
      </c>
      <c r="T4643" s="32">
        <v>0.74510211991537201</v>
      </c>
      <c r="U4643" s="16">
        <v>344</v>
      </c>
      <c r="V4643" s="16">
        <v>330</v>
      </c>
      <c r="W4643" s="16">
        <v>10</v>
      </c>
      <c r="X4643" s="16">
        <v>15</v>
      </c>
      <c r="Y4643" s="16">
        <v>59</v>
      </c>
      <c r="Z4643" s="16">
        <v>67</v>
      </c>
      <c r="AA4643" s="16">
        <v>374</v>
      </c>
      <c r="AB4643" s="16">
        <v>167</v>
      </c>
      <c r="AC4643" s="24" t="s">
        <v>189</v>
      </c>
      <c r="AD4643" s="24" t="s">
        <v>6166</v>
      </c>
    </row>
    <row r="4644" spans="1:30" ht="15" customHeight="1" x14ac:dyDescent="0.25">
      <c r="A4644" s="16" t="s">
        <v>3250</v>
      </c>
      <c r="B4644" s="16" t="s">
        <v>9981</v>
      </c>
      <c r="C4644" s="16" t="s">
        <v>1</v>
      </c>
      <c r="D4644" s="16" t="s">
        <v>598</v>
      </c>
      <c r="E4644" s="16">
        <v>348131</v>
      </c>
      <c r="F4644" s="16">
        <v>1</v>
      </c>
      <c r="G4644" s="16">
        <v>0.62</v>
      </c>
      <c r="H4644" s="16">
        <v>1</v>
      </c>
      <c r="I4644" s="16" t="s">
        <v>5331</v>
      </c>
      <c r="J4644" s="16">
        <v>16</v>
      </c>
      <c r="K4644" s="16" t="s">
        <v>8627</v>
      </c>
      <c r="M4644" s="17">
        <v>162.74255630274453</v>
      </c>
      <c r="N4644" s="17">
        <v>207.52162682614301</v>
      </c>
      <c r="O4644" s="17">
        <v>-0.57538542078505694</v>
      </c>
      <c r="P4644" s="32">
        <v>8.6368467423012005E-2</v>
      </c>
      <c r="Q4644" s="17">
        <v>-0.122764815433273</v>
      </c>
      <c r="R4644" s="32">
        <v>0.73825657964991298</v>
      </c>
      <c r="S4644" s="17">
        <v>-0.51832235677265204</v>
      </c>
      <c r="T4644" s="32">
        <v>0.19871396092066099</v>
      </c>
      <c r="U4644" s="16">
        <v>348</v>
      </c>
      <c r="V4644" s="16">
        <v>382</v>
      </c>
      <c r="W4644" s="16">
        <v>52</v>
      </c>
      <c r="X4644" s="16">
        <v>68</v>
      </c>
      <c r="Y4644" s="16">
        <v>135</v>
      </c>
      <c r="Z4644" s="16">
        <v>192</v>
      </c>
      <c r="AA4644" s="16">
        <v>207</v>
      </c>
      <c r="AB4644" s="16">
        <v>137</v>
      </c>
      <c r="AC4644" s="24" t="s">
        <v>8626</v>
      </c>
      <c r="AD4644" s="24" t="s">
        <v>10449</v>
      </c>
    </row>
    <row r="4645" spans="1:30" ht="15" customHeight="1" x14ac:dyDescent="0.25">
      <c r="A4645" s="16" t="s">
        <v>3504</v>
      </c>
      <c r="B4645" s="16" t="s">
        <v>9981</v>
      </c>
      <c r="C4645" s="16" t="s">
        <v>596</v>
      </c>
      <c r="D4645" s="16" t="s">
        <v>598</v>
      </c>
      <c r="E4645" s="16">
        <v>647252</v>
      </c>
      <c r="F4645" s="16">
        <v>1</v>
      </c>
      <c r="G4645" s="16">
        <v>1</v>
      </c>
      <c r="H4645" s="16">
        <v>1</v>
      </c>
      <c r="I4645" s="16" t="s">
        <v>5331</v>
      </c>
      <c r="J4645" s="16">
        <v>1171</v>
      </c>
      <c r="K4645" s="16" t="s">
        <v>6549</v>
      </c>
      <c r="M4645" s="17">
        <v>145.27679413056291</v>
      </c>
      <c r="N4645" s="17">
        <v>207.22175789212</v>
      </c>
      <c r="O4645" s="17">
        <v>-3.6004551862744302E-2</v>
      </c>
      <c r="P4645" s="32">
        <v>0.92401505229248704</v>
      </c>
      <c r="Q4645" s="17">
        <v>0.863976873610109</v>
      </c>
      <c r="R4645" s="32">
        <v>9.0148730897225398E-3</v>
      </c>
      <c r="S4645" s="17">
        <v>1.0564245787154001</v>
      </c>
      <c r="T4645" s="32">
        <v>4.1218799074562301E-3</v>
      </c>
      <c r="U4645" s="16">
        <v>198</v>
      </c>
      <c r="V4645" s="16">
        <v>167</v>
      </c>
      <c r="W4645" s="16">
        <v>42</v>
      </c>
      <c r="X4645" s="16">
        <v>44</v>
      </c>
      <c r="Y4645" s="16">
        <v>133</v>
      </c>
      <c r="Z4645" s="16">
        <v>191</v>
      </c>
      <c r="AA4645" s="16">
        <v>366</v>
      </c>
      <c r="AB4645" s="16">
        <v>174</v>
      </c>
      <c r="AC4645" s="24" t="s">
        <v>5873</v>
      </c>
      <c r="AD4645" s="24" t="s">
        <v>6548</v>
      </c>
    </row>
    <row r="4646" spans="1:30" ht="15" customHeight="1" x14ac:dyDescent="0.25">
      <c r="A4646" s="16" t="s">
        <v>4579</v>
      </c>
      <c r="B4646" s="16" t="s">
        <v>9981</v>
      </c>
      <c r="C4646" s="16" t="s">
        <v>596</v>
      </c>
      <c r="D4646" s="16" t="s">
        <v>598</v>
      </c>
      <c r="E4646" s="16">
        <v>1820632</v>
      </c>
      <c r="F4646" s="16">
        <v>0.98</v>
      </c>
      <c r="G4646" s="16">
        <v>0.98</v>
      </c>
      <c r="H4646" s="16">
        <v>1</v>
      </c>
      <c r="I4646" s="16" t="s">
        <v>5331</v>
      </c>
      <c r="J4646" s="16">
        <v>288</v>
      </c>
      <c r="K4646" s="16" t="s">
        <v>5803</v>
      </c>
      <c r="M4646" s="17">
        <v>108.91935822915403</v>
      </c>
      <c r="N4646" s="17">
        <v>206.851476617044</v>
      </c>
      <c r="O4646" s="17">
        <v>0.72630211677648504</v>
      </c>
      <c r="P4646" s="32">
        <v>5.7746453756529897E-2</v>
      </c>
      <c r="Q4646" s="17">
        <v>0.14571373079845301</v>
      </c>
      <c r="R4646" s="32">
        <v>0.73835272077574798</v>
      </c>
      <c r="S4646" s="17">
        <v>1.31922775412937</v>
      </c>
      <c r="T4646" s="32">
        <v>1.2960939770492201E-3</v>
      </c>
      <c r="U4646" s="16">
        <v>122</v>
      </c>
      <c r="V4646" s="16">
        <v>136</v>
      </c>
      <c r="W4646" s="16">
        <v>41</v>
      </c>
      <c r="X4646" s="16">
        <v>65</v>
      </c>
      <c r="Y4646" s="16">
        <v>68</v>
      </c>
      <c r="Z4646" s="16">
        <v>69</v>
      </c>
      <c r="AA4646" s="16">
        <v>372</v>
      </c>
      <c r="AB4646" s="16">
        <v>117</v>
      </c>
      <c r="AC4646" s="24" t="s">
        <v>5802</v>
      </c>
      <c r="AD4646" s="24" t="s">
        <v>5801</v>
      </c>
    </row>
    <row r="4647" spans="1:30" ht="15" customHeight="1" x14ac:dyDescent="0.25">
      <c r="A4647" s="16" t="s">
        <v>4857</v>
      </c>
      <c r="B4647" s="16" t="s">
        <v>9981</v>
      </c>
      <c r="C4647" s="16" t="s">
        <v>596</v>
      </c>
      <c r="D4647" s="16" t="s">
        <v>598</v>
      </c>
      <c r="E4647" s="16">
        <v>2154973</v>
      </c>
      <c r="F4647" s="16">
        <v>0.9</v>
      </c>
      <c r="G4647" s="16">
        <v>0.9</v>
      </c>
      <c r="H4647" s="16">
        <v>1</v>
      </c>
      <c r="I4647" s="16" t="s">
        <v>5331</v>
      </c>
      <c r="J4647" s="16">
        <v>1119</v>
      </c>
      <c r="K4647" s="16" t="s">
        <v>5986</v>
      </c>
      <c r="M4647" s="17">
        <v>92.78331470067495</v>
      </c>
      <c r="N4647" s="17">
        <v>206.83585015354799</v>
      </c>
      <c r="O4647" s="17">
        <v>-3.5373278866039199</v>
      </c>
      <c r="P4647" s="32">
        <v>7.1195432779381394E-8</v>
      </c>
      <c r="Q4647" s="17">
        <v>-0.98153330756277102</v>
      </c>
      <c r="R4647" s="32">
        <v>7.0219307400385095E-2</v>
      </c>
      <c r="S4647" s="17">
        <v>-0.181704906751749</v>
      </c>
      <c r="T4647" s="32">
        <v>0.82476211062478599</v>
      </c>
      <c r="U4647" s="16">
        <v>384</v>
      </c>
      <c r="V4647" s="16">
        <v>168</v>
      </c>
      <c r="W4647" s="16">
        <v>9</v>
      </c>
      <c r="X4647" s="16">
        <v>2</v>
      </c>
      <c r="Y4647" s="16">
        <v>61</v>
      </c>
      <c r="Z4647" s="16">
        <v>74</v>
      </c>
      <c r="AA4647" s="16">
        <v>155</v>
      </c>
      <c r="AB4647" s="16">
        <v>150</v>
      </c>
      <c r="AC4647" s="24" t="s">
        <v>189</v>
      </c>
      <c r="AD4647" s="24" t="s">
        <v>5985</v>
      </c>
    </row>
    <row r="4648" spans="1:30" ht="15" customHeight="1" x14ac:dyDescent="0.25">
      <c r="A4648" s="16" t="s">
        <v>2554</v>
      </c>
      <c r="B4648" s="16" t="s">
        <v>9981</v>
      </c>
      <c r="C4648" s="16" t="s">
        <v>596</v>
      </c>
      <c r="D4648" s="16" t="s">
        <v>302</v>
      </c>
      <c r="E4648" s="16">
        <v>2224460</v>
      </c>
      <c r="F4648" s="16">
        <v>0.86</v>
      </c>
      <c r="G4648" s="16">
        <v>0.83</v>
      </c>
      <c r="H4648" s="16">
        <v>0.46</v>
      </c>
      <c r="I4648" s="16" t="s">
        <v>5331</v>
      </c>
      <c r="J4648" s="16">
        <v>1721</v>
      </c>
      <c r="K4648" s="16" t="s">
        <v>7391</v>
      </c>
      <c r="M4648" s="17">
        <v>145.00924625068649</v>
      </c>
      <c r="N4648" s="17">
        <v>205.891875830126</v>
      </c>
      <c r="O4648" s="17">
        <v>-0.62400116957433205</v>
      </c>
      <c r="P4648" s="32">
        <v>9.5670546330351797E-2</v>
      </c>
      <c r="Q4648" s="17">
        <v>-0.64398629740999003</v>
      </c>
      <c r="R4648" s="32">
        <v>8.6813950839951998E-2</v>
      </c>
      <c r="S4648" s="17">
        <v>-0.57517623820858998</v>
      </c>
      <c r="T4648" s="32">
        <v>0.20666702577276999</v>
      </c>
      <c r="U4648" s="16">
        <v>343</v>
      </c>
      <c r="V4648" s="16">
        <v>379</v>
      </c>
      <c r="W4648" s="16">
        <v>46</v>
      </c>
      <c r="X4648" s="16">
        <v>70</v>
      </c>
      <c r="Y4648" s="16">
        <v>117</v>
      </c>
      <c r="Z4648" s="16">
        <v>103</v>
      </c>
      <c r="AA4648" s="16">
        <v>177</v>
      </c>
      <c r="AB4648" s="16">
        <v>140</v>
      </c>
      <c r="AC4648" s="24" t="s">
        <v>0</v>
      </c>
      <c r="AD4648" s="24" t="s">
        <v>7390</v>
      </c>
    </row>
    <row r="4649" spans="1:30" ht="15" customHeight="1" x14ac:dyDescent="0.25">
      <c r="A4649" s="16" t="s">
        <v>4390</v>
      </c>
      <c r="B4649" s="16" t="s">
        <v>9981</v>
      </c>
      <c r="C4649" s="16" t="s">
        <v>705</v>
      </c>
      <c r="D4649" s="16" t="s">
        <v>598</v>
      </c>
      <c r="E4649" s="16">
        <v>1605972</v>
      </c>
      <c r="F4649" s="16">
        <v>0.96</v>
      </c>
      <c r="G4649" s="16">
        <v>0.97</v>
      </c>
      <c r="H4649" s="16">
        <v>1</v>
      </c>
      <c r="I4649" s="16" t="s">
        <v>5327</v>
      </c>
      <c r="J4649" s="16"/>
      <c r="K4649" s="16"/>
      <c r="M4649" s="17">
        <v>163.88695885754339</v>
      </c>
      <c r="N4649" s="17">
        <v>205.864249884522</v>
      </c>
      <c r="O4649" s="17">
        <v>0.159165445835214</v>
      </c>
      <c r="P4649" s="32">
        <v>0.63479724069475296</v>
      </c>
      <c r="Q4649" s="17">
        <v>-0.36656980935176903</v>
      </c>
      <c r="R4649" s="32">
        <v>0.27994945902081197</v>
      </c>
      <c r="S4649" s="17">
        <v>-0.101001526435848</v>
      </c>
      <c r="T4649" s="32">
        <v>0.84026673118559603</v>
      </c>
      <c r="U4649" s="16">
        <v>284</v>
      </c>
      <c r="V4649" s="16">
        <v>349</v>
      </c>
      <c r="W4649" s="16">
        <v>75</v>
      </c>
      <c r="X4649" s="16">
        <v>98</v>
      </c>
      <c r="Y4649" s="16">
        <v>115</v>
      </c>
      <c r="Z4649" s="16">
        <v>121</v>
      </c>
      <c r="AA4649" s="16">
        <v>309</v>
      </c>
      <c r="AB4649" s="16">
        <v>123</v>
      </c>
      <c r="AC4649" s="24" t="s">
        <v>705</v>
      </c>
      <c r="AD4649" s="24" t="s">
        <v>9794</v>
      </c>
    </row>
    <row r="4650" spans="1:30" ht="15" customHeight="1" x14ac:dyDescent="0.25">
      <c r="A4650" s="16" t="s">
        <v>4408</v>
      </c>
      <c r="B4650" s="16" t="s">
        <v>9981</v>
      </c>
      <c r="C4650" s="16" t="s">
        <v>1</v>
      </c>
      <c r="D4650" s="16" t="s">
        <v>598</v>
      </c>
      <c r="E4650" s="16">
        <v>1630123</v>
      </c>
      <c r="F4650" s="16">
        <v>1</v>
      </c>
      <c r="G4650" s="16">
        <v>0.9</v>
      </c>
      <c r="H4650" s="16">
        <v>1</v>
      </c>
      <c r="I4650" s="16" t="s">
        <v>5331</v>
      </c>
      <c r="J4650" s="16">
        <v>760</v>
      </c>
      <c r="K4650" s="16" t="s">
        <v>7071</v>
      </c>
      <c r="M4650" s="17">
        <v>124.54951930709359</v>
      </c>
      <c r="N4650" s="17">
        <v>205.18331954755101</v>
      </c>
      <c r="O4650" s="17">
        <v>4.5907425201054397E-2</v>
      </c>
      <c r="P4650" s="32">
        <v>0.90369369234451902</v>
      </c>
      <c r="Q4650" s="17">
        <v>-0.99364985668709205</v>
      </c>
      <c r="R4650" s="32">
        <v>6.2153611505641401E-3</v>
      </c>
      <c r="S4650" s="17">
        <v>0.67306434207613697</v>
      </c>
      <c r="T4650" s="32">
        <v>0.100513484966904</v>
      </c>
      <c r="U4650" s="16">
        <v>229</v>
      </c>
      <c r="V4650" s="16">
        <v>217</v>
      </c>
      <c r="W4650" s="16">
        <v>51</v>
      </c>
      <c r="X4650" s="16">
        <v>61</v>
      </c>
      <c r="Y4650" s="16">
        <v>40</v>
      </c>
      <c r="Z4650" s="16">
        <v>70</v>
      </c>
      <c r="AA4650" s="16">
        <v>369</v>
      </c>
      <c r="AB4650" s="16">
        <v>150</v>
      </c>
      <c r="AC4650" s="24" t="s">
        <v>5675</v>
      </c>
      <c r="AD4650" s="24" t="s">
        <v>11978</v>
      </c>
    </row>
    <row r="4651" spans="1:30" ht="15" customHeight="1" x14ac:dyDescent="0.25">
      <c r="A4651" s="16" t="s">
        <v>4041</v>
      </c>
      <c r="B4651" s="16" t="s">
        <v>9981</v>
      </c>
      <c r="C4651" s="16" t="s">
        <v>1</v>
      </c>
      <c r="D4651" s="16" t="s">
        <v>598</v>
      </c>
      <c r="E4651" s="16">
        <v>1238056</v>
      </c>
      <c r="F4651" s="16">
        <v>1</v>
      </c>
      <c r="G4651" s="16">
        <v>0.99</v>
      </c>
      <c r="H4651" s="16">
        <v>1</v>
      </c>
      <c r="I4651" s="16" t="s">
        <v>5327</v>
      </c>
      <c r="J4651" s="16">
        <v>239</v>
      </c>
      <c r="K4651" s="16" t="s">
        <v>8151</v>
      </c>
      <c r="M4651" s="17">
        <v>120.22136684219531</v>
      </c>
      <c r="N4651" s="17">
        <v>204.839898606004</v>
      </c>
      <c r="O4651" s="17">
        <v>-0.40151864317893698</v>
      </c>
      <c r="P4651" s="32">
        <v>0.27695855935670799</v>
      </c>
      <c r="Q4651" s="17">
        <v>-0.59614347511355004</v>
      </c>
      <c r="R4651" s="32">
        <v>9.8570808738604701E-2</v>
      </c>
      <c r="S4651" s="17">
        <v>0.76080081387015297</v>
      </c>
      <c r="T4651" s="32">
        <v>5.4602649762004699E-2</v>
      </c>
      <c r="U4651" s="16">
        <v>225</v>
      </c>
      <c r="V4651" s="16">
        <v>206</v>
      </c>
      <c r="W4651" s="16">
        <v>38</v>
      </c>
      <c r="X4651" s="16">
        <v>41</v>
      </c>
      <c r="Y4651" s="16">
        <v>62</v>
      </c>
      <c r="Z4651" s="16">
        <v>76</v>
      </c>
      <c r="AA4651" s="16">
        <v>343</v>
      </c>
      <c r="AB4651" s="16">
        <v>172</v>
      </c>
      <c r="AC4651" s="24" t="s">
        <v>8150</v>
      </c>
      <c r="AD4651" s="24" t="s">
        <v>11514</v>
      </c>
    </row>
    <row r="4652" spans="1:30" ht="15" customHeight="1" x14ac:dyDescent="0.25">
      <c r="A4652" s="16" t="s">
        <v>4450</v>
      </c>
      <c r="B4652" s="16" t="s">
        <v>9981</v>
      </c>
      <c r="C4652" s="16" t="s">
        <v>4</v>
      </c>
      <c r="D4652" s="16" t="s">
        <v>598</v>
      </c>
      <c r="E4652" s="16">
        <v>1677934</v>
      </c>
      <c r="F4652" s="16">
        <v>1</v>
      </c>
      <c r="G4652" s="16">
        <v>0.99</v>
      </c>
      <c r="H4652" s="16">
        <v>1</v>
      </c>
      <c r="I4652" s="16" t="s">
        <v>5327</v>
      </c>
      <c r="J4652" s="16">
        <v>300</v>
      </c>
      <c r="K4652" s="16" t="s">
        <v>9640</v>
      </c>
      <c r="M4652" s="17">
        <v>104.09054300988498</v>
      </c>
      <c r="N4652" s="17">
        <v>204.071214834556</v>
      </c>
      <c r="O4652" s="17">
        <v>-1.30099684529504</v>
      </c>
      <c r="P4652" s="32">
        <v>1.7312384887658799E-3</v>
      </c>
      <c r="Q4652" s="17">
        <v>-2.14809547984389</v>
      </c>
      <c r="R4652" s="32">
        <v>2.3322312886094899E-7</v>
      </c>
      <c r="S4652" s="17">
        <v>0.55826959609634197</v>
      </c>
      <c r="T4652" s="32">
        <v>0.24099804527035501</v>
      </c>
      <c r="U4652" s="16">
        <v>278</v>
      </c>
      <c r="V4652" s="16">
        <v>218</v>
      </c>
      <c r="W4652" s="16">
        <v>19</v>
      </c>
      <c r="X4652" s="16">
        <v>31</v>
      </c>
      <c r="Y4652" s="16">
        <v>32</v>
      </c>
      <c r="Z4652" s="16">
        <v>21</v>
      </c>
      <c r="AA4652" s="16">
        <v>367</v>
      </c>
      <c r="AB4652" s="16">
        <v>160</v>
      </c>
      <c r="AC4652" s="24" t="s">
        <v>9639</v>
      </c>
      <c r="AD4652" s="24" t="s">
        <v>12024</v>
      </c>
    </row>
    <row r="4653" spans="1:30" ht="15" customHeight="1" x14ac:dyDescent="0.25">
      <c r="A4653" s="16" t="s">
        <v>2945</v>
      </c>
      <c r="B4653" s="16" t="s">
        <v>5431</v>
      </c>
      <c r="C4653" s="16" t="s">
        <v>596</v>
      </c>
      <c r="D4653" s="16" t="s">
        <v>598</v>
      </c>
      <c r="E4653" s="16">
        <v>33913</v>
      </c>
      <c r="F4653" s="16">
        <v>0.81</v>
      </c>
      <c r="G4653" s="16">
        <v>0.79</v>
      </c>
      <c r="H4653" s="16">
        <v>0.98</v>
      </c>
      <c r="I4653" s="48" t="s">
        <v>5327</v>
      </c>
      <c r="J4653" s="16">
        <v>263</v>
      </c>
      <c r="K4653" s="16" t="s">
        <v>6386</v>
      </c>
      <c r="M4653" s="17">
        <v>157.54453737229051</v>
      </c>
      <c r="N4653" s="17">
        <v>204.071214834556</v>
      </c>
      <c r="O4653" s="17">
        <v>-3.8486859274509601E-2</v>
      </c>
      <c r="P4653" s="32">
        <v>0.91794395588613897</v>
      </c>
      <c r="Q4653" s="17">
        <v>-0.78305667706451898</v>
      </c>
      <c r="R4653" s="32">
        <v>2.7353491681282899E-2</v>
      </c>
      <c r="S4653" s="17">
        <v>0.15112124842562399</v>
      </c>
      <c r="T4653" s="32">
        <v>0.77022343033465002</v>
      </c>
      <c r="U4653" s="16">
        <v>369</v>
      </c>
      <c r="V4653" s="16">
        <v>266</v>
      </c>
      <c r="W4653" s="16">
        <v>74</v>
      </c>
      <c r="X4653" s="16">
        <v>74</v>
      </c>
      <c r="Y4653" s="16">
        <v>73</v>
      </c>
      <c r="Z4653" s="16">
        <v>107</v>
      </c>
      <c r="AA4653" s="16">
        <v>367</v>
      </c>
      <c r="AB4653" s="16">
        <v>148</v>
      </c>
      <c r="AC4653" s="24" t="s">
        <v>6385</v>
      </c>
      <c r="AD4653" s="24" t="s">
        <v>6384</v>
      </c>
    </row>
    <row r="4654" spans="1:30" ht="15" customHeight="1" x14ac:dyDescent="0.25">
      <c r="A4654" s="16" t="s">
        <v>888</v>
      </c>
      <c r="B4654" s="16" t="s">
        <v>9981</v>
      </c>
      <c r="C4654" s="16" t="s">
        <v>596</v>
      </c>
      <c r="D4654" s="16" t="s">
        <v>302</v>
      </c>
      <c r="E4654" s="16">
        <v>174565</v>
      </c>
      <c r="F4654" s="16">
        <v>0.99</v>
      </c>
      <c r="G4654" s="16">
        <v>0.99</v>
      </c>
      <c r="H4654" s="16">
        <v>0.73</v>
      </c>
      <c r="I4654" s="16" t="s">
        <v>5327</v>
      </c>
      <c r="J4654" s="16">
        <v>20</v>
      </c>
      <c r="K4654" s="16" t="s">
        <v>7144</v>
      </c>
      <c r="M4654" s="17">
        <v>116.26419084806057</v>
      </c>
      <c r="N4654" s="17">
        <v>202.52676994201599</v>
      </c>
      <c r="O4654" s="17">
        <v>-2.3916947059170202</v>
      </c>
      <c r="P4654" s="32">
        <v>1.28551160344568E-7</v>
      </c>
      <c r="Q4654" s="17">
        <v>-0.38311690672930898</v>
      </c>
      <c r="R4654" s="32">
        <v>0.36138791889531802</v>
      </c>
      <c r="S4654" s="17">
        <v>-0.53441312385296202</v>
      </c>
      <c r="T4654" s="32">
        <v>0.285435165862575</v>
      </c>
      <c r="U4654" s="16">
        <v>376</v>
      </c>
      <c r="V4654" s="16">
        <v>275</v>
      </c>
      <c r="W4654" s="16">
        <v>6</v>
      </c>
      <c r="X4654" s="16">
        <v>26</v>
      </c>
      <c r="Y4654" s="16">
        <v>106</v>
      </c>
      <c r="Z4654" s="16">
        <v>136</v>
      </c>
      <c r="AA4654" s="16">
        <v>183</v>
      </c>
      <c r="AB4654" s="16">
        <v>120</v>
      </c>
      <c r="AC4654" s="24" t="s">
        <v>0</v>
      </c>
      <c r="AD4654" s="24" t="s">
        <v>7149</v>
      </c>
    </row>
    <row r="4655" spans="1:30" ht="15" customHeight="1" x14ac:dyDescent="0.25">
      <c r="A4655" s="16" t="s">
        <v>2928</v>
      </c>
      <c r="B4655" s="16" t="s">
        <v>9981</v>
      </c>
      <c r="C4655" s="16" t="s">
        <v>596</v>
      </c>
      <c r="D4655" s="16" t="s">
        <v>598</v>
      </c>
      <c r="E4655" s="16">
        <v>21941</v>
      </c>
      <c r="F4655" s="16">
        <v>0.95</v>
      </c>
      <c r="G4655" s="16">
        <v>0.88</v>
      </c>
      <c r="H4655" s="16">
        <v>1</v>
      </c>
      <c r="I4655" s="16" t="s">
        <v>5331</v>
      </c>
      <c r="J4655" s="16">
        <v>623</v>
      </c>
      <c r="K4655" s="16" t="s">
        <v>6020</v>
      </c>
      <c r="M4655" s="17">
        <v>114.44936072861299</v>
      </c>
      <c r="N4655" s="17">
        <v>202.45803931988701</v>
      </c>
      <c r="O4655" s="17">
        <v>0.53117413738823605</v>
      </c>
      <c r="P4655" s="32">
        <v>0.135808289504499</v>
      </c>
      <c r="Q4655" s="17">
        <v>-1.40167329484159</v>
      </c>
      <c r="R4655" s="32">
        <v>2.4278157258865899E-4</v>
      </c>
      <c r="S4655" s="17">
        <v>1.1075167439379301</v>
      </c>
      <c r="T4655" s="32">
        <v>3.9661928499683096E-3</v>
      </c>
      <c r="U4655" s="16">
        <v>188</v>
      </c>
      <c r="V4655" s="16">
        <v>152</v>
      </c>
      <c r="W4655" s="16">
        <v>47</v>
      </c>
      <c r="X4655" s="16">
        <v>75</v>
      </c>
      <c r="Y4655" s="16">
        <v>30</v>
      </c>
      <c r="Z4655" s="16">
        <v>32</v>
      </c>
      <c r="AA4655" s="16">
        <v>349</v>
      </c>
      <c r="AB4655" s="16">
        <v>170</v>
      </c>
      <c r="AC4655" s="24" t="s">
        <v>504</v>
      </c>
      <c r="AD4655" s="24" t="s">
        <v>6019</v>
      </c>
    </row>
    <row r="4656" spans="1:30" ht="15" customHeight="1" x14ac:dyDescent="0.25">
      <c r="A4656" s="16" t="s">
        <v>4878</v>
      </c>
      <c r="B4656" s="16" t="s">
        <v>9981</v>
      </c>
      <c r="C4656" s="16" t="s">
        <v>4</v>
      </c>
      <c r="D4656" s="16" t="s">
        <v>598</v>
      </c>
      <c r="E4656" s="16">
        <v>2183361</v>
      </c>
      <c r="F4656" s="16">
        <v>0.99</v>
      </c>
      <c r="G4656" s="16">
        <v>1</v>
      </c>
      <c r="H4656" s="16">
        <v>1</v>
      </c>
      <c r="I4656" s="16" t="s">
        <v>5327</v>
      </c>
      <c r="J4656" s="16">
        <v>624</v>
      </c>
      <c r="K4656" s="16" t="s">
        <v>7380</v>
      </c>
      <c r="M4656" s="17">
        <v>131.15627338970745</v>
      </c>
      <c r="N4656" s="17">
        <v>201.84700540856699</v>
      </c>
      <c r="O4656" s="17">
        <v>-0.23232363516361601</v>
      </c>
      <c r="P4656" s="32">
        <v>0.50799716185593102</v>
      </c>
      <c r="Q4656" s="17">
        <v>-3.8871411721024498</v>
      </c>
      <c r="R4656" s="32">
        <v>4.0497507785427097E-18</v>
      </c>
      <c r="S4656" s="17">
        <v>0.110466068208032</v>
      </c>
      <c r="T4656" s="32">
        <v>0.82960151765422496</v>
      </c>
      <c r="U4656" s="16">
        <v>332</v>
      </c>
      <c r="V4656" s="16">
        <v>315</v>
      </c>
      <c r="W4656" s="16">
        <v>55</v>
      </c>
      <c r="X4656" s="16">
        <v>81</v>
      </c>
      <c r="Y4656" s="16">
        <v>12</v>
      </c>
      <c r="Z4656" s="16">
        <v>9</v>
      </c>
      <c r="AA4656" s="16">
        <v>363</v>
      </c>
      <c r="AB4656" s="16">
        <v>147</v>
      </c>
      <c r="AC4656" s="24" t="s">
        <v>0</v>
      </c>
      <c r="AD4656" s="24" t="s">
        <v>12594</v>
      </c>
    </row>
    <row r="4657" spans="1:30" ht="15" customHeight="1" x14ac:dyDescent="0.25">
      <c r="A4657" s="16" t="s">
        <v>2363</v>
      </c>
      <c r="B4657" s="16" t="s">
        <v>9981</v>
      </c>
      <c r="C4657" s="16" t="s">
        <v>4</v>
      </c>
      <c r="D4657" s="16" t="s">
        <v>302</v>
      </c>
      <c r="E4657" s="16">
        <v>1975156</v>
      </c>
      <c r="F4657" s="16">
        <v>0.99</v>
      </c>
      <c r="G4657" s="16">
        <v>0.99</v>
      </c>
      <c r="H4657" s="16">
        <v>0.98</v>
      </c>
      <c r="I4657" s="16" t="s">
        <v>5331</v>
      </c>
      <c r="J4657" s="16">
        <v>1302</v>
      </c>
      <c r="K4657" s="16" t="s">
        <v>9155</v>
      </c>
      <c r="M4657" s="17">
        <v>137.15736611549497</v>
      </c>
      <c r="N4657" s="17">
        <v>201.03882233461999</v>
      </c>
      <c r="O4657" s="17">
        <v>-1.03656431792133</v>
      </c>
      <c r="P4657" s="32">
        <v>3.8503659154813501E-3</v>
      </c>
      <c r="Q4657" s="17">
        <v>0.14157333808273401</v>
      </c>
      <c r="R4657" s="32">
        <v>0.70930568332812105</v>
      </c>
      <c r="S4657" s="17">
        <v>-0.63980900796696205</v>
      </c>
      <c r="T4657" s="32">
        <v>0.12078292504062201</v>
      </c>
      <c r="U4657" s="16">
        <v>263</v>
      </c>
      <c r="V4657" s="16">
        <v>364</v>
      </c>
      <c r="W4657" s="16">
        <v>29</v>
      </c>
      <c r="X4657" s="16">
        <v>47</v>
      </c>
      <c r="Y4657" s="16">
        <v>159</v>
      </c>
      <c r="Z4657" s="16">
        <v>174</v>
      </c>
      <c r="AA4657" s="16">
        <v>193</v>
      </c>
      <c r="AB4657" s="16">
        <v>93</v>
      </c>
      <c r="AC4657" s="24" t="s">
        <v>470</v>
      </c>
      <c r="AD4657" s="24" t="s">
        <v>12380</v>
      </c>
    </row>
    <row r="4658" spans="1:30" ht="15" customHeight="1" x14ac:dyDescent="0.25">
      <c r="A4658" s="16" t="s">
        <v>2656</v>
      </c>
      <c r="B4658" s="16" t="s">
        <v>9981</v>
      </c>
      <c r="C4658" s="16" t="s">
        <v>4</v>
      </c>
      <c r="D4658" s="16" t="s">
        <v>302</v>
      </c>
      <c r="E4658" s="16">
        <v>2362736</v>
      </c>
      <c r="F4658" s="16">
        <v>1</v>
      </c>
      <c r="G4658" s="16">
        <v>0.81</v>
      </c>
      <c r="H4658" s="16">
        <v>0.53</v>
      </c>
      <c r="I4658" s="16" t="s">
        <v>5372</v>
      </c>
      <c r="J4658" s="16">
        <v>48</v>
      </c>
      <c r="K4658" s="16" t="s">
        <v>6125</v>
      </c>
      <c r="M4658" s="17">
        <v>135.81916714392005</v>
      </c>
      <c r="N4658" s="17">
        <v>200.73490069557201</v>
      </c>
      <c r="O4658" s="17">
        <v>-1.10137900761208</v>
      </c>
      <c r="P4658" s="32">
        <v>2.7718245558263298E-3</v>
      </c>
      <c r="Q4658" s="17">
        <v>0.46919635253452002</v>
      </c>
      <c r="R4658" s="32">
        <v>0.16575662663976101</v>
      </c>
      <c r="S4658" s="17">
        <v>0.55622585633366295</v>
      </c>
      <c r="T4658" s="32">
        <v>0.16543921211351401</v>
      </c>
      <c r="U4658" s="16">
        <v>237</v>
      </c>
      <c r="V4658" s="16">
        <v>228</v>
      </c>
      <c r="W4658" s="16">
        <v>24</v>
      </c>
      <c r="X4658" s="16">
        <v>29</v>
      </c>
      <c r="Y4658" s="16">
        <v>129</v>
      </c>
      <c r="Z4658" s="16">
        <v>185</v>
      </c>
      <c r="AA4658" s="16">
        <v>361</v>
      </c>
      <c r="AB4658" s="16">
        <v>141</v>
      </c>
      <c r="AC4658" s="24" t="s">
        <v>0</v>
      </c>
      <c r="AD4658" s="24" t="s">
        <v>12807</v>
      </c>
    </row>
    <row r="4659" spans="1:30" ht="15" customHeight="1" x14ac:dyDescent="0.25">
      <c r="A4659" s="16" t="s">
        <v>2900</v>
      </c>
      <c r="B4659" s="16" t="s">
        <v>9981</v>
      </c>
      <c r="C4659" s="16" t="s">
        <v>4</v>
      </c>
      <c r="D4659" s="16" t="s">
        <v>598</v>
      </c>
      <c r="E4659" s="16">
        <v>1477</v>
      </c>
      <c r="F4659" s="16">
        <v>0.86</v>
      </c>
      <c r="G4659" s="16">
        <v>0.85</v>
      </c>
      <c r="H4659" s="16">
        <v>0.85</v>
      </c>
      <c r="I4659" s="16" t="s">
        <v>5327</v>
      </c>
      <c r="J4659" s="16">
        <v>527</v>
      </c>
      <c r="K4659" s="16" t="s">
        <v>9635</v>
      </c>
      <c r="M4659" s="17">
        <v>138.60240711402588</v>
      </c>
      <c r="N4659" s="17">
        <v>200.64456157832001</v>
      </c>
      <c r="O4659" s="17">
        <v>-0.96779242523276998</v>
      </c>
      <c r="P4659" s="32">
        <v>1.06025336993169E-2</v>
      </c>
      <c r="Q4659" s="17">
        <v>0.25449038702795201</v>
      </c>
      <c r="R4659" s="32">
        <v>0.51304551523980302</v>
      </c>
      <c r="S4659" s="17">
        <v>-0.58561830982817098</v>
      </c>
      <c r="T4659" s="32">
        <v>0.192347757972993</v>
      </c>
      <c r="U4659" s="16">
        <v>303</v>
      </c>
      <c r="V4659" s="16">
        <v>306</v>
      </c>
      <c r="W4659" s="16">
        <v>21</v>
      </c>
      <c r="X4659" s="16">
        <v>59</v>
      </c>
      <c r="Y4659" s="16">
        <v>152</v>
      </c>
      <c r="Z4659" s="16">
        <v>201</v>
      </c>
      <c r="AA4659" s="16">
        <v>163</v>
      </c>
      <c r="AB4659" s="16">
        <v>110</v>
      </c>
      <c r="AC4659" s="24" t="s">
        <v>9201</v>
      </c>
      <c r="AD4659" s="24" t="s">
        <v>9993</v>
      </c>
    </row>
    <row r="4660" spans="1:30" ht="15" customHeight="1" x14ac:dyDescent="0.25">
      <c r="A4660" s="16" t="s">
        <v>3249</v>
      </c>
      <c r="B4660" s="16" t="s">
        <v>9981</v>
      </c>
      <c r="C4660" s="16" t="s">
        <v>1</v>
      </c>
      <c r="D4660" s="16" t="s">
        <v>598</v>
      </c>
      <c r="E4660" s="16">
        <v>348055</v>
      </c>
      <c r="F4660" s="16">
        <v>0.88</v>
      </c>
      <c r="G4660" s="16">
        <v>0.9</v>
      </c>
      <c r="H4660" s="16">
        <v>1</v>
      </c>
      <c r="I4660" s="16" t="s">
        <v>5331</v>
      </c>
      <c r="J4660" s="16">
        <v>92</v>
      </c>
      <c r="K4660" s="16" t="s">
        <v>8627</v>
      </c>
      <c r="M4660" s="17">
        <v>129.90249566451647</v>
      </c>
      <c r="N4660" s="17">
        <v>200.17884833907399</v>
      </c>
      <c r="O4660" s="17">
        <v>-0.26410420043252097</v>
      </c>
      <c r="P4660" s="32">
        <v>0.47424498433706003</v>
      </c>
      <c r="Q4660" s="17">
        <v>-0.87327743774365496</v>
      </c>
      <c r="R4660" s="32">
        <v>1.51510311220628E-2</v>
      </c>
      <c r="S4660" s="17">
        <v>0.51515751964150303</v>
      </c>
      <c r="T4660" s="32">
        <v>0.22852766758402501</v>
      </c>
      <c r="U4660" s="16">
        <v>290</v>
      </c>
      <c r="V4660" s="16">
        <v>216</v>
      </c>
      <c r="W4660" s="16">
        <v>36</v>
      </c>
      <c r="X4660" s="16">
        <v>70</v>
      </c>
      <c r="Y4660" s="16">
        <v>53</v>
      </c>
      <c r="Z4660" s="16">
        <v>82</v>
      </c>
      <c r="AA4660" s="16">
        <v>360</v>
      </c>
      <c r="AB4660" s="16">
        <v>160</v>
      </c>
      <c r="AC4660" s="24" t="s">
        <v>8626</v>
      </c>
      <c r="AD4660" s="24" t="s">
        <v>10448</v>
      </c>
    </row>
    <row r="4661" spans="1:30" ht="15" customHeight="1" x14ac:dyDescent="0.25">
      <c r="A4661" s="16" t="s">
        <v>2683</v>
      </c>
      <c r="B4661" s="16" t="s">
        <v>9981</v>
      </c>
      <c r="C4661" s="16" t="s">
        <v>596</v>
      </c>
      <c r="D4661" s="16" t="s">
        <v>302</v>
      </c>
      <c r="E4661" s="16">
        <v>2400162</v>
      </c>
      <c r="F4661" s="16">
        <v>1</v>
      </c>
      <c r="G4661" s="16">
        <v>0.9</v>
      </c>
      <c r="H4661" s="16">
        <v>0.89</v>
      </c>
      <c r="I4661" s="16" t="s">
        <v>5327</v>
      </c>
      <c r="J4661" s="16">
        <v>1111</v>
      </c>
      <c r="K4661" s="16" t="s">
        <v>7459</v>
      </c>
      <c r="M4661" s="17">
        <v>122.26673916336594</v>
      </c>
      <c r="N4661" s="17">
        <v>199.64632992867701</v>
      </c>
      <c r="O4661" s="17">
        <v>-1.7228048095838899</v>
      </c>
      <c r="P4661" s="32">
        <v>1.3560693772627901E-5</v>
      </c>
      <c r="Q4661" s="17">
        <v>0.10042891299154399</v>
      </c>
      <c r="R4661" s="32">
        <v>0.80375566724875602</v>
      </c>
      <c r="S4661" s="17">
        <v>-0.53824081256706602</v>
      </c>
      <c r="T4661" s="32">
        <v>0.22727895328591499</v>
      </c>
      <c r="U4661" s="16">
        <v>281</v>
      </c>
      <c r="V4661" s="16">
        <v>311</v>
      </c>
      <c r="W4661" s="16">
        <v>15</v>
      </c>
      <c r="X4661" s="16">
        <v>30</v>
      </c>
      <c r="Y4661" s="16">
        <v>113</v>
      </c>
      <c r="Z4661" s="16">
        <v>200</v>
      </c>
      <c r="AA4661" s="16">
        <v>215</v>
      </c>
      <c r="AB4661" s="16">
        <v>84</v>
      </c>
      <c r="AC4661" s="24" t="s">
        <v>7458</v>
      </c>
      <c r="AD4661" s="24" t="s">
        <v>7460</v>
      </c>
    </row>
    <row r="4662" spans="1:30" ht="15" customHeight="1" x14ac:dyDescent="0.25">
      <c r="A4662" s="16" t="s">
        <v>4415</v>
      </c>
      <c r="B4662" s="16" t="s">
        <v>9981</v>
      </c>
      <c r="C4662" s="16" t="s">
        <v>4</v>
      </c>
      <c r="D4662" s="16" t="s">
        <v>598</v>
      </c>
      <c r="E4662" s="16">
        <v>1640732</v>
      </c>
      <c r="F4662" s="16">
        <v>0.99</v>
      </c>
      <c r="G4662" s="16">
        <v>0.92</v>
      </c>
      <c r="H4662" s="16">
        <v>1</v>
      </c>
      <c r="I4662" s="16" t="s">
        <v>5331</v>
      </c>
      <c r="J4662" s="16">
        <v>158</v>
      </c>
      <c r="K4662" s="16" t="s">
        <v>8281</v>
      </c>
      <c r="M4662" s="17">
        <v>114.48562139059987</v>
      </c>
      <c r="N4662" s="17">
        <v>199.622795982577</v>
      </c>
      <c r="O4662" s="17">
        <v>-2.2863888451159098</v>
      </c>
      <c r="P4662" s="32">
        <v>6.4070592248759198E-8</v>
      </c>
      <c r="Q4662" s="17">
        <v>-1.0231991321777201</v>
      </c>
      <c r="R4662" s="32">
        <v>4.7836598866315E-3</v>
      </c>
      <c r="S4662" s="17">
        <v>0.22122746669030999</v>
      </c>
      <c r="T4662" s="32">
        <v>0.65754668892200796</v>
      </c>
      <c r="U4662" s="16">
        <v>334</v>
      </c>
      <c r="V4662" s="16">
        <v>258</v>
      </c>
      <c r="W4662" s="16">
        <v>12</v>
      </c>
      <c r="X4662" s="16">
        <v>18</v>
      </c>
      <c r="Y4662" s="16">
        <v>68</v>
      </c>
      <c r="Z4662" s="16">
        <v>72</v>
      </c>
      <c r="AA4662" s="16">
        <v>359</v>
      </c>
      <c r="AB4662" s="16">
        <v>145</v>
      </c>
      <c r="AC4662" s="24" t="s">
        <v>8280</v>
      </c>
      <c r="AD4662" s="24" t="s">
        <v>11986</v>
      </c>
    </row>
    <row r="4663" spans="1:30" ht="15" customHeight="1" x14ac:dyDescent="0.25">
      <c r="A4663" s="16" t="s">
        <v>5117</v>
      </c>
      <c r="B4663" s="16" t="s">
        <v>9981</v>
      </c>
      <c r="C4663" s="16" t="s">
        <v>705</v>
      </c>
      <c r="D4663" s="16" t="s">
        <v>598</v>
      </c>
      <c r="E4663" s="16">
        <v>2439126</v>
      </c>
      <c r="F4663" s="16">
        <v>1</v>
      </c>
      <c r="G4663" s="16">
        <v>1</v>
      </c>
      <c r="H4663" s="16">
        <v>1</v>
      </c>
      <c r="I4663" s="16" t="s">
        <v>5327</v>
      </c>
      <c r="J4663" s="16"/>
      <c r="K4663" s="16"/>
      <c r="M4663" s="17">
        <v>129.27643809790209</v>
      </c>
      <c r="N4663" s="17">
        <v>199.29495978336701</v>
      </c>
      <c r="O4663" s="17">
        <v>-2.25455673127074</v>
      </c>
      <c r="P4663" s="32">
        <v>5.0351887730242E-8</v>
      </c>
      <c r="Q4663" s="17">
        <v>-9.9147176052992003E-2</v>
      </c>
      <c r="R4663" s="32">
        <v>0.80484288809809201</v>
      </c>
      <c r="S4663" s="17">
        <v>-0.19027489462387401</v>
      </c>
      <c r="T4663" s="32">
        <v>0.71089788586132996</v>
      </c>
      <c r="U4663" s="16">
        <v>370</v>
      </c>
      <c r="V4663" s="16">
        <v>263</v>
      </c>
      <c r="W4663" s="16">
        <v>12</v>
      </c>
      <c r="X4663" s="16">
        <v>21</v>
      </c>
      <c r="Y4663" s="16">
        <v>132</v>
      </c>
      <c r="Z4663" s="16">
        <v>153</v>
      </c>
      <c r="AA4663" s="16">
        <v>242</v>
      </c>
      <c r="AB4663" s="16">
        <v>140</v>
      </c>
      <c r="AC4663" s="24" t="s">
        <v>705</v>
      </c>
      <c r="AD4663" s="24" t="s">
        <v>9839</v>
      </c>
    </row>
    <row r="4664" spans="1:30" ht="15" customHeight="1" x14ac:dyDescent="0.25">
      <c r="A4664" s="16" t="s">
        <v>1495</v>
      </c>
      <c r="B4664" s="16" t="s">
        <v>9981</v>
      </c>
      <c r="C4664" s="16" t="s">
        <v>596</v>
      </c>
      <c r="D4664" s="16" t="s">
        <v>302</v>
      </c>
      <c r="E4664" s="16">
        <v>920627</v>
      </c>
      <c r="F4664" s="16">
        <v>0.84</v>
      </c>
      <c r="G4664" s="16">
        <v>0.85</v>
      </c>
      <c r="H4664" s="16">
        <v>0.35</v>
      </c>
      <c r="I4664" s="16" t="s">
        <v>5331</v>
      </c>
      <c r="J4664" s="16">
        <v>31</v>
      </c>
      <c r="K4664" s="16" t="s">
        <v>7962</v>
      </c>
      <c r="M4664" s="17">
        <v>97.496643199244772</v>
      </c>
      <c r="N4664" s="17">
        <v>199.06674362608001</v>
      </c>
      <c r="O4664" s="17">
        <v>0.250215686193547</v>
      </c>
      <c r="P4664" s="32">
        <v>0.55711072413176699</v>
      </c>
      <c r="Q4664" s="17">
        <v>-0.12611108921980699</v>
      </c>
      <c r="R4664" s="32">
        <v>0.78782309857279698</v>
      </c>
      <c r="S4664" s="17">
        <v>1.1757243346526101</v>
      </c>
      <c r="T4664" s="32">
        <v>8.0445803204774805E-3</v>
      </c>
      <c r="U4664" s="16">
        <v>144</v>
      </c>
      <c r="V4664" s="16">
        <v>125</v>
      </c>
      <c r="W4664" s="16">
        <v>35</v>
      </c>
      <c r="X4664" s="16">
        <v>43</v>
      </c>
      <c r="Y4664" s="16">
        <v>60</v>
      </c>
      <c r="Z4664" s="16">
        <v>58</v>
      </c>
      <c r="AA4664" s="16">
        <v>358</v>
      </c>
      <c r="AB4664" s="16">
        <v>107</v>
      </c>
      <c r="AC4664" s="24" t="s">
        <v>0</v>
      </c>
      <c r="AD4664" s="24" t="s">
        <v>7963</v>
      </c>
    </row>
    <row r="4665" spans="1:30" ht="15" customHeight="1" x14ac:dyDescent="0.25">
      <c r="A4665" s="16" t="s">
        <v>829</v>
      </c>
      <c r="B4665" s="16" t="s">
        <v>9981</v>
      </c>
      <c r="C4665" s="16" t="s">
        <v>1</v>
      </c>
      <c r="D4665" s="16" t="s">
        <v>302</v>
      </c>
      <c r="E4665" s="16">
        <v>103292</v>
      </c>
      <c r="F4665" s="16">
        <v>1</v>
      </c>
      <c r="G4665" s="16">
        <v>0.97</v>
      </c>
      <c r="H4665" s="16">
        <v>0.54</v>
      </c>
      <c r="I4665" s="16" t="s">
        <v>5327</v>
      </c>
      <c r="J4665" s="16">
        <v>667</v>
      </c>
      <c r="K4665" s="16" t="s">
        <v>5336</v>
      </c>
      <c r="M4665" s="17">
        <v>125.45676769347961</v>
      </c>
      <c r="N4665" s="17">
        <v>198.885250390713</v>
      </c>
      <c r="O4665" s="17">
        <v>-1.7570049064733799</v>
      </c>
      <c r="P4665" s="32">
        <v>2.5395682112962102E-5</v>
      </c>
      <c r="Q4665" s="17">
        <v>-0.16057463505821801</v>
      </c>
      <c r="R4665" s="32">
        <v>0.70452295553025601</v>
      </c>
      <c r="S4665" s="17">
        <v>9.6732242855213604E-2</v>
      </c>
      <c r="T4665" s="32">
        <v>0.86993684600497001</v>
      </c>
      <c r="U4665" s="16">
        <v>329</v>
      </c>
      <c r="V4665" s="16">
        <v>240</v>
      </c>
      <c r="W4665" s="16">
        <v>15</v>
      </c>
      <c r="X4665" s="16">
        <v>27</v>
      </c>
      <c r="Y4665" s="16">
        <v>94</v>
      </c>
      <c r="Z4665" s="16">
        <v>156</v>
      </c>
      <c r="AA4665" s="16">
        <v>238</v>
      </c>
      <c r="AB4665" s="16">
        <v>167</v>
      </c>
      <c r="AC4665" s="24" t="s">
        <v>5335</v>
      </c>
      <c r="AD4665" s="24" t="s">
        <v>10119</v>
      </c>
    </row>
    <row r="4666" spans="1:30" ht="15" customHeight="1" x14ac:dyDescent="0.25">
      <c r="A4666" s="16" t="s">
        <v>5161</v>
      </c>
      <c r="B4666" s="16" t="s">
        <v>9981</v>
      </c>
      <c r="C4666" s="16" t="s">
        <v>4</v>
      </c>
      <c r="D4666" s="16" t="s">
        <v>598</v>
      </c>
      <c r="E4666" s="16">
        <v>2486452</v>
      </c>
      <c r="F4666" s="16">
        <v>0.73</v>
      </c>
      <c r="G4666" s="16">
        <v>0.77</v>
      </c>
      <c r="H4666" s="16">
        <v>1</v>
      </c>
      <c r="I4666" s="16" t="s">
        <v>5331</v>
      </c>
      <c r="J4666" s="16">
        <v>488</v>
      </c>
      <c r="K4666" s="16" t="s">
        <v>7501</v>
      </c>
      <c r="M4666" s="17">
        <v>136.70659108221474</v>
      </c>
      <c r="N4666" s="17">
        <v>198.510691269582</v>
      </c>
      <c r="O4666" s="17">
        <v>-5.5363709587343601E-2</v>
      </c>
      <c r="P4666" s="32">
        <v>0.89118994670250196</v>
      </c>
      <c r="Q4666" s="17">
        <v>0.26961006741573401</v>
      </c>
      <c r="R4666" s="32">
        <v>0.49810356264546202</v>
      </c>
      <c r="S4666" s="17">
        <v>0.76212542603534095</v>
      </c>
      <c r="T4666" s="32">
        <v>7.6006096708925094E-2</v>
      </c>
      <c r="U4666" s="16">
        <v>185</v>
      </c>
      <c r="V4666" s="16">
        <v>229</v>
      </c>
      <c r="W4666" s="16">
        <v>53</v>
      </c>
      <c r="X4666" s="16">
        <v>41</v>
      </c>
      <c r="Y4666" s="16">
        <v>107</v>
      </c>
      <c r="Z4666" s="16">
        <v>135</v>
      </c>
      <c r="AA4666" s="16">
        <v>357</v>
      </c>
      <c r="AB4666" s="16">
        <v>152</v>
      </c>
      <c r="AC4666" s="24" t="s">
        <v>7500</v>
      </c>
      <c r="AD4666" s="24" t="s">
        <v>12944</v>
      </c>
    </row>
    <row r="4667" spans="1:30" ht="15" customHeight="1" x14ac:dyDescent="0.25">
      <c r="A4667" s="16" t="s">
        <v>4708</v>
      </c>
      <c r="B4667" s="16" t="s">
        <v>9981</v>
      </c>
      <c r="C4667" s="16" t="s">
        <v>596</v>
      </c>
      <c r="D4667" s="16" t="s">
        <v>598</v>
      </c>
      <c r="E4667" s="16">
        <v>1982468</v>
      </c>
      <c r="F4667" s="16">
        <v>1</v>
      </c>
      <c r="G4667" s="16">
        <v>0.96</v>
      </c>
      <c r="H4667" s="16">
        <v>1</v>
      </c>
      <c r="I4667" s="16" t="s">
        <v>5327</v>
      </c>
      <c r="J4667" s="16">
        <v>5</v>
      </c>
      <c r="K4667" s="16" t="s">
        <v>5894</v>
      </c>
      <c r="M4667" s="17">
        <v>122.87115309543154</v>
      </c>
      <c r="N4667" s="17">
        <v>198.16724556732501</v>
      </c>
      <c r="O4667" s="17">
        <v>0.51390384836431202</v>
      </c>
      <c r="P4667" s="32">
        <v>0.145562659042098</v>
      </c>
      <c r="Q4667" s="17">
        <v>-3.3609671936890799</v>
      </c>
      <c r="R4667" s="32">
        <v>3.15284000184061E-13</v>
      </c>
      <c r="S4667" s="17">
        <v>0.62311993637266105</v>
      </c>
      <c r="T4667" s="32">
        <v>0.14008280097220999</v>
      </c>
      <c r="U4667" s="16">
        <v>242</v>
      </c>
      <c r="V4667" s="16">
        <v>206</v>
      </c>
      <c r="W4667" s="16">
        <v>53</v>
      </c>
      <c r="X4667" s="16">
        <v>109</v>
      </c>
      <c r="Y4667" s="16">
        <v>11</v>
      </c>
      <c r="Z4667" s="16">
        <v>10</v>
      </c>
      <c r="AA4667" s="16">
        <v>337</v>
      </c>
      <c r="AB4667" s="16">
        <v>156</v>
      </c>
      <c r="AC4667" s="24" t="s">
        <v>5893</v>
      </c>
      <c r="AD4667" s="24" t="s">
        <v>5892</v>
      </c>
    </row>
    <row r="4668" spans="1:30" ht="15" customHeight="1" x14ac:dyDescent="0.25">
      <c r="A4668" s="16" t="s">
        <v>2817</v>
      </c>
      <c r="B4668" s="16" t="s">
        <v>9981</v>
      </c>
      <c r="C4668" s="16" t="s">
        <v>4</v>
      </c>
      <c r="D4668" s="16" t="s">
        <v>302</v>
      </c>
      <c r="E4668" s="16">
        <v>2596783</v>
      </c>
      <c r="F4668" s="16">
        <v>0.92</v>
      </c>
      <c r="G4668" s="16">
        <v>0.81</v>
      </c>
      <c r="H4668" s="16">
        <v>0.53</v>
      </c>
      <c r="I4668" s="16" t="s">
        <v>5331</v>
      </c>
      <c r="J4668" s="16">
        <v>1098</v>
      </c>
      <c r="K4668" s="16" t="s">
        <v>9347</v>
      </c>
      <c r="M4668" s="17">
        <v>118.75786296390882</v>
      </c>
      <c r="N4668" s="17">
        <v>197.62967988914099</v>
      </c>
      <c r="O4668" s="17">
        <v>1.0920553717494099</v>
      </c>
      <c r="P4668" s="32">
        <v>1.93166468344715E-3</v>
      </c>
      <c r="Q4668" s="17">
        <v>-0.30521969516951902</v>
      </c>
      <c r="R4668" s="32">
        <v>0.44550913958310101</v>
      </c>
      <c r="S4668" s="17">
        <v>0.83343931887477796</v>
      </c>
      <c r="T4668" s="32">
        <v>4.5077925158537403E-2</v>
      </c>
      <c r="U4668" s="16">
        <v>168</v>
      </c>
      <c r="V4668" s="16">
        <v>139</v>
      </c>
      <c r="W4668" s="16">
        <v>72</v>
      </c>
      <c r="X4668" s="16">
        <v>87</v>
      </c>
      <c r="Y4668" s="16">
        <v>50</v>
      </c>
      <c r="Z4668" s="16">
        <v>71</v>
      </c>
      <c r="AA4668" s="16">
        <v>302</v>
      </c>
      <c r="AB4668" s="16">
        <v>106</v>
      </c>
      <c r="AC4668" s="24" t="s">
        <v>126</v>
      </c>
      <c r="AD4668" s="24" t="s">
        <v>13053</v>
      </c>
    </row>
    <row r="4669" spans="1:30" ht="15" customHeight="1" x14ac:dyDescent="0.25">
      <c r="A4669" s="16" t="s">
        <v>1348</v>
      </c>
      <c r="B4669" s="16" t="s">
        <v>9981</v>
      </c>
      <c r="C4669" s="16" t="s">
        <v>596</v>
      </c>
      <c r="D4669" s="16" t="s">
        <v>302</v>
      </c>
      <c r="E4669" s="16">
        <v>733607</v>
      </c>
      <c r="F4669" s="16">
        <v>0.68</v>
      </c>
      <c r="G4669" s="16">
        <v>0.71</v>
      </c>
      <c r="H4669" s="16">
        <v>0.56000000000000005</v>
      </c>
      <c r="I4669" s="16" t="s">
        <v>5331</v>
      </c>
      <c r="J4669" s="16">
        <v>5</v>
      </c>
      <c r="K4669" s="16" t="s">
        <v>7874</v>
      </c>
      <c r="M4669" s="17">
        <v>134.94726298100116</v>
      </c>
      <c r="N4669" s="17">
        <v>195.57011952201901</v>
      </c>
      <c r="O4669" s="17">
        <v>-0.67497199133351804</v>
      </c>
      <c r="P4669" s="32">
        <v>5.9449793696391001E-2</v>
      </c>
      <c r="Q4669" s="17">
        <v>-0.46039748540985798</v>
      </c>
      <c r="R4669" s="32">
        <v>0.201146576747636</v>
      </c>
      <c r="S4669" s="17">
        <v>-0.45763363206020902</v>
      </c>
      <c r="T4669" s="32">
        <v>0.29882736700982498</v>
      </c>
      <c r="U4669" s="16">
        <v>285</v>
      </c>
      <c r="V4669" s="16">
        <v>360</v>
      </c>
      <c r="W4669" s="16">
        <v>46</v>
      </c>
      <c r="X4669" s="16">
        <v>52</v>
      </c>
      <c r="Y4669" s="16">
        <v>102</v>
      </c>
      <c r="Z4669" s="16">
        <v>125</v>
      </c>
      <c r="AA4669" s="16">
        <v>199</v>
      </c>
      <c r="AB4669" s="16">
        <v>122</v>
      </c>
      <c r="AC4669" s="24" t="s">
        <v>0</v>
      </c>
      <c r="AD4669" s="24" t="s">
        <v>7873</v>
      </c>
    </row>
    <row r="4670" spans="1:30" ht="15" customHeight="1" x14ac:dyDescent="0.25">
      <c r="A4670" s="16" t="s">
        <v>4653</v>
      </c>
      <c r="B4670" s="16" t="s">
        <v>9981</v>
      </c>
      <c r="C4670" s="16" t="s">
        <v>596</v>
      </c>
      <c r="D4670" s="16" t="s">
        <v>598</v>
      </c>
      <c r="E4670" s="16">
        <v>1927434</v>
      </c>
      <c r="F4670" s="16">
        <v>0.72</v>
      </c>
      <c r="G4670" s="16">
        <v>0.78</v>
      </c>
      <c r="H4670" s="16">
        <v>1</v>
      </c>
      <c r="I4670" s="16" t="s">
        <v>5331</v>
      </c>
      <c r="J4670" s="16">
        <v>27</v>
      </c>
      <c r="K4670" s="16" t="s">
        <v>5862</v>
      </c>
      <c r="M4670" s="17">
        <v>72.064525258020907</v>
      </c>
      <c r="N4670" s="17">
        <v>195.524514598276</v>
      </c>
      <c r="O4670" s="17">
        <v>-8.6978575506917899</v>
      </c>
      <c r="P4670" s="32">
        <v>1.42244925479394E-8</v>
      </c>
      <c r="Q4670" s="17">
        <v>-0.98604090531119803</v>
      </c>
      <c r="R4670" s="32">
        <v>3.06304148244185E-2</v>
      </c>
      <c r="S4670" s="17">
        <v>-2.4781716400674898</v>
      </c>
      <c r="T4670" s="32">
        <v>8.1186464587802904E-7</v>
      </c>
      <c r="U4670" s="16">
        <v>363</v>
      </c>
      <c r="V4670" s="16">
        <v>268</v>
      </c>
      <c r="W4670" s="16">
        <v>0</v>
      </c>
      <c r="X4670" s="16">
        <v>0</v>
      </c>
      <c r="Y4670" s="16">
        <v>83</v>
      </c>
      <c r="Z4670" s="16">
        <v>68</v>
      </c>
      <c r="AA4670" s="16">
        <v>44</v>
      </c>
      <c r="AB4670" s="16">
        <v>32</v>
      </c>
      <c r="AC4670" s="24" t="s">
        <v>5861</v>
      </c>
      <c r="AD4670" s="24" t="s">
        <v>5860</v>
      </c>
    </row>
    <row r="4671" spans="1:30" ht="15" customHeight="1" x14ac:dyDescent="0.25">
      <c r="A4671" s="16" t="s">
        <v>826</v>
      </c>
      <c r="B4671" s="16" t="s">
        <v>9981</v>
      </c>
      <c r="C4671" s="16" t="s">
        <v>596</v>
      </c>
      <c r="D4671" s="16" t="s">
        <v>302</v>
      </c>
      <c r="E4671" s="16">
        <v>101080</v>
      </c>
      <c r="F4671" s="16">
        <v>0.99</v>
      </c>
      <c r="G4671" s="16">
        <v>0.95</v>
      </c>
      <c r="H4671" s="16">
        <v>0.98</v>
      </c>
      <c r="I4671" s="16" t="s">
        <v>5331</v>
      </c>
      <c r="J4671" s="16">
        <v>1515</v>
      </c>
      <c r="K4671" s="16" t="s">
        <v>6710</v>
      </c>
      <c r="M4671" s="17">
        <v>137.25922691459186</v>
      </c>
      <c r="N4671" s="17">
        <v>195.174377130598</v>
      </c>
      <c r="O4671" s="17">
        <v>-0.461696566577524</v>
      </c>
      <c r="P4671" s="32">
        <v>0.189466988690731</v>
      </c>
      <c r="Q4671" s="17">
        <v>-0.105029570801392</v>
      </c>
      <c r="R4671" s="32">
        <v>0.78249555556529304</v>
      </c>
      <c r="S4671" s="17">
        <v>0.49452856885121799</v>
      </c>
      <c r="T4671" s="32">
        <v>0.225348100947975</v>
      </c>
      <c r="U4671" s="16">
        <v>223</v>
      </c>
      <c r="V4671" s="16">
        <v>277</v>
      </c>
      <c r="W4671" s="16">
        <v>32</v>
      </c>
      <c r="X4671" s="16">
        <v>59</v>
      </c>
      <c r="Y4671" s="16">
        <v>97</v>
      </c>
      <c r="Z4671" s="16">
        <v>129</v>
      </c>
      <c r="AA4671" s="16">
        <v>351</v>
      </c>
      <c r="AB4671" s="16">
        <v>156</v>
      </c>
      <c r="AC4671" s="24" t="s">
        <v>6709</v>
      </c>
      <c r="AD4671" s="24" t="s">
        <v>6708</v>
      </c>
    </row>
    <row r="4672" spans="1:30" ht="15" customHeight="1" x14ac:dyDescent="0.25">
      <c r="A4672" s="16" t="s">
        <v>4850</v>
      </c>
      <c r="B4672" s="16" t="s">
        <v>9981</v>
      </c>
      <c r="C4672" s="16" t="s">
        <v>596</v>
      </c>
      <c r="D4672" s="16" t="s">
        <v>598</v>
      </c>
      <c r="E4672" s="16">
        <v>2144157</v>
      </c>
      <c r="F4672" s="16">
        <v>0.86</v>
      </c>
      <c r="G4672" s="16">
        <v>0.85</v>
      </c>
      <c r="H4672" s="16">
        <v>1</v>
      </c>
      <c r="I4672" s="16" t="s">
        <v>5327</v>
      </c>
      <c r="J4672" s="16">
        <v>49</v>
      </c>
      <c r="K4672" s="16" t="s">
        <v>5983</v>
      </c>
      <c r="M4672" s="17">
        <v>106.72546546468669</v>
      </c>
      <c r="N4672" s="17">
        <v>194.985879571834</v>
      </c>
      <c r="O4672" s="17">
        <v>-2.7043691560052801</v>
      </c>
      <c r="P4672" s="32">
        <v>3.7031550552857601E-9</v>
      </c>
      <c r="Q4672" s="17">
        <v>-0.46315916600835</v>
      </c>
      <c r="R4672" s="32">
        <v>0.23952736801222199</v>
      </c>
      <c r="S4672" s="17">
        <v>-0.77764647524817698</v>
      </c>
      <c r="T4672" s="32">
        <v>8.4379418075623894E-2</v>
      </c>
      <c r="U4672" s="16">
        <v>362</v>
      </c>
      <c r="V4672" s="16">
        <v>280</v>
      </c>
      <c r="W4672" s="16">
        <v>6</v>
      </c>
      <c r="X4672" s="16">
        <v>19</v>
      </c>
      <c r="Y4672" s="16">
        <v>98</v>
      </c>
      <c r="Z4672" s="16">
        <v>128</v>
      </c>
      <c r="AA4672" s="16">
        <v>157</v>
      </c>
      <c r="AB4672" s="16">
        <v>98</v>
      </c>
      <c r="AC4672" s="24" t="s">
        <v>0</v>
      </c>
      <c r="AD4672" s="24" t="s">
        <v>5982</v>
      </c>
    </row>
    <row r="4673" spans="1:30" ht="15" customHeight="1" x14ac:dyDescent="0.25">
      <c r="A4673" s="16" t="s">
        <v>1591</v>
      </c>
      <c r="B4673" s="16" t="s">
        <v>9981</v>
      </c>
      <c r="C4673" s="16" t="s">
        <v>596</v>
      </c>
      <c r="D4673" s="16" t="s">
        <v>302</v>
      </c>
      <c r="E4673" s="16">
        <v>1028480</v>
      </c>
      <c r="F4673" s="16">
        <v>1</v>
      </c>
      <c r="G4673" s="16">
        <v>0.96</v>
      </c>
      <c r="H4673" s="16">
        <v>0.89</v>
      </c>
      <c r="I4673" s="16" t="s">
        <v>5327</v>
      </c>
      <c r="J4673" s="16">
        <v>356</v>
      </c>
      <c r="K4673" s="16" t="s">
        <v>6725</v>
      </c>
      <c r="M4673" s="17">
        <v>118.92041057426428</v>
      </c>
      <c r="N4673" s="17">
        <v>194.531149318383</v>
      </c>
      <c r="O4673" s="17">
        <v>1.0805021742200001</v>
      </c>
      <c r="P4673" s="32">
        <v>3.6351125064858002E-3</v>
      </c>
      <c r="Q4673" s="17">
        <v>-0.39382318856168702</v>
      </c>
      <c r="R4673" s="32">
        <v>0.34508041337067602</v>
      </c>
      <c r="S4673" s="17">
        <v>0.79277532485569802</v>
      </c>
      <c r="T4673" s="32">
        <v>7.5550937563110099E-2</v>
      </c>
      <c r="U4673" s="16">
        <v>168</v>
      </c>
      <c r="V4673" s="16">
        <v>147</v>
      </c>
      <c r="W4673" s="16">
        <v>60</v>
      </c>
      <c r="X4673" s="16">
        <v>107</v>
      </c>
      <c r="Y4673" s="16">
        <v>42</v>
      </c>
      <c r="Z4673" s="16">
        <v>76</v>
      </c>
      <c r="AA4673" s="16">
        <v>321</v>
      </c>
      <c r="AB4673" s="16">
        <v>96</v>
      </c>
      <c r="AC4673" s="24" t="s">
        <v>5414</v>
      </c>
      <c r="AD4673" s="24" t="s">
        <v>6724</v>
      </c>
    </row>
    <row r="4674" spans="1:30" ht="15" customHeight="1" x14ac:dyDescent="0.25">
      <c r="A4674" s="16" t="s">
        <v>1022</v>
      </c>
      <c r="B4674" s="16" t="s">
        <v>9981</v>
      </c>
      <c r="C4674" s="16" t="s">
        <v>1</v>
      </c>
      <c r="D4674" s="16" t="s">
        <v>302</v>
      </c>
      <c r="E4674" s="16">
        <v>321591</v>
      </c>
      <c r="F4674" s="16">
        <v>1</v>
      </c>
      <c r="G4674" s="16">
        <v>1</v>
      </c>
      <c r="H4674" s="16">
        <v>0.79</v>
      </c>
      <c r="I4674" s="16" t="s">
        <v>5331</v>
      </c>
      <c r="J4674" s="16">
        <v>363</v>
      </c>
      <c r="K4674" s="16" t="s">
        <v>9402</v>
      </c>
      <c r="M4674" s="17">
        <v>79.809754402806391</v>
      </c>
      <c r="N4674" s="17">
        <v>193.50622006110501</v>
      </c>
      <c r="O4674" s="17">
        <v>-1.6036002800849101</v>
      </c>
      <c r="P4674" s="32">
        <v>1.0926592660389001E-3</v>
      </c>
      <c r="Q4674" s="17">
        <v>-0.85873728835985896</v>
      </c>
      <c r="R4674" s="32">
        <v>4.6128964582253101E-2</v>
      </c>
      <c r="S4674" s="17">
        <v>1.37939350681975</v>
      </c>
      <c r="T4674" s="32">
        <v>1.49827834655767E-3</v>
      </c>
      <c r="U4674" s="16">
        <v>129</v>
      </c>
      <c r="V4674" s="16">
        <v>134</v>
      </c>
      <c r="W4674" s="16">
        <v>11</v>
      </c>
      <c r="X4674" s="16">
        <v>10</v>
      </c>
      <c r="Y4674" s="16">
        <v>27</v>
      </c>
      <c r="Z4674" s="16">
        <v>44</v>
      </c>
      <c r="AA4674" s="16">
        <v>348</v>
      </c>
      <c r="AB4674" s="16">
        <v>148</v>
      </c>
      <c r="AC4674" s="24" t="s">
        <v>9401</v>
      </c>
      <c r="AD4674" s="24" t="s">
        <v>10412</v>
      </c>
    </row>
    <row r="4675" spans="1:30" ht="15" customHeight="1" x14ac:dyDescent="0.25">
      <c r="A4675" s="16" t="s">
        <v>1406</v>
      </c>
      <c r="B4675" s="16" t="s">
        <v>9981</v>
      </c>
      <c r="C4675" s="16" t="s">
        <v>4</v>
      </c>
      <c r="D4675" s="16" t="s">
        <v>302</v>
      </c>
      <c r="E4675" s="16">
        <v>802434</v>
      </c>
      <c r="F4675" s="16">
        <v>1</v>
      </c>
      <c r="G4675" s="16">
        <v>0.97</v>
      </c>
      <c r="H4675" s="16">
        <v>0.97</v>
      </c>
      <c r="I4675" s="16" t="s">
        <v>5331</v>
      </c>
      <c r="J4675" s="16">
        <v>578</v>
      </c>
      <c r="K4675" s="16" t="s">
        <v>9564</v>
      </c>
      <c r="M4675" s="17">
        <v>107.5475358839272</v>
      </c>
      <c r="N4675" s="17">
        <v>193.39711819399699</v>
      </c>
      <c r="O4675" s="17">
        <v>-0.91426415660468696</v>
      </c>
      <c r="P4675" s="32">
        <v>3.4125875421394003E-2</v>
      </c>
      <c r="Q4675" s="17">
        <v>-1.2589304031603401</v>
      </c>
      <c r="R4675" s="32">
        <v>3.22923763330408E-3</v>
      </c>
      <c r="S4675" s="17">
        <v>-0.34041609538239798</v>
      </c>
      <c r="T4675" s="32">
        <v>0.55946191917287802</v>
      </c>
      <c r="U4675" s="16">
        <v>222</v>
      </c>
      <c r="V4675" s="16">
        <v>356</v>
      </c>
      <c r="W4675" s="16">
        <v>36</v>
      </c>
      <c r="X4675" s="16">
        <v>38</v>
      </c>
      <c r="Y4675" s="16">
        <v>43</v>
      </c>
      <c r="Z4675" s="16">
        <v>76</v>
      </c>
      <c r="AA4675" s="16">
        <v>172</v>
      </c>
      <c r="AB4675" s="16">
        <v>129</v>
      </c>
      <c r="AC4675" s="24" t="s">
        <v>9563</v>
      </c>
      <c r="AD4675" s="24" t="s">
        <v>10958</v>
      </c>
    </row>
    <row r="4676" spans="1:30" ht="15" customHeight="1" x14ac:dyDescent="0.25">
      <c r="A4676" s="16" t="s">
        <v>4505</v>
      </c>
      <c r="B4676" s="16" t="s">
        <v>9981</v>
      </c>
      <c r="C4676" s="16" t="s">
        <v>596</v>
      </c>
      <c r="D4676" s="16" t="s">
        <v>598</v>
      </c>
      <c r="E4676" s="16">
        <v>1741157</v>
      </c>
      <c r="F4676" s="16">
        <v>0.95</v>
      </c>
      <c r="G4676" s="16">
        <v>0.93</v>
      </c>
      <c r="H4676" s="16">
        <v>1</v>
      </c>
      <c r="I4676" s="16" t="s">
        <v>5331</v>
      </c>
      <c r="J4676" s="16">
        <v>335</v>
      </c>
      <c r="K4676" s="16" t="s">
        <v>5749</v>
      </c>
      <c r="M4676" s="17">
        <v>108.45842476399415</v>
      </c>
      <c r="N4676" s="17">
        <v>193.39711819399699</v>
      </c>
      <c r="O4676" s="17">
        <v>-0.91297846057591003</v>
      </c>
      <c r="P4676" s="32">
        <v>2.91583477328324E-2</v>
      </c>
      <c r="Q4676" s="17">
        <v>-1.64281254928895</v>
      </c>
      <c r="R4676" s="32">
        <v>8.4359301319233694E-5</v>
      </c>
      <c r="S4676" s="17">
        <v>-0.71526063255797101</v>
      </c>
      <c r="T4676" s="32">
        <v>0.15370539611978601</v>
      </c>
      <c r="U4676" s="16">
        <v>295</v>
      </c>
      <c r="V4676" s="16">
        <v>356</v>
      </c>
      <c r="W4676" s="16">
        <v>30</v>
      </c>
      <c r="X4676" s="16">
        <v>57</v>
      </c>
      <c r="Y4676" s="16">
        <v>35</v>
      </c>
      <c r="Z4676" s="16">
        <v>68</v>
      </c>
      <c r="AA4676" s="16">
        <v>138</v>
      </c>
      <c r="AB4676" s="16">
        <v>118</v>
      </c>
      <c r="AC4676" s="24" t="s">
        <v>0</v>
      </c>
      <c r="AD4676" s="24" t="s">
        <v>5748</v>
      </c>
    </row>
    <row r="4677" spans="1:30" ht="15" customHeight="1" x14ac:dyDescent="0.25">
      <c r="A4677" s="16" t="s">
        <v>3262</v>
      </c>
      <c r="B4677" s="16" t="s">
        <v>9981</v>
      </c>
      <c r="C4677" s="16" t="s">
        <v>1</v>
      </c>
      <c r="D4677" s="16" t="s">
        <v>598</v>
      </c>
      <c r="E4677" s="16">
        <v>366120</v>
      </c>
      <c r="F4677" s="16">
        <v>0.99</v>
      </c>
      <c r="G4677" s="16">
        <v>0.99</v>
      </c>
      <c r="H4677" s="16">
        <v>1</v>
      </c>
      <c r="I4677" s="16" t="s">
        <v>5327</v>
      </c>
      <c r="J4677" s="16">
        <v>330</v>
      </c>
      <c r="K4677" s="16" t="s">
        <v>8634</v>
      </c>
      <c r="M4677" s="17">
        <v>91.196371812610323</v>
      </c>
      <c r="N4677" s="17">
        <v>191.73967253236401</v>
      </c>
      <c r="O4677" s="17">
        <v>-0.58392247875658199</v>
      </c>
      <c r="P4677" s="32">
        <v>0.15784415248786299</v>
      </c>
      <c r="Q4677" s="17">
        <v>-1.1915505305496401</v>
      </c>
      <c r="R4677" s="32">
        <v>3.2435614769645601E-3</v>
      </c>
      <c r="S4677" s="17">
        <v>1.1631096602643001</v>
      </c>
      <c r="T4677" s="32">
        <v>4.8981486550236904E-3</v>
      </c>
      <c r="U4677" s="16">
        <v>162</v>
      </c>
      <c r="V4677" s="16">
        <v>148</v>
      </c>
      <c r="W4677" s="16">
        <v>21</v>
      </c>
      <c r="X4677" s="16">
        <v>30</v>
      </c>
      <c r="Y4677" s="16">
        <v>34</v>
      </c>
      <c r="Z4677" s="16">
        <v>31</v>
      </c>
      <c r="AA4677" s="16">
        <v>331</v>
      </c>
      <c r="AB4677" s="16">
        <v>161</v>
      </c>
      <c r="AC4677" s="24" t="s">
        <v>0</v>
      </c>
      <c r="AD4677" s="24" t="s">
        <v>10471</v>
      </c>
    </row>
    <row r="4678" spans="1:30" ht="15" customHeight="1" x14ac:dyDescent="0.25">
      <c r="A4678" s="16" t="s">
        <v>2237</v>
      </c>
      <c r="B4678" s="16" t="s">
        <v>9981</v>
      </c>
      <c r="C4678" s="16" t="s">
        <v>4</v>
      </c>
      <c r="D4678" s="16" t="s">
        <v>302</v>
      </c>
      <c r="E4678" s="16">
        <v>1820254</v>
      </c>
      <c r="F4678" s="16">
        <v>1</v>
      </c>
      <c r="G4678" s="16">
        <v>0.96</v>
      </c>
      <c r="H4678" s="16">
        <v>0.97</v>
      </c>
      <c r="I4678" s="16" t="s">
        <v>5331</v>
      </c>
      <c r="J4678" s="16">
        <v>666</v>
      </c>
      <c r="K4678" s="16" t="s">
        <v>5803</v>
      </c>
      <c r="M4678" s="17">
        <v>117.8476479613461</v>
      </c>
      <c r="N4678" s="17">
        <v>190.72595827861801</v>
      </c>
      <c r="O4678" s="17">
        <v>-1.3963415526453999</v>
      </c>
      <c r="P4678" s="32">
        <v>4.6958915308612398E-4</v>
      </c>
      <c r="Q4678" s="17">
        <v>-0.175333816749529</v>
      </c>
      <c r="R4678" s="32">
        <v>0.66745115770167496</v>
      </c>
      <c r="S4678" s="17">
        <v>0.38656143459722397</v>
      </c>
      <c r="T4678" s="32">
        <v>0.412847201695973</v>
      </c>
      <c r="U4678" s="16">
        <v>286</v>
      </c>
      <c r="V4678" s="16">
        <v>203</v>
      </c>
      <c r="W4678" s="16">
        <v>18</v>
      </c>
      <c r="X4678" s="16">
        <v>28</v>
      </c>
      <c r="Y4678" s="16">
        <v>87</v>
      </c>
      <c r="Z4678" s="16">
        <v>124</v>
      </c>
      <c r="AA4678" s="16">
        <v>343</v>
      </c>
      <c r="AB4678" s="16">
        <v>129</v>
      </c>
      <c r="AC4678" s="24" t="s">
        <v>5802</v>
      </c>
      <c r="AD4678" s="24" t="s">
        <v>12205</v>
      </c>
    </row>
    <row r="4679" spans="1:30" ht="15" customHeight="1" x14ac:dyDescent="0.25">
      <c r="A4679" s="16" t="s">
        <v>3957</v>
      </c>
      <c r="B4679" s="16" t="s">
        <v>9981</v>
      </c>
      <c r="C4679" s="16" t="s">
        <v>1</v>
      </c>
      <c r="D4679" s="16" t="s">
        <v>598</v>
      </c>
      <c r="E4679" s="16">
        <v>1158275</v>
      </c>
      <c r="F4679" s="16">
        <v>1</v>
      </c>
      <c r="G4679" s="16">
        <v>0.97</v>
      </c>
      <c r="H4679" s="16">
        <v>1</v>
      </c>
      <c r="I4679" s="16" t="s">
        <v>5327</v>
      </c>
      <c r="J4679" s="16">
        <v>680</v>
      </c>
      <c r="K4679" s="16" t="s">
        <v>6803</v>
      </c>
      <c r="M4679" s="17">
        <v>108.13061944444492</v>
      </c>
      <c r="N4679" s="17">
        <v>190.68086653396901</v>
      </c>
      <c r="O4679" s="17">
        <v>-2.1945297823667498</v>
      </c>
      <c r="P4679" s="32">
        <v>5.9927361981192496E-7</v>
      </c>
      <c r="Q4679" s="17">
        <v>-0.90760202415174696</v>
      </c>
      <c r="R4679" s="32">
        <v>2.00248119923878E-2</v>
      </c>
      <c r="S4679" s="17">
        <v>-4.18983486857172E-2</v>
      </c>
      <c r="T4679" s="32">
        <v>0.94891753927068001</v>
      </c>
      <c r="U4679" s="16">
        <v>235</v>
      </c>
      <c r="V4679" s="16">
        <v>351</v>
      </c>
      <c r="W4679" s="16">
        <v>16</v>
      </c>
      <c r="X4679" s="16">
        <v>15</v>
      </c>
      <c r="Y4679" s="16">
        <v>60</v>
      </c>
      <c r="Z4679" s="16">
        <v>93</v>
      </c>
      <c r="AA4679" s="16">
        <v>286</v>
      </c>
      <c r="AB4679" s="16">
        <v>125</v>
      </c>
      <c r="AC4679" s="24" t="s">
        <v>0</v>
      </c>
      <c r="AD4679" s="24" t="s">
        <v>11405</v>
      </c>
    </row>
    <row r="4680" spans="1:30" ht="15" customHeight="1" x14ac:dyDescent="0.25">
      <c r="A4680" s="16" t="s">
        <v>2921</v>
      </c>
      <c r="B4680" s="16" t="s">
        <v>9981</v>
      </c>
      <c r="C4680" s="16" t="s">
        <v>1</v>
      </c>
      <c r="D4680" s="16" t="s">
        <v>598</v>
      </c>
      <c r="E4680" s="16">
        <v>13119</v>
      </c>
      <c r="F4680" s="16">
        <v>0.7</v>
      </c>
      <c r="G4680" s="16">
        <v>0.61</v>
      </c>
      <c r="H4680" s="16">
        <v>0.75</v>
      </c>
      <c r="I4680" s="16" t="s">
        <v>5331</v>
      </c>
      <c r="J4680" s="16">
        <v>85</v>
      </c>
      <c r="K4680" s="16" t="s">
        <v>6927</v>
      </c>
      <c r="M4680" s="17">
        <v>127.85950386895894</v>
      </c>
      <c r="N4680" s="17">
        <v>189.664013432243</v>
      </c>
      <c r="O4680" s="17">
        <v>-0.68159511920653604</v>
      </c>
      <c r="P4680" s="32">
        <v>6.4786760788957995E-2</v>
      </c>
      <c r="Q4680" s="17">
        <v>0.70426935159707105</v>
      </c>
      <c r="R4680" s="32">
        <v>3.58044625534285E-2</v>
      </c>
      <c r="S4680" s="17">
        <v>0.58679274152581795</v>
      </c>
      <c r="T4680" s="32">
        <v>0.14802004026930901</v>
      </c>
      <c r="U4680" s="16">
        <v>202</v>
      </c>
      <c r="V4680" s="16">
        <v>196</v>
      </c>
      <c r="W4680" s="16">
        <v>26</v>
      </c>
      <c r="X4680" s="16">
        <v>35</v>
      </c>
      <c r="Y4680" s="16">
        <v>127</v>
      </c>
      <c r="Z4680" s="16">
        <v>190</v>
      </c>
      <c r="AA4680" s="16">
        <v>312</v>
      </c>
      <c r="AB4680" s="16">
        <v>125</v>
      </c>
      <c r="AC4680" s="24" t="s">
        <v>6926</v>
      </c>
      <c r="AD4680" s="24" t="s">
        <v>10008</v>
      </c>
    </row>
    <row r="4681" spans="1:30" ht="15" customHeight="1" x14ac:dyDescent="0.25">
      <c r="A4681" s="16" t="s">
        <v>5023</v>
      </c>
      <c r="B4681" s="16" t="s">
        <v>9981</v>
      </c>
      <c r="C4681" s="16" t="s">
        <v>705</v>
      </c>
      <c r="D4681" s="16" t="s">
        <v>598</v>
      </c>
      <c r="E4681" s="16">
        <v>2340981</v>
      </c>
      <c r="F4681" s="16">
        <v>0.56000000000000005</v>
      </c>
      <c r="G4681" s="16">
        <v>0.5</v>
      </c>
      <c r="H4681" s="16">
        <v>1</v>
      </c>
      <c r="I4681" s="16" t="s">
        <v>5331</v>
      </c>
      <c r="J4681" s="16"/>
      <c r="K4681" s="16"/>
      <c r="M4681" s="17">
        <v>135.87550552449773</v>
      </c>
      <c r="N4681" s="17">
        <v>189.613853565623</v>
      </c>
      <c r="O4681" s="17">
        <v>-0.63620298880807502</v>
      </c>
      <c r="P4681" s="32">
        <v>7.5310601833338903E-2</v>
      </c>
      <c r="Q4681" s="17">
        <v>0.32122176505623601</v>
      </c>
      <c r="R4681" s="32">
        <v>0.36087356231121798</v>
      </c>
      <c r="S4681" s="17">
        <v>0.52379214633862103</v>
      </c>
      <c r="T4681" s="32">
        <v>0.19688398433030299</v>
      </c>
      <c r="U4681" s="16">
        <v>218</v>
      </c>
      <c r="V4681" s="16">
        <v>247</v>
      </c>
      <c r="W4681" s="16">
        <v>26</v>
      </c>
      <c r="X4681" s="16">
        <v>49</v>
      </c>
      <c r="Y4681" s="16">
        <v>114</v>
      </c>
      <c r="Z4681" s="16">
        <v>170</v>
      </c>
      <c r="AA4681" s="16">
        <v>341</v>
      </c>
      <c r="AB4681" s="16">
        <v>144</v>
      </c>
      <c r="AC4681" s="108" t="s">
        <v>705</v>
      </c>
      <c r="AD4681" s="24" t="s">
        <v>9831</v>
      </c>
    </row>
    <row r="4682" spans="1:30" ht="15" customHeight="1" x14ac:dyDescent="0.25">
      <c r="A4682" s="16" t="s">
        <v>2711</v>
      </c>
      <c r="B4682" s="16" t="s">
        <v>9981</v>
      </c>
      <c r="C4682" s="16" t="s">
        <v>4</v>
      </c>
      <c r="D4682" s="16" t="s">
        <v>302</v>
      </c>
      <c r="E4682" s="16">
        <v>2444809</v>
      </c>
      <c r="F4682" s="16">
        <v>0.95</v>
      </c>
      <c r="G4682" s="16">
        <v>0.95</v>
      </c>
      <c r="H4682" s="16">
        <v>0.93</v>
      </c>
      <c r="I4682" s="16" t="s">
        <v>5327</v>
      </c>
      <c r="J4682" s="16">
        <v>1522</v>
      </c>
      <c r="K4682" s="16" t="s">
        <v>371</v>
      </c>
      <c r="M4682" s="17">
        <v>104.57304305617168</v>
      </c>
      <c r="N4682" s="17">
        <v>189.613853565623</v>
      </c>
      <c r="O4682" s="17">
        <v>-0.79337900286110297</v>
      </c>
      <c r="P4682" s="32">
        <v>4.3391519743045101E-2</v>
      </c>
      <c r="Q4682" s="17">
        <v>-0.19786704007405001</v>
      </c>
      <c r="R4682" s="32">
        <v>0.62273096124341298</v>
      </c>
      <c r="S4682" s="17">
        <v>0.89295630332778597</v>
      </c>
      <c r="T4682" s="32">
        <v>2.63258686527287E-2</v>
      </c>
      <c r="U4682" s="16">
        <v>176</v>
      </c>
      <c r="V4682" s="16">
        <v>184</v>
      </c>
      <c r="W4682" s="16">
        <v>18</v>
      </c>
      <c r="X4682" s="16">
        <v>34</v>
      </c>
      <c r="Y4682" s="16">
        <v>63</v>
      </c>
      <c r="Z4682" s="16">
        <v>90</v>
      </c>
      <c r="AA4682" s="16">
        <v>341</v>
      </c>
      <c r="AB4682" s="16">
        <v>144</v>
      </c>
      <c r="AC4682" s="24" t="s">
        <v>0</v>
      </c>
      <c r="AD4682" s="24" t="s">
        <v>12896</v>
      </c>
    </row>
    <row r="4683" spans="1:30" ht="15" customHeight="1" x14ac:dyDescent="0.25">
      <c r="A4683" s="16" t="s">
        <v>3825</v>
      </c>
      <c r="B4683" s="16" t="s">
        <v>9981</v>
      </c>
      <c r="C4683" s="16" t="s">
        <v>4</v>
      </c>
      <c r="D4683" s="16" t="s">
        <v>598</v>
      </c>
      <c r="E4683" s="16">
        <v>1008156</v>
      </c>
      <c r="F4683" s="16">
        <v>0.86</v>
      </c>
      <c r="G4683" s="16">
        <v>0.83</v>
      </c>
      <c r="H4683" s="16">
        <v>1</v>
      </c>
      <c r="I4683" s="16" t="s">
        <v>5331</v>
      </c>
      <c r="J4683" s="16">
        <v>774</v>
      </c>
      <c r="K4683" s="16" t="s">
        <v>6705</v>
      </c>
      <c r="M4683" s="17">
        <v>134.68068322800363</v>
      </c>
      <c r="N4683" s="17">
        <v>189.35781324624801</v>
      </c>
      <c r="O4683" s="17">
        <v>-0.218195257996529</v>
      </c>
      <c r="P4683" s="32">
        <v>0.53240524767542197</v>
      </c>
      <c r="Q4683" s="17">
        <v>2.3814704423099499E-2</v>
      </c>
      <c r="R4683" s="32">
        <v>0.94850050469316805</v>
      </c>
      <c r="S4683" s="17">
        <v>0.54184935497925502</v>
      </c>
      <c r="T4683" s="32">
        <v>0.16543921211351401</v>
      </c>
      <c r="U4683" s="16">
        <v>223</v>
      </c>
      <c r="V4683" s="16">
        <v>236</v>
      </c>
      <c r="W4683" s="16">
        <v>41</v>
      </c>
      <c r="X4683" s="16">
        <v>56</v>
      </c>
      <c r="Y4683" s="16">
        <v>101</v>
      </c>
      <c r="Z4683" s="16">
        <v>125</v>
      </c>
      <c r="AA4683" s="16">
        <v>311</v>
      </c>
      <c r="AB4683" s="16">
        <v>159</v>
      </c>
      <c r="AC4683" s="24" t="s">
        <v>6448</v>
      </c>
      <c r="AD4683" s="24" t="s">
        <v>11223</v>
      </c>
    </row>
    <row r="4684" spans="1:30" ht="15" customHeight="1" x14ac:dyDescent="0.25">
      <c r="A4684" s="16" t="s">
        <v>4933</v>
      </c>
      <c r="B4684" s="16" t="s">
        <v>9981</v>
      </c>
      <c r="C4684" s="16" t="s">
        <v>4</v>
      </c>
      <c r="D4684" s="16" t="s">
        <v>598</v>
      </c>
      <c r="E4684" s="16">
        <v>2233611</v>
      </c>
      <c r="F4684" s="16">
        <v>1</v>
      </c>
      <c r="G4684" s="16">
        <v>0.97</v>
      </c>
      <c r="H4684" s="16">
        <v>1</v>
      </c>
      <c r="I4684" s="16" t="s">
        <v>5331</v>
      </c>
      <c r="J4684" s="16">
        <v>84</v>
      </c>
      <c r="K4684" s="16" t="s">
        <v>7397</v>
      </c>
      <c r="M4684" s="17">
        <v>140.32766816810306</v>
      </c>
      <c r="N4684" s="17">
        <v>188.50786520594701</v>
      </c>
      <c r="O4684" s="17">
        <v>-0.73619473298764504</v>
      </c>
      <c r="P4684" s="32">
        <v>3.30653732242394E-2</v>
      </c>
      <c r="Q4684" s="17">
        <v>-0.84767709961612603</v>
      </c>
      <c r="R4684" s="32">
        <v>1.26044871489163E-2</v>
      </c>
      <c r="S4684" s="17">
        <v>-0.24116693446634799</v>
      </c>
      <c r="T4684" s="32">
        <v>0.603000377072757</v>
      </c>
      <c r="U4684" s="16">
        <v>345</v>
      </c>
      <c r="V4684" s="16">
        <v>347</v>
      </c>
      <c r="W4684" s="16">
        <v>34</v>
      </c>
      <c r="X4684" s="16">
        <v>71</v>
      </c>
      <c r="Y4684" s="16">
        <v>94</v>
      </c>
      <c r="Z4684" s="16">
        <v>90</v>
      </c>
      <c r="AA4684" s="16">
        <v>277</v>
      </c>
      <c r="AB4684" s="16">
        <v>137</v>
      </c>
      <c r="AC4684" s="24" t="s">
        <v>7396</v>
      </c>
      <c r="AD4684" s="24" t="s">
        <v>12656</v>
      </c>
    </row>
    <row r="4685" spans="1:30" ht="15" customHeight="1" x14ac:dyDescent="0.25">
      <c r="A4685" s="16" t="s">
        <v>3097</v>
      </c>
      <c r="B4685" s="16" t="s">
        <v>9981</v>
      </c>
      <c r="C4685" s="16" t="s">
        <v>1</v>
      </c>
      <c r="D4685" s="16" t="s">
        <v>598</v>
      </c>
      <c r="E4685" s="16">
        <v>192811</v>
      </c>
      <c r="F4685" s="16">
        <v>0.76</v>
      </c>
      <c r="G4685" s="16">
        <v>0.74</v>
      </c>
      <c r="H4685" s="16">
        <v>1</v>
      </c>
      <c r="I4685" s="16" t="s">
        <v>5327</v>
      </c>
      <c r="J4685" s="16">
        <v>181</v>
      </c>
      <c r="K4685" s="16" t="s">
        <v>8360</v>
      </c>
      <c r="M4685" s="17">
        <v>112.87745608704401</v>
      </c>
      <c r="N4685" s="17">
        <v>187.98362422809399</v>
      </c>
      <c r="O4685" s="17">
        <v>-3.0511235005502999</v>
      </c>
      <c r="P4685" s="32">
        <v>1.47414220495249E-10</v>
      </c>
      <c r="Q4685" s="17">
        <v>-0.662723126850431</v>
      </c>
      <c r="R4685" s="32">
        <v>7.5242886631915806E-2</v>
      </c>
      <c r="S4685" s="17">
        <v>-0.15889802992398699</v>
      </c>
      <c r="T4685" s="32">
        <v>0.77022343033465002</v>
      </c>
      <c r="U4685" s="16">
        <v>349</v>
      </c>
      <c r="V4685" s="16">
        <v>281</v>
      </c>
      <c r="W4685" s="16">
        <v>6</v>
      </c>
      <c r="X4685" s="16">
        <v>13</v>
      </c>
      <c r="Y4685" s="16">
        <v>89</v>
      </c>
      <c r="Z4685" s="16">
        <v>103</v>
      </c>
      <c r="AA4685" s="16">
        <v>235</v>
      </c>
      <c r="AB4685" s="16">
        <v>148</v>
      </c>
      <c r="AC4685" s="24" t="s">
        <v>0</v>
      </c>
      <c r="AD4685" s="24" t="s">
        <v>10232</v>
      </c>
    </row>
    <row r="4686" spans="1:30" ht="15" customHeight="1" x14ac:dyDescent="0.25">
      <c r="A4686" s="16" t="s">
        <v>4440</v>
      </c>
      <c r="B4686" s="16" t="s">
        <v>9981</v>
      </c>
      <c r="C4686" s="16" t="s">
        <v>596</v>
      </c>
      <c r="D4686" s="16" t="s">
        <v>598</v>
      </c>
      <c r="E4686" s="16">
        <v>1663502</v>
      </c>
      <c r="F4686" s="16">
        <v>0.93</v>
      </c>
      <c r="G4686" s="16">
        <v>0.93</v>
      </c>
      <c r="H4686" s="16">
        <v>1</v>
      </c>
      <c r="I4686" s="16" t="s">
        <v>5372</v>
      </c>
      <c r="J4686" s="16">
        <v>834</v>
      </c>
      <c r="K4686" s="16" t="s">
        <v>5703</v>
      </c>
      <c r="M4686" s="17">
        <v>140.47720175000518</v>
      </c>
      <c r="N4686" s="17">
        <v>187.964614873941</v>
      </c>
      <c r="O4686" s="17">
        <v>-3.2070960438345501E-2</v>
      </c>
      <c r="P4686" s="32">
        <v>0.93849893080760105</v>
      </c>
      <c r="Q4686" s="17">
        <v>-1.22096635309232E-2</v>
      </c>
      <c r="R4686" s="32">
        <v>0.97869501740124099</v>
      </c>
      <c r="S4686" s="17">
        <v>3.2842834756029501E-3</v>
      </c>
      <c r="T4686" s="32">
        <v>0.99700264200227695</v>
      </c>
      <c r="U4686" s="16">
        <v>176</v>
      </c>
      <c r="V4686" s="16">
        <v>346</v>
      </c>
      <c r="W4686" s="16">
        <v>49</v>
      </c>
      <c r="X4686" s="16">
        <v>78</v>
      </c>
      <c r="Y4686" s="16">
        <v>112</v>
      </c>
      <c r="Z4686" s="16">
        <v>139</v>
      </c>
      <c r="AA4686" s="16">
        <v>233</v>
      </c>
      <c r="AB4686" s="16">
        <v>130</v>
      </c>
      <c r="AC4686" s="24" t="s">
        <v>5702</v>
      </c>
      <c r="AD4686" s="24" t="s">
        <v>5701</v>
      </c>
    </row>
    <row r="4687" spans="1:30" ht="15" customHeight="1" x14ac:dyDescent="0.25">
      <c r="A4687" s="16" t="s">
        <v>2893</v>
      </c>
      <c r="B4687" s="16" t="s">
        <v>9981</v>
      </c>
      <c r="C4687" s="16" t="s">
        <v>596</v>
      </c>
      <c r="D4687" s="16" t="s">
        <v>302</v>
      </c>
      <c r="E4687" s="16">
        <v>2677920</v>
      </c>
      <c r="F4687" s="16">
        <v>1</v>
      </c>
      <c r="G4687" s="16">
        <v>0.99</v>
      </c>
      <c r="H4687" s="16">
        <v>0.94</v>
      </c>
      <c r="I4687" s="16" t="s">
        <v>5327</v>
      </c>
      <c r="J4687" s="16">
        <v>338</v>
      </c>
      <c r="K4687" s="16" t="s">
        <v>7586</v>
      </c>
      <c r="M4687" s="17">
        <v>105.77616682772606</v>
      </c>
      <c r="N4687" s="17">
        <v>187.42136454193499</v>
      </c>
      <c r="O4687" s="17">
        <v>0.11051438892328699</v>
      </c>
      <c r="P4687" s="32">
        <v>0.80354352653121097</v>
      </c>
      <c r="Q4687" s="17">
        <v>-1.64415171988661</v>
      </c>
      <c r="R4687" s="32">
        <v>1.59356273218896E-4</v>
      </c>
      <c r="S4687" s="17">
        <v>-0.64340429952011602</v>
      </c>
      <c r="T4687" s="32">
        <v>0.223147454373093</v>
      </c>
      <c r="U4687" s="16">
        <v>169</v>
      </c>
      <c r="V4687" s="16">
        <v>345</v>
      </c>
      <c r="W4687" s="16">
        <v>56</v>
      </c>
      <c r="X4687" s="16">
        <v>81</v>
      </c>
      <c r="Y4687" s="16">
        <v>29</v>
      </c>
      <c r="Z4687" s="16">
        <v>52</v>
      </c>
      <c r="AA4687" s="16">
        <v>162</v>
      </c>
      <c r="AB4687" s="16">
        <v>74</v>
      </c>
      <c r="AC4687" s="24" t="s">
        <v>0</v>
      </c>
      <c r="AD4687" s="24" t="s">
        <v>7585</v>
      </c>
    </row>
    <row r="4688" spans="1:30" ht="15" customHeight="1" x14ac:dyDescent="0.25">
      <c r="A4688" s="16" t="s">
        <v>5149</v>
      </c>
      <c r="B4688" s="16" t="s">
        <v>9981</v>
      </c>
      <c r="C4688" s="16" t="s">
        <v>1</v>
      </c>
      <c r="D4688" s="16" t="s">
        <v>598</v>
      </c>
      <c r="E4688" s="16">
        <v>2475715</v>
      </c>
      <c r="F4688" s="16">
        <v>0.96</v>
      </c>
      <c r="G4688" s="16">
        <v>0.98</v>
      </c>
      <c r="H4688" s="16">
        <v>1</v>
      </c>
      <c r="I4688" s="16" t="s">
        <v>5327</v>
      </c>
      <c r="J4688" s="16">
        <v>315</v>
      </c>
      <c r="K4688" s="16" t="s">
        <v>8544</v>
      </c>
      <c r="M4688" s="17">
        <v>109.19251645753837</v>
      </c>
      <c r="N4688" s="17">
        <v>187.38964413963399</v>
      </c>
      <c r="O4688" s="17">
        <v>-0.47243848275275502</v>
      </c>
      <c r="P4688" s="32">
        <v>0.242754908461252</v>
      </c>
      <c r="Q4688" s="17">
        <v>0.22824558036616799</v>
      </c>
      <c r="R4688" s="32">
        <v>0.57707842312455804</v>
      </c>
      <c r="S4688" s="17">
        <v>0.89061683872047404</v>
      </c>
      <c r="T4688" s="32">
        <v>3.5858481369325901E-2</v>
      </c>
      <c r="U4688" s="16">
        <v>158</v>
      </c>
      <c r="V4688" s="16">
        <v>183</v>
      </c>
      <c r="W4688" s="16">
        <v>20</v>
      </c>
      <c r="X4688" s="16">
        <v>42</v>
      </c>
      <c r="Y4688" s="16">
        <v>98</v>
      </c>
      <c r="Z4688" s="16">
        <v>93</v>
      </c>
      <c r="AA4688" s="16">
        <v>337</v>
      </c>
      <c r="AB4688" s="16">
        <v>129</v>
      </c>
      <c r="AC4688" s="24" t="s">
        <v>107</v>
      </c>
      <c r="AD4688" s="24" t="s">
        <v>12929</v>
      </c>
    </row>
    <row r="4689" spans="1:30" ht="15" customHeight="1" x14ac:dyDescent="0.25">
      <c r="A4689" s="16" t="s">
        <v>3182</v>
      </c>
      <c r="B4689" s="16" t="s">
        <v>9981</v>
      </c>
      <c r="C4689" s="16" t="s">
        <v>596</v>
      </c>
      <c r="D4689" s="16" t="s">
        <v>598</v>
      </c>
      <c r="E4689" s="16">
        <v>302109</v>
      </c>
      <c r="F4689" s="16">
        <v>1</v>
      </c>
      <c r="G4689" s="16">
        <v>0.99</v>
      </c>
      <c r="H4689" s="16">
        <v>1</v>
      </c>
      <c r="I4689" s="16" t="s">
        <v>5372</v>
      </c>
      <c r="J4689" s="16">
        <v>272</v>
      </c>
      <c r="K4689" s="16" t="s">
        <v>244</v>
      </c>
      <c r="M4689" s="17">
        <v>109.22627087646286</v>
      </c>
      <c r="N4689" s="17">
        <v>187.2589568205</v>
      </c>
      <c r="O4689" s="17">
        <v>0.302085564931038</v>
      </c>
      <c r="P4689" s="32">
        <v>0.425458357073143</v>
      </c>
      <c r="Q4689" s="17">
        <v>-2.34541314800423</v>
      </c>
      <c r="R4689" s="32">
        <v>7.2482496681138599E-9</v>
      </c>
      <c r="S4689" s="17">
        <v>-1.07485714959398</v>
      </c>
      <c r="T4689" s="32">
        <v>1.29126904016748E-2</v>
      </c>
      <c r="U4689" s="16">
        <v>219</v>
      </c>
      <c r="V4689" s="16">
        <v>337</v>
      </c>
      <c r="W4689" s="16">
        <v>67</v>
      </c>
      <c r="X4689" s="16">
        <v>103</v>
      </c>
      <c r="Y4689" s="16">
        <v>24</v>
      </c>
      <c r="Z4689" s="16">
        <v>29</v>
      </c>
      <c r="AA4689" s="16">
        <v>136</v>
      </c>
      <c r="AB4689" s="16">
        <v>56</v>
      </c>
      <c r="AC4689" s="24" t="s">
        <v>0</v>
      </c>
      <c r="AD4689" s="24" t="s">
        <v>6364</v>
      </c>
    </row>
    <row r="4690" spans="1:30" ht="15" customHeight="1" x14ac:dyDescent="0.25">
      <c r="A4690" s="16" t="s">
        <v>2187</v>
      </c>
      <c r="B4690" s="16" t="s">
        <v>9981</v>
      </c>
      <c r="C4690" s="16" t="s">
        <v>705</v>
      </c>
      <c r="D4690" s="16" t="s">
        <v>302</v>
      </c>
      <c r="E4690" s="16">
        <v>1772735</v>
      </c>
      <c r="F4690" s="16">
        <v>1</v>
      </c>
      <c r="G4690" s="16">
        <v>1</v>
      </c>
      <c r="H4690" s="16">
        <v>0.86</v>
      </c>
      <c r="I4690" s="16" t="s">
        <v>5331</v>
      </c>
      <c r="J4690" s="16"/>
      <c r="K4690" s="16"/>
      <c r="M4690" s="17">
        <v>122.7012057679576</v>
      </c>
      <c r="N4690" s="17">
        <v>186.33486387792399</v>
      </c>
      <c r="O4690" s="17">
        <v>-1.2297555097353701</v>
      </c>
      <c r="P4690" s="32">
        <v>2.4098126929031202E-3</v>
      </c>
      <c r="Q4690" s="17">
        <v>-0.70012059948062</v>
      </c>
      <c r="R4690" s="32">
        <v>7.6571319221921397E-2</v>
      </c>
      <c r="S4690" s="17">
        <v>6.6962497823559897E-2</v>
      </c>
      <c r="T4690" s="32">
        <v>0.91769070950784604</v>
      </c>
      <c r="U4690" s="16">
        <v>242</v>
      </c>
      <c r="V4690" s="16">
        <v>343</v>
      </c>
      <c r="W4690" s="16">
        <v>34</v>
      </c>
      <c r="X4690" s="16">
        <v>25</v>
      </c>
      <c r="Y4690" s="16">
        <v>71</v>
      </c>
      <c r="Z4690" s="16">
        <v>105</v>
      </c>
      <c r="AA4690" s="16">
        <v>305</v>
      </c>
      <c r="AB4690" s="16">
        <v>136</v>
      </c>
      <c r="AC4690" s="24" t="s">
        <v>705</v>
      </c>
      <c r="AD4690" s="24" t="s">
        <v>9900</v>
      </c>
    </row>
    <row r="4691" spans="1:30" ht="15" customHeight="1" x14ac:dyDescent="0.25">
      <c r="A4691" s="16" t="s">
        <v>2724</v>
      </c>
      <c r="B4691" s="16" t="s">
        <v>9981</v>
      </c>
      <c r="C4691" s="16" t="s">
        <v>1</v>
      </c>
      <c r="D4691" s="16" t="s">
        <v>302</v>
      </c>
      <c r="E4691" s="16">
        <v>2458157</v>
      </c>
      <c r="F4691" s="16">
        <v>1</v>
      </c>
      <c r="G4691" s="16">
        <v>0.94</v>
      </c>
      <c r="H4691" s="16">
        <v>0.68</v>
      </c>
      <c r="I4691" s="16" t="s">
        <v>5327</v>
      </c>
      <c r="J4691" s="16">
        <v>530</v>
      </c>
      <c r="K4691" s="16" t="s">
        <v>6199</v>
      </c>
      <c r="M4691" s="17">
        <v>86.735103089811076</v>
      </c>
      <c r="N4691" s="17">
        <v>186.33486387792399</v>
      </c>
      <c r="O4691" s="17">
        <v>-1.6721807534045701</v>
      </c>
      <c r="P4691" s="32">
        <v>2.0574299477688299E-4</v>
      </c>
      <c r="Q4691" s="17">
        <v>-2.4191202281188602</v>
      </c>
      <c r="R4691" s="32">
        <v>6.7832685801136895E-8</v>
      </c>
      <c r="S4691" s="17">
        <v>-0.45067227683961902</v>
      </c>
      <c r="T4691" s="32">
        <v>0.41911812164751</v>
      </c>
      <c r="U4691" s="16">
        <v>230</v>
      </c>
      <c r="V4691" s="16">
        <v>343</v>
      </c>
      <c r="W4691" s="16">
        <v>16</v>
      </c>
      <c r="X4691" s="16">
        <v>29</v>
      </c>
      <c r="Y4691" s="16">
        <v>29</v>
      </c>
      <c r="Z4691" s="16">
        <v>22</v>
      </c>
      <c r="AA4691" s="16">
        <v>173</v>
      </c>
      <c r="AB4691" s="16">
        <v>111</v>
      </c>
      <c r="AC4691" s="24" t="s">
        <v>184</v>
      </c>
      <c r="AD4691" s="24" t="s">
        <v>12910</v>
      </c>
    </row>
    <row r="4692" spans="1:30" ht="15" customHeight="1" x14ac:dyDescent="0.25">
      <c r="A4692" s="16" t="s">
        <v>4751</v>
      </c>
      <c r="B4692" s="16" t="s">
        <v>9981</v>
      </c>
      <c r="C4692" s="16" t="s">
        <v>4</v>
      </c>
      <c r="D4692" s="16" t="s">
        <v>598</v>
      </c>
      <c r="E4692" s="16">
        <v>2032247</v>
      </c>
      <c r="F4692" s="16">
        <v>0.94</v>
      </c>
      <c r="G4692" s="16">
        <v>0.94</v>
      </c>
      <c r="H4692" s="16">
        <v>1</v>
      </c>
      <c r="I4692" s="16" t="s">
        <v>5327</v>
      </c>
      <c r="J4692" s="16">
        <v>761</v>
      </c>
      <c r="K4692" s="16" t="s">
        <v>53</v>
      </c>
      <c r="M4692" s="17">
        <v>115.51576657203209</v>
      </c>
      <c r="N4692" s="17">
        <v>186.27753942663901</v>
      </c>
      <c r="O4692" s="17">
        <v>-3.6620772069362202</v>
      </c>
      <c r="P4692" s="32">
        <v>4.0891087828287898E-11</v>
      </c>
      <c r="Q4692" s="17">
        <v>-0.29354101802969101</v>
      </c>
      <c r="R4692" s="32">
        <v>0.44466276428395701</v>
      </c>
      <c r="S4692" s="17">
        <v>0.26510034549952699</v>
      </c>
      <c r="T4692" s="32">
        <v>0.58861614223104697</v>
      </c>
      <c r="U4692" s="16">
        <v>304</v>
      </c>
      <c r="V4692" s="16">
        <v>249</v>
      </c>
      <c r="W4692" s="16">
        <v>2</v>
      </c>
      <c r="X4692" s="16">
        <v>9</v>
      </c>
      <c r="Y4692" s="16">
        <v>104</v>
      </c>
      <c r="Z4692" s="16">
        <v>113</v>
      </c>
      <c r="AA4692" s="16">
        <v>335</v>
      </c>
      <c r="AB4692" s="16">
        <v>145</v>
      </c>
      <c r="AC4692" s="24" t="s">
        <v>0</v>
      </c>
      <c r="AD4692" s="24" t="s">
        <v>12447</v>
      </c>
    </row>
    <row r="4693" spans="1:30" ht="15" customHeight="1" x14ac:dyDescent="0.25">
      <c r="A4693" s="16" t="s">
        <v>4718</v>
      </c>
      <c r="B4693" s="16" t="s">
        <v>9981</v>
      </c>
      <c r="C4693" s="16" t="s">
        <v>596</v>
      </c>
      <c r="D4693" s="16" t="s">
        <v>598</v>
      </c>
      <c r="E4693" s="16">
        <v>1994189</v>
      </c>
      <c r="F4693" s="16">
        <v>0.99</v>
      </c>
      <c r="G4693" s="16">
        <v>0.97</v>
      </c>
      <c r="H4693" s="16">
        <v>1</v>
      </c>
      <c r="I4693" s="16" t="s">
        <v>5331</v>
      </c>
      <c r="J4693" s="16">
        <v>276</v>
      </c>
      <c r="K4693" s="16" t="s">
        <v>5904</v>
      </c>
      <c r="M4693" s="17">
        <v>150.34719651554849</v>
      </c>
      <c r="N4693" s="17">
        <v>185.86608102634699</v>
      </c>
      <c r="O4693" s="17">
        <v>-0.29596654113368298</v>
      </c>
      <c r="P4693" s="32">
        <v>0.37841828951814499</v>
      </c>
      <c r="Q4693" s="17">
        <v>9.8790347926017194E-2</v>
      </c>
      <c r="R4693" s="32">
        <v>0.78518044189995995</v>
      </c>
      <c r="S4693" s="17">
        <v>-0.243979984296229</v>
      </c>
      <c r="T4693" s="32">
        <v>0.580314856046799</v>
      </c>
      <c r="U4693" s="16">
        <v>316</v>
      </c>
      <c r="V4693" s="16">
        <v>280</v>
      </c>
      <c r="W4693" s="16">
        <v>45</v>
      </c>
      <c r="X4693" s="16">
        <v>76</v>
      </c>
      <c r="Y4693" s="16">
        <v>147</v>
      </c>
      <c r="Z4693" s="16">
        <v>160</v>
      </c>
      <c r="AA4693" s="16">
        <v>230</v>
      </c>
      <c r="AB4693" s="16">
        <v>122</v>
      </c>
      <c r="AC4693" s="24" t="s">
        <v>0</v>
      </c>
      <c r="AD4693" s="24" t="s">
        <v>5903</v>
      </c>
    </row>
    <row r="4694" spans="1:30" ht="15" customHeight="1" x14ac:dyDescent="0.25">
      <c r="A4694" s="16" t="s">
        <v>5041</v>
      </c>
      <c r="B4694" s="16" t="s">
        <v>9981</v>
      </c>
      <c r="C4694" s="16" t="s">
        <v>705</v>
      </c>
      <c r="D4694" s="16" t="s">
        <v>598</v>
      </c>
      <c r="E4694" s="16">
        <v>2360041</v>
      </c>
      <c r="F4694" s="16">
        <v>1</v>
      </c>
      <c r="G4694" s="16">
        <v>0.91</v>
      </c>
      <c r="H4694" s="16">
        <v>1</v>
      </c>
      <c r="I4694" s="16" t="s">
        <v>5498</v>
      </c>
      <c r="J4694" s="16"/>
      <c r="K4694" s="16"/>
      <c r="M4694" s="17">
        <v>127.19549668420812</v>
      </c>
      <c r="N4694" s="17">
        <v>185.86608102634699</v>
      </c>
      <c r="O4694" s="17">
        <v>-2.88248277013391</v>
      </c>
      <c r="P4694" s="32">
        <v>4.8254457820485605E-10</v>
      </c>
      <c r="Q4694" s="17">
        <v>0.112507901366385</v>
      </c>
      <c r="R4694" s="32">
        <v>0.77836065307751001</v>
      </c>
      <c r="S4694" s="17">
        <v>-2.8735913488267699E-2</v>
      </c>
      <c r="T4694" s="32">
        <v>0.96248540736013899</v>
      </c>
      <c r="U4694" s="16">
        <v>341</v>
      </c>
      <c r="V4694" s="16">
        <v>248</v>
      </c>
      <c r="W4694" s="16">
        <v>6</v>
      </c>
      <c r="X4694" s="16">
        <v>14</v>
      </c>
      <c r="Y4694" s="16">
        <v>147</v>
      </c>
      <c r="Z4694" s="16">
        <v>159</v>
      </c>
      <c r="AA4694" s="16">
        <v>271</v>
      </c>
      <c r="AB4694" s="16">
        <v>136</v>
      </c>
      <c r="AC4694" s="24" t="s">
        <v>705</v>
      </c>
      <c r="AD4694" s="24" t="s">
        <v>9833</v>
      </c>
    </row>
    <row r="4695" spans="1:30" ht="15" customHeight="1" x14ac:dyDescent="0.25">
      <c r="A4695" s="16" t="s">
        <v>1922</v>
      </c>
      <c r="B4695" s="16" t="s">
        <v>9981</v>
      </c>
      <c r="C4695" s="16" t="s">
        <v>1</v>
      </c>
      <c r="D4695" s="16" t="s">
        <v>302</v>
      </c>
      <c r="E4695" s="16">
        <v>1449938</v>
      </c>
      <c r="F4695" s="16">
        <v>0.92</v>
      </c>
      <c r="G4695" s="16">
        <v>0.87</v>
      </c>
      <c r="H4695" s="16">
        <v>0.82</v>
      </c>
      <c r="I4695" s="16" t="s">
        <v>5327</v>
      </c>
      <c r="J4695" s="16">
        <v>895</v>
      </c>
      <c r="K4695" s="16" t="s">
        <v>9001</v>
      </c>
      <c r="M4695" s="17">
        <v>140.60963749182926</v>
      </c>
      <c r="N4695" s="17">
        <v>185.79161354591801</v>
      </c>
      <c r="O4695" s="17">
        <v>-1.53626487311375</v>
      </c>
      <c r="P4695" s="32">
        <v>2.54048703871617E-5</v>
      </c>
      <c r="Q4695" s="17">
        <v>0.151186857106202</v>
      </c>
      <c r="R4695" s="32">
        <v>0.67866418854605304</v>
      </c>
      <c r="S4695" s="17">
        <v>-6.9567055367698902E-2</v>
      </c>
      <c r="T4695" s="32">
        <v>0.89370498537017695</v>
      </c>
      <c r="U4695" s="16">
        <v>268</v>
      </c>
      <c r="V4695" s="16">
        <v>342</v>
      </c>
      <c r="W4695" s="16">
        <v>21</v>
      </c>
      <c r="X4695" s="16">
        <v>31</v>
      </c>
      <c r="Y4695" s="16">
        <v>143</v>
      </c>
      <c r="Z4695" s="16">
        <v>186</v>
      </c>
      <c r="AA4695" s="16">
        <v>291</v>
      </c>
      <c r="AB4695" s="16">
        <v>128</v>
      </c>
      <c r="AC4695" s="24" t="s">
        <v>9000</v>
      </c>
      <c r="AD4695" s="24" t="s">
        <v>11746</v>
      </c>
    </row>
    <row r="4696" spans="1:30" ht="15" customHeight="1" x14ac:dyDescent="0.25">
      <c r="A4696" s="16" t="s">
        <v>2252</v>
      </c>
      <c r="B4696" s="16" t="s">
        <v>9981</v>
      </c>
      <c r="C4696" s="16" t="s">
        <v>1</v>
      </c>
      <c r="D4696" s="16" t="s">
        <v>302</v>
      </c>
      <c r="E4696" s="16">
        <v>1834203</v>
      </c>
      <c r="F4696" s="16">
        <v>1</v>
      </c>
      <c r="G4696" s="16">
        <v>1</v>
      </c>
      <c r="H4696" s="16">
        <v>0.91</v>
      </c>
      <c r="I4696" s="16" t="s">
        <v>5327</v>
      </c>
      <c r="J4696" s="16">
        <v>175</v>
      </c>
      <c r="K4696" s="16" t="s">
        <v>5810</v>
      </c>
      <c r="M4696" s="17">
        <v>115.44353100270015</v>
      </c>
      <c r="N4696" s="17">
        <v>185.721487070141</v>
      </c>
      <c r="O4696" s="17">
        <v>0.497247829451895</v>
      </c>
      <c r="P4696" s="32">
        <v>0.18247315246339699</v>
      </c>
      <c r="Q4696" s="17">
        <v>-1.1049129250490599</v>
      </c>
      <c r="R4696" s="32">
        <v>4.5455759007808696E-3</v>
      </c>
      <c r="S4696" s="17">
        <v>0.676482957928638</v>
      </c>
      <c r="T4696" s="32">
        <v>0.124342312229273</v>
      </c>
      <c r="U4696" s="16">
        <v>220</v>
      </c>
      <c r="V4696" s="16">
        <v>162</v>
      </c>
      <c r="W4696" s="16">
        <v>54</v>
      </c>
      <c r="X4696" s="16">
        <v>79</v>
      </c>
      <c r="Y4696" s="16">
        <v>44</v>
      </c>
      <c r="Z4696" s="16">
        <v>41</v>
      </c>
      <c r="AA4696" s="16">
        <v>334</v>
      </c>
      <c r="AB4696" s="16">
        <v>120</v>
      </c>
      <c r="AC4696" s="24" t="s">
        <v>5809</v>
      </c>
      <c r="AD4696" s="24" t="s">
        <v>12226</v>
      </c>
    </row>
    <row r="4697" spans="1:30" ht="15" customHeight="1" x14ac:dyDescent="0.25">
      <c r="A4697" s="16" t="s">
        <v>2571</v>
      </c>
      <c r="B4697" s="16" t="s">
        <v>9981</v>
      </c>
      <c r="C4697" s="16" t="s">
        <v>596</v>
      </c>
      <c r="D4697" s="16" t="s">
        <v>302</v>
      </c>
      <c r="E4697" s="16">
        <v>2253521</v>
      </c>
      <c r="F4697" s="16">
        <v>0.87</v>
      </c>
      <c r="G4697" s="16">
        <v>0.91</v>
      </c>
      <c r="H4697" s="16">
        <v>0.69</v>
      </c>
      <c r="I4697" s="16" t="s">
        <v>5327</v>
      </c>
      <c r="J4697" s="16">
        <v>426</v>
      </c>
      <c r="K4697" s="16" t="s">
        <v>357</v>
      </c>
      <c r="M4697" s="17">
        <v>139.7718902835056</v>
      </c>
      <c r="N4697" s="17">
        <v>185.721487070141</v>
      </c>
      <c r="O4697" s="17">
        <v>-0.40179481781649601</v>
      </c>
      <c r="P4697" s="32">
        <v>0.25464962436917299</v>
      </c>
      <c r="Q4697" s="17">
        <v>0.39363199494909801</v>
      </c>
      <c r="R4697" s="32">
        <v>0.24879008694027499</v>
      </c>
      <c r="S4697" s="17">
        <v>0.35474566729201901</v>
      </c>
      <c r="T4697" s="32">
        <v>0.412315925915613</v>
      </c>
      <c r="U4697" s="16">
        <v>236</v>
      </c>
      <c r="V4697" s="16">
        <v>240</v>
      </c>
      <c r="W4697" s="16">
        <v>36</v>
      </c>
      <c r="X4697" s="16">
        <v>53</v>
      </c>
      <c r="Y4697" s="16">
        <v>130</v>
      </c>
      <c r="Z4697" s="16">
        <v>174</v>
      </c>
      <c r="AA4697" s="16">
        <v>334</v>
      </c>
      <c r="AB4697" s="16">
        <v>119</v>
      </c>
      <c r="AC4697" s="24" t="s">
        <v>492</v>
      </c>
      <c r="AD4697" s="24" t="s">
        <v>7406</v>
      </c>
    </row>
    <row r="4698" spans="1:30" ht="15" customHeight="1" x14ac:dyDescent="0.25">
      <c r="A4698" s="16" t="s">
        <v>1167</v>
      </c>
      <c r="B4698" s="16" t="s">
        <v>9981</v>
      </c>
      <c r="C4698" s="16" t="s">
        <v>1</v>
      </c>
      <c r="D4698" s="16" t="s">
        <v>302</v>
      </c>
      <c r="E4698" s="16">
        <v>479618</v>
      </c>
      <c r="F4698" s="16">
        <v>1</v>
      </c>
      <c r="G4698" s="16">
        <v>0.99</v>
      </c>
      <c r="H4698" s="16">
        <v>0.88</v>
      </c>
      <c r="I4698" s="16" t="s">
        <v>5372</v>
      </c>
      <c r="J4698" s="16">
        <v>23</v>
      </c>
      <c r="K4698" s="16" t="s">
        <v>9477</v>
      </c>
      <c r="M4698" s="17">
        <v>127.20951162709976</v>
      </c>
      <c r="N4698" s="17">
        <v>185.290449095887</v>
      </c>
      <c r="O4698" s="17">
        <v>-2.1570482847705601</v>
      </c>
      <c r="P4698" s="32">
        <v>1.9525184803894301E-7</v>
      </c>
      <c r="Q4698" s="17">
        <v>-0.19446655824027201</v>
      </c>
      <c r="R4698" s="32">
        <v>0.63048420636902003</v>
      </c>
      <c r="S4698" s="17">
        <v>-0.49170649368234398</v>
      </c>
      <c r="T4698" s="32">
        <v>0.28568600400968303</v>
      </c>
      <c r="U4698" s="16">
        <v>344</v>
      </c>
      <c r="V4698" s="16">
        <v>324</v>
      </c>
      <c r="W4698" s="16">
        <v>15</v>
      </c>
      <c r="X4698" s="16">
        <v>22</v>
      </c>
      <c r="Y4698" s="16">
        <v>116</v>
      </c>
      <c r="Z4698" s="16">
        <v>169</v>
      </c>
      <c r="AA4698" s="16">
        <v>176</v>
      </c>
      <c r="AB4698" s="16">
        <v>136</v>
      </c>
      <c r="AC4698" s="24" t="s">
        <v>5588</v>
      </c>
      <c r="AD4698" s="24" t="s">
        <v>10608</v>
      </c>
    </row>
    <row r="4699" spans="1:30" ht="15" customHeight="1" x14ac:dyDescent="0.25">
      <c r="A4699" s="16" t="s">
        <v>1111</v>
      </c>
      <c r="B4699" s="16" t="s">
        <v>9981</v>
      </c>
      <c r="C4699" s="16" t="s">
        <v>705</v>
      </c>
      <c r="D4699" s="16" t="s">
        <v>302</v>
      </c>
      <c r="E4699" s="16">
        <v>420289</v>
      </c>
      <c r="F4699" s="16">
        <v>0.98</v>
      </c>
      <c r="G4699" s="16">
        <v>0.98</v>
      </c>
      <c r="H4699" s="16">
        <v>0.93</v>
      </c>
      <c r="I4699" s="16" t="s">
        <v>5327</v>
      </c>
      <c r="J4699" s="16"/>
      <c r="K4699" s="16"/>
      <c r="M4699" s="17">
        <v>117.069752005634</v>
      </c>
      <c r="N4699" s="17">
        <v>185.165434713644</v>
      </c>
      <c r="O4699" s="17">
        <v>0.65003795798102204</v>
      </c>
      <c r="P4699" s="32">
        <v>7.7762798080739701E-2</v>
      </c>
      <c r="Q4699" s="17">
        <v>-0.38354842133288097</v>
      </c>
      <c r="R4699" s="32">
        <v>0.338312148048663</v>
      </c>
      <c r="S4699" s="17">
        <v>0.882487977757202</v>
      </c>
      <c r="T4699" s="32">
        <v>3.5604912195692201E-2</v>
      </c>
      <c r="U4699" s="16">
        <v>166</v>
      </c>
      <c r="V4699" s="16">
        <v>169</v>
      </c>
      <c r="W4699" s="16">
        <v>52</v>
      </c>
      <c r="X4699" s="16">
        <v>78</v>
      </c>
      <c r="Y4699" s="16">
        <v>42</v>
      </c>
      <c r="Z4699" s="16">
        <v>85</v>
      </c>
      <c r="AA4699" s="16">
        <v>333</v>
      </c>
      <c r="AB4699" s="16">
        <v>124</v>
      </c>
      <c r="AC4699" s="24" t="s">
        <v>705</v>
      </c>
      <c r="AD4699" s="24" t="s">
        <v>9952</v>
      </c>
    </row>
    <row r="4700" spans="1:30" ht="15" customHeight="1" x14ac:dyDescent="0.25">
      <c r="A4700" s="16" t="s">
        <v>3812</v>
      </c>
      <c r="B4700" s="16" t="s">
        <v>9981</v>
      </c>
      <c r="C4700" s="16" t="s">
        <v>596</v>
      </c>
      <c r="D4700" s="16" t="s">
        <v>598</v>
      </c>
      <c r="E4700" s="16">
        <v>1001755</v>
      </c>
      <c r="F4700" s="16">
        <v>0.96</v>
      </c>
      <c r="G4700" s="16">
        <v>0.93</v>
      </c>
      <c r="H4700" s="16">
        <v>1</v>
      </c>
      <c r="I4700" s="16" t="s">
        <v>5327</v>
      </c>
      <c r="J4700" s="16">
        <v>205</v>
      </c>
      <c r="K4700" s="16" t="s">
        <v>5330</v>
      </c>
      <c r="M4700" s="17">
        <v>125.19385864514597</v>
      </c>
      <c r="N4700" s="17">
        <v>184.70511288190701</v>
      </c>
      <c r="O4700" s="17">
        <v>-1.0890823874327999</v>
      </c>
      <c r="P4700" s="32">
        <v>3.1219826768231602E-3</v>
      </c>
      <c r="Q4700" s="17">
        <v>-0.76222668459908804</v>
      </c>
      <c r="R4700" s="32">
        <v>3.3400882724419802E-2</v>
      </c>
      <c r="S4700" s="17">
        <v>-0.238369764460135</v>
      </c>
      <c r="T4700" s="32">
        <v>0.62696087106591603</v>
      </c>
      <c r="U4700" s="16">
        <v>296</v>
      </c>
      <c r="V4700" s="16">
        <v>340</v>
      </c>
      <c r="W4700" s="16">
        <v>26</v>
      </c>
      <c r="X4700" s="16">
        <v>49</v>
      </c>
      <c r="Y4700" s="16">
        <v>89</v>
      </c>
      <c r="Z4700" s="16">
        <v>91</v>
      </c>
      <c r="AA4700" s="16">
        <v>226</v>
      </c>
      <c r="AB4700" s="16">
        <v>141</v>
      </c>
      <c r="AC4700" s="24" t="s">
        <v>5329</v>
      </c>
      <c r="AD4700" s="24" t="s">
        <v>5328</v>
      </c>
    </row>
    <row r="4701" spans="1:30" ht="15" customHeight="1" x14ac:dyDescent="0.25">
      <c r="A4701" s="16" t="s">
        <v>3131</v>
      </c>
      <c r="B4701" s="16" t="s">
        <v>9981</v>
      </c>
      <c r="C4701" s="16" t="s">
        <v>705</v>
      </c>
      <c r="D4701" s="16" t="s">
        <v>598</v>
      </c>
      <c r="E4701" s="16">
        <v>228011</v>
      </c>
      <c r="F4701" s="16">
        <v>1</v>
      </c>
      <c r="G4701" s="16">
        <v>0.99</v>
      </c>
      <c r="H4701" s="16">
        <v>1</v>
      </c>
      <c r="I4701" s="16" t="s">
        <v>5331</v>
      </c>
      <c r="J4701" s="16"/>
      <c r="K4701" s="16"/>
      <c r="M4701" s="17">
        <v>103.33200626010176</v>
      </c>
      <c r="N4701" s="17">
        <v>184.60938235714599</v>
      </c>
      <c r="O4701" s="17">
        <v>-0.50615549700487705</v>
      </c>
      <c r="P4701" s="32">
        <v>0.212780358489321</v>
      </c>
      <c r="Q4701" s="17">
        <v>-0.875119209652787</v>
      </c>
      <c r="R4701" s="32">
        <v>2.80763946089631E-2</v>
      </c>
      <c r="S4701" s="17">
        <v>0.57773515246622398</v>
      </c>
      <c r="T4701" s="32">
        <v>0.21917732502496501</v>
      </c>
      <c r="U4701" s="16">
        <v>243</v>
      </c>
      <c r="V4701" s="16">
        <v>166</v>
      </c>
      <c r="W4701" s="16">
        <v>29</v>
      </c>
      <c r="X4701" s="16">
        <v>42</v>
      </c>
      <c r="Y4701" s="16">
        <v>53</v>
      </c>
      <c r="Z4701" s="16">
        <v>54</v>
      </c>
      <c r="AA4701" s="16">
        <v>332</v>
      </c>
      <c r="AB4701" s="16">
        <v>121</v>
      </c>
      <c r="AC4701" s="24" t="s">
        <v>705</v>
      </c>
      <c r="AD4701" s="24" t="s">
        <v>9830</v>
      </c>
    </row>
    <row r="4702" spans="1:30" ht="15" customHeight="1" x14ac:dyDescent="0.25">
      <c r="A4702" s="16" t="s">
        <v>2514</v>
      </c>
      <c r="B4702" s="16" t="s">
        <v>9981</v>
      </c>
      <c r="C4702" s="16" t="s">
        <v>4</v>
      </c>
      <c r="D4702" s="16" t="s">
        <v>302</v>
      </c>
      <c r="E4702" s="16">
        <v>2187572</v>
      </c>
      <c r="F4702" s="16">
        <v>1</v>
      </c>
      <c r="G4702" s="16">
        <v>1</v>
      </c>
      <c r="H4702" s="16">
        <v>0.95</v>
      </c>
      <c r="I4702" s="16" t="s">
        <v>5327</v>
      </c>
      <c r="J4702" s="16">
        <v>1527</v>
      </c>
      <c r="K4702" s="16" t="s">
        <v>6017</v>
      </c>
      <c r="M4702" s="17">
        <v>105.39917113736051</v>
      </c>
      <c r="N4702" s="17">
        <v>184.60938235714599</v>
      </c>
      <c r="O4702" s="17">
        <v>-1.55114010609543</v>
      </c>
      <c r="P4702" s="32">
        <v>4.0914360053694699E-4</v>
      </c>
      <c r="Q4702" s="17">
        <v>-0.404147260578193</v>
      </c>
      <c r="R4702" s="32">
        <v>0.34179882264223499</v>
      </c>
      <c r="S4702" s="17">
        <v>0.34655034897751003</v>
      </c>
      <c r="T4702" s="32">
        <v>0.52146535828346297</v>
      </c>
      <c r="U4702" s="16">
        <v>250</v>
      </c>
      <c r="V4702" s="16">
        <v>213</v>
      </c>
      <c r="W4702" s="16">
        <v>20</v>
      </c>
      <c r="X4702" s="16">
        <v>18</v>
      </c>
      <c r="Y4702" s="16">
        <v>59</v>
      </c>
      <c r="Z4702" s="16">
        <v>114</v>
      </c>
      <c r="AA4702" s="16">
        <v>332</v>
      </c>
      <c r="AB4702" s="16">
        <v>111</v>
      </c>
      <c r="AC4702" s="24" t="s">
        <v>0</v>
      </c>
      <c r="AD4702" s="24" t="s">
        <v>12597</v>
      </c>
    </row>
    <row r="4703" spans="1:30" ht="15" customHeight="1" x14ac:dyDescent="0.25">
      <c r="A4703" s="16" t="s">
        <v>5039</v>
      </c>
      <c r="B4703" s="16" t="s">
        <v>9981</v>
      </c>
      <c r="C4703" s="16" t="s">
        <v>4</v>
      </c>
      <c r="D4703" s="16" t="s">
        <v>598</v>
      </c>
      <c r="E4703" s="16">
        <v>2357887</v>
      </c>
      <c r="F4703" s="16">
        <v>0.63</v>
      </c>
      <c r="G4703" s="16">
        <v>0.72</v>
      </c>
      <c r="H4703" s="16">
        <v>1</v>
      </c>
      <c r="I4703" s="16" t="s">
        <v>5327</v>
      </c>
      <c r="J4703" s="16">
        <v>24</v>
      </c>
      <c r="K4703" s="16" t="s">
        <v>9669</v>
      </c>
      <c r="M4703" s="17">
        <v>98.701469930713415</v>
      </c>
      <c r="N4703" s="17">
        <v>184.60938235714599</v>
      </c>
      <c r="O4703" s="17">
        <v>-2.3918576362355299</v>
      </c>
      <c r="P4703" s="32">
        <v>9.2216757013518E-8</v>
      </c>
      <c r="Q4703" s="17">
        <v>-2.42773051302383</v>
      </c>
      <c r="R4703" s="32">
        <v>2.9904370651226898E-9</v>
      </c>
      <c r="S4703" s="17">
        <v>0.20568143062385899</v>
      </c>
      <c r="T4703" s="32">
        <v>0.70634932558001495</v>
      </c>
      <c r="U4703" s="16">
        <v>322</v>
      </c>
      <c r="V4703" s="16">
        <v>257</v>
      </c>
      <c r="W4703" s="16">
        <v>7</v>
      </c>
      <c r="X4703" s="16">
        <v>21</v>
      </c>
      <c r="Y4703" s="16">
        <v>24</v>
      </c>
      <c r="Z4703" s="16">
        <v>28</v>
      </c>
      <c r="AA4703" s="16">
        <v>332</v>
      </c>
      <c r="AB4703" s="16">
        <v>148</v>
      </c>
      <c r="AC4703" s="24" t="s">
        <v>0</v>
      </c>
      <c r="AD4703" s="24" t="s">
        <v>12801</v>
      </c>
    </row>
    <row r="4704" spans="1:30" ht="15" customHeight="1" x14ac:dyDescent="0.25">
      <c r="A4704" s="16" t="s">
        <v>4788</v>
      </c>
      <c r="B4704" s="16" t="s">
        <v>9981</v>
      </c>
      <c r="C4704" s="16" t="s">
        <v>596</v>
      </c>
      <c r="D4704" s="16" t="s">
        <v>598</v>
      </c>
      <c r="E4704" s="16">
        <v>2080823</v>
      </c>
      <c r="F4704" s="16">
        <v>0.98</v>
      </c>
      <c r="G4704" s="16">
        <v>0.9</v>
      </c>
      <c r="H4704" s="16">
        <v>1</v>
      </c>
      <c r="I4704" s="16" t="s">
        <v>5327</v>
      </c>
      <c r="J4704" s="16">
        <v>146</v>
      </c>
      <c r="K4704" s="16" t="s">
        <v>5956</v>
      </c>
      <c r="M4704" s="17">
        <v>105.99352753364741</v>
      </c>
      <c r="N4704" s="17">
        <v>182.385172931157</v>
      </c>
      <c r="O4704" s="17">
        <v>-0.75146635795178096</v>
      </c>
      <c r="P4704" s="32">
        <v>7.5987298455573699E-2</v>
      </c>
      <c r="Q4704" s="17">
        <v>0.84516449924301196</v>
      </c>
      <c r="R4704" s="32">
        <v>2.4207693282805701E-2</v>
      </c>
      <c r="S4704" s="17">
        <v>1.0669099438907701</v>
      </c>
      <c r="T4704" s="32">
        <v>1.12653394003674E-2</v>
      </c>
      <c r="U4704" s="16">
        <v>120</v>
      </c>
      <c r="V4704" s="16">
        <v>166</v>
      </c>
      <c r="W4704" s="16">
        <v>17</v>
      </c>
      <c r="X4704" s="16">
        <v>25</v>
      </c>
      <c r="Y4704" s="16">
        <v>111</v>
      </c>
      <c r="Z4704" s="16">
        <v>138</v>
      </c>
      <c r="AA4704" s="16">
        <v>328</v>
      </c>
      <c r="AB4704" s="16">
        <v>118</v>
      </c>
      <c r="AC4704" s="24" t="s">
        <v>0</v>
      </c>
      <c r="AD4704" s="24" t="s">
        <v>5958</v>
      </c>
    </row>
    <row r="4705" spans="1:30" ht="15" customHeight="1" x14ac:dyDescent="0.25">
      <c r="A4705" s="16" t="s">
        <v>3127</v>
      </c>
      <c r="B4705" s="16" t="s">
        <v>9981</v>
      </c>
      <c r="C4705" s="16" t="s">
        <v>1</v>
      </c>
      <c r="D4705" s="16" t="s">
        <v>598</v>
      </c>
      <c r="E4705" s="16">
        <v>225593</v>
      </c>
      <c r="F4705" s="16">
        <v>0.87</v>
      </c>
      <c r="G4705" s="16">
        <v>0.94</v>
      </c>
      <c r="H4705" s="16">
        <v>0.99</v>
      </c>
      <c r="I4705" s="16" t="s">
        <v>5327</v>
      </c>
      <c r="J4705" s="16">
        <v>302</v>
      </c>
      <c r="K4705" s="16" t="s">
        <v>8453</v>
      </c>
      <c r="M4705" s="17">
        <v>96.873713292305837</v>
      </c>
      <c r="N4705" s="17">
        <v>182.212235387899</v>
      </c>
      <c r="O4705" s="17">
        <v>1.48455067090139</v>
      </c>
      <c r="P4705" s="32">
        <v>6.7566073848847295E-5</v>
      </c>
      <c r="Q4705" s="17">
        <v>-2.0324635450385999</v>
      </c>
      <c r="R4705" s="32">
        <v>2.4080757789345901E-5</v>
      </c>
      <c r="S4705" s="17">
        <v>1.83263206756178</v>
      </c>
      <c r="T4705" s="32">
        <v>4.5567432735586001E-6</v>
      </c>
      <c r="U4705" s="16">
        <v>95</v>
      </c>
      <c r="V4705" s="16">
        <v>93</v>
      </c>
      <c r="W4705" s="16">
        <v>55</v>
      </c>
      <c r="X4705" s="16">
        <v>74</v>
      </c>
      <c r="Y4705" s="16">
        <v>13</v>
      </c>
      <c r="Z4705" s="16">
        <v>9</v>
      </c>
      <c r="AA4705" s="16">
        <v>324</v>
      </c>
      <c r="AB4705" s="16">
        <v>153</v>
      </c>
      <c r="AC4705" s="24" t="s">
        <v>0</v>
      </c>
      <c r="AD4705" s="24" t="s">
        <v>10271</v>
      </c>
    </row>
    <row r="4706" spans="1:30" ht="15" customHeight="1" x14ac:dyDescent="0.25">
      <c r="A4706" s="16" t="s">
        <v>4727</v>
      </c>
      <c r="B4706" s="16" t="s">
        <v>9981</v>
      </c>
      <c r="C4706" s="16" t="s">
        <v>1</v>
      </c>
      <c r="D4706" s="16" t="s">
        <v>598</v>
      </c>
      <c r="E4706" s="16">
        <v>2012606</v>
      </c>
      <c r="F4706" s="16">
        <v>1</v>
      </c>
      <c r="G4706" s="16">
        <v>0.97</v>
      </c>
      <c r="H4706" s="16">
        <v>1</v>
      </c>
      <c r="I4706" s="16" t="s">
        <v>5331</v>
      </c>
      <c r="J4706" s="16">
        <v>14</v>
      </c>
      <c r="K4706" s="16" t="s">
        <v>8387</v>
      </c>
      <c r="M4706" s="17">
        <v>155.17083323902426</v>
      </c>
      <c r="N4706" s="17">
        <v>182.212235387899</v>
      </c>
      <c r="O4706" s="17">
        <v>0.24760289549827399</v>
      </c>
      <c r="P4706" s="32">
        <v>0.45896150405730402</v>
      </c>
      <c r="Q4706" s="17">
        <v>-0.107104234499631</v>
      </c>
      <c r="R4706" s="32">
        <v>0.77282421244317501</v>
      </c>
      <c r="S4706" s="17">
        <v>0.347062876779894</v>
      </c>
      <c r="T4706" s="32">
        <v>0.41150614076074099</v>
      </c>
      <c r="U4706" s="16">
        <v>257</v>
      </c>
      <c r="V4706" s="16">
        <v>266</v>
      </c>
      <c r="W4706" s="16">
        <v>63</v>
      </c>
      <c r="X4706" s="16">
        <v>90</v>
      </c>
      <c r="Y4706" s="16">
        <v>87</v>
      </c>
      <c r="Z4706" s="16">
        <v>152</v>
      </c>
      <c r="AA4706" s="16">
        <v>320</v>
      </c>
      <c r="AB4706" s="16">
        <v>153</v>
      </c>
      <c r="AC4706" s="24" t="s">
        <v>8386</v>
      </c>
      <c r="AD4706" s="24" t="s">
        <v>12420</v>
      </c>
    </row>
    <row r="4707" spans="1:30" ht="15" customHeight="1" x14ac:dyDescent="0.25">
      <c r="A4707" s="16" t="s">
        <v>1220</v>
      </c>
      <c r="B4707" s="16" t="s">
        <v>9981</v>
      </c>
      <c r="C4707" s="16" t="s">
        <v>596</v>
      </c>
      <c r="D4707" s="16" t="s">
        <v>302</v>
      </c>
      <c r="E4707" s="16">
        <v>554566</v>
      </c>
      <c r="F4707" s="16">
        <v>1</v>
      </c>
      <c r="G4707" s="16">
        <v>0.99</v>
      </c>
      <c r="H4707" s="16">
        <v>0.83</v>
      </c>
      <c r="I4707" s="16" t="s">
        <v>5327</v>
      </c>
      <c r="J4707" s="16">
        <v>484</v>
      </c>
      <c r="K4707" s="16" t="s">
        <v>7779</v>
      </c>
      <c r="M4707" s="17">
        <v>100.57599468427827</v>
      </c>
      <c r="N4707" s="17">
        <v>181.98886122187901</v>
      </c>
      <c r="O4707" s="17">
        <v>-2.1785041182714502</v>
      </c>
      <c r="P4707" s="32">
        <v>8.1366511864147598E-7</v>
      </c>
      <c r="Q4707" s="17">
        <v>-1.05602017033474</v>
      </c>
      <c r="R4707" s="32">
        <v>8.4176538271000193E-3</v>
      </c>
      <c r="S4707" s="17">
        <v>-0.72821015188014904</v>
      </c>
      <c r="T4707" s="32">
        <v>0.128285569377631</v>
      </c>
      <c r="U4707" s="16">
        <v>312</v>
      </c>
      <c r="V4707" s="16">
        <v>335</v>
      </c>
      <c r="W4707" s="16">
        <v>7</v>
      </c>
      <c r="X4707" s="16">
        <v>30</v>
      </c>
      <c r="Y4707" s="16">
        <v>66</v>
      </c>
      <c r="Z4707" s="16">
        <v>85</v>
      </c>
      <c r="AA4707" s="16">
        <v>168</v>
      </c>
      <c r="AB4707" s="16">
        <v>100</v>
      </c>
      <c r="AC4707" s="24" t="s">
        <v>7778</v>
      </c>
      <c r="AD4707" s="24" t="s">
        <v>7780</v>
      </c>
    </row>
    <row r="4708" spans="1:30" ht="15" customHeight="1" x14ac:dyDescent="0.25">
      <c r="A4708" s="16" t="s">
        <v>1339</v>
      </c>
      <c r="B4708" s="16" t="s">
        <v>9981</v>
      </c>
      <c r="C4708" s="16" t="s">
        <v>596</v>
      </c>
      <c r="D4708" s="16" t="s">
        <v>302</v>
      </c>
      <c r="E4708" s="16">
        <v>718466</v>
      </c>
      <c r="F4708" s="16">
        <v>0.99</v>
      </c>
      <c r="G4708" s="16">
        <v>0.98</v>
      </c>
      <c r="H4708" s="16">
        <v>0.99</v>
      </c>
      <c r="I4708" s="16" t="s">
        <v>5331</v>
      </c>
      <c r="J4708" s="16">
        <v>398</v>
      </c>
      <c r="K4708" s="16" t="s">
        <v>7864</v>
      </c>
      <c r="M4708" s="17">
        <v>103.26163777647351</v>
      </c>
      <c r="N4708" s="17">
        <v>181.82912057465899</v>
      </c>
      <c r="O4708" s="17">
        <v>-0.77326058090023297</v>
      </c>
      <c r="P4708" s="32">
        <v>8.2360931402170906E-2</v>
      </c>
      <c r="Q4708" s="17">
        <v>-0.78685903239372401</v>
      </c>
      <c r="R4708" s="32">
        <v>7.4090516886023194E-2</v>
      </c>
      <c r="S4708" s="17">
        <v>0.50933885402494306</v>
      </c>
      <c r="T4708" s="32">
        <v>0.34915585665258397</v>
      </c>
      <c r="U4708" s="16">
        <v>274</v>
      </c>
      <c r="V4708" s="16">
        <v>154</v>
      </c>
      <c r="W4708" s="16">
        <v>18</v>
      </c>
      <c r="X4708" s="16">
        <v>46</v>
      </c>
      <c r="Y4708" s="16">
        <v>44</v>
      </c>
      <c r="Z4708" s="16">
        <v>78</v>
      </c>
      <c r="AA4708" s="16">
        <v>327</v>
      </c>
      <c r="AB4708" s="16">
        <v>123</v>
      </c>
      <c r="AC4708" s="24" t="s">
        <v>7863</v>
      </c>
      <c r="AD4708" s="24" t="s">
        <v>7862</v>
      </c>
    </row>
    <row r="4709" spans="1:30" ht="15" customHeight="1" x14ac:dyDescent="0.25">
      <c r="A4709" s="16" t="s">
        <v>2672</v>
      </c>
      <c r="B4709" s="16" t="s">
        <v>9981</v>
      </c>
      <c r="C4709" s="16" t="s">
        <v>4</v>
      </c>
      <c r="D4709" s="16" t="s">
        <v>302</v>
      </c>
      <c r="E4709" s="16">
        <v>2393065</v>
      </c>
      <c r="F4709" s="16">
        <v>0.99</v>
      </c>
      <c r="G4709" s="16">
        <v>0.98</v>
      </c>
      <c r="H4709" s="16">
        <v>1</v>
      </c>
      <c r="I4709" s="16" t="s">
        <v>5331</v>
      </c>
      <c r="J4709" s="16">
        <v>193</v>
      </c>
      <c r="K4709" s="16" t="s">
        <v>9286</v>
      </c>
      <c r="M4709" s="17">
        <v>90.450299396897265</v>
      </c>
      <c r="N4709" s="17">
        <v>181.82912057465899</v>
      </c>
      <c r="O4709" s="17">
        <v>-0.70856093326692804</v>
      </c>
      <c r="P4709" s="32">
        <v>9.4877580515488905E-2</v>
      </c>
      <c r="Q4709" s="17">
        <v>-0.34327084879445502</v>
      </c>
      <c r="R4709" s="32">
        <v>0.41438822150052501</v>
      </c>
      <c r="S4709" s="17">
        <v>1.0908943208836801</v>
      </c>
      <c r="T4709" s="32">
        <v>1.0424932748914401E-2</v>
      </c>
      <c r="U4709" s="16">
        <v>166</v>
      </c>
      <c r="V4709" s="16">
        <v>130</v>
      </c>
      <c r="W4709" s="16">
        <v>17</v>
      </c>
      <c r="X4709" s="16">
        <v>28</v>
      </c>
      <c r="Y4709" s="16">
        <v>45</v>
      </c>
      <c r="Z4709" s="16">
        <v>69</v>
      </c>
      <c r="AA4709" s="16">
        <v>327</v>
      </c>
      <c r="AB4709" s="16">
        <v>133</v>
      </c>
      <c r="AC4709" s="24" t="s">
        <v>0</v>
      </c>
      <c r="AD4709" s="24" t="s">
        <v>12841</v>
      </c>
    </row>
    <row r="4710" spans="1:30" ht="15" customHeight="1" x14ac:dyDescent="0.25">
      <c r="A4710" s="16" t="s">
        <v>5143</v>
      </c>
      <c r="B4710" s="16" t="s">
        <v>9981</v>
      </c>
      <c r="C4710" s="16" t="s">
        <v>596</v>
      </c>
      <c r="D4710" s="16" t="s">
        <v>598</v>
      </c>
      <c r="E4710" s="16">
        <v>2472791</v>
      </c>
      <c r="F4710" s="16">
        <v>0.98</v>
      </c>
      <c r="G4710" s="16">
        <v>0.99</v>
      </c>
      <c r="H4710" s="16">
        <v>1</v>
      </c>
      <c r="I4710" s="16" t="s">
        <v>5372</v>
      </c>
      <c r="J4710" s="16">
        <v>9</v>
      </c>
      <c r="K4710" s="16" t="s">
        <v>6213</v>
      </c>
      <c r="M4710" s="17">
        <v>111.69975966280759</v>
      </c>
      <c r="N4710" s="17">
        <v>181.52000391079599</v>
      </c>
      <c r="O4710" s="17">
        <v>-1.82404991986412</v>
      </c>
      <c r="P4710" s="32">
        <v>2.7621035027870198E-6</v>
      </c>
      <c r="Q4710" s="17">
        <v>-0.38101664266580798</v>
      </c>
      <c r="R4710" s="32">
        <v>0.29578987487154002</v>
      </c>
      <c r="S4710" s="17">
        <v>-0.72427514605256205</v>
      </c>
      <c r="T4710" s="32">
        <v>7.8612085155602904E-2</v>
      </c>
      <c r="U4710" s="16">
        <v>337</v>
      </c>
      <c r="V4710" s="16">
        <v>284</v>
      </c>
      <c r="W4710" s="16">
        <v>19</v>
      </c>
      <c r="X4710" s="16">
        <v>24</v>
      </c>
      <c r="Y4710" s="16">
        <v>107</v>
      </c>
      <c r="Z4710" s="16">
        <v>123</v>
      </c>
      <c r="AA4710" s="16">
        <v>174</v>
      </c>
      <c r="AB4710" s="16">
        <v>90</v>
      </c>
      <c r="AC4710" s="24" t="s">
        <v>0</v>
      </c>
      <c r="AD4710" s="24" t="s">
        <v>6212</v>
      </c>
    </row>
    <row r="4711" spans="1:30" ht="15" customHeight="1" x14ac:dyDescent="0.25">
      <c r="A4711" s="16" t="s">
        <v>3288</v>
      </c>
      <c r="B4711" s="16" t="s">
        <v>9981</v>
      </c>
      <c r="C4711" s="16" t="s">
        <v>596</v>
      </c>
      <c r="D4711" s="16" t="s">
        <v>598</v>
      </c>
      <c r="E4711" s="16">
        <v>405445</v>
      </c>
      <c r="F4711" s="16">
        <v>0.97</v>
      </c>
      <c r="G4711" s="16">
        <v>0.98</v>
      </c>
      <c r="H4711" s="16">
        <v>1</v>
      </c>
      <c r="I4711" s="16" t="s">
        <v>5327</v>
      </c>
      <c r="J4711" s="16">
        <v>129</v>
      </c>
      <c r="K4711" s="16" t="s">
        <v>6420</v>
      </c>
      <c r="M4711" s="17">
        <v>82.963884200361917</v>
      </c>
      <c r="N4711" s="17">
        <v>181.44561088987399</v>
      </c>
      <c r="O4711" s="17">
        <v>-3.7329072912752501</v>
      </c>
      <c r="P4711" s="32">
        <v>2.11913004014022E-9</v>
      </c>
      <c r="Q4711" s="17">
        <v>-0.46759158165381198</v>
      </c>
      <c r="R4711" s="32">
        <v>0.31842471536775901</v>
      </c>
      <c r="S4711" s="17">
        <v>-0.96158933452873896</v>
      </c>
      <c r="T4711" s="32">
        <v>6.8271733925556299E-2</v>
      </c>
      <c r="U4711" s="16">
        <v>197</v>
      </c>
      <c r="V4711" s="16">
        <v>334</v>
      </c>
      <c r="W4711" s="16">
        <v>3</v>
      </c>
      <c r="X4711" s="16">
        <v>7</v>
      </c>
      <c r="Y4711" s="16">
        <v>62</v>
      </c>
      <c r="Z4711" s="16">
        <v>129</v>
      </c>
      <c r="AA4711" s="16">
        <v>127</v>
      </c>
      <c r="AB4711" s="16">
        <v>65</v>
      </c>
      <c r="AC4711" s="24" t="s">
        <v>661</v>
      </c>
      <c r="AD4711" s="24" t="s">
        <v>6421</v>
      </c>
    </row>
    <row r="4712" spans="1:30" ht="15" customHeight="1" x14ac:dyDescent="0.25">
      <c r="A4712" s="16" t="s">
        <v>4199</v>
      </c>
      <c r="B4712" s="16" t="s">
        <v>9981</v>
      </c>
      <c r="C4712" s="16" t="s">
        <v>1</v>
      </c>
      <c r="D4712" s="16" t="s">
        <v>598</v>
      </c>
      <c r="E4712" s="16">
        <v>1431400</v>
      </c>
      <c r="F4712" s="16">
        <v>1</v>
      </c>
      <c r="G4712" s="16">
        <v>0.92</v>
      </c>
      <c r="H4712" s="16">
        <v>1</v>
      </c>
      <c r="I4712" s="16" t="s">
        <v>5327</v>
      </c>
      <c r="J4712" s="16">
        <v>89</v>
      </c>
      <c r="K4712" s="16" t="s">
        <v>6958</v>
      </c>
      <c r="M4712" s="17">
        <v>117.1204589142143</v>
      </c>
      <c r="N4712" s="17">
        <v>181.160539898379</v>
      </c>
      <c r="O4712" s="17">
        <v>0.99884191616824103</v>
      </c>
      <c r="P4712" s="32">
        <v>3.5700891698458299E-3</v>
      </c>
      <c r="Q4712" s="17">
        <v>-1.03450122080353</v>
      </c>
      <c r="R4712" s="32">
        <v>5.9227314613479499E-3</v>
      </c>
      <c r="S4712" s="17">
        <v>0.77208222301498097</v>
      </c>
      <c r="T4712" s="32">
        <v>5.7188026116389103E-2</v>
      </c>
      <c r="U4712" s="16">
        <v>181</v>
      </c>
      <c r="V4712" s="16">
        <v>153</v>
      </c>
      <c r="W4712" s="16">
        <v>66</v>
      </c>
      <c r="X4712" s="16">
        <v>99</v>
      </c>
      <c r="Y4712" s="16">
        <v>35</v>
      </c>
      <c r="Z4712" s="16">
        <v>44</v>
      </c>
      <c r="AA4712" s="16">
        <v>308</v>
      </c>
      <c r="AB4712" s="16">
        <v>114</v>
      </c>
      <c r="AC4712" s="24" t="s">
        <v>0</v>
      </c>
      <c r="AD4712" s="24" t="s">
        <v>11719</v>
      </c>
    </row>
    <row r="4713" spans="1:30" ht="15" customHeight="1" x14ac:dyDescent="0.25">
      <c r="A4713" s="16" t="s">
        <v>4984</v>
      </c>
      <c r="B4713" s="16" t="s">
        <v>9981</v>
      </c>
      <c r="C4713" s="16" t="s">
        <v>596</v>
      </c>
      <c r="D4713" s="16" t="s">
        <v>598</v>
      </c>
      <c r="E4713" s="16">
        <v>2295818</v>
      </c>
      <c r="F4713" s="16">
        <v>1</v>
      </c>
      <c r="G4713" s="16">
        <v>1</v>
      </c>
      <c r="H4713" s="16">
        <v>1</v>
      </c>
      <c r="I4713" s="16" t="s">
        <v>5327</v>
      </c>
      <c r="J4713" s="16">
        <v>985</v>
      </c>
      <c r="K4713" s="16" t="s">
        <v>6088</v>
      </c>
      <c r="M4713" s="17">
        <v>120.88897442441649</v>
      </c>
      <c r="N4713" s="17">
        <v>181.160539898379</v>
      </c>
      <c r="O4713" s="17">
        <v>-0.10618755119373301</v>
      </c>
      <c r="P4713" s="32">
        <v>0.787047947066147</v>
      </c>
      <c r="Q4713" s="17">
        <v>-1.4361994566538201</v>
      </c>
      <c r="R4713" s="32">
        <v>1.63434364488655E-4</v>
      </c>
      <c r="S4713" s="17">
        <v>-0.27579172525456602</v>
      </c>
      <c r="T4713" s="32">
        <v>0.59028452064574199</v>
      </c>
      <c r="U4713" s="16">
        <v>247</v>
      </c>
      <c r="V4713" s="16">
        <v>323</v>
      </c>
      <c r="W4713" s="16">
        <v>66</v>
      </c>
      <c r="X4713" s="16">
        <v>60</v>
      </c>
      <c r="Y4713" s="16">
        <v>46</v>
      </c>
      <c r="Z4713" s="16">
        <v>56</v>
      </c>
      <c r="AA4713" s="16">
        <v>241</v>
      </c>
      <c r="AB4713" s="16">
        <v>101</v>
      </c>
      <c r="AC4713" s="24" t="s">
        <v>5576</v>
      </c>
      <c r="AD4713" s="24" t="s">
        <v>6087</v>
      </c>
    </row>
    <row r="4714" spans="1:30" ht="15" customHeight="1" x14ac:dyDescent="0.25">
      <c r="A4714" s="16" t="s">
        <v>2007</v>
      </c>
      <c r="B4714" s="16" t="s">
        <v>9981</v>
      </c>
      <c r="C4714" s="16" t="s">
        <v>1</v>
      </c>
      <c r="D4714" s="16" t="s">
        <v>302</v>
      </c>
      <c r="E4714" s="16">
        <v>1557074</v>
      </c>
      <c r="F4714" s="16">
        <v>0.93</v>
      </c>
      <c r="G4714" s="16">
        <v>0.94</v>
      </c>
      <c r="H4714" s="16">
        <v>0.88</v>
      </c>
      <c r="I4714" s="16" t="s">
        <v>5327</v>
      </c>
      <c r="J4714" s="16">
        <v>489</v>
      </c>
      <c r="K4714" s="16" t="s">
        <v>9040</v>
      </c>
      <c r="M4714" s="17">
        <v>97.499281104928855</v>
      </c>
      <c r="N4714" s="17">
        <v>180.71701586166401</v>
      </c>
      <c r="O4714" s="17">
        <v>-1.5383047500818401</v>
      </c>
      <c r="P4714" s="32">
        <v>1.9109046926188701E-4</v>
      </c>
      <c r="Q4714" s="17">
        <v>-1.5345055064044999</v>
      </c>
      <c r="R4714" s="32">
        <v>8.0483227164202998E-5</v>
      </c>
      <c r="S4714" s="17">
        <v>0.199570333674778</v>
      </c>
      <c r="T4714" s="32">
        <v>0.71300572337547796</v>
      </c>
      <c r="U4714" s="16">
        <v>249</v>
      </c>
      <c r="V4714" s="16">
        <v>261</v>
      </c>
      <c r="W4714" s="16">
        <v>15</v>
      </c>
      <c r="X4714" s="16">
        <v>29</v>
      </c>
      <c r="Y4714" s="16">
        <v>34</v>
      </c>
      <c r="Z4714" s="16">
        <v>52</v>
      </c>
      <c r="AA4714" s="16">
        <v>325</v>
      </c>
      <c r="AB4714" s="16">
        <v>113</v>
      </c>
      <c r="AC4714" s="24" t="s">
        <v>0</v>
      </c>
      <c r="AD4714" s="24" t="s">
        <v>11865</v>
      </c>
    </row>
    <row r="4715" spans="1:30" ht="15" customHeight="1" x14ac:dyDescent="0.25">
      <c r="A4715" s="16" t="s">
        <v>3369</v>
      </c>
      <c r="B4715" s="16" t="s">
        <v>9981</v>
      </c>
      <c r="C4715" s="16" t="s">
        <v>596</v>
      </c>
      <c r="D4715" s="16" t="s">
        <v>598</v>
      </c>
      <c r="E4715" s="16">
        <v>493078</v>
      </c>
      <c r="F4715" s="16">
        <v>1</v>
      </c>
      <c r="G4715" s="16">
        <v>0.98</v>
      </c>
      <c r="H4715" s="16">
        <v>1</v>
      </c>
      <c r="I4715" s="16" t="s">
        <v>5331</v>
      </c>
      <c r="J4715" s="16">
        <v>161</v>
      </c>
      <c r="K4715" s="16" t="s">
        <v>6458</v>
      </c>
      <c r="M4715" s="17">
        <v>106.88105955399698</v>
      </c>
      <c r="N4715" s="17">
        <v>180.16096350516699</v>
      </c>
      <c r="O4715" s="17">
        <v>-0.415991172572379</v>
      </c>
      <c r="P4715" s="32">
        <v>0.29807675641655101</v>
      </c>
      <c r="Q4715" s="17">
        <v>-0.67793653973305801</v>
      </c>
      <c r="R4715" s="32">
        <v>8.4120723935240005E-2</v>
      </c>
      <c r="S4715" s="17">
        <v>0.50542681143128998</v>
      </c>
      <c r="T4715" s="32">
        <v>0.28052188951865797</v>
      </c>
      <c r="U4715" s="16">
        <v>231</v>
      </c>
      <c r="V4715" s="16">
        <v>187</v>
      </c>
      <c r="W4715" s="16">
        <v>26</v>
      </c>
      <c r="X4715" s="16">
        <v>53</v>
      </c>
      <c r="Y4715" s="16">
        <v>64</v>
      </c>
      <c r="Z4715" s="16">
        <v>61</v>
      </c>
      <c r="AA4715" s="16">
        <v>324</v>
      </c>
      <c r="AB4715" s="16">
        <v>117</v>
      </c>
      <c r="AC4715" s="24" t="s">
        <v>195</v>
      </c>
      <c r="AD4715" s="24" t="s">
        <v>6459</v>
      </c>
    </row>
    <row r="4716" spans="1:30" ht="15" customHeight="1" x14ac:dyDescent="0.25">
      <c r="A4716" s="16" t="s">
        <v>4997</v>
      </c>
      <c r="B4716" s="16" t="s">
        <v>9981</v>
      </c>
      <c r="C4716" s="16" t="s">
        <v>596</v>
      </c>
      <c r="D4716" s="16" t="s">
        <v>598</v>
      </c>
      <c r="E4716" s="16">
        <v>2310126</v>
      </c>
      <c r="F4716" s="16">
        <v>1</v>
      </c>
      <c r="G4716" s="16">
        <v>0.99</v>
      </c>
      <c r="H4716" s="16">
        <v>1</v>
      </c>
      <c r="I4716" s="16" t="s">
        <v>5327</v>
      </c>
      <c r="J4716" s="16">
        <v>197</v>
      </c>
      <c r="K4716" s="16" t="s">
        <v>6091</v>
      </c>
      <c r="M4716" s="17">
        <v>115.65848903787347</v>
      </c>
      <c r="N4716" s="17">
        <v>179.36546380503</v>
      </c>
      <c r="O4716" s="17">
        <v>-0.79431204174126901</v>
      </c>
      <c r="P4716" s="32">
        <v>4.2452758314366401E-2</v>
      </c>
      <c r="Q4716" s="17">
        <v>-1.2958798942944201</v>
      </c>
      <c r="R4716" s="32">
        <v>8.2196182727557602E-4</v>
      </c>
      <c r="S4716" s="17">
        <v>-0.36823109368580598</v>
      </c>
      <c r="T4716" s="32">
        <v>0.47079959975444902</v>
      </c>
      <c r="U4716" s="16">
        <v>333</v>
      </c>
      <c r="V4716" s="16">
        <v>288</v>
      </c>
      <c r="W4716" s="16">
        <v>25</v>
      </c>
      <c r="X4716" s="16">
        <v>67</v>
      </c>
      <c r="Y4716" s="16">
        <v>57</v>
      </c>
      <c r="Z4716" s="16">
        <v>65</v>
      </c>
      <c r="AA4716" s="16">
        <v>195</v>
      </c>
      <c r="AB4716" s="16">
        <v>129</v>
      </c>
      <c r="AC4716" s="24" t="s">
        <v>6090</v>
      </c>
      <c r="AD4716" s="24" t="s">
        <v>6094</v>
      </c>
    </row>
    <row r="4717" spans="1:30" ht="15" customHeight="1" x14ac:dyDescent="0.25">
      <c r="A4717" s="16" t="s">
        <v>1556</v>
      </c>
      <c r="B4717" s="16" t="s">
        <v>9981</v>
      </c>
      <c r="C4717" s="16" t="s">
        <v>4</v>
      </c>
      <c r="D4717" s="16" t="s">
        <v>302</v>
      </c>
      <c r="E4717" s="16">
        <v>993968</v>
      </c>
      <c r="F4717" s="16">
        <v>0.82</v>
      </c>
      <c r="G4717" s="16">
        <v>0.82</v>
      </c>
      <c r="H4717" s="16">
        <v>0.38</v>
      </c>
      <c r="I4717" s="16" t="s">
        <v>5327</v>
      </c>
      <c r="J4717" s="16">
        <v>1216</v>
      </c>
      <c r="K4717" s="16" t="s">
        <v>9760</v>
      </c>
      <c r="M4717" s="17">
        <v>81.547097433295008</v>
      </c>
      <c r="N4717" s="17">
        <v>178.49280643567499</v>
      </c>
      <c r="O4717" s="17">
        <v>-2.61477695627068</v>
      </c>
      <c r="P4717" s="32">
        <v>5.3034813680277398E-6</v>
      </c>
      <c r="Q4717" s="17">
        <v>-0.391931860333741</v>
      </c>
      <c r="R4717" s="32">
        <v>0.418944371317374</v>
      </c>
      <c r="S4717" s="17">
        <v>0.66529090774196398</v>
      </c>
      <c r="T4717" s="32">
        <v>0.22852766758402501</v>
      </c>
      <c r="U4717" s="16">
        <v>222</v>
      </c>
      <c r="V4717" s="16">
        <v>123</v>
      </c>
      <c r="W4717" s="16">
        <v>5</v>
      </c>
      <c r="X4717" s="16">
        <v>9</v>
      </c>
      <c r="Y4717" s="16">
        <v>53</v>
      </c>
      <c r="Z4717" s="16">
        <v>75</v>
      </c>
      <c r="AA4717" s="16">
        <v>321</v>
      </c>
      <c r="AB4717" s="16">
        <v>97</v>
      </c>
      <c r="AC4717" s="24" t="s">
        <v>5873</v>
      </c>
      <c r="AD4717" s="24" t="s">
        <v>11198</v>
      </c>
    </row>
    <row r="4718" spans="1:30" ht="15" customHeight="1" x14ac:dyDescent="0.25">
      <c r="A4718" s="16" t="s">
        <v>1413</v>
      </c>
      <c r="B4718" s="16" t="s">
        <v>9981</v>
      </c>
      <c r="C4718" s="16" t="s">
        <v>596</v>
      </c>
      <c r="D4718" s="16" t="s">
        <v>302</v>
      </c>
      <c r="E4718" s="16">
        <v>816714</v>
      </c>
      <c r="F4718" s="16">
        <v>0.99</v>
      </c>
      <c r="G4718" s="16">
        <v>0.99</v>
      </c>
      <c r="H4718" s="16">
        <v>0.93</v>
      </c>
      <c r="I4718" s="16" t="s">
        <v>5327</v>
      </c>
      <c r="J4718" s="16">
        <v>8</v>
      </c>
      <c r="K4718" s="16" t="s">
        <v>7933</v>
      </c>
      <c r="M4718" s="17">
        <v>158.52659406883512</v>
      </c>
      <c r="N4718" s="17">
        <v>178.28819375214701</v>
      </c>
      <c r="O4718" s="17">
        <v>0.109123119802288</v>
      </c>
      <c r="P4718" s="32">
        <v>0.76161707826450198</v>
      </c>
      <c r="Q4718" s="17">
        <v>0.174443800397523</v>
      </c>
      <c r="R4718" s="32">
        <v>0.64132930938454902</v>
      </c>
      <c r="S4718" s="17">
        <v>7.2852041989594399E-2</v>
      </c>
      <c r="T4718" s="32">
        <v>0.89149424158558599</v>
      </c>
      <c r="U4718" s="16">
        <v>331</v>
      </c>
      <c r="V4718" s="16">
        <v>219</v>
      </c>
      <c r="W4718" s="16">
        <v>63</v>
      </c>
      <c r="X4718" s="16">
        <v>82</v>
      </c>
      <c r="Y4718" s="16">
        <v>140</v>
      </c>
      <c r="Z4718" s="16">
        <v>159</v>
      </c>
      <c r="AA4718" s="16">
        <v>272</v>
      </c>
      <c r="AB4718" s="16">
        <v>136</v>
      </c>
      <c r="AC4718" s="24" t="s">
        <v>0</v>
      </c>
      <c r="AD4718" s="24" t="s">
        <v>7932</v>
      </c>
    </row>
    <row r="4719" spans="1:30" ht="15" customHeight="1" x14ac:dyDescent="0.25">
      <c r="A4719" s="16" t="s">
        <v>621</v>
      </c>
      <c r="B4719" s="16" t="s">
        <v>9981</v>
      </c>
      <c r="C4719" s="16" t="s">
        <v>596</v>
      </c>
      <c r="D4719" s="16" t="s">
        <v>302</v>
      </c>
      <c r="E4719" s="16">
        <v>673080</v>
      </c>
      <c r="F4719" s="16">
        <v>1</v>
      </c>
      <c r="G4719" s="16">
        <v>0.97</v>
      </c>
      <c r="H4719" s="16">
        <v>0.95</v>
      </c>
      <c r="I4719" s="16" t="s">
        <v>5327</v>
      </c>
      <c r="J4719" s="16">
        <v>969</v>
      </c>
      <c r="K4719" s="16" t="s">
        <v>636</v>
      </c>
      <c r="M4719" s="17">
        <v>108.1673481612618</v>
      </c>
      <c r="N4719" s="17">
        <v>177.93675407917701</v>
      </c>
      <c r="O4719" s="17">
        <v>2.2015312369023799E-4</v>
      </c>
      <c r="P4719" s="32">
        <v>0.99949091804019996</v>
      </c>
      <c r="Q4719" s="17">
        <v>-1.56656490186543</v>
      </c>
      <c r="R4719" s="32">
        <v>3.5277268037469703E-5</v>
      </c>
      <c r="S4719" s="17">
        <v>0.505534798182533</v>
      </c>
      <c r="T4719" s="32">
        <v>0.248355907936159</v>
      </c>
      <c r="U4719" s="16">
        <v>226</v>
      </c>
      <c r="V4719" s="16">
        <v>201</v>
      </c>
      <c r="W4719" s="16">
        <v>38</v>
      </c>
      <c r="X4719" s="16">
        <v>69</v>
      </c>
      <c r="Y4719" s="16">
        <v>30</v>
      </c>
      <c r="Z4719" s="16">
        <v>40</v>
      </c>
      <c r="AA4719" s="16">
        <v>320</v>
      </c>
      <c r="AB4719" s="16">
        <v>125</v>
      </c>
      <c r="AC4719" s="24" t="s">
        <v>666</v>
      </c>
      <c r="AD4719" s="24" t="s">
        <v>7842</v>
      </c>
    </row>
    <row r="4720" spans="1:30" ht="15" customHeight="1" x14ac:dyDescent="0.25">
      <c r="A4720" s="16" t="s">
        <v>4918</v>
      </c>
      <c r="B4720" s="16" t="s">
        <v>9981</v>
      </c>
      <c r="C4720" s="16" t="s">
        <v>4</v>
      </c>
      <c r="D4720" s="16" t="s">
        <v>598</v>
      </c>
      <c r="E4720" s="16">
        <v>2224206</v>
      </c>
      <c r="F4720" s="16">
        <v>1</v>
      </c>
      <c r="G4720" s="16">
        <v>0.97</v>
      </c>
      <c r="H4720" s="16">
        <v>1</v>
      </c>
      <c r="I4720" s="16" t="s">
        <v>5498</v>
      </c>
      <c r="J4720" s="16">
        <v>1467</v>
      </c>
      <c r="K4720" s="16" t="s">
        <v>7391</v>
      </c>
      <c r="M4720" s="17">
        <v>124.86475492144521</v>
      </c>
      <c r="N4720" s="17">
        <v>177.64285856583399</v>
      </c>
      <c r="O4720" s="17">
        <v>-2.23636603349413</v>
      </c>
      <c r="P4720" s="32">
        <v>3.81336835647469E-8</v>
      </c>
      <c r="Q4720" s="17">
        <v>-0.30100853481446299</v>
      </c>
      <c r="R4720" s="32">
        <v>0.41438822150052501</v>
      </c>
      <c r="S4720" s="17">
        <v>-0.201913009212735</v>
      </c>
      <c r="T4720" s="32">
        <v>0.68346396088594596</v>
      </c>
      <c r="U4720" s="16">
        <v>312</v>
      </c>
      <c r="V4720" s="16">
        <v>327</v>
      </c>
      <c r="W4720" s="16">
        <v>11</v>
      </c>
      <c r="X4720" s="16">
        <v>23</v>
      </c>
      <c r="Y4720" s="16">
        <v>95</v>
      </c>
      <c r="Z4720" s="16">
        <v>160</v>
      </c>
      <c r="AA4720" s="16">
        <v>255</v>
      </c>
      <c r="AB4720" s="16">
        <v>134</v>
      </c>
      <c r="AC4720" s="24" t="s">
        <v>0</v>
      </c>
      <c r="AD4720" s="24" t="s">
        <v>12645</v>
      </c>
    </row>
    <row r="4721" spans="1:30" ht="15" customHeight="1" x14ac:dyDescent="0.25">
      <c r="A4721" s="16" t="s">
        <v>2142</v>
      </c>
      <c r="B4721" s="16" t="s">
        <v>9981</v>
      </c>
      <c r="C4721" s="16" t="s">
        <v>596</v>
      </c>
      <c r="D4721" s="16" t="s">
        <v>302</v>
      </c>
      <c r="E4721" s="16">
        <v>1727255</v>
      </c>
      <c r="F4721" s="16">
        <v>0.59</v>
      </c>
      <c r="G4721" s="16">
        <v>0.69</v>
      </c>
      <c r="H4721" s="16">
        <v>0.56000000000000005</v>
      </c>
      <c r="I4721" s="16" t="s">
        <v>5327</v>
      </c>
      <c r="J4721" s="16">
        <v>573</v>
      </c>
      <c r="K4721" s="16" t="s">
        <v>7124</v>
      </c>
      <c r="M4721" s="17">
        <v>104.09916730061924</v>
      </c>
      <c r="N4721" s="17">
        <v>177.21092369926399</v>
      </c>
      <c r="O4721" s="17">
        <v>-4.0894719609848096</v>
      </c>
      <c r="P4721" s="32">
        <v>3.1164471720064899E-9</v>
      </c>
      <c r="Q4721" s="17">
        <v>9.9049596067941101E-2</v>
      </c>
      <c r="R4721" s="32">
        <v>0.84224549904726798</v>
      </c>
      <c r="S4721" s="17">
        <v>0.132149865329341</v>
      </c>
      <c r="T4721" s="32">
        <v>0.84614342259865205</v>
      </c>
      <c r="U4721" s="16">
        <v>329</v>
      </c>
      <c r="V4721" s="16">
        <v>149</v>
      </c>
      <c r="W4721" s="16">
        <v>2</v>
      </c>
      <c r="X4721" s="16">
        <v>5</v>
      </c>
      <c r="Y4721" s="16">
        <v>117</v>
      </c>
      <c r="Z4721" s="16">
        <v>129</v>
      </c>
      <c r="AA4721" s="16">
        <v>244</v>
      </c>
      <c r="AB4721" s="16">
        <v>124</v>
      </c>
      <c r="AC4721" s="24" t="s">
        <v>0</v>
      </c>
      <c r="AD4721" s="24" t="s">
        <v>7123</v>
      </c>
    </row>
    <row r="4722" spans="1:30" ht="15" customHeight="1" x14ac:dyDescent="0.25">
      <c r="A4722" s="16" t="s">
        <v>1424</v>
      </c>
      <c r="B4722" s="16" t="s">
        <v>9981</v>
      </c>
      <c r="C4722" s="16" t="s">
        <v>596</v>
      </c>
      <c r="D4722" s="16" t="s">
        <v>302</v>
      </c>
      <c r="E4722" s="16">
        <v>834090</v>
      </c>
      <c r="F4722" s="16">
        <v>0.92</v>
      </c>
      <c r="G4722" s="16">
        <v>0.93</v>
      </c>
      <c r="H4722" s="16">
        <v>0.31</v>
      </c>
      <c r="I4722" s="16" t="s">
        <v>5327</v>
      </c>
      <c r="J4722" s="16">
        <v>379</v>
      </c>
      <c r="K4722" s="16" t="s">
        <v>7935</v>
      </c>
      <c r="M4722" s="17">
        <v>112.06972539670123</v>
      </c>
      <c r="N4722" s="17">
        <v>177.099608233829</v>
      </c>
      <c r="O4722" s="17">
        <v>7.3725670918081895E-2</v>
      </c>
      <c r="P4722" s="32">
        <v>0.85272775482715202</v>
      </c>
      <c r="Q4722" s="17">
        <v>-1.9252009091973701</v>
      </c>
      <c r="R4722" s="32">
        <v>1.1330437171726099E-6</v>
      </c>
      <c r="S4722" s="17">
        <v>-0.50593231774476799</v>
      </c>
      <c r="T4722" s="32">
        <v>0.28763572339916099</v>
      </c>
      <c r="U4722" s="16">
        <v>222</v>
      </c>
      <c r="V4722" s="16">
        <v>326</v>
      </c>
      <c r="W4722" s="16">
        <v>59</v>
      </c>
      <c r="X4722" s="16">
        <v>83</v>
      </c>
      <c r="Y4722" s="16">
        <v>37</v>
      </c>
      <c r="Z4722" s="16">
        <v>32</v>
      </c>
      <c r="AA4722" s="16">
        <v>199</v>
      </c>
      <c r="AB4722" s="16">
        <v>82</v>
      </c>
      <c r="AC4722" s="24" t="s">
        <v>0</v>
      </c>
      <c r="AD4722" s="24" t="s">
        <v>7936</v>
      </c>
    </row>
    <row r="4723" spans="1:30" ht="15" customHeight="1" x14ac:dyDescent="0.25">
      <c r="A4723" s="16" t="s">
        <v>1897</v>
      </c>
      <c r="B4723" s="16" t="s">
        <v>9981</v>
      </c>
      <c r="C4723" s="16" t="s">
        <v>1</v>
      </c>
      <c r="D4723" s="16" t="s">
        <v>302</v>
      </c>
      <c r="E4723" s="16">
        <v>1424198</v>
      </c>
      <c r="F4723" s="16">
        <v>0.92</v>
      </c>
      <c r="G4723" s="16">
        <v>0.89</v>
      </c>
      <c r="H4723" s="16">
        <v>0.78</v>
      </c>
      <c r="I4723" s="16" t="s">
        <v>5327</v>
      </c>
      <c r="J4723" s="16">
        <v>474</v>
      </c>
      <c r="K4723" s="16" t="s">
        <v>8987</v>
      </c>
      <c r="M4723" s="17">
        <v>87.984060398898976</v>
      </c>
      <c r="N4723" s="17">
        <v>176.824649366182</v>
      </c>
      <c r="O4723" s="17">
        <v>-1.85295617342917</v>
      </c>
      <c r="P4723" s="32">
        <v>5.2775714996265403E-5</v>
      </c>
      <c r="Q4723" s="17">
        <v>-1.3999395838523501</v>
      </c>
      <c r="R4723" s="32">
        <v>7.5871807091996903E-4</v>
      </c>
      <c r="S4723" s="17">
        <v>0.46925807230782801</v>
      </c>
      <c r="T4723" s="32">
        <v>0.35857616334890602</v>
      </c>
      <c r="U4723" s="16">
        <v>241</v>
      </c>
      <c r="V4723" s="16">
        <v>189</v>
      </c>
      <c r="W4723" s="16">
        <v>9</v>
      </c>
      <c r="X4723" s="16">
        <v>21</v>
      </c>
      <c r="Y4723" s="16">
        <v>29</v>
      </c>
      <c r="Z4723" s="16">
        <v>51</v>
      </c>
      <c r="AA4723" s="16">
        <v>318</v>
      </c>
      <c r="AB4723" s="16">
        <v>121</v>
      </c>
      <c r="AC4723" s="24" t="s">
        <v>0</v>
      </c>
      <c r="AD4723" s="24" t="s">
        <v>11710</v>
      </c>
    </row>
    <row r="4724" spans="1:30" ht="15" customHeight="1" x14ac:dyDescent="0.25">
      <c r="A4724" s="16" t="s">
        <v>594</v>
      </c>
      <c r="B4724" s="16" t="s">
        <v>9981</v>
      </c>
      <c r="C4724" s="16" t="s">
        <v>596</v>
      </c>
      <c r="D4724" s="16" t="s">
        <v>598</v>
      </c>
      <c r="E4724" s="16">
        <v>2040131</v>
      </c>
      <c r="F4724" s="16">
        <v>0.99</v>
      </c>
      <c r="G4724" s="16">
        <v>0.97</v>
      </c>
      <c r="H4724" s="16">
        <v>1</v>
      </c>
      <c r="I4724" s="16" t="s">
        <v>5331</v>
      </c>
      <c r="J4724" s="16">
        <v>37</v>
      </c>
      <c r="K4724" s="16" t="s">
        <v>392</v>
      </c>
      <c r="M4724" s="17">
        <v>86.947791213689683</v>
      </c>
      <c r="N4724" s="17">
        <v>176.55635790182299</v>
      </c>
      <c r="O4724" s="17">
        <v>-1.65741231436686</v>
      </c>
      <c r="P4724" s="32">
        <v>1.04302972909023E-4</v>
      </c>
      <c r="Q4724" s="17">
        <v>-1.3545383296477</v>
      </c>
      <c r="R4724" s="32">
        <v>8.1784863018431904E-4</v>
      </c>
      <c r="S4724" s="17">
        <v>-1.1011312340619399</v>
      </c>
      <c r="T4724" s="32">
        <v>1.6386306514643002E-2</v>
      </c>
      <c r="U4724" s="16">
        <v>268</v>
      </c>
      <c r="V4724" s="16">
        <v>325</v>
      </c>
      <c r="W4724" s="16">
        <v>13</v>
      </c>
      <c r="X4724" s="16">
        <v>35</v>
      </c>
      <c r="Y4724" s="16">
        <v>57</v>
      </c>
      <c r="Z4724" s="16">
        <v>54</v>
      </c>
      <c r="AA4724" s="16">
        <v>138</v>
      </c>
      <c r="AB4724" s="16">
        <v>61</v>
      </c>
      <c r="AC4724" s="24" t="s">
        <v>0</v>
      </c>
      <c r="AD4724" s="24" t="s">
        <v>5924</v>
      </c>
    </row>
    <row r="4725" spans="1:30" ht="15" customHeight="1" x14ac:dyDescent="0.25">
      <c r="A4725" s="16" t="s">
        <v>3676</v>
      </c>
      <c r="B4725" s="16" t="s">
        <v>9981</v>
      </c>
      <c r="C4725" s="16" t="s">
        <v>596</v>
      </c>
      <c r="D4725" s="16" t="s">
        <v>598</v>
      </c>
      <c r="E4725" s="16">
        <v>852275</v>
      </c>
      <c r="F4725" s="16">
        <v>1</v>
      </c>
      <c r="G4725" s="16">
        <v>1</v>
      </c>
      <c r="H4725" s="16">
        <v>1</v>
      </c>
      <c r="I4725" s="16" t="s">
        <v>5327</v>
      </c>
      <c r="J4725" s="16">
        <v>704</v>
      </c>
      <c r="K4725" s="16" t="s">
        <v>6644</v>
      </c>
      <c r="M4725" s="17">
        <v>131.60493869970244</v>
      </c>
      <c r="N4725" s="17">
        <v>176.257587172608</v>
      </c>
      <c r="O4725" s="17">
        <v>-0.56212186227544703</v>
      </c>
      <c r="P4725" s="32">
        <v>9.6724835248532107E-2</v>
      </c>
      <c r="Q4725" s="17">
        <v>-0.89632835852658899</v>
      </c>
      <c r="R4725" s="32">
        <v>6.9304969661624404E-3</v>
      </c>
      <c r="S4725" s="17">
        <v>4.8013985965236601E-2</v>
      </c>
      <c r="T4725" s="32">
        <v>0.93105037997164597</v>
      </c>
      <c r="U4725" s="16">
        <v>291</v>
      </c>
      <c r="V4725" s="16">
        <v>308</v>
      </c>
      <c r="W4725" s="16">
        <v>38</v>
      </c>
      <c r="X4725" s="16">
        <v>63</v>
      </c>
      <c r="Y4725" s="16">
        <v>69</v>
      </c>
      <c r="Z4725" s="16">
        <v>87</v>
      </c>
      <c r="AA4725" s="16">
        <v>287</v>
      </c>
      <c r="AB4725" s="16">
        <v>148</v>
      </c>
      <c r="AC4725" s="24" t="s">
        <v>0</v>
      </c>
      <c r="AD4725" s="24" t="s">
        <v>6643</v>
      </c>
    </row>
    <row r="4726" spans="1:30" ht="15" customHeight="1" x14ac:dyDescent="0.25">
      <c r="A4726" s="16" t="s">
        <v>1320</v>
      </c>
      <c r="B4726" s="16" t="s">
        <v>9981</v>
      </c>
      <c r="C4726" s="16" t="s">
        <v>596</v>
      </c>
      <c r="D4726" s="16" t="s">
        <v>302</v>
      </c>
      <c r="E4726" s="16">
        <v>698949</v>
      </c>
      <c r="F4726" s="16">
        <v>0.87</v>
      </c>
      <c r="G4726" s="16">
        <v>0.82</v>
      </c>
      <c r="H4726" s="16">
        <v>0.85</v>
      </c>
      <c r="I4726" s="16" t="s">
        <v>5327</v>
      </c>
      <c r="J4726" s="16">
        <v>12</v>
      </c>
      <c r="K4726" s="16" t="s">
        <v>7856</v>
      </c>
      <c r="M4726" s="17">
        <v>79.271195408463598</v>
      </c>
      <c r="N4726" s="17">
        <v>175.71254465318799</v>
      </c>
      <c r="O4726" s="17">
        <v>0.62946868854946803</v>
      </c>
      <c r="P4726" s="32">
        <v>0.14867185171580199</v>
      </c>
      <c r="Q4726" s="17">
        <v>-1.1356853070195401</v>
      </c>
      <c r="R4726" s="32">
        <v>1.5305910930662E-2</v>
      </c>
      <c r="S4726" s="17">
        <v>1.3729011168374201</v>
      </c>
      <c r="T4726" s="32">
        <v>3.2850791240420902E-3</v>
      </c>
      <c r="U4726" s="16">
        <v>109</v>
      </c>
      <c r="V4726" s="16">
        <v>101</v>
      </c>
      <c r="W4726" s="16">
        <v>36</v>
      </c>
      <c r="X4726" s="16">
        <v>43</v>
      </c>
      <c r="Y4726" s="16">
        <v>16</v>
      </c>
      <c r="Z4726" s="16">
        <v>31</v>
      </c>
      <c r="AA4726" s="16">
        <v>316</v>
      </c>
      <c r="AB4726" s="16">
        <v>98</v>
      </c>
      <c r="AC4726" s="24" t="s">
        <v>0</v>
      </c>
      <c r="AD4726" s="24" t="s">
        <v>7855</v>
      </c>
    </row>
    <row r="4727" spans="1:30" ht="15" customHeight="1" x14ac:dyDescent="0.25">
      <c r="A4727" s="16" t="s">
        <v>4874</v>
      </c>
      <c r="B4727" s="16" t="s">
        <v>9981</v>
      </c>
      <c r="C4727" s="16" t="s">
        <v>596</v>
      </c>
      <c r="D4727" s="16" t="s">
        <v>598</v>
      </c>
      <c r="E4727" s="16">
        <v>2179829</v>
      </c>
      <c r="F4727" s="16">
        <v>1</v>
      </c>
      <c r="G4727" s="16">
        <v>1</v>
      </c>
      <c r="H4727" s="16">
        <v>1</v>
      </c>
      <c r="I4727" s="16" t="s">
        <v>5327</v>
      </c>
      <c r="J4727" s="16">
        <v>184</v>
      </c>
      <c r="K4727" s="16" t="s">
        <v>6008</v>
      </c>
      <c r="M4727" s="17">
        <v>96.273067210191172</v>
      </c>
      <c r="N4727" s="17">
        <v>175.595018619939</v>
      </c>
      <c r="O4727" s="17">
        <v>-2.8462119908598198</v>
      </c>
      <c r="P4727" s="32">
        <v>1.9128784550939401E-8</v>
      </c>
      <c r="Q4727" s="17">
        <v>-0.58709637375369805</v>
      </c>
      <c r="R4727" s="32">
        <v>0.15600927519604399</v>
      </c>
      <c r="S4727" s="17">
        <v>-0.121374270746123</v>
      </c>
      <c r="T4727" s="32">
        <v>0.84614342259865205</v>
      </c>
      <c r="U4727" s="16">
        <v>326</v>
      </c>
      <c r="V4727" s="16">
        <v>197</v>
      </c>
      <c r="W4727" s="16">
        <v>7</v>
      </c>
      <c r="X4727" s="16">
        <v>11</v>
      </c>
      <c r="Y4727" s="16">
        <v>68</v>
      </c>
      <c r="Z4727" s="16">
        <v>102</v>
      </c>
      <c r="AA4727" s="16">
        <v>218</v>
      </c>
      <c r="AB4727" s="16">
        <v>117</v>
      </c>
      <c r="AC4727" s="24" t="s">
        <v>6007</v>
      </c>
      <c r="AD4727" s="24" t="s">
        <v>6006</v>
      </c>
    </row>
    <row r="4728" spans="1:30" ht="15" customHeight="1" x14ac:dyDescent="0.25">
      <c r="A4728" s="16" t="s">
        <v>5089</v>
      </c>
      <c r="B4728" s="16" t="s">
        <v>9981</v>
      </c>
      <c r="C4728" s="16" t="s">
        <v>596</v>
      </c>
      <c r="D4728" s="16" t="s">
        <v>598</v>
      </c>
      <c r="E4728" s="16">
        <v>2402387</v>
      </c>
      <c r="F4728" s="16">
        <v>0.99</v>
      </c>
      <c r="G4728" s="16">
        <v>0.99</v>
      </c>
      <c r="H4728" s="16">
        <v>1</v>
      </c>
      <c r="I4728" s="16" t="s">
        <v>5331</v>
      </c>
      <c r="J4728" s="16">
        <v>2015</v>
      </c>
      <c r="K4728" s="16" t="s">
        <v>6163</v>
      </c>
      <c r="M4728" s="17">
        <v>97.052167011122137</v>
      </c>
      <c r="N4728" s="17">
        <v>174.60043994019301</v>
      </c>
      <c r="O4728" s="17">
        <v>0.59010187097740996</v>
      </c>
      <c r="P4728" s="32">
        <v>0.118019253465276</v>
      </c>
      <c r="Q4728" s="17">
        <v>-0.55883729546956196</v>
      </c>
      <c r="R4728" s="32">
        <v>0.16318412433891499</v>
      </c>
      <c r="S4728" s="17">
        <v>1.2308520218254699</v>
      </c>
      <c r="T4728" s="32">
        <v>2.1769004444020198E-3</v>
      </c>
      <c r="U4728" s="16">
        <v>134</v>
      </c>
      <c r="V4728" s="16">
        <v>126</v>
      </c>
      <c r="W4728" s="16">
        <v>35</v>
      </c>
      <c r="X4728" s="16">
        <v>63</v>
      </c>
      <c r="Y4728" s="16">
        <v>41</v>
      </c>
      <c r="Z4728" s="16">
        <v>44</v>
      </c>
      <c r="AA4728" s="16">
        <v>314</v>
      </c>
      <c r="AB4728" s="16">
        <v>130</v>
      </c>
      <c r="AC4728" s="24" t="s">
        <v>6162</v>
      </c>
      <c r="AD4728" s="24" t="s">
        <v>6161</v>
      </c>
    </row>
    <row r="4729" spans="1:30" ht="15" customHeight="1" x14ac:dyDescent="0.25">
      <c r="A4729" s="16" t="s">
        <v>764</v>
      </c>
      <c r="B4729" s="16" t="s">
        <v>5431</v>
      </c>
      <c r="C4729" s="16" t="s">
        <v>1</v>
      </c>
      <c r="D4729" s="16" t="s">
        <v>302</v>
      </c>
      <c r="E4729" s="16">
        <v>39248</v>
      </c>
      <c r="F4729" s="16">
        <v>1</v>
      </c>
      <c r="G4729" s="16">
        <v>0.99</v>
      </c>
      <c r="H4729" s="16">
        <v>0.31</v>
      </c>
      <c r="I4729" s="48" t="s">
        <v>5372</v>
      </c>
      <c r="J4729" s="16">
        <v>44</v>
      </c>
      <c r="K4729" s="16" t="s">
        <v>5</v>
      </c>
      <c r="M4729" s="17">
        <v>103.90076918755619</v>
      </c>
      <c r="N4729" s="17">
        <v>174.60043994019301</v>
      </c>
      <c r="O4729" s="17">
        <v>-0.78704088387914095</v>
      </c>
      <c r="P4729" s="32">
        <v>6.2479805254114E-2</v>
      </c>
      <c r="Q4729" s="17">
        <v>-1.08729707433269</v>
      </c>
      <c r="R4729" s="32">
        <v>9.0462615565416703E-3</v>
      </c>
      <c r="S4729" s="17">
        <v>0.19533052488906699</v>
      </c>
      <c r="T4729" s="32">
        <v>0.74298443040310302</v>
      </c>
      <c r="U4729" s="16">
        <v>303</v>
      </c>
      <c r="V4729" s="16">
        <v>180</v>
      </c>
      <c r="W4729" s="16">
        <v>25</v>
      </c>
      <c r="X4729" s="16">
        <v>45</v>
      </c>
      <c r="Y4729" s="16">
        <v>44</v>
      </c>
      <c r="Z4729" s="16">
        <v>67</v>
      </c>
      <c r="AA4729" s="16">
        <v>314</v>
      </c>
      <c r="AB4729" s="16">
        <v>103</v>
      </c>
      <c r="AC4729" s="24" t="s">
        <v>0</v>
      </c>
      <c r="AD4729" s="24" t="s">
        <v>13190</v>
      </c>
    </row>
    <row r="4730" spans="1:30" ht="15" customHeight="1" x14ac:dyDescent="0.25">
      <c r="A4730" s="16" t="s">
        <v>2537</v>
      </c>
      <c r="B4730" s="16" t="s">
        <v>9981</v>
      </c>
      <c r="C4730" s="16" t="s">
        <v>596</v>
      </c>
      <c r="D4730" s="16" t="s">
        <v>302</v>
      </c>
      <c r="E4730" s="16">
        <v>2206008</v>
      </c>
      <c r="F4730" s="16">
        <v>0.94</v>
      </c>
      <c r="G4730" s="16">
        <v>0.87</v>
      </c>
      <c r="H4730" s="16">
        <v>0.73</v>
      </c>
      <c r="I4730" s="16" t="s">
        <v>5331</v>
      </c>
      <c r="J4730" s="16">
        <v>658</v>
      </c>
      <c r="K4730" s="16" t="s">
        <v>7383</v>
      </c>
      <c r="M4730" s="17">
        <v>116.36741226360854</v>
      </c>
      <c r="N4730" s="17">
        <v>174.517748567056</v>
      </c>
      <c r="O4730" s="17">
        <v>-0.77892240848139005</v>
      </c>
      <c r="P4730" s="32">
        <v>5.1349241050498998E-2</v>
      </c>
      <c r="Q4730" s="17">
        <v>-0.54654808476000905</v>
      </c>
      <c r="R4730" s="32">
        <v>0.16931191635916401</v>
      </c>
      <c r="S4730" s="17">
        <v>0.164128813964207</v>
      </c>
      <c r="T4730" s="32">
        <v>0.77411670345983796</v>
      </c>
      <c r="U4730" s="16">
        <v>324</v>
      </c>
      <c r="V4730" s="16">
        <v>185</v>
      </c>
      <c r="W4730" s="16">
        <v>27</v>
      </c>
      <c r="X4730" s="16">
        <v>47</v>
      </c>
      <c r="Y4730" s="16">
        <v>78</v>
      </c>
      <c r="Z4730" s="16">
        <v>90</v>
      </c>
      <c r="AA4730" s="16">
        <v>286</v>
      </c>
      <c r="AB4730" s="16">
        <v>125</v>
      </c>
      <c r="AC4730" s="24" t="s">
        <v>7382</v>
      </c>
      <c r="AD4730" s="24" t="s">
        <v>7381</v>
      </c>
    </row>
    <row r="4731" spans="1:30" ht="15" customHeight="1" x14ac:dyDescent="0.25">
      <c r="A4731" s="16" t="s">
        <v>2976</v>
      </c>
      <c r="B4731" s="16" t="s">
        <v>9981</v>
      </c>
      <c r="C4731" s="16" t="s">
        <v>1</v>
      </c>
      <c r="D4731" s="16" t="s">
        <v>598</v>
      </c>
      <c r="E4731" s="16">
        <v>67303</v>
      </c>
      <c r="F4731" s="16">
        <v>0.97</v>
      </c>
      <c r="G4731" s="16">
        <v>0.83</v>
      </c>
      <c r="H4731" s="16">
        <v>0.99</v>
      </c>
      <c r="I4731" s="16" t="s">
        <v>5327</v>
      </c>
      <c r="J4731" s="16">
        <v>470</v>
      </c>
      <c r="K4731" s="16" t="s">
        <v>8738</v>
      </c>
      <c r="M4731" s="17">
        <v>99.857692007851327</v>
      </c>
      <c r="N4731" s="17">
        <v>173.84010624179501</v>
      </c>
      <c r="O4731" s="17">
        <v>-1.5756227539818699</v>
      </c>
      <c r="P4731" s="32">
        <v>7.2551926065179202E-5</v>
      </c>
      <c r="Q4731" s="17">
        <v>-0.72157975437864696</v>
      </c>
      <c r="R4731" s="32">
        <v>5.2281448102051098E-2</v>
      </c>
      <c r="S4731" s="17">
        <v>-0.68098374234977899</v>
      </c>
      <c r="T4731" s="32">
        <v>0.121183668789747</v>
      </c>
      <c r="U4731" s="16">
        <v>255</v>
      </c>
      <c r="V4731" s="16">
        <v>320</v>
      </c>
      <c r="W4731" s="16">
        <v>18</v>
      </c>
      <c r="X4731" s="16">
        <v>30</v>
      </c>
      <c r="Y4731" s="16">
        <v>80</v>
      </c>
      <c r="Z4731" s="16">
        <v>88</v>
      </c>
      <c r="AA4731" s="16">
        <v>166</v>
      </c>
      <c r="AB4731" s="16">
        <v>86</v>
      </c>
      <c r="AC4731" s="24" t="s">
        <v>0</v>
      </c>
      <c r="AD4731" s="24" t="s">
        <v>10073</v>
      </c>
    </row>
    <row r="4732" spans="1:30" ht="15" customHeight="1" x14ac:dyDescent="0.25">
      <c r="A4732" s="16" t="s">
        <v>2892</v>
      </c>
      <c r="B4732" s="16" t="s">
        <v>9981</v>
      </c>
      <c r="C4732" s="16" t="s">
        <v>596</v>
      </c>
      <c r="D4732" s="16" t="s">
        <v>302</v>
      </c>
      <c r="E4732" s="16">
        <v>2676929</v>
      </c>
      <c r="F4732" s="16">
        <v>1</v>
      </c>
      <c r="G4732" s="16">
        <v>1</v>
      </c>
      <c r="H4732" s="16">
        <v>0.99</v>
      </c>
      <c r="I4732" s="16" t="s">
        <v>5331</v>
      </c>
      <c r="J4732" s="16">
        <v>1054</v>
      </c>
      <c r="K4732" s="16" t="s">
        <v>7584</v>
      </c>
      <c r="M4732" s="17">
        <v>134.61377219242468</v>
      </c>
      <c r="N4732" s="17">
        <v>173.48833522719801</v>
      </c>
      <c r="O4732" s="17">
        <v>-0.33302010717858299</v>
      </c>
      <c r="P4732" s="32">
        <v>0.379714381800348</v>
      </c>
      <c r="Q4732" s="17">
        <v>-0.630674522242747</v>
      </c>
      <c r="R4732" s="32">
        <v>9.2137798856654907E-2</v>
      </c>
      <c r="S4732" s="17">
        <v>0.180844295634326</v>
      </c>
      <c r="T4732" s="32">
        <v>0.73358287225949004</v>
      </c>
      <c r="U4732" s="16">
        <v>267</v>
      </c>
      <c r="V4732" s="16">
        <v>288</v>
      </c>
      <c r="W4732" s="16">
        <v>58</v>
      </c>
      <c r="X4732" s="16">
        <v>46</v>
      </c>
      <c r="Y4732" s="16">
        <v>71</v>
      </c>
      <c r="Z4732" s="16">
        <v>104</v>
      </c>
      <c r="AA4732" s="16">
        <v>312</v>
      </c>
      <c r="AB4732" s="16">
        <v>140</v>
      </c>
      <c r="AC4732" s="24" t="s">
        <v>0</v>
      </c>
      <c r="AD4732" s="24" t="s">
        <v>7583</v>
      </c>
    </row>
    <row r="4733" spans="1:30" ht="15" customHeight="1" x14ac:dyDescent="0.25">
      <c r="A4733" s="16" t="s">
        <v>4512</v>
      </c>
      <c r="B4733" s="16" t="s">
        <v>9981</v>
      </c>
      <c r="C4733" s="16" t="s">
        <v>596</v>
      </c>
      <c r="D4733" s="16" t="s">
        <v>598</v>
      </c>
      <c r="E4733" s="16">
        <v>1748259</v>
      </c>
      <c r="F4733" s="16">
        <v>0.72</v>
      </c>
      <c r="G4733" s="16">
        <v>0.76</v>
      </c>
      <c r="H4733" s="16">
        <v>1</v>
      </c>
      <c r="I4733" s="16" t="s">
        <v>5331</v>
      </c>
      <c r="J4733" s="16">
        <v>838</v>
      </c>
      <c r="K4733" s="16" t="s">
        <v>5751</v>
      </c>
      <c r="M4733" s="17">
        <v>127.08381698586371</v>
      </c>
      <c r="N4733" s="17">
        <v>173.44047851417301</v>
      </c>
      <c r="O4733" s="17">
        <v>-0.37462977545968801</v>
      </c>
      <c r="P4733" s="32">
        <v>0.32717897550909703</v>
      </c>
      <c r="Q4733" s="17">
        <v>-0.33956183542349</v>
      </c>
      <c r="R4733" s="32">
        <v>0.38643636242622598</v>
      </c>
      <c r="S4733" s="17">
        <v>-0.250661614262986</v>
      </c>
      <c r="T4733" s="32">
        <v>0.626029863022184</v>
      </c>
      <c r="U4733" s="16">
        <v>322</v>
      </c>
      <c r="V4733" s="16">
        <v>233</v>
      </c>
      <c r="W4733" s="16">
        <v>33</v>
      </c>
      <c r="X4733" s="16">
        <v>76</v>
      </c>
      <c r="Y4733" s="16">
        <v>96</v>
      </c>
      <c r="Z4733" s="16">
        <v>116</v>
      </c>
      <c r="AA4733" s="16">
        <v>256</v>
      </c>
      <c r="AB4733" s="16">
        <v>91</v>
      </c>
      <c r="AC4733" s="24" t="s">
        <v>99</v>
      </c>
      <c r="AD4733" s="24" t="s">
        <v>5750</v>
      </c>
    </row>
    <row r="4734" spans="1:30" ht="15" customHeight="1" x14ac:dyDescent="0.25">
      <c r="A4734" s="16" t="s">
        <v>4459</v>
      </c>
      <c r="B4734" s="16" t="s">
        <v>9981</v>
      </c>
      <c r="C4734" s="16" t="s">
        <v>596</v>
      </c>
      <c r="D4734" s="16" t="s">
        <v>598</v>
      </c>
      <c r="E4734" s="16">
        <v>1691865</v>
      </c>
      <c r="F4734" s="16">
        <v>0.86</v>
      </c>
      <c r="G4734" s="16">
        <v>0.9</v>
      </c>
      <c r="H4734" s="16">
        <v>1</v>
      </c>
      <c r="I4734" s="16" t="s">
        <v>5327</v>
      </c>
      <c r="J4734" s="16">
        <v>986</v>
      </c>
      <c r="K4734" s="16" t="s">
        <v>5725</v>
      </c>
      <c r="M4734" s="17">
        <v>116.42099033201175</v>
      </c>
      <c r="N4734" s="17">
        <v>173.296855909789</v>
      </c>
      <c r="O4734" s="17">
        <v>-0.78863052904019504</v>
      </c>
      <c r="P4734" s="32">
        <v>3.8147696993611702E-2</v>
      </c>
      <c r="Q4734" s="17">
        <v>-1.2563950094328999</v>
      </c>
      <c r="R4734" s="32">
        <v>8.2196182727557602E-4</v>
      </c>
      <c r="S4734" s="17">
        <v>-0.29263128671289401</v>
      </c>
      <c r="T4734" s="32">
        <v>0.56480329962272202</v>
      </c>
      <c r="U4734" s="16">
        <v>291</v>
      </c>
      <c r="V4734" s="16">
        <v>319</v>
      </c>
      <c r="W4734" s="16">
        <v>36</v>
      </c>
      <c r="X4734" s="16">
        <v>51</v>
      </c>
      <c r="Y4734" s="16">
        <v>69</v>
      </c>
      <c r="Z4734" s="16">
        <v>52</v>
      </c>
      <c r="AA4734" s="16">
        <v>219</v>
      </c>
      <c r="AB4734" s="16">
        <v>125</v>
      </c>
      <c r="AC4734" s="24" t="s">
        <v>5724</v>
      </c>
      <c r="AD4734" s="24" t="s">
        <v>5723</v>
      </c>
    </row>
    <row r="4735" spans="1:30" ht="15" customHeight="1" x14ac:dyDescent="0.25">
      <c r="A4735" s="16" t="s">
        <v>4273</v>
      </c>
      <c r="B4735" s="16" t="s">
        <v>9981</v>
      </c>
      <c r="C4735" s="16" t="s">
        <v>596</v>
      </c>
      <c r="D4735" s="16" t="s">
        <v>598</v>
      </c>
      <c r="E4735" s="16">
        <v>1491267</v>
      </c>
      <c r="F4735" s="16">
        <v>0.85</v>
      </c>
      <c r="G4735" s="16">
        <v>0.89</v>
      </c>
      <c r="H4735" s="16">
        <v>1</v>
      </c>
      <c r="I4735" s="16" t="s">
        <v>5331</v>
      </c>
      <c r="J4735" s="16">
        <v>35</v>
      </c>
      <c r="K4735" s="16" t="s">
        <v>5603</v>
      </c>
      <c r="M4735" s="17">
        <v>74.919267571820583</v>
      </c>
      <c r="N4735" s="17">
        <v>172.93228287069999</v>
      </c>
      <c r="O4735" s="17">
        <v>-0.49039627342542103</v>
      </c>
      <c r="P4735" s="32">
        <v>0.309329623576861</v>
      </c>
      <c r="Q4735" s="17">
        <v>6.51014390110565E-2</v>
      </c>
      <c r="R4735" s="32">
        <v>0.897471384720123</v>
      </c>
      <c r="S4735" s="17">
        <v>1.685068254698</v>
      </c>
      <c r="T4735" s="32">
        <v>1.55907069017702E-4</v>
      </c>
      <c r="U4735" s="16">
        <v>89</v>
      </c>
      <c r="V4735" s="16">
        <v>97</v>
      </c>
      <c r="W4735" s="16">
        <v>12</v>
      </c>
      <c r="X4735" s="16">
        <v>21</v>
      </c>
      <c r="Y4735" s="16">
        <v>33</v>
      </c>
      <c r="Z4735" s="16">
        <v>63</v>
      </c>
      <c r="AA4735" s="16">
        <v>311</v>
      </c>
      <c r="AB4735" s="16">
        <v>126</v>
      </c>
      <c r="AC4735" s="24" t="s">
        <v>0</v>
      </c>
      <c r="AD4735" s="24" t="s">
        <v>5606</v>
      </c>
    </row>
    <row r="4736" spans="1:30" ht="15" customHeight="1" x14ac:dyDescent="0.25">
      <c r="A4736" s="16" t="s">
        <v>4315</v>
      </c>
      <c r="B4736" s="16" t="s">
        <v>9981</v>
      </c>
      <c r="C4736" s="16" t="s">
        <v>596</v>
      </c>
      <c r="D4736" s="16" t="s">
        <v>598</v>
      </c>
      <c r="E4736" s="16">
        <v>1554643</v>
      </c>
      <c r="F4736" s="16">
        <v>0.99</v>
      </c>
      <c r="G4736" s="16">
        <v>0.98</v>
      </c>
      <c r="H4736" s="16">
        <v>1</v>
      </c>
      <c r="I4736" s="16" t="s">
        <v>5327</v>
      </c>
      <c r="J4736" s="16">
        <v>643</v>
      </c>
      <c r="K4736" s="16" t="s">
        <v>5645</v>
      </c>
      <c r="M4736" s="17">
        <v>99.503852381287317</v>
      </c>
      <c r="N4736" s="17">
        <v>172.93228287069999</v>
      </c>
      <c r="O4736" s="17">
        <v>-1.59894794116893</v>
      </c>
      <c r="P4736" s="32">
        <v>1.23159095513525E-4</v>
      </c>
      <c r="Q4736" s="17">
        <v>-0.58602372885031395</v>
      </c>
      <c r="R4736" s="32">
        <v>0.122281171225693</v>
      </c>
      <c r="S4736" s="17">
        <v>0.49709146177798202</v>
      </c>
      <c r="T4736" s="32">
        <v>0.26918226036516901</v>
      </c>
      <c r="U4736" s="16">
        <v>209</v>
      </c>
      <c r="V4736" s="16">
        <v>224</v>
      </c>
      <c r="W4736" s="16">
        <v>11</v>
      </c>
      <c r="X4736" s="16">
        <v>25</v>
      </c>
      <c r="Y4736" s="16">
        <v>61</v>
      </c>
      <c r="Z4736" s="16">
        <v>79</v>
      </c>
      <c r="AA4736" s="16">
        <v>311</v>
      </c>
      <c r="AB4736" s="16">
        <v>132</v>
      </c>
      <c r="AC4736" s="24" t="s">
        <v>5644</v>
      </c>
      <c r="AD4736" s="24" t="s">
        <v>5643</v>
      </c>
    </row>
    <row r="4737" spans="1:30" ht="15" customHeight="1" x14ac:dyDescent="0.25">
      <c r="A4737" s="16" t="s">
        <v>5310</v>
      </c>
      <c r="B4737" s="16" t="s">
        <v>9981</v>
      </c>
      <c r="C4737" s="16" t="s">
        <v>4</v>
      </c>
      <c r="D4737" s="16" t="s">
        <v>598</v>
      </c>
      <c r="E4737" s="16">
        <v>2667555</v>
      </c>
      <c r="F4737" s="16">
        <v>1</v>
      </c>
      <c r="G4737" s="16">
        <v>1</v>
      </c>
      <c r="H4737" s="16">
        <v>1</v>
      </c>
      <c r="I4737" s="16" t="s">
        <v>5327</v>
      </c>
      <c r="J4737" s="16">
        <v>253</v>
      </c>
      <c r="K4737" s="16" t="s">
        <v>9677</v>
      </c>
      <c r="M4737" s="17">
        <v>97.855771778736354</v>
      </c>
      <c r="N4737" s="17">
        <v>172.90184348773201</v>
      </c>
      <c r="O4737" s="17">
        <v>-2.0288950731817099</v>
      </c>
      <c r="P4737" s="32">
        <v>4.7208887210629803E-6</v>
      </c>
      <c r="Q4737" s="17">
        <v>-0.93567830646324901</v>
      </c>
      <c r="R4737" s="32">
        <v>2.0604035417633799E-2</v>
      </c>
      <c r="S4737" s="17">
        <v>-0.43056652258139999</v>
      </c>
      <c r="T4737" s="32">
        <v>0.41150614076074099</v>
      </c>
      <c r="U4737" s="16">
        <v>321</v>
      </c>
      <c r="V4737" s="16">
        <v>258</v>
      </c>
      <c r="W4737" s="16">
        <v>10</v>
      </c>
      <c r="X4737" s="16">
        <v>26</v>
      </c>
      <c r="Y4737" s="16">
        <v>49</v>
      </c>
      <c r="Z4737" s="16">
        <v>101</v>
      </c>
      <c r="AA4737" s="16">
        <v>210</v>
      </c>
      <c r="AB4737" s="16">
        <v>97</v>
      </c>
      <c r="AC4737" s="24" t="s">
        <v>0</v>
      </c>
      <c r="AD4737" s="24" t="s">
        <v>13146</v>
      </c>
    </row>
    <row r="4738" spans="1:30" ht="15" customHeight="1" x14ac:dyDescent="0.25">
      <c r="A4738" s="16" t="s">
        <v>2615</v>
      </c>
      <c r="B4738" s="16" t="s">
        <v>9981</v>
      </c>
      <c r="C4738" s="16" t="s">
        <v>596</v>
      </c>
      <c r="D4738" s="16" t="s">
        <v>302</v>
      </c>
      <c r="E4738" s="16">
        <v>2300995</v>
      </c>
      <c r="F4738" s="16">
        <v>1</v>
      </c>
      <c r="G4738" s="16">
        <v>0.97</v>
      </c>
      <c r="H4738" s="16">
        <v>0.77</v>
      </c>
      <c r="I4738" s="16" t="s">
        <v>5327</v>
      </c>
      <c r="J4738" s="16">
        <v>321</v>
      </c>
      <c r="K4738" s="16" t="s">
        <v>7429</v>
      </c>
      <c r="M4738" s="17">
        <v>91.65966629295373</v>
      </c>
      <c r="N4738" s="17">
        <v>172.75360557778399</v>
      </c>
      <c r="O4738" s="17">
        <v>-0.95996452872605997</v>
      </c>
      <c r="P4738" s="32">
        <v>2.1352826661477E-2</v>
      </c>
      <c r="Q4738" s="17">
        <v>-1.8166389691489899</v>
      </c>
      <c r="R4738" s="32">
        <v>1.36153827172779E-5</v>
      </c>
      <c r="S4738" s="17">
        <v>-0.63944812126622397</v>
      </c>
      <c r="T4738" s="32">
        <v>0.20011869243358099</v>
      </c>
      <c r="U4738" s="16">
        <v>240</v>
      </c>
      <c r="V4738" s="16">
        <v>318</v>
      </c>
      <c r="W4738" s="16">
        <v>19</v>
      </c>
      <c r="X4738" s="16">
        <v>55</v>
      </c>
      <c r="Y4738" s="16">
        <v>33</v>
      </c>
      <c r="Z4738" s="16">
        <v>44</v>
      </c>
      <c r="AA4738" s="16">
        <v>183</v>
      </c>
      <c r="AB4738" s="16">
        <v>77</v>
      </c>
      <c r="AC4738" s="24" t="s">
        <v>0</v>
      </c>
      <c r="AD4738" s="24" t="s">
        <v>7428</v>
      </c>
    </row>
    <row r="4739" spans="1:30" ht="15" customHeight="1" x14ac:dyDescent="0.25">
      <c r="A4739" s="16" t="s">
        <v>3833</v>
      </c>
      <c r="B4739" s="16" t="s">
        <v>9981</v>
      </c>
      <c r="C4739" s="16" t="s">
        <v>596</v>
      </c>
      <c r="D4739" s="16" t="s">
        <v>598</v>
      </c>
      <c r="E4739" s="16">
        <v>1018961</v>
      </c>
      <c r="F4739" s="16">
        <v>1</v>
      </c>
      <c r="G4739" s="16">
        <v>0.99</v>
      </c>
      <c r="H4739" s="16">
        <v>1</v>
      </c>
      <c r="I4739" s="16" t="s">
        <v>5327</v>
      </c>
      <c r="J4739" s="16">
        <v>480</v>
      </c>
      <c r="K4739" s="16" t="s">
        <v>5341</v>
      </c>
      <c r="M4739" s="17">
        <v>104.22260613872562</v>
      </c>
      <c r="N4739" s="17">
        <v>172.36320846128999</v>
      </c>
      <c r="O4739" s="17">
        <v>-0.69624977663919696</v>
      </c>
      <c r="P4739" s="32">
        <v>9.2613294558266196E-2</v>
      </c>
      <c r="Q4739" s="17">
        <v>-0.96223687261276702</v>
      </c>
      <c r="R4739" s="32">
        <v>1.9560282247875E-2</v>
      </c>
      <c r="S4739" s="17">
        <v>-1.2427605159127999</v>
      </c>
      <c r="T4739" s="32">
        <v>7.3306187864336696E-3</v>
      </c>
      <c r="U4739" s="16">
        <v>320</v>
      </c>
      <c r="V4739" s="16">
        <v>286</v>
      </c>
      <c r="W4739" s="16">
        <v>27</v>
      </c>
      <c r="X4739" s="16">
        <v>69</v>
      </c>
      <c r="Y4739" s="16">
        <v>84</v>
      </c>
      <c r="Z4739" s="16">
        <v>63</v>
      </c>
      <c r="AA4739" s="16">
        <v>140</v>
      </c>
      <c r="AB4739" s="16">
        <v>50</v>
      </c>
      <c r="AC4739" s="24" t="s">
        <v>0</v>
      </c>
      <c r="AD4739" s="24" t="s">
        <v>5340</v>
      </c>
    </row>
    <row r="4740" spans="1:30" ht="15" customHeight="1" x14ac:dyDescent="0.25">
      <c r="A4740" s="16" t="s">
        <v>838</v>
      </c>
      <c r="B4740" s="16" t="s">
        <v>9981</v>
      </c>
      <c r="C4740" s="16" t="s">
        <v>596</v>
      </c>
      <c r="D4740" s="16" t="s">
        <v>302</v>
      </c>
      <c r="E4740" s="16">
        <v>111441</v>
      </c>
      <c r="F4740" s="16">
        <v>0.98</v>
      </c>
      <c r="G4740" s="16">
        <v>0.92</v>
      </c>
      <c r="H4740" s="16">
        <v>0.89</v>
      </c>
      <c r="I4740" s="16" t="s">
        <v>5327</v>
      </c>
      <c r="J4740" s="16">
        <v>245</v>
      </c>
      <c r="K4740" s="16" t="s">
        <v>6774</v>
      </c>
      <c r="M4740" s="17">
        <v>88.536366656754183</v>
      </c>
      <c r="N4740" s="17">
        <v>172.210355245778</v>
      </c>
      <c r="O4740" s="17">
        <v>-3.79858521399004</v>
      </c>
      <c r="P4740" s="32">
        <v>5.6084650599242999E-11</v>
      </c>
      <c r="Q4740" s="17">
        <v>-1.2321111457837901</v>
      </c>
      <c r="R4740" s="32">
        <v>2.19048366719166E-3</v>
      </c>
      <c r="S4740" s="17">
        <v>-0.53487935231933303</v>
      </c>
      <c r="T4740" s="32">
        <v>0.28430572954330002</v>
      </c>
      <c r="U4740" s="16">
        <v>283</v>
      </c>
      <c r="V4740" s="16">
        <v>317</v>
      </c>
      <c r="W4740" s="16">
        <v>1</v>
      </c>
      <c r="X4740" s="16">
        <v>10</v>
      </c>
      <c r="Y4740" s="16">
        <v>49</v>
      </c>
      <c r="Z4740" s="16">
        <v>76</v>
      </c>
      <c r="AA4740" s="16">
        <v>186</v>
      </c>
      <c r="AB4740" s="16">
        <v>102</v>
      </c>
      <c r="AC4740" s="24" t="s">
        <v>0</v>
      </c>
      <c r="AD4740" s="24" t="s">
        <v>6773</v>
      </c>
    </row>
    <row r="4741" spans="1:30" ht="15" customHeight="1" x14ac:dyDescent="0.25">
      <c r="A4741" s="16" t="s">
        <v>3059</v>
      </c>
      <c r="B4741" s="16" t="s">
        <v>9981</v>
      </c>
      <c r="C4741" s="16" t="s">
        <v>596</v>
      </c>
      <c r="D4741" s="16" t="s">
        <v>598</v>
      </c>
      <c r="E4741" s="16">
        <v>161956</v>
      </c>
      <c r="F4741" s="16">
        <v>1</v>
      </c>
      <c r="G4741" s="16">
        <v>0.93</v>
      </c>
      <c r="H4741" s="16">
        <v>0.99</v>
      </c>
      <c r="I4741" s="16" t="s">
        <v>5498</v>
      </c>
      <c r="J4741" s="16">
        <v>7</v>
      </c>
      <c r="K4741" s="16" t="s">
        <v>5691</v>
      </c>
      <c r="M4741" s="17">
        <v>87.392964204334518</v>
      </c>
      <c r="N4741" s="17">
        <v>171.82017815770499</v>
      </c>
      <c r="O4741" s="17">
        <v>-3.5845659007656501</v>
      </c>
      <c r="P4741" s="32">
        <v>3.9746104598672199E-9</v>
      </c>
      <c r="Q4741" s="17">
        <v>-1.3516737284010101</v>
      </c>
      <c r="R4741" s="32">
        <v>1.7020249189539001E-3</v>
      </c>
      <c r="S4741" s="17">
        <v>0.32633856367098801</v>
      </c>
      <c r="T4741" s="32">
        <v>0.56985288801476996</v>
      </c>
      <c r="U4741" s="16">
        <v>195</v>
      </c>
      <c r="V4741" s="16">
        <v>280</v>
      </c>
      <c r="W4741" s="16">
        <v>2</v>
      </c>
      <c r="X4741" s="16">
        <v>8</v>
      </c>
      <c r="Y4741" s="16">
        <v>31</v>
      </c>
      <c r="Z4741" s="16">
        <v>61</v>
      </c>
      <c r="AA4741" s="16">
        <v>309</v>
      </c>
      <c r="AB4741" s="16">
        <v>126</v>
      </c>
      <c r="AC4741" s="24" t="s">
        <v>0</v>
      </c>
      <c r="AD4741" s="24" t="s">
        <v>5690</v>
      </c>
    </row>
    <row r="4742" spans="1:30" ht="15" customHeight="1" x14ac:dyDescent="0.25">
      <c r="A4742" s="16" t="s">
        <v>2442</v>
      </c>
      <c r="B4742" s="16" t="s">
        <v>9981</v>
      </c>
      <c r="C4742" s="16" t="s">
        <v>596</v>
      </c>
      <c r="D4742" s="16" t="s">
        <v>302</v>
      </c>
      <c r="E4742" s="16">
        <v>2089073</v>
      </c>
      <c r="F4742" s="16">
        <v>0.99</v>
      </c>
      <c r="G4742" s="16">
        <v>0.99</v>
      </c>
      <c r="H4742" s="16">
        <v>0.94</v>
      </c>
      <c r="I4742" s="16" t="s">
        <v>5327</v>
      </c>
      <c r="J4742" s="16">
        <v>341</v>
      </c>
      <c r="K4742" s="16" t="s">
        <v>7343</v>
      </c>
      <c r="M4742" s="17">
        <v>145.47750746915588</v>
      </c>
      <c r="N4742" s="17">
        <v>171.12385458176701</v>
      </c>
      <c r="O4742" s="17">
        <v>-0.16127639240608399</v>
      </c>
      <c r="P4742" s="32">
        <v>0.631165486491161</v>
      </c>
      <c r="Q4742" s="17">
        <v>-0.54433868384781703</v>
      </c>
      <c r="R4742" s="32">
        <v>9.5623247223446201E-2</v>
      </c>
      <c r="S4742" s="17">
        <v>-0.13683136522872699</v>
      </c>
      <c r="T4742" s="32">
        <v>0.77338925242025502</v>
      </c>
      <c r="U4742" s="16">
        <v>302</v>
      </c>
      <c r="V4742" s="16">
        <v>315</v>
      </c>
      <c r="W4742" s="16">
        <v>50</v>
      </c>
      <c r="X4742" s="16">
        <v>88</v>
      </c>
      <c r="Y4742" s="16">
        <v>96</v>
      </c>
      <c r="Z4742" s="16">
        <v>108</v>
      </c>
      <c r="AA4742" s="16">
        <v>274</v>
      </c>
      <c r="AB4742" s="16">
        <v>127</v>
      </c>
      <c r="AC4742" s="24" t="s">
        <v>6385</v>
      </c>
      <c r="AD4742" s="24" t="s">
        <v>7342</v>
      </c>
    </row>
    <row r="4743" spans="1:30" ht="15" customHeight="1" x14ac:dyDescent="0.25">
      <c r="A4743" s="16" t="s">
        <v>4266</v>
      </c>
      <c r="B4743" s="16" t="s">
        <v>9981</v>
      </c>
      <c r="C4743" s="16" t="s">
        <v>596</v>
      </c>
      <c r="D4743" s="16" t="s">
        <v>598</v>
      </c>
      <c r="E4743" s="16">
        <v>1483781</v>
      </c>
      <c r="F4743" s="16">
        <v>1</v>
      </c>
      <c r="G4743" s="16">
        <v>1</v>
      </c>
      <c r="H4743" s="16">
        <v>1</v>
      </c>
      <c r="I4743" s="16" t="s">
        <v>5327</v>
      </c>
      <c r="J4743" s="16">
        <v>410</v>
      </c>
      <c r="K4743" s="16" t="s">
        <v>5601</v>
      </c>
      <c r="M4743" s="17">
        <v>107.20528442139435</v>
      </c>
      <c r="N4743" s="17">
        <v>170.708073444711</v>
      </c>
      <c r="O4743" s="17">
        <v>-1.13462298767832</v>
      </c>
      <c r="P4743" s="32">
        <v>3.0133415226529601E-3</v>
      </c>
      <c r="Q4743" s="17">
        <v>-1.66029243784268</v>
      </c>
      <c r="R4743" s="32">
        <v>9.7189433764824895E-6</v>
      </c>
      <c r="S4743" s="17">
        <v>8.1196779944535599E-2</v>
      </c>
      <c r="T4743" s="32">
        <v>0.88602283063623999</v>
      </c>
      <c r="U4743" s="16">
        <v>313</v>
      </c>
      <c r="V4743" s="16">
        <v>247</v>
      </c>
      <c r="W4743" s="16">
        <v>29</v>
      </c>
      <c r="X4743" s="16">
        <v>33</v>
      </c>
      <c r="Y4743" s="16">
        <v>37</v>
      </c>
      <c r="Z4743" s="16">
        <v>49</v>
      </c>
      <c r="AA4743" s="16">
        <v>307</v>
      </c>
      <c r="AB4743" s="16">
        <v>125</v>
      </c>
      <c r="AC4743" s="24" t="s">
        <v>0</v>
      </c>
      <c r="AD4743" s="24" t="s">
        <v>5600</v>
      </c>
    </row>
    <row r="4744" spans="1:30" ht="15" customHeight="1" x14ac:dyDescent="0.25">
      <c r="A4744" s="16" t="s">
        <v>4740</v>
      </c>
      <c r="B4744" s="16" t="s">
        <v>9981</v>
      </c>
      <c r="C4744" s="16" t="s">
        <v>705</v>
      </c>
      <c r="D4744" s="16" t="s">
        <v>598</v>
      </c>
      <c r="E4744" s="16">
        <v>2022057</v>
      </c>
      <c r="F4744" s="16">
        <v>1</v>
      </c>
      <c r="G4744" s="16">
        <v>0.99</v>
      </c>
      <c r="H4744" s="16">
        <v>1</v>
      </c>
      <c r="I4744" s="16" t="s">
        <v>5327</v>
      </c>
      <c r="J4744" s="16"/>
      <c r="K4744" s="16"/>
      <c r="M4744" s="17">
        <v>119.96986275513956</v>
      </c>
      <c r="N4744" s="17">
        <v>170.580604249761</v>
      </c>
      <c r="O4744" s="17">
        <v>-1.01165247833873</v>
      </c>
      <c r="P4744" s="32">
        <v>5.41735529901921E-3</v>
      </c>
      <c r="Q4744" s="17">
        <v>-0.40946638278574699</v>
      </c>
      <c r="R4744" s="32">
        <v>0.25843281417937702</v>
      </c>
      <c r="S4744" s="17">
        <v>-0.53442112927182295</v>
      </c>
      <c r="T4744" s="32">
        <v>0.21390603958072901</v>
      </c>
      <c r="U4744" s="16">
        <v>289</v>
      </c>
      <c r="V4744" s="16">
        <v>314</v>
      </c>
      <c r="W4744" s="16">
        <v>33</v>
      </c>
      <c r="X4744" s="16">
        <v>40</v>
      </c>
      <c r="Y4744" s="16">
        <v>107</v>
      </c>
      <c r="Z4744" s="16">
        <v>111</v>
      </c>
      <c r="AA4744" s="16">
        <v>221</v>
      </c>
      <c r="AB4744" s="16">
        <v>85</v>
      </c>
      <c r="AC4744" s="24" t="s">
        <v>705</v>
      </c>
      <c r="AD4744" s="24" t="s">
        <v>9811</v>
      </c>
    </row>
    <row r="4745" spans="1:30" ht="15" customHeight="1" x14ac:dyDescent="0.25">
      <c r="A4745" s="16" t="s">
        <v>4952</v>
      </c>
      <c r="B4745" s="16" t="s">
        <v>9981</v>
      </c>
      <c r="C4745" s="16" t="s">
        <v>596</v>
      </c>
      <c r="D4745" s="16" t="s">
        <v>598</v>
      </c>
      <c r="E4745" s="16">
        <v>2264416</v>
      </c>
      <c r="F4745" s="16">
        <v>0.89</v>
      </c>
      <c r="G4745" s="16">
        <v>0.9</v>
      </c>
      <c r="H4745" s="16">
        <v>1</v>
      </c>
      <c r="I4745" s="16" t="s">
        <v>5327</v>
      </c>
      <c r="J4745" s="16">
        <v>246</v>
      </c>
      <c r="K4745" s="16" t="s">
        <v>6071</v>
      </c>
      <c r="M4745" s="17">
        <v>139.05581756146637</v>
      </c>
      <c r="N4745" s="17">
        <v>170.15202108821299</v>
      </c>
      <c r="O4745" s="17">
        <v>0.38923633250630402</v>
      </c>
      <c r="P4745" s="32">
        <v>0.25653343325289701</v>
      </c>
      <c r="Q4745" s="17">
        <v>0.62042722927528204</v>
      </c>
      <c r="R4745" s="32">
        <v>6.3139789480623695E-2</v>
      </c>
      <c r="S4745" s="17">
        <v>0.60196216994384799</v>
      </c>
      <c r="T4745" s="32">
        <v>0.12964631901967999</v>
      </c>
      <c r="U4745" s="16">
        <v>179</v>
      </c>
      <c r="V4745" s="16">
        <v>205</v>
      </c>
      <c r="W4745" s="16">
        <v>45</v>
      </c>
      <c r="X4745" s="16">
        <v>81</v>
      </c>
      <c r="Y4745" s="16">
        <v>132</v>
      </c>
      <c r="Z4745" s="16">
        <v>153</v>
      </c>
      <c r="AA4745" s="16">
        <v>306</v>
      </c>
      <c r="AB4745" s="16">
        <v>121</v>
      </c>
      <c r="AC4745" s="24" t="s">
        <v>0</v>
      </c>
      <c r="AD4745" s="24" t="s">
        <v>6073</v>
      </c>
    </row>
    <row r="4746" spans="1:30" ht="15" customHeight="1" x14ac:dyDescent="0.25">
      <c r="A4746" s="16" t="s">
        <v>1295</v>
      </c>
      <c r="B4746" s="16" t="s">
        <v>9981</v>
      </c>
      <c r="C4746" s="16" t="s">
        <v>4</v>
      </c>
      <c r="D4746" s="16" t="s">
        <v>302</v>
      </c>
      <c r="E4746" s="16">
        <v>653826</v>
      </c>
      <c r="F4746" s="16">
        <v>1</v>
      </c>
      <c r="G4746" s="16">
        <v>0.99</v>
      </c>
      <c r="H4746" s="16">
        <v>0.95</v>
      </c>
      <c r="I4746" s="16" t="s">
        <v>5327</v>
      </c>
      <c r="J4746" s="16">
        <v>667</v>
      </c>
      <c r="K4746" s="16" t="s">
        <v>6555</v>
      </c>
      <c r="M4746" s="17">
        <v>124.61357650587638</v>
      </c>
      <c r="N4746" s="17">
        <v>169.595968731716</v>
      </c>
      <c r="O4746" s="17">
        <v>0.51971850743680403</v>
      </c>
      <c r="P4746" s="32">
        <v>0.162395306815591</v>
      </c>
      <c r="Q4746" s="17">
        <v>-0.59250071567094598</v>
      </c>
      <c r="R4746" s="32">
        <v>0.129193638798659</v>
      </c>
      <c r="S4746" s="17">
        <v>0.40343564698255202</v>
      </c>
      <c r="T4746" s="32">
        <v>0.40702811037909398</v>
      </c>
      <c r="U4746" s="16">
        <v>174</v>
      </c>
      <c r="V4746" s="16">
        <v>243</v>
      </c>
      <c r="W4746" s="16">
        <v>59</v>
      </c>
      <c r="X4746" s="16">
        <v>89</v>
      </c>
      <c r="Y4746" s="16">
        <v>70</v>
      </c>
      <c r="Z4746" s="16">
        <v>62</v>
      </c>
      <c r="AA4746" s="16">
        <v>305</v>
      </c>
      <c r="AB4746" s="16">
        <v>107</v>
      </c>
      <c r="AC4746" s="24" t="s">
        <v>0</v>
      </c>
      <c r="AD4746" s="24" t="s">
        <v>10787</v>
      </c>
    </row>
    <row r="4747" spans="1:30" ht="15" customHeight="1" x14ac:dyDescent="0.25">
      <c r="A4747" s="16" t="s">
        <v>2966</v>
      </c>
      <c r="B4747" s="16" t="s">
        <v>9981</v>
      </c>
      <c r="C4747" s="16" t="s">
        <v>1</v>
      </c>
      <c r="D4747" s="16" t="s">
        <v>598</v>
      </c>
      <c r="E4747" s="16">
        <v>50404</v>
      </c>
      <c r="F4747" s="16">
        <v>1</v>
      </c>
      <c r="G4747" s="16">
        <v>0.99</v>
      </c>
      <c r="H4747" s="16">
        <v>1</v>
      </c>
      <c r="I4747" s="16" t="s">
        <v>5327</v>
      </c>
      <c r="J4747" s="16">
        <v>934</v>
      </c>
      <c r="K4747" s="16" t="s">
        <v>8671</v>
      </c>
      <c r="M4747" s="17">
        <v>63.897085854160913</v>
      </c>
      <c r="N4747" s="17">
        <v>168.95085325374501</v>
      </c>
      <c r="O4747" s="17">
        <v>-0.89674282867725996</v>
      </c>
      <c r="P4747" s="32">
        <v>9.2832826214794897E-2</v>
      </c>
      <c r="Q4747" s="17">
        <v>-1.5978058416249501</v>
      </c>
      <c r="R4747" s="32">
        <v>2.7856973994027701E-3</v>
      </c>
      <c r="S4747" s="17">
        <v>-1.5111110176946501</v>
      </c>
      <c r="T4747" s="32">
        <v>1.24695387427481E-2</v>
      </c>
      <c r="U4747" s="16">
        <v>115</v>
      </c>
      <c r="V4747" s="16">
        <v>311</v>
      </c>
      <c r="W4747" s="16">
        <v>19</v>
      </c>
      <c r="X4747" s="16">
        <v>39</v>
      </c>
      <c r="Y4747" s="16">
        <v>27</v>
      </c>
      <c r="Z4747" s="16">
        <v>42</v>
      </c>
      <c r="AA4747" s="16">
        <v>71</v>
      </c>
      <c r="AB4747" s="16">
        <v>35</v>
      </c>
      <c r="AC4747" s="24" t="s">
        <v>0</v>
      </c>
      <c r="AD4747" s="24" t="s">
        <v>10055</v>
      </c>
    </row>
    <row r="4748" spans="1:30" ht="15" customHeight="1" x14ac:dyDescent="0.25">
      <c r="A4748" s="16" t="s">
        <v>3245</v>
      </c>
      <c r="B4748" s="16" t="s">
        <v>9981</v>
      </c>
      <c r="C4748" s="16" t="s">
        <v>596</v>
      </c>
      <c r="D4748" s="16" t="s">
        <v>598</v>
      </c>
      <c r="E4748" s="16">
        <v>343950</v>
      </c>
      <c r="F4748" s="16">
        <v>0.96</v>
      </c>
      <c r="G4748" s="16">
        <v>0.97</v>
      </c>
      <c r="H4748" s="16">
        <v>1</v>
      </c>
      <c r="I4748" s="16" t="s">
        <v>5327</v>
      </c>
      <c r="J4748" s="16">
        <v>31</v>
      </c>
      <c r="K4748" s="16" t="s">
        <v>6394</v>
      </c>
      <c r="M4748" s="17">
        <v>103.53749785322857</v>
      </c>
      <c r="N4748" s="17">
        <v>168.95085325374501</v>
      </c>
      <c r="O4748" s="17">
        <v>-0.58551424468407598</v>
      </c>
      <c r="P4748" s="32">
        <v>0.122681886935121</v>
      </c>
      <c r="Q4748" s="17">
        <v>-0.86568846558948798</v>
      </c>
      <c r="R4748" s="32">
        <v>2.0715126266855899E-2</v>
      </c>
      <c r="S4748" s="17">
        <v>-0.63820376824473102</v>
      </c>
      <c r="T4748" s="32">
        <v>0.15427853085266299</v>
      </c>
      <c r="U4748" s="16">
        <v>224</v>
      </c>
      <c r="V4748" s="16">
        <v>311</v>
      </c>
      <c r="W4748" s="16">
        <v>36</v>
      </c>
      <c r="X4748" s="16">
        <v>52</v>
      </c>
      <c r="Y4748" s="16">
        <v>60</v>
      </c>
      <c r="Z4748" s="16">
        <v>83</v>
      </c>
      <c r="AA4748" s="16">
        <v>160</v>
      </c>
      <c r="AB4748" s="16">
        <v>82</v>
      </c>
      <c r="AC4748" s="24" t="s">
        <v>6393</v>
      </c>
      <c r="AD4748" s="24" t="s">
        <v>6392</v>
      </c>
    </row>
    <row r="4749" spans="1:30" ht="15" customHeight="1" x14ac:dyDescent="0.25">
      <c r="A4749" s="16" t="s">
        <v>2332</v>
      </c>
      <c r="B4749" s="16" t="s">
        <v>9981</v>
      </c>
      <c r="C4749" s="16" t="s">
        <v>4</v>
      </c>
      <c r="D4749" s="16" t="s">
        <v>302</v>
      </c>
      <c r="E4749" s="16">
        <v>1938840</v>
      </c>
      <c r="F4749" s="16">
        <v>1</v>
      </c>
      <c r="G4749" s="16">
        <v>0.92</v>
      </c>
      <c r="H4749" s="16">
        <v>0.9</v>
      </c>
      <c r="I4749" s="16" t="s">
        <v>5498</v>
      </c>
      <c r="J4749" s="16">
        <v>519</v>
      </c>
      <c r="K4749" s="16" t="s">
        <v>5874</v>
      </c>
      <c r="M4749" s="17">
        <v>115.53262418180334</v>
      </c>
      <c r="N4749" s="17">
        <v>168.407602921739</v>
      </c>
      <c r="O4749" s="17">
        <v>3.44971919778689E-2</v>
      </c>
      <c r="P4749" s="32">
        <v>0.94111114556945696</v>
      </c>
      <c r="Q4749" s="17">
        <v>0.230588814209163</v>
      </c>
      <c r="R4749" s="32">
        <v>0.63169020277654997</v>
      </c>
      <c r="S4749" s="17">
        <v>-0.73771673630810997</v>
      </c>
      <c r="T4749" s="32">
        <v>0.17110510376068799</v>
      </c>
      <c r="U4749" s="16">
        <v>139</v>
      </c>
      <c r="V4749" s="16">
        <v>310</v>
      </c>
      <c r="W4749" s="16">
        <v>53</v>
      </c>
      <c r="X4749" s="16">
        <v>58</v>
      </c>
      <c r="Y4749" s="16">
        <v>112</v>
      </c>
      <c r="Z4749" s="16">
        <v>144</v>
      </c>
      <c r="AA4749" s="16">
        <v>151</v>
      </c>
      <c r="AB4749" s="16">
        <v>51</v>
      </c>
      <c r="AC4749" s="24" t="s">
        <v>5873</v>
      </c>
      <c r="AD4749" s="24" t="s">
        <v>12338</v>
      </c>
    </row>
    <row r="4750" spans="1:30" ht="15" customHeight="1" x14ac:dyDescent="0.25">
      <c r="A4750" s="16" t="s">
        <v>4087</v>
      </c>
      <c r="B4750" s="16" t="s">
        <v>9981</v>
      </c>
      <c r="C4750" s="16" t="s">
        <v>4</v>
      </c>
      <c r="D4750" s="16" t="s">
        <v>598</v>
      </c>
      <c r="E4750" s="16">
        <v>1293906</v>
      </c>
      <c r="F4750" s="16">
        <v>1</v>
      </c>
      <c r="G4750" s="16">
        <v>0.81</v>
      </c>
      <c r="H4750" s="16">
        <v>1</v>
      </c>
      <c r="I4750" s="16" t="s">
        <v>5331</v>
      </c>
      <c r="J4750" s="16">
        <v>261</v>
      </c>
      <c r="K4750" s="16" t="s">
        <v>6890</v>
      </c>
      <c r="M4750" s="17">
        <v>124.4679580990942</v>
      </c>
      <c r="N4750" s="17">
        <v>167.321102257728</v>
      </c>
      <c r="O4750" s="17">
        <v>-0.65339745753187894</v>
      </c>
      <c r="P4750" s="32">
        <v>6.7660803570881403E-2</v>
      </c>
      <c r="Q4750" s="17">
        <v>-0.163458819844673</v>
      </c>
      <c r="R4750" s="32">
        <v>0.67088811921968905</v>
      </c>
      <c r="S4750" s="17">
        <v>-0.476977857519713</v>
      </c>
      <c r="T4750" s="32">
        <v>0.26915519661669801</v>
      </c>
      <c r="U4750" s="16">
        <v>259</v>
      </c>
      <c r="V4750" s="16">
        <v>308</v>
      </c>
      <c r="W4750" s="16">
        <v>33</v>
      </c>
      <c r="X4750" s="16">
        <v>57</v>
      </c>
      <c r="Y4750" s="16">
        <v>97</v>
      </c>
      <c r="Z4750" s="16">
        <v>151</v>
      </c>
      <c r="AA4750" s="16">
        <v>186</v>
      </c>
      <c r="AB4750" s="16">
        <v>99</v>
      </c>
      <c r="AC4750" s="24" t="s">
        <v>6889</v>
      </c>
      <c r="AD4750" s="24" t="s">
        <v>11573</v>
      </c>
    </row>
    <row r="4751" spans="1:30" ht="15" customHeight="1" x14ac:dyDescent="0.25">
      <c r="A4751" s="16" t="s">
        <v>595</v>
      </c>
      <c r="B4751" s="16" t="s">
        <v>9981</v>
      </c>
      <c r="C4751" s="16" t="s">
        <v>596</v>
      </c>
      <c r="D4751" s="16" t="s">
        <v>302</v>
      </c>
      <c r="E4751" s="16">
        <v>2669064</v>
      </c>
      <c r="F4751" s="16">
        <v>0.88</v>
      </c>
      <c r="G4751" s="16">
        <v>0.91</v>
      </c>
      <c r="H4751" s="16">
        <v>0.66</v>
      </c>
      <c r="I4751" s="16" t="s">
        <v>5327</v>
      </c>
      <c r="J4751" s="16">
        <v>368</v>
      </c>
      <c r="K4751" s="16" t="s">
        <v>393</v>
      </c>
      <c r="M4751" s="17">
        <v>78.820870455622625</v>
      </c>
      <c r="N4751" s="17">
        <v>166.815706949229</v>
      </c>
      <c r="O4751" s="17">
        <v>-2.5135189585015199</v>
      </c>
      <c r="P4751" s="32">
        <v>2.8863044570758101E-6</v>
      </c>
      <c r="Q4751" s="17">
        <v>-2.4087586582596701</v>
      </c>
      <c r="R4751" s="32">
        <v>7.3039159561981999E-7</v>
      </c>
      <c r="S4751" s="17">
        <v>0.35950847862456398</v>
      </c>
      <c r="T4751" s="32">
        <v>0.56051942841538505</v>
      </c>
      <c r="U4751" s="16">
        <v>257</v>
      </c>
      <c r="V4751" s="16">
        <v>182</v>
      </c>
      <c r="W4751" s="16">
        <v>13</v>
      </c>
      <c r="X4751" s="16">
        <v>5</v>
      </c>
      <c r="Y4751" s="16">
        <v>18</v>
      </c>
      <c r="Z4751" s="16">
        <v>22</v>
      </c>
      <c r="AA4751" s="16">
        <v>300</v>
      </c>
      <c r="AB4751" s="16">
        <v>115</v>
      </c>
      <c r="AC4751" s="24" t="s">
        <v>517</v>
      </c>
      <c r="AD4751" s="24" t="s">
        <v>7580</v>
      </c>
    </row>
    <row r="4752" spans="1:30" ht="15" customHeight="1" x14ac:dyDescent="0.25">
      <c r="A4752" s="16" t="s">
        <v>1129</v>
      </c>
      <c r="B4752" s="16" t="s">
        <v>9981</v>
      </c>
      <c r="C4752" s="16" t="s">
        <v>596</v>
      </c>
      <c r="D4752" s="16" t="s">
        <v>302</v>
      </c>
      <c r="E4752" s="16">
        <v>435312</v>
      </c>
      <c r="F4752" s="16">
        <v>0.98</v>
      </c>
      <c r="G4752" s="16">
        <v>0.9</v>
      </c>
      <c r="H4752" s="16">
        <v>0.77</v>
      </c>
      <c r="I4752" s="16" t="s">
        <v>5331</v>
      </c>
      <c r="J4752" s="16">
        <v>744</v>
      </c>
      <c r="K4752" s="16" t="s">
        <v>7708</v>
      </c>
      <c r="M4752" s="17">
        <v>113.40039102481575</v>
      </c>
      <c r="N4752" s="17">
        <v>164.283683064667</v>
      </c>
      <c r="O4752" s="17">
        <v>-0.36945025285581601</v>
      </c>
      <c r="P4752" s="32">
        <v>0.31978676038569698</v>
      </c>
      <c r="Q4752" s="17">
        <v>-2.2842136783633098</v>
      </c>
      <c r="R4752" s="32">
        <v>3.6011433805197498E-9</v>
      </c>
      <c r="S4752" s="17">
        <v>-4.6495800155056902E-2</v>
      </c>
      <c r="T4752" s="32">
        <v>0.93899785405158798</v>
      </c>
      <c r="U4752" s="16">
        <v>305</v>
      </c>
      <c r="V4752" s="16">
        <v>265</v>
      </c>
      <c r="W4752" s="16">
        <v>38</v>
      </c>
      <c r="X4752" s="16">
        <v>73</v>
      </c>
      <c r="Y4752" s="16">
        <v>30</v>
      </c>
      <c r="Z4752" s="16">
        <v>26</v>
      </c>
      <c r="AA4752" s="16">
        <v>279</v>
      </c>
      <c r="AB4752" s="16">
        <v>120</v>
      </c>
      <c r="AC4752" s="24" t="s">
        <v>0</v>
      </c>
      <c r="AD4752" s="24" t="s">
        <v>7709</v>
      </c>
    </row>
    <row r="4753" spans="1:30" ht="15" customHeight="1" x14ac:dyDescent="0.25">
      <c r="A4753" s="16" t="s">
        <v>725</v>
      </c>
      <c r="B4753" s="16" t="s">
        <v>9981</v>
      </c>
      <c r="C4753" s="16" t="s">
        <v>705</v>
      </c>
      <c r="D4753" s="16" t="s">
        <v>302</v>
      </c>
      <c r="E4753" s="16">
        <v>13125</v>
      </c>
      <c r="F4753" s="16">
        <v>1</v>
      </c>
      <c r="G4753" s="16">
        <v>0.92</v>
      </c>
      <c r="H4753" s="16">
        <v>0.82</v>
      </c>
      <c r="I4753" s="16" t="s">
        <v>5498</v>
      </c>
      <c r="J4753" s="16">
        <v>5</v>
      </c>
      <c r="K4753" s="16" t="s">
        <v>9876</v>
      </c>
      <c r="M4753" s="17"/>
      <c r="N4753" s="17"/>
      <c r="O4753" s="17"/>
      <c r="P4753" s="32"/>
      <c r="Q4753" s="17"/>
      <c r="R4753" s="32"/>
      <c r="S4753" s="17"/>
      <c r="T4753" s="32"/>
      <c r="U4753" s="16">
        <v>690</v>
      </c>
      <c r="V4753" s="16">
        <v>681</v>
      </c>
      <c r="W4753" s="16">
        <v>77</v>
      </c>
      <c r="X4753" s="16">
        <v>103</v>
      </c>
      <c r="Y4753" s="16">
        <v>1223</v>
      </c>
      <c r="Z4753" s="16">
        <v>1642</v>
      </c>
      <c r="AA4753" s="16">
        <v>516</v>
      </c>
      <c r="AB4753" s="16">
        <v>192</v>
      </c>
      <c r="AC4753" s="24" t="s">
        <v>9708</v>
      </c>
      <c r="AD4753" s="24" t="s">
        <v>13222</v>
      </c>
    </row>
    <row r="4754" spans="1:30" ht="15" customHeight="1" x14ac:dyDescent="0.25">
      <c r="A4754" s="16" t="s">
        <v>3041</v>
      </c>
      <c r="B4754" s="16" t="s">
        <v>9981</v>
      </c>
      <c r="C4754" s="16" t="s">
        <v>705</v>
      </c>
      <c r="D4754" s="16" t="s">
        <v>598</v>
      </c>
      <c r="E4754" s="16">
        <v>143188</v>
      </c>
      <c r="F4754" s="16">
        <v>1</v>
      </c>
      <c r="G4754" s="16">
        <v>1</v>
      </c>
      <c r="H4754" s="16">
        <v>0.97</v>
      </c>
      <c r="I4754" s="16" t="s">
        <v>5331</v>
      </c>
      <c r="J4754" s="16">
        <v>166</v>
      </c>
      <c r="K4754" s="16" t="s">
        <v>9634</v>
      </c>
      <c r="M4754" s="17"/>
      <c r="N4754" s="17"/>
      <c r="O4754" s="17"/>
      <c r="P4754" s="32"/>
      <c r="Q4754" s="17"/>
      <c r="R4754" s="32"/>
      <c r="S4754" s="17"/>
      <c r="T4754" s="32"/>
      <c r="U4754" s="16">
        <v>464</v>
      </c>
      <c r="V4754" s="16">
        <v>340</v>
      </c>
      <c r="W4754" s="16">
        <v>16</v>
      </c>
      <c r="X4754" s="16">
        <v>36</v>
      </c>
      <c r="Y4754" s="16">
        <v>73</v>
      </c>
      <c r="Z4754" s="16">
        <v>85</v>
      </c>
      <c r="AA4754" s="16">
        <v>550</v>
      </c>
      <c r="AB4754" s="16">
        <v>256</v>
      </c>
      <c r="AC4754" s="24" t="s">
        <v>7951</v>
      </c>
      <c r="AD4754" s="24" t="s">
        <v>13199</v>
      </c>
    </row>
    <row r="4755" spans="1:30" ht="15" customHeight="1" x14ac:dyDescent="0.25">
      <c r="A4755" s="16" t="s">
        <v>3042</v>
      </c>
      <c r="B4755" s="16" t="s">
        <v>9981</v>
      </c>
      <c r="C4755" s="16" t="s">
        <v>705</v>
      </c>
      <c r="D4755" s="16" t="s">
        <v>598</v>
      </c>
      <c r="E4755" s="16">
        <v>143201</v>
      </c>
      <c r="F4755" s="16">
        <v>0.99</v>
      </c>
      <c r="G4755" s="16">
        <v>0.66</v>
      </c>
      <c r="H4755" s="16">
        <v>0.99</v>
      </c>
      <c r="I4755" s="16" t="s">
        <v>5327</v>
      </c>
      <c r="J4755" s="16">
        <v>153</v>
      </c>
      <c r="K4755" s="16" t="s">
        <v>9634</v>
      </c>
      <c r="M4755" s="17"/>
      <c r="N4755" s="17"/>
      <c r="O4755" s="17"/>
      <c r="P4755" s="32"/>
      <c r="Q4755" s="17"/>
      <c r="R4755" s="32"/>
      <c r="S4755" s="17"/>
      <c r="T4755" s="32"/>
      <c r="U4755" s="16">
        <v>2189</v>
      </c>
      <c r="V4755" s="16">
        <v>1893</v>
      </c>
      <c r="W4755" s="16">
        <v>1332</v>
      </c>
      <c r="X4755" s="16">
        <v>2446</v>
      </c>
      <c r="Y4755" s="16">
        <v>966</v>
      </c>
      <c r="Z4755" s="16">
        <v>1316</v>
      </c>
      <c r="AA4755" s="16">
        <v>2080</v>
      </c>
      <c r="AB4755" s="16">
        <v>776</v>
      </c>
      <c r="AC4755" s="24" t="s">
        <v>7951</v>
      </c>
      <c r="AD4755" s="24" t="s">
        <v>13200</v>
      </c>
    </row>
    <row r="4756" spans="1:30" ht="15" customHeight="1" x14ac:dyDescent="0.25">
      <c r="A4756" s="16" t="s">
        <v>3043</v>
      </c>
      <c r="B4756" s="16" t="s">
        <v>9981</v>
      </c>
      <c r="C4756" s="16" t="s">
        <v>4</v>
      </c>
      <c r="D4756" s="16" t="s">
        <v>598</v>
      </c>
      <c r="E4756" s="16">
        <v>143360</v>
      </c>
      <c r="F4756" s="16">
        <v>1</v>
      </c>
      <c r="G4756" s="16">
        <v>0.97</v>
      </c>
      <c r="H4756" s="16">
        <v>1</v>
      </c>
      <c r="I4756" s="16" t="s">
        <v>5331</v>
      </c>
      <c r="J4756" s="16">
        <v>6</v>
      </c>
      <c r="K4756" s="16" t="s">
        <v>9634</v>
      </c>
      <c r="M4756" s="17"/>
      <c r="N4756" s="17"/>
      <c r="O4756" s="17"/>
      <c r="P4756" s="32"/>
      <c r="Q4756" s="17"/>
      <c r="R4756" s="32"/>
      <c r="S4756" s="17"/>
      <c r="T4756" s="32"/>
      <c r="U4756" s="16">
        <v>1002</v>
      </c>
      <c r="V4756" s="16">
        <v>655</v>
      </c>
      <c r="W4756" s="16">
        <v>602</v>
      </c>
      <c r="X4756" s="16">
        <v>923</v>
      </c>
      <c r="Y4756" s="16">
        <v>271</v>
      </c>
      <c r="Z4756" s="16">
        <v>248</v>
      </c>
      <c r="AA4756" s="16">
        <v>1847</v>
      </c>
      <c r="AB4756" s="16">
        <v>693</v>
      </c>
      <c r="AC4756" s="24" t="s">
        <v>7951</v>
      </c>
      <c r="AD4756" s="24" t="s">
        <v>13195</v>
      </c>
    </row>
    <row r="4757" spans="1:30" ht="15" customHeight="1" x14ac:dyDescent="0.25">
      <c r="A4757" s="16" t="s">
        <v>3174</v>
      </c>
      <c r="B4757" s="16" t="s">
        <v>9981</v>
      </c>
      <c r="C4757" s="16" t="s">
        <v>4</v>
      </c>
      <c r="D4757" s="16" t="s">
        <v>598</v>
      </c>
      <c r="E4757" s="16">
        <v>280109</v>
      </c>
      <c r="F4757" s="16">
        <v>1</v>
      </c>
      <c r="G4757" s="16">
        <v>0.91</v>
      </c>
      <c r="H4757" s="16">
        <v>1</v>
      </c>
      <c r="I4757" s="16" t="s">
        <v>5331</v>
      </c>
      <c r="J4757" s="16">
        <v>3</v>
      </c>
      <c r="K4757" s="16" t="s">
        <v>9681</v>
      </c>
      <c r="M4757" s="17"/>
      <c r="N4757" s="17"/>
      <c r="O4757" s="17"/>
      <c r="P4757" s="32"/>
      <c r="Q4757" s="17"/>
      <c r="R4757" s="32"/>
      <c r="S4757" s="17"/>
      <c r="T4757" s="32"/>
      <c r="U4757" s="16">
        <v>929</v>
      </c>
      <c r="V4757" s="16">
        <v>777</v>
      </c>
      <c r="W4757" s="16">
        <v>1232</v>
      </c>
      <c r="X4757" s="16">
        <v>225</v>
      </c>
      <c r="Y4757" s="16">
        <v>592</v>
      </c>
      <c r="Z4757" s="16">
        <v>378</v>
      </c>
      <c r="AA4757" s="16">
        <v>907</v>
      </c>
      <c r="AB4757" s="16">
        <v>420</v>
      </c>
      <c r="AC4757" s="24" t="s">
        <v>9680</v>
      </c>
      <c r="AD4757" s="24" t="s">
        <v>13196</v>
      </c>
    </row>
    <row r="4758" spans="1:30" ht="15" customHeight="1" x14ac:dyDescent="0.25">
      <c r="A4758" s="16" t="s">
        <v>1043</v>
      </c>
      <c r="B4758" s="16" t="s">
        <v>9981</v>
      </c>
      <c r="C4758" s="16" t="s">
        <v>705</v>
      </c>
      <c r="D4758" s="16" t="s">
        <v>302</v>
      </c>
      <c r="E4758" s="16">
        <v>348419</v>
      </c>
      <c r="F4758" s="16">
        <v>1</v>
      </c>
      <c r="G4758" s="16">
        <v>1</v>
      </c>
      <c r="H4758" s="16">
        <v>0.99</v>
      </c>
      <c r="I4758" s="16" t="s">
        <v>5372</v>
      </c>
      <c r="J4758" s="16">
        <v>8</v>
      </c>
      <c r="K4758" s="16" t="s">
        <v>9942</v>
      </c>
      <c r="M4758" s="17"/>
      <c r="N4758" s="17"/>
      <c r="O4758" s="17"/>
      <c r="P4758" s="32"/>
      <c r="Q4758" s="17"/>
      <c r="R4758" s="32"/>
      <c r="S4758" s="17"/>
      <c r="T4758" s="32"/>
      <c r="U4758" s="16">
        <v>3755</v>
      </c>
      <c r="V4758" s="16">
        <v>4419</v>
      </c>
      <c r="W4758" s="16">
        <v>1367</v>
      </c>
      <c r="X4758" s="16">
        <v>2073</v>
      </c>
      <c r="Y4758" s="16">
        <v>6753</v>
      </c>
      <c r="Z4758" s="16">
        <v>10382</v>
      </c>
      <c r="AA4758" s="16">
        <v>2183</v>
      </c>
      <c r="AB4758" s="16">
        <v>874</v>
      </c>
      <c r="AC4758" s="24" t="s">
        <v>9814</v>
      </c>
      <c r="AD4758" s="24" t="s">
        <v>13232</v>
      </c>
    </row>
    <row r="4759" spans="1:30" ht="15" customHeight="1" x14ac:dyDescent="0.25">
      <c r="A4759" s="16" t="s">
        <v>1089</v>
      </c>
      <c r="B4759" s="16" t="s">
        <v>9981</v>
      </c>
      <c r="C4759" s="16" t="s">
        <v>705</v>
      </c>
      <c r="D4759" s="16" t="s">
        <v>302</v>
      </c>
      <c r="E4759" s="16">
        <v>401814</v>
      </c>
      <c r="F4759" s="16">
        <v>0.94</v>
      </c>
      <c r="G4759" s="16">
        <v>0.95</v>
      </c>
      <c r="H4759" s="16">
        <v>0.86</v>
      </c>
      <c r="I4759" s="16" t="s">
        <v>5372</v>
      </c>
      <c r="J4759" s="16">
        <v>8</v>
      </c>
      <c r="K4759" s="16" t="s">
        <v>9948</v>
      </c>
      <c r="M4759" s="17"/>
      <c r="N4759" s="17"/>
      <c r="O4759" s="17"/>
      <c r="P4759" s="32"/>
      <c r="Q4759" s="17"/>
      <c r="R4759" s="32"/>
      <c r="S4759" s="17"/>
      <c r="T4759" s="32"/>
      <c r="U4759" s="16">
        <v>42</v>
      </c>
      <c r="V4759" s="16">
        <v>57</v>
      </c>
      <c r="W4759" s="16">
        <v>20</v>
      </c>
      <c r="X4759" s="16">
        <v>17</v>
      </c>
      <c r="Y4759" s="16">
        <v>1223</v>
      </c>
      <c r="Z4759" s="16">
        <v>1964</v>
      </c>
      <c r="AA4759" s="16">
        <v>24</v>
      </c>
      <c r="AB4759" s="16">
        <v>6</v>
      </c>
      <c r="AC4759" s="24" t="s">
        <v>9937</v>
      </c>
      <c r="AD4759" s="24" t="s">
        <v>13233</v>
      </c>
    </row>
    <row r="4760" spans="1:30" ht="15" customHeight="1" x14ac:dyDescent="0.25">
      <c r="A4760" s="16" t="s">
        <v>1141</v>
      </c>
      <c r="B4760" s="16" t="s">
        <v>9981</v>
      </c>
      <c r="C4760" s="16" t="s">
        <v>705</v>
      </c>
      <c r="D4760" s="16" t="s">
        <v>302</v>
      </c>
      <c r="E4760" s="16">
        <v>447064</v>
      </c>
      <c r="F4760" s="16">
        <v>1</v>
      </c>
      <c r="G4760" s="16">
        <v>0.98</v>
      </c>
      <c r="H4760" s="16">
        <v>0.99</v>
      </c>
      <c r="I4760" s="16" t="s">
        <v>5372</v>
      </c>
      <c r="J4760" s="16">
        <v>8</v>
      </c>
      <c r="K4760" s="16" t="s">
        <v>9958</v>
      </c>
      <c r="M4760" s="17"/>
      <c r="N4760" s="17"/>
      <c r="O4760" s="17"/>
      <c r="P4760" s="32"/>
      <c r="Q4760" s="17"/>
      <c r="R4760" s="32"/>
      <c r="S4760" s="17"/>
      <c r="T4760" s="32"/>
      <c r="U4760" s="16">
        <v>152</v>
      </c>
      <c r="V4760" s="16">
        <v>167</v>
      </c>
      <c r="W4760" s="16">
        <v>8</v>
      </c>
      <c r="X4760" s="16">
        <v>18</v>
      </c>
      <c r="Y4760" s="16">
        <v>350</v>
      </c>
      <c r="Z4760" s="16">
        <v>740</v>
      </c>
      <c r="AA4760" s="16">
        <v>88</v>
      </c>
      <c r="AB4760" s="16">
        <v>37</v>
      </c>
      <c r="AC4760" s="24" t="s">
        <v>9957</v>
      </c>
      <c r="AD4760" s="24" t="s">
        <v>13234</v>
      </c>
    </row>
    <row r="4761" spans="1:30" ht="15" customHeight="1" x14ac:dyDescent="0.25">
      <c r="A4761" s="16" t="s">
        <v>3354</v>
      </c>
      <c r="B4761" s="16" t="s">
        <v>9981</v>
      </c>
      <c r="C4761" s="16" t="s">
        <v>705</v>
      </c>
      <c r="D4761" s="16" t="s">
        <v>598</v>
      </c>
      <c r="E4761" s="16">
        <v>479820</v>
      </c>
      <c r="F4761" s="16">
        <v>1</v>
      </c>
      <c r="G4761" s="16">
        <v>0.99</v>
      </c>
      <c r="H4761" s="16">
        <v>1</v>
      </c>
      <c r="I4761" s="16" t="s">
        <v>5331</v>
      </c>
      <c r="J4761" s="16">
        <v>714</v>
      </c>
      <c r="K4761" s="16" t="s">
        <v>9855</v>
      </c>
      <c r="M4761" s="17"/>
      <c r="N4761" s="17"/>
      <c r="O4761" s="17"/>
      <c r="P4761" s="32"/>
      <c r="Q4761" s="17"/>
      <c r="R4761" s="32"/>
      <c r="S4761" s="17"/>
      <c r="T4761" s="32"/>
      <c r="U4761" s="16">
        <v>426</v>
      </c>
      <c r="V4761" s="16">
        <v>478</v>
      </c>
      <c r="W4761" s="16">
        <v>36</v>
      </c>
      <c r="X4761" s="16">
        <v>72</v>
      </c>
      <c r="Y4761" s="16">
        <v>174</v>
      </c>
      <c r="Z4761" s="16">
        <v>180</v>
      </c>
      <c r="AA4761" s="16">
        <v>320</v>
      </c>
      <c r="AB4761" s="16">
        <v>154</v>
      </c>
      <c r="AC4761" s="24" t="s">
        <v>9854</v>
      </c>
      <c r="AD4761" s="24" t="s">
        <v>13207</v>
      </c>
    </row>
    <row r="4762" spans="1:30" ht="15" customHeight="1" x14ac:dyDescent="0.25">
      <c r="A4762" s="16" t="s">
        <v>3355</v>
      </c>
      <c r="B4762" s="16" t="s">
        <v>9981</v>
      </c>
      <c r="C4762" s="16" t="s">
        <v>705</v>
      </c>
      <c r="D4762" s="16" t="s">
        <v>598</v>
      </c>
      <c r="E4762" s="16">
        <v>480527</v>
      </c>
      <c r="F4762" s="16">
        <v>1</v>
      </c>
      <c r="G4762" s="16">
        <v>0.99</v>
      </c>
      <c r="H4762" s="16">
        <v>1</v>
      </c>
      <c r="I4762" s="16" t="s">
        <v>5331</v>
      </c>
      <c r="J4762" s="16">
        <v>7</v>
      </c>
      <c r="K4762" s="16" t="s">
        <v>9855</v>
      </c>
      <c r="M4762" s="17"/>
      <c r="N4762" s="17"/>
      <c r="O4762" s="17"/>
      <c r="P4762" s="32"/>
      <c r="Q4762" s="17"/>
      <c r="R4762" s="32"/>
      <c r="S4762" s="17"/>
      <c r="T4762" s="32"/>
      <c r="U4762" s="16">
        <v>646</v>
      </c>
      <c r="V4762" s="16">
        <v>719</v>
      </c>
      <c r="W4762" s="16">
        <v>211</v>
      </c>
      <c r="X4762" s="16">
        <v>327</v>
      </c>
      <c r="Y4762" s="16">
        <v>2830</v>
      </c>
      <c r="Z4762" s="16">
        <v>3600</v>
      </c>
      <c r="AA4762" s="16">
        <v>820</v>
      </c>
      <c r="AB4762" s="16">
        <v>372</v>
      </c>
      <c r="AC4762" s="24" t="s">
        <v>9854</v>
      </c>
      <c r="AD4762" s="24" t="s">
        <v>13208</v>
      </c>
    </row>
    <row r="4763" spans="1:30" ht="15" customHeight="1" x14ac:dyDescent="0.25">
      <c r="A4763" s="16" t="s">
        <v>3456</v>
      </c>
      <c r="B4763" s="16" t="s">
        <v>9981</v>
      </c>
      <c r="C4763" s="16" t="s">
        <v>705</v>
      </c>
      <c r="D4763" s="16" t="s">
        <v>598</v>
      </c>
      <c r="E4763" s="16">
        <v>597275</v>
      </c>
      <c r="F4763" s="16">
        <v>1</v>
      </c>
      <c r="G4763" s="16">
        <v>0.92</v>
      </c>
      <c r="H4763" s="16">
        <v>1</v>
      </c>
      <c r="I4763" s="16" t="s">
        <v>5372</v>
      </c>
      <c r="J4763" s="16">
        <v>34</v>
      </c>
      <c r="K4763" s="16" t="s">
        <v>9860</v>
      </c>
      <c r="M4763" s="17"/>
      <c r="N4763" s="17"/>
      <c r="O4763" s="17"/>
      <c r="P4763" s="32"/>
      <c r="Q4763" s="17"/>
      <c r="R4763" s="32"/>
      <c r="S4763" s="17"/>
      <c r="T4763" s="32"/>
      <c r="U4763" s="16">
        <v>4538</v>
      </c>
      <c r="V4763" s="16">
        <v>4260</v>
      </c>
      <c r="W4763" s="16">
        <v>283</v>
      </c>
      <c r="X4763" s="16">
        <v>417</v>
      </c>
      <c r="Y4763" s="16">
        <v>6560</v>
      </c>
      <c r="Z4763" s="16">
        <v>9283</v>
      </c>
      <c r="AA4763" s="16">
        <v>4311</v>
      </c>
      <c r="AB4763" s="16">
        <v>1830</v>
      </c>
      <c r="AC4763" s="24" t="s">
        <v>8037</v>
      </c>
      <c r="AD4763" s="24" t="s">
        <v>13209</v>
      </c>
    </row>
    <row r="4764" spans="1:30" ht="15" customHeight="1" x14ac:dyDescent="0.25">
      <c r="A4764" s="16" t="s">
        <v>3460</v>
      </c>
      <c r="B4764" s="16" t="s">
        <v>9981</v>
      </c>
      <c r="C4764" s="16" t="s">
        <v>705</v>
      </c>
      <c r="D4764" s="16" t="s">
        <v>598</v>
      </c>
      <c r="E4764" s="16">
        <v>603715</v>
      </c>
      <c r="F4764" s="16">
        <v>1</v>
      </c>
      <c r="G4764" s="16">
        <v>1</v>
      </c>
      <c r="H4764" s="16">
        <v>0.89</v>
      </c>
      <c r="I4764" s="16" t="s">
        <v>5331</v>
      </c>
      <c r="J4764" s="16">
        <v>186</v>
      </c>
      <c r="K4764" s="16" t="s">
        <v>7819</v>
      </c>
      <c r="M4764" s="17"/>
      <c r="N4764" s="17"/>
      <c r="O4764" s="17"/>
      <c r="P4764" s="32"/>
      <c r="Q4764" s="17"/>
      <c r="R4764" s="32"/>
      <c r="S4764" s="17"/>
      <c r="T4764" s="32"/>
      <c r="U4764" s="16">
        <v>935426.5</v>
      </c>
      <c r="V4764" s="16">
        <v>1016691</v>
      </c>
      <c r="W4764" s="16">
        <v>235908</v>
      </c>
      <c r="X4764" s="16">
        <v>344494.5</v>
      </c>
      <c r="Y4764" s="16">
        <v>1757417.5</v>
      </c>
      <c r="Z4764" s="16">
        <v>2117686.5</v>
      </c>
      <c r="AA4764" s="16">
        <v>617388.5</v>
      </c>
      <c r="AB4764" s="16">
        <v>344873</v>
      </c>
      <c r="AC4764" s="24" t="s">
        <v>6351</v>
      </c>
      <c r="AD4764" s="24" t="s">
        <v>13210</v>
      </c>
    </row>
    <row r="4765" spans="1:30" ht="15" customHeight="1" x14ac:dyDescent="0.25">
      <c r="A4765" s="16" t="s">
        <v>1259</v>
      </c>
      <c r="B4765" s="16" t="s">
        <v>9981</v>
      </c>
      <c r="C4765" s="16" t="s">
        <v>596</v>
      </c>
      <c r="D4765" s="16" t="s">
        <v>302</v>
      </c>
      <c r="E4765" s="16">
        <v>603910</v>
      </c>
      <c r="F4765" s="16">
        <v>1</v>
      </c>
      <c r="G4765" s="16">
        <v>0.92</v>
      </c>
      <c r="H4765" s="16">
        <v>0.99</v>
      </c>
      <c r="I4765" s="16" t="s">
        <v>5372</v>
      </c>
      <c r="J4765" s="16">
        <v>9</v>
      </c>
      <c r="K4765" s="16" t="s">
        <v>7819</v>
      </c>
      <c r="M4765" s="17"/>
      <c r="N4765" s="17"/>
      <c r="O4765" s="17"/>
      <c r="P4765" s="32"/>
      <c r="Q4765" s="17"/>
      <c r="R4765" s="32"/>
      <c r="S4765" s="17"/>
      <c r="T4765" s="32"/>
      <c r="U4765" s="16">
        <v>115</v>
      </c>
      <c r="V4765" s="16">
        <v>140</v>
      </c>
      <c r="W4765" s="16">
        <v>806</v>
      </c>
      <c r="X4765" s="16">
        <v>1298</v>
      </c>
      <c r="Y4765" s="16">
        <v>2</v>
      </c>
      <c r="Z4765" s="16">
        <v>1</v>
      </c>
      <c r="AA4765" s="16">
        <v>102</v>
      </c>
      <c r="AB4765" s="16">
        <v>34.5</v>
      </c>
      <c r="AC4765" s="24" t="s">
        <v>6351</v>
      </c>
      <c r="AD4765" s="24" t="s">
        <v>7818</v>
      </c>
    </row>
    <row r="4766" spans="1:30" ht="15" customHeight="1" x14ac:dyDescent="0.25">
      <c r="A4766" s="16" t="s">
        <v>3461</v>
      </c>
      <c r="B4766" s="16" t="s">
        <v>9981</v>
      </c>
      <c r="C4766" s="16" t="s">
        <v>705</v>
      </c>
      <c r="D4766" s="16" t="s">
        <v>598</v>
      </c>
      <c r="E4766" s="16">
        <v>605378</v>
      </c>
      <c r="F4766" s="16">
        <v>1</v>
      </c>
      <c r="G4766" s="16">
        <v>0.95</v>
      </c>
      <c r="H4766" s="16">
        <v>0.97</v>
      </c>
      <c r="I4766" s="16" t="s">
        <v>5331</v>
      </c>
      <c r="J4766" s="16">
        <v>174</v>
      </c>
      <c r="K4766" s="16" t="s">
        <v>9862</v>
      </c>
      <c r="M4766" s="17"/>
      <c r="N4766" s="17"/>
      <c r="O4766" s="17"/>
      <c r="P4766" s="32"/>
      <c r="Q4766" s="17"/>
      <c r="R4766" s="32"/>
      <c r="S4766" s="17"/>
      <c r="T4766" s="32"/>
      <c r="U4766" s="16">
        <v>169</v>
      </c>
      <c r="V4766" s="16">
        <v>182.5</v>
      </c>
      <c r="W4766" s="16">
        <v>274.5</v>
      </c>
      <c r="X4766" s="16">
        <v>351.5</v>
      </c>
      <c r="Y4766" s="16">
        <v>1495</v>
      </c>
      <c r="Z4766" s="16">
        <v>1024.5</v>
      </c>
      <c r="AA4766" s="16">
        <v>73</v>
      </c>
      <c r="AB4766" s="16">
        <v>578</v>
      </c>
      <c r="AC4766" s="24" t="s">
        <v>9861</v>
      </c>
      <c r="AD4766" s="24" t="s">
        <v>13211</v>
      </c>
    </row>
    <row r="4767" spans="1:30" ht="15" customHeight="1" x14ac:dyDescent="0.25">
      <c r="A4767" s="16" t="s">
        <v>3462</v>
      </c>
      <c r="B4767" s="16" t="s">
        <v>9981</v>
      </c>
      <c r="C4767" s="16" t="s">
        <v>705</v>
      </c>
      <c r="D4767" s="16" t="s">
        <v>598</v>
      </c>
      <c r="E4767" s="16">
        <v>605394</v>
      </c>
      <c r="F4767" s="16">
        <v>0.61</v>
      </c>
      <c r="G4767" s="16">
        <v>0.67</v>
      </c>
      <c r="H4767" s="16">
        <v>0.97</v>
      </c>
      <c r="I4767" s="16" t="s">
        <v>5331</v>
      </c>
      <c r="J4767" s="16">
        <v>158</v>
      </c>
      <c r="K4767" s="16" t="s">
        <v>9862</v>
      </c>
      <c r="M4767" s="17"/>
      <c r="N4767" s="17"/>
      <c r="O4767" s="17"/>
      <c r="P4767" s="32"/>
      <c r="Q4767" s="17"/>
      <c r="R4767" s="32"/>
      <c r="S4767" s="17"/>
      <c r="T4767" s="32"/>
      <c r="U4767" s="16">
        <v>353</v>
      </c>
      <c r="V4767" s="16">
        <v>398.5</v>
      </c>
      <c r="W4767" s="16">
        <v>310.5</v>
      </c>
      <c r="X4767" s="16">
        <v>445.5</v>
      </c>
      <c r="Y4767" s="16">
        <v>2627.5</v>
      </c>
      <c r="Z4767" s="16">
        <v>1892</v>
      </c>
      <c r="AA4767" s="16">
        <v>189.5</v>
      </c>
      <c r="AB4767" s="16">
        <v>718.5</v>
      </c>
      <c r="AC4767" s="24" t="s">
        <v>9861</v>
      </c>
      <c r="AD4767" s="24" t="s">
        <v>13212</v>
      </c>
    </row>
    <row r="4768" spans="1:30" ht="15" customHeight="1" x14ac:dyDescent="0.25">
      <c r="A4768" s="16" t="s">
        <v>3463</v>
      </c>
      <c r="B4768" s="16" t="s">
        <v>9981</v>
      </c>
      <c r="C4768" s="16" t="s">
        <v>705</v>
      </c>
      <c r="D4768" s="16" t="s">
        <v>598</v>
      </c>
      <c r="E4768" s="16">
        <v>605450</v>
      </c>
      <c r="F4768" s="16">
        <v>1</v>
      </c>
      <c r="G4768" s="16">
        <v>0.56000000000000005</v>
      </c>
      <c r="H4768" s="16">
        <v>0.97</v>
      </c>
      <c r="I4768" s="16" t="s">
        <v>5331</v>
      </c>
      <c r="J4768" s="16">
        <v>102</v>
      </c>
      <c r="K4768" s="16" t="s">
        <v>9862</v>
      </c>
      <c r="M4768" s="17"/>
      <c r="N4768" s="17"/>
      <c r="O4768" s="17"/>
      <c r="P4768" s="32"/>
      <c r="Q4768" s="17"/>
      <c r="R4768" s="32"/>
      <c r="S4768" s="17"/>
      <c r="T4768" s="32"/>
      <c r="U4768" s="16">
        <v>170</v>
      </c>
      <c r="V4768" s="16">
        <v>168</v>
      </c>
      <c r="W4768" s="16">
        <v>159.5</v>
      </c>
      <c r="X4768" s="16">
        <v>189.5</v>
      </c>
      <c r="Y4768" s="16">
        <v>986.5</v>
      </c>
      <c r="Z4768" s="16">
        <v>908</v>
      </c>
      <c r="AA4768" s="16">
        <v>180</v>
      </c>
      <c r="AB4768" s="16">
        <v>314.5</v>
      </c>
      <c r="AC4768" s="24" t="s">
        <v>9861</v>
      </c>
      <c r="AD4768" s="24" t="s">
        <v>13213</v>
      </c>
    </row>
    <row r="4769" spans="1:32" ht="15" customHeight="1" x14ac:dyDescent="0.25">
      <c r="A4769" s="16" t="s">
        <v>3464</v>
      </c>
      <c r="B4769" s="16" t="s">
        <v>9981</v>
      </c>
      <c r="C4769" s="16" t="s">
        <v>705</v>
      </c>
      <c r="D4769" s="16" t="s">
        <v>598</v>
      </c>
      <c r="E4769" s="16">
        <v>605488</v>
      </c>
      <c r="F4769" s="16">
        <v>1</v>
      </c>
      <c r="G4769" s="16">
        <v>0.77</v>
      </c>
      <c r="H4769" s="16">
        <v>0.97</v>
      </c>
      <c r="I4769" s="16" t="s">
        <v>5372</v>
      </c>
      <c r="J4769" s="16">
        <v>64</v>
      </c>
      <c r="K4769" s="16" t="s">
        <v>9862</v>
      </c>
      <c r="M4769" s="17"/>
      <c r="N4769" s="17"/>
      <c r="O4769" s="17"/>
      <c r="P4769" s="32"/>
      <c r="Q4769" s="17"/>
      <c r="R4769" s="32"/>
      <c r="S4769" s="17"/>
      <c r="T4769" s="32"/>
      <c r="U4769" s="16">
        <v>32.5</v>
      </c>
      <c r="V4769" s="16">
        <v>61.5</v>
      </c>
      <c r="W4769" s="16">
        <v>24</v>
      </c>
      <c r="X4769" s="16">
        <v>32</v>
      </c>
      <c r="Y4769" s="16">
        <v>493.5</v>
      </c>
      <c r="Z4769" s="16">
        <v>463.5</v>
      </c>
      <c r="AA4769" s="16">
        <v>29.5</v>
      </c>
      <c r="AB4769" s="16">
        <v>73.5</v>
      </c>
      <c r="AC4769" s="24" t="s">
        <v>9861</v>
      </c>
      <c r="AD4769" s="24" t="s">
        <v>13214</v>
      </c>
    </row>
    <row r="4770" spans="1:32" ht="15" customHeight="1" x14ac:dyDescent="0.25">
      <c r="A4770" s="16" t="s">
        <v>1282</v>
      </c>
      <c r="B4770" s="16" t="s">
        <v>9981</v>
      </c>
      <c r="C4770" s="16" t="s">
        <v>705</v>
      </c>
      <c r="D4770" s="16" t="s">
        <v>302</v>
      </c>
      <c r="E4770" s="16">
        <v>641166</v>
      </c>
      <c r="F4770" s="16">
        <v>0.99</v>
      </c>
      <c r="G4770" s="16">
        <v>0.91</v>
      </c>
      <c r="H4770" s="16">
        <v>0.69</v>
      </c>
      <c r="I4770" s="16" t="s">
        <v>5331</v>
      </c>
      <c r="J4770" s="16">
        <v>23</v>
      </c>
      <c r="K4770" s="16" t="s">
        <v>9964</v>
      </c>
      <c r="M4770" s="17"/>
      <c r="N4770" s="17"/>
      <c r="O4770" s="17"/>
      <c r="P4770" s="32"/>
      <c r="Q4770" s="17"/>
      <c r="R4770" s="32"/>
      <c r="S4770" s="17"/>
      <c r="T4770" s="32"/>
      <c r="U4770" s="16">
        <v>218</v>
      </c>
      <c r="V4770" s="16">
        <v>266</v>
      </c>
      <c r="W4770" s="16">
        <v>119</v>
      </c>
      <c r="X4770" s="16">
        <v>173</v>
      </c>
      <c r="Y4770" s="16">
        <v>545</v>
      </c>
      <c r="Z4770" s="16">
        <v>656</v>
      </c>
      <c r="AA4770" s="16">
        <v>253</v>
      </c>
      <c r="AB4770" s="16">
        <v>114</v>
      </c>
      <c r="AC4770" s="24" t="s">
        <v>9963</v>
      </c>
      <c r="AD4770" s="24" t="s">
        <v>13235</v>
      </c>
    </row>
    <row r="4771" spans="1:32" ht="15" customHeight="1" x14ac:dyDescent="0.25">
      <c r="A4771" s="16" t="s">
        <v>1283</v>
      </c>
      <c r="B4771" s="16" t="s">
        <v>9981</v>
      </c>
      <c r="C4771" s="16" t="s">
        <v>705</v>
      </c>
      <c r="D4771" s="16" t="s">
        <v>302</v>
      </c>
      <c r="E4771" s="16">
        <v>641441</v>
      </c>
      <c r="F4771" s="16">
        <v>0.61</v>
      </c>
      <c r="G4771" s="16">
        <v>0.73</v>
      </c>
      <c r="H4771" s="16">
        <v>0.71</v>
      </c>
      <c r="I4771" s="16" t="s">
        <v>5331</v>
      </c>
      <c r="J4771" s="16">
        <v>19</v>
      </c>
      <c r="K4771" s="16" t="s">
        <v>9966</v>
      </c>
      <c r="M4771" s="17"/>
      <c r="N4771" s="17"/>
      <c r="O4771" s="17"/>
      <c r="P4771" s="32"/>
      <c r="Q4771" s="17"/>
      <c r="R4771" s="32"/>
      <c r="S4771" s="17"/>
      <c r="T4771" s="32"/>
      <c r="U4771" s="16">
        <v>256</v>
      </c>
      <c r="V4771" s="16">
        <v>225</v>
      </c>
      <c r="W4771" s="16">
        <v>19</v>
      </c>
      <c r="X4771" s="16">
        <v>35</v>
      </c>
      <c r="Y4771" s="16">
        <v>342</v>
      </c>
      <c r="Z4771" s="16">
        <v>637</v>
      </c>
      <c r="AA4771" s="16">
        <v>275</v>
      </c>
      <c r="AB4771" s="16">
        <v>113</v>
      </c>
      <c r="AC4771" s="24" t="s">
        <v>9965</v>
      </c>
      <c r="AD4771" s="24" t="s">
        <v>13236</v>
      </c>
    </row>
    <row r="4772" spans="1:32" ht="15" customHeight="1" x14ac:dyDescent="0.25">
      <c r="A4772" s="16" t="s">
        <v>1343</v>
      </c>
      <c r="B4772" s="16" t="s">
        <v>9981</v>
      </c>
      <c r="C4772" s="16" t="s">
        <v>705</v>
      </c>
      <c r="D4772" s="16" t="s">
        <v>302</v>
      </c>
      <c r="E4772" s="16">
        <v>725844</v>
      </c>
      <c r="F4772" s="16">
        <v>1</v>
      </c>
      <c r="G4772" s="16">
        <v>0.99</v>
      </c>
      <c r="H4772" s="16">
        <v>0.85</v>
      </c>
      <c r="I4772" s="16" t="s">
        <v>5331</v>
      </c>
      <c r="J4772" s="16">
        <v>6</v>
      </c>
      <c r="K4772" s="16" t="s">
        <v>9967</v>
      </c>
      <c r="M4772" s="17"/>
      <c r="N4772" s="17"/>
      <c r="O4772" s="17"/>
      <c r="P4772" s="32"/>
      <c r="Q4772" s="17"/>
      <c r="R4772" s="32"/>
      <c r="S4772" s="17"/>
      <c r="T4772" s="32"/>
      <c r="U4772" s="16">
        <v>4683.5</v>
      </c>
      <c r="V4772" s="16">
        <v>4231</v>
      </c>
      <c r="W4772" s="16">
        <v>1213</v>
      </c>
      <c r="X4772" s="16">
        <v>2171</v>
      </c>
      <c r="Y4772" s="16">
        <v>6978</v>
      </c>
      <c r="Z4772" s="16">
        <v>7017.5</v>
      </c>
      <c r="AA4772" s="16">
        <v>3423.5</v>
      </c>
      <c r="AB4772" s="16">
        <v>1013</v>
      </c>
      <c r="AC4772" s="24" t="s">
        <v>8037</v>
      </c>
      <c r="AD4772" s="24" t="s">
        <v>13237</v>
      </c>
    </row>
    <row r="4773" spans="1:32" ht="15" customHeight="1" x14ac:dyDescent="0.25">
      <c r="A4773" s="16" t="s">
        <v>1369</v>
      </c>
      <c r="B4773" s="16" t="s">
        <v>9981</v>
      </c>
      <c r="C4773" s="16" t="s">
        <v>705</v>
      </c>
      <c r="D4773" s="16" t="s">
        <v>302</v>
      </c>
      <c r="E4773" s="16">
        <v>750508</v>
      </c>
      <c r="F4773" s="16">
        <v>1</v>
      </c>
      <c r="G4773" s="16">
        <v>0.99</v>
      </c>
      <c r="H4773" s="16">
        <v>0.98</v>
      </c>
      <c r="I4773" s="16" t="s">
        <v>5372</v>
      </c>
      <c r="J4773" s="16">
        <v>6</v>
      </c>
      <c r="K4773" s="16" t="s">
        <v>9969</v>
      </c>
      <c r="M4773" s="17"/>
      <c r="N4773" s="17"/>
      <c r="O4773" s="17"/>
      <c r="P4773" s="32"/>
      <c r="Q4773" s="17"/>
      <c r="R4773" s="32"/>
      <c r="S4773" s="17"/>
      <c r="T4773" s="32"/>
      <c r="U4773" s="16">
        <v>191</v>
      </c>
      <c r="V4773" s="16">
        <v>180</v>
      </c>
      <c r="W4773" s="16">
        <v>46</v>
      </c>
      <c r="X4773" s="16">
        <v>81</v>
      </c>
      <c r="Y4773" s="16">
        <v>289</v>
      </c>
      <c r="Z4773" s="16">
        <v>781</v>
      </c>
      <c r="AA4773" s="16">
        <v>146</v>
      </c>
      <c r="AB4773" s="16">
        <v>58</v>
      </c>
      <c r="AC4773" s="24" t="s">
        <v>9806</v>
      </c>
      <c r="AD4773" s="24" t="s">
        <v>13238</v>
      </c>
    </row>
    <row r="4774" spans="1:32" ht="15" customHeight="1" x14ac:dyDescent="0.25">
      <c r="A4774" s="16" t="s">
        <v>1392</v>
      </c>
      <c r="B4774" s="16" t="s">
        <v>9981</v>
      </c>
      <c r="C4774" s="16" t="s">
        <v>705</v>
      </c>
      <c r="D4774" s="16" t="s">
        <v>302</v>
      </c>
      <c r="E4774" s="16">
        <v>785988</v>
      </c>
      <c r="F4774" s="16">
        <v>0.99</v>
      </c>
      <c r="G4774" s="16">
        <v>0.99</v>
      </c>
      <c r="H4774" s="16">
        <v>0.98</v>
      </c>
      <c r="I4774" s="16" t="s">
        <v>5331</v>
      </c>
      <c r="J4774" s="16">
        <v>23</v>
      </c>
      <c r="K4774" s="16" t="s">
        <v>9971</v>
      </c>
      <c r="M4774" s="17"/>
      <c r="N4774" s="17"/>
      <c r="O4774" s="17"/>
      <c r="P4774" s="32"/>
      <c r="Q4774" s="17"/>
      <c r="R4774" s="32"/>
      <c r="S4774" s="17"/>
      <c r="T4774" s="32"/>
      <c r="U4774" s="16">
        <v>120</v>
      </c>
      <c r="V4774" s="16">
        <v>130</v>
      </c>
      <c r="W4774" s="16">
        <v>22</v>
      </c>
      <c r="X4774" s="16">
        <v>31</v>
      </c>
      <c r="Y4774" s="16">
        <v>205</v>
      </c>
      <c r="Z4774" s="16">
        <v>349</v>
      </c>
      <c r="AA4774" s="16">
        <v>91</v>
      </c>
      <c r="AB4774" s="16">
        <v>28</v>
      </c>
      <c r="AC4774" s="24" t="s">
        <v>9970</v>
      </c>
      <c r="AD4774" s="24" t="s">
        <v>13239</v>
      </c>
    </row>
    <row r="4775" spans="1:32" ht="15" customHeight="1" x14ac:dyDescent="0.25">
      <c r="A4775" s="16" t="s">
        <v>1393</v>
      </c>
      <c r="B4775" s="16" t="s">
        <v>9981</v>
      </c>
      <c r="C4775" s="16" t="s">
        <v>705</v>
      </c>
      <c r="D4775" s="16" t="s">
        <v>302</v>
      </c>
      <c r="E4775" s="16">
        <v>786368</v>
      </c>
      <c r="F4775" s="16">
        <v>1</v>
      </c>
      <c r="G4775" s="16">
        <v>0.98</v>
      </c>
      <c r="H4775" s="16">
        <v>0.99</v>
      </c>
      <c r="I4775" s="16" t="s">
        <v>5331</v>
      </c>
      <c r="J4775" s="16">
        <v>403</v>
      </c>
      <c r="K4775" s="16" t="s">
        <v>9971</v>
      </c>
      <c r="M4775" s="17"/>
      <c r="N4775" s="17"/>
      <c r="O4775" s="17"/>
      <c r="P4775" s="32"/>
      <c r="Q4775" s="17"/>
      <c r="R4775" s="32"/>
      <c r="S4775" s="17"/>
      <c r="T4775" s="32"/>
      <c r="U4775" s="16">
        <v>263</v>
      </c>
      <c r="V4775" s="16">
        <v>253</v>
      </c>
      <c r="W4775" s="16">
        <v>24</v>
      </c>
      <c r="X4775" s="16">
        <v>25</v>
      </c>
      <c r="Y4775" s="16">
        <v>233</v>
      </c>
      <c r="Z4775" s="16">
        <v>379</v>
      </c>
      <c r="AA4775" s="16">
        <v>440</v>
      </c>
      <c r="AB4775" s="16">
        <v>199</v>
      </c>
      <c r="AC4775" s="24" t="s">
        <v>9970</v>
      </c>
      <c r="AD4775" s="24" t="s">
        <v>13240</v>
      </c>
    </row>
    <row r="4776" spans="1:32" ht="15" customHeight="1" x14ac:dyDescent="0.25">
      <c r="A4776" s="16" t="s">
        <v>1419</v>
      </c>
      <c r="B4776" s="16" t="s">
        <v>9981</v>
      </c>
      <c r="C4776" s="16" t="s">
        <v>705</v>
      </c>
      <c r="D4776" s="16" t="s">
        <v>302</v>
      </c>
      <c r="E4776" s="16">
        <v>830989</v>
      </c>
      <c r="F4776" s="16">
        <v>0.7</v>
      </c>
      <c r="G4776" s="16">
        <v>0.72</v>
      </c>
      <c r="H4776" s="16">
        <v>0.7</v>
      </c>
      <c r="I4776" s="16" t="s">
        <v>5331</v>
      </c>
      <c r="J4776" s="16">
        <v>4</v>
      </c>
      <c r="K4776" s="16" t="s">
        <v>9973</v>
      </c>
      <c r="M4776" s="17"/>
      <c r="N4776" s="17"/>
      <c r="O4776" s="17"/>
      <c r="P4776" s="32"/>
      <c r="Q4776" s="17"/>
      <c r="R4776" s="32"/>
      <c r="S4776" s="17"/>
      <c r="T4776" s="32"/>
      <c r="U4776" s="16">
        <v>2781</v>
      </c>
      <c r="V4776" s="16">
        <v>1404</v>
      </c>
      <c r="W4776" s="16">
        <v>1043</v>
      </c>
      <c r="X4776" s="16">
        <v>1768</v>
      </c>
      <c r="Y4776" s="16">
        <v>2565</v>
      </c>
      <c r="Z4776" s="16">
        <v>3789</v>
      </c>
      <c r="AA4776" s="16">
        <v>2321</v>
      </c>
      <c r="AB4776" s="16">
        <v>1027</v>
      </c>
      <c r="AC4776" s="24" t="s">
        <v>9972</v>
      </c>
      <c r="AD4776" s="24" t="s">
        <v>13241</v>
      </c>
    </row>
    <row r="4777" spans="1:32" ht="15" customHeight="1" x14ac:dyDescent="0.25">
      <c r="A4777" s="16" t="s">
        <v>1420</v>
      </c>
      <c r="B4777" s="16" t="s">
        <v>9981</v>
      </c>
      <c r="C4777" s="16" t="s">
        <v>705</v>
      </c>
      <c r="D4777" s="16" t="s">
        <v>302</v>
      </c>
      <c r="E4777" s="16">
        <v>830999</v>
      </c>
      <c r="F4777" s="16">
        <v>1</v>
      </c>
      <c r="G4777" s="16">
        <v>1</v>
      </c>
      <c r="H4777" s="16">
        <v>0.3</v>
      </c>
      <c r="I4777" s="16" t="s">
        <v>5327</v>
      </c>
      <c r="J4777" s="16">
        <v>14</v>
      </c>
      <c r="K4777" s="16" t="s">
        <v>9973</v>
      </c>
      <c r="M4777" s="17"/>
      <c r="N4777" s="17"/>
      <c r="O4777" s="17"/>
      <c r="P4777" s="32"/>
      <c r="Q4777" s="17"/>
      <c r="R4777" s="32"/>
      <c r="S4777" s="17"/>
      <c r="T4777" s="32"/>
      <c r="U4777" s="16">
        <v>1141</v>
      </c>
      <c r="V4777" s="16">
        <v>797</v>
      </c>
      <c r="W4777" s="16">
        <v>110</v>
      </c>
      <c r="X4777" s="16">
        <v>243</v>
      </c>
      <c r="Y4777" s="16">
        <v>1043</v>
      </c>
      <c r="Z4777" s="16">
        <v>1639</v>
      </c>
      <c r="AA4777" s="16">
        <v>1153</v>
      </c>
      <c r="AB4777" s="16">
        <v>318</v>
      </c>
      <c r="AC4777" s="24" t="s">
        <v>9972</v>
      </c>
      <c r="AD4777" s="24" t="s">
        <v>13242</v>
      </c>
    </row>
    <row r="4778" spans="1:32" ht="15" customHeight="1" x14ac:dyDescent="0.25">
      <c r="A4778" s="16" t="s">
        <v>1470</v>
      </c>
      <c r="B4778" s="16" t="s">
        <v>9981</v>
      </c>
      <c r="C4778" s="16" t="s">
        <v>596</v>
      </c>
      <c r="D4778" s="16" t="s">
        <v>302</v>
      </c>
      <c r="E4778" s="16">
        <v>884920</v>
      </c>
      <c r="F4778" s="16">
        <v>1</v>
      </c>
      <c r="G4778" s="16">
        <v>0.99</v>
      </c>
      <c r="H4778" s="16">
        <v>0.86</v>
      </c>
      <c r="I4778" s="16" t="s">
        <v>5327</v>
      </c>
      <c r="J4778" s="16">
        <v>25</v>
      </c>
      <c r="K4778" s="16" t="s">
        <v>7952</v>
      </c>
      <c r="M4778" s="17"/>
      <c r="N4778" s="17"/>
      <c r="O4778" s="17"/>
      <c r="P4778" s="32"/>
      <c r="Q4778" s="17"/>
      <c r="R4778" s="32"/>
      <c r="S4778" s="17"/>
      <c r="T4778" s="32"/>
      <c r="U4778" s="16">
        <v>1443</v>
      </c>
      <c r="V4778" s="16">
        <v>2298</v>
      </c>
      <c r="W4778" s="16">
        <v>1864</v>
      </c>
      <c r="X4778" s="16">
        <v>3227</v>
      </c>
      <c r="Y4778" s="16">
        <v>450</v>
      </c>
      <c r="Z4778" s="16">
        <v>624</v>
      </c>
      <c r="AA4778" s="16">
        <v>1060</v>
      </c>
      <c r="AB4778" s="16">
        <v>615</v>
      </c>
      <c r="AC4778" s="24" t="s">
        <v>7951</v>
      </c>
      <c r="AD4778" s="24" t="s">
        <v>7950</v>
      </c>
    </row>
    <row r="4779" spans="1:32" ht="15" customHeight="1" x14ac:dyDescent="0.25">
      <c r="A4779" s="16" t="s">
        <v>3705</v>
      </c>
      <c r="B4779" s="16" t="s">
        <v>9981</v>
      </c>
      <c r="C4779" s="16" t="s">
        <v>705</v>
      </c>
      <c r="D4779" s="16" t="s">
        <v>598</v>
      </c>
      <c r="E4779" s="16">
        <v>884940</v>
      </c>
      <c r="F4779" s="16">
        <v>1</v>
      </c>
      <c r="G4779" s="16">
        <v>0.92</v>
      </c>
      <c r="H4779" s="16">
        <v>1</v>
      </c>
      <c r="I4779" s="16" t="s">
        <v>5331</v>
      </c>
      <c r="J4779" s="16">
        <v>5</v>
      </c>
      <c r="K4779" s="16" t="s">
        <v>7952</v>
      </c>
      <c r="M4779" s="17"/>
      <c r="N4779" s="17"/>
      <c r="O4779" s="17"/>
      <c r="P4779" s="32"/>
      <c r="Q4779" s="17"/>
      <c r="R4779" s="32"/>
      <c r="S4779" s="17"/>
      <c r="T4779" s="32"/>
      <c r="U4779" s="16">
        <v>388</v>
      </c>
      <c r="V4779" s="16">
        <v>467</v>
      </c>
      <c r="W4779" s="16">
        <v>588</v>
      </c>
      <c r="X4779" s="16">
        <v>1060</v>
      </c>
      <c r="Y4779" s="16">
        <v>963</v>
      </c>
      <c r="Z4779" s="16">
        <v>1615</v>
      </c>
      <c r="AA4779" s="16">
        <v>370</v>
      </c>
      <c r="AB4779" s="16">
        <v>172</v>
      </c>
      <c r="AC4779" s="24" t="s">
        <v>7951</v>
      </c>
      <c r="AD4779" s="24" t="s">
        <v>13215</v>
      </c>
    </row>
    <row r="4780" spans="1:32" ht="15" customHeight="1" x14ac:dyDescent="0.25">
      <c r="A4780" s="16" t="s">
        <v>1496</v>
      </c>
      <c r="B4780" s="16" t="s">
        <v>9981</v>
      </c>
      <c r="C4780" s="16" t="s">
        <v>705</v>
      </c>
      <c r="D4780" s="16" t="s">
        <v>302</v>
      </c>
      <c r="E4780" s="16">
        <v>920899</v>
      </c>
      <c r="F4780" s="16">
        <v>0.98</v>
      </c>
      <c r="G4780" s="16">
        <v>0.99</v>
      </c>
      <c r="H4780" s="16">
        <v>0.52</v>
      </c>
      <c r="I4780" s="16" t="s">
        <v>5327</v>
      </c>
      <c r="J4780" s="16">
        <v>3</v>
      </c>
      <c r="K4780" s="16" t="s">
        <v>9977</v>
      </c>
      <c r="M4780" s="17"/>
      <c r="N4780" s="17"/>
      <c r="O4780" s="17"/>
      <c r="P4780" s="32"/>
      <c r="Q4780" s="17"/>
      <c r="R4780" s="32"/>
      <c r="S4780" s="17"/>
      <c r="T4780" s="32"/>
      <c r="U4780" s="16">
        <v>212</v>
      </c>
      <c r="V4780" s="16">
        <v>181</v>
      </c>
      <c r="W4780" s="16">
        <v>74</v>
      </c>
      <c r="X4780" s="16">
        <v>86</v>
      </c>
      <c r="Y4780" s="16">
        <v>486</v>
      </c>
      <c r="Z4780" s="16">
        <v>452</v>
      </c>
      <c r="AA4780" s="16">
        <v>239</v>
      </c>
      <c r="AB4780" s="16">
        <v>58</v>
      </c>
      <c r="AC4780" s="24" t="s">
        <v>7951</v>
      </c>
      <c r="AD4780" s="24" t="s">
        <v>13243</v>
      </c>
    </row>
    <row r="4781" spans="1:32" ht="15" customHeight="1" x14ac:dyDescent="0.25">
      <c r="A4781" s="16" t="s">
        <v>1497</v>
      </c>
      <c r="B4781" s="16" t="s">
        <v>9981</v>
      </c>
      <c r="C4781" s="16" t="s">
        <v>705</v>
      </c>
      <c r="D4781" s="16" t="s">
        <v>302</v>
      </c>
      <c r="E4781" s="16">
        <v>920988</v>
      </c>
      <c r="F4781" s="16">
        <v>0.77</v>
      </c>
      <c r="G4781" s="16">
        <v>0.8</v>
      </c>
      <c r="H4781" s="16">
        <v>0.3</v>
      </c>
      <c r="I4781" s="16" t="s">
        <v>5327</v>
      </c>
      <c r="J4781" s="16">
        <v>92</v>
      </c>
      <c r="K4781" s="16" t="s">
        <v>9977</v>
      </c>
      <c r="M4781" s="17"/>
      <c r="N4781" s="17"/>
      <c r="O4781" s="17"/>
      <c r="P4781" s="32"/>
      <c r="Q4781" s="17"/>
      <c r="R4781" s="32"/>
      <c r="S4781" s="17"/>
      <c r="T4781" s="32"/>
      <c r="U4781" s="16">
        <v>209</v>
      </c>
      <c r="V4781" s="16">
        <v>214</v>
      </c>
      <c r="W4781" s="16">
        <v>77</v>
      </c>
      <c r="X4781" s="16">
        <v>130</v>
      </c>
      <c r="Y4781" s="16">
        <v>78</v>
      </c>
      <c r="Z4781" s="16">
        <v>127</v>
      </c>
      <c r="AA4781" s="16">
        <v>329</v>
      </c>
      <c r="AB4781" s="16">
        <v>177</v>
      </c>
      <c r="AC4781" s="24" t="s">
        <v>7951</v>
      </c>
      <c r="AD4781" s="24" t="s">
        <v>13244</v>
      </c>
    </row>
    <row r="4782" spans="1:32" ht="15" customHeight="1" x14ac:dyDescent="0.25">
      <c r="A4782" s="33" t="s">
        <v>1523</v>
      </c>
      <c r="B4782" s="33" t="s">
        <v>9981</v>
      </c>
      <c r="C4782" s="33" t="s">
        <v>705</v>
      </c>
      <c r="D4782" s="33" t="s">
        <v>302</v>
      </c>
      <c r="E4782" s="33">
        <v>946173</v>
      </c>
      <c r="F4782" s="33">
        <v>1</v>
      </c>
      <c r="G4782" s="33">
        <v>0.92</v>
      </c>
      <c r="H4782" s="33">
        <v>0.75</v>
      </c>
      <c r="I4782" s="33" t="s">
        <v>5331</v>
      </c>
      <c r="J4782" s="33">
        <v>4</v>
      </c>
      <c r="K4782" s="33" t="s">
        <v>9979</v>
      </c>
      <c r="M4782" s="34"/>
      <c r="N4782" s="34"/>
      <c r="O4782" s="34"/>
      <c r="P4782" s="35"/>
      <c r="Q4782" s="34"/>
      <c r="R4782" s="35"/>
      <c r="S4782" s="34"/>
      <c r="T4782" s="35"/>
      <c r="U4782" s="33">
        <v>419</v>
      </c>
      <c r="V4782" s="33">
        <v>524</v>
      </c>
      <c r="W4782" s="33">
        <v>240</v>
      </c>
      <c r="X4782" s="33">
        <v>426</v>
      </c>
      <c r="Y4782" s="33">
        <v>467</v>
      </c>
      <c r="Z4782" s="33">
        <v>705</v>
      </c>
      <c r="AA4782" s="33">
        <v>166</v>
      </c>
      <c r="AB4782" s="33">
        <v>102</v>
      </c>
      <c r="AC4782" s="55" t="s">
        <v>7951</v>
      </c>
      <c r="AD4782" s="55" t="s">
        <v>13245</v>
      </c>
      <c r="AE4782" s="13"/>
      <c r="AF4782" s="13"/>
    </row>
    <row r="4783" spans="1:32" ht="15" customHeight="1" x14ac:dyDescent="0.25">
      <c r="A4783" s="16" t="s">
        <v>3765</v>
      </c>
      <c r="B4783" s="16" t="s">
        <v>9981</v>
      </c>
      <c r="C4783" s="16" t="s">
        <v>705</v>
      </c>
      <c r="D4783" s="16" t="s">
        <v>598</v>
      </c>
      <c r="E4783" s="16">
        <v>954385</v>
      </c>
      <c r="F4783" s="16">
        <v>1</v>
      </c>
      <c r="G4783" s="16">
        <v>1</v>
      </c>
      <c r="H4783" s="16">
        <v>1</v>
      </c>
      <c r="I4783" s="16" t="s">
        <v>5327</v>
      </c>
      <c r="J4783" s="16">
        <v>367</v>
      </c>
      <c r="K4783" s="16" t="s">
        <v>9869</v>
      </c>
      <c r="M4783" s="17"/>
      <c r="N4783" s="17"/>
      <c r="O4783" s="17"/>
      <c r="P4783" s="32"/>
      <c r="Q4783" s="17"/>
      <c r="R4783" s="32"/>
      <c r="S4783" s="17"/>
      <c r="T4783" s="32"/>
      <c r="U4783" s="16">
        <v>1486</v>
      </c>
      <c r="V4783" s="16">
        <v>1688</v>
      </c>
      <c r="W4783" s="16">
        <v>1182</v>
      </c>
      <c r="X4783" s="16">
        <v>1769</v>
      </c>
      <c r="Y4783" s="16">
        <v>435</v>
      </c>
      <c r="Z4783" s="16">
        <v>553</v>
      </c>
      <c r="AA4783" s="16">
        <v>1189</v>
      </c>
      <c r="AB4783" s="16">
        <v>646</v>
      </c>
      <c r="AC4783" s="24" t="s">
        <v>9708</v>
      </c>
      <c r="AD4783" s="24" t="s">
        <v>13216</v>
      </c>
    </row>
    <row r="4784" spans="1:32" ht="15" customHeight="1" x14ac:dyDescent="0.25">
      <c r="A4784" s="16" t="s">
        <v>3766</v>
      </c>
      <c r="B4784" s="16" t="s">
        <v>9981</v>
      </c>
      <c r="C4784" s="16" t="s">
        <v>705</v>
      </c>
      <c r="D4784" s="16" t="s">
        <v>598</v>
      </c>
      <c r="E4784" s="16">
        <v>954736</v>
      </c>
      <c r="F4784" s="16">
        <v>0.99</v>
      </c>
      <c r="G4784" s="16">
        <v>0.97</v>
      </c>
      <c r="H4784" s="16">
        <v>1</v>
      </c>
      <c r="I4784" s="16" t="s">
        <v>5327</v>
      </c>
      <c r="J4784" s="16">
        <v>16</v>
      </c>
      <c r="K4784" s="16" t="s">
        <v>9869</v>
      </c>
      <c r="M4784" s="17"/>
      <c r="N4784" s="17"/>
      <c r="O4784" s="17"/>
      <c r="P4784" s="32"/>
      <c r="Q4784" s="17"/>
      <c r="R4784" s="32"/>
      <c r="S4784" s="17"/>
      <c r="T4784" s="32"/>
      <c r="U4784" s="16">
        <v>916</v>
      </c>
      <c r="V4784" s="16">
        <v>1265</v>
      </c>
      <c r="W4784" s="16">
        <v>360</v>
      </c>
      <c r="X4784" s="16">
        <v>502</v>
      </c>
      <c r="Y4784" s="16">
        <v>1804</v>
      </c>
      <c r="Z4784" s="16">
        <v>2625</v>
      </c>
      <c r="AA4784" s="16">
        <v>926</v>
      </c>
      <c r="AB4784" s="16">
        <v>293</v>
      </c>
      <c r="AC4784" s="24" t="s">
        <v>9708</v>
      </c>
      <c r="AD4784" s="24" t="s">
        <v>13217</v>
      </c>
    </row>
    <row r="4785" spans="1:30" ht="15" customHeight="1" x14ac:dyDescent="0.25">
      <c r="A4785" s="16" t="s">
        <v>3801</v>
      </c>
      <c r="B4785" s="16" t="s">
        <v>9981</v>
      </c>
      <c r="C4785" s="16" t="s">
        <v>705</v>
      </c>
      <c r="D4785" s="16" t="s">
        <v>598</v>
      </c>
      <c r="E4785" s="16">
        <v>982338</v>
      </c>
      <c r="F4785" s="16">
        <v>1</v>
      </c>
      <c r="G4785" s="16">
        <v>0.98</v>
      </c>
      <c r="H4785" s="16">
        <v>1</v>
      </c>
      <c r="I4785" s="16" t="s">
        <v>5327</v>
      </c>
      <c r="J4785" s="16">
        <v>852</v>
      </c>
      <c r="K4785" s="16" t="s">
        <v>8038</v>
      </c>
      <c r="M4785" s="17"/>
      <c r="N4785" s="17"/>
      <c r="O4785" s="17"/>
      <c r="P4785" s="32"/>
      <c r="Q4785" s="17"/>
      <c r="R4785" s="32"/>
      <c r="S4785" s="17"/>
      <c r="T4785" s="32"/>
      <c r="U4785" s="16">
        <v>601</v>
      </c>
      <c r="V4785" s="16">
        <v>558</v>
      </c>
      <c r="W4785" s="16">
        <v>8</v>
      </c>
      <c r="X4785" s="16">
        <v>3</v>
      </c>
      <c r="Y4785" s="16">
        <v>125</v>
      </c>
      <c r="Z4785" s="16">
        <v>140</v>
      </c>
      <c r="AA4785" s="16">
        <v>631</v>
      </c>
      <c r="AB4785" s="16">
        <v>301</v>
      </c>
      <c r="AC4785" s="24" t="s">
        <v>8037</v>
      </c>
      <c r="AD4785" s="24" t="s">
        <v>13218</v>
      </c>
    </row>
    <row r="4786" spans="1:30" ht="15" customHeight="1" x14ac:dyDescent="0.25">
      <c r="A4786" s="16" t="s">
        <v>3802</v>
      </c>
      <c r="B4786" s="16" t="s">
        <v>9981</v>
      </c>
      <c r="C4786" s="16" t="s">
        <v>705</v>
      </c>
      <c r="D4786" s="16" t="s">
        <v>598</v>
      </c>
      <c r="E4786" s="16">
        <v>983183</v>
      </c>
      <c r="F4786" s="16">
        <v>1</v>
      </c>
      <c r="G4786" s="16">
        <v>1</v>
      </c>
      <c r="H4786" s="16">
        <v>0.9</v>
      </c>
      <c r="I4786" s="16" t="s">
        <v>5327</v>
      </c>
      <c r="J4786" s="16">
        <v>7</v>
      </c>
      <c r="K4786" s="16" t="s">
        <v>8038</v>
      </c>
      <c r="M4786" s="17"/>
      <c r="N4786" s="17"/>
      <c r="O4786" s="17"/>
      <c r="P4786" s="32"/>
      <c r="Q4786" s="17"/>
      <c r="R4786" s="32"/>
      <c r="S4786" s="17"/>
      <c r="T4786" s="32"/>
      <c r="U4786" s="16">
        <v>1670</v>
      </c>
      <c r="V4786" s="16">
        <v>1987</v>
      </c>
      <c r="W4786" s="16">
        <v>215</v>
      </c>
      <c r="X4786" s="16">
        <v>310</v>
      </c>
      <c r="Y4786" s="16">
        <v>2579</v>
      </c>
      <c r="Z4786" s="16">
        <v>4730</v>
      </c>
      <c r="AA4786" s="16">
        <v>1257</v>
      </c>
      <c r="AB4786" s="16">
        <v>469</v>
      </c>
      <c r="AC4786" s="24" t="s">
        <v>8037</v>
      </c>
      <c r="AD4786" s="24" t="s">
        <v>13219</v>
      </c>
    </row>
    <row r="4787" spans="1:30" ht="15" customHeight="1" x14ac:dyDescent="0.25">
      <c r="A4787" s="16" t="s">
        <v>1551</v>
      </c>
      <c r="B4787" s="16" t="s">
        <v>9981</v>
      </c>
      <c r="C4787" s="16" t="s">
        <v>596</v>
      </c>
      <c r="D4787" s="16" t="s">
        <v>302</v>
      </c>
      <c r="E4787" s="16">
        <v>983289</v>
      </c>
      <c r="F4787" s="16">
        <v>1</v>
      </c>
      <c r="G4787" s="16">
        <v>1</v>
      </c>
      <c r="H4787" s="16">
        <v>0.97</v>
      </c>
      <c r="I4787" s="16" t="s">
        <v>5331</v>
      </c>
      <c r="J4787" s="16">
        <v>11</v>
      </c>
      <c r="K4787" s="16" t="s">
        <v>8038</v>
      </c>
      <c r="M4787" s="17"/>
      <c r="N4787" s="17"/>
      <c r="O4787" s="17"/>
      <c r="P4787" s="32"/>
      <c r="Q4787" s="17"/>
      <c r="R4787" s="32"/>
      <c r="S4787" s="17"/>
      <c r="T4787" s="32"/>
      <c r="U4787" s="16">
        <v>1693</v>
      </c>
      <c r="V4787" s="16">
        <v>1165</v>
      </c>
      <c r="W4787" s="16">
        <v>676</v>
      </c>
      <c r="X4787" s="16">
        <v>1121</v>
      </c>
      <c r="Y4787" s="16">
        <v>492</v>
      </c>
      <c r="Z4787" s="16">
        <v>502</v>
      </c>
      <c r="AA4787" s="16">
        <v>2972</v>
      </c>
      <c r="AB4787" s="16">
        <v>1037</v>
      </c>
      <c r="AC4787" s="24" t="s">
        <v>8037</v>
      </c>
      <c r="AD4787" s="24" t="s">
        <v>8036</v>
      </c>
    </row>
    <row r="4788" spans="1:30" ht="15" customHeight="1" x14ac:dyDescent="0.25">
      <c r="A4788" s="16" t="s">
        <v>3879</v>
      </c>
      <c r="B4788" s="16" t="s">
        <v>9981</v>
      </c>
      <c r="C4788" s="16" t="s">
        <v>596</v>
      </c>
      <c r="D4788" s="16" t="s">
        <v>598</v>
      </c>
      <c r="E4788" s="16">
        <v>1068290</v>
      </c>
      <c r="F4788" s="16">
        <v>1</v>
      </c>
      <c r="G4788" s="16">
        <v>1</v>
      </c>
      <c r="H4788" s="16">
        <v>1</v>
      </c>
      <c r="I4788" s="16" t="s">
        <v>5327</v>
      </c>
      <c r="J4788" s="16">
        <v>33</v>
      </c>
      <c r="K4788" s="16" t="s">
        <v>5368</v>
      </c>
      <c r="M4788" s="17"/>
      <c r="N4788" s="17"/>
      <c r="O4788" s="17"/>
      <c r="P4788" s="32"/>
      <c r="Q4788" s="17"/>
      <c r="R4788" s="32"/>
      <c r="S4788" s="17"/>
      <c r="T4788" s="32"/>
      <c r="U4788" s="16">
        <v>1302</v>
      </c>
      <c r="V4788" s="16">
        <v>1383</v>
      </c>
      <c r="W4788" s="16">
        <v>513</v>
      </c>
      <c r="X4788" s="16">
        <v>811</v>
      </c>
      <c r="Y4788" s="16">
        <v>124</v>
      </c>
      <c r="Z4788" s="16">
        <v>153</v>
      </c>
      <c r="AA4788" s="16">
        <v>2709</v>
      </c>
      <c r="AB4788" s="16">
        <v>837</v>
      </c>
      <c r="AC4788" s="24" t="s">
        <v>5367</v>
      </c>
      <c r="AD4788" s="24" t="s">
        <v>5366</v>
      </c>
    </row>
    <row r="4789" spans="1:30" ht="15" customHeight="1" x14ac:dyDescent="0.25">
      <c r="A4789" s="16" t="s">
        <v>1627</v>
      </c>
      <c r="B4789" s="16" t="s">
        <v>9981</v>
      </c>
      <c r="C4789" s="16" t="s">
        <v>705</v>
      </c>
      <c r="D4789" s="16" t="s">
        <v>302</v>
      </c>
      <c r="E4789" s="16">
        <v>1068408</v>
      </c>
      <c r="F4789" s="16">
        <v>1</v>
      </c>
      <c r="G4789" s="16">
        <v>1</v>
      </c>
      <c r="H4789" s="16">
        <v>0.7</v>
      </c>
      <c r="I4789" s="16" t="s">
        <v>5331</v>
      </c>
      <c r="J4789" s="16">
        <v>13</v>
      </c>
      <c r="K4789" s="16" t="s">
        <v>5368</v>
      </c>
      <c r="M4789" s="17"/>
      <c r="N4789" s="17"/>
      <c r="O4789" s="17"/>
      <c r="P4789" s="32"/>
      <c r="Q4789" s="17"/>
      <c r="R4789" s="32"/>
      <c r="S4789" s="17"/>
      <c r="T4789" s="32"/>
      <c r="U4789" s="16">
        <v>521</v>
      </c>
      <c r="V4789" s="16">
        <v>539</v>
      </c>
      <c r="W4789" s="16">
        <v>54</v>
      </c>
      <c r="X4789" s="16">
        <v>117</v>
      </c>
      <c r="Y4789" s="16">
        <v>4034</v>
      </c>
      <c r="Z4789" s="16">
        <v>5398</v>
      </c>
      <c r="AA4789" s="16">
        <v>350</v>
      </c>
      <c r="AB4789" s="16">
        <v>191</v>
      </c>
      <c r="AC4789" s="24" t="s">
        <v>5367</v>
      </c>
      <c r="AD4789" s="24" t="s">
        <v>13220</v>
      </c>
    </row>
    <row r="4790" spans="1:30" ht="15" customHeight="1" x14ac:dyDescent="0.25">
      <c r="A4790" s="16" t="s">
        <v>3967</v>
      </c>
      <c r="B4790" s="16" t="s">
        <v>9981</v>
      </c>
      <c r="C4790" s="16" t="s">
        <v>705</v>
      </c>
      <c r="D4790" s="16" t="s">
        <v>598</v>
      </c>
      <c r="E4790" s="16">
        <v>1178946</v>
      </c>
      <c r="F4790" s="16">
        <v>0.98</v>
      </c>
      <c r="G4790" s="16">
        <v>0.92</v>
      </c>
      <c r="H4790" s="16">
        <v>1</v>
      </c>
      <c r="I4790" s="16" t="s">
        <v>5331</v>
      </c>
      <c r="J4790" s="16">
        <v>4</v>
      </c>
      <c r="K4790" s="16" t="s">
        <v>9770</v>
      </c>
      <c r="M4790" s="17"/>
      <c r="N4790" s="17"/>
      <c r="O4790" s="17"/>
      <c r="P4790" s="32"/>
      <c r="Q4790" s="17"/>
      <c r="R4790" s="32"/>
      <c r="S4790" s="17"/>
      <c r="T4790" s="32"/>
      <c r="U4790" s="16">
        <v>601</v>
      </c>
      <c r="V4790" s="16">
        <v>308</v>
      </c>
      <c r="W4790" s="16">
        <v>198</v>
      </c>
      <c r="X4790" s="16">
        <v>307</v>
      </c>
      <c r="Y4790" s="16">
        <v>563</v>
      </c>
      <c r="Z4790" s="16">
        <v>670</v>
      </c>
      <c r="AA4790" s="16">
        <v>706</v>
      </c>
      <c r="AB4790" s="16">
        <v>378</v>
      </c>
      <c r="AC4790" s="24" t="s">
        <v>9769</v>
      </c>
      <c r="AD4790" s="24" t="s">
        <v>13198</v>
      </c>
    </row>
    <row r="4791" spans="1:30" ht="15" customHeight="1" x14ac:dyDescent="0.25">
      <c r="A4791" s="16" t="s">
        <v>1772</v>
      </c>
      <c r="B4791" s="16" t="s">
        <v>9981</v>
      </c>
      <c r="C4791" s="16" t="s">
        <v>705</v>
      </c>
      <c r="D4791" s="16" t="s">
        <v>302</v>
      </c>
      <c r="E4791" s="16">
        <v>1239240</v>
      </c>
      <c r="F4791" s="16">
        <v>1</v>
      </c>
      <c r="G4791" s="16">
        <v>0.95</v>
      </c>
      <c r="H4791" s="16">
        <v>0.96</v>
      </c>
      <c r="I4791" s="16" t="s">
        <v>5331</v>
      </c>
      <c r="J4791" s="16">
        <v>47</v>
      </c>
      <c r="K4791" s="16" t="s">
        <v>9874</v>
      </c>
      <c r="M4791" s="17"/>
      <c r="N4791" s="17"/>
      <c r="O4791" s="17"/>
      <c r="P4791" s="32"/>
      <c r="Q4791" s="17"/>
      <c r="R4791" s="32"/>
      <c r="S4791" s="17"/>
      <c r="T4791" s="32"/>
      <c r="U4791" s="16">
        <v>9204</v>
      </c>
      <c r="V4791" s="16">
        <v>8341</v>
      </c>
      <c r="W4791" s="16">
        <v>1650</v>
      </c>
      <c r="X4791" s="16">
        <v>2482</v>
      </c>
      <c r="Y4791" s="16">
        <v>6393</v>
      </c>
      <c r="Z4791" s="16">
        <v>8318</v>
      </c>
      <c r="AA4791" s="16">
        <v>6608</v>
      </c>
      <c r="AB4791" s="16">
        <v>3218</v>
      </c>
      <c r="AC4791" s="24" t="s">
        <v>8037</v>
      </c>
      <c r="AD4791" s="24" t="s">
        <v>13221</v>
      </c>
    </row>
    <row r="4792" spans="1:30" ht="15" customHeight="1" x14ac:dyDescent="0.25">
      <c r="A4792" s="16" t="s">
        <v>4387</v>
      </c>
      <c r="B4792" s="16" t="s">
        <v>9981</v>
      </c>
      <c r="C4792" s="16" t="s">
        <v>705</v>
      </c>
      <c r="D4792" s="16" t="s">
        <v>598</v>
      </c>
      <c r="E4792" s="16">
        <v>1601874</v>
      </c>
      <c r="F4792" s="16">
        <v>1</v>
      </c>
      <c r="G4792" s="16">
        <v>0.97</v>
      </c>
      <c r="H4792" s="16">
        <v>1</v>
      </c>
      <c r="I4792" s="16" t="s">
        <v>5331</v>
      </c>
      <c r="J4792" s="16">
        <v>12</v>
      </c>
      <c r="K4792" s="16" t="s">
        <v>7040</v>
      </c>
      <c r="M4792" s="17"/>
      <c r="N4792" s="17"/>
      <c r="O4792" s="17"/>
      <c r="P4792" s="32"/>
      <c r="Q4792" s="17"/>
      <c r="R4792" s="32"/>
      <c r="S4792" s="17"/>
      <c r="T4792" s="32"/>
      <c r="U4792" s="16">
        <v>522</v>
      </c>
      <c r="V4792" s="16">
        <v>777</v>
      </c>
      <c r="W4792" s="16">
        <v>106</v>
      </c>
      <c r="X4792" s="16">
        <v>164</v>
      </c>
      <c r="Y4792" s="16">
        <v>3015</v>
      </c>
      <c r="Z4792" s="16">
        <v>4223</v>
      </c>
      <c r="AA4792" s="16">
        <v>449</v>
      </c>
      <c r="AB4792" s="16">
        <v>152</v>
      </c>
      <c r="AC4792" s="24" t="s">
        <v>7039</v>
      </c>
      <c r="AD4792" s="24" t="s">
        <v>13201</v>
      </c>
    </row>
    <row r="4793" spans="1:30" ht="15" customHeight="1" x14ac:dyDescent="0.25">
      <c r="A4793" s="16" t="s">
        <v>2051</v>
      </c>
      <c r="B4793" s="16" t="s">
        <v>9981</v>
      </c>
      <c r="C4793" s="16" t="s">
        <v>596</v>
      </c>
      <c r="D4793" s="16" t="s">
        <v>302</v>
      </c>
      <c r="E4793" s="16">
        <v>1601940</v>
      </c>
      <c r="F4793" s="16">
        <v>1</v>
      </c>
      <c r="G4793" s="16">
        <v>0.99</v>
      </c>
      <c r="H4793" s="16">
        <v>0.98</v>
      </c>
      <c r="I4793" s="16" t="s">
        <v>5331</v>
      </c>
      <c r="J4793" s="16">
        <v>54</v>
      </c>
      <c r="K4793" s="16" t="s">
        <v>7040</v>
      </c>
      <c r="M4793" s="17"/>
      <c r="N4793" s="17"/>
      <c r="O4793" s="17"/>
      <c r="P4793" s="32"/>
      <c r="Q4793" s="17"/>
      <c r="R4793" s="32"/>
      <c r="S4793" s="17"/>
      <c r="T4793" s="32"/>
      <c r="U4793" s="16">
        <v>665</v>
      </c>
      <c r="V4793" s="16">
        <v>768</v>
      </c>
      <c r="W4793" s="16">
        <v>2514</v>
      </c>
      <c r="X4793" s="16">
        <v>3689</v>
      </c>
      <c r="Y4793" s="16">
        <v>121</v>
      </c>
      <c r="Z4793" s="16">
        <v>83</v>
      </c>
      <c r="AA4793" s="16">
        <v>490</v>
      </c>
      <c r="AB4793" s="16">
        <v>213</v>
      </c>
      <c r="AC4793" s="24" t="s">
        <v>7039</v>
      </c>
      <c r="AD4793" s="24" t="s">
        <v>7038</v>
      </c>
    </row>
    <row r="4794" spans="1:30" ht="15" customHeight="1" x14ac:dyDescent="0.25">
      <c r="A4794" s="16" t="s">
        <v>2102</v>
      </c>
      <c r="B4794" s="16" t="s">
        <v>9981</v>
      </c>
      <c r="C4794" s="16" t="s">
        <v>4</v>
      </c>
      <c r="D4794" s="16" t="s">
        <v>302</v>
      </c>
      <c r="E4794" s="16">
        <v>1667479</v>
      </c>
      <c r="F4794" s="16">
        <v>0.83</v>
      </c>
      <c r="G4794" s="16">
        <v>0.9</v>
      </c>
      <c r="H4794" s="16">
        <v>0.81</v>
      </c>
      <c r="I4794" s="16" t="s">
        <v>5498</v>
      </c>
      <c r="J4794" s="16">
        <v>30</v>
      </c>
      <c r="K4794" s="16" t="s">
        <v>9709</v>
      </c>
      <c r="M4794" s="17"/>
      <c r="N4794" s="17"/>
      <c r="O4794" s="17"/>
      <c r="P4794" s="32"/>
      <c r="Q4794" s="17"/>
      <c r="R4794" s="32"/>
      <c r="S4794" s="17"/>
      <c r="T4794" s="32"/>
      <c r="U4794" s="16">
        <v>4388</v>
      </c>
      <c r="V4794" s="16">
        <v>4817.5</v>
      </c>
      <c r="W4794" s="16">
        <v>881</v>
      </c>
      <c r="X4794" s="16">
        <v>1302</v>
      </c>
      <c r="Y4794" s="16">
        <v>5155</v>
      </c>
      <c r="Z4794" s="16">
        <v>7864</v>
      </c>
      <c r="AA4794" s="16">
        <v>5428</v>
      </c>
      <c r="AB4794" s="16">
        <v>2150</v>
      </c>
      <c r="AC4794" s="24" t="s">
        <v>9708</v>
      </c>
      <c r="AD4794" s="24" t="s">
        <v>13197</v>
      </c>
    </row>
    <row r="4795" spans="1:30" ht="15" customHeight="1" x14ac:dyDescent="0.25">
      <c r="A4795" s="16" t="s">
        <v>2183</v>
      </c>
      <c r="B4795" s="16" t="s">
        <v>9981</v>
      </c>
      <c r="C4795" s="16" t="s">
        <v>705</v>
      </c>
      <c r="D4795" s="16" t="s">
        <v>302</v>
      </c>
      <c r="E4795" s="16">
        <v>1767579</v>
      </c>
      <c r="F4795" s="16">
        <v>0.99</v>
      </c>
      <c r="G4795" s="16">
        <v>0.97</v>
      </c>
      <c r="H4795" s="16">
        <v>0.98</v>
      </c>
      <c r="I4795" s="16" t="s">
        <v>5331</v>
      </c>
      <c r="J4795" s="16">
        <v>17</v>
      </c>
      <c r="K4795" s="16" t="s">
        <v>9898</v>
      </c>
      <c r="M4795" s="17"/>
      <c r="N4795" s="17"/>
      <c r="O4795" s="17"/>
      <c r="P4795" s="32"/>
      <c r="Q4795" s="17"/>
      <c r="R4795" s="32"/>
      <c r="S4795" s="17"/>
      <c r="T4795" s="32"/>
      <c r="U4795" s="16">
        <v>149</v>
      </c>
      <c r="V4795" s="16">
        <v>220</v>
      </c>
      <c r="W4795" s="16">
        <v>21</v>
      </c>
      <c r="X4795" s="16">
        <v>20</v>
      </c>
      <c r="Y4795" s="16">
        <v>773</v>
      </c>
      <c r="Z4795" s="16">
        <v>1319</v>
      </c>
      <c r="AA4795" s="16">
        <v>58</v>
      </c>
      <c r="AB4795" s="16">
        <v>32</v>
      </c>
      <c r="AC4795" s="24" t="s">
        <v>9897</v>
      </c>
      <c r="AD4795" s="24" t="s">
        <v>13223</v>
      </c>
    </row>
    <row r="4796" spans="1:30" ht="15" customHeight="1" x14ac:dyDescent="0.25">
      <c r="A4796" s="16" t="s">
        <v>4591</v>
      </c>
      <c r="B4796" s="16" t="s">
        <v>9981</v>
      </c>
      <c r="C4796" s="16" t="s">
        <v>705</v>
      </c>
      <c r="D4796" s="16" t="s">
        <v>598</v>
      </c>
      <c r="E4796" s="16">
        <v>1843123</v>
      </c>
      <c r="F4796" s="16">
        <v>1</v>
      </c>
      <c r="G4796" s="16">
        <v>0.99</v>
      </c>
      <c r="H4796" s="16">
        <v>1</v>
      </c>
      <c r="I4796" s="16" t="s">
        <v>5331</v>
      </c>
      <c r="J4796" s="16">
        <v>24</v>
      </c>
      <c r="K4796" s="16" t="s">
        <v>9807</v>
      </c>
      <c r="M4796" s="17"/>
      <c r="N4796" s="17"/>
      <c r="O4796" s="17"/>
      <c r="P4796" s="32"/>
      <c r="Q4796" s="17"/>
      <c r="R4796" s="32"/>
      <c r="S4796" s="17"/>
      <c r="T4796" s="32"/>
      <c r="U4796" s="16">
        <v>672</v>
      </c>
      <c r="V4796" s="16">
        <v>709</v>
      </c>
      <c r="W4796" s="16">
        <v>82</v>
      </c>
      <c r="X4796" s="16">
        <v>120</v>
      </c>
      <c r="Y4796" s="16">
        <v>1560</v>
      </c>
      <c r="Z4796" s="16">
        <v>2948</v>
      </c>
      <c r="AA4796" s="16">
        <v>566</v>
      </c>
      <c r="AB4796" s="16">
        <v>263</v>
      </c>
      <c r="AC4796" s="24" t="s">
        <v>9806</v>
      </c>
      <c r="AD4796" s="24" t="s">
        <v>13202</v>
      </c>
    </row>
    <row r="4797" spans="1:30" ht="15" customHeight="1" x14ac:dyDescent="0.25">
      <c r="A4797" s="16" t="s">
        <v>4731</v>
      </c>
      <c r="B4797" s="16" t="s">
        <v>9981</v>
      </c>
      <c r="C4797" s="16" t="s">
        <v>705</v>
      </c>
      <c r="D4797" s="16" t="s">
        <v>598</v>
      </c>
      <c r="E4797" s="16">
        <v>2015913</v>
      </c>
      <c r="F4797" s="16">
        <v>0.98</v>
      </c>
      <c r="G4797" s="16">
        <v>0.91</v>
      </c>
      <c r="H4797" s="16">
        <v>1</v>
      </c>
      <c r="I4797" s="16" t="s">
        <v>5327</v>
      </c>
      <c r="J4797" s="16">
        <v>2</v>
      </c>
      <c r="K4797" s="16" t="s">
        <v>7303</v>
      </c>
      <c r="M4797" s="17"/>
      <c r="N4797" s="17"/>
      <c r="O4797" s="17"/>
      <c r="P4797" s="32"/>
      <c r="Q4797" s="17"/>
      <c r="R4797" s="32"/>
      <c r="S4797" s="17"/>
      <c r="T4797" s="32"/>
      <c r="U4797" s="16">
        <v>253</v>
      </c>
      <c r="V4797" s="16">
        <v>322</v>
      </c>
      <c r="W4797" s="16">
        <v>57</v>
      </c>
      <c r="X4797" s="16">
        <v>108</v>
      </c>
      <c r="Y4797" s="16">
        <v>624</v>
      </c>
      <c r="Z4797" s="16">
        <v>778</v>
      </c>
      <c r="AA4797" s="16">
        <v>184</v>
      </c>
      <c r="AB4797" s="16">
        <v>59</v>
      </c>
      <c r="AC4797" s="24" t="s">
        <v>7039</v>
      </c>
      <c r="AD4797" s="24" t="s">
        <v>13203</v>
      </c>
    </row>
    <row r="4798" spans="1:30" ht="15" customHeight="1" x14ac:dyDescent="0.25">
      <c r="A4798" s="16" t="s">
        <v>2398</v>
      </c>
      <c r="B4798" s="16" t="s">
        <v>9981</v>
      </c>
      <c r="C4798" s="16" t="s">
        <v>596</v>
      </c>
      <c r="D4798" s="16" t="s">
        <v>302</v>
      </c>
      <c r="E4798" s="16">
        <v>2015983</v>
      </c>
      <c r="F4798" s="16">
        <v>1</v>
      </c>
      <c r="G4798" s="16">
        <v>0.91</v>
      </c>
      <c r="H4798" s="16">
        <v>0.76</v>
      </c>
      <c r="I4798" s="16" t="s">
        <v>5331</v>
      </c>
      <c r="J4798" s="16">
        <v>68</v>
      </c>
      <c r="K4798" s="16" t="s">
        <v>7303</v>
      </c>
      <c r="M4798" s="17"/>
      <c r="N4798" s="17"/>
      <c r="O4798" s="17"/>
      <c r="P4798" s="32"/>
      <c r="Q4798" s="17"/>
      <c r="R4798" s="32"/>
      <c r="S4798" s="17"/>
      <c r="T4798" s="32"/>
      <c r="U4798" s="16">
        <v>1148</v>
      </c>
      <c r="V4798" s="16">
        <v>947</v>
      </c>
      <c r="W4798" s="16">
        <v>178</v>
      </c>
      <c r="X4798" s="16">
        <v>315</v>
      </c>
      <c r="Y4798" s="16">
        <v>283</v>
      </c>
      <c r="Z4798" s="16">
        <v>209</v>
      </c>
      <c r="AA4798" s="16">
        <v>609</v>
      </c>
      <c r="AB4798" s="16">
        <v>249</v>
      </c>
      <c r="AC4798" s="24" t="s">
        <v>7039</v>
      </c>
      <c r="AD4798" s="24" t="s">
        <v>7302</v>
      </c>
    </row>
    <row r="4799" spans="1:30" ht="15" customHeight="1" x14ac:dyDescent="0.25">
      <c r="A4799" s="16" t="s">
        <v>4806</v>
      </c>
      <c r="B4799" s="16" t="s">
        <v>9981</v>
      </c>
      <c r="C4799" s="16" t="s">
        <v>705</v>
      </c>
      <c r="D4799" s="16" t="s">
        <v>598</v>
      </c>
      <c r="E4799" s="16">
        <v>2093569</v>
      </c>
      <c r="F4799" s="16">
        <v>1</v>
      </c>
      <c r="G4799" s="16">
        <v>1</v>
      </c>
      <c r="H4799" s="16">
        <v>1</v>
      </c>
      <c r="I4799" s="16" t="s">
        <v>5331</v>
      </c>
      <c r="J4799" s="16">
        <v>122</v>
      </c>
      <c r="K4799" s="16" t="s">
        <v>9815</v>
      </c>
      <c r="M4799" s="17"/>
      <c r="N4799" s="17"/>
      <c r="O4799" s="17"/>
      <c r="P4799" s="32"/>
      <c r="Q4799" s="17"/>
      <c r="R4799" s="32"/>
      <c r="S4799" s="17"/>
      <c r="T4799" s="32"/>
      <c r="U4799" s="16">
        <v>9027</v>
      </c>
      <c r="V4799" s="16">
        <v>6189</v>
      </c>
      <c r="W4799" s="16">
        <v>1358</v>
      </c>
      <c r="X4799" s="16">
        <v>2275</v>
      </c>
      <c r="Y4799" s="16">
        <v>16309</v>
      </c>
      <c r="Z4799" s="16">
        <v>17885</v>
      </c>
      <c r="AA4799" s="16">
        <v>5888</v>
      </c>
      <c r="AB4799" s="16">
        <v>3221</v>
      </c>
      <c r="AC4799" s="24" t="s">
        <v>9814</v>
      </c>
      <c r="AD4799" s="24" t="s">
        <v>13204</v>
      </c>
    </row>
    <row r="4800" spans="1:30" ht="15" customHeight="1" x14ac:dyDescent="0.25">
      <c r="A4800" s="16" t="s">
        <v>4807</v>
      </c>
      <c r="B4800" s="16" t="s">
        <v>9981</v>
      </c>
      <c r="C4800" s="16" t="s">
        <v>705</v>
      </c>
      <c r="D4800" s="16" t="s">
        <v>598</v>
      </c>
      <c r="E4800" s="16">
        <v>2093687</v>
      </c>
      <c r="F4800" s="16">
        <v>1</v>
      </c>
      <c r="G4800" s="16">
        <v>0.96</v>
      </c>
      <c r="H4800" s="16">
        <v>1</v>
      </c>
      <c r="I4800" s="16" t="s">
        <v>5331</v>
      </c>
      <c r="J4800" s="16">
        <v>4</v>
      </c>
      <c r="K4800" s="16" t="s">
        <v>9815</v>
      </c>
      <c r="M4800" s="17"/>
      <c r="N4800" s="17"/>
      <c r="O4800" s="17"/>
      <c r="P4800" s="32"/>
      <c r="Q4800" s="17"/>
      <c r="R4800" s="32"/>
      <c r="S4800" s="17"/>
      <c r="T4800" s="32"/>
      <c r="U4800" s="16">
        <v>2938</v>
      </c>
      <c r="V4800" s="16">
        <v>2875</v>
      </c>
      <c r="W4800" s="16">
        <v>644</v>
      </c>
      <c r="X4800" s="16">
        <v>1134</v>
      </c>
      <c r="Y4800" s="16">
        <v>13557</v>
      </c>
      <c r="Z4800" s="16">
        <v>18106</v>
      </c>
      <c r="AA4800" s="16">
        <v>2031</v>
      </c>
      <c r="AB4800" s="16">
        <v>878</v>
      </c>
      <c r="AC4800" s="24" t="s">
        <v>9814</v>
      </c>
      <c r="AD4800" s="24" t="s">
        <v>13205</v>
      </c>
    </row>
    <row r="4801" spans="1:32" ht="15" customHeight="1" x14ac:dyDescent="0.25">
      <c r="A4801" s="16" t="s">
        <v>2652</v>
      </c>
      <c r="B4801" s="16" t="s">
        <v>9981</v>
      </c>
      <c r="C4801" s="16" t="s">
        <v>705</v>
      </c>
      <c r="D4801" s="16" t="s">
        <v>302</v>
      </c>
      <c r="E4801" s="16">
        <v>2356194</v>
      </c>
      <c r="F4801" s="16">
        <v>0.89</v>
      </c>
      <c r="G4801" s="16">
        <v>0.85</v>
      </c>
      <c r="H4801" s="16">
        <v>0.88</v>
      </c>
      <c r="I4801" s="16" t="s">
        <v>5331</v>
      </c>
      <c r="J4801" s="16">
        <v>5</v>
      </c>
      <c r="K4801" s="16" t="s">
        <v>9926</v>
      </c>
      <c r="M4801" s="17"/>
      <c r="N4801" s="17"/>
      <c r="O4801" s="17"/>
      <c r="P4801" s="32"/>
      <c r="Q4801" s="17"/>
      <c r="R4801" s="32"/>
      <c r="S4801" s="17"/>
      <c r="T4801" s="32"/>
      <c r="U4801" s="16">
        <v>478</v>
      </c>
      <c r="V4801" s="16">
        <v>428</v>
      </c>
      <c r="W4801" s="16">
        <v>212</v>
      </c>
      <c r="X4801" s="16">
        <v>267</v>
      </c>
      <c r="Y4801" s="16">
        <v>1289</v>
      </c>
      <c r="Z4801" s="16">
        <v>2048</v>
      </c>
      <c r="AA4801" s="16">
        <v>585</v>
      </c>
      <c r="AB4801" s="16">
        <v>185</v>
      </c>
      <c r="AC4801" s="24" t="s">
        <v>9769</v>
      </c>
      <c r="AD4801" s="24" t="s">
        <v>13224</v>
      </c>
    </row>
    <row r="4802" spans="1:32" ht="15" customHeight="1" x14ac:dyDescent="0.25">
      <c r="A4802" s="16" t="s">
        <v>2782</v>
      </c>
      <c r="B4802" s="16" t="s">
        <v>9981</v>
      </c>
      <c r="C4802" s="16" t="s">
        <v>705</v>
      </c>
      <c r="D4802" s="16" t="s">
        <v>302</v>
      </c>
      <c r="E4802" s="16">
        <v>2547538</v>
      </c>
      <c r="F4802" s="16">
        <v>1</v>
      </c>
      <c r="G4802" s="16">
        <v>0.96</v>
      </c>
      <c r="H4802" s="16">
        <v>0.8</v>
      </c>
      <c r="I4802" s="16" t="s">
        <v>5327</v>
      </c>
      <c r="J4802" s="16">
        <v>8</v>
      </c>
      <c r="K4802" s="16" t="s">
        <v>9933</v>
      </c>
      <c r="M4802" s="17"/>
      <c r="N4802" s="17"/>
      <c r="O4802" s="17"/>
      <c r="P4802" s="32"/>
      <c r="Q4802" s="17"/>
      <c r="R4802" s="32"/>
      <c r="S4802" s="17"/>
      <c r="T4802" s="32"/>
      <c r="U4802" s="16">
        <v>226</v>
      </c>
      <c r="V4802" s="16">
        <v>251</v>
      </c>
      <c r="W4802" s="16">
        <v>10</v>
      </c>
      <c r="X4802" s="16">
        <v>25</v>
      </c>
      <c r="Y4802" s="16">
        <v>1927</v>
      </c>
      <c r="Z4802" s="16">
        <v>2831</v>
      </c>
      <c r="AA4802" s="16">
        <v>110</v>
      </c>
      <c r="AB4802" s="16">
        <v>49</v>
      </c>
      <c r="AC4802" s="24" t="s">
        <v>9806</v>
      </c>
      <c r="AD4802" s="24" t="s">
        <v>13225</v>
      </c>
    </row>
    <row r="4803" spans="1:32" ht="15" customHeight="1" x14ac:dyDescent="0.25">
      <c r="A4803" s="16" t="s">
        <v>2783</v>
      </c>
      <c r="B4803" s="16" t="s">
        <v>9981</v>
      </c>
      <c r="C4803" s="16" t="s">
        <v>705</v>
      </c>
      <c r="D4803" s="16" t="s">
        <v>302</v>
      </c>
      <c r="E4803" s="16">
        <v>2548042</v>
      </c>
      <c r="F4803" s="16">
        <v>0.99</v>
      </c>
      <c r="G4803" s="16">
        <v>0.98</v>
      </c>
      <c r="H4803" s="16">
        <v>0.92</v>
      </c>
      <c r="I4803" s="16" t="s">
        <v>5331</v>
      </c>
      <c r="J4803" s="16">
        <v>512</v>
      </c>
      <c r="K4803" s="16" t="s">
        <v>9933</v>
      </c>
      <c r="M4803" s="17"/>
      <c r="N4803" s="17"/>
      <c r="O4803" s="17"/>
      <c r="P4803" s="32"/>
      <c r="Q4803" s="17"/>
      <c r="R4803" s="32"/>
      <c r="S4803" s="17"/>
      <c r="T4803" s="32"/>
      <c r="U4803" s="16">
        <v>157</v>
      </c>
      <c r="V4803" s="16">
        <v>158</v>
      </c>
      <c r="W4803" s="16">
        <v>6</v>
      </c>
      <c r="X4803" s="16">
        <v>17</v>
      </c>
      <c r="Y4803" s="16">
        <v>248</v>
      </c>
      <c r="Z4803" s="16">
        <v>359</v>
      </c>
      <c r="AA4803" s="16">
        <v>134</v>
      </c>
      <c r="AB4803" s="16">
        <v>62</v>
      </c>
      <c r="AC4803" s="24" t="s">
        <v>9806</v>
      </c>
      <c r="AD4803" s="24" t="s">
        <v>13226</v>
      </c>
    </row>
    <row r="4804" spans="1:32" ht="15" customHeight="1" x14ac:dyDescent="0.25">
      <c r="A4804" s="16" t="s">
        <v>5201</v>
      </c>
      <c r="B4804" s="16" t="s">
        <v>9981</v>
      </c>
      <c r="C4804" s="16" t="s">
        <v>705</v>
      </c>
      <c r="D4804" s="16" t="s">
        <v>598</v>
      </c>
      <c r="E4804" s="16">
        <v>2549045</v>
      </c>
      <c r="F4804" s="16">
        <v>0.98</v>
      </c>
      <c r="G4804" s="16">
        <v>0.9</v>
      </c>
      <c r="H4804" s="16">
        <v>1</v>
      </c>
      <c r="I4804" s="16" t="s">
        <v>5331</v>
      </c>
      <c r="J4804" s="16">
        <v>19</v>
      </c>
      <c r="K4804" s="16" t="s">
        <v>9842</v>
      </c>
      <c r="M4804" s="17"/>
      <c r="N4804" s="17"/>
      <c r="O4804" s="17"/>
      <c r="P4804" s="32"/>
      <c r="Q4804" s="17"/>
      <c r="R4804" s="32"/>
      <c r="S4804" s="17"/>
      <c r="T4804" s="32"/>
      <c r="U4804" s="16">
        <v>153</v>
      </c>
      <c r="V4804" s="16">
        <v>138</v>
      </c>
      <c r="W4804" s="16">
        <v>45</v>
      </c>
      <c r="X4804" s="16">
        <v>47</v>
      </c>
      <c r="Y4804" s="16">
        <v>1807</v>
      </c>
      <c r="Z4804" s="16">
        <v>3563</v>
      </c>
      <c r="AA4804" s="16">
        <v>148</v>
      </c>
      <c r="AB4804" s="16">
        <v>87</v>
      </c>
      <c r="AC4804" s="24" t="s">
        <v>9806</v>
      </c>
      <c r="AD4804" s="24" t="s">
        <v>13206</v>
      </c>
    </row>
    <row r="4805" spans="1:32" ht="15" customHeight="1" x14ac:dyDescent="0.25">
      <c r="A4805" s="16" t="s">
        <v>2856</v>
      </c>
      <c r="B4805" s="16" t="s">
        <v>9981</v>
      </c>
      <c r="C4805" s="16" t="s">
        <v>705</v>
      </c>
      <c r="D4805" s="16" t="s">
        <v>302</v>
      </c>
      <c r="E4805" s="16">
        <v>2638394</v>
      </c>
      <c r="F4805" s="16">
        <v>1</v>
      </c>
      <c r="G4805" s="16">
        <v>0.94</v>
      </c>
      <c r="H4805" s="16">
        <v>0.98</v>
      </c>
      <c r="I4805" s="16" t="s">
        <v>5331</v>
      </c>
      <c r="J4805" s="16">
        <v>10</v>
      </c>
      <c r="K4805" s="16" t="s">
        <v>9936</v>
      </c>
      <c r="M4805" s="17"/>
      <c r="N4805" s="17"/>
      <c r="O4805" s="17"/>
      <c r="P4805" s="32"/>
      <c r="Q4805" s="17"/>
      <c r="R4805" s="32"/>
      <c r="S4805" s="17"/>
      <c r="T4805" s="32"/>
      <c r="U4805" s="16">
        <v>359</v>
      </c>
      <c r="V4805" s="16">
        <v>459</v>
      </c>
      <c r="W4805" s="16">
        <v>186</v>
      </c>
      <c r="X4805" s="16">
        <v>241</v>
      </c>
      <c r="Y4805" s="16">
        <v>1248</v>
      </c>
      <c r="Z4805" s="16">
        <v>2400</v>
      </c>
      <c r="AA4805" s="16">
        <v>369</v>
      </c>
      <c r="AB4805" s="16">
        <v>157</v>
      </c>
      <c r="AC4805" s="24" t="s">
        <v>9935</v>
      </c>
      <c r="AD4805" s="24" t="s">
        <v>13227</v>
      </c>
    </row>
    <row r="4806" spans="1:32" ht="15" customHeight="1" x14ac:dyDescent="0.25">
      <c r="A4806" s="16" t="s">
        <v>2888</v>
      </c>
      <c r="B4806" s="16" t="s">
        <v>9981</v>
      </c>
      <c r="C4806" s="16" t="s">
        <v>705</v>
      </c>
      <c r="D4806" s="16" t="s">
        <v>302</v>
      </c>
      <c r="E4806" s="16">
        <v>2671441</v>
      </c>
      <c r="F4806" s="16">
        <v>0.89</v>
      </c>
      <c r="G4806" s="16">
        <v>0.91</v>
      </c>
      <c r="H4806" s="16">
        <v>0.75</v>
      </c>
      <c r="I4806" s="16" t="s">
        <v>5327</v>
      </c>
      <c r="J4806" s="16">
        <v>401</v>
      </c>
      <c r="K4806" s="16" t="s">
        <v>9938</v>
      </c>
      <c r="M4806" s="17"/>
      <c r="N4806" s="17"/>
      <c r="O4806" s="17"/>
      <c r="P4806" s="32"/>
      <c r="Q4806" s="17"/>
      <c r="R4806" s="32"/>
      <c r="S4806" s="17"/>
      <c r="T4806" s="32"/>
      <c r="U4806" s="16">
        <v>554</v>
      </c>
      <c r="V4806" s="16">
        <v>556</v>
      </c>
      <c r="W4806" s="16">
        <v>27</v>
      </c>
      <c r="X4806" s="16">
        <v>32</v>
      </c>
      <c r="Y4806" s="16">
        <v>364</v>
      </c>
      <c r="Z4806" s="16">
        <v>461</v>
      </c>
      <c r="AA4806" s="16">
        <v>717</v>
      </c>
      <c r="AB4806" s="16">
        <v>308</v>
      </c>
      <c r="AC4806" s="24" t="s">
        <v>9937</v>
      </c>
      <c r="AD4806" s="24" t="s">
        <v>13228</v>
      </c>
    </row>
    <row r="4807" spans="1:32" ht="15" customHeight="1" x14ac:dyDescent="0.25">
      <c r="A4807" s="16" t="s">
        <v>2889</v>
      </c>
      <c r="B4807" s="16" t="s">
        <v>9981</v>
      </c>
      <c r="C4807" s="16" t="s">
        <v>705</v>
      </c>
      <c r="D4807" s="16" t="s">
        <v>302</v>
      </c>
      <c r="E4807" s="16">
        <v>2671622</v>
      </c>
      <c r="F4807" s="16">
        <v>1</v>
      </c>
      <c r="G4807" s="16">
        <v>0.95</v>
      </c>
      <c r="H4807" s="16">
        <v>0.94</v>
      </c>
      <c r="I4807" s="16" t="s">
        <v>5331</v>
      </c>
      <c r="J4807" s="16">
        <v>582</v>
      </c>
      <c r="K4807" s="16" t="s">
        <v>9938</v>
      </c>
      <c r="M4807" s="17"/>
      <c r="N4807" s="17"/>
      <c r="O4807" s="17"/>
      <c r="P4807" s="32"/>
      <c r="Q4807" s="17"/>
      <c r="R4807" s="32"/>
      <c r="S4807" s="17"/>
      <c r="T4807" s="32"/>
      <c r="U4807" s="16">
        <v>713</v>
      </c>
      <c r="V4807" s="16">
        <v>517</v>
      </c>
      <c r="W4807" s="16">
        <v>328</v>
      </c>
      <c r="X4807" s="16">
        <v>448</v>
      </c>
      <c r="Y4807" s="16">
        <v>310</v>
      </c>
      <c r="Z4807" s="16">
        <v>438</v>
      </c>
      <c r="AA4807" s="16">
        <v>1119</v>
      </c>
      <c r="AB4807" s="16">
        <v>478</v>
      </c>
      <c r="AC4807" s="24" t="s">
        <v>9937</v>
      </c>
      <c r="AD4807" s="24" t="s">
        <v>13229</v>
      </c>
    </row>
    <row r="4808" spans="1:32" ht="15" customHeight="1" x14ac:dyDescent="0.25">
      <c r="A4808" s="16" t="s">
        <v>2897</v>
      </c>
      <c r="B4808" s="16" t="s">
        <v>9981</v>
      </c>
      <c r="C4808" s="16" t="s">
        <v>705</v>
      </c>
      <c r="D4808" s="16" t="s">
        <v>302</v>
      </c>
      <c r="E4808" s="16">
        <v>2688227</v>
      </c>
      <c r="F4808" s="16">
        <v>1</v>
      </c>
      <c r="G4808" s="16">
        <v>0.94</v>
      </c>
      <c r="H4808" s="16">
        <v>0.71</v>
      </c>
      <c r="I4808" s="16" t="s">
        <v>5327</v>
      </c>
      <c r="J4808" s="16">
        <v>93</v>
      </c>
      <c r="K4808" s="16" t="s">
        <v>9940</v>
      </c>
      <c r="M4808" s="17"/>
      <c r="N4808" s="17"/>
      <c r="O4808" s="17"/>
      <c r="P4808" s="32"/>
      <c r="Q4808" s="17"/>
      <c r="R4808" s="32"/>
      <c r="S4808" s="17"/>
      <c r="T4808" s="32"/>
      <c r="U4808" s="16">
        <v>2688.5</v>
      </c>
      <c r="V4808" s="16">
        <v>2513</v>
      </c>
      <c r="W4808" s="16">
        <v>195</v>
      </c>
      <c r="X4808" s="16">
        <v>195.5</v>
      </c>
      <c r="Y4808" s="16">
        <v>18385</v>
      </c>
      <c r="Z4808" s="16">
        <v>19288</v>
      </c>
      <c r="AA4808" s="16">
        <v>2223.5</v>
      </c>
      <c r="AB4808" s="16">
        <v>1000</v>
      </c>
      <c r="AC4808" s="24" t="s">
        <v>9939</v>
      </c>
      <c r="AD4808" s="24" t="s">
        <v>13230</v>
      </c>
    </row>
    <row r="4809" spans="1:32" ht="15" customHeight="1" x14ac:dyDescent="0.25">
      <c r="A4809" s="16" t="s">
        <v>5322</v>
      </c>
      <c r="B4809" s="16" t="s">
        <v>9981</v>
      </c>
      <c r="C4809" s="16" t="s">
        <v>596</v>
      </c>
      <c r="D4809" s="16" t="s">
        <v>598</v>
      </c>
      <c r="E4809" s="16">
        <v>2690158</v>
      </c>
      <c r="F4809" s="16">
        <v>1</v>
      </c>
      <c r="G4809" s="16">
        <v>0.98</v>
      </c>
      <c r="H4809" s="16">
        <v>1</v>
      </c>
      <c r="I4809" s="16" t="s">
        <v>5372</v>
      </c>
      <c r="J4809" s="16">
        <v>9</v>
      </c>
      <c r="K4809" s="16" t="s">
        <v>6352</v>
      </c>
      <c r="M4809" s="17"/>
      <c r="N4809" s="17"/>
      <c r="O4809" s="17"/>
      <c r="P4809" s="32"/>
      <c r="Q4809" s="17"/>
      <c r="R4809" s="32"/>
      <c r="S4809" s="17"/>
      <c r="T4809" s="32"/>
      <c r="U4809" s="16">
        <v>115</v>
      </c>
      <c r="V4809" s="16">
        <v>140</v>
      </c>
      <c r="W4809" s="16">
        <v>808.5</v>
      </c>
      <c r="X4809" s="16">
        <v>1301.5</v>
      </c>
      <c r="Y4809" s="16">
        <v>2</v>
      </c>
      <c r="Z4809" s="16">
        <v>1</v>
      </c>
      <c r="AA4809" s="16">
        <v>102</v>
      </c>
      <c r="AB4809" s="16">
        <v>34.5</v>
      </c>
      <c r="AC4809" s="24" t="s">
        <v>6351</v>
      </c>
      <c r="AD4809" s="24" t="s">
        <v>6350</v>
      </c>
    </row>
    <row r="4810" spans="1:32" ht="15" customHeight="1" x14ac:dyDescent="0.25">
      <c r="A4810" s="36" t="s">
        <v>2898</v>
      </c>
      <c r="B4810" s="36" t="s">
        <v>9981</v>
      </c>
      <c r="C4810" s="36" t="s">
        <v>705</v>
      </c>
      <c r="D4810" s="36" t="s">
        <v>302</v>
      </c>
      <c r="E4810" s="36">
        <v>2690353</v>
      </c>
      <c r="F4810" s="36">
        <v>1</v>
      </c>
      <c r="G4810" s="36">
        <v>1</v>
      </c>
      <c r="H4810" s="36">
        <v>0.98</v>
      </c>
      <c r="I4810" s="36" t="s">
        <v>5331</v>
      </c>
      <c r="J4810" s="36">
        <v>186</v>
      </c>
      <c r="K4810" s="36" t="s">
        <v>6352</v>
      </c>
      <c r="M4810" s="37"/>
      <c r="N4810" s="37"/>
      <c r="O4810" s="37"/>
      <c r="P4810" s="38"/>
      <c r="Q4810" s="37"/>
      <c r="R4810" s="38"/>
      <c r="S4810" s="37"/>
      <c r="T4810" s="38"/>
      <c r="U4810" s="36">
        <v>935432</v>
      </c>
      <c r="V4810" s="36">
        <v>1016700</v>
      </c>
      <c r="W4810" s="36">
        <v>235911.5</v>
      </c>
      <c r="X4810" s="36">
        <v>344497.5</v>
      </c>
      <c r="Y4810" s="36">
        <v>1757432.5</v>
      </c>
      <c r="Z4810" s="36">
        <v>2117704.5</v>
      </c>
      <c r="AA4810" s="36">
        <v>617393</v>
      </c>
      <c r="AB4810" s="36">
        <v>344880</v>
      </c>
      <c r="AC4810" s="39" t="s">
        <v>6351</v>
      </c>
      <c r="AD4810" s="39" t="s">
        <v>13231</v>
      </c>
      <c r="AE4810" s="12"/>
      <c r="AF4810" s="12"/>
    </row>
  </sheetData>
  <sortState ref="A3:BU4829">
    <sortCondition ref="B3:B4829"/>
    <sortCondition ref="E3:E4829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70"/>
  <sheetViews>
    <sheetView workbookViewId="0">
      <selection activeCell="D12" sqref="D12"/>
    </sheetView>
  </sheetViews>
  <sheetFormatPr defaultRowHeight="15" x14ac:dyDescent="0.25"/>
  <cols>
    <col min="1" max="1" width="8" style="1" customWidth="1"/>
    <col min="2" max="2" width="9.625" style="1" customWidth="1"/>
    <col min="3" max="3" width="13.375" style="1" customWidth="1"/>
    <col min="4" max="4" width="34.25" style="1" customWidth="1"/>
    <col min="5" max="5" width="11.625" style="1" customWidth="1"/>
    <col min="6" max="7" width="13.125" style="1" customWidth="1"/>
    <col min="8" max="9" width="12.75" style="25" customWidth="1"/>
    <col min="10" max="10" width="9.75" style="27" customWidth="1"/>
    <col min="11" max="12" width="11.75" style="25" customWidth="1"/>
    <col min="13" max="13" width="11.75" style="2" customWidth="1"/>
    <col min="14" max="14" width="9" style="61"/>
    <col min="15" max="15" width="9.5" style="61" bestFit="1" customWidth="1"/>
    <col min="16" max="16" width="9" style="61"/>
    <col min="17" max="17" width="9" style="62"/>
    <col min="18" max="18" width="9" style="61"/>
    <col min="19" max="19" width="9" style="62"/>
    <col min="20" max="20" width="9" style="61"/>
    <col min="21" max="21" width="9" style="62"/>
    <col min="22" max="16384" width="9" style="1"/>
  </cols>
  <sheetData>
    <row r="1" spans="1:21" ht="18.75" x14ac:dyDescent="0.25">
      <c r="A1" s="167" t="s">
        <v>14978</v>
      </c>
      <c r="B1" s="167"/>
      <c r="C1" s="167"/>
      <c r="D1" s="167"/>
      <c r="E1" s="167"/>
      <c r="F1" s="167"/>
      <c r="G1" s="167"/>
      <c r="H1" s="167"/>
      <c r="I1" s="63"/>
      <c r="N1" s="1"/>
      <c r="O1" s="1"/>
      <c r="P1" s="1"/>
      <c r="Q1" s="1"/>
      <c r="R1" s="1"/>
      <c r="S1" s="1"/>
      <c r="T1" s="1"/>
      <c r="U1" s="1"/>
    </row>
    <row r="2" spans="1:21" s="3" customFormat="1" ht="52.5" customHeight="1" x14ac:dyDescent="0.25">
      <c r="A2" s="40" t="s">
        <v>283</v>
      </c>
      <c r="B2" s="40" t="s">
        <v>13263</v>
      </c>
      <c r="C2" s="40" t="s">
        <v>284</v>
      </c>
      <c r="D2" s="40" t="s">
        <v>281</v>
      </c>
      <c r="E2" s="40" t="s">
        <v>280</v>
      </c>
      <c r="F2" s="40" t="s">
        <v>320</v>
      </c>
      <c r="G2" s="40" t="s">
        <v>13259</v>
      </c>
      <c r="H2" s="41" t="s">
        <v>13262</v>
      </c>
      <c r="I2" s="41" t="s">
        <v>13264</v>
      </c>
      <c r="J2" s="42" t="s">
        <v>13265</v>
      </c>
      <c r="K2" s="41" t="s">
        <v>13266</v>
      </c>
      <c r="L2" s="41" t="s">
        <v>13267</v>
      </c>
      <c r="M2" s="43" t="s">
        <v>13258</v>
      </c>
      <c r="N2" s="60" t="s">
        <v>9991</v>
      </c>
      <c r="O2" s="60" t="s">
        <v>9992</v>
      </c>
      <c r="P2" s="60" t="s">
        <v>321</v>
      </c>
      <c r="Q2" s="53" t="s">
        <v>322</v>
      </c>
      <c r="R2" s="60" t="s">
        <v>323</v>
      </c>
      <c r="S2" s="53" t="s">
        <v>324</v>
      </c>
      <c r="T2" s="60" t="s">
        <v>325</v>
      </c>
      <c r="U2" s="53" t="s">
        <v>326</v>
      </c>
    </row>
    <row r="3" spans="1:21" x14ac:dyDescent="0.25">
      <c r="A3" s="1" t="s">
        <v>4</v>
      </c>
      <c r="B3" s="1">
        <v>568257</v>
      </c>
      <c r="C3" s="1" t="s">
        <v>211</v>
      </c>
      <c r="D3" s="2" t="s">
        <v>210</v>
      </c>
      <c r="E3" s="1">
        <v>8</v>
      </c>
      <c r="F3" s="1" t="s">
        <v>285</v>
      </c>
      <c r="G3" s="1" t="s">
        <v>13261</v>
      </c>
      <c r="H3" s="25">
        <f t="shared" ref="H3:H34" si="0">K3*L3/100</f>
        <v>98.000000000000014</v>
      </c>
      <c r="I3" s="25">
        <f>(100-L3)*K3/100</f>
        <v>0.99999999999998623</v>
      </c>
      <c r="J3" s="27">
        <v>100</v>
      </c>
      <c r="K3" s="25">
        <v>99</v>
      </c>
      <c r="L3" s="25">
        <v>98.989898989899004</v>
      </c>
      <c r="M3" s="2" t="s">
        <v>209</v>
      </c>
      <c r="N3" s="61">
        <v>1779.36653770251</v>
      </c>
      <c r="O3" s="61">
        <v>4729.6215560103601</v>
      </c>
      <c r="P3" s="61">
        <v>-3.2068324083174602</v>
      </c>
      <c r="Q3" s="62">
        <v>5.2320169551662102E-30</v>
      </c>
      <c r="R3" s="61">
        <v>1.28472172090514</v>
      </c>
      <c r="S3" s="62">
        <v>1.44865974031115E-6</v>
      </c>
      <c r="T3" s="61">
        <v>-0.36958720526768402</v>
      </c>
      <c r="U3" s="62">
        <v>0.29023993940879</v>
      </c>
    </row>
    <row r="4" spans="1:21" x14ac:dyDescent="0.25">
      <c r="A4" s="1" t="s">
        <v>1</v>
      </c>
      <c r="B4" s="1">
        <v>375861</v>
      </c>
      <c r="C4" s="1" t="s">
        <v>227</v>
      </c>
      <c r="D4" s="2" t="s">
        <v>0</v>
      </c>
      <c r="E4" s="1">
        <v>6</v>
      </c>
      <c r="F4" s="1" t="s">
        <v>285</v>
      </c>
      <c r="G4" s="1" t="s">
        <v>13261</v>
      </c>
      <c r="H4" s="25">
        <f t="shared" si="0"/>
        <v>94.999999999999957</v>
      </c>
      <c r="I4" s="25">
        <f t="shared" ref="I4:I67" si="1">(100-L4)*K4/100</f>
        <v>1.0000000000000318</v>
      </c>
      <c r="J4" s="27">
        <v>100</v>
      </c>
      <c r="K4" s="25">
        <v>96</v>
      </c>
      <c r="L4" s="25">
        <v>98.9583333333333</v>
      </c>
      <c r="M4" s="2" t="s">
        <v>226</v>
      </c>
      <c r="N4" s="61">
        <v>812.22449956361527</v>
      </c>
      <c r="O4" s="61">
        <v>3152.4954478324898</v>
      </c>
      <c r="P4" s="61">
        <v>4.9917551160543603</v>
      </c>
      <c r="Q4" s="62">
        <v>6.0420381406448994E-98</v>
      </c>
      <c r="R4" s="61">
        <v>-2.3185146284777498</v>
      </c>
      <c r="S4" s="62">
        <v>6.5644080372341299E-11</v>
      </c>
      <c r="T4" s="61">
        <v>0.46479974326006501</v>
      </c>
      <c r="U4" s="62">
        <v>0.15567414269229099</v>
      </c>
    </row>
    <row r="5" spans="1:21" x14ac:dyDescent="0.25">
      <c r="A5" s="1" t="s">
        <v>4</v>
      </c>
      <c r="B5" s="1">
        <v>591161</v>
      </c>
      <c r="C5" s="1" t="s">
        <v>207</v>
      </c>
      <c r="D5" s="2" t="s">
        <v>206</v>
      </c>
      <c r="E5" s="1">
        <v>9</v>
      </c>
      <c r="F5" s="1" t="s">
        <v>285</v>
      </c>
      <c r="G5" s="1" t="s">
        <v>13261</v>
      </c>
      <c r="H5" s="25">
        <f t="shared" si="0"/>
        <v>94.999999999999957</v>
      </c>
      <c r="I5" s="25">
        <f t="shared" si="1"/>
        <v>1.0000000000000318</v>
      </c>
      <c r="J5" s="27">
        <v>100</v>
      </c>
      <c r="K5" s="25">
        <v>96</v>
      </c>
      <c r="L5" s="25">
        <v>98.9583333333333</v>
      </c>
      <c r="M5" s="2" t="s">
        <v>205</v>
      </c>
      <c r="N5" s="61">
        <v>908.53728185255181</v>
      </c>
      <c r="O5" s="61">
        <v>2740.1458782710902</v>
      </c>
      <c r="P5" s="61">
        <v>-3.0519866577362702</v>
      </c>
      <c r="Q5" s="62">
        <v>3.1831885107056499E-24</v>
      </c>
      <c r="R5" s="61">
        <v>1.48621912463973</v>
      </c>
      <c r="S5" s="62">
        <v>2.40658289271027E-8</v>
      </c>
      <c r="T5" s="61">
        <v>-1.0890503554144799</v>
      </c>
      <c r="U5" s="62">
        <v>3.5651815518529702E-4</v>
      </c>
    </row>
    <row r="6" spans="1:21" x14ac:dyDescent="0.25">
      <c r="A6" s="1" t="s">
        <v>1</v>
      </c>
      <c r="B6" s="1">
        <v>1925868</v>
      </c>
      <c r="C6" s="1" t="s">
        <v>66</v>
      </c>
      <c r="D6" s="2" t="s">
        <v>65</v>
      </c>
      <c r="E6" s="1">
        <v>2</v>
      </c>
      <c r="F6" s="1" t="s">
        <v>285</v>
      </c>
      <c r="G6" s="1" t="s">
        <v>13261</v>
      </c>
      <c r="H6" s="25">
        <f t="shared" si="0"/>
        <v>94.000000000000043</v>
      </c>
      <c r="I6" s="25">
        <f t="shared" si="1"/>
        <v>1.9999999999999682</v>
      </c>
      <c r="J6" s="27">
        <v>100</v>
      </c>
      <c r="K6" s="25">
        <v>96</v>
      </c>
      <c r="L6" s="25">
        <v>97.9166666666667</v>
      </c>
      <c r="M6" s="2" t="s">
        <v>64</v>
      </c>
      <c r="N6" s="61">
        <v>426.14980092568226</v>
      </c>
      <c r="O6" s="61">
        <v>776.84797476802203</v>
      </c>
      <c r="P6" s="61">
        <v>-2.5016320674355099</v>
      </c>
      <c r="Q6" s="62">
        <v>6.87283387800291E-17</v>
      </c>
      <c r="R6" s="61">
        <v>-1.21553504502249</v>
      </c>
      <c r="S6" s="62">
        <v>1.6760992205076501E-5</v>
      </c>
      <c r="T6" s="61">
        <v>-0.31940517854867601</v>
      </c>
      <c r="U6" s="62">
        <v>0.39490116324493901</v>
      </c>
    </row>
    <row r="7" spans="1:21" x14ac:dyDescent="0.25">
      <c r="A7" s="1" t="s">
        <v>4</v>
      </c>
      <c r="B7" s="1">
        <v>814361</v>
      </c>
      <c r="C7" s="1" t="s">
        <v>182</v>
      </c>
      <c r="D7" s="2" t="s">
        <v>0</v>
      </c>
      <c r="E7" s="1">
        <v>8</v>
      </c>
      <c r="F7" s="1" t="s">
        <v>285</v>
      </c>
      <c r="G7" s="1" t="s">
        <v>13261</v>
      </c>
      <c r="H7" s="25">
        <f t="shared" si="0"/>
        <v>91</v>
      </c>
      <c r="I7" s="25">
        <f t="shared" si="1"/>
        <v>1.9999999999999916</v>
      </c>
      <c r="J7" s="27">
        <v>100</v>
      </c>
      <c r="K7" s="25">
        <v>93</v>
      </c>
      <c r="L7" s="25">
        <v>97.849462365591407</v>
      </c>
      <c r="M7" s="2" t="s">
        <v>181</v>
      </c>
      <c r="N7" s="61">
        <v>3435.9226787907778</v>
      </c>
      <c r="O7" s="61">
        <v>5799.7803650874303</v>
      </c>
      <c r="P7" s="61">
        <v>0.799171598379949</v>
      </c>
      <c r="Q7" s="62">
        <v>1.7894503557748999E-3</v>
      </c>
      <c r="R7" s="61">
        <v>1.2431751342170101</v>
      </c>
      <c r="S7" s="62">
        <v>1.6056769122542899E-6</v>
      </c>
      <c r="T7" s="61">
        <v>-0.66711322798574602</v>
      </c>
      <c r="U7" s="62">
        <v>3.13254148285168E-2</v>
      </c>
    </row>
    <row r="8" spans="1:21" x14ac:dyDescent="0.25">
      <c r="A8" s="1" t="s">
        <v>1</v>
      </c>
      <c r="B8" s="1">
        <v>1563630</v>
      </c>
      <c r="C8" s="1" t="s">
        <v>97</v>
      </c>
      <c r="D8" s="2" t="s">
        <v>96</v>
      </c>
      <c r="E8" s="1">
        <v>4</v>
      </c>
      <c r="F8" s="1" t="s">
        <v>285</v>
      </c>
      <c r="G8" s="1" t="s">
        <v>13261</v>
      </c>
      <c r="H8" s="25">
        <f t="shared" si="0"/>
        <v>87.999999999999986</v>
      </c>
      <c r="I8" s="25">
        <f t="shared" si="1"/>
        <v>1.0000000000000191</v>
      </c>
      <c r="J8" s="27">
        <v>100</v>
      </c>
      <c r="K8" s="25">
        <v>89</v>
      </c>
      <c r="L8" s="25">
        <v>98.876404494382001</v>
      </c>
      <c r="M8" s="2" t="s">
        <v>95</v>
      </c>
      <c r="N8" s="61">
        <v>722.07849372900228</v>
      </c>
      <c r="O8" s="61">
        <v>1405.35120021598</v>
      </c>
      <c r="P8" s="61">
        <v>1.3393114104827599</v>
      </c>
      <c r="Q8" s="62">
        <v>5.0146044436067104E-7</v>
      </c>
      <c r="R8" s="61">
        <v>0.535543501258818</v>
      </c>
      <c r="S8" s="62">
        <v>5.8283925943275999E-2</v>
      </c>
      <c r="T8" s="61">
        <v>-1.16543660822115</v>
      </c>
      <c r="U8" s="62">
        <v>1.7191696169463101E-4</v>
      </c>
    </row>
    <row r="9" spans="1:21" x14ac:dyDescent="0.25">
      <c r="A9" s="1" t="s">
        <v>1</v>
      </c>
      <c r="B9" s="1">
        <v>1656545</v>
      </c>
      <c r="C9" s="1" t="s">
        <v>94</v>
      </c>
      <c r="D9" s="2" t="s">
        <v>93</v>
      </c>
      <c r="E9" s="1">
        <v>1</v>
      </c>
      <c r="F9" s="1" t="s">
        <v>285</v>
      </c>
      <c r="G9" s="1" t="s">
        <v>13261</v>
      </c>
      <c r="H9" s="25">
        <f t="shared" si="0"/>
        <v>82.000000000000043</v>
      </c>
      <c r="I9" s="25">
        <f t="shared" si="1"/>
        <v>0.99999999999997113</v>
      </c>
      <c r="J9" s="27">
        <v>100</v>
      </c>
      <c r="K9" s="25">
        <v>83</v>
      </c>
      <c r="L9" s="25">
        <v>98.795180722891601</v>
      </c>
      <c r="M9" s="2" t="s">
        <v>92</v>
      </c>
      <c r="N9" s="61">
        <v>451.14778476979757</v>
      </c>
      <c r="O9" s="61">
        <v>1485.3686946693599</v>
      </c>
      <c r="P9" s="61">
        <v>-2.51656682990021</v>
      </c>
      <c r="Q9" s="62">
        <v>1.7625758984552501E-11</v>
      </c>
      <c r="R9" s="61">
        <v>2.6776916537767401</v>
      </c>
      <c r="S9" s="62">
        <v>2.3624603310789101E-21</v>
      </c>
      <c r="T9" s="61">
        <v>-0.59145358872957698</v>
      </c>
      <c r="U9" s="62">
        <v>0.10798445407698901</v>
      </c>
    </row>
    <row r="10" spans="1:21" x14ac:dyDescent="0.25">
      <c r="A10" s="1" t="s">
        <v>1</v>
      </c>
      <c r="B10" s="1">
        <v>97459</v>
      </c>
      <c r="C10" s="1" t="s">
        <v>258</v>
      </c>
      <c r="D10" s="2" t="s">
        <v>257</v>
      </c>
      <c r="E10" s="1">
        <v>5</v>
      </c>
      <c r="F10" s="1" t="s">
        <v>285</v>
      </c>
      <c r="G10" s="1" t="s">
        <v>13261</v>
      </c>
      <c r="H10" s="25">
        <f t="shared" si="0"/>
        <v>80</v>
      </c>
      <c r="I10" s="25">
        <f t="shared" si="1"/>
        <v>1.9999999999999989</v>
      </c>
      <c r="J10" s="27">
        <v>100</v>
      </c>
      <c r="K10" s="25">
        <v>82</v>
      </c>
      <c r="L10" s="25">
        <v>97.560975609756099</v>
      </c>
      <c r="M10" s="2" t="s">
        <v>256</v>
      </c>
      <c r="N10" s="61">
        <v>209.92428915234021</v>
      </c>
      <c r="O10" s="61">
        <v>581.96905174209303</v>
      </c>
      <c r="P10" s="61">
        <v>-5.4017070900639403</v>
      </c>
      <c r="Q10" s="62">
        <v>7.85557747168128E-12</v>
      </c>
      <c r="R10" s="61">
        <v>1.56993090346969</v>
      </c>
      <c r="S10" s="62">
        <v>6.59306236585236E-8</v>
      </c>
      <c r="T10" s="61">
        <v>-0.82132506804934402</v>
      </c>
      <c r="U10" s="62">
        <v>2.1991682792006299E-2</v>
      </c>
    </row>
    <row r="11" spans="1:21" x14ac:dyDescent="0.25">
      <c r="A11" s="1" t="s">
        <v>1</v>
      </c>
      <c r="B11" s="1">
        <v>2027449</v>
      </c>
      <c r="C11" s="1" t="s">
        <v>56</v>
      </c>
      <c r="D11" s="2" t="s">
        <v>55</v>
      </c>
      <c r="E11" s="1">
        <v>0</v>
      </c>
      <c r="F11" s="1" t="s">
        <v>285</v>
      </c>
      <c r="G11" s="1" t="s">
        <v>13261</v>
      </c>
      <c r="H11" s="25">
        <f t="shared" si="0"/>
        <v>79.999999999999972</v>
      </c>
      <c r="I11" s="25">
        <f t="shared" si="1"/>
        <v>1.0000000000000246</v>
      </c>
      <c r="J11" s="27">
        <v>100</v>
      </c>
      <c r="K11" s="25">
        <v>81</v>
      </c>
      <c r="L11" s="25">
        <v>98.765432098765402</v>
      </c>
      <c r="M11" s="2" t="s">
        <v>54</v>
      </c>
      <c r="N11" s="61">
        <v>112.8339889273831</v>
      </c>
      <c r="O11" s="61">
        <v>325.42351778374302</v>
      </c>
      <c r="P11" s="61">
        <v>-0.47083898871011998</v>
      </c>
      <c r="Q11" s="62">
        <v>0.28450363341380902</v>
      </c>
      <c r="R11" s="61">
        <v>2.2197475376900599</v>
      </c>
      <c r="S11" s="62">
        <v>1.8726508837439699E-9</v>
      </c>
      <c r="T11" s="61">
        <v>-2.1547893598628098</v>
      </c>
      <c r="U11" s="62">
        <v>9.6258876309399294E-6</v>
      </c>
    </row>
    <row r="12" spans="1:21" x14ac:dyDescent="0.25">
      <c r="A12" s="1" t="s">
        <v>1</v>
      </c>
      <c r="B12" s="1">
        <v>355887</v>
      </c>
      <c r="C12" s="1" t="s">
        <v>233</v>
      </c>
      <c r="D12" s="2" t="s">
        <v>232</v>
      </c>
      <c r="E12" s="1">
        <v>1</v>
      </c>
      <c r="F12" s="1" t="s">
        <v>285</v>
      </c>
      <c r="G12" s="1" t="s">
        <v>13261</v>
      </c>
      <c r="H12" s="25">
        <f t="shared" si="0"/>
        <v>70.999999999999986</v>
      </c>
      <c r="I12" s="25">
        <f t="shared" si="1"/>
        <v>1.000000000000008</v>
      </c>
      <c r="J12" s="27">
        <v>100</v>
      </c>
      <c r="K12" s="25">
        <v>72</v>
      </c>
      <c r="L12" s="25">
        <v>98.6111111111111</v>
      </c>
      <c r="M12" s="2" t="s">
        <v>231</v>
      </c>
      <c r="N12" s="61">
        <v>550.00498178459532</v>
      </c>
      <c r="O12" s="61">
        <v>985.38208346321198</v>
      </c>
      <c r="P12" s="61">
        <v>1.52056115781969</v>
      </c>
      <c r="Q12" s="62">
        <v>1.16720353295757E-11</v>
      </c>
      <c r="R12" s="61">
        <v>0.87715165267571404</v>
      </c>
      <c r="S12" s="62">
        <v>1.47271515515968E-4</v>
      </c>
      <c r="T12" s="61">
        <v>-0.27440985449322902</v>
      </c>
      <c r="U12" s="62">
        <v>0.38267475443827398</v>
      </c>
    </row>
    <row r="13" spans="1:21" x14ac:dyDescent="0.25">
      <c r="A13" s="1" t="s">
        <v>4</v>
      </c>
      <c r="B13" s="1">
        <v>851561</v>
      </c>
      <c r="C13" s="1" t="s">
        <v>174</v>
      </c>
      <c r="D13" s="2" t="s">
        <v>173</v>
      </c>
      <c r="E13" s="1">
        <v>9</v>
      </c>
      <c r="F13" s="1" t="s">
        <v>285</v>
      </c>
      <c r="G13" s="1" t="s">
        <v>13261</v>
      </c>
      <c r="H13" s="25">
        <f t="shared" si="0"/>
        <v>69.999999999999986</v>
      </c>
      <c r="I13" s="25">
        <f t="shared" si="1"/>
        <v>2.000000000000016</v>
      </c>
      <c r="J13" s="27">
        <v>100</v>
      </c>
      <c r="K13" s="25">
        <v>72</v>
      </c>
      <c r="L13" s="25">
        <v>97.2222222222222</v>
      </c>
      <c r="M13" s="2" t="s">
        <v>172</v>
      </c>
      <c r="N13" s="61">
        <v>268.82243241861414</v>
      </c>
      <c r="O13" s="61">
        <v>433.68752239480898</v>
      </c>
      <c r="P13" s="61">
        <v>1.4650127387810601</v>
      </c>
      <c r="Q13" s="62">
        <v>9.1842717727401397E-7</v>
      </c>
      <c r="R13" s="61">
        <v>1.6039644161376201</v>
      </c>
      <c r="S13" s="62">
        <v>7.6921603175687995E-8</v>
      </c>
      <c r="T13" s="61">
        <v>-1.5318562011655899E-2</v>
      </c>
      <c r="U13" s="62">
        <v>0.97671773161168196</v>
      </c>
    </row>
    <row r="14" spans="1:21" x14ac:dyDescent="0.25">
      <c r="A14" s="1" t="s">
        <v>4</v>
      </c>
      <c r="B14" s="1">
        <v>1060751</v>
      </c>
      <c r="C14" s="1" t="s">
        <v>145</v>
      </c>
      <c r="D14" s="2" t="s">
        <v>144</v>
      </c>
      <c r="E14" s="1">
        <v>8</v>
      </c>
      <c r="F14" s="1" t="s">
        <v>285</v>
      </c>
      <c r="G14" s="1" t="s">
        <v>13261</v>
      </c>
      <c r="H14" s="25">
        <f t="shared" si="0"/>
        <v>67.999999999999957</v>
      </c>
      <c r="I14" s="25">
        <f t="shared" si="1"/>
        <v>2.0000000000000329</v>
      </c>
      <c r="J14" s="27">
        <v>100</v>
      </c>
      <c r="K14" s="25">
        <v>70</v>
      </c>
      <c r="L14" s="25">
        <v>97.142857142857096</v>
      </c>
      <c r="M14" s="2" t="s">
        <v>143</v>
      </c>
      <c r="N14" s="61">
        <v>1402.2910955341376</v>
      </c>
      <c r="O14" s="61">
        <v>4152.6436625164797</v>
      </c>
      <c r="P14" s="61">
        <v>-2.4145905520600301</v>
      </c>
      <c r="Q14" s="62">
        <v>3.5866928773128601E-23</v>
      </c>
      <c r="R14" s="61">
        <v>1.9597720944286801</v>
      </c>
      <c r="S14" s="62">
        <v>3.5757411588637398E-19</v>
      </c>
      <c r="T14" s="61">
        <v>-0.43403631280393701</v>
      </c>
      <c r="U14" s="62">
        <v>0.120681618535563</v>
      </c>
    </row>
    <row r="15" spans="1:21" x14ac:dyDescent="0.25">
      <c r="A15" s="1" t="s">
        <v>1</v>
      </c>
      <c r="B15" s="1">
        <v>1418706</v>
      </c>
      <c r="C15" s="1" t="s">
        <v>111</v>
      </c>
      <c r="D15" s="2" t="s">
        <v>110</v>
      </c>
      <c r="E15" s="1">
        <v>0</v>
      </c>
      <c r="F15" s="1" t="s">
        <v>285</v>
      </c>
      <c r="G15" s="1" t="s">
        <v>13261</v>
      </c>
      <c r="H15" s="25">
        <f t="shared" si="0"/>
        <v>66.999999999999986</v>
      </c>
      <c r="I15" s="25">
        <f t="shared" si="1"/>
        <v>2.0000000000000138</v>
      </c>
      <c r="J15" s="27">
        <v>100</v>
      </c>
      <c r="K15" s="25">
        <v>69</v>
      </c>
      <c r="L15" s="25">
        <v>97.101449275362299</v>
      </c>
      <c r="M15" s="2" t="s">
        <v>109</v>
      </c>
      <c r="N15" s="61">
        <v>633.17956644819435</v>
      </c>
      <c r="O15" s="61">
        <v>1021.74304595263</v>
      </c>
      <c r="P15" s="61">
        <v>0.96764147573225301</v>
      </c>
      <c r="Q15" s="62">
        <v>2.6316308524235399E-4</v>
      </c>
      <c r="R15" s="61">
        <v>0.83994001991631495</v>
      </c>
      <c r="S15" s="62">
        <v>1.9907517168264699E-3</v>
      </c>
      <c r="T15" s="61">
        <v>-0.41251470314922001</v>
      </c>
      <c r="U15" s="62">
        <v>0.23632641316149</v>
      </c>
    </row>
    <row r="16" spans="1:21" x14ac:dyDescent="0.25">
      <c r="A16" s="1" t="s">
        <v>4</v>
      </c>
      <c r="B16" s="1">
        <v>1094623</v>
      </c>
      <c r="C16" s="1" t="s">
        <v>139</v>
      </c>
      <c r="D16" s="2" t="s">
        <v>138</v>
      </c>
      <c r="E16" s="1">
        <v>8</v>
      </c>
      <c r="F16" s="1" t="s">
        <v>285</v>
      </c>
      <c r="G16" s="1" t="s">
        <v>13261</v>
      </c>
      <c r="H16" s="25">
        <f t="shared" si="0"/>
        <v>66.000000000000014</v>
      </c>
      <c r="I16" s="25">
        <f t="shared" si="1"/>
        <v>0.99999999999997968</v>
      </c>
      <c r="J16" s="27">
        <v>100</v>
      </c>
      <c r="K16" s="25">
        <v>67</v>
      </c>
      <c r="L16" s="25">
        <v>98.507462686567195</v>
      </c>
      <c r="M16" s="2" t="s">
        <v>137</v>
      </c>
      <c r="N16" s="61">
        <v>2890.6349788685252</v>
      </c>
      <c r="O16" s="61">
        <v>5106.8918453429496</v>
      </c>
      <c r="P16" s="61">
        <v>-0.66002057817734106</v>
      </c>
      <c r="Q16" s="62">
        <v>2.1415891460112601E-3</v>
      </c>
      <c r="R16" s="61">
        <v>0.89348121465061503</v>
      </c>
      <c r="S16" s="62">
        <v>3.62212673956513E-5</v>
      </c>
      <c r="T16" s="61">
        <v>-0.479869133288572</v>
      </c>
      <c r="U16" s="62">
        <v>6.7115473001578996E-2</v>
      </c>
    </row>
    <row r="17" spans="1:21" x14ac:dyDescent="0.25">
      <c r="A17" s="1" t="s">
        <v>4</v>
      </c>
      <c r="B17" s="1">
        <v>1266290</v>
      </c>
      <c r="C17" s="1" t="s">
        <v>124</v>
      </c>
      <c r="D17" s="2" t="s">
        <v>123</v>
      </c>
      <c r="E17" s="1">
        <v>9</v>
      </c>
      <c r="F17" s="1" t="s">
        <v>285</v>
      </c>
      <c r="G17" s="1" t="s">
        <v>13261</v>
      </c>
      <c r="H17" s="25">
        <f t="shared" si="0"/>
        <v>60.999999999999979</v>
      </c>
      <c r="I17" s="25">
        <f t="shared" si="1"/>
        <v>2.00000000000002</v>
      </c>
      <c r="J17" s="27">
        <v>100</v>
      </c>
      <c r="K17" s="25">
        <v>63</v>
      </c>
      <c r="L17" s="25">
        <v>96.825396825396794</v>
      </c>
      <c r="M17" s="2" t="s">
        <v>122</v>
      </c>
      <c r="N17" s="61">
        <v>259.90448515206151</v>
      </c>
      <c r="O17" s="61">
        <v>821.54464765650596</v>
      </c>
      <c r="P17" s="61">
        <v>-9.3816137288001103E-2</v>
      </c>
      <c r="Q17" s="62">
        <v>0.78897944025568101</v>
      </c>
      <c r="R17" s="61">
        <v>2.6252150323290699</v>
      </c>
      <c r="S17" s="62">
        <v>1.5929579131915301E-19</v>
      </c>
      <c r="T17" s="61">
        <v>0.32075546087321499</v>
      </c>
      <c r="U17" s="62">
        <v>0.44377575953714898</v>
      </c>
    </row>
    <row r="18" spans="1:21" x14ac:dyDescent="0.25">
      <c r="A18" s="1" t="s">
        <v>4</v>
      </c>
      <c r="B18" s="1">
        <v>1773751</v>
      </c>
      <c r="C18" s="1" t="s">
        <v>82</v>
      </c>
      <c r="D18" s="2" t="s">
        <v>81</v>
      </c>
      <c r="E18" s="1">
        <v>8</v>
      </c>
      <c r="F18" s="1" t="s">
        <v>285</v>
      </c>
      <c r="G18" s="1" t="s">
        <v>13261</v>
      </c>
      <c r="H18" s="25">
        <f t="shared" si="0"/>
        <v>57.999999999999993</v>
      </c>
      <c r="I18" s="25">
        <f t="shared" si="1"/>
        <v>1.0000000000000078</v>
      </c>
      <c r="J18" s="27">
        <v>100</v>
      </c>
      <c r="K18" s="25">
        <v>59</v>
      </c>
      <c r="L18" s="25">
        <v>98.305084745762699</v>
      </c>
      <c r="M18" s="2" t="s">
        <v>80</v>
      </c>
      <c r="N18" s="61">
        <v>162.6450021128272</v>
      </c>
      <c r="O18" s="61">
        <v>326.42174943338699</v>
      </c>
      <c r="P18" s="61">
        <v>-0.97427534596835697</v>
      </c>
      <c r="Q18" s="62">
        <v>4.5391964671374196E-3</v>
      </c>
      <c r="R18" s="61">
        <v>1.04816792466442</v>
      </c>
      <c r="S18" s="62">
        <v>6.0293167415232101E-4</v>
      </c>
      <c r="T18" s="61">
        <v>-0.31909046746567099</v>
      </c>
      <c r="U18" s="62">
        <v>0.45394923109084401</v>
      </c>
    </row>
    <row r="19" spans="1:21" x14ac:dyDescent="0.25">
      <c r="A19" s="1" t="s">
        <v>1</v>
      </c>
      <c r="B19" s="1">
        <v>489071</v>
      </c>
      <c r="C19" s="1" t="s">
        <v>221</v>
      </c>
      <c r="D19" s="2" t="s">
        <v>220</v>
      </c>
      <c r="E19" s="1">
        <v>6</v>
      </c>
      <c r="F19" s="1" t="s">
        <v>285</v>
      </c>
      <c r="G19" s="1" t="s">
        <v>13261</v>
      </c>
      <c r="H19" s="25">
        <f t="shared" si="0"/>
        <v>55.000000000000028</v>
      </c>
      <c r="I19" s="25">
        <f t="shared" si="1"/>
        <v>2.9999999999999734</v>
      </c>
      <c r="J19" s="27">
        <v>100</v>
      </c>
      <c r="K19" s="25">
        <v>58</v>
      </c>
      <c r="L19" s="25">
        <v>94.827586206896598</v>
      </c>
      <c r="M19" s="2" t="s">
        <v>219</v>
      </c>
      <c r="N19" s="61">
        <v>2712.075153871459</v>
      </c>
      <c r="O19" s="61">
        <v>6857.8514330500502</v>
      </c>
      <c r="P19" s="61">
        <v>-1.1826456458513901</v>
      </c>
      <c r="Q19" s="62">
        <v>1.88800476992833E-7</v>
      </c>
      <c r="R19" s="61">
        <v>1.8209317191499901</v>
      </c>
      <c r="S19" s="62">
        <v>3.0413011895853898E-16</v>
      </c>
      <c r="T19" s="61">
        <v>-0.28932507244882899</v>
      </c>
      <c r="U19" s="62">
        <v>0.33786630888436098</v>
      </c>
    </row>
    <row r="20" spans="1:21" x14ac:dyDescent="0.25">
      <c r="A20" s="1" t="s">
        <v>1</v>
      </c>
      <c r="B20" s="1">
        <v>1916559</v>
      </c>
      <c r="C20" s="1" t="s">
        <v>69</v>
      </c>
      <c r="D20" s="2" t="s">
        <v>68</v>
      </c>
      <c r="E20" s="1">
        <v>10</v>
      </c>
      <c r="F20" s="1" t="s">
        <v>285</v>
      </c>
      <c r="G20" s="1" t="s">
        <v>13261</v>
      </c>
      <c r="H20" s="25">
        <f t="shared" si="0"/>
        <v>55.000000000000028</v>
      </c>
      <c r="I20" s="25">
        <f t="shared" si="1"/>
        <v>2.9999999999999734</v>
      </c>
      <c r="J20" s="27">
        <v>100</v>
      </c>
      <c r="K20" s="25">
        <v>58</v>
      </c>
      <c r="L20" s="25">
        <v>94.827586206896598</v>
      </c>
      <c r="M20" s="2" t="s">
        <v>67</v>
      </c>
      <c r="N20" s="61">
        <v>162.27177694149526</v>
      </c>
      <c r="O20" s="61">
        <v>360.361625521262</v>
      </c>
      <c r="P20" s="61">
        <v>-1.1158455462941701</v>
      </c>
      <c r="Q20" s="62">
        <v>2.05414772616473E-3</v>
      </c>
      <c r="R20" s="61">
        <v>1.46193150119198</v>
      </c>
      <c r="S20" s="62">
        <v>2.0669408152723999E-6</v>
      </c>
      <c r="T20" s="61">
        <v>-0.131647189489108</v>
      </c>
      <c r="U20" s="62">
        <v>0.79122958439119395</v>
      </c>
    </row>
    <row r="21" spans="1:21" x14ac:dyDescent="0.25">
      <c r="A21" s="1" t="s">
        <v>1</v>
      </c>
      <c r="B21" s="1">
        <v>41199</v>
      </c>
      <c r="C21" s="1" t="s">
        <v>265</v>
      </c>
      <c r="D21" s="2" t="s">
        <v>0</v>
      </c>
      <c r="E21" s="1">
        <v>4</v>
      </c>
      <c r="F21" s="1" t="s">
        <v>285</v>
      </c>
      <c r="G21" s="1" t="s">
        <v>13261</v>
      </c>
      <c r="H21" s="25">
        <f t="shared" si="0"/>
        <v>53.000000000000028</v>
      </c>
      <c r="I21" s="25">
        <f t="shared" si="1"/>
        <v>0.99999999999997469</v>
      </c>
      <c r="J21" s="27">
        <v>100</v>
      </c>
      <c r="K21" s="25">
        <v>54</v>
      </c>
      <c r="L21" s="25">
        <v>98.148148148148195</v>
      </c>
      <c r="M21" s="2" t="s">
        <v>264</v>
      </c>
      <c r="N21" s="61">
        <v>173.08330655681473</v>
      </c>
      <c r="O21" s="61">
        <v>271.35354997074501</v>
      </c>
      <c r="P21" s="61">
        <v>-2.4470527429178301</v>
      </c>
      <c r="Q21" s="62">
        <v>4.44376904499116E-9</v>
      </c>
      <c r="R21" s="61">
        <v>-0.134987353703338</v>
      </c>
      <c r="S21" s="62">
        <v>0.73835272077574798</v>
      </c>
      <c r="T21" s="61">
        <v>0.41294590408474402</v>
      </c>
      <c r="U21" s="62">
        <v>0.372000910436462</v>
      </c>
    </row>
    <row r="22" spans="1:21" x14ac:dyDescent="0.25">
      <c r="A22" s="1" t="s">
        <v>1</v>
      </c>
      <c r="B22" s="1">
        <v>69530</v>
      </c>
      <c r="C22" s="1" t="s">
        <v>263</v>
      </c>
      <c r="D22" s="2" t="s">
        <v>0</v>
      </c>
      <c r="E22" s="1">
        <v>0</v>
      </c>
      <c r="F22" s="1" t="s">
        <v>287</v>
      </c>
      <c r="G22" s="1" t="s">
        <v>13261</v>
      </c>
      <c r="H22" s="25">
        <f t="shared" si="0"/>
        <v>48</v>
      </c>
      <c r="I22" s="25">
        <f t="shared" si="1"/>
        <v>2</v>
      </c>
      <c r="J22" s="27">
        <v>100</v>
      </c>
      <c r="K22" s="25">
        <v>50</v>
      </c>
      <c r="L22" s="25">
        <v>96</v>
      </c>
      <c r="M22" s="2" t="s">
        <v>262</v>
      </c>
      <c r="N22" s="61">
        <v>5686.6893282814699</v>
      </c>
      <c r="O22" s="61">
        <v>8241.4004994557909</v>
      </c>
      <c r="P22" s="61">
        <v>-0.37865358674152799</v>
      </c>
      <c r="Q22" s="62">
        <v>4.5728440641585599E-2</v>
      </c>
      <c r="R22" s="61">
        <v>0.70501889278795105</v>
      </c>
      <c r="S22" s="62">
        <v>2.0979609325398401E-4</v>
      </c>
      <c r="T22" s="61">
        <v>0.18007691808346801</v>
      </c>
      <c r="U22" s="62">
        <v>0.49634956706152</v>
      </c>
    </row>
    <row r="23" spans="1:21" x14ac:dyDescent="0.25">
      <c r="A23" s="1" t="s">
        <v>1</v>
      </c>
      <c r="B23" s="1">
        <v>302383</v>
      </c>
      <c r="C23" s="1" t="s">
        <v>244</v>
      </c>
      <c r="D23" s="2" t="s">
        <v>0</v>
      </c>
      <c r="E23" s="1">
        <v>2</v>
      </c>
      <c r="F23" s="1" t="s">
        <v>288</v>
      </c>
      <c r="G23" s="1" t="s">
        <v>13261</v>
      </c>
      <c r="H23" s="25">
        <f t="shared" si="0"/>
        <v>48</v>
      </c>
      <c r="I23" s="25">
        <f t="shared" si="1"/>
        <v>0.99999999999999545</v>
      </c>
      <c r="J23" s="27">
        <v>100</v>
      </c>
      <c r="K23" s="25">
        <v>49</v>
      </c>
      <c r="L23" s="25">
        <v>97.959183673469397</v>
      </c>
      <c r="M23" s="2" t="s">
        <v>243</v>
      </c>
      <c r="N23" s="61">
        <v>222.0220943744051</v>
      </c>
      <c r="O23" s="61">
        <v>439.22192584308902</v>
      </c>
      <c r="P23" s="61">
        <v>-0.98461416872437602</v>
      </c>
      <c r="Q23" s="62">
        <v>4.0654516686991502E-3</v>
      </c>
      <c r="R23" s="61">
        <v>1.0241896344107499</v>
      </c>
      <c r="S23" s="62">
        <v>1.3592764430026599E-3</v>
      </c>
      <c r="T23" s="61">
        <v>-0.51842642007429396</v>
      </c>
      <c r="U23" s="62">
        <v>0.20625224495932601</v>
      </c>
    </row>
    <row r="24" spans="1:21" x14ac:dyDescent="0.25">
      <c r="A24" s="1" t="s">
        <v>4</v>
      </c>
      <c r="B24" s="1">
        <v>275604</v>
      </c>
      <c r="C24" s="1" t="s">
        <v>246</v>
      </c>
      <c r="D24" s="2" t="s">
        <v>0</v>
      </c>
      <c r="E24" s="1">
        <v>8</v>
      </c>
      <c r="F24" s="1" t="s">
        <v>289</v>
      </c>
      <c r="G24" s="1" t="s">
        <v>682</v>
      </c>
      <c r="H24" s="25">
        <f t="shared" si="0"/>
        <v>26.000000000000014</v>
      </c>
      <c r="I24" s="25">
        <f t="shared" si="1"/>
        <v>1.9999999999999869</v>
      </c>
      <c r="J24" s="27">
        <v>100</v>
      </c>
      <c r="K24" s="25">
        <v>28</v>
      </c>
      <c r="L24" s="25">
        <v>92.857142857142904</v>
      </c>
      <c r="M24" s="2" t="s">
        <v>245</v>
      </c>
      <c r="N24" s="61">
        <v>328.58749937782926</v>
      </c>
      <c r="O24" s="61">
        <v>669.81343691071095</v>
      </c>
      <c r="P24" s="61">
        <v>-0.267013933476212</v>
      </c>
      <c r="Q24" s="62">
        <v>0.32426044050685499</v>
      </c>
      <c r="R24" s="61">
        <v>1.28814471342708</v>
      </c>
      <c r="S24" s="62">
        <v>1.5500421522146099E-7</v>
      </c>
      <c r="T24" s="61">
        <v>-0.39703788163293402</v>
      </c>
      <c r="U24" s="62">
        <v>0.21983595446601101</v>
      </c>
    </row>
    <row r="25" spans="1:21" x14ac:dyDescent="0.25">
      <c r="A25" s="1" t="s">
        <v>1</v>
      </c>
      <c r="B25" s="1">
        <v>497190</v>
      </c>
      <c r="C25" s="1" t="s">
        <v>216</v>
      </c>
      <c r="D25" s="2" t="s">
        <v>215</v>
      </c>
      <c r="E25" s="1">
        <v>1</v>
      </c>
      <c r="F25" s="1" t="s">
        <v>289</v>
      </c>
      <c r="G25" s="1" t="s">
        <v>289</v>
      </c>
      <c r="H25" s="25">
        <f t="shared" si="0"/>
        <v>21.000000000000011</v>
      </c>
      <c r="I25" s="25">
        <f t="shared" si="1"/>
        <v>0.9999999999999909</v>
      </c>
      <c r="J25" s="27">
        <v>100</v>
      </c>
      <c r="K25" s="25">
        <v>22</v>
      </c>
      <c r="L25" s="25">
        <v>95.454545454545496</v>
      </c>
      <c r="M25" s="2" t="s">
        <v>214</v>
      </c>
      <c r="N25" s="61">
        <v>523.29086560835719</v>
      </c>
      <c r="O25" s="61">
        <v>1354.6003485660699</v>
      </c>
      <c r="P25" s="61">
        <v>-4.11301350372299</v>
      </c>
      <c r="Q25" s="62">
        <v>4.6568067535708202E-21</v>
      </c>
      <c r="R25" s="61">
        <v>1.4108267138336901</v>
      </c>
      <c r="S25" s="62">
        <v>1.1099563164562799E-5</v>
      </c>
      <c r="T25" s="61">
        <v>0.21200473366925299</v>
      </c>
      <c r="U25" s="62">
        <v>0.65255171770007303</v>
      </c>
    </row>
    <row r="26" spans="1:21" x14ac:dyDescent="0.25">
      <c r="A26" s="1" t="s">
        <v>1</v>
      </c>
      <c r="B26" s="1">
        <v>1061961</v>
      </c>
      <c r="C26" s="1" t="s">
        <v>142</v>
      </c>
      <c r="D26" s="2" t="s">
        <v>141</v>
      </c>
      <c r="E26" s="1">
        <v>8</v>
      </c>
      <c r="F26" s="1" t="s">
        <v>289</v>
      </c>
      <c r="G26" s="1" t="s">
        <v>289</v>
      </c>
      <c r="H26" s="25">
        <f t="shared" si="0"/>
        <v>15.999999999999993</v>
      </c>
      <c r="I26" s="25">
        <f t="shared" si="1"/>
        <v>1.0000000000000062</v>
      </c>
      <c r="J26" s="27">
        <v>100</v>
      </c>
      <c r="K26" s="25">
        <v>17</v>
      </c>
      <c r="L26" s="25">
        <v>94.117647058823493</v>
      </c>
      <c r="M26" s="2" t="s">
        <v>140</v>
      </c>
      <c r="N26" s="61">
        <v>44297.537479852748</v>
      </c>
      <c r="O26" s="61">
        <v>112797.95207103</v>
      </c>
      <c r="P26" s="61">
        <v>-0.86255134745857398</v>
      </c>
      <c r="Q26" s="62">
        <v>1.81365334214904E-4</v>
      </c>
      <c r="R26" s="61">
        <v>2.1314290524377899</v>
      </c>
      <c r="S26" s="62">
        <v>2.12103207064333E-20</v>
      </c>
      <c r="T26" s="61">
        <v>9.8540145676458205E-2</v>
      </c>
      <c r="U26" s="62">
        <v>0.78903102891211196</v>
      </c>
    </row>
    <row r="27" spans="1:21" x14ac:dyDescent="0.25">
      <c r="A27" s="1" t="s">
        <v>1</v>
      </c>
      <c r="B27" s="1">
        <v>330060</v>
      </c>
      <c r="C27" s="1" t="s">
        <v>236</v>
      </c>
      <c r="D27" s="2" t="s">
        <v>235</v>
      </c>
      <c r="E27" s="1">
        <v>3</v>
      </c>
      <c r="F27" s="1" t="s">
        <v>289</v>
      </c>
      <c r="G27" s="1" t="s">
        <v>289</v>
      </c>
      <c r="H27" s="25">
        <f t="shared" si="0"/>
        <v>15.827338129496447</v>
      </c>
      <c r="I27" s="25">
        <f t="shared" si="1"/>
        <v>0.71942446043165331</v>
      </c>
      <c r="J27" s="27">
        <v>139</v>
      </c>
      <c r="K27" s="25">
        <v>16.5467625899281</v>
      </c>
      <c r="L27" s="25">
        <v>95.652173913043498</v>
      </c>
      <c r="M27" s="2" t="s">
        <v>234</v>
      </c>
      <c r="N27" s="61">
        <v>865.54323627499605</v>
      </c>
      <c r="O27" s="61">
        <v>1332.67244491</v>
      </c>
      <c r="P27" s="61">
        <v>-1.13209624216091</v>
      </c>
      <c r="Q27" s="62">
        <v>3.1163392150139999E-6</v>
      </c>
      <c r="R27" s="61">
        <v>0.37194620861288002</v>
      </c>
      <c r="S27" s="62">
        <v>0.13873279023555801</v>
      </c>
      <c r="T27" s="61">
        <v>-0.537664981060341</v>
      </c>
      <c r="U27" s="62">
        <v>6.4551761398345398E-2</v>
      </c>
    </row>
    <row r="28" spans="1:21" x14ac:dyDescent="0.25">
      <c r="A28" s="1" t="s">
        <v>4</v>
      </c>
      <c r="B28" s="1">
        <v>325909</v>
      </c>
      <c r="C28" s="1" t="s">
        <v>239</v>
      </c>
      <c r="D28" s="2" t="s">
        <v>238</v>
      </c>
      <c r="E28" s="1">
        <v>8</v>
      </c>
      <c r="F28" s="1" t="s">
        <v>289</v>
      </c>
      <c r="G28" s="1" t="s">
        <v>682</v>
      </c>
      <c r="H28" s="25">
        <f t="shared" si="0"/>
        <v>15</v>
      </c>
      <c r="I28" s="25">
        <f t="shared" si="1"/>
        <v>1</v>
      </c>
      <c r="J28" s="27">
        <v>100</v>
      </c>
      <c r="K28" s="25">
        <v>16</v>
      </c>
      <c r="L28" s="25">
        <v>93.75</v>
      </c>
      <c r="M28" s="2" t="s">
        <v>237</v>
      </c>
      <c r="N28" s="61">
        <v>990.78387485389771</v>
      </c>
      <c r="O28" s="61">
        <v>2072.3289046596701</v>
      </c>
      <c r="P28" s="61">
        <v>-3.2190387614970599</v>
      </c>
      <c r="Q28" s="62">
        <v>1.20113996686033E-24</v>
      </c>
      <c r="R28" s="61">
        <v>1.12806620589156</v>
      </c>
      <c r="S28" s="62">
        <v>7.5304455892963201E-5</v>
      </c>
      <c r="T28" s="61">
        <v>2.5376087018386499E-2</v>
      </c>
      <c r="U28" s="62">
        <v>0.96088615104431097</v>
      </c>
    </row>
    <row r="29" spans="1:21" x14ac:dyDescent="0.25">
      <c r="A29" s="1" t="s">
        <v>1</v>
      </c>
      <c r="B29" s="1">
        <v>31796</v>
      </c>
      <c r="C29" s="1" t="s">
        <v>270</v>
      </c>
      <c r="D29" s="2" t="s">
        <v>269</v>
      </c>
      <c r="E29" s="1">
        <v>8</v>
      </c>
      <c r="F29" s="1" t="s">
        <v>289</v>
      </c>
      <c r="G29" s="1" t="s">
        <v>289</v>
      </c>
      <c r="H29" s="25">
        <f t="shared" si="0"/>
        <v>14.999999999999995</v>
      </c>
      <c r="I29" s="25">
        <f t="shared" si="1"/>
        <v>6.0000000000000053</v>
      </c>
      <c r="J29" s="27">
        <v>100</v>
      </c>
      <c r="K29" s="25">
        <v>21</v>
      </c>
      <c r="L29" s="25">
        <v>71.428571428571402</v>
      </c>
      <c r="M29" s="2" t="s">
        <v>268</v>
      </c>
      <c r="N29" s="61">
        <v>2519.6283408170357</v>
      </c>
      <c r="O29" s="61">
        <v>5704.9507319107197</v>
      </c>
      <c r="P29" s="61">
        <v>0.90033693552251703</v>
      </c>
      <c r="Q29" s="62">
        <v>1.64502925971674E-4</v>
      </c>
      <c r="R29" s="61">
        <v>2.1069471470537402</v>
      </c>
      <c r="S29" s="62">
        <v>8.0321563477777701E-19</v>
      </c>
      <c r="T29" s="61">
        <v>-0.59242664749012097</v>
      </c>
      <c r="U29" s="62">
        <v>4.2761916566535101E-2</v>
      </c>
    </row>
    <row r="30" spans="1:21" x14ac:dyDescent="0.25">
      <c r="A30" s="1" t="s">
        <v>1</v>
      </c>
      <c r="B30" s="1">
        <v>195816</v>
      </c>
      <c r="C30" s="1" t="s">
        <v>252</v>
      </c>
      <c r="D30" s="2" t="s">
        <v>212</v>
      </c>
      <c r="E30" s="1">
        <v>10</v>
      </c>
      <c r="F30" s="1" t="s">
        <v>289</v>
      </c>
      <c r="G30" s="1" t="s">
        <v>289</v>
      </c>
      <c r="H30" s="25">
        <f t="shared" si="0"/>
        <v>12.000000000000007</v>
      </c>
      <c r="I30" s="25">
        <f t="shared" si="1"/>
        <v>5.9999999999999947</v>
      </c>
      <c r="J30" s="27">
        <v>100</v>
      </c>
      <c r="K30" s="25">
        <v>18</v>
      </c>
      <c r="L30" s="25">
        <v>66.6666666666667</v>
      </c>
      <c r="M30" s="2" t="s">
        <v>251</v>
      </c>
      <c r="N30" s="61">
        <v>280.13596203403097</v>
      </c>
      <c r="O30" s="61">
        <v>416.364875439304</v>
      </c>
      <c r="P30" s="61">
        <v>-2.0542321938952499</v>
      </c>
      <c r="Q30" s="62">
        <v>2.1586312387877599E-10</v>
      </c>
      <c r="R30" s="61">
        <v>-0.43693221433934598</v>
      </c>
      <c r="S30" s="62">
        <v>0.16333747921129599</v>
      </c>
      <c r="T30" s="61">
        <v>-0.32002940390343598</v>
      </c>
      <c r="U30" s="62">
        <v>0.42935545185992902</v>
      </c>
    </row>
    <row r="31" spans="1:21" x14ac:dyDescent="0.25">
      <c r="A31" s="1" t="s">
        <v>4</v>
      </c>
      <c r="B31" s="1">
        <v>1559933</v>
      </c>
      <c r="C31" s="1" t="s">
        <v>100</v>
      </c>
      <c r="D31" s="2" t="s">
        <v>99</v>
      </c>
      <c r="E31" s="1">
        <v>2</v>
      </c>
      <c r="F31" s="1" t="s">
        <v>289</v>
      </c>
      <c r="G31" s="1" t="s">
        <v>682</v>
      </c>
      <c r="H31" s="25">
        <f t="shared" si="0"/>
        <v>11.999999999999998</v>
      </c>
      <c r="I31" s="25">
        <f t="shared" si="1"/>
        <v>2.0000000000000027</v>
      </c>
      <c r="J31" s="27">
        <v>100</v>
      </c>
      <c r="K31" s="25">
        <v>14</v>
      </c>
      <c r="L31" s="25">
        <v>85.714285714285694</v>
      </c>
      <c r="M31" s="2" t="s">
        <v>98</v>
      </c>
      <c r="N31" s="61">
        <v>16066.722211531243</v>
      </c>
      <c r="O31" s="61">
        <v>21483.3372974058</v>
      </c>
      <c r="P31" s="61">
        <v>0.28840193083580801</v>
      </c>
      <c r="Q31" s="62">
        <v>0.24881412544623799</v>
      </c>
      <c r="R31" s="61">
        <v>0.41000970565114297</v>
      </c>
      <c r="S31" s="62">
        <v>0.11200137305949601</v>
      </c>
      <c r="T31" s="61">
        <v>-0.55058404324934196</v>
      </c>
      <c r="U31" s="62">
        <v>6.5338424909254497E-2</v>
      </c>
    </row>
    <row r="32" spans="1:21" x14ac:dyDescent="0.25">
      <c r="A32" s="1" t="s">
        <v>1</v>
      </c>
      <c r="B32" s="1">
        <v>1932728</v>
      </c>
      <c r="C32" s="1" t="s">
        <v>63</v>
      </c>
      <c r="D32" s="2" t="s">
        <v>0</v>
      </c>
      <c r="E32" s="1">
        <v>0</v>
      </c>
      <c r="F32" s="1" t="s">
        <v>289</v>
      </c>
      <c r="G32" s="1" t="s">
        <v>289</v>
      </c>
      <c r="H32" s="25">
        <f t="shared" si="0"/>
        <v>20.000000000000025</v>
      </c>
      <c r="I32" s="25">
        <f t="shared" si="1"/>
        <v>6.666666666666675</v>
      </c>
      <c r="J32" s="27">
        <v>15</v>
      </c>
      <c r="K32" s="25">
        <v>26.6666666666667</v>
      </c>
      <c r="L32" s="25">
        <v>75</v>
      </c>
      <c r="M32" s="2" t="s">
        <v>62</v>
      </c>
      <c r="N32" s="61">
        <v>279.52329603956088</v>
      </c>
      <c r="O32" s="61">
        <v>431.49662864200502</v>
      </c>
      <c r="P32" s="61">
        <v>-6.7270676503350196E-2</v>
      </c>
      <c r="Q32" s="62">
        <v>0.817237749987486</v>
      </c>
      <c r="R32" s="61">
        <v>-0.38377893173299299</v>
      </c>
      <c r="S32" s="62">
        <v>0.17271957519217199</v>
      </c>
      <c r="T32" s="61">
        <v>0.62157114309380901</v>
      </c>
      <c r="U32" s="62">
        <v>4.5928646014086902E-2</v>
      </c>
    </row>
    <row r="33" spans="1:21" x14ac:dyDescent="0.25">
      <c r="A33" s="1" t="s">
        <v>4</v>
      </c>
      <c r="B33" s="1">
        <v>1768059</v>
      </c>
      <c r="C33" s="1" t="s">
        <v>86</v>
      </c>
      <c r="D33" s="2" t="s">
        <v>0</v>
      </c>
      <c r="E33" s="1">
        <v>4</v>
      </c>
      <c r="F33" s="1" t="s">
        <v>682</v>
      </c>
      <c r="G33" s="1" t="s">
        <v>682</v>
      </c>
      <c r="H33" s="25">
        <f t="shared" si="0"/>
        <v>50</v>
      </c>
      <c r="I33" s="25">
        <f t="shared" si="1"/>
        <v>50</v>
      </c>
      <c r="J33" s="27">
        <v>2</v>
      </c>
      <c r="K33" s="25">
        <v>100</v>
      </c>
      <c r="L33" s="25">
        <v>50</v>
      </c>
      <c r="M33" s="2" t="s">
        <v>85</v>
      </c>
      <c r="N33" s="61">
        <v>634.25165908696317</v>
      </c>
      <c r="O33" s="61">
        <v>836.30213725660099</v>
      </c>
      <c r="P33" s="61">
        <v>0.33990425204285701</v>
      </c>
      <c r="Q33" s="62">
        <v>0.16977348992726701</v>
      </c>
      <c r="R33" s="61">
        <v>-0.52543912430893303</v>
      </c>
      <c r="S33" s="62">
        <v>3.8225338572967997E-2</v>
      </c>
      <c r="T33" s="61">
        <v>1.1556073777754001E-3</v>
      </c>
      <c r="U33" s="62">
        <v>0.99825368203872</v>
      </c>
    </row>
    <row r="34" spans="1:21" x14ac:dyDescent="0.25">
      <c r="A34" s="1" t="s">
        <v>4</v>
      </c>
      <c r="B34" s="1">
        <v>124329</v>
      </c>
      <c r="C34" s="1" t="s">
        <v>255</v>
      </c>
      <c r="D34" s="2" t="s">
        <v>254</v>
      </c>
      <c r="E34" s="1">
        <v>8</v>
      </c>
      <c r="F34" s="1" t="s">
        <v>286</v>
      </c>
      <c r="G34" s="1" t="s">
        <v>682</v>
      </c>
      <c r="H34" s="25">
        <f t="shared" si="0"/>
        <v>10</v>
      </c>
      <c r="I34" s="25">
        <f t="shared" si="1"/>
        <v>1.0000000000000002</v>
      </c>
      <c r="J34" s="27">
        <v>100</v>
      </c>
      <c r="K34" s="25">
        <v>11</v>
      </c>
      <c r="L34" s="25">
        <v>90.909090909090907</v>
      </c>
      <c r="M34" s="2" t="s">
        <v>253</v>
      </c>
      <c r="N34" s="61">
        <v>425.86935682671339</v>
      </c>
      <c r="O34" s="61">
        <v>1052.1361587241299</v>
      </c>
      <c r="P34" s="61">
        <v>-0.19793684810591899</v>
      </c>
      <c r="Q34" s="62">
        <v>0.46321953339044603</v>
      </c>
      <c r="R34" s="61">
        <v>1.89222152222373</v>
      </c>
      <c r="S34" s="62">
        <v>2.6130007612113601E-15</v>
      </c>
      <c r="T34" s="61">
        <v>-0.168662681493189</v>
      </c>
      <c r="U34" s="62">
        <v>0.64065808767141297</v>
      </c>
    </row>
    <row r="35" spans="1:21" x14ac:dyDescent="0.25">
      <c r="A35" s="1" t="s">
        <v>1</v>
      </c>
      <c r="B35" s="1">
        <v>851141</v>
      </c>
      <c r="C35" s="1" t="s">
        <v>177</v>
      </c>
      <c r="D35" s="2" t="s">
        <v>176</v>
      </c>
      <c r="E35" s="1">
        <v>4</v>
      </c>
      <c r="F35" s="1" t="s">
        <v>286</v>
      </c>
      <c r="G35" s="1" t="s">
        <v>682</v>
      </c>
      <c r="H35" s="25">
        <f t="shared" ref="H35:H66" si="2">K35*L35/100</f>
        <v>9.9999999999999964</v>
      </c>
      <c r="I35" s="25">
        <f t="shared" si="1"/>
        <v>4.0000000000000036</v>
      </c>
      <c r="J35" s="27">
        <v>100</v>
      </c>
      <c r="K35" s="25">
        <v>14</v>
      </c>
      <c r="L35" s="25">
        <v>71.428571428571402</v>
      </c>
      <c r="M35" s="2" t="s">
        <v>175</v>
      </c>
      <c r="N35" s="61">
        <v>971.25480394410386</v>
      </c>
      <c r="O35" s="61">
        <v>1899.86029007206</v>
      </c>
      <c r="P35" s="61">
        <v>1.1073306267807499</v>
      </c>
      <c r="Q35" s="62">
        <v>1.5156409795444599E-6</v>
      </c>
      <c r="R35" s="61">
        <v>0.43747447628478398</v>
      </c>
      <c r="S35" s="62">
        <v>7.3748605152511804E-2</v>
      </c>
      <c r="T35" s="61">
        <v>-0.85783346026261897</v>
      </c>
      <c r="U35" s="62">
        <v>1.4995071723674499E-3</v>
      </c>
    </row>
    <row r="36" spans="1:21" x14ac:dyDescent="0.25">
      <c r="A36" s="1" t="s">
        <v>4</v>
      </c>
      <c r="B36" s="1">
        <v>803022</v>
      </c>
      <c r="C36" s="1" t="s">
        <v>185</v>
      </c>
      <c r="D36" s="2" t="s">
        <v>184</v>
      </c>
      <c r="E36" s="1">
        <v>8</v>
      </c>
      <c r="F36" s="1" t="s">
        <v>286</v>
      </c>
      <c r="G36" s="1" t="s">
        <v>682</v>
      </c>
      <c r="H36" s="25">
        <f t="shared" si="2"/>
        <v>9.0909090909090899</v>
      </c>
      <c r="I36" s="25">
        <f t="shared" si="1"/>
        <v>18.181818181818208</v>
      </c>
      <c r="J36" s="27">
        <v>11</v>
      </c>
      <c r="K36" s="25">
        <v>27.272727272727298</v>
      </c>
      <c r="L36" s="25">
        <v>33.3333333333333</v>
      </c>
      <c r="M36" s="2" t="s">
        <v>183</v>
      </c>
      <c r="N36" s="61">
        <v>812.26611186867217</v>
      </c>
      <c r="O36" s="61">
        <v>2085.3011987680902</v>
      </c>
      <c r="P36" s="61">
        <v>2.4434360791568501</v>
      </c>
      <c r="Q36" s="62">
        <v>2.9010329973993402E-26</v>
      </c>
      <c r="R36" s="61">
        <v>0.47626787532117398</v>
      </c>
      <c r="S36" s="62">
        <v>5.71209362844027E-2</v>
      </c>
      <c r="T36" s="61">
        <v>8.8571726173401505E-2</v>
      </c>
      <c r="U36" s="62">
        <v>0.81825431078297095</v>
      </c>
    </row>
    <row r="37" spans="1:21" x14ac:dyDescent="0.25">
      <c r="A37" s="1" t="s">
        <v>4</v>
      </c>
      <c r="B37" s="1">
        <v>2102879</v>
      </c>
      <c r="C37" s="1" t="s">
        <v>46</v>
      </c>
      <c r="D37" s="2" t="s">
        <v>45</v>
      </c>
      <c r="E37" s="1">
        <v>7</v>
      </c>
      <c r="F37" s="1" t="s">
        <v>286</v>
      </c>
      <c r="G37" s="1" t="s">
        <v>682</v>
      </c>
      <c r="H37" s="25">
        <f t="shared" si="2"/>
        <v>8.9999999999999982</v>
      </c>
      <c r="I37" s="25">
        <f t="shared" si="1"/>
        <v>2.0000000000000022</v>
      </c>
      <c r="J37" s="27">
        <v>100</v>
      </c>
      <c r="K37" s="25">
        <v>11</v>
      </c>
      <c r="L37" s="25">
        <v>81.818181818181799</v>
      </c>
      <c r="M37" s="2" t="s">
        <v>44</v>
      </c>
      <c r="N37" s="61">
        <v>1094.1585344001389</v>
      </c>
      <c r="O37" s="61">
        <v>1858.26796229095</v>
      </c>
      <c r="P37" s="61">
        <v>1.19230588093167</v>
      </c>
      <c r="Q37" s="62">
        <v>5.6708619226553702E-8</v>
      </c>
      <c r="R37" s="61">
        <v>0.11138691664244001</v>
      </c>
      <c r="S37" s="62">
        <v>0.66847964373408297</v>
      </c>
      <c r="T37" s="61">
        <v>0.64176130776552798</v>
      </c>
      <c r="U37" s="62">
        <v>1.4383877210779701E-2</v>
      </c>
    </row>
    <row r="38" spans="1:21" x14ac:dyDescent="0.25">
      <c r="A38" s="1" t="s">
        <v>4</v>
      </c>
      <c r="B38" s="1">
        <v>36563</v>
      </c>
      <c r="C38" s="1" t="s">
        <v>267</v>
      </c>
      <c r="D38" s="2" t="s">
        <v>0</v>
      </c>
      <c r="E38" s="1">
        <v>8</v>
      </c>
      <c r="F38" s="1" t="s">
        <v>286</v>
      </c>
      <c r="G38" s="1" t="s">
        <v>682</v>
      </c>
      <c r="H38" s="25">
        <f t="shared" si="2"/>
        <v>8.4848484848484809</v>
      </c>
      <c r="I38" s="25">
        <f t="shared" si="1"/>
        <v>0.60606060606060896</v>
      </c>
      <c r="J38" s="27">
        <v>165</v>
      </c>
      <c r="K38" s="25">
        <v>9.0909090909090899</v>
      </c>
      <c r="L38" s="25">
        <v>93.3333333333333</v>
      </c>
      <c r="M38" s="2" t="s">
        <v>266</v>
      </c>
      <c r="N38" s="61">
        <v>6837.4192040953967</v>
      </c>
      <c r="O38" s="61">
        <v>12369.9994388998</v>
      </c>
      <c r="P38" s="61">
        <v>0.70792000035280001</v>
      </c>
      <c r="Q38" s="62">
        <v>1.1893586577666E-4</v>
      </c>
      <c r="R38" s="61">
        <v>-1.8712626732371</v>
      </c>
      <c r="S38" s="62">
        <v>4.5830875376537802E-24</v>
      </c>
      <c r="T38" s="61">
        <v>-0.43282391916385898</v>
      </c>
      <c r="U38" s="62">
        <v>5.5856820194037399E-2</v>
      </c>
    </row>
    <row r="39" spans="1:21" x14ac:dyDescent="0.25">
      <c r="A39" s="1" t="s">
        <v>1</v>
      </c>
      <c r="B39" s="1">
        <v>412029</v>
      </c>
      <c r="C39" s="1" t="s">
        <v>225</v>
      </c>
      <c r="D39" s="2" t="s">
        <v>0</v>
      </c>
      <c r="E39" s="1">
        <v>2</v>
      </c>
      <c r="F39" s="1" t="s">
        <v>286</v>
      </c>
      <c r="G39" s="1" t="s">
        <v>682</v>
      </c>
      <c r="H39" s="25">
        <f t="shared" si="2"/>
        <v>8.0000000000000018</v>
      </c>
      <c r="I39" s="25">
        <f t="shared" si="1"/>
        <v>0.999999999999999</v>
      </c>
      <c r="J39" s="27">
        <v>100</v>
      </c>
      <c r="K39" s="25">
        <v>9</v>
      </c>
      <c r="L39" s="25">
        <v>88.8888888888889</v>
      </c>
      <c r="M39" s="2" t="s">
        <v>224</v>
      </c>
      <c r="N39" s="61">
        <v>7806.0031895844586</v>
      </c>
      <c r="O39" s="61">
        <v>22001.025558140202</v>
      </c>
      <c r="P39" s="61">
        <v>-0.249941260780595</v>
      </c>
      <c r="Q39" s="62">
        <v>0.26165183166849199</v>
      </c>
      <c r="R39" s="61">
        <v>2.2635893952289399</v>
      </c>
      <c r="S39" s="62">
        <v>2.5585027752200901E-26</v>
      </c>
      <c r="T39" s="61">
        <v>-0.60789947590473303</v>
      </c>
      <c r="U39" s="62">
        <v>1.81334427060755E-2</v>
      </c>
    </row>
    <row r="40" spans="1:21" x14ac:dyDescent="0.25">
      <c r="A40" s="1" t="s">
        <v>1</v>
      </c>
      <c r="B40" s="1">
        <v>1234795</v>
      </c>
      <c r="C40" s="1" t="s">
        <v>127</v>
      </c>
      <c r="D40" s="2" t="s">
        <v>126</v>
      </c>
      <c r="E40" s="1">
        <v>8</v>
      </c>
      <c r="F40" s="1" t="s">
        <v>286</v>
      </c>
      <c r="G40" s="1" t="s">
        <v>682</v>
      </c>
      <c r="H40" s="25">
        <f t="shared" si="2"/>
        <v>8.0000000000000018</v>
      </c>
      <c r="I40" s="25">
        <f t="shared" si="1"/>
        <v>0.999999999999999</v>
      </c>
      <c r="J40" s="27">
        <v>100</v>
      </c>
      <c r="K40" s="25">
        <v>9</v>
      </c>
      <c r="L40" s="25">
        <v>88.8888888888889</v>
      </c>
      <c r="M40" s="2" t="s">
        <v>125</v>
      </c>
      <c r="N40" s="61">
        <v>25541.405149304217</v>
      </c>
      <c r="O40" s="61">
        <v>88431.793925052305</v>
      </c>
      <c r="P40" s="61">
        <v>-2.0794442000376701</v>
      </c>
      <c r="Q40" s="62">
        <v>7.3236289849399E-4</v>
      </c>
      <c r="R40" s="61">
        <v>2.8795466435774002</v>
      </c>
      <c r="S40" s="62">
        <v>4.2681197083017696E-6</v>
      </c>
      <c r="T40" s="61">
        <v>-1.3797905294345001</v>
      </c>
      <c r="U40" s="62">
        <v>6.9280503349838707E-2</v>
      </c>
    </row>
    <row r="41" spans="1:21" x14ac:dyDescent="0.25">
      <c r="A41" s="1" t="s">
        <v>1</v>
      </c>
      <c r="B41" s="1">
        <v>2139365</v>
      </c>
      <c r="C41" s="1" t="s">
        <v>43</v>
      </c>
      <c r="D41" s="2" t="s">
        <v>0</v>
      </c>
      <c r="E41" s="1">
        <v>10</v>
      </c>
      <c r="F41" s="1" t="s">
        <v>286</v>
      </c>
      <c r="G41" s="1" t="s">
        <v>682</v>
      </c>
      <c r="H41" s="25">
        <f t="shared" si="2"/>
        <v>8.0000000000000018</v>
      </c>
      <c r="I41" s="25">
        <f t="shared" si="1"/>
        <v>12.999999999999998</v>
      </c>
      <c r="J41" s="27">
        <v>100</v>
      </c>
      <c r="K41" s="25">
        <v>21</v>
      </c>
      <c r="L41" s="25">
        <v>38.095238095238102</v>
      </c>
      <c r="M41" s="2" t="s">
        <v>42</v>
      </c>
      <c r="N41" s="61">
        <v>1417.2723749564466</v>
      </c>
      <c r="O41" s="61">
        <v>1620.95452976719</v>
      </c>
      <c r="P41" s="61">
        <v>-0.28317110478735902</v>
      </c>
      <c r="Q41" s="62">
        <v>0.20550474503488</v>
      </c>
      <c r="R41" s="61">
        <v>0.131610016116988</v>
      </c>
      <c r="S41" s="62">
        <v>0.59323002336340303</v>
      </c>
      <c r="T41" s="61">
        <v>0.14791003454716201</v>
      </c>
      <c r="U41" s="62">
        <v>0.64015197814640901</v>
      </c>
    </row>
    <row r="42" spans="1:21" x14ac:dyDescent="0.25">
      <c r="A42" s="1" t="s">
        <v>1</v>
      </c>
      <c r="B42" s="1">
        <v>372822</v>
      </c>
      <c r="C42" s="1" t="s">
        <v>230</v>
      </c>
      <c r="D42" s="2" t="s">
        <v>229</v>
      </c>
      <c r="E42" s="1">
        <v>0</v>
      </c>
      <c r="F42" s="1" t="s">
        <v>286</v>
      </c>
      <c r="G42" s="1" t="s">
        <v>682</v>
      </c>
      <c r="H42" s="25">
        <f t="shared" si="2"/>
        <v>6</v>
      </c>
      <c r="I42" s="25">
        <f t="shared" si="1"/>
        <v>9</v>
      </c>
      <c r="J42" s="27">
        <v>100</v>
      </c>
      <c r="K42" s="25">
        <v>15</v>
      </c>
      <c r="L42" s="25">
        <v>40</v>
      </c>
      <c r="M42" s="2" t="s">
        <v>228</v>
      </c>
      <c r="N42" s="61">
        <v>4091.3363798992523</v>
      </c>
      <c r="O42" s="61">
        <v>9922.4225974552392</v>
      </c>
      <c r="P42" s="61">
        <v>-0.59826296301516502</v>
      </c>
      <c r="Q42" s="62">
        <v>9.0174044639235607E-3</v>
      </c>
      <c r="R42" s="61">
        <v>2.11209842661225</v>
      </c>
      <c r="S42" s="62">
        <v>4.2381485308121403E-21</v>
      </c>
      <c r="T42" s="61">
        <v>0.44440299770745401</v>
      </c>
      <c r="U42" s="62">
        <v>0.117625769849278</v>
      </c>
    </row>
    <row r="43" spans="1:21" x14ac:dyDescent="0.25">
      <c r="A43" s="1" t="s">
        <v>4</v>
      </c>
      <c r="B43" s="1">
        <v>1206828</v>
      </c>
      <c r="C43" s="1" t="s">
        <v>130</v>
      </c>
      <c r="D43" s="2" t="s">
        <v>129</v>
      </c>
      <c r="E43" s="1">
        <v>8</v>
      </c>
      <c r="F43" s="1" t="s">
        <v>286</v>
      </c>
      <c r="G43" s="1" t="s">
        <v>682</v>
      </c>
      <c r="H43" s="25">
        <f t="shared" si="2"/>
        <v>6</v>
      </c>
      <c r="I43" s="25">
        <f t="shared" si="1"/>
        <v>2</v>
      </c>
      <c r="J43" s="27">
        <v>100</v>
      </c>
      <c r="K43" s="25">
        <v>8</v>
      </c>
      <c r="L43" s="25">
        <v>75</v>
      </c>
      <c r="M43" s="2" t="s">
        <v>128</v>
      </c>
      <c r="N43" s="61">
        <v>1381.5237231207573</v>
      </c>
      <c r="O43" s="61">
        <v>5181.4371547419796</v>
      </c>
      <c r="P43" s="61">
        <v>4.2491162905689199</v>
      </c>
      <c r="Q43" s="62">
        <v>2.55666941606965E-74</v>
      </c>
      <c r="R43" s="61">
        <v>-0.40366422551514503</v>
      </c>
      <c r="S43" s="62">
        <v>0.131867044315788</v>
      </c>
      <c r="T43" s="61">
        <v>-3.6475998662441399E-4</v>
      </c>
      <c r="U43" s="62">
        <v>0.99986742078350599</v>
      </c>
    </row>
    <row r="44" spans="1:21" x14ac:dyDescent="0.25">
      <c r="A44" s="1" t="s">
        <v>1</v>
      </c>
      <c r="B44" s="1">
        <v>1434889</v>
      </c>
      <c r="C44" s="1" t="s">
        <v>108</v>
      </c>
      <c r="D44" s="2" t="s">
        <v>107</v>
      </c>
      <c r="E44" s="1">
        <v>0</v>
      </c>
      <c r="F44" s="1" t="s">
        <v>286</v>
      </c>
      <c r="G44" s="1" t="s">
        <v>682</v>
      </c>
      <c r="H44" s="25">
        <f t="shared" si="2"/>
        <v>6</v>
      </c>
      <c r="I44" s="25">
        <f t="shared" si="1"/>
        <v>24</v>
      </c>
      <c r="J44" s="27">
        <v>100</v>
      </c>
      <c r="K44" s="25">
        <v>30</v>
      </c>
      <c r="L44" s="25">
        <v>20</v>
      </c>
      <c r="M44" s="2" t="s">
        <v>106</v>
      </c>
      <c r="N44" s="61">
        <v>476.93680505212262</v>
      </c>
      <c r="O44" s="61">
        <v>1270.7488899960299</v>
      </c>
      <c r="P44" s="61">
        <v>-1.55928574012335</v>
      </c>
      <c r="Q44" s="62">
        <v>4.9047300612991597E-9</v>
      </c>
      <c r="R44" s="61">
        <v>1.6994246038480201</v>
      </c>
      <c r="S44" s="62">
        <v>2.9141044497970498E-13</v>
      </c>
      <c r="T44" s="61">
        <v>-0.819503192104301</v>
      </c>
      <c r="U44" s="62">
        <v>3.3560478690861299E-3</v>
      </c>
    </row>
    <row r="45" spans="1:21" x14ac:dyDescent="0.25">
      <c r="A45" s="1" t="s">
        <v>1</v>
      </c>
      <c r="B45" s="1">
        <v>2259</v>
      </c>
      <c r="C45" s="1" t="s">
        <v>279</v>
      </c>
      <c r="D45" s="2" t="s">
        <v>278</v>
      </c>
      <c r="E45" s="1">
        <v>0</v>
      </c>
      <c r="F45" s="1" t="s">
        <v>286</v>
      </c>
      <c r="G45" s="1" t="s">
        <v>682</v>
      </c>
      <c r="H45" s="25">
        <f t="shared" si="2"/>
        <v>5.9999999999999991</v>
      </c>
      <c r="I45" s="25">
        <f t="shared" si="1"/>
        <v>1.0000000000000013</v>
      </c>
      <c r="J45" s="27">
        <v>100</v>
      </c>
      <c r="K45" s="25">
        <v>7</v>
      </c>
      <c r="L45" s="25">
        <v>85.714285714285694</v>
      </c>
      <c r="M45" s="2" t="s">
        <v>277</v>
      </c>
      <c r="N45" s="61">
        <v>795.65181280790307</v>
      </c>
      <c r="O45" s="61">
        <v>2644.31563990533</v>
      </c>
      <c r="P45" s="61">
        <v>-5.4509800480251904</v>
      </c>
      <c r="Q45" s="62">
        <v>4.2814222068376603E-23</v>
      </c>
      <c r="R45" s="61">
        <v>2.5175235292458198</v>
      </c>
      <c r="S45" s="62">
        <v>1.28500368737881E-21</v>
      </c>
      <c r="T45" s="61">
        <v>-0.87225870394065896</v>
      </c>
      <c r="U45" s="62">
        <v>6.1230990169884496E-3</v>
      </c>
    </row>
    <row r="46" spans="1:21" x14ac:dyDescent="0.25">
      <c r="A46" s="1" t="s">
        <v>4</v>
      </c>
      <c r="B46" s="1">
        <v>496375</v>
      </c>
      <c r="C46" s="1" t="s">
        <v>218</v>
      </c>
      <c r="D46" s="2" t="s">
        <v>0</v>
      </c>
      <c r="E46" s="1">
        <v>5</v>
      </c>
      <c r="F46" s="1" t="s">
        <v>286</v>
      </c>
      <c r="G46" s="1" t="s">
        <v>682</v>
      </c>
      <c r="H46" s="25">
        <f t="shared" si="2"/>
        <v>5.9999999999999991</v>
      </c>
      <c r="I46" s="25">
        <f t="shared" si="1"/>
        <v>1.0000000000000013</v>
      </c>
      <c r="J46" s="27">
        <v>100</v>
      </c>
      <c r="K46" s="25">
        <v>7</v>
      </c>
      <c r="L46" s="25">
        <v>85.714285714285694</v>
      </c>
      <c r="M46" s="2" t="s">
        <v>217</v>
      </c>
      <c r="N46" s="61">
        <v>290.03304475167135</v>
      </c>
      <c r="O46" s="61">
        <v>593.94783153781395</v>
      </c>
      <c r="P46" s="61">
        <v>-2.4502641006319701</v>
      </c>
      <c r="Q46" s="62">
        <v>4.8533481329044703E-12</v>
      </c>
      <c r="R46" s="61">
        <v>0.78211837850893495</v>
      </c>
      <c r="S46" s="62">
        <v>1.0399943784147801E-2</v>
      </c>
      <c r="T46" s="61">
        <v>-1.37760838099278E-2</v>
      </c>
      <c r="U46" s="62">
        <v>0.97807937798120803</v>
      </c>
    </row>
    <row r="47" spans="1:21" x14ac:dyDescent="0.25">
      <c r="A47" s="1" t="s">
        <v>1</v>
      </c>
      <c r="B47" s="1">
        <v>1333280</v>
      </c>
      <c r="C47" s="1" t="s">
        <v>118</v>
      </c>
      <c r="D47" s="2" t="s">
        <v>117</v>
      </c>
      <c r="E47" s="1">
        <v>4</v>
      </c>
      <c r="F47" s="1" t="s">
        <v>286</v>
      </c>
      <c r="G47" s="1" t="s">
        <v>682</v>
      </c>
      <c r="H47" s="25">
        <f t="shared" si="2"/>
        <v>5.9999999999999991</v>
      </c>
      <c r="I47" s="25">
        <f t="shared" si="1"/>
        <v>1.0000000000000013</v>
      </c>
      <c r="J47" s="27">
        <v>100</v>
      </c>
      <c r="K47" s="25">
        <v>7</v>
      </c>
      <c r="L47" s="25">
        <v>85.714285714285694</v>
      </c>
      <c r="M47" s="2" t="s">
        <v>116</v>
      </c>
      <c r="N47" s="61">
        <v>1164.9108022053354</v>
      </c>
      <c r="O47" s="61">
        <v>1901.6502439702399</v>
      </c>
      <c r="P47" s="61">
        <v>1.1123856076107399</v>
      </c>
      <c r="Q47" s="62">
        <v>3.5353616912920101E-7</v>
      </c>
      <c r="R47" s="61">
        <v>1.3931929542960799</v>
      </c>
      <c r="S47" s="62">
        <v>2.3162720843462701E-10</v>
      </c>
      <c r="T47" s="61">
        <v>-0.354418241566614</v>
      </c>
      <c r="U47" s="62">
        <v>0.21761089351496199</v>
      </c>
    </row>
    <row r="48" spans="1:21" x14ac:dyDescent="0.25">
      <c r="A48" s="1" t="s">
        <v>1</v>
      </c>
      <c r="B48" s="1">
        <v>2031476</v>
      </c>
      <c r="C48" s="1" t="s">
        <v>53</v>
      </c>
      <c r="D48" s="2" t="s">
        <v>0</v>
      </c>
      <c r="E48" s="1">
        <v>10</v>
      </c>
      <c r="F48" s="1" t="s">
        <v>286</v>
      </c>
      <c r="G48" s="1" t="s">
        <v>682</v>
      </c>
      <c r="H48" s="25">
        <f t="shared" si="2"/>
        <v>4.9999999999999973</v>
      </c>
      <c r="I48" s="25">
        <f t="shared" si="1"/>
        <v>1.000000000000002</v>
      </c>
      <c r="J48" s="27">
        <v>200</v>
      </c>
      <c r="K48" s="25">
        <v>6</v>
      </c>
      <c r="L48" s="25">
        <v>83.3333333333333</v>
      </c>
      <c r="M48" s="2" t="s">
        <v>52</v>
      </c>
      <c r="N48" s="61">
        <v>277.59083450109341</v>
      </c>
      <c r="O48" s="61">
        <v>425.24668274808198</v>
      </c>
      <c r="P48" s="61">
        <v>-0.607628098319421</v>
      </c>
      <c r="Q48" s="62">
        <v>4.2499884304246803E-2</v>
      </c>
      <c r="R48" s="61">
        <v>0.73976751350813497</v>
      </c>
      <c r="S48" s="62">
        <v>9.5053424937706892E-3</v>
      </c>
      <c r="T48" s="61">
        <v>0.105717623239276</v>
      </c>
      <c r="U48" s="62">
        <v>0.81214176825657203</v>
      </c>
    </row>
    <row r="49" spans="1:21" x14ac:dyDescent="0.25">
      <c r="A49" s="1" t="s">
        <v>1</v>
      </c>
      <c r="B49" s="1">
        <v>2031483</v>
      </c>
      <c r="C49" s="1" t="s">
        <v>53</v>
      </c>
      <c r="D49" s="2" t="s">
        <v>0</v>
      </c>
      <c r="E49" s="1">
        <v>3</v>
      </c>
      <c r="F49" s="1" t="s">
        <v>286</v>
      </c>
      <c r="G49" s="1" t="s">
        <v>682</v>
      </c>
      <c r="H49" s="25">
        <f t="shared" si="2"/>
        <v>4.9999999999999973</v>
      </c>
      <c r="I49" s="25">
        <f t="shared" si="1"/>
        <v>1.000000000000002</v>
      </c>
      <c r="J49" s="27">
        <v>200</v>
      </c>
      <c r="K49" s="25">
        <v>6</v>
      </c>
      <c r="L49" s="25">
        <v>83.3333333333333</v>
      </c>
      <c r="M49" s="2" t="s">
        <v>52</v>
      </c>
      <c r="N49" s="61">
        <v>229.62471354613007</v>
      </c>
      <c r="O49" s="61">
        <v>607.923074632821</v>
      </c>
      <c r="P49" s="61">
        <v>-1.5139830555157701</v>
      </c>
      <c r="Q49" s="62">
        <v>4.8297142761829798E-5</v>
      </c>
      <c r="R49" s="61">
        <v>1.97621399817745</v>
      </c>
      <c r="S49" s="62">
        <v>1.7527163709948699E-10</v>
      </c>
      <c r="T49" s="61">
        <v>-0.15155336896427901</v>
      </c>
      <c r="U49" s="62">
        <v>0.76171576142992803</v>
      </c>
    </row>
    <row r="50" spans="1:21" x14ac:dyDescent="0.25">
      <c r="A50" s="1" t="s">
        <v>4</v>
      </c>
      <c r="B50" s="1">
        <v>1008635</v>
      </c>
      <c r="C50" s="1" t="s">
        <v>154</v>
      </c>
      <c r="D50" s="2" t="s">
        <v>153</v>
      </c>
      <c r="E50" s="1">
        <v>4</v>
      </c>
      <c r="F50" s="1" t="s">
        <v>286</v>
      </c>
      <c r="G50" s="1" t="s">
        <v>682</v>
      </c>
      <c r="H50" s="25">
        <f t="shared" si="2"/>
        <v>4.0000000000000027</v>
      </c>
      <c r="I50" s="25">
        <f t="shared" si="1"/>
        <v>1.999999999999998</v>
      </c>
      <c r="J50" s="27">
        <v>100</v>
      </c>
      <c r="K50" s="25">
        <v>6</v>
      </c>
      <c r="L50" s="25">
        <v>66.6666666666667</v>
      </c>
      <c r="M50" s="2" t="s">
        <v>152</v>
      </c>
      <c r="N50" s="61">
        <v>1491.5873848328486</v>
      </c>
      <c r="O50" s="61">
        <v>4101.5616906923096</v>
      </c>
      <c r="P50" s="61">
        <v>-0.29593622393588198</v>
      </c>
      <c r="Q50" s="62">
        <v>0.40855120068015</v>
      </c>
      <c r="R50" s="61">
        <v>0.96673123832807795</v>
      </c>
      <c r="S50" s="62">
        <v>5.9227314613479499E-3</v>
      </c>
      <c r="T50" s="61">
        <v>2.1326058254562601</v>
      </c>
      <c r="U50" s="62">
        <v>6.45643469222722E-9</v>
      </c>
    </row>
    <row r="51" spans="1:21" x14ac:dyDescent="0.25">
      <c r="A51" s="1" t="s">
        <v>1</v>
      </c>
      <c r="B51" s="1">
        <v>661545</v>
      </c>
      <c r="C51" s="1" t="s">
        <v>202</v>
      </c>
      <c r="D51" s="2" t="s">
        <v>201</v>
      </c>
      <c r="E51" s="1">
        <v>0</v>
      </c>
      <c r="F51" s="1" t="s">
        <v>286</v>
      </c>
      <c r="G51" s="1" t="s">
        <v>682</v>
      </c>
      <c r="H51" s="25">
        <f t="shared" si="2"/>
        <v>3.9999999999999973</v>
      </c>
      <c r="I51" s="25">
        <f t="shared" si="1"/>
        <v>3.0000000000000027</v>
      </c>
      <c r="J51" s="27">
        <v>100</v>
      </c>
      <c r="K51" s="25">
        <v>7</v>
      </c>
      <c r="L51" s="25">
        <v>57.142857142857103</v>
      </c>
      <c r="M51" s="2" t="s">
        <v>200</v>
      </c>
      <c r="N51" s="61">
        <v>945.37688686564388</v>
      </c>
      <c r="O51" s="61">
        <v>1953.5393383521</v>
      </c>
      <c r="P51" s="61">
        <v>-3.3033775747342</v>
      </c>
      <c r="Q51" s="62">
        <v>3.0886977095187198E-29</v>
      </c>
      <c r="R51" s="61">
        <v>1.0598934156869599</v>
      </c>
      <c r="S51" s="62">
        <v>3.0651041366690701E-5</v>
      </c>
      <c r="T51" s="61">
        <v>0.29753008754635202</v>
      </c>
      <c r="U51" s="62">
        <v>0.38494178564813603</v>
      </c>
    </row>
    <row r="52" spans="1:21" x14ac:dyDescent="0.25">
      <c r="A52" s="1" t="s">
        <v>1</v>
      </c>
      <c r="B52" s="1">
        <v>741544</v>
      </c>
      <c r="C52" s="1" t="s">
        <v>193</v>
      </c>
      <c r="D52" s="2" t="s">
        <v>192</v>
      </c>
      <c r="E52" s="1">
        <v>1</v>
      </c>
      <c r="F52" s="1" t="s">
        <v>286</v>
      </c>
      <c r="G52" s="1" t="s">
        <v>682</v>
      </c>
      <c r="H52" s="25">
        <f t="shared" si="2"/>
        <v>3</v>
      </c>
      <c r="I52" s="25">
        <f t="shared" si="1"/>
        <v>5</v>
      </c>
      <c r="J52" s="27">
        <v>100</v>
      </c>
      <c r="K52" s="25">
        <v>8</v>
      </c>
      <c r="L52" s="25">
        <v>37.5</v>
      </c>
      <c r="M52" s="2" t="s">
        <v>191</v>
      </c>
      <c r="N52" s="61">
        <v>302.15729588242692</v>
      </c>
      <c r="O52" s="61">
        <v>1225.19886064306</v>
      </c>
      <c r="P52" s="61">
        <v>-2.40128106566406</v>
      </c>
      <c r="Q52" s="62">
        <v>2.7798114746627198E-7</v>
      </c>
      <c r="R52" s="61">
        <v>3.1788373174052902</v>
      </c>
      <c r="S52" s="62">
        <v>3.7346959011027997E-23</v>
      </c>
      <c r="T52" s="61">
        <v>-0.18739746692027801</v>
      </c>
      <c r="U52" s="62">
        <v>0.71658608437021498</v>
      </c>
    </row>
    <row r="53" spans="1:21" x14ac:dyDescent="0.25">
      <c r="A53" s="1" t="s">
        <v>1</v>
      </c>
      <c r="B53" s="1">
        <v>884064</v>
      </c>
      <c r="C53" s="1" t="s">
        <v>166</v>
      </c>
      <c r="D53" s="2" t="s">
        <v>0</v>
      </c>
      <c r="E53" s="1">
        <v>0</v>
      </c>
      <c r="F53" s="1" t="s">
        <v>286</v>
      </c>
      <c r="G53" s="1" t="s">
        <v>682</v>
      </c>
      <c r="H53" s="25">
        <f t="shared" si="2"/>
        <v>3</v>
      </c>
      <c r="I53" s="25">
        <f t="shared" si="1"/>
        <v>1</v>
      </c>
      <c r="J53" s="27">
        <v>100</v>
      </c>
      <c r="K53" s="25">
        <v>4</v>
      </c>
      <c r="L53" s="25">
        <v>75</v>
      </c>
      <c r="M53" s="2" t="s">
        <v>165</v>
      </c>
      <c r="N53" s="61">
        <v>2729.5296791619298</v>
      </c>
      <c r="O53" s="61">
        <v>4957.2183721290503</v>
      </c>
      <c r="P53" s="61">
        <v>-0.53205134748028304</v>
      </c>
      <c r="Q53" s="62">
        <v>1.0421448343534799E-2</v>
      </c>
      <c r="R53" s="61">
        <v>0.91580564237086504</v>
      </c>
      <c r="S53" s="62">
        <v>1.02390137133162E-5</v>
      </c>
      <c r="T53" s="61">
        <v>-0.50625281556928703</v>
      </c>
      <c r="U53" s="62">
        <v>4.2276127916888298E-2</v>
      </c>
    </row>
    <row r="54" spans="1:21" x14ac:dyDescent="0.25">
      <c r="A54" s="1" t="s">
        <v>1</v>
      </c>
      <c r="B54" s="1">
        <v>1038453</v>
      </c>
      <c r="C54" s="1" t="s">
        <v>150</v>
      </c>
      <c r="D54" s="2" t="s">
        <v>0</v>
      </c>
      <c r="E54" s="1">
        <v>6</v>
      </c>
      <c r="F54" s="1" t="s">
        <v>286</v>
      </c>
      <c r="G54" s="1" t="s">
        <v>682</v>
      </c>
      <c r="H54" s="25">
        <f t="shared" si="2"/>
        <v>3</v>
      </c>
      <c r="I54" s="25">
        <f t="shared" si="1"/>
        <v>3</v>
      </c>
      <c r="J54" s="27">
        <v>100</v>
      </c>
      <c r="K54" s="25">
        <v>6</v>
      </c>
      <c r="L54" s="25">
        <v>50</v>
      </c>
      <c r="M54" s="2" t="s">
        <v>149</v>
      </c>
      <c r="N54" s="61">
        <v>1113.9063375066642</v>
      </c>
      <c r="O54" s="61">
        <v>3337.9363565285198</v>
      </c>
      <c r="P54" s="61">
        <v>2.5860783845056199</v>
      </c>
      <c r="Q54" s="62">
        <v>3.33524077049319E-27</v>
      </c>
      <c r="R54" s="61">
        <v>-0.70475019661134597</v>
      </c>
      <c r="S54" s="62">
        <v>6.5940665576704402E-3</v>
      </c>
      <c r="T54" s="61">
        <v>-0.60110828228563395</v>
      </c>
      <c r="U54" s="62">
        <v>4.7249946870917103E-2</v>
      </c>
    </row>
    <row r="55" spans="1:21" x14ac:dyDescent="0.25">
      <c r="A55" s="1" t="s">
        <v>4</v>
      </c>
      <c r="B55" s="1">
        <v>2660771</v>
      </c>
      <c r="C55" s="1" t="s">
        <v>14</v>
      </c>
      <c r="D55" s="2" t="s">
        <v>0</v>
      </c>
      <c r="E55" s="1">
        <v>8</v>
      </c>
      <c r="F55" s="1" t="s">
        <v>286</v>
      </c>
      <c r="G55" s="1" t="s">
        <v>682</v>
      </c>
      <c r="H55" s="25">
        <f t="shared" si="2"/>
        <v>2.9702970297029698</v>
      </c>
      <c r="I55" s="25">
        <f t="shared" si="1"/>
        <v>1.98019801980198</v>
      </c>
      <c r="J55" s="27">
        <v>101</v>
      </c>
      <c r="K55" s="25">
        <v>4.9504950495049496</v>
      </c>
      <c r="L55" s="25">
        <v>60</v>
      </c>
      <c r="M55" s="2" t="s">
        <v>13</v>
      </c>
      <c r="N55" s="61">
        <v>3105.2024653979424</v>
      </c>
      <c r="O55" s="61">
        <v>7100.8429322718603</v>
      </c>
      <c r="P55" s="61">
        <v>-1.01144031476634</v>
      </c>
      <c r="Q55" s="62">
        <v>5.6365052906049497E-6</v>
      </c>
      <c r="R55" s="61">
        <v>1.15240526015239</v>
      </c>
      <c r="S55" s="62">
        <v>2.6708272146250599E-7</v>
      </c>
      <c r="T55" s="61">
        <v>-1.0114993284765501</v>
      </c>
      <c r="U55" s="62">
        <v>5.5534346454025998E-5</v>
      </c>
    </row>
    <row r="56" spans="1:21" x14ac:dyDescent="0.25">
      <c r="A56" s="1" t="s">
        <v>1</v>
      </c>
      <c r="B56" s="1">
        <v>2673062</v>
      </c>
      <c r="C56" s="1" t="s">
        <v>12</v>
      </c>
      <c r="D56" s="2" t="s">
        <v>11</v>
      </c>
      <c r="E56" s="1">
        <v>7</v>
      </c>
      <c r="F56" s="1" t="s">
        <v>286</v>
      </c>
      <c r="G56" s="1" t="s">
        <v>682</v>
      </c>
      <c r="H56" s="25">
        <f t="shared" si="2"/>
        <v>2.777777777777775</v>
      </c>
      <c r="I56" s="25">
        <f t="shared" si="1"/>
        <v>0.92592592592592515</v>
      </c>
      <c r="J56" s="27">
        <v>108</v>
      </c>
      <c r="K56" s="25">
        <v>3.7037037037037002</v>
      </c>
      <c r="L56" s="25">
        <v>75</v>
      </c>
      <c r="M56" s="2" t="s">
        <v>10</v>
      </c>
      <c r="N56" s="61">
        <v>3978.7035730006573</v>
      </c>
      <c r="O56" s="61">
        <v>11477.667507599601</v>
      </c>
      <c r="P56" s="61">
        <v>-4.11107053340214</v>
      </c>
      <c r="Q56" s="62">
        <v>1.1930120483062901E-54</v>
      </c>
      <c r="R56" s="61">
        <v>1.7019967659042301</v>
      </c>
      <c r="S56" s="62">
        <v>3.8092821279104303E-12</v>
      </c>
      <c r="T56" s="61">
        <v>-0.51064657587579898</v>
      </c>
      <c r="U56" s="62">
        <v>9.4497931220158898E-2</v>
      </c>
    </row>
    <row r="57" spans="1:21" x14ac:dyDescent="0.25">
      <c r="A57" s="1" t="s">
        <v>1</v>
      </c>
      <c r="B57" s="1">
        <v>635747</v>
      </c>
      <c r="C57" s="1" t="s">
        <v>204</v>
      </c>
      <c r="D57" s="2" t="s">
        <v>0</v>
      </c>
      <c r="E57" s="1">
        <v>0</v>
      </c>
      <c r="F57" s="1" t="s">
        <v>286</v>
      </c>
      <c r="G57" s="1" t="s">
        <v>682</v>
      </c>
      <c r="H57" s="25">
        <f t="shared" si="2"/>
        <v>2.0000000000000013</v>
      </c>
      <c r="I57" s="25">
        <f t="shared" si="1"/>
        <v>0.999999999999999</v>
      </c>
      <c r="J57" s="27">
        <v>100</v>
      </c>
      <c r="K57" s="25">
        <v>3</v>
      </c>
      <c r="L57" s="25">
        <v>66.6666666666667</v>
      </c>
      <c r="M57" s="2" t="s">
        <v>203</v>
      </c>
      <c r="N57" s="61">
        <v>518.49173930667678</v>
      </c>
      <c r="O57" s="61">
        <v>856.48275539402403</v>
      </c>
      <c r="P57" s="61">
        <v>-2.2903203879917902</v>
      </c>
      <c r="Q57" s="62">
        <v>2.2526442119441199E-14</v>
      </c>
      <c r="R57" s="61">
        <v>0.449846010515904</v>
      </c>
      <c r="S57" s="62">
        <v>0.115471185084628</v>
      </c>
      <c r="T57" s="61">
        <v>0.27836354584078299</v>
      </c>
      <c r="U57" s="62">
        <v>0.46035093092832602</v>
      </c>
    </row>
    <row r="58" spans="1:21" x14ac:dyDescent="0.25">
      <c r="A58" s="1" t="s">
        <v>1</v>
      </c>
      <c r="B58" s="1">
        <v>937863</v>
      </c>
      <c r="C58" s="1" t="s">
        <v>160</v>
      </c>
      <c r="D58" s="2" t="s">
        <v>0</v>
      </c>
      <c r="E58" s="1">
        <v>0</v>
      </c>
      <c r="F58" s="1" t="s">
        <v>286</v>
      </c>
      <c r="G58" s="1" t="s">
        <v>682</v>
      </c>
      <c r="H58" s="25">
        <f t="shared" si="2"/>
        <v>2.0000000000000013</v>
      </c>
      <c r="I58" s="25">
        <f t="shared" si="1"/>
        <v>0.999999999999999</v>
      </c>
      <c r="J58" s="27">
        <v>100</v>
      </c>
      <c r="K58" s="25">
        <v>3</v>
      </c>
      <c r="L58" s="25">
        <v>66.6666666666667</v>
      </c>
      <c r="M58" s="2" t="s">
        <v>159</v>
      </c>
      <c r="N58" s="61">
        <v>411.74364717896094</v>
      </c>
      <c r="O58" s="61">
        <v>812.477572877581</v>
      </c>
      <c r="P58" s="61">
        <v>1.1215064305939499</v>
      </c>
      <c r="Q58" s="62">
        <v>5.4454711302221901E-3</v>
      </c>
      <c r="R58" s="61">
        <v>-0.188739660618615</v>
      </c>
      <c r="S58" s="62">
        <v>0.68905397436589599</v>
      </c>
      <c r="T58" s="61">
        <v>-1.4722901152289201</v>
      </c>
      <c r="U58" s="62">
        <v>1.8171818070293799E-3</v>
      </c>
    </row>
    <row r="59" spans="1:21" x14ac:dyDescent="0.25">
      <c r="A59" s="1" t="s">
        <v>4</v>
      </c>
      <c r="B59" s="1">
        <v>1775617</v>
      </c>
      <c r="C59" s="1" t="s">
        <v>79</v>
      </c>
      <c r="D59" s="2" t="s">
        <v>0</v>
      </c>
      <c r="E59" s="1">
        <v>5</v>
      </c>
      <c r="F59" s="1" t="s">
        <v>286</v>
      </c>
      <c r="G59" s="1" t="s">
        <v>682</v>
      </c>
      <c r="H59" s="25">
        <f t="shared" si="2"/>
        <v>2.0000000000000013</v>
      </c>
      <c r="I59" s="25">
        <f t="shared" si="1"/>
        <v>0.999999999999999</v>
      </c>
      <c r="J59" s="27">
        <v>100</v>
      </c>
      <c r="K59" s="25">
        <v>3</v>
      </c>
      <c r="L59" s="25">
        <v>66.6666666666667</v>
      </c>
      <c r="M59" s="2" t="s">
        <v>78</v>
      </c>
      <c r="N59" s="61">
        <v>1032.2912626622601</v>
      </c>
      <c r="O59" s="61">
        <v>3501.7966269489898</v>
      </c>
      <c r="P59" s="61">
        <v>-1.58332789443337</v>
      </c>
      <c r="Q59" s="62">
        <v>8.2811883435198394E-8</v>
      </c>
      <c r="R59" s="61">
        <v>2.7314152866015302</v>
      </c>
      <c r="S59" s="62">
        <v>3.29597625183659E-24</v>
      </c>
      <c r="T59" s="61">
        <v>-2.2666343767853599E-2</v>
      </c>
      <c r="U59" s="62">
        <v>0.96317376246106201</v>
      </c>
    </row>
    <row r="60" spans="1:21" x14ac:dyDescent="0.25">
      <c r="A60" s="1" t="s">
        <v>1</v>
      </c>
      <c r="B60" s="1">
        <v>2643395</v>
      </c>
      <c r="C60" s="1" t="s">
        <v>17</v>
      </c>
      <c r="D60" s="2" t="s">
        <v>16</v>
      </c>
      <c r="E60" s="1">
        <v>0</v>
      </c>
      <c r="F60" s="1" t="s">
        <v>286</v>
      </c>
      <c r="G60" s="1" t="s">
        <v>682</v>
      </c>
      <c r="H60" s="25">
        <f t="shared" si="2"/>
        <v>2</v>
      </c>
      <c r="I60" s="25">
        <f t="shared" si="1"/>
        <v>8</v>
      </c>
      <c r="J60" s="27">
        <v>100</v>
      </c>
      <c r="K60" s="25">
        <v>10</v>
      </c>
      <c r="L60" s="25">
        <v>20</v>
      </c>
      <c r="M60" s="2" t="s">
        <v>15</v>
      </c>
      <c r="N60" s="61">
        <v>28702.939531782733</v>
      </c>
      <c r="O60" s="61">
        <v>74267.586788340195</v>
      </c>
      <c r="P60" s="61">
        <v>2.1888980390803598</v>
      </c>
      <c r="Q60" s="62">
        <v>2.5282742736792799E-22</v>
      </c>
      <c r="R60" s="61">
        <v>-6.76740670596193E-2</v>
      </c>
      <c r="S60" s="62">
        <v>0.80474724415820098</v>
      </c>
      <c r="T60" s="61">
        <v>-0.58968852278013695</v>
      </c>
      <c r="U60" s="62">
        <v>3.4044187897323497E-2</v>
      </c>
    </row>
    <row r="61" spans="1:21" x14ac:dyDescent="0.25">
      <c r="A61" s="1" t="s">
        <v>1</v>
      </c>
      <c r="B61" s="1">
        <v>1121136</v>
      </c>
      <c r="C61" s="1" t="s">
        <v>136</v>
      </c>
      <c r="D61" s="2" t="s">
        <v>135</v>
      </c>
      <c r="E61" s="1">
        <v>0</v>
      </c>
      <c r="F61" s="1" t="s">
        <v>286</v>
      </c>
      <c r="G61" s="1" t="s">
        <v>682</v>
      </c>
      <c r="H61" s="25">
        <f t="shared" si="2"/>
        <v>1.999999999999998</v>
      </c>
      <c r="I61" s="25">
        <f t="shared" si="1"/>
        <v>4.0000000000000027</v>
      </c>
      <c r="J61" s="27">
        <v>100</v>
      </c>
      <c r="K61" s="25">
        <v>6</v>
      </c>
      <c r="L61" s="25">
        <v>33.3333333333333</v>
      </c>
      <c r="M61" s="2" t="s">
        <v>134</v>
      </c>
      <c r="N61" s="61">
        <v>2956.3224115985713</v>
      </c>
      <c r="O61" s="61">
        <v>8797.5348743145405</v>
      </c>
      <c r="P61" s="61">
        <v>3.4310539282801198</v>
      </c>
      <c r="Q61" s="62">
        <v>3.2127132074321098E-53</v>
      </c>
      <c r="R61" s="61">
        <v>0.93019079503880497</v>
      </c>
      <c r="S61" s="62">
        <v>7.3984523717773306E-5</v>
      </c>
      <c r="T61" s="61">
        <v>0.142310555063316</v>
      </c>
      <c r="U61" s="62">
        <v>0.68226143821818097</v>
      </c>
    </row>
    <row r="62" spans="1:21" x14ac:dyDescent="0.25">
      <c r="A62" s="1" t="s">
        <v>1</v>
      </c>
      <c r="B62" s="1">
        <v>831023</v>
      </c>
      <c r="C62" s="1" t="s">
        <v>180</v>
      </c>
      <c r="D62" s="2" t="s">
        <v>0</v>
      </c>
      <c r="E62" s="1">
        <v>1</v>
      </c>
      <c r="F62" s="1" t="s">
        <v>286</v>
      </c>
      <c r="G62" s="1" t="s">
        <v>682</v>
      </c>
      <c r="H62" s="25">
        <f t="shared" si="2"/>
        <v>1.2987012987012989</v>
      </c>
      <c r="I62" s="25">
        <f t="shared" si="1"/>
        <v>2.5974025974026009</v>
      </c>
      <c r="J62" s="27">
        <v>77</v>
      </c>
      <c r="K62" s="25">
        <v>3.8961038961039001</v>
      </c>
      <c r="L62" s="25">
        <v>33.3333333333333</v>
      </c>
      <c r="M62" s="2" t="s">
        <v>179</v>
      </c>
      <c r="N62" s="61">
        <v>200.78865917231664</v>
      </c>
      <c r="O62" s="61">
        <v>279.97537984295002</v>
      </c>
      <c r="P62" s="61">
        <v>0.64023328799919399</v>
      </c>
      <c r="Q62" s="62">
        <v>2.58524448044492E-2</v>
      </c>
      <c r="R62" s="61">
        <v>0.20460829660959201</v>
      </c>
      <c r="S62" s="62">
        <v>0.51692767698747499</v>
      </c>
      <c r="T62" s="61">
        <v>-0.31774239554120098</v>
      </c>
      <c r="U62" s="62">
        <v>0.41359746383774199</v>
      </c>
    </row>
    <row r="63" spans="1:21" x14ac:dyDescent="0.25">
      <c r="A63" s="1" t="s">
        <v>4</v>
      </c>
      <c r="B63" s="1">
        <v>2570708</v>
      </c>
      <c r="C63" s="1" t="s">
        <v>23</v>
      </c>
      <c r="D63" s="2" t="s">
        <v>22</v>
      </c>
      <c r="E63" s="1">
        <v>8</v>
      </c>
      <c r="F63" s="1" t="s">
        <v>286</v>
      </c>
      <c r="G63" s="1" t="s">
        <v>682</v>
      </c>
      <c r="H63" s="25">
        <f t="shared" si="2"/>
        <v>1.0000000000000033</v>
      </c>
      <c r="I63" s="25">
        <f t="shared" si="1"/>
        <v>95</v>
      </c>
      <c r="J63" s="27">
        <v>100</v>
      </c>
      <c r="K63" s="25">
        <v>96</v>
      </c>
      <c r="L63" s="25">
        <v>1.0416666666666701</v>
      </c>
      <c r="M63" s="2" t="s">
        <v>21</v>
      </c>
      <c r="N63" s="61">
        <v>4061.4443310043475</v>
      </c>
      <c r="O63" s="61">
        <v>11062.8228374052</v>
      </c>
      <c r="P63" s="61">
        <v>3.0216338794125099</v>
      </c>
      <c r="Q63" s="62">
        <v>1.9297278715697198E-30</v>
      </c>
      <c r="R63" s="61">
        <v>0.96488046169243902</v>
      </c>
      <c r="S63" s="62">
        <v>4.8122771080981702E-4</v>
      </c>
      <c r="T63" s="61">
        <v>-2.0359069601223599E-2</v>
      </c>
      <c r="U63" s="62">
        <v>0.96727825077016405</v>
      </c>
    </row>
    <row r="64" spans="1:21" x14ac:dyDescent="0.25">
      <c r="A64" s="1" t="s">
        <v>1</v>
      </c>
      <c r="B64" s="1">
        <v>688492</v>
      </c>
      <c r="C64" s="1" t="s">
        <v>199</v>
      </c>
      <c r="D64" s="2" t="s">
        <v>198</v>
      </c>
      <c r="E64" s="1">
        <v>0</v>
      </c>
      <c r="F64" s="1" t="s">
        <v>286</v>
      </c>
      <c r="G64" s="1" t="s">
        <v>13260</v>
      </c>
      <c r="H64" s="25">
        <f t="shared" si="2"/>
        <v>1.0000000000000013</v>
      </c>
      <c r="I64" s="25">
        <f t="shared" si="1"/>
        <v>94</v>
      </c>
      <c r="J64" s="27">
        <v>100</v>
      </c>
      <c r="K64" s="25">
        <v>95</v>
      </c>
      <c r="L64" s="25">
        <v>1.0526315789473699</v>
      </c>
      <c r="M64" s="2" t="s">
        <v>197</v>
      </c>
      <c r="N64" s="61">
        <v>152.96267816373708</v>
      </c>
      <c r="O64" s="61">
        <v>217.97252374699201</v>
      </c>
      <c r="P64" s="61">
        <v>-1.07492942406313</v>
      </c>
      <c r="Q64" s="62">
        <v>3.9902104823032703E-3</v>
      </c>
      <c r="R64" s="61">
        <v>0.425606796402212</v>
      </c>
      <c r="S64" s="62">
        <v>0.23356541546538201</v>
      </c>
      <c r="T64" s="61">
        <v>0.53336716256164496</v>
      </c>
      <c r="U64" s="62">
        <v>0.20915345462940499</v>
      </c>
    </row>
    <row r="65" spans="1:21" x14ac:dyDescent="0.25">
      <c r="A65" s="1" t="s">
        <v>1</v>
      </c>
      <c r="B65" s="1">
        <v>5447</v>
      </c>
      <c r="C65" s="1" t="s">
        <v>9</v>
      </c>
      <c r="D65" s="2" t="s">
        <v>0</v>
      </c>
      <c r="E65" s="1">
        <v>0</v>
      </c>
      <c r="F65" s="1" t="s">
        <v>286</v>
      </c>
      <c r="G65" s="1" t="s">
        <v>13260</v>
      </c>
      <c r="H65" s="25">
        <f t="shared" si="2"/>
        <v>1.0000000000000011</v>
      </c>
      <c r="I65" s="25">
        <f t="shared" si="1"/>
        <v>90</v>
      </c>
      <c r="J65" s="27">
        <v>100</v>
      </c>
      <c r="K65" s="25">
        <v>91</v>
      </c>
      <c r="L65" s="25">
        <v>1.0989010989011001</v>
      </c>
      <c r="M65" s="2" t="s">
        <v>8</v>
      </c>
      <c r="N65" s="61">
        <v>4187.0850836400668</v>
      </c>
      <c r="O65" s="61">
        <v>5877.4734081778197</v>
      </c>
      <c r="P65" s="61">
        <v>0.14832719475081299</v>
      </c>
      <c r="Q65" s="62">
        <v>0.48219231847861699</v>
      </c>
      <c r="R65" s="61">
        <v>-0.35703441307980799</v>
      </c>
      <c r="S65" s="62">
        <v>9.4290910925828197E-2</v>
      </c>
      <c r="T65" s="61">
        <v>0.470670511435484</v>
      </c>
      <c r="U65" s="62">
        <v>5.5743994811435799E-2</v>
      </c>
    </row>
    <row r="66" spans="1:21" x14ac:dyDescent="0.25">
      <c r="A66" s="1" t="s">
        <v>4</v>
      </c>
      <c r="B66" s="1">
        <v>11129</v>
      </c>
      <c r="C66" s="1" t="s">
        <v>276</v>
      </c>
      <c r="D66" s="2" t="s">
        <v>275</v>
      </c>
      <c r="E66" s="1">
        <v>9</v>
      </c>
      <c r="F66" s="1" t="s">
        <v>286</v>
      </c>
      <c r="G66" s="1" t="s">
        <v>682</v>
      </c>
      <c r="H66" s="25">
        <f t="shared" si="2"/>
        <v>1</v>
      </c>
      <c r="I66" s="25">
        <f t="shared" si="1"/>
        <v>1</v>
      </c>
      <c r="J66" s="27">
        <v>100</v>
      </c>
      <c r="K66" s="25">
        <v>2</v>
      </c>
      <c r="L66" s="25">
        <v>50</v>
      </c>
      <c r="M66" s="2" t="s">
        <v>274</v>
      </c>
      <c r="N66" s="61">
        <v>261.77492091322364</v>
      </c>
      <c r="O66" s="61">
        <v>549.02740730386199</v>
      </c>
      <c r="P66" s="61">
        <v>0.814561085805803</v>
      </c>
      <c r="Q66" s="62">
        <v>1.32995398216296E-2</v>
      </c>
      <c r="R66" s="61">
        <v>1.5921054050153201</v>
      </c>
      <c r="S66" s="62">
        <v>7.3799494780463795E-7</v>
      </c>
      <c r="T66" s="61">
        <v>-8.0357653944561194E-2</v>
      </c>
      <c r="U66" s="62">
        <v>0.88092428932036004</v>
      </c>
    </row>
    <row r="67" spans="1:21" x14ac:dyDescent="0.25">
      <c r="A67" s="1" t="s">
        <v>1</v>
      </c>
      <c r="B67" s="1">
        <v>302395</v>
      </c>
      <c r="C67" s="1" t="s">
        <v>242</v>
      </c>
      <c r="D67" s="2" t="s">
        <v>241</v>
      </c>
      <c r="E67" s="1">
        <v>8</v>
      </c>
      <c r="F67" s="1" t="s">
        <v>286</v>
      </c>
      <c r="G67" s="1" t="s">
        <v>682</v>
      </c>
      <c r="H67" s="25">
        <f t="shared" ref="H67:H98" si="3">K67*L67/100</f>
        <v>1</v>
      </c>
      <c r="I67" s="25">
        <f t="shared" si="1"/>
        <v>1</v>
      </c>
      <c r="J67" s="27">
        <v>100</v>
      </c>
      <c r="K67" s="25">
        <v>2</v>
      </c>
      <c r="L67" s="25">
        <v>50</v>
      </c>
      <c r="M67" s="2" t="s">
        <v>240</v>
      </c>
      <c r="N67" s="61">
        <v>1896.5307657420938</v>
      </c>
      <c r="O67" s="61">
        <v>3057.7703249514402</v>
      </c>
      <c r="P67" s="61">
        <v>1.07106136951774</v>
      </c>
      <c r="Q67" s="62">
        <v>3.4505860735418097E-7</v>
      </c>
      <c r="R67" s="61">
        <v>0.42727536125295601</v>
      </c>
      <c r="S67" s="62">
        <v>5.5279010777522501E-2</v>
      </c>
      <c r="T67" s="61">
        <v>-0.36441481799640701</v>
      </c>
      <c r="U67" s="62">
        <v>0.182498626980554</v>
      </c>
    </row>
    <row r="68" spans="1:21" x14ac:dyDescent="0.25">
      <c r="A68" s="1" t="s">
        <v>1</v>
      </c>
      <c r="B68" s="1">
        <v>731380</v>
      </c>
      <c r="C68" s="1" t="s">
        <v>196</v>
      </c>
      <c r="D68" s="2" t="s">
        <v>195</v>
      </c>
      <c r="E68" s="1">
        <v>3</v>
      </c>
      <c r="F68" s="1" t="s">
        <v>286</v>
      </c>
      <c r="G68" s="1" t="s">
        <v>682</v>
      </c>
      <c r="H68" s="25">
        <f t="shared" si="3"/>
        <v>1</v>
      </c>
      <c r="I68" s="25">
        <f t="shared" ref="I68:I129" si="4">(100-L68)*K68/100</f>
        <v>1</v>
      </c>
      <c r="J68" s="27">
        <v>100</v>
      </c>
      <c r="K68" s="25">
        <v>2</v>
      </c>
      <c r="L68" s="25">
        <v>50</v>
      </c>
      <c r="M68" s="2" t="s">
        <v>194</v>
      </c>
      <c r="N68" s="61">
        <v>361.10702941103295</v>
      </c>
      <c r="O68" s="61">
        <v>510.90881687195099</v>
      </c>
      <c r="P68" s="61">
        <v>0.18890068037904001</v>
      </c>
      <c r="Q68" s="62">
        <v>0.52685650653273497</v>
      </c>
      <c r="R68" s="61">
        <v>-1.0671249579641799</v>
      </c>
      <c r="S68" s="62">
        <v>2.7903070261687803E-4</v>
      </c>
      <c r="T68" s="61">
        <v>0.17770969892095301</v>
      </c>
      <c r="U68" s="62">
        <v>0.67178440865873901</v>
      </c>
    </row>
    <row r="69" spans="1:21" x14ac:dyDescent="0.25">
      <c r="A69" s="1" t="s">
        <v>1</v>
      </c>
      <c r="B69" s="1">
        <v>858921</v>
      </c>
      <c r="C69" s="1" t="s">
        <v>170</v>
      </c>
      <c r="D69" s="2" t="s">
        <v>169</v>
      </c>
      <c r="E69" s="1">
        <v>7</v>
      </c>
      <c r="F69" s="1" t="s">
        <v>286</v>
      </c>
      <c r="G69" s="1" t="s">
        <v>682</v>
      </c>
      <c r="H69" s="25">
        <f t="shared" si="3"/>
        <v>1</v>
      </c>
      <c r="I69" s="25">
        <f t="shared" si="4"/>
        <v>1</v>
      </c>
      <c r="J69" s="27">
        <v>100</v>
      </c>
      <c r="K69" s="25">
        <v>2</v>
      </c>
      <c r="L69" s="25">
        <v>50</v>
      </c>
      <c r="M69" s="2" t="s">
        <v>168</v>
      </c>
      <c r="N69" s="61">
        <v>171.06370016312249</v>
      </c>
      <c r="O69" s="61">
        <v>212.41087981419301</v>
      </c>
      <c r="P69" s="61">
        <v>0.16404328327564199</v>
      </c>
      <c r="Q69" s="62">
        <v>0.64018376076360495</v>
      </c>
      <c r="R69" s="61">
        <v>-1.5248329348896399E-2</v>
      </c>
      <c r="S69" s="62">
        <v>0.96847977340948899</v>
      </c>
      <c r="T69" s="61">
        <v>-0.25003641863213399</v>
      </c>
      <c r="U69" s="62">
        <v>0.593175428397548</v>
      </c>
    </row>
    <row r="70" spans="1:21" x14ac:dyDescent="0.25">
      <c r="A70" s="1" t="s">
        <v>4</v>
      </c>
      <c r="B70" s="1">
        <v>914321</v>
      </c>
      <c r="C70" s="1" t="s">
        <v>162</v>
      </c>
      <c r="D70" s="2" t="s">
        <v>0</v>
      </c>
      <c r="E70" s="1">
        <v>10</v>
      </c>
      <c r="F70" s="1" t="s">
        <v>286</v>
      </c>
      <c r="G70" s="1" t="s">
        <v>682</v>
      </c>
      <c r="H70" s="25">
        <f t="shared" si="3"/>
        <v>1</v>
      </c>
      <c r="I70" s="25">
        <f t="shared" si="4"/>
        <v>1</v>
      </c>
      <c r="J70" s="27">
        <v>100</v>
      </c>
      <c r="K70" s="25">
        <v>2</v>
      </c>
      <c r="L70" s="25">
        <v>50</v>
      </c>
      <c r="M70" s="2" t="s">
        <v>161</v>
      </c>
      <c r="N70" s="61">
        <v>2905.8106388348419</v>
      </c>
      <c r="O70" s="61">
        <v>4264.51510624404</v>
      </c>
      <c r="P70" s="61">
        <v>-1.5904524980356101</v>
      </c>
      <c r="Q70" s="62">
        <v>7.2739670277472997E-12</v>
      </c>
      <c r="R70" s="61">
        <v>-1.16129080636396E-2</v>
      </c>
      <c r="S70" s="62">
        <v>0.96678577232260299</v>
      </c>
      <c r="T70" s="61">
        <v>-0.718471834806368</v>
      </c>
      <c r="U70" s="62">
        <v>8.8426161149962497E-3</v>
      </c>
    </row>
    <row r="71" spans="1:21" x14ac:dyDescent="0.25">
      <c r="A71" s="1" t="s">
        <v>1</v>
      </c>
      <c r="B71" s="1">
        <v>1848552</v>
      </c>
      <c r="C71" s="1" t="s">
        <v>72</v>
      </c>
      <c r="D71" s="2" t="s">
        <v>71</v>
      </c>
      <c r="E71" s="1">
        <v>0</v>
      </c>
      <c r="F71" s="1" t="s">
        <v>286</v>
      </c>
      <c r="G71" s="1" t="s">
        <v>682</v>
      </c>
      <c r="H71" s="25">
        <f t="shared" si="3"/>
        <v>1</v>
      </c>
      <c r="I71" s="25">
        <f t="shared" si="4"/>
        <v>3</v>
      </c>
      <c r="J71" s="27">
        <v>100</v>
      </c>
      <c r="K71" s="25">
        <v>4</v>
      </c>
      <c r="L71" s="25">
        <v>25</v>
      </c>
      <c r="M71" s="2" t="s">
        <v>70</v>
      </c>
      <c r="N71" s="61">
        <v>1860.7575516156398</v>
      </c>
      <c r="O71" s="61">
        <v>3779.7220507749398</v>
      </c>
      <c r="P71" s="61">
        <v>1.9222633418789901</v>
      </c>
      <c r="Q71" s="62">
        <v>1.0403852233387999E-18</v>
      </c>
      <c r="R71" s="61">
        <v>0.71887973683097195</v>
      </c>
      <c r="S71" s="62">
        <v>1.6509761646767999E-3</v>
      </c>
      <c r="T71" s="61">
        <v>0.28669731624747502</v>
      </c>
      <c r="U71" s="62">
        <v>0.338045264653489</v>
      </c>
    </row>
    <row r="72" spans="1:21" x14ac:dyDescent="0.25">
      <c r="A72" s="1" t="s">
        <v>1</v>
      </c>
      <c r="B72" s="1">
        <v>2298109</v>
      </c>
      <c r="C72" s="1" t="s">
        <v>36</v>
      </c>
      <c r="D72" s="2" t="s">
        <v>35</v>
      </c>
      <c r="E72" s="1">
        <v>0</v>
      </c>
      <c r="F72" s="1" t="s">
        <v>286</v>
      </c>
      <c r="G72" s="1" t="s">
        <v>682</v>
      </c>
      <c r="H72" s="25">
        <f t="shared" si="3"/>
        <v>1</v>
      </c>
      <c r="I72" s="25">
        <f t="shared" si="4"/>
        <v>3</v>
      </c>
      <c r="J72" s="27">
        <v>100</v>
      </c>
      <c r="K72" s="25">
        <v>4</v>
      </c>
      <c r="L72" s="25">
        <v>25</v>
      </c>
      <c r="M72" s="2" t="s">
        <v>34</v>
      </c>
      <c r="N72" s="61">
        <v>716.38930260101847</v>
      </c>
      <c r="O72" s="61">
        <v>1169.30893934409</v>
      </c>
      <c r="P72" s="61">
        <v>0.95659789940694895</v>
      </c>
      <c r="Q72" s="62">
        <v>3.88695981148766E-5</v>
      </c>
      <c r="R72" s="61">
        <v>-0.305414093209886</v>
      </c>
      <c r="S72" s="62">
        <v>0.229604532119949</v>
      </c>
      <c r="T72" s="61">
        <v>0.61553591229686999</v>
      </c>
      <c r="U72" s="62">
        <v>2.7079062495286299E-2</v>
      </c>
    </row>
    <row r="73" spans="1:21" x14ac:dyDescent="0.25">
      <c r="A73" s="1" t="s">
        <v>4</v>
      </c>
      <c r="B73" s="1">
        <v>2560042</v>
      </c>
      <c r="C73" s="1" t="s">
        <v>25</v>
      </c>
      <c r="D73" s="2" t="s">
        <v>0</v>
      </c>
      <c r="E73" s="1">
        <v>6</v>
      </c>
      <c r="F73" s="1" t="s">
        <v>286</v>
      </c>
      <c r="G73" s="1" t="s">
        <v>682</v>
      </c>
      <c r="H73" s="25">
        <f t="shared" si="3"/>
        <v>1</v>
      </c>
      <c r="I73" s="25">
        <f t="shared" si="4"/>
        <v>1</v>
      </c>
      <c r="J73" s="27">
        <v>100</v>
      </c>
      <c r="K73" s="25">
        <v>2</v>
      </c>
      <c r="L73" s="25">
        <v>50</v>
      </c>
      <c r="M73" s="2" t="s">
        <v>24</v>
      </c>
      <c r="N73" s="61">
        <v>640.57621071071878</v>
      </c>
      <c r="O73" s="61">
        <v>1221.22674634861</v>
      </c>
      <c r="P73" s="61">
        <v>-4.7335983007330604</v>
      </c>
      <c r="Q73" s="62">
        <v>2.6330044560130901E-38</v>
      </c>
      <c r="R73" s="61">
        <v>-0.22784259141697</v>
      </c>
      <c r="S73" s="62">
        <v>0.48303150355075197</v>
      </c>
      <c r="T73" s="61">
        <v>-1.60864351141858</v>
      </c>
      <c r="U73" s="62">
        <v>6.26618974296285E-7</v>
      </c>
    </row>
    <row r="74" spans="1:21" x14ac:dyDescent="0.25">
      <c r="A74" s="1" t="s">
        <v>4</v>
      </c>
      <c r="B74" s="1">
        <v>39199</v>
      </c>
      <c r="C74" s="1" t="s">
        <v>5</v>
      </c>
      <c r="D74" s="2" t="s">
        <v>0</v>
      </c>
      <c r="E74" s="1">
        <v>5</v>
      </c>
      <c r="F74" s="1" t="s">
        <v>286</v>
      </c>
      <c r="G74" s="1" t="s">
        <v>682</v>
      </c>
      <c r="H74" s="25">
        <f t="shared" si="3"/>
        <v>1</v>
      </c>
      <c r="I74" s="25">
        <f t="shared" si="4"/>
        <v>7</v>
      </c>
      <c r="J74" s="27">
        <v>100</v>
      </c>
      <c r="K74" s="25">
        <v>8</v>
      </c>
      <c r="L74" s="25">
        <v>12.5</v>
      </c>
      <c r="M74" s="2" t="s">
        <v>3</v>
      </c>
      <c r="N74" s="61">
        <v>401.68494845835238</v>
      </c>
      <c r="O74" s="61">
        <v>794.48703039377097</v>
      </c>
      <c r="P74" s="61">
        <v>1.37010439139992</v>
      </c>
      <c r="Q74" s="62">
        <v>1.8977265336575801E-7</v>
      </c>
      <c r="R74" s="61">
        <v>-0.41623576806378199</v>
      </c>
      <c r="S74" s="62">
        <v>0.14877780471263499</v>
      </c>
      <c r="T74" s="61">
        <v>-6.3678952870227894E-5</v>
      </c>
      <c r="U74" s="62">
        <v>0.99992456769645199</v>
      </c>
    </row>
    <row r="75" spans="1:21" x14ac:dyDescent="0.25">
      <c r="A75" s="1" t="s">
        <v>4</v>
      </c>
      <c r="B75" s="1">
        <v>1272097</v>
      </c>
      <c r="C75" s="1" t="s">
        <v>121</v>
      </c>
      <c r="D75" s="2" t="s">
        <v>120</v>
      </c>
      <c r="E75" s="1">
        <v>8</v>
      </c>
      <c r="F75" s="1" t="s">
        <v>286</v>
      </c>
      <c r="G75" s="1" t="s">
        <v>682</v>
      </c>
      <c r="H75" s="25">
        <f t="shared" si="3"/>
        <v>0.99999999999999967</v>
      </c>
      <c r="I75" s="25">
        <f t="shared" si="4"/>
        <v>11</v>
      </c>
      <c r="J75" s="27">
        <v>100</v>
      </c>
      <c r="K75" s="25">
        <v>12</v>
      </c>
      <c r="L75" s="25">
        <v>8.3333333333333304</v>
      </c>
      <c r="M75" s="2" t="s">
        <v>119</v>
      </c>
      <c r="N75" s="61">
        <v>1189.3942508455746</v>
      </c>
      <c r="O75" s="61">
        <v>3090.5251872959202</v>
      </c>
      <c r="P75" s="61">
        <v>-1.87515267197888</v>
      </c>
      <c r="Q75" s="62">
        <v>8.6135879760895607E-12</v>
      </c>
      <c r="R75" s="61">
        <v>1.3502413690317101</v>
      </c>
      <c r="S75" s="62">
        <v>4.4641163923540899E-7</v>
      </c>
      <c r="T75" s="61">
        <v>-1.1315979634916</v>
      </c>
      <c r="U75" s="62">
        <v>1.93429966179069E-4</v>
      </c>
    </row>
    <row r="76" spans="1:21" x14ac:dyDescent="0.25">
      <c r="A76" s="1" t="s">
        <v>1</v>
      </c>
      <c r="B76" s="1">
        <v>1135170</v>
      </c>
      <c r="C76" s="1" t="s">
        <v>133</v>
      </c>
      <c r="D76" s="2" t="s">
        <v>0</v>
      </c>
      <c r="E76" s="1">
        <v>0</v>
      </c>
      <c r="F76" s="1" t="s">
        <v>286</v>
      </c>
      <c r="G76" s="1" t="s">
        <v>682</v>
      </c>
      <c r="H76" s="25">
        <f t="shared" si="3"/>
        <v>0.99999999999999956</v>
      </c>
      <c r="I76" s="25">
        <f t="shared" si="4"/>
        <v>37</v>
      </c>
      <c r="J76" s="27">
        <v>100</v>
      </c>
      <c r="K76" s="25">
        <v>38</v>
      </c>
      <c r="L76" s="25">
        <v>2.6315789473684199</v>
      </c>
      <c r="M76" s="2" t="s">
        <v>132</v>
      </c>
      <c r="N76" s="61">
        <v>2963.7711586841192</v>
      </c>
      <c r="O76" s="61">
        <v>8086.6780576464298</v>
      </c>
      <c r="P76" s="61">
        <v>2.90187190276799</v>
      </c>
      <c r="Q76" s="62">
        <v>1.19531831485845E-41</v>
      </c>
      <c r="R76" s="61">
        <v>0.48659013394344702</v>
      </c>
      <c r="S76" s="62">
        <v>3.5316891144005401E-2</v>
      </c>
      <c r="T76" s="61">
        <v>0.150919316362501</v>
      </c>
      <c r="U76" s="62">
        <v>0.64367759168502703</v>
      </c>
    </row>
    <row r="77" spans="1:21" x14ac:dyDescent="0.25">
      <c r="A77" s="1" t="s">
        <v>1</v>
      </c>
      <c r="B77" s="1">
        <v>1053223</v>
      </c>
      <c r="C77" s="1" t="s">
        <v>148</v>
      </c>
      <c r="D77" s="2" t="s">
        <v>147</v>
      </c>
      <c r="E77" s="1">
        <v>0</v>
      </c>
      <c r="F77" s="1" t="s">
        <v>286</v>
      </c>
      <c r="G77" s="1" t="s">
        <v>682</v>
      </c>
      <c r="H77" s="25">
        <f t="shared" si="3"/>
        <v>0.999999999999999</v>
      </c>
      <c r="I77" s="25">
        <f t="shared" si="4"/>
        <v>2.0000000000000013</v>
      </c>
      <c r="J77" s="27">
        <v>100</v>
      </c>
      <c r="K77" s="25">
        <v>3</v>
      </c>
      <c r="L77" s="25">
        <v>33.3333333333333</v>
      </c>
      <c r="M77" s="2" t="s">
        <v>146</v>
      </c>
      <c r="N77" s="61">
        <v>1267.2432084658205</v>
      </c>
      <c r="O77" s="61">
        <v>2251.88768916955</v>
      </c>
      <c r="P77" s="61">
        <v>-3.03316133990237</v>
      </c>
      <c r="Q77" s="62">
        <v>2.3377899158733501E-35</v>
      </c>
      <c r="R77" s="61">
        <v>0.70978712123693499</v>
      </c>
      <c r="S77" s="62">
        <v>1.6621470340047501E-3</v>
      </c>
      <c r="T77" s="61">
        <v>-9.9307499476584904E-2</v>
      </c>
      <c r="U77" s="62">
        <v>0.77495963697651804</v>
      </c>
    </row>
    <row r="78" spans="1:21" x14ac:dyDescent="0.25">
      <c r="A78" s="1" t="s">
        <v>1</v>
      </c>
      <c r="B78" s="1">
        <v>2213171</v>
      </c>
      <c r="C78" s="1" t="s">
        <v>39</v>
      </c>
      <c r="D78" s="2" t="s">
        <v>38</v>
      </c>
      <c r="E78" s="1">
        <v>6</v>
      </c>
      <c r="F78" s="1" t="s">
        <v>286</v>
      </c>
      <c r="G78" s="1" t="s">
        <v>682</v>
      </c>
      <c r="H78" s="25">
        <f t="shared" si="3"/>
        <v>0.999999999999999</v>
      </c>
      <c r="I78" s="25">
        <f t="shared" si="4"/>
        <v>2.0000000000000013</v>
      </c>
      <c r="J78" s="27">
        <v>100</v>
      </c>
      <c r="K78" s="25">
        <v>3</v>
      </c>
      <c r="L78" s="25">
        <v>33.3333333333333</v>
      </c>
      <c r="M78" s="2" t="s">
        <v>37</v>
      </c>
      <c r="N78" s="61">
        <v>1287.3022165928944</v>
      </c>
      <c r="O78" s="61">
        <v>2100.2793908496801</v>
      </c>
      <c r="P78" s="61">
        <v>-3.1771435911278997E-2</v>
      </c>
      <c r="Q78" s="62">
        <v>0.89751182706720001</v>
      </c>
      <c r="R78" s="61">
        <v>0.84908225295886497</v>
      </c>
      <c r="S78" s="62">
        <v>1.94289968345434E-4</v>
      </c>
      <c r="T78" s="61">
        <v>-0.58316178880829495</v>
      </c>
      <c r="U78" s="62">
        <v>3.1620770133838898E-2</v>
      </c>
    </row>
    <row r="79" spans="1:21" x14ac:dyDescent="0.25">
      <c r="A79" s="1" t="s">
        <v>1</v>
      </c>
      <c r="B79" s="1">
        <v>2603397</v>
      </c>
      <c r="C79" s="1" t="s">
        <v>20</v>
      </c>
      <c r="D79" s="2" t="s">
        <v>19</v>
      </c>
      <c r="E79" s="1">
        <v>0</v>
      </c>
      <c r="F79" s="1" t="s">
        <v>286</v>
      </c>
      <c r="G79" s="1" t="s">
        <v>13260</v>
      </c>
      <c r="H79" s="25">
        <f t="shared" si="3"/>
        <v>0.999999999999999</v>
      </c>
      <c r="I79" s="25">
        <f t="shared" si="4"/>
        <v>89</v>
      </c>
      <c r="J79" s="27">
        <v>100</v>
      </c>
      <c r="K79" s="25">
        <v>90</v>
      </c>
      <c r="L79" s="25">
        <v>1.1111111111111101</v>
      </c>
      <c r="M79" s="2" t="s">
        <v>18</v>
      </c>
      <c r="N79" s="61">
        <v>3344.3555635556622</v>
      </c>
      <c r="O79" s="61">
        <v>4914.2944111943798</v>
      </c>
      <c r="P79" s="61">
        <v>-1.63741256754411</v>
      </c>
      <c r="Q79" s="62">
        <v>3.13868149800744E-17</v>
      </c>
      <c r="R79" s="61">
        <v>0.15234548187274399</v>
      </c>
      <c r="S79" s="62">
        <v>0.48222754836925802</v>
      </c>
      <c r="T79" s="61">
        <v>-0.48298314428587502</v>
      </c>
      <c r="U79" s="62">
        <v>4.0101645498041003E-2</v>
      </c>
    </row>
    <row r="80" spans="1:21" x14ac:dyDescent="0.25">
      <c r="A80" s="1" t="s">
        <v>1</v>
      </c>
      <c r="B80" s="1">
        <v>26987</v>
      </c>
      <c r="C80" s="1" t="s">
        <v>7</v>
      </c>
      <c r="D80" s="2" t="s">
        <v>0</v>
      </c>
      <c r="E80" s="1">
        <v>0</v>
      </c>
      <c r="F80" s="1" t="s">
        <v>286</v>
      </c>
      <c r="G80" s="1" t="s">
        <v>682</v>
      </c>
      <c r="H80" s="25">
        <f t="shared" si="3"/>
        <v>0.999999999999999</v>
      </c>
      <c r="I80" s="25">
        <f t="shared" si="4"/>
        <v>8.0000000000000018</v>
      </c>
      <c r="J80" s="27">
        <v>100</v>
      </c>
      <c r="K80" s="25">
        <v>9</v>
      </c>
      <c r="L80" s="25">
        <v>11.1111111111111</v>
      </c>
      <c r="M80" s="2" t="s">
        <v>6</v>
      </c>
      <c r="N80" s="61">
        <v>3388.3596355088494</v>
      </c>
      <c r="O80" s="61">
        <v>11421.348583593301</v>
      </c>
      <c r="P80" s="61">
        <v>3.57488285101212</v>
      </c>
      <c r="Q80" s="62">
        <v>1.3711077563675001E-55</v>
      </c>
      <c r="R80" s="61">
        <v>-1.0954266235980701</v>
      </c>
      <c r="S80" s="62">
        <v>6.2416842900949196E-6</v>
      </c>
      <c r="T80" s="61">
        <v>-0.35462990444592601</v>
      </c>
      <c r="U80" s="62">
        <v>0.25055606965713201</v>
      </c>
    </row>
    <row r="81" spans="1:21" x14ac:dyDescent="0.25">
      <c r="A81" s="1" t="s">
        <v>1</v>
      </c>
      <c r="B81" s="1">
        <v>2091771</v>
      </c>
      <c r="C81" s="1" t="s">
        <v>49</v>
      </c>
      <c r="D81" s="2" t="s">
        <v>48</v>
      </c>
      <c r="E81" s="1">
        <v>0</v>
      </c>
      <c r="F81" s="1" t="s">
        <v>286</v>
      </c>
      <c r="G81" s="1" t="s">
        <v>682</v>
      </c>
      <c r="H81" s="25">
        <f t="shared" si="3"/>
        <v>0.98039215686274483</v>
      </c>
      <c r="I81" s="25">
        <f t="shared" si="4"/>
        <v>0.98039215686274483</v>
      </c>
      <c r="J81" s="27">
        <v>102</v>
      </c>
      <c r="K81" s="25">
        <v>1.9607843137254899</v>
      </c>
      <c r="L81" s="25">
        <v>50</v>
      </c>
      <c r="M81" s="2" t="s">
        <v>47</v>
      </c>
      <c r="N81" s="61">
        <v>7485.7541873558266</v>
      </c>
      <c r="O81" s="61">
        <v>32495.7921767923</v>
      </c>
      <c r="P81" s="61">
        <v>6.7870067804307697</v>
      </c>
      <c r="Q81" s="62">
        <v>1.77667097929342E-182</v>
      </c>
      <c r="R81" s="61">
        <v>-2.2776388741702598</v>
      </c>
      <c r="S81" s="62">
        <v>1.76672021402931E-15</v>
      </c>
      <c r="T81" s="61">
        <v>1.52243146591698</v>
      </c>
      <c r="U81" s="62">
        <v>9.6222658642416096E-9</v>
      </c>
    </row>
    <row r="82" spans="1:21" x14ac:dyDescent="0.25">
      <c r="A82" s="1" t="s">
        <v>1</v>
      </c>
      <c r="B82" s="1">
        <v>1818318</v>
      </c>
      <c r="C82" s="1" t="s">
        <v>77</v>
      </c>
      <c r="D82" s="2" t="s">
        <v>0</v>
      </c>
      <c r="E82" s="1">
        <v>1</v>
      </c>
      <c r="F82" s="1" t="s">
        <v>286</v>
      </c>
      <c r="G82" s="1" t="s">
        <v>682</v>
      </c>
      <c r="H82" s="25">
        <f t="shared" si="3"/>
        <v>0.94339622641509502</v>
      </c>
      <c r="I82" s="25">
        <f t="shared" si="4"/>
        <v>0.94339622641509502</v>
      </c>
      <c r="J82" s="27">
        <v>106</v>
      </c>
      <c r="K82" s="25">
        <v>1.88679245283019</v>
      </c>
      <c r="L82" s="25">
        <v>50</v>
      </c>
      <c r="M82" s="2" t="s">
        <v>76</v>
      </c>
      <c r="N82" s="61">
        <v>16041.994682538647</v>
      </c>
      <c r="O82" s="61">
        <v>36812.334157199301</v>
      </c>
      <c r="P82" s="61">
        <v>-0.87479809762127103</v>
      </c>
      <c r="Q82" s="62">
        <v>1.58484116785566E-4</v>
      </c>
      <c r="R82" s="61">
        <v>-3.52009450024515</v>
      </c>
      <c r="S82" s="62">
        <v>1.2589383312072E-52</v>
      </c>
      <c r="T82" s="61">
        <v>0.93164494638448903</v>
      </c>
      <c r="U82" s="62">
        <v>4.4046992602270603E-4</v>
      </c>
    </row>
    <row r="83" spans="1:21" x14ac:dyDescent="0.25">
      <c r="A83" s="1" t="s">
        <v>4</v>
      </c>
      <c r="B83" s="1">
        <v>11369</v>
      </c>
      <c r="C83" s="1" t="s">
        <v>273</v>
      </c>
      <c r="D83" s="2" t="s">
        <v>0</v>
      </c>
      <c r="E83" s="1">
        <v>8</v>
      </c>
      <c r="F83" s="1" t="s">
        <v>286</v>
      </c>
      <c r="G83" s="1" t="s">
        <v>682</v>
      </c>
      <c r="H83" s="25">
        <f t="shared" si="3"/>
        <v>0</v>
      </c>
      <c r="I83" s="25">
        <f t="shared" si="4"/>
        <v>100</v>
      </c>
      <c r="J83" s="27">
        <v>1</v>
      </c>
      <c r="K83" s="25">
        <v>100</v>
      </c>
      <c r="L83" s="25">
        <v>0</v>
      </c>
      <c r="N83" s="61">
        <v>861.85247507769748</v>
      </c>
      <c r="O83" s="61">
        <v>1478.38107312185</v>
      </c>
      <c r="P83" s="61">
        <v>-1.2439545159769301</v>
      </c>
      <c r="Q83" s="62">
        <v>1.0056772011541301E-6</v>
      </c>
      <c r="R83" s="61">
        <v>0.63511724042788598</v>
      </c>
      <c r="S83" s="62">
        <v>1.24727948371492E-2</v>
      </c>
      <c r="T83" s="61">
        <v>0.127047865752588</v>
      </c>
      <c r="U83" s="62">
        <v>0.73765557906043</v>
      </c>
    </row>
    <row r="84" spans="1:21" x14ac:dyDescent="0.25">
      <c r="A84" s="1" t="s">
        <v>1</v>
      </c>
      <c r="B84" s="1">
        <v>31744</v>
      </c>
      <c r="C84" s="1" t="s">
        <v>272</v>
      </c>
      <c r="D84" s="2" t="s">
        <v>271</v>
      </c>
      <c r="E84" s="1">
        <v>0</v>
      </c>
      <c r="F84" s="1" t="s">
        <v>286</v>
      </c>
      <c r="G84" s="1" t="s">
        <v>13260</v>
      </c>
      <c r="H84" s="25">
        <f t="shared" si="3"/>
        <v>0</v>
      </c>
      <c r="I84" s="25">
        <f t="shared" si="4"/>
        <v>97</v>
      </c>
      <c r="J84" s="27">
        <v>100</v>
      </c>
      <c r="K84" s="25">
        <v>97</v>
      </c>
      <c r="L84" s="25">
        <v>0</v>
      </c>
      <c r="N84" s="61">
        <v>10264.725901930653</v>
      </c>
      <c r="O84" s="61">
        <v>23586.2174177739</v>
      </c>
      <c r="P84" s="61">
        <v>-1.5645980447907999</v>
      </c>
      <c r="Q84" s="62">
        <v>4.1284965808396599E-10</v>
      </c>
      <c r="R84" s="61">
        <v>1.5323113156947601</v>
      </c>
      <c r="S84" s="62">
        <v>1.5464210319186901E-9</v>
      </c>
      <c r="T84" s="61">
        <v>0.43899103087442198</v>
      </c>
      <c r="U84" s="62">
        <v>0.174391452159528</v>
      </c>
    </row>
    <row r="85" spans="1:21" x14ac:dyDescent="0.25">
      <c r="A85" s="1" t="s">
        <v>1</v>
      </c>
      <c r="B85" s="1">
        <v>74057</v>
      </c>
      <c r="C85" s="1" t="s">
        <v>261</v>
      </c>
      <c r="D85" s="2" t="s">
        <v>0</v>
      </c>
      <c r="E85" s="1">
        <v>10</v>
      </c>
      <c r="F85" s="1" t="s">
        <v>286</v>
      </c>
      <c r="G85" s="1" t="s">
        <v>13260</v>
      </c>
      <c r="H85" s="25">
        <f t="shared" si="3"/>
        <v>0</v>
      </c>
      <c r="I85" s="25">
        <f t="shared" si="4"/>
        <v>95</v>
      </c>
      <c r="J85" s="27">
        <v>100</v>
      </c>
      <c r="K85" s="25">
        <v>95</v>
      </c>
      <c r="L85" s="25">
        <v>0</v>
      </c>
      <c r="N85" s="61">
        <v>273.59548672371551</v>
      </c>
      <c r="O85" s="61">
        <v>396.57957113836699</v>
      </c>
      <c r="P85" s="61">
        <v>-0.86196866462869204</v>
      </c>
      <c r="Q85" s="62">
        <v>7.8325763533062896E-3</v>
      </c>
      <c r="R85" s="61">
        <v>-0.72279878426636002</v>
      </c>
      <c r="S85" s="62">
        <v>2.6610487400483399E-2</v>
      </c>
      <c r="T85" s="61">
        <v>-8.5977611753410392E-3</v>
      </c>
      <c r="U85" s="62">
        <v>0.985953736316318</v>
      </c>
    </row>
    <row r="86" spans="1:21" x14ac:dyDescent="0.25">
      <c r="A86" s="1" t="s">
        <v>1</v>
      </c>
      <c r="B86" s="1">
        <v>87514</v>
      </c>
      <c r="C86" s="1" t="s">
        <v>260</v>
      </c>
      <c r="D86" s="2" t="s">
        <v>259</v>
      </c>
      <c r="E86" s="1">
        <v>0</v>
      </c>
      <c r="F86" s="1" t="s">
        <v>286</v>
      </c>
      <c r="G86" s="1" t="s">
        <v>682</v>
      </c>
      <c r="H86" s="25">
        <f t="shared" si="3"/>
        <v>0</v>
      </c>
      <c r="I86" s="25">
        <f t="shared" si="4"/>
        <v>38</v>
      </c>
      <c r="J86" s="27">
        <v>100</v>
      </c>
      <c r="K86" s="25">
        <v>38</v>
      </c>
      <c r="L86" s="25">
        <v>0</v>
      </c>
      <c r="N86" s="61">
        <v>452.56318515157136</v>
      </c>
      <c r="O86" s="61">
        <v>1471.3934515743499</v>
      </c>
      <c r="P86" s="61">
        <v>-1.3591899734980699</v>
      </c>
      <c r="Q86" s="62">
        <v>1.0011884678286801E-5</v>
      </c>
      <c r="R86" s="61">
        <v>2.2330912966499001</v>
      </c>
      <c r="S86" s="62">
        <v>1.4248268267085501E-16</v>
      </c>
      <c r="T86" s="61">
        <v>-0.50209899258850699</v>
      </c>
      <c r="U86" s="62">
        <v>0.156832973427349</v>
      </c>
    </row>
    <row r="87" spans="1:21" x14ac:dyDescent="0.25">
      <c r="A87" s="1" t="s">
        <v>1</v>
      </c>
      <c r="B87" s="1">
        <v>238574</v>
      </c>
      <c r="C87" s="1" t="s">
        <v>250</v>
      </c>
      <c r="D87" s="2" t="s">
        <v>249</v>
      </c>
      <c r="E87" s="1">
        <v>0</v>
      </c>
      <c r="F87" s="1" t="s">
        <v>286</v>
      </c>
      <c r="G87" s="1" t="s">
        <v>682</v>
      </c>
      <c r="H87" s="25">
        <f t="shared" si="3"/>
        <v>0</v>
      </c>
      <c r="I87" s="25">
        <f t="shared" si="4"/>
        <v>28</v>
      </c>
      <c r="J87" s="27">
        <v>100</v>
      </c>
      <c r="K87" s="25">
        <v>28</v>
      </c>
      <c r="L87" s="25">
        <v>0</v>
      </c>
      <c r="N87" s="61">
        <v>630.63411844470113</v>
      </c>
      <c r="O87" s="61">
        <v>2103.4816800128001</v>
      </c>
      <c r="P87" s="61">
        <v>3.7361683590125598</v>
      </c>
      <c r="Q87" s="62">
        <v>7.3424562442822305E-54</v>
      </c>
      <c r="R87" s="61">
        <v>-0.64815252718491201</v>
      </c>
      <c r="S87" s="62">
        <v>2.1401424182225199E-2</v>
      </c>
      <c r="T87" s="61">
        <v>0.65396526133973598</v>
      </c>
      <c r="U87" s="62">
        <v>3.2854702455795297E-2</v>
      </c>
    </row>
    <row r="88" spans="1:21" x14ac:dyDescent="0.25">
      <c r="A88" s="1" t="s">
        <v>1</v>
      </c>
      <c r="B88" s="1">
        <v>247534</v>
      </c>
      <c r="C88" s="1" t="s">
        <v>248</v>
      </c>
      <c r="D88" s="2" t="s">
        <v>247</v>
      </c>
      <c r="E88" s="1">
        <v>0</v>
      </c>
      <c r="F88" s="1" t="s">
        <v>286</v>
      </c>
      <c r="G88" s="1" t="s">
        <v>682</v>
      </c>
      <c r="H88" s="25">
        <f t="shared" si="3"/>
        <v>0</v>
      </c>
      <c r="I88" s="25">
        <f t="shared" si="4"/>
        <v>5</v>
      </c>
      <c r="J88" s="27">
        <v>100</v>
      </c>
      <c r="K88" s="25">
        <v>5</v>
      </c>
      <c r="L88" s="25">
        <v>0</v>
      </c>
      <c r="N88" s="61">
        <v>7338.7203662201882</v>
      </c>
      <c r="O88" s="61">
        <v>17616.490076784801</v>
      </c>
      <c r="P88" s="61">
        <v>2.1864484689636399</v>
      </c>
      <c r="Q88" s="62">
        <v>1.65196930962283E-30</v>
      </c>
      <c r="R88" s="61">
        <v>0.36300170620196498</v>
      </c>
      <c r="S88" s="62">
        <v>7.7846477777733805E-2</v>
      </c>
      <c r="T88" s="61">
        <v>2.0670551405522999E-2</v>
      </c>
      <c r="U88" s="62">
        <v>0.953497603602393</v>
      </c>
    </row>
    <row r="89" spans="1:21" x14ac:dyDescent="0.25">
      <c r="A89" s="1" t="s">
        <v>4</v>
      </c>
      <c r="B89" s="1">
        <v>474997</v>
      </c>
      <c r="C89" s="1" t="s">
        <v>223</v>
      </c>
      <c r="D89" s="2" t="s">
        <v>222</v>
      </c>
      <c r="E89" s="1">
        <v>6</v>
      </c>
      <c r="F89" s="1" t="s">
        <v>286</v>
      </c>
      <c r="G89" s="1" t="s">
        <v>682</v>
      </c>
      <c r="H89" s="25">
        <f t="shared" si="3"/>
        <v>0</v>
      </c>
      <c r="I89" s="25">
        <f t="shared" si="4"/>
        <v>9</v>
      </c>
      <c r="J89" s="27">
        <v>100</v>
      </c>
      <c r="K89" s="25">
        <v>9</v>
      </c>
      <c r="L89" s="25">
        <v>0</v>
      </c>
      <c r="N89" s="61">
        <v>3195.6779626408534</v>
      </c>
      <c r="O89" s="61">
        <v>7507.7002369679003</v>
      </c>
      <c r="P89" s="61">
        <v>-2.0970210801284201</v>
      </c>
      <c r="Q89" s="62">
        <v>8.7310157053427398E-20</v>
      </c>
      <c r="R89" s="61">
        <v>1.3732149893129399</v>
      </c>
      <c r="S89" s="62">
        <v>1.7378529381821E-9</v>
      </c>
      <c r="T89" s="61">
        <v>-6.7279794190983094E-2</v>
      </c>
      <c r="U89" s="62">
        <v>0.856743187269429</v>
      </c>
    </row>
    <row r="90" spans="1:21" x14ac:dyDescent="0.25">
      <c r="A90" s="1" t="s">
        <v>1</v>
      </c>
      <c r="B90" s="1">
        <v>500344</v>
      </c>
      <c r="C90" s="1" t="s">
        <v>213</v>
      </c>
      <c r="D90" s="2" t="s">
        <v>212</v>
      </c>
      <c r="E90" s="1">
        <v>0</v>
      </c>
      <c r="F90" s="1" t="s">
        <v>286</v>
      </c>
      <c r="G90" s="1" t="s">
        <v>682</v>
      </c>
      <c r="H90" s="25">
        <f t="shared" si="3"/>
        <v>0</v>
      </c>
      <c r="I90" s="25">
        <f t="shared" si="4"/>
        <v>1</v>
      </c>
      <c r="J90" s="27">
        <v>100</v>
      </c>
      <c r="K90" s="25">
        <v>1</v>
      </c>
      <c r="L90" s="25">
        <v>0</v>
      </c>
      <c r="N90" s="61">
        <v>1039.9328291717973</v>
      </c>
      <c r="O90" s="61">
        <v>1583.78229577826</v>
      </c>
      <c r="P90" s="61">
        <v>0.62658269129214705</v>
      </c>
      <c r="Q90" s="62">
        <v>5.2814584130902202E-3</v>
      </c>
      <c r="R90" s="61">
        <v>0.14439910323757801</v>
      </c>
      <c r="S90" s="62">
        <v>0.57137466511990798</v>
      </c>
      <c r="T90" s="61">
        <v>-0.39328122101038798</v>
      </c>
      <c r="U90" s="62">
        <v>0.16949734138056199</v>
      </c>
    </row>
    <row r="91" spans="1:21" x14ac:dyDescent="0.25">
      <c r="A91" s="1" t="s">
        <v>1</v>
      </c>
      <c r="B91" s="1">
        <v>588217</v>
      </c>
      <c r="C91" s="1" t="s">
        <v>208</v>
      </c>
      <c r="D91" s="2" t="s">
        <v>0</v>
      </c>
      <c r="E91" s="1">
        <v>9</v>
      </c>
      <c r="F91" s="1" t="s">
        <v>286</v>
      </c>
      <c r="G91" s="1" t="s">
        <v>682</v>
      </c>
      <c r="H91" s="25">
        <f t="shared" si="3"/>
        <v>0</v>
      </c>
      <c r="I91" s="25">
        <f t="shared" si="4"/>
        <v>2</v>
      </c>
      <c r="J91" s="27">
        <v>100</v>
      </c>
      <c r="K91" s="25">
        <v>2</v>
      </c>
      <c r="L91" s="25">
        <v>0</v>
      </c>
      <c r="N91" s="61">
        <v>3149.010067420093</v>
      </c>
      <c r="O91" s="61">
        <v>5941.3812707708103</v>
      </c>
      <c r="P91" s="61">
        <v>1.0574993039107601</v>
      </c>
      <c r="Q91" s="62">
        <v>1.76667168253821E-6</v>
      </c>
      <c r="R91" s="61">
        <v>-0.63037513799323797</v>
      </c>
      <c r="S91" s="62">
        <v>6.5490419886096501E-3</v>
      </c>
      <c r="T91" s="61">
        <v>-0.19847498731910501</v>
      </c>
      <c r="U91" s="62">
        <v>0.53948895354045601</v>
      </c>
    </row>
    <row r="92" spans="1:21" x14ac:dyDescent="0.25">
      <c r="A92" s="1" t="s">
        <v>1</v>
      </c>
      <c r="B92" s="1">
        <v>762366</v>
      </c>
      <c r="C92" s="1" t="s">
        <v>190</v>
      </c>
      <c r="D92" s="2" t="s">
        <v>189</v>
      </c>
      <c r="E92" s="1">
        <v>0</v>
      </c>
      <c r="F92" s="1" t="s">
        <v>286</v>
      </c>
      <c r="G92" s="1" t="s">
        <v>682</v>
      </c>
      <c r="H92" s="25">
        <f t="shared" si="3"/>
        <v>0</v>
      </c>
      <c r="I92" s="25">
        <f t="shared" si="4"/>
        <v>7</v>
      </c>
      <c r="J92" s="27">
        <v>100</v>
      </c>
      <c r="K92" s="25">
        <v>7</v>
      </c>
      <c r="L92" s="25">
        <v>0</v>
      </c>
      <c r="N92" s="61">
        <v>493.0581909619421</v>
      </c>
      <c r="O92" s="61">
        <v>782.66057248509196</v>
      </c>
      <c r="P92" s="61">
        <v>6.9015371366194705E-2</v>
      </c>
      <c r="Q92" s="62">
        <v>0.82107998351832001</v>
      </c>
      <c r="R92" s="61">
        <v>1.02679664663087</v>
      </c>
      <c r="S92" s="62">
        <v>2.5749224805230602E-4</v>
      </c>
      <c r="T92" s="61">
        <v>9.7842295731705206E-2</v>
      </c>
      <c r="U92" s="62">
        <v>0.82644317947367196</v>
      </c>
    </row>
    <row r="93" spans="1:21" x14ac:dyDescent="0.25">
      <c r="A93" s="1" t="s">
        <v>1</v>
      </c>
      <c r="B93" s="1">
        <v>767696</v>
      </c>
      <c r="C93" s="1" t="s">
        <v>188</v>
      </c>
      <c r="D93" s="2" t="s">
        <v>187</v>
      </c>
      <c r="E93" s="1">
        <v>7</v>
      </c>
      <c r="F93" s="1" t="s">
        <v>286</v>
      </c>
      <c r="G93" s="1" t="s">
        <v>682</v>
      </c>
      <c r="H93" s="25">
        <f t="shared" si="3"/>
        <v>0</v>
      </c>
      <c r="I93" s="25">
        <f t="shared" si="4"/>
        <v>3</v>
      </c>
      <c r="J93" s="27">
        <v>100</v>
      </c>
      <c r="K93" s="25">
        <v>3</v>
      </c>
      <c r="L93" s="25">
        <v>0</v>
      </c>
      <c r="N93" s="61">
        <v>557.02521231752371</v>
      </c>
      <c r="O93" s="61">
        <v>1474.3881465232801</v>
      </c>
      <c r="P93" s="61">
        <v>-0.68947048097781505</v>
      </c>
      <c r="Q93" s="62">
        <v>8.7240241794954605E-3</v>
      </c>
      <c r="R93" s="61">
        <v>2.0032255999928799</v>
      </c>
      <c r="S93" s="62">
        <v>7.7190816387554296E-17</v>
      </c>
      <c r="T93" s="61">
        <v>-0.23026304772081599</v>
      </c>
      <c r="U93" s="62">
        <v>0.51228994603113398</v>
      </c>
    </row>
    <row r="94" spans="1:21" x14ac:dyDescent="0.25">
      <c r="A94" s="1" t="s">
        <v>4</v>
      </c>
      <c r="B94" s="1">
        <v>783088</v>
      </c>
      <c r="C94" s="1" t="s">
        <v>186</v>
      </c>
      <c r="D94" s="2" t="s">
        <v>0</v>
      </c>
      <c r="E94" s="1">
        <v>5</v>
      </c>
      <c r="F94" s="1" t="s">
        <v>286</v>
      </c>
      <c r="G94" s="1" t="s">
        <v>682</v>
      </c>
      <c r="H94" s="25">
        <f t="shared" si="3"/>
        <v>0</v>
      </c>
      <c r="I94" s="25">
        <f t="shared" si="4"/>
        <v>62</v>
      </c>
      <c r="J94" s="27">
        <v>100</v>
      </c>
      <c r="K94" s="25">
        <v>62</v>
      </c>
      <c r="L94" s="25">
        <v>0</v>
      </c>
      <c r="N94" s="61">
        <v>165.02041804161951</v>
      </c>
      <c r="O94" s="61">
        <v>217.30013280224401</v>
      </c>
      <c r="P94" s="61">
        <v>-0.48133159301032202</v>
      </c>
      <c r="Q94" s="62">
        <v>0.16385265500910701</v>
      </c>
      <c r="R94" s="61">
        <v>-0.21837481973356199</v>
      </c>
      <c r="S94" s="62">
        <v>0.55188786198582496</v>
      </c>
      <c r="T94" s="61">
        <v>3.9550109042052903E-2</v>
      </c>
      <c r="U94" s="62">
        <v>0.94495702061575004</v>
      </c>
    </row>
    <row r="95" spans="1:21" x14ac:dyDescent="0.25">
      <c r="A95" s="1" t="s">
        <v>1</v>
      </c>
      <c r="B95" s="1">
        <v>840023</v>
      </c>
      <c r="C95" s="1" t="s">
        <v>178</v>
      </c>
      <c r="D95" s="2" t="s">
        <v>0</v>
      </c>
      <c r="E95" s="1">
        <v>9</v>
      </c>
      <c r="F95" s="1" t="s">
        <v>286</v>
      </c>
      <c r="G95" s="1" t="s">
        <v>682</v>
      </c>
      <c r="H95" s="25">
        <f t="shared" si="3"/>
        <v>0</v>
      </c>
      <c r="I95" s="25">
        <f t="shared" si="4"/>
        <v>2</v>
      </c>
      <c r="J95" s="27">
        <v>100</v>
      </c>
      <c r="K95" s="25">
        <v>2</v>
      </c>
      <c r="L95" s="25">
        <v>0</v>
      </c>
      <c r="N95" s="61">
        <v>569.43826560342166</v>
      </c>
      <c r="O95" s="61">
        <v>1275.7746650039701</v>
      </c>
      <c r="P95" s="61">
        <v>-2.77125400321941</v>
      </c>
      <c r="Q95" s="62">
        <v>9.8542815000754495E-24</v>
      </c>
      <c r="R95" s="61">
        <v>1.0804927954952099</v>
      </c>
      <c r="S95" s="62">
        <v>2.95427590979257E-6</v>
      </c>
      <c r="T95" s="61">
        <v>-0.86662268914763996</v>
      </c>
      <c r="U95" s="62">
        <v>1.1682180989213099E-3</v>
      </c>
    </row>
    <row r="96" spans="1:21" x14ac:dyDescent="0.25">
      <c r="A96" s="1" t="s">
        <v>4</v>
      </c>
      <c r="B96" s="1">
        <v>855218</v>
      </c>
      <c r="C96" s="1" t="s">
        <v>171</v>
      </c>
      <c r="D96" s="2" t="s">
        <v>0</v>
      </c>
      <c r="E96" s="1">
        <v>8</v>
      </c>
      <c r="F96" s="1" t="s">
        <v>286</v>
      </c>
      <c r="G96" s="1" t="s">
        <v>682</v>
      </c>
      <c r="H96" s="25">
        <f t="shared" si="3"/>
        <v>0</v>
      </c>
      <c r="I96" s="25">
        <f t="shared" si="4"/>
        <v>98</v>
      </c>
      <c r="J96" s="27">
        <v>200</v>
      </c>
      <c r="K96" s="25">
        <v>98</v>
      </c>
      <c r="L96" s="25">
        <v>0</v>
      </c>
      <c r="N96" s="61">
        <v>876.2389045446879</v>
      </c>
      <c r="O96" s="61">
        <v>2297.44502871127</v>
      </c>
      <c r="P96" s="61">
        <v>2.3942613149063998</v>
      </c>
      <c r="Q96" s="62">
        <v>1.4401175385351701E-30</v>
      </c>
      <c r="R96" s="61">
        <v>-0.57279125799800801</v>
      </c>
      <c r="S96" s="62">
        <v>1.23321620803409E-2</v>
      </c>
      <c r="T96" s="61">
        <v>0.173680940749774</v>
      </c>
      <c r="U96" s="62">
        <v>0.57688206125986596</v>
      </c>
    </row>
    <row r="97" spans="1:21" x14ac:dyDescent="0.25">
      <c r="A97" s="1" t="s">
        <v>1</v>
      </c>
      <c r="B97" s="1">
        <v>855226</v>
      </c>
      <c r="C97" s="1" t="s">
        <v>171</v>
      </c>
      <c r="D97" s="2" t="s">
        <v>0</v>
      </c>
      <c r="E97" s="1">
        <v>0</v>
      </c>
      <c r="F97" s="1" t="s">
        <v>286</v>
      </c>
      <c r="G97" s="1" t="s">
        <v>13260</v>
      </c>
      <c r="H97" s="25">
        <f t="shared" si="3"/>
        <v>0</v>
      </c>
      <c r="I97" s="25">
        <f t="shared" si="4"/>
        <v>98</v>
      </c>
      <c r="J97" s="27">
        <v>200</v>
      </c>
      <c r="K97" s="25">
        <v>98</v>
      </c>
      <c r="L97" s="25">
        <v>0</v>
      </c>
      <c r="M97" s="1"/>
      <c r="N97" s="61">
        <v>816.2204992207337</v>
      </c>
      <c r="O97" s="61">
        <v>1312.4421231656299</v>
      </c>
      <c r="P97" s="61">
        <v>-2.8175641636448598</v>
      </c>
      <c r="Q97" s="62">
        <v>3.0159462673162501E-26</v>
      </c>
      <c r="R97" s="61">
        <v>0.42800079441897698</v>
      </c>
      <c r="S97" s="62">
        <v>8.7881439709263195E-2</v>
      </c>
      <c r="T97" s="61">
        <v>-0.112126675249826</v>
      </c>
      <c r="U97" s="62">
        <v>0.76579469889728902</v>
      </c>
    </row>
    <row r="98" spans="1:21" x14ac:dyDescent="0.25">
      <c r="A98" s="1" t="s">
        <v>4</v>
      </c>
      <c r="B98" s="1">
        <v>871482</v>
      </c>
      <c r="C98" s="1" t="s">
        <v>167</v>
      </c>
      <c r="D98" s="2" t="s">
        <v>0</v>
      </c>
      <c r="E98" s="1">
        <v>8</v>
      </c>
      <c r="F98" s="1" t="s">
        <v>286</v>
      </c>
      <c r="G98" s="1" t="s">
        <v>682</v>
      </c>
      <c r="H98" s="25">
        <f t="shared" si="3"/>
        <v>0</v>
      </c>
      <c r="I98" s="25">
        <f t="shared" si="4"/>
        <v>90</v>
      </c>
      <c r="J98" s="27">
        <v>100</v>
      </c>
      <c r="K98" s="25">
        <v>90</v>
      </c>
      <c r="L98" s="25">
        <v>0</v>
      </c>
      <c r="M98" s="1"/>
      <c r="N98" s="61">
        <v>700.37802075882473</v>
      </c>
      <c r="O98" s="61">
        <v>3076.1374266047101</v>
      </c>
      <c r="P98" s="61">
        <v>4.9634486048189101</v>
      </c>
      <c r="Q98" s="62">
        <v>8.7737958433134499E-60</v>
      </c>
      <c r="R98" s="61">
        <v>-2.3449447518531499</v>
      </c>
      <c r="S98" s="62">
        <v>2.08417980874605E-8</v>
      </c>
      <c r="T98" s="61">
        <v>-0.38057682286123001</v>
      </c>
      <c r="U98" s="62">
        <v>0.408534024496151</v>
      </c>
    </row>
    <row r="99" spans="1:21" x14ac:dyDescent="0.25">
      <c r="A99" s="1" t="s">
        <v>1</v>
      </c>
      <c r="B99" s="1">
        <v>903227</v>
      </c>
      <c r="C99" s="1" t="s">
        <v>164</v>
      </c>
      <c r="D99" s="2" t="s">
        <v>163</v>
      </c>
      <c r="E99" s="1">
        <v>0</v>
      </c>
      <c r="F99" s="1" t="s">
        <v>286</v>
      </c>
      <c r="G99" s="1" t="s">
        <v>682</v>
      </c>
      <c r="H99" s="25">
        <f t="shared" ref="H99:H129" si="5">K99*L99/100</f>
        <v>0</v>
      </c>
      <c r="I99" s="25">
        <f t="shared" si="4"/>
        <v>2</v>
      </c>
      <c r="J99" s="27">
        <v>100</v>
      </c>
      <c r="K99" s="25">
        <v>2</v>
      </c>
      <c r="L99" s="25">
        <v>0</v>
      </c>
      <c r="M99" s="1"/>
      <c r="N99" s="61">
        <v>467.95366099423637</v>
      </c>
      <c r="O99" s="61">
        <v>1130.88094603231</v>
      </c>
      <c r="P99" s="61">
        <v>2.2407963561909998</v>
      </c>
      <c r="Q99" s="62">
        <v>6.1008500817798104E-22</v>
      </c>
      <c r="R99" s="61">
        <v>3.9860187993024897E-2</v>
      </c>
      <c r="S99" s="62">
        <v>0.89342087771441903</v>
      </c>
      <c r="T99" s="61">
        <v>0.249829668823531</v>
      </c>
      <c r="U99" s="62">
        <v>0.45722608383438401</v>
      </c>
    </row>
    <row r="100" spans="1:21" x14ac:dyDescent="0.25">
      <c r="A100" s="1" t="s">
        <v>1</v>
      </c>
      <c r="B100" s="1">
        <v>958684</v>
      </c>
      <c r="C100" s="1" t="s">
        <v>158</v>
      </c>
      <c r="D100" s="2" t="s">
        <v>0</v>
      </c>
      <c r="E100" s="1">
        <v>3</v>
      </c>
      <c r="F100" s="1" t="s">
        <v>286</v>
      </c>
      <c r="G100" s="1" t="s">
        <v>682</v>
      </c>
      <c r="H100" s="25">
        <f t="shared" si="5"/>
        <v>0</v>
      </c>
      <c r="I100" s="25">
        <f t="shared" si="4"/>
        <v>1</v>
      </c>
      <c r="J100" s="27">
        <v>100</v>
      </c>
      <c r="K100" s="25">
        <v>1</v>
      </c>
      <c r="L100" s="25">
        <v>0</v>
      </c>
      <c r="M100" s="1"/>
      <c r="N100" s="61">
        <v>757.69917621196419</v>
      </c>
      <c r="O100" s="61">
        <v>1394.52961455181</v>
      </c>
      <c r="P100" s="61">
        <v>-0.62056371778652997</v>
      </c>
      <c r="Q100" s="62">
        <v>1.46585956638783E-2</v>
      </c>
      <c r="R100" s="61">
        <v>0.84202208516242105</v>
      </c>
      <c r="S100" s="62">
        <v>7.84218426149807E-4</v>
      </c>
      <c r="T100" s="61">
        <v>-0.47580310064253001</v>
      </c>
      <c r="U100" s="62">
        <v>0.125595606523246</v>
      </c>
    </row>
    <row r="101" spans="1:21" x14ac:dyDescent="0.25">
      <c r="A101" s="1" t="s">
        <v>1</v>
      </c>
      <c r="B101" s="1">
        <v>988804</v>
      </c>
      <c r="C101" s="1" t="s">
        <v>157</v>
      </c>
      <c r="D101" s="2" t="s">
        <v>156</v>
      </c>
      <c r="E101" s="1">
        <v>9</v>
      </c>
      <c r="F101" s="1" t="s">
        <v>286</v>
      </c>
      <c r="G101" s="1" t="s">
        <v>13260</v>
      </c>
      <c r="H101" s="25">
        <f t="shared" si="5"/>
        <v>0</v>
      </c>
      <c r="I101" s="25">
        <f t="shared" si="4"/>
        <v>85</v>
      </c>
      <c r="J101" s="27">
        <v>100</v>
      </c>
      <c r="K101" s="25">
        <v>85</v>
      </c>
      <c r="L101" s="25">
        <v>0</v>
      </c>
      <c r="M101" s="1"/>
      <c r="N101" s="61">
        <v>804.60316873149316</v>
      </c>
      <c r="O101" s="61">
        <v>1819.4645618837601</v>
      </c>
      <c r="P101" s="61">
        <v>-1.3049917142134</v>
      </c>
      <c r="Q101" s="62">
        <v>2.16480046015656E-7</v>
      </c>
      <c r="R101" s="61">
        <v>1.5996229994303699</v>
      </c>
      <c r="S101" s="62">
        <v>1.1129302164787799E-11</v>
      </c>
      <c r="T101" s="61">
        <v>-0.103248394654342</v>
      </c>
      <c r="U101" s="62">
        <v>0.78311610606006898</v>
      </c>
    </row>
    <row r="102" spans="1:21" x14ac:dyDescent="0.25">
      <c r="A102" s="1" t="s">
        <v>1</v>
      </c>
      <c r="B102" s="1">
        <v>1003049</v>
      </c>
      <c r="C102" s="1" t="s">
        <v>155</v>
      </c>
      <c r="D102" s="2" t="s">
        <v>0</v>
      </c>
      <c r="E102" s="1">
        <v>0</v>
      </c>
      <c r="F102" s="1" t="s">
        <v>286</v>
      </c>
      <c r="G102" s="1" t="s">
        <v>13260</v>
      </c>
      <c r="H102" s="25">
        <f t="shared" si="5"/>
        <v>0</v>
      </c>
      <c r="I102" s="25">
        <f t="shared" si="4"/>
        <v>100</v>
      </c>
      <c r="J102" s="27">
        <v>3</v>
      </c>
      <c r="K102" s="25">
        <v>100</v>
      </c>
      <c r="L102" s="25">
        <v>0</v>
      </c>
      <c r="M102" s="1"/>
      <c r="N102" s="61">
        <v>3070.5123417368213</v>
      </c>
      <c r="O102" s="61">
        <v>7154.0193697928798</v>
      </c>
      <c r="P102" s="61">
        <v>2.29131920593372</v>
      </c>
      <c r="Q102" s="62">
        <v>4.68549903455516E-20</v>
      </c>
      <c r="R102" s="61">
        <v>-0.42868559696210201</v>
      </c>
      <c r="S102" s="62">
        <v>0.11540145454668101</v>
      </c>
      <c r="T102" s="61">
        <v>1.0032849157645001</v>
      </c>
      <c r="U102" s="62">
        <v>5.6595215820327697E-4</v>
      </c>
    </row>
    <row r="103" spans="1:21" x14ac:dyDescent="0.25">
      <c r="A103" s="1" t="s">
        <v>1</v>
      </c>
      <c r="B103" s="1">
        <v>1012990</v>
      </c>
      <c r="C103" s="1" t="s">
        <v>151</v>
      </c>
      <c r="D103" s="2" t="s">
        <v>0</v>
      </c>
      <c r="E103" s="1">
        <v>5</v>
      </c>
      <c r="F103" s="1" t="s">
        <v>286</v>
      </c>
      <c r="G103" s="1" t="s">
        <v>13260</v>
      </c>
      <c r="H103" s="25">
        <f t="shared" si="5"/>
        <v>0</v>
      </c>
      <c r="I103" s="25">
        <f t="shared" si="4"/>
        <v>100</v>
      </c>
      <c r="J103" s="27">
        <v>1</v>
      </c>
      <c r="K103" s="25">
        <v>100</v>
      </c>
      <c r="L103" s="25">
        <v>0</v>
      </c>
      <c r="M103" s="1"/>
      <c r="N103" s="61">
        <v>1197.1554740270412</v>
      </c>
      <c r="O103" s="61">
        <v>3521.6511013578902</v>
      </c>
      <c r="P103" s="61">
        <v>3.3238950039964501</v>
      </c>
      <c r="Q103" s="62">
        <v>9.8038797228361301E-25</v>
      </c>
      <c r="R103" s="61">
        <v>-1.4531742387559701</v>
      </c>
      <c r="S103" s="62">
        <v>3.4799723217056497E-5</v>
      </c>
      <c r="T103" s="61">
        <v>1.5673685652793401</v>
      </c>
      <c r="U103" s="62">
        <v>2.4367988286995201E-5</v>
      </c>
    </row>
    <row r="104" spans="1:21" x14ac:dyDescent="0.25">
      <c r="A104" s="1" t="s">
        <v>1</v>
      </c>
      <c r="B104" s="1">
        <v>1188108</v>
      </c>
      <c r="C104" s="1" t="s">
        <v>131</v>
      </c>
      <c r="D104" s="2" t="s">
        <v>0</v>
      </c>
      <c r="E104" s="1">
        <v>0</v>
      </c>
      <c r="F104" s="1" t="s">
        <v>286</v>
      </c>
      <c r="G104" s="1" t="s">
        <v>13260</v>
      </c>
      <c r="H104" s="25">
        <f t="shared" si="5"/>
        <v>0</v>
      </c>
      <c r="I104" s="25">
        <f t="shared" si="4"/>
        <v>53.508771929824597</v>
      </c>
      <c r="J104" s="27">
        <v>114</v>
      </c>
      <c r="K104" s="25">
        <v>53.508771929824597</v>
      </c>
      <c r="L104" s="25">
        <v>0</v>
      </c>
      <c r="M104" s="1"/>
      <c r="N104" s="61">
        <v>476.4729281898791</v>
      </c>
      <c r="O104" s="61">
        <v>996.34334590994001</v>
      </c>
      <c r="P104" s="61">
        <v>-2.6634842664831102</v>
      </c>
      <c r="Q104" s="62">
        <v>6.4116935188098704E-19</v>
      </c>
      <c r="R104" s="61">
        <v>1.08119612735295</v>
      </c>
      <c r="S104" s="62">
        <v>1.3604918659164001E-5</v>
      </c>
      <c r="T104" s="61">
        <v>-8.4389682145781297E-2</v>
      </c>
      <c r="U104" s="62">
        <v>0.83287783738092402</v>
      </c>
    </row>
    <row r="105" spans="1:21" x14ac:dyDescent="0.25">
      <c r="A105" s="1" t="s">
        <v>1</v>
      </c>
      <c r="B105" s="1">
        <v>1347851</v>
      </c>
      <c r="C105" s="1" t="s">
        <v>115</v>
      </c>
      <c r="D105" s="2" t="s">
        <v>114</v>
      </c>
      <c r="E105" s="1">
        <v>5</v>
      </c>
      <c r="F105" s="1" t="s">
        <v>286</v>
      </c>
      <c r="G105" s="1" t="s">
        <v>682</v>
      </c>
      <c r="H105" s="25">
        <f t="shared" si="5"/>
        <v>0</v>
      </c>
      <c r="I105" s="25">
        <f t="shared" si="4"/>
        <v>4</v>
      </c>
      <c r="J105" s="27">
        <v>100</v>
      </c>
      <c r="K105" s="25">
        <v>4</v>
      </c>
      <c r="L105" s="25">
        <v>0</v>
      </c>
      <c r="M105" s="1"/>
      <c r="N105" s="61">
        <v>1131.4486526024532</v>
      </c>
      <c r="O105" s="61">
        <v>2132.7536288036499</v>
      </c>
      <c r="P105" s="61">
        <v>1.88700584123496</v>
      </c>
      <c r="Q105" s="62">
        <v>5.6238496988683696E-18</v>
      </c>
      <c r="R105" s="61">
        <v>0.38761027833531603</v>
      </c>
      <c r="S105" s="62">
        <v>0.102196726770497</v>
      </c>
      <c r="T105" s="61">
        <v>0.99336527075864101</v>
      </c>
      <c r="U105" s="62">
        <v>7.0590316566117694E-5</v>
      </c>
    </row>
    <row r="106" spans="1:21" x14ac:dyDescent="0.25">
      <c r="A106" s="1" t="s">
        <v>1</v>
      </c>
      <c r="B106" s="1">
        <v>1355521</v>
      </c>
      <c r="C106" s="1" t="s">
        <v>113</v>
      </c>
      <c r="D106" s="2" t="s">
        <v>65</v>
      </c>
      <c r="E106" s="1">
        <v>0</v>
      </c>
      <c r="F106" s="1" t="s">
        <v>286</v>
      </c>
      <c r="G106" s="1" t="s">
        <v>13260</v>
      </c>
      <c r="H106" s="25">
        <f t="shared" si="5"/>
        <v>0</v>
      </c>
      <c r="I106" s="25">
        <f t="shared" si="4"/>
        <v>94</v>
      </c>
      <c r="J106" s="27">
        <v>100</v>
      </c>
      <c r="K106" s="25">
        <v>94</v>
      </c>
      <c r="L106" s="25">
        <v>0</v>
      </c>
      <c r="M106" s="1"/>
      <c r="N106" s="61">
        <v>948.35249650730759</v>
      </c>
      <c r="O106" s="61">
        <v>2670.7126948477098</v>
      </c>
      <c r="P106" s="61">
        <v>2.4743299691087199</v>
      </c>
      <c r="Q106" s="62">
        <v>3.6505760113337102E-27</v>
      </c>
      <c r="R106" s="61">
        <v>-0.12521570571108001</v>
      </c>
      <c r="S106" s="62">
        <v>0.65190122752245505</v>
      </c>
      <c r="T106" s="61">
        <v>-0.248325830797026</v>
      </c>
      <c r="U106" s="62">
        <v>0.45468256208820501</v>
      </c>
    </row>
    <row r="107" spans="1:21" x14ac:dyDescent="0.25">
      <c r="A107" s="1" t="s">
        <v>1</v>
      </c>
      <c r="B107" s="1">
        <v>1357632</v>
      </c>
      <c r="C107" s="1" t="s">
        <v>112</v>
      </c>
      <c r="D107" s="2" t="s">
        <v>0</v>
      </c>
      <c r="E107" s="1">
        <v>0</v>
      </c>
      <c r="F107" s="1" t="s">
        <v>286</v>
      </c>
      <c r="G107" s="1" t="s">
        <v>289</v>
      </c>
      <c r="H107" s="25">
        <f t="shared" si="5"/>
        <v>0</v>
      </c>
      <c r="I107" s="25">
        <f t="shared" si="4"/>
        <v>2</v>
      </c>
      <c r="J107" s="27">
        <v>100</v>
      </c>
      <c r="K107" s="25">
        <v>2</v>
      </c>
      <c r="L107" s="25">
        <v>0</v>
      </c>
      <c r="M107" s="1"/>
      <c r="N107" s="61">
        <v>4018.1591492530283</v>
      </c>
      <c r="O107" s="61">
        <v>9047.0475682584693</v>
      </c>
      <c r="P107" s="61">
        <v>1.98072495691838</v>
      </c>
      <c r="Q107" s="62">
        <v>1.0764240002951E-20</v>
      </c>
      <c r="R107" s="61">
        <v>-0.61354990421731803</v>
      </c>
      <c r="S107" s="62">
        <v>6.5050461362828804E-3</v>
      </c>
      <c r="T107" s="61">
        <v>0.50454213008139004</v>
      </c>
      <c r="U107" s="62">
        <v>5.7266227289789799E-2</v>
      </c>
    </row>
    <row r="108" spans="1:21" x14ac:dyDescent="0.25">
      <c r="A108" s="1" t="s">
        <v>1</v>
      </c>
      <c r="B108" s="1">
        <v>1442696</v>
      </c>
      <c r="C108" s="1" t="s">
        <v>105</v>
      </c>
      <c r="D108" s="2" t="s">
        <v>0</v>
      </c>
      <c r="E108" s="1">
        <v>0</v>
      </c>
      <c r="F108" s="1" t="s">
        <v>286</v>
      </c>
      <c r="G108" s="1" t="s">
        <v>289</v>
      </c>
      <c r="H108" s="25">
        <f t="shared" si="5"/>
        <v>0</v>
      </c>
      <c r="I108" s="25">
        <f t="shared" si="4"/>
        <v>24</v>
      </c>
      <c r="J108" s="27">
        <v>100</v>
      </c>
      <c r="K108" s="25">
        <v>24</v>
      </c>
      <c r="L108" s="25">
        <v>0</v>
      </c>
      <c r="M108" s="1"/>
      <c r="N108" s="61">
        <v>7272.8330535391333</v>
      </c>
      <c r="O108" s="61">
        <v>9847.5552237319898</v>
      </c>
      <c r="P108" s="61">
        <v>-0.72936004549359801</v>
      </c>
      <c r="Q108" s="62">
        <v>5.3999479478250003E-4</v>
      </c>
      <c r="R108" s="61">
        <v>0.318375303533936</v>
      </c>
      <c r="S108" s="62">
        <v>0.15687181363072999</v>
      </c>
      <c r="T108" s="61">
        <v>0.36621098158489102</v>
      </c>
      <c r="U108" s="62">
        <v>0.17473028984198299</v>
      </c>
    </row>
    <row r="109" spans="1:21" x14ac:dyDescent="0.25">
      <c r="A109" s="1" t="s">
        <v>1</v>
      </c>
      <c r="B109" s="1">
        <v>1480557</v>
      </c>
      <c r="C109" s="1" t="s">
        <v>104</v>
      </c>
      <c r="D109" s="2" t="s">
        <v>103</v>
      </c>
      <c r="E109" s="1">
        <v>6</v>
      </c>
      <c r="F109" s="1" t="s">
        <v>286</v>
      </c>
      <c r="G109" s="1" t="s">
        <v>13260</v>
      </c>
      <c r="H109" s="25">
        <f t="shared" si="5"/>
        <v>0</v>
      </c>
      <c r="I109" s="25">
        <f t="shared" si="4"/>
        <v>91</v>
      </c>
      <c r="J109" s="27">
        <v>100</v>
      </c>
      <c r="K109" s="25">
        <v>91</v>
      </c>
      <c r="L109" s="25">
        <v>0</v>
      </c>
      <c r="M109" s="1"/>
      <c r="N109" s="61">
        <v>1835.9913310698823</v>
      </c>
      <c r="O109" s="61">
        <v>5074.0114751373203</v>
      </c>
      <c r="P109" s="61">
        <v>-2.7624152712171801</v>
      </c>
      <c r="Q109" s="62">
        <v>6.4172515775916703E-31</v>
      </c>
      <c r="R109" s="61">
        <v>2.0092150261053199</v>
      </c>
      <c r="S109" s="62">
        <v>5.9398824120453E-21</v>
      </c>
      <c r="T109" s="61">
        <v>-0.431056244404186</v>
      </c>
      <c r="U109" s="62">
        <v>0.114092780922355</v>
      </c>
    </row>
    <row r="110" spans="1:21" x14ac:dyDescent="0.25">
      <c r="A110" s="1" t="s">
        <v>1</v>
      </c>
      <c r="B110" s="1">
        <v>1521958</v>
      </c>
      <c r="C110" s="1" t="s">
        <v>102</v>
      </c>
      <c r="D110" s="2" t="s">
        <v>101</v>
      </c>
      <c r="E110" s="1">
        <v>0</v>
      </c>
      <c r="F110" s="1" t="s">
        <v>286</v>
      </c>
      <c r="G110" s="1" t="s">
        <v>289</v>
      </c>
      <c r="H110" s="25">
        <f t="shared" si="5"/>
        <v>0</v>
      </c>
      <c r="I110" s="25">
        <f t="shared" si="4"/>
        <v>1</v>
      </c>
      <c r="J110" s="27">
        <v>100</v>
      </c>
      <c r="K110" s="25">
        <v>1</v>
      </c>
      <c r="L110" s="25">
        <v>0</v>
      </c>
      <c r="M110" s="1"/>
      <c r="N110" s="61">
        <v>3631.5829033566024</v>
      </c>
      <c r="O110" s="61">
        <v>6007.3580675538897</v>
      </c>
      <c r="P110" s="61">
        <v>-1.23960678735429</v>
      </c>
      <c r="Q110" s="62">
        <v>2.2300179527255701E-10</v>
      </c>
      <c r="R110" s="61">
        <v>0.932673639194736</v>
      </c>
      <c r="S110" s="62">
        <v>2.08341215051717E-6</v>
      </c>
      <c r="T110" s="61">
        <v>0.412714953751184</v>
      </c>
      <c r="U110" s="62">
        <v>8.6504843200935197E-2</v>
      </c>
    </row>
    <row r="111" spans="1:21" x14ac:dyDescent="0.25">
      <c r="A111" s="1" t="s">
        <v>1</v>
      </c>
      <c r="B111" s="1">
        <v>1694800</v>
      </c>
      <c r="C111" s="1" t="s">
        <v>91</v>
      </c>
      <c r="D111" s="2" t="s">
        <v>0</v>
      </c>
      <c r="E111" s="1">
        <v>0</v>
      </c>
      <c r="F111" s="1" t="s">
        <v>286</v>
      </c>
      <c r="G111" s="1" t="s">
        <v>289</v>
      </c>
      <c r="H111" s="25">
        <f t="shared" si="5"/>
        <v>0</v>
      </c>
      <c r="I111" s="25">
        <f t="shared" si="4"/>
        <v>9</v>
      </c>
      <c r="J111" s="27">
        <v>100</v>
      </c>
      <c r="K111" s="25">
        <v>9</v>
      </c>
      <c r="L111" s="25">
        <v>0</v>
      </c>
      <c r="M111" s="1"/>
      <c r="N111" s="61">
        <v>500.61764924292362</v>
      </c>
      <c r="O111" s="61">
        <v>998.23164964338503</v>
      </c>
      <c r="P111" s="61">
        <v>0.86011682198110095</v>
      </c>
      <c r="Q111" s="62">
        <v>3.9743998350007899E-4</v>
      </c>
      <c r="R111" s="61">
        <v>1.78506119741493</v>
      </c>
      <c r="S111" s="62">
        <v>4.0801405265403801E-14</v>
      </c>
      <c r="T111" s="61">
        <v>0.34665168528496798</v>
      </c>
      <c r="U111" s="62">
        <v>0.27007362960903802</v>
      </c>
    </row>
    <row r="112" spans="1:21" x14ac:dyDescent="0.25">
      <c r="A112" s="1" t="s">
        <v>1</v>
      </c>
      <c r="B112" s="1">
        <v>1708287</v>
      </c>
      <c r="C112" s="1" t="s">
        <v>90</v>
      </c>
      <c r="D112" s="2" t="s">
        <v>89</v>
      </c>
      <c r="E112" s="1">
        <v>10</v>
      </c>
      <c r="F112" s="1" t="s">
        <v>286</v>
      </c>
      <c r="G112" s="1" t="s">
        <v>289</v>
      </c>
      <c r="H112" s="25">
        <f t="shared" si="5"/>
        <v>0</v>
      </c>
      <c r="I112" s="25">
        <f t="shared" si="4"/>
        <v>19</v>
      </c>
      <c r="J112" s="27">
        <v>100</v>
      </c>
      <c r="K112" s="25">
        <v>19</v>
      </c>
      <c r="L112" s="25">
        <v>0</v>
      </c>
      <c r="M112" s="1"/>
      <c r="N112" s="61">
        <v>134.13468143237347</v>
      </c>
      <c r="O112" s="61">
        <v>409.66401532337602</v>
      </c>
      <c r="P112" s="61">
        <v>-1.43566588247854</v>
      </c>
      <c r="Q112" s="62">
        <v>2.7400689454064099E-3</v>
      </c>
      <c r="R112" s="61">
        <v>2.5116652622186599</v>
      </c>
      <c r="S112" s="62">
        <v>1.21672781623377E-11</v>
      </c>
      <c r="T112" s="61">
        <v>-0.58249415808488703</v>
      </c>
      <c r="U112" s="62">
        <v>0.256816754574409</v>
      </c>
    </row>
    <row r="113" spans="1:21" x14ac:dyDescent="0.25">
      <c r="A113" s="1" t="s">
        <v>1</v>
      </c>
      <c r="B113" s="1">
        <v>1761009</v>
      </c>
      <c r="C113" s="1" t="s">
        <v>88</v>
      </c>
      <c r="D113" s="2" t="s">
        <v>87</v>
      </c>
      <c r="E113" s="1">
        <v>0</v>
      </c>
      <c r="F113" s="1" t="s">
        <v>286</v>
      </c>
      <c r="G113" s="1" t="s">
        <v>289</v>
      </c>
      <c r="H113" s="25">
        <f t="shared" si="5"/>
        <v>0</v>
      </c>
      <c r="I113" s="25">
        <f t="shared" si="4"/>
        <v>3</v>
      </c>
      <c r="J113" s="27">
        <v>100</v>
      </c>
      <c r="K113" s="25">
        <v>3</v>
      </c>
      <c r="L113" s="25">
        <v>0</v>
      </c>
      <c r="M113" s="1"/>
      <c r="N113" s="61">
        <v>710.75782327499292</v>
      </c>
      <c r="O113" s="61">
        <v>1259.76834184995</v>
      </c>
      <c r="P113" s="61">
        <v>-0.50451045964041497</v>
      </c>
      <c r="Q113" s="62">
        <v>3.4331079470756302E-2</v>
      </c>
      <c r="R113" s="61">
        <v>1.16076944041215</v>
      </c>
      <c r="S113" s="62">
        <v>3.0558446330683801E-7</v>
      </c>
      <c r="T113" s="61">
        <v>0.43954894819708001</v>
      </c>
      <c r="U113" s="62">
        <v>0.120535826876655</v>
      </c>
    </row>
    <row r="114" spans="1:21" x14ac:dyDescent="0.25">
      <c r="A114" s="1" t="s">
        <v>1</v>
      </c>
      <c r="B114" s="1">
        <v>1772169</v>
      </c>
      <c r="C114" s="1" t="s">
        <v>84</v>
      </c>
      <c r="D114" s="2" t="s">
        <v>83</v>
      </c>
      <c r="E114" s="1">
        <v>7</v>
      </c>
      <c r="F114" s="1" t="s">
        <v>286</v>
      </c>
      <c r="G114" s="1" t="s">
        <v>289</v>
      </c>
      <c r="H114" s="25">
        <f t="shared" si="5"/>
        <v>0</v>
      </c>
      <c r="I114" s="25">
        <f t="shared" si="4"/>
        <v>40</v>
      </c>
      <c r="J114" s="27">
        <v>100</v>
      </c>
      <c r="K114" s="25">
        <v>40</v>
      </c>
      <c r="L114" s="25">
        <v>0</v>
      </c>
      <c r="M114" s="1"/>
      <c r="N114" s="61">
        <v>24837.208433700351</v>
      </c>
      <c r="O114" s="61">
        <v>65602.4485234069</v>
      </c>
      <c r="P114" s="61">
        <v>2.8789993081121201</v>
      </c>
      <c r="Q114" s="62">
        <v>2.1281271578521201E-43</v>
      </c>
      <c r="R114" s="61">
        <v>1.3454583467916901</v>
      </c>
      <c r="S114" s="62">
        <v>3.7119378379481702E-10</v>
      </c>
      <c r="T114" s="61">
        <v>-0.58615633931793998</v>
      </c>
      <c r="U114" s="62">
        <v>2.2024160689230202E-2</v>
      </c>
    </row>
    <row r="115" spans="1:21" x14ac:dyDescent="0.25">
      <c r="A115" s="1" t="s">
        <v>1</v>
      </c>
      <c r="B115" s="1">
        <v>1828837</v>
      </c>
      <c r="C115" s="1" t="s">
        <v>75</v>
      </c>
      <c r="D115" s="2" t="s">
        <v>74</v>
      </c>
      <c r="E115" s="1">
        <v>9</v>
      </c>
      <c r="F115" s="1" t="s">
        <v>286</v>
      </c>
      <c r="G115" s="1" t="s">
        <v>13260</v>
      </c>
      <c r="H115" s="25">
        <f t="shared" si="5"/>
        <v>0</v>
      </c>
      <c r="I115" s="25">
        <f t="shared" si="4"/>
        <v>95</v>
      </c>
      <c r="J115" s="27">
        <v>200</v>
      </c>
      <c r="K115" s="25">
        <v>95</v>
      </c>
      <c r="L115" s="25">
        <v>0</v>
      </c>
      <c r="M115" s="1"/>
      <c r="N115" s="61">
        <v>155.14338756250382</v>
      </c>
      <c r="O115" s="61">
        <v>725.76279257906799</v>
      </c>
      <c r="P115" s="61">
        <v>-5.1285726059118604</v>
      </c>
      <c r="Q115" s="62">
        <v>7.2068498692516705E-2</v>
      </c>
      <c r="R115" s="61">
        <v>5.3804709260551</v>
      </c>
      <c r="S115" s="62">
        <v>3.0790560485134101E-2</v>
      </c>
      <c r="T115" s="61">
        <v>-0.91569485415307905</v>
      </c>
      <c r="U115" s="62">
        <v>0.81411657081009403</v>
      </c>
    </row>
    <row r="116" spans="1:21" x14ac:dyDescent="0.25">
      <c r="A116" s="1" t="s">
        <v>4</v>
      </c>
      <c r="B116" s="1">
        <v>1828853</v>
      </c>
      <c r="C116" s="1" t="s">
        <v>75</v>
      </c>
      <c r="D116" s="2" t="s">
        <v>74</v>
      </c>
      <c r="E116" s="1">
        <v>7</v>
      </c>
      <c r="F116" s="1" t="s">
        <v>286</v>
      </c>
      <c r="G116" s="1" t="s">
        <v>682</v>
      </c>
      <c r="H116" s="25">
        <f t="shared" si="5"/>
        <v>0</v>
      </c>
      <c r="I116" s="25">
        <f t="shared" si="4"/>
        <v>95</v>
      </c>
      <c r="J116" s="27">
        <v>200</v>
      </c>
      <c r="K116" s="25">
        <v>95</v>
      </c>
      <c r="L116" s="25">
        <v>0</v>
      </c>
      <c r="M116" s="1"/>
      <c r="N116" s="61">
        <v>111.12833541973404</v>
      </c>
      <c r="O116" s="61">
        <v>522.19518002640302</v>
      </c>
      <c r="P116" s="61">
        <v>-2.6059319923472199</v>
      </c>
      <c r="Q116" s="62">
        <v>0.121083898270425</v>
      </c>
      <c r="R116" s="61">
        <v>4.9420886214752402</v>
      </c>
      <c r="S116" s="62">
        <v>1.43422924720793E-4</v>
      </c>
      <c r="T116" s="61">
        <v>-0.47988363978597098</v>
      </c>
      <c r="U116" s="62">
        <v>0.82212026515539705</v>
      </c>
    </row>
    <row r="117" spans="1:21" x14ac:dyDescent="0.25">
      <c r="A117" s="1" t="s">
        <v>1</v>
      </c>
      <c r="B117" s="1">
        <v>1843290</v>
      </c>
      <c r="C117" s="1" t="s">
        <v>73</v>
      </c>
      <c r="D117" s="2" t="s">
        <v>0</v>
      </c>
      <c r="E117" s="1">
        <v>9</v>
      </c>
      <c r="F117" s="1" t="s">
        <v>286</v>
      </c>
      <c r="G117" s="1" t="s">
        <v>289</v>
      </c>
      <c r="H117" s="25">
        <f t="shared" si="5"/>
        <v>0</v>
      </c>
      <c r="I117" s="25">
        <f t="shared" si="4"/>
        <v>17</v>
      </c>
      <c r="J117" s="27">
        <v>100</v>
      </c>
      <c r="K117" s="25">
        <v>17</v>
      </c>
      <c r="L117" s="25">
        <v>0</v>
      </c>
      <c r="M117" s="1"/>
      <c r="N117" s="61">
        <v>171.07040273479154</v>
      </c>
      <c r="O117" s="61">
        <v>396.29796490842398</v>
      </c>
      <c r="P117" s="61">
        <v>-2.08827474824077</v>
      </c>
      <c r="Q117" s="62">
        <v>4.6873891198587803E-7</v>
      </c>
      <c r="R117" s="61">
        <v>1.3379476458885999</v>
      </c>
      <c r="S117" s="62">
        <v>5.9316762343745801E-5</v>
      </c>
      <c r="T117" s="61">
        <v>-0.17512944052638699</v>
      </c>
      <c r="U117" s="62">
        <v>0.73358287225949004</v>
      </c>
    </row>
    <row r="118" spans="1:21" x14ac:dyDescent="0.25">
      <c r="A118" s="1" t="s">
        <v>1</v>
      </c>
      <c r="B118" s="1">
        <v>1933316</v>
      </c>
      <c r="C118" s="1" t="s">
        <v>61</v>
      </c>
      <c r="D118" s="2" t="s">
        <v>0</v>
      </c>
      <c r="E118" s="1">
        <v>0</v>
      </c>
      <c r="F118" s="1" t="s">
        <v>286</v>
      </c>
      <c r="G118" s="1" t="s">
        <v>13260</v>
      </c>
      <c r="H118" s="25">
        <f t="shared" si="5"/>
        <v>0</v>
      </c>
      <c r="I118" s="25">
        <f t="shared" si="4"/>
        <v>62.5</v>
      </c>
      <c r="J118" s="27">
        <v>16</v>
      </c>
      <c r="K118" s="25">
        <v>62.5</v>
      </c>
      <c r="L118" s="25">
        <v>0</v>
      </c>
      <c r="M118" s="1"/>
      <c r="N118" s="61">
        <v>1925.1357214685477</v>
      </c>
      <c r="O118" s="61">
        <v>5335.97124532201</v>
      </c>
      <c r="P118" s="61">
        <v>2.6130983606726201</v>
      </c>
      <c r="Q118" s="62">
        <v>2.2460770152501101E-24</v>
      </c>
      <c r="R118" s="61">
        <v>1.0772472168540399</v>
      </c>
      <c r="S118" s="62">
        <v>5.6197095096853898E-5</v>
      </c>
      <c r="T118" s="61">
        <v>-0.35783443781921798</v>
      </c>
      <c r="U118" s="62">
        <v>0.309331831350872</v>
      </c>
    </row>
    <row r="119" spans="1:21" x14ac:dyDescent="0.25">
      <c r="A119" s="1" t="s">
        <v>1</v>
      </c>
      <c r="B119" s="1">
        <v>1958234</v>
      </c>
      <c r="C119" s="1" t="s">
        <v>60</v>
      </c>
      <c r="D119" s="2" t="s">
        <v>59</v>
      </c>
      <c r="E119" s="1">
        <v>0</v>
      </c>
      <c r="F119" s="1" t="s">
        <v>286</v>
      </c>
      <c r="G119" s="1" t="s">
        <v>13260</v>
      </c>
      <c r="H119" s="25">
        <f t="shared" si="5"/>
        <v>0</v>
      </c>
      <c r="I119" s="25">
        <f t="shared" si="4"/>
        <v>100</v>
      </c>
      <c r="J119" s="27">
        <v>2</v>
      </c>
      <c r="K119" s="25">
        <v>100</v>
      </c>
      <c r="L119" s="25">
        <v>0</v>
      </c>
      <c r="M119" s="1"/>
      <c r="N119" s="61">
        <v>366.98029587904136</v>
      </c>
      <c r="O119" s="61">
        <v>840.51104899972995</v>
      </c>
      <c r="P119" s="61">
        <v>-0.95071667523925696</v>
      </c>
      <c r="Q119" s="62">
        <v>7.4645109658723298E-4</v>
      </c>
      <c r="R119" s="61">
        <v>1.44246272902453</v>
      </c>
      <c r="S119" s="62">
        <v>1.8131186553097299E-8</v>
      </c>
      <c r="T119" s="61">
        <v>-5.0373133951784901E-2</v>
      </c>
      <c r="U119" s="62">
        <v>0.91086216090139005</v>
      </c>
    </row>
    <row r="120" spans="1:21" x14ac:dyDescent="0.25">
      <c r="A120" s="1" t="s">
        <v>1</v>
      </c>
      <c r="B120" s="1">
        <v>1990202</v>
      </c>
      <c r="C120" s="1" t="s">
        <v>58</v>
      </c>
      <c r="D120" s="2" t="s">
        <v>57</v>
      </c>
      <c r="E120" s="1">
        <v>4</v>
      </c>
      <c r="F120" s="1" t="s">
        <v>286</v>
      </c>
      <c r="G120" s="1" t="s">
        <v>13260</v>
      </c>
      <c r="H120" s="25">
        <f t="shared" si="5"/>
        <v>0</v>
      </c>
      <c r="I120" s="25">
        <f t="shared" si="4"/>
        <v>90</v>
      </c>
      <c r="J120" s="27">
        <v>100</v>
      </c>
      <c r="K120" s="25">
        <v>90</v>
      </c>
      <c r="L120" s="25">
        <v>0</v>
      </c>
      <c r="M120" s="1"/>
      <c r="N120" s="61">
        <v>72.537573215920176</v>
      </c>
      <c r="O120" s="61">
        <v>384.67027470778601</v>
      </c>
      <c r="P120" s="61">
        <v>-3.98827199565046</v>
      </c>
      <c r="Q120" s="62">
        <v>3.1330072594101298E-3</v>
      </c>
      <c r="R120" s="61">
        <v>-3.0542597691025102</v>
      </c>
      <c r="S120" s="62">
        <v>9.6219326380184694E-3</v>
      </c>
      <c r="T120" s="61">
        <v>2.0435406808489098</v>
      </c>
      <c r="U120" s="62">
        <v>0.123085948630286</v>
      </c>
    </row>
    <row r="121" spans="1:21" x14ac:dyDescent="0.25">
      <c r="A121" s="1" t="s">
        <v>1</v>
      </c>
      <c r="B121" s="1">
        <v>2071174</v>
      </c>
      <c r="C121" s="1" t="s">
        <v>51</v>
      </c>
      <c r="D121" s="2" t="s">
        <v>50</v>
      </c>
      <c r="E121" s="1">
        <v>0</v>
      </c>
      <c r="F121" s="1" t="s">
        <v>286</v>
      </c>
      <c r="G121" s="1" t="s">
        <v>289</v>
      </c>
      <c r="H121" s="25">
        <f t="shared" si="5"/>
        <v>0</v>
      </c>
      <c r="I121" s="25">
        <f t="shared" si="4"/>
        <v>27</v>
      </c>
      <c r="J121" s="27">
        <v>100</v>
      </c>
      <c r="K121" s="25">
        <v>27</v>
      </c>
      <c r="L121" s="25">
        <v>0</v>
      </c>
      <c r="M121" s="1"/>
      <c r="N121" s="61">
        <v>40517.289360028204</v>
      </c>
      <c r="O121" s="61">
        <v>128821.613007739</v>
      </c>
      <c r="P121" s="61">
        <v>3.35890775833054</v>
      </c>
      <c r="Q121" s="62">
        <v>3.7272897861913404E-46</v>
      </c>
      <c r="R121" s="61">
        <v>-4.0987827101963303E-2</v>
      </c>
      <c r="S121" s="62">
        <v>0.88864480329849704</v>
      </c>
      <c r="T121" s="61">
        <v>0.23438602243943499</v>
      </c>
      <c r="U121" s="62">
        <v>0.49459111046826298</v>
      </c>
    </row>
    <row r="122" spans="1:21" x14ac:dyDescent="0.25">
      <c r="A122" s="1" t="s">
        <v>1</v>
      </c>
      <c r="B122" s="1">
        <v>2196938</v>
      </c>
      <c r="C122" s="1" t="s">
        <v>41</v>
      </c>
      <c r="D122" s="2" t="s">
        <v>40</v>
      </c>
      <c r="E122" s="1">
        <v>1</v>
      </c>
      <c r="F122" s="1" t="s">
        <v>286</v>
      </c>
      <c r="G122" s="1" t="s">
        <v>289</v>
      </c>
      <c r="H122" s="25">
        <f t="shared" si="5"/>
        <v>0</v>
      </c>
      <c r="I122" s="25">
        <f t="shared" si="4"/>
        <v>3</v>
      </c>
      <c r="J122" s="27">
        <v>100</v>
      </c>
      <c r="K122" s="25">
        <v>3</v>
      </c>
      <c r="L122" s="25">
        <v>0</v>
      </c>
      <c r="M122" s="1"/>
      <c r="N122" s="61">
        <v>311.96034356942272</v>
      </c>
      <c r="O122" s="61">
        <v>661.82758371356397</v>
      </c>
      <c r="P122" s="61">
        <v>0.77750022490112902</v>
      </c>
      <c r="Q122" s="62">
        <v>4.5154420202561897E-3</v>
      </c>
      <c r="R122" s="61">
        <v>1.7998288321892799</v>
      </c>
      <c r="S122" s="62">
        <v>7.4520882410562302E-12</v>
      </c>
      <c r="T122" s="61">
        <v>-8.6503587786850897E-2</v>
      </c>
      <c r="U122" s="62">
        <v>0.84556629581248799</v>
      </c>
    </row>
    <row r="123" spans="1:21" x14ac:dyDescent="0.25">
      <c r="A123" s="1" t="s">
        <v>1</v>
      </c>
      <c r="B123" s="1">
        <v>2323478</v>
      </c>
      <c r="C123" s="1" t="s">
        <v>33</v>
      </c>
      <c r="D123" s="2" t="s">
        <v>0</v>
      </c>
      <c r="E123" s="1">
        <v>9</v>
      </c>
      <c r="F123" s="1" t="s">
        <v>286</v>
      </c>
      <c r="G123" s="1" t="s">
        <v>13260</v>
      </c>
      <c r="H123" s="25">
        <f t="shared" si="5"/>
        <v>0</v>
      </c>
      <c r="I123" s="25">
        <f t="shared" si="4"/>
        <v>92</v>
      </c>
      <c r="J123" s="27">
        <v>100</v>
      </c>
      <c r="K123" s="25">
        <v>92</v>
      </c>
      <c r="L123" s="25">
        <v>0</v>
      </c>
      <c r="M123" s="1"/>
      <c r="N123" s="61">
        <v>291.48892181190081</v>
      </c>
      <c r="O123" s="61">
        <v>632.87886587390597</v>
      </c>
      <c r="P123" s="61">
        <v>-5.29721012315711</v>
      </c>
      <c r="Q123" s="62">
        <v>6.5057363480139302E-18</v>
      </c>
      <c r="R123" s="61">
        <v>0.95594711307298397</v>
      </c>
      <c r="S123" s="62">
        <v>5.0670353926929497E-4</v>
      </c>
      <c r="T123" s="61">
        <v>-0.109446126416749</v>
      </c>
      <c r="U123" s="62">
        <v>0.80205783590230395</v>
      </c>
    </row>
    <row r="124" spans="1:21" x14ac:dyDescent="0.25">
      <c r="A124" s="1" t="s">
        <v>1</v>
      </c>
      <c r="B124" s="1">
        <v>2395352</v>
      </c>
      <c r="C124" s="1" t="s">
        <v>32</v>
      </c>
      <c r="D124" s="2" t="s">
        <v>0</v>
      </c>
      <c r="E124" s="1">
        <v>1</v>
      </c>
      <c r="F124" s="1" t="s">
        <v>286</v>
      </c>
      <c r="G124" s="1" t="s">
        <v>289</v>
      </c>
      <c r="H124" s="25">
        <f t="shared" si="5"/>
        <v>0</v>
      </c>
      <c r="I124" s="25">
        <f t="shared" si="4"/>
        <v>1</v>
      </c>
      <c r="J124" s="27">
        <v>100</v>
      </c>
      <c r="K124" s="25">
        <v>1</v>
      </c>
      <c r="L124" s="25">
        <v>0</v>
      </c>
      <c r="M124" s="1"/>
      <c r="N124" s="61">
        <v>2098.3622031315972</v>
      </c>
      <c r="O124" s="61">
        <v>7561.6047460486398</v>
      </c>
      <c r="P124" s="61">
        <v>-3.0385641744009702</v>
      </c>
      <c r="Q124" s="62">
        <v>3.9710589784462401E-28</v>
      </c>
      <c r="R124" s="61">
        <v>2.4144427467770799</v>
      </c>
      <c r="S124" s="62">
        <v>2.8615182428228299E-22</v>
      </c>
      <c r="T124" s="61">
        <v>-0.72343740029723302</v>
      </c>
      <c r="U124" s="62">
        <v>1.61629574878627E-2</v>
      </c>
    </row>
    <row r="125" spans="1:21" x14ac:dyDescent="0.25">
      <c r="A125" s="1" t="s">
        <v>1</v>
      </c>
      <c r="B125" s="1">
        <v>2414287</v>
      </c>
      <c r="C125" s="1" t="s">
        <v>31</v>
      </c>
      <c r="D125" s="2" t="s">
        <v>0</v>
      </c>
      <c r="E125" s="1">
        <v>0</v>
      </c>
      <c r="F125" s="1" t="s">
        <v>286</v>
      </c>
      <c r="G125" s="1" t="s">
        <v>289</v>
      </c>
      <c r="H125" s="25">
        <f t="shared" si="5"/>
        <v>0</v>
      </c>
      <c r="I125" s="25">
        <f t="shared" si="4"/>
        <v>3</v>
      </c>
      <c r="J125" s="27">
        <v>100</v>
      </c>
      <c r="K125" s="25">
        <v>3</v>
      </c>
      <c r="L125" s="25">
        <v>0</v>
      </c>
      <c r="M125" s="1"/>
      <c r="N125" s="61">
        <v>2068.6139020291434</v>
      </c>
      <c r="O125" s="61">
        <v>3753.3510026591298</v>
      </c>
      <c r="P125" s="61">
        <v>-2.1859949609012199</v>
      </c>
      <c r="Q125" s="62">
        <v>2.9975135000135501E-16</v>
      </c>
      <c r="R125" s="61">
        <v>1.06480306480578</v>
      </c>
      <c r="S125" s="62">
        <v>6.0104698683126998E-5</v>
      </c>
      <c r="T125" s="61">
        <v>0.59160563087592299</v>
      </c>
      <c r="U125" s="62">
        <v>6.4551761398345398E-2</v>
      </c>
    </row>
    <row r="126" spans="1:21" x14ac:dyDescent="0.25">
      <c r="A126" s="1" t="s">
        <v>1</v>
      </c>
      <c r="B126" s="1">
        <v>2450044</v>
      </c>
      <c r="C126" s="1" t="s">
        <v>30</v>
      </c>
      <c r="D126" s="2" t="s">
        <v>29</v>
      </c>
      <c r="E126" s="1">
        <v>0</v>
      </c>
      <c r="F126" s="1" t="s">
        <v>286</v>
      </c>
      <c r="G126" s="1" t="s">
        <v>289</v>
      </c>
      <c r="H126" s="25">
        <f t="shared" si="5"/>
        <v>0</v>
      </c>
      <c r="I126" s="25">
        <f t="shared" si="4"/>
        <v>4</v>
      </c>
      <c r="J126" s="27">
        <v>100</v>
      </c>
      <c r="K126" s="25">
        <v>4</v>
      </c>
      <c r="L126" s="25">
        <v>0</v>
      </c>
      <c r="M126" s="1"/>
      <c r="N126" s="61">
        <v>718.56949853371987</v>
      </c>
      <c r="O126" s="61">
        <v>1388.54022465395</v>
      </c>
      <c r="P126" s="61">
        <v>-2.7711983759778098</v>
      </c>
      <c r="Q126" s="62">
        <v>1.0609475195089501E-22</v>
      </c>
      <c r="R126" s="61">
        <v>0.98126689742396001</v>
      </c>
      <c r="S126" s="62">
        <v>8.3018995196363005E-5</v>
      </c>
      <c r="T126" s="61">
        <v>-4.0700188546949401E-2</v>
      </c>
      <c r="U126" s="62">
        <v>0.92635982673431305</v>
      </c>
    </row>
    <row r="127" spans="1:21" x14ac:dyDescent="0.25">
      <c r="A127" s="1" t="s">
        <v>1</v>
      </c>
      <c r="B127" s="1">
        <v>2498304</v>
      </c>
      <c r="C127" s="1" t="s">
        <v>28</v>
      </c>
      <c r="D127" s="2" t="s">
        <v>27</v>
      </c>
      <c r="E127" s="1">
        <v>0</v>
      </c>
      <c r="F127" s="1" t="s">
        <v>286</v>
      </c>
      <c r="G127" s="1" t="s">
        <v>13260</v>
      </c>
      <c r="H127" s="25">
        <f t="shared" si="5"/>
        <v>0</v>
      </c>
      <c r="I127" s="25">
        <f t="shared" si="4"/>
        <v>86</v>
      </c>
      <c r="J127" s="27">
        <v>100</v>
      </c>
      <c r="K127" s="25">
        <v>86</v>
      </c>
      <c r="L127" s="25">
        <v>0</v>
      </c>
      <c r="M127" s="1"/>
      <c r="N127" s="61">
        <v>5790.3683812865829</v>
      </c>
      <c r="O127" s="61">
        <v>15958.596651048199</v>
      </c>
      <c r="P127" s="61">
        <v>2.5938693749556099</v>
      </c>
      <c r="Q127" s="62">
        <v>2.8791507615967799E-36</v>
      </c>
      <c r="R127" s="61">
        <v>-0.18419781530724899</v>
      </c>
      <c r="S127" s="62">
        <v>0.43512345016058102</v>
      </c>
      <c r="T127" s="61">
        <v>5.5238495800570803E-2</v>
      </c>
      <c r="U127" s="62">
        <v>0.87411676360387303</v>
      </c>
    </row>
    <row r="128" spans="1:21" x14ac:dyDescent="0.25">
      <c r="A128" s="1" t="s">
        <v>1</v>
      </c>
      <c r="B128" s="1">
        <v>2529579</v>
      </c>
      <c r="C128" s="1" t="s">
        <v>26</v>
      </c>
      <c r="D128" s="2" t="s">
        <v>0</v>
      </c>
      <c r="E128" s="1">
        <v>0</v>
      </c>
      <c r="F128" s="1" t="s">
        <v>286</v>
      </c>
      <c r="G128" s="1" t="s">
        <v>289</v>
      </c>
      <c r="H128" s="25">
        <f t="shared" si="5"/>
        <v>0</v>
      </c>
      <c r="I128" s="25">
        <f t="shared" si="4"/>
        <v>15</v>
      </c>
      <c r="J128" s="27">
        <v>100</v>
      </c>
      <c r="K128" s="25">
        <v>15</v>
      </c>
      <c r="L128" s="25">
        <v>0</v>
      </c>
      <c r="M128" s="1"/>
      <c r="N128" s="61">
        <v>1084.4818763238643</v>
      </c>
      <c r="O128" s="61">
        <v>1281.72392775196</v>
      </c>
      <c r="P128" s="61">
        <v>0.24375318615097</v>
      </c>
      <c r="Q128" s="62">
        <v>0.30622407469338803</v>
      </c>
      <c r="R128" s="61">
        <v>4.68032196361928E-2</v>
      </c>
      <c r="S128" s="62">
        <v>0.86663414842667896</v>
      </c>
      <c r="T128" s="61">
        <v>-0.18620126139009899</v>
      </c>
      <c r="U128" s="62">
        <v>0.57338285811735501</v>
      </c>
    </row>
    <row r="129" spans="1:21" x14ac:dyDescent="0.25">
      <c r="A129" s="44" t="s">
        <v>1</v>
      </c>
      <c r="B129" s="44">
        <v>44382</v>
      </c>
      <c r="C129" s="44" t="s">
        <v>2</v>
      </c>
      <c r="D129" s="45" t="s">
        <v>0</v>
      </c>
      <c r="E129" s="44">
        <v>0</v>
      </c>
      <c r="F129" s="44" t="s">
        <v>286</v>
      </c>
      <c r="G129" s="44" t="s">
        <v>13260</v>
      </c>
      <c r="H129" s="46">
        <f t="shared" si="5"/>
        <v>0</v>
      </c>
      <c r="I129" s="46">
        <f t="shared" si="4"/>
        <v>100</v>
      </c>
      <c r="J129" s="47">
        <v>3</v>
      </c>
      <c r="K129" s="46">
        <v>100</v>
      </c>
      <c r="L129" s="46">
        <v>0</v>
      </c>
      <c r="M129" s="45"/>
      <c r="N129" s="61">
        <v>688.09351523358657</v>
      </c>
      <c r="O129" s="61">
        <v>1499.8897026884699</v>
      </c>
      <c r="P129" s="61">
        <v>1.87684718305658</v>
      </c>
      <c r="Q129" s="62">
        <v>2.0282329027062001E-15</v>
      </c>
      <c r="R129" s="61">
        <v>-1.55560097885868</v>
      </c>
      <c r="S129" s="62">
        <v>1.5431206146080501E-9</v>
      </c>
      <c r="T129" s="61">
        <v>0.92364959179891803</v>
      </c>
      <c r="U129" s="62">
        <v>7.6061845353811105E-4</v>
      </c>
    </row>
    <row r="131" spans="1:21" ht="86.25" customHeight="1" x14ac:dyDescent="0.25">
      <c r="A131" s="168" t="s">
        <v>13268</v>
      </c>
      <c r="B131" s="169"/>
      <c r="C131" s="169"/>
      <c r="D131" s="169"/>
      <c r="E131" s="169"/>
      <c r="F131" s="169"/>
      <c r="G131" s="169"/>
      <c r="H131" s="169"/>
      <c r="I131" s="169"/>
      <c r="J131" s="169"/>
      <c r="K131" s="169"/>
      <c r="L131" s="169"/>
      <c r="M131" s="169"/>
      <c r="N131" s="169"/>
    </row>
    <row r="132" spans="1:21" x14ac:dyDescent="0.25">
      <c r="H132" s="26"/>
      <c r="I132" s="26"/>
      <c r="M132" s="4"/>
    </row>
    <row r="133" spans="1:21" x14ac:dyDescent="0.25">
      <c r="H133" s="26"/>
      <c r="I133" s="26"/>
      <c r="M133" s="4"/>
    </row>
    <row r="145" spans="8:13" x14ac:dyDescent="0.25">
      <c r="H145" s="1"/>
      <c r="I145" s="1"/>
      <c r="J145" s="1"/>
      <c r="K145" s="1"/>
      <c r="L145" s="1"/>
      <c r="M145" s="1"/>
    </row>
    <row r="146" spans="8:13" x14ac:dyDescent="0.25">
      <c r="H146" s="1"/>
      <c r="I146" s="1"/>
      <c r="J146" s="1"/>
      <c r="K146" s="1"/>
      <c r="L146" s="1"/>
      <c r="M146" s="1"/>
    </row>
    <row r="147" spans="8:13" x14ac:dyDescent="0.25">
      <c r="H147" s="1"/>
      <c r="I147" s="1"/>
      <c r="J147" s="1"/>
      <c r="K147" s="1"/>
      <c r="L147" s="1"/>
      <c r="M147" s="1"/>
    </row>
    <row r="148" spans="8:13" x14ac:dyDescent="0.25">
      <c r="H148" s="1"/>
      <c r="I148" s="1"/>
      <c r="J148" s="1"/>
      <c r="K148" s="1"/>
      <c r="L148" s="1"/>
      <c r="M148" s="1"/>
    </row>
    <row r="149" spans="8:13" x14ac:dyDescent="0.25">
      <c r="H149" s="1"/>
      <c r="I149" s="1"/>
      <c r="J149" s="1"/>
      <c r="K149" s="1"/>
      <c r="L149" s="1"/>
      <c r="M149" s="1"/>
    </row>
    <row r="150" spans="8:13" x14ac:dyDescent="0.25">
      <c r="H150" s="1"/>
      <c r="I150" s="1"/>
      <c r="J150" s="1"/>
      <c r="K150" s="1"/>
      <c r="L150" s="1"/>
      <c r="M150" s="1"/>
    </row>
    <row r="151" spans="8:13" x14ac:dyDescent="0.25">
      <c r="H151" s="1"/>
      <c r="I151" s="1"/>
      <c r="J151" s="1"/>
      <c r="K151" s="1"/>
      <c r="L151" s="1"/>
      <c r="M151" s="1"/>
    </row>
    <row r="152" spans="8:13" x14ac:dyDescent="0.25">
      <c r="H152" s="1"/>
      <c r="I152" s="1"/>
      <c r="J152" s="1"/>
      <c r="K152" s="1"/>
      <c r="L152" s="1"/>
      <c r="M152" s="1"/>
    </row>
    <row r="153" spans="8:13" x14ac:dyDescent="0.25">
      <c r="H153" s="1"/>
      <c r="I153" s="1"/>
      <c r="J153" s="1"/>
      <c r="K153" s="1"/>
      <c r="L153" s="1"/>
      <c r="M153" s="1"/>
    </row>
    <row r="154" spans="8:13" x14ac:dyDescent="0.25">
      <c r="H154" s="1"/>
      <c r="I154" s="1"/>
      <c r="J154" s="1"/>
      <c r="K154" s="1"/>
      <c r="L154" s="1"/>
      <c r="M154" s="1"/>
    </row>
    <row r="155" spans="8:13" x14ac:dyDescent="0.25">
      <c r="H155" s="1"/>
      <c r="I155" s="1"/>
      <c r="J155" s="1"/>
      <c r="K155" s="1"/>
      <c r="L155" s="1"/>
      <c r="M155" s="1"/>
    </row>
    <row r="156" spans="8:13" x14ac:dyDescent="0.25">
      <c r="H156" s="1"/>
      <c r="I156" s="1"/>
      <c r="J156" s="1"/>
      <c r="K156" s="1"/>
      <c r="L156" s="1"/>
      <c r="M156" s="1"/>
    </row>
    <row r="157" spans="8:13" x14ac:dyDescent="0.25">
      <c r="H157" s="1"/>
      <c r="I157" s="1"/>
      <c r="J157" s="1"/>
      <c r="K157" s="1"/>
      <c r="L157" s="1"/>
      <c r="M157" s="1"/>
    </row>
    <row r="158" spans="8:13" x14ac:dyDescent="0.25">
      <c r="H158" s="1"/>
      <c r="I158" s="1"/>
      <c r="J158" s="1"/>
      <c r="K158" s="1"/>
      <c r="L158" s="1"/>
      <c r="M158" s="1"/>
    </row>
    <row r="159" spans="8:13" x14ac:dyDescent="0.25">
      <c r="H159" s="1"/>
      <c r="I159" s="1"/>
      <c r="J159" s="1"/>
      <c r="K159" s="1"/>
      <c r="L159" s="1"/>
      <c r="M159" s="1"/>
    </row>
    <row r="160" spans="8:13" x14ac:dyDescent="0.25">
      <c r="H160" s="1"/>
      <c r="I160" s="1"/>
      <c r="J160" s="1"/>
      <c r="K160" s="1"/>
      <c r="L160" s="1"/>
      <c r="M160" s="1"/>
    </row>
    <row r="161" spans="8:13" x14ac:dyDescent="0.25">
      <c r="H161" s="1"/>
      <c r="I161" s="1"/>
      <c r="J161" s="1"/>
      <c r="K161" s="1"/>
      <c r="L161" s="1"/>
      <c r="M161" s="1"/>
    </row>
    <row r="162" spans="8:13" x14ac:dyDescent="0.25">
      <c r="H162" s="1"/>
      <c r="I162" s="1"/>
      <c r="J162" s="1"/>
      <c r="K162" s="1"/>
      <c r="L162" s="1"/>
      <c r="M162" s="1"/>
    </row>
    <row r="163" spans="8:13" x14ac:dyDescent="0.25">
      <c r="H163" s="1"/>
      <c r="I163" s="1"/>
      <c r="J163" s="1"/>
      <c r="K163" s="1"/>
      <c r="L163" s="1"/>
      <c r="M163" s="1"/>
    </row>
    <row r="164" spans="8:13" x14ac:dyDescent="0.25">
      <c r="H164" s="1"/>
      <c r="I164" s="1"/>
      <c r="J164" s="1"/>
      <c r="K164" s="1"/>
      <c r="L164" s="1"/>
      <c r="M164" s="1"/>
    </row>
    <row r="165" spans="8:13" x14ac:dyDescent="0.25">
      <c r="H165" s="1"/>
      <c r="I165" s="1"/>
      <c r="J165" s="1"/>
      <c r="K165" s="1"/>
      <c r="L165" s="1"/>
      <c r="M165" s="1"/>
    </row>
    <row r="166" spans="8:13" x14ac:dyDescent="0.25">
      <c r="H166" s="1"/>
      <c r="I166" s="1"/>
      <c r="J166" s="1"/>
      <c r="K166" s="1"/>
      <c r="L166" s="1"/>
      <c r="M166" s="1"/>
    </row>
    <row r="167" spans="8:13" x14ac:dyDescent="0.25">
      <c r="H167" s="1"/>
      <c r="I167" s="1"/>
      <c r="J167" s="1"/>
      <c r="K167" s="1"/>
      <c r="L167" s="1"/>
      <c r="M167" s="1"/>
    </row>
    <row r="168" spans="8:13" x14ac:dyDescent="0.25">
      <c r="H168" s="1"/>
      <c r="I168" s="1"/>
      <c r="J168" s="1"/>
      <c r="K168" s="1"/>
      <c r="L168" s="1"/>
      <c r="M168" s="1"/>
    </row>
    <row r="169" spans="8:13" x14ac:dyDescent="0.25">
      <c r="H169" s="1"/>
      <c r="I169" s="1"/>
      <c r="J169" s="1"/>
      <c r="K169" s="1"/>
      <c r="L169" s="1"/>
      <c r="M169" s="1"/>
    </row>
    <row r="170" spans="8:13" x14ac:dyDescent="0.25">
      <c r="H170" s="1"/>
      <c r="I170" s="1"/>
      <c r="J170" s="1"/>
      <c r="K170" s="1"/>
      <c r="L170" s="1"/>
      <c r="M170" s="1"/>
    </row>
    <row r="171" spans="8:13" x14ac:dyDescent="0.25">
      <c r="H171" s="1"/>
      <c r="I171" s="1"/>
      <c r="J171" s="1"/>
      <c r="K171" s="1"/>
      <c r="L171" s="1"/>
      <c r="M171" s="1"/>
    </row>
    <row r="172" spans="8:13" x14ac:dyDescent="0.25">
      <c r="H172" s="1"/>
      <c r="I172" s="1"/>
      <c r="J172" s="1"/>
      <c r="K172" s="1"/>
      <c r="L172" s="1"/>
      <c r="M172" s="1"/>
    </row>
    <row r="173" spans="8:13" x14ac:dyDescent="0.25">
      <c r="H173" s="1"/>
      <c r="I173" s="1"/>
      <c r="J173" s="1"/>
      <c r="K173" s="1"/>
      <c r="L173" s="1"/>
      <c r="M173" s="1"/>
    </row>
    <row r="174" spans="8:13" x14ac:dyDescent="0.25">
      <c r="H174" s="1"/>
      <c r="I174" s="1"/>
      <c r="J174" s="1"/>
      <c r="K174" s="1"/>
      <c r="L174" s="1"/>
      <c r="M174" s="1"/>
    </row>
    <row r="175" spans="8:13" x14ac:dyDescent="0.25">
      <c r="H175" s="1"/>
      <c r="I175" s="1"/>
      <c r="J175" s="1"/>
      <c r="K175" s="1"/>
      <c r="L175" s="1"/>
      <c r="M175" s="1"/>
    </row>
    <row r="176" spans="8:13" x14ac:dyDescent="0.25">
      <c r="H176" s="1"/>
      <c r="I176" s="1"/>
      <c r="J176" s="1"/>
      <c r="K176" s="1"/>
      <c r="L176" s="1"/>
      <c r="M176" s="1"/>
    </row>
    <row r="177" spans="8:13" x14ac:dyDescent="0.25">
      <c r="H177" s="1"/>
      <c r="I177" s="1"/>
      <c r="J177" s="1"/>
      <c r="K177" s="1"/>
      <c r="L177" s="1"/>
      <c r="M177" s="1"/>
    </row>
    <row r="178" spans="8:13" x14ac:dyDescent="0.25">
      <c r="H178" s="1"/>
      <c r="I178" s="1"/>
      <c r="J178" s="1"/>
      <c r="K178" s="1"/>
      <c r="L178" s="1"/>
      <c r="M178" s="1"/>
    </row>
    <row r="179" spans="8:13" x14ac:dyDescent="0.25">
      <c r="H179" s="1"/>
      <c r="I179" s="1"/>
      <c r="J179" s="1"/>
      <c r="K179" s="1"/>
      <c r="L179" s="1"/>
      <c r="M179" s="1"/>
    </row>
    <row r="180" spans="8:13" x14ac:dyDescent="0.25">
      <c r="H180" s="1"/>
      <c r="I180" s="1"/>
      <c r="J180" s="1"/>
      <c r="K180" s="1"/>
      <c r="L180" s="1"/>
      <c r="M180" s="1"/>
    </row>
    <row r="181" spans="8:13" x14ac:dyDescent="0.25">
      <c r="H181" s="1"/>
      <c r="I181" s="1"/>
      <c r="J181" s="1"/>
      <c r="K181" s="1"/>
      <c r="L181" s="1"/>
      <c r="M181" s="1"/>
    </row>
    <row r="182" spans="8:13" x14ac:dyDescent="0.25">
      <c r="H182" s="1"/>
      <c r="I182" s="1"/>
      <c r="J182" s="1"/>
      <c r="K182" s="1"/>
      <c r="L182" s="1"/>
      <c r="M182" s="1"/>
    </row>
    <row r="183" spans="8:13" x14ac:dyDescent="0.25">
      <c r="H183" s="1"/>
      <c r="I183" s="1"/>
      <c r="J183" s="1"/>
      <c r="K183" s="1"/>
      <c r="L183" s="1"/>
      <c r="M183" s="1"/>
    </row>
    <row r="184" spans="8:13" x14ac:dyDescent="0.25">
      <c r="H184" s="1"/>
      <c r="I184" s="1"/>
      <c r="J184" s="1"/>
      <c r="K184" s="1"/>
      <c r="L184" s="1"/>
      <c r="M184" s="1"/>
    </row>
    <row r="185" spans="8:13" x14ac:dyDescent="0.25">
      <c r="H185" s="1"/>
      <c r="I185" s="1"/>
      <c r="J185" s="1"/>
      <c r="K185" s="1"/>
      <c r="L185" s="1"/>
      <c r="M185" s="1"/>
    </row>
    <row r="186" spans="8:13" x14ac:dyDescent="0.25">
      <c r="H186" s="1"/>
      <c r="I186" s="1"/>
      <c r="J186" s="1"/>
      <c r="K186" s="1"/>
      <c r="L186" s="1"/>
      <c r="M186" s="1"/>
    </row>
    <row r="187" spans="8:13" x14ac:dyDescent="0.25">
      <c r="H187" s="1"/>
      <c r="I187" s="1"/>
      <c r="J187" s="1"/>
      <c r="K187" s="1"/>
      <c r="L187" s="1"/>
      <c r="M187" s="1"/>
    </row>
    <row r="188" spans="8:13" x14ac:dyDescent="0.25">
      <c r="H188" s="1"/>
      <c r="I188" s="1"/>
      <c r="J188" s="1"/>
      <c r="K188" s="1"/>
      <c r="L188" s="1"/>
      <c r="M188" s="1"/>
    </row>
    <row r="189" spans="8:13" x14ac:dyDescent="0.25">
      <c r="H189" s="1"/>
      <c r="I189" s="1"/>
      <c r="J189" s="1"/>
      <c r="K189" s="1"/>
      <c r="L189" s="1"/>
      <c r="M189" s="1"/>
    </row>
    <row r="190" spans="8:13" x14ac:dyDescent="0.25">
      <c r="H190" s="1"/>
      <c r="I190" s="1"/>
      <c r="J190" s="1"/>
      <c r="K190" s="1"/>
      <c r="L190" s="1"/>
      <c r="M190" s="1"/>
    </row>
    <row r="191" spans="8:13" x14ac:dyDescent="0.25">
      <c r="H191" s="1"/>
      <c r="I191" s="1"/>
      <c r="J191" s="1"/>
      <c r="K191" s="1"/>
      <c r="L191" s="1"/>
      <c r="M191" s="1"/>
    </row>
    <row r="192" spans="8:13" x14ac:dyDescent="0.25">
      <c r="H192" s="1"/>
      <c r="I192" s="1"/>
      <c r="J192" s="1"/>
      <c r="K192" s="1"/>
      <c r="L192" s="1"/>
      <c r="M192" s="1"/>
    </row>
    <row r="193" spans="8:13" x14ac:dyDescent="0.25">
      <c r="H193" s="1"/>
      <c r="I193" s="1"/>
      <c r="J193" s="1"/>
      <c r="K193" s="1"/>
      <c r="L193" s="1"/>
      <c r="M193" s="1"/>
    </row>
    <row r="194" spans="8:13" x14ac:dyDescent="0.25">
      <c r="H194" s="1"/>
      <c r="I194" s="1"/>
      <c r="J194" s="1"/>
      <c r="K194" s="1"/>
      <c r="L194" s="1"/>
      <c r="M194" s="1"/>
    </row>
    <row r="195" spans="8:13" x14ac:dyDescent="0.25">
      <c r="H195" s="1"/>
      <c r="I195" s="1"/>
      <c r="J195" s="1"/>
      <c r="K195" s="1"/>
      <c r="L195" s="1"/>
      <c r="M195" s="1"/>
    </row>
    <row r="196" spans="8:13" x14ac:dyDescent="0.25">
      <c r="H196" s="1"/>
      <c r="I196" s="1"/>
      <c r="J196" s="1"/>
      <c r="K196" s="1"/>
      <c r="L196" s="1"/>
      <c r="M196" s="1"/>
    </row>
    <row r="197" spans="8:13" x14ac:dyDescent="0.25">
      <c r="H197" s="1"/>
      <c r="I197" s="1"/>
      <c r="J197" s="1"/>
      <c r="K197" s="1"/>
      <c r="L197" s="1"/>
      <c r="M197" s="1"/>
    </row>
    <row r="198" spans="8:13" x14ac:dyDescent="0.25">
      <c r="H198" s="1"/>
      <c r="I198" s="1"/>
      <c r="J198" s="1"/>
      <c r="K198" s="1"/>
      <c r="L198" s="1"/>
      <c r="M198" s="1"/>
    </row>
    <row r="199" spans="8:13" x14ac:dyDescent="0.25">
      <c r="H199" s="1"/>
      <c r="I199" s="1"/>
      <c r="J199" s="1"/>
      <c r="K199" s="1"/>
      <c r="L199" s="1"/>
      <c r="M199" s="1"/>
    </row>
    <row r="200" spans="8:13" x14ac:dyDescent="0.25">
      <c r="H200" s="1"/>
      <c r="I200" s="1"/>
      <c r="J200" s="1"/>
      <c r="K200" s="1"/>
      <c r="L200" s="1"/>
      <c r="M200" s="1"/>
    </row>
    <row r="201" spans="8:13" x14ac:dyDescent="0.25">
      <c r="H201" s="1"/>
      <c r="I201" s="1"/>
      <c r="J201" s="1"/>
      <c r="K201" s="1"/>
      <c r="L201" s="1"/>
      <c r="M201" s="1"/>
    </row>
    <row r="202" spans="8:13" x14ac:dyDescent="0.25">
      <c r="H202" s="1"/>
      <c r="I202" s="1"/>
      <c r="J202" s="1"/>
      <c r="K202" s="1"/>
      <c r="L202" s="1"/>
      <c r="M202" s="1"/>
    </row>
    <row r="203" spans="8:13" x14ac:dyDescent="0.25">
      <c r="H203" s="1"/>
      <c r="I203" s="1"/>
      <c r="J203" s="1"/>
      <c r="K203" s="1"/>
      <c r="L203" s="1"/>
      <c r="M203" s="1"/>
    </row>
    <row r="204" spans="8:13" x14ac:dyDescent="0.25">
      <c r="H204" s="1"/>
      <c r="I204" s="1"/>
      <c r="J204" s="1"/>
      <c r="K204" s="1"/>
      <c r="L204" s="1"/>
      <c r="M204" s="1"/>
    </row>
    <row r="205" spans="8:13" x14ac:dyDescent="0.25">
      <c r="H205" s="1"/>
      <c r="I205" s="1"/>
      <c r="J205" s="1"/>
      <c r="K205" s="1"/>
      <c r="L205" s="1"/>
      <c r="M205" s="1"/>
    </row>
    <row r="206" spans="8:13" x14ac:dyDescent="0.25">
      <c r="H206" s="1"/>
      <c r="I206" s="1"/>
      <c r="J206" s="1"/>
      <c r="K206" s="1"/>
      <c r="L206" s="1"/>
      <c r="M206" s="1"/>
    </row>
    <row r="207" spans="8:13" x14ac:dyDescent="0.25">
      <c r="H207" s="1"/>
      <c r="I207" s="1"/>
      <c r="J207" s="1"/>
      <c r="K207" s="1"/>
      <c r="L207" s="1"/>
      <c r="M207" s="1"/>
    </row>
    <row r="208" spans="8:13" x14ac:dyDescent="0.25">
      <c r="H208" s="1"/>
      <c r="I208" s="1"/>
      <c r="J208" s="1"/>
      <c r="K208" s="1"/>
      <c r="L208" s="1"/>
      <c r="M208" s="1"/>
    </row>
    <row r="209" spans="8:13" x14ac:dyDescent="0.25">
      <c r="H209" s="1"/>
      <c r="I209" s="1"/>
      <c r="J209" s="1"/>
      <c r="K209" s="1"/>
      <c r="L209" s="1"/>
      <c r="M209" s="1"/>
    </row>
    <row r="210" spans="8:13" x14ac:dyDescent="0.25">
      <c r="H210" s="1"/>
      <c r="I210" s="1"/>
      <c r="J210" s="1"/>
      <c r="K210" s="1"/>
      <c r="L210" s="1"/>
      <c r="M210" s="1"/>
    </row>
    <row r="211" spans="8:13" x14ac:dyDescent="0.25">
      <c r="H211" s="1"/>
      <c r="I211" s="1"/>
      <c r="J211" s="1"/>
      <c r="K211" s="1"/>
      <c r="L211" s="1"/>
      <c r="M211" s="1"/>
    </row>
    <row r="212" spans="8:13" x14ac:dyDescent="0.25">
      <c r="H212" s="1"/>
      <c r="I212" s="1"/>
      <c r="J212" s="1"/>
      <c r="K212" s="1"/>
      <c r="L212" s="1"/>
      <c r="M212" s="1"/>
    </row>
    <row r="213" spans="8:13" x14ac:dyDescent="0.25">
      <c r="H213" s="1"/>
      <c r="I213" s="1"/>
      <c r="J213" s="1"/>
      <c r="K213" s="1"/>
      <c r="L213" s="1"/>
      <c r="M213" s="1"/>
    </row>
    <row r="214" spans="8:13" x14ac:dyDescent="0.25">
      <c r="H214" s="1"/>
      <c r="I214" s="1"/>
      <c r="J214" s="1"/>
      <c r="K214" s="1"/>
      <c r="L214" s="1"/>
      <c r="M214" s="1"/>
    </row>
    <row r="215" spans="8:13" x14ac:dyDescent="0.25">
      <c r="H215" s="1"/>
      <c r="I215" s="1"/>
      <c r="J215" s="1"/>
      <c r="K215" s="1"/>
      <c r="L215" s="1"/>
      <c r="M215" s="1"/>
    </row>
    <row r="216" spans="8:13" x14ac:dyDescent="0.25">
      <c r="H216" s="1"/>
      <c r="I216" s="1"/>
      <c r="J216" s="1"/>
      <c r="K216" s="1"/>
      <c r="L216" s="1"/>
      <c r="M216" s="1"/>
    </row>
    <row r="217" spans="8:13" x14ac:dyDescent="0.25">
      <c r="H217" s="1"/>
      <c r="I217" s="1"/>
      <c r="J217" s="1"/>
      <c r="K217" s="1"/>
      <c r="L217" s="1"/>
      <c r="M217" s="1"/>
    </row>
    <row r="218" spans="8:13" x14ac:dyDescent="0.25">
      <c r="H218" s="1"/>
      <c r="I218" s="1"/>
      <c r="J218" s="1"/>
      <c r="K218" s="1"/>
      <c r="L218" s="1"/>
      <c r="M218" s="1"/>
    </row>
    <row r="219" spans="8:13" x14ac:dyDescent="0.25">
      <c r="H219" s="1"/>
      <c r="I219" s="1"/>
      <c r="J219" s="1"/>
      <c r="K219" s="1"/>
      <c r="L219" s="1"/>
      <c r="M219" s="1"/>
    </row>
    <row r="220" spans="8:13" x14ac:dyDescent="0.25">
      <c r="H220" s="1"/>
      <c r="I220" s="1"/>
      <c r="J220" s="1"/>
      <c r="K220" s="1"/>
      <c r="L220" s="1"/>
      <c r="M220" s="1"/>
    </row>
    <row r="221" spans="8:13" x14ac:dyDescent="0.25">
      <c r="H221" s="1"/>
      <c r="I221" s="1"/>
      <c r="J221" s="1"/>
      <c r="K221" s="1"/>
      <c r="L221" s="1"/>
      <c r="M221" s="1"/>
    </row>
    <row r="222" spans="8:13" x14ac:dyDescent="0.25">
      <c r="H222" s="1"/>
      <c r="I222" s="1"/>
      <c r="J222" s="1"/>
      <c r="K222" s="1"/>
      <c r="L222" s="1"/>
      <c r="M222" s="1"/>
    </row>
    <row r="223" spans="8:13" x14ac:dyDescent="0.25">
      <c r="H223" s="1"/>
      <c r="I223" s="1"/>
      <c r="J223" s="1"/>
      <c r="K223" s="1"/>
      <c r="L223" s="1"/>
      <c r="M223" s="1"/>
    </row>
    <row r="224" spans="8:13" x14ac:dyDescent="0.25">
      <c r="H224" s="1"/>
      <c r="I224" s="1"/>
      <c r="J224" s="1"/>
      <c r="K224" s="1"/>
      <c r="L224" s="1"/>
      <c r="M224" s="1"/>
    </row>
    <row r="225" spans="8:13" x14ac:dyDescent="0.25">
      <c r="H225" s="1"/>
      <c r="I225" s="1"/>
      <c r="J225" s="1"/>
      <c r="K225" s="1"/>
      <c r="L225" s="1"/>
      <c r="M225" s="1"/>
    </row>
    <row r="226" spans="8:13" x14ac:dyDescent="0.25">
      <c r="H226" s="1"/>
      <c r="I226" s="1"/>
      <c r="J226" s="1"/>
      <c r="K226" s="1"/>
      <c r="L226" s="1"/>
      <c r="M226" s="1"/>
    </row>
    <row r="227" spans="8:13" x14ac:dyDescent="0.25">
      <c r="H227" s="1"/>
      <c r="I227" s="1"/>
      <c r="J227" s="1"/>
      <c r="K227" s="1"/>
      <c r="L227" s="1"/>
      <c r="M227" s="1"/>
    </row>
    <row r="228" spans="8:13" x14ac:dyDescent="0.25">
      <c r="H228" s="1"/>
      <c r="I228" s="1"/>
      <c r="J228" s="1"/>
      <c r="K228" s="1"/>
      <c r="L228" s="1"/>
      <c r="M228" s="1"/>
    </row>
    <row r="229" spans="8:13" x14ac:dyDescent="0.25">
      <c r="H229" s="1"/>
      <c r="I229" s="1"/>
      <c r="J229" s="1"/>
      <c r="K229" s="1"/>
      <c r="L229" s="1"/>
      <c r="M229" s="1"/>
    </row>
    <row r="230" spans="8:13" x14ac:dyDescent="0.25">
      <c r="H230" s="1"/>
      <c r="I230" s="1"/>
      <c r="J230" s="1"/>
      <c r="K230" s="1"/>
      <c r="L230" s="1"/>
      <c r="M230" s="1"/>
    </row>
    <row r="231" spans="8:13" x14ac:dyDescent="0.25">
      <c r="H231" s="1"/>
      <c r="I231" s="1"/>
      <c r="J231" s="1"/>
      <c r="K231" s="1"/>
      <c r="L231" s="1"/>
      <c r="M231" s="1"/>
    </row>
    <row r="232" spans="8:13" x14ac:dyDescent="0.25">
      <c r="H232" s="1"/>
      <c r="I232" s="1"/>
      <c r="J232" s="1"/>
      <c r="K232" s="1"/>
      <c r="L232" s="1"/>
      <c r="M232" s="1"/>
    </row>
    <row r="233" spans="8:13" x14ac:dyDescent="0.25">
      <c r="H233" s="1"/>
      <c r="I233" s="1"/>
      <c r="J233" s="1"/>
      <c r="K233" s="1"/>
      <c r="L233" s="1"/>
      <c r="M233" s="1"/>
    </row>
    <row r="234" spans="8:13" x14ac:dyDescent="0.25">
      <c r="H234" s="1"/>
      <c r="I234" s="1"/>
      <c r="J234" s="1"/>
      <c r="K234" s="1"/>
      <c r="L234" s="1"/>
      <c r="M234" s="1"/>
    </row>
    <row r="235" spans="8:13" x14ac:dyDescent="0.25">
      <c r="H235" s="1"/>
      <c r="I235" s="1"/>
      <c r="J235" s="1"/>
      <c r="K235" s="1"/>
      <c r="L235" s="1"/>
      <c r="M235" s="1"/>
    </row>
    <row r="236" spans="8:13" x14ac:dyDescent="0.25">
      <c r="H236" s="1"/>
      <c r="I236" s="1"/>
      <c r="J236" s="1"/>
      <c r="K236" s="1"/>
      <c r="L236" s="1"/>
      <c r="M236" s="1"/>
    </row>
    <row r="237" spans="8:13" x14ac:dyDescent="0.25">
      <c r="H237" s="1"/>
      <c r="I237" s="1"/>
      <c r="J237" s="1"/>
      <c r="K237" s="1"/>
      <c r="L237" s="1"/>
      <c r="M237" s="1"/>
    </row>
    <row r="238" spans="8:13" x14ac:dyDescent="0.25">
      <c r="H238" s="1"/>
      <c r="I238" s="1"/>
      <c r="J238" s="1"/>
      <c r="K238" s="1"/>
      <c r="L238" s="1"/>
      <c r="M238" s="1"/>
    </row>
    <row r="239" spans="8:13" x14ac:dyDescent="0.25">
      <c r="H239" s="1"/>
      <c r="I239" s="1"/>
      <c r="J239" s="1"/>
      <c r="K239" s="1"/>
      <c r="L239" s="1"/>
      <c r="M239" s="1"/>
    </row>
    <row r="240" spans="8:13" x14ac:dyDescent="0.25">
      <c r="H240" s="1"/>
      <c r="I240" s="1"/>
      <c r="J240" s="1"/>
      <c r="K240" s="1"/>
      <c r="L240" s="1"/>
      <c r="M240" s="1"/>
    </row>
    <row r="241" spans="8:13" x14ac:dyDescent="0.25">
      <c r="H241" s="1"/>
      <c r="I241" s="1"/>
      <c r="J241" s="1"/>
      <c r="K241" s="1"/>
      <c r="L241" s="1"/>
      <c r="M241" s="1"/>
    </row>
    <row r="242" spans="8:13" x14ac:dyDescent="0.25">
      <c r="H242" s="1"/>
      <c r="I242" s="1"/>
      <c r="J242" s="1"/>
      <c r="K242" s="1"/>
      <c r="L242" s="1"/>
      <c r="M242" s="1"/>
    </row>
    <row r="243" spans="8:13" x14ac:dyDescent="0.25">
      <c r="H243" s="1"/>
      <c r="I243" s="1"/>
      <c r="J243" s="1"/>
      <c r="K243" s="1"/>
      <c r="L243" s="1"/>
      <c r="M243" s="1"/>
    </row>
    <row r="244" spans="8:13" x14ac:dyDescent="0.25">
      <c r="H244" s="1"/>
      <c r="I244" s="1"/>
      <c r="J244" s="1"/>
      <c r="K244" s="1"/>
      <c r="L244" s="1"/>
      <c r="M244" s="1"/>
    </row>
    <row r="245" spans="8:13" x14ac:dyDescent="0.25">
      <c r="H245" s="1"/>
      <c r="I245" s="1"/>
      <c r="J245" s="1"/>
      <c r="K245" s="1"/>
      <c r="L245" s="1"/>
      <c r="M245" s="1"/>
    </row>
    <row r="246" spans="8:13" x14ac:dyDescent="0.25">
      <c r="H246" s="1"/>
      <c r="I246" s="1"/>
      <c r="J246" s="1"/>
      <c r="K246" s="1"/>
      <c r="L246" s="1"/>
      <c r="M246" s="1"/>
    </row>
    <row r="247" spans="8:13" x14ac:dyDescent="0.25">
      <c r="H247" s="1"/>
      <c r="I247" s="1"/>
      <c r="J247" s="1"/>
      <c r="K247" s="1"/>
      <c r="L247" s="1"/>
      <c r="M247" s="1"/>
    </row>
    <row r="248" spans="8:13" x14ac:dyDescent="0.25">
      <c r="H248" s="1"/>
      <c r="I248" s="1"/>
      <c r="J248" s="1"/>
      <c r="K248" s="1"/>
      <c r="L248" s="1"/>
      <c r="M248" s="1"/>
    </row>
    <row r="249" spans="8:13" x14ac:dyDescent="0.25">
      <c r="H249" s="1"/>
      <c r="I249" s="1"/>
      <c r="J249" s="1"/>
      <c r="K249" s="1"/>
      <c r="L249" s="1"/>
      <c r="M249" s="1"/>
    </row>
    <row r="250" spans="8:13" x14ac:dyDescent="0.25">
      <c r="H250" s="1"/>
      <c r="I250" s="1"/>
      <c r="J250" s="1"/>
      <c r="K250" s="1"/>
      <c r="L250" s="1"/>
      <c r="M250" s="1"/>
    </row>
    <row r="251" spans="8:13" x14ac:dyDescent="0.25">
      <c r="H251" s="1"/>
      <c r="I251" s="1"/>
      <c r="J251" s="1"/>
      <c r="K251" s="1"/>
      <c r="L251" s="1"/>
      <c r="M251" s="1"/>
    </row>
    <row r="252" spans="8:13" x14ac:dyDescent="0.25">
      <c r="H252" s="1"/>
      <c r="I252" s="1"/>
      <c r="J252" s="1"/>
      <c r="K252" s="1"/>
      <c r="L252" s="1"/>
      <c r="M252" s="1"/>
    </row>
    <row r="253" spans="8:13" x14ac:dyDescent="0.25">
      <c r="H253" s="1"/>
      <c r="I253" s="1"/>
      <c r="J253" s="1"/>
      <c r="K253" s="1"/>
      <c r="L253" s="1"/>
      <c r="M253" s="1"/>
    </row>
    <row r="254" spans="8:13" x14ac:dyDescent="0.25">
      <c r="H254" s="1"/>
      <c r="I254" s="1"/>
      <c r="J254" s="1"/>
      <c r="K254" s="1"/>
      <c r="L254" s="1"/>
      <c r="M254" s="1"/>
    </row>
    <row r="255" spans="8:13" x14ac:dyDescent="0.25">
      <c r="H255" s="1"/>
      <c r="I255" s="1"/>
      <c r="J255" s="1"/>
      <c r="K255" s="1"/>
      <c r="L255" s="1"/>
      <c r="M255" s="1"/>
    </row>
    <row r="256" spans="8:13" x14ac:dyDescent="0.25">
      <c r="H256" s="1"/>
      <c r="I256" s="1"/>
      <c r="J256" s="1"/>
      <c r="K256" s="1"/>
      <c r="L256" s="1"/>
      <c r="M256" s="1"/>
    </row>
    <row r="257" spans="8:13" x14ac:dyDescent="0.25">
      <c r="H257" s="1"/>
      <c r="I257" s="1"/>
      <c r="J257" s="1"/>
      <c r="K257" s="1"/>
      <c r="L257" s="1"/>
      <c r="M257" s="1"/>
    </row>
    <row r="258" spans="8:13" x14ac:dyDescent="0.25">
      <c r="H258" s="1"/>
      <c r="I258" s="1"/>
      <c r="J258" s="1"/>
      <c r="K258" s="1"/>
      <c r="L258" s="1"/>
      <c r="M258" s="1"/>
    </row>
    <row r="259" spans="8:13" x14ac:dyDescent="0.25">
      <c r="H259" s="1"/>
      <c r="I259" s="1"/>
      <c r="J259" s="1"/>
      <c r="K259" s="1"/>
      <c r="L259" s="1"/>
      <c r="M259" s="1"/>
    </row>
    <row r="260" spans="8:13" x14ac:dyDescent="0.25">
      <c r="H260" s="1"/>
      <c r="I260" s="1"/>
      <c r="J260" s="1"/>
      <c r="K260" s="1"/>
      <c r="L260" s="1"/>
      <c r="M260" s="1"/>
    </row>
    <row r="261" spans="8:13" x14ac:dyDescent="0.25">
      <c r="H261" s="1"/>
      <c r="I261" s="1"/>
      <c r="J261" s="1"/>
      <c r="K261" s="1"/>
      <c r="L261" s="1"/>
      <c r="M261" s="1"/>
    </row>
    <row r="262" spans="8:13" x14ac:dyDescent="0.25">
      <c r="H262" s="1"/>
      <c r="I262" s="1"/>
      <c r="J262" s="1"/>
      <c r="K262" s="1"/>
      <c r="L262" s="1"/>
      <c r="M262" s="1"/>
    </row>
    <row r="263" spans="8:13" x14ac:dyDescent="0.25">
      <c r="H263" s="1"/>
      <c r="I263" s="1"/>
      <c r="J263" s="1"/>
      <c r="K263" s="1"/>
      <c r="L263" s="1"/>
      <c r="M263" s="1"/>
    </row>
    <row r="264" spans="8:13" x14ac:dyDescent="0.25">
      <c r="H264" s="1"/>
      <c r="I264" s="1"/>
      <c r="J264" s="1"/>
      <c r="K264" s="1"/>
      <c r="L264" s="1"/>
      <c r="M264" s="1"/>
    </row>
    <row r="265" spans="8:13" x14ac:dyDescent="0.25">
      <c r="H265" s="1"/>
      <c r="I265" s="1"/>
      <c r="J265" s="1"/>
      <c r="K265" s="1"/>
      <c r="L265" s="1"/>
      <c r="M265" s="1"/>
    </row>
    <row r="266" spans="8:13" x14ac:dyDescent="0.25">
      <c r="H266" s="1"/>
      <c r="I266" s="1"/>
      <c r="J266" s="1"/>
      <c r="K266" s="1"/>
      <c r="L266" s="1"/>
      <c r="M266" s="1"/>
    </row>
    <row r="267" spans="8:13" x14ac:dyDescent="0.25">
      <c r="H267" s="1"/>
      <c r="I267" s="1"/>
      <c r="J267" s="1"/>
      <c r="K267" s="1"/>
      <c r="L267" s="1"/>
      <c r="M267" s="1"/>
    </row>
    <row r="268" spans="8:13" x14ac:dyDescent="0.25">
      <c r="H268" s="1"/>
      <c r="I268" s="1"/>
      <c r="J268" s="1"/>
      <c r="K268" s="1"/>
      <c r="L268" s="1"/>
      <c r="M268" s="1"/>
    </row>
    <row r="269" spans="8:13" x14ac:dyDescent="0.25">
      <c r="H269" s="1"/>
      <c r="I269" s="1"/>
      <c r="J269" s="1"/>
      <c r="K269" s="1"/>
      <c r="L269" s="1"/>
      <c r="M269" s="1"/>
    </row>
    <row r="270" spans="8:13" x14ac:dyDescent="0.25">
      <c r="H270" s="1"/>
      <c r="I270" s="1"/>
      <c r="J270" s="1"/>
      <c r="K270" s="1"/>
      <c r="L270" s="1"/>
      <c r="M270" s="1"/>
    </row>
    <row r="271" spans="8:13" x14ac:dyDescent="0.25">
      <c r="H271" s="1"/>
      <c r="I271" s="1"/>
      <c r="J271" s="1"/>
      <c r="K271" s="1"/>
      <c r="L271" s="1"/>
      <c r="M271" s="1"/>
    </row>
    <row r="272" spans="8:13" x14ac:dyDescent="0.25">
      <c r="H272" s="1"/>
      <c r="I272" s="1"/>
      <c r="J272" s="1"/>
      <c r="K272" s="1"/>
      <c r="L272" s="1"/>
      <c r="M272" s="1"/>
    </row>
    <row r="273" spans="8:13" x14ac:dyDescent="0.25">
      <c r="H273" s="1"/>
      <c r="I273" s="1"/>
      <c r="J273" s="1"/>
      <c r="K273" s="1"/>
      <c r="L273" s="1"/>
      <c r="M273" s="1"/>
    </row>
    <row r="274" spans="8:13" x14ac:dyDescent="0.25">
      <c r="H274" s="1"/>
      <c r="I274" s="1"/>
      <c r="J274" s="1"/>
      <c r="K274" s="1"/>
      <c r="L274" s="1"/>
      <c r="M274" s="1"/>
    </row>
    <row r="275" spans="8:13" x14ac:dyDescent="0.25">
      <c r="H275" s="1"/>
      <c r="I275" s="1"/>
      <c r="J275" s="1"/>
      <c r="K275" s="1"/>
      <c r="L275" s="1"/>
      <c r="M275" s="1"/>
    </row>
    <row r="276" spans="8:13" x14ac:dyDescent="0.25">
      <c r="H276" s="1"/>
      <c r="I276" s="1"/>
      <c r="J276" s="1"/>
      <c r="K276" s="1"/>
      <c r="L276" s="1"/>
      <c r="M276" s="1"/>
    </row>
    <row r="277" spans="8:13" x14ac:dyDescent="0.25">
      <c r="H277" s="1"/>
      <c r="I277" s="1"/>
      <c r="J277" s="1"/>
      <c r="K277" s="1"/>
      <c r="L277" s="1"/>
      <c r="M277" s="1"/>
    </row>
    <row r="278" spans="8:13" x14ac:dyDescent="0.25">
      <c r="H278" s="1"/>
      <c r="I278" s="1"/>
      <c r="J278" s="1"/>
      <c r="K278" s="1"/>
      <c r="L278" s="1"/>
      <c r="M278" s="1"/>
    </row>
    <row r="279" spans="8:13" x14ac:dyDescent="0.25">
      <c r="H279" s="1"/>
      <c r="I279" s="1"/>
      <c r="J279" s="1"/>
      <c r="K279" s="1"/>
      <c r="L279" s="1"/>
      <c r="M279" s="1"/>
    </row>
    <row r="280" spans="8:13" x14ac:dyDescent="0.25">
      <c r="H280" s="1"/>
      <c r="I280" s="1"/>
      <c r="J280" s="1"/>
      <c r="K280" s="1"/>
      <c r="L280" s="1"/>
      <c r="M280" s="1"/>
    </row>
    <row r="281" spans="8:13" x14ac:dyDescent="0.25">
      <c r="H281" s="1"/>
      <c r="I281" s="1"/>
      <c r="J281" s="1"/>
      <c r="K281" s="1"/>
      <c r="L281" s="1"/>
      <c r="M281" s="1"/>
    </row>
    <row r="282" spans="8:13" x14ac:dyDescent="0.25">
      <c r="H282" s="1"/>
      <c r="I282" s="1"/>
      <c r="J282" s="1"/>
      <c r="K282" s="1"/>
      <c r="L282" s="1"/>
      <c r="M282" s="1"/>
    </row>
    <row r="283" spans="8:13" x14ac:dyDescent="0.25">
      <c r="H283" s="1"/>
      <c r="I283" s="1"/>
      <c r="J283" s="1"/>
      <c r="K283" s="1"/>
      <c r="L283" s="1"/>
      <c r="M283" s="1"/>
    </row>
    <row r="284" spans="8:13" x14ac:dyDescent="0.25">
      <c r="H284" s="1"/>
      <c r="I284" s="1"/>
      <c r="J284" s="1"/>
      <c r="K284" s="1"/>
      <c r="L284" s="1"/>
      <c r="M284" s="1"/>
    </row>
    <row r="285" spans="8:13" x14ac:dyDescent="0.25">
      <c r="H285" s="1"/>
      <c r="I285" s="1"/>
      <c r="J285" s="1"/>
      <c r="K285" s="1"/>
      <c r="L285" s="1"/>
      <c r="M285" s="1"/>
    </row>
    <row r="286" spans="8:13" x14ac:dyDescent="0.25">
      <c r="H286" s="1"/>
      <c r="I286" s="1"/>
      <c r="J286" s="1"/>
      <c r="K286" s="1"/>
      <c r="L286" s="1"/>
      <c r="M286" s="1"/>
    </row>
    <row r="287" spans="8:13" x14ac:dyDescent="0.25">
      <c r="H287" s="1"/>
      <c r="I287" s="1"/>
      <c r="J287" s="1"/>
      <c r="K287" s="1"/>
      <c r="L287" s="1"/>
      <c r="M287" s="1"/>
    </row>
    <row r="288" spans="8:13" x14ac:dyDescent="0.25">
      <c r="H288" s="1"/>
      <c r="I288" s="1"/>
      <c r="J288" s="1"/>
      <c r="K288" s="1"/>
      <c r="L288" s="1"/>
      <c r="M288" s="1"/>
    </row>
    <row r="289" spans="8:13" x14ac:dyDescent="0.25">
      <c r="H289" s="1"/>
      <c r="I289" s="1"/>
      <c r="J289" s="1"/>
      <c r="K289" s="1"/>
      <c r="L289" s="1"/>
      <c r="M289" s="1"/>
    </row>
    <row r="290" spans="8:13" x14ac:dyDescent="0.25">
      <c r="H290" s="1"/>
      <c r="I290" s="1"/>
      <c r="J290" s="1"/>
      <c r="K290" s="1"/>
      <c r="L290" s="1"/>
      <c r="M290" s="1"/>
    </row>
    <row r="291" spans="8:13" x14ac:dyDescent="0.25">
      <c r="H291" s="1"/>
      <c r="I291" s="1"/>
      <c r="J291" s="1"/>
      <c r="K291" s="1"/>
      <c r="L291" s="1"/>
      <c r="M291" s="1"/>
    </row>
    <row r="292" spans="8:13" x14ac:dyDescent="0.25">
      <c r="H292" s="1"/>
      <c r="I292" s="1"/>
      <c r="J292" s="1"/>
      <c r="K292" s="1"/>
      <c r="L292" s="1"/>
      <c r="M292" s="1"/>
    </row>
    <row r="293" spans="8:13" x14ac:dyDescent="0.25">
      <c r="H293" s="1"/>
      <c r="I293" s="1"/>
      <c r="J293" s="1"/>
      <c r="K293" s="1"/>
      <c r="L293" s="1"/>
      <c r="M293" s="1"/>
    </row>
    <row r="294" spans="8:13" x14ac:dyDescent="0.25">
      <c r="H294" s="1"/>
      <c r="I294" s="1"/>
      <c r="J294" s="1"/>
      <c r="K294" s="1"/>
      <c r="L294" s="1"/>
      <c r="M294" s="1"/>
    </row>
    <row r="295" spans="8:13" x14ac:dyDescent="0.25">
      <c r="H295" s="1"/>
      <c r="I295" s="1"/>
      <c r="J295" s="1"/>
      <c r="K295" s="1"/>
      <c r="L295" s="1"/>
      <c r="M295" s="1"/>
    </row>
    <row r="296" spans="8:13" x14ac:dyDescent="0.25">
      <c r="H296" s="1"/>
      <c r="I296" s="1"/>
      <c r="J296" s="1"/>
      <c r="K296" s="1"/>
      <c r="L296" s="1"/>
      <c r="M296" s="1"/>
    </row>
    <row r="297" spans="8:13" x14ac:dyDescent="0.25">
      <c r="H297" s="1"/>
      <c r="I297" s="1"/>
      <c r="J297" s="1"/>
      <c r="K297" s="1"/>
      <c r="L297" s="1"/>
      <c r="M297" s="1"/>
    </row>
    <row r="298" spans="8:13" x14ac:dyDescent="0.25">
      <c r="H298" s="1"/>
      <c r="I298" s="1"/>
      <c r="J298" s="1"/>
      <c r="K298" s="1"/>
      <c r="L298" s="1"/>
      <c r="M298" s="1"/>
    </row>
    <row r="299" spans="8:13" x14ac:dyDescent="0.25">
      <c r="H299" s="1"/>
      <c r="I299" s="1"/>
      <c r="J299" s="1"/>
      <c r="K299" s="1"/>
      <c r="L299" s="1"/>
      <c r="M299" s="1"/>
    </row>
    <row r="300" spans="8:13" x14ac:dyDescent="0.25">
      <c r="H300" s="1"/>
      <c r="I300" s="1"/>
      <c r="J300" s="1"/>
      <c r="K300" s="1"/>
      <c r="L300" s="1"/>
      <c r="M300" s="1"/>
    </row>
    <row r="301" spans="8:13" x14ac:dyDescent="0.25">
      <c r="H301" s="1"/>
      <c r="I301" s="1"/>
      <c r="J301" s="1"/>
      <c r="K301" s="1"/>
      <c r="L301" s="1"/>
      <c r="M301" s="1"/>
    </row>
    <row r="302" spans="8:13" x14ac:dyDescent="0.25">
      <c r="H302" s="1"/>
      <c r="I302" s="1"/>
      <c r="J302" s="1"/>
      <c r="K302" s="1"/>
      <c r="L302" s="1"/>
      <c r="M302" s="1"/>
    </row>
    <row r="303" spans="8:13" x14ac:dyDescent="0.25">
      <c r="H303" s="1"/>
      <c r="I303" s="1"/>
      <c r="J303" s="1"/>
      <c r="K303" s="1"/>
      <c r="L303" s="1"/>
      <c r="M303" s="1"/>
    </row>
    <row r="304" spans="8:13" x14ac:dyDescent="0.25">
      <c r="H304" s="1"/>
      <c r="I304" s="1"/>
      <c r="J304" s="1"/>
      <c r="K304" s="1"/>
      <c r="L304" s="1"/>
      <c r="M304" s="1"/>
    </row>
    <row r="305" spans="8:13" x14ac:dyDescent="0.25">
      <c r="H305" s="1"/>
      <c r="I305" s="1"/>
      <c r="J305" s="1"/>
      <c r="K305" s="1"/>
      <c r="L305" s="1"/>
      <c r="M305" s="1"/>
    </row>
    <row r="306" spans="8:13" x14ac:dyDescent="0.25">
      <c r="H306" s="1"/>
      <c r="I306" s="1"/>
      <c r="J306" s="1"/>
      <c r="K306" s="1"/>
      <c r="L306" s="1"/>
      <c r="M306" s="1"/>
    </row>
    <row r="307" spans="8:13" x14ac:dyDescent="0.25">
      <c r="H307" s="1"/>
      <c r="I307" s="1"/>
      <c r="J307" s="1"/>
      <c r="K307" s="1"/>
      <c r="L307" s="1"/>
      <c r="M307" s="1"/>
    </row>
    <row r="308" spans="8:13" x14ac:dyDescent="0.25">
      <c r="H308" s="1"/>
      <c r="I308" s="1"/>
      <c r="J308" s="1"/>
      <c r="K308" s="1"/>
      <c r="L308" s="1"/>
      <c r="M308" s="1"/>
    </row>
    <row r="309" spans="8:13" x14ac:dyDescent="0.25">
      <c r="H309" s="1"/>
      <c r="I309" s="1"/>
      <c r="J309" s="1"/>
      <c r="K309" s="1"/>
      <c r="L309" s="1"/>
      <c r="M309" s="1"/>
    </row>
    <row r="310" spans="8:13" x14ac:dyDescent="0.25">
      <c r="H310" s="1"/>
      <c r="I310" s="1"/>
      <c r="J310" s="1"/>
      <c r="K310" s="1"/>
      <c r="L310" s="1"/>
      <c r="M310" s="1"/>
    </row>
    <row r="311" spans="8:13" x14ac:dyDescent="0.25">
      <c r="H311" s="1"/>
      <c r="I311" s="1"/>
      <c r="J311" s="1"/>
      <c r="K311" s="1"/>
      <c r="L311" s="1"/>
      <c r="M311" s="1"/>
    </row>
    <row r="312" spans="8:13" x14ac:dyDescent="0.25">
      <c r="H312" s="1"/>
      <c r="I312" s="1"/>
      <c r="J312" s="1"/>
      <c r="K312" s="1"/>
      <c r="L312" s="1"/>
      <c r="M312" s="1"/>
    </row>
    <row r="313" spans="8:13" x14ac:dyDescent="0.25">
      <c r="H313" s="1"/>
      <c r="I313" s="1"/>
      <c r="J313" s="1"/>
      <c r="K313" s="1"/>
      <c r="L313" s="1"/>
      <c r="M313" s="1"/>
    </row>
    <row r="314" spans="8:13" x14ac:dyDescent="0.25">
      <c r="H314" s="1"/>
      <c r="I314" s="1"/>
      <c r="J314" s="1"/>
      <c r="K314" s="1"/>
      <c r="L314" s="1"/>
      <c r="M314" s="1"/>
    </row>
    <row r="315" spans="8:13" x14ac:dyDescent="0.25">
      <c r="H315" s="1"/>
      <c r="I315" s="1"/>
      <c r="J315" s="1"/>
      <c r="K315" s="1"/>
      <c r="L315" s="1"/>
      <c r="M315" s="1"/>
    </row>
    <row r="316" spans="8:13" x14ac:dyDescent="0.25">
      <c r="H316" s="1"/>
      <c r="I316" s="1"/>
      <c r="J316" s="1"/>
      <c r="K316" s="1"/>
      <c r="L316" s="1"/>
      <c r="M316" s="1"/>
    </row>
    <row r="317" spans="8:13" x14ac:dyDescent="0.25">
      <c r="H317" s="1"/>
      <c r="I317" s="1"/>
      <c r="J317" s="1"/>
      <c r="K317" s="1"/>
      <c r="L317" s="1"/>
      <c r="M317" s="1"/>
    </row>
    <row r="318" spans="8:13" x14ac:dyDescent="0.25">
      <c r="H318" s="1"/>
      <c r="I318" s="1"/>
      <c r="J318" s="1"/>
      <c r="K318" s="1"/>
      <c r="L318" s="1"/>
      <c r="M318" s="1"/>
    </row>
    <row r="319" spans="8:13" x14ac:dyDescent="0.25">
      <c r="H319" s="1"/>
      <c r="I319" s="1"/>
      <c r="J319" s="1"/>
      <c r="K319" s="1"/>
      <c r="L319" s="1"/>
      <c r="M319" s="1"/>
    </row>
    <row r="320" spans="8:13" x14ac:dyDescent="0.25">
      <c r="H320" s="1"/>
      <c r="I320" s="1"/>
      <c r="J320" s="1"/>
      <c r="K320" s="1"/>
      <c r="L320" s="1"/>
      <c r="M320" s="1"/>
    </row>
    <row r="321" spans="8:13" x14ac:dyDescent="0.25">
      <c r="H321" s="1"/>
      <c r="I321" s="1"/>
      <c r="J321" s="1"/>
      <c r="K321" s="1"/>
      <c r="L321" s="1"/>
      <c r="M321" s="1"/>
    </row>
    <row r="322" spans="8:13" x14ac:dyDescent="0.25">
      <c r="H322" s="1"/>
      <c r="I322" s="1"/>
      <c r="J322" s="1"/>
      <c r="K322" s="1"/>
      <c r="L322" s="1"/>
      <c r="M322" s="1"/>
    </row>
    <row r="323" spans="8:13" x14ac:dyDescent="0.25">
      <c r="H323" s="1"/>
      <c r="I323" s="1"/>
      <c r="J323" s="1"/>
      <c r="K323" s="1"/>
      <c r="L323" s="1"/>
      <c r="M323" s="1"/>
    </row>
    <row r="324" spans="8:13" x14ac:dyDescent="0.25">
      <c r="H324" s="1"/>
      <c r="I324" s="1"/>
      <c r="J324" s="1"/>
      <c r="K324" s="1"/>
      <c r="L324" s="1"/>
      <c r="M324" s="1"/>
    </row>
    <row r="325" spans="8:13" x14ac:dyDescent="0.25">
      <c r="H325" s="1"/>
      <c r="I325" s="1"/>
      <c r="J325" s="1"/>
      <c r="K325" s="1"/>
      <c r="L325" s="1"/>
      <c r="M325" s="1"/>
    </row>
    <row r="326" spans="8:13" x14ac:dyDescent="0.25">
      <c r="H326" s="1"/>
      <c r="I326" s="1"/>
      <c r="J326" s="1"/>
      <c r="K326" s="1"/>
      <c r="L326" s="1"/>
      <c r="M326" s="1"/>
    </row>
    <row r="327" spans="8:13" x14ac:dyDescent="0.25">
      <c r="H327" s="1"/>
      <c r="I327" s="1"/>
      <c r="J327" s="1"/>
      <c r="K327" s="1"/>
      <c r="L327" s="1"/>
      <c r="M327" s="1"/>
    </row>
    <row r="328" spans="8:13" x14ac:dyDescent="0.25">
      <c r="H328" s="1"/>
      <c r="I328" s="1"/>
      <c r="J328" s="1"/>
      <c r="K328" s="1"/>
      <c r="L328" s="1"/>
      <c r="M328" s="1"/>
    </row>
    <row r="329" spans="8:13" x14ac:dyDescent="0.25">
      <c r="H329" s="1"/>
      <c r="I329" s="1"/>
      <c r="J329" s="1"/>
      <c r="K329" s="1"/>
      <c r="L329" s="1"/>
      <c r="M329" s="1"/>
    </row>
    <row r="330" spans="8:13" x14ac:dyDescent="0.25">
      <c r="H330" s="1"/>
      <c r="I330" s="1"/>
      <c r="J330" s="1"/>
      <c r="K330" s="1"/>
      <c r="L330" s="1"/>
      <c r="M330" s="1"/>
    </row>
    <row r="331" spans="8:13" x14ac:dyDescent="0.25">
      <c r="H331" s="1"/>
      <c r="I331" s="1"/>
      <c r="J331" s="1"/>
      <c r="K331" s="1"/>
      <c r="L331" s="1"/>
      <c r="M331" s="1"/>
    </row>
    <row r="332" spans="8:13" x14ac:dyDescent="0.25">
      <c r="H332" s="1"/>
      <c r="I332" s="1"/>
      <c r="J332" s="1"/>
      <c r="K332" s="1"/>
      <c r="L332" s="1"/>
      <c r="M332" s="1"/>
    </row>
    <row r="333" spans="8:13" x14ac:dyDescent="0.25">
      <c r="H333" s="1"/>
      <c r="I333" s="1"/>
      <c r="J333" s="1"/>
      <c r="K333" s="1"/>
      <c r="L333" s="1"/>
      <c r="M333" s="1"/>
    </row>
    <row r="334" spans="8:13" x14ac:dyDescent="0.25">
      <c r="H334" s="1"/>
      <c r="I334" s="1"/>
      <c r="J334" s="1"/>
      <c r="K334" s="1"/>
      <c r="L334" s="1"/>
      <c r="M334" s="1"/>
    </row>
    <row r="335" spans="8:13" x14ac:dyDescent="0.25">
      <c r="H335" s="1"/>
      <c r="I335" s="1"/>
      <c r="J335" s="1"/>
      <c r="K335" s="1"/>
      <c r="L335" s="1"/>
      <c r="M335" s="1"/>
    </row>
    <row r="336" spans="8:13" x14ac:dyDescent="0.25">
      <c r="H336" s="1"/>
      <c r="I336" s="1"/>
      <c r="J336" s="1"/>
      <c r="K336" s="1"/>
      <c r="L336" s="1"/>
      <c r="M336" s="1"/>
    </row>
    <row r="337" spans="8:13" x14ac:dyDescent="0.25">
      <c r="H337" s="1"/>
      <c r="I337" s="1"/>
      <c r="J337" s="1"/>
      <c r="K337" s="1"/>
      <c r="L337" s="1"/>
      <c r="M337" s="1"/>
    </row>
    <row r="338" spans="8:13" x14ac:dyDescent="0.25">
      <c r="H338" s="1"/>
      <c r="I338" s="1"/>
      <c r="J338" s="1"/>
      <c r="K338" s="1"/>
      <c r="L338" s="1"/>
      <c r="M338" s="1"/>
    </row>
    <row r="339" spans="8:13" x14ac:dyDescent="0.25">
      <c r="H339" s="1"/>
      <c r="I339" s="1"/>
      <c r="J339" s="1"/>
      <c r="K339" s="1"/>
      <c r="L339" s="1"/>
      <c r="M339" s="1"/>
    </row>
    <row r="340" spans="8:13" x14ac:dyDescent="0.25">
      <c r="H340" s="1"/>
      <c r="I340" s="1"/>
      <c r="J340" s="1"/>
      <c r="K340" s="1"/>
      <c r="L340" s="1"/>
      <c r="M340" s="1"/>
    </row>
    <row r="341" spans="8:13" x14ac:dyDescent="0.25">
      <c r="H341" s="1"/>
      <c r="I341" s="1"/>
      <c r="J341" s="1"/>
      <c r="K341" s="1"/>
      <c r="L341" s="1"/>
      <c r="M341" s="1"/>
    </row>
    <row r="342" spans="8:13" x14ac:dyDescent="0.25">
      <c r="H342" s="1"/>
      <c r="I342" s="1"/>
      <c r="J342" s="1"/>
      <c r="K342" s="1"/>
      <c r="L342" s="1"/>
      <c r="M342" s="1"/>
    </row>
    <row r="343" spans="8:13" x14ac:dyDescent="0.25">
      <c r="H343" s="1"/>
      <c r="I343" s="1"/>
      <c r="J343" s="1"/>
      <c r="K343" s="1"/>
      <c r="L343" s="1"/>
      <c r="M343" s="1"/>
    </row>
    <row r="344" spans="8:13" x14ac:dyDescent="0.25">
      <c r="H344" s="1"/>
      <c r="I344" s="1"/>
      <c r="J344" s="1"/>
      <c r="K344" s="1"/>
      <c r="L344" s="1"/>
      <c r="M344" s="1"/>
    </row>
    <row r="345" spans="8:13" x14ac:dyDescent="0.25">
      <c r="H345" s="1"/>
      <c r="I345" s="1"/>
      <c r="J345" s="1"/>
      <c r="K345" s="1"/>
      <c r="L345" s="1"/>
      <c r="M345" s="1"/>
    </row>
    <row r="346" spans="8:13" x14ac:dyDescent="0.25">
      <c r="H346" s="1"/>
      <c r="I346" s="1"/>
      <c r="J346" s="1"/>
      <c r="K346" s="1"/>
      <c r="L346" s="1"/>
      <c r="M346" s="1"/>
    </row>
    <row r="347" spans="8:13" x14ac:dyDescent="0.25">
      <c r="H347" s="1"/>
      <c r="I347" s="1"/>
      <c r="J347" s="1"/>
      <c r="K347" s="1"/>
      <c r="L347" s="1"/>
      <c r="M347" s="1"/>
    </row>
    <row r="348" spans="8:13" x14ac:dyDescent="0.25">
      <c r="H348" s="1"/>
      <c r="I348" s="1"/>
      <c r="J348" s="1"/>
      <c r="K348" s="1"/>
      <c r="L348" s="1"/>
      <c r="M348" s="1"/>
    </row>
    <row r="349" spans="8:13" x14ac:dyDescent="0.25">
      <c r="H349" s="1"/>
      <c r="I349" s="1"/>
      <c r="J349" s="1"/>
      <c r="K349" s="1"/>
      <c r="L349" s="1"/>
      <c r="M349" s="1"/>
    </row>
    <row r="350" spans="8:13" x14ac:dyDescent="0.25">
      <c r="H350" s="1"/>
      <c r="I350" s="1"/>
      <c r="J350" s="1"/>
      <c r="K350" s="1"/>
      <c r="L350" s="1"/>
      <c r="M350" s="1"/>
    </row>
    <row r="351" spans="8:13" x14ac:dyDescent="0.25">
      <c r="H351" s="1"/>
      <c r="I351" s="1"/>
      <c r="J351" s="1"/>
      <c r="K351" s="1"/>
      <c r="L351" s="1"/>
      <c r="M351" s="1"/>
    </row>
    <row r="352" spans="8:13" x14ac:dyDescent="0.25">
      <c r="H352" s="1"/>
      <c r="I352" s="1"/>
      <c r="J352" s="1"/>
      <c r="K352" s="1"/>
      <c r="L352" s="1"/>
      <c r="M352" s="1"/>
    </row>
    <row r="353" spans="8:13" x14ac:dyDescent="0.25">
      <c r="H353" s="1"/>
      <c r="I353" s="1"/>
      <c r="J353" s="1"/>
      <c r="K353" s="1"/>
      <c r="L353" s="1"/>
      <c r="M353" s="1"/>
    </row>
    <row r="354" spans="8:13" x14ac:dyDescent="0.25">
      <c r="H354" s="1"/>
      <c r="I354" s="1"/>
      <c r="J354" s="1"/>
      <c r="K354" s="1"/>
      <c r="L354" s="1"/>
      <c r="M354" s="1"/>
    </row>
    <row r="355" spans="8:13" x14ac:dyDescent="0.25">
      <c r="H355" s="1"/>
      <c r="I355" s="1"/>
      <c r="J355" s="1"/>
      <c r="K355" s="1"/>
      <c r="L355" s="1"/>
      <c r="M355" s="1"/>
    </row>
    <row r="356" spans="8:13" x14ac:dyDescent="0.25">
      <c r="H356" s="1"/>
      <c r="I356" s="1"/>
      <c r="J356" s="1"/>
      <c r="K356" s="1"/>
      <c r="L356" s="1"/>
      <c r="M356" s="1"/>
    </row>
    <row r="357" spans="8:13" x14ac:dyDescent="0.25">
      <c r="H357" s="1"/>
      <c r="I357" s="1"/>
      <c r="J357" s="1"/>
      <c r="K357" s="1"/>
      <c r="L357" s="1"/>
      <c r="M357" s="1"/>
    </row>
    <row r="358" spans="8:13" x14ac:dyDescent="0.25">
      <c r="H358" s="1"/>
      <c r="I358" s="1"/>
      <c r="J358" s="1"/>
      <c r="K358" s="1"/>
      <c r="L358" s="1"/>
      <c r="M358" s="1"/>
    </row>
    <row r="359" spans="8:13" x14ac:dyDescent="0.25">
      <c r="H359" s="1"/>
      <c r="I359" s="1"/>
      <c r="J359" s="1"/>
      <c r="K359" s="1"/>
      <c r="L359" s="1"/>
      <c r="M359" s="1"/>
    </row>
    <row r="360" spans="8:13" x14ac:dyDescent="0.25">
      <c r="H360" s="1"/>
      <c r="I360" s="1"/>
      <c r="J360" s="1"/>
      <c r="K360" s="1"/>
      <c r="L360" s="1"/>
      <c r="M360" s="1"/>
    </row>
    <row r="361" spans="8:13" x14ac:dyDescent="0.25">
      <c r="H361" s="1"/>
      <c r="I361" s="1"/>
      <c r="J361" s="1"/>
      <c r="K361" s="1"/>
      <c r="L361" s="1"/>
      <c r="M361" s="1"/>
    </row>
    <row r="362" spans="8:13" x14ac:dyDescent="0.25">
      <c r="H362" s="1"/>
      <c r="I362" s="1"/>
      <c r="J362" s="1"/>
      <c r="K362" s="1"/>
      <c r="L362" s="1"/>
      <c r="M362" s="1"/>
    </row>
    <row r="363" spans="8:13" x14ac:dyDescent="0.25">
      <c r="H363" s="1"/>
      <c r="I363" s="1"/>
      <c r="J363" s="1"/>
      <c r="K363" s="1"/>
      <c r="L363" s="1"/>
      <c r="M363" s="1"/>
    </row>
    <row r="364" spans="8:13" x14ac:dyDescent="0.25">
      <c r="H364" s="1"/>
      <c r="I364" s="1"/>
      <c r="J364" s="1"/>
      <c r="K364" s="1"/>
      <c r="L364" s="1"/>
      <c r="M364" s="1"/>
    </row>
    <row r="365" spans="8:13" x14ac:dyDescent="0.25">
      <c r="H365" s="1"/>
      <c r="I365" s="1"/>
      <c r="J365" s="1"/>
      <c r="K365" s="1"/>
      <c r="L365" s="1"/>
      <c r="M365" s="1"/>
    </row>
    <row r="366" spans="8:13" x14ac:dyDescent="0.25">
      <c r="H366" s="1"/>
      <c r="I366" s="1"/>
      <c r="J366" s="1"/>
      <c r="K366" s="1"/>
      <c r="L366" s="1"/>
      <c r="M366" s="1"/>
    </row>
    <row r="367" spans="8:13" x14ac:dyDescent="0.25">
      <c r="H367" s="1"/>
      <c r="I367" s="1"/>
      <c r="J367" s="1"/>
      <c r="K367" s="1"/>
      <c r="L367" s="1"/>
      <c r="M367" s="1"/>
    </row>
    <row r="368" spans="8:13" x14ac:dyDescent="0.25">
      <c r="H368" s="1"/>
      <c r="I368" s="1"/>
      <c r="J368" s="1"/>
      <c r="K368" s="1"/>
      <c r="L368" s="1"/>
      <c r="M368" s="1"/>
    </row>
    <row r="369" spans="8:13" x14ac:dyDescent="0.25">
      <c r="H369" s="1"/>
      <c r="I369" s="1"/>
      <c r="J369" s="1"/>
      <c r="K369" s="1"/>
      <c r="L369" s="1"/>
      <c r="M369" s="1"/>
    </row>
    <row r="370" spans="8:13" x14ac:dyDescent="0.25">
      <c r="H370" s="1"/>
      <c r="I370" s="1"/>
      <c r="J370" s="1"/>
      <c r="K370" s="1"/>
      <c r="L370" s="1"/>
      <c r="M370" s="1"/>
    </row>
    <row r="371" spans="8:13" x14ac:dyDescent="0.25">
      <c r="H371" s="1"/>
      <c r="I371" s="1"/>
      <c r="J371" s="1"/>
      <c r="K371" s="1"/>
      <c r="L371" s="1"/>
      <c r="M371" s="1"/>
    </row>
    <row r="372" spans="8:13" x14ac:dyDescent="0.25">
      <c r="H372" s="1"/>
      <c r="I372" s="1"/>
      <c r="J372" s="1"/>
      <c r="K372" s="1"/>
      <c r="L372" s="1"/>
      <c r="M372" s="1"/>
    </row>
    <row r="373" spans="8:13" x14ac:dyDescent="0.25">
      <c r="H373" s="1"/>
      <c r="I373" s="1"/>
      <c r="J373" s="1"/>
      <c r="K373" s="1"/>
      <c r="L373" s="1"/>
      <c r="M373" s="1"/>
    </row>
    <row r="374" spans="8:13" x14ac:dyDescent="0.25">
      <c r="H374" s="1"/>
      <c r="I374" s="1"/>
      <c r="J374" s="1"/>
      <c r="K374" s="1"/>
      <c r="L374" s="1"/>
      <c r="M374" s="1"/>
    </row>
    <row r="375" spans="8:13" x14ac:dyDescent="0.25">
      <c r="H375" s="1"/>
      <c r="I375" s="1"/>
      <c r="J375" s="1"/>
      <c r="K375" s="1"/>
      <c r="L375" s="1"/>
      <c r="M375" s="1"/>
    </row>
    <row r="376" spans="8:13" x14ac:dyDescent="0.25">
      <c r="H376" s="1"/>
      <c r="I376" s="1"/>
      <c r="J376" s="1"/>
      <c r="K376" s="1"/>
      <c r="L376" s="1"/>
      <c r="M376" s="1"/>
    </row>
    <row r="377" spans="8:13" x14ac:dyDescent="0.25">
      <c r="H377" s="1"/>
      <c r="I377" s="1"/>
      <c r="J377" s="1"/>
      <c r="K377" s="1"/>
      <c r="L377" s="1"/>
      <c r="M377" s="1"/>
    </row>
    <row r="378" spans="8:13" x14ac:dyDescent="0.25">
      <c r="H378" s="1"/>
      <c r="I378" s="1"/>
      <c r="J378" s="1"/>
      <c r="K378" s="1"/>
      <c r="L378" s="1"/>
      <c r="M378" s="1"/>
    </row>
    <row r="379" spans="8:13" x14ac:dyDescent="0.25">
      <c r="H379" s="1"/>
      <c r="I379" s="1"/>
      <c r="J379" s="1"/>
      <c r="K379" s="1"/>
      <c r="L379" s="1"/>
      <c r="M379" s="1"/>
    </row>
    <row r="380" spans="8:13" x14ac:dyDescent="0.25">
      <c r="H380" s="1"/>
      <c r="I380" s="1"/>
      <c r="J380" s="1"/>
      <c r="K380" s="1"/>
      <c r="L380" s="1"/>
      <c r="M380" s="1"/>
    </row>
    <row r="381" spans="8:13" x14ac:dyDescent="0.25">
      <c r="H381" s="1"/>
      <c r="I381" s="1"/>
      <c r="J381" s="1"/>
      <c r="K381" s="1"/>
      <c r="L381" s="1"/>
      <c r="M381" s="1"/>
    </row>
    <row r="382" spans="8:13" x14ac:dyDescent="0.25">
      <c r="H382" s="1"/>
      <c r="I382" s="1"/>
      <c r="J382" s="1"/>
      <c r="K382" s="1"/>
      <c r="L382" s="1"/>
      <c r="M382" s="1"/>
    </row>
    <row r="383" spans="8:13" x14ac:dyDescent="0.25">
      <c r="H383" s="1"/>
      <c r="I383" s="1"/>
      <c r="J383" s="1"/>
      <c r="K383" s="1"/>
      <c r="L383" s="1"/>
      <c r="M383" s="1"/>
    </row>
    <row r="384" spans="8:13" x14ac:dyDescent="0.25">
      <c r="H384" s="1"/>
      <c r="I384" s="1"/>
      <c r="J384" s="1"/>
      <c r="K384" s="1"/>
      <c r="L384" s="1"/>
      <c r="M384" s="1"/>
    </row>
    <row r="385" spans="8:13" x14ac:dyDescent="0.25">
      <c r="H385" s="1"/>
      <c r="I385" s="1"/>
      <c r="J385" s="1"/>
      <c r="K385" s="1"/>
      <c r="L385" s="1"/>
      <c r="M385" s="1"/>
    </row>
    <row r="386" spans="8:13" x14ac:dyDescent="0.25">
      <c r="H386" s="1"/>
      <c r="I386" s="1"/>
      <c r="J386" s="1"/>
      <c r="K386" s="1"/>
      <c r="L386" s="1"/>
      <c r="M386" s="1"/>
    </row>
    <row r="387" spans="8:13" x14ac:dyDescent="0.25">
      <c r="H387" s="1"/>
      <c r="I387" s="1"/>
      <c r="J387" s="1"/>
      <c r="K387" s="1"/>
      <c r="L387" s="1"/>
      <c r="M387" s="1"/>
    </row>
    <row r="388" spans="8:13" x14ac:dyDescent="0.25">
      <c r="H388" s="1"/>
      <c r="I388" s="1"/>
      <c r="J388" s="1"/>
      <c r="K388" s="1"/>
      <c r="L388" s="1"/>
      <c r="M388" s="1"/>
    </row>
    <row r="389" spans="8:13" x14ac:dyDescent="0.25">
      <c r="H389" s="1"/>
      <c r="I389" s="1"/>
      <c r="J389" s="1"/>
      <c r="K389" s="1"/>
      <c r="L389" s="1"/>
      <c r="M389" s="1"/>
    </row>
    <row r="390" spans="8:13" x14ac:dyDescent="0.25">
      <c r="H390" s="1"/>
      <c r="I390" s="1"/>
      <c r="J390" s="1"/>
      <c r="K390" s="1"/>
      <c r="L390" s="1"/>
      <c r="M390" s="1"/>
    </row>
    <row r="391" spans="8:13" x14ac:dyDescent="0.25">
      <c r="H391" s="1"/>
      <c r="I391" s="1"/>
      <c r="J391" s="1"/>
      <c r="K391" s="1"/>
      <c r="L391" s="1"/>
      <c r="M391" s="1"/>
    </row>
    <row r="392" spans="8:13" x14ac:dyDescent="0.25">
      <c r="H392" s="1"/>
      <c r="I392" s="1"/>
      <c r="J392" s="1"/>
      <c r="K392" s="1"/>
      <c r="L392" s="1"/>
      <c r="M392" s="1"/>
    </row>
    <row r="393" spans="8:13" x14ac:dyDescent="0.25">
      <c r="H393" s="1"/>
      <c r="I393" s="1"/>
      <c r="J393" s="1"/>
      <c r="K393" s="1"/>
      <c r="L393" s="1"/>
      <c r="M393" s="1"/>
    </row>
    <row r="394" spans="8:13" x14ac:dyDescent="0.25">
      <c r="H394" s="1"/>
      <c r="I394" s="1"/>
      <c r="J394" s="1"/>
      <c r="K394" s="1"/>
      <c r="L394" s="1"/>
      <c r="M394" s="1"/>
    </row>
    <row r="395" spans="8:13" x14ac:dyDescent="0.25">
      <c r="H395" s="1"/>
      <c r="I395" s="1"/>
      <c r="J395" s="1"/>
      <c r="K395" s="1"/>
      <c r="L395" s="1"/>
      <c r="M395" s="1"/>
    </row>
    <row r="396" spans="8:13" x14ac:dyDescent="0.25">
      <c r="H396" s="1"/>
      <c r="I396" s="1"/>
      <c r="J396" s="1"/>
      <c r="K396" s="1"/>
      <c r="L396" s="1"/>
      <c r="M396" s="1"/>
    </row>
    <row r="397" spans="8:13" x14ac:dyDescent="0.25">
      <c r="H397" s="1"/>
      <c r="I397" s="1"/>
      <c r="J397" s="1"/>
      <c r="K397" s="1"/>
      <c r="L397" s="1"/>
      <c r="M397" s="1"/>
    </row>
    <row r="398" spans="8:13" x14ac:dyDescent="0.25">
      <c r="H398" s="1"/>
      <c r="I398" s="1"/>
      <c r="J398" s="1"/>
      <c r="K398" s="1"/>
      <c r="L398" s="1"/>
      <c r="M398" s="1"/>
    </row>
    <row r="399" spans="8:13" x14ac:dyDescent="0.25">
      <c r="H399" s="1"/>
      <c r="I399" s="1"/>
      <c r="J399" s="1"/>
      <c r="K399" s="1"/>
      <c r="L399" s="1"/>
      <c r="M399" s="1"/>
    </row>
    <row r="400" spans="8:13" x14ac:dyDescent="0.25">
      <c r="H400" s="1"/>
      <c r="I400" s="1"/>
      <c r="J400" s="1"/>
      <c r="K400" s="1"/>
      <c r="L400" s="1"/>
      <c r="M400" s="1"/>
    </row>
    <row r="401" spans="8:13" x14ac:dyDescent="0.25">
      <c r="H401" s="1"/>
      <c r="I401" s="1"/>
      <c r="J401" s="1"/>
      <c r="K401" s="1"/>
      <c r="L401" s="1"/>
      <c r="M401" s="1"/>
    </row>
    <row r="402" spans="8:13" x14ac:dyDescent="0.25">
      <c r="H402" s="1"/>
      <c r="I402" s="1"/>
      <c r="J402" s="1"/>
      <c r="K402" s="1"/>
      <c r="L402" s="1"/>
      <c r="M402" s="1"/>
    </row>
    <row r="403" spans="8:13" x14ac:dyDescent="0.25">
      <c r="H403" s="1"/>
      <c r="I403" s="1"/>
      <c r="J403" s="1"/>
      <c r="K403" s="1"/>
      <c r="L403" s="1"/>
      <c r="M403" s="1"/>
    </row>
    <row r="404" spans="8:13" x14ac:dyDescent="0.25">
      <c r="H404" s="1"/>
      <c r="I404" s="1"/>
      <c r="J404" s="1"/>
      <c r="K404" s="1"/>
      <c r="L404" s="1"/>
      <c r="M404" s="1"/>
    </row>
    <row r="405" spans="8:13" x14ac:dyDescent="0.25">
      <c r="H405" s="1"/>
      <c r="I405" s="1"/>
      <c r="J405" s="1"/>
      <c r="K405" s="1"/>
      <c r="L405" s="1"/>
      <c r="M405" s="1"/>
    </row>
    <row r="406" spans="8:13" x14ac:dyDescent="0.25">
      <c r="H406" s="1"/>
      <c r="I406" s="1"/>
      <c r="J406" s="1"/>
      <c r="K406" s="1"/>
      <c r="L406" s="1"/>
      <c r="M406" s="1"/>
    </row>
    <row r="407" spans="8:13" x14ac:dyDescent="0.25">
      <c r="H407" s="1"/>
      <c r="I407" s="1"/>
      <c r="J407" s="1"/>
      <c r="K407" s="1"/>
      <c r="L407" s="1"/>
      <c r="M407" s="1"/>
    </row>
    <row r="408" spans="8:13" x14ac:dyDescent="0.25">
      <c r="H408" s="1"/>
      <c r="I408" s="1"/>
      <c r="J408" s="1"/>
      <c r="K408" s="1"/>
      <c r="L408" s="1"/>
      <c r="M408" s="1"/>
    </row>
    <row r="409" spans="8:13" x14ac:dyDescent="0.25">
      <c r="H409" s="1"/>
      <c r="I409" s="1"/>
      <c r="J409" s="1"/>
      <c r="K409" s="1"/>
      <c r="L409" s="1"/>
      <c r="M409" s="1"/>
    </row>
    <row r="410" spans="8:13" x14ac:dyDescent="0.25">
      <c r="H410" s="1"/>
      <c r="I410" s="1"/>
      <c r="J410" s="1"/>
      <c r="K410" s="1"/>
      <c r="L410" s="1"/>
      <c r="M410" s="1"/>
    </row>
    <row r="411" spans="8:13" x14ac:dyDescent="0.25">
      <c r="H411" s="1"/>
      <c r="I411" s="1"/>
      <c r="J411" s="1"/>
      <c r="K411" s="1"/>
      <c r="L411" s="1"/>
      <c r="M411" s="1"/>
    </row>
    <row r="412" spans="8:13" x14ac:dyDescent="0.25">
      <c r="H412" s="1"/>
      <c r="I412" s="1"/>
      <c r="J412" s="1"/>
      <c r="K412" s="1"/>
      <c r="L412" s="1"/>
      <c r="M412" s="1"/>
    </row>
    <row r="413" spans="8:13" x14ac:dyDescent="0.25">
      <c r="H413" s="1"/>
      <c r="I413" s="1"/>
      <c r="J413" s="1"/>
      <c r="K413" s="1"/>
      <c r="L413" s="1"/>
      <c r="M413" s="1"/>
    </row>
    <row r="414" spans="8:13" x14ac:dyDescent="0.25">
      <c r="H414" s="1"/>
      <c r="I414" s="1"/>
      <c r="J414" s="1"/>
      <c r="K414" s="1"/>
      <c r="L414" s="1"/>
      <c r="M414" s="1"/>
    </row>
    <row r="415" spans="8:13" x14ac:dyDescent="0.25">
      <c r="H415" s="1"/>
      <c r="I415" s="1"/>
      <c r="J415" s="1"/>
      <c r="K415" s="1"/>
      <c r="L415" s="1"/>
      <c r="M415" s="1"/>
    </row>
    <row r="416" spans="8:13" x14ac:dyDescent="0.25">
      <c r="H416" s="1"/>
      <c r="I416" s="1"/>
      <c r="J416" s="1"/>
      <c r="K416" s="1"/>
      <c r="L416" s="1"/>
      <c r="M416" s="1"/>
    </row>
    <row r="417" spans="8:13" x14ac:dyDescent="0.25">
      <c r="H417" s="1"/>
      <c r="I417" s="1"/>
      <c r="J417" s="1"/>
      <c r="K417" s="1"/>
      <c r="L417" s="1"/>
      <c r="M417" s="1"/>
    </row>
    <row r="418" spans="8:13" x14ac:dyDescent="0.25">
      <c r="H418" s="1"/>
      <c r="I418" s="1"/>
      <c r="J418" s="1"/>
      <c r="K418" s="1"/>
      <c r="L418" s="1"/>
      <c r="M418" s="1"/>
    </row>
    <row r="419" spans="8:13" x14ac:dyDescent="0.25">
      <c r="H419" s="1"/>
      <c r="I419" s="1"/>
      <c r="J419" s="1"/>
      <c r="K419" s="1"/>
      <c r="L419" s="1"/>
      <c r="M419" s="1"/>
    </row>
    <row r="420" spans="8:13" x14ac:dyDescent="0.25">
      <c r="H420" s="1"/>
      <c r="I420" s="1"/>
      <c r="J420" s="1"/>
      <c r="K420" s="1"/>
      <c r="L420" s="1"/>
      <c r="M420" s="1"/>
    </row>
    <row r="421" spans="8:13" x14ac:dyDescent="0.25">
      <c r="H421" s="1"/>
      <c r="I421" s="1"/>
      <c r="J421" s="1"/>
      <c r="K421" s="1"/>
      <c r="L421" s="1"/>
      <c r="M421" s="1"/>
    </row>
    <row r="422" spans="8:13" x14ac:dyDescent="0.25">
      <c r="H422" s="1"/>
      <c r="I422" s="1"/>
      <c r="J422" s="1"/>
      <c r="K422" s="1"/>
      <c r="L422" s="1"/>
      <c r="M422" s="1"/>
    </row>
    <row r="423" spans="8:13" x14ac:dyDescent="0.25">
      <c r="H423" s="1"/>
      <c r="I423" s="1"/>
      <c r="J423" s="1"/>
      <c r="K423" s="1"/>
      <c r="L423" s="1"/>
      <c r="M423" s="1"/>
    </row>
    <row r="424" spans="8:13" x14ac:dyDescent="0.25">
      <c r="H424" s="1"/>
      <c r="I424" s="1"/>
      <c r="J424" s="1"/>
      <c r="K424" s="1"/>
      <c r="L424" s="1"/>
      <c r="M424" s="1"/>
    </row>
    <row r="425" spans="8:13" x14ac:dyDescent="0.25">
      <c r="H425" s="1"/>
      <c r="I425" s="1"/>
      <c r="J425" s="1"/>
      <c r="K425" s="1"/>
      <c r="L425" s="1"/>
      <c r="M425" s="1"/>
    </row>
    <row r="426" spans="8:13" x14ac:dyDescent="0.25">
      <c r="H426" s="1"/>
      <c r="I426" s="1"/>
      <c r="J426" s="1"/>
      <c r="K426" s="1"/>
      <c r="L426" s="1"/>
      <c r="M426" s="1"/>
    </row>
    <row r="427" spans="8:13" x14ac:dyDescent="0.25">
      <c r="H427" s="1"/>
      <c r="I427" s="1"/>
      <c r="J427" s="1"/>
      <c r="K427" s="1"/>
      <c r="L427" s="1"/>
      <c r="M427" s="1"/>
    </row>
    <row r="428" spans="8:13" x14ac:dyDescent="0.25">
      <c r="H428" s="1"/>
      <c r="I428" s="1"/>
      <c r="J428" s="1"/>
      <c r="K428" s="1"/>
      <c r="L428" s="1"/>
      <c r="M428" s="1"/>
    </row>
    <row r="429" spans="8:13" x14ac:dyDescent="0.25">
      <c r="H429" s="1"/>
      <c r="I429" s="1"/>
      <c r="J429" s="1"/>
      <c r="K429" s="1"/>
      <c r="L429" s="1"/>
      <c r="M429" s="1"/>
    </row>
    <row r="430" spans="8:13" x14ac:dyDescent="0.25">
      <c r="H430" s="1"/>
      <c r="I430" s="1"/>
      <c r="J430" s="1"/>
      <c r="K430" s="1"/>
      <c r="L430" s="1"/>
      <c r="M430" s="1"/>
    </row>
    <row r="431" spans="8:13" x14ac:dyDescent="0.25">
      <c r="H431" s="1"/>
      <c r="I431" s="1"/>
      <c r="J431" s="1"/>
      <c r="K431" s="1"/>
      <c r="L431" s="1"/>
      <c r="M431" s="1"/>
    </row>
    <row r="432" spans="8:13" x14ac:dyDescent="0.25">
      <c r="H432" s="1"/>
      <c r="I432" s="1"/>
      <c r="J432" s="1"/>
      <c r="K432" s="1"/>
      <c r="L432" s="1"/>
      <c r="M432" s="1"/>
    </row>
    <row r="433" spans="8:13" x14ac:dyDescent="0.25">
      <c r="H433" s="1"/>
      <c r="I433" s="1"/>
      <c r="J433" s="1"/>
      <c r="K433" s="1"/>
      <c r="L433" s="1"/>
      <c r="M433" s="1"/>
    </row>
    <row r="434" spans="8:13" x14ac:dyDescent="0.25">
      <c r="H434" s="1"/>
      <c r="I434" s="1"/>
      <c r="J434" s="1"/>
      <c r="K434" s="1"/>
      <c r="L434" s="1"/>
      <c r="M434" s="1"/>
    </row>
    <row r="435" spans="8:13" x14ac:dyDescent="0.25">
      <c r="H435" s="1"/>
      <c r="I435" s="1"/>
      <c r="J435" s="1"/>
      <c r="K435" s="1"/>
      <c r="L435" s="1"/>
      <c r="M435" s="1"/>
    </row>
    <row r="436" spans="8:13" x14ac:dyDescent="0.25">
      <c r="H436" s="1"/>
      <c r="I436" s="1"/>
      <c r="J436" s="1"/>
      <c r="K436" s="1"/>
      <c r="L436" s="1"/>
      <c r="M436" s="1"/>
    </row>
    <row r="437" spans="8:13" x14ac:dyDescent="0.25">
      <c r="H437" s="1"/>
      <c r="I437" s="1"/>
      <c r="J437" s="1"/>
      <c r="K437" s="1"/>
      <c r="L437" s="1"/>
      <c r="M437" s="1"/>
    </row>
    <row r="438" spans="8:13" x14ac:dyDescent="0.25">
      <c r="H438" s="1"/>
      <c r="I438" s="1"/>
      <c r="J438" s="1"/>
      <c r="K438" s="1"/>
      <c r="L438" s="1"/>
      <c r="M438" s="1"/>
    </row>
    <row r="439" spans="8:13" x14ac:dyDescent="0.25">
      <c r="H439" s="1"/>
      <c r="I439" s="1"/>
      <c r="J439" s="1"/>
      <c r="K439" s="1"/>
      <c r="L439" s="1"/>
      <c r="M439" s="1"/>
    </row>
    <row r="440" spans="8:13" x14ac:dyDescent="0.25">
      <c r="H440" s="1"/>
      <c r="I440" s="1"/>
      <c r="J440" s="1"/>
      <c r="K440" s="1"/>
      <c r="L440" s="1"/>
      <c r="M440" s="1"/>
    </row>
    <row r="441" spans="8:13" x14ac:dyDescent="0.25">
      <c r="H441" s="1"/>
      <c r="I441" s="1"/>
      <c r="J441" s="1"/>
      <c r="K441" s="1"/>
      <c r="L441" s="1"/>
      <c r="M441" s="1"/>
    </row>
    <row r="442" spans="8:13" x14ac:dyDescent="0.25">
      <c r="H442" s="1"/>
      <c r="I442" s="1"/>
      <c r="J442" s="1"/>
      <c r="K442" s="1"/>
      <c r="L442" s="1"/>
      <c r="M442" s="1"/>
    </row>
    <row r="443" spans="8:13" x14ac:dyDescent="0.25">
      <c r="H443" s="1"/>
      <c r="I443" s="1"/>
      <c r="J443" s="1"/>
      <c r="K443" s="1"/>
      <c r="L443" s="1"/>
      <c r="M443" s="1"/>
    </row>
    <row r="444" spans="8:13" x14ac:dyDescent="0.25">
      <c r="H444" s="1"/>
      <c r="I444" s="1"/>
      <c r="J444" s="1"/>
      <c r="K444" s="1"/>
      <c r="L444" s="1"/>
      <c r="M444" s="1"/>
    </row>
    <row r="445" spans="8:13" x14ac:dyDescent="0.25">
      <c r="H445" s="1"/>
      <c r="I445" s="1"/>
      <c r="J445" s="1"/>
      <c r="K445" s="1"/>
      <c r="L445" s="1"/>
      <c r="M445" s="1"/>
    </row>
    <row r="446" spans="8:13" x14ac:dyDescent="0.25">
      <c r="H446" s="1"/>
      <c r="I446" s="1"/>
      <c r="J446" s="1"/>
      <c r="K446" s="1"/>
      <c r="L446" s="1"/>
      <c r="M446" s="1"/>
    </row>
    <row r="447" spans="8:13" x14ac:dyDescent="0.25">
      <c r="H447" s="1"/>
      <c r="I447" s="1"/>
      <c r="J447" s="1"/>
      <c r="K447" s="1"/>
      <c r="L447" s="1"/>
      <c r="M447" s="1"/>
    </row>
    <row r="448" spans="8:13" x14ac:dyDescent="0.25">
      <c r="H448" s="1"/>
      <c r="I448" s="1"/>
      <c r="J448" s="1"/>
      <c r="K448" s="1"/>
      <c r="L448" s="1"/>
      <c r="M448" s="1"/>
    </row>
    <row r="449" spans="8:13" x14ac:dyDescent="0.25">
      <c r="H449" s="1"/>
      <c r="I449" s="1"/>
      <c r="J449" s="1"/>
      <c r="K449" s="1"/>
      <c r="L449" s="1"/>
      <c r="M449" s="1"/>
    </row>
    <row r="450" spans="8:13" x14ac:dyDescent="0.25">
      <c r="H450" s="1"/>
      <c r="I450" s="1"/>
      <c r="J450" s="1"/>
      <c r="K450" s="1"/>
      <c r="L450" s="1"/>
      <c r="M450" s="1"/>
    </row>
    <row r="451" spans="8:13" x14ac:dyDescent="0.25">
      <c r="H451" s="1"/>
      <c r="I451" s="1"/>
      <c r="J451" s="1"/>
      <c r="K451" s="1"/>
      <c r="L451" s="1"/>
      <c r="M451" s="1"/>
    </row>
    <row r="452" spans="8:13" x14ac:dyDescent="0.25">
      <c r="H452" s="1"/>
      <c r="I452" s="1"/>
      <c r="J452" s="1"/>
      <c r="K452" s="1"/>
      <c r="L452" s="1"/>
      <c r="M452" s="1"/>
    </row>
    <row r="453" spans="8:13" x14ac:dyDescent="0.25">
      <c r="H453" s="1"/>
      <c r="I453" s="1"/>
      <c r="J453" s="1"/>
      <c r="K453" s="1"/>
      <c r="L453" s="1"/>
      <c r="M453" s="1"/>
    </row>
    <row r="454" spans="8:13" x14ac:dyDescent="0.25">
      <c r="H454" s="1"/>
      <c r="I454" s="1"/>
      <c r="J454" s="1"/>
      <c r="K454" s="1"/>
      <c r="L454" s="1"/>
      <c r="M454" s="1"/>
    </row>
    <row r="455" spans="8:13" x14ac:dyDescent="0.25">
      <c r="H455" s="1"/>
      <c r="I455" s="1"/>
      <c r="J455" s="1"/>
      <c r="K455" s="1"/>
      <c r="L455" s="1"/>
      <c r="M455" s="1"/>
    </row>
    <row r="456" spans="8:13" x14ac:dyDescent="0.25">
      <c r="H456" s="1"/>
      <c r="I456" s="1"/>
      <c r="J456" s="1"/>
      <c r="K456" s="1"/>
      <c r="L456" s="1"/>
      <c r="M456" s="1"/>
    </row>
    <row r="457" spans="8:13" x14ac:dyDescent="0.25">
      <c r="H457" s="1"/>
      <c r="I457" s="1"/>
      <c r="J457" s="1"/>
      <c r="K457" s="1"/>
      <c r="L457" s="1"/>
      <c r="M457" s="1"/>
    </row>
    <row r="458" spans="8:13" x14ac:dyDescent="0.25">
      <c r="H458" s="1"/>
      <c r="I458" s="1"/>
      <c r="J458" s="1"/>
      <c r="K458" s="1"/>
      <c r="L458" s="1"/>
      <c r="M458" s="1"/>
    </row>
    <row r="459" spans="8:13" x14ac:dyDescent="0.25">
      <c r="H459" s="1"/>
      <c r="I459" s="1"/>
      <c r="J459" s="1"/>
      <c r="K459" s="1"/>
      <c r="L459" s="1"/>
      <c r="M459" s="1"/>
    </row>
    <row r="460" spans="8:13" x14ac:dyDescent="0.25">
      <c r="H460" s="1"/>
      <c r="I460" s="1"/>
      <c r="J460" s="1"/>
      <c r="K460" s="1"/>
      <c r="L460" s="1"/>
      <c r="M460" s="1"/>
    </row>
    <row r="461" spans="8:13" x14ac:dyDescent="0.25">
      <c r="H461" s="1"/>
      <c r="I461" s="1"/>
      <c r="J461" s="1"/>
      <c r="K461" s="1"/>
      <c r="L461" s="1"/>
      <c r="M461" s="1"/>
    </row>
    <row r="462" spans="8:13" x14ac:dyDescent="0.25">
      <c r="H462" s="1"/>
      <c r="I462" s="1"/>
      <c r="J462" s="1"/>
      <c r="K462" s="1"/>
      <c r="L462" s="1"/>
      <c r="M462" s="1"/>
    </row>
    <row r="463" spans="8:13" x14ac:dyDescent="0.25">
      <c r="H463" s="1"/>
      <c r="I463" s="1"/>
      <c r="J463" s="1"/>
      <c r="K463" s="1"/>
      <c r="L463" s="1"/>
      <c r="M463" s="1"/>
    </row>
    <row r="464" spans="8:13" x14ac:dyDescent="0.25">
      <c r="H464" s="1"/>
      <c r="I464" s="1"/>
      <c r="J464" s="1"/>
      <c r="K464" s="1"/>
      <c r="L464" s="1"/>
      <c r="M464" s="1"/>
    </row>
    <row r="465" spans="8:13" x14ac:dyDescent="0.25">
      <c r="H465" s="1"/>
      <c r="I465" s="1"/>
      <c r="J465" s="1"/>
      <c r="K465" s="1"/>
      <c r="L465" s="1"/>
      <c r="M465" s="1"/>
    </row>
    <row r="466" spans="8:13" x14ac:dyDescent="0.25">
      <c r="H466" s="1"/>
      <c r="I466" s="1"/>
      <c r="J466" s="1"/>
      <c r="K466" s="1"/>
      <c r="L466" s="1"/>
      <c r="M466" s="1"/>
    </row>
    <row r="467" spans="8:13" x14ac:dyDescent="0.25">
      <c r="H467" s="1"/>
      <c r="I467" s="1"/>
      <c r="J467" s="1"/>
      <c r="K467" s="1"/>
      <c r="L467" s="1"/>
      <c r="M467" s="1"/>
    </row>
    <row r="468" spans="8:13" x14ac:dyDescent="0.25">
      <c r="H468" s="1"/>
      <c r="I468" s="1"/>
      <c r="J468" s="1"/>
      <c r="K468" s="1"/>
      <c r="L468" s="1"/>
      <c r="M468" s="1"/>
    </row>
    <row r="469" spans="8:13" x14ac:dyDescent="0.25">
      <c r="H469" s="1"/>
      <c r="I469" s="1"/>
      <c r="J469" s="1"/>
      <c r="K469" s="1"/>
      <c r="L469" s="1"/>
      <c r="M469" s="1"/>
    </row>
    <row r="470" spans="8:13" x14ac:dyDescent="0.25">
      <c r="H470" s="1"/>
      <c r="I470" s="1"/>
      <c r="J470" s="1"/>
      <c r="K470" s="1"/>
      <c r="L470" s="1"/>
      <c r="M470" s="1"/>
    </row>
    <row r="471" spans="8:13" x14ac:dyDescent="0.25">
      <c r="H471" s="1"/>
      <c r="I471" s="1"/>
      <c r="J471" s="1"/>
      <c r="K471" s="1"/>
      <c r="L471" s="1"/>
      <c r="M471" s="1"/>
    </row>
    <row r="472" spans="8:13" x14ac:dyDescent="0.25">
      <c r="H472" s="1"/>
      <c r="I472" s="1"/>
      <c r="J472" s="1"/>
      <c r="K472" s="1"/>
      <c r="L472" s="1"/>
      <c r="M472" s="1"/>
    </row>
    <row r="473" spans="8:13" x14ac:dyDescent="0.25">
      <c r="H473" s="1"/>
      <c r="I473" s="1"/>
      <c r="J473" s="1"/>
      <c r="K473" s="1"/>
      <c r="L473" s="1"/>
      <c r="M473" s="1"/>
    </row>
    <row r="474" spans="8:13" x14ac:dyDescent="0.25">
      <c r="H474" s="1"/>
      <c r="I474" s="1"/>
      <c r="J474" s="1"/>
      <c r="K474" s="1"/>
      <c r="L474" s="1"/>
      <c r="M474" s="1"/>
    </row>
    <row r="475" spans="8:13" x14ac:dyDescent="0.25">
      <c r="H475" s="1"/>
      <c r="I475" s="1"/>
      <c r="J475" s="1"/>
      <c r="K475" s="1"/>
      <c r="L475" s="1"/>
      <c r="M475" s="1"/>
    </row>
    <row r="476" spans="8:13" x14ac:dyDescent="0.25">
      <c r="H476" s="1"/>
      <c r="I476" s="1"/>
      <c r="J476" s="1"/>
      <c r="K476" s="1"/>
      <c r="L476" s="1"/>
      <c r="M476" s="1"/>
    </row>
    <row r="477" spans="8:13" x14ac:dyDescent="0.25">
      <c r="H477" s="1"/>
      <c r="I477" s="1"/>
      <c r="J477" s="1"/>
      <c r="K477" s="1"/>
      <c r="L477" s="1"/>
      <c r="M477" s="1"/>
    </row>
    <row r="478" spans="8:13" x14ac:dyDescent="0.25">
      <c r="H478" s="1"/>
      <c r="I478" s="1"/>
      <c r="J478" s="1"/>
      <c r="K478" s="1"/>
      <c r="L478" s="1"/>
      <c r="M478" s="1"/>
    </row>
    <row r="479" spans="8:13" x14ac:dyDescent="0.25">
      <c r="H479" s="1"/>
      <c r="I479" s="1"/>
      <c r="J479" s="1"/>
      <c r="K479" s="1"/>
      <c r="L479" s="1"/>
      <c r="M479" s="1"/>
    </row>
    <row r="480" spans="8:13" x14ac:dyDescent="0.25">
      <c r="H480" s="1"/>
      <c r="I480" s="1"/>
      <c r="J480" s="1"/>
      <c r="K480" s="1"/>
      <c r="L480" s="1"/>
      <c r="M480" s="1"/>
    </row>
    <row r="481" spans="8:13" x14ac:dyDescent="0.25">
      <c r="H481" s="1"/>
      <c r="I481" s="1"/>
      <c r="J481" s="1"/>
      <c r="K481" s="1"/>
      <c r="L481" s="1"/>
      <c r="M481" s="1"/>
    </row>
    <row r="482" spans="8:13" x14ac:dyDescent="0.25">
      <c r="H482" s="1"/>
      <c r="I482" s="1"/>
      <c r="J482" s="1"/>
      <c r="K482" s="1"/>
      <c r="L482" s="1"/>
      <c r="M482" s="1"/>
    </row>
    <row r="483" spans="8:13" x14ac:dyDescent="0.25">
      <c r="H483" s="1"/>
      <c r="I483" s="1"/>
      <c r="J483" s="1"/>
      <c r="K483" s="1"/>
      <c r="L483" s="1"/>
      <c r="M483" s="1"/>
    </row>
    <row r="484" spans="8:13" x14ac:dyDescent="0.25">
      <c r="H484" s="1"/>
      <c r="I484" s="1"/>
      <c r="J484" s="1"/>
      <c r="K484" s="1"/>
      <c r="L484" s="1"/>
      <c r="M484" s="1"/>
    </row>
    <row r="485" spans="8:13" x14ac:dyDescent="0.25">
      <c r="H485" s="1"/>
      <c r="I485" s="1"/>
      <c r="J485" s="1"/>
      <c r="K485" s="1"/>
      <c r="L485" s="1"/>
      <c r="M485" s="1"/>
    </row>
    <row r="486" spans="8:13" x14ac:dyDescent="0.25">
      <c r="H486" s="1"/>
      <c r="I486" s="1"/>
      <c r="J486" s="1"/>
      <c r="K486" s="1"/>
      <c r="L486" s="1"/>
      <c r="M486" s="1"/>
    </row>
    <row r="487" spans="8:13" x14ac:dyDescent="0.25">
      <c r="H487" s="1"/>
      <c r="I487" s="1"/>
      <c r="J487" s="1"/>
      <c r="K487" s="1"/>
      <c r="L487" s="1"/>
      <c r="M487" s="1"/>
    </row>
    <row r="488" spans="8:13" x14ac:dyDescent="0.25">
      <c r="H488" s="1"/>
      <c r="I488" s="1"/>
      <c r="J488" s="1"/>
      <c r="K488" s="1"/>
      <c r="L488" s="1"/>
      <c r="M488" s="1"/>
    </row>
    <row r="489" spans="8:13" x14ac:dyDescent="0.25">
      <c r="H489" s="1"/>
      <c r="I489" s="1"/>
      <c r="J489" s="1"/>
      <c r="K489" s="1"/>
      <c r="L489" s="1"/>
      <c r="M489" s="1"/>
    </row>
    <row r="490" spans="8:13" x14ac:dyDescent="0.25">
      <c r="H490" s="1"/>
      <c r="I490" s="1"/>
      <c r="J490" s="1"/>
      <c r="K490" s="1"/>
      <c r="L490" s="1"/>
      <c r="M490" s="1"/>
    </row>
    <row r="491" spans="8:13" x14ac:dyDescent="0.25">
      <c r="H491" s="1"/>
      <c r="I491" s="1"/>
      <c r="J491" s="1"/>
      <c r="K491" s="1"/>
      <c r="L491" s="1"/>
      <c r="M491" s="1"/>
    </row>
    <row r="492" spans="8:13" x14ac:dyDescent="0.25">
      <c r="H492" s="1"/>
      <c r="I492" s="1"/>
      <c r="J492" s="1"/>
      <c r="K492" s="1"/>
      <c r="L492" s="1"/>
      <c r="M492" s="1"/>
    </row>
    <row r="493" spans="8:13" x14ac:dyDescent="0.25">
      <c r="H493" s="1"/>
      <c r="I493" s="1"/>
      <c r="J493" s="1"/>
      <c r="K493" s="1"/>
      <c r="L493" s="1"/>
      <c r="M493" s="1"/>
    </row>
    <row r="494" spans="8:13" x14ac:dyDescent="0.25">
      <c r="H494" s="1"/>
      <c r="I494" s="1"/>
      <c r="J494" s="1"/>
      <c r="K494" s="1"/>
      <c r="L494" s="1"/>
      <c r="M494" s="1"/>
    </row>
    <row r="495" spans="8:13" x14ac:dyDescent="0.25">
      <c r="H495" s="1"/>
      <c r="I495" s="1"/>
      <c r="J495" s="1"/>
      <c r="K495" s="1"/>
      <c r="L495" s="1"/>
      <c r="M495" s="1"/>
    </row>
    <row r="496" spans="8:13" x14ac:dyDescent="0.25">
      <c r="H496" s="1"/>
      <c r="I496" s="1"/>
      <c r="J496" s="1"/>
      <c r="K496" s="1"/>
      <c r="L496" s="1"/>
      <c r="M496" s="1"/>
    </row>
    <row r="497" spans="8:13" x14ac:dyDescent="0.25">
      <c r="H497" s="1"/>
      <c r="I497" s="1"/>
      <c r="J497" s="1"/>
      <c r="K497" s="1"/>
      <c r="L497" s="1"/>
      <c r="M497" s="1"/>
    </row>
    <row r="498" spans="8:13" x14ac:dyDescent="0.25">
      <c r="H498" s="1"/>
      <c r="I498" s="1"/>
      <c r="J498" s="1"/>
      <c r="K498" s="1"/>
      <c r="L498" s="1"/>
      <c r="M498" s="1"/>
    </row>
    <row r="499" spans="8:13" x14ac:dyDescent="0.25">
      <c r="H499" s="1"/>
      <c r="I499" s="1"/>
      <c r="J499" s="1"/>
      <c r="K499" s="1"/>
      <c r="L499" s="1"/>
      <c r="M499" s="1"/>
    </row>
    <row r="500" spans="8:13" x14ac:dyDescent="0.25">
      <c r="H500" s="1"/>
      <c r="I500" s="1"/>
      <c r="J500" s="1"/>
      <c r="K500" s="1"/>
      <c r="L500" s="1"/>
      <c r="M500" s="1"/>
    </row>
    <row r="501" spans="8:13" x14ac:dyDescent="0.25">
      <c r="H501" s="1"/>
      <c r="I501" s="1"/>
      <c r="J501" s="1"/>
      <c r="K501" s="1"/>
      <c r="L501" s="1"/>
      <c r="M501" s="1"/>
    </row>
    <row r="502" spans="8:13" x14ac:dyDescent="0.25">
      <c r="H502" s="1"/>
      <c r="I502" s="1"/>
      <c r="J502" s="1"/>
      <c r="K502" s="1"/>
      <c r="L502" s="1"/>
      <c r="M502" s="1"/>
    </row>
    <row r="503" spans="8:13" x14ac:dyDescent="0.25">
      <c r="H503" s="1"/>
      <c r="I503" s="1"/>
      <c r="J503" s="1"/>
      <c r="K503" s="1"/>
      <c r="L503" s="1"/>
      <c r="M503" s="1"/>
    </row>
    <row r="504" spans="8:13" x14ac:dyDescent="0.25">
      <c r="H504" s="1"/>
      <c r="I504" s="1"/>
      <c r="J504" s="1"/>
      <c r="K504" s="1"/>
      <c r="L504" s="1"/>
      <c r="M504" s="1"/>
    </row>
    <row r="505" spans="8:13" x14ac:dyDescent="0.25">
      <c r="H505" s="1"/>
      <c r="I505" s="1"/>
      <c r="J505" s="1"/>
      <c r="K505" s="1"/>
      <c r="L505" s="1"/>
      <c r="M505" s="1"/>
    </row>
    <row r="506" spans="8:13" x14ac:dyDescent="0.25">
      <c r="H506" s="1"/>
      <c r="I506" s="1"/>
      <c r="J506" s="1"/>
      <c r="K506" s="1"/>
      <c r="L506" s="1"/>
      <c r="M506" s="1"/>
    </row>
    <row r="507" spans="8:13" x14ac:dyDescent="0.25">
      <c r="H507" s="1"/>
      <c r="I507" s="1"/>
      <c r="J507" s="1"/>
      <c r="K507" s="1"/>
      <c r="L507" s="1"/>
      <c r="M507" s="1"/>
    </row>
    <row r="508" spans="8:13" x14ac:dyDescent="0.25">
      <c r="H508" s="1"/>
      <c r="I508" s="1"/>
      <c r="J508" s="1"/>
      <c r="K508" s="1"/>
      <c r="L508" s="1"/>
      <c r="M508" s="1"/>
    </row>
    <row r="509" spans="8:13" x14ac:dyDescent="0.25">
      <c r="H509" s="1"/>
      <c r="I509" s="1"/>
      <c r="J509" s="1"/>
      <c r="K509" s="1"/>
      <c r="L509" s="1"/>
      <c r="M509" s="1"/>
    </row>
    <row r="510" spans="8:13" x14ac:dyDescent="0.25">
      <c r="H510" s="1"/>
      <c r="I510" s="1"/>
      <c r="J510" s="1"/>
      <c r="K510" s="1"/>
      <c r="L510" s="1"/>
      <c r="M510" s="1"/>
    </row>
    <row r="511" spans="8:13" x14ac:dyDescent="0.25">
      <c r="H511" s="1"/>
      <c r="I511" s="1"/>
      <c r="J511" s="1"/>
      <c r="K511" s="1"/>
      <c r="L511" s="1"/>
      <c r="M511" s="1"/>
    </row>
    <row r="512" spans="8:13" x14ac:dyDescent="0.25">
      <c r="H512" s="1"/>
      <c r="I512" s="1"/>
      <c r="J512" s="1"/>
      <c r="K512" s="1"/>
      <c r="L512" s="1"/>
      <c r="M512" s="1"/>
    </row>
    <row r="513" spans="8:13" x14ac:dyDescent="0.25">
      <c r="H513" s="1"/>
      <c r="I513" s="1"/>
      <c r="J513" s="1"/>
      <c r="K513" s="1"/>
      <c r="L513" s="1"/>
      <c r="M513" s="1"/>
    </row>
    <row r="514" spans="8:13" x14ac:dyDescent="0.25">
      <c r="H514" s="1"/>
      <c r="I514" s="1"/>
      <c r="J514" s="1"/>
      <c r="K514" s="1"/>
      <c r="L514" s="1"/>
      <c r="M514" s="1"/>
    </row>
    <row r="515" spans="8:13" x14ac:dyDescent="0.25">
      <c r="H515" s="1"/>
      <c r="I515" s="1"/>
      <c r="J515" s="1"/>
      <c r="K515" s="1"/>
      <c r="L515" s="1"/>
      <c r="M515" s="1"/>
    </row>
    <row r="516" spans="8:13" x14ac:dyDescent="0.25">
      <c r="H516" s="1"/>
      <c r="I516" s="1"/>
      <c r="J516" s="1"/>
      <c r="K516" s="1"/>
      <c r="L516" s="1"/>
      <c r="M516" s="1"/>
    </row>
    <row r="517" spans="8:13" x14ac:dyDescent="0.25">
      <c r="H517" s="1"/>
      <c r="I517" s="1"/>
      <c r="J517" s="1"/>
      <c r="K517" s="1"/>
      <c r="L517" s="1"/>
      <c r="M517" s="1"/>
    </row>
    <row r="518" spans="8:13" x14ac:dyDescent="0.25">
      <c r="H518" s="1"/>
      <c r="I518" s="1"/>
      <c r="J518" s="1"/>
      <c r="K518" s="1"/>
      <c r="L518" s="1"/>
      <c r="M518" s="1"/>
    </row>
    <row r="519" spans="8:13" x14ac:dyDescent="0.25">
      <c r="H519" s="1"/>
      <c r="I519" s="1"/>
      <c r="J519" s="1"/>
      <c r="K519" s="1"/>
      <c r="L519" s="1"/>
      <c r="M519" s="1"/>
    </row>
    <row r="520" spans="8:13" x14ac:dyDescent="0.25">
      <c r="H520" s="1"/>
      <c r="I520" s="1"/>
      <c r="J520" s="1"/>
      <c r="K520" s="1"/>
      <c r="L520" s="1"/>
      <c r="M520" s="1"/>
    </row>
    <row r="521" spans="8:13" x14ac:dyDescent="0.25">
      <c r="H521" s="1"/>
      <c r="I521" s="1"/>
      <c r="J521" s="1"/>
      <c r="K521" s="1"/>
      <c r="L521" s="1"/>
      <c r="M521" s="1"/>
    </row>
    <row r="522" spans="8:13" x14ac:dyDescent="0.25">
      <c r="H522" s="1"/>
      <c r="I522" s="1"/>
      <c r="J522" s="1"/>
      <c r="K522" s="1"/>
      <c r="L522" s="1"/>
      <c r="M522" s="1"/>
    </row>
    <row r="523" spans="8:13" x14ac:dyDescent="0.25">
      <c r="H523" s="1"/>
      <c r="I523" s="1"/>
      <c r="J523" s="1"/>
      <c r="K523" s="1"/>
      <c r="L523" s="1"/>
      <c r="M523" s="1"/>
    </row>
    <row r="524" spans="8:13" x14ac:dyDescent="0.25">
      <c r="H524" s="1"/>
      <c r="I524" s="1"/>
      <c r="J524" s="1"/>
      <c r="K524" s="1"/>
      <c r="L524" s="1"/>
      <c r="M524" s="1"/>
    </row>
    <row r="525" spans="8:13" x14ac:dyDescent="0.25">
      <c r="H525" s="1"/>
      <c r="I525" s="1"/>
      <c r="J525" s="1"/>
      <c r="K525" s="1"/>
      <c r="L525" s="1"/>
      <c r="M525" s="1"/>
    </row>
    <row r="526" spans="8:13" x14ac:dyDescent="0.25">
      <c r="H526" s="1"/>
      <c r="I526" s="1"/>
      <c r="J526" s="1"/>
      <c r="K526" s="1"/>
      <c r="L526" s="1"/>
      <c r="M526" s="1"/>
    </row>
    <row r="527" spans="8:13" x14ac:dyDescent="0.25">
      <c r="H527" s="1"/>
      <c r="I527" s="1"/>
      <c r="J527" s="1"/>
      <c r="K527" s="1"/>
      <c r="L527" s="1"/>
      <c r="M527" s="1"/>
    </row>
    <row r="528" spans="8:13" x14ac:dyDescent="0.25">
      <c r="H528" s="1"/>
      <c r="I528" s="1"/>
      <c r="J528" s="1"/>
      <c r="K528" s="1"/>
      <c r="L528" s="1"/>
      <c r="M528" s="1"/>
    </row>
    <row r="529" spans="8:13" x14ac:dyDescent="0.25">
      <c r="H529" s="1"/>
      <c r="I529" s="1"/>
      <c r="J529" s="1"/>
      <c r="K529" s="1"/>
      <c r="L529" s="1"/>
      <c r="M529" s="1"/>
    </row>
    <row r="530" spans="8:13" x14ac:dyDescent="0.25">
      <c r="H530" s="1"/>
      <c r="I530" s="1"/>
      <c r="J530" s="1"/>
      <c r="K530" s="1"/>
      <c r="L530" s="1"/>
      <c r="M530" s="1"/>
    </row>
    <row r="531" spans="8:13" x14ac:dyDescent="0.25">
      <c r="H531" s="1"/>
      <c r="I531" s="1"/>
      <c r="J531" s="1"/>
      <c r="K531" s="1"/>
      <c r="L531" s="1"/>
      <c r="M531" s="1"/>
    </row>
    <row r="532" spans="8:13" x14ac:dyDescent="0.25">
      <c r="H532" s="1"/>
      <c r="I532" s="1"/>
      <c r="J532" s="1"/>
      <c r="K532" s="1"/>
      <c r="L532" s="1"/>
      <c r="M532" s="1"/>
    </row>
    <row r="533" spans="8:13" x14ac:dyDescent="0.25">
      <c r="H533" s="1"/>
      <c r="I533" s="1"/>
      <c r="J533" s="1"/>
      <c r="K533" s="1"/>
      <c r="L533" s="1"/>
      <c r="M533" s="1"/>
    </row>
    <row r="534" spans="8:13" x14ac:dyDescent="0.25">
      <c r="H534" s="1"/>
      <c r="I534" s="1"/>
      <c r="J534" s="1"/>
      <c r="K534" s="1"/>
      <c r="L534" s="1"/>
      <c r="M534" s="1"/>
    </row>
    <row r="535" spans="8:13" x14ac:dyDescent="0.25">
      <c r="H535" s="1"/>
      <c r="I535" s="1"/>
      <c r="J535" s="1"/>
      <c r="K535" s="1"/>
      <c r="L535" s="1"/>
      <c r="M535" s="1"/>
    </row>
    <row r="536" spans="8:13" x14ac:dyDescent="0.25">
      <c r="H536" s="1"/>
      <c r="I536" s="1"/>
      <c r="J536" s="1"/>
      <c r="K536" s="1"/>
      <c r="L536" s="1"/>
      <c r="M536" s="1"/>
    </row>
    <row r="537" spans="8:13" x14ac:dyDescent="0.25">
      <c r="H537" s="1"/>
      <c r="I537" s="1"/>
      <c r="J537" s="1"/>
      <c r="K537" s="1"/>
      <c r="L537" s="1"/>
      <c r="M537" s="1"/>
    </row>
    <row r="538" spans="8:13" x14ac:dyDescent="0.25">
      <c r="H538" s="1"/>
      <c r="I538" s="1"/>
      <c r="J538" s="1"/>
      <c r="K538" s="1"/>
      <c r="L538" s="1"/>
      <c r="M538" s="1"/>
    </row>
    <row r="539" spans="8:13" x14ac:dyDescent="0.25">
      <c r="H539" s="1"/>
      <c r="I539" s="1"/>
      <c r="J539" s="1"/>
      <c r="K539" s="1"/>
      <c r="L539" s="1"/>
      <c r="M539" s="1"/>
    </row>
    <row r="540" spans="8:13" x14ac:dyDescent="0.25">
      <c r="H540" s="1"/>
      <c r="I540" s="1"/>
      <c r="J540" s="1"/>
      <c r="K540" s="1"/>
      <c r="L540" s="1"/>
      <c r="M540" s="1"/>
    </row>
    <row r="541" spans="8:13" x14ac:dyDescent="0.25">
      <c r="H541" s="1"/>
      <c r="I541" s="1"/>
      <c r="J541" s="1"/>
      <c r="K541" s="1"/>
      <c r="L541" s="1"/>
      <c r="M541" s="1"/>
    </row>
    <row r="542" spans="8:13" x14ac:dyDescent="0.25">
      <c r="H542" s="1"/>
      <c r="I542" s="1"/>
      <c r="J542" s="1"/>
      <c r="K542" s="1"/>
      <c r="L542" s="1"/>
      <c r="M542" s="1"/>
    </row>
    <row r="543" spans="8:13" x14ac:dyDescent="0.25">
      <c r="H543" s="1"/>
      <c r="I543" s="1"/>
      <c r="J543" s="1"/>
      <c r="K543" s="1"/>
      <c r="L543" s="1"/>
      <c r="M543" s="1"/>
    </row>
    <row r="544" spans="8:13" x14ac:dyDescent="0.25">
      <c r="H544" s="1"/>
      <c r="I544" s="1"/>
      <c r="J544" s="1"/>
      <c r="K544" s="1"/>
      <c r="L544" s="1"/>
      <c r="M544" s="1"/>
    </row>
    <row r="545" spans="8:13" x14ac:dyDescent="0.25">
      <c r="H545" s="1"/>
      <c r="I545" s="1"/>
      <c r="J545" s="1"/>
      <c r="K545" s="1"/>
      <c r="L545" s="1"/>
      <c r="M545" s="1"/>
    </row>
    <row r="546" spans="8:13" x14ac:dyDescent="0.25">
      <c r="H546" s="1"/>
      <c r="I546" s="1"/>
      <c r="J546" s="1"/>
      <c r="K546" s="1"/>
      <c r="L546" s="1"/>
      <c r="M546" s="1"/>
    </row>
    <row r="547" spans="8:13" x14ac:dyDescent="0.25">
      <c r="H547" s="1"/>
      <c r="I547" s="1"/>
      <c r="J547" s="1"/>
      <c r="K547" s="1"/>
      <c r="L547" s="1"/>
      <c r="M547" s="1"/>
    </row>
    <row r="548" spans="8:13" x14ac:dyDescent="0.25">
      <c r="H548" s="1"/>
      <c r="I548" s="1"/>
      <c r="J548" s="1"/>
      <c r="K548" s="1"/>
      <c r="L548" s="1"/>
      <c r="M548" s="1"/>
    </row>
    <row r="549" spans="8:13" x14ac:dyDescent="0.25">
      <c r="H549" s="1"/>
      <c r="I549" s="1"/>
      <c r="J549" s="1"/>
      <c r="K549" s="1"/>
      <c r="L549" s="1"/>
      <c r="M549" s="1"/>
    </row>
    <row r="550" spans="8:13" x14ac:dyDescent="0.25">
      <c r="H550" s="1"/>
      <c r="I550" s="1"/>
      <c r="J550" s="1"/>
      <c r="K550" s="1"/>
      <c r="L550" s="1"/>
      <c r="M550" s="1"/>
    </row>
    <row r="551" spans="8:13" x14ac:dyDescent="0.25">
      <c r="H551" s="1"/>
      <c r="I551" s="1"/>
      <c r="J551" s="1"/>
      <c r="K551" s="1"/>
      <c r="L551" s="1"/>
      <c r="M551" s="1"/>
    </row>
    <row r="552" spans="8:13" x14ac:dyDescent="0.25">
      <c r="H552" s="1"/>
      <c r="I552" s="1"/>
      <c r="J552" s="1"/>
      <c r="K552" s="1"/>
      <c r="L552" s="1"/>
      <c r="M552" s="1"/>
    </row>
    <row r="553" spans="8:13" x14ac:dyDescent="0.25">
      <c r="H553" s="1"/>
      <c r="I553" s="1"/>
      <c r="J553" s="1"/>
      <c r="K553" s="1"/>
      <c r="L553" s="1"/>
      <c r="M553" s="1"/>
    </row>
    <row r="554" spans="8:13" x14ac:dyDescent="0.25">
      <c r="H554" s="1"/>
      <c r="I554" s="1"/>
      <c r="J554" s="1"/>
      <c r="K554" s="1"/>
      <c r="L554" s="1"/>
      <c r="M554" s="1"/>
    </row>
    <row r="555" spans="8:13" x14ac:dyDescent="0.25">
      <c r="H555" s="1"/>
      <c r="I555" s="1"/>
      <c r="J555" s="1"/>
      <c r="K555" s="1"/>
      <c r="L555" s="1"/>
      <c r="M555" s="1"/>
    </row>
    <row r="556" spans="8:13" x14ac:dyDescent="0.25">
      <c r="H556" s="1"/>
      <c r="I556" s="1"/>
      <c r="J556" s="1"/>
      <c r="K556" s="1"/>
      <c r="L556" s="1"/>
      <c r="M556" s="1"/>
    </row>
    <row r="557" spans="8:13" x14ac:dyDescent="0.25">
      <c r="H557" s="1"/>
      <c r="I557" s="1"/>
      <c r="J557" s="1"/>
      <c r="K557" s="1"/>
      <c r="L557" s="1"/>
      <c r="M557" s="1"/>
    </row>
    <row r="558" spans="8:13" x14ac:dyDescent="0.25">
      <c r="H558" s="1"/>
      <c r="I558" s="1"/>
      <c r="J558" s="1"/>
      <c r="K558" s="1"/>
      <c r="L558" s="1"/>
      <c r="M558" s="1"/>
    </row>
    <row r="559" spans="8:13" x14ac:dyDescent="0.25">
      <c r="H559" s="1"/>
      <c r="I559" s="1"/>
      <c r="J559" s="1"/>
      <c r="K559" s="1"/>
      <c r="L559" s="1"/>
      <c r="M559" s="1"/>
    </row>
    <row r="560" spans="8:13" x14ac:dyDescent="0.25">
      <c r="H560" s="1"/>
      <c r="I560" s="1"/>
      <c r="J560" s="1"/>
      <c r="K560" s="1"/>
      <c r="L560" s="1"/>
      <c r="M560" s="1"/>
    </row>
    <row r="561" spans="8:13" x14ac:dyDescent="0.25">
      <c r="H561" s="1"/>
      <c r="I561" s="1"/>
      <c r="J561" s="1"/>
      <c r="K561" s="1"/>
      <c r="L561" s="1"/>
      <c r="M561" s="1"/>
    </row>
    <row r="562" spans="8:13" x14ac:dyDescent="0.25">
      <c r="H562" s="1"/>
      <c r="I562" s="1"/>
      <c r="J562" s="1"/>
      <c r="K562" s="1"/>
      <c r="L562" s="1"/>
      <c r="M562" s="1"/>
    </row>
    <row r="563" spans="8:13" x14ac:dyDescent="0.25">
      <c r="H563" s="1"/>
      <c r="I563" s="1"/>
      <c r="J563" s="1"/>
      <c r="K563" s="1"/>
      <c r="L563" s="1"/>
      <c r="M563" s="1"/>
    </row>
    <row r="564" spans="8:13" x14ac:dyDescent="0.25">
      <c r="H564" s="1"/>
      <c r="I564" s="1"/>
      <c r="J564" s="1"/>
      <c r="K564" s="1"/>
      <c r="L564" s="1"/>
      <c r="M564" s="1"/>
    </row>
    <row r="565" spans="8:13" x14ac:dyDescent="0.25">
      <c r="H565" s="1"/>
      <c r="I565" s="1"/>
      <c r="J565" s="1"/>
      <c r="K565" s="1"/>
      <c r="L565" s="1"/>
      <c r="M565" s="1"/>
    </row>
    <row r="566" spans="8:13" x14ac:dyDescent="0.25">
      <c r="H566" s="1"/>
      <c r="I566" s="1"/>
      <c r="J566" s="1"/>
      <c r="K566" s="1"/>
      <c r="L566" s="1"/>
      <c r="M566" s="1"/>
    </row>
    <row r="567" spans="8:13" x14ac:dyDescent="0.25">
      <c r="H567" s="1"/>
      <c r="I567" s="1"/>
      <c r="J567" s="1"/>
      <c r="K567" s="1"/>
      <c r="L567" s="1"/>
      <c r="M567" s="1"/>
    </row>
    <row r="568" spans="8:13" x14ac:dyDescent="0.25">
      <c r="H568" s="1"/>
      <c r="I568" s="1"/>
      <c r="J568" s="1"/>
      <c r="K568" s="1"/>
      <c r="L568" s="1"/>
      <c r="M568" s="1"/>
    </row>
    <row r="569" spans="8:13" x14ac:dyDescent="0.25">
      <c r="H569" s="1"/>
      <c r="I569" s="1"/>
      <c r="J569" s="1"/>
      <c r="K569" s="1"/>
      <c r="L569" s="1"/>
      <c r="M569" s="1"/>
    </row>
    <row r="570" spans="8:13" x14ac:dyDescent="0.25">
      <c r="H570" s="1"/>
      <c r="I570" s="1"/>
      <c r="J570" s="1"/>
      <c r="K570" s="1"/>
      <c r="L570" s="1"/>
      <c r="M570" s="1"/>
    </row>
    <row r="571" spans="8:13" x14ac:dyDescent="0.25">
      <c r="H571" s="1"/>
      <c r="I571" s="1"/>
      <c r="J571" s="1"/>
      <c r="K571" s="1"/>
      <c r="L571" s="1"/>
      <c r="M571" s="1"/>
    </row>
    <row r="572" spans="8:13" x14ac:dyDescent="0.25">
      <c r="H572" s="1"/>
      <c r="I572" s="1"/>
      <c r="J572" s="1"/>
      <c r="K572" s="1"/>
      <c r="L572" s="1"/>
      <c r="M572" s="1"/>
    </row>
    <row r="573" spans="8:13" x14ac:dyDescent="0.25">
      <c r="H573" s="1"/>
      <c r="I573" s="1"/>
      <c r="J573" s="1"/>
      <c r="K573" s="1"/>
      <c r="L573" s="1"/>
      <c r="M573" s="1"/>
    </row>
    <row r="574" spans="8:13" x14ac:dyDescent="0.25">
      <c r="H574" s="1"/>
      <c r="I574" s="1"/>
      <c r="J574" s="1"/>
      <c r="K574" s="1"/>
      <c r="L574" s="1"/>
      <c r="M574" s="1"/>
    </row>
    <row r="575" spans="8:13" x14ac:dyDescent="0.25">
      <c r="H575" s="1"/>
      <c r="I575" s="1"/>
      <c r="J575" s="1"/>
      <c r="K575" s="1"/>
      <c r="L575" s="1"/>
      <c r="M575" s="1"/>
    </row>
    <row r="576" spans="8:13" x14ac:dyDescent="0.25">
      <c r="H576" s="1"/>
      <c r="I576" s="1"/>
      <c r="J576" s="1"/>
      <c r="K576" s="1"/>
      <c r="L576" s="1"/>
      <c r="M576" s="1"/>
    </row>
    <row r="577" spans="8:13" x14ac:dyDescent="0.25">
      <c r="H577" s="1"/>
      <c r="I577" s="1"/>
      <c r="J577" s="1"/>
      <c r="K577" s="1"/>
      <c r="L577" s="1"/>
      <c r="M577" s="1"/>
    </row>
    <row r="578" spans="8:13" x14ac:dyDescent="0.25">
      <c r="H578" s="1"/>
      <c r="I578" s="1"/>
      <c r="J578" s="1"/>
      <c r="K578" s="1"/>
      <c r="L578" s="1"/>
      <c r="M578" s="1"/>
    </row>
    <row r="579" spans="8:13" x14ac:dyDescent="0.25">
      <c r="H579" s="1"/>
      <c r="I579" s="1"/>
      <c r="J579" s="1"/>
      <c r="K579" s="1"/>
      <c r="L579" s="1"/>
      <c r="M579" s="1"/>
    </row>
    <row r="580" spans="8:13" x14ac:dyDescent="0.25">
      <c r="H580" s="1"/>
      <c r="I580" s="1"/>
      <c r="J580" s="1"/>
      <c r="K580" s="1"/>
      <c r="L580" s="1"/>
      <c r="M580" s="1"/>
    </row>
    <row r="581" spans="8:13" x14ac:dyDescent="0.25">
      <c r="H581" s="1"/>
      <c r="I581" s="1"/>
      <c r="J581" s="1"/>
      <c r="K581" s="1"/>
      <c r="L581" s="1"/>
      <c r="M581" s="1"/>
    </row>
    <row r="582" spans="8:13" x14ac:dyDescent="0.25">
      <c r="H582" s="1"/>
      <c r="I582" s="1"/>
      <c r="J582" s="1"/>
      <c r="K582" s="1"/>
      <c r="L582" s="1"/>
      <c r="M582" s="1"/>
    </row>
    <row r="583" spans="8:13" x14ac:dyDescent="0.25">
      <c r="H583" s="1"/>
      <c r="I583" s="1"/>
      <c r="J583" s="1"/>
      <c r="K583" s="1"/>
      <c r="L583" s="1"/>
      <c r="M583" s="1"/>
    </row>
    <row r="584" spans="8:13" x14ac:dyDescent="0.25">
      <c r="H584" s="1"/>
      <c r="I584" s="1"/>
      <c r="J584" s="1"/>
      <c r="K584" s="1"/>
      <c r="L584" s="1"/>
      <c r="M584" s="1"/>
    </row>
    <row r="585" spans="8:13" x14ac:dyDescent="0.25">
      <c r="H585" s="1"/>
      <c r="I585" s="1"/>
      <c r="J585" s="1"/>
      <c r="K585" s="1"/>
      <c r="L585" s="1"/>
      <c r="M585" s="1"/>
    </row>
    <row r="586" spans="8:13" x14ac:dyDescent="0.25">
      <c r="H586" s="1"/>
      <c r="I586" s="1"/>
      <c r="J586" s="1"/>
      <c r="K586" s="1"/>
      <c r="L586" s="1"/>
      <c r="M586" s="1"/>
    </row>
    <row r="587" spans="8:13" x14ac:dyDescent="0.25">
      <c r="H587" s="1"/>
      <c r="I587" s="1"/>
      <c r="J587" s="1"/>
      <c r="K587" s="1"/>
      <c r="L587" s="1"/>
      <c r="M587" s="1"/>
    </row>
    <row r="588" spans="8:13" x14ac:dyDescent="0.25">
      <c r="H588" s="1"/>
      <c r="I588" s="1"/>
      <c r="J588" s="1"/>
      <c r="K588" s="1"/>
      <c r="L588" s="1"/>
      <c r="M588" s="1"/>
    </row>
    <row r="589" spans="8:13" x14ac:dyDescent="0.25">
      <c r="H589" s="1"/>
      <c r="I589" s="1"/>
      <c r="J589" s="1"/>
      <c r="K589" s="1"/>
      <c r="L589" s="1"/>
      <c r="M589" s="1"/>
    </row>
    <row r="590" spans="8:13" x14ac:dyDescent="0.25">
      <c r="H590" s="1"/>
      <c r="I590" s="1"/>
      <c r="J590" s="1"/>
      <c r="K590" s="1"/>
      <c r="L590" s="1"/>
      <c r="M590" s="1"/>
    </row>
    <row r="591" spans="8:13" x14ac:dyDescent="0.25">
      <c r="H591" s="1"/>
      <c r="I591" s="1"/>
      <c r="J591" s="1"/>
      <c r="K591" s="1"/>
      <c r="L591" s="1"/>
      <c r="M591" s="1"/>
    </row>
    <row r="592" spans="8:13" x14ac:dyDescent="0.25">
      <c r="H592" s="1"/>
      <c r="I592" s="1"/>
      <c r="J592" s="1"/>
      <c r="K592" s="1"/>
      <c r="L592" s="1"/>
      <c r="M592" s="1"/>
    </row>
    <row r="593" spans="8:13" x14ac:dyDescent="0.25">
      <c r="H593" s="1"/>
      <c r="I593" s="1"/>
      <c r="J593" s="1"/>
      <c r="K593" s="1"/>
      <c r="L593" s="1"/>
      <c r="M593" s="1"/>
    </row>
    <row r="594" spans="8:13" x14ac:dyDescent="0.25">
      <c r="H594" s="1"/>
      <c r="I594" s="1"/>
      <c r="J594" s="1"/>
      <c r="K594" s="1"/>
      <c r="L594" s="1"/>
      <c r="M594" s="1"/>
    </row>
    <row r="595" spans="8:13" x14ac:dyDescent="0.25">
      <c r="H595" s="1"/>
      <c r="I595" s="1"/>
      <c r="J595" s="1"/>
      <c r="K595" s="1"/>
      <c r="L595" s="1"/>
      <c r="M595" s="1"/>
    </row>
    <row r="596" spans="8:13" x14ac:dyDescent="0.25">
      <c r="H596" s="1"/>
      <c r="I596" s="1"/>
      <c r="J596" s="1"/>
      <c r="K596" s="1"/>
      <c r="L596" s="1"/>
      <c r="M596" s="1"/>
    </row>
    <row r="597" spans="8:13" x14ac:dyDescent="0.25">
      <c r="H597" s="1"/>
      <c r="I597" s="1"/>
      <c r="J597" s="1"/>
      <c r="K597" s="1"/>
      <c r="L597" s="1"/>
      <c r="M597" s="1"/>
    </row>
    <row r="598" spans="8:13" x14ac:dyDescent="0.25">
      <c r="H598" s="1"/>
      <c r="I598" s="1"/>
      <c r="J598" s="1"/>
      <c r="K598" s="1"/>
      <c r="L598" s="1"/>
      <c r="M598" s="1"/>
    </row>
    <row r="599" spans="8:13" x14ac:dyDescent="0.25">
      <c r="H599" s="1"/>
      <c r="I599" s="1"/>
      <c r="J599" s="1"/>
      <c r="K599" s="1"/>
      <c r="L599" s="1"/>
      <c r="M599" s="1"/>
    </row>
    <row r="600" spans="8:13" x14ac:dyDescent="0.25">
      <c r="H600" s="1"/>
      <c r="I600" s="1"/>
      <c r="J600" s="1"/>
      <c r="K600" s="1"/>
      <c r="L600" s="1"/>
      <c r="M600" s="1"/>
    </row>
    <row r="601" spans="8:13" x14ac:dyDescent="0.25">
      <c r="H601" s="1"/>
      <c r="I601" s="1"/>
      <c r="J601" s="1"/>
      <c r="K601" s="1"/>
      <c r="L601" s="1"/>
      <c r="M601" s="1"/>
    </row>
    <row r="602" spans="8:13" x14ac:dyDescent="0.25">
      <c r="H602" s="1"/>
      <c r="I602" s="1"/>
      <c r="J602" s="1"/>
      <c r="K602" s="1"/>
      <c r="L602" s="1"/>
      <c r="M602" s="1"/>
    </row>
    <row r="603" spans="8:13" x14ac:dyDescent="0.25">
      <c r="H603" s="1"/>
      <c r="I603" s="1"/>
      <c r="J603" s="1"/>
      <c r="K603" s="1"/>
      <c r="L603" s="1"/>
      <c r="M603" s="1"/>
    </row>
    <row r="604" spans="8:13" x14ac:dyDescent="0.25">
      <c r="H604" s="1"/>
      <c r="I604" s="1"/>
      <c r="J604" s="1"/>
      <c r="K604" s="1"/>
      <c r="L604" s="1"/>
      <c r="M604" s="1"/>
    </row>
    <row r="605" spans="8:13" x14ac:dyDescent="0.25">
      <c r="H605" s="1"/>
      <c r="I605" s="1"/>
      <c r="J605" s="1"/>
      <c r="K605" s="1"/>
      <c r="L605" s="1"/>
      <c r="M605" s="1"/>
    </row>
    <row r="606" spans="8:13" x14ac:dyDescent="0.25">
      <c r="H606" s="1"/>
      <c r="I606" s="1"/>
      <c r="J606" s="1"/>
      <c r="K606" s="1"/>
      <c r="L606" s="1"/>
      <c r="M606" s="1"/>
    </row>
    <row r="607" spans="8:13" x14ac:dyDescent="0.25">
      <c r="H607" s="1"/>
      <c r="I607" s="1"/>
      <c r="J607" s="1"/>
      <c r="K607" s="1"/>
      <c r="L607" s="1"/>
      <c r="M607" s="1"/>
    </row>
    <row r="608" spans="8:13" x14ac:dyDescent="0.25">
      <c r="H608" s="1"/>
      <c r="I608" s="1"/>
      <c r="J608" s="1"/>
      <c r="K608" s="1"/>
      <c r="L608" s="1"/>
      <c r="M608" s="1"/>
    </row>
    <row r="609" spans="8:13" x14ac:dyDescent="0.25">
      <c r="H609" s="1"/>
      <c r="I609" s="1"/>
      <c r="J609" s="1"/>
      <c r="K609" s="1"/>
      <c r="L609" s="1"/>
      <c r="M609" s="1"/>
    </row>
    <row r="610" spans="8:13" x14ac:dyDescent="0.25">
      <c r="H610" s="1"/>
      <c r="I610" s="1"/>
      <c r="J610" s="1"/>
      <c r="K610" s="1"/>
      <c r="L610" s="1"/>
      <c r="M610" s="1"/>
    </row>
    <row r="611" spans="8:13" x14ac:dyDescent="0.25">
      <c r="H611" s="1"/>
      <c r="I611" s="1"/>
      <c r="J611" s="1"/>
      <c r="K611" s="1"/>
      <c r="L611" s="1"/>
      <c r="M611" s="1"/>
    </row>
    <row r="612" spans="8:13" x14ac:dyDescent="0.25">
      <c r="H612" s="1"/>
      <c r="I612" s="1"/>
      <c r="J612" s="1"/>
      <c r="K612" s="1"/>
      <c r="L612" s="1"/>
      <c r="M612" s="1"/>
    </row>
    <row r="613" spans="8:13" x14ac:dyDescent="0.25">
      <c r="H613" s="1"/>
      <c r="I613" s="1"/>
      <c r="J613" s="1"/>
      <c r="K613" s="1"/>
      <c r="L613" s="1"/>
      <c r="M613" s="1"/>
    </row>
    <row r="614" spans="8:13" x14ac:dyDescent="0.25">
      <c r="H614" s="1"/>
      <c r="I614" s="1"/>
      <c r="J614" s="1"/>
      <c r="K614" s="1"/>
      <c r="L614" s="1"/>
      <c r="M614" s="1"/>
    </row>
    <row r="615" spans="8:13" x14ac:dyDescent="0.25">
      <c r="H615" s="1"/>
      <c r="I615" s="1"/>
      <c r="J615" s="1"/>
      <c r="K615" s="1"/>
      <c r="L615" s="1"/>
      <c r="M615" s="1"/>
    </row>
    <row r="616" spans="8:13" x14ac:dyDescent="0.25">
      <c r="H616" s="1"/>
      <c r="I616" s="1"/>
      <c r="J616" s="1"/>
      <c r="K616" s="1"/>
      <c r="L616" s="1"/>
      <c r="M616" s="1"/>
    </row>
    <row r="617" spans="8:13" x14ac:dyDescent="0.25">
      <c r="H617" s="1"/>
      <c r="I617" s="1"/>
      <c r="J617" s="1"/>
      <c r="K617" s="1"/>
      <c r="L617" s="1"/>
      <c r="M617" s="1"/>
    </row>
    <row r="618" spans="8:13" x14ac:dyDescent="0.25">
      <c r="H618" s="1"/>
      <c r="I618" s="1"/>
      <c r="J618" s="1"/>
      <c r="K618" s="1"/>
      <c r="L618" s="1"/>
      <c r="M618" s="1"/>
    </row>
    <row r="619" spans="8:13" x14ac:dyDescent="0.25">
      <c r="H619" s="1"/>
      <c r="I619" s="1"/>
      <c r="J619" s="1"/>
      <c r="K619" s="1"/>
      <c r="L619" s="1"/>
      <c r="M619" s="1"/>
    </row>
    <row r="620" spans="8:13" x14ac:dyDescent="0.25">
      <c r="H620" s="1"/>
      <c r="I620" s="1"/>
      <c r="J620" s="1"/>
      <c r="K620" s="1"/>
      <c r="L620" s="1"/>
      <c r="M620" s="1"/>
    </row>
    <row r="621" spans="8:13" x14ac:dyDescent="0.25">
      <c r="H621" s="1"/>
      <c r="I621" s="1"/>
      <c r="J621" s="1"/>
      <c r="K621" s="1"/>
      <c r="L621" s="1"/>
      <c r="M621" s="1"/>
    </row>
    <row r="622" spans="8:13" x14ac:dyDescent="0.25">
      <c r="H622" s="1"/>
      <c r="I622" s="1"/>
      <c r="J622" s="1"/>
      <c r="K622" s="1"/>
      <c r="L622" s="1"/>
      <c r="M622" s="1"/>
    </row>
    <row r="623" spans="8:13" x14ac:dyDescent="0.25">
      <c r="H623" s="1"/>
      <c r="I623" s="1"/>
      <c r="J623" s="1"/>
      <c r="K623" s="1"/>
      <c r="L623" s="1"/>
      <c r="M623" s="1"/>
    </row>
    <row r="624" spans="8:13" x14ac:dyDescent="0.25">
      <c r="H624" s="1"/>
      <c r="I624" s="1"/>
      <c r="J624" s="1"/>
      <c r="K624" s="1"/>
      <c r="L624" s="1"/>
      <c r="M624" s="1"/>
    </row>
    <row r="625" spans="8:13" x14ac:dyDescent="0.25">
      <c r="H625" s="1"/>
      <c r="I625" s="1"/>
      <c r="J625" s="1"/>
      <c r="K625" s="1"/>
      <c r="L625" s="1"/>
      <c r="M625" s="1"/>
    </row>
    <row r="626" spans="8:13" x14ac:dyDescent="0.25">
      <c r="H626" s="1"/>
      <c r="I626" s="1"/>
      <c r="J626" s="1"/>
      <c r="K626" s="1"/>
      <c r="L626" s="1"/>
      <c r="M626" s="1"/>
    </row>
    <row r="627" spans="8:13" x14ac:dyDescent="0.25">
      <c r="H627" s="1"/>
      <c r="I627" s="1"/>
      <c r="J627" s="1"/>
      <c r="K627" s="1"/>
      <c r="L627" s="1"/>
      <c r="M627" s="1"/>
    </row>
    <row r="628" spans="8:13" x14ac:dyDescent="0.25">
      <c r="H628" s="1"/>
      <c r="I628" s="1"/>
      <c r="J628" s="1"/>
      <c r="K628" s="1"/>
      <c r="L628" s="1"/>
      <c r="M628" s="1"/>
    </row>
    <row r="629" spans="8:13" x14ac:dyDescent="0.25">
      <c r="H629" s="1"/>
      <c r="I629" s="1"/>
      <c r="J629" s="1"/>
      <c r="K629" s="1"/>
      <c r="L629" s="1"/>
      <c r="M629" s="1"/>
    </row>
    <row r="630" spans="8:13" x14ac:dyDescent="0.25">
      <c r="H630" s="1"/>
      <c r="I630" s="1"/>
      <c r="J630" s="1"/>
      <c r="K630" s="1"/>
      <c r="L630" s="1"/>
      <c r="M630" s="1"/>
    </row>
    <row r="631" spans="8:13" x14ac:dyDescent="0.25">
      <c r="H631" s="1"/>
      <c r="I631" s="1"/>
      <c r="J631" s="1"/>
      <c r="K631" s="1"/>
      <c r="L631" s="1"/>
      <c r="M631" s="1"/>
    </row>
    <row r="632" spans="8:13" x14ac:dyDescent="0.25">
      <c r="H632" s="1"/>
      <c r="I632" s="1"/>
      <c r="J632" s="1"/>
      <c r="K632" s="1"/>
      <c r="L632" s="1"/>
      <c r="M632" s="1"/>
    </row>
    <row r="633" spans="8:13" x14ac:dyDescent="0.25">
      <c r="H633" s="1"/>
      <c r="I633" s="1"/>
      <c r="J633" s="1"/>
      <c r="K633" s="1"/>
      <c r="L633" s="1"/>
      <c r="M633" s="1"/>
    </row>
    <row r="634" spans="8:13" x14ac:dyDescent="0.25">
      <c r="H634" s="1"/>
      <c r="I634" s="1"/>
      <c r="J634" s="1"/>
      <c r="K634" s="1"/>
      <c r="L634" s="1"/>
      <c r="M634" s="1"/>
    </row>
    <row r="635" spans="8:13" x14ac:dyDescent="0.25">
      <c r="H635" s="1"/>
      <c r="I635" s="1"/>
      <c r="J635" s="1"/>
      <c r="K635" s="1"/>
      <c r="L635" s="1"/>
      <c r="M635" s="1"/>
    </row>
    <row r="636" spans="8:13" x14ac:dyDescent="0.25">
      <c r="H636" s="1"/>
      <c r="I636" s="1"/>
      <c r="J636" s="1"/>
      <c r="K636" s="1"/>
      <c r="L636" s="1"/>
      <c r="M636" s="1"/>
    </row>
    <row r="637" spans="8:13" x14ac:dyDescent="0.25">
      <c r="H637" s="1"/>
      <c r="I637" s="1"/>
      <c r="J637" s="1"/>
      <c r="K637" s="1"/>
      <c r="L637" s="1"/>
      <c r="M637" s="1"/>
    </row>
    <row r="638" spans="8:13" x14ac:dyDescent="0.25">
      <c r="H638" s="1"/>
      <c r="I638" s="1"/>
      <c r="J638" s="1"/>
      <c r="K638" s="1"/>
      <c r="L638" s="1"/>
      <c r="M638" s="1"/>
    </row>
    <row r="639" spans="8:13" x14ac:dyDescent="0.25">
      <c r="H639" s="1"/>
      <c r="I639" s="1"/>
      <c r="J639" s="1"/>
      <c r="K639" s="1"/>
      <c r="L639" s="1"/>
      <c r="M639" s="1"/>
    </row>
    <row r="640" spans="8:13" x14ac:dyDescent="0.25">
      <c r="H640" s="1"/>
      <c r="I640" s="1"/>
      <c r="J640" s="1"/>
      <c r="K640" s="1"/>
      <c r="L640" s="1"/>
      <c r="M640" s="1"/>
    </row>
    <row r="641" spans="8:13" x14ac:dyDescent="0.25">
      <c r="H641" s="1"/>
      <c r="I641" s="1"/>
      <c r="J641" s="1"/>
      <c r="K641" s="1"/>
      <c r="L641" s="1"/>
      <c r="M641" s="1"/>
    </row>
    <row r="642" spans="8:13" x14ac:dyDescent="0.25">
      <c r="H642" s="1"/>
      <c r="I642" s="1"/>
      <c r="J642" s="1"/>
      <c r="K642" s="1"/>
      <c r="L642" s="1"/>
      <c r="M642" s="1"/>
    </row>
    <row r="643" spans="8:13" x14ac:dyDescent="0.25">
      <c r="H643" s="1"/>
      <c r="I643" s="1"/>
      <c r="J643" s="1"/>
      <c r="K643" s="1"/>
      <c r="L643" s="1"/>
      <c r="M643" s="1"/>
    </row>
    <row r="644" spans="8:13" x14ac:dyDescent="0.25">
      <c r="H644" s="1"/>
      <c r="I644" s="1"/>
      <c r="J644" s="1"/>
      <c r="K644" s="1"/>
      <c r="L644" s="1"/>
      <c r="M644" s="1"/>
    </row>
    <row r="645" spans="8:13" x14ac:dyDescent="0.25">
      <c r="H645" s="1"/>
      <c r="I645" s="1"/>
      <c r="J645" s="1"/>
      <c r="K645" s="1"/>
      <c r="L645" s="1"/>
      <c r="M645" s="1"/>
    </row>
    <row r="646" spans="8:13" x14ac:dyDescent="0.25">
      <c r="H646" s="1"/>
      <c r="I646" s="1"/>
      <c r="J646" s="1"/>
      <c r="K646" s="1"/>
      <c r="L646" s="1"/>
      <c r="M646" s="1"/>
    </row>
    <row r="647" spans="8:13" x14ac:dyDescent="0.25">
      <c r="H647" s="1"/>
      <c r="I647" s="1"/>
      <c r="J647" s="1"/>
      <c r="K647" s="1"/>
      <c r="L647" s="1"/>
      <c r="M647" s="1"/>
    </row>
    <row r="648" spans="8:13" x14ac:dyDescent="0.25">
      <c r="H648" s="1"/>
      <c r="I648" s="1"/>
      <c r="J648" s="1"/>
      <c r="K648" s="1"/>
      <c r="L648" s="1"/>
      <c r="M648" s="1"/>
    </row>
    <row r="649" spans="8:13" x14ac:dyDescent="0.25">
      <c r="H649" s="1"/>
      <c r="I649" s="1"/>
      <c r="J649" s="1"/>
      <c r="K649" s="1"/>
      <c r="L649" s="1"/>
      <c r="M649" s="1"/>
    </row>
    <row r="650" spans="8:13" x14ac:dyDescent="0.25">
      <c r="H650" s="1"/>
      <c r="I650" s="1"/>
      <c r="J650" s="1"/>
      <c r="K650" s="1"/>
      <c r="L650" s="1"/>
      <c r="M650" s="1"/>
    </row>
    <row r="651" spans="8:13" x14ac:dyDescent="0.25">
      <c r="H651" s="1"/>
      <c r="I651" s="1"/>
      <c r="J651" s="1"/>
      <c r="K651" s="1"/>
      <c r="L651" s="1"/>
      <c r="M651" s="1"/>
    </row>
    <row r="652" spans="8:13" x14ac:dyDescent="0.25">
      <c r="H652" s="1"/>
      <c r="I652" s="1"/>
      <c r="J652" s="1"/>
      <c r="K652" s="1"/>
      <c r="L652" s="1"/>
      <c r="M652" s="1"/>
    </row>
    <row r="653" spans="8:13" x14ac:dyDescent="0.25">
      <c r="H653" s="1"/>
      <c r="I653" s="1"/>
      <c r="J653" s="1"/>
      <c r="K653" s="1"/>
      <c r="L653" s="1"/>
      <c r="M653" s="1"/>
    </row>
    <row r="654" spans="8:13" x14ac:dyDescent="0.25">
      <c r="H654" s="1"/>
      <c r="I654" s="1"/>
      <c r="J654" s="1"/>
      <c r="K654" s="1"/>
      <c r="L654" s="1"/>
      <c r="M654" s="1"/>
    </row>
    <row r="655" spans="8:13" x14ac:dyDescent="0.25">
      <c r="H655" s="1"/>
      <c r="I655" s="1"/>
      <c r="J655" s="1"/>
      <c r="K655" s="1"/>
      <c r="L655" s="1"/>
      <c r="M655" s="1"/>
    </row>
    <row r="656" spans="8:13" x14ac:dyDescent="0.25">
      <c r="H656" s="1"/>
      <c r="I656" s="1"/>
      <c r="J656" s="1"/>
      <c r="K656" s="1"/>
      <c r="L656" s="1"/>
      <c r="M656" s="1"/>
    </row>
    <row r="657" spans="8:13" x14ac:dyDescent="0.25">
      <c r="H657" s="1"/>
      <c r="I657" s="1"/>
      <c r="J657" s="1"/>
      <c r="K657" s="1"/>
      <c r="L657" s="1"/>
      <c r="M657" s="1"/>
    </row>
    <row r="658" spans="8:13" x14ac:dyDescent="0.25">
      <c r="H658" s="1"/>
      <c r="I658" s="1"/>
      <c r="J658" s="1"/>
      <c r="K658" s="1"/>
      <c r="L658" s="1"/>
      <c r="M658" s="1"/>
    </row>
    <row r="659" spans="8:13" x14ac:dyDescent="0.25">
      <c r="H659" s="1"/>
      <c r="I659" s="1"/>
      <c r="J659" s="1"/>
      <c r="K659" s="1"/>
      <c r="L659" s="1"/>
      <c r="M659" s="1"/>
    </row>
    <row r="660" spans="8:13" x14ac:dyDescent="0.25">
      <c r="H660" s="1"/>
      <c r="I660" s="1"/>
      <c r="J660" s="1"/>
      <c r="K660" s="1"/>
      <c r="L660" s="1"/>
      <c r="M660" s="1"/>
    </row>
    <row r="661" spans="8:13" x14ac:dyDescent="0.25">
      <c r="H661" s="1"/>
      <c r="I661" s="1"/>
      <c r="J661" s="1"/>
      <c r="K661" s="1"/>
      <c r="L661" s="1"/>
      <c r="M661" s="1"/>
    </row>
    <row r="662" spans="8:13" x14ac:dyDescent="0.25">
      <c r="H662" s="1"/>
      <c r="I662" s="1"/>
      <c r="J662" s="1"/>
      <c r="K662" s="1"/>
      <c r="L662" s="1"/>
      <c r="M662" s="1"/>
    </row>
    <row r="663" spans="8:13" x14ac:dyDescent="0.25">
      <c r="H663" s="1"/>
      <c r="I663" s="1"/>
      <c r="J663" s="1"/>
      <c r="K663" s="1"/>
      <c r="L663" s="1"/>
      <c r="M663" s="1"/>
    </row>
    <row r="664" spans="8:13" x14ac:dyDescent="0.25">
      <c r="H664" s="1"/>
      <c r="I664" s="1"/>
      <c r="J664" s="1"/>
      <c r="K664" s="1"/>
      <c r="L664" s="1"/>
      <c r="M664" s="1"/>
    </row>
    <row r="665" spans="8:13" x14ac:dyDescent="0.25">
      <c r="H665" s="1"/>
      <c r="I665" s="1"/>
      <c r="J665" s="1"/>
      <c r="K665" s="1"/>
      <c r="L665" s="1"/>
      <c r="M665" s="1"/>
    </row>
    <row r="666" spans="8:13" x14ac:dyDescent="0.25">
      <c r="H666" s="1"/>
      <c r="I666" s="1"/>
      <c r="J666" s="1"/>
      <c r="K666" s="1"/>
      <c r="L666" s="1"/>
      <c r="M666" s="1"/>
    </row>
    <row r="667" spans="8:13" x14ac:dyDescent="0.25">
      <c r="H667" s="1"/>
      <c r="I667" s="1"/>
      <c r="J667" s="1"/>
      <c r="K667" s="1"/>
      <c r="L667" s="1"/>
      <c r="M667" s="1"/>
    </row>
    <row r="668" spans="8:13" x14ac:dyDescent="0.25">
      <c r="H668" s="1"/>
      <c r="I668" s="1"/>
      <c r="J668" s="1"/>
      <c r="K668" s="1"/>
      <c r="L668" s="1"/>
      <c r="M668" s="1"/>
    </row>
    <row r="669" spans="8:13" x14ac:dyDescent="0.25">
      <c r="H669" s="1"/>
      <c r="I669" s="1"/>
      <c r="J669" s="1"/>
      <c r="K669" s="1"/>
      <c r="L669" s="1"/>
      <c r="M669" s="1"/>
    </row>
    <row r="670" spans="8:13" x14ac:dyDescent="0.25">
      <c r="H670" s="1"/>
      <c r="I670" s="1"/>
      <c r="J670" s="1"/>
      <c r="K670" s="1"/>
      <c r="L670" s="1"/>
      <c r="M670" s="1"/>
    </row>
    <row r="671" spans="8:13" x14ac:dyDescent="0.25">
      <c r="H671" s="1"/>
      <c r="I671" s="1"/>
      <c r="J671" s="1"/>
      <c r="K671" s="1"/>
      <c r="L671" s="1"/>
      <c r="M671" s="1"/>
    </row>
    <row r="672" spans="8:13" x14ac:dyDescent="0.25">
      <c r="H672" s="1"/>
      <c r="I672" s="1"/>
      <c r="J672" s="1"/>
      <c r="K672" s="1"/>
      <c r="L672" s="1"/>
      <c r="M672" s="1"/>
    </row>
    <row r="673" spans="8:13" x14ac:dyDescent="0.25">
      <c r="H673" s="1"/>
      <c r="I673" s="1"/>
      <c r="J673" s="1"/>
      <c r="K673" s="1"/>
      <c r="L673" s="1"/>
      <c r="M673" s="1"/>
    </row>
    <row r="674" spans="8:13" x14ac:dyDescent="0.25">
      <c r="H674" s="1"/>
      <c r="I674" s="1"/>
      <c r="J674" s="1"/>
      <c r="K674" s="1"/>
      <c r="L674" s="1"/>
      <c r="M674" s="1"/>
    </row>
    <row r="675" spans="8:13" x14ac:dyDescent="0.25">
      <c r="H675" s="1"/>
      <c r="I675" s="1"/>
      <c r="J675" s="1"/>
      <c r="K675" s="1"/>
      <c r="L675" s="1"/>
      <c r="M675" s="1"/>
    </row>
    <row r="676" spans="8:13" x14ac:dyDescent="0.25">
      <c r="H676" s="1"/>
      <c r="I676" s="1"/>
      <c r="J676" s="1"/>
      <c r="K676" s="1"/>
      <c r="L676" s="1"/>
      <c r="M676" s="1"/>
    </row>
    <row r="677" spans="8:13" x14ac:dyDescent="0.25">
      <c r="H677" s="1"/>
      <c r="I677" s="1"/>
      <c r="J677" s="1"/>
      <c r="K677" s="1"/>
      <c r="L677" s="1"/>
      <c r="M677" s="1"/>
    </row>
    <row r="678" spans="8:13" x14ac:dyDescent="0.25">
      <c r="H678" s="1"/>
      <c r="I678" s="1"/>
      <c r="J678" s="1"/>
      <c r="K678" s="1"/>
      <c r="L678" s="1"/>
      <c r="M678" s="1"/>
    </row>
    <row r="679" spans="8:13" x14ac:dyDescent="0.25">
      <c r="H679" s="1"/>
      <c r="I679" s="1"/>
      <c r="J679" s="1"/>
      <c r="K679" s="1"/>
      <c r="L679" s="1"/>
      <c r="M679" s="1"/>
    </row>
    <row r="680" spans="8:13" x14ac:dyDescent="0.25">
      <c r="H680" s="1"/>
      <c r="I680" s="1"/>
      <c r="J680" s="1"/>
      <c r="K680" s="1"/>
      <c r="L680" s="1"/>
      <c r="M680" s="1"/>
    </row>
    <row r="681" spans="8:13" x14ac:dyDescent="0.25">
      <c r="H681" s="1"/>
      <c r="I681" s="1"/>
      <c r="J681" s="1"/>
      <c r="K681" s="1"/>
      <c r="L681" s="1"/>
      <c r="M681" s="1"/>
    </row>
    <row r="682" spans="8:13" x14ac:dyDescent="0.25">
      <c r="H682" s="1"/>
      <c r="I682" s="1"/>
      <c r="J682" s="1"/>
      <c r="K682" s="1"/>
      <c r="L682" s="1"/>
      <c r="M682" s="1"/>
    </row>
    <row r="683" spans="8:13" x14ac:dyDescent="0.25">
      <c r="H683" s="1"/>
      <c r="I683" s="1"/>
      <c r="J683" s="1"/>
      <c r="K683" s="1"/>
      <c r="L683" s="1"/>
      <c r="M683" s="1"/>
    </row>
    <row r="684" spans="8:13" x14ac:dyDescent="0.25">
      <c r="H684" s="1"/>
      <c r="I684" s="1"/>
      <c r="J684" s="1"/>
      <c r="K684" s="1"/>
      <c r="L684" s="1"/>
      <c r="M684" s="1"/>
    </row>
    <row r="685" spans="8:13" x14ac:dyDescent="0.25">
      <c r="H685" s="1"/>
      <c r="I685" s="1"/>
      <c r="J685" s="1"/>
      <c r="K685" s="1"/>
      <c r="L685" s="1"/>
      <c r="M685" s="1"/>
    </row>
    <row r="686" spans="8:13" x14ac:dyDescent="0.25">
      <c r="H686" s="1"/>
      <c r="I686" s="1"/>
      <c r="J686" s="1"/>
      <c r="K686" s="1"/>
      <c r="L686" s="1"/>
      <c r="M686" s="1"/>
    </row>
    <row r="687" spans="8:13" x14ac:dyDescent="0.25">
      <c r="H687" s="1"/>
      <c r="I687" s="1"/>
      <c r="J687" s="1"/>
      <c r="K687" s="1"/>
      <c r="L687" s="1"/>
      <c r="M687" s="1"/>
    </row>
    <row r="688" spans="8:13" x14ac:dyDescent="0.25">
      <c r="H688" s="1"/>
      <c r="I688" s="1"/>
      <c r="J688" s="1"/>
      <c r="K688" s="1"/>
      <c r="L688" s="1"/>
      <c r="M688" s="1"/>
    </row>
    <row r="689" spans="8:13" x14ac:dyDescent="0.25">
      <c r="H689" s="1"/>
      <c r="I689" s="1"/>
      <c r="J689" s="1"/>
      <c r="K689" s="1"/>
      <c r="L689" s="1"/>
      <c r="M689" s="1"/>
    </row>
    <row r="690" spans="8:13" x14ac:dyDescent="0.25">
      <c r="H690" s="1"/>
      <c r="I690" s="1"/>
      <c r="J690" s="1"/>
      <c r="K690" s="1"/>
      <c r="L690" s="1"/>
      <c r="M690" s="1"/>
    </row>
    <row r="691" spans="8:13" x14ac:dyDescent="0.25">
      <c r="H691" s="1"/>
      <c r="I691" s="1"/>
      <c r="J691" s="1"/>
      <c r="K691" s="1"/>
      <c r="L691" s="1"/>
      <c r="M691" s="1"/>
    </row>
    <row r="692" spans="8:13" x14ac:dyDescent="0.25">
      <c r="H692" s="1"/>
      <c r="I692" s="1"/>
      <c r="J692" s="1"/>
      <c r="K692" s="1"/>
      <c r="L692" s="1"/>
      <c r="M692" s="1"/>
    </row>
    <row r="693" spans="8:13" x14ac:dyDescent="0.25">
      <c r="H693" s="1"/>
      <c r="I693" s="1"/>
      <c r="J693" s="1"/>
      <c r="K693" s="1"/>
      <c r="L693" s="1"/>
      <c r="M693" s="1"/>
    </row>
    <row r="694" spans="8:13" x14ac:dyDescent="0.25">
      <c r="H694" s="1"/>
      <c r="I694" s="1"/>
      <c r="J694" s="1"/>
      <c r="K694" s="1"/>
      <c r="L694" s="1"/>
      <c r="M694" s="1"/>
    </row>
    <row r="695" spans="8:13" x14ac:dyDescent="0.25">
      <c r="H695" s="1"/>
      <c r="I695" s="1"/>
      <c r="J695" s="1"/>
      <c r="K695" s="1"/>
      <c r="L695" s="1"/>
      <c r="M695" s="1"/>
    </row>
    <row r="696" spans="8:13" x14ac:dyDescent="0.25">
      <c r="H696" s="1"/>
      <c r="I696" s="1"/>
      <c r="J696" s="1"/>
      <c r="K696" s="1"/>
      <c r="L696" s="1"/>
      <c r="M696" s="1"/>
    </row>
    <row r="697" spans="8:13" x14ac:dyDescent="0.25">
      <c r="H697" s="1"/>
      <c r="I697" s="1"/>
      <c r="J697" s="1"/>
      <c r="K697" s="1"/>
      <c r="L697" s="1"/>
      <c r="M697" s="1"/>
    </row>
    <row r="698" spans="8:13" x14ac:dyDescent="0.25">
      <c r="H698" s="1"/>
      <c r="I698" s="1"/>
      <c r="J698" s="1"/>
      <c r="K698" s="1"/>
      <c r="L698" s="1"/>
      <c r="M698" s="1"/>
    </row>
    <row r="699" spans="8:13" x14ac:dyDescent="0.25">
      <c r="H699" s="1"/>
      <c r="I699" s="1"/>
      <c r="J699" s="1"/>
      <c r="K699" s="1"/>
      <c r="L699" s="1"/>
      <c r="M699" s="1"/>
    </row>
    <row r="700" spans="8:13" x14ac:dyDescent="0.25">
      <c r="H700" s="1"/>
      <c r="I700" s="1"/>
      <c r="J700" s="1"/>
      <c r="K700" s="1"/>
      <c r="L700" s="1"/>
      <c r="M700" s="1"/>
    </row>
    <row r="701" spans="8:13" x14ac:dyDescent="0.25">
      <c r="H701" s="1"/>
      <c r="I701" s="1"/>
      <c r="J701" s="1"/>
      <c r="K701" s="1"/>
      <c r="L701" s="1"/>
      <c r="M701" s="1"/>
    </row>
    <row r="702" spans="8:13" x14ac:dyDescent="0.25">
      <c r="H702" s="1"/>
      <c r="I702" s="1"/>
      <c r="J702" s="1"/>
      <c r="K702" s="1"/>
      <c r="L702" s="1"/>
      <c r="M702" s="1"/>
    </row>
    <row r="703" spans="8:13" x14ac:dyDescent="0.25">
      <c r="H703" s="1"/>
      <c r="I703" s="1"/>
      <c r="J703" s="1"/>
      <c r="K703" s="1"/>
      <c r="L703" s="1"/>
      <c r="M703" s="1"/>
    </row>
    <row r="704" spans="8:13" x14ac:dyDescent="0.25">
      <c r="H704" s="1"/>
      <c r="I704" s="1"/>
      <c r="J704" s="1"/>
      <c r="K704" s="1"/>
      <c r="L704" s="1"/>
      <c r="M704" s="1"/>
    </row>
    <row r="705" spans="8:13" x14ac:dyDescent="0.25">
      <c r="H705" s="1"/>
      <c r="I705" s="1"/>
      <c r="J705" s="1"/>
      <c r="K705" s="1"/>
      <c r="L705" s="1"/>
      <c r="M705" s="1"/>
    </row>
    <row r="706" spans="8:13" x14ac:dyDescent="0.25">
      <c r="H706" s="1"/>
      <c r="I706" s="1"/>
      <c r="J706" s="1"/>
      <c r="K706" s="1"/>
      <c r="L706" s="1"/>
      <c r="M706" s="1"/>
    </row>
    <row r="707" spans="8:13" x14ac:dyDescent="0.25">
      <c r="H707" s="1"/>
      <c r="I707" s="1"/>
      <c r="J707" s="1"/>
      <c r="K707" s="1"/>
      <c r="L707" s="1"/>
      <c r="M707" s="1"/>
    </row>
    <row r="708" spans="8:13" x14ac:dyDescent="0.25">
      <c r="H708" s="1"/>
      <c r="I708" s="1"/>
      <c r="J708" s="1"/>
      <c r="K708" s="1"/>
      <c r="L708" s="1"/>
      <c r="M708" s="1"/>
    </row>
    <row r="709" spans="8:13" x14ac:dyDescent="0.25">
      <c r="H709" s="1"/>
      <c r="I709" s="1"/>
      <c r="J709" s="1"/>
      <c r="K709" s="1"/>
      <c r="L709" s="1"/>
      <c r="M709" s="1"/>
    </row>
    <row r="710" spans="8:13" x14ac:dyDescent="0.25">
      <c r="H710" s="1"/>
      <c r="I710" s="1"/>
      <c r="J710" s="1"/>
      <c r="K710" s="1"/>
      <c r="L710" s="1"/>
      <c r="M710" s="1"/>
    </row>
    <row r="711" spans="8:13" x14ac:dyDescent="0.25">
      <c r="H711" s="1"/>
      <c r="I711" s="1"/>
      <c r="J711" s="1"/>
      <c r="K711" s="1"/>
      <c r="L711" s="1"/>
      <c r="M711" s="1"/>
    </row>
    <row r="712" spans="8:13" x14ac:dyDescent="0.25">
      <c r="H712" s="1"/>
      <c r="I712" s="1"/>
      <c r="J712" s="1"/>
      <c r="K712" s="1"/>
      <c r="L712" s="1"/>
      <c r="M712" s="1"/>
    </row>
    <row r="713" spans="8:13" x14ac:dyDescent="0.25">
      <c r="H713" s="1"/>
      <c r="I713" s="1"/>
      <c r="J713" s="1"/>
      <c r="K713" s="1"/>
      <c r="L713" s="1"/>
      <c r="M713" s="1"/>
    </row>
    <row r="714" spans="8:13" x14ac:dyDescent="0.25">
      <c r="H714" s="1"/>
      <c r="I714" s="1"/>
      <c r="J714" s="1"/>
      <c r="K714" s="1"/>
      <c r="L714" s="1"/>
      <c r="M714" s="1"/>
    </row>
    <row r="715" spans="8:13" x14ac:dyDescent="0.25">
      <c r="H715" s="1"/>
      <c r="I715" s="1"/>
      <c r="J715" s="1"/>
      <c r="K715" s="1"/>
      <c r="L715" s="1"/>
      <c r="M715" s="1"/>
    </row>
    <row r="716" spans="8:13" x14ac:dyDescent="0.25">
      <c r="H716" s="1"/>
      <c r="I716" s="1"/>
      <c r="J716" s="1"/>
      <c r="K716" s="1"/>
      <c r="L716" s="1"/>
      <c r="M716" s="1"/>
    </row>
    <row r="717" spans="8:13" x14ac:dyDescent="0.25">
      <c r="H717" s="1"/>
      <c r="I717" s="1"/>
      <c r="J717" s="1"/>
      <c r="K717" s="1"/>
      <c r="L717" s="1"/>
      <c r="M717" s="1"/>
    </row>
    <row r="718" spans="8:13" x14ac:dyDescent="0.25">
      <c r="H718" s="1"/>
      <c r="I718" s="1"/>
      <c r="J718" s="1"/>
      <c r="K718" s="1"/>
      <c r="L718" s="1"/>
      <c r="M718" s="1"/>
    </row>
    <row r="719" spans="8:13" x14ac:dyDescent="0.25">
      <c r="H719" s="1"/>
      <c r="I719" s="1"/>
      <c r="J719" s="1"/>
      <c r="K719" s="1"/>
      <c r="L719" s="1"/>
      <c r="M719" s="1"/>
    </row>
    <row r="720" spans="8:13" x14ac:dyDescent="0.25">
      <c r="H720" s="1"/>
      <c r="I720" s="1"/>
      <c r="J720" s="1"/>
      <c r="K720" s="1"/>
      <c r="L720" s="1"/>
      <c r="M720" s="1"/>
    </row>
    <row r="721" spans="8:13" x14ac:dyDescent="0.25">
      <c r="H721" s="1"/>
      <c r="I721" s="1"/>
      <c r="J721" s="1"/>
      <c r="K721" s="1"/>
      <c r="L721" s="1"/>
      <c r="M721" s="1"/>
    </row>
    <row r="722" spans="8:13" x14ac:dyDescent="0.25">
      <c r="H722" s="1"/>
      <c r="I722" s="1"/>
      <c r="J722" s="1"/>
      <c r="K722" s="1"/>
      <c r="L722" s="1"/>
      <c r="M722" s="1"/>
    </row>
    <row r="723" spans="8:13" x14ac:dyDescent="0.25">
      <c r="H723" s="1"/>
      <c r="I723" s="1"/>
      <c r="J723" s="1"/>
      <c r="K723" s="1"/>
      <c r="L723" s="1"/>
      <c r="M723" s="1"/>
    </row>
    <row r="724" spans="8:13" x14ac:dyDescent="0.25">
      <c r="H724" s="1"/>
      <c r="I724" s="1"/>
      <c r="J724" s="1"/>
      <c r="K724" s="1"/>
      <c r="L724" s="1"/>
      <c r="M724" s="1"/>
    </row>
    <row r="725" spans="8:13" x14ac:dyDescent="0.25">
      <c r="H725" s="1"/>
      <c r="I725" s="1"/>
      <c r="J725" s="1"/>
      <c r="K725" s="1"/>
      <c r="L725" s="1"/>
      <c r="M725" s="1"/>
    </row>
    <row r="726" spans="8:13" x14ac:dyDescent="0.25">
      <c r="H726" s="1"/>
      <c r="I726" s="1"/>
      <c r="J726" s="1"/>
      <c r="K726" s="1"/>
      <c r="L726" s="1"/>
      <c r="M726" s="1"/>
    </row>
    <row r="727" spans="8:13" x14ac:dyDescent="0.25">
      <c r="H727" s="1"/>
      <c r="I727" s="1"/>
      <c r="J727" s="1"/>
      <c r="K727" s="1"/>
      <c r="L727" s="1"/>
      <c r="M727" s="1"/>
    </row>
    <row r="728" spans="8:13" x14ac:dyDescent="0.25">
      <c r="H728" s="1"/>
      <c r="I728" s="1"/>
      <c r="J728" s="1"/>
      <c r="K728" s="1"/>
      <c r="L728" s="1"/>
      <c r="M728" s="1"/>
    </row>
    <row r="729" spans="8:13" x14ac:dyDescent="0.25">
      <c r="H729" s="1"/>
      <c r="I729" s="1"/>
      <c r="J729" s="1"/>
      <c r="K729" s="1"/>
      <c r="L729" s="1"/>
      <c r="M729" s="1"/>
    </row>
    <row r="730" spans="8:13" x14ac:dyDescent="0.25">
      <c r="H730" s="1"/>
      <c r="I730" s="1"/>
      <c r="J730" s="1"/>
      <c r="K730" s="1"/>
      <c r="L730" s="1"/>
      <c r="M730" s="1"/>
    </row>
    <row r="731" spans="8:13" x14ac:dyDescent="0.25">
      <c r="H731" s="1"/>
      <c r="I731" s="1"/>
      <c r="J731" s="1"/>
      <c r="K731" s="1"/>
      <c r="L731" s="1"/>
      <c r="M731" s="1"/>
    </row>
    <row r="732" spans="8:13" x14ac:dyDescent="0.25">
      <c r="H732" s="1"/>
      <c r="I732" s="1"/>
      <c r="J732" s="1"/>
      <c r="K732" s="1"/>
      <c r="L732" s="1"/>
      <c r="M732" s="1"/>
    </row>
    <row r="733" spans="8:13" x14ac:dyDescent="0.25">
      <c r="H733" s="1"/>
      <c r="I733" s="1"/>
      <c r="J733" s="1"/>
      <c r="K733" s="1"/>
      <c r="L733" s="1"/>
      <c r="M733" s="1"/>
    </row>
    <row r="734" spans="8:13" x14ac:dyDescent="0.25">
      <c r="H734" s="1"/>
      <c r="I734" s="1"/>
      <c r="J734" s="1"/>
      <c r="K734" s="1"/>
      <c r="L734" s="1"/>
      <c r="M734" s="1"/>
    </row>
    <row r="735" spans="8:13" x14ac:dyDescent="0.25">
      <c r="H735" s="1"/>
      <c r="I735" s="1"/>
      <c r="J735" s="1"/>
      <c r="K735" s="1"/>
      <c r="L735" s="1"/>
      <c r="M735" s="1"/>
    </row>
    <row r="736" spans="8:13" x14ac:dyDescent="0.25">
      <c r="H736" s="1"/>
      <c r="I736" s="1"/>
      <c r="J736" s="1"/>
      <c r="K736" s="1"/>
      <c r="L736" s="1"/>
      <c r="M736" s="1"/>
    </row>
    <row r="737" spans="8:13" x14ac:dyDescent="0.25">
      <c r="H737" s="1"/>
      <c r="I737" s="1"/>
      <c r="J737" s="1"/>
      <c r="K737" s="1"/>
      <c r="L737" s="1"/>
      <c r="M737" s="1"/>
    </row>
    <row r="738" spans="8:13" x14ac:dyDescent="0.25">
      <c r="H738" s="1"/>
      <c r="I738" s="1"/>
      <c r="J738" s="1"/>
      <c r="K738" s="1"/>
      <c r="L738" s="1"/>
      <c r="M738" s="1"/>
    </row>
    <row r="739" spans="8:13" x14ac:dyDescent="0.25">
      <c r="H739" s="1"/>
      <c r="I739" s="1"/>
      <c r="J739" s="1"/>
      <c r="K739" s="1"/>
      <c r="L739" s="1"/>
      <c r="M739" s="1"/>
    </row>
    <row r="740" spans="8:13" x14ac:dyDescent="0.25">
      <c r="H740" s="1"/>
      <c r="I740" s="1"/>
      <c r="J740" s="1"/>
      <c r="K740" s="1"/>
      <c r="L740" s="1"/>
      <c r="M740" s="1"/>
    </row>
    <row r="741" spans="8:13" x14ac:dyDescent="0.25">
      <c r="H741" s="1"/>
      <c r="I741" s="1"/>
      <c r="J741" s="1"/>
      <c r="K741" s="1"/>
      <c r="L741" s="1"/>
      <c r="M741" s="1"/>
    </row>
    <row r="742" spans="8:13" x14ac:dyDescent="0.25">
      <c r="H742" s="1"/>
      <c r="I742" s="1"/>
      <c r="J742" s="1"/>
      <c r="K742" s="1"/>
      <c r="L742" s="1"/>
      <c r="M742" s="1"/>
    </row>
    <row r="743" spans="8:13" x14ac:dyDescent="0.25">
      <c r="H743" s="1"/>
      <c r="I743" s="1"/>
      <c r="J743" s="1"/>
      <c r="K743" s="1"/>
      <c r="L743" s="1"/>
      <c r="M743" s="1"/>
    </row>
    <row r="744" spans="8:13" x14ac:dyDescent="0.25">
      <c r="H744" s="1"/>
      <c r="I744" s="1"/>
      <c r="J744" s="1"/>
      <c r="K744" s="1"/>
      <c r="L744" s="1"/>
      <c r="M744" s="1"/>
    </row>
    <row r="745" spans="8:13" x14ac:dyDescent="0.25">
      <c r="H745" s="1"/>
      <c r="I745" s="1"/>
      <c r="J745" s="1"/>
      <c r="K745" s="1"/>
      <c r="L745" s="1"/>
      <c r="M745" s="1"/>
    </row>
    <row r="746" spans="8:13" x14ac:dyDescent="0.25">
      <c r="H746" s="1"/>
      <c r="I746" s="1"/>
      <c r="J746" s="1"/>
      <c r="K746" s="1"/>
      <c r="L746" s="1"/>
      <c r="M746" s="1"/>
    </row>
    <row r="747" spans="8:13" x14ac:dyDescent="0.25">
      <c r="H747" s="1"/>
      <c r="I747" s="1"/>
      <c r="J747" s="1"/>
      <c r="K747" s="1"/>
      <c r="L747" s="1"/>
      <c r="M747" s="1"/>
    </row>
    <row r="748" spans="8:13" x14ac:dyDescent="0.25">
      <c r="H748" s="1"/>
      <c r="I748" s="1"/>
      <c r="J748" s="1"/>
      <c r="K748" s="1"/>
      <c r="L748" s="1"/>
      <c r="M748" s="1"/>
    </row>
    <row r="749" spans="8:13" x14ac:dyDescent="0.25">
      <c r="H749" s="1"/>
      <c r="I749" s="1"/>
      <c r="J749" s="1"/>
      <c r="K749" s="1"/>
      <c r="L749" s="1"/>
      <c r="M749" s="1"/>
    </row>
    <row r="750" spans="8:13" x14ac:dyDescent="0.25">
      <c r="H750" s="1"/>
      <c r="I750" s="1"/>
      <c r="J750" s="1"/>
      <c r="K750" s="1"/>
      <c r="L750" s="1"/>
      <c r="M750" s="1"/>
    </row>
    <row r="751" spans="8:13" x14ac:dyDescent="0.25">
      <c r="H751" s="1"/>
      <c r="I751" s="1"/>
      <c r="J751" s="1"/>
      <c r="K751" s="1"/>
      <c r="L751" s="1"/>
      <c r="M751" s="1"/>
    </row>
    <row r="752" spans="8:13" x14ac:dyDescent="0.25">
      <c r="H752" s="1"/>
      <c r="I752" s="1"/>
      <c r="J752" s="1"/>
      <c r="K752" s="1"/>
      <c r="L752" s="1"/>
      <c r="M752" s="1"/>
    </row>
    <row r="753" spans="8:13" x14ac:dyDescent="0.25">
      <c r="H753" s="1"/>
      <c r="I753" s="1"/>
      <c r="J753" s="1"/>
      <c r="K753" s="1"/>
      <c r="L753" s="1"/>
      <c r="M753" s="1"/>
    </row>
    <row r="754" spans="8:13" x14ac:dyDescent="0.25">
      <c r="H754" s="1"/>
      <c r="I754" s="1"/>
      <c r="J754" s="1"/>
      <c r="K754" s="1"/>
      <c r="L754" s="1"/>
      <c r="M754" s="1"/>
    </row>
    <row r="755" spans="8:13" x14ac:dyDescent="0.25">
      <c r="H755" s="1"/>
      <c r="I755" s="1"/>
      <c r="J755" s="1"/>
      <c r="K755" s="1"/>
      <c r="L755" s="1"/>
      <c r="M755" s="1"/>
    </row>
    <row r="756" spans="8:13" x14ac:dyDescent="0.25">
      <c r="H756" s="1"/>
      <c r="I756" s="1"/>
      <c r="J756" s="1"/>
      <c r="K756" s="1"/>
      <c r="L756" s="1"/>
      <c r="M756" s="1"/>
    </row>
    <row r="757" spans="8:13" x14ac:dyDescent="0.25">
      <c r="H757" s="1"/>
      <c r="I757" s="1"/>
      <c r="J757" s="1"/>
      <c r="K757" s="1"/>
      <c r="L757" s="1"/>
      <c r="M757" s="1"/>
    </row>
    <row r="758" spans="8:13" x14ac:dyDescent="0.25">
      <c r="H758" s="1"/>
      <c r="I758" s="1"/>
      <c r="J758" s="1"/>
      <c r="K758" s="1"/>
      <c r="L758" s="1"/>
      <c r="M758" s="1"/>
    </row>
    <row r="759" spans="8:13" x14ac:dyDescent="0.25">
      <c r="H759" s="1"/>
      <c r="I759" s="1"/>
      <c r="J759" s="1"/>
      <c r="K759" s="1"/>
      <c r="L759" s="1"/>
      <c r="M759" s="1"/>
    </row>
    <row r="760" spans="8:13" x14ac:dyDescent="0.25">
      <c r="H760" s="1"/>
      <c r="I760" s="1"/>
      <c r="J760" s="1"/>
      <c r="K760" s="1"/>
      <c r="L760" s="1"/>
      <c r="M760" s="1"/>
    </row>
    <row r="761" spans="8:13" x14ac:dyDescent="0.25">
      <c r="H761" s="1"/>
      <c r="I761" s="1"/>
      <c r="J761" s="1"/>
      <c r="K761" s="1"/>
      <c r="L761" s="1"/>
      <c r="M761" s="1"/>
    </row>
    <row r="762" spans="8:13" x14ac:dyDescent="0.25">
      <c r="H762" s="1"/>
      <c r="I762" s="1"/>
      <c r="J762" s="1"/>
      <c r="K762" s="1"/>
      <c r="L762" s="1"/>
      <c r="M762" s="1"/>
    </row>
    <row r="763" spans="8:13" x14ac:dyDescent="0.25">
      <c r="H763" s="1"/>
      <c r="I763" s="1"/>
      <c r="J763" s="1"/>
      <c r="K763" s="1"/>
      <c r="L763" s="1"/>
      <c r="M763" s="1"/>
    </row>
    <row r="764" spans="8:13" x14ac:dyDescent="0.25">
      <c r="H764" s="1"/>
      <c r="I764" s="1"/>
      <c r="J764" s="1"/>
      <c r="K764" s="1"/>
      <c r="L764" s="1"/>
      <c r="M764" s="1"/>
    </row>
    <row r="765" spans="8:13" x14ac:dyDescent="0.25">
      <c r="H765" s="1"/>
      <c r="I765" s="1"/>
      <c r="J765" s="1"/>
      <c r="K765" s="1"/>
      <c r="L765" s="1"/>
      <c r="M765" s="1"/>
    </row>
    <row r="766" spans="8:13" x14ac:dyDescent="0.25">
      <c r="H766" s="1"/>
      <c r="I766" s="1"/>
      <c r="J766" s="1"/>
      <c r="K766" s="1"/>
      <c r="L766" s="1"/>
      <c r="M766" s="1"/>
    </row>
    <row r="767" spans="8:13" x14ac:dyDescent="0.25">
      <c r="H767" s="1"/>
      <c r="I767" s="1"/>
      <c r="J767" s="1"/>
      <c r="K767" s="1"/>
      <c r="L767" s="1"/>
      <c r="M767" s="1"/>
    </row>
    <row r="768" spans="8:13" x14ac:dyDescent="0.25">
      <c r="H768" s="1"/>
      <c r="I768" s="1"/>
      <c r="J768" s="1"/>
      <c r="K768" s="1"/>
      <c r="L768" s="1"/>
      <c r="M768" s="1"/>
    </row>
    <row r="769" spans="8:13" x14ac:dyDescent="0.25">
      <c r="H769" s="1"/>
      <c r="I769" s="1"/>
      <c r="J769" s="1"/>
      <c r="K769" s="1"/>
      <c r="L769" s="1"/>
      <c r="M769" s="1"/>
    </row>
    <row r="770" spans="8:13" x14ac:dyDescent="0.25">
      <c r="H770" s="1"/>
      <c r="I770" s="1"/>
      <c r="J770" s="1"/>
      <c r="K770" s="1"/>
      <c r="L770" s="1"/>
      <c r="M770" s="1"/>
    </row>
    <row r="771" spans="8:13" x14ac:dyDescent="0.25">
      <c r="H771" s="1"/>
      <c r="I771" s="1"/>
      <c r="J771" s="1"/>
      <c r="K771" s="1"/>
      <c r="L771" s="1"/>
      <c r="M771" s="1"/>
    </row>
    <row r="772" spans="8:13" x14ac:dyDescent="0.25">
      <c r="H772" s="1"/>
      <c r="I772" s="1"/>
      <c r="J772" s="1"/>
      <c r="K772" s="1"/>
      <c r="L772" s="1"/>
      <c r="M772" s="1"/>
    </row>
    <row r="773" spans="8:13" x14ac:dyDescent="0.25">
      <c r="H773" s="1"/>
      <c r="I773" s="1"/>
      <c r="J773" s="1"/>
      <c r="K773" s="1"/>
      <c r="L773" s="1"/>
      <c r="M773" s="1"/>
    </row>
    <row r="774" spans="8:13" x14ac:dyDescent="0.25">
      <c r="H774" s="1"/>
      <c r="I774" s="1"/>
      <c r="J774" s="1"/>
      <c r="K774" s="1"/>
      <c r="L774" s="1"/>
      <c r="M774" s="1"/>
    </row>
    <row r="775" spans="8:13" x14ac:dyDescent="0.25">
      <c r="H775" s="1"/>
      <c r="I775" s="1"/>
      <c r="J775" s="1"/>
      <c r="K775" s="1"/>
      <c r="L775" s="1"/>
      <c r="M775" s="1"/>
    </row>
    <row r="776" spans="8:13" x14ac:dyDescent="0.25">
      <c r="H776" s="1"/>
      <c r="I776" s="1"/>
      <c r="J776" s="1"/>
      <c r="K776" s="1"/>
      <c r="L776" s="1"/>
      <c r="M776" s="1"/>
    </row>
    <row r="777" spans="8:13" x14ac:dyDescent="0.25">
      <c r="H777" s="1"/>
      <c r="I777" s="1"/>
      <c r="J777" s="1"/>
      <c r="K777" s="1"/>
      <c r="L777" s="1"/>
      <c r="M777" s="1"/>
    </row>
    <row r="778" spans="8:13" x14ac:dyDescent="0.25">
      <c r="H778" s="1"/>
      <c r="I778" s="1"/>
      <c r="J778" s="1"/>
      <c r="K778" s="1"/>
      <c r="L778" s="1"/>
      <c r="M778" s="1"/>
    </row>
    <row r="779" spans="8:13" x14ac:dyDescent="0.25">
      <c r="H779" s="1"/>
      <c r="I779" s="1"/>
      <c r="J779" s="1"/>
      <c r="K779" s="1"/>
      <c r="L779" s="1"/>
      <c r="M779" s="1"/>
    </row>
    <row r="780" spans="8:13" x14ac:dyDescent="0.25">
      <c r="H780" s="1"/>
      <c r="I780" s="1"/>
      <c r="J780" s="1"/>
      <c r="K780" s="1"/>
      <c r="L780" s="1"/>
      <c r="M780" s="1"/>
    </row>
    <row r="781" spans="8:13" x14ac:dyDescent="0.25">
      <c r="H781" s="1"/>
      <c r="I781" s="1"/>
      <c r="J781" s="1"/>
      <c r="K781" s="1"/>
      <c r="L781" s="1"/>
      <c r="M781" s="1"/>
    </row>
    <row r="782" spans="8:13" x14ac:dyDescent="0.25">
      <c r="H782" s="1"/>
      <c r="I782" s="1"/>
      <c r="J782" s="1"/>
      <c r="K782" s="1"/>
      <c r="L782" s="1"/>
      <c r="M782" s="1"/>
    </row>
    <row r="783" spans="8:13" x14ac:dyDescent="0.25">
      <c r="H783" s="1"/>
      <c r="I783" s="1"/>
      <c r="J783" s="1"/>
      <c r="K783" s="1"/>
      <c r="L783" s="1"/>
      <c r="M783" s="1"/>
    </row>
    <row r="784" spans="8:13" x14ac:dyDescent="0.25">
      <c r="H784" s="1"/>
      <c r="I784" s="1"/>
      <c r="J784" s="1"/>
      <c r="K784" s="1"/>
      <c r="L784" s="1"/>
      <c r="M784" s="1"/>
    </row>
    <row r="785" spans="8:13" x14ac:dyDescent="0.25">
      <c r="H785" s="1"/>
      <c r="I785" s="1"/>
      <c r="J785" s="1"/>
      <c r="K785" s="1"/>
      <c r="L785" s="1"/>
      <c r="M785" s="1"/>
    </row>
    <row r="786" spans="8:13" x14ac:dyDescent="0.25">
      <c r="H786" s="1"/>
      <c r="I786" s="1"/>
      <c r="J786" s="1"/>
      <c r="K786" s="1"/>
      <c r="L786" s="1"/>
      <c r="M786" s="1"/>
    </row>
    <row r="787" spans="8:13" x14ac:dyDescent="0.25">
      <c r="H787" s="1"/>
      <c r="I787" s="1"/>
      <c r="J787" s="1"/>
      <c r="K787" s="1"/>
      <c r="L787" s="1"/>
      <c r="M787" s="1"/>
    </row>
    <row r="788" spans="8:13" x14ac:dyDescent="0.25">
      <c r="H788" s="1"/>
      <c r="I788" s="1"/>
      <c r="J788" s="1"/>
      <c r="K788" s="1"/>
      <c r="L788" s="1"/>
      <c r="M788" s="1"/>
    </row>
    <row r="789" spans="8:13" x14ac:dyDescent="0.25">
      <c r="H789" s="1"/>
      <c r="I789" s="1"/>
      <c r="J789" s="1"/>
      <c r="K789" s="1"/>
      <c r="L789" s="1"/>
      <c r="M789" s="1"/>
    </row>
    <row r="790" spans="8:13" x14ac:dyDescent="0.25">
      <c r="H790" s="1"/>
      <c r="I790" s="1"/>
      <c r="J790" s="1"/>
      <c r="K790" s="1"/>
      <c r="L790" s="1"/>
      <c r="M790" s="1"/>
    </row>
    <row r="791" spans="8:13" x14ac:dyDescent="0.25">
      <c r="H791" s="1"/>
      <c r="I791" s="1"/>
      <c r="J791" s="1"/>
      <c r="K791" s="1"/>
      <c r="L791" s="1"/>
      <c r="M791" s="1"/>
    </row>
    <row r="792" spans="8:13" x14ac:dyDescent="0.25">
      <c r="H792" s="1"/>
      <c r="I792" s="1"/>
      <c r="J792" s="1"/>
      <c r="K792" s="1"/>
      <c r="L792" s="1"/>
      <c r="M792" s="1"/>
    </row>
    <row r="793" spans="8:13" x14ac:dyDescent="0.25">
      <c r="H793" s="1"/>
      <c r="I793" s="1"/>
      <c r="J793" s="1"/>
      <c r="K793" s="1"/>
      <c r="L793" s="1"/>
      <c r="M793" s="1"/>
    </row>
    <row r="794" spans="8:13" x14ac:dyDescent="0.25">
      <c r="H794" s="1"/>
      <c r="I794" s="1"/>
      <c r="J794" s="1"/>
      <c r="K794" s="1"/>
      <c r="L794" s="1"/>
      <c r="M794" s="1"/>
    </row>
    <row r="795" spans="8:13" x14ac:dyDescent="0.25">
      <c r="H795" s="1"/>
      <c r="I795" s="1"/>
      <c r="J795" s="1"/>
      <c r="K795" s="1"/>
      <c r="L795" s="1"/>
      <c r="M795" s="1"/>
    </row>
    <row r="796" spans="8:13" x14ac:dyDescent="0.25">
      <c r="H796" s="1"/>
      <c r="I796" s="1"/>
      <c r="J796" s="1"/>
      <c r="K796" s="1"/>
      <c r="L796" s="1"/>
      <c r="M796" s="1"/>
    </row>
    <row r="797" spans="8:13" x14ac:dyDescent="0.25">
      <c r="H797" s="1"/>
      <c r="I797" s="1"/>
      <c r="J797" s="1"/>
      <c r="K797" s="1"/>
      <c r="L797" s="1"/>
      <c r="M797" s="1"/>
    </row>
    <row r="798" spans="8:13" x14ac:dyDescent="0.25">
      <c r="H798" s="1"/>
      <c r="I798" s="1"/>
      <c r="J798" s="1"/>
      <c r="K798" s="1"/>
      <c r="L798" s="1"/>
      <c r="M798" s="1"/>
    </row>
    <row r="799" spans="8:13" x14ac:dyDescent="0.25">
      <c r="H799" s="1"/>
      <c r="I799" s="1"/>
      <c r="J799" s="1"/>
      <c r="K799" s="1"/>
      <c r="L799" s="1"/>
      <c r="M799" s="1"/>
    </row>
    <row r="800" spans="8:13" x14ac:dyDescent="0.25">
      <c r="H800" s="1"/>
      <c r="I800" s="1"/>
      <c r="J800" s="1"/>
      <c r="K800" s="1"/>
      <c r="L800" s="1"/>
      <c r="M800" s="1"/>
    </row>
    <row r="801" spans="8:13" x14ac:dyDescent="0.25">
      <c r="H801" s="1"/>
      <c r="I801" s="1"/>
      <c r="J801" s="1"/>
      <c r="K801" s="1"/>
      <c r="L801" s="1"/>
      <c r="M801" s="1"/>
    </row>
    <row r="802" spans="8:13" x14ac:dyDescent="0.25">
      <c r="H802" s="1"/>
      <c r="I802" s="1"/>
      <c r="J802" s="1"/>
      <c r="K802" s="1"/>
      <c r="L802" s="1"/>
      <c r="M802" s="1"/>
    </row>
    <row r="803" spans="8:13" x14ac:dyDescent="0.25">
      <c r="H803" s="1"/>
      <c r="I803" s="1"/>
      <c r="J803" s="1"/>
      <c r="K803" s="1"/>
      <c r="L803" s="1"/>
      <c r="M803" s="1"/>
    </row>
    <row r="804" spans="8:13" x14ac:dyDescent="0.25">
      <c r="H804" s="1"/>
      <c r="I804" s="1"/>
      <c r="J804" s="1"/>
      <c r="K804" s="1"/>
      <c r="L804" s="1"/>
      <c r="M804" s="1"/>
    </row>
    <row r="805" spans="8:13" x14ac:dyDescent="0.25">
      <c r="H805" s="1"/>
      <c r="I805" s="1"/>
      <c r="J805" s="1"/>
      <c r="K805" s="1"/>
      <c r="L805" s="1"/>
      <c r="M805" s="1"/>
    </row>
    <row r="806" spans="8:13" x14ac:dyDescent="0.25">
      <c r="H806" s="1"/>
      <c r="I806" s="1"/>
      <c r="J806" s="1"/>
      <c r="K806" s="1"/>
      <c r="L806" s="1"/>
      <c r="M806" s="1"/>
    </row>
    <row r="807" spans="8:13" x14ac:dyDescent="0.25">
      <c r="H807" s="1"/>
      <c r="I807" s="1"/>
      <c r="J807" s="1"/>
      <c r="K807" s="1"/>
      <c r="L807" s="1"/>
      <c r="M807" s="1"/>
    </row>
    <row r="808" spans="8:13" x14ac:dyDescent="0.25">
      <c r="H808" s="1"/>
      <c r="I808" s="1"/>
      <c r="J808" s="1"/>
      <c r="K808" s="1"/>
      <c r="L808" s="1"/>
      <c r="M808" s="1"/>
    </row>
    <row r="809" spans="8:13" x14ac:dyDescent="0.25">
      <c r="H809" s="1"/>
      <c r="I809" s="1"/>
      <c r="J809" s="1"/>
      <c r="K809" s="1"/>
      <c r="L809" s="1"/>
      <c r="M809" s="1"/>
    </row>
    <row r="810" spans="8:13" x14ac:dyDescent="0.25">
      <c r="H810" s="1"/>
      <c r="I810" s="1"/>
      <c r="J810" s="1"/>
      <c r="K810" s="1"/>
      <c r="L810" s="1"/>
      <c r="M810" s="1"/>
    </row>
    <row r="811" spans="8:13" x14ac:dyDescent="0.25">
      <c r="H811" s="1"/>
      <c r="I811" s="1"/>
      <c r="J811" s="1"/>
      <c r="K811" s="1"/>
      <c r="L811" s="1"/>
      <c r="M811" s="1"/>
    </row>
    <row r="812" spans="8:13" x14ac:dyDescent="0.25">
      <c r="H812" s="1"/>
      <c r="I812" s="1"/>
      <c r="J812" s="1"/>
      <c r="K812" s="1"/>
      <c r="L812" s="1"/>
      <c r="M812" s="1"/>
    </row>
    <row r="813" spans="8:13" x14ac:dyDescent="0.25">
      <c r="H813" s="1"/>
      <c r="I813" s="1"/>
      <c r="J813" s="1"/>
      <c r="K813" s="1"/>
      <c r="L813" s="1"/>
      <c r="M813" s="1"/>
    </row>
    <row r="814" spans="8:13" x14ac:dyDescent="0.25">
      <c r="H814" s="1"/>
      <c r="I814" s="1"/>
      <c r="J814" s="1"/>
      <c r="K814" s="1"/>
      <c r="L814" s="1"/>
      <c r="M814" s="1"/>
    </row>
    <row r="815" spans="8:13" x14ac:dyDescent="0.25">
      <c r="H815" s="1"/>
      <c r="I815" s="1"/>
      <c r="J815" s="1"/>
      <c r="K815" s="1"/>
      <c r="L815" s="1"/>
      <c r="M815" s="1"/>
    </row>
    <row r="816" spans="8:13" x14ac:dyDescent="0.25">
      <c r="H816" s="1"/>
      <c r="I816" s="1"/>
      <c r="J816" s="1"/>
      <c r="K816" s="1"/>
      <c r="L816" s="1"/>
      <c r="M816" s="1"/>
    </row>
    <row r="817" spans="8:13" x14ac:dyDescent="0.25">
      <c r="H817" s="1"/>
      <c r="I817" s="1"/>
      <c r="J817" s="1"/>
      <c r="K817" s="1"/>
      <c r="L817" s="1"/>
      <c r="M817" s="1"/>
    </row>
    <row r="818" spans="8:13" x14ac:dyDescent="0.25">
      <c r="H818" s="1"/>
      <c r="I818" s="1"/>
      <c r="J818" s="1"/>
      <c r="K818" s="1"/>
      <c r="L818" s="1"/>
      <c r="M818" s="1"/>
    </row>
    <row r="819" spans="8:13" x14ac:dyDescent="0.25">
      <c r="H819" s="1"/>
      <c r="I819" s="1"/>
      <c r="J819" s="1"/>
      <c r="K819" s="1"/>
      <c r="L819" s="1"/>
      <c r="M819" s="1"/>
    </row>
    <row r="820" spans="8:13" x14ac:dyDescent="0.25">
      <c r="H820" s="1"/>
      <c r="I820" s="1"/>
      <c r="J820" s="1"/>
      <c r="K820" s="1"/>
      <c r="L820" s="1"/>
      <c r="M820" s="1"/>
    </row>
    <row r="821" spans="8:13" x14ac:dyDescent="0.25">
      <c r="H821" s="1"/>
      <c r="I821" s="1"/>
      <c r="J821" s="1"/>
      <c r="K821" s="1"/>
      <c r="L821" s="1"/>
      <c r="M821" s="1"/>
    </row>
    <row r="822" spans="8:13" x14ac:dyDescent="0.25">
      <c r="H822" s="1"/>
      <c r="I822" s="1"/>
      <c r="J822" s="1"/>
      <c r="K822" s="1"/>
      <c r="L822" s="1"/>
      <c r="M822" s="1"/>
    </row>
    <row r="823" spans="8:13" x14ac:dyDescent="0.25">
      <c r="H823" s="1"/>
      <c r="I823" s="1"/>
      <c r="J823" s="1"/>
      <c r="K823" s="1"/>
      <c r="L823" s="1"/>
      <c r="M823" s="1"/>
    </row>
    <row r="824" spans="8:13" x14ac:dyDescent="0.25">
      <c r="H824" s="1"/>
      <c r="I824" s="1"/>
      <c r="J824" s="1"/>
      <c r="K824" s="1"/>
      <c r="L824" s="1"/>
      <c r="M824" s="1"/>
    </row>
    <row r="825" spans="8:13" x14ac:dyDescent="0.25">
      <c r="H825" s="1"/>
      <c r="I825" s="1"/>
      <c r="J825" s="1"/>
      <c r="K825" s="1"/>
      <c r="L825" s="1"/>
      <c r="M825" s="1"/>
    </row>
    <row r="826" spans="8:13" x14ac:dyDescent="0.25">
      <c r="H826" s="1"/>
      <c r="I826" s="1"/>
      <c r="J826" s="1"/>
      <c r="K826" s="1"/>
      <c r="L826" s="1"/>
      <c r="M826" s="1"/>
    </row>
    <row r="827" spans="8:13" x14ac:dyDescent="0.25">
      <c r="H827" s="1"/>
      <c r="I827" s="1"/>
      <c r="J827" s="1"/>
      <c r="K827" s="1"/>
      <c r="L827" s="1"/>
      <c r="M827" s="1"/>
    </row>
    <row r="828" spans="8:13" x14ac:dyDescent="0.25">
      <c r="H828" s="1"/>
      <c r="I828" s="1"/>
      <c r="J828" s="1"/>
      <c r="K828" s="1"/>
      <c r="L828" s="1"/>
      <c r="M828" s="1"/>
    </row>
    <row r="829" spans="8:13" x14ac:dyDescent="0.25">
      <c r="H829" s="1"/>
      <c r="I829" s="1"/>
      <c r="J829" s="1"/>
      <c r="K829" s="1"/>
      <c r="L829" s="1"/>
      <c r="M829" s="1"/>
    </row>
    <row r="830" spans="8:13" x14ac:dyDescent="0.25">
      <c r="H830" s="1"/>
      <c r="I830" s="1"/>
      <c r="J830" s="1"/>
      <c r="K830" s="1"/>
      <c r="L830" s="1"/>
      <c r="M830" s="1"/>
    </row>
    <row r="831" spans="8:13" x14ac:dyDescent="0.25">
      <c r="H831" s="1"/>
      <c r="I831" s="1"/>
      <c r="J831" s="1"/>
      <c r="K831" s="1"/>
      <c r="L831" s="1"/>
      <c r="M831" s="1"/>
    </row>
    <row r="832" spans="8:13" x14ac:dyDescent="0.25">
      <c r="H832" s="1"/>
      <c r="I832" s="1"/>
      <c r="J832" s="1"/>
      <c r="K832" s="1"/>
      <c r="L832" s="1"/>
      <c r="M832" s="1"/>
    </row>
    <row r="833" spans="8:13" x14ac:dyDescent="0.25">
      <c r="H833" s="1"/>
      <c r="I833" s="1"/>
      <c r="J833" s="1"/>
      <c r="K833" s="1"/>
      <c r="L833" s="1"/>
      <c r="M833" s="1"/>
    </row>
    <row r="834" spans="8:13" x14ac:dyDescent="0.25">
      <c r="H834" s="1"/>
      <c r="I834" s="1"/>
      <c r="J834" s="1"/>
      <c r="K834" s="1"/>
      <c r="L834" s="1"/>
      <c r="M834" s="1"/>
    </row>
    <row r="835" spans="8:13" x14ac:dyDescent="0.25">
      <c r="H835" s="1"/>
      <c r="I835" s="1"/>
      <c r="J835" s="1"/>
      <c r="K835" s="1"/>
      <c r="L835" s="1"/>
      <c r="M835" s="1"/>
    </row>
    <row r="836" spans="8:13" x14ac:dyDescent="0.25">
      <c r="H836" s="1"/>
      <c r="I836" s="1"/>
      <c r="J836" s="1"/>
      <c r="K836" s="1"/>
      <c r="L836" s="1"/>
      <c r="M836" s="1"/>
    </row>
    <row r="837" spans="8:13" x14ac:dyDescent="0.25">
      <c r="H837" s="1"/>
      <c r="I837" s="1"/>
      <c r="J837" s="1"/>
      <c r="K837" s="1"/>
      <c r="L837" s="1"/>
      <c r="M837" s="1"/>
    </row>
    <row r="838" spans="8:13" x14ac:dyDescent="0.25">
      <c r="H838" s="1"/>
      <c r="I838" s="1"/>
      <c r="J838" s="1"/>
      <c r="K838" s="1"/>
      <c r="L838" s="1"/>
      <c r="M838" s="1"/>
    </row>
    <row r="839" spans="8:13" x14ac:dyDescent="0.25">
      <c r="H839" s="1"/>
      <c r="I839" s="1"/>
      <c r="J839" s="1"/>
      <c r="K839" s="1"/>
      <c r="L839" s="1"/>
      <c r="M839" s="1"/>
    </row>
    <row r="840" spans="8:13" x14ac:dyDescent="0.25">
      <c r="H840" s="1"/>
      <c r="I840" s="1"/>
      <c r="J840" s="1"/>
      <c r="K840" s="1"/>
      <c r="L840" s="1"/>
      <c r="M840" s="1"/>
    </row>
    <row r="841" spans="8:13" x14ac:dyDescent="0.25">
      <c r="H841" s="1"/>
      <c r="I841" s="1"/>
      <c r="J841" s="1"/>
      <c r="K841" s="1"/>
      <c r="L841" s="1"/>
      <c r="M841" s="1"/>
    </row>
    <row r="842" spans="8:13" x14ac:dyDescent="0.25">
      <c r="H842" s="1"/>
      <c r="I842" s="1"/>
      <c r="J842" s="1"/>
      <c r="K842" s="1"/>
      <c r="L842" s="1"/>
      <c r="M842" s="1"/>
    </row>
    <row r="843" spans="8:13" x14ac:dyDescent="0.25">
      <c r="H843" s="1"/>
      <c r="I843" s="1"/>
      <c r="J843" s="1"/>
      <c r="K843" s="1"/>
      <c r="L843" s="1"/>
      <c r="M843" s="1"/>
    </row>
    <row r="844" spans="8:13" x14ac:dyDescent="0.25">
      <c r="H844" s="1"/>
      <c r="I844" s="1"/>
      <c r="J844" s="1"/>
      <c r="K844" s="1"/>
      <c r="L844" s="1"/>
      <c r="M844" s="1"/>
    </row>
    <row r="845" spans="8:13" x14ac:dyDescent="0.25">
      <c r="H845" s="1"/>
      <c r="I845" s="1"/>
      <c r="J845" s="1"/>
      <c r="K845" s="1"/>
      <c r="L845" s="1"/>
      <c r="M845" s="1"/>
    </row>
    <row r="846" spans="8:13" x14ac:dyDescent="0.25">
      <c r="H846" s="1"/>
      <c r="I846" s="1"/>
      <c r="J846" s="1"/>
      <c r="K846" s="1"/>
      <c r="L846" s="1"/>
      <c r="M846" s="1"/>
    </row>
    <row r="847" spans="8:13" x14ac:dyDescent="0.25">
      <c r="H847" s="1"/>
      <c r="I847" s="1"/>
      <c r="J847" s="1"/>
      <c r="K847" s="1"/>
      <c r="L847" s="1"/>
      <c r="M847" s="1"/>
    </row>
    <row r="848" spans="8:13" x14ac:dyDescent="0.25">
      <c r="H848" s="1"/>
      <c r="I848" s="1"/>
      <c r="J848" s="1"/>
      <c r="K848" s="1"/>
      <c r="L848" s="1"/>
      <c r="M848" s="1"/>
    </row>
    <row r="849" spans="8:13" x14ac:dyDescent="0.25">
      <c r="H849" s="1"/>
      <c r="I849" s="1"/>
      <c r="J849" s="1"/>
      <c r="K849" s="1"/>
      <c r="L849" s="1"/>
      <c r="M849" s="1"/>
    </row>
    <row r="850" spans="8:13" x14ac:dyDescent="0.25">
      <c r="H850" s="1"/>
      <c r="I850" s="1"/>
      <c r="J850" s="1"/>
      <c r="K850" s="1"/>
      <c r="L850" s="1"/>
      <c r="M850" s="1"/>
    </row>
    <row r="851" spans="8:13" x14ac:dyDescent="0.25">
      <c r="H851" s="1"/>
      <c r="I851" s="1"/>
      <c r="J851" s="1"/>
      <c r="K851" s="1"/>
      <c r="L851" s="1"/>
      <c r="M851" s="1"/>
    </row>
    <row r="852" spans="8:13" x14ac:dyDescent="0.25">
      <c r="H852" s="1"/>
      <c r="I852" s="1"/>
      <c r="J852" s="1"/>
      <c r="K852" s="1"/>
      <c r="L852" s="1"/>
      <c r="M852" s="1"/>
    </row>
    <row r="853" spans="8:13" x14ac:dyDescent="0.25">
      <c r="H853" s="1"/>
      <c r="I853" s="1"/>
      <c r="J853" s="1"/>
      <c r="K853" s="1"/>
      <c r="L853" s="1"/>
      <c r="M853" s="1"/>
    </row>
    <row r="854" spans="8:13" x14ac:dyDescent="0.25">
      <c r="H854" s="1"/>
      <c r="I854" s="1"/>
      <c r="J854" s="1"/>
      <c r="K854" s="1"/>
      <c r="L854" s="1"/>
      <c r="M854" s="1"/>
    </row>
    <row r="855" spans="8:13" x14ac:dyDescent="0.25">
      <c r="H855" s="1"/>
      <c r="I855" s="1"/>
      <c r="J855" s="1"/>
      <c r="K855" s="1"/>
      <c r="L855" s="1"/>
      <c r="M855" s="1"/>
    </row>
    <row r="856" spans="8:13" x14ac:dyDescent="0.25">
      <c r="H856" s="1"/>
      <c r="I856" s="1"/>
      <c r="J856" s="1"/>
      <c r="K856" s="1"/>
      <c r="L856" s="1"/>
      <c r="M856" s="1"/>
    </row>
    <row r="857" spans="8:13" x14ac:dyDescent="0.25">
      <c r="H857" s="1"/>
      <c r="I857" s="1"/>
      <c r="J857" s="1"/>
      <c r="K857" s="1"/>
      <c r="L857" s="1"/>
      <c r="M857" s="1"/>
    </row>
    <row r="858" spans="8:13" x14ac:dyDescent="0.25">
      <c r="H858" s="1"/>
      <c r="I858" s="1"/>
      <c r="J858" s="1"/>
      <c r="K858" s="1"/>
      <c r="L858" s="1"/>
      <c r="M858" s="1"/>
    </row>
    <row r="859" spans="8:13" x14ac:dyDescent="0.25">
      <c r="H859" s="1"/>
      <c r="I859" s="1"/>
      <c r="J859" s="1"/>
      <c r="K859" s="1"/>
      <c r="L859" s="1"/>
      <c r="M859" s="1"/>
    </row>
    <row r="860" spans="8:13" x14ac:dyDescent="0.25">
      <c r="H860" s="1"/>
      <c r="I860" s="1"/>
      <c r="J860" s="1"/>
      <c r="K860" s="1"/>
      <c r="L860" s="1"/>
      <c r="M860" s="1"/>
    </row>
    <row r="861" spans="8:13" x14ac:dyDescent="0.25">
      <c r="H861" s="1"/>
      <c r="I861" s="1"/>
      <c r="J861" s="1"/>
      <c r="K861" s="1"/>
      <c r="L861" s="1"/>
      <c r="M861" s="1"/>
    </row>
    <row r="862" spans="8:13" x14ac:dyDescent="0.25">
      <c r="H862" s="1"/>
      <c r="I862" s="1"/>
      <c r="J862" s="1"/>
      <c r="K862" s="1"/>
      <c r="L862" s="1"/>
      <c r="M862" s="1"/>
    </row>
    <row r="863" spans="8:13" x14ac:dyDescent="0.25">
      <c r="H863" s="1"/>
      <c r="I863" s="1"/>
      <c r="J863" s="1"/>
      <c r="K863" s="1"/>
      <c r="L863" s="1"/>
      <c r="M863" s="1"/>
    </row>
    <row r="864" spans="8:13" x14ac:dyDescent="0.25">
      <c r="H864" s="1"/>
      <c r="I864" s="1"/>
      <c r="J864" s="1"/>
      <c r="K864" s="1"/>
      <c r="L864" s="1"/>
      <c r="M864" s="1"/>
    </row>
    <row r="865" spans="8:13" x14ac:dyDescent="0.25">
      <c r="H865" s="1"/>
      <c r="I865" s="1"/>
      <c r="J865" s="1"/>
      <c r="K865" s="1"/>
      <c r="L865" s="1"/>
      <c r="M865" s="1"/>
    </row>
    <row r="866" spans="8:13" x14ac:dyDescent="0.25">
      <c r="H866" s="1"/>
      <c r="I866" s="1"/>
      <c r="J866" s="1"/>
      <c r="K866" s="1"/>
      <c r="L866" s="1"/>
      <c r="M866" s="1"/>
    </row>
    <row r="867" spans="8:13" x14ac:dyDescent="0.25">
      <c r="H867" s="1"/>
      <c r="I867" s="1"/>
      <c r="J867" s="1"/>
      <c r="K867" s="1"/>
      <c r="L867" s="1"/>
      <c r="M867" s="1"/>
    </row>
    <row r="868" spans="8:13" x14ac:dyDescent="0.25">
      <c r="H868" s="1"/>
      <c r="I868" s="1"/>
      <c r="J868" s="1"/>
      <c r="K868" s="1"/>
      <c r="L868" s="1"/>
      <c r="M868" s="1"/>
    </row>
    <row r="869" spans="8:13" x14ac:dyDescent="0.25">
      <c r="H869" s="1"/>
      <c r="I869" s="1"/>
      <c r="J869" s="1"/>
      <c r="K869" s="1"/>
      <c r="L869" s="1"/>
      <c r="M869" s="1"/>
    </row>
    <row r="870" spans="8:13" x14ac:dyDescent="0.25">
      <c r="H870" s="1"/>
      <c r="I870" s="1"/>
      <c r="J870" s="1"/>
      <c r="K870" s="1"/>
      <c r="L870" s="1"/>
      <c r="M870" s="1"/>
    </row>
    <row r="871" spans="8:13" x14ac:dyDescent="0.25">
      <c r="H871" s="1"/>
      <c r="I871" s="1"/>
      <c r="J871" s="1"/>
      <c r="K871" s="1"/>
      <c r="L871" s="1"/>
      <c r="M871" s="1"/>
    </row>
    <row r="872" spans="8:13" x14ac:dyDescent="0.25">
      <c r="H872" s="1"/>
      <c r="I872" s="1"/>
      <c r="J872" s="1"/>
      <c r="K872" s="1"/>
      <c r="L872" s="1"/>
      <c r="M872" s="1"/>
    </row>
    <row r="873" spans="8:13" x14ac:dyDescent="0.25">
      <c r="H873" s="1"/>
      <c r="I873" s="1"/>
      <c r="J873" s="1"/>
      <c r="K873" s="1"/>
      <c r="L873" s="1"/>
      <c r="M873" s="1"/>
    </row>
    <row r="874" spans="8:13" x14ac:dyDescent="0.25">
      <c r="H874" s="1"/>
      <c r="I874" s="1"/>
      <c r="J874" s="1"/>
      <c r="K874" s="1"/>
      <c r="L874" s="1"/>
      <c r="M874" s="1"/>
    </row>
    <row r="875" spans="8:13" x14ac:dyDescent="0.25">
      <c r="H875" s="1"/>
      <c r="I875" s="1"/>
      <c r="J875" s="1"/>
      <c r="K875" s="1"/>
      <c r="L875" s="1"/>
      <c r="M875" s="1"/>
    </row>
    <row r="876" spans="8:13" x14ac:dyDescent="0.25">
      <c r="H876" s="1"/>
      <c r="I876" s="1"/>
      <c r="J876" s="1"/>
      <c r="K876" s="1"/>
      <c r="L876" s="1"/>
      <c r="M876" s="1"/>
    </row>
    <row r="877" spans="8:13" x14ac:dyDescent="0.25">
      <c r="H877" s="1"/>
      <c r="I877" s="1"/>
      <c r="J877" s="1"/>
      <c r="K877" s="1"/>
      <c r="L877" s="1"/>
      <c r="M877" s="1"/>
    </row>
    <row r="878" spans="8:13" x14ac:dyDescent="0.25">
      <c r="H878" s="1"/>
      <c r="I878" s="1"/>
      <c r="J878" s="1"/>
      <c r="K878" s="1"/>
      <c r="L878" s="1"/>
      <c r="M878" s="1"/>
    </row>
    <row r="879" spans="8:13" x14ac:dyDescent="0.25">
      <c r="H879" s="1"/>
      <c r="I879" s="1"/>
      <c r="J879" s="1"/>
      <c r="K879" s="1"/>
      <c r="L879" s="1"/>
      <c r="M879" s="1"/>
    </row>
    <row r="880" spans="8:13" x14ac:dyDescent="0.25">
      <c r="H880" s="1"/>
      <c r="I880" s="1"/>
      <c r="J880" s="1"/>
      <c r="K880" s="1"/>
      <c r="L880" s="1"/>
      <c r="M880" s="1"/>
    </row>
    <row r="881" spans="8:13" x14ac:dyDescent="0.25">
      <c r="H881" s="1"/>
      <c r="I881" s="1"/>
      <c r="J881" s="1"/>
      <c r="K881" s="1"/>
      <c r="L881" s="1"/>
      <c r="M881" s="1"/>
    </row>
    <row r="882" spans="8:13" x14ac:dyDescent="0.25">
      <c r="H882" s="1"/>
      <c r="I882" s="1"/>
      <c r="J882" s="1"/>
      <c r="K882" s="1"/>
      <c r="L882" s="1"/>
      <c r="M882" s="1"/>
    </row>
    <row r="883" spans="8:13" x14ac:dyDescent="0.25">
      <c r="H883" s="1"/>
      <c r="I883" s="1"/>
      <c r="J883" s="1"/>
      <c r="K883" s="1"/>
      <c r="L883" s="1"/>
      <c r="M883" s="1"/>
    </row>
    <row r="884" spans="8:13" x14ac:dyDescent="0.25">
      <c r="H884" s="1"/>
      <c r="I884" s="1"/>
      <c r="J884" s="1"/>
      <c r="K884" s="1"/>
      <c r="L884" s="1"/>
      <c r="M884" s="1"/>
    </row>
    <row r="885" spans="8:13" x14ac:dyDescent="0.25">
      <c r="H885" s="1"/>
      <c r="I885" s="1"/>
      <c r="J885" s="1"/>
      <c r="K885" s="1"/>
      <c r="L885" s="1"/>
      <c r="M885" s="1"/>
    </row>
    <row r="886" spans="8:13" x14ac:dyDescent="0.25">
      <c r="H886" s="1"/>
      <c r="I886" s="1"/>
      <c r="J886" s="1"/>
      <c r="K886" s="1"/>
      <c r="L886" s="1"/>
      <c r="M886" s="1"/>
    </row>
    <row r="887" spans="8:13" x14ac:dyDescent="0.25">
      <c r="H887" s="1"/>
      <c r="I887" s="1"/>
      <c r="J887" s="1"/>
      <c r="K887" s="1"/>
      <c r="L887" s="1"/>
      <c r="M887" s="1"/>
    </row>
    <row r="888" spans="8:13" x14ac:dyDescent="0.25">
      <c r="H888" s="1"/>
      <c r="I888" s="1"/>
      <c r="J888" s="1"/>
      <c r="K888" s="1"/>
      <c r="L888" s="1"/>
      <c r="M888" s="1"/>
    </row>
    <row r="889" spans="8:13" x14ac:dyDescent="0.25">
      <c r="H889" s="1"/>
      <c r="I889" s="1"/>
      <c r="J889" s="1"/>
      <c r="K889" s="1"/>
      <c r="L889" s="1"/>
      <c r="M889" s="1"/>
    </row>
    <row r="890" spans="8:13" x14ac:dyDescent="0.25">
      <c r="H890" s="1"/>
      <c r="I890" s="1"/>
      <c r="J890" s="1"/>
      <c r="K890" s="1"/>
      <c r="L890" s="1"/>
      <c r="M890" s="1"/>
    </row>
    <row r="891" spans="8:13" x14ac:dyDescent="0.25">
      <c r="H891" s="1"/>
      <c r="I891" s="1"/>
      <c r="J891" s="1"/>
      <c r="K891" s="1"/>
      <c r="L891" s="1"/>
      <c r="M891" s="1"/>
    </row>
    <row r="892" spans="8:13" x14ac:dyDescent="0.25">
      <c r="H892" s="1"/>
      <c r="I892" s="1"/>
      <c r="J892" s="1"/>
      <c r="K892" s="1"/>
      <c r="L892" s="1"/>
      <c r="M892" s="1"/>
    </row>
    <row r="893" spans="8:13" x14ac:dyDescent="0.25">
      <c r="H893" s="1"/>
      <c r="I893" s="1"/>
      <c r="J893" s="1"/>
      <c r="K893" s="1"/>
      <c r="L893" s="1"/>
      <c r="M893" s="1"/>
    </row>
    <row r="894" spans="8:13" x14ac:dyDescent="0.25">
      <c r="H894" s="1"/>
      <c r="I894" s="1"/>
      <c r="J894" s="1"/>
      <c r="K894" s="1"/>
      <c r="L894" s="1"/>
      <c r="M894" s="1"/>
    </row>
    <row r="895" spans="8:13" x14ac:dyDescent="0.25">
      <c r="H895" s="1"/>
      <c r="I895" s="1"/>
      <c r="J895" s="1"/>
      <c r="K895" s="1"/>
      <c r="L895" s="1"/>
      <c r="M895" s="1"/>
    </row>
    <row r="896" spans="8:13" x14ac:dyDescent="0.25">
      <c r="H896" s="1"/>
      <c r="I896" s="1"/>
      <c r="J896" s="1"/>
      <c r="K896" s="1"/>
      <c r="L896" s="1"/>
      <c r="M896" s="1"/>
    </row>
    <row r="897" spans="8:13" x14ac:dyDescent="0.25">
      <c r="H897" s="1"/>
      <c r="I897" s="1"/>
      <c r="J897" s="1"/>
      <c r="K897" s="1"/>
      <c r="L897" s="1"/>
      <c r="M897" s="1"/>
    </row>
    <row r="898" spans="8:13" x14ac:dyDescent="0.25">
      <c r="H898" s="1"/>
      <c r="I898" s="1"/>
      <c r="J898" s="1"/>
      <c r="K898" s="1"/>
      <c r="L898" s="1"/>
      <c r="M898" s="1"/>
    </row>
    <row r="899" spans="8:13" x14ac:dyDescent="0.25">
      <c r="H899" s="1"/>
      <c r="I899" s="1"/>
      <c r="J899" s="1"/>
      <c r="K899" s="1"/>
      <c r="L899" s="1"/>
      <c r="M899" s="1"/>
    </row>
    <row r="900" spans="8:13" x14ac:dyDescent="0.25">
      <c r="H900" s="1"/>
      <c r="I900" s="1"/>
      <c r="J900" s="1"/>
      <c r="K900" s="1"/>
      <c r="L900" s="1"/>
      <c r="M900" s="1"/>
    </row>
    <row r="901" spans="8:13" x14ac:dyDescent="0.25">
      <c r="H901" s="1"/>
      <c r="I901" s="1"/>
      <c r="J901" s="1"/>
      <c r="K901" s="1"/>
      <c r="L901" s="1"/>
      <c r="M901" s="1"/>
    </row>
    <row r="902" spans="8:13" x14ac:dyDescent="0.25">
      <c r="H902" s="1"/>
      <c r="I902" s="1"/>
      <c r="J902" s="1"/>
      <c r="K902" s="1"/>
      <c r="L902" s="1"/>
      <c r="M902" s="1"/>
    </row>
    <row r="903" spans="8:13" x14ac:dyDescent="0.25">
      <c r="H903" s="1"/>
      <c r="I903" s="1"/>
      <c r="J903" s="1"/>
      <c r="K903" s="1"/>
      <c r="L903" s="1"/>
      <c r="M903" s="1"/>
    </row>
    <row r="904" spans="8:13" x14ac:dyDescent="0.25">
      <c r="H904" s="1"/>
      <c r="I904" s="1"/>
      <c r="J904" s="1"/>
      <c r="K904" s="1"/>
      <c r="L904" s="1"/>
      <c r="M904" s="1"/>
    </row>
    <row r="905" spans="8:13" x14ac:dyDescent="0.25">
      <c r="H905" s="1"/>
      <c r="I905" s="1"/>
      <c r="J905" s="1"/>
      <c r="K905" s="1"/>
      <c r="L905" s="1"/>
      <c r="M905" s="1"/>
    </row>
    <row r="906" spans="8:13" x14ac:dyDescent="0.25">
      <c r="H906" s="1"/>
      <c r="I906" s="1"/>
      <c r="J906" s="1"/>
      <c r="K906" s="1"/>
      <c r="L906" s="1"/>
      <c r="M906" s="1"/>
    </row>
    <row r="907" spans="8:13" x14ac:dyDescent="0.25">
      <c r="H907" s="1"/>
      <c r="I907" s="1"/>
      <c r="J907" s="1"/>
      <c r="K907" s="1"/>
      <c r="L907" s="1"/>
      <c r="M907" s="1"/>
    </row>
    <row r="908" spans="8:13" x14ac:dyDescent="0.25">
      <c r="H908" s="1"/>
      <c r="I908" s="1"/>
      <c r="J908" s="1"/>
      <c r="K908" s="1"/>
      <c r="L908" s="1"/>
      <c r="M908" s="1"/>
    </row>
    <row r="909" spans="8:13" x14ac:dyDescent="0.25">
      <c r="H909" s="1"/>
      <c r="I909" s="1"/>
      <c r="J909" s="1"/>
      <c r="K909" s="1"/>
      <c r="L909" s="1"/>
      <c r="M909" s="1"/>
    </row>
    <row r="910" spans="8:13" x14ac:dyDescent="0.25">
      <c r="H910" s="1"/>
      <c r="I910" s="1"/>
      <c r="J910" s="1"/>
      <c r="K910" s="1"/>
      <c r="L910" s="1"/>
      <c r="M910" s="1"/>
    </row>
    <row r="911" spans="8:13" x14ac:dyDescent="0.25">
      <c r="H911" s="1"/>
      <c r="I911" s="1"/>
      <c r="J911" s="1"/>
      <c r="K911" s="1"/>
      <c r="L911" s="1"/>
      <c r="M911" s="1"/>
    </row>
    <row r="912" spans="8:13" x14ac:dyDescent="0.25">
      <c r="H912" s="1"/>
      <c r="I912" s="1"/>
      <c r="J912" s="1"/>
      <c r="K912" s="1"/>
      <c r="L912" s="1"/>
      <c r="M912" s="1"/>
    </row>
    <row r="913" spans="8:13" x14ac:dyDescent="0.25">
      <c r="H913" s="1"/>
      <c r="I913" s="1"/>
      <c r="J913" s="1"/>
      <c r="K913" s="1"/>
      <c r="L913" s="1"/>
      <c r="M913" s="1"/>
    </row>
    <row r="914" spans="8:13" x14ac:dyDescent="0.25">
      <c r="H914" s="1"/>
      <c r="I914" s="1"/>
      <c r="J914" s="1"/>
      <c r="K914" s="1"/>
      <c r="L914" s="1"/>
      <c r="M914" s="1"/>
    </row>
    <row r="915" spans="8:13" x14ac:dyDescent="0.25">
      <c r="H915" s="1"/>
      <c r="I915" s="1"/>
      <c r="J915" s="1"/>
      <c r="K915" s="1"/>
      <c r="L915" s="1"/>
      <c r="M915" s="1"/>
    </row>
    <row r="916" spans="8:13" x14ac:dyDescent="0.25">
      <c r="H916" s="1"/>
      <c r="I916" s="1"/>
      <c r="J916" s="1"/>
      <c r="K916" s="1"/>
      <c r="L916" s="1"/>
      <c r="M916" s="1"/>
    </row>
    <row r="917" spans="8:13" x14ac:dyDescent="0.25">
      <c r="H917" s="1"/>
      <c r="I917" s="1"/>
      <c r="J917" s="1"/>
      <c r="K917" s="1"/>
      <c r="L917" s="1"/>
      <c r="M917" s="1"/>
    </row>
    <row r="918" spans="8:13" x14ac:dyDescent="0.25">
      <c r="H918" s="1"/>
      <c r="I918" s="1"/>
      <c r="J918" s="1"/>
      <c r="K918" s="1"/>
      <c r="L918" s="1"/>
      <c r="M918" s="1"/>
    </row>
    <row r="919" spans="8:13" x14ac:dyDescent="0.25">
      <c r="H919" s="1"/>
      <c r="I919" s="1"/>
      <c r="J919" s="1"/>
      <c r="K919" s="1"/>
      <c r="L919" s="1"/>
      <c r="M919" s="1"/>
    </row>
    <row r="920" spans="8:13" x14ac:dyDescent="0.25">
      <c r="H920" s="1"/>
      <c r="I920" s="1"/>
      <c r="J920" s="1"/>
      <c r="K920" s="1"/>
      <c r="L920" s="1"/>
      <c r="M920" s="1"/>
    </row>
    <row r="921" spans="8:13" x14ac:dyDescent="0.25">
      <c r="H921" s="1"/>
      <c r="I921" s="1"/>
      <c r="J921" s="1"/>
      <c r="K921" s="1"/>
      <c r="L921" s="1"/>
      <c r="M921" s="1"/>
    </row>
    <row r="922" spans="8:13" x14ac:dyDescent="0.25">
      <c r="H922" s="1"/>
      <c r="I922" s="1"/>
      <c r="J922" s="1"/>
      <c r="K922" s="1"/>
      <c r="L922" s="1"/>
      <c r="M922" s="1"/>
    </row>
    <row r="923" spans="8:13" x14ac:dyDescent="0.25">
      <c r="H923" s="1"/>
      <c r="I923" s="1"/>
      <c r="J923" s="1"/>
      <c r="K923" s="1"/>
      <c r="L923" s="1"/>
      <c r="M923" s="1"/>
    </row>
    <row r="924" spans="8:13" x14ac:dyDescent="0.25">
      <c r="H924" s="1"/>
      <c r="I924" s="1"/>
      <c r="J924" s="1"/>
      <c r="K924" s="1"/>
      <c r="L924" s="1"/>
      <c r="M924" s="1"/>
    </row>
    <row r="925" spans="8:13" x14ac:dyDescent="0.25">
      <c r="H925" s="1"/>
      <c r="I925" s="1"/>
      <c r="J925" s="1"/>
      <c r="K925" s="1"/>
      <c r="L925" s="1"/>
      <c r="M925" s="1"/>
    </row>
    <row r="926" spans="8:13" x14ac:dyDescent="0.25">
      <c r="H926" s="1"/>
      <c r="I926" s="1"/>
      <c r="J926" s="1"/>
      <c r="K926" s="1"/>
      <c r="L926" s="1"/>
      <c r="M926" s="1"/>
    </row>
    <row r="927" spans="8:13" x14ac:dyDescent="0.25">
      <c r="H927" s="1"/>
      <c r="I927" s="1"/>
      <c r="J927" s="1"/>
      <c r="K927" s="1"/>
      <c r="L927" s="1"/>
      <c r="M927" s="1"/>
    </row>
    <row r="928" spans="8:13" x14ac:dyDescent="0.25">
      <c r="H928" s="1"/>
      <c r="I928" s="1"/>
      <c r="J928" s="1"/>
      <c r="K928" s="1"/>
      <c r="L928" s="1"/>
      <c r="M928" s="1"/>
    </row>
    <row r="929" spans="8:13" x14ac:dyDescent="0.25">
      <c r="H929" s="1"/>
      <c r="I929" s="1"/>
      <c r="J929" s="1"/>
      <c r="K929" s="1"/>
      <c r="L929" s="1"/>
      <c r="M929" s="1"/>
    </row>
    <row r="930" spans="8:13" x14ac:dyDescent="0.25">
      <c r="H930" s="1"/>
      <c r="I930" s="1"/>
      <c r="J930" s="1"/>
      <c r="K930" s="1"/>
      <c r="L930" s="1"/>
      <c r="M930" s="1"/>
    </row>
    <row r="931" spans="8:13" x14ac:dyDescent="0.25">
      <c r="H931" s="1"/>
      <c r="I931" s="1"/>
      <c r="J931" s="1"/>
      <c r="K931" s="1"/>
      <c r="L931" s="1"/>
      <c r="M931" s="1"/>
    </row>
    <row r="932" spans="8:13" x14ac:dyDescent="0.25">
      <c r="H932" s="1"/>
      <c r="I932" s="1"/>
      <c r="J932" s="1"/>
      <c r="K932" s="1"/>
      <c r="L932" s="1"/>
      <c r="M932" s="1"/>
    </row>
    <row r="933" spans="8:13" x14ac:dyDescent="0.25">
      <c r="H933" s="1"/>
      <c r="I933" s="1"/>
      <c r="J933" s="1"/>
      <c r="K933" s="1"/>
      <c r="L933" s="1"/>
      <c r="M933" s="1"/>
    </row>
    <row r="934" spans="8:13" x14ac:dyDescent="0.25">
      <c r="H934" s="1"/>
      <c r="I934" s="1"/>
      <c r="J934" s="1"/>
      <c r="K934" s="1"/>
      <c r="L934" s="1"/>
      <c r="M934" s="1"/>
    </row>
    <row r="935" spans="8:13" x14ac:dyDescent="0.25">
      <c r="H935" s="1"/>
      <c r="I935" s="1"/>
      <c r="J935" s="1"/>
      <c r="K935" s="1"/>
      <c r="L935" s="1"/>
      <c r="M935" s="1"/>
    </row>
    <row r="936" spans="8:13" x14ac:dyDescent="0.25">
      <c r="H936" s="1"/>
      <c r="I936" s="1"/>
      <c r="J936" s="1"/>
      <c r="K936" s="1"/>
      <c r="L936" s="1"/>
      <c r="M936" s="1"/>
    </row>
    <row r="937" spans="8:13" x14ac:dyDescent="0.25">
      <c r="H937" s="1"/>
      <c r="I937" s="1"/>
      <c r="J937" s="1"/>
      <c r="K937" s="1"/>
      <c r="L937" s="1"/>
      <c r="M937" s="1"/>
    </row>
    <row r="938" spans="8:13" x14ac:dyDescent="0.25">
      <c r="H938" s="1"/>
      <c r="I938" s="1"/>
      <c r="J938" s="1"/>
      <c r="K938" s="1"/>
      <c r="L938" s="1"/>
      <c r="M938" s="1"/>
    </row>
    <row r="939" spans="8:13" x14ac:dyDescent="0.25">
      <c r="H939" s="1"/>
      <c r="I939" s="1"/>
      <c r="J939" s="1"/>
      <c r="K939" s="1"/>
      <c r="L939" s="1"/>
      <c r="M939" s="1"/>
    </row>
    <row r="940" spans="8:13" x14ac:dyDescent="0.25">
      <c r="H940" s="1"/>
      <c r="I940" s="1"/>
      <c r="J940" s="1"/>
      <c r="K940" s="1"/>
      <c r="L940" s="1"/>
      <c r="M940" s="1"/>
    </row>
    <row r="941" spans="8:13" x14ac:dyDescent="0.25">
      <c r="H941" s="1"/>
      <c r="I941" s="1"/>
      <c r="J941" s="1"/>
      <c r="K941" s="1"/>
      <c r="L941" s="1"/>
      <c r="M941" s="1"/>
    </row>
    <row r="942" spans="8:13" x14ac:dyDescent="0.25">
      <c r="H942" s="1"/>
      <c r="I942" s="1"/>
      <c r="J942" s="1"/>
      <c r="K942" s="1"/>
      <c r="L942" s="1"/>
      <c r="M942" s="1"/>
    </row>
    <row r="943" spans="8:13" x14ac:dyDescent="0.25">
      <c r="H943" s="1"/>
      <c r="I943" s="1"/>
      <c r="J943" s="1"/>
      <c r="K943" s="1"/>
      <c r="L943" s="1"/>
      <c r="M943" s="1"/>
    </row>
    <row r="944" spans="8:13" x14ac:dyDescent="0.25">
      <c r="H944" s="1"/>
      <c r="I944" s="1"/>
      <c r="J944" s="1"/>
      <c r="K944" s="1"/>
      <c r="L944" s="1"/>
      <c r="M944" s="1"/>
    </row>
    <row r="945" spans="8:13" x14ac:dyDescent="0.25">
      <c r="H945" s="1"/>
      <c r="I945" s="1"/>
      <c r="J945" s="1"/>
      <c r="K945" s="1"/>
      <c r="L945" s="1"/>
      <c r="M945" s="1"/>
    </row>
    <row r="946" spans="8:13" x14ac:dyDescent="0.25">
      <c r="H946" s="1"/>
      <c r="I946" s="1"/>
      <c r="J946" s="1"/>
      <c r="K946" s="1"/>
      <c r="L946" s="1"/>
      <c r="M946" s="1"/>
    </row>
    <row r="947" spans="8:13" x14ac:dyDescent="0.25">
      <c r="H947" s="1"/>
      <c r="I947" s="1"/>
      <c r="J947" s="1"/>
      <c r="K947" s="1"/>
      <c r="L947" s="1"/>
      <c r="M947" s="1"/>
    </row>
    <row r="948" spans="8:13" x14ac:dyDescent="0.25">
      <c r="H948" s="1"/>
      <c r="I948" s="1"/>
      <c r="J948" s="1"/>
      <c r="K948" s="1"/>
      <c r="L948" s="1"/>
      <c r="M948" s="1"/>
    </row>
    <row r="949" spans="8:13" x14ac:dyDescent="0.25">
      <c r="H949" s="1"/>
      <c r="I949" s="1"/>
      <c r="J949" s="1"/>
      <c r="K949" s="1"/>
      <c r="L949" s="1"/>
      <c r="M949" s="1"/>
    </row>
    <row r="950" spans="8:13" x14ac:dyDescent="0.25">
      <c r="H950" s="1"/>
      <c r="I950" s="1"/>
      <c r="J950" s="1"/>
      <c r="K950" s="1"/>
      <c r="L950" s="1"/>
      <c r="M950" s="1"/>
    </row>
    <row r="951" spans="8:13" x14ac:dyDescent="0.25">
      <c r="H951" s="1"/>
      <c r="I951" s="1"/>
      <c r="J951" s="1"/>
      <c r="K951" s="1"/>
      <c r="L951" s="1"/>
      <c r="M951" s="1"/>
    </row>
    <row r="952" spans="8:13" x14ac:dyDescent="0.25">
      <c r="H952" s="1"/>
      <c r="I952" s="1"/>
      <c r="J952" s="1"/>
      <c r="K952" s="1"/>
      <c r="L952" s="1"/>
      <c r="M952" s="1"/>
    </row>
    <row r="953" spans="8:13" x14ac:dyDescent="0.25">
      <c r="H953" s="1"/>
      <c r="I953" s="1"/>
      <c r="J953" s="1"/>
      <c r="K953" s="1"/>
      <c r="L953" s="1"/>
      <c r="M953" s="1"/>
    </row>
    <row r="954" spans="8:13" x14ac:dyDescent="0.25">
      <c r="H954" s="1"/>
      <c r="I954" s="1"/>
      <c r="J954" s="1"/>
      <c r="K954" s="1"/>
      <c r="L954" s="1"/>
      <c r="M954" s="1"/>
    </row>
    <row r="955" spans="8:13" x14ac:dyDescent="0.25">
      <c r="H955" s="1"/>
      <c r="I955" s="1"/>
      <c r="J955" s="1"/>
      <c r="K955" s="1"/>
      <c r="L955" s="1"/>
      <c r="M955" s="1"/>
    </row>
    <row r="956" spans="8:13" x14ac:dyDescent="0.25">
      <c r="H956" s="1"/>
      <c r="I956" s="1"/>
      <c r="J956" s="1"/>
      <c r="K956" s="1"/>
      <c r="L956" s="1"/>
      <c r="M956" s="1"/>
    </row>
    <row r="957" spans="8:13" x14ac:dyDescent="0.25">
      <c r="H957" s="1"/>
      <c r="I957" s="1"/>
      <c r="J957" s="1"/>
      <c r="K957" s="1"/>
      <c r="L957" s="1"/>
      <c r="M957" s="1"/>
    </row>
    <row r="958" spans="8:13" x14ac:dyDescent="0.25">
      <c r="H958" s="1"/>
      <c r="I958" s="1"/>
      <c r="J958" s="1"/>
      <c r="K958" s="1"/>
      <c r="L958" s="1"/>
      <c r="M958" s="1"/>
    </row>
    <row r="959" spans="8:13" x14ac:dyDescent="0.25">
      <c r="H959" s="1"/>
      <c r="I959" s="1"/>
      <c r="J959" s="1"/>
      <c r="K959" s="1"/>
      <c r="L959" s="1"/>
      <c r="M959" s="1"/>
    </row>
    <row r="960" spans="8:13" x14ac:dyDescent="0.25">
      <c r="H960" s="1"/>
      <c r="I960" s="1"/>
      <c r="J960" s="1"/>
      <c r="K960" s="1"/>
      <c r="L960" s="1"/>
      <c r="M960" s="1"/>
    </row>
    <row r="961" spans="8:13" x14ac:dyDescent="0.25">
      <c r="H961" s="1"/>
      <c r="I961" s="1"/>
      <c r="J961" s="1"/>
      <c r="K961" s="1"/>
      <c r="L961" s="1"/>
      <c r="M961" s="1"/>
    </row>
    <row r="962" spans="8:13" x14ac:dyDescent="0.25">
      <c r="H962" s="1"/>
      <c r="I962" s="1"/>
      <c r="J962" s="1"/>
      <c r="K962" s="1"/>
      <c r="L962" s="1"/>
      <c r="M962" s="1"/>
    </row>
    <row r="963" spans="8:13" x14ac:dyDescent="0.25">
      <c r="H963" s="1"/>
      <c r="I963" s="1"/>
      <c r="J963" s="1"/>
      <c r="K963" s="1"/>
      <c r="L963" s="1"/>
      <c r="M963" s="1"/>
    </row>
    <row r="964" spans="8:13" x14ac:dyDescent="0.25">
      <c r="H964" s="1"/>
      <c r="I964" s="1"/>
      <c r="J964" s="1"/>
      <c r="K964" s="1"/>
      <c r="L964" s="1"/>
      <c r="M964" s="1"/>
    </row>
    <row r="965" spans="8:13" x14ac:dyDescent="0.25">
      <c r="H965" s="1"/>
      <c r="I965" s="1"/>
      <c r="J965" s="1"/>
      <c r="K965" s="1"/>
      <c r="L965" s="1"/>
      <c r="M965" s="1"/>
    </row>
    <row r="966" spans="8:13" x14ac:dyDescent="0.25">
      <c r="H966" s="1"/>
      <c r="I966" s="1"/>
      <c r="J966" s="1"/>
      <c r="K966" s="1"/>
      <c r="L966" s="1"/>
      <c r="M966" s="1"/>
    </row>
    <row r="967" spans="8:13" x14ac:dyDescent="0.25">
      <c r="H967" s="1"/>
      <c r="I967" s="1"/>
      <c r="J967" s="1"/>
      <c r="K967" s="1"/>
      <c r="L967" s="1"/>
      <c r="M967" s="1"/>
    </row>
    <row r="968" spans="8:13" x14ac:dyDescent="0.25">
      <c r="H968" s="1"/>
      <c r="I968" s="1"/>
      <c r="J968" s="1"/>
      <c r="K968" s="1"/>
      <c r="L968" s="1"/>
      <c r="M968" s="1"/>
    </row>
    <row r="969" spans="8:13" x14ac:dyDescent="0.25">
      <c r="H969" s="1"/>
      <c r="I969" s="1"/>
      <c r="J969" s="1"/>
      <c r="K969" s="1"/>
      <c r="L969" s="1"/>
      <c r="M969" s="1"/>
    </row>
    <row r="970" spans="8:13" x14ac:dyDescent="0.25">
      <c r="H970" s="1"/>
      <c r="I970" s="1"/>
      <c r="J970" s="1"/>
      <c r="K970" s="1"/>
      <c r="L970" s="1"/>
      <c r="M970" s="1"/>
    </row>
    <row r="971" spans="8:13" x14ac:dyDescent="0.25">
      <c r="H971" s="1"/>
      <c r="I971" s="1"/>
      <c r="J971" s="1"/>
      <c r="K971" s="1"/>
      <c r="L971" s="1"/>
      <c r="M971" s="1"/>
    </row>
    <row r="972" spans="8:13" x14ac:dyDescent="0.25">
      <c r="H972" s="1"/>
      <c r="I972" s="1"/>
      <c r="J972" s="1"/>
      <c r="K972" s="1"/>
      <c r="L972" s="1"/>
      <c r="M972" s="1"/>
    </row>
    <row r="973" spans="8:13" x14ac:dyDescent="0.25">
      <c r="H973" s="1"/>
      <c r="I973" s="1"/>
      <c r="J973" s="1"/>
      <c r="K973" s="1"/>
      <c r="L973" s="1"/>
      <c r="M973" s="1"/>
    </row>
    <row r="974" spans="8:13" x14ac:dyDescent="0.25">
      <c r="H974" s="1"/>
      <c r="I974" s="1"/>
      <c r="J974" s="1"/>
      <c r="K974" s="1"/>
      <c r="L974" s="1"/>
      <c r="M974" s="1"/>
    </row>
    <row r="975" spans="8:13" x14ac:dyDescent="0.25">
      <c r="H975" s="1"/>
      <c r="I975" s="1"/>
      <c r="J975" s="1"/>
      <c r="K975" s="1"/>
      <c r="L975" s="1"/>
      <c r="M975" s="1"/>
    </row>
    <row r="976" spans="8:13" x14ac:dyDescent="0.25">
      <c r="H976" s="1"/>
      <c r="I976" s="1"/>
      <c r="J976" s="1"/>
      <c r="K976" s="1"/>
      <c r="L976" s="1"/>
      <c r="M976" s="1"/>
    </row>
    <row r="977" spans="8:13" x14ac:dyDescent="0.25">
      <c r="H977" s="1"/>
      <c r="I977" s="1"/>
      <c r="J977" s="1"/>
      <c r="K977" s="1"/>
      <c r="L977" s="1"/>
      <c r="M977" s="1"/>
    </row>
    <row r="978" spans="8:13" x14ac:dyDescent="0.25">
      <c r="H978" s="1"/>
      <c r="I978" s="1"/>
      <c r="J978" s="1"/>
      <c r="K978" s="1"/>
      <c r="L978" s="1"/>
      <c r="M978" s="1"/>
    </row>
    <row r="979" spans="8:13" x14ac:dyDescent="0.25">
      <c r="H979" s="1"/>
      <c r="I979" s="1"/>
      <c r="J979" s="1"/>
      <c r="K979" s="1"/>
      <c r="L979" s="1"/>
      <c r="M979" s="1"/>
    </row>
    <row r="980" spans="8:13" x14ac:dyDescent="0.25">
      <c r="H980" s="1"/>
      <c r="I980" s="1"/>
      <c r="J980" s="1"/>
      <c r="K980" s="1"/>
      <c r="L980" s="1"/>
      <c r="M980" s="1"/>
    </row>
    <row r="981" spans="8:13" x14ac:dyDescent="0.25">
      <c r="H981" s="1"/>
      <c r="I981" s="1"/>
      <c r="J981" s="1"/>
      <c r="K981" s="1"/>
      <c r="L981" s="1"/>
      <c r="M981" s="1"/>
    </row>
    <row r="982" spans="8:13" x14ac:dyDescent="0.25">
      <c r="H982" s="1"/>
      <c r="I982" s="1"/>
      <c r="J982" s="1"/>
      <c r="K982" s="1"/>
      <c r="L982" s="1"/>
      <c r="M982" s="1"/>
    </row>
    <row r="983" spans="8:13" x14ac:dyDescent="0.25">
      <c r="H983" s="1"/>
      <c r="I983" s="1"/>
      <c r="J983" s="1"/>
      <c r="K983" s="1"/>
      <c r="L983" s="1"/>
      <c r="M983" s="1"/>
    </row>
    <row r="984" spans="8:13" x14ac:dyDescent="0.25">
      <c r="H984" s="1"/>
      <c r="I984" s="1"/>
      <c r="J984" s="1"/>
      <c r="K984" s="1"/>
      <c r="L984" s="1"/>
      <c r="M984" s="1"/>
    </row>
    <row r="985" spans="8:13" x14ac:dyDescent="0.25">
      <c r="H985" s="1"/>
      <c r="I985" s="1"/>
      <c r="J985" s="1"/>
      <c r="K985" s="1"/>
      <c r="L985" s="1"/>
      <c r="M985" s="1"/>
    </row>
    <row r="986" spans="8:13" x14ac:dyDescent="0.25">
      <c r="H986" s="1"/>
      <c r="I986" s="1"/>
      <c r="J986" s="1"/>
      <c r="K986" s="1"/>
      <c r="L986" s="1"/>
      <c r="M986" s="1"/>
    </row>
    <row r="987" spans="8:13" x14ac:dyDescent="0.25">
      <c r="H987" s="1"/>
      <c r="I987" s="1"/>
      <c r="J987" s="1"/>
      <c r="K987" s="1"/>
      <c r="L987" s="1"/>
      <c r="M987" s="1"/>
    </row>
    <row r="988" spans="8:13" x14ac:dyDescent="0.25">
      <c r="H988" s="1"/>
      <c r="I988" s="1"/>
      <c r="J988" s="1"/>
      <c r="K988" s="1"/>
      <c r="L988" s="1"/>
      <c r="M988" s="1"/>
    </row>
    <row r="989" spans="8:13" x14ac:dyDescent="0.25">
      <c r="H989" s="1"/>
      <c r="I989" s="1"/>
      <c r="J989" s="1"/>
      <c r="K989" s="1"/>
      <c r="L989" s="1"/>
      <c r="M989" s="1"/>
    </row>
    <row r="990" spans="8:13" x14ac:dyDescent="0.25">
      <c r="H990" s="1"/>
      <c r="I990" s="1"/>
      <c r="J990" s="1"/>
      <c r="K990" s="1"/>
      <c r="L990" s="1"/>
      <c r="M990" s="1"/>
    </row>
    <row r="991" spans="8:13" x14ac:dyDescent="0.25">
      <c r="H991" s="1"/>
      <c r="I991" s="1"/>
      <c r="J991" s="1"/>
      <c r="K991" s="1"/>
      <c r="L991" s="1"/>
      <c r="M991" s="1"/>
    </row>
    <row r="992" spans="8:13" x14ac:dyDescent="0.25">
      <c r="H992" s="1"/>
      <c r="I992" s="1"/>
      <c r="J992" s="1"/>
      <c r="K992" s="1"/>
      <c r="L992" s="1"/>
      <c r="M992" s="1"/>
    </row>
    <row r="993" spans="8:13" x14ac:dyDescent="0.25">
      <c r="H993" s="1"/>
      <c r="I993" s="1"/>
      <c r="J993" s="1"/>
      <c r="K993" s="1"/>
      <c r="L993" s="1"/>
      <c r="M993" s="1"/>
    </row>
    <row r="994" spans="8:13" x14ac:dyDescent="0.25">
      <c r="H994" s="1"/>
      <c r="I994" s="1"/>
      <c r="J994" s="1"/>
      <c r="K994" s="1"/>
      <c r="L994" s="1"/>
      <c r="M994" s="1"/>
    </row>
    <row r="995" spans="8:13" x14ac:dyDescent="0.25">
      <c r="H995" s="1"/>
      <c r="I995" s="1"/>
      <c r="J995" s="1"/>
      <c r="K995" s="1"/>
      <c r="L995" s="1"/>
      <c r="M995" s="1"/>
    </row>
    <row r="996" spans="8:13" x14ac:dyDescent="0.25">
      <c r="H996" s="1"/>
      <c r="I996" s="1"/>
      <c r="J996" s="1"/>
      <c r="K996" s="1"/>
      <c r="L996" s="1"/>
      <c r="M996" s="1"/>
    </row>
    <row r="997" spans="8:13" x14ac:dyDescent="0.25">
      <c r="H997" s="1"/>
      <c r="I997" s="1"/>
      <c r="J997" s="1"/>
      <c r="K997" s="1"/>
      <c r="L997" s="1"/>
      <c r="M997" s="1"/>
    </row>
    <row r="998" spans="8:13" x14ac:dyDescent="0.25">
      <c r="H998" s="1"/>
      <c r="I998" s="1"/>
      <c r="J998" s="1"/>
      <c r="K998" s="1"/>
      <c r="L998" s="1"/>
      <c r="M998" s="1"/>
    </row>
    <row r="999" spans="8:13" x14ac:dyDescent="0.25">
      <c r="H999" s="1"/>
      <c r="I999" s="1"/>
      <c r="J999" s="1"/>
      <c r="K999" s="1"/>
      <c r="L999" s="1"/>
      <c r="M999" s="1"/>
    </row>
    <row r="1000" spans="8:13" x14ac:dyDescent="0.25">
      <c r="H1000" s="1"/>
      <c r="I1000" s="1"/>
      <c r="J1000" s="1"/>
      <c r="K1000" s="1"/>
      <c r="L1000" s="1"/>
      <c r="M1000" s="1"/>
    </row>
    <row r="1001" spans="8:13" x14ac:dyDescent="0.25">
      <c r="H1001" s="1"/>
      <c r="I1001" s="1"/>
      <c r="J1001" s="1"/>
      <c r="K1001" s="1"/>
      <c r="L1001" s="1"/>
      <c r="M1001" s="1"/>
    </row>
    <row r="1002" spans="8:13" x14ac:dyDescent="0.25">
      <c r="H1002" s="1"/>
      <c r="I1002" s="1"/>
      <c r="J1002" s="1"/>
      <c r="K1002" s="1"/>
      <c r="L1002" s="1"/>
      <c r="M1002" s="1"/>
    </row>
    <row r="1003" spans="8:13" x14ac:dyDescent="0.25">
      <c r="H1003" s="1"/>
      <c r="I1003" s="1"/>
      <c r="J1003" s="1"/>
      <c r="K1003" s="1"/>
      <c r="L1003" s="1"/>
      <c r="M1003" s="1"/>
    </row>
    <row r="1004" spans="8:13" x14ac:dyDescent="0.25">
      <c r="H1004" s="1"/>
      <c r="I1004" s="1"/>
      <c r="J1004" s="1"/>
      <c r="K1004" s="1"/>
      <c r="L1004" s="1"/>
      <c r="M1004" s="1"/>
    </row>
    <row r="1005" spans="8:13" x14ac:dyDescent="0.25">
      <c r="H1005" s="1"/>
      <c r="I1005" s="1"/>
      <c r="J1005" s="1"/>
      <c r="K1005" s="1"/>
      <c r="L1005" s="1"/>
      <c r="M1005" s="1"/>
    </row>
    <row r="1006" spans="8:13" x14ac:dyDescent="0.25">
      <c r="H1006" s="1"/>
      <c r="I1006" s="1"/>
      <c r="J1006" s="1"/>
      <c r="K1006" s="1"/>
      <c r="L1006" s="1"/>
      <c r="M1006" s="1"/>
    </row>
    <row r="1007" spans="8:13" x14ac:dyDescent="0.25">
      <c r="H1007" s="1"/>
      <c r="I1007" s="1"/>
      <c r="J1007" s="1"/>
      <c r="K1007" s="1"/>
      <c r="L1007" s="1"/>
      <c r="M1007" s="1"/>
    </row>
    <row r="1008" spans="8:13" x14ac:dyDescent="0.25">
      <c r="H1008" s="1"/>
      <c r="I1008" s="1"/>
      <c r="J1008" s="1"/>
      <c r="K1008" s="1"/>
      <c r="L1008" s="1"/>
      <c r="M1008" s="1"/>
    </row>
    <row r="1009" spans="8:13" x14ac:dyDescent="0.25">
      <c r="H1009" s="1"/>
      <c r="I1009" s="1"/>
      <c r="J1009" s="1"/>
      <c r="K1009" s="1"/>
      <c r="L1009" s="1"/>
      <c r="M1009" s="1"/>
    </row>
    <row r="1010" spans="8:13" x14ac:dyDescent="0.25">
      <c r="H1010" s="1"/>
      <c r="I1010" s="1"/>
      <c r="J1010" s="1"/>
      <c r="K1010" s="1"/>
      <c r="L1010" s="1"/>
      <c r="M1010" s="1"/>
    </row>
    <row r="1011" spans="8:13" x14ac:dyDescent="0.25">
      <c r="H1011" s="1"/>
      <c r="I1011" s="1"/>
      <c r="J1011" s="1"/>
      <c r="K1011" s="1"/>
      <c r="L1011" s="1"/>
      <c r="M1011" s="1"/>
    </row>
    <row r="1012" spans="8:13" x14ac:dyDescent="0.25">
      <c r="H1012" s="1"/>
      <c r="I1012" s="1"/>
      <c r="J1012" s="1"/>
      <c r="K1012" s="1"/>
      <c r="L1012" s="1"/>
      <c r="M1012" s="1"/>
    </row>
    <row r="1013" spans="8:13" x14ac:dyDescent="0.25">
      <c r="H1013" s="1"/>
      <c r="I1013" s="1"/>
      <c r="J1013" s="1"/>
      <c r="K1013" s="1"/>
      <c r="L1013" s="1"/>
      <c r="M1013" s="1"/>
    </row>
    <row r="1014" spans="8:13" x14ac:dyDescent="0.25">
      <c r="H1014" s="1"/>
      <c r="I1014" s="1"/>
      <c r="J1014" s="1"/>
      <c r="K1014" s="1"/>
      <c r="L1014" s="1"/>
      <c r="M1014" s="1"/>
    </row>
    <row r="1015" spans="8:13" x14ac:dyDescent="0.25">
      <c r="H1015" s="1"/>
      <c r="I1015" s="1"/>
      <c r="J1015" s="1"/>
      <c r="K1015" s="1"/>
      <c r="L1015" s="1"/>
      <c r="M1015" s="1"/>
    </row>
    <row r="1016" spans="8:13" x14ac:dyDescent="0.25">
      <c r="H1016" s="1"/>
      <c r="I1016" s="1"/>
      <c r="J1016" s="1"/>
      <c r="K1016" s="1"/>
      <c r="L1016" s="1"/>
      <c r="M1016" s="1"/>
    </row>
    <row r="1017" spans="8:13" x14ac:dyDescent="0.25">
      <c r="H1017" s="1"/>
      <c r="I1017" s="1"/>
      <c r="J1017" s="1"/>
      <c r="K1017" s="1"/>
      <c r="L1017" s="1"/>
      <c r="M1017" s="1"/>
    </row>
    <row r="1018" spans="8:13" x14ac:dyDescent="0.25">
      <c r="H1018" s="1"/>
      <c r="I1018" s="1"/>
      <c r="J1018" s="1"/>
      <c r="K1018" s="1"/>
      <c r="L1018" s="1"/>
      <c r="M1018" s="1"/>
    </row>
    <row r="1019" spans="8:13" x14ac:dyDescent="0.25">
      <c r="H1019" s="1"/>
      <c r="I1019" s="1"/>
      <c r="J1019" s="1"/>
      <c r="K1019" s="1"/>
      <c r="L1019" s="1"/>
      <c r="M1019" s="1"/>
    </row>
    <row r="1020" spans="8:13" x14ac:dyDescent="0.25">
      <c r="H1020" s="1"/>
      <c r="I1020" s="1"/>
      <c r="J1020" s="1"/>
      <c r="K1020" s="1"/>
      <c r="L1020" s="1"/>
      <c r="M1020" s="1"/>
    </row>
    <row r="1021" spans="8:13" x14ac:dyDescent="0.25">
      <c r="H1021" s="1"/>
      <c r="I1021" s="1"/>
      <c r="J1021" s="1"/>
      <c r="K1021" s="1"/>
      <c r="L1021" s="1"/>
      <c r="M1021" s="1"/>
    </row>
    <row r="1022" spans="8:13" x14ac:dyDescent="0.25">
      <c r="H1022" s="1"/>
      <c r="I1022" s="1"/>
      <c r="J1022" s="1"/>
      <c r="K1022" s="1"/>
      <c r="L1022" s="1"/>
      <c r="M1022" s="1"/>
    </row>
    <row r="1023" spans="8:13" x14ac:dyDescent="0.25">
      <c r="H1023" s="1"/>
      <c r="I1023" s="1"/>
      <c r="J1023" s="1"/>
      <c r="K1023" s="1"/>
      <c r="L1023" s="1"/>
      <c r="M1023" s="1"/>
    </row>
    <row r="1024" spans="8:13" x14ac:dyDescent="0.25">
      <c r="H1024" s="1"/>
      <c r="I1024" s="1"/>
      <c r="J1024" s="1"/>
      <c r="K1024" s="1"/>
      <c r="L1024" s="1"/>
      <c r="M1024" s="1"/>
    </row>
    <row r="1025" spans="8:13" x14ac:dyDescent="0.25">
      <c r="H1025" s="1"/>
      <c r="I1025" s="1"/>
      <c r="J1025" s="1"/>
      <c r="K1025" s="1"/>
      <c r="L1025" s="1"/>
      <c r="M1025" s="1"/>
    </row>
    <row r="1026" spans="8:13" x14ac:dyDescent="0.25">
      <c r="H1026" s="1"/>
      <c r="I1026" s="1"/>
      <c r="J1026" s="1"/>
      <c r="K1026" s="1"/>
      <c r="L1026" s="1"/>
      <c r="M1026" s="1"/>
    </row>
    <row r="1027" spans="8:13" x14ac:dyDescent="0.25">
      <c r="H1027" s="1"/>
      <c r="I1027" s="1"/>
      <c r="J1027" s="1"/>
      <c r="K1027" s="1"/>
      <c r="L1027" s="1"/>
      <c r="M1027" s="1"/>
    </row>
    <row r="1028" spans="8:13" x14ac:dyDescent="0.25">
      <c r="H1028" s="1"/>
      <c r="I1028" s="1"/>
      <c r="J1028" s="1"/>
      <c r="K1028" s="1"/>
      <c r="L1028" s="1"/>
      <c r="M1028" s="1"/>
    </row>
    <row r="1029" spans="8:13" x14ac:dyDescent="0.25">
      <c r="H1029" s="1"/>
      <c r="I1029" s="1"/>
      <c r="J1029" s="1"/>
      <c r="K1029" s="1"/>
      <c r="L1029" s="1"/>
      <c r="M1029" s="1"/>
    </row>
    <row r="1030" spans="8:13" x14ac:dyDescent="0.25">
      <c r="H1030" s="1"/>
      <c r="I1030" s="1"/>
      <c r="J1030" s="1"/>
      <c r="K1030" s="1"/>
      <c r="L1030" s="1"/>
      <c r="M1030" s="1"/>
    </row>
    <row r="1031" spans="8:13" x14ac:dyDescent="0.25">
      <c r="H1031" s="1"/>
      <c r="I1031" s="1"/>
      <c r="J1031" s="1"/>
      <c r="K1031" s="1"/>
      <c r="L1031" s="1"/>
      <c r="M1031" s="1"/>
    </row>
    <row r="1032" spans="8:13" x14ac:dyDescent="0.25">
      <c r="H1032" s="1"/>
      <c r="I1032" s="1"/>
      <c r="J1032" s="1"/>
      <c r="K1032" s="1"/>
      <c r="L1032" s="1"/>
      <c r="M1032" s="1"/>
    </row>
    <row r="1033" spans="8:13" x14ac:dyDescent="0.25">
      <c r="H1033" s="1"/>
      <c r="I1033" s="1"/>
      <c r="J1033" s="1"/>
      <c r="K1033" s="1"/>
      <c r="L1033" s="1"/>
      <c r="M1033" s="1"/>
    </row>
    <row r="1034" spans="8:13" x14ac:dyDescent="0.25">
      <c r="H1034" s="1"/>
      <c r="I1034" s="1"/>
      <c r="J1034" s="1"/>
      <c r="K1034" s="1"/>
      <c r="L1034" s="1"/>
      <c r="M1034" s="1"/>
    </row>
    <row r="1035" spans="8:13" x14ac:dyDescent="0.25">
      <c r="H1035" s="1"/>
      <c r="I1035" s="1"/>
      <c r="J1035" s="1"/>
      <c r="K1035" s="1"/>
      <c r="L1035" s="1"/>
      <c r="M1035" s="1"/>
    </row>
    <row r="1036" spans="8:13" x14ac:dyDescent="0.25">
      <c r="H1036" s="1"/>
      <c r="I1036" s="1"/>
      <c r="J1036" s="1"/>
      <c r="K1036" s="1"/>
      <c r="L1036" s="1"/>
      <c r="M1036" s="1"/>
    </row>
    <row r="1037" spans="8:13" x14ac:dyDescent="0.25">
      <c r="H1037" s="1"/>
      <c r="I1037" s="1"/>
      <c r="J1037" s="1"/>
      <c r="K1037" s="1"/>
      <c r="L1037" s="1"/>
      <c r="M1037" s="1"/>
    </row>
    <row r="1038" spans="8:13" x14ac:dyDescent="0.25">
      <c r="H1038" s="1"/>
      <c r="I1038" s="1"/>
      <c r="J1038" s="1"/>
      <c r="K1038" s="1"/>
      <c r="L1038" s="1"/>
      <c r="M1038" s="1"/>
    </row>
    <row r="1039" spans="8:13" x14ac:dyDescent="0.25">
      <c r="H1039" s="1"/>
      <c r="I1039" s="1"/>
      <c r="J1039" s="1"/>
      <c r="K1039" s="1"/>
      <c r="L1039" s="1"/>
      <c r="M1039" s="1"/>
    </row>
    <row r="1040" spans="8:13" x14ac:dyDescent="0.25">
      <c r="H1040" s="1"/>
      <c r="I1040" s="1"/>
      <c r="J1040" s="1"/>
      <c r="K1040" s="1"/>
      <c r="L1040" s="1"/>
      <c r="M1040" s="1"/>
    </row>
    <row r="1041" spans="8:13" x14ac:dyDescent="0.25">
      <c r="H1041" s="1"/>
      <c r="I1041" s="1"/>
      <c r="J1041" s="1"/>
      <c r="K1041" s="1"/>
      <c r="L1041" s="1"/>
      <c r="M1041" s="1"/>
    </row>
    <row r="1042" spans="8:13" x14ac:dyDescent="0.25">
      <c r="H1042" s="1"/>
      <c r="I1042" s="1"/>
      <c r="J1042" s="1"/>
      <c r="K1042" s="1"/>
      <c r="L1042" s="1"/>
      <c r="M1042" s="1"/>
    </row>
    <row r="1043" spans="8:13" x14ac:dyDescent="0.25">
      <c r="H1043" s="1"/>
      <c r="I1043" s="1"/>
      <c r="J1043" s="1"/>
      <c r="K1043" s="1"/>
      <c r="L1043" s="1"/>
      <c r="M1043" s="1"/>
    </row>
    <row r="1044" spans="8:13" x14ac:dyDescent="0.25">
      <c r="H1044" s="1"/>
      <c r="I1044" s="1"/>
      <c r="J1044" s="1"/>
      <c r="K1044" s="1"/>
      <c r="L1044" s="1"/>
      <c r="M1044" s="1"/>
    </row>
    <row r="1045" spans="8:13" x14ac:dyDescent="0.25">
      <c r="H1045" s="1"/>
      <c r="I1045" s="1"/>
      <c r="J1045" s="1"/>
      <c r="K1045" s="1"/>
      <c r="L1045" s="1"/>
      <c r="M1045" s="1"/>
    </row>
    <row r="1046" spans="8:13" x14ac:dyDescent="0.25">
      <c r="H1046" s="1"/>
      <c r="I1046" s="1"/>
      <c r="J1046" s="1"/>
      <c r="K1046" s="1"/>
      <c r="L1046" s="1"/>
      <c r="M1046" s="1"/>
    </row>
    <row r="1047" spans="8:13" x14ac:dyDescent="0.25">
      <c r="H1047" s="1"/>
      <c r="I1047" s="1"/>
      <c r="J1047" s="1"/>
      <c r="K1047" s="1"/>
      <c r="L1047" s="1"/>
      <c r="M1047" s="1"/>
    </row>
    <row r="1048" spans="8:13" x14ac:dyDescent="0.25">
      <c r="H1048" s="1"/>
      <c r="I1048" s="1"/>
      <c r="J1048" s="1"/>
      <c r="K1048" s="1"/>
      <c r="L1048" s="1"/>
      <c r="M1048" s="1"/>
    </row>
    <row r="1049" spans="8:13" x14ac:dyDescent="0.25">
      <c r="H1049" s="1"/>
      <c r="I1049" s="1"/>
      <c r="J1049" s="1"/>
      <c r="K1049" s="1"/>
      <c r="L1049" s="1"/>
      <c r="M1049" s="1"/>
    </row>
    <row r="1050" spans="8:13" x14ac:dyDescent="0.25">
      <c r="H1050" s="1"/>
      <c r="I1050" s="1"/>
      <c r="J1050" s="1"/>
      <c r="K1050" s="1"/>
      <c r="L1050" s="1"/>
      <c r="M1050" s="1"/>
    </row>
    <row r="1051" spans="8:13" x14ac:dyDescent="0.25">
      <c r="H1051" s="1"/>
      <c r="I1051" s="1"/>
      <c r="J1051" s="1"/>
      <c r="K1051" s="1"/>
      <c r="L1051" s="1"/>
      <c r="M1051" s="1"/>
    </row>
    <row r="1052" spans="8:13" x14ac:dyDescent="0.25">
      <c r="H1052" s="1"/>
      <c r="I1052" s="1"/>
      <c r="J1052" s="1"/>
      <c r="K1052" s="1"/>
      <c r="L1052" s="1"/>
      <c r="M1052" s="1"/>
    </row>
    <row r="1053" spans="8:13" x14ac:dyDescent="0.25">
      <c r="H1053" s="1"/>
      <c r="I1053" s="1"/>
      <c r="J1053" s="1"/>
      <c r="K1053" s="1"/>
      <c r="L1053" s="1"/>
      <c r="M1053" s="1"/>
    </row>
    <row r="1054" spans="8:13" x14ac:dyDescent="0.25">
      <c r="H1054" s="1"/>
      <c r="I1054" s="1"/>
      <c r="J1054" s="1"/>
      <c r="K1054" s="1"/>
      <c r="L1054" s="1"/>
      <c r="M1054" s="1"/>
    </row>
    <row r="1055" spans="8:13" x14ac:dyDescent="0.25">
      <c r="H1055" s="1"/>
      <c r="I1055" s="1"/>
      <c r="J1055" s="1"/>
      <c r="K1055" s="1"/>
      <c r="L1055" s="1"/>
      <c r="M1055" s="1"/>
    </row>
    <row r="1056" spans="8:13" x14ac:dyDescent="0.25">
      <c r="H1056" s="1"/>
      <c r="I1056" s="1"/>
      <c r="J1056" s="1"/>
      <c r="K1056" s="1"/>
      <c r="L1056" s="1"/>
      <c r="M1056" s="1"/>
    </row>
    <row r="1057" spans="8:13" x14ac:dyDescent="0.25">
      <c r="H1057" s="1"/>
      <c r="I1057" s="1"/>
      <c r="J1057" s="1"/>
      <c r="K1057" s="1"/>
      <c r="L1057" s="1"/>
      <c r="M1057" s="1"/>
    </row>
    <row r="1058" spans="8:13" x14ac:dyDescent="0.25">
      <c r="H1058" s="1"/>
      <c r="I1058" s="1"/>
      <c r="J1058" s="1"/>
      <c r="K1058" s="1"/>
      <c r="L1058" s="1"/>
      <c r="M1058" s="1"/>
    </row>
    <row r="1059" spans="8:13" x14ac:dyDescent="0.25">
      <c r="H1059" s="1"/>
      <c r="I1059" s="1"/>
      <c r="J1059" s="1"/>
      <c r="K1059" s="1"/>
      <c r="L1059" s="1"/>
      <c r="M1059" s="1"/>
    </row>
    <row r="1060" spans="8:13" x14ac:dyDescent="0.25">
      <c r="H1060" s="1"/>
      <c r="I1060" s="1"/>
      <c r="J1060" s="1"/>
      <c r="K1060" s="1"/>
      <c r="L1060" s="1"/>
      <c r="M1060" s="1"/>
    </row>
    <row r="1061" spans="8:13" x14ac:dyDescent="0.25">
      <c r="H1061" s="1"/>
      <c r="I1061" s="1"/>
      <c r="J1061" s="1"/>
      <c r="K1061" s="1"/>
      <c r="L1061" s="1"/>
      <c r="M1061" s="1"/>
    </row>
    <row r="1062" spans="8:13" x14ac:dyDescent="0.25">
      <c r="H1062" s="1"/>
      <c r="I1062" s="1"/>
      <c r="J1062" s="1"/>
      <c r="K1062" s="1"/>
      <c r="L1062" s="1"/>
      <c r="M1062" s="1"/>
    </row>
    <row r="1063" spans="8:13" x14ac:dyDescent="0.25">
      <c r="H1063" s="1"/>
      <c r="I1063" s="1"/>
      <c r="J1063" s="1"/>
      <c r="K1063" s="1"/>
      <c r="L1063" s="1"/>
      <c r="M1063" s="1"/>
    </row>
    <row r="1064" spans="8:13" x14ac:dyDescent="0.25">
      <c r="H1064" s="1"/>
      <c r="I1064" s="1"/>
      <c r="J1064" s="1"/>
      <c r="K1064" s="1"/>
      <c r="L1064" s="1"/>
      <c r="M1064" s="1"/>
    </row>
    <row r="1065" spans="8:13" x14ac:dyDescent="0.25">
      <c r="H1065" s="1"/>
      <c r="I1065" s="1"/>
      <c r="J1065" s="1"/>
      <c r="K1065" s="1"/>
      <c r="L1065" s="1"/>
      <c r="M1065" s="1"/>
    </row>
    <row r="1066" spans="8:13" x14ac:dyDescent="0.25">
      <c r="H1066" s="1"/>
      <c r="I1066" s="1"/>
      <c r="J1066" s="1"/>
      <c r="K1066" s="1"/>
      <c r="L1066" s="1"/>
      <c r="M1066" s="1"/>
    </row>
    <row r="1067" spans="8:13" x14ac:dyDescent="0.25">
      <c r="H1067" s="1"/>
      <c r="I1067" s="1"/>
      <c r="J1067" s="1"/>
      <c r="K1067" s="1"/>
      <c r="L1067" s="1"/>
      <c r="M1067" s="1"/>
    </row>
    <row r="1068" spans="8:13" x14ac:dyDescent="0.25">
      <c r="H1068" s="1"/>
      <c r="I1068" s="1"/>
      <c r="J1068" s="1"/>
      <c r="K1068" s="1"/>
      <c r="L1068" s="1"/>
      <c r="M1068" s="1"/>
    </row>
    <row r="1069" spans="8:13" x14ac:dyDescent="0.25">
      <c r="H1069" s="1"/>
      <c r="I1069" s="1"/>
      <c r="J1069" s="1"/>
      <c r="K1069" s="1"/>
      <c r="L1069" s="1"/>
      <c r="M1069" s="1"/>
    </row>
    <row r="1070" spans="8:13" x14ac:dyDescent="0.25">
      <c r="H1070" s="1"/>
      <c r="I1070" s="1"/>
      <c r="J1070" s="1"/>
      <c r="K1070" s="1"/>
      <c r="L1070" s="1"/>
      <c r="M1070" s="1"/>
    </row>
    <row r="1071" spans="8:13" x14ac:dyDescent="0.25">
      <c r="H1071" s="1"/>
      <c r="I1071" s="1"/>
      <c r="J1071" s="1"/>
      <c r="K1071" s="1"/>
      <c r="L1071" s="1"/>
      <c r="M1071" s="1"/>
    </row>
    <row r="1072" spans="8:13" x14ac:dyDescent="0.25">
      <c r="H1072" s="1"/>
      <c r="I1072" s="1"/>
      <c r="J1072" s="1"/>
      <c r="K1072" s="1"/>
      <c r="L1072" s="1"/>
      <c r="M1072" s="1"/>
    </row>
    <row r="1073" spans="8:13" x14ac:dyDescent="0.25">
      <c r="H1073" s="1"/>
      <c r="I1073" s="1"/>
      <c r="J1073" s="1"/>
      <c r="K1073" s="1"/>
      <c r="L1073" s="1"/>
      <c r="M1073" s="1"/>
    </row>
    <row r="1074" spans="8:13" x14ac:dyDescent="0.25">
      <c r="H1074" s="1"/>
      <c r="I1074" s="1"/>
      <c r="J1074" s="1"/>
      <c r="K1074" s="1"/>
      <c r="L1074" s="1"/>
      <c r="M1074" s="1"/>
    </row>
    <row r="1075" spans="8:13" x14ac:dyDescent="0.25">
      <c r="H1075" s="1"/>
      <c r="I1075" s="1"/>
      <c r="J1075" s="1"/>
      <c r="K1075" s="1"/>
      <c r="L1075" s="1"/>
      <c r="M1075" s="1"/>
    </row>
    <row r="1076" spans="8:13" x14ac:dyDescent="0.25">
      <c r="H1076" s="1"/>
      <c r="I1076" s="1"/>
      <c r="J1076" s="1"/>
      <c r="K1076" s="1"/>
      <c r="L1076" s="1"/>
      <c r="M1076" s="1"/>
    </row>
    <row r="1077" spans="8:13" x14ac:dyDescent="0.25">
      <c r="H1077" s="1"/>
      <c r="I1077" s="1"/>
      <c r="J1077" s="1"/>
      <c r="K1077" s="1"/>
      <c r="L1077" s="1"/>
      <c r="M1077" s="1"/>
    </row>
    <row r="1078" spans="8:13" x14ac:dyDescent="0.25">
      <c r="H1078" s="1"/>
      <c r="I1078" s="1"/>
      <c r="J1078" s="1"/>
      <c r="K1078" s="1"/>
      <c r="L1078" s="1"/>
      <c r="M1078" s="1"/>
    </row>
    <row r="1079" spans="8:13" x14ac:dyDescent="0.25">
      <c r="H1079" s="1"/>
      <c r="I1079" s="1"/>
      <c r="J1079" s="1"/>
      <c r="K1079" s="1"/>
      <c r="L1079" s="1"/>
      <c r="M1079" s="1"/>
    </row>
    <row r="1080" spans="8:13" x14ac:dyDescent="0.25">
      <c r="H1080" s="1"/>
      <c r="I1080" s="1"/>
      <c r="J1080" s="1"/>
      <c r="K1080" s="1"/>
      <c r="L1080" s="1"/>
      <c r="M1080" s="1"/>
    </row>
    <row r="1081" spans="8:13" x14ac:dyDescent="0.25">
      <c r="H1081" s="1"/>
      <c r="I1081" s="1"/>
      <c r="J1081" s="1"/>
      <c r="K1081" s="1"/>
      <c r="L1081" s="1"/>
      <c r="M1081" s="1"/>
    </row>
    <row r="1082" spans="8:13" x14ac:dyDescent="0.25">
      <c r="H1082" s="1"/>
      <c r="I1082" s="1"/>
      <c r="J1082" s="1"/>
      <c r="K1082" s="1"/>
      <c r="L1082" s="1"/>
      <c r="M1082" s="1"/>
    </row>
    <row r="1083" spans="8:13" x14ac:dyDescent="0.25">
      <c r="H1083" s="1"/>
      <c r="I1083" s="1"/>
      <c r="J1083" s="1"/>
      <c r="K1083" s="1"/>
      <c r="L1083" s="1"/>
      <c r="M1083" s="1"/>
    </row>
    <row r="1084" spans="8:13" x14ac:dyDescent="0.25">
      <c r="H1084" s="1"/>
      <c r="I1084" s="1"/>
      <c r="J1084" s="1"/>
      <c r="K1084" s="1"/>
      <c r="L1084" s="1"/>
      <c r="M1084" s="1"/>
    </row>
    <row r="1085" spans="8:13" x14ac:dyDescent="0.25">
      <c r="H1085" s="1"/>
      <c r="I1085" s="1"/>
      <c r="J1085" s="1"/>
      <c r="K1085" s="1"/>
      <c r="L1085" s="1"/>
      <c r="M1085" s="1"/>
    </row>
    <row r="1086" spans="8:13" x14ac:dyDescent="0.25">
      <c r="H1086" s="1"/>
      <c r="I1086" s="1"/>
      <c r="J1086" s="1"/>
      <c r="K1086" s="1"/>
      <c r="L1086" s="1"/>
      <c r="M1086" s="1"/>
    </row>
    <row r="1087" spans="8:13" x14ac:dyDescent="0.25">
      <c r="H1087" s="1"/>
      <c r="I1087" s="1"/>
      <c r="J1087" s="1"/>
      <c r="K1087" s="1"/>
      <c r="L1087" s="1"/>
      <c r="M1087" s="1"/>
    </row>
    <row r="1088" spans="8:13" x14ac:dyDescent="0.25">
      <c r="H1088" s="1"/>
      <c r="I1088" s="1"/>
      <c r="J1088" s="1"/>
      <c r="K1088" s="1"/>
      <c r="L1088" s="1"/>
      <c r="M1088" s="1"/>
    </row>
    <row r="1089" spans="8:13" x14ac:dyDescent="0.25">
      <c r="H1089" s="1"/>
      <c r="I1089" s="1"/>
      <c r="J1089" s="1"/>
      <c r="K1089" s="1"/>
      <c r="L1089" s="1"/>
      <c r="M1089" s="1"/>
    </row>
    <row r="1090" spans="8:13" x14ac:dyDescent="0.25">
      <c r="H1090" s="1"/>
      <c r="I1090" s="1"/>
      <c r="J1090" s="1"/>
      <c r="K1090" s="1"/>
      <c r="L1090" s="1"/>
      <c r="M1090" s="1"/>
    </row>
    <row r="1091" spans="8:13" x14ac:dyDescent="0.25">
      <c r="H1091" s="1"/>
      <c r="I1091" s="1"/>
      <c r="J1091" s="1"/>
      <c r="K1091" s="1"/>
      <c r="L1091" s="1"/>
      <c r="M1091" s="1"/>
    </row>
    <row r="1092" spans="8:13" x14ac:dyDescent="0.25">
      <c r="H1092" s="1"/>
      <c r="I1092" s="1"/>
      <c r="J1092" s="1"/>
      <c r="K1092" s="1"/>
      <c r="L1092" s="1"/>
      <c r="M1092" s="1"/>
    </row>
    <row r="1093" spans="8:13" x14ac:dyDescent="0.25">
      <c r="H1093" s="1"/>
      <c r="I1093" s="1"/>
      <c r="J1093" s="1"/>
      <c r="K1093" s="1"/>
      <c r="L1093" s="1"/>
      <c r="M1093" s="1"/>
    </row>
    <row r="1094" spans="8:13" x14ac:dyDescent="0.25">
      <c r="H1094" s="1"/>
      <c r="I1094" s="1"/>
      <c r="J1094" s="1"/>
      <c r="K1094" s="1"/>
      <c r="L1094" s="1"/>
      <c r="M1094" s="1"/>
    </row>
    <row r="1095" spans="8:13" x14ac:dyDescent="0.25">
      <c r="H1095" s="1"/>
      <c r="I1095" s="1"/>
      <c r="J1095" s="1"/>
      <c r="K1095" s="1"/>
      <c r="L1095" s="1"/>
      <c r="M1095" s="1"/>
    </row>
    <row r="1096" spans="8:13" x14ac:dyDescent="0.25">
      <c r="H1096" s="1"/>
      <c r="I1096" s="1"/>
      <c r="J1096" s="1"/>
      <c r="K1096" s="1"/>
      <c r="L1096" s="1"/>
      <c r="M1096" s="1"/>
    </row>
    <row r="1097" spans="8:13" x14ac:dyDescent="0.25">
      <c r="H1097" s="1"/>
      <c r="I1097" s="1"/>
      <c r="J1097" s="1"/>
      <c r="K1097" s="1"/>
      <c r="L1097" s="1"/>
      <c r="M1097" s="1"/>
    </row>
    <row r="1098" spans="8:13" x14ac:dyDescent="0.25">
      <c r="H1098" s="1"/>
      <c r="I1098" s="1"/>
      <c r="J1098" s="1"/>
      <c r="K1098" s="1"/>
      <c r="L1098" s="1"/>
      <c r="M1098" s="1"/>
    </row>
    <row r="1099" spans="8:13" x14ac:dyDescent="0.25">
      <c r="H1099" s="1"/>
      <c r="I1099" s="1"/>
      <c r="J1099" s="1"/>
      <c r="K1099" s="1"/>
      <c r="L1099" s="1"/>
      <c r="M1099" s="1"/>
    </row>
    <row r="1100" spans="8:13" x14ac:dyDescent="0.25">
      <c r="H1100" s="1"/>
      <c r="I1100" s="1"/>
      <c r="J1100" s="1"/>
      <c r="K1100" s="1"/>
      <c r="L1100" s="1"/>
      <c r="M1100" s="1"/>
    </row>
    <row r="1101" spans="8:13" x14ac:dyDescent="0.25">
      <c r="H1101" s="1"/>
      <c r="I1101" s="1"/>
      <c r="J1101" s="1"/>
      <c r="K1101" s="1"/>
      <c r="L1101" s="1"/>
      <c r="M1101" s="1"/>
    </row>
    <row r="1102" spans="8:13" x14ac:dyDescent="0.25">
      <c r="H1102" s="1"/>
      <c r="I1102" s="1"/>
      <c r="J1102" s="1"/>
      <c r="K1102" s="1"/>
      <c r="L1102" s="1"/>
      <c r="M1102" s="1"/>
    </row>
    <row r="1103" spans="8:13" x14ac:dyDescent="0.25">
      <c r="H1103" s="1"/>
      <c r="I1103" s="1"/>
      <c r="J1103" s="1"/>
      <c r="K1103" s="1"/>
      <c r="L1103" s="1"/>
      <c r="M1103" s="1"/>
    </row>
    <row r="1104" spans="8:13" x14ac:dyDescent="0.25">
      <c r="H1104" s="1"/>
      <c r="I1104" s="1"/>
      <c r="J1104" s="1"/>
      <c r="K1104" s="1"/>
      <c r="L1104" s="1"/>
      <c r="M1104" s="1"/>
    </row>
    <row r="1105" spans="8:13" x14ac:dyDescent="0.25">
      <c r="H1105" s="1"/>
      <c r="I1105" s="1"/>
      <c r="J1105" s="1"/>
      <c r="K1105" s="1"/>
      <c r="L1105" s="1"/>
      <c r="M1105" s="1"/>
    </row>
    <row r="1106" spans="8:13" x14ac:dyDescent="0.25">
      <c r="H1106" s="1"/>
      <c r="I1106" s="1"/>
      <c r="J1106" s="1"/>
      <c r="K1106" s="1"/>
      <c r="L1106" s="1"/>
      <c r="M1106" s="1"/>
    </row>
    <row r="1107" spans="8:13" x14ac:dyDescent="0.25">
      <c r="H1107" s="1"/>
      <c r="I1107" s="1"/>
      <c r="J1107" s="1"/>
      <c r="K1107" s="1"/>
      <c r="L1107" s="1"/>
      <c r="M1107" s="1"/>
    </row>
    <row r="1108" spans="8:13" x14ac:dyDescent="0.25">
      <c r="H1108" s="1"/>
      <c r="I1108" s="1"/>
      <c r="J1108" s="1"/>
      <c r="K1108" s="1"/>
      <c r="L1108" s="1"/>
      <c r="M1108" s="1"/>
    </row>
    <row r="1109" spans="8:13" x14ac:dyDescent="0.25">
      <c r="H1109" s="1"/>
      <c r="I1109" s="1"/>
      <c r="J1109" s="1"/>
      <c r="K1109" s="1"/>
      <c r="L1109" s="1"/>
      <c r="M1109" s="1"/>
    </row>
    <row r="1110" spans="8:13" x14ac:dyDescent="0.25">
      <c r="H1110" s="1"/>
      <c r="I1110" s="1"/>
      <c r="J1110" s="1"/>
      <c r="K1110" s="1"/>
      <c r="L1110" s="1"/>
      <c r="M1110" s="1"/>
    </row>
    <row r="1111" spans="8:13" x14ac:dyDescent="0.25">
      <c r="H1111" s="1"/>
      <c r="I1111" s="1"/>
      <c r="J1111" s="1"/>
      <c r="K1111" s="1"/>
      <c r="L1111" s="1"/>
      <c r="M1111" s="1"/>
    </row>
    <row r="1112" spans="8:13" x14ac:dyDescent="0.25">
      <c r="H1112" s="1"/>
      <c r="I1112" s="1"/>
      <c r="J1112" s="1"/>
      <c r="K1112" s="1"/>
      <c r="L1112" s="1"/>
      <c r="M1112" s="1"/>
    </row>
    <row r="1113" spans="8:13" x14ac:dyDescent="0.25">
      <c r="H1113" s="1"/>
      <c r="I1113" s="1"/>
      <c r="J1113" s="1"/>
      <c r="K1113" s="1"/>
      <c r="L1113" s="1"/>
      <c r="M1113" s="1"/>
    </row>
    <row r="1114" spans="8:13" x14ac:dyDescent="0.25">
      <c r="H1114" s="1"/>
      <c r="I1114" s="1"/>
      <c r="J1114" s="1"/>
      <c r="K1114" s="1"/>
      <c r="L1114" s="1"/>
      <c r="M1114" s="1"/>
    </row>
    <row r="1115" spans="8:13" x14ac:dyDescent="0.25">
      <c r="H1115" s="1"/>
      <c r="I1115" s="1"/>
      <c r="J1115" s="1"/>
      <c r="K1115" s="1"/>
      <c r="L1115" s="1"/>
      <c r="M1115" s="1"/>
    </row>
    <row r="1116" spans="8:13" x14ac:dyDescent="0.25">
      <c r="H1116" s="1"/>
      <c r="I1116" s="1"/>
      <c r="J1116" s="1"/>
      <c r="K1116" s="1"/>
      <c r="L1116" s="1"/>
      <c r="M1116" s="1"/>
    </row>
    <row r="1117" spans="8:13" x14ac:dyDescent="0.25">
      <c r="H1117" s="1"/>
      <c r="I1117" s="1"/>
      <c r="J1117" s="1"/>
      <c r="K1117" s="1"/>
      <c r="L1117" s="1"/>
      <c r="M1117" s="1"/>
    </row>
    <row r="1118" spans="8:13" x14ac:dyDescent="0.25">
      <c r="H1118" s="1"/>
      <c r="I1118" s="1"/>
      <c r="J1118" s="1"/>
      <c r="K1118" s="1"/>
      <c r="L1118" s="1"/>
      <c r="M1118" s="1"/>
    </row>
    <row r="1119" spans="8:13" x14ac:dyDescent="0.25">
      <c r="H1119" s="1"/>
      <c r="I1119" s="1"/>
      <c r="J1119" s="1"/>
      <c r="K1119" s="1"/>
      <c r="L1119" s="1"/>
      <c r="M1119" s="1"/>
    </row>
    <row r="1120" spans="8:13" x14ac:dyDescent="0.25">
      <c r="H1120" s="1"/>
      <c r="I1120" s="1"/>
      <c r="J1120" s="1"/>
      <c r="K1120" s="1"/>
      <c r="L1120" s="1"/>
      <c r="M1120" s="1"/>
    </row>
    <row r="1121" spans="8:13" x14ac:dyDescent="0.25">
      <c r="H1121" s="1"/>
      <c r="I1121" s="1"/>
      <c r="J1121" s="1"/>
      <c r="K1121" s="1"/>
      <c r="L1121" s="1"/>
      <c r="M1121" s="1"/>
    </row>
    <row r="1122" spans="8:13" x14ac:dyDescent="0.25">
      <c r="H1122" s="1"/>
      <c r="I1122" s="1"/>
      <c r="J1122" s="1"/>
      <c r="K1122" s="1"/>
      <c r="L1122" s="1"/>
      <c r="M1122" s="1"/>
    </row>
    <row r="1123" spans="8:13" x14ac:dyDescent="0.25">
      <c r="H1123" s="1"/>
      <c r="I1123" s="1"/>
      <c r="J1123" s="1"/>
      <c r="K1123" s="1"/>
      <c r="L1123" s="1"/>
      <c r="M1123" s="1"/>
    </row>
    <row r="1124" spans="8:13" x14ac:dyDescent="0.25">
      <c r="H1124" s="1"/>
      <c r="I1124" s="1"/>
      <c r="J1124" s="1"/>
      <c r="K1124" s="1"/>
      <c r="L1124" s="1"/>
      <c r="M1124" s="1"/>
    </row>
    <row r="1125" spans="8:13" x14ac:dyDescent="0.25">
      <c r="H1125" s="1"/>
      <c r="I1125" s="1"/>
      <c r="J1125" s="1"/>
      <c r="K1125" s="1"/>
      <c r="L1125" s="1"/>
      <c r="M1125" s="1"/>
    </row>
    <row r="1126" spans="8:13" x14ac:dyDescent="0.25">
      <c r="H1126" s="1"/>
      <c r="I1126" s="1"/>
      <c r="J1126" s="1"/>
      <c r="K1126" s="1"/>
      <c r="L1126" s="1"/>
      <c r="M1126" s="1"/>
    </row>
    <row r="1127" spans="8:13" x14ac:dyDescent="0.25">
      <c r="H1127" s="1"/>
      <c r="I1127" s="1"/>
      <c r="J1127" s="1"/>
      <c r="K1127" s="1"/>
      <c r="L1127" s="1"/>
      <c r="M1127" s="1"/>
    </row>
    <row r="1128" spans="8:13" x14ac:dyDescent="0.25">
      <c r="H1128" s="1"/>
      <c r="I1128" s="1"/>
      <c r="J1128" s="1"/>
      <c r="K1128" s="1"/>
      <c r="L1128" s="1"/>
      <c r="M1128" s="1"/>
    </row>
    <row r="1129" spans="8:13" x14ac:dyDescent="0.25">
      <c r="H1129" s="1"/>
      <c r="I1129" s="1"/>
      <c r="J1129" s="1"/>
      <c r="K1129" s="1"/>
      <c r="L1129" s="1"/>
      <c r="M1129" s="1"/>
    </row>
    <row r="1130" spans="8:13" x14ac:dyDescent="0.25">
      <c r="H1130" s="1"/>
      <c r="I1130" s="1"/>
      <c r="J1130" s="1"/>
      <c r="K1130" s="1"/>
      <c r="L1130" s="1"/>
      <c r="M1130" s="1"/>
    </row>
    <row r="1131" spans="8:13" x14ac:dyDescent="0.25">
      <c r="H1131" s="1"/>
      <c r="I1131" s="1"/>
      <c r="J1131" s="1"/>
      <c r="K1131" s="1"/>
      <c r="L1131" s="1"/>
      <c r="M1131" s="1"/>
    </row>
    <row r="1132" spans="8:13" x14ac:dyDescent="0.25">
      <c r="H1132" s="1"/>
      <c r="I1132" s="1"/>
      <c r="J1132" s="1"/>
      <c r="K1132" s="1"/>
      <c r="L1132" s="1"/>
      <c r="M1132" s="1"/>
    </row>
    <row r="1133" spans="8:13" x14ac:dyDescent="0.25">
      <c r="H1133" s="1"/>
      <c r="I1133" s="1"/>
      <c r="J1133" s="1"/>
      <c r="K1133" s="1"/>
      <c r="L1133" s="1"/>
      <c r="M1133" s="1"/>
    </row>
    <row r="1134" spans="8:13" x14ac:dyDescent="0.25">
      <c r="H1134" s="1"/>
      <c r="I1134" s="1"/>
      <c r="J1134" s="1"/>
      <c r="K1134" s="1"/>
      <c r="L1134" s="1"/>
      <c r="M1134" s="1"/>
    </row>
    <row r="1135" spans="8:13" x14ac:dyDescent="0.25">
      <c r="H1135" s="1"/>
      <c r="I1135" s="1"/>
      <c r="J1135" s="1"/>
      <c r="K1135" s="1"/>
      <c r="L1135" s="1"/>
      <c r="M1135" s="1"/>
    </row>
    <row r="1136" spans="8:13" x14ac:dyDescent="0.25">
      <c r="H1136" s="1"/>
      <c r="I1136" s="1"/>
      <c r="J1136" s="1"/>
      <c r="K1136" s="1"/>
      <c r="L1136" s="1"/>
      <c r="M1136" s="1"/>
    </row>
    <row r="1137" spans="8:13" x14ac:dyDescent="0.25">
      <c r="H1137" s="1"/>
      <c r="I1137" s="1"/>
      <c r="J1137" s="1"/>
      <c r="K1137" s="1"/>
      <c r="L1137" s="1"/>
      <c r="M1137" s="1"/>
    </row>
    <row r="1138" spans="8:13" x14ac:dyDescent="0.25">
      <c r="H1138" s="1"/>
      <c r="I1138" s="1"/>
      <c r="J1138" s="1"/>
      <c r="K1138" s="1"/>
      <c r="L1138" s="1"/>
      <c r="M1138" s="1"/>
    </row>
    <row r="1139" spans="8:13" x14ac:dyDescent="0.25">
      <c r="H1139" s="1"/>
      <c r="I1139" s="1"/>
      <c r="J1139" s="1"/>
      <c r="K1139" s="1"/>
      <c r="L1139" s="1"/>
      <c r="M1139" s="1"/>
    </row>
    <row r="1140" spans="8:13" x14ac:dyDescent="0.25">
      <c r="H1140" s="1"/>
      <c r="I1140" s="1"/>
      <c r="J1140" s="1"/>
      <c r="K1140" s="1"/>
      <c r="L1140" s="1"/>
      <c r="M1140" s="1"/>
    </row>
    <row r="1141" spans="8:13" x14ac:dyDescent="0.25">
      <c r="H1141" s="1"/>
      <c r="I1141" s="1"/>
      <c r="J1141" s="1"/>
      <c r="K1141" s="1"/>
      <c r="L1141" s="1"/>
      <c r="M1141" s="1"/>
    </row>
    <row r="1142" spans="8:13" x14ac:dyDescent="0.25">
      <c r="H1142" s="1"/>
      <c r="I1142" s="1"/>
      <c r="J1142" s="1"/>
      <c r="K1142" s="1"/>
      <c r="L1142" s="1"/>
      <c r="M1142" s="1"/>
    </row>
    <row r="1143" spans="8:13" x14ac:dyDescent="0.25">
      <c r="H1143" s="1"/>
      <c r="I1143" s="1"/>
      <c r="J1143" s="1"/>
      <c r="K1143" s="1"/>
      <c r="L1143" s="1"/>
      <c r="M1143" s="1"/>
    </row>
    <row r="1144" spans="8:13" x14ac:dyDescent="0.25">
      <c r="H1144" s="1"/>
      <c r="I1144" s="1"/>
      <c r="J1144" s="1"/>
      <c r="K1144" s="1"/>
      <c r="L1144" s="1"/>
      <c r="M1144" s="1"/>
    </row>
    <row r="1145" spans="8:13" x14ac:dyDescent="0.25">
      <c r="H1145" s="1"/>
      <c r="I1145" s="1"/>
      <c r="J1145" s="1"/>
      <c r="K1145" s="1"/>
      <c r="L1145" s="1"/>
      <c r="M1145" s="1"/>
    </row>
    <row r="1146" spans="8:13" x14ac:dyDescent="0.25">
      <c r="H1146" s="1"/>
      <c r="I1146" s="1"/>
      <c r="J1146" s="1"/>
      <c r="K1146" s="1"/>
      <c r="L1146" s="1"/>
      <c r="M1146" s="1"/>
    </row>
    <row r="1147" spans="8:13" x14ac:dyDescent="0.25">
      <c r="H1147" s="1"/>
      <c r="I1147" s="1"/>
      <c r="J1147" s="1"/>
      <c r="K1147" s="1"/>
      <c r="L1147" s="1"/>
      <c r="M1147" s="1"/>
    </row>
    <row r="1148" spans="8:13" x14ac:dyDescent="0.25">
      <c r="H1148" s="1"/>
      <c r="I1148" s="1"/>
      <c r="J1148" s="1"/>
      <c r="K1148" s="1"/>
      <c r="L1148" s="1"/>
      <c r="M1148" s="1"/>
    </row>
    <row r="1149" spans="8:13" x14ac:dyDescent="0.25">
      <c r="H1149" s="1"/>
      <c r="I1149" s="1"/>
      <c r="J1149" s="1"/>
      <c r="K1149" s="1"/>
      <c r="L1149" s="1"/>
      <c r="M1149" s="1"/>
    </row>
    <row r="1150" spans="8:13" x14ac:dyDescent="0.25">
      <c r="H1150" s="1"/>
      <c r="I1150" s="1"/>
      <c r="J1150" s="1"/>
      <c r="K1150" s="1"/>
      <c r="L1150" s="1"/>
      <c r="M1150" s="1"/>
    </row>
    <row r="1151" spans="8:13" x14ac:dyDescent="0.25">
      <c r="H1151" s="1"/>
      <c r="I1151" s="1"/>
      <c r="J1151" s="1"/>
      <c r="K1151" s="1"/>
      <c r="L1151" s="1"/>
      <c r="M1151" s="1"/>
    </row>
    <row r="1152" spans="8:13" x14ac:dyDescent="0.25">
      <c r="H1152" s="1"/>
      <c r="I1152" s="1"/>
      <c r="J1152" s="1"/>
      <c r="K1152" s="1"/>
      <c r="L1152" s="1"/>
      <c r="M1152" s="1"/>
    </row>
    <row r="1153" spans="8:13" x14ac:dyDescent="0.25">
      <c r="H1153" s="1"/>
      <c r="I1153" s="1"/>
      <c r="J1153" s="1"/>
      <c r="K1153" s="1"/>
      <c r="L1153" s="1"/>
      <c r="M1153" s="1"/>
    </row>
    <row r="1154" spans="8:13" x14ac:dyDescent="0.25">
      <c r="H1154" s="1"/>
      <c r="I1154" s="1"/>
      <c r="J1154" s="1"/>
      <c r="K1154" s="1"/>
      <c r="L1154" s="1"/>
      <c r="M1154" s="1"/>
    </row>
    <row r="1155" spans="8:13" x14ac:dyDescent="0.25">
      <c r="H1155" s="1"/>
      <c r="I1155" s="1"/>
      <c r="J1155" s="1"/>
      <c r="K1155" s="1"/>
      <c r="L1155" s="1"/>
      <c r="M1155" s="1"/>
    </row>
    <row r="1156" spans="8:13" x14ac:dyDescent="0.25">
      <c r="H1156" s="1"/>
      <c r="I1156" s="1"/>
      <c r="J1156" s="1"/>
      <c r="K1156" s="1"/>
      <c r="L1156" s="1"/>
      <c r="M1156" s="1"/>
    </row>
    <row r="1157" spans="8:13" x14ac:dyDescent="0.25">
      <c r="H1157" s="1"/>
      <c r="I1157" s="1"/>
      <c r="J1157" s="1"/>
      <c r="K1157" s="1"/>
      <c r="L1157" s="1"/>
      <c r="M1157" s="1"/>
    </row>
    <row r="1158" spans="8:13" x14ac:dyDescent="0.25">
      <c r="H1158" s="1"/>
      <c r="I1158" s="1"/>
      <c r="J1158" s="1"/>
      <c r="K1158" s="1"/>
      <c r="L1158" s="1"/>
      <c r="M1158" s="1"/>
    </row>
    <row r="1159" spans="8:13" x14ac:dyDescent="0.25">
      <c r="H1159" s="1"/>
      <c r="I1159" s="1"/>
      <c r="J1159" s="1"/>
      <c r="K1159" s="1"/>
      <c r="L1159" s="1"/>
      <c r="M1159" s="1"/>
    </row>
    <row r="1160" spans="8:13" x14ac:dyDescent="0.25">
      <c r="H1160" s="1"/>
      <c r="I1160" s="1"/>
      <c r="J1160" s="1"/>
      <c r="K1160" s="1"/>
      <c r="L1160" s="1"/>
      <c r="M1160" s="1"/>
    </row>
    <row r="1161" spans="8:13" x14ac:dyDescent="0.25">
      <c r="H1161" s="1"/>
      <c r="I1161" s="1"/>
      <c r="J1161" s="1"/>
      <c r="K1161" s="1"/>
      <c r="L1161" s="1"/>
      <c r="M1161" s="1"/>
    </row>
    <row r="1162" spans="8:13" x14ac:dyDescent="0.25">
      <c r="H1162" s="1"/>
      <c r="I1162" s="1"/>
      <c r="J1162" s="1"/>
      <c r="K1162" s="1"/>
      <c r="L1162" s="1"/>
      <c r="M1162" s="1"/>
    </row>
    <row r="1163" spans="8:13" x14ac:dyDescent="0.25">
      <c r="H1163" s="1"/>
      <c r="I1163" s="1"/>
      <c r="J1163" s="1"/>
      <c r="K1163" s="1"/>
      <c r="L1163" s="1"/>
      <c r="M1163" s="1"/>
    </row>
    <row r="1164" spans="8:13" x14ac:dyDescent="0.25">
      <c r="H1164" s="1"/>
      <c r="I1164" s="1"/>
      <c r="J1164" s="1"/>
      <c r="K1164" s="1"/>
      <c r="L1164" s="1"/>
      <c r="M1164" s="1"/>
    </row>
    <row r="1165" spans="8:13" x14ac:dyDescent="0.25">
      <c r="H1165" s="1"/>
      <c r="I1165" s="1"/>
      <c r="J1165" s="1"/>
      <c r="K1165" s="1"/>
      <c r="L1165" s="1"/>
      <c r="M1165" s="1"/>
    </row>
    <row r="1166" spans="8:13" x14ac:dyDescent="0.25">
      <c r="H1166" s="1"/>
      <c r="I1166" s="1"/>
      <c r="J1166" s="1"/>
      <c r="K1166" s="1"/>
      <c r="L1166" s="1"/>
      <c r="M1166" s="1"/>
    </row>
    <row r="1167" spans="8:13" x14ac:dyDescent="0.25">
      <c r="H1167" s="1"/>
      <c r="I1167" s="1"/>
      <c r="J1167" s="1"/>
      <c r="K1167" s="1"/>
      <c r="L1167" s="1"/>
      <c r="M1167" s="1"/>
    </row>
    <row r="1168" spans="8:13" x14ac:dyDescent="0.25">
      <c r="H1168" s="1"/>
      <c r="I1168" s="1"/>
      <c r="J1168" s="1"/>
      <c r="K1168" s="1"/>
      <c r="L1168" s="1"/>
      <c r="M1168" s="1"/>
    </row>
    <row r="1169" spans="8:13" x14ac:dyDescent="0.25">
      <c r="H1169" s="1"/>
      <c r="I1169" s="1"/>
      <c r="J1169" s="1"/>
      <c r="K1169" s="1"/>
      <c r="L1169" s="1"/>
      <c r="M1169" s="1"/>
    </row>
    <row r="1170" spans="8:13" x14ac:dyDescent="0.25">
      <c r="H1170" s="1"/>
      <c r="I1170" s="1"/>
      <c r="J1170" s="1"/>
      <c r="K1170" s="1"/>
      <c r="L1170" s="1"/>
      <c r="M1170" s="1"/>
    </row>
    <row r="1171" spans="8:13" x14ac:dyDescent="0.25">
      <c r="H1171" s="1"/>
      <c r="I1171" s="1"/>
      <c r="J1171" s="1"/>
      <c r="K1171" s="1"/>
      <c r="L1171" s="1"/>
      <c r="M1171" s="1"/>
    </row>
    <row r="1172" spans="8:13" x14ac:dyDescent="0.25">
      <c r="H1172" s="1"/>
      <c r="I1172" s="1"/>
      <c r="J1172" s="1"/>
      <c r="K1172" s="1"/>
      <c r="L1172" s="1"/>
      <c r="M1172" s="1"/>
    </row>
    <row r="1173" spans="8:13" x14ac:dyDescent="0.25">
      <c r="H1173" s="1"/>
      <c r="I1173" s="1"/>
      <c r="J1173" s="1"/>
      <c r="K1173" s="1"/>
      <c r="L1173" s="1"/>
      <c r="M1173" s="1"/>
    </row>
    <row r="1174" spans="8:13" x14ac:dyDescent="0.25">
      <c r="H1174" s="1"/>
      <c r="I1174" s="1"/>
      <c r="J1174" s="1"/>
      <c r="K1174" s="1"/>
      <c r="L1174" s="1"/>
      <c r="M1174" s="1"/>
    </row>
    <row r="1175" spans="8:13" x14ac:dyDescent="0.25">
      <c r="H1175" s="1"/>
      <c r="I1175" s="1"/>
      <c r="J1175" s="1"/>
      <c r="K1175" s="1"/>
      <c r="L1175" s="1"/>
      <c r="M1175" s="1"/>
    </row>
    <row r="1176" spans="8:13" x14ac:dyDescent="0.25">
      <c r="H1176" s="1"/>
      <c r="I1176" s="1"/>
      <c r="J1176" s="1"/>
      <c r="K1176" s="1"/>
      <c r="L1176" s="1"/>
      <c r="M1176" s="1"/>
    </row>
    <row r="1177" spans="8:13" x14ac:dyDescent="0.25">
      <c r="H1177" s="1"/>
      <c r="I1177" s="1"/>
      <c r="J1177" s="1"/>
      <c r="K1177" s="1"/>
      <c r="L1177" s="1"/>
      <c r="M1177" s="1"/>
    </row>
    <row r="1178" spans="8:13" x14ac:dyDescent="0.25">
      <c r="H1178" s="1"/>
      <c r="I1178" s="1"/>
      <c r="J1178" s="1"/>
      <c r="K1178" s="1"/>
      <c r="L1178" s="1"/>
      <c r="M1178" s="1"/>
    </row>
    <row r="1179" spans="8:13" x14ac:dyDescent="0.25">
      <c r="H1179" s="1"/>
      <c r="I1179" s="1"/>
      <c r="J1179" s="1"/>
      <c r="K1179" s="1"/>
      <c r="L1179" s="1"/>
      <c r="M1179" s="1"/>
    </row>
    <row r="1180" spans="8:13" x14ac:dyDescent="0.25">
      <c r="H1180" s="1"/>
      <c r="I1180" s="1"/>
      <c r="J1180" s="1"/>
      <c r="K1180" s="1"/>
      <c r="L1180" s="1"/>
      <c r="M1180" s="1"/>
    </row>
    <row r="1181" spans="8:13" x14ac:dyDescent="0.25">
      <c r="H1181" s="1"/>
      <c r="I1181" s="1"/>
      <c r="J1181" s="1"/>
      <c r="K1181" s="1"/>
      <c r="L1181" s="1"/>
      <c r="M1181" s="1"/>
    </row>
    <row r="1182" spans="8:13" x14ac:dyDescent="0.25">
      <c r="H1182" s="1"/>
      <c r="I1182" s="1"/>
      <c r="J1182" s="1"/>
      <c r="K1182" s="1"/>
      <c r="L1182" s="1"/>
      <c r="M1182" s="1"/>
    </row>
    <row r="1183" spans="8:13" x14ac:dyDescent="0.25">
      <c r="H1183" s="1"/>
      <c r="I1183" s="1"/>
      <c r="J1183" s="1"/>
      <c r="K1183" s="1"/>
      <c r="L1183" s="1"/>
      <c r="M1183" s="1"/>
    </row>
    <row r="1184" spans="8:13" x14ac:dyDescent="0.25">
      <c r="H1184" s="1"/>
      <c r="I1184" s="1"/>
      <c r="J1184" s="1"/>
      <c r="K1184" s="1"/>
      <c r="L1184" s="1"/>
      <c r="M1184" s="1"/>
    </row>
    <row r="1185" spans="8:13" x14ac:dyDescent="0.25">
      <c r="H1185" s="1"/>
      <c r="I1185" s="1"/>
      <c r="J1185" s="1"/>
      <c r="K1185" s="1"/>
      <c r="L1185" s="1"/>
      <c r="M1185" s="1"/>
    </row>
    <row r="1186" spans="8:13" x14ac:dyDescent="0.25">
      <c r="H1186" s="1"/>
      <c r="I1186" s="1"/>
      <c r="J1186" s="1"/>
      <c r="K1186" s="1"/>
      <c r="L1186" s="1"/>
      <c r="M1186" s="1"/>
    </row>
    <row r="1187" spans="8:13" x14ac:dyDescent="0.25">
      <c r="H1187" s="1"/>
      <c r="I1187" s="1"/>
      <c r="J1187" s="1"/>
      <c r="K1187" s="1"/>
      <c r="L1187" s="1"/>
      <c r="M1187" s="1"/>
    </row>
    <row r="1188" spans="8:13" x14ac:dyDescent="0.25">
      <c r="H1188" s="1"/>
      <c r="I1188" s="1"/>
      <c r="J1188" s="1"/>
      <c r="K1188" s="1"/>
      <c r="L1188" s="1"/>
      <c r="M1188" s="1"/>
    </row>
    <row r="1189" spans="8:13" x14ac:dyDescent="0.25">
      <c r="H1189" s="1"/>
      <c r="I1189" s="1"/>
      <c r="J1189" s="1"/>
      <c r="K1189" s="1"/>
      <c r="L1189" s="1"/>
      <c r="M1189" s="1"/>
    </row>
    <row r="1190" spans="8:13" x14ac:dyDescent="0.25">
      <c r="H1190" s="1"/>
      <c r="I1190" s="1"/>
      <c r="J1190" s="1"/>
      <c r="K1190" s="1"/>
      <c r="L1190" s="1"/>
      <c r="M1190" s="1"/>
    </row>
    <row r="1191" spans="8:13" x14ac:dyDescent="0.25">
      <c r="H1191" s="1"/>
      <c r="I1191" s="1"/>
      <c r="J1191" s="1"/>
      <c r="K1191" s="1"/>
      <c r="L1191" s="1"/>
      <c r="M1191" s="1"/>
    </row>
    <row r="1192" spans="8:13" x14ac:dyDescent="0.25">
      <c r="H1192" s="1"/>
      <c r="I1192" s="1"/>
      <c r="J1192" s="1"/>
      <c r="K1192" s="1"/>
      <c r="L1192" s="1"/>
      <c r="M1192" s="1"/>
    </row>
    <row r="1193" spans="8:13" x14ac:dyDescent="0.25">
      <c r="H1193" s="1"/>
      <c r="I1193" s="1"/>
      <c r="J1193" s="1"/>
      <c r="K1193" s="1"/>
      <c r="L1193" s="1"/>
      <c r="M1193" s="1"/>
    </row>
    <row r="1194" spans="8:13" x14ac:dyDescent="0.25">
      <c r="H1194" s="1"/>
      <c r="I1194" s="1"/>
      <c r="J1194" s="1"/>
      <c r="K1194" s="1"/>
      <c r="L1194" s="1"/>
      <c r="M1194" s="1"/>
    </row>
    <row r="1195" spans="8:13" x14ac:dyDescent="0.25">
      <c r="H1195" s="1"/>
      <c r="I1195" s="1"/>
      <c r="J1195" s="1"/>
      <c r="K1195" s="1"/>
      <c r="L1195" s="1"/>
      <c r="M1195" s="1"/>
    </row>
    <row r="1196" spans="8:13" x14ac:dyDescent="0.25">
      <c r="H1196" s="1"/>
      <c r="I1196" s="1"/>
      <c r="J1196" s="1"/>
      <c r="K1196" s="1"/>
      <c r="L1196" s="1"/>
      <c r="M1196" s="1"/>
    </row>
    <row r="1197" spans="8:13" x14ac:dyDescent="0.25">
      <c r="H1197" s="1"/>
      <c r="I1197" s="1"/>
      <c r="J1197" s="1"/>
      <c r="K1197" s="1"/>
      <c r="L1197" s="1"/>
      <c r="M1197" s="1"/>
    </row>
    <row r="1198" spans="8:13" x14ac:dyDescent="0.25">
      <c r="H1198" s="1"/>
      <c r="I1198" s="1"/>
      <c r="J1198" s="1"/>
      <c r="K1198" s="1"/>
      <c r="L1198" s="1"/>
      <c r="M1198" s="1"/>
    </row>
    <row r="1199" spans="8:13" x14ac:dyDescent="0.25">
      <c r="H1199" s="1"/>
      <c r="I1199" s="1"/>
      <c r="J1199" s="1"/>
      <c r="K1199" s="1"/>
      <c r="L1199" s="1"/>
      <c r="M1199" s="1"/>
    </row>
    <row r="1200" spans="8:13" x14ac:dyDescent="0.25">
      <c r="H1200" s="1"/>
      <c r="I1200" s="1"/>
      <c r="J1200" s="1"/>
      <c r="K1200" s="1"/>
      <c r="L1200" s="1"/>
      <c r="M1200" s="1"/>
    </row>
    <row r="1201" spans="8:13" x14ac:dyDescent="0.25">
      <c r="H1201" s="1"/>
      <c r="I1201" s="1"/>
      <c r="J1201" s="1"/>
      <c r="K1201" s="1"/>
      <c r="L1201" s="1"/>
      <c r="M1201" s="1"/>
    </row>
    <row r="1202" spans="8:13" x14ac:dyDescent="0.25">
      <c r="H1202" s="1"/>
      <c r="I1202" s="1"/>
      <c r="J1202" s="1"/>
      <c r="K1202" s="1"/>
      <c r="L1202" s="1"/>
      <c r="M1202" s="1"/>
    </row>
    <row r="1203" spans="8:13" x14ac:dyDescent="0.25">
      <c r="H1203" s="1"/>
      <c r="I1203" s="1"/>
      <c r="J1203" s="1"/>
      <c r="K1203" s="1"/>
      <c r="L1203" s="1"/>
      <c r="M1203" s="1"/>
    </row>
    <row r="1204" spans="8:13" x14ac:dyDescent="0.25">
      <c r="H1204" s="1"/>
      <c r="I1204" s="1"/>
      <c r="J1204" s="1"/>
      <c r="K1204" s="1"/>
      <c r="L1204" s="1"/>
      <c r="M1204" s="1"/>
    </row>
    <row r="1205" spans="8:13" x14ac:dyDescent="0.25">
      <c r="H1205" s="1"/>
      <c r="I1205" s="1"/>
      <c r="J1205" s="1"/>
      <c r="K1205" s="1"/>
      <c r="L1205" s="1"/>
      <c r="M1205" s="1"/>
    </row>
    <row r="1206" spans="8:13" x14ac:dyDescent="0.25">
      <c r="H1206" s="1"/>
      <c r="I1206" s="1"/>
      <c r="J1206" s="1"/>
      <c r="K1206" s="1"/>
      <c r="L1206" s="1"/>
      <c r="M1206" s="1"/>
    </row>
    <row r="1207" spans="8:13" x14ac:dyDescent="0.25">
      <c r="H1207" s="1"/>
      <c r="I1207" s="1"/>
      <c r="J1207" s="1"/>
      <c r="K1207" s="1"/>
      <c r="L1207" s="1"/>
      <c r="M1207" s="1"/>
    </row>
    <row r="1208" spans="8:13" x14ac:dyDescent="0.25">
      <c r="H1208" s="1"/>
      <c r="I1208" s="1"/>
      <c r="J1208" s="1"/>
      <c r="K1208" s="1"/>
      <c r="L1208" s="1"/>
      <c r="M1208" s="1"/>
    </row>
    <row r="1209" spans="8:13" x14ac:dyDescent="0.25">
      <c r="H1209" s="1"/>
      <c r="I1209" s="1"/>
      <c r="J1209" s="1"/>
      <c r="K1209" s="1"/>
      <c r="L1209" s="1"/>
      <c r="M1209" s="1"/>
    </row>
    <row r="1210" spans="8:13" x14ac:dyDescent="0.25">
      <c r="H1210" s="1"/>
      <c r="I1210" s="1"/>
      <c r="J1210" s="1"/>
      <c r="K1210" s="1"/>
      <c r="L1210" s="1"/>
      <c r="M1210" s="1"/>
    </row>
    <row r="1211" spans="8:13" x14ac:dyDescent="0.25">
      <c r="H1211" s="1"/>
      <c r="I1211" s="1"/>
      <c r="J1211" s="1"/>
      <c r="K1211" s="1"/>
      <c r="L1211" s="1"/>
      <c r="M1211" s="1"/>
    </row>
    <row r="1212" spans="8:13" x14ac:dyDescent="0.25">
      <c r="H1212" s="1"/>
      <c r="I1212" s="1"/>
      <c r="J1212" s="1"/>
      <c r="K1212" s="1"/>
      <c r="L1212" s="1"/>
      <c r="M1212" s="1"/>
    </row>
    <row r="1213" spans="8:13" x14ac:dyDescent="0.25">
      <c r="H1213" s="1"/>
      <c r="I1213" s="1"/>
      <c r="J1213" s="1"/>
      <c r="K1213" s="1"/>
      <c r="L1213" s="1"/>
      <c r="M1213" s="1"/>
    </row>
    <row r="1214" spans="8:13" x14ac:dyDescent="0.25">
      <c r="H1214" s="1"/>
      <c r="I1214" s="1"/>
      <c r="J1214" s="1"/>
      <c r="K1214" s="1"/>
      <c r="L1214" s="1"/>
      <c r="M1214" s="1"/>
    </row>
    <row r="1215" spans="8:13" x14ac:dyDescent="0.25">
      <c r="H1215" s="1"/>
      <c r="I1215" s="1"/>
      <c r="J1215" s="1"/>
      <c r="K1215" s="1"/>
      <c r="L1215" s="1"/>
      <c r="M1215" s="1"/>
    </row>
    <row r="1216" spans="8:13" x14ac:dyDescent="0.25">
      <c r="H1216" s="1"/>
      <c r="I1216" s="1"/>
      <c r="J1216" s="1"/>
      <c r="K1216" s="1"/>
      <c r="L1216" s="1"/>
      <c r="M1216" s="1"/>
    </row>
    <row r="1217" spans="8:13" x14ac:dyDescent="0.25">
      <c r="H1217" s="1"/>
      <c r="I1217" s="1"/>
      <c r="J1217" s="1"/>
      <c r="K1217" s="1"/>
      <c r="L1217" s="1"/>
      <c r="M1217" s="1"/>
    </row>
    <row r="1218" spans="8:13" x14ac:dyDescent="0.25">
      <c r="H1218" s="1"/>
      <c r="I1218" s="1"/>
      <c r="J1218" s="1"/>
      <c r="K1218" s="1"/>
      <c r="L1218" s="1"/>
      <c r="M1218" s="1"/>
    </row>
    <row r="1219" spans="8:13" x14ac:dyDescent="0.25">
      <c r="H1219" s="1"/>
      <c r="I1219" s="1"/>
      <c r="J1219" s="1"/>
      <c r="K1219" s="1"/>
      <c r="L1219" s="1"/>
      <c r="M1219" s="1"/>
    </row>
    <row r="1220" spans="8:13" x14ac:dyDescent="0.25">
      <c r="H1220" s="1"/>
      <c r="I1220" s="1"/>
      <c r="J1220" s="1"/>
      <c r="K1220" s="1"/>
      <c r="L1220" s="1"/>
      <c r="M1220" s="1"/>
    </row>
    <row r="1221" spans="8:13" x14ac:dyDescent="0.25">
      <c r="H1221" s="1"/>
      <c r="I1221" s="1"/>
      <c r="J1221" s="1"/>
      <c r="K1221" s="1"/>
      <c r="L1221" s="1"/>
      <c r="M1221" s="1"/>
    </row>
    <row r="1222" spans="8:13" x14ac:dyDescent="0.25">
      <c r="H1222" s="1"/>
      <c r="I1222" s="1"/>
      <c r="J1222" s="1"/>
      <c r="K1222" s="1"/>
      <c r="L1222" s="1"/>
      <c r="M1222" s="1"/>
    </row>
    <row r="1223" spans="8:13" x14ac:dyDescent="0.25">
      <c r="H1223" s="1"/>
      <c r="I1223" s="1"/>
      <c r="J1223" s="1"/>
      <c r="K1223" s="1"/>
      <c r="L1223" s="1"/>
      <c r="M1223" s="1"/>
    </row>
    <row r="1224" spans="8:13" x14ac:dyDescent="0.25">
      <c r="H1224" s="1"/>
      <c r="I1224" s="1"/>
      <c r="J1224" s="1"/>
      <c r="K1224" s="1"/>
      <c r="L1224" s="1"/>
      <c r="M1224" s="1"/>
    </row>
    <row r="1225" spans="8:13" x14ac:dyDescent="0.25">
      <c r="H1225" s="1"/>
      <c r="I1225" s="1"/>
      <c r="J1225" s="1"/>
      <c r="K1225" s="1"/>
      <c r="L1225" s="1"/>
      <c r="M1225" s="1"/>
    </row>
    <row r="1226" spans="8:13" x14ac:dyDescent="0.25">
      <c r="H1226" s="1"/>
      <c r="I1226" s="1"/>
      <c r="J1226" s="1"/>
      <c r="K1226" s="1"/>
      <c r="L1226" s="1"/>
      <c r="M1226" s="1"/>
    </row>
    <row r="1227" spans="8:13" x14ac:dyDescent="0.25">
      <c r="H1227" s="1"/>
      <c r="I1227" s="1"/>
      <c r="J1227" s="1"/>
      <c r="K1227" s="1"/>
      <c r="L1227" s="1"/>
      <c r="M1227" s="1"/>
    </row>
    <row r="1228" spans="8:13" x14ac:dyDescent="0.25">
      <c r="H1228" s="1"/>
      <c r="I1228" s="1"/>
      <c r="J1228" s="1"/>
      <c r="K1228" s="1"/>
      <c r="L1228" s="1"/>
      <c r="M1228" s="1"/>
    </row>
    <row r="1229" spans="8:13" x14ac:dyDescent="0.25">
      <c r="H1229" s="1"/>
      <c r="I1229" s="1"/>
      <c r="J1229" s="1"/>
      <c r="K1229" s="1"/>
      <c r="L1229" s="1"/>
      <c r="M1229" s="1"/>
    </row>
    <row r="1230" spans="8:13" x14ac:dyDescent="0.25">
      <c r="H1230" s="1"/>
      <c r="I1230" s="1"/>
      <c r="J1230" s="1"/>
      <c r="K1230" s="1"/>
      <c r="L1230" s="1"/>
      <c r="M1230" s="1"/>
    </row>
    <row r="1231" spans="8:13" x14ac:dyDescent="0.25">
      <c r="H1231" s="1"/>
      <c r="I1231" s="1"/>
      <c r="J1231" s="1"/>
      <c r="K1231" s="1"/>
      <c r="L1231" s="1"/>
      <c r="M1231" s="1"/>
    </row>
    <row r="1232" spans="8:13" x14ac:dyDescent="0.25">
      <c r="H1232" s="1"/>
      <c r="I1232" s="1"/>
      <c r="J1232" s="1"/>
      <c r="K1232" s="1"/>
      <c r="L1232" s="1"/>
      <c r="M1232" s="1"/>
    </row>
    <row r="1233" spans="8:13" x14ac:dyDescent="0.25">
      <c r="H1233" s="1"/>
      <c r="I1233" s="1"/>
      <c r="J1233" s="1"/>
      <c r="K1233" s="1"/>
      <c r="L1233" s="1"/>
      <c r="M1233" s="1"/>
    </row>
    <row r="1234" spans="8:13" x14ac:dyDescent="0.25">
      <c r="H1234" s="1"/>
      <c r="I1234" s="1"/>
      <c r="J1234" s="1"/>
      <c r="K1234" s="1"/>
      <c r="L1234" s="1"/>
      <c r="M1234" s="1"/>
    </row>
    <row r="1235" spans="8:13" x14ac:dyDescent="0.25">
      <c r="H1235" s="1"/>
      <c r="I1235" s="1"/>
      <c r="J1235" s="1"/>
      <c r="K1235" s="1"/>
      <c r="L1235" s="1"/>
      <c r="M1235" s="1"/>
    </row>
    <row r="1236" spans="8:13" x14ac:dyDescent="0.25">
      <c r="H1236" s="1"/>
      <c r="I1236" s="1"/>
      <c r="J1236" s="1"/>
      <c r="K1236" s="1"/>
      <c r="L1236" s="1"/>
      <c r="M1236" s="1"/>
    </row>
    <row r="1237" spans="8:13" x14ac:dyDescent="0.25">
      <c r="H1237" s="1"/>
      <c r="I1237" s="1"/>
      <c r="J1237" s="1"/>
      <c r="K1237" s="1"/>
      <c r="L1237" s="1"/>
      <c r="M1237" s="1"/>
    </row>
    <row r="1238" spans="8:13" x14ac:dyDescent="0.25">
      <c r="H1238" s="1"/>
      <c r="I1238" s="1"/>
      <c r="J1238" s="1"/>
      <c r="K1238" s="1"/>
      <c r="L1238" s="1"/>
      <c r="M1238" s="1"/>
    </row>
    <row r="1239" spans="8:13" x14ac:dyDescent="0.25">
      <c r="H1239" s="1"/>
      <c r="I1239" s="1"/>
      <c r="J1239" s="1"/>
      <c r="K1239" s="1"/>
      <c r="L1239" s="1"/>
      <c r="M1239" s="1"/>
    </row>
    <row r="1240" spans="8:13" x14ac:dyDescent="0.25">
      <c r="H1240" s="1"/>
      <c r="I1240" s="1"/>
      <c r="J1240" s="1"/>
      <c r="K1240" s="1"/>
      <c r="L1240" s="1"/>
      <c r="M1240" s="1"/>
    </row>
    <row r="1241" spans="8:13" x14ac:dyDescent="0.25">
      <c r="H1241" s="1"/>
      <c r="I1241" s="1"/>
      <c r="J1241" s="1"/>
      <c r="K1241" s="1"/>
      <c r="L1241" s="1"/>
      <c r="M1241" s="1"/>
    </row>
    <row r="1242" spans="8:13" x14ac:dyDescent="0.25">
      <c r="H1242" s="1"/>
      <c r="I1242" s="1"/>
      <c r="J1242" s="1"/>
      <c r="K1242" s="1"/>
      <c r="L1242" s="1"/>
      <c r="M1242" s="1"/>
    </row>
    <row r="1243" spans="8:13" x14ac:dyDescent="0.25">
      <c r="H1243" s="1"/>
      <c r="I1243" s="1"/>
      <c r="J1243" s="1"/>
      <c r="K1243" s="1"/>
      <c r="L1243" s="1"/>
      <c r="M1243" s="1"/>
    </row>
    <row r="1244" spans="8:13" x14ac:dyDescent="0.25">
      <c r="H1244" s="1"/>
      <c r="I1244" s="1"/>
      <c r="J1244" s="1"/>
      <c r="K1244" s="1"/>
      <c r="L1244" s="1"/>
      <c r="M1244" s="1"/>
    </row>
    <row r="1245" spans="8:13" x14ac:dyDescent="0.25">
      <c r="H1245" s="1"/>
      <c r="I1245" s="1"/>
      <c r="J1245" s="1"/>
      <c r="K1245" s="1"/>
      <c r="L1245" s="1"/>
      <c r="M1245" s="1"/>
    </row>
    <row r="1246" spans="8:13" x14ac:dyDescent="0.25">
      <c r="H1246" s="1"/>
      <c r="I1246" s="1"/>
      <c r="J1246" s="1"/>
      <c r="K1246" s="1"/>
      <c r="L1246" s="1"/>
      <c r="M1246" s="1"/>
    </row>
    <row r="1247" spans="8:13" x14ac:dyDescent="0.25">
      <c r="H1247" s="1"/>
      <c r="I1247" s="1"/>
      <c r="J1247" s="1"/>
      <c r="K1247" s="1"/>
      <c r="L1247" s="1"/>
      <c r="M1247" s="1"/>
    </row>
    <row r="1248" spans="8:13" x14ac:dyDescent="0.25">
      <c r="H1248" s="1"/>
      <c r="I1248" s="1"/>
      <c r="J1248" s="1"/>
      <c r="K1248" s="1"/>
      <c r="L1248" s="1"/>
      <c r="M1248" s="1"/>
    </row>
    <row r="1249" spans="8:13" x14ac:dyDescent="0.25">
      <c r="H1249" s="1"/>
      <c r="I1249" s="1"/>
      <c r="J1249" s="1"/>
      <c r="K1249" s="1"/>
      <c r="L1249" s="1"/>
      <c r="M1249" s="1"/>
    </row>
    <row r="1250" spans="8:13" x14ac:dyDescent="0.25">
      <c r="H1250" s="1"/>
      <c r="I1250" s="1"/>
      <c r="J1250" s="1"/>
      <c r="K1250" s="1"/>
      <c r="L1250" s="1"/>
      <c r="M1250" s="1"/>
    </row>
    <row r="1251" spans="8:13" x14ac:dyDescent="0.25">
      <c r="H1251" s="1"/>
      <c r="I1251" s="1"/>
      <c r="J1251" s="1"/>
      <c r="K1251" s="1"/>
      <c r="L1251" s="1"/>
      <c r="M1251" s="1"/>
    </row>
    <row r="1252" spans="8:13" x14ac:dyDescent="0.25">
      <c r="H1252" s="1"/>
      <c r="I1252" s="1"/>
      <c r="J1252" s="1"/>
      <c r="K1252" s="1"/>
      <c r="L1252" s="1"/>
      <c r="M1252" s="1"/>
    </row>
    <row r="1253" spans="8:13" x14ac:dyDescent="0.25">
      <c r="H1253" s="1"/>
      <c r="I1253" s="1"/>
      <c r="J1253" s="1"/>
      <c r="K1253" s="1"/>
      <c r="L1253" s="1"/>
      <c r="M1253" s="1"/>
    </row>
    <row r="1254" spans="8:13" x14ac:dyDescent="0.25">
      <c r="H1254" s="1"/>
      <c r="I1254" s="1"/>
      <c r="J1254" s="1"/>
      <c r="K1254" s="1"/>
      <c r="L1254" s="1"/>
      <c r="M1254" s="1"/>
    </row>
    <row r="1255" spans="8:13" x14ac:dyDescent="0.25">
      <c r="H1255" s="1"/>
      <c r="I1255" s="1"/>
      <c r="J1255" s="1"/>
      <c r="K1255" s="1"/>
      <c r="L1255" s="1"/>
      <c r="M1255" s="1"/>
    </row>
    <row r="1256" spans="8:13" x14ac:dyDescent="0.25">
      <c r="H1256" s="1"/>
      <c r="I1256" s="1"/>
      <c r="J1256" s="1"/>
      <c r="K1256" s="1"/>
      <c r="L1256" s="1"/>
      <c r="M1256" s="1"/>
    </row>
    <row r="1257" spans="8:13" x14ac:dyDescent="0.25">
      <c r="H1257" s="1"/>
      <c r="I1257" s="1"/>
      <c r="J1257" s="1"/>
      <c r="K1257" s="1"/>
      <c r="L1257" s="1"/>
      <c r="M1257" s="1"/>
    </row>
    <row r="1258" spans="8:13" x14ac:dyDescent="0.25">
      <c r="H1258" s="1"/>
      <c r="I1258" s="1"/>
      <c r="J1258" s="1"/>
      <c r="K1258" s="1"/>
      <c r="L1258" s="1"/>
      <c r="M1258" s="1"/>
    </row>
    <row r="1259" spans="8:13" x14ac:dyDescent="0.25">
      <c r="H1259" s="1"/>
      <c r="I1259" s="1"/>
      <c r="J1259" s="1"/>
      <c r="K1259" s="1"/>
      <c r="L1259" s="1"/>
      <c r="M1259" s="1"/>
    </row>
    <row r="1260" spans="8:13" x14ac:dyDescent="0.25">
      <c r="H1260" s="1"/>
      <c r="I1260" s="1"/>
      <c r="J1260" s="1"/>
      <c r="K1260" s="1"/>
      <c r="L1260" s="1"/>
      <c r="M1260" s="1"/>
    </row>
    <row r="1261" spans="8:13" x14ac:dyDescent="0.25">
      <c r="H1261" s="1"/>
      <c r="I1261" s="1"/>
      <c r="J1261" s="1"/>
      <c r="K1261" s="1"/>
      <c r="L1261" s="1"/>
      <c r="M1261" s="1"/>
    </row>
    <row r="1262" spans="8:13" x14ac:dyDescent="0.25">
      <c r="H1262" s="1"/>
      <c r="I1262" s="1"/>
      <c r="J1262" s="1"/>
      <c r="K1262" s="1"/>
      <c r="L1262" s="1"/>
      <c r="M1262" s="1"/>
    </row>
    <row r="1263" spans="8:13" x14ac:dyDescent="0.25">
      <c r="H1263" s="1"/>
      <c r="I1263" s="1"/>
      <c r="J1263" s="1"/>
      <c r="K1263" s="1"/>
      <c r="L1263" s="1"/>
      <c r="M1263" s="1"/>
    </row>
    <row r="1264" spans="8:13" x14ac:dyDescent="0.25">
      <c r="H1264" s="1"/>
      <c r="I1264" s="1"/>
      <c r="J1264" s="1"/>
      <c r="K1264" s="1"/>
      <c r="L1264" s="1"/>
      <c r="M1264" s="1"/>
    </row>
    <row r="1265" spans="8:13" x14ac:dyDescent="0.25">
      <c r="H1265" s="1"/>
      <c r="I1265" s="1"/>
      <c r="J1265" s="1"/>
      <c r="K1265" s="1"/>
      <c r="L1265" s="1"/>
      <c r="M1265" s="1"/>
    </row>
    <row r="1266" spans="8:13" x14ac:dyDescent="0.25">
      <c r="H1266" s="1"/>
      <c r="I1266" s="1"/>
      <c r="J1266" s="1"/>
      <c r="K1266" s="1"/>
      <c r="L1266" s="1"/>
      <c r="M1266" s="1"/>
    </row>
    <row r="1267" spans="8:13" x14ac:dyDescent="0.25">
      <c r="H1267" s="1"/>
      <c r="I1267" s="1"/>
      <c r="J1267" s="1"/>
      <c r="K1267" s="1"/>
      <c r="L1267" s="1"/>
      <c r="M1267" s="1"/>
    </row>
    <row r="1268" spans="8:13" x14ac:dyDescent="0.25">
      <c r="H1268" s="1"/>
      <c r="I1268" s="1"/>
      <c r="J1268" s="1"/>
      <c r="K1268" s="1"/>
      <c r="L1268" s="1"/>
      <c r="M1268" s="1"/>
    </row>
    <row r="1269" spans="8:13" x14ac:dyDescent="0.25">
      <c r="H1269" s="1"/>
      <c r="I1269" s="1"/>
      <c r="J1269" s="1"/>
      <c r="K1269" s="1"/>
      <c r="L1269" s="1"/>
      <c r="M1269" s="1"/>
    </row>
    <row r="1270" spans="8:13" x14ac:dyDescent="0.25">
      <c r="H1270" s="1"/>
      <c r="I1270" s="1"/>
      <c r="J1270" s="1"/>
      <c r="K1270" s="1"/>
      <c r="L1270" s="1"/>
      <c r="M1270" s="1"/>
    </row>
    <row r="1271" spans="8:13" x14ac:dyDescent="0.25">
      <c r="H1271" s="1"/>
      <c r="I1271" s="1"/>
      <c r="J1271" s="1"/>
      <c r="K1271" s="1"/>
      <c r="L1271" s="1"/>
      <c r="M1271" s="1"/>
    </row>
    <row r="1272" spans="8:13" x14ac:dyDescent="0.25">
      <c r="H1272" s="1"/>
      <c r="I1272" s="1"/>
      <c r="J1272" s="1"/>
      <c r="K1272" s="1"/>
      <c r="L1272" s="1"/>
      <c r="M1272" s="1"/>
    </row>
    <row r="1273" spans="8:13" x14ac:dyDescent="0.25">
      <c r="H1273" s="1"/>
      <c r="I1273" s="1"/>
      <c r="J1273" s="1"/>
      <c r="K1273" s="1"/>
      <c r="L1273" s="1"/>
      <c r="M1273" s="1"/>
    </row>
    <row r="1274" spans="8:13" x14ac:dyDescent="0.25">
      <c r="H1274" s="1"/>
      <c r="I1274" s="1"/>
      <c r="J1274" s="1"/>
      <c r="K1274" s="1"/>
      <c r="L1274" s="1"/>
      <c r="M1274" s="1"/>
    </row>
    <row r="1275" spans="8:13" x14ac:dyDescent="0.25">
      <c r="H1275" s="1"/>
      <c r="I1275" s="1"/>
      <c r="J1275" s="1"/>
      <c r="K1275" s="1"/>
      <c r="L1275" s="1"/>
      <c r="M1275" s="1"/>
    </row>
    <row r="1276" spans="8:13" x14ac:dyDescent="0.25">
      <c r="H1276" s="1"/>
      <c r="I1276" s="1"/>
      <c r="J1276" s="1"/>
      <c r="K1276" s="1"/>
      <c r="L1276" s="1"/>
      <c r="M1276" s="1"/>
    </row>
    <row r="1277" spans="8:13" x14ac:dyDescent="0.25">
      <c r="H1277" s="1"/>
      <c r="I1277" s="1"/>
      <c r="J1277" s="1"/>
      <c r="K1277" s="1"/>
      <c r="L1277" s="1"/>
      <c r="M1277" s="1"/>
    </row>
    <row r="1278" spans="8:13" x14ac:dyDescent="0.25">
      <c r="H1278" s="1"/>
      <c r="I1278" s="1"/>
      <c r="J1278" s="1"/>
      <c r="K1278" s="1"/>
      <c r="L1278" s="1"/>
      <c r="M1278" s="1"/>
    </row>
    <row r="1279" spans="8:13" x14ac:dyDescent="0.25">
      <c r="H1279" s="1"/>
      <c r="I1279" s="1"/>
      <c r="J1279" s="1"/>
      <c r="K1279" s="1"/>
      <c r="L1279" s="1"/>
      <c r="M1279" s="1"/>
    </row>
    <row r="1280" spans="8:13" x14ac:dyDescent="0.25">
      <c r="H1280" s="1"/>
      <c r="I1280" s="1"/>
      <c r="J1280" s="1"/>
      <c r="K1280" s="1"/>
      <c r="L1280" s="1"/>
      <c r="M1280" s="1"/>
    </row>
    <row r="1281" spans="8:13" x14ac:dyDescent="0.25">
      <c r="H1281" s="1"/>
      <c r="I1281" s="1"/>
      <c r="J1281" s="1"/>
      <c r="K1281" s="1"/>
      <c r="L1281" s="1"/>
      <c r="M1281" s="1"/>
    </row>
    <row r="1282" spans="8:13" x14ac:dyDescent="0.25">
      <c r="H1282" s="1"/>
      <c r="I1282" s="1"/>
      <c r="J1282" s="1"/>
      <c r="K1282" s="1"/>
      <c r="L1282" s="1"/>
      <c r="M1282" s="1"/>
    </row>
    <row r="1283" spans="8:13" x14ac:dyDescent="0.25">
      <c r="H1283" s="1"/>
      <c r="I1283" s="1"/>
      <c r="J1283" s="1"/>
      <c r="K1283" s="1"/>
      <c r="L1283" s="1"/>
      <c r="M1283" s="1"/>
    </row>
    <row r="1284" spans="8:13" x14ac:dyDescent="0.25">
      <c r="H1284" s="1"/>
      <c r="I1284" s="1"/>
      <c r="J1284" s="1"/>
      <c r="K1284" s="1"/>
      <c r="L1284" s="1"/>
      <c r="M1284" s="1"/>
    </row>
    <row r="1285" spans="8:13" x14ac:dyDescent="0.25">
      <c r="H1285" s="1"/>
      <c r="I1285" s="1"/>
      <c r="J1285" s="1"/>
      <c r="K1285" s="1"/>
      <c r="L1285" s="1"/>
      <c r="M1285" s="1"/>
    </row>
    <row r="1286" spans="8:13" x14ac:dyDescent="0.25">
      <c r="H1286" s="1"/>
      <c r="I1286" s="1"/>
      <c r="J1286" s="1"/>
      <c r="K1286" s="1"/>
      <c r="L1286" s="1"/>
      <c r="M1286" s="1"/>
    </row>
    <row r="1287" spans="8:13" x14ac:dyDescent="0.25">
      <c r="H1287" s="1"/>
      <c r="I1287" s="1"/>
      <c r="J1287" s="1"/>
      <c r="K1287" s="1"/>
      <c r="L1287" s="1"/>
      <c r="M1287" s="1"/>
    </row>
    <row r="1288" spans="8:13" x14ac:dyDescent="0.25">
      <c r="H1288" s="1"/>
      <c r="I1288" s="1"/>
      <c r="J1288" s="1"/>
      <c r="K1288" s="1"/>
      <c r="L1288" s="1"/>
      <c r="M1288" s="1"/>
    </row>
    <row r="1289" spans="8:13" x14ac:dyDescent="0.25">
      <c r="H1289" s="1"/>
      <c r="I1289" s="1"/>
      <c r="J1289" s="1"/>
      <c r="K1289" s="1"/>
      <c r="L1289" s="1"/>
      <c r="M1289" s="1"/>
    </row>
    <row r="1290" spans="8:13" x14ac:dyDescent="0.25">
      <c r="H1290" s="1"/>
      <c r="I1290" s="1"/>
      <c r="J1290" s="1"/>
      <c r="K1290" s="1"/>
      <c r="L1290" s="1"/>
      <c r="M1290" s="1"/>
    </row>
    <row r="1291" spans="8:13" x14ac:dyDescent="0.25">
      <c r="H1291" s="1"/>
      <c r="I1291" s="1"/>
      <c r="J1291" s="1"/>
      <c r="K1291" s="1"/>
      <c r="L1291" s="1"/>
      <c r="M1291" s="1"/>
    </row>
    <row r="1292" spans="8:13" x14ac:dyDescent="0.25">
      <c r="H1292" s="1"/>
      <c r="I1292" s="1"/>
      <c r="J1292" s="1"/>
      <c r="K1292" s="1"/>
      <c r="L1292" s="1"/>
      <c r="M1292" s="1"/>
    </row>
    <row r="1293" spans="8:13" x14ac:dyDescent="0.25">
      <c r="H1293" s="1"/>
      <c r="I1293" s="1"/>
      <c r="J1293" s="1"/>
      <c r="K1293" s="1"/>
      <c r="L1293" s="1"/>
      <c r="M1293" s="1"/>
    </row>
    <row r="1294" spans="8:13" x14ac:dyDescent="0.25">
      <c r="H1294" s="1"/>
      <c r="I1294" s="1"/>
      <c r="J1294" s="1"/>
      <c r="K1294" s="1"/>
      <c r="L1294" s="1"/>
      <c r="M1294" s="1"/>
    </row>
    <row r="1295" spans="8:13" x14ac:dyDescent="0.25">
      <c r="H1295" s="1"/>
      <c r="I1295" s="1"/>
      <c r="J1295" s="1"/>
      <c r="K1295" s="1"/>
      <c r="L1295" s="1"/>
      <c r="M1295" s="1"/>
    </row>
    <row r="1296" spans="8:13" x14ac:dyDescent="0.25">
      <c r="H1296" s="1"/>
      <c r="I1296" s="1"/>
      <c r="J1296" s="1"/>
      <c r="K1296" s="1"/>
      <c r="L1296" s="1"/>
      <c r="M1296" s="1"/>
    </row>
    <row r="1297" spans="8:13" x14ac:dyDescent="0.25">
      <c r="H1297" s="1"/>
      <c r="I1297" s="1"/>
      <c r="J1297" s="1"/>
      <c r="K1297" s="1"/>
      <c r="L1297" s="1"/>
      <c r="M1297" s="1"/>
    </row>
    <row r="1298" spans="8:13" x14ac:dyDescent="0.25">
      <c r="H1298" s="1"/>
      <c r="I1298" s="1"/>
      <c r="J1298" s="1"/>
      <c r="K1298" s="1"/>
      <c r="L1298" s="1"/>
      <c r="M1298" s="1"/>
    </row>
    <row r="1299" spans="8:13" x14ac:dyDescent="0.25">
      <c r="H1299" s="1"/>
      <c r="I1299" s="1"/>
      <c r="J1299" s="1"/>
      <c r="K1299" s="1"/>
      <c r="L1299" s="1"/>
      <c r="M1299" s="1"/>
    </row>
    <row r="1300" spans="8:13" x14ac:dyDescent="0.25">
      <c r="H1300" s="1"/>
      <c r="I1300" s="1"/>
      <c r="J1300" s="1"/>
      <c r="K1300" s="1"/>
      <c r="L1300" s="1"/>
      <c r="M1300" s="1"/>
    </row>
    <row r="1301" spans="8:13" x14ac:dyDescent="0.25">
      <c r="H1301" s="1"/>
      <c r="I1301" s="1"/>
      <c r="J1301" s="1"/>
      <c r="K1301" s="1"/>
      <c r="L1301" s="1"/>
      <c r="M1301" s="1"/>
    </row>
    <row r="1302" spans="8:13" x14ac:dyDescent="0.25">
      <c r="H1302" s="1"/>
      <c r="I1302" s="1"/>
      <c r="J1302" s="1"/>
      <c r="K1302" s="1"/>
      <c r="L1302" s="1"/>
      <c r="M1302" s="1"/>
    </row>
    <row r="1303" spans="8:13" x14ac:dyDescent="0.25">
      <c r="H1303" s="1"/>
      <c r="I1303" s="1"/>
      <c r="J1303" s="1"/>
      <c r="K1303" s="1"/>
      <c r="L1303" s="1"/>
      <c r="M1303" s="1"/>
    </row>
    <row r="1304" spans="8:13" x14ac:dyDescent="0.25">
      <c r="H1304" s="1"/>
      <c r="I1304" s="1"/>
      <c r="J1304" s="1"/>
      <c r="K1304" s="1"/>
      <c r="L1304" s="1"/>
      <c r="M1304" s="1"/>
    </row>
    <row r="1305" spans="8:13" x14ac:dyDescent="0.25">
      <c r="H1305" s="1"/>
      <c r="I1305" s="1"/>
      <c r="J1305" s="1"/>
      <c r="K1305" s="1"/>
      <c r="L1305" s="1"/>
      <c r="M1305" s="1"/>
    </row>
    <row r="1306" spans="8:13" x14ac:dyDescent="0.25">
      <c r="H1306" s="1"/>
      <c r="I1306" s="1"/>
      <c r="J1306" s="1"/>
      <c r="K1306" s="1"/>
      <c r="L1306" s="1"/>
      <c r="M1306" s="1"/>
    </row>
    <row r="1307" spans="8:13" x14ac:dyDescent="0.25">
      <c r="H1307" s="1"/>
      <c r="I1307" s="1"/>
      <c r="J1307" s="1"/>
      <c r="K1307" s="1"/>
      <c r="L1307" s="1"/>
      <c r="M1307" s="1"/>
    </row>
    <row r="1308" spans="8:13" x14ac:dyDescent="0.25">
      <c r="H1308" s="1"/>
      <c r="I1308" s="1"/>
      <c r="J1308" s="1"/>
      <c r="K1308" s="1"/>
      <c r="L1308" s="1"/>
      <c r="M1308" s="1"/>
    </row>
    <row r="1309" spans="8:13" x14ac:dyDescent="0.25">
      <c r="H1309" s="1"/>
      <c r="I1309" s="1"/>
      <c r="J1309" s="1"/>
      <c r="K1309" s="1"/>
      <c r="L1309" s="1"/>
      <c r="M1309" s="1"/>
    </row>
    <row r="1310" spans="8:13" x14ac:dyDescent="0.25">
      <c r="H1310" s="1"/>
      <c r="I1310" s="1"/>
      <c r="J1310" s="1"/>
      <c r="K1310" s="1"/>
      <c r="L1310" s="1"/>
      <c r="M1310" s="1"/>
    </row>
    <row r="1311" spans="8:13" x14ac:dyDescent="0.25">
      <c r="H1311" s="1"/>
      <c r="I1311" s="1"/>
      <c r="J1311" s="1"/>
      <c r="K1311" s="1"/>
      <c r="L1311" s="1"/>
      <c r="M1311" s="1"/>
    </row>
    <row r="1312" spans="8:13" x14ac:dyDescent="0.25">
      <c r="H1312" s="1"/>
      <c r="I1312" s="1"/>
      <c r="J1312" s="1"/>
      <c r="K1312" s="1"/>
      <c r="L1312" s="1"/>
      <c r="M1312" s="1"/>
    </row>
    <row r="1313" spans="8:13" x14ac:dyDescent="0.25">
      <c r="H1313" s="1"/>
      <c r="I1313" s="1"/>
      <c r="J1313" s="1"/>
      <c r="K1313" s="1"/>
      <c r="L1313" s="1"/>
      <c r="M1313" s="1"/>
    </row>
    <row r="1314" spans="8:13" x14ac:dyDescent="0.25">
      <c r="H1314" s="1"/>
      <c r="I1314" s="1"/>
      <c r="J1314" s="1"/>
      <c r="K1314" s="1"/>
      <c r="L1314" s="1"/>
      <c r="M1314" s="1"/>
    </row>
    <row r="1315" spans="8:13" x14ac:dyDescent="0.25">
      <c r="H1315" s="1"/>
      <c r="I1315" s="1"/>
      <c r="J1315" s="1"/>
      <c r="K1315" s="1"/>
      <c r="L1315" s="1"/>
      <c r="M1315" s="1"/>
    </row>
    <row r="1316" spans="8:13" x14ac:dyDescent="0.25">
      <c r="H1316" s="1"/>
      <c r="I1316" s="1"/>
      <c r="J1316" s="1"/>
      <c r="K1316" s="1"/>
      <c r="L1316" s="1"/>
      <c r="M1316" s="1"/>
    </row>
    <row r="1317" spans="8:13" x14ac:dyDescent="0.25">
      <c r="H1317" s="1"/>
      <c r="I1317" s="1"/>
      <c r="J1317" s="1"/>
      <c r="K1317" s="1"/>
      <c r="L1317" s="1"/>
      <c r="M1317" s="1"/>
    </row>
    <row r="1318" spans="8:13" x14ac:dyDescent="0.25">
      <c r="H1318" s="1"/>
      <c r="I1318" s="1"/>
      <c r="J1318" s="1"/>
      <c r="K1318" s="1"/>
      <c r="L1318" s="1"/>
      <c r="M1318" s="1"/>
    </row>
    <row r="1319" spans="8:13" x14ac:dyDescent="0.25">
      <c r="H1319" s="1"/>
      <c r="I1319" s="1"/>
      <c r="J1319" s="1"/>
      <c r="K1319" s="1"/>
      <c r="L1319" s="1"/>
      <c r="M1319" s="1"/>
    </row>
    <row r="1320" spans="8:13" x14ac:dyDescent="0.25">
      <c r="H1320" s="1"/>
      <c r="I1320" s="1"/>
      <c r="J1320" s="1"/>
      <c r="K1320" s="1"/>
      <c r="L1320" s="1"/>
      <c r="M1320" s="1"/>
    </row>
    <row r="1321" spans="8:13" x14ac:dyDescent="0.25">
      <c r="H1321" s="1"/>
      <c r="I1321" s="1"/>
      <c r="J1321" s="1"/>
      <c r="K1321" s="1"/>
      <c r="L1321" s="1"/>
      <c r="M1321" s="1"/>
    </row>
    <row r="1322" spans="8:13" x14ac:dyDescent="0.25">
      <c r="H1322" s="1"/>
      <c r="I1322" s="1"/>
      <c r="J1322" s="1"/>
      <c r="K1322" s="1"/>
      <c r="L1322" s="1"/>
      <c r="M1322" s="1"/>
    </row>
    <row r="1323" spans="8:13" x14ac:dyDescent="0.25">
      <c r="H1323" s="1"/>
      <c r="I1323" s="1"/>
      <c r="J1323" s="1"/>
      <c r="K1323" s="1"/>
      <c r="L1323" s="1"/>
      <c r="M1323" s="1"/>
    </row>
    <row r="1324" spans="8:13" x14ac:dyDescent="0.25">
      <c r="H1324" s="1"/>
      <c r="I1324" s="1"/>
      <c r="J1324" s="1"/>
      <c r="K1324" s="1"/>
      <c r="L1324" s="1"/>
      <c r="M1324" s="1"/>
    </row>
    <row r="1325" spans="8:13" x14ac:dyDescent="0.25">
      <c r="H1325" s="1"/>
      <c r="I1325" s="1"/>
      <c r="J1325" s="1"/>
      <c r="K1325" s="1"/>
      <c r="L1325" s="1"/>
      <c r="M1325" s="1"/>
    </row>
    <row r="1326" spans="8:13" x14ac:dyDescent="0.25">
      <c r="H1326" s="1"/>
      <c r="I1326" s="1"/>
      <c r="J1326" s="1"/>
      <c r="K1326" s="1"/>
      <c r="L1326" s="1"/>
      <c r="M1326" s="1"/>
    </row>
    <row r="1327" spans="8:13" x14ac:dyDescent="0.25">
      <c r="H1327" s="1"/>
      <c r="I1327" s="1"/>
      <c r="J1327" s="1"/>
      <c r="K1327" s="1"/>
      <c r="L1327" s="1"/>
      <c r="M1327" s="1"/>
    </row>
    <row r="1328" spans="8:13" x14ac:dyDescent="0.25">
      <c r="H1328" s="1"/>
      <c r="I1328" s="1"/>
      <c r="J1328" s="1"/>
      <c r="K1328" s="1"/>
      <c r="L1328" s="1"/>
      <c r="M1328" s="1"/>
    </row>
    <row r="1329" spans="8:13" x14ac:dyDescent="0.25">
      <c r="H1329" s="1"/>
      <c r="I1329" s="1"/>
      <c r="J1329" s="1"/>
      <c r="K1329" s="1"/>
      <c r="L1329" s="1"/>
      <c r="M1329" s="1"/>
    </row>
    <row r="1330" spans="8:13" x14ac:dyDescent="0.25">
      <c r="H1330" s="1"/>
      <c r="I1330" s="1"/>
      <c r="J1330" s="1"/>
      <c r="K1330" s="1"/>
      <c r="L1330" s="1"/>
      <c r="M1330" s="1"/>
    </row>
    <row r="1331" spans="8:13" x14ac:dyDescent="0.25">
      <c r="H1331" s="1"/>
      <c r="I1331" s="1"/>
      <c r="J1331" s="1"/>
      <c r="K1331" s="1"/>
      <c r="L1331" s="1"/>
      <c r="M1331" s="1"/>
    </row>
    <row r="1332" spans="8:13" x14ac:dyDescent="0.25">
      <c r="H1332" s="1"/>
      <c r="I1332" s="1"/>
      <c r="J1332" s="1"/>
      <c r="K1332" s="1"/>
      <c r="L1332" s="1"/>
      <c r="M1332" s="1"/>
    </row>
    <row r="1333" spans="8:13" x14ac:dyDescent="0.25">
      <c r="H1333" s="1"/>
      <c r="I1333" s="1"/>
      <c r="J1333" s="1"/>
      <c r="K1333" s="1"/>
      <c r="L1333" s="1"/>
      <c r="M1333" s="1"/>
    </row>
    <row r="1334" spans="8:13" x14ac:dyDescent="0.25">
      <c r="H1334" s="1"/>
      <c r="I1334" s="1"/>
      <c r="J1334" s="1"/>
      <c r="K1334" s="1"/>
      <c r="L1334" s="1"/>
      <c r="M1334" s="1"/>
    </row>
    <row r="1335" spans="8:13" x14ac:dyDescent="0.25">
      <c r="H1335" s="1"/>
      <c r="I1335" s="1"/>
      <c r="J1335" s="1"/>
      <c r="K1335" s="1"/>
      <c r="L1335" s="1"/>
      <c r="M1335" s="1"/>
    </row>
    <row r="1336" spans="8:13" x14ac:dyDescent="0.25">
      <c r="H1336" s="1"/>
      <c r="I1336" s="1"/>
      <c r="J1336" s="1"/>
      <c r="K1336" s="1"/>
      <c r="L1336" s="1"/>
      <c r="M1336" s="1"/>
    </row>
    <row r="1337" spans="8:13" x14ac:dyDescent="0.25">
      <c r="H1337" s="1"/>
      <c r="I1337" s="1"/>
      <c r="J1337" s="1"/>
      <c r="K1337" s="1"/>
      <c r="L1337" s="1"/>
      <c r="M1337" s="1"/>
    </row>
    <row r="1338" spans="8:13" x14ac:dyDescent="0.25">
      <c r="H1338" s="1"/>
      <c r="I1338" s="1"/>
      <c r="J1338" s="1"/>
      <c r="K1338" s="1"/>
      <c r="L1338" s="1"/>
      <c r="M1338" s="1"/>
    </row>
    <row r="1339" spans="8:13" x14ac:dyDescent="0.25">
      <c r="H1339" s="1"/>
      <c r="I1339" s="1"/>
      <c r="J1339" s="1"/>
      <c r="K1339" s="1"/>
      <c r="L1339" s="1"/>
      <c r="M1339" s="1"/>
    </row>
    <row r="1340" spans="8:13" x14ac:dyDescent="0.25">
      <c r="H1340" s="1"/>
      <c r="I1340" s="1"/>
      <c r="J1340" s="1"/>
      <c r="K1340" s="1"/>
      <c r="L1340" s="1"/>
      <c r="M1340" s="1"/>
    </row>
    <row r="1341" spans="8:13" x14ac:dyDescent="0.25">
      <c r="H1341" s="1"/>
      <c r="I1341" s="1"/>
      <c r="J1341" s="1"/>
      <c r="K1341" s="1"/>
      <c r="L1341" s="1"/>
      <c r="M1341" s="1"/>
    </row>
    <row r="1342" spans="8:13" x14ac:dyDescent="0.25">
      <c r="H1342" s="1"/>
      <c r="I1342" s="1"/>
      <c r="J1342" s="1"/>
      <c r="K1342" s="1"/>
      <c r="L1342" s="1"/>
      <c r="M1342" s="1"/>
    </row>
    <row r="1343" spans="8:13" x14ac:dyDescent="0.25">
      <c r="H1343" s="1"/>
      <c r="I1343" s="1"/>
      <c r="J1343" s="1"/>
      <c r="K1343" s="1"/>
      <c r="L1343" s="1"/>
      <c r="M1343" s="1"/>
    </row>
    <row r="1344" spans="8:13" x14ac:dyDescent="0.25">
      <c r="H1344" s="1"/>
      <c r="I1344" s="1"/>
      <c r="J1344" s="1"/>
      <c r="K1344" s="1"/>
      <c r="L1344" s="1"/>
      <c r="M1344" s="1"/>
    </row>
    <row r="1345" spans="8:13" x14ac:dyDescent="0.25">
      <c r="H1345" s="1"/>
      <c r="I1345" s="1"/>
      <c r="J1345" s="1"/>
      <c r="K1345" s="1"/>
      <c r="L1345" s="1"/>
      <c r="M1345" s="1"/>
    </row>
    <row r="1346" spans="8:13" x14ac:dyDescent="0.25">
      <c r="H1346" s="1"/>
      <c r="I1346" s="1"/>
      <c r="J1346" s="1"/>
      <c r="K1346" s="1"/>
      <c r="L1346" s="1"/>
      <c r="M1346" s="1"/>
    </row>
    <row r="1347" spans="8:13" x14ac:dyDescent="0.25">
      <c r="H1347" s="1"/>
      <c r="I1347" s="1"/>
      <c r="J1347" s="1"/>
      <c r="K1347" s="1"/>
      <c r="L1347" s="1"/>
      <c r="M1347" s="1"/>
    </row>
    <row r="1348" spans="8:13" x14ac:dyDescent="0.25">
      <c r="H1348" s="1"/>
      <c r="I1348" s="1"/>
      <c r="J1348" s="1"/>
      <c r="K1348" s="1"/>
      <c r="L1348" s="1"/>
      <c r="M1348" s="1"/>
    </row>
    <row r="1349" spans="8:13" x14ac:dyDescent="0.25">
      <c r="H1349" s="1"/>
      <c r="I1349" s="1"/>
      <c r="J1349" s="1"/>
      <c r="K1349" s="1"/>
      <c r="L1349" s="1"/>
      <c r="M1349" s="1"/>
    </row>
    <row r="1350" spans="8:13" x14ac:dyDescent="0.25">
      <c r="H1350" s="1"/>
      <c r="I1350" s="1"/>
      <c r="J1350" s="1"/>
      <c r="K1350" s="1"/>
      <c r="L1350" s="1"/>
      <c r="M1350" s="1"/>
    </row>
    <row r="1351" spans="8:13" x14ac:dyDescent="0.25">
      <c r="H1351" s="1"/>
      <c r="I1351" s="1"/>
      <c r="J1351" s="1"/>
      <c r="K1351" s="1"/>
      <c r="L1351" s="1"/>
      <c r="M1351" s="1"/>
    </row>
    <row r="1352" spans="8:13" x14ac:dyDescent="0.25">
      <c r="H1352" s="1"/>
      <c r="I1352" s="1"/>
      <c r="J1352" s="1"/>
      <c r="K1352" s="1"/>
      <c r="L1352" s="1"/>
      <c r="M1352" s="1"/>
    </row>
    <row r="1353" spans="8:13" x14ac:dyDescent="0.25">
      <c r="H1353" s="1"/>
      <c r="I1353" s="1"/>
      <c r="J1353" s="1"/>
      <c r="K1353" s="1"/>
      <c r="L1353" s="1"/>
      <c r="M1353" s="1"/>
    </row>
    <row r="1354" spans="8:13" x14ac:dyDescent="0.25">
      <c r="H1354" s="1"/>
      <c r="I1354" s="1"/>
      <c r="J1354" s="1"/>
      <c r="K1354" s="1"/>
      <c r="L1354" s="1"/>
      <c r="M1354" s="1"/>
    </row>
    <row r="1355" spans="8:13" x14ac:dyDescent="0.25">
      <c r="H1355" s="1"/>
      <c r="I1355" s="1"/>
      <c r="J1355" s="1"/>
      <c r="K1355" s="1"/>
      <c r="L1355" s="1"/>
      <c r="M1355" s="1"/>
    </row>
    <row r="1356" spans="8:13" x14ac:dyDescent="0.25">
      <c r="H1356" s="1"/>
      <c r="I1356" s="1"/>
      <c r="J1356" s="1"/>
      <c r="K1356" s="1"/>
      <c r="L1356" s="1"/>
      <c r="M1356" s="1"/>
    </row>
    <row r="1357" spans="8:13" x14ac:dyDescent="0.25">
      <c r="H1357" s="1"/>
      <c r="I1357" s="1"/>
      <c r="J1357" s="1"/>
      <c r="K1357" s="1"/>
      <c r="L1357" s="1"/>
      <c r="M1357" s="1"/>
    </row>
    <row r="1358" spans="8:13" x14ac:dyDescent="0.25">
      <c r="H1358" s="1"/>
      <c r="I1358" s="1"/>
      <c r="J1358" s="1"/>
      <c r="K1358" s="1"/>
      <c r="L1358" s="1"/>
      <c r="M1358" s="1"/>
    </row>
    <row r="1359" spans="8:13" x14ac:dyDescent="0.25">
      <c r="H1359" s="1"/>
      <c r="I1359" s="1"/>
      <c r="J1359" s="1"/>
      <c r="K1359" s="1"/>
      <c r="L1359" s="1"/>
      <c r="M1359" s="1"/>
    </row>
    <row r="1360" spans="8:13" x14ac:dyDescent="0.25">
      <c r="H1360" s="1"/>
      <c r="I1360" s="1"/>
      <c r="J1360" s="1"/>
      <c r="K1360" s="1"/>
      <c r="L1360" s="1"/>
      <c r="M1360" s="1"/>
    </row>
    <row r="1361" spans="8:13" x14ac:dyDescent="0.25">
      <c r="H1361" s="1"/>
      <c r="I1361" s="1"/>
      <c r="J1361" s="1"/>
      <c r="K1361" s="1"/>
      <c r="L1361" s="1"/>
      <c r="M1361" s="1"/>
    </row>
    <row r="1362" spans="8:13" x14ac:dyDescent="0.25">
      <c r="H1362" s="1"/>
      <c r="I1362" s="1"/>
      <c r="J1362" s="1"/>
      <c r="K1362" s="1"/>
      <c r="L1362" s="1"/>
      <c r="M1362" s="1"/>
    </row>
    <row r="1363" spans="8:13" x14ac:dyDescent="0.25">
      <c r="H1363" s="1"/>
      <c r="I1363" s="1"/>
      <c r="J1363" s="1"/>
      <c r="K1363" s="1"/>
      <c r="L1363" s="1"/>
      <c r="M1363" s="1"/>
    </row>
    <row r="1364" spans="8:13" x14ac:dyDescent="0.25">
      <c r="H1364" s="1"/>
      <c r="I1364" s="1"/>
      <c r="J1364" s="1"/>
      <c r="K1364" s="1"/>
      <c r="L1364" s="1"/>
      <c r="M1364" s="1"/>
    </row>
    <row r="1365" spans="8:13" x14ac:dyDescent="0.25">
      <c r="H1365" s="1"/>
      <c r="I1365" s="1"/>
      <c r="J1365" s="1"/>
      <c r="K1365" s="1"/>
      <c r="L1365" s="1"/>
      <c r="M1365" s="1"/>
    </row>
    <row r="1366" spans="8:13" x14ac:dyDescent="0.25">
      <c r="H1366" s="1"/>
      <c r="I1366" s="1"/>
      <c r="J1366" s="1"/>
      <c r="K1366" s="1"/>
      <c r="L1366" s="1"/>
      <c r="M1366" s="1"/>
    </row>
    <row r="1367" spans="8:13" x14ac:dyDescent="0.25">
      <c r="H1367" s="1"/>
      <c r="I1367" s="1"/>
      <c r="J1367" s="1"/>
      <c r="K1367" s="1"/>
      <c r="L1367" s="1"/>
      <c r="M1367" s="1"/>
    </row>
    <row r="1368" spans="8:13" x14ac:dyDescent="0.25">
      <c r="H1368" s="1"/>
      <c r="I1368" s="1"/>
      <c r="J1368" s="1"/>
      <c r="K1368" s="1"/>
      <c r="L1368" s="1"/>
      <c r="M1368" s="1"/>
    </row>
    <row r="1369" spans="8:13" x14ac:dyDescent="0.25">
      <c r="H1369" s="1"/>
      <c r="I1369" s="1"/>
      <c r="J1369" s="1"/>
      <c r="K1369" s="1"/>
      <c r="L1369" s="1"/>
      <c r="M1369" s="1"/>
    </row>
    <row r="1370" spans="8:13" x14ac:dyDescent="0.25">
      <c r="H1370" s="1"/>
      <c r="I1370" s="1"/>
      <c r="J1370" s="1"/>
      <c r="K1370" s="1"/>
      <c r="L1370" s="1"/>
      <c r="M1370" s="1"/>
    </row>
    <row r="1371" spans="8:13" x14ac:dyDescent="0.25">
      <c r="H1371" s="1"/>
      <c r="I1371" s="1"/>
      <c r="J1371" s="1"/>
      <c r="K1371" s="1"/>
      <c r="L1371" s="1"/>
      <c r="M1371" s="1"/>
    </row>
    <row r="1372" spans="8:13" x14ac:dyDescent="0.25">
      <c r="H1372" s="1"/>
      <c r="I1372" s="1"/>
      <c r="J1372" s="1"/>
      <c r="K1372" s="1"/>
      <c r="L1372" s="1"/>
      <c r="M1372" s="1"/>
    </row>
    <row r="1373" spans="8:13" x14ac:dyDescent="0.25">
      <c r="H1373" s="1"/>
      <c r="I1373" s="1"/>
      <c r="J1373" s="1"/>
      <c r="K1373" s="1"/>
      <c r="L1373" s="1"/>
      <c r="M1373" s="1"/>
    </row>
    <row r="1374" spans="8:13" x14ac:dyDescent="0.25">
      <c r="H1374" s="1"/>
      <c r="I1374" s="1"/>
      <c r="J1374" s="1"/>
      <c r="K1374" s="1"/>
      <c r="L1374" s="1"/>
      <c r="M1374" s="1"/>
    </row>
    <row r="1375" spans="8:13" x14ac:dyDescent="0.25">
      <c r="H1375" s="1"/>
      <c r="I1375" s="1"/>
      <c r="J1375" s="1"/>
      <c r="K1375" s="1"/>
      <c r="L1375" s="1"/>
      <c r="M1375" s="1"/>
    </row>
    <row r="1376" spans="8:13" x14ac:dyDescent="0.25">
      <c r="H1376" s="1"/>
      <c r="I1376" s="1"/>
      <c r="J1376" s="1"/>
      <c r="K1376" s="1"/>
      <c r="L1376" s="1"/>
      <c r="M1376" s="1"/>
    </row>
    <row r="1377" spans="8:13" x14ac:dyDescent="0.25">
      <c r="H1377" s="1"/>
      <c r="I1377" s="1"/>
      <c r="J1377" s="1"/>
      <c r="K1377" s="1"/>
      <c r="L1377" s="1"/>
      <c r="M1377" s="1"/>
    </row>
    <row r="1378" spans="8:13" x14ac:dyDescent="0.25">
      <c r="H1378" s="1"/>
      <c r="I1378" s="1"/>
      <c r="J1378" s="1"/>
      <c r="K1378" s="1"/>
      <c r="L1378" s="1"/>
      <c r="M1378" s="1"/>
    </row>
    <row r="1379" spans="8:13" x14ac:dyDescent="0.25">
      <c r="H1379" s="1"/>
      <c r="I1379" s="1"/>
      <c r="J1379" s="1"/>
      <c r="K1379" s="1"/>
      <c r="L1379" s="1"/>
      <c r="M1379" s="1"/>
    </row>
    <row r="1380" spans="8:13" x14ac:dyDescent="0.25">
      <c r="H1380" s="1"/>
      <c r="I1380" s="1"/>
      <c r="J1380" s="1"/>
      <c r="K1380" s="1"/>
      <c r="L1380" s="1"/>
      <c r="M1380" s="1"/>
    </row>
    <row r="1381" spans="8:13" x14ac:dyDescent="0.25">
      <c r="H1381" s="1"/>
      <c r="I1381" s="1"/>
      <c r="J1381" s="1"/>
      <c r="K1381" s="1"/>
      <c r="L1381" s="1"/>
      <c r="M1381" s="1"/>
    </row>
    <row r="1382" spans="8:13" x14ac:dyDescent="0.25">
      <c r="H1382" s="1"/>
      <c r="I1382" s="1"/>
      <c r="J1382" s="1"/>
      <c r="K1382" s="1"/>
      <c r="L1382" s="1"/>
      <c r="M1382" s="1"/>
    </row>
    <row r="1383" spans="8:13" x14ac:dyDescent="0.25">
      <c r="H1383" s="1"/>
      <c r="I1383" s="1"/>
      <c r="J1383" s="1"/>
      <c r="K1383" s="1"/>
      <c r="L1383" s="1"/>
      <c r="M1383" s="1"/>
    </row>
    <row r="1384" spans="8:13" x14ac:dyDescent="0.25">
      <c r="H1384" s="1"/>
      <c r="I1384" s="1"/>
      <c r="J1384" s="1"/>
      <c r="K1384" s="1"/>
      <c r="L1384" s="1"/>
      <c r="M1384" s="1"/>
    </row>
    <row r="1385" spans="8:13" x14ac:dyDescent="0.25">
      <c r="H1385" s="1"/>
      <c r="I1385" s="1"/>
      <c r="J1385" s="1"/>
      <c r="K1385" s="1"/>
      <c r="L1385" s="1"/>
      <c r="M1385" s="1"/>
    </row>
    <row r="1386" spans="8:13" x14ac:dyDescent="0.25">
      <c r="H1386" s="1"/>
      <c r="I1386" s="1"/>
      <c r="J1386" s="1"/>
      <c r="K1386" s="1"/>
      <c r="L1386" s="1"/>
      <c r="M1386" s="1"/>
    </row>
    <row r="1387" spans="8:13" x14ac:dyDescent="0.25">
      <c r="H1387" s="1"/>
      <c r="I1387" s="1"/>
      <c r="J1387" s="1"/>
      <c r="K1387" s="1"/>
      <c r="L1387" s="1"/>
      <c r="M1387" s="1"/>
    </row>
    <row r="1388" spans="8:13" x14ac:dyDescent="0.25">
      <c r="H1388" s="1"/>
      <c r="I1388" s="1"/>
      <c r="J1388" s="1"/>
      <c r="K1388" s="1"/>
      <c r="L1388" s="1"/>
      <c r="M1388" s="1"/>
    </row>
    <row r="1389" spans="8:13" x14ac:dyDescent="0.25">
      <c r="H1389" s="1"/>
      <c r="I1389" s="1"/>
      <c r="J1389" s="1"/>
      <c r="K1389" s="1"/>
      <c r="L1389" s="1"/>
      <c r="M1389" s="1"/>
    </row>
    <row r="1390" spans="8:13" x14ac:dyDescent="0.25">
      <c r="H1390" s="1"/>
      <c r="I1390" s="1"/>
      <c r="J1390" s="1"/>
      <c r="K1390" s="1"/>
      <c r="L1390" s="1"/>
      <c r="M1390" s="1"/>
    </row>
    <row r="1391" spans="8:13" x14ac:dyDescent="0.25">
      <c r="H1391" s="1"/>
      <c r="I1391" s="1"/>
      <c r="J1391" s="1"/>
      <c r="K1391" s="1"/>
      <c r="L1391" s="1"/>
      <c r="M1391" s="1"/>
    </row>
    <row r="1392" spans="8:13" x14ac:dyDescent="0.25">
      <c r="H1392" s="1"/>
      <c r="I1392" s="1"/>
      <c r="J1392" s="1"/>
      <c r="K1392" s="1"/>
      <c r="L1392" s="1"/>
      <c r="M1392" s="1"/>
    </row>
    <row r="1393" spans="8:13" x14ac:dyDescent="0.25">
      <c r="H1393" s="1"/>
      <c r="I1393" s="1"/>
      <c r="J1393" s="1"/>
      <c r="K1393" s="1"/>
      <c r="L1393" s="1"/>
      <c r="M1393" s="1"/>
    </row>
    <row r="1394" spans="8:13" x14ac:dyDescent="0.25">
      <c r="H1394" s="1"/>
      <c r="I1394" s="1"/>
      <c r="J1394" s="1"/>
      <c r="K1394" s="1"/>
      <c r="L1394" s="1"/>
      <c r="M1394" s="1"/>
    </row>
    <row r="1395" spans="8:13" x14ac:dyDescent="0.25">
      <c r="H1395" s="1"/>
      <c r="I1395" s="1"/>
      <c r="J1395" s="1"/>
      <c r="K1395" s="1"/>
      <c r="L1395" s="1"/>
      <c r="M1395" s="1"/>
    </row>
    <row r="1396" spans="8:13" x14ac:dyDescent="0.25">
      <c r="H1396" s="1"/>
      <c r="I1396" s="1"/>
      <c r="J1396" s="1"/>
      <c r="K1396" s="1"/>
      <c r="L1396" s="1"/>
      <c r="M1396" s="1"/>
    </row>
    <row r="1397" spans="8:13" x14ac:dyDescent="0.25">
      <c r="H1397" s="1"/>
      <c r="I1397" s="1"/>
      <c r="J1397" s="1"/>
      <c r="K1397" s="1"/>
      <c r="L1397" s="1"/>
      <c r="M1397" s="1"/>
    </row>
    <row r="1398" spans="8:13" x14ac:dyDescent="0.25">
      <c r="H1398" s="1"/>
      <c r="I1398" s="1"/>
      <c r="J1398" s="1"/>
      <c r="K1398" s="1"/>
      <c r="L1398" s="1"/>
      <c r="M1398" s="1"/>
    </row>
    <row r="1399" spans="8:13" x14ac:dyDescent="0.25">
      <c r="H1399" s="1"/>
      <c r="I1399" s="1"/>
      <c r="J1399" s="1"/>
      <c r="K1399" s="1"/>
      <c r="L1399" s="1"/>
      <c r="M1399" s="1"/>
    </row>
    <row r="1400" spans="8:13" x14ac:dyDescent="0.25">
      <c r="H1400" s="1"/>
      <c r="I1400" s="1"/>
      <c r="J1400" s="1"/>
      <c r="K1400" s="1"/>
      <c r="L1400" s="1"/>
      <c r="M1400" s="1"/>
    </row>
    <row r="1401" spans="8:13" x14ac:dyDescent="0.25">
      <c r="H1401" s="1"/>
      <c r="I1401" s="1"/>
      <c r="J1401" s="1"/>
      <c r="K1401" s="1"/>
      <c r="L1401" s="1"/>
      <c r="M1401" s="1"/>
    </row>
    <row r="1402" spans="8:13" x14ac:dyDescent="0.25">
      <c r="H1402" s="1"/>
      <c r="I1402" s="1"/>
      <c r="J1402" s="1"/>
      <c r="K1402" s="1"/>
      <c r="L1402" s="1"/>
      <c r="M1402" s="1"/>
    </row>
    <row r="1403" spans="8:13" x14ac:dyDescent="0.25">
      <c r="H1403" s="1"/>
      <c r="I1403" s="1"/>
      <c r="J1403" s="1"/>
      <c r="K1403" s="1"/>
      <c r="L1403" s="1"/>
      <c r="M1403" s="1"/>
    </row>
    <row r="1404" spans="8:13" x14ac:dyDescent="0.25">
      <c r="H1404" s="1"/>
      <c r="I1404" s="1"/>
      <c r="J1404" s="1"/>
      <c r="K1404" s="1"/>
      <c r="L1404" s="1"/>
      <c r="M1404" s="1"/>
    </row>
    <row r="1405" spans="8:13" x14ac:dyDescent="0.25">
      <c r="H1405" s="1"/>
      <c r="I1405" s="1"/>
      <c r="J1405" s="1"/>
      <c r="K1405" s="1"/>
      <c r="L1405" s="1"/>
      <c r="M1405" s="1"/>
    </row>
    <row r="1406" spans="8:13" x14ac:dyDescent="0.25">
      <c r="H1406" s="1"/>
      <c r="I1406" s="1"/>
      <c r="J1406" s="1"/>
      <c r="K1406" s="1"/>
      <c r="L1406" s="1"/>
      <c r="M1406" s="1"/>
    </row>
    <row r="1407" spans="8:13" x14ac:dyDescent="0.25">
      <c r="H1407" s="1"/>
      <c r="I1407" s="1"/>
      <c r="J1407" s="1"/>
      <c r="K1407" s="1"/>
      <c r="L1407" s="1"/>
      <c r="M1407" s="1"/>
    </row>
    <row r="1408" spans="8:13" x14ac:dyDescent="0.25">
      <c r="H1408" s="1"/>
      <c r="I1408" s="1"/>
      <c r="J1408" s="1"/>
      <c r="K1408" s="1"/>
      <c r="L1408" s="1"/>
      <c r="M1408" s="1"/>
    </row>
    <row r="1409" spans="8:13" x14ac:dyDescent="0.25">
      <c r="H1409" s="1"/>
      <c r="I1409" s="1"/>
      <c r="J1409" s="1"/>
      <c r="K1409" s="1"/>
      <c r="L1409" s="1"/>
      <c r="M1409" s="1"/>
    </row>
    <row r="1410" spans="8:13" x14ac:dyDescent="0.25">
      <c r="H1410" s="1"/>
      <c r="I1410" s="1"/>
      <c r="J1410" s="1"/>
      <c r="K1410" s="1"/>
      <c r="L1410" s="1"/>
      <c r="M1410" s="1"/>
    </row>
    <row r="1411" spans="8:13" x14ac:dyDescent="0.25">
      <c r="H1411" s="1"/>
      <c r="I1411" s="1"/>
      <c r="J1411" s="1"/>
      <c r="K1411" s="1"/>
      <c r="L1411" s="1"/>
      <c r="M1411" s="1"/>
    </row>
    <row r="1412" spans="8:13" x14ac:dyDescent="0.25">
      <c r="H1412" s="1"/>
      <c r="I1412" s="1"/>
      <c r="J1412" s="1"/>
      <c r="K1412" s="1"/>
      <c r="L1412" s="1"/>
      <c r="M1412" s="1"/>
    </row>
    <row r="1413" spans="8:13" x14ac:dyDescent="0.25">
      <c r="H1413" s="1"/>
      <c r="I1413" s="1"/>
      <c r="J1413" s="1"/>
      <c r="K1413" s="1"/>
      <c r="L1413" s="1"/>
      <c r="M1413" s="1"/>
    </row>
    <row r="1414" spans="8:13" x14ac:dyDescent="0.25">
      <c r="H1414" s="1"/>
      <c r="I1414" s="1"/>
      <c r="J1414" s="1"/>
      <c r="K1414" s="1"/>
      <c r="L1414" s="1"/>
      <c r="M1414" s="1"/>
    </row>
    <row r="1415" spans="8:13" x14ac:dyDescent="0.25">
      <c r="H1415" s="1"/>
      <c r="I1415" s="1"/>
      <c r="J1415" s="1"/>
      <c r="K1415" s="1"/>
      <c r="L1415" s="1"/>
      <c r="M1415" s="1"/>
    </row>
    <row r="1416" spans="8:13" x14ac:dyDescent="0.25">
      <c r="H1416" s="1"/>
      <c r="I1416" s="1"/>
      <c r="J1416" s="1"/>
      <c r="K1416" s="1"/>
      <c r="L1416" s="1"/>
      <c r="M1416" s="1"/>
    </row>
    <row r="1417" spans="8:13" x14ac:dyDescent="0.25">
      <c r="H1417" s="1"/>
      <c r="I1417" s="1"/>
      <c r="J1417" s="1"/>
      <c r="K1417" s="1"/>
      <c r="L1417" s="1"/>
      <c r="M1417" s="1"/>
    </row>
    <row r="1418" spans="8:13" x14ac:dyDescent="0.25">
      <c r="H1418" s="1"/>
      <c r="I1418" s="1"/>
      <c r="J1418" s="1"/>
      <c r="K1418" s="1"/>
      <c r="L1418" s="1"/>
      <c r="M1418" s="1"/>
    </row>
    <row r="1419" spans="8:13" x14ac:dyDescent="0.25">
      <c r="H1419" s="1"/>
      <c r="I1419" s="1"/>
      <c r="J1419" s="1"/>
      <c r="K1419" s="1"/>
      <c r="L1419" s="1"/>
      <c r="M1419" s="1"/>
    </row>
    <row r="1420" spans="8:13" x14ac:dyDescent="0.25">
      <c r="H1420" s="1"/>
      <c r="I1420" s="1"/>
      <c r="J1420" s="1"/>
      <c r="K1420" s="1"/>
      <c r="L1420" s="1"/>
      <c r="M1420" s="1"/>
    </row>
    <row r="1421" spans="8:13" x14ac:dyDescent="0.25">
      <c r="H1421" s="1"/>
      <c r="I1421" s="1"/>
      <c r="J1421" s="1"/>
      <c r="K1421" s="1"/>
      <c r="L1421" s="1"/>
      <c r="M1421" s="1"/>
    </row>
    <row r="1422" spans="8:13" x14ac:dyDescent="0.25">
      <c r="H1422" s="1"/>
      <c r="I1422" s="1"/>
      <c r="J1422" s="1"/>
      <c r="K1422" s="1"/>
      <c r="L1422" s="1"/>
      <c r="M1422" s="1"/>
    </row>
    <row r="1423" spans="8:13" x14ac:dyDescent="0.25">
      <c r="H1423" s="1"/>
      <c r="I1423" s="1"/>
      <c r="J1423" s="1"/>
      <c r="K1423" s="1"/>
      <c r="L1423" s="1"/>
      <c r="M1423" s="1"/>
    </row>
    <row r="1424" spans="8:13" x14ac:dyDescent="0.25">
      <c r="H1424" s="1"/>
      <c r="I1424" s="1"/>
      <c r="J1424" s="1"/>
      <c r="K1424" s="1"/>
      <c r="L1424" s="1"/>
      <c r="M1424" s="1"/>
    </row>
    <row r="1425" spans="8:13" x14ac:dyDescent="0.25">
      <c r="H1425" s="1"/>
      <c r="I1425" s="1"/>
      <c r="J1425" s="1"/>
      <c r="K1425" s="1"/>
      <c r="L1425" s="1"/>
      <c r="M1425" s="1"/>
    </row>
    <row r="1426" spans="8:13" x14ac:dyDescent="0.25">
      <c r="H1426" s="1"/>
      <c r="I1426" s="1"/>
      <c r="J1426" s="1"/>
      <c r="K1426" s="1"/>
      <c r="L1426" s="1"/>
      <c r="M1426" s="1"/>
    </row>
    <row r="1427" spans="8:13" x14ac:dyDescent="0.25">
      <c r="H1427" s="1"/>
      <c r="I1427" s="1"/>
      <c r="J1427" s="1"/>
      <c r="K1427" s="1"/>
      <c r="L1427" s="1"/>
      <c r="M1427" s="1"/>
    </row>
    <row r="1428" spans="8:13" x14ac:dyDescent="0.25">
      <c r="H1428" s="1"/>
      <c r="I1428" s="1"/>
      <c r="J1428" s="1"/>
      <c r="K1428" s="1"/>
      <c r="L1428" s="1"/>
      <c r="M1428" s="1"/>
    </row>
    <row r="1429" spans="8:13" x14ac:dyDescent="0.25">
      <c r="H1429" s="1"/>
      <c r="I1429" s="1"/>
      <c r="J1429" s="1"/>
      <c r="K1429" s="1"/>
      <c r="L1429" s="1"/>
      <c r="M1429" s="1"/>
    </row>
    <row r="1430" spans="8:13" x14ac:dyDescent="0.25">
      <c r="H1430" s="1"/>
      <c r="I1430" s="1"/>
      <c r="J1430" s="1"/>
      <c r="K1430" s="1"/>
      <c r="L1430" s="1"/>
      <c r="M1430" s="1"/>
    </row>
    <row r="1431" spans="8:13" x14ac:dyDescent="0.25">
      <c r="H1431" s="1"/>
      <c r="I1431" s="1"/>
      <c r="J1431" s="1"/>
      <c r="K1431" s="1"/>
      <c r="L1431" s="1"/>
      <c r="M1431" s="1"/>
    </row>
    <row r="1432" spans="8:13" x14ac:dyDescent="0.25">
      <c r="H1432" s="1"/>
      <c r="I1432" s="1"/>
      <c r="J1432" s="1"/>
      <c r="K1432" s="1"/>
      <c r="L1432" s="1"/>
      <c r="M1432" s="1"/>
    </row>
    <row r="1433" spans="8:13" x14ac:dyDescent="0.25">
      <c r="H1433" s="1"/>
      <c r="I1433" s="1"/>
      <c r="J1433" s="1"/>
      <c r="K1433" s="1"/>
      <c r="L1433" s="1"/>
      <c r="M1433" s="1"/>
    </row>
    <row r="1434" spans="8:13" x14ac:dyDescent="0.25">
      <c r="H1434" s="1"/>
      <c r="I1434" s="1"/>
      <c r="J1434" s="1"/>
      <c r="K1434" s="1"/>
      <c r="L1434" s="1"/>
      <c r="M1434" s="1"/>
    </row>
    <row r="1435" spans="8:13" x14ac:dyDescent="0.25">
      <c r="H1435" s="1"/>
      <c r="I1435" s="1"/>
      <c r="J1435" s="1"/>
      <c r="K1435" s="1"/>
      <c r="L1435" s="1"/>
      <c r="M1435" s="1"/>
    </row>
    <row r="1436" spans="8:13" x14ac:dyDescent="0.25">
      <c r="H1436" s="1"/>
      <c r="I1436" s="1"/>
      <c r="J1436" s="1"/>
      <c r="K1436" s="1"/>
      <c r="L1436" s="1"/>
      <c r="M1436" s="1"/>
    </row>
    <row r="1437" spans="8:13" x14ac:dyDescent="0.25">
      <c r="H1437" s="1"/>
      <c r="I1437" s="1"/>
      <c r="J1437" s="1"/>
      <c r="K1437" s="1"/>
      <c r="L1437" s="1"/>
      <c r="M1437" s="1"/>
    </row>
    <row r="1438" spans="8:13" x14ac:dyDescent="0.25">
      <c r="H1438" s="1"/>
      <c r="I1438" s="1"/>
      <c r="J1438" s="1"/>
      <c r="K1438" s="1"/>
      <c r="L1438" s="1"/>
      <c r="M1438" s="1"/>
    </row>
    <row r="1439" spans="8:13" x14ac:dyDescent="0.25">
      <c r="H1439" s="1"/>
      <c r="I1439" s="1"/>
      <c r="J1439" s="1"/>
      <c r="K1439" s="1"/>
      <c r="L1439" s="1"/>
      <c r="M1439" s="1"/>
    </row>
    <row r="1440" spans="8:13" x14ac:dyDescent="0.25">
      <c r="H1440" s="1"/>
      <c r="I1440" s="1"/>
      <c r="J1440" s="1"/>
      <c r="K1440" s="1"/>
      <c r="L1440" s="1"/>
      <c r="M1440" s="1"/>
    </row>
    <row r="1441" spans="8:13" x14ac:dyDescent="0.25">
      <c r="H1441" s="1"/>
      <c r="I1441" s="1"/>
      <c r="J1441" s="1"/>
      <c r="K1441" s="1"/>
      <c r="L1441" s="1"/>
      <c r="M1441" s="1"/>
    </row>
    <row r="1442" spans="8:13" x14ac:dyDescent="0.25">
      <c r="H1442" s="1"/>
      <c r="I1442" s="1"/>
      <c r="J1442" s="1"/>
      <c r="K1442" s="1"/>
      <c r="L1442" s="1"/>
      <c r="M1442" s="1"/>
    </row>
    <row r="1443" spans="8:13" x14ac:dyDescent="0.25">
      <c r="H1443" s="1"/>
      <c r="I1443" s="1"/>
      <c r="J1443" s="1"/>
      <c r="K1443" s="1"/>
      <c r="L1443" s="1"/>
      <c r="M1443" s="1"/>
    </row>
    <row r="1444" spans="8:13" x14ac:dyDescent="0.25">
      <c r="H1444" s="1"/>
      <c r="I1444" s="1"/>
      <c r="J1444" s="1"/>
      <c r="K1444" s="1"/>
      <c r="L1444" s="1"/>
      <c r="M1444" s="1"/>
    </row>
    <row r="1445" spans="8:13" x14ac:dyDescent="0.25">
      <c r="H1445" s="1"/>
      <c r="I1445" s="1"/>
      <c r="J1445" s="1"/>
      <c r="K1445" s="1"/>
      <c r="L1445" s="1"/>
      <c r="M1445" s="1"/>
    </row>
    <row r="1446" spans="8:13" x14ac:dyDescent="0.25">
      <c r="H1446" s="1"/>
      <c r="I1446" s="1"/>
      <c r="J1446" s="1"/>
      <c r="K1446" s="1"/>
      <c r="L1446" s="1"/>
      <c r="M1446" s="1"/>
    </row>
    <row r="1447" spans="8:13" x14ac:dyDescent="0.25">
      <c r="H1447" s="1"/>
      <c r="I1447" s="1"/>
      <c r="J1447" s="1"/>
      <c r="K1447" s="1"/>
      <c r="L1447" s="1"/>
      <c r="M1447" s="1"/>
    </row>
    <row r="1448" spans="8:13" x14ac:dyDescent="0.25">
      <c r="H1448" s="1"/>
      <c r="I1448" s="1"/>
      <c r="J1448" s="1"/>
      <c r="K1448" s="1"/>
      <c r="L1448" s="1"/>
      <c r="M1448" s="1"/>
    </row>
    <row r="1449" spans="8:13" x14ac:dyDescent="0.25">
      <c r="H1449" s="1"/>
      <c r="I1449" s="1"/>
      <c r="J1449" s="1"/>
      <c r="K1449" s="1"/>
      <c r="L1449" s="1"/>
      <c r="M1449" s="1"/>
    </row>
    <row r="1450" spans="8:13" x14ac:dyDescent="0.25">
      <c r="H1450" s="1"/>
      <c r="I1450" s="1"/>
      <c r="J1450" s="1"/>
      <c r="K1450" s="1"/>
      <c r="L1450" s="1"/>
      <c r="M1450" s="1"/>
    </row>
    <row r="1451" spans="8:13" x14ac:dyDescent="0.25">
      <c r="H1451" s="1"/>
      <c r="I1451" s="1"/>
      <c r="J1451" s="1"/>
      <c r="K1451" s="1"/>
      <c r="L1451" s="1"/>
      <c r="M1451" s="1"/>
    </row>
    <row r="1452" spans="8:13" x14ac:dyDescent="0.25">
      <c r="H1452" s="1"/>
      <c r="I1452" s="1"/>
      <c r="J1452" s="1"/>
      <c r="K1452" s="1"/>
      <c r="L1452" s="1"/>
      <c r="M1452" s="1"/>
    </row>
    <row r="1453" spans="8:13" x14ac:dyDescent="0.25">
      <c r="H1453" s="1"/>
      <c r="I1453" s="1"/>
      <c r="J1453" s="1"/>
      <c r="K1453" s="1"/>
      <c r="L1453" s="1"/>
      <c r="M1453" s="1"/>
    </row>
    <row r="1454" spans="8:13" x14ac:dyDescent="0.25">
      <c r="H1454" s="1"/>
      <c r="I1454" s="1"/>
      <c r="J1454" s="1"/>
      <c r="K1454" s="1"/>
      <c r="L1454" s="1"/>
      <c r="M1454" s="1"/>
    </row>
    <row r="1455" spans="8:13" x14ac:dyDescent="0.25">
      <c r="H1455" s="1"/>
      <c r="I1455" s="1"/>
      <c r="J1455" s="1"/>
      <c r="K1455" s="1"/>
      <c r="L1455" s="1"/>
      <c r="M1455" s="1"/>
    </row>
    <row r="1456" spans="8:13" x14ac:dyDescent="0.25">
      <c r="H1456" s="1"/>
      <c r="I1456" s="1"/>
      <c r="J1456" s="1"/>
      <c r="K1456" s="1"/>
      <c r="L1456" s="1"/>
      <c r="M1456" s="1"/>
    </row>
    <row r="1457" spans="8:13" x14ac:dyDescent="0.25">
      <c r="H1457" s="1"/>
      <c r="I1457" s="1"/>
      <c r="J1457" s="1"/>
      <c r="K1457" s="1"/>
      <c r="L1457" s="1"/>
      <c r="M1457" s="1"/>
    </row>
    <row r="1458" spans="8:13" x14ac:dyDescent="0.25">
      <c r="H1458" s="1"/>
      <c r="I1458" s="1"/>
      <c r="J1458" s="1"/>
      <c r="K1458" s="1"/>
      <c r="L1458" s="1"/>
      <c r="M1458" s="1"/>
    </row>
    <row r="1459" spans="8:13" x14ac:dyDescent="0.25">
      <c r="H1459" s="1"/>
      <c r="I1459" s="1"/>
      <c r="J1459" s="1"/>
      <c r="K1459" s="1"/>
      <c r="L1459" s="1"/>
      <c r="M1459" s="1"/>
    </row>
    <row r="1460" spans="8:13" x14ac:dyDescent="0.25">
      <c r="H1460" s="1"/>
      <c r="I1460" s="1"/>
      <c r="J1460" s="1"/>
      <c r="K1460" s="1"/>
      <c r="L1460" s="1"/>
      <c r="M1460" s="1"/>
    </row>
    <row r="1461" spans="8:13" x14ac:dyDescent="0.25">
      <c r="H1461" s="1"/>
      <c r="I1461" s="1"/>
      <c r="J1461" s="1"/>
      <c r="K1461" s="1"/>
      <c r="L1461" s="1"/>
      <c r="M1461" s="1"/>
    </row>
    <row r="1462" spans="8:13" x14ac:dyDescent="0.25">
      <c r="H1462" s="1"/>
      <c r="I1462" s="1"/>
      <c r="J1462" s="1"/>
      <c r="K1462" s="1"/>
      <c r="L1462" s="1"/>
      <c r="M1462" s="1"/>
    </row>
    <row r="1463" spans="8:13" x14ac:dyDescent="0.25">
      <c r="H1463" s="1"/>
      <c r="I1463" s="1"/>
      <c r="J1463" s="1"/>
      <c r="K1463" s="1"/>
      <c r="L1463" s="1"/>
      <c r="M1463" s="1"/>
    </row>
    <row r="1464" spans="8:13" x14ac:dyDescent="0.25">
      <c r="H1464" s="1"/>
      <c r="I1464" s="1"/>
      <c r="J1464" s="1"/>
      <c r="K1464" s="1"/>
      <c r="L1464" s="1"/>
      <c r="M1464" s="1"/>
    </row>
    <row r="1465" spans="8:13" x14ac:dyDescent="0.25">
      <c r="H1465" s="1"/>
      <c r="I1465" s="1"/>
      <c r="J1465" s="1"/>
      <c r="K1465" s="1"/>
      <c r="L1465" s="1"/>
      <c r="M1465" s="1"/>
    </row>
    <row r="1466" spans="8:13" x14ac:dyDescent="0.25">
      <c r="H1466" s="1"/>
      <c r="I1466" s="1"/>
      <c r="J1466" s="1"/>
      <c r="K1466" s="1"/>
      <c r="L1466" s="1"/>
      <c r="M1466" s="1"/>
    </row>
    <row r="1467" spans="8:13" x14ac:dyDescent="0.25">
      <c r="H1467" s="1"/>
      <c r="I1467" s="1"/>
      <c r="J1467" s="1"/>
      <c r="K1467" s="1"/>
      <c r="L1467" s="1"/>
      <c r="M1467" s="1"/>
    </row>
    <row r="1468" spans="8:13" x14ac:dyDescent="0.25">
      <c r="H1468" s="1"/>
      <c r="I1468" s="1"/>
      <c r="J1468" s="1"/>
      <c r="K1468" s="1"/>
      <c r="L1468" s="1"/>
      <c r="M1468" s="1"/>
    </row>
    <row r="1469" spans="8:13" x14ac:dyDescent="0.25">
      <c r="H1469" s="1"/>
      <c r="I1469" s="1"/>
      <c r="J1469" s="1"/>
      <c r="K1469" s="1"/>
      <c r="L1469" s="1"/>
      <c r="M1469" s="1"/>
    </row>
    <row r="1470" spans="8:13" x14ac:dyDescent="0.25">
      <c r="H1470" s="1"/>
      <c r="I1470" s="1"/>
      <c r="J1470" s="1"/>
      <c r="K1470" s="1"/>
      <c r="L1470" s="1"/>
      <c r="M1470" s="1"/>
    </row>
    <row r="1471" spans="8:13" x14ac:dyDescent="0.25">
      <c r="H1471" s="1"/>
      <c r="I1471" s="1"/>
      <c r="J1471" s="1"/>
      <c r="K1471" s="1"/>
      <c r="L1471" s="1"/>
      <c r="M1471" s="1"/>
    </row>
    <row r="1472" spans="8:13" x14ac:dyDescent="0.25">
      <c r="H1472" s="1"/>
      <c r="I1472" s="1"/>
      <c r="J1472" s="1"/>
      <c r="K1472" s="1"/>
      <c r="L1472" s="1"/>
      <c r="M1472" s="1"/>
    </row>
    <row r="1473" spans="8:13" x14ac:dyDescent="0.25">
      <c r="H1473" s="1"/>
      <c r="I1473" s="1"/>
      <c r="J1473" s="1"/>
      <c r="K1473" s="1"/>
      <c r="L1473" s="1"/>
      <c r="M1473" s="1"/>
    </row>
    <row r="1474" spans="8:13" x14ac:dyDescent="0.25">
      <c r="H1474" s="1"/>
      <c r="I1474" s="1"/>
      <c r="J1474" s="1"/>
      <c r="K1474" s="1"/>
      <c r="L1474" s="1"/>
      <c r="M1474" s="1"/>
    </row>
    <row r="1475" spans="8:13" x14ac:dyDescent="0.25">
      <c r="H1475" s="1"/>
      <c r="I1475" s="1"/>
      <c r="J1475" s="1"/>
      <c r="K1475" s="1"/>
      <c r="L1475" s="1"/>
      <c r="M1475" s="1"/>
    </row>
    <row r="1476" spans="8:13" x14ac:dyDescent="0.25">
      <c r="H1476" s="1"/>
      <c r="I1476" s="1"/>
      <c r="J1476" s="1"/>
      <c r="K1476" s="1"/>
      <c r="L1476" s="1"/>
      <c r="M1476" s="1"/>
    </row>
    <row r="1477" spans="8:13" x14ac:dyDescent="0.25">
      <c r="H1477" s="1"/>
      <c r="I1477" s="1"/>
      <c r="J1477" s="1"/>
      <c r="K1477" s="1"/>
      <c r="L1477" s="1"/>
      <c r="M1477" s="1"/>
    </row>
    <row r="1478" spans="8:13" x14ac:dyDescent="0.25">
      <c r="H1478" s="1"/>
      <c r="I1478" s="1"/>
      <c r="J1478" s="1"/>
      <c r="K1478" s="1"/>
      <c r="L1478" s="1"/>
      <c r="M1478" s="1"/>
    </row>
    <row r="1479" spans="8:13" x14ac:dyDescent="0.25">
      <c r="H1479" s="1"/>
      <c r="I1479" s="1"/>
      <c r="J1479" s="1"/>
      <c r="K1479" s="1"/>
      <c r="L1479" s="1"/>
      <c r="M1479" s="1"/>
    </row>
    <row r="1480" spans="8:13" x14ac:dyDescent="0.25">
      <c r="H1480" s="1"/>
      <c r="I1480" s="1"/>
      <c r="J1480" s="1"/>
      <c r="K1480" s="1"/>
      <c r="L1480" s="1"/>
      <c r="M1480" s="1"/>
    </row>
    <row r="1481" spans="8:13" x14ac:dyDescent="0.25">
      <c r="H1481" s="1"/>
      <c r="I1481" s="1"/>
      <c r="J1481" s="1"/>
      <c r="K1481" s="1"/>
      <c r="L1481" s="1"/>
      <c r="M1481" s="1"/>
    </row>
    <row r="1482" spans="8:13" x14ac:dyDescent="0.25">
      <c r="H1482" s="1"/>
      <c r="I1482" s="1"/>
      <c r="J1482" s="1"/>
      <c r="K1482" s="1"/>
      <c r="L1482" s="1"/>
      <c r="M1482" s="1"/>
    </row>
    <row r="1483" spans="8:13" x14ac:dyDescent="0.25">
      <c r="H1483" s="1"/>
      <c r="I1483" s="1"/>
      <c r="J1483" s="1"/>
      <c r="K1483" s="1"/>
      <c r="L1483" s="1"/>
      <c r="M1483" s="1"/>
    </row>
    <row r="1484" spans="8:13" x14ac:dyDescent="0.25">
      <c r="H1484" s="1"/>
      <c r="I1484" s="1"/>
      <c r="J1484" s="1"/>
      <c r="K1484" s="1"/>
      <c r="L1484" s="1"/>
      <c r="M1484" s="1"/>
    </row>
    <row r="1485" spans="8:13" x14ac:dyDescent="0.25">
      <c r="H1485" s="1"/>
      <c r="I1485" s="1"/>
      <c r="J1485" s="1"/>
      <c r="K1485" s="1"/>
      <c r="L1485" s="1"/>
      <c r="M1485" s="1"/>
    </row>
    <row r="1486" spans="8:13" x14ac:dyDescent="0.25">
      <c r="H1486" s="1"/>
      <c r="I1486" s="1"/>
      <c r="J1486" s="1"/>
      <c r="K1486" s="1"/>
      <c r="L1486" s="1"/>
      <c r="M1486" s="1"/>
    </row>
    <row r="1487" spans="8:13" x14ac:dyDescent="0.25">
      <c r="H1487" s="1"/>
      <c r="I1487" s="1"/>
      <c r="J1487" s="1"/>
      <c r="K1487" s="1"/>
      <c r="L1487" s="1"/>
      <c r="M1487" s="1"/>
    </row>
    <row r="1488" spans="8:13" x14ac:dyDescent="0.25">
      <c r="H1488" s="1"/>
      <c r="I1488" s="1"/>
      <c r="J1488" s="1"/>
      <c r="K1488" s="1"/>
      <c r="L1488" s="1"/>
      <c r="M1488" s="1"/>
    </row>
    <row r="1489" spans="8:13" x14ac:dyDescent="0.25">
      <c r="H1489" s="1"/>
      <c r="I1489" s="1"/>
      <c r="J1489" s="1"/>
      <c r="K1489" s="1"/>
      <c r="L1489" s="1"/>
      <c r="M1489" s="1"/>
    </row>
    <row r="1490" spans="8:13" x14ac:dyDescent="0.25">
      <c r="H1490" s="1"/>
      <c r="I1490" s="1"/>
      <c r="J1490" s="1"/>
      <c r="K1490" s="1"/>
      <c r="L1490" s="1"/>
      <c r="M1490" s="1"/>
    </row>
    <row r="1491" spans="8:13" x14ac:dyDescent="0.25">
      <c r="H1491" s="1"/>
      <c r="I1491" s="1"/>
      <c r="J1491" s="1"/>
      <c r="K1491" s="1"/>
      <c r="L1491" s="1"/>
      <c r="M1491" s="1"/>
    </row>
    <row r="1492" spans="8:13" x14ac:dyDescent="0.25">
      <c r="H1492" s="1"/>
      <c r="I1492" s="1"/>
      <c r="J1492" s="1"/>
      <c r="K1492" s="1"/>
      <c r="L1492" s="1"/>
      <c r="M1492" s="1"/>
    </row>
    <row r="1493" spans="8:13" x14ac:dyDescent="0.25">
      <c r="H1493" s="1"/>
      <c r="I1493" s="1"/>
      <c r="J1493" s="1"/>
      <c r="K1493" s="1"/>
      <c r="L1493" s="1"/>
      <c r="M1493" s="1"/>
    </row>
    <row r="1494" spans="8:13" x14ac:dyDescent="0.25">
      <c r="H1494" s="1"/>
      <c r="I1494" s="1"/>
      <c r="J1494" s="1"/>
      <c r="K1494" s="1"/>
      <c r="L1494" s="1"/>
      <c r="M1494" s="1"/>
    </row>
    <row r="1495" spans="8:13" x14ac:dyDescent="0.25">
      <c r="H1495" s="1"/>
      <c r="I1495" s="1"/>
      <c r="J1495" s="1"/>
      <c r="K1495" s="1"/>
      <c r="L1495" s="1"/>
      <c r="M1495" s="1"/>
    </row>
    <row r="1496" spans="8:13" x14ac:dyDescent="0.25">
      <c r="H1496" s="1"/>
      <c r="I1496" s="1"/>
      <c r="J1496" s="1"/>
      <c r="K1496" s="1"/>
      <c r="L1496" s="1"/>
      <c r="M1496" s="1"/>
    </row>
    <row r="1497" spans="8:13" x14ac:dyDescent="0.25">
      <c r="H1497" s="1"/>
      <c r="I1497" s="1"/>
      <c r="J1497" s="1"/>
      <c r="K1497" s="1"/>
      <c r="L1497" s="1"/>
      <c r="M1497" s="1"/>
    </row>
    <row r="1498" spans="8:13" x14ac:dyDescent="0.25">
      <c r="H1498" s="1"/>
      <c r="I1498" s="1"/>
      <c r="J1498" s="1"/>
      <c r="K1498" s="1"/>
      <c r="L1498" s="1"/>
      <c r="M1498" s="1"/>
    </row>
    <row r="1499" spans="8:13" x14ac:dyDescent="0.25">
      <c r="H1499" s="1"/>
      <c r="I1499" s="1"/>
      <c r="J1499" s="1"/>
      <c r="K1499" s="1"/>
      <c r="L1499" s="1"/>
      <c r="M1499" s="1"/>
    </row>
    <row r="1500" spans="8:13" x14ac:dyDescent="0.25">
      <c r="H1500" s="1"/>
      <c r="I1500" s="1"/>
      <c r="J1500" s="1"/>
      <c r="K1500" s="1"/>
      <c r="L1500" s="1"/>
      <c r="M1500" s="1"/>
    </row>
    <row r="1501" spans="8:13" x14ac:dyDescent="0.25">
      <c r="H1501" s="1"/>
      <c r="I1501" s="1"/>
      <c r="J1501" s="1"/>
      <c r="K1501" s="1"/>
      <c r="L1501" s="1"/>
      <c r="M1501" s="1"/>
    </row>
    <row r="1502" spans="8:13" x14ac:dyDescent="0.25">
      <c r="H1502" s="1"/>
      <c r="I1502" s="1"/>
      <c r="J1502" s="1"/>
      <c r="K1502" s="1"/>
      <c r="L1502" s="1"/>
      <c r="M1502" s="1"/>
    </row>
    <row r="1503" spans="8:13" x14ac:dyDescent="0.25">
      <c r="H1503" s="1"/>
      <c r="I1503" s="1"/>
      <c r="J1503" s="1"/>
      <c r="K1503" s="1"/>
      <c r="L1503" s="1"/>
      <c r="M1503" s="1"/>
    </row>
    <row r="1504" spans="8:13" x14ac:dyDescent="0.25">
      <c r="H1504" s="1"/>
      <c r="I1504" s="1"/>
      <c r="J1504" s="1"/>
      <c r="K1504" s="1"/>
      <c r="L1504" s="1"/>
      <c r="M1504" s="1"/>
    </row>
    <row r="1505" spans="8:13" x14ac:dyDescent="0.25">
      <c r="H1505" s="1"/>
      <c r="I1505" s="1"/>
      <c r="J1505" s="1"/>
      <c r="K1505" s="1"/>
      <c r="L1505" s="1"/>
      <c r="M1505" s="1"/>
    </row>
    <row r="1506" spans="8:13" x14ac:dyDescent="0.25">
      <c r="H1506" s="1"/>
      <c r="I1506" s="1"/>
      <c r="J1506" s="1"/>
      <c r="K1506" s="1"/>
      <c r="L1506" s="1"/>
      <c r="M1506" s="1"/>
    </row>
    <row r="1507" spans="8:13" x14ac:dyDescent="0.25">
      <c r="H1507" s="1"/>
      <c r="I1507" s="1"/>
      <c r="J1507" s="1"/>
      <c r="K1507" s="1"/>
      <c r="L1507" s="1"/>
      <c r="M1507" s="1"/>
    </row>
    <row r="1508" spans="8:13" x14ac:dyDescent="0.25">
      <c r="H1508" s="1"/>
      <c r="I1508" s="1"/>
      <c r="J1508" s="1"/>
      <c r="K1508" s="1"/>
      <c r="L1508" s="1"/>
      <c r="M1508" s="1"/>
    </row>
    <row r="1509" spans="8:13" x14ac:dyDescent="0.25">
      <c r="H1509" s="1"/>
      <c r="I1509" s="1"/>
      <c r="J1509" s="1"/>
      <c r="K1509" s="1"/>
      <c r="L1509" s="1"/>
      <c r="M1509" s="1"/>
    </row>
    <row r="1510" spans="8:13" x14ac:dyDescent="0.25">
      <c r="H1510" s="1"/>
      <c r="I1510" s="1"/>
      <c r="J1510" s="1"/>
      <c r="K1510" s="1"/>
      <c r="L1510" s="1"/>
      <c r="M1510" s="1"/>
    </row>
    <row r="1511" spans="8:13" x14ac:dyDescent="0.25">
      <c r="H1511" s="1"/>
      <c r="I1511" s="1"/>
      <c r="J1511" s="1"/>
      <c r="K1511" s="1"/>
      <c r="L1511" s="1"/>
      <c r="M1511" s="1"/>
    </row>
    <row r="1512" spans="8:13" x14ac:dyDescent="0.25">
      <c r="H1512" s="1"/>
      <c r="I1512" s="1"/>
      <c r="J1512" s="1"/>
      <c r="K1512" s="1"/>
      <c r="L1512" s="1"/>
      <c r="M1512" s="1"/>
    </row>
    <row r="1513" spans="8:13" x14ac:dyDescent="0.25">
      <c r="H1513" s="1"/>
      <c r="I1513" s="1"/>
      <c r="J1513" s="1"/>
      <c r="K1513" s="1"/>
      <c r="L1513" s="1"/>
      <c r="M1513" s="1"/>
    </row>
    <row r="1514" spans="8:13" x14ac:dyDescent="0.25">
      <c r="H1514" s="1"/>
      <c r="I1514" s="1"/>
      <c r="J1514" s="1"/>
      <c r="K1514" s="1"/>
      <c r="L1514" s="1"/>
      <c r="M1514" s="1"/>
    </row>
    <row r="1515" spans="8:13" x14ac:dyDescent="0.25">
      <c r="H1515" s="1"/>
      <c r="I1515" s="1"/>
      <c r="J1515" s="1"/>
      <c r="K1515" s="1"/>
      <c r="L1515" s="1"/>
      <c r="M1515" s="1"/>
    </row>
    <row r="1516" spans="8:13" x14ac:dyDescent="0.25">
      <c r="H1516" s="1"/>
      <c r="I1516" s="1"/>
      <c r="J1516" s="1"/>
      <c r="K1516" s="1"/>
      <c r="L1516" s="1"/>
      <c r="M1516" s="1"/>
    </row>
    <row r="1517" spans="8:13" x14ac:dyDescent="0.25">
      <c r="H1517" s="1"/>
      <c r="I1517" s="1"/>
      <c r="J1517" s="1"/>
      <c r="K1517" s="1"/>
      <c r="L1517" s="1"/>
      <c r="M1517" s="1"/>
    </row>
    <row r="1518" spans="8:13" x14ac:dyDescent="0.25">
      <c r="H1518" s="1"/>
      <c r="I1518" s="1"/>
      <c r="J1518" s="1"/>
      <c r="K1518" s="1"/>
      <c r="L1518" s="1"/>
      <c r="M1518" s="1"/>
    </row>
    <row r="1519" spans="8:13" x14ac:dyDescent="0.25">
      <c r="H1519" s="1"/>
      <c r="I1519" s="1"/>
      <c r="J1519" s="1"/>
      <c r="K1519" s="1"/>
      <c r="L1519" s="1"/>
      <c r="M1519" s="1"/>
    </row>
    <row r="1520" spans="8:13" x14ac:dyDescent="0.25">
      <c r="H1520" s="1"/>
      <c r="I1520" s="1"/>
      <c r="J1520" s="1"/>
      <c r="K1520" s="1"/>
      <c r="L1520" s="1"/>
      <c r="M1520" s="1"/>
    </row>
    <row r="1521" spans="8:13" x14ac:dyDescent="0.25">
      <c r="H1521" s="1"/>
      <c r="I1521" s="1"/>
      <c r="J1521" s="1"/>
      <c r="K1521" s="1"/>
      <c r="L1521" s="1"/>
      <c r="M1521" s="1"/>
    </row>
    <row r="1522" spans="8:13" x14ac:dyDescent="0.25">
      <c r="H1522" s="1"/>
      <c r="I1522" s="1"/>
      <c r="J1522" s="1"/>
      <c r="K1522" s="1"/>
      <c r="L1522" s="1"/>
      <c r="M1522" s="1"/>
    </row>
    <row r="1523" spans="8:13" x14ac:dyDescent="0.25">
      <c r="H1523" s="1"/>
      <c r="I1523" s="1"/>
      <c r="J1523" s="1"/>
      <c r="K1523" s="1"/>
      <c r="L1523" s="1"/>
      <c r="M1523" s="1"/>
    </row>
    <row r="1524" spans="8:13" x14ac:dyDescent="0.25">
      <c r="H1524" s="1"/>
      <c r="I1524" s="1"/>
      <c r="J1524" s="1"/>
      <c r="K1524" s="1"/>
      <c r="L1524" s="1"/>
      <c r="M1524" s="1"/>
    </row>
    <row r="1525" spans="8:13" x14ac:dyDescent="0.25">
      <c r="H1525" s="1"/>
      <c r="I1525" s="1"/>
      <c r="J1525" s="1"/>
      <c r="K1525" s="1"/>
      <c r="L1525" s="1"/>
      <c r="M1525" s="1"/>
    </row>
    <row r="1526" spans="8:13" x14ac:dyDescent="0.25">
      <c r="H1526" s="1"/>
      <c r="I1526" s="1"/>
      <c r="J1526" s="1"/>
      <c r="K1526" s="1"/>
      <c r="L1526" s="1"/>
      <c r="M1526" s="1"/>
    </row>
    <row r="1527" spans="8:13" x14ac:dyDescent="0.25">
      <c r="H1527" s="1"/>
      <c r="I1527" s="1"/>
      <c r="J1527" s="1"/>
      <c r="K1527" s="1"/>
      <c r="L1527" s="1"/>
      <c r="M1527" s="1"/>
    </row>
    <row r="1528" spans="8:13" x14ac:dyDescent="0.25">
      <c r="H1528" s="1"/>
      <c r="I1528" s="1"/>
      <c r="J1528" s="1"/>
      <c r="K1528" s="1"/>
      <c r="L1528" s="1"/>
      <c r="M1528" s="1"/>
    </row>
    <row r="1529" spans="8:13" x14ac:dyDescent="0.25">
      <c r="H1529" s="1"/>
      <c r="I1529" s="1"/>
      <c r="J1529" s="1"/>
      <c r="K1529" s="1"/>
      <c r="L1529" s="1"/>
      <c r="M1529" s="1"/>
    </row>
    <row r="1530" spans="8:13" x14ac:dyDescent="0.25">
      <c r="H1530" s="1"/>
      <c r="I1530" s="1"/>
      <c r="J1530" s="1"/>
      <c r="K1530" s="1"/>
      <c r="L1530" s="1"/>
      <c r="M1530" s="1"/>
    </row>
    <row r="1531" spans="8:13" x14ac:dyDescent="0.25">
      <c r="H1531" s="1"/>
      <c r="I1531" s="1"/>
      <c r="J1531" s="1"/>
      <c r="K1531" s="1"/>
      <c r="L1531" s="1"/>
      <c r="M1531" s="1"/>
    </row>
    <row r="1532" spans="8:13" x14ac:dyDescent="0.25">
      <c r="H1532" s="1"/>
      <c r="I1532" s="1"/>
      <c r="J1532" s="1"/>
      <c r="K1532" s="1"/>
      <c r="L1532" s="1"/>
      <c r="M1532" s="1"/>
    </row>
    <row r="1533" spans="8:13" x14ac:dyDescent="0.25">
      <c r="H1533" s="1"/>
      <c r="I1533" s="1"/>
      <c r="J1533" s="1"/>
      <c r="K1533" s="1"/>
      <c r="L1533" s="1"/>
      <c r="M1533" s="1"/>
    </row>
    <row r="1534" spans="8:13" x14ac:dyDescent="0.25">
      <c r="H1534" s="1"/>
      <c r="I1534" s="1"/>
      <c r="J1534" s="1"/>
      <c r="K1534" s="1"/>
      <c r="L1534" s="1"/>
      <c r="M1534" s="1"/>
    </row>
    <row r="1535" spans="8:13" x14ac:dyDescent="0.25">
      <c r="H1535" s="1"/>
      <c r="I1535" s="1"/>
      <c r="J1535" s="1"/>
      <c r="K1535" s="1"/>
      <c r="L1535" s="1"/>
      <c r="M1535" s="1"/>
    </row>
    <row r="1536" spans="8:13" x14ac:dyDescent="0.25">
      <c r="H1536" s="1"/>
      <c r="I1536" s="1"/>
      <c r="J1536" s="1"/>
      <c r="K1536" s="1"/>
      <c r="L1536" s="1"/>
      <c r="M1536" s="1"/>
    </row>
    <row r="1537" spans="8:13" x14ac:dyDescent="0.25">
      <c r="H1537" s="1"/>
      <c r="I1537" s="1"/>
      <c r="J1537" s="1"/>
      <c r="K1537" s="1"/>
      <c r="L1537" s="1"/>
      <c r="M1537" s="1"/>
    </row>
    <row r="1538" spans="8:13" x14ac:dyDescent="0.25">
      <c r="H1538" s="1"/>
      <c r="I1538" s="1"/>
      <c r="J1538" s="1"/>
      <c r="K1538" s="1"/>
      <c r="L1538" s="1"/>
      <c r="M1538" s="1"/>
    </row>
    <row r="1539" spans="8:13" x14ac:dyDescent="0.25">
      <c r="H1539" s="1"/>
      <c r="I1539" s="1"/>
      <c r="J1539" s="1"/>
      <c r="K1539" s="1"/>
      <c r="L1539" s="1"/>
      <c r="M1539" s="1"/>
    </row>
    <row r="1540" spans="8:13" x14ac:dyDescent="0.25">
      <c r="H1540" s="1"/>
      <c r="I1540" s="1"/>
      <c r="J1540" s="1"/>
      <c r="K1540" s="1"/>
      <c r="L1540" s="1"/>
      <c r="M1540" s="1"/>
    </row>
    <row r="1541" spans="8:13" x14ac:dyDescent="0.25">
      <c r="H1541" s="1"/>
      <c r="I1541" s="1"/>
      <c r="J1541" s="1"/>
      <c r="K1541" s="1"/>
      <c r="L1541" s="1"/>
      <c r="M1541" s="1"/>
    </row>
    <row r="1542" spans="8:13" x14ac:dyDescent="0.25">
      <c r="H1542" s="1"/>
      <c r="I1542" s="1"/>
      <c r="J1542" s="1"/>
      <c r="K1542" s="1"/>
      <c r="L1542" s="1"/>
      <c r="M1542" s="1"/>
    </row>
    <row r="1543" spans="8:13" x14ac:dyDescent="0.25">
      <c r="H1543" s="1"/>
      <c r="I1543" s="1"/>
      <c r="J1543" s="1"/>
      <c r="K1543" s="1"/>
      <c r="L1543" s="1"/>
      <c r="M1543" s="1"/>
    </row>
    <row r="1544" spans="8:13" x14ac:dyDescent="0.25">
      <c r="H1544" s="1"/>
      <c r="I1544" s="1"/>
      <c r="J1544" s="1"/>
      <c r="K1544" s="1"/>
      <c r="L1544" s="1"/>
      <c r="M1544" s="1"/>
    </row>
    <row r="1545" spans="8:13" x14ac:dyDescent="0.25">
      <c r="H1545" s="1"/>
      <c r="I1545" s="1"/>
      <c r="J1545" s="1"/>
      <c r="K1545" s="1"/>
      <c r="L1545" s="1"/>
      <c r="M1545" s="1"/>
    </row>
    <row r="1546" spans="8:13" x14ac:dyDescent="0.25">
      <c r="H1546" s="1"/>
      <c r="I1546" s="1"/>
      <c r="J1546" s="1"/>
      <c r="K1546" s="1"/>
      <c r="L1546" s="1"/>
      <c r="M1546" s="1"/>
    </row>
    <row r="1547" spans="8:13" x14ac:dyDescent="0.25">
      <c r="H1547" s="1"/>
      <c r="I1547" s="1"/>
      <c r="J1547" s="1"/>
      <c r="K1547" s="1"/>
      <c r="L1547" s="1"/>
      <c r="M1547" s="1"/>
    </row>
    <row r="1548" spans="8:13" x14ac:dyDescent="0.25">
      <c r="H1548" s="1"/>
      <c r="I1548" s="1"/>
      <c r="J1548" s="1"/>
      <c r="K1548" s="1"/>
      <c r="L1548" s="1"/>
      <c r="M1548" s="1"/>
    </row>
    <row r="1549" spans="8:13" x14ac:dyDescent="0.25">
      <c r="H1549" s="1"/>
      <c r="I1549" s="1"/>
      <c r="J1549" s="1"/>
      <c r="K1549" s="1"/>
      <c r="L1549" s="1"/>
      <c r="M1549" s="1"/>
    </row>
    <row r="1550" spans="8:13" x14ac:dyDescent="0.25">
      <c r="H1550" s="1"/>
      <c r="I1550" s="1"/>
      <c r="J1550" s="1"/>
      <c r="K1550" s="1"/>
      <c r="L1550" s="1"/>
      <c r="M1550" s="1"/>
    </row>
    <row r="1551" spans="8:13" x14ac:dyDescent="0.25">
      <c r="H1551" s="1"/>
      <c r="I1551" s="1"/>
      <c r="J1551" s="1"/>
      <c r="K1551" s="1"/>
      <c r="L1551" s="1"/>
      <c r="M1551" s="1"/>
    </row>
    <row r="1552" spans="8:13" x14ac:dyDescent="0.25">
      <c r="H1552" s="1"/>
      <c r="I1552" s="1"/>
      <c r="J1552" s="1"/>
      <c r="K1552" s="1"/>
      <c r="L1552" s="1"/>
      <c r="M1552" s="1"/>
    </row>
    <row r="1553" spans="8:13" x14ac:dyDescent="0.25">
      <c r="H1553" s="1"/>
      <c r="I1553" s="1"/>
      <c r="J1553" s="1"/>
      <c r="K1553" s="1"/>
      <c r="L1553" s="1"/>
      <c r="M1553" s="1"/>
    </row>
    <row r="1554" spans="8:13" x14ac:dyDescent="0.25">
      <c r="H1554" s="1"/>
      <c r="I1554" s="1"/>
      <c r="J1554" s="1"/>
      <c r="K1554" s="1"/>
      <c r="L1554" s="1"/>
      <c r="M1554" s="1"/>
    </row>
    <row r="1555" spans="8:13" x14ac:dyDescent="0.25">
      <c r="H1555" s="1"/>
      <c r="I1555" s="1"/>
      <c r="J1555" s="1"/>
      <c r="K1555" s="1"/>
      <c r="L1555" s="1"/>
      <c r="M1555" s="1"/>
    </row>
    <row r="1556" spans="8:13" x14ac:dyDescent="0.25">
      <c r="H1556" s="1"/>
      <c r="I1556" s="1"/>
      <c r="J1556" s="1"/>
      <c r="K1556" s="1"/>
      <c r="L1556" s="1"/>
      <c r="M1556" s="1"/>
    </row>
    <row r="1557" spans="8:13" x14ac:dyDescent="0.25">
      <c r="H1557" s="1"/>
      <c r="I1557" s="1"/>
      <c r="J1557" s="1"/>
      <c r="K1557" s="1"/>
      <c r="L1557" s="1"/>
      <c r="M1557" s="1"/>
    </row>
    <row r="1558" spans="8:13" x14ac:dyDescent="0.25">
      <c r="H1558" s="1"/>
      <c r="I1558" s="1"/>
      <c r="J1558" s="1"/>
      <c r="K1558" s="1"/>
      <c r="L1558" s="1"/>
      <c r="M1558" s="1"/>
    </row>
    <row r="1559" spans="8:13" x14ac:dyDescent="0.25">
      <c r="H1559" s="1"/>
      <c r="I1559" s="1"/>
      <c r="J1559" s="1"/>
      <c r="K1559" s="1"/>
      <c r="L1559" s="1"/>
      <c r="M1559" s="1"/>
    </row>
    <row r="1560" spans="8:13" x14ac:dyDescent="0.25">
      <c r="H1560" s="1"/>
      <c r="I1560" s="1"/>
      <c r="J1560" s="1"/>
      <c r="K1560" s="1"/>
      <c r="L1560" s="1"/>
      <c r="M1560" s="1"/>
    </row>
    <row r="1561" spans="8:13" x14ac:dyDescent="0.25">
      <c r="H1561" s="1"/>
      <c r="I1561" s="1"/>
      <c r="J1561" s="1"/>
      <c r="K1561" s="1"/>
      <c r="L1561" s="1"/>
      <c r="M1561" s="1"/>
    </row>
    <row r="1562" spans="8:13" x14ac:dyDescent="0.25">
      <c r="H1562" s="1"/>
      <c r="I1562" s="1"/>
      <c r="J1562" s="1"/>
      <c r="K1562" s="1"/>
      <c r="L1562" s="1"/>
      <c r="M1562" s="1"/>
    </row>
    <row r="1563" spans="8:13" x14ac:dyDescent="0.25">
      <c r="H1563" s="1"/>
      <c r="I1563" s="1"/>
      <c r="J1563" s="1"/>
      <c r="K1563" s="1"/>
      <c r="L1563" s="1"/>
      <c r="M1563" s="1"/>
    </row>
    <row r="1564" spans="8:13" x14ac:dyDescent="0.25">
      <c r="H1564" s="1"/>
      <c r="I1564" s="1"/>
      <c r="J1564" s="1"/>
      <c r="K1564" s="1"/>
      <c r="L1564" s="1"/>
      <c r="M1564" s="1"/>
    </row>
    <row r="1565" spans="8:13" x14ac:dyDescent="0.25">
      <c r="H1565" s="1"/>
      <c r="I1565" s="1"/>
      <c r="J1565" s="1"/>
      <c r="K1565" s="1"/>
      <c r="L1565" s="1"/>
      <c r="M1565" s="1"/>
    </row>
    <row r="1566" spans="8:13" x14ac:dyDescent="0.25">
      <c r="H1566" s="1"/>
      <c r="I1566" s="1"/>
      <c r="J1566" s="1"/>
      <c r="K1566" s="1"/>
      <c r="L1566" s="1"/>
      <c r="M1566" s="1"/>
    </row>
    <row r="1567" spans="8:13" x14ac:dyDescent="0.25">
      <c r="H1567" s="1"/>
      <c r="I1567" s="1"/>
      <c r="J1567" s="1"/>
      <c r="K1567" s="1"/>
      <c r="L1567" s="1"/>
      <c r="M1567" s="1"/>
    </row>
    <row r="1568" spans="8:13" x14ac:dyDescent="0.25">
      <c r="H1568" s="1"/>
      <c r="I1568" s="1"/>
      <c r="J1568" s="1"/>
      <c r="K1568" s="1"/>
      <c r="L1568" s="1"/>
      <c r="M1568" s="1"/>
    </row>
    <row r="1569" spans="8:13" x14ac:dyDescent="0.25">
      <c r="H1569" s="1"/>
      <c r="I1569" s="1"/>
      <c r="J1569" s="1"/>
      <c r="K1569" s="1"/>
      <c r="L1569" s="1"/>
      <c r="M1569" s="1"/>
    </row>
    <row r="1570" spans="8:13" x14ac:dyDescent="0.25">
      <c r="H1570" s="1"/>
      <c r="I1570" s="1"/>
      <c r="J1570" s="1"/>
      <c r="K1570" s="1"/>
      <c r="L1570" s="1"/>
      <c r="M1570" s="1"/>
    </row>
    <row r="1571" spans="8:13" x14ac:dyDescent="0.25">
      <c r="H1571" s="1"/>
      <c r="I1571" s="1"/>
      <c r="J1571" s="1"/>
      <c r="K1571" s="1"/>
      <c r="L1571" s="1"/>
      <c r="M1571" s="1"/>
    </row>
    <row r="1572" spans="8:13" x14ac:dyDescent="0.25">
      <c r="H1572" s="1"/>
      <c r="I1572" s="1"/>
      <c r="J1572" s="1"/>
      <c r="K1572" s="1"/>
      <c r="L1572" s="1"/>
      <c r="M1572" s="1"/>
    </row>
    <row r="1573" spans="8:13" x14ac:dyDescent="0.25">
      <c r="H1573" s="1"/>
      <c r="I1573" s="1"/>
      <c r="J1573" s="1"/>
      <c r="K1573" s="1"/>
      <c r="L1573" s="1"/>
      <c r="M1573" s="1"/>
    </row>
    <row r="1574" spans="8:13" x14ac:dyDescent="0.25">
      <c r="H1574" s="1"/>
      <c r="I1574" s="1"/>
      <c r="J1574" s="1"/>
      <c r="K1574" s="1"/>
      <c r="L1574" s="1"/>
      <c r="M1574" s="1"/>
    </row>
    <row r="1575" spans="8:13" x14ac:dyDescent="0.25">
      <c r="H1575" s="1"/>
      <c r="I1575" s="1"/>
      <c r="J1575" s="1"/>
      <c r="K1575" s="1"/>
      <c r="L1575" s="1"/>
      <c r="M1575" s="1"/>
    </row>
    <row r="1576" spans="8:13" x14ac:dyDescent="0.25">
      <c r="H1576" s="1"/>
      <c r="I1576" s="1"/>
      <c r="J1576" s="1"/>
      <c r="K1576" s="1"/>
      <c r="L1576" s="1"/>
      <c r="M1576" s="1"/>
    </row>
    <row r="1577" spans="8:13" x14ac:dyDescent="0.25">
      <c r="H1577" s="1"/>
      <c r="I1577" s="1"/>
      <c r="J1577" s="1"/>
      <c r="K1577" s="1"/>
      <c r="L1577" s="1"/>
      <c r="M1577" s="1"/>
    </row>
    <row r="1578" spans="8:13" x14ac:dyDescent="0.25">
      <c r="H1578" s="1"/>
      <c r="I1578" s="1"/>
      <c r="J1578" s="1"/>
      <c r="K1578" s="1"/>
      <c r="L1578" s="1"/>
      <c r="M1578" s="1"/>
    </row>
    <row r="1579" spans="8:13" x14ac:dyDescent="0.25">
      <c r="H1579" s="1"/>
      <c r="I1579" s="1"/>
      <c r="J1579" s="1"/>
      <c r="K1579" s="1"/>
      <c r="L1579" s="1"/>
      <c r="M1579" s="1"/>
    </row>
    <row r="1580" spans="8:13" x14ac:dyDescent="0.25">
      <c r="H1580" s="1"/>
      <c r="I1580" s="1"/>
      <c r="J1580" s="1"/>
      <c r="K1580" s="1"/>
      <c r="L1580" s="1"/>
      <c r="M1580" s="1"/>
    </row>
    <row r="1581" spans="8:13" x14ac:dyDescent="0.25">
      <c r="H1581" s="1"/>
      <c r="I1581" s="1"/>
      <c r="J1581" s="1"/>
      <c r="K1581" s="1"/>
      <c r="L1581" s="1"/>
      <c r="M1581" s="1"/>
    </row>
    <row r="1582" spans="8:13" x14ac:dyDescent="0.25">
      <c r="H1582" s="1"/>
      <c r="I1582" s="1"/>
      <c r="J1582" s="1"/>
      <c r="K1582" s="1"/>
      <c r="L1582" s="1"/>
      <c r="M1582" s="1"/>
    </row>
    <row r="1583" spans="8:13" x14ac:dyDescent="0.25">
      <c r="H1583" s="1"/>
      <c r="I1583" s="1"/>
      <c r="J1583" s="1"/>
      <c r="K1583" s="1"/>
      <c r="L1583" s="1"/>
      <c r="M1583" s="1"/>
    </row>
    <row r="1584" spans="8:13" x14ac:dyDescent="0.25">
      <c r="H1584" s="1"/>
      <c r="I1584" s="1"/>
      <c r="J1584" s="1"/>
      <c r="K1584" s="1"/>
      <c r="L1584" s="1"/>
      <c r="M1584" s="1"/>
    </row>
    <row r="1585" spans="8:13" x14ac:dyDescent="0.25">
      <c r="H1585" s="1"/>
      <c r="I1585" s="1"/>
      <c r="J1585" s="1"/>
      <c r="K1585" s="1"/>
      <c r="L1585" s="1"/>
      <c r="M1585" s="1"/>
    </row>
    <row r="1586" spans="8:13" x14ac:dyDescent="0.25">
      <c r="H1586" s="1"/>
      <c r="I1586" s="1"/>
      <c r="J1586" s="1"/>
      <c r="K1586" s="1"/>
      <c r="L1586" s="1"/>
      <c r="M1586" s="1"/>
    </row>
    <row r="1587" spans="8:13" x14ac:dyDescent="0.25">
      <c r="H1587" s="1"/>
      <c r="I1587" s="1"/>
      <c r="J1587" s="1"/>
      <c r="K1587" s="1"/>
      <c r="L1587" s="1"/>
      <c r="M1587" s="1"/>
    </row>
    <row r="1588" spans="8:13" x14ac:dyDescent="0.25">
      <c r="H1588" s="1"/>
      <c r="I1588" s="1"/>
      <c r="J1588" s="1"/>
      <c r="K1588" s="1"/>
      <c r="L1588" s="1"/>
      <c r="M1588" s="1"/>
    </row>
    <row r="1589" spans="8:13" x14ac:dyDescent="0.25">
      <c r="H1589" s="1"/>
      <c r="I1589" s="1"/>
      <c r="J1589" s="1"/>
      <c r="K1589" s="1"/>
      <c r="L1589" s="1"/>
      <c r="M1589" s="1"/>
    </row>
    <row r="1590" spans="8:13" x14ac:dyDescent="0.25">
      <c r="H1590" s="1"/>
      <c r="I1590" s="1"/>
      <c r="J1590" s="1"/>
      <c r="K1590" s="1"/>
      <c r="L1590" s="1"/>
      <c r="M1590" s="1"/>
    </row>
    <row r="1591" spans="8:13" x14ac:dyDescent="0.25">
      <c r="H1591" s="1"/>
      <c r="I1591" s="1"/>
      <c r="J1591" s="1"/>
      <c r="K1591" s="1"/>
      <c r="L1591" s="1"/>
      <c r="M1591" s="1"/>
    </row>
    <row r="1592" spans="8:13" x14ac:dyDescent="0.25">
      <c r="H1592" s="1"/>
      <c r="I1592" s="1"/>
      <c r="J1592" s="1"/>
      <c r="K1592" s="1"/>
      <c r="L1592" s="1"/>
      <c r="M1592" s="1"/>
    </row>
    <row r="1593" spans="8:13" x14ac:dyDescent="0.25">
      <c r="H1593" s="1"/>
      <c r="I1593" s="1"/>
      <c r="J1593" s="1"/>
      <c r="K1593" s="1"/>
      <c r="L1593" s="1"/>
      <c r="M1593" s="1"/>
    </row>
    <row r="1594" spans="8:13" x14ac:dyDescent="0.25">
      <c r="H1594" s="1"/>
      <c r="I1594" s="1"/>
      <c r="J1594" s="1"/>
      <c r="K1594" s="1"/>
      <c r="L1594" s="1"/>
      <c r="M1594" s="1"/>
    </row>
    <row r="1595" spans="8:13" x14ac:dyDescent="0.25">
      <c r="H1595" s="1"/>
      <c r="I1595" s="1"/>
      <c r="J1595" s="1"/>
      <c r="K1595" s="1"/>
      <c r="L1595" s="1"/>
      <c r="M1595" s="1"/>
    </row>
    <row r="1596" spans="8:13" x14ac:dyDescent="0.25">
      <c r="H1596" s="1"/>
      <c r="I1596" s="1"/>
      <c r="J1596" s="1"/>
      <c r="K1596" s="1"/>
      <c r="L1596" s="1"/>
      <c r="M1596" s="1"/>
    </row>
    <row r="1597" spans="8:13" x14ac:dyDescent="0.25">
      <c r="H1597" s="1"/>
      <c r="I1597" s="1"/>
      <c r="J1597" s="1"/>
      <c r="K1597" s="1"/>
      <c r="L1597" s="1"/>
      <c r="M1597" s="1"/>
    </row>
    <row r="1598" spans="8:13" x14ac:dyDescent="0.25">
      <c r="H1598" s="1"/>
      <c r="I1598" s="1"/>
      <c r="J1598" s="1"/>
      <c r="K1598" s="1"/>
      <c r="L1598" s="1"/>
      <c r="M1598" s="1"/>
    </row>
    <row r="1599" spans="8:13" x14ac:dyDescent="0.25">
      <c r="H1599" s="1"/>
      <c r="I1599" s="1"/>
      <c r="J1599" s="1"/>
      <c r="K1599" s="1"/>
      <c r="L1599" s="1"/>
      <c r="M1599" s="1"/>
    </row>
    <row r="1600" spans="8:13" x14ac:dyDescent="0.25">
      <c r="H1600" s="1"/>
      <c r="I1600" s="1"/>
      <c r="J1600" s="1"/>
      <c r="K1600" s="1"/>
      <c r="L1600" s="1"/>
      <c r="M1600" s="1"/>
    </row>
    <row r="1601" spans="8:13" x14ac:dyDescent="0.25">
      <c r="H1601" s="1"/>
      <c r="I1601" s="1"/>
      <c r="J1601" s="1"/>
      <c r="K1601" s="1"/>
      <c r="L1601" s="1"/>
      <c r="M1601" s="1"/>
    </row>
    <row r="1602" spans="8:13" x14ac:dyDescent="0.25">
      <c r="H1602" s="1"/>
      <c r="I1602" s="1"/>
      <c r="J1602" s="1"/>
      <c r="K1602" s="1"/>
      <c r="L1602" s="1"/>
      <c r="M1602" s="1"/>
    </row>
    <row r="1603" spans="8:13" x14ac:dyDescent="0.25">
      <c r="H1603" s="1"/>
      <c r="I1603" s="1"/>
      <c r="J1603" s="1"/>
      <c r="K1603" s="1"/>
      <c r="L1603" s="1"/>
      <c r="M1603" s="1"/>
    </row>
    <row r="1604" spans="8:13" x14ac:dyDescent="0.25">
      <c r="H1604" s="1"/>
      <c r="I1604" s="1"/>
      <c r="J1604" s="1"/>
      <c r="K1604" s="1"/>
      <c r="L1604" s="1"/>
      <c r="M1604" s="1"/>
    </row>
    <row r="1605" spans="8:13" x14ac:dyDescent="0.25">
      <c r="H1605" s="1"/>
      <c r="I1605" s="1"/>
      <c r="J1605" s="1"/>
      <c r="K1605" s="1"/>
      <c r="L1605" s="1"/>
      <c r="M1605" s="1"/>
    </row>
    <row r="1606" spans="8:13" x14ac:dyDescent="0.25">
      <c r="H1606" s="1"/>
      <c r="I1606" s="1"/>
      <c r="J1606" s="1"/>
      <c r="K1606" s="1"/>
      <c r="L1606" s="1"/>
      <c r="M1606" s="1"/>
    </row>
    <row r="1607" spans="8:13" x14ac:dyDescent="0.25">
      <c r="H1607" s="1"/>
      <c r="I1607" s="1"/>
      <c r="J1607" s="1"/>
      <c r="K1607" s="1"/>
      <c r="L1607" s="1"/>
      <c r="M1607" s="1"/>
    </row>
    <row r="1608" spans="8:13" x14ac:dyDescent="0.25">
      <c r="H1608" s="1"/>
      <c r="I1608" s="1"/>
      <c r="J1608" s="1"/>
      <c r="K1608" s="1"/>
      <c r="L1608" s="1"/>
      <c r="M1608" s="1"/>
    </row>
    <row r="1609" spans="8:13" x14ac:dyDescent="0.25">
      <c r="H1609" s="1"/>
      <c r="I1609" s="1"/>
      <c r="J1609" s="1"/>
      <c r="K1609" s="1"/>
      <c r="L1609" s="1"/>
      <c r="M1609" s="1"/>
    </row>
    <row r="1610" spans="8:13" x14ac:dyDescent="0.25">
      <c r="H1610" s="1"/>
      <c r="I1610" s="1"/>
      <c r="J1610" s="1"/>
      <c r="K1610" s="1"/>
      <c r="L1610" s="1"/>
      <c r="M1610" s="1"/>
    </row>
    <row r="1611" spans="8:13" x14ac:dyDescent="0.25">
      <c r="H1611" s="1"/>
      <c r="I1611" s="1"/>
      <c r="J1611" s="1"/>
      <c r="K1611" s="1"/>
      <c r="L1611" s="1"/>
      <c r="M1611" s="1"/>
    </row>
    <row r="1612" spans="8:13" x14ac:dyDescent="0.25">
      <c r="H1612" s="1"/>
      <c r="I1612" s="1"/>
      <c r="J1612" s="1"/>
      <c r="K1612" s="1"/>
      <c r="L1612" s="1"/>
      <c r="M1612" s="1"/>
    </row>
    <row r="1613" spans="8:13" x14ac:dyDescent="0.25">
      <c r="H1613" s="1"/>
      <c r="I1613" s="1"/>
      <c r="J1613" s="1"/>
      <c r="K1613" s="1"/>
      <c r="L1613" s="1"/>
      <c r="M1613" s="1"/>
    </row>
    <row r="1614" spans="8:13" x14ac:dyDescent="0.25">
      <c r="H1614" s="1"/>
      <c r="I1614" s="1"/>
      <c r="J1614" s="1"/>
      <c r="K1614" s="1"/>
      <c r="L1614" s="1"/>
      <c r="M1614" s="1"/>
    </row>
    <row r="1615" spans="8:13" x14ac:dyDescent="0.25">
      <c r="H1615" s="1"/>
      <c r="I1615" s="1"/>
      <c r="J1615" s="1"/>
      <c r="K1615" s="1"/>
      <c r="L1615" s="1"/>
      <c r="M1615" s="1"/>
    </row>
    <row r="1616" spans="8:13" x14ac:dyDescent="0.25">
      <c r="H1616" s="1"/>
      <c r="I1616" s="1"/>
      <c r="J1616" s="1"/>
      <c r="K1616" s="1"/>
      <c r="L1616" s="1"/>
      <c r="M1616" s="1"/>
    </row>
    <row r="1617" spans="8:13" x14ac:dyDescent="0.25">
      <c r="H1617" s="1"/>
      <c r="I1617" s="1"/>
      <c r="J1617" s="1"/>
      <c r="K1617" s="1"/>
      <c r="L1617" s="1"/>
      <c r="M1617" s="1"/>
    </row>
    <row r="1618" spans="8:13" x14ac:dyDescent="0.25">
      <c r="H1618" s="1"/>
      <c r="I1618" s="1"/>
      <c r="J1618" s="1"/>
      <c r="K1618" s="1"/>
      <c r="L1618" s="1"/>
      <c r="M1618" s="1"/>
    </row>
    <row r="1619" spans="8:13" x14ac:dyDescent="0.25">
      <c r="H1619" s="1"/>
      <c r="I1619" s="1"/>
      <c r="J1619" s="1"/>
      <c r="K1619" s="1"/>
      <c r="L1619" s="1"/>
      <c r="M1619" s="1"/>
    </row>
    <row r="1620" spans="8:13" x14ac:dyDescent="0.25">
      <c r="H1620" s="1"/>
      <c r="I1620" s="1"/>
      <c r="J1620" s="1"/>
      <c r="K1620" s="1"/>
      <c r="L1620" s="1"/>
      <c r="M1620" s="1"/>
    </row>
    <row r="1621" spans="8:13" x14ac:dyDescent="0.25">
      <c r="H1621" s="1"/>
      <c r="I1621" s="1"/>
      <c r="J1621" s="1"/>
      <c r="K1621" s="1"/>
      <c r="L1621" s="1"/>
      <c r="M1621" s="1"/>
    </row>
    <row r="1622" spans="8:13" x14ac:dyDescent="0.25">
      <c r="H1622" s="1"/>
      <c r="I1622" s="1"/>
      <c r="J1622" s="1"/>
      <c r="K1622" s="1"/>
      <c r="L1622" s="1"/>
      <c r="M1622" s="1"/>
    </row>
    <row r="1623" spans="8:13" x14ac:dyDescent="0.25">
      <c r="H1623" s="1"/>
      <c r="I1623" s="1"/>
      <c r="J1623" s="1"/>
      <c r="K1623" s="1"/>
      <c r="L1623" s="1"/>
      <c r="M1623" s="1"/>
    </row>
    <row r="1624" spans="8:13" x14ac:dyDescent="0.25">
      <c r="H1624" s="1"/>
      <c r="I1624" s="1"/>
      <c r="J1624" s="1"/>
      <c r="K1624" s="1"/>
      <c r="L1624" s="1"/>
      <c r="M1624" s="1"/>
    </row>
    <row r="1625" spans="8:13" x14ac:dyDescent="0.25">
      <c r="H1625" s="1"/>
      <c r="I1625" s="1"/>
      <c r="J1625" s="1"/>
      <c r="K1625" s="1"/>
      <c r="L1625" s="1"/>
      <c r="M1625" s="1"/>
    </row>
    <row r="1626" spans="8:13" x14ac:dyDescent="0.25">
      <c r="H1626" s="1"/>
      <c r="I1626" s="1"/>
      <c r="J1626" s="1"/>
      <c r="K1626" s="1"/>
      <c r="L1626" s="1"/>
      <c r="M1626" s="1"/>
    </row>
    <row r="1627" spans="8:13" x14ac:dyDescent="0.25">
      <c r="H1627" s="1"/>
      <c r="I1627" s="1"/>
      <c r="J1627" s="1"/>
      <c r="K1627" s="1"/>
      <c r="L1627" s="1"/>
      <c r="M1627" s="1"/>
    </row>
    <row r="1628" spans="8:13" x14ac:dyDescent="0.25">
      <c r="H1628" s="1"/>
      <c r="I1628" s="1"/>
      <c r="J1628" s="1"/>
      <c r="K1628" s="1"/>
      <c r="L1628" s="1"/>
      <c r="M1628" s="1"/>
    </row>
    <row r="1629" spans="8:13" x14ac:dyDescent="0.25">
      <c r="H1629" s="1"/>
      <c r="I1629" s="1"/>
      <c r="J1629" s="1"/>
      <c r="K1629" s="1"/>
      <c r="L1629" s="1"/>
      <c r="M1629" s="1"/>
    </row>
    <row r="1630" spans="8:13" x14ac:dyDescent="0.25">
      <c r="H1630" s="1"/>
      <c r="I1630" s="1"/>
      <c r="J1630" s="1"/>
      <c r="K1630" s="1"/>
      <c r="L1630" s="1"/>
      <c r="M1630" s="1"/>
    </row>
    <row r="1631" spans="8:13" x14ac:dyDescent="0.25">
      <c r="H1631" s="1"/>
      <c r="I1631" s="1"/>
      <c r="J1631" s="1"/>
      <c r="K1631" s="1"/>
      <c r="L1631" s="1"/>
      <c r="M1631" s="1"/>
    </row>
    <row r="1632" spans="8:13" x14ac:dyDescent="0.25">
      <c r="H1632" s="1"/>
      <c r="I1632" s="1"/>
      <c r="J1632" s="1"/>
      <c r="K1632" s="1"/>
      <c r="L1632" s="1"/>
      <c r="M1632" s="1"/>
    </row>
    <row r="1633" spans="8:13" x14ac:dyDescent="0.25">
      <c r="H1633" s="1"/>
      <c r="I1633" s="1"/>
      <c r="J1633" s="1"/>
      <c r="K1633" s="1"/>
      <c r="L1633" s="1"/>
      <c r="M1633" s="1"/>
    </row>
    <row r="1634" spans="8:13" x14ac:dyDescent="0.25">
      <c r="H1634" s="1"/>
      <c r="I1634" s="1"/>
      <c r="J1634" s="1"/>
      <c r="K1634" s="1"/>
      <c r="L1634" s="1"/>
      <c r="M1634" s="1"/>
    </row>
    <row r="1635" spans="8:13" x14ac:dyDescent="0.25">
      <c r="H1635" s="1"/>
      <c r="I1635" s="1"/>
      <c r="J1635" s="1"/>
      <c r="K1635" s="1"/>
      <c r="L1635" s="1"/>
      <c r="M1635" s="1"/>
    </row>
    <row r="1636" spans="8:13" x14ac:dyDescent="0.25">
      <c r="H1636" s="1"/>
      <c r="I1636" s="1"/>
      <c r="J1636" s="1"/>
      <c r="K1636" s="1"/>
      <c r="L1636" s="1"/>
      <c r="M1636" s="1"/>
    </row>
    <row r="1637" spans="8:13" x14ac:dyDescent="0.25">
      <c r="H1637" s="1"/>
      <c r="I1637" s="1"/>
      <c r="J1637" s="1"/>
      <c r="K1637" s="1"/>
      <c r="L1637" s="1"/>
      <c r="M1637" s="1"/>
    </row>
    <row r="1638" spans="8:13" x14ac:dyDescent="0.25">
      <c r="H1638" s="1"/>
      <c r="I1638" s="1"/>
      <c r="J1638" s="1"/>
      <c r="K1638" s="1"/>
      <c r="L1638" s="1"/>
      <c r="M1638" s="1"/>
    </row>
    <row r="1639" spans="8:13" x14ac:dyDescent="0.25">
      <c r="H1639" s="1"/>
      <c r="I1639" s="1"/>
      <c r="J1639" s="1"/>
      <c r="K1639" s="1"/>
      <c r="L1639" s="1"/>
      <c r="M1639" s="1"/>
    </row>
    <row r="1640" spans="8:13" x14ac:dyDescent="0.25">
      <c r="H1640" s="1"/>
      <c r="I1640" s="1"/>
      <c r="J1640" s="1"/>
      <c r="K1640" s="1"/>
      <c r="L1640" s="1"/>
      <c r="M1640" s="1"/>
    </row>
    <row r="1641" spans="8:13" x14ac:dyDescent="0.25">
      <c r="H1641" s="1"/>
      <c r="I1641" s="1"/>
      <c r="J1641" s="1"/>
      <c r="K1641" s="1"/>
      <c r="L1641" s="1"/>
      <c r="M1641" s="1"/>
    </row>
    <row r="1642" spans="8:13" x14ac:dyDescent="0.25">
      <c r="H1642" s="1"/>
      <c r="I1642" s="1"/>
      <c r="J1642" s="1"/>
      <c r="K1642" s="1"/>
      <c r="L1642" s="1"/>
      <c r="M1642" s="1"/>
    </row>
    <row r="1643" spans="8:13" x14ac:dyDescent="0.25">
      <c r="H1643" s="1"/>
      <c r="I1643" s="1"/>
      <c r="J1643" s="1"/>
      <c r="K1643" s="1"/>
      <c r="L1643" s="1"/>
      <c r="M1643" s="1"/>
    </row>
    <row r="1644" spans="8:13" x14ac:dyDescent="0.25">
      <c r="H1644" s="1"/>
      <c r="I1644" s="1"/>
      <c r="J1644" s="1"/>
      <c r="K1644" s="1"/>
      <c r="L1644" s="1"/>
      <c r="M1644" s="1"/>
    </row>
    <row r="1645" spans="8:13" x14ac:dyDescent="0.25">
      <c r="H1645" s="1"/>
      <c r="I1645" s="1"/>
      <c r="J1645" s="1"/>
      <c r="K1645" s="1"/>
      <c r="L1645" s="1"/>
      <c r="M1645" s="1"/>
    </row>
    <row r="1646" spans="8:13" x14ac:dyDescent="0.25">
      <c r="H1646" s="1"/>
      <c r="I1646" s="1"/>
      <c r="J1646" s="1"/>
      <c r="K1646" s="1"/>
      <c r="L1646" s="1"/>
      <c r="M1646" s="1"/>
    </row>
    <row r="1647" spans="8:13" x14ac:dyDescent="0.25">
      <c r="H1647" s="1"/>
      <c r="I1647" s="1"/>
      <c r="J1647" s="1"/>
      <c r="K1647" s="1"/>
      <c r="L1647" s="1"/>
      <c r="M1647" s="1"/>
    </row>
    <row r="1648" spans="8:13" x14ac:dyDescent="0.25">
      <c r="H1648" s="1"/>
      <c r="I1648" s="1"/>
      <c r="J1648" s="1"/>
      <c r="K1648" s="1"/>
      <c r="L1648" s="1"/>
      <c r="M1648" s="1"/>
    </row>
    <row r="1649" spans="8:13" x14ac:dyDescent="0.25">
      <c r="H1649" s="1"/>
      <c r="I1649" s="1"/>
      <c r="J1649" s="1"/>
      <c r="K1649" s="1"/>
      <c r="L1649" s="1"/>
      <c r="M1649" s="1"/>
    </row>
    <row r="1650" spans="8:13" x14ac:dyDescent="0.25">
      <c r="H1650" s="1"/>
      <c r="I1650" s="1"/>
      <c r="J1650" s="1"/>
      <c r="K1650" s="1"/>
      <c r="L1650" s="1"/>
      <c r="M1650" s="1"/>
    </row>
    <row r="1651" spans="8:13" x14ac:dyDescent="0.25">
      <c r="H1651" s="1"/>
      <c r="I1651" s="1"/>
      <c r="J1651" s="1"/>
      <c r="K1651" s="1"/>
      <c r="L1651" s="1"/>
      <c r="M1651" s="1"/>
    </row>
    <row r="1652" spans="8:13" x14ac:dyDescent="0.25">
      <c r="H1652" s="1"/>
      <c r="I1652" s="1"/>
      <c r="J1652" s="1"/>
      <c r="K1652" s="1"/>
      <c r="L1652" s="1"/>
      <c r="M1652" s="1"/>
    </row>
    <row r="1653" spans="8:13" x14ac:dyDescent="0.25">
      <c r="H1653" s="1"/>
      <c r="I1653" s="1"/>
      <c r="J1653" s="1"/>
      <c r="K1653" s="1"/>
      <c r="L1653" s="1"/>
      <c r="M1653" s="1"/>
    </row>
    <row r="1654" spans="8:13" x14ac:dyDescent="0.25">
      <c r="H1654" s="1"/>
      <c r="I1654" s="1"/>
      <c r="J1654" s="1"/>
      <c r="K1654" s="1"/>
      <c r="L1654" s="1"/>
      <c r="M1654" s="1"/>
    </row>
    <row r="1655" spans="8:13" x14ac:dyDescent="0.25">
      <c r="H1655" s="1"/>
      <c r="I1655" s="1"/>
      <c r="J1655" s="1"/>
      <c r="K1655" s="1"/>
      <c r="L1655" s="1"/>
      <c r="M1655" s="1"/>
    </row>
    <row r="1656" spans="8:13" x14ac:dyDescent="0.25">
      <c r="H1656" s="1"/>
      <c r="I1656" s="1"/>
      <c r="J1656" s="1"/>
      <c r="K1656" s="1"/>
      <c r="L1656" s="1"/>
      <c r="M1656" s="1"/>
    </row>
    <row r="1657" spans="8:13" x14ac:dyDescent="0.25">
      <c r="H1657" s="1"/>
      <c r="I1657" s="1"/>
      <c r="J1657" s="1"/>
      <c r="K1657" s="1"/>
      <c r="L1657" s="1"/>
      <c r="M1657" s="1"/>
    </row>
    <row r="1658" spans="8:13" x14ac:dyDescent="0.25">
      <c r="H1658" s="1"/>
      <c r="I1658" s="1"/>
      <c r="J1658" s="1"/>
      <c r="K1658" s="1"/>
      <c r="L1658" s="1"/>
      <c r="M1658" s="1"/>
    </row>
    <row r="1659" spans="8:13" x14ac:dyDescent="0.25">
      <c r="H1659" s="1"/>
      <c r="I1659" s="1"/>
      <c r="J1659" s="1"/>
      <c r="K1659" s="1"/>
      <c r="L1659" s="1"/>
      <c r="M1659" s="1"/>
    </row>
    <row r="1660" spans="8:13" x14ac:dyDescent="0.25">
      <c r="H1660" s="1"/>
      <c r="I1660" s="1"/>
      <c r="J1660" s="1"/>
      <c r="K1660" s="1"/>
      <c r="L1660" s="1"/>
      <c r="M1660" s="1"/>
    </row>
    <row r="1661" spans="8:13" x14ac:dyDescent="0.25">
      <c r="H1661" s="1"/>
      <c r="I1661" s="1"/>
      <c r="J1661" s="1"/>
      <c r="K1661" s="1"/>
      <c r="L1661" s="1"/>
      <c r="M1661" s="1"/>
    </row>
    <row r="1662" spans="8:13" x14ac:dyDescent="0.25">
      <c r="H1662" s="1"/>
      <c r="I1662" s="1"/>
      <c r="J1662" s="1"/>
      <c r="K1662" s="1"/>
      <c r="L1662" s="1"/>
      <c r="M1662" s="1"/>
    </row>
    <row r="1663" spans="8:13" x14ac:dyDescent="0.25">
      <c r="H1663" s="1"/>
      <c r="I1663" s="1"/>
      <c r="J1663" s="1"/>
      <c r="K1663" s="1"/>
      <c r="L1663" s="1"/>
      <c r="M1663" s="1"/>
    </row>
    <row r="1664" spans="8:13" x14ac:dyDescent="0.25">
      <c r="H1664" s="1"/>
      <c r="I1664" s="1"/>
      <c r="J1664" s="1"/>
      <c r="K1664" s="1"/>
      <c r="L1664" s="1"/>
      <c r="M1664" s="1"/>
    </row>
    <row r="1665" spans="8:13" x14ac:dyDescent="0.25">
      <c r="H1665" s="1"/>
      <c r="I1665" s="1"/>
      <c r="J1665" s="1"/>
      <c r="K1665" s="1"/>
      <c r="L1665" s="1"/>
      <c r="M1665" s="1"/>
    </row>
    <row r="1666" spans="8:13" x14ac:dyDescent="0.25">
      <c r="H1666" s="1"/>
      <c r="I1666" s="1"/>
      <c r="J1666" s="1"/>
      <c r="K1666" s="1"/>
      <c r="L1666" s="1"/>
      <c r="M1666" s="1"/>
    </row>
    <row r="1667" spans="8:13" x14ac:dyDescent="0.25">
      <c r="H1667" s="1"/>
      <c r="I1667" s="1"/>
      <c r="J1667" s="1"/>
      <c r="K1667" s="1"/>
      <c r="L1667" s="1"/>
      <c r="M1667" s="1"/>
    </row>
    <row r="1668" spans="8:13" x14ac:dyDescent="0.25">
      <c r="H1668" s="1"/>
      <c r="I1668" s="1"/>
      <c r="J1668" s="1"/>
      <c r="K1668" s="1"/>
      <c r="L1668" s="1"/>
      <c r="M1668" s="1"/>
    </row>
    <row r="1669" spans="8:13" x14ac:dyDescent="0.25">
      <c r="H1669" s="1"/>
      <c r="I1669" s="1"/>
      <c r="J1669" s="1"/>
      <c r="K1669" s="1"/>
      <c r="L1669" s="1"/>
      <c r="M1669" s="1"/>
    </row>
    <row r="1670" spans="8:13" x14ac:dyDescent="0.25">
      <c r="H1670" s="1"/>
      <c r="I1670" s="1"/>
      <c r="J1670" s="1"/>
      <c r="K1670" s="1"/>
      <c r="L1670" s="1"/>
      <c r="M1670" s="1"/>
    </row>
    <row r="1671" spans="8:13" x14ac:dyDescent="0.25">
      <c r="H1671" s="1"/>
      <c r="I1671" s="1"/>
      <c r="J1671" s="1"/>
      <c r="K1671" s="1"/>
      <c r="L1671" s="1"/>
      <c r="M1671" s="1"/>
    </row>
    <row r="1672" spans="8:13" x14ac:dyDescent="0.25">
      <c r="H1672" s="1"/>
      <c r="I1672" s="1"/>
      <c r="J1672" s="1"/>
      <c r="K1672" s="1"/>
      <c r="L1672" s="1"/>
      <c r="M1672" s="1"/>
    </row>
    <row r="1673" spans="8:13" x14ac:dyDescent="0.25">
      <c r="H1673" s="1"/>
      <c r="I1673" s="1"/>
      <c r="J1673" s="1"/>
      <c r="K1673" s="1"/>
      <c r="L1673" s="1"/>
      <c r="M1673" s="1"/>
    </row>
    <row r="1674" spans="8:13" x14ac:dyDescent="0.25">
      <c r="H1674" s="1"/>
      <c r="I1674" s="1"/>
      <c r="J1674" s="1"/>
      <c r="K1674" s="1"/>
      <c r="L1674" s="1"/>
      <c r="M1674" s="1"/>
    </row>
    <row r="1675" spans="8:13" x14ac:dyDescent="0.25">
      <c r="H1675" s="1"/>
      <c r="I1675" s="1"/>
      <c r="J1675" s="1"/>
      <c r="K1675" s="1"/>
      <c r="L1675" s="1"/>
      <c r="M1675" s="1"/>
    </row>
    <row r="1676" spans="8:13" x14ac:dyDescent="0.25">
      <c r="H1676" s="1"/>
      <c r="I1676" s="1"/>
      <c r="J1676" s="1"/>
      <c r="K1676" s="1"/>
      <c r="L1676" s="1"/>
      <c r="M1676" s="1"/>
    </row>
    <row r="1677" spans="8:13" x14ac:dyDescent="0.25">
      <c r="H1677" s="1"/>
      <c r="I1677" s="1"/>
      <c r="J1677" s="1"/>
      <c r="K1677" s="1"/>
      <c r="L1677" s="1"/>
      <c r="M1677" s="1"/>
    </row>
    <row r="1678" spans="8:13" x14ac:dyDescent="0.25">
      <c r="H1678" s="1"/>
      <c r="I1678" s="1"/>
      <c r="J1678" s="1"/>
      <c r="K1678" s="1"/>
      <c r="L1678" s="1"/>
      <c r="M1678" s="1"/>
    </row>
    <row r="1679" spans="8:13" x14ac:dyDescent="0.25">
      <c r="H1679" s="1"/>
      <c r="I1679" s="1"/>
      <c r="J1679" s="1"/>
      <c r="K1679" s="1"/>
      <c r="L1679" s="1"/>
      <c r="M1679" s="1"/>
    </row>
    <row r="1680" spans="8:13" x14ac:dyDescent="0.25">
      <c r="H1680" s="1"/>
      <c r="I1680" s="1"/>
      <c r="J1680" s="1"/>
      <c r="K1680" s="1"/>
      <c r="L1680" s="1"/>
      <c r="M1680" s="1"/>
    </row>
    <row r="1681" spans="8:13" x14ac:dyDescent="0.25">
      <c r="H1681" s="1"/>
      <c r="I1681" s="1"/>
      <c r="J1681" s="1"/>
      <c r="K1681" s="1"/>
      <c r="L1681" s="1"/>
      <c r="M1681" s="1"/>
    </row>
    <row r="1682" spans="8:13" x14ac:dyDescent="0.25">
      <c r="H1682" s="1"/>
      <c r="I1682" s="1"/>
      <c r="J1682" s="1"/>
      <c r="K1682" s="1"/>
      <c r="L1682" s="1"/>
      <c r="M1682" s="1"/>
    </row>
    <row r="1683" spans="8:13" x14ac:dyDescent="0.25">
      <c r="H1683" s="1"/>
      <c r="I1683" s="1"/>
      <c r="J1683" s="1"/>
      <c r="K1683" s="1"/>
      <c r="L1683" s="1"/>
      <c r="M1683" s="1"/>
    </row>
    <row r="1684" spans="8:13" x14ac:dyDescent="0.25">
      <c r="H1684" s="1"/>
      <c r="I1684" s="1"/>
      <c r="J1684" s="1"/>
      <c r="K1684" s="1"/>
      <c r="L1684" s="1"/>
      <c r="M1684" s="1"/>
    </row>
    <row r="1685" spans="8:13" x14ac:dyDescent="0.25">
      <c r="H1685" s="1"/>
      <c r="I1685" s="1"/>
      <c r="J1685" s="1"/>
      <c r="K1685" s="1"/>
      <c r="L1685" s="1"/>
      <c r="M1685" s="1"/>
    </row>
    <row r="1686" spans="8:13" x14ac:dyDescent="0.25">
      <c r="H1686" s="1"/>
      <c r="I1686" s="1"/>
      <c r="J1686" s="1"/>
      <c r="K1686" s="1"/>
      <c r="L1686" s="1"/>
      <c r="M1686" s="1"/>
    </row>
    <row r="1687" spans="8:13" x14ac:dyDescent="0.25">
      <c r="H1687" s="1"/>
      <c r="I1687" s="1"/>
      <c r="J1687" s="1"/>
      <c r="K1687" s="1"/>
      <c r="L1687" s="1"/>
      <c r="M1687" s="1"/>
    </row>
    <row r="1688" spans="8:13" x14ac:dyDescent="0.25">
      <c r="H1688" s="1"/>
      <c r="I1688" s="1"/>
      <c r="J1688" s="1"/>
      <c r="K1688" s="1"/>
      <c r="L1688" s="1"/>
      <c r="M1688" s="1"/>
    </row>
    <row r="1689" spans="8:13" x14ac:dyDescent="0.25">
      <c r="H1689" s="1"/>
      <c r="I1689" s="1"/>
      <c r="J1689" s="1"/>
      <c r="K1689" s="1"/>
      <c r="L1689" s="1"/>
      <c r="M1689" s="1"/>
    </row>
    <row r="1690" spans="8:13" x14ac:dyDescent="0.25">
      <c r="H1690" s="1"/>
      <c r="I1690" s="1"/>
      <c r="J1690" s="1"/>
      <c r="K1690" s="1"/>
      <c r="L1690" s="1"/>
      <c r="M1690" s="1"/>
    </row>
    <row r="1691" spans="8:13" x14ac:dyDescent="0.25">
      <c r="H1691" s="1"/>
      <c r="I1691" s="1"/>
      <c r="J1691" s="1"/>
      <c r="K1691" s="1"/>
      <c r="L1691" s="1"/>
      <c r="M1691" s="1"/>
    </row>
    <row r="1692" spans="8:13" x14ac:dyDescent="0.25">
      <c r="H1692" s="1"/>
      <c r="I1692" s="1"/>
      <c r="J1692" s="1"/>
      <c r="K1692" s="1"/>
      <c r="L1692" s="1"/>
      <c r="M1692" s="1"/>
    </row>
    <row r="1693" spans="8:13" x14ac:dyDescent="0.25">
      <c r="H1693" s="1"/>
      <c r="I1693" s="1"/>
      <c r="J1693" s="1"/>
      <c r="K1693" s="1"/>
      <c r="L1693" s="1"/>
      <c r="M1693" s="1"/>
    </row>
    <row r="1694" spans="8:13" x14ac:dyDescent="0.25">
      <c r="H1694" s="1"/>
      <c r="I1694" s="1"/>
      <c r="J1694" s="1"/>
      <c r="K1694" s="1"/>
      <c r="L1694" s="1"/>
      <c r="M1694" s="1"/>
    </row>
    <row r="1695" spans="8:13" x14ac:dyDescent="0.25">
      <c r="H1695" s="1"/>
      <c r="I1695" s="1"/>
      <c r="J1695" s="1"/>
      <c r="K1695" s="1"/>
      <c r="L1695" s="1"/>
      <c r="M1695" s="1"/>
    </row>
    <row r="1696" spans="8:13" x14ac:dyDescent="0.25">
      <c r="H1696" s="1"/>
      <c r="I1696" s="1"/>
      <c r="J1696" s="1"/>
      <c r="K1696" s="1"/>
      <c r="L1696" s="1"/>
      <c r="M1696" s="1"/>
    </row>
    <row r="1697" spans="8:13" x14ac:dyDescent="0.25">
      <c r="H1697" s="1"/>
      <c r="I1697" s="1"/>
      <c r="J1697" s="1"/>
      <c r="K1697" s="1"/>
      <c r="L1697" s="1"/>
      <c r="M1697" s="1"/>
    </row>
    <row r="1698" spans="8:13" x14ac:dyDescent="0.25">
      <c r="H1698" s="1"/>
      <c r="I1698" s="1"/>
      <c r="J1698" s="1"/>
      <c r="K1698" s="1"/>
      <c r="L1698" s="1"/>
      <c r="M1698" s="1"/>
    </row>
    <row r="1699" spans="8:13" x14ac:dyDescent="0.25">
      <c r="H1699" s="1"/>
      <c r="I1699" s="1"/>
      <c r="J1699" s="1"/>
      <c r="K1699" s="1"/>
      <c r="L1699" s="1"/>
      <c r="M1699" s="1"/>
    </row>
    <row r="1700" spans="8:13" x14ac:dyDescent="0.25">
      <c r="H1700" s="1"/>
      <c r="I1700" s="1"/>
      <c r="J1700" s="1"/>
      <c r="K1700" s="1"/>
      <c r="L1700" s="1"/>
      <c r="M1700" s="1"/>
    </row>
    <row r="1701" spans="8:13" x14ac:dyDescent="0.25">
      <c r="H1701" s="1"/>
      <c r="I1701" s="1"/>
      <c r="J1701" s="1"/>
      <c r="K1701" s="1"/>
      <c r="L1701" s="1"/>
      <c r="M1701" s="1"/>
    </row>
    <row r="1702" spans="8:13" x14ac:dyDescent="0.25">
      <c r="H1702" s="1"/>
      <c r="I1702" s="1"/>
      <c r="J1702" s="1"/>
      <c r="K1702" s="1"/>
      <c r="L1702" s="1"/>
      <c r="M1702" s="1"/>
    </row>
    <row r="1703" spans="8:13" x14ac:dyDescent="0.25">
      <c r="H1703" s="1"/>
      <c r="I1703" s="1"/>
      <c r="J1703" s="1"/>
      <c r="K1703" s="1"/>
      <c r="L1703" s="1"/>
      <c r="M1703" s="1"/>
    </row>
    <row r="1704" spans="8:13" x14ac:dyDescent="0.25">
      <c r="H1704" s="1"/>
      <c r="I1704" s="1"/>
      <c r="J1704" s="1"/>
      <c r="K1704" s="1"/>
      <c r="L1704" s="1"/>
      <c r="M1704" s="1"/>
    </row>
    <row r="1705" spans="8:13" x14ac:dyDescent="0.25">
      <c r="H1705" s="1"/>
      <c r="I1705" s="1"/>
      <c r="J1705" s="1"/>
      <c r="K1705" s="1"/>
      <c r="L1705" s="1"/>
      <c r="M1705" s="1"/>
    </row>
    <row r="1706" spans="8:13" x14ac:dyDescent="0.25">
      <c r="H1706" s="1"/>
      <c r="I1706" s="1"/>
      <c r="J1706" s="1"/>
      <c r="K1706" s="1"/>
      <c r="L1706" s="1"/>
      <c r="M1706" s="1"/>
    </row>
    <row r="1707" spans="8:13" x14ac:dyDescent="0.25">
      <c r="H1707" s="1"/>
      <c r="I1707" s="1"/>
      <c r="J1707" s="1"/>
      <c r="K1707" s="1"/>
      <c r="L1707" s="1"/>
      <c r="M1707" s="1"/>
    </row>
    <row r="1708" spans="8:13" x14ac:dyDescent="0.25">
      <c r="H1708" s="1"/>
      <c r="I1708" s="1"/>
      <c r="J1708" s="1"/>
      <c r="K1708" s="1"/>
      <c r="L1708" s="1"/>
      <c r="M1708" s="1"/>
    </row>
    <row r="1709" spans="8:13" x14ac:dyDescent="0.25">
      <c r="H1709" s="1"/>
      <c r="I1709" s="1"/>
      <c r="J1709" s="1"/>
      <c r="K1709" s="1"/>
      <c r="L1709" s="1"/>
      <c r="M1709" s="1"/>
    </row>
    <row r="1710" spans="8:13" x14ac:dyDescent="0.25">
      <c r="H1710" s="1"/>
      <c r="I1710" s="1"/>
      <c r="J1710" s="1"/>
      <c r="K1710" s="1"/>
      <c r="L1710" s="1"/>
      <c r="M1710" s="1"/>
    </row>
    <row r="1711" spans="8:13" x14ac:dyDescent="0.25">
      <c r="H1711" s="1"/>
      <c r="I1711" s="1"/>
      <c r="J1711" s="1"/>
      <c r="K1711" s="1"/>
      <c r="L1711" s="1"/>
      <c r="M1711" s="1"/>
    </row>
    <row r="1712" spans="8:13" x14ac:dyDescent="0.25">
      <c r="H1712" s="1"/>
      <c r="I1712" s="1"/>
      <c r="J1712" s="1"/>
      <c r="K1712" s="1"/>
      <c r="L1712" s="1"/>
      <c r="M1712" s="1"/>
    </row>
    <row r="1713" spans="8:13" x14ac:dyDescent="0.25">
      <c r="H1713" s="1"/>
      <c r="I1713" s="1"/>
      <c r="J1713" s="1"/>
      <c r="K1713" s="1"/>
      <c r="L1713" s="1"/>
      <c r="M1713" s="1"/>
    </row>
    <row r="1714" spans="8:13" x14ac:dyDescent="0.25">
      <c r="H1714" s="1"/>
      <c r="I1714" s="1"/>
      <c r="J1714" s="1"/>
      <c r="K1714" s="1"/>
      <c r="L1714" s="1"/>
      <c r="M1714" s="1"/>
    </row>
    <row r="1715" spans="8:13" x14ac:dyDescent="0.25">
      <c r="H1715" s="1"/>
      <c r="I1715" s="1"/>
      <c r="J1715" s="1"/>
      <c r="K1715" s="1"/>
      <c r="L1715" s="1"/>
      <c r="M1715" s="1"/>
    </row>
    <row r="1716" spans="8:13" x14ac:dyDescent="0.25">
      <c r="H1716" s="1"/>
      <c r="I1716" s="1"/>
      <c r="J1716" s="1"/>
      <c r="K1716" s="1"/>
      <c r="L1716" s="1"/>
      <c r="M1716" s="1"/>
    </row>
    <row r="1717" spans="8:13" x14ac:dyDescent="0.25">
      <c r="H1717" s="1"/>
      <c r="I1717" s="1"/>
      <c r="J1717" s="1"/>
      <c r="K1717" s="1"/>
      <c r="L1717" s="1"/>
      <c r="M1717" s="1"/>
    </row>
    <row r="1718" spans="8:13" x14ac:dyDescent="0.25">
      <c r="H1718" s="1"/>
      <c r="I1718" s="1"/>
      <c r="J1718" s="1"/>
      <c r="K1718" s="1"/>
      <c r="L1718" s="1"/>
      <c r="M1718" s="1"/>
    </row>
    <row r="1719" spans="8:13" x14ac:dyDescent="0.25">
      <c r="H1719" s="1"/>
      <c r="I1719" s="1"/>
      <c r="J1719" s="1"/>
      <c r="K1719" s="1"/>
      <c r="L1719" s="1"/>
      <c r="M1719" s="1"/>
    </row>
    <row r="1720" spans="8:13" x14ac:dyDescent="0.25">
      <c r="H1720" s="1"/>
      <c r="I1720" s="1"/>
      <c r="J1720" s="1"/>
      <c r="K1720" s="1"/>
      <c r="L1720" s="1"/>
      <c r="M1720" s="1"/>
    </row>
    <row r="1721" spans="8:13" x14ac:dyDescent="0.25">
      <c r="H1721" s="1"/>
      <c r="I1721" s="1"/>
      <c r="J1721" s="1"/>
      <c r="K1721" s="1"/>
      <c r="L1721" s="1"/>
      <c r="M1721" s="1"/>
    </row>
    <row r="1722" spans="8:13" x14ac:dyDescent="0.25">
      <c r="H1722" s="1"/>
      <c r="I1722" s="1"/>
      <c r="J1722" s="1"/>
      <c r="K1722" s="1"/>
      <c r="L1722" s="1"/>
      <c r="M1722" s="1"/>
    </row>
    <row r="1723" spans="8:13" x14ac:dyDescent="0.25">
      <c r="H1723" s="1"/>
      <c r="I1723" s="1"/>
      <c r="J1723" s="1"/>
      <c r="K1723" s="1"/>
      <c r="L1723" s="1"/>
      <c r="M1723" s="1"/>
    </row>
    <row r="1724" spans="8:13" x14ac:dyDescent="0.25">
      <c r="H1724" s="1"/>
      <c r="I1724" s="1"/>
      <c r="J1724" s="1"/>
      <c r="K1724" s="1"/>
      <c r="L1724" s="1"/>
      <c r="M1724" s="1"/>
    </row>
    <row r="1725" spans="8:13" x14ac:dyDescent="0.25">
      <c r="H1725" s="1"/>
      <c r="I1725" s="1"/>
      <c r="J1725" s="1"/>
      <c r="K1725" s="1"/>
      <c r="L1725" s="1"/>
      <c r="M1725" s="1"/>
    </row>
    <row r="1726" spans="8:13" x14ac:dyDescent="0.25">
      <c r="H1726" s="1"/>
      <c r="I1726" s="1"/>
      <c r="J1726" s="1"/>
      <c r="K1726" s="1"/>
      <c r="L1726" s="1"/>
      <c r="M1726" s="1"/>
    </row>
    <row r="1727" spans="8:13" x14ac:dyDescent="0.25">
      <c r="H1727" s="1"/>
      <c r="I1727" s="1"/>
      <c r="J1727" s="1"/>
      <c r="K1727" s="1"/>
      <c r="L1727" s="1"/>
      <c r="M1727" s="1"/>
    </row>
    <row r="1728" spans="8:13" x14ac:dyDescent="0.25">
      <c r="H1728" s="1"/>
      <c r="I1728" s="1"/>
      <c r="J1728" s="1"/>
      <c r="K1728" s="1"/>
      <c r="L1728" s="1"/>
      <c r="M1728" s="1"/>
    </row>
    <row r="1729" spans="8:13" x14ac:dyDescent="0.25">
      <c r="H1729" s="1"/>
      <c r="I1729" s="1"/>
      <c r="J1729" s="1"/>
      <c r="K1729" s="1"/>
      <c r="L1729" s="1"/>
      <c r="M1729" s="1"/>
    </row>
    <row r="1730" spans="8:13" x14ac:dyDescent="0.25">
      <c r="H1730" s="1"/>
      <c r="I1730" s="1"/>
      <c r="J1730" s="1"/>
      <c r="K1730" s="1"/>
      <c r="L1730" s="1"/>
      <c r="M1730" s="1"/>
    </row>
    <row r="1731" spans="8:13" x14ac:dyDescent="0.25">
      <c r="H1731" s="1"/>
      <c r="I1731" s="1"/>
      <c r="J1731" s="1"/>
      <c r="K1731" s="1"/>
      <c r="L1731" s="1"/>
      <c r="M1731" s="1"/>
    </row>
    <row r="1732" spans="8:13" x14ac:dyDescent="0.25">
      <c r="H1732" s="1"/>
      <c r="I1732" s="1"/>
      <c r="J1732" s="1"/>
      <c r="K1732" s="1"/>
      <c r="L1732" s="1"/>
      <c r="M1732" s="1"/>
    </row>
    <row r="1733" spans="8:13" x14ac:dyDescent="0.25">
      <c r="H1733" s="1"/>
      <c r="I1733" s="1"/>
      <c r="J1733" s="1"/>
      <c r="K1733" s="1"/>
      <c r="L1733" s="1"/>
      <c r="M1733" s="1"/>
    </row>
    <row r="1734" spans="8:13" x14ac:dyDescent="0.25">
      <c r="H1734" s="1"/>
      <c r="I1734" s="1"/>
      <c r="J1734" s="1"/>
      <c r="K1734" s="1"/>
      <c r="L1734" s="1"/>
      <c r="M1734" s="1"/>
    </row>
    <row r="1735" spans="8:13" x14ac:dyDescent="0.25">
      <c r="H1735" s="1"/>
      <c r="I1735" s="1"/>
      <c r="J1735" s="1"/>
      <c r="K1735" s="1"/>
      <c r="L1735" s="1"/>
      <c r="M1735" s="1"/>
    </row>
    <row r="1736" spans="8:13" x14ac:dyDescent="0.25">
      <c r="H1736" s="1"/>
      <c r="I1736" s="1"/>
      <c r="J1736" s="1"/>
      <c r="K1736" s="1"/>
      <c r="L1736" s="1"/>
      <c r="M1736" s="1"/>
    </row>
    <row r="1737" spans="8:13" x14ac:dyDescent="0.25">
      <c r="H1737" s="1"/>
      <c r="I1737" s="1"/>
      <c r="J1737" s="1"/>
      <c r="K1737" s="1"/>
      <c r="L1737" s="1"/>
      <c r="M1737" s="1"/>
    </row>
    <row r="1738" spans="8:13" x14ac:dyDescent="0.25">
      <c r="H1738" s="1"/>
      <c r="I1738" s="1"/>
      <c r="J1738" s="1"/>
      <c r="K1738" s="1"/>
      <c r="L1738" s="1"/>
      <c r="M1738" s="1"/>
    </row>
    <row r="1739" spans="8:13" x14ac:dyDescent="0.25">
      <c r="H1739" s="1"/>
      <c r="I1739" s="1"/>
      <c r="J1739" s="1"/>
      <c r="K1739" s="1"/>
      <c r="L1739" s="1"/>
      <c r="M1739" s="1"/>
    </row>
    <row r="1740" spans="8:13" x14ac:dyDescent="0.25">
      <c r="H1740" s="1"/>
      <c r="I1740" s="1"/>
      <c r="J1740" s="1"/>
      <c r="K1740" s="1"/>
      <c r="L1740" s="1"/>
      <c r="M1740" s="1"/>
    </row>
    <row r="1741" spans="8:13" x14ac:dyDescent="0.25">
      <c r="H1741" s="1"/>
      <c r="I1741" s="1"/>
      <c r="J1741" s="1"/>
      <c r="K1741" s="1"/>
      <c r="L1741" s="1"/>
      <c r="M1741" s="1"/>
    </row>
    <row r="1742" spans="8:13" x14ac:dyDescent="0.25">
      <c r="H1742" s="1"/>
      <c r="I1742" s="1"/>
      <c r="J1742" s="1"/>
      <c r="K1742" s="1"/>
      <c r="L1742" s="1"/>
      <c r="M1742" s="1"/>
    </row>
    <row r="1743" spans="8:13" x14ac:dyDescent="0.25">
      <c r="H1743" s="1"/>
      <c r="I1743" s="1"/>
      <c r="J1743" s="1"/>
      <c r="K1743" s="1"/>
      <c r="L1743" s="1"/>
      <c r="M1743" s="1"/>
    </row>
    <row r="1744" spans="8:13" x14ac:dyDescent="0.25">
      <c r="H1744" s="1"/>
      <c r="I1744" s="1"/>
      <c r="J1744" s="1"/>
      <c r="K1744" s="1"/>
      <c r="L1744" s="1"/>
      <c r="M1744" s="1"/>
    </row>
    <row r="1745" spans="8:13" x14ac:dyDescent="0.25">
      <c r="H1745" s="1"/>
      <c r="I1745" s="1"/>
      <c r="J1745" s="1"/>
      <c r="K1745" s="1"/>
      <c r="L1745" s="1"/>
      <c r="M1745" s="1"/>
    </row>
    <row r="1746" spans="8:13" x14ac:dyDescent="0.25">
      <c r="H1746" s="1"/>
      <c r="I1746" s="1"/>
      <c r="J1746" s="1"/>
      <c r="K1746" s="1"/>
      <c r="L1746" s="1"/>
      <c r="M1746" s="1"/>
    </row>
    <row r="1747" spans="8:13" x14ac:dyDescent="0.25">
      <c r="H1747" s="1"/>
      <c r="I1747" s="1"/>
      <c r="J1747" s="1"/>
      <c r="K1747" s="1"/>
      <c r="L1747" s="1"/>
      <c r="M1747" s="1"/>
    </row>
    <row r="1748" spans="8:13" x14ac:dyDescent="0.25">
      <c r="H1748" s="1"/>
      <c r="I1748" s="1"/>
      <c r="J1748" s="1"/>
      <c r="K1748" s="1"/>
      <c r="L1748" s="1"/>
      <c r="M1748" s="1"/>
    </row>
    <row r="1749" spans="8:13" x14ac:dyDescent="0.25">
      <c r="H1749" s="1"/>
      <c r="I1749" s="1"/>
      <c r="J1749" s="1"/>
      <c r="K1749" s="1"/>
      <c r="L1749" s="1"/>
      <c r="M1749" s="1"/>
    </row>
    <row r="1750" spans="8:13" x14ac:dyDescent="0.25">
      <c r="H1750" s="1"/>
      <c r="I1750" s="1"/>
      <c r="J1750" s="1"/>
      <c r="K1750" s="1"/>
      <c r="L1750" s="1"/>
      <c r="M1750" s="1"/>
    </row>
    <row r="1751" spans="8:13" x14ac:dyDescent="0.25">
      <c r="H1751" s="1"/>
      <c r="I1751" s="1"/>
      <c r="J1751" s="1"/>
      <c r="K1751" s="1"/>
      <c r="L1751" s="1"/>
      <c r="M1751" s="1"/>
    </row>
    <row r="1752" spans="8:13" x14ac:dyDescent="0.25">
      <c r="H1752" s="1"/>
      <c r="I1752" s="1"/>
      <c r="J1752" s="1"/>
      <c r="K1752" s="1"/>
      <c r="L1752" s="1"/>
      <c r="M1752" s="1"/>
    </row>
    <row r="1753" spans="8:13" x14ac:dyDescent="0.25">
      <c r="H1753" s="1"/>
      <c r="I1753" s="1"/>
      <c r="J1753" s="1"/>
      <c r="K1753" s="1"/>
      <c r="L1753" s="1"/>
      <c r="M1753" s="1"/>
    </row>
    <row r="1754" spans="8:13" x14ac:dyDescent="0.25">
      <c r="H1754" s="1"/>
      <c r="I1754" s="1"/>
      <c r="J1754" s="1"/>
      <c r="K1754" s="1"/>
      <c r="L1754" s="1"/>
      <c r="M1754" s="1"/>
    </row>
    <row r="1755" spans="8:13" x14ac:dyDescent="0.25">
      <c r="H1755" s="1"/>
      <c r="I1755" s="1"/>
      <c r="J1755" s="1"/>
      <c r="K1755" s="1"/>
      <c r="L1755" s="1"/>
      <c r="M1755" s="1"/>
    </row>
    <row r="1756" spans="8:13" x14ac:dyDescent="0.25">
      <c r="H1756" s="1"/>
      <c r="I1756" s="1"/>
      <c r="J1756" s="1"/>
      <c r="K1756" s="1"/>
      <c r="L1756" s="1"/>
      <c r="M1756" s="1"/>
    </row>
    <row r="1757" spans="8:13" x14ac:dyDescent="0.25">
      <c r="H1757" s="1"/>
      <c r="I1757" s="1"/>
      <c r="J1757" s="1"/>
      <c r="K1757" s="1"/>
      <c r="L1757" s="1"/>
      <c r="M1757" s="1"/>
    </row>
    <row r="1758" spans="8:13" x14ac:dyDescent="0.25">
      <c r="H1758" s="1"/>
      <c r="I1758" s="1"/>
      <c r="J1758" s="1"/>
      <c r="K1758" s="1"/>
      <c r="L1758" s="1"/>
      <c r="M1758" s="1"/>
    </row>
    <row r="1759" spans="8:13" x14ac:dyDescent="0.25">
      <c r="H1759" s="1"/>
      <c r="I1759" s="1"/>
      <c r="J1759" s="1"/>
      <c r="K1759" s="1"/>
      <c r="L1759" s="1"/>
      <c r="M1759" s="1"/>
    </row>
    <row r="1760" spans="8:13" x14ac:dyDescent="0.25">
      <c r="H1760" s="1"/>
      <c r="I1760" s="1"/>
      <c r="J1760" s="1"/>
      <c r="K1760" s="1"/>
      <c r="L1760" s="1"/>
      <c r="M1760" s="1"/>
    </row>
    <row r="1761" spans="8:13" x14ac:dyDescent="0.25">
      <c r="H1761" s="1"/>
      <c r="I1761" s="1"/>
      <c r="J1761" s="1"/>
      <c r="K1761" s="1"/>
      <c r="L1761" s="1"/>
      <c r="M1761" s="1"/>
    </row>
    <row r="1762" spans="8:13" x14ac:dyDescent="0.25">
      <c r="H1762" s="1"/>
      <c r="I1762" s="1"/>
      <c r="J1762" s="1"/>
      <c r="K1762" s="1"/>
      <c r="L1762" s="1"/>
      <c r="M1762" s="1"/>
    </row>
    <row r="1763" spans="8:13" x14ac:dyDescent="0.25">
      <c r="H1763" s="1"/>
      <c r="I1763" s="1"/>
      <c r="J1763" s="1"/>
      <c r="K1763" s="1"/>
      <c r="L1763" s="1"/>
      <c r="M1763" s="1"/>
    </row>
    <row r="1764" spans="8:13" x14ac:dyDescent="0.25">
      <c r="H1764" s="1"/>
      <c r="I1764" s="1"/>
      <c r="J1764" s="1"/>
      <c r="K1764" s="1"/>
      <c r="L1764" s="1"/>
      <c r="M1764" s="1"/>
    </row>
    <row r="1765" spans="8:13" x14ac:dyDescent="0.25">
      <c r="H1765" s="1"/>
      <c r="I1765" s="1"/>
      <c r="J1765" s="1"/>
      <c r="K1765" s="1"/>
      <c r="L1765" s="1"/>
      <c r="M1765" s="1"/>
    </row>
    <row r="1766" spans="8:13" x14ac:dyDescent="0.25">
      <c r="H1766" s="1"/>
      <c r="I1766" s="1"/>
      <c r="J1766" s="1"/>
      <c r="K1766" s="1"/>
      <c r="L1766" s="1"/>
      <c r="M1766" s="1"/>
    </row>
    <row r="1767" spans="8:13" x14ac:dyDescent="0.25">
      <c r="H1767" s="1"/>
      <c r="I1767" s="1"/>
      <c r="J1767" s="1"/>
      <c r="K1767" s="1"/>
      <c r="L1767" s="1"/>
      <c r="M1767" s="1"/>
    </row>
    <row r="1768" spans="8:13" x14ac:dyDescent="0.25">
      <c r="H1768" s="1"/>
      <c r="I1768" s="1"/>
      <c r="J1768" s="1"/>
      <c r="K1768" s="1"/>
      <c r="L1768" s="1"/>
      <c r="M1768" s="1"/>
    </row>
    <row r="1769" spans="8:13" x14ac:dyDescent="0.25">
      <c r="H1769" s="1"/>
      <c r="I1769" s="1"/>
      <c r="J1769" s="1"/>
      <c r="K1769" s="1"/>
      <c r="L1769" s="1"/>
      <c r="M1769" s="1"/>
    </row>
    <row r="1770" spans="8:13" x14ac:dyDescent="0.25">
      <c r="H1770" s="1"/>
      <c r="I1770" s="1"/>
      <c r="J1770" s="1"/>
      <c r="K1770" s="1"/>
      <c r="L1770" s="1"/>
      <c r="M1770" s="1"/>
    </row>
    <row r="1771" spans="8:13" x14ac:dyDescent="0.25">
      <c r="H1771" s="1"/>
      <c r="I1771" s="1"/>
      <c r="J1771" s="1"/>
      <c r="K1771" s="1"/>
      <c r="L1771" s="1"/>
      <c r="M1771" s="1"/>
    </row>
    <row r="1772" spans="8:13" x14ac:dyDescent="0.25">
      <c r="H1772" s="1"/>
      <c r="I1772" s="1"/>
      <c r="J1772" s="1"/>
      <c r="K1772" s="1"/>
      <c r="L1772" s="1"/>
      <c r="M1772" s="1"/>
    </row>
    <row r="1773" spans="8:13" x14ac:dyDescent="0.25">
      <c r="H1773" s="1"/>
      <c r="I1773" s="1"/>
      <c r="J1773" s="1"/>
      <c r="K1773" s="1"/>
      <c r="L1773" s="1"/>
      <c r="M1773" s="1"/>
    </row>
    <row r="1774" spans="8:13" x14ac:dyDescent="0.25">
      <c r="H1774" s="1"/>
      <c r="I1774" s="1"/>
      <c r="J1774" s="1"/>
      <c r="K1774" s="1"/>
      <c r="L1774" s="1"/>
      <c r="M1774" s="1"/>
    </row>
    <row r="1775" spans="8:13" x14ac:dyDescent="0.25">
      <c r="H1775" s="1"/>
      <c r="I1775" s="1"/>
      <c r="J1775" s="1"/>
      <c r="K1775" s="1"/>
      <c r="L1775" s="1"/>
      <c r="M1775" s="1"/>
    </row>
    <row r="1776" spans="8:13" x14ac:dyDescent="0.25">
      <c r="H1776" s="1"/>
      <c r="I1776" s="1"/>
      <c r="J1776" s="1"/>
      <c r="K1776" s="1"/>
      <c r="L1776" s="1"/>
      <c r="M1776" s="1"/>
    </row>
    <row r="1777" spans="8:13" x14ac:dyDescent="0.25">
      <c r="H1777" s="1"/>
      <c r="I1777" s="1"/>
      <c r="J1777" s="1"/>
      <c r="K1777" s="1"/>
      <c r="L1777" s="1"/>
      <c r="M1777" s="1"/>
    </row>
    <row r="1778" spans="8:13" x14ac:dyDescent="0.25">
      <c r="H1778" s="1"/>
      <c r="I1778" s="1"/>
      <c r="J1778" s="1"/>
      <c r="K1778" s="1"/>
      <c r="L1778" s="1"/>
      <c r="M1778" s="1"/>
    </row>
    <row r="1779" spans="8:13" x14ac:dyDescent="0.25">
      <c r="H1779" s="1"/>
      <c r="I1779" s="1"/>
      <c r="J1779" s="1"/>
      <c r="K1779" s="1"/>
      <c r="L1779" s="1"/>
      <c r="M1779" s="1"/>
    </row>
    <row r="1780" spans="8:13" x14ac:dyDescent="0.25">
      <c r="H1780" s="1"/>
      <c r="I1780" s="1"/>
      <c r="J1780" s="1"/>
      <c r="K1780" s="1"/>
      <c r="L1780" s="1"/>
      <c r="M1780" s="1"/>
    </row>
    <row r="1781" spans="8:13" x14ac:dyDescent="0.25">
      <c r="H1781" s="1"/>
      <c r="I1781" s="1"/>
      <c r="J1781" s="1"/>
      <c r="K1781" s="1"/>
      <c r="L1781" s="1"/>
      <c r="M1781" s="1"/>
    </row>
    <row r="1782" spans="8:13" x14ac:dyDescent="0.25">
      <c r="H1782" s="1"/>
      <c r="I1782" s="1"/>
      <c r="J1782" s="1"/>
      <c r="K1782" s="1"/>
      <c r="L1782" s="1"/>
      <c r="M1782" s="1"/>
    </row>
    <row r="1783" spans="8:13" x14ac:dyDescent="0.25">
      <c r="H1783" s="1"/>
      <c r="I1783" s="1"/>
      <c r="J1783" s="1"/>
      <c r="K1783" s="1"/>
      <c r="L1783" s="1"/>
      <c r="M1783" s="1"/>
    </row>
    <row r="1784" spans="8:13" x14ac:dyDescent="0.25">
      <c r="H1784" s="1"/>
      <c r="I1784" s="1"/>
      <c r="J1784" s="1"/>
      <c r="K1784" s="1"/>
      <c r="L1784" s="1"/>
      <c r="M1784" s="1"/>
    </row>
    <row r="1785" spans="8:13" x14ac:dyDescent="0.25">
      <c r="H1785" s="1"/>
      <c r="I1785" s="1"/>
      <c r="J1785" s="1"/>
      <c r="K1785" s="1"/>
      <c r="L1785" s="1"/>
      <c r="M1785" s="1"/>
    </row>
    <row r="1786" spans="8:13" x14ac:dyDescent="0.25">
      <c r="H1786" s="1"/>
      <c r="I1786" s="1"/>
      <c r="J1786" s="1"/>
      <c r="K1786" s="1"/>
      <c r="L1786" s="1"/>
      <c r="M1786" s="1"/>
    </row>
    <row r="1787" spans="8:13" x14ac:dyDescent="0.25">
      <c r="H1787" s="1"/>
      <c r="I1787" s="1"/>
      <c r="J1787" s="1"/>
      <c r="K1787" s="1"/>
      <c r="L1787" s="1"/>
      <c r="M1787" s="1"/>
    </row>
    <row r="1788" spans="8:13" x14ac:dyDescent="0.25">
      <c r="H1788" s="1"/>
      <c r="I1788" s="1"/>
      <c r="J1788" s="1"/>
      <c r="K1788" s="1"/>
      <c r="L1788" s="1"/>
      <c r="M1788" s="1"/>
    </row>
    <row r="1789" spans="8:13" x14ac:dyDescent="0.25">
      <c r="H1789" s="1"/>
      <c r="I1789" s="1"/>
      <c r="J1789" s="1"/>
      <c r="K1789" s="1"/>
      <c r="L1789" s="1"/>
      <c r="M1789" s="1"/>
    </row>
    <row r="1790" spans="8:13" x14ac:dyDescent="0.25">
      <c r="H1790" s="1"/>
      <c r="I1790" s="1"/>
      <c r="J1790" s="1"/>
      <c r="K1790" s="1"/>
      <c r="L1790" s="1"/>
      <c r="M1790" s="1"/>
    </row>
    <row r="1791" spans="8:13" x14ac:dyDescent="0.25">
      <c r="H1791" s="1"/>
      <c r="I1791" s="1"/>
      <c r="J1791" s="1"/>
      <c r="K1791" s="1"/>
      <c r="L1791" s="1"/>
      <c r="M1791" s="1"/>
    </row>
    <row r="1792" spans="8:13" x14ac:dyDescent="0.25">
      <c r="H1792" s="1"/>
      <c r="I1792" s="1"/>
      <c r="J1792" s="1"/>
      <c r="K1792" s="1"/>
      <c r="L1792" s="1"/>
      <c r="M1792" s="1"/>
    </row>
    <row r="1793" spans="8:13" x14ac:dyDescent="0.25">
      <c r="H1793" s="1"/>
      <c r="I1793" s="1"/>
      <c r="J1793" s="1"/>
      <c r="K1793" s="1"/>
      <c r="L1793" s="1"/>
      <c r="M1793" s="1"/>
    </row>
    <row r="1794" spans="8:13" x14ac:dyDescent="0.25">
      <c r="H1794" s="1"/>
      <c r="I1794" s="1"/>
      <c r="J1794" s="1"/>
      <c r="K1794" s="1"/>
      <c r="L1794" s="1"/>
      <c r="M1794" s="1"/>
    </row>
    <row r="1795" spans="8:13" x14ac:dyDescent="0.25">
      <c r="H1795" s="1"/>
      <c r="I1795" s="1"/>
      <c r="J1795" s="1"/>
      <c r="K1795" s="1"/>
      <c r="L1795" s="1"/>
      <c r="M1795" s="1"/>
    </row>
    <row r="1796" spans="8:13" x14ac:dyDescent="0.25">
      <c r="H1796" s="1"/>
      <c r="I1796" s="1"/>
      <c r="J1796" s="1"/>
      <c r="K1796" s="1"/>
      <c r="L1796" s="1"/>
      <c r="M1796" s="1"/>
    </row>
    <row r="1797" spans="8:13" x14ac:dyDescent="0.25">
      <c r="H1797" s="1"/>
      <c r="I1797" s="1"/>
      <c r="J1797" s="1"/>
      <c r="K1797" s="1"/>
      <c r="L1797" s="1"/>
      <c r="M1797" s="1"/>
    </row>
    <row r="1798" spans="8:13" x14ac:dyDescent="0.25">
      <c r="H1798" s="1"/>
      <c r="I1798" s="1"/>
      <c r="J1798" s="1"/>
      <c r="K1798" s="1"/>
      <c r="L1798" s="1"/>
      <c r="M1798" s="1"/>
    </row>
    <row r="1799" spans="8:13" x14ac:dyDescent="0.25">
      <c r="H1799" s="1"/>
      <c r="I1799" s="1"/>
      <c r="J1799" s="1"/>
      <c r="K1799" s="1"/>
      <c r="L1799" s="1"/>
      <c r="M1799" s="1"/>
    </row>
    <row r="1800" spans="8:13" x14ac:dyDescent="0.25">
      <c r="H1800" s="1"/>
      <c r="I1800" s="1"/>
      <c r="J1800" s="1"/>
      <c r="K1800" s="1"/>
      <c r="L1800" s="1"/>
      <c r="M1800" s="1"/>
    </row>
    <row r="1801" spans="8:13" x14ac:dyDescent="0.25">
      <c r="H1801" s="1"/>
      <c r="I1801" s="1"/>
      <c r="J1801" s="1"/>
      <c r="K1801" s="1"/>
      <c r="L1801" s="1"/>
      <c r="M1801" s="1"/>
    </row>
    <row r="1802" spans="8:13" x14ac:dyDescent="0.25">
      <c r="H1802" s="1"/>
      <c r="I1802" s="1"/>
      <c r="J1802" s="1"/>
      <c r="K1802" s="1"/>
      <c r="L1802" s="1"/>
      <c r="M1802" s="1"/>
    </row>
    <row r="1803" spans="8:13" x14ac:dyDescent="0.25">
      <c r="H1803" s="1"/>
      <c r="I1803" s="1"/>
      <c r="J1803" s="1"/>
      <c r="K1803" s="1"/>
      <c r="L1803" s="1"/>
      <c r="M1803" s="1"/>
    </row>
    <row r="1804" spans="8:13" x14ac:dyDescent="0.25">
      <c r="H1804" s="1"/>
      <c r="I1804" s="1"/>
      <c r="J1804" s="1"/>
      <c r="K1804" s="1"/>
      <c r="L1804" s="1"/>
      <c r="M1804" s="1"/>
    </row>
    <row r="1805" spans="8:13" x14ac:dyDescent="0.25">
      <c r="H1805" s="1"/>
      <c r="I1805" s="1"/>
      <c r="J1805" s="1"/>
      <c r="K1805" s="1"/>
      <c r="L1805" s="1"/>
      <c r="M1805" s="1"/>
    </row>
    <row r="1806" spans="8:13" x14ac:dyDescent="0.25">
      <c r="H1806" s="1"/>
      <c r="I1806" s="1"/>
      <c r="J1806" s="1"/>
      <c r="K1806" s="1"/>
      <c r="L1806" s="1"/>
      <c r="M1806" s="1"/>
    </row>
    <row r="1807" spans="8:13" x14ac:dyDescent="0.25">
      <c r="H1807" s="1"/>
      <c r="I1807" s="1"/>
      <c r="J1807" s="1"/>
      <c r="K1807" s="1"/>
      <c r="L1807" s="1"/>
      <c r="M1807" s="1"/>
    </row>
    <row r="1808" spans="8:13" x14ac:dyDescent="0.25">
      <c r="H1808" s="1"/>
      <c r="I1808" s="1"/>
      <c r="J1808" s="1"/>
      <c r="K1808" s="1"/>
      <c r="L1808" s="1"/>
      <c r="M1808" s="1"/>
    </row>
    <row r="1809" spans="8:13" x14ac:dyDescent="0.25">
      <c r="H1809" s="1"/>
      <c r="I1809" s="1"/>
      <c r="J1809" s="1"/>
      <c r="K1809" s="1"/>
      <c r="L1809" s="1"/>
      <c r="M1809" s="1"/>
    </row>
    <row r="1810" spans="8:13" x14ac:dyDescent="0.25">
      <c r="H1810" s="1"/>
      <c r="I1810" s="1"/>
      <c r="J1810" s="1"/>
      <c r="K1810" s="1"/>
      <c r="L1810" s="1"/>
      <c r="M1810" s="1"/>
    </row>
    <row r="1811" spans="8:13" x14ac:dyDescent="0.25">
      <c r="H1811" s="1"/>
      <c r="I1811" s="1"/>
      <c r="J1811" s="1"/>
      <c r="K1811" s="1"/>
      <c r="L1811" s="1"/>
      <c r="M1811" s="1"/>
    </row>
    <row r="1812" spans="8:13" x14ac:dyDescent="0.25">
      <c r="H1812" s="1"/>
      <c r="I1812" s="1"/>
      <c r="J1812" s="1"/>
      <c r="K1812" s="1"/>
      <c r="L1812" s="1"/>
      <c r="M1812" s="1"/>
    </row>
    <row r="1813" spans="8:13" x14ac:dyDescent="0.25">
      <c r="H1813" s="1"/>
      <c r="I1813" s="1"/>
      <c r="J1813" s="1"/>
      <c r="K1813" s="1"/>
      <c r="L1813" s="1"/>
      <c r="M1813" s="1"/>
    </row>
    <row r="1814" spans="8:13" x14ac:dyDescent="0.25">
      <c r="H1814" s="1"/>
      <c r="I1814" s="1"/>
      <c r="J1814" s="1"/>
      <c r="K1814" s="1"/>
      <c r="L1814" s="1"/>
      <c r="M1814" s="1"/>
    </row>
    <row r="1815" spans="8:13" x14ac:dyDescent="0.25">
      <c r="H1815" s="1"/>
      <c r="I1815" s="1"/>
      <c r="J1815" s="1"/>
      <c r="K1815" s="1"/>
      <c r="L1815" s="1"/>
      <c r="M1815" s="1"/>
    </row>
    <row r="1816" spans="8:13" x14ac:dyDescent="0.25">
      <c r="H1816" s="1"/>
      <c r="I1816" s="1"/>
      <c r="J1816" s="1"/>
      <c r="K1816" s="1"/>
      <c r="L1816" s="1"/>
      <c r="M1816" s="1"/>
    </row>
    <row r="1817" spans="8:13" x14ac:dyDescent="0.25">
      <c r="H1817" s="1"/>
      <c r="I1817" s="1"/>
      <c r="J1817" s="1"/>
      <c r="K1817" s="1"/>
      <c r="L1817" s="1"/>
      <c r="M1817" s="1"/>
    </row>
    <row r="1818" spans="8:13" x14ac:dyDescent="0.25">
      <c r="H1818" s="1"/>
      <c r="I1818" s="1"/>
      <c r="J1818" s="1"/>
      <c r="K1818" s="1"/>
      <c r="L1818" s="1"/>
      <c r="M1818" s="1"/>
    </row>
    <row r="1819" spans="8:13" x14ac:dyDescent="0.25">
      <c r="H1819" s="1"/>
      <c r="I1819" s="1"/>
      <c r="J1819" s="1"/>
      <c r="K1819" s="1"/>
      <c r="L1819" s="1"/>
      <c r="M1819" s="1"/>
    </row>
    <row r="1820" spans="8:13" x14ac:dyDescent="0.25">
      <c r="H1820" s="1"/>
      <c r="I1820" s="1"/>
      <c r="J1820" s="1"/>
      <c r="K1820" s="1"/>
      <c r="L1820" s="1"/>
      <c r="M1820" s="1"/>
    </row>
    <row r="1821" spans="8:13" x14ac:dyDescent="0.25">
      <c r="H1821" s="1"/>
      <c r="I1821" s="1"/>
      <c r="J1821" s="1"/>
      <c r="K1821" s="1"/>
      <c r="L1821" s="1"/>
      <c r="M1821" s="1"/>
    </row>
    <row r="1822" spans="8:13" x14ac:dyDescent="0.25">
      <c r="H1822" s="1"/>
      <c r="I1822" s="1"/>
      <c r="J1822" s="1"/>
      <c r="K1822" s="1"/>
      <c r="L1822" s="1"/>
      <c r="M1822" s="1"/>
    </row>
    <row r="1823" spans="8:13" x14ac:dyDescent="0.25">
      <c r="H1823" s="1"/>
      <c r="I1823" s="1"/>
      <c r="J1823" s="1"/>
      <c r="K1823" s="1"/>
      <c r="L1823" s="1"/>
      <c r="M1823" s="1"/>
    </row>
    <row r="1824" spans="8:13" x14ac:dyDescent="0.25">
      <c r="H1824" s="1"/>
      <c r="I1824" s="1"/>
      <c r="J1824" s="1"/>
      <c r="K1824" s="1"/>
      <c r="L1824" s="1"/>
      <c r="M1824" s="1"/>
    </row>
    <row r="1825" spans="8:13" x14ac:dyDescent="0.25">
      <c r="H1825" s="1"/>
      <c r="I1825" s="1"/>
      <c r="J1825" s="1"/>
      <c r="K1825" s="1"/>
      <c r="L1825" s="1"/>
      <c r="M1825" s="1"/>
    </row>
    <row r="1826" spans="8:13" x14ac:dyDescent="0.25">
      <c r="H1826" s="1"/>
      <c r="I1826" s="1"/>
      <c r="J1826" s="1"/>
      <c r="K1826" s="1"/>
      <c r="L1826" s="1"/>
      <c r="M1826" s="1"/>
    </row>
    <row r="1827" spans="8:13" x14ac:dyDescent="0.25">
      <c r="H1827" s="1"/>
      <c r="I1827" s="1"/>
      <c r="J1827" s="1"/>
      <c r="K1827" s="1"/>
      <c r="L1827" s="1"/>
      <c r="M1827" s="1"/>
    </row>
    <row r="1828" spans="8:13" x14ac:dyDescent="0.25">
      <c r="H1828" s="1"/>
      <c r="I1828" s="1"/>
      <c r="J1828" s="1"/>
      <c r="K1828" s="1"/>
      <c r="L1828" s="1"/>
      <c r="M1828" s="1"/>
    </row>
    <row r="1829" spans="8:13" x14ac:dyDescent="0.25">
      <c r="H1829" s="1"/>
      <c r="I1829" s="1"/>
      <c r="J1829" s="1"/>
      <c r="K1829" s="1"/>
      <c r="L1829" s="1"/>
      <c r="M1829" s="1"/>
    </row>
    <row r="1830" spans="8:13" x14ac:dyDescent="0.25">
      <c r="H1830" s="1"/>
      <c r="I1830" s="1"/>
      <c r="J1830" s="1"/>
      <c r="K1830" s="1"/>
      <c r="L1830" s="1"/>
      <c r="M1830" s="1"/>
    </row>
    <row r="1831" spans="8:13" x14ac:dyDescent="0.25">
      <c r="H1831" s="1"/>
      <c r="I1831" s="1"/>
      <c r="J1831" s="1"/>
      <c r="K1831" s="1"/>
      <c r="L1831" s="1"/>
      <c r="M1831" s="1"/>
    </row>
    <row r="1832" spans="8:13" x14ac:dyDescent="0.25">
      <c r="H1832" s="1"/>
      <c r="I1832" s="1"/>
      <c r="J1832" s="1"/>
      <c r="K1832" s="1"/>
      <c r="L1832" s="1"/>
      <c r="M1832" s="1"/>
    </row>
    <row r="1833" spans="8:13" x14ac:dyDescent="0.25">
      <c r="H1833" s="1"/>
      <c r="I1833" s="1"/>
      <c r="J1833" s="1"/>
      <c r="K1833" s="1"/>
      <c r="L1833" s="1"/>
      <c r="M1833" s="1"/>
    </row>
    <row r="1834" spans="8:13" x14ac:dyDescent="0.25">
      <c r="H1834" s="1"/>
      <c r="I1834" s="1"/>
      <c r="J1834" s="1"/>
      <c r="K1834" s="1"/>
      <c r="L1834" s="1"/>
      <c r="M1834" s="1"/>
    </row>
    <row r="1835" spans="8:13" x14ac:dyDescent="0.25">
      <c r="H1835" s="1"/>
      <c r="I1835" s="1"/>
      <c r="J1835" s="1"/>
      <c r="K1835" s="1"/>
      <c r="L1835" s="1"/>
      <c r="M1835" s="1"/>
    </row>
    <row r="1836" spans="8:13" x14ac:dyDescent="0.25">
      <c r="H1836" s="1"/>
      <c r="I1836" s="1"/>
      <c r="J1836" s="1"/>
      <c r="K1836" s="1"/>
      <c r="L1836" s="1"/>
      <c r="M1836" s="1"/>
    </row>
    <row r="1837" spans="8:13" x14ac:dyDescent="0.25">
      <c r="H1837" s="1"/>
      <c r="I1837" s="1"/>
      <c r="J1837" s="1"/>
      <c r="K1837" s="1"/>
      <c r="L1837" s="1"/>
      <c r="M1837" s="1"/>
    </row>
    <row r="1838" spans="8:13" x14ac:dyDescent="0.25">
      <c r="H1838" s="1"/>
      <c r="I1838" s="1"/>
      <c r="J1838" s="1"/>
      <c r="K1838" s="1"/>
      <c r="L1838" s="1"/>
      <c r="M1838" s="1"/>
    </row>
    <row r="1839" spans="8:13" x14ac:dyDescent="0.25">
      <c r="H1839" s="1"/>
      <c r="I1839" s="1"/>
      <c r="J1839" s="1"/>
      <c r="K1839" s="1"/>
      <c r="L1839" s="1"/>
      <c r="M1839" s="1"/>
    </row>
    <row r="1840" spans="8:13" x14ac:dyDescent="0.25">
      <c r="H1840" s="1"/>
      <c r="I1840" s="1"/>
      <c r="J1840" s="1"/>
      <c r="K1840" s="1"/>
      <c r="L1840" s="1"/>
      <c r="M1840" s="1"/>
    </row>
    <row r="1841" spans="8:13" x14ac:dyDescent="0.25">
      <c r="H1841" s="1"/>
      <c r="I1841" s="1"/>
      <c r="J1841" s="1"/>
      <c r="K1841" s="1"/>
      <c r="L1841" s="1"/>
      <c r="M1841" s="1"/>
    </row>
    <row r="1842" spans="8:13" x14ac:dyDescent="0.25">
      <c r="H1842" s="1"/>
      <c r="I1842" s="1"/>
      <c r="J1842" s="1"/>
      <c r="K1842" s="1"/>
      <c r="L1842" s="1"/>
      <c r="M1842" s="1"/>
    </row>
    <row r="1843" spans="8:13" x14ac:dyDescent="0.25">
      <c r="H1843" s="1"/>
      <c r="I1843" s="1"/>
      <c r="J1843" s="1"/>
      <c r="K1843" s="1"/>
      <c r="L1843" s="1"/>
      <c r="M1843" s="1"/>
    </row>
    <row r="1844" spans="8:13" x14ac:dyDescent="0.25">
      <c r="H1844" s="1"/>
      <c r="I1844" s="1"/>
      <c r="J1844" s="1"/>
      <c r="K1844" s="1"/>
      <c r="L1844" s="1"/>
      <c r="M1844" s="1"/>
    </row>
    <row r="1845" spans="8:13" x14ac:dyDescent="0.25">
      <c r="H1845" s="1"/>
      <c r="I1845" s="1"/>
      <c r="J1845" s="1"/>
      <c r="K1845" s="1"/>
      <c r="L1845" s="1"/>
      <c r="M1845" s="1"/>
    </row>
    <row r="1846" spans="8:13" x14ac:dyDescent="0.25">
      <c r="H1846" s="1"/>
      <c r="I1846" s="1"/>
      <c r="J1846" s="1"/>
      <c r="K1846" s="1"/>
      <c r="L1846" s="1"/>
      <c r="M1846" s="1"/>
    </row>
    <row r="1847" spans="8:13" x14ac:dyDescent="0.25">
      <c r="H1847" s="1"/>
      <c r="I1847" s="1"/>
      <c r="J1847" s="1"/>
      <c r="K1847" s="1"/>
      <c r="L1847" s="1"/>
      <c r="M1847" s="1"/>
    </row>
    <row r="1848" spans="8:13" x14ac:dyDescent="0.25">
      <c r="H1848" s="1"/>
      <c r="I1848" s="1"/>
      <c r="J1848" s="1"/>
      <c r="K1848" s="1"/>
      <c r="L1848" s="1"/>
      <c r="M1848" s="1"/>
    </row>
    <row r="1849" spans="8:13" x14ac:dyDescent="0.25">
      <c r="H1849" s="1"/>
      <c r="I1849" s="1"/>
      <c r="J1849" s="1"/>
      <c r="K1849" s="1"/>
      <c r="L1849" s="1"/>
      <c r="M1849" s="1"/>
    </row>
    <row r="1850" spans="8:13" x14ac:dyDescent="0.25">
      <c r="H1850" s="1"/>
      <c r="I1850" s="1"/>
      <c r="J1850" s="1"/>
      <c r="K1850" s="1"/>
      <c r="L1850" s="1"/>
      <c r="M1850" s="1"/>
    </row>
    <row r="1851" spans="8:13" x14ac:dyDescent="0.25">
      <c r="H1851" s="1"/>
      <c r="I1851" s="1"/>
      <c r="J1851" s="1"/>
      <c r="K1851" s="1"/>
      <c r="L1851" s="1"/>
      <c r="M1851" s="1"/>
    </row>
    <row r="1852" spans="8:13" x14ac:dyDescent="0.25">
      <c r="H1852" s="1"/>
      <c r="I1852" s="1"/>
      <c r="J1852" s="1"/>
      <c r="K1852" s="1"/>
      <c r="L1852" s="1"/>
      <c r="M1852" s="1"/>
    </row>
    <row r="1853" spans="8:13" x14ac:dyDescent="0.25">
      <c r="H1853" s="1"/>
      <c r="I1853" s="1"/>
      <c r="J1853" s="1"/>
      <c r="K1853" s="1"/>
      <c r="L1853" s="1"/>
      <c r="M1853" s="1"/>
    </row>
    <row r="1854" spans="8:13" x14ac:dyDescent="0.25">
      <c r="H1854" s="1"/>
      <c r="I1854" s="1"/>
      <c r="J1854" s="1"/>
      <c r="K1854" s="1"/>
      <c r="L1854" s="1"/>
      <c r="M1854" s="1"/>
    </row>
    <row r="1855" spans="8:13" x14ac:dyDescent="0.25">
      <c r="H1855" s="1"/>
      <c r="I1855" s="1"/>
      <c r="J1855" s="1"/>
      <c r="K1855" s="1"/>
      <c r="L1855" s="1"/>
      <c r="M1855" s="1"/>
    </row>
    <row r="1856" spans="8:13" x14ac:dyDescent="0.25">
      <c r="H1856" s="1"/>
      <c r="I1856" s="1"/>
      <c r="J1856" s="1"/>
      <c r="K1856" s="1"/>
      <c r="L1856" s="1"/>
      <c r="M1856" s="1"/>
    </row>
    <row r="1857" spans="8:13" x14ac:dyDescent="0.25">
      <c r="H1857" s="1"/>
      <c r="I1857" s="1"/>
      <c r="J1857" s="1"/>
      <c r="K1857" s="1"/>
      <c r="L1857" s="1"/>
      <c r="M1857" s="1"/>
    </row>
    <row r="1858" spans="8:13" x14ac:dyDescent="0.25">
      <c r="H1858" s="1"/>
      <c r="I1858" s="1"/>
      <c r="J1858" s="1"/>
      <c r="K1858" s="1"/>
      <c r="L1858" s="1"/>
      <c r="M1858" s="1"/>
    </row>
    <row r="1859" spans="8:13" x14ac:dyDescent="0.25">
      <c r="H1859" s="1"/>
      <c r="I1859" s="1"/>
      <c r="J1859" s="1"/>
      <c r="K1859" s="1"/>
      <c r="L1859" s="1"/>
      <c r="M1859" s="1"/>
    </row>
    <row r="1860" spans="8:13" x14ac:dyDescent="0.25">
      <c r="H1860" s="1"/>
      <c r="I1860" s="1"/>
      <c r="J1860" s="1"/>
      <c r="K1860" s="1"/>
      <c r="L1860" s="1"/>
      <c r="M1860" s="1"/>
    </row>
    <row r="1861" spans="8:13" x14ac:dyDescent="0.25">
      <c r="H1861" s="1"/>
      <c r="I1861" s="1"/>
      <c r="J1861" s="1"/>
      <c r="K1861" s="1"/>
      <c r="L1861" s="1"/>
      <c r="M1861" s="1"/>
    </row>
    <row r="1862" spans="8:13" x14ac:dyDescent="0.25">
      <c r="H1862" s="1"/>
      <c r="I1862" s="1"/>
      <c r="J1862" s="1"/>
      <c r="K1862" s="1"/>
      <c r="L1862" s="1"/>
      <c r="M1862" s="1"/>
    </row>
    <row r="1863" spans="8:13" x14ac:dyDescent="0.25">
      <c r="H1863" s="1"/>
      <c r="I1863" s="1"/>
      <c r="J1863" s="1"/>
      <c r="K1863" s="1"/>
      <c r="L1863" s="1"/>
      <c r="M1863" s="1"/>
    </row>
    <row r="1864" spans="8:13" x14ac:dyDescent="0.25">
      <c r="H1864" s="1"/>
      <c r="I1864" s="1"/>
      <c r="J1864" s="1"/>
      <c r="K1864" s="1"/>
      <c r="L1864" s="1"/>
      <c r="M1864" s="1"/>
    </row>
    <row r="1865" spans="8:13" x14ac:dyDescent="0.25">
      <c r="H1865" s="1"/>
      <c r="I1865" s="1"/>
      <c r="J1865" s="1"/>
      <c r="K1865" s="1"/>
      <c r="L1865" s="1"/>
      <c r="M1865" s="1"/>
    </row>
    <row r="1866" spans="8:13" x14ac:dyDescent="0.25">
      <c r="H1866" s="1"/>
      <c r="I1866" s="1"/>
      <c r="J1866" s="1"/>
      <c r="K1866" s="1"/>
      <c r="L1866" s="1"/>
      <c r="M1866" s="1"/>
    </row>
    <row r="1867" spans="8:13" x14ac:dyDescent="0.25">
      <c r="H1867" s="1"/>
      <c r="I1867" s="1"/>
      <c r="J1867" s="1"/>
      <c r="K1867" s="1"/>
      <c r="L1867" s="1"/>
      <c r="M1867" s="1"/>
    </row>
    <row r="1868" spans="8:13" x14ac:dyDescent="0.25">
      <c r="H1868" s="1"/>
      <c r="I1868" s="1"/>
      <c r="J1868" s="1"/>
      <c r="K1868" s="1"/>
      <c r="L1868" s="1"/>
      <c r="M1868" s="1"/>
    </row>
    <row r="1869" spans="8:13" x14ac:dyDescent="0.25">
      <c r="H1869" s="1"/>
      <c r="I1869" s="1"/>
      <c r="J1869" s="1"/>
      <c r="K1869" s="1"/>
      <c r="L1869" s="1"/>
      <c r="M1869" s="1"/>
    </row>
    <row r="1870" spans="8:13" x14ac:dyDescent="0.25">
      <c r="H1870" s="1"/>
      <c r="I1870" s="1"/>
      <c r="J1870" s="1"/>
      <c r="K1870" s="1"/>
      <c r="L1870" s="1"/>
      <c r="M1870" s="1"/>
    </row>
    <row r="1871" spans="8:13" x14ac:dyDescent="0.25">
      <c r="H1871" s="1"/>
      <c r="I1871" s="1"/>
      <c r="J1871" s="1"/>
      <c r="K1871" s="1"/>
      <c r="L1871" s="1"/>
      <c r="M1871" s="1"/>
    </row>
    <row r="1872" spans="8:13" x14ac:dyDescent="0.25">
      <c r="H1872" s="1"/>
      <c r="I1872" s="1"/>
      <c r="J1872" s="1"/>
      <c r="K1872" s="1"/>
      <c r="L1872" s="1"/>
      <c r="M1872" s="1"/>
    </row>
    <row r="1873" spans="8:13" x14ac:dyDescent="0.25">
      <c r="H1873" s="1"/>
      <c r="I1873" s="1"/>
      <c r="J1873" s="1"/>
      <c r="K1873" s="1"/>
      <c r="L1873" s="1"/>
      <c r="M1873" s="1"/>
    </row>
    <row r="1874" spans="8:13" x14ac:dyDescent="0.25">
      <c r="H1874" s="1"/>
      <c r="I1874" s="1"/>
      <c r="J1874" s="1"/>
      <c r="K1874" s="1"/>
      <c r="L1874" s="1"/>
      <c r="M1874" s="1"/>
    </row>
    <row r="1875" spans="8:13" x14ac:dyDescent="0.25">
      <c r="H1875" s="1"/>
      <c r="I1875" s="1"/>
      <c r="J1875" s="1"/>
      <c r="K1875" s="1"/>
      <c r="L1875" s="1"/>
      <c r="M1875" s="1"/>
    </row>
    <row r="1876" spans="8:13" x14ac:dyDescent="0.25">
      <c r="H1876" s="1"/>
      <c r="I1876" s="1"/>
      <c r="J1876" s="1"/>
      <c r="K1876" s="1"/>
      <c r="L1876" s="1"/>
      <c r="M1876" s="1"/>
    </row>
    <row r="1877" spans="8:13" x14ac:dyDescent="0.25">
      <c r="H1877" s="1"/>
      <c r="I1877" s="1"/>
      <c r="J1877" s="1"/>
      <c r="K1877" s="1"/>
      <c r="L1877" s="1"/>
      <c r="M1877" s="1"/>
    </row>
    <row r="1878" spans="8:13" x14ac:dyDescent="0.25">
      <c r="H1878" s="1"/>
      <c r="I1878" s="1"/>
      <c r="J1878" s="1"/>
      <c r="K1878" s="1"/>
      <c r="L1878" s="1"/>
      <c r="M1878" s="1"/>
    </row>
    <row r="1879" spans="8:13" x14ac:dyDescent="0.25">
      <c r="H1879" s="1"/>
      <c r="I1879" s="1"/>
      <c r="J1879" s="1"/>
      <c r="K1879" s="1"/>
      <c r="L1879" s="1"/>
      <c r="M1879" s="1"/>
    </row>
    <row r="1880" spans="8:13" x14ac:dyDescent="0.25">
      <c r="H1880" s="1"/>
      <c r="I1880" s="1"/>
      <c r="J1880" s="1"/>
      <c r="K1880" s="1"/>
      <c r="L1880" s="1"/>
      <c r="M1880" s="1"/>
    </row>
    <row r="1881" spans="8:13" x14ac:dyDescent="0.25">
      <c r="H1881" s="1"/>
      <c r="I1881" s="1"/>
      <c r="J1881" s="1"/>
      <c r="K1881" s="1"/>
      <c r="L1881" s="1"/>
      <c r="M1881" s="1"/>
    </row>
    <row r="1882" spans="8:13" x14ac:dyDescent="0.25">
      <c r="H1882" s="1"/>
      <c r="I1882" s="1"/>
      <c r="J1882" s="1"/>
      <c r="K1882" s="1"/>
      <c r="L1882" s="1"/>
      <c r="M1882" s="1"/>
    </row>
    <row r="1883" spans="8:13" x14ac:dyDescent="0.25">
      <c r="H1883" s="1"/>
      <c r="I1883" s="1"/>
      <c r="J1883" s="1"/>
      <c r="K1883" s="1"/>
      <c r="L1883" s="1"/>
      <c r="M1883" s="1"/>
    </row>
    <row r="1884" spans="8:13" x14ac:dyDescent="0.25">
      <c r="H1884" s="1"/>
      <c r="I1884" s="1"/>
      <c r="J1884" s="1"/>
      <c r="K1884" s="1"/>
      <c r="L1884" s="1"/>
      <c r="M1884" s="1"/>
    </row>
    <row r="1885" spans="8:13" x14ac:dyDescent="0.25">
      <c r="H1885" s="1"/>
      <c r="I1885" s="1"/>
      <c r="J1885" s="1"/>
      <c r="K1885" s="1"/>
      <c r="L1885" s="1"/>
      <c r="M1885" s="1"/>
    </row>
    <row r="1886" spans="8:13" x14ac:dyDescent="0.25">
      <c r="H1886" s="1"/>
      <c r="I1886" s="1"/>
      <c r="J1886" s="1"/>
      <c r="K1886" s="1"/>
      <c r="L1886" s="1"/>
      <c r="M1886" s="1"/>
    </row>
    <row r="1887" spans="8:13" x14ac:dyDescent="0.25">
      <c r="H1887" s="1"/>
      <c r="I1887" s="1"/>
      <c r="J1887" s="1"/>
      <c r="K1887" s="1"/>
      <c r="L1887" s="1"/>
      <c r="M1887" s="1"/>
    </row>
    <row r="1888" spans="8:13" x14ac:dyDescent="0.25">
      <c r="H1888" s="1"/>
      <c r="I1888" s="1"/>
      <c r="J1888" s="1"/>
      <c r="K1888" s="1"/>
      <c r="L1888" s="1"/>
      <c r="M1888" s="1"/>
    </row>
    <row r="1889" spans="8:13" x14ac:dyDescent="0.25">
      <c r="H1889" s="1"/>
      <c r="I1889" s="1"/>
      <c r="J1889" s="1"/>
      <c r="K1889" s="1"/>
      <c r="L1889" s="1"/>
      <c r="M1889" s="1"/>
    </row>
    <row r="1890" spans="8:13" x14ac:dyDescent="0.25">
      <c r="H1890" s="1"/>
      <c r="I1890" s="1"/>
      <c r="J1890" s="1"/>
      <c r="K1890" s="1"/>
      <c r="L1890" s="1"/>
      <c r="M1890" s="1"/>
    </row>
    <row r="1891" spans="8:13" x14ac:dyDescent="0.25">
      <c r="H1891" s="1"/>
      <c r="I1891" s="1"/>
      <c r="J1891" s="1"/>
      <c r="K1891" s="1"/>
      <c r="L1891" s="1"/>
      <c r="M1891" s="1"/>
    </row>
    <row r="1892" spans="8:13" x14ac:dyDescent="0.25">
      <c r="H1892" s="1"/>
      <c r="I1892" s="1"/>
      <c r="J1892" s="1"/>
      <c r="K1892" s="1"/>
      <c r="L1892" s="1"/>
      <c r="M1892" s="1"/>
    </row>
    <row r="1893" spans="8:13" x14ac:dyDescent="0.25">
      <c r="H1893" s="1"/>
      <c r="I1893" s="1"/>
      <c r="J1893" s="1"/>
      <c r="K1893" s="1"/>
      <c r="L1893" s="1"/>
      <c r="M1893" s="1"/>
    </row>
    <row r="1894" spans="8:13" x14ac:dyDescent="0.25">
      <c r="H1894" s="1"/>
      <c r="I1894" s="1"/>
      <c r="J1894" s="1"/>
      <c r="K1894" s="1"/>
      <c r="L1894" s="1"/>
      <c r="M1894" s="1"/>
    </row>
    <row r="1895" spans="8:13" x14ac:dyDescent="0.25">
      <c r="H1895" s="1"/>
      <c r="I1895" s="1"/>
      <c r="J1895" s="1"/>
      <c r="K1895" s="1"/>
      <c r="L1895" s="1"/>
      <c r="M1895" s="1"/>
    </row>
    <row r="1896" spans="8:13" x14ac:dyDescent="0.25">
      <c r="H1896" s="1"/>
      <c r="I1896" s="1"/>
      <c r="J1896" s="1"/>
      <c r="K1896" s="1"/>
      <c r="L1896" s="1"/>
      <c r="M1896" s="1"/>
    </row>
    <row r="1897" spans="8:13" x14ac:dyDescent="0.25">
      <c r="H1897" s="1"/>
      <c r="I1897" s="1"/>
      <c r="J1897" s="1"/>
      <c r="K1897" s="1"/>
      <c r="L1897" s="1"/>
      <c r="M1897" s="1"/>
    </row>
    <row r="1898" spans="8:13" x14ac:dyDescent="0.25">
      <c r="H1898" s="1"/>
      <c r="I1898" s="1"/>
      <c r="J1898" s="1"/>
      <c r="K1898" s="1"/>
      <c r="L1898" s="1"/>
      <c r="M1898" s="1"/>
    </row>
    <row r="1899" spans="8:13" x14ac:dyDescent="0.25">
      <c r="H1899" s="1"/>
      <c r="I1899" s="1"/>
      <c r="J1899" s="1"/>
      <c r="K1899" s="1"/>
      <c r="L1899" s="1"/>
      <c r="M1899" s="1"/>
    </row>
    <row r="1900" spans="8:13" x14ac:dyDescent="0.25">
      <c r="H1900" s="1"/>
      <c r="I1900" s="1"/>
      <c r="J1900" s="1"/>
      <c r="K1900" s="1"/>
      <c r="L1900" s="1"/>
      <c r="M1900" s="1"/>
    </row>
    <row r="1901" spans="8:13" x14ac:dyDescent="0.25">
      <c r="H1901" s="1"/>
      <c r="I1901" s="1"/>
      <c r="J1901" s="1"/>
      <c r="K1901" s="1"/>
      <c r="L1901" s="1"/>
      <c r="M1901" s="1"/>
    </row>
    <row r="1902" spans="8:13" x14ac:dyDescent="0.25">
      <c r="H1902" s="1"/>
      <c r="I1902" s="1"/>
      <c r="J1902" s="1"/>
      <c r="K1902" s="1"/>
      <c r="L1902" s="1"/>
      <c r="M1902" s="1"/>
    </row>
    <row r="1903" spans="8:13" x14ac:dyDescent="0.25">
      <c r="H1903" s="1"/>
      <c r="I1903" s="1"/>
      <c r="J1903" s="1"/>
      <c r="K1903" s="1"/>
      <c r="L1903" s="1"/>
      <c r="M1903" s="1"/>
    </row>
    <row r="1904" spans="8:13" x14ac:dyDescent="0.25">
      <c r="H1904" s="1"/>
      <c r="I1904" s="1"/>
      <c r="J1904" s="1"/>
      <c r="K1904" s="1"/>
      <c r="L1904" s="1"/>
      <c r="M1904" s="1"/>
    </row>
    <row r="1905" spans="8:13" x14ac:dyDescent="0.25">
      <c r="H1905" s="1"/>
      <c r="I1905" s="1"/>
      <c r="J1905" s="1"/>
      <c r="K1905" s="1"/>
      <c r="L1905" s="1"/>
      <c r="M1905" s="1"/>
    </row>
    <row r="1906" spans="8:13" x14ac:dyDescent="0.25">
      <c r="H1906" s="1"/>
      <c r="I1906" s="1"/>
      <c r="J1906" s="1"/>
      <c r="K1906" s="1"/>
      <c r="L1906" s="1"/>
      <c r="M1906" s="1"/>
    </row>
    <row r="1907" spans="8:13" x14ac:dyDescent="0.25">
      <c r="H1907" s="1"/>
      <c r="I1907" s="1"/>
      <c r="J1907" s="1"/>
      <c r="K1907" s="1"/>
      <c r="L1907" s="1"/>
      <c r="M1907" s="1"/>
    </row>
    <row r="1908" spans="8:13" x14ac:dyDescent="0.25">
      <c r="H1908" s="1"/>
      <c r="I1908" s="1"/>
      <c r="J1908" s="1"/>
      <c r="K1908" s="1"/>
      <c r="L1908" s="1"/>
      <c r="M1908" s="1"/>
    </row>
    <row r="1909" spans="8:13" x14ac:dyDescent="0.25">
      <c r="H1909" s="1"/>
      <c r="I1909" s="1"/>
      <c r="J1909" s="1"/>
      <c r="K1909" s="1"/>
      <c r="L1909" s="1"/>
      <c r="M1909" s="1"/>
    </row>
    <row r="1910" spans="8:13" x14ac:dyDescent="0.25">
      <c r="H1910" s="1"/>
      <c r="I1910" s="1"/>
      <c r="J1910" s="1"/>
      <c r="K1910" s="1"/>
      <c r="L1910" s="1"/>
      <c r="M1910" s="1"/>
    </row>
    <row r="1911" spans="8:13" x14ac:dyDescent="0.25">
      <c r="H1911" s="1"/>
      <c r="I1911" s="1"/>
      <c r="J1911" s="1"/>
      <c r="K1911" s="1"/>
      <c r="L1911" s="1"/>
      <c r="M1911" s="1"/>
    </row>
    <row r="1912" spans="8:13" x14ac:dyDescent="0.25">
      <c r="H1912" s="1"/>
      <c r="I1912" s="1"/>
      <c r="J1912" s="1"/>
      <c r="K1912" s="1"/>
      <c r="L1912" s="1"/>
      <c r="M1912" s="1"/>
    </row>
    <row r="1913" spans="8:13" x14ac:dyDescent="0.25">
      <c r="H1913" s="1"/>
      <c r="I1913" s="1"/>
      <c r="J1913" s="1"/>
      <c r="K1913" s="1"/>
      <c r="L1913" s="1"/>
      <c r="M1913" s="1"/>
    </row>
    <row r="1914" spans="8:13" x14ac:dyDescent="0.25">
      <c r="H1914" s="1"/>
      <c r="I1914" s="1"/>
      <c r="J1914" s="1"/>
      <c r="K1914" s="1"/>
      <c r="L1914" s="1"/>
      <c r="M1914" s="1"/>
    </row>
    <row r="1915" spans="8:13" x14ac:dyDescent="0.25">
      <c r="H1915" s="1"/>
      <c r="I1915" s="1"/>
      <c r="J1915" s="1"/>
      <c r="K1915" s="1"/>
      <c r="L1915" s="1"/>
      <c r="M1915" s="1"/>
    </row>
    <row r="1916" spans="8:13" x14ac:dyDescent="0.25">
      <c r="H1916" s="1"/>
      <c r="I1916" s="1"/>
      <c r="J1916" s="1"/>
      <c r="K1916" s="1"/>
      <c r="L1916" s="1"/>
      <c r="M1916" s="1"/>
    </row>
    <row r="1917" spans="8:13" x14ac:dyDescent="0.25">
      <c r="H1917" s="1"/>
      <c r="I1917" s="1"/>
      <c r="J1917" s="1"/>
      <c r="K1917" s="1"/>
      <c r="L1917" s="1"/>
      <c r="M1917" s="1"/>
    </row>
    <row r="1918" spans="8:13" x14ac:dyDescent="0.25">
      <c r="H1918" s="1"/>
      <c r="I1918" s="1"/>
      <c r="J1918" s="1"/>
      <c r="K1918" s="1"/>
      <c r="L1918" s="1"/>
      <c r="M1918" s="1"/>
    </row>
    <row r="1919" spans="8:13" x14ac:dyDescent="0.25">
      <c r="H1919" s="1"/>
      <c r="I1919" s="1"/>
      <c r="J1919" s="1"/>
      <c r="K1919" s="1"/>
      <c r="L1919" s="1"/>
      <c r="M1919" s="1"/>
    </row>
    <row r="1920" spans="8:13" x14ac:dyDescent="0.25">
      <c r="H1920" s="1"/>
      <c r="I1920" s="1"/>
      <c r="J1920" s="1"/>
      <c r="K1920" s="1"/>
      <c r="L1920" s="1"/>
      <c r="M1920" s="1"/>
    </row>
    <row r="1921" spans="8:13" x14ac:dyDescent="0.25">
      <c r="H1921" s="1"/>
      <c r="I1921" s="1"/>
      <c r="J1921" s="1"/>
      <c r="K1921" s="1"/>
      <c r="L1921" s="1"/>
      <c r="M1921" s="1"/>
    </row>
    <row r="1922" spans="8:13" x14ac:dyDescent="0.25">
      <c r="H1922" s="1"/>
      <c r="I1922" s="1"/>
      <c r="J1922" s="1"/>
      <c r="K1922" s="1"/>
      <c r="L1922" s="1"/>
      <c r="M1922" s="1"/>
    </row>
    <row r="1923" spans="8:13" x14ac:dyDescent="0.25">
      <c r="H1923" s="1"/>
      <c r="I1923" s="1"/>
      <c r="J1923" s="1"/>
      <c r="K1923" s="1"/>
      <c r="L1923" s="1"/>
      <c r="M1923" s="1"/>
    </row>
    <row r="1924" spans="8:13" x14ac:dyDescent="0.25">
      <c r="H1924" s="1"/>
      <c r="I1924" s="1"/>
      <c r="J1924" s="1"/>
      <c r="K1924" s="1"/>
      <c r="L1924" s="1"/>
      <c r="M1924" s="1"/>
    </row>
    <row r="1925" spans="8:13" x14ac:dyDescent="0.25">
      <c r="H1925" s="1"/>
      <c r="I1925" s="1"/>
      <c r="J1925" s="1"/>
      <c r="K1925" s="1"/>
      <c r="L1925" s="1"/>
      <c r="M1925" s="1"/>
    </row>
    <row r="1926" spans="8:13" x14ac:dyDescent="0.25">
      <c r="H1926" s="1"/>
      <c r="I1926" s="1"/>
      <c r="J1926" s="1"/>
      <c r="K1926" s="1"/>
      <c r="L1926" s="1"/>
      <c r="M1926" s="1"/>
    </row>
    <row r="1927" spans="8:13" x14ac:dyDescent="0.25">
      <c r="H1927" s="1"/>
      <c r="I1927" s="1"/>
      <c r="J1927" s="1"/>
      <c r="K1927" s="1"/>
      <c r="L1927" s="1"/>
      <c r="M1927" s="1"/>
    </row>
    <row r="1928" spans="8:13" x14ac:dyDescent="0.25">
      <c r="H1928" s="1"/>
      <c r="I1928" s="1"/>
      <c r="J1928" s="1"/>
      <c r="K1928" s="1"/>
      <c r="L1928" s="1"/>
      <c r="M1928" s="1"/>
    </row>
    <row r="1929" spans="8:13" x14ac:dyDescent="0.25">
      <c r="H1929" s="1"/>
      <c r="I1929" s="1"/>
      <c r="J1929" s="1"/>
      <c r="K1929" s="1"/>
      <c r="L1929" s="1"/>
      <c r="M1929" s="1"/>
    </row>
    <row r="1930" spans="8:13" x14ac:dyDescent="0.25">
      <c r="H1930" s="1"/>
      <c r="I1930" s="1"/>
      <c r="J1930" s="1"/>
      <c r="K1930" s="1"/>
      <c r="L1930" s="1"/>
      <c r="M1930" s="1"/>
    </row>
    <row r="1931" spans="8:13" x14ac:dyDescent="0.25">
      <c r="H1931" s="1"/>
      <c r="I1931" s="1"/>
      <c r="J1931" s="1"/>
      <c r="K1931" s="1"/>
      <c r="L1931" s="1"/>
      <c r="M1931" s="1"/>
    </row>
    <row r="1932" spans="8:13" x14ac:dyDescent="0.25">
      <c r="H1932" s="1"/>
      <c r="I1932" s="1"/>
      <c r="J1932" s="1"/>
      <c r="K1932" s="1"/>
      <c r="L1932" s="1"/>
      <c r="M1932" s="1"/>
    </row>
    <row r="1933" spans="8:13" x14ac:dyDescent="0.25">
      <c r="H1933" s="1"/>
      <c r="I1933" s="1"/>
      <c r="J1933" s="1"/>
      <c r="K1933" s="1"/>
      <c r="L1933" s="1"/>
      <c r="M1933" s="1"/>
    </row>
    <row r="1934" spans="8:13" x14ac:dyDescent="0.25">
      <c r="H1934" s="1"/>
      <c r="I1934" s="1"/>
      <c r="J1934" s="1"/>
      <c r="K1934" s="1"/>
      <c r="L1934" s="1"/>
      <c r="M1934" s="1"/>
    </row>
    <row r="1935" spans="8:13" x14ac:dyDescent="0.25">
      <c r="H1935" s="1"/>
      <c r="I1935" s="1"/>
      <c r="J1935" s="1"/>
      <c r="K1935" s="1"/>
      <c r="L1935" s="1"/>
      <c r="M1935" s="1"/>
    </row>
    <row r="1936" spans="8:13" x14ac:dyDescent="0.25">
      <c r="H1936" s="1"/>
      <c r="I1936" s="1"/>
      <c r="J1936" s="1"/>
      <c r="K1936" s="1"/>
      <c r="L1936" s="1"/>
      <c r="M1936" s="1"/>
    </row>
    <row r="1937" spans="8:13" x14ac:dyDescent="0.25">
      <c r="H1937" s="1"/>
      <c r="I1937" s="1"/>
      <c r="J1937" s="1"/>
      <c r="K1937" s="1"/>
      <c r="L1937" s="1"/>
      <c r="M1937" s="1"/>
    </row>
    <row r="1938" spans="8:13" x14ac:dyDescent="0.25">
      <c r="H1938" s="1"/>
      <c r="I1938" s="1"/>
      <c r="J1938" s="1"/>
      <c r="K1938" s="1"/>
      <c r="L1938" s="1"/>
      <c r="M1938" s="1"/>
    </row>
    <row r="1939" spans="8:13" x14ac:dyDescent="0.25">
      <c r="H1939" s="1"/>
      <c r="I1939" s="1"/>
      <c r="J1939" s="1"/>
      <c r="K1939" s="1"/>
      <c r="L1939" s="1"/>
      <c r="M1939" s="1"/>
    </row>
    <row r="1940" spans="8:13" x14ac:dyDescent="0.25">
      <c r="H1940" s="1"/>
      <c r="I1940" s="1"/>
      <c r="J1940" s="1"/>
      <c r="K1940" s="1"/>
      <c r="L1940" s="1"/>
      <c r="M1940" s="1"/>
    </row>
    <row r="1941" spans="8:13" x14ac:dyDescent="0.25">
      <c r="H1941" s="1"/>
      <c r="I1941" s="1"/>
      <c r="J1941" s="1"/>
      <c r="K1941" s="1"/>
      <c r="L1941" s="1"/>
      <c r="M1941" s="1"/>
    </row>
    <row r="1942" spans="8:13" x14ac:dyDescent="0.25">
      <c r="H1942" s="1"/>
      <c r="I1942" s="1"/>
      <c r="J1942" s="1"/>
      <c r="K1942" s="1"/>
      <c r="L1942" s="1"/>
      <c r="M1942" s="1"/>
    </row>
    <row r="1943" spans="8:13" x14ac:dyDescent="0.25">
      <c r="H1943" s="1"/>
      <c r="I1943" s="1"/>
      <c r="J1943" s="1"/>
      <c r="K1943" s="1"/>
      <c r="L1943" s="1"/>
      <c r="M1943" s="1"/>
    </row>
    <row r="1944" spans="8:13" x14ac:dyDescent="0.25">
      <c r="H1944" s="1"/>
      <c r="I1944" s="1"/>
      <c r="J1944" s="1"/>
      <c r="K1944" s="1"/>
      <c r="L1944" s="1"/>
      <c r="M1944" s="1"/>
    </row>
    <row r="1945" spans="8:13" x14ac:dyDescent="0.25">
      <c r="H1945" s="1"/>
      <c r="I1945" s="1"/>
      <c r="J1945" s="1"/>
      <c r="K1945" s="1"/>
      <c r="L1945" s="1"/>
      <c r="M1945" s="1"/>
    </row>
    <row r="1946" spans="8:13" x14ac:dyDescent="0.25">
      <c r="H1946" s="1"/>
      <c r="I1946" s="1"/>
      <c r="J1946" s="1"/>
      <c r="K1946" s="1"/>
      <c r="L1946" s="1"/>
      <c r="M1946" s="1"/>
    </row>
    <row r="1947" spans="8:13" x14ac:dyDescent="0.25">
      <c r="H1947" s="1"/>
      <c r="I1947" s="1"/>
      <c r="J1947" s="1"/>
      <c r="K1947" s="1"/>
      <c r="L1947" s="1"/>
      <c r="M1947" s="1"/>
    </row>
    <row r="1948" spans="8:13" x14ac:dyDescent="0.25">
      <c r="H1948" s="1"/>
      <c r="I1948" s="1"/>
      <c r="J1948" s="1"/>
      <c r="K1948" s="1"/>
      <c r="L1948" s="1"/>
      <c r="M1948" s="1"/>
    </row>
    <row r="1949" spans="8:13" x14ac:dyDescent="0.25">
      <c r="H1949" s="1"/>
      <c r="I1949" s="1"/>
      <c r="J1949" s="1"/>
      <c r="K1949" s="1"/>
      <c r="L1949" s="1"/>
      <c r="M1949" s="1"/>
    </row>
    <row r="1950" spans="8:13" x14ac:dyDescent="0.25">
      <c r="H1950" s="1"/>
      <c r="I1950" s="1"/>
      <c r="J1950" s="1"/>
      <c r="K1950" s="1"/>
      <c r="L1950" s="1"/>
      <c r="M1950" s="1"/>
    </row>
    <row r="1951" spans="8:13" x14ac:dyDescent="0.25">
      <c r="H1951" s="1"/>
      <c r="I1951" s="1"/>
      <c r="J1951" s="1"/>
      <c r="K1951" s="1"/>
      <c r="L1951" s="1"/>
      <c r="M1951" s="1"/>
    </row>
    <row r="1952" spans="8:13" x14ac:dyDescent="0.25">
      <c r="H1952" s="1"/>
      <c r="I1952" s="1"/>
      <c r="J1952" s="1"/>
      <c r="K1952" s="1"/>
      <c r="L1952" s="1"/>
      <c r="M1952" s="1"/>
    </row>
    <row r="1953" spans="8:13" x14ac:dyDescent="0.25">
      <c r="H1953" s="1"/>
      <c r="I1953" s="1"/>
      <c r="J1953" s="1"/>
      <c r="K1953" s="1"/>
      <c r="L1953" s="1"/>
      <c r="M1953" s="1"/>
    </row>
    <row r="1954" spans="8:13" x14ac:dyDescent="0.25">
      <c r="H1954" s="1"/>
      <c r="I1954" s="1"/>
      <c r="J1954" s="1"/>
      <c r="K1954" s="1"/>
      <c r="L1954" s="1"/>
      <c r="M1954" s="1"/>
    </row>
    <row r="1955" spans="8:13" x14ac:dyDescent="0.25">
      <c r="H1955" s="1"/>
      <c r="I1955" s="1"/>
      <c r="J1955" s="1"/>
      <c r="K1955" s="1"/>
      <c r="L1955" s="1"/>
      <c r="M1955" s="1"/>
    </row>
    <row r="1956" spans="8:13" x14ac:dyDescent="0.25">
      <c r="H1956" s="1"/>
      <c r="I1956" s="1"/>
      <c r="J1956" s="1"/>
      <c r="K1956" s="1"/>
      <c r="L1956" s="1"/>
      <c r="M1956" s="1"/>
    </row>
    <row r="1957" spans="8:13" x14ac:dyDescent="0.25">
      <c r="H1957" s="1"/>
      <c r="I1957" s="1"/>
      <c r="J1957" s="1"/>
      <c r="K1957" s="1"/>
      <c r="L1957" s="1"/>
      <c r="M1957" s="1"/>
    </row>
    <row r="1958" spans="8:13" x14ac:dyDescent="0.25">
      <c r="H1958" s="1"/>
      <c r="I1958" s="1"/>
      <c r="J1958" s="1"/>
      <c r="K1958" s="1"/>
      <c r="L1958" s="1"/>
      <c r="M1958" s="1"/>
    </row>
    <row r="1959" spans="8:13" x14ac:dyDescent="0.25">
      <c r="H1959" s="1"/>
      <c r="I1959" s="1"/>
      <c r="J1959" s="1"/>
      <c r="K1959" s="1"/>
      <c r="L1959" s="1"/>
      <c r="M1959" s="1"/>
    </row>
    <row r="1960" spans="8:13" x14ac:dyDescent="0.25">
      <c r="H1960" s="1"/>
      <c r="I1960" s="1"/>
      <c r="J1960" s="1"/>
      <c r="K1960" s="1"/>
      <c r="L1960" s="1"/>
      <c r="M1960" s="1"/>
    </row>
    <row r="1961" spans="8:13" x14ac:dyDescent="0.25">
      <c r="H1961" s="1"/>
      <c r="I1961" s="1"/>
      <c r="J1961" s="1"/>
      <c r="K1961" s="1"/>
      <c r="L1961" s="1"/>
      <c r="M1961" s="1"/>
    </row>
    <row r="1962" spans="8:13" x14ac:dyDescent="0.25">
      <c r="H1962" s="1"/>
      <c r="I1962" s="1"/>
      <c r="J1962" s="1"/>
      <c r="K1962" s="1"/>
      <c r="L1962" s="1"/>
      <c r="M1962" s="1"/>
    </row>
    <row r="1963" spans="8:13" x14ac:dyDescent="0.25">
      <c r="H1963" s="1"/>
      <c r="I1963" s="1"/>
      <c r="J1963" s="1"/>
      <c r="K1963" s="1"/>
      <c r="L1963" s="1"/>
      <c r="M1963" s="1"/>
    </row>
    <row r="1964" spans="8:13" x14ac:dyDescent="0.25">
      <c r="H1964" s="1"/>
      <c r="I1964" s="1"/>
      <c r="J1964" s="1"/>
      <c r="K1964" s="1"/>
      <c r="L1964" s="1"/>
      <c r="M1964" s="1"/>
    </row>
    <row r="1965" spans="8:13" x14ac:dyDescent="0.25">
      <c r="H1965" s="1"/>
      <c r="I1965" s="1"/>
      <c r="J1965" s="1"/>
      <c r="K1965" s="1"/>
      <c r="L1965" s="1"/>
      <c r="M1965" s="1"/>
    </row>
    <row r="1966" spans="8:13" x14ac:dyDescent="0.25">
      <c r="H1966" s="1"/>
      <c r="I1966" s="1"/>
      <c r="J1966" s="1"/>
      <c r="K1966" s="1"/>
      <c r="L1966" s="1"/>
      <c r="M1966" s="1"/>
    </row>
    <row r="1967" spans="8:13" x14ac:dyDescent="0.25">
      <c r="H1967" s="1"/>
      <c r="I1967" s="1"/>
      <c r="J1967" s="1"/>
      <c r="K1967" s="1"/>
      <c r="L1967" s="1"/>
      <c r="M1967" s="1"/>
    </row>
    <row r="1968" spans="8:13" x14ac:dyDescent="0.25">
      <c r="H1968" s="1"/>
      <c r="I1968" s="1"/>
      <c r="J1968" s="1"/>
      <c r="K1968" s="1"/>
      <c r="L1968" s="1"/>
      <c r="M1968" s="1"/>
    </row>
    <row r="1969" spans="8:13" x14ac:dyDescent="0.25">
      <c r="H1969" s="1"/>
      <c r="I1969" s="1"/>
      <c r="J1969" s="1"/>
      <c r="K1969" s="1"/>
      <c r="L1969" s="1"/>
      <c r="M1969" s="1"/>
    </row>
    <row r="1970" spans="8:13" x14ac:dyDescent="0.25">
      <c r="H1970" s="1"/>
      <c r="I1970" s="1"/>
      <c r="J1970" s="1"/>
      <c r="K1970" s="1"/>
      <c r="L1970" s="1"/>
      <c r="M1970" s="1"/>
    </row>
    <row r="1971" spans="8:13" x14ac:dyDescent="0.25">
      <c r="H1971" s="1"/>
      <c r="I1971" s="1"/>
      <c r="J1971" s="1"/>
      <c r="K1971" s="1"/>
      <c r="L1971" s="1"/>
      <c r="M1971" s="1"/>
    </row>
    <row r="1972" spans="8:13" x14ac:dyDescent="0.25">
      <c r="H1972" s="1"/>
      <c r="I1972" s="1"/>
      <c r="J1972" s="1"/>
      <c r="K1972" s="1"/>
      <c r="L1972" s="1"/>
      <c r="M1972" s="1"/>
    </row>
    <row r="1973" spans="8:13" x14ac:dyDescent="0.25">
      <c r="H1973" s="1"/>
      <c r="I1973" s="1"/>
      <c r="J1973" s="1"/>
      <c r="K1973" s="1"/>
      <c r="L1973" s="1"/>
      <c r="M1973" s="1"/>
    </row>
    <row r="1974" spans="8:13" x14ac:dyDescent="0.25">
      <c r="H1974" s="1"/>
      <c r="I1974" s="1"/>
      <c r="J1974" s="1"/>
      <c r="K1974" s="1"/>
      <c r="L1974" s="1"/>
      <c r="M1974" s="1"/>
    </row>
    <row r="1975" spans="8:13" x14ac:dyDescent="0.25">
      <c r="H1975" s="1"/>
      <c r="I1975" s="1"/>
      <c r="J1975" s="1"/>
      <c r="K1975" s="1"/>
      <c r="L1975" s="1"/>
      <c r="M1975" s="1"/>
    </row>
    <row r="1976" spans="8:13" x14ac:dyDescent="0.25">
      <c r="H1976" s="1"/>
      <c r="I1976" s="1"/>
      <c r="J1976" s="1"/>
      <c r="K1976" s="1"/>
      <c r="L1976" s="1"/>
      <c r="M1976" s="1"/>
    </row>
    <row r="1977" spans="8:13" x14ac:dyDescent="0.25">
      <c r="H1977" s="1"/>
      <c r="I1977" s="1"/>
      <c r="J1977" s="1"/>
      <c r="K1977" s="1"/>
      <c r="L1977" s="1"/>
      <c r="M1977" s="1"/>
    </row>
    <row r="1978" spans="8:13" x14ac:dyDescent="0.25">
      <c r="H1978" s="1"/>
      <c r="I1978" s="1"/>
      <c r="J1978" s="1"/>
      <c r="K1978" s="1"/>
      <c r="L1978" s="1"/>
      <c r="M1978" s="1"/>
    </row>
    <row r="1979" spans="8:13" x14ac:dyDescent="0.25">
      <c r="H1979" s="1"/>
      <c r="I1979" s="1"/>
      <c r="J1979" s="1"/>
      <c r="K1979" s="1"/>
      <c r="L1979" s="1"/>
      <c r="M1979" s="1"/>
    </row>
    <row r="1980" spans="8:13" x14ac:dyDescent="0.25">
      <c r="H1980" s="1"/>
      <c r="I1980" s="1"/>
      <c r="J1980" s="1"/>
      <c r="K1980" s="1"/>
      <c r="L1980" s="1"/>
      <c r="M1980" s="1"/>
    </row>
    <row r="1981" spans="8:13" x14ac:dyDescent="0.25">
      <c r="H1981" s="1"/>
      <c r="I1981" s="1"/>
      <c r="J1981" s="1"/>
      <c r="K1981" s="1"/>
      <c r="L1981" s="1"/>
      <c r="M1981" s="1"/>
    </row>
    <row r="1982" spans="8:13" x14ac:dyDescent="0.25">
      <c r="H1982" s="1"/>
      <c r="I1982" s="1"/>
      <c r="J1982" s="1"/>
      <c r="K1982" s="1"/>
      <c r="L1982" s="1"/>
      <c r="M1982" s="1"/>
    </row>
    <row r="1983" spans="8:13" x14ac:dyDescent="0.25">
      <c r="H1983" s="1"/>
      <c r="I1983" s="1"/>
      <c r="J1983" s="1"/>
      <c r="K1983" s="1"/>
      <c r="L1983" s="1"/>
      <c r="M1983" s="1"/>
    </row>
    <row r="1984" spans="8:13" x14ac:dyDescent="0.25">
      <c r="H1984" s="1"/>
      <c r="I1984" s="1"/>
      <c r="J1984" s="1"/>
      <c r="K1984" s="1"/>
      <c r="L1984" s="1"/>
      <c r="M1984" s="1"/>
    </row>
    <row r="1985" spans="8:13" x14ac:dyDescent="0.25">
      <c r="H1985" s="1"/>
      <c r="I1985" s="1"/>
      <c r="J1985" s="1"/>
      <c r="K1985" s="1"/>
      <c r="L1985" s="1"/>
      <c r="M1985" s="1"/>
    </row>
    <row r="1986" spans="8:13" x14ac:dyDescent="0.25">
      <c r="H1986" s="1"/>
      <c r="I1986" s="1"/>
      <c r="J1986" s="1"/>
      <c r="K1986" s="1"/>
      <c r="L1986" s="1"/>
      <c r="M1986" s="1"/>
    </row>
    <row r="1987" spans="8:13" x14ac:dyDescent="0.25">
      <c r="H1987" s="1"/>
      <c r="I1987" s="1"/>
      <c r="J1987" s="1"/>
      <c r="K1987" s="1"/>
      <c r="L1987" s="1"/>
      <c r="M1987" s="1"/>
    </row>
    <row r="1988" spans="8:13" x14ac:dyDescent="0.25">
      <c r="H1988" s="1"/>
      <c r="I1988" s="1"/>
      <c r="J1988" s="1"/>
      <c r="K1988" s="1"/>
      <c r="L1988" s="1"/>
      <c r="M1988" s="1"/>
    </row>
    <row r="1989" spans="8:13" x14ac:dyDescent="0.25">
      <c r="H1989" s="1"/>
      <c r="I1989" s="1"/>
      <c r="J1989" s="1"/>
      <c r="K1989" s="1"/>
      <c r="L1989" s="1"/>
      <c r="M1989" s="1"/>
    </row>
    <row r="1990" spans="8:13" x14ac:dyDescent="0.25">
      <c r="H1990" s="1"/>
      <c r="I1990" s="1"/>
      <c r="J1990" s="1"/>
      <c r="K1990" s="1"/>
      <c r="L1990" s="1"/>
      <c r="M1990" s="1"/>
    </row>
    <row r="1991" spans="8:13" x14ac:dyDescent="0.25">
      <c r="H1991" s="1"/>
      <c r="I1991" s="1"/>
      <c r="J1991" s="1"/>
      <c r="K1991" s="1"/>
      <c r="L1991" s="1"/>
      <c r="M1991" s="1"/>
    </row>
    <row r="1992" spans="8:13" x14ac:dyDescent="0.25">
      <c r="H1992" s="1"/>
      <c r="I1992" s="1"/>
      <c r="J1992" s="1"/>
      <c r="K1992" s="1"/>
      <c r="L1992" s="1"/>
      <c r="M1992" s="1"/>
    </row>
    <row r="1993" spans="8:13" x14ac:dyDescent="0.25">
      <c r="H1993" s="1"/>
      <c r="I1993" s="1"/>
      <c r="J1993" s="1"/>
      <c r="K1993" s="1"/>
      <c r="L1993" s="1"/>
      <c r="M1993" s="1"/>
    </row>
    <row r="1994" spans="8:13" x14ac:dyDescent="0.25">
      <c r="H1994" s="1"/>
      <c r="I1994" s="1"/>
      <c r="J1994" s="1"/>
      <c r="K1994" s="1"/>
      <c r="L1994" s="1"/>
      <c r="M1994" s="1"/>
    </row>
    <row r="1995" spans="8:13" x14ac:dyDescent="0.25">
      <c r="H1995" s="1"/>
      <c r="I1995" s="1"/>
      <c r="J1995" s="1"/>
      <c r="K1995" s="1"/>
      <c r="L1995" s="1"/>
      <c r="M1995" s="1"/>
    </row>
    <row r="1996" spans="8:13" x14ac:dyDescent="0.25">
      <c r="H1996" s="1"/>
      <c r="I1996" s="1"/>
      <c r="J1996" s="1"/>
      <c r="K1996" s="1"/>
      <c r="L1996" s="1"/>
      <c r="M1996" s="1"/>
    </row>
    <row r="1997" spans="8:13" x14ac:dyDescent="0.25">
      <c r="H1997" s="1"/>
      <c r="I1997" s="1"/>
      <c r="J1997" s="1"/>
      <c r="K1997" s="1"/>
      <c r="L1997" s="1"/>
      <c r="M1997" s="1"/>
    </row>
    <row r="1998" spans="8:13" x14ac:dyDescent="0.25">
      <c r="H1998" s="1"/>
      <c r="I1998" s="1"/>
      <c r="J1998" s="1"/>
      <c r="K1998" s="1"/>
      <c r="L1998" s="1"/>
      <c r="M1998" s="1"/>
    </row>
    <row r="1999" spans="8:13" x14ac:dyDescent="0.25">
      <c r="H1999" s="1"/>
      <c r="I1999" s="1"/>
      <c r="J1999" s="1"/>
      <c r="K1999" s="1"/>
      <c r="L1999" s="1"/>
      <c r="M1999" s="1"/>
    </row>
    <row r="2000" spans="8:13" x14ac:dyDescent="0.25">
      <c r="H2000" s="1"/>
      <c r="I2000" s="1"/>
      <c r="J2000" s="1"/>
      <c r="K2000" s="1"/>
      <c r="L2000" s="1"/>
      <c r="M2000" s="1"/>
    </row>
    <row r="2001" spans="8:13" x14ac:dyDescent="0.25">
      <c r="H2001" s="1"/>
      <c r="I2001" s="1"/>
      <c r="J2001" s="1"/>
      <c r="K2001" s="1"/>
      <c r="L2001" s="1"/>
      <c r="M2001" s="1"/>
    </row>
    <row r="2002" spans="8:13" x14ac:dyDescent="0.25">
      <c r="H2002" s="1"/>
      <c r="I2002" s="1"/>
      <c r="J2002" s="1"/>
      <c r="K2002" s="1"/>
      <c r="L2002" s="1"/>
      <c r="M2002" s="1"/>
    </row>
    <row r="2003" spans="8:13" x14ac:dyDescent="0.25">
      <c r="H2003" s="1"/>
      <c r="I2003" s="1"/>
      <c r="J2003" s="1"/>
      <c r="K2003" s="1"/>
      <c r="L2003" s="1"/>
      <c r="M2003" s="1"/>
    </row>
    <row r="2004" spans="8:13" x14ac:dyDescent="0.25">
      <c r="H2004" s="1"/>
      <c r="I2004" s="1"/>
      <c r="J2004" s="1"/>
      <c r="K2004" s="1"/>
      <c r="L2004" s="1"/>
      <c r="M2004" s="1"/>
    </row>
    <row r="2005" spans="8:13" x14ac:dyDescent="0.25">
      <c r="H2005" s="1"/>
      <c r="I2005" s="1"/>
      <c r="J2005" s="1"/>
      <c r="K2005" s="1"/>
      <c r="L2005" s="1"/>
      <c r="M2005" s="1"/>
    </row>
    <row r="2006" spans="8:13" x14ac:dyDescent="0.25">
      <c r="H2006" s="1"/>
      <c r="I2006" s="1"/>
      <c r="J2006" s="1"/>
      <c r="K2006" s="1"/>
      <c r="L2006" s="1"/>
      <c r="M2006" s="1"/>
    </row>
    <row r="2007" spans="8:13" x14ac:dyDescent="0.25">
      <c r="H2007" s="1"/>
      <c r="I2007" s="1"/>
      <c r="J2007" s="1"/>
      <c r="K2007" s="1"/>
      <c r="L2007" s="1"/>
      <c r="M2007" s="1"/>
    </row>
    <row r="2008" spans="8:13" x14ac:dyDescent="0.25">
      <c r="H2008" s="1"/>
      <c r="I2008" s="1"/>
      <c r="J2008" s="1"/>
      <c r="K2008" s="1"/>
      <c r="L2008" s="1"/>
      <c r="M2008" s="1"/>
    </row>
    <row r="2009" spans="8:13" x14ac:dyDescent="0.25">
      <c r="H2009" s="1"/>
      <c r="I2009" s="1"/>
      <c r="J2009" s="1"/>
      <c r="K2009" s="1"/>
      <c r="L2009" s="1"/>
      <c r="M2009" s="1"/>
    </row>
    <row r="2010" spans="8:13" x14ac:dyDescent="0.25">
      <c r="H2010" s="1"/>
      <c r="I2010" s="1"/>
      <c r="J2010" s="1"/>
      <c r="K2010" s="1"/>
      <c r="L2010" s="1"/>
      <c r="M2010" s="1"/>
    </row>
    <row r="2011" spans="8:13" x14ac:dyDescent="0.25">
      <c r="H2011" s="1"/>
      <c r="I2011" s="1"/>
      <c r="J2011" s="1"/>
      <c r="K2011" s="1"/>
      <c r="L2011" s="1"/>
      <c r="M2011" s="1"/>
    </row>
    <row r="2012" spans="8:13" x14ac:dyDescent="0.25">
      <c r="H2012" s="1"/>
      <c r="I2012" s="1"/>
      <c r="J2012" s="1"/>
      <c r="K2012" s="1"/>
      <c r="L2012" s="1"/>
      <c r="M2012" s="1"/>
    </row>
    <row r="2013" spans="8:13" x14ac:dyDescent="0.25">
      <c r="H2013" s="1"/>
      <c r="I2013" s="1"/>
      <c r="J2013" s="1"/>
      <c r="K2013" s="1"/>
      <c r="L2013" s="1"/>
      <c r="M2013" s="1"/>
    </row>
    <row r="2014" spans="8:13" x14ac:dyDescent="0.25">
      <c r="H2014" s="1"/>
      <c r="I2014" s="1"/>
      <c r="J2014" s="1"/>
      <c r="K2014" s="1"/>
      <c r="L2014" s="1"/>
      <c r="M2014" s="1"/>
    </row>
    <row r="2015" spans="8:13" x14ac:dyDescent="0.25">
      <c r="H2015" s="1"/>
      <c r="I2015" s="1"/>
      <c r="J2015" s="1"/>
      <c r="K2015" s="1"/>
      <c r="L2015" s="1"/>
      <c r="M2015" s="1"/>
    </row>
    <row r="2016" spans="8:13" x14ac:dyDescent="0.25">
      <c r="H2016" s="1"/>
      <c r="I2016" s="1"/>
      <c r="J2016" s="1"/>
      <c r="K2016" s="1"/>
      <c r="L2016" s="1"/>
      <c r="M2016" s="1"/>
    </row>
    <row r="2017" spans="8:13" x14ac:dyDescent="0.25">
      <c r="H2017" s="1"/>
      <c r="I2017" s="1"/>
      <c r="J2017" s="1"/>
      <c r="K2017" s="1"/>
      <c r="L2017" s="1"/>
      <c r="M2017" s="1"/>
    </row>
    <row r="2018" spans="8:13" x14ac:dyDescent="0.25">
      <c r="H2018" s="1"/>
      <c r="I2018" s="1"/>
      <c r="J2018" s="1"/>
      <c r="K2018" s="1"/>
      <c r="L2018" s="1"/>
      <c r="M2018" s="1"/>
    </row>
    <row r="2019" spans="8:13" x14ac:dyDescent="0.25">
      <c r="H2019" s="1"/>
      <c r="I2019" s="1"/>
      <c r="J2019" s="1"/>
      <c r="K2019" s="1"/>
      <c r="L2019" s="1"/>
      <c r="M2019" s="1"/>
    </row>
    <row r="2020" spans="8:13" x14ac:dyDescent="0.25">
      <c r="H2020" s="1"/>
      <c r="I2020" s="1"/>
      <c r="J2020" s="1"/>
      <c r="K2020" s="1"/>
      <c r="L2020" s="1"/>
      <c r="M2020" s="1"/>
    </row>
    <row r="2021" spans="8:13" x14ac:dyDescent="0.25">
      <c r="H2021" s="1"/>
      <c r="I2021" s="1"/>
      <c r="J2021" s="1"/>
      <c r="K2021" s="1"/>
      <c r="L2021" s="1"/>
      <c r="M2021" s="1"/>
    </row>
    <row r="2022" spans="8:13" x14ac:dyDescent="0.25">
      <c r="H2022" s="1"/>
      <c r="I2022" s="1"/>
      <c r="J2022" s="1"/>
      <c r="K2022" s="1"/>
      <c r="L2022" s="1"/>
      <c r="M2022" s="1"/>
    </row>
    <row r="2023" spans="8:13" x14ac:dyDescent="0.25">
      <c r="H2023" s="1"/>
      <c r="I2023" s="1"/>
      <c r="J2023" s="1"/>
      <c r="K2023" s="1"/>
      <c r="L2023" s="1"/>
      <c r="M2023" s="1"/>
    </row>
    <row r="2024" spans="8:13" x14ac:dyDescent="0.25">
      <c r="H2024" s="1"/>
      <c r="I2024" s="1"/>
      <c r="J2024" s="1"/>
      <c r="K2024" s="1"/>
      <c r="L2024" s="1"/>
      <c r="M2024" s="1"/>
    </row>
    <row r="2025" spans="8:13" x14ac:dyDescent="0.25">
      <c r="H2025" s="1"/>
      <c r="I2025" s="1"/>
      <c r="J2025" s="1"/>
      <c r="K2025" s="1"/>
      <c r="L2025" s="1"/>
      <c r="M2025" s="1"/>
    </row>
    <row r="2026" spans="8:13" x14ac:dyDescent="0.25">
      <c r="H2026" s="1"/>
      <c r="I2026" s="1"/>
      <c r="J2026" s="1"/>
      <c r="K2026" s="1"/>
      <c r="L2026" s="1"/>
      <c r="M2026" s="1"/>
    </row>
    <row r="2027" spans="8:13" x14ac:dyDescent="0.25">
      <c r="H2027" s="1"/>
      <c r="I2027" s="1"/>
      <c r="J2027" s="1"/>
      <c r="K2027" s="1"/>
      <c r="L2027" s="1"/>
      <c r="M2027" s="1"/>
    </row>
    <row r="2028" spans="8:13" x14ac:dyDescent="0.25">
      <c r="H2028" s="1"/>
      <c r="I2028" s="1"/>
      <c r="J2028" s="1"/>
      <c r="K2028" s="1"/>
      <c r="L2028" s="1"/>
      <c r="M2028" s="1"/>
    </row>
    <row r="2029" spans="8:13" x14ac:dyDescent="0.25">
      <c r="H2029" s="1"/>
      <c r="I2029" s="1"/>
      <c r="J2029" s="1"/>
      <c r="K2029" s="1"/>
      <c r="L2029" s="1"/>
      <c r="M2029" s="1"/>
    </row>
    <row r="2030" spans="8:13" x14ac:dyDescent="0.25">
      <c r="H2030" s="1"/>
      <c r="I2030" s="1"/>
      <c r="J2030" s="1"/>
      <c r="K2030" s="1"/>
      <c r="L2030" s="1"/>
      <c r="M2030" s="1"/>
    </row>
    <row r="2031" spans="8:13" x14ac:dyDescent="0.25">
      <c r="H2031" s="1"/>
      <c r="I2031" s="1"/>
      <c r="J2031" s="1"/>
      <c r="K2031" s="1"/>
      <c r="L2031" s="1"/>
      <c r="M2031" s="1"/>
    </row>
    <row r="2032" spans="8:13" x14ac:dyDescent="0.25">
      <c r="H2032" s="1"/>
      <c r="I2032" s="1"/>
      <c r="J2032" s="1"/>
      <c r="K2032" s="1"/>
      <c r="L2032" s="1"/>
      <c r="M2032" s="1"/>
    </row>
    <row r="2033" spans="8:13" x14ac:dyDescent="0.25">
      <c r="H2033" s="1"/>
      <c r="I2033" s="1"/>
      <c r="J2033" s="1"/>
      <c r="K2033" s="1"/>
      <c r="L2033" s="1"/>
      <c r="M2033" s="1"/>
    </row>
    <row r="2034" spans="8:13" x14ac:dyDescent="0.25">
      <c r="H2034" s="1"/>
      <c r="I2034" s="1"/>
      <c r="J2034" s="1"/>
      <c r="K2034" s="1"/>
      <c r="L2034" s="1"/>
      <c r="M2034" s="1"/>
    </row>
    <row r="2035" spans="8:13" x14ac:dyDescent="0.25">
      <c r="H2035" s="1"/>
      <c r="I2035" s="1"/>
      <c r="J2035" s="1"/>
      <c r="K2035" s="1"/>
      <c r="L2035" s="1"/>
      <c r="M2035" s="1"/>
    </row>
    <row r="2036" spans="8:13" x14ac:dyDescent="0.25">
      <c r="H2036" s="1"/>
      <c r="I2036" s="1"/>
      <c r="J2036" s="1"/>
      <c r="K2036" s="1"/>
      <c r="L2036" s="1"/>
      <c r="M2036" s="1"/>
    </row>
    <row r="2037" spans="8:13" x14ac:dyDescent="0.25">
      <c r="H2037" s="1"/>
      <c r="I2037" s="1"/>
      <c r="J2037" s="1"/>
      <c r="K2037" s="1"/>
      <c r="L2037" s="1"/>
      <c r="M2037" s="1"/>
    </row>
    <row r="2038" spans="8:13" x14ac:dyDescent="0.25">
      <c r="H2038" s="1"/>
      <c r="I2038" s="1"/>
      <c r="J2038" s="1"/>
      <c r="K2038" s="1"/>
      <c r="L2038" s="1"/>
      <c r="M2038" s="1"/>
    </row>
    <row r="2039" spans="8:13" x14ac:dyDescent="0.25">
      <c r="H2039" s="1"/>
      <c r="I2039" s="1"/>
      <c r="J2039" s="1"/>
      <c r="K2039" s="1"/>
      <c r="L2039" s="1"/>
      <c r="M2039" s="1"/>
    </row>
    <row r="2040" spans="8:13" x14ac:dyDescent="0.25">
      <c r="H2040" s="1"/>
      <c r="I2040" s="1"/>
      <c r="J2040" s="1"/>
      <c r="K2040" s="1"/>
      <c r="L2040" s="1"/>
      <c r="M2040" s="1"/>
    </row>
    <row r="2041" spans="8:13" x14ac:dyDescent="0.25">
      <c r="H2041" s="1"/>
      <c r="I2041" s="1"/>
      <c r="J2041" s="1"/>
      <c r="K2041" s="1"/>
      <c r="L2041" s="1"/>
      <c r="M2041" s="1"/>
    </row>
    <row r="2042" spans="8:13" x14ac:dyDescent="0.25">
      <c r="H2042" s="1"/>
      <c r="I2042" s="1"/>
      <c r="J2042" s="1"/>
      <c r="K2042" s="1"/>
      <c r="L2042" s="1"/>
      <c r="M2042" s="1"/>
    </row>
    <row r="2043" spans="8:13" x14ac:dyDescent="0.25">
      <c r="H2043" s="1"/>
      <c r="I2043" s="1"/>
      <c r="J2043" s="1"/>
      <c r="K2043" s="1"/>
      <c r="L2043" s="1"/>
      <c r="M2043" s="1"/>
    </row>
    <row r="2044" spans="8:13" x14ac:dyDescent="0.25">
      <c r="H2044" s="1"/>
      <c r="I2044" s="1"/>
      <c r="J2044" s="1"/>
      <c r="K2044" s="1"/>
      <c r="L2044" s="1"/>
      <c r="M2044" s="1"/>
    </row>
    <row r="2045" spans="8:13" x14ac:dyDescent="0.25">
      <c r="H2045" s="1"/>
      <c r="I2045" s="1"/>
      <c r="J2045" s="1"/>
      <c r="K2045" s="1"/>
      <c r="L2045" s="1"/>
      <c r="M2045" s="1"/>
    </row>
    <row r="2046" spans="8:13" x14ac:dyDescent="0.25">
      <c r="H2046" s="1"/>
      <c r="I2046" s="1"/>
      <c r="J2046" s="1"/>
      <c r="K2046" s="1"/>
      <c r="L2046" s="1"/>
      <c r="M2046" s="1"/>
    </row>
    <row r="2047" spans="8:13" x14ac:dyDescent="0.25">
      <c r="H2047" s="1"/>
      <c r="I2047" s="1"/>
      <c r="J2047" s="1"/>
      <c r="K2047" s="1"/>
      <c r="L2047" s="1"/>
      <c r="M2047" s="1"/>
    </row>
    <row r="2048" spans="8:13" x14ac:dyDescent="0.25">
      <c r="H2048" s="1"/>
      <c r="I2048" s="1"/>
      <c r="J2048" s="1"/>
      <c r="K2048" s="1"/>
      <c r="L2048" s="1"/>
      <c r="M2048" s="1"/>
    </row>
    <row r="2049" spans="8:13" x14ac:dyDescent="0.25">
      <c r="H2049" s="1"/>
      <c r="I2049" s="1"/>
      <c r="J2049" s="1"/>
      <c r="K2049" s="1"/>
      <c r="L2049" s="1"/>
      <c r="M2049" s="1"/>
    </row>
    <row r="2050" spans="8:13" x14ac:dyDescent="0.25">
      <c r="H2050" s="1"/>
      <c r="I2050" s="1"/>
      <c r="J2050" s="1"/>
      <c r="K2050" s="1"/>
      <c r="L2050" s="1"/>
      <c r="M2050" s="1"/>
    </row>
    <row r="2051" spans="8:13" x14ac:dyDescent="0.25">
      <c r="H2051" s="1"/>
      <c r="I2051" s="1"/>
      <c r="J2051" s="1"/>
      <c r="K2051" s="1"/>
      <c r="L2051" s="1"/>
      <c r="M2051" s="1"/>
    </row>
    <row r="2052" spans="8:13" x14ac:dyDescent="0.25">
      <c r="H2052" s="1"/>
      <c r="I2052" s="1"/>
      <c r="J2052" s="1"/>
      <c r="K2052" s="1"/>
      <c r="L2052" s="1"/>
      <c r="M2052" s="1"/>
    </row>
    <row r="2053" spans="8:13" x14ac:dyDescent="0.25">
      <c r="H2053" s="1"/>
      <c r="I2053" s="1"/>
      <c r="J2053" s="1"/>
      <c r="K2053" s="1"/>
      <c r="L2053" s="1"/>
      <c r="M2053" s="1"/>
    </row>
    <row r="2054" spans="8:13" x14ac:dyDescent="0.25">
      <c r="H2054" s="1"/>
      <c r="I2054" s="1"/>
      <c r="J2054" s="1"/>
      <c r="K2054" s="1"/>
      <c r="L2054" s="1"/>
      <c r="M2054" s="1"/>
    </row>
    <row r="2055" spans="8:13" x14ac:dyDescent="0.25">
      <c r="H2055" s="1"/>
      <c r="I2055" s="1"/>
      <c r="J2055" s="1"/>
      <c r="K2055" s="1"/>
      <c r="L2055" s="1"/>
      <c r="M2055" s="1"/>
    </row>
    <row r="2056" spans="8:13" x14ac:dyDescent="0.25">
      <c r="H2056" s="1"/>
      <c r="I2056" s="1"/>
      <c r="J2056" s="1"/>
      <c r="K2056" s="1"/>
      <c r="L2056" s="1"/>
      <c r="M2056" s="1"/>
    </row>
    <row r="2057" spans="8:13" x14ac:dyDescent="0.25">
      <c r="H2057" s="1"/>
      <c r="I2057" s="1"/>
      <c r="J2057" s="1"/>
      <c r="K2057" s="1"/>
      <c r="L2057" s="1"/>
      <c r="M2057" s="1"/>
    </row>
    <row r="2058" spans="8:13" x14ac:dyDescent="0.25">
      <c r="H2058" s="1"/>
      <c r="I2058" s="1"/>
      <c r="J2058" s="1"/>
      <c r="K2058" s="1"/>
      <c r="L2058" s="1"/>
      <c r="M2058" s="1"/>
    </row>
    <row r="2059" spans="8:13" x14ac:dyDescent="0.25">
      <c r="H2059" s="1"/>
      <c r="I2059" s="1"/>
      <c r="J2059" s="1"/>
      <c r="K2059" s="1"/>
      <c r="L2059" s="1"/>
      <c r="M2059" s="1"/>
    </row>
    <row r="2060" spans="8:13" x14ac:dyDescent="0.25">
      <c r="H2060" s="1"/>
      <c r="I2060" s="1"/>
      <c r="J2060" s="1"/>
      <c r="K2060" s="1"/>
      <c r="L2060" s="1"/>
      <c r="M2060" s="1"/>
    </row>
    <row r="2061" spans="8:13" x14ac:dyDescent="0.25">
      <c r="H2061" s="1"/>
      <c r="I2061" s="1"/>
      <c r="J2061" s="1"/>
      <c r="K2061" s="1"/>
      <c r="L2061" s="1"/>
      <c r="M2061" s="1"/>
    </row>
    <row r="2062" spans="8:13" x14ac:dyDescent="0.25">
      <c r="H2062" s="1"/>
      <c r="I2062" s="1"/>
      <c r="J2062" s="1"/>
      <c r="K2062" s="1"/>
      <c r="L2062" s="1"/>
      <c r="M2062" s="1"/>
    </row>
    <row r="2063" spans="8:13" x14ac:dyDescent="0.25">
      <c r="H2063" s="1"/>
      <c r="I2063" s="1"/>
      <c r="J2063" s="1"/>
      <c r="K2063" s="1"/>
      <c r="L2063" s="1"/>
      <c r="M2063" s="1"/>
    </row>
    <row r="2064" spans="8:13" x14ac:dyDescent="0.25">
      <c r="H2064" s="1"/>
      <c r="I2064" s="1"/>
      <c r="J2064" s="1"/>
      <c r="K2064" s="1"/>
      <c r="L2064" s="1"/>
      <c r="M2064" s="1"/>
    </row>
    <row r="2065" spans="8:13" x14ac:dyDescent="0.25">
      <c r="H2065" s="1"/>
      <c r="I2065" s="1"/>
      <c r="J2065" s="1"/>
      <c r="K2065" s="1"/>
      <c r="L2065" s="1"/>
      <c r="M2065" s="1"/>
    </row>
    <row r="2066" spans="8:13" x14ac:dyDescent="0.25">
      <c r="H2066" s="1"/>
      <c r="I2066" s="1"/>
      <c r="J2066" s="1"/>
      <c r="K2066" s="1"/>
      <c r="L2066" s="1"/>
      <c r="M2066" s="1"/>
    </row>
    <row r="2067" spans="8:13" x14ac:dyDescent="0.25">
      <c r="H2067" s="1"/>
      <c r="I2067" s="1"/>
      <c r="J2067" s="1"/>
      <c r="K2067" s="1"/>
      <c r="L2067" s="1"/>
      <c r="M2067" s="1"/>
    </row>
    <row r="2068" spans="8:13" x14ac:dyDescent="0.25">
      <c r="H2068" s="1"/>
      <c r="I2068" s="1"/>
      <c r="J2068" s="1"/>
      <c r="K2068" s="1"/>
      <c r="L2068" s="1"/>
      <c r="M2068" s="1"/>
    </row>
    <row r="2069" spans="8:13" x14ac:dyDescent="0.25">
      <c r="H2069" s="1"/>
      <c r="I2069" s="1"/>
      <c r="J2069" s="1"/>
      <c r="K2069" s="1"/>
      <c r="L2069" s="1"/>
      <c r="M2069" s="1"/>
    </row>
    <row r="2070" spans="8:13" x14ac:dyDescent="0.25">
      <c r="H2070" s="1"/>
      <c r="I2070" s="1"/>
      <c r="J2070" s="1"/>
      <c r="K2070" s="1"/>
      <c r="L2070" s="1"/>
      <c r="M2070" s="1"/>
    </row>
    <row r="2071" spans="8:13" x14ac:dyDescent="0.25">
      <c r="H2071" s="1"/>
      <c r="I2071" s="1"/>
      <c r="J2071" s="1"/>
      <c r="K2071" s="1"/>
      <c r="L2071" s="1"/>
      <c r="M2071" s="1"/>
    </row>
    <row r="2072" spans="8:13" x14ac:dyDescent="0.25">
      <c r="H2072" s="1"/>
      <c r="I2072" s="1"/>
      <c r="J2072" s="1"/>
      <c r="K2072" s="1"/>
      <c r="L2072" s="1"/>
      <c r="M2072" s="1"/>
    </row>
    <row r="2073" spans="8:13" x14ac:dyDescent="0.25">
      <c r="H2073" s="1"/>
      <c r="I2073" s="1"/>
      <c r="J2073" s="1"/>
      <c r="K2073" s="1"/>
      <c r="L2073" s="1"/>
      <c r="M2073" s="1"/>
    </row>
    <row r="2074" spans="8:13" x14ac:dyDescent="0.25">
      <c r="H2074" s="1"/>
      <c r="I2074" s="1"/>
      <c r="J2074" s="1"/>
      <c r="K2074" s="1"/>
      <c r="L2074" s="1"/>
      <c r="M2074" s="1"/>
    </row>
    <row r="2075" spans="8:13" x14ac:dyDescent="0.25">
      <c r="H2075" s="1"/>
      <c r="I2075" s="1"/>
      <c r="J2075" s="1"/>
      <c r="K2075" s="1"/>
      <c r="L2075" s="1"/>
      <c r="M2075" s="1"/>
    </row>
    <row r="2076" spans="8:13" x14ac:dyDescent="0.25">
      <c r="H2076" s="1"/>
      <c r="I2076" s="1"/>
      <c r="J2076" s="1"/>
      <c r="K2076" s="1"/>
      <c r="L2076" s="1"/>
      <c r="M2076" s="1"/>
    </row>
    <row r="2077" spans="8:13" x14ac:dyDescent="0.25">
      <c r="H2077" s="1"/>
      <c r="I2077" s="1"/>
      <c r="J2077" s="1"/>
      <c r="K2077" s="1"/>
      <c r="L2077" s="1"/>
      <c r="M2077" s="1"/>
    </row>
    <row r="2078" spans="8:13" x14ac:dyDescent="0.25">
      <c r="H2078" s="1"/>
      <c r="I2078" s="1"/>
      <c r="J2078" s="1"/>
      <c r="K2078" s="1"/>
      <c r="L2078" s="1"/>
      <c r="M2078" s="1"/>
    </row>
    <row r="2079" spans="8:13" x14ac:dyDescent="0.25">
      <c r="H2079" s="1"/>
      <c r="I2079" s="1"/>
      <c r="J2079" s="1"/>
      <c r="K2079" s="1"/>
      <c r="L2079" s="1"/>
      <c r="M2079" s="1"/>
    </row>
    <row r="2080" spans="8:13" x14ac:dyDescent="0.25">
      <c r="H2080" s="1"/>
      <c r="I2080" s="1"/>
      <c r="J2080" s="1"/>
      <c r="K2080" s="1"/>
      <c r="L2080" s="1"/>
      <c r="M2080" s="1"/>
    </row>
    <row r="2081" spans="8:13" x14ac:dyDescent="0.25">
      <c r="H2081" s="1"/>
      <c r="I2081" s="1"/>
      <c r="J2081" s="1"/>
      <c r="K2081" s="1"/>
      <c r="L2081" s="1"/>
      <c r="M2081" s="1"/>
    </row>
    <row r="2082" spans="8:13" x14ac:dyDescent="0.25">
      <c r="H2082" s="1"/>
      <c r="I2082" s="1"/>
      <c r="J2082" s="1"/>
      <c r="K2082" s="1"/>
      <c r="L2082" s="1"/>
      <c r="M2082" s="1"/>
    </row>
    <row r="2083" spans="8:13" x14ac:dyDescent="0.25">
      <c r="H2083" s="1"/>
      <c r="I2083" s="1"/>
      <c r="J2083" s="1"/>
      <c r="K2083" s="1"/>
      <c r="L2083" s="1"/>
      <c r="M2083" s="1"/>
    </row>
    <row r="2084" spans="8:13" x14ac:dyDescent="0.25">
      <c r="H2084" s="1"/>
      <c r="I2084" s="1"/>
      <c r="J2084" s="1"/>
      <c r="K2084" s="1"/>
      <c r="L2084" s="1"/>
      <c r="M2084" s="1"/>
    </row>
    <row r="2085" spans="8:13" x14ac:dyDescent="0.25">
      <c r="H2085" s="1"/>
      <c r="I2085" s="1"/>
      <c r="J2085" s="1"/>
      <c r="K2085" s="1"/>
      <c r="L2085" s="1"/>
      <c r="M2085" s="1"/>
    </row>
    <row r="2086" spans="8:13" x14ac:dyDescent="0.25">
      <c r="H2086" s="1"/>
      <c r="I2086" s="1"/>
      <c r="J2086" s="1"/>
      <c r="K2086" s="1"/>
      <c r="L2086" s="1"/>
      <c r="M2086" s="1"/>
    </row>
    <row r="2087" spans="8:13" x14ac:dyDescent="0.25">
      <c r="H2087" s="1"/>
      <c r="I2087" s="1"/>
      <c r="J2087" s="1"/>
      <c r="K2087" s="1"/>
      <c r="L2087" s="1"/>
      <c r="M2087" s="1"/>
    </row>
    <row r="2088" spans="8:13" x14ac:dyDescent="0.25">
      <c r="H2088" s="1"/>
      <c r="I2088" s="1"/>
      <c r="J2088" s="1"/>
      <c r="K2088" s="1"/>
      <c r="L2088" s="1"/>
      <c r="M2088" s="1"/>
    </row>
    <row r="2089" spans="8:13" x14ac:dyDescent="0.25">
      <c r="H2089" s="1"/>
      <c r="I2089" s="1"/>
      <c r="J2089" s="1"/>
      <c r="K2089" s="1"/>
      <c r="L2089" s="1"/>
      <c r="M2089" s="1"/>
    </row>
    <row r="2090" spans="8:13" x14ac:dyDescent="0.25">
      <c r="H2090" s="1"/>
      <c r="I2090" s="1"/>
      <c r="J2090" s="1"/>
      <c r="K2090" s="1"/>
      <c r="L2090" s="1"/>
      <c r="M2090" s="1"/>
    </row>
    <row r="2091" spans="8:13" x14ac:dyDescent="0.25">
      <c r="H2091" s="1"/>
      <c r="I2091" s="1"/>
      <c r="J2091" s="1"/>
      <c r="K2091" s="1"/>
      <c r="L2091" s="1"/>
      <c r="M2091" s="1"/>
    </row>
    <row r="2092" spans="8:13" x14ac:dyDescent="0.25">
      <c r="H2092" s="1"/>
      <c r="I2092" s="1"/>
      <c r="J2092" s="1"/>
      <c r="K2092" s="1"/>
      <c r="L2092" s="1"/>
      <c r="M2092" s="1"/>
    </row>
    <row r="2093" spans="8:13" x14ac:dyDescent="0.25">
      <c r="H2093" s="1"/>
      <c r="I2093" s="1"/>
      <c r="J2093" s="1"/>
      <c r="K2093" s="1"/>
      <c r="L2093" s="1"/>
      <c r="M2093" s="1"/>
    </row>
    <row r="2094" spans="8:13" x14ac:dyDescent="0.25">
      <c r="H2094" s="1"/>
      <c r="I2094" s="1"/>
      <c r="J2094" s="1"/>
      <c r="K2094" s="1"/>
      <c r="L2094" s="1"/>
      <c r="M2094" s="1"/>
    </row>
    <row r="2095" spans="8:13" x14ac:dyDescent="0.25">
      <c r="H2095" s="1"/>
      <c r="I2095" s="1"/>
      <c r="J2095" s="1"/>
      <c r="K2095" s="1"/>
      <c r="L2095" s="1"/>
      <c r="M2095" s="1"/>
    </row>
    <row r="2096" spans="8:13" x14ac:dyDescent="0.25">
      <c r="H2096" s="1"/>
      <c r="I2096" s="1"/>
      <c r="J2096" s="1"/>
      <c r="K2096" s="1"/>
      <c r="L2096" s="1"/>
      <c r="M2096" s="1"/>
    </row>
    <row r="2097" spans="8:13" x14ac:dyDescent="0.25">
      <c r="H2097" s="1"/>
      <c r="I2097" s="1"/>
      <c r="J2097" s="1"/>
      <c r="K2097" s="1"/>
      <c r="L2097" s="1"/>
      <c r="M2097" s="1"/>
    </row>
    <row r="2098" spans="8:13" x14ac:dyDescent="0.25">
      <c r="H2098" s="1"/>
      <c r="I2098" s="1"/>
      <c r="J2098" s="1"/>
      <c r="K2098" s="1"/>
      <c r="L2098" s="1"/>
      <c r="M2098" s="1"/>
    </row>
    <row r="2099" spans="8:13" x14ac:dyDescent="0.25">
      <c r="H2099" s="1"/>
      <c r="I2099" s="1"/>
      <c r="J2099" s="1"/>
      <c r="K2099" s="1"/>
      <c r="L2099" s="1"/>
      <c r="M2099" s="1"/>
    </row>
    <row r="2100" spans="8:13" x14ac:dyDescent="0.25">
      <c r="H2100" s="1"/>
      <c r="I2100" s="1"/>
      <c r="J2100" s="1"/>
      <c r="K2100" s="1"/>
      <c r="L2100" s="1"/>
      <c r="M2100" s="1"/>
    </row>
    <row r="2101" spans="8:13" x14ac:dyDescent="0.25">
      <c r="H2101" s="1"/>
      <c r="I2101" s="1"/>
      <c r="J2101" s="1"/>
      <c r="K2101" s="1"/>
      <c r="L2101" s="1"/>
      <c r="M2101" s="1"/>
    </row>
    <row r="2102" spans="8:13" x14ac:dyDescent="0.25">
      <c r="H2102" s="1"/>
      <c r="I2102" s="1"/>
      <c r="J2102" s="1"/>
      <c r="K2102" s="1"/>
      <c r="L2102" s="1"/>
      <c r="M2102" s="1"/>
    </row>
    <row r="2103" spans="8:13" x14ac:dyDescent="0.25">
      <c r="H2103" s="1"/>
      <c r="I2103" s="1"/>
      <c r="J2103" s="1"/>
      <c r="K2103" s="1"/>
      <c r="L2103" s="1"/>
      <c r="M2103" s="1"/>
    </row>
    <row r="2104" spans="8:13" x14ac:dyDescent="0.25">
      <c r="H2104" s="1"/>
      <c r="I2104" s="1"/>
      <c r="J2104" s="1"/>
      <c r="K2104" s="1"/>
      <c r="L2104" s="1"/>
      <c r="M2104" s="1"/>
    </row>
    <row r="2105" spans="8:13" x14ac:dyDescent="0.25">
      <c r="H2105" s="1"/>
      <c r="I2105" s="1"/>
      <c r="J2105" s="1"/>
      <c r="K2105" s="1"/>
      <c r="L2105" s="1"/>
      <c r="M2105" s="1"/>
    </row>
    <row r="2106" spans="8:13" x14ac:dyDescent="0.25">
      <c r="H2106" s="1"/>
      <c r="I2106" s="1"/>
      <c r="J2106" s="1"/>
      <c r="K2106" s="1"/>
      <c r="L2106" s="1"/>
      <c r="M2106" s="1"/>
    </row>
    <row r="2107" spans="8:13" x14ac:dyDescent="0.25">
      <c r="H2107" s="1"/>
      <c r="I2107" s="1"/>
      <c r="J2107" s="1"/>
      <c r="K2107" s="1"/>
      <c r="L2107" s="1"/>
      <c r="M2107" s="1"/>
    </row>
    <row r="2108" spans="8:13" x14ac:dyDescent="0.25">
      <c r="H2108" s="1"/>
      <c r="I2108" s="1"/>
      <c r="J2108" s="1"/>
      <c r="K2108" s="1"/>
      <c r="L2108" s="1"/>
      <c r="M2108" s="1"/>
    </row>
    <row r="2109" spans="8:13" x14ac:dyDescent="0.25">
      <c r="H2109" s="1"/>
      <c r="I2109" s="1"/>
      <c r="J2109" s="1"/>
      <c r="K2109" s="1"/>
      <c r="L2109" s="1"/>
      <c r="M2109" s="1"/>
    </row>
    <row r="2110" spans="8:13" x14ac:dyDescent="0.25">
      <c r="H2110" s="1"/>
      <c r="I2110" s="1"/>
      <c r="J2110" s="1"/>
      <c r="K2110" s="1"/>
      <c r="L2110" s="1"/>
      <c r="M2110" s="1"/>
    </row>
    <row r="2111" spans="8:13" x14ac:dyDescent="0.25">
      <c r="H2111" s="1"/>
      <c r="I2111" s="1"/>
      <c r="J2111" s="1"/>
      <c r="K2111" s="1"/>
      <c r="L2111" s="1"/>
      <c r="M2111" s="1"/>
    </row>
    <row r="2112" spans="8:13" x14ac:dyDescent="0.25">
      <c r="H2112" s="1"/>
      <c r="I2112" s="1"/>
      <c r="J2112" s="1"/>
      <c r="K2112" s="1"/>
      <c r="L2112" s="1"/>
      <c r="M2112" s="1"/>
    </row>
    <row r="2113" spans="8:13" x14ac:dyDescent="0.25">
      <c r="H2113" s="1"/>
      <c r="I2113" s="1"/>
      <c r="J2113" s="1"/>
      <c r="K2113" s="1"/>
      <c r="L2113" s="1"/>
      <c r="M2113" s="1"/>
    </row>
    <row r="2114" spans="8:13" x14ac:dyDescent="0.25">
      <c r="H2114" s="1"/>
      <c r="I2114" s="1"/>
      <c r="J2114" s="1"/>
      <c r="K2114" s="1"/>
      <c r="L2114" s="1"/>
      <c r="M2114" s="1"/>
    </row>
    <row r="2115" spans="8:13" x14ac:dyDescent="0.25">
      <c r="H2115" s="1"/>
      <c r="I2115" s="1"/>
      <c r="J2115" s="1"/>
      <c r="K2115" s="1"/>
      <c r="L2115" s="1"/>
      <c r="M2115" s="1"/>
    </row>
    <row r="2116" spans="8:13" x14ac:dyDescent="0.25">
      <c r="H2116" s="1"/>
      <c r="I2116" s="1"/>
      <c r="J2116" s="1"/>
      <c r="K2116" s="1"/>
      <c r="L2116" s="1"/>
      <c r="M2116" s="1"/>
    </row>
    <row r="2117" spans="8:13" x14ac:dyDescent="0.25">
      <c r="H2117" s="1"/>
      <c r="I2117" s="1"/>
      <c r="J2117" s="1"/>
      <c r="K2117" s="1"/>
      <c r="L2117" s="1"/>
      <c r="M2117" s="1"/>
    </row>
    <row r="2118" spans="8:13" x14ac:dyDescent="0.25">
      <c r="H2118" s="1"/>
      <c r="I2118" s="1"/>
      <c r="J2118" s="1"/>
      <c r="K2118" s="1"/>
      <c r="L2118" s="1"/>
      <c r="M2118" s="1"/>
    </row>
    <row r="2119" spans="8:13" x14ac:dyDescent="0.25">
      <c r="H2119" s="1"/>
      <c r="I2119" s="1"/>
      <c r="J2119" s="1"/>
      <c r="K2119" s="1"/>
      <c r="L2119" s="1"/>
      <c r="M2119" s="1"/>
    </row>
    <row r="2120" spans="8:13" x14ac:dyDescent="0.25">
      <c r="H2120" s="1"/>
      <c r="I2120" s="1"/>
      <c r="J2120" s="1"/>
      <c r="K2120" s="1"/>
      <c r="L2120" s="1"/>
      <c r="M2120" s="1"/>
    </row>
    <row r="2121" spans="8:13" x14ac:dyDescent="0.25">
      <c r="H2121" s="1"/>
      <c r="I2121" s="1"/>
      <c r="J2121" s="1"/>
      <c r="K2121" s="1"/>
      <c r="L2121" s="1"/>
      <c r="M2121" s="1"/>
    </row>
    <row r="2122" spans="8:13" x14ac:dyDescent="0.25">
      <c r="H2122" s="1"/>
      <c r="I2122" s="1"/>
      <c r="J2122" s="1"/>
      <c r="K2122" s="1"/>
      <c r="L2122" s="1"/>
      <c r="M2122" s="1"/>
    </row>
    <row r="2123" spans="8:13" x14ac:dyDescent="0.25">
      <c r="H2123" s="1"/>
      <c r="I2123" s="1"/>
      <c r="J2123" s="1"/>
      <c r="K2123" s="1"/>
      <c r="L2123" s="1"/>
      <c r="M2123" s="1"/>
    </row>
    <row r="2124" spans="8:13" x14ac:dyDescent="0.25">
      <c r="H2124" s="1"/>
      <c r="I2124" s="1"/>
      <c r="J2124" s="1"/>
      <c r="K2124" s="1"/>
      <c r="L2124" s="1"/>
      <c r="M2124" s="1"/>
    </row>
    <row r="2125" spans="8:13" x14ac:dyDescent="0.25">
      <c r="H2125" s="1"/>
      <c r="I2125" s="1"/>
      <c r="J2125" s="1"/>
      <c r="K2125" s="1"/>
      <c r="L2125" s="1"/>
      <c r="M2125" s="1"/>
    </row>
    <row r="2126" spans="8:13" x14ac:dyDescent="0.25">
      <c r="H2126" s="1"/>
      <c r="I2126" s="1"/>
      <c r="J2126" s="1"/>
      <c r="K2126" s="1"/>
      <c r="L2126" s="1"/>
      <c r="M2126" s="1"/>
    </row>
    <row r="2127" spans="8:13" x14ac:dyDescent="0.25">
      <c r="H2127" s="1"/>
      <c r="I2127" s="1"/>
      <c r="J2127" s="1"/>
      <c r="K2127" s="1"/>
      <c r="L2127" s="1"/>
      <c r="M2127" s="1"/>
    </row>
    <row r="2128" spans="8:13" x14ac:dyDescent="0.25">
      <c r="H2128" s="1"/>
      <c r="I2128" s="1"/>
      <c r="J2128" s="1"/>
      <c r="K2128" s="1"/>
      <c r="L2128" s="1"/>
      <c r="M2128" s="1"/>
    </row>
    <row r="2129" spans="8:13" x14ac:dyDescent="0.25">
      <c r="H2129" s="1"/>
      <c r="I2129" s="1"/>
      <c r="J2129" s="1"/>
      <c r="K2129" s="1"/>
      <c r="L2129" s="1"/>
      <c r="M2129" s="1"/>
    </row>
    <row r="2130" spans="8:13" x14ac:dyDescent="0.25">
      <c r="H2130" s="1"/>
      <c r="I2130" s="1"/>
      <c r="J2130" s="1"/>
      <c r="K2130" s="1"/>
      <c r="L2130" s="1"/>
      <c r="M2130" s="1"/>
    </row>
    <row r="2131" spans="8:13" x14ac:dyDescent="0.25">
      <c r="H2131" s="1"/>
      <c r="I2131" s="1"/>
      <c r="J2131" s="1"/>
      <c r="K2131" s="1"/>
      <c r="L2131" s="1"/>
      <c r="M2131" s="1"/>
    </row>
    <row r="2132" spans="8:13" x14ac:dyDescent="0.25">
      <c r="H2132" s="1"/>
      <c r="I2132" s="1"/>
      <c r="J2132" s="1"/>
      <c r="K2132" s="1"/>
      <c r="L2132" s="1"/>
      <c r="M2132" s="1"/>
    </row>
    <row r="2133" spans="8:13" x14ac:dyDescent="0.25">
      <c r="H2133" s="1"/>
      <c r="I2133" s="1"/>
      <c r="J2133" s="1"/>
      <c r="K2133" s="1"/>
      <c r="L2133" s="1"/>
      <c r="M2133" s="1"/>
    </row>
    <row r="2134" spans="8:13" x14ac:dyDescent="0.25">
      <c r="H2134" s="1"/>
      <c r="I2134" s="1"/>
      <c r="J2134" s="1"/>
      <c r="K2134" s="1"/>
      <c r="L2134" s="1"/>
      <c r="M2134" s="1"/>
    </row>
    <row r="2135" spans="8:13" x14ac:dyDescent="0.25">
      <c r="H2135" s="1"/>
      <c r="I2135" s="1"/>
      <c r="J2135" s="1"/>
      <c r="K2135" s="1"/>
      <c r="L2135" s="1"/>
      <c r="M2135" s="1"/>
    </row>
    <row r="2136" spans="8:13" x14ac:dyDescent="0.25">
      <c r="H2136" s="1"/>
      <c r="I2136" s="1"/>
      <c r="J2136" s="1"/>
      <c r="K2136" s="1"/>
      <c r="L2136" s="1"/>
      <c r="M2136" s="1"/>
    </row>
    <row r="2137" spans="8:13" x14ac:dyDescent="0.25">
      <c r="H2137" s="1"/>
      <c r="I2137" s="1"/>
      <c r="J2137" s="1"/>
      <c r="K2137" s="1"/>
      <c r="L2137" s="1"/>
      <c r="M2137" s="1"/>
    </row>
    <row r="2138" spans="8:13" x14ac:dyDescent="0.25">
      <c r="H2138" s="1"/>
      <c r="I2138" s="1"/>
      <c r="J2138" s="1"/>
      <c r="K2138" s="1"/>
      <c r="L2138" s="1"/>
      <c r="M2138" s="1"/>
    </row>
    <row r="2139" spans="8:13" x14ac:dyDescent="0.25">
      <c r="H2139" s="1"/>
      <c r="I2139" s="1"/>
      <c r="J2139" s="1"/>
      <c r="K2139" s="1"/>
      <c r="L2139" s="1"/>
      <c r="M2139" s="1"/>
    </row>
    <row r="2140" spans="8:13" x14ac:dyDescent="0.25">
      <c r="H2140" s="1"/>
      <c r="I2140" s="1"/>
      <c r="J2140" s="1"/>
      <c r="K2140" s="1"/>
      <c r="L2140" s="1"/>
      <c r="M2140" s="1"/>
    </row>
    <row r="2141" spans="8:13" x14ac:dyDescent="0.25">
      <c r="H2141" s="1"/>
      <c r="I2141" s="1"/>
      <c r="J2141" s="1"/>
      <c r="K2141" s="1"/>
      <c r="L2141" s="1"/>
      <c r="M2141" s="1"/>
    </row>
    <row r="2142" spans="8:13" x14ac:dyDescent="0.25">
      <c r="H2142" s="1"/>
      <c r="I2142" s="1"/>
      <c r="J2142" s="1"/>
      <c r="K2142" s="1"/>
      <c r="L2142" s="1"/>
      <c r="M2142" s="1"/>
    </row>
    <row r="2143" spans="8:13" x14ac:dyDescent="0.25">
      <c r="H2143" s="1"/>
      <c r="I2143" s="1"/>
      <c r="J2143" s="1"/>
      <c r="K2143" s="1"/>
      <c r="L2143" s="1"/>
      <c r="M2143" s="1"/>
    </row>
    <row r="2144" spans="8:13" x14ac:dyDescent="0.25">
      <c r="H2144" s="1"/>
      <c r="I2144" s="1"/>
      <c r="J2144" s="1"/>
      <c r="K2144" s="1"/>
      <c r="L2144" s="1"/>
      <c r="M2144" s="1"/>
    </row>
    <row r="2145" spans="8:13" x14ac:dyDescent="0.25">
      <c r="H2145" s="1"/>
      <c r="I2145" s="1"/>
      <c r="J2145" s="1"/>
      <c r="K2145" s="1"/>
      <c r="L2145" s="1"/>
      <c r="M2145" s="1"/>
    </row>
    <row r="2146" spans="8:13" x14ac:dyDescent="0.25">
      <c r="H2146" s="1"/>
      <c r="I2146" s="1"/>
      <c r="J2146" s="1"/>
      <c r="K2146" s="1"/>
      <c r="L2146" s="1"/>
      <c r="M2146" s="1"/>
    </row>
    <row r="2147" spans="8:13" x14ac:dyDescent="0.25">
      <c r="H2147" s="1"/>
      <c r="I2147" s="1"/>
      <c r="J2147" s="1"/>
      <c r="K2147" s="1"/>
      <c r="L2147" s="1"/>
      <c r="M2147" s="1"/>
    </row>
    <row r="2148" spans="8:13" x14ac:dyDescent="0.25">
      <c r="H2148" s="1"/>
      <c r="I2148" s="1"/>
      <c r="J2148" s="1"/>
      <c r="K2148" s="1"/>
      <c r="L2148" s="1"/>
      <c r="M2148" s="1"/>
    </row>
    <row r="2149" spans="8:13" x14ac:dyDescent="0.25">
      <c r="H2149" s="1"/>
      <c r="I2149" s="1"/>
      <c r="J2149" s="1"/>
      <c r="K2149" s="1"/>
      <c r="L2149" s="1"/>
      <c r="M2149" s="1"/>
    </row>
    <row r="2150" spans="8:13" x14ac:dyDescent="0.25">
      <c r="H2150" s="1"/>
      <c r="I2150" s="1"/>
      <c r="J2150" s="1"/>
      <c r="K2150" s="1"/>
      <c r="L2150" s="1"/>
      <c r="M2150" s="1"/>
    </row>
    <row r="2151" spans="8:13" x14ac:dyDescent="0.25">
      <c r="H2151" s="1"/>
      <c r="I2151" s="1"/>
      <c r="J2151" s="1"/>
      <c r="K2151" s="1"/>
      <c r="L2151" s="1"/>
      <c r="M2151" s="1"/>
    </row>
    <row r="2152" spans="8:13" x14ac:dyDescent="0.25">
      <c r="H2152" s="1"/>
      <c r="I2152" s="1"/>
      <c r="J2152" s="1"/>
      <c r="K2152" s="1"/>
      <c r="L2152" s="1"/>
      <c r="M2152" s="1"/>
    </row>
    <row r="2153" spans="8:13" x14ac:dyDescent="0.25">
      <c r="H2153" s="1"/>
      <c r="I2153" s="1"/>
      <c r="J2153" s="1"/>
      <c r="K2153" s="1"/>
      <c r="L2153" s="1"/>
      <c r="M2153" s="1"/>
    </row>
    <row r="2154" spans="8:13" x14ac:dyDescent="0.25">
      <c r="H2154" s="1"/>
      <c r="I2154" s="1"/>
      <c r="J2154" s="1"/>
      <c r="K2154" s="1"/>
      <c r="L2154" s="1"/>
      <c r="M2154" s="1"/>
    </row>
    <row r="2155" spans="8:13" x14ac:dyDescent="0.25">
      <c r="H2155" s="1"/>
      <c r="I2155" s="1"/>
      <c r="J2155" s="1"/>
      <c r="K2155" s="1"/>
      <c r="L2155" s="1"/>
      <c r="M2155" s="1"/>
    </row>
    <row r="2156" spans="8:13" x14ac:dyDescent="0.25">
      <c r="H2156" s="1"/>
      <c r="I2156" s="1"/>
      <c r="J2156" s="1"/>
      <c r="K2156" s="1"/>
      <c r="L2156" s="1"/>
      <c r="M2156" s="1"/>
    </row>
    <row r="2157" spans="8:13" x14ac:dyDescent="0.25">
      <c r="H2157" s="1"/>
      <c r="I2157" s="1"/>
      <c r="J2157" s="1"/>
      <c r="K2157" s="1"/>
      <c r="L2157" s="1"/>
      <c r="M2157" s="1"/>
    </row>
    <row r="2158" spans="8:13" x14ac:dyDescent="0.25">
      <c r="H2158" s="1"/>
      <c r="I2158" s="1"/>
      <c r="J2158" s="1"/>
      <c r="K2158" s="1"/>
      <c r="L2158" s="1"/>
      <c r="M2158" s="1"/>
    </row>
    <row r="2159" spans="8:13" x14ac:dyDescent="0.25">
      <c r="H2159" s="1"/>
      <c r="I2159" s="1"/>
      <c r="J2159" s="1"/>
      <c r="K2159" s="1"/>
      <c r="L2159" s="1"/>
      <c r="M2159" s="1"/>
    </row>
    <row r="2160" spans="8:13" x14ac:dyDescent="0.25">
      <c r="H2160" s="1"/>
      <c r="I2160" s="1"/>
      <c r="J2160" s="1"/>
      <c r="K2160" s="1"/>
      <c r="L2160" s="1"/>
      <c r="M2160" s="1"/>
    </row>
    <row r="2161" spans="8:13" x14ac:dyDescent="0.25">
      <c r="H2161" s="1"/>
      <c r="I2161" s="1"/>
      <c r="J2161" s="1"/>
      <c r="K2161" s="1"/>
      <c r="L2161" s="1"/>
      <c r="M2161" s="1"/>
    </row>
    <row r="2162" spans="8:13" x14ac:dyDescent="0.25">
      <c r="H2162" s="1"/>
      <c r="I2162" s="1"/>
      <c r="J2162" s="1"/>
      <c r="K2162" s="1"/>
      <c r="L2162" s="1"/>
      <c r="M2162" s="1"/>
    </row>
    <row r="2163" spans="8:13" x14ac:dyDescent="0.25">
      <c r="H2163" s="1"/>
      <c r="I2163" s="1"/>
      <c r="J2163" s="1"/>
      <c r="K2163" s="1"/>
      <c r="L2163" s="1"/>
      <c r="M2163" s="1"/>
    </row>
    <row r="2164" spans="8:13" x14ac:dyDescent="0.25">
      <c r="H2164" s="1"/>
      <c r="I2164" s="1"/>
      <c r="J2164" s="1"/>
      <c r="K2164" s="1"/>
      <c r="L2164" s="1"/>
      <c r="M2164" s="1"/>
    </row>
    <row r="2165" spans="8:13" x14ac:dyDescent="0.25">
      <c r="H2165" s="1"/>
      <c r="I2165" s="1"/>
      <c r="J2165" s="1"/>
      <c r="K2165" s="1"/>
      <c r="L2165" s="1"/>
      <c r="M2165" s="1"/>
    </row>
    <row r="2166" spans="8:13" x14ac:dyDescent="0.25">
      <c r="H2166" s="1"/>
      <c r="I2166" s="1"/>
      <c r="J2166" s="1"/>
      <c r="K2166" s="1"/>
      <c r="L2166" s="1"/>
      <c r="M2166" s="1"/>
    </row>
    <row r="2167" spans="8:13" x14ac:dyDescent="0.25">
      <c r="H2167" s="1"/>
      <c r="I2167" s="1"/>
      <c r="J2167" s="1"/>
      <c r="K2167" s="1"/>
      <c r="L2167" s="1"/>
      <c r="M2167" s="1"/>
    </row>
    <row r="2168" spans="8:13" x14ac:dyDescent="0.25">
      <c r="H2168" s="1"/>
      <c r="I2168" s="1"/>
      <c r="J2168" s="1"/>
      <c r="K2168" s="1"/>
      <c r="L2168" s="1"/>
      <c r="M2168" s="1"/>
    </row>
    <row r="2169" spans="8:13" x14ac:dyDescent="0.25">
      <c r="H2169" s="1"/>
      <c r="I2169" s="1"/>
      <c r="J2169" s="1"/>
      <c r="K2169" s="1"/>
      <c r="L2169" s="1"/>
      <c r="M2169" s="1"/>
    </row>
    <row r="2170" spans="8:13" x14ac:dyDescent="0.25">
      <c r="H2170" s="1"/>
      <c r="I2170" s="1"/>
      <c r="J2170" s="1"/>
      <c r="K2170" s="1"/>
      <c r="L2170" s="1"/>
      <c r="M2170" s="1"/>
    </row>
    <row r="2171" spans="8:13" x14ac:dyDescent="0.25">
      <c r="H2171" s="1"/>
      <c r="I2171" s="1"/>
      <c r="J2171" s="1"/>
      <c r="K2171" s="1"/>
      <c r="L2171" s="1"/>
      <c r="M2171" s="1"/>
    </row>
    <row r="2172" spans="8:13" x14ac:dyDescent="0.25">
      <c r="H2172" s="1"/>
      <c r="I2172" s="1"/>
      <c r="J2172" s="1"/>
      <c r="K2172" s="1"/>
      <c r="L2172" s="1"/>
      <c r="M2172" s="1"/>
    </row>
    <row r="2173" spans="8:13" x14ac:dyDescent="0.25">
      <c r="H2173" s="1"/>
      <c r="I2173" s="1"/>
      <c r="J2173" s="1"/>
      <c r="K2173" s="1"/>
      <c r="L2173" s="1"/>
      <c r="M2173" s="1"/>
    </row>
    <row r="2174" spans="8:13" x14ac:dyDescent="0.25">
      <c r="H2174" s="1"/>
      <c r="I2174" s="1"/>
      <c r="J2174" s="1"/>
      <c r="K2174" s="1"/>
      <c r="L2174" s="1"/>
      <c r="M2174" s="1"/>
    </row>
    <row r="2175" spans="8:13" x14ac:dyDescent="0.25">
      <c r="H2175" s="1"/>
      <c r="I2175" s="1"/>
      <c r="J2175" s="1"/>
      <c r="K2175" s="1"/>
      <c r="L2175" s="1"/>
      <c r="M2175" s="1"/>
    </row>
    <row r="2176" spans="8:13" x14ac:dyDescent="0.25">
      <c r="H2176" s="1"/>
      <c r="I2176" s="1"/>
      <c r="J2176" s="1"/>
      <c r="K2176" s="1"/>
      <c r="L2176" s="1"/>
      <c r="M2176" s="1"/>
    </row>
    <row r="2177" spans="8:13" x14ac:dyDescent="0.25">
      <c r="H2177" s="1"/>
      <c r="I2177" s="1"/>
      <c r="J2177" s="1"/>
      <c r="K2177" s="1"/>
      <c r="L2177" s="1"/>
      <c r="M2177" s="1"/>
    </row>
    <row r="2178" spans="8:13" x14ac:dyDescent="0.25">
      <c r="H2178" s="1"/>
      <c r="I2178" s="1"/>
      <c r="J2178" s="1"/>
      <c r="K2178" s="1"/>
      <c r="L2178" s="1"/>
      <c r="M2178" s="1"/>
    </row>
    <row r="2179" spans="8:13" x14ac:dyDescent="0.25">
      <c r="H2179" s="1"/>
      <c r="I2179" s="1"/>
      <c r="J2179" s="1"/>
      <c r="K2179" s="1"/>
      <c r="L2179" s="1"/>
      <c r="M2179" s="1"/>
    </row>
    <row r="2180" spans="8:13" x14ac:dyDescent="0.25">
      <c r="H2180" s="1"/>
      <c r="I2180" s="1"/>
      <c r="J2180" s="1"/>
      <c r="K2180" s="1"/>
      <c r="L2180" s="1"/>
      <c r="M2180" s="1"/>
    </row>
    <row r="2181" spans="8:13" x14ac:dyDescent="0.25">
      <c r="H2181" s="1"/>
      <c r="I2181" s="1"/>
      <c r="J2181" s="1"/>
      <c r="K2181" s="1"/>
      <c r="L2181" s="1"/>
      <c r="M2181" s="1"/>
    </row>
    <row r="2182" spans="8:13" x14ac:dyDescent="0.25">
      <c r="H2182" s="1"/>
      <c r="I2182" s="1"/>
      <c r="J2182" s="1"/>
      <c r="K2182" s="1"/>
      <c r="L2182" s="1"/>
      <c r="M2182" s="1"/>
    </row>
    <row r="2183" spans="8:13" x14ac:dyDescent="0.25">
      <c r="H2183" s="1"/>
      <c r="I2183" s="1"/>
      <c r="J2183" s="1"/>
      <c r="K2183" s="1"/>
      <c r="L2183" s="1"/>
      <c r="M2183" s="1"/>
    </row>
    <row r="2184" spans="8:13" x14ac:dyDescent="0.25">
      <c r="H2184" s="1"/>
      <c r="I2184" s="1"/>
      <c r="J2184" s="1"/>
      <c r="K2184" s="1"/>
      <c r="L2184" s="1"/>
      <c r="M2184" s="1"/>
    </row>
    <row r="2185" spans="8:13" x14ac:dyDescent="0.25">
      <c r="H2185" s="1"/>
      <c r="I2185" s="1"/>
      <c r="J2185" s="1"/>
      <c r="K2185" s="1"/>
      <c r="L2185" s="1"/>
      <c r="M2185" s="1"/>
    </row>
    <row r="2186" spans="8:13" x14ac:dyDescent="0.25">
      <c r="H2186" s="1"/>
      <c r="I2186" s="1"/>
      <c r="J2186" s="1"/>
      <c r="K2186" s="1"/>
      <c r="L2186" s="1"/>
      <c r="M2186" s="1"/>
    </row>
    <row r="2187" spans="8:13" x14ac:dyDescent="0.25">
      <c r="H2187" s="1"/>
      <c r="I2187" s="1"/>
      <c r="J2187" s="1"/>
      <c r="K2187" s="1"/>
      <c r="L2187" s="1"/>
      <c r="M2187" s="1"/>
    </row>
    <row r="2188" spans="8:13" x14ac:dyDescent="0.25">
      <c r="H2188" s="1"/>
      <c r="I2188" s="1"/>
      <c r="J2188" s="1"/>
      <c r="K2188" s="1"/>
      <c r="L2188" s="1"/>
      <c r="M2188" s="1"/>
    </row>
    <row r="2189" spans="8:13" x14ac:dyDescent="0.25">
      <c r="H2189" s="1"/>
      <c r="I2189" s="1"/>
      <c r="J2189" s="1"/>
      <c r="K2189" s="1"/>
      <c r="L2189" s="1"/>
      <c r="M2189" s="1"/>
    </row>
    <row r="2190" spans="8:13" x14ac:dyDescent="0.25">
      <c r="H2190" s="1"/>
      <c r="I2190" s="1"/>
      <c r="J2190" s="1"/>
      <c r="K2190" s="1"/>
      <c r="L2190" s="1"/>
      <c r="M2190" s="1"/>
    </row>
    <row r="2191" spans="8:13" x14ac:dyDescent="0.25">
      <c r="H2191" s="1"/>
      <c r="I2191" s="1"/>
      <c r="J2191" s="1"/>
      <c r="K2191" s="1"/>
      <c r="L2191" s="1"/>
      <c r="M2191" s="1"/>
    </row>
    <row r="2192" spans="8:13" x14ac:dyDescent="0.25">
      <c r="H2192" s="1"/>
      <c r="I2192" s="1"/>
      <c r="J2192" s="1"/>
      <c r="K2192" s="1"/>
      <c r="L2192" s="1"/>
      <c r="M2192" s="1"/>
    </row>
    <row r="2193" spans="8:13" x14ac:dyDescent="0.25">
      <c r="H2193" s="1"/>
      <c r="I2193" s="1"/>
      <c r="J2193" s="1"/>
      <c r="K2193" s="1"/>
      <c r="L2193" s="1"/>
      <c r="M2193" s="1"/>
    </row>
    <row r="2194" spans="8:13" x14ac:dyDescent="0.25">
      <c r="H2194" s="1"/>
      <c r="I2194" s="1"/>
      <c r="J2194" s="1"/>
      <c r="K2194" s="1"/>
      <c r="L2194" s="1"/>
      <c r="M2194" s="1"/>
    </row>
    <row r="2195" spans="8:13" x14ac:dyDescent="0.25">
      <c r="H2195" s="1"/>
      <c r="I2195" s="1"/>
      <c r="J2195" s="1"/>
      <c r="K2195" s="1"/>
      <c r="L2195" s="1"/>
      <c r="M2195" s="1"/>
    </row>
    <row r="2196" spans="8:13" x14ac:dyDescent="0.25">
      <c r="H2196" s="1"/>
      <c r="I2196" s="1"/>
      <c r="J2196" s="1"/>
      <c r="K2196" s="1"/>
      <c r="L2196" s="1"/>
      <c r="M2196" s="1"/>
    </row>
    <row r="2197" spans="8:13" x14ac:dyDescent="0.25">
      <c r="H2197" s="1"/>
      <c r="I2197" s="1"/>
      <c r="J2197" s="1"/>
      <c r="K2197" s="1"/>
      <c r="L2197" s="1"/>
      <c r="M2197" s="1"/>
    </row>
    <row r="2198" spans="8:13" x14ac:dyDescent="0.25">
      <c r="H2198" s="1"/>
      <c r="I2198" s="1"/>
      <c r="J2198" s="1"/>
      <c r="K2198" s="1"/>
      <c r="L2198" s="1"/>
      <c r="M2198" s="1"/>
    </row>
    <row r="2199" spans="8:13" x14ac:dyDescent="0.25">
      <c r="H2199" s="1"/>
      <c r="I2199" s="1"/>
      <c r="J2199" s="1"/>
      <c r="K2199" s="1"/>
      <c r="L2199" s="1"/>
      <c r="M2199" s="1"/>
    </row>
    <row r="2200" spans="8:13" x14ac:dyDescent="0.25">
      <c r="H2200" s="1"/>
      <c r="I2200" s="1"/>
      <c r="J2200" s="1"/>
      <c r="K2200" s="1"/>
      <c r="L2200" s="1"/>
      <c r="M2200" s="1"/>
    </row>
    <row r="2201" spans="8:13" x14ac:dyDescent="0.25">
      <c r="H2201" s="1"/>
      <c r="I2201" s="1"/>
      <c r="J2201" s="1"/>
      <c r="K2201" s="1"/>
      <c r="L2201" s="1"/>
      <c r="M2201" s="1"/>
    </row>
    <row r="2202" spans="8:13" x14ac:dyDescent="0.25">
      <c r="H2202" s="1"/>
      <c r="I2202" s="1"/>
      <c r="J2202" s="1"/>
      <c r="K2202" s="1"/>
      <c r="L2202" s="1"/>
      <c r="M2202" s="1"/>
    </row>
    <row r="2203" spans="8:13" x14ac:dyDescent="0.25">
      <c r="H2203" s="1"/>
      <c r="I2203" s="1"/>
      <c r="J2203" s="1"/>
      <c r="K2203" s="1"/>
      <c r="L2203" s="1"/>
      <c r="M2203" s="1"/>
    </row>
    <row r="2204" spans="8:13" x14ac:dyDescent="0.25">
      <c r="H2204" s="1"/>
      <c r="I2204" s="1"/>
      <c r="J2204" s="1"/>
      <c r="K2204" s="1"/>
      <c r="L2204" s="1"/>
      <c r="M2204" s="1"/>
    </row>
    <row r="2205" spans="8:13" x14ac:dyDescent="0.25">
      <c r="H2205" s="1"/>
      <c r="I2205" s="1"/>
      <c r="J2205" s="1"/>
      <c r="K2205" s="1"/>
      <c r="L2205" s="1"/>
      <c r="M2205" s="1"/>
    </row>
    <row r="2206" spans="8:13" x14ac:dyDescent="0.25">
      <c r="H2206" s="1"/>
      <c r="I2206" s="1"/>
      <c r="J2206" s="1"/>
      <c r="K2206" s="1"/>
      <c r="L2206" s="1"/>
      <c r="M2206" s="1"/>
    </row>
    <row r="2207" spans="8:13" x14ac:dyDescent="0.25">
      <c r="H2207" s="1"/>
      <c r="I2207" s="1"/>
      <c r="J2207" s="1"/>
      <c r="K2207" s="1"/>
      <c r="L2207" s="1"/>
      <c r="M2207" s="1"/>
    </row>
    <row r="2208" spans="8:13" x14ac:dyDescent="0.25">
      <c r="H2208" s="1"/>
      <c r="I2208" s="1"/>
      <c r="J2208" s="1"/>
      <c r="K2208" s="1"/>
      <c r="L2208" s="1"/>
      <c r="M2208" s="1"/>
    </row>
    <row r="2209" spans="8:13" x14ac:dyDescent="0.25">
      <c r="H2209" s="1"/>
      <c r="I2209" s="1"/>
      <c r="J2209" s="1"/>
      <c r="K2209" s="1"/>
      <c r="L2209" s="1"/>
      <c r="M2209" s="1"/>
    </row>
    <row r="2210" spans="8:13" x14ac:dyDescent="0.25">
      <c r="H2210" s="1"/>
      <c r="I2210" s="1"/>
      <c r="J2210" s="1"/>
      <c r="K2210" s="1"/>
      <c r="L2210" s="1"/>
      <c r="M2210" s="1"/>
    </row>
    <row r="2211" spans="8:13" x14ac:dyDescent="0.25">
      <c r="H2211" s="1"/>
      <c r="I2211" s="1"/>
      <c r="J2211" s="1"/>
      <c r="K2211" s="1"/>
      <c r="L2211" s="1"/>
      <c r="M2211" s="1"/>
    </row>
    <row r="2212" spans="8:13" x14ac:dyDescent="0.25">
      <c r="H2212" s="1"/>
      <c r="I2212" s="1"/>
      <c r="J2212" s="1"/>
      <c r="K2212" s="1"/>
      <c r="L2212" s="1"/>
      <c r="M2212" s="1"/>
    </row>
    <row r="2213" spans="8:13" x14ac:dyDescent="0.25">
      <c r="H2213" s="1"/>
      <c r="I2213" s="1"/>
      <c r="J2213" s="1"/>
      <c r="K2213" s="1"/>
      <c r="L2213" s="1"/>
      <c r="M2213" s="1"/>
    </row>
    <row r="2214" spans="8:13" x14ac:dyDescent="0.25">
      <c r="H2214" s="1"/>
      <c r="I2214" s="1"/>
      <c r="J2214" s="1"/>
      <c r="K2214" s="1"/>
      <c r="L2214" s="1"/>
      <c r="M2214" s="1"/>
    </row>
    <row r="2215" spans="8:13" x14ac:dyDescent="0.25">
      <c r="H2215" s="1"/>
      <c r="I2215" s="1"/>
      <c r="J2215" s="1"/>
      <c r="K2215" s="1"/>
      <c r="L2215" s="1"/>
      <c r="M2215" s="1"/>
    </row>
    <row r="2216" spans="8:13" x14ac:dyDescent="0.25">
      <c r="H2216" s="1"/>
      <c r="I2216" s="1"/>
      <c r="J2216" s="1"/>
      <c r="K2216" s="1"/>
      <c r="L2216" s="1"/>
      <c r="M2216" s="1"/>
    </row>
    <row r="2217" spans="8:13" x14ac:dyDescent="0.25">
      <c r="H2217" s="1"/>
      <c r="I2217" s="1"/>
      <c r="J2217" s="1"/>
      <c r="K2217" s="1"/>
      <c r="L2217" s="1"/>
      <c r="M2217" s="1"/>
    </row>
    <row r="2218" spans="8:13" x14ac:dyDescent="0.25">
      <c r="H2218" s="1"/>
      <c r="I2218" s="1"/>
      <c r="J2218" s="1"/>
      <c r="K2218" s="1"/>
      <c r="L2218" s="1"/>
      <c r="M2218" s="1"/>
    </row>
    <row r="2219" spans="8:13" x14ac:dyDescent="0.25">
      <c r="H2219" s="1"/>
      <c r="I2219" s="1"/>
      <c r="J2219" s="1"/>
      <c r="K2219" s="1"/>
      <c r="L2219" s="1"/>
      <c r="M2219" s="1"/>
    </row>
    <row r="2220" spans="8:13" x14ac:dyDescent="0.25">
      <c r="H2220" s="1"/>
      <c r="I2220" s="1"/>
      <c r="J2220" s="1"/>
      <c r="K2220" s="1"/>
      <c r="L2220" s="1"/>
      <c r="M2220" s="1"/>
    </row>
    <row r="2221" spans="8:13" x14ac:dyDescent="0.25">
      <c r="H2221" s="1"/>
      <c r="I2221" s="1"/>
      <c r="J2221" s="1"/>
      <c r="K2221" s="1"/>
      <c r="L2221" s="1"/>
      <c r="M2221" s="1"/>
    </row>
    <row r="2222" spans="8:13" x14ac:dyDescent="0.25">
      <c r="H2222" s="1"/>
      <c r="I2222" s="1"/>
      <c r="J2222" s="1"/>
      <c r="K2222" s="1"/>
      <c r="L2222" s="1"/>
      <c r="M2222" s="1"/>
    </row>
    <row r="2223" spans="8:13" x14ac:dyDescent="0.25">
      <c r="H2223" s="1"/>
      <c r="I2223" s="1"/>
      <c r="J2223" s="1"/>
      <c r="K2223" s="1"/>
      <c r="L2223" s="1"/>
      <c r="M2223" s="1"/>
    </row>
    <row r="2224" spans="8:13" x14ac:dyDescent="0.25">
      <c r="H2224" s="1"/>
      <c r="I2224" s="1"/>
      <c r="J2224" s="1"/>
      <c r="K2224" s="1"/>
      <c r="L2224" s="1"/>
      <c r="M2224" s="1"/>
    </row>
    <row r="2225" spans="8:13" x14ac:dyDescent="0.25">
      <c r="H2225" s="1"/>
      <c r="I2225" s="1"/>
      <c r="J2225" s="1"/>
      <c r="K2225" s="1"/>
      <c r="L2225" s="1"/>
      <c r="M2225" s="1"/>
    </row>
    <row r="2226" spans="8:13" x14ac:dyDescent="0.25">
      <c r="H2226" s="1"/>
      <c r="I2226" s="1"/>
      <c r="J2226" s="1"/>
      <c r="K2226" s="1"/>
      <c r="L2226" s="1"/>
      <c r="M2226" s="1"/>
    </row>
    <row r="2227" spans="8:13" x14ac:dyDescent="0.25">
      <c r="H2227" s="1"/>
      <c r="I2227" s="1"/>
      <c r="J2227" s="1"/>
      <c r="K2227" s="1"/>
      <c r="L2227" s="1"/>
      <c r="M2227" s="1"/>
    </row>
    <row r="2228" spans="8:13" x14ac:dyDescent="0.25">
      <c r="H2228" s="1"/>
      <c r="I2228" s="1"/>
      <c r="J2228" s="1"/>
      <c r="K2228" s="1"/>
      <c r="L2228" s="1"/>
      <c r="M2228" s="1"/>
    </row>
    <row r="2229" spans="8:13" x14ac:dyDescent="0.25">
      <c r="H2229" s="1"/>
      <c r="I2229" s="1"/>
      <c r="J2229" s="1"/>
      <c r="K2229" s="1"/>
      <c r="L2229" s="1"/>
      <c r="M2229" s="1"/>
    </row>
    <row r="2230" spans="8:13" x14ac:dyDescent="0.25">
      <c r="H2230" s="1"/>
      <c r="I2230" s="1"/>
      <c r="J2230" s="1"/>
      <c r="K2230" s="1"/>
      <c r="L2230" s="1"/>
      <c r="M2230" s="1"/>
    </row>
    <row r="2231" spans="8:13" x14ac:dyDescent="0.25">
      <c r="H2231" s="1"/>
      <c r="I2231" s="1"/>
      <c r="J2231" s="1"/>
      <c r="K2231" s="1"/>
      <c r="L2231" s="1"/>
      <c r="M2231" s="1"/>
    </row>
    <row r="2232" spans="8:13" x14ac:dyDescent="0.25">
      <c r="H2232" s="1"/>
      <c r="I2232" s="1"/>
      <c r="J2232" s="1"/>
      <c r="K2232" s="1"/>
      <c r="L2232" s="1"/>
      <c r="M2232" s="1"/>
    </row>
    <row r="2233" spans="8:13" x14ac:dyDescent="0.25">
      <c r="H2233" s="1"/>
      <c r="I2233" s="1"/>
      <c r="J2233" s="1"/>
      <c r="K2233" s="1"/>
      <c r="L2233" s="1"/>
      <c r="M2233" s="1"/>
    </row>
    <row r="2234" spans="8:13" x14ac:dyDescent="0.25">
      <c r="H2234" s="1"/>
      <c r="I2234" s="1"/>
      <c r="J2234" s="1"/>
      <c r="K2234" s="1"/>
      <c r="L2234" s="1"/>
      <c r="M2234" s="1"/>
    </row>
    <row r="2235" spans="8:13" x14ac:dyDescent="0.25">
      <c r="H2235" s="1"/>
      <c r="I2235" s="1"/>
      <c r="J2235" s="1"/>
      <c r="K2235" s="1"/>
      <c r="L2235" s="1"/>
      <c r="M2235" s="1"/>
    </row>
    <row r="2236" spans="8:13" x14ac:dyDescent="0.25">
      <c r="H2236" s="1"/>
      <c r="I2236" s="1"/>
      <c r="J2236" s="1"/>
      <c r="K2236" s="1"/>
      <c r="L2236" s="1"/>
      <c r="M2236" s="1"/>
    </row>
    <row r="2237" spans="8:13" x14ac:dyDescent="0.25">
      <c r="H2237" s="1"/>
      <c r="I2237" s="1"/>
      <c r="J2237" s="1"/>
      <c r="K2237" s="1"/>
      <c r="L2237" s="1"/>
      <c r="M2237" s="1"/>
    </row>
    <row r="2238" spans="8:13" x14ac:dyDescent="0.25">
      <c r="H2238" s="1"/>
      <c r="I2238" s="1"/>
      <c r="J2238" s="1"/>
      <c r="K2238" s="1"/>
      <c r="L2238" s="1"/>
      <c r="M2238" s="1"/>
    </row>
    <row r="2239" spans="8:13" x14ac:dyDescent="0.25">
      <c r="H2239" s="1"/>
      <c r="I2239" s="1"/>
      <c r="J2239" s="1"/>
      <c r="K2239" s="1"/>
      <c r="L2239" s="1"/>
      <c r="M2239" s="1"/>
    </row>
    <row r="2240" spans="8:13" x14ac:dyDescent="0.25">
      <c r="H2240" s="1"/>
      <c r="I2240" s="1"/>
      <c r="J2240" s="1"/>
      <c r="K2240" s="1"/>
      <c r="L2240" s="1"/>
      <c r="M2240" s="1"/>
    </row>
    <row r="2241" spans="8:13" x14ac:dyDescent="0.25">
      <c r="H2241" s="1"/>
      <c r="I2241" s="1"/>
      <c r="J2241" s="1"/>
      <c r="K2241" s="1"/>
      <c r="L2241" s="1"/>
      <c r="M2241" s="1"/>
    </row>
    <row r="2242" spans="8:13" x14ac:dyDescent="0.25">
      <c r="H2242" s="1"/>
      <c r="I2242" s="1"/>
      <c r="J2242" s="1"/>
      <c r="K2242" s="1"/>
      <c r="L2242" s="1"/>
      <c r="M2242" s="1"/>
    </row>
    <row r="2243" spans="8:13" x14ac:dyDescent="0.25">
      <c r="H2243" s="1"/>
      <c r="I2243" s="1"/>
      <c r="J2243" s="1"/>
      <c r="K2243" s="1"/>
      <c r="L2243" s="1"/>
      <c r="M2243" s="1"/>
    </row>
    <row r="2244" spans="8:13" x14ac:dyDescent="0.25">
      <c r="H2244" s="1"/>
      <c r="I2244" s="1"/>
      <c r="J2244" s="1"/>
      <c r="K2244" s="1"/>
      <c r="L2244" s="1"/>
      <c r="M2244" s="1"/>
    </row>
    <row r="2245" spans="8:13" x14ac:dyDescent="0.25">
      <c r="H2245" s="1"/>
      <c r="I2245" s="1"/>
      <c r="J2245" s="1"/>
      <c r="K2245" s="1"/>
      <c r="L2245" s="1"/>
      <c r="M2245" s="1"/>
    </row>
    <row r="2246" spans="8:13" x14ac:dyDescent="0.25">
      <c r="H2246" s="1"/>
      <c r="I2246" s="1"/>
      <c r="J2246" s="1"/>
      <c r="K2246" s="1"/>
      <c r="L2246" s="1"/>
      <c r="M2246" s="1"/>
    </row>
    <row r="2247" spans="8:13" x14ac:dyDescent="0.25">
      <c r="H2247" s="1"/>
      <c r="I2247" s="1"/>
      <c r="J2247" s="1"/>
      <c r="K2247" s="1"/>
      <c r="L2247" s="1"/>
      <c r="M2247" s="1"/>
    </row>
    <row r="2248" spans="8:13" x14ac:dyDescent="0.25">
      <c r="H2248" s="1"/>
      <c r="I2248" s="1"/>
      <c r="J2248" s="1"/>
      <c r="K2248" s="1"/>
      <c r="L2248" s="1"/>
      <c r="M2248" s="1"/>
    </row>
    <row r="2249" spans="8:13" x14ac:dyDescent="0.25">
      <c r="H2249" s="1"/>
      <c r="I2249" s="1"/>
      <c r="J2249" s="1"/>
      <c r="K2249" s="1"/>
      <c r="L2249" s="1"/>
      <c r="M2249" s="1"/>
    </row>
    <row r="2250" spans="8:13" x14ac:dyDescent="0.25">
      <c r="H2250" s="1"/>
      <c r="I2250" s="1"/>
      <c r="J2250" s="1"/>
      <c r="K2250" s="1"/>
      <c r="L2250" s="1"/>
      <c r="M2250" s="1"/>
    </row>
    <row r="2251" spans="8:13" x14ac:dyDescent="0.25">
      <c r="H2251" s="1"/>
      <c r="I2251" s="1"/>
      <c r="J2251" s="1"/>
      <c r="K2251" s="1"/>
      <c r="L2251" s="1"/>
      <c r="M2251" s="1"/>
    </row>
    <row r="2252" spans="8:13" x14ac:dyDescent="0.25">
      <c r="H2252" s="1"/>
      <c r="I2252" s="1"/>
      <c r="J2252" s="1"/>
      <c r="K2252" s="1"/>
      <c r="L2252" s="1"/>
      <c r="M2252" s="1"/>
    </row>
    <row r="2253" spans="8:13" x14ac:dyDescent="0.25">
      <c r="H2253" s="1"/>
      <c r="I2253" s="1"/>
      <c r="J2253" s="1"/>
      <c r="K2253" s="1"/>
      <c r="L2253" s="1"/>
      <c r="M2253" s="1"/>
    </row>
    <row r="2254" spans="8:13" x14ac:dyDescent="0.25">
      <c r="H2254" s="1"/>
      <c r="I2254" s="1"/>
      <c r="J2254" s="1"/>
      <c r="K2254" s="1"/>
      <c r="L2254" s="1"/>
      <c r="M2254" s="1"/>
    </row>
    <row r="2255" spans="8:13" x14ac:dyDescent="0.25">
      <c r="H2255" s="1"/>
      <c r="I2255" s="1"/>
      <c r="J2255" s="1"/>
      <c r="K2255" s="1"/>
      <c r="L2255" s="1"/>
      <c r="M2255" s="1"/>
    </row>
    <row r="2256" spans="8:13" x14ac:dyDescent="0.25">
      <c r="H2256" s="1"/>
      <c r="I2256" s="1"/>
      <c r="J2256" s="1"/>
      <c r="K2256" s="1"/>
      <c r="L2256" s="1"/>
      <c r="M2256" s="1"/>
    </row>
    <row r="2257" spans="8:13" x14ac:dyDescent="0.25">
      <c r="H2257" s="1"/>
      <c r="I2257" s="1"/>
      <c r="J2257" s="1"/>
      <c r="K2257" s="1"/>
      <c r="L2257" s="1"/>
      <c r="M2257" s="1"/>
    </row>
    <row r="2258" spans="8:13" x14ac:dyDescent="0.25">
      <c r="H2258" s="1"/>
      <c r="I2258" s="1"/>
      <c r="J2258" s="1"/>
      <c r="K2258" s="1"/>
      <c r="L2258" s="1"/>
      <c r="M2258" s="1"/>
    </row>
    <row r="2259" spans="8:13" x14ac:dyDescent="0.25">
      <c r="H2259" s="1"/>
      <c r="I2259" s="1"/>
      <c r="J2259" s="1"/>
      <c r="K2259" s="1"/>
      <c r="L2259" s="1"/>
      <c r="M2259" s="1"/>
    </row>
    <row r="2260" spans="8:13" x14ac:dyDescent="0.25">
      <c r="H2260" s="1"/>
      <c r="I2260" s="1"/>
      <c r="J2260" s="1"/>
      <c r="K2260" s="1"/>
      <c r="L2260" s="1"/>
      <c r="M2260" s="1"/>
    </row>
    <row r="2261" spans="8:13" x14ac:dyDescent="0.25">
      <c r="H2261" s="1"/>
      <c r="I2261" s="1"/>
      <c r="J2261" s="1"/>
      <c r="K2261" s="1"/>
      <c r="L2261" s="1"/>
      <c r="M2261" s="1"/>
    </row>
    <row r="2262" spans="8:13" x14ac:dyDescent="0.25">
      <c r="H2262" s="1"/>
      <c r="I2262" s="1"/>
      <c r="J2262" s="1"/>
      <c r="K2262" s="1"/>
      <c r="L2262" s="1"/>
      <c r="M2262" s="1"/>
    </row>
    <row r="2263" spans="8:13" x14ac:dyDescent="0.25">
      <c r="H2263" s="1"/>
      <c r="I2263" s="1"/>
      <c r="J2263" s="1"/>
      <c r="K2263" s="1"/>
      <c r="L2263" s="1"/>
      <c r="M2263" s="1"/>
    </row>
    <row r="2264" spans="8:13" x14ac:dyDescent="0.25">
      <c r="H2264" s="1"/>
      <c r="I2264" s="1"/>
      <c r="J2264" s="1"/>
      <c r="K2264" s="1"/>
      <c r="L2264" s="1"/>
      <c r="M2264" s="1"/>
    </row>
    <row r="2265" spans="8:13" x14ac:dyDescent="0.25">
      <c r="H2265" s="1"/>
      <c r="I2265" s="1"/>
      <c r="J2265" s="1"/>
      <c r="K2265" s="1"/>
      <c r="L2265" s="1"/>
      <c r="M2265" s="1"/>
    </row>
    <row r="2266" spans="8:13" x14ac:dyDescent="0.25">
      <c r="H2266" s="1"/>
      <c r="I2266" s="1"/>
      <c r="J2266" s="1"/>
      <c r="K2266" s="1"/>
      <c r="L2266" s="1"/>
      <c r="M2266" s="1"/>
    </row>
    <row r="2267" spans="8:13" x14ac:dyDescent="0.25">
      <c r="H2267" s="1"/>
      <c r="I2267" s="1"/>
      <c r="J2267" s="1"/>
      <c r="K2267" s="1"/>
      <c r="L2267" s="1"/>
      <c r="M2267" s="1"/>
    </row>
    <row r="2268" spans="8:13" x14ac:dyDescent="0.25">
      <c r="H2268" s="1"/>
      <c r="I2268" s="1"/>
      <c r="J2268" s="1"/>
      <c r="K2268" s="1"/>
      <c r="L2268" s="1"/>
      <c r="M2268" s="1"/>
    </row>
    <row r="2269" spans="8:13" x14ac:dyDescent="0.25">
      <c r="H2269" s="1"/>
      <c r="I2269" s="1"/>
      <c r="J2269" s="1"/>
      <c r="K2269" s="1"/>
      <c r="L2269" s="1"/>
      <c r="M2269" s="1"/>
    </row>
    <row r="2270" spans="8:13" x14ac:dyDescent="0.25">
      <c r="H2270" s="1"/>
      <c r="I2270" s="1"/>
      <c r="J2270" s="1"/>
      <c r="K2270" s="1"/>
      <c r="L2270" s="1"/>
      <c r="M2270" s="1"/>
    </row>
    <row r="2271" spans="8:13" x14ac:dyDescent="0.25">
      <c r="H2271" s="1"/>
      <c r="I2271" s="1"/>
      <c r="J2271" s="1"/>
      <c r="K2271" s="1"/>
      <c r="L2271" s="1"/>
      <c r="M2271" s="1"/>
    </row>
    <row r="2272" spans="8:13" x14ac:dyDescent="0.25">
      <c r="H2272" s="1"/>
      <c r="I2272" s="1"/>
      <c r="J2272" s="1"/>
      <c r="K2272" s="1"/>
      <c r="L2272" s="1"/>
      <c r="M2272" s="1"/>
    </row>
    <row r="2273" spans="8:13" x14ac:dyDescent="0.25">
      <c r="H2273" s="1"/>
      <c r="I2273" s="1"/>
      <c r="J2273" s="1"/>
      <c r="K2273" s="1"/>
      <c r="L2273" s="1"/>
      <c r="M2273" s="1"/>
    </row>
    <row r="2274" spans="8:13" x14ac:dyDescent="0.25">
      <c r="H2274" s="1"/>
      <c r="I2274" s="1"/>
      <c r="J2274" s="1"/>
      <c r="K2274" s="1"/>
      <c r="L2274" s="1"/>
      <c r="M2274" s="1"/>
    </row>
    <row r="2275" spans="8:13" x14ac:dyDescent="0.25">
      <c r="H2275" s="1"/>
      <c r="I2275" s="1"/>
      <c r="J2275" s="1"/>
      <c r="K2275" s="1"/>
      <c r="L2275" s="1"/>
      <c r="M2275" s="1"/>
    </row>
    <row r="2276" spans="8:13" x14ac:dyDescent="0.25">
      <c r="H2276" s="1"/>
      <c r="I2276" s="1"/>
      <c r="J2276" s="1"/>
      <c r="K2276" s="1"/>
      <c r="L2276" s="1"/>
      <c r="M2276" s="1"/>
    </row>
    <row r="2277" spans="8:13" x14ac:dyDescent="0.25">
      <c r="H2277" s="1"/>
      <c r="I2277" s="1"/>
      <c r="J2277" s="1"/>
      <c r="K2277" s="1"/>
      <c r="L2277" s="1"/>
      <c r="M2277" s="1"/>
    </row>
    <row r="2278" spans="8:13" x14ac:dyDescent="0.25">
      <c r="H2278" s="1"/>
      <c r="I2278" s="1"/>
      <c r="J2278" s="1"/>
      <c r="K2278" s="1"/>
      <c r="L2278" s="1"/>
      <c r="M2278" s="1"/>
    </row>
    <row r="2279" spans="8:13" x14ac:dyDescent="0.25">
      <c r="H2279" s="1"/>
      <c r="I2279" s="1"/>
      <c r="J2279" s="1"/>
      <c r="K2279" s="1"/>
      <c r="L2279" s="1"/>
      <c r="M2279" s="1"/>
    </row>
    <row r="2280" spans="8:13" x14ac:dyDescent="0.25">
      <c r="H2280" s="1"/>
      <c r="I2280" s="1"/>
      <c r="J2280" s="1"/>
      <c r="K2280" s="1"/>
      <c r="L2280" s="1"/>
      <c r="M2280" s="1"/>
    </row>
    <row r="2281" spans="8:13" x14ac:dyDescent="0.25">
      <c r="H2281" s="1"/>
      <c r="I2281" s="1"/>
      <c r="J2281" s="1"/>
      <c r="K2281" s="1"/>
      <c r="L2281" s="1"/>
      <c r="M2281" s="1"/>
    </row>
    <row r="2282" spans="8:13" x14ac:dyDescent="0.25">
      <c r="H2282" s="1"/>
      <c r="I2282" s="1"/>
      <c r="J2282" s="1"/>
      <c r="K2282" s="1"/>
      <c r="L2282" s="1"/>
      <c r="M2282" s="1"/>
    </row>
    <row r="2283" spans="8:13" x14ac:dyDescent="0.25">
      <c r="H2283" s="1"/>
      <c r="I2283" s="1"/>
      <c r="J2283" s="1"/>
      <c r="K2283" s="1"/>
      <c r="L2283" s="1"/>
      <c r="M2283" s="1"/>
    </row>
    <row r="2284" spans="8:13" x14ac:dyDescent="0.25">
      <c r="H2284" s="1"/>
      <c r="I2284" s="1"/>
      <c r="J2284" s="1"/>
      <c r="K2284" s="1"/>
      <c r="L2284" s="1"/>
      <c r="M2284" s="1"/>
    </row>
    <row r="2285" spans="8:13" x14ac:dyDescent="0.25">
      <c r="H2285" s="1"/>
      <c r="I2285" s="1"/>
      <c r="J2285" s="1"/>
      <c r="K2285" s="1"/>
      <c r="L2285" s="1"/>
      <c r="M2285" s="1"/>
    </row>
    <row r="2286" spans="8:13" x14ac:dyDescent="0.25">
      <c r="H2286" s="1"/>
      <c r="I2286" s="1"/>
      <c r="J2286" s="1"/>
      <c r="K2286" s="1"/>
      <c r="L2286" s="1"/>
      <c r="M2286" s="1"/>
    </row>
    <row r="2287" spans="8:13" x14ac:dyDescent="0.25">
      <c r="H2287" s="1"/>
      <c r="I2287" s="1"/>
      <c r="J2287" s="1"/>
      <c r="K2287" s="1"/>
      <c r="L2287" s="1"/>
      <c r="M2287" s="1"/>
    </row>
    <row r="2288" spans="8:13" x14ac:dyDescent="0.25">
      <c r="H2288" s="1"/>
      <c r="I2288" s="1"/>
      <c r="J2288" s="1"/>
      <c r="K2288" s="1"/>
      <c r="L2288" s="1"/>
      <c r="M2288" s="1"/>
    </row>
    <row r="2289" spans="8:13" x14ac:dyDescent="0.25">
      <c r="H2289" s="1"/>
      <c r="I2289" s="1"/>
      <c r="J2289" s="1"/>
      <c r="K2289" s="1"/>
      <c r="L2289" s="1"/>
      <c r="M2289" s="1"/>
    </row>
    <row r="2290" spans="8:13" x14ac:dyDescent="0.25">
      <c r="H2290" s="1"/>
      <c r="I2290" s="1"/>
      <c r="J2290" s="1"/>
      <c r="K2290" s="1"/>
      <c r="L2290" s="1"/>
      <c r="M2290" s="1"/>
    </row>
    <row r="2291" spans="8:13" x14ac:dyDescent="0.25">
      <c r="H2291" s="1"/>
      <c r="I2291" s="1"/>
      <c r="J2291" s="1"/>
      <c r="K2291" s="1"/>
      <c r="L2291" s="1"/>
      <c r="M2291" s="1"/>
    </row>
    <row r="2292" spans="8:13" x14ac:dyDescent="0.25">
      <c r="H2292" s="1"/>
      <c r="I2292" s="1"/>
      <c r="J2292" s="1"/>
      <c r="K2292" s="1"/>
      <c r="L2292" s="1"/>
      <c r="M2292" s="1"/>
    </row>
    <row r="2293" spans="8:13" x14ac:dyDescent="0.25">
      <c r="H2293" s="1"/>
      <c r="I2293" s="1"/>
      <c r="J2293" s="1"/>
      <c r="K2293" s="1"/>
      <c r="L2293" s="1"/>
      <c r="M2293" s="1"/>
    </row>
    <row r="2294" spans="8:13" x14ac:dyDescent="0.25">
      <c r="H2294" s="1"/>
      <c r="I2294" s="1"/>
      <c r="J2294" s="1"/>
      <c r="K2294" s="1"/>
      <c r="L2294" s="1"/>
      <c r="M2294" s="1"/>
    </row>
    <row r="2295" spans="8:13" x14ac:dyDescent="0.25">
      <c r="H2295" s="1"/>
      <c r="I2295" s="1"/>
      <c r="J2295" s="1"/>
      <c r="K2295" s="1"/>
      <c r="L2295" s="1"/>
      <c r="M2295" s="1"/>
    </row>
    <row r="2296" spans="8:13" x14ac:dyDescent="0.25">
      <c r="H2296" s="1"/>
      <c r="I2296" s="1"/>
      <c r="J2296" s="1"/>
      <c r="K2296" s="1"/>
      <c r="L2296" s="1"/>
      <c r="M2296" s="1"/>
    </row>
    <row r="2297" spans="8:13" x14ac:dyDescent="0.25">
      <c r="H2297" s="1"/>
      <c r="I2297" s="1"/>
      <c r="J2297" s="1"/>
      <c r="K2297" s="1"/>
      <c r="L2297" s="1"/>
      <c r="M2297" s="1"/>
    </row>
    <row r="2298" spans="8:13" x14ac:dyDescent="0.25">
      <c r="H2298" s="1"/>
      <c r="I2298" s="1"/>
      <c r="J2298" s="1"/>
      <c r="K2298" s="1"/>
      <c r="L2298" s="1"/>
      <c r="M2298" s="1"/>
    </row>
    <row r="2299" spans="8:13" x14ac:dyDescent="0.25">
      <c r="H2299" s="1"/>
      <c r="I2299" s="1"/>
      <c r="J2299" s="1"/>
      <c r="K2299" s="1"/>
      <c r="L2299" s="1"/>
      <c r="M2299" s="1"/>
    </row>
    <row r="2300" spans="8:13" x14ac:dyDescent="0.25">
      <c r="H2300" s="1"/>
      <c r="I2300" s="1"/>
      <c r="J2300" s="1"/>
      <c r="K2300" s="1"/>
      <c r="L2300" s="1"/>
      <c r="M2300" s="1"/>
    </row>
    <row r="2301" spans="8:13" x14ac:dyDescent="0.25">
      <c r="H2301" s="1"/>
      <c r="I2301" s="1"/>
      <c r="J2301" s="1"/>
      <c r="K2301" s="1"/>
      <c r="L2301" s="1"/>
      <c r="M2301" s="1"/>
    </row>
    <row r="2302" spans="8:13" x14ac:dyDescent="0.25">
      <c r="H2302" s="1"/>
      <c r="I2302" s="1"/>
      <c r="J2302" s="1"/>
      <c r="K2302" s="1"/>
      <c r="L2302" s="1"/>
      <c r="M2302" s="1"/>
    </row>
    <row r="2303" spans="8:13" x14ac:dyDescent="0.25">
      <c r="H2303" s="1"/>
      <c r="I2303" s="1"/>
      <c r="J2303" s="1"/>
      <c r="K2303" s="1"/>
      <c r="L2303" s="1"/>
      <c r="M2303" s="1"/>
    </row>
    <row r="2304" spans="8:13" x14ac:dyDescent="0.25">
      <c r="H2304" s="1"/>
      <c r="I2304" s="1"/>
      <c r="J2304" s="1"/>
      <c r="K2304" s="1"/>
      <c r="L2304" s="1"/>
      <c r="M2304" s="1"/>
    </row>
    <row r="2305" spans="8:13" x14ac:dyDescent="0.25">
      <c r="H2305" s="1"/>
      <c r="I2305" s="1"/>
      <c r="J2305" s="1"/>
      <c r="K2305" s="1"/>
      <c r="L2305" s="1"/>
      <c r="M2305" s="1"/>
    </row>
    <row r="2306" spans="8:13" x14ac:dyDescent="0.25">
      <c r="H2306" s="1"/>
      <c r="I2306" s="1"/>
      <c r="J2306" s="1"/>
      <c r="K2306" s="1"/>
      <c r="L2306" s="1"/>
      <c r="M2306" s="1"/>
    </row>
    <row r="2307" spans="8:13" x14ac:dyDescent="0.25">
      <c r="H2307" s="1"/>
      <c r="I2307" s="1"/>
      <c r="J2307" s="1"/>
      <c r="K2307" s="1"/>
      <c r="L2307" s="1"/>
      <c r="M2307" s="1"/>
    </row>
    <row r="2308" spans="8:13" x14ac:dyDescent="0.25">
      <c r="H2308" s="1"/>
      <c r="I2308" s="1"/>
      <c r="J2308" s="1"/>
      <c r="K2308" s="1"/>
      <c r="L2308" s="1"/>
      <c r="M2308" s="1"/>
    </row>
    <row r="2309" spans="8:13" x14ac:dyDescent="0.25">
      <c r="H2309" s="1"/>
      <c r="I2309" s="1"/>
      <c r="J2309" s="1"/>
      <c r="K2309" s="1"/>
      <c r="L2309" s="1"/>
      <c r="M2309" s="1"/>
    </row>
    <row r="2310" spans="8:13" x14ac:dyDescent="0.25">
      <c r="H2310" s="1"/>
      <c r="I2310" s="1"/>
      <c r="J2310" s="1"/>
      <c r="K2310" s="1"/>
      <c r="L2310" s="1"/>
      <c r="M2310" s="1"/>
    </row>
    <row r="2311" spans="8:13" x14ac:dyDescent="0.25">
      <c r="H2311" s="1"/>
      <c r="I2311" s="1"/>
      <c r="J2311" s="1"/>
      <c r="K2311" s="1"/>
      <c r="L2311" s="1"/>
      <c r="M2311" s="1"/>
    </row>
    <row r="2312" spans="8:13" x14ac:dyDescent="0.25">
      <c r="H2312" s="1"/>
      <c r="I2312" s="1"/>
      <c r="J2312" s="1"/>
      <c r="K2312" s="1"/>
      <c r="L2312" s="1"/>
      <c r="M2312" s="1"/>
    </row>
    <row r="2313" spans="8:13" x14ac:dyDescent="0.25">
      <c r="H2313" s="1"/>
      <c r="I2313" s="1"/>
      <c r="J2313" s="1"/>
      <c r="K2313" s="1"/>
      <c r="L2313" s="1"/>
      <c r="M2313" s="1"/>
    </row>
    <row r="2314" spans="8:13" x14ac:dyDescent="0.25">
      <c r="H2314" s="1"/>
      <c r="I2314" s="1"/>
      <c r="J2314" s="1"/>
      <c r="K2314" s="1"/>
      <c r="L2314" s="1"/>
      <c r="M2314" s="1"/>
    </row>
    <row r="2315" spans="8:13" x14ac:dyDescent="0.25">
      <c r="H2315" s="1"/>
      <c r="I2315" s="1"/>
      <c r="J2315" s="1"/>
      <c r="K2315" s="1"/>
      <c r="L2315" s="1"/>
      <c r="M2315" s="1"/>
    </row>
    <row r="2316" spans="8:13" x14ac:dyDescent="0.25">
      <c r="H2316" s="1"/>
      <c r="I2316" s="1"/>
      <c r="J2316" s="1"/>
      <c r="K2316" s="1"/>
      <c r="L2316" s="1"/>
      <c r="M2316" s="1"/>
    </row>
    <row r="2317" spans="8:13" x14ac:dyDescent="0.25">
      <c r="H2317" s="1"/>
      <c r="I2317" s="1"/>
      <c r="J2317" s="1"/>
      <c r="K2317" s="1"/>
      <c r="L2317" s="1"/>
      <c r="M2317" s="1"/>
    </row>
    <row r="2318" spans="8:13" x14ac:dyDescent="0.25">
      <c r="H2318" s="1"/>
      <c r="I2318" s="1"/>
      <c r="J2318" s="1"/>
      <c r="K2318" s="1"/>
      <c r="L2318" s="1"/>
      <c r="M2318" s="1"/>
    </row>
    <row r="2319" spans="8:13" x14ac:dyDescent="0.25">
      <c r="H2319" s="1"/>
      <c r="I2319" s="1"/>
      <c r="J2319" s="1"/>
      <c r="K2319" s="1"/>
      <c r="L2319" s="1"/>
      <c r="M2319" s="1"/>
    </row>
    <row r="2320" spans="8:13" x14ac:dyDescent="0.25">
      <c r="H2320" s="1"/>
      <c r="I2320" s="1"/>
      <c r="J2320" s="1"/>
      <c r="K2320" s="1"/>
      <c r="L2320" s="1"/>
      <c r="M2320" s="1"/>
    </row>
    <row r="2321" spans="8:13" x14ac:dyDescent="0.25">
      <c r="H2321" s="1"/>
      <c r="I2321" s="1"/>
      <c r="J2321" s="1"/>
      <c r="K2321" s="1"/>
      <c r="L2321" s="1"/>
      <c r="M2321" s="1"/>
    </row>
    <row r="2322" spans="8:13" x14ac:dyDescent="0.25">
      <c r="H2322" s="1"/>
      <c r="I2322" s="1"/>
      <c r="J2322" s="1"/>
      <c r="K2322" s="1"/>
      <c r="L2322" s="1"/>
      <c r="M2322" s="1"/>
    </row>
    <row r="2323" spans="8:13" x14ac:dyDescent="0.25">
      <c r="H2323" s="1"/>
      <c r="I2323" s="1"/>
      <c r="J2323" s="1"/>
      <c r="K2323" s="1"/>
      <c r="L2323" s="1"/>
      <c r="M2323" s="1"/>
    </row>
    <row r="2324" spans="8:13" x14ac:dyDescent="0.25">
      <c r="H2324" s="1"/>
      <c r="I2324" s="1"/>
      <c r="J2324" s="1"/>
      <c r="K2324" s="1"/>
      <c r="L2324" s="1"/>
      <c r="M2324" s="1"/>
    </row>
    <row r="2325" spans="8:13" x14ac:dyDescent="0.25">
      <c r="H2325" s="1"/>
      <c r="I2325" s="1"/>
      <c r="J2325" s="1"/>
      <c r="K2325" s="1"/>
      <c r="L2325" s="1"/>
      <c r="M2325" s="1"/>
    </row>
    <row r="2326" spans="8:13" x14ac:dyDescent="0.25">
      <c r="H2326" s="1"/>
      <c r="I2326" s="1"/>
      <c r="J2326" s="1"/>
      <c r="K2326" s="1"/>
      <c r="L2326" s="1"/>
      <c r="M2326" s="1"/>
    </row>
    <row r="2327" spans="8:13" x14ac:dyDescent="0.25">
      <c r="H2327" s="1"/>
      <c r="I2327" s="1"/>
      <c r="J2327" s="1"/>
      <c r="K2327" s="1"/>
      <c r="L2327" s="1"/>
      <c r="M2327" s="1"/>
    </row>
    <row r="2328" spans="8:13" x14ac:dyDescent="0.25">
      <c r="H2328" s="1"/>
      <c r="I2328" s="1"/>
      <c r="J2328" s="1"/>
      <c r="K2328" s="1"/>
      <c r="L2328" s="1"/>
      <c r="M2328" s="1"/>
    </row>
    <row r="2329" spans="8:13" x14ac:dyDescent="0.25">
      <c r="H2329" s="1"/>
      <c r="I2329" s="1"/>
      <c r="J2329" s="1"/>
      <c r="K2329" s="1"/>
      <c r="L2329" s="1"/>
      <c r="M2329" s="1"/>
    </row>
    <row r="2330" spans="8:13" x14ac:dyDescent="0.25">
      <c r="H2330" s="1"/>
      <c r="I2330" s="1"/>
      <c r="J2330" s="1"/>
      <c r="K2330" s="1"/>
      <c r="L2330" s="1"/>
      <c r="M2330" s="1"/>
    </row>
    <row r="2331" spans="8:13" x14ac:dyDescent="0.25">
      <c r="H2331" s="1"/>
      <c r="I2331" s="1"/>
      <c r="J2331" s="1"/>
      <c r="K2331" s="1"/>
      <c r="L2331" s="1"/>
      <c r="M2331" s="1"/>
    </row>
    <row r="2332" spans="8:13" x14ac:dyDescent="0.25">
      <c r="H2332" s="1"/>
      <c r="I2332" s="1"/>
      <c r="J2332" s="1"/>
      <c r="K2332" s="1"/>
      <c r="L2332" s="1"/>
      <c r="M2332" s="1"/>
    </row>
    <row r="2333" spans="8:13" x14ac:dyDescent="0.25">
      <c r="H2333" s="1"/>
      <c r="I2333" s="1"/>
      <c r="J2333" s="1"/>
      <c r="K2333" s="1"/>
      <c r="L2333" s="1"/>
      <c r="M2333" s="1"/>
    </row>
    <row r="2334" spans="8:13" x14ac:dyDescent="0.25">
      <c r="H2334" s="1"/>
      <c r="I2334" s="1"/>
      <c r="J2334" s="1"/>
      <c r="K2334" s="1"/>
      <c r="L2334" s="1"/>
      <c r="M2334" s="1"/>
    </row>
    <row r="2335" spans="8:13" x14ac:dyDescent="0.25">
      <c r="H2335" s="1"/>
      <c r="I2335" s="1"/>
      <c r="J2335" s="1"/>
      <c r="K2335" s="1"/>
      <c r="L2335" s="1"/>
      <c r="M2335" s="1"/>
    </row>
    <row r="2336" spans="8:13" x14ac:dyDescent="0.25">
      <c r="H2336" s="1"/>
      <c r="I2336" s="1"/>
      <c r="J2336" s="1"/>
      <c r="K2336" s="1"/>
      <c r="L2336" s="1"/>
      <c r="M2336" s="1"/>
    </row>
    <row r="2337" spans="8:13" x14ac:dyDescent="0.25">
      <c r="H2337" s="1"/>
      <c r="I2337" s="1"/>
      <c r="J2337" s="1"/>
      <c r="K2337" s="1"/>
      <c r="L2337" s="1"/>
      <c r="M2337" s="1"/>
    </row>
    <row r="2338" spans="8:13" x14ac:dyDescent="0.25">
      <c r="H2338" s="1"/>
      <c r="I2338" s="1"/>
      <c r="J2338" s="1"/>
      <c r="K2338" s="1"/>
      <c r="L2338" s="1"/>
      <c r="M2338" s="1"/>
    </row>
    <row r="2339" spans="8:13" x14ac:dyDescent="0.25">
      <c r="H2339" s="1"/>
      <c r="I2339" s="1"/>
      <c r="J2339" s="1"/>
      <c r="K2339" s="1"/>
      <c r="L2339" s="1"/>
      <c r="M2339" s="1"/>
    </row>
    <row r="2340" spans="8:13" x14ac:dyDescent="0.25">
      <c r="H2340" s="1"/>
      <c r="I2340" s="1"/>
      <c r="J2340" s="1"/>
      <c r="K2340" s="1"/>
      <c r="L2340" s="1"/>
      <c r="M2340" s="1"/>
    </row>
    <row r="2341" spans="8:13" x14ac:dyDescent="0.25">
      <c r="H2341" s="1"/>
      <c r="I2341" s="1"/>
      <c r="J2341" s="1"/>
      <c r="K2341" s="1"/>
      <c r="L2341" s="1"/>
      <c r="M2341" s="1"/>
    </row>
    <row r="2342" spans="8:13" x14ac:dyDescent="0.25">
      <c r="H2342" s="1"/>
      <c r="I2342" s="1"/>
      <c r="J2342" s="1"/>
      <c r="K2342" s="1"/>
      <c r="L2342" s="1"/>
      <c r="M2342" s="1"/>
    </row>
    <row r="2343" spans="8:13" x14ac:dyDescent="0.25">
      <c r="H2343" s="1"/>
      <c r="I2343" s="1"/>
      <c r="J2343" s="1"/>
      <c r="K2343" s="1"/>
      <c r="L2343" s="1"/>
      <c r="M2343" s="1"/>
    </row>
    <row r="2344" spans="8:13" x14ac:dyDescent="0.25">
      <c r="H2344" s="1"/>
      <c r="I2344" s="1"/>
      <c r="J2344" s="1"/>
      <c r="K2344" s="1"/>
      <c r="L2344" s="1"/>
      <c r="M2344" s="1"/>
    </row>
    <row r="2345" spans="8:13" x14ac:dyDescent="0.25">
      <c r="H2345" s="1"/>
      <c r="I2345" s="1"/>
      <c r="J2345" s="1"/>
      <c r="K2345" s="1"/>
      <c r="L2345" s="1"/>
      <c r="M2345" s="1"/>
    </row>
    <row r="2346" spans="8:13" x14ac:dyDescent="0.25">
      <c r="H2346" s="1"/>
      <c r="I2346" s="1"/>
      <c r="J2346" s="1"/>
      <c r="K2346" s="1"/>
      <c r="L2346" s="1"/>
      <c r="M2346" s="1"/>
    </row>
    <row r="2347" spans="8:13" x14ac:dyDescent="0.25">
      <c r="H2347" s="1"/>
      <c r="I2347" s="1"/>
      <c r="J2347" s="1"/>
      <c r="K2347" s="1"/>
      <c r="L2347" s="1"/>
      <c r="M2347" s="1"/>
    </row>
    <row r="2348" spans="8:13" x14ac:dyDescent="0.25">
      <c r="H2348" s="1"/>
      <c r="I2348" s="1"/>
      <c r="J2348" s="1"/>
      <c r="K2348" s="1"/>
      <c r="L2348" s="1"/>
      <c r="M2348" s="1"/>
    </row>
    <row r="2349" spans="8:13" x14ac:dyDescent="0.25">
      <c r="H2349" s="1"/>
      <c r="I2349" s="1"/>
      <c r="J2349" s="1"/>
      <c r="K2349" s="1"/>
      <c r="L2349" s="1"/>
      <c r="M2349" s="1"/>
    </row>
    <row r="2350" spans="8:13" x14ac:dyDescent="0.25">
      <c r="H2350" s="1"/>
      <c r="I2350" s="1"/>
      <c r="J2350" s="1"/>
      <c r="K2350" s="1"/>
      <c r="L2350" s="1"/>
      <c r="M2350" s="1"/>
    </row>
    <row r="2351" spans="8:13" x14ac:dyDescent="0.25">
      <c r="H2351" s="1"/>
      <c r="I2351" s="1"/>
      <c r="J2351" s="1"/>
      <c r="K2351" s="1"/>
      <c r="L2351" s="1"/>
      <c r="M2351" s="1"/>
    </row>
    <row r="2352" spans="8:13" x14ac:dyDescent="0.25">
      <c r="H2352" s="1"/>
      <c r="I2352" s="1"/>
      <c r="J2352" s="1"/>
      <c r="K2352" s="1"/>
      <c r="L2352" s="1"/>
      <c r="M2352" s="1"/>
    </row>
    <row r="2353" spans="8:13" x14ac:dyDescent="0.25">
      <c r="H2353" s="1"/>
      <c r="I2353" s="1"/>
      <c r="J2353" s="1"/>
      <c r="K2353" s="1"/>
      <c r="L2353" s="1"/>
      <c r="M2353" s="1"/>
    </row>
    <row r="2354" spans="8:13" x14ac:dyDescent="0.25">
      <c r="H2354" s="1"/>
      <c r="I2354" s="1"/>
      <c r="J2354" s="1"/>
      <c r="K2354" s="1"/>
      <c r="L2354" s="1"/>
      <c r="M2354" s="1"/>
    </row>
    <row r="2355" spans="8:13" x14ac:dyDescent="0.25">
      <c r="H2355" s="1"/>
      <c r="I2355" s="1"/>
      <c r="J2355" s="1"/>
      <c r="K2355" s="1"/>
      <c r="L2355" s="1"/>
      <c r="M2355" s="1"/>
    </row>
    <row r="2356" spans="8:13" x14ac:dyDescent="0.25">
      <c r="H2356" s="1"/>
      <c r="I2356" s="1"/>
      <c r="J2356" s="1"/>
      <c r="K2356" s="1"/>
      <c r="L2356" s="1"/>
      <c r="M2356" s="1"/>
    </row>
    <row r="2357" spans="8:13" x14ac:dyDescent="0.25">
      <c r="H2357" s="1"/>
      <c r="I2357" s="1"/>
      <c r="J2357" s="1"/>
      <c r="K2357" s="1"/>
      <c r="L2357" s="1"/>
      <c r="M2357" s="1"/>
    </row>
    <row r="2358" spans="8:13" x14ac:dyDescent="0.25">
      <c r="H2358" s="1"/>
      <c r="I2358" s="1"/>
      <c r="J2358" s="1"/>
      <c r="K2358" s="1"/>
      <c r="L2358" s="1"/>
      <c r="M2358" s="1"/>
    </row>
    <row r="2359" spans="8:13" x14ac:dyDescent="0.25">
      <c r="H2359" s="1"/>
      <c r="I2359" s="1"/>
      <c r="J2359" s="1"/>
      <c r="K2359" s="1"/>
      <c r="L2359" s="1"/>
      <c r="M2359" s="1"/>
    </row>
    <row r="2360" spans="8:13" x14ac:dyDescent="0.25">
      <c r="H2360" s="1"/>
      <c r="I2360" s="1"/>
      <c r="J2360" s="1"/>
      <c r="K2360" s="1"/>
      <c r="L2360" s="1"/>
      <c r="M2360" s="1"/>
    </row>
    <row r="2361" spans="8:13" x14ac:dyDescent="0.25">
      <c r="H2361" s="1"/>
      <c r="I2361" s="1"/>
      <c r="J2361" s="1"/>
      <c r="K2361" s="1"/>
      <c r="L2361" s="1"/>
      <c r="M2361" s="1"/>
    </row>
    <row r="2362" spans="8:13" x14ac:dyDescent="0.25">
      <c r="H2362" s="1"/>
      <c r="I2362" s="1"/>
      <c r="J2362" s="1"/>
      <c r="K2362" s="1"/>
      <c r="L2362" s="1"/>
      <c r="M2362" s="1"/>
    </row>
    <row r="2363" spans="8:13" x14ac:dyDescent="0.25">
      <c r="H2363" s="1"/>
      <c r="I2363" s="1"/>
      <c r="J2363" s="1"/>
      <c r="K2363" s="1"/>
      <c r="L2363" s="1"/>
      <c r="M2363" s="1"/>
    </row>
    <row r="2364" spans="8:13" x14ac:dyDescent="0.25">
      <c r="H2364" s="1"/>
      <c r="I2364" s="1"/>
      <c r="J2364" s="1"/>
      <c r="K2364" s="1"/>
      <c r="L2364" s="1"/>
      <c r="M2364" s="1"/>
    </row>
    <row r="2365" spans="8:13" x14ac:dyDescent="0.25">
      <c r="H2365" s="1"/>
      <c r="I2365" s="1"/>
      <c r="J2365" s="1"/>
      <c r="K2365" s="1"/>
      <c r="L2365" s="1"/>
      <c r="M2365" s="1"/>
    </row>
    <row r="2366" spans="8:13" x14ac:dyDescent="0.25">
      <c r="H2366" s="1"/>
      <c r="I2366" s="1"/>
      <c r="J2366" s="1"/>
      <c r="K2366" s="1"/>
      <c r="L2366" s="1"/>
      <c r="M2366" s="1"/>
    </row>
    <row r="2367" spans="8:13" x14ac:dyDescent="0.25">
      <c r="H2367" s="1"/>
      <c r="I2367" s="1"/>
      <c r="J2367" s="1"/>
      <c r="K2367" s="1"/>
      <c r="L2367" s="1"/>
      <c r="M2367" s="1"/>
    </row>
    <row r="2368" spans="8:13" x14ac:dyDescent="0.25">
      <c r="H2368" s="1"/>
      <c r="I2368" s="1"/>
      <c r="J2368" s="1"/>
      <c r="K2368" s="1"/>
      <c r="L2368" s="1"/>
      <c r="M2368" s="1"/>
    </row>
    <row r="2369" spans="8:13" x14ac:dyDescent="0.25">
      <c r="H2369" s="1"/>
      <c r="I2369" s="1"/>
      <c r="J2369" s="1"/>
      <c r="K2369" s="1"/>
      <c r="L2369" s="1"/>
      <c r="M2369" s="1"/>
    </row>
    <row r="2370" spans="8:13" x14ac:dyDescent="0.25">
      <c r="H2370" s="1"/>
      <c r="I2370" s="1"/>
      <c r="J2370" s="1"/>
      <c r="K2370" s="1"/>
      <c r="L2370" s="1"/>
      <c r="M2370" s="1"/>
    </row>
    <row r="2371" spans="8:13" x14ac:dyDescent="0.25">
      <c r="H2371" s="1"/>
      <c r="I2371" s="1"/>
      <c r="J2371" s="1"/>
      <c r="K2371" s="1"/>
      <c r="L2371" s="1"/>
      <c r="M2371" s="1"/>
    </row>
    <row r="2372" spans="8:13" x14ac:dyDescent="0.25">
      <c r="H2372" s="1"/>
      <c r="I2372" s="1"/>
      <c r="J2372" s="1"/>
      <c r="K2372" s="1"/>
      <c r="L2372" s="1"/>
      <c r="M2372" s="1"/>
    </row>
    <row r="2373" spans="8:13" x14ac:dyDescent="0.25">
      <c r="H2373" s="1"/>
      <c r="I2373" s="1"/>
      <c r="J2373" s="1"/>
      <c r="K2373" s="1"/>
      <c r="L2373" s="1"/>
      <c r="M2373" s="1"/>
    </row>
    <row r="2374" spans="8:13" x14ac:dyDescent="0.25">
      <c r="H2374" s="1"/>
      <c r="I2374" s="1"/>
      <c r="J2374" s="1"/>
      <c r="K2374" s="1"/>
      <c r="L2374" s="1"/>
      <c r="M2374" s="1"/>
    </row>
    <row r="2375" spans="8:13" x14ac:dyDescent="0.25">
      <c r="H2375" s="1"/>
      <c r="I2375" s="1"/>
      <c r="J2375" s="1"/>
      <c r="K2375" s="1"/>
      <c r="L2375" s="1"/>
      <c r="M2375" s="1"/>
    </row>
    <row r="2376" spans="8:13" x14ac:dyDescent="0.25">
      <c r="H2376" s="1"/>
      <c r="I2376" s="1"/>
      <c r="J2376" s="1"/>
      <c r="K2376" s="1"/>
      <c r="L2376" s="1"/>
      <c r="M2376" s="1"/>
    </row>
    <row r="2377" spans="8:13" x14ac:dyDescent="0.25">
      <c r="H2377" s="1"/>
      <c r="I2377" s="1"/>
      <c r="J2377" s="1"/>
      <c r="K2377" s="1"/>
      <c r="L2377" s="1"/>
      <c r="M2377" s="1"/>
    </row>
    <row r="2378" spans="8:13" x14ac:dyDescent="0.25">
      <c r="H2378" s="1"/>
      <c r="I2378" s="1"/>
      <c r="J2378" s="1"/>
      <c r="K2378" s="1"/>
      <c r="L2378" s="1"/>
      <c r="M2378" s="1"/>
    </row>
    <row r="2379" spans="8:13" x14ac:dyDescent="0.25">
      <c r="H2379" s="1"/>
      <c r="I2379" s="1"/>
      <c r="J2379" s="1"/>
      <c r="K2379" s="1"/>
      <c r="L2379" s="1"/>
      <c r="M2379" s="1"/>
    </row>
    <row r="2380" spans="8:13" x14ac:dyDescent="0.25">
      <c r="H2380" s="1"/>
      <c r="I2380" s="1"/>
      <c r="J2380" s="1"/>
      <c r="K2380" s="1"/>
      <c r="L2380" s="1"/>
      <c r="M2380" s="1"/>
    </row>
    <row r="2381" spans="8:13" x14ac:dyDescent="0.25">
      <c r="H2381" s="1"/>
      <c r="I2381" s="1"/>
      <c r="J2381" s="1"/>
      <c r="K2381" s="1"/>
      <c r="L2381" s="1"/>
      <c r="M2381" s="1"/>
    </row>
    <row r="2382" spans="8:13" x14ac:dyDescent="0.25">
      <c r="H2382" s="1"/>
      <c r="I2382" s="1"/>
      <c r="J2382" s="1"/>
      <c r="K2382" s="1"/>
      <c r="L2382" s="1"/>
      <c r="M2382" s="1"/>
    </row>
    <row r="2383" spans="8:13" x14ac:dyDescent="0.25">
      <c r="H2383" s="1"/>
      <c r="I2383" s="1"/>
      <c r="J2383" s="1"/>
      <c r="K2383" s="1"/>
      <c r="L2383" s="1"/>
      <c r="M2383" s="1"/>
    </row>
    <row r="2384" spans="8:13" x14ac:dyDescent="0.25">
      <c r="H2384" s="1"/>
      <c r="I2384" s="1"/>
      <c r="J2384" s="1"/>
      <c r="K2384" s="1"/>
      <c r="L2384" s="1"/>
      <c r="M2384" s="1"/>
    </row>
    <row r="2385" spans="8:13" x14ac:dyDescent="0.25">
      <c r="H2385" s="1"/>
      <c r="I2385" s="1"/>
      <c r="J2385" s="1"/>
      <c r="K2385" s="1"/>
      <c r="L2385" s="1"/>
      <c r="M2385" s="1"/>
    </row>
    <row r="2386" spans="8:13" x14ac:dyDescent="0.25">
      <c r="H2386" s="1"/>
      <c r="I2386" s="1"/>
      <c r="J2386" s="1"/>
      <c r="K2386" s="1"/>
      <c r="L2386" s="1"/>
      <c r="M2386" s="1"/>
    </row>
    <row r="2387" spans="8:13" x14ac:dyDescent="0.25">
      <c r="H2387" s="1"/>
      <c r="I2387" s="1"/>
      <c r="J2387" s="1"/>
      <c r="K2387" s="1"/>
      <c r="L2387" s="1"/>
      <c r="M2387" s="1"/>
    </row>
    <row r="2388" spans="8:13" x14ac:dyDescent="0.25">
      <c r="H2388" s="1"/>
      <c r="I2388" s="1"/>
      <c r="J2388" s="1"/>
      <c r="K2388" s="1"/>
      <c r="L2388" s="1"/>
      <c r="M2388" s="1"/>
    </row>
    <row r="2389" spans="8:13" x14ac:dyDescent="0.25">
      <c r="H2389" s="1"/>
      <c r="I2389" s="1"/>
      <c r="J2389" s="1"/>
      <c r="K2389" s="1"/>
      <c r="L2389" s="1"/>
      <c r="M2389" s="1"/>
    </row>
    <row r="2390" spans="8:13" x14ac:dyDescent="0.25">
      <c r="H2390" s="1"/>
      <c r="I2390" s="1"/>
      <c r="J2390" s="1"/>
      <c r="K2390" s="1"/>
      <c r="L2390" s="1"/>
      <c r="M2390" s="1"/>
    </row>
    <row r="2391" spans="8:13" x14ac:dyDescent="0.25">
      <c r="H2391" s="1"/>
      <c r="I2391" s="1"/>
      <c r="J2391" s="1"/>
      <c r="K2391" s="1"/>
      <c r="L2391" s="1"/>
      <c r="M2391" s="1"/>
    </row>
    <row r="2392" spans="8:13" x14ac:dyDescent="0.25">
      <c r="H2392" s="1"/>
      <c r="I2392" s="1"/>
      <c r="J2392" s="1"/>
      <c r="K2392" s="1"/>
      <c r="L2392" s="1"/>
      <c r="M2392" s="1"/>
    </row>
    <row r="2393" spans="8:13" x14ac:dyDescent="0.25">
      <c r="H2393" s="1"/>
      <c r="I2393" s="1"/>
      <c r="J2393" s="1"/>
      <c r="K2393" s="1"/>
      <c r="L2393" s="1"/>
      <c r="M2393" s="1"/>
    </row>
    <row r="2394" spans="8:13" x14ac:dyDescent="0.25">
      <c r="H2394" s="1"/>
      <c r="I2394" s="1"/>
      <c r="J2394" s="1"/>
      <c r="K2394" s="1"/>
      <c r="L2394" s="1"/>
      <c r="M2394" s="1"/>
    </row>
    <row r="2395" spans="8:13" x14ac:dyDescent="0.25">
      <c r="H2395" s="1"/>
      <c r="I2395" s="1"/>
      <c r="J2395" s="1"/>
      <c r="K2395" s="1"/>
      <c r="L2395" s="1"/>
      <c r="M2395" s="1"/>
    </row>
    <row r="2396" spans="8:13" x14ac:dyDescent="0.25">
      <c r="H2396" s="1"/>
      <c r="I2396" s="1"/>
      <c r="J2396" s="1"/>
      <c r="K2396" s="1"/>
      <c r="L2396" s="1"/>
      <c r="M2396" s="1"/>
    </row>
    <row r="2397" spans="8:13" x14ac:dyDescent="0.25">
      <c r="H2397" s="1"/>
      <c r="I2397" s="1"/>
      <c r="J2397" s="1"/>
      <c r="K2397" s="1"/>
      <c r="L2397" s="1"/>
      <c r="M2397" s="1"/>
    </row>
    <row r="2398" spans="8:13" x14ac:dyDescent="0.25">
      <c r="H2398" s="1"/>
      <c r="I2398" s="1"/>
      <c r="J2398" s="1"/>
      <c r="K2398" s="1"/>
      <c r="L2398" s="1"/>
      <c r="M2398" s="1"/>
    </row>
    <row r="2399" spans="8:13" x14ac:dyDescent="0.25">
      <c r="H2399" s="1"/>
      <c r="I2399" s="1"/>
      <c r="J2399" s="1"/>
      <c r="K2399" s="1"/>
      <c r="L2399" s="1"/>
      <c r="M2399" s="1"/>
    </row>
    <row r="2400" spans="8:13" x14ac:dyDescent="0.25">
      <c r="H2400" s="1"/>
      <c r="I2400" s="1"/>
      <c r="J2400" s="1"/>
      <c r="K2400" s="1"/>
      <c r="L2400" s="1"/>
      <c r="M2400" s="1"/>
    </row>
    <row r="2401" spans="8:13" x14ac:dyDescent="0.25">
      <c r="H2401" s="1"/>
      <c r="I2401" s="1"/>
      <c r="J2401" s="1"/>
      <c r="K2401" s="1"/>
      <c r="L2401" s="1"/>
      <c r="M2401" s="1"/>
    </row>
    <row r="2402" spans="8:13" x14ac:dyDescent="0.25">
      <c r="H2402" s="1"/>
      <c r="I2402" s="1"/>
      <c r="J2402" s="1"/>
      <c r="K2402" s="1"/>
      <c r="L2402" s="1"/>
      <c r="M2402" s="1"/>
    </row>
    <row r="2403" spans="8:13" x14ac:dyDescent="0.25">
      <c r="H2403" s="1"/>
      <c r="I2403" s="1"/>
      <c r="J2403" s="1"/>
      <c r="K2403" s="1"/>
      <c r="L2403" s="1"/>
      <c r="M2403" s="1"/>
    </row>
    <row r="2404" spans="8:13" x14ac:dyDescent="0.25">
      <c r="H2404" s="1"/>
      <c r="I2404" s="1"/>
      <c r="J2404" s="1"/>
      <c r="K2404" s="1"/>
      <c r="L2404" s="1"/>
      <c r="M2404" s="1"/>
    </row>
    <row r="2405" spans="8:13" x14ac:dyDescent="0.25">
      <c r="H2405" s="1"/>
      <c r="I2405" s="1"/>
      <c r="J2405" s="1"/>
      <c r="K2405" s="1"/>
      <c r="L2405" s="1"/>
      <c r="M2405" s="1"/>
    </row>
    <row r="2406" spans="8:13" x14ac:dyDescent="0.25">
      <c r="H2406" s="1"/>
      <c r="I2406" s="1"/>
      <c r="J2406" s="1"/>
      <c r="K2406" s="1"/>
      <c r="L2406" s="1"/>
      <c r="M2406" s="1"/>
    </row>
    <row r="2407" spans="8:13" x14ac:dyDescent="0.25">
      <c r="H2407" s="1"/>
      <c r="I2407" s="1"/>
      <c r="J2407" s="1"/>
      <c r="K2407" s="1"/>
      <c r="L2407" s="1"/>
      <c r="M2407" s="1"/>
    </row>
    <row r="2408" spans="8:13" x14ac:dyDescent="0.25">
      <c r="H2408" s="1"/>
      <c r="I2408" s="1"/>
      <c r="J2408" s="1"/>
      <c r="K2408" s="1"/>
      <c r="L2408" s="1"/>
      <c r="M2408" s="1"/>
    </row>
    <row r="2409" spans="8:13" x14ac:dyDescent="0.25">
      <c r="H2409" s="1"/>
      <c r="I2409" s="1"/>
      <c r="J2409" s="1"/>
      <c r="K2409" s="1"/>
      <c r="L2409" s="1"/>
      <c r="M2409" s="1"/>
    </row>
    <row r="2410" spans="8:13" x14ac:dyDescent="0.25">
      <c r="H2410" s="1"/>
      <c r="I2410" s="1"/>
      <c r="J2410" s="1"/>
      <c r="K2410" s="1"/>
      <c r="L2410" s="1"/>
      <c r="M2410" s="1"/>
    </row>
    <row r="2411" spans="8:13" x14ac:dyDescent="0.25">
      <c r="H2411" s="1"/>
      <c r="I2411" s="1"/>
      <c r="J2411" s="1"/>
      <c r="K2411" s="1"/>
      <c r="L2411" s="1"/>
      <c r="M2411" s="1"/>
    </row>
    <row r="2412" spans="8:13" x14ac:dyDescent="0.25">
      <c r="H2412" s="1"/>
      <c r="I2412" s="1"/>
      <c r="J2412" s="1"/>
      <c r="K2412" s="1"/>
      <c r="L2412" s="1"/>
      <c r="M2412" s="1"/>
    </row>
    <row r="2413" spans="8:13" x14ac:dyDescent="0.25">
      <c r="H2413" s="1"/>
      <c r="I2413" s="1"/>
      <c r="J2413" s="1"/>
      <c r="K2413" s="1"/>
      <c r="L2413" s="1"/>
      <c r="M2413" s="1"/>
    </row>
    <row r="2414" spans="8:13" x14ac:dyDescent="0.25">
      <c r="H2414" s="1"/>
      <c r="I2414" s="1"/>
      <c r="J2414" s="1"/>
      <c r="K2414" s="1"/>
      <c r="L2414" s="1"/>
      <c r="M2414" s="1"/>
    </row>
    <row r="2415" spans="8:13" x14ac:dyDescent="0.25">
      <c r="H2415" s="1"/>
      <c r="I2415" s="1"/>
      <c r="J2415" s="1"/>
      <c r="K2415" s="1"/>
      <c r="L2415" s="1"/>
      <c r="M2415" s="1"/>
    </row>
    <row r="2416" spans="8:13" x14ac:dyDescent="0.25">
      <c r="H2416" s="1"/>
      <c r="I2416" s="1"/>
      <c r="J2416" s="1"/>
      <c r="K2416" s="1"/>
      <c r="L2416" s="1"/>
      <c r="M2416" s="1"/>
    </row>
    <row r="2417" spans="8:13" x14ac:dyDescent="0.25">
      <c r="H2417" s="1"/>
      <c r="I2417" s="1"/>
      <c r="J2417" s="1"/>
      <c r="K2417" s="1"/>
      <c r="L2417" s="1"/>
      <c r="M2417" s="1"/>
    </row>
    <row r="2418" spans="8:13" x14ac:dyDescent="0.25">
      <c r="H2418" s="1"/>
      <c r="I2418" s="1"/>
      <c r="J2418" s="1"/>
      <c r="K2418" s="1"/>
      <c r="L2418" s="1"/>
      <c r="M2418" s="1"/>
    </row>
    <row r="2419" spans="8:13" x14ac:dyDescent="0.25">
      <c r="H2419" s="1"/>
      <c r="I2419" s="1"/>
      <c r="J2419" s="1"/>
      <c r="K2419" s="1"/>
      <c r="L2419" s="1"/>
      <c r="M2419" s="1"/>
    </row>
    <row r="2420" spans="8:13" x14ac:dyDescent="0.25">
      <c r="H2420" s="1"/>
      <c r="I2420" s="1"/>
      <c r="J2420" s="1"/>
      <c r="K2420" s="1"/>
      <c r="L2420" s="1"/>
      <c r="M2420" s="1"/>
    </row>
    <row r="2421" spans="8:13" x14ac:dyDescent="0.25">
      <c r="H2421" s="1"/>
      <c r="I2421" s="1"/>
      <c r="J2421" s="1"/>
      <c r="K2421" s="1"/>
      <c r="L2421" s="1"/>
      <c r="M2421" s="1"/>
    </row>
    <row r="2422" spans="8:13" x14ac:dyDescent="0.25">
      <c r="H2422" s="1"/>
      <c r="I2422" s="1"/>
      <c r="J2422" s="1"/>
      <c r="K2422" s="1"/>
      <c r="L2422" s="1"/>
      <c r="M2422" s="1"/>
    </row>
    <row r="2423" spans="8:13" x14ac:dyDescent="0.25">
      <c r="H2423" s="1"/>
      <c r="I2423" s="1"/>
      <c r="J2423" s="1"/>
      <c r="K2423" s="1"/>
      <c r="L2423" s="1"/>
      <c r="M2423" s="1"/>
    </row>
    <row r="2424" spans="8:13" x14ac:dyDescent="0.25">
      <c r="H2424" s="1"/>
      <c r="I2424" s="1"/>
      <c r="J2424" s="1"/>
      <c r="K2424" s="1"/>
      <c r="L2424" s="1"/>
      <c r="M2424" s="1"/>
    </row>
    <row r="2425" spans="8:13" x14ac:dyDescent="0.25">
      <c r="H2425" s="1"/>
      <c r="I2425" s="1"/>
      <c r="J2425" s="1"/>
      <c r="K2425" s="1"/>
      <c r="L2425" s="1"/>
      <c r="M2425" s="1"/>
    </row>
    <row r="2426" spans="8:13" x14ac:dyDescent="0.25">
      <c r="H2426" s="1"/>
      <c r="I2426" s="1"/>
      <c r="J2426" s="1"/>
      <c r="K2426" s="1"/>
      <c r="L2426" s="1"/>
      <c r="M2426" s="1"/>
    </row>
    <row r="2427" spans="8:13" x14ac:dyDescent="0.25">
      <c r="H2427" s="1"/>
      <c r="I2427" s="1"/>
      <c r="J2427" s="1"/>
      <c r="K2427" s="1"/>
      <c r="L2427" s="1"/>
      <c r="M2427" s="1"/>
    </row>
    <row r="2428" spans="8:13" x14ac:dyDescent="0.25">
      <c r="H2428" s="1"/>
      <c r="I2428" s="1"/>
      <c r="J2428" s="1"/>
      <c r="K2428" s="1"/>
      <c r="L2428" s="1"/>
      <c r="M2428" s="1"/>
    </row>
    <row r="2429" spans="8:13" x14ac:dyDescent="0.25">
      <c r="H2429" s="1"/>
      <c r="I2429" s="1"/>
      <c r="J2429" s="1"/>
      <c r="K2429" s="1"/>
      <c r="L2429" s="1"/>
      <c r="M2429" s="1"/>
    </row>
    <row r="2430" spans="8:13" x14ac:dyDescent="0.25">
      <c r="H2430" s="1"/>
      <c r="I2430" s="1"/>
      <c r="J2430" s="1"/>
      <c r="K2430" s="1"/>
      <c r="L2430" s="1"/>
      <c r="M2430" s="1"/>
    </row>
    <row r="2431" spans="8:13" x14ac:dyDescent="0.25">
      <c r="H2431" s="1"/>
      <c r="I2431" s="1"/>
      <c r="J2431" s="1"/>
      <c r="K2431" s="1"/>
      <c r="L2431" s="1"/>
      <c r="M2431" s="1"/>
    </row>
    <row r="2432" spans="8:13" x14ac:dyDescent="0.25">
      <c r="H2432" s="1"/>
      <c r="I2432" s="1"/>
      <c r="J2432" s="1"/>
      <c r="K2432" s="1"/>
      <c r="L2432" s="1"/>
      <c r="M2432" s="1"/>
    </row>
    <row r="2433" spans="8:13" x14ac:dyDescent="0.25">
      <c r="H2433" s="1"/>
      <c r="I2433" s="1"/>
      <c r="J2433" s="1"/>
      <c r="K2433" s="1"/>
      <c r="L2433" s="1"/>
      <c r="M2433" s="1"/>
    </row>
    <row r="2434" spans="8:13" x14ac:dyDescent="0.25">
      <c r="H2434" s="1"/>
      <c r="I2434" s="1"/>
      <c r="J2434" s="1"/>
      <c r="K2434" s="1"/>
      <c r="L2434" s="1"/>
      <c r="M2434" s="1"/>
    </row>
    <row r="2435" spans="8:13" x14ac:dyDescent="0.25">
      <c r="H2435" s="1"/>
      <c r="I2435" s="1"/>
      <c r="J2435" s="1"/>
      <c r="K2435" s="1"/>
      <c r="L2435" s="1"/>
      <c r="M2435" s="1"/>
    </row>
    <row r="2436" spans="8:13" x14ac:dyDescent="0.25">
      <c r="H2436" s="1"/>
      <c r="I2436" s="1"/>
      <c r="J2436" s="1"/>
      <c r="K2436" s="1"/>
      <c r="L2436" s="1"/>
      <c r="M2436" s="1"/>
    </row>
    <row r="2437" spans="8:13" x14ac:dyDescent="0.25">
      <c r="H2437" s="1"/>
      <c r="I2437" s="1"/>
      <c r="J2437" s="1"/>
      <c r="K2437" s="1"/>
      <c r="L2437" s="1"/>
      <c r="M2437" s="1"/>
    </row>
    <row r="2438" spans="8:13" x14ac:dyDescent="0.25">
      <c r="H2438" s="1"/>
      <c r="I2438" s="1"/>
      <c r="J2438" s="1"/>
      <c r="K2438" s="1"/>
      <c r="L2438" s="1"/>
      <c r="M2438" s="1"/>
    </row>
    <row r="2439" spans="8:13" x14ac:dyDescent="0.25">
      <c r="H2439" s="1"/>
      <c r="I2439" s="1"/>
      <c r="J2439" s="1"/>
      <c r="K2439" s="1"/>
      <c r="L2439" s="1"/>
      <c r="M2439" s="1"/>
    </row>
    <row r="2440" spans="8:13" x14ac:dyDescent="0.25">
      <c r="H2440" s="1"/>
      <c r="I2440" s="1"/>
      <c r="J2440" s="1"/>
      <c r="K2440" s="1"/>
      <c r="L2440" s="1"/>
      <c r="M2440" s="1"/>
    </row>
    <row r="2441" spans="8:13" x14ac:dyDescent="0.25">
      <c r="H2441" s="1"/>
      <c r="I2441" s="1"/>
      <c r="J2441" s="1"/>
      <c r="K2441" s="1"/>
      <c r="L2441" s="1"/>
      <c r="M2441" s="1"/>
    </row>
    <row r="2442" spans="8:13" x14ac:dyDescent="0.25">
      <c r="H2442" s="1"/>
      <c r="I2442" s="1"/>
      <c r="J2442" s="1"/>
      <c r="K2442" s="1"/>
      <c r="L2442" s="1"/>
      <c r="M2442" s="1"/>
    </row>
    <row r="2443" spans="8:13" x14ac:dyDescent="0.25">
      <c r="H2443" s="1"/>
      <c r="I2443" s="1"/>
      <c r="J2443" s="1"/>
      <c r="K2443" s="1"/>
      <c r="L2443" s="1"/>
      <c r="M2443" s="1"/>
    </row>
    <row r="2444" spans="8:13" x14ac:dyDescent="0.25">
      <c r="H2444" s="1"/>
      <c r="I2444" s="1"/>
      <c r="J2444" s="1"/>
      <c r="K2444" s="1"/>
      <c r="L2444" s="1"/>
      <c r="M2444" s="1"/>
    </row>
    <row r="2445" spans="8:13" x14ac:dyDescent="0.25">
      <c r="H2445" s="1"/>
      <c r="I2445" s="1"/>
      <c r="J2445" s="1"/>
      <c r="K2445" s="1"/>
      <c r="L2445" s="1"/>
      <c r="M2445" s="1"/>
    </row>
    <row r="2446" spans="8:13" x14ac:dyDescent="0.25">
      <c r="H2446" s="1"/>
      <c r="I2446" s="1"/>
      <c r="J2446" s="1"/>
      <c r="K2446" s="1"/>
      <c r="L2446" s="1"/>
      <c r="M2446" s="1"/>
    </row>
    <row r="2447" spans="8:13" x14ac:dyDescent="0.25">
      <c r="H2447" s="1"/>
      <c r="I2447" s="1"/>
      <c r="J2447" s="1"/>
      <c r="K2447" s="1"/>
      <c r="L2447" s="1"/>
      <c r="M2447" s="1"/>
    </row>
    <row r="2448" spans="8:13" x14ac:dyDescent="0.25">
      <c r="H2448" s="1"/>
      <c r="I2448" s="1"/>
      <c r="J2448" s="1"/>
      <c r="K2448" s="1"/>
      <c r="L2448" s="1"/>
      <c r="M2448" s="1"/>
    </row>
    <row r="2449" spans="8:13" x14ac:dyDescent="0.25">
      <c r="H2449" s="1"/>
      <c r="I2449" s="1"/>
      <c r="J2449" s="1"/>
      <c r="K2449" s="1"/>
      <c r="L2449" s="1"/>
      <c r="M2449" s="1"/>
    </row>
    <row r="2450" spans="8:13" x14ac:dyDescent="0.25">
      <c r="H2450" s="1"/>
      <c r="I2450" s="1"/>
      <c r="J2450" s="1"/>
      <c r="K2450" s="1"/>
      <c r="L2450" s="1"/>
      <c r="M2450" s="1"/>
    </row>
    <row r="2451" spans="8:13" x14ac:dyDescent="0.25">
      <c r="H2451" s="1"/>
      <c r="I2451" s="1"/>
      <c r="J2451" s="1"/>
      <c r="K2451" s="1"/>
      <c r="L2451" s="1"/>
      <c r="M2451" s="1"/>
    </row>
    <row r="2452" spans="8:13" x14ac:dyDescent="0.25">
      <c r="H2452" s="1"/>
      <c r="I2452" s="1"/>
      <c r="J2452" s="1"/>
      <c r="K2452" s="1"/>
      <c r="L2452" s="1"/>
      <c r="M2452" s="1"/>
    </row>
    <row r="2453" spans="8:13" x14ac:dyDescent="0.25">
      <c r="H2453" s="1"/>
      <c r="I2453" s="1"/>
      <c r="J2453" s="1"/>
      <c r="K2453" s="1"/>
      <c r="L2453" s="1"/>
      <c r="M2453" s="1"/>
    </row>
    <row r="2454" spans="8:13" x14ac:dyDescent="0.25">
      <c r="H2454" s="1"/>
      <c r="I2454" s="1"/>
      <c r="J2454" s="1"/>
      <c r="K2454" s="1"/>
      <c r="L2454" s="1"/>
      <c r="M2454" s="1"/>
    </row>
    <row r="2455" spans="8:13" x14ac:dyDescent="0.25">
      <c r="H2455" s="1"/>
      <c r="I2455" s="1"/>
      <c r="J2455" s="1"/>
      <c r="K2455" s="1"/>
      <c r="L2455" s="1"/>
      <c r="M2455" s="1"/>
    </row>
    <row r="2456" spans="8:13" x14ac:dyDescent="0.25">
      <c r="H2456" s="1"/>
      <c r="I2456" s="1"/>
      <c r="J2456" s="1"/>
      <c r="K2456" s="1"/>
      <c r="L2456" s="1"/>
      <c r="M2456" s="1"/>
    </row>
    <row r="2457" spans="8:13" x14ac:dyDescent="0.25">
      <c r="H2457" s="1"/>
      <c r="I2457" s="1"/>
      <c r="J2457" s="1"/>
      <c r="K2457" s="1"/>
      <c r="L2457" s="1"/>
      <c r="M2457" s="1"/>
    </row>
    <row r="2458" spans="8:13" x14ac:dyDescent="0.25">
      <c r="H2458" s="1"/>
      <c r="I2458" s="1"/>
      <c r="J2458" s="1"/>
      <c r="K2458" s="1"/>
      <c r="L2458" s="1"/>
      <c r="M2458" s="1"/>
    </row>
    <row r="2459" spans="8:13" x14ac:dyDescent="0.25">
      <c r="H2459" s="1"/>
      <c r="I2459" s="1"/>
      <c r="J2459" s="1"/>
      <c r="K2459" s="1"/>
      <c r="L2459" s="1"/>
      <c r="M2459" s="1"/>
    </row>
    <row r="2460" spans="8:13" x14ac:dyDescent="0.25">
      <c r="H2460" s="1"/>
      <c r="I2460" s="1"/>
      <c r="J2460" s="1"/>
      <c r="K2460" s="1"/>
      <c r="L2460" s="1"/>
      <c r="M2460" s="1"/>
    </row>
    <row r="2461" spans="8:13" x14ac:dyDescent="0.25">
      <c r="H2461" s="1"/>
      <c r="I2461" s="1"/>
      <c r="J2461" s="1"/>
      <c r="K2461" s="1"/>
      <c r="L2461" s="1"/>
      <c r="M2461" s="1"/>
    </row>
    <row r="2462" spans="8:13" x14ac:dyDescent="0.25">
      <c r="H2462" s="1"/>
      <c r="I2462" s="1"/>
      <c r="J2462" s="1"/>
      <c r="K2462" s="1"/>
      <c r="L2462" s="1"/>
      <c r="M2462" s="1"/>
    </row>
    <row r="2463" spans="8:13" x14ac:dyDescent="0.25">
      <c r="H2463" s="1"/>
      <c r="I2463" s="1"/>
      <c r="J2463" s="1"/>
      <c r="K2463" s="1"/>
      <c r="L2463" s="1"/>
      <c r="M2463" s="1"/>
    </row>
    <row r="2464" spans="8:13" x14ac:dyDescent="0.25">
      <c r="H2464" s="1"/>
      <c r="I2464" s="1"/>
      <c r="J2464" s="1"/>
      <c r="K2464" s="1"/>
      <c r="L2464" s="1"/>
      <c r="M2464" s="1"/>
    </row>
    <row r="2465" spans="8:13" x14ac:dyDescent="0.25">
      <c r="H2465" s="1"/>
      <c r="I2465" s="1"/>
      <c r="J2465" s="1"/>
      <c r="K2465" s="1"/>
      <c r="L2465" s="1"/>
      <c r="M2465" s="1"/>
    </row>
    <row r="2466" spans="8:13" x14ac:dyDescent="0.25">
      <c r="H2466" s="1"/>
      <c r="I2466" s="1"/>
      <c r="J2466" s="1"/>
      <c r="K2466" s="1"/>
      <c r="L2466" s="1"/>
      <c r="M2466" s="1"/>
    </row>
    <row r="2467" spans="8:13" x14ac:dyDescent="0.25">
      <c r="H2467" s="1"/>
      <c r="I2467" s="1"/>
      <c r="J2467" s="1"/>
      <c r="K2467" s="1"/>
      <c r="L2467" s="1"/>
      <c r="M2467" s="1"/>
    </row>
    <row r="2468" spans="8:13" x14ac:dyDescent="0.25">
      <c r="H2468" s="1"/>
      <c r="I2468" s="1"/>
      <c r="J2468" s="1"/>
      <c r="K2468" s="1"/>
      <c r="L2468" s="1"/>
      <c r="M2468" s="1"/>
    </row>
    <row r="2469" spans="8:13" x14ac:dyDescent="0.25">
      <c r="H2469" s="1"/>
      <c r="I2469" s="1"/>
      <c r="J2469" s="1"/>
      <c r="K2469" s="1"/>
      <c r="L2469" s="1"/>
      <c r="M2469" s="1"/>
    </row>
    <row r="2470" spans="8:13" x14ac:dyDescent="0.25">
      <c r="H2470" s="1"/>
      <c r="I2470" s="1"/>
      <c r="J2470" s="1"/>
      <c r="K2470" s="1"/>
      <c r="L2470" s="1"/>
      <c r="M2470" s="1"/>
    </row>
    <row r="2471" spans="8:13" x14ac:dyDescent="0.25">
      <c r="H2471" s="1"/>
      <c r="I2471" s="1"/>
      <c r="J2471" s="1"/>
      <c r="K2471" s="1"/>
      <c r="L2471" s="1"/>
      <c r="M2471" s="1"/>
    </row>
    <row r="2472" spans="8:13" x14ac:dyDescent="0.25">
      <c r="H2472" s="1"/>
      <c r="I2472" s="1"/>
      <c r="J2472" s="1"/>
      <c r="K2472" s="1"/>
      <c r="L2472" s="1"/>
      <c r="M2472" s="1"/>
    </row>
    <row r="2473" spans="8:13" x14ac:dyDescent="0.25">
      <c r="H2473" s="1"/>
      <c r="I2473" s="1"/>
      <c r="J2473" s="1"/>
      <c r="K2473" s="1"/>
      <c r="L2473" s="1"/>
      <c r="M2473" s="1"/>
    </row>
    <row r="2474" spans="8:13" x14ac:dyDescent="0.25">
      <c r="H2474" s="1"/>
      <c r="I2474" s="1"/>
      <c r="J2474" s="1"/>
      <c r="K2474" s="1"/>
      <c r="L2474" s="1"/>
      <c r="M2474" s="1"/>
    </row>
    <row r="2475" spans="8:13" x14ac:dyDescent="0.25">
      <c r="H2475" s="1"/>
      <c r="I2475" s="1"/>
      <c r="J2475" s="1"/>
      <c r="K2475" s="1"/>
      <c r="L2475" s="1"/>
      <c r="M2475" s="1"/>
    </row>
    <row r="2476" spans="8:13" x14ac:dyDescent="0.25">
      <c r="H2476" s="1"/>
      <c r="I2476" s="1"/>
      <c r="J2476" s="1"/>
      <c r="K2476" s="1"/>
      <c r="L2476" s="1"/>
      <c r="M2476" s="1"/>
    </row>
    <row r="2477" spans="8:13" x14ac:dyDescent="0.25">
      <c r="H2477" s="1"/>
      <c r="I2477" s="1"/>
      <c r="J2477" s="1"/>
      <c r="K2477" s="1"/>
      <c r="L2477" s="1"/>
      <c r="M2477" s="1"/>
    </row>
    <row r="2478" spans="8:13" x14ac:dyDescent="0.25">
      <c r="H2478" s="1"/>
      <c r="I2478" s="1"/>
      <c r="J2478" s="1"/>
      <c r="K2478" s="1"/>
      <c r="L2478" s="1"/>
      <c r="M2478" s="1"/>
    </row>
    <row r="2479" spans="8:13" x14ac:dyDescent="0.25">
      <c r="H2479" s="1"/>
      <c r="I2479" s="1"/>
      <c r="J2479" s="1"/>
      <c r="K2479" s="1"/>
      <c r="L2479" s="1"/>
      <c r="M2479" s="1"/>
    </row>
    <row r="2480" spans="8:13" x14ac:dyDescent="0.25">
      <c r="H2480" s="1"/>
      <c r="I2480" s="1"/>
      <c r="J2480" s="1"/>
      <c r="K2480" s="1"/>
      <c r="L2480" s="1"/>
      <c r="M2480" s="1"/>
    </row>
    <row r="2481" spans="8:13" x14ac:dyDescent="0.25">
      <c r="H2481" s="1"/>
      <c r="I2481" s="1"/>
      <c r="J2481" s="1"/>
      <c r="K2481" s="1"/>
      <c r="L2481" s="1"/>
      <c r="M2481" s="1"/>
    </row>
    <row r="2482" spans="8:13" x14ac:dyDescent="0.25">
      <c r="H2482" s="1"/>
      <c r="I2482" s="1"/>
      <c r="J2482" s="1"/>
      <c r="K2482" s="1"/>
      <c r="L2482" s="1"/>
      <c r="M2482" s="1"/>
    </row>
    <row r="2483" spans="8:13" x14ac:dyDescent="0.25">
      <c r="H2483" s="1"/>
      <c r="I2483" s="1"/>
      <c r="J2483" s="1"/>
      <c r="K2483" s="1"/>
      <c r="L2483" s="1"/>
      <c r="M2483" s="1"/>
    </row>
    <row r="2484" spans="8:13" x14ac:dyDescent="0.25">
      <c r="H2484" s="1"/>
      <c r="I2484" s="1"/>
      <c r="J2484" s="1"/>
      <c r="K2484" s="1"/>
      <c r="L2484" s="1"/>
      <c r="M2484" s="1"/>
    </row>
    <row r="2485" spans="8:13" x14ac:dyDescent="0.25">
      <c r="H2485" s="1"/>
      <c r="I2485" s="1"/>
      <c r="J2485" s="1"/>
      <c r="K2485" s="1"/>
      <c r="L2485" s="1"/>
      <c r="M2485" s="1"/>
    </row>
    <row r="2486" spans="8:13" x14ac:dyDescent="0.25">
      <c r="H2486" s="1"/>
      <c r="I2486" s="1"/>
      <c r="J2486" s="1"/>
      <c r="K2486" s="1"/>
      <c r="L2486" s="1"/>
      <c r="M2486" s="1"/>
    </row>
    <row r="2487" spans="8:13" x14ac:dyDescent="0.25">
      <c r="H2487" s="1"/>
      <c r="I2487" s="1"/>
      <c r="J2487" s="1"/>
      <c r="K2487" s="1"/>
      <c r="L2487" s="1"/>
      <c r="M2487" s="1"/>
    </row>
    <row r="2488" spans="8:13" x14ac:dyDescent="0.25">
      <c r="H2488" s="1"/>
      <c r="I2488" s="1"/>
      <c r="J2488" s="1"/>
      <c r="K2488" s="1"/>
      <c r="L2488" s="1"/>
      <c r="M2488" s="1"/>
    </row>
    <row r="2489" spans="8:13" x14ac:dyDescent="0.25">
      <c r="H2489" s="1"/>
      <c r="I2489" s="1"/>
      <c r="J2489" s="1"/>
      <c r="K2489" s="1"/>
      <c r="L2489" s="1"/>
      <c r="M2489" s="1"/>
    </row>
    <row r="2490" spans="8:13" x14ac:dyDescent="0.25">
      <c r="H2490" s="1"/>
      <c r="I2490" s="1"/>
      <c r="J2490" s="1"/>
      <c r="K2490" s="1"/>
      <c r="L2490" s="1"/>
      <c r="M2490" s="1"/>
    </row>
    <row r="2491" spans="8:13" x14ac:dyDescent="0.25">
      <c r="H2491" s="1"/>
      <c r="I2491" s="1"/>
      <c r="J2491" s="1"/>
      <c r="K2491" s="1"/>
      <c r="L2491" s="1"/>
      <c r="M2491" s="1"/>
    </row>
    <row r="2492" spans="8:13" x14ac:dyDescent="0.25">
      <c r="H2492" s="1"/>
      <c r="I2492" s="1"/>
      <c r="J2492" s="1"/>
      <c r="K2492" s="1"/>
      <c r="L2492" s="1"/>
      <c r="M2492" s="1"/>
    </row>
    <row r="2493" spans="8:13" x14ac:dyDescent="0.25">
      <c r="H2493" s="1"/>
      <c r="I2493" s="1"/>
      <c r="J2493" s="1"/>
      <c r="K2493" s="1"/>
      <c r="L2493" s="1"/>
      <c r="M2493" s="1"/>
    </row>
    <row r="2494" spans="8:13" x14ac:dyDescent="0.25">
      <c r="H2494" s="1"/>
      <c r="I2494" s="1"/>
      <c r="J2494" s="1"/>
      <c r="K2494" s="1"/>
      <c r="L2494" s="1"/>
      <c r="M2494" s="1"/>
    </row>
    <row r="2495" spans="8:13" x14ac:dyDescent="0.25">
      <c r="H2495" s="1"/>
      <c r="I2495" s="1"/>
      <c r="J2495" s="1"/>
      <c r="K2495" s="1"/>
      <c r="L2495" s="1"/>
      <c r="M2495" s="1"/>
    </row>
    <row r="2496" spans="8:13" x14ac:dyDescent="0.25">
      <c r="H2496" s="1"/>
      <c r="I2496" s="1"/>
      <c r="J2496" s="1"/>
      <c r="K2496" s="1"/>
      <c r="L2496" s="1"/>
      <c r="M2496" s="1"/>
    </row>
    <row r="2497" spans="8:13" x14ac:dyDescent="0.25">
      <c r="H2497" s="1"/>
      <c r="I2497" s="1"/>
      <c r="J2497" s="1"/>
      <c r="K2497" s="1"/>
      <c r="L2497" s="1"/>
      <c r="M2497" s="1"/>
    </row>
    <row r="2498" spans="8:13" x14ac:dyDescent="0.25">
      <c r="H2498" s="1"/>
      <c r="I2498" s="1"/>
      <c r="J2498" s="1"/>
      <c r="K2498" s="1"/>
      <c r="L2498" s="1"/>
      <c r="M2498" s="1"/>
    </row>
    <row r="2499" spans="8:13" x14ac:dyDescent="0.25">
      <c r="H2499" s="1"/>
      <c r="I2499" s="1"/>
      <c r="J2499" s="1"/>
      <c r="K2499" s="1"/>
      <c r="L2499" s="1"/>
      <c r="M2499" s="1"/>
    </row>
    <row r="2500" spans="8:13" x14ac:dyDescent="0.25">
      <c r="H2500" s="1"/>
      <c r="I2500" s="1"/>
      <c r="J2500" s="1"/>
      <c r="K2500" s="1"/>
      <c r="L2500" s="1"/>
      <c r="M2500" s="1"/>
    </row>
    <row r="2501" spans="8:13" x14ac:dyDescent="0.25">
      <c r="H2501" s="1"/>
      <c r="I2501" s="1"/>
      <c r="J2501" s="1"/>
      <c r="K2501" s="1"/>
      <c r="L2501" s="1"/>
      <c r="M2501" s="1"/>
    </row>
    <row r="2502" spans="8:13" x14ac:dyDescent="0.25">
      <c r="H2502" s="1"/>
      <c r="I2502" s="1"/>
      <c r="J2502" s="1"/>
      <c r="K2502" s="1"/>
      <c r="L2502" s="1"/>
      <c r="M2502" s="1"/>
    </row>
    <row r="2503" spans="8:13" x14ac:dyDescent="0.25">
      <c r="H2503" s="1"/>
      <c r="I2503" s="1"/>
      <c r="J2503" s="1"/>
      <c r="K2503" s="1"/>
      <c r="L2503" s="1"/>
      <c r="M2503" s="1"/>
    </row>
    <row r="2504" spans="8:13" x14ac:dyDescent="0.25">
      <c r="H2504" s="1"/>
      <c r="I2504" s="1"/>
      <c r="J2504" s="1"/>
      <c r="K2504" s="1"/>
      <c r="L2504" s="1"/>
      <c r="M2504" s="1"/>
    </row>
    <row r="2505" spans="8:13" x14ac:dyDescent="0.25">
      <c r="H2505" s="1"/>
      <c r="I2505" s="1"/>
      <c r="J2505" s="1"/>
      <c r="K2505" s="1"/>
      <c r="L2505" s="1"/>
      <c r="M2505" s="1"/>
    </row>
    <row r="2506" spans="8:13" x14ac:dyDescent="0.25">
      <c r="H2506" s="1"/>
      <c r="I2506" s="1"/>
      <c r="J2506" s="1"/>
      <c r="K2506" s="1"/>
      <c r="L2506" s="1"/>
      <c r="M2506" s="1"/>
    </row>
    <row r="2507" spans="8:13" x14ac:dyDescent="0.25">
      <c r="H2507" s="1"/>
      <c r="I2507" s="1"/>
      <c r="J2507" s="1"/>
      <c r="K2507" s="1"/>
      <c r="L2507" s="1"/>
      <c r="M2507" s="1"/>
    </row>
    <row r="2508" spans="8:13" x14ac:dyDescent="0.25">
      <c r="H2508" s="1"/>
      <c r="I2508" s="1"/>
      <c r="J2508" s="1"/>
      <c r="K2508" s="1"/>
      <c r="L2508" s="1"/>
      <c r="M2508" s="1"/>
    </row>
    <row r="2509" spans="8:13" x14ac:dyDescent="0.25">
      <c r="H2509" s="1"/>
      <c r="I2509" s="1"/>
      <c r="J2509" s="1"/>
      <c r="K2509" s="1"/>
      <c r="L2509" s="1"/>
      <c r="M2509" s="1"/>
    </row>
    <row r="2510" spans="8:13" x14ac:dyDescent="0.25">
      <c r="H2510" s="1"/>
      <c r="I2510" s="1"/>
      <c r="J2510" s="1"/>
      <c r="K2510" s="1"/>
      <c r="L2510" s="1"/>
      <c r="M2510" s="1"/>
    </row>
    <row r="2511" spans="8:13" x14ac:dyDescent="0.25">
      <c r="H2511" s="1"/>
      <c r="I2511" s="1"/>
      <c r="J2511" s="1"/>
      <c r="K2511" s="1"/>
      <c r="L2511" s="1"/>
      <c r="M2511" s="1"/>
    </row>
    <row r="2512" spans="8:13" x14ac:dyDescent="0.25">
      <c r="H2512" s="1"/>
      <c r="I2512" s="1"/>
      <c r="J2512" s="1"/>
      <c r="K2512" s="1"/>
      <c r="L2512" s="1"/>
      <c r="M2512" s="1"/>
    </row>
    <row r="2513" spans="8:13" x14ac:dyDescent="0.25">
      <c r="H2513" s="1"/>
      <c r="I2513" s="1"/>
      <c r="J2513" s="1"/>
      <c r="K2513" s="1"/>
      <c r="L2513" s="1"/>
      <c r="M2513" s="1"/>
    </row>
    <row r="2514" spans="8:13" x14ac:dyDescent="0.25">
      <c r="H2514" s="1"/>
      <c r="I2514" s="1"/>
      <c r="J2514" s="1"/>
      <c r="K2514" s="1"/>
      <c r="L2514" s="1"/>
      <c r="M2514" s="1"/>
    </row>
    <row r="2515" spans="8:13" x14ac:dyDescent="0.25">
      <c r="H2515" s="1"/>
      <c r="I2515" s="1"/>
      <c r="J2515" s="1"/>
      <c r="K2515" s="1"/>
      <c r="L2515" s="1"/>
      <c r="M2515" s="1"/>
    </row>
    <row r="2516" spans="8:13" x14ac:dyDescent="0.25">
      <c r="H2516" s="1"/>
      <c r="I2516" s="1"/>
      <c r="J2516" s="1"/>
      <c r="K2516" s="1"/>
      <c r="L2516" s="1"/>
      <c r="M2516" s="1"/>
    </row>
    <row r="2517" spans="8:13" x14ac:dyDescent="0.25">
      <c r="H2517" s="1"/>
      <c r="I2517" s="1"/>
      <c r="J2517" s="1"/>
      <c r="K2517" s="1"/>
      <c r="L2517" s="1"/>
      <c r="M2517" s="1"/>
    </row>
    <row r="2518" spans="8:13" x14ac:dyDescent="0.25">
      <c r="H2518" s="1"/>
      <c r="I2518" s="1"/>
      <c r="J2518" s="1"/>
      <c r="K2518" s="1"/>
      <c r="L2518" s="1"/>
      <c r="M2518" s="1"/>
    </row>
    <row r="2519" spans="8:13" x14ac:dyDescent="0.25">
      <c r="H2519" s="1"/>
      <c r="I2519" s="1"/>
      <c r="J2519" s="1"/>
      <c r="K2519" s="1"/>
      <c r="L2519" s="1"/>
      <c r="M2519" s="1"/>
    </row>
    <row r="2520" spans="8:13" x14ac:dyDescent="0.25">
      <c r="H2520" s="1"/>
      <c r="I2520" s="1"/>
      <c r="J2520" s="1"/>
      <c r="K2520" s="1"/>
      <c r="L2520" s="1"/>
      <c r="M2520" s="1"/>
    </row>
    <row r="2521" spans="8:13" x14ac:dyDescent="0.25">
      <c r="H2521" s="1"/>
      <c r="I2521" s="1"/>
      <c r="J2521" s="1"/>
      <c r="K2521" s="1"/>
      <c r="L2521" s="1"/>
      <c r="M2521" s="1"/>
    </row>
    <row r="2522" spans="8:13" x14ac:dyDescent="0.25">
      <c r="H2522" s="1"/>
      <c r="I2522" s="1"/>
      <c r="J2522" s="1"/>
      <c r="K2522" s="1"/>
      <c r="L2522" s="1"/>
      <c r="M2522" s="1"/>
    </row>
    <row r="2523" spans="8:13" x14ac:dyDescent="0.25">
      <c r="H2523" s="1"/>
      <c r="I2523" s="1"/>
      <c r="J2523" s="1"/>
      <c r="K2523" s="1"/>
      <c r="L2523" s="1"/>
      <c r="M2523" s="1"/>
    </row>
    <row r="2524" spans="8:13" x14ac:dyDescent="0.25">
      <c r="H2524" s="1"/>
      <c r="I2524" s="1"/>
      <c r="J2524" s="1"/>
      <c r="K2524" s="1"/>
      <c r="L2524" s="1"/>
      <c r="M2524" s="1"/>
    </row>
    <row r="2525" spans="8:13" x14ac:dyDescent="0.25">
      <c r="H2525" s="1"/>
      <c r="I2525" s="1"/>
      <c r="J2525" s="1"/>
      <c r="K2525" s="1"/>
      <c r="L2525" s="1"/>
      <c r="M2525" s="1"/>
    </row>
    <row r="2526" spans="8:13" x14ac:dyDescent="0.25">
      <c r="H2526" s="1"/>
      <c r="I2526" s="1"/>
      <c r="J2526" s="1"/>
      <c r="K2526" s="1"/>
      <c r="L2526" s="1"/>
      <c r="M2526" s="1"/>
    </row>
    <row r="2527" spans="8:13" x14ac:dyDescent="0.25">
      <c r="H2527" s="1"/>
      <c r="I2527" s="1"/>
      <c r="J2527" s="1"/>
      <c r="K2527" s="1"/>
      <c r="L2527" s="1"/>
      <c r="M2527" s="1"/>
    </row>
    <row r="2528" spans="8:13" x14ac:dyDescent="0.25">
      <c r="H2528" s="1"/>
      <c r="I2528" s="1"/>
      <c r="J2528" s="1"/>
      <c r="K2528" s="1"/>
      <c r="L2528" s="1"/>
      <c r="M2528" s="1"/>
    </row>
    <row r="2529" spans="8:13" x14ac:dyDescent="0.25">
      <c r="H2529" s="1"/>
      <c r="I2529" s="1"/>
      <c r="J2529" s="1"/>
      <c r="K2529" s="1"/>
      <c r="L2529" s="1"/>
      <c r="M2529" s="1"/>
    </row>
    <row r="2530" spans="8:13" x14ac:dyDescent="0.25">
      <c r="H2530" s="1"/>
      <c r="I2530" s="1"/>
      <c r="J2530" s="1"/>
      <c r="K2530" s="1"/>
      <c r="L2530" s="1"/>
      <c r="M2530" s="1"/>
    </row>
    <row r="2531" spans="8:13" x14ac:dyDescent="0.25">
      <c r="H2531" s="1"/>
      <c r="I2531" s="1"/>
      <c r="J2531" s="1"/>
      <c r="K2531" s="1"/>
      <c r="L2531" s="1"/>
      <c r="M2531" s="1"/>
    </row>
    <row r="2532" spans="8:13" x14ac:dyDescent="0.25">
      <c r="H2532" s="1"/>
      <c r="I2532" s="1"/>
      <c r="J2532" s="1"/>
      <c r="K2532" s="1"/>
      <c r="L2532" s="1"/>
      <c r="M2532" s="1"/>
    </row>
    <row r="2533" spans="8:13" x14ac:dyDescent="0.25">
      <c r="H2533" s="1"/>
      <c r="I2533" s="1"/>
      <c r="J2533" s="1"/>
      <c r="K2533" s="1"/>
      <c r="L2533" s="1"/>
      <c r="M2533" s="1"/>
    </row>
    <row r="2534" spans="8:13" x14ac:dyDescent="0.25">
      <c r="H2534" s="1"/>
      <c r="I2534" s="1"/>
      <c r="J2534" s="1"/>
      <c r="K2534" s="1"/>
      <c r="L2534" s="1"/>
      <c r="M2534" s="1"/>
    </row>
    <row r="2535" spans="8:13" x14ac:dyDescent="0.25">
      <c r="H2535" s="1"/>
      <c r="I2535" s="1"/>
      <c r="J2535" s="1"/>
      <c r="K2535" s="1"/>
      <c r="L2535" s="1"/>
      <c r="M2535" s="1"/>
    </row>
    <row r="2536" spans="8:13" x14ac:dyDescent="0.25">
      <c r="H2536" s="1"/>
      <c r="I2536" s="1"/>
      <c r="J2536" s="1"/>
      <c r="K2536" s="1"/>
      <c r="L2536" s="1"/>
      <c r="M2536" s="1"/>
    </row>
    <row r="2537" spans="8:13" x14ac:dyDescent="0.25">
      <c r="H2537" s="1"/>
      <c r="I2537" s="1"/>
      <c r="J2537" s="1"/>
      <c r="K2537" s="1"/>
      <c r="L2537" s="1"/>
      <c r="M2537" s="1"/>
    </row>
    <row r="2538" spans="8:13" x14ac:dyDescent="0.25">
      <c r="H2538" s="1"/>
      <c r="I2538" s="1"/>
      <c r="J2538" s="1"/>
      <c r="K2538" s="1"/>
      <c r="L2538" s="1"/>
      <c r="M2538" s="1"/>
    </row>
    <row r="2539" spans="8:13" x14ac:dyDescent="0.25">
      <c r="H2539" s="1"/>
      <c r="I2539" s="1"/>
      <c r="J2539" s="1"/>
      <c r="K2539" s="1"/>
      <c r="L2539" s="1"/>
      <c r="M2539" s="1"/>
    </row>
    <row r="2540" spans="8:13" x14ac:dyDescent="0.25">
      <c r="H2540" s="1"/>
      <c r="I2540" s="1"/>
      <c r="J2540" s="1"/>
      <c r="K2540" s="1"/>
      <c r="L2540" s="1"/>
      <c r="M2540" s="1"/>
    </row>
    <row r="2541" spans="8:13" x14ac:dyDescent="0.25">
      <c r="H2541" s="1"/>
      <c r="I2541" s="1"/>
      <c r="J2541" s="1"/>
      <c r="K2541" s="1"/>
      <c r="L2541" s="1"/>
      <c r="M2541" s="1"/>
    </row>
    <row r="2542" spans="8:13" x14ac:dyDescent="0.25">
      <c r="H2542" s="1"/>
      <c r="I2542" s="1"/>
      <c r="J2542" s="1"/>
      <c r="K2542" s="1"/>
      <c r="L2542" s="1"/>
      <c r="M2542" s="1"/>
    </row>
    <row r="2543" spans="8:13" x14ac:dyDescent="0.25">
      <c r="H2543" s="1"/>
      <c r="I2543" s="1"/>
      <c r="J2543" s="1"/>
      <c r="K2543" s="1"/>
      <c r="L2543" s="1"/>
      <c r="M2543" s="1"/>
    </row>
    <row r="2544" spans="8:13" x14ac:dyDescent="0.25">
      <c r="H2544" s="1"/>
      <c r="I2544" s="1"/>
      <c r="J2544" s="1"/>
      <c r="K2544" s="1"/>
      <c r="L2544" s="1"/>
      <c r="M2544" s="1"/>
    </row>
    <row r="2545" spans="8:13" x14ac:dyDescent="0.25">
      <c r="H2545" s="1"/>
      <c r="I2545" s="1"/>
      <c r="J2545" s="1"/>
      <c r="K2545" s="1"/>
      <c r="L2545" s="1"/>
      <c r="M2545" s="1"/>
    </row>
    <row r="2546" spans="8:13" x14ac:dyDescent="0.25">
      <c r="H2546" s="1"/>
      <c r="I2546" s="1"/>
      <c r="J2546" s="1"/>
      <c r="K2546" s="1"/>
      <c r="L2546" s="1"/>
      <c r="M2546" s="1"/>
    </row>
    <row r="2547" spans="8:13" x14ac:dyDescent="0.25">
      <c r="H2547" s="1"/>
      <c r="I2547" s="1"/>
      <c r="J2547" s="1"/>
      <c r="K2547" s="1"/>
      <c r="L2547" s="1"/>
      <c r="M2547" s="1"/>
    </row>
    <row r="2548" spans="8:13" x14ac:dyDescent="0.25">
      <c r="H2548" s="1"/>
      <c r="I2548" s="1"/>
      <c r="J2548" s="1"/>
      <c r="K2548" s="1"/>
      <c r="L2548" s="1"/>
      <c r="M2548" s="1"/>
    </row>
    <row r="2549" spans="8:13" x14ac:dyDescent="0.25">
      <c r="H2549" s="1"/>
      <c r="I2549" s="1"/>
      <c r="J2549" s="1"/>
      <c r="K2549" s="1"/>
      <c r="L2549" s="1"/>
      <c r="M2549" s="1"/>
    </row>
    <row r="2550" spans="8:13" x14ac:dyDescent="0.25">
      <c r="H2550" s="1"/>
      <c r="I2550" s="1"/>
      <c r="J2550" s="1"/>
      <c r="K2550" s="1"/>
      <c r="L2550" s="1"/>
      <c r="M2550" s="1"/>
    </row>
    <row r="2551" spans="8:13" x14ac:dyDescent="0.25">
      <c r="H2551" s="1"/>
      <c r="I2551" s="1"/>
      <c r="J2551" s="1"/>
      <c r="K2551" s="1"/>
      <c r="L2551" s="1"/>
      <c r="M2551" s="1"/>
    </row>
    <row r="2552" spans="8:13" x14ac:dyDescent="0.25">
      <c r="H2552" s="1"/>
      <c r="I2552" s="1"/>
      <c r="J2552" s="1"/>
      <c r="K2552" s="1"/>
      <c r="L2552" s="1"/>
      <c r="M2552" s="1"/>
    </row>
    <row r="2553" spans="8:13" x14ac:dyDescent="0.25">
      <c r="H2553" s="1"/>
      <c r="I2553" s="1"/>
      <c r="J2553" s="1"/>
      <c r="K2553" s="1"/>
      <c r="L2553" s="1"/>
      <c r="M2553" s="1"/>
    </row>
    <row r="2554" spans="8:13" x14ac:dyDescent="0.25">
      <c r="H2554" s="1"/>
      <c r="I2554" s="1"/>
      <c r="J2554" s="1"/>
      <c r="K2554" s="1"/>
      <c r="L2554" s="1"/>
      <c r="M2554" s="1"/>
    </row>
    <row r="2555" spans="8:13" x14ac:dyDescent="0.25">
      <c r="H2555" s="1"/>
      <c r="I2555" s="1"/>
      <c r="J2555" s="1"/>
      <c r="K2555" s="1"/>
      <c r="L2555" s="1"/>
      <c r="M2555" s="1"/>
    </row>
    <row r="2556" spans="8:13" x14ac:dyDescent="0.25">
      <c r="H2556" s="1"/>
      <c r="I2556" s="1"/>
      <c r="J2556" s="1"/>
      <c r="K2556" s="1"/>
      <c r="L2556" s="1"/>
      <c r="M2556" s="1"/>
    </row>
    <row r="2557" spans="8:13" x14ac:dyDescent="0.25">
      <c r="H2557" s="1"/>
      <c r="I2557" s="1"/>
      <c r="J2557" s="1"/>
      <c r="K2557" s="1"/>
      <c r="L2557" s="1"/>
      <c r="M2557" s="1"/>
    </row>
    <row r="2558" spans="8:13" x14ac:dyDescent="0.25">
      <c r="H2558" s="1"/>
      <c r="I2558" s="1"/>
      <c r="J2558" s="1"/>
      <c r="K2558" s="1"/>
      <c r="L2558" s="1"/>
      <c r="M2558" s="1"/>
    </row>
    <row r="2559" spans="8:13" x14ac:dyDescent="0.25">
      <c r="H2559" s="1"/>
      <c r="I2559" s="1"/>
      <c r="J2559" s="1"/>
      <c r="K2559" s="1"/>
      <c r="L2559" s="1"/>
      <c r="M2559" s="1"/>
    </row>
    <row r="2560" spans="8:13" x14ac:dyDescent="0.25">
      <c r="H2560" s="1"/>
      <c r="I2560" s="1"/>
      <c r="J2560" s="1"/>
      <c r="K2560" s="1"/>
      <c r="L2560" s="1"/>
      <c r="M2560" s="1"/>
    </row>
    <row r="2561" spans="8:13" x14ac:dyDescent="0.25">
      <c r="H2561" s="1"/>
      <c r="I2561" s="1"/>
      <c r="J2561" s="1"/>
      <c r="K2561" s="1"/>
      <c r="L2561" s="1"/>
      <c r="M2561" s="1"/>
    </row>
    <row r="2562" spans="8:13" x14ac:dyDescent="0.25">
      <c r="H2562" s="1"/>
      <c r="I2562" s="1"/>
      <c r="J2562" s="1"/>
      <c r="K2562" s="1"/>
      <c r="L2562" s="1"/>
      <c r="M2562" s="1"/>
    </row>
    <row r="2563" spans="8:13" x14ac:dyDescent="0.25">
      <c r="H2563" s="1"/>
      <c r="I2563" s="1"/>
      <c r="J2563" s="1"/>
      <c r="K2563" s="1"/>
      <c r="L2563" s="1"/>
      <c r="M2563" s="1"/>
    </row>
    <row r="2564" spans="8:13" x14ac:dyDescent="0.25">
      <c r="H2564" s="1"/>
      <c r="I2564" s="1"/>
      <c r="J2564" s="1"/>
      <c r="K2564" s="1"/>
      <c r="L2564" s="1"/>
      <c r="M2564" s="1"/>
    </row>
    <row r="2565" spans="8:13" x14ac:dyDescent="0.25">
      <c r="H2565" s="1"/>
      <c r="I2565" s="1"/>
      <c r="J2565" s="1"/>
      <c r="K2565" s="1"/>
      <c r="L2565" s="1"/>
      <c r="M2565" s="1"/>
    </row>
    <row r="2566" spans="8:13" x14ac:dyDescent="0.25">
      <c r="H2566" s="1"/>
      <c r="I2566" s="1"/>
      <c r="J2566" s="1"/>
      <c r="K2566" s="1"/>
      <c r="L2566" s="1"/>
      <c r="M2566" s="1"/>
    </row>
    <row r="2567" spans="8:13" x14ac:dyDescent="0.25">
      <c r="H2567" s="1"/>
      <c r="I2567" s="1"/>
      <c r="J2567" s="1"/>
      <c r="K2567" s="1"/>
      <c r="L2567" s="1"/>
      <c r="M2567" s="1"/>
    </row>
    <row r="2568" spans="8:13" x14ac:dyDescent="0.25">
      <c r="H2568" s="1"/>
      <c r="I2568" s="1"/>
      <c r="J2568" s="1"/>
      <c r="K2568" s="1"/>
      <c r="L2568" s="1"/>
      <c r="M2568" s="1"/>
    </row>
    <row r="2569" spans="8:13" x14ac:dyDescent="0.25">
      <c r="H2569" s="1"/>
      <c r="I2569" s="1"/>
      <c r="J2569" s="1"/>
      <c r="K2569" s="1"/>
      <c r="L2569" s="1"/>
      <c r="M2569" s="1"/>
    </row>
    <row r="2570" spans="8:13" x14ac:dyDescent="0.25">
      <c r="H2570" s="1"/>
      <c r="I2570" s="1"/>
      <c r="J2570" s="1"/>
      <c r="K2570" s="1"/>
      <c r="L2570" s="1"/>
      <c r="M2570" s="1"/>
    </row>
    <row r="2571" spans="8:13" x14ac:dyDescent="0.25">
      <c r="H2571" s="1"/>
      <c r="I2571" s="1"/>
      <c r="J2571" s="1"/>
      <c r="K2571" s="1"/>
      <c r="L2571" s="1"/>
      <c r="M2571" s="1"/>
    </row>
    <row r="2572" spans="8:13" x14ac:dyDescent="0.25">
      <c r="H2572" s="1"/>
      <c r="I2572" s="1"/>
      <c r="J2572" s="1"/>
      <c r="K2572" s="1"/>
      <c r="L2572" s="1"/>
      <c r="M2572" s="1"/>
    </row>
    <row r="2573" spans="8:13" x14ac:dyDescent="0.25">
      <c r="H2573" s="1"/>
      <c r="I2573" s="1"/>
      <c r="J2573" s="1"/>
      <c r="K2573" s="1"/>
      <c r="L2573" s="1"/>
      <c r="M2573" s="1"/>
    </row>
    <row r="2574" spans="8:13" x14ac:dyDescent="0.25">
      <c r="H2574" s="1"/>
      <c r="I2574" s="1"/>
      <c r="J2574" s="1"/>
      <c r="K2574" s="1"/>
      <c r="L2574" s="1"/>
      <c r="M2574" s="1"/>
    </row>
    <row r="2575" spans="8:13" x14ac:dyDescent="0.25">
      <c r="H2575" s="1"/>
      <c r="I2575" s="1"/>
      <c r="J2575" s="1"/>
      <c r="K2575" s="1"/>
      <c r="L2575" s="1"/>
      <c r="M2575" s="1"/>
    </row>
    <row r="2576" spans="8:13" x14ac:dyDescent="0.25">
      <c r="H2576" s="1"/>
      <c r="I2576" s="1"/>
      <c r="J2576" s="1"/>
      <c r="K2576" s="1"/>
      <c r="L2576" s="1"/>
      <c r="M2576" s="1"/>
    </row>
    <row r="2577" spans="8:13" x14ac:dyDescent="0.25">
      <c r="H2577" s="1"/>
      <c r="I2577" s="1"/>
      <c r="J2577" s="1"/>
      <c r="K2577" s="1"/>
      <c r="L2577" s="1"/>
      <c r="M2577" s="1"/>
    </row>
    <row r="2578" spans="8:13" x14ac:dyDescent="0.25">
      <c r="H2578" s="1"/>
      <c r="I2578" s="1"/>
      <c r="J2578" s="1"/>
      <c r="K2578" s="1"/>
      <c r="L2578" s="1"/>
      <c r="M2578" s="1"/>
    </row>
    <row r="2579" spans="8:13" x14ac:dyDescent="0.25">
      <c r="H2579" s="1"/>
      <c r="I2579" s="1"/>
      <c r="J2579" s="1"/>
      <c r="K2579" s="1"/>
      <c r="L2579" s="1"/>
      <c r="M2579" s="1"/>
    </row>
    <row r="2580" spans="8:13" x14ac:dyDescent="0.25">
      <c r="H2580" s="1"/>
      <c r="I2580" s="1"/>
      <c r="J2580" s="1"/>
      <c r="K2580" s="1"/>
      <c r="L2580" s="1"/>
      <c r="M2580" s="1"/>
    </row>
    <row r="2581" spans="8:13" x14ac:dyDescent="0.25">
      <c r="H2581" s="1"/>
      <c r="I2581" s="1"/>
      <c r="J2581" s="1"/>
      <c r="K2581" s="1"/>
      <c r="L2581" s="1"/>
      <c r="M2581" s="1"/>
    </row>
    <row r="2582" spans="8:13" x14ac:dyDescent="0.25">
      <c r="H2582" s="1"/>
      <c r="I2582" s="1"/>
      <c r="J2582" s="1"/>
      <c r="K2582" s="1"/>
      <c r="L2582" s="1"/>
      <c r="M2582" s="1"/>
    </row>
    <row r="2583" spans="8:13" x14ac:dyDescent="0.25">
      <c r="H2583" s="1"/>
      <c r="I2583" s="1"/>
      <c r="J2583" s="1"/>
      <c r="K2583" s="1"/>
      <c r="L2583" s="1"/>
      <c r="M2583" s="1"/>
    </row>
    <row r="2584" spans="8:13" x14ac:dyDescent="0.25">
      <c r="H2584" s="1"/>
      <c r="I2584" s="1"/>
      <c r="J2584" s="1"/>
      <c r="K2584" s="1"/>
      <c r="L2584" s="1"/>
      <c r="M2584" s="1"/>
    </row>
    <row r="2585" spans="8:13" x14ac:dyDescent="0.25">
      <c r="H2585" s="1"/>
      <c r="I2585" s="1"/>
      <c r="J2585" s="1"/>
      <c r="K2585" s="1"/>
      <c r="L2585" s="1"/>
      <c r="M2585" s="1"/>
    </row>
    <row r="2586" spans="8:13" x14ac:dyDescent="0.25">
      <c r="H2586" s="1"/>
      <c r="I2586" s="1"/>
      <c r="J2586" s="1"/>
      <c r="K2586" s="1"/>
      <c r="L2586" s="1"/>
      <c r="M2586" s="1"/>
    </row>
    <row r="2587" spans="8:13" x14ac:dyDescent="0.25">
      <c r="H2587" s="1"/>
      <c r="I2587" s="1"/>
      <c r="J2587" s="1"/>
      <c r="K2587" s="1"/>
      <c r="L2587" s="1"/>
      <c r="M2587" s="1"/>
    </row>
    <row r="2588" spans="8:13" x14ac:dyDescent="0.25">
      <c r="H2588" s="1"/>
      <c r="I2588" s="1"/>
      <c r="J2588" s="1"/>
      <c r="K2588" s="1"/>
      <c r="L2588" s="1"/>
      <c r="M2588" s="1"/>
    </row>
    <row r="2589" spans="8:13" x14ac:dyDescent="0.25">
      <c r="H2589" s="1"/>
      <c r="I2589" s="1"/>
      <c r="J2589" s="1"/>
      <c r="K2589" s="1"/>
      <c r="L2589" s="1"/>
      <c r="M2589" s="1"/>
    </row>
    <row r="2590" spans="8:13" x14ac:dyDescent="0.25">
      <c r="H2590" s="1"/>
      <c r="I2590" s="1"/>
      <c r="J2590" s="1"/>
      <c r="K2590" s="1"/>
      <c r="L2590" s="1"/>
      <c r="M2590" s="1"/>
    </row>
    <row r="2591" spans="8:13" x14ac:dyDescent="0.25">
      <c r="H2591" s="1"/>
      <c r="I2591" s="1"/>
      <c r="J2591" s="1"/>
      <c r="K2591" s="1"/>
      <c r="L2591" s="1"/>
      <c r="M2591" s="1"/>
    </row>
    <row r="2592" spans="8:13" x14ac:dyDescent="0.25">
      <c r="H2592" s="1"/>
      <c r="I2592" s="1"/>
      <c r="J2592" s="1"/>
      <c r="K2592" s="1"/>
      <c r="L2592" s="1"/>
      <c r="M2592" s="1"/>
    </row>
    <row r="2593" spans="8:13" x14ac:dyDescent="0.25">
      <c r="H2593" s="1"/>
      <c r="I2593" s="1"/>
      <c r="J2593" s="1"/>
      <c r="K2593" s="1"/>
      <c r="L2593" s="1"/>
      <c r="M2593" s="1"/>
    </row>
    <row r="2594" spans="8:13" x14ac:dyDescent="0.25">
      <c r="H2594" s="1"/>
      <c r="I2594" s="1"/>
      <c r="J2594" s="1"/>
      <c r="K2594" s="1"/>
      <c r="L2594" s="1"/>
      <c r="M2594" s="1"/>
    </row>
    <row r="2595" spans="8:13" x14ac:dyDescent="0.25">
      <c r="H2595" s="1"/>
      <c r="I2595" s="1"/>
      <c r="J2595" s="1"/>
      <c r="K2595" s="1"/>
      <c r="L2595" s="1"/>
      <c r="M2595" s="1"/>
    </row>
    <row r="2596" spans="8:13" x14ac:dyDescent="0.25">
      <c r="H2596" s="1"/>
      <c r="I2596" s="1"/>
      <c r="J2596" s="1"/>
      <c r="K2596" s="1"/>
      <c r="L2596" s="1"/>
      <c r="M2596" s="1"/>
    </row>
    <row r="2597" spans="8:13" x14ac:dyDescent="0.25">
      <c r="H2597" s="1"/>
      <c r="I2597" s="1"/>
      <c r="J2597" s="1"/>
      <c r="K2597" s="1"/>
      <c r="L2597" s="1"/>
      <c r="M2597" s="1"/>
    </row>
    <row r="2598" spans="8:13" x14ac:dyDescent="0.25">
      <c r="H2598" s="1"/>
      <c r="I2598" s="1"/>
      <c r="J2598" s="1"/>
      <c r="K2598" s="1"/>
      <c r="L2598" s="1"/>
      <c r="M2598" s="1"/>
    </row>
    <row r="2599" spans="8:13" x14ac:dyDescent="0.25">
      <c r="H2599" s="1"/>
      <c r="I2599" s="1"/>
      <c r="J2599" s="1"/>
      <c r="K2599" s="1"/>
      <c r="L2599" s="1"/>
      <c r="M2599" s="1"/>
    </row>
    <row r="2600" spans="8:13" x14ac:dyDescent="0.25">
      <c r="H2600" s="1"/>
      <c r="I2600" s="1"/>
      <c r="J2600" s="1"/>
      <c r="K2600" s="1"/>
      <c r="L2600" s="1"/>
      <c r="M2600" s="1"/>
    </row>
    <row r="2601" spans="8:13" x14ac:dyDescent="0.25">
      <c r="H2601" s="1"/>
      <c r="I2601" s="1"/>
      <c r="J2601" s="1"/>
      <c r="K2601" s="1"/>
      <c r="L2601" s="1"/>
      <c r="M2601" s="1"/>
    </row>
    <row r="2602" spans="8:13" x14ac:dyDescent="0.25">
      <c r="H2602" s="1"/>
      <c r="I2602" s="1"/>
      <c r="J2602" s="1"/>
      <c r="K2602" s="1"/>
      <c r="L2602" s="1"/>
      <c r="M2602" s="1"/>
    </row>
    <row r="2603" spans="8:13" x14ac:dyDescent="0.25">
      <c r="H2603" s="1"/>
      <c r="I2603" s="1"/>
      <c r="J2603" s="1"/>
      <c r="K2603" s="1"/>
      <c r="L2603" s="1"/>
      <c r="M2603" s="1"/>
    </row>
    <row r="2604" spans="8:13" x14ac:dyDescent="0.25">
      <c r="H2604" s="1"/>
      <c r="I2604" s="1"/>
      <c r="J2604" s="1"/>
      <c r="K2604" s="1"/>
      <c r="L2604" s="1"/>
      <c r="M2604" s="1"/>
    </row>
    <row r="2605" spans="8:13" x14ac:dyDescent="0.25">
      <c r="H2605" s="1"/>
      <c r="I2605" s="1"/>
      <c r="J2605" s="1"/>
      <c r="K2605" s="1"/>
      <c r="L2605" s="1"/>
      <c r="M2605" s="1"/>
    </row>
    <row r="2606" spans="8:13" x14ac:dyDescent="0.25">
      <c r="H2606" s="1"/>
      <c r="I2606" s="1"/>
      <c r="J2606" s="1"/>
      <c r="K2606" s="1"/>
      <c r="L2606" s="1"/>
      <c r="M2606" s="1"/>
    </row>
    <row r="2607" spans="8:13" x14ac:dyDescent="0.25">
      <c r="H2607" s="1"/>
      <c r="I2607" s="1"/>
      <c r="J2607" s="1"/>
      <c r="K2607" s="1"/>
      <c r="L2607" s="1"/>
      <c r="M2607" s="1"/>
    </row>
    <row r="2608" spans="8:13" x14ac:dyDescent="0.25">
      <c r="H2608" s="1"/>
      <c r="I2608" s="1"/>
      <c r="J2608" s="1"/>
      <c r="K2608" s="1"/>
      <c r="L2608" s="1"/>
      <c r="M2608" s="1"/>
    </row>
    <row r="2609" spans="8:13" x14ac:dyDescent="0.25">
      <c r="H2609" s="1"/>
      <c r="I2609" s="1"/>
      <c r="J2609" s="1"/>
      <c r="K2609" s="1"/>
      <c r="L2609" s="1"/>
      <c r="M2609" s="1"/>
    </row>
    <row r="2610" spans="8:13" x14ac:dyDescent="0.25">
      <c r="H2610" s="1"/>
      <c r="I2610" s="1"/>
      <c r="J2610" s="1"/>
      <c r="K2610" s="1"/>
      <c r="L2610" s="1"/>
      <c r="M2610" s="1"/>
    </row>
    <row r="2611" spans="8:13" x14ac:dyDescent="0.25">
      <c r="H2611" s="1"/>
      <c r="I2611" s="1"/>
      <c r="J2611" s="1"/>
      <c r="K2611" s="1"/>
      <c r="L2611" s="1"/>
      <c r="M2611" s="1"/>
    </row>
    <row r="2612" spans="8:13" x14ac:dyDescent="0.25">
      <c r="H2612" s="1"/>
      <c r="I2612" s="1"/>
      <c r="J2612" s="1"/>
      <c r="K2612" s="1"/>
      <c r="L2612" s="1"/>
      <c r="M2612" s="1"/>
    </row>
    <row r="2613" spans="8:13" x14ac:dyDescent="0.25">
      <c r="H2613" s="1"/>
      <c r="I2613" s="1"/>
      <c r="J2613" s="1"/>
      <c r="K2613" s="1"/>
      <c r="L2613" s="1"/>
      <c r="M2613" s="1"/>
    </row>
    <row r="2614" spans="8:13" x14ac:dyDescent="0.25">
      <c r="H2614" s="1"/>
      <c r="I2614" s="1"/>
      <c r="J2614" s="1"/>
      <c r="K2614" s="1"/>
      <c r="L2614" s="1"/>
      <c r="M2614" s="1"/>
    </row>
    <row r="2615" spans="8:13" x14ac:dyDescent="0.25">
      <c r="H2615" s="1"/>
      <c r="I2615" s="1"/>
      <c r="J2615" s="1"/>
      <c r="K2615" s="1"/>
      <c r="L2615" s="1"/>
      <c r="M2615" s="1"/>
    </row>
    <row r="2616" spans="8:13" x14ac:dyDescent="0.25">
      <c r="H2616" s="1"/>
      <c r="I2616" s="1"/>
      <c r="J2616" s="1"/>
      <c r="K2616" s="1"/>
      <c r="L2616" s="1"/>
      <c r="M2616" s="1"/>
    </row>
    <row r="2617" spans="8:13" x14ac:dyDescent="0.25">
      <c r="H2617" s="1"/>
      <c r="I2617" s="1"/>
      <c r="J2617" s="1"/>
      <c r="K2617" s="1"/>
      <c r="L2617" s="1"/>
      <c r="M2617" s="1"/>
    </row>
    <row r="2618" spans="8:13" x14ac:dyDescent="0.25">
      <c r="H2618" s="1"/>
      <c r="I2618" s="1"/>
      <c r="J2618" s="1"/>
      <c r="K2618" s="1"/>
      <c r="L2618" s="1"/>
      <c r="M2618" s="1"/>
    </row>
    <row r="2619" spans="8:13" x14ac:dyDescent="0.25">
      <c r="H2619" s="1"/>
      <c r="I2619" s="1"/>
      <c r="J2619" s="1"/>
      <c r="K2619" s="1"/>
      <c r="L2619" s="1"/>
      <c r="M2619" s="1"/>
    </row>
    <row r="2620" spans="8:13" x14ac:dyDescent="0.25">
      <c r="H2620" s="1"/>
      <c r="I2620" s="1"/>
      <c r="J2620" s="1"/>
      <c r="K2620" s="1"/>
      <c r="L2620" s="1"/>
      <c r="M2620" s="1"/>
    </row>
    <row r="2621" spans="8:13" x14ac:dyDescent="0.25">
      <c r="H2621" s="1"/>
      <c r="I2621" s="1"/>
      <c r="J2621" s="1"/>
      <c r="K2621" s="1"/>
      <c r="L2621" s="1"/>
      <c r="M2621" s="1"/>
    </row>
    <row r="2622" spans="8:13" x14ac:dyDescent="0.25">
      <c r="H2622" s="1"/>
      <c r="I2622" s="1"/>
      <c r="J2622" s="1"/>
      <c r="K2622" s="1"/>
      <c r="L2622" s="1"/>
      <c r="M2622" s="1"/>
    </row>
    <row r="2623" spans="8:13" x14ac:dyDescent="0.25">
      <c r="H2623" s="1"/>
      <c r="I2623" s="1"/>
      <c r="J2623" s="1"/>
      <c r="K2623" s="1"/>
      <c r="L2623" s="1"/>
      <c r="M2623" s="1"/>
    </row>
    <row r="2624" spans="8:13" x14ac:dyDescent="0.25">
      <c r="H2624" s="1"/>
      <c r="I2624" s="1"/>
      <c r="J2624" s="1"/>
      <c r="K2624" s="1"/>
      <c r="L2624" s="1"/>
      <c r="M2624" s="1"/>
    </row>
    <row r="2625" spans="8:13" x14ac:dyDescent="0.25">
      <c r="H2625" s="1"/>
      <c r="I2625" s="1"/>
      <c r="J2625" s="1"/>
      <c r="K2625" s="1"/>
      <c r="L2625" s="1"/>
      <c r="M2625" s="1"/>
    </row>
    <row r="2626" spans="8:13" x14ac:dyDescent="0.25">
      <c r="H2626" s="1"/>
      <c r="I2626" s="1"/>
      <c r="J2626" s="1"/>
      <c r="K2626" s="1"/>
      <c r="L2626" s="1"/>
      <c r="M2626" s="1"/>
    </row>
    <row r="2627" spans="8:13" x14ac:dyDescent="0.25">
      <c r="H2627" s="1"/>
      <c r="I2627" s="1"/>
      <c r="J2627" s="1"/>
      <c r="K2627" s="1"/>
      <c r="L2627" s="1"/>
      <c r="M2627" s="1"/>
    </row>
    <row r="2628" spans="8:13" x14ac:dyDescent="0.25">
      <c r="H2628" s="1"/>
      <c r="I2628" s="1"/>
      <c r="J2628" s="1"/>
      <c r="K2628" s="1"/>
      <c r="L2628" s="1"/>
      <c r="M2628" s="1"/>
    </row>
    <row r="2629" spans="8:13" x14ac:dyDescent="0.25">
      <c r="H2629" s="1"/>
      <c r="I2629" s="1"/>
      <c r="J2629" s="1"/>
      <c r="K2629" s="1"/>
      <c r="L2629" s="1"/>
      <c r="M2629" s="1"/>
    </row>
    <row r="2630" spans="8:13" x14ac:dyDescent="0.25">
      <c r="H2630" s="1"/>
      <c r="I2630" s="1"/>
      <c r="J2630" s="1"/>
      <c r="K2630" s="1"/>
      <c r="L2630" s="1"/>
      <c r="M2630" s="1"/>
    </row>
    <row r="2631" spans="8:13" x14ac:dyDescent="0.25">
      <c r="H2631" s="1"/>
      <c r="I2631" s="1"/>
      <c r="J2631" s="1"/>
      <c r="K2631" s="1"/>
      <c r="L2631" s="1"/>
      <c r="M2631" s="1"/>
    </row>
    <row r="2632" spans="8:13" x14ac:dyDescent="0.25">
      <c r="H2632" s="1"/>
      <c r="I2632" s="1"/>
      <c r="J2632" s="1"/>
      <c r="K2632" s="1"/>
      <c r="L2632" s="1"/>
      <c r="M2632" s="1"/>
    </row>
    <row r="2633" spans="8:13" x14ac:dyDescent="0.25">
      <c r="H2633" s="1"/>
      <c r="I2633" s="1"/>
      <c r="J2633" s="1"/>
      <c r="K2633" s="1"/>
      <c r="L2633" s="1"/>
      <c r="M2633" s="1"/>
    </row>
    <row r="2634" spans="8:13" x14ac:dyDescent="0.25">
      <c r="H2634" s="1"/>
      <c r="I2634" s="1"/>
      <c r="J2634" s="1"/>
      <c r="K2634" s="1"/>
      <c r="L2634" s="1"/>
      <c r="M2634" s="1"/>
    </row>
    <row r="2635" spans="8:13" x14ac:dyDescent="0.25">
      <c r="H2635" s="1"/>
      <c r="I2635" s="1"/>
      <c r="J2635" s="1"/>
      <c r="K2635" s="1"/>
      <c r="L2635" s="1"/>
      <c r="M2635" s="1"/>
    </row>
    <row r="2636" spans="8:13" x14ac:dyDescent="0.25">
      <c r="H2636" s="1"/>
      <c r="I2636" s="1"/>
      <c r="J2636" s="1"/>
      <c r="K2636" s="1"/>
      <c r="L2636" s="1"/>
      <c r="M2636" s="1"/>
    </row>
    <row r="2637" spans="8:13" x14ac:dyDescent="0.25">
      <c r="H2637" s="1"/>
      <c r="I2637" s="1"/>
      <c r="J2637" s="1"/>
      <c r="K2637" s="1"/>
      <c r="L2637" s="1"/>
      <c r="M2637" s="1"/>
    </row>
    <row r="2638" spans="8:13" x14ac:dyDescent="0.25">
      <c r="H2638" s="1"/>
      <c r="I2638" s="1"/>
      <c r="J2638" s="1"/>
      <c r="K2638" s="1"/>
      <c r="L2638" s="1"/>
      <c r="M2638" s="1"/>
    </row>
    <row r="2639" spans="8:13" x14ac:dyDescent="0.25">
      <c r="H2639" s="1"/>
      <c r="I2639" s="1"/>
      <c r="J2639" s="1"/>
      <c r="K2639" s="1"/>
      <c r="L2639" s="1"/>
      <c r="M2639" s="1"/>
    </row>
    <row r="2640" spans="8:13" x14ac:dyDescent="0.25">
      <c r="H2640" s="1"/>
      <c r="I2640" s="1"/>
      <c r="J2640" s="1"/>
      <c r="K2640" s="1"/>
      <c r="L2640" s="1"/>
      <c r="M2640" s="1"/>
    </row>
    <row r="2641" spans="8:13" x14ac:dyDescent="0.25">
      <c r="H2641" s="1"/>
      <c r="I2641" s="1"/>
      <c r="J2641" s="1"/>
      <c r="K2641" s="1"/>
      <c r="L2641" s="1"/>
      <c r="M2641" s="1"/>
    </row>
    <row r="2642" spans="8:13" x14ac:dyDescent="0.25">
      <c r="H2642" s="1"/>
      <c r="I2642" s="1"/>
      <c r="J2642" s="1"/>
      <c r="K2642" s="1"/>
      <c r="L2642" s="1"/>
      <c r="M2642" s="1"/>
    </row>
    <row r="2643" spans="8:13" x14ac:dyDescent="0.25">
      <c r="H2643" s="1"/>
      <c r="I2643" s="1"/>
      <c r="J2643" s="1"/>
      <c r="K2643" s="1"/>
      <c r="L2643" s="1"/>
      <c r="M2643" s="1"/>
    </row>
    <row r="2644" spans="8:13" x14ac:dyDescent="0.25">
      <c r="H2644" s="1"/>
      <c r="I2644" s="1"/>
      <c r="J2644" s="1"/>
      <c r="K2644" s="1"/>
      <c r="L2644" s="1"/>
      <c r="M2644" s="1"/>
    </row>
    <row r="2645" spans="8:13" x14ac:dyDescent="0.25">
      <c r="H2645" s="1"/>
      <c r="I2645" s="1"/>
      <c r="J2645" s="1"/>
      <c r="K2645" s="1"/>
      <c r="L2645" s="1"/>
      <c r="M2645" s="1"/>
    </row>
    <row r="2646" spans="8:13" x14ac:dyDescent="0.25">
      <c r="H2646" s="1"/>
      <c r="I2646" s="1"/>
      <c r="J2646" s="1"/>
      <c r="K2646" s="1"/>
      <c r="L2646" s="1"/>
      <c r="M2646" s="1"/>
    </row>
    <row r="2647" spans="8:13" x14ac:dyDescent="0.25">
      <c r="H2647" s="1"/>
      <c r="I2647" s="1"/>
      <c r="J2647" s="1"/>
      <c r="K2647" s="1"/>
      <c r="L2647" s="1"/>
      <c r="M2647" s="1"/>
    </row>
    <row r="2648" spans="8:13" x14ac:dyDescent="0.25">
      <c r="H2648" s="1"/>
      <c r="I2648" s="1"/>
      <c r="J2648" s="1"/>
      <c r="K2648" s="1"/>
      <c r="L2648" s="1"/>
      <c r="M2648" s="1"/>
    </row>
    <row r="2649" spans="8:13" x14ac:dyDescent="0.25">
      <c r="H2649" s="1"/>
      <c r="I2649" s="1"/>
      <c r="J2649" s="1"/>
      <c r="K2649" s="1"/>
      <c r="L2649" s="1"/>
      <c r="M2649" s="1"/>
    </row>
    <row r="2650" spans="8:13" x14ac:dyDescent="0.25">
      <c r="H2650" s="1"/>
      <c r="I2650" s="1"/>
      <c r="J2650" s="1"/>
      <c r="K2650" s="1"/>
      <c r="L2650" s="1"/>
      <c r="M2650" s="1"/>
    </row>
    <row r="2651" spans="8:13" x14ac:dyDescent="0.25">
      <c r="H2651" s="1"/>
      <c r="I2651" s="1"/>
      <c r="J2651" s="1"/>
      <c r="K2651" s="1"/>
      <c r="L2651" s="1"/>
      <c r="M2651" s="1"/>
    </row>
    <row r="2652" spans="8:13" x14ac:dyDescent="0.25">
      <c r="H2652" s="1"/>
      <c r="I2652" s="1"/>
      <c r="J2652" s="1"/>
      <c r="K2652" s="1"/>
      <c r="L2652" s="1"/>
      <c r="M2652" s="1"/>
    </row>
    <row r="2653" spans="8:13" x14ac:dyDescent="0.25">
      <c r="H2653" s="1"/>
      <c r="I2653" s="1"/>
      <c r="J2653" s="1"/>
      <c r="K2653" s="1"/>
      <c r="L2653" s="1"/>
      <c r="M2653" s="1"/>
    </row>
    <row r="2654" spans="8:13" x14ac:dyDescent="0.25">
      <c r="H2654" s="1"/>
      <c r="I2654" s="1"/>
      <c r="J2654" s="1"/>
      <c r="K2654" s="1"/>
      <c r="L2654" s="1"/>
      <c r="M2654" s="1"/>
    </row>
    <row r="2655" spans="8:13" x14ac:dyDescent="0.25">
      <c r="H2655" s="1"/>
      <c r="I2655" s="1"/>
      <c r="J2655" s="1"/>
      <c r="K2655" s="1"/>
      <c r="L2655" s="1"/>
      <c r="M2655" s="1"/>
    </row>
    <row r="2656" spans="8:13" x14ac:dyDescent="0.25">
      <c r="H2656" s="1"/>
      <c r="I2656" s="1"/>
      <c r="J2656" s="1"/>
      <c r="K2656" s="1"/>
      <c r="L2656" s="1"/>
      <c r="M2656" s="1"/>
    </row>
    <row r="2657" spans="8:13" x14ac:dyDescent="0.25">
      <c r="H2657" s="1"/>
      <c r="I2657" s="1"/>
      <c r="J2657" s="1"/>
      <c r="K2657" s="1"/>
      <c r="L2657" s="1"/>
      <c r="M2657" s="1"/>
    </row>
    <row r="2658" spans="8:13" x14ac:dyDescent="0.25">
      <c r="H2658" s="1"/>
      <c r="I2658" s="1"/>
      <c r="J2658" s="1"/>
      <c r="K2658" s="1"/>
      <c r="L2658" s="1"/>
      <c r="M2658" s="1"/>
    </row>
    <row r="2659" spans="8:13" x14ac:dyDescent="0.25">
      <c r="H2659" s="1"/>
      <c r="I2659" s="1"/>
      <c r="J2659" s="1"/>
      <c r="K2659" s="1"/>
      <c r="L2659" s="1"/>
      <c r="M2659" s="1"/>
    </row>
    <row r="2660" spans="8:13" x14ac:dyDescent="0.25">
      <c r="H2660" s="1"/>
      <c r="I2660" s="1"/>
      <c r="J2660" s="1"/>
      <c r="K2660" s="1"/>
      <c r="L2660" s="1"/>
      <c r="M2660" s="1"/>
    </row>
    <row r="2661" spans="8:13" x14ac:dyDescent="0.25">
      <c r="H2661" s="1"/>
      <c r="I2661" s="1"/>
      <c r="J2661" s="1"/>
      <c r="K2661" s="1"/>
      <c r="L2661" s="1"/>
      <c r="M2661" s="1"/>
    </row>
    <row r="2662" spans="8:13" x14ac:dyDescent="0.25">
      <c r="H2662" s="1"/>
      <c r="I2662" s="1"/>
      <c r="J2662" s="1"/>
      <c r="K2662" s="1"/>
      <c r="L2662" s="1"/>
      <c r="M2662" s="1"/>
    </row>
    <row r="2663" spans="8:13" x14ac:dyDescent="0.25">
      <c r="H2663" s="1"/>
      <c r="I2663" s="1"/>
      <c r="J2663" s="1"/>
      <c r="K2663" s="1"/>
      <c r="L2663" s="1"/>
      <c r="M2663" s="1"/>
    </row>
    <row r="2664" spans="8:13" x14ac:dyDescent="0.25">
      <c r="H2664" s="1"/>
      <c r="I2664" s="1"/>
      <c r="J2664" s="1"/>
      <c r="K2664" s="1"/>
      <c r="L2664" s="1"/>
      <c r="M2664" s="1"/>
    </row>
    <row r="2665" spans="8:13" x14ac:dyDescent="0.25">
      <c r="H2665" s="1"/>
      <c r="I2665" s="1"/>
      <c r="J2665" s="1"/>
      <c r="K2665" s="1"/>
      <c r="L2665" s="1"/>
      <c r="M2665" s="1"/>
    </row>
    <row r="2666" spans="8:13" x14ac:dyDescent="0.25">
      <c r="H2666" s="1"/>
      <c r="I2666" s="1"/>
      <c r="J2666" s="1"/>
      <c r="K2666" s="1"/>
      <c r="L2666" s="1"/>
      <c r="M2666" s="1"/>
    </row>
    <row r="2667" spans="8:13" x14ac:dyDescent="0.25">
      <c r="H2667" s="1"/>
      <c r="I2667" s="1"/>
      <c r="J2667" s="1"/>
      <c r="K2667" s="1"/>
      <c r="L2667" s="1"/>
      <c r="M2667" s="1"/>
    </row>
    <row r="2668" spans="8:13" x14ac:dyDescent="0.25">
      <c r="H2668" s="1"/>
      <c r="I2668" s="1"/>
      <c r="J2668" s="1"/>
      <c r="K2668" s="1"/>
      <c r="L2668" s="1"/>
      <c r="M2668" s="1"/>
    </row>
    <row r="2669" spans="8:13" x14ac:dyDescent="0.25">
      <c r="H2669" s="1"/>
      <c r="I2669" s="1"/>
      <c r="J2669" s="1"/>
      <c r="K2669" s="1"/>
      <c r="L2669" s="1"/>
      <c r="M2669" s="1"/>
    </row>
    <row r="2670" spans="8:13" x14ac:dyDescent="0.25">
      <c r="H2670" s="1"/>
      <c r="I2670" s="1"/>
      <c r="J2670" s="1"/>
      <c r="K2670" s="1"/>
      <c r="L2670" s="1"/>
      <c r="M2670" s="1"/>
    </row>
    <row r="2671" spans="8:13" x14ac:dyDescent="0.25">
      <c r="H2671" s="1"/>
      <c r="I2671" s="1"/>
      <c r="J2671" s="1"/>
      <c r="K2671" s="1"/>
      <c r="L2671" s="1"/>
      <c r="M2671" s="1"/>
    </row>
    <row r="2672" spans="8:13" x14ac:dyDescent="0.25">
      <c r="H2672" s="1"/>
      <c r="I2672" s="1"/>
      <c r="J2672" s="1"/>
      <c r="K2672" s="1"/>
      <c r="L2672" s="1"/>
      <c r="M2672" s="1"/>
    </row>
    <row r="2673" spans="8:13" x14ac:dyDescent="0.25">
      <c r="H2673" s="1"/>
      <c r="I2673" s="1"/>
      <c r="J2673" s="1"/>
      <c r="K2673" s="1"/>
      <c r="L2673" s="1"/>
      <c r="M2673" s="1"/>
    </row>
    <row r="2674" spans="8:13" x14ac:dyDescent="0.25">
      <c r="H2674" s="1"/>
      <c r="I2674" s="1"/>
      <c r="J2674" s="1"/>
      <c r="K2674" s="1"/>
      <c r="L2674" s="1"/>
      <c r="M2674" s="1"/>
    </row>
    <row r="2675" spans="8:13" x14ac:dyDescent="0.25">
      <c r="H2675" s="1"/>
      <c r="I2675" s="1"/>
      <c r="J2675" s="1"/>
      <c r="K2675" s="1"/>
      <c r="L2675" s="1"/>
      <c r="M2675" s="1"/>
    </row>
    <row r="2676" spans="8:13" x14ac:dyDescent="0.25">
      <c r="H2676" s="1"/>
      <c r="I2676" s="1"/>
      <c r="J2676" s="1"/>
      <c r="K2676" s="1"/>
      <c r="L2676" s="1"/>
      <c r="M2676" s="1"/>
    </row>
    <row r="2677" spans="8:13" x14ac:dyDescent="0.25">
      <c r="H2677" s="1"/>
      <c r="I2677" s="1"/>
      <c r="J2677" s="1"/>
      <c r="K2677" s="1"/>
      <c r="L2677" s="1"/>
      <c r="M2677" s="1"/>
    </row>
    <row r="2678" spans="8:13" x14ac:dyDescent="0.25">
      <c r="H2678" s="1"/>
      <c r="I2678" s="1"/>
      <c r="J2678" s="1"/>
      <c r="K2678" s="1"/>
      <c r="L2678" s="1"/>
      <c r="M2678" s="1"/>
    </row>
    <row r="2679" spans="8:13" x14ac:dyDescent="0.25">
      <c r="H2679" s="1"/>
      <c r="I2679" s="1"/>
      <c r="J2679" s="1"/>
      <c r="K2679" s="1"/>
      <c r="L2679" s="1"/>
      <c r="M2679" s="1"/>
    </row>
    <row r="2680" spans="8:13" x14ac:dyDescent="0.25">
      <c r="H2680" s="1"/>
      <c r="I2680" s="1"/>
      <c r="J2680" s="1"/>
      <c r="K2680" s="1"/>
      <c r="L2680" s="1"/>
      <c r="M2680" s="1"/>
    </row>
    <row r="2681" spans="8:13" x14ac:dyDescent="0.25">
      <c r="H2681" s="1"/>
      <c r="I2681" s="1"/>
      <c r="J2681" s="1"/>
      <c r="K2681" s="1"/>
      <c r="L2681" s="1"/>
      <c r="M2681" s="1"/>
    </row>
    <row r="2682" spans="8:13" x14ac:dyDescent="0.25">
      <c r="H2682" s="1"/>
      <c r="I2682" s="1"/>
      <c r="J2682" s="1"/>
      <c r="K2682" s="1"/>
      <c r="L2682" s="1"/>
      <c r="M2682" s="1"/>
    </row>
    <row r="2683" spans="8:13" x14ac:dyDescent="0.25">
      <c r="H2683" s="1"/>
      <c r="I2683" s="1"/>
      <c r="J2683" s="1"/>
      <c r="K2683" s="1"/>
      <c r="L2683" s="1"/>
      <c r="M2683" s="1"/>
    </row>
    <row r="2684" spans="8:13" x14ac:dyDescent="0.25">
      <c r="H2684" s="1"/>
      <c r="I2684" s="1"/>
      <c r="J2684" s="1"/>
      <c r="K2684" s="1"/>
      <c r="L2684" s="1"/>
      <c r="M2684" s="1"/>
    </row>
    <row r="2685" spans="8:13" x14ac:dyDescent="0.25">
      <c r="H2685" s="1"/>
      <c r="I2685" s="1"/>
      <c r="J2685" s="1"/>
      <c r="K2685" s="1"/>
      <c r="L2685" s="1"/>
      <c r="M2685" s="1"/>
    </row>
    <row r="2686" spans="8:13" x14ac:dyDescent="0.25">
      <c r="H2686" s="1"/>
      <c r="I2686" s="1"/>
      <c r="J2686" s="1"/>
      <c r="K2686" s="1"/>
      <c r="L2686" s="1"/>
      <c r="M2686" s="1"/>
    </row>
    <row r="2687" spans="8:13" x14ac:dyDescent="0.25">
      <c r="H2687" s="1"/>
      <c r="I2687" s="1"/>
      <c r="J2687" s="1"/>
      <c r="K2687" s="1"/>
      <c r="L2687" s="1"/>
      <c r="M2687" s="1"/>
    </row>
    <row r="2688" spans="8:13" x14ac:dyDescent="0.25">
      <c r="H2688" s="1"/>
      <c r="I2688" s="1"/>
      <c r="J2688" s="1"/>
      <c r="K2688" s="1"/>
      <c r="L2688" s="1"/>
      <c r="M2688" s="1"/>
    </row>
    <row r="2689" spans="8:13" x14ac:dyDescent="0.25">
      <c r="H2689" s="1"/>
      <c r="I2689" s="1"/>
      <c r="J2689" s="1"/>
      <c r="K2689" s="1"/>
      <c r="L2689" s="1"/>
      <c r="M2689" s="1"/>
    </row>
    <row r="2690" spans="8:13" x14ac:dyDescent="0.25">
      <c r="H2690" s="1"/>
      <c r="I2690" s="1"/>
      <c r="J2690" s="1"/>
      <c r="K2690" s="1"/>
      <c r="L2690" s="1"/>
      <c r="M2690" s="1"/>
    </row>
    <row r="2691" spans="8:13" x14ac:dyDescent="0.25">
      <c r="H2691" s="1"/>
      <c r="I2691" s="1"/>
      <c r="J2691" s="1"/>
      <c r="K2691" s="1"/>
      <c r="L2691" s="1"/>
      <c r="M2691" s="1"/>
    </row>
    <row r="2692" spans="8:13" x14ac:dyDescent="0.25">
      <c r="H2692" s="1"/>
      <c r="I2692" s="1"/>
      <c r="J2692" s="1"/>
      <c r="K2692" s="1"/>
      <c r="L2692" s="1"/>
      <c r="M2692" s="1"/>
    </row>
    <row r="2693" spans="8:13" x14ac:dyDescent="0.25">
      <c r="H2693" s="1"/>
      <c r="I2693" s="1"/>
      <c r="J2693" s="1"/>
      <c r="K2693" s="1"/>
      <c r="L2693" s="1"/>
      <c r="M2693" s="1"/>
    </row>
    <row r="2694" spans="8:13" x14ac:dyDescent="0.25">
      <c r="H2694" s="1"/>
      <c r="I2694" s="1"/>
      <c r="J2694" s="1"/>
      <c r="K2694" s="1"/>
      <c r="L2694" s="1"/>
      <c r="M2694" s="1"/>
    </row>
    <row r="2695" spans="8:13" x14ac:dyDescent="0.25">
      <c r="H2695" s="1"/>
      <c r="I2695" s="1"/>
      <c r="J2695" s="1"/>
      <c r="K2695" s="1"/>
      <c r="L2695" s="1"/>
      <c r="M2695" s="1"/>
    </row>
    <row r="2696" spans="8:13" x14ac:dyDescent="0.25">
      <c r="H2696" s="1"/>
      <c r="I2696" s="1"/>
      <c r="J2696" s="1"/>
      <c r="K2696" s="1"/>
      <c r="L2696" s="1"/>
      <c r="M2696" s="1"/>
    </row>
    <row r="2697" spans="8:13" x14ac:dyDescent="0.25">
      <c r="H2697" s="1"/>
      <c r="I2697" s="1"/>
      <c r="J2697" s="1"/>
      <c r="K2697" s="1"/>
      <c r="L2697" s="1"/>
      <c r="M2697" s="1"/>
    </row>
    <row r="2698" spans="8:13" x14ac:dyDescent="0.25">
      <c r="H2698" s="1"/>
      <c r="I2698" s="1"/>
      <c r="J2698" s="1"/>
      <c r="K2698" s="1"/>
      <c r="L2698" s="1"/>
      <c r="M2698" s="1"/>
    </row>
    <row r="2699" spans="8:13" x14ac:dyDescent="0.25">
      <c r="H2699" s="1"/>
      <c r="I2699" s="1"/>
      <c r="J2699" s="1"/>
      <c r="K2699" s="1"/>
      <c r="L2699" s="1"/>
      <c r="M2699" s="1"/>
    </row>
    <row r="2700" spans="8:13" x14ac:dyDescent="0.25">
      <c r="H2700" s="1"/>
      <c r="I2700" s="1"/>
      <c r="J2700" s="1"/>
      <c r="K2700" s="1"/>
      <c r="L2700" s="1"/>
      <c r="M2700" s="1"/>
    </row>
    <row r="2701" spans="8:13" x14ac:dyDescent="0.25">
      <c r="H2701" s="1"/>
      <c r="I2701" s="1"/>
      <c r="J2701" s="1"/>
      <c r="K2701" s="1"/>
      <c r="L2701" s="1"/>
      <c r="M2701" s="1"/>
    </row>
    <row r="2702" spans="8:13" x14ac:dyDescent="0.25">
      <c r="H2702" s="1"/>
      <c r="I2702" s="1"/>
      <c r="J2702" s="1"/>
      <c r="K2702" s="1"/>
      <c r="L2702" s="1"/>
      <c r="M2702" s="1"/>
    </row>
    <row r="2703" spans="8:13" x14ac:dyDescent="0.25">
      <c r="H2703" s="1"/>
      <c r="I2703" s="1"/>
      <c r="J2703" s="1"/>
      <c r="K2703" s="1"/>
      <c r="L2703" s="1"/>
      <c r="M2703" s="1"/>
    </row>
    <row r="2704" spans="8:13" x14ac:dyDescent="0.25">
      <c r="H2704" s="1"/>
      <c r="I2704" s="1"/>
      <c r="J2704" s="1"/>
      <c r="K2704" s="1"/>
      <c r="L2704" s="1"/>
      <c r="M2704" s="1"/>
    </row>
    <row r="2705" spans="8:13" x14ac:dyDescent="0.25">
      <c r="H2705" s="1"/>
      <c r="I2705" s="1"/>
      <c r="J2705" s="1"/>
      <c r="K2705" s="1"/>
      <c r="L2705" s="1"/>
      <c r="M2705" s="1"/>
    </row>
    <row r="2706" spans="8:13" x14ac:dyDescent="0.25">
      <c r="H2706" s="1"/>
      <c r="I2706" s="1"/>
      <c r="J2706" s="1"/>
      <c r="K2706" s="1"/>
      <c r="L2706" s="1"/>
      <c r="M2706" s="1"/>
    </row>
    <row r="2707" spans="8:13" x14ac:dyDescent="0.25">
      <c r="H2707" s="1"/>
      <c r="I2707" s="1"/>
      <c r="J2707" s="1"/>
      <c r="K2707" s="1"/>
      <c r="L2707" s="1"/>
      <c r="M2707" s="1"/>
    </row>
    <row r="2708" spans="8:13" x14ac:dyDescent="0.25">
      <c r="H2708" s="1"/>
      <c r="I2708" s="1"/>
      <c r="J2708" s="1"/>
      <c r="K2708" s="1"/>
      <c r="L2708" s="1"/>
      <c r="M2708" s="1"/>
    </row>
    <row r="2709" spans="8:13" x14ac:dyDescent="0.25">
      <c r="H2709" s="1"/>
      <c r="I2709" s="1"/>
      <c r="J2709" s="1"/>
      <c r="K2709" s="1"/>
      <c r="L2709" s="1"/>
      <c r="M2709" s="1"/>
    </row>
    <row r="2710" spans="8:13" x14ac:dyDescent="0.25">
      <c r="H2710" s="1"/>
      <c r="I2710" s="1"/>
      <c r="J2710" s="1"/>
      <c r="K2710" s="1"/>
      <c r="L2710" s="1"/>
      <c r="M2710" s="1"/>
    </row>
    <row r="2711" spans="8:13" x14ac:dyDescent="0.25">
      <c r="H2711" s="1"/>
      <c r="I2711" s="1"/>
      <c r="J2711" s="1"/>
      <c r="K2711" s="1"/>
      <c r="L2711" s="1"/>
      <c r="M2711" s="1"/>
    </row>
    <row r="2712" spans="8:13" x14ac:dyDescent="0.25">
      <c r="H2712" s="1"/>
      <c r="I2712" s="1"/>
      <c r="J2712" s="1"/>
      <c r="K2712" s="1"/>
      <c r="L2712" s="1"/>
      <c r="M2712" s="1"/>
    </row>
    <row r="2713" spans="8:13" x14ac:dyDescent="0.25">
      <c r="H2713" s="1"/>
      <c r="I2713" s="1"/>
      <c r="J2713" s="1"/>
      <c r="K2713" s="1"/>
      <c r="L2713" s="1"/>
      <c r="M2713" s="1"/>
    </row>
    <row r="2714" spans="8:13" x14ac:dyDescent="0.25">
      <c r="H2714" s="1"/>
      <c r="I2714" s="1"/>
      <c r="J2714" s="1"/>
      <c r="K2714" s="1"/>
      <c r="L2714" s="1"/>
      <c r="M2714" s="1"/>
    </row>
    <row r="2715" spans="8:13" x14ac:dyDescent="0.25">
      <c r="H2715" s="1"/>
      <c r="I2715" s="1"/>
      <c r="J2715" s="1"/>
      <c r="K2715" s="1"/>
      <c r="L2715" s="1"/>
      <c r="M2715" s="1"/>
    </row>
    <row r="2716" spans="8:13" x14ac:dyDescent="0.25">
      <c r="H2716" s="1"/>
      <c r="I2716" s="1"/>
      <c r="J2716" s="1"/>
      <c r="K2716" s="1"/>
      <c r="L2716" s="1"/>
      <c r="M2716" s="1"/>
    </row>
    <row r="2717" spans="8:13" x14ac:dyDescent="0.25">
      <c r="H2717" s="1"/>
      <c r="I2717" s="1"/>
      <c r="J2717" s="1"/>
      <c r="K2717" s="1"/>
      <c r="L2717" s="1"/>
      <c r="M2717" s="1"/>
    </row>
    <row r="2718" spans="8:13" x14ac:dyDescent="0.25">
      <c r="H2718" s="1"/>
      <c r="I2718" s="1"/>
      <c r="J2718" s="1"/>
      <c r="K2718" s="1"/>
      <c r="L2718" s="1"/>
      <c r="M2718" s="1"/>
    </row>
    <row r="2719" spans="8:13" x14ac:dyDescent="0.25">
      <c r="H2719" s="1"/>
      <c r="I2719" s="1"/>
      <c r="J2719" s="1"/>
      <c r="K2719" s="1"/>
      <c r="L2719" s="1"/>
      <c r="M2719" s="1"/>
    </row>
    <row r="2720" spans="8:13" x14ac:dyDescent="0.25">
      <c r="H2720" s="1"/>
      <c r="I2720" s="1"/>
      <c r="J2720" s="1"/>
      <c r="K2720" s="1"/>
      <c r="L2720" s="1"/>
      <c r="M2720" s="1"/>
    </row>
    <row r="2721" spans="8:13" x14ac:dyDescent="0.25">
      <c r="H2721" s="1"/>
      <c r="I2721" s="1"/>
      <c r="J2721" s="1"/>
      <c r="K2721" s="1"/>
      <c r="L2721" s="1"/>
      <c r="M2721" s="1"/>
    </row>
    <row r="2722" spans="8:13" x14ac:dyDescent="0.25">
      <c r="H2722" s="1"/>
      <c r="I2722" s="1"/>
      <c r="J2722" s="1"/>
      <c r="K2722" s="1"/>
      <c r="L2722" s="1"/>
      <c r="M2722" s="1"/>
    </row>
    <row r="2723" spans="8:13" x14ac:dyDescent="0.25">
      <c r="H2723" s="1"/>
      <c r="I2723" s="1"/>
      <c r="J2723" s="1"/>
      <c r="K2723" s="1"/>
      <c r="L2723" s="1"/>
      <c r="M2723" s="1"/>
    </row>
    <row r="2724" spans="8:13" x14ac:dyDescent="0.25">
      <c r="H2724" s="1"/>
      <c r="I2724" s="1"/>
      <c r="J2724" s="1"/>
      <c r="K2724" s="1"/>
      <c r="L2724" s="1"/>
      <c r="M2724" s="1"/>
    </row>
    <row r="2725" spans="8:13" x14ac:dyDescent="0.25">
      <c r="H2725" s="1"/>
      <c r="I2725" s="1"/>
      <c r="J2725" s="1"/>
      <c r="K2725" s="1"/>
      <c r="L2725" s="1"/>
      <c r="M2725" s="1"/>
    </row>
    <row r="2726" spans="8:13" x14ac:dyDescent="0.25">
      <c r="H2726" s="1"/>
      <c r="I2726" s="1"/>
      <c r="J2726" s="1"/>
      <c r="K2726" s="1"/>
      <c r="L2726" s="1"/>
      <c r="M2726" s="1"/>
    </row>
    <row r="2727" spans="8:13" x14ac:dyDescent="0.25">
      <c r="H2727" s="1"/>
      <c r="I2727" s="1"/>
      <c r="J2727" s="1"/>
      <c r="K2727" s="1"/>
      <c r="L2727" s="1"/>
      <c r="M2727" s="1"/>
    </row>
    <row r="2728" spans="8:13" x14ac:dyDescent="0.25">
      <c r="H2728" s="1"/>
      <c r="I2728" s="1"/>
      <c r="J2728" s="1"/>
      <c r="K2728" s="1"/>
      <c r="L2728" s="1"/>
      <c r="M2728" s="1"/>
    </row>
    <row r="2729" spans="8:13" x14ac:dyDescent="0.25">
      <c r="H2729" s="1"/>
      <c r="I2729" s="1"/>
      <c r="J2729" s="1"/>
      <c r="K2729" s="1"/>
      <c r="L2729" s="1"/>
      <c r="M2729" s="1"/>
    </row>
    <row r="2730" spans="8:13" x14ac:dyDescent="0.25">
      <c r="H2730" s="1"/>
      <c r="I2730" s="1"/>
      <c r="J2730" s="1"/>
      <c r="K2730" s="1"/>
      <c r="L2730" s="1"/>
      <c r="M2730" s="1"/>
    </row>
    <row r="2731" spans="8:13" x14ac:dyDescent="0.25">
      <c r="H2731" s="1"/>
      <c r="I2731" s="1"/>
      <c r="J2731" s="1"/>
      <c r="K2731" s="1"/>
      <c r="L2731" s="1"/>
      <c r="M2731" s="1"/>
    </row>
    <row r="2732" spans="8:13" x14ac:dyDescent="0.25">
      <c r="H2732" s="1"/>
      <c r="I2732" s="1"/>
      <c r="J2732" s="1"/>
      <c r="K2732" s="1"/>
      <c r="L2732" s="1"/>
      <c r="M2732" s="1"/>
    </row>
    <row r="2733" spans="8:13" x14ac:dyDescent="0.25">
      <c r="H2733" s="1"/>
      <c r="I2733" s="1"/>
      <c r="J2733" s="1"/>
      <c r="K2733" s="1"/>
      <c r="L2733" s="1"/>
      <c r="M2733" s="1"/>
    </row>
    <row r="2734" spans="8:13" x14ac:dyDescent="0.25">
      <c r="H2734" s="1"/>
      <c r="I2734" s="1"/>
      <c r="J2734" s="1"/>
      <c r="K2734" s="1"/>
      <c r="L2734" s="1"/>
      <c r="M2734" s="1"/>
    </row>
    <row r="2735" spans="8:13" x14ac:dyDescent="0.25">
      <c r="H2735" s="1"/>
      <c r="I2735" s="1"/>
      <c r="J2735" s="1"/>
      <c r="K2735" s="1"/>
      <c r="L2735" s="1"/>
      <c r="M2735" s="1"/>
    </row>
    <row r="2736" spans="8:13" x14ac:dyDescent="0.25">
      <c r="H2736" s="1"/>
      <c r="I2736" s="1"/>
      <c r="J2736" s="1"/>
      <c r="K2736" s="1"/>
      <c r="L2736" s="1"/>
      <c r="M2736" s="1"/>
    </row>
    <row r="2737" spans="8:13" x14ac:dyDescent="0.25">
      <c r="H2737" s="1"/>
      <c r="I2737" s="1"/>
      <c r="J2737" s="1"/>
      <c r="K2737" s="1"/>
      <c r="L2737" s="1"/>
      <c r="M2737" s="1"/>
    </row>
    <row r="2738" spans="8:13" x14ac:dyDescent="0.25">
      <c r="H2738" s="1"/>
      <c r="I2738" s="1"/>
      <c r="J2738" s="1"/>
      <c r="K2738" s="1"/>
      <c r="L2738" s="1"/>
      <c r="M2738" s="1"/>
    </row>
    <row r="2739" spans="8:13" x14ac:dyDescent="0.25">
      <c r="H2739" s="1"/>
      <c r="I2739" s="1"/>
      <c r="J2739" s="1"/>
      <c r="K2739" s="1"/>
      <c r="L2739" s="1"/>
      <c r="M2739" s="1"/>
    </row>
    <row r="2740" spans="8:13" x14ac:dyDescent="0.25">
      <c r="H2740" s="1"/>
      <c r="I2740" s="1"/>
      <c r="J2740" s="1"/>
      <c r="K2740" s="1"/>
      <c r="L2740" s="1"/>
      <c r="M2740" s="1"/>
    </row>
    <row r="2741" spans="8:13" x14ac:dyDescent="0.25">
      <c r="H2741" s="1"/>
      <c r="I2741" s="1"/>
      <c r="J2741" s="1"/>
      <c r="K2741" s="1"/>
      <c r="L2741" s="1"/>
      <c r="M2741" s="1"/>
    </row>
    <row r="2742" spans="8:13" x14ac:dyDescent="0.25">
      <c r="H2742" s="1"/>
      <c r="I2742" s="1"/>
      <c r="J2742" s="1"/>
      <c r="K2742" s="1"/>
      <c r="L2742" s="1"/>
      <c r="M2742" s="1"/>
    </row>
    <row r="2743" spans="8:13" x14ac:dyDescent="0.25">
      <c r="H2743" s="1"/>
      <c r="I2743" s="1"/>
      <c r="J2743" s="1"/>
      <c r="K2743" s="1"/>
      <c r="L2743" s="1"/>
      <c r="M2743" s="1"/>
    </row>
    <row r="2744" spans="8:13" x14ac:dyDescent="0.25">
      <c r="H2744" s="1"/>
      <c r="I2744" s="1"/>
      <c r="J2744" s="1"/>
      <c r="K2744" s="1"/>
      <c r="L2744" s="1"/>
      <c r="M2744" s="1"/>
    </row>
    <row r="2745" spans="8:13" x14ac:dyDescent="0.25">
      <c r="H2745" s="1"/>
      <c r="I2745" s="1"/>
      <c r="J2745" s="1"/>
      <c r="K2745" s="1"/>
      <c r="L2745" s="1"/>
      <c r="M2745" s="1"/>
    </row>
    <row r="2746" spans="8:13" x14ac:dyDescent="0.25">
      <c r="H2746" s="1"/>
      <c r="I2746" s="1"/>
      <c r="J2746" s="1"/>
      <c r="K2746" s="1"/>
      <c r="L2746" s="1"/>
      <c r="M2746" s="1"/>
    </row>
    <row r="2747" spans="8:13" x14ac:dyDescent="0.25">
      <c r="H2747" s="1"/>
      <c r="I2747" s="1"/>
      <c r="J2747" s="1"/>
      <c r="K2747" s="1"/>
      <c r="L2747" s="1"/>
      <c r="M2747" s="1"/>
    </row>
    <row r="2748" spans="8:13" x14ac:dyDescent="0.25">
      <c r="H2748" s="1"/>
      <c r="I2748" s="1"/>
      <c r="J2748" s="1"/>
      <c r="K2748" s="1"/>
      <c r="L2748" s="1"/>
      <c r="M2748" s="1"/>
    </row>
    <row r="2749" spans="8:13" x14ac:dyDescent="0.25">
      <c r="H2749" s="1"/>
      <c r="I2749" s="1"/>
      <c r="J2749" s="1"/>
      <c r="K2749" s="1"/>
      <c r="L2749" s="1"/>
      <c r="M2749" s="1"/>
    </row>
    <row r="2750" spans="8:13" x14ac:dyDescent="0.25">
      <c r="H2750" s="1"/>
      <c r="I2750" s="1"/>
      <c r="J2750" s="1"/>
      <c r="K2750" s="1"/>
      <c r="L2750" s="1"/>
      <c r="M2750" s="1"/>
    </row>
    <row r="2751" spans="8:13" x14ac:dyDescent="0.25">
      <c r="H2751" s="1"/>
      <c r="I2751" s="1"/>
      <c r="J2751" s="1"/>
      <c r="K2751" s="1"/>
      <c r="L2751" s="1"/>
      <c r="M2751" s="1"/>
    </row>
    <row r="2752" spans="8:13" x14ac:dyDescent="0.25">
      <c r="H2752" s="1"/>
      <c r="I2752" s="1"/>
      <c r="J2752" s="1"/>
      <c r="K2752" s="1"/>
      <c r="L2752" s="1"/>
      <c r="M2752" s="1"/>
    </row>
    <row r="2753" spans="8:13" x14ac:dyDescent="0.25">
      <c r="H2753" s="1"/>
      <c r="I2753" s="1"/>
      <c r="J2753" s="1"/>
      <c r="K2753" s="1"/>
      <c r="L2753" s="1"/>
      <c r="M2753" s="1"/>
    </row>
    <row r="2754" spans="8:13" x14ac:dyDescent="0.25">
      <c r="H2754" s="1"/>
      <c r="I2754" s="1"/>
      <c r="J2754" s="1"/>
      <c r="K2754" s="1"/>
      <c r="L2754" s="1"/>
      <c r="M2754" s="1"/>
    </row>
    <row r="2755" spans="8:13" x14ac:dyDescent="0.25">
      <c r="H2755" s="1"/>
      <c r="I2755" s="1"/>
      <c r="J2755" s="1"/>
      <c r="K2755" s="1"/>
      <c r="L2755" s="1"/>
      <c r="M2755" s="1"/>
    </row>
    <row r="2756" spans="8:13" x14ac:dyDescent="0.25">
      <c r="H2756" s="1"/>
      <c r="I2756" s="1"/>
      <c r="J2756" s="1"/>
      <c r="K2756" s="1"/>
      <c r="L2756" s="1"/>
      <c r="M2756" s="1"/>
    </row>
    <row r="2757" spans="8:13" x14ac:dyDescent="0.25">
      <c r="H2757" s="1"/>
      <c r="I2757" s="1"/>
      <c r="J2757" s="1"/>
      <c r="K2757" s="1"/>
      <c r="L2757" s="1"/>
      <c r="M2757" s="1"/>
    </row>
    <row r="2758" spans="8:13" x14ac:dyDescent="0.25">
      <c r="H2758" s="1"/>
      <c r="I2758" s="1"/>
      <c r="J2758" s="1"/>
      <c r="K2758" s="1"/>
      <c r="L2758" s="1"/>
      <c r="M2758" s="1"/>
    </row>
    <row r="2759" spans="8:13" x14ac:dyDescent="0.25">
      <c r="H2759" s="1"/>
      <c r="I2759" s="1"/>
      <c r="J2759" s="1"/>
      <c r="K2759" s="1"/>
      <c r="L2759" s="1"/>
      <c r="M2759" s="1"/>
    </row>
    <row r="2760" spans="8:13" x14ac:dyDescent="0.25">
      <c r="H2760" s="1"/>
      <c r="I2760" s="1"/>
      <c r="J2760" s="1"/>
      <c r="K2760" s="1"/>
      <c r="L2760" s="1"/>
      <c r="M2760" s="1"/>
    </row>
    <row r="2761" spans="8:13" x14ac:dyDescent="0.25">
      <c r="H2761" s="1"/>
      <c r="I2761" s="1"/>
      <c r="J2761" s="1"/>
      <c r="K2761" s="1"/>
      <c r="L2761" s="1"/>
      <c r="M2761" s="1"/>
    </row>
    <row r="2762" spans="8:13" x14ac:dyDescent="0.25">
      <c r="H2762" s="1"/>
      <c r="I2762" s="1"/>
      <c r="J2762" s="1"/>
      <c r="K2762" s="1"/>
      <c r="L2762" s="1"/>
      <c r="M2762" s="1"/>
    </row>
    <row r="2763" spans="8:13" x14ac:dyDescent="0.25">
      <c r="H2763" s="1"/>
      <c r="I2763" s="1"/>
      <c r="J2763" s="1"/>
      <c r="K2763" s="1"/>
      <c r="L2763" s="1"/>
      <c r="M2763" s="1"/>
    </row>
    <row r="2764" spans="8:13" x14ac:dyDescent="0.25">
      <c r="H2764" s="1"/>
      <c r="I2764" s="1"/>
      <c r="J2764" s="1"/>
      <c r="K2764" s="1"/>
      <c r="L2764" s="1"/>
      <c r="M2764" s="1"/>
    </row>
    <row r="2765" spans="8:13" x14ac:dyDescent="0.25">
      <c r="H2765" s="1"/>
      <c r="I2765" s="1"/>
      <c r="J2765" s="1"/>
      <c r="K2765" s="1"/>
      <c r="L2765" s="1"/>
      <c r="M2765" s="1"/>
    </row>
    <row r="2766" spans="8:13" x14ac:dyDescent="0.25">
      <c r="H2766" s="1"/>
      <c r="I2766" s="1"/>
      <c r="J2766" s="1"/>
      <c r="K2766" s="1"/>
      <c r="L2766" s="1"/>
      <c r="M2766" s="1"/>
    </row>
    <row r="2767" spans="8:13" x14ac:dyDescent="0.25">
      <c r="H2767" s="1"/>
      <c r="I2767" s="1"/>
      <c r="J2767" s="1"/>
      <c r="K2767" s="1"/>
      <c r="L2767" s="1"/>
      <c r="M2767" s="1"/>
    </row>
    <row r="2768" spans="8:13" x14ac:dyDescent="0.25">
      <c r="H2768" s="1"/>
      <c r="I2768" s="1"/>
      <c r="J2768" s="1"/>
      <c r="K2768" s="1"/>
      <c r="L2768" s="1"/>
      <c r="M2768" s="1"/>
    </row>
    <row r="2769" spans="8:13" x14ac:dyDescent="0.25">
      <c r="H2769" s="1"/>
      <c r="I2769" s="1"/>
      <c r="J2769" s="1"/>
      <c r="K2769" s="1"/>
      <c r="L2769" s="1"/>
      <c r="M2769" s="1"/>
    </row>
    <row r="2770" spans="8:13" x14ac:dyDescent="0.25">
      <c r="H2770" s="1"/>
      <c r="I2770" s="1"/>
      <c r="J2770" s="1"/>
      <c r="K2770" s="1"/>
      <c r="L2770" s="1"/>
      <c r="M2770" s="1"/>
    </row>
    <row r="2771" spans="8:13" x14ac:dyDescent="0.25">
      <c r="H2771" s="1"/>
      <c r="I2771" s="1"/>
      <c r="J2771" s="1"/>
      <c r="K2771" s="1"/>
      <c r="L2771" s="1"/>
      <c r="M2771" s="1"/>
    </row>
    <row r="2772" spans="8:13" x14ac:dyDescent="0.25">
      <c r="H2772" s="1"/>
      <c r="I2772" s="1"/>
      <c r="J2772" s="1"/>
      <c r="K2772" s="1"/>
      <c r="L2772" s="1"/>
      <c r="M2772" s="1"/>
    </row>
    <row r="2773" spans="8:13" x14ac:dyDescent="0.25">
      <c r="H2773" s="1"/>
      <c r="I2773" s="1"/>
      <c r="J2773" s="1"/>
      <c r="K2773" s="1"/>
      <c r="L2773" s="1"/>
      <c r="M2773" s="1"/>
    </row>
    <row r="2774" spans="8:13" x14ac:dyDescent="0.25">
      <c r="H2774" s="1"/>
      <c r="I2774" s="1"/>
      <c r="J2774" s="1"/>
      <c r="K2774" s="1"/>
      <c r="L2774" s="1"/>
      <c r="M2774" s="1"/>
    </row>
    <row r="2775" spans="8:13" x14ac:dyDescent="0.25">
      <c r="H2775" s="1"/>
      <c r="I2775" s="1"/>
      <c r="J2775" s="1"/>
      <c r="K2775" s="1"/>
      <c r="L2775" s="1"/>
      <c r="M2775" s="1"/>
    </row>
    <row r="2776" spans="8:13" x14ac:dyDescent="0.25">
      <c r="H2776" s="1"/>
      <c r="I2776" s="1"/>
      <c r="J2776" s="1"/>
      <c r="K2776" s="1"/>
      <c r="L2776" s="1"/>
      <c r="M2776" s="1"/>
    </row>
    <row r="2777" spans="8:13" x14ac:dyDescent="0.25">
      <c r="H2777" s="1"/>
      <c r="I2777" s="1"/>
      <c r="J2777" s="1"/>
      <c r="K2777" s="1"/>
      <c r="L2777" s="1"/>
      <c r="M2777" s="1"/>
    </row>
    <row r="2778" spans="8:13" x14ac:dyDescent="0.25">
      <c r="H2778" s="1"/>
      <c r="I2778" s="1"/>
      <c r="J2778" s="1"/>
      <c r="K2778" s="1"/>
      <c r="L2778" s="1"/>
      <c r="M2778" s="1"/>
    </row>
    <row r="2779" spans="8:13" x14ac:dyDescent="0.25">
      <c r="H2779" s="1"/>
      <c r="I2779" s="1"/>
      <c r="J2779" s="1"/>
      <c r="K2779" s="1"/>
      <c r="L2779" s="1"/>
      <c r="M2779" s="1"/>
    </row>
    <row r="2780" spans="8:13" x14ac:dyDescent="0.25">
      <c r="H2780" s="1"/>
      <c r="I2780" s="1"/>
      <c r="J2780" s="1"/>
      <c r="K2780" s="1"/>
      <c r="L2780" s="1"/>
      <c r="M2780" s="1"/>
    </row>
    <row r="2781" spans="8:13" x14ac:dyDescent="0.25">
      <c r="H2781" s="1"/>
      <c r="I2781" s="1"/>
      <c r="J2781" s="1"/>
      <c r="K2781" s="1"/>
      <c r="L2781" s="1"/>
      <c r="M2781" s="1"/>
    </row>
    <row r="2782" spans="8:13" x14ac:dyDescent="0.25">
      <c r="H2782" s="1"/>
      <c r="I2782" s="1"/>
      <c r="J2782" s="1"/>
      <c r="K2782" s="1"/>
      <c r="L2782" s="1"/>
      <c r="M2782" s="1"/>
    </row>
    <row r="2783" spans="8:13" x14ac:dyDescent="0.25">
      <c r="H2783" s="1"/>
      <c r="I2783" s="1"/>
      <c r="J2783" s="1"/>
      <c r="K2783" s="1"/>
      <c r="L2783" s="1"/>
      <c r="M2783" s="1"/>
    </row>
    <row r="2784" spans="8:13" x14ac:dyDescent="0.25">
      <c r="H2784" s="1"/>
      <c r="I2784" s="1"/>
      <c r="J2784" s="1"/>
      <c r="K2784" s="1"/>
      <c r="L2784" s="1"/>
      <c r="M2784" s="1"/>
    </row>
    <row r="2785" spans="8:13" x14ac:dyDescent="0.25">
      <c r="H2785" s="1"/>
      <c r="I2785" s="1"/>
      <c r="J2785" s="1"/>
      <c r="K2785" s="1"/>
      <c r="L2785" s="1"/>
      <c r="M2785" s="1"/>
    </row>
    <row r="2786" spans="8:13" x14ac:dyDescent="0.25">
      <c r="H2786" s="1"/>
      <c r="I2786" s="1"/>
      <c r="J2786" s="1"/>
      <c r="K2786" s="1"/>
      <c r="L2786" s="1"/>
      <c r="M2786" s="1"/>
    </row>
    <row r="2787" spans="8:13" x14ac:dyDescent="0.25">
      <c r="H2787" s="1"/>
      <c r="I2787" s="1"/>
      <c r="J2787" s="1"/>
      <c r="K2787" s="1"/>
      <c r="L2787" s="1"/>
      <c r="M2787" s="1"/>
    </row>
    <row r="2788" spans="8:13" x14ac:dyDescent="0.25">
      <c r="H2788" s="1"/>
      <c r="I2788" s="1"/>
      <c r="J2788" s="1"/>
      <c r="K2788" s="1"/>
      <c r="L2788" s="1"/>
      <c r="M2788" s="1"/>
    </row>
    <row r="2789" spans="8:13" x14ac:dyDescent="0.25">
      <c r="H2789" s="1"/>
      <c r="I2789" s="1"/>
      <c r="J2789" s="1"/>
      <c r="K2789" s="1"/>
      <c r="L2789" s="1"/>
      <c r="M2789" s="1"/>
    </row>
    <row r="2790" spans="8:13" x14ac:dyDescent="0.25">
      <c r="H2790" s="1"/>
      <c r="I2790" s="1"/>
      <c r="J2790" s="1"/>
      <c r="K2790" s="1"/>
      <c r="L2790" s="1"/>
      <c r="M2790" s="1"/>
    </row>
    <row r="2791" spans="8:13" x14ac:dyDescent="0.25">
      <c r="H2791" s="1"/>
      <c r="I2791" s="1"/>
      <c r="J2791" s="1"/>
      <c r="K2791" s="1"/>
      <c r="L2791" s="1"/>
      <c r="M2791" s="1"/>
    </row>
    <row r="2792" spans="8:13" x14ac:dyDescent="0.25">
      <c r="H2792" s="1"/>
      <c r="I2792" s="1"/>
      <c r="J2792" s="1"/>
      <c r="K2792" s="1"/>
      <c r="L2792" s="1"/>
      <c r="M2792" s="1"/>
    </row>
    <row r="2793" spans="8:13" x14ac:dyDescent="0.25">
      <c r="H2793" s="1"/>
      <c r="I2793" s="1"/>
      <c r="J2793" s="1"/>
      <c r="K2793" s="1"/>
      <c r="L2793" s="1"/>
      <c r="M2793" s="1"/>
    </row>
    <row r="2794" spans="8:13" x14ac:dyDescent="0.25">
      <c r="H2794" s="1"/>
      <c r="I2794" s="1"/>
      <c r="J2794" s="1"/>
      <c r="K2794" s="1"/>
      <c r="L2794" s="1"/>
      <c r="M2794" s="1"/>
    </row>
    <row r="2795" spans="8:13" x14ac:dyDescent="0.25">
      <c r="H2795" s="1"/>
      <c r="I2795" s="1"/>
      <c r="J2795" s="1"/>
      <c r="K2795" s="1"/>
      <c r="L2795" s="1"/>
      <c r="M2795" s="1"/>
    </row>
    <row r="2796" spans="8:13" x14ac:dyDescent="0.25">
      <c r="H2796" s="1"/>
      <c r="I2796" s="1"/>
      <c r="J2796" s="1"/>
      <c r="K2796" s="1"/>
      <c r="L2796" s="1"/>
      <c r="M2796" s="1"/>
    </row>
    <row r="2797" spans="8:13" x14ac:dyDescent="0.25">
      <c r="H2797" s="1"/>
      <c r="I2797" s="1"/>
      <c r="J2797" s="1"/>
      <c r="K2797" s="1"/>
      <c r="L2797" s="1"/>
      <c r="M2797" s="1"/>
    </row>
    <row r="2798" spans="8:13" x14ac:dyDescent="0.25">
      <c r="H2798" s="1"/>
      <c r="I2798" s="1"/>
      <c r="J2798" s="1"/>
      <c r="K2798" s="1"/>
      <c r="L2798" s="1"/>
      <c r="M2798" s="1"/>
    </row>
    <row r="2799" spans="8:13" x14ac:dyDescent="0.25">
      <c r="H2799" s="1"/>
      <c r="I2799" s="1"/>
      <c r="J2799" s="1"/>
      <c r="K2799" s="1"/>
      <c r="L2799" s="1"/>
      <c r="M2799" s="1"/>
    </row>
    <row r="2800" spans="8:13" x14ac:dyDescent="0.25">
      <c r="H2800" s="1"/>
      <c r="I2800" s="1"/>
      <c r="J2800" s="1"/>
      <c r="K2800" s="1"/>
      <c r="L2800" s="1"/>
      <c r="M2800" s="1"/>
    </row>
    <row r="2801" spans="8:13" x14ac:dyDescent="0.25">
      <c r="H2801" s="1"/>
      <c r="I2801" s="1"/>
      <c r="J2801" s="1"/>
      <c r="K2801" s="1"/>
      <c r="L2801" s="1"/>
      <c r="M2801" s="1"/>
    </row>
    <row r="2802" spans="8:13" x14ac:dyDescent="0.25">
      <c r="H2802" s="1"/>
      <c r="I2802" s="1"/>
      <c r="J2802" s="1"/>
      <c r="K2802" s="1"/>
      <c r="L2802" s="1"/>
      <c r="M2802" s="1"/>
    </row>
    <row r="2803" spans="8:13" x14ac:dyDescent="0.25">
      <c r="H2803" s="1"/>
      <c r="I2803" s="1"/>
      <c r="J2803" s="1"/>
      <c r="K2803" s="1"/>
      <c r="L2803" s="1"/>
      <c r="M2803" s="1"/>
    </row>
    <row r="2804" spans="8:13" x14ac:dyDescent="0.25">
      <c r="H2804" s="1"/>
      <c r="I2804" s="1"/>
      <c r="J2804" s="1"/>
      <c r="K2804" s="1"/>
      <c r="L2804" s="1"/>
      <c r="M2804" s="1"/>
    </row>
    <row r="2805" spans="8:13" x14ac:dyDescent="0.25">
      <c r="H2805" s="1"/>
      <c r="I2805" s="1"/>
      <c r="J2805" s="1"/>
      <c r="K2805" s="1"/>
      <c r="L2805" s="1"/>
      <c r="M2805" s="1"/>
    </row>
    <row r="2806" spans="8:13" x14ac:dyDescent="0.25">
      <c r="H2806" s="1"/>
      <c r="I2806" s="1"/>
      <c r="J2806" s="1"/>
      <c r="K2806" s="1"/>
      <c r="L2806" s="1"/>
      <c r="M2806" s="1"/>
    </row>
    <row r="2807" spans="8:13" x14ac:dyDescent="0.25">
      <c r="H2807" s="1"/>
      <c r="I2807" s="1"/>
      <c r="J2807" s="1"/>
      <c r="K2807" s="1"/>
      <c r="L2807" s="1"/>
      <c r="M2807" s="1"/>
    </row>
    <row r="2808" spans="8:13" x14ac:dyDescent="0.25">
      <c r="H2808" s="1"/>
      <c r="I2808" s="1"/>
      <c r="J2808" s="1"/>
      <c r="K2808" s="1"/>
      <c r="L2808" s="1"/>
      <c r="M2808" s="1"/>
    </row>
    <row r="2809" spans="8:13" x14ac:dyDescent="0.25">
      <c r="H2809" s="1"/>
      <c r="I2809" s="1"/>
      <c r="J2809" s="1"/>
      <c r="K2809" s="1"/>
      <c r="L2809" s="1"/>
      <c r="M2809" s="1"/>
    </row>
    <row r="2810" spans="8:13" x14ac:dyDescent="0.25">
      <c r="H2810" s="1"/>
      <c r="I2810" s="1"/>
      <c r="J2810" s="1"/>
      <c r="K2810" s="1"/>
      <c r="L2810" s="1"/>
      <c r="M2810" s="1"/>
    </row>
    <row r="2811" spans="8:13" x14ac:dyDescent="0.25">
      <c r="H2811" s="1"/>
      <c r="I2811" s="1"/>
      <c r="J2811" s="1"/>
      <c r="K2811" s="1"/>
      <c r="L2811" s="1"/>
      <c r="M2811" s="1"/>
    </row>
    <row r="2812" spans="8:13" x14ac:dyDescent="0.25">
      <c r="H2812" s="1"/>
      <c r="I2812" s="1"/>
      <c r="J2812" s="1"/>
      <c r="K2812" s="1"/>
      <c r="L2812" s="1"/>
      <c r="M2812" s="1"/>
    </row>
    <row r="2813" spans="8:13" x14ac:dyDescent="0.25">
      <c r="H2813" s="1"/>
      <c r="I2813" s="1"/>
      <c r="J2813" s="1"/>
      <c r="K2813" s="1"/>
      <c r="L2813" s="1"/>
      <c r="M2813" s="1"/>
    </row>
    <row r="2814" spans="8:13" x14ac:dyDescent="0.25">
      <c r="H2814" s="1"/>
      <c r="I2814" s="1"/>
      <c r="J2814" s="1"/>
      <c r="K2814" s="1"/>
      <c r="L2814" s="1"/>
      <c r="M2814" s="1"/>
    </row>
    <row r="2815" spans="8:13" x14ac:dyDescent="0.25">
      <c r="H2815" s="1"/>
      <c r="I2815" s="1"/>
      <c r="J2815" s="1"/>
      <c r="K2815" s="1"/>
      <c r="L2815" s="1"/>
      <c r="M2815" s="1"/>
    </row>
    <row r="2816" spans="8:13" x14ac:dyDescent="0.25">
      <c r="H2816" s="1"/>
      <c r="I2816" s="1"/>
      <c r="J2816" s="1"/>
      <c r="K2816" s="1"/>
      <c r="L2816" s="1"/>
      <c r="M2816" s="1"/>
    </row>
    <row r="2817" spans="8:13" x14ac:dyDescent="0.25">
      <c r="H2817" s="1"/>
      <c r="I2817" s="1"/>
      <c r="J2817" s="1"/>
      <c r="K2817" s="1"/>
      <c r="L2817" s="1"/>
      <c r="M2817" s="1"/>
    </row>
    <row r="2818" spans="8:13" x14ac:dyDescent="0.25">
      <c r="H2818" s="1"/>
      <c r="I2818" s="1"/>
      <c r="J2818" s="1"/>
      <c r="K2818" s="1"/>
      <c r="L2818" s="1"/>
      <c r="M2818" s="1"/>
    </row>
    <row r="2819" spans="8:13" x14ac:dyDescent="0.25">
      <c r="H2819" s="1"/>
      <c r="I2819" s="1"/>
      <c r="J2819" s="1"/>
      <c r="K2819" s="1"/>
      <c r="L2819" s="1"/>
      <c r="M2819" s="1"/>
    </row>
    <row r="2820" spans="8:13" x14ac:dyDescent="0.25">
      <c r="H2820" s="1"/>
      <c r="I2820" s="1"/>
      <c r="J2820" s="1"/>
      <c r="K2820" s="1"/>
      <c r="L2820" s="1"/>
      <c r="M2820" s="1"/>
    </row>
    <row r="2821" spans="8:13" x14ac:dyDescent="0.25">
      <c r="H2821" s="1"/>
      <c r="I2821" s="1"/>
      <c r="J2821" s="1"/>
      <c r="K2821" s="1"/>
      <c r="L2821" s="1"/>
      <c r="M2821" s="1"/>
    </row>
    <row r="2822" spans="8:13" x14ac:dyDescent="0.25">
      <c r="H2822" s="1"/>
      <c r="I2822" s="1"/>
      <c r="J2822" s="1"/>
      <c r="K2822" s="1"/>
      <c r="L2822" s="1"/>
      <c r="M2822" s="1"/>
    </row>
    <row r="2823" spans="8:13" x14ac:dyDescent="0.25">
      <c r="H2823" s="1"/>
      <c r="I2823" s="1"/>
      <c r="J2823" s="1"/>
      <c r="K2823" s="1"/>
      <c r="L2823" s="1"/>
      <c r="M2823" s="1"/>
    </row>
    <row r="2824" spans="8:13" x14ac:dyDescent="0.25">
      <c r="H2824" s="1"/>
      <c r="I2824" s="1"/>
      <c r="J2824" s="1"/>
      <c r="K2824" s="1"/>
      <c r="L2824" s="1"/>
      <c r="M2824" s="1"/>
    </row>
    <row r="2825" spans="8:13" x14ac:dyDescent="0.25">
      <c r="H2825" s="1"/>
      <c r="I2825" s="1"/>
      <c r="J2825" s="1"/>
      <c r="K2825" s="1"/>
      <c r="L2825" s="1"/>
      <c r="M2825" s="1"/>
    </row>
    <row r="2826" spans="8:13" x14ac:dyDescent="0.25">
      <c r="H2826" s="1"/>
      <c r="I2826" s="1"/>
      <c r="J2826" s="1"/>
      <c r="K2826" s="1"/>
      <c r="L2826" s="1"/>
      <c r="M2826" s="1"/>
    </row>
    <row r="2827" spans="8:13" x14ac:dyDescent="0.25">
      <c r="H2827" s="1"/>
      <c r="I2827" s="1"/>
      <c r="J2827" s="1"/>
      <c r="K2827" s="1"/>
      <c r="L2827" s="1"/>
      <c r="M2827" s="1"/>
    </row>
    <row r="2828" spans="8:13" x14ac:dyDescent="0.25">
      <c r="H2828" s="1"/>
      <c r="I2828" s="1"/>
      <c r="J2828" s="1"/>
      <c r="K2828" s="1"/>
      <c r="L2828" s="1"/>
      <c r="M2828" s="1"/>
    </row>
    <row r="2829" spans="8:13" x14ac:dyDescent="0.25">
      <c r="H2829" s="1"/>
      <c r="I2829" s="1"/>
      <c r="J2829" s="1"/>
      <c r="K2829" s="1"/>
      <c r="L2829" s="1"/>
      <c r="M2829" s="1"/>
    </row>
    <row r="2830" spans="8:13" x14ac:dyDescent="0.25">
      <c r="H2830" s="1"/>
      <c r="I2830" s="1"/>
      <c r="J2830" s="1"/>
      <c r="K2830" s="1"/>
      <c r="L2830" s="1"/>
      <c r="M2830" s="1"/>
    </row>
    <row r="2831" spans="8:13" x14ac:dyDescent="0.25">
      <c r="H2831" s="1"/>
      <c r="I2831" s="1"/>
      <c r="J2831" s="1"/>
      <c r="K2831" s="1"/>
      <c r="L2831" s="1"/>
      <c r="M2831" s="1"/>
    </row>
    <row r="2832" spans="8:13" x14ac:dyDescent="0.25">
      <c r="H2832" s="1"/>
      <c r="I2832" s="1"/>
      <c r="J2832" s="1"/>
      <c r="K2832" s="1"/>
      <c r="L2832" s="1"/>
      <c r="M2832" s="1"/>
    </row>
    <row r="2833" spans="8:13" x14ac:dyDescent="0.25">
      <c r="H2833" s="1"/>
      <c r="I2833" s="1"/>
      <c r="J2833" s="1"/>
      <c r="K2833" s="1"/>
      <c r="L2833" s="1"/>
      <c r="M2833" s="1"/>
    </row>
    <row r="2834" spans="8:13" x14ac:dyDescent="0.25">
      <c r="H2834" s="1"/>
      <c r="I2834" s="1"/>
      <c r="J2834" s="1"/>
      <c r="K2834" s="1"/>
      <c r="L2834" s="1"/>
      <c r="M2834" s="1"/>
    </row>
    <row r="2835" spans="8:13" x14ac:dyDescent="0.25">
      <c r="H2835" s="1"/>
      <c r="I2835" s="1"/>
      <c r="J2835" s="1"/>
      <c r="K2835" s="1"/>
      <c r="L2835" s="1"/>
      <c r="M2835" s="1"/>
    </row>
    <row r="2836" spans="8:13" x14ac:dyDescent="0.25">
      <c r="H2836" s="1"/>
      <c r="I2836" s="1"/>
      <c r="J2836" s="1"/>
      <c r="K2836" s="1"/>
      <c r="L2836" s="1"/>
      <c r="M2836" s="1"/>
    </row>
    <row r="2837" spans="8:13" x14ac:dyDescent="0.25">
      <c r="H2837" s="1"/>
      <c r="I2837" s="1"/>
      <c r="J2837" s="1"/>
      <c r="K2837" s="1"/>
      <c r="L2837" s="1"/>
      <c r="M2837" s="1"/>
    </row>
    <row r="2838" spans="8:13" x14ac:dyDescent="0.25">
      <c r="H2838" s="1"/>
      <c r="I2838" s="1"/>
      <c r="J2838" s="1"/>
      <c r="K2838" s="1"/>
      <c r="L2838" s="1"/>
      <c r="M2838" s="1"/>
    </row>
    <row r="2839" spans="8:13" x14ac:dyDescent="0.25">
      <c r="H2839" s="1"/>
      <c r="I2839" s="1"/>
      <c r="J2839" s="1"/>
      <c r="K2839" s="1"/>
      <c r="L2839" s="1"/>
      <c r="M2839" s="1"/>
    </row>
    <row r="2840" spans="8:13" x14ac:dyDescent="0.25">
      <c r="H2840" s="1"/>
      <c r="I2840" s="1"/>
      <c r="J2840" s="1"/>
      <c r="K2840" s="1"/>
      <c r="L2840" s="1"/>
      <c r="M2840" s="1"/>
    </row>
    <row r="2841" spans="8:13" x14ac:dyDescent="0.25">
      <c r="H2841" s="1"/>
      <c r="I2841" s="1"/>
      <c r="J2841" s="1"/>
      <c r="K2841" s="1"/>
      <c r="L2841" s="1"/>
      <c r="M2841" s="1"/>
    </row>
    <row r="2842" spans="8:13" x14ac:dyDescent="0.25">
      <c r="H2842" s="1"/>
      <c r="I2842" s="1"/>
      <c r="J2842" s="1"/>
      <c r="K2842" s="1"/>
      <c r="L2842" s="1"/>
      <c r="M2842" s="1"/>
    </row>
    <row r="2843" spans="8:13" x14ac:dyDescent="0.25">
      <c r="H2843" s="1"/>
      <c r="I2843" s="1"/>
      <c r="J2843" s="1"/>
      <c r="K2843" s="1"/>
      <c r="L2843" s="1"/>
      <c r="M2843" s="1"/>
    </row>
    <row r="2844" spans="8:13" x14ac:dyDescent="0.25">
      <c r="H2844" s="1"/>
      <c r="I2844" s="1"/>
      <c r="J2844" s="1"/>
      <c r="K2844" s="1"/>
      <c r="L2844" s="1"/>
      <c r="M2844" s="1"/>
    </row>
    <row r="2845" spans="8:13" x14ac:dyDescent="0.25">
      <c r="H2845" s="1"/>
      <c r="I2845" s="1"/>
      <c r="J2845" s="1"/>
      <c r="K2845" s="1"/>
      <c r="L2845" s="1"/>
      <c r="M2845" s="1"/>
    </row>
    <row r="2846" spans="8:13" x14ac:dyDescent="0.25">
      <c r="H2846" s="1"/>
      <c r="I2846" s="1"/>
      <c r="J2846" s="1"/>
      <c r="K2846" s="1"/>
      <c r="L2846" s="1"/>
      <c r="M2846" s="1"/>
    </row>
    <row r="2847" spans="8:13" x14ac:dyDescent="0.25">
      <c r="H2847" s="1"/>
      <c r="I2847" s="1"/>
      <c r="J2847" s="1"/>
      <c r="K2847" s="1"/>
      <c r="L2847" s="1"/>
      <c r="M2847" s="1"/>
    </row>
    <row r="2848" spans="8:13" x14ac:dyDescent="0.25">
      <c r="H2848" s="1"/>
      <c r="I2848" s="1"/>
      <c r="J2848" s="1"/>
      <c r="K2848" s="1"/>
      <c r="L2848" s="1"/>
      <c r="M2848" s="1"/>
    </row>
    <row r="2849" spans="8:13" x14ac:dyDescent="0.25">
      <c r="H2849" s="1"/>
      <c r="I2849" s="1"/>
      <c r="J2849" s="1"/>
      <c r="K2849" s="1"/>
      <c r="L2849" s="1"/>
      <c r="M2849" s="1"/>
    </row>
    <row r="2850" spans="8:13" x14ac:dyDescent="0.25">
      <c r="H2850" s="1"/>
      <c r="I2850" s="1"/>
      <c r="J2850" s="1"/>
      <c r="K2850" s="1"/>
      <c r="L2850" s="1"/>
      <c r="M2850" s="1"/>
    </row>
    <row r="2851" spans="8:13" x14ac:dyDescent="0.25">
      <c r="H2851" s="1"/>
      <c r="I2851" s="1"/>
      <c r="J2851" s="1"/>
      <c r="K2851" s="1"/>
      <c r="L2851" s="1"/>
      <c r="M2851" s="1"/>
    </row>
    <row r="2852" spans="8:13" x14ac:dyDescent="0.25">
      <c r="H2852" s="1"/>
      <c r="I2852" s="1"/>
      <c r="J2852" s="1"/>
      <c r="K2852" s="1"/>
      <c r="L2852" s="1"/>
      <c r="M2852" s="1"/>
    </row>
    <row r="2853" spans="8:13" x14ac:dyDescent="0.25">
      <c r="H2853" s="1"/>
      <c r="I2853" s="1"/>
      <c r="J2853" s="1"/>
      <c r="K2853" s="1"/>
      <c r="L2853" s="1"/>
      <c r="M2853" s="1"/>
    </row>
    <row r="2854" spans="8:13" x14ac:dyDescent="0.25">
      <c r="H2854" s="1"/>
      <c r="I2854" s="1"/>
      <c r="J2854" s="1"/>
      <c r="K2854" s="1"/>
      <c r="L2854" s="1"/>
      <c r="M2854" s="1"/>
    </row>
    <row r="2855" spans="8:13" x14ac:dyDescent="0.25">
      <c r="H2855" s="1"/>
      <c r="I2855" s="1"/>
      <c r="J2855" s="1"/>
      <c r="K2855" s="1"/>
      <c r="L2855" s="1"/>
      <c r="M2855" s="1"/>
    </row>
    <row r="2856" spans="8:13" x14ac:dyDescent="0.25">
      <c r="H2856" s="1"/>
      <c r="I2856" s="1"/>
      <c r="J2856" s="1"/>
      <c r="K2856" s="1"/>
      <c r="L2856" s="1"/>
      <c r="M2856" s="1"/>
    </row>
    <row r="2857" spans="8:13" x14ac:dyDescent="0.25">
      <c r="H2857" s="1"/>
      <c r="I2857" s="1"/>
      <c r="J2857" s="1"/>
      <c r="K2857" s="1"/>
      <c r="L2857" s="1"/>
      <c r="M2857" s="1"/>
    </row>
    <row r="2858" spans="8:13" x14ac:dyDescent="0.25">
      <c r="H2858" s="1"/>
      <c r="I2858" s="1"/>
      <c r="J2858" s="1"/>
      <c r="K2858" s="1"/>
      <c r="L2858" s="1"/>
      <c r="M2858" s="1"/>
    </row>
    <row r="2859" spans="8:13" x14ac:dyDescent="0.25">
      <c r="H2859" s="1"/>
      <c r="I2859" s="1"/>
      <c r="J2859" s="1"/>
      <c r="K2859" s="1"/>
      <c r="L2859" s="1"/>
      <c r="M2859" s="1"/>
    </row>
    <row r="2860" spans="8:13" x14ac:dyDescent="0.25">
      <c r="H2860" s="1"/>
      <c r="I2860" s="1"/>
      <c r="J2860" s="1"/>
      <c r="K2860" s="1"/>
      <c r="L2860" s="1"/>
      <c r="M2860" s="1"/>
    </row>
    <row r="2861" spans="8:13" x14ac:dyDescent="0.25">
      <c r="H2861" s="1"/>
      <c r="I2861" s="1"/>
      <c r="J2861" s="1"/>
      <c r="K2861" s="1"/>
      <c r="L2861" s="1"/>
      <c r="M2861" s="1"/>
    </row>
    <row r="2862" spans="8:13" x14ac:dyDescent="0.25">
      <c r="H2862" s="1"/>
      <c r="I2862" s="1"/>
      <c r="J2862" s="1"/>
      <c r="K2862" s="1"/>
      <c r="L2862" s="1"/>
      <c r="M2862" s="1"/>
    </row>
    <row r="2863" spans="8:13" x14ac:dyDescent="0.25">
      <c r="H2863" s="1"/>
      <c r="I2863" s="1"/>
      <c r="J2863" s="1"/>
      <c r="K2863" s="1"/>
      <c r="L2863" s="1"/>
      <c r="M2863" s="1"/>
    </row>
    <row r="2864" spans="8:13" x14ac:dyDescent="0.25">
      <c r="H2864" s="1"/>
      <c r="I2864" s="1"/>
      <c r="J2864" s="1"/>
      <c r="K2864" s="1"/>
      <c r="L2864" s="1"/>
      <c r="M2864" s="1"/>
    </row>
    <row r="2865" spans="8:13" x14ac:dyDescent="0.25">
      <c r="H2865" s="1"/>
      <c r="I2865" s="1"/>
      <c r="J2865" s="1"/>
      <c r="K2865" s="1"/>
      <c r="L2865" s="1"/>
      <c r="M2865" s="1"/>
    </row>
    <row r="2866" spans="8:13" x14ac:dyDescent="0.25">
      <c r="H2866" s="1"/>
      <c r="I2866" s="1"/>
      <c r="J2866" s="1"/>
      <c r="K2866" s="1"/>
      <c r="L2866" s="1"/>
      <c r="M2866" s="1"/>
    </row>
    <row r="2867" spans="8:13" x14ac:dyDescent="0.25">
      <c r="H2867" s="1"/>
      <c r="I2867" s="1"/>
      <c r="J2867" s="1"/>
      <c r="K2867" s="1"/>
      <c r="L2867" s="1"/>
      <c r="M2867" s="1"/>
    </row>
    <row r="2868" spans="8:13" x14ac:dyDescent="0.25">
      <c r="H2868" s="1"/>
      <c r="I2868" s="1"/>
      <c r="J2868" s="1"/>
      <c r="K2868" s="1"/>
      <c r="L2868" s="1"/>
      <c r="M2868" s="1"/>
    </row>
    <row r="2869" spans="8:13" x14ac:dyDescent="0.25">
      <c r="H2869" s="1"/>
      <c r="I2869" s="1"/>
      <c r="J2869" s="1"/>
      <c r="K2869" s="1"/>
      <c r="L2869" s="1"/>
      <c r="M2869" s="1"/>
    </row>
    <row r="2870" spans="8:13" x14ac:dyDescent="0.25">
      <c r="H2870" s="1"/>
      <c r="I2870" s="1"/>
      <c r="J2870" s="1"/>
      <c r="K2870" s="1"/>
      <c r="L2870" s="1"/>
      <c r="M2870" s="1"/>
    </row>
    <row r="2871" spans="8:13" x14ac:dyDescent="0.25">
      <c r="H2871" s="1"/>
      <c r="I2871" s="1"/>
      <c r="J2871" s="1"/>
      <c r="K2871" s="1"/>
      <c r="L2871" s="1"/>
      <c r="M2871" s="1"/>
    </row>
    <row r="2872" spans="8:13" x14ac:dyDescent="0.25">
      <c r="H2872" s="1"/>
      <c r="I2872" s="1"/>
      <c r="J2872" s="1"/>
      <c r="K2872" s="1"/>
      <c r="L2872" s="1"/>
      <c r="M2872" s="1"/>
    </row>
    <row r="2873" spans="8:13" x14ac:dyDescent="0.25">
      <c r="H2873" s="1"/>
      <c r="I2873" s="1"/>
      <c r="J2873" s="1"/>
      <c r="K2873" s="1"/>
      <c r="L2873" s="1"/>
      <c r="M2873" s="1"/>
    </row>
    <row r="2874" spans="8:13" x14ac:dyDescent="0.25">
      <c r="H2874" s="1"/>
      <c r="I2874" s="1"/>
      <c r="J2874" s="1"/>
      <c r="K2874" s="1"/>
      <c r="L2874" s="1"/>
      <c r="M2874" s="1"/>
    </row>
    <row r="2875" spans="8:13" x14ac:dyDescent="0.25">
      <c r="H2875" s="1"/>
      <c r="I2875" s="1"/>
      <c r="J2875" s="1"/>
      <c r="K2875" s="1"/>
      <c r="L2875" s="1"/>
      <c r="M2875" s="1"/>
    </row>
    <row r="2876" spans="8:13" x14ac:dyDescent="0.25">
      <c r="H2876" s="1"/>
      <c r="I2876" s="1"/>
      <c r="J2876" s="1"/>
      <c r="K2876" s="1"/>
      <c r="L2876" s="1"/>
      <c r="M2876" s="1"/>
    </row>
    <row r="2877" spans="8:13" x14ac:dyDescent="0.25">
      <c r="H2877" s="1"/>
      <c r="I2877" s="1"/>
      <c r="J2877" s="1"/>
      <c r="K2877" s="1"/>
      <c r="L2877" s="1"/>
      <c r="M2877" s="1"/>
    </row>
    <row r="2878" spans="8:13" x14ac:dyDescent="0.25">
      <c r="H2878" s="1"/>
      <c r="I2878" s="1"/>
      <c r="J2878" s="1"/>
      <c r="K2878" s="1"/>
      <c r="L2878" s="1"/>
      <c r="M2878" s="1"/>
    </row>
    <row r="2879" spans="8:13" x14ac:dyDescent="0.25">
      <c r="H2879" s="1"/>
      <c r="I2879" s="1"/>
      <c r="J2879" s="1"/>
      <c r="K2879" s="1"/>
      <c r="L2879" s="1"/>
      <c r="M2879" s="1"/>
    </row>
    <row r="2880" spans="8:13" x14ac:dyDescent="0.25">
      <c r="H2880" s="1"/>
      <c r="I2880" s="1"/>
      <c r="J2880" s="1"/>
      <c r="K2880" s="1"/>
      <c r="L2880" s="1"/>
      <c r="M2880" s="1"/>
    </row>
    <row r="2881" spans="8:13" x14ac:dyDescent="0.25">
      <c r="H2881" s="1"/>
      <c r="I2881" s="1"/>
      <c r="J2881" s="1"/>
      <c r="K2881" s="1"/>
      <c r="L2881" s="1"/>
      <c r="M2881" s="1"/>
    </row>
    <row r="2882" spans="8:13" x14ac:dyDescent="0.25">
      <c r="H2882" s="1"/>
      <c r="I2882" s="1"/>
      <c r="J2882" s="1"/>
      <c r="K2882" s="1"/>
      <c r="L2882" s="1"/>
      <c r="M2882" s="1"/>
    </row>
    <row r="2883" spans="8:13" x14ac:dyDescent="0.25">
      <c r="H2883" s="1"/>
      <c r="I2883" s="1"/>
      <c r="J2883" s="1"/>
      <c r="K2883" s="1"/>
      <c r="L2883" s="1"/>
      <c r="M2883" s="1"/>
    </row>
    <row r="2884" spans="8:13" x14ac:dyDescent="0.25">
      <c r="H2884" s="1"/>
      <c r="I2884" s="1"/>
      <c r="J2884" s="1"/>
      <c r="K2884" s="1"/>
      <c r="L2884" s="1"/>
      <c r="M2884" s="1"/>
    </row>
    <row r="2885" spans="8:13" x14ac:dyDescent="0.25">
      <c r="H2885" s="1"/>
      <c r="I2885" s="1"/>
      <c r="J2885" s="1"/>
      <c r="K2885" s="1"/>
      <c r="L2885" s="1"/>
      <c r="M2885" s="1"/>
    </row>
    <row r="2886" spans="8:13" x14ac:dyDescent="0.25">
      <c r="H2886" s="1"/>
      <c r="I2886" s="1"/>
      <c r="J2886" s="1"/>
      <c r="K2886" s="1"/>
      <c r="L2886" s="1"/>
      <c r="M2886" s="1"/>
    </row>
    <row r="2887" spans="8:13" x14ac:dyDescent="0.25">
      <c r="H2887" s="1"/>
      <c r="I2887" s="1"/>
      <c r="J2887" s="1"/>
      <c r="K2887" s="1"/>
      <c r="L2887" s="1"/>
      <c r="M2887" s="1"/>
    </row>
    <row r="2888" spans="8:13" x14ac:dyDescent="0.25">
      <c r="H2888" s="1"/>
      <c r="I2888" s="1"/>
      <c r="J2888" s="1"/>
      <c r="K2888" s="1"/>
      <c r="L2888" s="1"/>
      <c r="M2888" s="1"/>
    </row>
    <row r="2889" spans="8:13" x14ac:dyDescent="0.25">
      <c r="H2889" s="1"/>
      <c r="I2889" s="1"/>
      <c r="J2889" s="1"/>
      <c r="K2889" s="1"/>
      <c r="L2889" s="1"/>
      <c r="M2889" s="1"/>
    </row>
    <row r="2890" spans="8:13" x14ac:dyDescent="0.25">
      <c r="H2890" s="1"/>
      <c r="I2890" s="1"/>
      <c r="J2890" s="1"/>
      <c r="K2890" s="1"/>
      <c r="L2890" s="1"/>
      <c r="M2890" s="1"/>
    </row>
    <row r="2891" spans="8:13" x14ac:dyDescent="0.25">
      <c r="H2891" s="1"/>
      <c r="I2891" s="1"/>
      <c r="J2891" s="1"/>
      <c r="K2891" s="1"/>
      <c r="L2891" s="1"/>
      <c r="M2891" s="1"/>
    </row>
    <row r="2892" spans="8:13" x14ac:dyDescent="0.25">
      <c r="H2892" s="1"/>
      <c r="I2892" s="1"/>
      <c r="J2892" s="1"/>
      <c r="K2892" s="1"/>
      <c r="L2892" s="1"/>
      <c r="M2892" s="1"/>
    </row>
    <row r="2893" spans="8:13" x14ac:dyDescent="0.25">
      <c r="H2893" s="1"/>
      <c r="I2893" s="1"/>
      <c r="J2893" s="1"/>
      <c r="K2893" s="1"/>
      <c r="L2893" s="1"/>
      <c r="M2893" s="1"/>
    </row>
    <row r="2894" spans="8:13" x14ac:dyDescent="0.25">
      <c r="H2894" s="1"/>
      <c r="I2894" s="1"/>
      <c r="J2894" s="1"/>
      <c r="K2894" s="1"/>
      <c r="L2894" s="1"/>
      <c r="M2894" s="1"/>
    </row>
    <row r="2895" spans="8:13" x14ac:dyDescent="0.25">
      <c r="H2895" s="1"/>
      <c r="I2895" s="1"/>
      <c r="J2895" s="1"/>
      <c r="K2895" s="1"/>
      <c r="L2895" s="1"/>
      <c r="M2895" s="1"/>
    </row>
    <row r="2896" spans="8:13" x14ac:dyDescent="0.25">
      <c r="H2896" s="1"/>
      <c r="I2896" s="1"/>
      <c r="J2896" s="1"/>
      <c r="K2896" s="1"/>
      <c r="L2896" s="1"/>
      <c r="M2896" s="1"/>
    </row>
    <row r="2897" spans="8:13" x14ac:dyDescent="0.25">
      <c r="H2897" s="1"/>
      <c r="I2897" s="1"/>
      <c r="J2897" s="1"/>
      <c r="K2897" s="1"/>
      <c r="L2897" s="1"/>
      <c r="M2897" s="1"/>
    </row>
    <row r="2898" spans="8:13" x14ac:dyDescent="0.25">
      <c r="H2898" s="1"/>
      <c r="I2898" s="1"/>
      <c r="J2898" s="1"/>
      <c r="K2898" s="1"/>
      <c r="L2898" s="1"/>
      <c r="M2898" s="1"/>
    </row>
    <row r="2899" spans="8:13" x14ac:dyDescent="0.25">
      <c r="H2899" s="1"/>
      <c r="I2899" s="1"/>
      <c r="J2899" s="1"/>
      <c r="K2899" s="1"/>
      <c r="L2899" s="1"/>
      <c r="M2899" s="1"/>
    </row>
    <row r="2900" spans="8:13" x14ac:dyDescent="0.25">
      <c r="H2900" s="1"/>
      <c r="I2900" s="1"/>
      <c r="J2900" s="1"/>
      <c r="K2900" s="1"/>
      <c r="L2900" s="1"/>
      <c r="M2900" s="1"/>
    </row>
    <row r="2901" spans="8:13" x14ac:dyDescent="0.25">
      <c r="H2901" s="1"/>
      <c r="I2901" s="1"/>
      <c r="J2901" s="1"/>
      <c r="K2901" s="1"/>
      <c r="L2901" s="1"/>
      <c r="M2901" s="1"/>
    </row>
    <row r="2902" spans="8:13" x14ac:dyDescent="0.25">
      <c r="H2902" s="1"/>
      <c r="I2902" s="1"/>
      <c r="J2902" s="1"/>
      <c r="K2902" s="1"/>
      <c r="L2902" s="1"/>
      <c r="M2902" s="1"/>
    </row>
    <row r="2903" spans="8:13" x14ac:dyDescent="0.25">
      <c r="H2903" s="1"/>
      <c r="I2903" s="1"/>
      <c r="J2903" s="1"/>
      <c r="K2903" s="1"/>
      <c r="L2903" s="1"/>
      <c r="M2903" s="1"/>
    </row>
    <row r="2904" spans="8:13" x14ac:dyDescent="0.25">
      <c r="H2904" s="1"/>
      <c r="I2904" s="1"/>
      <c r="J2904" s="1"/>
      <c r="K2904" s="1"/>
      <c r="L2904" s="1"/>
      <c r="M2904" s="1"/>
    </row>
    <row r="2905" spans="8:13" x14ac:dyDescent="0.25">
      <c r="H2905" s="1"/>
      <c r="I2905" s="1"/>
      <c r="J2905" s="1"/>
      <c r="K2905" s="1"/>
      <c r="L2905" s="1"/>
      <c r="M2905" s="1"/>
    </row>
    <row r="2906" spans="8:13" x14ac:dyDescent="0.25">
      <c r="H2906" s="1"/>
      <c r="I2906" s="1"/>
      <c r="J2906" s="1"/>
      <c r="K2906" s="1"/>
      <c r="L2906" s="1"/>
      <c r="M2906" s="1"/>
    </row>
    <row r="2907" spans="8:13" x14ac:dyDescent="0.25">
      <c r="H2907" s="1"/>
      <c r="I2907" s="1"/>
      <c r="J2907" s="1"/>
      <c r="K2907" s="1"/>
      <c r="L2907" s="1"/>
      <c r="M2907" s="1"/>
    </row>
    <row r="2908" spans="8:13" x14ac:dyDescent="0.25">
      <c r="H2908" s="1"/>
      <c r="I2908" s="1"/>
      <c r="J2908" s="1"/>
      <c r="K2908" s="1"/>
      <c r="L2908" s="1"/>
      <c r="M2908" s="1"/>
    </row>
    <row r="2909" spans="8:13" x14ac:dyDescent="0.25">
      <c r="H2909" s="1"/>
      <c r="I2909" s="1"/>
      <c r="J2909" s="1"/>
      <c r="K2909" s="1"/>
      <c r="L2909" s="1"/>
      <c r="M2909" s="1"/>
    </row>
    <row r="2910" spans="8:13" x14ac:dyDescent="0.25">
      <c r="H2910" s="1"/>
      <c r="I2910" s="1"/>
      <c r="J2910" s="1"/>
      <c r="K2910" s="1"/>
      <c r="L2910" s="1"/>
      <c r="M2910" s="1"/>
    </row>
    <row r="2911" spans="8:13" x14ac:dyDescent="0.25">
      <c r="H2911" s="1"/>
      <c r="I2911" s="1"/>
      <c r="J2911" s="1"/>
      <c r="K2911" s="1"/>
      <c r="L2911" s="1"/>
      <c r="M2911" s="1"/>
    </row>
    <row r="2912" spans="8:13" x14ac:dyDescent="0.25">
      <c r="H2912" s="1"/>
      <c r="I2912" s="1"/>
      <c r="J2912" s="1"/>
      <c r="K2912" s="1"/>
      <c r="L2912" s="1"/>
      <c r="M2912" s="1"/>
    </row>
    <row r="2913" spans="8:13" x14ac:dyDescent="0.25">
      <c r="H2913" s="1"/>
      <c r="I2913" s="1"/>
      <c r="J2913" s="1"/>
      <c r="K2913" s="1"/>
      <c r="L2913" s="1"/>
      <c r="M2913" s="1"/>
    </row>
    <row r="2914" spans="8:13" x14ac:dyDescent="0.25">
      <c r="H2914" s="1"/>
      <c r="I2914" s="1"/>
      <c r="J2914" s="1"/>
      <c r="K2914" s="1"/>
      <c r="L2914" s="1"/>
      <c r="M2914" s="1"/>
    </row>
    <row r="2915" spans="8:13" x14ac:dyDescent="0.25">
      <c r="H2915" s="1"/>
      <c r="I2915" s="1"/>
      <c r="J2915" s="1"/>
      <c r="K2915" s="1"/>
      <c r="L2915" s="1"/>
      <c r="M2915" s="1"/>
    </row>
    <row r="2916" spans="8:13" x14ac:dyDescent="0.25">
      <c r="H2916" s="1"/>
      <c r="I2916" s="1"/>
      <c r="J2916" s="1"/>
      <c r="K2916" s="1"/>
      <c r="L2916" s="1"/>
      <c r="M2916" s="1"/>
    </row>
    <row r="2917" spans="8:13" x14ac:dyDescent="0.25">
      <c r="H2917" s="1"/>
      <c r="I2917" s="1"/>
      <c r="J2917" s="1"/>
      <c r="K2917" s="1"/>
      <c r="L2917" s="1"/>
      <c r="M2917" s="1"/>
    </row>
    <row r="2918" spans="8:13" x14ac:dyDescent="0.25">
      <c r="H2918" s="1"/>
      <c r="I2918" s="1"/>
      <c r="J2918" s="1"/>
      <c r="K2918" s="1"/>
      <c r="L2918" s="1"/>
      <c r="M2918" s="1"/>
    </row>
    <row r="2919" spans="8:13" x14ac:dyDescent="0.25">
      <c r="H2919" s="1"/>
      <c r="I2919" s="1"/>
      <c r="J2919" s="1"/>
      <c r="K2919" s="1"/>
      <c r="L2919" s="1"/>
      <c r="M2919" s="1"/>
    </row>
    <row r="2920" spans="8:13" x14ac:dyDescent="0.25">
      <c r="H2920" s="1"/>
      <c r="I2920" s="1"/>
      <c r="J2920" s="1"/>
      <c r="K2920" s="1"/>
      <c r="L2920" s="1"/>
      <c r="M2920" s="1"/>
    </row>
    <row r="2921" spans="8:13" x14ac:dyDescent="0.25">
      <c r="H2921" s="1"/>
      <c r="I2921" s="1"/>
      <c r="J2921" s="1"/>
      <c r="K2921" s="1"/>
      <c r="L2921" s="1"/>
      <c r="M2921" s="1"/>
    </row>
    <row r="2922" spans="8:13" x14ac:dyDescent="0.25">
      <c r="H2922" s="1"/>
      <c r="I2922" s="1"/>
      <c r="J2922" s="1"/>
      <c r="K2922" s="1"/>
      <c r="L2922" s="1"/>
      <c r="M2922" s="1"/>
    </row>
    <row r="2923" spans="8:13" x14ac:dyDescent="0.25">
      <c r="H2923" s="1"/>
      <c r="I2923" s="1"/>
      <c r="J2923" s="1"/>
      <c r="K2923" s="1"/>
      <c r="L2923" s="1"/>
      <c r="M2923" s="1"/>
    </row>
    <row r="2924" spans="8:13" x14ac:dyDescent="0.25">
      <c r="H2924" s="1"/>
      <c r="I2924" s="1"/>
      <c r="J2924" s="1"/>
      <c r="K2924" s="1"/>
      <c r="L2924" s="1"/>
      <c r="M2924" s="1"/>
    </row>
    <row r="2925" spans="8:13" x14ac:dyDescent="0.25">
      <c r="H2925" s="1"/>
      <c r="I2925" s="1"/>
      <c r="J2925" s="1"/>
      <c r="K2925" s="1"/>
      <c r="L2925" s="1"/>
      <c r="M2925" s="1"/>
    </row>
    <row r="2926" spans="8:13" x14ac:dyDescent="0.25">
      <c r="H2926" s="1"/>
      <c r="I2926" s="1"/>
      <c r="J2926" s="1"/>
      <c r="K2926" s="1"/>
      <c r="L2926" s="1"/>
      <c r="M2926" s="1"/>
    </row>
    <row r="2927" spans="8:13" x14ac:dyDescent="0.25">
      <c r="H2927" s="1"/>
      <c r="I2927" s="1"/>
      <c r="J2927" s="1"/>
      <c r="K2927" s="1"/>
      <c r="L2927" s="1"/>
      <c r="M2927" s="1"/>
    </row>
    <row r="2928" spans="8:13" x14ac:dyDescent="0.25">
      <c r="H2928" s="1"/>
      <c r="I2928" s="1"/>
      <c r="J2928" s="1"/>
      <c r="K2928" s="1"/>
      <c r="L2928" s="1"/>
      <c r="M2928" s="1"/>
    </row>
    <row r="2929" spans="8:13" x14ac:dyDescent="0.25">
      <c r="H2929" s="1"/>
      <c r="I2929" s="1"/>
      <c r="J2929" s="1"/>
      <c r="K2929" s="1"/>
      <c r="L2929" s="1"/>
      <c r="M2929" s="1"/>
    </row>
    <row r="2930" spans="8:13" x14ac:dyDescent="0.25">
      <c r="H2930" s="1"/>
      <c r="I2930" s="1"/>
      <c r="J2930" s="1"/>
      <c r="K2930" s="1"/>
      <c r="L2930" s="1"/>
      <c r="M2930" s="1"/>
    </row>
    <row r="2931" spans="8:13" x14ac:dyDescent="0.25">
      <c r="H2931" s="1"/>
      <c r="I2931" s="1"/>
      <c r="J2931" s="1"/>
      <c r="K2931" s="1"/>
      <c r="L2931" s="1"/>
      <c r="M2931" s="1"/>
    </row>
    <row r="2932" spans="8:13" x14ac:dyDescent="0.25">
      <c r="H2932" s="1"/>
      <c r="I2932" s="1"/>
      <c r="J2932" s="1"/>
      <c r="K2932" s="1"/>
      <c r="L2932" s="1"/>
      <c r="M2932" s="1"/>
    </row>
    <row r="2933" spans="8:13" x14ac:dyDescent="0.25">
      <c r="H2933" s="1"/>
      <c r="I2933" s="1"/>
      <c r="J2933" s="1"/>
      <c r="K2933" s="1"/>
      <c r="L2933" s="1"/>
      <c r="M2933" s="1"/>
    </row>
    <row r="2934" spans="8:13" x14ac:dyDescent="0.25">
      <c r="H2934" s="1"/>
      <c r="I2934" s="1"/>
      <c r="J2934" s="1"/>
      <c r="K2934" s="1"/>
      <c r="L2934" s="1"/>
      <c r="M2934" s="1"/>
    </row>
    <row r="2935" spans="8:13" x14ac:dyDescent="0.25">
      <c r="H2935" s="1"/>
      <c r="I2935" s="1"/>
      <c r="J2935" s="1"/>
      <c r="K2935" s="1"/>
      <c r="L2935" s="1"/>
      <c r="M2935" s="1"/>
    </row>
    <row r="2936" spans="8:13" x14ac:dyDescent="0.25">
      <c r="H2936" s="1"/>
      <c r="I2936" s="1"/>
      <c r="J2936" s="1"/>
      <c r="K2936" s="1"/>
      <c r="L2936" s="1"/>
      <c r="M2936" s="1"/>
    </row>
    <row r="2937" spans="8:13" x14ac:dyDescent="0.25">
      <c r="H2937" s="1"/>
      <c r="I2937" s="1"/>
      <c r="J2937" s="1"/>
      <c r="K2937" s="1"/>
      <c r="L2937" s="1"/>
      <c r="M2937" s="1"/>
    </row>
    <row r="2938" spans="8:13" x14ac:dyDescent="0.25">
      <c r="H2938" s="1"/>
      <c r="I2938" s="1"/>
      <c r="J2938" s="1"/>
      <c r="K2938" s="1"/>
      <c r="L2938" s="1"/>
      <c r="M2938" s="1"/>
    </row>
    <row r="2939" spans="8:13" x14ac:dyDescent="0.25">
      <c r="H2939" s="1"/>
      <c r="I2939" s="1"/>
      <c r="J2939" s="1"/>
      <c r="K2939" s="1"/>
      <c r="L2939" s="1"/>
      <c r="M2939" s="1"/>
    </row>
    <row r="2940" spans="8:13" x14ac:dyDescent="0.25">
      <c r="H2940" s="1"/>
      <c r="I2940" s="1"/>
      <c r="J2940" s="1"/>
      <c r="K2940" s="1"/>
      <c r="L2940" s="1"/>
      <c r="M2940" s="1"/>
    </row>
    <row r="2941" spans="8:13" x14ac:dyDescent="0.25">
      <c r="H2941" s="1"/>
      <c r="I2941" s="1"/>
      <c r="J2941" s="1"/>
      <c r="K2941" s="1"/>
      <c r="L2941" s="1"/>
      <c r="M2941" s="1"/>
    </row>
    <row r="2942" spans="8:13" x14ac:dyDescent="0.25">
      <c r="H2942" s="1"/>
      <c r="I2942" s="1"/>
      <c r="J2942" s="1"/>
      <c r="K2942" s="1"/>
      <c r="L2942" s="1"/>
      <c r="M2942" s="1"/>
    </row>
    <row r="2943" spans="8:13" x14ac:dyDescent="0.25">
      <c r="H2943" s="1"/>
      <c r="I2943" s="1"/>
      <c r="J2943" s="1"/>
      <c r="K2943" s="1"/>
      <c r="L2943" s="1"/>
      <c r="M2943" s="1"/>
    </row>
    <row r="2944" spans="8:13" x14ac:dyDescent="0.25">
      <c r="H2944" s="1"/>
      <c r="I2944" s="1"/>
      <c r="J2944" s="1"/>
      <c r="K2944" s="1"/>
      <c r="L2944" s="1"/>
      <c r="M2944" s="1"/>
    </row>
    <row r="2945" spans="8:13" x14ac:dyDescent="0.25">
      <c r="H2945" s="1"/>
      <c r="I2945" s="1"/>
      <c r="J2945" s="1"/>
      <c r="K2945" s="1"/>
      <c r="L2945" s="1"/>
      <c r="M2945" s="1"/>
    </row>
    <row r="2946" spans="8:13" x14ac:dyDescent="0.25">
      <c r="H2946" s="1"/>
      <c r="I2946" s="1"/>
      <c r="J2946" s="1"/>
      <c r="K2946" s="1"/>
      <c r="L2946" s="1"/>
      <c r="M2946" s="1"/>
    </row>
    <row r="2947" spans="8:13" x14ac:dyDescent="0.25">
      <c r="H2947" s="1"/>
      <c r="I2947" s="1"/>
      <c r="J2947" s="1"/>
      <c r="K2947" s="1"/>
      <c r="L2947" s="1"/>
      <c r="M2947" s="1"/>
    </row>
    <row r="2948" spans="8:13" x14ac:dyDescent="0.25">
      <c r="H2948" s="1"/>
      <c r="I2948" s="1"/>
      <c r="J2948" s="1"/>
      <c r="K2948" s="1"/>
      <c r="L2948" s="1"/>
      <c r="M2948" s="1"/>
    </row>
    <row r="2949" spans="8:13" x14ac:dyDescent="0.25">
      <c r="H2949" s="1"/>
      <c r="I2949" s="1"/>
      <c r="J2949" s="1"/>
      <c r="K2949" s="1"/>
      <c r="L2949" s="1"/>
      <c r="M2949" s="1"/>
    </row>
    <row r="2950" spans="8:13" x14ac:dyDescent="0.25">
      <c r="H2950" s="1"/>
      <c r="I2950" s="1"/>
      <c r="J2950" s="1"/>
      <c r="K2950" s="1"/>
      <c r="L2950" s="1"/>
      <c r="M2950" s="1"/>
    </row>
    <row r="2951" spans="8:13" x14ac:dyDescent="0.25">
      <c r="H2951" s="1"/>
      <c r="I2951" s="1"/>
      <c r="J2951" s="1"/>
      <c r="K2951" s="1"/>
      <c r="L2951" s="1"/>
      <c r="M2951" s="1"/>
    </row>
    <row r="2952" spans="8:13" x14ac:dyDescent="0.25">
      <c r="H2952" s="1"/>
      <c r="I2952" s="1"/>
      <c r="J2952" s="1"/>
      <c r="K2952" s="1"/>
      <c r="L2952" s="1"/>
      <c r="M2952" s="1"/>
    </row>
    <row r="2953" spans="8:13" x14ac:dyDescent="0.25">
      <c r="H2953" s="1"/>
      <c r="I2953" s="1"/>
      <c r="J2953" s="1"/>
      <c r="K2953" s="1"/>
      <c r="L2953" s="1"/>
      <c r="M2953" s="1"/>
    </row>
    <row r="2954" spans="8:13" x14ac:dyDescent="0.25">
      <c r="H2954" s="1"/>
      <c r="I2954" s="1"/>
      <c r="J2954" s="1"/>
      <c r="K2954" s="1"/>
      <c r="L2954" s="1"/>
      <c r="M2954" s="1"/>
    </row>
    <row r="2955" spans="8:13" x14ac:dyDescent="0.25">
      <c r="H2955" s="1"/>
      <c r="I2955" s="1"/>
      <c r="J2955" s="1"/>
      <c r="K2955" s="1"/>
      <c r="L2955" s="1"/>
      <c r="M2955" s="1"/>
    </row>
    <row r="2956" spans="8:13" x14ac:dyDescent="0.25">
      <c r="H2956" s="1"/>
      <c r="I2956" s="1"/>
      <c r="J2956" s="1"/>
      <c r="K2956" s="1"/>
      <c r="L2956" s="1"/>
      <c r="M2956" s="1"/>
    </row>
    <row r="2957" spans="8:13" x14ac:dyDescent="0.25">
      <c r="H2957" s="1"/>
      <c r="I2957" s="1"/>
      <c r="J2957" s="1"/>
      <c r="K2957" s="1"/>
      <c r="L2957" s="1"/>
      <c r="M2957" s="1"/>
    </row>
    <row r="2958" spans="8:13" x14ac:dyDescent="0.25">
      <c r="H2958" s="1"/>
      <c r="I2958" s="1"/>
      <c r="J2958" s="1"/>
      <c r="K2958" s="1"/>
      <c r="L2958" s="1"/>
      <c r="M2958" s="1"/>
    </row>
    <row r="2959" spans="8:13" x14ac:dyDescent="0.25">
      <c r="H2959" s="1"/>
      <c r="I2959" s="1"/>
      <c r="J2959" s="1"/>
      <c r="K2959" s="1"/>
      <c r="L2959" s="1"/>
      <c r="M2959" s="1"/>
    </row>
    <row r="2960" spans="8:13" x14ac:dyDescent="0.25">
      <c r="H2960" s="1"/>
      <c r="I2960" s="1"/>
      <c r="J2960" s="1"/>
      <c r="K2960" s="1"/>
      <c r="L2960" s="1"/>
      <c r="M2960" s="1"/>
    </row>
    <row r="2961" spans="8:13" x14ac:dyDescent="0.25">
      <c r="H2961" s="1"/>
      <c r="I2961" s="1"/>
      <c r="J2961" s="1"/>
      <c r="K2961" s="1"/>
      <c r="L2961" s="1"/>
      <c r="M2961" s="1"/>
    </row>
    <row r="2962" spans="8:13" x14ac:dyDescent="0.25">
      <c r="H2962" s="1"/>
      <c r="I2962" s="1"/>
      <c r="J2962" s="1"/>
      <c r="K2962" s="1"/>
      <c r="L2962" s="1"/>
      <c r="M2962" s="1"/>
    </row>
    <row r="2963" spans="8:13" x14ac:dyDescent="0.25">
      <c r="H2963" s="1"/>
      <c r="I2963" s="1"/>
      <c r="J2963" s="1"/>
      <c r="K2963" s="1"/>
      <c r="L2963" s="1"/>
      <c r="M2963" s="1"/>
    </row>
    <row r="2964" spans="8:13" x14ac:dyDescent="0.25">
      <c r="H2964" s="1"/>
      <c r="I2964" s="1"/>
      <c r="J2964" s="1"/>
      <c r="K2964" s="1"/>
      <c r="L2964" s="1"/>
      <c r="M2964" s="1"/>
    </row>
    <row r="2965" spans="8:13" x14ac:dyDescent="0.25">
      <c r="H2965" s="1"/>
      <c r="I2965" s="1"/>
      <c r="J2965" s="1"/>
      <c r="K2965" s="1"/>
      <c r="L2965" s="1"/>
      <c r="M2965" s="1"/>
    </row>
    <row r="2966" spans="8:13" x14ac:dyDescent="0.25">
      <c r="H2966" s="1"/>
      <c r="I2966" s="1"/>
      <c r="J2966" s="1"/>
      <c r="K2966" s="1"/>
      <c r="L2966" s="1"/>
      <c r="M2966" s="1"/>
    </row>
    <row r="2967" spans="8:13" x14ac:dyDescent="0.25">
      <c r="H2967" s="1"/>
      <c r="I2967" s="1"/>
      <c r="J2967" s="1"/>
      <c r="K2967" s="1"/>
      <c r="L2967" s="1"/>
      <c r="M2967" s="1"/>
    </row>
    <row r="2968" spans="8:13" x14ac:dyDescent="0.25">
      <c r="H2968" s="1"/>
      <c r="I2968" s="1"/>
      <c r="J2968" s="1"/>
      <c r="K2968" s="1"/>
      <c r="L2968" s="1"/>
      <c r="M2968" s="1"/>
    </row>
    <row r="2969" spans="8:13" x14ac:dyDescent="0.25">
      <c r="H2969" s="1"/>
      <c r="I2969" s="1"/>
      <c r="J2969" s="1"/>
      <c r="K2969" s="1"/>
      <c r="L2969" s="1"/>
      <c r="M2969" s="1"/>
    </row>
    <row r="2970" spans="8:13" x14ac:dyDescent="0.25">
      <c r="H2970" s="1"/>
      <c r="I2970" s="1"/>
      <c r="J2970" s="1"/>
      <c r="K2970" s="1"/>
      <c r="L2970" s="1"/>
      <c r="M2970" s="1"/>
    </row>
    <row r="2971" spans="8:13" x14ac:dyDescent="0.25">
      <c r="H2971" s="1"/>
      <c r="I2971" s="1"/>
      <c r="J2971" s="1"/>
      <c r="K2971" s="1"/>
      <c r="L2971" s="1"/>
      <c r="M2971" s="1"/>
    </row>
    <row r="2972" spans="8:13" x14ac:dyDescent="0.25">
      <c r="H2972" s="1"/>
      <c r="I2972" s="1"/>
      <c r="J2972" s="1"/>
      <c r="K2972" s="1"/>
      <c r="L2972" s="1"/>
      <c r="M2972" s="1"/>
    </row>
    <row r="2973" spans="8:13" x14ac:dyDescent="0.25">
      <c r="H2973" s="1"/>
      <c r="I2973" s="1"/>
      <c r="J2973" s="1"/>
      <c r="K2973" s="1"/>
      <c r="L2973" s="1"/>
      <c r="M2973" s="1"/>
    </row>
    <row r="2974" spans="8:13" x14ac:dyDescent="0.25">
      <c r="H2974" s="1"/>
      <c r="I2974" s="1"/>
      <c r="J2974" s="1"/>
      <c r="K2974" s="1"/>
      <c r="L2974" s="1"/>
      <c r="M2974" s="1"/>
    </row>
    <row r="2975" spans="8:13" x14ac:dyDescent="0.25">
      <c r="H2975" s="1"/>
      <c r="I2975" s="1"/>
      <c r="J2975" s="1"/>
      <c r="K2975" s="1"/>
      <c r="L2975" s="1"/>
      <c r="M2975" s="1"/>
    </row>
    <row r="2976" spans="8:13" x14ac:dyDescent="0.25">
      <c r="H2976" s="1"/>
      <c r="I2976" s="1"/>
      <c r="J2976" s="1"/>
      <c r="K2976" s="1"/>
      <c r="L2976" s="1"/>
      <c r="M2976" s="1"/>
    </row>
    <row r="2977" spans="8:13" x14ac:dyDescent="0.25">
      <c r="H2977" s="1"/>
      <c r="I2977" s="1"/>
      <c r="J2977" s="1"/>
      <c r="K2977" s="1"/>
      <c r="L2977" s="1"/>
      <c r="M2977" s="1"/>
    </row>
    <row r="2978" spans="8:13" x14ac:dyDescent="0.25">
      <c r="H2978" s="1"/>
      <c r="I2978" s="1"/>
      <c r="J2978" s="1"/>
      <c r="K2978" s="1"/>
      <c r="L2978" s="1"/>
      <c r="M2978" s="1"/>
    </row>
    <row r="2979" spans="8:13" x14ac:dyDescent="0.25">
      <c r="H2979" s="1"/>
      <c r="I2979" s="1"/>
      <c r="J2979" s="1"/>
      <c r="K2979" s="1"/>
      <c r="L2979" s="1"/>
      <c r="M2979" s="1"/>
    </row>
    <row r="2980" spans="8:13" x14ac:dyDescent="0.25">
      <c r="H2980" s="1"/>
      <c r="I2980" s="1"/>
      <c r="J2980" s="1"/>
      <c r="K2980" s="1"/>
      <c r="L2980" s="1"/>
      <c r="M2980" s="1"/>
    </row>
    <row r="2981" spans="8:13" x14ac:dyDescent="0.25">
      <c r="H2981" s="1"/>
      <c r="I2981" s="1"/>
      <c r="J2981" s="1"/>
      <c r="K2981" s="1"/>
      <c r="L2981" s="1"/>
      <c r="M2981" s="1"/>
    </row>
    <row r="2982" spans="8:13" x14ac:dyDescent="0.25">
      <c r="H2982" s="1"/>
      <c r="I2982" s="1"/>
      <c r="J2982" s="1"/>
      <c r="K2982" s="1"/>
      <c r="L2982" s="1"/>
      <c r="M2982" s="1"/>
    </row>
    <row r="2983" spans="8:13" x14ac:dyDescent="0.25">
      <c r="H2983" s="1"/>
      <c r="I2983" s="1"/>
      <c r="J2983" s="1"/>
      <c r="K2983" s="1"/>
      <c r="L2983" s="1"/>
      <c r="M2983" s="1"/>
    </row>
    <row r="2984" spans="8:13" x14ac:dyDescent="0.25">
      <c r="H2984" s="1"/>
      <c r="I2984" s="1"/>
      <c r="J2984" s="1"/>
      <c r="K2984" s="1"/>
      <c r="L2984" s="1"/>
      <c r="M2984" s="1"/>
    </row>
    <row r="2985" spans="8:13" x14ac:dyDescent="0.25">
      <c r="H2985" s="1"/>
      <c r="I2985" s="1"/>
      <c r="J2985" s="1"/>
      <c r="K2985" s="1"/>
      <c r="L2985" s="1"/>
      <c r="M2985" s="1"/>
    </row>
    <row r="2986" spans="8:13" x14ac:dyDescent="0.25">
      <c r="H2986" s="1"/>
      <c r="I2986" s="1"/>
      <c r="J2986" s="1"/>
      <c r="K2986" s="1"/>
      <c r="L2986" s="1"/>
      <c r="M2986" s="1"/>
    </row>
    <row r="2987" spans="8:13" x14ac:dyDescent="0.25">
      <c r="H2987" s="1"/>
      <c r="I2987" s="1"/>
      <c r="J2987" s="1"/>
      <c r="K2987" s="1"/>
      <c r="L2987" s="1"/>
      <c r="M2987" s="1"/>
    </row>
    <row r="2988" spans="8:13" x14ac:dyDescent="0.25">
      <c r="H2988" s="1"/>
      <c r="I2988" s="1"/>
      <c r="J2988" s="1"/>
      <c r="K2988" s="1"/>
      <c r="L2988" s="1"/>
      <c r="M2988" s="1"/>
    </row>
    <row r="2989" spans="8:13" x14ac:dyDescent="0.25">
      <c r="H2989" s="1"/>
      <c r="I2989" s="1"/>
      <c r="J2989" s="1"/>
      <c r="K2989" s="1"/>
      <c r="L2989" s="1"/>
      <c r="M2989" s="1"/>
    </row>
    <row r="2990" spans="8:13" x14ac:dyDescent="0.25">
      <c r="H2990" s="1"/>
      <c r="I2990" s="1"/>
      <c r="J2990" s="1"/>
      <c r="K2990" s="1"/>
      <c r="L2990" s="1"/>
      <c r="M2990" s="1"/>
    </row>
    <row r="2991" spans="8:13" x14ac:dyDescent="0.25">
      <c r="H2991" s="1"/>
      <c r="I2991" s="1"/>
      <c r="J2991" s="1"/>
      <c r="K2991" s="1"/>
      <c r="L2991" s="1"/>
      <c r="M2991" s="1"/>
    </row>
    <row r="2992" spans="8:13" x14ac:dyDescent="0.25">
      <c r="H2992" s="1"/>
      <c r="I2992" s="1"/>
      <c r="J2992" s="1"/>
      <c r="K2992" s="1"/>
      <c r="L2992" s="1"/>
      <c r="M2992" s="1"/>
    </row>
    <row r="2993" spans="8:13" x14ac:dyDescent="0.25">
      <c r="H2993" s="1"/>
      <c r="I2993" s="1"/>
      <c r="J2993" s="1"/>
      <c r="K2993" s="1"/>
      <c r="L2993" s="1"/>
      <c r="M2993" s="1"/>
    </row>
    <row r="2994" spans="8:13" x14ac:dyDescent="0.25">
      <c r="H2994" s="1"/>
      <c r="I2994" s="1"/>
      <c r="J2994" s="1"/>
      <c r="K2994" s="1"/>
      <c r="L2994" s="1"/>
      <c r="M2994" s="1"/>
    </row>
    <row r="2995" spans="8:13" x14ac:dyDescent="0.25">
      <c r="H2995" s="1"/>
      <c r="I2995" s="1"/>
      <c r="J2995" s="1"/>
      <c r="K2995" s="1"/>
      <c r="L2995" s="1"/>
      <c r="M2995" s="1"/>
    </row>
    <row r="2996" spans="8:13" x14ac:dyDescent="0.25">
      <c r="H2996" s="1"/>
      <c r="I2996" s="1"/>
      <c r="J2996" s="1"/>
      <c r="K2996" s="1"/>
      <c r="L2996" s="1"/>
      <c r="M2996" s="1"/>
    </row>
    <row r="2997" spans="8:13" x14ac:dyDescent="0.25">
      <c r="H2997" s="1"/>
      <c r="I2997" s="1"/>
      <c r="J2997" s="1"/>
      <c r="K2997" s="1"/>
      <c r="L2997" s="1"/>
      <c r="M2997" s="1"/>
    </row>
    <row r="2998" spans="8:13" x14ac:dyDescent="0.25">
      <c r="H2998" s="1"/>
      <c r="I2998" s="1"/>
      <c r="J2998" s="1"/>
      <c r="K2998" s="1"/>
      <c r="L2998" s="1"/>
      <c r="M2998" s="1"/>
    </row>
    <row r="2999" spans="8:13" x14ac:dyDescent="0.25">
      <c r="H2999" s="1"/>
      <c r="I2999" s="1"/>
      <c r="J2999" s="1"/>
      <c r="K2999" s="1"/>
      <c r="L2999" s="1"/>
      <c r="M2999" s="1"/>
    </row>
    <row r="3000" spans="8:13" x14ac:dyDescent="0.25">
      <c r="H3000" s="1"/>
      <c r="I3000" s="1"/>
      <c r="J3000" s="1"/>
      <c r="K3000" s="1"/>
      <c r="L3000" s="1"/>
      <c r="M3000" s="1"/>
    </row>
    <row r="3001" spans="8:13" x14ac:dyDescent="0.25">
      <c r="H3001" s="1"/>
      <c r="I3001" s="1"/>
      <c r="J3001" s="1"/>
      <c r="K3001" s="1"/>
      <c r="L3001" s="1"/>
      <c r="M3001" s="1"/>
    </row>
    <row r="3002" spans="8:13" x14ac:dyDescent="0.25">
      <c r="H3002" s="1"/>
      <c r="I3002" s="1"/>
      <c r="J3002" s="1"/>
      <c r="K3002" s="1"/>
      <c r="L3002" s="1"/>
      <c r="M3002" s="1"/>
    </row>
    <row r="3003" spans="8:13" x14ac:dyDescent="0.25">
      <c r="H3003" s="1"/>
      <c r="I3003" s="1"/>
      <c r="J3003" s="1"/>
      <c r="K3003" s="1"/>
      <c r="L3003" s="1"/>
      <c r="M3003" s="1"/>
    </row>
    <row r="3004" spans="8:13" x14ac:dyDescent="0.25">
      <c r="H3004" s="1"/>
      <c r="I3004" s="1"/>
      <c r="J3004" s="1"/>
      <c r="K3004" s="1"/>
      <c r="L3004" s="1"/>
      <c r="M3004" s="1"/>
    </row>
    <row r="3005" spans="8:13" x14ac:dyDescent="0.25">
      <c r="H3005" s="1"/>
      <c r="I3005" s="1"/>
      <c r="J3005" s="1"/>
      <c r="K3005" s="1"/>
      <c r="L3005" s="1"/>
      <c r="M3005" s="1"/>
    </row>
    <row r="3006" spans="8:13" x14ac:dyDescent="0.25">
      <c r="H3006" s="1"/>
      <c r="I3006" s="1"/>
      <c r="J3006" s="1"/>
      <c r="K3006" s="1"/>
      <c r="L3006" s="1"/>
      <c r="M3006" s="1"/>
    </row>
    <row r="3007" spans="8:13" x14ac:dyDescent="0.25">
      <c r="H3007" s="1"/>
      <c r="I3007" s="1"/>
      <c r="J3007" s="1"/>
      <c r="K3007" s="1"/>
      <c r="L3007" s="1"/>
      <c r="M3007" s="1"/>
    </row>
    <row r="3008" spans="8:13" x14ac:dyDescent="0.25">
      <c r="H3008" s="1"/>
      <c r="I3008" s="1"/>
      <c r="J3008" s="1"/>
      <c r="K3008" s="1"/>
      <c r="L3008" s="1"/>
      <c r="M3008" s="1"/>
    </row>
    <row r="3009" spans="8:13" x14ac:dyDescent="0.25">
      <c r="H3009" s="1"/>
      <c r="I3009" s="1"/>
      <c r="J3009" s="1"/>
      <c r="K3009" s="1"/>
      <c r="L3009" s="1"/>
      <c r="M3009" s="1"/>
    </row>
    <row r="3010" spans="8:13" x14ac:dyDescent="0.25">
      <c r="H3010" s="1"/>
      <c r="I3010" s="1"/>
      <c r="J3010" s="1"/>
      <c r="K3010" s="1"/>
      <c r="L3010" s="1"/>
      <c r="M3010" s="1"/>
    </row>
    <row r="3011" spans="8:13" x14ac:dyDescent="0.25">
      <c r="H3011" s="1"/>
      <c r="I3011" s="1"/>
      <c r="J3011" s="1"/>
      <c r="K3011" s="1"/>
      <c r="L3011" s="1"/>
      <c r="M3011" s="1"/>
    </row>
    <row r="3012" spans="8:13" x14ac:dyDescent="0.25">
      <c r="H3012" s="1"/>
      <c r="I3012" s="1"/>
      <c r="J3012" s="1"/>
      <c r="K3012" s="1"/>
      <c r="L3012" s="1"/>
      <c r="M3012" s="1"/>
    </row>
    <row r="3013" spans="8:13" x14ac:dyDescent="0.25">
      <c r="H3013" s="1"/>
      <c r="I3013" s="1"/>
      <c r="J3013" s="1"/>
      <c r="K3013" s="1"/>
      <c r="L3013" s="1"/>
      <c r="M3013" s="1"/>
    </row>
    <row r="3014" spans="8:13" x14ac:dyDescent="0.25">
      <c r="H3014" s="1"/>
      <c r="I3014" s="1"/>
      <c r="J3014" s="1"/>
      <c r="K3014" s="1"/>
      <c r="L3014" s="1"/>
      <c r="M3014" s="1"/>
    </row>
    <row r="3015" spans="8:13" x14ac:dyDescent="0.25">
      <c r="H3015" s="1"/>
      <c r="I3015" s="1"/>
      <c r="J3015" s="1"/>
      <c r="K3015" s="1"/>
      <c r="L3015" s="1"/>
      <c r="M3015" s="1"/>
    </row>
    <row r="3016" spans="8:13" x14ac:dyDescent="0.25">
      <c r="H3016" s="1"/>
      <c r="I3016" s="1"/>
      <c r="J3016" s="1"/>
      <c r="K3016" s="1"/>
      <c r="L3016" s="1"/>
      <c r="M3016" s="1"/>
    </row>
    <row r="3017" spans="8:13" x14ac:dyDescent="0.25">
      <c r="H3017" s="1"/>
      <c r="I3017" s="1"/>
      <c r="J3017" s="1"/>
      <c r="K3017" s="1"/>
      <c r="L3017" s="1"/>
      <c r="M3017" s="1"/>
    </row>
    <row r="3018" spans="8:13" x14ac:dyDescent="0.25">
      <c r="H3018" s="1"/>
      <c r="I3018" s="1"/>
      <c r="J3018" s="1"/>
      <c r="K3018" s="1"/>
      <c r="L3018" s="1"/>
      <c r="M3018" s="1"/>
    </row>
    <row r="3019" spans="8:13" x14ac:dyDescent="0.25">
      <c r="H3019" s="1"/>
      <c r="I3019" s="1"/>
      <c r="J3019" s="1"/>
      <c r="K3019" s="1"/>
      <c r="L3019" s="1"/>
      <c r="M3019" s="1"/>
    </row>
    <row r="3020" spans="8:13" x14ac:dyDescent="0.25">
      <c r="H3020" s="1"/>
      <c r="I3020" s="1"/>
      <c r="J3020" s="1"/>
      <c r="K3020" s="1"/>
      <c r="L3020" s="1"/>
      <c r="M3020" s="1"/>
    </row>
    <row r="3021" spans="8:13" x14ac:dyDescent="0.25">
      <c r="H3021" s="1"/>
      <c r="I3021" s="1"/>
      <c r="J3021" s="1"/>
      <c r="K3021" s="1"/>
      <c r="L3021" s="1"/>
      <c r="M3021" s="1"/>
    </row>
    <row r="3022" spans="8:13" x14ac:dyDescent="0.25">
      <c r="H3022" s="1"/>
      <c r="I3022" s="1"/>
      <c r="J3022" s="1"/>
      <c r="K3022" s="1"/>
      <c r="L3022" s="1"/>
      <c r="M3022" s="1"/>
    </row>
    <row r="3023" spans="8:13" x14ac:dyDescent="0.25">
      <c r="H3023" s="1"/>
      <c r="I3023" s="1"/>
      <c r="J3023" s="1"/>
      <c r="K3023" s="1"/>
      <c r="L3023" s="1"/>
      <c r="M3023" s="1"/>
    </row>
    <row r="3024" spans="8:13" x14ac:dyDescent="0.25">
      <c r="H3024" s="1"/>
      <c r="I3024" s="1"/>
      <c r="J3024" s="1"/>
      <c r="K3024" s="1"/>
      <c r="L3024" s="1"/>
      <c r="M3024" s="1"/>
    </row>
    <row r="3025" spans="8:13" x14ac:dyDescent="0.25">
      <c r="H3025" s="1"/>
      <c r="I3025" s="1"/>
      <c r="J3025" s="1"/>
      <c r="K3025" s="1"/>
      <c r="L3025" s="1"/>
      <c r="M3025" s="1"/>
    </row>
    <row r="3026" spans="8:13" x14ac:dyDescent="0.25">
      <c r="H3026" s="1"/>
      <c r="I3026" s="1"/>
      <c r="J3026" s="1"/>
      <c r="K3026" s="1"/>
      <c r="L3026" s="1"/>
      <c r="M3026" s="1"/>
    </row>
    <row r="3027" spans="8:13" x14ac:dyDescent="0.25">
      <c r="H3027" s="1"/>
      <c r="I3027" s="1"/>
      <c r="J3027" s="1"/>
      <c r="K3027" s="1"/>
      <c r="L3027" s="1"/>
      <c r="M3027" s="1"/>
    </row>
    <row r="3028" spans="8:13" x14ac:dyDescent="0.25">
      <c r="H3028" s="1"/>
      <c r="I3028" s="1"/>
      <c r="J3028" s="1"/>
      <c r="K3028" s="1"/>
      <c r="L3028" s="1"/>
      <c r="M3028" s="1"/>
    </row>
    <row r="3029" spans="8:13" x14ac:dyDescent="0.25">
      <c r="H3029" s="1"/>
      <c r="I3029" s="1"/>
      <c r="J3029" s="1"/>
      <c r="K3029" s="1"/>
      <c r="L3029" s="1"/>
      <c r="M3029" s="1"/>
    </row>
    <row r="3030" spans="8:13" x14ac:dyDescent="0.25">
      <c r="H3030" s="1"/>
      <c r="I3030" s="1"/>
      <c r="J3030" s="1"/>
      <c r="K3030" s="1"/>
      <c r="L3030" s="1"/>
      <c r="M3030" s="1"/>
    </row>
    <row r="3031" spans="8:13" x14ac:dyDescent="0.25">
      <c r="H3031" s="1"/>
      <c r="I3031" s="1"/>
      <c r="J3031" s="1"/>
      <c r="K3031" s="1"/>
      <c r="L3031" s="1"/>
      <c r="M3031" s="1"/>
    </row>
    <row r="3032" spans="8:13" x14ac:dyDescent="0.25">
      <c r="H3032" s="1"/>
      <c r="I3032" s="1"/>
      <c r="J3032" s="1"/>
      <c r="K3032" s="1"/>
      <c r="L3032" s="1"/>
      <c r="M3032" s="1"/>
    </row>
    <row r="3033" spans="8:13" x14ac:dyDescent="0.25">
      <c r="H3033" s="1"/>
      <c r="I3033" s="1"/>
      <c r="J3033" s="1"/>
      <c r="K3033" s="1"/>
      <c r="L3033" s="1"/>
      <c r="M3033" s="1"/>
    </row>
    <row r="3034" spans="8:13" x14ac:dyDescent="0.25">
      <c r="H3034" s="1"/>
      <c r="I3034" s="1"/>
      <c r="J3034" s="1"/>
      <c r="K3034" s="1"/>
      <c r="L3034" s="1"/>
      <c r="M3034" s="1"/>
    </row>
    <row r="3035" spans="8:13" x14ac:dyDescent="0.25">
      <c r="H3035" s="1"/>
      <c r="I3035" s="1"/>
      <c r="J3035" s="1"/>
      <c r="K3035" s="1"/>
      <c r="L3035" s="1"/>
      <c r="M3035" s="1"/>
    </row>
    <row r="3036" spans="8:13" x14ac:dyDescent="0.25">
      <c r="H3036" s="1"/>
      <c r="I3036" s="1"/>
      <c r="J3036" s="1"/>
      <c r="K3036" s="1"/>
      <c r="L3036" s="1"/>
      <c r="M3036" s="1"/>
    </row>
    <row r="3037" spans="8:13" x14ac:dyDescent="0.25">
      <c r="H3037" s="1"/>
      <c r="I3037" s="1"/>
      <c r="J3037" s="1"/>
      <c r="K3037" s="1"/>
      <c r="L3037" s="1"/>
      <c r="M3037" s="1"/>
    </row>
    <row r="3038" spans="8:13" x14ac:dyDescent="0.25">
      <c r="H3038" s="1"/>
      <c r="I3038" s="1"/>
      <c r="J3038" s="1"/>
      <c r="K3038" s="1"/>
      <c r="L3038" s="1"/>
      <c r="M3038" s="1"/>
    </row>
    <row r="3039" spans="8:13" x14ac:dyDescent="0.25">
      <c r="H3039" s="1"/>
      <c r="I3039" s="1"/>
      <c r="J3039" s="1"/>
      <c r="K3039" s="1"/>
      <c r="L3039" s="1"/>
      <c r="M3039" s="1"/>
    </row>
    <row r="3040" spans="8:13" x14ac:dyDescent="0.25">
      <c r="H3040" s="1"/>
      <c r="I3040" s="1"/>
      <c r="J3040" s="1"/>
      <c r="K3040" s="1"/>
      <c r="L3040" s="1"/>
      <c r="M3040" s="1"/>
    </row>
    <row r="3041" spans="8:13" x14ac:dyDescent="0.25">
      <c r="H3041" s="1"/>
      <c r="I3041" s="1"/>
      <c r="J3041" s="1"/>
      <c r="K3041" s="1"/>
      <c r="L3041" s="1"/>
      <c r="M3041" s="1"/>
    </row>
    <row r="3042" spans="8:13" x14ac:dyDescent="0.25">
      <c r="H3042" s="1"/>
      <c r="I3042" s="1"/>
      <c r="J3042" s="1"/>
      <c r="K3042" s="1"/>
      <c r="L3042" s="1"/>
      <c r="M3042" s="1"/>
    </row>
    <row r="3043" spans="8:13" x14ac:dyDescent="0.25">
      <c r="H3043" s="1"/>
      <c r="I3043" s="1"/>
      <c r="J3043" s="1"/>
      <c r="K3043" s="1"/>
      <c r="L3043" s="1"/>
      <c r="M3043" s="1"/>
    </row>
    <row r="3044" spans="8:13" x14ac:dyDescent="0.25">
      <c r="H3044" s="1"/>
      <c r="I3044" s="1"/>
      <c r="J3044" s="1"/>
      <c r="K3044" s="1"/>
      <c r="L3044" s="1"/>
      <c r="M3044" s="1"/>
    </row>
    <row r="3045" spans="8:13" x14ac:dyDescent="0.25">
      <c r="H3045" s="1"/>
      <c r="I3045" s="1"/>
      <c r="J3045" s="1"/>
      <c r="K3045" s="1"/>
      <c r="L3045" s="1"/>
      <c r="M3045" s="1"/>
    </row>
    <row r="3046" spans="8:13" x14ac:dyDescent="0.25">
      <c r="H3046" s="1"/>
      <c r="I3046" s="1"/>
      <c r="J3046" s="1"/>
      <c r="K3046" s="1"/>
      <c r="L3046" s="1"/>
      <c r="M3046" s="1"/>
    </row>
    <row r="3047" spans="8:13" x14ac:dyDescent="0.25">
      <c r="H3047" s="1"/>
      <c r="I3047" s="1"/>
      <c r="J3047" s="1"/>
      <c r="K3047" s="1"/>
      <c r="L3047" s="1"/>
      <c r="M3047" s="1"/>
    </row>
    <row r="3048" spans="8:13" x14ac:dyDescent="0.25">
      <c r="H3048" s="1"/>
      <c r="I3048" s="1"/>
      <c r="J3048" s="1"/>
      <c r="K3048" s="1"/>
      <c r="L3048" s="1"/>
      <c r="M3048" s="1"/>
    </row>
    <row r="3049" spans="8:13" x14ac:dyDescent="0.25">
      <c r="H3049" s="1"/>
      <c r="I3049" s="1"/>
      <c r="J3049" s="1"/>
      <c r="K3049" s="1"/>
      <c r="L3049" s="1"/>
      <c r="M3049" s="1"/>
    </row>
    <row r="3050" spans="8:13" x14ac:dyDescent="0.25">
      <c r="H3050" s="1"/>
      <c r="I3050" s="1"/>
      <c r="J3050" s="1"/>
      <c r="K3050" s="1"/>
      <c r="L3050" s="1"/>
      <c r="M3050" s="1"/>
    </row>
    <row r="3051" spans="8:13" x14ac:dyDescent="0.25">
      <c r="H3051" s="1"/>
      <c r="I3051" s="1"/>
      <c r="J3051" s="1"/>
      <c r="K3051" s="1"/>
      <c r="L3051" s="1"/>
      <c r="M3051" s="1"/>
    </row>
    <row r="3052" spans="8:13" x14ac:dyDescent="0.25">
      <c r="H3052" s="1"/>
      <c r="I3052" s="1"/>
      <c r="J3052" s="1"/>
      <c r="K3052" s="1"/>
      <c r="L3052" s="1"/>
      <c r="M3052" s="1"/>
    </row>
    <row r="3053" spans="8:13" x14ac:dyDescent="0.25">
      <c r="H3053" s="1"/>
      <c r="I3053" s="1"/>
      <c r="J3053" s="1"/>
      <c r="K3053" s="1"/>
      <c r="L3053" s="1"/>
      <c r="M3053" s="1"/>
    </row>
    <row r="3054" spans="8:13" x14ac:dyDescent="0.25">
      <c r="H3054" s="1"/>
      <c r="I3054" s="1"/>
      <c r="J3054" s="1"/>
      <c r="K3054" s="1"/>
      <c r="L3054" s="1"/>
      <c r="M3054" s="1"/>
    </row>
    <row r="3055" spans="8:13" x14ac:dyDescent="0.25">
      <c r="H3055" s="1"/>
      <c r="I3055" s="1"/>
      <c r="J3055" s="1"/>
      <c r="K3055" s="1"/>
      <c r="L3055" s="1"/>
      <c r="M3055" s="1"/>
    </row>
    <row r="3056" spans="8:13" x14ac:dyDescent="0.25">
      <c r="H3056" s="1"/>
      <c r="I3056" s="1"/>
      <c r="J3056" s="1"/>
      <c r="K3056" s="1"/>
      <c r="L3056" s="1"/>
      <c r="M3056" s="1"/>
    </row>
    <row r="3057" spans="8:13" x14ac:dyDescent="0.25">
      <c r="H3057" s="1"/>
      <c r="I3057" s="1"/>
      <c r="J3057" s="1"/>
      <c r="K3057" s="1"/>
      <c r="L3057" s="1"/>
      <c r="M3057" s="1"/>
    </row>
    <row r="3058" spans="8:13" x14ac:dyDescent="0.25">
      <c r="H3058" s="1"/>
      <c r="I3058" s="1"/>
      <c r="J3058" s="1"/>
      <c r="K3058" s="1"/>
      <c r="L3058" s="1"/>
      <c r="M3058" s="1"/>
    </row>
    <row r="3059" spans="8:13" x14ac:dyDescent="0.25">
      <c r="H3059" s="1"/>
      <c r="I3059" s="1"/>
      <c r="J3059" s="1"/>
      <c r="K3059" s="1"/>
      <c r="L3059" s="1"/>
      <c r="M3059" s="1"/>
    </row>
    <row r="3060" spans="8:13" x14ac:dyDescent="0.25">
      <c r="H3060" s="1"/>
      <c r="I3060" s="1"/>
      <c r="J3060" s="1"/>
      <c r="K3060" s="1"/>
      <c r="L3060" s="1"/>
      <c r="M3060" s="1"/>
    </row>
    <row r="3061" spans="8:13" x14ac:dyDescent="0.25">
      <c r="H3061" s="1"/>
      <c r="I3061" s="1"/>
      <c r="J3061" s="1"/>
      <c r="K3061" s="1"/>
      <c r="L3061" s="1"/>
      <c r="M3061" s="1"/>
    </row>
    <row r="3062" spans="8:13" x14ac:dyDescent="0.25">
      <c r="H3062" s="1"/>
      <c r="I3062" s="1"/>
      <c r="J3062" s="1"/>
      <c r="K3062" s="1"/>
      <c r="L3062" s="1"/>
      <c r="M3062" s="1"/>
    </row>
    <row r="3063" spans="8:13" x14ac:dyDescent="0.25">
      <c r="H3063" s="1"/>
      <c r="I3063" s="1"/>
      <c r="J3063" s="1"/>
      <c r="K3063" s="1"/>
      <c r="L3063" s="1"/>
      <c r="M3063" s="1"/>
    </row>
    <row r="3064" spans="8:13" x14ac:dyDescent="0.25">
      <c r="H3064" s="1"/>
      <c r="I3064" s="1"/>
      <c r="J3064" s="1"/>
      <c r="K3064" s="1"/>
      <c r="L3064" s="1"/>
      <c r="M3064" s="1"/>
    </row>
    <row r="3065" spans="8:13" x14ac:dyDescent="0.25">
      <c r="H3065" s="1"/>
      <c r="I3065" s="1"/>
      <c r="J3065" s="1"/>
      <c r="K3065" s="1"/>
      <c r="L3065" s="1"/>
      <c r="M3065" s="1"/>
    </row>
    <row r="3066" spans="8:13" x14ac:dyDescent="0.25">
      <c r="H3066" s="1"/>
      <c r="I3066" s="1"/>
      <c r="J3066" s="1"/>
      <c r="K3066" s="1"/>
      <c r="L3066" s="1"/>
      <c r="M3066" s="1"/>
    </row>
    <row r="3067" spans="8:13" x14ac:dyDescent="0.25">
      <c r="H3067" s="1"/>
      <c r="I3067" s="1"/>
      <c r="J3067" s="1"/>
      <c r="K3067" s="1"/>
      <c r="L3067" s="1"/>
      <c r="M3067" s="1"/>
    </row>
    <row r="3068" spans="8:13" x14ac:dyDescent="0.25">
      <c r="H3068" s="1"/>
      <c r="I3068" s="1"/>
      <c r="J3068" s="1"/>
      <c r="K3068" s="1"/>
      <c r="L3068" s="1"/>
      <c r="M3068" s="1"/>
    </row>
    <row r="3069" spans="8:13" x14ac:dyDescent="0.25">
      <c r="H3069" s="1"/>
      <c r="I3069" s="1"/>
      <c r="J3069" s="1"/>
      <c r="K3069" s="1"/>
      <c r="L3069" s="1"/>
      <c r="M3069" s="1"/>
    </row>
    <row r="3070" spans="8:13" x14ac:dyDescent="0.25">
      <c r="H3070" s="1"/>
      <c r="I3070" s="1"/>
      <c r="J3070" s="1"/>
      <c r="K3070" s="1"/>
      <c r="L3070" s="1"/>
      <c r="M3070" s="1"/>
    </row>
    <row r="3071" spans="8:13" x14ac:dyDescent="0.25">
      <c r="H3071" s="1"/>
      <c r="I3071" s="1"/>
      <c r="J3071" s="1"/>
      <c r="K3071" s="1"/>
      <c r="L3071" s="1"/>
      <c r="M3071" s="1"/>
    </row>
    <row r="3072" spans="8:13" x14ac:dyDescent="0.25">
      <c r="H3072" s="1"/>
      <c r="I3072" s="1"/>
      <c r="J3072" s="1"/>
      <c r="K3072" s="1"/>
      <c r="L3072" s="1"/>
      <c r="M3072" s="1"/>
    </row>
    <row r="3073" spans="8:13" x14ac:dyDescent="0.25">
      <c r="H3073" s="1"/>
      <c r="I3073" s="1"/>
      <c r="J3073" s="1"/>
      <c r="K3073" s="1"/>
      <c r="L3073" s="1"/>
      <c r="M3073" s="1"/>
    </row>
    <row r="3074" spans="8:13" x14ac:dyDescent="0.25">
      <c r="H3074" s="1"/>
      <c r="I3074" s="1"/>
      <c r="J3074" s="1"/>
      <c r="K3074" s="1"/>
      <c r="L3074" s="1"/>
      <c r="M3074" s="1"/>
    </row>
    <row r="3075" spans="8:13" x14ac:dyDescent="0.25">
      <c r="H3075" s="1"/>
      <c r="I3075" s="1"/>
      <c r="J3075" s="1"/>
      <c r="K3075" s="1"/>
      <c r="L3075" s="1"/>
      <c r="M3075" s="1"/>
    </row>
    <row r="3076" spans="8:13" x14ac:dyDescent="0.25">
      <c r="H3076" s="1"/>
      <c r="I3076" s="1"/>
      <c r="J3076" s="1"/>
      <c r="K3076" s="1"/>
      <c r="L3076" s="1"/>
      <c r="M3076" s="1"/>
    </row>
    <row r="3077" spans="8:13" x14ac:dyDescent="0.25">
      <c r="H3077" s="1"/>
      <c r="I3077" s="1"/>
      <c r="J3077" s="1"/>
      <c r="K3077" s="1"/>
      <c r="L3077" s="1"/>
      <c r="M3077" s="1"/>
    </row>
    <row r="3078" spans="8:13" x14ac:dyDescent="0.25">
      <c r="H3078" s="1"/>
      <c r="I3078" s="1"/>
      <c r="J3078" s="1"/>
      <c r="K3078" s="1"/>
      <c r="L3078" s="1"/>
      <c r="M3078" s="1"/>
    </row>
    <row r="3079" spans="8:13" x14ac:dyDescent="0.25">
      <c r="H3079" s="1"/>
      <c r="I3079" s="1"/>
      <c r="J3079" s="1"/>
      <c r="K3079" s="1"/>
      <c r="L3079" s="1"/>
      <c r="M3079" s="1"/>
    </row>
    <row r="3080" spans="8:13" x14ac:dyDescent="0.25">
      <c r="H3080" s="1"/>
      <c r="I3080" s="1"/>
      <c r="J3080" s="1"/>
      <c r="K3080" s="1"/>
      <c r="L3080" s="1"/>
      <c r="M3080" s="1"/>
    </row>
    <row r="3081" spans="8:13" x14ac:dyDescent="0.25">
      <c r="H3081" s="1"/>
      <c r="I3081" s="1"/>
      <c r="J3081" s="1"/>
      <c r="K3081" s="1"/>
      <c r="L3081" s="1"/>
      <c r="M3081" s="1"/>
    </row>
    <row r="3082" spans="8:13" x14ac:dyDescent="0.25">
      <c r="H3082" s="1"/>
      <c r="I3082" s="1"/>
      <c r="J3082" s="1"/>
      <c r="K3082" s="1"/>
      <c r="L3082" s="1"/>
      <c r="M3082" s="1"/>
    </row>
    <row r="3083" spans="8:13" x14ac:dyDescent="0.25">
      <c r="H3083" s="1"/>
      <c r="I3083" s="1"/>
      <c r="J3083" s="1"/>
      <c r="K3083" s="1"/>
      <c r="L3083" s="1"/>
      <c r="M3083" s="1"/>
    </row>
    <row r="3084" spans="8:13" x14ac:dyDescent="0.25">
      <c r="H3084" s="1"/>
      <c r="I3084" s="1"/>
      <c r="J3084" s="1"/>
      <c r="K3084" s="1"/>
      <c r="L3084" s="1"/>
      <c r="M3084" s="1"/>
    </row>
    <row r="3085" spans="8:13" x14ac:dyDescent="0.25">
      <c r="H3085" s="1"/>
      <c r="I3085" s="1"/>
      <c r="J3085" s="1"/>
      <c r="K3085" s="1"/>
      <c r="L3085" s="1"/>
      <c r="M3085" s="1"/>
    </row>
    <row r="3086" spans="8:13" x14ac:dyDescent="0.25">
      <c r="H3086" s="1"/>
      <c r="I3086" s="1"/>
      <c r="J3086" s="1"/>
      <c r="K3086" s="1"/>
      <c r="L3086" s="1"/>
      <c r="M3086" s="1"/>
    </row>
    <row r="3087" spans="8:13" x14ac:dyDescent="0.25">
      <c r="H3087" s="1"/>
      <c r="I3087" s="1"/>
      <c r="J3087" s="1"/>
      <c r="K3087" s="1"/>
      <c r="L3087" s="1"/>
      <c r="M3087" s="1"/>
    </row>
    <row r="3088" spans="8:13" x14ac:dyDescent="0.25">
      <c r="H3088" s="1"/>
      <c r="I3088" s="1"/>
      <c r="J3088" s="1"/>
      <c r="K3088" s="1"/>
      <c r="L3088" s="1"/>
      <c r="M3088" s="1"/>
    </row>
    <row r="3089" spans="8:13" x14ac:dyDescent="0.25">
      <c r="H3089" s="1"/>
      <c r="I3089" s="1"/>
      <c r="J3089" s="1"/>
      <c r="K3089" s="1"/>
      <c r="L3089" s="1"/>
      <c r="M3089" s="1"/>
    </row>
    <row r="3090" spans="8:13" x14ac:dyDescent="0.25">
      <c r="H3090" s="1"/>
      <c r="I3090" s="1"/>
      <c r="J3090" s="1"/>
      <c r="K3090" s="1"/>
      <c r="L3090" s="1"/>
      <c r="M3090" s="1"/>
    </row>
    <row r="3091" spans="8:13" x14ac:dyDescent="0.25">
      <c r="H3091" s="1"/>
      <c r="I3091" s="1"/>
      <c r="J3091" s="1"/>
      <c r="K3091" s="1"/>
      <c r="L3091" s="1"/>
      <c r="M3091" s="1"/>
    </row>
    <row r="3092" spans="8:13" x14ac:dyDescent="0.25">
      <c r="H3092" s="1"/>
      <c r="I3092" s="1"/>
      <c r="J3092" s="1"/>
      <c r="K3092" s="1"/>
      <c r="L3092" s="1"/>
      <c r="M3092" s="1"/>
    </row>
    <row r="3093" spans="8:13" x14ac:dyDescent="0.25">
      <c r="H3093" s="1"/>
      <c r="I3093" s="1"/>
      <c r="J3093" s="1"/>
      <c r="K3093" s="1"/>
      <c r="L3093" s="1"/>
      <c r="M3093" s="1"/>
    </row>
    <row r="3094" spans="8:13" x14ac:dyDescent="0.25">
      <c r="H3094" s="1"/>
      <c r="I3094" s="1"/>
      <c r="J3094" s="1"/>
      <c r="K3094" s="1"/>
      <c r="L3094" s="1"/>
      <c r="M3094" s="1"/>
    </row>
    <row r="3095" spans="8:13" x14ac:dyDescent="0.25">
      <c r="H3095" s="1"/>
      <c r="I3095" s="1"/>
      <c r="J3095" s="1"/>
      <c r="K3095" s="1"/>
      <c r="L3095" s="1"/>
      <c r="M3095" s="1"/>
    </row>
    <row r="3096" spans="8:13" x14ac:dyDescent="0.25">
      <c r="H3096" s="1"/>
      <c r="I3096" s="1"/>
      <c r="J3096" s="1"/>
      <c r="K3096" s="1"/>
      <c r="L3096" s="1"/>
      <c r="M3096" s="1"/>
    </row>
    <row r="3097" spans="8:13" x14ac:dyDescent="0.25">
      <c r="H3097" s="1"/>
      <c r="I3097" s="1"/>
      <c r="J3097" s="1"/>
      <c r="K3097" s="1"/>
      <c r="L3097" s="1"/>
      <c r="M3097" s="1"/>
    </row>
    <row r="3098" spans="8:13" x14ac:dyDescent="0.25">
      <c r="H3098" s="1"/>
      <c r="I3098" s="1"/>
      <c r="J3098" s="1"/>
      <c r="K3098" s="1"/>
      <c r="L3098" s="1"/>
      <c r="M3098" s="1"/>
    </row>
    <row r="3099" spans="8:13" x14ac:dyDescent="0.25">
      <c r="H3099" s="1"/>
      <c r="I3099" s="1"/>
      <c r="J3099" s="1"/>
      <c r="K3099" s="1"/>
      <c r="L3099" s="1"/>
      <c r="M3099" s="1"/>
    </row>
    <row r="3100" spans="8:13" x14ac:dyDescent="0.25">
      <c r="H3100" s="1"/>
      <c r="I3100" s="1"/>
      <c r="J3100" s="1"/>
      <c r="K3100" s="1"/>
      <c r="L3100" s="1"/>
      <c r="M3100" s="1"/>
    </row>
    <row r="3101" spans="8:13" x14ac:dyDescent="0.25">
      <c r="H3101" s="1"/>
      <c r="I3101" s="1"/>
      <c r="J3101" s="1"/>
      <c r="K3101" s="1"/>
      <c r="L3101" s="1"/>
      <c r="M3101" s="1"/>
    </row>
    <row r="3102" spans="8:13" x14ac:dyDescent="0.25">
      <c r="H3102" s="1"/>
      <c r="I3102" s="1"/>
      <c r="J3102" s="1"/>
      <c r="K3102" s="1"/>
      <c r="L3102" s="1"/>
      <c r="M3102" s="1"/>
    </row>
    <row r="3103" spans="8:13" x14ac:dyDescent="0.25">
      <c r="H3103" s="1"/>
      <c r="I3103" s="1"/>
      <c r="J3103" s="1"/>
      <c r="K3103" s="1"/>
      <c r="L3103" s="1"/>
      <c r="M3103" s="1"/>
    </row>
    <row r="3104" spans="8:13" x14ac:dyDescent="0.25">
      <c r="H3104" s="1"/>
      <c r="I3104" s="1"/>
      <c r="J3104" s="1"/>
      <c r="K3104" s="1"/>
      <c r="L3104" s="1"/>
      <c r="M3104" s="1"/>
    </row>
    <row r="3105" spans="8:13" x14ac:dyDescent="0.25">
      <c r="H3105" s="1"/>
      <c r="I3105" s="1"/>
      <c r="J3105" s="1"/>
      <c r="K3105" s="1"/>
      <c r="L3105" s="1"/>
      <c r="M3105" s="1"/>
    </row>
    <row r="3106" spans="8:13" x14ac:dyDescent="0.25">
      <c r="H3106" s="1"/>
      <c r="I3106" s="1"/>
      <c r="J3106" s="1"/>
      <c r="K3106" s="1"/>
      <c r="L3106" s="1"/>
      <c r="M3106" s="1"/>
    </row>
    <row r="3107" spans="8:13" x14ac:dyDescent="0.25">
      <c r="H3107" s="1"/>
      <c r="I3107" s="1"/>
      <c r="J3107" s="1"/>
      <c r="K3107" s="1"/>
      <c r="L3107" s="1"/>
      <c r="M3107" s="1"/>
    </row>
    <row r="3108" spans="8:13" x14ac:dyDescent="0.25">
      <c r="H3108" s="1"/>
      <c r="I3108" s="1"/>
      <c r="J3108" s="1"/>
      <c r="K3108" s="1"/>
      <c r="L3108" s="1"/>
      <c r="M3108" s="1"/>
    </row>
    <row r="3109" spans="8:13" x14ac:dyDescent="0.25">
      <c r="H3109" s="1"/>
      <c r="I3109" s="1"/>
      <c r="J3109" s="1"/>
      <c r="K3109" s="1"/>
      <c r="L3109" s="1"/>
      <c r="M3109" s="1"/>
    </row>
    <row r="3110" spans="8:13" x14ac:dyDescent="0.25">
      <c r="H3110" s="1"/>
      <c r="I3110" s="1"/>
      <c r="J3110" s="1"/>
      <c r="K3110" s="1"/>
      <c r="L3110" s="1"/>
      <c r="M3110" s="1"/>
    </row>
    <row r="3111" spans="8:13" x14ac:dyDescent="0.25">
      <c r="H3111" s="1"/>
      <c r="I3111" s="1"/>
      <c r="J3111" s="1"/>
      <c r="K3111" s="1"/>
      <c r="L3111" s="1"/>
      <c r="M3111" s="1"/>
    </row>
    <row r="3112" spans="8:13" x14ac:dyDescent="0.25">
      <c r="H3112" s="1"/>
      <c r="I3112" s="1"/>
      <c r="J3112" s="1"/>
      <c r="K3112" s="1"/>
      <c r="L3112" s="1"/>
      <c r="M3112" s="1"/>
    </row>
    <row r="3113" spans="8:13" x14ac:dyDescent="0.25">
      <c r="H3113" s="1"/>
      <c r="I3113" s="1"/>
      <c r="J3113" s="1"/>
      <c r="K3113" s="1"/>
      <c r="L3113" s="1"/>
      <c r="M3113" s="1"/>
    </row>
    <row r="3114" spans="8:13" x14ac:dyDescent="0.25">
      <c r="H3114" s="1"/>
      <c r="I3114" s="1"/>
      <c r="J3114" s="1"/>
      <c r="K3114" s="1"/>
      <c r="L3114" s="1"/>
      <c r="M3114" s="1"/>
    </row>
    <row r="3115" spans="8:13" x14ac:dyDescent="0.25">
      <c r="H3115" s="1"/>
      <c r="I3115" s="1"/>
      <c r="J3115" s="1"/>
      <c r="K3115" s="1"/>
      <c r="L3115" s="1"/>
      <c r="M3115" s="1"/>
    </row>
    <row r="3116" spans="8:13" x14ac:dyDescent="0.25">
      <c r="H3116" s="1"/>
      <c r="I3116" s="1"/>
      <c r="J3116" s="1"/>
      <c r="K3116" s="1"/>
      <c r="L3116" s="1"/>
      <c r="M3116" s="1"/>
    </row>
    <row r="3117" spans="8:13" x14ac:dyDescent="0.25">
      <c r="H3117" s="1"/>
      <c r="I3117" s="1"/>
      <c r="J3117" s="1"/>
      <c r="K3117" s="1"/>
      <c r="L3117" s="1"/>
      <c r="M3117" s="1"/>
    </row>
    <row r="3118" spans="8:13" x14ac:dyDescent="0.25">
      <c r="H3118" s="1"/>
      <c r="I3118" s="1"/>
      <c r="J3118" s="1"/>
      <c r="K3118" s="1"/>
      <c r="L3118" s="1"/>
      <c r="M3118" s="1"/>
    </row>
    <row r="3119" spans="8:13" x14ac:dyDescent="0.25">
      <c r="H3119" s="1"/>
      <c r="I3119" s="1"/>
      <c r="J3119" s="1"/>
      <c r="K3119" s="1"/>
      <c r="L3119" s="1"/>
      <c r="M3119" s="1"/>
    </row>
    <row r="3120" spans="8:13" x14ac:dyDescent="0.25">
      <c r="H3120" s="1"/>
      <c r="I3120" s="1"/>
      <c r="J3120" s="1"/>
      <c r="K3120" s="1"/>
      <c r="L3120" s="1"/>
      <c r="M3120" s="1"/>
    </row>
    <row r="3121" spans="8:13" x14ac:dyDescent="0.25">
      <c r="H3121" s="1"/>
      <c r="I3121" s="1"/>
      <c r="J3121" s="1"/>
      <c r="K3121" s="1"/>
      <c r="L3121" s="1"/>
      <c r="M3121" s="1"/>
    </row>
    <row r="3122" spans="8:13" x14ac:dyDescent="0.25">
      <c r="H3122" s="1"/>
      <c r="I3122" s="1"/>
      <c r="J3122" s="1"/>
      <c r="K3122" s="1"/>
      <c r="L3122" s="1"/>
      <c r="M3122" s="1"/>
    </row>
    <row r="3123" spans="8:13" x14ac:dyDescent="0.25">
      <c r="H3123" s="1"/>
      <c r="I3123" s="1"/>
      <c r="J3123" s="1"/>
      <c r="K3123" s="1"/>
      <c r="L3123" s="1"/>
      <c r="M3123" s="1"/>
    </row>
    <row r="3124" spans="8:13" x14ac:dyDescent="0.25">
      <c r="H3124" s="1"/>
      <c r="I3124" s="1"/>
      <c r="J3124" s="1"/>
      <c r="K3124" s="1"/>
      <c r="L3124" s="1"/>
      <c r="M3124" s="1"/>
    </row>
    <row r="3125" spans="8:13" x14ac:dyDescent="0.25">
      <c r="H3125" s="1"/>
      <c r="I3125" s="1"/>
      <c r="J3125" s="1"/>
      <c r="K3125" s="1"/>
      <c r="L3125" s="1"/>
      <c r="M3125" s="1"/>
    </row>
    <row r="3126" spans="8:13" x14ac:dyDescent="0.25">
      <c r="H3126" s="1"/>
      <c r="I3126" s="1"/>
      <c r="J3126" s="1"/>
      <c r="K3126" s="1"/>
      <c r="L3126" s="1"/>
      <c r="M3126" s="1"/>
    </row>
    <row r="3127" spans="8:13" x14ac:dyDescent="0.25">
      <c r="H3127" s="1"/>
      <c r="I3127" s="1"/>
      <c r="J3127" s="1"/>
      <c r="K3127" s="1"/>
      <c r="L3127" s="1"/>
      <c r="M3127" s="1"/>
    </row>
    <row r="3128" spans="8:13" x14ac:dyDescent="0.25">
      <c r="H3128" s="1"/>
      <c r="I3128" s="1"/>
      <c r="J3128" s="1"/>
      <c r="K3128" s="1"/>
      <c r="L3128" s="1"/>
      <c r="M3128" s="1"/>
    </row>
    <row r="3129" spans="8:13" x14ac:dyDescent="0.25">
      <c r="H3129" s="1"/>
      <c r="I3129" s="1"/>
      <c r="J3129" s="1"/>
      <c r="K3129" s="1"/>
      <c r="L3129" s="1"/>
      <c r="M3129" s="1"/>
    </row>
    <row r="3130" spans="8:13" x14ac:dyDescent="0.25">
      <c r="H3130" s="1"/>
      <c r="I3130" s="1"/>
      <c r="J3130" s="1"/>
      <c r="K3130" s="1"/>
      <c r="L3130" s="1"/>
      <c r="M3130" s="1"/>
    </row>
    <row r="3131" spans="8:13" x14ac:dyDescent="0.25">
      <c r="H3131" s="1"/>
      <c r="I3131" s="1"/>
      <c r="J3131" s="1"/>
      <c r="K3131" s="1"/>
      <c r="L3131" s="1"/>
      <c r="M3131" s="1"/>
    </row>
    <row r="3132" spans="8:13" x14ac:dyDescent="0.25">
      <c r="H3132" s="1"/>
      <c r="I3132" s="1"/>
      <c r="J3132" s="1"/>
      <c r="K3132" s="1"/>
      <c r="L3132" s="1"/>
      <c r="M3132" s="1"/>
    </row>
    <row r="3133" spans="8:13" x14ac:dyDescent="0.25">
      <c r="H3133" s="1"/>
      <c r="I3133" s="1"/>
      <c r="J3133" s="1"/>
      <c r="K3133" s="1"/>
      <c r="L3133" s="1"/>
      <c r="M3133" s="1"/>
    </row>
    <row r="3134" spans="8:13" x14ac:dyDescent="0.25">
      <c r="H3134" s="1"/>
      <c r="I3134" s="1"/>
      <c r="J3134" s="1"/>
      <c r="K3134" s="1"/>
      <c r="L3134" s="1"/>
      <c r="M3134" s="1"/>
    </row>
    <row r="3135" spans="8:13" x14ac:dyDescent="0.25">
      <c r="H3135" s="1"/>
      <c r="I3135" s="1"/>
      <c r="J3135" s="1"/>
      <c r="K3135" s="1"/>
      <c r="L3135" s="1"/>
      <c r="M3135" s="1"/>
    </row>
    <row r="3136" spans="8:13" x14ac:dyDescent="0.25">
      <c r="H3136" s="1"/>
      <c r="I3136" s="1"/>
      <c r="J3136" s="1"/>
      <c r="K3136" s="1"/>
      <c r="L3136" s="1"/>
      <c r="M3136" s="1"/>
    </row>
    <row r="3137" spans="8:13" x14ac:dyDescent="0.25">
      <c r="H3137" s="1"/>
      <c r="I3137" s="1"/>
      <c r="J3137" s="1"/>
      <c r="K3137" s="1"/>
      <c r="L3137" s="1"/>
      <c r="M3137" s="1"/>
    </row>
    <row r="3138" spans="8:13" x14ac:dyDescent="0.25">
      <c r="H3138" s="1"/>
      <c r="I3138" s="1"/>
      <c r="J3138" s="1"/>
      <c r="K3138" s="1"/>
      <c r="L3138" s="1"/>
      <c r="M3138" s="1"/>
    </row>
    <row r="3139" spans="8:13" x14ac:dyDescent="0.25">
      <c r="H3139" s="1"/>
      <c r="I3139" s="1"/>
      <c r="J3139" s="1"/>
      <c r="K3139" s="1"/>
      <c r="L3139" s="1"/>
      <c r="M3139" s="1"/>
    </row>
    <row r="3140" spans="8:13" x14ac:dyDescent="0.25">
      <c r="H3140" s="1"/>
      <c r="I3140" s="1"/>
      <c r="J3140" s="1"/>
      <c r="K3140" s="1"/>
      <c r="L3140" s="1"/>
      <c r="M3140" s="1"/>
    </row>
    <row r="3141" spans="8:13" x14ac:dyDescent="0.25">
      <c r="H3141" s="1"/>
      <c r="I3141" s="1"/>
      <c r="J3141" s="1"/>
      <c r="K3141" s="1"/>
      <c r="L3141" s="1"/>
      <c r="M3141" s="1"/>
    </row>
    <row r="3142" spans="8:13" x14ac:dyDescent="0.25">
      <c r="H3142" s="1"/>
      <c r="I3142" s="1"/>
      <c r="J3142" s="1"/>
      <c r="K3142" s="1"/>
      <c r="L3142" s="1"/>
      <c r="M3142" s="1"/>
    </row>
    <row r="3143" spans="8:13" x14ac:dyDescent="0.25">
      <c r="H3143" s="1"/>
      <c r="I3143" s="1"/>
      <c r="J3143" s="1"/>
      <c r="K3143" s="1"/>
      <c r="L3143" s="1"/>
      <c r="M3143" s="1"/>
    </row>
    <row r="3144" spans="8:13" x14ac:dyDescent="0.25">
      <c r="H3144" s="1"/>
      <c r="I3144" s="1"/>
      <c r="J3144" s="1"/>
      <c r="K3144" s="1"/>
      <c r="L3144" s="1"/>
      <c r="M3144" s="1"/>
    </row>
    <row r="3145" spans="8:13" x14ac:dyDescent="0.25">
      <c r="H3145" s="1"/>
      <c r="I3145" s="1"/>
      <c r="J3145" s="1"/>
      <c r="K3145" s="1"/>
      <c r="L3145" s="1"/>
      <c r="M3145" s="1"/>
    </row>
    <row r="3146" spans="8:13" x14ac:dyDescent="0.25">
      <c r="H3146" s="1"/>
      <c r="I3146" s="1"/>
      <c r="J3146" s="1"/>
      <c r="K3146" s="1"/>
      <c r="L3146" s="1"/>
      <c r="M3146" s="1"/>
    </row>
    <row r="3147" spans="8:13" x14ac:dyDescent="0.25">
      <c r="H3147" s="1"/>
      <c r="I3147" s="1"/>
      <c r="J3147" s="1"/>
      <c r="K3147" s="1"/>
      <c r="L3147" s="1"/>
      <c r="M3147" s="1"/>
    </row>
    <row r="3148" spans="8:13" x14ac:dyDescent="0.25">
      <c r="H3148" s="1"/>
      <c r="I3148" s="1"/>
      <c r="J3148" s="1"/>
      <c r="K3148" s="1"/>
      <c r="L3148" s="1"/>
      <c r="M3148" s="1"/>
    </row>
    <row r="3149" spans="8:13" x14ac:dyDescent="0.25">
      <c r="H3149" s="1"/>
      <c r="I3149" s="1"/>
      <c r="J3149" s="1"/>
      <c r="K3149" s="1"/>
      <c r="L3149" s="1"/>
      <c r="M3149" s="1"/>
    </row>
    <row r="3150" spans="8:13" x14ac:dyDescent="0.25">
      <c r="H3150" s="1"/>
      <c r="I3150" s="1"/>
      <c r="J3150" s="1"/>
      <c r="K3150" s="1"/>
      <c r="L3150" s="1"/>
      <c r="M3150" s="1"/>
    </row>
    <row r="3151" spans="8:13" x14ac:dyDescent="0.25">
      <c r="H3151" s="1"/>
      <c r="I3151" s="1"/>
      <c r="J3151" s="1"/>
      <c r="K3151" s="1"/>
      <c r="L3151" s="1"/>
      <c r="M3151" s="1"/>
    </row>
    <row r="3152" spans="8:13" x14ac:dyDescent="0.25">
      <c r="H3152" s="1"/>
      <c r="I3152" s="1"/>
      <c r="J3152" s="1"/>
      <c r="K3152" s="1"/>
      <c r="L3152" s="1"/>
      <c r="M3152" s="1"/>
    </row>
    <row r="3153" spans="8:13" x14ac:dyDescent="0.25">
      <c r="H3153" s="1"/>
      <c r="I3153" s="1"/>
      <c r="J3153" s="1"/>
      <c r="K3153" s="1"/>
      <c r="L3153" s="1"/>
      <c r="M3153" s="1"/>
    </row>
    <row r="3154" spans="8:13" x14ac:dyDescent="0.25">
      <c r="H3154" s="1"/>
      <c r="I3154" s="1"/>
      <c r="J3154" s="1"/>
      <c r="K3154" s="1"/>
      <c r="L3154" s="1"/>
      <c r="M3154" s="1"/>
    </row>
    <row r="3155" spans="8:13" x14ac:dyDescent="0.25">
      <c r="H3155" s="1"/>
      <c r="I3155" s="1"/>
      <c r="J3155" s="1"/>
      <c r="K3155" s="1"/>
      <c r="L3155" s="1"/>
      <c r="M3155" s="1"/>
    </row>
    <row r="3156" spans="8:13" x14ac:dyDescent="0.25">
      <c r="H3156" s="1"/>
      <c r="I3156" s="1"/>
      <c r="J3156" s="1"/>
      <c r="K3156" s="1"/>
      <c r="L3156" s="1"/>
      <c r="M3156" s="1"/>
    </row>
    <row r="3157" spans="8:13" x14ac:dyDescent="0.25">
      <c r="H3157" s="1"/>
      <c r="I3157" s="1"/>
      <c r="J3157" s="1"/>
      <c r="K3157" s="1"/>
      <c r="L3157" s="1"/>
      <c r="M3157" s="1"/>
    </row>
    <row r="3158" spans="8:13" x14ac:dyDescent="0.25">
      <c r="H3158" s="1"/>
      <c r="I3158" s="1"/>
      <c r="J3158" s="1"/>
      <c r="K3158" s="1"/>
      <c r="L3158" s="1"/>
      <c r="M3158" s="1"/>
    </row>
    <row r="3159" spans="8:13" x14ac:dyDescent="0.25">
      <c r="H3159" s="1"/>
      <c r="I3159" s="1"/>
      <c r="J3159" s="1"/>
      <c r="K3159" s="1"/>
      <c r="L3159" s="1"/>
      <c r="M3159" s="1"/>
    </row>
    <row r="3160" spans="8:13" x14ac:dyDescent="0.25">
      <c r="H3160" s="1"/>
      <c r="I3160" s="1"/>
      <c r="J3160" s="1"/>
      <c r="K3160" s="1"/>
      <c r="L3160" s="1"/>
      <c r="M3160" s="1"/>
    </row>
    <row r="3161" spans="8:13" x14ac:dyDescent="0.25">
      <c r="H3161" s="1"/>
      <c r="I3161" s="1"/>
      <c r="J3161" s="1"/>
      <c r="K3161" s="1"/>
      <c r="L3161" s="1"/>
      <c r="M3161" s="1"/>
    </row>
    <row r="3162" spans="8:13" x14ac:dyDescent="0.25">
      <c r="H3162" s="1"/>
      <c r="I3162" s="1"/>
      <c r="J3162" s="1"/>
      <c r="K3162" s="1"/>
      <c r="L3162" s="1"/>
      <c r="M3162" s="1"/>
    </row>
    <row r="3163" spans="8:13" x14ac:dyDescent="0.25">
      <c r="H3163" s="1"/>
      <c r="I3163" s="1"/>
      <c r="J3163" s="1"/>
      <c r="K3163" s="1"/>
      <c r="L3163" s="1"/>
      <c r="M3163" s="1"/>
    </row>
    <row r="3164" spans="8:13" x14ac:dyDescent="0.25">
      <c r="H3164" s="1"/>
      <c r="I3164" s="1"/>
      <c r="J3164" s="1"/>
      <c r="K3164" s="1"/>
      <c r="L3164" s="1"/>
      <c r="M3164" s="1"/>
    </row>
    <row r="3165" spans="8:13" x14ac:dyDescent="0.25">
      <c r="H3165" s="1"/>
      <c r="I3165" s="1"/>
      <c r="J3165" s="1"/>
      <c r="K3165" s="1"/>
      <c r="L3165" s="1"/>
      <c r="M3165" s="1"/>
    </row>
    <row r="3166" spans="8:13" x14ac:dyDescent="0.25">
      <c r="H3166" s="1"/>
      <c r="I3166" s="1"/>
      <c r="J3166" s="1"/>
      <c r="K3166" s="1"/>
      <c r="L3166" s="1"/>
      <c r="M3166" s="1"/>
    </row>
    <row r="3167" spans="8:13" x14ac:dyDescent="0.25">
      <c r="H3167" s="1"/>
      <c r="I3167" s="1"/>
      <c r="J3167" s="1"/>
      <c r="K3167" s="1"/>
      <c r="L3167" s="1"/>
      <c r="M3167" s="1"/>
    </row>
    <row r="3168" spans="8:13" x14ac:dyDescent="0.25">
      <c r="H3168" s="1"/>
      <c r="I3168" s="1"/>
      <c r="J3168" s="1"/>
      <c r="K3168" s="1"/>
      <c r="L3168" s="1"/>
      <c r="M3168" s="1"/>
    </row>
    <row r="3169" spans="8:13" x14ac:dyDescent="0.25">
      <c r="H3169" s="1"/>
      <c r="I3169" s="1"/>
      <c r="J3169" s="1"/>
      <c r="K3169" s="1"/>
      <c r="L3169" s="1"/>
      <c r="M3169" s="1"/>
    </row>
    <row r="3170" spans="8:13" x14ac:dyDescent="0.25">
      <c r="H3170" s="1"/>
      <c r="I3170" s="1"/>
      <c r="J3170" s="1"/>
      <c r="K3170" s="1"/>
      <c r="L3170" s="1"/>
      <c r="M3170" s="1"/>
    </row>
    <row r="3171" spans="8:13" x14ac:dyDescent="0.25">
      <c r="H3171" s="1"/>
      <c r="I3171" s="1"/>
      <c r="J3171" s="1"/>
      <c r="K3171" s="1"/>
      <c r="L3171" s="1"/>
      <c r="M3171" s="1"/>
    </row>
    <row r="3172" spans="8:13" x14ac:dyDescent="0.25">
      <c r="H3172" s="1"/>
      <c r="I3172" s="1"/>
      <c r="J3172" s="1"/>
      <c r="K3172" s="1"/>
      <c r="L3172" s="1"/>
      <c r="M3172" s="1"/>
    </row>
    <row r="3173" spans="8:13" x14ac:dyDescent="0.25">
      <c r="H3173" s="1"/>
      <c r="I3173" s="1"/>
      <c r="J3173" s="1"/>
      <c r="K3173" s="1"/>
      <c r="L3173" s="1"/>
      <c r="M3173" s="1"/>
    </row>
    <row r="3174" spans="8:13" x14ac:dyDescent="0.25">
      <c r="H3174" s="1"/>
      <c r="I3174" s="1"/>
      <c r="J3174" s="1"/>
      <c r="K3174" s="1"/>
      <c r="L3174" s="1"/>
      <c r="M3174" s="1"/>
    </row>
    <row r="3175" spans="8:13" x14ac:dyDescent="0.25">
      <c r="H3175" s="1"/>
      <c r="I3175" s="1"/>
      <c r="J3175" s="1"/>
      <c r="K3175" s="1"/>
      <c r="L3175" s="1"/>
      <c r="M3175" s="1"/>
    </row>
    <row r="3176" spans="8:13" x14ac:dyDescent="0.25">
      <c r="H3176" s="1"/>
      <c r="I3176" s="1"/>
      <c r="J3176" s="1"/>
      <c r="K3176" s="1"/>
      <c r="L3176" s="1"/>
      <c r="M3176" s="1"/>
    </row>
    <row r="3177" spans="8:13" x14ac:dyDescent="0.25">
      <c r="H3177" s="1"/>
      <c r="I3177" s="1"/>
      <c r="J3177" s="1"/>
      <c r="K3177" s="1"/>
      <c r="L3177" s="1"/>
      <c r="M3177" s="1"/>
    </row>
    <row r="3178" spans="8:13" x14ac:dyDescent="0.25">
      <c r="H3178" s="1"/>
      <c r="I3178" s="1"/>
      <c r="J3178" s="1"/>
      <c r="K3178" s="1"/>
      <c r="L3178" s="1"/>
      <c r="M3178" s="1"/>
    </row>
    <row r="3179" spans="8:13" x14ac:dyDescent="0.25">
      <c r="H3179" s="1"/>
      <c r="I3179" s="1"/>
      <c r="J3179" s="1"/>
      <c r="K3179" s="1"/>
      <c r="L3179" s="1"/>
      <c r="M3179" s="1"/>
    </row>
    <row r="3180" spans="8:13" x14ac:dyDescent="0.25">
      <c r="H3180" s="1"/>
      <c r="I3180" s="1"/>
      <c r="J3180" s="1"/>
      <c r="K3180" s="1"/>
      <c r="L3180" s="1"/>
      <c r="M3180" s="1"/>
    </row>
    <row r="3181" spans="8:13" x14ac:dyDescent="0.25">
      <c r="H3181" s="1"/>
      <c r="I3181" s="1"/>
      <c r="J3181" s="1"/>
      <c r="K3181" s="1"/>
      <c r="L3181" s="1"/>
      <c r="M3181" s="1"/>
    </row>
    <row r="3182" spans="8:13" x14ac:dyDescent="0.25">
      <c r="H3182" s="1"/>
      <c r="I3182" s="1"/>
      <c r="J3182" s="1"/>
      <c r="K3182" s="1"/>
      <c r="L3182" s="1"/>
      <c r="M3182" s="1"/>
    </row>
    <row r="3183" spans="8:13" x14ac:dyDescent="0.25">
      <c r="H3183" s="1"/>
      <c r="I3183" s="1"/>
      <c r="J3183" s="1"/>
      <c r="K3183" s="1"/>
      <c r="L3183" s="1"/>
      <c r="M3183" s="1"/>
    </row>
    <row r="3184" spans="8:13" x14ac:dyDescent="0.25">
      <c r="H3184" s="1"/>
      <c r="I3184" s="1"/>
      <c r="J3184" s="1"/>
      <c r="K3184" s="1"/>
      <c r="L3184" s="1"/>
      <c r="M3184" s="1"/>
    </row>
    <row r="3185" spans="8:13" x14ac:dyDescent="0.25">
      <c r="H3185" s="1"/>
      <c r="I3185" s="1"/>
      <c r="J3185" s="1"/>
      <c r="K3185" s="1"/>
      <c r="L3185" s="1"/>
      <c r="M3185" s="1"/>
    </row>
    <row r="3186" spans="8:13" x14ac:dyDescent="0.25">
      <c r="H3186" s="1"/>
      <c r="I3186" s="1"/>
      <c r="J3186" s="1"/>
      <c r="K3186" s="1"/>
      <c r="L3186" s="1"/>
      <c r="M3186" s="1"/>
    </row>
    <row r="3187" spans="8:13" x14ac:dyDescent="0.25">
      <c r="H3187" s="1"/>
      <c r="I3187" s="1"/>
      <c r="J3187" s="1"/>
      <c r="K3187" s="1"/>
      <c r="L3187" s="1"/>
      <c r="M3187" s="1"/>
    </row>
    <row r="3188" spans="8:13" x14ac:dyDescent="0.25">
      <c r="H3188" s="1"/>
      <c r="I3188" s="1"/>
      <c r="J3188" s="1"/>
      <c r="K3188" s="1"/>
      <c r="L3188" s="1"/>
      <c r="M3188" s="1"/>
    </row>
    <row r="3189" spans="8:13" x14ac:dyDescent="0.25">
      <c r="H3189" s="1"/>
      <c r="I3189" s="1"/>
      <c r="J3189" s="1"/>
      <c r="K3189" s="1"/>
      <c r="L3189" s="1"/>
      <c r="M3189" s="1"/>
    </row>
    <row r="3190" spans="8:13" x14ac:dyDescent="0.25">
      <c r="H3190" s="1"/>
      <c r="I3190" s="1"/>
      <c r="J3190" s="1"/>
      <c r="K3190" s="1"/>
      <c r="L3190" s="1"/>
      <c r="M3190" s="1"/>
    </row>
    <row r="3191" spans="8:13" x14ac:dyDescent="0.25">
      <c r="H3191" s="1"/>
      <c r="I3191" s="1"/>
      <c r="J3191" s="1"/>
      <c r="K3191" s="1"/>
      <c r="L3191" s="1"/>
      <c r="M3191" s="1"/>
    </row>
    <row r="3192" spans="8:13" x14ac:dyDescent="0.25">
      <c r="H3192" s="1"/>
      <c r="I3192" s="1"/>
      <c r="J3192" s="1"/>
      <c r="K3192" s="1"/>
      <c r="L3192" s="1"/>
      <c r="M3192" s="1"/>
    </row>
    <row r="3193" spans="8:13" x14ac:dyDescent="0.25">
      <c r="H3193" s="1"/>
      <c r="I3193" s="1"/>
      <c r="J3193" s="1"/>
      <c r="K3193" s="1"/>
      <c r="L3193" s="1"/>
      <c r="M3193" s="1"/>
    </row>
    <row r="3194" spans="8:13" x14ac:dyDescent="0.25">
      <c r="H3194" s="1"/>
      <c r="I3194" s="1"/>
      <c r="J3194" s="1"/>
      <c r="K3194" s="1"/>
      <c r="L3194" s="1"/>
      <c r="M3194" s="1"/>
    </row>
    <row r="3195" spans="8:13" x14ac:dyDescent="0.25">
      <c r="H3195" s="1"/>
      <c r="I3195" s="1"/>
      <c r="J3195" s="1"/>
      <c r="K3195" s="1"/>
      <c r="L3195" s="1"/>
      <c r="M3195" s="1"/>
    </row>
    <row r="3196" spans="8:13" x14ac:dyDescent="0.25">
      <c r="H3196" s="1"/>
      <c r="I3196" s="1"/>
      <c r="J3196" s="1"/>
      <c r="K3196" s="1"/>
      <c r="L3196" s="1"/>
      <c r="M3196" s="1"/>
    </row>
    <row r="3197" spans="8:13" x14ac:dyDescent="0.25">
      <c r="H3197" s="1"/>
      <c r="I3197" s="1"/>
      <c r="J3197" s="1"/>
      <c r="K3197" s="1"/>
      <c r="L3197" s="1"/>
      <c r="M3197" s="1"/>
    </row>
    <row r="3198" spans="8:13" x14ac:dyDescent="0.25">
      <c r="H3198" s="1"/>
      <c r="I3198" s="1"/>
      <c r="J3198" s="1"/>
      <c r="K3198" s="1"/>
      <c r="L3198" s="1"/>
      <c r="M3198" s="1"/>
    </row>
    <row r="3199" spans="8:13" x14ac:dyDescent="0.25">
      <c r="H3199" s="1"/>
      <c r="I3199" s="1"/>
      <c r="J3199" s="1"/>
      <c r="K3199" s="1"/>
      <c r="L3199" s="1"/>
      <c r="M3199" s="1"/>
    </row>
    <row r="3200" spans="8:13" x14ac:dyDescent="0.25">
      <c r="H3200" s="1"/>
      <c r="I3200" s="1"/>
      <c r="J3200" s="1"/>
      <c r="K3200" s="1"/>
      <c r="L3200" s="1"/>
      <c r="M3200" s="1"/>
    </row>
    <row r="3201" spans="8:13" x14ac:dyDescent="0.25">
      <c r="H3201" s="1"/>
      <c r="I3201" s="1"/>
      <c r="J3201" s="1"/>
      <c r="K3201" s="1"/>
      <c r="L3201" s="1"/>
      <c r="M3201" s="1"/>
    </row>
    <row r="3202" spans="8:13" x14ac:dyDescent="0.25">
      <c r="H3202" s="1"/>
      <c r="I3202" s="1"/>
      <c r="J3202" s="1"/>
      <c r="K3202" s="1"/>
      <c r="L3202" s="1"/>
      <c r="M3202" s="1"/>
    </row>
    <row r="3203" spans="8:13" x14ac:dyDescent="0.25">
      <c r="H3203" s="1"/>
      <c r="I3203" s="1"/>
      <c r="J3203" s="1"/>
      <c r="K3203" s="1"/>
      <c r="L3203" s="1"/>
      <c r="M3203" s="1"/>
    </row>
    <row r="3204" spans="8:13" x14ac:dyDescent="0.25">
      <c r="H3204" s="1"/>
      <c r="I3204" s="1"/>
      <c r="J3204" s="1"/>
      <c r="K3204" s="1"/>
      <c r="L3204" s="1"/>
      <c r="M3204" s="1"/>
    </row>
    <row r="3205" spans="8:13" x14ac:dyDescent="0.25">
      <c r="H3205" s="1"/>
      <c r="I3205" s="1"/>
      <c r="J3205" s="1"/>
      <c r="K3205" s="1"/>
      <c r="L3205" s="1"/>
      <c r="M3205" s="1"/>
    </row>
    <row r="3206" spans="8:13" x14ac:dyDescent="0.25">
      <c r="H3206" s="1"/>
      <c r="I3206" s="1"/>
      <c r="J3206" s="1"/>
      <c r="K3206" s="1"/>
      <c r="L3206" s="1"/>
      <c r="M3206" s="1"/>
    </row>
    <row r="3207" spans="8:13" x14ac:dyDescent="0.25">
      <c r="H3207" s="1"/>
      <c r="I3207" s="1"/>
      <c r="J3207" s="1"/>
      <c r="K3207" s="1"/>
      <c r="L3207" s="1"/>
      <c r="M3207" s="1"/>
    </row>
    <row r="3208" spans="8:13" x14ac:dyDescent="0.25">
      <c r="H3208" s="1"/>
      <c r="I3208" s="1"/>
      <c r="J3208" s="1"/>
      <c r="K3208" s="1"/>
      <c r="L3208" s="1"/>
      <c r="M3208" s="1"/>
    </row>
    <row r="3209" spans="8:13" x14ac:dyDescent="0.25">
      <c r="H3209" s="1"/>
      <c r="I3209" s="1"/>
      <c r="J3209" s="1"/>
      <c r="K3209" s="1"/>
      <c r="L3209" s="1"/>
      <c r="M3209" s="1"/>
    </row>
    <row r="3210" spans="8:13" x14ac:dyDescent="0.25">
      <c r="H3210" s="1"/>
      <c r="I3210" s="1"/>
      <c r="J3210" s="1"/>
      <c r="K3210" s="1"/>
      <c r="L3210" s="1"/>
      <c r="M3210" s="1"/>
    </row>
    <row r="3211" spans="8:13" x14ac:dyDescent="0.25">
      <c r="H3211" s="1"/>
      <c r="I3211" s="1"/>
      <c r="J3211" s="1"/>
      <c r="K3211" s="1"/>
      <c r="L3211" s="1"/>
      <c r="M3211" s="1"/>
    </row>
    <row r="3212" spans="8:13" x14ac:dyDescent="0.25">
      <c r="H3212" s="1"/>
      <c r="I3212" s="1"/>
      <c r="J3212" s="1"/>
      <c r="K3212" s="1"/>
      <c r="L3212" s="1"/>
      <c r="M3212" s="1"/>
    </row>
    <row r="3213" spans="8:13" x14ac:dyDescent="0.25">
      <c r="H3213" s="1"/>
      <c r="I3213" s="1"/>
      <c r="J3213" s="1"/>
      <c r="K3213" s="1"/>
      <c r="L3213" s="1"/>
      <c r="M3213" s="1"/>
    </row>
    <row r="3214" spans="8:13" x14ac:dyDescent="0.25">
      <c r="H3214" s="1"/>
      <c r="I3214" s="1"/>
      <c r="J3214" s="1"/>
      <c r="K3214" s="1"/>
      <c r="L3214" s="1"/>
      <c r="M3214" s="1"/>
    </row>
    <row r="3215" spans="8:13" x14ac:dyDescent="0.25">
      <c r="H3215" s="1"/>
      <c r="I3215" s="1"/>
      <c r="J3215" s="1"/>
      <c r="K3215" s="1"/>
      <c r="L3215" s="1"/>
      <c r="M3215" s="1"/>
    </row>
    <row r="3216" spans="8:13" x14ac:dyDescent="0.25">
      <c r="H3216" s="1"/>
      <c r="I3216" s="1"/>
      <c r="J3216" s="1"/>
      <c r="K3216" s="1"/>
      <c r="L3216" s="1"/>
      <c r="M3216" s="1"/>
    </row>
    <row r="3217" spans="8:13" x14ac:dyDescent="0.25">
      <c r="H3217" s="1"/>
      <c r="I3217" s="1"/>
      <c r="J3217" s="1"/>
      <c r="K3217" s="1"/>
      <c r="L3217" s="1"/>
      <c r="M3217" s="1"/>
    </row>
    <row r="3218" spans="8:13" x14ac:dyDescent="0.25">
      <c r="H3218" s="1"/>
      <c r="I3218" s="1"/>
      <c r="J3218" s="1"/>
      <c r="K3218" s="1"/>
      <c r="L3218" s="1"/>
      <c r="M3218" s="1"/>
    </row>
    <row r="3219" spans="8:13" x14ac:dyDescent="0.25">
      <c r="H3219" s="1"/>
      <c r="I3219" s="1"/>
      <c r="J3219" s="1"/>
      <c r="K3219" s="1"/>
      <c r="L3219" s="1"/>
      <c r="M3219" s="1"/>
    </row>
    <row r="3220" spans="8:13" x14ac:dyDescent="0.25">
      <c r="H3220" s="1"/>
      <c r="I3220" s="1"/>
      <c r="J3220" s="1"/>
      <c r="K3220" s="1"/>
      <c r="L3220" s="1"/>
      <c r="M3220" s="1"/>
    </row>
    <row r="3221" spans="8:13" x14ac:dyDescent="0.25">
      <c r="H3221" s="1"/>
      <c r="I3221" s="1"/>
      <c r="J3221" s="1"/>
      <c r="K3221" s="1"/>
      <c r="L3221" s="1"/>
      <c r="M3221" s="1"/>
    </row>
    <row r="3222" spans="8:13" x14ac:dyDescent="0.25">
      <c r="H3222" s="1"/>
      <c r="I3222" s="1"/>
      <c r="J3222" s="1"/>
      <c r="K3222" s="1"/>
      <c r="L3222" s="1"/>
      <c r="M3222" s="1"/>
    </row>
    <row r="3223" spans="8:13" x14ac:dyDescent="0.25">
      <c r="H3223" s="1"/>
      <c r="I3223" s="1"/>
      <c r="J3223" s="1"/>
      <c r="K3223" s="1"/>
      <c r="L3223" s="1"/>
      <c r="M3223" s="1"/>
    </row>
    <row r="3224" spans="8:13" x14ac:dyDescent="0.25">
      <c r="H3224" s="1"/>
      <c r="I3224" s="1"/>
      <c r="J3224" s="1"/>
      <c r="K3224" s="1"/>
      <c r="L3224" s="1"/>
      <c r="M3224" s="1"/>
    </row>
    <row r="3225" spans="8:13" x14ac:dyDescent="0.25">
      <c r="H3225" s="1"/>
      <c r="I3225" s="1"/>
      <c r="J3225" s="1"/>
      <c r="K3225" s="1"/>
      <c r="L3225" s="1"/>
      <c r="M3225" s="1"/>
    </row>
    <row r="3226" spans="8:13" x14ac:dyDescent="0.25">
      <c r="H3226" s="1"/>
      <c r="I3226" s="1"/>
      <c r="J3226" s="1"/>
      <c r="K3226" s="1"/>
      <c r="L3226" s="1"/>
      <c r="M3226" s="1"/>
    </row>
    <row r="3227" spans="8:13" x14ac:dyDescent="0.25">
      <c r="H3227" s="1"/>
      <c r="I3227" s="1"/>
      <c r="J3227" s="1"/>
      <c r="K3227" s="1"/>
      <c r="L3227" s="1"/>
      <c r="M3227" s="1"/>
    </row>
    <row r="3228" spans="8:13" x14ac:dyDescent="0.25">
      <c r="H3228" s="1"/>
      <c r="I3228" s="1"/>
      <c r="J3228" s="1"/>
      <c r="K3228" s="1"/>
      <c r="L3228" s="1"/>
      <c r="M3228" s="1"/>
    </row>
    <row r="3229" spans="8:13" x14ac:dyDescent="0.25">
      <c r="H3229" s="1"/>
      <c r="I3229" s="1"/>
      <c r="J3229" s="1"/>
      <c r="K3229" s="1"/>
      <c r="L3229" s="1"/>
      <c r="M3229" s="1"/>
    </row>
    <row r="3230" spans="8:13" x14ac:dyDescent="0.25">
      <c r="H3230" s="1"/>
      <c r="I3230" s="1"/>
      <c r="J3230" s="1"/>
      <c r="K3230" s="1"/>
      <c r="L3230" s="1"/>
      <c r="M3230" s="1"/>
    </row>
    <row r="3231" spans="8:13" x14ac:dyDescent="0.25">
      <c r="H3231" s="1"/>
      <c r="I3231" s="1"/>
      <c r="J3231" s="1"/>
      <c r="K3231" s="1"/>
      <c r="L3231" s="1"/>
      <c r="M3231" s="1"/>
    </row>
    <row r="3232" spans="8:13" x14ac:dyDescent="0.25">
      <c r="H3232" s="1"/>
      <c r="I3232" s="1"/>
      <c r="J3232" s="1"/>
      <c r="K3232" s="1"/>
      <c r="L3232" s="1"/>
      <c r="M3232" s="1"/>
    </row>
    <row r="3233" spans="8:13" x14ac:dyDescent="0.25">
      <c r="H3233" s="1"/>
      <c r="I3233" s="1"/>
      <c r="J3233" s="1"/>
      <c r="K3233" s="1"/>
      <c r="L3233" s="1"/>
      <c r="M3233" s="1"/>
    </row>
    <row r="3234" spans="8:13" x14ac:dyDescent="0.25">
      <c r="H3234" s="1"/>
      <c r="I3234" s="1"/>
      <c r="J3234" s="1"/>
      <c r="K3234" s="1"/>
      <c r="L3234" s="1"/>
      <c r="M3234" s="1"/>
    </row>
    <row r="3235" spans="8:13" x14ac:dyDescent="0.25">
      <c r="H3235" s="1"/>
      <c r="I3235" s="1"/>
      <c r="J3235" s="1"/>
      <c r="K3235" s="1"/>
      <c r="L3235" s="1"/>
      <c r="M3235" s="1"/>
    </row>
    <row r="3236" spans="8:13" x14ac:dyDescent="0.25">
      <c r="H3236" s="1"/>
      <c r="I3236" s="1"/>
      <c r="J3236" s="1"/>
      <c r="K3236" s="1"/>
      <c r="L3236" s="1"/>
      <c r="M3236" s="1"/>
    </row>
    <row r="3237" spans="8:13" x14ac:dyDescent="0.25">
      <c r="H3237" s="1"/>
      <c r="I3237" s="1"/>
      <c r="J3237" s="1"/>
      <c r="K3237" s="1"/>
      <c r="L3237" s="1"/>
      <c r="M3237" s="1"/>
    </row>
    <row r="3238" spans="8:13" x14ac:dyDescent="0.25">
      <c r="H3238" s="1"/>
      <c r="I3238" s="1"/>
      <c r="J3238" s="1"/>
      <c r="K3238" s="1"/>
      <c r="L3238" s="1"/>
      <c r="M3238" s="1"/>
    </row>
    <row r="3239" spans="8:13" x14ac:dyDescent="0.25">
      <c r="H3239" s="1"/>
      <c r="I3239" s="1"/>
      <c r="J3239" s="1"/>
      <c r="K3239" s="1"/>
      <c r="L3239" s="1"/>
      <c r="M3239" s="1"/>
    </row>
    <row r="3240" spans="8:13" x14ac:dyDescent="0.25">
      <c r="H3240" s="1"/>
      <c r="I3240" s="1"/>
      <c r="J3240" s="1"/>
      <c r="K3240" s="1"/>
      <c r="L3240" s="1"/>
      <c r="M3240" s="1"/>
    </row>
    <row r="3241" spans="8:13" x14ac:dyDescent="0.25">
      <c r="H3241" s="1"/>
      <c r="I3241" s="1"/>
      <c r="J3241" s="1"/>
      <c r="K3241" s="1"/>
      <c r="L3241" s="1"/>
      <c r="M3241" s="1"/>
    </row>
    <row r="3242" spans="8:13" x14ac:dyDescent="0.25">
      <c r="H3242" s="1"/>
      <c r="I3242" s="1"/>
      <c r="J3242" s="1"/>
      <c r="K3242" s="1"/>
      <c r="L3242" s="1"/>
      <c r="M3242" s="1"/>
    </row>
    <row r="3243" spans="8:13" x14ac:dyDescent="0.25">
      <c r="H3243" s="1"/>
      <c r="I3243" s="1"/>
      <c r="J3243" s="1"/>
      <c r="K3243" s="1"/>
      <c r="L3243" s="1"/>
      <c r="M3243" s="1"/>
    </row>
    <row r="3244" spans="8:13" x14ac:dyDescent="0.25">
      <c r="H3244" s="1"/>
      <c r="I3244" s="1"/>
      <c r="J3244" s="1"/>
      <c r="K3244" s="1"/>
      <c r="L3244" s="1"/>
      <c r="M3244" s="1"/>
    </row>
    <row r="3245" spans="8:13" x14ac:dyDescent="0.25">
      <c r="H3245" s="1"/>
      <c r="I3245" s="1"/>
      <c r="J3245" s="1"/>
      <c r="K3245" s="1"/>
      <c r="L3245" s="1"/>
      <c r="M3245" s="1"/>
    </row>
    <row r="3246" spans="8:13" x14ac:dyDescent="0.25">
      <c r="H3246" s="1"/>
      <c r="I3246" s="1"/>
      <c r="J3246" s="1"/>
      <c r="K3246" s="1"/>
      <c r="L3246" s="1"/>
      <c r="M3246" s="1"/>
    </row>
    <row r="3247" spans="8:13" x14ac:dyDescent="0.25">
      <c r="H3247" s="1"/>
      <c r="I3247" s="1"/>
      <c r="J3247" s="1"/>
      <c r="K3247" s="1"/>
      <c r="L3247" s="1"/>
      <c r="M3247" s="1"/>
    </row>
    <row r="3248" spans="8:13" x14ac:dyDescent="0.25">
      <c r="H3248" s="1"/>
      <c r="I3248" s="1"/>
      <c r="J3248" s="1"/>
      <c r="K3248" s="1"/>
      <c r="L3248" s="1"/>
      <c r="M3248" s="1"/>
    </row>
    <row r="3249" spans="8:13" x14ac:dyDescent="0.25">
      <c r="H3249" s="1"/>
      <c r="I3249" s="1"/>
      <c r="J3249" s="1"/>
      <c r="K3249" s="1"/>
      <c r="L3249" s="1"/>
      <c r="M3249" s="1"/>
    </row>
    <row r="3250" spans="8:13" x14ac:dyDescent="0.25">
      <c r="H3250" s="1"/>
      <c r="I3250" s="1"/>
      <c r="J3250" s="1"/>
      <c r="K3250" s="1"/>
      <c r="L3250" s="1"/>
      <c r="M3250" s="1"/>
    </row>
    <row r="3251" spans="8:13" x14ac:dyDescent="0.25">
      <c r="H3251" s="1"/>
      <c r="I3251" s="1"/>
      <c r="J3251" s="1"/>
      <c r="K3251" s="1"/>
      <c r="L3251" s="1"/>
      <c r="M3251" s="1"/>
    </row>
    <row r="3252" spans="8:13" x14ac:dyDescent="0.25">
      <c r="H3252" s="1"/>
      <c r="I3252" s="1"/>
      <c r="J3252" s="1"/>
      <c r="K3252" s="1"/>
      <c r="L3252" s="1"/>
      <c r="M3252" s="1"/>
    </row>
    <row r="3253" spans="8:13" x14ac:dyDescent="0.25">
      <c r="H3253" s="1"/>
      <c r="I3253" s="1"/>
      <c r="J3253" s="1"/>
      <c r="K3253" s="1"/>
      <c r="L3253" s="1"/>
      <c r="M3253" s="1"/>
    </row>
    <row r="3254" spans="8:13" x14ac:dyDescent="0.25">
      <c r="H3254" s="1"/>
      <c r="I3254" s="1"/>
      <c r="J3254" s="1"/>
      <c r="K3254" s="1"/>
      <c r="L3254" s="1"/>
      <c r="M3254" s="1"/>
    </row>
    <row r="3255" spans="8:13" x14ac:dyDescent="0.25">
      <c r="H3255" s="1"/>
      <c r="I3255" s="1"/>
      <c r="J3255" s="1"/>
      <c r="K3255" s="1"/>
      <c r="L3255" s="1"/>
      <c r="M3255" s="1"/>
    </row>
    <row r="3256" spans="8:13" x14ac:dyDescent="0.25">
      <c r="H3256" s="1"/>
      <c r="I3256" s="1"/>
      <c r="J3256" s="1"/>
      <c r="K3256" s="1"/>
      <c r="L3256" s="1"/>
      <c r="M3256" s="1"/>
    </row>
    <row r="3257" spans="8:13" x14ac:dyDescent="0.25">
      <c r="H3257" s="1"/>
      <c r="I3257" s="1"/>
      <c r="J3257" s="1"/>
      <c r="K3257" s="1"/>
      <c r="L3257" s="1"/>
      <c r="M3257" s="1"/>
    </row>
    <row r="3258" spans="8:13" x14ac:dyDescent="0.25">
      <c r="H3258" s="1"/>
      <c r="I3258" s="1"/>
      <c r="J3258" s="1"/>
      <c r="K3258" s="1"/>
      <c r="L3258" s="1"/>
      <c r="M3258" s="1"/>
    </row>
    <row r="3259" spans="8:13" x14ac:dyDescent="0.25">
      <c r="H3259" s="1"/>
      <c r="I3259" s="1"/>
      <c r="J3259" s="1"/>
      <c r="K3259" s="1"/>
      <c r="L3259" s="1"/>
      <c r="M3259" s="1"/>
    </row>
    <row r="3260" spans="8:13" x14ac:dyDescent="0.25">
      <c r="H3260" s="1"/>
      <c r="I3260" s="1"/>
      <c r="J3260" s="1"/>
      <c r="K3260" s="1"/>
      <c r="L3260" s="1"/>
      <c r="M3260" s="1"/>
    </row>
    <row r="3261" spans="8:13" x14ac:dyDescent="0.25">
      <c r="H3261" s="1"/>
      <c r="I3261" s="1"/>
      <c r="J3261" s="1"/>
      <c r="K3261" s="1"/>
      <c r="L3261" s="1"/>
      <c r="M3261" s="1"/>
    </row>
    <row r="3262" spans="8:13" x14ac:dyDescent="0.25">
      <c r="H3262" s="1"/>
      <c r="I3262" s="1"/>
      <c r="J3262" s="1"/>
      <c r="K3262" s="1"/>
      <c r="L3262" s="1"/>
      <c r="M3262" s="1"/>
    </row>
    <row r="3263" spans="8:13" x14ac:dyDescent="0.25">
      <c r="H3263" s="1"/>
      <c r="I3263" s="1"/>
      <c r="J3263" s="1"/>
      <c r="K3263" s="1"/>
      <c r="L3263" s="1"/>
      <c r="M3263" s="1"/>
    </row>
    <row r="3264" spans="8:13" x14ac:dyDescent="0.25">
      <c r="H3264" s="1"/>
      <c r="I3264" s="1"/>
      <c r="J3264" s="1"/>
      <c r="K3264" s="1"/>
      <c r="L3264" s="1"/>
      <c r="M3264" s="1"/>
    </row>
    <row r="3265" spans="8:13" x14ac:dyDescent="0.25">
      <c r="H3265" s="1"/>
      <c r="I3265" s="1"/>
      <c r="J3265" s="1"/>
      <c r="K3265" s="1"/>
      <c r="L3265" s="1"/>
      <c r="M3265" s="1"/>
    </row>
    <row r="3266" spans="8:13" x14ac:dyDescent="0.25">
      <c r="H3266" s="1"/>
      <c r="I3266" s="1"/>
      <c r="J3266" s="1"/>
      <c r="K3266" s="1"/>
      <c r="L3266" s="1"/>
      <c r="M3266" s="1"/>
    </row>
    <row r="3267" spans="8:13" x14ac:dyDescent="0.25">
      <c r="H3267" s="1"/>
      <c r="I3267" s="1"/>
      <c r="J3267" s="1"/>
      <c r="K3267" s="1"/>
      <c r="L3267" s="1"/>
      <c r="M3267" s="1"/>
    </row>
    <row r="3268" spans="8:13" x14ac:dyDescent="0.25">
      <c r="H3268" s="1"/>
      <c r="I3268" s="1"/>
      <c r="J3268" s="1"/>
      <c r="K3268" s="1"/>
      <c r="L3268" s="1"/>
      <c r="M3268" s="1"/>
    </row>
    <row r="3269" spans="8:13" x14ac:dyDescent="0.25">
      <c r="H3269" s="1"/>
      <c r="I3269" s="1"/>
      <c r="J3269" s="1"/>
      <c r="K3269" s="1"/>
      <c r="L3269" s="1"/>
      <c r="M3269" s="1"/>
    </row>
    <row r="3270" spans="8:13" x14ac:dyDescent="0.25">
      <c r="H3270" s="1"/>
      <c r="I3270" s="1"/>
      <c r="J3270" s="1"/>
      <c r="K3270" s="1"/>
      <c r="L3270" s="1"/>
      <c r="M3270" s="1"/>
    </row>
    <row r="3271" spans="8:13" x14ac:dyDescent="0.25">
      <c r="H3271" s="1"/>
      <c r="I3271" s="1"/>
      <c r="J3271" s="1"/>
      <c r="K3271" s="1"/>
      <c r="L3271" s="1"/>
      <c r="M3271" s="1"/>
    </row>
    <row r="3272" spans="8:13" x14ac:dyDescent="0.25">
      <c r="H3272" s="1"/>
      <c r="I3272" s="1"/>
      <c r="J3272" s="1"/>
      <c r="K3272" s="1"/>
      <c r="L3272" s="1"/>
      <c r="M3272" s="1"/>
    </row>
    <row r="3273" spans="8:13" x14ac:dyDescent="0.25">
      <c r="H3273" s="1"/>
      <c r="I3273" s="1"/>
      <c r="J3273" s="1"/>
      <c r="K3273" s="1"/>
      <c r="L3273" s="1"/>
      <c r="M3273" s="1"/>
    </row>
    <row r="3274" spans="8:13" x14ac:dyDescent="0.25">
      <c r="H3274" s="1"/>
      <c r="I3274" s="1"/>
      <c r="J3274" s="1"/>
      <c r="K3274" s="1"/>
      <c r="L3274" s="1"/>
      <c r="M3274" s="1"/>
    </row>
    <row r="3275" spans="8:13" x14ac:dyDescent="0.25">
      <c r="H3275" s="1"/>
      <c r="I3275" s="1"/>
      <c r="J3275" s="1"/>
      <c r="K3275" s="1"/>
      <c r="L3275" s="1"/>
      <c r="M3275" s="1"/>
    </row>
    <row r="3276" spans="8:13" x14ac:dyDescent="0.25">
      <c r="H3276" s="1"/>
      <c r="I3276" s="1"/>
      <c r="J3276" s="1"/>
      <c r="K3276" s="1"/>
      <c r="L3276" s="1"/>
      <c r="M3276" s="1"/>
    </row>
    <row r="3277" spans="8:13" x14ac:dyDescent="0.25">
      <c r="H3277" s="1"/>
      <c r="I3277" s="1"/>
      <c r="J3277" s="1"/>
      <c r="K3277" s="1"/>
      <c r="L3277" s="1"/>
      <c r="M3277" s="1"/>
    </row>
    <row r="3278" spans="8:13" x14ac:dyDescent="0.25">
      <c r="H3278" s="1"/>
      <c r="I3278" s="1"/>
      <c r="J3278" s="1"/>
      <c r="K3278" s="1"/>
      <c r="L3278" s="1"/>
      <c r="M3278" s="1"/>
    </row>
    <row r="3279" spans="8:13" x14ac:dyDescent="0.25">
      <c r="H3279" s="1"/>
      <c r="I3279" s="1"/>
      <c r="J3279" s="1"/>
      <c r="K3279" s="1"/>
      <c r="L3279" s="1"/>
      <c r="M3279" s="1"/>
    </row>
    <row r="3280" spans="8:13" x14ac:dyDescent="0.25">
      <c r="H3280" s="1"/>
      <c r="I3280" s="1"/>
      <c r="J3280" s="1"/>
      <c r="K3280" s="1"/>
      <c r="L3280" s="1"/>
      <c r="M3280" s="1"/>
    </row>
    <row r="3281" spans="8:13" x14ac:dyDescent="0.25">
      <c r="H3281" s="1"/>
      <c r="I3281" s="1"/>
      <c r="J3281" s="1"/>
      <c r="K3281" s="1"/>
      <c r="L3281" s="1"/>
      <c r="M3281" s="1"/>
    </row>
    <row r="3282" spans="8:13" x14ac:dyDescent="0.25">
      <c r="H3282" s="1"/>
      <c r="I3282" s="1"/>
      <c r="J3282" s="1"/>
      <c r="K3282" s="1"/>
      <c r="L3282" s="1"/>
      <c r="M3282" s="1"/>
    </row>
    <row r="3283" spans="8:13" x14ac:dyDescent="0.25">
      <c r="H3283" s="1"/>
      <c r="I3283" s="1"/>
      <c r="J3283" s="1"/>
      <c r="K3283" s="1"/>
      <c r="L3283" s="1"/>
      <c r="M3283" s="1"/>
    </row>
    <row r="3284" spans="8:13" x14ac:dyDescent="0.25">
      <c r="H3284" s="1"/>
      <c r="I3284" s="1"/>
      <c r="J3284" s="1"/>
      <c r="K3284" s="1"/>
      <c r="L3284" s="1"/>
      <c r="M3284" s="1"/>
    </row>
    <row r="3285" spans="8:13" x14ac:dyDescent="0.25">
      <c r="H3285" s="1"/>
      <c r="I3285" s="1"/>
      <c r="J3285" s="1"/>
      <c r="K3285" s="1"/>
      <c r="L3285" s="1"/>
      <c r="M3285" s="1"/>
    </row>
    <row r="3286" spans="8:13" x14ac:dyDescent="0.25">
      <c r="H3286" s="1"/>
      <c r="I3286" s="1"/>
      <c r="J3286" s="1"/>
      <c r="K3286" s="1"/>
      <c r="L3286" s="1"/>
      <c r="M3286" s="1"/>
    </row>
    <row r="3287" spans="8:13" x14ac:dyDescent="0.25">
      <c r="H3287" s="1"/>
      <c r="I3287" s="1"/>
      <c r="J3287" s="1"/>
      <c r="K3287" s="1"/>
      <c r="L3287" s="1"/>
      <c r="M3287" s="1"/>
    </row>
    <row r="3288" spans="8:13" x14ac:dyDescent="0.25">
      <c r="H3288" s="1"/>
      <c r="I3288" s="1"/>
      <c r="J3288" s="1"/>
      <c r="K3288" s="1"/>
      <c r="L3288" s="1"/>
      <c r="M3288" s="1"/>
    </row>
    <row r="3289" spans="8:13" x14ac:dyDescent="0.25">
      <c r="H3289" s="1"/>
      <c r="I3289" s="1"/>
      <c r="J3289" s="1"/>
      <c r="K3289" s="1"/>
      <c r="L3289" s="1"/>
      <c r="M3289" s="1"/>
    </row>
    <row r="3290" spans="8:13" x14ac:dyDescent="0.25">
      <c r="H3290" s="1"/>
      <c r="I3290" s="1"/>
      <c r="J3290" s="1"/>
      <c r="K3290" s="1"/>
      <c r="L3290" s="1"/>
      <c r="M3290" s="1"/>
    </row>
    <row r="3291" spans="8:13" x14ac:dyDescent="0.25">
      <c r="H3291" s="1"/>
      <c r="I3291" s="1"/>
      <c r="J3291" s="1"/>
      <c r="K3291" s="1"/>
      <c r="L3291" s="1"/>
      <c r="M3291" s="1"/>
    </row>
    <row r="3292" spans="8:13" x14ac:dyDescent="0.25">
      <c r="H3292" s="1"/>
      <c r="I3292" s="1"/>
      <c r="J3292" s="1"/>
      <c r="K3292" s="1"/>
      <c r="L3292" s="1"/>
      <c r="M3292" s="1"/>
    </row>
    <row r="3293" spans="8:13" x14ac:dyDescent="0.25">
      <c r="H3293" s="1"/>
      <c r="I3293" s="1"/>
      <c r="J3293" s="1"/>
      <c r="K3293" s="1"/>
      <c r="L3293" s="1"/>
      <c r="M3293" s="1"/>
    </row>
    <row r="3294" spans="8:13" x14ac:dyDescent="0.25">
      <c r="H3294" s="1"/>
      <c r="I3294" s="1"/>
      <c r="J3294" s="1"/>
      <c r="K3294" s="1"/>
      <c r="L3294" s="1"/>
      <c r="M3294" s="1"/>
    </row>
    <row r="3295" spans="8:13" x14ac:dyDescent="0.25">
      <c r="H3295" s="1"/>
      <c r="I3295" s="1"/>
      <c r="J3295" s="1"/>
      <c r="K3295" s="1"/>
      <c r="L3295" s="1"/>
      <c r="M3295" s="1"/>
    </row>
    <row r="3296" spans="8:13" x14ac:dyDescent="0.25">
      <c r="H3296" s="1"/>
      <c r="I3296" s="1"/>
      <c r="J3296" s="1"/>
      <c r="K3296" s="1"/>
      <c r="L3296" s="1"/>
      <c r="M3296" s="1"/>
    </row>
    <row r="3297" spans="8:13" x14ac:dyDescent="0.25">
      <c r="H3297" s="1"/>
      <c r="I3297" s="1"/>
      <c r="J3297" s="1"/>
      <c r="K3297" s="1"/>
      <c r="L3297" s="1"/>
      <c r="M3297" s="1"/>
    </row>
    <row r="3298" spans="8:13" x14ac:dyDescent="0.25">
      <c r="H3298" s="1"/>
      <c r="I3298" s="1"/>
      <c r="J3298" s="1"/>
      <c r="K3298" s="1"/>
      <c r="L3298" s="1"/>
      <c r="M3298" s="1"/>
    </row>
    <row r="3299" spans="8:13" x14ac:dyDescent="0.25">
      <c r="H3299" s="1"/>
      <c r="I3299" s="1"/>
      <c r="J3299" s="1"/>
      <c r="K3299" s="1"/>
      <c r="L3299" s="1"/>
      <c r="M3299" s="1"/>
    </row>
    <row r="3300" spans="8:13" x14ac:dyDescent="0.25">
      <c r="H3300" s="1"/>
      <c r="I3300" s="1"/>
      <c r="J3300" s="1"/>
      <c r="K3300" s="1"/>
      <c r="L3300" s="1"/>
      <c r="M3300" s="1"/>
    </row>
    <row r="3301" spans="8:13" x14ac:dyDescent="0.25">
      <c r="H3301" s="1"/>
      <c r="I3301" s="1"/>
      <c r="J3301" s="1"/>
      <c r="K3301" s="1"/>
      <c r="L3301" s="1"/>
      <c r="M3301" s="1"/>
    </row>
    <row r="3302" spans="8:13" x14ac:dyDescent="0.25">
      <c r="H3302" s="1"/>
      <c r="I3302" s="1"/>
      <c r="J3302" s="1"/>
      <c r="K3302" s="1"/>
      <c r="L3302" s="1"/>
      <c r="M3302" s="1"/>
    </row>
    <row r="3303" spans="8:13" x14ac:dyDescent="0.25">
      <c r="H3303" s="1"/>
      <c r="I3303" s="1"/>
      <c r="J3303" s="1"/>
      <c r="K3303" s="1"/>
      <c r="L3303" s="1"/>
      <c r="M3303" s="1"/>
    </row>
    <row r="3304" spans="8:13" x14ac:dyDescent="0.25">
      <c r="H3304" s="1"/>
      <c r="I3304" s="1"/>
      <c r="J3304" s="1"/>
      <c r="K3304" s="1"/>
      <c r="L3304" s="1"/>
      <c r="M3304" s="1"/>
    </row>
    <row r="3305" spans="8:13" x14ac:dyDescent="0.25">
      <c r="H3305" s="1"/>
      <c r="I3305" s="1"/>
      <c r="J3305" s="1"/>
      <c r="K3305" s="1"/>
      <c r="L3305" s="1"/>
      <c r="M3305" s="1"/>
    </row>
    <row r="3306" spans="8:13" x14ac:dyDescent="0.25">
      <c r="H3306" s="1"/>
      <c r="I3306" s="1"/>
      <c r="J3306" s="1"/>
      <c r="K3306" s="1"/>
      <c r="L3306" s="1"/>
      <c r="M3306" s="1"/>
    </row>
    <row r="3307" spans="8:13" x14ac:dyDescent="0.25">
      <c r="H3307" s="1"/>
      <c r="I3307" s="1"/>
      <c r="J3307" s="1"/>
      <c r="K3307" s="1"/>
      <c r="L3307" s="1"/>
      <c r="M3307" s="1"/>
    </row>
    <row r="3308" spans="8:13" x14ac:dyDescent="0.25">
      <c r="H3308" s="1"/>
      <c r="I3308" s="1"/>
      <c r="J3308" s="1"/>
      <c r="K3308" s="1"/>
      <c r="L3308" s="1"/>
      <c r="M3308" s="1"/>
    </row>
    <row r="3309" spans="8:13" x14ac:dyDescent="0.25">
      <c r="H3309" s="1"/>
      <c r="I3309" s="1"/>
      <c r="J3309" s="1"/>
      <c r="K3309" s="1"/>
      <c r="L3309" s="1"/>
      <c r="M3309" s="1"/>
    </row>
    <row r="3310" spans="8:13" x14ac:dyDescent="0.25">
      <c r="H3310" s="1"/>
      <c r="I3310" s="1"/>
      <c r="J3310" s="1"/>
      <c r="K3310" s="1"/>
      <c r="L3310" s="1"/>
      <c r="M3310" s="1"/>
    </row>
    <row r="3311" spans="8:13" x14ac:dyDescent="0.25">
      <c r="H3311" s="1"/>
      <c r="I3311" s="1"/>
      <c r="J3311" s="1"/>
      <c r="K3311" s="1"/>
      <c r="L3311" s="1"/>
      <c r="M3311" s="1"/>
    </row>
    <row r="3312" spans="8:13" x14ac:dyDescent="0.25">
      <c r="H3312" s="1"/>
      <c r="I3312" s="1"/>
      <c r="J3312" s="1"/>
      <c r="K3312" s="1"/>
      <c r="L3312" s="1"/>
      <c r="M3312" s="1"/>
    </row>
    <row r="3313" spans="8:13" x14ac:dyDescent="0.25">
      <c r="H3313" s="1"/>
      <c r="I3313" s="1"/>
      <c r="J3313" s="1"/>
      <c r="K3313" s="1"/>
      <c r="L3313" s="1"/>
      <c r="M3313" s="1"/>
    </row>
    <row r="3314" spans="8:13" x14ac:dyDescent="0.25">
      <c r="H3314" s="1"/>
      <c r="I3314" s="1"/>
      <c r="J3314" s="1"/>
      <c r="K3314" s="1"/>
      <c r="L3314" s="1"/>
      <c r="M3314" s="1"/>
    </row>
    <row r="3315" spans="8:13" x14ac:dyDescent="0.25">
      <c r="H3315" s="1"/>
      <c r="I3315" s="1"/>
      <c r="J3315" s="1"/>
      <c r="K3315" s="1"/>
      <c r="L3315" s="1"/>
      <c r="M3315" s="1"/>
    </row>
    <row r="3316" spans="8:13" x14ac:dyDescent="0.25">
      <c r="H3316" s="1"/>
      <c r="I3316" s="1"/>
      <c r="J3316" s="1"/>
      <c r="K3316" s="1"/>
      <c r="L3316" s="1"/>
      <c r="M3316" s="1"/>
    </row>
    <row r="3317" spans="8:13" x14ac:dyDescent="0.25">
      <c r="H3317" s="1"/>
      <c r="I3317" s="1"/>
      <c r="J3317" s="1"/>
      <c r="K3317" s="1"/>
      <c r="L3317" s="1"/>
      <c r="M3317" s="1"/>
    </row>
    <row r="3318" spans="8:13" x14ac:dyDescent="0.25">
      <c r="H3318" s="1"/>
      <c r="I3318" s="1"/>
      <c r="J3318" s="1"/>
      <c r="K3318" s="1"/>
      <c r="L3318" s="1"/>
      <c r="M3318" s="1"/>
    </row>
    <row r="3319" spans="8:13" x14ac:dyDescent="0.25">
      <c r="H3319" s="1"/>
      <c r="I3319" s="1"/>
      <c r="J3319" s="1"/>
      <c r="K3319" s="1"/>
      <c r="L3319" s="1"/>
      <c r="M3319" s="1"/>
    </row>
    <row r="3320" spans="8:13" x14ac:dyDescent="0.25">
      <c r="H3320" s="1"/>
      <c r="I3320" s="1"/>
      <c r="J3320" s="1"/>
      <c r="K3320" s="1"/>
      <c r="L3320" s="1"/>
      <c r="M3320" s="1"/>
    </row>
    <row r="3321" spans="8:13" x14ac:dyDescent="0.25">
      <c r="H3321" s="1"/>
      <c r="I3321" s="1"/>
      <c r="J3321" s="1"/>
      <c r="K3321" s="1"/>
      <c r="L3321" s="1"/>
      <c r="M3321" s="1"/>
    </row>
    <row r="3322" spans="8:13" x14ac:dyDescent="0.25">
      <c r="H3322" s="1"/>
      <c r="I3322" s="1"/>
      <c r="J3322" s="1"/>
      <c r="K3322" s="1"/>
      <c r="L3322" s="1"/>
      <c r="M3322" s="1"/>
    </row>
    <row r="3323" spans="8:13" x14ac:dyDescent="0.25">
      <c r="H3323" s="1"/>
      <c r="I3323" s="1"/>
      <c r="J3323" s="1"/>
      <c r="K3323" s="1"/>
      <c r="L3323" s="1"/>
      <c r="M3323" s="1"/>
    </row>
    <row r="3324" spans="8:13" x14ac:dyDescent="0.25">
      <c r="H3324" s="1"/>
      <c r="I3324" s="1"/>
      <c r="J3324" s="1"/>
      <c r="K3324" s="1"/>
      <c r="L3324" s="1"/>
      <c r="M3324" s="1"/>
    </row>
    <row r="3325" spans="8:13" x14ac:dyDescent="0.25">
      <c r="H3325" s="1"/>
      <c r="I3325" s="1"/>
      <c r="J3325" s="1"/>
      <c r="K3325" s="1"/>
      <c r="L3325" s="1"/>
      <c r="M3325" s="1"/>
    </row>
    <row r="3326" spans="8:13" x14ac:dyDescent="0.25">
      <c r="H3326" s="1"/>
      <c r="I3326" s="1"/>
      <c r="J3326" s="1"/>
      <c r="K3326" s="1"/>
      <c r="L3326" s="1"/>
      <c r="M3326" s="1"/>
    </row>
    <row r="3327" spans="8:13" x14ac:dyDescent="0.25">
      <c r="H3327" s="1"/>
      <c r="I3327" s="1"/>
      <c r="J3327" s="1"/>
      <c r="K3327" s="1"/>
      <c r="L3327" s="1"/>
      <c r="M3327" s="1"/>
    </row>
    <row r="3328" spans="8:13" x14ac:dyDescent="0.25">
      <c r="H3328" s="1"/>
      <c r="I3328" s="1"/>
      <c r="J3328" s="1"/>
      <c r="K3328" s="1"/>
      <c r="L3328" s="1"/>
      <c r="M3328" s="1"/>
    </row>
    <row r="3329" spans="8:13" x14ac:dyDescent="0.25">
      <c r="H3329" s="1"/>
      <c r="I3329" s="1"/>
      <c r="J3329" s="1"/>
      <c r="K3329" s="1"/>
      <c r="L3329" s="1"/>
      <c r="M3329" s="1"/>
    </row>
    <row r="3330" spans="8:13" x14ac:dyDescent="0.25">
      <c r="H3330" s="1"/>
      <c r="I3330" s="1"/>
      <c r="J3330" s="1"/>
      <c r="K3330" s="1"/>
      <c r="L3330" s="1"/>
      <c r="M3330" s="1"/>
    </row>
    <row r="3331" spans="8:13" x14ac:dyDescent="0.25">
      <c r="H3331" s="1"/>
      <c r="I3331" s="1"/>
      <c r="J3331" s="1"/>
      <c r="K3331" s="1"/>
      <c r="L3331" s="1"/>
      <c r="M3331" s="1"/>
    </row>
    <row r="3332" spans="8:13" x14ac:dyDescent="0.25">
      <c r="H3332" s="1"/>
      <c r="I3332" s="1"/>
      <c r="J3332" s="1"/>
      <c r="K3332" s="1"/>
      <c r="L3332" s="1"/>
      <c r="M3332" s="1"/>
    </row>
    <row r="3333" spans="8:13" x14ac:dyDescent="0.25">
      <c r="H3333" s="1"/>
      <c r="I3333" s="1"/>
      <c r="J3333" s="1"/>
      <c r="K3333" s="1"/>
      <c r="L3333" s="1"/>
      <c r="M3333" s="1"/>
    </row>
    <row r="3334" spans="8:13" x14ac:dyDescent="0.25">
      <c r="H3334" s="1"/>
      <c r="I3334" s="1"/>
      <c r="J3334" s="1"/>
      <c r="K3334" s="1"/>
      <c r="L3334" s="1"/>
      <c r="M3334" s="1"/>
    </row>
    <row r="3335" spans="8:13" x14ac:dyDescent="0.25">
      <c r="H3335" s="1"/>
      <c r="I3335" s="1"/>
      <c r="J3335" s="1"/>
      <c r="K3335" s="1"/>
      <c r="L3335" s="1"/>
      <c r="M3335" s="1"/>
    </row>
    <row r="3336" spans="8:13" x14ac:dyDescent="0.25">
      <c r="H3336" s="1"/>
      <c r="I3336" s="1"/>
      <c r="J3336" s="1"/>
      <c r="K3336" s="1"/>
      <c r="L3336" s="1"/>
      <c r="M3336" s="1"/>
    </row>
    <row r="3337" spans="8:13" x14ac:dyDescent="0.25">
      <c r="H3337" s="1"/>
      <c r="I3337" s="1"/>
      <c r="J3337" s="1"/>
      <c r="K3337" s="1"/>
      <c r="L3337" s="1"/>
      <c r="M3337" s="1"/>
    </row>
    <row r="3338" spans="8:13" x14ac:dyDescent="0.25">
      <c r="H3338" s="1"/>
      <c r="I3338" s="1"/>
      <c r="J3338" s="1"/>
      <c r="K3338" s="1"/>
      <c r="L3338" s="1"/>
      <c r="M3338" s="1"/>
    </row>
    <row r="3339" spans="8:13" x14ac:dyDescent="0.25">
      <c r="H3339" s="1"/>
      <c r="I3339" s="1"/>
      <c r="J3339" s="1"/>
      <c r="K3339" s="1"/>
      <c r="L3339" s="1"/>
      <c r="M3339" s="1"/>
    </row>
    <row r="3340" spans="8:13" x14ac:dyDescent="0.25">
      <c r="H3340" s="1"/>
      <c r="I3340" s="1"/>
      <c r="J3340" s="1"/>
      <c r="K3340" s="1"/>
      <c r="L3340" s="1"/>
      <c r="M3340" s="1"/>
    </row>
    <row r="3341" spans="8:13" x14ac:dyDescent="0.25">
      <c r="H3341" s="1"/>
      <c r="I3341" s="1"/>
      <c r="J3341" s="1"/>
      <c r="K3341" s="1"/>
      <c r="L3341" s="1"/>
      <c r="M3341" s="1"/>
    </row>
    <row r="3342" spans="8:13" x14ac:dyDescent="0.25">
      <c r="H3342" s="1"/>
      <c r="I3342" s="1"/>
      <c r="J3342" s="1"/>
      <c r="K3342" s="1"/>
      <c r="L3342" s="1"/>
      <c r="M3342" s="1"/>
    </row>
    <row r="3343" spans="8:13" x14ac:dyDescent="0.25">
      <c r="H3343" s="1"/>
      <c r="I3343" s="1"/>
      <c r="J3343" s="1"/>
      <c r="K3343" s="1"/>
      <c r="L3343" s="1"/>
      <c r="M3343" s="1"/>
    </row>
    <row r="3344" spans="8:13" x14ac:dyDescent="0.25">
      <c r="H3344" s="1"/>
      <c r="I3344" s="1"/>
      <c r="J3344" s="1"/>
      <c r="K3344" s="1"/>
      <c r="L3344" s="1"/>
      <c r="M3344" s="1"/>
    </row>
    <row r="3345" spans="8:13" x14ac:dyDescent="0.25">
      <c r="H3345" s="1"/>
      <c r="I3345" s="1"/>
      <c r="J3345" s="1"/>
      <c r="K3345" s="1"/>
      <c r="L3345" s="1"/>
      <c r="M3345" s="1"/>
    </row>
    <row r="3346" spans="8:13" x14ac:dyDescent="0.25">
      <c r="H3346" s="1"/>
      <c r="I3346" s="1"/>
      <c r="J3346" s="1"/>
      <c r="K3346" s="1"/>
      <c r="L3346" s="1"/>
      <c r="M3346" s="1"/>
    </row>
    <row r="3347" spans="8:13" x14ac:dyDescent="0.25">
      <c r="H3347" s="1"/>
      <c r="I3347" s="1"/>
      <c r="J3347" s="1"/>
      <c r="K3347" s="1"/>
      <c r="L3347" s="1"/>
      <c r="M3347" s="1"/>
    </row>
    <row r="3348" spans="8:13" x14ac:dyDescent="0.25">
      <c r="H3348" s="1"/>
      <c r="I3348" s="1"/>
      <c r="J3348" s="1"/>
      <c r="K3348" s="1"/>
      <c r="L3348" s="1"/>
      <c r="M3348" s="1"/>
    </row>
    <row r="3349" spans="8:13" x14ac:dyDescent="0.25">
      <c r="H3349" s="1"/>
      <c r="I3349" s="1"/>
      <c r="J3349" s="1"/>
      <c r="K3349" s="1"/>
      <c r="L3349" s="1"/>
      <c r="M3349" s="1"/>
    </row>
    <row r="3350" spans="8:13" x14ac:dyDescent="0.25">
      <c r="H3350" s="1"/>
      <c r="I3350" s="1"/>
      <c r="J3350" s="1"/>
      <c r="K3350" s="1"/>
      <c r="L3350" s="1"/>
      <c r="M3350" s="1"/>
    </row>
    <row r="3351" spans="8:13" x14ac:dyDescent="0.25">
      <c r="H3351" s="1"/>
      <c r="I3351" s="1"/>
      <c r="J3351" s="1"/>
      <c r="K3351" s="1"/>
      <c r="L3351" s="1"/>
      <c r="M3351" s="1"/>
    </row>
    <row r="3352" spans="8:13" x14ac:dyDescent="0.25">
      <c r="H3352" s="1"/>
      <c r="I3352" s="1"/>
      <c r="J3352" s="1"/>
      <c r="K3352" s="1"/>
      <c r="L3352" s="1"/>
      <c r="M3352" s="1"/>
    </row>
    <row r="3353" spans="8:13" x14ac:dyDescent="0.25">
      <c r="H3353" s="1"/>
      <c r="I3353" s="1"/>
      <c r="J3353" s="1"/>
      <c r="K3353" s="1"/>
      <c r="L3353" s="1"/>
      <c r="M3353" s="1"/>
    </row>
    <row r="3354" spans="8:13" x14ac:dyDescent="0.25">
      <c r="H3354" s="1"/>
      <c r="I3354" s="1"/>
      <c r="J3354" s="1"/>
      <c r="K3354" s="1"/>
      <c r="L3354" s="1"/>
      <c r="M3354" s="1"/>
    </row>
    <row r="3355" spans="8:13" x14ac:dyDescent="0.25">
      <c r="H3355" s="1"/>
      <c r="I3355" s="1"/>
      <c r="J3355" s="1"/>
      <c r="K3355" s="1"/>
      <c r="L3355" s="1"/>
      <c r="M3355" s="1"/>
    </row>
    <row r="3356" spans="8:13" x14ac:dyDescent="0.25">
      <c r="H3356" s="1"/>
      <c r="I3356" s="1"/>
      <c r="J3356" s="1"/>
      <c r="K3356" s="1"/>
      <c r="L3356" s="1"/>
      <c r="M3356" s="1"/>
    </row>
    <row r="3357" spans="8:13" x14ac:dyDescent="0.25">
      <c r="H3357" s="1"/>
      <c r="I3357" s="1"/>
      <c r="J3357" s="1"/>
      <c r="K3357" s="1"/>
      <c r="L3357" s="1"/>
      <c r="M3357" s="1"/>
    </row>
    <row r="3358" spans="8:13" x14ac:dyDescent="0.25">
      <c r="H3358" s="1"/>
      <c r="I3358" s="1"/>
      <c r="J3358" s="1"/>
      <c r="K3358" s="1"/>
      <c r="L3358" s="1"/>
      <c r="M3358" s="1"/>
    </row>
    <row r="3359" spans="8:13" x14ac:dyDescent="0.25">
      <c r="H3359" s="1"/>
      <c r="I3359" s="1"/>
      <c r="J3359" s="1"/>
      <c r="K3359" s="1"/>
      <c r="L3359" s="1"/>
      <c r="M3359" s="1"/>
    </row>
    <row r="3360" spans="8:13" x14ac:dyDescent="0.25">
      <c r="H3360" s="1"/>
      <c r="I3360" s="1"/>
      <c r="J3360" s="1"/>
      <c r="K3360" s="1"/>
      <c r="L3360" s="1"/>
      <c r="M3360" s="1"/>
    </row>
    <row r="3361" spans="8:13" x14ac:dyDescent="0.25">
      <c r="H3361" s="1"/>
      <c r="I3361" s="1"/>
      <c r="J3361" s="1"/>
      <c r="K3361" s="1"/>
      <c r="L3361" s="1"/>
      <c r="M3361" s="1"/>
    </row>
    <row r="3362" spans="8:13" x14ac:dyDescent="0.25">
      <c r="H3362" s="1"/>
      <c r="I3362" s="1"/>
      <c r="J3362" s="1"/>
      <c r="K3362" s="1"/>
      <c r="L3362" s="1"/>
      <c r="M3362" s="1"/>
    </row>
    <row r="3363" spans="8:13" x14ac:dyDescent="0.25">
      <c r="H3363" s="1"/>
      <c r="I3363" s="1"/>
      <c r="J3363" s="1"/>
      <c r="K3363" s="1"/>
      <c r="L3363" s="1"/>
      <c r="M3363" s="1"/>
    </row>
    <row r="3364" spans="8:13" x14ac:dyDescent="0.25">
      <c r="H3364" s="1"/>
      <c r="I3364" s="1"/>
      <c r="J3364" s="1"/>
      <c r="K3364" s="1"/>
      <c r="L3364" s="1"/>
      <c r="M3364" s="1"/>
    </row>
    <row r="3365" spans="8:13" x14ac:dyDescent="0.25">
      <c r="H3365" s="1"/>
      <c r="I3365" s="1"/>
      <c r="J3365" s="1"/>
      <c r="K3365" s="1"/>
      <c r="L3365" s="1"/>
      <c r="M3365" s="1"/>
    </row>
    <row r="3366" spans="8:13" x14ac:dyDescent="0.25">
      <c r="H3366" s="1"/>
      <c r="I3366" s="1"/>
      <c r="J3366" s="1"/>
      <c r="K3366" s="1"/>
      <c r="L3366" s="1"/>
      <c r="M3366" s="1"/>
    </row>
    <row r="3367" spans="8:13" x14ac:dyDescent="0.25">
      <c r="H3367" s="1"/>
      <c r="I3367" s="1"/>
      <c r="J3367" s="1"/>
      <c r="K3367" s="1"/>
      <c r="L3367" s="1"/>
      <c r="M3367" s="1"/>
    </row>
    <row r="3368" spans="8:13" x14ac:dyDescent="0.25">
      <c r="H3368" s="1"/>
      <c r="I3368" s="1"/>
      <c r="J3368" s="1"/>
      <c r="K3368" s="1"/>
      <c r="L3368" s="1"/>
      <c r="M3368" s="1"/>
    </row>
    <row r="3369" spans="8:13" x14ac:dyDescent="0.25">
      <c r="H3369" s="1"/>
      <c r="I3369" s="1"/>
      <c r="J3369" s="1"/>
      <c r="K3369" s="1"/>
      <c r="L3369" s="1"/>
      <c r="M3369" s="1"/>
    </row>
    <row r="3370" spans="8:13" x14ac:dyDescent="0.25">
      <c r="H3370" s="1"/>
      <c r="I3370" s="1"/>
      <c r="J3370" s="1"/>
      <c r="K3370" s="1"/>
      <c r="L3370" s="1"/>
      <c r="M3370" s="1"/>
    </row>
    <row r="3371" spans="8:13" x14ac:dyDescent="0.25">
      <c r="H3371" s="1"/>
      <c r="I3371" s="1"/>
      <c r="J3371" s="1"/>
      <c r="K3371" s="1"/>
      <c r="L3371" s="1"/>
      <c r="M3371" s="1"/>
    </row>
    <row r="3372" spans="8:13" x14ac:dyDescent="0.25">
      <c r="H3372" s="1"/>
      <c r="I3372" s="1"/>
      <c r="J3372" s="1"/>
      <c r="K3372" s="1"/>
      <c r="L3372" s="1"/>
      <c r="M3372" s="1"/>
    </row>
    <row r="3373" spans="8:13" x14ac:dyDescent="0.25">
      <c r="H3373" s="1"/>
      <c r="I3373" s="1"/>
      <c r="J3373" s="1"/>
      <c r="K3373" s="1"/>
      <c r="L3373" s="1"/>
      <c r="M3373" s="1"/>
    </row>
    <row r="3374" spans="8:13" x14ac:dyDescent="0.25">
      <c r="H3374" s="1"/>
      <c r="I3374" s="1"/>
      <c r="J3374" s="1"/>
      <c r="K3374" s="1"/>
      <c r="L3374" s="1"/>
      <c r="M3374" s="1"/>
    </row>
    <row r="3375" spans="8:13" x14ac:dyDescent="0.25">
      <c r="H3375" s="1"/>
      <c r="I3375" s="1"/>
      <c r="J3375" s="1"/>
      <c r="K3375" s="1"/>
      <c r="L3375" s="1"/>
      <c r="M3375" s="1"/>
    </row>
    <row r="3376" spans="8:13" x14ac:dyDescent="0.25">
      <c r="H3376" s="1"/>
      <c r="I3376" s="1"/>
      <c r="J3376" s="1"/>
      <c r="K3376" s="1"/>
      <c r="L3376" s="1"/>
      <c r="M3376" s="1"/>
    </row>
    <row r="3377" spans="8:13" x14ac:dyDescent="0.25">
      <c r="H3377" s="1"/>
      <c r="I3377" s="1"/>
      <c r="J3377" s="1"/>
      <c r="K3377" s="1"/>
      <c r="L3377" s="1"/>
      <c r="M3377" s="1"/>
    </row>
    <row r="3378" spans="8:13" x14ac:dyDescent="0.25">
      <c r="H3378" s="1"/>
      <c r="I3378" s="1"/>
      <c r="J3378" s="1"/>
      <c r="K3378" s="1"/>
      <c r="L3378" s="1"/>
      <c r="M3378" s="1"/>
    </row>
    <row r="3379" spans="8:13" x14ac:dyDescent="0.25">
      <c r="H3379" s="1"/>
      <c r="I3379" s="1"/>
      <c r="J3379" s="1"/>
      <c r="K3379" s="1"/>
      <c r="L3379" s="1"/>
      <c r="M3379" s="1"/>
    </row>
    <row r="3380" spans="8:13" x14ac:dyDescent="0.25">
      <c r="H3380" s="1"/>
      <c r="I3380" s="1"/>
      <c r="J3380" s="1"/>
      <c r="K3380" s="1"/>
      <c r="L3380" s="1"/>
      <c r="M3380" s="1"/>
    </row>
    <row r="3381" spans="8:13" x14ac:dyDescent="0.25">
      <c r="H3381" s="1"/>
      <c r="I3381" s="1"/>
      <c r="J3381" s="1"/>
      <c r="K3381" s="1"/>
      <c r="L3381" s="1"/>
      <c r="M3381" s="1"/>
    </row>
    <row r="3382" spans="8:13" x14ac:dyDescent="0.25">
      <c r="H3382" s="1"/>
      <c r="I3382" s="1"/>
      <c r="J3382" s="1"/>
      <c r="K3382" s="1"/>
      <c r="L3382" s="1"/>
      <c r="M3382" s="1"/>
    </row>
    <row r="3383" spans="8:13" x14ac:dyDescent="0.25">
      <c r="H3383" s="1"/>
      <c r="I3383" s="1"/>
      <c r="J3383" s="1"/>
      <c r="K3383" s="1"/>
      <c r="L3383" s="1"/>
      <c r="M3383" s="1"/>
    </row>
    <row r="3384" spans="8:13" x14ac:dyDescent="0.25">
      <c r="H3384" s="1"/>
      <c r="I3384" s="1"/>
      <c r="J3384" s="1"/>
      <c r="K3384" s="1"/>
      <c r="L3384" s="1"/>
      <c r="M3384" s="1"/>
    </row>
    <row r="3385" spans="8:13" x14ac:dyDescent="0.25">
      <c r="H3385" s="1"/>
      <c r="I3385" s="1"/>
      <c r="J3385" s="1"/>
      <c r="K3385" s="1"/>
      <c r="L3385" s="1"/>
      <c r="M3385" s="1"/>
    </row>
    <row r="3386" spans="8:13" x14ac:dyDescent="0.25">
      <c r="H3386" s="1"/>
      <c r="I3386" s="1"/>
      <c r="J3386" s="1"/>
      <c r="K3386" s="1"/>
      <c r="L3386" s="1"/>
      <c r="M3386" s="1"/>
    </row>
    <row r="3387" spans="8:13" x14ac:dyDescent="0.25">
      <c r="H3387" s="1"/>
      <c r="I3387" s="1"/>
      <c r="J3387" s="1"/>
      <c r="K3387" s="1"/>
      <c r="L3387" s="1"/>
      <c r="M3387" s="1"/>
    </row>
    <row r="3388" spans="8:13" x14ac:dyDescent="0.25">
      <c r="H3388" s="1"/>
      <c r="I3388" s="1"/>
      <c r="J3388" s="1"/>
      <c r="K3388" s="1"/>
      <c r="L3388" s="1"/>
      <c r="M3388" s="1"/>
    </row>
    <row r="3389" spans="8:13" x14ac:dyDescent="0.25">
      <c r="H3389" s="1"/>
      <c r="I3389" s="1"/>
      <c r="J3389" s="1"/>
      <c r="K3389" s="1"/>
      <c r="L3389" s="1"/>
      <c r="M3389" s="1"/>
    </row>
    <row r="3390" spans="8:13" x14ac:dyDescent="0.25">
      <c r="H3390" s="1"/>
      <c r="I3390" s="1"/>
      <c r="J3390" s="1"/>
      <c r="K3390" s="1"/>
      <c r="L3390" s="1"/>
      <c r="M3390" s="1"/>
    </row>
    <row r="3391" spans="8:13" x14ac:dyDescent="0.25">
      <c r="H3391" s="1"/>
      <c r="I3391" s="1"/>
      <c r="J3391" s="1"/>
      <c r="K3391" s="1"/>
      <c r="L3391" s="1"/>
      <c r="M3391" s="1"/>
    </row>
    <row r="3392" spans="8:13" x14ac:dyDescent="0.25">
      <c r="H3392" s="1"/>
      <c r="I3392" s="1"/>
      <c r="J3392" s="1"/>
      <c r="K3392" s="1"/>
      <c r="L3392" s="1"/>
      <c r="M3392" s="1"/>
    </row>
    <row r="3393" spans="8:13" x14ac:dyDescent="0.25">
      <c r="H3393" s="1"/>
      <c r="I3393" s="1"/>
      <c r="J3393" s="1"/>
      <c r="K3393" s="1"/>
      <c r="L3393" s="1"/>
      <c r="M3393" s="1"/>
    </row>
    <row r="3394" spans="8:13" x14ac:dyDescent="0.25">
      <c r="H3394" s="1"/>
      <c r="I3394" s="1"/>
      <c r="J3394" s="1"/>
      <c r="K3394" s="1"/>
      <c r="L3394" s="1"/>
      <c r="M3394" s="1"/>
    </row>
    <row r="3395" spans="8:13" x14ac:dyDescent="0.25">
      <c r="H3395" s="1"/>
      <c r="I3395" s="1"/>
      <c r="J3395" s="1"/>
      <c r="K3395" s="1"/>
      <c r="L3395" s="1"/>
      <c r="M3395" s="1"/>
    </row>
    <row r="3396" spans="8:13" x14ac:dyDescent="0.25">
      <c r="H3396" s="1"/>
      <c r="I3396" s="1"/>
      <c r="J3396" s="1"/>
      <c r="K3396" s="1"/>
      <c r="L3396" s="1"/>
      <c r="M3396" s="1"/>
    </row>
    <row r="3397" spans="8:13" x14ac:dyDescent="0.25">
      <c r="H3397" s="1"/>
      <c r="I3397" s="1"/>
      <c r="J3397" s="1"/>
      <c r="K3397" s="1"/>
      <c r="L3397" s="1"/>
      <c r="M3397" s="1"/>
    </row>
    <row r="3398" spans="8:13" x14ac:dyDescent="0.25">
      <c r="H3398" s="1"/>
      <c r="I3398" s="1"/>
      <c r="J3398" s="1"/>
      <c r="K3398" s="1"/>
      <c r="L3398" s="1"/>
      <c r="M3398" s="1"/>
    </row>
    <row r="3399" spans="8:13" x14ac:dyDescent="0.25">
      <c r="H3399" s="1"/>
      <c r="I3399" s="1"/>
      <c r="J3399" s="1"/>
      <c r="K3399" s="1"/>
      <c r="L3399" s="1"/>
      <c r="M3399" s="1"/>
    </row>
    <row r="3400" spans="8:13" x14ac:dyDescent="0.25">
      <c r="H3400" s="1"/>
      <c r="I3400" s="1"/>
      <c r="J3400" s="1"/>
      <c r="K3400" s="1"/>
      <c r="L3400" s="1"/>
      <c r="M3400" s="1"/>
    </row>
    <row r="3401" spans="8:13" x14ac:dyDescent="0.25">
      <c r="H3401" s="1"/>
      <c r="I3401" s="1"/>
      <c r="J3401" s="1"/>
      <c r="K3401" s="1"/>
      <c r="L3401" s="1"/>
      <c r="M3401" s="1"/>
    </row>
    <row r="3402" spans="8:13" x14ac:dyDescent="0.25">
      <c r="H3402" s="1"/>
      <c r="I3402" s="1"/>
      <c r="J3402" s="1"/>
      <c r="K3402" s="1"/>
      <c r="L3402" s="1"/>
      <c r="M3402" s="1"/>
    </row>
    <row r="3403" spans="8:13" x14ac:dyDescent="0.25">
      <c r="H3403" s="1"/>
      <c r="I3403" s="1"/>
      <c r="J3403" s="1"/>
      <c r="K3403" s="1"/>
      <c r="L3403" s="1"/>
      <c r="M3403" s="1"/>
    </row>
    <row r="3404" spans="8:13" x14ac:dyDescent="0.25">
      <c r="H3404" s="1"/>
      <c r="I3404" s="1"/>
      <c r="J3404" s="1"/>
      <c r="K3404" s="1"/>
      <c r="L3404" s="1"/>
      <c r="M3404" s="1"/>
    </row>
    <row r="3405" spans="8:13" x14ac:dyDescent="0.25">
      <c r="H3405" s="1"/>
      <c r="I3405" s="1"/>
      <c r="J3405" s="1"/>
      <c r="K3405" s="1"/>
      <c r="L3405" s="1"/>
      <c r="M3405" s="1"/>
    </row>
    <row r="3406" spans="8:13" x14ac:dyDescent="0.25">
      <c r="H3406" s="1"/>
      <c r="I3406" s="1"/>
      <c r="J3406" s="1"/>
      <c r="K3406" s="1"/>
      <c r="L3406" s="1"/>
      <c r="M3406" s="1"/>
    </row>
    <row r="3407" spans="8:13" x14ac:dyDescent="0.25">
      <c r="H3407" s="1"/>
      <c r="I3407" s="1"/>
      <c r="J3407" s="1"/>
      <c r="K3407" s="1"/>
      <c r="L3407" s="1"/>
      <c r="M3407" s="1"/>
    </row>
    <row r="3408" spans="8:13" x14ac:dyDescent="0.25">
      <c r="H3408" s="1"/>
      <c r="I3408" s="1"/>
      <c r="J3408" s="1"/>
      <c r="K3408" s="1"/>
      <c r="L3408" s="1"/>
      <c r="M3408" s="1"/>
    </row>
    <row r="3409" spans="8:13" x14ac:dyDescent="0.25">
      <c r="H3409" s="1"/>
      <c r="I3409" s="1"/>
      <c r="J3409" s="1"/>
      <c r="K3409" s="1"/>
      <c r="L3409" s="1"/>
      <c r="M3409" s="1"/>
    </row>
    <row r="3410" spans="8:13" x14ac:dyDescent="0.25">
      <c r="H3410" s="1"/>
      <c r="I3410" s="1"/>
      <c r="J3410" s="1"/>
      <c r="K3410" s="1"/>
      <c r="L3410" s="1"/>
      <c r="M3410" s="1"/>
    </row>
    <row r="3411" spans="8:13" x14ac:dyDescent="0.25">
      <c r="H3411" s="1"/>
      <c r="I3411" s="1"/>
      <c r="J3411" s="1"/>
      <c r="K3411" s="1"/>
      <c r="L3411" s="1"/>
      <c r="M3411" s="1"/>
    </row>
    <row r="3412" spans="8:13" x14ac:dyDescent="0.25">
      <c r="H3412" s="1"/>
      <c r="I3412" s="1"/>
      <c r="J3412" s="1"/>
      <c r="K3412" s="1"/>
      <c r="L3412" s="1"/>
      <c r="M3412" s="1"/>
    </row>
    <row r="3413" spans="8:13" x14ac:dyDescent="0.25">
      <c r="H3413" s="1"/>
      <c r="I3413" s="1"/>
      <c r="J3413" s="1"/>
      <c r="K3413" s="1"/>
      <c r="L3413" s="1"/>
      <c r="M3413" s="1"/>
    </row>
    <row r="3414" spans="8:13" x14ac:dyDescent="0.25">
      <c r="H3414" s="1"/>
      <c r="I3414" s="1"/>
      <c r="J3414" s="1"/>
      <c r="K3414" s="1"/>
      <c r="L3414" s="1"/>
      <c r="M3414" s="1"/>
    </row>
    <row r="3415" spans="8:13" x14ac:dyDescent="0.25">
      <c r="H3415" s="1"/>
      <c r="I3415" s="1"/>
      <c r="J3415" s="1"/>
      <c r="K3415" s="1"/>
      <c r="L3415" s="1"/>
      <c r="M3415" s="1"/>
    </row>
    <row r="3416" spans="8:13" x14ac:dyDescent="0.25">
      <c r="H3416" s="1"/>
      <c r="I3416" s="1"/>
      <c r="J3416" s="1"/>
      <c r="K3416" s="1"/>
      <c r="L3416" s="1"/>
      <c r="M3416" s="1"/>
    </row>
    <row r="3417" spans="8:13" x14ac:dyDescent="0.25">
      <c r="H3417" s="1"/>
      <c r="I3417" s="1"/>
      <c r="J3417" s="1"/>
      <c r="K3417" s="1"/>
      <c r="L3417" s="1"/>
      <c r="M3417" s="1"/>
    </row>
    <row r="3418" spans="8:13" x14ac:dyDescent="0.25">
      <c r="H3418" s="1"/>
      <c r="I3418" s="1"/>
      <c r="J3418" s="1"/>
      <c r="K3418" s="1"/>
      <c r="L3418" s="1"/>
      <c r="M3418" s="1"/>
    </row>
    <row r="3419" spans="8:13" x14ac:dyDescent="0.25">
      <c r="H3419" s="1"/>
      <c r="I3419" s="1"/>
      <c r="J3419" s="1"/>
      <c r="K3419" s="1"/>
      <c r="L3419" s="1"/>
      <c r="M3419" s="1"/>
    </row>
    <row r="3420" spans="8:13" x14ac:dyDescent="0.25">
      <c r="H3420" s="1"/>
      <c r="I3420" s="1"/>
      <c r="J3420" s="1"/>
      <c r="K3420" s="1"/>
      <c r="L3420" s="1"/>
      <c r="M3420" s="1"/>
    </row>
    <row r="3421" spans="8:13" x14ac:dyDescent="0.25">
      <c r="H3421" s="1"/>
      <c r="I3421" s="1"/>
      <c r="J3421" s="1"/>
      <c r="K3421" s="1"/>
      <c r="L3421" s="1"/>
      <c r="M3421" s="1"/>
    </row>
    <row r="3422" spans="8:13" x14ac:dyDescent="0.25">
      <c r="H3422" s="1"/>
      <c r="I3422" s="1"/>
      <c r="J3422" s="1"/>
      <c r="K3422" s="1"/>
      <c r="L3422" s="1"/>
      <c r="M3422" s="1"/>
    </row>
    <row r="3423" spans="8:13" x14ac:dyDescent="0.25">
      <c r="H3423" s="1"/>
      <c r="I3423" s="1"/>
      <c r="J3423" s="1"/>
      <c r="K3423" s="1"/>
      <c r="L3423" s="1"/>
      <c r="M3423" s="1"/>
    </row>
    <row r="3424" spans="8:13" x14ac:dyDescent="0.25">
      <c r="H3424" s="1"/>
      <c r="I3424" s="1"/>
      <c r="J3424" s="1"/>
      <c r="K3424" s="1"/>
      <c r="L3424" s="1"/>
      <c r="M3424" s="1"/>
    </row>
    <row r="3425" spans="8:13" x14ac:dyDescent="0.25">
      <c r="H3425" s="1"/>
      <c r="I3425" s="1"/>
      <c r="J3425" s="1"/>
      <c r="K3425" s="1"/>
      <c r="L3425" s="1"/>
      <c r="M3425" s="1"/>
    </row>
    <row r="3426" spans="8:13" x14ac:dyDescent="0.25">
      <c r="H3426" s="1"/>
      <c r="I3426" s="1"/>
      <c r="J3426" s="1"/>
      <c r="K3426" s="1"/>
      <c r="L3426" s="1"/>
      <c r="M3426" s="1"/>
    </row>
    <row r="3427" spans="8:13" x14ac:dyDescent="0.25">
      <c r="H3427" s="1"/>
      <c r="I3427" s="1"/>
      <c r="J3427" s="1"/>
      <c r="K3427" s="1"/>
      <c r="L3427" s="1"/>
      <c r="M3427" s="1"/>
    </row>
    <row r="3428" spans="8:13" x14ac:dyDescent="0.25">
      <c r="H3428" s="1"/>
      <c r="I3428" s="1"/>
      <c r="J3428" s="1"/>
      <c r="K3428" s="1"/>
      <c r="L3428" s="1"/>
      <c r="M3428" s="1"/>
    </row>
    <row r="3429" spans="8:13" x14ac:dyDescent="0.25">
      <c r="H3429" s="1"/>
      <c r="I3429" s="1"/>
      <c r="J3429" s="1"/>
      <c r="K3429" s="1"/>
      <c r="L3429" s="1"/>
      <c r="M3429" s="1"/>
    </row>
    <row r="3430" spans="8:13" x14ac:dyDescent="0.25">
      <c r="H3430" s="1"/>
      <c r="I3430" s="1"/>
      <c r="J3430" s="1"/>
      <c r="K3430" s="1"/>
      <c r="L3430" s="1"/>
      <c r="M3430" s="1"/>
    </row>
    <row r="3431" spans="8:13" x14ac:dyDescent="0.25">
      <c r="H3431" s="1"/>
      <c r="I3431" s="1"/>
      <c r="J3431" s="1"/>
      <c r="K3431" s="1"/>
      <c r="L3431" s="1"/>
      <c r="M3431" s="1"/>
    </row>
    <row r="3432" spans="8:13" x14ac:dyDescent="0.25">
      <c r="H3432" s="1"/>
      <c r="I3432" s="1"/>
      <c r="J3432" s="1"/>
      <c r="K3432" s="1"/>
      <c r="L3432" s="1"/>
      <c r="M3432" s="1"/>
    </row>
    <row r="3433" spans="8:13" x14ac:dyDescent="0.25">
      <c r="H3433" s="1"/>
      <c r="I3433" s="1"/>
      <c r="J3433" s="1"/>
      <c r="K3433" s="1"/>
      <c r="L3433" s="1"/>
      <c r="M3433" s="1"/>
    </row>
    <row r="3434" spans="8:13" x14ac:dyDescent="0.25">
      <c r="H3434" s="1"/>
      <c r="I3434" s="1"/>
      <c r="J3434" s="1"/>
      <c r="K3434" s="1"/>
      <c r="L3434" s="1"/>
      <c r="M3434" s="1"/>
    </row>
    <row r="3435" spans="8:13" x14ac:dyDescent="0.25">
      <c r="H3435" s="1"/>
      <c r="I3435" s="1"/>
      <c r="J3435" s="1"/>
      <c r="K3435" s="1"/>
      <c r="L3435" s="1"/>
      <c r="M3435" s="1"/>
    </row>
    <row r="3436" spans="8:13" x14ac:dyDescent="0.25">
      <c r="H3436" s="1"/>
      <c r="I3436" s="1"/>
      <c r="J3436" s="1"/>
      <c r="K3436" s="1"/>
      <c r="L3436" s="1"/>
      <c r="M3436" s="1"/>
    </row>
    <row r="3437" spans="8:13" x14ac:dyDescent="0.25">
      <c r="H3437" s="1"/>
      <c r="I3437" s="1"/>
      <c r="J3437" s="1"/>
      <c r="K3437" s="1"/>
      <c r="L3437" s="1"/>
      <c r="M3437" s="1"/>
    </row>
    <row r="3438" spans="8:13" x14ac:dyDescent="0.25">
      <c r="H3438" s="1"/>
      <c r="I3438" s="1"/>
      <c r="J3438" s="1"/>
      <c r="K3438" s="1"/>
      <c r="L3438" s="1"/>
      <c r="M3438" s="1"/>
    </row>
    <row r="3439" spans="8:13" x14ac:dyDescent="0.25">
      <c r="H3439" s="1"/>
      <c r="I3439" s="1"/>
      <c r="J3439" s="1"/>
      <c r="K3439" s="1"/>
      <c r="L3439" s="1"/>
      <c r="M3439" s="1"/>
    </row>
    <row r="3440" spans="8:13" x14ac:dyDescent="0.25">
      <c r="H3440" s="1"/>
      <c r="I3440" s="1"/>
      <c r="J3440" s="1"/>
      <c r="K3440" s="1"/>
      <c r="L3440" s="1"/>
      <c r="M3440" s="1"/>
    </row>
    <row r="3441" spans="8:13" x14ac:dyDescent="0.25">
      <c r="H3441" s="1"/>
      <c r="I3441" s="1"/>
      <c r="J3441" s="1"/>
      <c r="K3441" s="1"/>
      <c r="L3441" s="1"/>
      <c r="M3441" s="1"/>
    </row>
    <row r="3442" spans="8:13" x14ac:dyDescent="0.25">
      <c r="H3442" s="1"/>
      <c r="I3442" s="1"/>
      <c r="J3442" s="1"/>
      <c r="K3442" s="1"/>
      <c r="L3442" s="1"/>
      <c r="M3442" s="1"/>
    </row>
    <row r="3443" spans="8:13" x14ac:dyDescent="0.25">
      <c r="H3443" s="1"/>
      <c r="I3443" s="1"/>
      <c r="J3443" s="1"/>
      <c r="K3443" s="1"/>
      <c r="L3443" s="1"/>
      <c r="M3443" s="1"/>
    </row>
    <row r="3444" spans="8:13" x14ac:dyDescent="0.25">
      <c r="H3444" s="1"/>
      <c r="I3444" s="1"/>
      <c r="J3444" s="1"/>
      <c r="K3444" s="1"/>
      <c r="L3444" s="1"/>
      <c r="M3444" s="1"/>
    </row>
    <row r="3445" spans="8:13" x14ac:dyDescent="0.25">
      <c r="H3445" s="1"/>
      <c r="I3445" s="1"/>
      <c r="J3445" s="1"/>
      <c r="K3445" s="1"/>
      <c r="L3445" s="1"/>
      <c r="M3445" s="1"/>
    </row>
    <row r="3446" spans="8:13" x14ac:dyDescent="0.25">
      <c r="H3446" s="1"/>
      <c r="I3446" s="1"/>
      <c r="J3446" s="1"/>
      <c r="K3446" s="1"/>
      <c r="L3446" s="1"/>
      <c r="M3446" s="1"/>
    </row>
    <row r="3447" spans="8:13" x14ac:dyDescent="0.25">
      <c r="H3447" s="1"/>
      <c r="I3447" s="1"/>
      <c r="J3447" s="1"/>
      <c r="K3447" s="1"/>
      <c r="L3447" s="1"/>
      <c r="M3447" s="1"/>
    </row>
    <row r="3448" spans="8:13" x14ac:dyDescent="0.25">
      <c r="H3448" s="1"/>
      <c r="I3448" s="1"/>
      <c r="J3448" s="1"/>
      <c r="K3448" s="1"/>
      <c r="L3448" s="1"/>
      <c r="M3448" s="1"/>
    </row>
    <row r="3449" spans="8:13" x14ac:dyDescent="0.25">
      <c r="H3449" s="1"/>
      <c r="I3449" s="1"/>
      <c r="J3449" s="1"/>
      <c r="K3449" s="1"/>
      <c r="L3449" s="1"/>
      <c r="M3449" s="1"/>
    </row>
    <row r="3450" spans="8:13" x14ac:dyDescent="0.25">
      <c r="H3450" s="1"/>
      <c r="I3450" s="1"/>
      <c r="J3450" s="1"/>
      <c r="K3450" s="1"/>
      <c r="L3450" s="1"/>
      <c r="M3450" s="1"/>
    </row>
    <row r="3451" spans="8:13" x14ac:dyDescent="0.25">
      <c r="H3451" s="1"/>
      <c r="I3451" s="1"/>
      <c r="J3451" s="1"/>
      <c r="K3451" s="1"/>
      <c r="L3451" s="1"/>
      <c r="M3451" s="1"/>
    </row>
    <row r="3452" spans="8:13" x14ac:dyDescent="0.25">
      <c r="H3452" s="1"/>
      <c r="I3452" s="1"/>
      <c r="J3452" s="1"/>
      <c r="K3452" s="1"/>
      <c r="L3452" s="1"/>
      <c r="M3452" s="1"/>
    </row>
    <row r="3453" spans="8:13" x14ac:dyDescent="0.25">
      <c r="H3453" s="1"/>
      <c r="I3453" s="1"/>
      <c r="J3453" s="1"/>
      <c r="K3453" s="1"/>
      <c r="L3453" s="1"/>
      <c r="M3453" s="1"/>
    </row>
    <row r="3454" spans="8:13" x14ac:dyDescent="0.25">
      <c r="H3454" s="1"/>
      <c r="I3454" s="1"/>
      <c r="J3454" s="1"/>
      <c r="K3454" s="1"/>
      <c r="L3454" s="1"/>
      <c r="M3454" s="1"/>
    </row>
    <row r="3455" spans="8:13" x14ac:dyDescent="0.25">
      <c r="H3455" s="1"/>
      <c r="I3455" s="1"/>
      <c r="J3455" s="1"/>
      <c r="K3455" s="1"/>
      <c r="L3455" s="1"/>
      <c r="M3455" s="1"/>
    </row>
    <row r="3456" spans="8:13" x14ac:dyDescent="0.25">
      <c r="H3456" s="1"/>
      <c r="I3456" s="1"/>
      <c r="J3456" s="1"/>
      <c r="K3456" s="1"/>
      <c r="L3456" s="1"/>
      <c r="M3456" s="1"/>
    </row>
    <row r="3457" spans="8:13" x14ac:dyDescent="0.25">
      <c r="H3457" s="1"/>
      <c r="I3457" s="1"/>
      <c r="J3457" s="1"/>
      <c r="K3457" s="1"/>
      <c r="L3457" s="1"/>
      <c r="M3457" s="1"/>
    </row>
    <row r="3458" spans="8:13" x14ac:dyDescent="0.25">
      <c r="H3458" s="1"/>
      <c r="I3458" s="1"/>
      <c r="J3458" s="1"/>
      <c r="K3458" s="1"/>
      <c r="L3458" s="1"/>
      <c r="M3458" s="1"/>
    </row>
    <row r="3459" spans="8:13" x14ac:dyDescent="0.25">
      <c r="H3459" s="1"/>
      <c r="I3459" s="1"/>
      <c r="J3459" s="1"/>
      <c r="K3459" s="1"/>
      <c r="L3459" s="1"/>
      <c r="M3459" s="1"/>
    </row>
    <row r="3460" spans="8:13" x14ac:dyDescent="0.25">
      <c r="H3460" s="1"/>
      <c r="I3460" s="1"/>
      <c r="J3460" s="1"/>
      <c r="K3460" s="1"/>
      <c r="L3460" s="1"/>
      <c r="M3460" s="1"/>
    </row>
    <row r="3461" spans="8:13" x14ac:dyDescent="0.25">
      <c r="H3461" s="1"/>
      <c r="I3461" s="1"/>
      <c r="J3461" s="1"/>
      <c r="K3461" s="1"/>
      <c r="L3461" s="1"/>
      <c r="M3461" s="1"/>
    </row>
    <row r="3462" spans="8:13" x14ac:dyDescent="0.25">
      <c r="H3462" s="1"/>
      <c r="I3462" s="1"/>
      <c r="J3462" s="1"/>
      <c r="K3462" s="1"/>
      <c r="L3462" s="1"/>
      <c r="M3462" s="1"/>
    </row>
    <row r="3463" spans="8:13" x14ac:dyDescent="0.25">
      <c r="H3463" s="1"/>
      <c r="I3463" s="1"/>
      <c r="J3463" s="1"/>
      <c r="K3463" s="1"/>
      <c r="L3463" s="1"/>
      <c r="M3463" s="1"/>
    </row>
    <row r="3464" spans="8:13" x14ac:dyDescent="0.25">
      <c r="H3464" s="1"/>
      <c r="I3464" s="1"/>
      <c r="J3464" s="1"/>
      <c r="K3464" s="1"/>
      <c r="L3464" s="1"/>
      <c r="M3464" s="1"/>
    </row>
    <row r="3465" spans="8:13" x14ac:dyDescent="0.25">
      <c r="H3465" s="1"/>
      <c r="I3465" s="1"/>
      <c r="J3465" s="1"/>
      <c r="K3465" s="1"/>
      <c r="L3465" s="1"/>
      <c r="M3465" s="1"/>
    </row>
    <row r="3466" spans="8:13" x14ac:dyDescent="0.25">
      <c r="H3466" s="1"/>
      <c r="I3466" s="1"/>
      <c r="J3466" s="1"/>
      <c r="K3466" s="1"/>
      <c r="L3466" s="1"/>
      <c r="M3466" s="1"/>
    </row>
    <row r="3467" spans="8:13" x14ac:dyDescent="0.25">
      <c r="H3467" s="1"/>
      <c r="I3467" s="1"/>
      <c r="J3467" s="1"/>
      <c r="K3467" s="1"/>
      <c r="L3467" s="1"/>
      <c r="M3467" s="1"/>
    </row>
    <row r="3468" spans="8:13" x14ac:dyDescent="0.25">
      <c r="H3468" s="1"/>
      <c r="I3468" s="1"/>
      <c r="J3468" s="1"/>
      <c r="K3468" s="1"/>
      <c r="L3468" s="1"/>
      <c r="M3468" s="1"/>
    </row>
    <row r="3469" spans="8:13" x14ac:dyDescent="0.25">
      <c r="H3469" s="1"/>
      <c r="I3469" s="1"/>
      <c r="J3469" s="1"/>
      <c r="K3469" s="1"/>
      <c r="L3469" s="1"/>
      <c r="M3469" s="1"/>
    </row>
    <row r="3470" spans="8:13" x14ac:dyDescent="0.25">
      <c r="H3470" s="1"/>
      <c r="I3470" s="1"/>
      <c r="J3470" s="1"/>
      <c r="K3470" s="1"/>
      <c r="L3470" s="1"/>
      <c r="M3470" s="1"/>
    </row>
    <row r="3471" spans="8:13" x14ac:dyDescent="0.25">
      <c r="H3471" s="1"/>
      <c r="I3471" s="1"/>
      <c r="J3471" s="1"/>
      <c r="K3471" s="1"/>
      <c r="L3471" s="1"/>
      <c r="M3471" s="1"/>
    </row>
    <row r="3472" spans="8:13" x14ac:dyDescent="0.25">
      <c r="H3472" s="1"/>
      <c r="I3472" s="1"/>
      <c r="J3472" s="1"/>
      <c r="K3472" s="1"/>
      <c r="L3472" s="1"/>
      <c r="M3472" s="1"/>
    </row>
    <row r="3473" spans="8:13" x14ac:dyDescent="0.25">
      <c r="H3473" s="1"/>
      <c r="I3473" s="1"/>
      <c r="J3473" s="1"/>
      <c r="K3473" s="1"/>
      <c r="L3473" s="1"/>
      <c r="M3473" s="1"/>
    </row>
    <row r="3474" spans="8:13" x14ac:dyDescent="0.25">
      <c r="H3474" s="1"/>
      <c r="I3474" s="1"/>
      <c r="J3474" s="1"/>
      <c r="K3474" s="1"/>
      <c r="L3474" s="1"/>
      <c r="M3474" s="1"/>
    </row>
    <row r="3475" spans="8:13" x14ac:dyDescent="0.25">
      <c r="H3475" s="1"/>
      <c r="I3475" s="1"/>
      <c r="J3475" s="1"/>
      <c r="K3475" s="1"/>
      <c r="L3475" s="1"/>
      <c r="M3475" s="1"/>
    </row>
    <row r="3476" spans="8:13" x14ac:dyDescent="0.25">
      <c r="H3476" s="1"/>
      <c r="I3476" s="1"/>
      <c r="J3476" s="1"/>
      <c r="K3476" s="1"/>
      <c r="L3476" s="1"/>
      <c r="M3476" s="1"/>
    </row>
    <row r="3477" spans="8:13" x14ac:dyDescent="0.25">
      <c r="H3477" s="1"/>
      <c r="I3477" s="1"/>
      <c r="J3477" s="1"/>
      <c r="K3477" s="1"/>
      <c r="L3477" s="1"/>
      <c r="M3477" s="1"/>
    </row>
    <row r="3478" spans="8:13" x14ac:dyDescent="0.25">
      <c r="H3478" s="1"/>
      <c r="I3478" s="1"/>
      <c r="J3478" s="1"/>
      <c r="K3478" s="1"/>
      <c r="L3478" s="1"/>
      <c r="M3478" s="1"/>
    </row>
    <row r="3479" spans="8:13" x14ac:dyDescent="0.25">
      <c r="H3479" s="1"/>
      <c r="I3479" s="1"/>
      <c r="J3479" s="1"/>
      <c r="K3479" s="1"/>
      <c r="L3479" s="1"/>
      <c r="M3479" s="1"/>
    </row>
    <row r="3480" spans="8:13" x14ac:dyDescent="0.25">
      <c r="H3480" s="1"/>
      <c r="I3480" s="1"/>
      <c r="J3480" s="1"/>
      <c r="K3480" s="1"/>
      <c r="L3480" s="1"/>
      <c r="M3480" s="1"/>
    </row>
    <row r="3481" spans="8:13" x14ac:dyDescent="0.25">
      <c r="H3481" s="1"/>
      <c r="I3481" s="1"/>
      <c r="J3481" s="1"/>
      <c r="K3481" s="1"/>
      <c r="L3481" s="1"/>
      <c r="M3481" s="1"/>
    </row>
    <row r="3482" spans="8:13" x14ac:dyDescent="0.25">
      <c r="H3482" s="1"/>
      <c r="I3482" s="1"/>
      <c r="J3482" s="1"/>
      <c r="K3482" s="1"/>
      <c r="L3482" s="1"/>
      <c r="M3482" s="1"/>
    </row>
    <row r="3483" spans="8:13" x14ac:dyDescent="0.25">
      <c r="H3483" s="1"/>
      <c r="I3483" s="1"/>
      <c r="J3483" s="1"/>
      <c r="K3483" s="1"/>
      <c r="L3483" s="1"/>
      <c r="M3483" s="1"/>
    </row>
    <row r="3484" spans="8:13" x14ac:dyDescent="0.25">
      <c r="H3484" s="1"/>
      <c r="I3484" s="1"/>
      <c r="J3484" s="1"/>
      <c r="K3484" s="1"/>
      <c r="L3484" s="1"/>
      <c r="M3484" s="1"/>
    </row>
    <row r="3485" spans="8:13" x14ac:dyDescent="0.25">
      <c r="H3485" s="1"/>
      <c r="I3485" s="1"/>
      <c r="J3485" s="1"/>
      <c r="K3485" s="1"/>
      <c r="L3485" s="1"/>
      <c r="M3485" s="1"/>
    </row>
    <row r="3486" spans="8:13" x14ac:dyDescent="0.25">
      <c r="H3486" s="1"/>
      <c r="I3486" s="1"/>
      <c r="J3486" s="1"/>
      <c r="K3486" s="1"/>
      <c r="L3486" s="1"/>
      <c r="M3486" s="1"/>
    </row>
    <row r="3487" spans="8:13" x14ac:dyDescent="0.25">
      <c r="H3487" s="1"/>
      <c r="I3487" s="1"/>
      <c r="J3487" s="1"/>
      <c r="K3487" s="1"/>
      <c r="L3487" s="1"/>
      <c r="M3487" s="1"/>
    </row>
    <row r="3488" spans="8:13" x14ac:dyDescent="0.25">
      <c r="H3488" s="1"/>
      <c r="I3488" s="1"/>
      <c r="J3488" s="1"/>
      <c r="K3488" s="1"/>
      <c r="L3488" s="1"/>
      <c r="M3488" s="1"/>
    </row>
    <row r="3489" spans="8:13" x14ac:dyDescent="0.25">
      <c r="H3489" s="1"/>
      <c r="I3489" s="1"/>
      <c r="J3489" s="1"/>
      <c r="K3489" s="1"/>
      <c r="L3489" s="1"/>
      <c r="M3489" s="1"/>
    </row>
    <row r="3490" spans="8:13" x14ac:dyDescent="0.25">
      <c r="H3490" s="1"/>
      <c r="I3490" s="1"/>
      <c r="J3490" s="1"/>
      <c r="K3490" s="1"/>
      <c r="L3490" s="1"/>
      <c r="M3490" s="1"/>
    </row>
    <row r="3491" spans="8:13" x14ac:dyDescent="0.25">
      <c r="H3491" s="1"/>
      <c r="I3491" s="1"/>
      <c r="J3491" s="1"/>
      <c r="K3491" s="1"/>
      <c r="L3491" s="1"/>
      <c r="M3491" s="1"/>
    </row>
    <row r="3492" spans="8:13" x14ac:dyDescent="0.25">
      <c r="H3492" s="1"/>
      <c r="I3492" s="1"/>
      <c r="J3492" s="1"/>
      <c r="K3492" s="1"/>
      <c r="L3492" s="1"/>
      <c r="M3492" s="1"/>
    </row>
    <row r="3493" spans="8:13" x14ac:dyDescent="0.25">
      <c r="H3493" s="1"/>
      <c r="I3493" s="1"/>
      <c r="J3493" s="1"/>
      <c r="K3493" s="1"/>
      <c r="L3493" s="1"/>
      <c r="M3493" s="1"/>
    </row>
    <row r="3494" spans="8:13" x14ac:dyDescent="0.25">
      <c r="H3494" s="1"/>
      <c r="I3494" s="1"/>
      <c r="J3494" s="1"/>
      <c r="K3494" s="1"/>
      <c r="L3494" s="1"/>
      <c r="M3494" s="1"/>
    </row>
    <row r="3495" spans="8:13" x14ac:dyDescent="0.25">
      <c r="H3495" s="1"/>
      <c r="I3495" s="1"/>
      <c r="J3495" s="1"/>
      <c r="K3495" s="1"/>
      <c r="L3495" s="1"/>
      <c r="M3495" s="1"/>
    </row>
    <row r="3496" spans="8:13" x14ac:dyDescent="0.25">
      <c r="H3496" s="1"/>
      <c r="I3496" s="1"/>
      <c r="J3496" s="1"/>
      <c r="K3496" s="1"/>
      <c r="L3496" s="1"/>
      <c r="M3496" s="1"/>
    </row>
    <row r="3497" spans="8:13" x14ac:dyDescent="0.25">
      <c r="H3497" s="1"/>
      <c r="I3497" s="1"/>
      <c r="J3497" s="1"/>
      <c r="K3497" s="1"/>
      <c r="L3497" s="1"/>
      <c r="M3497" s="1"/>
    </row>
    <row r="3498" spans="8:13" x14ac:dyDescent="0.25">
      <c r="H3498" s="1"/>
      <c r="I3498" s="1"/>
      <c r="J3498" s="1"/>
      <c r="K3498" s="1"/>
      <c r="L3498" s="1"/>
      <c r="M3498" s="1"/>
    </row>
    <row r="3499" spans="8:13" x14ac:dyDescent="0.25">
      <c r="H3499" s="1"/>
      <c r="I3499" s="1"/>
      <c r="J3499" s="1"/>
      <c r="K3499" s="1"/>
      <c r="L3499" s="1"/>
      <c r="M3499" s="1"/>
    </row>
    <row r="3500" spans="8:13" x14ac:dyDescent="0.25">
      <c r="H3500" s="1"/>
      <c r="I3500" s="1"/>
      <c r="J3500" s="1"/>
      <c r="K3500" s="1"/>
      <c r="L3500" s="1"/>
      <c r="M3500" s="1"/>
    </row>
    <row r="3501" spans="8:13" x14ac:dyDescent="0.25">
      <c r="H3501" s="1"/>
      <c r="I3501" s="1"/>
      <c r="J3501" s="1"/>
      <c r="K3501" s="1"/>
      <c r="L3501" s="1"/>
      <c r="M3501" s="1"/>
    </row>
    <row r="3502" spans="8:13" x14ac:dyDescent="0.25">
      <c r="H3502" s="1"/>
      <c r="I3502" s="1"/>
      <c r="J3502" s="1"/>
      <c r="K3502" s="1"/>
      <c r="L3502" s="1"/>
      <c r="M3502" s="1"/>
    </row>
    <row r="3503" spans="8:13" x14ac:dyDescent="0.25">
      <c r="H3503" s="1"/>
      <c r="I3503" s="1"/>
      <c r="J3503" s="1"/>
      <c r="K3503" s="1"/>
      <c r="L3503" s="1"/>
      <c r="M3503" s="1"/>
    </row>
    <row r="3504" spans="8:13" x14ac:dyDescent="0.25">
      <c r="H3504" s="1"/>
      <c r="I3504" s="1"/>
      <c r="J3504" s="1"/>
      <c r="K3504" s="1"/>
      <c r="L3504" s="1"/>
      <c r="M3504" s="1"/>
    </row>
    <row r="3505" spans="8:13" x14ac:dyDescent="0.25">
      <c r="H3505" s="1"/>
      <c r="I3505" s="1"/>
      <c r="J3505" s="1"/>
      <c r="K3505" s="1"/>
      <c r="L3505" s="1"/>
      <c r="M3505" s="1"/>
    </row>
    <row r="3506" spans="8:13" x14ac:dyDescent="0.25">
      <c r="H3506" s="1"/>
      <c r="I3506" s="1"/>
      <c r="J3506" s="1"/>
      <c r="K3506" s="1"/>
      <c r="L3506" s="1"/>
      <c r="M3506" s="1"/>
    </row>
    <row r="3507" spans="8:13" x14ac:dyDescent="0.25">
      <c r="H3507" s="1"/>
      <c r="I3507" s="1"/>
      <c r="J3507" s="1"/>
      <c r="K3507" s="1"/>
      <c r="L3507" s="1"/>
      <c r="M3507" s="1"/>
    </row>
    <row r="3508" spans="8:13" x14ac:dyDescent="0.25">
      <c r="H3508" s="1"/>
      <c r="I3508" s="1"/>
      <c r="J3508" s="1"/>
      <c r="K3508" s="1"/>
      <c r="L3508" s="1"/>
      <c r="M3508" s="1"/>
    </row>
    <row r="3509" spans="8:13" x14ac:dyDescent="0.25">
      <c r="H3509" s="1"/>
      <c r="I3509" s="1"/>
      <c r="J3509" s="1"/>
      <c r="K3509" s="1"/>
      <c r="L3509" s="1"/>
      <c r="M3509" s="1"/>
    </row>
    <row r="3510" spans="8:13" x14ac:dyDescent="0.25">
      <c r="H3510" s="1"/>
      <c r="I3510" s="1"/>
      <c r="J3510" s="1"/>
      <c r="K3510" s="1"/>
      <c r="L3510" s="1"/>
      <c r="M3510" s="1"/>
    </row>
    <row r="3511" spans="8:13" x14ac:dyDescent="0.25">
      <c r="H3511" s="1"/>
      <c r="I3511" s="1"/>
      <c r="J3511" s="1"/>
      <c r="K3511" s="1"/>
      <c r="L3511" s="1"/>
      <c r="M3511" s="1"/>
    </row>
    <row r="3512" spans="8:13" x14ac:dyDescent="0.25">
      <c r="H3512" s="1"/>
      <c r="I3512" s="1"/>
      <c r="J3512" s="1"/>
      <c r="K3512" s="1"/>
      <c r="L3512" s="1"/>
      <c r="M3512" s="1"/>
    </row>
    <row r="3513" spans="8:13" x14ac:dyDescent="0.25">
      <c r="H3513" s="1"/>
      <c r="I3513" s="1"/>
      <c r="J3513" s="1"/>
      <c r="K3513" s="1"/>
      <c r="L3513" s="1"/>
      <c r="M3513" s="1"/>
    </row>
    <row r="3514" spans="8:13" x14ac:dyDescent="0.25">
      <c r="H3514" s="1"/>
      <c r="I3514" s="1"/>
      <c r="J3514" s="1"/>
      <c r="K3514" s="1"/>
      <c r="L3514" s="1"/>
      <c r="M3514" s="1"/>
    </row>
    <row r="3515" spans="8:13" x14ac:dyDescent="0.25">
      <c r="H3515" s="1"/>
      <c r="I3515" s="1"/>
      <c r="J3515" s="1"/>
      <c r="K3515" s="1"/>
      <c r="L3515" s="1"/>
      <c r="M3515" s="1"/>
    </row>
    <row r="3516" spans="8:13" x14ac:dyDescent="0.25">
      <c r="H3516" s="1"/>
      <c r="I3516" s="1"/>
      <c r="J3516" s="1"/>
      <c r="K3516" s="1"/>
      <c r="L3516" s="1"/>
      <c r="M3516" s="1"/>
    </row>
    <row r="3517" spans="8:13" x14ac:dyDescent="0.25">
      <c r="H3517" s="1"/>
      <c r="I3517" s="1"/>
      <c r="J3517" s="1"/>
      <c r="K3517" s="1"/>
      <c r="L3517" s="1"/>
      <c r="M3517" s="1"/>
    </row>
    <row r="3518" spans="8:13" x14ac:dyDescent="0.25">
      <c r="H3518" s="1"/>
      <c r="I3518" s="1"/>
      <c r="J3518" s="1"/>
      <c r="K3518" s="1"/>
      <c r="L3518" s="1"/>
      <c r="M3518" s="1"/>
    </row>
    <row r="3519" spans="8:13" x14ac:dyDescent="0.25">
      <c r="H3519" s="1"/>
      <c r="I3519" s="1"/>
      <c r="J3519" s="1"/>
      <c r="K3519" s="1"/>
      <c r="L3519" s="1"/>
      <c r="M3519" s="1"/>
    </row>
    <row r="3520" spans="8:13" x14ac:dyDescent="0.25">
      <c r="H3520" s="1"/>
      <c r="I3520" s="1"/>
      <c r="J3520" s="1"/>
      <c r="K3520" s="1"/>
      <c r="L3520" s="1"/>
      <c r="M3520" s="1"/>
    </row>
    <row r="3521" spans="8:13" x14ac:dyDescent="0.25">
      <c r="H3521" s="1"/>
      <c r="I3521" s="1"/>
      <c r="J3521" s="1"/>
      <c r="K3521" s="1"/>
      <c r="L3521" s="1"/>
      <c r="M3521" s="1"/>
    </row>
    <row r="3522" spans="8:13" x14ac:dyDescent="0.25">
      <c r="H3522" s="1"/>
      <c r="I3522" s="1"/>
      <c r="J3522" s="1"/>
      <c r="K3522" s="1"/>
      <c r="L3522" s="1"/>
      <c r="M3522" s="1"/>
    </row>
    <row r="3523" spans="8:13" x14ac:dyDescent="0.25">
      <c r="H3523" s="1"/>
      <c r="I3523" s="1"/>
      <c r="J3523" s="1"/>
      <c r="K3523" s="1"/>
      <c r="L3523" s="1"/>
      <c r="M3523" s="1"/>
    </row>
    <row r="3524" spans="8:13" x14ac:dyDescent="0.25">
      <c r="H3524" s="1"/>
      <c r="I3524" s="1"/>
      <c r="J3524" s="1"/>
      <c r="K3524" s="1"/>
      <c r="L3524" s="1"/>
      <c r="M3524" s="1"/>
    </row>
    <row r="3525" spans="8:13" x14ac:dyDescent="0.25">
      <c r="H3525" s="1"/>
      <c r="I3525" s="1"/>
      <c r="J3525" s="1"/>
      <c r="K3525" s="1"/>
      <c r="L3525" s="1"/>
      <c r="M3525" s="1"/>
    </row>
    <row r="3526" spans="8:13" x14ac:dyDescent="0.25">
      <c r="H3526" s="1"/>
      <c r="I3526" s="1"/>
      <c r="J3526" s="1"/>
      <c r="K3526" s="1"/>
      <c r="L3526" s="1"/>
      <c r="M3526" s="1"/>
    </row>
    <row r="3527" spans="8:13" x14ac:dyDescent="0.25">
      <c r="H3527" s="1"/>
      <c r="I3527" s="1"/>
      <c r="J3527" s="1"/>
      <c r="K3527" s="1"/>
      <c r="L3527" s="1"/>
      <c r="M3527" s="1"/>
    </row>
    <row r="3528" spans="8:13" x14ac:dyDescent="0.25">
      <c r="H3528" s="1"/>
      <c r="I3528" s="1"/>
      <c r="J3528" s="1"/>
      <c r="K3528" s="1"/>
      <c r="L3528" s="1"/>
      <c r="M3528" s="1"/>
    </row>
    <row r="3529" spans="8:13" x14ac:dyDescent="0.25">
      <c r="H3529" s="1"/>
      <c r="I3529" s="1"/>
      <c r="J3529" s="1"/>
      <c r="K3529" s="1"/>
      <c r="L3529" s="1"/>
      <c r="M3529" s="1"/>
    </row>
    <row r="3530" spans="8:13" x14ac:dyDescent="0.25">
      <c r="H3530" s="1"/>
      <c r="I3530" s="1"/>
      <c r="J3530" s="1"/>
      <c r="K3530" s="1"/>
      <c r="L3530" s="1"/>
      <c r="M3530" s="1"/>
    </row>
    <row r="3531" spans="8:13" x14ac:dyDescent="0.25">
      <c r="H3531" s="1"/>
      <c r="I3531" s="1"/>
      <c r="J3531" s="1"/>
      <c r="K3531" s="1"/>
      <c r="L3531" s="1"/>
      <c r="M3531" s="1"/>
    </row>
    <row r="3532" spans="8:13" x14ac:dyDescent="0.25">
      <c r="H3532" s="1"/>
      <c r="I3532" s="1"/>
      <c r="J3532" s="1"/>
      <c r="K3532" s="1"/>
      <c r="L3532" s="1"/>
      <c r="M3532" s="1"/>
    </row>
    <row r="3533" spans="8:13" x14ac:dyDescent="0.25">
      <c r="H3533" s="1"/>
      <c r="I3533" s="1"/>
      <c r="J3533" s="1"/>
      <c r="K3533" s="1"/>
      <c r="L3533" s="1"/>
      <c r="M3533" s="1"/>
    </row>
    <row r="3534" spans="8:13" x14ac:dyDescent="0.25">
      <c r="H3534" s="1"/>
      <c r="I3534" s="1"/>
      <c r="J3534" s="1"/>
      <c r="K3534" s="1"/>
      <c r="L3534" s="1"/>
      <c r="M3534" s="1"/>
    </row>
    <row r="3535" spans="8:13" x14ac:dyDescent="0.25">
      <c r="H3535" s="1"/>
      <c r="I3535" s="1"/>
      <c r="J3535" s="1"/>
      <c r="K3535" s="1"/>
      <c r="L3535" s="1"/>
      <c r="M3535" s="1"/>
    </row>
    <row r="3536" spans="8:13" x14ac:dyDescent="0.25">
      <c r="H3536" s="1"/>
      <c r="I3536" s="1"/>
      <c r="J3536" s="1"/>
      <c r="K3536" s="1"/>
      <c r="L3536" s="1"/>
      <c r="M3536" s="1"/>
    </row>
    <row r="3537" spans="8:13" x14ac:dyDescent="0.25">
      <c r="H3537" s="1"/>
      <c r="I3537" s="1"/>
      <c r="J3537" s="1"/>
      <c r="K3537" s="1"/>
      <c r="L3537" s="1"/>
      <c r="M3537" s="1"/>
    </row>
    <row r="3538" spans="8:13" x14ac:dyDescent="0.25">
      <c r="H3538" s="1"/>
      <c r="I3538" s="1"/>
      <c r="J3538" s="1"/>
      <c r="K3538" s="1"/>
      <c r="L3538" s="1"/>
      <c r="M3538" s="1"/>
    </row>
    <row r="3539" spans="8:13" x14ac:dyDescent="0.25">
      <c r="H3539" s="1"/>
      <c r="I3539" s="1"/>
      <c r="J3539" s="1"/>
      <c r="K3539" s="1"/>
      <c r="L3539" s="1"/>
      <c r="M3539" s="1"/>
    </row>
    <row r="3540" spans="8:13" x14ac:dyDescent="0.25">
      <c r="H3540" s="1"/>
      <c r="I3540" s="1"/>
      <c r="J3540" s="1"/>
      <c r="K3540" s="1"/>
      <c r="L3540" s="1"/>
      <c r="M3540" s="1"/>
    </row>
    <row r="3541" spans="8:13" x14ac:dyDescent="0.25">
      <c r="H3541" s="1"/>
      <c r="I3541" s="1"/>
      <c r="J3541" s="1"/>
      <c r="K3541" s="1"/>
      <c r="L3541" s="1"/>
      <c r="M3541" s="1"/>
    </row>
    <row r="3542" spans="8:13" x14ac:dyDescent="0.25">
      <c r="H3542" s="1"/>
      <c r="I3542" s="1"/>
      <c r="J3542" s="1"/>
      <c r="K3542" s="1"/>
      <c r="L3542" s="1"/>
      <c r="M3542" s="1"/>
    </row>
    <row r="3543" spans="8:13" x14ac:dyDescent="0.25">
      <c r="H3543" s="1"/>
      <c r="I3543" s="1"/>
      <c r="J3543" s="1"/>
      <c r="K3543" s="1"/>
      <c r="L3543" s="1"/>
      <c r="M3543" s="1"/>
    </row>
    <row r="3544" spans="8:13" x14ac:dyDescent="0.25">
      <c r="H3544" s="1"/>
      <c r="I3544" s="1"/>
      <c r="J3544" s="1"/>
      <c r="K3544" s="1"/>
      <c r="L3544" s="1"/>
      <c r="M3544" s="1"/>
    </row>
    <row r="3545" spans="8:13" x14ac:dyDescent="0.25">
      <c r="H3545" s="1"/>
      <c r="I3545" s="1"/>
      <c r="J3545" s="1"/>
      <c r="K3545" s="1"/>
      <c r="L3545" s="1"/>
      <c r="M3545" s="1"/>
    </row>
    <row r="3546" spans="8:13" x14ac:dyDescent="0.25">
      <c r="H3546" s="1"/>
      <c r="I3546" s="1"/>
      <c r="J3546" s="1"/>
      <c r="K3546" s="1"/>
      <c r="L3546" s="1"/>
      <c r="M3546" s="1"/>
    </row>
    <row r="3547" spans="8:13" x14ac:dyDescent="0.25">
      <c r="H3547" s="1"/>
      <c r="I3547" s="1"/>
      <c r="J3547" s="1"/>
      <c r="K3547" s="1"/>
      <c r="L3547" s="1"/>
      <c r="M3547" s="1"/>
    </row>
    <row r="3548" spans="8:13" x14ac:dyDescent="0.25">
      <c r="H3548" s="1"/>
      <c r="I3548" s="1"/>
      <c r="J3548" s="1"/>
      <c r="K3548" s="1"/>
      <c r="L3548" s="1"/>
      <c r="M3548" s="1"/>
    </row>
    <row r="3549" spans="8:13" x14ac:dyDescent="0.25">
      <c r="H3549" s="1"/>
      <c r="I3549" s="1"/>
      <c r="J3549" s="1"/>
      <c r="K3549" s="1"/>
      <c r="L3549" s="1"/>
      <c r="M3549" s="1"/>
    </row>
    <row r="3550" spans="8:13" x14ac:dyDescent="0.25">
      <c r="H3550" s="1"/>
      <c r="I3550" s="1"/>
      <c r="J3550" s="1"/>
      <c r="K3550" s="1"/>
      <c r="L3550" s="1"/>
      <c r="M3550" s="1"/>
    </row>
    <row r="3551" spans="8:13" x14ac:dyDescent="0.25">
      <c r="H3551" s="1"/>
      <c r="I3551" s="1"/>
      <c r="J3551" s="1"/>
      <c r="K3551" s="1"/>
      <c r="L3551" s="1"/>
      <c r="M3551" s="1"/>
    </row>
    <row r="3552" spans="8:13" x14ac:dyDescent="0.25">
      <c r="H3552" s="1"/>
      <c r="I3552" s="1"/>
      <c r="J3552" s="1"/>
      <c r="K3552" s="1"/>
      <c r="L3552" s="1"/>
      <c r="M3552" s="1"/>
    </row>
    <row r="3553" spans="8:13" x14ac:dyDescent="0.25">
      <c r="H3553" s="1"/>
      <c r="I3553" s="1"/>
      <c r="J3553" s="1"/>
      <c r="K3553" s="1"/>
      <c r="L3553" s="1"/>
      <c r="M3553" s="1"/>
    </row>
    <row r="3554" spans="8:13" x14ac:dyDescent="0.25">
      <c r="H3554" s="1"/>
      <c r="I3554" s="1"/>
      <c r="J3554" s="1"/>
      <c r="K3554" s="1"/>
      <c r="L3554" s="1"/>
      <c r="M3554" s="1"/>
    </row>
    <row r="3555" spans="8:13" x14ac:dyDescent="0.25">
      <c r="H3555" s="1"/>
      <c r="I3555" s="1"/>
      <c r="J3555" s="1"/>
      <c r="K3555" s="1"/>
      <c r="L3555" s="1"/>
      <c r="M3555" s="1"/>
    </row>
    <row r="3556" spans="8:13" x14ac:dyDescent="0.25">
      <c r="H3556" s="1"/>
      <c r="I3556" s="1"/>
      <c r="J3556" s="1"/>
      <c r="K3556" s="1"/>
      <c r="L3556" s="1"/>
      <c r="M3556" s="1"/>
    </row>
    <row r="3557" spans="8:13" x14ac:dyDescent="0.25">
      <c r="H3557" s="1"/>
      <c r="I3557" s="1"/>
      <c r="J3557" s="1"/>
      <c r="K3557" s="1"/>
      <c r="L3557" s="1"/>
      <c r="M3557" s="1"/>
    </row>
    <row r="3558" spans="8:13" x14ac:dyDescent="0.25">
      <c r="H3558" s="1"/>
      <c r="I3558" s="1"/>
      <c r="J3558" s="1"/>
      <c r="K3558" s="1"/>
      <c r="L3558" s="1"/>
      <c r="M3558" s="1"/>
    </row>
    <row r="3559" spans="8:13" x14ac:dyDescent="0.25">
      <c r="H3559" s="1"/>
      <c r="I3559" s="1"/>
      <c r="J3559" s="1"/>
      <c r="K3559" s="1"/>
      <c r="L3559" s="1"/>
      <c r="M3559" s="1"/>
    </row>
    <row r="3560" spans="8:13" x14ac:dyDescent="0.25">
      <c r="H3560" s="1"/>
      <c r="I3560" s="1"/>
      <c r="J3560" s="1"/>
      <c r="K3560" s="1"/>
      <c r="L3560" s="1"/>
      <c r="M3560" s="1"/>
    </row>
    <row r="3561" spans="8:13" x14ac:dyDescent="0.25">
      <c r="H3561" s="1"/>
      <c r="I3561" s="1"/>
      <c r="J3561" s="1"/>
      <c r="K3561" s="1"/>
      <c r="L3561" s="1"/>
      <c r="M3561" s="1"/>
    </row>
    <row r="3562" spans="8:13" x14ac:dyDescent="0.25">
      <c r="H3562" s="1"/>
      <c r="I3562" s="1"/>
      <c r="J3562" s="1"/>
      <c r="K3562" s="1"/>
      <c r="L3562" s="1"/>
      <c r="M3562" s="1"/>
    </row>
    <row r="3563" spans="8:13" x14ac:dyDescent="0.25">
      <c r="H3563" s="1"/>
      <c r="I3563" s="1"/>
      <c r="J3563" s="1"/>
      <c r="K3563" s="1"/>
      <c r="L3563" s="1"/>
      <c r="M3563" s="1"/>
    </row>
    <row r="3564" spans="8:13" x14ac:dyDescent="0.25">
      <c r="H3564" s="1"/>
      <c r="I3564" s="1"/>
      <c r="J3564" s="1"/>
      <c r="K3564" s="1"/>
      <c r="L3564" s="1"/>
      <c r="M3564" s="1"/>
    </row>
    <row r="3565" spans="8:13" x14ac:dyDescent="0.25">
      <c r="H3565" s="1"/>
      <c r="I3565" s="1"/>
      <c r="J3565" s="1"/>
      <c r="K3565" s="1"/>
      <c r="L3565" s="1"/>
      <c r="M3565" s="1"/>
    </row>
    <row r="3566" spans="8:13" x14ac:dyDescent="0.25">
      <c r="H3566" s="1"/>
      <c r="I3566" s="1"/>
      <c r="J3566" s="1"/>
      <c r="K3566" s="1"/>
      <c r="L3566" s="1"/>
      <c r="M3566" s="1"/>
    </row>
    <row r="3567" spans="8:13" x14ac:dyDescent="0.25">
      <c r="H3567" s="1"/>
      <c r="I3567" s="1"/>
      <c r="J3567" s="1"/>
      <c r="K3567" s="1"/>
      <c r="L3567" s="1"/>
      <c r="M3567" s="1"/>
    </row>
    <row r="3568" spans="8:13" x14ac:dyDescent="0.25">
      <c r="H3568" s="1"/>
      <c r="I3568" s="1"/>
      <c r="J3568" s="1"/>
      <c r="K3568" s="1"/>
      <c r="L3568" s="1"/>
      <c r="M3568" s="1"/>
    </row>
    <row r="3569" spans="8:13" x14ac:dyDescent="0.25">
      <c r="H3569" s="1"/>
      <c r="I3569" s="1"/>
      <c r="J3569" s="1"/>
      <c r="K3569" s="1"/>
      <c r="L3569" s="1"/>
      <c r="M3569" s="1"/>
    </row>
    <row r="3570" spans="8:13" x14ac:dyDescent="0.25">
      <c r="H3570" s="1"/>
      <c r="I3570" s="1"/>
      <c r="J3570" s="1"/>
      <c r="K3570" s="1"/>
      <c r="L3570" s="1"/>
      <c r="M3570" s="1"/>
    </row>
    <row r="3571" spans="8:13" x14ac:dyDescent="0.25">
      <c r="H3571" s="1"/>
      <c r="I3571" s="1"/>
      <c r="J3571" s="1"/>
      <c r="K3571" s="1"/>
      <c r="L3571" s="1"/>
      <c r="M3571" s="1"/>
    </row>
    <row r="3572" spans="8:13" x14ac:dyDescent="0.25">
      <c r="H3572" s="1"/>
      <c r="I3572" s="1"/>
      <c r="J3572" s="1"/>
      <c r="K3572" s="1"/>
      <c r="L3572" s="1"/>
      <c r="M3572" s="1"/>
    </row>
    <row r="3573" spans="8:13" x14ac:dyDescent="0.25">
      <c r="H3573" s="1"/>
      <c r="I3573" s="1"/>
      <c r="J3573" s="1"/>
      <c r="K3573" s="1"/>
      <c r="L3573" s="1"/>
      <c r="M3573" s="1"/>
    </row>
    <row r="3574" spans="8:13" x14ac:dyDescent="0.25">
      <c r="H3574" s="1"/>
      <c r="I3574" s="1"/>
      <c r="J3574" s="1"/>
      <c r="K3574" s="1"/>
      <c r="L3574" s="1"/>
      <c r="M3574" s="1"/>
    </row>
    <row r="3575" spans="8:13" x14ac:dyDescent="0.25">
      <c r="H3575" s="1"/>
      <c r="I3575" s="1"/>
      <c r="J3575" s="1"/>
      <c r="K3575" s="1"/>
      <c r="L3575" s="1"/>
      <c r="M3575" s="1"/>
    </row>
    <row r="3576" spans="8:13" x14ac:dyDescent="0.25">
      <c r="H3576" s="1"/>
      <c r="I3576" s="1"/>
      <c r="J3576" s="1"/>
      <c r="K3576" s="1"/>
      <c r="L3576" s="1"/>
      <c r="M3576" s="1"/>
    </row>
    <row r="3577" spans="8:13" x14ac:dyDescent="0.25">
      <c r="H3577" s="1"/>
      <c r="I3577" s="1"/>
      <c r="J3577" s="1"/>
      <c r="K3577" s="1"/>
      <c r="L3577" s="1"/>
      <c r="M3577" s="1"/>
    </row>
    <row r="3578" spans="8:13" x14ac:dyDescent="0.25">
      <c r="H3578" s="1"/>
      <c r="I3578" s="1"/>
      <c r="J3578" s="1"/>
      <c r="K3578" s="1"/>
      <c r="L3578" s="1"/>
      <c r="M3578" s="1"/>
    </row>
    <row r="3579" spans="8:13" x14ac:dyDescent="0.25">
      <c r="H3579" s="1"/>
      <c r="I3579" s="1"/>
      <c r="J3579" s="1"/>
      <c r="K3579" s="1"/>
      <c r="L3579" s="1"/>
      <c r="M3579" s="1"/>
    </row>
    <row r="3580" spans="8:13" x14ac:dyDescent="0.25">
      <c r="H3580" s="1"/>
      <c r="I3580" s="1"/>
      <c r="J3580" s="1"/>
      <c r="K3580" s="1"/>
      <c r="L3580" s="1"/>
      <c r="M3580" s="1"/>
    </row>
    <row r="3581" spans="8:13" x14ac:dyDescent="0.25">
      <c r="H3581" s="1"/>
      <c r="I3581" s="1"/>
      <c r="J3581" s="1"/>
      <c r="K3581" s="1"/>
      <c r="L3581" s="1"/>
      <c r="M3581" s="1"/>
    </row>
    <row r="3582" spans="8:13" x14ac:dyDescent="0.25">
      <c r="H3582" s="1"/>
      <c r="I3582" s="1"/>
      <c r="J3582" s="1"/>
      <c r="K3582" s="1"/>
      <c r="L3582" s="1"/>
      <c r="M3582" s="1"/>
    </row>
    <row r="3583" spans="8:13" x14ac:dyDescent="0.25">
      <c r="H3583" s="1"/>
      <c r="I3583" s="1"/>
      <c r="J3583" s="1"/>
      <c r="K3583" s="1"/>
      <c r="L3583" s="1"/>
      <c r="M3583" s="1"/>
    </row>
    <row r="3584" spans="8:13" x14ac:dyDescent="0.25">
      <c r="H3584" s="1"/>
      <c r="I3584" s="1"/>
      <c r="J3584" s="1"/>
      <c r="K3584" s="1"/>
      <c r="L3584" s="1"/>
      <c r="M3584" s="1"/>
    </row>
    <row r="3585" spans="8:13" x14ac:dyDescent="0.25">
      <c r="H3585" s="1"/>
      <c r="I3585" s="1"/>
      <c r="J3585" s="1"/>
      <c r="K3585" s="1"/>
      <c r="L3585" s="1"/>
      <c r="M3585" s="1"/>
    </row>
    <row r="3586" spans="8:13" x14ac:dyDescent="0.25">
      <c r="H3586" s="1"/>
      <c r="I3586" s="1"/>
      <c r="J3586" s="1"/>
      <c r="K3586" s="1"/>
      <c r="L3586" s="1"/>
      <c r="M3586" s="1"/>
    </row>
    <row r="3587" spans="8:13" x14ac:dyDescent="0.25">
      <c r="H3587" s="1"/>
      <c r="I3587" s="1"/>
      <c r="J3587" s="1"/>
      <c r="K3587" s="1"/>
      <c r="L3587" s="1"/>
      <c r="M3587" s="1"/>
    </row>
    <row r="3588" spans="8:13" x14ac:dyDescent="0.25">
      <c r="H3588" s="1"/>
      <c r="I3588" s="1"/>
      <c r="J3588" s="1"/>
      <c r="K3588" s="1"/>
      <c r="L3588" s="1"/>
      <c r="M3588" s="1"/>
    </row>
    <row r="3589" spans="8:13" x14ac:dyDescent="0.25">
      <c r="H3589" s="1"/>
      <c r="I3589" s="1"/>
      <c r="J3589" s="1"/>
      <c r="K3589" s="1"/>
      <c r="L3589" s="1"/>
      <c r="M3589" s="1"/>
    </row>
    <row r="3590" spans="8:13" x14ac:dyDescent="0.25">
      <c r="H3590" s="1"/>
      <c r="I3590" s="1"/>
      <c r="J3590" s="1"/>
      <c r="K3590" s="1"/>
      <c r="L3590" s="1"/>
      <c r="M3590" s="1"/>
    </row>
    <row r="3591" spans="8:13" x14ac:dyDescent="0.25">
      <c r="H3591" s="1"/>
      <c r="I3591" s="1"/>
      <c r="J3591" s="1"/>
      <c r="K3591" s="1"/>
      <c r="L3591" s="1"/>
      <c r="M3591" s="1"/>
    </row>
    <row r="3592" spans="8:13" x14ac:dyDescent="0.25">
      <c r="H3592" s="1"/>
      <c r="I3592" s="1"/>
      <c r="J3592" s="1"/>
      <c r="K3592" s="1"/>
      <c r="L3592" s="1"/>
      <c r="M3592" s="1"/>
    </row>
    <row r="3593" spans="8:13" x14ac:dyDescent="0.25">
      <c r="H3593" s="1"/>
      <c r="I3593" s="1"/>
      <c r="J3593" s="1"/>
      <c r="K3593" s="1"/>
      <c r="L3593" s="1"/>
      <c r="M3593" s="1"/>
    </row>
    <row r="3594" spans="8:13" x14ac:dyDescent="0.25">
      <c r="H3594" s="1"/>
      <c r="I3594" s="1"/>
      <c r="J3594" s="1"/>
      <c r="K3594" s="1"/>
      <c r="L3594" s="1"/>
      <c r="M3594" s="1"/>
    </row>
    <row r="3595" spans="8:13" x14ac:dyDescent="0.25">
      <c r="H3595" s="1"/>
      <c r="I3595" s="1"/>
      <c r="J3595" s="1"/>
      <c r="K3595" s="1"/>
      <c r="L3595" s="1"/>
      <c r="M3595" s="1"/>
    </row>
    <row r="3596" spans="8:13" x14ac:dyDescent="0.25">
      <c r="H3596" s="1"/>
      <c r="I3596" s="1"/>
      <c r="J3596" s="1"/>
      <c r="K3596" s="1"/>
      <c r="L3596" s="1"/>
      <c r="M3596" s="1"/>
    </row>
    <row r="3597" spans="8:13" x14ac:dyDescent="0.25">
      <c r="H3597" s="1"/>
      <c r="I3597" s="1"/>
      <c r="J3597" s="1"/>
      <c r="K3597" s="1"/>
      <c r="L3597" s="1"/>
      <c r="M3597" s="1"/>
    </row>
    <row r="3598" spans="8:13" x14ac:dyDescent="0.25">
      <c r="H3598" s="1"/>
      <c r="I3598" s="1"/>
      <c r="J3598" s="1"/>
      <c r="K3598" s="1"/>
      <c r="L3598" s="1"/>
      <c r="M3598" s="1"/>
    </row>
    <row r="3599" spans="8:13" x14ac:dyDescent="0.25">
      <c r="H3599" s="1"/>
      <c r="I3599" s="1"/>
      <c r="J3599" s="1"/>
      <c r="K3599" s="1"/>
      <c r="L3599" s="1"/>
      <c r="M3599" s="1"/>
    </row>
    <row r="3600" spans="8:13" x14ac:dyDescent="0.25">
      <c r="H3600" s="1"/>
      <c r="I3600" s="1"/>
      <c r="J3600" s="1"/>
      <c r="K3600" s="1"/>
      <c r="L3600" s="1"/>
      <c r="M3600" s="1"/>
    </row>
    <row r="3601" spans="8:13" x14ac:dyDescent="0.25">
      <c r="H3601" s="1"/>
      <c r="I3601" s="1"/>
      <c r="J3601" s="1"/>
      <c r="K3601" s="1"/>
      <c r="L3601" s="1"/>
      <c r="M3601" s="1"/>
    </row>
    <row r="3602" spans="8:13" x14ac:dyDescent="0.25">
      <c r="H3602" s="1"/>
      <c r="I3602" s="1"/>
      <c r="J3602" s="1"/>
      <c r="K3602" s="1"/>
      <c r="L3602" s="1"/>
      <c r="M3602" s="1"/>
    </row>
    <row r="3603" spans="8:13" x14ac:dyDescent="0.25">
      <c r="H3603" s="1"/>
      <c r="I3603" s="1"/>
      <c r="J3603" s="1"/>
      <c r="K3603" s="1"/>
      <c r="L3603" s="1"/>
      <c r="M3603" s="1"/>
    </row>
    <row r="3604" spans="8:13" x14ac:dyDescent="0.25">
      <c r="H3604" s="1"/>
      <c r="I3604" s="1"/>
      <c r="J3604" s="1"/>
      <c r="K3604" s="1"/>
      <c r="L3604" s="1"/>
      <c r="M3604" s="1"/>
    </row>
    <row r="3605" spans="8:13" x14ac:dyDescent="0.25">
      <c r="H3605" s="1"/>
      <c r="I3605" s="1"/>
      <c r="J3605" s="1"/>
      <c r="K3605" s="1"/>
      <c r="L3605" s="1"/>
      <c r="M3605" s="1"/>
    </row>
    <row r="3606" spans="8:13" x14ac:dyDescent="0.25">
      <c r="H3606" s="1"/>
      <c r="I3606" s="1"/>
      <c r="J3606" s="1"/>
      <c r="K3606" s="1"/>
      <c r="L3606" s="1"/>
      <c r="M3606" s="1"/>
    </row>
    <row r="3607" spans="8:13" x14ac:dyDescent="0.25">
      <c r="H3607" s="1"/>
      <c r="I3607" s="1"/>
      <c r="J3607" s="1"/>
      <c r="K3607" s="1"/>
      <c r="L3607" s="1"/>
      <c r="M3607" s="1"/>
    </row>
    <row r="3608" spans="8:13" x14ac:dyDescent="0.25">
      <c r="H3608" s="1"/>
      <c r="I3608" s="1"/>
      <c r="J3608" s="1"/>
      <c r="K3608" s="1"/>
      <c r="L3608" s="1"/>
      <c r="M3608" s="1"/>
    </row>
    <row r="3609" spans="8:13" x14ac:dyDescent="0.25">
      <c r="H3609" s="1"/>
      <c r="I3609" s="1"/>
      <c r="J3609" s="1"/>
      <c r="K3609" s="1"/>
      <c r="L3609" s="1"/>
      <c r="M3609" s="1"/>
    </row>
    <row r="3610" spans="8:13" x14ac:dyDescent="0.25">
      <c r="H3610" s="1"/>
      <c r="I3610" s="1"/>
      <c r="J3610" s="1"/>
      <c r="K3610" s="1"/>
      <c r="L3610" s="1"/>
      <c r="M3610" s="1"/>
    </row>
    <row r="3611" spans="8:13" x14ac:dyDescent="0.25">
      <c r="H3611" s="1"/>
      <c r="I3611" s="1"/>
      <c r="J3611" s="1"/>
      <c r="K3611" s="1"/>
      <c r="L3611" s="1"/>
      <c r="M3611" s="1"/>
    </row>
    <row r="3612" spans="8:13" x14ac:dyDescent="0.25">
      <c r="H3612" s="1"/>
      <c r="I3612" s="1"/>
      <c r="J3612" s="1"/>
      <c r="K3612" s="1"/>
      <c r="L3612" s="1"/>
      <c r="M3612" s="1"/>
    </row>
    <row r="3613" spans="8:13" x14ac:dyDescent="0.25">
      <c r="H3613" s="1"/>
      <c r="I3613" s="1"/>
      <c r="J3613" s="1"/>
      <c r="K3613" s="1"/>
      <c r="L3613" s="1"/>
      <c r="M3613" s="1"/>
    </row>
    <row r="3614" spans="8:13" x14ac:dyDescent="0.25">
      <c r="H3614" s="1"/>
      <c r="I3614" s="1"/>
      <c r="J3614" s="1"/>
      <c r="K3614" s="1"/>
      <c r="L3614" s="1"/>
      <c r="M3614" s="1"/>
    </row>
    <row r="3615" spans="8:13" x14ac:dyDescent="0.25">
      <c r="H3615" s="1"/>
      <c r="I3615" s="1"/>
      <c r="J3615" s="1"/>
      <c r="K3615" s="1"/>
      <c r="L3615" s="1"/>
      <c r="M3615" s="1"/>
    </row>
    <row r="3616" spans="8:13" x14ac:dyDescent="0.25">
      <c r="H3616" s="1"/>
      <c r="I3616" s="1"/>
      <c r="J3616" s="1"/>
      <c r="K3616" s="1"/>
      <c r="L3616" s="1"/>
      <c r="M3616" s="1"/>
    </row>
    <row r="3617" spans="8:13" x14ac:dyDescent="0.25">
      <c r="H3617" s="1"/>
      <c r="I3617" s="1"/>
      <c r="J3617" s="1"/>
      <c r="K3617" s="1"/>
      <c r="L3617" s="1"/>
      <c r="M3617" s="1"/>
    </row>
    <row r="3618" spans="8:13" x14ac:dyDescent="0.25">
      <c r="H3618" s="1"/>
      <c r="I3618" s="1"/>
      <c r="J3618" s="1"/>
      <c r="K3618" s="1"/>
      <c r="L3618" s="1"/>
      <c r="M3618" s="1"/>
    </row>
    <row r="3619" spans="8:13" x14ac:dyDescent="0.25">
      <c r="H3619" s="1"/>
      <c r="I3619" s="1"/>
      <c r="J3619" s="1"/>
      <c r="K3619" s="1"/>
      <c r="L3619" s="1"/>
      <c r="M3619" s="1"/>
    </row>
    <row r="3620" spans="8:13" x14ac:dyDescent="0.25">
      <c r="H3620" s="1"/>
      <c r="I3620" s="1"/>
      <c r="J3620" s="1"/>
      <c r="K3620" s="1"/>
      <c r="L3620" s="1"/>
      <c r="M3620" s="1"/>
    </row>
    <row r="3621" spans="8:13" x14ac:dyDescent="0.25">
      <c r="H3621" s="1"/>
      <c r="I3621" s="1"/>
      <c r="J3621" s="1"/>
      <c r="K3621" s="1"/>
      <c r="L3621" s="1"/>
      <c r="M3621" s="1"/>
    </row>
    <row r="3622" spans="8:13" x14ac:dyDescent="0.25">
      <c r="H3622" s="1"/>
      <c r="I3622" s="1"/>
      <c r="J3622" s="1"/>
      <c r="K3622" s="1"/>
      <c r="L3622" s="1"/>
      <c r="M3622" s="1"/>
    </row>
    <row r="3623" spans="8:13" x14ac:dyDescent="0.25">
      <c r="H3623" s="1"/>
      <c r="I3623" s="1"/>
      <c r="J3623" s="1"/>
      <c r="K3623" s="1"/>
      <c r="L3623" s="1"/>
      <c r="M3623" s="1"/>
    </row>
    <row r="3624" spans="8:13" x14ac:dyDescent="0.25">
      <c r="H3624" s="1"/>
      <c r="I3624" s="1"/>
      <c r="J3624" s="1"/>
      <c r="K3624" s="1"/>
      <c r="L3624" s="1"/>
      <c r="M3624" s="1"/>
    </row>
    <row r="3625" spans="8:13" x14ac:dyDescent="0.25">
      <c r="H3625" s="1"/>
      <c r="I3625" s="1"/>
      <c r="J3625" s="1"/>
      <c r="K3625" s="1"/>
      <c r="L3625" s="1"/>
      <c r="M3625" s="1"/>
    </row>
    <row r="3626" spans="8:13" x14ac:dyDescent="0.25">
      <c r="H3626" s="1"/>
      <c r="I3626" s="1"/>
      <c r="J3626" s="1"/>
      <c r="K3626" s="1"/>
      <c r="L3626" s="1"/>
      <c r="M3626" s="1"/>
    </row>
    <row r="3627" spans="8:13" x14ac:dyDescent="0.25">
      <c r="H3627" s="1"/>
      <c r="I3627" s="1"/>
      <c r="J3627" s="1"/>
      <c r="K3627" s="1"/>
      <c r="L3627" s="1"/>
      <c r="M3627" s="1"/>
    </row>
    <row r="3628" spans="8:13" x14ac:dyDescent="0.25">
      <c r="H3628" s="1"/>
      <c r="I3628" s="1"/>
      <c r="J3628" s="1"/>
      <c r="K3628" s="1"/>
      <c r="L3628" s="1"/>
      <c r="M3628" s="1"/>
    </row>
    <row r="3629" spans="8:13" x14ac:dyDescent="0.25">
      <c r="H3629" s="1"/>
      <c r="I3629" s="1"/>
      <c r="J3629" s="1"/>
      <c r="K3629" s="1"/>
      <c r="L3629" s="1"/>
      <c r="M3629" s="1"/>
    </row>
    <row r="3630" spans="8:13" x14ac:dyDescent="0.25">
      <c r="H3630" s="1"/>
      <c r="I3630" s="1"/>
      <c r="J3630" s="1"/>
      <c r="K3630" s="1"/>
      <c r="L3630" s="1"/>
      <c r="M3630" s="1"/>
    </row>
    <row r="3631" spans="8:13" x14ac:dyDescent="0.25">
      <c r="H3631" s="1"/>
      <c r="I3631" s="1"/>
      <c r="J3631" s="1"/>
      <c r="K3631" s="1"/>
      <c r="L3631" s="1"/>
      <c r="M3631" s="1"/>
    </row>
    <row r="3632" spans="8:13" x14ac:dyDescent="0.25">
      <c r="H3632" s="1"/>
      <c r="I3632" s="1"/>
      <c r="J3632" s="1"/>
      <c r="K3632" s="1"/>
      <c r="L3632" s="1"/>
      <c r="M3632" s="1"/>
    </row>
    <row r="3633" spans="8:13" x14ac:dyDescent="0.25">
      <c r="H3633" s="1"/>
      <c r="I3633" s="1"/>
      <c r="J3633" s="1"/>
      <c r="K3633" s="1"/>
      <c r="L3633" s="1"/>
      <c r="M3633" s="1"/>
    </row>
    <row r="3634" spans="8:13" x14ac:dyDescent="0.25">
      <c r="H3634" s="1"/>
      <c r="I3634" s="1"/>
      <c r="J3634" s="1"/>
      <c r="K3634" s="1"/>
      <c r="L3634" s="1"/>
      <c r="M3634" s="1"/>
    </row>
    <row r="3635" spans="8:13" x14ac:dyDescent="0.25">
      <c r="H3635" s="1"/>
      <c r="I3635" s="1"/>
      <c r="J3635" s="1"/>
      <c r="K3635" s="1"/>
      <c r="L3635" s="1"/>
      <c r="M3635" s="1"/>
    </row>
    <row r="3636" spans="8:13" x14ac:dyDescent="0.25">
      <c r="H3636" s="1"/>
      <c r="I3636" s="1"/>
      <c r="J3636" s="1"/>
      <c r="K3636" s="1"/>
      <c r="L3636" s="1"/>
      <c r="M3636" s="1"/>
    </row>
    <row r="3637" spans="8:13" x14ac:dyDescent="0.25">
      <c r="H3637" s="1"/>
      <c r="I3637" s="1"/>
      <c r="J3637" s="1"/>
      <c r="K3637" s="1"/>
      <c r="L3637" s="1"/>
      <c r="M3637" s="1"/>
    </row>
    <row r="3638" spans="8:13" x14ac:dyDescent="0.25">
      <c r="H3638" s="1"/>
      <c r="I3638" s="1"/>
      <c r="J3638" s="1"/>
      <c r="K3638" s="1"/>
      <c r="L3638" s="1"/>
      <c r="M3638" s="1"/>
    </row>
    <row r="3639" spans="8:13" x14ac:dyDescent="0.25">
      <c r="H3639" s="1"/>
      <c r="I3639" s="1"/>
      <c r="J3639" s="1"/>
      <c r="K3639" s="1"/>
      <c r="L3639" s="1"/>
      <c r="M3639" s="1"/>
    </row>
    <row r="3640" spans="8:13" x14ac:dyDescent="0.25">
      <c r="H3640" s="1"/>
      <c r="I3640" s="1"/>
      <c r="J3640" s="1"/>
      <c r="K3640" s="1"/>
      <c r="L3640" s="1"/>
      <c r="M3640" s="1"/>
    </row>
    <row r="3641" spans="8:13" x14ac:dyDescent="0.25">
      <c r="H3641" s="1"/>
      <c r="I3641" s="1"/>
      <c r="J3641" s="1"/>
      <c r="K3641" s="1"/>
      <c r="L3641" s="1"/>
      <c r="M3641" s="1"/>
    </row>
    <row r="3642" spans="8:13" x14ac:dyDescent="0.25">
      <c r="H3642" s="1"/>
      <c r="I3642" s="1"/>
      <c r="J3642" s="1"/>
      <c r="K3642" s="1"/>
      <c r="L3642" s="1"/>
      <c r="M3642" s="1"/>
    </row>
    <row r="3643" spans="8:13" x14ac:dyDescent="0.25">
      <c r="H3643" s="1"/>
      <c r="I3643" s="1"/>
      <c r="J3643" s="1"/>
      <c r="K3643" s="1"/>
      <c r="L3643" s="1"/>
      <c r="M3643" s="1"/>
    </row>
    <row r="3644" spans="8:13" x14ac:dyDescent="0.25">
      <c r="H3644" s="1"/>
      <c r="I3644" s="1"/>
      <c r="J3644" s="1"/>
      <c r="K3644" s="1"/>
      <c r="L3644" s="1"/>
      <c r="M3644" s="1"/>
    </row>
    <row r="3645" spans="8:13" x14ac:dyDescent="0.25">
      <c r="H3645" s="1"/>
      <c r="I3645" s="1"/>
      <c r="J3645" s="1"/>
      <c r="K3645" s="1"/>
      <c r="L3645" s="1"/>
      <c r="M3645" s="1"/>
    </row>
    <row r="3646" spans="8:13" x14ac:dyDescent="0.25">
      <c r="H3646" s="1"/>
      <c r="I3646" s="1"/>
      <c r="J3646" s="1"/>
      <c r="K3646" s="1"/>
      <c r="L3646" s="1"/>
      <c r="M3646" s="1"/>
    </row>
    <row r="3647" spans="8:13" x14ac:dyDescent="0.25">
      <c r="H3647" s="1"/>
      <c r="I3647" s="1"/>
      <c r="J3647" s="1"/>
      <c r="K3647" s="1"/>
      <c r="L3647" s="1"/>
      <c r="M3647" s="1"/>
    </row>
    <row r="3648" spans="8:13" x14ac:dyDescent="0.25">
      <c r="H3648" s="1"/>
      <c r="I3648" s="1"/>
      <c r="J3648" s="1"/>
      <c r="K3648" s="1"/>
      <c r="L3648" s="1"/>
      <c r="M3648" s="1"/>
    </row>
    <row r="3649" spans="8:13" x14ac:dyDescent="0.25">
      <c r="H3649" s="1"/>
      <c r="I3649" s="1"/>
      <c r="J3649" s="1"/>
      <c r="K3649" s="1"/>
      <c r="L3649" s="1"/>
      <c r="M3649" s="1"/>
    </row>
    <row r="3650" spans="8:13" x14ac:dyDescent="0.25">
      <c r="H3650" s="1"/>
      <c r="I3650" s="1"/>
      <c r="J3650" s="1"/>
      <c r="K3650" s="1"/>
      <c r="L3650" s="1"/>
      <c r="M3650" s="1"/>
    </row>
    <row r="3651" spans="8:13" x14ac:dyDescent="0.25">
      <c r="H3651" s="1"/>
      <c r="I3651" s="1"/>
      <c r="J3651" s="1"/>
      <c r="K3651" s="1"/>
      <c r="L3651" s="1"/>
      <c r="M3651" s="1"/>
    </row>
    <row r="3652" spans="8:13" x14ac:dyDescent="0.25">
      <c r="H3652" s="1"/>
      <c r="I3652" s="1"/>
      <c r="J3652" s="1"/>
      <c r="K3652" s="1"/>
      <c r="L3652" s="1"/>
      <c r="M3652" s="1"/>
    </row>
    <row r="3653" spans="8:13" x14ac:dyDescent="0.25">
      <c r="H3653" s="1"/>
      <c r="I3653" s="1"/>
      <c r="J3653" s="1"/>
      <c r="K3653" s="1"/>
      <c r="L3653" s="1"/>
      <c r="M3653" s="1"/>
    </row>
    <row r="3654" spans="8:13" x14ac:dyDescent="0.25">
      <c r="H3654" s="1"/>
      <c r="I3654" s="1"/>
      <c r="J3654" s="1"/>
      <c r="K3654" s="1"/>
      <c r="L3654" s="1"/>
      <c r="M3654" s="1"/>
    </row>
    <row r="3655" spans="8:13" x14ac:dyDescent="0.25">
      <c r="H3655" s="1"/>
      <c r="I3655" s="1"/>
      <c r="J3655" s="1"/>
      <c r="K3655" s="1"/>
      <c r="L3655" s="1"/>
      <c r="M3655" s="1"/>
    </row>
    <row r="3656" spans="8:13" x14ac:dyDescent="0.25">
      <c r="H3656" s="1"/>
      <c r="I3656" s="1"/>
      <c r="J3656" s="1"/>
      <c r="K3656" s="1"/>
      <c r="L3656" s="1"/>
      <c r="M3656" s="1"/>
    </row>
    <row r="3657" spans="8:13" x14ac:dyDescent="0.25">
      <c r="H3657" s="1"/>
      <c r="I3657" s="1"/>
      <c r="J3657" s="1"/>
      <c r="K3657" s="1"/>
      <c r="L3657" s="1"/>
      <c r="M3657" s="1"/>
    </row>
    <row r="3658" spans="8:13" x14ac:dyDescent="0.25">
      <c r="H3658" s="1"/>
      <c r="I3658" s="1"/>
      <c r="J3658" s="1"/>
      <c r="K3658" s="1"/>
      <c r="L3658" s="1"/>
      <c r="M3658" s="1"/>
    </row>
    <row r="3659" spans="8:13" x14ac:dyDescent="0.25">
      <c r="H3659" s="1"/>
      <c r="I3659" s="1"/>
      <c r="J3659" s="1"/>
      <c r="K3659" s="1"/>
      <c r="L3659" s="1"/>
      <c r="M3659" s="1"/>
    </row>
    <row r="3660" spans="8:13" x14ac:dyDescent="0.25">
      <c r="H3660" s="1"/>
      <c r="I3660" s="1"/>
      <c r="J3660" s="1"/>
      <c r="K3660" s="1"/>
      <c r="L3660" s="1"/>
      <c r="M3660" s="1"/>
    </row>
    <row r="3661" spans="8:13" x14ac:dyDescent="0.25">
      <c r="H3661" s="1"/>
      <c r="I3661" s="1"/>
      <c r="J3661" s="1"/>
      <c r="K3661" s="1"/>
      <c r="L3661" s="1"/>
      <c r="M3661" s="1"/>
    </row>
    <row r="3662" spans="8:13" x14ac:dyDescent="0.25">
      <c r="H3662" s="1"/>
      <c r="I3662" s="1"/>
      <c r="J3662" s="1"/>
      <c r="K3662" s="1"/>
      <c r="L3662" s="1"/>
      <c r="M3662" s="1"/>
    </row>
    <row r="3663" spans="8:13" x14ac:dyDescent="0.25">
      <c r="H3663" s="1"/>
      <c r="I3663" s="1"/>
      <c r="J3663" s="1"/>
      <c r="K3663" s="1"/>
      <c r="L3663" s="1"/>
      <c r="M3663" s="1"/>
    </row>
    <row r="3664" spans="8:13" x14ac:dyDescent="0.25">
      <c r="H3664" s="1"/>
      <c r="I3664" s="1"/>
      <c r="J3664" s="1"/>
      <c r="K3664" s="1"/>
      <c r="L3664" s="1"/>
      <c r="M3664" s="1"/>
    </row>
    <row r="3665" spans="8:13" x14ac:dyDescent="0.25">
      <c r="H3665" s="1"/>
      <c r="I3665" s="1"/>
      <c r="J3665" s="1"/>
      <c r="K3665" s="1"/>
      <c r="L3665" s="1"/>
      <c r="M3665" s="1"/>
    </row>
    <row r="3666" spans="8:13" x14ac:dyDescent="0.25">
      <c r="H3666" s="1"/>
      <c r="I3666" s="1"/>
      <c r="J3666" s="1"/>
      <c r="K3666" s="1"/>
      <c r="L3666" s="1"/>
      <c r="M3666" s="1"/>
    </row>
    <row r="3667" spans="8:13" x14ac:dyDescent="0.25">
      <c r="H3667" s="1"/>
      <c r="I3667" s="1"/>
      <c r="J3667" s="1"/>
      <c r="K3667" s="1"/>
      <c r="L3667" s="1"/>
      <c r="M3667" s="1"/>
    </row>
    <row r="3668" spans="8:13" x14ac:dyDescent="0.25">
      <c r="H3668" s="1"/>
      <c r="I3668" s="1"/>
      <c r="J3668" s="1"/>
      <c r="K3668" s="1"/>
      <c r="L3668" s="1"/>
      <c r="M3668" s="1"/>
    </row>
    <row r="3669" spans="8:13" x14ac:dyDescent="0.25">
      <c r="H3669" s="1"/>
      <c r="I3669" s="1"/>
      <c r="J3669" s="1"/>
      <c r="K3669" s="1"/>
      <c r="L3669" s="1"/>
      <c r="M3669" s="1"/>
    </row>
    <row r="3670" spans="8:13" x14ac:dyDescent="0.25">
      <c r="H3670" s="1"/>
      <c r="I3670" s="1"/>
      <c r="J3670" s="1"/>
      <c r="K3670" s="1"/>
      <c r="L3670" s="1"/>
      <c r="M3670" s="1"/>
    </row>
    <row r="3671" spans="8:13" x14ac:dyDescent="0.25">
      <c r="H3671" s="1"/>
      <c r="I3671" s="1"/>
      <c r="J3671" s="1"/>
      <c r="K3671" s="1"/>
      <c r="L3671" s="1"/>
      <c r="M3671" s="1"/>
    </row>
    <row r="3672" spans="8:13" x14ac:dyDescent="0.25">
      <c r="H3672" s="1"/>
      <c r="I3672" s="1"/>
      <c r="J3672" s="1"/>
      <c r="K3672" s="1"/>
      <c r="L3672" s="1"/>
      <c r="M3672" s="1"/>
    </row>
    <row r="3673" spans="8:13" x14ac:dyDescent="0.25">
      <c r="H3673" s="1"/>
      <c r="I3673" s="1"/>
      <c r="J3673" s="1"/>
      <c r="K3673" s="1"/>
      <c r="L3673" s="1"/>
      <c r="M3673" s="1"/>
    </row>
    <row r="3674" spans="8:13" x14ac:dyDescent="0.25">
      <c r="H3674" s="1"/>
      <c r="I3674" s="1"/>
      <c r="J3674" s="1"/>
      <c r="K3674" s="1"/>
      <c r="L3674" s="1"/>
      <c r="M3674" s="1"/>
    </row>
    <row r="3675" spans="8:13" x14ac:dyDescent="0.25">
      <c r="H3675" s="1"/>
      <c r="I3675" s="1"/>
      <c r="J3675" s="1"/>
      <c r="K3675" s="1"/>
      <c r="L3675" s="1"/>
      <c r="M3675" s="1"/>
    </row>
    <row r="3676" spans="8:13" x14ac:dyDescent="0.25">
      <c r="H3676" s="1"/>
      <c r="I3676" s="1"/>
      <c r="J3676" s="1"/>
      <c r="K3676" s="1"/>
      <c r="L3676" s="1"/>
      <c r="M3676" s="1"/>
    </row>
    <row r="3677" spans="8:13" x14ac:dyDescent="0.25">
      <c r="H3677" s="1"/>
      <c r="I3677" s="1"/>
      <c r="J3677" s="1"/>
      <c r="K3677" s="1"/>
      <c r="L3677" s="1"/>
      <c r="M3677" s="1"/>
    </row>
    <row r="3678" spans="8:13" x14ac:dyDescent="0.25">
      <c r="H3678" s="1"/>
      <c r="I3678" s="1"/>
      <c r="J3678" s="1"/>
      <c r="K3678" s="1"/>
      <c r="L3678" s="1"/>
      <c r="M3678" s="1"/>
    </row>
    <row r="3679" spans="8:13" x14ac:dyDescent="0.25">
      <c r="H3679" s="1"/>
      <c r="I3679" s="1"/>
      <c r="J3679" s="1"/>
      <c r="K3679" s="1"/>
      <c r="L3679" s="1"/>
      <c r="M3679" s="1"/>
    </row>
    <row r="3680" spans="8:13" x14ac:dyDescent="0.25">
      <c r="H3680" s="1"/>
      <c r="I3680" s="1"/>
      <c r="J3680" s="1"/>
      <c r="K3680" s="1"/>
      <c r="L3680" s="1"/>
      <c r="M3680" s="1"/>
    </row>
    <row r="3681" spans="8:13" x14ac:dyDescent="0.25">
      <c r="H3681" s="1"/>
      <c r="I3681" s="1"/>
      <c r="J3681" s="1"/>
      <c r="K3681" s="1"/>
      <c r="L3681" s="1"/>
      <c r="M3681" s="1"/>
    </row>
    <row r="3682" spans="8:13" x14ac:dyDescent="0.25">
      <c r="H3682" s="1"/>
      <c r="I3682" s="1"/>
      <c r="J3682" s="1"/>
      <c r="K3682" s="1"/>
      <c r="L3682" s="1"/>
      <c r="M3682" s="1"/>
    </row>
    <row r="3683" spans="8:13" x14ac:dyDescent="0.25">
      <c r="H3683" s="1"/>
      <c r="I3683" s="1"/>
      <c r="J3683" s="1"/>
      <c r="K3683" s="1"/>
      <c r="L3683" s="1"/>
      <c r="M3683" s="1"/>
    </row>
    <row r="3684" spans="8:13" x14ac:dyDescent="0.25">
      <c r="H3684" s="1"/>
      <c r="I3684" s="1"/>
      <c r="J3684" s="1"/>
      <c r="K3684" s="1"/>
      <c r="L3684" s="1"/>
      <c r="M3684" s="1"/>
    </row>
    <row r="3685" spans="8:13" x14ac:dyDescent="0.25">
      <c r="H3685" s="1"/>
      <c r="I3685" s="1"/>
      <c r="J3685" s="1"/>
      <c r="K3685" s="1"/>
      <c r="L3685" s="1"/>
      <c r="M3685" s="1"/>
    </row>
    <row r="3686" spans="8:13" x14ac:dyDescent="0.25">
      <c r="H3686" s="1"/>
      <c r="I3686" s="1"/>
      <c r="J3686" s="1"/>
      <c r="K3686" s="1"/>
      <c r="L3686" s="1"/>
      <c r="M3686" s="1"/>
    </row>
    <row r="3687" spans="8:13" x14ac:dyDescent="0.25">
      <c r="H3687" s="1"/>
      <c r="I3687" s="1"/>
      <c r="J3687" s="1"/>
      <c r="K3687" s="1"/>
      <c r="L3687" s="1"/>
      <c r="M3687" s="1"/>
    </row>
    <row r="3688" spans="8:13" x14ac:dyDescent="0.25">
      <c r="H3688" s="1"/>
      <c r="I3688" s="1"/>
      <c r="J3688" s="1"/>
      <c r="K3688" s="1"/>
      <c r="L3688" s="1"/>
      <c r="M3688" s="1"/>
    </row>
    <row r="3689" spans="8:13" x14ac:dyDescent="0.25">
      <c r="H3689" s="1"/>
      <c r="I3689" s="1"/>
      <c r="J3689" s="1"/>
      <c r="K3689" s="1"/>
      <c r="L3689" s="1"/>
      <c r="M3689" s="1"/>
    </row>
    <row r="3690" spans="8:13" x14ac:dyDescent="0.25">
      <c r="H3690" s="1"/>
      <c r="I3690" s="1"/>
      <c r="J3690" s="1"/>
      <c r="K3690" s="1"/>
      <c r="L3690" s="1"/>
      <c r="M3690" s="1"/>
    </row>
    <row r="3691" spans="8:13" x14ac:dyDescent="0.25">
      <c r="H3691" s="1"/>
      <c r="I3691" s="1"/>
      <c r="J3691" s="1"/>
      <c r="K3691" s="1"/>
      <c r="L3691" s="1"/>
      <c r="M3691" s="1"/>
    </row>
    <row r="3692" spans="8:13" x14ac:dyDescent="0.25">
      <c r="H3692" s="1"/>
      <c r="I3692" s="1"/>
      <c r="J3692" s="1"/>
      <c r="K3692" s="1"/>
      <c r="L3692" s="1"/>
      <c r="M3692" s="1"/>
    </row>
    <row r="3693" spans="8:13" x14ac:dyDescent="0.25">
      <c r="H3693" s="1"/>
      <c r="I3693" s="1"/>
      <c r="J3693" s="1"/>
      <c r="K3693" s="1"/>
      <c r="L3693" s="1"/>
      <c r="M3693" s="1"/>
    </row>
    <row r="3694" spans="8:13" x14ac:dyDescent="0.25">
      <c r="H3694" s="1"/>
      <c r="I3694" s="1"/>
      <c r="J3694" s="1"/>
      <c r="K3694" s="1"/>
      <c r="L3694" s="1"/>
      <c r="M3694" s="1"/>
    </row>
    <row r="3695" spans="8:13" x14ac:dyDescent="0.25">
      <c r="H3695" s="1"/>
      <c r="I3695" s="1"/>
      <c r="J3695" s="1"/>
      <c r="K3695" s="1"/>
      <c r="L3695" s="1"/>
      <c r="M3695" s="1"/>
    </row>
    <row r="3696" spans="8:13" x14ac:dyDescent="0.25">
      <c r="H3696" s="1"/>
      <c r="I3696" s="1"/>
      <c r="J3696" s="1"/>
      <c r="K3696" s="1"/>
      <c r="L3696" s="1"/>
      <c r="M3696" s="1"/>
    </row>
    <row r="3697" spans="8:13" x14ac:dyDescent="0.25">
      <c r="H3697" s="1"/>
      <c r="I3697" s="1"/>
      <c r="J3697" s="1"/>
      <c r="K3697" s="1"/>
      <c r="L3697" s="1"/>
      <c r="M3697" s="1"/>
    </row>
    <row r="3698" spans="8:13" x14ac:dyDescent="0.25">
      <c r="H3698" s="1"/>
      <c r="I3698" s="1"/>
      <c r="J3698" s="1"/>
      <c r="K3698" s="1"/>
      <c r="L3698" s="1"/>
      <c r="M3698" s="1"/>
    </row>
    <row r="3699" spans="8:13" x14ac:dyDescent="0.25">
      <c r="H3699" s="1"/>
      <c r="I3699" s="1"/>
      <c r="J3699" s="1"/>
      <c r="K3699" s="1"/>
      <c r="L3699" s="1"/>
      <c r="M3699" s="1"/>
    </row>
    <row r="3700" spans="8:13" x14ac:dyDescent="0.25">
      <c r="H3700" s="1"/>
      <c r="I3700" s="1"/>
      <c r="J3700" s="1"/>
      <c r="K3700" s="1"/>
      <c r="L3700" s="1"/>
      <c r="M3700" s="1"/>
    </row>
    <row r="3701" spans="8:13" x14ac:dyDescent="0.25">
      <c r="H3701" s="1"/>
      <c r="I3701" s="1"/>
      <c r="J3701" s="1"/>
      <c r="K3701" s="1"/>
      <c r="L3701" s="1"/>
      <c r="M3701" s="1"/>
    </row>
    <row r="3702" spans="8:13" x14ac:dyDescent="0.25">
      <c r="H3702" s="1"/>
      <c r="I3702" s="1"/>
      <c r="J3702" s="1"/>
      <c r="K3702" s="1"/>
      <c r="L3702" s="1"/>
      <c r="M3702" s="1"/>
    </row>
    <row r="3703" spans="8:13" x14ac:dyDescent="0.25">
      <c r="H3703" s="1"/>
      <c r="I3703" s="1"/>
      <c r="J3703" s="1"/>
      <c r="K3703" s="1"/>
      <c r="L3703" s="1"/>
      <c r="M3703" s="1"/>
    </row>
    <row r="3704" spans="8:13" x14ac:dyDescent="0.25">
      <c r="H3704" s="1"/>
      <c r="I3704" s="1"/>
      <c r="J3704" s="1"/>
      <c r="K3704" s="1"/>
      <c r="L3704" s="1"/>
      <c r="M3704" s="1"/>
    </row>
    <row r="3705" spans="8:13" x14ac:dyDescent="0.25">
      <c r="H3705" s="1"/>
      <c r="I3705" s="1"/>
      <c r="J3705" s="1"/>
      <c r="K3705" s="1"/>
      <c r="L3705" s="1"/>
      <c r="M3705" s="1"/>
    </row>
    <row r="3706" spans="8:13" x14ac:dyDescent="0.25">
      <c r="H3706" s="1"/>
      <c r="I3706" s="1"/>
      <c r="J3706" s="1"/>
      <c r="K3706" s="1"/>
      <c r="L3706" s="1"/>
      <c r="M3706" s="1"/>
    </row>
    <row r="3707" spans="8:13" x14ac:dyDescent="0.25">
      <c r="H3707" s="1"/>
      <c r="I3707" s="1"/>
      <c r="J3707" s="1"/>
      <c r="K3707" s="1"/>
      <c r="L3707" s="1"/>
      <c r="M3707" s="1"/>
    </row>
    <row r="3708" spans="8:13" x14ac:dyDescent="0.25">
      <c r="H3708" s="1"/>
      <c r="I3708" s="1"/>
      <c r="J3708" s="1"/>
      <c r="K3708" s="1"/>
      <c r="L3708" s="1"/>
      <c r="M3708" s="1"/>
    </row>
    <row r="3709" spans="8:13" x14ac:dyDescent="0.25">
      <c r="H3709" s="1"/>
      <c r="I3709" s="1"/>
      <c r="J3709" s="1"/>
      <c r="K3709" s="1"/>
      <c r="L3709" s="1"/>
      <c r="M3709" s="1"/>
    </row>
    <row r="3710" spans="8:13" x14ac:dyDescent="0.25">
      <c r="H3710" s="1"/>
      <c r="I3710" s="1"/>
      <c r="J3710" s="1"/>
      <c r="K3710" s="1"/>
      <c r="L3710" s="1"/>
      <c r="M3710" s="1"/>
    </row>
    <row r="3711" spans="8:13" x14ac:dyDescent="0.25">
      <c r="H3711" s="1"/>
      <c r="I3711" s="1"/>
      <c r="J3711" s="1"/>
      <c r="K3711" s="1"/>
      <c r="L3711" s="1"/>
      <c r="M3711" s="1"/>
    </row>
    <row r="3712" spans="8:13" x14ac:dyDescent="0.25">
      <c r="H3712" s="1"/>
      <c r="I3712" s="1"/>
      <c r="J3712" s="1"/>
      <c r="K3712" s="1"/>
      <c r="L3712" s="1"/>
      <c r="M3712" s="1"/>
    </row>
    <row r="3713" spans="8:13" x14ac:dyDescent="0.25">
      <c r="H3713" s="1"/>
      <c r="I3713" s="1"/>
      <c r="J3713" s="1"/>
      <c r="K3713" s="1"/>
      <c r="L3713" s="1"/>
      <c r="M3713" s="1"/>
    </row>
    <row r="3714" spans="8:13" x14ac:dyDescent="0.25">
      <c r="H3714" s="1"/>
      <c r="I3714" s="1"/>
      <c r="J3714" s="1"/>
      <c r="K3714" s="1"/>
      <c r="L3714" s="1"/>
      <c r="M3714" s="1"/>
    </row>
    <row r="3715" spans="8:13" x14ac:dyDescent="0.25">
      <c r="H3715" s="1"/>
      <c r="I3715" s="1"/>
      <c r="J3715" s="1"/>
      <c r="K3715" s="1"/>
      <c r="L3715" s="1"/>
      <c r="M3715" s="1"/>
    </row>
    <row r="3716" spans="8:13" x14ac:dyDescent="0.25">
      <c r="H3716" s="1"/>
      <c r="I3716" s="1"/>
      <c r="J3716" s="1"/>
      <c r="K3716" s="1"/>
      <c r="L3716" s="1"/>
      <c r="M3716" s="1"/>
    </row>
    <row r="3717" spans="8:13" x14ac:dyDescent="0.25">
      <c r="H3717" s="1"/>
      <c r="I3717" s="1"/>
      <c r="J3717" s="1"/>
      <c r="K3717" s="1"/>
      <c r="L3717" s="1"/>
      <c r="M3717" s="1"/>
    </row>
    <row r="3718" spans="8:13" x14ac:dyDescent="0.25">
      <c r="H3718" s="1"/>
      <c r="I3718" s="1"/>
      <c r="J3718" s="1"/>
      <c r="K3718" s="1"/>
      <c r="L3718" s="1"/>
      <c r="M3718" s="1"/>
    </row>
    <row r="3719" spans="8:13" x14ac:dyDescent="0.25">
      <c r="H3719" s="1"/>
      <c r="I3719" s="1"/>
      <c r="J3719" s="1"/>
      <c r="K3719" s="1"/>
      <c r="L3719" s="1"/>
      <c r="M3719" s="1"/>
    </row>
    <row r="3720" spans="8:13" x14ac:dyDescent="0.25">
      <c r="H3720" s="1"/>
      <c r="I3720" s="1"/>
      <c r="J3720" s="1"/>
      <c r="K3720" s="1"/>
      <c r="L3720" s="1"/>
      <c r="M3720" s="1"/>
    </row>
    <row r="3721" spans="8:13" x14ac:dyDescent="0.25">
      <c r="H3721" s="1"/>
      <c r="I3721" s="1"/>
      <c r="J3721" s="1"/>
      <c r="K3721" s="1"/>
      <c r="L3721" s="1"/>
      <c r="M3721" s="1"/>
    </row>
    <row r="3722" spans="8:13" x14ac:dyDescent="0.25">
      <c r="H3722" s="1"/>
      <c r="I3722" s="1"/>
      <c r="J3722" s="1"/>
      <c r="K3722" s="1"/>
      <c r="L3722" s="1"/>
      <c r="M3722" s="1"/>
    </row>
    <row r="3723" spans="8:13" x14ac:dyDescent="0.25">
      <c r="H3723" s="1"/>
      <c r="I3723" s="1"/>
      <c r="J3723" s="1"/>
      <c r="K3723" s="1"/>
      <c r="L3723" s="1"/>
      <c r="M3723" s="1"/>
    </row>
    <row r="3724" spans="8:13" x14ac:dyDescent="0.25">
      <c r="H3724" s="1"/>
      <c r="I3724" s="1"/>
      <c r="J3724" s="1"/>
      <c r="K3724" s="1"/>
      <c r="L3724" s="1"/>
      <c r="M3724" s="1"/>
    </row>
    <row r="3725" spans="8:13" x14ac:dyDescent="0.25">
      <c r="H3725" s="1"/>
      <c r="I3725" s="1"/>
      <c r="J3725" s="1"/>
      <c r="K3725" s="1"/>
      <c r="L3725" s="1"/>
      <c r="M3725" s="1"/>
    </row>
    <row r="3726" spans="8:13" x14ac:dyDescent="0.25">
      <c r="H3726" s="1"/>
      <c r="I3726" s="1"/>
      <c r="J3726" s="1"/>
      <c r="K3726" s="1"/>
      <c r="L3726" s="1"/>
      <c r="M3726" s="1"/>
    </row>
    <row r="3727" spans="8:13" x14ac:dyDescent="0.25">
      <c r="H3727" s="1"/>
      <c r="I3727" s="1"/>
      <c r="J3727" s="1"/>
      <c r="K3727" s="1"/>
      <c r="L3727" s="1"/>
      <c r="M3727" s="1"/>
    </row>
    <row r="3728" spans="8:13" x14ac:dyDescent="0.25">
      <c r="H3728" s="1"/>
      <c r="I3728" s="1"/>
      <c r="J3728" s="1"/>
      <c r="K3728" s="1"/>
      <c r="L3728" s="1"/>
      <c r="M3728" s="1"/>
    </row>
    <row r="3729" spans="8:13" x14ac:dyDescent="0.25">
      <c r="H3729" s="1"/>
      <c r="I3729" s="1"/>
      <c r="J3729" s="1"/>
      <c r="K3729" s="1"/>
      <c r="L3729" s="1"/>
      <c r="M3729" s="1"/>
    </row>
    <row r="3730" spans="8:13" x14ac:dyDescent="0.25">
      <c r="H3730" s="1"/>
      <c r="I3730" s="1"/>
      <c r="J3730" s="1"/>
      <c r="K3730" s="1"/>
      <c r="L3730" s="1"/>
      <c r="M3730" s="1"/>
    </row>
    <row r="3731" spans="8:13" x14ac:dyDescent="0.25">
      <c r="H3731" s="1"/>
      <c r="I3731" s="1"/>
      <c r="J3731" s="1"/>
      <c r="K3731" s="1"/>
      <c r="L3731" s="1"/>
      <c r="M3731" s="1"/>
    </row>
    <row r="3732" spans="8:13" x14ac:dyDescent="0.25">
      <c r="H3732" s="1"/>
      <c r="I3732" s="1"/>
      <c r="J3732" s="1"/>
      <c r="K3732" s="1"/>
      <c r="L3732" s="1"/>
      <c r="M3732" s="1"/>
    </row>
    <row r="3733" spans="8:13" x14ac:dyDescent="0.25">
      <c r="H3733" s="1"/>
      <c r="I3733" s="1"/>
      <c r="J3733" s="1"/>
      <c r="K3733" s="1"/>
      <c r="L3733" s="1"/>
      <c r="M3733" s="1"/>
    </row>
    <row r="3734" spans="8:13" x14ac:dyDescent="0.25">
      <c r="H3734" s="1"/>
      <c r="I3734" s="1"/>
      <c r="J3734" s="1"/>
      <c r="K3734" s="1"/>
      <c r="L3734" s="1"/>
      <c r="M3734" s="1"/>
    </row>
    <row r="3735" spans="8:13" x14ac:dyDescent="0.25">
      <c r="H3735" s="1"/>
      <c r="I3735" s="1"/>
      <c r="J3735" s="1"/>
      <c r="K3735" s="1"/>
      <c r="L3735" s="1"/>
      <c r="M3735" s="1"/>
    </row>
    <row r="3736" spans="8:13" x14ac:dyDescent="0.25">
      <c r="H3736" s="1"/>
      <c r="I3736" s="1"/>
      <c r="J3736" s="1"/>
      <c r="K3736" s="1"/>
      <c r="L3736" s="1"/>
      <c r="M3736" s="1"/>
    </row>
    <row r="3737" spans="8:13" x14ac:dyDescent="0.25">
      <c r="H3737" s="1"/>
      <c r="I3737" s="1"/>
      <c r="J3737" s="1"/>
      <c r="K3737" s="1"/>
      <c r="L3737" s="1"/>
      <c r="M3737" s="1"/>
    </row>
    <row r="3738" spans="8:13" x14ac:dyDescent="0.25">
      <c r="H3738" s="1"/>
      <c r="I3738" s="1"/>
      <c r="J3738" s="1"/>
      <c r="K3738" s="1"/>
      <c r="L3738" s="1"/>
      <c r="M3738" s="1"/>
    </row>
    <row r="3739" spans="8:13" x14ac:dyDescent="0.25">
      <c r="H3739" s="1"/>
      <c r="I3739" s="1"/>
      <c r="J3739" s="1"/>
      <c r="K3739" s="1"/>
      <c r="L3739" s="1"/>
      <c r="M3739" s="1"/>
    </row>
    <row r="3740" spans="8:13" x14ac:dyDescent="0.25">
      <c r="H3740" s="1"/>
      <c r="I3740" s="1"/>
      <c r="J3740" s="1"/>
      <c r="K3740" s="1"/>
      <c r="L3740" s="1"/>
      <c r="M3740" s="1"/>
    </row>
    <row r="3741" spans="8:13" x14ac:dyDescent="0.25">
      <c r="H3741" s="1"/>
      <c r="I3741" s="1"/>
      <c r="J3741" s="1"/>
      <c r="K3741" s="1"/>
      <c r="L3741" s="1"/>
      <c r="M3741" s="1"/>
    </row>
    <row r="3742" spans="8:13" x14ac:dyDescent="0.25">
      <c r="H3742" s="1"/>
      <c r="I3742" s="1"/>
      <c r="J3742" s="1"/>
      <c r="K3742" s="1"/>
      <c r="L3742" s="1"/>
      <c r="M3742" s="1"/>
    </row>
    <row r="3743" spans="8:13" x14ac:dyDescent="0.25">
      <c r="H3743" s="1"/>
      <c r="I3743" s="1"/>
      <c r="J3743" s="1"/>
      <c r="K3743" s="1"/>
      <c r="L3743" s="1"/>
      <c r="M3743" s="1"/>
    </row>
    <row r="3744" spans="8:13" x14ac:dyDescent="0.25">
      <c r="H3744" s="1"/>
      <c r="I3744" s="1"/>
      <c r="J3744" s="1"/>
      <c r="K3744" s="1"/>
      <c r="L3744" s="1"/>
      <c r="M3744" s="1"/>
    </row>
    <row r="3745" spans="8:13" x14ac:dyDescent="0.25">
      <c r="H3745" s="1"/>
      <c r="I3745" s="1"/>
      <c r="J3745" s="1"/>
      <c r="K3745" s="1"/>
      <c r="L3745" s="1"/>
      <c r="M3745" s="1"/>
    </row>
    <row r="3746" spans="8:13" x14ac:dyDescent="0.25">
      <c r="H3746" s="1"/>
      <c r="I3746" s="1"/>
      <c r="J3746" s="1"/>
      <c r="K3746" s="1"/>
      <c r="L3746" s="1"/>
      <c r="M3746" s="1"/>
    </row>
    <row r="3747" spans="8:13" x14ac:dyDescent="0.25">
      <c r="H3747" s="1"/>
      <c r="I3747" s="1"/>
      <c r="J3747" s="1"/>
      <c r="K3747" s="1"/>
      <c r="L3747" s="1"/>
      <c r="M3747" s="1"/>
    </row>
    <row r="3748" spans="8:13" x14ac:dyDescent="0.25">
      <c r="H3748" s="1"/>
      <c r="I3748" s="1"/>
      <c r="J3748" s="1"/>
      <c r="K3748" s="1"/>
      <c r="L3748" s="1"/>
      <c r="M3748" s="1"/>
    </row>
    <row r="3749" spans="8:13" x14ac:dyDescent="0.25">
      <c r="H3749" s="1"/>
      <c r="I3749" s="1"/>
      <c r="J3749" s="1"/>
      <c r="K3749" s="1"/>
      <c r="L3749" s="1"/>
      <c r="M3749" s="1"/>
    </row>
    <row r="3750" spans="8:13" x14ac:dyDescent="0.25">
      <c r="H3750" s="1"/>
      <c r="I3750" s="1"/>
      <c r="J3750" s="1"/>
      <c r="K3750" s="1"/>
      <c r="L3750" s="1"/>
      <c r="M3750" s="1"/>
    </row>
    <row r="3751" spans="8:13" x14ac:dyDescent="0.25">
      <c r="H3751" s="1"/>
      <c r="I3751" s="1"/>
      <c r="J3751" s="1"/>
      <c r="K3751" s="1"/>
      <c r="L3751" s="1"/>
      <c r="M3751" s="1"/>
    </row>
    <row r="3752" spans="8:13" x14ac:dyDescent="0.25">
      <c r="H3752" s="1"/>
      <c r="I3752" s="1"/>
      <c r="J3752" s="1"/>
      <c r="K3752" s="1"/>
      <c r="L3752" s="1"/>
      <c r="M3752" s="1"/>
    </row>
    <row r="3753" spans="8:13" x14ac:dyDescent="0.25">
      <c r="H3753" s="1"/>
      <c r="I3753" s="1"/>
      <c r="J3753" s="1"/>
      <c r="K3753" s="1"/>
      <c r="L3753" s="1"/>
      <c r="M3753" s="1"/>
    </row>
    <row r="3754" spans="8:13" x14ac:dyDescent="0.25">
      <c r="H3754" s="1"/>
      <c r="I3754" s="1"/>
      <c r="J3754" s="1"/>
      <c r="K3754" s="1"/>
      <c r="L3754" s="1"/>
      <c r="M3754" s="1"/>
    </row>
    <row r="3755" spans="8:13" x14ac:dyDescent="0.25">
      <c r="H3755" s="1"/>
      <c r="I3755" s="1"/>
      <c r="J3755" s="1"/>
      <c r="K3755" s="1"/>
      <c r="L3755" s="1"/>
      <c r="M3755" s="1"/>
    </row>
    <row r="3756" spans="8:13" x14ac:dyDescent="0.25">
      <c r="H3756" s="1"/>
      <c r="I3756" s="1"/>
      <c r="J3756" s="1"/>
      <c r="K3756" s="1"/>
      <c r="L3756" s="1"/>
      <c r="M3756" s="1"/>
    </row>
    <row r="3757" spans="8:13" x14ac:dyDescent="0.25">
      <c r="H3757" s="1"/>
      <c r="I3757" s="1"/>
      <c r="J3757" s="1"/>
      <c r="K3757" s="1"/>
      <c r="L3757" s="1"/>
      <c r="M3757" s="1"/>
    </row>
    <row r="3758" spans="8:13" x14ac:dyDescent="0.25">
      <c r="H3758" s="1"/>
      <c r="I3758" s="1"/>
      <c r="J3758" s="1"/>
      <c r="K3758" s="1"/>
      <c r="L3758" s="1"/>
      <c r="M3758" s="1"/>
    </row>
    <row r="3759" spans="8:13" x14ac:dyDescent="0.25">
      <c r="H3759" s="1"/>
      <c r="I3759" s="1"/>
      <c r="J3759" s="1"/>
      <c r="K3759" s="1"/>
      <c r="L3759" s="1"/>
      <c r="M3759" s="1"/>
    </row>
    <row r="3760" spans="8:13" x14ac:dyDescent="0.25">
      <c r="H3760" s="1"/>
      <c r="I3760" s="1"/>
      <c r="J3760" s="1"/>
      <c r="K3760" s="1"/>
      <c r="L3760" s="1"/>
      <c r="M3760" s="1"/>
    </row>
    <row r="3761" spans="8:13" x14ac:dyDescent="0.25">
      <c r="H3761" s="1"/>
      <c r="I3761" s="1"/>
      <c r="J3761" s="1"/>
      <c r="K3761" s="1"/>
      <c r="L3761" s="1"/>
      <c r="M3761" s="1"/>
    </row>
    <row r="3762" spans="8:13" x14ac:dyDescent="0.25">
      <c r="H3762" s="1"/>
      <c r="I3762" s="1"/>
      <c r="J3762" s="1"/>
      <c r="K3762" s="1"/>
      <c r="L3762" s="1"/>
      <c r="M3762" s="1"/>
    </row>
    <row r="3763" spans="8:13" x14ac:dyDescent="0.25">
      <c r="H3763" s="1"/>
      <c r="I3763" s="1"/>
      <c r="J3763" s="1"/>
      <c r="K3763" s="1"/>
      <c r="L3763" s="1"/>
      <c r="M3763" s="1"/>
    </row>
    <row r="3764" spans="8:13" x14ac:dyDescent="0.25">
      <c r="H3764" s="1"/>
      <c r="I3764" s="1"/>
      <c r="J3764" s="1"/>
      <c r="K3764" s="1"/>
      <c r="L3764" s="1"/>
      <c r="M3764" s="1"/>
    </row>
    <row r="3765" spans="8:13" x14ac:dyDescent="0.25">
      <c r="H3765" s="1"/>
      <c r="I3765" s="1"/>
      <c r="J3765" s="1"/>
      <c r="K3765" s="1"/>
      <c r="L3765" s="1"/>
      <c r="M3765" s="1"/>
    </row>
    <row r="3766" spans="8:13" x14ac:dyDescent="0.25">
      <c r="H3766" s="1"/>
      <c r="I3766" s="1"/>
      <c r="J3766" s="1"/>
      <c r="K3766" s="1"/>
      <c r="L3766" s="1"/>
      <c r="M3766" s="1"/>
    </row>
    <row r="3767" spans="8:13" x14ac:dyDescent="0.25">
      <c r="H3767" s="1"/>
      <c r="I3767" s="1"/>
      <c r="J3767" s="1"/>
      <c r="K3767" s="1"/>
      <c r="L3767" s="1"/>
      <c r="M3767" s="1"/>
    </row>
    <row r="3768" spans="8:13" x14ac:dyDescent="0.25">
      <c r="H3768" s="1"/>
      <c r="I3768" s="1"/>
      <c r="J3768" s="1"/>
      <c r="K3768" s="1"/>
      <c r="L3768" s="1"/>
      <c r="M3768" s="1"/>
    </row>
    <row r="3769" spans="8:13" x14ac:dyDescent="0.25">
      <c r="H3769" s="1"/>
      <c r="I3769" s="1"/>
      <c r="J3769" s="1"/>
      <c r="K3769" s="1"/>
      <c r="L3769" s="1"/>
      <c r="M3769" s="1"/>
    </row>
    <row r="3770" spans="8:13" x14ac:dyDescent="0.25">
      <c r="H3770" s="1"/>
      <c r="I3770" s="1"/>
      <c r="J3770" s="1"/>
      <c r="K3770" s="1"/>
      <c r="L3770" s="1"/>
      <c r="M3770" s="1"/>
    </row>
    <row r="3771" spans="8:13" x14ac:dyDescent="0.25">
      <c r="H3771" s="1"/>
      <c r="I3771" s="1"/>
      <c r="J3771" s="1"/>
      <c r="K3771" s="1"/>
      <c r="L3771" s="1"/>
      <c r="M3771" s="1"/>
    </row>
    <row r="3772" spans="8:13" x14ac:dyDescent="0.25">
      <c r="H3772" s="1"/>
      <c r="I3772" s="1"/>
      <c r="J3772" s="1"/>
      <c r="K3772" s="1"/>
      <c r="L3772" s="1"/>
      <c r="M3772" s="1"/>
    </row>
    <row r="3773" spans="8:13" x14ac:dyDescent="0.25">
      <c r="H3773" s="1"/>
      <c r="I3773" s="1"/>
      <c r="J3773" s="1"/>
      <c r="K3773" s="1"/>
      <c r="L3773" s="1"/>
      <c r="M3773" s="1"/>
    </row>
    <row r="3774" spans="8:13" x14ac:dyDescent="0.25">
      <c r="H3774" s="1"/>
      <c r="I3774" s="1"/>
      <c r="J3774" s="1"/>
      <c r="K3774" s="1"/>
      <c r="L3774" s="1"/>
      <c r="M3774" s="1"/>
    </row>
    <row r="3775" spans="8:13" x14ac:dyDescent="0.25">
      <c r="H3775" s="1"/>
      <c r="I3775" s="1"/>
      <c r="J3775" s="1"/>
      <c r="K3775" s="1"/>
      <c r="L3775" s="1"/>
      <c r="M3775" s="1"/>
    </row>
    <row r="3776" spans="8:13" x14ac:dyDescent="0.25">
      <c r="H3776" s="1"/>
      <c r="I3776" s="1"/>
      <c r="J3776" s="1"/>
      <c r="K3776" s="1"/>
      <c r="L3776" s="1"/>
      <c r="M3776" s="1"/>
    </row>
    <row r="3777" spans="8:13" x14ac:dyDescent="0.25">
      <c r="H3777" s="1"/>
      <c r="I3777" s="1"/>
      <c r="J3777" s="1"/>
      <c r="K3777" s="1"/>
      <c r="L3777" s="1"/>
      <c r="M3777" s="1"/>
    </row>
    <row r="3778" spans="8:13" x14ac:dyDescent="0.25">
      <c r="H3778" s="1"/>
      <c r="I3778" s="1"/>
      <c r="J3778" s="1"/>
      <c r="K3778" s="1"/>
      <c r="L3778" s="1"/>
      <c r="M3778" s="1"/>
    </row>
    <row r="3779" spans="8:13" x14ac:dyDescent="0.25">
      <c r="H3779" s="1"/>
      <c r="I3779" s="1"/>
      <c r="J3779" s="1"/>
      <c r="K3779" s="1"/>
      <c r="L3779" s="1"/>
      <c r="M3779" s="1"/>
    </row>
    <row r="3780" spans="8:13" x14ac:dyDescent="0.25">
      <c r="H3780" s="1"/>
      <c r="I3780" s="1"/>
      <c r="J3780" s="1"/>
      <c r="K3780" s="1"/>
      <c r="L3780" s="1"/>
      <c r="M3780" s="1"/>
    </row>
    <row r="3781" spans="8:13" x14ac:dyDescent="0.25">
      <c r="H3781" s="1"/>
      <c r="I3781" s="1"/>
      <c r="J3781" s="1"/>
      <c r="K3781" s="1"/>
      <c r="L3781" s="1"/>
      <c r="M3781" s="1"/>
    </row>
    <row r="3782" spans="8:13" x14ac:dyDescent="0.25">
      <c r="H3782" s="1"/>
      <c r="I3782" s="1"/>
      <c r="J3782" s="1"/>
      <c r="K3782" s="1"/>
      <c r="L3782" s="1"/>
      <c r="M3782" s="1"/>
    </row>
    <row r="3783" spans="8:13" x14ac:dyDescent="0.25">
      <c r="H3783" s="1"/>
      <c r="I3783" s="1"/>
      <c r="J3783" s="1"/>
      <c r="K3783" s="1"/>
      <c r="L3783" s="1"/>
      <c r="M3783" s="1"/>
    </row>
    <row r="3784" spans="8:13" x14ac:dyDescent="0.25">
      <c r="H3784" s="1"/>
      <c r="I3784" s="1"/>
      <c r="J3784" s="1"/>
      <c r="K3784" s="1"/>
      <c r="L3784" s="1"/>
      <c r="M3784" s="1"/>
    </row>
    <row r="3785" spans="8:13" x14ac:dyDescent="0.25">
      <c r="H3785" s="1"/>
      <c r="I3785" s="1"/>
      <c r="J3785" s="1"/>
      <c r="K3785" s="1"/>
      <c r="L3785" s="1"/>
      <c r="M3785" s="1"/>
    </row>
    <row r="3786" spans="8:13" x14ac:dyDescent="0.25">
      <c r="H3786" s="1"/>
      <c r="I3786" s="1"/>
      <c r="J3786" s="1"/>
      <c r="K3786" s="1"/>
      <c r="L3786" s="1"/>
      <c r="M3786" s="1"/>
    </row>
    <row r="3787" spans="8:13" x14ac:dyDescent="0.25">
      <c r="H3787" s="1"/>
      <c r="I3787" s="1"/>
      <c r="J3787" s="1"/>
      <c r="K3787" s="1"/>
      <c r="L3787" s="1"/>
      <c r="M3787" s="1"/>
    </row>
    <row r="3788" spans="8:13" x14ac:dyDescent="0.25">
      <c r="H3788" s="1"/>
      <c r="I3788" s="1"/>
      <c r="J3788" s="1"/>
      <c r="K3788" s="1"/>
      <c r="L3788" s="1"/>
      <c r="M3788" s="1"/>
    </row>
    <row r="3789" spans="8:13" x14ac:dyDescent="0.25">
      <c r="H3789" s="1"/>
      <c r="I3789" s="1"/>
      <c r="J3789" s="1"/>
      <c r="K3789" s="1"/>
      <c r="L3789" s="1"/>
      <c r="M3789" s="1"/>
    </row>
    <row r="3790" spans="8:13" x14ac:dyDescent="0.25">
      <c r="H3790" s="1"/>
      <c r="I3790" s="1"/>
      <c r="J3790" s="1"/>
      <c r="K3790" s="1"/>
      <c r="L3790" s="1"/>
      <c r="M3790" s="1"/>
    </row>
    <row r="3791" spans="8:13" x14ac:dyDescent="0.25">
      <c r="H3791" s="1"/>
      <c r="I3791" s="1"/>
      <c r="J3791" s="1"/>
      <c r="K3791" s="1"/>
      <c r="L3791" s="1"/>
      <c r="M3791" s="1"/>
    </row>
    <row r="3792" spans="8:13" x14ac:dyDescent="0.25">
      <c r="H3792" s="1"/>
      <c r="I3792" s="1"/>
      <c r="J3792" s="1"/>
      <c r="K3792" s="1"/>
      <c r="L3792" s="1"/>
      <c r="M3792" s="1"/>
    </row>
    <row r="3793" spans="8:13" x14ac:dyDescent="0.25">
      <c r="H3793" s="1"/>
      <c r="I3793" s="1"/>
      <c r="J3793" s="1"/>
      <c r="K3793" s="1"/>
      <c r="L3793" s="1"/>
      <c r="M3793" s="1"/>
    </row>
    <row r="3794" spans="8:13" x14ac:dyDescent="0.25">
      <c r="H3794" s="1"/>
      <c r="I3794" s="1"/>
      <c r="J3794" s="1"/>
      <c r="K3794" s="1"/>
      <c r="L3794" s="1"/>
      <c r="M3794" s="1"/>
    </row>
    <row r="3795" spans="8:13" x14ac:dyDescent="0.25">
      <c r="H3795" s="1"/>
      <c r="I3795" s="1"/>
      <c r="J3795" s="1"/>
      <c r="K3795" s="1"/>
      <c r="L3795" s="1"/>
      <c r="M3795" s="1"/>
    </row>
    <row r="3796" spans="8:13" x14ac:dyDescent="0.25">
      <c r="H3796" s="1"/>
      <c r="I3796" s="1"/>
      <c r="J3796" s="1"/>
      <c r="K3796" s="1"/>
      <c r="L3796" s="1"/>
      <c r="M3796" s="1"/>
    </row>
    <row r="3797" spans="8:13" x14ac:dyDescent="0.25">
      <c r="H3797" s="1"/>
      <c r="I3797" s="1"/>
      <c r="J3797" s="1"/>
      <c r="K3797" s="1"/>
      <c r="L3797" s="1"/>
      <c r="M3797" s="1"/>
    </row>
    <row r="3798" spans="8:13" x14ac:dyDescent="0.25">
      <c r="H3798" s="1"/>
      <c r="I3798" s="1"/>
      <c r="J3798" s="1"/>
      <c r="K3798" s="1"/>
      <c r="L3798" s="1"/>
      <c r="M3798" s="1"/>
    </row>
    <row r="3799" spans="8:13" x14ac:dyDescent="0.25">
      <c r="H3799" s="1"/>
      <c r="I3799" s="1"/>
      <c r="J3799" s="1"/>
      <c r="K3799" s="1"/>
      <c r="L3799" s="1"/>
      <c r="M3799" s="1"/>
    </row>
    <row r="3800" spans="8:13" x14ac:dyDescent="0.25">
      <c r="H3800" s="1"/>
      <c r="I3800" s="1"/>
      <c r="J3800" s="1"/>
      <c r="K3800" s="1"/>
      <c r="L3800" s="1"/>
      <c r="M3800" s="1"/>
    </row>
    <row r="3801" spans="8:13" x14ac:dyDescent="0.25">
      <c r="H3801" s="1"/>
      <c r="I3801" s="1"/>
      <c r="J3801" s="1"/>
      <c r="K3801" s="1"/>
      <c r="L3801" s="1"/>
      <c r="M3801" s="1"/>
    </row>
    <row r="3802" spans="8:13" x14ac:dyDescent="0.25">
      <c r="H3802" s="1"/>
      <c r="I3802" s="1"/>
      <c r="J3802" s="1"/>
      <c r="K3802" s="1"/>
      <c r="L3802" s="1"/>
      <c r="M3802" s="1"/>
    </row>
    <row r="3803" spans="8:13" x14ac:dyDescent="0.25">
      <c r="H3803" s="1"/>
      <c r="I3803" s="1"/>
      <c r="J3803" s="1"/>
      <c r="K3803" s="1"/>
      <c r="L3803" s="1"/>
      <c r="M3803" s="1"/>
    </row>
    <row r="3804" spans="8:13" x14ac:dyDescent="0.25">
      <c r="H3804" s="1"/>
      <c r="I3804" s="1"/>
      <c r="J3804" s="1"/>
      <c r="K3804" s="1"/>
      <c r="L3804" s="1"/>
      <c r="M3804" s="1"/>
    </row>
    <row r="3805" spans="8:13" x14ac:dyDescent="0.25">
      <c r="H3805" s="1"/>
      <c r="I3805" s="1"/>
      <c r="J3805" s="1"/>
      <c r="K3805" s="1"/>
      <c r="L3805" s="1"/>
      <c r="M3805" s="1"/>
    </row>
    <row r="3806" spans="8:13" x14ac:dyDescent="0.25">
      <c r="H3806" s="1"/>
      <c r="I3806" s="1"/>
      <c r="J3806" s="1"/>
      <c r="K3806" s="1"/>
      <c r="L3806" s="1"/>
      <c r="M3806" s="1"/>
    </row>
    <row r="3807" spans="8:13" x14ac:dyDescent="0.25">
      <c r="H3807" s="1"/>
      <c r="I3807" s="1"/>
      <c r="J3807" s="1"/>
      <c r="K3807" s="1"/>
      <c r="L3807" s="1"/>
      <c r="M3807" s="1"/>
    </row>
    <row r="3808" spans="8:13" x14ac:dyDescent="0.25">
      <c r="H3808" s="1"/>
      <c r="I3808" s="1"/>
      <c r="J3808" s="1"/>
      <c r="K3808" s="1"/>
      <c r="L3808" s="1"/>
      <c r="M3808" s="1"/>
    </row>
    <row r="3809" spans="8:13" x14ac:dyDescent="0.25">
      <c r="H3809" s="1"/>
      <c r="I3809" s="1"/>
      <c r="J3809" s="1"/>
      <c r="K3809" s="1"/>
      <c r="L3809" s="1"/>
      <c r="M3809" s="1"/>
    </row>
    <row r="3810" spans="8:13" x14ac:dyDescent="0.25">
      <c r="H3810" s="1"/>
      <c r="I3810" s="1"/>
      <c r="J3810" s="1"/>
      <c r="K3810" s="1"/>
      <c r="L3810" s="1"/>
      <c r="M3810" s="1"/>
    </row>
    <row r="3811" spans="8:13" x14ac:dyDescent="0.25">
      <c r="H3811" s="1"/>
      <c r="I3811" s="1"/>
      <c r="J3811" s="1"/>
      <c r="K3811" s="1"/>
      <c r="L3811" s="1"/>
      <c r="M3811" s="1"/>
    </row>
    <row r="3812" spans="8:13" x14ac:dyDescent="0.25">
      <c r="H3812" s="1"/>
      <c r="I3812" s="1"/>
      <c r="J3812" s="1"/>
      <c r="K3812" s="1"/>
      <c r="L3812" s="1"/>
      <c r="M3812" s="1"/>
    </row>
    <row r="3813" spans="8:13" x14ac:dyDescent="0.25">
      <c r="H3813" s="1"/>
      <c r="I3813" s="1"/>
      <c r="J3813" s="1"/>
      <c r="K3813" s="1"/>
      <c r="L3813" s="1"/>
      <c r="M3813" s="1"/>
    </row>
    <row r="3814" spans="8:13" x14ac:dyDescent="0.25">
      <c r="H3814" s="1"/>
      <c r="I3814" s="1"/>
      <c r="J3814" s="1"/>
      <c r="K3814" s="1"/>
      <c r="L3814" s="1"/>
      <c r="M3814" s="1"/>
    </row>
    <row r="3815" spans="8:13" x14ac:dyDescent="0.25">
      <c r="H3815" s="1"/>
      <c r="I3815" s="1"/>
      <c r="J3815" s="1"/>
      <c r="K3815" s="1"/>
      <c r="L3815" s="1"/>
      <c r="M3815" s="1"/>
    </row>
    <row r="3816" spans="8:13" x14ac:dyDescent="0.25">
      <c r="H3816" s="1"/>
      <c r="I3816" s="1"/>
      <c r="J3816" s="1"/>
      <c r="K3816" s="1"/>
      <c r="L3816" s="1"/>
      <c r="M3816" s="1"/>
    </row>
    <row r="3817" spans="8:13" x14ac:dyDescent="0.25">
      <c r="H3817" s="1"/>
      <c r="I3817" s="1"/>
      <c r="J3817" s="1"/>
      <c r="K3817" s="1"/>
      <c r="L3817" s="1"/>
      <c r="M3817" s="1"/>
    </row>
    <row r="3818" spans="8:13" x14ac:dyDescent="0.25">
      <c r="H3818" s="1"/>
      <c r="I3818" s="1"/>
      <c r="J3818" s="1"/>
      <c r="K3818" s="1"/>
      <c r="L3818" s="1"/>
      <c r="M3818" s="1"/>
    </row>
    <row r="3819" spans="8:13" x14ac:dyDescent="0.25">
      <c r="H3819" s="1"/>
      <c r="I3819" s="1"/>
      <c r="J3819" s="1"/>
      <c r="K3819" s="1"/>
      <c r="L3819" s="1"/>
      <c r="M3819" s="1"/>
    </row>
    <row r="3820" spans="8:13" x14ac:dyDescent="0.25">
      <c r="H3820" s="1"/>
      <c r="I3820" s="1"/>
      <c r="J3820" s="1"/>
      <c r="K3820" s="1"/>
      <c r="L3820" s="1"/>
      <c r="M3820" s="1"/>
    </row>
    <row r="3821" spans="8:13" x14ac:dyDescent="0.25">
      <c r="H3821" s="1"/>
      <c r="I3821" s="1"/>
      <c r="J3821" s="1"/>
      <c r="K3821" s="1"/>
      <c r="L3821" s="1"/>
      <c r="M3821" s="1"/>
    </row>
    <row r="3822" spans="8:13" x14ac:dyDescent="0.25">
      <c r="H3822" s="1"/>
      <c r="I3822" s="1"/>
      <c r="J3822" s="1"/>
      <c r="K3822" s="1"/>
      <c r="L3822" s="1"/>
      <c r="M3822" s="1"/>
    </row>
    <row r="3823" spans="8:13" x14ac:dyDescent="0.25">
      <c r="H3823" s="1"/>
      <c r="I3823" s="1"/>
      <c r="J3823" s="1"/>
      <c r="K3823" s="1"/>
      <c r="L3823" s="1"/>
      <c r="M3823" s="1"/>
    </row>
    <row r="3824" spans="8:13" x14ac:dyDescent="0.25">
      <c r="H3824" s="1"/>
      <c r="I3824" s="1"/>
      <c r="J3824" s="1"/>
      <c r="K3824" s="1"/>
      <c r="L3824" s="1"/>
      <c r="M3824" s="1"/>
    </row>
    <row r="3825" spans="8:13" x14ac:dyDescent="0.25">
      <c r="H3825" s="1"/>
      <c r="I3825" s="1"/>
      <c r="J3825" s="1"/>
      <c r="K3825" s="1"/>
      <c r="L3825" s="1"/>
      <c r="M3825" s="1"/>
    </row>
    <row r="3826" spans="8:13" x14ac:dyDescent="0.25">
      <c r="H3826" s="1"/>
      <c r="I3826" s="1"/>
      <c r="J3826" s="1"/>
      <c r="K3826" s="1"/>
      <c r="L3826" s="1"/>
      <c r="M3826" s="1"/>
    </row>
    <row r="3827" spans="8:13" x14ac:dyDescent="0.25">
      <c r="H3827" s="1"/>
      <c r="I3827" s="1"/>
      <c r="J3827" s="1"/>
      <c r="K3827" s="1"/>
      <c r="L3827" s="1"/>
      <c r="M3827" s="1"/>
    </row>
    <row r="3828" spans="8:13" x14ac:dyDescent="0.25">
      <c r="H3828" s="1"/>
      <c r="I3828" s="1"/>
      <c r="J3828" s="1"/>
      <c r="K3828" s="1"/>
      <c r="L3828" s="1"/>
      <c r="M3828" s="1"/>
    </row>
    <row r="3829" spans="8:13" x14ac:dyDescent="0.25">
      <c r="H3829" s="1"/>
      <c r="I3829" s="1"/>
      <c r="J3829" s="1"/>
      <c r="K3829" s="1"/>
      <c r="L3829" s="1"/>
      <c r="M3829" s="1"/>
    </row>
    <row r="3830" spans="8:13" x14ac:dyDescent="0.25">
      <c r="H3830" s="1"/>
      <c r="I3830" s="1"/>
      <c r="J3830" s="1"/>
      <c r="K3830" s="1"/>
      <c r="L3830" s="1"/>
      <c r="M3830" s="1"/>
    </row>
    <row r="3831" spans="8:13" x14ac:dyDescent="0.25">
      <c r="H3831" s="1"/>
      <c r="I3831" s="1"/>
      <c r="J3831" s="1"/>
      <c r="K3831" s="1"/>
      <c r="L3831" s="1"/>
      <c r="M3831" s="1"/>
    </row>
    <row r="3832" spans="8:13" x14ac:dyDescent="0.25">
      <c r="H3832" s="1"/>
      <c r="I3832" s="1"/>
      <c r="J3832" s="1"/>
      <c r="K3832" s="1"/>
      <c r="L3832" s="1"/>
      <c r="M3832" s="1"/>
    </row>
    <row r="3833" spans="8:13" x14ac:dyDescent="0.25">
      <c r="H3833" s="1"/>
      <c r="I3833" s="1"/>
      <c r="J3833" s="1"/>
      <c r="K3833" s="1"/>
      <c r="L3833" s="1"/>
      <c r="M3833" s="1"/>
    </row>
    <row r="3834" spans="8:13" x14ac:dyDescent="0.25">
      <c r="H3834" s="1"/>
      <c r="I3834" s="1"/>
      <c r="J3834" s="1"/>
      <c r="K3834" s="1"/>
      <c r="L3834" s="1"/>
      <c r="M3834" s="1"/>
    </row>
    <row r="3835" spans="8:13" x14ac:dyDescent="0.25">
      <c r="H3835" s="1"/>
      <c r="I3835" s="1"/>
      <c r="J3835" s="1"/>
      <c r="K3835" s="1"/>
      <c r="L3835" s="1"/>
      <c r="M3835" s="1"/>
    </row>
    <row r="3836" spans="8:13" x14ac:dyDescent="0.25">
      <c r="H3836" s="1"/>
      <c r="I3836" s="1"/>
      <c r="J3836" s="1"/>
      <c r="K3836" s="1"/>
      <c r="L3836" s="1"/>
      <c r="M3836" s="1"/>
    </row>
    <row r="3837" spans="8:13" x14ac:dyDescent="0.25">
      <c r="H3837" s="1"/>
      <c r="I3837" s="1"/>
      <c r="J3837" s="1"/>
      <c r="K3837" s="1"/>
      <c r="L3837" s="1"/>
      <c r="M3837" s="1"/>
    </row>
    <row r="3838" spans="8:13" x14ac:dyDescent="0.25">
      <c r="H3838" s="1"/>
      <c r="I3838" s="1"/>
      <c r="J3838" s="1"/>
      <c r="K3838" s="1"/>
      <c r="L3838" s="1"/>
      <c r="M3838" s="1"/>
    </row>
    <row r="3839" spans="8:13" x14ac:dyDescent="0.25">
      <c r="H3839" s="1"/>
      <c r="I3839" s="1"/>
      <c r="J3839" s="1"/>
      <c r="K3839" s="1"/>
      <c r="L3839" s="1"/>
      <c r="M3839" s="1"/>
    </row>
    <row r="3840" spans="8:13" x14ac:dyDescent="0.25">
      <c r="H3840" s="1"/>
      <c r="I3840" s="1"/>
      <c r="J3840" s="1"/>
      <c r="K3840" s="1"/>
      <c r="L3840" s="1"/>
      <c r="M3840" s="1"/>
    </row>
    <row r="3841" spans="8:13" x14ac:dyDescent="0.25">
      <c r="H3841" s="1"/>
      <c r="I3841" s="1"/>
      <c r="J3841" s="1"/>
      <c r="K3841" s="1"/>
      <c r="L3841" s="1"/>
      <c r="M3841" s="1"/>
    </row>
    <row r="3842" spans="8:13" x14ac:dyDescent="0.25">
      <c r="H3842" s="1"/>
      <c r="I3842" s="1"/>
      <c r="J3842" s="1"/>
      <c r="K3842" s="1"/>
      <c r="L3842" s="1"/>
      <c r="M3842" s="1"/>
    </row>
    <row r="3843" spans="8:13" x14ac:dyDescent="0.25">
      <c r="H3843" s="1"/>
      <c r="I3843" s="1"/>
      <c r="J3843" s="1"/>
      <c r="K3843" s="1"/>
      <c r="L3843" s="1"/>
      <c r="M3843" s="1"/>
    </row>
    <row r="3844" spans="8:13" x14ac:dyDescent="0.25">
      <c r="H3844" s="1"/>
      <c r="I3844" s="1"/>
      <c r="J3844" s="1"/>
      <c r="K3844" s="1"/>
      <c r="L3844" s="1"/>
      <c r="M3844" s="1"/>
    </row>
    <row r="3845" spans="8:13" x14ac:dyDescent="0.25">
      <c r="H3845" s="1"/>
      <c r="I3845" s="1"/>
      <c r="J3845" s="1"/>
      <c r="K3845" s="1"/>
      <c r="L3845" s="1"/>
      <c r="M3845" s="1"/>
    </row>
    <row r="3846" spans="8:13" x14ac:dyDescent="0.25">
      <c r="H3846" s="1"/>
      <c r="I3846" s="1"/>
      <c r="J3846" s="1"/>
      <c r="K3846" s="1"/>
      <c r="L3846" s="1"/>
      <c r="M3846" s="1"/>
    </row>
    <row r="3847" spans="8:13" x14ac:dyDescent="0.25">
      <c r="H3847" s="1"/>
      <c r="I3847" s="1"/>
      <c r="J3847" s="1"/>
      <c r="K3847" s="1"/>
      <c r="L3847" s="1"/>
      <c r="M3847" s="1"/>
    </row>
    <row r="3848" spans="8:13" x14ac:dyDescent="0.25">
      <c r="H3848" s="1"/>
      <c r="I3848" s="1"/>
      <c r="J3848" s="1"/>
      <c r="K3848" s="1"/>
      <c r="L3848" s="1"/>
      <c r="M3848" s="1"/>
    </row>
    <row r="3849" spans="8:13" x14ac:dyDescent="0.25">
      <c r="H3849" s="1"/>
      <c r="I3849" s="1"/>
      <c r="J3849" s="1"/>
      <c r="K3849" s="1"/>
      <c r="L3849" s="1"/>
      <c r="M3849" s="1"/>
    </row>
    <row r="3850" spans="8:13" x14ac:dyDescent="0.25">
      <c r="H3850" s="1"/>
      <c r="I3850" s="1"/>
      <c r="J3850" s="1"/>
      <c r="K3850" s="1"/>
      <c r="L3850" s="1"/>
      <c r="M3850" s="1"/>
    </row>
    <row r="3851" spans="8:13" x14ac:dyDescent="0.25">
      <c r="H3851" s="1"/>
      <c r="I3851" s="1"/>
      <c r="J3851" s="1"/>
      <c r="K3851" s="1"/>
      <c r="L3851" s="1"/>
      <c r="M3851" s="1"/>
    </row>
    <row r="3852" spans="8:13" x14ac:dyDescent="0.25">
      <c r="H3852" s="1"/>
      <c r="I3852" s="1"/>
      <c r="J3852" s="1"/>
      <c r="K3852" s="1"/>
      <c r="L3852" s="1"/>
      <c r="M3852" s="1"/>
    </row>
    <row r="3853" spans="8:13" x14ac:dyDescent="0.25">
      <c r="H3853" s="1"/>
      <c r="I3853" s="1"/>
      <c r="J3853" s="1"/>
      <c r="K3853" s="1"/>
      <c r="L3853" s="1"/>
      <c r="M3853" s="1"/>
    </row>
    <row r="3854" spans="8:13" x14ac:dyDescent="0.25">
      <c r="H3854" s="1"/>
      <c r="I3854" s="1"/>
      <c r="J3854" s="1"/>
      <c r="K3854" s="1"/>
      <c r="L3854" s="1"/>
      <c r="M3854" s="1"/>
    </row>
    <row r="3855" spans="8:13" x14ac:dyDescent="0.25">
      <c r="H3855" s="1"/>
      <c r="I3855" s="1"/>
      <c r="J3855" s="1"/>
      <c r="K3855" s="1"/>
      <c r="L3855" s="1"/>
      <c r="M3855" s="1"/>
    </row>
    <row r="3856" spans="8:13" x14ac:dyDescent="0.25">
      <c r="H3856" s="1"/>
      <c r="I3856" s="1"/>
      <c r="J3856" s="1"/>
      <c r="K3856" s="1"/>
      <c r="L3856" s="1"/>
      <c r="M3856" s="1"/>
    </row>
    <row r="3857" spans="8:13" x14ac:dyDescent="0.25">
      <c r="H3857" s="1"/>
      <c r="I3857" s="1"/>
      <c r="J3857" s="1"/>
      <c r="K3857" s="1"/>
      <c r="L3857" s="1"/>
      <c r="M3857" s="1"/>
    </row>
    <row r="3858" spans="8:13" x14ac:dyDescent="0.25">
      <c r="H3858" s="1"/>
      <c r="I3858" s="1"/>
      <c r="J3858" s="1"/>
      <c r="K3858" s="1"/>
      <c r="L3858" s="1"/>
      <c r="M3858" s="1"/>
    </row>
    <row r="3859" spans="8:13" x14ac:dyDescent="0.25">
      <c r="H3859" s="1"/>
      <c r="I3859" s="1"/>
      <c r="J3859" s="1"/>
      <c r="K3859" s="1"/>
      <c r="L3859" s="1"/>
      <c r="M3859" s="1"/>
    </row>
    <row r="3860" spans="8:13" x14ac:dyDescent="0.25">
      <c r="H3860" s="1"/>
      <c r="I3860" s="1"/>
      <c r="J3860" s="1"/>
      <c r="K3860" s="1"/>
      <c r="L3860" s="1"/>
      <c r="M3860" s="1"/>
    </row>
    <row r="3861" spans="8:13" x14ac:dyDescent="0.25">
      <c r="H3861" s="1"/>
      <c r="I3861" s="1"/>
      <c r="J3861" s="1"/>
      <c r="K3861" s="1"/>
      <c r="L3861" s="1"/>
      <c r="M3861" s="1"/>
    </row>
    <row r="3862" spans="8:13" x14ac:dyDescent="0.25">
      <c r="H3862" s="1"/>
      <c r="I3862" s="1"/>
      <c r="J3862" s="1"/>
      <c r="K3862" s="1"/>
      <c r="L3862" s="1"/>
      <c r="M3862" s="1"/>
    </row>
    <row r="3863" spans="8:13" x14ac:dyDescent="0.25">
      <c r="H3863" s="1"/>
      <c r="I3863" s="1"/>
      <c r="J3863" s="1"/>
      <c r="K3863" s="1"/>
      <c r="L3863" s="1"/>
      <c r="M3863" s="1"/>
    </row>
    <row r="3864" spans="8:13" x14ac:dyDescent="0.25">
      <c r="H3864" s="1"/>
      <c r="I3864" s="1"/>
      <c r="J3864" s="1"/>
      <c r="K3864" s="1"/>
      <c r="L3864" s="1"/>
      <c r="M3864" s="1"/>
    </row>
    <row r="3865" spans="8:13" x14ac:dyDescent="0.25">
      <c r="H3865" s="1"/>
      <c r="I3865" s="1"/>
      <c r="J3865" s="1"/>
      <c r="K3865" s="1"/>
      <c r="L3865" s="1"/>
      <c r="M3865" s="1"/>
    </row>
    <row r="3866" spans="8:13" x14ac:dyDescent="0.25">
      <c r="H3866" s="1"/>
      <c r="I3866" s="1"/>
      <c r="J3866" s="1"/>
      <c r="K3866" s="1"/>
      <c r="L3866" s="1"/>
      <c r="M3866" s="1"/>
    </row>
    <row r="3867" spans="8:13" x14ac:dyDescent="0.25">
      <c r="H3867" s="1"/>
      <c r="I3867" s="1"/>
      <c r="J3867" s="1"/>
      <c r="K3867" s="1"/>
      <c r="L3867" s="1"/>
      <c r="M3867" s="1"/>
    </row>
    <row r="3868" spans="8:13" x14ac:dyDescent="0.25">
      <c r="H3868" s="1"/>
      <c r="I3868" s="1"/>
      <c r="J3868" s="1"/>
      <c r="K3868" s="1"/>
      <c r="L3868" s="1"/>
      <c r="M3868" s="1"/>
    </row>
    <row r="3869" spans="8:13" x14ac:dyDescent="0.25">
      <c r="H3869" s="1"/>
      <c r="I3869" s="1"/>
      <c r="J3869" s="1"/>
      <c r="K3869" s="1"/>
      <c r="L3869" s="1"/>
      <c r="M3869" s="1"/>
    </row>
    <row r="3870" spans="8:13" x14ac:dyDescent="0.25">
      <c r="H3870" s="1"/>
      <c r="I3870" s="1"/>
      <c r="J3870" s="1"/>
      <c r="K3870" s="1"/>
      <c r="L3870" s="1"/>
      <c r="M3870" s="1"/>
    </row>
    <row r="3871" spans="8:13" x14ac:dyDescent="0.25">
      <c r="H3871" s="1"/>
      <c r="I3871" s="1"/>
      <c r="J3871" s="1"/>
      <c r="K3871" s="1"/>
      <c r="L3871" s="1"/>
      <c r="M3871" s="1"/>
    </row>
    <row r="3872" spans="8:13" x14ac:dyDescent="0.25">
      <c r="H3872" s="1"/>
      <c r="I3872" s="1"/>
      <c r="J3872" s="1"/>
      <c r="K3872" s="1"/>
      <c r="L3872" s="1"/>
      <c r="M3872" s="1"/>
    </row>
    <row r="3873" spans="8:13" x14ac:dyDescent="0.25">
      <c r="H3873" s="1"/>
      <c r="I3873" s="1"/>
      <c r="J3873" s="1"/>
      <c r="K3873" s="1"/>
      <c r="L3873" s="1"/>
      <c r="M3873" s="1"/>
    </row>
    <row r="3874" spans="8:13" x14ac:dyDescent="0.25">
      <c r="H3874" s="1"/>
      <c r="I3874" s="1"/>
      <c r="J3874" s="1"/>
      <c r="K3874" s="1"/>
      <c r="L3874" s="1"/>
      <c r="M3874" s="1"/>
    </row>
    <row r="3875" spans="8:13" x14ac:dyDescent="0.25">
      <c r="H3875" s="1"/>
      <c r="I3875" s="1"/>
      <c r="J3875" s="1"/>
      <c r="K3875" s="1"/>
      <c r="L3875" s="1"/>
      <c r="M3875" s="1"/>
    </row>
    <row r="3876" spans="8:13" x14ac:dyDescent="0.25">
      <c r="H3876" s="1"/>
      <c r="I3876" s="1"/>
      <c r="J3876" s="1"/>
      <c r="K3876" s="1"/>
      <c r="L3876" s="1"/>
      <c r="M3876" s="1"/>
    </row>
    <row r="3877" spans="8:13" x14ac:dyDescent="0.25">
      <c r="H3877" s="1"/>
      <c r="I3877" s="1"/>
      <c r="J3877" s="1"/>
      <c r="K3877" s="1"/>
      <c r="L3877" s="1"/>
      <c r="M3877" s="1"/>
    </row>
    <row r="3878" spans="8:13" x14ac:dyDescent="0.25">
      <c r="H3878" s="1"/>
      <c r="I3878" s="1"/>
      <c r="J3878" s="1"/>
      <c r="K3878" s="1"/>
      <c r="L3878" s="1"/>
      <c r="M3878" s="1"/>
    </row>
    <row r="3879" spans="8:13" x14ac:dyDescent="0.25">
      <c r="H3879" s="1"/>
      <c r="I3879" s="1"/>
      <c r="J3879" s="1"/>
      <c r="K3879" s="1"/>
      <c r="L3879" s="1"/>
      <c r="M3879" s="1"/>
    </row>
    <row r="3880" spans="8:13" x14ac:dyDescent="0.25">
      <c r="H3880" s="1"/>
      <c r="I3880" s="1"/>
      <c r="J3880" s="1"/>
      <c r="K3880" s="1"/>
      <c r="L3880" s="1"/>
      <c r="M3880" s="1"/>
    </row>
    <row r="3881" spans="8:13" x14ac:dyDescent="0.25">
      <c r="H3881" s="1"/>
      <c r="I3881" s="1"/>
      <c r="J3881" s="1"/>
      <c r="K3881" s="1"/>
      <c r="L3881" s="1"/>
      <c r="M3881" s="1"/>
    </row>
    <row r="3882" spans="8:13" x14ac:dyDescent="0.25">
      <c r="H3882" s="1"/>
      <c r="I3882" s="1"/>
      <c r="J3882" s="1"/>
      <c r="K3882" s="1"/>
      <c r="L3882" s="1"/>
      <c r="M3882" s="1"/>
    </row>
    <row r="3883" spans="8:13" x14ac:dyDescent="0.25">
      <c r="H3883" s="1"/>
      <c r="I3883" s="1"/>
      <c r="J3883" s="1"/>
      <c r="K3883" s="1"/>
      <c r="L3883" s="1"/>
      <c r="M3883" s="1"/>
    </row>
    <row r="3884" spans="8:13" x14ac:dyDescent="0.25">
      <c r="H3884" s="1"/>
      <c r="I3884" s="1"/>
      <c r="J3884" s="1"/>
      <c r="K3884" s="1"/>
      <c r="L3884" s="1"/>
      <c r="M3884" s="1"/>
    </row>
    <row r="3885" spans="8:13" x14ac:dyDescent="0.25">
      <c r="H3885" s="1"/>
      <c r="I3885" s="1"/>
      <c r="J3885" s="1"/>
      <c r="K3885" s="1"/>
      <c r="L3885" s="1"/>
      <c r="M3885" s="1"/>
    </row>
    <row r="3886" spans="8:13" x14ac:dyDescent="0.25">
      <c r="H3886" s="1"/>
      <c r="I3886" s="1"/>
      <c r="J3886" s="1"/>
      <c r="K3886" s="1"/>
      <c r="L3886" s="1"/>
      <c r="M3886" s="1"/>
    </row>
    <row r="3887" spans="8:13" x14ac:dyDescent="0.25">
      <c r="H3887" s="1"/>
      <c r="I3887" s="1"/>
      <c r="J3887" s="1"/>
      <c r="K3887" s="1"/>
      <c r="L3887" s="1"/>
      <c r="M3887" s="1"/>
    </row>
    <row r="3888" spans="8:13" x14ac:dyDescent="0.25">
      <c r="H3888" s="1"/>
      <c r="I3888" s="1"/>
      <c r="J3888" s="1"/>
      <c r="K3888" s="1"/>
      <c r="L3888" s="1"/>
      <c r="M3888" s="1"/>
    </row>
    <row r="3889" spans="8:13" x14ac:dyDescent="0.25">
      <c r="H3889" s="1"/>
      <c r="I3889" s="1"/>
      <c r="J3889" s="1"/>
      <c r="K3889" s="1"/>
      <c r="L3889" s="1"/>
      <c r="M3889" s="1"/>
    </row>
    <row r="3890" spans="8:13" x14ac:dyDescent="0.25">
      <c r="H3890" s="1"/>
      <c r="I3890" s="1"/>
      <c r="J3890" s="1"/>
      <c r="K3890" s="1"/>
      <c r="L3890" s="1"/>
      <c r="M3890" s="1"/>
    </row>
    <row r="3891" spans="8:13" x14ac:dyDescent="0.25">
      <c r="H3891" s="1"/>
      <c r="I3891" s="1"/>
      <c r="J3891" s="1"/>
      <c r="K3891" s="1"/>
      <c r="L3891" s="1"/>
      <c r="M3891" s="1"/>
    </row>
    <row r="3892" spans="8:13" x14ac:dyDescent="0.25">
      <c r="H3892" s="1"/>
      <c r="I3892" s="1"/>
      <c r="J3892" s="1"/>
      <c r="K3892" s="1"/>
      <c r="L3892" s="1"/>
      <c r="M3892" s="1"/>
    </row>
    <row r="3893" spans="8:13" x14ac:dyDescent="0.25">
      <c r="H3893" s="1"/>
      <c r="I3893" s="1"/>
      <c r="J3893" s="1"/>
      <c r="K3893" s="1"/>
      <c r="L3893" s="1"/>
      <c r="M3893" s="1"/>
    </row>
    <row r="3894" spans="8:13" x14ac:dyDescent="0.25">
      <c r="H3894" s="1"/>
      <c r="I3894" s="1"/>
      <c r="J3894" s="1"/>
      <c r="K3894" s="1"/>
      <c r="L3894" s="1"/>
      <c r="M3894" s="1"/>
    </row>
    <row r="3895" spans="8:13" x14ac:dyDescent="0.25">
      <c r="H3895" s="1"/>
      <c r="I3895" s="1"/>
      <c r="J3895" s="1"/>
      <c r="K3895" s="1"/>
      <c r="L3895" s="1"/>
      <c r="M3895" s="1"/>
    </row>
    <row r="3896" spans="8:13" x14ac:dyDescent="0.25">
      <c r="H3896" s="1"/>
      <c r="I3896" s="1"/>
      <c r="J3896" s="1"/>
      <c r="K3896" s="1"/>
      <c r="L3896" s="1"/>
      <c r="M3896" s="1"/>
    </row>
    <row r="3897" spans="8:13" x14ac:dyDescent="0.25">
      <c r="H3897" s="1"/>
      <c r="I3897" s="1"/>
      <c r="J3897" s="1"/>
      <c r="K3897" s="1"/>
      <c r="L3897" s="1"/>
      <c r="M3897" s="1"/>
    </row>
    <row r="3898" spans="8:13" x14ac:dyDescent="0.25">
      <c r="H3898" s="1"/>
      <c r="I3898" s="1"/>
      <c r="J3898" s="1"/>
      <c r="K3898" s="1"/>
      <c r="L3898" s="1"/>
      <c r="M3898" s="1"/>
    </row>
    <row r="3899" spans="8:13" x14ac:dyDescent="0.25">
      <c r="H3899" s="1"/>
      <c r="I3899" s="1"/>
      <c r="J3899" s="1"/>
      <c r="K3899" s="1"/>
      <c r="L3899" s="1"/>
      <c r="M3899" s="1"/>
    </row>
    <row r="3900" spans="8:13" x14ac:dyDescent="0.25">
      <c r="H3900" s="1"/>
      <c r="I3900" s="1"/>
      <c r="J3900" s="1"/>
      <c r="K3900" s="1"/>
      <c r="L3900" s="1"/>
      <c r="M3900" s="1"/>
    </row>
    <row r="3901" spans="8:13" x14ac:dyDescent="0.25">
      <c r="H3901" s="1"/>
      <c r="I3901" s="1"/>
      <c r="J3901" s="1"/>
      <c r="K3901" s="1"/>
      <c r="L3901" s="1"/>
      <c r="M3901" s="1"/>
    </row>
    <row r="3902" spans="8:13" x14ac:dyDescent="0.25">
      <c r="H3902" s="1"/>
      <c r="I3902" s="1"/>
      <c r="J3902" s="1"/>
      <c r="K3902" s="1"/>
      <c r="L3902" s="1"/>
      <c r="M3902" s="1"/>
    </row>
    <row r="3903" spans="8:13" x14ac:dyDescent="0.25">
      <c r="H3903" s="1"/>
      <c r="I3903" s="1"/>
      <c r="J3903" s="1"/>
      <c r="K3903" s="1"/>
      <c r="L3903" s="1"/>
      <c r="M3903" s="1"/>
    </row>
    <row r="3904" spans="8:13" x14ac:dyDescent="0.25">
      <c r="H3904" s="1"/>
      <c r="I3904" s="1"/>
      <c r="J3904" s="1"/>
      <c r="K3904" s="1"/>
      <c r="L3904" s="1"/>
      <c r="M3904" s="1"/>
    </row>
    <row r="3905" spans="8:13" x14ac:dyDescent="0.25">
      <c r="H3905" s="1"/>
      <c r="I3905" s="1"/>
      <c r="J3905" s="1"/>
      <c r="K3905" s="1"/>
      <c r="L3905" s="1"/>
      <c r="M3905" s="1"/>
    </row>
    <row r="3906" spans="8:13" x14ac:dyDescent="0.25">
      <c r="H3906" s="1"/>
      <c r="I3906" s="1"/>
      <c r="J3906" s="1"/>
      <c r="K3906" s="1"/>
      <c r="L3906" s="1"/>
      <c r="M3906" s="1"/>
    </row>
    <row r="3907" spans="8:13" x14ac:dyDescent="0.25">
      <c r="H3907" s="1"/>
      <c r="I3907" s="1"/>
      <c r="J3907" s="1"/>
      <c r="K3907" s="1"/>
      <c r="L3907" s="1"/>
      <c r="M3907" s="1"/>
    </row>
    <row r="3908" spans="8:13" x14ac:dyDescent="0.25">
      <c r="H3908" s="1"/>
      <c r="I3908" s="1"/>
      <c r="J3908" s="1"/>
      <c r="K3908" s="1"/>
      <c r="L3908" s="1"/>
      <c r="M3908" s="1"/>
    </row>
    <row r="3909" spans="8:13" x14ac:dyDescent="0.25">
      <c r="H3909" s="1"/>
      <c r="I3909" s="1"/>
      <c r="J3909" s="1"/>
      <c r="K3909" s="1"/>
      <c r="L3909" s="1"/>
      <c r="M3909" s="1"/>
    </row>
    <row r="3910" spans="8:13" x14ac:dyDescent="0.25">
      <c r="H3910" s="1"/>
      <c r="I3910" s="1"/>
      <c r="J3910" s="1"/>
      <c r="K3910" s="1"/>
      <c r="L3910" s="1"/>
      <c r="M3910" s="1"/>
    </row>
    <row r="3911" spans="8:13" x14ac:dyDescent="0.25">
      <c r="H3911" s="1"/>
      <c r="I3911" s="1"/>
      <c r="J3911" s="1"/>
      <c r="K3911" s="1"/>
      <c r="L3911" s="1"/>
      <c r="M3911" s="1"/>
    </row>
    <row r="3912" spans="8:13" x14ac:dyDescent="0.25">
      <c r="H3912" s="1"/>
      <c r="I3912" s="1"/>
      <c r="J3912" s="1"/>
      <c r="K3912" s="1"/>
      <c r="L3912" s="1"/>
      <c r="M3912" s="1"/>
    </row>
    <row r="3913" spans="8:13" x14ac:dyDescent="0.25">
      <c r="H3913" s="1"/>
      <c r="I3913" s="1"/>
      <c r="J3913" s="1"/>
      <c r="K3913" s="1"/>
      <c r="L3913" s="1"/>
      <c r="M3913" s="1"/>
    </row>
    <row r="3914" spans="8:13" x14ac:dyDescent="0.25">
      <c r="H3914" s="1"/>
      <c r="I3914" s="1"/>
      <c r="J3914" s="1"/>
      <c r="K3914" s="1"/>
      <c r="L3914" s="1"/>
      <c r="M3914" s="1"/>
    </row>
    <row r="3915" spans="8:13" x14ac:dyDescent="0.25">
      <c r="H3915" s="1"/>
      <c r="I3915" s="1"/>
      <c r="J3915" s="1"/>
      <c r="K3915" s="1"/>
      <c r="L3915" s="1"/>
      <c r="M3915" s="1"/>
    </row>
    <row r="3916" spans="8:13" x14ac:dyDescent="0.25">
      <c r="H3916" s="1"/>
      <c r="I3916" s="1"/>
      <c r="J3916" s="1"/>
      <c r="K3916" s="1"/>
      <c r="L3916" s="1"/>
      <c r="M3916" s="1"/>
    </row>
    <row r="3917" spans="8:13" x14ac:dyDescent="0.25">
      <c r="H3917" s="1"/>
      <c r="I3917" s="1"/>
      <c r="J3917" s="1"/>
      <c r="K3917" s="1"/>
      <c r="L3917" s="1"/>
      <c r="M3917" s="1"/>
    </row>
    <row r="3918" spans="8:13" x14ac:dyDescent="0.25">
      <c r="H3918" s="1"/>
      <c r="I3918" s="1"/>
      <c r="J3918" s="1"/>
      <c r="K3918" s="1"/>
      <c r="L3918" s="1"/>
      <c r="M3918" s="1"/>
    </row>
    <row r="3919" spans="8:13" x14ac:dyDescent="0.25">
      <c r="H3919" s="1"/>
      <c r="I3919" s="1"/>
      <c r="J3919" s="1"/>
      <c r="K3919" s="1"/>
      <c r="L3919" s="1"/>
      <c r="M3919" s="1"/>
    </row>
    <row r="3920" spans="8:13" x14ac:dyDescent="0.25">
      <c r="H3920" s="1"/>
      <c r="I3920" s="1"/>
      <c r="J3920" s="1"/>
      <c r="K3920" s="1"/>
      <c r="L3920" s="1"/>
      <c r="M3920" s="1"/>
    </row>
    <row r="3921" spans="8:13" x14ac:dyDescent="0.25">
      <c r="H3921" s="1"/>
      <c r="I3921" s="1"/>
      <c r="J3921" s="1"/>
      <c r="K3921" s="1"/>
      <c r="L3921" s="1"/>
      <c r="M3921" s="1"/>
    </row>
    <row r="3922" spans="8:13" x14ac:dyDescent="0.25">
      <c r="H3922" s="1"/>
      <c r="I3922" s="1"/>
      <c r="J3922" s="1"/>
      <c r="K3922" s="1"/>
      <c r="L3922" s="1"/>
      <c r="M3922" s="1"/>
    </row>
    <row r="3923" spans="8:13" x14ac:dyDescent="0.25">
      <c r="H3923" s="1"/>
      <c r="I3923" s="1"/>
      <c r="J3923" s="1"/>
      <c r="K3923" s="1"/>
      <c r="L3923" s="1"/>
      <c r="M3923" s="1"/>
    </row>
    <row r="3924" spans="8:13" x14ac:dyDescent="0.25">
      <c r="H3924" s="1"/>
      <c r="I3924" s="1"/>
      <c r="J3924" s="1"/>
      <c r="K3924" s="1"/>
      <c r="L3924" s="1"/>
      <c r="M3924" s="1"/>
    </row>
    <row r="3925" spans="8:13" x14ac:dyDescent="0.25">
      <c r="H3925" s="1"/>
      <c r="I3925" s="1"/>
      <c r="J3925" s="1"/>
      <c r="K3925" s="1"/>
      <c r="L3925" s="1"/>
      <c r="M3925" s="1"/>
    </row>
    <row r="3926" spans="8:13" x14ac:dyDescent="0.25">
      <c r="H3926" s="1"/>
      <c r="I3926" s="1"/>
      <c r="J3926" s="1"/>
      <c r="K3926" s="1"/>
      <c r="L3926" s="1"/>
      <c r="M3926" s="1"/>
    </row>
    <row r="3927" spans="8:13" x14ac:dyDescent="0.25">
      <c r="H3927" s="1"/>
      <c r="I3927" s="1"/>
      <c r="J3927" s="1"/>
      <c r="K3927" s="1"/>
      <c r="L3927" s="1"/>
      <c r="M3927" s="1"/>
    </row>
    <row r="3928" spans="8:13" x14ac:dyDescent="0.25">
      <c r="H3928" s="1"/>
      <c r="I3928" s="1"/>
      <c r="J3928" s="1"/>
      <c r="K3928" s="1"/>
      <c r="L3928" s="1"/>
      <c r="M3928" s="1"/>
    </row>
    <row r="3929" spans="8:13" x14ac:dyDescent="0.25">
      <c r="H3929" s="1"/>
      <c r="I3929" s="1"/>
      <c r="J3929" s="1"/>
      <c r="K3929" s="1"/>
      <c r="L3929" s="1"/>
      <c r="M3929" s="1"/>
    </row>
    <row r="3930" spans="8:13" x14ac:dyDescent="0.25">
      <c r="H3930" s="1"/>
      <c r="I3930" s="1"/>
      <c r="J3930" s="1"/>
      <c r="K3930" s="1"/>
      <c r="L3930" s="1"/>
      <c r="M3930" s="1"/>
    </row>
    <row r="3931" spans="8:13" x14ac:dyDescent="0.25">
      <c r="H3931" s="1"/>
      <c r="I3931" s="1"/>
      <c r="J3931" s="1"/>
      <c r="K3931" s="1"/>
      <c r="L3931" s="1"/>
      <c r="M3931" s="1"/>
    </row>
    <row r="3932" spans="8:13" x14ac:dyDescent="0.25">
      <c r="H3932" s="1"/>
      <c r="I3932" s="1"/>
      <c r="J3932" s="1"/>
      <c r="K3932" s="1"/>
      <c r="L3932" s="1"/>
      <c r="M3932" s="1"/>
    </row>
    <row r="3933" spans="8:13" x14ac:dyDescent="0.25">
      <c r="H3933" s="1"/>
      <c r="I3933" s="1"/>
      <c r="J3933" s="1"/>
      <c r="K3933" s="1"/>
      <c r="L3933" s="1"/>
      <c r="M3933" s="1"/>
    </row>
    <row r="3934" spans="8:13" x14ac:dyDescent="0.25">
      <c r="H3934" s="1"/>
      <c r="I3934" s="1"/>
      <c r="J3934" s="1"/>
      <c r="K3934" s="1"/>
      <c r="L3934" s="1"/>
      <c r="M3934" s="1"/>
    </row>
    <row r="3935" spans="8:13" x14ac:dyDescent="0.25">
      <c r="H3935" s="1"/>
      <c r="I3935" s="1"/>
      <c r="J3935" s="1"/>
      <c r="K3935" s="1"/>
      <c r="L3935" s="1"/>
      <c r="M3935" s="1"/>
    </row>
    <row r="3936" spans="8:13" x14ac:dyDescent="0.25">
      <c r="H3936" s="1"/>
      <c r="I3936" s="1"/>
      <c r="J3936" s="1"/>
      <c r="K3936" s="1"/>
      <c r="L3936" s="1"/>
      <c r="M3936" s="1"/>
    </row>
    <row r="3937" spans="8:13" x14ac:dyDescent="0.25">
      <c r="H3937" s="1"/>
      <c r="I3937" s="1"/>
      <c r="J3937" s="1"/>
      <c r="K3937" s="1"/>
      <c r="L3937" s="1"/>
      <c r="M3937" s="1"/>
    </row>
    <row r="3938" spans="8:13" x14ac:dyDescent="0.25">
      <c r="H3938" s="1"/>
      <c r="I3938" s="1"/>
      <c r="J3938" s="1"/>
      <c r="K3938" s="1"/>
      <c r="L3938" s="1"/>
      <c r="M3938" s="1"/>
    </row>
    <row r="3939" spans="8:13" x14ac:dyDescent="0.25">
      <c r="H3939" s="1"/>
      <c r="I3939" s="1"/>
      <c r="J3939" s="1"/>
      <c r="K3939" s="1"/>
      <c r="L3939" s="1"/>
      <c r="M3939" s="1"/>
    </row>
    <row r="3940" spans="8:13" x14ac:dyDescent="0.25">
      <c r="H3940" s="1"/>
      <c r="I3940" s="1"/>
      <c r="J3940" s="1"/>
      <c r="K3940" s="1"/>
      <c r="L3940" s="1"/>
      <c r="M3940" s="1"/>
    </row>
    <row r="3941" spans="8:13" x14ac:dyDescent="0.25">
      <c r="H3941" s="1"/>
      <c r="I3941" s="1"/>
      <c r="J3941" s="1"/>
      <c r="K3941" s="1"/>
      <c r="L3941" s="1"/>
      <c r="M3941" s="1"/>
    </row>
    <row r="3942" spans="8:13" x14ac:dyDescent="0.25">
      <c r="H3942" s="1"/>
      <c r="I3942" s="1"/>
      <c r="J3942" s="1"/>
      <c r="K3942" s="1"/>
      <c r="L3942" s="1"/>
      <c r="M3942" s="1"/>
    </row>
    <row r="3943" spans="8:13" x14ac:dyDescent="0.25">
      <c r="H3943" s="1"/>
      <c r="I3943" s="1"/>
      <c r="J3943" s="1"/>
      <c r="K3943" s="1"/>
      <c r="L3943" s="1"/>
      <c r="M3943" s="1"/>
    </row>
    <row r="3944" spans="8:13" x14ac:dyDescent="0.25">
      <c r="H3944" s="1"/>
      <c r="I3944" s="1"/>
      <c r="J3944" s="1"/>
      <c r="K3944" s="1"/>
      <c r="L3944" s="1"/>
      <c r="M3944" s="1"/>
    </row>
    <row r="3945" spans="8:13" x14ac:dyDescent="0.25">
      <c r="H3945" s="1"/>
      <c r="I3945" s="1"/>
      <c r="J3945" s="1"/>
      <c r="K3945" s="1"/>
      <c r="L3945" s="1"/>
      <c r="M3945" s="1"/>
    </row>
    <row r="3946" spans="8:13" x14ac:dyDescent="0.25">
      <c r="H3946" s="1"/>
      <c r="I3946" s="1"/>
      <c r="J3946" s="1"/>
      <c r="K3946" s="1"/>
      <c r="L3946" s="1"/>
      <c r="M3946" s="1"/>
    </row>
    <row r="3947" spans="8:13" x14ac:dyDescent="0.25">
      <c r="H3947" s="1"/>
      <c r="I3947" s="1"/>
      <c r="J3947" s="1"/>
      <c r="K3947" s="1"/>
      <c r="L3947" s="1"/>
      <c r="M3947" s="1"/>
    </row>
    <row r="3948" spans="8:13" x14ac:dyDescent="0.25">
      <c r="H3948" s="1"/>
      <c r="I3948" s="1"/>
      <c r="J3948" s="1"/>
      <c r="K3948" s="1"/>
      <c r="L3948" s="1"/>
      <c r="M3948" s="1"/>
    </row>
    <row r="3949" spans="8:13" x14ac:dyDescent="0.25">
      <c r="H3949" s="1"/>
      <c r="I3949" s="1"/>
      <c r="J3949" s="1"/>
      <c r="K3949" s="1"/>
      <c r="L3949" s="1"/>
      <c r="M3949" s="1"/>
    </row>
    <row r="3950" spans="8:13" x14ac:dyDescent="0.25">
      <c r="H3950" s="1"/>
      <c r="I3950" s="1"/>
      <c r="J3950" s="1"/>
      <c r="K3950" s="1"/>
      <c r="L3950" s="1"/>
      <c r="M3950" s="1"/>
    </row>
    <row r="3951" spans="8:13" x14ac:dyDescent="0.25">
      <c r="H3951" s="1"/>
      <c r="I3951" s="1"/>
      <c r="J3951" s="1"/>
      <c r="K3951" s="1"/>
      <c r="L3951" s="1"/>
      <c r="M3951" s="1"/>
    </row>
    <row r="3952" spans="8:13" x14ac:dyDescent="0.25">
      <c r="H3952" s="1"/>
      <c r="I3952" s="1"/>
      <c r="J3952" s="1"/>
      <c r="K3952" s="1"/>
      <c r="L3952" s="1"/>
      <c r="M3952" s="1"/>
    </row>
    <row r="3953" spans="8:13" x14ac:dyDescent="0.25">
      <c r="H3953" s="1"/>
      <c r="I3953" s="1"/>
      <c r="J3953" s="1"/>
      <c r="K3953" s="1"/>
      <c r="L3953" s="1"/>
      <c r="M3953" s="1"/>
    </row>
    <row r="3954" spans="8:13" x14ac:dyDescent="0.25">
      <c r="H3954" s="1"/>
      <c r="I3954" s="1"/>
      <c r="J3954" s="1"/>
      <c r="K3954" s="1"/>
      <c r="L3954" s="1"/>
      <c r="M3954" s="1"/>
    </row>
    <row r="3955" spans="8:13" x14ac:dyDescent="0.25">
      <c r="H3955" s="1"/>
      <c r="I3955" s="1"/>
      <c r="J3955" s="1"/>
      <c r="K3955" s="1"/>
      <c r="L3955" s="1"/>
      <c r="M3955" s="1"/>
    </row>
    <row r="3956" spans="8:13" x14ac:dyDescent="0.25">
      <c r="H3956" s="1"/>
      <c r="I3956" s="1"/>
      <c r="J3956" s="1"/>
      <c r="K3956" s="1"/>
      <c r="L3956" s="1"/>
      <c r="M3956" s="1"/>
    </row>
    <row r="3957" spans="8:13" x14ac:dyDescent="0.25">
      <c r="H3957" s="1"/>
      <c r="I3957" s="1"/>
      <c r="J3957" s="1"/>
      <c r="K3957" s="1"/>
      <c r="L3957" s="1"/>
      <c r="M3957" s="1"/>
    </row>
    <row r="3958" spans="8:13" x14ac:dyDescent="0.25">
      <c r="H3958" s="1"/>
      <c r="I3958" s="1"/>
      <c r="J3958" s="1"/>
      <c r="K3958" s="1"/>
      <c r="L3958" s="1"/>
      <c r="M3958" s="1"/>
    </row>
    <row r="3959" spans="8:13" x14ac:dyDescent="0.25">
      <c r="H3959" s="1"/>
      <c r="I3959" s="1"/>
      <c r="J3959" s="1"/>
      <c r="K3959" s="1"/>
      <c r="L3959" s="1"/>
      <c r="M3959" s="1"/>
    </row>
    <row r="3960" spans="8:13" x14ac:dyDescent="0.25">
      <c r="H3960" s="1"/>
      <c r="I3960" s="1"/>
      <c r="J3960" s="1"/>
      <c r="K3960" s="1"/>
      <c r="L3960" s="1"/>
      <c r="M3960" s="1"/>
    </row>
    <row r="3961" spans="8:13" x14ac:dyDescent="0.25">
      <c r="H3961" s="1"/>
      <c r="I3961" s="1"/>
      <c r="J3961" s="1"/>
      <c r="K3961" s="1"/>
      <c r="L3961" s="1"/>
      <c r="M3961" s="1"/>
    </row>
    <row r="3962" spans="8:13" x14ac:dyDescent="0.25">
      <c r="H3962" s="1"/>
      <c r="I3962" s="1"/>
      <c r="J3962" s="1"/>
      <c r="K3962" s="1"/>
      <c r="L3962" s="1"/>
      <c r="M3962" s="1"/>
    </row>
    <row r="3963" spans="8:13" x14ac:dyDescent="0.25">
      <c r="H3963" s="1"/>
      <c r="I3963" s="1"/>
      <c r="J3963" s="1"/>
      <c r="K3963" s="1"/>
      <c r="L3963" s="1"/>
      <c r="M3963" s="1"/>
    </row>
    <row r="3964" spans="8:13" x14ac:dyDescent="0.25">
      <c r="H3964" s="1"/>
      <c r="I3964" s="1"/>
      <c r="J3964" s="1"/>
      <c r="K3964" s="1"/>
      <c r="L3964" s="1"/>
      <c r="M3964" s="1"/>
    </row>
    <row r="3965" spans="8:13" x14ac:dyDescent="0.25">
      <c r="H3965" s="1"/>
      <c r="I3965" s="1"/>
      <c r="J3965" s="1"/>
      <c r="K3965" s="1"/>
      <c r="L3965" s="1"/>
      <c r="M3965" s="1"/>
    </row>
    <row r="3966" spans="8:13" x14ac:dyDescent="0.25">
      <c r="H3966" s="1"/>
      <c r="I3966" s="1"/>
      <c r="J3966" s="1"/>
      <c r="K3966" s="1"/>
      <c r="L3966" s="1"/>
      <c r="M3966" s="1"/>
    </row>
    <row r="3967" spans="8:13" x14ac:dyDescent="0.25">
      <c r="H3967" s="1"/>
      <c r="I3967" s="1"/>
      <c r="J3967" s="1"/>
      <c r="K3967" s="1"/>
      <c r="L3967" s="1"/>
      <c r="M3967" s="1"/>
    </row>
    <row r="3968" spans="8:13" x14ac:dyDescent="0.25">
      <c r="H3968" s="1"/>
      <c r="I3968" s="1"/>
      <c r="J3968" s="1"/>
      <c r="K3968" s="1"/>
      <c r="L3968" s="1"/>
      <c r="M3968" s="1"/>
    </row>
    <row r="3969" spans="8:13" x14ac:dyDescent="0.25">
      <c r="H3969" s="1"/>
      <c r="I3969" s="1"/>
      <c r="J3969" s="1"/>
      <c r="K3969" s="1"/>
      <c r="L3969" s="1"/>
      <c r="M3969" s="1"/>
    </row>
    <row r="3970" spans="8:13" x14ac:dyDescent="0.25">
      <c r="H3970" s="1"/>
      <c r="I3970" s="1"/>
      <c r="J3970" s="1"/>
      <c r="K3970" s="1"/>
      <c r="L3970" s="1"/>
      <c r="M3970" s="1"/>
    </row>
    <row r="3971" spans="8:13" x14ac:dyDescent="0.25">
      <c r="H3971" s="1"/>
      <c r="I3971" s="1"/>
      <c r="J3971" s="1"/>
      <c r="K3971" s="1"/>
      <c r="L3971" s="1"/>
      <c r="M3971" s="1"/>
    </row>
    <row r="3972" spans="8:13" x14ac:dyDescent="0.25">
      <c r="H3972" s="1"/>
      <c r="I3972" s="1"/>
      <c r="J3972" s="1"/>
      <c r="K3972" s="1"/>
      <c r="L3972" s="1"/>
      <c r="M3972" s="1"/>
    </row>
    <row r="3973" spans="8:13" x14ac:dyDescent="0.25">
      <c r="H3973" s="1"/>
      <c r="I3973" s="1"/>
      <c r="J3973" s="1"/>
      <c r="K3973" s="1"/>
      <c r="L3973" s="1"/>
      <c r="M3973" s="1"/>
    </row>
    <row r="3974" spans="8:13" x14ac:dyDescent="0.25">
      <c r="H3974" s="1"/>
      <c r="I3974" s="1"/>
      <c r="J3974" s="1"/>
      <c r="K3974" s="1"/>
      <c r="L3974" s="1"/>
      <c r="M3974" s="1"/>
    </row>
    <row r="3975" spans="8:13" x14ac:dyDescent="0.25">
      <c r="H3975" s="1"/>
      <c r="I3975" s="1"/>
      <c r="J3975" s="1"/>
      <c r="K3975" s="1"/>
      <c r="L3975" s="1"/>
      <c r="M3975" s="1"/>
    </row>
    <row r="3976" spans="8:13" x14ac:dyDescent="0.25">
      <c r="H3976" s="1"/>
      <c r="I3976" s="1"/>
      <c r="J3976" s="1"/>
      <c r="K3976" s="1"/>
      <c r="L3976" s="1"/>
      <c r="M3976" s="1"/>
    </row>
    <row r="3977" spans="8:13" x14ac:dyDescent="0.25">
      <c r="H3977" s="1"/>
      <c r="I3977" s="1"/>
      <c r="J3977" s="1"/>
      <c r="K3977" s="1"/>
      <c r="L3977" s="1"/>
      <c r="M3977" s="1"/>
    </row>
    <row r="3978" spans="8:13" x14ac:dyDescent="0.25">
      <c r="H3978" s="1"/>
      <c r="I3978" s="1"/>
      <c r="J3978" s="1"/>
      <c r="K3978" s="1"/>
      <c r="L3978" s="1"/>
      <c r="M3978" s="1"/>
    </row>
    <row r="3979" spans="8:13" x14ac:dyDescent="0.25">
      <c r="H3979" s="1"/>
      <c r="I3979" s="1"/>
      <c r="J3979" s="1"/>
      <c r="K3979" s="1"/>
      <c r="L3979" s="1"/>
      <c r="M3979" s="1"/>
    </row>
    <row r="3980" spans="8:13" x14ac:dyDescent="0.25">
      <c r="H3980" s="1"/>
      <c r="I3980" s="1"/>
      <c r="J3980" s="1"/>
      <c r="K3980" s="1"/>
      <c r="L3980" s="1"/>
      <c r="M3980" s="1"/>
    </row>
    <row r="3981" spans="8:13" x14ac:dyDescent="0.25">
      <c r="H3981" s="1"/>
      <c r="I3981" s="1"/>
      <c r="J3981" s="1"/>
      <c r="K3981" s="1"/>
      <c r="L3981" s="1"/>
      <c r="M3981" s="1"/>
    </row>
    <row r="3982" spans="8:13" x14ac:dyDescent="0.25">
      <c r="H3982" s="1"/>
      <c r="I3982" s="1"/>
      <c r="J3982" s="1"/>
      <c r="K3982" s="1"/>
      <c r="L3982" s="1"/>
      <c r="M3982" s="1"/>
    </row>
    <row r="3983" spans="8:13" x14ac:dyDescent="0.25">
      <c r="H3983" s="1"/>
      <c r="I3983" s="1"/>
      <c r="J3983" s="1"/>
      <c r="K3983" s="1"/>
      <c r="L3983" s="1"/>
      <c r="M3983" s="1"/>
    </row>
    <row r="3984" spans="8:13" x14ac:dyDescent="0.25">
      <c r="H3984" s="1"/>
      <c r="I3984" s="1"/>
      <c r="J3984" s="1"/>
      <c r="K3984" s="1"/>
      <c r="L3984" s="1"/>
      <c r="M3984" s="1"/>
    </row>
    <row r="3985" spans="8:13" x14ac:dyDescent="0.25">
      <c r="H3985" s="1"/>
      <c r="I3985" s="1"/>
      <c r="J3985" s="1"/>
      <c r="K3985" s="1"/>
      <c r="L3985" s="1"/>
      <c r="M3985" s="1"/>
    </row>
    <row r="3986" spans="8:13" x14ac:dyDescent="0.25">
      <c r="H3986" s="1"/>
      <c r="I3986" s="1"/>
      <c r="J3986" s="1"/>
      <c r="K3986" s="1"/>
      <c r="L3986" s="1"/>
      <c r="M3986" s="1"/>
    </row>
    <row r="3987" spans="8:13" x14ac:dyDescent="0.25">
      <c r="H3987" s="1"/>
      <c r="I3987" s="1"/>
      <c r="J3987" s="1"/>
      <c r="K3987" s="1"/>
      <c r="L3987" s="1"/>
      <c r="M3987" s="1"/>
    </row>
    <row r="3988" spans="8:13" x14ac:dyDescent="0.25">
      <c r="H3988" s="1"/>
      <c r="I3988" s="1"/>
      <c r="J3988" s="1"/>
      <c r="K3988" s="1"/>
      <c r="L3988" s="1"/>
      <c r="M3988" s="1"/>
    </row>
    <row r="3989" spans="8:13" x14ac:dyDescent="0.25">
      <c r="H3989" s="1"/>
      <c r="I3989" s="1"/>
      <c r="J3989" s="1"/>
      <c r="K3989" s="1"/>
      <c r="L3989" s="1"/>
      <c r="M3989" s="1"/>
    </row>
    <row r="3990" spans="8:13" x14ac:dyDescent="0.25">
      <c r="H3990" s="1"/>
      <c r="I3990" s="1"/>
      <c r="J3990" s="1"/>
      <c r="K3990" s="1"/>
      <c r="L3990" s="1"/>
      <c r="M3990" s="1"/>
    </row>
    <row r="3991" spans="8:13" x14ac:dyDescent="0.25">
      <c r="H3991" s="1"/>
      <c r="I3991" s="1"/>
      <c r="J3991" s="1"/>
      <c r="K3991" s="1"/>
      <c r="L3991" s="1"/>
      <c r="M3991" s="1"/>
    </row>
    <row r="3992" spans="8:13" x14ac:dyDescent="0.25">
      <c r="H3992" s="1"/>
      <c r="I3992" s="1"/>
      <c r="J3992" s="1"/>
      <c r="K3992" s="1"/>
      <c r="L3992" s="1"/>
      <c r="M3992" s="1"/>
    </row>
    <row r="3993" spans="8:13" x14ac:dyDescent="0.25">
      <c r="H3993" s="1"/>
      <c r="I3993" s="1"/>
      <c r="J3993" s="1"/>
      <c r="K3993" s="1"/>
      <c r="L3993" s="1"/>
      <c r="M3993" s="1"/>
    </row>
    <row r="3994" spans="8:13" x14ac:dyDescent="0.25">
      <c r="H3994" s="1"/>
      <c r="I3994" s="1"/>
      <c r="J3994" s="1"/>
      <c r="K3994" s="1"/>
      <c r="L3994" s="1"/>
      <c r="M3994" s="1"/>
    </row>
    <row r="3995" spans="8:13" x14ac:dyDescent="0.25">
      <c r="H3995" s="1"/>
      <c r="I3995" s="1"/>
      <c r="J3995" s="1"/>
      <c r="K3995" s="1"/>
      <c r="L3995" s="1"/>
      <c r="M3995" s="1"/>
    </row>
    <row r="3996" spans="8:13" x14ac:dyDescent="0.25">
      <c r="H3996" s="1"/>
      <c r="I3996" s="1"/>
      <c r="J3996" s="1"/>
      <c r="K3996" s="1"/>
      <c r="L3996" s="1"/>
      <c r="M3996" s="1"/>
    </row>
    <row r="3997" spans="8:13" x14ac:dyDescent="0.25">
      <c r="H3997" s="1"/>
      <c r="I3997" s="1"/>
      <c r="J3997" s="1"/>
      <c r="K3997" s="1"/>
      <c r="L3997" s="1"/>
      <c r="M3997" s="1"/>
    </row>
    <row r="3998" spans="8:13" x14ac:dyDescent="0.25">
      <c r="H3998" s="1"/>
      <c r="I3998" s="1"/>
      <c r="J3998" s="1"/>
      <c r="K3998" s="1"/>
      <c r="L3998" s="1"/>
      <c r="M3998" s="1"/>
    </row>
    <row r="3999" spans="8:13" x14ac:dyDescent="0.25">
      <c r="H3999" s="1"/>
      <c r="I3999" s="1"/>
      <c r="J3999" s="1"/>
      <c r="K3999" s="1"/>
      <c r="L3999" s="1"/>
      <c r="M3999" s="1"/>
    </row>
    <row r="4000" spans="8:13" x14ac:dyDescent="0.25">
      <c r="H4000" s="1"/>
      <c r="I4000" s="1"/>
      <c r="J4000" s="1"/>
      <c r="K4000" s="1"/>
      <c r="L4000" s="1"/>
      <c r="M4000" s="1"/>
    </row>
    <row r="4001" spans="8:13" x14ac:dyDescent="0.25">
      <c r="H4001" s="1"/>
      <c r="I4001" s="1"/>
      <c r="J4001" s="1"/>
      <c r="K4001" s="1"/>
      <c r="L4001" s="1"/>
      <c r="M4001" s="1"/>
    </row>
    <row r="4002" spans="8:13" x14ac:dyDescent="0.25">
      <c r="H4002" s="1"/>
      <c r="I4002" s="1"/>
      <c r="J4002" s="1"/>
      <c r="K4002" s="1"/>
      <c r="L4002" s="1"/>
      <c r="M4002" s="1"/>
    </row>
    <row r="4003" spans="8:13" x14ac:dyDescent="0.25">
      <c r="H4003" s="1"/>
      <c r="I4003" s="1"/>
      <c r="J4003" s="1"/>
      <c r="K4003" s="1"/>
      <c r="L4003" s="1"/>
      <c r="M4003" s="1"/>
    </row>
    <row r="4004" spans="8:13" x14ac:dyDescent="0.25">
      <c r="H4004" s="1"/>
      <c r="I4004" s="1"/>
      <c r="J4004" s="1"/>
      <c r="K4004" s="1"/>
      <c r="L4004" s="1"/>
      <c r="M4004" s="1"/>
    </row>
    <row r="4005" spans="8:13" x14ac:dyDescent="0.25">
      <c r="H4005" s="1"/>
      <c r="I4005" s="1"/>
      <c r="J4005" s="1"/>
      <c r="K4005" s="1"/>
      <c r="L4005" s="1"/>
      <c r="M4005" s="1"/>
    </row>
    <row r="4006" spans="8:13" x14ac:dyDescent="0.25">
      <c r="H4006" s="1"/>
      <c r="I4006" s="1"/>
      <c r="J4006" s="1"/>
      <c r="K4006" s="1"/>
      <c r="L4006" s="1"/>
      <c r="M4006" s="1"/>
    </row>
    <row r="4007" spans="8:13" x14ac:dyDescent="0.25">
      <c r="H4007" s="1"/>
      <c r="I4007" s="1"/>
      <c r="J4007" s="1"/>
      <c r="K4007" s="1"/>
      <c r="L4007" s="1"/>
      <c r="M4007" s="1"/>
    </row>
    <row r="4008" spans="8:13" x14ac:dyDescent="0.25">
      <c r="H4008" s="1"/>
      <c r="I4008" s="1"/>
      <c r="J4008" s="1"/>
      <c r="K4008" s="1"/>
      <c r="L4008" s="1"/>
      <c r="M4008" s="1"/>
    </row>
    <row r="4009" spans="8:13" x14ac:dyDescent="0.25">
      <c r="H4009" s="1"/>
      <c r="I4009" s="1"/>
      <c r="J4009" s="1"/>
      <c r="K4009" s="1"/>
      <c r="L4009" s="1"/>
      <c r="M4009" s="1"/>
    </row>
    <row r="4010" spans="8:13" x14ac:dyDescent="0.25">
      <c r="H4010" s="1"/>
      <c r="I4010" s="1"/>
      <c r="J4010" s="1"/>
      <c r="K4010" s="1"/>
      <c r="L4010" s="1"/>
      <c r="M4010" s="1"/>
    </row>
    <row r="4011" spans="8:13" x14ac:dyDescent="0.25">
      <c r="H4011" s="1"/>
      <c r="I4011" s="1"/>
      <c r="J4011" s="1"/>
      <c r="K4011" s="1"/>
      <c r="L4011" s="1"/>
      <c r="M4011" s="1"/>
    </row>
    <row r="4012" spans="8:13" x14ac:dyDescent="0.25">
      <c r="H4012" s="1"/>
      <c r="I4012" s="1"/>
      <c r="J4012" s="1"/>
      <c r="K4012" s="1"/>
      <c r="L4012" s="1"/>
      <c r="M4012" s="1"/>
    </row>
    <row r="4013" spans="8:13" x14ac:dyDescent="0.25">
      <c r="H4013" s="1"/>
      <c r="I4013" s="1"/>
      <c r="J4013" s="1"/>
      <c r="K4013" s="1"/>
      <c r="L4013" s="1"/>
      <c r="M4013" s="1"/>
    </row>
    <row r="4014" spans="8:13" x14ac:dyDescent="0.25">
      <c r="H4014" s="1"/>
      <c r="I4014" s="1"/>
      <c r="J4014" s="1"/>
      <c r="K4014" s="1"/>
      <c r="L4014" s="1"/>
      <c r="M4014" s="1"/>
    </row>
    <row r="4015" spans="8:13" x14ac:dyDescent="0.25">
      <c r="H4015" s="1"/>
      <c r="I4015" s="1"/>
      <c r="J4015" s="1"/>
      <c r="K4015" s="1"/>
      <c r="L4015" s="1"/>
      <c r="M4015" s="1"/>
    </row>
    <row r="4016" spans="8:13" x14ac:dyDescent="0.25">
      <c r="H4016" s="1"/>
      <c r="I4016" s="1"/>
      <c r="J4016" s="1"/>
      <c r="K4016" s="1"/>
      <c r="L4016" s="1"/>
      <c r="M4016" s="1"/>
    </row>
    <row r="4017" spans="8:13" x14ac:dyDescent="0.25">
      <c r="H4017" s="1"/>
      <c r="I4017" s="1"/>
      <c r="J4017" s="1"/>
      <c r="K4017" s="1"/>
      <c r="L4017" s="1"/>
      <c r="M4017" s="1"/>
    </row>
    <row r="4018" spans="8:13" x14ac:dyDescent="0.25">
      <c r="H4018" s="1"/>
      <c r="I4018" s="1"/>
      <c r="J4018" s="1"/>
      <c r="K4018" s="1"/>
      <c r="L4018" s="1"/>
      <c r="M4018" s="1"/>
    </row>
    <row r="4019" spans="8:13" x14ac:dyDescent="0.25">
      <c r="H4019" s="1"/>
      <c r="I4019" s="1"/>
      <c r="J4019" s="1"/>
      <c r="K4019" s="1"/>
      <c r="L4019" s="1"/>
      <c r="M4019" s="1"/>
    </row>
    <row r="4020" spans="8:13" x14ac:dyDescent="0.25">
      <c r="H4020" s="1"/>
      <c r="I4020" s="1"/>
      <c r="J4020" s="1"/>
      <c r="K4020" s="1"/>
      <c r="L4020" s="1"/>
      <c r="M4020" s="1"/>
    </row>
    <row r="4021" spans="8:13" x14ac:dyDescent="0.25">
      <c r="H4021" s="1"/>
      <c r="I4021" s="1"/>
      <c r="J4021" s="1"/>
      <c r="K4021" s="1"/>
      <c r="L4021" s="1"/>
      <c r="M4021" s="1"/>
    </row>
    <row r="4022" spans="8:13" x14ac:dyDescent="0.25">
      <c r="H4022" s="1"/>
      <c r="I4022" s="1"/>
      <c r="J4022" s="1"/>
      <c r="K4022" s="1"/>
      <c r="L4022" s="1"/>
      <c r="M4022" s="1"/>
    </row>
    <row r="4023" spans="8:13" x14ac:dyDescent="0.25">
      <c r="H4023" s="1"/>
      <c r="I4023" s="1"/>
      <c r="J4023" s="1"/>
      <c r="K4023" s="1"/>
      <c r="L4023" s="1"/>
      <c r="M4023" s="1"/>
    </row>
    <row r="4024" spans="8:13" x14ac:dyDescent="0.25">
      <c r="H4024" s="1"/>
      <c r="I4024" s="1"/>
      <c r="J4024" s="1"/>
      <c r="K4024" s="1"/>
      <c r="L4024" s="1"/>
      <c r="M4024" s="1"/>
    </row>
    <row r="4025" spans="8:13" x14ac:dyDescent="0.25">
      <c r="H4025" s="1"/>
      <c r="I4025" s="1"/>
      <c r="J4025" s="1"/>
      <c r="K4025" s="1"/>
      <c r="L4025" s="1"/>
      <c r="M4025" s="1"/>
    </row>
    <row r="4026" spans="8:13" x14ac:dyDescent="0.25">
      <c r="H4026" s="1"/>
      <c r="I4026" s="1"/>
      <c r="J4026" s="1"/>
      <c r="K4026" s="1"/>
      <c r="L4026" s="1"/>
      <c r="M4026" s="1"/>
    </row>
    <row r="4027" spans="8:13" x14ac:dyDescent="0.25">
      <c r="H4027" s="1"/>
      <c r="I4027" s="1"/>
      <c r="J4027" s="1"/>
      <c r="K4027" s="1"/>
      <c r="L4027" s="1"/>
      <c r="M4027" s="1"/>
    </row>
    <row r="4028" spans="8:13" x14ac:dyDescent="0.25">
      <c r="H4028" s="1"/>
      <c r="I4028" s="1"/>
      <c r="J4028" s="1"/>
      <c r="K4028" s="1"/>
      <c r="L4028" s="1"/>
      <c r="M4028" s="1"/>
    </row>
    <row r="4029" spans="8:13" x14ac:dyDescent="0.25">
      <c r="H4029" s="1"/>
      <c r="I4029" s="1"/>
      <c r="J4029" s="1"/>
      <c r="K4029" s="1"/>
      <c r="L4029" s="1"/>
      <c r="M4029" s="1"/>
    </row>
    <row r="4030" spans="8:13" x14ac:dyDescent="0.25">
      <c r="H4030" s="1"/>
      <c r="I4030" s="1"/>
      <c r="J4030" s="1"/>
      <c r="K4030" s="1"/>
      <c r="L4030" s="1"/>
      <c r="M4030" s="1"/>
    </row>
    <row r="4031" spans="8:13" x14ac:dyDescent="0.25">
      <c r="H4031" s="1"/>
      <c r="I4031" s="1"/>
      <c r="J4031" s="1"/>
      <c r="K4031" s="1"/>
      <c r="L4031" s="1"/>
      <c r="M4031" s="1"/>
    </row>
    <row r="4032" spans="8:13" x14ac:dyDescent="0.25">
      <c r="H4032" s="1"/>
      <c r="I4032" s="1"/>
      <c r="J4032" s="1"/>
      <c r="K4032" s="1"/>
      <c r="L4032" s="1"/>
      <c r="M4032" s="1"/>
    </row>
    <row r="4033" spans="8:13" x14ac:dyDescent="0.25">
      <c r="H4033" s="1"/>
      <c r="I4033" s="1"/>
      <c r="J4033" s="1"/>
      <c r="K4033" s="1"/>
      <c r="L4033" s="1"/>
      <c r="M4033" s="1"/>
    </row>
    <row r="4034" spans="8:13" x14ac:dyDescent="0.25">
      <c r="H4034" s="1"/>
      <c r="I4034" s="1"/>
      <c r="J4034" s="1"/>
      <c r="K4034" s="1"/>
      <c r="L4034" s="1"/>
      <c r="M4034" s="1"/>
    </row>
    <row r="4035" spans="8:13" x14ac:dyDescent="0.25">
      <c r="H4035" s="1"/>
      <c r="I4035" s="1"/>
      <c r="J4035" s="1"/>
      <c r="K4035" s="1"/>
      <c r="L4035" s="1"/>
      <c r="M4035" s="1"/>
    </row>
    <row r="4036" spans="8:13" x14ac:dyDescent="0.25">
      <c r="H4036" s="1"/>
      <c r="I4036" s="1"/>
      <c r="J4036" s="1"/>
      <c r="K4036" s="1"/>
      <c r="L4036" s="1"/>
      <c r="M4036" s="1"/>
    </row>
    <row r="4037" spans="8:13" x14ac:dyDescent="0.25">
      <c r="H4037" s="1"/>
      <c r="I4037" s="1"/>
      <c r="J4037" s="1"/>
      <c r="K4037" s="1"/>
      <c r="L4037" s="1"/>
      <c r="M4037" s="1"/>
    </row>
    <row r="4038" spans="8:13" x14ac:dyDescent="0.25">
      <c r="H4038" s="1"/>
      <c r="I4038" s="1"/>
      <c r="J4038" s="1"/>
      <c r="K4038" s="1"/>
      <c r="L4038" s="1"/>
      <c r="M4038" s="1"/>
    </row>
    <row r="4039" spans="8:13" x14ac:dyDescent="0.25">
      <c r="H4039" s="1"/>
      <c r="I4039" s="1"/>
      <c r="J4039" s="1"/>
      <c r="K4039" s="1"/>
      <c r="L4039" s="1"/>
      <c r="M4039" s="1"/>
    </row>
    <row r="4040" spans="8:13" x14ac:dyDescent="0.25">
      <c r="H4040" s="1"/>
      <c r="I4040" s="1"/>
      <c r="J4040" s="1"/>
      <c r="K4040" s="1"/>
      <c r="L4040" s="1"/>
      <c r="M4040" s="1"/>
    </row>
    <row r="4041" spans="8:13" x14ac:dyDescent="0.25">
      <c r="H4041" s="1"/>
      <c r="I4041" s="1"/>
      <c r="J4041" s="1"/>
      <c r="K4041" s="1"/>
      <c r="L4041" s="1"/>
      <c r="M4041" s="1"/>
    </row>
    <row r="4042" spans="8:13" x14ac:dyDescent="0.25">
      <c r="H4042" s="1"/>
      <c r="I4042" s="1"/>
      <c r="J4042" s="1"/>
      <c r="K4042" s="1"/>
      <c r="L4042" s="1"/>
      <c r="M4042" s="1"/>
    </row>
    <row r="4043" spans="8:13" x14ac:dyDescent="0.25">
      <c r="H4043" s="1"/>
      <c r="I4043" s="1"/>
      <c r="J4043" s="1"/>
      <c r="K4043" s="1"/>
      <c r="L4043" s="1"/>
      <c r="M4043" s="1"/>
    </row>
    <row r="4044" spans="8:13" x14ac:dyDescent="0.25">
      <c r="H4044" s="1"/>
      <c r="I4044" s="1"/>
      <c r="J4044" s="1"/>
      <c r="K4044" s="1"/>
      <c r="L4044" s="1"/>
      <c r="M4044" s="1"/>
    </row>
    <row r="4045" spans="8:13" x14ac:dyDescent="0.25">
      <c r="H4045" s="1"/>
      <c r="I4045" s="1"/>
      <c r="J4045" s="1"/>
      <c r="K4045" s="1"/>
      <c r="L4045" s="1"/>
      <c r="M4045" s="1"/>
    </row>
    <row r="4046" spans="8:13" x14ac:dyDescent="0.25">
      <c r="H4046" s="1"/>
      <c r="I4046" s="1"/>
      <c r="J4046" s="1"/>
      <c r="K4046" s="1"/>
      <c r="L4046" s="1"/>
      <c r="M4046" s="1"/>
    </row>
    <row r="4047" spans="8:13" x14ac:dyDescent="0.25">
      <c r="H4047" s="1"/>
      <c r="I4047" s="1"/>
      <c r="J4047" s="1"/>
      <c r="K4047" s="1"/>
      <c r="L4047" s="1"/>
      <c r="M4047" s="1"/>
    </row>
    <row r="4048" spans="8:13" x14ac:dyDescent="0.25">
      <c r="H4048" s="1"/>
      <c r="I4048" s="1"/>
      <c r="J4048" s="1"/>
      <c r="K4048" s="1"/>
      <c r="L4048" s="1"/>
      <c r="M4048" s="1"/>
    </row>
    <row r="4049" spans="8:13" x14ac:dyDescent="0.25">
      <c r="H4049" s="1"/>
      <c r="I4049" s="1"/>
      <c r="J4049" s="1"/>
      <c r="K4049" s="1"/>
      <c r="L4049" s="1"/>
      <c r="M4049" s="1"/>
    </row>
    <row r="4050" spans="8:13" x14ac:dyDescent="0.25">
      <c r="H4050" s="1"/>
      <c r="I4050" s="1"/>
      <c r="J4050" s="1"/>
      <c r="K4050" s="1"/>
      <c r="L4050" s="1"/>
      <c r="M4050" s="1"/>
    </row>
    <row r="4051" spans="8:13" x14ac:dyDescent="0.25">
      <c r="H4051" s="1"/>
      <c r="I4051" s="1"/>
      <c r="J4051" s="1"/>
      <c r="K4051" s="1"/>
      <c r="L4051" s="1"/>
      <c r="M4051" s="1"/>
    </row>
    <row r="4052" spans="8:13" x14ac:dyDescent="0.25">
      <c r="H4052" s="1"/>
      <c r="I4052" s="1"/>
      <c r="J4052" s="1"/>
      <c r="K4052" s="1"/>
      <c r="L4052" s="1"/>
      <c r="M4052" s="1"/>
    </row>
    <row r="4053" spans="8:13" x14ac:dyDescent="0.25">
      <c r="H4053" s="1"/>
      <c r="I4053" s="1"/>
      <c r="J4053" s="1"/>
      <c r="K4053" s="1"/>
      <c r="L4053" s="1"/>
      <c r="M4053" s="1"/>
    </row>
    <row r="4054" spans="8:13" x14ac:dyDescent="0.25">
      <c r="H4054" s="1"/>
      <c r="I4054" s="1"/>
      <c r="J4054" s="1"/>
      <c r="K4054" s="1"/>
      <c r="L4054" s="1"/>
      <c r="M4054" s="1"/>
    </row>
    <row r="4055" spans="8:13" x14ac:dyDescent="0.25">
      <c r="H4055" s="1"/>
      <c r="I4055" s="1"/>
      <c r="J4055" s="1"/>
      <c r="K4055" s="1"/>
      <c r="L4055" s="1"/>
      <c r="M4055" s="1"/>
    </row>
    <row r="4056" spans="8:13" x14ac:dyDescent="0.25">
      <c r="H4056" s="1"/>
      <c r="I4056" s="1"/>
      <c r="J4056" s="1"/>
      <c r="K4056" s="1"/>
      <c r="L4056" s="1"/>
      <c r="M4056" s="1"/>
    </row>
    <row r="4057" spans="8:13" x14ac:dyDescent="0.25">
      <c r="H4057" s="1"/>
      <c r="I4057" s="1"/>
      <c r="J4057" s="1"/>
      <c r="K4057" s="1"/>
      <c r="L4057" s="1"/>
      <c r="M4057" s="1"/>
    </row>
    <row r="4058" spans="8:13" x14ac:dyDescent="0.25">
      <c r="H4058" s="1"/>
      <c r="I4058" s="1"/>
      <c r="J4058" s="1"/>
      <c r="K4058" s="1"/>
      <c r="L4058" s="1"/>
      <c r="M4058" s="1"/>
    </row>
    <row r="4059" spans="8:13" x14ac:dyDescent="0.25">
      <c r="H4059" s="1"/>
      <c r="I4059" s="1"/>
      <c r="J4059" s="1"/>
      <c r="K4059" s="1"/>
      <c r="L4059" s="1"/>
      <c r="M4059" s="1"/>
    </row>
    <row r="4060" spans="8:13" x14ac:dyDescent="0.25">
      <c r="H4060" s="1"/>
      <c r="I4060" s="1"/>
      <c r="J4060" s="1"/>
      <c r="K4060" s="1"/>
      <c r="L4060" s="1"/>
      <c r="M4060" s="1"/>
    </row>
    <row r="4061" spans="8:13" x14ac:dyDescent="0.25">
      <c r="H4061" s="1"/>
      <c r="I4061" s="1"/>
      <c r="J4061" s="1"/>
      <c r="K4061" s="1"/>
      <c r="L4061" s="1"/>
      <c r="M4061" s="1"/>
    </row>
    <row r="4062" spans="8:13" x14ac:dyDescent="0.25">
      <c r="H4062" s="1"/>
      <c r="I4062" s="1"/>
      <c r="J4062" s="1"/>
      <c r="K4062" s="1"/>
      <c r="L4062" s="1"/>
      <c r="M4062" s="1"/>
    </row>
    <row r="4063" spans="8:13" x14ac:dyDescent="0.25">
      <c r="H4063" s="1"/>
      <c r="I4063" s="1"/>
      <c r="J4063" s="1"/>
      <c r="K4063" s="1"/>
      <c r="L4063" s="1"/>
      <c r="M4063" s="1"/>
    </row>
    <row r="4064" spans="8:13" x14ac:dyDescent="0.25">
      <c r="H4064" s="1"/>
      <c r="I4064" s="1"/>
      <c r="J4064" s="1"/>
      <c r="K4064" s="1"/>
      <c r="L4064" s="1"/>
      <c r="M4064" s="1"/>
    </row>
    <row r="4065" spans="8:13" x14ac:dyDescent="0.25">
      <c r="H4065" s="1"/>
      <c r="I4065" s="1"/>
      <c r="J4065" s="1"/>
      <c r="K4065" s="1"/>
      <c r="L4065" s="1"/>
      <c r="M4065" s="1"/>
    </row>
    <row r="4066" spans="8:13" x14ac:dyDescent="0.25">
      <c r="H4066" s="1"/>
      <c r="I4066" s="1"/>
      <c r="J4066" s="1"/>
      <c r="K4066" s="1"/>
      <c r="L4066" s="1"/>
      <c r="M4066" s="1"/>
    </row>
    <row r="4067" spans="8:13" x14ac:dyDescent="0.25">
      <c r="H4067" s="1"/>
      <c r="I4067" s="1"/>
      <c r="J4067" s="1"/>
      <c r="K4067" s="1"/>
      <c r="L4067" s="1"/>
      <c r="M4067" s="1"/>
    </row>
    <row r="4068" spans="8:13" x14ac:dyDescent="0.25">
      <c r="H4068" s="1"/>
      <c r="I4068" s="1"/>
      <c r="J4068" s="1"/>
      <c r="K4068" s="1"/>
      <c r="L4068" s="1"/>
      <c r="M4068" s="1"/>
    </row>
    <row r="4069" spans="8:13" x14ac:dyDescent="0.25">
      <c r="H4069" s="1"/>
      <c r="I4069" s="1"/>
      <c r="J4069" s="1"/>
      <c r="K4069" s="1"/>
      <c r="L4069" s="1"/>
      <c r="M4069" s="1"/>
    </row>
    <row r="4070" spans="8:13" x14ac:dyDescent="0.25">
      <c r="H4070" s="1"/>
      <c r="I4070" s="1"/>
      <c r="J4070" s="1"/>
      <c r="K4070" s="1"/>
      <c r="L4070" s="1"/>
      <c r="M4070" s="1"/>
    </row>
    <row r="4071" spans="8:13" x14ac:dyDescent="0.25">
      <c r="H4071" s="1"/>
      <c r="I4071" s="1"/>
      <c r="J4071" s="1"/>
      <c r="K4071" s="1"/>
      <c r="L4071" s="1"/>
      <c r="M4071" s="1"/>
    </row>
    <row r="4072" spans="8:13" x14ac:dyDescent="0.25">
      <c r="H4072" s="1"/>
      <c r="I4072" s="1"/>
      <c r="J4072" s="1"/>
      <c r="K4072" s="1"/>
      <c r="L4072" s="1"/>
      <c r="M4072" s="1"/>
    </row>
    <row r="4073" spans="8:13" x14ac:dyDescent="0.25">
      <c r="H4073" s="1"/>
      <c r="I4073" s="1"/>
      <c r="J4073" s="1"/>
      <c r="K4073" s="1"/>
      <c r="L4073" s="1"/>
      <c r="M4073" s="1"/>
    </row>
    <row r="4074" spans="8:13" x14ac:dyDescent="0.25">
      <c r="H4074" s="1"/>
      <c r="I4074" s="1"/>
      <c r="J4074" s="1"/>
      <c r="K4074" s="1"/>
      <c r="L4074" s="1"/>
      <c r="M4074" s="1"/>
    </row>
    <row r="4075" spans="8:13" x14ac:dyDescent="0.25">
      <c r="H4075" s="1"/>
      <c r="I4075" s="1"/>
      <c r="J4075" s="1"/>
      <c r="K4075" s="1"/>
      <c r="L4075" s="1"/>
      <c r="M4075" s="1"/>
    </row>
    <row r="4076" spans="8:13" x14ac:dyDescent="0.25">
      <c r="H4076" s="1"/>
      <c r="I4076" s="1"/>
      <c r="J4076" s="1"/>
      <c r="K4076" s="1"/>
      <c r="L4076" s="1"/>
      <c r="M4076" s="1"/>
    </row>
    <row r="4077" spans="8:13" x14ac:dyDescent="0.25">
      <c r="H4077" s="1"/>
      <c r="I4077" s="1"/>
      <c r="J4077" s="1"/>
      <c r="K4077" s="1"/>
      <c r="L4077" s="1"/>
      <c r="M4077" s="1"/>
    </row>
    <row r="4078" spans="8:13" x14ac:dyDescent="0.25">
      <c r="H4078" s="1"/>
      <c r="I4078" s="1"/>
      <c r="J4078" s="1"/>
      <c r="K4078" s="1"/>
      <c r="L4078" s="1"/>
      <c r="M4078" s="1"/>
    </row>
    <row r="4079" spans="8:13" x14ac:dyDescent="0.25">
      <c r="H4079" s="1"/>
      <c r="I4079" s="1"/>
      <c r="J4079" s="1"/>
      <c r="K4079" s="1"/>
      <c r="L4079" s="1"/>
      <c r="M4079" s="1"/>
    </row>
    <row r="4080" spans="8:13" x14ac:dyDescent="0.25">
      <c r="H4080" s="1"/>
      <c r="I4080" s="1"/>
      <c r="J4080" s="1"/>
      <c r="K4080" s="1"/>
      <c r="L4080" s="1"/>
      <c r="M4080" s="1"/>
    </row>
    <row r="4081" spans="8:13" x14ac:dyDescent="0.25">
      <c r="H4081" s="1"/>
      <c r="I4081" s="1"/>
      <c r="J4081" s="1"/>
      <c r="K4081" s="1"/>
      <c r="L4081" s="1"/>
      <c r="M4081" s="1"/>
    </row>
    <row r="4082" spans="8:13" x14ac:dyDescent="0.25">
      <c r="H4082" s="1"/>
      <c r="I4082" s="1"/>
      <c r="J4082" s="1"/>
      <c r="K4082" s="1"/>
      <c r="L4082" s="1"/>
      <c r="M4082" s="1"/>
    </row>
    <row r="4083" spans="8:13" x14ac:dyDescent="0.25">
      <c r="H4083" s="1"/>
      <c r="I4083" s="1"/>
      <c r="J4083" s="1"/>
      <c r="K4083" s="1"/>
      <c r="L4083" s="1"/>
      <c r="M4083" s="1"/>
    </row>
    <row r="4084" spans="8:13" x14ac:dyDescent="0.25">
      <c r="H4084" s="1"/>
      <c r="I4084" s="1"/>
      <c r="J4084" s="1"/>
      <c r="K4084" s="1"/>
      <c r="L4084" s="1"/>
      <c r="M4084" s="1"/>
    </row>
    <row r="4085" spans="8:13" x14ac:dyDescent="0.25">
      <c r="H4085" s="1"/>
      <c r="I4085" s="1"/>
      <c r="J4085" s="1"/>
      <c r="K4085" s="1"/>
      <c r="L4085" s="1"/>
      <c r="M4085" s="1"/>
    </row>
    <row r="4086" spans="8:13" x14ac:dyDescent="0.25">
      <c r="H4086" s="1"/>
      <c r="I4086" s="1"/>
      <c r="J4086" s="1"/>
      <c r="K4086" s="1"/>
      <c r="L4086" s="1"/>
      <c r="M4086" s="1"/>
    </row>
    <row r="4087" spans="8:13" x14ac:dyDescent="0.25">
      <c r="H4087" s="1"/>
      <c r="I4087" s="1"/>
      <c r="J4087" s="1"/>
      <c r="K4087" s="1"/>
      <c r="L4087" s="1"/>
      <c r="M4087" s="1"/>
    </row>
    <row r="4088" spans="8:13" x14ac:dyDescent="0.25">
      <c r="H4088" s="1"/>
      <c r="I4088" s="1"/>
      <c r="J4088" s="1"/>
      <c r="K4088" s="1"/>
      <c r="L4088" s="1"/>
      <c r="M4088" s="1"/>
    </row>
    <row r="4089" spans="8:13" x14ac:dyDescent="0.25">
      <c r="H4089" s="1"/>
      <c r="I4089" s="1"/>
      <c r="J4089" s="1"/>
      <c r="K4089" s="1"/>
      <c r="L4089" s="1"/>
      <c r="M4089" s="1"/>
    </row>
    <row r="4090" spans="8:13" x14ac:dyDescent="0.25">
      <c r="H4090" s="1"/>
      <c r="I4090" s="1"/>
      <c r="J4090" s="1"/>
      <c r="K4090" s="1"/>
      <c r="L4090" s="1"/>
      <c r="M4090" s="1"/>
    </row>
    <row r="4091" spans="8:13" x14ac:dyDescent="0.25">
      <c r="H4091" s="1"/>
      <c r="I4091" s="1"/>
      <c r="J4091" s="1"/>
      <c r="K4091" s="1"/>
      <c r="L4091" s="1"/>
      <c r="M4091" s="1"/>
    </row>
    <row r="4092" spans="8:13" x14ac:dyDescent="0.25">
      <c r="H4092" s="1"/>
      <c r="I4092" s="1"/>
      <c r="J4092" s="1"/>
      <c r="K4092" s="1"/>
      <c r="L4092" s="1"/>
      <c r="M4092" s="1"/>
    </row>
    <row r="4093" spans="8:13" x14ac:dyDescent="0.25">
      <c r="H4093" s="1"/>
      <c r="I4093" s="1"/>
      <c r="J4093" s="1"/>
      <c r="K4093" s="1"/>
      <c r="L4093" s="1"/>
      <c r="M4093" s="1"/>
    </row>
    <row r="4094" spans="8:13" x14ac:dyDescent="0.25">
      <c r="H4094" s="1"/>
      <c r="I4094" s="1"/>
      <c r="J4094" s="1"/>
      <c r="K4094" s="1"/>
      <c r="L4094" s="1"/>
      <c r="M4094" s="1"/>
    </row>
    <row r="4095" spans="8:13" x14ac:dyDescent="0.25">
      <c r="H4095" s="1"/>
      <c r="I4095" s="1"/>
      <c r="J4095" s="1"/>
      <c r="K4095" s="1"/>
      <c r="L4095" s="1"/>
      <c r="M4095" s="1"/>
    </row>
    <row r="4096" spans="8:13" x14ac:dyDescent="0.25">
      <c r="H4096" s="1"/>
      <c r="I4096" s="1"/>
      <c r="J4096" s="1"/>
      <c r="K4096" s="1"/>
      <c r="L4096" s="1"/>
      <c r="M4096" s="1"/>
    </row>
    <row r="4097" spans="8:13" x14ac:dyDescent="0.25">
      <c r="H4097" s="1"/>
      <c r="I4097" s="1"/>
      <c r="J4097" s="1"/>
      <c r="K4097" s="1"/>
      <c r="L4097" s="1"/>
      <c r="M4097" s="1"/>
    </row>
    <row r="4098" spans="8:13" x14ac:dyDescent="0.25">
      <c r="H4098" s="1"/>
      <c r="I4098" s="1"/>
      <c r="J4098" s="1"/>
      <c r="K4098" s="1"/>
      <c r="L4098" s="1"/>
      <c r="M4098" s="1"/>
    </row>
    <row r="4099" spans="8:13" x14ac:dyDescent="0.25">
      <c r="H4099" s="1"/>
      <c r="I4099" s="1"/>
      <c r="J4099" s="1"/>
      <c r="K4099" s="1"/>
      <c r="L4099" s="1"/>
      <c r="M4099" s="1"/>
    </row>
    <row r="4100" spans="8:13" x14ac:dyDescent="0.25">
      <c r="H4100" s="1"/>
      <c r="I4100" s="1"/>
      <c r="J4100" s="1"/>
      <c r="K4100" s="1"/>
      <c r="L4100" s="1"/>
      <c r="M4100" s="1"/>
    </row>
    <row r="4101" spans="8:13" x14ac:dyDescent="0.25">
      <c r="H4101" s="1"/>
      <c r="I4101" s="1"/>
      <c r="J4101" s="1"/>
      <c r="K4101" s="1"/>
      <c r="L4101" s="1"/>
      <c r="M4101" s="1"/>
    </row>
    <row r="4102" spans="8:13" x14ac:dyDescent="0.25">
      <c r="H4102" s="1"/>
      <c r="I4102" s="1"/>
      <c r="J4102" s="1"/>
      <c r="K4102" s="1"/>
      <c r="L4102" s="1"/>
      <c r="M4102" s="1"/>
    </row>
    <row r="4103" spans="8:13" x14ac:dyDescent="0.25">
      <c r="H4103" s="1"/>
      <c r="I4103" s="1"/>
      <c r="J4103" s="1"/>
      <c r="K4103" s="1"/>
      <c r="L4103" s="1"/>
      <c r="M4103" s="1"/>
    </row>
    <row r="4104" spans="8:13" x14ac:dyDescent="0.25">
      <c r="H4104" s="1"/>
      <c r="I4104" s="1"/>
      <c r="J4104" s="1"/>
      <c r="K4104" s="1"/>
      <c r="L4104" s="1"/>
      <c r="M4104" s="1"/>
    </row>
    <row r="4105" spans="8:13" x14ac:dyDescent="0.25">
      <c r="H4105" s="1"/>
      <c r="I4105" s="1"/>
      <c r="J4105" s="1"/>
      <c r="K4105" s="1"/>
      <c r="L4105" s="1"/>
      <c r="M4105" s="1"/>
    </row>
    <row r="4106" spans="8:13" x14ac:dyDescent="0.25">
      <c r="H4106" s="1"/>
      <c r="I4106" s="1"/>
      <c r="J4106" s="1"/>
      <c r="K4106" s="1"/>
      <c r="L4106" s="1"/>
      <c r="M4106" s="1"/>
    </row>
    <row r="4107" spans="8:13" x14ac:dyDescent="0.25">
      <c r="H4107" s="1"/>
      <c r="I4107" s="1"/>
      <c r="J4107" s="1"/>
      <c r="K4107" s="1"/>
      <c r="L4107" s="1"/>
      <c r="M4107" s="1"/>
    </row>
    <row r="4108" spans="8:13" x14ac:dyDescent="0.25">
      <c r="H4108" s="1"/>
      <c r="I4108" s="1"/>
      <c r="J4108" s="1"/>
      <c r="K4108" s="1"/>
      <c r="L4108" s="1"/>
      <c r="M4108" s="1"/>
    </row>
    <row r="4109" spans="8:13" x14ac:dyDescent="0.25">
      <c r="H4109" s="1"/>
      <c r="I4109" s="1"/>
      <c r="J4109" s="1"/>
      <c r="K4109" s="1"/>
      <c r="L4109" s="1"/>
      <c r="M4109" s="1"/>
    </row>
    <row r="4110" spans="8:13" x14ac:dyDescent="0.25">
      <c r="H4110" s="1"/>
      <c r="I4110" s="1"/>
      <c r="J4110" s="1"/>
      <c r="K4110" s="1"/>
      <c r="L4110" s="1"/>
      <c r="M4110" s="1"/>
    </row>
    <row r="4111" spans="8:13" x14ac:dyDescent="0.25">
      <c r="H4111" s="1"/>
      <c r="I4111" s="1"/>
      <c r="J4111" s="1"/>
      <c r="K4111" s="1"/>
      <c r="L4111" s="1"/>
      <c r="M4111" s="1"/>
    </row>
    <row r="4112" spans="8:13" x14ac:dyDescent="0.25">
      <c r="H4112" s="1"/>
      <c r="I4112" s="1"/>
      <c r="J4112" s="1"/>
      <c r="K4112" s="1"/>
      <c r="L4112" s="1"/>
      <c r="M4112" s="1"/>
    </row>
    <row r="4113" spans="8:13" x14ac:dyDescent="0.25">
      <c r="H4113" s="1"/>
      <c r="I4113" s="1"/>
      <c r="J4113" s="1"/>
      <c r="K4113" s="1"/>
      <c r="L4113" s="1"/>
      <c r="M4113" s="1"/>
    </row>
    <row r="4114" spans="8:13" x14ac:dyDescent="0.25">
      <c r="H4114" s="1"/>
      <c r="I4114" s="1"/>
      <c r="J4114" s="1"/>
      <c r="K4114" s="1"/>
      <c r="L4114" s="1"/>
      <c r="M4114" s="1"/>
    </row>
    <row r="4115" spans="8:13" x14ac:dyDescent="0.25">
      <c r="H4115" s="1"/>
      <c r="I4115" s="1"/>
      <c r="J4115" s="1"/>
      <c r="K4115" s="1"/>
      <c r="L4115" s="1"/>
      <c r="M4115" s="1"/>
    </row>
    <row r="4116" spans="8:13" x14ac:dyDescent="0.25">
      <c r="H4116" s="1"/>
      <c r="I4116" s="1"/>
      <c r="J4116" s="1"/>
      <c r="K4116" s="1"/>
      <c r="L4116" s="1"/>
      <c r="M4116" s="1"/>
    </row>
    <row r="4117" spans="8:13" x14ac:dyDescent="0.25">
      <c r="H4117" s="1"/>
      <c r="I4117" s="1"/>
      <c r="J4117" s="1"/>
      <c r="K4117" s="1"/>
      <c r="L4117" s="1"/>
      <c r="M4117" s="1"/>
    </row>
    <row r="4118" spans="8:13" x14ac:dyDescent="0.25">
      <c r="H4118" s="1"/>
      <c r="I4118" s="1"/>
      <c r="J4118" s="1"/>
      <c r="K4118" s="1"/>
      <c r="L4118" s="1"/>
      <c r="M4118" s="1"/>
    </row>
    <row r="4119" spans="8:13" x14ac:dyDescent="0.25">
      <c r="H4119" s="1"/>
      <c r="I4119" s="1"/>
      <c r="J4119" s="1"/>
      <c r="K4119" s="1"/>
      <c r="L4119" s="1"/>
      <c r="M4119" s="1"/>
    </row>
    <row r="4120" spans="8:13" x14ac:dyDescent="0.25">
      <c r="H4120" s="1"/>
      <c r="I4120" s="1"/>
      <c r="J4120" s="1"/>
      <c r="K4120" s="1"/>
      <c r="L4120" s="1"/>
      <c r="M4120" s="1"/>
    </row>
    <row r="4121" spans="8:13" x14ac:dyDescent="0.25">
      <c r="H4121" s="1"/>
      <c r="I4121" s="1"/>
      <c r="J4121" s="1"/>
      <c r="K4121" s="1"/>
      <c r="L4121" s="1"/>
      <c r="M4121" s="1"/>
    </row>
    <row r="4122" spans="8:13" x14ac:dyDescent="0.25">
      <c r="H4122" s="1"/>
      <c r="I4122" s="1"/>
      <c r="J4122" s="1"/>
      <c r="K4122" s="1"/>
      <c r="L4122" s="1"/>
      <c r="M4122" s="1"/>
    </row>
    <row r="4123" spans="8:13" x14ac:dyDescent="0.25">
      <c r="H4123" s="1"/>
      <c r="I4123" s="1"/>
      <c r="J4123" s="1"/>
      <c r="K4123" s="1"/>
      <c r="L4123" s="1"/>
      <c r="M4123" s="1"/>
    </row>
    <row r="4124" spans="8:13" x14ac:dyDescent="0.25">
      <c r="H4124" s="1"/>
      <c r="I4124" s="1"/>
      <c r="J4124" s="1"/>
      <c r="K4124" s="1"/>
      <c r="L4124" s="1"/>
      <c r="M4124" s="1"/>
    </row>
    <row r="4125" spans="8:13" x14ac:dyDescent="0.25">
      <c r="H4125" s="1"/>
      <c r="I4125" s="1"/>
      <c r="J4125" s="1"/>
      <c r="K4125" s="1"/>
      <c r="L4125" s="1"/>
      <c r="M4125" s="1"/>
    </row>
    <row r="4126" spans="8:13" x14ac:dyDescent="0.25">
      <c r="H4126" s="1"/>
      <c r="I4126" s="1"/>
      <c r="J4126" s="1"/>
      <c r="K4126" s="1"/>
      <c r="L4126" s="1"/>
      <c r="M4126" s="1"/>
    </row>
    <row r="4127" spans="8:13" x14ac:dyDescent="0.25">
      <c r="H4127" s="1"/>
      <c r="I4127" s="1"/>
      <c r="J4127" s="1"/>
      <c r="K4127" s="1"/>
      <c r="L4127" s="1"/>
      <c r="M4127" s="1"/>
    </row>
    <row r="4128" spans="8:13" x14ac:dyDescent="0.25">
      <c r="H4128" s="1"/>
      <c r="I4128" s="1"/>
      <c r="J4128" s="1"/>
      <c r="K4128" s="1"/>
      <c r="L4128" s="1"/>
      <c r="M4128" s="1"/>
    </row>
    <row r="4129" spans="8:13" x14ac:dyDescent="0.25">
      <c r="H4129" s="1"/>
      <c r="I4129" s="1"/>
      <c r="J4129" s="1"/>
      <c r="K4129" s="1"/>
      <c r="L4129" s="1"/>
      <c r="M4129" s="1"/>
    </row>
    <row r="4130" spans="8:13" x14ac:dyDescent="0.25">
      <c r="H4130" s="1"/>
      <c r="I4130" s="1"/>
      <c r="J4130" s="1"/>
      <c r="K4130" s="1"/>
      <c r="L4130" s="1"/>
      <c r="M4130" s="1"/>
    </row>
    <row r="4131" spans="8:13" x14ac:dyDescent="0.25">
      <c r="H4131" s="1"/>
      <c r="I4131" s="1"/>
      <c r="J4131" s="1"/>
      <c r="K4131" s="1"/>
      <c r="L4131" s="1"/>
      <c r="M4131" s="1"/>
    </row>
    <row r="4132" spans="8:13" x14ac:dyDescent="0.25">
      <c r="H4132" s="1"/>
      <c r="I4132" s="1"/>
      <c r="J4132" s="1"/>
      <c r="K4132" s="1"/>
      <c r="L4132" s="1"/>
      <c r="M4132" s="1"/>
    </row>
    <row r="4133" spans="8:13" x14ac:dyDescent="0.25">
      <c r="H4133" s="1"/>
      <c r="I4133" s="1"/>
      <c r="J4133" s="1"/>
      <c r="K4133" s="1"/>
      <c r="L4133" s="1"/>
      <c r="M4133" s="1"/>
    </row>
    <row r="4134" spans="8:13" x14ac:dyDescent="0.25">
      <c r="H4134" s="1"/>
      <c r="I4134" s="1"/>
      <c r="J4134" s="1"/>
      <c r="K4134" s="1"/>
      <c r="L4134" s="1"/>
      <c r="M4134" s="1"/>
    </row>
    <row r="4135" spans="8:13" x14ac:dyDescent="0.25">
      <c r="H4135" s="1"/>
      <c r="I4135" s="1"/>
      <c r="J4135" s="1"/>
      <c r="K4135" s="1"/>
      <c r="L4135" s="1"/>
      <c r="M4135" s="1"/>
    </row>
    <row r="4136" spans="8:13" x14ac:dyDescent="0.25">
      <c r="H4136" s="1"/>
      <c r="I4136" s="1"/>
      <c r="J4136" s="1"/>
      <c r="K4136" s="1"/>
      <c r="L4136" s="1"/>
      <c r="M4136" s="1"/>
    </row>
    <row r="4137" spans="8:13" x14ac:dyDescent="0.25">
      <c r="H4137" s="1"/>
      <c r="I4137" s="1"/>
      <c r="J4137" s="1"/>
      <c r="K4137" s="1"/>
      <c r="L4137" s="1"/>
      <c r="M4137" s="1"/>
    </row>
    <row r="4138" spans="8:13" x14ac:dyDescent="0.25">
      <c r="H4138" s="1"/>
      <c r="I4138" s="1"/>
      <c r="J4138" s="1"/>
      <c r="K4138" s="1"/>
      <c r="L4138" s="1"/>
      <c r="M4138" s="1"/>
    </row>
    <row r="4139" spans="8:13" x14ac:dyDescent="0.25">
      <c r="H4139" s="1"/>
      <c r="I4139" s="1"/>
      <c r="J4139" s="1"/>
      <c r="K4139" s="1"/>
      <c r="L4139" s="1"/>
      <c r="M4139" s="1"/>
    </row>
    <row r="4140" spans="8:13" x14ac:dyDescent="0.25">
      <c r="H4140" s="1"/>
      <c r="I4140" s="1"/>
      <c r="J4140" s="1"/>
      <c r="K4140" s="1"/>
      <c r="L4140" s="1"/>
      <c r="M4140" s="1"/>
    </row>
    <row r="4141" spans="8:13" x14ac:dyDescent="0.25">
      <c r="H4141" s="1"/>
      <c r="I4141" s="1"/>
      <c r="J4141" s="1"/>
      <c r="K4141" s="1"/>
      <c r="L4141" s="1"/>
      <c r="M4141" s="1"/>
    </row>
    <row r="4142" spans="8:13" x14ac:dyDescent="0.25">
      <c r="H4142" s="1"/>
      <c r="I4142" s="1"/>
      <c r="J4142" s="1"/>
      <c r="K4142" s="1"/>
      <c r="L4142" s="1"/>
      <c r="M4142" s="1"/>
    </row>
    <row r="4143" spans="8:13" x14ac:dyDescent="0.25">
      <c r="H4143" s="1"/>
      <c r="I4143" s="1"/>
      <c r="J4143" s="1"/>
      <c r="K4143" s="1"/>
      <c r="L4143" s="1"/>
      <c r="M4143" s="1"/>
    </row>
    <row r="4144" spans="8:13" x14ac:dyDescent="0.25">
      <c r="H4144" s="1"/>
      <c r="I4144" s="1"/>
      <c r="J4144" s="1"/>
      <c r="K4144" s="1"/>
      <c r="L4144" s="1"/>
      <c r="M4144" s="1"/>
    </row>
    <row r="4145" spans="8:13" x14ac:dyDescent="0.25">
      <c r="H4145" s="1"/>
      <c r="I4145" s="1"/>
      <c r="J4145" s="1"/>
      <c r="K4145" s="1"/>
      <c r="L4145" s="1"/>
      <c r="M4145" s="1"/>
    </row>
    <row r="4146" spans="8:13" x14ac:dyDescent="0.25">
      <c r="H4146" s="1"/>
      <c r="I4146" s="1"/>
      <c r="J4146" s="1"/>
      <c r="K4146" s="1"/>
      <c r="L4146" s="1"/>
      <c r="M4146" s="1"/>
    </row>
    <row r="4147" spans="8:13" x14ac:dyDescent="0.25">
      <c r="H4147" s="1"/>
      <c r="I4147" s="1"/>
      <c r="J4147" s="1"/>
      <c r="K4147" s="1"/>
      <c r="L4147" s="1"/>
      <c r="M4147" s="1"/>
    </row>
    <row r="4148" spans="8:13" x14ac:dyDescent="0.25">
      <c r="H4148" s="1"/>
      <c r="I4148" s="1"/>
      <c r="J4148" s="1"/>
      <c r="K4148" s="1"/>
      <c r="L4148" s="1"/>
      <c r="M4148" s="1"/>
    </row>
    <row r="4149" spans="8:13" x14ac:dyDescent="0.25">
      <c r="H4149" s="1"/>
      <c r="I4149" s="1"/>
      <c r="J4149" s="1"/>
      <c r="K4149" s="1"/>
      <c r="L4149" s="1"/>
      <c r="M4149" s="1"/>
    </row>
    <row r="4150" spans="8:13" x14ac:dyDescent="0.25">
      <c r="H4150" s="1"/>
      <c r="I4150" s="1"/>
      <c r="J4150" s="1"/>
      <c r="K4150" s="1"/>
      <c r="L4150" s="1"/>
      <c r="M4150" s="1"/>
    </row>
    <row r="4151" spans="8:13" x14ac:dyDescent="0.25">
      <c r="H4151" s="1"/>
      <c r="I4151" s="1"/>
      <c r="J4151" s="1"/>
      <c r="K4151" s="1"/>
      <c r="L4151" s="1"/>
      <c r="M4151" s="1"/>
    </row>
    <row r="4152" spans="8:13" x14ac:dyDescent="0.25">
      <c r="H4152" s="1"/>
      <c r="I4152" s="1"/>
      <c r="J4152" s="1"/>
      <c r="K4152" s="1"/>
      <c r="L4152" s="1"/>
      <c r="M4152" s="1"/>
    </row>
    <row r="4153" spans="8:13" x14ac:dyDescent="0.25">
      <c r="H4153" s="1"/>
      <c r="I4153" s="1"/>
      <c r="J4153" s="1"/>
      <c r="K4153" s="1"/>
      <c r="L4153" s="1"/>
      <c r="M4153" s="1"/>
    </row>
    <row r="4154" spans="8:13" x14ac:dyDescent="0.25">
      <c r="H4154" s="1"/>
      <c r="I4154" s="1"/>
      <c r="J4154" s="1"/>
      <c r="K4154" s="1"/>
      <c r="L4154" s="1"/>
      <c r="M4154" s="1"/>
    </row>
    <row r="4155" spans="8:13" x14ac:dyDescent="0.25">
      <c r="H4155" s="1"/>
      <c r="I4155" s="1"/>
      <c r="J4155" s="1"/>
      <c r="K4155" s="1"/>
      <c r="L4155" s="1"/>
      <c r="M4155" s="1"/>
    </row>
    <row r="4156" spans="8:13" x14ac:dyDescent="0.25">
      <c r="H4156" s="1"/>
      <c r="I4156" s="1"/>
      <c r="J4156" s="1"/>
      <c r="K4156" s="1"/>
      <c r="L4156" s="1"/>
      <c r="M4156" s="1"/>
    </row>
    <row r="4157" spans="8:13" x14ac:dyDescent="0.25">
      <c r="H4157" s="1"/>
      <c r="I4157" s="1"/>
      <c r="J4157" s="1"/>
      <c r="K4157" s="1"/>
      <c r="L4157" s="1"/>
      <c r="M4157" s="1"/>
    </row>
    <row r="4158" spans="8:13" x14ac:dyDescent="0.25">
      <c r="H4158" s="1"/>
      <c r="I4158" s="1"/>
      <c r="J4158" s="1"/>
      <c r="K4158" s="1"/>
      <c r="L4158" s="1"/>
      <c r="M4158" s="1"/>
    </row>
    <row r="4159" spans="8:13" x14ac:dyDescent="0.25">
      <c r="H4159" s="1"/>
      <c r="I4159" s="1"/>
      <c r="J4159" s="1"/>
      <c r="K4159" s="1"/>
      <c r="L4159" s="1"/>
      <c r="M4159" s="1"/>
    </row>
    <row r="4160" spans="8:13" x14ac:dyDescent="0.25">
      <c r="H4160" s="1"/>
      <c r="I4160" s="1"/>
      <c r="J4160" s="1"/>
      <c r="K4160" s="1"/>
      <c r="L4160" s="1"/>
      <c r="M4160" s="1"/>
    </row>
    <row r="4161" spans="8:13" x14ac:dyDescent="0.25">
      <c r="H4161" s="1"/>
      <c r="I4161" s="1"/>
      <c r="J4161" s="1"/>
      <c r="K4161" s="1"/>
      <c r="L4161" s="1"/>
      <c r="M4161" s="1"/>
    </row>
    <row r="4162" spans="8:13" x14ac:dyDescent="0.25">
      <c r="H4162" s="1"/>
      <c r="I4162" s="1"/>
      <c r="J4162" s="1"/>
      <c r="K4162" s="1"/>
      <c r="L4162" s="1"/>
      <c r="M4162" s="1"/>
    </row>
    <row r="4163" spans="8:13" x14ac:dyDescent="0.25">
      <c r="H4163" s="1"/>
      <c r="I4163" s="1"/>
      <c r="J4163" s="1"/>
      <c r="K4163" s="1"/>
      <c r="L4163" s="1"/>
      <c r="M4163" s="1"/>
    </row>
    <row r="4164" spans="8:13" x14ac:dyDescent="0.25">
      <c r="H4164" s="1"/>
      <c r="I4164" s="1"/>
      <c r="J4164" s="1"/>
      <c r="K4164" s="1"/>
      <c r="L4164" s="1"/>
      <c r="M4164" s="1"/>
    </row>
    <row r="4165" spans="8:13" x14ac:dyDescent="0.25">
      <c r="H4165" s="1"/>
      <c r="I4165" s="1"/>
      <c r="J4165" s="1"/>
      <c r="K4165" s="1"/>
      <c r="L4165" s="1"/>
      <c r="M4165" s="1"/>
    </row>
    <row r="4166" spans="8:13" x14ac:dyDescent="0.25">
      <c r="H4166" s="1"/>
      <c r="I4166" s="1"/>
      <c r="J4166" s="1"/>
      <c r="K4166" s="1"/>
      <c r="L4166" s="1"/>
      <c r="M4166" s="1"/>
    </row>
    <row r="4167" spans="8:13" x14ac:dyDescent="0.25">
      <c r="H4167" s="1"/>
      <c r="I4167" s="1"/>
      <c r="J4167" s="1"/>
      <c r="K4167" s="1"/>
      <c r="L4167" s="1"/>
      <c r="M4167" s="1"/>
    </row>
    <row r="4168" spans="8:13" x14ac:dyDescent="0.25">
      <c r="H4168" s="1"/>
      <c r="I4168" s="1"/>
      <c r="J4168" s="1"/>
      <c r="K4168" s="1"/>
      <c r="L4168" s="1"/>
      <c r="M4168" s="1"/>
    </row>
    <row r="4169" spans="8:13" x14ac:dyDescent="0.25">
      <c r="H4169" s="1"/>
      <c r="I4169" s="1"/>
      <c r="J4169" s="1"/>
      <c r="K4169" s="1"/>
      <c r="L4169" s="1"/>
      <c r="M4169" s="1"/>
    </row>
    <row r="4170" spans="8:13" x14ac:dyDescent="0.25">
      <c r="H4170" s="1"/>
      <c r="I4170" s="1"/>
      <c r="J4170" s="1"/>
      <c r="K4170" s="1"/>
      <c r="L4170" s="1"/>
      <c r="M4170" s="1"/>
    </row>
    <row r="4171" spans="8:13" x14ac:dyDescent="0.25">
      <c r="H4171" s="1"/>
      <c r="I4171" s="1"/>
      <c r="J4171" s="1"/>
      <c r="K4171" s="1"/>
      <c r="L4171" s="1"/>
      <c r="M4171" s="1"/>
    </row>
    <row r="4172" spans="8:13" x14ac:dyDescent="0.25">
      <c r="H4172" s="1"/>
      <c r="I4172" s="1"/>
      <c r="J4172" s="1"/>
      <c r="K4172" s="1"/>
      <c r="L4172" s="1"/>
      <c r="M4172" s="1"/>
    </row>
    <row r="4173" spans="8:13" x14ac:dyDescent="0.25">
      <c r="H4173" s="1"/>
      <c r="I4173" s="1"/>
      <c r="J4173" s="1"/>
      <c r="K4173" s="1"/>
      <c r="L4173" s="1"/>
      <c r="M4173" s="1"/>
    </row>
    <row r="4174" spans="8:13" x14ac:dyDescent="0.25">
      <c r="H4174" s="1"/>
      <c r="I4174" s="1"/>
      <c r="J4174" s="1"/>
      <c r="K4174" s="1"/>
      <c r="L4174" s="1"/>
      <c r="M4174" s="1"/>
    </row>
    <row r="4175" spans="8:13" x14ac:dyDescent="0.25">
      <c r="H4175" s="1"/>
      <c r="I4175" s="1"/>
      <c r="J4175" s="1"/>
      <c r="K4175" s="1"/>
      <c r="L4175" s="1"/>
      <c r="M4175" s="1"/>
    </row>
    <row r="4176" spans="8:13" x14ac:dyDescent="0.25">
      <c r="H4176" s="1"/>
      <c r="I4176" s="1"/>
      <c r="J4176" s="1"/>
      <c r="K4176" s="1"/>
      <c r="L4176" s="1"/>
      <c r="M4176" s="1"/>
    </row>
    <row r="4177" spans="8:13" x14ac:dyDescent="0.25">
      <c r="H4177" s="1"/>
      <c r="I4177" s="1"/>
      <c r="J4177" s="1"/>
      <c r="K4177" s="1"/>
      <c r="L4177" s="1"/>
      <c r="M4177" s="1"/>
    </row>
    <row r="4178" spans="8:13" x14ac:dyDescent="0.25">
      <c r="H4178" s="1"/>
      <c r="I4178" s="1"/>
      <c r="J4178" s="1"/>
      <c r="K4178" s="1"/>
      <c r="L4178" s="1"/>
      <c r="M4178" s="1"/>
    </row>
    <row r="4179" spans="8:13" x14ac:dyDescent="0.25">
      <c r="H4179" s="1"/>
      <c r="I4179" s="1"/>
      <c r="J4179" s="1"/>
      <c r="K4179" s="1"/>
      <c r="L4179" s="1"/>
      <c r="M4179" s="1"/>
    </row>
    <row r="4180" spans="8:13" x14ac:dyDescent="0.25">
      <c r="H4180" s="1"/>
      <c r="I4180" s="1"/>
      <c r="J4180" s="1"/>
      <c r="K4180" s="1"/>
      <c r="L4180" s="1"/>
      <c r="M4180" s="1"/>
    </row>
    <row r="4181" spans="8:13" x14ac:dyDescent="0.25">
      <c r="H4181" s="1"/>
      <c r="I4181" s="1"/>
      <c r="J4181" s="1"/>
      <c r="K4181" s="1"/>
      <c r="L4181" s="1"/>
      <c r="M4181" s="1"/>
    </row>
    <row r="4182" spans="8:13" x14ac:dyDescent="0.25">
      <c r="H4182" s="1"/>
      <c r="I4182" s="1"/>
      <c r="J4182" s="1"/>
      <c r="K4182" s="1"/>
      <c r="L4182" s="1"/>
      <c r="M4182" s="1"/>
    </row>
    <row r="4183" spans="8:13" x14ac:dyDescent="0.25">
      <c r="H4183" s="1"/>
      <c r="I4183" s="1"/>
      <c r="J4183" s="1"/>
      <c r="K4183" s="1"/>
      <c r="L4183" s="1"/>
      <c r="M4183" s="1"/>
    </row>
    <row r="4184" spans="8:13" x14ac:dyDescent="0.25">
      <c r="H4184" s="1"/>
      <c r="I4184" s="1"/>
      <c r="J4184" s="1"/>
      <c r="K4184" s="1"/>
      <c r="L4184" s="1"/>
      <c r="M4184" s="1"/>
    </row>
    <row r="4185" spans="8:13" x14ac:dyDescent="0.25">
      <c r="H4185" s="1"/>
      <c r="I4185" s="1"/>
      <c r="J4185" s="1"/>
      <c r="K4185" s="1"/>
      <c r="L4185" s="1"/>
      <c r="M4185" s="1"/>
    </row>
    <row r="4186" spans="8:13" x14ac:dyDescent="0.25">
      <c r="H4186" s="1"/>
      <c r="I4186" s="1"/>
      <c r="J4186" s="1"/>
      <c r="K4186" s="1"/>
      <c r="L4186" s="1"/>
      <c r="M4186" s="1"/>
    </row>
    <row r="4187" spans="8:13" x14ac:dyDescent="0.25">
      <c r="H4187" s="1"/>
      <c r="I4187" s="1"/>
      <c r="J4187" s="1"/>
      <c r="K4187" s="1"/>
      <c r="L4187" s="1"/>
      <c r="M4187" s="1"/>
    </row>
    <row r="4188" spans="8:13" x14ac:dyDescent="0.25">
      <c r="H4188" s="1"/>
      <c r="I4188" s="1"/>
      <c r="J4188" s="1"/>
      <c r="K4188" s="1"/>
      <c r="L4188" s="1"/>
      <c r="M4188" s="1"/>
    </row>
    <row r="4189" spans="8:13" x14ac:dyDescent="0.25">
      <c r="H4189" s="1"/>
      <c r="I4189" s="1"/>
      <c r="J4189" s="1"/>
      <c r="K4189" s="1"/>
      <c r="L4189" s="1"/>
      <c r="M4189" s="1"/>
    </row>
    <row r="4190" spans="8:13" x14ac:dyDescent="0.25">
      <c r="H4190" s="1"/>
      <c r="I4190" s="1"/>
      <c r="J4190" s="1"/>
      <c r="K4190" s="1"/>
      <c r="L4190" s="1"/>
      <c r="M4190" s="1"/>
    </row>
    <row r="4191" spans="8:13" x14ac:dyDescent="0.25">
      <c r="H4191" s="1"/>
      <c r="I4191" s="1"/>
      <c r="J4191" s="1"/>
      <c r="K4191" s="1"/>
      <c r="L4191" s="1"/>
      <c r="M4191" s="1"/>
    </row>
    <row r="4192" spans="8:13" x14ac:dyDescent="0.25">
      <c r="H4192" s="1"/>
      <c r="I4192" s="1"/>
      <c r="J4192" s="1"/>
      <c r="K4192" s="1"/>
      <c r="L4192" s="1"/>
      <c r="M4192" s="1"/>
    </row>
    <row r="4193" spans="8:13" x14ac:dyDescent="0.25">
      <c r="H4193" s="1"/>
      <c r="I4193" s="1"/>
      <c r="J4193" s="1"/>
      <c r="K4193" s="1"/>
      <c r="L4193" s="1"/>
      <c r="M4193" s="1"/>
    </row>
    <row r="4194" spans="8:13" x14ac:dyDescent="0.25">
      <c r="H4194" s="1"/>
      <c r="I4194" s="1"/>
      <c r="J4194" s="1"/>
      <c r="K4194" s="1"/>
      <c r="L4194" s="1"/>
      <c r="M4194" s="1"/>
    </row>
    <row r="4195" spans="8:13" x14ac:dyDescent="0.25">
      <c r="H4195" s="1"/>
      <c r="I4195" s="1"/>
      <c r="J4195" s="1"/>
      <c r="K4195" s="1"/>
      <c r="L4195" s="1"/>
      <c r="M4195" s="1"/>
    </row>
    <row r="4196" spans="8:13" x14ac:dyDescent="0.25">
      <c r="H4196" s="1"/>
      <c r="I4196" s="1"/>
      <c r="J4196" s="1"/>
      <c r="K4196" s="1"/>
      <c r="L4196" s="1"/>
      <c r="M4196" s="1"/>
    </row>
    <row r="4197" spans="8:13" x14ac:dyDescent="0.25">
      <c r="H4197" s="1"/>
      <c r="I4197" s="1"/>
      <c r="J4197" s="1"/>
      <c r="K4197" s="1"/>
      <c r="L4197" s="1"/>
      <c r="M4197" s="1"/>
    </row>
    <row r="4198" spans="8:13" x14ac:dyDescent="0.25">
      <c r="H4198" s="1"/>
      <c r="I4198" s="1"/>
      <c r="J4198" s="1"/>
      <c r="K4198" s="1"/>
      <c r="L4198" s="1"/>
      <c r="M4198" s="1"/>
    </row>
    <row r="4199" spans="8:13" x14ac:dyDescent="0.25">
      <c r="H4199" s="1"/>
      <c r="I4199" s="1"/>
      <c r="J4199" s="1"/>
      <c r="K4199" s="1"/>
      <c r="L4199" s="1"/>
      <c r="M4199" s="1"/>
    </row>
    <row r="4200" spans="8:13" x14ac:dyDescent="0.25">
      <c r="H4200" s="1"/>
      <c r="I4200" s="1"/>
      <c r="J4200" s="1"/>
      <c r="K4200" s="1"/>
      <c r="L4200" s="1"/>
      <c r="M4200" s="1"/>
    </row>
    <row r="4201" spans="8:13" x14ac:dyDescent="0.25">
      <c r="H4201" s="1"/>
      <c r="I4201" s="1"/>
      <c r="J4201" s="1"/>
      <c r="K4201" s="1"/>
      <c r="L4201" s="1"/>
      <c r="M4201" s="1"/>
    </row>
    <row r="4202" spans="8:13" x14ac:dyDescent="0.25">
      <c r="H4202" s="1"/>
      <c r="I4202" s="1"/>
      <c r="J4202" s="1"/>
      <c r="K4202" s="1"/>
      <c r="L4202" s="1"/>
      <c r="M4202" s="1"/>
    </row>
    <row r="4203" spans="8:13" x14ac:dyDescent="0.25">
      <c r="H4203" s="1"/>
      <c r="I4203" s="1"/>
      <c r="J4203" s="1"/>
      <c r="K4203" s="1"/>
      <c r="L4203" s="1"/>
      <c r="M4203" s="1"/>
    </row>
    <row r="4204" spans="8:13" x14ac:dyDescent="0.25">
      <c r="H4204" s="1"/>
      <c r="I4204" s="1"/>
      <c r="J4204" s="1"/>
      <c r="K4204" s="1"/>
      <c r="L4204" s="1"/>
      <c r="M4204" s="1"/>
    </row>
    <row r="4205" spans="8:13" x14ac:dyDescent="0.25">
      <c r="H4205" s="1"/>
      <c r="I4205" s="1"/>
      <c r="J4205" s="1"/>
      <c r="K4205" s="1"/>
      <c r="L4205" s="1"/>
      <c r="M4205" s="1"/>
    </row>
    <row r="4206" spans="8:13" x14ac:dyDescent="0.25">
      <c r="H4206" s="1"/>
      <c r="I4206" s="1"/>
      <c r="J4206" s="1"/>
      <c r="K4206" s="1"/>
      <c r="L4206" s="1"/>
      <c r="M4206" s="1"/>
    </row>
    <row r="4207" spans="8:13" x14ac:dyDescent="0.25">
      <c r="H4207" s="1"/>
      <c r="I4207" s="1"/>
      <c r="J4207" s="1"/>
      <c r="K4207" s="1"/>
      <c r="L4207" s="1"/>
      <c r="M4207" s="1"/>
    </row>
    <row r="4208" spans="8:13" x14ac:dyDescent="0.25">
      <c r="H4208" s="1"/>
      <c r="I4208" s="1"/>
      <c r="J4208" s="1"/>
      <c r="K4208" s="1"/>
      <c r="L4208" s="1"/>
      <c r="M4208" s="1"/>
    </row>
    <row r="4209" spans="8:13" x14ac:dyDescent="0.25">
      <c r="H4209" s="1"/>
      <c r="I4209" s="1"/>
      <c r="J4209" s="1"/>
      <c r="K4209" s="1"/>
      <c r="L4209" s="1"/>
      <c r="M4209" s="1"/>
    </row>
    <row r="4210" spans="8:13" x14ac:dyDescent="0.25">
      <c r="H4210" s="1"/>
      <c r="I4210" s="1"/>
      <c r="J4210" s="1"/>
      <c r="K4210" s="1"/>
      <c r="L4210" s="1"/>
      <c r="M4210" s="1"/>
    </row>
    <row r="4211" spans="8:13" x14ac:dyDescent="0.25">
      <c r="H4211" s="1"/>
      <c r="I4211" s="1"/>
      <c r="J4211" s="1"/>
      <c r="K4211" s="1"/>
      <c r="L4211" s="1"/>
      <c r="M4211" s="1"/>
    </row>
    <row r="4212" spans="8:13" x14ac:dyDescent="0.25">
      <c r="H4212" s="1"/>
      <c r="I4212" s="1"/>
      <c r="J4212" s="1"/>
      <c r="K4212" s="1"/>
      <c r="L4212" s="1"/>
      <c r="M4212" s="1"/>
    </row>
    <row r="4213" spans="8:13" x14ac:dyDescent="0.25">
      <c r="H4213" s="1"/>
      <c r="I4213" s="1"/>
      <c r="J4213" s="1"/>
      <c r="K4213" s="1"/>
      <c r="L4213" s="1"/>
      <c r="M4213" s="1"/>
    </row>
    <row r="4214" spans="8:13" x14ac:dyDescent="0.25">
      <c r="H4214" s="1"/>
      <c r="I4214" s="1"/>
      <c r="J4214" s="1"/>
      <c r="K4214" s="1"/>
      <c r="L4214" s="1"/>
      <c r="M4214" s="1"/>
    </row>
    <row r="4215" spans="8:13" x14ac:dyDescent="0.25">
      <c r="H4215" s="1"/>
      <c r="I4215" s="1"/>
      <c r="J4215" s="1"/>
      <c r="K4215" s="1"/>
      <c r="L4215" s="1"/>
      <c r="M4215" s="1"/>
    </row>
    <row r="4216" spans="8:13" x14ac:dyDescent="0.25">
      <c r="H4216" s="1"/>
      <c r="I4216" s="1"/>
      <c r="J4216" s="1"/>
      <c r="K4216" s="1"/>
      <c r="L4216" s="1"/>
      <c r="M4216" s="1"/>
    </row>
    <row r="4217" spans="8:13" x14ac:dyDescent="0.25">
      <c r="H4217" s="1"/>
      <c r="I4217" s="1"/>
      <c r="J4217" s="1"/>
      <c r="K4217" s="1"/>
      <c r="L4217" s="1"/>
      <c r="M4217" s="1"/>
    </row>
    <row r="4218" spans="8:13" x14ac:dyDescent="0.25">
      <c r="H4218" s="1"/>
      <c r="I4218" s="1"/>
      <c r="J4218" s="1"/>
      <c r="K4218" s="1"/>
      <c r="L4218" s="1"/>
      <c r="M4218" s="1"/>
    </row>
    <row r="4219" spans="8:13" x14ac:dyDescent="0.25">
      <c r="H4219" s="1"/>
      <c r="I4219" s="1"/>
      <c r="J4219" s="1"/>
      <c r="K4219" s="1"/>
      <c r="L4219" s="1"/>
      <c r="M4219" s="1"/>
    </row>
    <row r="4220" spans="8:13" x14ac:dyDescent="0.25">
      <c r="H4220" s="1"/>
      <c r="I4220" s="1"/>
      <c r="J4220" s="1"/>
      <c r="K4220" s="1"/>
      <c r="L4220" s="1"/>
      <c r="M4220" s="1"/>
    </row>
    <row r="4221" spans="8:13" x14ac:dyDescent="0.25">
      <c r="H4221" s="1"/>
      <c r="I4221" s="1"/>
      <c r="J4221" s="1"/>
      <c r="K4221" s="1"/>
      <c r="L4221" s="1"/>
      <c r="M4221" s="1"/>
    </row>
    <row r="4222" spans="8:13" x14ac:dyDescent="0.25">
      <c r="H4222" s="1"/>
      <c r="I4222" s="1"/>
      <c r="J4222" s="1"/>
      <c r="K4222" s="1"/>
      <c r="L4222" s="1"/>
      <c r="M4222" s="1"/>
    </row>
    <row r="4223" spans="8:13" x14ac:dyDescent="0.25">
      <c r="H4223" s="1"/>
      <c r="I4223" s="1"/>
      <c r="J4223" s="1"/>
      <c r="K4223" s="1"/>
      <c r="L4223" s="1"/>
      <c r="M4223" s="1"/>
    </row>
    <row r="4224" spans="8:13" x14ac:dyDescent="0.25">
      <c r="H4224" s="1"/>
      <c r="I4224" s="1"/>
      <c r="J4224" s="1"/>
      <c r="K4224" s="1"/>
      <c r="L4224" s="1"/>
      <c r="M4224" s="1"/>
    </row>
    <row r="4225" spans="8:13" x14ac:dyDescent="0.25">
      <c r="H4225" s="1"/>
      <c r="I4225" s="1"/>
      <c r="J4225" s="1"/>
      <c r="K4225" s="1"/>
      <c r="L4225" s="1"/>
      <c r="M4225" s="1"/>
    </row>
    <row r="4226" spans="8:13" x14ac:dyDescent="0.25">
      <c r="H4226" s="1"/>
      <c r="I4226" s="1"/>
      <c r="J4226" s="1"/>
      <c r="K4226" s="1"/>
      <c r="L4226" s="1"/>
      <c r="M4226" s="1"/>
    </row>
    <row r="4227" spans="8:13" x14ac:dyDescent="0.25">
      <c r="H4227" s="1"/>
      <c r="I4227" s="1"/>
      <c r="J4227" s="1"/>
      <c r="K4227" s="1"/>
      <c r="L4227" s="1"/>
      <c r="M4227" s="1"/>
    </row>
    <row r="4228" spans="8:13" x14ac:dyDescent="0.25">
      <c r="H4228" s="1"/>
      <c r="I4228" s="1"/>
      <c r="J4228" s="1"/>
      <c r="K4228" s="1"/>
      <c r="L4228" s="1"/>
      <c r="M4228" s="1"/>
    </row>
    <row r="4229" spans="8:13" x14ac:dyDescent="0.25">
      <c r="H4229" s="1"/>
      <c r="I4229" s="1"/>
      <c r="J4229" s="1"/>
      <c r="K4229" s="1"/>
      <c r="L4229" s="1"/>
      <c r="M4229" s="1"/>
    </row>
    <row r="4230" spans="8:13" x14ac:dyDescent="0.25">
      <c r="H4230" s="1"/>
      <c r="I4230" s="1"/>
      <c r="J4230" s="1"/>
      <c r="K4230" s="1"/>
      <c r="L4230" s="1"/>
      <c r="M4230" s="1"/>
    </row>
    <row r="4231" spans="8:13" x14ac:dyDescent="0.25">
      <c r="H4231" s="1"/>
      <c r="I4231" s="1"/>
      <c r="J4231" s="1"/>
      <c r="K4231" s="1"/>
      <c r="L4231" s="1"/>
      <c r="M4231" s="1"/>
    </row>
    <row r="4232" spans="8:13" x14ac:dyDescent="0.25">
      <c r="H4232" s="1"/>
      <c r="I4232" s="1"/>
      <c r="J4232" s="1"/>
      <c r="K4232" s="1"/>
      <c r="L4232" s="1"/>
      <c r="M4232" s="1"/>
    </row>
    <row r="4233" spans="8:13" x14ac:dyDescent="0.25">
      <c r="H4233" s="1"/>
      <c r="I4233" s="1"/>
      <c r="J4233" s="1"/>
      <c r="K4233" s="1"/>
      <c r="L4233" s="1"/>
      <c r="M4233" s="1"/>
    </row>
    <row r="4234" spans="8:13" x14ac:dyDescent="0.25">
      <c r="H4234" s="1"/>
      <c r="I4234" s="1"/>
      <c r="J4234" s="1"/>
      <c r="K4234" s="1"/>
      <c r="L4234" s="1"/>
      <c r="M4234" s="1"/>
    </row>
    <row r="4235" spans="8:13" x14ac:dyDescent="0.25">
      <c r="H4235" s="1"/>
      <c r="I4235" s="1"/>
      <c r="J4235" s="1"/>
      <c r="K4235" s="1"/>
      <c r="L4235" s="1"/>
      <c r="M4235" s="1"/>
    </row>
    <row r="4236" spans="8:13" x14ac:dyDescent="0.25">
      <c r="H4236" s="1"/>
      <c r="I4236" s="1"/>
      <c r="J4236" s="1"/>
      <c r="K4236" s="1"/>
      <c r="L4236" s="1"/>
      <c r="M4236" s="1"/>
    </row>
    <row r="4237" spans="8:13" x14ac:dyDescent="0.25">
      <c r="H4237" s="1"/>
      <c r="I4237" s="1"/>
      <c r="J4237" s="1"/>
      <c r="K4237" s="1"/>
      <c r="L4237" s="1"/>
      <c r="M4237" s="1"/>
    </row>
    <row r="4238" spans="8:13" x14ac:dyDescent="0.25">
      <c r="H4238" s="1"/>
      <c r="I4238" s="1"/>
      <c r="J4238" s="1"/>
      <c r="K4238" s="1"/>
      <c r="L4238" s="1"/>
      <c r="M4238" s="1"/>
    </row>
    <row r="4239" spans="8:13" x14ac:dyDescent="0.25">
      <c r="H4239" s="1"/>
      <c r="I4239" s="1"/>
      <c r="J4239" s="1"/>
      <c r="K4239" s="1"/>
      <c r="L4239" s="1"/>
      <c r="M4239" s="1"/>
    </row>
    <row r="4240" spans="8:13" x14ac:dyDescent="0.25">
      <c r="H4240" s="1"/>
      <c r="I4240" s="1"/>
      <c r="J4240" s="1"/>
      <c r="K4240" s="1"/>
      <c r="L4240" s="1"/>
      <c r="M4240" s="1"/>
    </row>
    <row r="4241" spans="8:13" x14ac:dyDescent="0.25">
      <c r="H4241" s="1"/>
      <c r="I4241" s="1"/>
      <c r="J4241" s="1"/>
      <c r="K4241" s="1"/>
      <c r="L4241" s="1"/>
      <c r="M4241" s="1"/>
    </row>
    <row r="4242" spans="8:13" x14ac:dyDescent="0.25">
      <c r="H4242" s="1"/>
      <c r="I4242" s="1"/>
      <c r="J4242" s="1"/>
      <c r="K4242" s="1"/>
      <c r="L4242" s="1"/>
      <c r="M4242" s="1"/>
    </row>
    <row r="4243" spans="8:13" x14ac:dyDescent="0.25">
      <c r="H4243" s="1"/>
      <c r="I4243" s="1"/>
      <c r="J4243" s="1"/>
      <c r="K4243" s="1"/>
      <c r="L4243" s="1"/>
      <c r="M4243" s="1"/>
    </row>
    <row r="4244" spans="8:13" x14ac:dyDescent="0.25">
      <c r="H4244" s="1"/>
      <c r="I4244" s="1"/>
      <c r="J4244" s="1"/>
      <c r="K4244" s="1"/>
      <c r="L4244" s="1"/>
      <c r="M4244" s="1"/>
    </row>
    <row r="4245" spans="8:13" x14ac:dyDescent="0.25">
      <c r="H4245" s="1"/>
      <c r="I4245" s="1"/>
      <c r="J4245" s="1"/>
      <c r="K4245" s="1"/>
      <c r="L4245" s="1"/>
      <c r="M4245" s="1"/>
    </row>
    <row r="4246" spans="8:13" x14ac:dyDescent="0.25">
      <c r="H4246" s="1"/>
      <c r="I4246" s="1"/>
      <c r="J4246" s="1"/>
      <c r="K4246" s="1"/>
      <c r="L4246" s="1"/>
      <c r="M4246" s="1"/>
    </row>
    <row r="4247" spans="8:13" x14ac:dyDescent="0.25">
      <c r="H4247" s="1"/>
      <c r="I4247" s="1"/>
      <c r="J4247" s="1"/>
      <c r="K4247" s="1"/>
      <c r="L4247" s="1"/>
      <c r="M4247" s="1"/>
    </row>
    <row r="4248" spans="8:13" x14ac:dyDescent="0.25">
      <c r="H4248" s="1"/>
      <c r="I4248" s="1"/>
      <c r="J4248" s="1"/>
      <c r="K4248" s="1"/>
      <c r="L4248" s="1"/>
      <c r="M4248" s="1"/>
    </row>
    <row r="4249" spans="8:13" x14ac:dyDescent="0.25">
      <c r="H4249" s="1"/>
      <c r="I4249" s="1"/>
      <c r="J4249" s="1"/>
      <c r="K4249" s="1"/>
      <c r="L4249" s="1"/>
      <c r="M4249" s="1"/>
    </row>
    <row r="4250" spans="8:13" x14ac:dyDescent="0.25">
      <c r="H4250" s="1"/>
      <c r="I4250" s="1"/>
      <c r="J4250" s="1"/>
      <c r="K4250" s="1"/>
      <c r="L4250" s="1"/>
      <c r="M4250" s="1"/>
    </row>
    <row r="4251" spans="8:13" x14ac:dyDescent="0.25">
      <c r="H4251" s="1"/>
      <c r="I4251" s="1"/>
      <c r="J4251" s="1"/>
      <c r="K4251" s="1"/>
      <c r="L4251" s="1"/>
      <c r="M4251" s="1"/>
    </row>
    <row r="4252" spans="8:13" x14ac:dyDescent="0.25">
      <c r="H4252" s="1"/>
      <c r="I4252" s="1"/>
      <c r="J4252" s="1"/>
      <c r="K4252" s="1"/>
      <c r="L4252" s="1"/>
      <c r="M4252" s="1"/>
    </row>
    <row r="4253" spans="8:13" x14ac:dyDescent="0.25">
      <c r="H4253" s="1"/>
      <c r="I4253" s="1"/>
      <c r="J4253" s="1"/>
      <c r="K4253" s="1"/>
      <c r="L4253" s="1"/>
      <c r="M4253" s="1"/>
    </row>
    <row r="4254" spans="8:13" x14ac:dyDescent="0.25">
      <c r="H4254" s="1"/>
      <c r="I4254" s="1"/>
      <c r="J4254" s="1"/>
      <c r="K4254" s="1"/>
      <c r="L4254" s="1"/>
      <c r="M4254" s="1"/>
    </row>
    <row r="4255" spans="8:13" x14ac:dyDescent="0.25">
      <c r="H4255" s="1"/>
      <c r="I4255" s="1"/>
      <c r="J4255" s="1"/>
      <c r="K4255" s="1"/>
      <c r="L4255" s="1"/>
      <c r="M4255" s="1"/>
    </row>
    <row r="4256" spans="8:13" x14ac:dyDescent="0.25">
      <c r="H4256" s="1"/>
      <c r="I4256" s="1"/>
      <c r="J4256" s="1"/>
      <c r="K4256" s="1"/>
      <c r="L4256" s="1"/>
      <c r="M4256" s="1"/>
    </row>
    <row r="4257" spans="8:13" x14ac:dyDescent="0.25">
      <c r="H4257" s="1"/>
      <c r="I4257" s="1"/>
      <c r="J4257" s="1"/>
      <c r="K4257" s="1"/>
      <c r="L4257" s="1"/>
      <c r="M4257" s="1"/>
    </row>
    <row r="4258" spans="8:13" x14ac:dyDescent="0.25">
      <c r="H4258" s="1"/>
      <c r="I4258" s="1"/>
      <c r="J4258" s="1"/>
      <c r="K4258" s="1"/>
      <c r="L4258" s="1"/>
      <c r="M4258" s="1"/>
    </row>
    <row r="4259" spans="8:13" x14ac:dyDescent="0.25">
      <c r="H4259" s="1"/>
      <c r="I4259" s="1"/>
      <c r="J4259" s="1"/>
      <c r="K4259" s="1"/>
      <c r="L4259" s="1"/>
      <c r="M4259" s="1"/>
    </row>
    <row r="4260" spans="8:13" x14ac:dyDescent="0.25">
      <c r="H4260" s="1"/>
      <c r="I4260" s="1"/>
      <c r="J4260" s="1"/>
      <c r="K4260" s="1"/>
      <c r="L4260" s="1"/>
      <c r="M4260" s="1"/>
    </row>
    <row r="4261" spans="8:13" x14ac:dyDescent="0.25">
      <c r="H4261" s="1"/>
      <c r="I4261" s="1"/>
      <c r="J4261" s="1"/>
      <c r="K4261" s="1"/>
      <c r="L4261" s="1"/>
      <c r="M4261" s="1"/>
    </row>
    <row r="4262" spans="8:13" x14ac:dyDescent="0.25">
      <c r="H4262" s="1"/>
      <c r="I4262" s="1"/>
      <c r="J4262" s="1"/>
      <c r="K4262" s="1"/>
      <c r="L4262" s="1"/>
      <c r="M4262" s="1"/>
    </row>
    <row r="4263" spans="8:13" x14ac:dyDescent="0.25">
      <c r="H4263" s="1"/>
      <c r="I4263" s="1"/>
      <c r="J4263" s="1"/>
      <c r="K4263" s="1"/>
      <c r="L4263" s="1"/>
      <c r="M4263" s="1"/>
    </row>
    <row r="4264" spans="8:13" x14ac:dyDescent="0.25">
      <c r="H4264" s="1"/>
      <c r="I4264" s="1"/>
      <c r="J4264" s="1"/>
      <c r="K4264" s="1"/>
      <c r="L4264" s="1"/>
      <c r="M4264" s="1"/>
    </row>
    <row r="4265" spans="8:13" x14ac:dyDescent="0.25">
      <c r="H4265" s="1"/>
      <c r="I4265" s="1"/>
      <c r="J4265" s="1"/>
      <c r="K4265" s="1"/>
      <c r="L4265" s="1"/>
      <c r="M4265" s="1"/>
    </row>
    <row r="4266" spans="8:13" x14ac:dyDescent="0.25">
      <c r="H4266" s="1"/>
      <c r="I4266" s="1"/>
      <c r="J4266" s="1"/>
      <c r="K4266" s="1"/>
      <c r="L4266" s="1"/>
      <c r="M4266" s="1"/>
    </row>
    <row r="4267" spans="8:13" x14ac:dyDescent="0.25">
      <c r="H4267" s="1"/>
      <c r="I4267" s="1"/>
      <c r="J4267" s="1"/>
      <c r="K4267" s="1"/>
      <c r="L4267" s="1"/>
      <c r="M4267" s="1"/>
    </row>
    <row r="4268" spans="8:13" x14ac:dyDescent="0.25">
      <c r="H4268" s="1"/>
      <c r="I4268" s="1"/>
      <c r="J4268" s="1"/>
      <c r="K4268" s="1"/>
      <c r="L4268" s="1"/>
      <c r="M4268" s="1"/>
    </row>
    <row r="4269" spans="8:13" x14ac:dyDescent="0.25">
      <c r="H4269" s="1"/>
      <c r="I4269" s="1"/>
      <c r="J4269" s="1"/>
      <c r="K4269" s="1"/>
      <c r="L4269" s="1"/>
      <c r="M4269" s="1"/>
    </row>
    <row r="4270" spans="8:13" x14ac:dyDescent="0.25">
      <c r="H4270" s="1"/>
      <c r="I4270" s="1"/>
      <c r="J4270" s="1"/>
      <c r="K4270" s="1"/>
      <c r="L4270" s="1"/>
      <c r="M4270" s="1"/>
    </row>
    <row r="4271" spans="8:13" x14ac:dyDescent="0.25">
      <c r="H4271" s="1"/>
      <c r="I4271" s="1"/>
      <c r="J4271" s="1"/>
      <c r="K4271" s="1"/>
      <c r="L4271" s="1"/>
      <c r="M4271" s="1"/>
    </row>
    <row r="4272" spans="8:13" x14ac:dyDescent="0.25">
      <c r="H4272" s="1"/>
      <c r="I4272" s="1"/>
      <c r="J4272" s="1"/>
      <c r="K4272" s="1"/>
      <c r="L4272" s="1"/>
      <c r="M4272" s="1"/>
    </row>
    <row r="4273" spans="8:13" x14ac:dyDescent="0.25">
      <c r="H4273" s="1"/>
      <c r="I4273" s="1"/>
      <c r="J4273" s="1"/>
      <c r="K4273" s="1"/>
      <c r="L4273" s="1"/>
      <c r="M4273" s="1"/>
    </row>
    <row r="4274" spans="8:13" x14ac:dyDescent="0.25">
      <c r="H4274" s="1"/>
      <c r="I4274" s="1"/>
      <c r="J4274" s="1"/>
      <c r="K4274" s="1"/>
      <c r="L4274" s="1"/>
      <c r="M4274" s="1"/>
    </row>
    <row r="4275" spans="8:13" x14ac:dyDescent="0.25">
      <c r="H4275" s="1"/>
      <c r="I4275" s="1"/>
      <c r="J4275" s="1"/>
      <c r="K4275" s="1"/>
      <c r="L4275" s="1"/>
      <c r="M4275" s="1"/>
    </row>
    <row r="4276" spans="8:13" x14ac:dyDescent="0.25">
      <c r="H4276" s="1"/>
      <c r="I4276" s="1"/>
      <c r="J4276" s="1"/>
      <c r="K4276" s="1"/>
      <c r="L4276" s="1"/>
      <c r="M4276" s="1"/>
    </row>
    <row r="4277" spans="8:13" x14ac:dyDescent="0.25">
      <c r="H4277" s="1"/>
      <c r="I4277" s="1"/>
      <c r="J4277" s="1"/>
      <c r="K4277" s="1"/>
      <c r="L4277" s="1"/>
      <c r="M4277" s="1"/>
    </row>
    <row r="4278" spans="8:13" x14ac:dyDescent="0.25">
      <c r="H4278" s="1"/>
      <c r="I4278" s="1"/>
      <c r="J4278" s="1"/>
      <c r="K4278" s="1"/>
      <c r="L4278" s="1"/>
      <c r="M4278" s="1"/>
    </row>
    <row r="4279" spans="8:13" x14ac:dyDescent="0.25">
      <c r="H4279" s="1"/>
      <c r="I4279" s="1"/>
      <c r="J4279" s="1"/>
      <c r="K4279" s="1"/>
      <c r="L4279" s="1"/>
      <c r="M4279" s="1"/>
    </row>
    <row r="4280" spans="8:13" x14ac:dyDescent="0.25">
      <c r="H4280" s="1"/>
      <c r="I4280" s="1"/>
      <c r="J4280" s="1"/>
      <c r="K4280" s="1"/>
      <c r="L4280" s="1"/>
      <c r="M4280" s="1"/>
    </row>
    <row r="4281" spans="8:13" x14ac:dyDescent="0.25">
      <c r="H4281" s="1"/>
      <c r="I4281" s="1"/>
      <c r="J4281" s="1"/>
      <c r="K4281" s="1"/>
      <c r="L4281" s="1"/>
      <c r="M4281" s="1"/>
    </row>
    <row r="4282" spans="8:13" x14ac:dyDescent="0.25">
      <c r="H4282" s="1"/>
      <c r="I4282" s="1"/>
      <c r="J4282" s="1"/>
      <c r="K4282" s="1"/>
      <c r="L4282" s="1"/>
      <c r="M4282" s="1"/>
    </row>
    <row r="4283" spans="8:13" x14ac:dyDescent="0.25">
      <c r="H4283" s="1"/>
      <c r="I4283" s="1"/>
      <c r="J4283" s="1"/>
      <c r="K4283" s="1"/>
      <c r="L4283" s="1"/>
      <c r="M4283" s="1"/>
    </row>
    <row r="4284" spans="8:13" x14ac:dyDescent="0.25">
      <c r="H4284" s="1"/>
      <c r="I4284" s="1"/>
      <c r="J4284" s="1"/>
      <c r="K4284" s="1"/>
      <c r="L4284" s="1"/>
      <c r="M4284" s="1"/>
    </row>
    <row r="4285" spans="8:13" x14ac:dyDescent="0.25">
      <c r="H4285" s="1"/>
      <c r="I4285" s="1"/>
      <c r="J4285" s="1"/>
      <c r="K4285" s="1"/>
      <c r="L4285" s="1"/>
      <c r="M4285" s="1"/>
    </row>
    <row r="4286" spans="8:13" x14ac:dyDescent="0.25">
      <c r="H4286" s="1"/>
      <c r="I4286" s="1"/>
      <c r="J4286" s="1"/>
      <c r="K4286" s="1"/>
      <c r="L4286" s="1"/>
      <c r="M4286" s="1"/>
    </row>
    <row r="4287" spans="8:13" x14ac:dyDescent="0.25">
      <c r="H4287" s="1"/>
      <c r="I4287" s="1"/>
      <c r="J4287" s="1"/>
      <c r="K4287" s="1"/>
      <c r="L4287" s="1"/>
      <c r="M4287" s="1"/>
    </row>
    <row r="4288" spans="8:13" x14ac:dyDescent="0.25">
      <c r="H4288" s="1"/>
      <c r="I4288" s="1"/>
      <c r="J4288" s="1"/>
      <c r="K4288" s="1"/>
      <c r="L4288" s="1"/>
      <c r="M4288" s="1"/>
    </row>
    <row r="4289" spans="8:13" x14ac:dyDescent="0.25">
      <c r="H4289" s="1"/>
      <c r="I4289" s="1"/>
      <c r="J4289" s="1"/>
      <c r="K4289" s="1"/>
      <c r="L4289" s="1"/>
      <c r="M4289" s="1"/>
    </row>
    <row r="4290" spans="8:13" x14ac:dyDescent="0.25">
      <c r="H4290" s="1"/>
      <c r="I4290" s="1"/>
      <c r="J4290" s="1"/>
      <c r="K4290" s="1"/>
      <c r="L4290" s="1"/>
      <c r="M4290" s="1"/>
    </row>
    <row r="4291" spans="8:13" x14ac:dyDescent="0.25">
      <c r="H4291" s="1"/>
      <c r="I4291" s="1"/>
      <c r="J4291" s="1"/>
      <c r="K4291" s="1"/>
      <c r="L4291" s="1"/>
      <c r="M4291" s="1"/>
    </row>
    <row r="4292" spans="8:13" x14ac:dyDescent="0.25">
      <c r="H4292" s="1"/>
      <c r="I4292" s="1"/>
      <c r="J4292" s="1"/>
      <c r="K4292" s="1"/>
      <c r="L4292" s="1"/>
      <c r="M4292" s="1"/>
    </row>
    <row r="4293" spans="8:13" x14ac:dyDescent="0.25">
      <c r="H4293" s="1"/>
      <c r="I4293" s="1"/>
      <c r="J4293" s="1"/>
      <c r="K4293" s="1"/>
      <c r="L4293" s="1"/>
      <c r="M4293" s="1"/>
    </row>
    <row r="4294" spans="8:13" x14ac:dyDescent="0.25">
      <c r="H4294" s="1"/>
      <c r="I4294" s="1"/>
      <c r="J4294" s="1"/>
      <c r="K4294" s="1"/>
      <c r="L4294" s="1"/>
      <c r="M4294" s="1"/>
    </row>
    <row r="4295" spans="8:13" x14ac:dyDescent="0.25">
      <c r="H4295" s="1"/>
      <c r="I4295" s="1"/>
      <c r="J4295" s="1"/>
      <c r="K4295" s="1"/>
      <c r="L4295" s="1"/>
      <c r="M4295" s="1"/>
    </row>
    <row r="4296" spans="8:13" x14ac:dyDescent="0.25">
      <c r="H4296" s="1"/>
      <c r="I4296" s="1"/>
      <c r="J4296" s="1"/>
      <c r="K4296" s="1"/>
      <c r="L4296" s="1"/>
      <c r="M4296" s="1"/>
    </row>
    <row r="4297" spans="8:13" x14ac:dyDescent="0.25">
      <c r="H4297" s="1"/>
      <c r="I4297" s="1"/>
      <c r="J4297" s="1"/>
      <c r="K4297" s="1"/>
      <c r="L4297" s="1"/>
      <c r="M4297" s="1"/>
    </row>
    <row r="4298" spans="8:13" x14ac:dyDescent="0.25">
      <c r="H4298" s="1"/>
      <c r="I4298" s="1"/>
      <c r="J4298" s="1"/>
      <c r="K4298" s="1"/>
      <c r="L4298" s="1"/>
      <c r="M4298" s="1"/>
    </row>
    <row r="4299" spans="8:13" x14ac:dyDescent="0.25">
      <c r="H4299" s="1"/>
      <c r="I4299" s="1"/>
      <c r="J4299" s="1"/>
      <c r="K4299" s="1"/>
      <c r="L4299" s="1"/>
      <c r="M4299" s="1"/>
    </row>
    <row r="4300" spans="8:13" x14ac:dyDescent="0.25">
      <c r="H4300" s="1"/>
      <c r="I4300" s="1"/>
      <c r="J4300" s="1"/>
      <c r="K4300" s="1"/>
      <c r="L4300" s="1"/>
      <c r="M4300" s="1"/>
    </row>
    <row r="4301" spans="8:13" x14ac:dyDescent="0.25">
      <c r="H4301" s="1"/>
      <c r="I4301" s="1"/>
      <c r="J4301" s="1"/>
      <c r="K4301" s="1"/>
      <c r="L4301" s="1"/>
      <c r="M4301" s="1"/>
    </row>
    <row r="4302" spans="8:13" x14ac:dyDescent="0.25">
      <c r="H4302" s="1"/>
      <c r="I4302" s="1"/>
      <c r="J4302" s="1"/>
      <c r="K4302" s="1"/>
      <c r="L4302" s="1"/>
      <c r="M4302" s="1"/>
    </row>
    <row r="4303" spans="8:13" x14ac:dyDescent="0.25">
      <c r="H4303" s="1"/>
      <c r="I4303" s="1"/>
      <c r="J4303" s="1"/>
      <c r="K4303" s="1"/>
      <c r="L4303" s="1"/>
      <c r="M4303" s="1"/>
    </row>
    <row r="4304" spans="8:13" x14ac:dyDescent="0.25">
      <c r="H4304" s="1"/>
      <c r="I4304" s="1"/>
      <c r="J4304" s="1"/>
      <c r="K4304" s="1"/>
      <c r="L4304" s="1"/>
      <c r="M4304" s="1"/>
    </row>
    <row r="4305" spans="8:13" x14ac:dyDescent="0.25">
      <c r="H4305" s="1"/>
      <c r="I4305" s="1"/>
      <c r="J4305" s="1"/>
      <c r="K4305" s="1"/>
      <c r="L4305" s="1"/>
      <c r="M4305" s="1"/>
    </row>
    <row r="4306" spans="8:13" x14ac:dyDescent="0.25">
      <c r="H4306" s="1"/>
      <c r="I4306" s="1"/>
      <c r="J4306" s="1"/>
      <c r="K4306" s="1"/>
      <c r="L4306" s="1"/>
      <c r="M4306" s="1"/>
    </row>
    <row r="4307" spans="8:13" x14ac:dyDescent="0.25">
      <c r="H4307" s="1"/>
      <c r="I4307" s="1"/>
      <c r="J4307" s="1"/>
      <c r="K4307" s="1"/>
      <c r="L4307" s="1"/>
      <c r="M4307" s="1"/>
    </row>
    <row r="4308" spans="8:13" x14ac:dyDescent="0.25">
      <c r="H4308" s="1"/>
      <c r="I4308" s="1"/>
      <c r="J4308" s="1"/>
      <c r="K4308" s="1"/>
      <c r="L4308" s="1"/>
      <c r="M4308" s="1"/>
    </row>
    <row r="4309" spans="8:13" x14ac:dyDescent="0.25">
      <c r="H4309" s="1"/>
      <c r="I4309" s="1"/>
      <c r="J4309" s="1"/>
      <c r="K4309" s="1"/>
      <c r="L4309" s="1"/>
      <c r="M4309" s="1"/>
    </row>
    <row r="4310" spans="8:13" x14ac:dyDescent="0.25">
      <c r="H4310" s="1"/>
      <c r="I4310" s="1"/>
      <c r="J4310" s="1"/>
      <c r="K4310" s="1"/>
      <c r="L4310" s="1"/>
      <c r="M4310" s="1"/>
    </row>
    <row r="4311" spans="8:13" x14ac:dyDescent="0.25">
      <c r="H4311" s="1"/>
      <c r="I4311" s="1"/>
      <c r="J4311" s="1"/>
      <c r="K4311" s="1"/>
      <c r="L4311" s="1"/>
      <c r="M4311" s="1"/>
    </row>
    <row r="4312" spans="8:13" x14ac:dyDescent="0.25">
      <c r="H4312" s="1"/>
      <c r="I4312" s="1"/>
      <c r="J4312" s="1"/>
      <c r="K4312" s="1"/>
      <c r="L4312" s="1"/>
      <c r="M4312" s="1"/>
    </row>
    <row r="4313" spans="8:13" x14ac:dyDescent="0.25">
      <c r="H4313" s="1"/>
      <c r="I4313" s="1"/>
      <c r="J4313" s="1"/>
      <c r="K4313" s="1"/>
      <c r="L4313" s="1"/>
      <c r="M4313" s="1"/>
    </row>
    <row r="4314" spans="8:13" x14ac:dyDescent="0.25">
      <c r="H4314" s="1"/>
      <c r="I4314" s="1"/>
      <c r="J4314" s="1"/>
      <c r="K4314" s="1"/>
      <c r="L4314" s="1"/>
      <c r="M4314" s="1"/>
    </row>
    <row r="4315" spans="8:13" x14ac:dyDescent="0.25">
      <c r="H4315" s="1"/>
      <c r="I4315" s="1"/>
      <c r="J4315" s="1"/>
      <c r="K4315" s="1"/>
      <c r="L4315" s="1"/>
      <c r="M4315" s="1"/>
    </row>
    <row r="4316" spans="8:13" x14ac:dyDescent="0.25">
      <c r="H4316" s="1"/>
      <c r="I4316" s="1"/>
      <c r="J4316" s="1"/>
      <c r="K4316" s="1"/>
      <c r="L4316" s="1"/>
      <c r="M4316" s="1"/>
    </row>
    <row r="4317" spans="8:13" x14ac:dyDescent="0.25">
      <c r="H4317" s="1"/>
      <c r="I4317" s="1"/>
      <c r="J4317" s="1"/>
      <c r="K4317" s="1"/>
      <c r="L4317" s="1"/>
      <c r="M4317" s="1"/>
    </row>
    <row r="4318" spans="8:13" x14ac:dyDescent="0.25">
      <c r="H4318" s="1"/>
      <c r="I4318" s="1"/>
      <c r="J4318" s="1"/>
      <c r="K4318" s="1"/>
      <c r="L4318" s="1"/>
      <c r="M4318" s="1"/>
    </row>
    <row r="4319" spans="8:13" x14ac:dyDescent="0.25">
      <c r="H4319" s="1"/>
      <c r="I4319" s="1"/>
      <c r="J4319" s="1"/>
      <c r="K4319" s="1"/>
      <c r="L4319" s="1"/>
      <c r="M4319" s="1"/>
    </row>
    <row r="4320" spans="8:13" x14ac:dyDescent="0.25">
      <c r="H4320" s="1"/>
      <c r="I4320" s="1"/>
      <c r="J4320" s="1"/>
      <c r="K4320" s="1"/>
      <c r="L4320" s="1"/>
      <c r="M4320" s="1"/>
    </row>
    <row r="4321" spans="8:13" x14ac:dyDescent="0.25">
      <c r="H4321" s="1"/>
      <c r="I4321" s="1"/>
      <c r="J4321" s="1"/>
      <c r="K4321" s="1"/>
      <c r="L4321" s="1"/>
      <c r="M4321" s="1"/>
    </row>
    <row r="4322" spans="8:13" x14ac:dyDescent="0.25">
      <c r="H4322" s="1"/>
      <c r="I4322" s="1"/>
      <c r="J4322" s="1"/>
      <c r="K4322" s="1"/>
      <c r="L4322" s="1"/>
      <c r="M4322" s="1"/>
    </row>
    <row r="4323" spans="8:13" x14ac:dyDescent="0.25">
      <c r="H4323" s="1"/>
      <c r="I4323" s="1"/>
      <c r="J4323" s="1"/>
      <c r="K4323" s="1"/>
      <c r="L4323" s="1"/>
      <c r="M4323" s="1"/>
    </row>
    <row r="4324" spans="8:13" x14ac:dyDescent="0.25">
      <c r="H4324" s="1"/>
      <c r="I4324" s="1"/>
      <c r="J4324" s="1"/>
      <c r="K4324" s="1"/>
      <c r="L4324" s="1"/>
      <c r="M4324" s="1"/>
    </row>
    <row r="4325" spans="8:13" x14ac:dyDescent="0.25">
      <c r="H4325" s="1"/>
      <c r="I4325" s="1"/>
      <c r="J4325" s="1"/>
      <c r="K4325" s="1"/>
      <c r="L4325" s="1"/>
      <c r="M4325" s="1"/>
    </row>
    <row r="4326" spans="8:13" x14ac:dyDescent="0.25">
      <c r="H4326" s="1"/>
      <c r="I4326" s="1"/>
      <c r="J4326" s="1"/>
      <c r="K4326" s="1"/>
      <c r="L4326" s="1"/>
      <c r="M4326" s="1"/>
    </row>
    <row r="4327" spans="8:13" x14ac:dyDescent="0.25">
      <c r="H4327" s="1"/>
      <c r="I4327" s="1"/>
      <c r="J4327" s="1"/>
      <c r="K4327" s="1"/>
      <c r="L4327" s="1"/>
      <c r="M4327" s="1"/>
    </row>
    <row r="4328" spans="8:13" x14ac:dyDescent="0.25">
      <c r="H4328" s="1"/>
      <c r="I4328" s="1"/>
      <c r="J4328" s="1"/>
      <c r="K4328" s="1"/>
      <c r="L4328" s="1"/>
      <c r="M4328" s="1"/>
    </row>
    <row r="4329" spans="8:13" x14ac:dyDescent="0.25">
      <c r="H4329" s="1"/>
      <c r="I4329" s="1"/>
      <c r="J4329" s="1"/>
      <c r="K4329" s="1"/>
      <c r="L4329" s="1"/>
      <c r="M4329" s="1"/>
    </row>
    <row r="4330" spans="8:13" x14ac:dyDescent="0.25">
      <c r="H4330" s="1"/>
      <c r="I4330" s="1"/>
      <c r="J4330" s="1"/>
      <c r="K4330" s="1"/>
      <c r="L4330" s="1"/>
      <c r="M4330" s="1"/>
    </row>
    <row r="4331" spans="8:13" x14ac:dyDescent="0.25">
      <c r="H4331" s="1"/>
      <c r="I4331" s="1"/>
      <c r="J4331" s="1"/>
      <c r="K4331" s="1"/>
      <c r="L4331" s="1"/>
      <c r="M4331" s="1"/>
    </row>
    <row r="4332" spans="8:13" x14ac:dyDescent="0.25">
      <c r="H4332" s="1"/>
      <c r="I4332" s="1"/>
      <c r="J4332" s="1"/>
      <c r="K4332" s="1"/>
      <c r="L4332" s="1"/>
      <c r="M4332" s="1"/>
    </row>
    <row r="4333" spans="8:13" x14ac:dyDescent="0.25">
      <c r="H4333" s="1"/>
      <c r="I4333" s="1"/>
      <c r="J4333" s="1"/>
      <c r="K4333" s="1"/>
      <c r="L4333" s="1"/>
      <c r="M4333" s="1"/>
    </row>
    <row r="4334" spans="8:13" x14ac:dyDescent="0.25">
      <c r="H4334" s="1"/>
      <c r="I4334" s="1"/>
      <c r="J4334" s="1"/>
      <c r="K4334" s="1"/>
      <c r="L4334" s="1"/>
      <c r="M4334" s="1"/>
    </row>
    <row r="4335" spans="8:13" x14ac:dyDescent="0.25">
      <c r="H4335" s="1"/>
      <c r="I4335" s="1"/>
      <c r="J4335" s="1"/>
      <c r="K4335" s="1"/>
      <c r="L4335" s="1"/>
      <c r="M4335" s="1"/>
    </row>
    <row r="4336" spans="8:13" x14ac:dyDescent="0.25">
      <c r="H4336" s="1"/>
      <c r="I4336" s="1"/>
      <c r="J4336" s="1"/>
      <c r="K4336" s="1"/>
      <c r="L4336" s="1"/>
      <c r="M4336" s="1"/>
    </row>
    <row r="4337" spans="8:13" x14ac:dyDescent="0.25">
      <c r="H4337" s="1"/>
      <c r="I4337" s="1"/>
      <c r="J4337" s="1"/>
      <c r="K4337" s="1"/>
      <c r="L4337" s="1"/>
      <c r="M4337" s="1"/>
    </row>
    <row r="4338" spans="8:13" x14ac:dyDescent="0.25">
      <c r="H4338" s="1"/>
      <c r="I4338" s="1"/>
      <c r="J4338" s="1"/>
      <c r="K4338" s="1"/>
      <c r="L4338" s="1"/>
      <c r="M4338" s="1"/>
    </row>
    <row r="4339" spans="8:13" x14ac:dyDescent="0.25">
      <c r="H4339" s="1"/>
      <c r="I4339" s="1"/>
      <c r="J4339" s="1"/>
      <c r="K4339" s="1"/>
      <c r="L4339" s="1"/>
      <c r="M4339" s="1"/>
    </row>
    <row r="4340" spans="8:13" x14ac:dyDescent="0.25">
      <c r="H4340" s="1"/>
      <c r="I4340" s="1"/>
      <c r="J4340" s="1"/>
      <c r="K4340" s="1"/>
      <c r="L4340" s="1"/>
      <c r="M4340" s="1"/>
    </row>
    <row r="4341" spans="8:13" x14ac:dyDescent="0.25">
      <c r="H4341" s="1"/>
      <c r="I4341" s="1"/>
      <c r="J4341" s="1"/>
      <c r="K4341" s="1"/>
      <c r="L4341" s="1"/>
      <c r="M4341" s="1"/>
    </row>
    <row r="4342" spans="8:13" x14ac:dyDescent="0.25">
      <c r="H4342" s="1"/>
      <c r="I4342" s="1"/>
      <c r="J4342" s="1"/>
      <c r="K4342" s="1"/>
      <c r="L4342" s="1"/>
      <c r="M4342" s="1"/>
    </row>
    <row r="4343" spans="8:13" x14ac:dyDescent="0.25">
      <c r="H4343" s="1"/>
      <c r="I4343" s="1"/>
      <c r="J4343" s="1"/>
      <c r="K4343" s="1"/>
      <c r="L4343" s="1"/>
      <c r="M4343" s="1"/>
    </row>
    <row r="4344" spans="8:13" x14ac:dyDescent="0.25">
      <c r="H4344" s="1"/>
      <c r="I4344" s="1"/>
      <c r="J4344" s="1"/>
      <c r="K4344" s="1"/>
      <c r="L4344" s="1"/>
      <c r="M4344" s="1"/>
    </row>
    <row r="4345" spans="8:13" x14ac:dyDescent="0.25">
      <c r="H4345" s="1"/>
      <c r="I4345" s="1"/>
      <c r="J4345" s="1"/>
      <c r="K4345" s="1"/>
      <c r="L4345" s="1"/>
      <c r="M4345" s="1"/>
    </row>
    <row r="4346" spans="8:13" x14ac:dyDescent="0.25">
      <c r="H4346" s="1"/>
      <c r="I4346" s="1"/>
      <c r="J4346" s="1"/>
      <c r="K4346" s="1"/>
      <c r="L4346" s="1"/>
      <c r="M4346" s="1"/>
    </row>
    <row r="4347" spans="8:13" x14ac:dyDescent="0.25">
      <c r="H4347" s="1"/>
      <c r="I4347" s="1"/>
      <c r="J4347" s="1"/>
      <c r="K4347" s="1"/>
      <c r="L4347" s="1"/>
      <c r="M4347" s="1"/>
    </row>
    <row r="4348" spans="8:13" x14ac:dyDescent="0.25">
      <c r="H4348" s="1"/>
      <c r="I4348" s="1"/>
      <c r="J4348" s="1"/>
      <c r="K4348" s="1"/>
      <c r="L4348" s="1"/>
      <c r="M4348" s="1"/>
    </row>
    <row r="4349" spans="8:13" x14ac:dyDescent="0.25">
      <c r="H4349" s="1"/>
      <c r="I4349" s="1"/>
      <c r="J4349" s="1"/>
      <c r="K4349" s="1"/>
      <c r="L4349" s="1"/>
      <c r="M4349" s="1"/>
    </row>
    <row r="4350" spans="8:13" x14ac:dyDescent="0.25">
      <c r="H4350" s="1"/>
      <c r="I4350" s="1"/>
      <c r="J4350" s="1"/>
      <c r="K4350" s="1"/>
      <c r="L4350" s="1"/>
      <c r="M4350" s="1"/>
    </row>
    <row r="4351" spans="8:13" x14ac:dyDescent="0.25">
      <c r="H4351" s="1"/>
      <c r="I4351" s="1"/>
      <c r="J4351" s="1"/>
      <c r="K4351" s="1"/>
      <c r="L4351" s="1"/>
      <c r="M4351" s="1"/>
    </row>
    <row r="4352" spans="8:13" x14ac:dyDescent="0.25">
      <c r="H4352" s="1"/>
      <c r="I4352" s="1"/>
      <c r="J4352" s="1"/>
      <c r="K4352" s="1"/>
      <c r="L4352" s="1"/>
      <c r="M4352" s="1"/>
    </row>
    <row r="4353" spans="8:13" x14ac:dyDescent="0.25">
      <c r="H4353" s="1"/>
      <c r="I4353" s="1"/>
      <c r="J4353" s="1"/>
      <c r="K4353" s="1"/>
      <c r="L4353" s="1"/>
      <c r="M4353" s="1"/>
    </row>
    <row r="4354" spans="8:13" x14ac:dyDescent="0.25">
      <c r="H4354" s="1"/>
      <c r="I4354" s="1"/>
      <c r="J4354" s="1"/>
      <c r="K4354" s="1"/>
      <c r="L4354" s="1"/>
      <c r="M4354" s="1"/>
    </row>
    <row r="4355" spans="8:13" x14ac:dyDescent="0.25">
      <c r="H4355" s="1"/>
      <c r="I4355" s="1"/>
      <c r="J4355" s="1"/>
      <c r="K4355" s="1"/>
      <c r="L4355" s="1"/>
      <c r="M4355" s="1"/>
    </row>
    <row r="4356" spans="8:13" x14ac:dyDescent="0.25">
      <c r="H4356" s="1"/>
      <c r="I4356" s="1"/>
      <c r="J4356" s="1"/>
      <c r="K4356" s="1"/>
      <c r="L4356" s="1"/>
      <c r="M4356" s="1"/>
    </row>
    <row r="4357" spans="8:13" x14ac:dyDescent="0.25">
      <c r="H4357" s="1"/>
      <c r="I4357" s="1"/>
      <c r="J4357" s="1"/>
      <c r="K4357" s="1"/>
      <c r="L4357" s="1"/>
      <c r="M4357" s="1"/>
    </row>
    <row r="4358" spans="8:13" x14ac:dyDescent="0.25">
      <c r="H4358" s="1"/>
      <c r="I4358" s="1"/>
      <c r="J4358" s="1"/>
      <c r="K4358" s="1"/>
      <c r="L4358" s="1"/>
      <c r="M4358" s="1"/>
    </row>
    <row r="4359" spans="8:13" x14ac:dyDescent="0.25">
      <c r="H4359" s="1"/>
      <c r="I4359" s="1"/>
      <c r="J4359" s="1"/>
      <c r="K4359" s="1"/>
      <c r="L4359" s="1"/>
      <c r="M4359" s="1"/>
    </row>
    <row r="4360" spans="8:13" x14ac:dyDescent="0.25">
      <c r="H4360" s="1"/>
      <c r="I4360" s="1"/>
      <c r="J4360" s="1"/>
      <c r="K4360" s="1"/>
      <c r="L4360" s="1"/>
      <c r="M4360" s="1"/>
    </row>
    <row r="4361" spans="8:13" x14ac:dyDescent="0.25">
      <c r="H4361" s="1"/>
      <c r="I4361" s="1"/>
      <c r="J4361" s="1"/>
      <c r="K4361" s="1"/>
      <c r="L4361" s="1"/>
      <c r="M4361" s="1"/>
    </row>
    <row r="4362" spans="8:13" x14ac:dyDescent="0.25">
      <c r="H4362" s="1"/>
      <c r="I4362" s="1"/>
      <c r="J4362" s="1"/>
      <c r="K4362" s="1"/>
      <c r="L4362" s="1"/>
      <c r="M4362" s="1"/>
    </row>
    <row r="4363" spans="8:13" x14ac:dyDescent="0.25">
      <c r="H4363" s="1"/>
      <c r="I4363" s="1"/>
      <c r="J4363" s="1"/>
      <c r="K4363" s="1"/>
      <c r="L4363" s="1"/>
      <c r="M4363" s="1"/>
    </row>
    <row r="4364" spans="8:13" x14ac:dyDescent="0.25">
      <c r="H4364" s="1"/>
      <c r="I4364" s="1"/>
      <c r="J4364" s="1"/>
      <c r="K4364" s="1"/>
      <c r="L4364" s="1"/>
      <c r="M4364" s="1"/>
    </row>
    <row r="4365" spans="8:13" x14ac:dyDescent="0.25">
      <c r="H4365" s="1"/>
      <c r="I4365" s="1"/>
      <c r="J4365" s="1"/>
      <c r="K4365" s="1"/>
      <c r="L4365" s="1"/>
      <c r="M4365" s="1"/>
    </row>
    <row r="4366" spans="8:13" x14ac:dyDescent="0.25">
      <c r="H4366" s="1"/>
      <c r="I4366" s="1"/>
      <c r="J4366" s="1"/>
      <c r="K4366" s="1"/>
      <c r="L4366" s="1"/>
      <c r="M4366" s="1"/>
    </row>
    <row r="4367" spans="8:13" x14ac:dyDescent="0.25">
      <c r="H4367" s="1"/>
      <c r="I4367" s="1"/>
      <c r="J4367" s="1"/>
      <c r="K4367" s="1"/>
      <c r="L4367" s="1"/>
      <c r="M4367" s="1"/>
    </row>
    <row r="4368" spans="8:13" x14ac:dyDescent="0.25">
      <c r="H4368" s="1"/>
      <c r="I4368" s="1"/>
      <c r="J4368" s="1"/>
      <c r="K4368" s="1"/>
      <c r="L4368" s="1"/>
      <c r="M4368" s="1"/>
    </row>
    <row r="4369" spans="8:13" x14ac:dyDescent="0.25">
      <c r="H4369" s="1"/>
      <c r="I4369" s="1"/>
      <c r="J4369" s="1"/>
      <c r="K4369" s="1"/>
      <c r="L4369" s="1"/>
      <c r="M4369" s="1"/>
    </row>
    <row r="4370" spans="8:13" x14ac:dyDescent="0.25">
      <c r="H4370" s="1"/>
      <c r="I4370" s="1"/>
      <c r="J4370" s="1"/>
      <c r="K4370" s="1"/>
      <c r="L4370" s="1"/>
      <c r="M4370" s="1"/>
    </row>
    <row r="4371" spans="8:13" x14ac:dyDescent="0.25">
      <c r="H4371" s="1"/>
      <c r="I4371" s="1"/>
      <c r="J4371" s="1"/>
      <c r="K4371" s="1"/>
      <c r="L4371" s="1"/>
      <c r="M4371" s="1"/>
    </row>
    <row r="4372" spans="8:13" x14ac:dyDescent="0.25">
      <c r="H4372" s="1"/>
      <c r="I4372" s="1"/>
      <c r="J4372" s="1"/>
      <c r="K4372" s="1"/>
      <c r="L4372" s="1"/>
      <c r="M4372" s="1"/>
    </row>
    <row r="4373" spans="8:13" x14ac:dyDescent="0.25">
      <c r="H4373" s="1"/>
      <c r="I4373" s="1"/>
      <c r="J4373" s="1"/>
      <c r="K4373" s="1"/>
      <c r="L4373" s="1"/>
      <c r="M4373" s="1"/>
    </row>
    <row r="4374" spans="8:13" x14ac:dyDescent="0.25">
      <c r="H4374" s="1"/>
      <c r="I4374" s="1"/>
      <c r="J4374" s="1"/>
      <c r="K4374" s="1"/>
      <c r="L4374" s="1"/>
      <c r="M4374" s="1"/>
    </row>
    <row r="4375" spans="8:13" x14ac:dyDescent="0.25">
      <c r="H4375" s="1"/>
      <c r="I4375" s="1"/>
      <c r="J4375" s="1"/>
      <c r="K4375" s="1"/>
      <c r="L4375" s="1"/>
      <c r="M4375" s="1"/>
    </row>
    <row r="4376" spans="8:13" x14ac:dyDescent="0.25">
      <c r="H4376" s="1"/>
      <c r="I4376" s="1"/>
      <c r="J4376" s="1"/>
      <c r="K4376" s="1"/>
      <c r="L4376" s="1"/>
      <c r="M4376" s="1"/>
    </row>
    <row r="4377" spans="8:13" x14ac:dyDescent="0.25">
      <c r="H4377" s="1"/>
      <c r="I4377" s="1"/>
      <c r="J4377" s="1"/>
      <c r="K4377" s="1"/>
      <c r="L4377" s="1"/>
      <c r="M4377" s="1"/>
    </row>
    <row r="4378" spans="8:13" x14ac:dyDescent="0.25">
      <c r="H4378" s="1"/>
      <c r="I4378" s="1"/>
      <c r="J4378" s="1"/>
      <c r="K4378" s="1"/>
      <c r="L4378" s="1"/>
      <c r="M4378" s="1"/>
    </row>
    <row r="4379" spans="8:13" x14ac:dyDescent="0.25">
      <c r="H4379" s="1"/>
      <c r="I4379" s="1"/>
      <c r="J4379" s="1"/>
      <c r="K4379" s="1"/>
      <c r="L4379" s="1"/>
      <c r="M4379" s="1"/>
    </row>
    <row r="4380" spans="8:13" x14ac:dyDescent="0.25">
      <c r="H4380" s="1"/>
      <c r="I4380" s="1"/>
      <c r="J4380" s="1"/>
      <c r="K4380" s="1"/>
      <c r="L4380" s="1"/>
      <c r="M4380" s="1"/>
    </row>
    <row r="4381" spans="8:13" x14ac:dyDescent="0.25">
      <c r="H4381" s="1"/>
      <c r="I4381" s="1"/>
      <c r="J4381" s="1"/>
      <c r="K4381" s="1"/>
      <c r="L4381" s="1"/>
      <c r="M4381" s="1"/>
    </row>
    <row r="4382" spans="8:13" x14ac:dyDescent="0.25">
      <c r="H4382" s="1"/>
      <c r="I4382" s="1"/>
      <c r="J4382" s="1"/>
      <c r="K4382" s="1"/>
      <c r="L4382" s="1"/>
      <c r="M4382" s="1"/>
    </row>
    <row r="4383" spans="8:13" x14ac:dyDescent="0.25">
      <c r="H4383" s="1"/>
      <c r="I4383" s="1"/>
      <c r="J4383" s="1"/>
      <c r="K4383" s="1"/>
      <c r="L4383" s="1"/>
      <c r="M4383" s="1"/>
    </row>
    <row r="4384" spans="8:13" x14ac:dyDescent="0.25">
      <c r="H4384" s="1"/>
      <c r="I4384" s="1"/>
      <c r="J4384" s="1"/>
      <c r="K4384" s="1"/>
      <c r="L4384" s="1"/>
      <c r="M4384" s="1"/>
    </row>
    <row r="4385" spans="8:13" x14ac:dyDescent="0.25">
      <c r="H4385" s="1"/>
      <c r="I4385" s="1"/>
      <c r="J4385" s="1"/>
      <c r="K4385" s="1"/>
      <c r="L4385" s="1"/>
      <c r="M4385" s="1"/>
    </row>
    <row r="4386" spans="8:13" x14ac:dyDescent="0.25">
      <c r="H4386" s="1"/>
      <c r="I4386" s="1"/>
      <c r="J4386" s="1"/>
      <c r="K4386" s="1"/>
      <c r="L4386" s="1"/>
      <c r="M4386" s="1"/>
    </row>
    <row r="4387" spans="8:13" x14ac:dyDescent="0.25">
      <c r="H4387" s="1"/>
      <c r="I4387" s="1"/>
      <c r="J4387" s="1"/>
      <c r="K4387" s="1"/>
      <c r="L4387" s="1"/>
      <c r="M4387" s="1"/>
    </row>
    <row r="4388" spans="8:13" x14ac:dyDescent="0.25">
      <c r="H4388" s="1"/>
      <c r="I4388" s="1"/>
      <c r="J4388" s="1"/>
      <c r="K4388" s="1"/>
      <c r="L4388" s="1"/>
      <c r="M4388" s="1"/>
    </row>
    <row r="4389" spans="8:13" x14ac:dyDescent="0.25">
      <c r="H4389" s="1"/>
      <c r="I4389" s="1"/>
      <c r="J4389" s="1"/>
      <c r="K4389" s="1"/>
      <c r="L4389" s="1"/>
      <c r="M4389" s="1"/>
    </row>
    <row r="4390" spans="8:13" x14ac:dyDescent="0.25">
      <c r="H4390" s="1"/>
      <c r="I4390" s="1"/>
      <c r="J4390" s="1"/>
      <c r="K4390" s="1"/>
      <c r="L4390" s="1"/>
      <c r="M4390" s="1"/>
    </row>
    <row r="4391" spans="8:13" x14ac:dyDescent="0.25">
      <c r="H4391" s="1"/>
      <c r="I4391" s="1"/>
      <c r="J4391" s="1"/>
      <c r="K4391" s="1"/>
      <c r="L4391" s="1"/>
      <c r="M4391" s="1"/>
    </row>
    <row r="4392" spans="8:13" x14ac:dyDescent="0.25">
      <c r="H4392" s="1"/>
      <c r="I4392" s="1"/>
      <c r="J4392" s="1"/>
      <c r="K4392" s="1"/>
      <c r="L4392" s="1"/>
      <c r="M4392" s="1"/>
    </row>
    <row r="4393" spans="8:13" x14ac:dyDescent="0.25">
      <c r="H4393" s="1"/>
      <c r="I4393" s="1"/>
      <c r="J4393" s="1"/>
      <c r="K4393" s="1"/>
      <c r="L4393" s="1"/>
      <c r="M4393" s="1"/>
    </row>
    <row r="4394" spans="8:13" x14ac:dyDescent="0.25">
      <c r="H4394" s="1"/>
      <c r="I4394" s="1"/>
      <c r="J4394" s="1"/>
      <c r="K4394" s="1"/>
      <c r="L4394" s="1"/>
      <c r="M4394" s="1"/>
    </row>
    <row r="4395" spans="8:13" x14ac:dyDescent="0.25">
      <c r="H4395" s="1"/>
      <c r="I4395" s="1"/>
      <c r="J4395" s="1"/>
      <c r="K4395" s="1"/>
      <c r="L4395" s="1"/>
      <c r="M4395" s="1"/>
    </row>
    <row r="4396" spans="8:13" x14ac:dyDescent="0.25">
      <c r="H4396" s="1"/>
      <c r="I4396" s="1"/>
      <c r="J4396" s="1"/>
      <c r="K4396" s="1"/>
      <c r="L4396" s="1"/>
      <c r="M4396" s="1"/>
    </row>
    <row r="4397" spans="8:13" x14ac:dyDescent="0.25">
      <c r="H4397" s="1"/>
      <c r="I4397" s="1"/>
      <c r="J4397" s="1"/>
      <c r="K4397" s="1"/>
      <c r="L4397" s="1"/>
      <c r="M4397" s="1"/>
    </row>
    <row r="4398" spans="8:13" x14ac:dyDescent="0.25">
      <c r="H4398" s="1"/>
      <c r="I4398" s="1"/>
      <c r="J4398" s="1"/>
      <c r="K4398" s="1"/>
      <c r="L4398" s="1"/>
      <c r="M4398" s="1"/>
    </row>
    <row r="4399" spans="8:13" x14ac:dyDescent="0.25">
      <c r="H4399" s="1"/>
      <c r="I4399" s="1"/>
      <c r="J4399" s="1"/>
      <c r="K4399" s="1"/>
      <c r="L4399" s="1"/>
      <c r="M4399" s="1"/>
    </row>
    <row r="4400" spans="8:13" x14ac:dyDescent="0.25">
      <c r="H4400" s="1"/>
      <c r="I4400" s="1"/>
      <c r="J4400" s="1"/>
      <c r="K4400" s="1"/>
      <c r="L4400" s="1"/>
      <c r="M4400" s="1"/>
    </row>
    <row r="4401" spans="8:13" x14ac:dyDescent="0.25">
      <c r="H4401" s="1"/>
      <c r="I4401" s="1"/>
      <c r="J4401" s="1"/>
      <c r="K4401" s="1"/>
      <c r="L4401" s="1"/>
      <c r="M4401" s="1"/>
    </row>
    <row r="4402" spans="8:13" x14ac:dyDescent="0.25">
      <c r="H4402" s="1"/>
      <c r="I4402" s="1"/>
      <c r="J4402" s="1"/>
      <c r="K4402" s="1"/>
      <c r="L4402" s="1"/>
      <c r="M4402" s="1"/>
    </row>
    <row r="4403" spans="8:13" x14ac:dyDescent="0.25">
      <c r="H4403" s="1"/>
      <c r="I4403" s="1"/>
      <c r="J4403" s="1"/>
      <c r="K4403" s="1"/>
      <c r="L4403" s="1"/>
      <c r="M4403" s="1"/>
    </row>
    <row r="4404" spans="8:13" x14ac:dyDescent="0.25">
      <c r="H4404" s="1"/>
      <c r="I4404" s="1"/>
      <c r="J4404" s="1"/>
      <c r="K4404" s="1"/>
      <c r="L4404" s="1"/>
      <c r="M4404" s="1"/>
    </row>
    <row r="4405" spans="8:13" x14ac:dyDescent="0.25">
      <c r="H4405" s="1"/>
      <c r="I4405" s="1"/>
      <c r="J4405" s="1"/>
      <c r="K4405" s="1"/>
      <c r="L4405" s="1"/>
      <c r="M4405" s="1"/>
    </row>
    <row r="4406" spans="8:13" x14ac:dyDescent="0.25">
      <c r="H4406" s="1"/>
      <c r="I4406" s="1"/>
      <c r="J4406" s="1"/>
      <c r="K4406" s="1"/>
      <c r="L4406" s="1"/>
      <c r="M4406" s="1"/>
    </row>
    <row r="4407" spans="8:13" x14ac:dyDescent="0.25">
      <c r="H4407" s="1"/>
      <c r="I4407" s="1"/>
      <c r="J4407" s="1"/>
      <c r="K4407" s="1"/>
      <c r="L4407" s="1"/>
      <c r="M4407" s="1"/>
    </row>
    <row r="4408" spans="8:13" x14ac:dyDescent="0.25">
      <c r="H4408" s="1"/>
      <c r="I4408" s="1"/>
      <c r="J4408" s="1"/>
      <c r="K4408" s="1"/>
      <c r="L4408" s="1"/>
      <c r="M4408" s="1"/>
    </row>
    <row r="4409" spans="8:13" x14ac:dyDescent="0.25">
      <c r="H4409" s="1"/>
      <c r="I4409" s="1"/>
      <c r="J4409" s="1"/>
      <c r="K4409" s="1"/>
      <c r="L4409" s="1"/>
      <c r="M4409" s="1"/>
    </row>
    <row r="4410" spans="8:13" x14ac:dyDescent="0.25">
      <c r="H4410" s="1"/>
      <c r="I4410" s="1"/>
      <c r="J4410" s="1"/>
      <c r="K4410" s="1"/>
      <c r="L4410" s="1"/>
      <c r="M4410" s="1"/>
    </row>
    <row r="4411" spans="8:13" x14ac:dyDescent="0.25">
      <c r="H4411" s="1"/>
      <c r="I4411" s="1"/>
      <c r="J4411" s="1"/>
      <c r="K4411" s="1"/>
      <c r="L4411" s="1"/>
      <c r="M4411" s="1"/>
    </row>
    <row r="4412" spans="8:13" x14ac:dyDescent="0.25">
      <c r="H4412" s="1"/>
      <c r="I4412" s="1"/>
      <c r="J4412" s="1"/>
      <c r="K4412" s="1"/>
      <c r="L4412" s="1"/>
      <c r="M4412" s="1"/>
    </row>
    <row r="4413" spans="8:13" x14ac:dyDescent="0.25">
      <c r="H4413" s="1"/>
      <c r="I4413" s="1"/>
      <c r="J4413" s="1"/>
      <c r="K4413" s="1"/>
      <c r="L4413" s="1"/>
      <c r="M4413" s="1"/>
    </row>
    <row r="4414" spans="8:13" x14ac:dyDescent="0.25">
      <c r="H4414" s="1"/>
      <c r="I4414" s="1"/>
      <c r="J4414" s="1"/>
      <c r="K4414" s="1"/>
      <c r="L4414" s="1"/>
      <c r="M4414" s="1"/>
    </row>
    <row r="4415" spans="8:13" x14ac:dyDescent="0.25">
      <c r="H4415" s="1"/>
      <c r="I4415" s="1"/>
      <c r="J4415" s="1"/>
      <c r="K4415" s="1"/>
      <c r="L4415" s="1"/>
      <c r="M4415" s="1"/>
    </row>
    <row r="4416" spans="8:13" x14ac:dyDescent="0.25">
      <c r="H4416" s="1"/>
      <c r="I4416" s="1"/>
      <c r="J4416" s="1"/>
      <c r="K4416" s="1"/>
      <c r="L4416" s="1"/>
      <c r="M4416" s="1"/>
    </row>
    <row r="4417" spans="8:13" x14ac:dyDescent="0.25">
      <c r="H4417" s="1"/>
      <c r="I4417" s="1"/>
      <c r="J4417" s="1"/>
      <c r="K4417" s="1"/>
      <c r="L4417" s="1"/>
      <c r="M4417" s="1"/>
    </row>
    <row r="4418" spans="8:13" x14ac:dyDescent="0.25">
      <c r="H4418" s="1"/>
      <c r="I4418" s="1"/>
      <c r="J4418" s="1"/>
      <c r="K4418" s="1"/>
      <c r="L4418" s="1"/>
      <c r="M4418" s="1"/>
    </row>
    <row r="4419" spans="8:13" x14ac:dyDescent="0.25">
      <c r="H4419" s="1"/>
      <c r="I4419" s="1"/>
      <c r="J4419" s="1"/>
      <c r="K4419" s="1"/>
      <c r="L4419" s="1"/>
      <c r="M4419" s="1"/>
    </row>
    <row r="4420" spans="8:13" x14ac:dyDescent="0.25">
      <c r="H4420" s="1"/>
      <c r="I4420" s="1"/>
      <c r="J4420" s="1"/>
      <c r="K4420" s="1"/>
      <c r="L4420" s="1"/>
      <c r="M4420" s="1"/>
    </row>
    <row r="4421" spans="8:13" x14ac:dyDescent="0.25">
      <c r="H4421" s="1"/>
      <c r="I4421" s="1"/>
      <c r="J4421" s="1"/>
      <c r="K4421" s="1"/>
      <c r="L4421" s="1"/>
      <c r="M4421" s="1"/>
    </row>
    <row r="4422" spans="8:13" x14ac:dyDescent="0.25">
      <c r="H4422" s="1"/>
      <c r="I4422" s="1"/>
      <c r="J4422" s="1"/>
      <c r="K4422" s="1"/>
      <c r="L4422" s="1"/>
      <c r="M4422" s="1"/>
    </row>
    <row r="4423" spans="8:13" x14ac:dyDescent="0.25">
      <c r="H4423" s="1"/>
      <c r="I4423" s="1"/>
      <c r="J4423" s="1"/>
      <c r="K4423" s="1"/>
      <c r="L4423" s="1"/>
      <c r="M4423" s="1"/>
    </row>
    <row r="4424" spans="8:13" x14ac:dyDescent="0.25">
      <c r="H4424" s="1"/>
      <c r="I4424" s="1"/>
      <c r="J4424" s="1"/>
      <c r="K4424" s="1"/>
      <c r="L4424" s="1"/>
      <c r="M4424" s="1"/>
    </row>
    <row r="4425" spans="8:13" x14ac:dyDescent="0.25">
      <c r="H4425" s="1"/>
      <c r="I4425" s="1"/>
      <c r="J4425" s="1"/>
      <c r="K4425" s="1"/>
      <c r="L4425" s="1"/>
      <c r="M4425" s="1"/>
    </row>
    <row r="4426" spans="8:13" x14ac:dyDescent="0.25">
      <c r="H4426" s="1"/>
      <c r="I4426" s="1"/>
      <c r="J4426" s="1"/>
      <c r="K4426" s="1"/>
      <c r="L4426" s="1"/>
      <c r="M4426" s="1"/>
    </row>
    <row r="4427" spans="8:13" x14ac:dyDescent="0.25">
      <c r="H4427" s="1"/>
      <c r="I4427" s="1"/>
      <c r="J4427" s="1"/>
      <c r="K4427" s="1"/>
      <c r="L4427" s="1"/>
      <c r="M4427" s="1"/>
    </row>
    <row r="4428" spans="8:13" x14ac:dyDescent="0.25">
      <c r="H4428" s="1"/>
      <c r="I4428" s="1"/>
      <c r="J4428" s="1"/>
      <c r="K4428" s="1"/>
      <c r="L4428" s="1"/>
      <c r="M4428" s="1"/>
    </row>
    <row r="4429" spans="8:13" x14ac:dyDescent="0.25">
      <c r="H4429" s="1"/>
      <c r="I4429" s="1"/>
      <c r="J4429" s="1"/>
      <c r="K4429" s="1"/>
      <c r="L4429" s="1"/>
      <c r="M4429" s="1"/>
    </row>
    <row r="4430" spans="8:13" x14ac:dyDescent="0.25">
      <c r="H4430" s="1"/>
      <c r="I4430" s="1"/>
      <c r="J4430" s="1"/>
      <c r="K4430" s="1"/>
      <c r="L4430" s="1"/>
      <c r="M4430" s="1"/>
    </row>
    <row r="4431" spans="8:13" x14ac:dyDescent="0.25">
      <c r="H4431" s="1"/>
      <c r="I4431" s="1"/>
      <c r="J4431" s="1"/>
      <c r="K4431" s="1"/>
      <c r="L4431" s="1"/>
      <c r="M4431" s="1"/>
    </row>
    <row r="4432" spans="8:13" x14ac:dyDescent="0.25">
      <c r="H4432" s="1"/>
      <c r="I4432" s="1"/>
      <c r="J4432" s="1"/>
      <c r="K4432" s="1"/>
      <c r="L4432" s="1"/>
      <c r="M4432" s="1"/>
    </row>
    <row r="4433" spans="8:13" x14ac:dyDescent="0.25">
      <c r="H4433" s="1"/>
      <c r="I4433" s="1"/>
      <c r="J4433" s="1"/>
      <c r="K4433" s="1"/>
      <c r="L4433" s="1"/>
      <c r="M4433" s="1"/>
    </row>
    <row r="4434" spans="8:13" x14ac:dyDescent="0.25">
      <c r="H4434" s="1"/>
      <c r="I4434" s="1"/>
      <c r="J4434" s="1"/>
      <c r="K4434" s="1"/>
      <c r="L4434" s="1"/>
      <c r="M4434" s="1"/>
    </row>
    <row r="4435" spans="8:13" x14ac:dyDescent="0.25">
      <c r="H4435" s="1"/>
      <c r="I4435" s="1"/>
      <c r="J4435" s="1"/>
      <c r="K4435" s="1"/>
      <c r="L4435" s="1"/>
      <c r="M4435" s="1"/>
    </row>
    <row r="4436" spans="8:13" x14ac:dyDescent="0.25">
      <c r="H4436" s="1"/>
      <c r="I4436" s="1"/>
      <c r="J4436" s="1"/>
      <c r="K4436" s="1"/>
      <c r="L4436" s="1"/>
      <c r="M4436" s="1"/>
    </row>
    <row r="4437" spans="8:13" x14ac:dyDescent="0.25">
      <c r="H4437" s="1"/>
      <c r="I4437" s="1"/>
      <c r="J4437" s="1"/>
      <c r="K4437" s="1"/>
      <c r="L4437" s="1"/>
      <c r="M4437" s="1"/>
    </row>
    <row r="4438" spans="8:13" x14ac:dyDescent="0.25">
      <c r="H4438" s="1"/>
      <c r="I4438" s="1"/>
      <c r="J4438" s="1"/>
      <c r="K4438" s="1"/>
      <c r="L4438" s="1"/>
      <c r="M4438" s="1"/>
    </row>
    <row r="4439" spans="8:13" x14ac:dyDescent="0.25">
      <c r="H4439" s="1"/>
      <c r="I4439" s="1"/>
      <c r="J4439" s="1"/>
      <c r="K4439" s="1"/>
      <c r="L4439" s="1"/>
      <c r="M4439" s="1"/>
    </row>
    <row r="4440" spans="8:13" x14ac:dyDescent="0.25">
      <c r="H4440" s="1"/>
      <c r="I4440" s="1"/>
      <c r="J4440" s="1"/>
      <c r="K4440" s="1"/>
      <c r="L4440" s="1"/>
      <c r="M4440" s="1"/>
    </row>
    <row r="4441" spans="8:13" x14ac:dyDescent="0.25">
      <c r="H4441" s="1"/>
      <c r="I4441" s="1"/>
      <c r="J4441" s="1"/>
      <c r="K4441" s="1"/>
      <c r="L4441" s="1"/>
      <c r="M4441" s="1"/>
    </row>
    <row r="4442" spans="8:13" x14ac:dyDescent="0.25">
      <c r="H4442" s="1"/>
      <c r="I4442" s="1"/>
      <c r="J4442" s="1"/>
      <c r="K4442" s="1"/>
      <c r="L4442" s="1"/>
      <c r="M4442" s="1"/>
    </row>
    <row r="4443" spans="8:13" x14ac:dyDescent="0.25">
      <c r="H4443" s="1"/>
      <c r="I4443" s="1"/>
      <c r="J4443" s="1"/>
      <c r="K4443" s="1"/>
      <c r="L4443" s="1"/>
      <c r="M4443" s="1"/>
    </row>
    <row r="4444" spans="8:13" x14ac:dyDescent="0.25">
      <c r="H4444" s="1"/>
      <c r="I4444" s="1"/>
      <c r="J4444" s="1"/>
      <c r="K4444" s="1"/>
      <c r="L4444" s="1"/>
      <c r="M4444" s="1"/>
    </row>
    <row r="4445" spans="8:13" x14ac:dyDescent="0.25">
      <c r="H4445" s="1"/>
      <c r="I4445" s="1"/>
      <c r="J4445" s="1"/>
      <c r="K4445" s="1"/>
      <c r="L4445" s="1"/>
      <c r="M4445" s="1"/>
    </row>
    <row r="4446" spans="8:13" x14ac:dyDescent="0.25">
      <c r="H4446" s="1"/>
      <c r="I4446" s="1"/>
      <c r="J4446" s="1"/>
      <c r="K4446" s="1"/>
      <c r="L4446" s="1"/>
      <c r="M4446" s="1"/>
    </row>
    <row r="4447" spans="8:13" x14ac:dyDescent="0.25">
      <c r="H4447" s="1"/>
      <c r="I4447" s="1"/>
      <c r="J4447" s="1"/>
      <c r="K4447" s="1"/>
      <c r="L4447" s="1"/>
      <c r="M4447" s="1"/>
    </row>
    <row r="4448" spans="8:13" x14ac:dyDescent="0.25">
      <c r="H4448" s="1"/>
      <c r="I4448" s="1"/>
      <c r="J4448" s="1"/>
      <c r="K4448" s="1"/>
      <c r="L4448" s="1"/>
      <c r="M4448" s="1"/>
    </row>
    <row r="4449" spans="8:13" x14ac:dyDescent="0.25">
      <c r="H4449" s="1"/>
      <c r="I4449" s="1"/>
      <c r="J4449" s="1"/>
      <c r="K4449" s="1"/>
      <c r="L4449" s="1"/>
      <c r="M4449" s="1"/>
    </row>
    <row r="4450" spans="8:13" x14ac:dyDescent="0.25">
      <c r="H4450" s="1"/>
      <c r="I4450" s="1"/>
      <c r="J4450" s="1"/>
      <c r="K4450" s="1"/>
      <c r="L4450" s="1"/>
      <c r="M4450" s="1"/>
    </row>
    <row r="4451" spans="8:13" x14ac:dyDescent="0.25">
      <c r="H4451" s="1"/>
      <c r="I4451" s="1"/>
      <c r="J4451" s="1"/>
      <c r="K4451" s="1"/>
      <c r="L4451" s="1"/>
      <c r="M4451" s="1"/>
    </row>
    <row r="4452" spans="8:13" x14ac:dyDescent="0.25">
      <c r="H4452" s="1"/>
      <c r="I4452" s="1"/>
      <c r="J4452" s="1"/>
      <c r="K4452" s="1"/>
      <c r="L4452" s="1"/>
      <c r="M4452" s="1"/>
    </row>
    <row r="4453" spans="8:13" x14ac:dyDescent="0.25">
      <c r="H4453" s="1"/>
      <c r="I4453" s="1"/>
      <c r="J4453" s="1"/>
      <c r="K4453" s="1"/>
      <c r="L4453" s="1"/>
      <c r="M4453" s="1"/>
    </row>
    <row r="4454" spans="8:13" x14ac:dyDescent="0.25">
      <c r="H4454" s="1"/>
      <c r="I4454" s="1"/>
      <c r="J4454" s="1"/>
      <c r="K4454" s="1"/>
      <c r="L4454" s="1"/>
      <c r="M4454" s="1"/>
    </row>
    <row r="4455" spans="8:13" x14ac:dyDescent="0.25">
      <c r="H4455" s="1"/>
      <c r="I4455" s="1"/>
      <c r="J4455" s="1"/>
      <c r="K4455" s="1"/>
      <c r="L4455" s="1"/>
      <c r="M4455" s="1"/>
    </row>
    <row r="4456" spans="8:13" x14ac:dyDescent="0.25">
      <c r="H4456" s="1"/>
      <c r="I4456" s="1"/>
      <c r="J4456" s="1"/>
      <c r="K4456" s="1"/>
      <c r="L4456" s="1"/>
      <c r="M4456" s="1"/>
    </row>
    <row r="4457" spans="8:13" x14ac:dyDescent="0.25">
      <c r="H4457" s="1"/>
      <c r="I4457" s="1"/>
      <c r="J4457" s="1"/>
      <c r="K4457" s="1"/>
      <c r="L4457" s="1"/>
      <c r="M4457" s="1"/>
    </row>
    <row r="4458" spans="8:13" x14ac:dyDescent="0.25">
      <c r="H4458" s="1"/>
      <c r="I4458" s="1"/>
      <c r="J4458" s="1"/>
      <c r="K4458" s="1"/>
      <c r="L4458" s="1"/>
      <c r="M4458" s="1"/>
    </row>
    <row r="4459" spans="8:13" x14ac:dyDescent="0.25">
      <c r="H4459" s="1"/>
      <c r="I4459" s="1"/>
      <c r="J4459" s="1"/>
      <c r="K4459" s="1"/>
      <c r="L4459" s="1"/>
      <c r="M4459" s="1"/>
    </row>
    <row r="4460" spans="8:13" x14ac:dyDescent="0.25">
      <c r="H4460" s="1"/>
      <c r="I4460" s="1"/>
      <c r="J4460" s="1"/>
      <c r="K4460" s="1"/>
      <c r="L4460" s="1"/>
      <c r="M4460" s="1"/>
    </row>
    <row r="4461" spans="8:13" x14ac:dyDescent="0.25">
      <c r="H4461" s="1"/>
      <c r="I4461" s="1"/>
      <c r="J4461" s="1"/>
      <c r="K4461" s="1"/>
      <c r="L4461" s="1"/>
      <c r="M4461" s="1"/>
    </row>
    <row r="4462" spans="8:13" x14ac:dyDescent="0.25">
      <c r="H4462" s="1"/>
      <c r="I4462" s="1"/>
      <c r="J4462" s="1"/>
      <c r="K4462" s="1"/>
      <c r="L4462" s="1"/>
      <c r="M4462" s="1"/>
    </row>
    <row r="4463" spans="8:13" x14ac:dyDescent="0.25">
      <c r="H4463" s="1"/>
      <c r="I4463" s="1"/>
      <c r="J4463" s="1"/>
      <c r="K4463" s="1"/>
      <c r="L4463" s="1"/>
      <c r="M4463" s="1"/>
    </row>
    <row r="4464" spans="8:13" x14ac:dyDescent="0.25">
      <c r="H4464" s="1"/>
      <c r="I4464" s="1"/>
      <c r="J4464" s="1"/>
      <c r="K4464" s="1"/>
      <c r="L4464" s="1"/>
      <c r="M4464" s="1"/>
    </row>
    <row r="4465" spans="8:13" x14ac:dyDescent="0.25">
      <c r="H4465" s="1"/>
      <c r="I4465" s="1"/>
      <c r="J4465" s="1"/>
      <c r="K4465" s="1"/>
      <c r="L4465" s="1"/>
      <c r="M4465" s="1"/>
    </row>
    <row r="4466" spans="8:13" x14ac:dyDescent="0.25">
      <c r="H4466" s="1"/>
      <c r="I4466" s="1"/>
      <c r="J4466" s="1"/>
      <c r="K4466" s="1"/>
      <c r="L4466" s="1"/>
      <c r="M4466" s="1"/>
    </row>
    <row r="4467" spans="8:13" x14ac:dyDescent="0.25">
      <c r="H4467" s="1"/>
      <c r="I4467" s="1"/>
      <c r="J4467" s="1"/>
      <c r="K4467" s="1"/>
      <c r="L4467" s="1"/>
      <c r="M4467" s="1"/>
    </row>
    <row r="4468" spans="8:13" x14ac:dyDescent="0.25">
      <c r="H4468" s="1"/>
      <c r="I4468" s="1"/>
      <c r="J4468" s="1"/>
      <c r="K4468" s="1"/>
      <c r="L4468" s="1"/>
      <c r="M4468" s="1"/>
    </row>
    <row r="4469" spans="8:13" x14ac:dyDescent="0.25">
      <c r="H4469" s="1"/>
      <c r="I4469" s="1"/>
      <c r="J4469" s="1"/>
      <c r="K4469" s="1"/>
      <c r="L4469" s="1"/>
      <c r="M4469" s="1"/>
    </row>
    <row r="4470" spans="8:13" x14ac:dyDescent="0.25">
      <c r="H4470" s="1"/>
      <c r="I4470" s="1"/>
      <c r="J4470" s="1"/>
      <c r="K4470" s="1"/>
      <c r="L4470" s="1"/>
      <c r="M4470" s="1"/>
    </row>
    <row r="4471" spans="8:13" x14ac:dyDescent="0.25">
      <c r="H4471" s="1"/>
      <c r="I4471" s="1"/>
      <c r="J4471" s="1"/>
      <c r="K4471" s="1"/>
      <c r="L4471" s="1"/>
      <c r="M4471" s="1"/>
    </row>
    <row r="4472" spans="8:13" x14ac:dyDescent="0.25">
      <c r="H4472" s="1"/>
      <c r="I4472" s="1"/>
      <c r="J4472" s="1"/>
      <c r="K4472" s="1"/>
      <c r="L4472" s="1"/>
      <c r="M4472" s="1"/>
    </row>
    <row r="4473" spans="8:13" x14ac:dyDescent="0.25">
      <c r="H4473" s="1"/>
      <c r="I4473" s="1"/>
      <c r="J4473" s="1"/>
      <c r="K4473" s="1"/>
      <c r="L4473" s="1"/>
      <c r="M4473" s="1"/>
    </row>
    <row r="4474" spans="8:13" x14ac:dyDescent="0.25">
      <c r="H4474" s="1"/>
      <c r="I4474" s="1"/>
      <c r="J4474" s="1"/>
      <c r="K4474" s="1"/>
      <c r="L4474" s="1"/>
      <c r="M4474" s="1"/>
    </row>
    <row r="4475" spans="8:13" x14ac:dyDescent="0.25">
      <c r="H4475" s="1"/>
      <c r="I4475" s="1"/>
      <c r="J4475" s="1"/>
      <c r="K4475" s="1"/>
      <c r="L4475" s="1"/>
      <c r="M4475" s="1"/>
    </row>
    <row r="4476" spans="8:13" x14ac:dyDescent="0.25">
      <c r="H4476" s="1"/>
      <c r="I4476" s="1"/>
      <c r="J4476" s="1"/>
      <c r="K4476" s="1"/>
      <c r="L4476" s="1"/>
      <c r="M4476" s="1"/>
    </row>
    <row r="4477" spans="8:13" x14ac:dyDescent="0.25">
      <c r="H4477" s="1"/>
      <c r="I4477" s="1"/>
      <c r="J4477" s="1"/>
      <c r="K4477" s="1"/>
      <c r="L4477" s="1"/>
      <c r="M4477" s="1"/>
    </row>
    <row r="4478" spans="8:13" x14ac:dyDescent="0.25">
      <c r="H4478" s="1"/>
      <c r="I4478" s="1"/>
      <c r="J4478" s="1"/>
      <c r="K4478" s="1"/>
      <c r="L4478" s="1"/>
      <c r="M4478" s="1"/>
    </row>
    <row r="4479" spans="8:13" x14ac:dyDescent="0.25">
      <c r="H4479" s="1"/>
      <c r="I4479" s="1"/>
      <c r="J4479" s="1"/>
      <c r="K4479" s="1"/>
      <c r="L4479" s="1"/>
      <c r="M4479" s="1"/>
    </row>
    <row r="4480" spans="8:13" x14ac:dyDescent="0.25">
      <c r="H4480" s="1"/>
      <c r="I4480" s="1"/>
      <c r="J4480" s="1"/>
      <c r="K4480" s="1"/>
      <c r="L4480" s="1"/>
      <c r="M4480" s="1"/>
    </row>
    <row r="4481" spans="8:13" x14ac:dyDescent="0.25">
      <c r="H4481" s="1"/>
      <c r="I4481" s="1"/>
      <c r="J4481" s="1"/>
      <c r="K4481" s="1"/>
      <c r="L4481" s="1"/>
      <c r="M4481" s="1"/>
    </row>
    <row r="4482" spans="8:13" x14ac:dyDescent="0.25">
      <c r="H4482" s="1"/>
      <c r="I4482" s="1"/>
      <c r="J4482" s="1"/>
      <c r="K4482" s="1"/>
      <c r="L4482" s="1"/>
      <c r="M4482" s="1"/>
    </row>
    <row r="4483" spans="8:13" x14ac:dyDescent="0.25">
      <c r="H4483" s="1"/>
      <c r="I4483" s="1"/>
      <c r="J4483" s="1"/>
      <c r="K4483" s="1"/>
      <c r="L4483" s="1"/>
      <c r="M4483" s="1"/>
    </row>
    <row r="4484" spans="8:13" x14ac:dyDescent="0.25">
      <c r="H4484" s="1"/>
      <c r="I4484" s="1"/>
      <c r="J4484" s="1"/>
      <c r="K4484" s="1"/>
      <c r="L4484" s="1"/>
      <c r="M4484" s="1"/>
    </row>
    <row r="4485" spans="8:13" x14ac:dyDescent="0.25">
      <c r="H4485" s="1"/>
      <c r="I4485" s="1"/>
      <c r="J4485" s="1"/>
      <c r="K4485" s="1"/>
      <c r="L4485" s="1"/>
      <c r="M4485" s="1"/>
    </row>
    <row r="4486" spans="8:13" x14ac:dyDescent="0.25">
      <c r="H4486" s="1"/>
      <c r="I4486" s="1"/>
      <c r="J4486" s="1"/>
      <c r="K4486" s="1"/>
      <c r="L4486" s="1"/>
      <c r="M4486" s="1"/>
    </row>
    <row r="4487" spans="8:13" x14ac:dyDescent="0.25">
      <c r="H4487" s="1"/>
      <c r="I4487" s="1"/>
      <c r="J4487" s="1"/>
      <c r="K4487" s="1"/>
      <c r="L4487" s="1"/>
      <c r="M4487" s="1"/>
    </row>
    <row r="4488" spans="8:13" x14ac:dyDescent="0.25">
      <c r="H4488" s="1"/>
      <c r="I4488" s="1"/>
      <c r="J4488" s="1"/>
      <c r="K4488" s="1"/>
      <c r="L4488" s="1"/>
      <c r="M4488" s="1"/>
    </row>
    <row r="4489" spans="8:13" x14ac:dyDescent="0.25">
      <c r="H4489" s="1"/>
      <c r="I4489" s="1"/>
      <c r="J4489" s="1"/>
      <c r="K4489" s="1"/>
      <c r="L4489" s="1"/>
      <c r="M4489" s="1"/>
    </row>
    <row r="4490" spans="8:13" x14ac:dyDescent="0.25">
      <c r="H4490" s="1"/>
      <c r="I4490" s="1"/>
      <c r="J4490" s="1"/>
      <c r="K4490" s="1"/>
      <c r="L4490" s="1"/>
      <c r="M4490" s="1"/>
    </row>
    <row r="4491" spans="8:13" x14ac:dyDescent="0.25">
      <c r="H4491" s="1"/>
      <c r="I4491" s="1"/>
      <c r="J4491" s="1"/>
      <c r="K4491" s="1"/>
      <c r="L4491" s="1"/>
      <c r="M4491" s="1"/>
    </row>
    <row r="4492" spans="8:13" x14ac:dyDescent="0.25">
      <c r="H4492" s="1"/>
      <c r="I4492" s="1"/>
      <c r="J4492" s="1"/>
      <c r="K4492" s="1"/>
      <c r="L4492" s="1"/>
      <c r="M4492" s="1"/>
    </row>
    <row r="4493" spans="8:13" x14ac:dyDescent="0.25">
      <c r="H4493" s="1"/>
      <c r="I4493" s="1"/>
      <c r="J4493" s="1"/>
      <c r="K4493" s="1"/>
      <c r="L4493" s="1"/>
      <c r="M4493" s="1"/>
    </row>
    <row r="4494" spans="8:13" x14ac:dyDescent="0.25">
      <c r="H4494" s="1"/>
      <c r="I4494" s="1"/>
      <c r="J4494" s="1"/>
      <c r="K4494" s="1"/>
      <c r="L4494" s="1"/>
      <c r="M4494" s="1"/>
    </row>
    <row r="4495" spans="8:13" x14ac:dyDescent="0.25">
      <c r="H4495" s="1"/>
      <c r="I4495" s="1"/>
      <c r="J4495" s="1"/>
      <c r="K4495" s="1"/>
      <c r="L4495" s="1"/>
      <c r="M4495" s="1"/>
    </row>
    <row r="4496" spans="8:13" x14ac:dyDescent="0.25">
      <c r="H4496" s="1"/>
      <c r="I4496" s="1"/>
      <c r="J4496" s="1"/>
      <c r="K4496" s="1"/>
      <c r="L4496" s="1"/>
      <c r="M4496" s="1"/>
    </row>
    <row r="4497" spans="8:13" x14ac:dyDescent="0.25">
      <c r="H4497" s="1"/>
      <c r="I4497" s="1"/>
      <c r="J4497" s="1"/>
      <c r="K4497" s="1"/>
      <c r="L4497" s="1"/>
      <c r="M4497" s="1"/>
    </row>
    <row r="4498" spans="8:13" x14ac:dyDescent="0.25">
      <c r="H4498" s="1"/>
      <c r="I4498" s="1"/>
      <c r="J4498" s="1"/>
      <c r="K4498" s="1"/>
      <c r="L4498" s="1"/>
      <c r="M4498" s="1"/>
    </row>
    <row r="4499" spans="8:13" x14ac:dyDescent="0.25">
      <c r="H4499" s="1"/>
      <c r="I4499" s="1"/>
      <c r="J4499" s="1"/>
      <c r="K4499" s="1"/>
      <c r="L4499" s="1"/>
      <c r="M4499" s="1"/>
    </row>
    <row r="4500" spans="8:13" x14ac:dyDescent="0.25">
      <c r="H4500" s="1"/>
      <c r="I4500" s="1"/>
      <c r="J4500" s="1"/>
      <c r="K4500" s="1"/>
      <c r="L4500" s="1"/>
      <c r="M4500" s="1"/>
    </row>
    <row r="4501" spans="8:13" x14ac:dyDescent="0.25">
      <c r="H4501" s="1"/>
      <c r="I4501" s="1"/>
      <c r="J4501" s="1"/>
      <c r="K4501" s="1"/>
      <c r="L4501" s="1"/>
      <c r="M4501" s="1"/>
    </row>
    <row r="4502" spans="8:13" x14ac:dyDescent="0.25">
      <c r="H4502" s="1"/>
      <c r="I4502" s="1"/>
      <c r="J4502" s="1"/>
      <c r="K4502" s="1"/>
      <c r="L4502" s="1"/>
      <c r="M4502" s="1"/>
    </row>
    <row r="4503" spans="8:13" x14ac:dyDescent="0.25">
      <c r="H4503" s="1"/>
      <c r="I4503" s="1"/>
      <c r="J4503" s="1"/>
      <c r="K4503" s="1"/>
      <c r="L4503" s="1"/>
      <c r="M4503" s="1"/>
    </row>
    <row r="4504" spans="8:13" x14ac:dyDescent="0.25">
      <c r="H4504" s="1"/>
      <c r="I4504" s="1"/>
      <c r="J4504" s="1"/>
      <c r="K4504" s="1"/>
      <c r="L4504" s="1"/>
      <c r="M4504" s="1"/>
    </row>
    <row r="4505" spans="8:13" x14ac:dyDescent="0.25">
      <c r="H4505" s="1"/>
      <c r="I4505" s="1"/>
      <c r="J4505" s="1"/>
      <c r="K4505" s="1"/>
      <c r="L4505" s="1"/>
      <c r="M4505" s="1"/>
    </row>
    <row r="4506" spans="8:13" x14ac:dyDescent="0.25">
      <c r="H4506" s="1"/>
      <c r="I4506" s="1"/>
      <c r="J4506" s="1"/>
      <c r="K4506" s="1"/>
      <c r="L4506" s="1"/>
      <c r="M4506" s="1"/>
    </row>
    <row r="4507" spans="8:13" x14ac:dyDescent="0.25">
      <c r="H4507" s="1"/>
      <c r="I4507" s="1"/>
      <c r="J4507" s="1"/>
      <c r="K4507" s="1"/>
      <c r="L4507" s="1"/>
      <c r="M4507" s="1"/>
    </row>
    <row r="4508" spans="8:13" x14ac:dyDescent="0.25">
      <c r="H4508" s="1"/>
      <c r="I4508" s="1"/>
      <c r="J4508" s="1"/>
      <c r="K4508" s="1"/>
      <c r="L4508" s="1"/>
      <c r="M4508" s="1"/>
    </row>
    <row r="4509" spans="8:13" x14ac:dyDescent="0.25">
      <c r="H4509" s="1"/>
      <c r="I4509" s="1"/>
      <c r="J4509" s="1"/>
      <c r="K4509" s="1"/>
      <c r="L4509" s="1"/>
      <c r="M4509" s="1"/>
    </row>
    <row r="4510" spans="8:13" x14ac:dyDescent="0.25">
      <c r="H4510" s="1"/>
      <c r="I4510" s="1"/>
      <c r="J4510" s="1"/>
      <c r="K4510" s="1"/>
      <c r="L4510" s="1"/>
      <c r="M4510" s="1"/>
    </row>
    <row r="4511" spans="8:13" x14ac:dyDescent="0.25">
      <c r="H4511" s="1"/>
      <c r="I4511" s="1"/>
      <c r="J4511" s="1"/>
      <c r="K4511" s="1"/>
      <c r="L4511" s="1"/>
      <c r="M4511" s="1"/>
    </row>
    <row r="4512" spans="8:13" x14ac:dyDescent="0.25">
      <c r="H4512" s="1"/>
      <c r="I4512" s="1"/>
      <c r="J4512" s="1"/>
      <c r="K4512" s="1"/>
      <c r="L4512" s="1"/>
      <c r="M4512" s="1"/>
    </row>
    <row r="4513" spans="8:13" x14ac:dyDescent="0.25">
      <c r="H4513" s="1"/>
      <c r="I4513" s="1"/>
      <c r="J4513" s="1"/>
      <c r="K4513" s="1"/>
      <c r="L4513" s="1"/>
      <c r="M4513" s="1"/>
    </row>
    <row r="4514" spans="8:13" x14ac:dyDescent="0.25">
      <c r="H4514" s="1"/>
      <c r="I4514" s="1"/>
      <c r="J4514" s="1"/>
      <c r="K4514" s="1"/>
      <c r="L4514" s="1"/>
      <c r="M4514" s="1"/>
    </row>
    <row r="4515" spans="8:13" x14ac:dyDescent="0.25">
      <c r="H4515" s="1"/>
      <c r="I4515" s="1"/>
      <c r="J4515" s="1"/>
      <c r="K4515" s="1"/>
      <c r="L4515" s="1"/>
      <c r="M4515" s="1"/>
    </row>
    <row r="4516" spans="8:13" x14ac:dyDescent="0.25">
      <c r="H4516" s="1"/>
      <c r="I4516" s="1"/>
      <c r="J4516" s="1"/>
      <c r="K4516" s="1"/>
      <c r="L4516" s="1"/>
      <c r="M4516" s="1"/>
    </row>
    <row r="4517" spans="8:13" x14ac:dyDescent="0.25">
      <c r="H4517" s="1"/>
      <c r="I4517" s="1"/>
      <c r="J4517" s="1"/>
      <c r="K4517" s="1"/>
      <c r="L4517" s="1"/>
      <c r="M4517" s="1"/>
    </row>
    <row r="4518" spans="8:13" x14ac:dyDescent="0.25">
      <c r="H4518" s="1"/>
      <c r="I4518" s="1"/>
      <c r="J4518" s="1"/>
      <c r="K4518" s="1"/>
      <c r="L4518" s="1"/>
      <c r="M4518" s="1"/>
    </row>
    <row r="4519" spans="8:13" x14ac:dyDescent="0.25">
      <c r="H4519" s="1"/>
      <c r="I4519" s="1"/>
      <c r="J4519" s="1"/>
      <c r="K4519" s="1"/>
      <c r="L4519" s="1"/>
      <c r="M4519" s="1"/>
    </row>
    <row r="4520" spans="8:13" x14ac:dyDescent="0.25">
      <c r="H4520" s="1"/>
      <c r="I4520" s="1"/>
      <c r="J4520" s="1"/>
      <c r="K4520" s="1"/>
      <c r="L4520" s="1"/>
      <c r="M4520" s="1"/>
    </row>
    <row r="4521" spans="8:13" x14ac:dyDescent="0.25">
      <c r="H4521" s="1"/>
      <c r="I4521" s="1"/>
      <c r="J4521" s="1"/>
      <c r="K4521" s="1"/>
      <c r="L4521" s="1"/>
      <c r="M4521" s="1"/>
    </row>
    <row r="4522" spans="8:13" x14ac:dyDescent="0.25">
      <c r="H4522" s="1"/>
      <c r="I4522" s="1"/>
      <c r="J4522" s="1"/>
      <c r="K4522" s="1"/>
      <c r="L4522" s="1"/>
      <c r="M4522" s="1"/>
    </row>
    <row r="4523" spans="8:13" x14ac:dyDescent="0.25">
      <c r="H4523" s="1"/>
      <c r="I4523" s="1"/>
      <c r="J4523" s="1"/>
      <c r="K4523" s="1"/>
      <c r="L4523" s="1"/>
      <c r="M4523" s="1"/>
    </row>
    <row r="4524" spans="8:13" x14ac:dyDescent="0.25">
      <c r="H4524" s="1"/>
      <c r="I4524" s="1"/>
      <c r="J4524" s="1"/>
      <c r="K4524" s="1"/>
      <c r="L4524" s="1"/>
      <c r="M4524" s="1"/>
    </row>
    <row r="4525" spans="8:13" x14ac:dyDescent="0.25">
      <c r="H4525" s="1"/>
      <c r="I4525" s="1"/>
      <c r="J4525" s="1"/>
      <c r="K4525" s="1"/>
      <c r="L4525" s="1"/>
      <c r="M4525" s="1"/>
    </row>
    <row r="4526" spans="8:13" x14ac:dyDescent="0.25">
      <c r="H4526" s="1"/>
      <c r="I4526" s="1"/>
      <c r="J4526" s="1"/>
      <c r="K4526" s="1"/>
      <c r="L4526" s="1"/>
      <c r="M4526" s="1"/>
    </row>
    <row r="4527" spans="8:13" x14ac:dyDescent="0.25">
      <c r="H4527" s="1"/>
      <c r="I4527" s="1"/>
      <c r="J4527" s="1"/>
      <c r="K4527" s="1"/>
      <c r="L4527" s="1"/>
      <c r="M4527" s="1"/>
    </row>
    <row r="4528" spans="8:13" x14ac:dyDescent="0.25">
      <c r="H4528" s="1"/>
      <c r="I4528" s="1"/>
      <c r="J4528" s="1"/>
      <c r="K4528" s="1"/>
      <c r="L4528" s="1"/>
      <c r="M4528" s="1"/>
    </row>
    <row r="4529" spans="8:13" x14ac:dyDescent="0.25">
      <c r="H4529" s="1"/>
      <c r="I4529" s="1"/>
      <c r="J4529" s="1"/>
      <c r="K4529" s="1"/>
      <c r="L4529" s="1"/>
      <c r="M4529" s="1"/>
    </row>
    <row r="4530" spans="8:13" x14ac:dyDescent="0.25">
      <c r="H4530" s="1"/>
      <c r="I4530" s="1"/>
      <c r="J4530" s="1"/>
      <c r="K4530" s="1"/>
      <c r="L4530" s="1"/>
      <c r="M4530" s="1"/>
    </row>
    <row r="4531" spans="8:13" x14ac:dyDescent="0.25">
      <c r="H4531" s="1"/>
      <c r="I4531" s="1"/>
      <c r="J4531" s="1"/>
      <c r="K4531" s="1"/>
      <c r="L4531" s="1"/>
      <c r="M4531" s="1"/>
    </row>
    <row r="4532" spans="8:13" x14ac:dyDescent="0.25">
      <c r="H4532" s="1"/>
      <c r="I4532" s="1"/>
      <c r="J4532" s="1"/>
      <c r="K4532" s="1"/>
      <c r="L4532" s="1"/>
      <c r="M4532" s="1"/>
    </row>
    <row r="4533" spans="8:13" x14ac:dyDescent="0.25">
      <c r="H4533" s="1"/>
      <c r="I4533" s="1"/>
      <c r="J4533" s="1"/>
      <c r="K4533" s="1"/>
      <c r="L4533" s="1"/>
      <c r="M4533" s="1"/>
    </row>
    <row r="4534" spans="8:13" x14ac:dyDescent="0.25">
      <c r="H4534" s="1"/>
      <c r="I4534" s="1"/>
      <c r="J4534" s="1"/>
      <c r="K4534" s="1"/>
      <c r="L4534" s="1"/>
      <c r="M4534" s="1"/>
    </row>
    <row r="4535" spans="8:13" x14ac:dyDescent="0.25">
      <c r="H4535" s="1"/>
      <c r="I4535" s="1"/>
      <c r="J4535" s="1"/>
      <c r="K4535" s="1"/>
      <c r="L4535" s="1"/>
      <c r="M4535" s="1"/>
    </row>
    <row r="4536" spans="8:13" x14ac:dyDescent="0.25">
      <c r="H4536" s="1"/>
      <c r="I4536" s="1"/>
      <c r="J4536" s="1"/>
      <c r="K4536" s="1"/>
      <c r="L4536" s="1"/>
      <c r="M4536" s="1"/>
    </row>
    <row r="4537" spans="8:13" x14ac:dyDescent="0.25">
      <c r="H4537" s="1"/>
      <c r="I4537" s="1"/>
      <c r="J4537" s="1"/>
      <c r="K4537" s="1"/>
      <c r="L4537" s="1"/>
      <c r="M4537" s="1"/>
    </row>
    <row r="4538" spans="8:13" x14ac:dyDescent="0.25">
      <c r="H4538" s="1"/>
      <c r="I4538" s="1"/>
      <c r="J4538" s="1"/>
      <c r="K4538" s="1"/>
      <c r="L4538" s="1"/>
      <c r="M4538" s="1"/>
    </row>
    <row r="4539" spans="8:13" x14ac:dyDescent="0.25">
      <c r="H4539" s="1"/>
      <c r="I4539" s="1"/>
      <c r="J4539" s="1"/>
      <c r="K4539" s="1"/>
      <c r="L4539" s="1"/>
      <c r="M4539" s="1"/>
    </row>
    <row r="4540" spans="8:13" x14ac:dyDescent="0.25">
      <c r="H4540" s="1"/>
      <c r="I4540" s="1"/>
      <c r="J4540" s="1"/>
      <c r="K4540" s="1"/>
      <c r="L4540" s="1"/>
      <c r="M4540" s="1"/>
    </row>
    <row r="4541" spans="8:13" x14ac:dyDescent="0.25">
      <c r="H4541" s="1"/>
      <c r="I4541" s="1"/>
      <c r="J4541" s="1"/>
      <c r="K4541" s="1"/>
      <c r="L4541" s="1"/>
      <c r="M4541" s="1"/>
    </row>
    <row r="4542" spans="8:13" x14ac:dyDescent="0.25">
      <c r="H4542" s="1"/>
      <c r="I4542" s="1"/>
      <c r="J4542" s="1"/>
      <c r="K4542" s="1"/>
      <c r="L4542" s="1"/>
      <c r="M4542" s="1"/>
    </row>
    <row r="4543" spans="8:13" x14ac:dyDescent="0.25">
      <c r="H4543" s="1"/>
      <c r="I4543" s="1"/>
      <c r="J4543" s="1"/>
      <c r="K4543" s="1"/>
      <c r="L4543" s="1"/>
      <c r="M4543" s="1"/>
    </row>
    <row r="4544" spans="8:13" x14ac:dyDescent="0.25">
      <c r="H4544" s="1"/>
      <c r="I4544" s="1"/>
      <c r="J4544" s="1"/>
      <c r="K4544" s="1"/>
      <c r="L4544" s="1"/>
      <c r="M4544" s="1"/>
    </row>
    <row r="4545" spans="8:13" x14ac:dyDescent="0.25">
      <c r="H4545" s="1"/>
      <c r="I4545" s="1"/>
      <c r="J4545" s="1"/>
      <c r="K4545" s="1"/>
      <c r="L4545" s="1"/>
      <c r="M4545" s="1"/>
    </row>
    <row r="4546" spans="8:13" x14ac:dyDescent="0.25">
      <c r="H4546" s="1"/>
      <c r="I4546" s="1"/>
      <c r="J4546" s="1"/>
      <c r="K4546" s="1"/>
      <c r="L4546" s="1"/>
      <c r="M4546" s="1"/>
    </row>
    <row r="4547" spans="8:13" x14ac:dyDescent="0.25">
      <c r="H4547" s="1"/>
      <c r="I4547" s="1"/>
      <c r="J4547" s="1"/>
      <c r="K4547" s="1"/>
      <c r="L4547" s="1"/>
      <c r="M4547" s="1"/>
    </row>
    <row r="4548" spans="8:13" x14ac:dyDescent="0.25">
      <c r="H4548" s="1"/>
      <c r="I4548" s="1"/>
      <c r="J4548" s="1"/>
      <c r="K4548" s="1"/>
      <c r="L4548" s="1"/>
      <c r="M4548" s="1"/>
    </row>
    <row r="4549" spans="8:13" x14ac:dyDescent="0.25">
      <c r="H4549" s="1"/>
      <c r="I4549" s="1"/>
      <c r="J4549" s="1"/>
      <c r="K4549" s="1"/>
      <c r="L4549" s="1"/>
      <c r="M4549" s="1"/>
    </row>
    <row r="4550" spans="8:13" x14ac:dyDescent="0.25">
      <c r="H4550" s="1"/>
      <c r="I4550" s="1"/>
      <c r="J4550" s="1"/>
      <c r="K4550" s="1"/>
      <c r="L4550" s="1"/>
      <c r="M4550" s="1"/>
    </row>
    <row r="4551" spans="8:13" x14ac:dyDescent="0.25">
      <c r="H4551" s="1"/>
      <c r="I4551" s="1"/>
      <c r="J4551" s="1"/>
      <c r="K4551" s="1"/>
      <c r="L4551" s="1"/>
      <c r="M4551" s="1"/>
    </row>
    <row r="4552" spans="8:13" x14ac:dyDescent="0.25">
      <c r="H4552" s="1"/>
      <c r="I4552" s="1"/>
      <c r="J4552" s="1"/>
      <c r="K4552" s="1"/>
      <c r="L4552" s="1"/>
      <c r="M4552" s="1"/>
    </row>
    <row r="4553" spans="8:13" x14ac:dyDescent="0.25">
      <c r="H4553" s="1"/>
      <c r="I4553" s="1"/>
      <c r="J4553" s="1"/>
      <c r="K4553" s="1"/>
      <c r="L4553" s="1"/>
      <c r="M4553" s="1"/>
    </row>
    <row r="4554" spans="8:13" x14ac:dyDescent="0.25">
      <c r="H4554" s="1"/>
      <c r="I4554" s="1"/>
      <c r="J4554" s="1"/>
      <c r="K4554" s="1"/>
      <c r="L4554" s="1"/>
      <c r="M4554" s="1"/>
    </row>
    <row r="4555" spans="8:13" x14ac:dyDescent="0.25">
      <c r="H4555" s="1"/>
      <c r="I4555" s="1"/>
      <c r="J4555" s="1"/>
      <c r="K4555" s="1"/>
      <c r="L4555" s="1"/>
      <c r="M4555" s="1"/>
    </row>
    <row r="4556" spans="8:13" x14ac:dyDescent="0.25">
      <c r="H4556" s="1"/>
      <c r="I4556" s="1"/>
      <c r="J4556" s="1"/>
      <c r="K4556" s="1"/>
      <c r="L4556" s="1"/>
      <c r="M4556" s="1"/>
    </row>
    <row r="4557" spans="8:13" x14ac:dyDescent="0.25">
      <c r="H4557" s="1"/>
      <c r="I4557" s="1"/>
      <c r="J4557" s="1"/>
      <c r="K4557" s="1"/>
      <c r="L4557" s="1"/>
      <c r="M4557" s="1"/>
    </row>
    <row r="4558" spans="8:13" x14ac:dyDescent="0.25">
      <c r="H4558" s="1"/>
      <c r="I4558" s="1"/>
      <c r="J4558" s="1"/>
      <c r="K4558" s="1"/>
      <c r="L4558" s="1"/>
      <c r="M4558" s="1"/>
    </row>
    <row r="4559" spans="8:13" x14ac:dyDescent="0.25">
      <c r="H4559" s="1"/>
      <c r="I4559" s="1"/>
      <c r="J4559" s="1"/>
      <c r="K4559" s="1"/>
      <c r="L4559" s="1"/>
      <c r="M4559" s="1"/>
    </row>
    <row r="4560" spans="8:13" x14ac:dyDescent="0.25">
      <c r="H4560" s="1"/>
      <c r="I4560" s="1"/>
      <c r="J4560" s="1"/>
      <c r="K4560" s="1"/>
      <c r="L4560" s="1"/>
      <c r="M4560" s="1"/>
    </row>
    <row r="4561" spans="8:13" x14ac:dyDescent="0.25">
      <c r="H4561" s="1"/>
      <c r="I4561" s="1"/>
      <c r="J4561" s="1"/>
      <c r="K4561" s="1"/>
      <c r="L4561" s="1"/>
      <c r="M4561" s="1"/>
    </row>
    <row r="4562" spans="8:13" x14ac:dyDescent="0.25">
      <c r="H4562" s="1"/>
      <c r="I4562" s="1"/>
      <c r="J4562" s="1"/>
      <c r="K4562" s="1"/>
      <c r="L4562" s="1"/>
      <c r="M4562" s="1"/>
    </row>
    <row r="4563" spans="8:13" x14ac:dyDescent="0.25">
      <c r="H4563" s="1"/>
      <c r="I4563" s="1"/>
      <c r="J4563" s="1"/>
      <c r="K4563" s="1"/>
      <c r="L4563" s="1"/>
      <c r="M4563" s="1"/>
    </row>
    <row r="4564" spans="8:13" x14ac:dyDescent="0.25">
      <c r="H4564" s="1"/>
      <c r="I4564" s="1"/>
      <c r="J4564" s="1"/>
      <c r="K4564" s="1"/>
      <c r="L4564" s="1"/>
      <c r="M4564" s="1"/>
    </row>
    <row r="4565" spans="8:13" x14ac:dyDescent="0.25">
      <c r="H4565" s="1"/>
      <c r="I4565" s="1"/>
      <c r="J4565" s="1"/>
      <c r="K4565" s="1"/>
      <c r="L4565" s="1"/>
      <c r="M4565" s="1"/>
    </row>
    <row r="4566" spans="8:13" x14ac:dyDescent="0.25">
      <c r="H4566" s="1"/>
      <c r="I4566" s="1"/>
      <c r="J4566" s="1"/>
      <c r="K4566" s="1"/>
      <c r="L4566" s="1"/>
      <c r="M4566" s="1"/>
    </row>
    <row r="4567" spans="8:13" x14ac:dyDescent="0.25">
      <c r="H4567" s="1"/>
      <c r="I4567" s="1"/>
      <c r="J4567" s="1"/>
      <c r="K4567" s="1"/>
      <c r="L4567" s="1"/>
      <c r="M4567" s="1"/>
    </row>
    <row r="4568" spans="8:13" x14ac:dyDescent="0.25">
      <c r="H4568" s="1"/>
      <c r="I4568" s="1"/>
      <c r="J4568" s="1"/>
      <c r="K4568" s="1"/>
      <c r="L4568" s="1"/>
      <c r="M4568" s="1"/>
    </row>
    <row r="4569" spans="8:13" x14ac:dyDescent="0.25">
      <c r="H4569" s="1"/>
      <c r="I4569" s="1"/>
      <c r="J4569" s="1"/>
      <c r="K4569" s="1"/>
      <c r="L4569" s="1"/>
      <c r="M4569" s="1"/>
    </row>
    <row r="4570" spans="8:13" x14ac:dyDescent="0.25">
      <c r="H4570" s="1"/>
      <c r="I4570" s="1"/>
      <c r="J4570" s="1"/>
      <c r="K4570" s="1"/>
      <c r="L4570" s="1"/>
      <c r="M4570" s="1"/>
    </row>
    <row r="4571" spans="8:13" x14ac:dyDescent="0.25">
      <c r="H4571" s="1"/>
      <c r="I4571" s="1"/>
      <c r="J4571" s="1"/>
      <c r="K4571" s="1"/>
      <c r="L4571" s="1"/>
      <c r="M4571" s="1"/>
    </row>
    <row r="4572" spans="8:13" x14ac:dyDescent="0.25">
      <c r="H4572" s="1"/>
      <c r="I4572" s="1"/>
      <c r="J4572" s="1"/>
      <c r="K4572" s="1"/>
      <c r="L4572" s="1"/>
      <c r="M4572" s="1"/>
    </row>
    <row r="4573" spans="8:13" x14ac:dyDescent="0.25">
      <c r="H4573" s="1"/>
      <c r="I4573" s="1"/>
      <c r="J4573" s="1"/>
      <c r="K4573" s="1"/>
      <c r="L4573" s="1"/>
      <c r="M4573" s="1"/>
    </row>
    <row r="4574" spans="8:13" x14ac:dyDescent="0.25">
      <c r="H4574" s="1"/>
      <c r="I4574" s="1"/>
      <c r="J4574" s="1"/>
      <c r="K4574" s="1"/>
      <c r="L4574" s="1"/>
      <c r="M4574" s="1"/>
    </row>
    <row r="4575" spans="8:13" x14ac:dyDescent="0.25">
      <c r="H4575" s="1"/>
      <c r="I4575" s="1"/>
      <c r="J4575" s="1"/>
      <c r="K4575" s="1"/>
      <c r="L4575" s="1"/>
      <c r="M4575" s="1"/>
    </row>
    <row r="4576" spans="8:13" x14ac:dyDescent="0.25">
      <c r="H4576" s="1"/>
      <c r="I4576" s="1"/>
      <c r="J4576" s="1"/>
      <c r="K4576" s="1"/>
      <c r="L4576" s="1"/>
      <c r="M4576" s="1"/>
    </row>
    <row r="4577" spans="8:13" x14ac:dyDescent="0.25">
      <c r="H4577" s="1"/>
      <c r="I4577" s="1"/>
      <c r="J4577" s="1"/>
      <c r="K4577" s="1"/>
      <c r="L4577" s="1"/>
      <c r="M4577" s="1"/>
    </row>
    <row r="4578" spans="8:13" x14ac:dyDescent="0.25">
      <c r="H4578" s="1"/>
      <c r="I4578" s="1"/>
      <c r="J4578" s="1"/>
      <c r="K4578" s="1"/>
      <c r="L4578" s="1"/>
      <c r="M4578" s="1"/>
    </row>
    <row r="4579" spans="8:13" x14ac:dyDescent="0.25">
      <c r="H4579" s="1"/>
      <c r="I4579" s="1"/>
      <c r="J4579" s="1"/>
      <c r="K4579" s="1"/>
      <c r="L4579" s="1"/>
      <c r="M4579" s="1"/>
    </row>
    <row r="4580" spans="8:13" x14ac:dyDescent="0.25">
      <c r="H4580" s="1"/>
      <c r="I4580" s="1"/>
      <c r="J4580" s="1"/>
      <c r="K4580" s="1"/>
      <c r="L4580" s="1"/>
      <c r="M4580" s="1"/>
    </row>
    <row r="4581" spans="8:13" x14ac:dyDescent="0.25">
      <c r="H4581" s="1"/>
      <c r="I4581" s="1"/>
      <c r="J4581" s="1"/>
      <c r="K4581" s="1"/>
      <c r="L4581" s="1"/>
      <c r="M4581" s="1"/>
    </row>
    <row r="4582" spans="8:13" x14ac:dyDescent="0.25">
      <c r="H4582" s="1"/>
      <c r="I4582" s="1"/>
      <c r="J4582" s="1"/>
      <c r="K4582" s="1"/>
      <c r="L4582" s="1"/>
      <c r="M4582" s="1"/>
    </row>
    <row r="4583" spans="8:13" x14ac:dyDescent="0.25">
      <c r="H4583" s="1"/>
      <c r="I4583" s="1"/>
      <c r="J4583" s="1"/>
      <c r="K4583" s="1"/>
      <c r="L4583" s="1"/>
      <c r="M4583" s="1"/>
    </row>
    <row r="4584" spans="8:13" x14ac:dyDescent="0.25">
      <c r="H4584" s="1"/>
      <c r="I4584" s="1"/>
      <c r="J4584" s="1"/>
      <c r="K4584" s="1"/>
      <c r="L4584" s="1"/>
      <c r="M4584" s="1"/>
    </row>
    <row r="4585" spans="8:13" x14ac:dyDescent="0.25">
      <c r="H4585" s="1"/>
      <c r="I4585" s="1"/>
      <c r="J4585" s="1"/>
      <c r="K4585" s="1"/>
      <c r="L4585" s="1"/>
      <c r="M4585" s="1"/>
    </row>
    <row r="4586" spans="8:13" x14ac:dyDescent="0.25">
      <c r="H4586" s="1"/>
      <c r="I4586" s="1"/>
      <c r="J4586" s="1"/>
      <c r="K4586" s="1"/>
      <c r="L4586" s="1"/>
      <c r="M4586" s="1"/>
    </row>
    <row r="4587" spans="8:13" x14ac:dyDescent="0.25">
      <c r="H4587" s="1"/>
      <c r="I4587" s="1"/>
      <c r="J4587" s="1"/>
      <c r="K4587" s="1"/>
      <c r="L4587" s="1"/>
      <c r="M4587" s="1"/>
    </row>
    <row r="4588" spans="8:13" x14ac:dyDescent="0.25">
      <c r="H4588" s="1"/>
      <c r="I4588" s="1"/>
      <c r="J4588" s="1"/>
      <c r="K4588" s="1"/>
      <c r="L4588" s="1"/>
      <c r="M4588" s="1"/>
    </row>
    <row r="4589" spans="8:13" x14ac:dyDescent="0.25">
      <c r="H4589" s="1"/>
      <c r="I4589" s="1"/>
      <c r="J4589" s="1"/>
      <c r="K4589" s="1"/>
      <c r="L4589" s="1"/>
      <c r="M4589" s="1"/>
    </row>
    <row r="4590" spans="8:13" x14ac:dyDescent="0.25">
      <c r="H4590" s="1"/>
      <c r="I4590" s="1"/>
      <c r="J4590" s="1"/>
      <c r="K4590" s="1"/>
      <c r="L4590" s="1"/>
      <c r="M4590" s="1"/>
    </row>
    <row r="4591" spans="8:13" x14ac:dyDescent="0.25">
      <c r="H4591" s="1"/>
      <c r="I4591" s="1"/>
      <c r="J4591" s="1"/>
      <c r="K4591" s="1"/>
      <c r="L4591" s="1"/>
      <c r="M4591" s="1"/>
    </row>
    <row r="4592" spans="8:13" x14ac:dyDescent="0.25">
      <c r="H4592" s="1"/>
      <c r="I4592" s="1"/>
      <c r="J4592" s="1"/>
      <c r="K4592" s="1"/>
      <c r="L4592" s="1"/>
      <c r="M4592" s="1"/>
    </row>
    <row r="4593" spans="8:13" x14ac:dyDescent="0.25">
      <c r="H4593" s="1"/>
      <c r="I4593" s="1"/>
      <c r="J4593" s="1"/>
      <c r="K4593" s="1"/>
      <c r="L4593" s="1"/>
      <c r="M4593" s="1"/>
    </row>
    <row r="4594" spans="8:13" x14ac:dyDescent="0.25">
      <c r="H4594" s="1"/>
      <c r="I4594" s="1"/>
      <c r="J4594" s="1"/>
      <c r="K4594" s="1"/>
      <c r="L4594" s="1"/>
      <c r="M4594" s="1"/>
    </row>
    <row r="4595" spans="8:13" x14ac:dyDescent="0.25">
      <c r="H4595" s="1"/>
      <c r="I4595" s="1"/>
      <c r="J4595" s="1"/>
      <c r="K4595" s="1"/>
      <c r="L4595" s="1"/>
      <c r="M4595" s="1"/>
    </row>
    <row r="4596" spans="8:13" x14ac:dyDescent="0.25">
      <c r="H4596" s="1"/>
      <c r="I4596" s="1"/>
      <c r="J4596" s="1"/>
      <c r="K4596" s="1"/>
      <c r="L4596" s="1"/>
      <c r="M4596" s="1"/>
    </row>
    <row r="4597" spans="8:13" x14ac:dyDescent="0.25">
      <c r="H4597" s="1"/>
      <c r="I4597" s="1"/>
      <c r="J4597" s="1"/>
      <c r="K4597" s="1"/>
      <c r="L4597" s="1"/>
      <c r="M4597" s="1"/>
    </row>
    <row r="4598" spans="8:13" x14ac:dyDescent="0.25">
      <c r="H4598" s="1"/>
      <c r="I4598" s="1"/>
      <c r="J4598" s="1"/>
      <c r="K4598" s="1"/>
      <c r="L4598" s="1"/>
      <c r="M4598" s="1"/>
    </row>
    <row r="4599" spans="8:13" x14ac:dyDescent="0.25">
      <c r="H4599" s="1"/>
      <c r="I4599" s="1"/>
      <c r="J4599" s="1"/>
      <c r="K4599" s="1"/>
      <c r="L4599" s="1"/>
      <c r="M4599" s="1"/>
    </row>
    <row r="4600" spans="8:13" x14ac:dyDescent="0.25">
      <c r="H4600" s="1"/>
      <c r="I4600" s="1"/>
      <c r="J4600" s="1"/>
      <c r="K4600" s="1"/>
      <c r="L4600" s="1"/>
      <c r="M4600" s="1"/>
    </row>
    <row r="4601" spans="8:13" x14ac:dyDescent="0.25">
      <c r="H4601" s="1"/>
      <c r="I4601" s="1"/>
      <c r="J4601" s="1"/>
      <c r="K4601" s="1"/>
      <c r="L4601" s="1"/>
      <c r="M4601" s="1"/>
    </row>
    <row r="4602" spans="8:13" x14ac:dyDescent="0.25">
      <c r="H4602" s="1"/>
      <c r="I4602" s="1"/>
      <c r="J4602" s="1"/>
      <c r="K4602" s="1"/>
      <c r="L4602" s="1"/>
      <c r="M4602" s="1"/>
    </row>
    <row r="4603" spans="8:13" x14ac:dyDescent="0.25">
      <c r="H4603" s="1"/>
      <c r="I4603" s="1"/>
      <c r="J4603" s="1"/>
      <c r="K4603" s="1"/>
      <c r="L4603" s="1"/>
      <c r="M4603" s="1"/>
    </row>
    <row r="4604" spans="8:13" x14ac:dyDescent="0.25">
      <c r="H4604" s="1"/>
      <c r="I4604" s="1"/>
      <c r="J4604" s="1"/>
      <c r="K4604" s="1"/>
      <c r="L4604" s="1"/>
      <c r="M4604" s="1"/>
    </row>
    <row r="4605" spans="8:13" x14ac:dyDescent="0.25">
      <c r="H4605" s="1"/>
      <c r="I4605" s="1"/>
      <c r="J4605" s="1"/>
      <c r="K4605" s="1"/>
      <c r="L4605" s="1"/>
      <c r="M4605" s="1"/>
    </row>
    <row r="4606" spans="8:13" x14ac:dyDescent="0.25">
      <c r="H4606" s="1"/>
      <c r="I4606" s="1"/>
      <c r="J4606" s="1"/>
      <c r="K4606" s="1"/>
      <c r="L4606" s="1"/>
      <c r="M4606" s="1"/>
    </row>
    <row r="4607" spans="8:13" x14ac:dyDescent="0.25">
      <c r="H4607" s="1"/>
      <c r="I4607" s="1"/>
      <c r="J4607" s="1"/>
      <c r="K4607" s="1"/>
      <c r="L4607" s="1"/>
      <c r="M4607" s="1"/>
    </row>
    <row r="4608" spans="8:13" x14ac:dyDescent="0.25">
      <c r="H4608" s="1"/>
      <c r="I4608" s="1"/>
      <c r="J4608" s="1"/>
      <c r="K4608" s="1"/>
      <c r="L4608" s="1"/>
      <c r="M4608" s="1"/>
    </row>
    <row r="4609" spans="8:13" x14ac:dyDescent="0.25">
      <c r="H4609" s="1"/>
      <c r="I4609" s="1"/>
      <c r="J4609" s="1"/>
      <c r="K4609" s="1"/>
      <c r="L4609" s="1"/>
      <c r="M4609" s="1"/>
    </row>
    <row r="4610" spans="8:13" x14ac:dyDescent="0.25">
      <c r="H4610" s="1"/>
      <c r="I4610" s="1"/>
      <c r="J4610" s="1"/>
      <c r="K4610" s="1"/>
      <c r="L4610" s="1"/>
      <c r="M4610" s="1"/>
    </row>
    <row r="4611" spans="8:13" x14ac:dyDescent="0.25">
      <c r="H4611" s="1"/>
      <c r="I4611" s="1"/>
      <c r="J4611" s="1"/>
      <c r="K4611" s="1"/>
      <c r="L4611" s="1"/>
      <c r="M4611" s="1"/>
    </row>
    <row r="4612" spans="8:13" x14ac:dyDescent="0.25">
      <c r="H4612" s="1"/>
      <c r="I4612" s="1"/>
      <c r="J4612" s="1"/>
      <c r="K4612" s="1"/>
      <c r="L4612" s="1"/>
      <c r="M4612" s="1"/>
    </row>
    <row r="4613" spans="8:13" x14ac:dyDescent="0.25">
      <c r="H4613" s="1"/>
      <c r="I4613" s="1"/>
      <c r="J4613" s="1"/>
      <c r="K4613" s="1"/>
      <c r="L4613" s="1"/>
      <c r="M4613" s="1"/>
    </row>
    <row r="4614" spans="8:13" x14ac:dyDescent="0.25">
      <c r="H4614" s="1"/>
      <c r="I4614" s="1"/>
      <c r="J4614" s="1"/>
      <c r="K4614" s="1"/>
      <c r="L4614" s="1"/>
      <c r="M4614" s="1"/>
    </row>
    <row r="4615" spans="8:13" x14ac:dyDescent="0.25">
      <c r="H4615" s="1"/>
      <c r="I4615" s="1"/>
      <c r="J4615" s="1"/>
      <c r="K4615" s="1"/>
      <c r="L4615" s="1"/>
      <c r="M4615" s="1"/>
    </row>
    <row r="4616" spans="8:13" x14ac:dyDescent="0.25">
      <c r="H4616" s="1"/>
      <c r="I4616" s="1"/>
      <c r="J4616" s="1"/>
      <c r="K4616" s="1"/>
      <c r="L4616" s="1"/>
      <c r="M4616" s="1"/>
    </row>
    <row r="4617" spans="8:13" x14ac:dyDescent="0.25">
      <c r="H4617" s="1"/>
      <c r="I4617" s="1"/>
      <c r="J4617" s="1"/>
      <c r="K4617" s="1"/>
      <c r="L4617" s="1"/>
      <c r="M4617" s="1"/>
    </row>
    <row r="4618" spans="8:13" x14ac:dyDescent="0.25">
      <c r="H4618" s="1"/>
      <c r="I4618" s="1"/>
      <c r="J4618" s="1"/>
      <c r="K4618" s="1"/>
      <c r="L4618" s="1"/>
      <c r="M4618" s="1"/>
    </row>
    <row r="4619" spans="8:13" x14ac:dyDescent="0.25">
      <c r="H4619" s="1"/>
      <c r="I4619" s="1"/>
      <c r="J4619" s="1"/>
      <c r="K4619" s="1"/>
      <c r="L4619" s="1"/>
      <c r="M4619" s="1"/>
    </row>
    <row r="4620" spans="8:13" x14ac:dyDescent="0.25">
      <c r="H4620" s="1"/>
      <c r="I4620" s="1"/>
      <c r="J4620" s="1"/>
      <c r="K4620" s="1"/>
      <c r="L4620" s="1"/>
      <c r="M4620" s="1"/>
    </row>
    <row r="4621" spans="8:13" x14ac:dyDescent="0.25">
      <c r="H4621" s="1"/>
      <c r="I4621" s="1"/>
      <c r="J4621" s="1"/>
      <c r="K4621" s="1"/>
      <c r="L4621" s="1"/>
      <c r="M4621" s="1"/>
    </row>
    <row r="4622" spans="8:13" x14ac:dyDescent="0.25">
      <c r="H4622" s="1"/>
      <c r="I4622" s="1"/>
      <c r="J4622" s="1"/>
      <c r="K4622" s="1"/>
      <c r="L4622" s="1"/>
      <c r="M4622" s="1"/>
    </row>
    <row r="4623" spans="8:13" x14ac:dyDescent="0.25">
      <c r="H4623" s="1"/>
      <c r="I4623" s="1"/>
      <c r="J4623" s="1"/>
      <c r="K4623" s="1"/>
      <c r="L4623" s="1"/>
      <c r="M4623" s="1"/>
    </row>
    <row r="4624" spans="8:13" x14ac:dyDescent="0.25">
      <c r="H4624" s="1"/>
      <c r="I4624" s="1"/>
      <c r="J4624" s="1"/>
      <c r="K4624" s="1"/>
      <c r="L4624" s="1"/>
      <c r="M4624" s="1"/>
    </row>
    <row r="4625" spans="8:13" x14ac:dyDescent="0.25">
      <c r="H4625" s="1"/>
      <c r="I4625" s="1"/>
      <c r="J4625" s="1"/>
      <c r="K4625" s="1"/>
      <c r="L4625" s="1"/>
      <c r="M4625" s="1"/>
    </row>
    <row r="4626" spans="8:13" x14ac:dyDescent="0.25">
      <c r="H4626" s="1"/>
      <c r="I4626" s="1"/>
      <c r="J4626" s="1"/>
      <c r="K4626" s="1"/>
      <c r="L4626" s="1"/>
      <c r="M4626" s="1"/>
    </row>
    <row r="4627" spans="8:13" x14ac:dyDescent="0.25">
      <c r="H4627" s="1"/>
      <c r="I4627" s="1"/>
      <c r="J4627" s="1"/>
      <c r="K4627" s="1"/>
      <c r="L4627" s="1"/>
      <c r="M4627" s="1"/>
    </row>
    <row r="4628" spans="8:13" x14ac:dyDescent="0.25">
      <c r="H4628" s="1"/>
      <c r="I4628" s="1"/>
      <c r="J4628" s="1"/>
      <c r="K4628" s="1"/>
      <c r="L4628" s="1"/>
      <c r="M4628" s="1"/>
    </row>
    <row r="4629" spans="8:13" x14ac:dyDescent="0.25">
      <c r="H4629" s="1"/>
      <c r="I4629" s="1"/>
      <c r="J4629" s="1"/>
      <c r="K4629" s="1"/>
      <c r="L4629" s="1"/>
      <c r="M4629" s="1"/>
    </row>
    <row r="4630" spans="8:13" x14ac:dyDescent="0.25">
      <c r="H4630" s="1"/>
      <c r="I4630" s="1"/>
      <c r="J4630" s="1"/>
      <c r="K4630" s="1"/>
      <c r="L4630" s="1"/>
      <c r="M4630" s="1"/>
    </row>
    <row r="4631" spans="8:13" x14ac:dyDescent="0.25">
      <c r="H4631" s="1"/>
      <c r="I4631" s="1"/>
      <c r="J4631" s="1"/>
      <c r="K4631" s="1"/>
      <c r="L4631" s="1"/>
      <c r="M4631" s="1"/>
    </row>
    <row r="4632" spans="8:13" x14ac:dyDescent="0.25">
      <c r="H4632" s="1"/>
      <c r="I4632" s="1"/>
      <c r="J4632" s="1"/>
      <c r="K4632" s="1"/>
      <c r="L4632" s="1"/>
      <c r="M4632" s="1"/>
    </row>
    <row r="4633" spans="8:13" x14ac:dyDescent="0.25">
      <c r="H4633" s="1"/>
      <c r="I4633" s="1"/>
      <c r="J4633" s="1"/>
      <c r="K4633" s="1"/>
      <c r="L4633" s="1"/>
      <c r="M4633" s="1"/>
    </row>
    <row r="4634" spans="8:13" x14ac:dyDescent="0.25">
      <c r="H4634" s="1"/>
      <c r="I4634" s="1"/>
      <c r="J4634" s="1"/>
      <c r="K4634" s="1"/>
      <c r="L4634" s="1"/>
      <c r="M4634" s="1"/>
    </row>
    <row r="4635" spans="8:13" x14ac:dyDescent="0.25">
      <c r="H4635" s="1"/>
      <c r="I4635" s="1"/>
      <c r="J4635" s="1"/>
      <c r="K4635" s="1"/>
      <c r="L4635" s="1"/>
      <c r="M4635" s="1"/>
    </row>
    <row r="4636" spans="8:13" x14ac:dyDescent="0.25">
      <c r="H4636" s="1"/>
      <c r="I4636" s="1"/>
      <c r="J4636" s="1"/>
      <c r="K4636" s="1"/>
      <c r="L4636" s="1"/>
      <c r="M4636" s="1"/>
    </row>
    <row r="4637" spans="8:13" x14ac:dyDescent="0.25">
      <c r="H4637" s="1"/>
      <c r="I4637" s="1"/>
      <c r="J4637" s="1"/>
      <c r="K4637" s="1"/>
      <c r="L4637" s="1"/>
      <c r="M4637" s="1"/>
    </row>
    <row r="4638" spans="8:13" x14ac:dyDescent="0.25">
      <c r="H4638" s="1"/>
      <c r="I4638" s="1"/>
      <c r="J4638" s="1"/>
      <c r="K4638" s="1"/>
      <c r="L4638" s="1"/>
      <c r="M4638" s="1"/>
    </row>
    <row r="4639" spans="8:13" x14ac:dyDescent="0.25">
      <c r="H4639" s="1"/>
      <c r="I4639" s="1"/>
      <c r="J4639" s="1"/>
      <c r="K4639" s="1"/>
      <c r="L4639" s="1"/>
      <c r="M4639" s="1"/>
    </row>
    <row r="4640" spans="8:13" x14ac:dyDescent="0.25">
      <c r="H4640" s="1"/>
      <c r="I4640" s="1"/>
      <c r="J4640" s="1"/>
      <c r="K4640" s="1"/>
      <c r="L4640" s="1"/>
      <c r="M4640" s="1"/>
    </row>
    <row r="4641" spans="8:13" x14ac:dyDescent="0.25">
      <c r="H4641" s="1"/>
      <c r="I4641" s="1"/>
      <c r="J4641" s="1"/>
      <c r="K4641" s="1"/>
      <c r="L4641" s="1"/>
      <c r="M4641" s="1"/>
    </row>
    <row r="4642" spans="8:13" x14ac:dyDescent="0.25">
      <c r="H4642" s="1"/>
      <c r="I4642" s="1"/>
      <c r="J4642" s="1"/>
      <c r="K4642" s="1"/>
      <c r="L4642" s="1"/>
      <c r="M4642" s="1"/>
    </row>
    <row r="4643" spans="8:13" x14ac:dyDescent="0.25">
      <c r="H4643" s="1"/>
      <c r="I4643" s="1"/>
      <c r="J4643" s="1"/>
      <c r="K4643" s="1"/>
      <c r="L4643" s="1"/>
      <c r="M4643" s="1"/>
    </row>
    <row r="4644" spans="8:13" x14ac:dyDescent="0.25">
      <c r="H4644" s="1"/>
      <c r="I4644" s="1"/>
      <c r="J4644" s="1"/>
      <c r="K4644" s="1"/>
      <c r="L4644" s="1"/>
      <c r="M4644" s="1"/>
    </row>
    <row r="4645" spans="8:13" x14ac:dyDescent="0.25">
      <c r="H4645" s="1"/>
      <c r="I4645" s="1"/>
      <c r="J4645" s="1"/>
      <c r="K4645" s="1"/>
      <c r="L4645" s="1"/>
      <c r="M4645" s="1"/>
    </row>
    <row r="4646" spans="8:13" x14ac:dyDescent="0.25">
      <c r="H4646" s="1"/>
      <c r="I4646" s="1"/>
      <c r="J4646" s="1"/>
      <c r="K4646" s="1"/>
      <c r="L4646" s="1"/>
      <c r="M4646" s="1"/>
    </row>
    <row r="4647" spans="8:13" x14ac:dyDescent="0.25">
      <c r="H4647" s="1"/>
      <c r="I4647" s="1"/>
      <c r="J4647" s="1"/>
      <c r="K4647" s="1"/>
      <c r="L4647" s="1"/>
      <c r="M4647" s="1"/>
    </row>
    <row r="4648" spans="8:13" x14ac:dyDescent="0.25">
      <c r="H4648" s="1"/>
      <c r="I4648" s="1"/>
      <c r="J4648" s="1"/>
      <c r="K4648" s="1"/>
      <c r="L4648" s="1"/>
      <c r="M4648" s="1"/>
    </row>
    <row r="4649" spans="8:13" x14ac:dyDescent="0.25">
      <c r="H4649" s="1"/>
      <c r="I4649" s="1"/>
      <c r="J4649" s="1"/>
      <c r="K4649" s="1"/>
      <c r="L4649" s="1"/>
      <c r="M4649" s="1"/>
    </row>
    <row r="4650" spans="8:13" x14ac:dyDescent="0.25">
      <c r="H4650" s="1"/>
      <c r="I4650" s="1"/>
      <c r="J4650" s="1"/>
      <c r="K4650" s="1"/>
      <c r="L4650" s="1"/>
      <c r="M4650" s="1"/>
    </row>
    <row r="4651" spans="8:13" x14ac:dyDescent="0.25">
      <c r="H4651" s="1"/>
      <c r="I4651" s="1"/>
      <c r="J4651" s="1"/>
      <c r="K4651" s="1"/>
      <c r="L4651" s="1"/>
      <c r="M4651" s="1"/>
    </row>
    <row r="4652" spans="8:13" x14ac:dyDescent="0.25">
      <c r="H4652" s="1"/>
      <c r="I4652" s="1"/>
      <c r="J4652" s="1"/>
      <c r="K4652" s="1"/>
      <c r="L4652" s="1"/>
      <c r="M4652" s="1"/>
    </row>
    <row r="4653" spans="8:13" x14ac:dyDescent="0.25">
      <c r="H4653" s="1"/>
      <c r="I4653" s="1"/>
      <c r="J4653" s="1"/>
      <c r="K4653" s="1"/>
      <c r="L4653" s="1"/>
      <c r="M4653" s="1"/>
    </row>
    <row r="4654" spans="8:13" x14ac:dyDescent="0.25">
      <c r="H4654" s="1"/>
      <c r="I4654" s="1"/>
      <c r="J4654" s="1"/>
      <c r="K4654" s="1"/>
      <c r="L4654" s="1"/>
      <c r="M4654" s="1"/>
    </row>
    <row r="4655" spans="8:13" x14ac:dyDescent="0.25">
      <c r="H4655" s="1"/>
      <c r="I4655" s="1"/>
      <c r="J4655" s="1"/>
      <c r="K4655" s="1"/>
      <c r="L4655" s="1"/>
      <c r="M4655" s="1"/>
    </row>
    <row r="4656" spans="8:13" x14ac:dyDescent="0.25">
      <c r="H4656" s="1"/>
      <c r="I4656" s="1"/>
      <c r="J4656" s="1"/>
      <c r="K4656" s="1"/>
      <c r="L4656" s="1"/>
      <c r="M4656" s="1"/>
    </row>
    <row r="4657" spans="8:13" x14ac:dyDescent="0.25">
      <c r="H4657" s="1"/>
      <c r="I4657" s="1"/>
      <c r="J4657" s="1"/>
      <c r="K4657" s="1"/>
      <c r="L4657" s="1"/>
      <c r="M4657" s="1"/>
    </row>
    <row r="4658" spans="8:13" x14ac:dyDescent="0.25">
      <c r="H4658" s="1"/>
      <c r="I4658" s="1"/>
      <c r="J4658" s="1"/>
      <c r="K4658" s="1"/>
      <c r="L4658" s="1"/>
      <c r="M4658" s="1"/>
    </row>
    <row r="4659" spans="8:13" x14ac:dyDescent="0.25">
      <c r="H4659" s="1"/>
      <c r="I4659" s="1"/>
      <c r="J4659" s="1"/>
      <c r="K4659" s="1"/>
      <c r="L4659" s="1"/>
      <c r="M4659" s="1"/>
    </row>
    <row r="4660" spans="8:13" x14ac:dyDescent="0.25">
      <c r="H4660" s="1"/>
      <c r="I4660" s="1"/>
      <c r="J4660" s="1"/>
      <c r="K4660" s="1"/>
      <c r="L4660" s="1"/>
      <c r="M4660" s="1"/>
    </row>
    <row r="4661" spans="8:13" x14ac:dyDescent="0.25">
      <c r="H4661" s="1"/>
      <c r="I4661" s="1"/>
      <c r="J4661" s="1"/>
      <c r="K4661" s="1"/>
      <c r="L4661" s="1"/>
      <c r="M4661" s="1"/>
    </row>
    <row r="4662" spans="8:13" x14ac:dyDescent="0.25">
      <c r="H4662" s="1"/>
      <c r="I4662" s="1"/>
      <c r="J4662" s="1"/>
      <c r="K4662" s="1"/>
      <c r="L4662" s="1"/>
      <c r="M4662" s="1"/>
    </row>
    <row r="4663" spans="8:13" x14ac:dyDescent="0.25">
      <c r="H4663" s="1"/>
      <c r="I4663" s="1"/>
      <c r="J4663" s="1"/>
      <c r="K4663" s="1"/>
      <c r="L4663" s="1"/>
      <c r="M4663" s="1"/>
    </row>
    <row r="4664" spans="8:13" x14ac:dyDescent="0.25">
      <c r="H4664" s="1"/>
      <c r="I4664" s="1"/>
      <c r="J4664" s="1"/>
      <c r="K4664" s="1"/>
      <c r="L4664" s="1"/>
      <c r="M4664" s="1"/>
    </row>
    <row r="4665" spans="8:13" x14ac:dyDescent="0.25">
      <c r="H4665" s="1"/>
      <c r="I4665" s="1"/>
      <c r="J4665" s="1"/>
      <c r="K4665" s="1"/>
      <c r="L4665" s="1"/>
      <c r="M4665" s="1"/>
    </row>
    <row r="4666" spans="8:13" x14ac:dyDescent="0.25">
      <c r="H4666" s="1"/>
      <c r="I4666" s="1"/>
      <c r="J4666" s="1"/>
      <c r="K4666" s="1"/>
      <c r="L4666" s="1"/>
      <c r="M4666" s="1"/>
    </row>
    <row r="4667" spans="8:13" x14ac:dyDescent="0.25">
      <c r="H4667" s="1"/>
      <c r="I4667" s="1"/>
      <c r="J4667" s="1"/>
      <c r="K4667" s="1"/>
      <c r="L4667" s="1"/>
      <c r="M4667" s="1"/>
    </row>
    <row r="4668" spans="8:13" x14ac:dyDescent="0.25">
      <c r="H4668" s="1"/>
      <c r="I4668" s="1"/>
      <c r="J4668" s="1"/>
      <c r="K4668" s="1"/>
      <c r="L4668" s="1"/>
      <c r="M4668" s="1"/>
    </row>
    <row r="4669" spans="8:13" x14ac:dyDescent="0.25">
      <c r="H4669" s="1"/>
      <c r="I4669" s="1"/>
      <c r="J4669" s="1"/>
      <c r="K4669" s="1"/>
      <c r="L4669" s="1"/>
      <c r="M4669" s="1"/>
    </row>
    <row r="4670" spans="8:13" x14ac:dyDescent="0.25">
      <c r="H4670" s="1"/>
      <c r="I4670" s="1"/>
      <c r="J4670" s="1"/>
      <c r="K4670" s="1"/>
      <c r="L4670" s="1"/>
      <c r="M4670" s="1"/>
    </row>
    <row r="4671" spans="8:13" x14ac:dyDescent="0.25">
      <c r="H4671" s="1"/>
      <c r="I4671" s="1"/>
      <c r="J4671" s="1"/>
      <c r="K4671" s="1"/>
      <c r="L4671" s="1"/>
      <c r="M4671" s="1"/>
    </row>
    <row r="4672" spans="8:13" x14ac:dyDescent="0.25">
      <c r="H4672" s="1"/>
      <c r="I4672" s="1"/>
      <c r="J4672" s="1"/>
      <c r="K4672" s="1"/>
      <c r="L4672" s="1"/>
      <c r="M4672" s="1"/>
    </row>
    <row r="4673" spans="8:13" x14ac:dyDescent="0.25">
      <c r="H4673" s="1"/>
      <c r="I4673" s="1"/>
      <c r="J4673" s="1"/>
      <c r="K4673" s="1"/>
      <c r="L4673" s="1"/>
      <c r="M4673" s="1"/>
    </row>
    <row r="4674" spans="8:13" x14ac:dyDescent="0.25">
      <c r="H4674" s="1"/>
      <c r="I4674" s="1"/>
      <c r="J4674" s="1"/>
      <c r="K4674" s="1"/>
      <c r="L4674" s="1"/>
      <c r="M4674" s="1"/>
    </row>
    <row r="4675" spans="8:13" x14ac:dyDescent="0.25">
      <c r="H4675" s="1"/>
      <c r="I4675" s="1"/>
      <c r="J4675" s="1"/>
      <c r="K4675" s="1"/>
      <c r="L4675" s="1"/>
      <c r="M4675" s="1"/>
    </row>
    <row r="4676" spans="8:13" x14ac:dyDescent="0.25">
      <c r="H4676" s="1"/>
      <c r="I4676" s="1"/>
      <c r="J4676" s="1"/>
      <c r="K4676" s="1"/>
      <c r="L4676" s="1"/>
      <c r="M4676" s="1"/>
    </row>
    <row r="4677" spans="8:13" x14ac:dyDescent="0.25">
      <c r="H4677" s="1"/>
      <c r="I4677" s="1"/>
      <c r="J4677" s="1"/>
      <c r="K4677" s="1"/>
      <c r="L4677" s="1"/>
      <c r="M4677" s="1"/>
    </row>
    <row r="4678" spans="8:13" x14ac:dyDescent="0.25">
      <c r="H4678" s="1"/>
      <c r="I4678" s="1"/>
      <c r="J4678" s="1"/>
      <c r="K4678" s="1"/>
      <c r="L4678" s="1"/>
      <c r="M4678" s="1"/>
    </row>
    <row r="4679" spans="8:13" x14ac:dyDescent="0.25">
      <c r="H4679" s="1"/>
      <c r="I4679" s="1"/>
      <c r="J4679" s="1"/>
      <c r="K4679" s="1"/>
      <c r="L4679" s="1"/>
      <c r="M4679" s="1"/>
    </row>
    <row r="4680" spans="8:13" x14ac:dyDescent="0.25">
      <c r="H4680" s="1"/>
      <c r="I4680" s="1"/>
      <c r="J4680" s="1"/>
      <c r="K4680" s="1"/>
      <c r="L4680" s="1"/>
      <c r="M4680" s="1"/>
    </row>
    <row r="4681" spans="8:13" x14ac:dyDescent="0.25">
      <c r="H4681" s="1"/>
      <c r="I4681" s="1"/>
      <c r="J4681" s="1"/>
      <c r="K4681" s="1"/>
      <c r="L4681" s="1"/>
      <c r="M4681" s="1"/>
    </row>
    <row r="4682" spans="8:13" x14ac:dyDescent="0.25">
      <c r="H4682" s="1"/>
      <c r="I4682" s="1"/>
      <c r="J4682" s="1"/>
      <c r="K4682" s="1"/>
      <c r="L4682" s="1"/>
      <c r="M4682" s="1"/>
    </row>
    <row r="4683" spans="8:13" x14ac:dyDescent="0.25">
      <c r="H4683" s="1"/>
      <c r="I4683" s="1"/>
      <c r="J4683" s="1"/>
      <c r="K4683" s="1"/>
      <c r="L4683" s="1"/>
      <c r="M4683" s="1"/>
    </row>
    <row r="4684" spans="8:13" x14ac:dyDescent="0.25">
      <c r="H4684" s="1"/>
      <c r="I4684" s="1"/>
      <c r="J4684" s="1"/>
      <c r="K4684" s="1"/>
      <c r="L4684" s="1"/>
      <c r="M4684" s="1"/>
    </row>
    <row r="4685" spans="8:13" x14ac:dyDescent="0.25">
      <c r="H4685" s="1"/>
      <c r="I4685" s="1"/>
      <c r="J4685" s="1"/>
      <c r="K4685" s="1"/>
      <c r="L4685" s="1"/>
      <c r="M4685" s="1"/>
    </row>
    <row r="4686" spans="8:13" x14ac:dyDescent="0.25">
      <c r="H4686" s="1"/>
      <c r="I4686" s="1"/>
      <c r="J4686" s="1"/>
      <c r="K4686" s="1"/>
      <c r="L4686" s="1"/>
      <c r="M4686" s="1"/>
    </row>
    <row r="4687" spans="8:13" x14ac:dyDescent="0.25">
      <c r="H4687" s="1"/>
      <c r="I4687" s="1"/>
      <c r="J4687" s="1"/>
      <c r="K4687" s="1"/>
      <c r="L4687" s="1"/>
      <c r="M4687" s="1"/>
    </row>
    <row r="4688" spans="8:13" x14ac:dyDescent="0.25">
      <c r="H4688" s="1"/>
      <c r="I4688" s="1"/>
      <c r="J4688" s="1"/>
      <c r="K4688" s="1"/>
      <c r="L4688" s="1"/>
      <c r="M4688" s="1"/>
    </row>
    <row r="4689" spans="8:13" x14ac:dyDescent="0.25">
      <c r="H4689" s="1"/>
      <c r="I4689" s="1"/>
      <c r="J4689" s="1"/>
      <c r="K4689" s="1"/>
      <c r="L4689" s="1"/>
      <c r="M4689" s="1"/>
    </row>
    <row r="4690" spans="8:13" x14ac:dyDescent="0.25">
      <c r="H4690" s="1"/>
      <c r="I4690" s="1"/>
      <c r="J4690" s="1"/>
      <c r="K4690" s="1"/>
      <c r="L4690" s="1"/>
      <c r="M4690" s="1"/>
    </row>
    <row r="4691" spans="8:13" x14ac:dyDescent="0.25">
      <c r="H4691" s="1"/>
      <c r="I4691" s="1"/>
      <c r="J4691" s="1"/>
      <c r="K4691" s="1"/>
      <c r="L4691" s="1"/>
      <c r="M4691" s="1"/>
    </row>
    <row r="4692" spans="8:13" x14ac:dyDescent="0.25">
      <c r="H4692" s="1"/>
      <c r="I4692" s="1"/>
      <c r="J4692" s="1"/>
      <c r="K4692" s="1"/>
      <c r="L4692" s="1"/>
      <c r="M4692" s="1"/>
    </row>
    <row r="4693" spans="8:13" x14ac:dyDescent="0.25">
      <c r="H4693" s="1"/>
      <c r="I4693" s="1"/>
      <c r="J4693" s="1"/>
      <c r="K4693" s="1"/>
      <c r="L4693" s="1"/>
      <c r="M4693" s="1"/>
    </row>
    <row r="4694" spans="8:13" x14ac:dyDescent="0.25">
      <c r="H4694" s="1"/>
      <c r="I4694" s="1"/>
      <c r="J4694" s="1"/>
      <c r="K4694" s="1"/>
      <c r="L4694" s="1"/>
      <c r="M4694" s="1"/>
    </row>
    <row r="4695" spans="8:13" x14ac:dyDescent="0.25">
      <c r="H4695" s="1"/>
      <c r="I4695" s="1"/>
      <c r="J4695" s="1"/>
      <c r="K4695" s="1"/>
      <c r="L4695" s="1"/>
      <c r="M4695" s="1"/>
    </row>
    <row r="4696" spans="8:13" x14ac:dyDescent="0.25">
      <c r="H4696" s="1"/>
      <c r="I4696" s="1"/>
      <c r="J4696" s="1"/>
      <c r="K4696" s="1"/>
      <c r="L4696" s="1"/>
      <c r="M4696" s="1"/>
    </row>
    <row r="4697" spans="8:13" x14ac:dyDescent="0.25">
      <c r="H4697" s="1"/>
      <c r="I4697" s="1"/>
      <c r="J4697" s="1"/>
      <c r="K4697" s="1"/>
      <c r="L4697" s="1"/>
      <c r="M4697" s="1"/>
    </row>
    <row r="4698" spans="8:13" x14ac:dyDescent="0.25">
      <c r="H4698" s="1"/>
      <c r="I4698" s="1"/>
      <c r="J4698" s="1"/>
      <c r="K4698" s="1"/>
      <c r="L4698" s="1"/>
      <c r="M4698" s="1"/>
    </row>
    <row r="4699" spans="8:13" x14ac:dyDescent="0.25">
      <c r="H4699" s="1"/>
      <c r="I4699" s="1"/>
      <c r="J4699" s="1"/>
      <c r="K4699" s="1"/>
      <c r="L4699" s="1"/>
      <c r="M4699" s="1"/>
    </row>
    <row r="4700" spans="8:13" x14ac:dyDescent="0.25">
      <c r="H4700" s="1"/>
      <c r="I4700" s="1"/>
      <c r="J4700" s="1"/>
      <c r="K4700" s="1"/>
      <c r="L4700" s="1"/>
      <c r="M4700" s="1"/>
    </row>
    <row r="4701" spans="8:13" x14ac:dyDescent="0.25">
      <c r="H4701" s="1"/>
      <c r="I4701" s="1"/>
      <c r="J4701" s="1"/>
      <c r="K4701" s="1"/>
      <c r="L4701" s="1"/>
      <c r="M4701" s="1"/>
    </row>
    <row r="4702" spans="8:13" x14ac:dyDescent="0.25">
      <c r="H4702" s="1"/>
      <c r="I4702" s="1"/>
      <c r="J4702" s="1"/>
      <c r="K4702" s="1"/>
      <c r="L4702" s="1"/>
      <c r="M4702" s="1"/>
    </row>
    <row r="4703" spans="8:13" x14ac:dyDescent="0.25">
      <c r="H4703" s="1"/>
      <c r="I4703" s="1"/>
      <c r="J4703" s="1"/>
      <c r="K4703" s="1"/>
      <c r="L4703" s="1"/>
      <c r="M4703" s="1"/>
    </row>
    <row r="4704" spans="8:13" x14ac:dyDescent="0.25">
      <c r="H4704" s="1"/>
      <c r="I4704" s="1"/>
      <c r="J4704" s="1"/>
      <c r="K4704" s="1"/>
      <c r="L4704" s="1"/>
      <c r="M4704" s="1"/>
    </row>
    <row r="4705" spans="8:13" x14ac:dyDescent="0.25">
      <c r="H4705" s="1"/>
      <c r="I4705" s="1"/>
      <c r="J4705" s="1"/>
      <c r="K4705" s="1"/>
      <c r="L4705" s="1"/>
      <c r="M4705" s="1"/>
    </row>
    <row r="4706" spans="8:13" x14ac:dyDescent="0.25">
      <c r="H4706" s="1"/>
      <c r="I4706" s="1"/>
      <c r="J4706" s="1"/>
      <c r="K4706" s="1"/>
      <c r="L4706" s="1"/>
      <c r="M4706" s="1"/>
    </row>
    <row r="4707" spans="8:13" x14ac:dyDescent="0.25">
      <c r="H4707" s="1"/>
      <c r="I4707" s="1"/>
      <c r="J4707" s="1"/>
      <c r="K4707" s="1"/>
      <c r="L4707" s="1"/>
      <c r="M4707" s="1"/>
    </row>
    <row r="4708" spans="8:13" x14ac:dyDescent="0.25">
      <c r="H4708" s="1"/>
      <c r="I4708" s="1"/>
      <c r="J4708" s="1"/>
      <c r="K4708" s="1"/>
      <c r="L4708" s="1"/>
      <c r="M4708" s="1"/>
    </row>
    <row r="4709" spans="8:13" x14ac:dyDescent="0.25">
      <c r="H4709" s="1"/>
      <c r="I4709" s="1"/>
      <c r="J4709" s="1"/>
      <c r="K4709" s="1"/>
      <c r="L4709" s="1"/>
      <c r="M4709" s="1"/>
    </row>
    <row r="4710" spans="8:13" x14ac:dyDescent="0.25">
      <c r="H4710" s="1"/>
      <c r="I4710" s="1"/>
      <c r="J4710" s="1"/>
      <c r="K4710" s="1"/>
      <c r="L4710" s="1"/>
      <c r="M4710" s="1"/>
    </row>
    <row r="4711" spans="8:13" x14ac:dyDescent="0.25">
      <c r="H4711" s="1"/>
      <c r="I4711" s="1"/>
      <c r="J4711" s="1"/>
      <c r="K4711" s="1"/>
      <c r="L4711" s="1"/>
      <c r="M4711" s="1"/>
    </row>
    <row r="4712" spans="8:13" x14ac:dyDescent="0.25">
      <c r="H4712" s="1"/>
      <c r="I4712" s="1"/>
      <c r="J4712" s="1"/>
      <c r="K4712" s="1"/>
      <c r="L4712" s="1"/>
      <c r="M4712" s="1"/>
    </row>
    <row r="4713" spans="8:13" x14ac:dyDescent="0.25">
      <c r="H4713" s="1"/>
      <c r="I4713" s="1"/>
      <c r="J4713" s="1"/>
      <c r="K4713" s="1"/>
      <c r="L4713" s="1"/>
      <c r="M4713" s="1"/>
    </row>
    <row r="4714" spans="8:13" x14ac:dyDescent="0.25">
      <c r="H4714" s="1"/>
      <c r="I4714" s="1"/>
      <c r="J4714" s="1"/>
      <c r="K4714" s="1"/>
      <c r="L4714" s="1"/>
      <c r="M4714" s="1"/>
    </row>
    <row r="4715" spans="8:13" x14ac:dyDescent="0.25">
      <c r="H4715" s="1"/>
      <c r="I4715" s="1"/>
      <c r="J4715" s="1"/>
      <c r="K4715" s="1"/>
      <c r="L4715" s="1"/>
      <c r="M4715" s="1"/>
    </row>
    <row r="4716" spans="8:13" x14ac:dyDescent="0.25">
      <c r="H4716" s="1"/>
      <c r="I4716" s="1"/>
      <c r="J4716" s="1"/>
      <c r="K4716" s="1"/>
      <c r="L4716" s="1"/>
      <c r="M4716" s="1"/>
    </row>
    <row r="4717" spans="8:13" x14ac:dyDescent="0.25">
      <c r="H4717" s="1"/>
      <c r="I4717" s="1"/>
      <c r="J4717" s="1"/>
      <c r="K4717" s="1"/>
      <c r="L4717" s="1"/>
      <c r="M4717" s="1"/>
    </row>
    <row r="4718" spans="8:13" x14ac:dyDescent="0.25">
      <c r="H4718" s="1"/>
      <c r="I4718" s="1"/>
      <c r="J4718" s="1"/>
      <c r="K4718" s="1"/>
      <c r="L4718" s="1"/>
      <c r="M4718" s="1"/>
    </row>
    <row r="4719" spans="8:13" x14ac:dyDescent="0.25">
      <c r="H4719" s="1"/>
      <c r="I4719" s="1"/>
      <c r="J4719" s="1"/>
      <c r="K4719" s="1"/>
      <c r="L4719" s="1"/>
      <c r="M4719" s="1"/>
    </row>
    <row r="4720" spans="8:13" x14ac:dyDescent="0.25">
      <c r="H4720" s="1"/>
      <c r="I4720" s="1"/>
      <c r="J4720" s="1"/>
      <c r="K4720" s="1"/>
      <c r="L4720" s="1"/>
      <c r="M4720" s="1"/>
    </row>
    <row r="4721" spans="8:13" x14ac:dyDescent="0.25">
      <c r="H4721" s="1"/>
      <c r="I4721" s="1"/>
      <c r="J4721" s="1"/>
      <c r="K4721" s="1"/>
      <c r="L4721" s="1"/>
      <c r="M4721" s="1"/>
    </row>
    <row r="4722" spans="8:13" x14ac:dyDescent="0.25">
      <c r="H4722" s="1"/>
      <c r="I4722" s="1"/>
      <c r="J4722" s="1"/>
      <c r="K4722" s="1"/>
      <c r="L4722" s="1"/>
      <c r="M4722" s="1"/>
    </row>
    <row r="4723" spans="8:13" x14ac:dyDescent="0.25">
      <c r="H4723" s="1"/>
      <c r="I4723" s="1"/>
      <c r="J4723" s="1"/>
      <c r="K4723" s="1"/>
      <c r="L4723" s="1"/>
      <c r="M4723" s="1"/>
    </row>
    <row r="4724" spans="8:13" x14ac:dyDescent="0.25">
      <c r="H4724" s="1"/>
      <c r="I4724" s="1"/>
      <c r="J4724" s="1"/>
      <c r="K4724" s="1"/>
      <c r="L4724" s="1"/>
      <c r="M4724" s="1"/>
    </row>
    <row r="4725" spans="8:13" x14ac:dyDescent="0.25">
      <c r="H4725" s="1"/>
      <c r="I4725" s="1"/>
      <c r="J4725" s="1"/>
      <c r="K4725" s="1"/>
      <c r="L4725" s="1"/>
      <c r="M4725" s="1"/>
    </row>
    <row r="4726" spans="8:13" x14ac:dyDescent="0.25">
      <c r="H4726" s="1"/>
      <c r="I4726" s="1"/>
      <c r="J4726" s="1"/>
      <c r="K4726" s="1"/>
      <c r="L4726" s="1"/>
      <c r="M4726" s="1"/>
    </row>
    <row r="4727" spans="8:13" x14ac:dyDescent="0.25">
      <c r="H4727" s="1"/>
      <c r="I4727" s="1"/>
      <c r="J4727" s="1"/>
      <c r="K4727" s="1"/>
      <c r="L4727" s="1"/>
      <c r="M4727" s="1"/>
    </row>
    <row r="4728" spans="8:13" x14ac:dyDescent="0.25">
      <c r="H4728" s="1"/>
      <c r="I4728" s="1"/>
      <c r="J4728" s="1"/>
      <c r="K4728" s="1"/>
      <c r="L4728" s="1"/>
      <c r="M4728" s="1"/>
    </row>
    <row r="4729" spans="8:13" x14ac:dyDescent="0.25">
      <c r="H4729" s="1"/>
      <c r="I4729" s="1"/>
      <c r="J4729" s="1"/>
      <c r="K4729" s="1"/>
      <c r="L4729" s="1"/>
      <c r="M4729" s="1"/>
    </row>
    <row r="4730" spans="8:13" x14ac:dyDescent="0.25">
      <c r="H4730" s="1"/>
      <c r="I4730" s="1"/>
      <c r="J4730" s="1"/>
      <c r="K4730" s="1"/>
      <c r="L4730" s="1"/>
      <c r="M4730" s="1"/>
    </row>
    <row r="4731" spans="8:13" x14ac:dyDescent="0.25">
      <c r="H4731" s="1"/>
      <c r="I4731" s="1"/>
      <c r="J4731" s="1"/>
      <c r="K4731" s="1"/>
      <c r="L4731" s="1"/>
      <c r="M4731" s="1"/>
    </row>
    <row r="4732" spans="8:13" x14ac:dyDescent="0.25">
      <c r="H4732" s="1"/>
      <c r="I4732" s="1"/>
      <c r="J4732" s="1"/>
      <c r="K4732" s="1"/>
      <c r="L4732" s="1"/>
      <c r="M4732" s="1"/>
    </row>
    <row r="4733" spans="8:13" x14ac:dyDescent="0.25">
      <c r="H4733" s="1"/>
      <c r="I4733" s="1"/>
      <c r="J4733" s="1"/>
      <c r="K4733" s="1"/>
      <c r="L4733" s="1"/>
      <c r="M4733" s="1"/>
    </row>
    <row r="4734" spans="8:13" x14ac:dyDescent="0.25">
      <c r="H4734" s="1"/>
      <c r="I4734" s="1"/>
      <c r="J4734" s="1"/>
      <c r="K4734" s="1"/>
      <c r="L4734" s="1"/>
      <c r="M4734" s="1"/>
    </row>
    <row r="4735" spans="8:13" x14ac:dyDescent="0.25">
      <c r="H4735" s="1"/>
      <c r="I4735" s="1"/>
      <c r="J4735" s="1"/>
      <c r="K4735" s="1"/>
      <c r="L4735" s="1"/>
      <c r="M4735" s="1"/>
    </row>
    <row r="4736" spans="8:13" x14ac:dyDescent="0.25">
      <c r="H4736" s="1"/>
      <c r="I4736" s="1"/>
      <c r="J4736" s="1"/>
      <c r="K4736" s="1"/>
      <c r="L4736" s="1"/>
      <c r="M4736" s="1"/>
    </row>
    <row r="4737" spans="8:13" x14ac:dyDescent="0.25">
      <c r="H4737" s="1"/>
      <c r="I4737" s="1"/>
      <c r="J4737" s="1"/>
      <c r="K4737" s="1"/>
      <c r="L4737" s="1"/>
      <c r="M4737" s="1"/>
    </row>
    <row r="4738" spans="8:13" x14ac:dyDescent="0.25">
      <c r="H4738" s="1"/>
      <c r="I4738" s="1"/>
      <c r="J4738" s="1"/>
      <c r="K4738" s="1"/>
      <c r="L4738" s="1"/>
      <c r="M4738" s="1"/>
    </row>
    <row r="4739" spans="8:13" x14ac:dyDescent="0.25">
      <c r="H4739" s="1"/>
      <c r="I4739" s="1"/>
      <c r="J4739" s="1"/>
      <c r="K4739" s="1"/>
      <c r="L4739" s="1"/>
      <c r="M4739" s="1"/>
    </row>
    <row r="4740" spans="8:13" x14ac:dyDescent="0.25">
      <c r="H4740" s="1"/>
      <c r="I4740" s="1"/>
      <c r="J4740" s="1"/>
      <c r="K4740" s="1"/>
      <c r="L4740" s="1"/>
      <c r="M4740" s="1"/>
    </row>
    <row r="4741" spans="8:13" x14ac:dyDescent="0.25">
      <c r="H4741" s="1"/>
      <c r="I4741" s="1"/>
      <c r="J4741" s="1"/>
      <c r="K4741" s="1"/>
      <c r="L4741" s="1"/>
      <c r="M4741" s="1"/>
    </row>
    <row r="4742" spans="8:13" x14ac:dyDescent="0.25">
      <c r="H4742" s="1"/>
      <c r="I4742" s="1"/>
      <c r="J4742" s="1"/>
      <c r="K4742" s="1"/>
      <c r="L4742" s="1"/>
      <c r="M4742" s="1"/>
    </row>
    <row r="4743" spans="8:13" x14ac:dyDescent="0.25">
      <c r="H4743" s="1"/>
      <c r="I4743" s="1"/>
      <c r="J4743" s="1"/>
      <c r="K4743" s="1"/>
      <c r="L4743" s="1"/>
      <c r="M4743" s="1"/>
    </row>
    <row r="4744" spans="8:13" x14ac:dyDescent="0.25">
      <c r="H4744" s="1"/>
      <c r="I4744" s="1"/>
      <c r="J4744" s="1"/>
      <c r="K4744" s="1"/>
      <c r="L4744" s="1"/>
      <c r="M4744" s="1"/>
    </row>
    <row r="4745" spans="8:13" x14ac:dyDescent="0.25">
      <c r="H4745" s="1"/>
      <c r="I4745" s="1"/>
      <c r="J4745" s="1"/>
      <c r="K4745" s="1"/>
      <c r="L4745" s="1"/>
      <c r="M4745" s="1"/>
    </row>
    <row r="4746" spans="8:13" x14ac:dyDescent="0.25">
      <c r="H4746" s="1"/>
      <c r="I4746" s="1"/>
      <c r="J4746" s="1"/>
      <c r="K4746" s="1"/>
      <c r="L4746" s="1"/>
      <c r="M4746" s="1"/>
    </row>
    <row r="4747" spans="8:13" x14ac:dyDescent="0.25">
      <c r="H4747" s="1"/>
      <c r="I4747" s="1"/>
      <c r="J4747" s="1"/>
      <c r="K4747" s="1"/>
      <c r="L4747" s="1"/>
      <c r="M4747" s="1"/>
    </row>
    <row r="4748" spans="8:13" x14ac:dyDescent="0.25">
      <c r="H4748" s="1"/>
      <c r="I4748" s="1"/>
      <c r="J4748" s="1"/>
      <c r="K4748" s="1"/>
      <c r="L4748" s="1"/>
      <c r="M4748" s="1"/>
    </row>
    <row r="4749" spans="8:13" x14ac:dyDescent="0.25">
      <c r="H4749" s="1"/>
      <c r="I4749" s="1"/>
      <c r="J4749" s="1"/>
      <c r="K4749" s="1"/>
      <c r="L4749" s="1"/>
      <c r="M4749" s="1"/>
    </row>
    <row r="4750" spans="8:13" x14ac:dyDescent="0.25">
      <c r="H4750" s="1"/>
      <c r="I4750" s="1"/>
      <c r="J4750" s="1"/>
      <c r="K4750" s="1"/>
      <c r="L4750" s="1"/>
      <c r="M4750" s="1"/>
    </row>
    <row r="4751" spans="8:13" x14ac:dyDescent="0.25">
      <c r="H4751" s="1"/>
      <c r="I4751" s="1"/>
      <c r="J4751" s="1"/>
      <c r="K4751" s="1"/>
      <c r="L4751" s="1"/>
      <c r="M4751" s="1"/>
    </row>
    <row r="4752" spans="8:13" x14ac:dyDescent="0.25">
      <c r="H4752" s="1"/>
      <c r="I4752" s="1"/>
      <c r="J4752" s="1"/>
      <c r="K4752" s="1"/>
      <c r="L4752" s="1"/>
      <c r="M4752" s="1"/>
    </row>
    <row r="4753" spans="8:13" x14ac:dyDescent="0.25">
      <c r="H4753" s="1"/>
      <c r="I4753" s="1"/>
      <c r="J4753" s="1"/>
      <c r="K4753" s="1"/>
      <c r="L4753" s="1"/>
      <c r="M4753" s="1"/>
    </row>
    <row r="4754" spans="8:13" x14ac:dyDescent="0.25">
      <c r="H4754" s="1"/>
      <c r="I4754" s="1"/>
      <c r="J4754" s="1"/>
      <c r="K4754" s="1"/>
      <c r="L4754" s="1"/>
      <c r="M4754" s="1"/>
    </row>
    <row r="4755" spans="8:13" x14ac:dyDescent="0.25">
      <c r="H4755" s="1"/>
      <c r="I4755" s="1"/>
      <c r="J4755" s="1"/>
      <c r="K4755" s="1"/>
      <c r="L4755" s="1"/>
      <c r="M4755" s="1"/>
    </row>
    <row r="4756" spans="8:13" x14ac:dyDescent="0.25">
      <c r="H4756" s="1"/>
      <c r="I4756" s="1"/>
      <c r="J4756" s="1"/>
      <c r="K4756" s="1"/>
      <c r="L4756" s="1"/>
      <c r="M4756" s="1"/>
    </row>
    <row r="4757" spans="8:13" x14ac:dyDescent="0.25">
      <c r="H4757" s="1"/>
      <c r="I4757" s="1"/>
      <c r="J4757" s="1"/>
      <c r="K4757" s="1"/>
      <c r="L4757" s="1"/>
      <c r="M4757" s="1"/>
    </row>
    <row r="4758" spans="8:13" x14ac:dyDescent="0.25">
      <c r="H4758" s="1"/>
      <c r="I4758" s="1"/>
      <c r="J4758" s="1"/>
      <c r="K4758" s="1"/>
      <c r="L4758" s="1"/>
      <c r="M4758" s="1"/>
    </row>
    <row r="4759" spans="8:13" x14ac:dyDescent="0.25">
      <c r="H4759" s="1"/>
      <c r="I4759" s="1"/>
      <c r="J4759" s="1"/>
      <c r="K4759" s="1"/>
      <c r="L4759" s="1"/>
      <c r="M4759" s="1"/>
    </row>
    <row r="4760" spans="8:13" x14ac:dyDescent="0.25">
      <c r="H4760" s="1"/>
      <c r="I4760" s="1"/>
      <c r="J4760" s="1"/>
      <c r="K4760" s="1"/>
      <c r="L4760" s="1"/>
      <c r="M4760" s="1"/>
    </row>
    <row r="4761" spans="8:13" x14ac:dyDescent="0.25">
      <c r="H4761" s="1"/>
      <c r="I4761" s="1"/>
      <c r="J4761" s="1"/>
      <c r="K4761" s="1"/>
      <c r="L4761" s="1"/>
      <c r="M4761" s="1"/>
    </row>
    <row r="4762" spans="8:13" x14ac:dyDescent="0.25">
      <c r="H4762" s="1"/>
      <c r="I4762" s="1"/>
      <c r="J4762" s="1"/>
      <c r="K4762" s="1"/>
      <c r="L4762" s="1"/>
      <c r="M4762" s="1"/>
    </row>
    <row r="4763" spans="8:13" x14ac:dyDescent="0.25">
      <c r="H4763" s="1"/>
      <c r="I4763" s="1"/>
      <c r="J4763" s="1"/>
      <c r="K4763" s="1"/>
      <c r="L4763" s="1"/>
      <c r="M4763" s="1"/>
    </row>
    <row r="4764" spans="8:13" x14ac:dyDescent="0.25">
      <c r="H4764" s="1"/>
      <c r="I4764" s="1"/>
      <c r="J4764" s="1"/>
      <c r="K4764" s="1"/>
      <c r="L4764" s="1"/>
      <c r="M4764" s="1"/>
    </row>
    <row r="4765" spans="8:13" x14ac:dyDescent="0.25">
      <c r="H4765" s="1"/>
      <c r="I4765" s="1"/>
      <c r="J4765" s="1"/>
      <c r="K4765" s="1"/>
      <c r="L4765" s="1"/>
      <c r="M4765" s="1"/>
    </row>
    <row r="4766" spans="8:13" x14ac:dyDescent="0.25">
      <c r="H4766" s="1"/>
      <c r="I4766" s="1"/>
      <c r="J4766" s="1"/>
      <c r="K4766" s="1"/>
      <c r="L4766" s="1"/>
      <c r="M4766" s="1"/>
    </row>
    <row r="4767" spans="8:13" x14ac:dyDescent="0.25">
      <c r="H4767" s="1"/>
      <c r="I4767" s="1"/>
      <c r="J4767" s="1"/>
      <c r="K4767" s="1"/>
      <c r="L4767" s="1"/>
      <c r="M4767" s="1"/>
    </row>
    <row r="4768" spans="8:13" x14ac:dyDescent="0.25">
      <c r="H4768" s="1"/>
      <c r="I4768" s="1"/>
      <c r="J4768" s="1"/>
      <c r="K4768" s="1"/>
      <c r="L4768" s="1"/>
      <c r="M4768" s="1"/>
    </row>
    <row r="4769" spans="8:13" x14ac:dyDescent="0.25">
      <c r="H4769" s="1"/>
      <c r="I4769" s="1"/>
      <c r="J4769" s="1"/>
      <c r="K4769" s="1"/>
      <c r="L4769" s="1"/>
      <c r="M4769" s="1"/>
    </row>
    <row r="4770" spans="8:13" x14ac:dyDescent="0.25">
      <c r="H4770" s="1"/>
      <c r="I4770" s="1"/>
      <c r="J4770" s="1"/>
      <c r="K4770" s="1"/>
      <c r="L4770" s="1"/>
      <c r="M4770" s="1"/>
    </row>
  </sheetData>
  <sortState ref="A3:M129">
    <sortCondition descending="1" ref="H3:H129"/>
  </sortState>
  <mergeCells count="2">
    <mergeCell ref="A1:H1"/>
    <mergeCell ref="A131:N13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60"/>
  <sheetViews>
    <sheetView zoomScale="110" zoomScaleNormal="110" zoomScalePageLayoutView="110" workbookViewId="0">
      <selection sqref="A1:I1"/>
    </sheetView>
  </sheetViews>
  <sheetFormatPr defaultColWidth="7.75" defaultRowHeight="12.75" x14ac:dyDescent="0.2"/>
  <cols>
    <col min="1" max="1" width="7.75" style="70"/>
    <col min="2" max="2" width="12.5" style="70" customWidth="1"/>
    <col min="3" max="3" width="7.75" style="71"/>
    <col min="4" max="5" width="7.75" style="72"/>
    <col min="6" max="7" width="7.75" style="70"/>
    <col min="8" max="8" width="23" style="73" customWidth="1"/>
    <col min="9" max="9" width="7.75" style="71"/>
    <col min="10" max="16384" width="7.75" style="69"/>
  </cols>
  <sheetData>
    <row r="1" spans="1:13" s="64" customFormat="1" ht="24" customHeight="1" x14ac:dyDescent="0.3">
      <c r="A1" s="174" t="s">
        <v>14980</v>
      </c>
      <c r="B1" s="174"/>
      <c r="C1" s="174"/>
      <c r="D1" s="174"/>
      <c r="E1" s="174"/>
      <c r="F1" s="174"/>
      <c r="G1" s="174"/>
      <c r="H1" s="174"/>
      <c r="I1" s="174"/>
    </row>
    <row r="2" spans="1:13" x14ac:dyDescent="0.2">
      <c r="A2" s="65" t="s">
        <v>13269</v>
      </c>
      <c r="B2" s="65" t="s">
        <v>13270</v>
      </c>
      <c r="C2" s="66" t="s">
        <v>13271</v>
      </c>
      <c r="D2" s="67" t="s">
        <v>13272</v>
      </c>
      <c r="E2" s="67" t="s">
        <v>13273</v>
      </c>
      <c r="F2" s="65" t="s">
        <v>13274</v>
      </c>
      <c r="G2" s="65" t="s">
        <v>13275</v>
      </c>
      <c r="H2" s="68" t="s">
        <v>13276</v>
      </c>
      <c r="I2" s="66" t="s">
        <v>13277</v>
      </c>
    </row>
    <row r="3" spans="1:13" x14ac:dyDescent="0.2">
      <c r="A3" s="175" t="s">
        <v>14162</v>
      </c>
      <c r="B3" s="175"/>
      <c r="C3" s="175"/>
      <c r="D3" s="175"/>
      <c r="E3" s="175"/>
      <c r="F3" s="175"/>
      <c r="G3" s="175"/>
      <c r="H3" s="175"/>
      <c r="I3" s="175"/>
    </row>
    <row r="4" spans="1:13" x14ac:dyDescent="0.2">
      <c r="A4" s="170" t="s">
        <v>13278</v>
      </c>
      <c r="B4" s="70" t="s">
        <v>13279</v>
      </c>
      <c r="C4" s="71">
        <v>6.9936543218104101E-3</v>
      </c>
      <c r="D4" s="72">
        <v>5.6695652173913</v>
      </c>
      <c r="E4" s="72">
        <v>2.0320197044335</v>
      </c>
      <c r="F4" s="70">
        <v>6</v>
      </c>
      <c r="G4" s="70">
        <v>11</v>
      </c>
      <c r="H4" s="73" t="s">
        <v>13280</v>
      </c>
      <c r="I4" s="71">
        <v>0.20833662360470201</v>
      </c>
      <c r="K4" s="70"/>
      <c r="L4" s="71"/>
      <c r="M4" s="70"/>
    </row>
    <row r="5" spans="1:13" x14ac:dyDescent="0.2">
      <c r="A5" s="170"/>
      <c r="B5" s="70" t="s">
        <v>13281</v>
      </c>
      <c r="C5" s="71">
        <v>6.9936543218104101E-3</v>
      </c>
      <c r="D5" s="72">
        <v>5.6695652173913</v>
      </c>
      <c r="E5" s="72">
        <v>2.0320197044335</v>
      </c>
      <c r="F5" s="70">
        <v>6</v>
      </c>
      <c r="G5" s="70">
        <v>11</v>
      </c>
      <c r="H5" s="73" t="s">
        <v>13282</v>
      </c>
      <c r="I5" s="71">
        <v>0.20833662360470201</v>
      </c>
      <c r="K5" s="70"/>
      <c r="L5" s="71"/>
      <c r="M5" s="70"/>
    </row>
    <row r="6" spans="1:13" x14ac:dyDescent="0.2">
      <c r="A6" s="170"/>
      <c r="B6" s="70" t="s">
        <v>13283</v>
      </c>
      <c r="C6" s="71">
        <v>6.9936543218104101E-3</v>
      </c>
      <c r="D6" s="72">
        <v>5.6695652173913</v>
      </c>
      <c r="E6" s="72">
        <v>2.0320197044335</v>
      </c>
      <c r="F6" s="70">
        <v>6</v>
      </c>
      <c r="G6" s="70">
        <v>11</v>
      </c>
      <c r="H6" s="73" t="s">
        <v>13284</v>
      </c>
      <c r="I6" s="71">
        <v>0.20833662360470201</v>
      </c>
      <c r="K6" s="70"/>
      <c r="L6" s="71"/>
      <c r="M6" s="70"/>
    </row>
    <row r="7" spans="1:13" x14ac:dyDescent="0.2">
      <c r="A7" s="170"/>
      <c r="B7" s="70" t="s">
        <v>13285</v>
      </c>
      <c r="C7" s="71">
        <v>1.26180428161012E-2</v>
      </c>
      <c r="D7" s="72">
        <v>1.86807580174927</v>
      </c>
      <c r="E7" s="72">
        <v>24.199507389162601</v>
      </c>
      <c r="F7" s="70">
        <v>33</v>
      </c>
      <c r="G7" s="70">
        <v>131</v>
      </c>
      <c r="H7" s="73" t="s">
        <v>13286</v>
      </c>
      <c r="I7" s="71">
        <v>0.20833662360470201</v>
      </c>
      <c r="K7" s="70"/>
      <c r="L7" s="71"/>
      <c r="M7" s="70"/>
    </row>
    <row r="8" spans="1:13" x14ac:dyDescent="0.2">
      <c r="A8" s="170"/>
      <c r="B8" s="70" t="s">
        <v>13287</v>
      </c>
      <c r="C8" s="71">
        <v>1.78448263658058E-2</v>
      </c>
      <c r="D8" s="72">
        <v>3.1741293532338299</v>
      </c>
      <c r="E8" s="72">
        <v>3.6945812807881802</v>
      </c>
      <c r="F8" s="70">
        <v>8</v>
      </c>
      <c r="G8" s="70">
        <v>20</v>
      </c>
      <c r="H8" s="73" t="s">
        <v>13288</v>
      </c>
      <c r="I8" s="71">
        <v>0.20833662360470201</v>
      </c>
      <c r="K8" s="70"/>
      <c r="L8" s="71"/>
      <c r="M8" s="70"/>
    </row>
    <row r="9" spans="1:13" x14ac:dyDescent="0.2">
      <c r="A9" s="170"/>
      <c r="B9" s="70" t="s">
        <v>13289</v>
      </c>
      <c r="C9" s="71">
        <v>1.8929044467042199E-2</v>
      </c>
      <c r="D9" s="72">
        <v>4.0248447204968896</v>
      </c>
      <c r="E9" s="72">
        <v>2.4014778325123198</v>
      </c>
      <c r="F9" s="70">
        <v>6</v>
      </c>
      <c r="G9" s="70">
        <v>13</v>
      </c>
      <c r="H9" s="73" t="s">
        <v>13290</v>
      </c>
      <c r="I9" s="71">
        <v>0.20833662360470201</v>
      </c>
      <c r="K9" s="70"/>
      <c r="L9" s="71"/>
      <c r="M9" s="70"/>
    </row>
    <row r="10" spans="1:13" x14ac:dyDescent="0.2">
      <c r="A10" s="170"/>
      <c r="B10" s="70" t="s">
        <v>13291</v>
      </c>
      <c r="C10" s="71">
        <v>1.9411988379555101E-2</v>
      </c>
      <c r="D10" s="72">
        <v>2.53720238095238</v>
      </c>
      <c r="E10" s="72">
        <v>5.9113300492610801</v>
      </c>
      <c r="F10" s="70">
        <v>11</v>
      </c>
      <c r="G10" s="70">
        <v>32</v>
      </c>
      <c r="H10" s="73" t="s">
        <v>13292</v>
      </c>
      <c r="I10" s="71">
        <v>0.20833662360470201</v>
      </c>
      <c r="K10" s="70"/>
      <c r="L10" s="71"/>
      <c r="M10" s="70"/>
    </row>
    <row r="11" spans="1:13" x14ac:dyDescent="0.2">
      <c r="A11" s="170"/>
      <c r="B11" s="70" t="s">
        <v>13293</v>
      </c>
      <c r="C11" s="71">
        <v>2.1126803525288101E-2</v>
      </c>
      <c r="D11" s="72">
        <v>13.75</v>
      </c>
      <c r="E11" s="72">
        <v>0.73891625615763501</v>
      </c>
      <c r="F11" s="70">
        <v>3</v>
      </c>
      <c r="G11" s="70">
        <v>4</v>
      </c>
      <c r="H11" s="73" t="s">
        <v>13294</v>
      </c>
      <c r="I11" s="71">
        <v>0.20833662360470201</v>
      </c>
      <c r="K11" s="70"/>
      <c r="L11" s="71"/>
      <c r="M11" s="70"/>
    </row>
    <row r="12" spans="1:13" x14ac:dyDescent="0.2">
      <c r="A12" s="170"/>
      <c r="B12" s="70" t="s">
        <v>13295</v>
      </c>
      <c r="C12" s="71">
        <v>2.1126803525288101E-2</v>
      </c>
      <c r="D12" s="72">
        <v>13.75</v>
      </c>
      <c r="E12" s="72">
        <v>0.73891625615763501</v>
      </c>
      <c r="F12" s="70">
        <v>3</v>
      </c>
      <c r="G12" s="70">
        <v>4</v>
      </c>
      <c r="H12" s="73" t="s">
        <v>13296</v>
      </c>
      <c r="I12" s="71">
        <v>0.20833662360470201</v>
      </c>
      <c r="K12" s="70"/>
      <c r="L12" s="71"/>
      <c r="M12" s="70"/>
    </row>
    <row r="13" spans="1:13" x14ac:dyDescent="0.2">
      <c r="A13" s="170"/>
      <c r="B13" s="70" t="s">
        <v>13297</v>
      </c>
      <c r="C13" s="71">
        <v>2.12161747913879E-2</v>
      </c>
      <c r="D13" s="72">
        <v>1.7633828160143901</v>
      </c>
      <c r="E13" s="72">
        <v>40.64039408867</v>
      </c>
      <c r="F13" s="70">
        <v>49</v>
      </c>
      <c r="G13" s="70">
        <v>220</v>
      </c>
      <c r="H13" s="73" t="s">
        <v>13298</v>
      </c>
      <c r="I13" s="71">
        <v>0.20833662360470201</v>
      </c>
      <c r="K13" s="70"/>
      <c r="L13" s="71"/>
      <c r="M13" s="70"/>
    </row>
    <row r="14" spans="1:13" x14ac:dyDescent="0.2">
      <c r="A14" s="170"/>
      <c r="B14" s="70" t="s">
        <v>13299</v>
      </c>
      <c r="C14" s="71">
        <v>2.2211203421751102E-2</v>
      </c>
      <c r="D14" s="72">
        <v>4.6571428571428601</v>
      </c>
      <c r="E14" s="72">
        <v>1.8472906403940901</v>
      </c>
      <c r="F14" s="70">
        <v>5</v>
      </c>
      <c r="G14" s="70">
        <v>10</v>
      </c>
      <c r="H14" s="73" t="s">
        <v>13300</v>
      </c>
      <c r="I14" s="71">
        <v>0.20833662360470201</v>
      </c>
      <c r="K14" s="70"/>
      <c r="L14" s="71"/>
      <c r="M14" s="70"/>
    </row>
    <row r="15" spans="1:13" x14ac:dyDescent="0.2">
      <c r="A15" s="170"/>
      <c r="B15" s="70" t="s">
        <v>13301</v>
      </c>
      <c r="C15" s="71">
        <v>2.2211203421751102E-2</v>
      </c>
      <c r="D15" s="72">
        <v>4.6571428571428601</v>
      </c>
      <c r="E15" s="72">
        <v>1.8472906403940901</v>
      </c>
      <c r="F15" s="70">
        <v>5</v>
      </c>
      <c r="G15" s="70">
        <v>10</v>
      </c>
      <c r="H15" s="73" t="s">
        <v>13302</v>
      </c>
      <c r="I15" s="71">
        <v>0.20833662360470201</v>
      </c>
      <c r="K15" s="70"/>
      <c r="L15" s="71"/>
      <c r="M15" s="70"/>
    </row>
    <row r="16" spans="1:13" x14ac:dyDescent="0.2">
      <c r="A16" s="170"/>
      <c r="B16" s="70" t="s">
        <v>13303</v>
      </c>
      <c r="C16" s="71">
        <v>2.5300367585173001E-2</v>
      </c>
      <c r="D16" s="72">
        <v>2.5263157894736801</v>
      </c>
      <c r="E16" s="72">
        <v>5.3571428571428603</v>
      </c>
      <c r="F16" s="70">
        <v>10</v>
      </c>
      <c r="G16" s="70">
        <v>29</v>
      </c>
      <c r="H16" s="73" t="s">
        <v>13304</v>
      </c>
      <c r="I16" s="71">
        <v>0.20833662360470201</v>
      </c>
      <c r="K16" s="70"/>
      <c r="L16" s="71"/>
      <c r="M16" s="70"/>
    </row>
    <row r="17" spans="1:13" x14ac:dyDescent="0.2">
      <c r="A17" s="170"/>
      <c r="B17" s="70" t="s">
        <v>13305</v>
      </c>
      <c r="C17" s="71">
        <v>2.5320772233942999E-2</v>
      </c>
      <c r="D17" s="72">
        <v>2.6846590909090899</v>
      </c>
      <c r="E17" s="72">
        <v>4.6182266009852198</v>
      </c>
      <c r="F17" s="70">
        <v>9</v>
      </c>
      <c r="G17" s="70">
        <v>25</v>
      </c>
      <c r="H17" s="73" t="s">
        <v>13306</v>
      </c>
      <c r="I17" s="71">
        <v>0.20833662360470201</v>
      </c>
      <c r="K17" s="70"/>
      <c r="L17" s="71"/>
      <c r="M17" s="70"/>
    </row>
    <row r="18" spans="1:13" x14ac:dyDescent="0.2">
      <c r="A18" s="170"/>
      <c r="B18" s="70" t="s">
        <v>13307</v>
      </c>
      <c r="C18" s="71">
        <v>3.3752964787447499E-2</v>
      </c>
      <c r="D18" s="72" t="s">
        <v>13308</v>
      </c>
      <c r="E18" s="72">
        <v>0.369458128078818</v>
      </c>
      <c r="F18" s="70">
        <v>2</v>
      </c>
      <c r="G18" s="70">
        <v>2</v>
      </c>
      <c r="H18" s="73" t="s">
        <v>13309</v>
      </c>
      <c r="I18" s="71">
        <v>0.20833662360470201</v>
      </c>
      <c r="K18" s="70"/>
      <c r="L18" s="71"/>
      <c r="M18" s="70"/>
    </row>
    <row r="19" spans="1:13" x14ac:dyDescent="0.2">
      <c r="A19" s="170"/>
      <c r="B19" s="70" t="s">
        <v>13310</v>
      </c>
      <c r="C19" s="71">
        <v>3.3752964787447499E-2</v>
      </c>
      <c r="D19" s="72" t="s">
        <v>13308</v>
      </c>
      <c r="E19" s="72">
        <v>0.369458128078818</v>
      </c>
      <c r="F19" s="70">
        <v>2</v>
      </c>
      <c r="G19" s="70">
        <v>2</v>
      </c>
      <c r="H19" s="73" t="s">
        <v>13311</v>
      </c>
      <c r="I19" s="71">
        <v>0.20833662360470201</v>
      </c>
      <c r="K19" s="70"/>
      <c r="L19" s="71"/>
      <c r="M19" s="70"/>
    </row>
    <row r="20" spans="1:13" x14ac:dyDescent="0.2">
      <c r="A20" s="170"/>
      <c r="B20" s="70" t="s">
        <v>13312</v>
      </c>
      <c r="C20" s="71">
        <v>3.3752964787447499E-2</v>
      </c>
      <c r="D20" s="72" t="s">
        <v>13308</v>
      </c>
      <c r="E20" s="72">
        <v>0.369458128078818</v>
      </c>
      <c r="F20" s="70">
        <v>2</v>
      </c>
      <c r="G20" s="70">
        <v>2</v>
      </c>
      <c r="H20" s="73" t="s">
        <v>13313</v>
      </c>
      <c r="I20" s="71">
        <v>0.20833662360470201</v>
      </c>
      <c r="K20" s="70"/>
      <c r="L20" s="71"/>
      <c r="M20" s="70"/>
    </row>
    <row r="21" spans="1:13" x14ac:dyDescent="0.2">
      <c r="A21" s="170"/>
      <c r="B21" s="70" t="s">
        <v>13314</v>
      </c>
      <c r="C21" s="71">
        <v>3.3752964787447499E-2</v>
      </c>
      <c r="D21" s="72" t="s">
        <v>13308</v>
      </c>
      <c r="E21" s="72">
        <v>0.369458128078818</v>
      </c>
      <c r="F21" s="70">
        <v>2</v>
      </c>
      <c r="G21" s="70">
        <v>2</v>
      </c>
      <c r="H21" s="73" t="s">
        <v>13315</v>
      </c>
      <c r="I21" s="71">
        <v>0.20833662360470201</v>
      </c>
      <c r="K21" s="70"/>
      <c r="L21" s="71"/>
      <c r="M21" s="70"/>
    </row>
    <row r="22" spans="1:13" x14ac:dyDescent="0.2">
      <c r="A22" s="170"/>
      <c r="B22" s="70" t="s">
        <v>13316</v>
      </c>
      <c r="C22" s="71">
        <v>4.03003259803364E-2</v>
      </c>
      <c r="D22" s="72">
        <v>3.1111111111111098</v>
      </c>
      <c r="E22" s="72">
        <v>2.7709359605911299</v>
      </c>
      <c r="F22" s="70">
        <v>6</v>
      </c>
      <c r="G22" s="70">
        <v>15</v>
      </c>
      <c r="H22" s="73" t="s">
        <v>13317</v>
      </c>
      <c r="I22" s="71">
        <v>0.20833662360470201</v>
      </c>
      <c r="K22" s="70"/>
      <c r="L22" s="71"/>
      <c r="M22" s="70"/>
    </row>
    <row r="23" spans="1:13" x14ac:dyDescent="0.2">
      <c r="A23" s="170"/>
      <c r="B23" s="70" t="s">
        <v>13318</v>
      </c>
      <c r="C23" s="71">
        <v>4.5799436945585102E-2</v>
      </c>
      <c r="D23" s="72">
        <v>6.8541666666666696</v>
      </c>
      <c r="E23" s="72">
        <v>0.92364532019704404</v>
      </c>
      <c r="F23" s="70">
        <v>3</v>
      </c>
      <c r="G23" s="70">
        <v>5</v>
      </c>
      <c r="H23" s="73" t="s">
        <v>13319</v>
      </c>
      <c r="I23" s="71">
        <v>0.20833662360470201</v>
      </c>
      <c r="K23" s="70"/>
      <c r="L23" s="71"/>
      <c r="M23" s="70"/>
    </row>
    <row r="24" spans="1:13" x14ac:dyDescent="0.2">
      <c r="A24" s="170"/>
      <c r="B24" s="70" t="s">
        <v>13320</v>
      </c>
      <c r="C24" s="71">
        <v>4.5799436945585102E-2</v>
      </c>
      <c r="D24" s="72">
        <v>6.8541666666666696</v>
      </c>
      <c r="E24" s="72">
        <v>0.92364532019704404</v>
      </c>
      <c r="F24" s="70">
        <v>3</v>
      </c>
      <c r="G24" s="70">
        <v>5</v>
      </c>
      <c r="H24" s="73" t="s">
        <v>13321</v>
      </c>
      <c r="I24" s="71">
        <v>0.20833662360470201</v>
      </c>
      <c r="K24" s="70"/>
      <c r="L24" s="71"/>
      <c r="M24" s="70"/>
    </row>
    <row r="25" spans="1:13" x14ac:dyDescent="0.2">
      <c r="A25" s="170" t="s">
        <v>13322</v>
      </c>
      <c r="B25" s="70" t="s">
        <v>13323</v>
      </c>
      <c r="C25" s="71">
        <v>2.8603733441373001E-3</v>
      </c>
      <c r="D25" s="72">
        <v>11.8243243243243</v>
      </c>
      <c r="E25" s="72">
        <v>1.2830626450116001</v>
      </c>
      <c r="F25" s="70">
        <v>5</v>
      </c>
      <c r="G25" s="70">
        <v>7</v>
      </c>
      <c r="H25" s="73" t="s">
        <v>13324</v>
      </c>
      <c r="I25" s="71">
        <v>5.2704511178867E-2</v>
      </c>
      <c r="K25" s="70"/>
      <c r="L25" s="71"/>
      <c r="M25" s="70"/>
    </row>
    <row r="26" spans="1:13" x14ac:dyDescent="0.2">
      <c r="A26" s="170"/>
      <c r="B26" s="70" t="s">
        <v>13325</v>
      </c>
      <c r="C26" s="71">
        <v>1.17516045492926E-2</v>
      </c>
      <c r="D26" s="72">
        <v>9.3333333333333304</v>
      </c>
      <c r="E26" s="72">
        <v>1.0997679814385199</v>
      </c>
      <c r="F26" s="70">
        <v>4</v>
      </c>
      <c r="G26" s="70">
        <v>6</v>
      </c>
      <c r="H26" s="73" t="s">
        <v>13326</v>
      </c>
      <c r="I26" s="71">
        <v>5.2704511178867E-2</v>
      </c>
      <c r="K26" s="70"/>
      <c r="L26" s="71"/>
      <c r="M26" s="70"/>
    </row>
    <row r="27" spans="1:13" x14ac:dyDescent="0.2">
      <c r="A27" s="170"/>
      <c r="B27" s="70" t="s">
        <v>13327</v>
      </c>
      <c r="C27" s="71">
        <v>1.17516045492926E-2</v>
      </c>
      <c r="D27" s="72">
        <v>9.3333333333333304</v>
      </c>
      <c r="E27" s="72">
        <v>1.0997679814385199</v>
      </c>
      <c r="F27" s="70">
        <v>4</v>
      </c>
      <c r="G27" s="70">
        <v>6</v>
      </c>
      <c r="H27" s="73" t="s">
        <v>13328</v>
      </c>
      <c r="I27" s="71">
        <v>5.2704511178867E-2</v>
      </c>
      <c r="K27" s="70"/>
      <c r="L27" s="71"/>
      <c r="M27" s="70"/>
    </row>
    <row r="28" spans="1:13" x14ac:dyDescent="0.2">
      <c r="A28" s="170"/>
      <c r="B28" s="70" t="s">
        <v>13329</v>
      </c>
      <c r="C28" s="71">
        <v>1.17516045492926E-2</v>
      </c>
      <c r="D28" s="72">
        <v>9.3333333333333304</v>
      </c>
      <c r="E28" s="72">
        <v>1.0997679814385199</v>
      </c>
      <c r="F28" s="70">
        <v>4</v>
      </c>
      <c r="G28" s="70">
        <v>6</v>
      </c>
      <c r="H28" s="73" t="s">
        <v>13330</v>
      </c>
      <c r="I28" s="71">
        <v>5.2704511178867E-2</v>
      </c>
      <c r="K28" s="70"/>
      <c r="L28" s="71"/>
      <c r="M28" s="70"/>
    </row>
    <row r="29" spans="1:13" x14ac:dyDescent="0.2">
      <c r="A29" s="170"/>
      <c r="B29" s="70" t="s">
        <v>13331</v>
      </c>
      <c r="C29" s="71">
        <v>1.8318515263752201E-2</v>
      </c>
      <c r="D29" s="72">
        <v>4.0508806262230896</v>
      </c>
      <c r="E29" s="72">
        <v>2.38283062645012</v>
      </c>
      <c r="F29" s="70">
        <v>6</v>
      </c>
      <c r="G29" s="70">
        <v>13</v>
      </c>
      <c r="H29" s="73" t="s">
        <v>13332</v>
      </c>
      <c r="I29" s="71">
        <v>5.2704511178867E-2</v>
      </c>
      <c r="K29" s="70"/>
      <c r="L29" s="71"/>
      <c r="M29" s="70"/>
    </row>
    <row r="30" spans="1:13" x14ac:dyDescent="0.2">
      <c r="A30" s="170"/>
      <c r="B30" s="70" t="s">
        <v>13333</v>
      </c>
      <c r="C30" s="71">
        <v>2.4322325603718699E-2</v>
      </c>
      <c r="D30" s="72">
        <v>2.7</v>
      </c>
      <c r="E30" s="72">
        <v>4.5823665893271501</v>
      </c>
      <c r="F30" s="70">
        <v>9</v>
      </c>
      <c r="G30" s="70">
        <v>25</v>
      </c>
      <c r="H30" s="73" t="s">
        <v>13334</v>
      </c>
      <c r="I30" s="71">
        <v>5.2704511178867E-2</v>
      </c>
      <c r="K30" s="70"/>
      <c r="L30" s="71"/>
      <c r="M30" s="70"/>
    </row>
    <row r="31" spans="1:13" x14ac:dyDescent="0.2">
      <c r="A31" s="170"/>
      <c r="B31" s="70" t="s">
        <v>13335</v>
      </c>
      <c r="C31" s="71">
        <v>2.59091012311401E-2</v>
      </c>
      <c r="D31" s="72">
        <v>1.7516339869280999</v>
      </c>
      <c r="E31" s="72">
        <v>20.529002320185601</v>
      </c>
      <c r="F31" s="70">
        <v>28</v>
      </c>
      <c r="G31" s="70">
        <v>112</v>
      </c>
      <c r="H31" s="73" t="s">
        <v>13336</v>
      </c>
      <c r="I31" s="71">
        <v>5.2704511178867E-2</v>
      </c>
      <c r="K31" s="70"/>
      <c r="L31" s="71"/>
      <c r="M31" s="70"/>
    </row>
    <row r="32" spans="1:13" x14ac:dyDescent="0.2">
      <c r="A32" s="170"/>
      <c r="B32" s="70" t="s">
        <v>13337</v>
      </c>
      <c r="C32" s="71">
        <v>3.9066825195044799E-2</v>
      </c>
      <c r="D32" s="72">
        <v>3.1324200913242</v>
      </c>
      <c r="E32" s="72">
        <v>2.74941995359629</v>
      </c>
      <c r="F32" s="70">
        <v>6</v>
      </c>
      <c r="G32" s="70">
        <v>15</v>
      </c>
      <c r="H32" s="73" t="s">
        <v>13338</v>
      </c>
      <c r="I32" s="71">
        <v>5.2704511178867E-2</v>
      </c>
      <c r="K32" s="70"/>
      <c r="L32" s="71"/>
      <c r="M32" s="70"/>
    </row>
    <row r="33" spans="1:13" x14ac:dyDescent="0.2">
      <c r="A33" s="170"/>
      <c r="B33" s="70" t="s">
        <v>13339</v>
      </c>
      <c r="C33" s="71">
        <v>4.2070427978768601E-2</v>
      </c>
      <c r="D33" s="72">
        <v>2.0724946695095898</v>
      </c>
      <c r="E33" s="72">
        <v>7.3317865429234299</v>
      </c>
      <c r="F33" s="70">
        <v>12</v>
      </c>
      <c r="G33" s="70">
        <v>40</v>
      </c>
      <c r="H33" s="73" t="s">
        <v>13340</v>
      </c>
      <c r="I33" s="71">
        <v>5.2704511178867E-2</v>
      </c>
      <c r="K33" s="70"/>
      <c r="L33" s="71"/>
      <c r="M33" s="70"/>
    </row>
    <row r="34" spans="1:13" x14ac:dyDescent="0.2">
      <c r="A34" s="170"/>
      <c r="B34" s="70" t="s">
        <v>13341</v>
      </c>
      <c r="C34" s="71">
        <v>4.4898738428161E-2</v>
      </c>
      <c r="D34" s="72">
        <v>6.9078947368421098</v>
      </c>
      <c r="E34" s="72">
        <v>0.91647331786542896</v>
      </c>
      <c r="F34" s="70">
        <v>3</v>
      </c>
      <c r="G34" s="70">
        <v>5</v>
      </c>
      <c r="H34" s="73" t="s">
        <v>13342</v>
      </c>
      <c r="I34" s="71">
        <v>5.2704511178867E-2</v>
      </c>
      <c r="K34" s="70"/>
      <c r="L34" s="71"/>
      <c r="M34" s="70"/>
    </row>
    <row r="35" spans="1:13" x14ac:dyDescent="0.2">
      <c r="A35" s="170"/>
      <c r="B35" s="70" t="s">
        <v>13343</v>
      </c>
      <c r="C35" s="71">
        <v>4.4898738428161E-2</v>
      </c>
      <c r="D35" s="72">
        <v>6.9078947368421098</v>
      </c>
      <c r="E35" s="72">
        <v>0.91647331786542896</v>
      </c>
      <c r="F35" s="70">
        <v>3</v>
      </c>
      <c r="G35" s="70">
        <v>5</v>
      </c>
      <c r="H35" s="73" t="s">
        <v>13344</v>
      </c>
      <c r="I35" s="71">
        <v>5.2704511178867E-2</v>
      </c>
      <c r="K35" s="70"/>
      <c r="L35" s="71"/>
      <c r="M35" s="70"/>
    </row>
    <row r="36" spans="1:13" x14ac:dyDescent="0.2">
      <c r="A36" s="170"/>
      <c r="B36" s="70" t="s">
        <v>13345</v>
      </c>
      <c r="C36" s="71">
        <v>4.4898738428161E-2</v>
      </c>
      <c r="D36" s="72">
        <v>6.9078947368421098</v>
      </c>
      <c r="E36" s="72">
        <v>0.91647331786542896</v>
      </c>
      <c r="F36" s="70">
        <v>3</v>
      </c>
      <c r="G36" s="70">
        <v>5</v>
      </c>
      <c r="H36" s="73" t="s">
        <v>13346</v>
      </c>
      <c r="I36" s="71">
        <v>5.2704511178867E-2</v>
      </c>
      <c r="K36" s="70"/>
      <c r="L36" s="71"/>
      <c r="M36" s="70"/>
    </row>
    <row r="37" spans="1:13" x14ac:dyDescent="0.2">
      <c r="A37" s="170"/>
      <c r="B37" s="70" t="s">
        <v>13347</v>
      </c>
      <c r="C37" s="71">
        <v>4.4898738428161E-2</v>
      </c>
      <c r="D37" s="72">
        <v>6.9078947368421098</v>
      </c>
      <c r="E37" s="72">
        <v>0.91647331786542896</v>
      </c>
      <c r="F37" s="70">
        <v>3</v>
      </c>
      <c r="G37" s="70">
        <v>5</v>
      </c>
      <c r="H37" s="73" t="s">
        <v>13348</v>
      </c>
      <c r="I37" s="71">
        <v>5.2704511178867E-2</v>
      </c>
      <c r="K37" s="70"/>
      <c r="L37" s="71"/>
      <c r="M37" s="70"/>
    </row>
    <row r="38" spans="1:13" x14ac:dyDescent="0.2">
      <c r="A38" s="170" t="s">
        <v>13349</v>
      </c>
      <c r="B38" s="70" t="s">
        <v>13350</v>
      </c>
      <c r="C38" s="71">
        <v>1.79949268763968E-2</v>
      </c>
      <c r="D38" s="72">
        <v>1.93911719939117</v>
      </c>
      <c r="E38" s="72">
        <v>44.140127388534999</v>
      </c>
      <c r="F38" s="70">
        <v>52</v>
      </c>
      <c r="G38" s="70">
        <v>198</v>
      </c>
      <c r="H38" s="73" t="s">
        <v>13351</v>
      </c>
      <c r="I38" s="71">
        <v>0.46935253428290402</v>
      </c>
      <c r="K38" s="70"/>
      <c r="L38" s="71"/>
      <c r="M38" s="70"/>
    </row>
    <row r="39" spans="1:13" x14ac:dyDescent="0.2">
      <c r="A39" s="170"/>
      <c r="B39" s="70" t="s">
        <v>13352</v>
      </c>
      <c r="C39" s="71">
        <v>2.0860112634795699E-2</v>
      </c>
      <c r="D39" s="72">
        <v>1.90627362055933</v>
      </c>
      <c r="E39" s="72">
        <v>44.363057324840803</v>
      </c>
      <c r="F39" s="70">
        <v>52</v>
      </c>
      <c r="G39" s="70">
        <v>199</v>
      </c>
      <c r="H39" s="73" t="s">
        <v>13353</v>
      </c>
      <c r="I39" s="71">
        <v>0.46935253428290402</v>
      </c>
      <c r="K39" s="70"/>
      <c r="L39" s="71"/>
      <c r="M39" s="70"/>
    </row>
    <row r="40" spans="1:13" x14ac:dyDescent="0.2">
      <c r="A40" s="170"/>
      <c r="B40" s="70" t="s">
        <v>13354</v>
      </c>
      <c r="C40" s="71">
        <v>4.8831278024848497E-2</v>
      </c>
      <c r="D40" s="72">
        <v>1.72761333832896</v>
      </c>
      <c r="E40" s="72">
        <v>46.8152866242038</v>
      </c>
      <c r="F40" s="70">
        <v>53</v>
      </c>
      <c r="G40" s="70">
        <v>210</v>
      </c>
      <c r="H40" s="73" t="s">
        <v>13355</v>
      </c>
      <c r="I40" s="71">
        <v>0.73246917037272696</v>
      </c>
      <c r="K40" s="70"/>
      <c r="L40" s="71"/>
      <c r="M40" s="70"/>
    </row>
    <row r="41" spans="1:13" x14ac:dyDescent="0.2">
      <c r="A41" s="171" t="s">
        <v>14163</v>
      </c>
      <c r="B41" s="171"/>
      <c r="C41" s="171"/>
      <c r="D41" s="171"/>
      <c r="E41" s="171"/>
      <c r="F41" s="171"/>
      <c r="G41" s="171"/>
      <c r="H41" s="171"/>
      <c r="I41" s="171"/>
    </row>
    <row r="42" spans="1:13" x14ac:dyDescent="0.2">
      <c r="A42" s="170" t="s">
        <v>13278</v>
      </c>
      <c r="B42" s="70" t="s">
        <v>13356</v>
      </c>
      <c r="C42" s="71">
        <v>1.70682556460452E-3</v>
      </c>
      <c r="D42" s="72">
        <v>3.94105263157895</v>
      </c>
      <c r="E42" s="72">
        <v>6.1182266009852198</v>
      </c>
      <c r="F42" s="70">
        <v>13</v>
      </c>
      <c r="G42" s="70">
        <v>23</v>
      </c>
      <c r="H42" s="73" t="s">
        <v>13357</v>
      </c>
      <c r="I42" s="71">
        <v>0.32083882073916598</v>
      </c>
      <c r="K42" s="70"/>
      <c r="L42" s="71"/>
      <c r="M42" s="70"/>
    </row>
    <row r="43" spans="1:13" x14ac:dyDescent="0.2">
      <c r="A43" s="170"/>
      <c r="B43" s="70" t="s">
        <v>13358</v>
      </c>
      <c r="C43" s="71">
        <v>3.9524419672328304E-3</v>
      </c>
      <c r="D43" s="72">
        <v>3.6</v>
      </c>
      <c r="E43" s="72">
        <v>5.8522167487684698</v>
      </c>
      <c r="F43" s="70">
        <v>12</v>
      </c>
      <c r="G43" s="70">
        <v>22</v>
      </c>
      <c r="H43" s="73" t="s">
        <v>13359</v>
      </c>
      <c r="I43" s="71">
        <v>0.32083882073916598</v>
      </c>
      <c r="K43" s="70"/>
      <c r="L43" s="71"/>
      <c r="M43" s="70"/>
    </row>
    <row r="44" spans="1:13" x14ac:dyDescent="0.2">
      <c r="A44" s="170"/>
      <c r="B44" s="70" t="s">
        <v>13360</v>
      </c>
      <c r="C44" s="71">
        <v>3.9524419672328304E-3</v>
      </c>
      <c r="D44" s="72">
        <v>3.6</v>
      </c>
      <c r="E44" s="72">
        <v>5.8522167487684698</v>
      </c>
      <c r="F44" s="70">
        <v>12</v>
      </c>
      <c r="G44" s="70">
        <v>22</v>
      </c>
      <c r="H44" s="73" t="s">
        <v>13361</v>
      </c>
      <c r="I44" s="71">
        <v>0.32083882073916598</v>
      </c>
      <c r="K44" s="70"/>
      <c r="L44" s="71"/>
      <c r="M44" s="70"/>
    </row>
    <row r="45" spans="1:13" x14ac:dyDescent="0.2">
      <c r="A45" s="170"/>
      <c r="B45" s="70" t="s">
        <v>13362</v>
      </c>
      <c r="C45" s="71">
        <v>6.4022053155545896E-3</v>
      </c>
      <c r="D45" s="72">
        <v>3.2613636363636398</v>
      </c>
      <c r="E45" s="72">
        <v>6.1182266009852198</v>
      </c>
      <c r="F45" s="70">
        <v>12</v>
      </c>
      <c r="G45" s="70">
        <v>23</v>
      </c>
      <c r="H45" s="73" t="s">
        <v>13363</v>
      </c>
      <c r="I45" s="71">
        <v>0.32083882073916598</v>
      </c>
      <c r="K45" s="70"/>
      <c r="L45" s="71"/>
      <c r="M45" s="70"/>
    </row>
    <row r="46" spans="1:13" x14ac:dyDescent="0.2">
      <c r="A46" s="170"/>
      <c r="B46" s="70" t="s">
        <v>13364</v>
      </c>
      <c r="C46" s="71">
        <v>7.2050552615337601E-3</v>
      </c>
      <c r="D46" s="72">
        <v>3</v>
      </c>
      <c r="E46" s="72">
        <v>6.9162561576354697</v>
      </c>
      <c r="F46" s="70">
        <v>13</v>
      </c>
      <c r="G46" s="70">
        <v>26</v>
      </c>
      <c r="H46" s="73" t="s">
        <v>13365</v>
      </c>
      <c r="I46" s="71">
        <v>0.32083882073916598</v>
      </c>
      <c r="K46" s="70"/>
      <c r="L46" s="71"/>
      <c r="M46" s="70"/>
    </row>
    <row r="47" spans="1:13" x14ac:dyDescent="0.2">
      <c r="A47" s="170"/>
      <c r="B47" s="70" t="s">
        <v>13366</v>
      </c>
      <c r="C47" s="71">
        <v>7.8230663794459608E-3</v>
      </c>
      <c r="D47" s="72">
        <v>2.8099290780141799</v>
      </c>
      <c r="E47" s="72">
        <v>7.71428571428571</v>
      </c>
      <c r="F47" s="70">
        <v>14</v>
      </c>
      <c r="G47" s="70">
        <v>29</v>
      </c>
      <c r="H47" s="73" t="s">
        <v>13367</v>
      </c>
      <c r="I47" s="71">
        <v>0.32083882073916598</v>
      </c>
      <c r="K47" s="70"/>
      <c r="L47" s="71"/>
      <c r="M47" s="70"/>
    </row>
    <row r="48" spans="1:13" x14ac:dyDescent="0.2">
      <c r="A48" s="170"/>
      <c r="B48" s="70" t="s">
        <v>13368</v>
      </c>
      <c r="C48" s="71">
        <v>8.5380033044359198E-3</v>
      </c>
      <c r="D48" s="72">
        <v>2.2390011890606401</v>
      </c>
      <c r="E48" s="72">
        <v>13.3004926108374</v>
      </c>
      <c r="F48" s="70">
        <v>21</v>
      </c>
      <c r="G48" s="70">
        <v>50</v>
      </c>
      <c r="H48" s="73" t="s">
        <v>13369</v>
      </c>
      <c r="I48" s="71">
        <v>0.32083882073916598</v>
      </c>
      <c r="K48" s="70"/>
      <c r="L48" s="71"/>
      <c r="M48" s="70"/>
    </row>
    <row r="49" spans="1:13" x14ac:dyDescent="0.2">
      <c r="A49" s="170"/>
      <c r="B49" s="70" t="s">
        <v>13370</v>
      </c>
      <c r="C49" s="71">
        <v>1.12386070395025E-2</v>
      </c>
      <c r="D49" s="72">
        <v>2.1563218390804599</v>
      </c>
      <c r="E49" s="72">
        <v>13.566502463054199</v>
      </c>
      <c r="F49" s="70">
        <v>21</v>
      </c>
      <c r="G49" s="70">
        <v>51</v>
      </c>
      <c r="H49" s="73" t="s">
        <v>13371</v>
      </c>
      <c r="I49" s="71">
        <v>0.35700169937306703</v>
      </c>
      <c r="K49" s="70"/>
      <c r="L49" s="71"/>
      <c r="M49" s="70"/>
    </row>
    <row r="50" spans="1:13" x14ac:dyDescent="0.2">
      <c r="A50" s="170"/>
      <c r="B50" s="70" t="s">
        <v>13372</v>
      </c>
      <c r="C50" s="71">
        <v>2.1643495968536899E-2</v>
      </c>
      <c r="D50" s="72">
        <v>1.68057971014493</v>
      </c>
      <c r="E50" s="72">
        <v>30.325123152709399</v>
      </c>
      <c r="F50" s="70">
        <v>39</v>
      </c>
      <c r="G50" s="70">
        <v>114</v>
      </c>
      <c r="H50" s="73" t="s">
        <v>13373</v>
      </c>
      <c r="I50" s="71">
        <v>0.35700169937306703</v>
      </c>
      <c r="K50" s="70"/>
      <c r="L50" s="71"/>
      <c r="M50" s="70"/>
    </row>
    <row r="51" spans="1:13" x14ac:dyDescent="0.2">
      <c r="A51" s="170"/>
      <c r="B51" s="70" t="s">
        <v>13374</v>
      </c>
      <c r="C51" s="71">
        <v>3.3955844920216499E-2</v>
      </c>
      <c r="D51" s="72">
        <v>4.77346278317152</v>
      </c>
      <c r="E51" s="72">
        <v>2.1280788177339902</v>
      </c>
      <c r="F51" s="70">
        <v>5</v>
      </c>
      <c r="G51" s="70">
        <v>8</v>
      </c>
      <c r="H51" s="73" t="s">
        <v>13375</v>
      </c>
      <c r="I51" s="71">
        <v>0.35700169937306703</v>
      </c>
      <c r="K51" s="70"/>
      <c r="L51" s="71"/>
      <c r="M51" s="70"/>
    </row>
    <row r="52" spans="1:13" x14ac:dyDescent="0.2">
      <c r="A52" s="170"/>
      <c r="B52" s="70" t="s">
        <v>13376</v>
      </c>
      <c r="C52" s="71">
        <v>3.76064486501997E-2</v>
      </c>
      <c r="D52" s="72">
        <v>1.61506961506962</v>
      </c>
      <c r="E52" s="72">
        <v>26.6009852216749</v>
      </c>
      <c r="F52" s="70">
        <v>34</v>
      </c>
      <c r="G52" s="70">
        <v>100</v>
      </c>
      <c r="H52" s="73" t="s">
        <v>13377</v>
      </c>
      <c r="I52" s="71">
        <v>0.35700169937306703</v>
      </c>
      <c r="K52" s="70"/>
      <c r="L52" s="71"/>
      <c r="M52" s="70"/>
    </row>
    <row r="53" spans="1:13" x14ac:dyDescent="0.2">
      <c r="A53" s="170"/>
      <c r="B53" s="70" t="s">
        <v>13378</v>
      </c>
      <c r="C53" s="71">
        <v>4.0299284500859803E-2</v>
      </c>
      <c r="D53" s="72">
        <v>2.203125</v>
      </c>
      <c r="E53" s="72">
        <v>7.4482758620689697</v>
      </c>
      <c r="F53" s="70">
        <v>12</v>
      </c>
      <c r="G53" s="70">
        <v>28</v>
      </c>
      <c r="H53" s="73" t="s">
        <v>13379</v>
      </c>
      <c r="I53" s="71">
        <v>0.35700169937306703</v>
      </c>
      <c r="K53" s="70"/>
      <c r="L53" s="71"/>
      <c r="M53" s="70"/>
    </row>
    <row r="54" spans="1:13" x14ac:dyDescent="0.2">
      <c r="A54" s="170"/>
      <c r="B54" s="70" t="s">
        <v>13380</v>
      </c>
      <c r="C54" s="71">
        <v>4.0687859206203401E-2</v>
      </c>
      <c r="D54" s="72">
        <v>1.8387096774193501</v>
      </c>
      <c r="E54" s="72">
        <v>13.3004926108374</v>
      </c>
      <c r="F54" s="70">
        <v>19</v>
      </c>
      <c r="G54" s="70">
        <v>50</v>
      </c>
      <c r="H54" s="73" t="s">
        <v>13381</v>
      </c>
      <c r="I54" s="71">
        <v>0.35700169937306703</v>
      </c>
      <c r="K54" s="70"/>
      <c r="L54" s="71"/>
      <c r="M54" s="70"/>
    </row>
    <row r="55" spans="1:13" x14ac:dyDescent="0.2">
      <c r="A55" s="170"/>
      <c r="B55" s="70" t="s">
        <v>13382</v>
      </c>
      <c r="C55" s="71">
        <v>4.0687859206203401E-2</v>
      </c>
      <c r="D55" s="72">
        <v>1.8387096774193501</v>
      </c>
      <c r="E55" s="72">
        <v>13.3004926108374</v>
      </c>
      <c r="F55" s="70">
        <v>19</v>
      </c>
      <c r="G55" s="70">
        <v>50</v>
      </c>
      <c r="H55" s="73" t="s">
        <v>13383</v>
      </c>
      <c r="I55" s="71">
        <v>0.35700169937306703</v>
      </c>
      <c r="K55" s="70"/>
      <c r="L55" s="71"/>
      <c r="M55" s="70"/>
    </row>
    <row r="56" spans="1:13" x14ac:dyDescent="0.2">
      <c r="A56" s="170"/>
      <c r="B56" s="70" t="s">
        <v>13384</v>
      </c>
      <c r="C56" s="71">
        <v>4.2674360083370097E-2</v>
      </c>
      <c r="D56" s="72">
        <v>1.5255737704918</v>
      </c>
      <c r="E56" s="72">
        <v>39.1034482758621</v>
      </c>
      <c r="F56" s="70">
        <v>47</v>
      </c>
      <c r="G56" s="70">
        <v>147</v>
      </c>
      <c r="H56" s="73" t="s">
        <v>13385</v>
      </c>
      <c r="I56" s="71">
        <v>0.35700169937306703</v>
      </c>
      <c r="K56" s="70"/>
      <c r="L56" s="71"/>
      <c r="M56" s="70"/>
    </row>
    <row r="57" spans="1:13" x14ac:dyDescent="0.2">
      <c r="A57" s="170"/>
      <c r="B57" s="70" t="s">
        <v>13386</v>
      </c>
      <c r="C57" s="71">
        <v>4.5427846238964197E-2</v>
      </c>
      <c r="D57" s="72">
        <v>5.6923076923076898</v>
      </c>
      <c r="E57" s="72">
        <v>1.59605911330049</v>
      </c>
      <c r="F57" s="70">
        <v>4</v>
      </c>
      <c r="G57" s="70">
        <v>6</v>
      </c>
      <c r="H57" s="73" t="s">
        <v>13387</v>
      </c>
      <c r="I57" s="71">
        <v>0.35700169937306703</v>
      </c>
      <c r="K57" s="70"/>
      <c r="L57" s="71"/>
      <c r="M57" s="70"/>
    </row>
    <row r="58" spans="1:13" x14ac:dyDescent="0.2">
      <c r="A58" s="170"/>
      <c r="B58" s="70" t="s">
        <v>13388</v>
      </c>
      <c r="C58" s="71">
        <v>4.7047272481709701E-2</v>
      </c>
      <c r="D58" s="72">
        <v>1.50431723696834</v>
      </c>
      <c r="E58" s="72">
        <v>41.2315270935961</v>
      </c>
      <c r="F58" s="70">
        <v>49</v>
      </c>
      <c r="G58" s="70">
        <v>155</v>
      </c>
      <c r="H58" s="73" t="s">
        <v>13389</v>
      </c>
      <c r="I58" s="71">
        <v>0.35700169937306703</v>
      </c>
      <c r="K58" s="70"/>
      <c r="L58" s="71"/>
      <c r="M58" s="70"/>
    </row>
    <row r="59" spans="1:13" x14ac:dyDescent="0.2">
      <c r="A59" s="170" t="s">
        <v>13322</v>
      </c>
      <c r="B59" s="70" t="s">
        <v>13390</v>
      </c>
      <c r="C59" s="71">
        <v>2.2258146699546101E-4</v>
      </c>
      <c r="D59" s="72" t="s">
        <v>13308</v>
      </c>
      <c r="E59" s="72">
        <v>1.5034802784222701</v>
      </c>
      <c r="F59" s="70">
        <v>6</v>
      </c>
      <c r="G59" s="70">
        <v>6</v>
      </c>
      <c r="H59" s="73" t="s">
        <v>13391</v>
      </c>
      <c r="I59" s="71">
        <v>1.76101314850425E-2</v>
      </c>
      <c r="K59" s="70"/>
      <c r="L59" s="71"/>
      <c r="M59" s="70"/>
    </row>
    <row r="60" spans="1:13" x14ac:dyDescent="0.2">
      <c r="A60" s="170"/>
      <c r="B60" s="70" t="s">
        <v>13392</v>
      </c>
      <c r="C60" s="71">
        <v>2.2258146699546101E-4</v>
      </c>
      <c r="D60" s="72" t="s">
        <v>13308</v>
      </c>
      <c r="E60" s="72">
        <v>1.5034802784222701</v>
      </c>
      <c r="F60" s="70">
        <v>6</v>
      </c>
      <c r="G60" s="70">
        <v>6</v>
      </c>
      <c r="H60" s="73" t="s">
        <v>13393</v>
      </c>
      <c r="I60" s="71">
        <v>1.76101314850425E-2</v>
      </c>
      <c r="K60" s="70"/>
      <c r="L60" s="71"/>
      <c r="M60" s="70"/>
    </row>
    <row r="61" spans="1:13" x14ac:dyDescent="0.2">
      <c r="A61" s="170"/>
      <c r="B61" s="70" t="s">
        <v>13394</v>
      </c>
      <c r="C61" s="71">
        <v>1.23755295649476E-3</v>
      </c>
      <c r="D61" s="72">
        <v>18.9411764705882</v>
      </c>
      <c r="E61" s="72">
        <v>1.7540603248259901</v>
      </c>
      <c r="F61" s="70">
        <v>6</v>
      </c>
      <c r="G61" s="70">
        <v>7</v>
      </c>
      <c r="H61" s="73" t="s">
        <v>13395</v>
      </c>
      <c r="I61" s="71">
        <v>4.8956165528418097E-2</v>
      </c>
      <c r="K61" s="70"/>
      <c r="L61" s="71"/>
      <c r="M61" s="70"/>
    </row>
    <row r="62" spans="1:13" x14ac:dyDescent="0.2">
      <c r="A62" s="170"/>
      <c r="B62" s="70" t="s">
        <v>13396</v>
      </c>
      <c r="C62" s="71">
        <v>1.23755295649476E-3</v>
      </c>
      <c r="D62" s="72">
        <v>18.9411764705882</v>
      </c>
      <c r="E62" s="72">
        <v>1.7540603248259901</v>
      </c>
      <c r="F62" s="70">
        <v>6</v>
      </c>
      <c r="G62" s="70">
        <v>7</v>
      </c>
      <c r="H62" s="73" t="s">
        <v>13397</v>
      </c>
      <c r="I62" s="71">
        <v>4.8956165528418097E-2</v>
      </c>
      <c r="K62" s="70"/>
      <c r="L62" s="71"/>
      <c r="M62" s="70"/>
    </row>
    <row r="63" spans="1:13" x14ac:dyDescent="0.2">
      <c r="A63" s="170"/>
      <c r="B63" s="70" t="s">
        <v>13398</v>
      </c>
      <c r="C63" s="71">
        <v>1.2155944752263099E-2</v>
      </c>
      <c r="D63" s="72">
        <v>3.1938775510204098</v>
      </c>
      <c r="E63" s="72">
        <v>5.0116009280742499</v>
      </c>
      <c r="F63" s="70">
        <v>10</v>
      </c>
      <c r="G63" s="70">
        <v>20</v>
      </c>
      <c r="H63" s="73" t="s">
        <v>13399</v>
      </c>
      <c r="I63" s="71">
        <v>0.30038355164443298</v>
      </c>
      <c r="K63" s="70"/>
      <c r="L63" s="71"/>
      <c r="M63" s="70"/>
    </row>
    <row r="64" spans="1:13" x14ac:dyDescent="0.2">
      <c r="A64" s="170"/>
      <c r="B64" s="70" t="s">
        <v>13400</v>
      </c>
      <c r="C64" s="71">
        <v>1.5406726764844701E-2</v>
      </c>
      <c r="D64" s="72" t="s">
        <v>13308</v>
      </c>
      <c r="E64" s="72">
        <v>0.75174013921113703</v>
      </c>
      <c r="F64" s="70">
        <v>3</v>
      </c>
      <c r="G64" s="70">
        <v>3</v>
      </c>
      <c r="H64" s="73" t="s">
        <v>13401</v>
      </c>
      <c r="I64" s="71">
        <v>0.30038355164443298</v>
      </c>
      <c r="K64" s="70"/>
      <c r="L64" s="71"/>
      <c r="M64" s="70"/>
    </row>
    <row r="65" spans="1:13" x14ac:dyDescent="0.2">
      <c r="A65" s="170"/>
      <c r="B65" s="70" t="s">
        <v>13402</v>
      </c>
      <c r="C65" s="71">
        <v>1.5406726764844701E-2</v>
      </c>
      <c r="D65" s="72" t="s">
        <v>13308</v>
      </c>
      <c r="E65" s="72">
        <v>0.75174013921113703</v>
      </c>
      <c r="F65" s="70">
        <v>3</v>
      </c>
      <c r="G65" s="70">
        <v>3</v>
      </c>
      <c r="H65" s="73" t="s">
        <v>13403</v>
      </c>
      <c r="I65" s="71">
        <v>0.30038355164443298</v>
      </c>
      <c r="K65" s="70"/>
      <c r="L65" s="71"/>
      <c r="M65" s="70"/>
    </row>
    <row r="66" spans="1:13" x14ac:dyDescent="0.2">
      <c r="A66" s="170"/>
      <c r="B66" s="70" t="s">
        <v>13404</v>
      </c>
      <c r="C66" s="71">
        <v>1.5406726764844701E-2</v>
      </c>
      <c r="D66" s="72" t="s">
        <v>13308</v>
      </c>
      <c r="E66" s="72">
        <v>0.75174013921113703</v>
      </c>
      <c r="F66" s="70">
        <v>3</v>
      </c>
      <c r="G66" s="70">
        <v>3</v>
      </c>
      <c r="H66" s="73" t="s">
        <v>13405</v>
      </c>
      <c r="I66" s="71">
        <v>0.30038355164443298</v>
      </c>
      <c r="K66" s="70"/>
      <c r="L66" s="71"/>
      <c r="M66" s="70"/>
    </row>
    <row r="67" spans="1:13" x14ac:dyDescent="0.2">
      <c r="A67" s="170" t="s">
        <v>13349</v>
      </c>
      <c r="B67" s="70" t="s">
        <v>13406</v>
      </c>
      <c r="C67" s="71">
        <v>3.39208776194051E-3</v>
      </c>
      <c r="D67" s="72">
        <v>14.931818181818199</v>
      </c>
      <c r="E67" s="72">
        <v>2.09554140127389</v>
      </c>
      <c r="F67" s="70">
        <v>6</v>
      </c>
      <c r="G67" s="70">
        <v>7</v>
      </c>
      <c r="H67" s="73" t="s">
        <v>13407</v>
      </c>
      <c r="I67" s="71">
        <v>8.73758267458212E-2</v>
      </c>
      <c r="K67" s="70"/>
      <c r="L67" s="71"/>
      <c r="M67" s="70"/>
    </row>
    <row r="68" spans="1:13" x14ac:dyDescent="0.2">
      <c r="A68" s="170"/>
      <c r="B68" s="70" t="s">
        <v>13408</v>
      </c>
      <c r="C68" s="71">
        <v>3.39208776194051E-3</v>
      </c>
      <c r="D68" s="72">
        <v>14.931818181818199</v>
      </c>
      <c r="E68" s="72">
        <v>2.09554140127389</v>
      </c>
      <c r="F68" s="70">
        <v>6</v>
      </c>
      <c r="G68" s="70">
        <v>7</v>
      </c>
      <c r="H68" s="73" t="s">
        <v>13409</v>
      </c>
      <c r="I68" s="71">
        <v>8.73758267458212E-2</v>
      </c>
      <c r="K68" s="70"/>
      <c r="L68" s="71"/>
      <c r="M68" s="70"/>
    </row>
    <row r="69" spans="1:13" x14ac:dyDescent="0.2">
      <c r="A69" s="170"/>
      <c r="B69" s="70" t="s">
        <v>13410</v>
      </c>
      <c r="C69" s="71">
        <v>3.39208776194051E-3</v>
      </c>
      <c r="D69" s="72">
        <v>14.931818181818199</v>
      </c>
      <c r="E69" s="72">
        <v>2.09554140127389</v>
      </c>
      <c r="F69" s="70">
        <v>6</v>
      </c>
      <c r="G69" s="70">
        <v>7</v>
      </c>
      <c r="H69" s="73" t="s">
        <v>13411</v>
      </c>
      <c r="I69" s="71">
        <v>8.73758267458212E-2</v>
      </c>
      <c r="K69" s="70"/>
      <c r="L69" s="71"/>
      <c r="M69" s="70"/>
    </row>
    <row r="70" spans="1:13" x14ac:dyDescent="0.2">
      <c r="A70" s="170"/>
      <c r="B70" s="70" t="s">
        <v>13412</v>
      </c>
      <c r="C70" s="71">
        <v>6.8089152911220497E-3</v>
      </c>
      <c r="D70" s="72">
        <v>3.0333333333333301</v>
      </c>
      <c r="E70" s="72">
        <v>7.7834394904458604</v>
      </c>
      <c r="F70" s="70">
        <v>14</v>
      </c>
      <c r="G70" s="70">
        <v>26</v>
      </c>
      <c r="H70" s="73" t="s">
        <v>13413</v>
      </c>
      <c r="I70" s="71">
        <v>9.0627022878117497E-2</v>
      </c>
      <c r="K70" s="70"/>
      <c r="L70" s="71"/>
      <c r="M70" s="70"/>
    </row>
    <row r="71" spans="1:13" x14ac:dyDescent="0.2">
      <c r="A71" s="170"/>
      <c r="B71" s="70" t="s">
        <v>13414</v>
      </c>
      <c r="C71" s="71">
        <v>8.1708127456936001E-3</v>
      </c>
      <c r="D71" s="72">
        <v>5.0232558139534902</v>
      </c>
      <c r="E71" s="72">
        <v>3.5923566878980902</v>
      </c>
      <c r="F71" s="70">
        <v>8</v>
      </c>
      <c r="G71" s="70">
        <v>12</v>
      </c>
      <c r="H71" s="73" t="s">
        <v>13415</v>
      </c>
      <c r="I71" s="71">
        <v>9.0627022878117497E-2</v>
      </c>
      <c r="K71" s="70"/>
      <c r="L71" s="71"/>
      <c r="M71" s="70"/>
    </row>
    <row r="72" spans="1:13" x14ac:dyDescent="0.2">
      <c r="A72" s="170"/>
      <c r="B72" s="70" t="s">
        <v>13416</v>
      </c>
      <c r="C72" s="71">
        <v>8.1708127456936001E-3</v>
      </c>
      <c r="D72" s="72">
        <v>5.0232558139534902</v>
      </c>
      <c r="E72" s="72">
        <v>3.5923566878980902</v>
      </c>
      <c r="F72" s="70">
        <v>8</v>
      </c>
      <c r="G72" s="70">
        <v>12</v>
      </c>
      <c r="H72" s="73" t="s">
        <v>13417</v>
      </c>
      <c r="I72" s="71">
        <v>9.0627022878117497E-2</v>
      </c>
      <c r="K72" s="70"/>
      <c r="L72" s="71"/>
      <c r="M72" s="70"/>
    </row>
    <row r="73" spans="1:13" x14ac:dyDescent="0.2">
      <c r="A73" s="170"/>
      <c r="B73" s="70" t="s">
        <v>13418</v>
      </c>
      <c r="C73" s="71">
        <v>9.3821468829586203E-3</v>
      </c>
      <c r="D73" s="72">
        <v>5.8199233716475103</v>
      </c>
      <c r="E73" s="72">
        <v>2.9936305732484101</v>
      </c>
      <c r="F73" s="70">
        <v>7</v>
      </c>
      <c r="G73" s="70">
        <v>10</v>
      </c>
      <c r="H73" s="73" t="s">
        <v>13419</v>
      </c>
      <c r="I73" s="71">
        <v>9.0627022878117497E-2</v>
      </c>
      <c r="K73" s="70"/>
      <c r="L73" s="71"/>
      <c r="M73" s="70"/>
    </row>
    <row r="74" spans="1:13" x14ac:dyDescent="0.2">
      <c r="A74" s="170"/>
      <c r="B74" s="70" t="s">
        <v>13420</v>
      </c>
      <c r="C74" s="71">
        <v>9.3821468829586203E-3</v>
      </c>
      <c r="D74" s="72">
        <v>5.8199233716475103</v>
      </c>
      <c r="E74" s="72">
        <v>2.9936305732484101</v>
      </c>
      <c r="F74" s="70">
        <v>7</v>
      </c>
      <c r="G74" s="70">
        <v>10</v>
      </c>
      <c r="H74" s="73" t="s">
        <v>13421</v>
      </c>
      <c r="I74" s="71">
        <v>9.0627022878117497E-2</v>
      </c>
      <c r="K74" s="70"/>
      <c r="L74" s="71"/>
      <c r="M74" s="70"/>
    </row>
    <row r="75" spans="1:13" x14ac:dyDescent="0.2">
      <c r="A75" s="170"/>
      <c r="B75" s="70" t="s">
        <v>13422</v>
      </c>
      <c r="C75" s="71">
        <v>1.05746972707495E-2</v>
      </c>
      <c r="D75" s="72">
        <v>2.7865384615384601</v>
      </c>
      <c r="E75" s="72">
        <v>8.0828025477707008</v>
      </c>
      <c r="F75" s="70">
        <v>14</v>
      </c>
      <c r="G75" s="70">
        <v>27</v>
      </c>
      <c r="H75" s="73" t="s">
        <v>13423</v>
      </c>
      <c r="I75" s="71">
        <v>9.0796876089662304E-2</v>
      </c>
      <c r="K75" s="70"/>
      <c r="L75" s="71"/>
      <c r="M75" s="70"/>
    </row>
    <row r="76" spans="1:13" x14ac:dyDescent="0.2">
      <c r="A76" s="170"/>
      <c r="B76" s="70" t="s">
        <v>13424</v>
      </c>
      <c r="C76" s="71">
        <v>1.4068769678971501E-2</v>
      </c>
      <c r="D76" s="72">
        <v>2.20720720720721</v>
      </c>
      <c r="E76" s="72">
        <v>13.171974522293</v>
      </c>
      <c r="F76" s="70">
        <v>20</v>
      </c>
      <c r="G76" s="70">
        <v>44</v>
      </c>
      <c r="H76" s="73" t="s">
        <v>13425</v>
      </c>
      <c r="I76" s="71">
        <v>0.10871803457939901</v>
      </c>
      <c r="K76" s="70"/>
      <c r="L76" s="71"/>
      <c r="M76" s="70"/>
    </row>
    <row r="77" spans="1:13" x14ac:dyDescent="0.2">
      <c r="A77" s="170"/>
      <c r="B77" s="70" t="s">
        <v>13426</v>
      </c>
      <c r="C77" s="71">
        <v>2.3304586639862099E-2</v>
      </c>
      <c r="D77" s="72">
        <v>4.9318181818181799</v>
      </c>
      <c r="E77" s="72">
        <v>2.6942675159235701</v>
      </c>
      <c r="F77" s="70">
        <v>6</v>
      </c>
      <c r="G77" s="70">
        <v>9</v>
      </c>
      <c r="H77" s="73" t="s">
        <v>13427</v>
      </c>
      <c r="I77" s="71">
        <v>0.15590935335778699</v>
      </c>
      <c r="K77" s="70"/>
      <c r="L77" s="71"/>
      <c r="M77" s="70"/>
    </row>
    <row r="78" spans="1:13" x14ac:dyDescent="0.2">
      <c r="A78" s="170"/>
      <c r="B78" s="70" t="s">
        <v>13428</v>
      </c>
      <c r="C78" s="71">
        <v>2.6228294405580201E-2</v>
      </c>
      <c r="D78" s="72" t="s">
        <v>13308</v>
      </c>
      <c r="E78" s="72">
        <v>0.89808917197452198</v>
      </c>
      <c r="F78" s="70">
        <v>3</v>
      </c>
      <c r="G78" s="70">
        <v>3</v>
      </c>
      <c r="H78" s="73" t="s">
        <v>13429</v>
      </c>
      <c r="I78" s="71">
        <v>0.15590935335778699</v>
      </c>
      <c r="K78" s="70"/>
      <c r="L78" s="71"/>
      <c r="M78" s="70"/>
    </row>
    <row r="79" spans="1:13" x14ac:dyDescent="0.2">
      <c r="A79" s="170"/>
      <c r="B79" s="70" t="s">
        <v>13430</v>
      </c>
      <c r="C79" s="71">
        <v>2.6228294405580201E-2</v>
      </c>
      <c r="D79" s="72" t="s">
        <v>13308</v>
      </c>
      <c r="E79" s="72">
        <v>0.89808917197452198</v>
      </c>
      <c r="F79" s="70">
        <v>3</v>
      </c>
      <c r="G79" s="70">
        <v>3</v>
      </c>
      <c r="H79" s="73" t="s">
        <v>13431</v>
      </c>
      <c r="I79" s="71">
        <v>0.15590935335778699</v>
      </c>
      <c r="K79" s="70"/>
      <c r="L79" s="71"/>
      <c r="M79" s="70"/>
    </row>
    <row r="80" spans="1:13" x14ac:dyDescent="0.2">
      <c r="A80" s="170"/>
      <c r="B80" s="70" t="s">
        <v>13432</v>
      </c>
      <c r="C80" s="71">
        <v>3.7808502531779302E-2</v>
      </c>
      <c r="D80" s="72">
        <v>1.6071428571428601</v>
      </c>
      <c r="E80" s="72">
        <v>37.420382165605098</v>
      </c>
      <c r="F80" s="70">
        <v>45</v>
      </c>
      <c r="G80" s="70">
        <v>125</v>
      </c>
      <c r="H80" s="73" t="s">
        <v>13433</v>
      </c>
      <c r="I80" s="71">
        <v>0.208692534672795</v>
      </c>
      <c r="K80" s="70"/>
      <c r="L80" s="71"/>
      <c r="M80" s="70"/>
    </row>
    <row r="81" spans="1:1025" x14ac:dyDescent="0.2">
      <c r="A81" s="171" t="s">
        <v>14164</v>
      </c>
      <c r="B81" s="171"/>
      <c r="C81" s="171"/>
      <c r="D81" s="171"/>
      <c r="E81" s="171"/>
      <c r="F81" s="171"/>
      <c r="G81" s="171"/>
      <c r="H81" s="171"/>
      <c r="I81" s="171"/>
    </row>
    <row r="82" spans="1:1025" x14ac:dyDescent="0.2">
      <c r="A82" s="170" t="s">
        <v>13278</v>
      </c>
      <c r="B82" s="70" t="s">
        <v>13364</v>
      </c>
      <c r="C82" s="74">
        <v>7.6167080699419203E-7</v>
      </c>
      <c r="D82" s="72">
        <v>8.3763440860215095</v>
      </c>
      <c r="E82" s="72">
        <v>7.1724137931034502</v>
      </c>
      <c r="F82" s="70">
        <v>19</v>
      </c>
      <c r="G82" s="70">
        <v>26</v>
      </c>
      <c r="H82" s="73" t="s">
        <v>13365</v>
      </c>
      <c r="I82" s="74">
        <v>9.0800023666175707E-5</v>
      </c>
      <c r="J82" s="70"/>
      <c r="K82" s="70"/>
      <c r="L82" s="74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  <c r="FT82" s="70"/>
      <c r="FU82" s="70"/>
      <c r="FV82" s="70"/>
      <c r="FW82" s="70"/>
      <c r="FX82" s="70"/>
      <c r="FY82" s="70"/>
      <c r="FZ82" s="70"/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  <c r="GL82" s="70"/>
      <c r="GM82" s="70"/>
      <c r="GN82" s="70"/>
      <c r="GO82" s="70"/>
      <c r="GP82" s="70"/>
      <c r="GQ82" s="70"/>
      <c r="GR82" s="70"/>
      <c r="GS82" s="70"/>
      <c r="GT82" s="70"/>
      <c r="GU82" s="70"/>
      <c r="GV82" s="70"/>
      <c r="GW82" s="70"/>
      <c r="GX82" s="70"/>
      <c r="GY82" s="70"/>
      <c r="GZ82" s="70"/>
      <c r="HA82" s="70"/>
      <c r="HB82" s="70"/>
      <c r="HC82" s="70"/>
      <c r="HD82" s="70"/>
      <c r="HE82" s="70"/>
      <c r="HF82" s="70"/>
      <c r="HG82" s="70"/>
      <c r="HH82" s="70"/>
      <c r="HI82" s="70"/>
      <c r="HJ82" s="70"/>
      <c r="HK82" s="70"/>
      <c r="HL82" s="70"/>
      <c r="HM82" s="70"/>
      <c r="HN82" s="70"/>
      <c r="HO82" s="70"/>
      <c r="HP82" s="70"/>
      <c r="HQ82" s="70"/>
      <c r="HR82" s="70"/>
      <c r="HS82" s="70"/>
      <c r="HT82" s="70"/>
      <c r="HU82" s="70"/>
      <c r="HV82" s="70"/>
      <c r="HW82" s="70"/>
      <c r="HX82" s="70"/>
      <c r="HY82" s="70"/>
      <c r="HZ82" s="70"/>
      <c r="IA82" s="70"/>
      <c r="IB82" s="70"/>
      <c r="IC82" s="70"/>
      <c r="ID82" s="70"/>
      <c r="IE82" s="70"/>
      <c r="IF82" s="70"/>
      <c r="IG82" s="70"/>
      <c r="IH82" s="70"/>
      <c r="II82" s="70"/>
      <c r="IJ82" s="70"/>
      <c r="IK82" s="70"/>
      <c r="IL82" s="70"/>
      <c r="IM82" s="70"/>
      <c r="IN82" s="70"/>
      <c r="IO82" s="70"/>
      <c r="IP82" s="70"/>
      <c r="IQ82" s="70"/>
      <c r="IR82" s="70"/>
      <c r="IS82" s="70"/>
      <c r="IT82" s="70"/>
      <c r="IU82" s="70"/>
      <c r="IV82" s="70"/>
      <c r="IW82" s="70"/>
      <c r="IX82" s="70"/>
      <c r="IY82" s="70"/>
      <c r="IZ82" s="70"/>
      <c r="JA82" s="70"/>
      <c r="JB82" s="70"/>
      <c r="JC82" s="70"/>
      <c r="JD82" s="70"/>
      <c r="JE82" s="70"/>
      <c r="JF82" s="70"/>
      <c r="JG82" s="70"/>
      <c r="JH82" s="70"/>
      <c r="JI82" s="70"/>
      <c r="JJ82" s="70"/>
      <c r="JK82" s="70"/>
      <c r="JL82" s="70"/>
      <c r="JM82" s="70"/>
      <c r="JN82" s="70"/>
      <c r="JO82" s="70"/>
      <c r="JP82" s="70"/>
      <c r="JQ82" s="70"/>
      <c r="JR82" s="70"/>
      <c r="JS82" s="70"/>
      <c r="JT82" s="70"/>
      <c r="JU82" s="70"/>
      <c r="JV82" s="70"/>
      <c r="JW82" s="70"/>
      <c r="JX82" s="70"/>
      <c r="JY82" s="70"/>
      <c r="JZ82" s="70"/>
      <c r="KA82" s="70"/>
      <c r="KB82" s="70"/>
      <c r="KC82" s="70"/>
      <c r="KD82" s="70"/>
      <c r="KE82" s="70"/>
      <c r="KF82" s="70"/>
      <c r="KG82" s="70"/>
      <c r="KH82" s="70"/>
      <c r="KI82" s="70"/>
      <c r="KJ82" s="70"/>
      <c r="KK82" s="70"/>
      <c r="KL82" s="70"/>
      <c r="KM82" s="70"/>
      <c r="KN82" s="70"/>
      <c r="KO82" s="70"/>
      <c r="KP82" s="70"/>
      <c r="KQ82" s="70"/>
      <c r="KR82" s="70"/>
      <c r="KS82" s="70"/>
      <c r="KT82" s="70"/>
      <c r="KU82" s="70"/>
      <c r="KV82" s="70"/>
      <c r="KW82" s="70"/>
      <c r="KX82" s="70"/>
      <c r="KY82" s="70"/>
      <c r="KZ82" s="70"/>
      <c r="LA82" s="70"/>
      <c r="LB82" s="70"/>
      <c r="LC82" s="70"/>
      <c r="LD82" s="70"/>
      <c r="LE82" s="70"/>
      <c r="LF82" s="70"/>
      <c r="LG82" s="70"/>
      <c r="LH82" s="70"/>
      <c r="LI82" s="70"/>
      <c r="LJ82" s="70"/>
      <c r="LK82" s="70"/>
      <c r="LL82" s="70"/>
      <c r="LM82" s="70"/>
      <c r="LN82" s="70"/>
      <c r="LO82" s="70"/>
      <c r="LP82" s="70"/>
      <c r="LQ82" s="70"/>
      <c r="LR82" s="70"/>
      <c r="LS82" s="70"/>
      <c r="LT82" s="70"/>
      <c r="LU82" s="70"/>
      <c r="LV82" s="70"/>
      <c r="LW82" s="70"/>
      <c r="LX82" s="70"/>
      <c r="LY82" s="70"/>
      <c r="LZ82" s="70"/>
      <c r="MA82" s="70"/>
      <c r="MB82" s="70"/>
      <c r="MC82" s="70"/>
      <c r="MD82" s="70"/>
      <c r="ME82" s="70"/>
      <c r="MF82" s="70"/>
      <c r="MG82" s="70"/>
      <c r="MH82" s="70"/>
      <c r="MI82" s="70"/>
      <c r="MJ82" s="70"/>
      <c r="MK82" s="70"/>
      <c r="ML82" s="70"/>
      <c r="MM82" s="70"/>
      <c r="MN82" s="70"/>
      <c r="MO82" s="70"/>
      <c r="MP82" s="70"/>
      <c r="MQ82" s="70"/>
      <c r="MR82" s="70"/>
      <c r="MS82" s="70"/>
      <c r="MT82" s="70"/>
      <c r="MU82" s="70"/>
      <c r="MV82" s="70"/>
      <c r="MW82" s="70"/>
      <c r="MX82" s="70"/>
      <c r="MY82" s="70"/>
      <c r="MZ82" s="70"/>
      <c r="NA82" s="70"/>
      <c r="NB82" s="70"/>
      <c r="NC82" s="70"/>
      <c r="ND82" s="70"/>
      <c r="NE82" s="70"/>
      <c r="NF82" s="70"/>
      <c r="NG82" s="70"/>
      <c r="NH82" s="70"/>
      <c r="NI82" s="70"/>
      <c r="NJ82" s="70"/>
      <c r="NK82" s="70"/>
      <c r="NL82" s="70"/>
      <c r="NM82" s="70"/>
      <c r="NN82" s="70"/>
      <c r="NO82" s="70"/>
      <c r="NP82" s="70"/>
      <c r="NQ82" s="70"/>
      <c r="NR82" s="70"/>
      <c r="NS82" s="70"/>
      <c r="NT82" s="70"/>
      <c r="NU82" s="70"/>
      <c r="NV82" s="70"/>
      <c r="NW82" s="70"/>
      <c r="NX82" s="70"/>
      <c r="NY82" s="70"/>
      <c r="NZ82" s="70"/>
      <c r="OA82" s="70"/>
      <c r="OB82" s="70"/>
      <c r="OC82" s="70"/>
      <c r="OD82" s="70"/>
      <c r="OE82" s="70"/>
      <c r="OF82" s="70"/>
      <c r="OG82" s="70"/>
      <c r="OH82" s="70"/>
      <c r="OI82" s="70"/>
      <c r="OJ82" s="70"/>
      <c r="OK82" s="70"/>
      <c r="OL82" s="70"/>
      <c r="OM82" s="70"/>
      <c r="ON82" s="70"/>
      <c r="OO82" s="70"/>
      <c r="OP82" s="70"/>
      <c r="OQ82" s="70"/>
      <c r="OR82" s="70"/>
      <c r="OS82" s="70"/>
      <c r="OT82" s="70"/>
      <c r="OU82" s="70"/>
      <c r="OV82" s="70"/>
      <c r="OW82" s="70"/>
      <c r="OX82" s="70"/>
      <c r="OY82" s="70"/>
      <c r="OZ82" s="70"/>
      <c r="PA82" s="70"/>
      <c r="PB82" s="70"/>
      <c r="PC82" s="70"/>
      <c r="PD82" s="70"/>
      <c r="PE82" s="70"/>
      <c r="PF82" s="70"/>
      <c r="PG82" s="70"/>
      <c r="PH82" s="70"/>
      <c r="PI82" s="70"/>
      <c r="PJ82" s="70"/>
      <c r="PK82" s="70"/>
      <c r="PL82" s="70"/>
      <c r="PM82" s="70"/>
      <c r="PN82" s="70"/>
      <c r="PO82" s="70"/>
      <c r="PP82" s="70"/>
      <c r="PQ82" s="70"/>
      <c r="PR82" s="70"/>
      <c r="PS82" s="70"/>
      <c r="PT82" s="70"/>
      <c r="PU82" s="70"/>
      <c r="PV82" s="70"/>
      <c r="PW82" s="70"/>
      <c r="PX82" s="70"/>
      <c r="PY82" s="70"/>
      <c r="PZ82" s="70"/>
      <c r="QA82" s="70"/>
      <c r="QB82" s="70"/>
      <c r="QC82" s="70"/>
      <c r="QD82" s="70"/>
      <c r="QE82" s="70"/>
      <c r="QF82" s="70"/>
      <c r="QG82" s="70"/>
      <c r="QH82" s="70"/>
      <c r="QI82" s="70"/>
      <c r="QJ82" s="70"/>
      <c r="QK82" s="70"/>
      <c r="QL82" s="70"/>
      <c r="QM82" s="70"/>
      <c r="QN82" s="70"/>
      <c r="QO82" s="70"/>
      <c r="QP82" s="70"/>
      <c r="QQ82" s="70"/>
      <c r="QR82" s="70"/>
      <c r="QS82" s="70"/>
      <c r="QT82" s="70"/>
      <c r="QU82" s="70"/>
      <c r="QV82" s="70"/>
      <c r="QW82" s="70"/>
      <c r="QX82" s="70"/>
      <c r="QY82" s="70"/>
      <c r="QZ82" s="70"/>
      <c r="RA82" s="70"/>
      <c r="RB82" s="70"/>
      <c r="RC82" s="70"/>
      <c r="RD82" s="70"/>
      <c r="RE82" s="70"/>
      <c r="RF82" s="70"/>
      <c r="RG82" s="70"/>
      <c r="RH82" s="70"/>
      <c r="RI82" s="70"/>
      <c r="RJ82" s="70"/>
      <c r="RK82" s="70"/>
      <c r="RL82" s="70"/>
      <c r="RM82" s="70"/>
      <c r="RN82" s="70"/>
      <c r="RO82" s="70"/>
      <c r="RP82" s="70"/>
      <c r="RQ82" s="70"/>
      <c r="RR82" s="70"/>
      <c r="RS82" s="70"/>
      <c r="RT82" s="70"/>
      <c r="RU82" s="70"/>
      <c r="RV82" s="70"/>
      <c r="RW82" s="70"/>
      <c r="RX82" s="70"/>
      <c r="RY82" s="70"/>
      <c r="RZ82" s="70"/>
      <c r="SA82" s="70"/>
      <c r="SB82" s="70"/>
      <c r="SC82" s="70"/>
      <c r="SD82" s="70"/>
      <c r="SE82" s="70"/>
      <c r="SF82" s="70"/>
      <c r="SG82" s="70"/>
      <c r="SH82" s="70"/>
      <c r="SI82" s="70"/>
      <c r="SJ82" s="70"/>
      <c r="SK82" s="70"/>
      <c r="SL82" s="70"/>
      <c r="SM82" s="70"/>
      <c r="SN82" s="70"/>
      <c r="SO82" s="70"/>
      <c r="SP82" s="70"/>
      <c r="SQ82" s="70"/>
      <c r="SR82" s="70"/>
      <c r="SS82" s="70"/>
      <c r="ST82" s="70"/>
      <c r="SU82" s="70"/>
      <c r="SV82" s="70"/>
      <c r="SW82" s="70"/>
      <c r="SX82" s="70"/>
      <c r="SY82" s="70"/>
      <c r="SZ82" s="70"/>
      <c r="TA82" s="70"/>
      <c r="TB82" s="70"/>
      <c r="TC82" s="70"/>
      <c r="TD82" s="70"/>
      <c r="TE82" s="70"/>
      <c r="TF82" s="70"/>
      <c r="TG82" s="70"/>
      <c r="TH82" s="70"/>
      <c r="TI82" s="70"/>
      <c r="TJ82" s="70"/>
      <c r="TK82" s="70"/>
      <c r="TL82" s="70"/>
      <c r="TM82" s="70"/>
      <c r="TN82" s="70"/>
      <c r="TO82" s="70"/>
      <c r="TP82" s="70"/>
      <c r="TQ82" s="70"/>
      <c r="TR82" s="70"/>
      <c r="TS82" s="70"/>
      <c r="TT82" s="70"/>
      <c r="TU82" s="70"/>
      <c r="TV82" s="70"/>
      <c r="TW82" s="70"/>
      <c r="TX82" s="70"/>
      <c r="TY82" s="70"/>
      <c r="TZ82" s="70"/>
      <c r="UA82" s="70"/>
      <c r="UB82" s="70"/>
      <c r="UC82" s="70"/>
      <c r="UD82" s="70"/>
      <c r="UE82" s="70"/>
      <c r="UF82" s="70"/>
      <c r="UG82" s="70"/>
      <c r="UH82" s="70"/>
      <c r="UI82" s="70"/>
      <c r="UJ82" s="70"/>
      <c r="UK82" s="70"/>
      <c r="UL82" s="70"/>
      <c r="UM82" s="70"/>
      <c r="UN82" s="70"/>
      <c r="UO82" s="70"/>
      <c r="UP82" s="70"/>
      <c r="UQ82" s="70"/>
      <c r="UR82" s="70"/>
      <c r="US82" s="70"/>
      <c r="UT82" s="70"/>
      <c r="UU82" s="70"/>
      <c r="UV82" s="70"/>
      <c r="UW82" s="70"/>
      <c r="UX82" s="70"/>
      <c r="UY82" s="70"/>
      <c r="UZ82" s="70"/>
      <c r="VA82" s="70"/>
      <c r="VB82" s="70"/>
      <c r="VC82" s="70"/>
      <c r="VD82" s="70"/>
      <c r="VE82" s="70"/>
      <c r="VF82" s="70"/>
      <c r="VG82" s="70"/>
      <c r="VH82" s="70"/>
      <c r="VI82" s="70"/>
      <c r="VJ82" s="70"/>
      <c r="VK82" s="70"/>
      <c r="VL82" s="70"/>
      <c r="VM82" s="70"/>
      <c r="VN82" s="70"/>
      <c r="VO82" s="70"/>
      <c r="VP82" s="70"/>
      <c r="VQ82" s="70"/>
      <c r="VR82" s="70"/>
      <c r="VS82" s="70"/>
      <c r="VT82" s="70"/>
      <c r="VU82" s="70"/>
      <c r="VV82" s="70"/>
      <c r="VW82" s="70"/>
      <c r="VX82" s="70"/>
      <c r="VY82" s="70"/>
      <c r="VZ82" s="70"/>
      <c r="WA82" s="70"/>
      <c r="WB82" s="70"/>
      <c r="WC82" s="70"/>
      <c r="WD82" s="70"/>
      <c r="WE82" s="70"/>
      <c r="WF82" s="70"/>
      <c r="WG82" s="70"/>
      <c r="WH82" s="70"/>
      <c r="WI82" s="70"/>
      <c r="WJ82" s="70"/>
      <c r="WK82" s="70"/>
      <c r="WL82" s="70"/>
      <c r="WM82" s="70"/>
      <c r="WN82" s="70"/>
      <c r="WO82" s="70"/>
      <c r="WP82" s="70"/>
      <c r="WQ82" s="70"/>
      <c r="WR82" s="70"/>
      <c r="WS82" s="70"/>
      <c r="WT82" s="70"/>
      <c r="WU82" s="70"/>
      <c r="WV82" s="70"/>
      <c r="WW82" s="70"/>
      <c r="WX82" s="70"/>
      <c r="WY82" s="70"/>
      <c r="WZ82" s="70"/>
      <c r="XA82" s="70"/>
      <c r="XB82" s="70"/>
      <c r="XC82" s="70"/>
      <c r="XD82" s="70"/>
      <c r="XE82" s="70"/>
      <c r="XF82" s="70"/>
      <c r="XG82" s="70"/>
      <c r="XH82" s="70"/>
      <c r="XI82" s="70"/>
      <c r="XJ82" s="70"/>
      <c r="XK82" s="70"/>
      <c r="XL82" s="70"/>
      <c r="XM82" s="70"/>
      <c r="XN82" s="70"/>
      <c r="XO82" s="70"/>
      <c r="XP82" s="70"/>
      <c r="XQ82" s="70"/>
      <c r="XR82" s="70"/>
      <c r="XS82" s="70"/>
      <c r="XT82" s="70"/>
      <c r="XU82" s="70"/>
      <c r="XV82" s="70"/>
      <c r="XW82" s="70"/>
      <c r="XX82" s="70"/>
      <c r="XY82" s="70"/>
      <c r="XZ82" s="70"/>
      <c r="YA82" s="70"/>
      <c r="YB82" s="70"/>
      <c r="YC82" s="70"/>
      <c r="YD82" s="70"/>
      <c r="YE82" s="70"/>
      <c r="YF82" s="70"/>
      <c r="YG82" s="70"/>
      <c r="YH82" s="70"/>
      <c r="YI82" s="70"/>
      <c r="YJ82" s="70"/>
      <c r="YK82" s="70"/>
      <c r="YL82" s="70"/>
      <c r="YM82" s="70"/>
      <c r="YN82" s="70"/>
      <c r="YO82" s="70"/>
      <c r="YP82" s="70"/>
      <c r="YQ82" s="70"/>
      <c r="YR82" s="70"/>
      <c r="YS82" s="70"/>
      <c r="YT82" s="70"/>
      <c r="YU82" s="70"/>
      <c r="YV82" s="70"/>
      <c r="YW82" s="70"/>
      <c r="YX82" s="70"/>
      <c r="YY82" s="70"/>
      <c r="YZ82" s="70"/>
      <c r="ZA82" s="70"/>
      <c r="ZB82" s="70"/>
      <c r="ZC82" s="70"/>
      <c r="ZD82" s="70"/>
      <c r="ZE82" s="70"/>
      <c r="ZF82" s="70"/>
      <c r="ZG82" s="70"/>
      <c r="ZH82" s="70"/>
      <c r="ZI82" s="70"/>
      <c r="ZJ82" s="70"/>
      <c r="ZK82" s="70"/>
      <c r="ZL82" s="70"/>
      <c r="ZM82" s="70"/>
      <c r="ZN82" s="70"/>
      <c r="ZO82" s="70"/>
      <c r="ZP82" s="70"/>
      <c r="ZQ82" s="70"/>
      <c r="ZR82" s="70"/>
      <c r="ZS82" s="70"/>
      <c r="ZT82" s="70"/>
      <c r="ZU82" s="70"/>
      <c r="ZV82" s="70"/>
      <c r="ZW82" s="70"/>
      <c r="ZX82" s="70"/>
      <c r="ZY82" s="70"/>
      <c r="ZZ82" s="70"/>
      <c r="AAA82" s="70"/>
      <c r="AAB82" s="70"/>
      <c r="AAC82" s="70"/>
      <c r="AAD82" s="70"/>
      <c r="AAE82" s="70"/>
      <c r="AAF82" s="70"/>
      <c r="AAG82" s="70"/>
      <c r="AAH82" s="70"/>
      <c r="AAI82" s="70"/>
      <c r="AAJ82" s="70"/>
      <c r="AAK82" s="70"/>
      <c r="AAL82" s="70"/>
      <c r="AAM82" s="70"/>
      <c r="AAN82" s="70"/>
      <c r="AAO82" s="70"/>
      <c r="AAP82" s="70"/>
      <c r="AAQ82" s="70"/>
      <c r="AAR82" s="70"/>
      <c r="AAS82" s="70"/>
      <c r="AAT82" s="70"/>
      <c r="AAU82" s="70"/>
      <c r="AAV82" s="70"/>
      <c r="AAW82" s="70"/>
      <c r="AAX82" s="70"/>
      <c r="AAY82" s="70"/>
      <c r="AAZ82" s="70"/>
      <c r="ABA82" s="70"/>
      <c r="ABB82" s="70"/>
      <c r="ABC82" s="70"/>
      <c r="ABD82" s="70"/>
      <c r="ABE82" s="70"/>
      <c r="ABF82" s="70"/>
      <c r="ABG82" s="70"/>
      <c r="ABH82" s="70"/>
      <c r="ABI82" s="70"/>
      <c r="ABJ82" s="70"/>
      <c r="ABK82" s="70"/>
      <c r="ABL82" s="70"/>
      <c r="ABM82" s="70"/>
      <c r="ABN82" s="70"/>
      <c r="ABO82" s="70"/>
      <c r="ABP82" s="70"/>
      <c r="ABQ82" s="70"/>
      <c r="ABR82" s="70"/>
      <c r="ABS82" s="70"/>
      <c r="ABT82" s="70"/>
      <c r="ABU82" s="70"/>
      <c r="ABV82" s="70"/>
      <c r="ABW82" s="70"/>
      <c r="ABX82" s="70"/>
      <c r="ABY82" s="70"/>
      <c r="ABZ82" s="70"/>
      <c r="ACA82" s="70"/>
      <c r="ACB82" s="70"/>
      <c r="ACC82" s="70"/>
      <c r="ACD82" s="70"/>
      <c r="ACE82" s="70"/>
      <c r="ACF82" s="70"/>
      <c r="ACG82" s="70"/>
      <c r="ACH82" s="70"/>
      <c r="ACI82" s="70"/>
      <c r="ACJ82" s="70"/>
      <c r="ACK82" s="70"/>
      <c r="ACL82" s="70"/>
      <c r="ACM82" s="70"/>
      <c r="ACN82" s="70"/>
      <c r="ACO82" s="70"/>
      <c r="ACP82" s="70"/>
      <c r="ACQ82" s="70"/>
      <c r="ACR82" s="70"/>
      <c r="ACS82" s="70"/>
      <c r="ACT82" s="70"/>
      <c r="ACU82" s="70"/>
      <c r="ACV82" s="70"/>
      <c r="ACW82" s="70"/>
      <c r="ACX82" s="70"/>
      <c r="ACY82" s="70"/>
      <c r="ACZ82" s="70"/>
      <c r="ADA82" s="70"/>
      <c r="ADB82" s="70"/>
      <c r="ADC82" s="70"/>
      <c r="ADD82" s="70"/>
      <c r="ADE82" s="70"/>
      <c r="ADF82" s="70"/>
      <c r="ADG82" s="70"/>
      <c r="ADH82" s="70"/>
      <c r="ADI82" s="70"/>
      <c r="ADJ82" s="70"/>
      <c r="ADK82" s="70"/>
      <c r="ADL82" s="70"/>
      <c r="ADM82" s="70"/>
      <c r="ADN82" s="70"/>
      <c r="ADO82" s="70"/>
      <c r="ADP82" s="70"/>
      <c r="ADQ82" s="70"/>
      <c r="ADR82" s="70"/>
      <c r="ADS82" s="70"/>
      <c r="ADT82" s="70"/>
      <c r="ADU82" s="70"/>
      <c r="ADV82" s="70"/>
      <c r="ADW82" s="70"/>
      <c r="ADX82" s="70"/>
      <c r="ADY82" s="70"/>
      <c r="ADZ82" s="70"/>
      <c r="AEA82" s="70"/>
      <c r="AEB82" s="70"/>
      <c r="AEC82" s="70"/>
      <c r="AED82" s="70"/>
      <c r="AEE82" s="70"/>
      <c r="AEF82" s="70"/>
      <c r="AEG82" s="70"/>
      <c r="AEH82" s="70"/>
      <c r="AEI82" s="70"/>
      <c r="AEJ82" s="70"/>
      <c r="AEK82" s="70"/>
      <c r="AEL82" s="70"/>
      <c r="AEM82" s="70"/>
      <c r="AEN82" s="70"/>
      <c r="AEO82" s="70"/>
      <c r="AEP82" s="70"/>
      <c r="AEQ82" s="70"/>
      <c r="AER82" s="70"/>
      <c r="AES82" s="70"/>
      <c r="AET82" s="70"/>
      <c r="AEU82" s="70"/>
      <c r="AEV82" s="70"/>
      <c r="AEW82" s="70"/>
      <c r="AEX82" s="70"/>
      <c r="AEY82" s="70"/>
      <c r="AEZ82" s="70"/>
      <c r="AFA82" s="70"/>
      <c r="AFB82" s="70"/>
      <c r="AFC82" s="70"/>
      <c r="AFD82" s="70"/>
      <c r="AFE82" s="70"/>
      <c r="AFF82" s="70"/>
      <c r="AFG82" s="70"/>
      <c r="AFH82" s="70"/>
      <c r="AFI82" s="70"/>
      <c r="AFJ82" s="70"/>
      <c r="AFK82" s="70"/>
      <c r="AFL82" s="70"/>
      <c r="AFM82" s="70"/>
      <c r="AFN82" s="70"/>
      <c r="AFO82" s="70"/>
      <c r="AFP82" s="70"/>
      <c r="AFQ82" s="70"/>
      <c r="AFR82" s="70"/>
      <c r="AFS82" s="70"/>
      <c r="AFT82" s="70"/>
      <c r="AFU82" s="70"/>
      <c r="AFV82" s="70"/>
      <c r="AFW82" s="70"/>
      <c r="AFX82" s="70"/>
      <c r="AFY82" s="70"/>
      <c r="AFZ82" s="70"/>
      <c r="AGA82" s="70"/>
      <c r="AGB82" s="70"/>
      <c r="AGC82" s="70"/>
      <c r="AGD82" s="70"/>
      <c r="AGE82" s="70"/>
      <c r="AGF82" s="70"/>
      <c r="AGG82" s="70"/>
      <c r="AGH82" s="70"/>
      <c r="AGI82" s="70"/>
      <c r="AGJ82" s="70"/>
      <c r="AGK82" s="70"/>
      <c r="AGL82" s="70"/>
      <c r="AGM82" s="70"/>
      <c r="AGN82" s="70"/>
      <c r="AGO82" s="70"/>
      <c r="AGP82" s="70"/>
      <c r="AGQ82" s="70"/>
      <c r="AGR82" s="70"/>
      <c r="AGS82" s="70"/>
      <c r="AGT82" s="70"/>
      <c r="AGU82" s="70"/>
      <c r="AGV82" s="70"/>
      <c r="AGW82" s="70"/>
      <c r="AGX82" s="70"/>
      <c r="AGY82" s="70"/>
      <c r="AGZ82" s="70"/>
      <c r="AHA82" s="70"/>
      <c r="AHB82" s="70"/>
      <c r="AHC82" s="70"/>
      <c r="AHD82" s="70"/>
      <c r="AHE82" s="70"/>
      <c r="AHF82" s="70"/>
      <c r="AHG82" s="70"/>
      <c r="AHH82" s="70"/>
      <c r="AHI82" s="70"/>
      <c r="AHJ82" s="70"/>
      <c r="AHK82" s="70"/>
      <c r="AHL82" s="70"/>
      <c r="AHM82" s="70"/>
      <c r="AHN82" s="70"/>
      <c r="AHO82" s="70"/>
      <c r="AHP82" s="70"/>
      <c r="AHQ82" s="70"/>
      <c r="AHR82" s="70"/>
      <c r="AHS82" s="70"/>
      <c r="AHT82" s="70"/>
      <c r="AHU82" s="70"/>
      <c r="AHV82" s="70"/>
      <c r="AHW82" s="70"/>
      <c r="AHX82" s="70"/>
      <c r="AHY82" s="70"/>
      <c r="AHZ82" s="70"/>
      <c r="AIA82" s="70"/>
      <c r="AIB82" s="70"/>
      <c r="AIC82" s="70"/>
      <c r="AID82" s="70"/>
      <c r="AIE82" s="70"/>
      <c r="AIF82" s="70"/>
      <c r="AIG82" s="70"/>
      <c r="AIH82" s="70"/>
      <c r="AII82" s="70"/>
      <c r="AIJ82" s="70"/>
      <c r="AIK82" s="70"/>
      <c r="AIL82" s="70"/>
      <c r="AIM82" s="70"/>
      <c r="AIN82" s="70"/>
      <c r="AIO82" s="70"/>
      <c r="AIP82" s="70"/>
      <c r="AIQ82" s="70"/>
      <c r="AIR82" s="70"/>
      <c r="AIS82" s="70"/>
      <c r="AIT82" s="70"/>
      <c r="AIU82" s="70"/>
      <c r="AIV82" s="70"/>
      <c r="AIW82" s="70"/>
      <c r="AIX82" s="70"/>
      <c r="AIY82" s="70"/>
      <c r="AIZ82" s="70"/>
      <c r="AJA82" s="70"/>
      <c r="AJB82" s="70"/>
      <c r="AJC82" s="70"/>
      <c r="AJD82" s="70"/>
      <c r="AJE82" s="70"/>
      <c r="AJF82" s="70"/>
      <c r="AJG82" s="70"/>
      <c r="AJH82" s="70"/>
      <c r="AJI82" s="70"/>
      <c r="AJJ82" s="70"/>
      <c r="AJK82" s="70"/>
      <c r="AJL82" s="70"/>
      <c r="AJM82" s="70"/>
      <c r="AJN82" s="70"/>
      <c r="AJO82" s="70"/>
      <c r="AJP82" s="70"/>
      <c r="AJQ82" s="70"/>
      <c r="AJR82" s="70"/>
      <c r="AJS82" s="70"/>
      <c r="AJT82" s="70"/>
      <c r="AJU82" s="70"/>
      <c r="AJV82" s="70"/>
      <c r="AJW82" s="70"/>
      <c r="AJX82" s="70"/>
      <c r="AJY82" s="70"/>
      <c r="AJZ82" s="70"/>
      <c r="AKA82" s="70"/>
      <c r="AKB82" s="70"/>
      <c r="AKC82" s="70"/>
      <c r="AKD82" s="70"/>
      <c r="AKE82" s="70"/>
      <c r="AKF82" s="70"/>
      <c r="AKG82" s="70"/>
      <c r="AKH82" s="70"/>
      <c r="AKI82" s="70"/>
      <c r="AKJ82" s="70"/>
      <c r="AKK82" s="70"/>
      <c r="AKL82" s="70"/>
      <c r="AKM82" s="70"/>
      <c r="AKN82" s="70"/>
      <c r="AKO82" s="70"/>
      <c r="AKP82" s="70"/>
      <c r="AKQ82" s="70"/>
      <c r="AKR82" s="70"/>
      <c r="AKS82" s="70"/>
      <c r="AKT82" s="70"/>
      <c r="AKU82" s="70"/>
      <c r="AKV82" s="70"/>
      <c r="AKW82" s="70"/>
      <c r="AKX82" s="70"/>
      <c r="AKY82" s="70"/>
      <c r="AKZ82" s="70"/>
      <c r="ALA82" s="70"/>
      <c r="ALB82" s="70"/>
      <c r="ALC82" s="70"/>
      <c r="ALD82" s="70"/>
      <c r="ALE82" s="70"/>
      <c r="ALF82" s="70"/>
      <c r="ALG82" s="70"/>
      <c r="ALH82" s="70"/>
      <c r="ALI82" s="70"/>
      <c r="ALJ82" s="70"/>
      <c r="ALK82" s="70"/>
      <c r="ALL82" s="70"/>
      <c r="ALM82" s="70"/>
      <c r="ALN82" s="70"/>
      <c r="ALO82" s="70"/>
      <c r="ALP82" s="70"/>
      <c r="ALQ82" s="70"/>
      <c r="ALR82" s="70"/>
      <c r="ALS82" s="70"/>
      <c r="ALT82" s="70"/>
      <c r="ALU82" s="70"/>
      <c r="ALV82" s="70"/>
      <c r="ALW82" s="70"/>
      <c r="ALX82" s="70"/>
      <c r="ALY82" s="70"/>
      <c r="ALZ82" s="70"/>
      <c r="AMA82" s="70"/>
      <c r="AMB82" s="70"/>
      <c r="AMC82" s="70"/>
      <c r="AMD82" s="70"/>
      <c r="AME82" s="70"/>
      <c r="AMF82" s="70"/>
      <c r="AMG82" s="70"/>
      <c r="AMH82" s="70"/>
      <c r="AMI82" s="70"/>
      <c r="AMJ82" s="70"/>
      <c r="AMK82" s="70"/>
    </row>
    <row r="83" spans="1:1025" x14ac:dyDescent="0.2">
      <c r="A83" s="170"/>
      <c r="B83" s="70" t="s">
        <v>13358</v>
      </c>
      <c r="C83" s="74">
        <v>8.5737702647096803E-7</v>
      </c>
      <c r="D83" s="72">
        <v>10.3431578947368</v>
      </c>
      <c r="E83" s="72">
        <v>6.0689655172413799</v>
      </c>
      <c r="F83" s="70">
        <v>17</v>
      </c>
      <c r="G83" s="70">
        <v>22</v>
      </c>
      <c r="H83" s="73" t="s">
        <v>13359</v>
      </c>
      <c r="I83" s="74">
        <v>9.0800023666175707E-5</v>
      </c>
      <c r="J83" s="70"/>
      <c r="K83" s="70"/>
      <c r="L83" s="74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70"/>
      <c r="EP83" s="70"/>
      <c r="EQ83" s="70"/>
      <c r="ER83" s="70"/>
      <c r="ES83" s="70"/>
      <c r="ET83" s="70"/>
      <c r="EU83" s="70"/>
      <c r="EV83" s="70"/>
      <c r="EW83" s="70"/>
      <c r="EX83" s="70"/>
      <c r="EY83" s="70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  <c r="FT83" s="70"/>
      <c r="FU83" s="70"/>
      <c r="FV83" s="70"/>
      <c r="FW83" s="70"/>
      <c r="FX83" s="70"/>
      <c r="FY83" s="70"/>
      <c r="FZ83" s="70"/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  <c r="GL83" s="70"/>
      <c r="GM83" s="70"/>
      <c r="GN83" s="70"/>
      <c r="GO83" s="70"/>
      <c r="GP83" s="70"/>
      <c r="GQ83" s="70"/>
      <c r="GR83" s="70"/>
      <c r="GS83" s="70"/>
      <c r="GT83" s="70"/>
      <c r="GU83" s="70"/>
      <c r="GV83" s="70"/>
      <c r="GW83" s="70"/>
      <c r="GX83" s="70"/>
      <c r="GY83" s="70"/>
      <c r="GZ83" s="70"/>
      <c r="HA83" s="70"/>
      <c r="HB83" s="70"/>
      <c r="HC83" s="70"/>
      <c r="HD83" s="70"/>
      <c r="HE83" s="70"/>
      <c r="HF83" s="70"/>
      <c r="HG83" s="70"/>
      <c r="HH83" s="70"/>
      <c r="HI83" s="70"/>
      <c r="HJ83" s="70"/>
      <c r="HK83" s="70"/>
      <c r="HL83" s="70"/>
      <c r="HM83" s="70"/>
      <c r="HN83" s="70"/>
      <c r="HO83" s="70"/>
      <c r="HP83" s="70"/>
      <c r="HQ83" s="70"/>
      <c r="HR83" s="70"/>
      <c r="HS83" s="70"/>
      <c r="HT83" s="70"/>
      <c r="HU83" s="70"/>
      <c r="HV83" s="70"/>
      <c r="HW83" s="70"/>
      <c r="HX83" s="70"/>
      <c r="HY83" s="70"/>
      <c r="HZ83" s="70"/>
      <c r="IA83" s="70"/>
      <c r="IB83" s="70"/>
      <c r="IC83" s="70"/>
      <c r="ID83" s="70"/>
      <c r="IE83" s="70"/>
      <c r="IF83" s="70"/>
      <c r="IG83" s="70"/>
      <c r="IH83" s="70"/>
      <c r="II83" s="70"/>
      <c r="IJ83" s="70"/>
      <c r="IK83" s="70"/>
      <c r="IL83" s="70"/>
      <c r="IM83" s="70"/>
      <c r="IN83" s="70"/>
      <c r="IO83" s="70"/>
      <c r="IP83" s="70"/>
      <c r="IQ83" s="70"/>
      <c r="IR83" s="70"/>
      <c r="IS83" s="70"/>
      <c r="IT83" s="70"/>
      <c r="IU83" s="70"/>
      <c r="IV83" s="70"/>
      <c r="IW83" s="70"/>
      <c r="IX83" s="70"/>
      <c r="IY83" s="70"/>
      <c r="IZ83" s="70"/>
      <c r="JA83" s="70"/>
      <c r="JB83" s="70"/>
      <c r="JC83" s="70"/>
      <c r="JD83" s="70"/>
      <c r="JE83" s="70"/>
      <c r="JF83" s="70"/>
      <c r="JG83" s="70"/>
      <c r="JH83" s="70"/>
      <c r="JI83" s="70"/>
      <c r="JJ83" s="70"/>
      <c r="JK83" s="70"/>
      <c r="JL83" s="70"/>
      <c r="JM83" s="70"/>
      <c r="JN83" s="70"/>
      <c r="JO83" s="70"/>
      <c r="JP83" s="70"/>
      <c r="JQ83" s="70"/>
      <c r="JR83" s="70"/>
      <c r="JS83" s="70"/>
      <c r="JT83" s="70"/>
      <c r="JU83" s="70"/>
      <c r="JV83" s="70"/>
      <c r="JW83" s="70"/>
      <c r="JX83" s="70"/>
      <c r="JY83" s="70"/>
      <c r="JZ83" s="70"/>
      <c r="KA83" s="70"/>
      <c r="KB83" s="70"/>
      <c r="KC83" s="70"/>
      <c r="KD83" s="70"/>
      <c r="KE83" s="70"/>
      <c r="KF83" s="70"/>
      <c r="KG83" s="70"/>
      <c r="KH83" s="70"/>
      <c r="KI83" s="70"/>
      <c r="KJ83" s="70"/>
      <c r="KK83" s="70"/>
      <c r="KL83" s="70"/>
      <c r="KM83" s="70"/>
      <c r="KN83" s="70"/>
      <c r="KO83" s="70"/>
      <c r="KP83" s="70"/>
      <c r="KQ83" s="70"/>
      <c r="KR83" s="70"/>
      <c r="KS83" s="70"/>
      <c r="KT83" s="70"/>
      <c r="KU83" s="70"/>
      <c r="KV83" s="70"/>
      <c r="KW83" s="70"/>
      <c r="KX83" s="70"/>
      <c r="KY83" s="70"/>
      <c r="KZ83" s="70"/>
      <c r="LA83" s="70"/>
      <c r="LB83" s="70"/>
      <c r="LC83" s="70"/>
      <c r="LD83" s="70"/>
      <c r="LE83" s="70"/>
      <c r="LF83" s="70"/>
      <c r="LG83" s="70"/>
      <c r="LH83" s="70"/>
      <c r="LI83" s="70"/>
      <c r="LJ83" s="70"/>
      <c r="LK83" s="70"/>
      <c r="LL83" s="70"/>
      <c r="LM83" s="70"/>
      <c r="LN83" s="70"/>
      <c r="LO83" s="70"/>
      <c r="LP83" s="70"/>
      <c r="LQ83" s="70"/>
      <c r="LR83" s="70"/>
      <c r="LS83" s="70"/>
      <c r="LT83" s="70"/>
      <c r="LU83" s="70"/>
      <c r="LV83" s="70"/>
      <c r="LW83" s="70"/>
      <c r="LX83" s="70"/>
      <c r="LY83" s="70"/>
      <c r="LZ83" s="70"/>
      <c r="MA83" s="70"/>
      <c r="MB83" s="70"/>
      <c r="MC83" s="70"/>
      <c r="MD83" s="70"/>
      <c r="ME83" s="70"/>
      <c r="MF83" s="70"/>
      <c r="MG83" s="70"/>
      <c r="MH83" s="70"/>
      <c r="MI83" s="70"/>
      <c r="MJ83" s="70"/>
      <c r="MK83" s="70"/>
      <c r="ML83" s="70"/>
      <c r="MM83" s="70"/>
      <c r="MN83" s="70"/>
      <c r="MO83" s="70"/>
      <c r="MP83" s="70"/>
      <c r="MQ83" s="70"/>
      <c r="MR83" s="70"/>
      <c r="MS83" s="70"/>
      <c r="MT83" s="70"/>
      <c r="MU83" s="70"/>
      <c r="MV83" s="70"/>
      <c r="MW83" s="70"/>
      <c r="MX83" s="70"/>
      <c r="MY83" s="70"/>
      <c r="MZ83" s="70"/>
      <c r="NA83" s="70"/>
      <c r="NB83" s="70"/>
      <c r="NC83" s="70"/>
      <c r="ND83" s="70"/>
      <c r="NE83" s="70"/>
      <c r="NF83" s="70"/>
      <c r="NG83" s="70"/>
      <c r="NH83" s="70"/>
      <c r="NI83" s="70"/>
      <c r="NJ83" s="70"/>
      <c r="NK83" s="70"/>
      <c r="NL83" s="70"/>
      <c r="NM83" s="70"/>
      <c r="NN83" s="70"/>
      <c r="NO83" s="70"/>
      <c r="NP83" s="70"/>
      <c r="NQ83" s="70"/>
      <c r="NR83" s="70"/>
      <c r="NS83" s="70"/>
      <c r="NT83" s="70"/>
      <c r="NU83" s="70"/>
      <c r="NV83" s="70"/>
      <c r="NW83" s="70"/>
      <c r="NX83" s="70"/>
      <c r="NY83" s="70"/>
      <c r="NZ83" s="70"/>
      <c r="OA83" s="70"/>
      <c r="OB83" s="70"/>
      <c r="OC83" s="70"/>
      <c r="OD83" s="70"/>
      <c r="OE83" s="70"/>
      <c r="OF83" s="70"/>
      <c r="OG83" s="70"/>
      <c r="OH83" s="70"/>
      <c r="OI83" s="70"/>
      <c r="OJ83" s="70"/>
      <c r="OK83" s="70"/>
      <c r="OL83" s="70"/>
      <c r="OM83" s="70"/>
      <c r="ON83" s="70"/>
      <c r="OO83" s="70"/>
      <c r="OP83" s="70"/>
      <c r="OQ83" s="70"/>
      <c r="OR83" s="70"/>
      <c r="OS83" s="70"/>
      <c r="OT83" s="70"/>
      <c r="OU83" s="70"/>
      <c r="OV83" s="70"/>
      <c r="OW83" s="70"/>
      <c r="OX83" s="70"/>
      <c r="OY83" s="70"/>
      <c r="OZ83" s="70"/>
      <c r="PA83" s="70"/>
      <c r="PB83" s="70"/>
      <c r="PC83" s="70"/>
      <c r="PD83" s="70"/>
      <c r="PE83" s="70"/>
      <c r="PF83" s="70"/>
      <c r="PG83" s="70"/>
      <c r="PH83" s="70"/>
      <c r="PI83" s="70"/>
      <c r="PJ83" s="70"/>
      <c r="PK83" s="70"/>
      <c r="PL83" s="70"/>
      <c r="PM83" s="70"/>
      <c r="PN83" s="70"/>
      <c r="PO83" s="70"/>
      <c r="PP83" s="70"/>
      <c r="PQ83" s="70"/>
      <c r="PR83" s="70"/>
      <c r="PS83" s="70"/>
      <c r="PT83" s="70"/>
      <c r="PU83" s="70"/>
      <c r="PV83" s="70"/>
      <c r="PW83" s="70"/>
      <c r="PX83" s="70"/>
      <c r="PY83" s="70"/>
      <c r="PZ83" s="70"/>
      <c r="QA83" s="70"/>
      <c r="QB83" s="70"/>
      <c r="QC83" s="70"/>
      <c r="QD83" s="70"/>
      <c r="QE83" s="70"/>
      <c r="QF83" s="70"/>
      <c r="QG83" s="70"/>
      <c r="QH83" s="70"/>
      <c r="QI83" s="70"/>
      <c r="QJ83" s="70"/>
      <c r="QK83" s="70"/>
      <c r="QL83" s="70"/>
      <c r="QM83" s="70"/>
      <c r="QN83" s="70"/>
      <c r="QO83" s="70"/>
      <c r="QP83" s="70"/>
      <c r="QQ83" s="70"/>
      <c r="QR83" s="70"/>
      <c r="QS83" s="70"/>
      <c r="QT83" s="70"/>
      <c r="QU83" s="70"/>
      <c r="QV83" s="70"/>
      <c r="QW83" s="70"/>
      <c r="QX83" s="70"/>
      <c r="QY83" s="70"/>
      <c r="QZ83" s="70"/>
      <c r="RA83" s="70"/>
      <c r="RB83" s="70"/>
      <c r="RC83" s="70"/>
      <c r="RD83" s="70"/>
      <c r="RE83" s="70"/>
      <c r="RF83" s="70"/>
      <c r="RG83" s="70"/>
      <c r="RH83" s="70"/>
      <c r="RI83" s="70"/>
      <c r="RJ83" s="70"/>
      <c r="RK83" s="70"/>
      <c r="RL83" s="70"/>
      <c r="RM83" s="70"/>
      <c r="RN83" s="70"/>
      <c r="RO83" s="70"/>
      <c r="RP83" s="70"/>
      <c r="RQ83" s="70"/>
      <c r="RR83" s="70"/>
      <c r="RS83" s="70"/>
      <c r="RT83" s="70"/>
      <c r="RU83" s="70"/>
      <c r="RV83" s="70"/>
      <c r="RW83" s="70"/>
      <c r="RX83" s="70"/>
      <c r="RY83" s="70"/>
      <c r="RZ83" s="70"/>
      <c r="SA83" s="70"/>
      <c r="SB83" s="70"/>
      <c r="SC83" s="70"/>
      <c r="SD83" s="70"/>
      <c r="SE83" s="70"/>
      <c r="SF83" s="70"/>
      <c r="SG83" s="70"/>
      <c r="SH83" s="70"/>
      <c r="SI83" s="70"/>
      <c r="SJ83" s="70"/>
      <c r="SK83" s="70"/>
      <c r="SL83" s="70"/>
      <c r="SM83" s="70"/>
      <c r="SN83" s="70"/>
      <c r="SO83" s="70"/>
      <c r="SP83" s="70"/>
      <c r="SQ83" s="70"/>
      <c r="SR83" s="70"/>
      <c r="SS83" s="70"/>
      <c r="ST83" s="70"/>
      <c r="SU83" s="70"/>
      <c r="SV83" s="70"/>
      <c r="SW83" s="70"/>
      <c r="SX83" s="70"/>
      <c r="SY83" s="70"/>
      <c r="SZ83" s="70"/>
      <c r="TA83" s="70"/>
      <c r="TB83" s="70"/>
      <c r="TC83" s="70"/>
      <c r="TD83" s="70"/>
      <c r="TE83" s="70"/>
      <c r="TF83" s="70"/>
      <c r="TG83" s="70"/>
      <c r="TH83" s="70"/>
      <c r="TI83" s="70"/>
      <c r="TJ83" s="70"/>
      <c r="TK83" s="70"/>
      <c r="TL83" s="70"/>
      <c r="TM83" s="70"/>
      <c r="TN83" s="70"/>
      <c r="TO83" s="70"/>
      <c r="TP83" s="70"/>
      <c r="TQ83" s="70"/>
      <c r="TR83" s="70"/>
      <c r="TS83" s="70"/>
      <c r="TT83" s="70"/>
      <c r="TU83" s="70"/>
      <c r="TV83" s="70"/>
      <c r="TW83" s="70"/>
      <c r="TX83" s="70"/>
      <c r="TY83" s="70"/>
      <c r="TZ83" s="70"/>
      <c r="UA83" s="70"/>
      <c r="UB83" s="70"/>
      <c r="UC83" s="70"/>
      <c r="UD83" s="70"/>
      <c r="UE83" s="70"/>
      <c r="UF83" s="70"/>
      <c r="UG83" s="70"/>
      <c r="UH83" s="70"/>
      <c r="UI83" s="70"/>
      <c r="UJ83" s="70"/>
      <c r="UK83" s="70"/>
      <c r="UL83" s="70"/>
      <c r="UM83" s="70"/>
      <c r="UN83" s="70"/>
      <c r="UO83" s="70"/>
      <c r="UP83" s="70"/>
      <c r="UQ83" s="70"/>
      <c r="UR83" s="70"/>
      <c r="US83" s="70"/>
      <c r="UT83" s="70"/>
      <c r="UU83" s="70"/>
      <c r="UV83" s="70"/>
      <c r="UW83" s="70"/>
      <c r="UX83" s="70"/>
      <c r="UY83" s="70"/>
      <c r="UZ83" s="70"/>
      <c r="VA83" s="70"/>
      <c r="VB83" s="70"/>
      <c r="VC83" s="70"/>
      <c r="VD83" s="70"/>
      <c r="VE83" s="70"/>
      <c r="VF83" s="70"/>
      <c r="VG83" s="70"/>
      <c r="VH83" s="70"/>
      <c r="VI83" s="70"/>
      <c r="VJ83" s="70"/>
      <c r="VK83" s="70"/>
      <c r="VL83" s="70"/>
      <c r="VM83" s="70"/>
      <c r="VN83" s="70"/>
      <c r="VO83" s="70"/>
      <c r="VP83" s="70"/>
      <c r="VQ83" s="70"/>
      <c r="VR83" s="70"/>
      <c r="VS83" s="70"/>
      <c r="VT83" s="70"/>
      <c r="VU83" s="70"/>
      <c r="VV83" s="70"/>
      <c r="VW83" s="70"/>
      <c r="VX83" s="70"/>
      <c r="VY83" s="70"/>
      <c r="VZ83" s="70"/>
      <c r="WA83" s="70"/>
      <c r="WB83" s="70"/>
      <c r="WC83" s="70"/>
      <c r="WD83" s="70"/>
      <c r="WE83" s="70"/>
      <c r="WF83" s="70"/>
      <c r="WG83" s="70"/>
      <c r="WH83" s="70"/>
      <c r="WI83" s="70"/>
      <c r="WJ83" s="70"/>
      <c r="WK83" s="70"/>
      <c r="WL83" s="70"/>
      <c r="WM83" s="70"/>
      <c r="WN83" s="70"/>
      <c r="WO83" s="70"/>
      <c r="WP83" s="70"/>
      <c r="WQ83" s="70"/>
      <c r="WR83" s="70"/>
      <c r="WS83" s="70"/>
      <c r="WT83" s="70"/>
      <c r="WU83" s="70"/>
      <c r="WV83" s="70"/>
      <c r="WW83" s="70"/>
      <c r="WX83" s="70"/>
      <c r="WY83" s="70"/>
      <c r="WZ83" s="70"/>
      <c r="XA83" s="70"/>
      <c r="XB83" s="70"/>
      <c r="XC83" s="70"/>
      <c r="XD83" s="70"/>
      <c r="XE83" s="70"/>
      <c r="XF83" s="70"/>
      <c r="XG83" s="70"/>
      <c r="XH83" s="70"/>
      <c r="XI83" s="70"/>
      <c r="XJ83" s="70"/>
      <c r="XK83" s="70"/>
      <c r="XL83" s="70"/>
      <c r="XM83" s="70"/>
      <c r="XN83" s="70"/>
      <c r="XO83" s="70"/>
      <c r="XP83" s="70"/>
      <c r="XQ83" s="70"/>
      <c r="XR83" s="70"/>
      <c r="XS83" s="70"/>
      <c r="XT83" s="70"/>
      <c r="XU83" s="70"/>
      <c r="XV83" s="70"/>
      <c r="XW83" s="70"/>
      <c r="XX83" s="70"/>
      <c r="XY83" s="70"/>
      <c r="XZ83" s="70"/>
      <c r="YA83" s="70"/>
      <c r="YB83" s="70"/>
      <c r="YC83" s="70"/>
      <c r="YD83" s="70"/>
      <c r="YE83" s="70"/>
      <c r="YF83" s="70"/>
      <c r="YG83" s="70"/>
      <c r="YH83" s="70"/>
      <c r="YI83" s="70"/>
      <c r="YJ83" s="70"/>
      <c r="YK83" s="70"/>
      <c r="YL83" s="70"/>
      <c r="YM83" s="70"/>
      <c r="YN83" s="70"/>
      <c r="YO83" s="70"/>
      <c r="YP83" s="70"/>
      <c r="YQ83" s="70"/>
      <c r="YR83" s="70"/>
      <c r="YS83" s="70"/>
      <c r="YT83" s="70"/>
      <c r="YU83" s="70"/>
      <c r="YV83" s="70"/>
      <c r="YW83" s="70"/>
      <c r="YX83" s="70"/>
      <c r="YY83" s="70"/>
      <c r="YZ83" s="70"/>
      <c r="ZA83" s="70"/>
      <c r="ZB83" s="70"/>
      <c r="ZC83" s="70"/>
      <c r="ZD83" s="70"/>
      <c r="ZE83" s="70"/>
      <c r="ZF83" s="70"/>
      <c r="ZG83" s="70"/>
      <c r="ZH83" s="70"/>
      <c r="ZI83" s="70"/>
      <c r="ZJ83" s="70"/>
      <c r="ZK83" s="70"/>
      <c r="ZL83" s="70"/>
      <c r="ZM83" s="70"/>
      <c r="ZN83" s="70"/>
      <c r="ZO83" s="70"/>
      <c r="ZP83" s="70"/>
      <c r="ZQ83" s="70"/>
      <c r="ZR83" s="70"/>
      <c r="ZS83" s="70"/>
      <c r="ZT83" s="70"/>
      <c r="ZU83" s="70"/>
      <c r="ZV83" s="70"/>
      <c r="ZW83" s="70"/>
      <c r="ZX83" s="70"/>
      <c r="ZY83" s="70"/>
      <c r="ZZ83" s="70"/>
      <c r="AAA83" s="70"/>
      <c r="AAB83" s="70"/>
      <c r="AAC83" s="70"/>
      <c r="AAD83" s="70"/>
      <c r="AAE83" s="70"/>
      <c r="AAF83" s="70"/>
      <c r="AAG83" s="70"/>
      <c r="AAH83" s="70"/>
      <c r="AAI83" s="70"/>
      <c r="AAJ83" s="70"/>
      <c r="AAK83" s="70"/>
      <c r="AAL83" s="70"/>
      <c r="AAM83" s="70"/>
      <c r="AAN83" s="70"/>
      <c r="AAO83" s="70"/>
      <c r="AAP83" s="70"/>
      <c r="AAQ83" s="70"/>
      <c r="AAR83" s="70"/>
      <c r="AAS83" s="70"/>
      <c r="AAT83" s="70"/>
      <c r="AAU83" s="70"/>
      <c r="AAV83" s="70"/>
      <c r="AAW83" s="70"/>
      <c r="AAX83" s="70"/>
      <c r="AAY83" s="70"/>
      <c r="AAZ83" s="70"/>
      <c r="ABA83" s="70"/>
      <c r="ABB83" s="70"/>
      <c r="ABC83" s="70"/>
      <c r="ABD83" s="70"/>
      <c r="ABE83" s="70"/>
      <c r="ABF83" s="70"/>
      <c r="ABG83" s="70"/>
      <c r="ABH83" s="70"/>
      <c r="ABI83" s="70"/>
      <c r="ABJ83" s="70"/>
      <c r="ABK83" s="70"/>
      <c r="ABL83" s="70"/>
      <c r="ABM83" s="70"/>
      <c r="ABN83" s="70"/>
      <c r="ABO83" s="70"/>
      <c r="ABP83" s="70"/>
      <c r="ABQ83" s="70"/>
      <c r="ABR83" s="70"/>
      <c r="ABS83" s="70"/>
      <c r="ABT83" s="70"/>
      <c r="ABU83" s="70"/>
      <c r="ABV83" s="70"/>
      <c r="ABW83" s="70"/>
      <c r="ABX83" s="70"/>
      <c r="ABY83" s="70"/>
      <c r="ABZ83" s="70"/>
      <c r="ACA83" s="70"/>
      <c r="ACB83" s="70"/>
      <c r="ACC83" s="70"/>
      <c r="ACD83" s="70"/>
      <c r="ACE83" s="70"/>
      <c r="ACF83" s="70"/>
      <c r="ACG83" s="70"/>
      <c r="ACH83" s="70"/>
      <c r="ACI83" s="70"/>
      <c r="ACJ83" s="70"/>
      <c r="ACK83" s="70"/>
      <c r="ACL83" s="70"/>
      <c r="ACM83" s="70"/>
      <c r="ACN83" s="70"/>
      <c r="ACO83" s="70"/>
      <c r="ACP83" s="70"/>
      <c r="ACQ83" s="70"/>
      <c r="ACR83" s="70"/>
      <c r="ACS83" s="70"/>
      <c r="ACT83" s="70"/>
      <c r="ACU83" s="70"/>
      <c r="ACV83" s="70"/>
      <c r="ACW83" s="70"/>
      <c r="ACX83" s="70"/>
      <c r="ACY83" s="70"/>
      <c r="ACZ83" s="70"/>
      <c r="ADA83" s="70"/>
      <c r="ADB83" s="70"/>
      <c r="ADC83" s="70"/>
      <c r="ADD83" s="70"/>
      <c r="ADE83" s="70"/>
      <c r="ADF83" s="70"/>
      <c r="ADG83" s="70"/>
      <c r="ADH83" s="70"/>
      <c r="ADI83" s="70"/>
      <c r="ADJ83" s="70"/>
      <c r="ADK83" s="70"/>
      <c r="ADL83" s="70"/>
      <c r="ADM83" s="70"/>
      <c r="ADN83" s="70"/>
      <c r="ADO83" s="70"/>
      <c r="ADP83" s="70"/>
      <c r="ADQ83" s="70"/>
      <c r="ADR83" s="70"/>
      <c r="ADS83" s="70"/>
      <c r="ADT83" s="70"/>
      <c r="ADU83" s="70"/>
      <c r="ADV83" s="70"/>
      <c r="ADW83" s="70"/>
      <c r="ADX83" s="70"/>
      <c r="ADY83" s="70"/>
      <c r="ADZ83" s="70"/>
      <c r="AEA83" s="70"/>
      <c r="AEB83" s="70"/>
      <c r="AEC83" s="70"/>
      <c r="AED83" s="70"/>
      <c r="AEE83" s="70"/>
      <c r="AEF83" s="70"/>
      <c r="AEG83" s="70"/>
      <c r="AEH83" s="70"/>
      <c r="AEI83" s="70"/>
      <c r="AEJ83" s="70"/>
      <c r="AEK83" s="70"/>
      <c r="AEL83" s="70"/>
      <c r="AEM83" s="70"/>
      <c r="AEN83" s="70"/>
      <c r="AEO83" s="70"/>
      <c r="AEP83" s="70"/>
      <c r="AEQ83" s="70"/>
      <c r="AER83" s="70"/>
      <c r="AES83" s="70"/>
      <c r="AET83" s="70"/>
      <c r="AEU83" s="70"/>
      <c r="AEV83" s="70"/>
      <c r="AEW83" s="70"/>
      <c r="AEX83" s="70"/>
      <c r="AEY83" s="70"/>
      <c r="AEZ83" s="70"/>
      <c r="AFA83" s="70"/>
      <c r="AFB83" s="70"/>
      <c r="AFC83" s="70"/>
      <c r="AFD83" s="70"/>
      <c r="AFE83" s="70"/>
      <c r="AFF83" s="70"/>
      <c r="AFG83" s="70"/>
      <c r="AFH83" s="70"/>
      <c r="AFI83" s="70"/>
      <c r="AFJ83" s="70"/>
      <c r="AFK83" s="70"/>
      <c r="AFL83" s="70"/>
      <c r="AFM83" s="70"/>
      <c r="AFN83" s="70"/>
      <c r="AFO83" s="70"/>
      <c r="AFP83" s="70"/>
      <c r="AFQ83" s="70"/>
      <c r="AFR83" s="70"/>
      <c r="AFS83" s="70"/>
      <c r="AFT83" s="70"/>
      <c r="AFU83" s="70"/>
      <c r="AFV83" s="70"/>
      <c r="AFW83" s="70"/>
      <c r="AFX83" s="70"/>
      <c r="AFY83" s="70"/>
      <c r="AFZ83" s="70"/>
      <c r="AGA83" s="70"/>
      <c r="AGB83" s="70"/>
      <c r="AGC83" s="70"/>
      <c r="AGD83" s="70"/>
      <c r="AGE83" s="70"/>
      <c r="AGF83" s="70"/>
      <c r="AGG83" s="70"/>
      <c r="AGH83" s="70"/>
      <c r="AGI83" s="70"/>
      <c r="AGJ83" s="70"/>
      <c r="AGK83" s="70"/>
      <c r="AGL83" s="70"/>
      <c r="AGM83" s="70"/>
      <c r="AGN83" s="70"/>
      <c r="AGO83" s="70"/>
      <c r="AGP83" s="70"/>
      <c r="AGQ83" s="70"/>
      <c r="AGR83" s="70"/>
      <c r="AGS83" s="70"/>
      <c r="AGT83" s="70"/>
      <c r="AGU83" s="70"/>
      <c r="AGV83" s="70"/>
      <c r="AGW83" s="70"/>
      <c r="AGX83" s="70"/>
      <c r="AGY83" s="70"/>
      <c r="AGZ83" s="70"/>
      <c r="AHA83" s="70"/>
      <c r="AHB83" s="70"/>
      <c r="AHC83" s="70"/>
      <c r="AHD83" s="70"/>
      <c r="AHE83" s="70"/>
      <c r="AHF83" s="70"/>
      <c r="AHG83" s="70"/>
      <c r="AHH83" s="70"/>
      <c r="AHI83" s="70"/>
      <c r="AHJ83" s="70"/>
      <c r="AHK83" s="70"/>
      <c r="AHL83" s="70"/>
      <c r="AHM83" s="70"/>
      <c r="AHN83" s="70"/>
      <c r="AHO83" s="70"/>
      <c r="AHP83" s="70"/>
      <c r="AHQ83" s="70"/>
      <c r="AHR83" s="70"/>
      <c r="AHS83" s="70"/>
      <c r="AHT83" s="70"/>
      <c r="AHU83" s="70"/>
      <c r="AHV83" s="70"/>
      <c r="AHW83" s="70"/>
      <c r="AHX83" s="70"/>
      <c r="AHY83" s="70"/>
      <c r="AHZ83" s="70"/>
      <c r="AIA83" s="70"/>
      <c r="AIB83" s="70"/>
      <c r="AIC83" s="70"/>
      <c r="AID83" s="70"/>
      <c r="AIE83" s="70"/>
      <c r="AIF83" s="70"/>
      <c r="AIG83" s="70"/>
      <c r="AIH83" s="70"/>
      <c r="AII83" s="70"/>
      <c r="AIJ83" s="70"/>
      <c r="AIK83" s="70"/>
      <c r="AIL83" s="70"/>
      <c r="AIM83" s="70"/>
      <c r="AIN83" s="70"/>
      <c r="AIO83" s="70"/>
      <c r="AIP83" s="70"/>
      <c r="AIQ83" s="70"/>
      <c r="AIR83" s="70"/>
      <c r="AIS83" s="70"/>
      <c r="AIT83" s="70"/>
      <c r="AIU83" s="70"/>
      <c r="AIV83" s="70"/>
      <c r="AIW83" s="70"/>
      <c r="AIX83" s="70"/>
      <c r="AIY83" s="70"/>
      <c r="AIZ83" s="70"/>
      <c r="AJA83" s="70"/>
      <c r="AJB83" s="70"/>
      <c r="AJC83" s="70"/>
      <c r="AJD83" s="70"/>
      <c r="AJE83" s="70"/>
      <c r="AJF83" s="70"/>
      <c r="AJG83" s="70"/>
      <c r="AJH83" s="70"/>
      <c r="AJI83" s="70"/>
      <c r="AJJ83" s="70"/>
      <c r="AJK83" s="70"/>
      <c r="AJL83" s="70"/>
      <c r="AJM83" s="70"/>
      <c r="AJN83" s="70"/>
      <c r="AJO83" s="70"/>
      <c r="AJP83" s="70"/>
      <c r="AJQ83" s="70"/>
      <c r="AJR83" s="70"/>
      <c r="AJS83" s="70"/>
      <c r="AJT83" s="70"/>
      <c r="AJU83" s="70"/>
      <c r="AJV83" s="70"/>
      <c r="AJW83" s="70"/>
      <c r="AJX83" s="70"/>
      <c r="AJY83" s="70"/>
      <c r="AJZ83" s="70"/>
      <c r="AKA83" s="70"/>
      <c r="AKB83" s="70"/>
      <c r="AKC83" s="70"/>
      <c r="AKD83" s="70"/>
      <c r="AKE83" s="70"/>
      <c r="AKF83" s="70"/>
      <c r="AKG83" s="70"/>
      <c r="AKH83" s="70"/>
      <c r="AKI83" s="70"/>
      <c r="AKJ83" s="70"/>
      <c r="AKK83" s="70"/>
      <c r="AKL83" s="70"/>
      <c r="AKM83" s="70"/>
      <c r="AKN83" s="70"/>
      <c r="AKO83" s="70"/>
      <c r="AKP83" s="70"/>
      <c r="AKQ83" s="70"/>
      <c r="AKR83" s="70"/>
      <c r="AKS83" s="70"/>
      <c r="AKT83" s="70"/>
      <c r="AKU83" s="70"/>
      <c r="AKV83" s="70"/>
      <c r="AKW83" s="70"/>
      <c r="AKX83" s="70"/>
      <c r="AKY83" s="70"/>
      <c r="AKZ83" s="70"/>
      <c r="ALA83" s="70"/>
      <c r="ALB83" s="70"/>
      <c r="ALC83" s="70"/>
      <c r="ALD83" s="70"/>
      <c r="ALE83" s="70"/>
      <c r="ALF83" s="70"/>
      <c r="ALG83" s="70"/>
      <c r="ALH83" s="70"/>
      <c r="ALI83" s="70"/>
      <c r="ALJ83" s="70"/>
      <c r="ALK83" s="70"/>
      <c r="ALL83" s="70"/>
      <c r="ALM83" s="70"/>
      <c r="ALN83" s="70"/>
      <c r="ALO83" s="70"/>
      <c r="ALP83" s="70"/>
      <c r="ALQ83" s="70"/>
      <c r="ALR83" s="70"/>
      <c r="ALS83" s="70"/>
      <c r="ALT83" s="70"/>
      <c r="ALU83" s="70"/>
      <c r="ALV83" s="70"/>
      <c r="ALW83" s="70"/>
      <c r="ALX83" s="70"/>
      <c r="ALY83" s="70"/>
      <c r="ALZ83" s="70"/>
      <c r="AMA83" s="70"/>
      <c r="AMB83" s="70"/>
      <c r="AMC83" s="70"/>
      <c r="AMD83" s="70"/>
      <c r="AME83" s="70"/>
      <c r="AMF83" s="70"/>
      <c r="AMG83" s="70"/>
      <c r="AMH83" s="70"/>
      <c r="AMI83" s="70"/>
      <c r="AMJ83" s="70"/>
      <c r="AMK83" s="70"/>
    </row>
    <row r="84" spans="1:1025" x14ac:dyDescent="0.2">
      <c r="A84" s="170"/>
      <c r="B84" s="70" t="s">
        <v>13360</v>
      </c>
      <c r="C84" s="74">
        <v>8.5737702647096803E-7</v>
      </c>
      <c r="D84" s="72">
        <v>10.3431578947368</v>
      </c>
      <c r="E84" s="72">
        <v>6.0689655172413799</v>
      </c>
      <c r="F84" s="70">
        <v>17</v>
      </c>
      <c r="G84" s="70">
        <v>22</v>
      </c>
      <c r="H84" s="73" t="s">
        <v>13361</v>
      </c>
      <c r="I84" s="74">
        <v>9.0800023666175707E-5</v>
      </c>
      <c r="J84" s="70"/>
      <c r="K84" s="70"/>
      <c r="L84" s="74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  <c r="FT84" s="70"/>
      <c r="FU84" s="70"/>
      <c r="FV84" s="70"/>
      <c r="FW84" s="70"/>
      <c r="FX84" s="70"/>
      <c r="FY84" s="70"/>
      <c r="FZ84" s="70"/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  <c r="GL84" s="70"/>
      <c r="GM84" s="70"/>
      <c r="GN84" s="70"/>
      <c r="GO84" s="70"/>
      <c r="GP84" s="70"/>
      <c r="GQ84" s="70"/>
      <c r="GR84" s="70"/>
      <c r="GS84" s="70"/>
      <c r="GT84" s="70"/>
      <c r="GU84" s="70"/>
      <c r="GV84" s="70"/>
      <c r="GW84" s="70"/>
      <c r="GX84" s="70"/>
      <c r="GY84" s="70"/>
      <c r="GZ84" s="70"/>
      <c r="HA84" s="70"/>
      <c r="HB84" s="70"/>
      <c r="HC84" s="70"/>
      <c r="HD84" s="70"/>
      <c r="HE84" s="70"/>
      <c r="HF84" s="70"/>
      <c r="HG84" s="70"/>
      <c r="HH84" s="70"/>
      <c r="HI84" s="70"/>
      <c r="HJ84" s="70"/>
      <c r="HK84" s="70"/>
      <c r="HL84" s="70"/>
      <c r="HM84" s="70"/>
      <c r="HN84" s="70"/>
      <c r="HO84" s="70"/>
      <c r="HP84" s="70"/>
      <c r="HQ84" s="70"/>
      <c r="HR84" s="70"/>
      <c r="HS84" s="70"/>
      <c r="HT84" s="70"/>
      <c r="HU84" s="70"/>
      <c r="HV84" s="70"/>
      <c r="HW84" s="70"/>
      <c r="HX84" s="70"/>
      <c r="HY84" s="70"/>
      <c r="HZ84" s="70"/>
      <c r="IA84" s="70"/>
      <c r="IB84" s="70"/>
      <c r="IC84" s="70"/>
      <c r="ID84" s="70"/>
      <c r="IE84" s="70"/>
      <c r="IF84" s="70"/>
      <c r="IG84" s="70"/>
      <c r="IH84" s="70"/>
      <c r="II84" s="70"/>
      <c r="IJ84" s="70"/>
      <c r="IK84" s="70"/>
      <c r="IL84" s="70"/>
      <c r="IM84" s="70"/>
      <c r="IN84" s="70"/>
      <c r="IO84" s="70"/>
      <c r="IP84" s="70"/>
      <c r="IQ84" s="70"/>
      <c r="IR84" s="70"/>
      <c r="IS84" s="70"/>
      <c r="IT84" s="70"/>
      <c r="IU84" s="70"/>
      <c r="IV84" s="70"/>
      <c r="IW84" s="70"/>
      <c r="IX84" s="70"/>
      <c r="IY84" s="70"/>
      <c r="IZ84" s="70"/>
      <c r="JA84" s="70"/>
      <c r="JB84" s="70"/>
      <c r="JC84" s="70"/>
      <c r="JD84" s="70"/>
      <c r="JE84" s="70"/>
      <c r="JF84" s="70"/>
      <c r="JG84" s="70"/>
      <c r="JH84" s="70"/>
      <c r="JI84" s="70"/>
      <c r="JJ84" s="70"/>
      <c r="JK84" s="70"/>
      <c r="JL84" s="70"/>
      <c r="JM84" s="70"/>
      <c r="JN84" s="70"/>
      <c r="JO84" s="70"/>
      <c r="JP84" s="70"/>
      <c r="JQ84" s="70"/>
      <c r="JR84" s="70"/>
      <c r="JS84" s="70"/>
      <c r="JT84" s="70"/>
      <c r="JU84" s="70"/>
      <c r="JV84" s="70"/>
      <c r="JW84" s="70"/>
      <c r="JX84" s="70"/>
      <c r="JY84" s="70"/>
      <c r="JZ84" s="70"/>
      <c r="KA84" s="70"/>
      <c r="KB84" s="70"/>
      <c r="KC84" s="70"/>
      <c r="KD84" s="70"/>
      <c r="KE84" s="70"/>
      <c r="KF84" s="70"/>
      <c r="KG84" s="70"/>
      <c r="KH84" s="70"/>
      <c r="KI84" s="70"/>
      <c r="KJ84" s="70"/>
      <c r="KK84" s="70"/>
      <c r="KL84" s="70"/>
      <c r="KM84" s="70"/>
      <c r="KN84" s="70"/>
      <c r="KO84" s="70"/>
      <c r="KP84" s="70"/>
      <c r="KQ84" s="70"/>
      <c r="KR84" s="70"/>
      <c r="KS84" s="70"/>
      <c r="KT84" s="70"/>
      <c r="KU84" s="70"/>
      <c r="KV84" s="70"/>
      <c r="KW84" s="70"/>
      <c r="KX84" s="70"/>
      <c r="KY84" s="70"/>
      <c r="KZ84" s="70"/>
      <c r="LA84" s="70"/>
      <c r="LB84" s="70"/>
      <c r="LC84" s="70"/>
      <c r="LD84" s="70"/>
      <c r="LE84" s="70"/>
      <c r="LF84" s="70"/>
      <c r="LG84" s="70"/>
      <c r="LH84" s="70"/>
      <c r="LI84" s="70"/>
      <c r="LJ84" s="70"/>
      <c r="LK84" s="70"/>
      <c r="LL84" s="70"/>
      <c r="LM84" s="70"/>
      <c r="LN84" s="70"/>
      <c r="LO84" s="70"/>
      <c r="LP84" s="70"/>
      <c r="LQ84" s="70"/>
      <c r="LR84" s="70"/>
      <c r="LS84" s="70"/>
      <c r="LT84" s="70"/>
      <c r="LU84" s="70"/>
      <c r="LV84" s="70"/>
      <c r="LW84" s="70"/>
      <c r="LX84" s="70"/>
      <c r="LY84" s="70"/>
      <c r="LZ84" s="70"/>
      <c r="MA84" s="70"/>
      <c r="MB84" s="70"/>
      <c r="MC84" s="70"/>
      <c r="MD84" s="70"/>
      <c r="ME84" s="70"/>
      <c r="MF84" s="70"/>
      <c r="MG84" s="70"/>
      <c r="MH84" s="70"/>
      <c r="MI84" s="70"/>
      <c r="MJ84" s="70"/>
      <c r="MK84" s="70"/>
      <c r="ML84" s="70"/>
      <c r="MM84" s="70"/>
      <c r="MN84" s="70"/>
      <c r="MO84" s="70"/>
      <c r="MP84" s="70"/>
      <c r="MQ84" s="70"/>
      <c r="MR84" s="70"/>
      <c r="MS84" s="70"/>
      <c r="MT84" s="70"/>
      <c r="MU84" s="70"/>
      <c r="MV84" s="70"/>
      <c r="MW84" s="70"/>
      <c r="MX84" s="70"/>
      <c r="MY84" s="70"/>
      <c r="MZ84" s="70"/>
      <c r="NA84" s="70"/>
      <c r="NB84" s="70"/>
      <c r="NC84" s="70"/>
      <c r="ND84" s="70"/>
      <c r="NE84" s="70"/>
      <c r="NF84" s="70"/>
      <c r="NG84" s="70"/>
      <c r="NH84" s="70"/>
      <c r="NI84" s="70"/>
      <c r="NJ84" s="70"/>
      <c r="NK84" s="70"/>
      <c r="NL84" s="70"/>
      <c r="NM84" s="70"/>
      <c r="NN84" s="70"/>
      <c r="NO84" s="70"/>
      <c r="NP84" s="70"/>
      <c r="NQ84" s="70"/>
      <c r="NR84" s="70"/>
      <c r="NS84" s="70"/>
      <c r="NT84" s="70"/>
      <c r="NU84" s="70"/>
      <c r="NV84" s="70"/>
      <c r="NW84" s="70"/>
      <c r="NX84" s="70"/>
      <c r="NY84" s="70"/>
      <c r="NZ84" s="70"/>
      <c r="OA84" s="70"/>
      <c r="OB84" s="70"/>
      <c r="OC84" s="70"/>
      <c r="OD84" s="70"/>
      <c r="OE84" s="70"/>
      <c r="OF84" s="70"/>
      <c r="OG84" s="70"/>
      <c r="OH84" s="70"/>
      <c r="OI84" s="70"/>
      <c r="OJ84" s="70"/>
      <c r="OK84" s="70"/>
      <c r="OL84" s="70"/>
      <c r="OM84" s="70"/>
      <c r="ON84" s="70"/>
      <c r="OO84" s="70"/>
      <c r="OP84" s="70"/>
      <c r="OQ84" s="70"/>
      <c r="OR84" s="70"/>
      <c r="OS84" s="70"/>
      <c r="OT84" s="70"/>
      <c r="OU84" s="70"/>
      <c r="OV84" s="70"/>
      <c r="OW84" s="70"/>
      <c r="OX84" s="70"/>
      <c r="OY84" s="70"/>
      <c r="OZ84" s="70"/>
      <c r="PA84" s="70"/>
      <c r="PB84" s="70"/>
      <c r="PC84" s="70"/>
      <c r="PD84" s="70"/>
      <c r="PE84" s="70"/>
      <c r="PF84" s="70"/>
      <c r="PG84" s="70"/>
      <c r="PH84" s="70"/>
      <c r="PI84" s="70"/>
      <c r="PJ84" s="70"/>
      <c r="PK84" s="70"/>
      <c r="PL84" s="70"/>
      <c r="PM84" s="70"/>
      <c r="PN84" s="70"/>
      <c r="PO84" s="70"/>
      <c r="PP84" s="70"/>
      <c r="PQ84" s="70"/>
      <c r="PR84" s="70"/>
      <c r="PS84" s="70"/>
      <c r="PT84" s="70"/>
      <c r="PU84" s="70"/>
      <c r="PV84" s="70"/>
      <c r="PW84" s="70"/>
      <c r="PX84" s="70"/>
      <c r="PY84" s="70"/>
      <c r="PZ84" s="70"/>
      <c r="QA84" s="70"/>
      <c r="QB84" s="70"/>
      <c r="QC84" s="70"/>
      <c r="QD84" s="70"/>
      <c r="QE84" s="70"/>
      <c r="QF84" s="70"/>
      <c r="QG84" s="70"/>
      <c r="QH84" s="70"/>
      <c r="QI84" s="70"/>
      <c r="QJ84" s="70"/>
      <c r="QK84" s="70"/>
      <c r="QL84" s="70"/>
      <c r="QM84" s="70"/>
      <c r="QN84" s="70"/>
      <c r="QO84" s="70"/>
      <c r="QP84" s="70"/>
      <c r="QQ84" s="70"/>
      <c r="QR84" s="70"/>
      <c r="QS84" s="70"/>
      <c r="QT84" s="70"/>
      <c r="QU84" s="70"/>
      <c r="QV84" s="70"/>
      <c r="QW84" s="70"/>
      <c r="QX84" s="70"/>
      <c r="QY84" s="70"/>
      <c r="QZ84" s="70"/>
      <c r="RA84" s="70"/>
      <c r="RB84" s="70"/>
      <c r="RC84" s="70"/>
      <c r="RD84" s="70"/>
      <c r="RE84" s="70"/>
      <c r="RF84" s="70"/>
      <c r="RG84" s="70"/>
      <c r="RH84" s="70"/>
      <c r="RI84" s="70"/>
      <c r="RJ84" s="70"/>
      <c r="RK84" s="70"/>
      <c r="RL84" s="70"/>
      <c r="RM84" s="70"/>
      <c r="RN84" s="70"/>
      <c r="RO84" s="70"/>
      <c r="RP84" s="70"/>
      <c r="RQ84" s="70"/>
      <c r="RR84" s="70"/>
      <c r="RS84" s="70"/>
      <c r="RT84" s="70"/>
      <c r="RU84" s="70"/>
      <c r="RV84" s="70"/>
      <c r="RW84" s="70"/>
      <c r="RX84" s="70"/>
      <c r="RY84" s="70"/>
      <c r="RZ84" s="70"/>
      <c r="SA84" s="70"/>
      <c r="SB84" s="70"/>
      <c r="SC84" s="70"/>
      <c r="SD84" s="70"/>
      <c r="SE84" s="70"/>
      <c r="SF84" s="70"/>
      <c r="SG84" s="70"/>
      <c r="SH84" s="70"/>
      <c r="SI84" s="70"/>
      <c r="SJ84" s="70"/>
      <c r="SK84" s="70"/>
      <c r="SL84" s="70"/>
      <c r="SM84" s="70"/>
      <c r="SN84" s="70"/>
      <c r="SO84" s="70"/>
      <c r="SP84" s="70"/>
      <c r="SQ84" s="70"/>
      <c r="SR84" s="70"/>
      <c r="SS84" s="70"/>
      <c r="ST84" s="70"/>
      <c r="SU84" s="70"/>
      <c r="SV84" s="70"/>
      <c r="SW84" s="70"/>
      <c r="SX84" s="70"/>
      <c r="SY84" s="70"/>
      <c r="SZ84" s="70"/>
      <c r="TA84" s="70"/>
      <c r="TB84" s="70"/>
      <c r="TC84" s="70"/>
      <c r="TD84" s="70"/>
      <c r="TE84" s="70"/>
      <c r="TF84" s="70"/>
      <c r="TG84" s="70"/>
      <c r="TH84" s="70"/>
      <c r="TI84" s="70"/>
      <c r="TJ84" s="70"/>
      <c r="TK84" s="70"/>
      <c r="TL84" s="70"/>
      <c r="TM84" s="70"/>
      <c r="TN84" s="70"/>
      <c r="TO84" s="70"/>
      <c r="TP84" s="70"/>
      <c r="TQ84" s="70"/>
      <c r="TR84" s="70"/>
      <c r="TS84" s="70"/>
      <c r="TT84" s="70"/>
      <c r="TU84" s="70"/>
      <c r="TV84" s="70"/>
      <c r="TW84" s="70"/>
      <c r="TX84" s="70"/>
      <c r="TY84" s="70"/>
      <c r="TZ84" s="70"/>
      <c r="UA84" s="70"/>
      <c r="UB84" s="70"/>
      <c r="UC84" s="70"/>
      <c r="UD84" s="70"/>
      <c r="UE84" s="70"/>
      <c r="UF84" s="70"/>
      <c r="UG84" s="70"/>
      <c r="UH84" s="70"/>
      <c r="UI84" s="70"/>
      <c r="UJ84" s="70"/>
      <c r="UK84" s="70"/>
      <c r="UL84" s="70"/>
      <c r="UM84" s="70"/>
      <c r="UN84" s="70"/>
      <c r="UO84" s="70"/>
      <c r="UP84" s="70"/>
      <c r="UQ84" s="70"/>
      <c r="UR84" s="70"/>
      <c r="US84" s="70"/>
      <c r="UT84" s="70"/>
      <c r="UU84" s="70"/>
      <c r="UV84" s="70"/>
      <c r="UW84" s="70"/>
      <c r="UX84" s="70"/>
      <c r="UY84" s="70"/>
      <c r="UZ84" s="70"/>
      <c r="VA84" s="70"/>
      <c r="VB84" s="70"/>
      <c r="VC84" s="70"/>
      <c r="VD84" s="70"/>
      <c r="VE84" s="70"/>
      <c r="VF84" s="70"/>
      <c r="VG84" s="70"/>
      <c r="VH84" s="70"/>
      <c r="VI84" s="70"/>
      <c r="VJ84" s="70"/>
      <c r="VK84" s="70"/>
      <c r="VL84" s="70"/>
      <c r="VM84" s="70"/>
      <c r="VN84" s="70"/>
      <c r="VO84" s="70"/>
      <c r="VP84" s="70"/>
      <c r="VQ84" s="70"/>
      <c r="VR84" s="70"/>
      <c r="VS84" s="70"/>
      <c r="VT84" s="70"/>
      <c r="VU84" s="70"/>
      <c r="VV84" s="70"/>
      <c r="VW84" s="70"/>
      <c r="VX84" s="70"/>
      <c r="VY84" s="70"/>
      <c r="VZ84" s="70"/>
      <c r="WA84" s="70"/>
      <c r="WB84" s="70"/>
      <c r="WC84" s="70"/>
      <c r="WD84" s="70"/>
      <c r="WE84" s="70"/>
      <c r="WF84" s="70"/>
      <c r="WG84" s="70"/>
      <c r="WH84" s="70"/>
      <c r="WI84" s="70"/>
      <c r="WJ84" s="70"/>
      <c r="WK84" s="70"/>
      <c r="WL84" s="70"/>
      <c r="WM84" s="70"/>
      <c r="WN84" s="70"/>
      <c r="WO84" s="70"/>
      <c r="WP84" s="70"/>
      <c r="WQ84" s="70"/>
      <c r="WR84" s="70"/>
      <c r="WS84" s="70"/>
      <c r="WT84" s="70"/>
      <c r="WU84" s="70"/>
      <c r="WV84" s="70"/>
      <c r="WW84" s="70"/>
      <c r="WX84" s="70"/>
      <c r="WY84" s="70"/>
      <c r="WZ84" s="70"/>
      <c r="XA84" s="70"/>
      <c r="XB84" s="70"/>
      <c r="XC84" s="70"/>
      <c r="XD84" s="70"/>
      <c r="XE84" s="70"/>
      <c r="XF84" s="70"/>
      <c r="XG84" s="70"/>
      <c r="XH84" s="70"/>
      <c r="XI84" s="70"/>
      <c r="XJ84" s="70"/>
      <c r="XK84" s="70"/>
      <c r="XL84" s="70"/>
      <c r="XM84" s="70"/>
      <c r="XN84" s="70"/>
      <c r="XO84" s="70"/>
      <c r="XP84" s="70"/>
      <c r="XQ84" s="70"/>
      <c r="XR84" s="70"/>
      <c r="XS84" s="70"/>
      <c r="XT84" s="70"/>
      <c r="XU84" s="70"/>
      <c r="XV84" s="70"/>
      <c r="XW84" s="70"/>
      <c r="XX84" s="70"/>
      <c r="XY84" s="70"/>
      <c r="XZ84" s="70"/>
      <c r="YA84" s="70"/>
      <c r="YB84" s="70"/>
      <c r="YC84" s="70"/>
      <c r="YD84" s="70"/>
      <c r="YE84" s="70"/>
      <c r="YF84" s="70"/>
      <c r="YG84" s="70"/>
      <c r="YH84" s="70"/>
      <c r="YI84" s="70"/>
      <c r="YJ84" s="70"/>
      <c r="YK84" s="70"/>
      <c r="YL84" s="70"/>
      <c r="YM84" s="70"/>
      <c r="YN84" s="70"/>
      <c r="YO84" s="70"/>
      <c r="YP84" s="70"/>
      <c r="YQ84" s="70"/>
      <c r="YR84" s="70"/>
      <c r="YS84" s="70"/>
      <c r="YT84" s="70"/>
      <c r="YU84" s="70"/>
      <c r="YV84" s="70"/>
      <c r="YW84" s="70"/>
      <c r="YX84" s="70"/>
      <c r="YY84" s="70"/>
      <c r="YZ84" s="70"/>
      <c r="ZA84" s="70"/>
      <c r="ZB84" s="70"/>
      <c r="ZC84" s="70"/>
      <c r="ZD84" s="70"/>
      <c r="ZE84" s="70"/>
      <c r="ZF84" s="70"/>
      <c r="ZG84" s="70"/>
      <c r="ZH84" s="70"/>
      <c r="ZI84" s="70"/>
      <c r="ZJ84" s="70"/>
      <c r="ZK84" s="70"/>
      <c r="ZL84" s="70"/>
      <c r="ZM84" s="70"/>
      <c r="ZN84" s="70"/>
      <c r="ZO84" s="70"/>
      <c r="ZP84" s="70"/>
      <c r="ZQ84" s="70"/>
      <c r="ZR84" s="70"/>
      <c r="ZS84" s="70"/>
      <c r="ZT84" s="70"/>
      <c r="ZU84" s="70"/>
      <c r="ZV84" s="70"/>
      <c r="ZW84" s="70"/>
      <c r="ZX84" s="70"/>
      <c r="ZY84" s="70"/>
      <c r="ZZ84" s="70"/>
      <c r="AAA84" s="70"/>
      <c r="AAB84" s="70"/>
      <c r="AAC84" s="70"/>
      <c r="AAD84" s="70"/>
      <c r="AAE84" s="70"/>
      <c r="AAF84" s="70"/>
      <c r="AAG84" s="70"/>
      <c r="AAH84" s="70"/>
      <c r="AAI84" s="70"/>
      <c r="AAJ84" s="70"/>
      <c r="AAK84" s="70"/>
      <c r="AAL84" s="70"/>
      <c r="AAM84" s="70"/>
      <c r="AAN84" s="70"/>
      <c r="AAO84" s="70"/>
      <c r="AAP84" s="70"/>
      <c r="AAQ84" s="70"/>
      <c r="AAR84" s="70"/>
      <c r="AAS84" s="70"/>
      <c r="AAT84" s="70"/>
      <c r="AAU84" s="70"/>
      <c r="AAV84" s="70"/>
      <c r="AAW84" s="70"/>
      <c r="AAX84" s="70"/>
      <c r="AAY84" s="70"/>
      <c r="AAZ84" s="70"/>
      <c r="ABA84" s="70"/>
      <c r="ABB84" s="70"/>
      <c r="ABC84" s="70"/>
      <c r="ABD84" s="70"/>
      <c r="ABE84" s="70"/>
      <c r="ABF84" s="70"/>
      <c r="ABG84" s="70"/>
      <c r="ABH84" s="70"/>
      <c r="ABI84" s="70"/>
      <c r="ABJ84" s="70"/>
      <c r="ABK84" s="70"/>
      <c r="ABL84" s="70"/>
      <c r="ABM84" s="70"/>
      <c r="ABN84" s="70"/>
      <c r="ABO84" s="70"/>
      <c r="ABP84" s="70"/>
      <c r="ABQ84" s="70"/>
      <c r="ABR84" s="70"/>
      <c r="ABS84" s="70"/>
      <c r="ABT84" s="70"/>
      <c r="ABU84" s="70"/>
      <c r="ABV84" s="70"/>
      <c r="ABW84" s="70"/>
      <c r="ABX84" s="70"/>
      <c r="ABY84" s="70"/>
      <c r="ABZ84" s="70"/>
      <c r="ACA84" s="70"/>
      <c r="ACB84" s="70"/>
      <c r="ACC84" s="70"/>
      <c r="ACD84" s="70"/>
      <c r="ACE84" s="70"/>
      <c r="ACF84" s="70"/>
      <c r="ACG84" s="70"/>
      <c r="ACH84" s="70"/>
      <c r="ACI84" s="70"/>
      <c r="ACJ84" s="70"/>
      <c r="ACK84" s="70"/>
      <c r="ACL84" s="70"/>
      <c r="ACM84" s="70"/>
      <c r="ACN84" s="70"/>
      <c r="ACO84" s="70"/>
      <c r="ACP84" s="70"/>
      <c r="ACQ84" s="70"/>
      <c r="ACR84" s="70"/>
      <c r="ACS84" s="70"/>
      <c r="ACT84" s="70"/>
      <c r="ACU84" s="70"/>
      <c r="ACV84" s="70"/>
      <c r="ACW84" s="70"/>
      <c r="ACX84" s="70"/>
      <c r="ACY84" s="70"/>
      <c r="ACZ84" s="70"/>
      <c r="ADA84" s="70"/>
      <c r="ADB84" s="70"/>
      <c r="ADC84" s="70"/>
      <c r="ADD84" s="70"/>
      <c r="ADE84" s="70"/>
      <c r="ADF84" s="70"/>
      <c r="ADG84" s="70"/>
      <c r="ADH84" s="70"/>
      <c r="ADI84" s="70"/>
      <c r="ADJ84" s="70"/>
      <c r="ADK84" s="70"/>
      <c r="ADL84" s="70"/>
      <c r="ADM84" s="70"/>
      <c r="ADN84" s="70"/>
      <c r="ADO84" s="70"/>
      <c r="ADP84" s="70"/>
      <c r="ADQ84" s="70"/>
      <c r="ADR84" s="70"/>
      <c r="ADS84" s="70"/>
      <c r="ADT84" s="70"/>
      <c r="ADU84" s="70"/>
      <c r="ADV84" s="70"/>
      <c r="ADW84" s="70"/>
      <c r="ADX84" s="70"/>
      <c r="ADY84" s="70"/>
      <c r="ADZ84" s="70"/>
      <c r="AEA84" s="70"/>
      <c r="AEB84" s="70"/>
      <c r="AEC84" s="70"/>
      <c r="AED84" s="70"/>
      <c r="AEE84" s="70"/>
      <c r="AEF84" s="70"/>
      <c r="AEG84" s="70"/>
      <c r="AEH84" s="70"/>
      <c r="AEI84" s="70"/>
      <c r="AEJ84" s="70"/>
      <c r="AEK84" s="70"/>
      <c r="AEL84" s="70"/>
      <c r="AEM84" s="70"/>
      <c r="AEN84" s="70"/>
      <c r="AEO84" s="70"/>
      <c r="AEP84" s="70"/>
      <c r="AEQ84" s="70"/>
      <c r="AER84" s="70"/>
      <c r="AES84" s="70"/>
      <c r="AET84" s="70"/>
      <c r="AEU84" s="70"/>
      <c r="AEV84" s="70"/>
      <c r="AEW84" s="70"/>
      <c r="AEX84" s="70"/>
      <c r="AEY84" s="70"/>
      <c r="AEZ84" s="70"/>
      <c r="AFA84" s="70"/>
      <c r="AFB84" s="70"/>
      <c r="AFC84" s="70"/>
      <c r="AFD84" s="70"/>
      <c r="AFE84" s="70"/>
      <c r="AFF84" s="70"/>
      <c r="AFG84" s="70"/>
      <c r="AFH84" s="70"/>
      <c r="AFI84" s="70"/>
      <c r="AFJ84" s="70"/>
      <c r="AFK84" s="70"/>
      <c r="AFL84" s="70"/>
      <c r="AFM84" s="70"/>
      <c r="AFN84" s="70"/>
      <c r="AFO84" s="70"/>
      <c r="AFP84" s="70"/>
      <c r="AFQ84" s="70"/>
      <c r="AFR84" s="70"/>
      <c r="AFS84" s="70"/>
      <c r="AFT84" s="70"/>
      <c r="AFU84" s="70"/>
      <c r="AFV84" s="70"/>
      <c r="AFW84" s="70"/>
      <c r="AFX84" s="70"/>
      <c r="AFY84" s="70"/>
      <c r="AFZ84" s="70"/>
      <c r="AGA84" s="70"/>
      <c r="AGB84" s="70"/>
      <c r="AGC84" s="70"/>
      <c r="AGD84" s="70"/>
      <c r="AGE84" s="70"/>
      <c r="AGF84" s="70"/>
      <c r="AGG84" s="70"/>
      <c r="AGH84" s="70"/>
      <c r="AGI84" s="70"/>
      <c r="AGJ84" s="70"/>
      <c r="AGK84" s="70"/>
      <c r="AGL84" s="70"/>
      <c r="AGM84" s="70"/>
      <c r="AGN84" s="70"/>
      <c r="AGO84" s="70"/>
      <c r="AGP84" s="70"/>
      <c r="AGQ84" s="70"/>
      <c r="AGR84" s="70"/>
      <c r="AGS84" s="70"/>
      <c r="AGT84" s="70"/>
      <c r="AGU84" s="70"/>
      <c r="AGV84" s="70"/>
      <c r="AGW84" s="70"/>
      <c r="AGX84" s="70"/>
      <c r="AGY84" s="70"/>
      <c r="AGZ84" s="70"/>
      <c r="AHA84" s="70"/>
      <c r="AHB84" s="70"/>
      <c r="AHC84" s="70"/>
      <c r="AHD84" s="70"/>
      <c r="AHE84" s="70"/>
      <c r="AHF84" s="70"/>
      <c r="AHG84" s="70"/>
      <c r="AHH84" s="70"/>
      <c r="AHI84" s="70"/>
      <c r="AHJ84" s="70"/>
      <c r="AHK84" s="70"/>
      <c r="AHL84" s="70"/>
      <c r="AHM84" s="70"/>
      <c r="AHN84" s="70"/>
      <c r="AHO84" s="70"/>
      <c r="AHP84" s="70"/>
      <c r="AHQ84" s="70"/>
      <c r="AHR84" s="70"/>
      <c r="AHS84" s="70"/>
      <c r="AHT84" s="70"/>
      <c r="AHU84" s="70"/>
      <c r="AHV84" s="70"/>
      <c r="AHW84" s="70"/>
      <c r="AHX84" s="70"/>
      <c r="AHY84" s="70"/>
      <c r="AHZ84" s="70"/>
      <c r="AIA84" s="70"/>
      <c r="AIB84" s="70"/>
      <c r="AIC84" s="70"/>
      <c r="AID84" s="70"/>
      <c r="AIE84" s="70"/>
      <c r="AIF84" s="70"/>
      <c r="AIG84" s="70"/>
      <c r="AIH84" s="70"/>
      <c r="AII84" s="70"/>
      <c r="AIJ84" s="70"/>
      <c r="AIK84" s="70"/>
      <c r="AIL84" s="70"/>
      <c r="AIM84" s="70"/>
      <c r="AIN84" s="70"/>
      <c r="AIO84" s="70"/>
      <c r="AIP84" s="70"/>
      <c r="AIQ84" s="70"/>
      <c r="AIR84" s="70"/>
      <c r="AIS84" s="70"/>
      <c r="AIT84" s="70"/>
      <c r="AIU84" s="70"/>
      <c r="AIV84" s="70"/>
      <c r="AIW84" s="70"/>
      <c r="AIX84" s="70"/>
      <c r="AIY84" s="70"/>
      <c r="AIZ84" s="70"/>
      <c r="AJA84" s="70"/>
      <c r="AJB84" s="70"/>
      <c r="AJC84" s="70"/>
      <c r="AJD84" s="70"/>
      <c r="AJE84" s="70"/>
      <c r="AJF84" s="70"/>
      <c r="AJG84" s="70"/>
      <c r="AJH84" s="70"/>
      <c r="AJI84" s="70"/>
      <c r="AJJ84" s="70"/>
      <c r="AJK84" s="70"/>
      <c r="AJL84" s="70"/>
      <c r="AJM84" s="70"/>
      <c r="AJN84" s="70"/>
      <c r="AJO84" s="70"/>
      <c r="AJP84" s="70"/>
      <c r="AJQ84" s="70"/>
      <c r="AJR84" s="70"/>
      <c r="AJS84" s="70"/>
      <c r="AJT84" s="70"/>
      <c r="AJU84" s="70"/>
      <c r="AJV84" s="70"/>
      <c r="AJW84" s="70"/>
      <c r="AJX84" s="70"/>
      <c r="AJY84" s="70"/>
      <c r="AJZ84" s="70"/>
      <c r="AKA84" s="70"/>
      <c r="AKB84" s="70"/>
      <c r="AKC84" s="70"/>
      <c r="AKD84" s="70"/>
      <c r="AKE84" s="70"/>
      <c r="AKF84" s="70"/>
      <c r="AKG84" s="70"/>
      <c r="AKH84" s="70"/>
      <c r="AKI84" s="70"/>
      <c r="AKJ84" s="70"/>
      <c r="AKK84" s="70"/>
      <c r="AKL84" s="70"/>
      <c r="AKM84" s="70"/>
      <c r="AKN84" s="70"/>
      <c r="AKO84" s="70"/>
      <c r="AKP84" s="70"/>
      <c r="AKQ84" s="70"/>
      <c r="AKR84" s="70"/>
      <c r="AKS84" s="70"/>
      <c r="AKT84" s="70"/>
      <c r="AKU84" s="70"/>
      <c r="AKV84" s="70"/>
      <c r="AKW84" s="70"/>
      <c r="AKX84" s="70"/>
      <c r="AKY84" s="70"/>
      <c r="AKZ84" s="70"/>
      <c r="ALA84" s="70"/>
      <c r="ALB84" s="70"/>
      <c r="ALC84" s="70"/>
      <c r="ALD84" s="70"/>
      <c r="ALE84" s="70"/>
      <c r="ALF84" s="70"/>
      <c r="ALG84" s="70"/>
      <c r="ALH84" s="70"/>
      <c r="ALI84" s="70"/>
      <c r="ALJ84" s="70"/>
      <c r="ALK84" s="70"/>
      <c r="ALL84" s="70"/>
      <c r="ALM84" s="70"/>
      <c r="ALN84" s="70"/>
      <c r="ALO84" s="70"/>
      <c r="ALP84" s="70"/>
      <c r="ALQ84" s="70"/>
      <c r="ALR84" s="70"/>
      <c r="ALS84" s="70"/>
      <c r="ALT84" s="70"/>
      <c r="ALU84" s="70"/>
      <c r="ALV84" s="70"/>
      <c r="ALW84" s="70"/>
      <c r="ALX84" s="70"/>
      <c r="ALY84" s="70"/>
      <c r="ALZ84" s="70"/>
      <c r="AMA84" s="70"/>
      <c r="AMB84" s="70"/>
      <c r="AMC84" s="70"/>
      <c r="AMD84" s="70"/>
      <c r="AME84" s="70"/>
      <c r="AMF84" s="70"/>
      <c r="AMG84" s="70"/>
      <c r="AMH84" s="70"/>
      <c r="AMI84" s="70"/>
      <c r="AMJ84" s="70"/>
      <c r="AMK84" s="70"/>
    </row>
    <row r="85" spans="1:1025" x14ac:dyDescent="0.2">
      <c r="A85" s="170"/>
      <c r="B85" s="70" t="s">
        <v>13356</v>
      </c>
      <c r="C85" s="74">
        <v>2.5232273135316399E-6</v>
      </c>
      <c r="D85" s="72">
        <v>8.5894736842105299</v>
      </c>
      <c r="E85" s="72">
        <v>6.3448275862069003</v>
      </c>
      <c r="F85" s="70">
        <v>17</v>
      </c>
      <c r="G85" s="70">
        <v>23</v>
      </c>
      <c r="H85" s="73" t="s">
        <v>13357</v>
      </c>
      <c r="I85" s="71">
        <v>2.00415709230202E-4</v>
      </c>
      <c r="J85" s="70"/>
      <c r="K85" s="70"/>
      <c r="L85" s="74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70"/>
      <c r="EP85" s="70"/>
      <c r="EQ85" s="70"/>
      <c r="ER85" s="70"/>
      <c r="ES85" s="70"/>
      <c r="ET85" s="70"/>
      <c r="EU85" s="70"/>
      <c r="EV85" s="70"/>
      <c r="EW85" s="70"/>
      <c r="EX85" s="70"/>
      <c r="EY85" s="70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  <c r="FT85" s="70"/>
      <c r="FU85" s="70"/>
      <c r="FV85" s="70"/>
      <c r="FW85" s="70"/>
      <c r="FX85" s="70"/>
      <c r="FY85" s="70"/>
      <c r="FZ85" s="70"/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  <c r="GL85" s="70"/>
      <c r="GM85" s="70"/>
      <c r="GN85" s="70"/>
      <c r="GO85" s="70"/>
      <c r="GP85" s="70"/>
      <c r="GQ85" s="70"/>
      <c r="GR85" s="70"/>
      <c r="GS85" s="70"/>
      <c r="GT85" s="70"/>
      <c r="GU85" s="70"/>
      <c r="GV85" s="70"/>
      <c r="GW85" s="70"/>
      <c r="GX85" s="70"/>
      <c r="GY85" s="70"/>
      <c r="GZ85" s="70"/>
      <c r="HA85" s="70"/>
      <c r="HB85" s="70"/>
      <c r="HC85" s="70"/>
      <c r="HD85" s="70"/>
      <c r="HE85" s="70"/>
      <c r="HF85" s="70"/>
      <c r="HG85" s="70"/>
      <c r="HH85" s="70"/>
      <c r="HI85" s="70"/>
      <c r="HJ85" s="70"/>
      <c r="HK85" s="70"/>
      <c r="HL85" s="70"/>
      <c r="HM85" s="70"/>
      <c r="HN85" s="70"/>
      <c r="HO85" s="70"/>
      <c r="HP85" s="70"/>
      <c r="HQ85" s="70"/>
      <c r="HR85" s="70"/>
      <c r="HS85" s="70"/>
      <c r="HT85" s="70"/>
      <c r="HU85" s="70"/>
      <c r="HV85" s="70"/>
      <c r="HW85" s="70"/>
      <c r="HX85" s="70"/>
      <c r="HY85" s="70"/>
      <c r="HZ85" s="70"/>
      <c r="IA85" s="70"/>
      <c r="IB85" s="70"/>
      <c r="IC85" s="70"/>
      <c r="ID85" s="70"/>
      <c r="IE85" s="70"/>
      <c r="IF85" s="70"/>
      <c r="IG85" s="70"/>
      <c r="IH85" s="70"/>
      <c r="II85" s="70"/>
      <c r="IJ85" s="70"/>
      <c r="IK85" s="70"/>
      <c r="IL85" s="70"/>
      <c r="IM85" s="70"/>
      <c r="IN85" s="70"/>
      <c r="IO85" s="70"/>
      <c r="IP85" s="70"/>
      <c r="IQ85" s="70"/>
      <c r="IR85" s="70"/>
      <c r="IS85" s="70"/>
      <c r="IT85" s="70"/>
      <c r="IU85" s="70"/>
      <c r="IV85" s="70"/>
      <c r="IW85" s="70"/>
      <c r="IX85" s="70"/>
      <c r="IY85" s="70"/>
      <c r="IZ85" s="70"/>
      <c r="JA85" s="70"/>
      <c r="JB85" s="70"/>
      <c r="JC85" s="70"/>
      <c r="JD85" s="70"/>
      <c r="JE85" s="70"/>
      <c r="JF85" s="70"/>
      <c r="JG85" s="70"/>
      <c r="JH85" s="70"/>
      <c r="JI85" s="70"/>
      <c r="JJ85" s="70"/>
      <c r="JK85" s="70"/>
      <c r="JL85" s="70"/>
      <c r="JM85" s="70"/>
      <c r="JN85" s="70"/>
      <c r="JO85" s="70"/>
      <c r="JP85" s="70"/>
      <c r="JQ85" s="70"/>
      <c r="JR85" s="70"/>
      <c r="JS85" s="70"/>
      <c r="JT85" s="70"/>
      <c r="JU85" s="70"/>
      <c r="JV85" s="70"/>
      <c r="JW85" s="70"/>
      <c r="JX85" s="70"/>
      <c r="JY85" s="70"/>
      <c r="JZ85" s="70"/>
      <c r="KA85" s="70"/>
      <c r="KB85" s="70"/>
      <c r="KC85" s="70"/>
      <c r="KD85" s="70"/>
      <c r="KE85" s="70"/>
      <c r="KF85" s="70"/>
      <c r="KG85" s="70"/>
      <c r="KH85" s="70"/>
      <c r="KI85" s="70"/>
      <c r="KJ85" s="70"/>
      <c r="KK85" s="70"/>
      <c r="KL85" s="70"/>
      <c r="KM85" s="70"/>
      <c r="KN85" s="70"/>
      <c r="KO85" s="70"/>
      <c r="KP85" s="70"/>
      <c r="KQ85" s="70"/>
      <c r="KR85" s="70"/>
      <c r="KS85" s="70"/>
      <c r="KT85" s="70"/>
      <c r="KU85" s="70"/>
      <c r="KV85" s="70"/>
      <c r="KW85" s="70"/>
      <c r="KX85" s="70"/>
      <c r="KY85" s="70"/>
      <c r="KZ85" s="70"/>
      <c r="LA85" s="70"/>
      <c r="LB85" s="70"/>
      <c r="LC85" s="70"/>
      <c r="LD85" s="70"/>
      <c r="LE85" s="70"/>
      <c r="LF85" s="70"/>
      <c r="LG85" s="70"/>
      <c r="LH85" s="70"/>
      <c r="LI85" s="70"/>
      <c r="LJ85" s="70"/>
      <c r="LK85" s="70"/>
      <c r="LL85" s="70"/>
      <c r="LM85" s="70"/>
      <c r="LN85" s="70"/>
      <c r="LO85" s="70"/>
      <c r="LP85" s="70"/>
      <c r="LQ85" s="70"/>
      <c r="LR85" s="70"/>
      <c r="LS85" s="70"/>
      <c r="LT85" s="70"/>
      <c r="LU85" s="70"/>
      <c r="LV85" s="70"/>
      <c r="LW85" s="70"/>
      <c r="LX85" s="70"/>
      <c r="LY85" s="70"/>
      <c r="LZ85" s="70"/>
      <c r="MA85" s="70"/>
      <c r="MB85" s="70"/>
      <c r="MC85" s="70"/>
      <c r="MD85" s="70"/>
      <c r="ME85" s="70"/>
      <c r="MF85" s="70"/>
      <c r="MG85" s="70"/>
      <c r="MH85" s="70"/>
      <c r="MI85" s="70"/>
      <c r="MJ85" s="70"/>
      <c r="MK85" s="70"/>
      <c r="ML85" s="70"/>
      <c r="MM85" s="70"/>
      <c r="MN85" s="70"/>
      <c r="MO85" s="70"/>
      <c r="MP85" s="70"/>
      <c r="MQ85" s="70"/>
      <c r="MR85" s="70"/>
      <c r="MS85" s="70"/>
      <c r="MT85" s="70"/>
      <c r="MU85" s="70"/>
      <c r="MV85" s="70"/>
      <c r="MW85" s="70"/>
      <c r="MX85" s="70"/>
      <c r="MY85" s="70"/>
      <c r="MZ85" s="70"/>
      <c r="NA85" s="70"/>
      <c r="NB85" s="70"/>
      <c r="NC85" s="70"/>
      <c r="ND85" s="70"/>
      <c r="NE85" s="70"/>
      <c r="NF85" s="70"/>
      <c r="NG85" s="70"/>
      <c r="NH85" s="70"/>
      <c r="NI85" s="70"/>
      <c r="NJ85" s="70"/>
      <c r="NK85" s="70"/>
      <c r="NL85" s="70"/>
      <c r="NM85" s="70"/>
      <c r="NN85" s="70"/>
      <c r="NO85" s="70"/>
      <c r="NP85" s="70"/>
      <c r="NQ85" s="70"/>
      <c r="NR85" s="70"/>
      <c r="NS85" s="70"/>
      <c r="NT85" s="70"/>
      <c r="NU85" s="70"/>
      <c r="NV85" s="70"/>
      <c r="NW85" s="70"/>
      <c r="NX85" s="70"/>
      <c r="NY85" s="70"/>
      <c r="NZ85" s="70"/>
      <c r="OA85" s="70"/>
      <c r="OB85" s="70"/>
      <c r="OC85" s="70"/>
      <c r="OD85" s="70"/>
      <c r="OE85" s="70"/>
      <c r="OF85" s="70"/>
      <c r="OG85" s="70"/>
      <c r="OH85" s="70"/>
      <c r="OI85" s="70"/>
      <c r="OJ85" s="70"/>
      <c r="OK85" s="70"/>
      <c r="OL85" s="70"/>
      <c r="OM85" s="70"/>
      <c r="ON85" s="70"/>
      <c r="OO85" s="70"/>
      <c r="OP85" s="70"/>
      <c r="OQ85" s="70"/>
      <c r="OR85" s="70"/>
      <c r="OS85" s="70"/>
      <c r="OT85" s="70"/>
      <c r="OU85" s="70"/>
      <c r="OV85" s="70"/>
      <c r="OW85" s="70"/>
      <c r="OX85" s="70"/>
      <c r="OY85" s="70"/>
      <c r="OZ85" s="70"/>
      <c r="PA85" s="70"/>
      <c r="PB85" s="70"/>
      <c r="PC85" s="70"/>
      <c r="PD85" s="70"/>
      <c r="PE85" s="70"/>
      <c r="PF85" s="70"/>
      <c r="PG85" s="70"/>
      <c r="PH85" s="70"/>
      <c r="PI85" s="70"/>
      <c r="PJ85" s="70"/>
      <c r="PK85" s="70"/>
      <c r="PL85" s="70"/>
      <c r="PM85" s="70"/>
      <c r="PN85" s="70"/>
      <c r="PO85" s="70"/>
      <c r="PP85" s="70"/>
      <c r="PQ85" s="70"/>
      <c r="PR85" s="70"/>
      <c r="PS85" s="70"/>
      <c r="PT85" s="70"/>
      <c r="PU85" s="70"/>
      <c r="PV85" s="70"/>
      <c r="PW85" s="70"/>
      <c r="PX85" s="70"/>
      <c r="PY85" s="70"/>
      <c r="PZ85" s="70"/>
      <c r="QA85" s="70"/>
      <c r="QB85" s="70"/>
      <c r="QC85" s="70"/>
      <c r="QD85" s="70"/>
      <c r="QE85" s="70"/>
      <c r="QF85" s="70"/>
      <c r="QG85" s="70"/>
      <c r="QH85" s="70"/>
      <c r="QI85" s="70"/>
      <c r="QJ85" s="70"/>
      <c r="QK85" s="70"/>
      <c r="QL85" s="70"/>
      <c r="QM85" s="70"/>
      <c r="QN85" s="70"/>
      <c r="QO85" s="70"/>
      <c r="QP85" s="70"/>
      <c r="QQ85" s="70"/>
      <c r="QR85" s="70"/>
      <c r="QS85" s="70"/>
      <c r="QT85" s="70"/>
      <c r="QU85" s="70"/>
      <c r="QV85" s="70"/>
      <c r="QW85" s="70"/>
      <c r="QX85" s="70"/>
      <c r="QY85" s="70"/>
      <c r="QZ85" s="70"/>
      <c r="RA85" s="70"/>
      <c r="RB85" s="70"/>
      <c r="RC85" s="70"/>
      <c r="RD85" s="70"/>
      <c r="RE85" s="70"/>
      <c r="RF85" s="70"/>
      <c r="RG85" s="70"/>
      <c r="RH85" s="70"/>
      <c r="RI85" s="70"/>
      <c r="RJ85" s="70"/>
      <c r="RK85" s="70"/>
      <c r="RL85" s="70"/>
      <c r="RM85" s="70"/>
      <c r="RN85" s="70"/>
      <c r="RO85" s="70"/>
      <c r="RP85" s="70"/>
      <c r="RQ85" s="70"/>
      <c r="RR85" s="70"/>
      <c r="RS85" s="70"/>
      <c r="RT85" s="70"/>
      <c r="RU85" s="70"/>
      <c r="RV85" s="70"/>
      <c r="RW85" s="70"/>
      <c r="RX85" s="70"/>
      <c r="RY85" s="70"/>
      <c r="RZ85" s="70"/>
      <c r="SA85" s="70"/>
      <c r="SB85" s="70"/>
      <c r="SC85" s="70"/>
      <c r="SD85" s="70"/>
      <c r="SE85" s="70"/>
      <c r="SF85" s="70"/>
      <c r="SG85" s="70"/>
      <c r="SH85" s="70"/>
      <c r="SI85" s="70"/>
      <c r="SJ85" s="70"/>
      <c r="SK85" s="70"/>
      <c r="SL85" s="70"/>
      <c r="SM85" s="70"/>
      <c r="SN85" s="70"/>
      <c r="SO85" s="70"/>
      <c r="SP85" s="70"/>
      <c r="SQ85" s="70"/>
      <c r="SR85" s="70"/>
      <c r="SS85" s="70"/>
      <c r="ST85" s="70"/>
      <c r="SU85" s="70"/>
      <c r="SV85" s="70"/>
      <c r="SW85" s="70"/>
      <c r="SX85" s="70"/>
      <c r="SY85" s="70"/>
      <c r="SZ85" s="70"/>
      <c r="TA85" s="70"/>
      <c r="TB85" s="70"/>
      <c r="TC85" s="70"/>
      <c r="TD85" s="70"/>
      <c r="TE85" s="70"/>
      <c r="TF85" s="70"/>
      <c r="TG85" s="70"/>
      <c r="TH85" s="70"/>
      <c r="TI85" s="70"/>
      <c r="TJ85" s="70"/>
      <c r="TK85" s="70"/>
      <c r="TL85" s="70"/>
      <c r="TM85" s="70"/>
      <c r="TN85" s="70"/>
      <c r="TO85" s="70"/>
      <c r="TP85" s="70"/>
      <c r="TQ85" s="70"/>
      <c r="TR85" s="70"/>
      <c r="TS85" s="70"/>
      <c r="TT85" s="70"/>
      <c r="TU85" s="70"/>
      <c r="TV85" s="70"/>
      <c r="TW85" s="70"/>
      <c r="TX85" s="70"/>
      <c r="TY85" s="70"/>
      <c r="TZ85" s="70"/>
      <c r="UA85" s="70"/>
      <c r="UB85" s="70"/>
      <c r="UC85" s="70"/>
      <c r="UD85" s="70"/>
      <c r="UE85" s="70"/>
      <c r="UF85" s="70"/>
      <c r="UG85" s="70"/>
      <c r="UH85" s="70"/>
      <c r="UI85" s="70"/>
      <c r="UJ85" s="70"/>
      <c r="UK85" s="70"/>
      <c r="UL85" s="70"/>
      <c r="UM85" s="70"/>
      <c r="UN85" s="70"/>
      <c r="UO85" s="70"/>
      <c r="UP85" s="70"/>
      <c r="UQ85" s="70"/>
      <c r="UR85" s="70"/>
      <c r="US85" s="70"/>
      <c r="UT85" s="70"/>
      <c r="UU85" s="70"/>
      <c r="UV85" s="70"/>
      <c r="UW85" s="70"/>
      <c r="UX85" s="70"/>
      <c r="UY85" s="70"/>
      <c r="UZ85" s="70"/>
      <c r="VA85" s="70"/>
      <c r="VB85" s="70"/>
      <c r="VC85" s="70"/>
      <c r="VD85" s="70"/>
      <c r="VE85" s="70"/>
      <c r="VF85" s="70"/>
      <c r="VG85" s="70"/>
      <c r="VH85" s="70"/>
      <c r="VI85" s="70"/>
      <c r="VJ85" s="70"/>
      <c r="VK85" s="70"/>
      <c r="VL85" s="70"/>
      <c r="VM85" s="70"/>
      <c r="VN85" s="70"/>
      <c r="VO85" s="70"/>
      <c r="VP85" s="70"/>
      <c r="VQ85" s="70"/>
      <c r="VR85" s="70"/>
      <c r="VS85" s="70"/>
      <c r="VT85" s="70"/>
      <c r="VU85" s="70"/>
      <c r="VV85" s="70"/>
      <c r="VW85" s="70"/>
      <c r="VX85" s="70"/>
      <c r="VY85" s="70"/>
      <c r="VZ85" s="70"/>
      <c r="WA85" s="70"/>
      <c r="WB85" s="70"/>
      <c r="WC85" s="70"/>
      <c r="WD85" s="70"/>
      <c r="WE85" s="70"/>
      <c r="WF85" s="70"/>
      <c r="WG85" s="70"/>
      <c r="WH85" s="70"/>
      <c r="WI85" s="70"/>
      <c r="WJ85" s="70"/>
      <c r="WK85" s="70"/>
      <c r="WL85" s="70"/>
      <c r="WM85" s="70"/>
      <c r="WN85" s="70"/>
      <c r="WO85" s="70"/>
      <c r="WP85" s="70"/>
      <c r="WQ85" s="70"/>
      <c r="WR85" s="70"/>
      <c r="WS85" s="70"/>
      <c r="WT85" s="70"/>
      <c r="WU85" s="70"/>
      <c r="WV85" s="70"/>
      <c r="WW85" s="70"/>
      <c r="WX85" s="70"/>
      <c r="WY85" s="70"/>
      <c r="WZ85" s="70"/>
      <c r="XA85" s="70"/>
      <c r="XB85" s="70"/>
      <c r="XC85" s="70"/>
      <c r="XD85" s="70"/>
      <c r="XE85" s="70"/>
      <c r="XF85" s="70"/>
      <c r="XG85" s="70"/>
      <c r="XH85" s="70"/>
      <c r="XI85" s="70"/>
      <c r="XJ85" s="70"/>
      <c r="XK85" s="70"/>
      <c r="XL85" s="70"/>
      <c r="XM85" s="70"/>
      <c r="XN85" s="70"/>
      <c r="XO85" s="70"/>
      <c r="XP85" s="70"/>
      <c r="XQ85" s="70"/>
      <c r="XR85" s="70"/>
      <c r="XS85" s="70"/>
      <c r="XT85" s="70"/>
      <c r="XU85" s="70"/>
      <c r="XV85" s="70"/>
      <c r="XW85" s="70"/>
      <c r="XX85" s="70"/>
      <c r="XY85" s="70"/>
      <c r="XZ85" s="70"/>
      <c r="YA85" s="70"/>
      <c r="YB85" s="70"/>
      <c r="YC85" s="70"/>
      <c r="YD85" s="70"/>
      <c r="YE85" s="70"/>
      <c r="YF85" s="70"/>
      <c r="YG85" s="70"/>
      <c r="YH85" s="70"/>
      <c r="YI85" s="70"/>
      <c r="YJ85" s="70"/>
      <c r="YK85" s="70"/>
      <c r="YL85" s="70"/>
      <c r="YM85" s="70"/>
      <c r="YN85" s="70"/>
      <c r="YO85" s="70"/>
      <c r="YP85" s="70"/>
      <c r="YQ85" s="70"/>
      <c r="YR85" s="70"/>
      <c r="YS85" s="70"/>
      <c r="YT85" s="70"/>
      <c r="YU85" s="70"/>
      <c r="YV85" s="70"/>
      <c r="YW85" s="70"/>
      <c r="YX85" s="70"/>
      <c r="YY85" s="70"/>
      <c r="YZ85" s="70"/>
      <c r="ZA85" s="70"/>
      <c r="ZB85" s="70"/>
      <c r="ZC85" s="70"/>
      <c r="ZD85" s="70"/>
      <c r="ZE85" s="70"/>
      <c r="ZF85" s="70"/>
      <c r="ZG85" s="70"/>
      <c r="ZH85" s="70"/>
      <c r="ZI85" s="70"/>
      <c r="ZJ85" s="70"/>
      <c r="ZK85" s="70"/>
      <c r="ZL85" s="70"/>
      <c r="ZM85" s="70"/>
      <c r="ZN85" s="70"/>
      <c r="ZO85" s="70"/>
      <c r="ZP85" s="70"/>
      <c r="ZQ85" s="70"/>
      <c r="ZR85" s="70"/>
      <c r="ZS85" s="70"/>
      <c r="ZT85" s="70"/>
      <c r="ZU85" s="70"/>
      <c r="ZV85" s="70"/>
      <c r="ZW85" s="70"/>
      <c r="ZX85" s="70"/>
      <c r="ZY85" s="70"/>
      <c r="ZZ85" s="70"/>
      <c r="AAA85" s="70"/>
      <c r="AAB85" s="70"/>
      <c r="AAC85" s="70"/>
      <c r="AAD85" s="70"/>
      <c r="AAE85" s="70"/>
      <c r="AAF85" s="70"/>
      <c r="AAG85" s="70"/>
      <c r="AAH85" s="70"/>
      <c r="AAI85" s="70"/>
      <c r="AAJ85" s="70"/>
      <c r="AAK85" s="70"/>
      <c r="AAL85" s="70"/>
      <c r="AAM85" s="70"/>
      <c r="AAN85" s="70"/>
      <c r="AAO85" s="70"/>
      <c r="AAP85" s="70"/>
      <c r="AAQ85" s="70"/>
      <c r="AAR85" s="70"/>
      <c r="AAS85" s="70"/>
      <c r="AAT85" s="70"/>
      <c r="AAU85" s="70"/>
      <c r="AAV85" s="70"/>
      <c r="AAW85" s="70"/>
      <c r="AAX85" s="70"/>
      <c r="AAY85" s="70"/>
      <c r="AAZ85" s="70"/>
      <c r="ABA85" s="70"/>
      <c r="ABB85" s="70"/>
      <c r="ABC85" s="70"/>
      <c r="ABD85" s="70"/>
      <c r="ABE85" s="70"/>
      <c r="ABF85" s="70"/>
      <c r="ABG85" s="70"/>
      <c r="ABH85" s="70"/>
      <c r="ABI85" s="70"/>
      <c r="ABJ85" s="70"/>
      <c r="ABK85" s="70"/>
      <c r="ABL85" s="70"/>
      <c r="ABM85" s="70"/>
      <c r="ABN85" s="70"/>
      <c r="ABO85" s="70"/>
      <c r="ABP85" s="70"/>
      <c r="ABQ85" s="70"/>
      <c r="ABR85" s="70"/>
      <c r="ABS85" s="70"/>
      <c r="ABT85" s="70"/>
      <c r="ABU85" s="70"/>
      <c r="ABV85" s="70"/>
      <c r="ABW85" s="70"/>
      <c r="ABX85" s="70"/>
      <c r="ABY85" s="70"/>
      <c r="ABZ85" s="70"/>
      <c r="ACA85" s="70"/>
      <c r="ACB85" s="70"/>
      <c r="ACC85" s="70"/>
      <c r="ACD85" s="70"/>
      <c r="ACE85" s="70"/>
      <c r="ACF85" s="70"/>
      <c r="ACG85" s="70"/>
      <c r="ACH85" s="70"/>
      <c r="ACI85" s="70"/>
      <c r="ACJ85" s="70"/>
      <c r="ACK85" s="70"/>
      <c r="ACL85" s="70"/>
      <c r="ACM85" s="70"/>
      <c r="ACN85" s="70"/>
      <c r="ACO85" s="70"/>
      <c r="ACP85" s="70"/>
      <c r="ACQ85" s="70"/>
      <c r="ACR85" s="70"/>
      <c r="ACS85" s="70"/>
      <c r="ACT85" s="70"/>
      <c r="ACU85" s="70"/>
      <c r="ACV85" s="70"/>
      <c r="ACW85" s="70"/>
      <c r="ACX85" s="70"/>
      <c r="ACY85" s="70"/>
      <c r="ACZ85" s="70"/>
      <c r="ADA85" s="70"/>
      <c r="ADB85" s="70"/>
      <c r="ADC85" s="70"/>
      <c r="ADD85" s="70"/>
      <c r="ADE85" s="70"/>
      <c r="ADF85" s="70"/>
      <c r="ADG85" s="70"/>
      <c r="ADH85" s="70"/>
      <c r="ADI85" s="70"/>
      <c r="ADJ85" s="70"/>
      <c r="ADK85" s="70"/>
      <c r="ADL85" s="70"/>
      <c r="ADM85" s="70"/>
      <c r="ADN85" s="70"/>
      <c r="ADO85" s="70"/>
      <c r="ADP85" s="70"/>
      <c r="ADQ85" s="70"/>
      <c r="ADR85" s="70"/>
      <c r="ADS85" s="70"/>
      <c r="ADT85" s="70"/>
      <c r="ADU85" s="70"/>
      <c r="ADV85" s="70"/>
      <c r="ADW85" s="70"/>
      <c r="ADX85" s="70"/>
      <c r="ADY85" s="70"/>
      <c r="ADZ85" s="70"/>
      <c r="AEA85" s="70"/>
      <c r="AEB85" s="70"/>
      <c r="AEC85" s="70"/>
      <c r="AED85" s="70"/>
      <c r="AEE85" s="70"/>
      <c r="AEF85" s="70"/>
      <c r="AEG85" s="70"/>
      <c r="AEH85" s="70"/>
      <c r="AEI85" s="70"/>
      <c r="AEJ85" s="70"/>
      <c r="AEK85" s="70"/>
      <c r="AEL85" s="70"/>
      <c r="AEM85" s="70"/>
      <c r="AEN85" s="70"/>
      <c r="AEO85" s="70"/>
      <c r="AEP85" s="70"/>
      <c r="AEQ85" s="70"/>
      <c r="AER85" s="70"/>
      <c r="AES85" s="70"/>
      <c r="AET85" s="70"/>
      <c r="AEU85" s="70"/>
      <c r="AEV85" s="70"/>
      <c r="AEW85" s="70"/>
      <c r="AEX85" s="70"/>
      <c r="AEY85" s="70"/>
      <c r="AEZ85" s="70"/>
      <c r="AFA85" s="70"/>
      <c r="AFB85" s="70"/>
      <c r="AFC85" s="70"/>
      <c r="AFD85" s="70"/>
      <c r="AFE85" s="70"/>
      <c r="AFF85" s="70"/>
      <c r="AFG85" s="70"/>
      <c r="AFH85" s="70"/>
      <c r="AFI85" s="70"/>
      <c r="AFJ85" s="70"/>
      <c r="AFK85" s="70"/>
      <c r="AFL85" s="70"/>
      <c r="AFM85" s="70"/>
      <c r="AFN85" s="70"/>
      <c r="AFO85" s="70"/>
      <c r="AFP85" s="70"/>
      <c r="AFQ85" s="70"/>
      <c r="AFR85" s="70"/>
      <c r="AFS85" s="70"/>
      <c r="AFT85" s="70"/>
      <c r="AFU85" s="70"/>
      <c r="AFV85" s="70"/>
      <c r="AFW85" s="70"/>
      <c r="AFX85" s="70"/>
      <c r="AFY85" s="70"/>
      <c r="AFZ85" s="70"/>
      <c r="AGA85" s="70"/>
      <c r="AGB85" s="70"/>
      <c r="AGC85" s="70"/>
      <c r="AGD85" s="70"/>
      <c r="AGE85" s="70"/>
      <c r="AGF85" s="70"/>
      <c r="AGG85" s="70"/>
      <c r="AGH85" s="70"/>
      <c r="AGI85" s="70"/>
      <c r="AGJ85" s="70"/>
      <c r="AGK85" s="70"/>
      <c r="AGL85" s="70"/>
      <c r="AGM85" s="70"/>
      <c r="AGN85" s="70"/>
      <c r="AGO85" s="70"/>
      <c r="AGP85" s="70"/>
      <c r="AGQ85" s="70"/>
      <c r="AGR85" s="70"/>
      <c r="AGS85" s="70"/>
      <c r="AGT85" s="70"/>
      <c r="AGU85" s="70"/>
      <c r="AGV85" s="70"/>
      <c r="AGW85" s="70"/>
      <c r="AGX85" s="70"/>
      <c r="AGY85" s="70"/>
      <c r="AGZ85" s="70"/>
      <c r="AHA85" s="70"/>
      <c r="AHB85" s="70"/>
      <c r="AHC85" s="70"/>
      <c r="AHD85" s="70"/>
      <c r="AHE85" s="70"/>
      <c r="AHF85" s="70"/>
      <c r="AHG85" s="70"/>
      <c r="AHH85" s="70"/>
      <c r="AHI85" s="70"/>
      <c r="AHJ85" s="70"/>
      <c r="AHK85" s="70"/>
      <c r="AHL85" s="70"/>
      <c r="AHM85" s="70"/>
      <c r="AHN85" s="70"/>
      <c r="AHO85" s="70"/>
      <c r="AHP85" s="70"/>
      <c r="AHQ85" s="70"/>
      <c r="AHR85" s="70"/>
      <c r="AHS85" s="70"/>
      <c r="AHT85" s="70"/>
      <c r="AHU85" s="70"/>
      <c r="AHV85" s="70"/>
      <c r="AHW85" s="70"/>
      <c r="AHX85" s="70"/>
      <c r="AHY85" s="70"/>
      <c r="AHZ85" s="70"/>
      <c r="AIA85" s="70"/>
      <c r="AIB85" s="70"/>
      <c r="AIC85" s="70"/>
      <c r="AID85" s="70"/>
      <c r="AIE85" s="70"/>
      <c r="AIF85" s="70"/>
      <c r="AIG85" s="70"/>
      <c r="AIH85" s="70"/>
      <c r="AII85" s="70"/>
      <c r="AIJ85" s="70"/>
      <c r="AIK85" s="70"/>
      <c r="AIL85" s="70"/>
      <c r="AIM85" s="70"/>
      <c r="AIN85" s="70"/>
      <c r="AIO85" s="70"/>
      <c r="AIP85" s="70"/>
      <c r="AIQ85" s="70"/>
      <c r="AIR85" s="70"/>
      <c r="AIS85" s="70"/>
      <c r="AIT85" s="70"/>
      <c r="AIU85" s="70"/>
      <c r="AIV85" s="70"/>
      <c r="AIW85" s="70"/>
      <c r="AIX85" s="70"/>
      <c r="AIY85" s="70"/>
      <c r="AIZ85" s="70"/>
      <c r="AJA85" s="70"/>
      <c r="AJB85" s="70"/>
      <c r="AJC85" s="70"/>
      <c r="AJD85" s="70"/>
      <c r="AJE85" s="70"/>
      <c r="AJF85" s="70"/>
      <c r="AJG85" s="70"/>
      <c r="AJH85" s="70"/>
      <c r="AJI85" s="70"/>
      <c r="AJJ85" s="70"/>
      <c r="AJK85" s="70"/>
      <c r="AJL85" s="70"/>
      <c r="AJM85" s="70"/>
      <c r="AJN85" s="70"/>
      <c r="AJO85" s="70"/>
      <c r="AJP85" s="70"/>
      <c r="AJQ85" s="70"/>
      <c r="AJR85" s="70"/>
      <c r="AJS85" s="70"/>
      <c r="AJT85" s="70"/>
      <c r="AJU85" s="70"/>
      <c r="AJV85" s="70"/>
      <c r="AJW85" s="70"/>
      <c r="AJX85" s="70"/>
      <c r="AJY85" s="70"/>
      <c r="AJZ85" s="70"/>
      <c r="AKA85" s="70"/>
      <c r="AKB85" s="70"/>
      <c r="AKC85" s="70"/>
      <c r="AKD85" s="70"/>
      <c r="AKE85" s="70"/>
      <c r="AKF85" s="70"/>
      <c r="AKG85" s="70"/>
      <c r="AKH85" s="70"/>
      <c r="AKI85" s="70"/>
      <c r="AKJ85" s="70"/>
      <c r="AKK85" s="70"/>
      <c r="AKL85" s="70"/>
      <c r="AKM85" s="70"/>
      <c r="AKN85" s="70"/>
      <c r="AKO85" s="70"/>
      <c r="AKP85" s="70"/>
      <c r="AKQ85" s="70"/>
      <c r="AKR85" s="70"/>
      <c r="AKS85" s="70"/>
      <c r="AKT85" s="70"/>
      <c r="AKU85" s="70"/>
      <c r="AKV85" s="70"/>
      <c r="AKW85" s="70"/>
      <c r="AKX85" s="70"/>
      <c r="AKY85" s="70"/>
      <c r="AKZ85" s="70"/>
      <c r="ALA85" s="70"/>
      <c r="ALB85" s="70"/>
      <c r="ALC85" s="70"/>
      <c r="ALD85" s="70"/>
      <c r="ALE85" s="70"/>
      <c r="ALF85" s="70"/>
      <c r="ALG85" s="70"/>
      <c r="ALH85" s="70"/>
      <c r="ALI85" s="70"/>
      <c r="ALJ85" s="70"/>
      <c r="ALK85" s="70"/>
      <c r="ALL85" s="70"/>
      <c r="ALM85" s="70"/>
      <c r="ALN85" s="70"/>
      <c r="ALO85" s="70"/>
      <c r="ALP85" s="70"/>
      <c r="ALQ85" s="70"/>
      <c r="ALR85" s="70"/>
      <c r="ALS85" s="70"/>
      <c r="ALT85" s="70"/>
      <c r="ALU85" s="70"/>
      <c r="ALV85" s="70"/>
      <c r="ALW85" s="70"/>
      <c r="ALX85" s="70"/>
      <c r="ALY85" s="70"/>
      <c r="ALZ85" s="70"/>
      <c r="AMA85" s="70"/>
      <c r="AMB85" s="70"/>
      <c r="AMC85" s="70"/>
      <c r="AMD85" s="70"/>
      <c r="AME85" s="70"/>
      <c r="AMF85" s="70"/>
      <c r="AMG85" s="70"/>
      <c r="AMH85" s="70"/>
      <c r="AMI85" s="70"/>
      <c r="AMJ85" s="70"/>
      <c r="AMK85" s="70"/>
    </row>
    <row r="86" spans="1:1025" x14ac:dyDescent="0.2">
      <c r="A86" s="170"/>
      <c r="B86" s="70" t="s">
        <v>13366</v>
      </c>
      <c r="C86" s="74">
        <v>1.05375838132382E-5</v>
      </c>
      <c r="D86" s="72">
        <v>5.80215053763441</v>
      </c>
      <c r="E86" s="72">
        <v>8</v>
      </c>
      <c r="F86" s="70">
        <v>19</v>
      </c>
      <c r="G86" s="70">
        <v>29</v>
      </c>
      <c r="H86" s="73" t="s">
        <v>13367</v>
      </c>
      <c r="I86" s="71">
        <v>5.7414101443852505E-4</v>
      </c>
      <c r="J86" s="70"/>
      <c r="K86" s="70"/>
      <c r="L86" s="74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70"/>
      <c r="EP86" s="70"/>
      <c r="EQ86" s="70"/>
      <c r="ER86" s="70"/>
      <c r="ES86" s="70"/>
      <c r="ET86" s="70"/>
      <c r="EU86" s="70"/>
      <c r="EV86" s="70"/>
      <c r="EW86" s="70"/>
      <c r="EX86" s="70"/>
      <c r="EY86" s="70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  <c r="FT86" s="70"/>
      <c r="FU86" s="70"/>
      <c r="FV86" s="70"/>
      <c r="FW86" s="70"/>
      <c r="FX86" s="70"/>
      <c r="FY86" s="70"/>
      <c r="FZ86" s="70"/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  <c r="GL86" s="70"/>
      <c r="GM86" s="70"/>
      <c r="GN86" s="70"/>
      <c r="GO86" s="70"/>
      <c r="GP86" s="70"/>
      <c r="GQ86" s="70"/>
      <c r="GR86" s="70"/>
      <c r="GS86" s="70"/>
      <c r="GT86" s="70"/>
      <c r="GU86" s="70"/>
      <c r="GV86" s="70"/>
      <c r="GW86" s="70"/>
      <c r="GX86" s="70"/>
      <c r="GY86" s="70"/>
      <c r="GZ86" s="70"/>
      <c r="HA86" s="70"/>
      <c r="HB86" s="70"/>
      <c r="HC86" s="70"/>
      <c r="HD86" s="70"/>
      <c r="HE86" s="70"/>
      <c r="HF86" s="70"/>
      <c r="HG86" s="70"/>
      <c r="HH86" s="70"/>
      <c r="HI86" s="70"/>
      <c r="HJ86" s="70"/>
      <c r="HK86" s="70"/>
      <c r="HL86" s="70"/>
      <c r="HM86" s="70"/>
      <c r="HN86" s="70"/>
      <c r="HO86" s="70"/>
      <c r="HP86" s="70"/>
      <c r="HQ86" s="70"/>
      <c r="HR86" s="70"/>
      <c r="HS86" s="70"/>
      <c r="HT86" s="70"/>
      <c r="HU86" s="70"/>
      <c r="HV86" s="70"/>
      <c r="HW86" s="70"/>
      <c r="HX86" s="70"/>
      <c r="HY86" s="70"/>
      <c r="HZ86" s="70"/>
      <c r="IA86" s="70"/>
      <c r="IB86" s="70"/>
      <c r="IC86" s="70"/>
      <c r="ID86" s="70"/>
      <c r="IE86" s="70"/>
      <c r="IF86" s="70"/>
      <c r="IG86" s="70"/>
      <c r="IH86" s="70"/>
      <c r="II86" s="70"/>
      <c r="IJ86" s="70"/>
      <c r="IK86" s="70"/>
      <c r="IL86" s="70"/>
      <c r="IM86" s="70"/>
      <c r="IN86" s="70"/>
      <c r="IO86" s="70"/>
      <c r="IP86" s="70"/>
      <c r="IQ86" s="70"/>
      <c r="IR86" s="70"/>
      <c r="IS86" s="70"/>
      <c r="IT86" s="70"/>
      <c r="IU86" s="70"/>
      <c r="IV86" s="70"/>
      <c r="IW86" s="70"/>
      <c r="IX86" s="70"/>
      <c r="IY86" s="70"/>
      <c r="IZ86" s="70"/>
      <c r="JA86" s="70"/>
      <c r="JB86" s="70"/>
      <c r="JC86" s="70"/>
      <c r="JD86" s="70"/>
      <c r="JE86" s="70"/>
      <c r="JF86" s="70"/>
      <c r="JG86" s="70"/>
      <c r="JH86" s="70"/>
      <c r="JI86" s="70"/>
      <c r="JJ86" s="70"/>
      <c r="JK86" s="70"/>
      <c r="JL86" s="70"/>
      <c r="JM86" s="70"/>
      <c r="JN86" s="70"/>
      <c r="JO86" s="70"/>
      <c r="JP86" s="70"/>
      <c r="JQ86" s="70"/>
      <c r="JR86" s="70"/>
      <c r="JS86" s="70"/>
      <c r="JT86" s="70"/>
      <c r="JU86" s="70"/>
      <c r="JV86" s="70"/>
      <c r="JW86" s="70"/>
      <c r="JX86" s="70"/>
      <c r="JY86" s="70"/>
      <c r="JZ86" s="70"/>
      <c r="KA86" s="70"/>
      <c r="KB86" s="70"/>
      <c r="KC86" s="70"/>
      <c r="KD86" s="70"/>
      <c r="KE86" s="70"/>
      <c r="KF86" s="70"/>
      <c r="KG86" s="70"/>
      <c r="KH86" s="70"/>
      <c r="KI86" s="70"/>
      <c r="KJ86" s="70"/>
      <c r="KK86" s="70"/>
      <c r="KL86" s="70"/>
      <c r="KM86" s="70"/>
      <c r="KN86" s="70"/>
      <c r="KO86" s="70"/>
      <c r="KP86" s="70"/>
      <c r="KQ86" s="70"/>
      <c r="KR86" s="70"/>
      <c r="KS86" s="70"/>
      <c r="KT86" s="70"/>
      <c r="KU86" s="70"/>
      <c r="KV86" s="70"/>
      <c r="KW86" s="70"/>
      <c r="KX86" s="70"/>
      <c r="KY86" s="70"/>
      <c r="KZ86" s="70"/>
      <c r="LA86" s="70"/>
      <c r="LB86" s="70"/>
      <c r="LC86" s="70"/>
      <c r="LD86" s="70"/>
      <c r="LE86" s="70"/>
      <c r="LF86" s="70"/>
      <c r="LG86" s="70"/>
      <c r="LH86" s="70"/>
      <c r="LI86" s="70"/>
      <c r="LJ86" s="70"/>
      <c r="LK86" s="70"/>
      <c r="LL86" s="70"/>
      <c r="LM86" s="70"/>
      <c r="LN86" s="70"/>
      <c r="LO86" s="70"/>
      <c r="LP86" s="70"/>
      <c r="LQ86" s="70"/>
      <c r="LR86" s="70"/>
      <c r="LS86" s="70"/>
      <c r="LT86" s="70"/>
      <c r="LU86" s="70"/>
      <c r="LV86" s="70"/>
      <c r="LW86" s="70"/>
      <c r="LX86" s="70"/>
      <c r="LY86" s="70"/>
      <c r="LZ86" s="70"/>
      <c r="MA86" s="70"/>
      <c r="MB86" s="70"/>
      <c r="MC86" s="70"/>
      <c r="MD86" s="70"/>
      <c r="ME86" s="70"/>
      <c r="MF86" s="70"/>
      <c r="MG86" s="70"/>
      <c r="MH86" s="70"/>
      <c r="MI86" s="70"/>
      <c r="MJ86" s="70"/>
      <c r="MK86" s="70"/>
      <c r="ML86" s="70"/>
      <c r="MM86" s="70"/>
      <c r="MN86" s="70"/>
      <c r="MO86" s="70"/>
      <c r="MP86" s="70"/>
      <c r="MQ86" s="70"/>
      <c r="MR86" s="70"/>
      <c r="MS86" s="70"/>
      <c r="MT86" s="70"/>
      <c r="MU86" s="70"/>
      <c r="MV86" s="70"/>
      <c r="MW86" s="70"/>
      <c r="MX86" s="70"/>
      <c r="MY86" s="70"/>
      <c r="MZ86" s="70"/>
      <c r="NA86" s="70"/>
      <c r="NB86" s="70"/>
      <c r="NC86" s="70"/>
      <c r="ND86" s="70"/>
      <c r="NE86" s="70"/>
      <c r="NF86" s="70"/>
      <c r="NG86" s="70"/>
      <c r="NH86" s="70"/>
      <c r="NI86" s="70"/>
      <c r="NJ86" s="70"/>
      <c r="NK86" s="70"/>
      <c r="NL86" s="70"/>
      <c r="NM86" s="70"/>
      <c r="NN86" s="70"/>
      <c r="NO86" s="70"/>
      <c r="NP86" s="70"/>
      <c r="NQ86" s="70"/>
      <c r="NR86" s="70"/>
      <c r="NS86" s="70"/>
      <c r="NT86" s="70"/>
      <c r="NU86" s="70"/>
      <c r="NV86" s="70"/>
      <c r="NW86" s="70"/>
      <c r="NX86" s="70"/>
      <c r="NY86" s="70"/>
      <c r="NZ86" s="70"/>
      <c r="OA86" s="70"/>
      <c r="OB86" s="70"/>
      <c r="OC86" s="70"/>
      <c r="OD86" s="70"/>
      <c r="OE86" s="70"/>
      <c r="OF86" s="70"/>
      <c r="OG86" s="70"/>
      <c r="OH86" s="70"/>
      <c r="OI86" s="70"/>
      <c r="OJ86" s="70"/>
      <c r="OK86" s="70"/>
      <c r="OL86" s="70"/>
      <c r="OM86" s="70"/>
      <c r="ON86" s="70"/>
      <c r="OO86" s="70"/>
      <c r="OP86" s="70"/>
      <c r="OQ86" s="70"/>
      <c r="OR86" s="70"/>
      <c r="OS86" s="70"/>
      <c r="OT86" s="70"/>
      <c r="OU86" s="70"/>
      <c r="OV86" s="70"/>
      <c r="OW86" s="70"/>
      <c r="OX86" s="70"/>
      <c r="OY86" s="70"/>
      <c r="OZ86" s="70"/>
      <c r="PA86" s="70"/>
      <c r="PB86" s="70"/>
      <c r="PC86" s="70"/>
      <c r="PD86" s="70"/>
      <c r="PE86" s="70"/>
      <c r="PF86" s="70"/>
      <c r="PG86" s="70"/>
      <c r="PH86" s="70"/>
      <c r="PI86" s="70"/>
      <c r="PJ86" s="70"/>
      <c r="PK86" s="70"/>
      <c r="PL86" s="70"/>
      <c r="PM86" s="70"/>
      <c r="PN86" s="70"/>
      <c r="PO86" s="70"/>
      <c r="PP86" s="70"/>
      <c r="PQ86" s="70"/>
      <c r="PR86" s="70"/>
      <c r="PS86" s="70"/>
      <c r="PT86" s="70"/>
      <c r="PU86" s="70"/>
      <c r="PV86" s="70"/>
      <c r="PW86" s="70"/>
      <c r="PX86" s="70"/>
      <c r="PY86" s="70"/>
      <c r="PZ86" s="70"/>
      <c r="QA86" s="70"/>
      <c r="QB86" s="70"/>
      <c r="QC86" s="70"/>
      <c r="QD86" s="70"/>
      <c r="QE86" s="70"/>
      <c r="QF86" s="70"/>
      <c r="QG86" s="70"/>
      <c r="QH86" s="70"/>
      <c r="QI86" s="70"/>
      <c r="QJ86" s="70"/>
      <c r="QK86" s="70"/>
      <c r="QL86" s="70"/>
      <c r="QM86" s="70"/>
      <c r="QN86" s="70"/>
      <c r="QO86" s="70"/>
      <c r="QP86" s="70"/>
      <c r="QQ86" s="70"/>
      <c r="QR86" s="70"/>
      <c r="QS86" s="70"/>
      <c r="QT86" s="70"/>
      <c r="QU86" s="70"/>
      <c r="QV86" s="70"/>
      <c r="QW86" s="70"/>
      <c r="QX86" s="70"/>
      <c r="QY86" s="70"/>
      <c r="QZ86" s="70"/>
      <c r="RA86" s="70"/>
      <c r="RB86" s="70"/>
      <c r="RC86" s="70"/>
      <c r="RD86" s="70"/>
      <c r="RE86" s="70"/>
      <c r="RF86" s="70"/>
      <c r="RG86" s="70"/>
      <c r="RH86" s="70"/>
      <c r="RI86" s="70"/>
      <c r="RJ86" s="70"/>
      <c r="RK86" s="70"/>
      <c r="RL86" s="70"/>
      <c r="RM86" s="70"/>
      <c r="RN86" s="70"/>
      <c r="RO86" s="70"/>
      <c r="RP86" s="70"/>
      <c r="RQ86" s="70"/>
      <c r="RR86" s="70"/>
      <c r="RS86" s="70"/>
      <c r="RT86" s="70"/>
      <c r="RU86" s="70"/>
      <c r="RV86" s="70"/>
      <c r="RW86" s="70"/>
      <c r="RX86" s="70"/>
      <c r="RY86" s="70"/>
      <c r="RZ86" s="70"/>
      <c r="SA86" s="70"/>
      <c r="SB86" s="70"/>
      <c r="SC86" s="70"/>
      <c r="SD86" s="70"/>
      <c r="SE86" s="70"/>
      <c r="SF86" s="70"/>
      <c r="SG86" s="70"/>
      <c r="SH86" s="70"/>
      <c r="SI86" s="70"/>
      <c r="SJ86" s="70"/>
      <c r="SK86" s="70"/>
      <c r="SL86" s="70"/>
      <c r="SM86" s="70"/>
      <c r="SN86" s="70"/>
      <c r="SO86" s="70"/>
      <c r="SP86" s="70"/>
      <c r="SQ86" s="70"/>
      <c r="SR86" s="70"/>
      <c r="SS86" s="70"/>
      <c r="ST86" s="70"/>
      <c r="SU86" s="70"/>
      <c r="SV86" s="70"/>
      <c r="SW86" s="70"/>
      <c r="SX86" s="70"/>
      <c r="SY86" s="70"/>
      <c r="SZ86" s="70"/>
      <c r="TA86" s="70"/>
      <c r="TB86" s="70"/>
      <c r="TC86" s="70"/>
      <c r="TD86" s="70"/>
      <c r="TE86" s="70"/>
      <c r="TF86" s="70"/>
      <c r="TG86" s="70"/>
      <c r="TH86" s="70"/>
      <c r="TI86" s="70"/>
      <c r="TJ86" s="70"/>
      <c r="TK86" s="70"/>
      <c r="TL86" s="70"/>
      <c r="TM86" s="70"/>
      <c r="TN86" s="70"/>
      <c r="TO86" s="70"/>
      <c r="TP86" s="70"/>
      <c r="TQ86" s="70"/>
      <c r="TR86" s="70"/>
      <c r="TS86" s="70"/>
      <c r="TT86" s="70"/>
      <c r="TU86" s="70"/>
      <c r="TV86" s="70"/>
      <c r="TW86" s="70"/>
      <c r="TX86" s="70"/>
      <c r="TY86" s="70"/>
      <c r="TZ86" s="70"/>
      <c r="UA86" s="70"/>
      <c r="UB86" s="70"/>
      <c r="UC86" s="70"/>
      <c r="UD86" s="70"/>
      <c r="UE86" s="70"/>
      <c r="UF86" s="70"/>
      <c r="UG86" s="70"/>
      <c r="UH86" s="70"/>
      <c r="UI86" s="70"/>
      <c r="UJ86" s="70"/>
      <c r="UK86" s="70"/>
      <c r="UL86" s="70"/>
      <c r="UM86" s="70"/>
      <c r="UN86" s="70"/>
      <c r="UO86" s="70"/>
      <c r="UP86" s="70"/>
      <c r="UQ86" s="70"/>
      <c r="UR86" s="70"/>
      <c r="US86" s="70"/>
      <c r="UT86" s="70"/>
      <c r="UU86" s="70"/>
      <c r="UV86" s="70"/>
      <c r="UW86" s="70"/>
      <c r="UX86" s="70"/>
      <c r="UY86" s="70"/>
      <c r="UZ86" s="70"/>
      <c r="VA86" s="70"/>
      <c r="VB86" s="70"/>
      <c r="VC86" s="70"/>
      <c r="VD86" s="70"/>
      <c r="VE86" s="70"/>
      <c r="VF86" s="70"/>
      <c r="VG86" s="70"/>
      <c r="VH86" s="70"/>
      <c r="VI86" s="70"/>
      <c r="VJ86" s="70"/>
      <c r="VK86" s="70"/>
      <c r="VL86" s="70"/>
      <c r="VM86" s="70"/>
      <c r="VN86" s="70"/>
      <c r="VO86" s="70"/>
      <c r="VP86" s="70"/>
      <c r="VQ86" s="70"/>
      <c r="VR86" s="70"/>
      <c r="VS86" s="70"/>
      <c r="VT86" s="70"/>
      <c r="VU86" s="70"/>
      <c r="VV86" s="70"/>
      <c r="VW86" s="70"/>
      <c r="VX86" s="70"/>
      <c r="VY86" s="70"/>
      <c r="VZ86" s="70"/>
      <c r="WA86" s="70"/>
      <c r="WB86" s="70"/>
      <c r="WC86" s="70"/>
      <c r="WD86" s="70"/>
      <c r="WE86" s="70"/>
      <c r="WF86" s="70"/>
      <c r="WG86" s="70"/>
      <c r="WH86" s="70"/>
      <c r="WI86" s="70"/>
      <c r="WJ86" s="70"/>
      <c r="WK86" s="70"/>
      <c r="WL86" s="70"/>
      <c r="WM86" s="70"/>
      <c r="WN86" s="70"/>
      <c r="WO86" s="70"/>
      <c r="WP86" s="70"/>
      <c r="WQ86" s="70"/>
      <c r="WR86" s="70"/>
      <c r="WS86" s="70"/>
      <c r="WT86" s="70"/>
      <c r="WU86" s="70"/>
      <c r="WV86" s="70"/>
      <c r="WW86" s="70"/>
      <c r="WX86" s="70"/>
      <c r="WY86" s="70"/>
      <c r="WZ86" s="70"/>
      <c r="XA86" s="70"/>
      <c r="XB86" s="70"/>
      <c r="XC86" s="70"/>
      <c r="XD86" s="70"/>
      <c r="XE86" s="70"/>
      <c r="XF86" s="70"/>
      <c r="XG86" s="70"/>
      <c r="XH86" s="70"/>
      <c r="XI86" s="70"/>
      <c r="XJ86" s="70"/>
      <c r="XK86" s="70"/>
      <c r="XL86" s="70"/>
      <c r="XM86" s="70"/>
      <c r="XN86" s="70"/>
      <c r="XO86" s="70"/>
      <c r="XP86" s="70"/>
      <c r="XQ86" s="70"/>
      <c r="XR86" s="70"/>
      <c r="XS86" s="70"/>
      <c r="XT86" s="70"/>
      <c r="XU86" s="70"/>
      <c r="XV86" s="70"/>
      <c r="XW86" s="70"/>
      <c r="XX86" s="70"/>
      <c r="XY86" s="70"/>
      <c r="XZ86" s="70"/>
      <c r="YA86" s="70"/>
      <c r="YB86" s="70"/>
      <c r="YC86" s="70"/>
      <c r="YD86" s="70"/>
      <c r="YE86" s="70"/>
      <c r="YF86" s="70"/>
      <c r="YG86" s="70"/>
      <c r="YH86" s="70"/>
      <c r="YI86" s="70"/>
      <c r="YJ86" s="70"/>
      <c r="YK86" s="70"/>
      <c r="YL86" s="70"/>
      <c r="YM86" s="70"/>
      <c r="YN86" s="70"/>
      <c r="YO86" s="70"/>
      <c r="YP86" s="70"/>
      <c r="YQ86" s="70"/>
      <c r="YR86" s="70"/>
      <c r="YS86" s="70"/>
      <c r="YT86" s="70"/>
      <c r="YU86" s="70"/>
      <c r="YV86" s="70"/>
      <c r="YW86" s="70"/>
      <c r="YX86" s="70"/>
      <c r="YY86" s="70"/>
      <c r="YZ86" s="70"/>
      <c r="ZA86" s="70"/>
      <c r="ZB86" s="70"/>
      <c r="ZC86" s="70"/>
      <c r="ZD86" s="70"/>
      <c r="ZE86" s="70"/>
      <c r="ZF86" s="70"/>
      <c r="ZG86" s="70"/>
      <c r="ZH86" s="70"/>
      <c r="ZI86" s="70"/>
      <c r="ZJ86" s="70"/>
      <c r="ZK86" s="70"/>
      <c r="ZL86" s="70"/>
      <c r="ZM86" s="70"/>
      <c r="ZN86" s="70"/>
      <c r="ZO86" s="70"/>
      <c r="ZP86" s="70"/>
      <c r="ZQ86" s="70"/>
      <c r="ZR86" s="70"/>
      <c r="ZS86" s="70"/>
      <c r="ZT86" s="70"/>
      <c r="ZU86" s="70"/>
      <c r="ZV86" s="70"/>
      <c r="ZW86" s="70"/>
      <c r="ZX86" s="70"/>
      <c r="ZY86" s="70"/>
      <c r="ZZ86" s="70"/>
      <c r="AAA86" s="70"/>
      <c r="AAB86" s="70"/>
      <c r="AAC86" s="70"/>
      <c r="AAD86" s="70"/>
      <c r="AAE86" s="70"/>
      <c r="AAF86" s="70"/>
      <c r="AAG86" s="70"/>
      <c r="AAH86" s="70"/>
      <c r="AAI86" s="70"/>
      <c r="AAJ86" s="70"/>
      <c r="AAK86" s="70"/>
      <c r="AAL86" s="70"/>
      <c r="AAM86" s="70"/>
      <c r="AAN86" s="70"/>
      <c r="AAO86" s="70"/>
      <c r="AAP86" s="70"/>
      <c r="AAQ86" s="70"/>
      <c r="AAR86" s="70"/>
      <c r="AAS86" s="70"/>
      <c r="AAT86" s="70"/>
      <c r="AAU86" s="70"/>
      <c r="AAV86" s="70"/>
      <c r="AAW86" s="70"/>
      <c r="AAX86" s="70"/>
      <c r="AAY86" s="70"/>
      <c r="AAZ86" s="70"/>
      <c r="ABA86" s="70"/>
      <c r="ABB86" s="70"/>
      <c r="ABC86" s="70"/>
      <c r="ABD86" s="70"/>
      <c r="ABE86" s="70"/>
      <c r="ABF86" s="70"/>
      <c r="ABG86" s="70"/>
      <c r="ABH86" s="70"/>
      <c r="ABI86" s="70"/>
      <c r="ABJ86" s="70"/>
      <c r="ABK86" s="70"/>
      <c r="ABL86" s="70"/>
      <c r="ABM86" s="70"/>
      <c r="ABN86" s="70"/>
      <c r="ABO86" s="70"/>
      <c r="ABP86" s="70"/>
      <c r="ABQ86" s="70"/>
      <c r="ABR86" s="70"/>
      <c r="ABS86" s="70"/>
      <c r="ABT86" s="70"/>
      <c r="ABU86" s="70"/>
      <c r="ABV86" s="70"/>
      <c r="ABW86" s="70"/>
      <c r="ABX86" s="70"/>
      <c r="ABY86" s="70"/>
      <c r="ABZ86" s="70"/>
      <c r="ACA86" s="70"/>
      <c r="ACB86" s="70"/>
      <c r="ACC86" s="70"/>
      <c r="ACD86" s="70"/>
      <c r="ACE86" s="70"/>
      <c r="ACF86" s="70"/>
      <c r="ACG86" s="70"/>
      <c r="ACH86" s="70"/>
      <c r="ACI86" s="70"/>
      <c r="ACJ86" s="70"/>
      <c r="ACK86" s="70"/>
      <c r="ACL86" s="70"/>
      <c r="ACM86" s="70"/>
      <c r="ACN86" s="70"/>
      <c r="ACO86" s="70"/>
      <c r="ACP86" s="70"/>
      <c r="ACQ86" s="70"/>
      <c r="ACR86" s="70"/>
      <c r="ACS86" s="70"/>
      <c r="ACT86" s="70"/>
      <c r="ACU86" s="70"/>
      <c r="ACV86" s="70"/>
      <c r="ACW86" s="70"/>
      <c r="ACX86" s="70"/>
      <c r="ACY86" s="70"/>
      <c r="ACZ86" s="70"/>
      <c r="ADA86" s="70"/>
      <c r="ADB86" s="70"/>
      <c r="ADC86" s="70"/>
      <c r="ADD86" s="70"/>
      <c r="ADE86" s="70"/>
      <c r="ADF86" s="70"/>
      <c r="ADG86" s="70"/>
      <c r="ADH86" s="70"/>
      <c r="ADI86" s="70"/>
      <c r="ADJ86" s="70"/>
      <c r="ADK86" s="70"/>
      <c r="ADL86" s="70"/>
      <c r="ADM86" s="70"/>
      <c r="ADN86" s="70"/>
      <c r="ADO86" s="70"/>
      <c r="ADP86" s="70"/>
      <c r="ADQ86" s="70"/>
      <c r="ADR86" s="70"/>
      <c r="ADS86" s="70"/>
      <c r="ADT86" s="70"/>
      <c r="ADU86" s="70"/>
      <c r="ADV86" s="70"/>
      <c r="ADW86" s="70"/>
      <c r="ADX86" s="70"/>
      <c r="ADY86" s="70"/>
      <c r="ADZ86" s="70"/>
      <c r="AEA86" s="70"/>
      <c r="AEB86" s="70"/>
      <c r="AEC86" s="70"/>
      <c r="AED86" s="70"/>
      <c r="AEE86" s="70"/>
      <c r="AEF86" s="70"/>
      <c r="AEG86" s="70"/>
      <c r="AEH86" s="70"/>
      <c r="AEI86" s="70"/>
      <c r="AEJ86" s="70"/>
      <c r="AEK86" s="70"/>
      <c r="AEL86" s="70"/>
      <c r="AEM86" s="70"/>
      <c r="AEN86" s="70"/>
      <c r="AEO86" s="70"/>
      <c r="AEP86" s="70"/>
      <c r="AEQ86" s="70"/>
      <c r="AER86" s="70"/>
      <c r="AES86" s="70"/>
      <c r="AET86" s="70"/>
      <c r="AEU86" s="70"/>
      <c r="AEV86" s="70"/>
      <c r="AEW86" s="70"/>
      <c r="AEX86" s="70"/>
      <c r="AEY86" s="70"/>
      <c r="AEZ86" s="70"/>
      <c r="AFA86" s="70"/>
      <c r="AFB86" s="70"/>
      <c r="AFC86" s="70"/>
      <c r="AFD86" s="70"/>
      <c r="AFE86" s="70"/>
      <c r="AFF86" s="70"/>
      <c r="AFG86" s="70"/>
      <c r="AFH86" s="70"/>
      <c r="AFI86" s="70"/>
      <c r="AFJ86" s="70"/>
      <c r="AFK86" s="70"/>
      <c r="AFL86" s="70"/>
      <c r="AFM86" s="70"/>
      <c r="AFN86" s="70"/>
      <c r="AFO86" s="70"/>
      <c r="AFP86" s="70"/>
      <c r="AFQ86" s="70"/>
      <c r="AFR86" s="70"/>
      <c r="AFS86" s="70"/>
      <c r="AFT86" s="70"/>
      <c r="AFU86" s="70"/>
      <c r="AFV86" s="70"/>
      <c r="AFW86" s="70"/>
      <c r="AFX86" s="70"/>
      <c r="AFY86" s="70"/>
      <c r="AFZ86" s="70"/>
      <c r="AGA86" s="70"/>
      <c r="AGB86" s="70"/>
      <c r="AGC86" s="70"/>
      <c r="AGD86" s="70"/>
      <c r="AGE86" s="70"/>
      <c r="AGF86" s="70"/>
      <c r="AGG86" s="70"/>
      <c r="AGH86" s="70"/>
      <c r="AGI86" s="70"/>
      <c r="AGJ86" s="70"/>
      <c r="AGK86" s="70"/>
      <c r="AGL86" s="70"/>
      <c r="AGM86" s="70"/>
      <c r="AGN86" s="70"/>
      <c r="AGO86" s="70"/>
      <c r="AGP86" s="70"/>
      <c r="AGQ86" s="70"/>
      <c r="AGR86" s="70"/>
      <c r="AGS86" s="70"/>
      <c r="AGT86" s="70"/>
      <c r="AGU86" s="70"/>
      <c r="AGV86" s="70"/>
      <c r="AGW86" s="70"/>
      <c r="AGX86" s="70"/>
      <c r="AGY86" s="70"/>
      <c r="AGZ86" s="70"/>
      <c r="AHA86" s="70"/>
      <c r="AHB86" s="70"/>
      <c r="AHC86" s="70"/>
      <c r="AHD86" s="70"/>
      <c r="AHE86" s="70"/>
      <c r="AHF86" s="70"/>
      <c r="AHG86" s="70"/>
      <c r="AHH86" s="70"/>
      <c r="AHI86" s="70"/>
      <c r="AHJ86" s="70"/>
      <c r="AHK86" s="70"/>
      <c r="AHL86" s="70"/>
      <c r="AHM86" s="70"/>
      <c r="AHN86" s="70"/>
      <c r="AHO86" s="70"/>
      <c r="AHP86" s="70"/>
      <c r="AHQ86" s="70"/>
      <c r="AHR86" s="70"/>
      <c r="AHS86" s="70"/>
      <c r="AHT86" s="70"/>
      <c r="AHU86" s="70"/>
      <c r="AHV86" s="70"/>
      <c r="AHW86" s="70"/>
      <c r="AHX86" s="70"/>
      <c r="AHY86" s="70"/>
      <c r="AHZ86" s="70"/>
      <c r="AIA86" s="70"/>
      <c r="AIB86" s="70"/>
      <c r="AIC86" s="70"/>
      <c r="AID86" s="70"/>
      <c r="AIE86" s="70"/>
      <c r="AIF86" s="70"/>
      <c r="AIG86" s="70"/>
      <c r="AIH86" s="70"/>
      <c r="AII86" s="70"/>
      <c r="AIJ86" s="70"/>
      <c r="AIK86" s="70"/>
      <c r="AIL86" s="70"/>
      <c r="AIM86" s="70"/>
      <c r="AIN86" s="70"/>
      <c r="AIO86" s="70"/>
      <c r="AIP86" s="70"/>
      <c r="AIQ86" s="70"/>
      <c r="AIR86" s="70"/>
      <c r="AIS86" s="70"/>
      <c r="AIT86" s="70"/>
      <c r="AIU86" s="70"/>
      <c r="AIV86" s="70"/>
      <c r="AIW86" s="70"/>
      <c r="AIX86" s="70"/>
      <c r="AIY86" s="70"/>
      <c r="AIZ86" s="70"/>
      <c r="AJA86" s="70"/>
      <c r="AJB86" s="70"/>
      <c r="AJC86" s="70"/>
      <c r="AJD86" s="70"/>
      <c r="AJE86" s="70"/>
      <c r="AJF86" s="70"/>
      <c r="AJG86" s="70"/>
      <c r="AJH86" s="70"/>
      <c r="AJI86" s="70"/>
      <c r="AJJ86" s="70"/>
      <c r="AJK86" s="70"/>
      <c r="AJL86" s="70"/>
      <c r="AJM86" s="70"/>
      <c r="AJN86" s="70"/>
      <c r="AJO86" s="70"/>
      <c r="AJP86" s="70"/>
      <c r="AJQ86" s="70"/>
      <c r="AJR86" s="70"/>
      <c r="AJS86" s="70"/>
      <c r="AJT86" s="70"/>
      <c r="AJU86" s="70"/>
      <c r="AJV86" s="70"/>
      <c r="AJW86" s="70"/>
      <c r="AJX86" s="70"/>
      <c r="AJY86" s="70"/>
      <c r="AJZ86" s="70"/>
      <c r="AKA86" s="70"/>
      <c r="AKB86" s="70"/>
      <c r="AKC86" s="70"/>
      <c r="AKD86" s="70"/>
      <c r="AKE86" s="70"/>
      <c r="AKF86" s="70"/>
      <c r="AKG86" s="70"/>
      <c r="AKH86" s="70"/>
      <c r="AKI86" s="70"/>
      <c r="AKJ86" s="70"/>
      <c r="AKK86" s="70"/>
      <c r="AKL86" s="70"/>
      <c r="AKM86" s="70"/>
      <c r="AKN86" s="70"/>
      <c r="AKO86" s="70"/>
      <c r="AKP86" s="70"/>
      <c r="AKQ86" s="70"/>
      <c r="AKR86" s="70"/>
      <c r="AKS86" s="70"/>
      <c r="AKT86" s="70"/>
      <c r="AKU86" s="70"/>
      <c r="AKV86" s="70"/>
      <c r="AKW86" s="70"/>
      <c r="AKX86" s="70"/>
      <c r="AKY86" s="70"/>
      <c r="AKZ86" s="70"/>
      <c r="ALA86" s="70"/>
      <c r="ALB86" s="70"/>
      <c r="ALC86" s="70"/>
      <c r="ALD86" s="70"/>
      <c r="ALE86" s="70"/>
      <c r="ALF86" s="70"/>
      <c r="ALG86" s="70"/>
      <c r="ALH86" s="70"/>
      <c r="ALI86" s="70"/>
      <c r="ALJ86" s="70"/>
      <c r="ALK86" s="70"/>
      <c r="ALL86" s="70"/>
      <c r="ALM86" s="70"/>
      <c r="ALN86" s="70"/>
      <c r="ALO86" s="70"/>
      <c r="ALP86" s="70"/>
      <c r="ALQ86" s="70"/>
      <c r="ALR86" s="70"/>
      <c r="ALS86" s="70"/>
      <c r="ALT86" s="70"/>
      <c r="ALU86" s="70"/>
      <c r="ALV86" s="70"/>
      <c r="ALW86" s="70"/>
      <c r="ALX86" s="70"/>
      <c r="ALY86" s="70"/>
      <c r="ALZ86" s="70"/>
      <c r="AMA86" s="70"/>
      <c r="AMB86" s="70"/>
      <c r="AMC86" s="70"/>
      <c r="AMD86" s="70"/>
      <c r="AME86" s="70"/>
      <c r="AMF86" s="70"/>
      <c r="AMG86" s="70"/>
      <c r="AMH86" s="70"/>
      <c r="AMI86" s="70"/>
      <c r="AMJ86" s="70"/>
      <c r="AMK86" s="70"/>
    </row>
    <row r="87" spans="1:1025" x14ac:dyDescent="0.2">
      <c r="A87" s="170"/>
      <c r="B87" s="70" t="s">
        <v>13388</v>
      </c>
      <c r="C87" s="74">
        <v>1.08426252738456E-5</v>
      </c>
      <c r="D87" s="72">
        <v>2.68</v>
      </c>
      <c r="E87" s="72">
        <v>42.758620689655203</v>
      </c>
      <c r="F87" s="70">
        <v>62</v>
      </c>
      <c r="G87" s="70">
        <v>155</v>
      </c>
      <c r="H87" s="73" t="s">
        <v>13389</v>
      </c>
      <c r="I87" s="71">
        <v>5.7414101443852505E-4</v>
      </c>
      <c r="J87" s="70"/>
      <c r="K87" s="70"/>
      <c r="L87" s="74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  <c r="FT87" s="70"/>
      <c r="FU87" s="70"/>
      <c r="FV87" s="70"/>
      <c r="FW87" s="70"/>
      <c r="FX87" s="70"/>
      <c r="FY87" s="70"/>
      <c r="FZ87" s="70"/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  <c r="GL87" s="70"/>
      <c r="GM87" s="70"/>
      <c r="GN87" s="70"/>
      <c r="GO87" s="70"/>
      <c r="GP87" s="70"/>
      <c r="GQ87" s="70"/>
      <c r="GR87" s="70"/>
      <c r="GS87" s="70"/>
      <c r="GT87" s="70"/>
      <c r="GU87" s="70"/>
      <c r="GV87" s="70"/>
      <c r="GW87" s="70"/>
      <c r="GX87" s="70"/>
      <c r="GY87" s="70"/>
      <c r="GZ87" s="70"/>
      <c r="HA87" s="70"/>
      <c r="HB87" s="70"/>
      <c r="HC87" s="70"/>
      <c r="HD87" s="70"/>
      <c r="HE87" s="70"/>
      <c r="HF87" s="70"/>
      <c r="HG87" s="70"/>
      <c r="HH87" s="70"/>
      <c r="HI87" s="70"/>
      <c r="HJ87" s="70"/>
      <c r="HK87" s="70"/>
      <c r="HL87" s="70"/>
      <c r="HM87" s="70"/>
      <c r="HN87" s="70"/>
      <c r="HO87" s="70"/>
      <c r="HP87" s="70"/>
      <c r="HQ87" s="70"/>
      <c r="HR87" s="70"/>
      <c r="HS87" s="70"/>
      <c r="HT87" s="70"/>
      <c r="HU87" s="70"/>
      <c r="HV87" s="70"/>
      <c r="HW87" s="70"/>
      <c r="HX87" s="70"/>
      <c r="HY87" s="70"/>
      <c r="HZ87" s="70"/>
      <c r="IA87" s="70"/>
      <c r="IB87" s="70"/>
      <c r="IC87" s="70"/>
      <c r="ID87" s="70"/>
      <c r="IE87" s="70"/>
      <c r="IF87" s="70"/>
      <c r="IG87" s="70"/>
      <c r="IH87" s="70"/>
      <c r="II87" s="70"/>
      <c r="IJ87" s="70"/>
      <c r="IK87" s="70"/>
      <c r="IL87" s="70"/>
      <c r="IM87" s="70"/>
      <c r="IN87" s="70"/>
      <c r="IO87" s="70"/>
      <c r="IP87" s="70"/>
      <c r="IQ87" s="70"/>
      <c r="IR87" s="70"/>
      <c r="IS87" s="70"/>
      <c r="IT87" s="70"/>
      <c r="IU87" s="70"/>
      <c r="IV87" s="70"/>
      <c r="IW87" s="70"/>
      <c r="IX87" s="70"/>
      <c r="IY87" s="70"/>
      <c r="IZ87" s="70"/>
      <c r="JA87" s="70"/>
      <c r="JB87" s="70"/>
      <c r="JC87" s="70"/>
      <c r="JD87" s="70"/>
      <c r="JE87" s="70"/>
      <c r="JF87" s="70"/>
      <c r="JG87" s="70"/>
      <c r="JH87" s="70"/>
      <c r="JI87" s="70"/>
      <c r="JJ87" s="70"/>
      <c r="JK87" s="70"/>
      <c r="JL87" s="70"/>
      <c r="JM87" s="70"/>
      <c r="JN87" s="70"/>
      <c r="JO87" s="70"/>
      <c r="JP87" s="70"/>
      <c r="JQ87" s="70"/>
      <c r="JR87" s="70"/>
      <c r="JS87" s="70"/>
      <c r="JT87" s="70"/>
      <c r="JU87" s="70"/>
      <c r="JV87" s="70"/>
      <c r="JW87" s="70"/>
      <c r="JX87" s="70"/>
      <c r="JY87" s="70"/>
      <c r="JZ87" s="70"/>
      <c r="KA87" s="70"/>
      <c r="KB87" s="70"/>
      <c r="KC87" s="70"/>
      <c r="KD87" s="70"/>
      <c r="KE87" s="70"/>
      <c r="KF87" s="70"/>
      <c r="KG87" s="70"/>
      <c r="KH87" s="70"/>
      <c r="KI87" s="70"/>
      <c r="KJ87" s="70"/>
      <c r="KK87" s="70"/>
      <c r="KL87" s="70"/>
      <c r="KM87" s="70"/>
      <c r="KN87" s="70"/>
      <c r="KO87" s="70"/>
      <c r="KP87" s="70"/>
      <c r="KQ87" s="70"/>
      <c r="KR87" s="70"/>
      <c r="KS87" s="70"/>
      <c r="KT87" s="70"/>
      <c r="KU87" s="70"/>
      <c r="KV87" s="70"/>
      <c r="KW87" s="70"/>
      <c r="KX87" s="70"/>
      <c r="KY87" s="70"/>
      <c r="KZ87" s="70"/>
      <c r="LA87" s="70"/>
      <c r="LB87" s="70"/>
      <c r="LC87" s="70"/>
      <c r="LD87" s="70"/>
      <c r="LE87" s="70"/>
      <c r="LF87" s="70"/>
      <c r="LG87" s="70"/>
      <c r="LH87" s="70"/>
      <c r="LI87" s="70"/>
      <c r="LJ87" s="70"/>
      <c r="LK87" s="70"/>
      <c r="LL87" s="70"/>
      <c r="LM87" s="70"/>
      <c r="LN87" s="70"/>
      <c r="LO87" s="70"/>
      <c r="LP87" s="70"/>
      <c r="LQ87" s="70"/>
      <c r="LR87" s="70"/>
      <c r="LS87" s="70"/>
      <c r="LT87" s="70"/>
      <c r="LU87" s="70"/>
      <c r="LV87" s="70"/>
      <c r="LW87" s="70"/>
      <c r="LX87" s="70"/>
      <c r="LY87" s="70"/>
      <c r="LZ87" s="70"/>
      <c r="MA87" s="70"/>
      <c r="MB87" s="70"/>
      <c r="MC87" s="70"/>
      <c r="MD87" s="70"/>
      <c r="ME87" s="70"/>
      <c r="MF87" s="70"/>
      <c r="MG87" s="70"/>
      <c r="MH87" s="70"/>
      <c r="MI87" s="70"/>
      <c r="MJ87" s="70"/>
      <c r="MK87" s="70"/>
      <c r="ML87" s="70"/>
      <c r="MM87" s="70"/>
      <c r="MN87" s="70"/>
      <c r="MO87" s="70"/>
      <c r="MP87" s="70"/>
      <c r="MQ87" s="70"/>
      <c r="MR87" s="70"/>
      <c r="MS87" s="70"/>
      <c r="MT87" s="70"/>
      <c r="MU87" s="70"/>
      <c r="MV87" s="70"/>
      <c r="MW87" s="70"/>
      <c r="MX87" s="70"/>
      <c r="MY87" s="70"/>
      <c r="MZ87" s="70"/>
      <c r="NA87" s="70"/>
      <c r="NB87" s="70"/>
      <c r="NC87" s="70"/>
      <c r="ND87" s="70"/>
      <c r="NE87" s="70"/>
      <c r="NF87" s="70"/>
      <c r="NG87" s="70"/>
      <c r="NH87" s="70"/>
      <c r="NI87" s="70"/>
      <c r="NJ87" s="70"/>
      <c r="NK87" s="70"/>
      <c r="NL87" s="70"/>
      <c r="NM87" s="70"/>
      <c r="NN87" s="70"/>
      <c r="NO87" s="70"/>
      <c r="NP87" s="70"/>
      <c r="NQ87" s="70"/>
      <c r="NR87" s="70"/>
      <c r="NS87" s="70"/>
      <c r="NT87" s="70"/>
      <c r="NU87" s="70"/>
      <c r="NV87" s="70"/>
      <c r="NW87" s="70"/>
      <c r="NX87" s="70"/>
      <c r="NY87" s="70"/>
      <c r="NZ87" s="70"/>
      <c r="OA87" s="70"/>
      <c r="OB87" s="70"/>
      <c r="OC87" s="70"/>
      <c r="OD87" s="70"/>
      <c r="OE87" s="70"/>
      <c r="OF87" s="70"/>
      <c r="OG87" s="70"/>
      <c r="OH87" s="70"/>
      <c r="OI87" s="70"/>
      <c r="OJ87" s="70"/>
      <c r="OK87" s="70"/>
      <c r="OL87" s="70"/>
      <c r="OM87" s="70"/>
      <c r="ON87" s="70"/>
      <c r="OO87" s="70"/>
      <c r="OP87" s="70"/>
      <c r="OQ87" s="70"/>
      <c r="OR87" s="70"/>
      <c r="OS87" s="70"/>
      <c r="OT87" s="70"/>
      <c r="OU87" s="70"/>
      <c r="OV87" s="70"/>
      <c r="OW87" s="70"/>
      <c r="OX87" s="70"/>
      <c r="OY87" s="70"/>
      <c r="OZ87" s="70"/>
      <c r="PA87" s="70"/>
      <c r="PB87" s="70"/>
      <c r="PC87" s="70"/>
      <c r="PD87" s="70"/>
      <c r="PE87" s="70"/>
      <c r="PF87" s="70"/>
      <c r="PG87" s="70"/>
      <c r="PH87" s="70"/>
      <c r="PI87" s="70"/>
      <c r="PJ87" s="70"/>
      <c r="PK87" s="70"/>
      <c r="PL87" s="70"/>
      <c r="PM87" s="70"/>
      <c r="PN87" s="70"/>
      <c r="PO87" s="70"/>
      <c r="PP87" s="70"/>
      <c r="PQ87" s="70"/>
      <c r="PR87" s="70"/>
      <c r="PS87" s="70"/>
      <c r="PT87" s="70"/>
      <c r="PU87" s="70"/>
      <c r="PV87" s="70"/>
      <c r="PW87" s="70"/>
      <c r="PX87" s="70"/>
      <c r="PY87" s="70"/>
      <c r="PZ87" s="70"/>
      <c r="QA87" s="70"/>
      <c r="QB87" s="70"/>
      <c r="QC87" s="70"/>
      <c r="QD87" s="70"/>
      <c r="QE87" s="70"/>
      <c r="QF87" s="70"/>
      <c r="QG87" s="70"/>
      <c r="QH87" s="70"/>
      <c r="QI87" s="70"/>
      <c r="QJ87" s="70"/>
      <c r="QK87" s="70"/>
      <c r="QL87" s="70"/>
      <c r="QM87" s="70"/>
      <c r="QN87" s="70"/>
      <c r="QO87" s="70"/>
      <c r="QP87" s="70"/>
      <c r="QQ87" s="70"/>
      <c r="QR87" s="70"/>
      <c r="QS87" s="70"/>
      <c r="QT87" s="70"/>
      <c r="QU87" s="70"/>
      <c r="QV87" s="70"/>
      <c r="QW87" s="70"/>
      <c r="QX87" s="70"/>
      <c r="QY87" s="70"/>
      <c r="QZ87" s="70"/>
      <c r="RA87" s="70"/>
      <c r="RB87" s="70"/>
      <c r="RC87" s="70"/>
      <c r="RD87" s="70"/>
      <c r="RE87" s="70"/>
      <c r="RF87" s="70"/>
      <c r="RG87" s="70"/>
      <c r="RH87" s="70"/>
      <c r="RI87" s="70"/>
      <c r="RJ87" s="70"/>
      <c r="RK87" s="70"/>
      <c r="RL87" s="70"/>
      <c r="RM87" s="70"/>
      <c r="RN87" s="70"/>
      <c r="RO87" s="70"/>
      <c r="RP87" s="70"/>
      <c r="RQ87" s="70"/>
      <c r="RR87" s="70"/>
      <c r="RS87" s="70"/>
      <c r="RT87" s="70"/>
      <c r="RU87" s="70"/>
      <c r="RV87" s="70"/>
      <c r="RW87" s="70"/>
      <c r="RX87" s="70"/>
      <c r="RY87" s="70"/>
      <c r="RZ87" s="70"/>
      <c r="SA87" s="70"/>
      <c r="SB87" s="70"/>
      <c r="SC87" s="70"/>
      <c r="SD87" s="70"/>
      <c r="SE87" s="70"/>
      <c r="SF87" s="70"/>
      <c r="SG87" s="70"/>
      <c r="SH87" s="70"/>
      <c r="SI87" s="70"/>
      <c r="SJ87" s="70"/>
      <c r="SK87" s="70"/>
      <c r="SL87" s="70"/>
      <c r="SM87" s="70"/>
      <c r="SN87" s="70"/>
      <c r="SO87" s="70"/>
      <c r="SP87" s="70"/>
      <c r="SQ87" s="70"/>
      <c r="SR87" s="70"/>
      <c r="SS87" s="70"/>
      <c r="ST87" s="70"/>
      <c r="SU87" s="70"/>
      <c r="SV87" s="70"/>
      <c r="SW87" s="70"/>
      <c r="SX87" s="70"/>
      <c r="SY87" s="70"/>
      <c r="SZ87" s="70"/>
      <c r="TA87" s="70"/>
      <c r="TB87" s="70"/>
      <c r="TC87" s="70"/>
      <c r="TD87" s="70"/>
      <c r="TE87" s="70"/>
      <c r="TF87" s="70"/>
      <c r="TG87" s="70"/>
      <c r="TH87" s="70"/>
      <c r="TI87" s="70"/>
      <c r="TJ87" s="70"/>
      <c r="TK87" s="70"/>
      <c r="TL87" s="70"/>
      <c r="TM87" s="70"/>
      <c r="TN87" s="70"/>
      <c r="TO87" s="70"/>
      <c r="TP87" s="70"/>
      <c r="TQ87" s="70"/>
      <c r="TR87" s="70"/>
      <c r="TS87" s="70"/>
      <c r="TT87" s="70"/>
      <c r="TU87" s="70"/>
      <c r="TV87" s="70"/>
      <c r="TW87" s="70"/>
      <c r="TX87" s="70"/>
      <c r="TY87" s="70"/>
      <c r="TZ87" s="70"/>
      <c r="UA87" s="70"/>
      <c r="UB87" s="70"/>
      <c r="UC87" s="70"/>
      <c r="UD87" s="70"/>
      <c r="UE87" s="70"/>
      <c r="UF87" s="70"/>
      <c r="UG87" s="70"/>
      <c r="UH87" s="70"/>
      <c r="UI87" s="70"/>
      <c r="UJ87" s="70"/>
      <c r="UK87" s="70"/>
      <c r="UL87" s="70"/>
      <c r="UM87" s="70"/>
      <c r="UN87" s="70"/>
      <c r="UO87" s="70"/>
      <c r="UP87" s="70"/>
      <c r="UQ87" s="70"/>
      <c r="UR87" s="70"/>
      <c r="US87" s="70"/>
      <c r="UT87" s="70"/>
      <c r="UU87" s="70"/>
      <c r="UV87" s="70"/>
      <c r="UW87" s="70"/>
      <c r="UX87" s="70"/>
      <c r="UY87" s="70"/>
      <c r="UZ87" s="70"/>
      <c r="VA87" s="70"/>
      <c r="VB87" s="70"/>
      <c r="VC87" s="70"/>
      <c r="VD87" s="70"/>
      <c r="VE87" s="70"/>
      <c r="VF87" s="70"/>
      <c r="VG87" s="70"/>
      <c r="VH87" s="70"/>
      <c r="VI87" s="70"/>
      <c r="VJ87" s="70"/>
      <c r="VK87" s="70"/>
      <c r="VL87" s="70"/>
      <c r="VM87" s="70"/>
      <c r="VN87" s="70"/>
      <c r="VO87" s="70"/>
      <c r="VP87" s="70"/>
      <c r="VQ87" s="70"/>
      <c r="VR87" s="70"/>
      <c r="VS87" s="70"/>
      <c r="VT87" s="70"/>
      <c r="VU87" s="70"/>
      <c r="VV87" s="70"/>
      <c r="VW87" s="70"/>
      <c r="VX87" s="70"/>
      <c r="VY87" s="70"/>
      <c r="VZ87" s="70"/>
      <c r="WA87" s="70"/>
      <c r="WB87" s="70"/>
      <c r="WC87" s="70"/>
      <c r="WD87" s="70"/>
      <c r="WE87" s="70"/>
      <c r="WF87" s="70"/>
      <c r="WG87" s="70"/>
      <c r="WH87" s="70"/>
      <c r="WI87" s="70"/>
      <c r="WJ87" s="70"/>
      <c r="WK87" s="70"/>
      <c r="WL87" s="70"/>
      <c r="WM87" s="70"/>
      <c r="WN87" s="70"/>
      <c r="WO87" s="70"/>
      <c r="WP87" s="70"/>
      <c r="WQ87" s="70"/>
      <c r="WR87" s="70"/>
      <c r="WS87" s="70"/>
      <c r="WT87" s="70"/>
      <c r="WU87" s="70"/>
      <c r="WV87" s="70"/>
      <c r="WW87" s="70"/>
      <c r="WX87" s="70"/>
      <c r="WY87" s="70"/>
      <c r="WZ87" s="70"/>
      <c r="XA87" s="70"/>
      <c r="XB87" s="70"/>
      <c r="XC87" s="70"/>
      <c r="XD87" s="70"/>
      <c r="XE87" s="70"/>
      <c r="XF87" s="70"/>
      <c r="XG87" s="70"/>
      <c r="XH87" s="70"/>
      <c r="XI87" s="70"/>
      <c r="XJ87" s="70"/>
      <c r="XK87" s="70"/>
      <c r="XL87" s="70"/>
      <c r="XM87" s="70"/>
      <c r="XN87" s="70"/>
      <c r="XO87" s="70"/>
      <c r="XP87" s="70"/>
      <c r="XQ87" s="70"/>
      <c r="XR87" s="70"/>
      <c r="XS87" s="70"/>
      <c r="XT87" s="70"/>
      <c r="XU87" s="70"/>
      <c r="XV87" s="70"/>
      <c r="XW87" s="70"/>
      <c r="XX87" s="70"/>
      <c r="XY87" s="70"/>
      <c r="XZ87" s="70"/>
      <c r="YA87" s="70"/>
      <c r="YB87" s="70"/>
      <c r="YC87" s="70"/>
      <c r="YD87" s="70"/>
      <c r="YE87" s="70"/>
      <c r="YF87" s="70"/>
      <c r="YG87" s="70"/>
      <c r="YH87" s="70"/>
      <c r="YI87" s="70"/>
      <c r="YJ87" s="70"/>
      <c r="YK87" s="70"/>
      <c r="YL87" s="70"/>
      <c r="YM87" s="70"/>
      <c r="YN87" s="70"/>
      <c r="YO87" s="70"/>
      <c r="YP87" s="70"/>
      <c r="YQ87" s="70"/>
      <c r="YR87" s="70"/>
      <c r="YS87" s="70"/>
      <c r="YT87" s="70"/>
      <c r="YU87" s="70"/>
      <c r="YV87" s="70"/>
      <c r="YW87" s="70"/>
      <c r="YX87" s="70"/>
      <c r="YY87" s="70"/>
      <c r="YZ87" s="70"/>
      <c r="ZA87" s="70"/>
      <c r="ZB87" s="70"/>
      <c r="ZC87" s="70"/>
      <c r="ZD87" s="70"/>
      <c r="ZE87" s="70"/>
      <c r="ZF87" s="70"/>
      <c r="ZG87" s="70"/>
      <c r="ZH87" s="70"/>
      <c r="ZI87" s="70"/>
      <c r="ZJ87" s="70"/>
      <c r="ZK87" s="70"/>
      <c r="ZL87" s="70"/>
      <c r="ZM87" s="70"/>
      <c r="ZN87" s="70"/>
      <c r="ZO87" s="70"/>
      <c r="ZP87" s="70"/>
      <c r="ZQ87" s="70"/>
      <c r="ZR87" s="70"/>
      <c r="ZS87" s="70"/>
      <c r="ZT87" s="70"/>
      <c r="ZU87" s="70"/>
      <c r="ZV87" s="70"/>
      <c r="ZW87" s="70"/>
      <c r="ZX87" s="70"/>
      <c r="ZY87" s="70"/>
      <c r="ZZ87" s="70"/>
      <c r="AAA87" s="70"/>
      <c r="AAB87" s="70"/>
      <c r="AAC87" s="70"/>
      <c r="AAD87" s="70"/>
      <c r="AAE87" s="70"/>
      <c r="AAF87" s="70"/>
      <c r="AAG87" s="70"/>
      <c r="AAH87" s="70"/>
      <c r="AAI87" s="70"/>
      <c r="AAJ87" s="70"/>
      <c r="AAK87" s="70"/>
      <c r="AAL87" s="70"/>
      <c r="AAM87" s="70"/>
      <c r="AAN87" s="70"/>
      <c r="AAO87" s="70"/>
      <c r="AAP87" s="70"/>
      <c r="AAQ87" s="70"/>
      <c r="AAR87" s="70"/>
      <c r="AAS87" s="70"/>
      <c r="AAT87" s="70"/>
      <c r="AAU87" s="70"/>
      <c r="AAV87" s="70"/>
      <c r="AAW87" s="70"/>
      <c r="AAX87" s="70"/>
      <c r="AAY87" s="70"/>
      <c r="AAZ87" s="70"/>
      <c r="ABA87" s="70"/>
      <c r="ABB87" s="70"/>
      <c r="ABC87" s="70"/>
      <c r="ABD87" s="70"/>
      <c r="ABE87" s="70"/>
      <c r="ABF87" s="70"/>
      <c r="ABG87" s="70"/>
      <c r="ABH87" s="70"/>
      <c r="ABI87" s="70"/>
      <c r="ABJ87" s="70"/>
      <c r="ABK87" s="70"/>
      <c r="ABL87" s="70"/>
      <c r="ABM87" s="70"/>
      <c r="ABN87" s="70"/>
      <c r="ABO87" s="70"/>
      <c r="ABP87" s="70"/>
      <c r="ABQ87" s="70"/>
      <c r="ABR87" s="70"/>
      <c r="ABS87" s="70"/>
      <c r="ABT87" s="70"/>
      <c r="ABU87" s="70"/>
      <c r="ABV87" s="70"/>
      <c r="ABW87" s="70"/>
      <c r="ABX87" s="70"/>
      <c r="ABY87" s="70"/>
      <c r="ABZ87" s="70"/>
      <c r="ACA87" s="70"/>
      <c r="ACB87" s="70"/>
      <c r="ACC87" s="70"/>
      <c r="ACD87" s="70"/>
      <c r="ACE87" s="70"/>
      <c r="ACF87" s="70"/>
      <c r="ACG87" s="70"/>
      <c r="ACH87" s="70"/>
      <c r="ACI87" s="70"/>
      <c r="ACJ87" s="70"/>
      <c r="ACK87" s="70"/>
      <c r="ACL87" s="70"/>
      <c r="ACM87" s="70"/>
      <c r="ACN87" s="70"/>
      <c r="ACO87" s="70"/>
      <c r="ACP87" s="70"/>
      <c r="ACQ87" s="70"/>
      <c r="ACR87" s="70"/>
      <c r="ACS87" s="70"/>
      <c r="ACT87" s="70"/>
      <c r="ACU87" s="70"/>
      <c r="ACV87" s="70"/>
      <c r="ACW87" s="70"/>
      <c r="ACX87" s="70"/>
      <c r="ACY87" s="70"/>
      <c r="ACZ87" s="70"/>
      <c r="ADA87" s="70"/>
      <c r="ADB87" s="70"/>
      <c r="ADC87" s="70"/>
      <c r="ADD87" s="70"/>
      <c r="ADE87" s="70"/>
      <c r="ADF87" s="70"/>
      <c r="ADG87" s="70"/>
      <c r="ADH87" s="70"/>
      <c r="ADI87" s="70"/>
      <c r="ADJ87" s="70"/>
      <c r="ADK87" s="70"/>
      <c r="ADL87" s="70"/>
      <c r="ADM87" s="70"/>
      <c r="ADN87" s="70"/>
      <c r="ADO87" s="70"/>
      <c r="ADP87" s="70"/>
      <c r="ADQ87" s="70"/>
      <c r="ADR87" s="70"/>
      <c r="ADS87" s="70"/>
      <c r="ADT87" s="70"/>
      <c r="ADU87" s="70"/>
      <c r="ADV87" s="70"/>
      <c r="ADW87" s="70"/>
      <c r="ADX87" s="70"/>
      <c r="ADY87" s="70"/>
      <c r="ADZ87" s="70"/>
      <c r="AEA87" s="70"/>
      <c r="AEB87" s="70"/>
      <c r="AEC87" s="70"/>
      <c r="AED87" s="70"/>
      <c r="AEE87" s="70"/>
      <c r="AEF87" s="70"/>
      <c r="AEG87" s="70"/>
      <c r="AEH87" s="70"/>
      <c r="AEI87" s="70"/>
      <c r="AEJ87" s="70"/>
      <c r="AEK87" s="70"/>
      <c r="AEL87" s="70"/>
      <c r="AEM87" s="70"/>
      <c r="AEN87" s="70"/>
      <c r="AEO87" s="70"/>
      <c r="AEP87" s="70"/>
      <c r="AEQ87" s="70"/>
      <c r="AER87" s="70"/>
      <c r="AES87" s="70"/>
      <c r="AET87" s="70"/>
      <c r="AEU87" s="70"/>
      <c r="AEV87" s="70"/>
      <c r="AEW87" s="70"/>
      <c r="AEX87" s="70"/>
      <c r="AEY87" s="70"/>
      <c r="AEZ87" s="70"/>
      <c r="AFA87" s="70"/>
      <c r="AFB87" s="70"/>
      <c r="AFC87" s="70"/>
      <c r="AFD87" s="70"/>
      <c r="AFE87" s="70"/>
      <c r="AFF87" s="70"/>
      <c r="AFG87" s="70"/>
      <c r="AFH87" s="70"/>
      <c r="AFI87" s="70"/>
      <c r="AFJ87" s="70"/>
      <c r="AFK87" s="70"/>
      <c r="AFL87" s="70"/>
      <c r="AFM87" s="70"/>
      <c r="AFN87" s="70"/>
      <c r="AFO87" s="70"/>
      <c r="AFP87" s="70"/>
      <c r="AFQ87" s="70"/>
      <c r="AFR87" s="70"/>
      <c r="AFS87" s="70"/>
      <c r="AFT87" s="70"/>
      <c r="AFU87" s="70"/>
      <c r="AFV87" s="70"/>
      <c r="AFW87" s="70"/>
      <c r="AFX87" s="70"/>
      <c r="AFY87" s="70"/>
      <c r="AFZ87" s="70"/>
      <c r="AGA87" s="70"/>
      <c r="AGB87" s="70"/>
      <c r="AGC87" s="70"/>
      <c r="AGD87" s="70"/>
      <c r="AGE87" s="70"/>
      <c r="AGF87" s="70"/>
      <c r="AGG87" s="70"/>
      <c r="AGH87" s="70"/>
      <c r="AGI87" s="70"/>
      <c r="AGJ87" s="70"/>
      <c r="AGK87" s="70"/>
      <c r="AGL87" s="70"/>
      <c r="AGM87" s="70"/>
      <c r="AGN87" s="70"/>
      <c r="AGO87" s="70"/>
      <c r="AGP87" s="70"/>
      <c r="AGQ87" s="70"/>
      <c r="AGR87" s="70"/>
      <c r="AGS87" s="70"/>
      <c r="AGT87" s="70"/>
      <c r="AGU87" s="70"/>
      <c r="AGV87" s="70"/>
      <c r="AGW87" s="70"/>
      <c r="AGX87" s="70"/>
      <c r="AGY87" s="70"/>
      <c r="AGZ87" s="70"/>
      <c r="AHA87" s="70"/>
      <c r="AHB87" s="70"/>
      <c r="AHC87" s="70"/>
      <c r="AHD87" s="70"/>
      <c r="AHE87" s="70"/>
      <c r="AHF87" s="70"/>
      <c r="AHG87" s="70"/>
      <c r="AHH87" s="70"/>
      <c r="AHI87" s="70"/>
      <c r="AHJ87" s="70"/>
      <c r="AHK87" s="70"/>
      <c r="AHL87" s="70"/>
      <c r="AHM87" s="70"/>
      <c r="AHN87" s="70"/>
      <c r="AHO87" s="70"/>
      <c r="AHP87" s="70"/>
      <c r="AHQ87" s="70"/>
      <c r="AHR87" s="70"/>
      <c r="AHS87" s="70"/>
      <c r="AHT87" s="70"/>
      <c r="AHU87" s="70"/>
      <c r="AHV87" s="70"/>
      <c r="AHW87" s="70"/>
      <c r="AHX87" s="70"/>
      <c r="AHY87" s="70"/>
      <c r="AHZ87" s="70"/>
      <c r="AIA87" s="70"/>
      <c r="AIB87" s="70"/>
      <c r="AIC87" s="70"/>
      <c r="AID87" s="70"/>
      <c r="AIE87" s="70"/>
      <c r="AIF87" s="70"/>
      <c r="AIG87" s="70"/>
      <c r="AIH87" s="70"/>
      <c r="AII87" s="70"/>
      <c r="AIJ87" s="70"/>
      <c r="AIK87" s="70"/>
      <c r="AIL87" s="70"/>
      <c r="AIM87" s="70"/>
      <c r="AIN87" s="70"/>
      <c r="AIO87" s="70"/>
      <c r="AIP87" s="70"/>
      <c r="AIQ87" s="70"/>
      <c r="AIR87" s="70"/>
      <c r="AIS87" s="70"/>
      <c r="AIT87" s="70"/>
      <c r="AIU87" s="70"/>
      <c r="AIV87" s="70"/>
      <c r="AIW87" s="70"/>
      <c r="AIX87" s="70"/>
      <c r="AIY87" s="70"/>
      <c r="AIZ87" s="70"/>
      <c r="AJA87" s="70"/>
      <c r="AJB87" s="70"/>
      <c r="AJC87" s="70"/>
      <c r="AJD87" s="70"/>
      <c r="AJE87" s="70"/>
      <c r="AJF87" s="70"/>
      <c r="AJG87" s="70"/>
      <c r="AJH87" s="70"/>
      <c r="AJI87" s="70"/>
      <c r="AJJ87" s="70"/>
      <c r="AJK87" s="70"/>
      <c r="AJL87" s="70"/>
      <c r="AJM87" s="70"/>
      <c r="AJN87" s="70"/>
      <c r="AJO87" s="70"/>
      <c r="AJP87" s="70"/>
      <c r="AJQ87" s="70"/>
      <c r="AJR87" s="70"/>
      <c r="AJS87" s="70"/>
      <c r="AJT87" s="70"/>
      <c r="AJU87" s="70"/>
      <c r="AJV87" s="70"/>
      <c r="AJW87" s="70"/>
      <c r="AJX87" s="70"/>
      <c r="AJY87" s="70"/>
      <c r="AJZ87" s="70"/>
      <c r="AKA87" s="70"/>
      <c r="AKB87" s="70"/>
      <c r="AKC87" s="70"/>
      <c r="AKD87" s="70"/>
      <c r="AKE87" s="70"/>
      <c r="AKF87" s="70"/>
      <c r="AKG87" s="70"/>
      <c r="AKH87" s="70"/>
      <c r="AKI87" s="70"/>
      <c r="AKJ87" s="70"/>
      <c r="AKK87" s="70"/>
      <c r="AKL87" s="70"/>
      <c r="AKM87" s="70"/>
      <c r="AKN87" s="70"/>
      <c r="AKO87" s="70"/>
      <c r="AKP87" s="70"/>
      <c r="AKQ87" s="70"/>
      <c r="AKR87" s="70"/>
      <c r="AKS87" s="70"/>
      <c r="AKT87" s="70"/>
      <c r="AKU87" s="70"/>
      <c r="AKV87" s="70"/>
      <c r="AKW87" s="70"/>
      <c r="AKX87" s="70"/>
      <c r="AKY87" s="70"/>
      <c r="AKZ87" s="70"/>
      <c r="ALA87" s="70"/>
      <c r="ALB87" s="70"/>
      <c r="ALC87" s="70"/>
      <c r="ALD87" s="70"/>
      <c r="ALE87" s="70"/>
      <c r="ALF87" s="70"/>
      <c r="ALG87" s="70"/>
      <c r="ALH87" s="70"/>
      <c r="ALI87" s="70"/>
      <c r="ALJ87" s="70"/>
      <c r="ALK87" s="70"/>
      <c r="ALL87" s="70"/>
      <c r="ALM87" s="70"/>
      <c r="ALN87" s="70"/>
      <c r="ALO87" s="70"/>
      <c r="ALP87" s="70"/>
      <c r="ALQ87" s="70"/>
      <c r="ALR87" s="70"/>
      <c r="ALS87" s="70"/>
      <c r="ALT87" s="70"/>
      <c r="ALU87" s="70"/>
      <c r="ALV87" s="70"/>
      <c r="ALW87" s="70"/>
      <c r="ALX87" s="70"/>
      <c r="ALY87" s="70"/>
      <c r="ALZ87" s="70"/>
      <c r="AMA87" s="70"/>
      <c r="AMB87" s="70"/>
      <c r="AMC87" s="70"/>
      <c r="AMD87" s="70"/>
      <c r="AME87" s="70"/>
      <c r="AMF87" s="70"/>
      <c r="AMG87" s="70"/>
      <c r="AMH87" s="70"/>
      <c r="AMI87" s="70"/>
      <c r="AMJ87" s="70"/>
      <c r="AMK87" s="70"/>
    </row>
    <row r="88" spans="1:1025" x14ac:dyDescent="0.2">
      <c r="A88" s="170"/>
      <c r="B88" s="70" t="s">
        <v>13434</v>
      </c>
      <c r="C88" s="74">
        <v>1.5304337071657899E-5</v>
      </c>
      <c r="D88" s="72">
        <v>2.64866623292128</v>
      </c>
      <c r="E88" s="72">
        <v>40.275862068965502</v>
      </c>
      <c r="F88" s="70">
        <v>59</v>
      </c>
      <c r="G88" s="70">
        <v>146</v>
      </c>
      <c r="H88" s="73" t="s">
        <v>13435</v>
      </c>
      <c r="I88" s="71">
        <v>6.9462731367094996E-4</v>
      </c>
      <c r="J88" s="70"/>
      <c r="K88" s="70"/>
      <c r="L88" s="74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70"/>
      <c r="EP88" s="70"/>
      <c r="EQ88" s="70"/>
      <c r="ER88" s="70"/>
      <c r="ES88" s="70"/>
      <c r="ET88" s="70"/>
      <c r="EU88" s="70"/>
      <c r="EV88" s="70"/>
      <c r="EW88" s="70"/>
      <c r="EX88" s="70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  <c r="FT88" s="70"/>
      <c r="FU88" s="70"/>
      <c r="FV88" s="70"/>
      <c r="FW88" s="70"/>
      <c r="FX88" s="70"/>
      <c r="FY88" s="70"/>
      <c r="FZ88" s="70"/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  <c r="GL88" s="70"/>
      <c r="GM88" s="70"/>
      <c r="GN88" s="70"/>
      <c r="GO88" s="70"/>
      <c r="GP88" s="70"/>
      <c r="GQ88" s="70"/>
      <c r="GR88" s="70"/>
      <c r="GS88" s="70"/>
      <c r="GT88" s="70"/>
      <c r="GU88" s="70"/>
      <c r="GV88" s="70"/>
      <c r="GW88" s="70"/>
      <c r="GX88" s="70"/>
      <c r="GY88" s="70"/>
      <c r="GZ88" s="70"/>
      <c r="HA88" s="70"/>
      <c r="HB88" s="70"/>
      <c r="HC88" s="70"/>
      <c r="HD88" s="70"/>
      <c r="HE88" s="70"/>
      <c r="HF88" s="70"/>
      <c r="HG88" s="70"/>
      <c r="HH88" s="70"/>
      <c r="HI88" s="70"/>
      <c r="HJ88" s="70"/>
      <c r="HK88" s="70"/>
      <c r="HL88" s="70"/>
      <c r="HM88" s="70"/>
      <c r="HN88" s="70"/>
      <c r="HO88" s="70"/>
      <c r="HP88" s="70"/>
      <c r="HQ88" s="70"/>
      <c r="HR88" s="70"/>
      <c r="HS88" s="70"/>
      <c r="HT88" s="70"/>
      <c r="HU88" s="70"/>
      <c r="HV88" s="70"/>
      <c r="HW88" s="70"/>
      <c r="HX88" s="70"/>
      <c r="HY88" s="70"/>
      <c r="HZ88" s="70"/>
      <c r="IA88" s="70"/>
      <c r="IB88" s="70"/>
      <c r="IC88" s="70"/>
      <c r="ID88" s="70"/>
      <c r="IE88" s="70"/>
      <c r="IF88" s="70"/>
      <c r="IG88" s="70"/>
      <c r="IH88" s="70"/>
      <c r="II88" s="70"/>
      <c r="IJ88" s="70"/>
      <c r="IK88" s="70"/>
      <c r="IL88" s="70"/>
      <c r="IM88" s="70"/>
      <c r="IN88" s="70"/>
      <c r="IO88" s="70"/>
      <c r="IP88" s="70"/>
      <c r="IQ88" s="70"/>
      <c r="IR88" s="70"/>
      <c r="IS88" s="70"/>
      <c r="IT88" s="70"/>
      <c r="IU88" s="70"/>
      <c r="IV88" s="70"/>
      <c r="IW88" s="70"/>
      <c r="IX88" s="70"/>
      <c r="IY88" s="70"/>
      <c r="IZ88" s="70"/>
      <c r="JA88" s="70"/>
      <c r="JB88" s="70"/>
      <c r="JC88" s="70"/>
      <c r="JD88" s="70"/>
      <c r="JE88" s="70"/>
      <c r="JF88" s="70"/>
      <c r="JG88" s="70"/>
      <c r="JH88" s="70"/>
      <c r="JI88" s="70"/>
      <c r="JJ88" s="70"/>
      <c r="JK88" s="70"/>
      <c r="JL88" s="70"/>
      <c r="JM88" s="70"/>
      <c r="JN88" s="70"/>
      <c r="JO88" s="70"/>
      <c r="JP88" s="70"/>
      <c r="JQ88" s="70"/>
      <c r="JR88" s="70"/>
      <c r="JS88" s="70"/>
      <c r="JT88" s="70"/>
      <c r="JU88" s="70"/>
      <c r="JV88" s="70"/>
      <c r="JW88" s="70"/>
      <c r="JX88" s="70"/>
      <c r="JY88" s="70"/>
      <c r="JZ88" s="70"/>
      <c r="KA88" s="70"/>
      <c r="KB88" s="70"/>
      <c r="KC88" s="70"/>
      <c r="KD88" s="70"/>
      <c r="KE88" s="70"/>
      <c r="KF88" s="70"/>
      <c r="KG88" s="70"/>
      <c r="KH88" s="70"/>
      <c r="KI88" s="70"/>
      <c r="KJ88" s="70"/>
      <c r="KK88" s="70"/>
      <c r="KL88" s="70"/>
      <c r="KM88" s="70"/>
      <c r="KN88" s="70"/>
      <c r="KO88" s="70"/>
      <c r="KP88" s="70"/>
      <c r="KQ88" s="70"/>
      <c r="KR88" s="70"/>
      <c r="KS88" s="70"/>
      <c r="KT88" s="70"/>
      <c r="KU88" s="70"/>
      <c r="KV88" s="70"/>
      <c r="KW88" s="70"/>
      <c r="KX88" s="70"/>
      <c r="KY88" s="70"/>
      <c r="KZ88" s="70"/>
      <c r="LA88" s="70"/>
      <c r="LB88" s="70"/>
      <c r="LC88" s="70"/>
      <c r="LD88" s="70"/>
      <c r="LE88" s="70"/>
      <c r="LF88" s="70"/>
      <c r="LG88" s="70"/>
      <c r="LH88" s="70"/>
      <c r="LI88" s="70"/>
      <c r="LJ88" s="70"/>
      <c r="LK88" s="70"/>
      <c r="LL88" s="70"/>
      <c r="LM88" s="70"/>
      <c r="LN88" s="70"/>
      <c r="LO88" s="70"/>
      <c r="LP88" s="70"/>
      <c r="LQ88" s="70"/>
      <c r="LR88" s="70"/>
      <c r="LS88" s="70"/>
      <c r="LT88" s="70"/>
      <c r="LU88" s="70"/>
      <c r="LV88" s="70"/>
      <c r="LW88" s="70"/>
      <c r="LX88" s="70"/>
      <c r="LY88" s="70"/>
      <c r="LZ88" s="70"/>
      <c r="MA88" s="70"/>
      <c r="MB88" s="70"/>
      <c r="MC88" s="70"/>
      <c r="MD88" s="70"/>
      <c r="ME88" s="70"/>
      <c r="MF88" s="70"/>
      <c r="MG88" s="70"/>
      <c r="MH88" s="70"/>
      <c r="MI88" s="70"/>
      <c r="MJ88" s="70"/>
      <c r="MK88" s="70"/>
      <c r="ML88" s="70"/>
      <c r="MM88" s="70"/>
      <c r="MN88" s="70"/>
      <c r="MO88" s="70"/>
      <c r="MP88" s="70"/>
      <c r="MQ88" s="70"/>
      <c r="MR88" s="70"/>
      <c r="MS88" s="70"/>
      <c r="MT88" s="70"/>
      <c r="MU88" s="70"/>
      <c r="MV88" s="70"/>
      <c r="MW88" s="70"/>
      <c r="MX88" s="70"/>
      <c r="MY88" s="70"/>
      <c r="MZ88" s="70"/>
      <c r="NA88" s="70"/>
      <c r="NB88" s="70"/>
      <c r="NC88" s="70"/>
      <c r="ND88" s="70"/>
      <c r="NE88" s="70"/>
      <c r="NF88" s="70"/>
      <c r="NG88" s="70"/>
      <c r="NH88" s="70"/>
      <c r="NI88" s="70"/>
      <c r="NJ88" s="70"/>
      <c r="NK88" s="70"/>
      <c r="NL88" s="70"/>
      <c r="NM88" s="70"/>
      <c r="NN88" s="70"/>
      <c r="NO88" s="70"/>
      <c r="NP88" s="70"/>
      <c r="NQ88" s="70"/>
      <c r="NR88" s="70"/>
      <c r="NS88" s="70"/>
      <c r="NT88" s="70"/>
      <c r="NU88" s="70"/>
      <c r="NV88" s="70"/>
      <c r="NW88" s="70"/>
      <c r="NX88" s="70"/>
      <c r="NY88" s="70"/>
      <c r="NZ88" s="70"/>
      <c r="OA88" s="70"/>
      <c r="OB88" s="70"/>
      <c r="OC88" s="70"/>
      <c r="OD88" s="70"/>
      <c r="OE88" s="70"/>
      <c r="OF88" s="70"/>
      <c r="OG88" s="70"/>
      <c r="OH88" s="70"/>
      <c r="OI88" s="70"/>
      <c r="OJ88" s="70"/>
      <c r="OK88" s="70"/>
      <c r="OL88" s="70"/>
      <c r="OM88" s="70"/>
      <c r="ON88" s="70"/>
      <c r="OO88" s="70"/>
      <c r="OP88" s="70"/>
      <c r="OQ88" s="70"/>
      <c r="OR88" s="70"/>
      <c r="OS88" s="70"/>
      <c r="OT88" s="70"/>
      <c r="OU88" s="70"/>
      <c r="OV88" s="70"/>
      <c r="OW88" s="70"/>
      <c r="OX88" s="70"/>
      <c r="OY88" s="70"/>
      <c r="OZ88" s="70"/>
      <c r="PA88" s="70"/>
      <c r="PB88" s="70"/>
      <c r="PC88" s="70"/>
      <c r="PD88" s="70"/>
      <c r="PE88" s="70"/>
      <c r="PF88" s="70"/>
      <c r="PG88" s="70"/>
      <c r="PH88" s="70"/>
      <c r="PI88" s="70"/>
      <c r="PJ88" s="70"/>
      <c r="PK88" s="70"/>
      <c r="PL88" s="70"/>
      <c r="PM88" s="70"/>
      <c r="PN88" s="70"/>
      <c r="PO88" s="70"/>
      <c r="PP88" s="70"/>
      <c r="PQ88" s="70"/>
      <c r="PR88" s="70"/>
      <c r="PS88" s="70"/>
      <c r="PT88" s="70"/>
      <c r="PU88" s="70"/>
      <c r="PV88" s="70"/>
      <c r="PW88" s="70"/>
      <c r="PX88" s="70"/>
      <c r="PY88" s="70"/>
      <c r="PZ88" s="70"/>
      <c r="QA88" s="70"/>
      <c r="QB88" s="70"/>
      <c r="QC88" s="70"/>
      <c r="QD88" s="70"/>
      <c r="QE88" s="70"/>
      <c r="QF88" s="70"/>
      <c r="QG88" s="70"/>
      <c r="QH88" s="70"/>
      <c r="QI88" s="70"/>
      <c r="QJ88" s="70"/>
      <c r="QK88" s="70"/>
      <c r="QL88" s="70"/>
      <c r="QM88" s="70"/>
      <c r="QN88" s="70"/>
      <c r="QO88" s="70"/>
      <c r="QP88" s="70"/>
      <c r="QQ88" s="70"/>
      <c r="QR88" s="70"/>
      <c r="QS88" s="70"/>
      <c r="QT88" s="70"/>
      <c r="QU88" s="70"/>
      <c r="QV88" s="70"/>
      <c r="QW88" s="70"/>
      <c r="QX88" s="70"/>
      <c r="QY88" s="70"/>
      <c r="QZ88" s="70"/>
      <c r="RA88" s="70"/>
      <c r="RB88" s="70"/>
      <c r="RC88" s="70"/>
      <c r="RD88" s="70"/>
      <c r="RE88" s="70"/>
      <c r="RF88" s="70"/>
      <c r="RG88" s="70"/>
      <c r="RH88" s="70"/>
      <c r="RI88" s="70"/>
      <c r="RJ88" s="70"/>
      <c r="RK88" s="70"/>
      <c r="RL88" s="70"/>
      <c r="RM88" s="70"/>
      <c r="RN88" s="70"/>
      <c r="RO88" s="70"/>
      <c r="RP88" s="70"/>
      <c r="RQ88" s="70"/>
      <c r="RR88" s="70"/>
      <c r="RS88" s="70"/>
      <c r="RT88" s="70"/>
      <c r="RU88" s="70"/>
      <c r="RV88" s="70"/>
      <c r="RW88" s="70"/>
      <c r="RX88" s="70"/>
      <c r="RY88" s="70"/>
      <c r="RZ88" s="70"/>
      <c r="SA88" s="70"/>
      <c r="SB88" s="70"/>
      <c r="SC88" s="70"/>
      <c r="SD88" s="70"/>
      <c r="SE88" s="70"/>
      <c r="SF88" s="70"/>
      <c r="SG88" s="70"/>
      <c r="SH88" s="70"/>
      <c r="SI88" s="70"/>
      <c r="SJ88" s="70"/>
      <c r="SK88" s="70"/>
      <c r="SL88" s="70"/>
      <c r="SM88" s="70"/>
      <c r="SN88" s="70"/>
      <c r="SO88" s="70"/>
      <c r="SP88" s="70"/>
      <c r="SQ88" s="70"/>
      <c r="SR88" s="70"/>
      <c r="SS88" s="70"/>
      <c r="ST88" s="70"/>
      <c r="SU88" s="70"/>
      <c r="SV88" s="70"/>
      <c r="SW88" s="70"/>
      <c r="SX88" s="70"/>
      <c r="SY88" s="70"/>
      <c r="SZ88" s="70"/>
      <c r="TA88" s="70"/>
      <c r="TB88" s="70"/>
      <c r="TC88" s="70"/>
      <c r="TD88" s="70"/>
      <c r="TE88" s="70"/>
      <c r="TF88" s="70"/>
      <c r="TG88" s="70"/>
      <c r="TH88" s="70"/>
      <c r="TI88" s="70"/>
      <c r="TJ88" s="70"/>
      <c r="TK88" s="70"/>
      <c r="TL88" s="70"/>
      <c r="TM88" s="70"/>
      <c r="TN88" s="70"/>
      <c r="TO88" s="70"/>
      <c r="TP88" s="70"/>
      <c r="TQ88" s="70"/>
      <c r="TR88" s="70"/>
      <c r="TS88" s="70"/>
      <c r="TT88" s="70"/>
      <c r="TU88" s="70"/>
      <c r="TV88" s="70"/>
      <c r="TW88" s="70"/>
      <c r="TX88" s="70"/>
      <c r="TY88" s="70"/>
      <c r="TZ88" s="70"/>
      <c r="UA88" s="70"/>
      <c r="UB88" s="70"/>
      <c r="UC88" s="70"/>
      <c r="UD88" s="70"/>
      <c r="UE88" s="70"/>
      <c r="UF88" s="70"/>
      <c r="UG88" s="70"/>
      <c r="UH88" s="70"/>
      <c r="UI88" s="70"/>
      <c r="UJ88" s="70"/>
      <c r="UK88" s="70"/>
      <c r="UL88" s="70"/>
      <c r="UM88" s="70"/>
      <c r="UN88" s="70"/>
      <c r="UO88" s="70"/>
      <c r="UP88" s="70"/>
      <c r="UQ88" s="70"/>
      <c r="UR88" s="70"/>
      <c r="US88" s="70"/>
      <c r="UT88" s="70"/>
      <c r="UU88" s="70"/>
      <c r="UV88" s="70"/>
      <c r="UW88" s="70"/>
      <c r="UX88" s="70"/>
      <c r="UY88" s="70"/>
      <c r="UZ88" s="70"/>
      <c r="VA88" s="70"/>
      <c r="VB88" s="70"/>
      <c r="VC88" s="70"/>
      <c r="VD88" s="70"/>
      <c r="VE88" s="70"/>
      <c r="VF88" s="70"/>
      <c r="VG88" s="70"/>
      <c r="VH88" s="70"/>
      <c r="VI88" s="70"/>
      <c r="VJ88" s="70"/>
      <c r="VK88" s="70"/>
      <c r="VL88" s="70"/>
      <c r="VM88" s="70"/>
      <c r="VN88" s="70"/>
      <c r="VO88" s="70"/>
      <c r="VP88" s="70"/>
      <c r="VQ88" s="70"/>
      <c r="VR88" s="70"/>
      <c r="VS88" s="70"/>
      <c r="VT88" s="70"/>
      <c r="VU88" s="70"/>
      <c r="VV88" s="70"/>
      <c r="VW88" s="70"/>
      <c r="VX88" s="70"/>
      <c r="VY88" s="70"/>
      <c r="VZ88" s="70"/>
      <c r="WA88" s="70"/>
      <c r="WB88" s="70"/>
      <c r="WC88" s="70"/>
      <c r="WD88" s="70"/>
      <c r="WE88" s="70"/>
      <c r="WF88" s="70"/>
      <c r="WG88" s="70"/>
      <c r="WH88" s="70"/>
      <c r="WI88" s="70"/>
      <c r="WJ88" s="70"/>
      <c r="WK88" s="70"/>
      <c r="WL88" s="70"/>
      <c r="WM88" s="70"/>
      <c r="WN88" s="70"/>
      <c r="WO88" s="70"/>
      <c r="WP88" s="70"/>
      <c r="WQ88" s="70"/>
      <c r="WR88" s="70"/>
      <c r="WS88" s="70"/>
      <c r="WT88" s="70"/>
      <c r="WU88" s="70"/>
      <c r="WV88" s="70"/>
      <c r="WW88" s="70"/>
      <c r="WX88" s="70"/>
      <c r="WY88" s="70"/>
      <c r="WZ88" s="70"/>
      <c r="XA88" s="70"/>
      <c r="XB88" s="70"/>
      <c r="XC88" s="70"/>
      <c r="XD88" s="70"/>
      <c r="XE88" s="70"/>
      <c r="XF88" s="70"/>
      <c r="XG88" s="70"/>
      <c r="XH88" s="70"/>
      <c r="XI88" s="70"/>
      <c r="XJ88" s="70"/>
      <c r="XK88" s="70"/>
      <c r="XL88" s="70"/>
      <c r="XM88" s="70"/>
      <c r="XN88" s="70"/>
      <c r="XO88" s="70"/>
      <c r="XP88" s="70"/>
      <c r="XQ88" s="70"/>
      <c r="XR88" s="70"/>
      <c r="XS88" s="70"/>
      <c r="XT88" s="70"/>
      <c r="XU88" s="70"/>
      <c r="XV88" s="70"/>
      <c r="XW88" s="70"/>
      <c r="XX88" s="70"/>
      <c r="XY88" s="70"/>
      <c r="XZ88" s="70"/>
      <c r="YA88" s="70"/>
      <c r="YB88" s="70"/>
      <c r="YC88" s="70"/>
      <c r="YD88" s="70"/>
      <c r="YE88" s="70"/>
      <c r="YF88" s="70"/>
      <c r="YG88" s="70"/>
      <c r="YH88" s="70"/>
      <c r="YI88" s="70"/>
      <c r="YJ88" s="70"/>
      <c r="YK88" s="70"/>
      <c r="YL88" s="70"/>
      <c r="YM88" s="70"/>
      <c r="YN88" s="70"/>
      <c r="YO88" s="70"/>
      <c r="YP88" s="70"/>
      <c r="YQ88" s="70"/>
      <c r="YR88" s="70"/>
      <c r="YS88" s="70"/>
      <c r="YT88" s="70"/>
      <c r="YU88" s="70"/>
      <c r="YV88" s="70"/>
      <c r="YW88" s="70"/>
      <c r="YX88" s="70"/>
      <c r="YY88" s="70"/>
      <c r="YZ88" s="70"/>
      <c r="ZA88" s="70"/>
      <c r="ZB88" s="70"/>
      <c r="ZC88" s="70"/>
      <c r="ZD88" s="70"/>
      <c r="ZE88" s="70"/>
      <c r="ZF88" s="70"/>
      <c r="ZG88" s="70"/>
      <c r="ZH88" s="70"/>
      <c r="ZI88" s="70"/>
      <c r="ZJ88" s="70"/>
      <c r="ZK88" s="70"/>
      <c r="ZL88" s="70"/>
      <c r="ZM88" s="70"/>
      <c r="ZN88" s="70"/>
      <c r="ZO88" s="70"/>
      <c r="ZP88" s="70"/>
      <c r="ZQ88" s="70"/>
      <c r="ZR88" s="70"/>
      <c r="ZS88" s="70"/>
      <c r="ZT88" s="70"/>
      <c r="ZU88" s="70"/>
      <c r="ZV88" s="70"/>
      <c r="ZW88" s="70"/>
      <c r="ZX88" s="70"/>
      <c r="ZY88" s="70"/>
      <c r="ZZ88" s="70"/>
      <c r="AAA88" s="70"/>
      <c r="AAB88" s="70"/>
      <c r="AAC88" s="70"/>
      <c r="AAD88" s="70"/>
      <c r="AAE88" s="70"/>
      <c r="AAF88" s="70"/>
      <c r="AAG88" s="70"/>
      <c r="AAH88" s="70"/>
      <c r="AAI88" s="70"/>
      <c r="AAJ88" s="70"/>
      <c r="AAK88" s="70"/>
      <c r="AAL88" s="70"/>
      <c r="AAM88" s="70"/>
      <c r="AAN88" s="70"/>
      <c r="AAO88" s="70"/>
      <c r="AAP88" s="70"/>
      <c r="AAQ88" s="70"/>
      <c r="AAR88" s="70"/>
      <c r="AAS88" s="70"/>
      <c r="AAT88" s="70"/>
      <c r="AAU88" s="70"/>
      <c r="AAV88" s="70"/>
      <c r="AAW88" s="70"/>
      <c r="AAX88" s="70"/>
      <c r="AAY88" s="70"/>
      <c r="AAZ88" s="70"/>
      <c r="ABA88" s="70"/>
      <c r="ABB88" s="70"/>
      <c r="ABC88" s="70"/>
      <c r="ABD88" s="70"/>
      <c r="ABE88" s="70"/>
      <c r="ABF88" s="70"/>
      <c r="ABG88" s="70"/>
      <c r="ABH88" s="70"/>
      <c r="ABI88" s="70"/>
      <c r="ABJ88" s="70"/>
      <c r="ABK88" s="70"/>
      <c r="ABL88" s="70"/>
      <c r="ABM88" s="70"/>
      <c r="ABN88" s="70"/>
      <c r="ABO88" s="70"/>
      <c r="ABP88" s="70"/>
      <c r="ABQ88" s="70"/>
      <c r="ABR88" s="70"/>
      <c r="ABS88" s="70"/>
      <c r="ABT88" s="70"/>
      <c r="ABU88" s="70"/>
      <c r="ABV88" s="70"/>
      <c r="ABW88" s="70"/>
      <c r="ABX88" s="70"/>
      <c r="ABY88" s="70"/>
      <c r="ABZ88" s="70"/>
      <c r="ACA88" s="70"/>
      <c r="ACB88" s="70"/>
      <c r="ACC88" s="70"/>
      <c r="ACD88" s="70"/>
      <c r="ACE88" s="70"/>
      <c r="ACF88" s="70"/>
      <c r="ACG88" s="70"/>
      <c r="ACH88" s="70"/>
      <c r="ACI88" s="70"/>
      <c r="ACJ88" s="70"/>
      <c r="ACK88" s="70"/>
      <c r="ACL88" s="70"/>
      <c r="ACM88" s="70"/>
      <c r="ACN88" s="70"/>
      <c r="ACO88" s="70"/>
      <c r="ACP88" s="70"/>
      <c r="ACQ88" s="70"/>
      <c r="ACR88" s="70"/>
      <c r="ACS88" s="70"/>
      <c r="ACT88" s="70"/>
      <c r="ACU88" s="70"/>
      <c r="ACV88" s="70"/>
      <c r="ACW88" s="70"/>
      <c r="ACX88" s="70"/>
      <c r="ACY88" s="70"/>
      <c r="ACZ88" s="70"/>
      <c r="ADA88" s="70"/>
      <c r="ADB88" s="70"/>
      <c r="ADC88" s="70"/>
      <c r="ADD88" s="70"/>
      <c r="ADE88" s="70"/>
      <c r="ADF88" s="70"/>
      <c r="ADG88" s="70"/>
      <c r="ADH88" s="70"/>
      <c r="ADI88" s="70"/>
      <c r="ADJ88" s="70"/>
      <c r="ADK88" s="70"/>
      <c r="ADL88" s="70"/>
      <c r="ADM88" s="70"/>
      <c r="ADN88" s="70"/>
      <c r="ADO88" s="70"/>
      <c r="ADP88" s="70"/>
      <c r="ADQ88" s="70"/>
      <c r="ADR88" s="70"/>
      <c r="ADS88" s="70"/>
      <c r="ADT88" s="70"/>
      <c r="ADU88" s="70"/>
      <c r="ADV88" s="70"/>
      <c r="ADW88" s="70"/>
      <c r="ADX88" s="70"/>
      <c r="ADY88" s="70"/>
      <c r="ADZ88" s="70"/>
      <c r="AEA88" s="70"/>
      <c r="AEB88" s="70"/>
      <c r="AEC88" s="70"/>
      <c r="AED88" s="70"/>
      <c r="AEE88" s="70"/>
      <c r="AEF88" s="70"/>
      <c r="AEG88" s="70"/>
      <c r="AEH88" s="70"/>
      <c r="AEI88" s="70"/>
      <c r="AEJ88" s="70"/>
      <c r="AEK88" s="70"/>
      <c r="AEL88" s="70"/>
      <c r="AEM88" s="70"/>
      <c r="AEN88" s="70"/>
      <c r="AEO88" s="70"/>
      <c r="AEP88" s="70"/>
      <c r="AEQ88" s="70"/>
      <c r="AER88" s="70"/>
      <c r="AES88" s="70"/>
      <c r="AET88" s="70"/>
      <c r="AEU88" s="70"/>
      <c r="AEV88" s="70"/>
      <c r="AEW88" s="70"/>
      <c r="AEX88" s="70"/>
      <c r="AEY88" s="70"/>
      <c r="AEZ88" s="70"/>
      <c r="AFA88" s="70"/>
      <c r="AFB88" s="70"/>
      <c r="AFC88" s="70"/>
      <c r="AFD88" s="70"/>
      <c r="AFE88" s="70"/>
      <c r="AFF88" s="70"/>
      <c r="AFG88" s="70"/>
      <c r="AFH88" s="70"/>
      <c r="AFI88" s="70"/>
      <c r="AFJ88" s="70"/>
      <c r="AFK88" s="70"/>
      <c r="AFL88" s="70"/>
      <c r="AFM88" s="70"/>
      <c r="AFN88" s="70"/>
      <c r="AFO88" s="70"/>
      <c r="AFP88" s="70"/>
      <c r="AFQ88" s="70"/>
      <c r="AFR88" s="70"/>
      <c r="AFS88" s="70"/>
      <c r="AFT88" s="70"/>
      <c r="AFU88" s="70"/>
      <c r="AFV88" s="70"/>
      <c r="AFW88" s="70"/>
      <c r="AFX88" s="70"/>
      <c r="AFY88" s="70"/>
      <c r="AFZ88" s="70"/>
      <c r="AGA88" s="70"/>
      <c r="AGB88" s="70"/>
      <c r="AGC88" s="70"/>
      <c r="AGD88" s="70"/>
      <c r="AGE88" s="70"/>
      <c r="AGF88" s="70"/>
      <c r="AGG88" s="70"/>
      <c r="AGH88" s="70"/>
      <c r="AGI88" s="70"/>
      <c r="AGJ88" s="70"/>
      <c r="AGK88" s="70"/>
      <c r="AGL88" s="70"/>
      <c r="AGM88" s="70"/>
      <c r="AGN88" s="70"/>
      <c r="AGO88" s="70"/>
      <c r="AGP88" s="70"/>
      <c r="AGQ88" s="70"/>
      <c r="AGR88" s="70"/>
      <c r="AGS88" s="70"/>
      <c r="AGT88" s="70"/>
      <c r="AGU88" s="70"/>
      <c r="AGV88" s="70"/>
      <c r="AGW88" s="70"/>
      <c r="AGX88" s="70"/>
      <c r="AGY88" s="70"/>
      <c r="AGZ88" s="70"/>
      <c r="AHA88" s="70"/>
      <c r="AHB88" s="70"/>
      <c r="AHC88" s="70"/>
      <c r="AHD88" s="70"/>
      <c r="AHE88" s="70"/>
      <c r="AHF88" s="70"/>
      <c r="AHG88" s="70"/>
      <c r="AHH88" s="70"/>
      <c r="AHI88" s="70"/>
      <c r="AHJ88" s="70"/>
      <c r="AHK88" s="70"/>
      <c r="AHL88" s="70"/>
      <c r="AHM88" s="70"/>
      <c r="AHN88" s="70"/>
      <c r="AHO88" s="70"/>
      <c r="AHP88" s="70"/>
      <c r="AHQ88" s="70"/>
      <c r="AHR88" s="70"/>
      <c r="AHS88" s="70"/>
      <c r="AHT88" s="70"/>
      <c r="AHU88" s="70"/>
      <c r="AHV88" s="70"/>
      <c r="AHW88" s="70"/>
      <c r="AHX88" s="70"/>
      <c r="AHY88" s="70"/>
      <c r="AHZ88" s="70"/>
      <c r="AIA88" s="70"/>
      <c r="AIB88" s="70"/>
      <c r="AIC88" s="70"/>
      <c r="AID88" s="70"/>
      <c r="AIE88" s="70"/>
      <c r="AIF88" s="70"/>
      <c r="AIG88" s="70"/>
      <c r="AIH88" s="70"/>
      <c r="AII88" s="70"/>
      <c r="AIJ88" s="70"/>
      <c r="AIK88" s="70"/>
      <c r="AIL88" s="70"/>
      <c r="AIM88" s="70"/>
      <c r="AIN88" s="70"/>
      <c r="AIO88" s="70"/>
      <c r="AIP88" s="70"/>
      <c r="AIQ88" s="70"/>
      <c r="AIR88" s="70"/>
      <c r="AIS88" s="70"/>
      <c r="AIT88" s="70"/>
      <c r="AIU88" s="70"/>
      <c r="AIV88" s="70"/>
      <c r="AIW88" s="70"/>
      <c r="AIX88" s="70"/>
      <c r="AIY88" s="70"/>
      <c r="AIZ88" s="70"/>
      <c r="AJA88" s="70"/>
      <c r="AJB88" s="70"/>
      <c r="AJC88" s="70"/>
      <c r="AJD88" s="70"/>
      <c r="AJE88" s="70"/>
      <c r="AJF88" s="70"/>
      <c r="AJG88" s="70"/>
      <c r="AJH88" s="70"/>
      <c r="AJI88" s="70"/>
      <c r="AJJ88" s="70"/>
      <c r="AJK88" s="70"/>
      <c r="AJL88" s="70"/>
      <c r="AJM88" s="70"/>
      <c r="AJN88" s="70"/>
      <c r="AJO88" s="70"/>
      <c r="AJP88" s="70"/>
      <c r="AJQ88" s="70"/>
      <c r="AJR88" s="70"/>
      <c r="AJS88" s="70"/>
      <c r="AJT88" s="70"/>
      <c r="AJU88" s="70"/>
      <c r="AJV88" s="70"/>
      <c r="AJW88" s="70"/>
      <c r="AJX88" s="70"/>
      <c r="AJY88" s="70"/>
      <c r="AJZ88" s="70"/>
      <c r="AKA88" s="70"/>
      <c r="AKB88" s="70"/>
      <c r="AKC88" s="70"/>
      <c r="AKD88" s="70"/>
      <c r="AKE88" s="70"/>
      <c r="AKF88" s="70"/>
      <c r="AKG88" s="70"/>
      <c r="AKH88" s="70"/>
      <c r="AKI88" s="70"/>
      <c r="AKJ88" s="70"/>
      <c r="AKK88" s="70"/>
      <c r="AKL88" s="70"/>
      <c r="AKM88" s="70"/>
      <c r="AKN88" s="70"/>
      <c r="AKO88" s="70"/>
      <c r="AKP88" s="70"/>
      <c r="AKQ88" s="70"/>
      <c r="AKR88" s="70"/>
      <c r="AKS88" s="70"/>
      <c r="AKT88" s="70"/>
      <c r="AKU88" s="70"/>
      <c r="AKV88" s="70"/>
      <c r="AKW88" s="70"/>
      <c r="AKX88" s="70"/>
      <c r="AKY88" s="70"/>
      <c r="AKZ88" s="70"/>
      <c r="ALA88" s="70"/>
      <c r="ALB88" s="70"/>
      <c r="ALC88" s="70"/>
      <c r="ALD88" s="70"/>
      <c r="ALE88" s="70"/>
      <c r="ALF88" s="70"/>
      <c r="ALG88" s="70"/>
      <c r="ALH88" s="70"/>
      <c r="ALI88" s="70"/>
      <c r="ALJ88" s="70"/>
      <c r="ALK88" s="70"/>
      <c r="ALL88" s="70"/>
      <c r="ALM88" s="70"/>
      <c r="ALN88" s="70"/>
      <c r="ALO88" s="70"/>
      <c r="ALP88" s="70"/>
      <c r="ALQ88" s="70"/>
      <c r="ALR88" s="70"/>
      <c r="ALS88" s="70"/>
      <c r="ALT88" s="70"/>
      <c r="ALU88" s="70"/>
      <c r="ALV88" s="70"/>
      <c r="ALW88" s="70"/>
      <c r="ALX88" s="70"/>
      <c r="ALY88" s="70"/>
      <c r="ALZ88" s="70"/>
      <c r="AMA88" s="70"/>
      <c r="AMB88" s="70"/>
      <c r="AMC88" s="70"/>
      <c r="AMD88" s="70"/>
      <c r="AME88" s="70"/>
      <c r="AMF88" s="70"/>
      <c r="AMG88" s="70"/>
      <c r="AMH88" s="70"/>
      <c r="AMI88" s="70"/>
      <c r="AMJ88" s="70"/>
      <c r="AMK88" s="70"/>
    </row>
    <row r="89" spans="1:1025" x14ac:dyDescent="0.2">
      <c r="A89" s="170"/>
      <c r="B89" s="70" t="s">
        <v>13384</v>
      </c>
      <c r="C89" s="74">
        <v>2.0535915331143701E-5</v>
      </c>
      <c r="D89" s="72">
        <v>2.6059176672384199</v>
      </c>
      <c r="E89" s="72">
        <v>40.551724137930997</v>
      </c>
      <c r="F89" s="70">
        <v>59</v>
      </c>
      <c r="G89" s="70">
        <v>147</v>
      </c>
      <c r="H89" s="73" t="s">
        <v>13385</v>
      </c>
      <c r="I89" s="71">
        <v>7.5999204128242097E-4</v>
      </c>
      <c r="J89" s="70"/>
      <c r="K89" s="70"/>
      <c r="L89" s="74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70"/>
      <c r="EP89" s="70"/>
      <c r="EQ89" s="70"/>
      <c r="ER89" s="70"/>
      <c r="ES89" s="70"/>
      <c r="ET89" s="70"/>
      <c r="EU89" s="70"/>
      <c r="EV89" s="70"/>
      <c r="EW89" s="70"/>
      <c r="EX89" s="70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  <c r="FT89" s="70"/>
      <c r="FU89" s="70"/>
      <c r="FV89" s="70"/>
      <c r="FW89" s="70"/>
      <c r="FX89" s="70"/>
      <c r="FY89" s="70"/>
      <c r="FZ89" s="70"/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  <c r="GL89" s="70"/>
      <c r="GM89" s="70"/>
      <c r="GN89" s="70"/>
      <c r="GO89" s="70"/>
      <c r="GP89" s="70"/>
      <c r="GQ89" s="70"/>
      <c r="GR89" s="70"/>
      <c r="GS89" s="70"/>
      <c r="GT89" s="70"/>
      <c r="GU89" s="70"/>
      <c r="GV89" s="70"/>
      <c r="GW89" s="70"/>
      <c r="GX89" s="70"/>
      <c r="GY89" s="70"/>
      <c r="GZ89" s="70"/>
      <c r="HA89" s="70"/>
      <c r="HB89" s="70"/>
      <c r="HC89" s="70"/>
      <c r="HD89" s="70"/>
      <c r="HE89" s="70"/>
      <c r="HF89" s="70"/>
      <c r="HG89" s="70"/>
      <c r="HH89" s="70"/>
      <c r="HI89" s="70"/>
      <c r="HJ89" s="70"/>
      <c r="HK89" s="70"/>
      <c r="HL89" s="70"/>
      <c r="HM89" s="70"/>
      <c r="HN89" s="70"/>
      <c r="HO89" s="70"/>
      <c r="HP89" s="70"/>
      <c r="HQ89" s="70"/>
      <c r="HR89" s="70"/>
      <c r="HS89" s="70"/>
      <c r="HT89" s="70"/>
      <c r="HU89" s="70"/>
      <c r="HV89" s="70"/>
      <c r="HW89" s="70"/>
      <c r="HX89" s="70"/>
      <c r="HY89" s="70"/>
      <c r="HZ89" s="70"/>
      <c r="IA89" s="70"/>
      <c r="IB89" s="70"/>
      <c r="IC89" s="70"/>
      <c r="ID89" s="70"/>
      <c r="IE89" s="70"/>
      <c r="IF89" s="70"/>
      <c r="IG89" s="70"/>
      <c r="IH89" s="70"/>
      <c r="II89" s="70"/>
      <c r="IJ89" s="70"/>
      <c r="IK89" s="70"/>
      <c r="IL89" s="70"/>
      <c r="IM89" s="70"/>
      <c r="IN89" s="70"/>
      <c r="IO89" s="70"/>
      <c r="IP89" s="70"/>
      <c r="IQ89" s="70"/>
      <c r="IR89" s="70"/>
      <c r="IS89" s="70"/>
      <c r="IT89" s="70"/>
      <c r="IU89" s="70"/>
      <c r="IV89" s="70"/>
      <c r="IW89" s="70"/>
      <c r="IX89" s="70"/>
      <c r="IY89" s="70"/>
      <c r="IZ89" s="70"/>
      <c r="JA89" s="70"/>
      <c r="JB89" s="70"/>
      <c r="JC89" s="70"/>
      <c r="JD89" s="70"/>
      <c r="JE89" s="70"/>
      <c r="JF89" s="70"/>
      <c r="JG89" s="70"/>
      <c r="JH89" s="70"/>
      <c r="JI89" s="70"/>
      <c r="JJ89" s="70"/>
      <c r="JK89" s="70"/>
      <c r="JL89" s="70"/>
      <c r="JM89" s="70"/>
      <c r="JN89" s="70"/>
      <c r="JO89" s="70"/>
      <c r="JP89" s="70"/>
      <c r="JQ89" s="70"/>
      <c r="JR89" s="70"/>
      <c r="JS89" s="70"/>
      <c r="JT89" s="70"/>
      <c r="JU89" s="70"/>
      <c r="JV89" s="70"/>
      <c r="JW89" s="70"/>
      <c r="JX89" s="70"/>
      <c r="JY89" s="70"/>
      <c r="JZ89" s="70"/>
      <c r="KA89" s="70"/>
      <c r="KB89" s="70"/>
      <c r="KC89" s="70"/>
      <c r="KD89" s="70"/>
      <c r="KE89" s="70"/>
      <c r="KF89" s="70"/>
      <c r="KG89" s="70"/>
      <c r="KH89" s="70"/>
      <c r="KI89" s="70"/>
      <c r="KJ89" s="70"/>
      <c r="KK89" s="70"/>
      <c r="KL89" s="70"/>
      <c r="KM89" s="70"/>
      <c r="KN89" s="70"/>
      <c r="KO89" s="70"/>
      <c r="KP89" s="70"/>
      <c r="KQ89" s="70"/>
      <c r="KR89" s="70"/>
      <c r="KS89" s="70"/>
      <c r="KT89" s="70"/>
      <c r="KU89" s="70"/>
      <c r="KV89" s="70"/>
      <c r="KW89" s="70"/>
      <c r="KX89" s="70"/>
      <c r="KY89" s="70"/>
      <c r="KZ89" s="70"/>
      <c r="LA89" s="70"/>
      <c r="LB89" s="70"/>
      <c r="LC89" s="70"/>
      <c r="LD89" s="70"/>
      <c r="LE89" s="70"/>
      <c r="LF89" s="70"/>
      <c r="LG89" s="70"/>
      <c r="LH89" s="70"/>
      <c r="LI89" s="70"/>
      <c r="LJ89" s="70"/>
      <c r="LK89" s="70"/>
      <c r="LL89" s="70"/>
      <c r="LM89" s="70"/>
      <c r="LN89" s="70"/>
      <c r="LO89" s="70"/>
      <c r="LP89" s="70"/>
      <c r="LQ89" s="70"/>
      <c r="LR89" s="70"/>
      <c r="LS89" s="70"/>
      <c r="LT89" s="70"/>
      <c r="LU89" s="70"/>
      <c r="LV89" s="70"/>
      <c r="LW89" s="70"/>
      <c r="LX89" s="70"/>
      <c r="LY89" s="70"/>
      <c r="LZ89" s="70"/>
      <c r="MA89" s="70"/>
      <c r="MB89" s="70"/>
      <c r="MC89" s="70"/>
      <c r="MD89" s="70"/>
      <c r="ME89" s="70"/>
      <c r="MF89" s="70"/>
      <c r="MG89" s="70"/>
      <c r="MH89" s="70"/>
      <c r="MI89" s="70"/>
      <c r="MJ89" s="70"/>
      <c r="MK89" s="70"/>
      <c r="ML89" s="70"/>
      <c r="MM89" s="70"/>
      <c r="MN89" s="70"/>
      <c r="MO89" s="70"/>
      <c r="MP89" s="70"/>
      <c r="MQ89" s="70"/>
      <c r="MR89" s="70"/>
      <c r="MS89" s="70"/>
      <c r="MT89" s="70"/>
      <c r="MU89" s="70"/>
      <c r="MV89" s="70"/>
      <c r="MW89" s="70"/>
      <c r="MX89" s="70"/>
      <c r="MY89" s="70"/>
      <c r="MZ89" s="70"/>
      <c r="NA89" s="70"/>
      <c r="NB89" s="70"/>
      <c r="NC89" s="70"/>
      <c r="ND89" s="70"/>
      <c r="NE89" s="70"/>
      <c r="NF89" s="70"/>
      <c r="NG89" s="70"/>
      <c r="NH89" s="70"/>
      <c r="NI89" s="70"/>
      <c r="NJ89" s="70"/>
      <c r="NK89" s="70"/>
      <c r="NL89" s="70"/>
      <c r="NM89" s="70"/>
      <c r="NN89" s="70"/>
      <c r="NO89" s="70"/>
      <c r="NP89" s="70"/>
      <c r="NQ89" s="70"/>
      <c r="NR89" s="70"/>
      <c r="NS89" s="70"/>
      <c r="NT89" s="70"/>
      <c r="NU89" s="70"/>
      <c r="NV89" s="70"/>
      <c r="NW89" s="70"/>
      <c r="NX89" s="70"/>
      <c r="NY89" s="70"/>
      <c r="NZ89" s="70"/>
      <c r="OA89" s="70"/>
      <c r="OB89" s="70"/>
      <c r="OC89" s="70"/>
      <c r="OD89" s="70"/>
      <c r="OE89" s="70"/>
      <c r="OF89" s="70"/>
      <c r="OG89" s="70"/>
      <c r="OH89" s="70"/>
      <c r="OI89" s="70"/>
      <c r="OJ89" s="70"/>
      <c r="OK89" s="70"/>
      <c r="OL89" s="70"/>
      <c r="OM89" s="70"/>
      <c r="ON89" s="70"/>
      <c r="OO89" s="70"/>
      <c r="OP89" s="70"/>
      <c r="OQ89" s="70"/>
      <c r="OR89" s="70"/>
      <c r="OS89" s="70"/>
      <c r="OT89" s="70"/>
      <c r="OU89" s="70"/>
      <c r="OV89" s="70"/>
      <c r="OW89" s="70"/>
      <c r="OX89" s="70"/>
      <c r="OY89" s="70"/>
      <c r="OZ89" s="70"/>
      <c r="PA89" s="70"/>
      <c r="PB89" s="70"/>
      <c r="PC89" s="70"/>
      <c r="PD89" s="70"/>
      <c r="PE89" s="70"/>
      <c r="PF89" s="70"/>
      <c r="PG89" s="70"/>
      <c r="PH89" s="70"/>
      <c r="PI89" s="70"/>
      <c r="PJ89" s="70"/>
      <c r="PK89" s="70"/>
      <c r="PL89" s="70"/>
      <c r="PM89" s="70"/>
      <c r="PN89" s="70"/>
      <c r="PO89" s="70"/>
      <c r="PP89" s="70"/>
      <c r="PQ89" s="70"/>
      <c r="PR89" s="70"/>
      <c r="PS89" s="70"/>
      <c r="PT89" s="70"/>
      <c r="PU89" s="70"/>
      <c r="PV89" s="70"/>
      <c r="PW89" s="70"/>
      <c r="PX89" s="70"/>
      <c r="PY89" s="70"/>
      <c r="PZ89" s="70"/>
      <c r="QA89" s="70"/>
      <c r="QB89" s="70"/>
      <c r="QC89" s="70"/>
      <c r="QD89" s="70"/>
      <c r="QE89" s="70"/>
      <c r="QF89" s="70"/>
      <c r="QG89" s="70"/>
      <c r="QH89" s="70"/>
      <c r="QI89" s="70"/>
      <c r="QJ89" s="70"/>
      <c r="QK89" s="70"/>
      <c r="QL89" s="70"/>
      <c r="QM89" s="70"/>
      <c r="QN89" s="70"/>
      <c r="QO89" s="70"/>
      <c r="QP89" s="70"/>
      <c r="QQ89" s="70"/>
      <c r="QR89" s="70"/>
      <c r="QS89" s="70"/>
      <c r="QT89" s="70"/>
      <c r="QU89" s="70"/>
      <c r="QV89" s="70"/>
      <c r="QW89" s="70"/>
      <c r="QX89" s="70"/>
      <c r="QY89" s="70"/>
      <c r="QZ89" s="70"/>
      <c r="RA89" s="70"/>
      <c r="RB89" s="70"/>
      <c r="RC89" s="70"/>
      <c r="RD89" s="70"/>
      <c r="RE89" s="70"/>
      <c r="RF89" s="70"/>
      <c r="RG89" s="70"/>
      <c r="RH89" s="70"/>
      <c r="RI89" s="70"/>
      <c r="RJ89" s="70"/>
      <c r="RK89" s="70"/>
      <c r="RL89" s="70"/>
      <c r="RM89" s="70"/>
      <c r="RN89" s="70"/>
      <c r="RO89" s="70"/>
      <c r="RP89" s="70"/>
      <c r="RQ89" s="70"/>
      <c r="RR89" s="70"/>
      <c r="RS89" s="70"/>
      <c r="RT89" s="70"/>
      <c r="RU89" s="70"/>
      <c r="RV89" s="70"/>
      <c r="RW89" s="70"/>
      <c r="RX89" s="70"/>
      <c r="RY89" s="70"/>
      <c r="RZ89" s="70"/>
      <c r="SA89" s="70"/>
      <c r="SB89" s="70"/>
      <c r="SC89" s="70"/>
      <c r="SD89" s="70"/>
      <c r="SE89" s="70"/>
      <c r="SF89" s="70"/>
      <c r="SG89" s="70"/>
      <c r="SH89" s="70"/>
      <c r="SI89" s="70"/>
      <c r="SJ89" s="70"/>
      <c r="SK89" s="70"/>
      <c r="SL89" s="70"/>
      <c r="SM89" s="70"/>
      <c r="SN89" s="70"/>
      <c r="SO89" s="70"/>
      <c r="SP89" s="70"/>
      <c r="SQ89" s="70"/>
      <c r="SR89" s="70"/>
      <c r="SS89" s="70"/>
      <c r="ST89" s="70"/>
      <c r="SU89" s="70"/>
      <c r="SV89" s="70"/>
      <c r="SW89" s="70"/>
      <c r="SX89" s="70"/>
      <c r="SY89" s="70"/>
      <c r="SZ89" s="70"/>
      <c r="TA89" s="70"/>
      <c r="TB89" s="70"/>
      <c r="TC89" s="70"/>
      <c r="TD89" s="70"/>
      <c r="TE89" s="70"/>
      <c r="TF89" s="70"/>
      <c r="TG89" s="70"/>
      <c r="TH89" s="70"/>
      <c r="TI89" s="70"/>
      <c r="TJ89" s="70"/>
      <c r="TK89" s="70"/>
      <c r="TL89" s="70"/>
      <c r="TM89" s="70"/>
      <c r="TN89" s="70"/>
      <c r="TO89" s="70"/>
      <c r="TP89" s="70"/>
      <c r="TQ89" s="70"/>
      <c r="TR89" s="70"/>
      <c r="TS89" s="70"/>
      <c r="TT89" s="70"/>
      <c r="TU89" s="70"/>
      <c r="TV89" s="70"/>
      <c r="TW89" s="70"/>
      <c r="TX89" s="70"/>
      <c r="TY89" s="70"/>
      <c r="TZ89" s="70"/>
      <c r="UA89" s="70"/>
      <c r="UB89" s="70"/>
      <c r="UC89" s="70"/>
      <c r="UD89" s="70"/>
      <c r="UE89" s="70"/>
      <c r="UF89" s="70"/>
      <c r="UG89" s="70"/>
      <c r="UH89" s="70"/>
      <c r="UI89" s="70"/>
      <c r="UJ89" s="70"/>
      <c r="UK89" s="70"/>
      <c r="UL89" s="70"/>
      <c r="UM89" s="70"/>
      <c r="UN89" s="70"/>
      <c r="UO89" s="70"/>
      <c r="UP89" s="70"/>
      <c r="UQ89" s="70"/>
      <c r="UR89" s="70"/>
      <c r="US89" s="70"/>
      <c r="UT89" s="70"/>
      <c r="UU89" s="70"/>
      <c r="UV89" s="70"/>
      <c r="UW89" s="70"/>
      <c r="UX89" s="70"/>
      <c r="UY89" s="70"/>
      <c r="UZ89" s="70"/>
      <c r="VA89" s="70"/>
      <c r="VB89" s="70"/>
      <c r="VC89" s="70"/>
      <c r="VD89" s="70"/>
      <c r="VE89" s="70"/>
      <c r="VF89" s="70"/>
      <c r="VG89" s="70"/>
      <c r="VH89" s="70"/>
      <c r="VI89" s="70"/>
      <c r="VJ89" s="70"/>
      <c r="VK89" s="70"/>
      <c r="VL89" s="70"/>
      <c r="VM89" s="70"/>
      <c r="VN89" s="70"/>
      <c r="VO89" s="70"/>
      <c r="VP89" s="70"/>
      <c r="VQ89" s="70"/>
      <c r="VR89" s="70"/>
      <c r="VS89" s="70"/>
      <c r="VT89" s="70"/>
      <c r="VU89" s="70"/>
      <c r="VV89" s="70"/>
      <c r="VW89" s="70"/>
      <c r="VX89" s="70"/>
      <c r="VY89" s="70"/>
      <c r="VZ89" s="70"/>
      <c r="WA89" s="70"/>
      <c r="WB89" s="70"/>
      <c r="WC89" s="70"/>
      <c r="WD89" s="70"/>
      <c r="WE89" s="70"/>
      <c r="WF89" s="70"/>
      <c r="WG89" s="70"/>
      <c r="WH89" s="70"/>
      <c r="WI89" s="70"/>
      <c r="WJ89" s="70"/>
      <c r="WK89" s="70"/>
      <c r="WL89" s="70"/>
      <c r="WM89" s="70"/>
      <c r="WN89" s="70"/>
      <c r="WO89" s="70"/>
      <c r="WP89" s="70"/>
      <c r="WQ89" s="70"/>
      <c r="WR89" s="70"/>
      <c r="WS89" s="70"/>
      <c r="WT89" s="70"/>
      <c r="WU89" s="70"/>
      <c r="WV89" s="70"/>
      <c r="WW89" s="70"/>
      <c r="WX89" s="70"/>
      <c r="WY89" s="70"/>
      <c r="WZ89" s="70"/>
      <c r="XA89" s="70"/>
      <c r="XB89" s="70"/>
      <c r="XC89" s="70"/>
      <c r="XD89" s="70"/>
      <c r="XE89" s="70"/>
      <c r="XF89" s="70"/>
      <c r="XG89" s="70"/>
      <c r="XH89" s="70"/>
      <c r="XI89" s="70"/>
      <c r="XJ89" s="70"/>
      <c r="XK89" s="70"/>
      <c r="XL89" s="70"/>
      <c r="XM89" s="70"/>
      <c r="XN89" s="70"/>
      <c r="XO89" s="70"/>
      <c r="XP89" s="70"/>
      <c r="XQ89" s="70"/>
      <c r="XR89" s="70"/>
      <c r="XS89" s="70"/>
      <c r="XT89" s="70"/>
      <c r="XU89" s="70"/>
      <c r="XV89" s="70"/>
      <c r="XW89" s="70"/>
      <c r="XX89" s="70"/>
      <c r="XY89" s="70"/>
      <c r="XZ89" s="70"/>
      <c r="YA89" s="70"/>
      <c r="YB89" s="70"/>
      <c r="YC89" s="70"/>
      <c r="YD89" s="70"/>
      <c r="YE89" s="70"/>
      <c r="YF89" s="70"/>
      <c r="YG89" s="70"/>
      <c r="YH89" s="70"/>
      <c r="YI89" s="70"/>
      <c r="YJ89" s="70"/>
      <c r="YK89" s="70"/>
      <c r="YL89" s="70"/>
      <c r="YM89" s="70"/>
      <c r="YN89" s="70"/>
      <c r="YO89" s="70"/>
      <c r="YP89" s="70"/>
      <c r="YQ89" s="70"/>
      <c r="YR89" s="70"/>
      <c r="YS89" s="70"/>
      <c r="YT89" s="70"/>
      <c r="YU89" s="70"/>
      <c r="YV89" s="70"/>
      <c r="YW89" s="70"/>
      <c r="YX89" s="70"/>
      <c r="YY89" s="70"/>
      <c r="YZ89" s="70"/>
      <c r="ZA89" s="70"/>
      <c r="ZB89" s="70"/>
      <c r="ZC89" s="70"/>
      <c r="ZD89" s="70"/>
      <c r="ZE89" s="70"/>
      <c r="ZF89" s="70"/>
      <c r="ZG89" s="70"/>
      <c r="ZH89" s="70"/>
      <c r="ZI89" s="70"/>
      <c r="ZJ89" s="70"/>
      <c r="ZK89" s="70"/>
      <c r="ZL89" s="70"/>
      <c r="ZM89" s="70"/>
      <c r="ZN89" s="70"/>
      <c r="ZO89" s="70"/>
      <c r="ZP89" s="70"/>
      <c r="ZQ89" s="70"/>
      <c r="ZR89" s="70"/>
      <c r="ZS89" s="70"/>
      <c r="ZT89" s="70"/>
      <c r="ZU89" s="70"/>
      <c r="ZV89" s="70"/>
      <c r="ZW89" s="70"/>
      <c r="ZX89" s="70"/>
      <c r="ZY89" s="70"/>
      <c r="ZZ89" s="70"/>
      <c r="AAA89" s="70"/>
      <c r="AAB89" s="70"/>
      <c r="AAC89" s="70"/>
      <c r="AAD89" s="70"/>
      <c r="AAE89" s="70"/>
      <c r="AAF89" s="70"/>
      <c r="AAG89" s="70"/>
      <c r="AAH89" s="70"/>
      <c r="AAI89" s="70"/>
      <c r="AAJ89" s="70"/>
      <c r="AAK89" s="70"/>
      <c r="AAL89" s="70"/>
      <c r="AAM89" s="70"/>
      <c r="AAN89" s="70"/>
      <c r="AAO89" s="70"/>
      <c r="AAP89" s="70"/>
      <c r="AAQ89" s="70"/>
      <c r="AAR89" s="70"/>
      <c r="AAS89" s="70"/>
      <c r="AAT89" s="70"/>
      <c r="AAU89" s="70"/>
      <c r="AAV89" s="70"/>
      <c r="AAW89" s="70"/>
      <c r="AAX89" s="70"/>
      <c r="AAY89" s="70"/>
      <c r="AAZ89" s="70"/>
      <c r="ABA89" s="70"/>
      <c r="ABB89" s="70"/>
      <c r="ABC89" s="70"/>
      <c r="ABD89" s="70"/>
      <c r="ABE89" s="70"/>
      <c r="ABF89" s="70"/>
      <c r="ABG89" s="70"/>
      <c r="ABH89" s="70"/>
      <c r="ABI89" s="70"/>
      <c r="ABJ89" s="70"/>
      <c r="ABK89" s="70"/>
      <c r="ABL89" s="70"/>
      <c r="ABM89" s="70"/>
      <c r="ABN89" s="70"/>
      <c r="ABO89" s="70"/>
      <c r="ABP89" s="70"/>
      <c r="ABQ89" s="70"/>
      <c r="ABR89" s="70"/>
      <c r="ABS89" s="70"/>
      <c r="ABT89" s="70"/>
      <c r="ABU89" s="70"/>
      <c r="ABV89" s="70"/>
      <c r="ABW89" s="70"/>
      <c r="ABX89" s="70"/>
      <c r="ABY89" s="70"/>
      <c r="ABZ89" s="70"/>
      <c r="ACA89" s="70"/>
      <c r="ACB89" s="70"/>
      <c r="ACC89" s="70"/>
      <c r="ACD89" s="70"/>
      <c r="ACE89" s="70"/>
      <c r="ACF89" s="70"/>
      <c r="ACG89" s="70"/>
      <c r="ACH89" s="70"/>
      <c r="ACI89" s="70"/>
      <c r="ACJ89" s="70"/>
      <c r="ACK89" s="70"/>
      <c r="ACL89" s="70"/>
      <c r="ACM89" s="70"/>
      <c r="ACN89" s="70"/>
      <c r="ACO89" s="70"/>
      <c r="ACP89" s="70"/>
      <c r="ACQ89" s="70"/>
      <c r="ACR89" s="70"/>
      <c r="ACS89" s="70"/>
      <c r="ACT89" s="70"/>
      <c r="ACU89" s="70"/>
      <c r="ACV89" s="70"/>
      <c r="ACW89" s="70"/>
      <c r="ACX89" s="70"/>
      <c r="ACY89" s="70"/>
      <c r="ACZ89" s="70"/>
      <c r="ADA89" s="70"/>
      <c r="ADB89" s="70"/>
      <c r="ADC89" s="70"/>
      <c r="ADD89" s="70"/>
      <c r="ADE89" s="70"/>
      <c r="ADF89" s="70"/>
      <c r="ADG89" s="70"/>
      <c r="ADH89" s="70"/>
      <c r="ADI89" s="70"/>
      <c r="ADJ89" s="70"/>
      <c r="ADK89" s="70"/>
      <c r="ADL89" s="70"/>
      <c r="ADM89" s="70"/>
      <c r="ADN89" s="70"/>
      <c r="ADO89" s="70"/>
      <c r="ADP89" s="70"/>
      <c r="ADQ89" s="70"/>
      <c r="ADR89" s="70"/>
      <c r="ADS89" s="70"/>
      <c r="ADT89" s="70"/>
      <c r="ADU89" s="70"/>
      <c r="ADV89" s="70"/>
      <c r="ADW89" s="70"/>
      <c r="ADX89" s="70"/>
      <c r="ADY89" s="70"/>
      <c r="ADZ89" s="70"/>
      <c r="AEA89" s="70"/>
      <c r="AEB89" s="70"/>
      <c r="AEC89" s="70"/>
      <c r="AED89" s="70"/>
      <c r="AEE89" s="70"/>
      <c r="AEF89" s="70"/>
      <c r="AEG89" s="70"/>
      <c r="AEH89" s="70"/>
      <c r="AEI89" s="70"/>
      <c r="AEJ89" s="70"/>
      <c r="AEK89" s="70"/>
      <c r="AEL89" s="70"/>
      <c r="AEM89" s="70"/>
      <c r="AEN89" s="70"/>
      <c r="AEO89" s="70"/>
      <c r="AEP89" s="70"/>
      <c r="AEQ89" s="70"/>
      <c r="AER89" s="70"/>
      <c r="AES89" s="70"/>
      <c r="AET89" s="70"/>
      <c r="AEU89" s="70"/>
      <c r="AEV89" s="70"/>
      <c r="AEW89" s="70"/>
      <c r="AEX89" s="70"/>
      <c r="AEY89" s="70"/>
      <c r="AEZ89" s="70"/>
      <c r="AFA89" s="70"/>
      <c r="AFB89" s="70"/>
      <c r="AFC89" s="70"/>
      <c r="AFD89" s="70"/>
      <c r="AFE89" s="70"/>
      <c r="AFF89" s="70"/>
      <c r="AFG89" s="70"/>
      <c r="AFH89" s="70"/>
      <c r="AFI89" s="70"/>
      <c r="AFJ89" s="70"/>
      <c r="AFK89" s="70"/>
      <c r="AFL89" s="70"/>
      <c r="AFM89" s="70"/>
      <c r="AFN89" s="70"/>
      <c r="AFO89" s="70"/>
      <c r="AFP89" s="70"/>
      <c r="AFQ89" s="70"/>
      <c r="AFR89" s="70"/>
      <c r="AFS89" s="70"/>
      <c r="AFT89" s="70"/>
      <c r="AFU89" s="70"/>
      <c r="AFV89" s="70"/>
      <c r="AFW89" s="70"/>
      <c r="AFX89" s="70"/>
      <c r="AFY89" s="70"/>
      <c r="AFZ89" s="70"/>
      <c r="AGA89" s="70"/>
      <c r="AGB89" s="70"/>
      <c r="AGC89" s="70"/>
      <c r="AGD89" s="70"/>
      <c r="AGE89" s="70"/>
      <c r="AGF89" s="70"/>
      <c r="AGG89" s="70"/>
      <c r="AGH89" s="70"/>
      <c r="AGI89" s="70"/>
      <c r="AGJ89" s="70"/>
      <c r="AGK89" s="70"/>
      <c r="AGL89" s="70"/>
      <c r="AGM89" s="70"/>
      <c r="AGN89" s="70"/>
      <c r="AGO89" s="70"/>
      <c r="AGP89" s="70"/>
      <c r="AGQ89" s="70"/>
      <c r="AGR89" s="70"/>
      <c r="AGS89" s="70"/>
      <c r="AGT89" s="70"/>
      <c r="AGU89" s="70"/>
      <c r="AGV89" s="70"/>
      <c r="AGW89" s="70"/>
      <c r="AGX89" s="70"/>
      <c r="AGY89" s="70"/>
      <c r="AGZ89" s="70"/>
      <c r="AHA89" s="70"/>
      <c r="AHB89" s="70"/>
      <c r="AHC89" s="70"/>
      <c r="AHD89" s="70"/>
      <c r="AHE89" s="70"/>
      <c r="AHF89" s="70"/>
      <c r="AHG89" s="70"/>
      <c r="AHH89" s="70"/>
      <c r="AHI89" s="70"/>
      <c r="AHJ89" s="70"/>
      <c r="AHK89" s="70"/>
      <c r="AHL89" s="70"/>
      <c r="AHM89" s="70"/>
      <c r="AHN89" s="70"/>
      <c r="AHO89" s="70"/>
      <c r="AHP89" s="70"/>
      <c r="AHQ89" s="70"/>
      <c r="AHR89" s="70"/>
      <c r="AHS89" s="70"/>
      <c r="AHT89" s="70"/>
      <c r="AHU89" s="70"/>
      <c r="AHV89" s="70"/>
      <c r="AHW89" s="70"/>
      <c r="AHX89" s="70"/>
      <c r="AHY89" s="70"/>
      <c r="AHZ89" s="70"/>
      <c r="AIA89" s="70"/>
      <c r="AIB89" s="70"/>
      <c r="AIC89" s="70"/>
      <c r="AID89" s="70"/>
      <c r="AIE89" s="70"/>
      <c r="AIF89" s="70"/>
      <c r="AIG89" s="70"/>
      <c r="AIH89" s="70"/>
      <c r="AII89" s="70"/>
      <c r="AIJ89" s="70"/>
      <c r="AIK89" s="70"/>
      <c r="AIL89" s="70"/>
      <c r="AIM89" s="70"/>
      <c r="AIN89" s="70"/>
      <c r="AIO89" s="70"/>
      <c r="AIP89" s="70"/>
      <c r="AIQ89" s="70"/>
      <c r="AIR89" s="70"/>
      <c r="AIS89" s="70"/>
      <c r="AIT89" s="70"/>
      <c r="AIU89" s="70"/>
      <c r="AIV89" s="70"/>
      <c r="AIW89" s="70"/>
      <c r="AIX89" s="70"/>
      <c r="AIY89" s="70"/>
      <c r="AIZ89" s="70"/>
      <c r="AJA89" s="70"/>
      <c r="AJB89" s="70"/>
      <c r="AJC89" s="70"/>
      <c r="AJD89" s="70"/>
      <c r="AJE89" s="70"/>
      <c r="AJF89" s="70"/>
      <c r="AJG89" s="70"/>
      <c r="AJH89" s="70"/>
      <c r="AJI89" s="70"/>
      <c r="AJJ89" s="70"/>
      <c r="AJK89" s="70"/>
      <c r="AJL89" s="70"/>
      <c r="AJM89" s="70"/>
      <c r="AJN89" s="70"/>
      <c r="AJO89" s="70"/>
      <c r="AJP89" s="70"/>
      <c r="AJQ89" s="70"/>
      <c r="AJR89" s="70"/>
      <c r="AJS89" s="70"/>
      <c r="AJT89" s="70"/>
      <c r="AJU89" s="70"/>
      <c r="AJV89" s="70"/>
      <c r="AJW89" s="70"/>
      <c r="AJX89" s="70"/>
      <c r="AJY89" s="70"/>
      <c r="AJZ89" s="70"/>
      <c r="AKA89" s="70"/>
      <c r="AKB89" s="70"/>
      <c r="AKC89" s="70"/>
      <c r="AKD89" s="70"/>
      <c r="AKE89" s="70"/>
      <c r="AKF89" s="70"/>
      <c r="AKG89" s="70"/>
      <c r="AKH89" s="70"/>
      <c r="AKI89" s="70"/>
      <c r="AKJ89" s="70"/>
      <c r="AKK89" s="70"/>
      <c r="AKL89" s="70"/>
      <c r="AKM89" s="70"/>
      <c r="AKN89" s="70"/>
      <c r="AKO89" s="70"/>
      <c r="AKP89" s="70"/>
      <c r="AKQ89" s="70"/>
      <c r="AKR89" s="70"/>
      <c r="AKS89" s="70"/>
      <c r="AKT89" s="70"/>
      <c r="AKU89" s="70"/>
      <c r="AKV89" s="70"/>
      <c r="AKW89" s="70"/>
      <c r="AKX89" s="70"/>
      <c r="AKY89" s="70"/>
      <c r="AKZ89" s="70"/>
      <c r="ALA89" s="70"/>
      <c r="ALB89" s="70"/>
      <c r="ALC89" s="70"/>
      <c r="ALD89" s="70"/>
      <c r="ALE89" s="70"/>
      <c r="ALF89" s="70"/>
      <c r="ALG89" s="70"/>
      <c r="ALH89" s="70"/>
      <c r="ALI89" s="70"/>
      <c r="ALJ89" s="70"/>
      <c r="ALK89" s="70"/>
      <c r="ALL89" s="70"/>
      <c r="ALM89" s="70"/>
      <c r="ALN89" s="70"/>
      <c r="ALO89" s="70"/>
      <c r="ALP89" s="70"/>
      <c r="ALQ89" s="70"/>
      <c r="ALR89" s="70"/>
      <c r="ALS89" s="70"/>
      <c r="ALT89" s="70"/>
      <c r="ALU89" s="70"/>
      <c r="ALV89" s="70"/>
      <c r="ALW89" s="70"/>
      <c r="ALX89" s="70"/>
      <c r="ALY89" s="70"/>
      <c r="ALZ89" s="70"/>
      <c r="AMA89" s="70"/>
      <c r="AMB89" s="70"/>
      <c r="AMC89" s="70"/>
      <c r="AMD89" s="70"/>
      <c r="AME89" s="70"/>
      <c r="AMF89" s="70"/>
      <c r="AMG89" s="70"/>
      <c r="AMH89" s="70"/>
      <c r="AMI89" s="70"/>
      <c r="AMJ89" s="70"/>
      <c r="AMK89" s="70"/>
    </row>
    <row r="90" spans="1:1025" x14ac:dyDescent="0.2">
      <c r="A90" s="170"/>
      <c r="B90" s="70" t="s">
        <v>13368</v>
      </c>
      <c r="C90" s="74">
        <v>2.1528619383137499E-5</v>
      </c>
      <c r="D90" s="72">
        <v>3.7427109974424599</v>
      </c>
      <c r="E90" s="72">
        <v>13.7931034482759</v>
      </c>
      <c r="F90" s="70">
        <v>27</v>
      </c>
      <c r="G90" s="70">
        <v>50</v>
      </c>
      <c r="H90" s="73" t="s">
        <v>13369</v>
      </c>
      <c r="I90" s="71">
        <v>7.5999204128242097E-4</v>
      </c>
      <c r="J90" s="70"/>
      <c r="K90" s="70"/>
      <c r="L90" s="74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70"/>
      <c r="EP90" s="70"/>
      <c r="EQ90" s="70"/>
      <c r="ER90" s="70"/>
      <c r="ES90" s="70"/>
      <c r="ET90" s="70"/>
      <c r="EU90" s="70"/>
      <c r="EV90" s="70"/>
      <c r="EW90" s="70"/>
      <c r="EX90" s="70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  <c r="FT90" s="70"/>
      <c r="FU90" s="70"/>
      <c r="FV90" s="70"/>
      <c r="FW90" s="70"/>
      <c r="FX90" s="70"/>
      <c r="FY90" s="70"/>
      <c r="FZ90" s="70"/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  <c r="GL90" s="70"/>
      <c r="GM90" s="70"/>
      <c r="GN90" s="70"/>
      <c r="GO90" s="70"/>
      <c r="GP90" s="70"/>
      <c r="GQ90" s="70"/>
      <c r="GR90" s="70"/>
      <c r="GS90" s="70"/>
      <c r="GT90" s="70"/>
      <c r="GU90" s="70"/>
      <c r="GV90" s="70"/>
      <c r="GW90" s="70"/>
      <c r="GX90" s="70"/>
      <c r="GY90" s="70"/>
      <c r="GZ90" s="70"/>
      <c r="HA90" s="70"/>
      <c r="HB90" s="70"/>
      <c r="HC90" s="70"/>
      <c r="HD90" s="70"/>
      <c r="HE90" s="70"/>
      <c r="HF90" s="70"/>
      <c r="HG90" s="70"/>
      <c r="HH90" s="70"/>
      <c r="HI90" s="70"/>
      <c r="HJ90" s="70"/>
      <c r="HK90" s="70"/>
      <c r="HL90" s="70"/>
      <c r="HM90" s="70"/>
      <c r="HN90" s="70"/>
      <c r="HO90" s="70"/>
      <c r="HP90" s="70"/>
      <c r="HQ90" s="70"/>
      <c r="HR90" s="70"/>
      <c r="HS90" s="70"/>
      <c r="HT90" s="70"/>
      <c r="HU90" s="70"/>
      <c r="HV90" s="70"/>
      <c r="HW90" s="70"/>
      <c r="HX90" s="70"/>
      <c r="HY90" s="70"/>
      <c r="HZ90" s="70"/>
      <c r="IA90" s="70"/>
      <c r="IB90" s="70"/>
      <c r="IC90" s="70"/>
      <c r="ID90" s="70"/>
      <c r="IE90" s="70"/>
      <c r="IF90" s="70"/>
      <c r="IG90" s="70"/>
      <c r="IH90" s="70"/>
      <c r="II90" s="70"/>
      <c r="IJ90" s="70"/>
      <c r="IK90" s="70"/>
      <c r="IL90" s="70"/>
      <c r="IM90" s="70"/>
      <c r="IN90" s="70"/>
      <c r="IO90" s="70"/>
      <c r="IP90" s="70"/>
      <c r="IQ90" s="70"/>
      <c r="IR90" s="70"/>
      <c r="IS90" s="70"/>
      <c r="IT90" s="70"/>
      <c r="IU90" s="70"/>
      <c r="IV90" s="70"/>
      <c r="IW90" s="70"/>
      <c r="IX90" s="70"/>
      <c r="IY90" s="70"/>
      <c r="IZ90" s="70"/>
      <c r="JA90" s="70"/>
      <c r="JB90" s="70"/>
      <c r="JC90" s="70"/>
      <c r="JD90" s="70"/>
      <c r="JE90" s="70"/>
      <c r="JF90" s="70"/>
      <c r="JG90" s="70"/>
      <c r="JH90" s="70"/>
      <c r="JI90" s="70"/>
      <c r="JJ90" s="70"/>
      <c r="JK90" s="70"/>
      <c r="JL90" s="70"/>
      <c r="JM90" s="70"/>
      <c r="JN90" s="70"/>
      <c r="JO90" s="70"/>
      <c r="JP90" s="70"/>
      <c r="JQ90" s="70"/>
      <c r="JR90" s="70"/>
      <c r="JS90" s="70"/>
      <c r="JT90" s="70"/>
      <c r="JU90" s="70"/>
      <c r="JV90" s="70"/>
      <c r="JW90" s="70"/>
      <c r="JX90" s="70"/>
      <c r="JY90" s="70"/>
      <c r="JZ90" s="70"/>
      <c r="KA90" s="70"/>
      <c r="KB90" s="70"/>
      <c r="KC90" s="70"/>
      <c r="KD90" s="70"/>
      <c r="KE90" s="70"/>
      <c r="KF90" s="70"/>
      <c r="KG90" s="70"/>
      <c r="KH90" s="70"/>
      <c r="KI90" s="70"/>
      <c r="KJ90" s="70"/>
      <c r="KK90" s="70"/>
      <c r="KL90" s="70"/>
      <c r="KM90" s="70"/>
      <c r="KN90" s="70"/>
      <c r="KO90" s="70"/>
      <c r="KP90" s="70"/>
      <c r="KQ90" s="70"/>
      <c r="KR90" s="70"/>
      <c r="KS90" s="70"/>
      <c r="KT90" s="70"/>
      <c r="KU90" s="70"/>
      <c r="KV90" s="70"/>
      <c r="KW90" s="70"/>
      <c r="KX90" s="70"/>
      <c r="KY90" s="70"/>
      <c r="KZ90" s="70"/>
      <c r="LA90" s="70"/>
      <c r="LB90" s="70"/>
      <c r="LC90" s="70"/>
      <c r="LD90" s="70"/>
      <c r="LE90" s="70"/>
      <c r="LF90" s="70"/>
      <c r="LG90" s="70"/>
      <c r="LH90" s="70"/>
      <c r="LI90" s="70"/>
      <c r="LJ90" s="70"/>
      <c r="LK90" s="70"/>
      <c r="LL90" s="70"/>
      <c r="LM90" s="70"/>
      <c r="LN90" s="70"/>
      <c r="LO90" s="70"/>
      <c r="LP90" s="70"/>
      <c r="LQ90" s="70"/>
      <c r="LR90" s="70"/>
      <c r="LS90" s="70"/>
      <c r="LT90" s="70"/>
      <c r="LU90" s="70"/>
      <c r="LV90" s="70"/>
      <c r="LW90" s="70"/>
      <c r="LX90" s="70"/>
      <c r="LY90" s="70"/>
      <c r="LZ90" s="70"/>
      <c r="MA90" s="70"/>
      <c r="MB90" s="70"/>
      <c r="MC90" s="70"/>
      <c r="MD90" s="70"/>
      <c r="ME90" s="70"/>
      <c r="MF90" s="70"/>
      <c r="MG90" s="70"/>
      <c r="MH90" s="70"/>
      <c r="MI90" s="70"/>
      <c r="MJ90" s="70"/>
      <c r="MK90" s="70"/>
      <c r="ML90" s="70"/>
      <c r="MM90" s="70"/>
      <c r="MN90" s="70"/>
      <c r="MO90" s="70"/>
      <c r="MP90" s="70"/>
      <c r="MQ90" s="70"/>
      <c r="MR90" s="70"/>
      <c r="MS90" s="70"/>
      <c r="MT90" s="70"/>
      <c r="MU90" s="70"/>
      <c r="MV90" s="70"/>
      <c r="MW90" s="70"/>
      <c r="MX90" s="70"/>
      <c r="MY90" s="70"/>
      <c r="MZ90" s="70"/>
      <c r="NA90" s="70"/>
      <c r="NB90" s="70"/>
      <c r="NC90" s="70"/>
      <c r="ND90" s="70"/>
      <c r="NE90" s="70"/>
      <c r="NF90" s="70"/>
      <c r="NG90" s="70"/>
      <c r="NH90" s="70"/>
      <c r="NI90" s="70"/>
      <c r="NJ90" s="70"/>
      <c r="NK90" s="70"/>
      <c r="NL90" s="70"/>
      <c r="NM90" s="70"/>
      <c r="NN90" s="70"/>
      <c r="NO90" s="70"/>
      <c r="NP90" s="70"/>
      <c r="NQ90" s="70"/>
      <c r="NR90" s="70"/>
      <c r="NS90" s="70"/>
      <c r="NT90" s="70"/>
      <c r="NU90" s="70"/>
      <c r="NV90" s="70"/>
      <c r="NW90" s="70"/>
      <c r="NX90" s="70"/>
      <c r="NY90" s="70"/>
      <c r="NZ90" s="70"/>
      <c r="OA90" s="70"/>
      <c r="OB90" s="70"/>
      <c r="OC90" s="70"/>
      <c r="OD90" s="70"/>
      <c r="OE90" s="70"/>
      <c r="OF90" s="70"/>
      <c r="OG90" s="70"/>
      <c r="OH90" s="70"/>
      <c r="OI90" s="70"/>
      <c r="OJ90" s="70"/>
      <c r="OK90" s="70"/>
      <c r="OL90" s="70"/>
      <c r="OM90" s="70"/>
      <c r="ON90" s="70"/>
      <c r="OO90" s="70"/>
      <c r="OP90" s="70"/>
      <c r="OQ90" s="70"/>
      <c r="OR90" s="70"/>
      <c r="OS90" s="70"/>
      <c r="OT90" s="70"/>
      <c r="OU90" s="70"/>
      <c r="OV90" s="70"/>
      <c r="OW90" s="70"/>
      <c r="OX90" s="70"/>
      <c r="OY90" s="70"/>
      <c r="OZ90" s="70"/>
      <c r="PA90" s="70"/>
      <c r="PB90" s="70"/>
      <c r="PC90" s="70"/>
      <c r="PD90" s="70"/>
      <c r="PE90" s="70"/>
      <c r="PF90" s="70"/>
      <c r="PG90" s="70"/>
      <c r="PH90" s="70"/>
      <c r="PI90" s="70"/>
      <c r="PJ90" s="70"/>
      <c r="PK90" s="70"/>
      <c r="PL90" s="70"/>
      <c r="PM90" s="70"/>
      <c r="PN90" s="70"/>
      <c r="PO90" s="70"/>
      <c r="PP90" s="70"/>
      <c r="PQ90" s="70"/>
      <c r="PR90" s="70"/>
      <c r="PS90" s="70"/>
      <c r="PT90" s="70"/>
      <c r="PU90" s="70"/>
      <c r="PV90" s="70"/>
      <c r="PW90" s="70"/>
      <c r="PX90" s="70"/>
      <c r="PY90" s="70"/>
      <c r="PZ90" s="70"/>
      <c r="QA90" s="70"/>
      <c r="QB90" s="70"/>
      <c r="QC90" s="70"/>
      <c r="QD90" s="70"/>
      <c r="QE90" s="70"/>
      <c r="QF90" s="70"/>
      <c r="QG90" s="70"/>
      <c r="QH90" s="70"/>
      <c r="QI90" s="70"/>
      <c r="QJ90" s="70"/>
      <c r="QK90" s="70"/>
      <c r="QL90" s="70"/>
      <c r="QM90" s="70"/>
      <c r="QN90" s="70"/>
      <c r="QO90" s="70"/>
      <c r="QP90" s="70"/>
      <c r="QQ90" s="70"/>
      <c r="QR90" s="70"/>
      <c r="QS90" s="70"/>
      <c r="QT90" s="70"/>
      <c r="QU90" s="70"/>
      <c r="QV90" s="70"/>
      <c r="QW90" s="70"/>
      <c r="QX90" s="70"/>
      <c r="QY90" s="70"/>
      <c r="QZ90" s="70"/>
      <c r="RA90" s="70"/>
      <c r="RB90" s="70"/>
      <c r="RC90" s="70"/>
      <c r="RD90" s="70"/>
      <c r="RE90" s="70"/>
      <c r="RF90" s="70"/>
      <c r="RG90" s="70"/>
      <c r="RH90" s="70"/>
      <c r="RI90" s="70"/>
      <c r="RJ90" s="70"/>
      <c r="RK90" s="70"/>
      <c r="RL90" s="70"/>
      <c r="RM90" s="70"/>
      <c r="RN90" s="70"/>
      <c r="RO90" s="70"/>
      <c r="RP90" s="70"/>
      <c r="RQ90" s="70"/>
      <c r="RR90" s="70"/>
      <c r="RS90" s="70"/>
      <c r="RT90" s="70"/>
      <c r="RU90" s="70"/>
      <c r="RV90" s="70"/>
      <c r="RW90" s="70"/>
      <c r="RX90" s="70"/>
      <c r="RY90" s="70"/>
      <c r="RZ90" s="70"/>
      <c r="SA90" s="70"/>
      <c r="SB90" s="70"/>
      <c r="SC90" s="70"/>
      <c r="SD90" s="70"/>
      <c r="SE90" s="70"/>
      <c r="SF90" s="70"/>
      <c r="SG90" s="70"/>
      <c r="SH90" s="70"/>
      <c r="SI90" s="70"/>
      <c r="SJ90" s="70"/>
      <c r="SK90" s="70"/>
      <c r="SL90" s="70"/>
      <c r="SM90" s="70"/>
      <c r="SN90" s="70"/>
      <c r="SO90" s="70"/>
      <c r="SP90" s="70"/>
      <c r="SQ90" s="70"/>
      <c r="SR90" s="70"/>
      <c r="SS90" s="70"/>
      <c r="ST90" s="70"/>
      <c r="SU90" s="70"/>
      <c r="SV90" s="70"/>
      <c r="SW90" s="70"/>
      <c r="SX90" s="70"/>
      <c r="SY90" s="70"/>
      <c r="SZ90" s="70"/>
      <c r="TA90" s="70"/>
      <c r="TB90" s="70"/>
      <c r="TC90" s="70"/>
      <c r="TD90" s="70"/>
      <c r="TE90" s="70"/>
      <c r="TF90" s="70"/>
      <c r="TG90" s="70"/>
      <c r="TH90" s="70"/>
      <c r="TI90" s="70"/>
      <c r="TJ90" s="70"/>
      <c r="TK90" s="70"/>
      <c r="TL90" s="70"/>
      <c r="TM90" s="70"/>
      <c r="TN90" s="70"/>
      <c r="TO90" s="70"/>
      <c r="TP90" s="70"/>
      <c r="TQ90" s="70"/>
      <c r="TR90" s="70"/>
      <c r="TS90" s="70"/>
      <c r="TT90" s="70"/>
      <c r="TU90" s="70"/>
      <c r="TV90" s="70"/>
      <c r="TW90" s="70"/>
      <c r="TX90" s="70"/>
      <c r="TY90" s="70"/>
      <c r="TZ90" s="70"/>
      <c r="UA90" s="70"/>
      <c r="UB90" s="70"/>
      <c r="UC90" s="70"/>
      <c r="UD90" s="70"/>
      <c r="UE90" s="70"/>
      <c r="UF90" s="70"/>
      <c r="UG90" s="70"/>
      <c r="UH90" s="70"/>
      <c r="UI90" s="70"/>
      <c r="UJ90" s="70"/>
      <c r="UK90" s="70"/>
      <c r="UL90" s="70"/>
      <c r="UM90" s="70"/>
      <c r="UN90" s="70"/>
      <c r="UO90" s="70"/>
      <c r="UP90" s="70"/>
      <c r="UQ90" s="70"/>
      <c r="UR90" s="70"/>
      <c r="US90" s="70"/>
      <c r="UT90" s="70"/>
      <c r="UU90" s="70"/>
      <c r="UV90" s="70"/>
      <c r="UW90" s="70"/>
      <c r="UX90" s="70"/>
      <c r="UY90" s="70"/>
      <c r="UZ90" s="70"/>
      <c r="VA90" s="70"/>
      <c r="VB90" s="70"/>
      <c r="VC90" s="70"/>
      <c r="VD90" s="70"/>
      <c r="VE90" s="70"/>
      <c r="VF90" s="70"/>
      <c r="VG90" s="70"/>
      <c r="VH90" s="70"/>
      <c r="VI90" s="70"/>
      <c r="VJ90" s="70"/>
      <c r="VK90" s="70"/>
      <c r="VL90" s="70"/>
      <c r="VM90" s="70"/>
      <c r="VN90" s="70"/>
      <c r="VO90" s="70"/>
      <c r="VP90" s="70"/>
      <c r="VQ90" s="70"/>
      <c r="VR90" s="70"/>
      <c r="VS90" s="70"/>
      <c r="VT90" s="70"/>
      <c r="VU90" s="70"/>
      <c r="VV90" s="70"/>
      <c r="VW90" s="70"/>
      <c r="VX90" s="70"/>
      <c r="VY90" s="70"/>
      <c r="VZ90" s="70"/>
      <c r="WA90" s="70"/>
      <c r="WB90" s="70"/>
      <c r="WC90" s="70"/>
      <c r="WD90" s="70"/>
      <c r="WE90" s="70"/>
      <c r="WF90" s="70"/>
      <c r="WG90" s="70"/>
      <c r="WH90" s="70"/>
      <c r="WI90" s="70"/>
      <c r="WJ90" s="70"/>
      <c r="WK90" s="70"/>
      <c r="WL90" s="70"/>
      <c r="WM90" s="70"/>
      <c r="WN90" s="70"/>
      <c r="WO90" s="70"/>
      <c r="WP90" s="70"/>
      <c r="WQ90" s="70"/>
      <c r="WR90" s="70"/>
      <c r="WS90" s="70"/>
      <c r="WT90" s="70"/>
      <c r="WU90" s="70"/>
      <c r="WV90" s="70"/>
      <c r="WW90" s="70"/>
      <c r="WX90" s="70"/>
      <c r="WY90" s="70"/>
      <c r="WZ90" s="70"/>
      <c r="XA90" s="70"/>
      <c r="XB90" s="70"/>
      <c r="XC90" s="70"/>
      <c r="XD90" s="70"/>
      <c r="XE90" s="70"/>
      <c r="XF90" s="70"/>
      <c r="XG90" s="70"/>
      <c r="XH90" s="70"/>
      <c r="XI90" s="70"/>
      <c r="XJ90" s="70"/>
      <c r="XK90" s="70"/>
      <c r="XL90" s="70"/>
      <c r="XM90" s="70"/>
      <c r="XN90" s="70"/>
      <c r="XO90" s="70"/>
      <c r="XP90" s="70"/>
      <c r="XQ90" s="70"/>
      <c r="XR90" s="70"/>
      <c r="XS90" s="70"/>
      <c r="XT90" s="70"/>
      <c r="XU90" s="70"/>
      <c r="XV90" s="70"/>
      <c r="XW90" s="70"/>
      <c r="XX90" s="70"/>
      <c r="XY90" s="70"/>
      <c r="XZ90" s="70"/>
      <c r="YA90" s="70"/>
      <c r="YB90" s="70"/>
      <c r="YC90" s="70"/>
      <c r="YD90" s="70"/>
      <c r="YE90" s="70"/>
      <c r="YF90" s="70"/>
      <c r="YG90" s="70"/>
      <c r="YH90" s="70"/>
      <c r="YI90" s="70"/>
      <c r="YJ90" s="70"/>
      <c r="YK90" s="70"/>
      <c r="YL90" s="70"/>
      <c r="YM90" s="70"/>
      <c r="YN90" s="70"/>
      <c r="YO90" s="70"/>
      <c r="YP90" s="70"/>
      <c r="YQ90" s="70"/>
      <c r="YR90" s="70"/>
      <c r="YS90" s="70"/>
      <c r="YT90" s="70"/>
      <c r="YU90" s="70"/>
      <c r="YV90" s="70"/>
      <c r="YW90" s="70"/>
      <c r="YX90" s="70"/>
      <c r="YY90" s="70"/>
      <c r="YZ90" s="70"/>
      <c r="ZA90" s="70"/>
      <c r="ZB90" s="70"/>
      <c r="ZC90" s="70"/>
      <c r="ZD90" s="70"/>
      <c r="ZE90" s="70"/>
      <c r="ZF90" s="70"/>
      <c r="ZG90" s="70"/>
      <c r="ZH90" s="70"/>
      <c r="ZI90" s="70"/>
      <c r="ZJ90" s="70"/>
      <c r="ZK90" s="70"/>
      <c r="ZL90" s="70"/>
      <c r="ZM90" s="70"/>
      <c r="ZN90" s="70"/>
      <c r="ZO90" s="70"/>
      <c r="ZP90" s="70"/>
      <c r="ZQ90" s="70"/>
      <c r="ZR90" s="70"/>
      <c r="ZS90" s="70"/>
      <c r="ZT90" s="70"/>
      <c r="ZU90" s="70"/>
      <c r="ZV90" s="70"/>
      <c r="ZW90" s="70"/>
      <c r="ZX90" s="70"/>
      <c r="ZY90" s="70"/>
      <c r="ZZ90" s="70"/>
      <c r="AAA90" s="70"/>
      <c r="AAB90" s="70"/>
      <c r="AAC90" s="70"/>
      <c r="AAD90" s="70"/>
      <c r="AAE90" s="70"/>
      <c r="AAF90" s="70"/>
      <c r="AAG90" s="70"/>
      <c r="AAH90" s="70"/>
      <c r="AAI90" s="70"/>
      <c r="AAJ90" s="70"/>
      <c r="AAK90" s="70"/>
      <c r="AAL90" s="70"/>
      <c r="AAM90" s="70"/>
      <c r="AAN90" s="70"/>
      <c r="AAO90" s="70"/>
      <c r="AAP90" s="70"/>
      <c r="AAQ90" s="70"/>
      <c r="AAR90" s="70"/>
      <c r="AAS90" s="70"/>
      <c r="AAT90" s="70"/>
      <c r="AAU90" s="70"/>
      <c r="AAV90" s="70"/>
      <c r="AAW90" s="70"/>
      <c r="AAX90" s="70"/>
      <c r="AAY90" s="70"/>
      <c r="AAZ90" s="70"/>
      <c r="ABA90" s="70"/>
      <c r="ABB90" s="70"/>
      <c r="ABC90" s="70"/>
      <c r="ABD90" s="70"/>
      <c r="ABE90" s="70"/>
      <c r="ABF90" s="70"/>
      <c r="ABG90" s="70"/>
      <c r="ABH90" s="70"/>
      <c r="ABI90" s="70"/>
      <c r="ABJ90" s="70"/>
      <c r="ABK90" s="70"/>
      <c r="ABL90" s="70"/>
      <c r="ABM90" s="70"/>
      <c r="ABN90" s="70"/>
      <c r="ABO90" s="70"/>
      <c r="ABP90" s="70"/>
      <c r="ABQ90" s="70"/>
      <c r="ABR90" s="70"/>
      <c r="ABS90" s="70"/>
      <c r="ABT90" s="70"/>
      <c r="ABU90" s="70"/>
      <c r="ABV90" s="70"/>
      <c r="ABW90" s="70"/>
      <c r="ABX90" s="70"/>
      <c r="ABY90" s="70"/>
      <c r="ABZ90" s="70"/>
      <c r="ACA90" s="70"/>
      <c r="ACB90" s="70"/>
      <c r="ACC90" s="70"/>
      <c r="ACD90" s="70"/>
      <c r="ACE90" s="70"/>
      <c r="ACF90" s="70"/>
      <c r="ACG90" s="70"/>
      <c r="ACH90" s="70"/>
      <c r="ACI90" s="70"/>
      <c r="ACJ90" s="70"/>
      <c r="ACK90" s="70"/>
      <c r="ACL90" s="70"/>
      <c r="ACM90" s="70"/>
      <c r="ACN90" s="70"/>
      <c r="ACO90" s="70"/>
      <c r="ACP90" s="70"/>
      <c r="ACQ90" s="70"/>
      <c r="ACR90" s="70"/>
      <c r="ACS90" s="70"/>
      <c r="ACT90" s="70"/>
      <c r="ACU90" s="70"/>
      <c r="ACV90" s="70"/>
      <c r="ACW90" s="70"/>
      <c r="ACX90" s="70"/>
      <c r="ACY90" s="70"/>
      <c r="ACZ90" s="70"/>
      <c r="ADA90" s="70"/>
      <c r="ADB90" s="70"/>
      <c r="ADC90" s="70"/>
      <c r="ADD90" s="70"/>
      <c r="ADE90" s="70"/>
      <c r="ADF90" s="70"/>
      <c r="ADG90" s="70"/>
      <c r="ADH90" s="70"/>
      <c r="ADI90" s="70"/>
      <c r="ADJ90" s="70"/>
      <c r="ADK90" s="70"/>
      <c r="ADL90" s="70"/>
      <c r="ADM90" s="70"/>
      <c r="ADN90" s="70"/>
      <c r="ADO90" s="70"/>
      <c r="ADP90" s="70"/>
      <c r="ADQ90" s="70"/>
      <c r="ADR90" s="70"/>
      <c r="ADS90" s="70"/>
      <c r="ADT90" s="70"/>
      <c r="ADU90" s="70"/>
      <c r="ADV90" s="70"/>
      <c r="ADW90" s="70"/>
      <c r="ADX90" s="70"/>
      <c r="ADY90" s="70"/>
      <c r="ADZ90" s="70"/>
      <c r="AEA90" s="70"/>
      <c r="AEB90" s="70"/>
      <c r="AEC90" s="70"/>
      <c r="AED90" s="70"/>
      <c r="AEE90" s="70"/>
      <c r="AEF90" s="70"/>
      <c r="AEG90" s="70"/>
      <c r="AEH90" s="70"/>
      <c r="AEI90" s="70"/>
      <c r="AEJ90" s="70"/>
      <c r="AEK90" s="70"/>
      <c r="AEL90" s="70"/>
      <c r="AEM90" s="70"/>
      <c r="AEN90" s="70"/>
      <c r="AEO90" s="70"/>
      <c r="AEP90" s="70"/>
      <c r="AEQ90" s="70"/>
      <c r="AER90" s="70"/>
      <c r="AES90" s="70"/>
      <c r="AET90" s="70"/>
      <c r="AEU90" s="70"/>
      <c r="AEV90" s="70"/>
      <c r="AEW90" s="70"/>
      <c r="AEX90" s="70"/>
      <c r="AEY90" s="70"/>
      <c r="AEZ90" s="70"/>
      <c r="AFA90" s="70"/>
      <c r="AFB90" s="70"/>
      <c r="AFC90" s="70"/>
      <c r="AFD90" s="70"/>
      <c r="AFE90" s="70"/>
      <c r="AFF90" s="70"/>
      <c r="AFG90" s="70"/>
      <c r="AFH90" s="70"/>
      <c r="AFI90" s="70"/>
      <c r="AFJ90" s="70"/>
      <c r="AFK90" s="70"/>
      <c r="AFL90" s="70"/>
      <c r="AFM90" s="70"/>
      <c r="AFN90" s="70"/>
      <c r="AFO90" s="70"/>
      <c r="AFP90" s="70"/>
      <c r="AFQ90" s="70"/>
      <c r="AFR90" s="70"/>
      <c r="AFS90" s="70"/>
      <c r="AFT90" s="70"/>
      <c r="AFU90" s="70"/>
      <c r="AFV90" s="70"/>
      <c r="AFW90" s="70"/>
      <c r="AFX90" s="70"/>
      <c r="AFY90" s="70"/>
      <c r="AFZ90" s="70"/>
      <c r="AGA90" s="70"/>
      <c r="AGB90" s="70"/>
      <c r="AGC90" s="70"/>
      <c r="AGD90" s="70"/>
      <c r="AGE90" s="70"/>
      <c r="AGF90" s="70"/>
      <c r="AGG90" s="70"/>
      <c r="AGH90" s="70"/>
      <c r="AGI90" s="70"/>
      <c r="AGJ90" s="70"/>
      <c r="AGK90" s="70"/>
      <c r="AGL90" s="70"/>
      <c r="AGM90" s="70"/>
      <c r="AGN90" s="70"/>
      <c r="AGO90" s="70"/>
      <c r="AGP90" s="70"/>
      <c r="AGQ90" s="70"/>
      <c r="AGR90" s="70"/>
      <c r="AGS90" s="70"/>
      <c r="AGT90" s="70"/>
      <c r="AGU90" s="70"/>
      <c r="AGV90" s="70"/>
      <c r="AGW90" s="70"/>
      <c r="AGX90" s="70"/>
      <c r="AGY90" s="70"/>
      <c r="AGZ90" s="70"/>
      <c r="AHA90" s="70"/>
      <c r="AHB90" s="70"/>
      <c r="AHC90" s="70"/>
      <c r="AHD90" s="70"/>
      <c r="AHE90" s="70"/>
      <c r="AHF90" s="70"/>
      <c r="AHG90" s="70"/>
      <c r="AHH90" s="70"/>
      <c r="AHI90" s="70"/>
      <c r="AHJ90" s="70"/>
      <c r="AHK90" s="70"/>
      <c r="AHL90" s="70"/>
      <c r="AHM90" s="70"/>
      <c r="AHN90" s="70"/>
      <c r="AHO90" s="70"/>
      <c r="AHP90" s="70"/>
      <c r="AHQ90" s="70"/>
      <c r="AHR90" s="70"/>
      <c r="AHS90" s="70"/>
      <c r="AHT90" s="70"/>
      <c r="AHU90" s="70"/>
      <c r="AHV90" s="70"/>
      <c r="AHW90" s="70"/>
      <c r="AHX90" s="70"/>
      <c r="AHY90" s="70"/>
      <c r="AHZ90" s="70"/>
      <c r="AIA90" s="70"/>
      <c r="AIB90" s="70"/>
      <c r="AIC90" s="70"/>
      <c r="AID90" s="70"/>
      <c r="AIE90" s="70"/>
      <c r="AIF90" s="70"/>
      <c r="AIG90" s="70"/>
      <c r="AIH90" s="70"/>
      <c r="AII90" s="70"/>
      <c r="AIJ90" s="70"/>
      <c r="AIK90" s="70"/>
      <c r="AIL90" s="70"/>
      <c r="AIM90" s="70"/>
      <c r="AIN90" s="70"/>
      <c r="AIO90" s="70"/>
      <c r="AIP90" s="70"/>
      <c r="AIQ90" s="70"/>
      <c r="AIR90" s="70"/>
      <c r="AIS90" s="70"/>
      <c r="AIT90" s="70"/>
      <c r="AIU90" s="70"/>
      <c r="AIV90" s="70"/>
      <c r="AIW90" s="70"/>
      <c r="AIX90" s="70"/>
      <c r="AIY90" s="70"/>
      <c r="AIZ90" s="70"/>
      <c r="AJA90" s="70"/>
      <c r="AJB90" s="70"/>
      <c r="AJC90" s="70"/>
      <c r="AJD90" s="70"/>
      <c r="AJE90" s="70"/>
      <c r="AJF90" s="70"/>
      <c r="AJG90" s="70"/>
      <c r="AJH90" s="70"/>
      <c r="AJI90" s="70"/>
      <c r="AJJ90" s="70"/>
      <c r="AJK90" s="70"/>
      <c r="AJL90" s="70"/>
      <c r="AJM90" s="70"/>
      <c r="AJN90" s="70"/>
      <c r="AJO90" s="70"/>
      <c r="AJP90" s="70"/>
      <c r="AJQ90" s="70"/>
      <c r="AJR90" s="70"/>
      <c r="AJS90" s="70"/>
      <c r="AJT90" s="70"/>
      <c r="AJU90" s="70"/>
      <c r="AJV90" s="70"/>
      <c r="AJW90" s="70"/>
      <c r="AJX90" s="70"/>
      <c r="AJY90" s="70"/>
      <c r="AJZ90" s="70"/>
      <c r="AKA90" s="70"/>
      <c r="AKB90" s="70"/>
      <c r="AKC90" s="70"/>
      <c r="AKD90" s="70"/>
      <c r="AKE90" s="70"/>
      <c r="AKF90" s="70"/>
      <c r="AKG90" s="70"/>
      <c r="AKH90" s="70"/>
      <c r="AKI90" s="70"/>
      <c r="AKJ90" s="70"/>
      <c r="AKK90" s="70"/>
      <c r="AKL90" s="70"/>
      <c r="AKM90" s="70"/>
      <c r="AKN90" s="70"/>
      <c r="AKO90" s="70"/>
      <c r="AKP90" s="70"/>
      <c r="AKQ90" s="70"/>
      <c r="AKR90" s="70"/>
      <c r="AKS90" s="70"/>
      <c r="AKT90" s="70"/>
      <c r="AKU90" s="70"/>
      <c r="AKV90" s="70"/>
      <c r="AKW90" s="70"/>
      <c r="AKX90" s="70"/>
      <c r="AKY90" s="70"/>
      <c r="AKZ90" s="70"/>
      <c r="ALA90" s="70"/>
      <c r="ALB90" s="70"/>
      <c r="ALC90" s="70"/>
      <c r="ALD90" s="70"/>
      <c r="ALE90" s="70"/>
      <c r="ALF90" s="70"/>
      <c r="ALG90" s="70"/>
      <c r="ALH90" s="70"/>
      <c r="ALI90" s="70"/>
      <c r="ALJ90" s="70"/>
      <c r="ALK90" s="70"/>
      <c r="ALL90" s="70"/>
      <c r="ALM90" s="70"/>
      <c r="ALN90" s="70"/>
      <c r="ALO90" s="70"/>
      <c r="ALP90" s="70"/>
      <c r="ALQ90" s="70"/>
      <c r="ALR90" s="70"/>
      <c r="ALS90" s="70"/>
      <c r="ALT90" s="70"/>
      <c r="ALU90" s="70"/>
      <c r="ALV90" s="70"/>
      <c r="ALW90" s="70"/>
      <c r="ALX90" s="70"/>
      <c r="ALY90" s="70"/>
      <c r="ALZ90" s="70"/>
      <c r="AMA90" s="70"/>
      <c r="AMB90" s="70"/>
      <c r="AMC90" s="70"/>
      <c r="AMD90" s="70"/>
      <c r="AME90" s="70"/>
      <c r="AMF90" s="70"/>
      <c r="AMG90" s="70"/>
      <c r="AMH90" s="70"/>
      <c r="AMI90" s="70"/>
      <c r="AMJ90" s="70"/>
      <c r="AMK90" s="70"/>
    </row>
    <row r="91" spans="1:1025" x14ac:dyDescent="0.2">
      <c r="A91" s="170"/>
      <c r="B91" s="70" t="s">
        <v>13370</v>
      </c>
      <c r="C91" s="74">
        <v>3.536735022782E-5</v>
      </c>
      <c r="D91" s="72">
        <v>3.5735294117647101</v>
      </c>
      <c r="E91" s="72">
        <v>14.0689655172414</v>
      </c>
      <c r="F91" s="70">
        <v>27</v>
      </c>
      <c r="G91" s="70">
        <v>51</v>
      </c>
      <c r="H91" s="73" t="s">
        <v>13371</v>
      </c>
      <c r="I91" s="71">
        <v>1.02151609084687E-3</v>
      </c>
      <c r="J91" s="70"/>
      <c r="K91" s="70"/>
      <c r="L91" s="74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70"/>
      <c r="EP91" s="70"/>
      <c r="EQ91" s="70"/>
      <c r="ER91" s="70"/>
      <c r="ES91" s="70"/>
      <c r="ET91" s="70"/>
      <c r="EU91" s="70"/>
      <c r="EV91" s="70"/>
      <c r="EW91" s="70"/>
      <c r="EX91" s="70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  <c r="FT91" s="70"/>
      <c r="FU91" s="70"/>
      <c r="FV91" s="70"/>
      <c r="FW91" s="70"/>
      <c r="FX91" s="70"/>
      <c r="FY91" s="70"/>
      <c r="FZ91" s="70"/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  <c r="GL91" s="70"/>
      <c r="GM91" s="70"/>
      <c r="GN91" s="70"/>
      <c r="GO91" s="70"/>
      <c r="GP91" s="70"/>
      <c r="GQ91" s="70"/>
      <c r="GR91" s="70"/>
      <c r="GS91" s="70"/>
      <c r="GT91" s="70"/>
      <c r="GU91" s="70"/>
      <c r="GV91" s="70"/>
      <c r="GW91" s="70"/>
      <c r="GX91" s="70"/>
      <c r="GY91" s="70"/>
      <c r="GZ91" s="70"/>
      <c r="HA91" s="70"/>
      <c r="HB91" s="70"/>
      <c r="HC91" s="70"/>
      <c r="HD91" s="70"/>
      <c r="HE91" s="70"/>
      <c r="HF91" s="70"/>
      <c r="HG91" s="70"/>
      <c r="HH91" s="70"/>
      <c r="HI91" s="70"/>
      <c r="HJ91" s="70"/>
      <c r="HK91" s="70"/>
      <c r="HL91" s="70"/>
      <c r="HM91" s="70"/>
      <c r="HN91" s="70"/>
      <c r="HO91" s="70"/>
      <c r="HP91" s="70"/>
      <c r="HQ91" s="70"/>
      <c r="HR91" s="70"/>
      <c r="HS91" s="70"/>
      <c r="HT91" s="70"/>
      <c r="HU91" s="70"/>
      <c r="HV91" s="70"/>
      <c r="HW91" s="70"/>
      <c r="HX91" s="70"/>
      <c r="HY91" s="70"/>
      <c r="HZ91" s="70"/>
      <c r="IA91" s="70"/>
      <c r="IB91" s="70"/>
      <c r="IC91" s="70"/>
      <c r="ID91" s="70"/>
      <c r="IE91" s="70"/>
      <c r="IF91" s="70"/>
      <c r="IG91" s="70"/>
      <c r="IH91" s="70"/>
      <c r="II91" s="70"/>
      <c r="IJ91" s="70"/>
      <c r="IK91" s="70"/>
      <c r="IL91" s="70"/>
      <c r="IM91" s="70"/>
      <c r="IN91" s="70"/>
      <c r="IO91" s="70"/>
      <c r="IP91" s="70"/>
      <c r="IQ91" s="70"/>
      <c r="IR91" s="70"/>
      <c r="IS91" s="70"/>
      <c r="IT91" s="70"/>
      <c r="IU91" s="70"/>
      <c r="IV91" s="70"/>
      <c r="IW91" s="70"/>
      <c r="IX91" s="70"/>
      <c r="IY91" s="70"/>
      <c r="IZ91" s="70"/>
      <c r="JA91" s="70"/>
      <c r="JB91" s="70"/>
      <c r="JC91" s="70"/>
      <c r="JD91" s="70"/>
      <c r="JE91" s="70"/>
      <c r="JF91" s="70"/>
      <c r="JG91" s="70"/>
      <c r="JH91" s="70"/>
      <c r="JI91" s="70"/>
      <c r="JJ91" s="70"/>
      <c r="JK91" s="70"/>
      <c r="JL91" s="70"/>
      <c r="JM91" s="70"/>
      <c r="JN91" s="70"/>
      <c r="JO91" s="70"/>
      <c r="JP91" s="70"/>
      <c r="JQ91" s="70"/>
      <c r="JR91" s="70"/>
      <c r="JS91" s="70"/>
      <c r="JT91" s="70"/>
      <c r="JU91" s="70"/>
      <c r="JV91" s="70"/>
      <c r="JW91" s="70"/>
      <c r="JX91" s="70"/>
      <c r="JY91" s="70"/>
      <c r="JZ91" s="70"/>
      <c r="KA91" s="70"/>
      <c r="KB91" s="70"/>
      <c r="KC91" s="70"/>
      <c r="KD91" s="70"/>
      <c r="KE91" s="70"/>
      <c r="KF91" s="70"/>
      <c r="KG91" s="70"/>
      <c r="KH91" s="70"/>
      <c r="KI91" s="70"/>
      <c r="KJ91" s="70"/>
      <c r="KK91" s="70"/>
      <c r="KL91" s="70"/>
      <c r="KM91" s="70"/>
      <c r="KN91" s="70"/>
      <c r="KO91" s="70"/>
      <c r="KP91" s="70"/>
      <c r="KQ91" s="70"/>
      <c r="KR91" s="70"/>
      <c r="KS91" s="70"/>
      <c r="KT91" s="70"/>
      <c r="KU91" s="70"/>
      <c r="KV91" s="70"/>
      <c r="KW91" s="70"/>
      <c r="KX91" s="70"/>
      <c r="KY91" s="70"/>
      <c r="KZ91" s="70"/>
      <c r="LA91" s="70"/>
      <c r="LB91" s="70"/>
      <c r="LC91" s="70"/>
      <c r="LD91" s="70"/>
      <c r="LE91" s="70"/>
      <c r="LF91" s="70"/>
      <c r="LG91" s="70"/>
      <c r="LH91" s="70"/>
      <c r="LI91" s="70"/>
      <c r="LJ91" s="70"/>
      <c r="LK91" s="70"/>
      <c r="LL91" s="70"/>
      <c r="LM91" s="70"/>
      <c r="LN91" s="70"/>
      <c r="LO91" s="70"/>
      <c r="LP91" s="70"/>
      <c r="LQ91" s="70"/>
      <c r="LR91" s="70"/>
      <c r="LS91" s="70"/>
      <c r="LT91" s="70"/>
      <c r="LU91" s="70"/>
      <c r="LV91" s="70"/>
      <c r="LW91" s="70"/>
      <c r="LX91" s="70"/>
      <c r="LY91" s="70"/>
      <c r="LZ91" s="70"/>
      <c r="MA91" s="70"/>
      <c r="MB91" s="70"/>
      <c r="MC91" s="70"/>
      <c r="MD91" s="70"/>
      <c r="ME91" s="70"/>
      <c r="MF91" s="70"/>
      <c r="MG91" s="70"/>
      <c r="MH91" s="70"/>
      <c r="MI91" s="70"/>
      <c r="MJ91" s="70"/>
      <c r="MK91" s="70"/>
      <c r="ML91" s="70"/>
      <c r="MM91" s="70"/>
      <c r="MN91" s="70"/>
      <c r="MO91" s="70"/>
      <c r="MP91" s="70"/>
      <c r="MQ91" s="70"/>
      <c r="MR91" s="70"/>
      <c r="MS91" s="70"/>
      <c r="MT91" s="70"/>
      <c r="MU91" s="70"/>
      <c r="MV91" s="70"/>
      <c r="MW91" s="70"/>
      <c r="MX91" s="70"/>
      <c r="MY91" s="70"/>
      <c r="MZ91" s="70"/>
      <c r="NA91" s="70"/>
      <c r="NB91" s="70"/>
      <c r="NC91" s="70"/>
      <c r="ND91" s="70"/>
      <c r="NE91" s="70"/>
      <c r="NF91" s="70"/>
      <c r="NG91" s="70"/>
      <c r="NH91" s="70"/>
      <c r="NI91" s="70"/>
      <c r="NJ91" s="70"/>
      <c r="NK91" s="70"/>
      <c r="NL91" s="70"/>
      <c r="NM91" s="70"/>
      <c r="NN91" s="70"/>
      <c r="NO91" s="70"/>
      <c r="NP91" s="70"/>
      <c r="NQ91" s="70"/>
      <c r="NR91" s="70"/>
      <c r="NS91" s="70"/>
      <c r="NT91" s="70"/>
      <c r="NU91" s="70"/>
      <c r="NV91" s="70"/>
      <c r="NW91" s="70"/>
      <c r="NX91" s="70"/>
      <c r="NY91" s="70"/>
      <c r="NZ91" s="70"/>
      <c r="OA91" s="70"/>
      <c r="OB91" s="70"/>
      <c r="OC91" s="70"/>
      <c r="OD91" s="70"/>
      <c r="OE91" s="70"/>
      <c r="OF91" s="70"/>
      <c r="OG91" s="70"/>
      <c r="OH91" s="70"/>
      <c r="OI91" s="70"/>
      <c r="OJ91" s="70"/>
      <c r="OK91" s="70"/>
      <c r="OL91" s="70"/>
      <c r="OM91" s="70"/>
      <c r="ON91" s="70"/>
      <c r="OO91" s="70"/>
      <c r="OP91" s="70"/>
      <c r="OQ91" s="70"/>
      <c r="OR91" s="70"/>
      <c r="OS91" s="70"/>
      <c r="OT91" s="70"/>
      <c r="OU91" s="70"/>
      <c r="OV91" s="70"/>
      <c r="OW91" s="70"/>
      <c r="OX91" s="70"/>
      <c r="OY91" s="70"/>
      <c r="OZ91" s="70"/>
      <c r="PA91" s="70"/>
      <c r="PB91" s="70"/>
      <c r="PC91" s="70"/>
      <c r="PD91" s="70"/>
      <c r="PE91" s="70"/>
      <c r="PF91" s="70"/>
      <c r="PG91" s="70"/>
      <c r="PH91" s="70"/>
      <c r="PI91" s="70"/>
      <c r="PJ91" s="70"/>
      <c r="PK91" s="70"/>
      <c r="PL91" s="70"/>
      <c r="PM91" s="70"/>
      <c r="PN91" s="70"/>
      <c r="PO91" s="70"/>
      <c r="PP91" s="70"/>
      <c r="PQ91" s="70"/>
      <c r="PR91" s="70"/>
      <c r="PS91" s="70"/>
      <c r="PT91" s="70"/>
      <c r="PU91" s="70"/>
      <c r="PV91" s="70"/>
      <c r="PW91" s="70"/>
      <c r="PX91" s="70"/>
      <c r="PY91" s="70"/>
      <c r="PZ91" s="70"/>
      <c r="QA91" s="70"/>
      <c r="QB91" s="70"/>
      <c r="QC91" s="70"/>
      <c r="QD91" s="70"/>
      <c r="QE91" s="70"/>
      <c r="QF91" s="70"/>
      <c r="QG91" s="70"/>
      <c r="QH91" s="70"/>
      <c r="QI91" s="70"/>
      <c r="QJ91" s="70"/>
      <c r="QK91" s="70"/>
      <c r="QL91" s="70"/>
      <c r="QM91" s="70"/>
      <c r="QN91" s="70"/>
      <c r="QO91" s="70"/>
      <c r="QP91" s="70"/>
      <c r="QQ91" s="70"/>
      <c r="QR91" s="70"/>
      <c r="QS91" s="70"/>
      <c r="QT91" s="70"/>
      <c r="QU91" s="70"/>
      <c r="QV91" s="70"/>
      <c r="QW91" s="70"/>
      <c r="QX91" s="70"/>
      <c r="QY91" s="70"/>
      <c r="QZ91" s="70"/>
      <c r="RA91" s="70"/>
      <c r="RB91" s="70"/>
      <c r="RC91" s="70"/>
      <c r="RD91" s="70"/>
      <c r="RE91" s="70"/>
      <c r="RF91" s="70"/>
      <c r="RG91" s="70"/>
      <c r="RH91" s="70"/>
      <c r="RI91" s="70"/>
      <c r="RJ91" s="70"/>
      <c r="RK91" s="70"/>
      <c r="RL91" s="70"/>
      <c r="RM91" s="70"/>
      <c r="RN91" s="70"/>
      <c r="RO91" s="70"/>
      <c r="RP91" s="70"/>
      <c r="RQ91" s="70"/>
      <c r="RR91" s="70"/>
      <c r="RS91" s="70"/>
      <c r="RT91" s="70"/>
      <c r="RU91" s="70"/>
      <c r="RV91" s="70"/>
      <c r="RW91" s="70"/>
      <c r="RX91" s="70"/>
      <c r="RY91" s="70"/>
      <c r="RZ91" s="70"/>
      <c r="SA91" s="70"/>
      <c r="SB91" s="70"/>
      <c r="SC91" s="70"/>
      <c r="SD91" s="70"/>
      <c r="SE91" s="70"/>
      <c r="SF91" s="70"/>
      <c r="SG91" s="70"/>
      <c r="SH91" s="70"/>
      <c r="SI91" s="70"/>
      <c r="SJ91" s="70"/>
      <c r="SK91" s="70"/>
      <c r="SL91" s="70"/>
      <c r="SM91" s="70"/>
      <c r="SN91" s="70"/>
      <c r="SO91" s="70"/>
      <c r="SP91" s="70"/>
      <c r="SQ91" s="70"/>
      <c r="SR91" s="70"/>
      <c r="SS91" s="70"/>
      <c r="ST91" s="70"/>
      <c r="SU91" s="70"/>
      <c r="SV91" s="70"/>
      <c r="SW91" s="70"/>
      <c r="SX91" s="70"/>
      <c r="SY91" s="70"/>
      <c r="SZ91" s="70"/>
      <c r="TA91" s="70"/>
      <c r="TB91" s="70"/>
      <c r="TC91" s="70"/>
      <c r="TD91" s="70"/>
      <c r="TE91" s="70"/>
      <c r="TF91" s="70"/>
      <c r="TG91" s="70"/>
      <c r="TH91" s="70"/>
      <c r="TI91" s="70"/>
      <c r="TJ91" s="70"/>
      <c r="TK91" s="70"/>
      <c r="TL91" s="70"/>
      <c r="TM91" s="70"/>
      <c r="TN91" s="70"/>
      <c r="TO91" s="70"/>
      <c r="TP91" s="70"/>
      <c r="TQ91" s="70"/>
      <c r="TR91" s="70"/>
      <c r="TS91" s="70"/>
      <c r="TT91" s="70"/>
      <c r="TU91" s="70"/>
      <c r="TV91" s="70"/>
      <c r="TW91" s="70"/>
      <c r="TX91" s="70"/>
      <c r="TY91" s="70"/>
      <c r="TZ91" s="70"/>
      <c r="UA91" s="70"/>
      <c r="UB91" s="70"/>
      <c r="UC91" s="70"/>
      <c r="UD91" s="70"/>
      <c r="UE91" s="70"/>
      <c r="UF91" s="70"/>
      <c r="UG91" s="70"/>
      <c r="UH91" s="70"/>
      <c r="UI91" s="70"/>
      <c r="UJ91" s="70"/>
      <c r="UK91" s="70"/>
      <c r="UL91" s="70"/>
      <c r="UM91" s="70"/>
      <c r="UN91" s="70"/>
      <c r="UO91" s="70"/>
      <c r="UP91" s="70"/>
      <c r="UQ91" s="70"/>
      <c r="UR91" s="70"/>
      <c r="US91" s="70"/>
      <c r="UT91" s="70"/>
      <c r="UU91" s="70"/>
      <c r="UV91" s="70"/>
      <c r="UW91" s="70"/>
      <c r="UX91" s="70"/>
      <c r="UY91" s="70"/>
      <c r="UZ91" s="70"/>
      <c r="VA91" s="70"/>
      <c r="VB91" s="70"/>
      <c r="VC91" s="70"/>
      <c r="VD91" s="70"/>
      <c r="VE91" s="70"/>
      <c r="VF91" s="70"/>
      <c r="VG91" s="70"/>
      <c r="VH91" s="70"/>
      <c r="VI91" s="70"/>
      <c r="VJ91" s="70"/>
      <c r="VK91" s="70"/>
      <c r="VL91" s="70"/>
      <c r="VM91" s="70"/>
      <c r="VN91" s="70"/>
      <c r="VO91" s="70"/>
      <c r="VP91" s="70"/>
      <c r="VQ91" s="70"/>
      <c r="VR91" s="70"/>
      <c r="VS91" s="70"/>
      <c r="VT91" s="70"/>
      <c r="VU91" s="70"/>
      <c r="VV91" s="70"/>
      <c r="VW91" s="70"/>
      <c r="VX91" s="70"/>
      <c r="VY91" s="70"/>
      <c r="VZ91" s="70"/>
      <c r="WA91" s="70"/>
      <c r="WB91" s="70"/>
      <c r="WC91" s="70"/>
      <c r="WD91" s="70"/>
      <c r="WE91" s="70"/>
      <c r="WF91" s="70"/>
      <c r="WG91" s="70"/>
      <c r="WH91" s="70"/>
      <c r="WI91" s="70"/>
      <c r="WJ91" s="70"/>
      <c r="WK91" s="70"/>
      <c r="WL91" s="70"/>
      <c r="WM91" s="70"/>
      <c r="WN91" s="70"/>
      <c r="WO91" s="70"/>
      <c r="WP91" s="70"/>
      <c r="WQ91" s="70"/>
      <c r="WR91" s="70"/>
      <c r="WS91" s="70"/>
      <c r="WT91" s="70"/>
      <c r="WU91" s="70"/>
      <c r="WV91" s="70"/>
      <c r="WW91" s="70"/>
      <c r="WX91" s="70"/>
      <c r="WY91" s="70"/>
      <c r="WZ91" s="70"/>
      <c r="XA91" s="70"/>
      <c r="XB91" s="70"/>
      <c r="XC91" s="70"/>
      <c r="XD91" s="70"/>
      <c r="XE91" s="70"/>
      <c r="XF91" s="70"/>
      <c r="XG91" s="70"/>
      <c r="XH91" s="70"/>
      <c r="XI91" s="70"/>
      <c r="XJ91" s="70"/>
      <c r="XK91" s="70"/>
      <c r="XL91" s="70"/>
      <c r="XM91" s="70"/>
      <c r="XN91" s="70"/>
      <c r="XO91" s="70"/>
      <c r="XP91" s="70"/>
      <c r="XQ91" s="70"/>
      <c r="XR91" s="70"/>
      <c r="XS91" s="70"/>
      <c r="XT91" s="70"/>
      <c r="XU91" s="70"/>
      <c r="XV91" s="70"/>
      <c r="XW91" s="70"/>
      <c r="XX91" s="70"/>
      <c r="XY91" s="70"/>
      <c r="XZ91" s="70"/>
      <c r="YA91" s="70"/>
      <c r="YB91" s="70"/>
      <c r="YC91" s="70"/>
      <c r="YD91" s="70"/>
      <c r="YE91" s="70"/>
      <c r="YF91" s="70"/>
      <c r="YG91" s="70"/>
      <c r="YH91" s="70"/>
      <c r="YI91" s="70"/>
      <c r="YJ91" s="70"/>
      <c r="YK91" s="70"/>
      <c r="YL91" s="70"/>
      <c r="YM91" s="70"/>
      <c r="YN91" s="70"/>
      <c r="YO91" s="70"/>
      <c r="YP91" s="70"/>
      <c r="YQ91" s="70"/>
      <c r="YR91" s="70"/>
      <c r="YS91" s="70"/>
      <c r="YT91" s="70"/>
      <c r="YU91" s="70"/>
      <c r="YV91" s="70"/>
      <c r="YW91" s="70"/>
      <c r="YX91" s="70"/>
      <c r="YY91" s="70"/>
      <c r="YZ91" s="70"/>
      <c r="ZA91" s="70"/>
      <c r="ZB91" s="70"/>
      <c r="ZC91" s="70"/>
      <c r="ZD91" s="70"/>
      <c r="ZE91" s="70"/>
      <c r="ZF91" s="70"/>
      <c r="ZG91" s="70"/>
      <c r="ZH91" s="70"/>
      <c r="ZI91" s="70"/>
      <c r="ZJ91" s="70"/>
      <c r="ZK91" s="70"/>
      <c r="ZL91" s="70"/>
      <c r="ZM91" s="70"/>
      <c r="ZN91" s="70"/>
      <c r="ZO91" s="70"/>
      <c r="ZP91" s="70"/>
      <c r="ZQ91" s="70"/>
      <c r="ZR91" s="70"/>
      <c r="ZS91" s="70"/>
      <c r="ZT91" s="70"/>
      <c r="ZU91" s="70"/>
      <c r="ZV91" s="70"/>
      <c r="ZW91" s="70"/>
      <c r="ZX91" s="70"/>
      <c r="ZY91" s="70"/>
      <c r="ZZ91" s="70"/>
      <c r="AAA91" s="70"/>
      <c r="AAB91" s="70"/>
      <c r="AAC91" s="70"/>
      <c r="AAD91" s="70"/>
      <c r="AAE91" s="70"/>
      <c r="AAF91" s="70"/>
      <c r="AAG91" s="70"/>
      <c r="AAH91" s="70"/>
      <c r="AAI91" s="70"/>
      <c r="AAJ91" s="70"/>
      <c r="AAK91" s="70"/>
      <c r="AAL91" s="70"/>
      <c r="AAM91" s="70"/>
      <c r="AAN91" s="70"/>
      <c r="AAO91" s="70"/>
      <c r="AAP91" s="70"/>
      <c r="AAQ91" s="70"/>
      <c r="AAR91" s="70"/>
      <c r="AAS91" s="70"/>
      <c r="AAT91" s="70"/>
      <c r="AAU91" s="70"/>
      <c r="AAV91" s="70"/>
      <c r="AAW91" s="70"/>
      <c r="AAX91" s="70"/>
      <c r="AAY91" s="70"/>
      <c r="AAZ91" s="70"/>
      <c r="ABA91" s="70"/>
      <c r="ABB91" s="70"/>
      <c r="ABC91" s="70"/>
      <c r="ABD91" s="70"/>
      <c r="ABE91" s="70"/>
      <c r="ABF91" s="70"/>
      <c r="ABG91" s="70"/>
      <c r="ABH91" s="70"/>
      <c r="ABI91" s="70"/>
      <c r="ABJ91" s="70"/>
      <c r="ABK91" s="70"/>
      <c r="ABL91" s="70"/>
      <c r="ABM91" s="70"/>
      <c r="ABN91" s="70"/>
      <c r="ABO91" s="70"/>
      <c r="ABP91" s="70"/>
      <c r="ABQ91" s="70"/>
      <c r="ABR91" s="70"/>
      <c r="ABS91" s="70"/>
      <c r="ABT91" s="70"/>
      <c r="ABU91" s="70"/>
      <c r="ABV91" s="70"/>
      <c r="ABW91" s="70"/>
      <c r="ABX91" s="70"/>
      <c r="ABY91" s="70"/>
      <c r="ABZ91" s="70"/>
      <c r="ACA91" s="70"/>
      <c r="ACB91" s="70"/>
      <c r="ACC91" s="70"/>
      <c r="ACD91" s="70"/>
      <c r="ACE91" s="70"/>
      <c r="ACF91" s="70"/>
      <c r="ACG91" s="70"/>
      <c r="ACH91" s="70"/>
      <c r="ACI91" s="70"/>
      <c r="ACJ91" s="70"/>
      <c r="ACK91" s="70"/>
      <c r="ACL91" s="70"/>
      <c r="ACM91" s="70"/>
      <c r="ACN91" s="70"/>
      <c r="ACO91" s="70"/>
      <c r="ACP91" s="70"/>
      <c r="ACQ91" s="70"/>
      <c r="ACR91" s="70"/>
      <c r="ACS91" s="70"/>
      <c r="ACT91" s="70"/>
      <c r="ACU91" s="70"/>
      <c r="ACV91" s="70"/>
      <c r="ACW91" s="70"/>
      <c r="ACX91" s="70"/>
      <c r="ACY91" s="70"/>
      <c r="ACZ91" s="70"/>
      <c r="ADA91" s="70"/>
      <c r="ADB91" s="70"/>
      <c r="ADC91" s="70"/>
      <c r="ADD91" s="70"/>
      <c r="ADE91" s="70"/>
      <c r="ADF91" s="70"/>
      <c r="ADG91" s="70"/>
      <c r="ADH91" s="70"/>
      <c r="ADI91" s="70"/>
      <c r="ADJ91" s="70"/>
      <c r="ADK91" s="70"/>
      <c r="ADL91" s="70"/>
      <c r="ADM91" s="70"/>
      <c r="ADN91" s="70"/>
      <c r="ADO91" s="70"/>
      <c r="ADP91" s="70"/>
      <c r="ADQ91" s="70"/>
      <c r="ADR91" s="70"/>
      <c r="ADS91" s="70"/>
      <c r="ADT91" s="70"/>
      <c r="ADU91" s="70"/>
      <c r="ADV91" s="70"/>
      <c r="ADW91" s="70"/>
      <c r="ADX91" s="70"/>
      <c r="ADY91" s="70"/>
      <c r="ADZ91" s="70"/>
      <c r="AEA91" s="70"/>
      <c r="AEB91" s="70"/>
      <c r="AEC91" s="70"/>
      <c r="AED91" s="70"/>
      <c r="AEE91" s="70"/>
      <c r="AEF91" s="70"/>
      <c r="AEG91" s="70"/>
      <c r="AEH91" s="70"/>
      <c r="AEI91" s="70"/>
      <c r="AEJ91" s="70"/>
      <c r="AEK91" s="70"/>
      <c r="AEL91" s="70"/>
      <c r="AEM91" s="70"/>
      <c r="AEN91" s="70"/>
      <c r="AEO91" s="70"/>
      <c r="AEP91" s="70"/>
      <c r="AEQ91" s="70"/>
      <c r="AER91" s="70"/>
      <c r="AES91" s="70"/>
      <c r="AET91" s="70"/>
      <c r="AEU91" s="70"/>
      <c r="AEV91" s="70"/>
      <c r="AEW91" s="70"/>
      <c r="AEX91" s="70"/>
      <c r="AEY91" s="70"/>
      <c r="AEZ91" s="70"/>
      <c r="AFA91" s="70"/>
      <c r="AFB91" s="70"/>
      <c r="AFC91" s="70"/>
      <c r="AFD91" s="70"/>
      <c r="AFE91" s="70"/>
      <c r="AFF91" s="70"/>
      <c r="AFG91" s="70"/>
      <c r="AFH91" s="70"/>
      <c r="AFI91" s="70"/>
      <c r="AFJ91" s="70"/>
      <c r="AFK91" s="70"/>
      <c r="AFL91" s="70"/>
      <c r="AFM91" s="70"/>
      <c r="AFN91" s="70"/>
      <c r="AFO91" s="70"/>
      <c r="AFP91" s="70"/>
      <c r="AFQ91" s="70"/>
      <c r="AFR91" s="70"/>
      <c r="AFS91" s="70"/>
      <c r="AFT91" s="70"/>
      <c r="AFU91" s="70"/>
      <c r="AFV91" s="70"/>
      <c r="AFW91" s="70"/>
      <c r="AFX91" s="70"/>
      <c r="AFY91" s="70"/>
      <c r="AFZ91" s="70"/>
      <c r="AGA91" s="70"/>
      <c r="AGB91" s="70"/>
      <c r="AGC91" s="70"/>
      <c r="AGD91" s="70"/>
      <c r="AGE91" s="70"/>
      <c r="AGF91" s="70"/>
      <c r="AGG91" s="70"/>
      <c r="AGH91" s="70"/>
      <c r="AGI91" s="70"/>
      <c r="AGJ91" s="70"/>
      <c r="AGK91" s="70"/>
      <c r="AGL91" s="70"/>
      <c r="AGM91" s="70"/>
      <c r="AGN91" s="70"/>
      <c r="AGO91" s="70"/>
      <c r="AGP91" s="70"/>
      <c r="AGQ91" s="70"/>
      <c r="AGR91" s="70"/>
      <c r="AGS91" s="70"/>
      <c r="AGT91" s="70"/>
      <c r="AGU91" s="70"/>
      <c r="AGV91" s="70"/>
      <c r="AGW91" s="70"/>
      <c r="AGX91" s="70"/>
      <c r="AGY91" s="70"/>
      <c r="AGZ91" s="70"/>
      <c r="AHA91" s="70"/>
      <c r="AHB91" s="70"/>
      <c r="AHC91" s="70"/>
      <c r="AHD91" s="70"/>
      <c r="AHE91" s="70"/>
      <c r="AHF91" s="70"/>
      <c r="AHG91" s="70"/>
      <c r="AHH91" s="70"/>
      <c r="AHI91" s="70"/>
      <c r="AHJ91" s="70"/>
      <c r="AHK91" s="70"/>
      <c r="AHL91" s="70"/>
      <c r="AHM91" s="70"/>
      <c r="AHN91" s="70"/>
      <c r="AHO91" s="70"/>
      <c r="AHP91" s="70"/>
      <c r="AHQ91" s="70"/>
      <c r="AHR91" s="70"/>
      <c r="AHS91" s="70"/>
      <c r="AHT91" s="70"/>
      <c r="AHU91" s="70"/>
      <c r="AHV91" s="70"/>
      <c r="AHW91" s="70"/>
      <c r="AHX91" s="70"/>
      <c r="AHY91" s="70"/>
      <c r="AHZ91" s="70"/>
      <c r="AIA91" s="70"/>
      <c r="AIB91" s="70"/>
      <c r="AIC91" s="70"/>
      <c r="AID91" s="70"/>
      <c r="AIE91" s="70"/>
      <c r="AIF91" s="70"/>
      <c r="AIG91" s="70"/>
      <c r="AIH91" s="70"/>
      <c r="AII91" s="70"/>
      <c r="AIJ91" s="70"/>
      <c r="AIK91" s="70"/>
      <c r="AIL91" s="70"/>
      <c r="AIM91" s="70"/>
      <c r="AIN91" s="70"/>
      <c r="AIO91" s="70"/>
      <c r="AIP91" s="70"/>
      <c r="AIQ91" s="70"/>
      <c r="AIR91" s="70"/>
      <c r="AIS91" s="70"/>
      <c r="AIT91" s="70"/>
      <c r="AIU91" s="70"/>
      <c r="AIV91" s="70"/>
      <c r="AIW91" s="70"/>
      <c r="AIX91" s="70"/>
      <c r="AIY91" s="70"/>
      <c r="AIZ91" s="70"/>
      <c r="AJA91" s="70"/>
      <c r="AJB91" s="70"/>
      <c r="AJC91" s="70"/>
      <c r="AJD91" s="70"/>
      <c r="AJE91" s="70"/>
      <c r="AJF91" s="70"/>
      <c r="AJG91" s="70"/>
      <c r="AJH91" s="70"/>
      <c r="AJI91" s="70"/>
      <c r="AJJ91" s="70"/>
      <c r="AJK91" s="70"/>
      <c r="AJL91" s="70"/>
      <c r="AJM91" s="70"/>
      <c r="AJN91" s="70"/>
      <c r="AJO91" s="70"/>
      <c r="AJP91" s="70"/>
      <c r="AJQ91" s="70"/>
      <c r="AJR91" s="70"/>
      <c r="AJS91" s="70"/>
      <c r="AJT91" s="70"/>
      <c r="AJU91" s="70"/>
      <c r="AJV91" s="70"/>
      <c r="AJW91" s="70"/>
      <c r="AJX91" s="70"/>
      <c r="AJY91" s="70"/>
      <c r="AJZ91" s="70"/>
      <c r="AKA91" s="70"/>
      <c r="AKB91" s="70"/>
      <c r="AKC91" s="70"/>
      <c r="AKD91" s="70"/>
      <c r="AKE91" s="70"/>
      <c r="AKF91" s="70"/>
      <c r="AKG91" s="70"/>
      <c r="AKH91" s="70"/>
      <c r="AKI91" s="70"/>
      <c r="AKJ91" s="70"/>
      <c r="AKK91" s="70"/>
      <c r="AKL91" s="70"/>
      <c r="AKM91" s="70"/>
      <c r="AKN91" s="70"/>
      <c r="AKO91" s="70"/>
      <c r="AKP91" s="70"/>
      <c r="AKQ91" s="70"/>
      <c r="AKR91" s="70"/>
      <c r="AKS91" s="70"/>
      <c r="AKT91" s="70"/>
      <c r="AKU91" s="70"/>
      <c r="AKV91" s="70"/>
      <c r="AKW91" s="70"/>
      <c r="AKX91" s="70"/>
      <c r="AKY91" s="70"/>
      <c r="AKZ91" s="70"/>
      <c r="ALA91" s="70"/>
      <c r="ALB91" s="70"/>
      <c r="ALC91" s="70"/>
      <c r="ALD91" s="70"/>
      <c r="ALE91" s="70"/>
      <c r="ALF91" s="70"/>
      <c r="ALG91" s="70"/>
      <c r="ALH91" s="70"/>
      <c r="ALI91" s="70"/>
      <c r="ALJ91" s="70"/>
      <c r="ALK91" s="70"/>
      <c r="ALL91" s="70"/>
      <c r="ALM91" s="70"/>
      <c r="ALN91" s="70"/>
      <c r="ALO91" s="70"/>
      <c r="ALP91" s="70"/>
      <c r="ALQ91" s="70"/>
      <c r="ALR91" s="70"/>
      <c r="ALS91" s="70"/>
      <c r="ALT91" s="70"/>
      <c r="ALU91" s="70"/>
      <c r="ALV91" s="70"/>
      <c r="ALW91" s="70"/>
      <c r="ALX91" s="70"/>
      <c r="ALY91" s="70"/>
      <c r="ALZ91" s="70"/>
      <c r="AMA91" s="70"/>
      <c r="AMB91" s="70"/>
      <c r="AMC91" s="70"/>
      <c r="AMD91" s="70"/>
      <c r="AME91" s="70"/>
      <c r="AMF91" s="70"/>
      <c r="AMG91" s="70"/>
      <c r="AMH91" s="70"/>
      <c r="AMI91" s="70"/>
      <c r="AMJ91" s="70"/>
      <c r="AMK91" s="70"/>
    </row>
    <row r="92" spans="1:1025" x14ac:dyDescent="0.2">
      <c r="A92" s="170"/>
      <c r="B92" s="70" t="s">
        <v>13436</v>
      </c>
      <c r="C92" s="74">
        <v>3.536735022782E-5</v>
      </c>
      <c r="D92" s="72">
        <v>3.5735294117647101</v>
      </c>
      <c r="E92" s="72">
        <v>14.0689655172414</v>
      </c>
      <c r="F92" s="70">
        <v>27</v>
      </c>
      <c r="G92" s="70">
        <v>51</v>
      </c>
      <c r="H92" s="73" t="s">
        <v>13437</v>
      </c>
      <c r="I92" s="71">
        <v>1.02151609084687E-3</v>
      </c>
      <c r="J92" s="70"/>
      <c r="K92" s="70"/>
      <c r="L92" s="74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70"/>
      <c r="EP92" s="70"/>
      <c r="EQ92" s="70"/>
      <c r="ER92" s="70"/>
      <c r="ES92" s="70"/>
      <c r="ET92" s="70"/>
      <c r="EU92" s="70"/>
      <c r="EV92" s="70"/>
      <c r="EW92" s="70"/>
      <c r="EX92" s="70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  <c r="FT92" s="70"/>
      <c r="FU92" s="70"/>
      <c r="FV92" s="70"/>
      <c r="FW92" s="70"/>
      <c r="FX92" s="70"/>
      <c r="FY92" s="70"/>
      <c r="FZ92" s="70"/>
      <c r="GA92" s="70"/>
      <c r="GB92" s="70"/>
      <c r="GC92" s="70"/>
      <c r="GD92" s="70"/>
      <c r="GE92" s="70"/>
      <c r="GF92" s="70"/>
      <c r="GG92" s="70"/>
      <c r="GH92" s="70"/>
      <c r="GI92" s="70"/>
      <c r="GJ92" s="70"/>
      <c r="GK92" s="70"/>
      <c r="GL92" s="70"/>
      <c r="GM92" s="70"/>
      <c r="GN92" s="70"/>
      <c r="GO92" s="70"/>
      <c r="GP92" s="70"/>
      <c r="GQ92" s="70"/>
      <c r="GR92" s="70"/>
      <c r="GS92" s="70"/>
      <c r="GT92" s="70"/>
      <c r="GU92" s="70"/>
      <c r="GV92" s="70"/>
      <c r="GW92" s="70"/>
      <c r="GX92" s="70"/>
      <c r="GY92" s="70"/>
      <c r="GZ92" s="70"/>
      <c r="HA92" s="70"/>
      <c r="HB92" s="70"/>
      <c r="HC92" s="70"/>
      <c r="HD92" s="70"/>
      <c r="HE92" s="70"/>
      <c r="HF92" s="70"/>
      <c r="HG92" s="70"/>
      <c r="HH92" s="70"/>
      <c r="HI92" s="70"/>
      <c r="HJ92" s="70"/>
      <c r="HK92" s="70"/>
      <c r="HL92" s="70"/>
      <c r="HM92" s="70"/>
      <c r="HN92" s="70"/>
      <c r="HO92" s="70"/>
      <c r="HP92" s="70"/>
      <c r="HQ92" s="70"/>
      <c r="HR92" s="70"/>
      <c r="HS92" s="70"/>
      <c r="HT92" s="70"/>
      <c r="HU92" s="70"/>
      <c r="HV92" s="70"/>
      <c r="HW92" s="70"/>
      <c r="HX92" s="70"/>
      <c r="HY92" s="70"/>
      <c r="HZ92" s="70"/>
      <c r="IA92" s="70"/>
      <c r="IB92" s="70"/>
      <c r="IC92" s="70"/>
      <c r="ID92" s="70"/>
      <c r="IE92" s="70"/>
      <c r="IF92" s="70"/>
      <c r="IG92" s="70"/>
      <c r="IH92" s="70"/>
      <c r="II92" s="70"/>
      <c r="IJ92" s="70"/>
      <c r="IK92" s="70"/>
      <c r="IL92" s="70"/>
      <c r="IM92" s="70"/>
      <c r="IN92" s="70"/>
      <c r="IO92" s="70"/>
      <c r="IP92" s="70"/>
      <c r="IQ92" s="70"/>
      <c r="IR92" s="70"/>
      <c r="IS92" s="70"/>
      <c r="IT92" s="70"/>
      <c r="IU92" s="70"/>
      <c r="IV92" s="70"/>
      <c r="IW92" s="70"/>
      <c r="IX92" s="70"/>
      <c r="IY92" s="70"/>
      <c r="IZ92" s="70"/>
      <c r="JA92" s="70"/>
      <c r="JB92" s="70"/>
      <c r="JC92" s="70"/>
      <c r="JD92" s="70"/>
      <c r="JE92" s="70"/>
      <c r="JF92" s="70"/>
      <c r="JG92" s="70"/>
      <c r="JH92" s="70"/>
      <c r="JI92" s="70"/>
      <c r="JJ92" s="70"/>
      <c r="JK92" s="70"/>
      <c r="JL92" s="70"/>
      <c r="JM92" s="70"/>
      <c r="JN92" s="70"/>
      <c r="JO92" s="70"/>
      <c r="JP92" s="70"/>
      <c r="JQ92" s="70"/>
      <c r="JR92" s="70"/>
      <c r="JS92" s="70"/>
      <c r="JT92" s="70"/>
      <c r="JU92" s="70"/>
      <c r="JV92" s="70"/>
      <c r="JW92" s="70"/>
      <c r="JX92" s="70"/>
      <c r="JY92" s="70"/>
      <c r="JZ92" s="70"/>
      <c r="KA92" s="70"/>
      <c r="KB92" s="70"/>
      <c r="KC92" s="70"/>
      <c r="KD92" s="70"/>
      <c r="KE92" s="70"/>
      <c r="KF92" s="70"/>
      <c r="KG92" s="70"/>
      <c r="KH92" s="70"/>
      <c r="KI92" s="70"/>
      <c r="KJ92" s="70"/>
      <c r="KK92" s="70"/>
      <c r="KL92" s="70"/>
      <c r="KM92" s="70"/>
      <c r="KN92" s="70"/>
      <c r="KO92" s="70"/>
      <c r="KP92" s="70"/>
      <c r="KQ92" s="70"/>
      <c r="KR92" s="70"/>
      <c r="KS92" s="70"/>
      <c r="KT92" s="70"/>
      <c r="KU92" s="70"/>
      <c r="KV92" s="70"/>
      <c r="KW92" s="70"/>
      <c r="KX92" s="70"/>
      <c r="KY92" s="70"/>
      <c r="KZ92" s="70"/>
      <c r="LA92" s="70"/>
      <c r="LB92" s="70"/>
      <c r="LC92" s="70"/>
      <c r="LD92" s="70"/>
      <c r="LE92" s="70"/>
      <c r="LF92" s="70"/>
      <c r="LG92" s="70"/>
      <c r="LH92" s="70"/>
      <c r="LI92" s="70"/>
      <c r="LJ92" s="70"/>
      <c r="LK92" s="70"/>
      <c r="LL92" s="70"/>
      <c r="LM92" s="70"/>
      <c r="LN92" s="70"/>
      <c r="LO92" s="70"/>
      <c r="LP92" s="70"/>
      <c r="LQ92" s="70"/>
      <c r="LR92" s="70"/>
      <c r="LS92" s="70"/>
      <c r="LT92" s="70"/>
      <c r="LU92" s="70"/>
      <c r="LV92" s="70"/>
      <c r="LW92" s="70"/>
      <c r="LX92" s="70"/>
      <c r="LY92" s="70"/>
      <c r="LZ92" s="70"/>
      <c r="MA92" s="70"/>
      <c r="MB92" s="70"/>
      <c r="MC92" s="70"/>
      <c r="MD92" s="70"/>
      <c r="ME92" s="70"/>
      <c r="MF92" s="70"/>
      <c r="MG92" s="70"/>
      <c r="MH92" s="70"/>
      <c r="MI92" s="70"/>
      <c r="MJ92" s="70"/>
      <c r="MK92" s="70"/>
      <c r="ML92" s="70"/>
      <c r="MM92" s="70"/>
      <c r="MN92" s="70"/>
      <c r="MO92" s="70"/>
      <c r="MP92" s="70"/>
      <c r="MQ92" s="70"/>
      <c r="MR92" s="70"/>
      <c r="MS92" s="70"/>
      <c r="MT92" s="70"/>
      <c r="MU92" s="70"/>
      <c r="MV92" s="70"/>
      <c r="MW92" s="70"/>
      <c r="MX92" s="70"/>
      <c r="MY92" s="70"/>
      <c r="MZ92" s="70"/>
      <c r="NA92" s="70"/>
      <c r="NB92" s="70"/>
      <c r="NC92" s="70"/>
      <c r="ND92" s="70"/>
      <c r="NE92" s="70"/>
      <c r="NF92" s="70"/>
      <c r="NG92" s="70"/>
      <c r="NH92" s="70"/>
      <c r="NI92" s="70"/>
      <c r="NJ92" s="70"/>
      <c r="NK92" s="70"/>
      <c r="NL92" s="70"/>
      <c r="NM92" s="70"/>
      <c r="NN92" s="70"/>
      <c r="NO92" s="70"/>
      <c r="NP92" s="70"/>
      <c r="NQ92" s="70"/>
      <c r="NR92" s="70"/>
      <c r="NS92" s="70"/>
      <c r="NT92" s="70"/>
      <c r="NU92" s="70"/>
      <c r="NV92" s="70"/>
      <c r="NW92" s="70"/>
      <c r="NX92" s="70"/>
      <c r="NY92" s="70"/>
      <c r="NZ92" s="70"/>
      <c r="OA92" s="70"/>
      <c r="OB92" s="70"/>
      <c r="OC92" s="70"/>
      <c r="OD92" s="70"/>
      <c r="OE92" s="70"/>
      <c r="OF92" s="70"/>
      <c r="OG92" s="70"/>
      <c r="OH92" s="70"/>
      <c r="OI92" s="70"/>
      <c r="OJ92" s="70"/>
      <c r="OK92" s="70"/>
      <c r="OL92" s="70"/>
      <c r="OM92" s="70"/>
      <c r="ON92" s="70"/>
      <c r="OO92" s="70"/>
      <c r="OP92" s="70"/>
      <c r="OQ92" s="70"/>
      <c r="OR92" s="70"/>
      <c r="OS92" s="70"/>
      <c r="OT92" s="70"/>
      <c r="OU92" s="70"/>
      <c r="OV92" s="70"/>
      <c r="OW92" s="70"/>
      <c r="OX92" s="70"/>
      <c r="OY92" s="70"/>
      <c r="OZ92" s="70"/>
      <c r="PA92" s="70"/>
      <c r="PB92" s="70"/>
      <c r="PC92" s="70"/>
      <c r="PD92" s="70"/>
      <c r="PE92" s="70"/>
      <c r="PF92" s="70"/>
      <c r="PG92" s="70"/>
      <c r="PH92" s="70"/>
      <c r="PI92" s="70"/>
      <c r="PJ92" s="70"/>
      <c r="PK92" s="70"/>
      <c r="PL92" s="70"/>
      <c r="PM92" s="70"/>
      <c r="PN92" s="70"/>
      <c r="PO92" s="70"/>
      <c r="PP92" s="70"/>
      <c r="PQ92" s="70"/>
      <c r="PR92" s="70"/>
      <c r="PS92" s="70"/>
      <c r="PT92" s="70"/>
      <c r="PU92" s="70"/>
      <c r="PV92" s="70"/>
      <c r="PW92" s="70"/>
      <c r="PX92" s="70"/>
      <c r="PY92" s="70"/>
      <c r="PZ92" s="70"/>
      <c r="QA92" s="70"/>
      <c r="QB92" s="70"/>
      <c r="QC92" s="70"/>
      <c r="QD92" s="70"/>
      <c r="QE92" s="70"/>
      <c r="QF92" s="70"/>
      <c r="QG92" s="70"/>
      <c r="QH92" s="70"/>
      <c r="QI92" s="70"/>
      <c r="QJ92" s="70"/>
      <c r="QK92" s="70"/>
      <c r="QL92" s="70"/>
      <c r="QM92" s="70"/>
      <c r="QN92" s="70"/>
      <c r="QO92" s="70"/>
      <c r="QP92" s="70"/>
      <c r="QQ92" s="70"/>
      <c r="QR92" s="70"/>
      <c r="QS92" s="70"/>
      <c r="QT92" s="70"/>
      <c r="QU92" s="70"/>
      <c r="QV92" s="70"/>
      <c r="QW92" s="70"/>
      <c r="QX92" s="70"/>
      <c r="QY92" s="70"/>
      <c r="QZ92" s="70"/>
      <c r="RA92" s="70"/>
      <c r="RB92" s="70"/>
      <c r="RC92" s="70"/>
      <c r="RD92" s="70"/>
      <c r="RE92" s="70"/>
      <c r="RF92" s="70"/>
      <c r="RG92" s="70"/>
      <c r="RH92" s="70"/>
      <c r="RI92" s="70"/>
      <c r="RJ92" s="70"/>
      <c r="RK92" s="70"/>
      <c r="RL92" s="70"/>
      <c r="RM92" s="70"/>
      <c r="RN92" s="70"/>
      <c r="RO92" s="70"/>
      <c r="RP92" s="70"/>
      <c r="RQ92" s="70"/>
      <c r="RR92" s="70"/>
      <c r="RS92" s="70"/>
      <c r="RT92" s="70"/>
      <c r="RU92" s="70"/>
      <c r="RV92" s="70"/>
      <c r="RW92" s="70"/>
      <c r="RX92" s="70"/>
      <c r="RY92" s="70"/>
      <c r="RZ92" s="70"/>
      <c r="SA92" s="70"/>
      <c r="SB92" s="70"/>
      <c r="SC92" s="70"/>
      <c r="SD92" s="70"/>
      <c r="SE92" s="70"/>
      <c r="SF92" s="70"/>
      <c r="SG92" s="70"/>
      <c r="SH92" s="70"/>
      <c r="SI92" s="70"/>
      <c r="SJ92" s="70"/>
      <c r="SK92" s="70"/>
      <c r="SL92" s="70"/>
      <c r="SM92" s="70"/>
      <c r="SN92" s="70"/>
      <c r="SO92" s="70"/>
      <c r="SP92" s="70"/>
      <c r="SQ92" s="70"/>
      <c r="SR92" s="70"/>
      <c r="SS92" s="70"/>
      <c r="ST92" s="70"/>
      <c r="SU92" s="70"/>
      <c r="SV92" s="70"/>
      <c r="SW92" s="70"/>
      <c r="SX92" s="70"/>
      <c r="SY92" s="70"/>
      <c r="SZ92" s="70"/>
      <c r="TA92" s="70"/>
      <c r="TB92" s="70"/>
      <c r="TC92" s="70"/>
      <c r="TD92" s="70"/>
      <c r="TE92" s="70"/>
      <c r="TF92" s="70"/>
      <c r="TG92" s="70"/>
      <c r="TH92" s="70"/>
      <c r="TI92" s="70"/>
      <c r="TJ92" s="70"/>
      <c r="TK92" s="70"/>
      <c r="TL92" s="70"/>
      <c r="TM92" s="70"/>
      <c r="TN92" s="70"/>
      <c r="TO92" s="70"/>
      <c r="TP92" s="70"/>
      <c r="TQ92" s="70"/>
      <c r="TR92" s="70"/>
      <c r="TS92" s="70"/>
      <c r="TT92" s="70"/>
      <c r="TU92" s="70"/>
      <c r="TV92" s="70"/>
      <c r="TW92" s="70"/>
      <c r="TX92" s="70"/>
      <c r="TY92" s="70"/>
      <c r="TZ92" s="70"/>
      <c r="UA92" s="70"/>
      <c r="UB92" s="70"/>
      <c r="UC92" s="70"/>
      <c r="UD92" s="70"/>
      <c r="UE92" s="70"/>
      <c r="UF92" s="70"/>
      <c r="UG92" s="70"/>
      <c r="UH92" s="70"/>
      <c r="UI92" s="70"/>
      <c r="UJ92" s="70"/>
      <c r="UK92" s="70"/>
      <c r="UL92" s="70"/>
      <c r="UM92" s="70"/>
      <c r="UN92" s="70"/>
      <c r="UO92" s="70"/>
      <c r="UP92" s="70"/>
      <c r="UQ92" s="70"/>
      <c r="UR92" s="70"/>
      <c r="US92" s="70"/>
      <c r="UT92" s="70"/>
      <c r="UU92" s="70"/>
      <c r="UV92" s="70"/>
      <c r="UW92" s="70"/>
      <c r="UX92" s="70"/>
      <c r="UY92" s="70"/>
      <c r="UZ92" s="70"/>
      <c r="VA92" s="70"/>
      <c r="VB92" s="70"/>
      <c r="VC92" s="70"/>
      <c r="VD92" s="70"/>
      <c r="VE92" s="70"/>
      <c r="VF92" s="70"/>
      <c r="VG92" s="70"/>
      <c r="VH92" s="70"/>
      <c r="VI92" s="70"/>
      <c r="VJ92" s="70"/>
      <c r="VK92" s="70"/>
      <c r="VL92" s="70"/>
      <c r="VM92" s="70"/>
      <c r="VN92" s="70"/>
      <c r="VO92" s="70"/>
      <c r="VP92" s="70"/>
      <c r="VQ92" s="70"/>
      <c r="VR92" s="70"/>
      <c r="VS92" s="70"/>
      <c r="VT92" s="70"/>
      <c r="VU92" s="70"/>
      <c r="VV92" s="70"/>
      <c r="VW92" s="70"/>
      <c r="VX92" s="70"/>
      <c r="VY92" s="70"/>
      <c r="VZ92" s="70"/>
      <c r="WA92" s="70"/>
      <c r="WB92" s="70"/>
      <c r="WC92" s="70"/>
      <c r="WD92" s="70"/>
      <c r="WE92" s="70"/>
      <c r="WF92" s="70"/>
      <c r="WG92" s="70"/>
      <c r="WH92" s="70"/>
      <c r="WI92" s="70"/>
      <c r="WJ92" s="70"/>
      <c r="WK92" s="70"/>
      <c r="WL92" s="70"/>
      <c r="WM92" s="70"/>
      <c r="WN92" s="70"/>
      <c r="WO92" s="70"/>
      <c r="WP92" s="70"/>
      <c r="WQ92" s="70"/>
      <c r="WR92" s="70"/>
      <c r="WS92" s="70"/>
      <c r="WT92" s="70"/>
      <c r="WU92" s="70"/>
      <c r="WV92" s="70"/>
      <c r="WW92" s="70"/>
      <c r="WX92" s="70"/>
      <c r="WY92" s="70"/>
      <c r="WZ92" s="70"/>
      <c r="XA92" s="70"/>
      <c r="XB92" s="70"/>
      <c r="XC92" s="70"/>
      <c r="XD92" s="70"/>
      <c r="XE92" s="70"/>
      <c r="XF92" s="70"/>
      <c r="XG92" s="70"/>
      <c r="XH92" s="70"/>
      <c r="XI92" s="70"/>
      <c r="XJ92" s="70"/>
      <c r="XK92" s="70"/>
      <c r="XL92" s="70"/>
      <c r="XM92" s="70"/>
      <c r="XN92" s="70"/>
      <c r="XO92" s="70"/>
      <c r="XP92" s="70"/>
      <c r="XQ92" s="70"/>
      <c r="XR92" s="70"/>
      <c r="XS92" s="70"/>
      <c r="XT92" s="70"/>
      <c r="XU92" s="70"/>
      <c r="XV92" s="70"/>
      <c r="XW92" s="70"/>
      <c r="XX92" s="70"/>
      <c r="XY92" s="70"/>
      <c r="XZ92" s="70"/>
      <c r="YA92" s="70"/>
      <c r="YB92" s="70"/>
      <c r="YC92" s="70"/>
      <c r="YD92" s="70"/>
      <c r="YE92" s="70"/>
      <c r="YF92" s="70"/>
      <c r="YG92" s="70"/>
      <c r="YH92" s="70"/>
      <c r="YI92" s="70"/>
      <c r="YJ92" s="70"/>
      <c r="YK92" s="70"/>
      <c r="YL92" s="70"/>
      <c r="YM92" s="70"/>
      <c r="YN92" s="70"/>
      <c r="YO92" s="70"/>
      <c r="YP92" s="70"/>
      <c r="YQ92" s="70"/>
      <c r="YR92" s="70"/>
      <c r="YS92" s="70"/>
      <c r="YT92" s="70"/>
      <c r="YU92" s="70"/>
      <c r="YV92" s="70"/>
      <c r="YW92" s="70"/>
      <c r="YX92" s="70"/>
      <c r="YY92" s="70"/>
      <c r="YZ92" s="70"/>
      <c r="ZA92" s="70"/>
      <c r="ZB92" s="70"/>
      <c r="ZC92" s="70"/>
      <c r="ZD92" s="70"/>
      <c r="ZE92" s="70"/>
      <c r="ZF92" s="70"/>
      <c r="ZG92" s="70"/>
      <c r="ZH92" s="70"/>
      <c r="ZI92" s="70"/>
      <c r="ZJ92" s="70"/>
      <c r="ZK92" s="70"/>
      <c r="ZL92" s="70"/>
      <c r="ZM92" s="70"/>
      <c r="ZN92" s="70"/>
      <c r="ZO92" s="70"/>
      <c r="ZP92" s="70"/>
      <c r="ZQ92" s="70"/>
      <c r="ZR92" s="70"/>
      <c r="ZS92" s="70"/>
      <c r="ZT92" s="70"/>
      <c r="ZU92" s="70"/>
      <c r="ZV92" s="70"/>
      <c r="ZW92" s="70"/>
      <c r="ZX92" s="70"/>
      <c r="ZY92" s="70"/>
      <c r="ZZ92" s="70"/>
      <c r="AAA92" s="70"/>
      <c r="AAB92" s="70"/>
      <c r="AAC92" s="70"/>
      <c r="AAD92" s="70"/>
      <c r="AAE92" s="70"/>
      <c r="AAF92" s="70"/>
      <c r="AAG92" s="70"/>
      <c r="AAH92" s="70"/>
      <c r="AAI92" s="70"/>
      <c r="AAJ92" s="70"/>
      <c r="AAK92" s="70"/>
      <c r="AAL92" s="70"/>
      <c r="AAM92" s="70"/>
      <c r="AAN92" s="70"/>
      <c r="AAO92" s="70"/>
      <c r="AAP92" s="70"/>
      <c r="AAQ92" s="70"/>
      <c r="AAR92" s="70"/>
      <c r="AAS92" s="70"/>
      <c r="AAT92" s="70"/>
      <c r="AAU92" s="70"/>
      <c r="AAV92" s="70"/>
      <c r="AAW92" s="70"/>
      <c r="AAX92" s="70"/>
      <c r="AAY92" s="70"/>
      <c r="AAZ92" s="70"/>
      <c r="ABA92" s="70"/>
      <c r="ABB92" s="70"/>
      <c r="ABC92" s="70"/>
      <c r="ABD92" s="70"/>
      <c r="ABE92" s="70"/>
      <c r="ABF92" s="70"/>
      <c r="ABG92" s="70"/>
      <c r="ABH92" s="70"/>
      <c r="ABI92" s="70"/>
      <c r="ABJ92" s="70"/>
      <c r="ABK92" s="70"/>
      <c r="ABL92" s="70"/>
      <c r="ABM92" s="70"/>
      <c r="ABN92" s="70"/>
      <c r="ABO92" s="70"/>
      <c r="ABP92" s="70"/>
      <c r="ABQ92" s="70"/>
      <c r="ABR92" s="70"/>
      <c r="ABS92" s="70"/>
      <c r="ABT92" s="70"/>
      <c r="ABU92" s="70"/>
      <c r="ABV92" s="70"/>
      <c r="ABW92" s="70"/>
      <c r="ABX92" s="70"/>
      <c r="ABY92" s="70"/>
      <c r="ABZ92" s="70"/>
      <c r="ACA92" s="70"/>
      <c r="ACB92" s="70"/>
      <c r="ACC92" s="70"/>
      <c r="ACD92" s="70"/>
      <c r="ACE92" s="70"/>
      <c r="ACF92" s="70"/>
      <c r="ACG92" s="70"/>
      <c r="ACH92" s="70"/>
      <c r="ACI92" s="70"/>
      <c r="ACJ92" s="70"/>
      <c r="ACK92" s="70"/>
      <c r="ACL92" s="70"/>
      <c r="ACM92" s="70"/>
      <c r="ACN92" s="70"/>
      <c r="ACO92" s="70"/>
      <c r="ACP92" s="70"/>
      <c r="ACQ92" s="70"/>
      <c r="ACR92" s="70"/>
      <c r="ACS92" s="70"/>
      <c r="ACT92" s="70"/>
      <c r="ACU92" s="70"/>
      <c r="ACV92" s="70"/>
      <c r="ACW92" s="70"/>
      <c r="ACX92" s="70"/>
      <c r="ACY92" s="70"/>
      <c r="ACZ92" s="70"/>
      <c r="ADA92" s="70"/>
      <c r="ADB92" s="70"/>
      <c r="ADC92" s="70"/>
      <c r="ADD92" s="70"/>
      <c r="ADE92" s="70"/>
      <c r="ADF92" s="70"/>
      <c r="ADG92" s="70"/>
      <c r="ADH92" s="70"/>
      <c r="ADI92" s="70"/>
      <c r="ADJ92" s="70"/>
      <c r="ADK92" s="70"/>
      <c r="ADL92" s="70"/>
      <c r="ADM92" s="70"/>
      <c r="ADN92" s="70"/>
      <c r="ADO92" s="70"/>
      <c r="ADP92" s="70"/>
      <c r="ADQ92" s="70"/>
      <c r="ADR92" s="70"/>
      <c r="ADS92" s="70"/>
      <c r="ADT92" s="70"/>
      <c r="ADU92" s="70"/>
      <c r="ADV92" s="70"/>
      <c r="ADW92" s="70"/>
      <c r="ADX92" s="70"/>
      <c r="ADY92" s="70"/>
      <c r="ADZ92" s="70"/>
      <c r="AEA92" s="70"/>
      <c r="AEB92" s="70"/>
      <c r="AEC92" s="70"/>
      <c r="AED92" s="70"/>
      <c r="AEE92" s="70"/>
      <c r="AEF92" s="70"/>
      <c r="AEG92" s="70"/>
      <c r="AEH92" s="70"/>
      <c r="AEI92" s="70"/>
      <c r="AEJ92" s="70"/>
      <c r="AEK92" s="70"/>
      <c r="AEL92" s="70"/>
      <c r="AEM92" s="70"/>
      <c r="AEN92" s="70"/>
      <c r="AEO92" s="70"/>
      <c r="AEP92" s="70"/>
      <c r="AEQ92" s="70"/>
      <c r="AER92" s="70"/>
      <c r="AES92" s="70"/>
      <c r="AET92" s="70"/>
      <c r="AEU92" s="70"/>
      <c r="AEV92" s="70"/>
      <c r="AEW92" s="70"/>
      <c r="AEX92" s="70"/>
      <c r="AEY92" s="70"/>
      <c r="AEZ92" s="70"/>
      <c r="AFA92" s="70"/>
      <c r="AFB92" s="70"/>
      <c r="AFC92" s="70"/>
      <c r="AFD92" s="70"/>
      <c r="AFE92" s="70"/>
      <c r="AFF92" s="70"/>
      <c r="AFG92" s="70"/>
      <c r="AFH92" s="70"/>
      <c r="AFI92" s="70"/>
      <c r="AFJ92" s="70"/>
      <c r="AFK92" s="70"/>
      <c r="AFL92" s="70"/>
      <c r="AFM92" s="70"/>
      <c r="AFN92" s="70"/>
      <c r="AFO92" s="70"/>
      <c r="AFP92" s="70"/>
      <c r="AFQ92" s="70"/>
      <c r="AFR92" s="70"/>
      <c r="AFS92" s="70"/>
      <c r="AFT92" s="70"/>
      <c r="AFU92" s="70"/>
      <c r="AFV92" s="70"/>
      <c r="AFW92" s="70"/>
      <c r="AFX92" s="70"/>
      <c r="AFY92" s="70"/>
      <c r="AFZ92" s="70"/>
      <c r="AGA92" s="70"/>
      <c r="AGB92" s="70"/>
      <c r="AGC92" s="70"/>
      <c r="AGD92" s="70"/>
      <c r="AGE92" s="70"/>
      <c r="AGF92" s="70"/>
      <c r="AGG92" s="70"/>
      <c r="AGH92" s="70"/>
      <c r="AGI92" s="70"/>
      <c r="AGJ92" s="70"/>
      <c r="AGK92" s="70"/>
      <c r="AGL92" s="70"/>
      <c r="AGM92" s="70"/>
      <c r="AGN92" s="70"/>
      <c r="AGO92" s="70"/>
      <c r="AGP92" s="70"/>
      <c r="AGQ92" s="70"/>
      <c r="AGR92" s="70"/>
      <c r="AGS92" s="70"/>
      <c r="AGT92" s="70"/>
      <c r="AGU92" s="70"/>
      <c r="AGV92" s="70"/>
      <c r="AGW92" s="70"/>
      <c r="AGX92" s="70"/>
      <c r="AGY92" s="70"/>
      <c r="AGZ92" s="70"/>
      <c r="AHA92" s="70"/>
      <c r="AHB92" s="70"/>
      <c r="AHC92" s="70"/>
      <c r="AHD92" s="70"/>
      <c r="AHE92" s="70"/>
      <c r="AHF92" s="70"/>
      <c r="AHG92" s="70"/>
      <c r="AHH92" s="70"/>
      <c r="AHI92" s="70"/>
      <c r="AHJ92" s="70"/>
      <c r="AHK92" s="70"/>
      <c r="AHL92" s="70"/>
      <c r="AHM92" s="70"/>
      <c r="AHN92" s="70"/>
      <c r="AHO92" s="70"/>
      <c r="AHP92" s="70"/>
      <c r="AHQ92" s="70"/>
      <c r="AHR92" s="70"/>
      <c r="AHS92" s="70"/>
      <c r="AHT92" s="70"/>
      <c r="AHU92" s="70"/>
      <c r="AHV92" s="70"/>
      <c r="AHW92" s="70"/>
      <c r="AHX92" s="70"/>
      <c r="AHY92" s="70"/>
      <c r="AHZ92" s="70"/>
      <c r="AIA92" s="70"/>
      <c r="AIB92" s="70"/>
      <c r="AIC92" s="70"/>
      <c r="AID92" s="70"/>
      <c r="AIE92" s="70"/>
      <c r="AIF92" s="70"/>
      <c r="AIG92" s="70"/>
      <c r="AIH92" s="70"/>
      <c r="AII92" s="70"/>
      <c r="AIJ92" s="70"/>
      <c r="AIK92" s="70"/>
      <c r="AIL92" s="70"/>
      <c r="AIM92" s="70"/>
      <c r="AIN92" s="70"/>
      <c r="AIO92" s="70"/>
      <c r="AIP92" s="70"/>
      <c r="AIQ92" s="70"/>
      <c r="AIR92" s="70"/>
      <c r="AIS92" s="70"/>
      <c r="AIT92" s="70"/>
      <c r="AIU92" s="70"/>
      <c r="AIV92" s="70"/>
      <c r="AIW92" s="70"/>
      <c r="AIX92" s="70"/>
      <c r="AIY92" s="70"/>
      <c r="AIZ92" s="70"/>
      <c r="AJA92" s="70"/>
      <c r="AJB92" s="70"/>
      <c r="AJC92" s="70"/>
      <c r="AJD92" s="70"/>
      <c r="AJE92" s="70"/>
      <c r="AJF92" s="70"/>
      <c r="AJG92" s="70"/>
      <c r="AJH92" s="70"/>
      <c r="AJI92" s="70"/>
      <c r="AJJ92" s="70"/>
      <c r="AJK92" s="70"/>
      <c r="AJL92" s="70"/>
      <c r="AJM92" s="70"/>
      <c r="AJN92" s="70"/>
      <c r="AJO92" s="70"/>
      <c r="AJP92" s="70"/>
      <c r="AJQ92" s="70"/>
      <c r="AJR92" s="70"/>
      <c r="AJS92" s="70"/>
      <c r="AJT92" s="70"/>
      <c r="AJU92" s="70"/>
      <c r="AJV92" s="70"/>
      <c r="AJW92" s="70"/>
      <c r="AJX92" s="70"/>
      <c r="AJY92" s="70"/>
      <c r="AJZ92" s="70"/>
      <c r="AKA92" s="70"/>
      <c r="AKB92" s="70"/>
      <c r="AKC92" s="70"/>
      <c r="AKD92" s="70"/>
      <c r="AKE92" s="70"/>
      <c r="AKF92" s="70"/>
      <c r="AKG92" s="70"/>
      <c r="AKH92" s="70"/>
      <c r="AKI92" s="70"/>
      <c r="AKJ92" s="70"/>
      <c r="AKK92" s="70"/>
      <c r="AKL92" s="70"/>
      <c r="AKM92" s="70"/>
      <c r="AKN92" s="70"/>
      <c r="AKO92" s="70"/>
      <c r="AKP92" s="70"/>
      <c r="AKQ92" s="70"/>
      <c r="AKR92" s="70"/>
      <c r="AKS92" s="70"/>
      <c r="AKT92" s="70"/>
      <c r="AKU92" s="70"/>
      <c r="AKV92" s="70"/>
      <c r="AKW92" s="70"/>
      <c r="AKX92" s="70"/>
      <c r="AKY92" s="70"/>
      <c r="AKZ92" s="70"/>
      <c r="ALA92" s="70"/>
      <c r="ALB92" s="70"/>
      <c r="ALC92" s="70"/>
      <c r="ALD92" s="70"/>
      <c r="ALE92" s="70"/>
      <c r="ALF92" s="70"/>
      <c r="ALG92" s="70"/>
      <c r="ALH92" s="70"/>
      <c r="ALI92" s="70"/>
      <c r="ALJ92" s="70"/>
      <c r="ALK92" s="70"/>
      <c r="ALL92" s="70"/>
      <c r="ALM92" s="70"/>
      <c r="ALN92" s="70"/>
      <c r="ALO92" s="70"/>
      <c r="ALP92" s="70"/>
      <c r="ALQ92" s="70"/>
      <c r="ALR92" s="70"/>
      <c r="ALS92" s="70"/>
      <c r="ALT92" s="70"/>
      <c r="ALU92" s="70"/>
      <c r="ALV92" s="70"/>
      <c r="ALW92" s="70"/>
      <c r="ALX92" s="70"/>
      <c r="ALY92" s="70"/>
      <c r="ALZ92" s="70"/>
      <c r="AMA92" s="70"/>
      <c r="AMB92" s="70"/>
      <c r="AMC92" s="70"/>
      <c r="AMD92" s="70"/>
      <c r="AME92" s="70"/>
      <c r="AMF92" s="70"/>
      <c r="AMG92" s="70"/>
      <c r="AMH92" s="70"/>
      <c r="AMI92" s="70"/>
      <c r="AMJ92" s="70"/>
      <c r="AMK92" s="70"/>
    </row>
    <row r="93" spans="1:1025" x14ac:dyDescent="0.2">
      <c r="A93" s="170"/>
      <c r="B93" s="70" t="s">
        <v>13438</v>
      </c>
      <c r="C93" s="74">
        <v>5.6838823324302398E-5</v>
      </c>
      <c r="D93" s="72">
        <v>3.4178823529411799</v>
      </c>
      <c r="E93" s="72">
        <v>14.3448275862069</v>
      </c>
      <c r="F93" s="70">
        <v>27</v>
      </c>
      <c r="G93" s="70">
        <v>52</v>
      </c>
      <c r="H93" s="73" t="s">
        <v>13439</v>
      </c>
      <c r="I93" s="71">
        <v>1.3891114797258701E-3</v>
      </c>
      <c r="J93" s="70"/>
      <c r="K93" s="70"/>
      <c r="L93" s="74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  <c r="FT93" s="70"/>
      <c r="FU93" s="70"/>
      <c r="FV93" s="70"/>
      <c r="FW93" s="70"/>
      <c r="FX93" s="70"/>
      <c r="FY93" s="70"/>
      <c r="FZ93" s="70"/>
      <c r="GA93" s="70"/>
      <c r="GB93" s="70"/>
      <c r="GC93" s="70"/>
      <c r="GD93" s="70"/>
      <c r="GE93" s="70"/>
      <c r="GF93" s="70"/>
      <c r="GG93" s="70"/>
      <c r="GH93" s="70"/>
      <c r="GI93" s="70"/>
      <c r="GJ93" s="70"/>
      <c r="GK93" s="70"/>
      <c r="GL93" s="70"/>
      <c r="GM93" s="70"/>
      <c r="GN93" s="70"/>
      <c r="GO93" s="70"/>
      <c r="GP93" s="70"/>
      <c r="GQ93" s="70"/>
      <c r="GR93" s="70"/>
      <c r="GS93" s="70"/>
      <c r="GT93" s="70"/>
      <c r="GU93" s="70"/>
      <c r="GV93" s="70"/>
      <c r="GW93" s="70"/>
      <c r="GX93" s="70"/>
      <c r="GY93" s="70"/>
      <c r="GZ93" s="70"/>
      <c r="HA93" s="70"/>
      <c r="HB93" s="70"/>
      <c r="HC93" s="70"/>
      <c r="HD93" s="70"/>
      <c r="HE93" s="70"/>
      <c r="HF93" s="70"/>
      <c r="HG93" s="70"/>
      <c r="HH93" s="70"/>
      <c r="HI93" s="70"/>
      <c r="HJ93" s="70"/>
      <c r="HK93" s="70"/>
      <c r="HL93" s="70"/>
      <c r="HM93" s="70"/>
      <c r="HN93" s="70"/>
      <c r="HO93" s="70"/>
      <c r="HP93" s="70"/>
      <c r="HQ93" s="70"/>
      <c r="HR93" s="70"/>
      <c r="HS93" s="70"/>
      <c r="HT93" s="70"/>
      <c r="HU93" s="70"/>
      <c r="HV93" s="70"/>
      <c r="HW93" s="70"/>
      <c r="HX93" s="70"/>
      <c r="HY93" s="70"/>
      <c r="HZ93" s="70"/>
      <c r="IA93" s="70"/>
      <c r="IB93" s="70"/>
      <c r="IC93" s="70"/>
      <c r="ID93" s="70"/>
      <c r="IE93" s="70"/>
      <c r="IF93" s="70"/>
      <c r="IG93" s="70"/>
      <c r="IH93" s="70"/>
      <c r="II93" s="70"/>
      <c r="IJ93" s="70"/>
      <c r="IK93" s="70"/>
      <c r="IL93" s="70"/>
      <c r="IM93" s="70"/>
      <c r="IN93" s="70"/>
      <c r="IO93" s="70"/>
      <c r="IP93" s="70"/>
      <c r="IQ93" s="70"/>
      <c r="IR93" s="70"/>
      <c r="IS93" s="70"/>
      <c r="IT93" s="70"/>
      <c r="IU93" s="70"/>
      <c r="IV93" s="70"/>
      <c r="IW93" s="70"/>
      <c r="IX93" s="70"/>
      <c r="IY93" s="70"/>
      <c r="IZ93" s="70"/>
      <c r="JA93" s="70"/>
      <c r="JB93" s="70"/>
      <c r="JC93" s="70"/>
      <c r="JD93" s="70"/>
      <c r="JE93" s="70"/>
      <c r="JF93" s="70"/>
      <c r="JG93" s="70"/>
      <c r="JH93" s="70"/>
      <c r="JI93" s="70"/>
      <c r="JJ93" s="70"/>
      <c r="JK93" s="70"/>
      <c r="JL93" s="70"/>
      <c r="JM93" s="70"/>
      <c r="JN93" s="70"/>
      <c r="JO93" s="70"/>
      <c r="JP93" s="70"/>
      <c r="JQ93" s="70"/>
      <c r="JR93" s="70"/>
      <c r="JS93" s="70"/>
      <c r="JT93" s="70"/>
      <c r="JU93" s="70"/>
      <c r="JV93" s="70"/>
      <c r="JW93" s="70"/>
      <c r="JX93" s="70"/>
      <c r="JY93" s="70"/>
      <c r="JZ93" s="70"/>
      <c r="KA93" s="70"/>
      <c r="KB93" s="70"/>
      <c r="KC93" s="70"/>
      <c r="KD93" s="70"/>
      <c r="KE93" s="70"/>
      <c r="KF93" s="70"/>
      <c r="KG93" s="70"/>
      <c r="KH93" s="70"/>
      <c r="KI93" s="70"/>
      <c r="KJ93" s="70"/>
      <c r="KK93" s="70"/>
      <c r="KL93" s="70"/>
      <c r="KM93" s="70"/>
      <c r="KN93" s="70"/>
      <c r="KO93" s="70"/>
      <c r="KP93" s="70"/>
      <c r="KQ93" s="70"/>
      <c r="KR93" s="70"/>
      <c r="KS93" s="70"/>
      <c r="KT93" s="70"/>
      <c r="KU93" s="70"/>
      <c r="KV93" s="70"/>
      <c r="KW93" s="70"/>
      <c r="KX93" s="70"/>
      <c r="KY93" s="70"/>
      <c r="KZ93" s="70"/>
      <c r="LA93" s="70"/>
      <c r="LB93" s="70"/>
      <c r="LC93" s="70"/>
      <c r="LD93" s="70"/>
      <c r="LE93" s="70"/>
      <c r="LF93" s="70"/>
      <c r="LG93" s="70"/>
      <c r="LH93" s="70"/>
      <c r="LI93" s="70"/>
      <c r="LJ93" s="70"/>
      <c r="LK93" s="70"/>
      <c r="LL93" s="70"/>
      <c r="LM93" s="70"/>
      <c r="LN93" s="70"/>
      <c r="LO93" s="70"/>
      <c r="LP93" s="70"/>
      <c r="LQ93" s="70"/>
      <c r="LR93" s="70"/>
      <c r="LS93" s="70"/>
      <c r="LT93" s="70"/>
      <c r="LU93" s="70"/>
      <c r="LV93" s="70"/>
      <c r="LW93" s="70"/>
      <c r="LX93" s="70"/>
      <c r="LY93" s="70"/>
      <c r="LZ93" s="70"/>
      <c r="MA93" s="70"/>
      <c r="MB93" s="70"/>
      <c r="MC93" s="70"/>
      <c r="MD93" s="70"/>
      <c r="ME93" s="70"/>
      <c r="MF93" s="70"/>
      <c r="MG93" s="70"/>
      <c r="MH93" s="70"/>
      <c r="MI93" s="70"/>
      <c r="MJ93" s="70"/>
      <c r="MK93" s="70"/>
      <c r="ML93" s="70"/>
      <c r="MM93" s="70"/>
      <c r="MN93" s="70"/>
      <c r="MO93" s="70"/>
      <c r="MP93" s="70"/>
      <c r="MQ93" s="70"/>
      <c r="MR93" s="70"/>
      <c r="MS93" s="70"/>
      <c r="MT93" s="70"/>
      <c r="MU93" s="70"/>
      <c r="MV93" s="70"/>
      <c r="MW93" s="70"/>
      <c r="MX93" s="70"/>
      <c r="MY93" s="70"/>
      <c r="MZ93" s="70"/>
      <c r="NA93" s="70"/>
      <c r="NB93" s="70"/>
      <c r="NC93" s="70"/>
      <c r="ND93" s="70"/>
      <c r="NE93" s="70"/>
      <c r="NF93" s="70"/>
      <c r="NG93" s="70"/>
      <c r="NH93" s="70"/>
      <c r="NI93" s="70"/>
      <c r="NJ93" s="70"/>
      <c r="NK93" s="70"/>
      <c r="NL93" s="70"/>
      <c r="NM93" s="70"/>
      <c r="NN93" s="70"/>
      <c r="NO93" s="70"/>
      <c r="NP93" s="70"/>
      <c r="NQ93" s="70"/>
      <c r="NR93" s="70"/>
      <c r="NS93" s="70"/>
      <c r="NT93" s="70"/>
      <c r="NU93" s="70"/>
      <c r="NV93" s="70"/>
      <c r="NW93" s="70"/>
      <c r="NX93" s="70"/>
      <c r="NY93" s="70"/>
      <c r="NZ93" s="70"/>
      <c r="OA93" s="70"/>
      <c r="OB93" s="70"/>
      <c r="OC93" s="70"/>
      <c r="OD93" s="70"/>
      <c r="OE93" s="70"/>
      <c r="OF93" s="70"/>
      <c r="OG93" s="70"/>
      <c r="OH93" s="70"/>
      <c r="OI93" s="70"/>
      <c r="OJ93" s="70"/>
      <c r="OK93" s="70"/>
      <c r="OL93" s="70"/>
      <c r="OM93" s="70"/>
      <c r="ON93" s="70"/>
      <c r="OO93" s="70"/>
      <c r="OP93" s="70"/>
      <c r="OQ93" s="70"/>
      <c r="OR93" s="70"/>
      <c r="OS93" s="70"/>
      <c r="OT93" s="70"/>
      <c r="OU93" s="70"/>
      <c r="OV93" s="70"/>
      <c r="OW93" s="70"/>
      <c r="OX93" s="70"/>
      <c r="OY93" s="70"/>
      <c r="OZ93" s="70"/>
      <c r="PA93" s="70"/>
      <c r="PB93" s="70"/>
      <c r="PC93" s="70"/>
      <c r="PD93" s="70"/>
      <c r="PE93" s="70"/>
      <c r="PF93" s="70"/>
      <c r="PG93" s="70"/>
      <c r="PH93" s="70"/>
      <c r="PI93" s="70"/>
      <c r="PJ93" s="70"/>
      <c r="PK93" s="70"/>
      <c r="PL93" s="70"/>
      <c r="PM93" s="70"/>
      <c r="PN93" s="70"/>
      <c r="PO93" s="70"/>
      <c r="PP93" s="70"/>
      <c r="PQ93" s="70"/>
      <c r="PR93" s="70"/>
      <c r="PS93" s="70"/>
      <c r="PT93" s="70"/>
      <c r="PU93" s="70"/>
      <c r="PV93" s="70"/>
      <c r="PW93" s="70"/>
      <c r="PX93" s="70"/>
      <c r="PY93" s="70"/>
      <c r="PZ93" s="70"/>
      <c r="QA93" s="70"/>
      <c r="QB93" s="70"/>
      <c r="QC93" s="70"/>
      <c r="QD93" s="70"/>
      <c r="QE93" s="70"/>
      <c r="QF93" s="70"/>
      <c r="QG93" s="70"/>
      <c r="QH93" s="70"/>
      <c r="QI93" s="70"/>
      <c r="QJ93" s="70"/>
      <c r="QK93" s="70"/>
      <c r="QL93" s="70"/>
      <c r="QM93" s="70"/>
      <c r="QN93" s="70"/>
      <c r="QO93" s="70"/>
      <c r="QP93" s="70"/>
      <c r="QQ93" s="70"/>
      <c r="QR93" s="70"/>
      <c r="QS93" s="70"/>
      <c r="QT93" s="70"/>
      <c r="QU93" s="70"/>
      <c r="QV93" s="70"/>
      <c r="QW93" s="70"/>
      <c r="QX93" s="70"/>
      <c r="QY93" s="70"/>
      <c r="QZ93" s="70"/>
      <c r="RA93" s="70"/>
      <c r="RB93" s="70"/>
      <c r="RC93" s="70"/>
      <c r="RD93" s="70"/>
      <c r="RE93" s="70"/>
      <c r="RF93" s="70"/>
      <c r="RG93" s="70"/>
      <c r="RH93" s="70"/>
      <c r="RI93" s="70"/>
      <c r="RJ93" s="70"/>
      <c r="RK93" s="70"/>
      <c r="RL93" s="70"/>
      <c r="RM93" s="70"/>
      <c r="RN93" s="70"/>
      <c r="RO93" s="70"/>
      <c r="RP93" s="70"/>
      <c r="RQ93" s="70"/>
      <c r="RR93" s="70"/>
      <c r="RS93" s="70"/>
      <c r="RT93" s="70"/>
      <c r="RU93" s="70"/>
      <c r="RV93" s="70"/>
      <c r="RW93" s="70"/>
      <c r="RX93" s="70"/>
      <c r="RY93" s="70"/>
      <c r="RZ93" s="70"/>
      <c r="SA93" s="70"/>
      <c r="SB93" s="70"/>
      <c r="SC93" s="70"/>
      <c r="SD93" s="70"/>
      <c r="SE93" s="70"/>
      <c r="SF93" s="70"/>
      <c r="SG93" s="70"/>
      <c r="SH93" s="70"/>
      <c r="SI93" s="70"/>
      <c r="SJ93" s="70"/>
      <c r="SK93" s="70"/>
      <c r="SL93" s="70"/>
      <c r="SM93" s="70"/>
      <c r="SN93" s="70"/>
      <c r="SO93" s="70"/>
      <c r="SP93" s="70"/>
      <c r="SQ93" s="70"/>
      <c r="SR93" s="70"/>
      <c r="SS93" s="70"/>
      <c r="ST93" s="70"/>
      <c r="SU93" s="70"/>
      <c r="SV93" s="70"/>
      <c r="SW93" s="70"/>
      <c r="SX93" s="70"/>
      <c r="SY93" s="70"/>
      <c r="SZ93" s="70"/>
      <c r="TA93" s="70"/>
      <c r="TB93" s="70"/>
      <c r="TC93" s="70"/>
      <c r="TD93" s="70"/>
      <c r="TE93" s="70"/>
      <c r="TF93" s="70"/>
      <c r="TG93" s="70"/>
      <c r="TH93" s="70"/>
      <c r="TI93" s="70"/>
      <c r="TJ93" s="70"/>
      <c r="TK93" s="70"/>
      <c r="TL93" s="70"/>
      <c r="TM93" s="70"/>
      <c r="TN93" s="70"/>
      <c r="TO93" s="70"/>
      <c r="TP93" s="70"/>
      <c r="TQ93" s="70"/>
      <c r="TR93" s="70"/>
      <c r="TS93" s="70"/>
      <c r="TT93" s="70"/>
      <c r="TU93" s="70"/>
      <c r="TV93" s="70"/>
      <c r="TW93" s="70"/>
      <c r="TX93" s="70"/>
      <c r="TY93" s="70"/>
      <c r="TZ93" s="70"/>
      <c r="UA93" s="70"/>
      <c r="UB93" s="70"/>
      <c r="UC93" s="70"/>
      <c r="UD93" s="70"/>
      <c r="UE93" s="70"/>
      <c r="UF93" s="70"/>
      <c r="UG93" s="70"/>
      <c r="UH93" s="70"/>
      <c r="UI93" s="70"/>
      <c r="UJ93" s="70"/>
      <c r="UK93" s="70"/>
      <c r="UL93" s="70"/>
      <c r="UM93" s="70"/>
      <c r="UN93" s="70"/>
      <c r="UO93" s="70"/>
      <c r="UP93" s="70"/>
      <c r="UQ93" s="70"/>
      <c r="UR93" s="70"/>
      <c r="US93" s="70"/>
      <c r="UT93" s="70"/>
      <c r="UU93" s="70"/>
      <c r="UV93" s="70"/>
      <c r="UW93" s="70"/>
      <c r="UX93" s="70"/>
      <c r="UY93" s="70"/>
      <c r="UZ93" s="70"/>
      <c r="VA93" s="70"/>
      <c r="VB93" s="70"/>
      <c r="VC93" s="70"/>
      <c r="VD93" s="70"/>
      <c r="VE93" s="70"/>
      <c r="VF93" s="70"/>
      <c r="VG93" s="70"/>
      <c r="VH93" s="70"/>
      <c r="VI93" s="70"/>
      <c r="VJ93" s="70"/>
      <c r="VK93" s="70"/>
      <c r="VL93" s="70"/>
      <c r="VM93" s="70"/>
      <c r="VN93" s="70"/>
      <c r="VO93" s="70"/>
      <c r="VP93" s="70"/>
      <c r="VQ93" s="70"/>
      <c r="VR93" s="70"/>
      <c r="VS93" s="70"/>
      <c r="VT93" s="70"/>
      <c r="VU93" s="70"/>
      <c r="VV93" s="70"/>
      <c r="VW93" s="70"/>
      <c r="VX93" s="70"/>
      <c r="VY93" s="70"/>
      <c r="VZ93" s="70"/>
      <c r="WA93" s="70"/>
      <c r="WB93" s="70"/>
      <c r="WC93" s="70"/>
      <c r="WD93" s="70"/>
      <c r="WE93" s="70"/>
      <c r="WF93" s="70"/>
      <c r="WG93" s="70"/>
      <c r="WH93" s="70"/>
      <c r="WI93" s="70"/>
      <c r="WJ93" s="70"/>
      <c r="WK93" s="70"/>
      <c r="WL93" s="70"/>
      <c r="WM93" s="70"/>
      <c r="WN93" s="70"/>
      <c r="WO93" s="70"/>
      <c r="WP93" s="70"/>
      <c r="WQ93" s="70"/>
      <c r="WR93" s="70"/>
      <c r="WS93" s="70"/>
      <c r="WT93" s="70"/>
      <c r="WU93" s="70"/>
      <c r="WV93" s="70"/>
      <c r="WW93" s="70"/>
      <c r="WX93" s="70"/>
      <c r="WY93" s="70"/>
      <c r="WZ93" s="70"/>
      <c r="XA93" s="70"/>
      <c r="XB93" s="70"/>
      <c r="XC93" s="70"/>
      <c r="XD93" s="70"/>
      <c r="XE93" s="70"/>
      <c r="XF93" s="70"/>
      <c r="XG93" s="70"/>
      <c r="XH93" s="70"/>
      <c r="XI93" s="70"/>
      <c r="XJ93" s="70"/>
      <c r="XK93" s="70"/>
      <c r="XL93" s="70"/>
      <c r="XM93" s="70"/>
      <c r="XN93" s="70"/>
      <c r="XO93" s="70"/>
      <c r="XP93" s="70"/>
      <c r="XQ93" s="70"/>
      <c r="XR93" s="70"/>
      <c r="XS93" s="70"/>
      <c r="XT93" s="70"/>
      <c r="XU93" s="70"/>
      <c r="XV93" s="70"/>
      <c r="XW93" s="70"/>
      <c r="XX93" s="70"/>
      <c r="XY93" s="70"/>
      <c r="XZ93" s="70"/>
      <c r="YA93" s="70"/>
      <c r="YB93" s="70"/>
      <c r="YC93" s="70"/>
      <c r="YD93" s="70"/>
      <c r="YE93" s="70"/>
      <c r="YF93" s="70"/>
      <c r="YG93" s="70"/>
      <c r="YH93" s="70"/>
      <c r="YI93" s="70"/>
      <c r="YJ93" s="70"/>
      <c r="YK93" s="70"/>
      <c r="YL93" s="70"/>
      <c r="YM93" s="70"/>
      <c r="YN93" s="70"/>
      <c r="YO93" s="70"/>
      <c r="YP93" s="70"/>
      <c r="YQ93" s="70"/>
      <c r="YR93" s="70"/>
      <c r="YS93" s="70"/>
      <c r="YT93" s="70"/>
      <c r="YU93" s="70"/>
      <c r="YV93" s="70"/>
      <c r="YW93" s="70"/>
      <c r="YX93" s="70"/>
      <c r="YY93" s="70"/>
      <c r="YZ93" s="70"/>
      <c r="ZA93" s="70"/>
      <c r="ZB93" s="70"/>
      <c r="ZC93" s="70"/>
      <c r="ZD93" s="70"/>
      <c r="ZE93" s="70"/>
      <c r="ZF93" s="70"/>
      <c r="ZG93" s="70"/>
      <c r="ZH93" s="70"/>
      <c r="ZI93" s="70"/>
      <c r="ZJ93" s="70"/>
      <c r="ZK93" s="70"/>
      <c r="ZL93" s="70"/>
      <c r="ZM93" s="70"/>
      <c r="ZN93" s="70"/>
      <c r="ZO93" s="70"/>
      <c r="ZP93" s="70"/>
      <c r="ZQ93" s="70"/>
      <c r="ZR93" s="70"/>
      <c r="ZS93" s="70"/>
      <c r="ZT93" s="70"/>
      <c r="ZU93" s="70"/>
      <c r="ZV93" s="70"/>
      <c r="ZW93" s="70"/>
      <c r="ZX93" s="70"/>
      <c r="ZY93" s="70"/>
      <c r="ZZ93" s="70"/>
      <c r="AAA93" s="70"/>
      <c r="AAB93" s="70"/>
      <c r="AAC93" s="70"/>
      <c r="AAD93" s="70"/>
      <c r="AAE93" s="70"/>
      <c r="AAF93" s="70"/>
      <c r="AAG93" s="70"/>
      <c r="AAH93" s="70"/>
      <c r="AAI93" s="70"/>
      <c r="AAJ93" s="70"/>
      <c r="AAK93" s="70"/>
      <c r="AAL93" s="70"/>
      <c r="AAM93" s="70"/>
      <c r="AAN93" s="70"/>
      <c r="AAO93" s="70"/>
      <c r="AAP93" s="70"/>
      <c r="AAQ93" s="70"/>
      <c r="AAR93" s="70"/>
      <c r="AAS93" s="70"/>
      <c r="AAT93" s="70"/>
      <c r="AAU93" s="70"/>
      <c r="AAV93" s="70"/>
      <c r="AAW93" s="70"/>
      <c r="AAX93" s="70"/>
      <c r="AAY93" s="70"/>
      <c r="AAZ93" s="70"/>
      <c r="ABA93" s="70"/>
      <c r="ABB93" s="70"/>
      <c r="ABC93" s="70"/>
      <c r="ABD93" s="70"/>
      <c r="ABE93" s="70"/>
      <c r="ABF93" s="70"/>
      <c r="ABG93" s="70"/>
      <c r="ABH93" s="70"/>
      <c r="ABI93" s="70"/>
      <c r="ABJ93" s="70"/>
      <c r="ABK93" s="70"/>
      <c r="ABL93" s="70"/>
      <c r="ABM93" s="70"/>
      <c r="ABN93" s="70"/>
      <c r="ABO93" s="70"/>
      <c r="ABP93" s="70"/>
      <c r="ABQ93" s="70"/>
      <c r="ABR93" s="70"/>
      <c r="ABS93" s="70"/>
      <c r="ABT93" s="70"/>
      <c r="ABU93" s="70"/>
      <c r="ABV93" s="70"/>
      <c r="ABW93" s="70"/>
      <c r="ABX93" s="70"/>
      <c r="ABY93" s="70"/>
      <c r="ABZ93" s="70"/>
      <c r="ACA93" s="70"/>
      <c r="ACB93" s="70"/>
      <c r="ACC93" s="70"/>
      <c r="ACD93" s="70"/>
      <c r="ACE93" s="70"/>
      <c r="ACF93" s="70"/>
      <c r="ACG93" s="70"/>
      <c r="ACH93" s="70"/>
      <c r="ACI93" s="70"/>
      <c r="ACJ93" s="70"/>
      <c r="ACK93" s="70"/>
      <c r="ACL93" s="70"/>
      <c r="ACM93" s="70"/>
      <c r="ACN93" s="70"/>
      <c r="ACO93" s="70"/>
      <c r="ACP93" s="70"/>
      <c r="ACQ93" s="70"/>
      <c r="ACR93" s="70"/>
      <c r="ACS93" s="70"/>
      <c r="ACT93" s="70"/>
      <c r="ACU93" s="70"/>
      <c r="ACV93" s="70"/>
      <c r="ACW93" s="70"/>
      <c r="ACX93" s="70"/>
      <c r="ACY93" s="70"/>
      <c r="ACZ93" s="70"/>
      <c r="ADA93" s="70"/>
      <c r="ADB93" s="70"/>
      <c r="ADC93" s="70"/>
      <c r="ADD93" s="70"/>
      <c r="ADE93" s="70"/>
      <c r="ADF93" s="70"/>
      <c r="ADG93" s="70"/>
      <c r="ADH93" s="70"/>
      <c r="ADI93" s="70"/>
      <c r="ADJ93" s="70"/>
      <c r="ADK93" s="70"/>
      <c r="ADL93" s="70"/>
      <c r="ADM93" s="70"/>
      <c r="ADN93" s="70"/>
      <c r="ADO93" s="70"/>
      <c r="ADP93" s="70"/>
      <c r="ADQ93" s="70"/>
      <c r="ADR93" s="70"/>
      <c r="ADS93" s="70"/>
      <c r="ADT93" s="70"/>
      <c r="ADU93" s="70"/>
      <c r="ADV93" s="70"/>
      <c r="ADW93" s="70"/>
      <c r="ADX93" s="70"/>
      <c r="ADY93" s="70"/>
      <c r="ADZ93" s="70"/>
      <c r="AEA93" s="70"/>
      <c r="AEB93" s="70"/>
      <c r="AEC93" s="70"/>
      <c r="AED93" s="70"/>
      <c r="AEE93" s="70"/>
      <c r="AEF93" s="70"/>
      <c r="AEG93" s="70"/>
      <c r="AEH93" s="70"/>
      <c r="AEI93" s="70"/>
      <c r="AEJ93" s="70"/>
      <c r="AEK93" s="70"/>
      <c r="AEL93" s="70"/>
      <c r="AEM93" s="70"/>
      <c r="AEN93" s="70"/>
      <c r="AEO93" s="70"/>
      <c r="AEP93" s="70"/>
      <c r="AEQ93" s="70"/>
      <c r="AER93" s="70"/>
      <c r="AES93" s="70"/>
      <c r="AET93" s="70"/>
      <c r="AEU93" s="70"/>
      <c r="AEV93" s="70"/>
      <c r="AEW93" s="70"/>
      <c r="AEX93" s="70"/>
      <c r="AEY93" s="70"/>
      <c r="AEZ93" s="70"/>
      <c r="AFA93" s="70"/>
      <c r="AFB93" s="70"/>
      <c r="AFC93" s="70"/>
      <c r="AFD93" s="70"/>
      <c r="AFE93" s="70"/>
      <c r="AFF93" s="70"/>
      <c r="AFG93" s="70"/>
      <c r="AFH93" s="70"/>
      <c r="AFI93" s="70"/>
      <c r="AFJ93" s="70"/>
      <c r="AFK93" s="70"/>
      <c r="AFL93" s="70"/>
      <c r="AFM93" s="70"/>
      <c r="AFN93" s="70"/>
      <c r="AFO93" s="70"/>
      <c r="AFP93" s="70"/>
      <c r="AFQ93" s="70"/>
      <c r="AFR93" s="70"/>
      <c r="AFS93" s="70"/>
      <c r="AFT93" s="70"/>
      <c r="AFU93" s="70"/>
      <c r="AFV93" s="70"/>
      <c r="AFW93" s="70"/>
      <c r="AFX93" s="70"/>
      <c r="AFY93" s="70"/>
      <c r="AFZ93" s="70"/>
      <c r="AGA93" s="70"/>
      <c r="AGB93" s="70"/>
      <c r="AGC93" s="70"/>
      <c r="AGD93" s="70"/>
      <c r="AGE93" s="70"/>
      <c r="AGF93" s="70"/>
      <c r="AGG93" s="70"/>
      <c r="AGH93" s="70"/>
      <c r="AGI93" s="70"/>
      <c r="AGJ93" s="70"/>
      <c r="AGK93" s="70"/>
      <c r="AGL93" s="70"/>
      <c r="AGM93" s="70"/>
      <c r="AGN93" s="70"/>
      <c r="AGO93" s="70"/>
      <c r="AGP93" s="70"/>
      <c r="AGQ93" s="70"/>
      <c r="AGR93" s="70"/>
      <c r="AGS93" s="70"/>
      <c r="AGT93" s="70"/>
      <c r="AGU93" s="70"/>
      <c r="AGV93" s="70"/>
      <c r="AGW93" s="70"/>
      <c r="AGX93" s="70"/>
      <c r="AGY93" s="70"/>
      <c r="AGZ93" s="70"/>
      <c r="AHA93" s="70"/>
      <c r="AHB93" s="70"/>
      <c r="AHC93" s="70"/>
      <c r="AHD93" s="70"/>
      <c r="AHE93" s="70"/>
      <c r="AHF93" s="70"/>
      <c r="AHG93" s="70"/>
      <c r="AHH93" s="70"/>
      <c r="AHI93" s="70"/>
      <c r="AHJ93" s="70"/>
      <c r="AHK93" s="70"/>
      <c r="AHL93" s="70"/>
      <c r="AHM93" s="70"/>
      <c r="AHN93" s="70"/>
      <c r="AHO93" s="70"/>
      <c r="AHP93" s="70"/>
      <c r="AHQ93" s="70"/>
      <c r="AHR93" s="70"/>
      <c r="AHS93" s="70"/>
      <c r="AHT93" s="70"/>
      <c r="AHU93" s="70"/>
      <c r="AHV93" s="70"/>
      <c r="AHW93" s="70"/>
      <c r="AHX93" s="70"/>
      <c r="AHY93" s="70"/>
      <c r="AHZ93" s="70"/>
      <c r="AIA93" s="70"/>
      <c r="AIB93" s="70"/>
      <c r="AIC93" s="70"/>
      <c r="AID93" s="70"/>
      <c r="AIE93" s="70"/>
      <c r="AIF93" s="70"/>
      <c r="AIG93" s="70"/>
      <c r="AIH93" s="70"/>
      <c r="AII93" s="70"/>
      <c r="AIJ93" s="70"/>
      <c r="AIK93" s="70"/>
      <c r="AIL93" s="70"/>
      <c r="AIM93" s="70"/>
      <c r="AIN93" s="70"/>
      <c r="AIO93" s="70"/>
      <c r="AIP93" s="70"/>
      <c r="AIQ93" s="70"/>
      <c r="AIR93" s="70"/>
      <c r="AIS93" s="70"/>
      <c r="AIT93" s="70"/>
      <c r="AIU93" s="70"/>
      <c r="AIV93" s="70"/>
      <c r="AIW93" s="70"/>
      <c r="AIX93" s="70"/>
      <c r="AIY93" s="70"/>
      <c r="AIZ93" s="70"/>
      <c r="AJA93" s="70"/>
      <c r="AJB93" s="70"/>
      <c r="AJC93" s="70"/>
      <c r="AJD93" s="70"/>
      <c r="AJE93" s="70"/>
      <c r="AJF93" s="70"/>
      <c r="AJG93" s="70"/>
      <c r="AJH93" s="70"/>
      <c r="AJI93" s="70"/>
      <c r="AJJ93" s="70"/>
      <c r="AJK93" s="70"/>
      <c r="AJL93" s="70"/>
      <c r="AJM93" s="70"/>
      <c r="AJN93" s="70"/>
      <c r="AJO93" s="70"/>
      <c r="AJP93" s="70"/>
      <c r="AJQ93" s="70"/>
      <c r="AJR93" s="70"/>
      <c r="AJS93" s="70"/>
      <c r="AJT93" s="70"/>
      <c r="AJU93" s="70"/>
      <c r="AJV93" s="70"/>
      <c r="AJW93" s="70"/>
      <c r="AJX93" s="70"/>
      <c r="AJY93" s="70"/>
      <c r="AJZ93" s="70"/>
      <c r="AKA93" s="70"/>
      <c r="AKB93" s="70"/>
      <c r="AKC93" s="70"/>
      <c r="AKD93" s="70"/>
      <c r="AKE93" s="70"/>
      <c r="AKF93" s="70"/>
      <c r="AKG93" s="70"/>
      <c r="AKH93" s="70"/>
      <c r="AKI93" s="70"/>
      <c r="AKJ93" s="70"/>
      <c r="AKK93" s="70"/>
      <c r="AKL93" s="70"/>
      <c r="AKM93" s="70"/>
      <c r="AKN93" s="70"/>
      <c r="AKO93" s="70"/>
      <c r="AKP93" s="70"/>
      <c r="AKQ93" s="70"/>
      <c r="AKR93" s="70"/>
      <c r="AKS93" s="70"/>
      <c r="AKT93" s="70"/>
      <c r="AKU93" s="70"/>
      <c r="AKV93" s="70"/>
      <c r="AKW93" s="70"/>
      <c r="AKX93" s="70"/>
      <c r="AKY93" s="70"/>
      <c r="AKZ93" s="70"/>
      <c r="ALA93" s="70"/>
      <c r="ALB93" s="70"/>
      <c r="ALC93" s="70"/>
      <c r="ALD93" s="70"/>
      <c r="ALE93" s="70"/>
      <c r="ALF93" s="70"/>
      <c r="ALG93" s="70"/>
      <c r="ALH93" s="70"/>
      <c r="ALI93" s="70"/>
      <c r="ALJ93" s="70"/>
      <c r="ALK93" s="70"/>
      <c r="ALL93" s="70"/>
      <c r="ALM93" s="70"/>
      <c r="ALN93" s="70"/>
      <c r="ALO93" s="70"/>
      <c r="ALP93" s="70"/>
      <c r="ALQ93" s="70"/>
      <c r="ALR93" s="70"/>
      <c r="ALS93" s="70"/>
      <c r="ALT93" s="70"/>
      <c r="ALU93" s="70"/>
      <c r="ALV93" s="70"/>
      <c r="ALW93" s="70"/>
      <c r="ALX93" s="70"/>
      <c r="ALY93" s="70"/>
      <c r="ALZ93" s="70"/>
      <c r="AMA93" s="70"/>
      <c r="AMB93" s="70"/>
      <c r="AMC93" s="70"/>
      <c r="AMD93" s="70"/>
      <c r="AME93" s="70"/>
      <c r="AMF93" s="70"/>
      <c r="AMG93" s="70"/>
      <c r="AMH93" s="70"/>
      <c r="AMI93" s="70"/>
      <c r="AMJ93" s="70"/>
      <c r="AMK93" s="70"/>
    </row>
    <row r="94" spans="1:1025" x14ac:dyDescent="0.2">
      <c r="A94" s="170"/>
      <c r="B94" s="70" t="s">
        <v>13440</v>
      </c>
      <c r="C94" s="74">
        <v>5.6838823324302398E-5</v>
      </c>
      <c r="D94" s="72">
        <v>3.4178823529411799</v>
      </c>
      <c r="E94" s="72">
        <v>14.3448275862069</v>
      </c>
      <c r="F94" s="70">
        <v>27</v>
      </c>
      <c r="G94" s="70">
        <v>52</v>
      </c>
      <c r="H94" s="73" t="s">
        <v>13441</v>
      </c>
      <c r="I94" s="71">
        <v>1.3891114797258701E-3</v>
      </c>
      <c r="J94" s="70"/>
      <c r="K94" s="70"/>
      <c r="L94" s="74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70"/>
      <c r="EP94" s="70"/>
      <c r="EQ94" s="70"/>
      <c r="ER94" s="70"/>
      <c r="ES94" s="70"/>
      <c r="ET94" s="70"/>
      <c r="EU94" s="70"/>
      <c r="EV94" s="70"/>
      <c r="EW94" s="70"/>
      <c r="EX94" s="70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  <c r="FT94" s="70"/>
      <c r="FU94" s="70"/>
      <c r="FV94" s="70"/>
      <c r="FW94" s="70"/>
      <c r="FX94" s="70"/>
      <c r="FY94" s="70"/>
      <c r="FZ94" s="70"/>
      <c r="GA94" s="70"/>
      <c r="GB94" s="70"/>
      <c r="GC94" s="70"/>
      <c r="GD94" s="70"/>
      <c r="GE94" s="70"/>
      <c r="GF94" s="70"/>
      <c r="GG94" s="70"/>
      <c r="GH94" s="70"/>
      <c r="GI94" s="70"/>
      <c r="GJ94" s="70"/>
      <c r="GK94" s="70"/>
      <c r="GL94" s="70"/>
      <c r="GM94" s="70"/>
      <c r="GN94" s="70"/>
      <c r="GO94" s="70"/>
      <c r="GP94" s="70"/>
      <c r="GQ94" s="70"/>
      <c r="GR94" s="70"/>
      <c r="GS94" s="70"/>
      <c r="GT94" s="70"/>
      <c r="GU94" s="70"/>
      <c r="GV94" s="70"/>
      <c r="GW94" s="70"/>
      <c r="GX94" s="70"/>
      <c r="GY94" s="70"/>
      <c r="GZ94" s="70"/>
      <c r="HA94" s="70"/>
      <c r="HB94" s="70"/>
      <c r="HC94" s="70"/>
      <c r="HD94" s="70"/>
      <c r="HE94" s="70"/>
      <c r="HF94" s="70"/>
      <c r="HG94" s="70"/>
      <c r="HH94" s="70"/>
      <c r="HI94" s="70"/>
      <c r="HJ94" s="70"/>
      <c r="HK94" s="70"/>
      <c r="HL94" s="70"/>
      <c r="HM94" s="70"/>
      <c r="HN94" s="70"/>
      <c r="HO94" s="70"/>
      <c r="HP94" s="70"/>
      <c r="HQ94" s="70"/>
      <c r="HR94" s="70"/>
      <c r="HS94" s="70"/>
      <c r="HT94" s="70"/>
      <c r="HU94" s="70"/>
      <c r="HV94" s="70"/>
      <c r="HW94" s="70"/>
      <c r="HX94" s="70"/>
      <c r="HY94" s="70"/>
      <c r="HZ94" s="70"/>
      <c r="IA94" s="70"/>
      <c r="IB94" s="70"/>
      <c r="IC94" s="70"/>
      <c r="ID94" s="70"/>
      <c r="IE94" s="70"/>
      <c r="IF94" s="70"/>
      <c r="IG94" s="70"/>
      <c r="IH94" s="70"/>
      <c r="II94" s="70"/>
      <c r="IJ94" s="70"/>
      <c r="IK94" s="70"/>
      <c r="IL94" s="70"/>
      <c r="IM94" s="70"/>
      <c r="IN94" s="70"/>
      <c r="IO94" s="70"/>
      <c r="IP94" s="70"/>
      <c r="IQ94" s="70"/>
      <c r="IR94" s="70"/>
      <c r="IS94" s="70"/>
      <c r="IT94" s="70"/>
      <c r="IU94" s="70"/>
      <c r="IV94" s="70"/>
      <c r="IW94" s="70"/>
      <c r="IX94" s="70"/>
      <c r="IY94" s="70"/>
      <c r="IZ94" s="70"/>
      <c r="JA94" s="70"/>
      <c r="JB94" s="70"/>
      <c r="JC94" s="70"/>
      <c r="JD94" s="70"/>
      <c r="JE94" s="70"/>
      <c r="JF94" s="70"/>
      <c r="JG94" s="70"/>
      <c r="JH94" s="70"/>
      <c r="JI94" s="70"/>
      <c r="JJ94" s="70"/>
      <c r="JK94" s="70"/>
      <c r="JL94" s="70"/>
      <c r="JM94" s="70"/>
      <c r="JN94" s="70"/>
      <c r="JO94" s="70"/>
      <c r="JP94" s="70"/>
      <c r="JQ94" s="70"/>
      <c r="JR94" s="70"/>
      <c r="JS94" s="70"/>
      <c r="JT94" s="70"/>
      <c r="JU94" s="70"/>
      <c r="JV94" s="70"/>
      <c r="JW94" s="70"/>
      <c r="JX94" s="70"/>
      <c r="JY94" s="70"/>
      <c r="JZ94" s="70"/>
      <c r="KA94" s="70"/>
      <c r="KB94" s="70"/>
      <c r="KC94" s="70"/>
      <c r="KD94" s="70"/>
      <c r="KE94" s="70"/>
      <c r="KF94" s="70"/>
      <c r="KG94" s="70"/>
      <c r="KH94" s="70"/>
      <c r="KI94" s="70"/>
      <c r="KJ94" s="70"/>
      <c r="KK94" s="70"/>
      <c r="KL94" s="70"/>
      <c r="KM94" s="70"/>
      <c r="KN94" s="70"/>
      <c r="KO94" s="70"/>
      <c r="KP94" s="70"/>
      <c r="KQ94" s="70"/>
      <c r="KR94" s="70"/>
      <c r="KS94" s="70"/>
      <c r="KT94" s="70"/>
      <c r="KU94" s="70"/>
      <c r="KV94" s="70"/>
      <c r="KW94" s="70"/>
      <c r="KX94" s="70"/>
      <c r="KY94" s="70"/>
      <c r="KZ94" s="70"/>
      <c r="LA94" s="70"/>
      <c r="LB94" s="70"/>
      <c r="LC94" s="70"/>
      <c r="LD94" s="70"/>
      <c r="LE94" s="70"/>
      <c r="LF94" s="70"/>
      <c r="LG94" s="70"/>
      <c r="LH94" s="70"/>
      <c r="LI94" s="70"/>
      <c r="LJ94" s="70"/>
      <c r="LK94" s="70"/>
      <c r="LL94" s="70"/>
      <c r="LM94" s="70"/>
      <c r="LN94" s="70"/>
      <c r="LO94" s="70"/>
      <c r="LP94" s="70"/>
      <c r="LQ94" s="70"/>
      <c r="LR94" s="70"/>
      <c r="LS94" s="70"/>
      <c r="LT94" s="70"/>
      <c r="LU94" s="70"/>
      <c r="LV94" s="70"/>
      <c r="LW94" s="70"/>
      <c r="LX94" s="70"/>
      <c r="LY94" s="70"/>
      <c r="LZ94" s="70"/>
      <c r="MA94" s="70"/>
      <c r="MB94" s="70"/>
      <c r="MC94" s="70"/>
      <c r="MD94" s="70"/>
      <c r="ME94" s="70"/>
      <c r="MF94" s="70"/>
      <c r="MG94" s="70"/>
      <c r="MH94" s="70"/>
      <c r="MI94" s="70"/>
      <c r="MJ94" s="70"/>
      <c r="MK94" s="70"/>
      <c r="ML94" s="70"/>
      <c r="MM94" s="70"/>
      <c r="MN94" s="70"/>
      <c r="MO94" s="70"/>
      <c r="MP94" s="70"/>
      <c r="MQ94" s="70"/>
      <c r="MR94" s="70"/>
      <c r="MS94" s="70"/>
      <c r="MT94" s="70"/>
      <c r="MU94" s="70"/>
      <c r="MV94" s="70"/>
      <c r="MW94" s="70"/>
      <c r="MX94" s="70"/>
      <c r="MY94" s="70"/>
      <c r="MZ94" s="70"/>
      <c r="NA94" s="70"/>
      <c r="NB94" s="70"/>
      <c r="NC94" s="70"/>
      <c r="ND94" s="70"/>
      <c r="NE94" s="70"/>
      <c r="NF94" s="70"/>
      <c r="NG94" s="70"/>
      <c r="NH94" s="70"/>
      <c r="NI94" s="70"/>
      <c r="NJ94" s="70"/>
      <c r="NK94" s="70"/>
      <c r="NL94" s="70"/>
      <c r="NM94" s="70"/>
      <c r="NN94" s="70"/>
      <c r="NO94" s="70"/>
      <c r="NP94" s="70"/>
      <c r="NQ94" s="70"/>
      <c r="NR94" s="70"/>
      <c r="NS94" s="70"/>
      <c r="NT94" s="70"/>
      <c r="NU94" s="70"/>
      <c r="NV94" s="70"/>
      <c r="NW94" s="70"/>
      <c r="NX94" s="70"/>
      <c r="NY94" s="70"/>
      <c r="NZ94" s="70"/>
      <c r="OA94" s="70"/>
      <c r="OB94" s="70"/>
      <c r="OC94" s="70"/>
      <c r="OD94" s="70"/>
      <c r="OE94" s="70"/>
      <c r="OF94" s="70"/>
      <c r="OG94" s="70"/>
      <c r="OH94" s="70"/>
      <c r="OI94" s="70"/>
      <c r="OJ94" s="70"/>
      <c r="OK94" s="70"/>
      <c r="OL94" s="70"/>
      <c r="OM94" s="70"/>
      <c r="ON94" s="70"/>
      <c r="OO94" s="70"/>
      <c r="OP94" s="70"/>
      <c r="OQ94" s="70"/>
      <c r="OR94" s="70"/>
      <c r="OS94" s="70"/>
      <c r="OT94" s="70"/>
      <c r="OU94" s="70"/>
      <c r="OV94" s="70"/>
      <c r="OW94" s="70"/>
      <c r="OX94" s="70"/>
      <c r="OY94" s="70"/>
      <c r="OZ94" s="70"/>
      <c r="PA94" s="70"/>
      <c r="PB94" s="70"/>
      <c r="PC94" s="70"/>
      <c r="PD94" s="70"/>
      <c r="PE94" s="70"/>
      <c r="PF94" s="70"/>
      <c r="PG94" s="70"/>
      <c r="PH94" s="70"/>
      <c r="PI94" s="70"/>
      <c r="PJ94" s="70"/>
      <c r="PK94" s="70"/>
      <c r="PL94" s="70"/>
      <c r="PM94" s="70"/>
      <c r="PN94" s="70"/>
      <c r="PO94" s="70"/>
      <c r="PP94" s="70"/>
      <c r="PQ94" s="70"/>
      <c r="PR94" s="70"/>
      <c r="PS94" s="70"/>
      <c r="PT94" s="70"/>
      <c r="PU94" s="70"/>
      <c r="PV94" s="70"/>
      <c r="PW94" s="70"/>
      <c r="PX94" s="70"/>
      <c r="PY94" s="70"/>
      <c r="PZ94" s="70"/>
      <c r="QA94" s="70"/>
      <c r="QB94" s="70"/>
      <c r="QC94" s="70"/>
      <c r="QD94" s="70"/>
      <c r="QE94" s="70"/>
      <c r="QF94" s="70"/>
      <c r="QG94" s="70"/>
      <c r="QH94" s="70"/>
      <c r="QI94" s="70"/>
      <c r="QJ94" s="70"/>
      <c r="QK94" s="70"/>
      <c r="QL94" s="70"/>
      <c r="QM94" s="70"/>
      <c r="QN94" s="70"/>
      <c r="QO94" s="70"/>
      <c r="QP94" s="70"/>
      <c r="QQ94" s="70"/>
      <c r="QR94" s="70"/>
      <c r="QS94" s="70"/>
      <c r="QT94" s="70"/>
      <c r="QU94" s="70"/>
      <c r="QV94" s="70"/>
      <c r="QW94" s="70"/>
      <c r="QX94" s="70"/>
      <c r="QY94" s="70"/>
      <c r="QZ94" s="70"/>
      <c r="RA94" s="70"/>
      <c r="RB94" s="70"/>
      <c r="RC94" s="70"/>
      <c r="RD94" s="70"/>
      <c r="RE94" s="70"/>
      <c r="RF94" s="70"/>
      <c r="RG94" s="70"/>
      <c r="RH94" s="70"/>
      <c r="RI94" s="70"/>
      <c r="RJ94" s="70"/>
      <c r="RK94" s="70"/>
      <c r="RL94" s="70"/>
      <c r="RM94" s="70"/>
      <c r="RN94" s="70"/>
      <c r="RO94" s="70"/>
      <c r="RP94" s="70"/>
      <c r="RQ94" s="70"/>
      <c r="RR94" s="70"/>
      <c r="RS94" s="70"/>
      <c r="RT94" s="70"/>
      <c r="RU94" s="70"/>
      <c r="RV94" s="70"/>
      <c r="RW94" s="70"/>
      <c r="RX94" s="70"/>
      <c r="RY94" s="70"/>
      <c r="RZ94" s="70"/>
      <c r="SA94" s="70"/>
      <c r="SB94" s="70"/>
      <c r="SC94" s="70"/>
      <c r="SD94" s="70"/>
      <c r="SE94" s="70"/>
      <c r="SF94" s="70"/>
      <c r="SG94" s="70"/>
      <c r="SH94" s="70"/>
      <c r="SI94" s="70"/>
      <c r="SJ94" s="70"/>
      <c r="SK94" s="70"/>
      <c r="SL94" s="70"/>
      <c r="SM94" s="70"/>
      <c r="SN94" s="70"/>
      <c r="SO94" s="70"/>
      <c r="SP94" s="70"/>
      <c r="SQ94" s="70"/>
      <c r="SR94" s="70"/>
      <c r="SS94" s="70"/>
      <c r="ST94" s="70"/>
      <c r="SU94" s="70"/>
      <c r="SV94" s="70"/>
      <c r="SW94" s="70"/>
      <c r="SX94" s="70"/>
      <c r="SY94" s="70"/>
      <c r="SZ94" s="70"/>
      <c r="TA94" s="70"/>
      <c r="TB94" s="70"/>
      <c r="TC94" s="70"/>
      <c r="TD94" s="70"/>
      <c r="TE94" s="70"/>
      <c r="TF94" s="70"/>
      <c r="TG94" s="70"/>
      <c r="TH94" s="70"/>
      <c r="TI94" s="70"/>
      <c r="TJ94" s="70"/>
      <c r="TK94" s="70"/>
      <c r="TL94" s="70"/>
      <c r="TM94" s="70"/>
      <c r="TN94" s="70"/>
      <c r="TO94" s="70"/>
      <c r="TP94" s="70"/>
      <c r="TQ94" s="70"/>
      <c r="TR94" s="70"/>
      <c r="TS94" s="70"/>
      <c r="TT94" s="70"/>
      <c r="TU94" s="70"/>
      <c r="TV94" s="70"/>
      <c r="TW94" s="70"/>
      <c r="TX94" s="70"/>
      <c r="TY94" s="70"/>
      <c r="TZ94" s="70"/>
      <c r="UA94" s="70"/>
      <c r="UB94" s="70"/>
      <c r="UC94" s="70"/>
      <c r="UD94" s="70"/>
      <c r="UE94" s="70"/>
      <c r="UF94" s="70"/>
      <c r="UG94" s="70"/>
      <c r="UH94" s="70"/>
      <c r="UI94" s="70"/>
      <c r="UJ94" s="70"/>
      <c r="UK94" s="70"/>
      <c r="UL94" s="70"/>
      <c r="UM94" s="70"/>
      <c r="UN94" s="70"/>
      <c r="UO94" s="70"/>
      <c r="UP94" s="70"/>
      <c r="UQ94" s="70"/>
      <c r="UR94" s="70"/>
      <c r="US94" s="70"/>
      <c r="UT94" s="70"/>
      <c r="UU94" s="70"/>
      <c r="UV94" s="70"/>
      <c r="UW94" s="70"/>
      <c r="UX94" s="70"/>
      <c r="UY94" s="70"/>
      <c r="UZ94" s="70"/>
      <c r="VA94" s="70"/>
      <c r="VB94" s="70"/>
      <c r="VC94" s="70"/>
      <c r="VD94" s="70"/>
      <c r="VE94" s="70"/>
      <c r="VF94" s="70"/>
      <c r="VG94" s="70"/>
      <c r="VH94" s="70"/>
      <c r="VI94" s="70"/>
      <c r="VJ94" s="70"/>
      <c r="VK94" s="70"/>
      <c r="VL94" s="70"/>
      <c r="VM94" s="70"/>
      <c r="VN94" s="70"/>
      <c r="VO94" s="70"/>
      <c r="VP94" s="70"/>
      <c r="VQ94" s="70"/>
      <c r="VR94" s="70"/>
      <c r="VS94" s="70"/>
      <c r="VT94" s="70"/>
      <c r="VU94" s="70"/>
      <c r="VV94" s="70"/>
      <c r="VW94" s="70"/>
      <c r="VX94" s="70"/>
      <c r="VY94" s="70"/>
      <c r="VZ94" s="70"/>
      <c r="WA94" s="70"/>
      <c r="WB94" s="70"/>
      <c r="WC94" s="70"/>
      <c r="WD94" s="70"/>
      <c r="WE94" s="70"/>
      <c r="WF94" s="70"/>
      <c r="WG94" s="70"/>
      <c r="WH94" s="70"/>
      <c r="WI94" s="70"/>
      <c r="WJ94" s="70"/>
      <c r="WK94" s="70"/>
      <c r="WL94" s="70"/>
      <c r="WM94" s="70"/>
      <c r="WN94" s="70"/>
      <c r="WO94" s="70"/>
      <c r="WP94" s="70"/>
      <c r="WQ94" s="70"/>
      <c r="WR94" s="70"/>
      <c r="WS94" s="70"/>
      <c r="WT94" s="70"/>
      <c r="WU94" s="70"/>
      <c r="WV94" s="70"/>
      <c r="WW94" s="70"/>
      <c r="WX94" s="70"/>
      <c r="WY94" s="70"/>
      <c r="WZ94" s="70"/>
      <c r="XA94" s="70"/>
      <c r="XB94" s="70"/>
      <c r="XC94" s="70"/>
      <c r="XD94" s="70"/>
      <c r="XE94" s="70"/>
      <c r="XF94" s="70"/>
      <c r="XG94" s="70"/>
      <c r="XH94" s="70"/>
      <c r="XI94" s="70"/>
      <c r="XJ94" s="70"/>
      <c r="XK94" s="70"/>
      <c r="XL94" s="70"/>
      <c r="XM94" s="70"/>
      <c r="XN94" s="70"/>
      <c r="XO94" s="70"/>
      <c r="XP94" s="70"/>
      <c r="XQ94" s="70"/>
      <c r="XR94" s="70"/>
      <c r="XS94" s="70"/>
      <c r="XT94" s="70"/>
      <c r="XU94" s="70"/>
      <c r="XV94" s="70"/>
      <c r="XW94" s="70"/>
      <c r="XX94" s="70"/>
      <c r="XY94" s="70"/>
      <c r="XZ94" s="70"/>
      <c r="YA94" s="70"/>
      <c r="YB94" s="70"/>
      <c r="YC94" s="70"/>
      <c r="YD94" s="70"/>
      <c r="YE94" s="70"/>
      <c r="YF94" s="70"/>
      <c r="YG94" s="70"/>
      <c r="YH94" s="70"/>
      <c r="YI94" s="70"/>
      <c r="YJ94" s="70"/>
      <c r="YK94" s="70"/>
      <c r="YL94" s="70"/>
      <c r="YM94" s="70"/>
      <c r="YN94" s="70"/>
      <c r="YO94" s="70"/>
      <c r="YP94" s="70"/>
      <c r="YQ94" s="70"/>
      <c r="YR94" s="70"/>
      <c r="YS94" s="70"/>
      <c r="YT94" s="70"/>
      <c r="YU94" s="70"/>
      <c r="YV94" s="70"/>
      <c r="YW94" s="70"/>
      <c r="YX94" s="70"/>
      <c r="YY94" s="70"/>
      <c r="YZ94" s="70"/>
      <c r="ZA94" s="70"/>
      <c r="ZB94" s="70"/>
      <c r="ZC94" s="70"/>
      <c r="ZD94" s="70"/>
      <c r="ZE94" s="70"/>
      <c r="ZF94" s="70"/>
      <c r="ZG94" s="70"/>
      <c r="ZH94" s="70"/>
      <c r="ZI94" s="70"/>
      <c r="ZJ94" s="70"/>
      <c r="ZK94" s="70"/>
      <c r="ZL94" s="70"/>
      <c r="ZM94" s="70"/>
      <c r="ZN94" s="70"/>
      <c r="ZO94" s="70"/>
      <c r="ZP94" s="70"/>
      <c r="ZQ94" s="70"/>
      <c r="ZR94" s="70"/>
      <c r="ZS94" s="70"/>
      <c r="ZT94" s="70"/>
      <c r="ZU94" s="70"/>
      <c r="ZV94" s="70"/>
      <c r="ZW94" s="70"/>
      <c r="ZX94" s="70"/>
      <c r="ZY94" s="70"/>
      <c r="ZZ94" s="70"/>
      <c r="AAA94" s="70"/>
      <c r="AAB94" s="70"/>
      <c r="AAC94" s="70"/>
      <c r="AAD94" s="70"/>
      <c r="AAE94" s="70"/>
      <c r="AAF94" s="70"/>
      <c r="AAG94" s="70"/>
      <c r="AAH94" s="70"/>
      <c r="AAI94" s="70"/>
      <c r="AAJ94" s="70"/>
      <c r="AAK94" s="70"/>
      <c r="AAL94" s="70"/>
      <c r="AAM94" s="70"/>
      <c r="AAN94" s="70"/>
      <c r="AAO94" s="70"/>
      <c r="AAP94" s="70"/>
      <c r="AAQ94" s="70"/>
      <c r="AAR94" s="70"/>
      <c r="AAS94" s="70"/>
      <c r="AAT94" s="70"/>
      <c r="AAU94" s="70"/>
      <c r="AAV94" s="70"/>
      <c r="AAW94" s="70"/>
      <c r="AAX94" s="70"/>
      <c r="AAY94" s="70"/>
      <c r="AAZ94" s="70"/>
      <c r="ABA94" s="70"/>
      <c r="ABB94" s="70"/>
      <c r="ABC94" s="70"/>
      <c r="ABD94" s="70"/>
      <c r="ABE94" s="70"/>
      <c r="ABF94" s="70"/>
      <c r="ABG94" s="70"/>
      <c r="ABH94" s="70"/>
      <c r="ABI94" s="70"/>
      <c r="ABJ94" s="70"/>
      <c r="ABK94" s="70"/>
      <c r="ABL94" s="70"/>
      <c r="ABM94" s="70"/>
      <c r="ABN94" s="70"/>
      <c r="ABO94" s="70"/>
      <c r="ABP94" s="70"/>
      <c r="ABQ94" s="70"/>
      <c r="ABR94" s="70"/>
      <c r="ABS94" s="70"/>
      <c r="ABT94" s="70"/>
      <c r="ABU94" s="70"/>
      <c r="ABV94" s="70"/>
      <c r="ABW94" s="70"/>
      <c r="ABX94" s="70"/>
      <c r="ABY94" s="70"/>
      <c r="ABZ94" s="70"/>
      <c r="ACA94" s="70"/>
      <c r="ACB94" s="70"/>
      <c r="ACC94" s="70"/>
      <c r="ACD94" s="70"/>
      <c r="ACE94" s="70"/>
      <c r="ACF94" s="70"/>
      <c r="ACG94" s="70"/>
      <c r="ACH94" s="70"/>
      <c r="ACI94" s="70"/>
      <c r="ACJ94" s="70"/>
      <c r="ACK94" s="70"/>
      <c r="ACL94" s="70"/>
      <c r="ACM94" s="70"/>
      <c r="ACN94" s="70"/>
      <c r="ACO94" s="70"/>
      <c r="ACP94" s="70"/>
      <c r="ACQ94" s="70"/>
      <c r="ACR94" s="70"/>
      <c r="ACS94" s="70"/>
      <c r="ACT94" s="70"/>
      <c r="ACU94" s="70"/>
      <c r="ACV94" s="70"/>
      <c r="ACW94" s="70"/>
      <c r="ACX94" s="70"/>
      <c r="ACY94" s="70"/>
      <c r="ACZ94" s="70"/>
      <c r="ADA94" s="70"/>
      <c r="ADB94" s="70"/>
      <c r="ADC94" s="70"/>
      <c r="ADD94" s="70"/>
      <c r="ADE94" s="70"/>
      <c r="ADF94" s="70"/>
      <c r="ADG94" s="70"/>
      <c r="ADH94" s="70"/>
      <c r="ADI94" s="70"/>
      <c r="ADJ94" s="70"/>
      <c r="ADK94" s="70"/>
      <c r="ADL94" s="70"/>
      <c r="ADM94" s="70"/>
      <c r="ADN94" s="70"/>
      <c r="ADO94" s="70"/>
      <c r="ADP94" s="70"/>
      <c r="ADQ94" s="70"/>
      <c r="ADR94" s="70"/>
      <c r="ADS94" s="70"/>
      <c r="ADT94" s="70"/>
      <c r="ADU94" s="70"/>
      <c r="ADV94" s="70"/>
      <c r="ADW94" s="70"/>
      <c r="ADX94" s="70"/>
      <c r="ADY94" s="70"/>
      <c r="ADZ94" s="70"/>
      <c r="AEA94" s="70"/>
      <c r="AEB94" s="70"/>
      <c r="AEC94" s="70"/>
      <c r="AED94" s="70"/>
      <c r="AEE94" s="70"/>
      <c r="AEF94" s="70"/>
      <c r="AEG94" s="70"/>
      <c r="AEH94" s="70"/>
      <c r="AEI94" s="70"/>
      <c r="AEJ94" s="70"/>
      <c r="AEK94" s="70"/>
      <c r="AEL94" s="70"/>
      <c r="AEM94" s="70"/>
      <c r="AEN94" s="70"/>
      <c r="AEO94" s="70"/>
      <c r="AEP94" s="70"/>
      <c r="AEQ94" s="70"/>
      <c r="AER94" s="70"/>
      <c r="AES94" s="70"/>
      <c r="AET94" s="70"/>
      <c r="AEU94" s="70"/>
      <c r="AEV94" s="70"/>
      <c r="AEW94" s="70"/>
      <c r="AEX94" s="70"/>
      <c r="AEY94" s="70"/>
      <c r="AEZ94" s="70"/>
      <c r="AFA94" s="70"/>
      <c r="AFB94" s="70"/>
      <c r="AFC94" s="70"/>
      <c r="AFD94" s="70"/>
      <c r="AFE94" s="70"/>
      <c r="AFF94" s="70"/>
      <c r="AFG94" s="70"/>
      <c r="AFH94" s="70"/>
      <c r="AFI94" s="70"/>
      <c r="AFJ94" s="70"/>
      <c r="AFK94" s="70"/>
      <c r="AFL94" s="70"/>
      <c r="AFM94" s="70"/>
      <c r="AFN94" s="70"/>
      <c r="AFO94" s="70"/>
      <c r="AFP94" s="70"/>
      <c r="AFQ94" s="70"/>
      <c r="AFR94" s="70"/>
      <c r="AFS94" s="70"/>
      <c r="AFT94" s="70"/>
      <c r="AFU94" s="70"/>
      <c r="AFV94" s="70"/>
      <c r="AFW94" s="70"/>
      <c r="AFX94" s="70"/>
      <c r="AFY94" s="70"/>
      <c r="AFZ94" s="70"/>
      <c r="AGA94" s="70"/>
      <c r="AGB94" s="70"/>
      <c r="AGC94" s="70"/>
      <c r="AGD94" s="70"/>
      <c r="AGE94" s="70"/>
      <c r="AGF94" s="70"/>
      <c r="AGG94" s="70"/>
      <c r="AGH94" s="70"/>
      <c r="AGI94" s="70"/>
      <c r="AGJ94" s="70"/>
      <c r="AGK94" s="70"/>
      <c r="AGL94" s="70"/>
      <c r="AGM94" s="70"/>
      <c r="AGN94" s="70"/>
      <c r="AGO94" s="70"/>
      <c r="AGP94" s="70"/>
      <c r="AGQ94" s="70"/>
      <c r="AGR94" s="70"/>
      <c r="AGS94" s="70"/>
      <c r="AGT94" s="70"/>
      <c r="AGU94" s="70"/>
      <c r="AGV94" s="70"/>
      <c r="AGW94" s="70"/>
      <c r="AGX94" s="70"/>
      <c r="AGY94" s="70"/>
      <c r="AGZ94" s="70"/>
      <c r="AHA94" s="70"/>
      <c r="AHB94" s="70"/>
      <c r="AHC94" s="70"/>
      <c r="AHD94" s="70"/>
      <c r="AHE94" s="70"/>
      <c r="AHF94" s="70"/>
      <c r="AHG94" s="70"/>
      <c r="AHH94" s="70"/>
      <c r="AHI94" s="70"/>
      <c r="AHJ94" s="70"/>
      <c r="AHK94" s="70"/>
      <c r="AHL94" s="70"/>
      <c r="AHM94" s="70"/>
      <c r="AHN94" s="70"/>
      <c r="AHO94" s="70"/>
      <c r="AHP94" s="70"/>
      <c r="AHQ94" s="70"/>
      <c r="AHR94" s="70"/>
      <c r="AHS94" s="70"/>
      <c r="AHT94" s="70"/>
      <c r="AHU94" s="70"/>
      <c r="AHV94" s="70"/>
      <c r="AHW94" s="70"/>
      <c r="AHX94" s="70"/>
      <c r="AHY94" s="70"/>
      <c r="AHZ94" s="70"/>
      <c r="AIA94" s="70"/>
      <c r="AIB94" s="70"/>
      <c r="AIC94" s="70"/>
      <c r="AID94" s="70"/>
      <c r="AIE94" s="70"/>
      <c r="AIF94" s="70"/>
      <c r="AIG94" s="70"/>
      <c r="AIH94" s="70"/>
      <c r="AII94" s="70"/>
      <c r="AIJ94" s="70"/>
      <c r="AIK94" s="70"/>
      <c r="AIL94" s="70"/>
      <c r="AIM94" s="70"/>
      <c r="AIN94" s="70"/>
      <c r="AIO94" s="70"/>
      <c r="AIP94" s="70"/>
      <c r="AIQ94" s="70"/>
      <c r="AIR94" s="70"/>
      <c r="AIS94" s="70"/>
      <c r="AIT94" s="70"/>
      <c r="AIU94" s="70"/>
      <c r="AIV94" s="70"/>
      <c r="AIW94" s="70"/>
      <c r="AIX94" s="70"/>
      <c r="AIY94" s="70"/>
      <c r="AIZ94" s="70"/>
      <c r="AJA94" s="70"/>
      <c r="AJB94" s="70"/>
      <c r="AJC94" s="70"/>
      <c r="AJD94" s="70"/>
      <c r="AJE94" s="70"/>
      <c r="AJF94" s="70"/>
      <c r="AJG94" s="70"/>
      <c r="AJH94" s="70"/>
      <c r="AJI94" s="70"/>
      <c r="AJJ94" s="70"/>
      <c r="AJK94" s="70"/>
      <c r="AJL94" s="70"/>
      <c r="AJM94" s="70"/>
      <c r="AJN94" s="70"/>
      <c r="AJO94" s="70"/>
      <c r="AJP94" s="70"/>
      <c r="AJQ94" s="70"/>
      <c r="AJR94" s="70"/>
      <c r="AJS94" s="70"/>
      <c r="AJT94" s="70"/>
      <c r="AJU94" s="70"/>
      <c r="AJV94" s="70"/>
      <c r="AJW94" s="70"/>
      <c r="AJX94" s="70"/>
      <c r="AJY94" s="70"/>
      <c r="AJZ94" s="70"/>
      <c r="AKA94" s="70"/>
      <c r="AKB94" s="70"/>
      <c r="AKC94" s="70"/>
      <c r="AKD94" s="70"/>
      <c r="AKE94" s="70"/>
      <c r="AKF94" s="70"/>
      <c r="AKG94" s="70"/>
      <c r="AKH94" s="70"/>
      <c r="AKI94" s="70"/>
      <c r="AKJ94" s="70"/>
      <c r="AKK94" s="70"/>
      <c r="AKL94" s="70"/>
      <c r="AKM94" s="70"/>
      <c r="AKN94" s="70"/>
      <c r="AKO94" s="70"/>
      <c r="AKP94" s="70"/>
      <c r="AKQ94" s="70"/>
      <c r="AKR94" s="70"/>
      <c r="AKS94" s="70"/>
      <c r="AKT94" s="70"/>
      <c r="AKU94" s="70"/>
      <c r="AKV94" s="70"/>
      <c r="AKW94" s="70"/>
      <c r="AKX94" s="70"/>
      <c r="AKY94" s="70"/>
      <c r="AKZ94" s="70"/>
      <c r="ALA94" s="70"/>
      <c r="ALB94" s="70"/>
      <c r="ALC94" s="70"/>
      <c r="ALD94" s="70"/>
      <c r="ALE94" s="70"/>
      <c r="ALF94" s="70"/>
      <c r="ALG94" s="70"/>
      <c r="ALH94" s="70"/>
      <c r="ALI94" s="70"/>
      <c r="ALJ94" s="70"/>
      <c r="ALK94" s="70"/>
      <c r="ALL94" s="70"/>
      <c r="ALM94" s="70"/>
      <c r="ALN94" s="70"/>
      <c r="ALO94" s="70"/>
      <c r="ALP94" s="70"/>
      <c r="ALQ94" s="70"/>
      <c r="ALR94" s="70"/>
      <c r="ALS94" s="70"/>
      <c r="ALT94" s="70"/>
      <c r="ALU94" s="70"/>
      <c r="ALV94" s="70"/>
      <c r="ALW94" s="70"/>
      <c r="ALX94" s="70"/>
      <c r="ALY94" s="70"/>
      <c r="ALZ94" s="70"/>
      <c r="AMA94" s="70"/>
      <c r="AMB94" s="70"/>
      <c r="AMC94" s="70"/>
      <c r="AMD94" s="70"/>
      <c r="AME94" s="70"/>
      <c r="AMF94" s="70"/>
      <c r="AMG94" s="70"/>
      <c r="AMH94" s="70"/>
      <c r="AMI94" s="70"/>
      <c r="AMJ94" s="70"/>
      <c r="AMK94" s="70"/>
    </row>
    <row r="95" spans="1:1025" x14ac:dyDescent="0.2">
      <c r="A95" s="170"/>
      <c r="B95" s="70" t="s">
        <v>13372</v>
      </c>
      <c r="C95" s="71">
        <v>3.2763182569768399E-4</v>
      </c>
      <c r="D95" s="72">
        <v>2.3163992869875201</v>
      </c>
      <c r="E95" s="72">
        <v>31.448275862069</v>
      </c>
      <c r="F95" s="70">
        <v>46</v>
      </c>
      <c r="G95" s="70">
        <v>114</v>
      </c>
      <c r="H95" s="73" t="s">
        <v>13373</v>
      </c>
      <c r="I95" s="71">
        <v>7.3855601893937596E-3</v>
      </c>
      <c r="J95" s="70"/>
      <c r="K95" s="70"/>
      <c r="L95" s="71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70"/>
      <c r="EP95" s="70"/>
      <c r="EQ95" s="70"/>
      <c r="ER95" s="70"/>
      <c r="ES95" s="70"/>
      <c r="ET95" s="70"/>
      <c r="EU95" s="70"/>
      <c r="EV95" s="70"/>
      <c r="EW95" s="70"/>
      <c r="EX95" s="70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  <c r="FT95" s="70"/>
      <c r="FU95" s="70"/>
      <c r="FV95" s="70"/>
      <c r="FW95" s="70"/>
      <c r="FX95" s="70"/>
      <c r="FY95" s="70"/>
      <c r="FZ95" s="70"/>
      <c r="GA95" s="70"/>
      <c r="GB95" s="70"/>
      <c r="GC95" s="70"/>
      <c r="GD95" s="70"/>
      <c r="GE95" s="70"/>
      <c r="GF95" s="70"/>
      <c r="GG95" s="70"/>
      <c r="GH95" s="70"/>
      <c r="GI95" s="70"/>
      <c r="GJ95" s="70"/>
      <c r="GK95" s="70"/>
      <c r="GL95" s="70"/>
      <c r="GM95" s="70"/>
      <c r="GN95" s="70"/>
      <c r="GO95" s="70"/>
      <c r="GP95" s="70"/>
      <c r="GQ95" s="70"/>
      <c r="GR95" s="70"/>
      <c r="GS95" s="70"/>
      <c r="GT95" s="70"/>
      <c r="GU95" s="70"/>
      <c r="GV95" s="70"/>
      <c r="GW95" s="70"/>
      <c r="GX95" s="70"/>
      <c r="GY95" s="70"/>
      <c r="GZ95" s="70"/>
      <c r="HA95" s="70"/>
      <c r="HB95" s="70"/>
      <c r="HC95" s="70"/>
      <c r="HD95" s="70"/>
      <c r="HE95" s="70"/>
      <c r="HF95" s="70"/>
      <c r="HG95" s="70"/>
      <c r="HH95" s="70"/>
      <c r="HI95" s="70"/>
      <c r="HJ95" s="70"/>
      <c r="HK95" s="70"/>
      <c r="HL95" s="70"/>
      <c r="HM95" s="70"/>
      <c r="HN95" s="70"/>
      <c r="HO95" s="70"/>
      <c r="HP95" s="70"/>
      <c r="HQ95" s="70"/>
      <c r="HR95" s="70"/>
      <c r="HS95" s="70"/>
      <c r="HT95" s="70"/>
      <c r="HU95" s="70"/>
      <c r="HV95" s="70"/>
      <c r="HW95" s="70"/>
      <c r="HX95" s="70"/>
      <c r="HY95" s="70"/>
      <c r="HZ95" s="70"/>
      <c r="IA95" s="70"/>
      <c r="IB95" s="70"/>
      <c r="IC95" s="70"/>
      <c r="ID95" s="70"/>
      <c r="IE95" s="70"/>
      <c r="IF95" s="70"/>
      <c r="IG95" s="70"/>
      <c r="IH95" s="70"/>
      <c r="II95" s="70"/>
      <c r="IJ95" s="70"/>
      <c r="IK95" s="70"/>
      <c r="IL95" s="70"/>
      <c r="IM95" s="70"/>
      <c r="IN95" s="70"/>
      <c r="IO95" s="70"/>
      <c r="IP95" s="70"/>
      <c r="IQ95" s="70"/>
      <c r="IR95" s="70"/>
      <c r="IS95" s="70"/>
      <c r="IT95" s="70"/>
      <c r="IU95" s="70"/>
      <c r="IV95" s="70"/>
      <c r="IW95" s="70"/>
      <c r="IX95" s="70"/>
      <c r="IY95" s="70"/>
      <c r="IZ95" s="70"/>
      <c r="JA95" s="70"/>
      <c r="JB95" s="70"/>
      <c r="JC95" s="70"/>
      <c r="JD95" s="70"/>
      <c r="JE95" s="70"/>
      <c r="JF95" s="70"/>
      <c r="JG95" s="70"/>
      <c r="JH95" s="70"/>
      <c r="JI95" s="70"/>
      <c r="JJ95" s="70"/>
      <c r="JK95" s="70"/>
      <c r="JL95" s="70"/>
      <c r="JM95" s="70"/>
      <c r="JN95" s="70"/>
      <c r="JO95" s="70"/>
      <c r="JP95" s="70"/>
      <c r="JQ95" s="70"/>
      <c r="JR95" s="70"/>
      <c r="JS95" s="70"/>
      <c r="JT95" s="70"/>
      <c r="JU95" s="70"/>
      <c r="JV95" s="70"/>
      <c r="JW95" s="70"/>
      <c r="JX95" s="70"/>
      <c r="JY95" s="70"/>
      <c r="JZ95" s="70"/>
      <c r="KA95" s="70"/>
      <c r="KB95" s="70"/>
      <c r="KC95" s="70"/>
      <c r="KD95" s="70"/>
      <c r="KE95" s="70"/>
      <c r="KF95" s="70"/>
      <c r="KG95" s="70"/>
      <c r="KH95" s="70"/>
      <c r="KI95" s="70"/>
      <c r="KJ95" s="70"/>
      <c r="KK95" s="70"/>
      <c r="KL95" s="70"/>
      <c r="KM95" s="70"/>
      <c r="KN95" s="70"/>
      <c r="KO95" s="70"/>
      <c r="KP95" s="70"/>
      <c r="KQ95" s="70"/>
      <c r="KR95" s="70"/>
      <c r="KS95" s="70"/>
      <c r="KT95" s="70"/>
      <c r="KU95" s="70"/>
      <c r="KV95" s="70"/>
      <c r="KW95" s="70"/>
      <c r="KX95" s="70"/>
      <c r="KY95" s="70"/>
      <c r="KZ95" s="70"/>
      <c r="LA95" s="70"/>
      <c r="LB95" s="70"/>
      <c r="LC95" s="70"/>
      <c r="LD95" s="70"/>
      <c r="LE95" s="70"/>
      <c r="LF95" s="70"/>
      <c r="LG95" s="70"/>
      <c r="LH95" s="70"/>
      <c r="LI95" s="70"/>
      <c r="LJ95" s="70"/>
      <c r="LK95" s="70"/>
      <c r="LL95" s="70"/>
      <c r="LM95" s="70"/>
      <c r="LN95" s="70"/>
      <c r="LO95" s="70"/>
      <c r="LP95" s="70"/>
      <c r="LQ95" s="70"/>
      <c r="LR95" s="70"/>
      <c r="LS95" s="70"/>
      <c r="LT95" s="70"/>
      <c r="LU95" s="70"/>
      <c r="LV95" s="70"/>
      <c r="LW95" s="70"/>
      <c r="LX95" s="70"/>
      <c r="LY95" s="70"/>
      <c r="LZ95" s="70"/>
      <c r="MA95" s="70"/>
      <c r="MB95" s="70"/>
      <c r="MC95" s="70"/>
      <c r="MD95" s="70"/>
      <c r="ME95" s="70"/>
      <c r="MF95" s="70"/>
      <c r="MG95" s="70"/>
      <c r="MH95" s="70"/>
      <c r="MI95" s="70"/>
      <c r="MJ95" s="70"/>
      <c r="MK95" s="70"/>
      <c r="ML95" s="70"/>
      <c r="MM95" s="70"/>
      <c r="MN95" s="70"/>
      <c r="MO95" s="70"/>
      <c r="MP95" s="70"/>
      <c r="MQ95" s="70"/>
      <c r="MR95" s="70"/>
      <c r="MS95" s="70"/>
      <c r="MT95" s="70"/>
      <c r="MU95" s="70"/>
      <c r="MV95" s="70"/>
      <c r="MW95" s="70"/>
      <c r="MX95" s="70"/>
      <c r="MY95" s="70"/>
      <c r="MZ95" s="70"/>
      <c r="NA95" s="70"/>
      <c r="NB95" s="70"/>
      <c r="NC95" s="70"/>
      <c r="ND95" s="70"/>
      <c r="NE95" s="70"/>
      <c r="NF95" s="70"/>
      <c r="NG95" s="70"/>
      <c r="NH95" s="70"/>
      <c r="NI95" s="70"/>
      <c r="NJ95" s="70"/>
      <c r="NK95" s="70"/>
      <c r="NL95" s="70"/>
      <c r="NM95" s="70"/>
      <c r="NN95" s="70"/>
      <c r="NO95" s="70"/>
      <c r="NP95" s="70"/>
      <c r="NQ95" s="70"/>
      <c r="NR95" s="70"/>
      <c r="NS95" s="70"/>
      <c r="NT95" s="70"/>
      <c r="NU95" s="70"/>
      <c r="NV95" s="70"/>
      <c r="NW95" s="70"/>
      <c r="NX95" s="70"/>
      <c r="NY95" s="70"/>
      <c r="NZ95" s="70"/>
      <c r="OA95" s="70"/>
      <c r="OB95" s="70"/>
      <c r="OC95" s="70"/>
      <c r="OD95" s="70"/>
      <c r="OE95" s="70"/>
      <c r="OF95" s="70"/>
      <c r="OG95" s="70"/>
      <c r="OH95" s="70"/>
      <c r="OI95" s="70"/>
      <c r="OJ95" s="70"/>
      <c r="OK95" s="70"/>
      <c r="OL95" s="70"/>
      <c r="OM95" s="70"/>
      <c r="ON95" s="70"/>
      <c r="OO95" s="70"/>
      <c r="OP95" s="70"/>
      <c r="OQ95" s="70"/>
      <c r="OR95" s="70"/>
      <c r="OS95" s="70"/>
      <c r="OT95" s="70"/>
      <c r="OU95" s="70"/>
      <c r="OV95" s="70"/>
      <c r="OW95" s="70"/>
      <c r="OX95" s="70"/>
      <c r="OY95" s="70"/>
      <c r="OZ95" s="70"/>
      <c r="PA95" s="70"/>
      <c r="PB95" s="70"/>
      <c r="PC95" s="70"/>
      <c r="PD95" s="70"/>
      <c r="PE95" s="70"/>
      <c r="PF95" s="70"/>
      <c r="PG95" s="70"/>
      <c r="PH95" s="70"/>
      <c r="PI95" s="70"/>
      <c r="PJ95" s="70"/>
      <c r="PK95" s="70"/>
      <c r="PL95" s="70"/>
      <c r="PM95" s="70"/>
      <c r="PN95" s="70"/>
      <c r="PO95" s="70"/>
      <c r="PP95" s="70"/>
      <c r="PQ95" s="70"/>
      <c r="PR95" s="70"/>
      <c r="PS95" s="70"/>
      <c r="PT95" s="70"/>
      <c r="PU95" s="70"/>
      <c r="PV95" s="70"/>
      <c r="PW95" s="70"/>
      <c r="PX95" s="70"/>
      <c r="PY95" s="70"/>
      <c r="PZ95" s="70"/>
      <c r="QA95" s="70"/>
      <c r="QB95" s="70"/>
      <c r="QC95" s="70"/>
      <c r="QD95" s="70"/>
      <c r="QE95" s="70"/>
      <c r="QF95" s="70"/>
      <c r="QG95" s="70"/>
      <c r="QH95" s="70"/>
      <c r="QI95" s="70"/>
      <c r="QJ95" s="70"/>
      <c r="QK95" s="70"/>
      <c r="QL95" s="70"/>
      <c r="QM95" s="70"/>
      <c r="QN95" s="70"/>
      <c r="QO95" s="70"/>
      <c r="QP95" s="70"/>
      <c r="QQ95" s="70"/>
      <c r="QR95" s="70"/>
      <c r="QS95" s="70"/>
      <c r="QT95" s="70"/>
      <c r="QU95" s="70"/>
      <c r="QV95" s="70"/>
      <c r="QW95" s="70"/>
      <c r="QX95" s="70"/>
      <c r="QY95" s="70"/>
      <c r="QZ95" s="70"/>
      <c r="RA95" s="70"/>
      <c r="RB95" s="70"/>
      <c r="RC95" s="70"/>
      <c r="RD95" s="70"/>
      <c r="RE95" s="70"/>
      <c r="RF95" s="70"/>
      <c r="RG95" s="70"/>
      <c r="RH95" s="70"/>
      <c r="RI95" s="70"/>
      <c r="RJ95" s="70"/>
      <c r="RK95" s="70"/>
      <c r="RL95" s="70"/>
      <c r="RM95" s="70"/>
      <c r="RN95" s="70"/>
      <c r="RO95" s="70"/>
      <c r="RP95" s="70"/>
      <c r="RQ95" s="70"/>
      <c r="RR95" s="70"/>
      <c r="RS95" s="70"/>
      <c r="RT95" s="70"/>
      <c r="RU95" s="70"/>
      <c r="RV95" s="70"/>
      <c r="RW95" s="70"/>
      <c r="RX95" s="70"/>
      <c r="RY95" s="70"/>
      <c r="RZ95" s="70"/>
      <c r="SA95" s="70"/>
      <c r="SB95" s="70"/>
      <c r="SC95" s="70"/>
      <c r="SD95" s="70"/>
      <c r="SE95" s="70"/>
      <c r="SF95" s="70"/>
      <c r="SG95" s="70"/>
      <c r="SH95" s="70"/>
      <c r="SI95" s="70"/>
      <c r="SJ95" s="70"/>
      <c r="SK95" s="70"/>
      <c r="SL95" s="70"/>
      <c r="SM95" s="70"/>
      <c r="SN95" s="70"/>
      <c r="SO95" s="70"/>
      <c r="SP95" s="70"/>
      <c r="SQ95" s="70"/>
      <c r="SR95" s="70"/>
      <c r="SS95" s="70"/>
      <c r="ST95" s="70"/>
      <c r="SU95" s="70"/>
      <c r="SV95" s="70"/>
      <c r="SW95" s="70"/>
      <c r="SX95" s="70"/>
      <c r="SY95" s="70"/>
      <c r="SZ95" s="70"/>
      <c r="TA95" s="70"/>
      <c r="TB95" s="70"/>
      <c r="TC95" s="70"/>
      <c r="TD95" s="70"/>
      <c r="TE95" s="70"/>
      <c r="TF95" s="70"/>
      <c r="TG95" s="70"/>
      <c r="TH95" s="70"/>
      <c r="TI95" s="70"/>
      <c r="TJ95" s="70"/>
      <c r="TK95" s="70"/>
      <c r="TL95" s="70"/>
      <c r="TM95" s="70"/>
      <c r="TN95" s="70"/>
      <c r="TO95" s="70"/>
      <c r="TP95" s="70"/>
      <c r="TQ95" s="70"/>
      <c r="TR95" s="70"/>
      <c r="TS95" s="70"/>
      <c r="TT95" s="70"/>
      <c r="TU95" s="70"/>
      <c r="TV95" s="70"/>
      <c r="TW95" s="70"/>
      <c r="TX95" s="70"/>
      <c r="TY95" s="70"/>
      <c r="TZ95" s="70"/>
      <c r="UA95" s="70"/>
      <c r="UB95" s="70"/>
      <c r="UC95" s="70"/>
      <c r="UD95" s="70"/>
      <c r="UE95" s="70"/>
      <c r="UF95" s="70"/>
      <c r="UG95" s="70"/>
      <c r="UH95" s="70"/>
      <c r="UI95" s="70"/>
      <c r="UJ95" s="70"/>
      <c r="UK95" s="70"/>
      <c r="UL95" s="70"/>
      <c r="UM95" s="70"/>
      <c r="UN95" s="70"/>
      <c r="UO95" s="70"/>
      <c r="UP95" s="70"/>
      <c r="UQ95" s="70"/>
      <c r="UR95" s="70"/>
      <c r="US95" s="70"/>
      <c r="UT95" s="70"/>
      <c r="UU95" s="70"/>
      <c r="UV95" s="70"/>
      <c r="UW95" s="70"/>
      <c r="UX95" s="70"/>
      <c r="UY95" s="70"/>
      <c r="UZ95" s="70"/>
      <c r="VA95" s="70"/>
      <c r="VB95" s="70"/>
      <c r="VC95" s="70"/>
      <c r="VD95" s="70"/>
      <c r="VE95" s="70"/>
      <c r="VF95" s="70"/>
      <c r="VG95" s="70"/>
      <c r="VH95" s="70"/>
      <c r="VI95" s="70"/>
      <c r="VJ95" s="70"/>
      <c r="VK95" s="70"/>
      <c r="VL95" s="70"/>
      <c r="VM95" s="70"/>
      <c r="VN95" s="70"/>
      <c r="VO95" s="70"/>
      <c r="VP95" s="70"/>
      <c r="VQ95" s="70"/>
      <c r="VR95" s="70"/>
      <c r="VS95" s="70"/>
      <c r="VT95" s="70"/>
      <c r="VU95" s="70"/>
      <c r="VV95" s="70"/>
      <c r="VW95" s="70"/>
      <c r="VX95" s="70"/>
      <c r="VY95" s="70"/>
      <c r="VZ95" s="70"/>
      <c r="WA95" s="70"/>
      <c r="WB95" s="70"/>
      <c r="WC95" s="70"/>
      <c r="WD95" s="70"/>
      <c r="WE95" s="70"/>
      <c r="WF95" s="70"/>
      <c r="WG95" s="70"/>
      <c r="WH95" s="70"/>
      <c r="WI95" s="70"/>
      <c r="WJ95" s="70"/>
      <c r="WK95" s="70"/>
      <c r="WL95" s="70"/>
      <c r="WM95" s="70"/>
      <c r="WN95" s="70"/>
      <c r="WO95" s="70"/>
      <c r="WP95" s="70"/>
      <c r="WQ95" s="70"/>
      <c r="WR95" s="70"/>
      <c r="WS95" s="70"/>
      <c r="WT95" s="70"/>
      <c r="WU95" s="70"/>
      <c r="WV95" s="70"/>
      <c r="WW95" s="70"/>
      <c r="WX95" s="70"/>
      <c r="WY95" s="70"/>
      <c r="WZ95" s="70"/>
      <c r="XA95" s="70"/>
      <c r="XB95" s="70"/>
      <c r="XC95" s="70"/>
      <c r="XD95" s="70"/>
      <c r="XE95" s="70"/>
      <c r="XF95" s="70"/>
      <c r="XG95" s="70"/>
      <c r="XH95" s="70"/>
      <c r="XI95" s="70"/>
      <c r="XJ95" s="70"/>
      <c r="XK95" s="70"/>
      <c r="XL95" s="70"/>
      <c r="XM95" s="70"/>
      <c r="XN95" s="70"/>
      <c r="XO95" s="70"/>
      <c r="XP95" s="70"/>
      <c r="XQ95" s="70"/>
      <c r="XR95" s="70"/>
      <c r="XS95" s="70"/>
      <c r="XT95" s="70"/>
      <c r="XU95" s="70"/>
      <c r="XV95" s="70"/>
      <c r="XW95" s="70"/>
      <c r="XX95" s="70"/>
      <c r="XY95" s="70"/>
      <c r="XZ95" s="70"/>
      <c r="YA95" s="70"/>
      <c r="YB95" s="70"/>
      <c r="YC95" s="70"/>
      <c r="YD95" s="70"/>
      <c r="YE95" s="70"/>
      <c r="YF95" s="70"/>
      <c r="YG95" s="70"/>
      <c r="YH95" s="70"/>
      <c r="YI95" s="70"/>
      <c r="YJ95" s="70"/>
      <c r="YK95" s="70"/>
      <c r="YL95" s="70"/>
      <c r="YM95" s="70"/>
      <c r="YN95" s="70"/>
      <c r="YO95" s="70"/>
      <c r="YP95" s="70"/>
      <c r="YQ95" s="70"/>
      <c r="YR95" s="70"/>
      <c r="YS95" s="70"/>
      <c r="YT95" s="70"/>
      <c r="YU95" s="70"/>
      <c r="YV95" s="70"/>
      <c r="YW95" s="70"/>
      <c r="YX95" s="70"/>
      <c r="YY95" s="70"/>
      <c r="YZ95" s="70"/>
      <c r="ZA95" s="70"/>
      <c r="ZB95" s="70"/>
      <c r="ZC95" s="70"/>
      <c r="ZD95" s="70"/>
      <c r="ZE95" s="70"/>
      <c r="ZF95" s="70"/>
      <c r="ZG95" s="70"/>
      <c r="ZH95" s="70"/>
      <c r="ZI95" s="70"/>
      <c r="ZJ95" s="70"/>
      <c r="ZK95" s="70"/>
      <c r="ZL95" s="70"/>
      <c r="ZM95" s="70"/>
      <c r="ZN95" s="70"/>
      <c r="ZO95" s="70"/>
      <c r="ZP95" s="70"/>
      <c r="ZQ95" s="70"/>
      <c r="ZR95" s="70"/>
      <c r="ZS95" s="70"/>
      <c r="ZT95" s="70"/>
      <c r="ZU95" s="70"/>
      <c r="ZV95" s="70"/>
      <c r="ZW95" s="70"/>
      <c r="ZX95" s="70"/>
      <c r="ZY95" s="70"/>
      <c r="ZZ95" s="70"/>
      <c r="AAA95" s="70"/>
      <c r="AAB95" s="70"/>
      <c r="AAC95" s="70"/>
      <c r="AAD95" s="70"/>
      <c r="AAE95" s="70"/>
      <c r="AAF95" s="70"/>
      <c r="AAG95" s="70"/>
      <c r="AAH95" s="70"/>
      <c r="AAI95" s="70"/>
      <c r="AAJ95" s="70"/>
      <c r="AAK95" s="70"/>
      <c r="AAL95" s="70"/>
      <c r="AAM95" s="70"/>
      <c r="AAN95" s="70"/>
      <c r="AAO95" s="70"/>
      <c r="AAP95" s="70"/>
      <c r="AAQ95" s="70"/>
      <c r="AAR95" s="70"/>
      <c r="AAS95" s="70"/>
      <c r="AAT95" s="70"/>
      <c r="AAU95" s="70"/>
      <c r="AAV95" s="70"/>
      <c r="AAW95" s="70"/>
      <c r="AAX95" s="70"/>
      <c r="AAY95" s="70"/>
      <c r="AAZ95" s="70"/>
      <c r="ABA95" s="70"/>
      <c r="ABB95" s="70"/>
      <c r="ABC95" s="70"/>
      <c r="ABD95" s="70"/>
      <c r="ABE95" s="70"/>
      <c r="ABF95" s="70"/>
      <c r="ABG95" s="70"/>
      <c r="ABH95" s="70"/>
      <c r="ABI95" s="70"/>
      <c r="ABJ95" s="70"/>
      <c r="ABK95" s="70"/>
      <c r="ABL95" s="70"/>
      <c r="ABM95" s="70"/>
      <c r="ABN95" s="70"/>
      <c r="ABO95" s="70"/>
      <c r="ABP95" s="70"/>
      <c r="ABQ95" s="70"/>
      <c r="ABR95" s="70"/>
      <c r="ABS95" s="70"/>
      <c r="ABT95" s="70"/>
      <c r="ABU95" s="70"/>
      <c r="ABV95" s="70"/>
      <c r="ABW95" s="70"/>
      <c r="ABX95" s="70"/>
      <c r="ABY95" s="70"/>
      <c r="ABZ95" s="70"/>
      <c r="ACA95" s="70"/>
      <c r="ACB95" s="70"/>
      <c r="ACC95" s="70"/>
      <c r="ACD95" s="70"/>
      <c r="ACE95" s="70"/>
      <c r="ACF95" s="70"/>
      <c r="ACG95" s="70"/>
      <c r="ACH95" s="70"/>
      <c r="ACI95" s="70"/>
      <c r="ACJ95" s="70"/>
      <c r="ACK95" s="70"/>
      <c r="ACL95" s="70"/>
      <c r="ACM95" s="70"/>
      <c r="ACN95" s="70"/>
      <c r="ACO95" s="70"/>
      <c r="ACP95" s="70"/>
      <c r="ACQ95" s="70"/>
      <c r="ACR95" s="70"/>
      <c r="ACS95" s="70"/>
      <c r="ACT95" s="70"/>
      <c r="ACU95" s="70"/>
      <c r="ACV95" s="70"/>
      <c r="ACW95" s="70"/>
      <c r="ACX95" s="70"/>
      <c r="ACY95" s="70"/>
      <c r="ACZ95" s="70"/>
      <c r="ADA95" s="70"/>
      <c r="ADB95" s="70"/>
      <c r="ADC95" s="70"/>
      <c r="ADD95" s="70"/>
      <c r="ADE95" s="70"/>
      <c r="ADF95" s="70"/>
      <c r="ADG95" s="70"/>
      <c r="ADH95" s="70"/>
      <c r="ADI95" s="70"/>
      <c r="ADJ95" s="70"/>
      <c r="ADK95" s="70"/>
      <c r="ADL95" s="70"/>
      <c r="ADM95" s="70"/>
      <c r="ADN95" s="70"/>
      <c r="ADO95" s="70"/>
      <c r="ADP95" s="70"/>
      <c r="ADQ95" s="70"/>
      <c r="ADR95" s="70"/>
      <c r="ADS95" s="70"/>
      <c r="ADT95" s="70"/>
      <c r="ADU95" s="70"/>
      <c r="ADV95" s="70"/>
      <c r="ADW95" s="70"/>
      <c r="ADX95" s="70"/>
      <c r="ADY95" s="70"/>
      <c r="ADZ95" s="70"/>
      <c r="AEA95" s="70"/>
      <c r="AEB95" s="70"/>
      <c r="AEC95" s="70"/>
      <c r="AED95" s="70"/>
      <c r="AEE95" s="70"/>
      <c r="AEF95" s="70"/>
      <c r="AEG95" s="70"/>
      <c r="AEH95" s="70"/>
      <c r="AEI95" s="70"/>
      <c r="AEJ95" s="70"/>
      <c r="AEK95" s="70"/>
      <c r="AEL95" s="70"/>
      <c r="AEM95" s="70"/>
      <c r="AEN95" s="70"/>
      <c r="AEO95" s="70"/>
      <c r="AEP95" s="70"/>
      <c r="AEQ95" s="70"/>
      <c r="AER95" s="70"/>
      <c r="AES95" s="70"/>
      <c r="AET95" s="70"/>
      <c r="AEU95" s="70"/>
      <c r="AEV95" s="70"/>
      <c r="AEW95" s="70"/>
      <c r="AEX95" s="70"/>
      <c r="AEY95" s="70"/>
      <c r="AEZ95" s="70"/>
      <c r="AFA95" s="70"/>
      <c r="AFB95" s="70"/>
      <c r="AFC95" s="70"/>
      <c r="AFD95" s="70"/>
      <c r="AFE95" s="70"/>
      <c r="AFF95" s="70"/>
      <c r="AFG95" s="70"/>
      <c r="AFH95" s="70"/>
      <c r="AFI95" s="70"/>
      <c r="AFJ95" s="70"/>
      <c r="AFK95" s="70"/>
      <c r="AFL95" s="70"/>
      <c r="AFM95" s="70"/>
      <c r="AFN95" s="70"/>
      <c r="AFO95" s="70"/>
      <c r="AFP95" s="70"/>
      <c r="AFQ95" s="70"/>
      <c r="AFR95" s="70"/>
      <c r="AFS95" s="70"/>
      <c r="AFT95" s="70"/>
      <c r="AFU95" s="70"/>
      <c r="AFV95" s="70"/>
      <c r="AFW95" s="70"/>
      <c r="AFX95" s="70"/>
      <c r="AFY95" s="70"/>
      <c r="AFZ95" s="70"/>
      <c r="AGA95" s="70"/>
      <c r="AGB95" s="70"/>
      <c r="AGC95" s="70"/>
      <c r="AGD95" s="70"/>
      <c r="AGE95" s="70"/>
      <c r="AGF95" s="70"/>
      <c r="AGG95" s="70"/>
      <c r="AGH95" s="70"/>
      <c r="AGI95" s="70"/>
      <c r="AGJ95" s="70"/>
      <c r="AGK95" s="70"/>
      <c r="AGL95" s="70"/>
      <c r="AGM95" s="70"/>
      <c r="AGN95" s="70"/>
      <c r="AGO95" s="70"/>
      <c r="AGP95" s="70"/>
      <c r="AGQ95" s="70"/>
      <c r="AGR95" s="70"/>
      <c r="AGS95" s="70"/>
      <c r="AGT95" s="70"/>
      <c r="AGU95" s="70"/>
      <c r="AGV95" s="70"/>
      <c r="AGW95" s="70"/>
      <c r="AGX95" s="70"/>
      <c r="AGY95" s="70"/>
      <c r="AGZ95" s="70"/>
      <c r="AHA95" s="70"/>
      <c r="AHB95" s="70"/>
      <c r="AHC95" s="70"/>
      <c r="AHD95" s="70"/>
      <c r="AHE95" s="70"/>
      <c r="AHF95" s="70"/>
      <c r="AHG95" s="70"/>
      <c r="AHH95" s="70"/>
      <c r="AHI95" s="70"/>
      <c r="AHJ95" s="70"/>
      <c r="AHK95" s="70"/>
      <c r="AHL95" s="70"/>
      <c r="AHM95" s="70"/>
      <c r="AHN95" s="70"/>
      <c r="AHO95" s="70"/>
      <c r="AHP95" s="70"/>
      <c r="AHQ95" s="70"/>
      <c r="AHR95" s="70"/>
      <c r="AHS95" s="70"/>
      <c r="AHT95" s="70"/>
      <c r="AHU95" s="70"/>
      <c r="AHV95" s="70"/>
      <c r="AHW95" s="70"/>
      <c r="AHX95" s="70"/>
      <c r="AHY95" s="70"/>
      <c r="AHZ95" s="70"/>
      <c r="AIA95" s="70"/>
      <c r="AIB95" s="70"/>
      <c r="AIC95" s="70"/>
      <c r="AID95" s="70"/>
      <c r="AIE95" s="70"/>
      <c r="AIF95" s="70"/>
      <c r="AIG95" s="70"/>
      <c r="AIH95" s="70"/>
      <c r="AII95" s="70"/>
      <c r="AIJ95" s="70"/>
      <c r="AIK95" s="70"/>
      <c r="AIL95" s="70"/>
      <c r="AIM95" s="70"/>
      <c r="AIN95" s="70"/>
      <c r="AIO95" s="70"/>
      <c r="AIP95" s="70"/>
      <c r="AIQ95" s="70"/>
      <c r="AIR95" s="70"/>
      <c r="AIS95" s="70"/>
      <c r="AIT95" s="70"/>
      <c r="AIU95" s="70"/>
      <c r="AIV95" s="70"/>
      <c r="AIW95" s="70"/>
      <c r="AIX95" s="70"/>
      <c r="AIY95" s="70"/>
      <c r="AIZ95" s="70"/>
      <c r="AJA95" s="70"/>
      <c r="AJB95" s="70"/>
      <c r="AJC95" s="70"/>
      <c r="AJD95" s="70"/>
      <c r="AJE95" s="70"/>
      <c r="AJF95" s="70"/>
      <c r="AJG95" s="70"/>
      <c r="AJH95" s="70"/>
      <c r="AJI95" s="70"/>
      <c r="AJJ95" s="70"/>
      <c r="AJK95" s="70"/>
      <c r="AJL95" s="70"/>
      <c r="AJM95" s="70"/>
      <c r="AJN95" s="70"/>
      <c r="AJO95" s="70"/>
      <c r="AJP95" s="70"/>
      <c r="AJQ95" s="70"/>
      <c r="AJR95" s="70"/>
      <c r="AJS95" s="70"/>
      <c r="AJT95" s="70"/>
      <c r="AJU95" s="70"/>
      <c r="AJV95" s="70"/>
      <c r="AJW95" s="70"/>
      <c r="AJX95" s="70"/>
      <c r="AJY95" s="70"/>
      <c r="AJZ95" s="70"/>
      <c r="AKA95" s="70"/>
      <c r="AKB95" s="70"/>
      <c r="AKC95" s="70"/>
      <c r="AKD95" s="70"/>
      <c r="AKE95" s="70"/>
      <c r="AKF95" s="70"/>
      <c r="AKG95" s="70"/>
      <c r="AKH95" s="70"/>
      <c r="AKI95" s="70"/>
      <c r="AKJ95" s="70"/>
      <c r="AKK95" s="70"/>
      <c r="AKL95" s="70"/>
      <c r="AKM95" s="70"/>
      <c r="AKN95" s="70"/>
      <c r="AKO95" s="70"/>
      <c r="AKP95" s="70"/>
      <c r="AKQ95" s="70"/>
      <c r="AKR95" s="70"/>
      <c r="AKS95" s="70"/>
      <c r="AKT95" s="70"/>
      <c r="AKU95" s="70"/>
      <c r="AKV95" s="70"/>
      <c r="AKW95" s="70"/>
      <c r="AKX95" s="70"/>
      <c r="AKY95" s="70"/>
      <c r="AKZ95" s="70"/>
      <c r="ALA95" s="70"/>
      <c r="ALB95" s="70"/>
      <c r="ALC95" s="70"/>
      <c r="ALD95" s="70"/>
      <c r="ALE95" s="70"/>
      <c r="ALF95" s="70"/>
      <c r="ALG95" s="70"/>
      <c r="ALH95" s="70"/>
      <c r="ALI95" s="70"/>
      <c r="ALJ95" s="70"/>
      <c r="ALK95" s="70"/>
      <c r="ALL95" s="70"/>
      <c r="ALM95" s="70"/>
      <c r="ALN95" s="70"/>
      <c r="ALO95" s="70"/>
      <c r="ALP95" s="70"/>
      <c r="ALQ95" s="70"/>
      <c r="ALR95" s="70"/>
      <c r="ALS95" s="70"/>
      <c r="ALT95" s="70"/>
      <c r="ALU95" s="70"/>
      <c r="ALV95" s="70"/>
      <c r="ALW95" s="70"/>
      <c r="ALX95" s="70"/>
      <c r="ALY95" s="70"/>
      <c r="ALZ95" s="70"/>
      <c r="AMA95" s="70"/>
      <c r="AMB95" s="70"/>
      <c r="AMC95" s="70"/>
      <c r="AMD95" s="70"/>
      <c r="AME95" s="70"/>
      <c r="AMF95" s="70"/>
      <c r="AMG95" s="70"/>
      <c r="AMH95" s="70"/>
      <c r="AMI95" s="70"/>
      <c r="AMJ95" s="70"/>
      <c r="AMK95" s="70"/>
    </row>
    <row r="96" spans="1:1025" x14ac:dyDescent="0.2">
      <c r="A96" s="170"/>
      <c r="B96" s="70" t="s">
        <v>13442</v>
      </c>
      <c r="C96" s="71">
        <v>3.48689866936875E-4</v>
      </c>
      <c r="D96" s="72">
        <v>3.8297872340425498</v>
      </c>
      <c r="E96" s="72">
        <v>8.8275862068965498</v>
      </c>
      <c r="F96" s="70">
        <v>18</v>
      </c>
      <c r="G96" s="70">
        <v>32</v>
      </c>
      <c r="H96" s="73" t="s">
        <v>13443</v>
      </c>
      <c r="I96" s="71">
        <v>7.3855601893937596E-3</v>
      </c>
      <c r="J96" s="70"/>
      <c r="K96" s="70"/>
      <c r="L96" s="71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70"/>
      <c r="EP96" s="70"/>
      <c r="EQ96" s="70"/>
      <c r="ER96" s="70"/>
      <c r="ES96" s="70"/>
      <c r="ET96" s="70"/>
      <c r="EU96" s="70"/>
      <c r="EV96" s="70"/>
      <c r="EW96" s="70"/>
      <c r="EX96" s="70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  <c r="FT96" s="70"/>
      <c r="FU96" s="70"/>
      <c r="FV96" s="70"/>
      <c r="FW96" s="70"/>
      <c r="FX96" s="70"/>
      <c r="FY96" s="70"/>
      <c r="FZ96" s="70"/>
      <c r="GA96" s="70"/>
      <c r="GB96" s="70"/>
      <c r="GC96" s="70"/>
      <c r="GD96" s="70"/>
      <c r="GE96" s="70"/>
      <c r="GF96" s="70"/>
      <c r="GG96" s="70"/>
      <c r="GH96" s="70"/>
      <c r="GI96" s="70"/>
      <c r="GJ96" s="70"/>
      <c r="GK96" s="70"/>
      <c r="GL96" s="70"/>
      <c r="GM96" s="70"/>
      <c r="GN96" s="70"/>
      <c r="GO96" s="70"/>
      <c r="GP96" s="70"/>
      <c r="GQ96" s="70"/>
      <c r="GR96" s="70"/>
      <c r="GS96" s="70"/>
      <c r="GT96" s="70"/>
      <c r="GU96" s="70"/>
      <c r="GV96" s="70"/>
      <c r="GW96" s="70"/>
      <c r="GX96" s="70"/>
      <c r="GY96" s="70"/>
      <c r="GZ96" s="70"/>
      <c r="HA96" s="70"/>
      <c r="HB96" s="70"/>
      <c r="HC96" s="70"/>
      <c r="HD96" s="70"/>
      <c r="HE96" s="70"/>
      <c r="HF96" s="70"/>
      <c r="HG96" s="70"/>
      <c r="HH96" s="70"/>
      <c r="HI96" s="70"/>
      <c r="HJ96" s="70"/>
      <c r="HK96" s="70"/>
      <c r="HL96" s="70"/>
      <c r="HM96" s="70"/>
      <c r="HN96" s="70"/>
      <c r="HO96" s="70"/>
      <c r="HP96" s="70"/>
      <c r="HQ96" s="70"/>
      <c r="HR96" s="70"/>
      <c r="HS96" s="70"/>
      <c r="HT96" s="70"/>
      <c r="HU96" s="70"/>
      <c r="HV96" s="70"/>
      <c r="HW96" s="70"/>
      <c r="HX96" s="70"/>
      <c r="HY96" s="70"/>
      <c r="HZ96" s="70"/>
      <c r="IA96" s="70"/>
      <c r="IB96" s="70"/>
      <c r="IC96" s="70"/>
      <c r="ID96" s="70"/>
      <c r="IE96" s="70"/>
      <c r="IF96" s="70"/>
      <c r="IG96" s="70"/>
      <c r="IH96" s="70"/>
      <c r="II96" s="70"/>
      <c r="IJ96" s="70"/>
      <c r="IK96" s="70"/>
      <c r="IL96" s="70"/>
      <c r="IM96" s="70"/>
      <c r="IN96" s="70"/>
      <c r="IO96" s="70"/>
      <c r="IP96" s="70"/>
      <c r="IQ96" s="70"/>
      <c r="IR96" s="70"/>
      <c r="IS96" s="70"/>
      <c r="IT96" s="70"/>
      <c r="IU96" s="70"/>
      <c r="IV96" s="70"/>
      <c r="IW96" s="70"/>
      <c r="IX96" s="70"/>
      <c r="IY96" s="70"/>
      <c r="IZ96" s="70"/>
      <c r="JA96" s="70"/>
      <c r="JB96" s="70"/>
      <c r="JC96" s="70"/>
      <c r="JD96" s="70"/>
      <c r="JE96" s="70"/>
      <c r="JF96" s="70"/>
      <c r="JG96" s="70"/>
      <c r="JH96" s="70"/>
      <c r="JI96" s="70"/>
      <c r="JJ96" s="70"/>
      <c r="JK96" s="70"/>
      <c r="JL96" s="70"/>
      <c r="JM96" s="70"/>
      <c r="JN96" s="70"/>
      <c r="JO96" s="70"/>
      <c r="JP96" s="70"/>
      <c r="JQ96" s="70"/>
      <c r="JR96" s="70"/>
      <c r="JS96" s="70"/>
      <c r="JT96" s="70"/>
      <c r="JU96" s="70"/>
      <c r="JV96" s="70"/>
      <c r="JW96" s="70"/>
      <c r="JX96" s="70"/>
      <c r="JY96" s="70"/>
      <c r="JZ96" s="70"/>
      <c r="KA96" s="70"/>
      <c r="KB96" s="70"/>
      <c r="KC96" s="70"/>
      <c r="KD96" s="70"/>
      <c r="KE96" s="70"/>
      <c r="KF96" s="70"/>
      <c r="KG96" s="70"/>
      <c r="KH96" s="70"/>
      <c r="KI96" s="70"/>
      <c r="KJ96" s="70"/>
      <c r="KK96" s="70"/>
      <c r="KL96" s="70"/>
      <c r="KM96" s="70"/>
      <c r="KN96" s="70"/>
      <c r="KO96" s="70"/>
      <c r="KP96" s="70"/>
      <c r="KQ96" s="70"/>
      <c r="KR96" s="70"/>
      <c r="KS96" s="70"/>
      <c r="KT96" s="70"/>
      <c r="KU96" s="70"/>
      <c r="KV96" s="70"/>
      <c r="KW96" s="70"/>
      <c r="KX96" s="70"/>
      <c r="KY96" s="70"/>
      <c r="KZ96" s="70"/>
      <c r="LA96" s="70"/>
      <c r="LB96" s="70"/>
      <c r="LC96" s="70"/>
      <c r="LD96" s="70"/>
      <c r="LE96" s="70"/>
      <c r="LF96" s="70"/>
      <c r="LG96" s="70"/>
      <c r="LH96" s="70"/>
      <c r="LI96" s="70"/>
      <c r="LJ96" s="70"/>
      <c r="LK96" s="70"/>
      <c r="LL96" s="70"/>
      <c r="LM96" s="70"/>
      <c r="LN96" s="70"/>
      <c r="LO96" s="70"/>
      <c r="LP96" s="70"/>
      <c r="LQ96" s="70"/>
      <c r="LR96" s="70"/>
      <c r="LS96" s="70"/>
      <c r="LT96" s="70"/>
      <c r="LU96" s="70"/>
      <c r="LV96" s="70"/>
      <c r="LW96" s="70"/>
      <c r="LX96" s="70"/>
      <c r="LY96" s="70"/>
      <c r="LZ96" s="70"/>
      <c r="MA96" s="70"/>
      <c r="MB96" s="70"/>
      <c r="MC96" s="70"/>
      <c r="MD96" s="70"/>
      <c r="ME96" s="70"/>
      <c r="MF96" s="70"/>
      <c r="MG96" s="70"/>
      <c r="MH96" s="70"/>
      <c r="MI96" s="70"/>
      <c r="MJ96" s="70"/>
      <c r="MK96" s="70"/>
      <c r="ML96" s="70"/>
      <c r="MM96" s="70"/>
      <c r="MN96" s="70"/>
      <c r="MO96" s="70"/>
      <c r="MP96" s="70"/>
      <c r="MQ96" s="70"/>
      <c r="MR96" s="70"/>
      <c r="MS96" s="70"/>
      <c r="MT96" s="70"/>
      <c r="MU96" s="70"/>
      <c r="MV96" s="70"/>
      <c r="MW96" s="70"/>
      <c r="MX96" s="70"/>
      <c r="MY96" s="70"/>
      <c r="MZ96" s="70"/>
      <c r="NA96" s="70"/>
      <c r="NB96" s="70"/>
      <c r="NC96" s="70"/>
      <c r="ND96" s="70"/>
      <c r="NE96" s="70"/>
      <c r="NF96" s="70"/>
      <c r="NG96" s="70"/>
      <c r="NH96" s="70"/>
      <c r="NI96" s="70"/>
      <c r="NJ96" s="70"/>
      <c r="NK96" s="70"/>
      <c r="NL96" s="70"/>
      <c r="NM96" s="70"/>
      <c r="NN96" s="70"/>
      <c r="NO96" s="70"/>
      <c r="NP96" s="70"/>
      <c r="NQ96" s="70"/>
      <c r="NR96" s="70"/>
      <c r="NS96" s="70"/>
      <c r="NT96" s="70"/>
      <c r="NU96" s="70"/>
      <c r="NV96" s="70"/>
      <c r="NW96" s="70"/>
      <c r="NX96" s="70"/>
      <c r="NY96" s="70"/>
      <c r="NZ96" s="70"/>
      <c r="OA96" s="70"/>
      <c r="OB96" s="70"/>
      <c r="OC96" s="70"/>
      <c r="OD96" s="70"/>
      <c r="OE96" s="70"/>
      <c r="OF96" s="70"/>
      <c r="OG96" s="70"/>
      <c r="OH96" s="70"/>
      <c r="OI96" s="70"/>
      <c r="OJ96" s="70"/>
      <c r="OK96" s="70"/>
      <c r="OL96" s="70"/>
      <c r="OM96" s="70"/>
      <c r="ON96" s="70"/>
      <c r="OO96" s="70"/>
      <c r="OP96" s="70"/>
      <c r="OQ96" s="70"/>
      <c r="OR96" s="70"/>
      <c r="OS96" s="70"/>
      <c r="OT96" s="70"/>
      <c r="OU96" s="70"/>
      <c r="OV96" s="70"/>
      <c r="OW96" s="70"/>
      <c r="OX96" s="70"/>
      <c r="OY96" s="70"/>
      <c r="OZ96" s="70"/>
      <c r="PA96" s="70"/>
      <c r="PB96" s="70"/>
      <c r="PC96" s="70"/>
      <c r="PD96" s="70"/>
      <c r="PE96" s="70"/>
      <c r="PF96" s="70"/>
      <c r="PG96" s="70"/>
      <c r="PH96" s="70"/>
      <c r="PI96" s="70"/>
      <c r="PJ96" s="70"/>
      <c r="PK96" s="70"/>
      <c r="PL96" s="70"/>
      <c r="PM96" s="70"/>
      <c r="PN96" s="70"/>
      <c r="PO96" s="70"/>
      <c r="PP96" s="70"/>
      <c r="PQ96" s="70"/>
      <c r="PR96" s="70"/>
      <c r="PS96" s="70"/>
      <c r="PT96" s="70"/>
      <c r="PU96" s="70"/>
      <c r="PV96" s="70"/>
      <c r="PW96" s="70"/>
      <c r="PX96" s="70"/>
      <c r="PY96" s="70"/>
      <c r="PZ96" s="70"/>
      <c r="QA96" s="70"/>
      <c r="QB96" s="70"/>
      <c r="QC96" s="70"/>
      <c r="QD96" s="70"/>
      <c r="QE96" s="70"/>
      <c r="QF96" s="70"/>
      <c r="QG96" s="70"/>
      <c r="QH96" s="70"/>
      <c r="QI96" s="70"/>
      <c r="QJ96" s="70"/>
      <c r="QK96" s="70"/>
      <c r="QL96" s="70"/>
      <c r="QM96" s="70"/>
      <c r="QN96" s="70"/>
      <c r="QO96" s="70"/>
      <c r="QP96" s="70"/>
      <c r="QQ96" s="70"/>
      <c r="QR96" s="70"/>
      <c r="QS96" s="70"/>
      <c r="QT96" s="70"/>
      <c r="QU96" s="70"/>
      <c r="QV96" s="70"/>
      <c r="QW96" s="70"/>
      <c r="QX96" s="70"/>
      <c r="QY96" s="70"/>
      <c r="QZ96" s="70"/>
      <c r="RA96" s="70"/>
      <c r="RB96" s="70"/>
      <c r="RC96" s="70"/>
      <c r="RD96" s="70"/>
      <c r="RE96" s="70"/>
      <c r="RF96" s="70"/>
      <c r="RG96" s="70"/>
      <c r="RH96" s="70"/>
      <c r="RI96" s="70"/>
      <c r="RJ96" s="70"/>
      <c r="RK96" s="70"/>
      <c r="RL96" s="70"/>
      <c r="RM96" s="70"/>
      <c r="RN96" s="70"/>
      <c r="RO96" s="70"/>
      <c r="RP96" s="70"/>
      <c r="RQ96" s="70"/>
      <c r="RR96" s="70"/>
      <c r="RS96" s="70"/>
      <c r="RT96" s="70"/>
      <c r="RU96" s="70"/>
      <c r="RV96" s="70"/>
      <c r="RW96" s="70"/>
      <c r="RX96" s="70"/>
      <c r="RY96" s="70"/>
      <c r="RZ96" s="70"/>
      <c r="SA96" s="70"/>
      <c r="SB96" s="70"/>
      <c r="SC96" s="70"/>
      <c r="SD96" s="70"/>
      <c r="SE96" s="70"/>
      <c r="SF96" s="70"/>
      <c r="SG96" s="70"/>
      <c r="SH96" s="70"/>
      <c r="SI96" s="70"/>
      <c r="SJ96" s="70"/>
      <c r="SK96" s="70"/>
      <c r="SL96" s="70"/>
      <c r="SM96" s="70"/>
      <c r="SN96" s="70"/>
      <c r="SO96" s="70"/>
      <c r="SP96" s="70"/>
      <c r="SQ96" s="70"/>
      <c r="SR96" s="70"/>
      <c r="SS96" s="70"/>
      <c r="ST96" s="70"/>
      <c r="SU96" s="70"/>
      <c r="SV96" s="70"/>
      <c r="SW96" s="70"/>
      <c r="SX96" s="70"/>
      <c r="SY96" s="70"/>
      <c r="SZ96" s="70"/>
      <c r="TA96" s="70"/>
      <c r="TB96" s="70"/>
      <c r="TC96" s="70"/>
      <c r="TD96" s="70"/>
      <c r="TE96" s="70"/>
      <c r="TF96" s="70"/>
      <c r="TG96" s="70"/>
      <c r="TH96" s="70"/>
      <c r="TI96" s="70"/>
      <c r="TJ96" s="70"/>
      <c r="TK96" s="70"/>
      <c r="TL96" s="70"/>
      <c r="TM96" s="70"/>
      <c r="TN96" s="70"/>
      <c r="TO96" s="70"/>
      <c r="TP96" s="70"/>
      <c r="TQ96" s="70"/>
      <c r="TR96" s="70"/>
      <c r="TS96" s="70"/>
      <c r="TT96" s="70"/>
      <c r="TU96" s="70"/>
      <c r="TV96" s="70"/>
      <c r="TW96" s="70"/>
      <c r="TX96" s="70"/>
      <c r="TY96" s="70"/>
      <c r="TZ96" s="70"/>
      <c r="UA96" s="70"/>
      <c r="UB96" s="70"/>
      <c r="UC96" s="70"/>
      <c r="UD96" s="70"/>
      <c r="UE96" s="70"/>
      <c r="UF96" s="70"/>
      <c r="UG96" s="70"/>
      <c r="UH96" s="70"/>
      <c r="UI96" s="70"/>
      <c r="UJ96" s="70"/>
      <c r="UK96" s="70"/>
      <c r="UL96" s="70"/>
      <c r="UM96" s="70"/>
      <c r="UN96" s="70"/>
      <c r="UO96" s="70"/>
      <c r="UP96" s="70"/>
      <c r="UQ96" s="70"/>
      <c r="UR96" s="70"/>
      <c r="US96" s="70"/>
      <c r="UT96" s="70"/>
      <c r="UU96" s="70"/>
      <c r="UV96" s="70"/>
      <c r="UW96" s="70"/>
      <c r="UX96" s="70"/>
      <c r="UY96" s="70"/>
      <c r="UZ96" s="70"/>
      <c r="VA96" s="70"/>
      <c r="VB96" s="70"/>
      <c r="VC96" s="70"/>
      <c r="VD96" s="70"/>
      <c r="VE96" s="70"/>
      <c r="VF96" s="70"/>
      <c r="VG96" s="70"/>
      <c r="VH96" s="70"/>
      <c r="VI96" s="70"/>
      <c r="VJ96" s="70"/>
      <c r="VK96" s="70"/>
      <c r="VL96" s="70"/>
      <c r="VM96" s="70"/>
      <c r="VN96" s="70"/>
      <c r="VO96" s="70"/>
      <c r="VP96" s="70"/>
      <c r="VQ96" s="70"/>
      <c r="VR96" s="70"/>
      <c r="VS96" s="70"/>
      <c r="VT96" s="70"/>
      <c r="VU96" s="70"/>
      <c r="VV96" s="70"/>
      <c r="VW96" s="70"/>
      <c r="VX96" s="70"/>
      <c r="VY96" s="70"/>
      <c r="VZ96" s="70"/>
      <c r="WA96" s="70"/>
      <c r="WB96" s="70"/>
      <c r="WC96" s="70"/>
      <c r="WD96" s="70"/>
      <c r="WE96" s="70"/>
      <c r="WF96" s="70"/>
      <c r="WG96" s="70"/>
      <c r="WH96" s="70"/>
      <c r="WI96" s="70"/>
      <c r="WJ96" s="70"/>
      <c r="WK96" s="70"/>
      <c r="WL96" s="70"/>
      <c r="WM96" s="70"/>
      <c r="WN96" s="70"/>
      <c r="WO96" s="70"/>
      <c r="WP96" s="70"/>
      <c r="WQ96" s="70"/>
      <c r="WR96" s="70"/>
      <c r="WS96" s="70"/>
      <c r="WT96" s="70"/>
      <c r="WU96" s="70"/>
      <c r="WV96" s="70"/>
      <c r="WW96" s="70"/>
      <c r="WX96" s="70"/>
      <c r="WY96" s="70"/>
      <c r="WZ96" s="70"/>
      <c r="XA96" s="70"/>
      <c r="XB96" s="70"/>
      <c r="XC96" s="70"/>
      <c r="XD96" s="70"/>
      <c r="XE96" s="70"/>
      <c r="XF96" s="70"/>
      <c r="XG96" s="70"/>
      <c r="XH96" s="70"/>
      <c r="XI96" s="70"/>
      <c r="XJ96" s="70"/>
      <c r="XK96" s="70"/>
      <c r="XL96" s="70"/>
      <c r="XM96" s="70"/>
      <c r="XN96" s="70"/>
      <c r="XO96" s="70"/>
      <c r="XP96" s="70"/>
      <c r="XQ96" s="70"/>
      <c r="XR96" s="70"/>
      <c r="XS96" s="70"/>
      <c r="XT96" s="70"/>
      <c r="XU96" s="70"/>
      <c r="XV96" s="70"/>
      <c r="XW96" s="70"/>
      <c r="XX96" s="70"/>
      <c r="XY96" s="70"/>
      <c r="XZ96" s="70"/>
      <c r="YA96" s="70"/>
      <c r="YB96" s="70"/>
      <c r="YC96" s="70"/>
      <c r="YD96" s="70"/>
      <c r="YE96" s="70"/>
      <c r="YF96" s="70"/>
      <c r="YG96" s="70"/>
      <c r="YH96" s="70"/>
      <c r="YI96" s="70"/>
      <c r="YJ96" s="70"/>
      <c r="YK96" s="70"/>
      <c r="YL96" s="70"/>
      <c r="YM96" s="70"/>
      <c r="YN96" s="70"/>
      <c r="YO96" s="70"/>
      <c r="YP96" s="70"/>
      <c r="YQ96" s="70"/>
      <c r="YR96" s="70"/>
      <c r="YS96" s="70"/>
      <c r="YT96" s="70"/>
      <c r="YU96" s="70"/>
      <c r="YV96" s="70"/>
      <c r="YW96" s="70"/>
      <c r="YX96" s="70"/>
      <c r="YY96" s="70"/>
      <c r="YZ96" s="70"/>
      <c r="ZA96" s="70"/>
      <c r="ZB96" s="70"/>
      <c r="ZC96" s="70"/>
      <c r="ZD96" s="70"/>
      <c r="ZE96" s="70"/>
      <c r="ZF96" s="70"/>
      <c r="ZG96" s="70"/>
      <c r="ZH96" s="70"/>
      <c r="ZI96" s="70"/>
      <c r="ZJ96" s="70"/>
      <c r="ZK96" s="70"/>
      <c r="ZL96" s="70"/>
      <c r="ZM96" s="70"/>
      <c r="ZN96" s="70"/>
      <c r="ZO96" s="70"/>
      <c r="ZP96" s="70"/>
      <c r="ZQ96" s="70"/>
      <c r="ZR96" s="70"/>
      <c r="ZS96" s="70"/>
      <c r="ZT96" s="70"/>
      <c r="ZU96" s="70"/>
      <c r="ZV96" s="70"/>
      <c r="ZW96" s="70"/>
      <c r="ZX96" s="70"/>
      <c r="ZY96" s="70"/>
      <c r="ZZ96" s="70"/>
      <c r="AAA96" s="70"/>
      <c r="AAB96" s="70"/>
      <c r="AAC96" s="70"/>
      <c r="AAD96" s="70"/>
      <c r="AAE96" s="70"/>
      <c r="AAF96" s="70"/>
      <c r="AAG96" s="70"/>
      <c r="AAH96" s="70"/>
      <c r="AAI96" s="70"/>
      <c r="AAJ96" s="70"/>
      <c r="AAK96" s="70"/>
      <c r="AAL96" s="70"/>
      <c r="AAM96" s="70"/>
      <c r="AAN96" s="70"/>
      <c r="AAO96" s="70"/>
      <c r="AAP96" s="70"/>
      <c r="AAQ96" s="70"/>
      <c r="AAR96" s="70"/>
      <c r="AAS96" s="70"/>
      <c r="AAT96" s="70"/>
      <c r="AAU96" s="70"/>
      <c r="AAV96" s="70"/>
      <c r="AAW96" s="70"/>
      <c r="AAX96" s="70"/>
      <c r="AAY96" s="70"/>
      <c r="AAZ96" s="70"/>
      <c r="ABA96" s="70"/>
      <c r="ABB96" s="70"/>
      <c r="ABC96" s="70"/>
      <c r="ABD96" s="70"/>
      <c r="ABE96" s="70"/>
      <c r="ABF96" s="70"/>
      <c r="ABG96" s="70"/>
      <c r="ABH96" s="70"/>
      <c r="ABI96" s="70"/>
      <c r="ABJ96" s="70"/>
      <c r="ABK96" s="70"/>
      <c r="ABL96" s="70"/>
      <c r="ABM96" s="70"/>
      <c r="ABN96" s="70"/>
      <c r="ABO96" s="70"/>
      <c r="ABP96" s="70"/>
      <c r="ABQ96" s="70"/>
      <c r="ABR96" s="70"/>
      <c r="ABS96" s="70"/>
      <c r="ABT96" s="70"/>
      <c r="ABU96" s="70"/>
      <c r="ABV96" s="70"/>
      <c r="ABW96" s="70"/>
      <c r="ABX96" s="70"/>
      <c r="ABY96" s="70"/>
      <c r="ABZ96" s="70"/>
      <c r="ACA96" s="70"/>
      <c r="ACB96" s="70"/>
      <c r="ACC96" s="70"/>
      <c r="ACD96" s="70"/>
      <c r="ACE96" s="70"/>
      <c r="ACF96" s="70"/>
      <c r="ACG96" s="70"/>
      <c r="ACH96" s="70"/>
      <c r="ACI96" s="70"/>
      <c r="ACJ96" s="70"/>
      <c r="ACK96" s="70"/>
      <c r="ACL96" s="70"/>
      <c r="ACM96" s="70"/>
      <c r="ACN96" s="70"/>
      <c r="ACO96" s="70"/>
      <c r="ACP96" s="70"/>
      <c r="ACQ96" s="70"/>
      <c r="ACR96" s="70"/>
      <c r="ACS96" s="70"/>
      <c r="ACT96" s="70"/>
      <c r="ACU96" s="70"/>
      <c r="ACV96" s="70"/>
      <c r="ACW96" s="70"/>
      <c r="ACX96" s="70"/>
      <c r="ACY96" s="70"/>
      <c r="ACZ96" s="70"/>
      <c r="ADA96" s="70"/>
      <c r="ADB96" s="70"/>
      <c r="ADC96" s="70"/>
      <c r="ADD96" s="70"/>
      <c r="ADE96" s="70"/>
      <c r="ADF96" s="70"/>
      <c r="ADG96" s="70"/>
      <c r="ADH96" s="70"/>
      <c r="ADI96" s="70"/>
      <c r="ADJ96" s="70"/>
      <c r="ADK96" s="70"/>
      <c r="ADL96" s="70"/>
      <c r="ADM96" s="70"/>
      <c r="ADN96" s="70"/>
      <c r="ADO96" s="70"/>
      <c r="ADP96" s="70"/>
      <c r="ADQ96" s="70"/>
      <c r="ADR96" s="70"/>
      <c r="ADS96" s="70"/>
      <c r="ADT96" s="70"/>
      <c r="ADU96" s="70"/>
      <c r="ADV96" s="70"/>
      <c r="ADW96" s="70"/>
      <c r="ADX96" s="70"/>
      <c r="ADY96" s="70"/>
      <c r="ADZ96" s="70"/>
      <c r="AEA96" s="70"/>
      <c r="AEB96" s="70"/>
      <c r="AEC96" s="70"/>
      <c r="AED96" s="70"/>
      <c r="AEE96" s="70"/>
      <c r="AEF96" s="70"/>
      <c r="AEG96" s="70"/>
      <c r="AEH96" s="70"/>
      <c r="AEI96" s="70"/>
      <c r="AEJ96" s="70"/>
      <c r="AEK96" s="70"/>
      <c r="AEL96" s="70"/>
      <c r="AEM96" s="70"/>
      <c r="AEN96" s="70"/>
      <c r="AEO96" s="70"/>
      <c r="AEP96" s="70"/>
      <c r="AEQ96" s="70"/>
      <c r="AER96" s="70"/>
      <c r="AES96" s="70"/>
      <c r="AET96" s="70"/>
      <c r="AEU96" s="70"/>
      <c r="AEV96" s="70"/>
      <c r="AEW96" s="70"/>
      <c r="AEX96" s="70"/>
      <c r="AEY96" s="70"/>
      <c r="AEZ96" s="70"/>
      <c r="AFA96" s="70"/>
      <c r="AFB96" s="70"/>
      <c r="AFC96" s="70"/>
      <c r="AFD96" s="70"/>
      <c r="AFE96" s="70"/>
      <c r="AFF96" s="70"/>
      <c r="AFG96" s="70"/>
      <c r="AFH96" s="70"/>
      <c r="AFI96" s="70"/>
      <c r="AFJ96" s="70"/>
      <c r="AFK96" s="70"/>
      <c r="AFL96" s="70"/>
      <c r="AFM96" s="70"/>
      <c r="AFN96" s="70"/>
      <c r="AFO96" s="70"/>
      <c r="AFP96" s="70"/>
      <c r="AFQ96" s="70"/>
      <c r="AFR96" s="70"/>
      <c r="AFS96" s="70"/>
      <c r="AFT96" s="70"/>
      <c r="AFU96" s="70"/>
      <c r="AFV96" s="70"/>
      <c r="AFW96" s="70"/>
      <c r="AFX96" s="70"/>
      <c r="AFY96" s="70"/>
      <c r="AFZ96" s="70"/>
      <c r="AGA96" s="70"/>
      <c r="AGB96" s="70"/>
      <c r="AGC96" s="70"/>
      <c r="AGD96" s="70"/>
      <c r="AGE96" s="70"/>
      <c r="AGF96" s="70"/>
      <c r="AGG96" s="70"/>
      <c r="AGH96" s="70"/>
      <c r="AGI96" s="70"/>
      <c r="AGJ96" s="70"/>
      <c r="AGK96" s="70"/>
      <c r="AGL96" s="70"/>
      <c r="AGM96" s="70"/>
      <c r="AGN96" s="70"/>
      <c r="AGO96" s="70"/>
      <c r="AGP96" s="70"/>
      <c r="AGQ96" s="70"/>
      <c r="AGR96" s="70"/>
      <c r="AGS96" s="70"/>
      <c r="AGT96" s="70"/>
      <c r="AGU96" s="70"/>
      <c r="AGV96" s="70"/>
      <c r="AGW96" s="70"/>
      <c r="AGX96" s="70"/>
      <c r="AGY96" s="70"/>
      <c r="AGZ96" s="70"/>
      <c r="AHA96" s="70"/>
      <c r="AHB96" s="70"/>
      <c r="AHC96" s="70"/>
      <c r="AHD96" s="70"/>
      <c r="AHE96" s="70"/>
      <c r="AHF96" s="70"/>
      <c r="AHG96" s="70"/>
      <c r="AHH96" s="70"/>
      <c r="AHI96" s="70"/>
      <c r="AHJ96" s="70"/>
      <c r="AHK96" s="70"/>
      <c r="AHL96" s="70"/>
      <c r="AHM96" s="70"/>
      <c r="AHN96" s="70"/>
      <c r="AHO96" s="70"/>
      <c r="AHP96" s="70"/>
      <c r="AHQ96" s="70"/>
      <c r="AHR96" s="70"/>
      <c r="AHS96" s="70"/>
      <c r="AHT96" s="70"/>
      <c r="AHU96" s="70"/>
      <c r="AHV96" s="70"/>
      <c r="AHW96" s="70"/>
      <c r="AHX96" s="70"/>
      <c r="AHY96" s="70"/>
      <c r="AHZ96" s="70"/>
      <c r="AIA96" s="70"/>
      <c r="AIB96" s="70"/>
      <c r="AIC96" s="70"/>
      <c r="AID96" s="70"/>
      <c r="AIE96" s="70"/>
      <c r="AIF96" s="70"/>
      <c r="AIG96" s="70"/>
      <c r="AIH96" s="70"/>
      <c r="AII96" s="70"/>
      <c r="AIJ96" s="70"/>
      <c r="AIK96" s="70"/>
      <c r="AIL96" s="70"/>
      <c r="AIM96" s="70"/>
      <c r="AIN96" s="70"/>
      <c r="AIO96" s="70"/>
      <c r="AIP96" s="70"/>
      <c r="AIQ96" s="70"/>
      <c r="AIR96" s="70"/>
      <c r="AIS96" s="70"/>
      <c r="AIT96" s="70"/>
      <c r="AIU96" s="70"/>
      <c r="AIV96" s="70"/>
      <c r="AIW96" s="70"/>
      <c r="AIX96" s="70"/>
      <c r="AIY96" s="70"/>
      <c r="AIZ96" s="70"/>
      <c r="AJA96" s="70"/>
      <c r="AJB96" s="70"/>
      <c r="AJC96" s="70"/>
      <c r="AJD96" s="70"/>
      <c r="AJE96" s="70"/>
      <c r="AJF96" s="70"/>
      <c r="AJG96" s="70"/>
      <c r="AJH96" s="70"/>
      <c r="AJI96" s="70"/>
      <c r="AJJ96" s="70"/>
      <c r="AJK96" s="70"/>
      <c r="AJL96" s="70"/>
      <c r="AJM96" s="70"/>
      <c r="AJN96" s="70"/>
      <c r="AJO96" s="70"/>
      <c r="AJP96" s="70"/>
      <c r="AJQ96" s="70"/>
      <c r="AJR96" s="70"/>
      <c r="AJS96" s="70"/>
      <c r="AJT96" s="70"/>
      <c r="AJU96" s="70"/>
      <c r="AJV96" s="70"/>
      <c r="AJW96" s="70"/>
      <c r="AJX96" s="70"/>
      <c r="AJY96" s="70"/>
      <c r="AJZ96" s="70"/>
      <c r="AKA96" s="70"/>
      <c r="AKB96" s="70"/>
      <c r="AKC96" s="70"/>
      <c r="AKD96" s="70"/>
      <c r="AKE96" s="70"/>
      <c r="AKF96" s="70"/>
      <c r="AKG96" s="70"/>
      <c r="AKH96" s="70"/>
      <c r="AKI96" s="70"/>
      <c r="AKJ96" s="70"/>
      <c r="AKK96" s="70"/>
      <c r="AKL96" s="70"/>
      <c r="AKM96" s="70"/>
      <c r="AKN96" s="70"/>
      <c r="AKO96" s="70"/>
      <c r="AKP96" s="70"/>
      <c r="AKQ96" s="70"/>
      <c r="AKR96" s="70"/>
      <c r="AKS96" s="70"/>
      <c r="AKT96" s="70"/>
      <c r="AKU96" s="70"/>
      <c r="AKV96" s="70"/>
      <c r="AKW96" s="70"/>
      <c r="AKX96" s="70"/>
      <c r="AKY96" s="70"/>
      <c r="AKZ96" s="70"/>
      <c r="ALA96" s="70"/>
      <c r="ALB96" s="70"/>
      <c r="ALC96" s="70"/>
      <c r="ALD96" s="70"/>
      <c r="ALE96" s="70"/>
      <c r="ALF96" s="70"/>
      <c r="ALG96" s="70"/>
      <c r="ALH96" s="70"/>
      <c r="ALI96" s="70"/>
      <c r="ALJ96" s="70"/>
      <c r="ALK96" s="70"/>
      <c r="ALL96" s="70"/>
      <c r="ALM96" s="70"/>
      <c r="ALN96" s="70"/>
      <c r="ALO96" s="70"/>
      <c r="ALP96" s="70"/>
      <c r="ALQ96" s="70"/>
      <c r="ALR96" s="70"/>
      <c r="ALS96" s="70"/>
      <c r="ALT96" s="70"/>
      <c r="ALU96" s="70"/>
      <c r="ALV96" s="70"/>
      <c r="ALW96" s="70"/>
      <c r="ALX96" s="70"/>
      <c r="ALY96" s="70"/>
      <c r="ALZ96" s="70"/>
      <c r="AMA96" s="70"/>
      <c r="AMB96" s="70"/>
      <c r="AMC96" s="70"/>
      <c r="AMD96" s="70"/>
      <c r="AME96" s="70"/>
      <c r="AMF96" s="70"/>
      <c r="AMG96" s="70"/>
      <c r="AMH96" s="70"/>
      <c r="AMI96" s="70"/>
      <c r="AMJ96" s="70"/>
      <c r="AMK96" s="70"/>
    </row>
    <row r="97" spans="1:1025" x14ac:dyDescent="0.2">
      <c r="A97" s="170"/>
      <c r="B97" s="70" t="s">
        <v>13444</v>
      </c>
      <c r="C97" s="71">
        <v>4.08787221914645E-4</v>
      </c>
      <c r="D97" s="72">
        <v>2.34</v>
      </c>
      <c r="E97" s="72">
        <v>28.137931034482801</v>
      </c>
      <c r="F97" s="70">
        <v>42</v>
      </c>
      <c r="G97" s="70">
        <v>102</v>
      </c>
      <c r="H97" s="73" t="s">
        <v>13445</v>
      </c>
      <c r="I97" s="71">
        <v>8.1173206794434207E-3</v>
      </c>
      <c r="J97" s="70"/>
      <c r="K97" s="70"/>
      <c r="L97" s="71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70"/>
      <c r="EP97" s="70"/>
      <c r="EQ97" s="70"/>
      <c r="ER97" s="70"/>
      <c r="ES97" s="70"/>
      <c r="ET97" s="70"/>
      <c r="EU97" s="70"/>
      <c r="EV97" s="70"/>
      <c r="EW97" s="70"/>
      <c r="EX97" s="70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  <c r="FT97" s="70"/>
      <c r="FU97" s="70"/>
      <c r="FV97" s="70"/>
      <c r="FW97" s="70"/>
      <c r="FX97" s="70"/>
      <c r="FY97" s="70"/>
      <c r="FZ97" s="70"/>
      <c r="GA97" s="70"/>
      <c r="GB97" s="70"/>
      <c r="GC97" s="70"/>
      <c r="GD97" s="70"/>
      <c r="GE97" s="70"/>
      <c r="GF97" s="70"/>
      <c r="GG97" s="70"/>
      <c r="GH97" s="70"/>
      <c r="GI97" s="70"/>
      <c r="GJ97" s="70"/>
      <c r="GK97" s="70"/>
      <c r="GL97" s="70"/>
      <c r="GM97" s="70"/>
      <c r="GN97" s="70"/>
      <c r="GO97" s="70"/>
      <c r="GP97" s="70"/>
      <c r="GQ97" s="70"/>
      <c r="GR97" s="70"/>
      <c r="GS97" s="70"/>
      <c r="GT97" s="70"/>
      <c r="GU97" s="70"/>
      <c r="GV97" s="70"/>
      <c r="GW97" s="70"/>
      <c r="GX97" s="70"/>
      <c r="GY97" s="70"/>
      <c r="GZ97" s="70"/>
      <c r="HA97" s="70"/>
      <c r="HB97" s="70"/>
      <c r="HC97" s="70"/>
      <c r="HD97" s="70"/>
      <c r="HE97" s="70"/>
      <c r="HF97" s="70"/>
      <c r="HG97" s="70"/>
      <c r="HH97" s="70"/>
      <c r="HI97" s="70"/>
      <c r="HJ97" s="70"/>
      <c r="HK97" s="70"/>
      <c r="HL97" s="70"/>
      <c r="HM97" s="70"/>
      <c r="HN97" s="70"/>
      <c r="HO97" s="70"/>
      <c r="HP97" s="70"/>
      <c r="HQ97" s="70"/>
      <c r="HR97" s="70"/>
      <c r="HS97" s="70"/>
      <c r="HT97" s="70"/>
      <c r="HU97" s="70"/>
      <c r="HV97" s="70"/>
      <c r="HW97" s="70"/>
      <c r="HX97" s="70"/>
      <c r="HY97" s="70"/>
      <c r="HZ97" s="70"/>
      <c r="IA97" s="70"/>
      <c r="IB97" s="70"/>
      <c r="IC97" s="70"/>
      <c r="ID97" s="70"/>
      <c r="IE97" s="70"/>
      <c r="IF97" s="70"/>
      <c r="IG97" s="70"/>
      <c r="IH97" s="70"/>
      <c r="II97" s="70"/>
      <c r="IJ97" s="70"/>
      <c r="IK97" s="70"/>
      <c r="IL97" s="70"/>
      <c r="IM97" s="70"/>
      <c r="IN97" s="70"/>
      <c r="IO97" s="70"/>
      <c r="IP97" s="70"/>
      <c r="IQ97" s="70"/>
      <c r="IR97" s="70"/>
      <c r="IS97" s="70"/>
      <c r="IT97" s="70"/>
      <c r="IU97" s="70"/>
      <c r="IV97" s="70"/>
      <c r="IW97" s="70"/>
      <c r="IX97" s="70"/>
      <c r="IY97" s="70"/>
      <c r="IZ97" s="70"/>
      <c r="JA97" s="70"/>
      <c r="JB97" s="70"/>
      <c r="JC97" s="70"/>
      <c r="JD97" s="70"/>
      <c r="JE97" s="70"/>
      <c r="JF97" s="70"/>
      <c r="JG97" s="70"/>
      <c r="JH97" s="70"/>
      <c r="JI97" s="70"/>
      <c r="JJ97" s="70"/>
      <c r="JK97" s="70"/>
      <c r="JL97" s="70"/>
      <c r="JM97" s="70"/>
      <c r="JN97" s="70"/>
      <c r="JO97" s="70"/>
      <c r="JP97" s="70"/>
      <c r="JQ97" s="70"/>
      <c r="JR97" s="70"/>
      <c r="JS97" s="70"/>
      <c r="JT97" s="70"/>
      <c r="JU97" s="70"/>
      <c r="JV97" s="70"/>
      <c r="JW97" s="70"/>
      <c r="JX97" s="70"/>
      <c r="JY97" s="70"/>
      <c r="JZ97" s="70"/>
      <c r="KA97" s="70"/>
      <c r="KB97" s="70"/>
      <c r="KC97" s="70"/>
      <c r="KD97" s="70"/>
      <c r="KE97" s="70"/>
      <c r="KF97" s="70"/>
      <c r="KG97" s="70"/>
      <c r="KH97" s="70"/>
      <c r="KI97" s="70"/>
      <c r="KJ97" s="70"/>
      <c r="KK97" s="70"/>
      <c r="KL97" s="70"/>
      <c r="KM97" s="70"/>
      <c r="KN97" s="70"/>
      <c r="KO97" s="70"/>
      <c r="KP97" s="70"/>
      <c r="KQ97" s="70"/>
      <c r="KR97" s="70"/>
      <c r="KS97" s="70"/>
      <c r="KT97" s="70"/>
      <c r="KU97" s="70"/>
      <c r="KV97" s="70"/>
      <c r="KW97" s="70"/>
      <c r="KX97" s="70"/>
      <c r="KY97" s="70"/>
      <c r="KZ97" s="70"/>
      <c r="LA97" s="70"/>
      <c r="LB97" s="70"/>
      <c r="LC97" s="70"/>
      <c r="LD97" s="70"/>
      <c r="LE97" s="70"/>
      <c r="LF97" s="70"/>
      <c r="LG97" s="70"/>
      <c r="LH97" s="70"/>
      <c r="LI97" s="70"/>
      <c r="LJ97" s="70"/>
      <c r="LK97" s="70"/>
      <c r="LL97" s="70"/>
      <c r="LM97" s="70"/>
      <c r="LN97" s="70"/>
      <c r="LO97" s="70"/>
      <c r="LP97" s="70"/>
      <c r="LQ97" s="70"/>
      <c r="LR97" s="70"/>
      <c r="LS97" s="70"/>
      <c r="LT97" s="70"/>
      <c r="LU97" s="70"/>
      <c r="LV97" s="70"/>
      <c r="LW97" s="70"/>
      <c r="LX97" s="70"/>
      <c r="LY97" s="70"/>
      <c r="LZ97" s="70"/>
      <c r="MA97" s="70"/>
      <c r="MB97" s="70"/>
      <c r="MC97" s="70"/>
      <c r="MD97" s="70"/>
      <c r="ME97" s="70"/>
      <c r="MF97" s="70"/>
      <c r="MG97" s="70"/>
      <c r="MH97" s="70"/>
      <c r="MI97" s="70"/>
      <c r="MJ97" s="70"/>
      <c r="MK97" s="70"/>
      <c r="ML97" s="70"/>
      <c r="MM97" s="70"/>
      <c r="MN97" s="70"/>
      <c r="MO97" s="70"/>
      <c r="MP97" s="70"/>
      <c r="MQ97" s="70"/>
      <c r="MR97" s="70"/>
      <c r="MS97" s="70"/>
      <c r="MT97" s="70"/>
      <c r="MU97" s="70"/>
      <c r="MV97" s="70"/>
      <c r="MW97" s="70"/>
      <c r="MX97" s="70"/>
      <c r="MY97" s="70"/>
      <c r="MZ97" s="70"/>
      <c r="NA97" s="70"/>
      <c r="NB97" s="70"/>
      <c r="NC97" s="70"/>
      <c r="ND97" s="70"/>
      <c r="NE97" s="70"/>
      <c r="NF97" s="70"/>
      <c r="NG97" s="70"/>
      <c r="NH97" s="70"/>
      <c r="NI97" s="70"/>
      <c r="NJ97" s="70"/>
      <c r="NK97" s="70"/>
      <c r="NL97" s="70"/>
      <c r="NM97" s="70"/>
      <c r="NN97" s="70"/>
      <c r="NO97" s="70"/>
      <c r="NP97" s="70"/>
      <c r="NQ97" s="70"/>
      <c r="NR97" s="70"/>
      <c r="NS97" s="70"/>
      <c r="NT97" s="70"/>
      <c r="NU97" s="70"/>
      <c r="NV97" s="70"/>
      <c r="NW97" s="70"/>
      <c r="NX97" s="70"/>
      <c r="NY97" s="70"/>
      <c r="NZ97" s="70"/>
      <c r="OA97" s="70"/>
      <c r="OB97" s="70"/>
      <c r="OC97" s="70"/>
      <c r="OD97" s="70"/>
      <c r="OE97" s="70"/>
      <c r="OF97" s="70"/>
      <c r="OG97" s="70"/>
      <c r="OH97" s="70"/>
      <c r="OI97" s="70"/>
      <c r="OJ97" s="70"/>
      <c r="OK97" s="70"/>
      <c r="OL97" s="70"/>
      <c r="OM97" s="70"/>
      <c r="ON97" s="70"/>
      <c r="OO97" s="70"/>
      <c r="OP97" s="70"/>
      <c r="OQ97" s="70"/>
      <c r="OR97" s="70"/>
      <c r="OS97" s="70"/>
      <c r="OT97" s="70"/>
      <c r="OU97" s="70"/>
      <c r="OV97" s="70"/>
      <c r="OW97" s="70"/>
      <c r="OX97" s="70"/>
      <c r="OY97" s="70"/>
      <c r="OZ97" s="70"/>
      <c r="PA97" s="70"/>
      <c r="PB97" s="70"/>
      <c r="PC97" s="70"/>
      <c r="PD97" s="70"/>
      <c r="PE97" s="70"/>
      <c r="PF97" s="70"/>
      <c r="PG97" s="70"/>
      <c r="PH97" s="70"/>
      <c r="PI97" s="70"/>
      <c r="PJ97" s="70"/>
      <c r="PK97" s="70"/>
      <c r="PL97" s="70"/>
      <c r="PM97" s="70"/>
      <c r="PN97" s="70"/>
      <c r="PO97" s="70"/>
      <c r="PP97" s="70"/>
      <c r="PQ97" s="70"/>
      <c r="PR97" s="70"/>
      <c r="PS97" s="70"/>
      <c r="PT97" s="70"/>
      <c r="PU97" s="70"/>
      <c r="PV97" s="70"/>
      <c r="PW97" s="70"/>
      <c r="PX97" s="70"/>
      <c r="PY97" s="70"/>
      <c r="PZ97" s="70"/>
      <c r="QA97" s="70"/>
      <c r="QB97" s="70"/>
      <c r="QC97" s="70"/>
      <c r="QD97" s="70"/>
      <c r="QE97" s="70"/>
      <c r="QF97" s="70"/>
      <c r="QG97" s="70"/>
      <c r="QH97" s="70"/>
      <c r="QI97" s="70"/>
      <c r="QJ97" s="70"/>
      <c r="QK97" s="70"/>
      <c r="QL97" s="70"/>
      <c r="QM97" s="70"/>
      <c r="QN97" s="70"/>
      <c r="QO97" s="70"/>
      <c r="QP97" s="70"/>
      <c r="QQ97" s="70"/>
      <c r="QR97" s="70"/>
      <c r="QS97" s="70"/>
      <c r="QT97" s="70"/>
      <c r="QU97" s="70"/>
      <c r="QV97" s="70"/>
      <c r="QW97" s="70"/>
      <c r="QX97" s="70"/>
      <c r="QY97" s="70"/>
      <c r="QZ97" s="70"/>
      <c r="RA97" s="70"/>
      <c r="RB97" s="70"/>
      <c r="RC97" s="70"/>
      <c r="RD97" s="70"/>
      <c r="RE97" s="70"/>
      <c r="RF97" s="70"/>
      <c r="RG97" s="70"/>
      <c r="RH97" s="70"/>
      <c r="RI97" s="70"/>
      <c r="RJ97" s="70"/>
      <c r="RK97" s="70"/>
      <c r="RL97" s="70"/>
      <c r="RM97" s="70"/>
      <c r="RN97" s="70"/>
      <c r="RO97" s="70"/>
      <c r="RP97" s="70"/>
      <c r="RQ97" s="70"/>
      <c r="RR97" s="70"/>
      <c r="RS97" s="70"/>
      <c r="RT97" s="70"/>
      <c r="RU97" s="70"/>
      <c r="RV97" s="70"/>
      <c r="RW97" s="70"/>
      <c r="RX97" s="70"/>
      <c r="RY97" s="70"/>
      <c r="RZ97" s="70"/>
      <c r="SA97" s="70"/>
      <c r="SB97" s="70"/>
      <c r="SC97" s="70"/>
      <c r="SD97" s="70"/>
      <c r="SE97" s="70"/>
      <c r="SF97" s="70"/>
      <c r="SG97" s="70"/>
      <c r="SH97" s="70"/>
      <c r="SI97" s="70"/>
      <c r="SJ97" s="70"/>
      <c r="SK97" s="70"/>
      <c r="SL97" s="70"/>
      <c r="SM97" s="70"/>
      <c r="SN97" s="70"/>
      <c r="SO97" s="70"/>
      <c r="SP97" s="70"/>
      <c r="SQ97" s="70"/>
      <c r="SR97" s="70"/>
      <c r="SS97" s="70"/>
      <c r="ST97" s="70"/>
      <c r="SU97" s="70"/>
      <c r="SV97" s="70"/>
      <c r="SW97" s="70"/>
      <c r="SX97" s="70"/>
      <c r="SY97" s="70"/>
      <c r="SZ97" s="70"/>
      <c r="TA97" s="70"/>
      <c r="TB97" s="70"/>
      <c r="TC97" s="70"/>
      <c r="TD97" s="70"/>
      <c r="TE97" s="70"/>
      <c r="TF97" s="70"/>
      <c r="TG97" s="70"/>
      <c r="TH97" s="70"/>
      <c r="TI97" s="70"/>
      <c r="TJ97" s="70"/>
      <c r="TK97" s="70"/>
      <c r="TL97" s="70"/>
      <c r="TM97" s="70"/>
      <c r="TN97" s="70"/>
      <c r="TO97" s="70"/>
      <c r="TP97" s="70"/>
      <c r="TQ97" s="70"/>
      <c r="TR97" s="70"/>
      <c r="TS97" s="70"/>
      <c r="TT97" s="70"/>
      <c r="TU97" s="70"/>
      <c r="TV97" s="70"/>
      <c r="TW97" s="70"/>
      <c r="TX97" s="70"/>
      <c r="TY97" s="70"/>
      <c r="TZ97" s="70"/>
      <c r="UA97" s="70"/>
      <c r="UB97" s="70"/>
      <c r="UC97" s="70"/>
      <c r="UD97" s="70"/>
      <c r="UE97" s="70"/>
      <c r="UF97" s="70"/>
      <c r="UG97" s="70"/>
      <c r="UH97" s="70"/>
      <c r="UI97" s="70"/>
      <c r="UJ97" s="70"/>
      <c r="UK97" s="70"/>
      <c r="UL97" s="70"/>
      <c r="UM97" s="70"/>
      <c r="UN97" s="70"/>
      <c r="UO97" s="70"/>
      <c r="UP97" s="70"/>
      <c r="UQ97" s="70"/>
      <c r="UR97" s="70"/>
      <c r="US97" s="70"/>
      <c r="UT97" s="70"/>
      <c r="UU97" s="70"/>
      <c r="UV97" s="70"/>
      <c r="UW97" s="70"/>
      <c r="UX97" s="70"/>
      <c r="UY97" s="70"/>
      <c r="UZ97" s="70"/>
      <c r="VA97" s="70"/>
      <c r="VB97" s="70"/>
      <c r="VC97" s="70"/>
      <c r="VD97" s="70"/>
      <c r="VE97" s="70"/>
      <c r="VF97" s="70"/>
      <c r="VG97" s="70"/>
      <c r="VH97" s="70"/>
      <c r="VI97" s="70"/>
      <c r="VJ97" s="70"/>
      <c r="VK97" s="70"/>
      <c r="VL97" s="70"/>
      <c r="VM97" s="70"/>
      <c r="VN97" s="70"/>
      <c r="VO97" s="70"/>
      <c r="VP97" s="70"/>
      <c r="VQ97" s="70"/>
      <c r="VR97" s="70"/>
      <c r="VS97" s="70"/>
      <c r="VT97" s="70"/>
      <c r="VU97" s="70"/>
      <c r="VV97" s="70"/>
      <c r="VW97" s="70"/>
      <c r="VX97" s="70"/>
      <c r="VY97" s="70"/>
      <c r="VZ97" s="70"/>
      <c r="WA97" s="70"/>
      <c r="WB97" s="70"/>
      <c r="WC97" s="70"/>
      <c r="WD97" s="70"/>
      <c r="WE97" s="70"/>
      <c r="WF97" s="70"/>
      <c r="WG97" s="70"/>
      <c r="WH97" s="70"/>
      <c r="WI97" s="70"/>
      <c r="WJ97" s="70"/>
      <c r="WK97" s="70"/>
      <c r="WL97" s="70"/>
      <c r="WM97" s="70"/>
      <c r="WN97" s="70"/>
      <c r="WO97" s="70"/>
      <c r="WP97" s="70"/>
      <c r="WQ97" s="70"/>
      <c r="WR97" s="70"/>
      <c r="WS97" s="70"/>
      <c r="WT97" s="70"/>
      <c r="WU97" s="70"/>
      <c r="WV97" s="70"/>
      <c r="WW97" s="70"/>
      <c r="WX97" s="70"/>
      <c r="WY97" s="70"/>
      <c r="WZ97" s="70"/>
      <c r="XA97" s="70"/>
      <c r="XB97" s="70"/>
      <c r="XC97" s="70"/>
      <c r="XD97" s="70"/>
      <c r="XE97" s="70"/>
      <c r="XF97" s="70"/>
      <c r="XG97" s="70"/>
      <c r="XH97" s="70"/>
      <c r="XI97" s="70"/>
      <c r="XJ97" s="70"/>
      <c r="XK97" s="70"/>
      <c r="XL97" s="70"/>
      <c r="XM97" s="70"/>
      <c r="XN97" s="70"/>
      <c r="XO97" s="70"/>
      <c r="XP97" s="70"/>
      <c r="XQ97" s="70"/>
      <c r="XR97" s="70"/>
      <c r="XS97" s="70"/>
      <c r="XT97" s="70"/>
      <c r="XU97" s="70"/>
      <c r="XV97" s="70"/>
      <c r="XW97" s="70"/>
      <c r="XX97" s="70"/>
      <c r="XY97" s="70"/>
      <c r="XZ97" s="70"/>
      <c r="YA97" s="70"/>
      <c r="YB97" s="70"/>
      <c r="YC97" s="70"/>
      <c r="YD97" s="70"/>
      <c r="YE97" s="70"/>
      <c r="YF97" s="70"/>
      <c r="YG97" s="70"/>
      <c r="YH97" s="70"/>
      <c r="YI97" s="70"/>
      <c r="YJ97" s="70"/>
      <c r="YK97" s="70"/>
      <c r="YL97" s="70"/>
      <c r="YM97" s="70"/>
      <c r="YN97" s="70"/>
      <c r="YO97" s="70"/>
      <c r="YP97" s="70"/>
      <c r="YQ97" s="70"/>
      <c r="YR97" s="70"/>
      <c r="YS97" s="70"/>
      <c r="YT97" s="70"/>
      <c r="YU97" s="70"/>
      <c r="YV97" s="70"/>
      <c r="YW97" s="70"/>
      <c r="YX97" s="70"/>
      <c r="YY97" s="70"/>
      <c r="YZ97" s="70"/>
      <c r="ZA97" s="70"/>
      <c r="ZB97" s="70"/>
      <c r="ZC97" s="70"/>
      <c r="ZD97" s="70"/>
      <c r="ZE97" s="70"/>
      <c r="ZF97" s="70"/>
      <c r="ZG97" s="70"/>
      <c r="ZH97" s="70"/>
      <c r="ZI97" s="70"/>
      <c r="ZJ97" s="70"/>
      <c r="ZK97" s="70"/>
      <c r="ZL97" s="70"/>
      <c r="ZM97" s="70"/>
      <c r="ZN97" s="70"/>
      <c r="ZO97" s="70"/>
      <c r="ZP97" s="70"/>
      <c r="ZQ97" s="70"/>
      <c r="ZR97" s="70"/>
      <c r="ZS97" s="70"/>
      <c r="ZT97" s="70"/>
      <c r="ZU97" s="70"/>
      <c r="ZV97" s="70"/>
      <c r="ZW97" s="70"/>
      <c r="ZX97" s="70"/>
      <c r="ZY97" s="70"/>
      <c r="ZZ97" s="70"/>
      <c r="AAA97" s="70"/>
      <c r="AAB97" s="70"/>
      <c r="AAC97" s="70"/>
      <c r="AAD97" s="70"/>
      <c r="AAE97" s="70"/>
      <c r="AAF97" s="70"/>
      <c r="AAG97" s="70"/>
      <c r="AAH97" s="70"/>
      <c r="AAI97" s="70"/>
      <c r="AAJ97" s="70"/>
      <c r="AAK97" s="70"/>
      <c r="AAL97" s="70"/>
      <c r="AAM97" s="70"/>
      <c r="AAN97" s="70"/>
      <c r="AAO97" s="70"/>
      <c r="AAP97" s="70"/>
      <c r="AAQ97" s="70"/>
      <c r="AAR97" s="70"/>
      <c r="AAS97" s="70"/>
      <c r="AAT97" s="70"/>
      <c r="AAU97" s="70"/>
      <c r="AAV97" s="70"/>
      <c r="AAW97" s="70"/>
      <c r="AAX97" s="70"/>
      <c r="AAY97" s="70"/>
      <c r="AAZ97" s="70"/>
      <c r="ABA97" s="70"/>
      <c r="ABB97" s="70"/>
      <c r="ABC97" s="70"/>
      <c r="ABD97" s="70"/>
      <c r="ABE97" s="70"/>
      <c r="ABF97" s="70"/>
      <c r="ABG97" s="70"/>
      <c r="ABH97" s="70"/>
      <c r="ABI97" s="70"/>
      <c r="ABJ97" s="70"/>
      <c r="ABK97" s="70"/>
      <c r="ABL97" s="70"/>
      <c r="ABM97" s="70"/>
      <c r="ABN97" s="70"/>
      <c r="ABO97" s="70"/>
      <c r="ABP97" s="70"/>
      <c r="ABQ97" s="70"/>
      <c r="ABR97" s="70"/>
      <c r="ABS97" s="70"/>
      <c r="ABT97" s="70"/>
      <c r="ABU97" s="70"/>
      <c r="ABV97" s="70"/>
      <c r="ABW97" s="70"/>
      <c r="ABX97" s="70"/>
      <c r="ABY97" s="70"/>
      <c r="ABZ97" s="70"/>
      <c r="ACA97" s="70"/>
      <c r="ACB97" s="70"/>
      <c r="ACC97" s="70"/>
      <c r="ACD97" s="70"/>
      <c r="ACE97" s="70"/>
      <c r="ACF97" s="70"/>
      <c r="ACG97" s="70"/>
      <c r="ACH97" s="70"/>
      <c r="ACI97" s="70"/>
      <c r="ACJ97" s="70"/>
      <c r="ACK97" s="70"/>
      <c r="ACL97" s="70"/>
      <c r="ACM97" s="70"/>
      <c r="ACN97" s="70"/>
      <c r="ACO97" s="70"/>
      <c r="ACP97" s="70"/>
      <c r="ACQ97" s="70"/>
      <c r="ACR97" s="70"/>
      <c r="ACS97" s="70"/>
      <c r="ACT97" s="70"/>
      <c r="ACU97" s="70"/>
      <c r="ACV97" s="70"/>
      <c r="ACW97" s="70"/>
      <c r="ACX97" s="70"/>
      <c r="ACY97" s="70"/>
      <c r="ACZ97" s="70"/>
      <c r="ADA97" s="70"/>
      <c r="ADB97" s="70"/>
      <c r="ADC97" s="70"/>
      <c r="ADD97" s="70"/>
      <c r="ADE97" s="70"/>
      <c r="ADF97" s="70"/>
      <c r="ADG97" s="70"/>
      <c r="ADH97" s="70"/>
      <c r="ADI97" s="70"/>
      <c r="ADJ97" s="70"/>
      <c r="ADK97" s="70"/>
      <c r="ADL97" s="70"/>
      <c r="ADM97" s="70"/>
      <c r="ADN97" s="70"/>
      <c r="ADO97" s="70"/>
      <c r="ADP97" s="70"/>
      <c r="ADQ97" s="70"/>
      <c r="ADR97" s="70"/>
      <c r="ADS97" s="70"/>
      <c r="ADT97" s="70"/>
      <c r="ADU97" s="70"/>
      <c r="ADV97" s="70"/>
      <c r="ADW97" s="70"/>
      <c r="ADX97" s="70"/>
      <c r="ADY97" s="70"/>
      <c r="ADZ97" s="70"/>
      <c r="AEA97" s="70"/>
      <c r="AEB97" s="70"/>
      <c r="AEC97" s="70"/>
      <c r="AED97" s="70"/>
      <c r="AEE97" s="70"/>
      <c r="AEF97" s="70"/>
      <c r="AEG97" s="70"/>
      <c r="AEH97" s="70"/>
      <c r="AEI97" s="70"/>
      <c r="AEJ97" s="70"/>
      <c r="AEK97" s="70"/>
      <c r="AEL97" s="70"/>
      <c r="AEM97" s="70"/>
      <c r="AEN97" s="70"/>
      <c r="AEO97" s="70"/>
      <c r="AEP97" s="70"/>
      <c r="AEQ97" s="70"/>
      <c r="AER97" s="70"/>
      <c r="AES97" s="70"/>
      <c r="AET97" s="70"/>
      <c r="AEU97" s="70"/>
      <c r="AEV97" s="70"/>
      <c r="AEW97" s="70"/>
      <c r="AEX97" s="70"/>
      <c r="AEY97" s="70"/>
      <c r="AEZ97" s="70"/>
      <c r="AFA97" s="70"/>
      <c r="AFB97" s="70"/>
      <c r="AFC97" s="70"/>
      <c r="AFD97" s="70"/>
      <c r="AFE97" s="70"/>
      <c r="AFF97" s="70"/>
      <c r="AFG97" s="70"/>
      <c r="AFH97" s="70"/>
      <c r="AFI97" s="70"/>
      <c r="AFJ97" s="70"/>
      <c r="AFK97" s="70"/>
      <c r="AFL97" s="70"/>
      <c r="AFM97" s="70"/>
      <c r="AFN97" s="70"/>
      <c r="AFO97" s="70"/>
      <c r="AFP97" s="70"/>
      <c r="AFQ97" s="70"/>
      <c r="AFR97" s="70"/>
      <c r="AFS97" s="70"/>
      <c r="AFT97" s="70"/>
      <c r="AFU97" s="70"/>
      <c r="AFV97" s="70"/>
      <c r="AFW97" s="70"/>
      <c r="AFX97" s="70"/>
      <c r="AFY97" s="70"/>
      <c r="AFZ97" s="70"/>
      <c r="AGA97" s="70"/>
      <c r="AGB97" s="70"/>
      <c r="AGC97" s="70"/>
      <c r="AGD97" s="70"/>
      <c r="AGE97" s="70"/>
      <c r="AGF97" s="70"/>
      <c r="AGG97" s="70"/>
      <c r="AGH97" s="70"/>
      <c r="AGI97" s="70"/>
      <c r="AGJ97" s="70"/>
      <c r="AGK97" s="70"/>
      <c r="AGL97" s="70"/>
      <c r="AGM97" s="70"/>
      <c r="AGN97" s="70"/>
      <c r="AGO97" s="70"/>
      <c r="AGP97" s="70"/>
      <c r="AGQ97" s="70"/>
      <c r="AGR97" s="70"/>
      <c r="AGS97" s="70"/>
      <c r="AGT97" s="70"/>
      <c r="AGU97" s="70"/>
      <c r="AGV97" s="70"/>
      <c r="AGW97" s="70"/>
      <c r="AGX97" s="70"/>
      <c r="AGY97" s="70"/>
      <c r="AGZ97" s="70"/>
      <c r="AHA97" s="70"/>
      <c r="AHB97" s="70"/>
      <c r="AHC97" s="70"/>
      <c r="AHD97" s="70"/>
      <c r="AHE97" s="70"/>
      <c r="AHF97" s="70"/>
      <c r="AHG97" s="70"/>
      <c r="AHH97" s="70"/>
      <c r="AHI97" s="70"/>
      <c r="AHJ97" s="70"/>
      <c r="AHK97" s="70"/>
      <c r="AHL97" s="70"/>
      <c r="AHM97" s="70"/>
      <c r="AHN97" s="70"/>
      <c r="AHO97" s="70"/>
      <c r="AHP97" s="70"/>
      <c r="AHQ97" s="70"/>
      <c r="AHR97" s="70"/>
      <c r="AHS97" s="70"/>
      <c r="AHT97" s="70"/>
      <c r="AHU97" s="70"/>
      <c r="AHV97" s="70"/>
      <c r="AHW97" s="70"/>
      <c r="AHX97" s="70"/>
      <c r="AHY97" s="70"/>
      <c r="AHZ97" s="70"/>
      <c r="AIA97" s="70"/>
      <c r="AIB97" s="70"/>
      <c r="AIC97" s="70"/>
      <c r="AID97" s="70"/>
      <c r="AIE97" s="70"/>
      <c r="AIF97" s="70"/>
      <c r="AIG97" s="70"/>
      <c r="AIH97" s="70"/>
      <c r="AII97" s="70"/>
      <c r="AIJ97" s="70"/>
      <c r="AIK97" s="70"/>
      <c r="AIL97" s="70"/>
      <c r="AIM97" s="70"/>
      <c r="AIN97" s="70"/>
      <c r="AIO97" s="70"/>
      <c r="AIP97" s="70"/>
      <c r="AIQ97" s="70"/>
      <c r="AIR97" s="70"/>
      <c r="AIS97" s="70"/>
      <c r="AIT97" s="70"/>
      <c r="AIU97" s="70"/>
      <c r="AIV97" s="70"/>
      <c r="AIW97" s="70"/>
      <c r="AIX97" s="70"/>
      <c r="AIY97" s="70"/>
      <c r="AIZ97" s="70"/>
      <c r="AJA97" s="70"/>
      <c r="AJB97" s="70"/>
      <c r="AJC97" s="70"/>
      <c r="AJD97" s="70"/>
      <c r="AJE97" s="70"/>
      <c r="AJF97" s="70"/>
      <c r="AJG97" s="70"/>
      <c r="AJH97" s="70"/>
      <c r="AJI97" s="70"/>
      <c r="AJJ97" s="70"/>
      <c r="AJK97" s="70"/>
      <c r="AJL97" s="70"/>
      <c r="AJM97" s="70"/>
      <c r="AJN97" s="70"/>
      <c r="AJO97" s="70"/>
      <c r="AJP97" s="70"/>
      <c r="AJQ97" s="70"/>
      <c r="AJR97" s="70"/>
      <c r="AJS97" s="70"/>
      <c r="AJT97" s="70"/>
      <c r="AJU97" s="70"/>
      <c r="AJV97" s="70"/>
      <c r="AJW97" s="70"/>
      <c r="AJX97" s="70"/>
      <c r="AJY97" s="70"/>
      <c r="AJZ97" s="70"/>
      <c r="AKA97" s="70"/>
      <c r="AKB97" s="70"/>
      <c r="AKC97" s="70"/>
      <c r="AKD97" s="70"/>
      <c r="AKE97" s="70"/>
      <c r="AKF97" s="70"/>
      <c r="AKG97" s="70"/>
      <c r="AKH97" s="70"/>
      <c r="AKI97" s="70"/>
      <c r="AKJ97" s="70"/>
      <c r="AKK97" s="70"/>
      <c r="AKL97" s="70"/>
      <c r="AKM97" s="70"/>
      <c r="AKN97" s="70"/>
      <c r="AKO97" s="70"/>
      <c r="AKP97" s="70"/>
      <c r="AKQ97" s="70"/>
      <c r="AKR97" s="70"/>
      <c r="AKS97" s="70"/>
      <c r="AKT97" s="70"/>
      <c r="AKU97" s="70"/>
      <c r="AKV97" s="70"/>
      <c r="AKW97" s="70"/>
      <c r="AKX97" s="70"/>
      <c r="AKY97" s="70"/>
      <c r="AKZ97" s="70"/>
      <c r="ALA97" s="70"/>
      <c r="ALB97" s="70"/>
      <c r="ALC97" s="70"/>
      <c r="ALD97" s="70"/>
      <c r="ALE97" s="70"/>
      <c r="ALF97" s="70"/>
      <c r="ALG97" s="70"/>
      <c r="ALH97" s="70"/>
      <c r="ALI97" s="70"/>
      <c r="ALJ97" s="70"/>
      <c r="ALK97" s="70"/>
      <c r="ALL97" s="70"/>
      <c r="ALM97" s="70"/>
      <c r="ALN97" s="70"/>
      <c r="ALO97" s="70"/>
      <c r="ALP97" s="70"/>
      <c r="ALQ97" s="70"/>
      <c r="ALR97" s="70"/>
      <c r="ALS97" s="70"/>
      <c r="ALT97" s="70"/>
      <c r="ALU97" s="70"/>
      <c r="ALV97" s="70"/>
      <c r="ALW97" s="70"/>
      <c r="ALX97" s="70"/>
      <c r="ALY97" s="70"/>
      <c r="ALZ97" s="70"/>
      <c r="AMA97" s="70"/>
      <c r="AMB97" s="70"/>
      <c r="AMC97" s="70"/>
      <c r="AMD97" s="70"/>
      <c r="AME97" s="70"/>
      <c r="AMF97" s="70"/>
      <c r="AMG97" s="70"/>
      <c r="AMH97" s="70"/>
      <c r="AMI97" s="70"/>
      <c r="AMJ97" s="70"/>
      <c r="AMK97" s="70"/>
    </row>
    <row r="98" spans="1:1025" x14ac:dyDescent="0.2">
      <c r="A98" s="170"/>
      <c r="B98" s="70" t="s">
        <v>13380</v>
      </c>
      <c r="C98" s="71">
        <v>8.0716266116946005E-4</v>
      </c>
      <c r="D98" s="72">
        <v>2.8111888111888099</v>
      </c>
      <c r="E98" s="72">
        <v>13.7931034482759</v>
      </c>
      <c r="F98" s="70">
        <v>24</v>
      </c>
      <c r="G98" s="70">
        <v>50</v>
      </c>
      <c r="H98" s="73" t="s">
        <v>13381</v>
      </c>
      <c r="I98" s="71">
        <v>1.50850764751465E-2</v>
      </c>
      <c r="J98" s="70"/>
      <c r="K98" s="70"/>
      <c r="L98" s="71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70"/>
      <c r="EP98" s="70"/>
      <c r="EQ98" s="70"/>
      <c r="ER98" s="70"/>
      <c r="ES98" s="70"/>
      <c r="ET98" s="70"/>
      <c r="EU98" s="70"/>
      <c r="EV98" s="70"/>
      <c r="EW98" s="70"/>
      <c r="EX98" s="70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  <c r="FT98" s="70"/>
      <c r="FU98" s="70"/>
      <c r="FV98" s="70"/>
      <c r="FW98" s="70"/>
      <c r="FX98" s="70"/>
      <c r="FY98" s="70"/>
      <c r="FZ98" s="70"/>
      <c r="GA98" s="70"/>
      <c r="GB98" s="70"/>
      <c r="GC98" s="70"/>
      <c r="GD98" s="70"/>
      <c r="GE98" s="70"/>
      <c r="GF98" s="70"/>
      <c r="GG98" s="70"/>
      <c r="GH98" s="70"/>
      <c r="GI98" s="70"/>
      <c r="GJ98" s="70"/>
      <c r="GK98" s="70"/>
      <c r="GL98" s="70"/>
      <c r="GM98" s="70"/>
      <c r="GN98" s="70"/>
      <c r="GO98" s="70"/>
      <c r="GP98" s="70"/>
      <c r="GQ98" s="70"/>
      <c r="GR98" s="70"/>
      <c r="GS98" s="70"/>
      <c r="GT98" s="70"/>
      <c r="GU98" s="70"/>
      <c r="GV98" s="70"/>
      <c r="GW98" s="70"/>
      <c r="GX98" s="70"/>
      <c r="GY98" s="70"/>
      <c r="GZ98" s="70"/>
      <c r="HA98" s="70"/>
      <c r="HB98" s="70"/>
      <c r="HC98" s="70"/>
      <c r="HD98" s="70"/>
      <c r="HE98" s="70"/>
      <c r="HF98" s="70"/>
      <c r="HG98" s="70"/>
      <c r="HH98" s="70"/>
      <c r="HI98" s="70"/>
      <c r="HJ98" s="70"/>
      <c r="HK98" s="70"/>
      <c r="HL98" s="70"/>
      <c r="HM98" s="70"/>
      <c r="HN98" s="70"/>
      <c r="HO98" s="70"/>
      <c r="HP98" s="70"/>
      <c r="HQ98" s="70"/>
      <c r="HR98" s="70"/>
      <c r="HS98" s="70"/>
      <c r="HT98" s="70"/>
      <c r="HU98" s="70"/>
      <c r="HV98" s="70"/>
      <c r="HW98" s="70"/>
      <c r="HX98" s="70"/>
      <c r="HY98" s="70"/>
      <c r="HZ98" s="70"/>
      <c r="IA98" s="70"/>
      <c r="IB98" s="70"/>
      <c r="IC98" s="70"/>
      <c r="ID98" s="70"/>
      <c r="IE98" s="70"/>
      <c r="IF98" s="70"/>
      <c r="IG98" s="70"/>
      <c r="IH98" s="70"/>
      <c r="II98" s="70"/>
      <c r="IJ98" s="70"/>
      <c r="IK98" s="70"/>
      <c r="IL98" s="70"/>
      <c r="IM98" s="70"/>
      <c r="IN98" s="70"/>
      <c r="IO98" s="70"/>
      <c r="IP98" s="70"/>
      <c r="IQ98" s="70"/>
      <c r="IR98" s="70"/>
      <c r="IS98" s="70"/>
      <c r="IT98" s="70"/>
      <c r="IU98" s="70"/>
      <c r="IV98" s="70"/>
      <c r="IW98" s="70"/>
      <c r="IX98" s="70"/>
      <c r="IY98" s="70"/>
      <c r="IZ98" s="70"/>
      <c r="JA98" s="70"/>
      <c r="JB98" s="70"/>
      <c r="JC98" s="70"/>
      <c r="JD98" s="70"/>
      <c r="JE98" s="70"/>
      <c r="JF98" s="70"/>
      <c r="JG98" s="70"/>
      <c r="JH98" s="70"/>
      <c r="JI98" s="70"/>
      <c r="JJ98" s="70"/>
      <c r="JK98" s="70"/>
      <c r="JL98" s="70"/>
      <c r="JM98" s="70"/>
      <c r="JN98" s="70"/>
      <c r="JO98" s="70"/>
      <c r="JP98" s="70"/>
      <c r="JQ98" s="70"/>
      <c r="JR98" s="70"/>
      <c r="JS98" s="70"/>
      <c r="JT98" s="70"/>
      <c r="JU98" s="70"/>
      <c r="JV98" s="70"/>
      <c r="JW98" s="70"/>
      <c r="JX98" s="70"/>
      <c r="JY98" s="70"/>
      <c r="JZ98" s="70"/>
      <c r="KA98" s="70"/>
      <c r="KB98" s="70"/>
      <c r="KC98" s="70"/>
      <c r="KD98" s="70"/>
      <c r="KE98" s="70"/>
      <c r="KF98" s="70"/>
      <c r="KG98" s="70"/>
      <c r="KH98" s="70"/>
      <c r="KI98" s="70"/>
      <c r="KJ98" s="70"/>
      <c r="KK98" s="70"/>
      <c r="KL98" s="70"/>
      <c r="KM98" s="70"/>
      <c r="KN98" s="70"/>
      <c r="KO98" s="70"/>
      <c r="KP98" s="70"/>
      <c r="KQ98" s="70"/>
      <c r="KR98" s="70"/>
      <c r="KS98" s="70"/>
      <c r="KT98" s="70"/>
      <c r="KU98" s="70"/>
      <c r="KV98" s="70"/>
      <c r="KW98" s="70"/>
      <c r="KX98" s="70"/>
      <c r="KY98" s="70"/>
      <c r="KZ98" s="70"/>
      <c r="LA98" s="70"/>
      <c r="LB98" s="70"/>
      <c r="LC98" s="70"/>
      <c r="LD98" s="70"/>
      <c r="LE98" s="70"/>
      <c r="LF98" s="70"/>
      <c r="LG98" s="70"/>
      <c r="LH98" s="70"/>
      <c r="LI98" s="70"/>
      <c r="LJ98" s="70"/>
      <c r="LK98" s="70"/>
      <c r="LL98" s="70"/>
      <c r="LM98" s="70"/>
      <c r="LN98" s="70"/>
      <c r="LO98" s="70"/>
      <c r="LP98" s="70"/>
      <c r="LQ98" s="70"/>
      <c r="LR98" s="70"/>
      <c r="LS98" s="70"/>
      <c r="LT98" s="70"/>
      <c r="LU98" s="70"/>
      <c r="LV98" s="70"/>
      <c r="LW98" s="70"/>
      <c r="LX98" s="70"/>
      <c r="LY98" s="70"/>
      <c r="LZ98" s="70"/>
      <c r="MA98" s="70"/>
      <c r="MB98" s="70"/>
      <c r="MC98" s="70"/>
      <c r="MD98" s="70"/>
      <c r="ME98" s="70"/>
      <c r="MF98" s="70"/>
      <c r="MG98" s="70"/>
      <c r="MH98" s="70"/>
      <c r="MI98" s="70"/>
      <c r="MJ98" s="70"/>
      <c r="MK98" s="70"/>
      <c r="ML98" s="70"/>
      <c r="MM98" s="70"/>
      <c r="MN98" s="70"/>
      <c r="MO98" s="70"/>
      <c r="MP98" s="70"/>
      <c r="MQ98" s="70"/>
      <c r="MR98" s="70"/>
      <c r="MS98" s="70"/>
      <c r="MT98" s="70"/>
      <c r="MU98" s="70"/>
      <c r="MV98" s="70"/>
      <c r="MW98" s="70"/>
      <c r="MX98" s="70"/>
      <c r="MY98" s="70"/>
      <c r="MZ98" s="70"/>
      <c r="NA98" s="70"/>
      <c r="NB98" s="70"/>
      <c r="NC98" s="70"/>
      <c r="ND98" s="70"/>
      <c r="NE98" s="70"/>
      <c r="NF98" s="70"/>
      <c r="NG98" s="70"/>
      <c r="NH98" s="70"/>
      <c r="NI98" s="70"/>
      <c r="NJ98" s="70"/>
      <c r="NK98" s="70"/>
      <c r="NL98" s="70"/>
      <c r="NM98" s="70"/>
      <c r="NN98" s="70"/>
      <c r="NO98" s="70"/>
      <c r="NP98" s="70"/>
      <c r="NQ98" s="70"/>
      <c r="NR98" s="70"/>
      <c r="NS98" s="70"/>
      <c r="NT98" s="70"/>
      <c r="NU98" s="70"/>
      <c r="NV98" s="70"/>
      <c r="NW98" s="70"/>
      <c r="NX98" s="70"/>
      <c r="NY98" s="70"/>
      <c r="NZ98" s="70"/>
      <c r="OA98" s="70"/>
      <c r="OB98" s="70"/>
      <c r="OC98" s="70"/>
      <c r="OD98" s="70"/>
      <c r="OE98" s="70"/>
      <c r="OF98" s="70"/>
      <c r="OG98" s="70"/>
      <c r="OH98" s="70"/>
      <c r="OI98" s="70"/>
      <c r="OJ98" s="70"/>
      <c r="OK98" s="70"/>
      <c r="OL98" s="70"/>
      <c r="OM98" s="70"/>
      <c r="ON98" s="70"/>
      <c r="OO98" s="70"/>
      <c r="OP98" s="70"/>
      <c r="OQ98" s="70"/>
      <c r="OR98" s="70"/>
      <c r="OS98" s="70"/>
      <c r="OT98" s="70"/>
      <c r="OU98" s="70"/>
      <c r="OV98" s="70"/>
      <c r="OW98" s="70"/>
      <c r="OX98" s="70"/>
      <c r="OY98" s="70"/>
      <c r="OZ98" s="70"/>
      <c r="PA98" s="70"/>
      <c r="PB98" s="70"/>
      <c r="PC98" s="70"/>
      <c r="PD98" s="70"/>
      <c r="PE98" s="70"/>
      <c r="PF98" s="70"/>
      <c r="PG98" s="70"/>
      <c r="PH98" s="70"/>
      <c r="PI98" s="70"/>
      <c r="PJ98" s="70"/>
      <c r="PK98" s="70"/>
      <c r="PL98" s="70"/>
      <c r="PM98" s="70"/>
      <c r="PN98" s="70"/>
      <c r="PO98" s="70"/>
      <c r="PP98" s="70"/>
      <c r="PQ98" s="70"/>
      <c r="PR98" s="70"/>
      <c r="PS98" s="70"/>
      <c r="PT98" s="70"/>
      <c r="PU98" s="70"/>
      <c r="PV98" s="70"/>
      <c r="PW98" s="70"/>
      <c r="PX98" s="70"/>
      <c r="PY98" s="70"/>
      <c r="PZ98" s="70"/>
      <c r="QA98" s="70"/>
      <c r="QB98" s="70"/>
      <c r="QC98" s="70"/>
      <c r="QD98" s="70"/>
      <c r="QE98" s="70"/>
      <c r="QF98" s="70"/>
      <c r="QG98" s="70"/>
      <c r="QH98" s="70"/>
      <c r="QI98" s="70"/>
      <c r="QJ98" s="70"/>
      <c r="QK98" s="70"/>
      <c r="QL98" s="70"/>
      <c r="QM98" s="70"/>
      <c r="QN98" s="70"/>
      <c r="QO98" s="70"/>
      <c r="QP98" s="70"/>
      <c r="QQ98" s="70"/>
      <c r="QR98" s="70"/>
      <c r="QS98" s="70"/>
      <c r="QT98" s="70"/>
      <c r="QU98" s="70"/>
      <c r="QV98" s="70"/>
      <c r="QW98" s="70"/>
      <c r="QX98" s="70"/>
      <c r="QY98" s="70"/>
      <c r="QZ98" s="70"/>
      <c r="RA98" s="70"/>
      <c r="RB98" s="70"/>
      <c r="RC98" s="70"/>
      <c r="RD98" s="70"/>
      <c r="RE98" s="70"/>
      <c r="RF98" s="70"/>
      <c r="RG98" s="70"/>
      <c r="RH98" s="70"/>
      <c r="RI98" s="70"/>
      <c r="RJ98" s="70"/>
      <c r="RK98" s="70"/>
      <c r="RL98" s="70"/>
      <c r="RM98" s="70"/>
      <c r="RN98" s="70"/>
      <c r="RO98" s="70"/>
      <c r="RP98" s="70"/>
      <c r="RQ98" s="70"/>
      <c r="RR98" s="70"/>
      <c r="RS98" s="70"/>
      <c r="RT98" s="70"/>
      <c r="RU98" s="70"/>
      <c r="RV98" s="70"/>
      <c r="RW98" s="70"/>
      <c r="RX98" s="70"/>
      <c r="RY98" s="70"/>
      <c r="RZ98" s="70"/>
      <c r="SA98" s="70"/>
      <c r="SB98" s="70"/>
      <c r="SC98" s="70"/>
      <c r="SD98" s="70"/>
      <c r="SE98" s="70"/>
      <c r="SF98" s="70"/>
      <c r="SG98" s="70"/>
      <c r="SH98" s="70"/>
      <c r="SI98" s="70"/>
      <c r="SJ98" s="70"/>
      <c r="SK98" s="70"/>
      <c r="SL98" s="70"/>
      <c r="SM98" s="70"/>
      <c r="SN98" s="70"/>
      <c r="SO98" s="70"/>
      <c r="SP98" s="70"/>
      <c r="SQ98" s="70"/>
      <c r="SR98" s="70"/>
      <c r="SS98" s="70"/>
      <c r="ST98" s="70"/>
      <c r="SU98" s="70"/>
      <c r="SV98" s="70"/>
      <c r="SW98" s="70"/>
      <c r="SX98" s="70"/>
      <c r="SY98" s="70"/>
      <c r="SZ98" s="70"/>
      <c r="TA98" s="70"/>
      <c r="TB98" s="70"/>
      <c r="TC98" s="70"/>
      <c r="TD98" s="70"/>
      <c r="TE98" s="70"/>
      <c r="TF98" s="70"/>
      <c r="TG98" s="70"/>
      <c r="TH98" s="70"/>
      <c r="TI98" s="70"/>
      <c r="TJ98" s="70"/>
      <c r="TK98" s="70"/>
      <c r="TL98" s="70"/>
      <c r="TM98" s="70"/>
      <c r="TN98" s="70"/>
      <c r="TO98" s="70"/>
      <c r="TP98" s="70"/>
      <c r="TQ98" s="70"/>
      <c r="TR98" s="70"/>
      <c r="TS98" s="70"/>
      <c r="TT98" s="70"/>
      <c r="TU98" s="70"/>
      <c r="TV98" s="70"/>
      <c r="TW98" s="70"/>
      <c r="TX98" s="70"/>
      <c r="TY98" s="70"/>
      <c r="TZ98" s="70"/>
      <c r="UA98" s="70"/>
      <c r="UB98" s="70"/>
      <c r="UC98" s="70"/>
      <c r="UD98" s="70"/>
      <c r="UE98" s="70"/>
      <c r="UF98" s="70"/>
      <c r="UG98" s="70"/>
      <c r="UH98" s="70"/>
      <c r="UI98" s="70"/>
      <c r="UJ98" s="70"/>
      <c r="UK98" s="70"/>
      <c r="UL98" s="70"/>
      <c r="UM98" s="70"/>
      <c r="UN98" s="70"/>
      <c r="UO98" s="70"/>
      <c r="UP98" s="70"/>
      <c r="UQ98" s="70"/>
      <c r="UR98" s="70"/>
      <c r="US98" s="70"/>
      <c r="UT98" s="70"/>
      <c r="UU98" s="70"/>
      <c r="UV98" s="70"/>
      <c r="UW98" s="70"/>
      <c r="UX98" s="70"/>
      <c r="UY98" s="70"/>
      <c r="UZ98" s="70"/>
      <c r="VA98" s="70"/>
      <c r="VB98" s="70"/>
      <c r="VC98" s="70"/>
      <c r="VD98" s="70"/>
      <c r="VE98" s="70"/>
      <c r="VF98" s="70"/>
      <c r="VG98" s="70"/>
      <c r="VH98" s="70"/>
      <c r="VI98" s="70"/>
      <c r="VJ98" s="70"/>
      <c r="VK98" s="70"/>
      <c r="VL98" s="70"/>
      <c r="VM98" s="70"/>
      <c r="VN98" s="70"/>
      <c r="VO98" s="70"/>
      <c r="VP98" s="70"/>
      <c r="VQ98" s="70"/>
      <c r="VR98" s="70"/>
      <c r="VS98" s="70"/>
      <c r="VT98" s="70"/>
      <c r="VU98" s="70"/>
      <c r="VV98" s="70"/>
      <c r="VW98" s="70"/>
      <c r="VX98" s="70"/>
      <c r="VY98" s="70"/>
      <c r="VZ98" s="70"/>
      <c r="WA98" s="70"/>
      <c r="WB98" s="70"/>
      <c r="WC98" s="70"/>
      <c r="WD98" s="70"/>
      <c r="WE98" s="70"/>
      <c r="WF98" s="70"/>
      <c r="WG98" s="70"/>
      <c r="WH98" s="70"/>
      <c r="WI98" s="70"/>
      <c r="WJ98" s="70"/>
      <c r="WK98" s="70"/>
      <c r="WL98" s="70"/>
      <c r="WM98" s="70"/>
      <c r="WN98" s="70"/>
      <c r="WO98" s="70"/>
      <c r="WP98" s="70"/>
      <c r="WQ98" s="70"/>
      <c r="WR98" s="70"/>
      <c r="WS98" s="70"/>
      <c r="WT98" s="70"/>
      <c r="WU98" s="70"/>
      <c r="WV98" s="70"/>
      <c r="WW98" s="70"/>
      <c r="WX98" s="70"/>
      <c r="WY98" s="70"/>
      <c r="WZ98" s="70"/>
      <c r="XA98" s="70"/>
      <c r="XB98" s="70"/>
      <c r="XC98" s="70"/>
      <c r="XD98" s="70"/>
      <c r="XE98" s="70"/>
      <c r="XF98" s="70"/>
      <c r="XG98" s="70"/>
      <c r="XH98" s="70"/>
      <c r="XI98" s="70"/>
      <c r="XJ98" s="70"/>
      <c r="XK98" s="70"/>
      <c r="XL98" s="70"/>
      <c r="XM98" s="70"/>
      <c r="XN98" s="70"/>
      <c r="XO98" s="70"/>
      <c r="XP98" s="70"/>
      <c r="XQ98" s="70"/>
      <c r="XR98" s="70"/>
      <c r="XS98" s="70"/>
      <c r="XT98" s="70"/>
      <c r="XU98" s="70"/>
      <c r="XV98" s="70"/>
      <c r="XW98" s="70"/>
      <c r="XX98" s="70"/>
      <c r="XY98" s="70"/>
      <c r="XZ98" s="70"/>
      <c r="YA98" s="70"/>
      <c r="YB98" s="70"/>
      <c r="YC98" s="70"/>
      <c r="YD98" s="70"/>
      <c r="YE98" s="70"/>
      <c r="YF98" s="70"/>
      <c r="YG98" s="70"/>
      <c r="YH98" s="70"/>
      <c r="YI98" s="70"/>
      <c r="YJ98" s="70"/>
      <c r="YK98" s="70"/>
      <c r="YL98" s="70"/>
      <c r="YM98" s="70"/>
      <c r="YN98" s="70"/>
      <c r="YO98" s="70"/>
      <c r="YP98" s="70"/>
      <c r="YQ98" s="70"/>
      <c r="YR98" s="70"/>
      <c r="YS98" s="70"/>
      <c r="YT98" s="70"/>
      <c r="YU98" s="70"/>
      <c r="YV98" s="70"/>
      <c r="YW98" s="70"/>
      <c r="YX98" s="70"/>
      <c r="YY98" s="70"/>
      <c r="YZ98" s="70"/>
      <c r="ZA98" s="70"/>
      <c r="ZB98" s="70"/>
      <c r="ZC98" s="70"/>
      <c r="ZD98" s="70"/>
      <c r="ZE98" s="70"/>
      <c r="ZF98" s="70"/>
      <c r="ZG98" s="70"/>
      <c r="ZH98" s="70"/>
      <c r="ZI98" s="70"/>
      <c r="ZJ98" s="70"/>
      <c r="ZK98" s="70"/>
      <c r="ZL98" s="70"/>
      <c r="ZM98" s="70"/>
      <c r="ZN98" s="70"/>
      <c r="ZO98" s="70"/>
      <c r="ZP98" s="70"/>
      <c r="ZQ98" s="70"/>
      <c r="ZR98" s="70"/>
      <c r="ZS98" s="70"/>
      <c r="ZT98" s="70"/>
      <c r="ZU98" s="70"/>
      <c r="ZV98" s="70"/>
      <c r="ZW98" s="70"/>
      <c r="ZX98" s="70"/>
      <c r="ZY98" s="70"/>
      <c r="ZZ98" s="70"/>
      <c r="AAA98" s="70"/>
      <c r="AAB98" s="70"/>
      <c r="AAC98" s="70"/>
      <c r="AAD98" s="70"/>
      <c r="AAE98" s="70"/>
      <c r="AAF98" s="70"/>
      <c r="AAG98" s="70"/>
      <c r="AAH98" s="70"/>
      <c r="AAI98" s="70"/>
      <c r="AAJ98" s="70"/>
      <c r="AAK98" s="70"/>
      <c r="AAL98" s="70"/>
      <c r="AAM98" s="70"/>
      <c r="AAN98" s="70"/>
      <c r="AAO98" s="70"/>
      <c r="AAP98" s="70"/>
      <c r="AAQ98" s="70"/>
      <c r="AAR98" s="70"/>
      <c r="AAS98" s="70"/>
      <c r="AAT98" s="70"/>
      <c r="AAU98" s="70"/>
      <c r="AAV98" s="70"/>
      <c r="AAW98" s="70"/>
      <c r="AAX98" s="70"/>
      <c r="AAY98" s="70"/>
      <c r="AAZ98" s="70"/>
      <c r="ABA98" s="70"/>
      <c r="ABB98" s="70"/>
      <c r="ABC98" s="70"/>
      <c r="ABD98" s="70"/>
      <c r="ABE98" s="70"/>
      <c r="ABF98" s="70"/>
      <c r="ABG98" s="70"/>
      <c r="ABH98" s="70"/>
      <c r="ABI98" s="70"/>
      <c r="ABJ98" s="70"/>
      <c r="ABK98" s="70"/>
      <c r="ABL98" s="70"/>
      <c r="ABM98" s="70"/>
      <c r="ABN98" s="70"/>
      <c r="ABO98" s="70"/>
      <c r="ABP98" s="70"/>
      <c r="ABQ98" s="70"/>
      <c r="ABR98" s="70"/>
      <c r="ABS98" s="70"/>
      <c r="ABT98" s="70"/>
      <c r="ABU98" s="70"/>
      <c r="ABV98" s="70"/>
      <c r="ABW98" s="70"/>
      <c r="ABX98" s="70"/>
      <c r="ABY98" s="70"/>
      <c r="ABZ98" s="70"/>
      <c r="ACA98" s="70"/>
      <c r="ACB98" s="70"/>
      <c r="ACC98" s="70"/>
      <c r="ACD98" s="70"/>
      <c r="ACE98" s="70"/>
      <c r="ACF98" s="70"/>
      <c r="ACG98" s="70"/>
      <c r="ACH98" s="70"/>
      <c r="ACI98" s="70"/>
      <c r="ACJ98" s="70"/>
      <c r="ACK98" s="70"/>
      <c r="ACL98" s="70"/>
      <c r="ACM98" s="70"/>
      <c r="ACN98" s="70"/>
      <c r="ACO98" s="70"/>
      <c r="ACP98" s="70"/>
      <c r="ACQ98" s="70"/>
      <c r="ACR98" s="70"/>
      <c r="ACS98" s="70"/>
      <c r="ACT98" s="70"/>
      <c r="ACU98" s="70"/>
      <c r="ACV98" s="70"/>
      <c r="ACW98" s="70"/>
      <c r="ACX98" s="70"/>
      <c r="ACY98" s="70"/>
      <c r="ACZ98" s="70"/>
      <c r="ADA98" s="70"/>
      <c r="ADB98" s="70"/>
      <c r="ADC98" s="70"/>
      <c r="ADD98" s="70"/>
      <c r="ADE98" s="70"/>
      <c r="ADF98" s="70"/>
      <c r="ADG98" s="70"/>
      <c r="ADH98" s="70"/>
      <c r="ADI98" s="70"/>
      <c r="ADJ98" s="70"/>
      <c r="ADK98" s="70"/>
      <c r="ADL98" s="70"/>
      <c r="ADM98" s="70"/>
      <c r="ADN98" s="70"/>
      <c r="ADO98" s="70"/>
      <c r="ADP98" s="70"/>
      <c r="ADQ98" s="70"/>
      <c r="ADR98" s="70"/>
      <c r="ADS98" s="70"/>
      <c r="ADT98" s="70"/>
      <c r="ADU98" s="70"/>
      <c r="ADV98" s="70"/>
      <c r="ADW98" s="70"/>
      <c r="ADX98" s="70"/>
      <c r="ADY98" s="70"/>
      <c r="ADZ98" s="70"/>
      <c r="AEA98" s="70"/>
      <c r="AEB98" s="70"/>
      <c r="AEC98" s="70"/>
      <c r="AED98" s="70"/>
      <c r="AEE98" s="70"/>
      <c r="AEF98" s="70"/>
      <c r="AEG98" s="70"/>
      <c r="AEH98" s="70"/>
      <c r="AEI98" s="70"/>
      <c r="AEJ98" s="70"/>
      <c r="AEK98" s="70"/>
      <c r="AEL98" s="70"/>
      <c r="AEM98" s="70"/>
      <c r="AEN98" s="70"/>
      <c r="AEO98" s="70"/>
      <c r="AEP98" s="70"/>
      <c r="AEQ98" s="70"/>
      <c r="AER98" s="70"/>
      <c r="AES98" s="70"/>
      <c r="AET98" s="70"/>
      <c r="AEU98" s="70"/>
      <c r="AEV98" s="70"/>
      <c r="AEW98" s="70"/>
      <c r="AEX98" s="70"/>
      <c r="AEY98" s="70"/>
      <c r="AEZ98" s="70"/>
      <c r="AFA98" s="70"/>
      <c r="AFB98" s="70"/>
      <c r="AFC98" s="70"/>
      <c r="AFD98" s="70"/>
      <c r="AFE98" s="70"/>
      <c r="AFF98" s="70"/>
      <c r="AFG98" s="70"/>
      <c r="AFH98" s="70"/>
      <c r="AFI98" s="70"/>
      <c r="AFJ98" s="70"/>
      <c r="AFK98" s="70"/>
      <c r="AFL98" s="70"/>
      <c r="AFM98" s="70"/>
      <c r="AFN98" s="70"/>
      <c r="AFO98" s="70"/>
      <c r="AFP98" s="70"/>
      <c r="AFQ98" s="70"/>
      <c r="AFR98" s="70"/>
      <c r="AFS98" s="70"/>
      <c r="AFT98" s="70"/>
      <c r="AFU98" s="70"/>
      <c r="AFV98" s="70"/>
      <c r="AFW98" s="70"/>
      <c r="AFX98" s="70"/>
      <c r="AFY98" s="70"/>
      <c r="AFZ98" s="70"/>
      <c r="AGA98" s="70"/>
      <c r="AGB98" s="70"/>
      <c r="AGC98" s="70"/>
      <c r="AGD98" s="70"/>
      <c r="AGE98" s="70"/>
      <c r="AGF98" s="70"/>
      <c r="AGG98" s="70"/>
      <c r="AGH98" s="70"/>
      <c r="AGI98" s="70"/>
      <c r="AGJ98" s="70"/>
      <c r="AGK98" s="70"/>
      <c r="AGL98" s="70"/>
      <c r="AGM98" s="70"/>
      <c r="AGN98" s="70"/>
      <c r="AGO98" s="70"/>
      <c r="AGP98" s="70"/>
      <c r="AGQ98" s="70"/>
      <c r="AGR98" s="70"/>
      <c r="AGS98" s="70"/>
      <c r="AGT98" s="70"/>
      <c r="AGU98" s="70"/>
      <c r="AGV98" s="70"/>
      <c r="AGW98" s="70"/>
      <c r="AGX98" s="70"/>
      <c r="AGY98" s="70"/>
      <c r="AGZ98" s="70"/>
      <c r="AHA98" s="70"/>
      <c r="AHB98" s="70"/>
      <c r="AHC98" s="70"/>
      <c r="AHD98" s="70"/>
      <c r="AHE98" s="70"/>
      <c r="AHF98" s="70"/>
      <c r="AHG98" s="70"/>
      <c r="AHH98" s="70"/>
      <c r="AHI98" s="70"/>
      <c r="AHJ98" s="70"/>
      <c r="AHK98" s="70"/>
      <c r="AHL98" s="70"/>
      <c r="AHM98" s="70"/>
      <c r="AHN98" s="70"/>
      <c r="AHO98" s="70"/>
      <c r="AHP98" s="70"/>
      <c r="AHQ98" s="70"/>
      <c r="AHR98" s="70"/>
      <c r="AHS98" s="70"/>
      <c r="AHT98" s="70"/>
      <c r="AHU98" s="70"/>
      <c r="AHV98" s="70"/>
      <c r="AHW98" s="70"/>
      <c r="AHX98" s="70"/>
      <c r="AHY98" s="70"/>
      <c r="AHZ98" s="70"/>
      <c r="AIA98" s="70"/>
      <c r="AIB98" s="70"/>
      <c r="AIC98" s="70"/>
      <c r="AID98" s="70"/>
      <c r="AIE98" s="70"/>
      <c r="AIF98" s="70"/>
      <c r="AIG98" s="70"/>
      <c r="AIH98" s="70"/>
      <c r="AII98" s="70"/>
      <c r="AIJ98" s="70"/>
      <c r="AIK98" s="70"/>
      <c r="AIL98" s="70"/>
      <c r="AIM98" s="70"/>
      <c r="AIN98" s="70"/>
      <c r="AIO98" s="70"/>
      <c r="AIP98" s="70"/>
      <c r="AIQ98" s="70"/>
      <c r="AIR98" s="70"/>
      <c r="AIS98" s="70"/>
      <c r="AIT98" s="70"/>
      <c r="AIU98" s="70"/>
      <c r="AIV98" s="70"/>
      <c r="AIW98" s="70"/>
      <c r="AIX98" s="70"/>
      <c r="AIY98" s="70"/>
      <c r="AIZ98" s="70"/>
      <c r="AJA98" s="70"/>
      <c r="AJB98" s="70"/>
      <c r="AJC98" s="70"/>
      <c r="AJD98" s="70"/>
      <c r="AJE98" s="70"/>
      <c r="AJF98" s="70"/>
      <c r="AJG98" s="70"/>
      <c r="AJH98" s="70"/>
      <c r="AJI98" s="70"/>
      <c r="AJJ98" s="70"/>
      <c r="AJK98" s="70"/>
      <c r="AJL98" s="70"/>
      <c r="AJM98" s="70"/>
      <c r="AJN98" s="70"/>
      <c r="AJO98" s="70"/>
      <c r="AJP98" s="70"/>
      <c r="AJQ98" s="70"/>
      <c r="AJR98" s="70"/>
      <c r="AJS98" s="70"/>
      <c r="AJT98" s="70"/>
      <c r="AJU98" s="70"/>
      <c r="AJV98" s="70"/>
      <c r="AJW98" s="70"/>
      <c r="AJX98" s="70"/>
      <c r="AJY98" s="70"/>
      <c r="AJZ98" s="70"/>
      <c r="AKA98" s="70"/>
      <c r="AKB98" s="70"/>
      <c r="AKC98" s="70"/>
      <c r="AKD98" s="70"/>
      <c r="AKE98" s="70"/>
      <c r="AKF98" s="70"/>
      <c r="AKG98" s="70"/>
      <c r="AKH98" s="70"/>
      <c r="AKI98" s="70"/>
      <c r="AKJ98" s="70"/>
      <c r="AKK98" s="70"/>
      <c r="AKL98" s="70"/>
      <c r="AKM98" s="70"/>
      <c r="AKN98" s="70"/>
      <c r="AKO98" s="70"/>
      <c r="AKP98" s="70"/>
      <c r="AKQ98" s="70"/>
      <c r="AKR98" s="70"/>
      <c r="AKS98" s="70"/>
      <c r="AKT98" s="70"/>
      <c r="AKU98" s="70"/>
      <c r="AKV98" s="70"/>
      <c r="AKW98" s="70"/>
      <c r="AKX98" s="70"/>
      <c r="AKY98" s="70"/>
      <c r="AKZ98" s="70"/>
      <c r="ALA98" s="70"/>
      <c r="ALB98" s="70"/>
      <c r="ALC98" s="70"/>
      <c r="ALD98" s="70"/>
      <c r="ALE98" s="70"/>
      <c r="ALF98" s="70"/>
      <c r="ALG98" s="70"/>
      <c r="ALH98" s="70"/>
      <c r="ALI98" s="70"/>
      <c r="ALJ98" s="70"/>
      <c r="ALK98" s="70"/>
      <c r="ALL98" s="70"/>
      <c r="ALM98" s="70"/>
      <c r="ALN98" s="70"/>
      <c r="ALO98" s="70"/>
      <c r="ALP98" s="70"/>
      <c r="ALQ98" s="70"/>
      <c r="ALR98" s="70"/>
      <c r="ALS98" s="70"/>
      <c r="ALT98" s="70"/>
      <c r="ALU98" s="70"/>
      <c r="ALV98" s="70"/>
      <c r="ALW98" s="70"/>
      <c r="ALX98" s="70"/>
      <c r="ALY98" s="70"/>
      <c r="ALZ98" s="70"/>
      <c r="AMA98" s="70"/>
      <c r="AMB98" s="70"/>
      <c r="AMC98" s="70"/>
      <c r="AMD98" s="70"/>
      <c r="AME98" s="70"/>
      <c r="AMF98" s="70"/>
      <c r="AMG98" s="70"/>
      <c r="AMH98" s="70"/>
      <c r="AMI98" s="70"/>
      <c r="AMJ98" s="70"/>
      <c r="AMK98" s="70"/>
    </row>
    <row r="99" spans="1:1025" x14ac:dyDescent="0.2">
      <c r="A99" s="170"/>
      <c r="B99" s="70" t="s">
        <v>13446</v>
      </c>
      <c r="C99" s="71">
        <v>1.6869613858211999E-3</v>
      </c>
      <c r="D99" s="72">
        <v>2.1220400728597499</v>
      </c>
      <c r="E99" s="72">
        <v>27.862068965517199</v>
      </c>
      <c r="F99" s="70">
        <v>40</v>
      </c>
      <c r="G99" s="70">
        <v>101</v>
      </c>
      <c r="H99" s="73" t="s">
        <v>13447</v>
      </c>
      <c r="I99" s="71">
        <v>2.9776113469196199E-2</v>
      </c>
      <c r="J99" s="70"/>
      <c r="K99" s="70"/>
      <c r="L99" s="71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70"/>
      <c r="EP99" s="70"/>
      <c r="EQ99" s="70"/>
      <c r="ER99" s="70"/>
      <c r="ES99" s="70"/>
      <c r="ET99" s="70"/>
      <c r="EU99" s="70"/>
      <c r="EV99" s="70"/>
      <c r="EW99" s="70"/>
      <c r="EX99" s="70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  <c r="FT99" s="70"/>
      <c r="FU99" s="70"/>
      <c r="FV99" s="70"/>
      <c r="FW99" s="70"/>
      <c r="FX99" s="70"/>
      <c r="FY99" s="70"/>
      <c r="FZ99" s="70"/>
      <c r="GA99" s="70"/>
      <c r="GB99" s="70"/>
      <c r="GC99" s="70"/>
      <c r="GD99" s="70"/>
      <c r="GE99" s="70"/>
      <c r="GF99" s="70"/>
      <c r="GG99" s="70"/>
      <c r="GH99" s="70"/>
      <c r="GI99" s="70"/>
      <c r="GJ99" s="70"/>
      <c r="GK99" s="70"/>
      <c r="GL99" s="70"/>
      <c r="GM99" s="70"/>
      <c r="GN99" s="70"/>
      <c r="GO99" s="70"/>
      <c r="GP99" s="70"/>
      <c r="GQ99" s="70"/>
      <c r="GR99" s="70"/>
      <c r="GS99" s="70"/>
      <c r="GT99" s="70"/>
      <c r="GU99" s="70"/>
      <c r="GV99" s="70"/>
      <c r="GW99" s="70"/>
      <c r="GX99" s="70"/>
      <c r="GY99" s="70"/>
      <c r="GZ99" s="70"/>
      <c r="HA99" s="70"/>
      <c r="HB99" s="70"/>
      <c r="HC99" s="70"/>
      <c r="HD99" s="70"/>
      <c r="HE99" s="70"/>
      <c r="HF99" s="70"/>
      <c r="HG99" s="70"/>
      <c r="HH99" s="70"/>
      <c r="HI99" s="70"/>
      <c r="HJ99" s="70"/>
      <c r="HK99" s="70"/>
      <c r="HL99" s="70"/>
      <c r="HM99" s="70"/>
      <c r="HN99" s="70"/>
      <c r="HO99" s="70"/>
      <c r="HP99" s="70"/>
      <c r="HQ99" s="70"/>
      <c r="HR99" s="70"/>
      <c r="HS99" s="70"/>
      <c r="HT99" s="70"/>
      <c r="HU99" s="70"/>
      <c r="HV99" s="70"/>
      <c r="HW99" s="70"/>
      <c r="HX99" s="70"/>
      <c r="HY99" s="70"/>
      <c r="HZ99" s="70"/>
      <c r="IA99" s="70"/>
      <c r="IB99" s="70"/>
      <c r="IC99" s="70"/>
      <c r="ID99" s="70"/>
      <c r="IE99" s="70"/>
      <c r="IF99" s="70"/>
      <c r="IG99" s="70"/>
      <c r="IH99" s="70"/>
      <c r="II99" s="70"/>
      <c r="IJ99" s="70"/>
      <c r="IK99" s="70"/>
      <c r="IL99" s="70"/>
      <c r="IM99" s="70"/>
      <c r="IN99" s="70"/>
      <c r="IO99" s="70"/>
      <c r="IP99" s="70"/>
      <c r="IQ99" s="70"/>
      <c r="IR99" s="70"/>
      <c r="IS99" s="70"/>
      <c r="IT99" s="70"/>
      <c r="IU99" s="70"/>
      <c r="IV99" s="70"/>
      <c r="IW99" s="70"/>
      <c r="IX99" s="70"/>
      <c r="IY99" s="70"/>
      <c r="IZ99" s="70"/>
      <c r="JA99" s="70"/>
      <c r="JB99" s="70"/>
      <c r="JC99" s="70"/>
      <c r="JD99" s="70"/>
      <c r="JE99" s="70"/>
      <c r="JF99" s="70"/>
      <c r="JG99" s="70"/>
      <c r="JH99" s="70"/>
      <c r="JI99" s="70"/>
      <c r="JJ99" s="70"/>
      <c r="JK99" s="70"/>
      <c r="JL99" s="70"/>
      <c r="JM99" s="70"/>
      <c r="JN99" s="70"/>
      <c r="JO99" s="70"/>
      <c r="JP99" s="70"/>
      <c r="JQ99" s="70"/>
      <c r="JR99" s="70"/>
      <c r="JS99" s="70"/>
      <c r="JT99" s="70"/>
      <c r="JU99" s="70"/>
      <c r="JV99" s="70"/>
      <c r="JW99" s="70"/>
      <c r="JX99" s="70"/>
      <c r="JY99" s="70"/>
      <c r="JZ99" s="70"/>
      <c r="KA99" s="70"/>
      <c r="KB99" s="70"/>
      <c r="KC99" s="70"/>
      <c r="KD99" s="70"/>
      <c r="KE99" s="70"/>
      <c r="KF99" s="70"/>
      <c r="KG99" s="70"/>
      <c r="KH99" s="70"/>
      <c r="KI99" s="70"/>
      <c r="KJ99" s="70"/>
      <c r="KK99" s="70"/>
      <c r="KL99" s="70"/>
      <c r="KM99" s="70"/>
      <c r="KN99" s="70"/>
      <c r="KO99" s="70"/>
      <c r="KP99" s="70"/>
      <c r="KQ99" s="70"/>
      <c r="KR99" s="70"/>
      <c r="KS99" s="70"/>
      <c r="KT99" s="70"/>
      <c r="KU99" s="70"/>
      <c r="KV99" s="70"/>
      <c r="KW99" s="70"/>
      <c r="KX99" s="70"/>
      <c r="KY99" s="70"/>
      <c r="KZ99" s="70"/>
      <c r="LA99" s="70"/>
      <c r="LB99" s="70"/>
      <c r="LC99" s="70"/>
      <c r="LD99" s="70"/>
      <c r="LE99" s="70"/>
      <c r="LF99" s="70"/>
      <c r="LG99" s="70"/>
      <c r="LH99" s="70"/>
      <c r="LI99" s="70"/>
      <c r="LJ99" s="70"/>
      <c r="LK99" s="70"/>
      <c r="LL99" s="70"/>
      <c r="LM99" s="70"/>
      <c r="LN99" s="70"/>
      <c r="LO99" s="70"/>
      <c r="LP99" s="70"/>
      <c r="LQ99" s="70"/>
      <c r="LR99" s="70"/>
      <c r="LS99" s="70"/>
      <c r="LT99" s="70"/>
      <c r="LU99" s="70"/>
      <c r="LV99" s="70"/>
      <c r="LW99" s="70"/>
      <c r="LX99" s="70"/>
      <c r="LY99" s="70"/>
      <c r="LZ99" s="70"/>
      <c r="MA99" s="70"/>
      <c r="MB99" s="70"/>
      <c r="MC99" s="70"/>
      <c r="MD99" s="70"/>
      <c r="ME99" s="70"/>
      <c r="MF99" s="70"/>
      <c r="MG99" s="70"/>
      <c r="MH99" s="70"/>
      <c r="MI99" s="70"/>
      <c r="MJ99" s="70"/>
      <c r="MK99" s="70"/>
      <c r="ML99" s="70"/>
      <c r="MM99" s="70"/>
      <c r="MN99" s="70"/>
      <c r="MO99" s="70"/>
      <c r="MP99" s="70"/>
      <c r="MQ99" s="70"/>
      <c r="MR99" s="70"/>
      <c r="MS99" s="70"/>
      <c r="MT99" s="70"/>
      <c r="MU99" s="70"/>
      <c r="MV99" s="70"/>
      <c r="MW99" s="70"/>
      <c r="MX99" s="70"/>
      <c r="MY99" s="70"/>
      <c r="MZ99" s="70"/>
      <c r="NA99" s="70"/>
      <c r="NB99" s="70"/>
      <c r="NC99" s="70"/>
      <c r="ND99" s="70"/>
      <c r="NE99" s="70"/>
      <c r="NF99" s="70"/>
      <c r="NG99" s="70"/>
      <c r="NH99" s="70"/>
      <c r="NI99" s="70"/>
      <c r="NJ99" s="70"/>
      <c r="NK99" s="70"/>
      <c r="NL99" s="70"/>
      <c r="NM99" s="70"/>
      <c r="NN99" s="70"/>
      <c r="NO99" s="70"/>
      <c r="NP99" s="70"/>
      <c r="NQ99" s="70"/>
      <c r="NR99" s="70"/>
      <c r="NS99" s="70"/>
      <c r="NT99" s="70"/>
      <c r="NU99" s="70"/>
      <c r="NV99" s="70"/>
      <c r="NW99" s="70"/>
      <c r="NX99" s="70"/>
      <c r="NY99" s="70"/>
      <c r="NZ99" s="70"/>
      <c r="OA99" s="70"/>
      <c r="OB99" s="70"/>
      <c r="OC99" s="70"/>
      <c r="OD99" s="70"/>
      <c r="OE99" s="70"/>
      <c r="OF99" s="70"/>
      <c r="OG99" s="70"/>
      <c r="OH99" s="70"/>
      <c r="OI99" s="70"/>
      <c r="OJ99" s="70"/>
      <c r="OK99" s="70"/>
      <c r="OL99" s="70"/>
      <c r="OM99" s="70"/>
      <c r="ON99" s="70"/>
      <c r="OO99" s="70"/>
      <c r="OP99" s="70"/>
      <c r="OQ99" s="70"/>
      <c r="OR99" s="70"/>
      <c r="OS99" s="70"/>
      <c r="OT99" s="70"/>
      <c r="OU99" s="70"/>
      <c r="OV99" s="70"/>
      <c r="OW99" s="70"/>
      <c r="OX99" s="70"/>
      <c r="OY99" s="70"/>
      <c r="OZ99" s="70"/>
      <c r="PA99" s="70"/>
      <c r="PB99" s="70"/>
      <c r="PC99" s="70"/>
      <c r="PD99" s="70"/>
      <c r="PE99" s="70"/>
      <c r="PF99" s="70"/>
      <c r="PG99" s="70"/>
      <c r="PH99" s="70"/>
      <c r="PI99" s="70"/>
      <c r="PJ99" s="70"/>
      <c r="PK99" s="70"/>
      <c r="PL99" s="70"/>
      <c r="PM99" s="70"/>
      <c r="PN99" s="70"/>
      <c r="PO99" s="70"/>
      <c r="PP99" s="70"/>
      <c r="PQ99" s="70"/>
      <c r="PR99" s="70"/>
      <c r="PS99" s="70"/>
      <c r="PT99" s="70"/>
      <c r="PU99" s="70"/>
      <c r="PV99" s="70"/>
      <c r="PW99" s="70"/>
      <c r="PX99" s="70"/>
      <c r="PY99" s="70"/>
      <c r="PZ99" s="70"/>
      <c r="QA99" s="70"/>
      <c r="QB99" s="70"/>
      <c r="QC99" s="70"/>
      <c r="QD99" s="70"/>
      <c r="QE99" s="70"/>
      <c r="QF99" s="70"/>
      <c r="QG99" s="70"/>
      <c r="QH99" s="70"/>
      <c r="QI99" s="70"/>
      <c r="QJ99" s="70"/>
      <c r="QK99" s="70"/>
      <c r="QL99" s="70"/>
      <c r="QM99" s="70"/>
      <c r="QN99" s="70"/>
      <c r="QO99" s="70"/>
      <c r="QP99" s="70"/>
      <c r="QQ99" s="70"/>
      <c r="QR99" s="70"/>
      <c r="QS99" s="70"/>
      <c r="QT99" s="70"/>
      <c r="QU99" s="70"/>
      <c r="QV99" s="70"/>
      <c r="QW99" s="70"/>
      <c r="QX99" s="70"/>
      <c r="QY99" s="70"/>
      <c r="QZ99" s="70"/>
      <c r="RA99" s="70"/>
      <c r="RB99" s="70"/>
      <c r="RC99" s="70"/>
      <c r="RD99" s="70"/>
      <c r="RE99" s="70"/>
      <c r="RF99" s="70"/>
      <c r="RG99" s="70"/>
      <c r="RH99" s="70"/>
      <c r="RI99" s="70"/>
      <c r="RJ99" s="70"/>
      <c r="RK99" s="70"/>
      <c r="RL99" s="70"/>
      <c r="RM99" s="70"/>
      <c r="RN99" s="70"/>
      <c r="RO99" s="70"/>
      <c r="RP99" s="70"/>
      <c r="RQ99" s="70"/>
      <c r="RR99" s="70"/>
      <c r="RS99" s="70"/>
      <c r="RT99" s="70"/>
      <c r="RU99" s="70"/>
      <c r="RV99" s="70"/>
      <c r="RW99" s="70"/>
      <c r="RX99" s="70"/>
      <c r="RY99" s="70"/>
      <c r="RZ99" s="70"/>
      <c r="SA99" s="70"/>
      <c r="SB99" s="70"/>
      <c r="SC99" s="70"/>
      <c r="SD99" s="70"/>
      <c r="SE99" s="70"/>
      <c r="SF99" s="70"/>
      <c r="SG99" s="70"/>
      <c r="SH99" s="70"/>
      <c r="SI99" s="70"/>
      <c r="SJ99" s="70"/>
      <c r="SK99" s="70"/>
      <c r="SL99" s="70"/>
      <c r="SM99" s="70"/>
      <c r="SN99" s="70"/>
      <c r="SO99" s="70"/>
      <c r="SP99" s="70"/>
      <c r="SQ99" s="70"/>
      <c r="SR99" s="70"/>
      <c r="SS99" s="70"/>
      <c r="ST99" s="70"/>
      <c r="SU99" s="70"/>
      <c r="SV99" s="70"/>
      <c r="SW99" s="70"/>
      <c r="SX99" s="70"/>
      <c r="SY99" s="70"/>
      <c r="SZ99" s="70"/>
      <c r="TA99" s="70"/>
      <c r="TB99" s="70"/>
      <c r="TC99" s="70"/>
      <c r="TD99" s="70"/>
      <c r="TE99" s="70"/>
      <c r="TF99" s="70"/>
      <c r="TG99" s="70"/>
      <c r="TH99" s="70"/>
      <c r="TI99" s="70"/>
      <c r="TJ99" s="70"/>
      <c r="TK99" s="70"/>
      <c r="TL99" s="70"/>
      <c r="TM99" s="70"/>
      <c r="TN99" s="70"/>
      <c r="TO99" s="70"/>
      <c r="TP99" s="70"/>
      <c r="TQ99" s="70"/>
      <c r="TR99" s="70"/>
      <c r="TS99" s="70"/>
      <c r="TT99" s="70"/>
      <c r="TU99" s="70"/>
      <c r="TV99" s="70"/>
      <c r="TW99" s="70"/>
      <c r="TX99" s="70"/>
      <c r="TY99" s="70"/>
      <c r="TZ99" s="70"/>
      <c r="UA99" s="70"/>
      <c r="UB99" s="70"/>
      <c r="UC99" s="70"/>
      <c r="UD99" s="70"/>
      <c r="UE99" s="70"/>
      <c r="UF99" s="70"/>
      <c r="UG99" s="70"/>
      <c r="UH99" s="70"/>
      <c r="UI99" s="70"/>
      <c r="UJ99" s="70"/>
      <c r="UK99" s="70"/>
      <c r="UL99" s="70"/>
      <c r="UM99" s="70"/>
      <c r="UN99" s="70"/>
      <c r="UO99" s="70"/>
      <c r="UP99" s="70"/>
      <c r="UQ99" s="70"/>
      <c r="UR99" s="70"/>
      <c r="US99" s="70"/>
      <c r="UT99" s="70"/>
      <c r="UU99" s="70"/>
      <c r="UV99" s="70"/>
      <c r="UW99" s="70"/>
      <c r="UX99" s="70"/>
      <c r="UY99" s="70"/>
      <c r="UZ99" s="70"/>
      <c r="VA99" s="70"/>
      <c r="VB99" s="70"/>
      <c r="VC99" s="70"/>
      <c r="VD99" s="70"/>
      <c r="VE99" s="70"/>
      <c r="VF99" s="70"/>
      <c r="VG99" s="70"/>
      <c r="VH99" s="70"/>
      <c r="VI99" s="70"/>
      <c r="VJ99" s="70"/>
      <c r="VK99" s="70"/>
      <c r="VL99" s="70"/>
      <c r="VM99" s="70"/>
      <c r="VN99" s="70"/>
      <c r="VO99" s="70"/>
      <c r="VP99" s="70"/>
      <c r="VQ99" s="70"/>
      <c r="VR99" s="70"/>
      <c r="VS99" s="70"/>
      <c r="VT99" s="70"/>
      <c r="VU99" s="70"/>
      <c r="VV99" s="70"/>
      <c r="VW99" s="70"/>
      <c r="VX99" s="70"/>
      <c r="VY99" s="70"/>
      <c r="VZ99" s="70"/>
      <c r="WA99" s="70"/>
      <c r="WB99" s="70"/>
      <c r="WC99" s="70"/>
      <c r="WD99" s="70"/>
      <c r="WE99" s="70"/>
      <c r="WF99" s="70"/>
      <c r="WG99" s="70"/>
      <c r="WH99" s="70"/>
      <c r="WI99" s="70"/>
      <c r="WJ99" s="70"/>
      <c r="WK99" s="70"/>
      <c r="WL99" s="70"/>
      <c r="WM99" s="70"/>
      <c r="WN99" s="70"/>
      <c r="WO99" s="70"/>
      <c r="WP99" s="70"/>
      <c r="WQ99" s="70"/>
      <c r="WR99" s="70"/>
      <c r="WS99" s="70"/>
      <c r="WT99" s="70"/>
      <c r="WU99" s="70"/>
      <c r="WV99" s="70"/>
      <c r="WW99" s="70"/>
      <c r="WX99" s="70"/>
      <c r="WY99" s="70"/>
      <c r="WZ99" s="70"/>
      <c r="XA99" s="70"/>
      <c r="XB99" s="70"/>
      <c r="XC99" s="70"/>
      <c r="XD99" s="70"/>
      <c r="XE99" s="70"/>
      <c r="XF99" s="70"/>
      <c r="XG99" s="70"/>
      <c r="XH99" s="70"/>
      <c r="XI99" s="70"/>
      <c r="XJ99" s="70"/>
      <c r="XK99" s="70"/>
      <c r="XL99" s="70"/>
      <c r="XM99" s="70"/>
      <c r="XN99" s="70"/>
      <c r="XO99" s="70"/>
      <c r="XP99" s="70"/>
      <c r="XQ99" s="70"/>
      <c r="XR99" s="70"/>
      <c r="XS99" s="70"/>
      <c r="XT99" s="70"/>
      <c r="XU99" s="70"/>
      <c r="XV99" s="70"/>
      <c r="XW99" s="70"/>
      <c r="XX99" s="70"/>
      <c r="XY99" s="70"/>
      <c r="XZ99" s="70"/>
      <c r="YA99" s="70"/>
      <c r="YB99" s="70"/>
      <c r="YC99" s="70"/>
      <c r="YD99" s="70"/>
      <c r="YE99" s="70"/>
      <c r="YF99" s="70"/>
      <c r="YG99" s="70"/>
      <c r="YH99" s="70"/>
      <c r="YI99" s="70"/>
      <c r="YJ99" s="70"/>
      <c r="YK99" s="70"/>
      <c r="YL99" s="70"/>
      <c r="YM99" s="70"/>
      <c r="YN99" s="70"/>
      <c r="YO99" s="70"/>
      <c r="YP99" s="70"/>
      <c r="YQ99" s="70"/>
      <c r="YR99" s="70"/>
      <c r="YS99" s="70"/>
      <c r="YT99" s="70"/>
      <c r="YU99" s="70"/>
      <c r="YV99" s="70"/>
      <c r="YW99" s="70"/>
      <c r="YX99" s="70"/>
      <c r="YY99" s="70"/>
      <c r="YZ99" s="70"/>
      <c r="ZA99" s="70"/>
      <c r="ZB99" s="70"/>
      <c r="ZC99" s="70"/>
      <c r="ZD99" s="70"/>
      <c r="ZE99" s="70"/>
      <c r="ZF99" s="70"/>
      <c r="ZG99" s="70"/>
      <c r="ZH99" s="70"/>
      <c r="ZI99" s="70"/>
      <c r="ZJ99" s="70"/>
      <c r="ZK99" s="70"/>
      <c r="ZL99" s="70"/>
      <c r="ZM99" s="70"/>
      <c r="ZN99" s="70"/>
      <c r="ZO99" s="70"/>
      <c r="ZP99" s="70"/>
      <c r="ZQ99" s="70"/>
      <c r="ZR99" s="70"/>
      <c r="ZS99" s="70"/>
      <c r="ZT99" s="70"/>
      <c r="ZU99" s="70"/>
      <c r="ZV99" s="70"/>
      <c r="ZW99" s="70"/>
      <c r="ZX99" s="70"/>
      <c r="ZY99" s="70"/>
      <c r="ZZ99" s="70"/>
      <c r="AAA99" s="70"/>
      <c r="AAB99" s="70"/>
      <c r="AAC99" s="70"/>
      <c r="AAD99" s="70"/>
      <c r="AAE99" s="70"/>
      <c r="AAF99" s="70"/>
      <c r="AAG99" s="70"/>
      <c r="AAH99" s="70"/>
      <c r="AAI99" s="70"/>
      <c r="AAJ99" s="70"/>
      <c r="AAK99" s="70"/>
      <c r="AAL99" s="70"/>
      <c r="AAM99" s="70"/>
      <c r="AAN99" s="70"/>
      <c r="AAO99" s="70"/>
      <c r="AAP99" s="70"/>
      <c r="AAQ99" s="70"/>
      <c r="AAR99" s="70"/>
      <c r="AAS99" s="70"/>
      <c r="AAT99" s="70"/>
      <c r="AAU99" s="70"/>
      <c r="AAV99" s="70"/>
      <c r="AAW99" s="70"/>
      <c r="AAX99" s="70"/>
      <c r="AAY99" s="70"/>
      <c r="AAZ99" s="70"/>
      <c r="ABA99" s="70"/>
      <c r="ABB99" s="70"/>
      <c r="ABC99" s="70"/>
      <c r="ABD99" s="70"/>
      <c r="ABE99" s="70"/>
      <c r="ABF99" s="70"/>
      <c r="ABG99" s="70"/>
      <c r="ABH99" s="70"/>
      <c r="ABI99" s="70"/>
      <c r="ABJ99" s="70"/>
      <c r="ABK99" s="70"/>
      <c r="ABL99" s="70"/>
      <c r="ABM99" s="70"/>
      <c r="ABN99" s="70"/>
      <c r="ABO99" s="70"/>
      <c r="ABP99" s="70"/>
      <c r="ABQ99" s="70"/>
      <c r="ABR99" s="70"/>
      <c r="ABS99" s="70"/>
      <c r="ABT99" s="70"/>
      <c r="ABU99" s="70"/>
      <c r="ABV99" s="70"/>
      <c r="ABW99" s="70"/>
      <c r="ABX99" s="70"/>
      <c r="ABY99" s="70"/>
      <c r="ABZ99" s="70"/>
      <c r="ACA99" s="70"/>
      <c r="ACB99" s="70"/>
      <c r="ACC99" s="70"/>
      <c r="ACD99" s="70"/>
      <c r="ACE99" s="70"/>
      <c r="ACF99" s="70"/>
      <c r="ACG99" s="70"/>
      <c r="ACH99" s="70"/>
      <c r="ACI99" s="70"/>
      <c r="ACJ99" s="70"/>
      <c r="ACK99" s="70"/>
      <c r="ACL99" s="70"/>
      <c r="ACM99" s="70"/>
      <c r="ACN99" s="70"/>
      <c r="ACO99" s="70"/>
      <c r="ACP99" s="70"/>
      <c r="ACQ99" s="70"/>
      <c r="ACR99" s="70"/>
      <c r="ACS99" s="70"/>
      <c r="ACT99" s="70"/>
      <c r="ACU99" s="70"/>
      <c r="ACV99" s="70"/>
      <c r="ACW99" s="70"/>
      <c r="ACX99" s="70"/>
      <c r="ACY99" s="70"/>
      <c r="ACZ99" s="70"/>
      <c r="ADA99" s="70"/>
      <c r="ADB99" s="70"/>
      <c r="ADC99" s="70"/>
      <c r="ADD99" s="70"/>
      <c r="ADE99" s="70"/>
      <c r="ADF99" s="70"/>
      <c r="ADG99" s="70"/>
      <c r="ADH99" s="70"/>
      <c r="ADI99" s="70"/>
      <c r="ADJ99" s="70"/>
      <c r="ADK99" s="70"/>
      <c r="ADL99" s="70"/>
      <c r="ADM99" s="70"/>
      <c r="ADN99" s="70"/>
      <c r="ADO99" s="70"/>
      <c r="ADP99" s="70"/>
      <c r="ADQ99" s="70"/>
      <c r="ADR99" s="70"/>
      <c r="ADS99" s="70"/>
      <c r="ADT99" s="70"/>
      <c r="ADU99" s="70"/>
      <c r="ADV99" s="70"/>
      <c r="ADW99" s="70"/>
      <c r="ADX99" s="70"/>
      <c r="ADY99" s="70"/>
      <c r="ADZ99" s="70"/>
      <c r="AEA99" s="70"/>
      <c r="AEB99" s="70"/>
      <c r="AEC99" s="70"/>
      <c r="AED99" s="70"/>
      <c r="AEE99" s="70"/>
      <c r="AEF99" s="70"/>
      <c r="AEG99" s="70"/>
      <c r="AEH99" s="70"/>
      <c r="AEI99" s="70"/>
      <c r="AEJ99" s="70"/>
      <c r="AEK99" s="70"/>
      <c r="AEL99" s="70"/>
      <c r="AEM99" s="70"/>
      <c r="AEN99" s="70"/>
      <c r="AEO99" s="70"/>
      <c r="AEP99" s="70"/>
      <c r="AEQ99" s="70"/>
      <c r="AER99" s="70"/>
      <c r="AES99" s="70"/>
      <c r="AET99" s="70"/>
      <c r="AEU99" s="70"/>
      <c r="AEV99" s="70"/>
      <c r="AEW99" s="70"/>
      <c r="AEX99" s="70"/>
      <c r="AEY99" s="70"/>
      <c r="AEZ99" s="70"/>
      <c r="AFA99" s="70"/>
      <c r="AFB99" s="70"/>
      <c r="AFC99" s="70"/>
      <c r="AFD99" s="70"/>
      <c r="AFE99" s="70"/>
      <c r="AFF99" s="70"/>
      <c r="AFG99" s="70"/>
      <c r="AFH99" s="70"/>
      <c r="AFI99" s="70"/>
      <c r="AFJ99" s="70"/>
      <c r="AFK99" s="70"/>
      <c r="AFL99" s="70"/>
      <c r="AFM99" s="70"/>
      <c r="AFN99" s="70"/>
      <c r="AFO99" s="70"/>
      <c r="AFP99" s="70"/>
      <c r="AFQ99" s="70"/>
      <c r="AFR99" s="70"/>
      <c r="AFS99" s="70"/>
      <c r="AFT99" s="70"/>
      <c r="AFU99" s="70"/>
      <c r="AFV99" s="70"/>
      <c r="AFW99" s="70"/>
      <c r="AFX99" s="70"/>
      <c r="AFY99" s="70"/>
      <c r="AFZ99" s="70"/>
      <c r="AGA99" s="70"/>
      <c r="AGB99" s="70"/>
      <c r="AGC99" s="70"/>
      <c r="AGD99" s="70"/>
      <c r="AGE99" s="70"/>
      <c r="AGF99" s="70"/>
      <c r="AGG99" s="70"/>
      <c r="AGH99" s="70"/>
      <c r="AGI99" s="70"/>
      <c r="AGJ99" s="70"/>
      <c r="AGK99" s="70"/>
      <c r="AGL99" s="70"/>
      <c r="AGM99" s="70"/>
      <c r="AGN99" s="70"/>
      <c r="AGO99" s="70"/>
      <c r="AGP99" s="70"/>
      <c r="AGQ99" s="70"/>
      <c r="AGR99" s="70"/>
      <c r="AGS99" s="70"/>
      <c r="AGT99" s="70"/>
      <c r="AGU99" s="70"/>
      <c r="AGV99" s="70"/>
      <c r="AGW99" s="70"/>
      <c r="AGX99" s="70"/>
      <c r="AGY99" s="70"/>
      <c r="AGZ99" s="70"/>
      <c r="AHA99" s="70"/>
      <c r="AHB99" s="70"/>
      <c r="AHC99" s="70"/>
      <c r="AHD99" s="70"/>
      <c r="AHE99" s="70"/>
      <c r="AHF99" s="70"/>
      <c r="AHG99" s="70"/>
      <c r="AHH99" s="70"/>
      <c r="AHI99" s="70"/>
      <c r="AHJ99" s="70"/>
      <c r="AHK99" s="70"/>
      <c r="AHL99" s="70"/>
      <c r="AHM99" s="70"/>
      <c r="AHN99" s="70"/>
      <c r="AHO99" s="70"/>
      <c r="AHP99" s="70"/>
      <c r="AHQ99" s="70"/>
      <c r="AHR99" s="70"/>
      <c r="AHS99" s="70"/>
      <c r="AHT99" s="70"/>
      <c r="AHU99" s="70"/>
      <c r="AHV99" s="70"/>
      <c r="AHW99" s="70"/>
      <c r="AHX99" s="70"/>
      <c r="AHY99" s="70"/>
      <c r="AHZ99" s="70"/>
      <c r="AIA99" s="70"/>
      <c r="AIB99" s="70"/>
      <c r="AIC99" s="70"/>
      <c r="AID99" s="70"/>
      <c r="AIE99" s="70"/>
      <c r="AIF99" s="70"/>
      <c r="AIG99" s="70"/>
      <c r="AIH99" s="70"/>
      <c r="AII99" s="70"/>
      <c r="AIJ99" s="70"/>
      <c r="AIK99" s="70"/>
      <c r="AIL99" s="70"/>
      <c r="AIM99" s="70"/>
      <c r="AIN99" s="70"/>
      <c r="AIO99" s="70"/>
      <c r="AIP99" s="70"/>
      <c r="AIQ99" s="70"/>
      <c r="AIR99" s="70"/>
      <c r="AIS99" s="70"/>
      <c r="AIT99" s="70"/>
      <c r="AIU99" s="70"/>
      <c r="AIV99" s="70"/>
      <c r="AIW99" s="70"/>
      <c r="AIX99" s="70"/>
      <c r="AIY99" s="70"/>
      <c r="AIZ99" s="70"/>
      <c r="AJA99" s="70"/>
      <c r="AJB99" s="70"/>
      <c r="AJC99" s="70"/>
      <c r="AJD99" s="70"/>
      <c r="AJE99" s="70"/>
      <c r="AJF99" s="70"/>
      <c r="AJG99" s="70"/>
      <c r="AJH99" s="70"/>
      <c r="AJI99" s="70"/>
      <c r="AJJ99" s="70"/>
      <c r="AJK99" s="70"/>
      <c r="AJL99" s="70"/>
      <c r="AJM99" s="70"/>
      <c r="AJN99" s="70"/>
      <c r="AJO99" s="70"/>
      <c r="AJP99" s="70"/>
      <c r="AJQ99" s="70"/>
      <c r="AJR99" s="70"/>
      <c r="AJS99" s="70"/>
      <c r="AJT99" s="70"/>
      <c r="AJU99" s="70"/>
      <c r="AJV99" s="70"/>
      <c r="AJW99" s="70"/>
      <c r="AJX99" s="70"/>
      <c r="AJY99" s="70"/>
      <c r="AJZ99" s="70"/>
      <c r="AKA99" s="70"/>
      <c r="AKB99" s="70"/>
      <c r="AKC99" s="70"/>
      <c r="AKD99" s="70"/>
      <c r="AKE99" s="70"/>
      <c r="AKF99" s="70"/>
      <c r="AKG99" s="70"/>
      <c r="AKH99" s="70"/>
      <c r="AKI99" s="70"/>
      <c r="AKJ99" s="70"/>
      <c r="AKK99" s="70"/>
      <c r="AKL99" s="70"/>
      <c r="AKM99" s="70"/>
      <c r="AKN99" s="70"/>
      <c r="AKO99" s="70"/>
      <c r="AKP99" s="70"/>
      <c r="AKQ99" s="70"/>
      <c r="AKR99" s="70"/>
      <c r="AKS99" s="70"/>
      <c r="AKT99" s="70"/>
      <c r="AKU99" s="70"/>
      <c r="AKV99" s="70"/>
      <c r="AKW99" s="70"/>
      <c r="AKX99" s="70"/>
      <c r="AKY99" s="70"/>
      <c r="AKZ99" s="70"/>
      <c r="ALA99" s="70"/>
      <c r="ALB99" s="70"/>
      <c r="ALC99" s="70"/>
      <c r="ALD99" s="70"/>
      <c r="ALE99" s="70"/>
      <c r="ALF99" s="70"/>
      <c r="ALG99" s="70"/>
      <c r="ALH99" s="70"/>
      <c r="ALI99" s="70"/>
      <c r="ALJ99" s="70"/>
      <c r="ALK99" s="70"/>
      <c r="ALL99" s="70"/>
      <c r="ALM99" s="70"/>
      <c r="ALN99" s="70"/>
      <c r="ALO99" s="70"/>
      <c r="ALP99" s="70"/>
      <c r="ALQ99" s="70"/>
      <c r="ALR99" s="70"/>
      <c r="ALS99" s="70"/>
      <c r="ALT99" s="70"/>
      <c r="ALU99" s="70"/>
      <c r="ALV99" s="70"/>
      <c r="ALW99" s="70"/>
      <c r="ALX99" s="70"/>
      <c r="ALY99" s="70"/>
      <c r="ALZ99" s="70"/>
      <c r="AMA99" s="70"/>
      <c r="AMB99" s="70"/>
      <c r="AMC99" s="70"/>
      <c r="AMD99" s="70"/>
      <c r="AME99" s="70"/>
      <c r="AMF99" s="70"/>
      <c r="AMG99" s="70"/>
      <c r="AMH99" s="70"/>
      <c r="AMI99" s="70"/>
      <c r="AMJ99" s="70"/>
      <c r="AMK99" s="70"/>
    </row>
    <row r="100" spans="1:1025" x14ac:dyDescent="0.2">
      <c r="A100" s="170"/>
      <c r="B100" s="70" t="s">
        <v>13448</v>
      </c>
      <c r="C100" s="71">
        <v>1.9288423811771301E-3</v>
      </c>
      <c r="D100" s="72">
        <v>1.9583627381792501</v>
      </c>
      <c r="E100" s="72">
        <v>46.620689655172399</v>
      </c>
      <c r="F100" s="70">
        <v>60</v>
      </c>
      <c r="G100" s="70">
        <v>169</v>
      </c>
      <c r="H100" s="73" t="s">
        <v>13449</v>
      </c>
      <c r="I100" s="71">
        <v>3.2253623573669003E-2</v>
      </c>
      <c r="J100" s="70"/>
      <c r="K100" s="70"/>
      <c r="L100" s="71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70"/>
      <c r="EP100" s="70"/>
      <c r="EQ100" s="70"/>
      <c r="ER100" s="70"/>
      <c r="ES100" s="70"/>
      <c r="ET100" s="70"/>
      <c r="EU100" s="70"/>
      <c r="EV100" s="70"/>
      <c r="EW100" s="70"/>
      <c r="EX100" s="70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  <c r="FT100" s="70"/>
      <c r="FU100" s="70"/>
      <c r="FV100" s="70"/>
      <c r="FW100" s="70"/>
      <c r="FX100" s="70"/>
      <c r="FY100" s="70"/>
      <c r="FZ100" s="70"/>
      <c r="GA100" s="70"/>
      <c r="GB100" s="70"/>
      <c r="GC100" s="70"/>
      <c r="GD100" s="70"/>
      <c r="GE100" s="70"/>
      <c r="GF100" s="70"/>
      <c r="GG100" s="70"/>
      <c r="GH100" s="70"/>
      <c r="GI100" s="70"/>
      <c r="GJ100" s="70"/>
      <c r="GK100" s="70"/>
      <c r="GL100" s="70"/>
      <c r="GM100" s="70"/>
      <c r="GN100" s="70"/>
      <c r="GO100" s="70"/>
      <c r="GP100" s="70"/>
      <c r="GQ100" s="70"/>
      <c r="GR100" s="70"/>
      <c r="GS100" s="70"/>
      <c r="GT100" s="70"/>
      <c r="GU100" s="70"/>
      <c r="GV100" s="70"/>
      <c r="GW100" s="70"/>
      <c r="GX100" s="70"/>
      <c r="GY100" s="70"/>
      <c r="GZ100" s="70"/>
      <c r="HA100" s="70"/>
      <c r="HB100" s="70"/>
      <c r="HC100" s="70"/>
      <c r="HD100" s="70"/>
      <c r="HE100" s="70"/>
      <c r="HF100" s="70"/>
      <c r="HG100" s="70"/>
      <c r="HH100" s="70"/>
      <c r="HI100" s="70"/>
      <c r="HJ100" s="70"/>
      <c r="HK100" s="70"/>
      <c r="HL100" s="70"/>
      <c r="HM100" s="70"/>
      <c r="HN100" s="70"/>
      <c r="HO100" s="70"/>
      <c r="HP100" s="70"/>
      <c r="HQ100" s="70"/>
      <c r="HR100" s="70"/>
      <c r="HS100" s="70"/>
      <c r="HT100" s="70"/>
      <c r="HU100" s="70"/>
      <c r="HV100" s="70"/>
      <c r="HW100" s="70"/>
      <c r="HX100" s="70"/>
      <c r="HY100" s="70"/>
      <c r="HZ100" s="70"/>
      <c r="IA100" s="70"/>
      <c r="IB100" s="70"/>
      <c r="IC100" s="70"/>
      <c r="ID100" s="70"/>
      <c r="IE100" s="70"/>
      <c r="IF100" s="70"/>
      <c r="IG100" s="70"/>
      <c r="IH100" s="70"/>
      <c r="II100" s="70"/>
      <c r="IJ100" s="70"/>
      <c r="IK100" s="70"/>
      <c r="IL100" s="70"/>
      <c r="IM100" s="70"/>
      <c r="IN100" s="70"/>
      <c r="IO100" s="70"/>
      <c r="IP100" s="70"/>
      <c r="IQ100" s="70"/>
      <c r="IR100" s="70"/>
      <c r="IS100" s="70"/>
      <c r="IT100" s="70"/>
      <c r="IU100" s="70"/>
      <c r="IV100" s="70"/>
      <c r="IW100" s="70"/>
      <c r="IX100" s="70"/>
      <c r="IY100" s="70"/>
      <c r="IZ100" s="70"/>
      <c r="JA100" s="70"/>
      <c r="JB100" s="70"/>
      <c r="JC100" s="70"/>
      <c r="JD100" s="70"/>
      <c r="JE100" s="70"/>
      <c r="JF100" s="70"/>
      <c r="JG100" s="70"/>
      <c r="JH100" s="70"/>
      <c r="JI100" s="70"/>
      <c r="JJ100" s="70"/>
      <c r="JK100" s="70"/>
      <c r="JL100" s="70"/>
      <c r="JM100" s="70"/>
      <c r="JN100" s="70"/>
      <c r="JO100" s="70"/>
      <c r="JP100" s="70"/>
      <c r="JQ100" s="70"/>
      <c r="JR100" s="70"/>
      <c r="JS100" s="70"/>
      <c r="JT100" s="70"/>
      <c r="JU100" s="70"/>
      <c r="JV100" s="70"/>
      <c r="JW100" s="70"/>
      <c r="JX100" s="70"/>
      <c r="JY100" s="70"/>
      <c r="JZ100" s="70"/>
      <c r="KA100" s="70"/>
      <c r="KB100" s="70"/>
      <c r="KC100" s="70"/>
      <c r="KD100" s="70"/>
      <c r="KE100" s="70"/>
      <c r="KF100" s="70"/>
      <c r="KG100" s="70"/>
      <c r="KH100" s="70"/>
      <c r="KI100" s="70"/>
      <c r="KJ100" s="70"/>
      <c r="KK100" s="70"/>
      <c r="KL100" s="70"/>
      <c r="KM100" s="70"/>
      <c r="KN100" s="70"/>
      <c r="KO100" s="70"/>
      <c r="KP100" s="70"/>
      <c r="KQ100" s="70"/>
      <c r="KR100" s="70"/>
      <c r="KS100" s="70"/>
      <c r="KT100" s="70"/>
      <c r="KU100" s="70"/>
      <c r="KV100" s="70"/>
      <c r="KW100" s="70"/>
      <c r="KX100" s="70"/>
      <c r="KY100" s="70"/>
      <c r="KZ100" s="70"/>
      <c r="LA100" s="70"/>
      <c r="LB100" s="70"/>
      <c r="LC100" s="70"/>
      <c r="LD100" s="70"/>
      <c r="LE100" s="70"/>
      <c r="LF100" s="70"/>
      <c r="LG100" s="70"/>
      <c r="LH100" s="70"/>
      <c r="LI100" s="70"/>
      <c r="LJ100" s="70"/>
      <c r="LK100" s="70"/>
      <c r="LL100" s="70"/>
      <c r="LM100" s="70"/>
      <c r="LN100" s="70"/>
      <c r="LO100" s="70"/>
      <c r="LP100" s="70"/>
      <c r="LQ100" s="70"/>
      <c r="LR100" s="70"/>
      <c r="LS100" s="70"/>
      <c r="LT100" s="70"/>
      <c r="LU100" s="70"/>
      <c r="LV100" s="70"/>
      <c r="LW100" s="70"/>
      <c r="LX100" s="70"/>
      <c r="LY100" s="70"/>
      <c r="LZ100" s="70"/>
      <c r="MA100" s="70"/>
      <c r="MB100" s="70"/>
      <c r="MC100" s="70"/>
      <c r="MD100" s="70"/>
      <c r="ME100" s="70"/>
      <c r="MF100" s="70"/>
      <c r="MG100" s="70"/>
      <c r="MH100" s="70"/>
      <c r="MI100" s="70"/>
      <c r="MJ100" s="70"/>
      <c r="MK100" s="70"/>
      <c r="ML100" s="70"/>
      <c r="MM100" s="70"/>
      <c r="MN100" s="70"/>
      <c r="MO100" s="70"/>
      <c r="MP100" s="70"/>
      <c r="MQ100" s="70"/>
      <c r="MR100" s="70"/>
      <c r="MS100" s="70"/>
      <c r="MT100" s="70"/>
      <c r="MU100" s="70"/>
      <c r="MV100" s="70"/>
      <c r="MW100" s="70"/>
      <c r="MX100" s="70"/>
      <c r="MY100" s="70"/>
      <c r="MZ100" s="70"/>
      <c r="NA100" s="70"/>
      <c r="NB100" s="70"/>
      <c r="NC100" s="70"/>
      <c r="ND100" s="70"/>
      <c r="NE100" s="70"/>
      <c r="NF100" s="70"/>
      <c r="NG100" s="70"/>
      <c r="NH100" s="70"/>
      <c r="NI100" s="70"/>
      <c r="NJ100" s="70"/>
      <c r="NK100" s="70"/>
      <c r="NL100" s="70"/>
      <c r="NM100" s="70"/>
      <c r="NN100" s="70"/>
      <c r="NO100" s="70"/>
      <c r="NP100" s="70"/>
      <c r="NQ100" s="70"/>
      <c r="NR100" s="70"/>
      <c r="NS100" s="70"/>
      <c r="NT100" s="70"/>
      <c r="NU100" s="70"/>
      <c r="NV100" s="70"/>
      <c r="NW100" s="70"/>
      <c r="NX100" s="70"/>
      <c r="NY100" s="70"/>
      <c r="NZ100" s="70"/>
      <c r="OA100" s="70"/>
      <c r="OB100" s="70"/>
      <c r="OC100" s="70"/>
      <c r="OD100" s="70"/>
      <c r="OE100" s="70"/>
      <c r="OF100" s="70"/>
      <c r="OG100" s="70"/>
      <c r="OH100" s="70"/>
      <c r="OI100" s="70"/>
      <c r="OJ100" s="70"/>
      <c r="OK100" s="70"/>
      <c r="OL100" s="70"/>
      <c r="OM100" s="70"/>
      <c r="ON100" s="70"/>
      <c r="OO100" s="70"/>
      <c r="OP100" s="70"/>
      <c r="OQ100" s="70"/>
      <c r="OR100" s="70"/>
      <c r="OS100" s="70"/>
      <c r="OT100" s="70"/>
      <c r="OU100" s="70"/>
      <c r="OV100" s="70"/>
      <c r="OW100" s="70"/>
      <c r="OX100" s="70"/>
      <c r="OY100" s="70"/>
      <c r="OZ100" s="70"/>
      <c r="PA100" s="70"/>
      <c r="PB100" s="70"/>
      <c r="PC100" s="70"/>
      <c r="PD100" s="70"/>
      <c r="PE100" s="70"/>
      <c r="PF100" s="70"/>
      <c r="PG100" s="70"/>
      <c r="PH100" s="70"/>
      <c r="PI100" s="70"/>
      <c r="PJ100" s="70"/>
      <c r="PK100" s="70"/>
      <c r="PL100" s="70"/>
      <c r="PM100" s="70"/>
      <c r="PN100" s="70"/>
      <c r="PO100" s="70"/>
      <c r="PP100" s="70"/>
      <c r="PQ100" s="70"/>
      <c r="PR100" s="70"/>
      <c r="PS100" s="70"/>
      <c r="PT100" s="70"/>
      <c r="PU100" s="70"/>
      <c r="PV100" s="70"/>
      <c r="PW100" s="70"/>
      <c r="PX100" s="70"/>
      <c r="PY100" s="70"/>
      <c r="PZ100" s="70"/>
      <c r="QA100" s="70"/>
      <c r="QB100" s="70"/>
      <c r="QC100" s="70"/>
      <c r="QD100" s="70"/>
      <c r="QE100" s="70"/>
      <c r="QF100" s="70"/>
      <c r="QG100" s="70"/>
      <c r="QH100" s="70"/>
      <c r="QI100" s="70"/>
      <c r="QJ100" s="70"/>
      <c r="QK100" s="70"/>
      <c r="QL100" s="70"/>
      <c r="QM100" s="70"/>
      <c r="QN100" s="70"/>
      <c r="QO100" s="70"/>
      <c r="QP100" s="70"/>
      <c r="QQ100" s="70"/>
      <c r="QR100" s="70"/>
      <c r="QS100" s="70"/>
      <c r="QT100" s="70"/>
      <c r="QU100" s="70"/>
      <c r="QV100" s="70"/>
      <c r="QW100" s="70"/>
      <c r="QX100" s="70"/>
      <c r="QY100" s="70"/>
      <c r="QZ100" s="70"/>
      <c r="RA100" s="70"/>
      <c r="RB100" s="70"/>
      <c r="RC100" s="70"/>
      <c r="RD100" s="70"/>
      <c r="RE100" s="70"/>
      <c r="RF100" s="70"/>
      <c r="RG100" s="70"/>
      <c r="RH100" s="70"/>
      <c r="RI100" s="70"/>
      <c r="RJ100" s="70"/>
      <c r="RK100" s="70"/>
      <c r="RL100" s="70"/>
      <c r="RM100" s="70"/>
      <c r="RN100" s="70"/>
      <c r="RO100" s="70"/>
      <c r="RP100" s="70"/>
      <c r="RQ100" s="70"/>
      <c r="RR100" s="70"/>
      <c r="RS100" s="70"/>
      <c r="RT100" s="70"/>
      <c r="RU100" s="70"/>
      <c r="RV100" s="70"/>
      <c r="RW100" s="70"/>
      <c r="RX100" s="70"/>
      <c r="RY100" s="70"/>
      <c r="RZ100" s="70"/>
      <c r="SA100" s="70"/>
      <c r="SB100" s="70"/>
      <c r="SC100" s="70"/>
      <c r="SD100" s="70"/>
      <c r="SE100" s="70"/>
      <c r="SF100" s="70"/>
      <c r="SG100" s="70"/>
      <c r="SH100" s="70"/>
      <c r="SI100" s="70"/>
      <c r="SJ100" s="70"/>
      <c r="SK100" s="70"/>
      <c r="SL100" s="70"/>
      <c r="SM100" s="70"/>
      <c r="SN100" s="70"/>
      <c r="SO100" s="70"/>
      <c r="SP100" s="70"/>
      <c r="SQ100" s="70"/>
      <c r="SR100" s="70"/>
      <c r="SS100" s="70"/>
      <c r="ST100" s="70"/>
      <c r="SU100" s="70"/>
      <c r="SV100" s="70"/>
      <c r="SW100" s="70"/>
      <c r="SX100" s="70"/>
      <c r="SY100" s="70"/>
      <c r="SZ100" s="70"/>
      <c r="TA100" s="70"/>
      <c r="TB100" s="70"/>
      <c r="TC100" s="70"/>
      <c r="TD100" s="70"/>
      <c r="TE100" s="70"/>
      <c r="TF100" s="70"/>
      <c r="TG100" s="70"/>
      <c r="TH100" s="70"/>
      <c r="TI100" s="70"/>
      <c r="TJ100" s="70"/>
      <c r="TK100" s="70"/>
      <c r="TL100" s="70"/>
      <c r="TM100" s="70"/>
      <c r="TN100" s="70"/>
      <c r="TO100" s="70"/>
      <c r="TP100" s="70"/>
      <c r="TQ100" s="70"/>
      <c r="TR100" s="70"/>
      <c r="TS100" s="70"/>
      <c r="TT100" s="70"/>
      <c r="TU100" s="70"/>
      <c r="TV100" s="70"/>
      <c r="TW100" s="70"/>
      <c r="TX100" s="70"/>
      <c r="TY100" s="70"/>
      <c r="TZ100" s="70"/>
      <c r="UA100" s="70"/>
      <c r="UB100" s="70"/>
      <c r="UC100" s="70"/>
      <c r="UD100" s="70"/>
      <c r="UE100" s="70"/>
      <c r="UF100" s="70"/>
      <c r="UG100" s="70"/>
      <c r="UH100" s="70"/>
      <c r="UI100" s="70"/>
      <c r="UJ100" s="70"/>
      <c r="UK100" s="70"/>
      <c r="UL100" s="70"/>
      <c r="UM100" s="70"/>
      <c r="UN100" s="70"/>
      <c r="UO100" s="70"/>
      <c r="UP100" s="70"/>
      <c r="UQ100" s="70"/>
      <c r="UR100" s="70"/>
      <c r="US100" s="70"/>
      <c r="UT100" s="70"/>
      <c r="UU100" s="70"/>
      <c r="UV100" s="70"/>
      <c r="UW100" s="70"/>
      <c r="UX100" s="70"/>
      <c r="UY100" s="70"/>
      <c r="UZ100" s="70"/>
      <c r="VA100" s="70"/>
      <c r="VB100" s="70"/>
      <c r="VC100" s="70"/>
      <c r="VD100" s="70"/>
      <c r="VE100" s="70"/>
      <c r="VF100" s="70"/>
      <c r="VG100" s="70"/>
      <c r="VH100" s="70"/>
      <c r="VI100" s="70"/>
      <c r="VJ100" s="70"/>
      <c r="VK100" s="70"/>
      <c r="VL100" s="70"/>
      <c r="VM100" s="70"/>
      <c r="VN100" s="70"/>
      <c r="VO100" s="70"/>
      <c r="VP100" s="70"/>
      <c r="VQ100" s="70"/>
      <c r="VR100" s="70"/>
      <c r="VS100" s="70"/>
      <c r="VT100" s="70"/>
      <c r="VU100" s="70"/>
      <c r="VV100" s="70"/>
      <c r="VW100" s="70"/>
      <c r="VX100" s="70"/>
      <c r="VY100" s="70"/>
      <c r="VZ100" s="70"/>
      <c r="WA100" s="70"/>
      <c r="WB100" s="70"/>
      <c r="WC100" s="70"/>
      <c r="WD100" s="70"/>
      <c r="WE100" s="70"/>
      <c r="WF100" s="70"/>
      <c r="WG100" s="70"/>
      <c r="WH100" s="70"/>
      <c r="WI100" s="70"/>
      <c r="WJ100" s="70"/>
      <c r="WK100" s="70"/>
      <c r="WL100" s="70"/>
      <c r="WM100" s="70"/>
      <c r="WN100" s="70"/>
      <c r="WO100" s="70"/>
      <c r="WP100" s="70"/>
      <c r="WQ100" s="70"/>
      <c r="WR100" s="70"/>
      <c r="WS100" s="70"/>
      <c r="WT100" s="70"/>
      <c r="WU100" s="70"/>
      <c r="WV100" s="70"/>
      <c r="WW100" s="70"/>
      <c r="WX100" s="70"/>
      <c r="WY100" s="70"/>
      <c r="WZ100" s="70"/>
      <c r="XA100" s="70"/>
      <c r="XB100" s="70"/>
      <c r="XC100" s="70"/>
      <c r="XD100" s="70"/>
      <c r="XE100" s="70"/>
      <c r="XF100" s="70"/>
      <c r="XG100" s="70"/>
      <c r="XH100" s="70"/>
      <c r="XI100" s="70"/>
      <c r="XJ100" s="70"/>
      <c r="XK100" s="70"/>
      <c r="XL100" s="70"/>
      <c r="XM100" s="70"/>
      <c r="XN100" s="70"/>
      <c r="XO100" s="70"/>
      <c r="XP100" s="70"/>
      <c r="XQ100" s="70"/>
      <c r="XR100" s="70"/>
      <c r="XS100" s="70"/>
      <c r="XT100" s="70"/>
      <c r="XU100" s="70"/>
      <c r="XV100" s="70"/>
      <c r="XW100" s="70"/>
      <c r="XX100" s="70"/>
      <c r="XY100" s="70"/>
      <c r="XZ100" s="70"/>
      <c r="YA100" s="70"/>
      <c r="YB100" s="70"/>
      <c r="YC100" s="70"/>
      <c r="YD100" s="70"/>
      <c r="YE100" s="70"/>
      <c r="YF100" s="70"/>
      <c r="YG100" s="70"/>
      <c r="YH100" s="70"/>
      <c r="YI100" s="70"/>
      <c r="YJ100" s="70"/>
      <c r="YK100" s="70"/>
      <c r="YL100" s="70"/>
      <c r="YM100" s="70"/>
      <c r="YN100" s="70"/>
      <c r="YO100" s="70"/>
      <c r="YP100" s="70"/>
      <c r="YQ100" s="70"/>
      <c r="YR100" s="70"/>
      <c r="YS100" s="70"/>
      <c r="YT100" s="70"/>
      <c r="YU100" s="70"/>
      <c r="YV100" s="70"/>
      <c r="YW100" s="70"/>
      <c r="YX100" s="70"/>
      <c r="YY100" s="70"/>
      <c r="YZ100" s="70"/>
      <c r="ZA100" s="70"/>
      <c r="ZB100" s="70"/>
      <c r="ZC100" s="70"/>
      <c r="ZD100" s="70"/>
      <c r="ZE100" s="70"/>
      <c r="ZF100" s="70"/>
      <c r="ZG100" s="70"/>
      <c r="ZH100" s="70"/>
      <c r="ZI100" s="70"/>
      <c r="ZJ100" s="70"/>
      <c r="ZK100" s="70"/>
      <c r="ZL100" s="70"/>
      <c r="ZM100" s="70"/>
      <c r="ZN100" s="70"/>
      <c r="ZO100" s="70"/>
      <c r="ZP100" s="70"/>
      <c r="ZQ100" s="70"/>
      <c r="ZR100" s="70"/>
      <c r="ZS100" s="70"/>
      <c r="ZT100" s="70"/>
      <c r="ZU100" s="70"/>
      <c r="ZV100" s="70"/>
      <c r="ZW100" s="70"/>
      <c r="ZX100" s="70"/>
      <c r="ZY100" s="70"/>
      <c r="ZZ100" s="70"/>
      <c r="AAA100" s="70"/>
      <c r="AAB100" s="70"/>
      <c r="AAC100" s="70"/>
      <c r="AAD100" s="70"/>
      <c r="AAE100" s="70"/>
      <c r="AAF100" s="70"/>
      <c r="AAG100" s="70"/>
      <c r="AAH100" s="70"/>
      <c r="AAI100" s="70"/>
      <c r="AAJ100" s="70"/>
      <c r="AAK100" s="70"/>
      <c r="AAL100" s="70"/>
      <c r="AAM100" s="70"/>
      <c r="AAN100" s="70"/>
      <c r="AAO100" s="70"/>
      <c r="AAP100" s="70"/>
      <c r="AAQ100" s="70"/>
      <c r="AAR100" s="70"/>
      <c r="AAS100" s="70"/>
      <c r="AAT100" s="70"/>
      <c r="AAU100" s="70"/>
      <c r="AAV100" s="70"/>
      <c r="AAW100" s="70"/>
      <c r="AAX100" s="70"/>
      <c r="AAY100" s="70"/>
      <c r="AAZ100" s="70"/>
      <c r="ABA100" s="70"/>
      <c r="ABB100" s="70"/>
      <c r="ABC100" s="70"/>
      <c r="ABD100" s="70"/>
      <c r="ABE100" s="70"/>
      <c r="ABF100" s="70"/>
      <c r="ABG100" s="70"/>
      <c r="ABH100" s="70"/>
      <c r="ABI100" s="70"/>
      <c r="ABJ100" s="70"/>
      <c r="ABK100" s="70"/>
      <c r="ABL100" s="70"/>
      <c r="ABM100" s="70"/>
      <c r="ABN100" s="70"/>
      <c r="ABO100" s="70"/>
      <c r="ABP100" s="70"/>
      <c r="ABQ100" s="70"/>
      <c r="ABR100" s="70"/>
      <c r="ABS100" s="70"/>
      <c r="ABT100" s="70"/>
      <c r="ABU100" s="70"/>
      <c r="ABV100" s="70"/>
      <c r="ABW100" s="70"/>
      <c r="ABX100" s="70"/>
      <c r="ABY100" s="70"/>
      <c r="ABZ100" s="70"/>
      <c r="ACA100" s="70"/>
      <c r="ACB100" s="70"/>
      <c r="ACC100" s="70"/>
      <c r="ACD100" s="70"/>
      <c r="ACE100" s="70"/>
      <c r="ACF100" s="70"/>
      <c r="ACG100" s="70"/>
      <c r="ACH100" s="70"/>
      <c r="ACI100" s="70"/>
      <c r="ACJ100" s="70"/>
      <c r="ACK100" s="70"/>
      <c r="ACL100" s="70"/>
      <c r="ACM100" s="70"/>
      <c r="ACN100" s="70"/>
      <c r="ACO100" s="70"/>
      <c r="ACP100" s="70"/>
      <c r="ACQ100" s="70"/>
      <c r="ACR100" s="70"/>
      <c r="ACS100" s="70"/>
      <c r="ACT100" s="70"/>
      <c r="ACU100" s="70"/>
      <c r="ACV100" s="70"/>
      <c r="ACW100" s="70"/>
      <c r="ACX100" s="70"/>
      <c r="ACY100" s="70"/>
      <c r="ACZ100" s="70"/>
      <c r="ADA100" s="70"/>
      <c r="ADB100" s="70"/>
      <c r="ADC100" s="70"/>
      <c r="ADD100" s="70"/>
      <c r="ADE100" s="70"/>
      <c r="ADF100" s="70"/>
      <c r="ADG100" s="70"/>
      <c r="ADH100" s="70"/>
      <c r="ADI100" s="70"/>
      <c r="ADJ100" s="70"/>
      <c r="ADK100" s="70"/>
      <c r="ADL100" s="70"/>
      <c r="ADM100" s="70"/>
      <c r="ADN100" s="70"/>
      <c r="ADO100" s="70"/>
      <c r="ADP100" s="70"/>
      <c r="ADQ100" s="70"/>
      <c r="ADR100" s="70"/>
      <c r="ADS100" s="70"/>
      <c r="ADT100" s="70"/>
      <c r="ADU100" s="70"/>
      <c r="ADV100" s="70"/>
      <c r="ADW100" s="70"/>
      <c r="ADX100" s="70"/>
      <c r="ADY100" s="70"/>
      <c r="ADZ100" s="70"/>
      <c r="AEA100" s="70"/>
      <c r="AEB100" s="70"/>
      <c r="AEC100" s="70"/>
      <c r="AED100" s="70"/>
      <c r="AEE100" s="70"/>
      <c r="AEF100" s="70"/>
      <c r="AEG100" s="70"/>
      <c r="AEH100" s="70"/>
      <c r="AEI100" s="70"/>
      <c r="AEJ100" s="70"/>
      <c r="AEK100" s="70"/>
      <c r="AEL100" s="70"/>
      <c r="AEM100" s="70"/>
      <c r="AEN100" s="70"/>
      <c r="AEO100" s="70"/>
      <c r="AEP100" s="70"/>
      <c r="AEQ100" s="70"/>
      <c r="AER100" s="70"/>
      <c r="AES100" s="70"/>
      <c r="AET100" s="70"/>
      <c r="AEU100" s="70"/>
      <c r="AEV100" s="70"/>
      <c r="AEW100" s="70"/>
      <c r="AEX100" s="70"/>
      <c r="AEY100" s="70"/>
      <c r="AEZ100" s="70"/>
      <c r="AFA100" s="70"/>
      <c r="AFB100" s="70"/>
      <c r="AFC100" s="70"/>
      <c r="AFD100" s="70"/>
      <c r="AFE100" s="70"/>
      <c r="AFF100" s="70"/>
      <c r="AFG100" s="70"/>
      <c r="AFH100" s="70"/>
      <c r="AFI100" s="70"/>
      <c r="AFJ100" s="70"/>
      <c r="AFK100" s="70"/>
      <c r="AFL100" s="70"/>
      <c r="AFM100" s="70"/>
      <c r="AFN100" s="70"/>
      <c r="AFO100" s="70"/>
      <c r="AFP100" s="70"/>
      <c r="AFQ100" s="70"/>
      <c r="AFR100" s="70"/>
      <c r="AFS100" s="70"/>
      <c r="AFT100" s="70"/>
      <c r="AFU100" s="70"/>
      <c r="AFV100" s="70"/>
      <c r="AFW100" s="70"/>
      <c r="AFX100" s="70"/>
      <c r="AFY100" s="70"/>
      <c r="AFZ100" s="70"/>
      <c r="AGA100" s="70"/>
      <c r="AGB100" s="70"/>
      <c r="AGC100" s="70"/>
      <c r="AGD100" s="70"/>
      <c r="AGE100" s="70"/>
      <c r="AGF100" s="70"/>
      <c r="AGG100" s="70"/>
      <c r="AGH100" s="70"/>
      <c r="AGI100" s="70"/>
      <c r="AGJ100" s="70"/>
      <c r="AGK100" s="70"/>
      <c r="AGL100" s="70"/>
      <c r="AGM100" s="70"/>
      <c r="AGN100" s="70"/>
      <c r="AGO100" s="70"/>
      <c r="AGP100" s="70"/>
      <c r="AGQ100" s="70"/>
      <c r="AGR100" s="70"/>
      <c r="AGS100" s="70"/>
      <c r="AGT100" s="70"/>
      <c r="AGU100" s="70"/>
      <c r="AGV100" s="70"/>
      <c r="AGW100" s="70"/>
      <c r="AGX100" s="70"/>
      <c r="AGY100" s="70"/>
      <c r="AGZ100" s="70"/>
      <c r="AHA100" s="70"/>
      <c r="AHB100" s="70"/>
      <c r="AHC100" s="70"/>
      <c r="AHD100" s="70"/>
      <c r="AHE100" s="70"/>
      <c r="AHF100" s="70"/>
      <c r="AHG100" s="70"/>
      <c r="AHH100" s="70"/>
      <c r="AHI100" s="70"/>
      <c r="AHJ100" s="70"/>
      <c r="AHK100" s="70"/>
      <c r="AHL100" s="70"/>
      <c r="AHM100" s="70"/>
      <c r="AHN100" s="70"/>
      <c r="AHO100" s="70"/>
      <c r="AHP100" s="70"/>
      <c r="AHQ100" s="70"/>
      <c r="AHR100" s="70"/>
      <c r="AHS100" s="70"/>
      <c r="AHT100" s="70"/>
      <c r="AHU100" s="70"/>
      <c r="AHV100" s="70"/>
      <c r="AHW100" s="70"/>
      <c r="AHX100" s="70"/>
      <c r="AHY100" s="70"/>
      <c r="AHZ100" s="70"/>
      <c r="AIA100" s="70"/>
      <c r="AIB100" s="70"/>
      <c r="AIC100" s="70"/>
      <c r="AID100" s="70"/>
      <c r="AIE100" s="70"/>
      <c r="AIF100" s="70"/>
      <c r="AIG100" s="70"/>
      <c r="AIH100" s="70"/>
      <c r="AII100" s="70"/>
      <c r="AIJ100" s="70"/>
      <c r="AIK100" s="70"/>
      <c r="AIL100" s="70"/>
      <c r="AIM100" s="70"/>
      <c r="AIN100" s="70"/>
      <c r="AIO100" s="70"/>
      <c r="AIP100" s="70"/>
      <c r="AIQ100" s="70"/>
      <c r="AIR100" s="70"/>
      <c r="AIS100" s="70"/>
      <c r="AIT100" s="70"/>
      <c r="AIU100" s="70"/>
      <c r="AIV100" s="70"/>
      <c r="AIW100" s="70"/>
      <c r="AIX100" s="70"/>
      <c r="AIY100" s="70"/>
      <c r="AIZ100" s="70"/>
      <c r="AJA100" s="70"/>
      <c r="AJB100" s="70"/>
      <c r="AJC100" s="70"/>
      <c r="AJD100" s="70"/>
      <c r="AJE100" s="70"/>
      <c r="AJF100" s="70"/>
      <c r="AJG100" s="70"/>
      <c r="AJH100" s="70"/>
      <c r="AJI100" s="70"/>
      <c r="AJJ100" s="70"/>
      <c r="AJK100" s="70"/>
      <c r="AJL100" s="70"/>
      <c r="AJM100" s="70"/>
      <c r="AJN100" s="70"/>
      <c r="AJO100" s="70"/>
      <c r="AJP100" s="70"/>
      <c r="AJQ100" s="70"/>
      <c r="AJR100" s="70"/>
      <c r="AJS100" s="70"/>
      <c r="AJT100" s="70"/>
      <c r="AJU100" s="70"/>
      <c r="AJV100" s="70"/>
      <c r="AJW100" s="70"/>
      <c r="AJX100" s="70"/>
      <c r="AJY100" s="70"/>
      <c r="AJZ100" s="70"/>
      <c r="AKA100" s="70"/>
      <c r="AKB100" s="70"/>
      <c r="AKC100" s="70"/>
      <c r="AKD100" s="70"/>
      <c r="AKE100" s="70"/>
      <c r="AKF100" s="70"/>
      <c r="AKG100" s="70"/>
      <c r="AKH100" s="70"/>
      <c r="AKI100" s="70"/>
      <c r="AKJ100" s="70"/>
      <c r="AKK100" s="70"/>
      <c r="AKL100" s="70"/>
      <c r="AKM100" s="70"/>
      <c r="AKN100" s="70"/>
      <c r="AKO100" s="70"/>
      <c r="AKP100" s="70"/>
      <c r="AKQ100" s="70"/>
      <c r="AKR100" s="70"/>
      <c r="AKS100" s="70"/>
      <c r="AKT100" s="70"/>
      <c r="AKU100" s="70"/>
      <c r="AKV100" s="70"/>
      <c r="AKW100" s="70"/>
      <c r="AKX100" s="70"/>
      <c r="AKY100" s="70"/>
      <c r="AKZ100" s="70"/>
      <c r="ALA100" s="70"/>
      <c r="ALB100" s="70"/>
      <c r="ALC100" s="70"/>
      <c r="ALD100" s="70"/>
      <c r="ALE100" s="70"/>
      <c r="ALF100" s="70"/>
      <c r="ALG100" s="70"/>
      <c r="ALH100" s="70"/>
      <c r="ALI100" s="70"/>
      <c r="ALJ100" s="70"/>
      <c r="ALK100" s="70"/>
      <c r="ALL100" s="70"/>
      <c r="ALM100" s="70"/>
      <c r="ALN100" s="70"/>
      <c r="ALO100" s="70"/>
      <c r="ALP100" s="70"/>
      <c r="ALQ100" s="70"/>
      <c r="ALR100" s="70"/>
      <c r="ALS100" s="70"/>
      <c r="ALT100" s="70"/>
      <c r="ALU100" s="70"/>
      <c r="ALV100" s="70"/>
      <c r="ALW100" s="70"/>
      <c r="ALX100" s="70"/>
      <c r="ALY100" s="70"/>
      <c r="ALZ100" s="70"/>
      <c r="AMA100" s="70"/>
      <c r="AMB100" s="70"/>
      <c r="AMC100" s="70"/>
      <c r="AMD100" s="70"/>
      <c r="AME100" s="70"/>
      <c r="AMF100" s="70"/>
      <c r="AMG100" s="70"/>
      <c r="AMH100" s="70"/>
      <c r="AMI100" s="70"/>
      <c r="AMJ100" s="70"/>
      <c r="AMK100" s="70"/>
    </row>
    <row r="101" spans="1:1025" x14ac:dyDescent="0.2">
      <c r="A101" s="170"/>
      <c r="B101" s="70" t="s">
        <v>13382</v>
      </c>
      <c r="C101" s="71">
        <v>2.26179819963247E-3</v>
      </c>
      <c r="D101" s="72">
        <v>2.5555555555555598</v>
      </c>
      <c r="E101" s="72">
        <v>13.7931034482759</v>
      </c>
      <c r="F101" s="70">
        <v>23</v>
      </c>
      <c r="G101" s="70">
        <v>50</v>
      </c>
      <c r="H101" s="73" t="s">
        <v>13383</v>
      </c>
      <c r="I101" s="71">
        <v>3.5930166726078398E-2</v>
      </c>
      <c r="J101" s="70"/>
      <c r="K101" s="70"/>
      <c r="L101" s="71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70"/>
      <c r="EP101" s="70"/>
      <c r="EQ101" s="70"/>
      <c r="ER101" s="70"/>
      <c r="ES101" s="70"/>
      <c r="ET101" s="70"/>
      <c r="EU101" s="70"/>
      <c r="EV101" s="70"/>
      <c r="EW101" s="70"/>
      <c r="EX101" s="70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  <c r="FT101" s="70"/>
      <c r="FU101" s="70"/>
      <c r="FV101" s="70"/>
      <c r="FW101" s="70"/>
      <c r="FX101" s="70"/>
      <c r="FY101" s="70"/>
      <c r="FZ101" s="70"/>
      <c r="GA101" s="70"/>
      <c r="GB101" s="70"/>
      <c r="GC101" s="70"/>
      <c r="GD101" s="70"/>
      <c r="GE101" s="70"/>
      <c r="GF101" s="70"/>
      <c r="GG101" s="70"/>
      <c r="GH101" s="70"/>
      <c r="GI101" s="70"/>
      <c r="GJ101" s="70"/>
      <c r="GK101" s="70"/>
      <c r="GL101" s="70"/>
      <c r="GM101" s="70"/>
      <c r="GN101" s="70"/>
      <c r="GO101" s="70"/>
      <c r="GP101" s="70"/>
      <c r="GQ101" s="70"/>
      <c r="GR101" s="70"/>
      <c r="GS101" s="70"/>
      <c r="GT101" s="70"/>
      <c r="GU101" s="70"/>
      <c r="GV101" s="70"/>
      <c r="GW101" s="70"/>
      <c r="GX101" s="70"/>
      <c r="GY101" s="70"/>
      <c r="GZ101" s="70"/>
      <c r="HA101" s="70"/>
      <c r="HB101" s="70"/>
      <c r="HC101" s="70"/>
      <c r="HD101" s="70"/>
      <c r="HE101" s="70"/>
      <c r="HF101" s="70"/>
      <c r="HG101" s="70"/>
      <c r="HH101" s="70"/>
      <c r="HI101" s="70"/>
      <c r="HJ101" s="70"/>
      <c r="HK101" s="70"/>
      <c r="HL101" s="70"/>
      <c r="HM101" s="70"/>
      <c r="HN101" s="70"/>
      <c r="HO101" s="70"/>
      <c r="HP101" s="70"/>
      <c r="HQ101" s="70"/>
      <c r="HR101" s="70"/>
      <c r="HS101" s="70"/>
      <c r="HT101" s="70"/>
      <c r="HU101" s="70"/>
      <c r="HV101" s="70"/>
      <c r="HW101" s="70"/>
      <c r="HX101" s="70"/>
      <c r="HY101" s="70"/>
      <c r="HZ101" s="70"/>
      <c r="IA101" s="70"/>
      <c r="IB101" s="70"/>
      <c r="IC101" s="70"/>
      <c r="ID101" s="70"/>
      <c r="IE101" s="70"/>
      <c r="IF101" s="70"/>
      <c r="IG101" s="70"/>
      <c r="IH101" s="70"/>
      <c r="II101" s="70"/>
      <c r="IJ101" s="70"/>
      <c r="IK101" s="70"/>
      <c r="IL101" s="70"/>
      <c r="IM101" s="70"/>
      <c r="IN101" s="70"/>
      <c r="IO101" s="70"/>
      <c r="IP101" s="70"/>
      <c r="IQ101" s="70"/>
      <c r="IR101" s="70"/>
      <c r="IS101" s="70"/>
      <c r="IT101" s="70"/>
      <c r="IU101" s="70"/>
      <c r="IV101" s="70"/>
      <c r="IW101" s="70"/>
      <c r="IX101" s="70"/>
      <c r="IY101" s="70"/>
      <c r="IZ101" s="70"/>
      <c r="JA101" s="70"/>
      <c r="JB101" s="70"/>
      <c r="JC101" s="70"/>
      <c r="JD101" s="70"/>
      <c r="JE101" s="70"/>
      <c r="JF101" s="70"/>
      <c r="JG101" s="70"/>
      <c r="JH101" s="70"/>
      <c r="JI101" s="70"/>
      <c r="JJ101" s="70"/>
      <c r="JK101" s="70"/>
      <c r="JL101" s="70"/>
      <c r="JM101" s="70"/>
      <c r="JN101" s="70"/>
      <c r="JO101" s="70"/>
      <c r="JP101" s="70"/>
      <c r="JQ101" s="70"/>
      <c r="JR101" s="70"/>
      <c r="JS101" s="70"/>
      <c r="JT101" s="70"/>
      <c r="JU101" s="70"/>
      <c r="JV101" s="70"/>
      <c r="JW101" s="70"/>
      <c r="JX101" s="70"/>
      <c r="JY101" s="70"/>
      <c r="JZ101" s="70"/>
      <c r="KA101" s="70"/>
      <c r="KB101" s="70"/>
      <c r="KC101" s="70"/>
      <c r="KD101" s="70"/>
      <c r="KE101" s="70"/>
      <c r="KF101" s="70"/>
      <c r="KG101" s="70"/>
      <c r="KH101" s="70"/>
      <c r="KI101" s="70"/>
      <c r="KJ101" s="70"/>
      <c r="KK101" s="70"/>
      <c r="KL101" s="70"/>
      <c r="KM101" s="70"/>
      <c r="KN101" s="70"/>
      <c r="KO101" s="70"/>
      <c r="KP101" s="70"/>
      <c r="KQ101" s="70"/>
      <c r="KR101" s="70"/>
      <c r="KS101" s="70"/>
      <c r="KT101" s="70"/>
      <c r="KU101" s="70"/>
      <c r="KV101" s="70"/>
      <c r="KW101" s="70"/>
      <c r="KX101" s="70"/>
      <c r="KY101" s="70"/>
      <c r="KZ101" s="70"/>
      <c r="LA101" s="70"/>
      <c r="LB101" s="70"/>
      <c r="LC101" s="70"/>
      <c r="LD101" s="70"/>
      <c r="LE101" s="70"/>
      <c r="LF101" s="70"/>
      <c r="LG101" s="70"/>
      <c r="LH101" s="70"/>
      <c r="LI101" s="70"/>
      <c r="LJ101" s="70"/>
      <c r="LK101" s="70"/>
      <c r="LL101" s="70"/>
      <c r="LM101" s="70"/>
      <c r="LN101" s="70"/>
      <c r="LO101" s="70"/>
      <c r="LP101" s="70"/>
      <c r="LQ101" s="70"/>
      <c r="LR101" s="70"/>
      <c r="LS101" s="70"/>
      <c r="LT101" s="70"/>
      <c r="LU101" s="70"/>
      <c r="LV101" s="70"/>
      <c r="LW101" s="70"/>
      <c r="LX101" s="70"/>
      <c r="LY101" s="70"/>
      <c r="LZ101" s="70"/>
      <c r="MA101" s="70"/>
      <c r="MB101" s="70"/>
      <c r="MC101" s="70"/>
      <c r="MD101" s="70"/>
      <c r="ME101" s="70"/>
      <c r="MF101" s="70"/>
      <c r="MG101" s="70"/>
      <c r="MH101" s="70"/>
      <c r="MI101" s="70"/>
      <c r="MJ101" s="70"/>
      <c r="MK101" s="70"/>
      <c r="ML101" s="70"/>
      <c r="MM101" s="70"/>
      <c r="MN101" s="70"/>
      <c r="MO101" s="70"/>
      <c r="MP101" s="70"/>
      <c r="MQ101" s="70"/>
      <c r="MR101" s="70"/>
      <c r="MS101" s="70"/>
      <c r="MT101" s="70"/>
      <c r="MU101" s="70"/>
      <c r="MV101" s="70"/>
      <c r="MW101" s="70"/>
      <c r="MX101" s="70"/>
      <c r="MY101" s="70"/>
      <c r="MZ101" s="70"/>
      <c r="NA101" s="70"/>
      <c r="NB101" s="70"/>
      <c r="NC101" s="70"/>
      <c r="ND101" s="70"/>
      <c r="NE101" s="70"/>
      <c r="NF101" s="70"/>
      <c r="NG101" s="70"/>
      <c r="NH101" s="70"/>
      <c r="NI101" s="70"/>
      <c r="NJ101" s="70"/>
      <c r="NK101" s="70"/>
      <c r="NL101" s="70"/>
      <c r="NM101" s="70"/>
      <c r="NN101" s="70"/>
      <c r="NO101" s="70"/>
      <c r="NP101" s="70"/>
      <c r="NQ101" s="70"/>
      <c r="NR101" s="70"/>
      <c r="NS101" s="70"/>
      <c r="NT101" s="70"/>
      <c r="NU101" s="70"/>
      <c r="NV101" s="70"/>
      <c r="NW101" s="70"/>
      <c r="NX101" s="70"/>
      <c r="NY101" s="70"/>
      <c r="NZ101" s="70"/>
      <c r="OA101" s="70"/>
      <c r="OB101" s="70"/>
      <c r="OC101" s="70"/>
      <c r="OD101" s="70"/>
      <c r="OE101" s="70"/>
      <c r="OF101" s="70"/>
      <c r="OG101" s="70"/>
      <c r="OH101" s="70"/>
      <c r="OI101" s="70"/>
      <c r="OJ101" s="70"/>
      <c r="OK101" s="70"/>
      <c r="OL101" s="70"/>
      <c r="OM101" s="70"/>
      <c r="ON101" s="70"/>
      <c r="OO101" s="70"/>
      <c r="OP101" s="70"/>
      <c r="OQ101" s="70"/>
      <c r="OR101" s="70"/>
      <c r="OS101" s="70"/>
      <c r="OT101" s="70"/>
      <c r="OU101" s="70"/>
      <c r="OV101" s="70"/>
      <c r="OW101" s="70"/>
      <c r="OX101" s="70"/>
      <c r="OY101" s="70"/>
      <c r="OZ101" s="70"/>
      <c r="PA101" s="70"/>
      <c r="PB101" s="70"/>
      <c r="PC101" s="70"/>
      <c r="PD101" s="70"/>
      <c r="PE101" s="70"/>
      <c r="PF101" s="70"/>
      <c r="PG101" s="70"/>
      <c r="PH101" s="70"/>
      <c r="PI101" s="70"/>
      <c r="PJ101" s="70"/>
      <c r="PK101" s="70"/>
      <c r="PL101" s="70"/>
      <c r="PM101" s="70"/>
      <c r="PN101" s="70"/>
      <c r="PO101" s="70"/>
      <c r="PP101" s="70"/>
      <c r="PQ101" s="70"/>
      <c r="PR101" s="70"/>
      <c r="PS101" s="70"/>
      <c r="PT101" s="70"/>
      <c r="PU101" s="70"/>
      <c r="PV101" s="70"/>
      <c r="PW101" s="70"/>
      <c r="PX101" s="70"/>
      <c r="PY101" s="70"/>
      <c r="PZ101" s="70"/>
      <c r="QA101" s="70"/>
      <c r="QB101" s="70"/>
      <c r="QC101" s="70"/>
      <c r="QD101" s="70"/>
      <c r="QE101" s="70"/>
      <c r="QF101" s="70"/>
      <c r="QG101" s="70"/>
      <c r="QH101" s="70"/>
      <c r="QI101" s="70"/>
      <c r="QJ101" s="70"/>
      <c r="QK101" s="70"/>
      <c r="QL101" s="70"/>
      <c r="QM101" s="70"/>
      <c r="QN101" s="70"/>
      <c r="QO101" s="70"/>
      <c r="QP101" s="70"/>
      <c r="QQ101" s="70"/>
      <c r="QR101" s="70"/>
      <c r="QS101" s="70"/>
      <c r="QT101" s="70"/>
      <c r="QU101" s="70"/>
      <c r="QV101" s="70"/>
      <c r="QW101" s="70"/>
      <c r="QX101" s="70"/>
      <c r="QY101" s="70"/>
      <c r="QZ101" s="70"/>
      <c r="RA101" s="70"/>
      <c r="RB101" s="70"/>
      <c r="RC101" s="70"/>
      <c r="RD101" s="70"/>
      <c r="RE101" s="70"/>
      <c r="RF101" s="70"/>
      <c r="RG101" s="70"/>
      <c r="RH101" s="70"/>
      <c r="RI101" s="70"/>
      <c r="RJ101" s="70"/>
      <c r="RK101" s="70"/>
      <c r="RL101" s="70"/>
      <c r="RM101" s="70"/>
      <c r="RN101" s="70"/>
      <c r="RO101" s="70"/>
      <c r="RP101" s="70"/>
      <c r="RQ101" s="70"/>
      <c r="RR101" s="70"/>
      <c r="RS101" s="70"/>
      <c r="RT101" s="70"/>
      <c r="RU101" s="70"/>
      <c r="RV101" s="70"/>
      <c r="RW101" s="70"/>
      <c r="RX101" s="70"/>
      <c r="RY101" s="70"/>
      <c r="RZ101" s="70"/>
      <c r="SA101" s="70"/>
      <c r="SB101" s="70"/>
      <c r="SC101" s="70"/>
      <c r="SD101" s="70"/>
      <c r="SE101" s="70"/>
      <c r="SF101" s="70"/>
      <c r="SG101" s="70"/>
      <c r="SH101" s="70"/>
      <c r="SI101" s="70"/>
      <c r="SJ101" s="70"/>
      <c r="SK101" s="70"/>
      <c r="SL101" s="70"/>
      <c r="SM101" s="70"/>
      <c r="SN101" s="70"/>
      <c r="SO101" s="70"/>
      <c r="SP101" s="70"/>
      <c r="SQ101" s="70"/>
      <c r="SR101" s="70"/>
      <c r="SS101" s="70"/>
      <c r="ST101" s="70"/>
      <c r="SU101" s="70"/>
      <c r="SV101" s="70"/>
      <c r="SW101" s="70"/>
      <c r="SX101" s="70"/>
      <c r="SY101" s="70"/>
      <c r="SZ101" s="70"/>
      <c r="TA101" s="70"/>
      <c r="TB101" s="70"/>
      <c r="TC101" s="70"/>
      <c r="TD101" s="70"/>
      <c r="TE101" s="70"/>
      <c r="TF101" s="70"/>
      <c r="TG101" s="70"/>
      <c r="TH101" s="70"/>
      <c r="TI101" s="70"/>
      <c r="TJ101" s="70"/>
      <c r="TK101" s="70"/>
      <c r="TL101" s="70"/>
      <c r="TM101" s="70"/>
      <c r="TN101" s="70"/>
      <c r="TO101" s="70"/>
      <c r="TP101" s="70"/>
      <c r="TQ101" s="70"/>
      <c r="TR101" s="70"/>
      <c r="TS101" s="70"/>
      <c r="TT101" s="70"/>
      <c r="TU101" s="70"/>
      <c r="TV101" s="70"/>
      <c r="TW101" s="70"/>
      <c r="TX101" s="70"/>
      <c r="TY101" s="70"/>
      <c r="TZ101" s="70"/>
      <c r="UA101" s="70"/>
      <c r="UB101" s="70"/>
      <c r="UC101" s="70"/>
      <c r="UD101" s="70"/>
      <c r="UE101" s="70"/>
      <c r="UF101" s="70"/>
      <c r="UG101" s="70"/>
      <c r="UH101" s="70"/>
      <c r="UI101" s="70"/>
      <c r="UJ101" s="70"/>
      <c r="UK101" s="70"/>
      <c r="UL101" s="70"/>
      <c r="UM101" s="70"/>
      <c r="UN101" s="70"/>
      <c r="UO101" s="70"/>
      <c r="UP101" s="70"/>
      <c r="UQ101" s="70"/>
      <c r="UR101" s="70"/>
      <c r="US101" s="70"/>
      <c r="UT101" s="70"/>
      <c r="UU101" s="70"/>
      <c r="UV101" s="70"/>
      <c r="UW101" s="70"/>
      <c r="UX101" s="70"/>
      <c r="UY101" s="70"/>
      <c r="UZ101" s="70"/>
      <c r="VA101" s="70"/>
      <c r="VB101" s="70"/>
      <c r="VC101" s="70"/>
      <c r="VD101" s="70"/>
      <c r="VE101" s="70"/>
      <c r="VF101" s="70"/>
      <c r="VG101" s="70"/>
      <c r="VH101" s="70"/>
      <c r="VI101" s="70"/>
      <c r="VJ101" s="70"/>
      <c r="VK101" s="70"/>
      <c r="VL101" s="70"/>
      <c r="VM101" s="70"/>
      <c r="VN101" s="70"/>
      <c r="VO101" s="70"/>
      <c r="VP101" s="70"/>
      <c r="VQ101" s="70"/>
      <c r="VR101" s="70"/>
      <c r="VS101" s="70"/>
      <c r="VT101" s="70"/>
      <c r="VU101" s="70"/>
      <c r="VV101" s="70"/>
      <c r="VW101" s="70"/>
      <c r="VX101" s="70"/>
      <c r="VY101" s="70"/>
      <c r="VZ101" s="70"/>
      <c r="WA101" s="70"/>
      <c r="WB101" s="70"/>
      <c r="WC101" s="70"/>
      <c r="WD101" s="70"/>
      <c r="WE101" s="70"/>
      <c r="WF101" s="70"/>
      <c r="WG101" s="70"/>
      <c r="WH101" s="70"/>
      <c r="WI101" s="70"/>
      <c r="WJ101" s="70"/>
      <c r="WK101" s="70"/>
      <c r="WL101" s="70"/>
      <c r="WM101" s="70"/>
      <c r="WN101" s="70"/>
      <c r="WO101" s="70"/>
      <c r="WP101" s="70"/>
      <c r="WQ101" s="70"/>
      <c r="WR101" s="70"/>
      <c r="WS101" s="70"/>
      <c r="WT101" s="70"/>
      <c r="WU101" s="70"/>
      <c r="WV101" s="70"/>
      <c r="WW101" s="70"/>
      <c r="WX101" s="70"/>
      <c r="WY101" s="70"/>
      <c r="WZ101" s="70"/>
      <c r="XA101" s="70"/>
      <c r="XB101" s="70"/>
      <c r="XC101" s="70"/>
      <c r="XD101" s="70"/>
      <c r="XE101" s="70"/>
      <c r="XF101" s="70"/>
      <c r="XG101" s="70"/>
      <c r="XH101" s="70"/>
      <c r="XI101" s="70"/>
      <c r="XJ101" s="70"/>
      <c r="XK101" s="70"/>
      <c r="XL101" s="70"/>
      <c r="XM101" s="70"/>
      <c r="XN101" s="70"/>
      <c r="XO101" s="70"/>
      <c r="XP101" s="70"/>
      <c r="XQ101" s="70"/>
      <c r="XR101" s="70"/>
      <c r="XS101" s="70"/>
      <c r="XT101" s="70"/>
      <c r="XU101" s="70"/>
      <c r="XV101" s="70"/>
      <c r="XW101" s="70"/>
      <c r="XX101" s="70"/>
      <c r="XY101" s="70"/>
      <c r="XZ101" s="70"/>
      <c r="YA101" s="70"/>
      <c r="YB101" s="70"/>
      <c r="YC101" s="70"/>
      <c r="YD101" s="70"/>
      <c r="YE101" s="70"/>
      <c r="YF101" s="70"/>
      <c r="YG101" s="70"/>
      <c r="YH101" s="70"/>
      <c r="YI101" s="70"/>
      <c r="YJ101" s="70"/>
      <c r="YK101" s="70"/>
      <c r="YL101" s="70"/>
      <c r="YM101" s="70"/>
      <c r="YN101" s="70"/>
      <c r="YO101" s="70"/>
      <c r="YP101" s="70"/>
      <c r="YQ101" s="70"/>
      <c r="YR101" s="70"/>
      <c r="YS101" s="70"/>
      <c r="YT101" s="70"/>
      <c r="YU101" s="70"/>
      <c r="YV101" s="70"/>
      <c r="YW101" s="70"/>
      <c r="YX101" s="70"/>
      <c r="YY101" s="70"/>
      <c r="YZ101" s="70"/>
      <c r="ZA101" s="70"/>
      <c r="ZB101" s="70"/>
      <c r="ZC101" s="70"/>
      <c r="ZD101" s="70"/>
      <c r="ZE101" s="70"/>
      <c r="ZF101" s="70"/>
      <c r="ZG101" s="70"/>
      <c r="ZH101" s="70"/>
      <c r="ZI101" s="70"/>
      <c r="ZJ101" s="70"/>
      <c r="ZK101" s="70"/>
      <c r="ZL101" s="70"/>
      <c r="ZM101" s="70"/>
      <c r="ZN101" s="70"/>
      <c r="ZO101" s="70"/>
      <c r="ZP101" s="70"/>
      <c r="ZQ101" s="70"/>
      <c r="ZR101" s="70"/>
      <c r="ZS101" s="70"/>
      <c r="ZT101" s="70"/>
      <c r="ZU101" s="70"/>
      <c r="ZV101" s="70"/>
      <c r="ZW101" s="70"/>
      <c r="ZX101" s="70"/>
      <c r="ZY101" s="70"/>
      <c r="ZZ101" s="70"/>
      <c r="AAA101" s="70"/>
      <c r="AAB101" s="70"/>
      <c r="AAC101" s="70"/>
      <c r="AAD101" s="70"/>
      <c r="AAE101" s="70"/>
      <c r="AAF101" s="70"/>
      <c r="AAG101" s="70"/>
      <c r="AAH101" s="70"/>
      <c r="AAI101" s="70"/>
      <c r="AAJ101" s="70"/>
      <c r="AAK101" s="70"/>
      <c r="AAL101" s="70"/>
      <c r="AAM101" s="70"/>
      <c r="AAN101" s="70"/>
      <c r="AAO101" s="70"/>
      <c r="AAP101" s="70"/>
      <c r="AAQ101" s="70"/>
      <c r="AAR101" s="70"/>
      <c r="AAS101" s="70"/>
      <c r="AAT101" s="70"/>
      <c r="AAU101" s="70"/>
      <c r="AAV101" s="70"/>
      <c r="AAW101" s="70"/>
      <c r="AAX101" s="70"/>
      <c r="AAY101" s="70"/>
      <c r="AAZ101" s="70"/>
      <c r="ABA101" s="70"/>
      <c r="ABB101" s="70"/>
      <c r="ABC101" s="70"/>
      <c r="ABD101" s="70"/>
      <c r="ABE101" s="70"/>
      <c r="ABF101" s="70"/>
      <c r="ABG101" s="70"/>
      <c r="ABH101" s="70"/>
      <c r="ABI101" s="70"/>
      <c r="ABJ101" s="70"/>
      <c r="ABK101" s="70"/>
      <c r="ABL101" s="70"/>
      <c r="ABM101" s="70"/>
      <c r="ABN101" s="70"/>
      <c r="ABO101" s="70"/>
      <c r="ABP101" s="70"/>
      <c r="ABQ101" s="70"/>
      <c r="ABR101" s="70"/>
      <c r="ABS101" s="70"/>
      <c r="ABT101" s="70"/>
      <c r="ABU101" s="70"/>
      <c r="ABV101" s="70"/>
      <c r="ABW101" s="70"/>
      <c r="ABX101" s="70"/>
      <c r="ABY101" s="70"/>
      <c r="ABZ101" s="70"/>
      <c r="ACA101" s="70"/>
      <c r="ACB101" s="70"/>
      <c r="ACC101" s="70"/>
      <c r="ACD101" s="70"/>
      <c r="ACE101" s="70"/>
      <c r="ACF101" s="70"/>
      <c r="ACG101" s="70"/>
      <c r="ACH101" s="70"/>
      <c r="ACI101" s="70"/>
      <c r="ACJ101" s="70"/>
      <c r="ACK101" s="70"/>
      <c r="ACL101" s="70"/>
      <c r="ACM101" s="70"/>
      <c r="ACN101" s="70"/>
      <c r="ACO101" s="70"/>
      <c r="ACP101" s="70"/>
      <c r="ACQ101" s="70"/>
      <c r="ACR101" s="70"/>
      <c r="ACS101" s="70"/>
      <c r="ACT101" s="70"/>
      <c r="ACU101" s="70"/>
      <c r="ACV101" s="70"/>
      <c r="ACW101" s="70"/>
      <c r="ACX101" s="70"/>
      <c r="ACY101" s="70"/>
      <c r="ACZ101" s="70"/>
      <c r="ADA101" s="70"/>
      <c r="ADB101" s="70"/>
      <c r="ADC101" s="70"/>
      <c r="ADD101" s="70"/>
      <c r="ADE101" s="70"/>
      <c r="ADF101" s="70"/>
      <c r="ADG101" s="70"/>
      <c r="ADH101" s="70"/>
      <c r="ADI101" s="70"/>
      <c r="ADJ101" s="70"/>
      <c r="ADK101" s="70"/>
      <c r="ADL101" s="70"/>
      <c r="ADM101" s="70"/>
      <c r="ADN101" s="70"/>
      <c r="ADO101" s="70"/>
      <c r="ADP101" s="70"/>
      <c r="ADQ101" s="70"/>
      <c r="ADR101" s="70"/>
      <c r="ADS101" s="70"/>
      <c r="ADT101" s="70"/>
      <c r="ADU101" s="70"/>
      <c r="ADV101" s="70"/>
      <c r="ADW101" s="70"/>
      <c r="ADX101" s="70"/>
      <c r="ADY101" s="70"/>
      <c r="ADZ101" s="70"/>
      <c r="AEA101" s="70"/>
      <c r="AEB101" s="70"/>
      <c r="AEC101" s="70"/>
      <c r="AED101" s="70"/>
      <c r="AEE101" s="70"/>
      <c r="AEF101" s="70"/>
      <c r="AEG101" s="70"/>
      <c r="AEH101" s="70"/>
      <c r="AEI101" s="70"/>
      <c r="AEJ101" s="70"/>
      <c r="AEK101" s="70"/>
      <c r="AEL101" s="70"/>
      <c r="AEM101" s="70"/>
      <c r="AEN101" s="70"/>
      <c r="AEO101" s="70"/>
      <c r="AEP101" s="70"/>
      <c r="AEQ101" s="70"/>
      <c r="AER101" s="70"/>
      <c r="AES101" s="70"/>
      <c r="AET101" s="70"/>
      <c r="AEU101" s="70"/>
      <c r="AEV101" s="70"/>
      <c r="AEW101" s="70"/>
      <c r="AEX101" s="70"/>
      <c r="AEY101" s="70"/>
      <c r="AEZ101" s="70"/>
      <c r="AFA101" s="70"/>
      <c r="AFB101" s="70"/>
      <c r="AFC101" s="70"/>
      <c r="AFD101" s="70"/>
      <c r="AFE101" s="70"/>
      <c r="AFF101" s="70"/>
      <c r="AFG101" s="70"/>
      <c r="AFH101" s="70"/>
      <c r="AFI101" s="70"/>
      <c r="AFJ101" s="70"/>
      <c r="AFK101" s="70"/>
      <c r="AFL101" s="70"/>
      <c r="AFM101" s="70"/>
      <c r="AFN101" s="70"/>
      <c r="AFO101" s="70"/>
      <c r="AFP101" s="70"/>
      <c r="AFQ101" s="70"/>
      <c r="AFR101" s="70"/>
      <c r="AFS101" s="70"/>
      <c r="AFT101" s="70"/>
      <c r="AFU101" s="70"/>
      <c r="AFV101" s="70"/>
      <c r="AFW101" s="70"/>
      <c r="AFX101" s="70"/>
      <c r="AFY101" s="70"/>
      <c r="AFZ101" s="70"/>
      <c r="AGA101" s="70"/>
      <c r="AGB101" s="70"/>
      <c r="AGC101" s="70"/>
      <c r="AGD101" s="70"/>
      <c r="AGE101" s="70"/>
      <c r="AGF101" s="70"/>
      <c r="AGG101" s="70"/>
      <c r="AGH101" s="70"/>
      <c r="AGI101" s="70"/>
      <c r="AGJ101" s="70"/>
      <c r="AGK101" s="70"/>
      <c r="AGL101" s="70"/>
      <c r="AGM101" s="70"/>
      <c r="AGN101" s="70"/>
      <c r="AGO101" s="70"/>
      <c r="AGP101" s="70"/>
      <c r="AGQ101" s="70"/>
      <c r="AGR101" s="70"/>
      <c r="AGS101" s="70"/>
      <c r="AGT101" s="70"/>
      <c r="AGU101" s="70"/>
      <c r="AGV101" s="70"/>
      <c r="AGW101" s="70"/>
      <c r="AGX101" s="70"/>
      <c r="AGY101" s="70"/>
      <c r="AGZ101" s="70"/>
      <c r="AHA101" s="70"/>
      <c r="AHB101" s="70"/>
      <c r="AHC101" s="70"/>
      <c r="AHD101" s="70"/>
      <c r="AHE101" s="70"/>
      <c r="AHF101" s="70"/>
      <c r="AHG101" s="70"/>
      <c r="AHH101" s="70"/>
      <c r="AHI101" s="70"/>
      <c r="AHJ101" s="70"/>
      <c r="AHK101" s="70"/>
      <c r="AHL101" s="70"/>
      <c r="AHM101" s="70"/>
      <c r="AHN101" s="70"/>
      <c r="AHO101" s="70"/>
      <c r="AHP101" s="70"/>
      <c r="AHQ101" s="70"/>
      <c r="AHR101" s="70"/>
      <c r="AHS101" s="70"/>
      <c r="AHT101" s="70"/>
      <c r="AHU101" s="70"/>
      <c r="AHV101" s="70"/>
      <c r="AHW101" s="70"/>
      <c r="AHX101" s="70"/>
      <c r="AHY101" s="70"/>
      <c r="AHZ101" s="70"/>
      <c r="AIA101" s="70"/>
      <c r="AIB101" s="70"/>
      <c r="AIC101" s="70"/>
      <c r="AID101" s="70"/>
      <c r="AIE101" s="70"/>
      <c r="AIF101" s="70"/>
      <c r="AIG101" s="70"/>
      <c r="AIH101" s="70"/>
      <c r="AII101" s="70"/>
      <c r="AIJ101" s="70"/>
      <c r="AIK101" s="70"/>
      <c r="AIL101" s="70"/>
      <c r="AIM101" s="70"/>
      <c r="AIN101" s="70"/>
      <c r="AIO101" s="70"/>
      <c r="AIP101" s="70"/>
      <c r="AIQ101" s="70"/>
      <c r="AIR101" s="70"/>
      <c r="AIS101" s="70"/>
      <c r="AIT101" s="70"/>
      <c r="AIU101" s="70"/>
      <c r="AIV101" s="70"/>
      <c r="AIW101" s="70"/>
      <c r="AIX101" s="70"/>
      <c r="AIY101" s="70"/>
      <c r="AIZ101" s="70"/>
      <c r="AJA101" s="70"/>
      <c r="AJB101" s="70"/>
      <c r="AJC101" s="70"/>
      <c r="AJD101" s="70"/>
      <c r="AJE101" s="70"/>
      <c r="AJF101" s="70"/>
      <c r="AJG101" s="70"/>
      <c r="AJH101" s="70"/>
      <c r="AJI101" s="70"/>
      <c r="AJJ101" s="70"/>
      <c r="AJK101" s="70"/>
      <c r="AJL101" s="70"/>
      <c r="AJM101" s="70"/>
      <c r="AJN101" s="70"/>
      <c r="AJO101" s="70"/>
      <c r="AJP101" s="70"/>
      <c r="AJQ101" s="70"/>
      <c r="AJR101" s="70"/>
      <c r="AJS101" s="70"/>
      <c r="AJT101" s="70"/>
      <c r="AJU101" s="70"/>
      <c r="AJV101" s="70"/>
      <c r="AJW101" s="70"/>
      <c r="AJX101" s="70"/>
      <c r="AJY101" s="70"/>
      <c r="AJZ101" s="70"/>
      <c r="AKA101" s="70"/>
      <c r="AKB101" s="70"/>
      <c r="AKC101" s="70"/>
      <c r="AKD101" s="70"/>
      <c r="AKE101" s="70"/>
      <c r="AKF101" s="70"/>
      <c r="AKG101" s="70"/>
      <c r="AKH101" s="70"/>
      <c r="AKI101" s="70"/>
      <c r="AKJ101" s="70"/>
      <c r="AKK101" s="70"/>
      <c r="AKL101" s="70"/>
      <c r="AKM101" s="70"/>
      <c r="AKN101" s="70"/>
      <c r="AKO101" s="70"/>
      <c r="AKP101" s="70"/>
      <c r="AKQ101" s="70"/>
      <c r="AKR101" s="70"/>
      <c r="AKS101" s="70"/>
      <c r="AKT101" s="70"/>
      <c r="AKU101" s="70"/>
      <c r="AKV101" s="70"/>
      <c r="AKW101" s="70"/>
      <c r="AKX101" s="70"/>
      <c r="AKY101" s="70"/>
      <c r="AKZ101" s="70"/>
      <c r="ALA101" s="70"/>
      <c r="ALB101" s="70"/>
      <c r="ALC101" s="70"/>
      <c r="ALD101" s="70"/>
      <c r="ALE101" s="70"/>
      <c r="ALF101" s="70"/>
      <c r="ALG101" s="70"/>
      <c r="ALH101" s="70"/>
      <c r="ALI101" s="70"/>
      <c r="ALJ101" s="70"/>
      <c r="ALK101" s="70"/>
      <c r="ALL101" s="70"/>
      <c r="ALM101" s="70"/>
      <c r="ALN101" s="70"/>
      <c r="ALO101" s="70"/>
      <c r="ALP101" s="70"/>
      <c r="ALQ101" s="70"/>
      <c r="ALR101" s="70"/>
      <c r="ALS101" s="70"/>
      <c r="ALT101" s="70"/>
      <c r="ALU101" s="70"/>
      <c r="ALV101" s="70"/>
      <c r="ALW101" s="70"/>
      <c r="ALX101" s="70"/>
      <c r="ALY101" s="70"/>
      <c r="ALZ101" s="70"/>
      <c r="AMA101" s="70"/>
      <c r="AMB101" s="70"/>
      <c r="AMC101" s="70"/>
      <c r="AMD101" s="70"/>
      <c r="AME101" s="70"/>
      <c r="AMF101" s="70"/>
      <c r="AMG101" s="70"/>
      <c r="AMH101" s="70"/>
      <c r="AMI101" s="70"/>
      <c r="AMJ101" s="70"/>
      <c r="AMK101" s="70"/>
    </row>
    <row r="102" spans="1:1025" x14ac:dyDescent="0.2">
      <c r="A102" s="170"/>
      <c r="B102" s="70" t="s">
        <v>13450</v>
      </c>
      <c r="C102" s="71">
        <v>4.1943038199606297E-3</v>
      </c>
      <c r="D102" s="72">
        <v>2.8958333333333299</v>
      </c>
      <c r="E102" s="72">
        <v>8.8275862068965498</v>
      </c>
      <c r="F102" s="70">
        <v>16</v>
      </c>
      <c r="G102" s="70">
        <v>32</v>
      </c>
      <c r="H102" s="73" t="s">
        <v>13451</v>
      </c>
      <c r="I102" s="71">
        <v>6.0572092825603698E-2</v>
      </c>
      <c r="J102" s="70"/>
      <c r="K102" s="70"/>
      <c r="L102" s="71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70"/>
      <c r="EP102" s="70"/>
      <c r="EQ102" s="70"/>
      <c r="ER102" s="70"/>
      <c r="ES102" s="70"/>
      <c r="ET102" s="70"/>
      <c r="EU102" s="70"/>
      <c r="EV102" s="70"/>
      <c r="EW102" s="70"/>
      <c r="EX102" s="70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  <c r="FT102" s="70"/>
      <c r="FU102" s="70"/>
      <c r="FV102" s="70"/>
      <c r="FW102" s="70"/>
      <c r="FX102" s="70"/>
      <c r="FY102" s="70"/>
      <c r="FZ102" s="70"/>
      <c r="GA102" s="70"/>
      <c r="GB102" s="70"/>
      <c r="GC102" s="70"/>
      <c r="GD102" s="70"/>
      <c r="GE102" s="70"/>
      <c r="GF102" s="70"/>
      <c r="GG102" s="70"/>
      <c r="GH102" s="70"/>
      <c r="GI102" s="70"/>
      <c r="GJ102" s="70"/>
      <c r="GK102" s="70"/>
      <c r="GL102" s="70"/>
      <c r="GM102" s="70"/>
      <c r="GN102" s="70"/>
      <c r="GO102" s="70"/>
      <c r="GP102" s="70"/>
      <c r="GQ102" s="70"/>
      <c r="GR102" s="70"/>
      <c r="GS102" s="70"/>
      <c r="GT102" s="70"/>
      <c r="GU102" s="70"/>
      <c r="GV102" s="70"/>
      <c r="GW102" s="70"/>
      <c r="GX102" s="70"/>
      <c r="GY102" s="70"/>
      <c r="GZ102" s="70"/>
      <c r="HA102" s="70"/>
      <c r="HB102" s="70"/>
      <c r="HC102" s="70"/>
      <c r="HD102" s="70"/>
      <c r="HE102" s="70"/>
      <c r="HF102" s="70"/>
      <c r="HG102" s="70"/>
      <c r="HH102" s="70"/>
      <c r="HI102" s="70"/>
      <c r="HJ102" s="70"/>
      <c r="HK102" s="70"/>
      <c r="HL102" s="70"/>
      <c r="HM102" s="70"/>
      <c r="HN102" s="70"/>
      <c r="HO102" s="70"/>
      <c r="HP102" s="70"/>
      <c r="HQ102" s="70"/>
      <c r="HR102" s="70"/>
      <c r="HS102" s="70"/>
      <c r="HT102" s="70"/>
      <c r="HU102" s="70"/>
      <c r="HV102" s="70"/>
      <c r="HW102" s="70"/>
      <c r="HX102" s="70"/>
      <c r="HY102" s="70"/>
      <c r="HZ102" s="70"/>
      <c r="IA102" s="70"/>
      <c r="IB102" s="70"/>
      <c r="IC102" s="70"/>
      <c r="ID102" s="70"/>
      <c r="IE102" s="70"/>
      <c r="IF102" s="70"/>
      <c r="IG102" s="70"/>
      <c r="IH102" s="70"/>
      <c r="II102" s="70"/>
      <c r="IJ102" s="70"/>
      <c r="IK102" s="70"/>
      <c r="IL102" s="70"/>
      <c r="IM102" s="70"/>
      <c r="IN102" s="70"/>
      <c r="IO102" s="70"/>
      <c r="IP102" s="70"/>
      <c r="IQ102" s="70"/>
      <c r="IR102" s="70"/>
      <c r="IS102" s="70"/>
      <c r="IT102" s="70"/>
      <c r="IU102" s="70"/>
      <c r="IV102" s="70"/>
      <c r="IW102" s="70"/>
      <c r="IX102" s="70"/>
      <c r="IY102" s="70"/>
      <c r="IZ102" s="70"/>
      <c r="JA102" s="70"/>
      <c r="JB102" s="70"/>
      <c r="JC102" s="70"/>
      <c r="JD102" s="70"/>
      <c r="JE102" s="70"/>
      <c r="JF102" s="70"/>
      <c r="JG102" s="70"/>
      <c r="JH102" s="70"/>
      <c r="JI102" s="70"/>
      <c r="JJ102" s="70"/>
      <c r="JK102" s="70"/>
      <c r="JL102" s="70"/>
      <c r="JM102" s="70"/>
      <c r="JN102" s="70"/>
      <c r="JO102" s="70"/>
      <c r="JP102" s="70"/>
      <c r="JQ102" s="70"/>
      <c r="JR102" s="70"/>
      <c r="JS102" s="70"/>
      <c r="JT102" s="70"/>
      <c r="JU102" s="70"/>
      <c r="JV102" s="70"/>
      <c r="JW102" s="70"/>
      <c r="JX102" s="70"/>
      <c r="JY102" s="70"/>
      <c r="JZ102" s="70"/>
      <c r="KA102" s="70"/>
      <c r="KB102" s="70"/>
      <c r="KC102" s="70"/>
      <c r="KD102" s="70"/>
      <c r="KE102" s="70"/>
      <c r="KF102" s="70"/>
      <c r="KG102" s="70"/>
      <c r="KH102" s="70"/>
      <c r="KI102" s="70"/>
      <c r="KJ102" s="70"/>
      <c r="KK102" s="70"/>
      <c r="KL102" s="70"/>
      <c r="KM102" s="70"/>
      <c r="KN102" s="70"/>
      <c r="KO102" s="70"/>
      <c r="KP102" s="70"/>
      <c r="KQ102" s="70"/>
      <c r="KR102" s="70"/>
      <c r="KS102" s="70"/>
      <c r="KT102" s="70"/>
      <c r="KU102" s="70"/>
      <c r="KV102" s="70"/>
      <c r="KW102" s="70"/>
      <c r="KX102" s="70"/>
      <c r="KY102" s="70"/>
      <c r="KZ102" s="70"/>
      <c r="LA102" s="70"/>
      <c r="LB102" s="70"/>
      <c r="LC102" s="70"/>
      <c r="LD102" s="70"/>
      <c r="LE102" s="70"/>
      <c r="LF102" s="70"/>
      <c r="LG102" s="70"/>
      <c r="LH102" s="70"/>
      <c r="LI102" s="70"/>
      <c r="LJ102" s="70"/>
      <c r="LK102" s="70"/>
      <c r="LL102" s="70"/>
      <c r="LM102" s="70"/>
      <c r="LN102" s="70"/>
      <c r="LO102" s="70"/>
      <c r="LP102" s="70"/>
      <c r="LQ102" s="70"/>
      <c r="LR102" s="70"/>
      <c r="LS102" s="70"/>
      <c r="LT102" s="70"/>
      <c r="LU102" s="70"/>
      <c r="LV102" s="70"/>
      <c r="LW102" s="70"/>
      <c r="LX102" s="70"/>
      <c r="LY102" s="70"/>
      <c r="LZ102" s="70"/>
      <c r="MA102" s="70"/>
      <c r="MB102" s="70"/>
      <c r="MC102" s="70"/>
      <c r="MD102" s="70"/>
      <c r="ME102" s="70"/>
      <c r="MF102" s="70"/>
      <c r="MG102" s="70"/>
      <c r="MH102" s="70"/>
      <c r="MI102" s="70"/>
      <c r="MJ102" s="70"/>
      <c r="MK102" s="70"/>
      <c r="ML102" s="70"/>
      <c r="MM102" s="70"/>
      <c r="MN102" s="70"/>
      <c r="MO102" s="70"/>
      <c r="MP102" s="70"/>
      <c r="MQ102" s="70"/>
      <c r="MR102" s="70"/>
      <c r="MS102" s="70"/>
      <c r="MT102" s="70"/>
      <c r="MU102" s="70"/>
      <c r="MV102" s="70"/>
      <c r="MW102" s="70"/>
      <c r="MX102" s="70"/>
      <c r="MY102" s="70"/>
      <c r="MZ102" s="70"/>
      <c r="NA102" s="70"/>
      <c r="NB102" s="70"/>
      <c r="NC102" s="70"/>
      <c r="ND102" s="70"/>
      <c r="NE102" s="70"/>
      <c r="NF102" s="70"/>
      <c r="NG102" s="70"/>
      <c r="NH102" s="70"/>
      <c r="NI102" s="70"/>
      <c r="NJ102" s="70"/>
      <c r="NK102" s="70"/>
      <c r="NL102" s="70"/>
      <c r="NM102" s="70"/>
      <c r="NN102" s="70"/>
      <c r="NO102" s="70"/>
      <c r="NP102" s="70"/>
      <c r="NQ102" s="70"/>
      <c r="NR102" s="70"/>
      <c r="NS102" s="70"/>
      <c r="NT102" s="70"/>
      <c r="NU102" s="70"/>
      <c r="NV102" s="70"/>
      <c r="NW102" s="70"/>
      <c r="NX102" s="70"/>
      <c r="NY102" s="70"/>
      <c r="NZ102" s="70"/>
      <c r="OA102" s="70"/>
      <c r="OB102" s="70"/>
      <c r="OC102" s="70"/>
      <c r="OD102" s="70"/>
      <c r="OE102" s="70"/>
      <c r="OF102" s="70"/>
      <c r="OG102" s="70"/>
      <c r="OH102" s="70"/>
      <c r="OI102" s="70"/>
      <c r="OJ102" s="70"/>
      <c r="OK102" s="70"/>
      <c r="OL102" s="70"/>
      <c r="OM102" s="70"/>
      <c r="ON102" s="70"/>
      <c r="OO102" s="70"/>
      <c r="OP102" s="70"/>
      <c r="OQ102" s="70"/>
      <c r="OR102" s="70"/>
      <c r="OS102" s="70"/>
      <c r="OT102" s="70"/>
      <c r="OU102" s="70"/>
      <c r="OV102" s="70"/>
      <c r="OW102" s="70"/>
      <c r="OX102" s="70"/>
      <c r="OY102" s="70"/>
      <c r="OZ102" s="70"/>
      <c r="PA102" s="70"/>
      <c r="PB102" s="70"/>
      <c r="PC102" s="70"/>
      <c r="PD102" s="70"/>
      <c r="PE102" s="70"/>
      <c r="PF102" s="70"/>
      <c r="PG102" s="70"/>
      <c r="PH102" s="70"/>
      <c r="PI102" s="70"/>
      <c r="PJ102" s="70"/>
      <c r="PK102" s="70"/>
      <c r="PL102" s="70"/>
      <c r="PM102" s="70"/>
      <c r="PN102" s="70"/>
      <c r="PO102" s="70"/>
      <c r="PP102" s="70"/>
      <c r="PQ102" s="70"/>
      <c r="PR102" s="70"/>
      <c r="PS102" s="70"/>
      <c r="PT102" s="70"/>
      <c r="PU102" s="70"/>
      <c r="PV102" s="70"/>
      <c r="PW102" s="70"/>
      <c r="PX102" s="70"/>
      <c r="PY102" s="70"/>
      <c r="PZ102" s="70"/>
      <c r="QA102" s="70"/>
      <c r="QB102" s="70"/>
      <c r="QC102" s="70"/>
      <c r="QD102" s="70"/>
      <c r="QE102" s="70"/>
      <c r="QF102" s="70"/>
      <c r="QG102" s="70"/>
      <c r="QH102" s="70"/>
      <c r="QI102" s="70"/>
      <c r="QJ102" s="70"/>
      <c r="QK102" s="70"/>
      <c r="QL102" s="70"/>
      <c r="QM102" s="70"/>
      <c r="QN102" s="70"/>
      <c r="QO102" s="70"/>
      <c r="QP102" s="70"/>
      <c r="QQ102" s="70"/>
      <c r="QR102" s="70"/>
      <c r="QS102" s="70"/>
      <c r="QT102" s="70"/>
      <c r="QU102" s="70"/>
      <c r="QV102" s="70"/>
      <c r="QW102" s="70"/>
      <c r="QX102" s="70"/>
      <c r="QY102" s="70"/>
      <c r="QZ102" s="70"/>
      <c r="RA102" s="70"/>
      <c r="RB102" s="70"/>
      <c r="RC102" s="70"/>
      <c r="RD102" s="70"/>
      <c r="RE102" s="70"/>
      <c r="RF102" s="70"/>
      <c r="RG102" s="70"/>
      <c r="RH102" s="70"/>
      <c r="RI102" s="70"/>
      <c r="RJ102" s="70"/>
      <c r="RK102" s="70"/>
      <c r="RL102" s="70"/>
      <c r="RM102" s="70"/>
      <c r="RN102" s="70"/>
      <c r="RO102" s="70"/>
      <c r="RP102" s="70"/>
      <c r="RQ102" s="70"/>
      <c r="RR102" s="70"/>
      <c r="RS102" s="70"/>
      <c r="RT102" s="70"/>
      <c r="RU102" s="70"/>
      <c r="RV102" s="70"/>
      <c r="RW102" s="70"/>
      <c r="RX102" s="70"/>
      <c r="RY102" s="70"/>
      <c r="RZ102" s="70"/>
      <c r="SA102" s="70"/>
      <c r="SB102" s="70"/>
      <c r="SC102" s="70"/>
      <c r="SD102" s="70"/>
      <c r="SE102" s="70"/>
      <c r="SF102" s="70"/>
      <c r="SG102" s="70"/>
      <c r="SH102" s="70"/>
      <c r="SI102" s="70"/>
      <c r="SJ102" s="70"/>
      <c r="SK102" s="70"/>
      <c r="SL102" s="70"/>
      <c r="SM102" s="70"/>
      <c r="SN102" s="70"/>
      <c r="SO102" s="70"/>
      <c r="SP102" s="70"/>
      <c r="SQ102" s="70"/>
      <c r="SR102" s="70"/>
      <c r="SS102" s="70"/>
      <c r="ST102" s="70"/>
      <c r="SU102" s="70"/>
      <c r="SV102" s="70"/>
      <c r="SW102" s="70"/>
      <c r="SX102" s="70"/>
      <c r="SY102" s="70"/>
      <c r="SZ102" s="70"/>
      <c r="TA102" s="70"/>
      <c r="TB102" s="70"/>
      <c r="TC102" s="70"/>
      <c r="TD102" s="70"/>
      <c r="TE102" s="70"/>
      <c r="TF102" s="70"/>
      <c r="TG102" s="70"/>
      <c r="TH102" s="70"/>
      <c r="TI102" s="70"/>
      <c r="TJ102" s="70"/>
      <c r="TK102" s="70"/>
      <c r="TL102" s="70"/>
      <c r="TM102" s="70"/>
      <c r="TN102" s="70"/>
      <c r="TO102" s="70"/>
      <c r="TP102" s="70"/>
      <c r="TQ102" s="70"/>
      <c r="TR102" s="70"/>
      <c r="TS102" s="70"/>
      <c r="TT102" s="70"/>
      <c r="TU102" s="70"/>
      <c r="TV102" s="70"/>
      <c r="TW102" s="70"/>
      <c r="TX102" s="70"/>
      <c r="TY102" s="70"/>
      <c r="TZ102" s="70"/>
      <c r="UA102" s="70"/>
      <c r="UB102" s="70"/>
      <c r="UC102" s="70"/>
      <c r="UD102" s="70"/>
      <c r="UE102" s="70"/>
      <c r="UF102" s="70"/>
      <c r="UG102" s="70"/>
      <c r="UH102" s="70"/>
      <c r="UI102" s="70"/>
      <c r="UJ102" s="70"/>
      <c r="UK102" s="70"/>
      <c r="UL102" s="70"/>
      <c r="UM102" s="70"/>
      <c r="UN102" s="70"/>
      <c r="UO102" s="70"/>
      <c r="UP102" s="70"/>
      <c r="UQ102" s="70"/>
      <c r="UR102" s="70"/>
      <c r="US102" s="70"/>
      <c r="UT102" s="70"/>
      <c r="UU102" s="70"/>
      <c r="UV102" s="70"/>
      <c r="UW102" s="70"/>
      <c r="UX102" s="70"/>
      <c r="UY102" s="70"/>
      <c r="UZ102" s="70"/>
      <c r="VA102" s="70"/>
      <c r="VB102" s="70"/>
      <c r="VC102" s="70"/>
      <c r="VD102" s="70"/>
      <c r="VE102" s="70"/>
      <c r="VF102" s="70"/>
      <c r="VG102" s="70"/>
      <c r="VH102" s="70"/>
      <c r="VI102" s="70"/>
      <c r="VJ102" s="70"/>
      <c r="VK102" s="70"/>
      <c r="VL102" s="70"/>
      <c r="VM102" s="70"/>
      <c r="VN102" s="70"/>
      <c r="VO102" s="70"/>
      <c r="VP102" s="70"/>
      <c r="VQ102" s="70"/>
      <c r="VR102" s="70"/>
      <c r="VS102" s="70"/>
      <c r="VT102" s="70"/>
      <c r="VU102" s="70"/>
      <c r="VV102" s="70"/>
      <c r="VW102" s="70"/>
      <c r="VX102" s="70"/>
      <c r="VY102" s="70"/>
      <c r="VZ102" s="70"/>
      <c r="WA102" s="70"/>
      <c r="WB102" s="70"/>
      <c r="WC102" s="70"/>
      <c r="WD102" s="70"/>
      <c r="WE102" s="70"/>
      <c r="WF102" s="70"/>
      <c r="WG102" s="70"/>
      <c r="WH102" s="70"/>
      <c r="WI102" s="70"/>
      <c r="WJ102" s="70"/>
      <c r="WK102" s="70"/>
      <c r="WL102" s="70"/>
      <c r="WM102" s="70"/>
      <c r="WN102" s="70"/>
      <c r="WO102" s="70"/>
      <c r="WP102" s="70"/>
      <c r="WQ102" s="70"/>
      <c r="WR102" s="70"/>
      <c r="WS102" s="70"/>
      <c r="WT102" s="70"/>
      <c r="WU102" s="70"/>
      <c r="WV102" s="70"/>
      <c r="WW102" s="70"/>
      <c r="WX102" s="70"/>
      <c r="WY102" s="70"/>
      <c r="WZ102" s="70"/>
      <c r="XA102" s="70"/>
      <c r="XB102" s="70"/>
      <c r="XC102" s="70"/>
      <c r="XD102" s="70"/>
      <c r="XE102" s="70"/>
      <c r="XF102" s="70"/>
      <c r="XG102" s="70"/>
      <c r="XH102" s="70"/>
      <c r="XI102" s="70"/>
      <c r="XJ102" s="70"/>
      <c r="XK102" s="70"/>
      <c r="XL102" s="70"/>
      <c r="XM102" s="70"/>
      <c r="XN102" s="70"/>
      <c r="XO102" s="70"/>
      <c r="XP102" s="70"/>
      <c r="XQ102" s="70"/>
      <c r="XR102" s="70"/>
      <c r="XS102" s="70"/>
      <c r="XT102" s="70"/>
      <c r="XU102" s="70"/>
      <c r="XV102" s="70"/>
      <c r="XW102" s="70"/>
      <c r="XX102" s="70"/>
      <c r="XY102" s="70"/>
      <c r="XZ102" s="70"/>
      <c r="YA102" s="70"/>
      <c r="YB102" s="70"/>
      <c r="YC102" s="70"/>
      <c r="YD102" s="70"/>
      <c r="YE102" s="70"/>
      <c r="YF102" s="70"/>
      <c r="YG102" s="70"/>
      <c r="YH102" s="70"/>
      <c r="YI102" s="70"/>
      <c r="YJ102" s="70"/>
      <c r="YK102" s="70"/>
      <c r="YL102" s="70"/>
      <c r="YM102" s="70"/>
      <c r="YN102" s="70"/>
      <c r="YO102" s="70"/>
      <c r="YP102" s="70"/>
      <c r="YQ102" s="70"/>
      <c r="YR102" s="70"/>
      <c r="YS102" s="70"/>
      <c r="YT102" s="70"/>
      <c r="YU102" s="70"/>
      <c r="YV102" s="70"/>
      <c r="YW102" s="70"/>
      <c r="YX102" s="70"/>
      <c r="YY102" s="70"/>
      <c r="YZ102" s="70"/>
      <c r="ZA102" s="70"/>
      <c r="ZB102" s="70"/>
      <c r="ZC102" s="70"/>
      <c r="ZD102" s="70"/>
      <c r="ZE102" s="70"/>
      <c r="ZF102" s="70"/>
      <c r="ZG102" s="70"/>
      <c r="ZH102" s="70"/>
      <c r="ZI102" s="70"/>
      <c r="ZJ102" s="70"/>
      <c r="ZK102" s="70"/>
      <c r="ZL102" s="70"/>
      <c r="ZM102" s="70"/>
      <c r="ZN102" s="70"/>
      <c r="ZO102" s="70"/>
      <c r="ZP102" s="70"/>
      <c r="ZQ102" s="70"/>
      <c r="ZR102" s="70"/>
      <c r="ZS102" s="70"/>
      <c r="ZT102" s="70"/>
      <c r="ZU102" s="70"/>
      <c r="ZV102" s="70"/>
      <c r="ZW102" s="70"/>
      <c r="ZX102" s="70"/>
      <c r="ZY102" s="70"/>
      <c r="ZZ102" s="70"/>
      <c r="AAA102" s="70"/>
      <c r="AAB102" s="70"/>
      <c r="AAC102" s="70"/>
      <c r="AAD102" s="70"/>
      <c r="AAE102" s="70"/>
      <c r="AAF102" s="70"/>
      <c r="AAG102" s="70"/>
      <c r="AAH102" s="70"/>
      <c r="AAI102" s="70"/>
      <c r="AAJ102" s="70"/>
      <c r="AAK102" s="70"/>
      <c r="AAL102" s="70"/>
      <c r="AAM102" s="70"/>
      <c r="AAN102" s="70"/>
      <c r="AAO102" s="70"/>
      <c r="AAP102" s="70"/>
      <c r="AAQ102" s="70"/>
      <c r="AAR102" s="70"/>
      <c r="AAS102" s="70"/>
      <c r="AAT102" s="70"/>
      <c r="AAU102" s="70"/>
      <c r="AAV102" s="70"/>
      <c r="AAW102" s="70"/>
      <c r="AAX102" s="70"/>
      <c r="AAY102" s="70"/>
      <c r="AAZ102" s="70"/>
      <c r="ABA102" s="70"/>
      <c r="ABB102" s="70"/>
      <c r="ABC102" s="70"/>
      <c r="ABD102" s="70"/>
      <c r="ABE102" s="70"/>
      <c r="ABF102" s="70"/>
      <c r="ABG102" s="70"/>
      <c r="ABH102" s="70"/>
      <c r="ABI102" s="70"/>
      <c r="ABJ102" s="70"/>
      <c r="ABK102" s="70"/>
      <c r="ABL102" s="70"/>
      <c r="ABM102" s="70"/>
      <c r="ABN102" s="70"/>
      <c r="ABO102" s="70"/>
      <c r="ABP102" s="70"/>
      <c r="ABQ102" s="70"/>
      <c r="ABR102" s="70"/>
      <c r="ABS102" s="70"/>
      <c r="ABT102" s="70"/>
      <c r="ABU102" s="70"/>
      <c r="ABV102" s="70"/>
      <c r="ABW102" s="70"/>
      <c r="ABX102" s="70"/>
      <c r="ABY102" s="70"/>
      <c r="ABZ102" s="70"/>
      <c r="ACA102" s="70"/>
      <c r="ACB102" s="70"/>
      <c r="ACC102" s="70"/>
      <c r="ACD102" s="70"/>
      <c r="ACE102" s="70"/>
      <c r="ACF102" s="70"/>
      <c r="ACG102" s="70"/>
      <c r="ACH102" s="70"/>
      <c r="ACI102" s="70"/>
      <c r="ACJ102" s="70"/>
      <c r="ACK102" s="70"/>
      <c r="ACL102" s="70"/>
      <c r="ACM102" s="70"/>
      <c r="ACN102" s="70"/>
      <c r="ACO102" s="70"/>
      <c r="ACP102" s="70"/>
      <c r="ACQ102" s="70"/>
      <c r="ACR102" s="70"/>
      <c r="ACS102" s="70"/>
      <c r="ACT102" s="70"/>
      <c r="ACU102" s="70"/>
      <c r="ACV102" s="70"/>
      <c r="ACW102" s="70"/>
      <c r="ACX102" s="70"/>
      <c r="ACY102" s="70"/>
      <c r="ACZ102" s="70"/>
      <c r="ADA102" s="70"/>
      <c r="ADB102" s="70"/>
      <c r="ADC102" s="70"/>
      <c r="ADD102" s="70"/>
      <c r="ADE102" s="70"/>
      <c r="ADF102" s="70"/>
      <c r="ADG102" s="70"/>
      <c r="ADH102" s="70"/>
      <c r="ADI102" s="70"/>
      <c r="ADJ102" s="70"/>
      <c r="ADK102" s="70"/>
      <c r="ADL102" s="70"/>
      <c r="ADM102" s="70"/>
      <c r="ADN102" s="70"/>
      <c r="ADO102" s="70"/>
      <c r="ADP102" s="70"/>
      <c r="ADQ102" s="70"/>
      <c r="ADR102" s="70"/>
      <c r="ADS102" s="70"/>
      <c r="ADT102" s="70"/>
      <c r="ADU102" s="70"/>
      <c r="ADV102" s="70"/>
      <c r="ADW102" s="70"/>
      <c r="ADX102" s="70"/>
      <c r="ADY102" s="70"/>
      <c r="ADZ102" s="70"/>
      <c r="AEA102" s="70"/>
      <c r="AEB102" s="70"/>
      <c r="AEC102" s="70"/>
      <c r="AED102" s="70"/>
      <c r="AEE102" s="70"/>
      <c r="AEF102" s="70"/>
      <c r="AEG102" s="70"/>
      <c r="AEH102" s="70"/>
      <c r="AEI102" s="70"/>
      <c r="AEJ102" s="70"/>
      <c r="AEK102" s="70"/>
      <c r="AEL102" s="70"/>
      <c r="AEM102" s="70"/>
      <c r="AEN102" s="70"/>
      <c r="AEO102" s="70"/>
      <c r="AEP102" s="70"/>
      <c r="AEQ102" s="70"/>
      <c r="AER102" s="70"/>
      <c r="AES102" s="70"/>
      <c r="AET102" s="70"/>
      <c r="AEU102" s="70"/>
      <c r="AEV102" s="70"/>
      <c r="AEW102" s="70"/>
      <c r="AEX102" s="70"/>
      <c r="AEY102" s="70"/>
      <c r="AEZ102" s="70"/>
      <c r="AFA102" s="70"/>
      <c r="AFB102" s="70"/>
      <c r="AFC102" s="70"/>
      <c r="AFD102" s="70"/>
      <c r="AFE102" s="70"/>
      <c r="AFF102" s="70"/>
      <c r="AFG102" s="70"/>
      <c r="AFH102" s="70"/>
      <c r="AFI102" s="70"/>
      <c r="AFJ102" s="70"/>
      <c r="AFK102" s="70"/>
      <c r="AFL102" s="70"/>
      <c r="AFM102" s="70"/>
      <c r="AFN102" s="70"/>
      <c r="AFO102" s="70"/>
      <c r="AFP102" s="70"/>
      <c r="AFQ102" s="70"/>
      <c r="AFR102" s="70"/>
      <c r="AFS102" s="70"/>
      <c r="AFT102" s="70"/>
      <c r="AFU102" s="70"/>
      <c r="AFV102" s="70"/>
      <c r="AFW102" s="70"/>
      <c r="AFX102" s="70"/>
      <c r="AFY102" s="70"/>
      <c r="AFZ102" s="70"/>
      <c r="AGA102" s="70"/>
      <c r="AGB102" s="70"/>
      <c r="AGC102" s="70"/>
      <c r="AGD102" s="70"/>
      <c r="AGE102" s="70"/>
      <c r="AGF102" s="70"/>
      <c r="AGG102" s="70"/>
      <c r="AGH102" s="70"/>
      <c r="AGI102" s="70"/>
      <c r="AGJ102" s="70"/>
      <c r="AGK102" s="70"/>
      <c r="AGL102" s="70"/>
      <c r="AGM102" s="70"/>
      <c r="AGN102" s="70"/>
      <c r="AGO102" s="70"/>
      <c r="AGP102" s="70"/>
      <c r="AGQ102" s="70"/>
      <c r="AGR102" s="70"/>
      <c r="AGS102" s="70"/>
      <c r="AGT102" s="70"/>
      <c r="AGU102" s="70"/>
      <c r="AGV102" s="70"/>
      <c r="AGW102" s="70"/>
      <c r="AGX102" s="70"/>
      <c r="AGY102" s="70"/>
      <c r="AGZ102" s="70"/>
      <c r="AHA102" s="70"/>
      <c r="AHB102" s="70"/>
      <c r="AHC102" s="70"/>
      <c r="AHD102" s="70"/>
      <c r="AHE102" s="70"/>
      <c r="AHF102" s="70"/>
      <c r="AHG102" s="70"/>
      <c r="AHH102" s="70"/>
      <c r="AHI102" s="70"/>
      <c r="AHJ102" s="70"/>
      <c r="AHK102" s="70"/>
      <c r="AHL102" s="70"/>
      <c r="AHM102" s="70"/>
      <c r="AHN102" s="70"/>
      <c r="AHO102" s="70"/>
      <c r="AHP102" s="70"/>
      <c r="AHQ102" s="70"/>
      <c r="AHR102" s="70"/>
      <c r="AHS102" s="70"/>
      <c r="AHT102" s="70"/>
      <c r="AHU102" s="70"/>
      <c r="AHV102" s="70"/>
      <c r="AHW102" s="70"/>
      <c r="AHX102" s="70"/>
      <c r="AHY102" s="70"/>
      <c r="AHZ102" s="70"/>
      <c r="AIA102" s="70"/>
      <c r="AIB102" s="70"/>
      <c r="AIC102" s="70"/>
      <c r="AID102" s="70"/>
      <c r="AIE102" s="70"/>
      <c r="AIF102" s="70"/>
      <c r="AIG102" s="70"/>
      <c r="AIH102" s="70"/>
      <c r="AII102" s="70"/>
      <c r="AIJ102" s="70"/>
      <c r="AIK102" s="70"/>
      <c r="AIL102" s="70"/>
      <c r="AIM102" s="70"/>
      <c r="AIN102" s="70"/>
      <c r="AIO102" s="70"/>
      <c r="AIP102" s="70"/>
      <c r="AIQ102" s="70"/>
      <c r="AIR102" s="70"/>
      <c r="AIS102" s="70"/>
      <c r="AIT102" s="70"/>
      <c r="AIU102" s="70"/>
      <c r="AIV102" s="70"/>
      <c r="AIW102" s="70"/>
      <c r="AIX102" s="70"/>
      <c r="AIY102" s="70"/>
      <c r="AIZ102" s="70"/>
      <c r="AJA102" s="70"/>
      <c r="AJB102" s="70"/>
      <c r="AJC102" s="70"/>
      <c r="AJD102" s="70"/>
      <c r="AJE102" s="70"/>
      <c r="AJF102" s="70"/>
      <c r="AJG102" s="70"/>
      <c r="AJH102" s="70"/>
      <c r="AJI102" s="70"/>
      <c r="AJJ102" s="70"/>
      <c r="AJK102" s="70"/>
      <c r="AJL102" s="70"/>
      <c r="AJM102" s="70"/>
      <c r="AJN102" s="70"/>
      <c r="AJO102" s="70"/>
      <c r="AJP102" s="70"/>
      <c r="AJQ102" s="70"/>
      <c r="AJR102" s="70"/>
      <c r="AJS102" s="70"/>
      <c r="AJT102" s="70"/>
      <c r="AJU102" s="70"/>
      <c r="AJV102" s="70"/>
      <c r="AJW102" s="70"/>
      <c r="AJX102" s="70"/>
      <c r="AJY102" s="70"/>
      <c r="AJZ102" s="70"/>
      <c r="AKA102" s="70"/>
      <c r="AKB102" s="70"/>
      <c r="AKC102" s="70"/>
      <c r="AKD102" s="70"/>
      <c r="AKE102" s="70"/>
      <c r="AKF102" s="70"/>
      <c r="AKG102" s="70"/>
      <c r="AKH102" s="70"/>
      <c r="AKI102" s="70"/>
      <c r="AKJ102" s="70"/>
      <c r="AKK102" s="70"/>
      <c r="AKL102" s="70"/>
      <c r="AKM102" s="70"/>
      <c r="AKN102" s="70"/>
      <c r="AKO102" s="70"/>
      <c r="AKP102" s="70"/>
      <c r="AKQ102" s="70"/>
      <c r="AKR102" s="70"/>
      <c r="AKS102" s="70"/>
      <c r="AKT102" s="70"/>
      <c r="AKU102" s="70"/>
      <c r="AKV102" s="70"/>
      <c r="AKW102" s="70"/>
      <c r="AKX102" s="70"/>
      <c r="AKY102" s="70"/>
      <c r="AKZ102" s="70"/>
      <c r="ALA102" s="70"/>
      <c r="ALB102" s="70"/>
      <c r="ALC102" s="70"/>
      <c r="ALD102" s="70"/>
      <c r="ALE102" s="70"/>
      <c r="ALF102" s="70"/>
      <c r="ALG102" s="70"/>
      <c r="ALH102" s="70"/>
      <c r="ALI102" s="70"/>
      <c r="ALJ102" s="70"/>
      <c r="ALK102" s="70"/>
      <c r="ALL102" s="70"/>
      <c r="ALM102" s="70"/>
      <c r="ALN102" s="70"/>
      <c r="ALO102" s="70"/>
      <c r="ALP102" s="70"/>
      <c r="ALQ102" s="70"/>
      <c r="ALR102" s="70"/>
      <c r="ALS102" s="70"/>
      <c r="ALT102" s="70"/>
      <c r="ALU102" s="70"/>
      <c r="ALV102" s="70"/>
      <c r="ALW102" s="70"/>
      <c r="ALX102" s="70"/>
      <c r="ALY102" s="70"/>
      <c r="ALZ102" s="70"/>
      <c r="AMA102" s="70"/>
      <c r="AMB102" s="70"/>
      <c r="AMC102" s="70"/>
      <c r="AMD102" s="70"/>
      <c r="AME102" s="70"/>
      <c r="AMF102" s="70"/>
      <c r="AMG102" s="70"/>
      <c r="AMH102" s="70"/>
      <c r="AMI102" s="70"/>
      <c r="AMJ102" s="70"/>
      <c r="AMK102" s="70"/>
    </row>
    <row r="103" spans="1:1025" x14ac:dyDescent="0.2">
      <c r="A103" s="170"/>
      <c r="B103" s="70" t="s">
        <v>13452</v>
      </c>
      <c r="C103" s="71">
        <v>4.1943038199606297E-3</v>
      </c>
      <c r="D103" s="72">
        <v>2.8958333333333299</v>
      </c>
      <c r="E103" s="72">
        <v>8.8275862068965498</v>
      </c>
      <c r="F103" s="70">
        <v>16</v>
      </c>
      <c r="G103" s="70">
        <v>32</v>
      </c>
      <c r="H103" s="73" t="s">
        <v>13453</v>
      </c>
      <c r="I103" s="71">
        <v>6.0572092825603698E-2</v>
      </c>
      <c r="J103" s="70"/>
      <c r="K103" s="70"/>
      <c r="L103" s="71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  <c r="FT103" s="70"/>
      <c r="FU103" s="70"/>
      <c r="FV103" s="70"/>
      <c r="FW103" s="70"/>
      <c r="FX103" s="70"/>
      <c r="FY103" s="70"/>
      <c r="FZ103" s="70"/>
      <c r="GA103" s="70"/>
      <c r="GB103" s="70"/>
      <c r="GC103" s="70"/>
      <c r="GD103" s="70"/>
      <c r="GE103" s="70"/>
      <c r="GF103" s="70"/>
      <c r="GG103" s="70"/>
      <c r="GH103" s="70"/>
      <c r="GI103" s="70"/>
      <c r="GJ103" s="70"/>
      <c r="GK103" s="70"/>
      <c r="GL103" s="70"/>
      <c r="GM103" s="70"/>
      <c r="GN103" s="70"/>
      <c r="GO103" s="70"/>
      <c r="GP103" s="70"/>
      <c r="GQ103" s="70"/>
      <c r="GR103" s="70"/>
      <c r="GS103" s="70"/>
      <c r="GT103" s="70"/>
      <c r="GU103" s="70"/>
      <c r="GV103" s="70"/>
      <c r="GW103" s="70"/>
      <c r="GX103" s="70"/>
      <c r="GY103" s="70"/>
      <c r="GZ103" s="70"/>
      <c r="HA103" s="70"/>
      <c r="HB103" s="70"/>
      <c r="HC103" s="70"/>
      <c r="HD103" s="70"/>
      <c r="HE103" s="70"/>
      <c r="HF103" s="70"/>
      <c r="HG103" s="70"/>
      <c r="HH103" s="70"/>
      <c r="HI103" s="70"/>
      <c r="HJ103" s="70"/>
      <c r="HK103" s="70"/>
      <c r="HL103" s="70"/>
      <c r="HM103" s="70"/>
      <c r="HN103" s="70"/>
      <c r="HO103" s="70"/>
      <c r="HP103" s="70"/>
      <c r="HQ103" s="70"/>
      <c r="HR103" s="70"/>
      <c r="HS103" s="70"/>
      <c r="HT103" s="70"/>
      <c r="HU103" s="70"/>
      <c r="HV103" s="70"/>
      <c r="HW103" s="70"/>
      <c r="HX103" s="70"/>
      <c r="HY103" s="70"/>
      <c r="HZ103" s="70"/>
      <c r="IA103" s="70"/>
      <c r="IB103" s="70"/>
      <c r="IC103" s="70"/>
      <c r="ID103" s="70"/>
      <c r="IE103" s="70"/>
      <c r="IF103" s="70"/>
      <c r="IG103" s="70"/>
      <c r="IH103" s="70"/>
      <c r="II103" s="70"/>
      <c r="IJ103" s="70"/>
      <c r="IK103" s="70"/>
      <c r="IL103" s="70"/>
      <c r="IM103" s="70"/>
      <c r="IN103" s="70"/>
      <c r="IO103" s="70"/>
      <c r="IP103" s="70"/>
      <c r="IQ103" s="70"/>
      <c r="IR103" s="70"/>
      <c r="IS103" s="70"/>
      <c r="IT103" s="70"/>
      <c r="IU103" s="70"/>
      <c r="IV103" s="70"/>
      <c r="IW103" s="70"/>
      <c r="IX103" s="70"/>
      <c r="IY103" s="70"/>
      <c r="IZ103" s="70"/>
      <c r="JA103" s="70"/>
      <c r="JB103" s="70"/>
      <c r="JC103" s="70"/>
      <c r="JD103" s="70"/>
      <c r="JE103" s="70"/>
      <c r="JF103" s="70"/>
      <c r="JG103" s="70"/>
      <c r="JH103" s="70"/>
      <c r="JI103" s="70"/>
      <c r="JJ103" s="70"/>
      <c r="JK103" s="70"/>
      <c r="JL103" s="70"/>
      <c r="JM103" s="70"/>
      <c r="JN103" s="70"/>
      <c r="JO103" s="70"/>
      <c r="JP103" s="70"/>
      <c r="JQ103" s="70"/>
      <c r="JR103" s="70"/>
      <c r="JS103" s="70"/>
      <c r="JT103" s="70"/>
      <c r="JU103" s="70"/>
      <c r="JV103" s="70"/>
      <c r="JW103" s="70"/>
      <c r="JX103" s="70"/>
      <c r="JY103" s="70"/>
      <c r="JZ103" s="70"/>
      <c r="KA103" s="70"/>
      <c r="KB103" s="70"/>
      <c r="KC103" s="70"/>
      <c r="KD103" s="70"/>
      <c r="KE103" s="70"/>
      <c r="KF103" s="70"/>
      <c r="KG103" s="70"/>
      <c r="KH103" s="70"/>
      <c r="KI103" s="70"/>
      <c r="KJ103" s="70"/>
      <c r="KK103" s="70"/>
      <c r="KL103" s="70"/>
      <c r="KM103" s="70"/>
      <c r="KN103" s="70"/>
      <c r="KO103" s="70"/>
      <c r="KP103" s="70"/>
      <c r="KQ103" s="70"/>
      <c r="KR103" s="70"/>
      <c r="KS103" s="70"/>
      <c r="KT103" s="70"/>
      <c r="KU103" s="70"/>
      <c r="KV103" s="70"/>
      <c r="KW103" s="70"/>
      <c r="KX103" s="70"/>
      <c r="KY103" s="70"/>
      <c r="KZ103" s="70"/>
      <c r="LA103" s="70"/>
      <c r="LB103" s="70"/>
      <c r="LC103" s="70"/>
      <c r="LD103" s="70"/>
      <c r="LE103" s="70"/>
      <c r="LF103" s="70"/>
      <c r="LG103" s="70"/>
      <c r="LH103" s="70"/>
      <c r="LI103" s="70"/>
      <c r="LJ103" s="70"/>
      <c r="LK103" s="70"/>
      <c r="LL103" s="70"/>
      <c r="LM103" s="70"/>
      <c r="LN103" s="70"/>
      <c r="LO103" s="70"/>
      <c r="LP103" s="70"/>
      <c r="LQ103" s="70"/>
      <c r="LR103" s="70"/>
      <c r="LS103" s="70"/>
      <c r="LT103" s="70"/>
      <c r="LU103" s="70"/>
      <c r="LV103" s="70"/>
      <c r="LW103" s="70"/>
      <c r="LX103" s="70"/>
      <c r="LY103" s="70"/>
      <c r="LZ103" s="70"/>
      <c r="MA103" s="70"/>
      <c r="MB103" s="70"/>
      <c r="MC103" s="70"/>
      <c r="MD103" s="70"/>
      <c r="ME103" s="70"/>
      <c r="MF103" s="70"/>
      <c r="MG103" s="70"/>
      <c r="MH103" s="70"/>
      <c r="MI103" s="70"/>
      <c r="MJ103" s="70"/>
      <c r="MK103" s="70"/>
      <c r="ML103" s="70"/>
      <c r="MM103" s="70"/>
      <c r="MN103" s="70"/>
      <c r="MO103" s="70"/>
      <c r="MP103" s="70"/>
      <c r="MQ103" s="70"/>
      <c r="MR103" s="70"/>
      <c r="MS103" s="70"/>
      <c r="MT103" s="70"/>
      <c r="MU103" s="70"/>
      <c r="MV103" s="70"/>
      <c r="MW103" s="70"/>
      <c r="MX103" s="70"/>
      <c r="MY103" s="70"/>
      <c r="MZ103" s="70"/>
      <c r="NA103" s="70"/>
      <c r="NB103" s="70"/>
      <c r="NC103" s="70"/>
      <c r="ND103" s="70"/>
      <c r="NE103" s="70"/>
      <c r="NF103" s="70"/>
      <c r="NG103" s="70"/>
      <c r="NH103" s="70"/>
      <c r="NI103" s="70"/>
      <c r="NJ103" s="70"/>
      <c r="NK103" s="70"/>
      <c r="NL103" s="70"/>
      <c r="NM103" s="70"/>
      <c r="NN103" s="70"/>
      <c r="NO103" s="70"/>
      <c r="NP103" s="70"/>
      <c r="NQ103" s="70"/>
      <c r="NR103" s="70"/>
      <c r="NS103" s="70"/>
      <c r="NT103" s="70"/>
      <c r="NU103" s="70"/>
      <c r="NV103" s="70"/>
      <c r="NW103" s="70"/>
      <c r="NX103" s="70"/>
      <c r="NY103" s="70"/>
      <c r="NZ103" s="70"/>
      <c r="OA103" s="70"/>
      <c r="OB103" s="70"/>
      <c r="OC103" s="70"/>
      <c r="OD103" s="70"/>
      <c r="OE103" s="70"/>
      <c r="OF103" s="70"/>
      <c r="OG103" s="70"/>
      <c r="OH103" s="70"/>
      <c r="OI103" s="70"/>
      <c r="OJ103" s="70"/>
      <c r="OK103" s="70"/>
      <c r="OL103" s="70"/>
      <c r="OM103" s="70"/>
      <c r="ON103" s="70"/>
      <c r="OO103" s="70"/>
      <c r="OP103" s="70"/>
      <c r="OQ103" s="70"/>
      <c r="OR103" s="70"/>
      <c r="OS103" s="70"/>
      <c r="OT103" s="70"/>
      <c r="OU103" s="70"/>
      <c r="OV103" s="70"/>
      <c r="OW103" s="70"/>
      <c r="OX103" s="70"/>
      <c r="OY103" s="70"/>
      <c r="OZ103" s="70"/>
      <c r="PA103" s="70"/>
      <c r="PB103" s="70"/>
      <c r="PC103" s="70"/>
      <c r="PD103" s="70"/>
      <c r="PE103" s="70"/>
      <c r="PF103" s="70"/>
      <c r="PG103" s="70"/>
      <c r="PH103" s="70"/>
      <c r="PI103" s="70"/>
      <c r="PJ103" s="70"/>
      <c r="PK103" s="70"/>
      <c r="PL103" s="70"/>
      <c r="PM103" s="70"/>
      <c r="PN103" s="70"/>
      <c r="PO103" s="70"/>
      <c r="PP103" s="70"/>
      <c r="PQ103" s="70"/>
      <c r="PR103" s="70"/>
      <c r="PS103" s="70"/>
      <c r="PT103" s="70"/>
      <c r="PU103" s="70"/>
      <c r="PV103" s="70"/>
      <c r="PW103" s="70"/>
      <c r="PX103" s="70"/>
      <c r="PY103" s="70"/>
      <c r="PZ103" s="70"/>
      <c r="QA103" s="70"/>
      <c r="QB103" s="70"/>
      <c r="QC103" s="70"/>
      <c r="QD103" s="70"/>
      <c r="QE103" s="70"/>
      <c r="QF103" s="70"/>
      <c r="QG103" s="70"/>
      <c r="QH103" s="70"/>
      <c r="QI103" s="70"/>
      <c r="QJ103" s="70"/>
      <c r="QK103" s="70"/>
      <c r="QL103" s="70"/>
      <c r="QM103" s="70"/>
      <c r="QN103" s="70"/>
      <c r="QO103" s="70"/>
      <c r="QP103" s="70"/>
      <c r="QQ103" s="70"/>
      <c r="QR103" s="70"/>
      <c r="QS103" s="70"/>
      <c r="QT103" s="70"/>
      <c r="QU103" s="70"/>
      <c r="QV103" s="70"/>
      <c r="QW103" s="70"/>
      <c r="QX103" s="70"/>
      <c r="QY103" s="70"/>
      <c r="QZ103" s="70"/>
      <c r="RA103" s="70"/>
      <c r="RB103" s="70"/>
      <c r="RC103" s="70"/>
      <c r="RD103" s="70"/>
      <c r="RE103" s="70"/>
      <c r="RF103" s="70"/>
      <c r="RG103" s="70"/>
      <c r="RH103" s="70"/>
      <c r="RI103" s="70"/>
      <c r="RJ103" s="70"/>
      <c r="RK103" s="70"/>
      <c r="RL103" s="70"/>
      <c r="RM103" s="70"/>
      <c r="RN103" s="70"/>
      <c r="RO103" s="70"/>
      <c r="RP103" s="70"/>
      <c r="RQ103" s="70"/>
      <c r="RR103" s="70"/>
      <c r="RS103" s="70"/>
      <c r="RT103" s="70"/>
      <c r="RU103" s="70"/>
      <c r="RV103" s="70"/>
      <c r="RW103" s="70"/>
      <c r="RX103" s="70"/>
      <c r="RY103" s="70"/>
      <c r="RZ103" s="70"/>
      <c r="SA103" s="70"/>
      <c r="SB103" s="70"/>
      <c r="SC103" s="70"/>
      <c r="SD103" s="70"/>
      <c r="SE103" s="70"/>
      <c r="SF103" s="70"/>
      <c r="SG103" s="70"/>
      <c r="SH103" s="70"/>
      <c r="SI103" s="70"/>
      <c r="SJ103" s="70"/>
      <c r="SK103" s="70"/>
      <c r="SL103" s="70"/>
      <c r="SM103" s="70"/>
      <c r="SN103" s="70"/>
      <c r="SO103" s="70"/>
      <c r="SP103" s="70"/>
      <c r="SQ103" s="70"/>
      <c r="SR103" s="70"/>
      <c r="SS103" s="70"/>
      <c r="ST103" s="70"/>
      <c r="SU103" s="70"/>
      <c r="SV103" s="70"/>
      <c r="SW103" s="70"/>
      <c r="SX103" s="70"/>
      <c r="SY103" s="70"/>
      <c r="SZ103" s="70"/>
      <c r="TA103" s="70"/>
      <c r="TB103" s="70"/>
      <c r="TC103" s="70"/>
      <c r="TD103" s="70"/>
      <c r="TE103" s="70"/>
      <c r="TF103" s="70"/>
      <c r="TG103" s="70"/>
      <c r="TH103" s="70"/>
      <c r="TI103" s="70"/>
      <c r="TJ103" s="70"/>
      <c r="TK103" s="70"/>
      <c r="TL103" s="70"/>
      <c r="TM103" s="70"/>
      <c r="TN103" s="70"/>
      <c r="TO103" s="70"/>
      <c r="TP103" s="70"/>
      <c r="TQ103" s="70"/>
      <c r="TR103" s="70"/>
      <c r="TS103" s="70"/>
      <c r="TT103" s="70"/>
      <c r="TU103" s="70"/>
      <c r="TV103" s="70"/>
      <c r="TW103" s="70"/>
      <c r="TX103" s="70"/>
      <c r="TY103" s="70"/>
      <c r="TZ103" s="70"/>
      <c r="UA103" s="70"/>
      <c r="UB103" s="70"/>
      <c r="UC103" s="70"/>
      <c r="UD103" s="70"/>
      <c r="UE103" s="70"/>
      <c r="UF103" s="70"/>
      <c r="UG103" s="70"/>
      <c r="UH103" s="70"/>
      <c r="UI103" s="70"/>
      <c r="UJ103" s="70"/>
      <c r="UK103" s="70"/>
      <c r="UL103" s="70"/>
      <c r="UM103" s="70"/>
      <c r="UN103" s="70"/>
      <c r="UO103" s="70"/>
      <c r="UP103" s="70"/>
      <c r="UQ103" s="70"/>
      <c r="UR103" s="70"/>
      <c r="US103" s="70"/>
      <c r="UT103" s="70"/>
      <c r="UU103" s="70"/>
      <c r="UV103" s="70"/>
      <c r="UW103" s="70"/>
      <c r="UX103" s="70"/>
      <c r="UY103" s="70"/>
      <c r="UZ103" s="70"/>
      <c r="VA103" s="70"/>
      <c r="VB103" s="70"/>
      <c r="VC103" s="70"/>
      <c r="VD103" s="70"/>
      <c r="VE103" s="70"/>
      <c r="VF103" s="70"/>
      <c r="VG103" s="70"/>
      <c r="VH103" s="70"/>
      <c r="VI103" s="70"/>
      <c r="VJ103" s="70"/>
      <c r="VK103" s="70"/>
      <c r="VL103" s="70"/>
      <c r="VM103" s="70"/>
      <c r="VN103" s="70"/>
      <c r="VO103" s="70"/>
      <c r="VP103" s="70"/>
      <c r="VQ103" s="70"/>
      <c r="VR103" s="70"/>
      <c r="VS103" s="70"/>
      <c r="VT103" s="70"/>
      <c r="VU103" s="70"/>
      <c r="VV103" s="70"/>
      <c r="VW103" s="70"/>
      <c r="VX103" s="70"/>
      <c r="VY103" s="70"/>
      <c r="VZ103" s="70"/>
      <c r="WA103" s="70"/>
      <c r="WB103" s="70"/>
      <c r="WC103" s="70"/>
      <c r="WD103" s="70"/>
      <c r="WE103" s="70"/>
      <c r="WF103" s="70"/>
      <c r="WG103" s="70"/>
      <c r="WH103" s="70"/>
      <c r="WI103" s="70"/>
      <c r="WJ103" s="70"/>
      <c r="WK103" s="70"/>
      <c r="WL103" s="70"/>
      <c r="WM103" s="70"/>
      <c r="WN103" s="70"/>
      <c r="WO103" s="70"/>
      <c r="WP103" s="70"/>
      <c r="WQ103" s="70"/>
      <c r="WR103" s="70"/>
      <c r="WS103" s="70"/>
      <c r="WT103" s="70"/>
      <c r="WU103" s="70"/>
      <c r="WV103" s="70"/>
      <c r="WW103" s="70"/>
      <c r="WX103" s="70"/>
      <c r="WY103" s="70"/>
      <c r="WZ103" s="70"/>
      <c r="XA103" s="70"/>
      <c r="XB103" s="70"/>
      <c r="XC103" s="70"/>
      <c r="XD103" s="70"/>
      <c r="XE103" s="70"/>
      <c r="XF103" s="70"/>
      <c r="XG103" s="70"/>
      <c r="XH103" s="70"/>
      <c r="XI103" s="70"/>
      <c r="XJ103" s="70"/>
      <c r="XK103" s="70"/>
      <c r="XL103" s="70"/>
      <c r="XM103" s="70"/>
      <c r="XN103" s="70"/>
      <c r="XO103" s="70"/>
      <c r="XP103" s="70"/>
      <c r="XQ103" s="70"/>
      <c r="XR103" s="70"/>
      <c r="XS103" s="70"/>
      <c r="XT103" s="70"/>
      <c r="XU103" s="70"/>
      <c r="XV103" s="70"/>
      <c r="XW103" s="70"/>
      <c r="XX103" s="70"/>
      <c r="XY103" s="70"/>
      <c r="XZ103" s="70"/>
      <c r="YA103" s="70"/>
      <c r="YB103" s="70"/>
      <c r="YC103" s="70"/>
      <c r="YD103" s="70"/>
      <c r="YE103" s="70"/>
      <c r="YF103" s="70"/>
      <c r="YG103" s="70"/>
      <c r="YH103" s="70"/>
      <c r="YI103" s="70"/>
      <c r="YJ103" s="70"/>
      <c r="YK103" s="70"/>
      <c r="YL103" s="70"/>
      <c r="YM103" s="70"/>
      <c r="YN103" s="70"/>
      <c r="YO103" s="70"/>
      <c r="YP103" s="70"/>
      <c r="YQ103" s="70"/>
      <c r="YR103" s="70"/>
      <c r="YS103" s="70"/>
      <c r="YT103" s="70"/>
      <c r="YU103" s="70"/>
      <c r="YV103" s="70"/>
      <c r="YW103" s="70"/>
      <c r="YX103" s="70"/>
      <c r="YY103" s="70"/>
      <c r="YZ103" s="70"/>
      <c r="ZA103" s="70"/>
      <c r="ZB103" s="70"/>
      <c r="ZC103" s="70"/>
      <c r="ZD103" s="70"/>
      <c r="ZE103" s="70"/>
      <c r="ZF103" s="70"/>
      <c r="ZG103" s="70"/>
      <c r="ZH103" s="70"/>
      <c r="ZI103" s="70"/>
      <c r="ZJ103" s="70"/>
      <c r="ZK103" s="70"/>
      <c r="ZL103" s="70"/>
      <c r="ZM103" s="70"/>
      <c r="ZN103" s="70"/>
      <c r="ZO103" s="70"/>
      <c r="ZP103" s="70"/>
      <c r="ZQ103" s="70"/>
      <c r="ZR103" s="70"/>
      <c r="ZS103" s="70"/>
      <c r="ZT103" s="70"/>
      <c r="ZU103" s="70"/>
      <c r="ZV103" s="70"/>
      <c r="ZW103" s="70"/>
      <c r="ZX103" s="70"/>
      <c r="ZY103" s="70"/>
      <c r="ZZ103" s="70"/>
      <c r="AAA103" s="70"/>
      <c r="AAB103" s="70"/>
      <c r="AAC103" s="70"/>
      <c r="AAD103" s="70"/>
      <c r="AAE103" s="70"/>
      <c r="AAF103" s="70"/>
      <c r="AAG103" s="70"/>
      <c r="AAH103" s="70"/>
      <c r="AAI103" s="70"/>
      <c r="AAJ103" s="70"/>
      <c r="AAK103" s="70"/>
      <c r="AAL103" s="70"/>
      <c r="AAM103" s="70"/>
      <c r="AAN103" s="70"/>
      <c r="AAO103" s="70"/>
      <c r="AAP103" s="70"/>
      <c r="AAQ103" s="70"/>
      <c r="AAR103" s="70"/>
      <c r="AAS103" s="70"/>
      <c r="AAT103" s="70"/>
      <c r="AAU103" s="70"/>
      <c r="AAV103" s="70"/>
      <c r="AAW103" s="70"/>
      <c r="AAX103" s="70"/>
      <c r="AAY103" s="70"/>
      <c r="AAZ103" s="70"/>
      <c r="ABA103" s="70"/>
      <c r="ABB103" s="70"/>
      <c r="ABC103" s="70"/>
      <c r="ABD103" s="70"/>
      <c r="ABE103" s="70"/>
      <c r="ABF103" s="70"/>
      <c r="ABG103" s="70"/>
      <c r="ABH103" s="70"/>
      <c r="ABI103" s="70"/>
      <c r="ABJ103" s="70"/>
      <c r="ABK103" s="70"/>
      <c r="ABL103" s="70"/>
      <c r="ABM103" s="70"/>
      <c r="ABN103" s="70"/>
      <c r="ABO103" s="70"/>
      <c r="ABP103" s="70"/>
      <c r="ABQ103" s="70"/>
      <c r="ABR103" s="70"/>
      <c r="ABS103" s="70"/>
      <c r="ABT103" s="70"/>
      <c r="ABU103" s="70"/>
      <c r="ABV103" s="70"/>
      <c r="ABW103" s="70"/>
      <c r="ABX103" s="70"/>
      <c r="ABY103" s="70"/>
      <c r="ABZ103" s="70"/>
      <c r="ACA103" s="70"/>
      <c r="ACB103" s="70"/>
      <c r="ACC103" s="70"/>
      <c r="ACD103" s="70"/>
      <c r="ACE103" s="70"/>
      <c r="ACF103" s="70"/>
      <c r="ACG103" s="70"/>
      <c r="ACH103" s="70"/>
      <c r="ACI103" s="70"/>
      <c r="ACJ103" s="70"/>
      <c r="ACK103" s="70"/>
      <c r="ACL103" s="70"/>
      <c r="ACM103" s="70"/>
      <c r="ACN103" s="70"/>
      <c r="ACO103" s="70"/>
      <c r="ACP103" s="70"/>
      <c r="ACQ103" s="70"/>
      <c r="ACR103" s="70"/>
      <c r="ACS103" s="70"/>
      <c r="ACT103" s="70"/>
      <c r="ACU103" s="70"/>
      <c r="ACV103" s="70"/>
      <c r="ACW103" s="70"/>
      <c r="ACX103" s="70"/>
      <c r="ACY103" s="70"/>
      <c r="ACZ103" s="70"/>
      <c r="ADA103" s="70"/>
      <c r="ADB103" s="70"/>
      <c r="ADC103" s="70"/>
      <c r="ADD103" s="70"/>
      <c r="ADE103" s="70"/>
      <c r="ADF103" s="70"/>
      <c r="ADG103" s="70"/>
      <c r="ADH103" s="70"/>
      <c r="ADI103" s="70"/>
      <c r="ADJ103" s="70"/>
      <c r="ADK103" s="70"/>
      <c r="ADL103" s="70"/>
      <c r="ADM103" s="70"/>
      <c r="ADN103" s="70"/>
      <c r="ADO103" s="70"/>
      <c r="ADP103" s="70"/>
      <c r="ADQ103" s="70"/>
      <c r="ADR103" s="70"/>
      <c r="ADS103" s="70"/>
      <c r="ADT103" s="70"/>
      <c r="ADU103" s="70"/>
      <c r="ADV103" s="70"/>
      <c r="ADW103" s="70"/>
      <c r="ADX103" s="70"/>
      <c r="ADY103" s="70"/>
      <c r="ADZ103" s="70"/>
      <c r="AEA103" s="70"/>
      <c r="AEB103" s="70"/>
      <c r="AEC103" s="70"/>
      <c r="AED103" s="70"/>
      <c r="AEE103" s="70"/>
      <c r="AEF103" s="70"/>
      <c r="AEG103" s="70"/>
      <c r="AEH103" s="70"/>
      <c r="AEI103" s="70"/>
      <c r="AEJ103" s="70"/>
      <c r="AEK103" s="70"/>
      <c r="AEL103" s="70"/>
      <c r="AEM103" s="70"/>
      <c r="AEN103" s="70"/>
      <c r="AEO103" s="70"/>
      <c r="AEP103" s="70"/>
      <c r="AEQ103" s="70"/>
      <c r="AER103" s="70"/>
      <c r="AES103" s="70"/>
      <c r="AET103" s="70"/>
      <c r="AEU103" s="70"/>
      <c r="AEV103" s="70"/>
      <c r="AEW103" s="70"/>
      <c r="AEX103" s="70"/>
      <c r="AEY103" s="70"/>
      <c r="AEZ103" s="70"/>
      <c r="AFA103" s="70"/>
      <c r="AFB103" s="70"/>
      <c r="AFC103" s="70"/>
      <c r="AFD103" s="70"/>
      <c r="AFE103" s="70"/>
      <c r="AFF103" s="70"/>
      <c r="AFG103" s="70"/>
      <c r="AFH103" s="70"/>
      <c r="AFI103" s="70"/>
      <c r="AFJ103" s="70"/>
      <c r="AFK103" s="70"/>
      <c r="AFL103" s="70"/>
      <c r="AFM103" s="70"/>
      <c r="AFN103" s="70"/>
      <c r="AFO103" s="70"/>
      <c r="AFP103" s="70"/>
      <c r="AFQ103" s="70"/>
      <c r="AFR103" s="70"/>
      <c r="AFS103" s="70"/>
      <c r="AFT103" s="70"/>
      <c r="AFU103" s="70"/>
      <c r="AFV103" s="70"/>
      <c r="AFW103" s="70"/>
      <c r="AFX103" s="70"/>
      <c r="AFY103" s="70"/>
      <c r="AFZ103" s="70"/>
      <c r="AGA103" s="70"/>
      <c r="AGB103" s="70"/>
      <c r="AGC103" s="70"/>
      <c r="AGD103" s="70"/>
      <c r="AGE103" s="70"/>
      <c r="AGF103" s="70"/>
      <c r="AGG103" s="70"/>
      <c r="AGH103" s="70"/>
      <c r="AGI103" s="70"/>
      <c r="AGJ103" s="70"/>
      <c r="AGK103" s="70"/>
      <c r="AGL103" s="70"/>
      <c r="AGM103" s="70"/>
      <c r="AGN103" s="70"/>
      <c r="AGO103" s="70"/>
      <c r="AGP103" s="70"/>
      <c r="AGQ103" s="70"/>
      <c r="AGR103" s="70"/>
      <c r="AGS103" s="70"/>
      <c r="AGT103" s="70"/>
      <c r="AGU103" s="70"/>
      <c r="AGV103" s="70"/>
      <c r="AGW103" s="70"/>
      <c r="AGX103" s="70"/>
      <c r="AGY103" s="70"/>
      <c r="AGZ103" s="70"/>
      <c r="AHA103" s="70"/>
      <c r="AHB103" s="70"/>
      <c r="AHC103" s="70"/>
      <c r="AHD103" s="70"/>
      <c r="AHE103" s="70"/>
      <c r="AHF103" s="70"/>
      <c r="AHG103" s="70"/>
      <c r="AHH103" s="70"/>
      <c r="AHI103" s="70"/>
      <c r="AHJ103" s="70"/>
      <c r="AHK103" s="70"/>
      <c r="AHL103" s="70"/>
      <c r="AHM103" s="70"/>
      <c r="AHN103" s="70"/>
      <c r="AHO103" s="70"/>
      <c r="AHP103" s="70"/>
      <c r="AHQ103" s="70"/>
      <c r="AHR103" s="70"/>
      <c r="AHS103" s="70"/>
      <c r="AHT103" s="70"/>
      <c r="AHU103" s="70"/>
      <c r="AHV103" s="70"/>
      <c r="AHW103" s="70"/>
      <c r="AHX103" s="70"/>
      <c r="AHY103" s="70"/>
      <c r="AHZ103" s="70"/>
      <c r="AIA103" s="70"/>
      <c r="AIB103" s="70"/>
      <c r="AIC103" s="70"/>
      <c r="AID103" s="70"/>
      <c r="AIE103" s="70"/>
      <c r="AIF103" s="70"/>
      <c r="AIG103" s="70"/>
      <c r="AIH103" s="70"/>
      <c r="AII103" s="70"/>
      <c r="AIJ103" s="70"/>
      <c r="AIK103" s="70"/>
      <c r="AIL103" s="70"/>
      <c r="AIM103" s="70"/>
      <c r="AIN103" s="70"/>
      <c r="AIO103" s="70"/>
      <c r="AIP103" s="70"/>
      <c r="AIQ103" s="70"/>
      <c r="AIR103" s="70"/>
      <c r="AIS103" s="70"/>
      <c r="AIT103" s="70"/>
      <c r="AIU103" s="70"/>
      <c r="AIV103" s="70"/>
      <c r="AIW103" s="70"/>
      <c r="AIX103" s="70"/>
      <c r="AIY103" s="70"/>
      <c r="AIZ103" s="70"/>
      <c r="AJA103" s="70"/>
      <c r="AJB103" s="70"/>
      <c r="AJC103" s="70"/>
      <c r="AJD103" s="70"/>
      <c r="AJE103" s="70"/>
      <c r="AJF103" s="70"/>
      <c r="AJG103" s="70"/>
      <c r="AJH103" s="70"/>
      <c r="AJI103" s="70"/>
      <c r="AJJ103" s="70"/>
      <c r="AJK103" s="70"/>
      <c r="AJL103" s="70"/>
      <c r="AJM103" s="70"/>
      <c r="AJN103" s="70"/>
      <c r="AJO103" s="70"/>
      <c r="AJP103" s="70"/>
      <c r="AJQ103" s="70"/>
      <c r="AJR103" s="70"/>
      <c r="AJS103" s="70"/>
      <c r="AJT103" s="70"/>
      <c r="AJU103" s="70"/>
      <c r="AJV103" s="70"/>
      <c r="AJW103" s="70"/>
      <c r="AJX103" s="70"/>
      <c r="AJY103" s="70"/>
      <c r="AJZ103" s="70"/>
      <c r="AKA103" s="70"/>
      <c r="AKB103" s="70"/>
      <c r="AKC103" s="70"/>
      <c r="AKD103" s="70"/>
      <c r="AKE103" s="70"/>
      <c r="AKF103" s="70"/>
      <c r="AKG103" s="70"/>
      <c r="AKH103" s="70"/>
      <c r="AKI103" s="70"/>
      <c r="AKJ103" s="70"/>
      <c r="AKK103" s="70"/>
      <c r="AKL103" s="70"/>
      <c r="AKM103" s="70"/>
      <c r="AKN103" s="70"/>
      <c r="AKO103" s="70"/>
      <c r="AKP103" s="70"/>
      <c r="AKQ103" s="70"/>
      <c r="AKR103" s="70"/>
      <c r="AKS103" s="70"/>
      <c r="AKT103" s="70"/>
      <c r="AKU103" s="70"/>
      <c r="AKV103" s="70"/>
      <c r="AKW103" s="70"/>
      <c r="AKX103" s="70"/>
      <c r="AKY103" s="70"/>
      <c r="AKZ103" s="70"/>
      <c r="ALA103" s="70"/>
      <c r="ALB103" s="70"/>
      <c r="ALC103" s="70"/>
      <c r="ALD103" s="70"/>
      <c r="ALE103" s="70"/>
      <c r="ALF103" s="70"/>
      <c r="ALG103" s="70"/>
      <c r="ALH103" s="70"/>
      <c r="ALI103" s="70"/>
      <c r="ALJ103" s="70"/>
      <c r="ALK103" s="70"/>
      <c r="ALL103" s="70"/>
      <c r="ALM103" s="70"/>
      <c r="ALN103" s="70"/>
      <c r="ALO103" s="70"/>
      <c r="ALP103" s="70"/>
      <c r="ALQ103" s="70"/>
      <c r="ALR103" s="70"/>
      <c r="ALS103" s="70"/>
      <c r="ALT103" s="70"/>
      <c r="ALU103" s="70"/>
      <c r="ALV103" s="70"/>
      <c r="ALW103" s="70"/>
      <c r="ALX103" s="70"/>
      <c r="ALY103" s="70"/>
      <c r="ALZ103" s="70"/>
      <c r="AMA103" s="70"/>
      <c r="AMB103" s="70"/>
      <c r="AMC103" s="70"/>
      <c r="AMD103" s="70"/>
      <c r="AME103" s="70"/>
      <c r="AMF103" s="70"/>
      <c r="AMG103" s="70"/>
      <c r="AMH103" s="70"/>
      <c r="AMI103" s="70"/>
      <c r="AMJ103" s="70"/>
      <c r="AMK103" s="70"/>
    </row>
    <row r="104" spans="1:1025" x14ac:dyDescent="0.2">
      <c r="A104" s="170"/>
      <c r="B104" s="70" t="s">
        <v>13454</v>
      </c>
      <c r="C104" s="71">
        <v>5.5679165360990003E-3</v>
      </c>
      <c r="D104" s="72" t="s">
        <v>13308</v>
      </c>
      <c r="E104" s="72">
        <v>1.1034482758620701</v>
      </c>
      <c r="F104" s="70">
        <v>4</v>
      </c>
      <c r="G104" s="70">
        <v>4</v>
      </c>
      <c r="H104" s="73" t="s">
        <v>13455</v>
      </c>
      <c r="I104" s="71">
        <v>7.6913089113914201E-2</v>
      </c>
      <c r="J104" s="70"/>
      <c r="K104" s="70"/>
      <c r="L104" s="71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70"/>
      <c r="EP104" s="70"/>
      <c r="EQ104" s="70"/>
      <c r="ER104" s="70"/>
      <c r="ES104" s="70"/>
      <c r="ET104" s="70"/>
      <c r="EU104" s="70"/>
      <c r="EV104" s="70"/>
      <c r="EW104" s="70"/>
      <c r="EX104" s="70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  <c r="FT104" s="70"/>
      <c r="FU104" s="70"/>
      <c r="FV104" s="70"/>
      <c r="FW104" s="70"/>
      <c r="FX104" s="70"/>
      <c r="FY104" s="70"/>
      <c r="FZ104" s="70"/>
      <c r="GA104" s="70"/>
      <c r="GB104" s="70"/>
      <c r="GC104" s="70"/>
      <c r="GD104" s="70"/>
      <c r="GE104" s="70"/>
      <c r="GF104" s="70"/>
      <c r="GG104" s="70"/>
      <c r="GH104" s="70"/>
      <c r="GI104" s="70"/>
      <c r="GJ104" s="70"/>
      <c r="GK104" s="70"/>
      <c r="GL104" s="70"/>
      <c r="GM104" s="70"/>
      <c r="GN104" s="70"/>
      <c r="GO104" s="70"/>
      <c r="GP104" s="70"/>
      <c r="GQ104" s="70"/>
      <c r="GR104" s="70"/>
      <c r="GS104" s="70"/>
      <c r="GT104" s="70"/>
      <c r="GU104" s="70"/>
      <c r="GV104" s="70"/>
      <c r="GW104" s="70"/>
      <c r="GX104" s="70"/>
      <c r="GY104" s="70"/>
      <c r="GZ104" s="70"/>
      <c r="HA104" s="70"/>
      <c r="HB104" s="70"/>
      <c r="HC104" s="70"/>
      <c r="HD104" s="70"/>
      <c r="HE104" s="70"/>
      <c r="HF104" s="70"/>
      <c r="HG104" s="70"/>
      <c r="HH104" s="70"/>
      <c r="HI104" s="70"/>
      <c r="HJ104" s="70"/>
      <c r="HK104" s="70"/>
      <c r="HL104" s="70"/>
      <c r="HM104" s="70"/>
      <c r="HN104" s="70"/>
      <c r="HO104" s="70"/>
      <c r="HP104" s="70"/>
      <c r="HQ104" s="70"/>
      <c r="HR104" s="70"/>
      <c r="HS104" s="70"/>
      <c r="HT104" s="70"/>
      <c r="HU104" s="70"/>
      <c r="HV104" s="70"/>
      <c r="HW104" s="70"/>
      <c r="HX104" s="70"/>
      <c r="HY104" s="70"/>
      <c r="HZ104" s="70"/>
      <c r="IA104" s="70"/>
      <c r="IB104" s="70"/>
      <c r="IC104" s="70"/>
      <c r="ID104" s="70"/>
      <c r="IE104" s="70"/>
      <c r="IF104" s="70"/>
      <c r="IG104" s="70"/>
      <c r="IH104" s="70"/>
      <c r="II104" s="70"/>
      <c r="IJ104" s="70"/>
      <c r="IK104" s="70"/>
      <c r="IL104" s="70"/>
      <c r="IM104" s="70"/>
      <c r="IN104" s="70"/>
      <c r="IO104" s="70"/>
      <c r="IP104" s="70"/>
      <c r="IQ104" s="70"/>
      <c r="IR104" s="70"/>
      <c r="IS104" s="70"/>
      <c r="IT104" s="70"/>
      <c r="IU104" s="70"/>
      <c r="IV104" s="70"/>
      <c r="IW104" s="70"/>
      <c r="IX104" s="70"/>
      <c r="IY104" s="70"/>
      <c r="IZ104" s="70"/>
      <c r="JA104" s="70"/>
      <c r="JB104" s="70"/>
      <c r="JC104" s="70"/>
      <c r="JD104" s="70"/>
      <c r="JE104" s="70"/>
      <c r="JF104" s="70"/>
      <c r="JG104" s="70"/>
      <c r="JH104" s="70"/>
      <c r="JI104" s="70"/>
      <c r="JJ104" s="70"/>
      <c r="JK104" s="70"/>
      <c r="JL104" s="70"/>
      <c r="JM104" s="70"/>
      <c r="JN104" s="70"/>
      <c r="JO104" s="70"/>
      <c r="JP104" s="70"/>
      <c r="JQ104" s="70"/>
      <c r="JR104" s="70"/>
      <c r="JS104" s="70"/>
      <c r="JT104" s="70"/>
      <c r="JU104" s="70"/>
      <c r="JV104" s="70"/>
      <c r="JW104" s="70"/>
      <c r="JX104" s="70"/>
      <c r="JY104" s="70"/>
      <c r="JZ104" s="70"/>
      <c r="KA104" s="70"/>
      <c r="KB104" s="70"/>
      <c r="KC104" s="70"/>
      <c r="KD104" s="70"/>
      <c r="KE104" s="70"/>
      <c r="KF104" s="70"/>
      <c r="KG104" s="70"/>
      <c r="KH104" s="70"/>
      <c r="KI104" s="70"/>
      <c r="KJ104" s="70"/>
      <c r="KK104" s="70"/>
      <c r="KL104" s="70"/>
      <c r="KM104" s="70"/>
      <c r="KN104" s="70"/>
      <c r="KO104" s="70"/>
      <c r="KP104" s="70"/>
      <c r="KQ104" s="70"/>
      <c r="KR104" s="70"/>
      <c r="KS104" s="70"/>
      <c r="KT104" s="70"/>
      <c r="KU104" s="70"/>
      <c r="KV104" s="70"/>
      <c r="KW104" s="70"/>
      <c r="KX104" s="70"/>
      <c r="KY104" s="70"/>
      <c r="KZ104" s="70"/>
      <c r="LA104" s="70"/>
      <c r="LB104" s="70"/>
      <c r="LC104" s="70"/>
      <c r="LD104" s="70"/>
      <c r="LE104" s="70"/>
      <c r="LF104" s="70"/>
      <c r="LG104" s="70"/>
      <c r="LH104" s="70"/>
      <c r="LI104" s="70"/>
      <c r="LJ104" s="70"/>
      <c r="LK104" s="70"/>
      <c r="LL104" s="70"/>
      <c r="LM104" s="70"/>
      <c r="LN104" s="70"/>
      <c r="LO104" s="70"/>
      <c r="LP104" s="70"/>
      <c r="LQ104" s="70"/>
      <c r="LR104" s="70"/>
      <c r="LS104" s="70"/>
      <c r="LT104" s="70"/>
      <c r="LU104" s="70"/>
      <c r="LV104" s="70"/>
      <c r="LW104" s="70"/>
      <c r="LX104" s="70"/>
      <c r="LY104" s="70"/>
      <c r="LZ104" s="70"/>
      <c r="MA104" s="70"/>
      <c r="MB104" s="70"/>
      <c r="MC104" s="70"/>
      <c r="MD104" s="70"/>
      <c r="ME104" s="70"/>
      <c r="MF104" s="70"/>
      <c r="MG104" s="70"/>
      <c r="MH104" s="70"/>
      <c r="MI104" s="70"/>
      <c r="MJ104" s="70"/>
      <c r="MK104" s="70"/>
      <c r="ML104" s="70"/>
      <c r="MM104" s="70"/>
      <c r="MN104" s="70"/>
      <c r="MO104" s="70"/>
      <c r="MP104" s="70"/>
      <c r="MQ104" s="70"/>
      <c r="MR104" s="70"/>
      <c r="MS104" s="70"/>
      <c r="MT104" s="70"/>
      <c r="MU104" s="70"/>
      <c r="MV104" s="70"/>
      <c r="MW104" s="70"/>
      <c r="MX104" s="70"/>
      <c r="MY104" s="70"/>
      <c r="MZ104" s="70"/>
      <c r="NA104" s="70"/>
      <c r="NB104" s="70"/>
      <c r="NC104" s="70"/>
      <c r="ND104" s="70"/>
      <c r="NE104" s="70"/>
      <c r="NF104" s="70"/>
      <c r="NG104" s="70"/>
      <c r="NH104" s="70"/>
      <c r="NI104" s="70"/>
      <c r="NJ104" s="70"/>
      <c r="NK104" s="70"/>
      <c r="NL104" s="70"/>
      <c r="NM104" s="70"/>
      <c r="NN104" s="70"/>
      <c r="NO104" s="70"/>
      <c r="NP104" s="70"/>
      <c r="NQ104" s="70"/>
      <c r="NR104" s="70"/>
      <c r="NS104" s="70"/>
      <c r="NT104" s="70"/>
      <c r="NU104" s="70"/>
      <c r="NV104" s="70"/>
      <c r="NW104" s="70"/>
      <c r="NX104" s="70"/>
      <c r="NY104" s="70"/>
      <c r="NZ104" s="70"/>
      <c r="OA104" s="70"/>
      <c r="OB104" s="70"/>
      <c r="OC104" s="70"/>
      <c r="OD104" s="70"/>
      <c r="OE104" s="70"/>
      <c r="OF104" s="70"/>
      <c r="OG104" s="70"/>
      <c r="OH104" s="70"/>
      <c r="OI104" s="70"/>
      <c r="OJ104" s="70"/>
      <c r="OK104" s="70"/>
      <c r="OL104" s="70"/>
      <c r="OM104" s="70"/>
      <c r="ON104" s="70"/>
      <c r="OO104" s="70"/>
      <c r="OP104" s="70"/>
      <c r="OQ104" s="70"/>
      <c r="OR104" s="70"/>
      <c r="OS104" s="70"/>
      <c r="OT104" s="70"/>
      <c r="OU104" s="70"/>
      <c r="OV104" s="70"/>
      <c r="OW104" s="70"/>
      <c r="OX104" s="70"/>
      <c r="OY104" s="70"/>
      <c r="OZ104" s="70"/>
      <c r="PA104" s="70"/>
      <c r="PB104" s="70"/>
      <c r="PC104" s="70"/>
      <c r="PD104" s="70"/>
      <c r="PE104" s="70"/>
      <c r="PF104" s="70"/>
      <c r="PG104" s="70"/>
      <c r="PH104" s="70"/>
      <c r="PI104" s="70"/>
      <c r="PJ104" s="70"/>
      <c r="PK104" s="70"/>
      <c r="PL104" s="70"/>
      <c r="PM104" s="70"/>
      <c r="PN104" s="70"/>
      <c r="PO104" s="70"/>
      <c r="PP104" s="70"/>
      <c r="PQ104" s="70"/>
      <c r="PR104" s="70"/>
      <c r="PS104" s="70"/>
      <c r="PT104" s="70"/>
      <c r="PU104" s="70"/>
      <c r="PV104" s="70"/>
      <c r="PW104" s="70"/>
      <c r="PX104" s="70"/>
      <c r="PY104" s="70"/>
      <c r="PZ104" s="70"/>
      <c r="QA104" s="70"/>
      <c r="QB104" s="70"/>
      <c r="QC104" s="70"/>
      <c r="QD104" s="70"/>
      <c r="QE104" s="70"/>
      <c r="QF104" s="70"/>
      <c r="QG104" s="70"/>
      <c r="QH104" s="70"/>
      <c r="QI104" s="70"/>
      <c r="QJ104" s="70"/>
      <c r="QK104" s="70"/>
      <c r="QL104" s="70"/>
      <c r="QM104" s="70"/>
      <c r="QN104" s="70"/>
      <c r="QO104" s="70"/>
      <c r="QP104" s="70"/>
      <c r="QQ104" s="70"/>
      <c r="QR104" s="70"/>
      <c r="QS104" s="70"/>
      <c r="QT104" s="70"/>
      <c r="QU104" s="70"/>
      <c r="QV104" s="70"/>
      <c r="QW104" s="70"/>
      <c r="QX104" s="70"/>
      <c r="QY104" s="70"/>
      <c r="QZ104" s="70"/>
      <c r="RA104" s="70"/>
      <c r="RB104" s="70"/>
      <c r="RC104" s="70"/>
      <c r="RD104" s="70"/>
      <c r="RE104" s="70"/>
      <c r="RF104" s="70"/>
      <c r="RG104" s="70"/>
      <c r="RH104" s="70"/>
      <c r="RI104" s="70"/>
      <c r="RJ104" s="70"/>
      <c r="RK104" s="70"/>
      <c r="RL104" s="70"/>
      <c r="RM104" s="70"/>
      <c r="RN104" s="70"/>
      <c r="RO104" s="70"/>
      <c r="RP104" s="70"/>
      <c r="RQ104" s="70"/>
      <c r="RR104" s="70"/>
      <c r="RS104" s="70"/>
      <c r="RT104" s="70"/>
      <c r="RU104" s="70"/>
      <c r="RV104" s="70"/>
      <c r="RW104" s="70"/>
      <c r="RX104" s="70"/>
      <c r="RY104" s="70"/>
      <c r="RZ104" s="70"/>
      <c r="SA104" s="70"/>
      <c r="SB104" s="70"/>
      <c r="SC104" s="70"/>
      <c r="SD104" s="70"/>
      <c r="SE104" s="70"/>
      <c r="SF104" s="70"/>
      <c r="SG104" s="70"/>
      <c r="SH104" s="70"/>
      <c r="SI104" s="70"/>
      <c r="SJ104" s="70"/>
      <c r="SK104" s="70"/>
      <c r="SL104" s="70"/>
      <c r="SM104" s="70"/>
      <c r="SN104" s="70"/>
      <c r="SO104" s="70"/>
      <c r="SP104" s="70"/>
      <c r="SQ104" s="70"/>
      <c r="SR104" s="70"/>
      <c r="SS104" s="70"/>
      <c r="ST104" s="70"/>
      <c r="SU104" s="70"/>
      <c r="SV104" s="70"/>
      <c r="SW104" s="70"/>
      <c r="SX104" s="70"/>
      <c r="SY104" s="70"/>
      <c r="SZ104" s="70"/>
      <c r="TA104" s="70"/>
      <c r="TB104" s="70"/>
      <c r="TC104" s="70"/>
      <c r="TD104" s="70"/>
      <c r="TE104" s="70"/>
      <c r="TF104" s="70"/>
      <c r="TG104" s="70"/>
      <c r="TH104" s="70"/>
      <c r="TI104" s="70"/>
      <c r="TJ104" s="70"/>
      <c r="TK104" s="70"/>
      <c r="TL104" s="70"/>
      <c r="TM104" s="70"/>
      <c r="TN104" s="70"/>
      <c r="TO104" s="70"/>
      <c r="TP104" s="70"/>
      <c r="TQ104" s="70"/>
      <c r="TR104" s="70"/>
      <c r="TS104" s="70"/>
      <c r="TT104" s="70"/>
      <c r="TU104" s="70"/>
      <c r="TV104" s="70"/>
      <c r="TW104" s="70"/>
      <c r="TX104" s="70"/>
      <c r="TY104" s="70"/>
      <c r="TZ104" s="70"/>
      <c r="UA104" s="70"/>
      <c r="UB104" s="70"/>
      <c r="UC104" s="70"/>
      <c r="UD104" s="70"/>
      <c r="UE104" s="70"/>
      <c r="UF104" s="70"/>
      <c r="UG104" s="70"/>
      <c r="UH104" s="70"/>
      <c r="UI104" s="70"/>
      <c r="UJ104" s="70"/>
      <c r="UK104" s="70"/>
      <c r="UL104" s="70"/>
      <c r="UM104" s="70"/>
      <c r="UN104" s="70"/>
      <c r="UO104" s="70"/>
      <c r="UP104" s="70"/>
      <c r="UQ104" s="70"/>
      <c r="UR104" s="70"/>
      <c r="US104" s="70"/>
      <c r="UT104" s="70"/>
      <c r="UU104" s="70"/>
      <c r="UV104" s="70"/>
      <c r="UW104" s="70"/>
      <c r="UX104" s="70"/>
      <c r="UY104" s="70"/>
      <c r="UZ104" s="70"/>
      <c r="VA104" s="70"/>
      <c r="VB104" s="70"/>
      <c r="VC104" s="70"/>
      <c r="VD104" s="70"/>
      <c r="VE104" s="70"/>
      <c r="VF104" s="70"/>
      <c r="VG104" s="70"/>
      <c r="VH104" s="70"/>
      <c r="VI104" s="70"/>
      <c r="VJ104" s="70"/>
      <c r="VK104" s="70"/>
      <c r="VL104" s="70"/>
      <c r="VM104" s="70"/>
      <c r="VN104" s="70"/>
      <c r="VO104" s="70"/>
      <c r="VP104" s="70"/>
      <c r="VQ104" s="70"/>
      <c r="VR104" s="70"/>
      <c r="VS104" s="70"/>
      <c r="VT104" s="70"/>
      <c r="VU104" s="70"/>
      <c r="VV104" s="70"/>
      <c r="VW104" s="70"/>
      <c r="VX104" s="70"/>
      <c r="VY104" s="70"/>
      <c r="VZ104" s="70"/>
      <c r="WA104" s="70"/>
      <c r="WB104" s="70"/>
      <c r="WC104" s="70"/>
      <c r="WD104" s="70"/>
      <c r="WE104" s="70"/>
      <c r="WF104" s="70"/>
      <c r="WG104" s="70"/>
      <c r="WH104" s="70"/>
      <c r="WI104" s="70"/>
      <c r="WJ104" s="70"/>
      <c r="WK104" s="70"/>
      <c r="WL104" s="70"/>
      <c r="WM104" s="70"/>
      <c r="WN104" s="70"/>
      <c r="WO104" s="70"/>
      <c r="WP104" s="70"/>
      <c r="WQ104" s="70"/>
      <c r="WR104" s="70"/>
      <c r="WS104" s="70"/>
      <c r="WT104" s="70"/>
      <c r="WU104" s="70"/>
      <c r="WV104" s="70"/>
      <c r="WW104" s="70"/>
      <c r="WX104" s="70"/>
      <c r="WY104" s="70"/>
      <c r="WZ104" s="70"/>
      <c r="XA104" s="70"/>
      <c r="XB104" s="70"/>
      <c r="XC104" s="70"/>
      <c r="XD104" s="70"/>
      <c r="XE104" s="70"/>
      <c r="XF104" s="70"/>
      <c r="XG104" s="70"/>
      <c r="XH104" s="70"/>
      <c r="XI104" s="70"/>
      <c r="XJ104" s="70"/>
      <c r="XK104" s="70"/>
      <c r="XL104" s="70"/>
      <c r="XM104" s="70"/>
      <c r="XN104" s="70"/>
      <c r="XO104" s="70"/>
      <c r="XP104" s="70"/>
      <c r="XQ104" s="70"/>
      <c r="XR104" s="70"/>
      <c r="XS104" s="70"/>
      <c r="XT104" s="70"/>
      <c r="XU104" s="70"/>
      <c r="XV104" s="70"/>
      <c r="XW104" s="70"/>
      <c r="XX104" s="70"/>
      <c r="XY104" s="70"/>
      <c r="XZ104" s="70"/>
      <c r="YA104" s="70"/>
      <c r="YB104" s="70"/>
      <c r="YC104" s="70"/>
      <c r="YD104" s="70"/>
      <c r="YE104" s="70"/>
      <c r="YF104" s="70"/>
      <c r="YG104" s="70"/>
      <c r="YH104" s="70"/>
      <c r="YI104" s="70"/>
      <c r="YJ104" s="70"/>
      <c r="YK104" s="70"/>
      <c r="YL104" s="70"/>
      <c r="YM104" s="70"/>
      <c r="YN104" s="70"/>
      <c r="YO104" s="70"/>
      <c r="YP104" s="70"/>
      <c r="YQ104" s="70"/>
      <c r="YR104" s="70"/>
      <c r="YS104" s="70"/>
      <c r="YT104" s="70"/>
      <c r="YU104" s="70"/>
      <c r="YV104" s="70"/>
      <c r="YW104" s="70"/>
      <c r="YX104" s="70"/>
      <c r="YY104" s="70"/>
      <c r="YZ104" s="70"/>
      <c r="ZA104" s="70"/>
      <c r="ZB104" s="70"/>
      <c r="ZC104" s="70"/>
      <c r="ZD104" s="70"/>
      <c r="ZE104" s="70"/>
      <c r="ZF104" s="70"/>
      <c r="ZG104" s="70"/>
      <c r="ZH104" s="70"/>
      <c r="ZI104" s="70"/>
      <c r="ZJ104" s="70"/>
      <c r="ZK104" s="70"/>
      <c r="ZL104" s="70"/>
      <c r="ZM104" s="70"/>
      <c r="ZN104" s="70"/>
      <c r="ZO104" s="70"/>
      <c r="ZP104" s="70"/>
      <c r="ZQ104" s="70"/>
      <c r="ZR104" s="70"/>
      <c r="ZS104" s="70"/>
      <c r="ZT104" s="70"/>
      <c r="ZU104" s="70"/>
      <c r="ZV104" s="70"/>
      <c r="ZW104" s="70"/>
      <c r="ZX104" s="70"/>
      <c r="ZY104" s="70"/>
      <c r="ZZ104" s="70"/>
      <c r="AAA104" s="70"/>
      <c r="AAB104" s="70"/>
      <c r="AAC104" s="70"/>
      <c r="AAD104" s="70"/>
      <c r="AAE104" s="70"/>
      <c r="AAF104" s="70"/>
      <c r="AAG104" s="70"/>
      <c r="AAH104" s="70"/>
      <c r="AAI104" s="70"/>
      <c r="AAJ104" s="70"/>
      <c r="AAK104" s="70"/>
      <c r="AAL104" s="70"/>
      <c r="AAM104" s="70"/>
      <c r="AAN104" s="70"/>
      <c r="AAO104" s="70"/>
      <c r="AAP104" s="70"/>
      <c r="AAQ104" s="70"/>
      <c r="AAR104" s="70"/>
      <c r="AAS104" s="70"/>
      <c r="AAT104" s="70"/>
      <c r="AAU104" s="70"/>
      <c r="AAV104" s="70"/>
      <c r="AAW104" s="70"/>
      <c r="AAX104" s="70"/>
      <c r="AAY104" s="70"/>
      <c r="AAZ104" s="70"/>
      <c r="ABA104" s="70"/>
      <c r="ABB104" s="70"/>
      <c r="ABC104" s="70"/>
      <c r="ABD104" s="70"/>
      <c r="ABE104" s="70"/>
      <c r="ABF104" s="70"/>
      <c r="ABG104" s="70"/>
      <c r="ABH104" s="70"/>
      <c r="ABI104" s="70"/>
      <c r="ABJ104" s="70"/>
      <c r="ABK104" s="70"/>
      <c r="ABL104" s="70"/>
      <c r="ABM104" s="70"/>
      <c r="ABN104" s="70"/>
      <c r="ABO104" s="70"/>
      <c r="ABP104" s="70"/>
      <c r="ABQ104" s="70"/>
      <c r="ABR104" s="70"/>
      <c r="ABS104" s="70"/>
      <c r="ABT104" s="70"/>
      <c r="ABU104" s="70"/>
      <c r="ABV104" s="70"/>
      <c r="ABW104" s="70"/>
      <c r="ABX104" s="70"/>
      <c r="ABY104" s="70"/>
      <c r="ABZ104" s="70"/>
      <c r="ACA104" s="70"/>
      <c r="ACB104" s="70"/>
      <c r="ACC104" s="70"/>
      <c r="ACD104" s="70"/>
      <c r="ACE104" s="70"/>
      <c r="ACF104" s="70"/>
      <c r="ACG104" s="70"/>
      <c r="ACH104" s="70"/>
      <c r="ACI104" s="70"/>
      <c r="ACJ104" s="70"/>
      <c r="ACK104" s="70"/>
      <c r="ACL104" s="70"/>
      <c r="ACM104" s="70"/>
      <c r="ACN104" s="70"/>
      <c r="ACO104" s="70"/>
      <c r="ACP104" s="70"/>
      <c r="ACQ104" s="70"/>
      <c r="ACR104" s="70"/>
      <c r="ACS104" s="70"/>
      <c r="ACT104" s="70"/>
      <c r="ACU104" s="70"/>
      <c r="ACV104" s="70"/>
      <c r="ACW104" s="70"/>
      <c r="ACX104" s="70"/>
      <c r="ACY104" s="70"/>
      <c r="ACZ104" s="70"/>
      <c r="ADA104" s="70"/>
      <c r="ADB104" s="70"/>
      <c r="ADC104" s="70"/>
      <c r="ADD104" s="70"/>
      <c r="ADE104" s="70"/>
      <c r="ADF104" s="70"/>
      <c r="ADG104" s="70"/>
      <c r="ADH104" s="70"/>
      <c r="ADI104" s="70"/>
      <c r="ADJ104" s="70"/>
      <c r="ADK104" s="70"/>
      <c r="ADL104" s="70"/>
      <c r="ADM104" s="70"/>
      <c r="ADN104" s="70"/>
      <c r="ADO104" s="70"/>
      <c r="ADP104" s="70"/>
      <c r="ADQ104" s="70"/>
      <c r="ADR104" s="70"/>
      <c r="ADS104" s="70"/>
      <c r="ADT104" s="70"/>
      <c r="ADU104" s="70"/>
      <c r="ADV104" s="70"/>
      <c r="ADW104" s="70"/>
      <c r="ADX104" s="70"/>
      <c r="ADY104" s="70"/>
      <c r="ADZ104" s="70"/>
      <c r="AEA104" s="70"/>
      <c r="AEB104" s="70"/>
      <c r="AEC104" s="70"/>
      <c r="AED104" s="70"/>
      <c r="AEE104" s="70"/>
      <c r="AEF104" s="70"/>
      <c r="AEG104" s="70"/>
      <c r="AEH104" s="70"/>
      <c r="AEI104" s="70"/>
      <c r="AEJ104" s="70"/>
      <c r="AEK104" s="70"/>
      <c r="AEL104" s="70"/>
      <c r="AEM104" s="70"/>
      <c r="AEN104" s="70"/>
      <c r="AEO104" s="70"/>
      <c r="AEP104" s="70"/>
      <c r="AEQ104" s="70"/>
      <c r="AER104" s="70"/>
      <c r="AES104" s="70"/>
      <c r="AET104" s="70"/>
      <c r="AEU104" s="70"/>
      <c r="AEV104" s="70"/>
      <c r="AEW104" s="70"/>
      <c r="AEX104" s="70"/>
      <c r="AEY104" s="70"/>
      <c r="AEZ104" s="70"/>
      <c r="AFA104" s="70"/>
      <c r="AFB104" s="70"/>
      <c r="AFC104" s="70"/>
      <c r="AFD104" s="70"/>
      <c r="AFE104" s="70"/>
      <c r="AFF104" s="70"/>
      <c r="AFG104" s="70"/>
      <c r="AFH104" s="70"/>
      <c r="AFI104" s="70"/>
      <c r="AFJ104" s="70"/>
      <c r="AFK104" s="70"/>
      <c r="AFL104" s="70"/>
      <c r="AFM104" s="70"/>
      <c r="AFN104" s="70"/>
      <c r="AFO104" s="70"/>
      <c r="AFP104" s="70"/>
      <c r="AFQ104" s="70"/>
      <c r="AFR104" s="70"/>
      <c r="AFS104" s="70"/>
      <c r="AFT104" s="70"/>
      <c r="AFU104" s="70"/>
      <c r="AFV104" s="70"/>
      <c r="AFW104" s="70"/>
      <c r="AFX104" s="70"/>
      <c r="AFY104" s="70"/>
      <c r="AFZ104" s="70"/>
      <c r="AGA104" s="70"/>
      <c r="AGB104" s="70"/>
      <c r="AGC104" s="70"/>
      <c r="AGD104" s="70"/>
      <c r="AGE104" s="70"/>
      <c r="AGF104" s="70"/>
      <c r="AGG104" s="70"/>
      <c r="AGH104" s="70"/>
      <c r="AGI104" s="70"/>
      <c r="AGJ104" s="70"/>
      <c r="AGK104" s="70"/>
      <c r="AGL104" s="70"/>
      <c r="AGM104" s="70"/>
      <c r="AGN104" s="70"/>
      <c r="AGO104" s="70"/>
      <c r="AGP104" s="70"/>
      <c r="AGQ104" s="70"/>
      <c r="AGR104" s="70"/>
      <c r="AGS104" s="70"/>
      <c r="AGT104" s="70"/>
      <c r="AGU104" s="70"/>
      <c r="AGV104" s="70"/>
      <c r="AGW104" s="70"/>
      <c r="AGX104" s="70"/>
      <c r="AGY104" s="70"/>
      <c r="AGZ104" s="70"/>
      <c r="AHA104" s="70"/>
      <c r="AHB104" s="70"/>
      <c r="AHC104" s="70"/>
      <c r="AHD104" s="70"/>
      <c r="AHE104" s="70"/>
      <c r="AHF104" s="70"/>
      <c r="AHG104" s="70"/>
      <c r="AHH104" s="70"/>
      <c r="AHI104" s="70"/>
      <c r="AHJ104" s="70"/>
      <c r="AHK104" s="70"/>
      <c r="AHL104" s="70"/>
      <c r="AHM104" s="70"/>
      <c r="AHN104" s="70"/>
      <c r="AHO104" s="70"/>
      <c r="AHP104" s="70"/>
      <c r="AHQ104" s="70"/>
      <c r="AHR104" s="70"/>
      <c r="AHS104" s="70"/>
      <c r="AHT104" s="70"/>
      <c r="AHU104" s="70"/>
      <c r="AHV104" s="70"/>
      <c r="AHW104" s="70"/>
      <c r="AHX104" s="70"/>
      <c r="AHY104" s="70"/>
      <c r="AHZ104" s="70"/>
      <c r="AIA104" s="70"/>
      <c r="AIB104" s="70"/>
      <c r="AIC104" s="70"/>
      <c r="AID104" s="70"/>
      <c r="AIE104" s="70"/>
      <c r="AIF104" s="70"/>
      <c r="AIG104" s="70"/>
      <c r="AIH104" s="70"/>
      <c r="AII104" s="70"/>
      <c r="AIJ104" s="70"/>
      <c r="AIK104" s="70"/>
      <c r="AIL104" s="70"/>
      <c r="AIM104" s="70"/>
      <c r="AIN104" s="70"/>
      <c r="AIO104" s="70"/>
      <c r="AIP104" s="70"/>
      <c r="AIQ104" s="70"/>
      <c r="AIR104" s="70"/>
      <c r="AIS104" s="70"/>
      <c r="AIT104" s="70"/>
      <c r="AIU104" s="70"/>
      <c r="AIV104" s="70"/>
      <c r="AIW104" s="70"/>
      <c r="AIX104" s="70"/>
      <c r="AIY104" s="70"/>
      <c r="AIZ104" s="70"/>
      <c r="AJA104" s="70"/>
      <c r="AJB104" s="70"/>
      <c r="AJC104" s="70"/>
      <c r="AJD104" s="70"/>
      <c r="AJE104" s="70"/>
      <c r="AJF104" s="70"/>
      <c r="AJG104" s="70"/>
      <c r="AJH104" s="70"/>
      <c r="AJI104" s="70"/>
      <c r="AJJ104" s="70"/>
      <c r="AJK104" s="70"/>
      <c r="AJL104" s="70"/>
      <c r="AJM104" s="70"/>
      <c r="AJN104" s="70"/>
      <c r="AJO104" s="70"/>
      <c r="AJP104" s="70"/>
      <c r="AJQ104" s="70"/>
      <c r="AJR104" s="70"/>
      <c r="AJS104" s="70"/>
      <c r="AJT104" s="70"/>
      <c r="AJU104" s="70"/>
      <c r="AJV104" s="70"/>
      <c r="AJW104" s="70"/>
      <c r="AJX104" s="70"/>
      <c r="AJY104" s="70"/>
      <c r="AJZ104" s="70"/>
      <c r="AKA104" s="70"/>
      <c r="AKB104" s="70"/>
      <c r="AKC104" s="70"/>
      <c r="AKD104" s="70"/>
      <c r="AKE104" s="70"/>
      <c r="AKF104" s="70"/>
      <c r="AKG104" s="70"/>
      <c r="AKH104" s="70"/>
      <c r="AKI104" s="70"/>
      <c r="AKJ104" s="70"/>
      <c r="AKK104" s="70"/>
      <c r="AKL104" s="70"/>
      <c r="AKM104" s="70"/>
      <c r="AKN104" s="70"/>
      <c r="AKO104" s="70"/>
      <c r="AKP104" s="70"/>
      <c r="AKQ104" s="70"/>
      <c r="AKR104" s="70"/>
      <c r="AKS104" s="70"/>
      <c r="AKT104" s="70"/>
      <c r="AKU104" s="70"/>
      <c r="AKV104" s="70"/>
      <c r="AKW104" s="70"/>
      <c r="AKX104" s="70"/>
      <c r="AKY104" s="70"/>
      <c r="AKZ104" s="70"/>
      <c r="ALA104" s="70"/>
      <c r="ALB104" s="70"/>
      <c r="ALC104" s="70"/>
      <c r="ALD104" s="70"/>
      <c r="ALE104" s="70"/>
      <c r="ALF104" s="70"/>
      <c r="ALG104" s="70"/>
      <c r="ALH104" s="70"/>
      <c r="ALI104" s="70"/>
      <c r="ALJ104" s="70"/>
      <c r="ALK104" s="70"/>
      <c r="ALL104" s="70"/>
      <c r="ALM104" s="70"/>
      <c r="ALN104" s="70"/>
      <c r="ALO104" s="70"/>
      <c r="ALP104" s="70"/>
      <c r="ALQ104" s="70"/>
      <c r="ALR104" s="70"/>
      <c r="ALS104" s="70"/>
      <c r="ALT104" s="70"/>
      <c r="ALU104" s="70"/>
      <c r="ALV104" s="70"/>
      <c r="ALW104" s="70"/>
      <c r="ALX104" s="70"/>
      <c r="ALY104" s="70"/>
      <c r="ALZ104" s="70"/>
      <c r="AMA104" s="70"/>
      <c r="AMB104" s="70"/>
      <c r="AMC104" s="70"/>
      <c r="AMD104" s="70"/>
      <c r="AME104" s="70"/>
      <c r="AMF104" s="70"/>
      <c r="AMG104" s="70"/>
      <c r="AMH104" s="70"/>
      <c r="AMI104" s="70"/>
      <c r="AMJ104" s="70"/>
      <c r="AMK104" s="70"/>
    </row>
    <row r="105" spans="1:1025" x14ac:dyDescent="0.2">
      <c r="A105" s="170"/>
      <c r="B105" s="70" t="s">
        <v>13376</v>
      </c>
      <c r="C105" s="71">
        <v>5.99297118512351E-3</v>
      </c>
      <c r="D105" s="72">
        <v>1.92153443766347</v>
      </c>
      <c r="E105" s="72">
        <v>27.586206896551701</v>
      </c>
      <c r="F105" s="70">
        <v>38</v>
      </c>
      <c r="G105" s="70">
        <v>100</v>
      </c>
      <c r="H105" s="73" t="s">
        <v>13377</v>
      </c>
      <c r="I105" s="71">
        <v>7.7643062939005303E-2</v>
      </c>
      <c r="J105" s="70"/>
      <c r="K105" s="70"/>
      <c r="L105" s="71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70"/>
      <c r="EP105" s="70"/>
      <c r="EQ105" s="70"/>
      <c r="ER105" s="70"/>
      <c r="ES105" s="70"/>
      <c r="ET105" s="70"/>
      <c r="EU105" s="70"/>
      <c r="EV105" s="70"/>
      <c r="EW105" s="70"/>
      <c r="EX105" s="70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  <c r="FT105" s="70"/>
      <c r="FU105" s="70"/>
      <c r="FV105" s="70"/>
      <c r="FW105" s="70"/>
      <c r="FX105" s="70"/>
      <c r="FY105" s="70"/>
      <c r="FZ105" s="70"/>
      <c r="GA105" s="70"/>
      <c r="GB105" s="70"/>
      <c r="GC105" s="70"/>
      <c r="GD105" s="70"/>
      <c r="GE105" s="70"/>
      <c r="GF105" s="70"/>
      <c r="GG105" s="70"/>
      <c r="GH105" s="70"/>
      <c r="GI105" s="70"/>
      <c r="GJ105" s="70"/>
      <c r="GK105" s="70"/>
      <c r="GL105" s="70"/>
      <c r="GM105" s="70"/>
      <c r="GN105" s="70"/>
      <c r="GO105" s="70"/>
      <c r="GP105" s="70"/>
      <c r="GQ105" s="70"/>
      <c r="GR105" s="70"/>
      <c r="GS105" s="70"/>
      <c r="GT105" s="70"/>
      <c r="GU105" s="70"/>
      <c r="GV105" s="70"/>
      <c r="GW105" s="70"/>
      <c r="GX105" s="70"/>
      <c r="GY105" s="70"/>
      <c r="GZ105" s="70"/>
      <c r="HA105" s="70"/>
      <c r="HB105" s="70"/>
      <c r="HC105" s="70"/>
      <c r="HD105" s="70"/>
      <c r="HE105" s="70"/>
      <c r="HF105" s="70"/>
      <c r="HG105" s="70"/>
      <c r="HH105" s="70"/>
      <c r="HI105" s="70"/>
      <c r="HJ105" s="70"/>
      <c r="HK105" s="70"/>
      <c r="HL105" s="70"/>
      <c r="HM105" s="70"/>
      <c r="HN105" s="70"/>
      <c r="HO105" s="70"/>
      <c r="HP105" s="70"/>
      <c r="HQ105" s="70"/>
      <c r="HR105" s="70"/>
      <c r="HS105" s="70"/>
      <c r="HT105" s="70"/>
      <c r="HU105" s="70"/>
      <c r="HV105" s="70"/>
      <c r="HW105" s="70"/>
      <c r="HX105" s="70"/>
      <c r="HY105" s="70"/>
      <c r="HZ105" s="70"/>
      <c r="IA105" s="70"/>
      <c r="IB105" s="70"/>
      <c r="IC105" s="70"/>
      <c r="ID105" s="70"/>
      <c r="IE105" s="70"/>
      <c r="IF105" s="70"/>
      <c r="IG105" s="70"/>
      <c r="IH105" s="70"/>
      <c r="II105" s="70"/>
      <c r="IJ105" s="70"/>
      <c r="IK105" s="70"/>
      <c r="IL105" s="70"/>
      <c r="IM105" s="70"/>
      <c r="IN105" s="70"/>
      <c r="IO105" s="70"/>
      <c r="IP105" s="70"/>
      <c r="IQ105" s="70"/>
      <c r="IR105" s="70"/>
      <c r="IS105" s="70"/>
      <c r="IT105" s="70"/>
      <c r="IU105" s="70"/>
      <c r="IV105" s="70"/>
      <c r="IW105" s="70"/>
      <c r="IX105" s="70"/>
      <c r="IY105" s="70"/>
      <c r="IZ105" s="70"/>
      <c r="JA105" s="70"/>
      <c r="JB105" s="70"/>
      <c r="JC105" s="70"/>
      <c r="JD105" s="70"/>
      <c r="JE105" s="70"/>
      <c r="JF105" s="70"/>
      <c r="JG105" s="70"/>
      <c r="JH105" s="70"/>
      <c r="JI105" s="70"/>
      <c r="JJ105" s="70"/>
      <c r="JK105" s="70"/>
      <c r="JL105" s="70"/>
      <c r="JM105" s="70"/>
      <c r="JN105" s="70"/>
      <c r="JO105" s="70"/>
      <c r="JP105" s="70"/>
      <c r="JQ105" s="70"/>
      <c r="JR105" s="70"/>
      <c r="JS105" s="70"/>
      <c r="JT105" s="70"/>
      <c r="JU105" s="70"/>
      <c r="JV105" s="70"/>
      <c r="JW105" s="70"/>
      <c r="JX105" s="70"/>
      <c r="JY105" s="70"/>
      <c r="JZ105" s="70"/>
      <c r="KA105" s="70"/>
      <c r="KB105" s="70"/>
      <c r="KC105" s="70"/>
      <c r="KD105" s="70"/>
      <c r="KE105" s="70"/>
      <c r="KF105" s="70"/>
      <c r="KG105" s="70"/>
      <c r="KH105" s="70"/>
      <c r="KI105" s="70"/>
      <c r="KJ105" s="70"/>
      <c r="KK105" s="70"/>
      <c r="KL105" s="70"/>
      <c r="KM105" s="70"/>
      <c r="KN105" s="70"/>
      <c r="KO105" s="70"/>
      <c r="KP105" s="70"/>
      <c r="KQ105" s="70"/>
      <c r="KR105" s="70"/>
      <c r="KS105" s="70"/>
      <c r="KT105" s="70"/>
      <c r="KU105" s="70"/>
      <c r="KV105" s="70"/>
      <c r="KW105" s="70"/>
      <c r="KX105" s="70"/>
      <c r="KY105" s="70"/>
      <c r="KZ105" s="70"/>
      <c r="LA105" s="70"/>
      <c r="LB105" s="70"/>
      <c r="LC105" s="70"/>
      <c r="LD105" s="70"/>
      <c r="LE105" s="70"/>
      <c r="LF105" s="70"/>
      <c r="LG105" s="70"/>
      <c r="LH105" s="70"/>
      <c r="LI105" s="70"/>
      <c r="LJ105" s="70"/>
      <c r="LK105" s="70"/>
      <c r="LL105" s="70"/>
      <c r="LM105" s="70"/>
      <c r="LN105" s="70"/>
      <c r="LO105" s="70"/>
      <c r="LP105" s="70"/>
      <c r="LQ105" s="70"/>
      <c r="LR105" s="70"/>
      <c r="LS105" s="70"/>
      <c r="LT105" s="70"/>
      <c r="LU105" s="70"/>
      <c r="LV105" s="70"/>
      <c r="LW105" s="70"/>
      <c r="LX105" s="70"/>
      <c r="LY105" s="70"/>
      <c r="LZ105" s="70"/>
      <c r="MA105" s="70"/>
      <c r="MB105" s="70"/>
      <c r="MC105" s="70"/>
      <c r="MD105" s="70"/>
      <c r="ME105" s="70"/>
      <c r="MF105" s="70"/>
      <c r="MG105" s="70"/>
      <c r="MH105" s="70"/>
      <c r="MI105" s="70"/>
      <c r="MJ105" s="70"/>
      <c r="MK105" s="70"/>
      <c r="ML105" s="70"/>
      <c r="MM105" s="70"/>
      <c r="MN105" s="70"/>
      <c r="MO105" s="70"/>
      <c r="MP105" s="70"/>
      <c r="MQ105" s="70"/>
      <c r="MR105" s="70"/>
      <c r="MS105" s="70"/>
      <c r="MT105" s="70"/>
      <c r="MU105" s="70"/>
      <c r="MV105" s="70"/>
      <c r="MW105" s="70"/>
      <c r="MX105" s="70"/>
      <c r="MY105" s="70"/>
      <c r="MZ105" s="70"/>
      <c r="NA105" s="70"/>
      <c r="NB105" s="70"/>
      <c r="NC105" s="70"/>
      <c r="ND105" s="70"/>
      <c r="NE105" s="70"/>
      <c r="NF105" s="70"/>
      <c r="NG105" s="70"/>
      <c r="NH105" s="70"/>
      <c r="NI105" s="70"/>
      <c r="NJ105" s="70"/>
      <c r="NK105" s="70"/>
      <c r="NL105" s="70"/>
      <c r="NM105" s="70"/>
      <c r="NN105" s="70"/>
      <c r="NO105" s="70"/>
      <c r="NP105" s="70"/>
      <c r="NQ105" s="70"/>
      <c r="NR105" s="70"/>
      <c r="NS105" s="70"/>
      <c r="NT105" s="70"/>
      <c r="NU105" s="70"/>
      <c r="NV105" s="70"/>
      <c r="NW105" s="70"/>
      <c r="NX105" s="70"/>
      <c r="NY105" s="70"/>
      <c r="NZ105" s="70"/>
      <c r="OA105" s="70"/>
      <c r="OB105" s="70"/>
      <c r="OC105" s="70"/>
      <c r="OD105" s="70"/>
      <c r="OE105" s="70"/>
      <c r="OF105" s="70"/>
      <c r="OG105" s="70"/>
      <c r="OH105" s="70"/>
      <c r="OI105" s="70"/>
      <c r="OJ105" s="70"/>
      <c r="OK105" s="70"/>
      <c r="OL105" s="70"/>
      <c r="OM105" s="70"/>
      <c r="ON105" s="70"/>
      <c r="OO105" s="70"/>
      <c r="OP105" s="70"/>
      <c r="OQ105" s="70"/>
      <c r="OR105" s="70"/>
      <c r="OS105" s="70"/>
      <c r="OT105" s="70"/>
      <c r="OU105" s="70"/>
      <c r="OV105" s="70"/>
      <c r="OW105" s="70"/>
      <c r="OX105" s="70"/>
      <c r="OY105" s="70"/>
      <c r="OZ105" s="70"/>
      <c r="PA105" s="70"/>
      <c r="PB105" s="70"/>
      <c r="PC105" s="70"/>
      <c r="PD105" s="70"/>
      <c r="PE105" s="70"/>
      <c r="PF105" s="70"/>
      <c r="PG105" s="70"/>
      <c r="PH105" s="70"/>
      <c r="PI105" s="70"/>
      <c r="PJ105" s="70"/>
      <c r="PK105" s="70"/>
      <c r="PL105" s="70"/>
      <c r="PM105" s="70"/>
      <c r="PN105" s="70"/>
      <c r="PO105" s="70"/>
      <c r="PP105" s="70"/>
      <c r="PQ105" s="70"/>
      <c r="PR105" s="70"/>
      <c r="PS105" s="70"/>
      <c r="PT105" s="70"/>
      <c r="PU105" s="70"/>
      <c r="PV105" s="70"/>
      <c r="PW105" s="70"/>
      <c r="PX105" s="70"/>
      <c r="PY105" s="70"/>
      <c r="PZ105" s="70"/>
      <c r="QA105" s="70"/>
      <c r="QB105" s="70"/>
      <c r="QC105" s="70"/>
      <c r="QD105" s="70"/>
      <c r="QE105" s="70"/>
      <c r="QF105" s="70"/>
      <c r="QG105" s="70"/>
      <c r="QH105" s="70"/>
      <c r="QI105" s="70"/>
      <c r="QJ105" s="70"/>
      <c r="QK105" s="70"/>
      <c r="QL105" s="70"/>
      <c r="QM105" s="70"/>
      <c r="QN105" s="70"/>
      <c r="QO105" s="70"/>
      <c r="QP105" s="70"/>
      <c r="QQ105" s="70"/>
      <c r="QR105" s="70"/>
      <c r="QS105" s="70"/>
      <c r="QT105" s="70"/>
      <c r="QU105" s="70"/>
      <c r="QV105" s="70"/>
      <c r="QW105" s="70"/>
      <c r="QX105" s="70"/>
      <c r="QY105" s="70"/>
      <c r="QZ105" s="70"/>
      <c r="RA105" s="70"/>
      <c r="RB105" s="70"/>
      <c r="RC105" s="70"/>
      <c r="RD105" s="70"/>
      <c r="RE105" s="70"/>
      <c r="RF105" s="70"/>
      <c r="RG105" s="70"/>
      <c r="RH105" s="70"/>
      <c r="RI105" s="70"/>
      <c r="RJ105" s="70"/>
      <c r="RK105" s="70"/>
      <c r="RL105" s="70"/>
      <c r="RM105" s="70"/>
      <c r="RN105" s="70"/>
      <c r="RO105" s="70"/>
      <c r="RP105" s="70"/>
      <c r="RQ105" s="70"/>
      <c r="RR105" s="70"/>
      <c r="RS105" s="70"/>
      <c r="RT105" s="70"/>
      <c r="RU105" s="70"/>
      <c r="RV105" s="70"/>
      <c r="RW105" s="70"/>
      <c r="RX105" s="70"/>
      <c r="RY105" s="70"/>
      <c r="RZ105" s="70"/>
      <c r="SA105" s="70"/>
      <c r="SB105" s="70"/>
      <c r="SC105" s="70"/>
      <c r="SD105" s="70"/>
      <c r="SE105" s="70"/>
      <c r="SF105" s="70"/>
      <c r="SG105" s="70"/>
      <c r="SH105" s="70"/>
      <c r="SI105" s="70"/>
      <c r="SJ105" s="70"/>
      <c r="SK105" s="70"/>
      <c r="SL105" s="70"/>
      <c r="SM105" s="70"/>
      <c r="SN105" s="70"/>
      <c r="SO105" s="70"/>
      <c r="SP105" s="70"/>
      <c r="SQ105" s="70"/>
      <c r="SR105" s="70"/>
      <c r="SS105" s="70"/>
      <c r="ST105" s="70"/>
      <c r="SU105" s="70"/>
      <c r="SV105" s="70"/>
      <c r="SW105" s="70"/>
      <c r="SX105" s="70"/>
      <c r="SY105" s="70"/>
      <c r="SZ105" s="70"/>
      <c r="TA105" s="70"/>
      <c r="TB105" s="70"/>
      <c r="TC105" s="70"/>
      <c r="TD105" s="70"/>
      <c r="TE105" s="70"/>
      <c r="TF105" s="70"/>
      <c r="TG105" s="70"/>
      <c r="TH105" s="70"/>
      <c r="TI105" s="70"/>
      <c r="TJ105" s="70"/>
      <c r="TK105" s="70"/>
      <c r="TL105" s="70"/>
      <c r="TM105" s="70"/>
      <c r="TN105" s="70"/>
      <c r="TO105" s="70"/>
      <c r="TP105" s="70"/>
      <c r="TQ105" s="70"/>
      <c r="TR105" s="70"/>
      <c r="TS105" s="70"/>
      <c r="TT105" s="70"/>
      <c r="TU105" s="70"/>
      <c r="TV105" s="70"/>
      <c r="TW105" s="70"/>
      <c r="TX105" s="70"/>
      <c r="TY105" s="70"/>
      <c r="TZ105" s="70"/>
      <c r="UA105" s="70"/>
      <c r="UB105" s="70"/>
      <c r="UC105" s="70"/>
      <c r="UD105" s="70"/>
      <c r="UE105" s="70"/>
      <c r="UF105" s="70"/>
      <c r="UG105" s="70"/>
      <c r="UH105" s="70"/>
      <c r="UI105" s="70"/>
      <c r="UJ105" s="70"/>
      <c r="UK105" s="70"/>
      <c r="UL105" s="70"/>
      <c r="UM105" s="70"/>
      <c r="UN105" s="70"/>
      <c r="UO105" s="70"/>
      <c r="UP105" s="70"/>
      <c r="UQ105" s="70"/>
      <c r="UR105" s="70"/>
      <c r="US105" s="70"/>
      <c r="UT105" s="70"/>
      <c r="UU105" s="70"/>
      <c r="UV105" s="70"/>
      <c r="UW105" s="70"/>
      <c r="UX105" s="70"/>
      <c r="UY105" s="70"/>
      <c r="UZ105" s="70"/>
      <c r="VA105" s="70"/>
      <c r="VB105" s="70"/>
      <c r="VC105" s="70"/>
      <c r="VD105" s="70"/>
      <c r="VE105" s="70"/>
      <c r="VF105" s="70"/>
      <c r="VG105" s="70"/>
      <c r="VH105" s="70"/>
      <c r="VI105" s="70"/>
      <c r="VJ105" s="70"/>
      <c r="VK105" s="70"/>
      <c r="VL105" s="70"/>
      <c r="VM105" s="70"/>
      <c r="VN105" s="70"/>
      <c r="VO105" s="70"/>
      <c r="VP105" s="70"/>
      <c r="VQ105" s="70"/>
      <c r="VR105" s="70"/>
      <c r="VS105" s="70"/>
      <c r="VT105" s="70"/>
      <c r="VU105" s="70"/>
      <c r="VV105" s="70"/>
      <c r="VW105" s="70"/>
      <c r="VX105" s="70"/>
      <c r="VY105" s="70"/>
      <c r="VZ105" s="70"/>
      <c r="WA105" s="70"/>
      <c r="WB105" s="70"/>
      <c r="WC105" s="70"/>
      <c r="WD105" s="70"/>
      <c r="WE105" s="70"/>
      <c r="WF105" s="70"/>
      <c r="WG105" s="70"/>
      <c r="WH105" s="70"/>
      <c r="WI105" s="70"/>
      <c r="WJ105" s="70"/>
      <c r="WK105" s="70"/>
      <c r="WL105" s="70"/>
      <c r="WM105" s="70"/>
      <c r="WN105" s="70"/>
      <c r="WO105" s="70"/>
      <c r="WP105" s="70"/>
      <c r="WQ105" s="70"/>
      <c r="WR105" s="70"/>
      <c r="WS105" s="70"/>
      <c r="WT105" s="70"/>
      <c r="WU105" s="70"/>
      <c r="WV105" s="70"/>
      <c r="WW105" s="70"/>
      <c r="WX105" s="70"/>
      <c r="WY105" s="70"/>
      <c r="WZ105" s="70"/>
      <c r="XA105" s="70"/>
      <c r="XB105" s="70"/>
      <c r="XC105" s="70"/>
      <c r="XD105" s="70"/>
      <c r="XE105" s="70"/>
      <c r="XF105" s="70"/>
      <c r="XG105" s="70"/>
      <c r="XH105" s="70"/>
      <c r="XI105" s="70"/>
      <c r="XJ105" s="70"/>
      <c r="XK105" s="70"/>
      <c r="XL105" s="70"/>
      <c r="XM105" s="70"/>
      <c r="XN105" s="70"/>
      <c r="XO105" s="70"/>
      <c r="XP105" s="70"/>
      <c r="XQ105" s="70"/>
      <c r="XR105" s="70"/>
      <c r="XS105" s="70"/>
      <c r="XT105" s="70"/>
      <c r="XU105" s="70"/>
      <c r="XV105" s="70"/>
      <c r="XW105" s="70"/>
      <c r="XX105" s="70"/>
      <c r="XY105" s="70"/>
      <c r="XZ105" s="70"/>
      <c r="YA105" s="70"/>
      <c r="YB105" s="70"/>
      <c r="YC105" s="70"/>
      <c r="YD105" s="70"/>
      <c r="YE105" s="70"/>
      <c r="YF105" s="70"/>
      <c r="YG105" s="70"/>
      <c r="YH105" s="70"/>
      <c r="YI105" s="70"/>
      <c r="YJ105" s="70"/>
      <c r="YK105" s="70"/>
      <c r="YL105" s="70"/>
      <c r="YM105" s="70"/>
      <c r="YN105" s="70"/>
      <c r="YO105" s="70"/>
      <c r="YP105" s="70"/>
      <c r="YQ105" s="70"/>
      <c r="YR105" s="70"/>
      <c r="YS105" s="70"/>
      <c r="YT105" s="70"/>
      <c r="YU105" s="70"/>
      <c r="YV105" s="70"/>
      <c r="YW105" s="70"/>
      <c r="YX105" s="70"/>
      <c r="YY105" s="70"/>
      <c r="YZ105" s="70"/>
      <c r="ZA105" s="70"/>
      <c r="ZB105" s="70"/>
      <c r="ZC105" s="70"/>
      <c r="ZD105" s="70"/>
      <c r="ZE105" s="70"/>
      <c r="ZF105" s="70"/>
      <c r="ZG105" s="70"/>
      <c r="ZH105" s="70"/>
      <c r="ZI105" s="70"/>
      <c r="ZJ105" s="70"/>
      <c r="ZK105" s="70"/>
      <c r="ZL105" s="70"/>
      <c r="ZM105" s="70"/>
      <c r="ZN105" s="70"/>
      <c r="ZO105" s="70"/>
      <c r="ZP105" s="70"/>
      <c r="ZQ105" s="70"/>
      <c r="ZR105" s="70"/>
      <c r="ZS105" s="70"/>
      <c r="ZT105" s="70"/>
      <c r="ZU105" s="70"/>
      <c r="ZV105" s="70"/>
      <c r="ZW105" s="70"/>
      <c r="ZX105" s="70"/>
      <c r="ZY105" s="70"/>
      <c r="ZZ105" s="70"/>
      <c r="AAA105" s="70"/>
      <c r="AAB105" s="70"/>
      <c r="AAC105" s="70"/>
      <c r="AAD105" s="70"/>
      <c r="AAE105" s="70"/>
      <c r="AAF105" s="70"/>
      <c r="AAG105" s="70"/>
      <c r="AAH105" s="70"/>
      <c r="AAI105" s="70"/>
      <c r="AAJ105" s="70"/>
      <c r="AAK105" s="70"/>
      <c r="AAL105" s="70"/>
      <c r="AAM105" s="70"/>
      <c r="AAN105" s="70"/>
      <c r="AAO105" s="70"/>
      <c r="AAP105" s="70"/>
      <c r="AAQ105" s="70"/>
      <c r="AAR105" s="70"/>
      <c r="AAS105" s="70"/>
      <c r="AAT105" s="70"/>
      <c r="AAU105" s="70"/>
      <c r="AAV105" s="70"/>
      <c r="AAW105" s="70"/>
      <c r="AAX105" s="70"/>
      <c r="AAY105" s="70"/>
      <c r="AAZ105" s="70"/>
      <c r="ABA105" s="70"/>
      <c r="ABB105" s="70"/>
      <c r="ABC105" s="70"/>
      <c r="ABD105" s="70"/>
      <c r="ABE105" s="70"/>
      <c r="ABF105" s="70"/>
      <c r="ABG105" s="70"/>
      <c r="ABH105" s="70"/>
      <c r="ABI105" s="70"/>
      <c r="ABJ105" s="70"/>
      <c r="ABK105" s="70"/>
      <c r="ABL105" s="70"/>
      <c r="ABM105" s="70"/>
      <c r="ABN105" s="70"/>
      <c r="ABO105" s="70"/>
      <c r="ABP105" s="70"/>
      <c r="ABQ105" s="70"/>
      <c r="ABR105" s="70"/>
      <c r="ABS105" s="70"/>
      <c r="ABT105" s="70"/>
      <c r="ABU105" s="70"/>
      <c r="ABV105" s="70"/>
      <c r="ABW105" s="70"/>
      <c r="ABX105" s="70"/>
      <c r="ABY105" s="70"/>
      <c r="ABZ105" s="70"/>
      <c r="ACA105" s="70"/>
      <c r="ACB105" s="70"/>
      <c r="ACC105" s="70"/>
      <c r="ACD105" s="70"/>
      <c r="ACE105" s="70"/>
      <c r="ACF105" s="70"/>
      <c r="ACG105" s="70"/>
      <c r="ACH105" s="70"/>
      <c r="ACI105" s="70"/>
      <c r="ACJ105" s="70"/>
      <c r="ACK105" s="70"/>
      <c r="ACL105" s="70"/>
      <c r="ACM105" s="70"/>
      <c r="ACN105" s="70"/>
      <c r="ACO105" s="70"/>
      <c r="ACP105" s="70"/>
      <c r="ACQ105" s="70"/>
      <c r="ACR105" s="70"/>
      <c r="ACS105" s="70"/>
      <c r="ACT105" s="70"/>
      <c r="ACU105" s="70"/>
      <c r="ACV105" s="70"/>
      <c r="ACW105" s="70"/>
      <c r="ACX105" s="70"/>
      <c r="ACY105" s="70"/>
      <c r="ACZ105" s="70"/>
      <c r="ADA105" s="70"/>
      <c r="ADB105" s="70"/>
      <c r="ADC105" s="70"/>
      <c r="ADD105" s="70"/>
      <c r="ADE105" s="70"/>
      <c r="ADF105" s="70"/>
      <c r="ADG105" s="70"/>
      <c r="ADH105" s="70"/>
      <c r="ADI105" s="70"/>
      <c r="ADJ105" s="70"/>
      <c r="ADK105" s="70"/>
      <c r="ADL105" s="70"/>
      <c r="ADM105" s="70"/>
      <c r="ADN105" s="70"/>
      <c r="ADO105" s="70"/>
      <c r="ADP105" s="70"/>
      <c r="ADQ105" s="70"/>
      <c r="ADR105" s="70"/>
      <c r="ADS105" s="70"/>
      <c r="ADT105" s="70"/>
      <c r="ADU105" s="70"/>
      <c r="ADV105" s="70"/>
      <c r="ADW105" s="70"/>
      <c r="ADX105" s="70"/>
      <c r="ADY105" s="70"/>
      <c r="ADZ105" s="70"/>
      <c r="AEA105" s="70"/>
      <c r="AEB105" s="70"/>
      <c r="AEC105" s="70"/>
      <c r="AED105" s="70"/>
      <c r="AEE105" s="70"/>
      <c r="AEF105" s="70"/>
      <c r="AEG105" s="70"/>
      <c r="AEH105" s="70"/>
      <c r="AEI105" s="70"/>
      <c r="AEJ105" s="70"/>
      <c r="AEK105" s="70"/>
      <c r="AEL105" s="70"/>
      <c r="AEM105" s="70"/>
      <c r="AEN105" s="70"/>
      <c r="AEO105" s="70"/>
      <c r="AEP105" s="70"/>
      <c r="AEQ105" s="70"/>
      <c r="AER105" s="70"/>
      <c r="AES105" s="70"/>
      <c r="AET105" s="70"/>
      <c r="AEU105" s="70"/>
      <c r="AEV105" s="70"/>
      <c r="AEW105" s="70"/>
      <c r="AEX105" s="70"/>
      <c r="AEY105" s="70"/>
      <c r="AEZ105" s="70"/>
      <c r="AFA105" s="70"/>
      <c r="AFB105" s="70"/>
      <c r="AFC105" s="70"/>
      <c r="AFD105" s="70"/>
      <c r="AFE105" s="70"/>
      <c r="AFF105" s="70"/>
      <c r="AFG105" s="70"/>
      <c r="AFH105" s="70"/>
      <c r="AFI105" s="70"/>
      <c r="AFJ105" s="70"/>
      <c r="AFK105" s="70"/>
      <c r="AFL105" s="70"/>
      <c r="AFM105" s="70"/>
      <c r="AFN105" s="70"/>
      <c r="AFO105" s="70"/>
      <c r="AFP105" s="70"/>
      <c r="AFQ105" s="70"/>
      <c r="AFR105" s="70"/>
      <c r="AFS105" s="70"/>
      <c r="AFT105" s="70"/>
      <c r="AFU105" s="70"/>
      <c r="AFV105" s="70"/>
      <c r="AFW105" s="70"/>
      <c r="AFX105" s="70"/>
      <c r="AFY105" s="70"/>
      <c r="AFZ105" s="70"/>
      <c r="AGA105" s="70"/>
      <c r="AGB105" s="70"/>
      <c r="AGC105" s="70"/>
      <c r="AGD105" s="70"/>
      <c r="AGE105" s="70"/>
      <c r="AGF105" s="70"/>
      <c r="AGG105" s="70"/>
      <c r="AGH105" s="70"/>
      <c r="AGI105" s="70"/>
      <c r="AGJ105" s="70"/>
      <c r="AGK105" s="70"/>
      <c r="AGL105" s="70"/>
      <c r="AGM105" s="70"/>
      <c r="AGN105" s="70"/>
      <c r="AGO105" s="70"/>
      <c r="AGP105" s="70"/>
      <c r="AGQ105" s="70"/>
      <c r="AGR105" s="70"/>
      <c r="AGS105" s="70"/>
      <c r="AGT105" s="70"/>
      <c r="AGU105" s="70"/>
      <c r="AGV105" s="70"/>
      <c r="AGW105" s="70"/>
      <c r="AGX105" s="70"/>
      <c r="AGY105" s="70"/>
      <c r="AGZ105" s="70"/>
      <c r="AHA105" s="70"/>
      <c r="AHB105" s="70"/>
      <c r="AHC105" s="70"/>
      <c r="AHD105" s="70"/>
      <c r="AHE105" s="70"/>
      <c r="AHF105" s="70"/>
      <c r="AHG105" s="70"/>
      <c r="AHH105" s="70"/>
      <c r="AHI105" s="70"/>
      <c r="AHJ105" s="70"/>
      <c r="AHK105" s="70"/>
      <c r="AHL105" s="70"/>
      <c r="AHM105" s="70"/>
      <c r="AHN105" s="70"/>
      <c r="AHO105" s="70"/>
      <c r="AHP105" s="70"/>
      <c r="AHQ105" s="70"/>
      <c r="AHR105" s="70"/>
      <c r="AHS105" s="70"/>
      <c r="AHT105" s="70"/>
      <c r="AHU105" s="70"/>
      <c r="AHV105" s="70"/>
      <c r="AHW105" s="70"/>
      <c r="AHX105" s="70"/>
      <c r="AHY105" s="70"/>
      <c r="AHZ105" s="70"/>
      <c r="AIA105" s="70"/>
      <c r="AIB105" s="70"/>
      <c r="AIC105" s="70"/>
      <c r="AID105" s="70"/>
      <c r="AIE105" s="70"/>
      <c r="AIF105" s="70"/>
      <c r="AIG105" s="70"/>
      <c r="AIH105" s="70"/>
      <c r="AII105" s="70"/>
      <c r="AIJ105" s="70"/>
      <c r="AIK105" s="70"/>
      <c r="AIL105" s="70"/>
      <c r="AIM105" s="70"/>
      <c r="AIN105" s="70"/>
      <c r="AIO105" s="70"/>
      <c r="AIP105" s="70"/>
      <c r="AIQ105" s="70"/>
      <c r="AIR105" s="70"/>
      <c r="AIS105" s="70"/>
      <c r="AIT105" s="70"/>
      <c r="AIU105" s="70"/>
      <c r="AIV105" s="70"/>
      <c r="AIW105" s="70"/>
      <c r="AIX105" s="70"/>
      <c r="AIY105" s="70"/>
      <c r="AIZ105" s="70"/>
      <c r="AJA105" s="70"/>
      <c r="AJB105" s="70"/>
      <c r="AJC105" s="70"/>
      <c r="AJD105" s="70"/>
      <c r="AJE105" s="70"/>
      <c r="AJF105" s="70"/>
      <c r="AJG105" s="70"/>
      <c r="AJH105" s="70"/>
      <c r="AJI105" s="70"/>
      <c r="AJJ105" s="70"/>
      <c r="AJK105" s="70"/>
      <c r="AJL105" s="70"/>
      <c r="AJM105" s="70"/>
      <c r="AJN105" s="70"/>
      <c r="AJO105" s="70"/>
      <c r="AJP105" s="70"/>
      <c r="AJQ105" s="70"/>
      <c r="AJR105" s="70"/>
      <c r="AJS105" s="70"/>
      <c r="AJT105" s="70"/>
      <c r="AJU105" s="70"/>
      <c r="AJV105" s="70"/>
      <c r="AJW105" s="70"/>
      <c r="AJX105" s="70"/>
      <c r="AJY105" s="70"/>
      <c r="AJZ105" s="70"/>
      <c r="AKA105" s="70"/>
      <c r="AKB105" s="70"/>
      <c r="AKC105" s="70"/>
      <c r="AKD105" s="70"/>
      <c r="AKE105" s="70"/>
      <c r="AKF105" s="70"/>
      <c r="AKG105" s="70"/>
      <c r="AKH105" s="70"/>
      <c r="AKI105" s="70"/>
      <c r="AKJ105" s="70"/>
      <c r="AKK105" s="70"/>
      <c r="AKL105" s="70"/>
      <c r="AKM105" s="70"/>
      <c r="AKN105" s="70"/>
      <c r="AKO105" s="70"/>
      <c r="AKP105" s="70"/>
      <c r="AKQ105" s="70"/>
      <c r="AKR105" s="70"/>
      <c r="AKS105" s="70"/>
      <c r="AKT105" s="70"/>
      <c r="AKU105" s="70"/>
      <c r="AKV105" s="70"/>
      <c r="AKW105" s="70"/>
      <c r="AKX105" s="70"/>
      <c r="AKY105" s="70"/>
      <c r="AKZ105" s="70"/>
      <c r="ALA105" s="70"/>
      <c r="ALB105" s="70"/>
      <c r="ALC105" s="70"/>
      <c r="ALD105" s="70"/>
      <c r="ALE105" s="70"/>
      <c r="ALF105" s="70"/>
      <c r="ALG105" s="70"/>
      <c r="ALH105" s="70"/>
      <c r="ALI105" s="70"/>
      <c r="ALJ105" s="70"/>
      <c r="ALK105" s="70"/>
      <c r="ALL105" s="70"/>
      <c r="ALM105" s="70"/>
      <c r="ALN105" s="70"/>
      <c r="ALO105" s="70"/>
      <c r="ALP105" s="70"/>
      <c r="ALQ105" s="70"/>
      <c r="ALR105" s="70"/>
      <c r="ALS105" s="70"/>
      <c r="ALT105" s="70"/>
      <c r="ALU105" s="70"/>
      <c r="ALV105" s="70"/>
      <c r="ALW105" s="70"/>
      <c r="ALX105" s="70"/>
      <c r="ALY105" s="70"/>
      <c r="ALZ105" s="70"/>
      <c r="AMA105" s="70"/>
      <c r="AMB105" s="70"/>
      <c r="AMC105" s="70"/>
      <c r="AMD105" s="70"/>
      <c r="AME105" s="70"/>
      <c r="AMF105" s="70"/>
      <c r="AMG105" s="70"/>
      <c r="AMH105" s="70"/>
      <c r="AMI105" s="70"/>
      <c r="AMJ105" s="70"/>
      <c r="AMK105" s="70"/>
    </row>
    <row r="106" spans="1:1025" x14ac:dyDescent="0.2">
      <c r="A106" s="170"/>
      <c r="B106" s="70" t="s">
        <v>13456</v>
      </c>
      <c r="C106" s="71">
        <v>6.9794280382157398E-3</v>
      </c>
      <c r="D106" s="72">
        <v>13.691588785046701</v>
      </c>
      <c r="E106" s="72">
        <v>1.6551724137931001</v>
      </c>
      <c r="F106" s="70">
        <v>5</v>
      </c>
      <c r="G106" s="70">
        <v>6</v>
      </c>
      <c r="H106" s="73" t="s">
        <v>13457</v>
      </c>
      <c r="I106" s="71">
        <v>7.7643062939005303E-2</v>
      </c>
      <c r="J106" s="70"/>
      <c r="K106" s="70"/>
      <c r="L106" s="71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70"/>
      <c r="DR106" s="70"/>
      <c r="DS106" s="70"/>
      <c r="DT106" s="70"/>
      <c r="DU106" s="70"/>
      <c r="DV106" s="70"/>
      <c r="DW106" s="70"/>
      <c r="DX106" s="70"/>
      <c r="DY106" s="70"/>
      <c r="DZ106" s="70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70"/>
      <c r="EP106" s="70"/>
      <c r="EQ106" s="70"/>
      <c r="ER106" s="70"/>
      <c r="ES106" s="70"/>
      <c r="ET106" s="70"/>
      <c r="EU106" s="70"/>
      <c r="EV106" s="70"/>
      <c r="EW106" s="70"/>
      <c r="EX106" s="70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  <c r="FT106" s="70"/>
      <c r="FU106" s="70"/>
      <c r="FV106" s="70"/>
      <c r="FW106" s="70"/>
      <c r="FX106" s="70"/>
      <c r="FY106" s="70"/>
      <c r="FZ106" s="70"/>
      <c r="GA106" s="70"/>
      <c r="GB106" s="70"/>
      <c r="GC106" s="70"/>
      <c r="GD106" s="70"/>
      <c r="GE106" s="70"/>
      <c r="GF106" s="70"/>
      <c r="GG106" s="70"/>
      <c r="GH106" s="70"/>
      <c r="GI106" s="70"/>
      <c r="GJ106" s="70"/>
      <c r="GK106" s="70"/>
      <c r="GL106" s="70"/>
      <c r="GM106" s="70"/>
      <c r="GN106" s="70"/>
      <c r="GO106" s="70"/>
      <c r="GP106" s="70"/>
      <c r="GQ106" s="70"/>
      <c r="GR106" s="70"/>
      <c r="GS106" s="70"/>
      <c r="GT106" s="70"/>
      <c r="GU106" s="70"/>
      <c r="GV106" s="70"/>
      <c r="GW106" s="70"/>
      <c r="GX106" s="70"/>
      <c r="GY106" s="70"/>
      <c r="GZ106" s="70"/>
      <c r="HA106" s="70"/>
      <c r="HB106" s="70"/>
      <c r="HC106" s="70"/>
      <c r="HD106" s="70"/>
      <c r="HE106" s="70"/>
      <c r="HF106" s="70"/>
      <c r="HG106" s="70"/>
      <c r="HH106" s="70"/>
      <c r="HI106" s="70"/>
      <c r="HJ106" s="70"/>
      <c r="HK106" s="70"/>
      <c r="HL106" s="70"/>
      <c r="HM106" s="70"/>
      <c r="HN106" s="70"/>
      <c r="HO106" s="70"/>
      <c r="HP106" s="70"/>
      <c r="HQ106" s="70"/>
      <c r="HR106" s="70"/>
      <c r="HS106" s="70"/>
      <c r="HT106" s="70"/>
      <c r="HU106" s="70"/>
      <c r="HV106" s="70"/>
      <c r="HW106" s="70"/>
      <c r="HX106" s="70"/>
      <c r="HY106" s="70"/>
      <c r="HZ106" s="70"/>
      <c r="IA106" s="70"/>
      <c r="IB106" s="70"/>
      <c r="IC106" s="70"/>
      <c r="ID106" s="70"/>
      <c r="IE106" s="70"/>
      <c r="IF106" s="70"/>
      <c r="IG106" s="70"/>
      <c r="IH106" s="70"/>
      <c r="II106" s="70"/>
      <c r="IJ106" s="70"/>
      <c r="IK106" s="70"/>
      <c r="IL106" s="70"/>
      <c r="IM106" s="70"/>
      <c r="IN106" s="70"/>
      <c r="IO106" s="70"/>
      <c r="IP106" s="70"/>
      <c r="IQ106" s="70"/>
      <c r="IR106" s="70"/>
      <c r="IS106" s="70"/>
      <c r="IT106" s="70"/>
      <c r="IU106" s="70"/>
      <c r="IV106" s="70"/>
      <c r="IW106" s="70"/>
      <c r="IX106" s="70"/>
      <c r="IY106" s="70"/>
      <c r="IZ106" s="70"/>
      <c r="JA106" s="70"/>
      <c r="JB106" s="70"/>
      <c r="JC106" s="70"/>
      <c r="JD106" s="70"/>
      <c r="JE106" s="70"/>
      <c r="JF106" s="70"/>
      <c r="JG106" s="70"/>
      <c r="JH106" s="70"/>
      <c r="JI106" s="70"/>
      <c r="JJ106" s="70"/>
      <c r="JK106" s="70"/>
      <c r="JL106" s="70"/>
      <c r="JM106" s="70"/>
      <c r="JN106" s="70"/>
      <c r="JO106" s="70"/>
      <c r="JP106" s="70"/>
      <c r="JQ106" s="70"/>
      <c r="JR106" s="70"/>
      <c r="JS106" s="70"/>
      <c r="JT106" s="70"/>
      <c r="JU106" s="70"/>
      <c r="JV106" s="70"/>
      <c r="JW106" s="70"/>
      <c r="JX106" s="70"/>
      <c r="JY106" s="70"/>
      <c r="JZ106" s="70"/>
      <c r="KA106" s="70"/>
      <c r="KB106" s="70"/>
      <c r="KC106" s="70"/>
      <c r="KD106" s="70"/>
      <c r="KE106" s="70"/>
      <c r="KF106" s="70"/>
      <c r="KG106" s="70"/>
      <c r="KH106" s="70"/>
      <c r="KI106" s="70"/>
      <c r="KJ106" s="70"/>
      <c r="KK106" s="70"/>
      <c r="KL106" s="70"/>
      <c r="KM106" s="70"/>
      <c r="KN106" s="70"/>
      <c r="KO106" s="70"/>
      <c r="KP106" s="70"/>
      <c r="KQ106" s="70"/>
      <c r="KR106" s="70"/>
      <c r="KS106" s="70"/>
      <c r="KT106" s="70"/>
      <c r="KU106" s="70"/>
      <c r="KV106" s="70"/>
      <c r="KW106" s="70"/>
      <c r="KX106" s="70"/>
      <c r="KY106" s="70"/>
      <c r="KZ106" s="70"/>
      <c r="LA106" s="70"/>
      <c r="LB106" s="70"/>
      <c r="LC106" s="70"/>
      <c r="LD106" s="70"/>
      <c r="LE106" s="70"/>
      <c r="LF106" s="70"/>
      <c r="LG106" s="70"/>
      <c r="LH106" s="70"/>
      <c r="LI106" s="70"/>
      <c r="LJ106" s="70"/>
      <c r="LK106" s="70"/>
      <c r="LL106" s="70"/>
      <c r="LM106" s="70"/>
      <c r="LN106" s="70"/>
      <c r="LO106" s="70"/>
      <c r="LP106" s="70"/>
      <c r="LQ106" s="70"/>
      <c r="LR106" s="70"/>
      <c r="LS106" s="70"/>
      <c r="LT106" s="70"/>
      <c r="LU106" s="70"/>
      <c r="LV106" s="70"/>
      <c r="LW106" s="70"/>
      <c r="LX106" s="70"/>
      <c r="LY106" s="70"/>
      <c r="LZ106" s="70"/>
      <c r="MA106" s="70"/>
      <c r="MB106" s="70"/>
      <c r="MC106" s="70"/>
      <c r="MD106" s="70"/>
      <c r="ME106" s="70"/>
      <c r="MF106" s="70"/>
      <c r="MG106" s="70"/>
      <c r="MH106" s="70"/>
      <c r="MI106" s="70"/>
      <c r="MJ106" s="70"/>
      <c r="MK106" s="70"/>
      <c r="ML106" s="70"/>
      <c r="MM106" s="70"/>
      <c r="MN106" s="70"/>
      <c r="MO106" s="70"/>
      <c r="MP106" s="70"/>
      <c r="MQ106" s="70"/>
      <c r="MR106" s="70"/>
      <c r="MS106" s="70"/>
      <c r="MT106" s="70"/>
      <c r="MU106" s="70"/>
      <c r="MV106" s="70"/>
      <c r="MW106" s="70"/>
      <c r="MX106" s="70"/>
      <c r="MY106" s="70"/>
      <c r="MZ106" s="70"/>
      <c r="NA106" s="70"/>
      <c r="NB106" s="70"/>
      <c r="NC106" s="70"/>
      <c r="ND106" s="70"/>
      <c r="NE106" s="70"/>
      <c r="NF106" s="70"/>
      <c r="NG106" s="70"/>
      <c r="NH106" s="70"/>
      <c r="NI106" s="70"/>
      <c r="NJ106" s="70"/>
      <c r="NK106" s="70"/>
      <c r="NL106" s="70"/>
      <c r="NM106" s="70"/>
      <c r="NN106" s="70"/>
      <c r="NO106" s="70"/>
      <c r="NP106" s="70"/>
      <c r="NQ106" s="70"/>
      <c r="NR106" s="70"/>
      <c r="NS106" s="70"/>
      <c r="NT106" s="70"/>
      <c r="NU106" s="70"/>
      <c r="NV106" s="70"/>
      <c r="NW106" s="70"/>
      <c r="NX106" s="70"/>
      <c r="NY106" s="70"/>
      <c r="NZ106" s="70"/>
      <c r="OA106" s="70"/>
      <c r="OB106" s="70"/>
      <c r="OC106" s="70"/>
      <c r="OD106" s="70"/>
      <c r="OE106" s="70"/>
      <c r="OF106" s="70"/>
      <c r="OG106" s="70"/>
      <c r="OH106" s="70"/>
      <c r="OI106" s="70"/>
      <c r="OJ106" s="70"/>
      <c r="OK106" s="70"/>
      <c r="OL106" s="70"/>
      <c r="OM106" s="70"/>
      <c r="ON106" s="70"/>
      <c r="OO106" s="70"/>
      <c r="OP106" s="70"/>
      <c r="OQ106" s="70"/>
      <c r="OR106" s="70"/>
      <c r="OS106" s="70"/>
      <c r="OT106" s="70"/>
      <c r="OU106" s="70"/>
      <c r="OV106" s="70"/>
      <c r="OW106" s="70"/>
      <c r="OX106" s="70"/>
      <c r="OY106" s="70"/>
      <c r="OZ106" s="70"/>
      <c r="PA106" s="70"/>
      <c r="PB106" s="70"/>
      <c r="PC106" s="70"/>
      <c r="PD106" s="70"/>
      <c r="PE106" s="70"/>
      <c r="PF106" s="70"/>
      <c r="PG106" s="70"/>
      <c r="PH106" s="70"/>
      <c r="PI106" s="70"/>
      <c r="PJ106" s="70"/>
      <c r="PK106" s="70"/>
      <c r="PL106" s="70"/>
      <c r="PM106" s="70"/>
      <c r="PN106" s="70"/>
      <c r="PO106" s="70"/>
      <c r="PP106" s="70"/>
      <c r="PQ106" s="70"/>
      <c r="PR106" s="70"/>
      <c r="PS106" s="70"/>
      <c r="PT106" s="70"/>
      <c r="PU106" s="70"/>
      <c r="PV106" s="70"/>
      <c r="PW106" s="70"/>
      <c r="PX106" s="70"/>
      <c r="PY106" s="70"/>
      <c r="PZ106" s="70"/>
      <c r="QA106" s="70"/>
      <c r="QB106" s="70"/>
      <c r="QC106" s="70"/>
      <c r="QD106" s="70"/>
      <c r="QE106" s="70"/>
      <c r="QF106" s="70"/>
      <c r="QG106" s="70"/>
      <c r="QH106" s="70"/>
      <c r="QI106" s="70"/>
      <c r="QJ106" s="70"/>
      <c r="QK106" s="70"/>
      <c r="QL106" s="70"/>
      <c r="QM106" s="70"/>
      <c r="QN106" s="70"/>
      <c r="QO106" s="70"/>
      <c r="QP106" s="70"/>
      <c r="QQ106" s="70"/>
      <c r="QR106" s="70"/>
      <c r="QS106" s="70"/>
      <c r="QT106" s="70"/>
      <c r="QU106" s="70"/>
      <c r="QV106" s="70"/>
      <c r="QW106" s="70"/>
      <c r="QX106" s="70"/>
      <c r="QY106" s="70"/>
      <c r="QZ106" s="70"/>
      <c r="RA106" s="70"/>
      <c r="RB106" s="70"/>
      <c r="RC106" s="70"/>
      <c r="RD106" s="70"/>
      <c r="RE106" s="70"/>
      <c r="RF106" s="70"/>
      <c r="RG106" s="70"/>
      <c r="RH106" s="70"/>
      <c r="RI106" s="70"/>
      <c r="RJ106" s="70"/>
      <c r="RK106" s="70"/>
      <c r="RL106" s="70"/>
      <c r="RM106" s="70"/>
      <c r="RN106" s="70"/>
      <c r="RO106" s="70"/>
      <c r="RP106" s="70"/>
      <c r="RQ106" s="70"/>
      <c r="RR106" s="70"/>
      <c r="RS106" s="70"/>
      <c r="RT106" s="70"/>
      <c r="RU106" s="70"/>
      <c r="RV106" s="70"/>
      <c r="RW106" s="70"/>
      <c r="RX106" s="70"/>
      <c r="RY106" s="70"/>
      <c r="RZ106" s="70"/>
      <c r="SA106" s="70"/>
      <c r="SB106" s="70"/>
      <c r="SC106" s="70"/>
      <c r="SD106" s="70"/>
      <c r="SE106" s="70"/>
      <c r="SF106" s="70"/>
      <c r="SG106" s="70"/>
      <c r="SH106" s="70"/>
      <c r="SI106" s="70"/>
      <c r="SJ106" s="70"/>
      <c r="SK106" s="70"/>
      <c r="SL106" s="70"/>
      <c r="SM106" s="70"/>
      <c r="SN106" s="70"/>
      <c r="SO106" s="70"/>
      <c r="SP106" s="70"/>
      <c r="SQ106" s="70"/>
      <c r="SR106" s="70"/>
      <c r="SS106" s="70"/>
      <c r="ST106" s="70"/>
      <c r="SU106" s="70"/>
      <c r="SV106" s="70"/>
      <c r="SW106" s="70"/>
      <c r="SX106" s="70"/>
      <c r="SY106" s="70"/>
      <c r="SZ106" s="70"/>
      <c r="TA106" s="70"/>
      <c r="TB106" s="70"/>
      <c r="TC106" s="70"/>
      <c r="TD106" s="70"/>
      <c r="TE106" s="70"/>
      <c r="TF106" s="70"/>
      <c r="TG106" s="70"/>
      <c r="TH106" s="70"/>
      <c r="TI106" s="70"/>
      <c r="TJ106" s="70"/>
      <c r="TK106" s="70"/>
      <c r="TL106" s="70"/>
      <c r="TM106" s="70"/>
      <c r="TN106" s="70"/>
      <c r="TO106" s="70"/>
      <c r="TP106" s="70"/>
      <c r="TQ106" s="70"/>
      <c r="TR106" s="70"/>
      <c r="TS106" s="70"/>
      <c r="TT106" s="70"/>
      <c r="TU106" s="70"/>
      <c r="TV106" s="70"/>
      <c r="TW106" s="70"/>
      <c r="TX106" s="70"/>
      <c r="TY106" s="70"/>
      <c r="TZ106" s="70"/>
      <c r="UA106" s="70"/>
      <c r="UB106" s="70"/>
      <c r="UC106" s="70"/>
      <c r="UD106" s="70"/>
      <c r="UE106" s="70"/>
      <c r="UF106" s="70"/>
      <c r="UG106" s="70"/>
      <c r="UH106" s="70"/>
      <c r="UI106" s="70"/>
      <c r="UJ106" s="70"/>
      <c r="UK106" s="70"/>
      <c r="UL106" s="70"/>
      <c r="UM106" s="70"/>
      <c r="UN106" s="70"/>
      <c r="UO106" s="70"/>
      <c r="UP106" s="70"/>
      <c r="UQ106" s="70"/>
      <c r="UR106" s="70"/>
      <c r="US106" s="70"/>
      <c r="UT106" s="70"/>
      <c r="UU106" s="70"/>
      <c r="UV106" s="70"/>
      <c r="UW106" s="70"/>
      <c r="UX106" s="70"/>
      <c r="UY106" s="70"/>
      <c r="UZ106" s="70"/>
      <c r="VA106" s="70"/>
      <c r="VB106" s="70"/>
      <c r="VC106" s="70"/>
      <c r="VD106" s="70"/>
      <c r="VE106" s="70"/>
      <c r="VF106" s="70"/>
      <c r="VG106" s="70"/>
      <c r="VH106" s="70"/>
      <c r="VI106" s="70"/>
      <c r="VJ106" s="70"/>
      <c r="VK106" s="70"/>
      <c r="VL106" s="70"/>
      <c r="VM106" s="70"/>
      <c r="VN106" s="70"/>
      <c r="VO106" s="70"/>
      <c r="VP106" s="70"/>
      <c r="VQ106" s="70"/>
      <c r="VR106" s="70"/>
      <c r="VS106" s="70"/>
      <c r="VT106" s="70"/>
      <c r="VU106" s="70"/>
      <c r="VV106" s="70"/>
      <c r="VW106" s="70"/>
      <c r="VX106" s="70"/>
      <c r="VY106" s="70"/>
      <c r="VZ106" s="70"/>
      <c r="WA106" s="70"/>
      <c r="WB106" s="70"/>
      <c r="WC106" s="70"/>
      <c r="WD106" s="70"/>
      <c r="WE106" s="70"/>
      <c r="WF106" s="70"/>
      <c r="WG106" s="70"/>
      <c r="WH106" s="70"/>
      <c r="WI106" s="70"/>
      <c r="WJ106" s="70"/>
      <c r="WK106" s="70"/>
      <c r="WL106" s="70"/>
      <c r="WM106" s="70"/>
      <c r="WN106" s="70"/>
      <c r="WO106" s="70"/>
      <c r="WP106" s="70"/>
      <c r="WQ106" s="70"/>
      <c r="WR106" s="70"/>
      <c r="WS106" s="70"/>
      <c r="WT106" s="70"/>
      <c r="WU106" s="70"/>
      <c r="WV106" s="70"/>
      <c r="WW106" s="70"/>
      <c r="WX106" s="70"/>
      <c r="WY106" s="70"/>
      <c r="WZ106" s="70"/>
      <c r="XA106" s="70"/>
      <c r="XB106" s="70"/>
      <c r="XC106" s="70"/>
      <c r="XD106" s="70"/>
      <c r="XE106" s="70"/>
      <c r="XF106" s="70"/>
      <c r="XG106" s="70"/>
      <c r="XH106" s="70"/>
      <c r="XI106" s="70"/>
      <c r="XJ106" s="70"/>
      <c r="XK106" s="70"/>
      <c r="XL106" s="70"/>
      <c r="XM106" s="70"/>
      <c r="XN106" s="70"/>
      <c r="XO106" s="70"/>
      <c r="XP106" s="70"/>
      <c r="XQ106" s="70"/>
      <c r="XR106" s="70"/>
      <c r="XS106" s="70"/>
      <c r="XT106" s="70"/>
      <c r="XU106" s="70"/>
      <c r="XV106" s="70"/>
      <c r="XW106" s="70"/>
      <c r="XX106" s="70"/>
      <c r="XY106" s="70"/>
      <c r="XZ106" s="70"/>
      <c r="YA106" s="70"/>
      <c r="YB106" s="70"/>
      <c r="YC106" s="70"/>
      <c r="YD106" s="70"/>
      <c r="YE106" s="70"/>
      <c r="YF106" s="70"/>
      <c r="YG106" s="70"/>
      <c r="YH106" s="70"/>
      <c r="YI106" s="70"/>
      <c r="YJ106" s="70"/>
      <c r="YK106" s="70"/>
      <c r="YL106" s="70"/>
      <c r="YM106" s="70"/>
      <c r="YN106" s="70"/>
      <c r="YO106" s="70"/>
      <c r="YP106" s="70"/>
      <c r="YQ106" s="70"/>
      <c r="YR106" s="70"/>
      <c r="YS106" s="70"/>
      <c r="YT106" s="70"/>
      <c r="YU106" s="70"/>
      <c r="YV106" s="70"/>
      <c r="YW106" s="70"/>
      <c r="YX106" s="70"/>
      <c r="YY106" s="70"/>
      <c r="YZ106" s="70"/>
      <c r="ZA106" s="70"/>
      <c r="ZB106" s="70"/>
      <c r="ZC106" s="70"/>
      <c r="ZD106" s="70"/>
      <c r="ZE106" s="70"/>
      <c r="ZF106" s="70"/>
      <c r="ZG106" s="70"/>
      <c r="ZH106" s="70"/>
      <c r="ZI106" s="70"/>
      <c r="ZJ106" s="70"/>
      <c r="ZK106" s="70"/>
      <c r="ZL106" s="70"/>
      <c r="ZM106" s="70"/>
      <c r="ZN106" s="70"/>
      <c r="ZO106" s="70"/>
      <c r="ZP106" s="70"/>
      <c r="ZQ106" s="70"/>
      <c r="ZR106" s="70"/>
      <c r="ZS106" s="70"/>
      <c r="ZT106" s="70"/>
      <c r="ZU106" s="70"/>
      <c r="ZV106" s="70"/>
      <c r="ZW106" s="70"/>
      <c r="ZX106" s="70"/>
      <c r="ZY106" s="70"/>
      <c r="ZZ106" s="70"/>
      <c r="AAA106" s="70"/>
      <c r="AAB106" s="70"/>
      <c r="AAC106" s="70"/>
      <c r="AAD106" s="70"/>
      <c r="AAE106" s="70"/>
      <c r="AAF106" s="70"/>
      <c r="AAG106" s="70"/>
      <c r="AAH106" s="70"/>
      <c r="AAI106" s="70"/>
      <c r="AAJ106" s="70"/>
      <c r="AAK106" s="70"/>
      <c r="AAL106" s="70"/>
      <c r="AAM106" s="70"/>
      <c r="AAN106" s="70"/>
      <c r="AAO106" s="70"/>
      <c r="AAP106" s="70"/>
      <c r="AAQ106" s="70"/>
      <c r="AAR106" s="70"/>
      <c r="AAS106" s="70"/>
      <c r="AAT106" s="70"/>
      <c r="AAU106" s="70"/>
      <c r="AAV106" s="70"/>
      <c r="AAW106" s="70"/>
      <c r="AAX106" s="70"/>
      <c r="AAY106" s="70"/>
      <c r="AAZ106" s="70"/>
      <c r="ABA106" s="70"/>
      <c r="ABB106" s="70"/>
      <c r="ABC106" s="70"/>
      <c r="ABD106" s="70"/>
      <c r="ABE106" s="70"/>
      <c r="ABF106" s="70"/>
      <c r="ABG106" s="70"/>
      <c r="ABH106" s="70"/>
      <c r="ABI106" s="70"/>
      <c r="ABJ106" s="70"/>
      <c r="ABK106" s="70"/>
      <c r="ABL106" s="70"/>
      <c r="ABM106" s="70"/>
      <c r="ABN106" s="70"/>
      <c r="ABO106" s="70"/>
      <c r="ABP106" s="70"/>
      <c r="ABQ106" s="70"/>
      <c r="ABR106" s="70"/>
      <c r="ABS106" s="70"/>
      <c r="ABT106" s="70"/>
      <c r="ABU106" s="70"/>
      <c r="ABV106" s="70"/>
      <c r="ABW106" s="70"/>
      <c r="ABX106" s="70"/>
      <c r="ABY106" s="70"/>
      <c r="ABZ106" s="70"/>
      <c r="ACA106" s="70"/>
      <c r="ACB106" s="70"/>
      <c r="ACC106" s="70"/>
      <c r="ACD106" s="70"/>
      <c r="ACE106" s="70"/>
      <c r="ACF106" s="70"/>
      <c r="ACG106" s="70"/>
      <c r="ACH106" s="70"/>
      <c r="ACI106" s="70"/>
      <c r="ACJ106" s="70"/>
      <c r="ACK106" s="70"/>
      <c r="ACL106" s="70"/>
      <c r="ACM106" s="70"/>
      <c r="ACN106" s="70"/>
      <c r="ACO106" s="70"/>
      <c r="ACP106" s="70"/>
      <c r="ACQ106" s="70"/>
      <c r="ACR106" s="70"/>
      <c r="ACS106" s="70"/>
      <c r="ACT106" s="70"/>
      <c r="ACU106" s="70"/>
      <c r="ACV106" s="70"/>
      <c r="ACW106" s="70"/>
      <c r="ACX106" s="70"/>
      <c r="ACY106" s="70"/>
      <c r="ACZ106" s="70"/>
      <c r="ADA106" s="70"/>
      <c r="ADB106" s="70"/>
      <c r="ADC106" s="70"/>
      <c r="ADD106" s="70"/>
      <c r="ADE106" s="70"/>
      <c r="ADF106" s="70"/>
      <c r="ADG106" s="70"/>
      <c r="ADH106" s="70"/>
      <c r="ADI106" s="70"/>
      <c r="ADJ106" s="70"/>
      <c r="ADK106" s="70"/>
      <c r="ADL106" s="70"/>
      <c r="ADM106" s="70"/>
      <c r="ADN106" s="70"/>
      <c r="ADO106" s="70"/>
      <c r="ADP106" s="70"/>
      <c r="ADQ106" s="70"/>
      <c r="ADR106" s="70"/>
      <c r="ADS106" s="70"/>
      <c r="ADT106" s="70"/>
      <c r="ADU106" s="70"/>
      <c r="ADV106" s="70"/>
      <c r="ADW106" s="70"/>
      <c r="ADX106" s="70"/>
      <c r="ADY106" s="70"/>
      <c r="ADZ106" s="70"/>
      <c r="AEA106" s="70"/>
      <c r="AEB106" s="70"/>
      <c r="AEC106" s="70"/>
      <c r="AED106" s="70"/>
      <c r="AEE106" s="70"/>
      <c r="AEF106" s="70"/>
      <c r="AEG106" s="70"/>
      <c r="AEH106" s="70"/>
      <c r="AEI106" s="70"/>
      <c r="AEJ106" s="70"/>
      <c r="AEK106" s="70"/>
      <c r="AEL106" s="70"/>
      <c r="AEM106" s="70"/>
      <c r="AEN106" s="70"/>
      <c r="AEO106" s="70"/>
      <c r="AEP106" s="70"/>
      <c r="AEQ106" s="70"/>
      <c r="AER106" s="70"/>
      <c r="AES106" s="70"/>
      <c r="AET106" s="70"/>
      <c r="AEU106" s="70"/>
      <c r="AEV106" s="70"/>
      <c r="AEW106" s="70"/>
      <c r="AEX106" s="70"/>
      <c r="AEY106" s="70"/>
      <c r="AEZ106" s="70"/>
      <c r="AFA106" s="70"/>
      <c r="AFB106" s="70"/>
      <c r="AFC106" s="70"/>
      <c r="AFD106" s="70"/>
      <c r="AFE106" s="70"/>
      <c r="AFF106" s="70"/>
      <c r="AFG106" s="70"/>
      <c r="AFH106" s="70"/>
      <c r="AFI106" s="70"/>
      <c r="AFJ106" s="70"/>
      <c r="AFK106" s="70"/>
      <c r="AFL106" s="70"/>
      <c r="AFM106" s="70"/>
      <c r="AFN106" s="70"/>
      <c r="AFO106" s="70"/>
      <c r="AFP106" s="70"/>
      <c r="AFQ106" s="70"/>
      <c r="AFR106" s="70"/>
      <c r="AFS106" s="70"/>
      <c r="AFT106" s="70"/>
      <c r="AFU106" s="70"/>
      <c r="AFV106" s="70"/>
      <c r="AFW106" s="70"/>
      <c r="AFX106" s="70"/>
      <c r="AFY106" s="70"/>
      <c r="AFZ106" s="70"/>
      <c r="AGA106" s="70"/>
      <c r="AGB106" s="70"/>
      <c r="AGC106" s="70"/>
      <c r="AGD106" s="70"/>
      <c r="AGE106" s="70"/>
      <c r="AGF106" s="70"/>
      <c r="AGG106" s="70"/>
      <c r="AGH106" s="70"/>
      <c r="AGI106" s="70"/>
      <c r="AGJ106" s="70"/>
      <c r="AGK106" s="70"/>
      <c r="AGL106" s="70"/>
      <c r="AGM106" s="70"/>
      <c r="AGN106" s="70"/>
      <c r="AGO106" s="70"/>
      <c r="AGP106" s="70"/>
      <c r="AGQ106" s="70"/>
      <c r="AGR106" s="70"/>
      <c r="AGS106" s="70"/>
      <c r="AGT106" s="70"/>
      <c r="AGU106" s="70"/>
      <c r="AGV106" s="70"/>
      <c r="AGW106" s="70"/>
      <c r="AGX106" s="70"/>
      <c r="AGY106" s="70"/>
      <c r="AGZ106" s="70"/>
      <c r="AHA106" s="70"/>
      <c r="AHB106" s="70"/>
      <c r="AHC106" s="70"/>
      <c r="AHD106" s="70"/>
      <c r="AHE106" s="70"/>
      <c r="AHF106" s="70"/>
      <c r="AHG106" s="70"/>
      <c r="AHH106" s="70"/>
      <c r="AHI106" s="70"/>
      <c r="AHJ106" s="70"/>
      <c r="AHK106" s="70"/>
      <c r="AHL106" s="70"/>
      <c r="AHM106" s="70"/>
      <c r="AHN106" s="70"/>
      <c r="AHO106" s="70"/>
      <c r="AHP106" s="70"/>
      <c r="AHQ106" s="70"/>
      <c r="AHR106" s="70"/>
      <c r="AHS106" s="70"/>
      <c r="AHT106" s="70"/>
      <c r="AHU106" s="70"/>
      <c r="AHV106" s="70"/>
      <c r="AHW106" s="70"/>
      <c r="AHX106" s="70"/>
      <c r="AHY106" s="70"/>
      <c r="AHZ106" s="70"/>
      <c r="AIA106" s="70"/>
      <c r="AIB106" s="70"/>
      <c r="AIC106" s="70"/>
      <c r="AID106" s="70"/>
      <c r="AIE106" s="70"/>
      <c r="AIF106" s="70"/>
      <c r="AIG106" s="70"/>
      <c r="AIH106" s="70"/>
      <c r="AII106" s="70"/>
      <c r="AIJ106" s="70"/>
      <c r="AIK106" s="70"/>
      <c r="AIL106" s="70"/>
      <c r="AIM106" s="70"/>
      <c r="AIN106" s="70"/>
      <c r="AIO106" s="70"/>
      <c r="AIP106" s="70"/>
      <c r="AIQ106" s="70"/>
      <c r="AIR106" s="70"/>
      <c r="AIS106" s="70"/>
      <c r="AIT106" s="70"/>
      <c r="AIU106" s="70"/>
      <c r="AIV106" s="70"/>
      <c r="AIW106" s="70"/>
      <c r="AIX106" s="70"/>
      <c r="AIY106" s="70"/>
      <c r="AIZ106" s="70"/>
      <c r="AJA106" s="70"/>
      <c r="AJB106" s="70"/>
      <c r="AJC106" s="70"/>
      <c r="AJD106" s="70"/>
      <c r="AJE106" s="70"/>
      <c r="AJF106" s="70"/>
      <c r="AJG106" s="70"/>
      <c r="AJH106" s="70"/>
      <c r="AJI106" s="70"/>
      <c r="AJJ106" s="70"/>
      <c r="AJK106" s="70"/>
      <c r="AJL106" s="70"/>
      <c r="AJM106" s="70"/>
      <c r="AJN106" s="70"/>
      <c r="AJO106" s="70"/>
      <c r="AJP106" s="70"/>
      <c r="AJQ106" s="70"/>
      <c r="AJR106" s="70"/>
      <c r="AJS106" s="70"/>
      <c r="AJT106" s="70"/>
      <c r="AJU106" s="70"/>
      <c r="AJV106" s="70"/>
      <c r="AJW106" s="70"/>
      <c r="AJX106" s="70"/>
      <c r="AJY106" s="70"/>
      <c r="AJZ106" s="70"/>
      <c r="AKA106" s="70"/>
      <c r="AKB106" s="70"/>
      <c r="AKC106" s="70"/>
      <c r="AKD106" s="70"/>
      <c r="AKE106" s="70"/>
      <c r="AKF106" s="70"/>
      <c r="AKG106" s="70"/>
      <c r="AKH106" s="70"/>
      <c r="AKI106" s="70"/>
      <c r="AKJ106" s="70"/>
      <c r="AKK106" s="70"/>
      <c r="AKL106" s="70"/>
      <c r="AKM106" s="70"/>
      <c r="AKN106" s="70"/>
      <c r="AKO106" s="70"/>
      <c r="AKP106" s="70"/>
      <c r="AKQ106" s="70"/>
      <c r="AKR106" s="70"/>
      <c r="AKS106" s="70"/>
      <c r="AKT106" s="70"/>
      <c r="AKU106" s="70"/>
      <c r="AKV106" s="70"/>
      <c r="AKW106" s="70"/>
      <c r="AKX106" s="70"/>
      <c r="AKY106" s="70"/>
      <c r="AKZ106" s="70"/>
      <c r="ALA106" s="70"/>
      <c r="ALB106" s="70"/>
      <c r="ALC106" s="70"/>
      <c r="ALD106" s="70"/>
      <c r="ALE106" s="70"/>
      <c r="ALF106" s="70"/>
      <c r="ALG106" s="70"/>
      <c r="ALH106" s="70"/>
      <c r="ALI106" s="70"/>
      <c r="ALJ106" s="70"/>
      <c r="ALK106" s="70"/>
      <c r="ALL106" s="70"/>
      <c r="ALM106" s="70"/>
      <c r="ALN106" s="70"/>
      <c r="ALO106" s="70"/>
      <c r="ALP106" s="70"/>
      <c r="ALQ106" s="70"/>
      <c r="ALR106" s="70"/>
      <c r="ALS106" s="70"/>
      <c r="ALT106" s="70"/>
      <c r="ALU106" s="70"/>
      <c r="ALV106" s="70"/>
      <c r="ALW106" s="70"/>
      <c r="ALX106" s="70"/>
      <c r="ALY106" s="70"/>
      <c r="ALZ106" s="70"/>
      <c r="AMA106" s="70"/>
      <c r="AMB106" s="70"/>
      <c r="AMC106" s="70"/>
      <c r="AMD106" s="70"/>
      <c r="AME106" s="70"/>
      <c r="AMF106" s="70"/>
      <c r="AMG106" s="70"/>
      <c r="AMH106" s="70"/>
      <c r="AMI106" s="70"/>
      <c r="AMJ106" s="70"/>
      <c r="AMK106" s="70"/>
    </row>
    <row r="107" spans="1:1025" x14ac:dyDescent="0.2">
      <c r="A107" s="170"/>
      <c r="B107" s="70" t="s">
        <v>13458</v>
      </c>
      <c r="C107" s="71">
        <v>6.9794280382157398E-3</v>
      </c>
      <c r="D107" s="72">
        <v>13.691588785046701</v>
      </c>
      <c r="E107" s="72">
        <v>1.6551724137931001</v>
      </c>
      <c r="F107" s="70">
        <v>5</v>
      </c>
      <c r="G107" s="70">
        <v>6</v>
      </c>
      <c r="H107" s="73" t="s">
        <v>13459</v>
      </c>
      <c r="I107" s="71">
        <v>7.7643062939005303E-2</v>
      </c>
      <c r="J107" s="70"/>
      <c r="K107" s="70"/>
      <c r="L107" s="71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70"/>
      <c r="DR107" s="70"/>
      <c r="DS107" s="70"/>
      <c r="DT107" s="70"/>
      <c r="DU107" s="70"/>
      <c r="DV107" s="70"/>
      <c r="DW107" s="70"/>
      <c r="DX107" s="70"/>
      <c r="DY107" s="70"/>
      <c r="DZ107" s="70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70"/>
      <c r="EP107" s="70"/>
      <c r="EQ107" s="70"/>
      <c r="ER107" s="70"/>
      <c r="ES107" s="70"/>
      <c r="ET107" s="70"/>
      <c r="EU107" s="70"/>
      <c r="EV107" s="70"/>
      <c r="EW107" s="70"/>
      <c r="EX107" s="70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  <c r="FT107" s="70"/>
      <c r="FU107" s="70"/>
      <c r="FV107" s="70"/>
      <c r="FW107" s="70"/>
      <c r="FX107" s="70"/>
      <c r="FY107" s="70"/>
      <c r="FZ107" s="70"/>
      <c r="GA107" s="70"/>
      <c r="GB107" s="70"/>
      <c r="GC107" s="70"/>
      <c r="GD107" s="70"/>
      <c r="GE107" s="70"/>
      <c r="GF107" s="70"/>
      <c r="GG107" s="70"/>
      <c r="GH107" s="70"/>
      <c r="GI107" s="70"/>
      <c r="GJ107" s="70"/>
      <c r="GK107" s="70"/>
      <c r="GL107" s="70"/>
      <c r="GM107" s="70"/>
      <c r="GN107" s="70"/>
      <c r="GO107" s="70"/>
      <c r="GP107" s="70"/>
      <c r="GQ107" s="70"/>
      <c r="GR107" s="70"/>
      <c r="GS107" s="70"/>
      <c r="GT107" s="70"/>
      <c r="GU107" s="70"/>
      <c r="GV107" s="70"/>
      <c r="GW107" s="70"/>
      <c r="GX107" s="70"/>
      <c r="GY107" s="70"/>
      <c r="GZ107" s="70"/>
      <c r="HA107" s="70"/>
      <c r="HB107" s="70"/>
      <c r="HC107" s="70"/>
      <c r="HD107" s="70"/>
      <c r="HE107" s="70"/>
      <c r="HF107" s="70"/>
      <c r="HG107" s="70"/>
      <c r="HH107" s="70"/>
      <c r="HI107" s="70"/>
      <c r="HJ107" s="70"/>
      <c r="HK107" s="70"/>
      <c r="HL107" s="70"/>
      <c r="HM107" s="70"/>
      <c r="HN107" s="70"/>
      <c r="HO107" s="70"/>
      <c r="HP107" s="70"/>
      <c r="HQ107" s="70"/>
      <c r="HR107" s="70"/>
      <c r="HS107" s="70"/>
      <c r="HT107" s="70"/>
      <c r="HU107" s="70"/>
      <c r="HV107" s="70"/>
      <c r="HW107" s="70"/>
      <c r="HX107" s="70"/>
      <c r="HY107" s="70"/>
      <c r="HZ107" s="70"/>
      <c r="IA107" s="70"/>
      <c r="IB107" s="70"/>
      <c r="IC107" s="70"/>
      <c r="ID107" s="70"/>
      <c r="IE107" s="70"/>
      <c r="IF107" s="70"/>
      <c r="IG107" s="70"/>
      <c r="IH107" s="70"/>
      <c r="II107" s="70"/>
      <c r="IJ107" s="70"/>
      <c r="IK107" s="70"/>
      <c r="IL107" s="70"/>
      <c r="IM107" s="70"/>
      <c r="IN107" s="70"/>
      <c r="IO107" s="70"/>
      <c r="IP107" s="70"/>
      <c r="IQ107" s="70"/>
      <c r="IR107" s="70"/>
      <c r="IS107" s="70"/>
      <c r="IT107" s="70"/>
      <c r="IU107" s="70"/>
      <c r="IV107" s="70"/>
      <c r="IW107" s="70"/>
      <c r="IX107" s="70"/>
      <c r="IY107" s="70"/>
      <c r="IZ107" s="70"/>
      <c r="JA107" s="70"/>
      <c r="JB107" s="70"/>
      <c r="JC107" s="70"/>
      <c r="JD107" s="70"/>
      <c r="JE107" s="70"/>
      <c r="JF107" s="70"/>
      <c r="JG107" s="70"/>
      <c r="JH107" s="70"/>
      <c r="JI107" s="70"/>
      <c r="JJ107" s="70"/>
      <c r="JK107" s="70"/>
      <c r="JL107" s="70"/>
      <c r="JM107" s="70"/>
      <c r="JN107" s="70"/>
      <c r="JO107" s="70"/>
      <c r="JP107" s="70"/>
      <c r="JQ107" s="70"/>
      <c r="JR107" s="70"/>
      <c r="JS107" s="70"/>
      <c r="JT107" s="70"/>
      <c r="JU107" s="70"/>
      <c r="JV107" s="70"/>
      <c r="JW107" s="70"/>
      <c r="JX107" s="70"/>
      <c r="JY107" s="70"/>
      <c r="JZ107" s="70"/>
      <c r="KA107" s="70"/>
      <c r="KB107" s="70"/>
      <c r="KC107" s="70"/>
      <c r="KD107" s="70"/>
      <c r="KE107" s="70"/>
      <c r="KF107" s="70"/>
      <c r="KG107" s="70"/>
      <c r="KH107" s="70"/>
      <c r="KI107" s="70"/>
      <c r="KJ107" s="70"/>
      <c r="KK107" s="70"/>
      <c r="KL107" s="70"/>
      <c r="KM107" s="70"/>
      <c r="KN107" s="70"/>
      <c r="KO107" s="70"/>
      <c r="KP107" s="70"/>
      <c r="KQ107" s="70"/>
      <c r="KR107" s="70"/>
      <c r="KS107" s="70"/>
      <c r="KT107" s="70"/>
      <c r="KU107" s="70"/>
      <c r="KV107" s="70"/>
      <c r="KW107" s="70"/>
      <c r="KX107" s="70"/>
      <c r="KY107" s="70"/>
      <c r="KZ107" s="70"/>
      <c r="LA107" s="70"/>
      <c r="LB107" s="70"/>
      <c r="LC107" s="70"/>
      <c r="LD107" s="70"/>
      <c r="LE107" s="70"/>
      <c r="LF107" s="70"/>
      <c r="LG107" s="70"/>
      <c r="LH107" s="70"/>
      <c r="LI107" s="70"/>
      <c r="LJ107" s="70"/>
      <c r="LK107" s="70"/>
      <c r="LL107" s="70"/>
      <c r="LM107" s="70"/>
      <c r="LN107" s="70"/>
      <c r="LO107" s="70"/>
      <c r="LP107" s="70"/>
      <c r="LQ107" s="70"/>
      <c r="LR107" s="70"/>
      <c r="LS107" s="70"/>
      <c r="LT107" s="70"/>
      <c r="LU107" s="70"/>
      <c r="LV107" s="70"/>
      <c r="LW107" s="70"/>
      <c r="LX107" s="70"/>
      <c r="LY107" s="70"/>
      <c r="LZ107" s="70"/>
      <c r="MA107" s="70"/>
      <c r="MB107" s="70"/>
      <c r="MC107" s="70"/>
      <c r="MD107" s="70"/>
      <c r="ME107" s="70"/>
      <c r="MF107" s="70"/>
      <c r="MG107" s="70"/>
      <c r="MH107" s="70"/>
      <c r="MI107" s="70"/>
      <c r="MJ107" s="70"/>
      <c r="MK107" s="70"/>
      <c r="ML107" s="70"/>
      <c r="MM107" s="70"/>
      <c r="MN107" s="70"/>
      <c r="MO107" s="70"/>
      <c r="MP107" s="70"/>
      <c r="MQ107" s="70"/>
      <c r="MR107" s="70"/>
      <c r="MS107" s="70"/>
      <c r="MT107" s="70"/>
      <c r="MU107" s="70"/>
      <c r="MV107" s="70"/>
      <c r="MW107" s="70"/>
      <c r="MX107" s="70"/>
      <c r="MY107" s="70"/>
      <c r="MZ107" s="70"/>
      <c r="NA107" s="70"/>
      <c r="NB107" s="70"/>
      <c r="NC107" s="70"/>
      <c r="ND107" s="70"/>
      <c r="NE107" s="70"/>
      <c r="NF107" s="70"/>
      <c r="NG107" s="70"/>
      <c r="NH107" s="70"/>
      <c r="NI107" s="70"/>
      <c r="NJ107" s="70"/>
      <c r="NK107" s="70"/>
      <c r="NL107" s="70"/>
      <c r="NM107" s="70"/>
      <c r="NN107" s="70"/>
      <c r="NO107" s="70"/>
      <c r="NP107" s="70"/>
      <c r="NQ107" s="70"/>
      <c r="NR107" s="70"/>
      <c r="NS107" s="70"/>
      <c r="NT107" s="70"/>
      <c r="NU107" s="70"/>
      <c r="NV107" s="70"/>
      <c r="NW107" s="70"/>
      <c r="NX107" s="70"/>
      <c r="NY107" s="70"/>
      <c r="NZ107" s="70"/>
      <c r="OA107" s="70"/>
      <c r="OB107" s="70"/>
      <c r="OC107" s="70"/>
      <c r="OD107" s="70"/>
      <c r="OE107" s="70"/>
      <c r="OF107" s="70"/>
      <c r="OG107" s="70"/>
      <c r="OH107" s="70"/>
      <c r="OI107" s="70"/>
      <c r="OJ107" s="70"/>
      <c r="OK107" s="70"/>
      <c r="OL107" s="70"/>
      <c r="OM107" s="70"/>
      <c r="ON107" s="70"/>
      <c r="OO107" s="70"/>
      <c r="OP107" s="70"/>
      <c r="OQ107" s="70"/>
      <c r="OR107" s="70"/>
      <c r="OS107" s="70"/>
      <c r="OT107" s="70"/>
      <c r="OU107" s="70"/>
      <c r="OV107" s="70"/>
      <c r="OW107" s="70"/>
      <c r="OX107" s="70"/>
      <c r="OY107" s="70"/>
      <c r="OZ107" s="70"/>
      <c r="PA107" s="70"/>
      <c r="PB107" s="70"/>
      <c r="PC107" s="70"/>
      <c r="PD107" s="70"/>
      <c r="PE107" s="70"/>
      <c r="PF107" s="70"/>
      <c r="PG107" s="70"/>
      <c r="PH107" s="70"/>
      <c r="PI107" s="70"/>
      <c r="PJ107" s="70"/>
      <c r="PK107" s="70"/>
      <c r="PL107" s="70"/>
      <c r="PM107" s="70"/>
      <c r="PN107" s="70"/>
      <c r="PO107" s="70"/>
      <c r="PP107" s="70"/>
      <c r="PQ107" s="70"/>
      <c r="PR107" s="70"/>
      <c r="PS107" s="70"/>
      <c r="PT107" s="70"/>
      <c r="PU107" s="70"/>
      <c r="PV107" s="70"/>
      <c r="PW107" s="70"/>
      <c r="PX107" s="70"/>
      <c r="PY107" s="70"/>
      <c r="PZ107" s="70"/>
      <c r="QA107" s="70"/>
      <c r="QB107" s="70"/>
      <c r="QC107" s="70"/>
      <c r="QD107" s="70"/>
      <c r="QE107" s="70"/>
      <c r="QF107" s="70"/>
      <c r="QG107" s="70"/>
      <c r="QH107" s="70"/>
      <c r="QI107" s="70"/>
      <c r="QJ107" s="70"/>
      <c r="QK107" s="70"/>
      <c r="QL107" s="70"/>
      <c r="QM107" s="70"/>
      <c r="QN107" s="70"/>
      <c r="QO107" s="70"/>
      <c r="QP107" s="70"/>
      <c r="QQ107" s="70"/>
      <c r="QR107" s="70"/>
      <c r="QS107" s="70"/>
      <c r="QT107" s="70"/>
      <c r="QU107" s="70"/>
      <c r="QV107" s="70"/>
      <c r="QW107" s="70"/>
      <c r="QX107" s="70"/>
      <c r="QY107" s="70"/>
      <c r="QZ107" s="70"/>
      <c r="RA107" s="70"/>
      <c r="RB107" s="70"/>
      <c r="RC107" s="70"/>
      <c r="RD107" s="70"/>
      <c r="RE107" s="70"/>
      <c r="RF107" s="70"/>
      <c r="RG107" s="70"/>
      <c r="RH107" s="70"/>
      <c r="RI107" s="70"/>
      <c r="RJ107" s="70"/>
      <c r="RK107" s="70"/>
      <c r="RL107" s="70"/>
      <c r="RM107" s="70"/>
      <c r="RN107" s="70"/>
      <c r="RO107" s="70"/>
      <c r="RP107" s="70"/>
      <c r="RQ107" s="70"/>
      <c r="RR107" s="70"/>
      <c r="RS107" s="70"/>
      <c r="RT107" s="70"/>
      <c r="RU107" s="70"/>
      <c r="RV107" s="70"/>
      <c r="RW107" s="70"/>
      <c r="RX107" s="70"/>
      <c r="RY107" s="70"/>
      <c r="RZ107" s="70"/>
      <c r="SA107" s="70"/>
      <c r="SB107" s="70"/>
      <c r="SC107" s="70"/>
      <c r="SD107" s="70"/>
      <c r="SE107" s="70"/>
      <c r="SF107" s="70"/>
      <c r="SG107" s="70"/>
      <c r="SH107" s="70"/>
      <c r="SI107" s="70"/>
      <c r="SJ107" s="70"/>
      <c r="SK107" s="70"/>
      <c r="SL107" s="70"/>
      <c r="SM107" s="70"/>
      <c r="SN107" s="70"/>
      <c r="SO107" s="70"/>
      <c r="SP107" s="70"/>
      <c r="SQ107" s="70"/>
      <c r="SR107" s="70"/>
      <c r="SS107" s="70"/>
      <c r="ST107" s="70"/>
      <c r="SU107" s="70"/>
      <c r="SV107" s="70"/>
      <c r="SW107" s="70"/>
      <c r="SX107" s="70"/>
      <c r="SY107" s="70"/>
      <c r="SZ107" s="70"/>
      <c r="TA107" s="70"/>
      <c r="TB107" s="70"/>
      <c r="TC107" s="70"/>
      <c r="TD107" s="70"/>
      <c r="TE107" s="70"/>
      <c r="TF107" s="70"/>
      <c r="TG107" s="70"/>
      <c r="TH107" s="70"/>
      <c r="TI107" s="70"/>
      <c r="TJ107" s="70"/>
      <c r="TK107" s="70"/>
      <c r="TL107" s="70"/>
      <c r="TM107" s="70"/>
      <c r="TN107" s="70"/>
      <c r="TO107" s="70"/>
      <c r="TP107" s="70"/>
      <c r="TQ107" s="70"/>
      <c r="TR107" s="70"/>
      <c r="TS107" s="70"/>
      <c r="TT107" s="70"/>
      <c r="TU107" s="70"/>
      <c r="TV107" s="70"/>
      <c r="TW107" s="70"/>
      <c r="TX107" s="70"/>
      <c r="TY107" s="70"/>
      <c r="TZ107" s="70"/>
      <c r="UA107" s="70"/>
      <c r="UB107" s="70"/>
      <c r="UC107" s="70"/>
      <c r="UD107" s="70"/>
      <c r="UE107" s="70"/>
      <c r="UF107" s="70"/>
      <c r="UG107" s="70"/>
      <c r="UH107" s="70"/>
      <c r="UI107" s="70"/>
      <c r="UJ107" s="70"/>
      <c r="UK107" s="70"/>
      <c r="UL107" s="70"/>
      <c r="UM107" s="70"/>
      <c r="UN107" s="70"/>
      <c r="UO107" s="70"/>
      <c r="UP107" s="70"/>
      <c r="UQ107" s="70"/>
      <c r="UR107" s="70"/>
      <c r="US107" s="70"/>
      <c r="UT107" s="70"/>
      <c r="UU107" s="70"/>
      <c r="UV107" s="70"/>
      <c r="UW107" s="70"/>
      <c r="UX107" s="70"/>
      <c r="UY107" s="70"/>
      <c r="UZ107" s="70"/>
      <c r="VA107" s="70"/>
      <c r="VB107" s="70"/>
      <c r="VC107" s="70"/>
      <c r="VD107" s="70"/>
      <c r="VE107" s="70"/>
      <c r="VF107" s="70"/>
      <c r="VG107" s="70"/>
      <c r="VH107" s="70"/>
      <c r="VI107" s="70"/>
      <c r="VJ107" s="70"/>
      <c r="VK107" s="70"/>
      <c r="VL107" s="70"/>
      <c r="VM107" s="70"/>
      <c r="VN107" s="70"/>
      <c r="VO107" s="70"/>
      <c r="VP107" s="70"/>
      <c r="VQ107" s="70"/>
      <c r="VR107" s="70"/>
      <c r="VS107" s="70"/>
      <c r="VT107" s="70"/>
      <c r="VU107" s="70"/>
      <c r="VV107" s="70"/>
      <c r="VW107" s="70"/>
      <c r="VX107" s="70"/>
      <c r="VY107" s="70"/>
      <c r="VZ107" s="70"/>
      <c r="WA107" s="70"/>
      <c r="WB107" s="70"/>
      <c r="WC107" s="70"/>
      <c r="WD107" s="70"/>
      <c r="WE107" s="70"/>
      <c r="WF107" s="70"/>
      <c r="WG107" s="70"/>
      <c r="WH107" s="70"/>
      <c r="WI107" s="70"/>
      <c r="WJ107" s="70"/>
      <c r="WK107" s="70"/>
      <c r="WL107" s="70"/>
      <c r="WM107" s="70"/>
      <c r="WN107" s="70"/>
      <c r="WO107" s="70"/>
      <c r="WP107" s="70"/>
      <c r="WQ107" s="70"/>
      <c r="WR107" s="70"/>
      <c r="WS107" s="70"/>
      <c r="WT107" s="70"/>
      <c r="WU107" s="70"/>
      <c r="WV107" s="70"/>
      <c r="WW107" s="70"/>
      <c r="WX107" s="70"/>
      <c r="WY107" s="70"/>
      <c r="WZ107" s="70"/>
      <c r="XA107" s="70"/>
      <c r="XB107" s="70"/>
      <c r="XC107" s="70"/>
      <c r="XD107" s="70"/>
      <c r="XE107" s="70"/>
      <c r="XF107" s="70"/>
      <c r="XG107" s="70"/>
      <c r="XH107" s="70"/>
      <c r="XI107" s="70"/>
      <c r="XJ107" s="70"/>
      <c r="XK107" s="70"/>
      <c r="XL107" s="70"/>
      <c r="XM107" s="70"/>
      <c r="XN107" s="70"/>
      <c r="XO107" s="70"/>
      <c r="XP107" s="70"/>
      <c r="XQ107" s="70"/>
      <c r="XR107" s="70"/>
      <c r="XS107" s="70"/>
      <c r="XT107" s="70"/>
      <c r="XU107" s="70"/>
      <c r="XV107" s="70"/>
      <c r="XW107" s="70"/>
      <c r="XX107" s="70"/>
      <c r="XY107" s="70"/>
      <c r="XZ107" s="70"/>
      <c r="YA107" s="70"/>
      <c r="YB107" s="70"/>
      <c r="YC107" s="70"/>
      <c r="YD107" s="70"/>
      <c r="YE107" s="70"/>
      <c r="YF107" s="70"/>
      <c r="YG107" s="70"/>
      <c r="YH107" s="70"/>
      <c r="YI107" s="70"/>
      <c r="YJ107" s="70"/>
      <c r="YK107" s="70"/>
      <c r="YL107" s="70"/>
      <c r="YM107" s="70"/>
      <c r="YN107" s="70"/>
      <c r="YO107" s="70"/>
      <c r="YP107" s="70"/>
      <c r="YQ107" s="70"/>
      <c r="YR107" s="70"/>
      <c r="YS107" s="70"/>
      <c r="YT107" s="70"/>
      <c r="YU107" s="70"/>
      <c r="YV107" s="70"/>
      <c r="YW107" s="70"/>
      <c r="YX107" s="70"/>
      <c r="YY107" s="70"/>
      <c r="YZ107" s="70"/>
      <c r="ZA107" s="70"/>
      <c r="ZB107" s="70"/>
      <c r="ZC107" s="70"/>
      <c r="ZD107" s="70"/>
      <c r="ZE107" s="70"/>
      <c r="ZF107" s="70"/>
      <c r="ZG107" s="70"/>
      <c r="ZH107" s="70"/>
      <c r="ZI107" s="70"/>
      <c r="ZJ107" s="70"/>
      <c r="ZK107" s="70"/>
      <c r="ZL107" s="70"/>
      <c r="ZM107" s="70"/>
      <c r="ZN107" s="70"/>
      <c r="ZO107" s="70"/>
      <c r="ZP107" s="70"/>
      <c r="ZQ107" s="70"/>
      <c r="ZR107" s="70"/>
      <c r="ZS107" s="70"/>
      <c r="ZT107" s="70"/>
      <c r="ZU107" s="70"/>
      <c r="ZV107" s="70"/>
      <c r="ZW107" s="70"/>
      <c r="ZX107" s="70"/>
      <c r="ZY107" s="70"/>
      <c r="ZZ107" s="70"/>
      <c r="AAA107" s="70"/>
      <c r="AAB107" s="70"/>
      <c r="AAC107" s="70"/>
      <c r="AAD107" s="70"/>
      <c r="AAE107" s="70"/>
      <c r="AAF107" s="70"/>
      <c r="AAG107" s="70"/>
      <c r="AAH107" s="70"/>
      <c r="AAI107" s="70"/>
      <c r="AAJ107" s="70"/>
      <c r="AAK107" s="70"/>
      <c r="AAL107" s="70"/>
      <c r="AAM107" s="70"/>
      <c r="AAN107" s="70"/>
      <c r="AAO107" s="70"/>
      <c r="AAP107" s="70"/>
      <c r="AAQ107" s="70"/>
      <c r="AAR107" s="70"/>
      <c r="AAS107" s="70"/>
      <c r="AAT107" s="70"/>
      <c r="AAU107" s="70"/>
      <c r="AAV107" s="70"/>
      <c r="AAW107" s="70"/>
      <c r="AAX107" s="70"/>
      <c r="AAY107" s="70"/>
      <c r="AAZ107" s="70"/>
      <c r="ABA107" s="70"/>
      <c r="ABB107" s="70"/>
      <c r="ABC107" s="70"/>
      <c r="ABD107" s="70"/>
      <c r="ABE107" s="70"/>
      <c r="ABF107" s="70"/>
      <c r="ABG107" s="70"/>
      <c r="ABH107" s="70"/>
      <c r="ABI107" s="70"/>
      <c r="ABJ107" s="70"/>
      <c r="ABK107" s="70"/>
      <c r="ABL107" s="70"/>
      <c r="ABM107" s="70"/>
      <c r="ABN107" s="70"/>
      <c r="ABO107" s="70"/>
      <c r="ABP107" s="70"/>
      <c r="ABQ107" s="70"/>
      <c r="ABR107" s="70"/>
      <c r="ABS107" s="70"/>
      <c r="ABT107" s="70"/>
      <c r="ABU107" s="70"/>
      <c r="ABV107" s="70"/>
      <c r="ABW107" s="70"/>
      <c r="ABX107" s="70"/>
      <c r="ABY107" s="70"/>
      <c r="ABZ107" s="70"/>
      <c r="ACA107" s="70"/>
      <c r="ACB107" s="70"/>
      <c r="ACC107" s="70"/>
      <c r="ACD107" s="70"/>
      <c r="ACE107" s="70"/>
      <c r="ACF107" s="70"/>
      <c r="ACG107" s="70"/>
      <c r="ACH107" s="70"/>
      <c r="ACI107" s="70"/>
      <c r="ACJ107" s="70"/>
      <c r="ACK107" s="70"/>
      <c r="ACL107" s="70"/>
      <c r="ACM107" s="70"/>
      <c r="ACN107" s="70"/>
      <c r="ACO107" s="70"/>
      <c r="ACP107" s="70"/>
      <c r="ACQ107" s="70"/>
      <c r="ACR107" s="70"/>
      <c r="ACS107" s="70"/>
      <c r="ACT107" s="70"/>
      <c r="ACU107" s="70"/>
      <c r="ACV107" s="70"/>
      <c r="ACW107" s="70"/>
      <c r="ACX107" s="70"/>
      <c r="ACY107" s="70"/>
      <c r="ACZ107" s="70"/>
      <c r="ADA107" s="70"/>
      <c r="ADB107" s="70"/>
      <c r="ADC107" s="70"/>
      <c r="ADD107" s="70"/>
      <c r="ADE107" s="70"/>
      <c r="ADF107" s="70"/>
      <c r="ADG107" s="70"/>
      <c r="ADH107" s="70"/>
      <c r="ADI107" s="70"/>
      <c r="ADJ107" s="70"/>
      <c r="ADK107" s="70"/>
      <c r="ADL107" s="70"/>
      <c r="ADM107" s="70"/>
      <c r="ADN107" s="70"/>
      <c r="ADO107" s="70"/>
      <c r="ADP107" s="70"/>
      <c r="ADQ107" s="70"/>
      <c r="ADR107" s="70"/>
      <c r="ADS107" s="70"/>
      <c r="ADT107" s="70"/>
      <c r="ADU107" s="70"/>
      <c r="ADV107" s="70"/>
      <c r="ADW107" s="70"/>
      <c r="ADX107" s="70"/>
      <c r="ADY107" s="70"/>
      <c r="ADZ107" s="70"/>
      <c r="AEA107" s="70"/>
      <c r="AEB107" s="70"/>
      <c r="AEC107" s="70"/>
      <c r="AED107" s="70"/>
      <c r="AEE107" s="70"/>
      <c r="AEF107" s="70"/>
      <c r="AEG107" s="70"/>
      <c r="AEH107" s="70"/>
      <c r="AEI107" s="70"/>
      <c r="AEJ107" s="70"/>
      <c r="AEK107" s="70"/>
      <c r="AEL107" s="70"/>
      <c r="AEM107" s="70"/>
      <c r="AEN107" s="70"/>
      <c r="AEO107" s="70"/>
      <c r="AEP107" s="70"/>
      <c r="AEQ107" s="70"/>
      <c r="AER107" s="70"/>
      <c r="AES107" s="70"/>
      <c r="AET107" s="70"/>
      <c r="AEU107" s="70"/>
      <c r="AEV107" s="70"/>
      <c r="AEW107" s="70"/>
      <c r="AEX107" s="70"/>
      <c r="AEY107" s="70"/>
      <c r="AEZ107" s="70"/>
      <c r="AFA107" s="70"/>
      <c r="AFB107" s="70"/>
      <c r="AFC107" s="70"/>
      <c r="AFD107" s="70"/>
      <c r="AFE107" s="70"/>
      <c r="AFF107" s="70"/>
      <c r="AFG107" s="70"/>
      <c r="AFH107" s="70"/>
      <c r="AFI107" s="70"/>
      <c r="AFJ107" s="70"/>
      <c r="AFK107" s="70"/>
      <c r="AFL107" s="70"/>
      <c r="AFM107" s="70"/>
      <c r="AFN107" s="70"/>
      <c r="AFO107" s="70"/>
      <c r="AFP107" s="70"/>
      <c r="AFQ107" s="70"/>
      <c r="AFR107" s="70"/>
      <c r="AFS107" s="70"/>
      <c r="AFT107" s="70"/>
      <c r="AFU107" s="70"/>
      <c r="AFV107" s="70"/>
      <c r="AFW107" s="70"/>
      <c r="AFX107" s="70"/>
      <c r="AFY107" s="70"/>
      <c r="AFZ107" s="70"/>
      <c r="AGA107" s="70"/>
      <c r="AGB107" s="70"/>
      <c r="AGC107" s="70"/>
      <c r="AGD107" s="70"/>
      <c r="AGE107" s="70"/>
      <c r="AGF107" s="70"/>
      <c r="AGG107" s="70"/>
      <c r="AGH107" s="70"/>
      <c r="AGI107" s="70"/>
      <c r="AGJ107" s="70"/>
      <c r="AGK107" s="70"/>
      <c r="AGL107" s="70"/>
      <c r="AGM107" s="70"/>
      <c r="AGN107" s="70"/>
      <c r="AGO107" s="70"/>
      <c r="AGP107" s="70"/>
      <c r="AGQ107" s="70"/>
      <c r="AGR107" s="70"/>
      <c r="AGS107" s="70"/>
      <c r="AGT107" s="70"/>
      <c r="AGU107" s="70"/>
      <c r="AGV107" s="70"/>
      <c r="AGW107" s="70"/>
      <c r="AGX107" s="70"/>
      <c r="AGY107" s="70"/>
      <c r="AGZ107" s="70"/>
      <c r="AHA107" s="70"/>
      <c r="AHB107" s="70"/>
      <c r="AHC107" s="70"/>
      <c r="AHD107" s="70"/>
      <c r="AHE107" s="70"/>
      <c r="AHF107" s="70"/>
      <c r="AHG107" s="70"/>
      <c r="AHH107" s="70"/>
      <c r="AHI107" s="70"/>
      <c r="AHJ107" s="70"/>
      <c r="AHK107" s="70"/>
      <c r="AHL107" s="70"/>
      <c r="AHM107" s="70"/>
      <c r="AHN107" s="70"/>
      <c r="AHO107" s="70"/>
      <c r="AHP107" s="70"/>
      <c r="AHQ107" s="70"/>
      <c r="AHR107" s="70"/>
      <c r="AHS107" s="70"/>
      <c r="AHT107" s="70"/>
      <c r="AHU107" s="70"/>
      <c r="AHV107" s="70"/>
      <c r="AHW107" s="70"/>
      <c r="AHX107" s="70"/>
      <c r="AHY107" s="70"/>
      <c r="AHZ107" s="70"/>
      <c r="AIA107" s="70"/>
      <c r="AIB107" s="70"/>
      <c r="AIC107" s="70"/>
      <c r="AID107" s="70"/>
      <c r="AIE107" s="70"/>
      <c r="AIF107" s="70"/>
      <c r="AIG107" s="70"/>
      <c r="AIH107" s="70"/>
      <c r="AII107" s="70"/>
      <c r="AIJ107" s="70"/>
      <c r="AIK107" s="70"/>
      <c r="AIL107" s="70"/>
      <c r="AIM107" s="70"/>
      <c r="AIN107" s="70"/>
      <c r="AIO107" s="70"/>
      <c r="AIP107" s="70"/>
      <c r="AIQ107" s="70"/>
      <c r="AIR107" s="70"/>
      <c r="AIS107" s="70"/>
      <c r="AIT107" s="70"/>
      <c r="AIU107" s="70"/>
      <c r="AIV107" s="70"/>
      <c r="AIW107" s="70"/>
      <c r="AIX107" s="70"/>
      <c r="AIY107" s="70"/>
      <c r="AIZ107" s="70"/>
      <c r="AJA107" s="70"/>
      <c r="AJB107" s="70"/>
      <c r="AJC107" s="70"/>
      <c r="AJD107" s="70"/>
      <c r="AJE107" s="70"/>
      <c r="AJF107" s="70"/>
      <c r="AJG107" s="70"/>
      <c r="AJH107" s="70"/>
      <c r="AJI107" s="70"/>
      <c r="AJJ107" s="70"/>
      <c r="AJK107" s="70"/>
      <c r="AJL107" s="70"/>
      <c r="AJM107" s="70"/>
      <c r="AJN107" s="70"/>
      <c r="AJO107" s="70"/>
      <c r="AJP107" s="70"/>
      <c r="AJQ107" s="70"/>
      <c r="AJR107" s="70"/>
      <c r="AJS107" s="70"/>
      <c r="AJT107" s="70"/>
      <c r="AJU107" s="70"/>
      <c r="AJV107" s="70"/>
      <c r="AJW107" s="70"/>
      <c r="AJX107" s="70"/>
      <c r="AJY107" s="70"/>
      <c r="AJZ107" s="70"/>
      <c r="AKA107" s="70"/>
      <c r="AKB107" s="70"/>
      <c r="AKC107" s="70"/>
      <c r="AKD107" s="70"/>
      <c r="AKE107" s="70"/>
      <c r="AKF107" s="70"/>
      <c r="AKG107" s="70"/>
      <c r="AKH107" s="70"/>
      <c r="AKI107" s="70"/>
      <c r="AKJ107" s="70"/>
      <c r="AKK107" s="70"/>
      <c r="AKL107" s="70"/>
      <c r="AKM107" s="70"/>
      <c r="AKN107" s="70"/>
      <c r="AKO107" s="70"/>
      <c r="AKP107" s="70"/>
      <c r="AKQ107" s="70"/>
      <c r="AKR107" s="70"/>
      <c r="AKS107" s="70"/>
      <c r="AKT107" s="70"/>
      <c r="AKU107" s="70"/>
      <c r="AKV107" s="70"/>
      <c r="AKW107" s="70"/>
      <c r="AKX107" s="70"/>
      <c r="AKY107" s="70"/>
      <c r="AKZ107" s="70"/>
      <c r="ALA107" s="70"/>
      <c r="ALB107" s="70"/>
      <c r="ALC107" s="70"/>
      <c r="ALD107" s="70"/>
      <c r="ALE107" s="70"/>
      <c r="ALF107" s="70"/>
      <c r="ALG107" s="70"/>
      <c r="ALH107" s="70"/>
      <c r="ALI107" s="70"/>
      <c r="ALJ107" s="70"/>
      <c r="ALK107" s="70"/>
      <c r="ALL107" s="70"/>
      <c r="ALM107" s="70"/>
      <c r="ALN107" s="70"/>
      <c r="ALO107" s="70"/>
      <c r="ALP107" s="70"/>
      <c r="ALQ107" s="70"/>
      <c r="ALR107" s="70"/>
      <c r="ALS107" s="70"/>
      <c r="ALT107" s="70"/>
      <c r="ALU107" s="70"/>
      <c r="ALV107" s="70"/>
      <c r="ALW107" s="70"/>
      <c r="ALX107" s="70"/>
      <c r="ALY107" s="70"/>
      <c r="ALZ107" s="70"/>
      <c r="AMA107" s="70"/>
      <c r="AMB107" s="70"/>
      <c r="AMC107" s="70"/>
      <c r="AMD107" s="70"/>
      <c r="AME107" s="70"/>
      <c r="AMF107" s="70"/>
      <c r="AMG107" s="70"/>
      <c r="AMH107" s="70"/>
      <c r="AMI107" s="70"/>
      <c r="AMJ107" s="70"/>
      <c r="AMK107" s="70"/>
    </row>
    <row r="108" spans="1:1025" x14ac:dyDescent="0.2">
      <c r="A108" s="170"/>
      <c r="B108" s="70" t="s">
        <v>13460</v>
      </c>
      <c r="C108" s="71">
        <v>6.9794280382157398E-3</v>
      </c>
      <c r="D108" s="72">
        <v>13.691588785046701</v>
      </c>
      <c r="E108" s="72">
        <v>1.6551724137931001</v>
      </c>
      <c r="F108" s="70">
        <v>5</v>
      </c>
      <c r="G108" s="70">
        <v>6</v>
      </c>
      <c r="H108" s="73" t="s">
        <v>13461</v>
      </c>
      <c r="I108" s="71">
        <v>7.7643062939005303E-2</v>
      </c>
      <c r="J108" s="70"/>
      <c r="K108" s="70"/>
      <c r="L108" s="71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70"/>
      <c r="DR108" s="70"/>
      <c r="DS108" s="70"/>
      <c r="DT108" s="70"/>
      <c r="DU108" s="70"/>
      <c r="DV108" s="70"/>
      <c r="DW108" s="70"/>
      <c r="DX108" s="70"/>
      <c r="DY108" s="70"/>
      <c r="DZ108" s="70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70"/>
      <c r="EP108" s="70"/>
      <c r="EQ108" s="70"/>
      <c r="ER108" s="70"/>
      <c r="ES108" s="70"/>
      <c r="ET108" s="70"/>
      <c r="EU108" s="70"/>
      <c r="EV108" s="70"/>
      <c r="EW108" s="70"/>
      <c r="EX108" s="70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  <c r="FT108" s="70"/>
      <c r="FU108" s="70"/>
      <c r="FV108" s="70"/>
      <c r="FW108" s="70"/>
      <c r="FX108" s="70"/>
      <c r="FY108" s="70"/>
      <c r="FZ108" s="70"/>
      <c r="GA108" s="70"/>
      <c r="GB108" s="70"/>
      <c r="GC108" s="70"/>
      <c r="GD108" s="70"/>
      <c r="GE108" s="70"/>
      <c r="GF108" s="70"/>
      <c r="GG108" s="70"/>
      <c r="GH108" s="70"/>
      <c r="GI108" s="70"/>
      <c r="GJ108" s="70"/>
      <c r="GK108" s="70"/>
      <c r="GL108" s="70"/>
      <c r="GM108" s="70"/>
      <c r="GN108" s="70"/>
      <c r="GO108" s="70"/>
      <c r="GP108" s="70"/>
      <c r="GQ108" s="70"/>
      <c r="GR108" s="70"/>
      <c r="GS108" s="70"/>
      <c r="GT108" s="70"/>
      <c r="GU108" s="70"/>
      <c r="GV108" s="70"/>
      <c r="GW108" s="70"/>
      <c r="GX108" s="70"/>
      <c r="GY108" s="70"/>
      <c r="GZ108" s="70"/>
      <c r="HA108" s="70"/>
      <c r="HB108" s="70"/>
      <c r="HC108" s="70"/>
      <c r="HD108" s="70"/>
      <c r="HE108" s="70"/>
      <c r="HF108" s="70"/>
      <c r="HG108" s="70"/>
      <c r="HH108" s="70"/>
      <c r="HI108" s="70"/>
      <c r="HJ108" s="70"/>
      <c r="HK108" s="70"/>
      <c r="HL108" s="70"/>
      <c r="HM108" s="70"/>
      <c r="HN108" s="70"/>
      <c r="HO108" s="70"/>
      <c r="HP108" s="70"/>
      <c r="HQ108" s="70"/>
      <c r="HR108" s="70"/>
      <c r="HS108" s="70"/>
      <c r="HT108" s="70"/>
      <c r="HU108" s="70"/>
      <c r="HV108" s="70"/>
      <c r="HW108" s="70"/>
      <c r="HX108" s="70"/>
      <c r="HY108" s="70"/>
      <c r="HZ108" s="70"/>
      <c r="IA108" s="70"/>
      <c r="IB108" s="70"/>
      <c r="IC108" s="70"/>
      <c r="ID108" s="70"/>
      <c r="IE108" s="70"/>
      <c r="IF108" s="70"/>
      <c r="IG108" s="70"/>
      <c r="IH108" s="70"/>
      <c r="II108" s="70"/>
      <c r="IJ108" s="70"/>
      <c r="IK108" s="70"/>
      <c r="IL108" s="70"/>
      <c r="IM108" s="70"/>
      <c r="IN108" s="70"/>
      <c r="IO108" s="70"/>
      <c r="IP108" s="70"/>
      <c r="IQ108" s="70"/>
      <c r="IR108" s="70"/>
      <c r="IS108" s="70"/>
      <c r="IT108" s="70"/>
      <c r="IU108" s="70"/>
      <c r="IV108" s="70"/>
      <c r="IW108" s="70"/>
      <c r="IX108" s="70"/>
      <c r="IY108" s="70"/>
      <c r="IZ108" s="70"/>
      <c r="JA108" s="70"/>
      <c r="JB108" s="70"/>
      <c r="JC108" s="70"/>
      <c r="JD108" s="70"/>
      <c r="JE108" s="70"/>
      <c r="JF108" s="70"/>
      <c r="JG108" s="70"/>
      <c r="JH108" s="70"/>
      <c r="JI108" s="70"/>
      <c r="JJ108" s="70"/>
      <c r="JK108" s="70"/>
      <c r="JL108" s="70"/>
      <c r="JM108" s="70"/>
      <c r="JN108" s="70"/>
      <c r="JO108" s="70"/>
      <c r="JP108" s="70"/>
      <c r="JQ108" s="70"/>
      <c r="JR108" s="70"/>
      <c r="JS108" s="70"/>
      <c r="JT108" s="70"/>
      <c r="JU108" s="70"/>
      <c r="JV108" s="70"/>
      <c r="JW108" s="70"/>
      <c r="JX108" s="70"/>
      <c r="JY108" s="70"/>
      <c r="JZ108" s="70"/>
      <c r="KA108" s="70"/>
      <c r="KB108" s="70"/>
      <c r="KC108" s="70"/>
      <c r="KD108" s="70"/>
      <c r="KE108" s="70"/>
      <c r="KF108" s="70"/>
      <c r="KG108" s="70"/>
      <c r="KH108" s="70"/>
      <c r="KI108" s="70"/>
      <c r="KJ108" s="70"/>
      <c r="KK108" s="70"/>
      <c r="KL108" s="70"/>
      <c r="KM108" s="70"/>
      <c r="KN108" s="70"/>
      <c r="KO108" s="70"/>
      <c r="KP108" s="70"/>
      <c r="KQ108" s="70"/>
      <c r="KR108" s="70"/>
      <c r="KS108" s="70"/>
      <c r="KT108" s="70"/>
      <c r="KU108" s="70"/>
      <c r="KV108" s="70"/>
      <c r="KW108" s="70"/>
      <c r="KX108" s="70"/>
      <c r="KY108" s="70"/>
      <c r="KZ108" s="70"/>
      <c r="LA108" s="70"/>
      <c r="LB108" s="70"/>
      <c r="LC108" s="70"/>
      <c r="LD108" s="70"/>
      <c r="LE108" s="70"/>
      <c r="LF108" s="70"/>
      <c r="LG108" s="70"/>
      <c r="LH108" s="70"/>
      <c r="LI108" s="70"/>
      <c r="LJ108" s="70"/>
      <c r="LK108" s="70"/>
      <c r="LL108" s="70"/>
      <c r="LM108" s="70"/>
      <c r="LN108" s="70"/>
      <c r="LO108" s="70"/>
      <c r="LP108" s="70"/>
      <c r="LQ108" s="70"/>
      <c r="LR108" s="70"/>
      <c r="LS108" s="70"/>
      <c r="LT108" s="70"/>
      <c r="LU108" s="70"/>
      <c r="LV108" s="70"/>
      <c r="LW108" s="70"/>
      <c r="LX108" s="70"/>
      <c r="LY108" s="70"/>
      <c r="LZ108" s="70"/>
      <c r="MA108" s="70"/>
      <c r="MB108" s="70"/>
      <c r="MC108" s="70"/>
      <c r="MD108" s="70"/>
      <c r="ME108" s="70"/>
      <c r="MF108" s="70"/>
      <c r="MG108" s="70"/>
      <c r="MH108" s="70"/>
      <c r="MI108" s="70"/>
      <c r="MJ108" s="70"/>
      <c r="MK108" s="70"/>
      <c r="ML108" s="70"/>
      <c r="MM108" s="70"/>
      <c r="MN108" s="70"/>
      <c r="MO108" s="70"/>
      <c r="MP108" s="70"/>
      <c r="MQ108" s="70"/>
      <c r="MR108" s="70"/>
      <c r="MS108" s="70"/>
      <c r="MT108" s="70"/>
      <c r="MU108" s="70"/>
      <c r="MV108" s="70"/>
      <c r="MW108" s="70"/>
      <c r="MX108" s="70"/>
      <c r="MY108" s="70"/>
      <c r="MZ108" s="70"/>
      <c r="NA108" s="70"/>
      <c r="NB108" s="70"/>
      <c r="NC108" s="70"/>
      <c r="ND108" s="70"/>
      <c r="NE108" s="70"/>
      <c r="NF108" s="70"/>
      <c r="NG108" s="70"/>
      <c r="NH108" s="70"/>
      <c r="NI108" s="70"/>
      <c r="NJ108" s="70"/>
      <c r="NK108" s="70"/>
      <c r="NL108" s="70"/>
      <c r="NM108" s="70"/>
      <c r="NN108" s="70"/>
      <c r="NO108" s="70"/>
      <c r="NP108" s="70"/>
      <c r="NQ108" s="70"/>
      <c r="NR108" s="70"/>
      <c r="NS108" s="70"/>
      <c r="NT108" s="70"/>
      <c r="NU108" s="70"/>
      <c r="NV108" s="70"/>
      <c r="NW108" s="70"/>
      <c r="NX108" s="70"/>
      <c r="NY108" s="70"/>
      <c r="NZ108" s="70"/>
      <c r="OA108" s="70"/>
      <c r="OB108" s="70"/>
      <c r="OC108" s="70"/>
      <c r="OD108" s="70"/>
      <c r="OE108" s="70"/>
      <c r="OF108" s="70"/>
      <c r="OG108" s="70"/>
      <c r="OH108" s="70"/>
      <c r="OI108" s="70"/>
      <c r="OJ108" s="70"/>
      <c r="OK108" s="70"/>
      <c r="OL108" s="70"/>
      <c r="OM108" s="70"/>
      <c r="ON108" s="70"/>
      <c r="OO108" s="70"/>
      <c r="OP108" s="70"/>
      <c r="OQ108" s="70"/>
      <c r="OR108" s="70"/>
      <c r="OS108" s="70"/>
      <c r="OT108" s="70"/>
      <c r="OU108" s="70"/>
      <c r="OV108" s="70"/>
      <c r="OW108" s="70"/>
      <c r="OX108" s="70"/>
      <c r="OY108" s="70"/>
      <c r="OZ108" s="70"/>
      <c r="PA108" s="70"/>
      <c r="PB108" s="70"/>
      <c r="PC108" s="70"/>
      <c r="PD108" s="70"/>
      <c r="PE108" s="70"/>
      <c r="PF108" s="70"/>
      <c r="PG108" s="70"/>
      <c r="PH108" s="70"/>
      <c r="PI108" s="70"/>
      <c r="PJ108" s="70"/>
      <c r="PK108" s="70"/>
      <c r="PL108" s="70"/>
      <c r="PM108" s="70"/>
      <c r="PN108" s="70"/>
      <c r="PO108" s="70"/>
      <c r="PP108" s="70"/>
      <c r="PQ108" s="70"/>
      <c r="PR108" s="70"/>
      <c r="PS108" s="70"/>
      <c r="PT108" s="70"/>
      <c r="PU108" s="70"/>
      <c r="PV108" s="70"/>
      <c r="PW108" s="70"/>
      <c r="PX108" s="70"/>
      <c r="PY108" s="70"/>
      <c r="PZ108" s="70"/>
      <c r="QA108" s="70"/>
      <c r="QB108" s="70"/>
      <c r="QC108" s="70"/>
      <c r="QD108" s="70"/>
      <c r="QE108" s="70"/>
      <c r="QF108" s="70"/>
      <c r="QG108" s="70"/>
      <c r="QH108" s="70"/>
      <c r="QI108" s="70"/>
      <c r="QJ108" s="70"/>
      <c r="QK108" s="70"/>
      <c r="QL108" s="70"/>
      <c r="QM108" s="70"/>
      <c r="QN108" s="70"/>
      <c r="QO108" s="70"/>
      <c r="QP108" s="70"/>
      <c r="QQ108" s="70"/>
      <c r="QR108" s="70"/>
      <c r="QS108" s="70"/>
      <c r="QT108" s="70"/>
      <c r="QU108" s="70"/>
      <c r="QV108" s="70"/>
      <c r="QW108" s="70"/>
      <c r="QX108" s="70"/>
      <c r="QY108" s="70"/>
      <c r="QZ108" s="70"/>
      <c r="RA108" s="70"/>
      <c r="RB108" s="70"/>
      <c r="RC108" s="70"/>
      <c r="RD108" s="70"/>
      <c r="RE108" s="70"/>
      <c r="RF108" s="70"/>
      <c r="RG108" s="70"/>
      <c r="RH108" s="70"/>
      <c r="RI108" s="70"/>
      <c r="RJ108" s="70"/>
      <c r="RK108" s="70"/>
      <c r="RL108" s="70"/>
      <c r="RM108" s="70"/>
      <c r="RN108" s="70"/>
      <c r="RO108" s="70"/>
      <c r="RP108" s="70"/>
      <c r="RQ108" s="70"/>
      <c r="RR108" s="70"/>
      <c r="RS108" s="70"/>
      <c r="RT108" s="70"/>
      <c r="RU108" s="70"/>
      <c r="RV108" s="70"/>
      <c r="RW108" s="70"/>
      <c r="RX108" s="70"/>
      <c r="RY108" s="70"/>
      <c r="RZ108" s="70"/>
      <c r="SA108" s="70"/>
      <c r="SB108" s="70"/>
      <c r="SC108" s="70"/>
      <c r="SD108" s="70"/>
      <c r="SE108" s="70"/>
      <c r="SF108" s="70"/>
      <c r="SG108" s="70"/>
      <c r="SH108" s="70"/>
      <c r="SI108" s="70"/>
      <c r="SJ108" s="70"/>
      <c r="SK108" s="70"/>
      <c r="SL108" s="70"/>
      <c r="SM108" s="70"/>
      <c r="SN108" s="70"/>
      <c r="SO108" s="70"/>
      <c r="SP108" s="70"/>
      <c r="SQ108" s="70"/>
      <c r="SR108" s="70"/>
      <c r="SS108" s="70"/>
      <c r="ST108" s="70"/>
      <c r="SU108" s="70"/>
      <c r="SV108" s="70"/>
      <c r="SW108" s="70"/>
      <c r="SX108" s="70"/>
      <c r="SY108" s="70"/>
      <c r="SZ108" s="70"/>
      <c r="TA108" s="70"/>
      <c r="TB108" s="70"/>
      <c r="TC108" s="70"/>
      <c r="TD108" s="70"/>
      <c r="TE108" s="70"/>
      <c r="TF108" s="70"/>
      <c r="TG108" s="70"/>
      <c r="TH108" s="70"/>
      <c r="TI108" s="70"/>
      <c r="TJ108" s="70"/>
      <c r="TK108" s="70"/>
      <c r="TL108" s="70"/>
      <c r="TM108" s="70"/>
      <c r="TN108" s="70"/>
      <c r="TO108" s="70"/>
      <c r="TP108" s="70"/>
      <c r="TQ108" s="70"/>
      <c r="TR108" s="70"/>
      <c r="TS108" s="70"/>
      <c r="TT108" s="70"/>
      <c r="TU108" s="70"/>
      <c r="TV108" s="70"/>
      <c r="TW108" s="70"/>
      <c r="TX108" s="70"/>
      <c r="TY108" s="70"/>
      <c r="TZ108" s="70"/>
      <c r="UA108" s="70"/>
      <c r="UB108" s="70"/>
      <c r="UC108" s="70"/>
      <c r="UD108" s="70"/>
      <c r="UE108" s="70"/>
      <c r="UF108" s="70"/>
      <c r="UG108" s="70"/>
      <c r="UH108" s="70"/>
      <c r="UI108" s="70"/>
      <c r="UJ108" s="70"/>
      <c r="UK108" s="70"/>
      <c r="UL108" s="70"/>
      <c r="UM108" s="70"/>
      <c r="UN108" s="70"/>
      <c r="UO108" s="70"/>
      <c r="UP108" s="70"/>
      <c r="UQ108" s="70"/>
      <c r="UR108" s="70"/>
      <c r="US108" s="70"/>
      <c r="UT108" s="70"/>
      <c r="UU108" s="70"/>
      <c r="UV108" s="70"/>
      <c r="UW108" s="70"/>
      <c r="UX108" s="70"/>
      <c r="UY108" s="70"/>
      <c r="UZ108" s="70"/>
      <c r="VA108" s="70"/>
      <c r="VB108" s="70"/>
      <c r="VC108" s="70"/>
      <c r="VD108" s="70"/>
      <c r="VE108" s="70"/>
      <c r="VF108" s="70"/>
      <c r="VG108" s="70"/>
      <c r="VH108" s="70"/>
      <c r="VI108" s="70"/>
      <c r="VJ108" s="70"/>
      <c r="VK108" s="70"/>
      <c r="VL108" s="70"/>
      <c r="VM108" s="70"/>
      <c r="VN108" s="70"/>
      <c r="VO108" s="70"/>
      <c r="VP108" s="70"/>
      <c r="VQ108" s="70"/>
      <c r="VR108" s="70"/>
      <c r="VS108" s="70"/>
      <c r="VT108" s="70"/>
      <c r="VU108" s="70"/>
      <c r="VV108" s="70"/>
      <c r="VW108" s="70"/>
      <c r="VX108" s="70"/>
      <c r="VY108" s="70"/>
      <c r="VZ108" s="70"/>
      <c r="WA108" s="70"/>
      <c r="WB108" s="70"/>
      <c r="WC108" s="70"/>
      <c r="WD108" s="70"/>
      <c r="WE108" s="70"/>
      <c r="WF108" s="70"/>
      <c r="WG108" s="70"/>
      <c r="WH108" s="70"/>
      <c r="WI108" s="70"/>
      <c r="WJ108" s="70"/>
      <c r="WK108" s="70"/>
      <c r="WL108" s="70"/>
      <c r="WM108" s="70"/>
      <c r="WN108" s="70"/>
      <c r="WO108" s="70"/>
      <c r="WP108" s="70"/>
      <c r="WQ108" s="70"/>
      <c r="WR108" s="70"/>
      <c r="WS108" s="70"/>
      <c r="WT108" s="70"/>
      <c r="WU108" s="70"/>
      <c r="WV108" s="70"/>
      <c r="WW108" s="70"/>
      <c r="WX108" s="70"/>
      <c r="WY108" s="70"/>
      <c r="WZ108" s="70"/>
      <c r="XA108" s="70"/>
      <c r="XB108" s="70"/>
      <c r="XC108" s="70"/>
      <c r="XD108" s="70"/>
      <c r="XE108" s="70"/>
      <c r="XF108" s="70"/>
      <c r="XG108" s="70"/>
      <c r="XH108" s="70"/>
      <c r="XI108" s="70"/>
      <c r="XJ108" s="70"/>
      <c r="XK108" s="70"/>
      <c r="XL108" s="70"/>
      <c r="XM108" s="70"/>
      <c r="XN108" s="70"/>
      <c r="XO108" s="70"/>
      <c r="XP108" s="70"/>
      <c r="XQ108" s="70"/>
      <c r="XR108" s="70"/>
      <c r="XS108" s="70"/>
      <c r="XT108" s="70"/>
      <c r="XU108" s="70"/>
      <c r="XV108" s="70"/>
      <c r="XW108" s="70"/>
      <c r="XX108" s="70"/>
      <c r="XY108" s="70"/>
      <c r="XZ108" s="70"/>
      <c r="YA108" s="70"/>
      <c r="YB108" s="70"/>
      <c r="YC108" s="70"/>
      <c r="YD108" s="70"/>
      <c r="YE108" s="70"/>
      <c r="YF108" s="70"/>
      <c r="YG108" s="70"/>
      <c r="YH108" s="70"/>
      <c r="YI108" s="70"/>
      <c r="YJ108" s="70"/>
      <c r="YK108" s="70"/>
      <c r="YL108" s="70"/>
      <c r="YM108" s="70"/>
      <c r="YN108" s="70"/>
      <c r="YO108" s="70"/>
      <c r="YP108" s="70"/>
      <c r="YQ108" s="70"/>
      <c r="YR108" s="70"/>
      <c r="YS108" s="70"/>
      <c r="YT108" s="70"/>
      <c r="YU108" s="70"/>
      <c r="YV108" s="70"/>
      <c r="YW108" s="70"/>
      <c r="YX108" s="70"/>
      <c r="YY108" s="70"/>
      <c r="YZ108" s="70"/>
      <c r="ZA108" s="70"/>
      <c r="ZB108" s="70"/>
      <c r="ZC108" s="70"/>
      <c r="ZD108" s="70"/>
      <c r="ZE108" s="70"/>
      <c r="ZF108" s="70"/>
      <c r="ZG108" s="70"/>
      <c r="ZH108" s="70"/>
      <c r="ZI108" s="70"/>
      <c r="ZJ108" s="70"/>
      <c r="ZK108" s="70"/>
      <c r="ZL108" s="70"/>
      <c r="ZM108" s="70"/>
      <c r="ZN108" s="70"/>
      <c r="ZO108" s="70"/>
      <c r="ZP108" s="70"/>
      <c r="ZQ108" s="70"/>
      <c r="ZR108" s="70"/>
      <c r="ZS108" s="70"/>
      <c r="ZT108" s="70"/>
      <c r="ZU108" s="70"/>
      <c r="ZV108" s="70"/>
      <c r="ZW108" s="70"/>
      <c r="ZX108" s="70"/>
      <c r="ZY108" s="70"/>
      <c r="ZZ108" s="70"/>
      <c r="AAA108" s="70"/>
      <c r="AAB108" s="70"/>
      <c r="AAC108" s="70"/>
      <c r="AAD108" s="70"/>
      <c r="AAE108" s="70"/>
      <c r="AAF108" s="70"/>
      <c r="AAG108" s="70"/>
      <c r="AAH108" s="70"/>
      <c r="AAI108" s="70"/>
      <c r="AAJ108" s="70"/>
      <c r="AAK108" s="70"/>
      <c r="AAL108" s="70"/>
      <c r="AAM108" s="70"/>
      <c r="AAN108" s="70"/>
      <c r="AAO108" s="70"/>
      <c r="AAP108" s="70"/>
      <c r="AAQ108" s="70"/>
      <c r="AAR108" s="70"/>
      <c r="AAS108" s="70"/>
      <c r="AAT108" s="70"/>
      <c r="AAU108" s="70"/>
      <c r="AAV108" s="70"/>
      <c r="AAW108" s="70"/>
      <c r="AAX108" s="70"/>
      <c r="AAY108" s="70"/>
      <c r="AAZ108" s="70"/>
      <c r="ABA108" s="70"/>
      <c r="ABB108" s="70"/>
      <c r="ABC108" s="70"/>
      <c r="ABD108" s="70"/>
      <c r="ABE108" s="70"/>
      <c r="ABF108" s="70"/>
      <c r="ABG108" s="70"/>
      <c r="ABH108" s="70"/>
      <c r="ABI108" s="70"/>
      <c r="ABJ108" s="70"/>
      <c r="ABK108" s="70"/>
      <c r="ABL108" s="70"/>
      <c r="ABM108" s="70"/>
      <c r="ABN108" s="70"/>
      <c r="ABO108" s="70"/>
      <c r="ABP108" s="70"/>
      <c r="ABQ108" s="70"/>
      <c r="ABR108" s="70"/>
      <c r="ABS108" s="70"/>
      <c r="ABT108" s="70"/>
      <c r="ABU108" s="70"/>
      <c r="ABV108" s="70"/>
      <c r="ABW108" s="70"/>
      <c r="ABX108" s="70"/>
      <c r="ABY108" s="70"/>
      <c r="ABZ108" s="70"/>
      <c r="ACA108" s="70"/>
      <c r="ACB108" s="70"/>
      <c r="ACC108" s="70"/>
      <c r="ACD108" s="70"/>
      <c r="ACE108" s="70"/>
      <c r="ACF108" s="70"/>
      <c r="ACG108" s="70"/>
      <c r="ACH108" s="70"/>
      <c r="ACI108" s="70"/>
      <c r="ACJ108" s="70"/>
      <c r="ACK108" s="70"/>
      <c r="ACL108" s="70"/>
      <c r="ACM108" s="70"/>
      <c r="ACN108" s="70"/>
      <c r="ACO108" s="70"/>
      <c r="ACP108" s="70"/>
      <c r="ACQ108" s="70"/>
      <c r="ACR108" s="70"/>
      <c r="ACS108" s="70"/>
      <c r="ACT108" s="70"/>
      <c r="ACU108" s="70"/>
      <c r="ACV108" s="70"/>
      <c r="ACW108" s="70"/>
      <c r="ACX108" s="70"/>
      <c r="ACY108" s="70"/>
      <c r="ACZ108" s="70"/>
      <c r="ADA108" s="70"/>
      <c r="ADB108" s="70"/>
      <c r="ADC108" s="70"/>
      <c r="ADD108" s="70"/>
      <c r="ADE108" s="70"/>
      <c r="ADF108" s="70"/>
      <c r="ADG108" s="70"/>
      <c r="ADH108" s="70"/>
      <c r="ADI108" s="70"/>
      <c r="ADJ108" s="70"/>
      <c r="ADK108" s="70"/>
      <c r="ADL108" s="70"/>
      <c r="ADM108" s="70"/>
      <c r="ADN108" s="70"/>
      <c r="ADO108" s="70"/>
      <c r="ADP108" s="70"/>
      <c r="ADQ108" s="70"/>
      <c r="ADR108" s="70"/>
      <c r="ADS108" s="70"/>
      <c r="ADT108" s="70"/>
      <c r="ADU108" s="70"/>
      <c r="ADV108" s="70"/>
      <c r="ADW108" s="70"/>
      <c r="ADX108" s="70"/>
      <c r="ADY108" s="70"/>
      <c r="ADZ108" s="70"/>
      <c r="AEA108" s="70"/>
      <c r="AEB108" s="70"/>
      <c r="AEC108" s="70"/>
      <c r="AED108" s="70"/>
      <c r="AEE108" s="70"/>
      <c r="AEF108" s="70"/>
      <c r="AEG108" s="70"/>
      <c r="AEH108" s="70"/>
      <c r="AEI108" s="70"/>
      <c r="AEJ108" s="70"/>
      <c r="AEK108" s="70"/>
      <c r="AEL108" s="70"/>
      <c r="AEM108" s="70"/>
      <c r="AEN108" s="70"/>
      <c r="AEO108" s="70"/>
      <c r="AEP108" s="70"/>
      <c r="AEQ108" s="70"/>
      <c r="AER108" s="70"/>
      <c r="AES108" s="70"/>
      <c r="AET108" s="70"/>
      <c r="AEU108" s="70"/>
      <c r="AEV108" s="70"/>
      <c r="AEW108" s="70"/>
      <c r="AEX108" s="70"/>
      <c r="AEY108" s="70"/>
      <c r="AEZ108" s="70"/>
      <c r="AFA108" s="70"/>
      <c r="AFB108" s="70"/>
      <c r="AFC108" s="70"/>
      <c r="AFD108" s="70"/>
      <c r="AFE108" s="70"/>
      <c r="AFF108" s="70"/>
      <c r="AFG108" s="70"/>
      <c r="AFH108" s="70"/>
      <c r="AFI108" s="70"/>
      <c r="AFJ108" s="70"/>
      <c r="AFK108" s="70"/>
      <c r="AFL108" s="70"/>
      <c r="AFM108" s="70"/>
      <c r="AFN108" s="70"/>
      <c r="AFO108" s="70"/>
      <c r="AFP108" s="70"/>
      <c r="AFQ108" s="70"/>
      <c r="AFR108" s="70"/>
      <c r="AFS108" s="70"/>
      <c r="AFT108" s="70"/>
      <c r="AFU108" s="70"/>
      <c r="AFV108" s="70"/>
      <c r="AFW108" s="70"/>
      <c r="AFX108" s="70"/>
      <c r="AFY108" s="70"/>
      <c r="AFZ108" s="70"/>
      <c r="AGA108" s="70"/>
      <c r="AGB108" s="70"/>
      <c r="AGC108" s="70"/>
      <c r="AGD108" s="70"/>
      <c r="AGE108" s="70"/>
      <c r="AGF108" s="70"/>
      <c r="AGG108" s="70"/>
      <c r="AGH108" s="70"/>
      <c r="AGI108" s="70"/>
      <c r="AGJ108" s="70"/>
      <c r="AGK108" s="70"/>
      <c r="AGL108" s="70"/>
      <c r="AGM108" s="70"/>
      <c r="AGN108" s="70"/>
      <c r="AGO108" s="70"/>
      <c r="AGP108" s="70"/>
      <c r="AGQ108" s="70"/>
      <c r="AGR108" s="70"/>
      <c r="AGS108" s="70"/>
      <c r="AGT108" s="70"/>
      <c r="AGU108" s="70"/>
      <c r="AGV108" s="70"/>
      <c r="AGW108" s="70"/>
      <c r="AGX108" s="70"/>
      <c r="AGY108" s="70"/>
      <c r="AGZ108" s="70"/>
      <c r="AHA108" s="70"/>
      <c r="AHB108" s="70"/>
      <c r="AHC108" s="70"/>
      <c r="AHD108" s="70"/>
      <c r="AHE108" s="70"/>
      <c r="AHF108" s="70"/>
      <c r="AHG108" s="70"/>
      <c r="AHH108" s="70"/>
      <c r="AHI108" s="70"/>
      <c r="AHJ108" s="70"/>
      <c r="AHK108" s="70"/>
      <c r="AHL108" s="70"/>
      <c r="AHM108" s="70"/>
      <c r="AHN108" s="70"/>
      <c r="AHO108" s="70"/>
      <c r="AHP108" s="70"/>
      <c r="AHQ108" s="70"/>
      <c r="AHR108" s="70"/>
      <c r="AHS108" s="70"/>
      <c r="AHT108" s="70"/>
      <c r="AHU108" s="70"/>
      <c r="AHV108" s="70"/>
      <c r="AHW108" s="70"/>
      <c r="AHX108" s="70"/>
      <c r="AHY108" s="70"/>
      <c r="AHZ108" s="70"/>
      <c r="AIA108" s="70"/>
      <c r="AIB108" s="70"/>
      <c r="AIC108" s="70"/>
      <c r="AID108" s="70"/>
      <c r="AIE108" s="70"/>
      <c r="AIF108" s="70"/>
      <c r="AIG108" s="70"/>
      <c r="AIH108" s="70"/>
      <c r="AII108" s="70"/>
      <c r="AIJ108" s="70"/>
      <c r="AIK108" s="70"/>
      <c r="AIL108" s="70"/>
      <c r="AIM108" s="70"/>
      <c r="AIN108" s="70"/>
      <c r="AIO108" s="70"/>
      <c r="AIP108" s="70"/>
      <c r="AIQ108" s="70"/>
      <c r="AIR108" s="70"/>
      <c r="AIS108" s="70"/>
      <c r="AIT108" s="70"/>
      <c r="AIU108" s="70"/>
      <c r="AIV108" s="70"/>
      <c r="AIW108" s="70"/>
      <c r="AIX108" s="70"/>
      <c r="AIY108" s="70"/>
      <c r="AIZ108" s="70"/>
      <c r="AJA108" s="70"/>
      <c r="AJB108" s="70"/>
      <c r="AJC108" s="70"/>
      <c r="AJD108" s="70"/>
      <c r="AJE108" s="70"/>
      <c r="AJF108" s="70"/>
      <c r="AJG108" s="70"/>
      <c r="AJH108" s="70"/>
      <c r="AJI108" s="70"/>
      <c r="AJJ108" s="70"/>
      <c r="AJK108" s="70"/>
      <c r="AJL108" s="70"/>
      <c r="AJM108" s="70"/>
      <c r="AJN108" s="70"/>
      <c r="AJO108" s="70"/>
      <c r="AJP108" s="70"/>
      <c r="AJQ108" s="70"/>
      <c r="AJR108" s="70"/>
      <c r="AJS108" s="70"/>
      <c r="AJT108" s="70"/>
      <c r="AJU108" s="70"/>
      <c r="AJV108" s="70"/>
      <c r="AJW108" s="70"/>
      <c r="AJX108" s="70"/>
      <c r="AJY108" s="70"/>
      <c r="AJZ108" s="70"/>
      <c r="AKA108" s="70"/>
      <c r="AKB108" s="70"/>
      <c r="AKC108" s="70"/>
      <c r="AKD108" s="70"/>
      <c r="AKE108" s="70"/>
      <c r="AKF108" s="70"/>
      <c r="AKG108" s="70"/>
      <c r="AKH108" s="70"/>
      <c r="AKI108" s="70"/>
      <c r="AKJ108" s="70"/>
      <c r="AKK108" s="70"/>
      <c r="AKL108" s="70"/>
      <c r="AKM108" s="70"/>
      <c r="AKN108" s="70"/>
      <c r="AKO108" s="70"/>
      <c r="AKP108" s="70"/>
      <c r="AKQ108" s="70"/>
      <c r="AKR108" s="70"/>
      <c r="AKS108" s="70"/>
      <c r="AKT108" s="70"/>
      <c r="AKU108" s="70"/>
      <c r="AKV108" s="70"/>
      <c r="AKW108" s="70"/>
      <c r="AKX108" s="70"/>
      <c r="AKY108" s="70"/>
      <c r="AKZ108" s="70"/>
      <c r="ALA108" s="70"/>
      <c r="ALB108" s="70"/>
      <c r="ALC108" s="70"/>
      <c r="ALD108" s="70"/>
      <c r="ALE108" s="70"/>
      <c r="ALF108" s="70"/>
      <c r="ALG108" s="70"/>
      <c r="ALH108" s="70"/>
      <c r="ALI108" s="70"/>
      <c r="ALJ108" s="70"/>
      <c r="ALK108" s="70"/>
      <c r="ALL108" s="70"/>
      <c r="ALM108" s="70"/>
      <c r="ALN108" s="70"/>
      <c r="ALO108" s="70"/>
      <c r="ALP108" s="70"/>
      <c r="ALQ108" s="70"/>
      <c r="ALR108" s="70"/>
      <c r="ALS108" s="70"/>
      <c r="ALT108" s="70"/>
      <c r="ALU108" s="70"/>
      <c r="ALV108" s="70"/>
      <c r="ALW108" s="70"/>
      <c r="ALX108" s="70"/>
      <c r="ALY108" s="70"/>
      <c r="ALZ108" s="70"/>
      <c r="AMA108" s="70"/>
      <c r="AMB108" s="70"/>
      <c r="AMC108" s="70"/>
      <c r="AMD108" s="70"/>
      <c r="AME108" s="70"/>
      <c r="AMF108" s="70"/>
      <c r="AMG108" s="70"/>
      <c r="AMH108" s="70"/>
      <c r="AMI108" s="70"/>
      <c r="AMJ108" s="70"/>
      <c r="AMK108" s="70"/>
    </row>
    <row r="109" spans="1:1025" x14ac:dyDescent="0.2">
      <c r="A109" s="170"/>
      <c r="B109" s="70" t="s">
        <v>13462</v>
      </c>
      <c r="C109" s="71">
        <v>6.9794280382157398E-3</v>
      </c>
      <c r="D109" s="72">
        <v>13.691588785046701</v>
      </c>
      <c r="E109" s="72">
        <v>1.6551724137931001</v>
      </c>
      <c r="F109" s="70">
        <v>5</v>
      </c>
      <c r="G109" s="70">
        <v>6</v>
      </c>
      <c r="H109" s="73" t="s">
        <v>13463</v>
      </c>
      <c r="I109" s="71">
        <v>7.7643062939005303E-2</v>
      </c>
      <c r="J109" s="70"/>
      <c r="K109" s="70"/>
      <c r="L109" s="71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70"/>
      <c r="DR109" s="70"/>
      <c r="DS109" s="70"/>
      <c r="DT109" s="70"/>
      <c r="DU109" s="70"/>
      <c r="DV109" s="70"/>
      <c r="DW109" s="70"/>
      <c r="DX109" s="70"/>
      <c r="DY109" s="70"/>
      <c r="DZ109" s="70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70"/>
      <c r="EP109" s="70"/>
      <c r="EQ109" s="70"/>
      <c r="ER109" s="70"/>
      <c r="ES109" s="70"/>
      <c r="ET109" s="70"/>
      <c r="EU109" s="70"/>
      <c r="EV109" s="70"/>
      <c r="EW109" s="70"/>
      <c r="EX109" s="70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  <c r="FT109" s="70"/>
      <c r="FU109" s="70"/>
      <c r="FV109" s="70"/>
      <c r="FW109" s="70"/>
      <c r="FX109" s="70"/>
      <c r="FY109" s="70"/>
      <c r="FZ109" s="70"/>
      <c r="GA109" s="70"/>
      <c r="GB109" s="70"/>
      <c r="GC109" s="70"/>
      <c r="GD109" s="70"/>
      <c r="GE109" s="70"/>
      <c r="GF109" s="70"/>
      <c r="GG109" s="70"/>
      <c r="GH109" s="70"/>
      <c r="GI109" s="70"/>
      <c r="GJ109" s="70"/>
      <c r="GK109" s="70"/>
      <c r="GL109" s="70"/>
      <c r="GM109" s="70"/>
      <c r="GN109" s="70"/>
      <c r="GO109" s="70"/>
      <c r="GP109" s="70"/>
      <c r="GQ109" s="70"/>
      <c r="GR109" s="70"/>
      <c r="GS109" s="70"/>
      <c r="GT109" s="70"/>
      <c r="GU109" s="70"/>
      <c r="GV109" s="70"/>
      <c r="GW109" s="70"/>
      <c r="GX109" s="70"/>
      <c r="GY109" s="70"/>
      <c r="GZ109" s="70"/>
      <c r="HA109" s="70"/>
      <c r="HB109" s="70"/>
      <c r="HC109" s="70"/>
      <c r="HD109" s="70"/>
      <c r="HE109" s="70"/>
      <c r="HF109" s="70"/>
      <c r="HG109" s="70"/>
      <c r="HH109" s="70"/>
      <c r="HI109" s="70"/>
      <c r="HJ109" s="70"/>
      <c r="HK109" s="70"/>
      <c r="HL109" s="70"/>
      <c r="HM109" s="70"/>
      <c r="HN109" s="70"/>
      <c r="HO109" s="70"/>
      <c r="HP109" s="70"/>
      <c r="HQ109" s="70"/>
      <c r="HR109" s="70"/>
      <c r="HS109" s="70"/>
      <c r="HT109" s="70"/>
      <c r="HU109" s="70"/>
      <c r="HV109" s="70"/>
      <c r="HW109" s="70"/>
      <c r="HX109" s="70"/>
      <c r="HY109" s="70"/>
      <c r="HZ109" s="70"/>
      <c r="IA109" s="70"/>
      <c r="IB109" s="70"/>
      <c r="IC109" s="70"/>
      <c r="ID109" s="70"/>
      <c r="IE109" s="70"/>
      <c r="IF109" s="70"/>
      <c r="IG109" s="70"/>
      <c r="IH109" s="70"/>
      <c r="II109" s="70"/>
      <c r="IJ109" s="70"/>
      <c r="IK109" s="70"/>
      <c r="IL109" s="70"/>
      <c r="IM109" s="70"/>
      <c r="IN109" s="70"/>
      <c r="IO109" s="70"/>
      <c r="IP109" s="70"/>
      <c r="IQ109" s="70"/>
      <c r="IR109" s="70"/>
      <c r="IS109" s="70"/>
      <c r="IT109" s="70"/>
      <c r="IU109" s="70"/>
      <c r="IV109" s="70"/>
      <c r="IW109" s="70"/>
      <c r="IX109" s="70"/>
      <c r="IY109" s="70"/>
      <c r="IZ109" s="70"/>
      <c r="JA109" s="70"/>
      <c r="JB109" s="70"/>
      <c r="JC109" s="70"/>
      <c r="JD109" s="70"/>
      <c r="JE109" s="70"/>
      <c r="JF109" s="70"/>
      <c r="JG109" s="70"/>
      <c r="JH109" s="70"/>
      <c r="JI109" s="70"/>
      <c r="JJ109" s="70"/>
      <c r="JK109" s="70"/>
      <c r="JL109" s="70"/>
      <c r="JM109" s="70"/>
      <c r="JN109" s="70"/>
      <c r="JO109" s="70"/>
      <c r="JP109" s="70"/>
      <c r="JQ109" s="70"/>
      <c r="JR109" s="70"/>
      <c r="JS109" s="70"/>
      <c r="JT109" s="70"/>
      <c r="JU109" s="70"/>
      <c r="JV109" s="70"/>
      <c r="JW109" s="70"/>
      <c r="JX109" s="70"/>
      <c r="JY109" s="70"/>
      <c r="JZ109" s="70"/>
      <c r="KA109" s="70"/>
      <c r="KB109" s="70"/>
      <c r="KC109" s="70"/>
      <c r="KD109" s="70"/>
      <c r="KE109" s="70"/>
      <c r="KF109" s="70"/>
      <c r="KG109" s="70"/>
      <c r="KH109" s="70"/>
      <c r="KI109" s="70"/>
      <c r="KJ109" s="70"/>
      <c r="KK109" s="70"/>
      <c r="KL109" s="70"/>
      <c r="KM109" s="70"/>
      <c r="KN109" s="70"/>
      <c r="KO109" s="70"/>
      <c r="KP109" s="70"/>
      <c r="KQ109" s="70"/>
      <c r="KR109" s="70"/>
      <c r="KS109" s="70"/>
      <c r="KT109" s="70"/>
      <c r="KU109" s="70"/>
      <c r="KV109" s="70"/>
      <c r="KW109" s="70"/>
      <c r="KX109" s="70"/>
      <c r="KY109" s="70"/>
      <c r="KZ109" s="70"/>
      <c r="LA109" s="70"/>
      <c r="LB109" s="70"/>
      <c r="LC109" s="70"/>
      <c r="LD109" s="70"/>
      <c r="LE109" s="70"/>
      <c r="LF109" s="70"/>
      <c r="LG109" s="70"/>
      <c r="LH109" s="70"/>
      <c r="LI109" s="70"/>
      <c r="LJ109" s="70"/>
      <c r="LK109" s="70"/>
      <c r="LL109" s="70"/>
      <c r="LM109" s="70"/>
      <c r="LN109" s="70"/>
      <c r="LO109" s="70"/>
      <c r="LP109" s="70"/>
      <c r="LQ109" s="70"/>
      <c r="LR109" s="70"/>
      <c r="LS109" s="70"/>
      <c r="LT109" s="70"/>
      <c r="LU109" s="70"/>
      <c r="LV109" s="70"/>
      <c r="LW109" s="70"/>
      <c r="LX109" s="70"/>
      <c r="LY109" s="70"/>
      <c r="LZ109" s="70"/>
      <c r="MA109" s="70"/>
      <c r="MB109" s="70"/>
      <c r="MC109" s="70"/>
      <c r="MD109" s="70"/>
      <c r="ME109" s="70"/>
      <c r="MF109" s="70"/>
      <c r="MG109" s="70"/>
      <c r="MH109" s="70"/>
      <c r="MI109" s="70"/>
      <c r="MJ109" s="70"/>
      <c r="MK109" s="70"/>
      <c r="ML109" s="70"/>
      <c r="MM109" s="70"/>
      <c r="MN109" s="70"/>
      <c r="MO109" s="70"/>
      <c r="MP109" s="70"/>
      <c r="MQ109" s="70"/>
      <c r="MR109" s="70"/>
      <c r="MS109" s="70"/>
      <c r="MT109" s="70"/>
      <c r="MU109" s="70"/>
      <c r="MV109" s="70"/>
      <c r="MW109" s="70"/>
      <c r="MX109" s="70"/>
      <c r="MY109" s="70"/>
      <c r="MZ109" s="70"/>
      <c r="NA109" s="70"/>
      <c r="NB109" s="70"/>
      <c r="NC109" s="70"/>
      <c r="ND109" s="70"/>
      <c r="NE109" s="70"/>
      <c r="NF109" s="70"/>
      <c r="NG109" s="70"/>
      <c r="NH109" s="70"/>
      <c r="NI109" s="70"/>
      <c r="NJ109" s="70"/>
      <c r="NK109" s="70"/>
      <c r="NL109" s="70"/>
      <c r="NM109" s="70"/>
      <c r="NN109" s="70"/>
      <c r="NO109" s="70"/>
      <c r="NP109" s="70"/>
      <c r="NQ109" s="70"/>
      <c r="NR109" s="70"/>
      <c r="NS109" s="70"/>
      <c r="NT109" s="70"/>
      <c r="NU109" s="70"/>
      <c r="NV109" s="70"/>
      <c r="NW109" s="70"/>
      <c r="NX109" s="70"/>
      <c r="NY109" s="70"/>
      <c r="NZ109" s="70"/>
      <c r="OA109" s="70"/>
      <c r="OB109" s="70"/>
      <c r="OC109" s="70"/>
      <c r="OD109" s="70"/>
      <c r="OE109" s="70"/>
      <c r="OF109" s="70"/>
      <c r="OG109" s="70"/>
      <c r="OH109" s="70"/>
      <c r="OI109" s="70"/>
      <c r="OJ109" s="70"/>
      <c r="OK109" s="70"/>
      <c r="OL109" s="70"/>
      <c r="OM109" s="70"/>
      <c r="ON109" s="70"/>
      <c r="OO109" s="70"/>
      <c r="OP109" s="70"/>
      <c r="OQ109" s="70"/>
      <c r="OR109" s="70"/>
      <c r="OS109" s="70"/>
      <c r="OT109" s="70"/>
      <c r="OU109" s="70"/>
      <c r="OV109" s="70"/>
      <c r="OW109" s="70"/>
      <c r="OX109" s="70"/>
      <c r="OY109" s="70"/>
      <c r="OZ109" s="70"/>
      <c r="PA109" s="70"/>
      <c r="PB109" s="70"/>
      <c r="PC109" s="70"/>
      <c r="PD109" s="70"/>
      <c r="PE109" s="70"/>
      <c r="PF109" s="70"/>
      <c r="PG109" s="70"/>
      <c r="PH109" s="70"/>
      <c r="PI109" s="70"/>
      <c r="PJ109" s="70"/>
      <c r="PK109" s="70"/>
      <c r="PL109" s="70"/>
      <c r="PM109" s="70"/>
      <c r="PN109" s="70"/>
      <c r="PO109" s="70"/>
      <c r="PP109" s="70"/>
      <c r="PQ109" s="70"/>
      <c r="PR109" s="70"/>
      <c r="PS109" s="70"/>
      <c r="PT109" s="70"/>
      <c r="PU109" s="70"/>
      <c r="PV109" s="70"/>
      <c r="PW109" s="70"/>
      <c r="PX109" s="70"/>
      <c r="PY109" s="70"/>
      <c r="PZ109" s="70"/>
      <c r="QA109" s="70"/>
      <c r="QB109" s="70"/>
      <c r="QC109" s="70"/>
      <c r="QD109" s="70"/>
      <c r="QE109" s="70"/>
      <c r="QF109" s="70"/>
      <c r="QG109" s="70"/>
      <c r="QH109" s="70"/>
      <c r="QI109" s="70"/>
      <c r="QJ109" s="70"/>
      <c r="QK109" s="70"/>
      <c r="QL109" s="70"/>
      <c r="QM109" s="70"/>
      <c r="QN109" s="70"/>
      <c r="QO109" s="70"/>
      <c r="QP109" s="70"/>
      <c r="QQ109" s="70"/>
      <c r="QR109" s="70"/>
      <c r="QS109" s="70"/>
      <c r="QT109" s="70"/>
      <c r="QU109" s="70"/>
      <c r="QV109" s="70"/>
      <c r="QW109" s="70"/>
      <c r="QX109" s="70"/>
      <c r="QY109" s="70"/>
      <c r="QZ109" s="70"/>
      <c r="RA109" s="70"/>
      <c r="RB109" s="70"/>
      <c r="RC109" s="70"/>
      <c r="RD109" s="70"/>
      <c r="RE109" s="70"/>
      <c r="RF109" s="70"/>
      <c r="RG109" s="70"/>
      <c r="RH109" s="70"/>
      <c r="RI109" s="70"/>
      <c r="RJ109" s="70"/>
      <c r="RK109" s="70"/>
      <c r="RL109" s="70"/>
      <c r="RM109" s="70"/>
      <c r="RN109" s="70"/>
      <c r="RO109" s="70"/>
      <c r="RP109" s="70"/>
      <c r="RQ109" s="70"/>
      <c r="RR109" s="70"/>
      <c r="RS109" s="70"/>
      <c r="RT109" s="70"/>
      <c r="RU109" s="70"/>
      <c r="RV109" s="70"/>
      <c r="RW109" s="70"/>
      <c r="RX109" s="70"/>
      <c r="RY109" s="70"/>
      <c r="RZ109" s="70"/>
      <c r="SA109" s="70"/>
      <c r="SB109" s="70"/>
      <c r="SC109" s="70"/>
      <c r="SD109" s="70"/>
      <c r="SE109" s="70"/>
      <c r="SF109" s="70"/>
      <c r="SG109" s="70"/>
      <c r="SH109" s="70"/>
      <c r="SI109" s="70"/>
      <c r="SJ109" s="70"/>
      <c r="SK109" s="70"/>
      <c r="SL109" s="70"/>
      <c r="SM109" s="70"/>
      <c r="SN109" s="70"/>
      <c r="SO109" s="70"/>
      <c r="SP109" s="70"/>
      <c r="SQ109" s="70"/>
      <c r="SR109" s="70"/>
      <c r="SS109" s="70"/>
      <c r="ST109" s="70"/>
      <c r="SU109" s="70"/>
      <c r="SV109" s="70"/>
      <c r="SW109" s="70"/>
      <c r="SX109" s="70"/>
      <c r="SY109" s="70"/>
      <c r="SZ109" s="70"/>
      <c r="TA109" s="70"/>
      <c r="TB109" s="70"/>
      <c r="TC109" s="70"/>
      <c r="TD109" s="70"/>
      <c r="TE109" s="70"/>
      <c r="TF109" s="70"/>
      <c r="TG109" s="70"/>
      <c r="TH109" s="70"/>
      <c r="TI109" s="70"/>
      <c r="TJ109" s="70"/>
      <c r="TK109" s="70"/>
      <c r="TL109" s="70"/>
      <c r="TM109" s="70"/>
      <c r="TN109" s="70"/>
      <c r="TO109" s="70"/>
      <c r="TP109" s="70"/>
      <c r="TQ109" s="70"/>
      <c r="TR109" s="70"/>
      <c r="TS109" s="70"/>
      <c r="TT109" s="70"/>
      <c r="TU109" s="70"/>
      <c r="TV109" s="70"/>
      <c r="TW109" s="70"/>
      <c r="TX109" s="70"/>
      <c r="TY109" s="70"/>
      <c r="TZ109" s="70"/>
      <c r="UA109" s="70"/>
      <c r="UB109" s="70"/>
      <c r="UC109" s="70"/>
      <c r="UD109" s="70"/>
      <c r="UE109" s="70"/>
      <c r="UF109" s="70"/>
      <c r="UG109" s="70"/>
      <c r="UH109" s="70"/>
      <c r="UI109" s="70"/>
      <c r="UJ109" s="70"/>
      <c r="UK109" s="70"/>
      <c r="UL109" s="70"/>
      <c r="UM109" s="70"/>
      <c r="UN109" s="70"/>
      <c r="UO109" s="70"/>
      <c r="UP109" s="70"/>
      <c r="UQ109" s="70"/>
      <c r="UR109" s="70"/>
      <c r="US109" s="70"/>
      <c r="UT109" s="70"/>
      <c r="UU109" s="70"/>
      <c r="UV109" s="70"/>
      <c r="UW109" s="70"/>
      <c r="UX109" s="70"/>
      <c r="UY109" s="70"/>
      <c r="UZ109" s="70"/>
      <c r="VA109" s="70"/>
      <c r="VB109" s="70"/>
      <c r="VC109" s="70"/>
      <c r="VD109" s="70"/>
      <c r="VE109" s="70"/>
      <c r="VF109" s="70"/>
      <c r="VG109" s="70"/>
      <c r="VH109" s="70"/>
      <c r="VI109" s="70"/>
      <c r="VJ109" s="70"/>
      <c r="VK109" s="70"/>
      <c r="VL109" s="70"/>
      <c r="VM109" s="70"/>
      <c r="VN109" s="70"/>
      <c r="VO109" s="70"/>
      <c r="VP109" s="70"/>
      <c r="VQ109" s="70"/>
      <c r="VR109" s="70"/>
      <c r="VS109" s="70"/>
      <c r="VT109" s="70"/>
      <c r="VU109" s="70"/>
      <c r="VV109" s="70"/>
      <c r="VW109" s="70"/>
      <c r="VX109" s="70"/>
      <c r="VY109" s="70"/>
      <c r="VZ109" s="70"/>
      <c r="WA109" s="70"/>
      <c r="WB109" s="70"/>
      <c r="WC109" s="70"/>
      <c r="WD109" s="70"/>
      <c r="WE109" s="70"/>
      <c r="WF109" s="70"/>
      <c r="WG109" s="70"/>
      <c r="WH109" s="70"/>
      <c r="WI109" s="70"/>
      <c r="WJ109" s="70"/>
      <c r="WK109" s="70"/>
      <c r="WL109" s="70"/>
      <c r="WM109" s="70"/>
      <c r="WN109" s="70"/>
      <c r="WO109" s="70"/>
      <c r="WP109" s="70"/>
      <c r="WQ109" s="70"/>
      <c r="WR109" s="70"/>
      <c r="WS109" s="70"/>
      <c r="WT109" s="70"/>
      <c r="WU109" s="70"/>
      <c r="WV109" s="70"/>
      <c r="WW109" s="70"/>
      <c r="WX109" s="70"/>
      <c r="WY109" s="70"/>
      <c r="WZ109" s="70"/>
      <c r="XA109" s="70"/>
      <c r="XB109" s="70"/>
      <c r="XC109" s="70"/>
      <c r="XD109" s="70"/>
      <c r="XE109" s="70"/>
      <c r="XF109" s="70"/>
      <c r="XG109" s="70"/>
      <c r="XH109" s="70"/>
      <c r="XI109" s="70"/>
      <c r="XJ109" s="70"/>
      <c r="XK109" s="70"/>
      <c r="XL109" s="70"/>
      <c r="XM109" s="70"/>
      <c r="XN109" s="70"/>
      <c r="XO109" s="70"/>
      <c r="XP109" s="70"/>
      <c r="XQ109" s="70"/>
      <c r="XR109" s="70"/>
      <c r="XS109" s="70"/>
      <c r="XT109" s="70"/>
      <c r="XU109" s="70"/>
      <c r="XV109" s="70"/>
      <c r="XW109" s="70"/>
      <c r="XX109" s="70"/>
      <c r="XY109" s="70"/>
      <c r="XZ109" s="70"/>
      <c r="YA109" s="70"/>
      <c r="YB109" s="70"/>
      <c r="YC109" s="70"/>
      <c r="YD109" s="70"/>
      <c r="YE109" s="70"/>
      <c r="YF109" s="70"/>
      <c r="YG109" s="70"/>
      <c r="YH109" s="70"/>
      <c r="YI109" s="70"/>
      <c r="YJ109" s="70"/>
      <c r="YK109" s="70"/>
      <c r="YL109" s="70"/>
      <c r="YM109" s="70"/>
      <c r="YN109" s="70"/>
      <c r="YO109" s="70"/>
      <c r="YP109" s="70"/>
      <c r="YQ109" s="70"/>
      <c r="YR109" s="70"/>
      <c r="YS109" s="70"/>
      <c r="YT109" s="70"/>
      <c r="YU109" s="70"/>
      <c r="YV109" s="70"/>
      <c r="YW109" s="70"/>
      <c r="YX109" s="70"/>
      <c r="YY109" s="70"/>
      <c r="YZ109" s="70"/>
      <c r="ZA109" s="70"/>
      <c r="ZB109" s="70"/>
      <c r="ZC109" s="70"/>
      <c r="ZD109" s="70"/>
      <c r="ZE109" s="70"/>
      <c r="ZF109" s="70"/>
      <c r="ZG109" s="70"/>
      <c r="ZH109" s="70"/>
      <c r="ZI109" s="70"/>
      <c r="ZJ109" s="70"/>
      <c r="ZK109" s="70"/>
      <c r="ZL109" s="70"/>
      <c r="ZM109" s="70"/>
      <c r="ZN109" s="70"/>
      <c r="ZO109" s="70"/>
      <c r="ZP109" s="70"/>
      <c r="ZQ109" s="70"/>
      <c r="ZR109" s="70"/>
      <c r="ZS109" s="70"/>
      <c r="ZT109" s="70"/>
      <c r="ZU109" s="70"/>
      <c r="ZV109" s="70"/>
      <c r="ZW109" s="70"/>
      <c r="ZX109" s="70"/>
      <c r="ZY109" s="70"/>
      <c r="ZZ109" s="70"/>
      <c r="AAA109" s="70"/>
      <c r="AAB109" s="70"/>
      <c r="AAC109" s="70"/>
      <c r="AAD109" s="70"/>
      <c r="AAE109" s="70"/>
      <c r="AAF109" s="70"/>
      <c r="AAG109" s="70"/>
      <c r="AAH109" s="70"/>
      <c r="AAI109" s="70"/>
      <c r="AAJ109" s="70"/>
      <c r="AAK109" s="70"/>
      <c r="AAL109" s="70"/>
      <c r="AAM109" s="70"/>
      <c r="AAN109" s="70"/>
      <c r="AAO109" s="70"/>
      <c r="AAP109" s="70"/>
      <c r="AAQ109" s="70"/>
      <c r="AAR109" s="70"/>
      <c r="AAS109" s="70"/>
      <c r="AAT109" s="70"/>
      <c r="AAU109" s="70"/>
      <c r="AAV109" s="70"/>
      <c r="AAW109" s="70"/>
      <c r="AAX109" s="70"/>
      <c r="AAY109" s="70"/>
      <c r="AAZ109" s="70"/>
      <c r="ABA109" s="70"/>
      <c r="ABB109" s="70"/>
      <c r="ABC109" s="70"/>
      <c r="ABD109" s="70"/>
      <c r="ABE109" s="70"/>
      <c r="ABF109" s="70"/>
      <c r="ABG109" s="70"/>
      <c r="ABH109" s="70"/>
      <c r="ABI109" s="70"/>
      <c r="ABJ109" s="70"/>
      <c r="ABK109" s="70"/>
      <c r="ABL109" s="70"/>
      <c r="ABM109" s="70"/>
      <c r="ABN109" s="70"/>
      <c r="ABO109" s="70"/>
      <c r="ABP109" s="70"/>
      <c r="ABQ109" s="70"/>
      <c r="ABR109" s="70"/>
      <c r="ABS109" s="70"/>
      <c r="ABT109" s="70"/>
      <c r="ABU109" s="70"/>
      <c r="ABV109" s="70"/>
      <c r="ABW109" s="70"/>
      <c r="ABX109" s="70"/>
      <c r="ABY109" s="70"/>
      <c r="ABZ109" s="70"/>
      <c r="ACA109" s="70"/>
      <c r="ACB109" s="70"/>
      <c r="ACC109" s="70"/>
      <c r="ACD109" s="70"/>
      <c r="ACE109" s="70"/>
      <c r="ACF109" s="70"/>
      <c r="ACG109" s="70"/>
      <c r="ACH109" s="70"/>
      <c r="ACI109" s="70"/>
      <c r="ACJ109" s="70"/>
      <c r="ACK109" s="70"/>
      <c r="ACL109" s="70"/>
      <c r="ACM109" s="70"/>
      <c r="ACN109" s="70"/>
      <c r="ACO109" s="70"/>
      <c r="ACP109" s="70"/>
      <c r="ACQ109" s="70"/>
      <c r="ACR109" s="70"/>
      <c r="ACS109" s="70"/>
      <c r="ACT109" s="70"/>
      <c r="ACU109" s="70"/>
      <c r="ACV109" s="70"/>
      <c r="ACW109" s="70"/>
      <c r="ACX109" s="70"/>
      <c r="ACY109" s="70"/>
      <c r="ACZ109" s="70"/>
      <c r="ADA109" s="70"/>
      <c r="ADB109" s="70"/>
      <c r="ADC109" s="70"/>
      <c r="ADD109" s="70"/>
      <c r="ADE109" s="70"/>
      <c r="ADF109" s="70"/>
      <c r="ADG109" s="70"/>
      <c r="ADH109" s="70"/>
      <c r="ADI109" s="70"/>
      <c r="ADJ109" s="70"/>
      <c r="ADK109" s="70"/>
      <c r="ADL109" s="70"/>
      <c r="ADM109" s="70"/>
      <c r="ADN109" s="70"/>
      <c r="ADO109" s="70"/>
      <c r="ADP109" s="70"/>
      <c r="ADQ109" s="70"/>
      <c r="ADR109" s="70"/>
      <c r="ADS109" s="70"/>
      <c r="ADT109" s="70"/>
      <c r="ADU109" s="70"/>
      <c r="ADV109" s="70"/>
      <c r="ADW109" s="70"/>
      <c r="ADX109" s="70"/>
      <c r="ADY109" s="70"/>
      <c r="ADZ109" s="70"/>
      <c r="AEA109" s="70"/>
      <c r="AEB109" s="70"/>
      <c r="AEC109" s="70"/>
      <c r="AED109" s="70"/>
      <c r="AEE109" s="70"/>
      <c r="AEF109" s="70"/>
      <c r="AEG109" s="70"/>
      <c r="AEH109" s="70"/>
      <c r="AEI109" s="70"/>
      <c r="AEJ109" s="70"/>
      <c r="AEK109" s="70"/>
      <c r="AEL109" s="70"/>
      <c r="AEM109" s="70"/>
      <c r="AEN109" s="70"/>
      <c r="AEO109" s="70"/>
      <c r="AEP109" s="70"/>
      <c r="AEQ109" s="70"/>
      <c r="AER109" s="70"/>
      <c r="AES109" s="70"/>
      <c r="AET109" s="70"/>
      <c r="AEU109" s="70"/>
      <c r="AEV109" s="70"/>
      <c r="AEW109" s="70"/>
      <c r="AEX109" s="70"/>
      <c r="AEY109" s="70"/>
      <c r="AEZ109" s="70"/>
      <c r="AFA109" s="70"/>
      <c r="AFB109" s="70"/>
      <c r="AFC109" s="70"/>
      <c r="AFD109" s="70"/>
      <c r="AFE109" s="70"/>
      <c r="AFF109" s="70"/>
      <c r="AFG109" s="70"/>
      <c r="AFH109" s="70"/>
      <c r="AFI109" s="70"/>
      <c r="AFJ109" s="70"/>
      <c r="AFK109" s="70"/>
      <c r="AFL109" s="70"/>
      <c r="AFM109" s="70"/>
      <c r="AFN109" s="70"/>
      <c r="AFO109" s="70"/>
      <c r="AFP109" s="70"/>
      <c r="AFQ109" s="70"/>
      <c r="AFR109" s="70"/>
      <c r="AFS109" s="70"/>
      <c r="AFT109" s="70"/>
      <c r="AFU109" s="70"/>
      <c r="AFV109" s="70"/>
      <c r="AFW109" s="70"/>
      <c r="AFX109" s="70"/>
      <c r="AFY109" s="70"/>
      <c r="AFZ109" s="70"/>
      <c r="AGA109" s="70"/>
      <c r="AGB109" s="70"/>
      <c r="AGC109" s="70"/>
      <c r="AGD109" s="70"/>
      <c r="AGE109" s="70"/>
      <c r="AGF109" s="70"/>
      <c r="AGG109" s="70"/>
      <c r="AGH109" s="70"/>
      <c r="AGI109" s="70"/>
      <c r="AGJ109" s="70"/>
      <c r="AGK109" s="70"/>
      <c r="AGL109" s="70"/>
      <c r="AGM109" s="70"/>
      <c r="AGN109" s="70"/>
      <c r="AGO109" s="70"/>
      <c r="AGP109" s="70"/>
      <c r="AGQ109" s="70"/>
      <c r="AGR109" s="70"/>
      <c r="AGS109" s="70"/>
      <c r="AGT109" s="70"/>
      <c r="AGU109" s="70"/>
      <c r="AGV109" s="70"/>
      <c r="AGW109" s="70"/>
      <c r="AGX109" s="70"/>
      <c r="AGY109" s="70"/>
      <c r="AGZ109" s="70"/>
      <c r="AHA109" s="70"/>
      <c r="AHB109" s="70"/>
      <c r="AHC109" s="70"/>
      <c r="AHD109" s="70"/>
      <c r="AHE109" s="70"/>
      <c r="AHF109" s="70"/>
      <c r="AHG109" s="70"/>
      <c r="AHH109" s="70"/>
      <c r="AHI109" s="70"/>
      <c r="AHJ109" s="70"/>
      <c r="AHK109" s="70"/>
      <c r="AHL109" s="70"/>
      <c r="AHM109" s="70"/>
      <c r="AHN109" s="70"/>
      <c r="AHO109" s="70"/>
      <c r="AHP109" s="70"/>
      <c r="AHQ109" s="70"/>
      <c r="AHR109" s="70"/>
      <c r="AHS109" s="70"/>
      <c r="AHT109" s="70"/>
      <c r="AHU109" s="70"/>
      <c r="AHV109" s="70"/>
      <c r="AHW109" s="70"/>
      <c r="AHX109" s="70"/>
      <c r="AHY109" s="70"/>
      <c r="AHZ109" s="70"/>
      <c r="AIA109" s="70"/>
      <c r="AIB109" s="70"/>
      <c r="AIC109" s="70"/>
      <c r="AID109" s="70"/>
      <c r="AIE109" s="70"/>
      <c r="AIF109" s="70"/>
      <c r="AIG109" s="70"/>
      <c r="AIH109" s="70"/>
      <c r="AII109" s="70"/>
      <c r="AIJ109" s="70"/>
      <c r="AIK109" s="70"/>
      <c r="AIL109" s="70"/>
      <c r="AIM109" s="70"/>
      <c r="AIN109" s="70"/>
      <c r="AIO109" s="70"/>
      <c r="AIP109" s="70"/>
      <c r="AIQ109" s="70"/>
      <c r="AIR109" s="70"/>
      <c r="AIS109" s="70"/>
      <c r="AIT109" s="70"/>
      <c r="AIU109" s="70"/>
      <c r="AIV109" s="70"/>
      <c r="AIW109" s="70"/>
      <c r="AIX109" s="70"/>
      <c r="AIY109" s="70"/>
      <c r="AIZ109" s="70"/>
      <c r="AJA109" s="70"/>
      <c r="AJB109" s="70"/>
      <c r="AJC109" s="70"/>
      <c r="AJD109" s="70"/>
      <c r="AJE109" s="70"/>
      <c r="AJF109" s="70"/>
      <c r="AJG109" s="70"/>
      <c r="AJH109" s="70"/>
      <c r="AJI109" s="70"/>
      <c r="AJJ109" s="70"/>
      <c r="AJK109" s="70"/>
      <c r="AJL109" s="70"/>
      <c r="AJM109" s="70"/>
      <c r="AJN109" s="70"/>
      <c r="AJO109" s="70"/>
      <c r="AJP109" s="70"/>
      <c r="AJQ109" s="70"/>
      <c r="AJR109" s="70"/>
      <c r="AJS109" s="70"/>
      <c r="AJT109" s="70"/>
      <c r="AJU109" s="70"/>
      <c r="AJV109" s="70"/>
      <c r="AJW109" s="70"/>
      <c r="AJX109" s="70"/>
      <c r="AJY109" s="70"/>
      <c r="AJZ109" s="70"/>
      <c r="AKA109" s="70"/>
      <c r="AKB109" s="70"/>
      <c r="AKC109" s="70"/>
      <c r="AKD109" s="70"/>
      <c r="AKE109" s="70"/>
      <c r="AKF109" s="70"/>
      <c r="AKG109" s="70"/>
      <c r="AKH109" s="70"/>
      <c r="AKI109" s="70"/>
      <c r="AKJ109" s="70"/>
      <c r="AKK109" s="70"/>
      <c r="AKL109" s="70"/>
      <c r="AKM109" s="70"/>
      <c r="AKN109" s="70"/>
      <c r="AKO109" s="70"/>
      <c r="AKP109" s="70"/>
      <c r="AKQ109" s="70"/>
      <c r="AKR109" s="70"/>
      <c r="AKS109" s="70"/>
      <c r="AKT109" s="70"/>
      <c r="AKU109" s="70"/>
      <c r="AKV109" s="70"/>
      <c r="AKW109" s="70"/>
      <c r="AKX109" s="70"/>
      <c r="AKY109" s="70"/>
      <c r="AKZ109" s="70"/>
      <c r="ALA109" s="70"/>
      <c r="ALB109" s="70"/>
      <c r="ALC109" s="70"/>
      <c r="ALD109" s="70"/>
      <c r="ALE109" s="70"/>
      <c r="ALF109" s="70"/>
      <c r="ALG109" s="70"/>
      <c r="ALH109" s="70"/>
      <c r="ALI109" s="70"/>
      <c r="ALJ109" s="70"/>
      <c r="ALK109" s="70"/>
      <c r="ALL109" s="70"/>
      <c r="ALM109" s="70"/>
      <c r="ALN109" s="70"/>
      <c r="ALO109" s="70"/>
      <c r="ALP109" s="70"/>
      <c r="ALQ109" s="70"/>
      <c r="ALR109" s="70"/>
      <c r="ALS109" s="70"/>
      <c r="ALT109" s="70"/>
      <c r="ALU109" s="70"/>
      <c r="ALV109" s="70"/>
      <c r="ALW109" s="70"/>
      <c r="ALX109" s="70"/>
      <c r="ALY109" s="70"/>
      <c r="ALZ109" s="70"/>
      <c r="AMA109" s="70"/>
      <c r="AMB109" s="70"/>
      <c r="AMC109" s="70"/>
      <c r="AMD109" s="70"/>
      <c r="AME109" s="70"/>
      <c r="AMF109" s="70"/>
      <c r="AMG109" s="70"/>
      <c r="AMH109" s="70"/>
      <c r="AMI109" s="70"/>
      <c r="AMJ109" s="70"/>
      <c r="AMK109" s="70"/>
    </row>
    <row r="110" spans="1:1025" x14ac:dyDescent="0.2">
      <c r="A110" s="170"/>
      <c r="B110" s="70" t="s">
        <v>13464</v>
      </c>
      <c r="C110" s="71">
        <v>7.0870465171206801E-3</v>
      </c>
      <c r="D110" s="72">
        <v>1.81850789096126</v>
      </c>
      <c r="E110" s="72">
        <v>66.758620689655203</v>
      </c>
      <c r="F110" s="70">
        <v>78</v>
      </c>
      <c r="G110" s="70">
        <v>242</v>
      </c>
      <c r="H110" s="73" t="s">
        <v>13465</v>
      </c>
      <c r="I110" s="71">
        <v>7.7643062939005303E-2</v>
      </c>
      <c r="J110" s="70"/>
      <c r="K110" s="70"/>
      <c r="L110" s="71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70"/>
      <c r="DR110" s="70"/>
      <c r="DS110" s="70"/>
      <c r="DT110" s="70"/>
      <c r="DU110" s="70"/>
      <c r="DV110" s="70"/>
      <c r="DW110" s="70"/>
      <c r="DX110" s="70"/>
      <c r="DY110" s="70"/>
      <c r="DZ110" s="70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70"/>
      <c r="EP110" s="70"/>
      <c r="EQ110" s="70"/>
      <c r="ER110" s="70"/>
      <c r="ES110" s="70"/>
      <c r="ET110" s="70"/>
      <c r="EU110" s="70"/>
      <c r="EV110" s="70"/>
      <c r="EW110" s="70"/>
      <c r="EX110" s="70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  <c r="FT110" s="70"/>
      <c r="FU110" s="70"/>
      <c r="FV110" s="70"/>
      <c r="FW110" s="70"/>
      <c r="FX110" s="70"/>
      <c r="FY110" s="70"/>
      <c r="FZ110" s="70"/>
      <c r="GA110" s="70"/>
      <c r="GB110" s="70"/>
      <c r="GC110" s="70"/>
      <c r="GD110" s="70"/>
      <c r="GE110" s="70"/>
      <c r="GF110" s="70"/>
      <c r="GG110" s="70"/>
      <c r="GH110" s="70"/>
      <c r="GI110" s="70"/>
      <c r="GJ110" s="70"/>
      <c r="GK110" s="70"/>
      <c r="GL110" s="70"/>
      <c r="GM110" s="70"/>
      <c r="GN110" s="70"/>
      <c r="GO110" s="70"/>
      <c r="GP110" s="70"/>
      <c r="GQ110" s="70"/>
      <c r="GR110" s="70"/>
      <c r="GS110" s="70"/>
      <c r="GT110" s="70"/>
      <c r="GU110" s="70"/>
      <c r="GV110" s="70"/>
      <c r="GW110" s="70"/>
      <c r="GX110" s="70"/>
      <c r="GY110" s="70"/>
      <c r="GZ110" s="70"/>
      <c r="HA110" s="70"/>
      <c r="HB110" s="70"/>
      <c r="HC110" s="70"/>
      <c r="HD110" s="70"/>
      <c r="HE110" s="70"/>
      <c r="HF110" s="70"/>
      <c r="HG110" s="70"/>
      <c r="HH110" s="70"/>
      <c r="HI110" s="70"/>
      <c r="HJ110" s="70"/>
      <c r="HK110" s="70"/>
      <c r="HL110" s="70"/>
      <c r="HM110" s="70"/>
      <c r="HN110" s="70"/>
      <c r="HO110" s="70"/>
      <c r="HP110" s="70"/>
      <c r="HQ110" s="70"/>
      <c r="HR110" s="70"/>
      <c r="HS110" s="70"/>
      <c r="HT110" s="70"/>
      <c r="HU110" s="70"/>
      <c r="HV110" s="70"/>
      <c r="HW110" s="70"/>
      <c r="HX110" s="70"/>
      <c r="HY110" s="70"/>
      <c r="HZ110" s="70"/>
      <c r="IA110" s="70"/>
      <c r="IB110" s="70"/>
      <c r="IC110" s="70"/>
      <c r="ID110" s="70"/>
      <c r="IE110" s="70"/>
      <c r="IF110" s="70"/>
      <c r="IG110" s="70"/>
      <c r="IH110" s="70"/>
      <c r="II110" s="70"/>
      <c r="IJ110" s="70"/>
      <c r="IK110" s="70"/>
      <c r="IL110" s="70"/>
      <c r="IM110" s="70"/>
      <c r="IN110" s="70"/>
      <c r="IO110" s="70"/>
      <c r="IP110" s="70"/>
      <c r="IQ110" s="70"/>
      <c r="IR110" s="70"/>
      <c r="IS110" s="70"/>
      <c r="IT110" s="70"/>
      <c r="IU110" s="70"/>
      <c r="IV110" s="70"/>
      <c r="IW110" s="70"/>
      <c r="IX110" s="70"/>
      <c r="IY110" s="70"/>
      <c r="IZ110" s="70"/>
      <c r="JA110" s="70"/>
      <c r="JB110" s="70"/>
      <c r="JC110" s="70"/>
      <c r="JD110" s="70"/>
      <c r="JE110" s="70"/>
      <c r="JF110" s="70"/>
      <c r="JG110" s="70"/>
      <c r="JH110" s="70"/>
      <c r="JI110" s="70"/>
      <c r="JJ110" s="70"/>
      <c r="JK110" s="70"/>
      <c r="JL110" s="70"/>
      <c r="JM110" s="70"/>
      <c r="JN110" s="70"/>
      <c r="JO110" s="70"/>
      <c r="JP110" s="70"/>
      <c r="JQ110" s="70"/>
      <c r="JR110" s="70"/>
      <c r="JS110" s="70"/>
      <c r="JT110" s="70"/>
      <c r="JU110" s="70"/>
      <c r="JV110" s="70"/>
      <c r="JW110" s="70"/>
      <c r="JX110" s="70"/>
      <c r="JY110" s="70"/>
      <c r="JZ110" s="70"/>
      <c r="KA110" s="70"/>
      <c r="KB110" s="70"/>
      <c r="KC110" s="70"/>
      <c r="KD110" s="70"/>
      <c r="KE110" s="70"/>
      <c r="KF110" s="70"/>
      <c r="KG110" s="70"/>
      <c r="KH110" s="70"/>
      <c r="KI110" s="70"/>
      <c r="KJ110" s="70"/>
      <c r="KK110" s="70"/>
      <c r="KL110" s="70"/>
      <c r="KM110" s="70"/>
      <c r="KN110" s="70"/>
      <c r="KO110" s="70"/>
      <c r="KP110" s="70"/>
      <c r="KQ110" s="70"/>
      <c r="KR110" s="70"/>
      <c r="KS110" s="70"/>
      <c r="KT110" s="70"/>
      <c r="KU110" s="70"/>
      <c r="KV110" s="70"/>
      <c r="KW110" s="70"/>
      <c r="KX110" s="70"/>
      <c r="KY110" s="70"/>
      <c r="KZ110" s="70"/>
      <c r="LA110" s="70"/>
      <c r="LB110" s="70"/>
      <c r="LC110" s="70"/>
      <c r="LD110" s="70"/>
      <c r="LE110" s="70"/>
      <c r="LF110" s="70"/>
      <c r="LG110" s="70"/>
      <c r="LH110" s="70"/>
      <c r="LI110" s="70"/>
      <c r="LJ110" s="70"/>
      <c r="LK110" s="70"/>
      <c r="LL110" s="70"/>
      <c r="LM110" s="70"/>
      <c r="LN110" s="70"/>
      <c r="LO110" s="70"/>
      <c r="LP110" s="70"/>
      <c r="LQ110" s="70"/>
      <c r="LR110" s="70"/>
      <c r="LS110" s="70"/>
      <c r="LT110" s="70"/>
      <c r="LU110" s="70"/>
      <c r="LV110" s="70"/>
      <c r="LW110" s="70"/>
      <c r="LX110" s="70"/>
      <c r="LY110" s="70"/>
      <c r="LZ110" s="70"/>
      <c r="MA110" s="70"/>
      <c r="MB110" s="70"/>
      <c r="MC110" s="70"/>
      <c r="MD110" s="70"/>
      <c r="ME110" s="70"/>
      <c r="MF110" s="70"/>
      <c r="MG110" s="70"/>
      <c r="MH110" s="70"/>
      <c r="MI110" s="70"/>
      <c r="MJ110" s="70"/>
      <c r="MK110" s="70"/>
      <c r="ML110" s="70"/>
      <c r="MM110" s="70"/>
      <c r="MN110" s="70"/>
      <c r="MO110" s="70"/>
      <c r="MP110" s="70"/>
      <c r="MQ110" s="70"/>
      <c r="MR110" s="70"/>
      <c r="MS110" s="70"/>
      <c r="MT110" s="70"/>
      <c r="MU110" s="70"/>
      <c r="MV110" s="70"/>
      <c r="MW110" s="70"/>
      <c r="MX110" s="70"/>
      <c r="MY110" s="70"/>
      <c r="MZ110" s="70"/>
      <c r="NA110" s="70"/>
      <c r="NB110" s="70"/>
      <c r="NC110" s="70"/>
      <c r="ND110" s="70"/>
      <c r="NE110" s="70"/>
      <c r="NF110" s="70"/>
      <c r="NG110" s="70"/>
      <c r="NH110" s="70"/>
      <c r="NI110" s="70"/>
      <c r="NJ110" s="70"/>
      <c r="NK110" s="70"/>
      <c r="NL110" s="70"/>
      <c r="NM110" s="70"/>
      <c r="NN110" s="70"/>
      <c r="NO110" s="70"/>
      <c r="NP110" s="70"/>
      <c r="NQ110" s="70"/>
      <c r="NR110" s="70"/>
      <c r="NS110" s="70"/>
      <c r="NT110" s="70"/>
      <c r="NU110" s="70"/>
      <c r="NV110" s="70"/>
      <c r="NW110" s="70"/>
      <c r="NX110" s="70"/>
      <c r="NY110" s="70"/>
      <c r="NZ110" s="70"/>
      <c r="OA110" s="70"/>
      <c r="OB110" s="70"/>
      <c r="OC110" s="70"/>
      <c r="OD110" s="70"/>
      <c r="OE110" s="70"/>
      <c r="OF110" s="70"/>
      <c r="OG110" s="70"/>
      <c r="OH110" s="70"/>
      <c r="OI110" s="70"/>
      <c r="OJ110" s="70"/>
      <c r="OK110" s="70"/>
      <c r="OL110" s="70"/>
      <c r="OM110" s="70"/>
      <c r="ON110" s="70"/>
      <c r="OO110" s="70"/>
      <c r="OP110" s="70"/>
      <c r="OQ110" s="70"/>
      <c r="OR110" s="70"/>
      <c r="OS110" s="70"/>
      <c r="OT110" s="70"/>
      <c r="OU110" s="70"/>
      <c r="OV110" s="70"/>
      <c r="OW110" s="70"/>
      <c r="OX110" s="70"/>
      <c r="OY110" s="70"/>
      <c r="OZ110" s="70"/>
      <c r="PA110" s="70"/>
      <c r="PB110" s="70"/>
      <c r="PC110" s="70"/>
      <c r="PD110" s="70"/>
      <c r="PE110" s="70"/>
      <c r="PF110" s="70"/>
      <c r="PG110" s="70"/>
      <c r="PH110" s="70"/>
      <c r="PI110" s="70"/>
      <c r="PJ110" s="70"/>
      <c r="PK110" s="70"/>
      <c r="PL110" s="70"/>
      <c r="PM110" s="70"/>
      <c r="PN110" s="70"/>
      <c r="PO110" s="70"/>
      <c r="PP110" s="70"/>
      <c r="PQ110" s="70"/>
      <c r="PR110" s="70"/>
      <c r="PS110" s="70"/>
      <c r="PT110" s="70"/>
      <c r="PU110" s="70"/>
      <c r="PV110" s="70"/>
      <c r="PW110" s="70"/>
      <c r="PX110" s="70"/>
      <c r="PY110" s="70"/>
      <c r="PZ110" s="70"/>
      <c r="QA110" s="70"/>
      <c r="QB110" s="70"/>
      <c r="QC110" s="70"/>
      <c r="QD110" s="70"/>
      <c r="QE110" s="70"/>
      <c r="QF110" s="70"/>
      <c r="QG110" s="70"/>
      <c r="QH110" s="70"/>
      <c r="QI110" s="70"/>
      <c r="QJ110" s="70"/>
      <c r="QK110" s="70"/>
      <c r="QL110" s="70"/>
      <c r="QM110" s="70"/>
      <c r="QN110" s="70"/>
      <c r="QO110" s="70"/>
      <c r="QP110" s="70"/>
      <c r="QQ110" s="70"/>
      <c r="QR110" s="70"/>
      <c r="QS110" s="70"/>
      <c r="QT110" s="70"/>
      <c r="QU110" s="70"/>
      <c r="QV110" s="70"/>
      <c r="QW110" s="70"/>
      <c r="QX110" s="70"/>
      <c r="QY110" s="70"/>
      <c r="QZ110" s="70"/>
      <c r="RA110" s="70"/>
      <c r="RB110" s="70"/>
      <c r="RC110" s="70"/>
      <c r="RD110" s="70"/>
      <c r="RE110" s="70"/>
      <c r="RF110" s="70"/>
      <c r="RG110" s="70"/>
      <c r="RH110" s="70"/>
      <c r="RI110" s="70"/>
      <c r="RJ110" s="70"/>
      <c r="RK110" s="70"/>
      <c r="RL110" s="70"/>
      <c r="RM110" s="70"/>
      <c r="RN110" s="70"/>
      <c r="RO110" s="70"/>
      <c r="RP110" s="70"/>
      <c r="RQ110" s="70"/>
      <c r="RR110" s="70"/>
      <c r="RS110" s="70"/>
      <c r="RT110" s="70"/>
      <c r="RU110" s="70"/>
      <c r="RV110" s="70"/>
      <c r="RW110" s="70"/>
      <c r="RX110" s="70"/>
      <c r="RY110" s="70"/>
      <c r="RZ110" s="70"/>
      <c r="SA110" s="70"/>
      <c r="SB110" s="70"/>
      <c r="SC110" s="70"/>
      <c r="SD110" s="70"/>
      <c r="SE110" s="70"/>
      <c r="SF110" s="70"/>
      <c r="SG110" s="70"/>
      <c r="SH110" s="70"/>
      <c r="SI110" s="70"/>
      <c r="SJ110" s="70"/>
      <c r="SK110" s="70"/>
      <c r="SL110" s="70"/>
      <c r="SM110" s="70"/>
      <c r="SN110" s="70"/>
      <c r="SO110" s="70"/>
      <c r="SP110" s="70"/>
      <c r="SQ110" s="70"/>
      <c r="SR110" s="70"/>
      <c r="SS110" s="70"/>
      <c r="ST110" s="70"/>
      <c r="SU110" s="70"/>
      <c r="SV110" s="70"/>
      <c r="SW110" s="70"/>
      <c r="SX110" s="70"/>
      <c r="SY110" s="70"/>
      <c r="SZ110" s="70"/>
      <c r="TA110" s="70"/>
      <c r="TB110" s="70"/>
      <c r="TC110" s="70"/>
      <c r="TD110" s="70"/>
      <c r="TE110" s="70"/>
      <c r="TF110" s="70"/>
      <c r="TG110" s="70"/>
      <c r="TH110" s="70"/>
      <c r="TI110" s="70"/>
      <c r="TJ110" s="70"/>
      <c r="TK110" s="70"/>
      <c r="TL110" s="70"/>
      <c r="TM110" s="70"/>
      <c r="TN110" s="70"/>
      <c r="TO110" s="70"/>
      <c r="TP110" s="70"/>
      <c r="TQ110" s="70"/>
      <c r="TR110" s="70"/>
      <c r="TS110" s="70"/>
      <c r="TT110" s="70"/>
      <c r="TU110" s="70"/>
      <c r="TV110" s="70"/>
      <c r="TW110" s="70"/>
      <c r="TX110" s="70"/>
      <c r="TY110" s="70"/>
      <c r="TZ110" s="70"/>
      <c r="UA110" s="70"/>
      <c r="UB110" s="70"/>
      <c r="UC110" s="70"/>
      <c r="UD110" s="70"/>
      <c r="UE110" s="70"/>
      <c r="UF110" s="70"/>
      <c r="UG110" s="70"/>
      <c r="UH110" s="70"/>
      <c r="UI110" s="70"/>
      <c r="UJ110" s="70"/>
      <c r="UK110" s="70"/>
      <c r="UL110" s="70"/>
      <c r="UM110" s="70"/>
      <c r="UN110" s="70"/>
      <c r="UO110" s="70"/>
      <c r="UP110" s="70"/>
      <c r="UQ110" s="70"/>
      <c r="UR110" s="70"/>
      <c r="US110" s="70"/>
      <c r="UT110" s="70"/>
      <c r="UU110" s="70"/>
      <c r="UV110" s="70"/>
      <c r="UW110" s="70"/>
      <c r="UX110" s="70"/>
      <c r="UY110" s="70"/>
      <c r="UZ110" s="70"/>
      <c r="VA110" s="70"/>
      <c r="VB110" s="70"/>
      <c r="VC110" s="70"/>
      <c r="VD110" s="70"/>
      <c r="VE110" s="70"/>
      <c r="VF110" s="70"/>
      <c r="VG110" s="70"/>
      <c r="VH110" s="70"/>
      <c r="VI110" s="70"/>
      <c r="VJ110" s="70"/>
      <c r="VK110" s="70"/>
      <c r="VL110" s="70"/>
      <c r="VM110" s="70"/>
      <c r="VN110" s="70"/>
      <c r="VO110" s="70"/>
      <c r="VP110" s="70"/>
      <c r="VQ110" s="70"/>
      <c r="VR110" s="70"/>
      <c r="VS110" s="70"/>
      <c r="VT110" s="70"/>
      <c r="VU110" s="70"/>
      <c r="VV110" s="70"/>
      <c r="VW110" s="70"/>
      <c r="VX110" s="70"/>
      <c r="VY110" s="70"/>
      <c r="VZ110" s="70"/>
      <c r="WA110" s="70"/>
      <c r="WB110" s="70"/>
      <c r="WC110" s="70"/>
      <c r="WD110" s="70"/>
      <c r="WE110" s="70"/>
      <c r="WF110" s="70"/>
      <c r="WG110" s="70"/>
      <c r="WH110" s="70"/>
      <c r="WI110" s="70"/>
      <c r="WJ110" s="70"/>
      <c r="WK110" s="70"/>
      <c r="WL110" s="70"/>
      <c r="WM110" s="70"/>
      <c r="WN110" s="70"/>
      <c r="WO110" s="70"/>
      <c r="WP110" s="70"/>
      <c r="WQ110" s="70"/>
      <c r="WR110" s="70"/>
      <c r="WS110" s="70"/>
      <c r="WT110" s="70"/>
      <c r="WU110" s="70"/>
      <c r="WV110" s="70"/>
      <c r="WW110" s="70"/>
      <c r="WX110" s="70"/>
      <c r="WY110" s="70"/>
      <c r="WZ110" s="70"/>
      <c r="XA110" s="70"/>
      <c r="XB110" s="70"/>
      <c r="XC110" s="70"/>
      <c r="XD110" s="70"/>
      <c r="XE110" s="70"/>
      <c r="XF110" s="70"/>
      <c r="XG110" s="70"/>
      <c r="XH110" s="70"/>
      <c r="XI110" s="70"/>
      <c r="XJ110" s="70"/>
      <c r="XK110" s="70"/>
      <c r="XL110" s="70"/>
      <c r="XM110" s="70"/>
      <c r="XN110" s="70"/>
      <c r="XO110" s="70"/>
      <c r="XP110" s="70"/>
      <c r="XQ110" s="70"/>
      <c r="XR110" s="70"/>
      <c r="XS110" s="70"/>
      <c r="XT110" s="70"/>
      <c r="XU110" s="70"/>
      <c r="XV110" s="70"/>
      <c r="XW110" s="70"/>
      <c r="XX110" s="70"/>
      <c r="XY110" s="70"/>
      <c r="XZ110" s="70"/>
      <c r="YA110" s="70"/>
      <c r="YB110" s="70"/>
      <c r="YC110" s="70"/>
      <c r="YD110" s="70"/>
      <c r="YE110" s="70"/>
      <c r="YF110" s="70"/>
      <c r="YG110" s="70"/>
      <c r="YH110" s="70"/>
      <c r="YI110" s="70"/>
      <c r="YJ110" s="70"/>
      <c r="YK110" s="70"/>
      <c r="YL110" s="70"/>
      <c r="YM110" s="70"/>
      <c r="YN110" s="70"/>
      <c r="YO110" s="70"/>
      <c r="YP110" s="70"/>
      <c r="YQ110" s="70"/>
      <c r="YR110" s="70"/>
      <c r="YS110" s="70"/>
      <c r="YT110" s="70"/>
      <c r="YU110" s="70"/>
      <c r="YV110" s="70"/>
      <c r="YW110" s="70"/>
      <c r="YX110" s="70"/>
      <c r="YY110" s="70"/>
      <c r="YZ110" s="70"/>
      <c r="ZA110" s="70"/>
      <c r="ZB110" s="70"/>
      <c r="ZC110" s="70"/>
      <c r="ZD110" s="70"/>
      <c r="ZE110" s="70"/>
      <c r="ZF110" s="70"/>
      <c r="ZG110" s="70"/>
      <c r="ZH110" s="70"/>
      <c r="ZI110" s="70"/>
      <c r="ZJ110" s="70"/>
      <c r="ZK110" s="70"/>
      <c r="ZL110" s="70"/>
      <c r="ZM110" s="70"/>
      <c r="ZN110" s="70"/>
      <c r="ZO110" s="70"/>
      <c r="ZP110" s="70"/>
      <c r="ZQ110" s="70"/>
      <c r="ZR110" s="70"/>
      <c r="ZS110" s="70"/>
      <c r="ZT110" s="70"/>
      <c r="ZU110" s="70"/>
      <c r="ZV110" s="70"/>
      <c r="ZW110" s="70"/>
      <c r="ZX110" s="70"/>
      <c r="ZY110" s="70"/>
      <c r="ZZ110" s="70"/>
      <c r="AAA110" s="70"/>
      <c r="AAB110" s="70"/>
      <c r="AAC110" s="70"/>
      <c r="AAD110" s="70"/>
      <c r="AAE110" s="70"/>
      <c r="AAF110" s="70"/>
      <c r="AAG110" s="70"/>
      <c r="AAH110" s="70"/>
      <c r="AAI110" s="70"/>
      <c r="AAJ110" s="70"/>
      <c r="AAK110" s="70"/>
      <c r="AAL110" s="70"/>
      <c r="AAM110" s="70"/>
      <c r="AAN110" s="70"/>
      <c r="AAO110" s="70"/>
      <c r="AAP110" s="70"/>
      <c r="AAQ110" s="70"/>
      <c r="AAR110" s="70"/>
      <c r="AAS110" s="70"/>
      <c r="AAT110" s="70"/>
      <c r="AAU110" s="70"/>
      <c r="AAV110" s="70"/>
      <c r="AAW110" s="70"/>
      <c r="AAX110" s="70"/>
      <c r="AAY110" s="70"/>
      <c r="AAZ110" s="70"/>
      <c r="ABA110" s="70"/>
      <c r="ABB110" s="70"/>
      <c r="ABC110" s="70"/>
      <c r="ABD110" s="70"/>
      <c r="ABE110" s="70"/>
      <c r="ABF110" s="70"/>
      <c r="ABG110" s="70"/>
      <c r="ABH110" s="70"/>
      <c r="ABI110" s="70"/>
      <c r="ABJ110" s="70"/>
      <c r="ABK110" s="70"/>
      <c r="ABL110" s="70"/>
      <c r="ABM110" s="70"/>
      <c r="ABN110" s="70"/>
      <c r="ABO110" s="70"/>
      <c r="ABP110" s="70"/>
      <c r="ABQ110" s="70"/>
      <c r="ABR110" s="70"/>
      <c r="ABS110" s="70"/>
      <c r="ABT110" s="70"/>
      <c r="ABU110" s="70"/>
      <c r="ABV110" s="70"/>
      <c r="ABW110" s="70"/>
      <c r="ABX110" s="70"/>
      <c r="ABY110" s="70"/>
      <c r="ABZ110" s="70"/>
      <c r="ACA110" s="70"/>
      <c r="ACB110" s="70"/>
      <c r="ACC110" s="70"/>
      <c r="ACD110" s="70"/>
      <c r="ACE110" s="70"/>
      <c r="ACF110" s="70"/>
      <c r="ACG110" s="70"/>
      <c r="ACH110" s="70"/>
      <c r="ACI110" s="70"/>
      <c r="ACJ110" s="70"/>
      <c r="ACK110" s="70"/>
      <c r="ACL110" s="70"/>
      <c r="ACM110" s="70"/>
      <c r="ACN110" s="70"/>
      <c r="ACO110" s="70"/>
      <c r="ACP110" s="70"/>
      <c r="ACQ110" s="70"/>
      <c r="ACR110" s="70"/>
      <c r="ACS110" s="70"/>
      <c r="ACT110" s="70"/>
      <c r="ACU110" s="70"/>
      <c r="ACV110" s="70"/>
      <c r="ACW110" s="70"/>
      <c r="ACX110" s="70"/>
      <c r="ACY110" s="70"/>
      <c r="ACZ110" s="70"/>
      <c r="ADA110" s="70"/>
      <c r="ADB110" s="70"/>
      <c r="ADC110" s="70"/>
      <c r="ADD110" s="70"/>
      <c r="ADE110" s="70"/>
      <c r="ADF110" s="70"/>
      <c r="ADG110" s="70"/>
      <c r="ADH110" s="70"/>
      <c r="ADI110" s="70"/>
      <c r="ADJ110" s="70"/>
      <c r="ADK110" s="70"/>
      <c r="ADL110" s="70"/>
      <c r="ADM110" s="70"/>
      <c r="ADN110" s="70"/>
      <c r="ADO110" s="70"/>
      <c r="ADP110" s="70"/>
      <c r="ADQ110" s="70"/>
      <c r="ADR110" s="70"/>
      <c r="ADS110" s="70"/>
      <c r="ADT110" s="70"/>
      <c r="ADU110" s="70"/>
      <c r="ADV110" s="70"/>
      <c r="ADW110" s="70"/>
      <c r="ADX110" s="70"/>
      <c r="ADY110" s="70"/>
      <c r="ADZ110" s="70"/>
      <c r="AEA110" s="70"/>
      <c r="AEB110" s="70"/>
      <c r="AEC110" s="70"/>
      <c r="AED110" s="70"/>
      <c r="AEE110" s="70"/>
      <c r="AEF110" s="70"/>
      <c r="AEG110" s="70"/>
      <c r="AEH110" s="70"/>
      <c r="AEI110" s="70"/>
      <c r="AEJ110" s="70"/>
      <c r="AEK110" s="70"/>
      <c r="AEL110" s="70"/>
      <c r="AEM110" s="70"/>
      <c r="AEN110" s="70"/>
      <c r="AEO110" s="70"/>
      <c r="AEP110" s="70"/>
      <c r="AEQ110" s="70"/>
      <c r="AER110" s="70"/>
      <c r="AES110" s="70"/>
      <c r="AET110" s="70"/>
      <c r="AEU110" s="70"/>
      <c r="AEV110" s="70"/>
      <c r="AEW110" s="70"/>
      <c r="AEX110" s="70"/>
      <c r="AEY110" s="70"/>
      <c r="AEZ110" s="70"/>
      <c r="AFA110" s="70"/>
      <c r="AFB110" s="70"/>
      <c r="AFC110" s="70"/>
      <c r="AFD110" s="70"/>
      <c r="AFE110" s="70"/>
      <c r="AFF110" s="70"/>
      <c r="AFG110" s="70"/>
      <c r="AFH110" s="70"/>
      <c r="AFI110" s="70"/>
      <c r="AFJ110" s="70"/>
      <c r="AFK110" s="70"/>
      <c r="AFL110" s="70"/>
      <c r="AFM110" s="70"/>
      <c r="AFN110" s="70"/>
      <c r="AFO110" s="70"/>
      <c r="AFP110" s="70"/>
      <c r="AFQ110" s="70"/>
      <c r="AFR110" s="70"/>
      <c r="AFS110" s="70"/>
      <c r="AFT110" s="70"/>
      <c r="AFU110" s="70"/>
      <c r="AFV110" s="70"/>
      <c r="AFW110" s="70"/>
      <c r="AFX110" s="70"/>
      <c r="AFY110" s="70"/>
      <c r="AFZ110" s="70"/>
      <c r="AGA110" s="70"/>
      <c r="AGB110" s="70"/>
      <c r="AGC110" s="70"/>
      <c r="AGD110" s="70"/>
      <c r="AGE110" s="70"/>
      <c r="AGF110" s="70"/>
      <c r="AGG110" s="70"/>
      <c r="AGH110" s="70"/>
      <c r="AGI110" s="70"/>
      <c r="AGJ110" s="70"/>
      <c r="AGK110" s="70"/>
      <c r="AGL110" s="70"/>
      <c r="AGM110" s="70"/>
      <c r="AGN110" s="70"/>
      <c r="AGO110" s="70"/>
      <c r="AGP110" s="70"/>
      <c r="AGQ110" s="70"/>
      <c r="AGR110" s="70"/>
      <c r="AGS110" s="70"/>
      <c r="AGT110" s="70"/>
      <c r="AGU110" s="70"/>
      <c r="AGV110" s="70"/>
      <c r="AGW110" s="70"/>
      <c r="AGX110" s="70"/>
      <c r="AGY110" s="70"/>
      <c r="AGZ110" s="70"/>
      <c r="AHA110" s="70"/>
      <c r="AHB110" s="70"/>
      <c r="AHC110" s="70"/>
      <c r="AHD110" s="70"/>
      <c r="AHE110" s="70"/>
      <c r="AHF110" s="70"/>
      <c r="AHG110" s="70"/>
      <c r="AHH110" s="70"/>
      <c r="AHI110" s="70"/>
      <c r="AHJ110" s="70"/>
      <c r="AHK110" s="70"/>
      <c r="AHL110" s="70"/>
      <c r="AHM110" s="70"/>
      <c r="AHN110" s="70"/>
      <c r="AHO110" s="70"/>
      <c r="AHP110" s="70"/>
      <c r="AHQ110" s="70"/>
      <c r="AHR110" s="70"/>
      <c r="AHS110" s="70"/>
      <c r="AHT110" s="70"/>
      <c r="AHU110" s="70"/>
      <c r="AHV110" s="70"/>
      <c r="AHW110" s="70"/>
      <c r="AHX110" s="70"/>
      <c r="AHY110" s="70"/>
      <c r="AHZ110" s="70"/>
      <c r="AIA110" s="70"/>
      <c r="AIB110" s="70"/>
      <c r="AIC110" s="70"/>
      <c r="AID110" s="70"/>
      <c r="AIE110" s="70"/>
      <c r="AIF110" s="70"/>
      <c r="AIG110" s="70"/>
      <c r="AIH110" s="70"/>
      <c r="AII110" s="70"/>
      <c r="AIJ110" s="70"/>
      <c r="AIK110" s="70"/>
      <c r="AIL110" s="70"/>
      <c r="AIM110" s="70"/>
      <c r="AIN110" s="70"/>
      <c r="AIO110" s="70"/>
      <c r="AIP110" s="70"/>
      <c r="AIQ110" s="70"/>
      <c r="AIR110" s="70"/>
      <c r="AIS110" s="70"/>
      <c r="AIT110" s="70"/>
      <c r="AIU110" s="70"/>
      <c r="AIV110" s="70"/>
      <c r="AIW110" s="70"/>
      <c r="AIX110" s="70"/>
      <c r="AIY110" s="70"/>
      <c r="AIZ110" s="70"/>
      <c r="AJA110" s="70"/>
      <c r="AJB110" s="70"/>
      <c r="AJC110" s="70"/>
      <c r="AJD110" s="70"/>
      <c r="AJE110" s="70"/>
      <c r="AJF110" s="70"/>
      <c r="AJG110" s="70"/>
      <c r="AJH110" s="70"/>
      <c r="AJI110" s="70"/>
      <c r="AJJ110" s="70"/>
      <c r="AJK110" s="70"/>
      <c r="AJL110" s="70"/>
      <c r="AJM110" s="70"/>
      <c r="AJN110" s="70"/>
      <c r="AJO110" s="70"/>
      <c r="AJP110" s="70"/>
      <c r="AJQ110" s="70"/>
      <c r="AJR110" s="70"/>
      <c r="AJS110" s="70"/>
      <c r="AJT110" s="70"/>
      <c r="AJU110" s="70"/>
      <c r="AJV110" s="70"/>
      <c r="AJW110" s="70"/>
      <c r="AJX110" s="70"/>
      <c r="AJY110" s="70"/>
      <c r="AJZ110" s="70"/>
      <c r="AKA110" s="70"/>
      <c r="AKB110" s="70"/>
      <c r="AKC110" s="70"/>
      <c r="AKD110" s="70"/>
      <c r="AKE110" s="70"/>
      <c r="AKF110" s="70"/>
      <c r="AKG110" s="70"/>
      <c r="AKH110" s="70"/>
      <c r="AKI110" s="70"/>
      <c r="AKJ110" s="70"/>
      <c r="AKK110" s="70"/>
      <c r="AKL110" s="70"/>
      <c r="AKM110" s="70"/>
      <c r="AKN110" s="70"/>
      <c r="AKO110" s="70"/>
      <c r="AKP110" s="70"/>
      <c r="AKQ110" s="70"/>
      <c r="AKR110" s="70"/>
      <c r="AKS110" s="70"/>
      <c r="AKT110" s="70"/>
      <c r="AKU110" s="70"/>
      <c r="AKV110" s="70"/>
      <c r="AKW110" s="70"/>
      <c r="AKX110" s="70"/>
      <c r="AKY110" s="70"/>
      <c r="AKZ110" s="70"/>
      <c r="ALA110" s="70"/>
      <c r="ALB110" s="70"/>
      <c r="ALC110" s="70"/>
      <c r="ALD110" s="70"/>
      <c r="ALE110" s="70"/>
      <c r="ALF110" s="70"/>
      <c r="ALG110" s="70"/>
      <c r="ALH110" s="70"/>
      <c r="ALI110" s="70"/>
      <c r="ALJ110" s="70"/>
      <c r="ALK110" s="70"/>
      <c r="ALL110" s="70"/>
      <c r="ALM110" s="70"/>
      <c r="ALN110" s="70"/>
      <c r="ALO110" s="70"/>
      <c r="ALP110" s="70"/>
      <c r="ALQ110" s="70"/>
      <c r="ALR110" s="70"/>
      <c r="ALS110" s="70"/>
      <c r="ALT110" s="70"/>
      <c r="ALU110" s="70"/>
      <c r="ALV110" s="70"/>
      <c r="ALW110" s="70"/>
      <c r="ALX110" s="70"/>
      <c r="ALY110" s="70"/>
      <c r="ALZ110" s="70"/>
      <c r="AMA110" s="70"/>
      <c r="AMB110" s="70"/>
      <c r="AMC110" s="70"/>
      <c r="AMD110" s="70"/>
      <c r="AME110" s="70"/>
      <c r="AMF110" s="70"/>
      <c r="AMG110" s="70"/>
      <c r="AMH110" s="70"/>
      <c r="AMI110" s="70"/>
      <c r="AMJ110" s="70"/>
      <c r="AMK110" s="70"/>
    </row>
    <row r="111" spans="1:1025" x14ac:dyDescent="0.2">
      <c r="A111" s="170"/>
      <c r="B111" s="70" t="s">
        <v>13297</v>
      </c>
      <c r="C111" s="71">
        <v>1.4072330114345701E-2</v>
      </c>
      <c r="D111" s="72">
        <v>1.6852185300376501</v>
      </c>
      <c r="E111" s="72">
        <v>60.689655172413801</v>
      </c>
      <c r="F111" s="70">
        <v>71</v>
      </c>
      <c r="G111" s="70">
        <v>220</v>
      </c>
      <c r="H111" s="73" t="s">
        <v>13298</v>
      </c>
      <c r="I111" s="71">
        <v>0.149032207298604</v>
      </c>
      <c r="J111" s="70"/>
      <c r="K111" s="70"/>
      <c r="L111" s="71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70"/>
      <c r="DR111" s="70"/>
      <c r="DS111" s="70"/>
      <c r="DT111" s="70"/>
      <c r="DU111" s="70"/>
      <c r="DV111" s="70"/>
      <c r="DW111" s="70"/>
      <c r="DX111" s="70"/>
      <c r="DY111" s="70"/>
      <c r="DZ111" s="70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70"/>
      <c r="EP111" s="70"/>
      <c r="EQ111" s="70"/>
      <c r="ER111" s="70"/>
      <c r="ES111" s="70"/>
      <c r="ET111" s="70"/>
      <c r="EU111" s="70"/>
      <c r="EV111" s="70"/>
      <c r="EW111" s="70"/>
      <c r="EX111" s="70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  <c r="FT111" s="70"/>
      <c r="FU111" s="70"/>
      <c r="FV111" s="70"/>
      <c r="FW111" s="70"/>
      <c r="FX111" s="70"/>
      <c r="FY111" s="70"/>
      <c r="FZ111" s="70"/>
      <c r="GA111" s="70"/>
      <c r="GB111" s="70"/>
      <c r="GC111" s="70"/>
      <c r="GD111" s="70"/>
      <c r="GE111" s="70"/>
      <c r="GF111" s="70"/>
      <c r="GG111" s="70"/>
      <c r="GH111" s="70"/>
      <c r="GI111" s="70"/>
      <c r="GJ111" s="70"/>
      <c r="GK111" s="70"/>
      <c r="GL111" s="70"/>
      <c r="GM111" s="70"/>
      <c r="GN111" s="70"/>
      <c r="GO111" s="70"/>
      <c r="GP111" s="70"/>
      <c r="GQ111" s="70"/>
      <c r="GR111" s="70"/>
      <c r="GS111" s="70"/>
      <c r="GT111" s="70"/>
      <c r="GU111" s="70"/>
      <c r="GV111" s="70"/>
      <c r="GW111" s="70"/>
      <c r="GX111" s="70"/>
      <c r="GY111" s="70"/>
      <c r="GZ111" s="70"/>
      <c r="HA111" s="70"/>
      <c r="HB111" s="70"/>
      <c r="HC111" s="70"/>
      <c r="HD111" s="70"/>
      <c r="HE111" s="70"/>
      <c r="HF111" s="70"/>
      <c r="HG111" s="70"/>
      <c r="HH111" s="70"/>
      <c r="HI111" s="70"/>
      <c r="HJ111" s="70"/>
      <c r="HK111" s="70"/>
      <c r="HL111" s="70"/>
      <c r="HM111" s="70"/>
      <c r="HN111" s="70"/>
      <c r="HO111" s="70"/>
      <c r="HP111" s="70"/>
      <c r="HQ111" s="70"/>
      <c r="HR111" s="70"/>
      <c r="HS111" s="70"/>
      <c r="HT111" s="70"/>
      <c r="HU111" s="70"/>
      <c r="HV111" s="70"/>
      <c r="HW111" s="70"/>
      <c r="HX111" s="70"/>
      <c r="HY111" s="70"/>
      <c r="HZ111" s="70"/>
      <c r="IA111" s="70"/>
      <c r="IB111" s="70"/>
      <c r="IC111" s="70"/>
      <c r="ID111" s="70"/>
      <c r="IE111" s="70"/>
      <c r="IF111" s="70"/>
      <c r="IG111" s="70"/>
      <c r="IH111" s="70"/>
      <c r="II111" s="70"/>
      <c r="IJ111" s="70"/>
      <c r="IK111" s="70"/>
      <c r="IL111" s="70"/>
      <c r="IM111" s="70"/>
      <c r="IN111" s="70"/>
      <c r="IO111" s="70"/>
      <c r="IP111" s="70"/>
      <c r="IQ111" s="70"/>
      <c r="IR111" s="70"/>
      <c r="IS111" s="70"/>
      <c r="IT111" s="70"/>
      <c r="IU111" s="70"/>
      <c r="IV111" s="70"/>
      <c r="IW111" s="70"/>
      <c r="IX111" s="70"/>
      <c r="IY111" s="70"/>
      <c r="IZ111" s="70"/>
      <c r="JA111" s="70"/>
      <c r="JB111" s="70"/>
      <c r="JC111" s="70"/>
      <c r="JD111" s="70"/>
      <c r="JE111" s="70"/>
      <c r="JF111" s="70"/>
      <c r="JG111" s="70"/>
      <c r="JH111" s="70"/>
      <c r="JI111" s="70"/>
      <c r="JJ111" s="70"/>
      <c r="JK111" s="70"/>
      <c r="JL111" s="70"/>
      <c r="JM111" s="70"/>
      <c r="JN111" s="70"/>
      <c r="JO111" s="70"/>
      <c r="JP111" s="70"/>
      <c r="JQ111" s="70"/>
      <c r="JR111" s="70"/>
      <c r="JS111" s="70"/>
      <c r="JT111" s="70"/>
      <c r="JU111" s="70"/>
      <c r="JV111" s="70"/>
      <c r="JW111" s="70"/>
      <c r="JX111" s="70"/>
      <c r="JY111" s="70"/>
      <c r="JZ111" s="70"/>
      <c r="KA111" s="70"/>
      <c r="KB111" s="70"/>
      <c r="KC111" s="70"/>
      <c r="KD111" s="70"/>
      <c r="KE111" s="70"/>
      <c r="KF111" s="70"/>
      <c r="KG111" s="70"/>
      <c r="KH111" s="70"/>
      <c r="KI111" s="70"/>
      <c r="KJ111" s="70"/>
      <c r="KK111" s="70"/>
      <c r="KL111" s="70"/>
      <c r="KM111" s="70"/>
      <c r="KN111" s="70"/>
      <c r="KO111" s="70"/>
      <c r="KP111" s="70"/>
      <c r="KQ111" s="70"/>
      <c r="KR111" s="70"/>
      <c r="KS111" s="70"/>
      <c r="KT111" s="70"/>
      <c r="KU111" s="70"/>
      <c r="KV111" s="70"/>
      <c r="KW111" s="70"/>
      <c r="KX111" s="70"/>
      <c r="KY111" s="70"/>
      <c r="KZ111" s="70"/>
      <c r="LA111" s="70"/>
      <c r="LB111" s="70"/>
      <c r="LC111" s="70"/>
      <c r="LD111" s="70"/>
      <c r="LE111" s="70"/>
      <c r="LF111" s="70"/>
      <c r="LG111" s="70"/>
      <c r="LH111" s="70"/>
      <c r="LI111" s="70"/>
      <c r="LJ111" s="70"/>
      <c r="LK111" s="70"/>
      <c r="LL111" s="70"/>
      <c r="LM111" s="70"/>
      <c r="LN111" s="70"/>
      <c r="LO111" s="70"/>
      <c r="LP111" s="70"/>
      <c r="LQ111" s="70"/>
      <c r="LR111" s="70"/>
      <c r="LS111" s="70"/>
      <c r="LT111" s="70"/>
      <c r="LU111" s="70"/>
      <c r="LV111" s="70"/>
      <c r="LW111" s="70"/>
      <c r="LX111" s="70"/>
      <c r="LY111" s="70"/>
      <c r="LZ111" s="70"/>
      <c r="MA111" s="70"/>
      <c r="MB111" s="70"/>
      <c r="MC111" s="70"/>
      <c r="MD111" s="70"/>
      <c r="ME111" s="70"/>
      <c r="MF111" s="70"/>
      <c r="MG111" s="70"/>
      <c r="MH111" s="70"/>
      <c r="MI111" s="70"/>
      <c r="MJ111" s="70"/>
      <c r="MK111" s="70"/>
      <c r="ML111" s="70"/>
      <c r="MM111" s="70"/>
      <c r="MN111" s="70"/>
      <c r="MO111" s="70"/>
      <c r="MP111" s="70"/>
      <c r="MQ111" s="70"/>
      <c r="MR111" s="70"/>
      <c r="MS111" s="70"/>
      <c r="MT111" s="70"/>
      <c r="MU111" s="70"/>
      <c r="MV111" s="70"/>
      <c r="MW111" s="70"/>
      <c r="MX111" s="70"/>
      <c r="MY111" s="70"/>
      <c r="MZ111" s="70"/>
      <c r="NA111" s="70"/>
      <c r="NB111" s="70"/>
      <c r="NC111" s="70"/>
      <c r="ND111" s="70"/>
      <c r="NE111" s="70"/>
      <c r="NF111" s="70"/>
      <c r="NG111" s="70"/>
      <c r="NH111" s="70"/>
      <c r="NI111" s="70"/>
      <c r="NJ111" s="70"/>
      <c r="NK111" s="70"/>
      <c r="NL111" s="70"/>
      <c r="NM111" s="70"/>
      <c r="NN111" s="70"/>
      <c r="NO111" s="70"/>
      <c r="NP111" s="70"/>
      <c r="NQ111" s="70"/>
      <c r="NR111" s="70"/>
      <c r="NS111" s="70"/>
      <c r="NT111" s="70"/>
      <c r="NU111" s="70"/>
      <c r="NV111" s="70"/>
      <c r="NW111" s="70"/>
      <c r="NX111" s="70"/>
      <c r="NY111" s="70"/>
      <c r="NZ111" s="70"/>
      <c r="OA111" s="70"/>
      <c r="OB111" s="70"/>
      <c r="OC111" s="70"/>
      <c r="OD111" s="70"/>
      <c r="OE111" s="70"/>
      <c r="OF111" s="70"/>
      <c r="OG111" s="70"/>
      <c r="OH111" s="70"/>
      <c r="OI111" s="70"/>
      <c r="OJ111" s="70"/>
      <c r="OK111" s="70"/>
      <c r="OL111" s="70"/>
      <c r="OM111" s="70"/>
      <c r="ON111" s="70"/>
      <c r="OO111" s="70"/>
      <c r="OP111" s="70"/>
      <c r="OQ111" s="70"/>
      <c r="OR111" s="70"/>
      <c r="OS111" s="70"/>
      <c r="OT111" s="70"/>
      <c r="OU111" s="70"/>
      <c r="OV111" s="70"/>
      <c r="OW111" s="70"/>
      <c r="OX111" s="70"/>
      <c r="OY111" s="70"/>
      <c r="OZ111" s="70"/>
      <c r="PA111" s="70"/>
      <c r="PB111" s="70"/>
      <c r="PC111" s="70"/>
      <c r="PD111" s="70"/>
      <c r="PE111" s="70"/>
      <c r="PF111" s="70"/>
      <c r="PG111" s="70"/>
      <c r="PH111" s="70"/>
      <c r="PI111" s="70"/>
      <c r="PJ111" s="70"/>
      <c r="PK111" s="70"/>
      <c r="PL111" s="70"/>
      <c r="PM111" s="70"/>
      <c r="PN111" s="70"/>
      <c r="PO111" s="70"/>
      <c r="PP111" s="70"/>
      <c r="PQ111" s="70"/>
      <c r="PR111" s="70"/>
      <c r="PS111" s="70"/>
      <c r="PT111" s="70"/>
      <c r="PU111" s="70"/>
      <c r="PV111" s="70"/>
      <c r="PW111" s="70"/>
      <c r="PX111" s="70"/>
      <c r="PY111" s="70"/>
      <c r="PZ111" s="70"/>
      <c r="QA111" s="70"/>
      <c r="QB111" s="70"/>
      <c r="QC111" s="70"/>
      <c r="QD111" s="70"/>
      <c r="QE111" s="70"/>
      <c r="QF111" s="70"/>
      <c r="QG111" s="70"/>
      <c r="QH111" s="70"/>
      <c r="QI111" s="70"/>
      <c r="QJ111" s="70"/>
      <c r="QK111" s="70"/>
      <c r="QL111" s="70"/>
      <c r="QM111" s="70"/>
      <c r="QN111" s="70"/>
      <c r="QO111" s="70"/>
      <c r="QP111" s="70"/>
      <c r="QQ111" s="70"/>
      <c r="QR111" s="70"/>
      <c r="QS111" s="70"/>
      <c r="QT111" s="70"/>
      <c r="QU111" s="70"/>
      <c r="QV111" s="70"/>
      <c r="QW111" s="70"/>
      <c r="QX111" s="70"/>
      <c r="QY111" s="70"/>
      <c r="QZ111" s="70"/>
      <c r="RA111" s="70"/>
      <c r="RB111" s="70"/>
      <c r="RC111" s="70"/>
      <c r="RD111" s="70"/>
      <c r="RE111" s="70"/>
      <c r="RF111" s="70"/>
      <c r="RG111" s="70"/>
      <c r="RH111" s="70"/>
      <c r="RI111" s="70"/>
      <c r="RJ111" s="70"/>
      <c r="RK111" s="70"/>
      <c r="RL111" s="70"/>
      <c r="RM111" s="70"/>
      <c r="RN111" s="70"/>
      <c r="RO111" s="70"/>
      <c r="RP111" s="70"/>
      <c r="RQ111" s="70"/>
      <c r="RR111" s="70"/>
      <c r="RS111" s="70"/>
      <c r="RT111" s="70"/>
      <c r="RU111" s="70"/>
      <c r="RV111" s="70"/>
      <c r="RW111" s="70"/>
      <c r="RX111" s="70"/>
      <c r="RY111" s="70"/>
      <c r="RZ111" s="70"/>
      <c r="SA111" s="70"/>
      <c r="SB111" s="70"/>
      <c r="SC111" s="70"/>
      <c r="SD111" s="70"/>
      <c r="SE111" s="70"/>
      <c r="SF111" s="70"/>
      <c r="SG111" s="70"/>
      <c r="SH111" s="70"/>
      <c r="SI111" s="70"/>
      <c r="SJ111" s="70"/>
      <c r="SK111" s="70"/>
      <c r="SL111" s="70"/>
      <c r="SM111" s="70"/>
      <c r="SN111" s="70"/>
      <c r="SO111" s="70"/>
      <c r="SP111" s="70"/>
      <c r="SQ111" s="70"/>
      <c r="SR111" s="70"/>
      <c r="SS111" s="70"/>
      <c r="ST111" s="70"/>
      <c r="SU111" s="70"/>
      <c r="SV111" s="70"/>
      <c r="SW111" s="70"/>
      <c r="SX111" s="70"/>
      <c r="SY111" s="70"/>
      <c r="SZ111" s="70"/>
      <c r="TA111" s="70"/>
      <c r="TB111" s="70"/>
      <c r="TC111" s="70"/>
      <c r="TD111" s="70"/>
      <c r="TE111" s="70"/>
      <c r="TF111" s="70"/>
      <c r="TG111" s="70"/>
      <c r="TH111" s="70"/>
      <c r="TI111" s="70"/>
      <c r="TJ111" s="70"/>
      <c r="TK111" s="70"/>
      <c r="TL111" s="70"/>
      <c r="TM111" s="70"/>
      <c r="TN111" s="70"/>
      <c r="TO111" s="70"/>
      <c r="TP111" s="70"/>
      <c r="TQ111" s="70"/>
      <c r="TR111" s="70"/>
      <c r="TS111" s="70"/>
      <c r="TT111" s="70"/>
      <c r="TU111" s="70"/>
      <c r="TV111" s="70"/>
      <c r="TW111" s="70"/>
      <c r="TX111" s="70"/>
      <c r="TY111" s="70"/>
      <c r="TZ111" s="70"/>
      <c r="UA111" s="70"/>
      <c r="UB111" s="70"/>
      <c r="UC111" s="70"/>
      <c r="UD111" s="70"/>
      <c r="UE111" s="70"/>
      <c r="UF111" s="70"/>
      <c r="UG111" s="70"/>
      <c r="UH111" s="70"/>
      <c r="UI111" s="70"/>
      <c r="UJ111" s="70"/>
      <c r="UK111" s="70"/>
      <c r="UL111" s="70"/>
      <c r="UM111" s="70"/>
      <c r="UN111" s="70"/>
      <c r="UO111" s="70"/>
      <c r="UP111" s="70"/>
      <c r="UQ111" s="70"/>
      <c r="UR111" s="70"/>
      <c r="US111" s="70"/>
      <c r="UT111" s="70"/>
      <c r="UU111" s="70"/>
      <c r="UV111" s="70"/>
      <c r="UW111" s="70"/>
      <c r="UX111" s="70"/>
      <c r="UY111" s="70"/>
      <c r="UZ111" s="70"/>
      <c r="VA111" s="70"/>
      <c r="VB111" s="70"/>
      <c r="VC111" s="70"/>
      <c r="VD111" s="70"/>
      <c r="VE111" s="70"/>
      <c r="VF111" s="70"/>
      <c r="VG111" s="70"/>
      <c r="VH111" s="70"/>
      <c r="VI111" s="70"/>
      <c r="VJ111" s="70"/>
      <c r="VK111" s="70"/>
      <c r="VL111" s="70"/>
      <c r="VM111" s="70"/>
      <c r="VN111" s="70"/>
      <c r="VO111" s="70"/>
      <c r="VP111" s="70"/>
      <c r="VQ111" s="70"/>
      <c r="VR111" s="70"/>
      <c r="VS111" s="70"/>
      <c r="VT111" s="70"/>
      <c r="VU111" s="70"/>
      <c r="VV111" s="70"/>
      <c r="VW111" s="70"/>
      <c r="VX111" s="70"/>
      <c r="VY111" s="70"/>
      <c r="VZ111" s="70"/>
      <c r="WA111" s="70"/>
      <c r="WB111" s="70"/>
      <c r="WC111" s="70"/>
      <c r="WD111" s="70"/>
      <c r="WE111" s="70"/>
      <c r="WF111" s="70"/>
      <c r="WG111" s="70"/>
      <c r="WH111" s="70"/>
      <c r="WI111" s="70"/>
      <c r="WJ111" s="70"/>
      <c r="WK111" s="70"/>
      <c r="WL111" s="70"/>
      <c r="WM111" s="70"/>
      <c r="WN111" s="70"/>
      <c r="WO111" s="70"/>
      <c r="WP111" s="70"/>
      <c r="WQ111" s="70"/>
      <c r="WR111" s="70"/>
      <c r="WS111" s="70"/>
      <c r="WT111" s="70"/>
      <c r="WU111" s="70"/>
      <c r="WV111" s="70"/>
      <c r="WW111" s="70"/>
      <c r="WX111" s="70"/>
      <c r="WY111" s="70"/>
      <c r="WZ111" s="70"/>
      <c r="XA111" s="70"/>
      <c r="XB111" s="70"/>
      <c r="XC111" s="70"/>
      <c r="XD111" s="70"/>
      <c r="XE111" s="70"/>
      <c r="XF111" s="70"/>
      <c r="XG111" s="70"/>
      <c r="XH111" s="70"/>
      <c r="XI111" s="70"/>
      <c r="XJ111" s="70"/>
      <c r="XK111" s="70"/>
      <c r="XL111" s="70"/>
      <c r="XM111" s="70"/>
      <c r="XN111" s="70"/>
      <c r="XO111" s="70"/>
      <c r="XP111" s="70"/>
      <c r="XQ111" s="70"/>
      <c r="XR111" s="70"/>
      <c r="XS111" s="70"/>
      <c r="XT111" s="70"/>
      <c r="XU111" s="70"/>
      <c r="XV111" s="70"/>
      <c r="XW111" s="70"/>
      <c r="XX111" s="70"/>
      <c r="XY111" s="70"/>
      <c r="XZ111" s="70"/>
      <c r="YA111" s="70"/>
      <c r="YB111" s="70"/>
      <c r="YC111" s="70"/>
      <c r="YD111" s="70"/>
      <c r="YE111" s="70"/>
      <c r="YF111" s="70"/>
      <c r="YG111" s="70"/>
      <c r="YH111" s="70"/>
      <c r="YI111" s="70"/>
      <c r="YJ111" s="70"/>
      <c r="YK111" s="70"/>
      <c r="YL111" s="70"/>
      <c r="YM111" s="70"/>
      <c r="YN111" s="70"/>
      <c r="YO111" s="70"/>
      <c r="YP111" s="70"/>
      <c r="YQ111" s="70"/>
      <c r="YR111" s="70"/>
      <c r="YS111" s="70"/>
      <c r="YT111" s="70"/>
      <c r="YU111" s="70"/>
      <c r="YV111" s="70"/>
      <c r="YW111" s="70"/>
      <c r="YX111" s="70"/>
      <c r="YY111" s="70"/>
      <c r="YZ111" s="70"/>
      <c r="ZA111" s="70"/>
      <c r="ZB111" s="70"/>
      <c r="ZC111" s="70"/>
      <c r="ZD111" s="70"/>
      <c r="ZE111" s="70"/>
      <c r="ZF111" s="70"/>
      <c r="ZG111" s="70"/>
      <c r="ZH111" s="70"/>
      <c r="ZI111" s="70"/>
      <c r="ZJ111" s="70"/>
      <c r="ZK111" s="70"/>
      <c r="ZL111" s="70"/>
      <c r="ZM111" s="70"/>
      <c r="ZN111" s="70"/>
      <c r="ZO111" s="70"/>
      <c r="ZP111" s="70"/>
      <c r="ZQ111" s="70"/>
      <c r="ZR111" s="70"/>
      <c r="ZS111" s="70"/>
      <c r="ZT111" s="70"/>
      <c r="ZU111" s="70"/>
      <c r="ZV111" s="70"/>
      <c r="ZW111" s="70"/>
      <c r="ZX111" s="70"/>
      <c r="ZY111" s="70"/>
      <c r="ZZ111" s="70"/>
      <c r="AAA111" s="70"/>
      <c r="AAB111" s="70"/>
      <c r="AAC111" s="70"/>
      <c r="AAD111" s="70"/>
      <c r="AAE111" s="70"/>
      <c r="AAF111" s="70"/>
      <c r="AAG111" s="70"/>
      <c r="AAH111" s="70"/>
      <c r="AAI111" s="70"/>
      <c r="AAJ111" s="70"/>
      <c r="AAK111" s="70"/>
      <c r="AAL111" s="70"/>
      <c r="AAM111" s="70"/>
      <c r="AAN111" s="70"/>
      <c r="AAO111" s="70"/>
      <c r="AAP111" s="70"/>
      <c r="AAQ111" s="70"/>
      <c r="AAR111" s="70"/>
      <c r="AAS111" s="70"/>
      <c r="AAT111" s="70"/>
      <c r="AAU111" s="70"/>
      <c r="AAV111" s="70"/>
      <c r="AAW111" s="70"/>
      <c r="AAX111" s="70"/>
      <c r="AAY111" s="70"/>
      <c r="AAZ111" s="70"/>
      <c r="ABA111" s="70"/>
      <c r="ABB111" s="70"/>
      <c r="ABC111" s="70"/>
      <c r="ABD111" s="70"/>
      <c r="ABE111" s="70"/>
      <c r="ABF111" s="70"/>
      <c r="ABG111" s="70"/>
      <c r="ABH111" s="70"/>
      <c r="ABI111" s="70"/>
      <c r="ABJ111" s="70"/>
      <c r="ABK111" s="70"/>
      <c r="ABL111" s="70"/>
      <c r="ABM111" s="70"/>
      <c r="ABN111" s="70"/>
      <c r="ABO111" s="70"/>
      <c r="ABP111" s="70"/>
      <c r="ABQ111" s="70"/>
      <c r="ABR111" s="70"/>
      <c r="ABS111" s="70"/>
      <c r="ABT111" s="70"/>
      <c r="ABU111" s="70"/>
      <c r="ABV111" s="70"/>
      <c r="ABW111" s="70"/>
      <c r="ABX111" s="70"/>
      <c r="ABY111" s="70"/>
      <c r="ABZ111" s="70"/>
      <c r="ACA111" s="70"/>
      <c r="ACB111" s="70"/>
      <c r="ACC111" s="70"/>
      <c r="ACD111" s="70"/>
      <c r="ACE111" s="70"/>
      <c r="ACF111" s="70"/>
      <c r="ACG111" s="70"/>
      <c r="ACH111" s="70"/>
      <c r="ACI111" s="70"/>
      <c r="ACJ111" s="70"/>
      <c r="ACK111" s="70"/>
      <c r="ACL111" s="70"/>
      <c r="ACM111" s="70"/>
      <c r="ACN111" s="70"/>
      <c r="ACO111" s="70"/>
      <c r="ACP111" s="70"/>
      <c r="ACQ111" s="70"/>
      <c r="ACR111" s="70"/>
      <c r="ACS111" s="70"/>
      <c r="ACT111" s="70"/>
      <c r="ACU111" s="70"/>
      <c r="ACV111" s="70"/>
      <c r="ACW111" s="70"/>
      <c r="ACX111" s="70"/>
      <c r="ACY111" s="70"/>
      <c r="ACZ111" s="70"/>
      <c r="ADA111" s="70"/>
      <c r="ADB111" s="70"/>
      <c r="ADC111" s="70"/>
      <c r="ADD111" s="70"/>
      <c r="ADE111" s="70"/>
      <c r="ADF111" s="70"/>
      <c r="ADG111" s="70"/>
      <c r="ADH111" s="70"/>
      <c r="ADI111" s="70"/>
      <c r="ADJ111" s="70"/>
      <c r="ADK111" s="70"/>
      <c r="ADL111" s="70"/>
      <c r="ADM111" s="70"/>
      <c r="ADN111" s="70"/>
      <c r="ADO111" s="70"/>
      <c r="ADP111" s="70"/>
      <c r="ADQ111" s="70"/>
      <c r="ADR111" s="70"/>
      <c r="ADS111" s="70"/>
      <c r="ADT111" s="70"/>
      <c r="ADU111" s="70"/>
      <c r="ADV111" s="70"/>
      <c r="ADW111" s="70"/>
      <c r="ADX111" s="70"/>
      <c r="ADY111" s="70"/>
      <c r="ADZ111" s="70"/>
      <c r="AEA111" s="70"/>
      <c r="AEB111" s="70"/>
      <c r="AEC111" s="70"/>
      <c r="AED111" s="70"/>
      <c r="AEE111" s="70"/>
      <c r="AEF111" s="70"/>
      <c r="AEG111" s="70"/>
      <c r="AEH111" s="70"/>
      <c r="AEI111" s="70"/>
      <c r="AEJ111" s="70"/>
      <c r="AEK111" s="70"/>
      <c r="AEL111" s="70"/>
      <c r="AEM111" s="70"/>
      <c r="AEN111" s="70"/>
      <c r="AEO111" s="70"/>
      <c r="AEP111" s="70"/>
      <c r="AEQ111" s="70"/>
      <c r="AER111" s="70"/>
      <c r="AES111" s="70"/>
      <c r="AET111" s="70"/>
      <c r="AEU111" s="70"/>
      <c r="AEV111" s="70"/>
      <c r="AEW111" s="70"/>
      <c r="AEX111" s="70"/>
      <c r="AEY111" s="70"/>
      <c r="AEZ111" s="70"/>
      <c r="AFA111" s="70"/>
      <c r="AFB111" s="70"/>
      <c r="AFC111" s="70"/>
      <c r="AFD111" s="70"/>
      <c r="AFE111" s="70"/>
      <c r="AFF111" s="70"/>
      <c r="AFG111" s="70"/>
      <c r="AFH111" s="70"/>
      <c r="AFI111" s="70"/>
      <c r="AFJ111" s="70"/>
      <c r="AFK111" s="70"/>
      <c r="AFL111" s="70"/>
      <c r="AFM111" s="70"/>
      <c r="AFN111" s="70"/>
      <c r="AFO111" s="70"/>
      <c r="AFP111" s="70"/>
      <c r="AFQ111" s="70"/>
      <c r="AFR111" s="70"/>
      <c r="AFS111" s="70"/>
      <c r="AFT111" s="70"/>
      <c r="AFU111" s="70"/>
      <c r="AFV111" s="70"/>
      <c r="AFW111" s="70"/>
      <c r="AFX111" s="70"/>
      <c r="AFY111" s="70"/>
      <c r="AFZ111" s="70"/>
      <c r="AGA111" s="70"/>
      <c r="AGB111" s="70"/>
      <c r="AGC111" s="70"/>
      <c r="AGD111" s="70"/>
      <c r="AGE111" s="70"/>
      <c r="AGF111" s="70"/>
      <c r="AGG111" s="70"/>
      <c r="AGH111" s="70"/>
      <c r="AGI111" s="70"/>
      <c r="AGJ111" s="70"/>
      <c r="AGK111" s="70"/>
      <c r="AGL111" s="70"/>
      <c r="AGM111" s="70"/>
      <c r="AGN111" s="70"/>
      <c r="AGO111" s="70"/>
      <c r="AGP111" s="70"/>
      <c r="AGQ111" s="70"/>
      <c r="AGR111" s="70"/>
      <c r="AGS111" s="70"/>
      <c r="AGT111" s="70"/>
      <c r="AGU111" s="70"/>
      <c r="AGV111" s="70"/>
      <c r="AGW111" s="70"/>
      <c r="AGX111" s="70"/>
      <c r="AGY111" s="70"/>
      <c r="AGZ111" s="70"/>
      <c r="AHA111" s="70"/>
      <c r="AHB111" s="70"/>
      <c r="AHC111" s="70"/>
      <c r="AHD111" s="70"/>
      <c r="AHE111" s="70"/>
      <c r="AHF111" s="70"/>
      <c r="AHG111" s="70"/>
      <c r="AHH111" s="70"/>
      <c r="AHI111" s="70"/>
      <c r="AHJ111" s="70"/>
      <c r="AHK111" s="70"/>
      <c r="AHL111" s="70"/>
      <c r="AHM111" s="70"/>
      <c r="AHN111" s="70"/>
      <c r="AHO111" s="70"/>
      <c r="AHP111" s="70"/>
      <c r="AHQ111" s="70"/>
      <c r="AHR111" s="70"/>
      <c r="AHS111" s="70"/>
      <c r="AHT111" s="70"/>
      <c r="AHU111" s="70"/>
      <c r="AHV111" s="70"/>
      <c r="AHW111" s="70"/>
      <c r="AHX111" s="70"/>
      <c r="AHY111" s="70"/>
      <c r="AHZ111" s="70"/>
      <c r="AIA111" s="70"/>
      <c r="AIB111" s="70"/>
      <c r="AIC111" s="70"/>
      <c r="AID111" s="70"/>
      <c r="AIE111" s="70"/>
      <c r="AIF111" s="70"/>
      <c r="AIG111" s="70"/>
      <c r="AIH111" s="70"/>
      <c r="AII111" s="70"/>
      <c r="AIJ111" s="70"/>
      <c r="AIK111" s="70"/>
      <c r="AIL111" s="70"/>
      <c r="AIM111" s="70"/>
      <c r="AIN111" s="70"/>
      <c r="AIO111" s="70"/>
      <c r="AIP111" s="70"/>
      <c r="AIQ111" s="70"/>
      <c r="AIR111" s="70"/>
      <c r="AIS111" s="70"/>
      <c r="AIT111" s="70"/>
      <c r="AIU111" s="70"/>
      <c r="AIV111" s="70"/>
      <c r="AIW111" s="70"/>
      <c r="AIX111" s="70"/>
      <c r="AIY111" s="70"/>
      <c r="AIZ111" s="70"/>
      <c r="AJA111" s="70"/>
      <c r="AJB111" s="70"/>
      <c r="AJC111" s="70"/>
      <c r="AJD111" s="70"/>
      <c r="AJE111" s="70"/>
      <c r="AJF111" s="70"/>
      <c r="AJG111" s="70"/>
      <c r="AJH111" s="70"/>
      <c r="AJI111" s="70"/>
      <c r="AJJ111" s="70"/>
      <c r="AJK111" s="70"/>
      <c r="AJL111" s="70"/>
      <c r="AJM111" s="70"/>
      <c r="AJN111" s="70"/>
      <c r="AJO111" s="70"/>
      <c r="AJP111" s="70"/>
      <c r="AJQ111" s="70"/>
      <c r="AJR111" s="70"/>
      <c r="AJS111" s="70"/>
      <c r="AJT111" s="70"/>
      <c r="AJU111" s="70"/>
      <c r="AJV111" s="70"/>
      <c r="AJW111" s="70"/>
      <c r="AJX111" s="70"/>
      <c r="AJY111" s="70"/>
      <c r="AJZ111" s="70"/>
      <c r="AKA111" s="70"/>
      <c r="AKB111" s="70"/>
      <c r="AKC111" s="70"/>
      <c r="AKD111" s="70"/>
      <c r="AKE111" s="70"/>
      <c r="AKF111" s="70"/>
      <c r="AKG111" s="70"/>
      <c r="AKH111" s="70"/>
      <c r="AKI111" s="70"/>
      <c r="AKJ111" s="70"/>
      <c r="AKK111" s="70"/>
      <c r="AKL111" s="70"/>
      <c r="AKM111" s="70"/>
      <c r="AKN111" s="70"/>
      <c r="AKO111" s="70"/>
      <c r="AKP111" s="70"/>
      <c r="AKQ111" s="70"/>
      <c r="AKR111" s="70"/>
      <c r="AKS111" s="70"/>
      <c r="AKT111" s="70"/>
      <c r="AKU111" s="70"/>
      <c r="AKV111" s="70"/>
      <c r="AKW111" s="70"/>
      <c r="AKX111" s="70"/>
      <c r="AKY111" s="70"/>
      <c r="AKZ111" s="70"/>
      <c r="ALA111" s="70"/>
      <c r="ALB111" s="70"/>
      <c r="ALC111" s="70"/>
      <c r="ALD111" s="70"/>
      <c r="ALE111" s="70"/>
      <c r="ALF111" s="70"/>
      <c r="ALG111" s="70"/>
      <c r="ALH111" s="70"/>
      <c r="ALI111" s="70"/>
      <c r="ALJ111" s="70"/>
      <c r="ALK111" s="70"/>
      <c r="ALL111" s="70"/>
      <c r="ALM111" s="70"/>
      <c r="ALN111" s="70"/>
      <c r="ALO111" s="70"/>
      <c r="ALP111" s="70"/>
      <c r="ALQ111" s="70"/>
      <c r="ALR111" s="70"/>
      <c r="ALS111" s="70"/>
      <c r="ALT111" s="70"/>
      <c r="ALU111" s="70"/>
      <c r="ALV111" s="70"/>
      <c r="ALW111" s="70"/>
      <c r="ALX111" s="70"/>
      <c r="ALY111" s="70"/>
      <c r="ALZ111" s="70"/>
      <c r="AMA111" s="70"/>
      <c r="AMB111" s="70"/>
      <c r="AMC111" s="70"/>
      <c r="AMD111" s="70"/>
      <c r="AME111" s="70"/>
      <c r="AMF111" s="70"/>
      <c r="AMG111" s="70"/>
      <c r="AMH111" s="70"/>
      <c r="AMI111" s="70"/>
      <c r="AMJ111" s="70"/>
      <c r="AMK111" s="70"/>
    </row>
    <row r="112" spans="1:1025" x14ac:dyDescent="0.2">
      <c r="A112" s="170"/>
      <c r="B112" s="70" t="s">
        <v>13466</v>
      </c>
      <c r="C112" s="71">
        <v>1.6304181240174302E-2</v>
      </c>
      <c r="D112" s="72">
        <v>1.73981444130698</v>
      </c>
      <c r="E112" s="72">
        <v>28.965517241379299</v>
      </c>
      <c r="F112" s="70">
        <v>38</v>
      </c>
      <c r="G112" s="70">
        <v>105</v>
      </c>
      <c r="H112" s="73" t="s">
        <v>13467</v>
      </c>
      <c r="I112" s="71">
        <v>0.15095628684298101</v>
      </c>
      <c r="J112" s="70"/>
      <c r="K112" s="70"/>
      <c r="L112" s="71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70"/>
      <c r="DR112" s="70"/>
      <c r="DS112" s="70"/>
      <c r="DT112" s="70"/>
      <c r="DU112" s="70"/>
      <c r="DV112" s="70"/>
      <c r="DW112" s="70"/>
      <c r="DX112" s="70"/>
      <c r="DY112" s="70"/>
      <c r="DZ112" s="70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70"/>
      <c r="EP112" s="70"/>
      <c r="EQ112" s="70"/>
      <c r="ER112" s="70"/>
      <c r="ES112" s="70"/>
      <c r="ET112" s="70"/>
      <c r="EU112" s="70"/>
      <c r="EV112" s="70"/>
      <c r="EW112" s="70"/>
      <c r="EX112" s="70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  <c r="FT112" s="70"/>
      <c r="FU112" s="70"/>
      <c r="FV112" s="70"/>
      <c r="FW112" s="70"/>
      <c r="FX112" s="70"/>
      <c r="FY112" s="70"/>
      <c r="FZ112" s="70"/>
      <c r="GA112" s="70"/>
      <c r="GB112" s="70"/>
      <c r="GC112" s="70"/>
      <c r="GD112" s="70"/>
      <c r="GE112" s="70"/>
      <c r="GF112" s="70"/>
      <c r="GG112" s="70"/>
      <c r="GH112" s="70"/>
      <c r="GI112" s="70"/>
      <c r="GJ112" s="70"/>
      <c r="GK112" s="70"/>
      <c r="GL112" s="70"/>
      <c r="GM112" s="70"/>
      <c r="GN112" s="70"/>
      <c r="GO112" s="70"/>
      <c r="GP112" s="70"/>
      <c r="GQ112" s="70"/>
      <c r="GR112" s="70"/>
      <c r="GS112" s="70"/>
      <c r="GT112" s="70"/>
      <c r="GU112" s="70"/>
      <c r="GV112" s="70"/>
      <c r="GW112" s="70"/>
      <c r="GX112" s="70"/>
      <c r="GY112" s="70"/>
      <c r="GZ112" s="70"/>
      <c r="HA112" s="70"/>
      <c r="HB112" s="70"/>
      <c r="HC112" s="70"/>
      <c r="HD112" s="70"/>
      <c r="HE112" s="70"/>
      <c r="HF112" s="70"/>
      <c r="HG112" s="70"/>
      <c r="HH112" s="70"/>
      <c r="HI112" s="70"/>
      <c r="HJ112" s="70"/>
      <c r="HK112" s="70"/>
      <c r="HL112" s="70"/>
      <c r="HM112" s="70"/>
      <c r="HN112" s="70"/>
      <c r="HO112" s="70"/>
      <c r="HP112" s="70"/>
      <c r="HQ112" s="70"/>
      <c r="HR112" s="70"/>
      <c r="HS112" s="70"/>
      <c r="HT112" s="70"/>
      <c r="HU112" s="70"/>
      <c r="HV112" s="70"/>
      <c r="HW112" s="70"/>
      <c r="HX112" s="70"/>
      <c r="HY112" s="70"/>
      <c r="HZ112" s="70"/>
      <c r="IA112" s="70"/>
      <c r="IB112" s="70"/>
      <c r="IC112" s="70"/>
      <c r="ID112" s="70"/>
      <c r="IE112" s="70"/>
      <c r="IF112" s="70"/>
      <c r="IG112" s="70"/>
      <c r="IH112" s="70"/>
      <c r="II112" s="70"/>
      <c r="IJ112" s="70"/>
      <c r="IK112" s="70"/>
      <c r="IL112" s="70"/>
      <c r="IM112" s="70"/>
      <c r="IN112" s="70"/>
      <c r="IO112" s="70"/>
      <c r="IP112" s="70"/>
      <c r="IQ112" s="70"/>
      <c r="IR112" s="70"/>
      <c r="IS112" s="70"/>
      <c r="IT112" s="70"/>
      <c r="IU112" s="70"/>
      <c r="IV112" s="70"/>
      <c r="IW112" s="70"/>
      <c r="IX112" s="70"/>
      <c r="IY112" s="70"/>
      <c r="IZ112" s="70"/>
      <c r="JA112" s="70"/>
      <c r="JB112" s="70"/>
      <c r="JC112" s="70"/>
      <c r="JD112" s="70"/>
      <c r="JE112" s="70"/>
      <c r="JF112" s="70"/>
      <c r="JG112" s="70"/>
      <c r="JH112" s="70"/>
      <c r="JI112" s="70"/>
      <c r="JJ112" s="70"/>
      <c r="JK112" s="70"/>
      <c r="JL112" s="70"/>
      <c r="JM112" s="70"/>
      <c r="JN112" s="70"/>
      <c r="JO112" s="70"/>
      <c r="JP112" s="70"/>
      <c r="JQ112" s="70"/>
      <c r="JR112" s="70"/>
      <c r="JS112" s="70"/>
      <c r="JT112" s="70"/>
      <c r="JU112" s="70"/>
      <c r="JV112" s="70"/>
      <c r="JW112" s="70"/>
      <c r="JX112" s="70"/>
      <c r="JY112" s="70"/>
      <c r="JZ112" s="70"/>
      <c r="KA112" s="70"/>
      <c r="KB112" s="70"/>
      <c r="KC112" s="70"/>
      <c r="KD112" s="70"/>
      <c r="KE112" s="70"/>
      <c r="KF112" s="70"/>
      <c r="KG112" s="70"/>
      <c r="KH112" s="70"/>
      <c r="KI112" s="70"/>
      <c r="KJ112" s="70"/>
      <c r="KK112" s="70"/>
      <c r="KL112" s="70"/>
      <c r="KM112" s="70"/>
      <c r="KN112" s="70"/>
      <c r="KO112" s="70"/>
      <c r="KP112" s="70"/>
      <c r="KQ112" s="70"/>
      <c r="KR112" s="70"/>
      <c r="KS112" s="70"/>
      <c r="KT112" s="70"/>
      <c r="KU112" s="70"/>
      <c r="KV112" s="70"/>
      <c r="KW112" s="70"/>
      <c r="KX112" s="70"/>
      <c r="KY112" s="70"/>
      <c r="KZ112" s="70"/>
      <c r="LA112" s="70"/>
      <c r="LB112" s="70"/>
      <c r="LC112" s="70"/>
      <c r="LD112" s="70"/>
      <c r="LE112" s="70"/>
      <c r="LF112" s="70"/>
      <c r="LG112" s="70"/>
      <c r="LH112" s="70"/>
      <c r="LI112" s="70"/>
      <c r="LJ112" s="70"/>
      <c r="LK112" s="70"/>
      <c r="LL112" s="70"/>
      <c r="LM112" s="70"/>
      <c r="LN112" s="70"/>
      <c r="LO112" s="70"/>
      <c r="LP112" s="70"/>
      <c r="LQ112" s="70"/>
      <c r="LR112" s="70"/>
      <c r="LS112" s="70"/>
      <c r="LT112" s="70"/>
      <c r="LU112" s="70"/>
      <c r="LV112" s="70"/>
      <c r="LW112" s="70"/>
      <c r="LX112" s="70"/>
      <c r="LY112" s="70"/>
      <c r="LZ112" s="70"/>
      <c r="MA112" s="70"/>
      <c r="MB112" s="70"/>
      <c r="MC112" s="70"/>
      <c r="MD112" s="70"/>
      <c r="ME112" s="70"/>
      <c r="MF112" s="70"/>
      <c r="MG112" s="70"/>
      <c r="MH112" s="70"/>
      <c r="MI112" s="70"/>
      <c r="MJ112" s="70"/>
      <c r="MK112" s="70"/>
      <c r="ML112" s="70"/>
      <c r="MM112" s="70"/>
      <c r="MN112" s="70"/>
      <c r="MO112" s="70"/>
      <c r="MP112" s="70"/>
      <c r="MQ112" s="70"/>
      <c r="MR112" s="70"/>
      <c r="MS112" s="70"/>
      <c r="MT112" s="70"/>
      <c r="MU112" s="70"/>
      <c r="MV112" s="70"/>
      <c r="MW112" s="70"/>
      <c r="MX112" s="70"/>
      <c r="MY112" s="70"/>
      <c r="MZ112" s="70"/>
      <c r="NA112" s="70"/>
      <c r="NB112" s="70"/>
      <c r="NC112" s="70"/>
      <c r="ND112" s="70"/>
      <c r="NE112" s="70"/>
      <c r="NF112" s="70"/>
      <c r="NG112" s="70"/>
      <c r="NH112" s="70"/>
      <c r="NI112" s="70"/>
      <c r="NJ112" s="70"/>
      <c r="NK112" s="70"/>
      <c r="NL112" s="70"/>
      <c r="NM112" s="70"/>
      <c r="NN112" s="70"/>
      <c r="NO112" s="70"/>
      <c r="NP112" s="70"/>
      <c r="NQ112" s="70"/>
      <c r="NR112" s="70"/>
      <c r="NS112" s="70"/>
      <c r="NT112" s="70"/>
      <c r="NU112" s="70"/>
      <c r="NV112" s="70"/>
      <c r="NW112" s="70"/>
      <c r="NX112" s="70"/>
      <c r="NY112" s="70"/>
      <c r="NZ112" s="70"/>
      <c r="OA112" s="70"/>
      <c r="OB112" s="70"/>
      <c r="OC112" s="70"/>
      <c r="OD112" s="70"/>
      <c r="OE112" s="70"/>
      <c r="OF112" s="70"/>
      <c r="OG112" s="70"/>
      <c r="OH112" s="70"/>
      <c r="OI112" s="70"/>
      <c r="OJ112" s="70"/>
      <c r="OK112" s="70"/>
      <c r="OL112" s="70"/>
      <c r="OM112" s="70"/>
      <c r="ON112" s="70"/>
      <c r="OO112" s="70"/>
      <c r="OP112" s="70"/>
      <c r="OQ112" s="70"/>
      <c r="OR112" s="70"/>
      <c r="OS112" s="70"/>
      <c r="OT112" s="70"/>
      <c r="OU112" s="70"/>
      <c r="OV112" s="70"/>
      <c r="OW112" s="70"/>
      <c r="OX112" s="70"/>
      <c r="OY112" s="70"/>
      <c r="OZ112" s="70"/>
      <c r="PA112" s="70"/>
      <c r="PB112" s="70"/>
      <c r="PC112" s="70"/>
      <c r="PD112" s="70"/>
      <c r="PE112" s="70"/>
      <c r="PF112" s="70"/>
      <c r="PG112" s="70"/>
      <c r="PH112" s="70"/>
      <c r="PI112" s="70"/>
      <c r="PJ112" s="70"/>
      <c r="PK112" s="70"/>
      <c r="PL112" s="70"/>
      <c r="PM112" s="70"/>
      <c r="PN112" s="70"/>
      <c r="PO112" s="70"/>
      <c r="PP112" s="70"/>
      <c r="PQ112" s="70"/>
      <c r="PR112" s="70"/>
      <c r="PS112" s="70"/>
      <c r="PT112" s="70"/>
      <c r="PU112" s="70"/>
      <c r="PV112" s="70"/>
      <c r="PW112" s="70"/>
      <c r="PX112" s="70"/>
      <c r="PY112" s="70"/>
      <c r="PZ112" s="70"/>
      <c r="QA112" s="70"/>
      <c r="QB112" s="70"/>
      <c r="QC112" s="70"/>
      <c r="QD112" s="70"/>
      <c r="QE112" s="70"/>
      <c r="QF112" s="70"/>
      <c r="QG112" s="70"/>
      <c r="QH112" s="70"/>
      <c r="QI112" s="70"/>
      <c r="QJ112" s="70"/>
      <c r="QK112" s="70"/>
      <c r="QL112" s="70"/>
      <c r="QM112" s="70"/>
      <c r="QN112" s="70"/>
      <c r="QO112" s="70"/>
      <c r="QP112" s="70"/>
      <c r="QQ112" s="70"/>
      <c r="QR112" s="70"/>
      <c r="QS112" s="70"/>
      <c r="QT112" s="70"/>
      <c r="QU112" s="70"/>
      <c r="QV112" s="70"/>
      <c r="QW112" s="70"/>
      <c r="QX112" s="70"/>
      <c r="QY112" s="70"/>
      <c r="QZ112" s="70"/>
      <c r="RA112" s="70"/>
      <c r="RB112" s="70"/>
      <c r="RC112" s="70"/>
      <c r="RD112" s="70"/>
      <c r="RE112" s="70"/>
      <c r="RF112" s="70"/>
      <c r="RG112" s="70"/>
      <c r="RH112" s="70"/>
      <c r="RI112" s="70"/>
      <c r="RJ112" s="70"/>
      <c r="RK112" s="70"/>
      <c r="RL112" s="70"/>
      <c r="RM112" s="70"/>
      <c r="RN112" s="70"/>
      <c r="RO112" s="70"/>
      <c r="RP112" s="70"/>
      <c r="RQ112" s="70"/>
      <c r="RR112" s="70"/>
      <c r="RS112" s="70"/>
      <c r="RT112" s="70"/>
      <c r="RU112" s="70"/>
      <c r="RV112" s="70"/>
      <c r="RW112" s="70"/>
      <c r="RX112" s="70"/>
      <c r="RY112" s="70"/>
      <c r="RZ112" s="70"/>
      <c r="SA112" s="70"/>
      <c r="SB112" s="70"/>
      <c r="SC112" s="70"/>
      <c r="SD112" s="70"/>
      <c r="SE112" s="70"/>
      <c r="SF112" s="70"/>
      <c r="SG112" s="70"/>
      <c r="SH112" s="70"/>
      <c r="SI112" s="70"/>
      <c r="SJ112" s="70"/>
      <c r="SK112" s="70"/>
      <c r="SL112" s="70"/>
      <c r="SM112" s="70"/>
      <c r="SN112" s="70"/>
      <c r="SO112" s="70"/>
      <c r="SP112" s="70"/>
      <c r="SQ112" s="70"/>
      <c r="SR112" s="70"/>
      <c r="SS112" s="70"/>
      <c r="ST112" s="70"/>
      <c r="SU112" s="70"/>
      <c r="SV112" s="70"/>
      <c r="SW112" s="70"/>
      <c r="SX112" s="70"/>
      <c r="SY112" s="70"/>
      <c r="SZ112" s="70"/>
      <c r="TA112" s="70"/>
      <c r="TB112" s="70"/>
      <c r="TC112" s="70"/>
      <c r="TD112" s="70"/>
      <c r="TE112" s="70"/>
      <c r="TF112" s="70"/>
      <c r="TG112" s="70"/>
      <c r="TH112" s="70"/>
      <c r="TI112" s="70"/>
      <c r="TJ112" s="70"/>
      <c r="TK112" s="70"/>
      <c r="TL112" s="70"/>
      <c r="TM112" s="70"/>
      <c r="TN112" s="70"/>
      <c r="TO112" s="70"/>
      <c r="TP112" s="70"/>
      <c r="TQ112" s="70"/>
      <c r="TR112" s="70"/>
      <c r="TS112" s="70"/>
      <c r="TT112" s="70"/>
      <c r="TU112" s="70"/>
      <c r="TV112" s="70"/>
      <c r="TW112" s="70"/>
      <c r="TX112" s="70"/>
      <c r="TY112" s="70"/>
      <c r="TZ112" s="70"/>
      <c r="UA112" s="70"/>
      <c r="UB112" s="70"/>
      <c r="UC112" s="70"/>
      <c r="UD112" s="70"/>
      <c r="UE112" s="70"/>
      <c r="UF112" s="70"/>
      <c r="UG112" s="70"/>
      <c r="UH112" s="70"/>
      <c r="UI112" s="70"/>
      <c r="UJ112" s="70"/>
      <c r="UK112" s="70"/>
      <c r="UL112" s="70"/>
      <c r="UM112" s="70"/>
      <c r="UN112" s="70"/>
      <c r="UO112" s="70"/>
      <c r="UP112" s="70"/>
      <c r="UQ112" s="70"/>
      <c r="UR112" s="70"/>
      <c r="US112" s="70"/>
      <c r="UT112" s="70"/>
      <c r="UU112" s="70"/>
      <c r="UV112" s="70"/>
      <c r="UW112" s="70"/>
      <c r="UX112" s="70"/>
      <c r="UY112" s="70"/>
      <c r="UZ112" s="70"/>
      <c r="VA112" s="70"/>
      <c r="VB112" s="70"/>
      <c r="VC112" s="70"/>
      <c r="VD112" s="70"/>
      <c r="VE112" s="70"/>
      <c r="VF112" s="70"/>
      <c r="VG112" s="70"/>
      <c r="VH112" s="70"/>
      <c r="VI112" s="70"/>
      <c r="VJ112" s="70"/>
      <c r="VK112" s="70"/>
      <c r="VL112" s="70"/>
      <c r="VM112" s="70"/>
      <c r="VN112" s="70"/>
      <c r="VO112" s="70"/>
      <c r="VP112" s="70"/>
      <c r="VQ112" s="70"/>
      <c r="VR112" s="70"/>
      <c r="VS112" s="70"/>
      <c r="VT112" s="70"/>
      <c r="VU112" s="70"/>
      <c r="VV112" s="70"/>
      <c r="VW112" s="70"/>
      <c r="VX112" s="70"/>
      <c r="VY112" s="70"/>
      <c r="VZ112" s="70"/>
      <c r="WA112" s="70"/>
      <c r="WB112" s="70"/>
      <c r="WC112" s="70"/>
      <c r="WD112" s="70"/>
      <c r="WE112" s="70"/>
      <c r="WF112" s="70"/>
      <c r="WG112" s="70"/>
      <c r="WH112" s="70"/>
      <c r="WI112" s="70"/>
      <c r="WJ112" s="70"/>
      <c r="WK112" s="70"/>
      <c r="WL112" s="70"/>
      <c r="WM112" s="70"/>
      <c r="WN112" s="70"/>
      <c r="WO112" s="70"/>
      <c r="WP112" s="70"/>
      <c r="WQ112" s="70"/>
      <c r="WR112" s="70"/>
      <c r="WS112" s="70"/>
      <c r="WT112" s="70"/>
      <c r="WU112" s="70"/>
      <c r="WV112" s="70"/>
      <c r="WW112" s="70"/>
      <c r="WX112" s="70"/>
      <c r="WY112" s="70"/>
      <c r="WZ112" s="70"/>
      <c r="XA112" s="70"/>
      <c r="XB112" s="70"/>
      <c r="XC112" s="70"/>
      <c r="XD112" s="70"/>
      <c r="XE112" s="70"/>
      <c r="XF112" s="70"/>
      <c r="XG112" s="70"/>
      <c r="XH112" s="70"/>
      <c r="XI112" s="70"/>
      <c r="XJ112" s="70"/>
      <c r="XK112" s="70"/>
      <c r="XL112" s="70"/>
      <c r="XM112" s="70"/>
      <c r="XN112" s="70"/>
      <c r="XO112" s="70"/>
      <c r="XP112" s="70"/>
      <c r="XQ112" s="70"/>
      <c r="XR112" s="70"/>
      <c r="XS112" s="70"/>
      <c r="XT112" s="70"/>
      <c r="XU112" s="70"/>
      <c r="XV112" s="70"/>
      <c r="XW112" s="70"/>
      <c r="XX112" s="70"/>
      <c r="XY112" s="70"/>
      <c r="XZ112" s="70"/>
      <c r="YA112" s="70"/>
      <c r="YB112" s="70"/>
      <c r="YC112" s="70"/>
      <c r="YD112" s="70"/>
      <c r="YE112" s="70"/>
      <c r="YF112" s="70"/>
      <c r="YG112" s="70"/>
      <c r="YH112" s="70"/>
      <c r="YI112" s="70"/>
      <c r="YJ112" s="70"/>
      <c r="YK112" s="70"/>
      <c r="YL112" s="70"/>
      <c r="YM112" s="70"/>
      <c r="YN112" s="70"/>
      <c r="YO112" s="70"/>
      <c r="YP112" s="70"/>
      <c r="YQ112" s="70"/>
      <c r="YR112" s="70"/>
      <c r="YS112" s="70"/>
      <c r="YT112" s="70"/>
      <c r="YU112" s="70"/>
      <c r="YV112" s="70"/>
      <c r="YW112" s="70"/>
      <c r="YX112" s="70"/>
      <c r="YY112" s="70"/>
      <c r="YZ112" s="70"/>
      <c r="ZA112" s="70"/>
      <c r="ZB112" s="70"/>
      <c r="ZC112" s="70"/>
      <c r="ZD112" s="70"/>
      <c r="ZE112" s="70"/>
      <c r="ZF112" s="70"/>
      <c r="ZG112" s="70"/>
      <c r="ZH112" s="70"/>
      <c r="ZI112" s="70"/>
      <c r="ZJ112" s="70"/>
      <c r="ZK112" s="70"/>
      <c r="ZL112" s="70"/>
      <c r="ZM112" s="70"/>
      <c r="ZN112" s="70"/>
      <c r="ZO112" s="70"/>
      <c r="ZP112" s="70"/>
      <c r="ZQ112" s="70"/>
      <c r="ZR112" s="70"/>
      <c r="ZS112" s="70"/>
      <c r="ZT112" s="70"/>
      <c r="ZU112" s="70"/>
      <c r="ZV112" s="70"/>
      <c r="ZW112" s="70"/>
      <c r="ZX112" s="70"/>
      <c r="ZY112" s="70"/>
      <c r="ZZ112" s="70"/>
      <c r="AAA112" s="70"/>
      <c r="AAB112" s="70"/>
      <c r="AAC112" s="70"/>
      <c r="AAD112" s="70"/>
      <c r="AAE112" s="70"/>
      <c r="AAF112" s="70"/>
      <c r="AAG112" s="70"/>
      <c r="AAH112" s="70"/>
      <c r="AAI112" s="70"/>
      <c r="AAJ112" s="70"/>
      <c r="AAK112" s="70"/>
      <c r="AAL112" s="70"/>
      <c r="AAM112" s="70"/>
      <c r="AAN112" s="70"/>
      <c r="AAO112" s="70"/>
      <c r="AAP112" s="70"/>
      <c r="AAQ112" s="70"/>
      <c r="AAR112" s="70"/>
      <c r="AAS112" s="70"/>
      <c r="AAT112" s="70"/>
      <c r="AAU112" s="70"/>
      <c r="AAV112" s="70"/>
      <c r="AAW112" s="70"/>
      <c r="AAX112" s="70"/>
      <c r="AAY112" s="70"/>
      <c r="AAZ112" s="70"/>
      <c r="ABA112" s="70"/>
      <c r="ABB112" s="70"/>
      <c r="ABC112" s="70"/>
      <c r="ABD112" s="70"/>
      <c r="ABE112" s="70"/>
      <c r="ABF112" s="70"/>
      <c r="ABG112" s="70"/>
      <c r="ABH112" s="70"/>
      <c r="ABI112" s="70"/>
      <c r="ABJ112" s="70"/>
      <c r="ABK112" s="70"/>
      <c r="ABL112" s="70"/>
      <c r="ABM112" s="70"/>
      <c r="ABN112" s="70"/>
      <c r="ABO112" s="70"/>
      <c r="ABP112" s="70"/>
      <c r="ABQ112" s="70"/>
      <c r="ABR112" s="70"/>
      <c r="ABS112" s="70"/>
      <c r="ABT112" s="70"/>
      <c r="ABU112" s="70"/>
      <c r="ABV112" s="70"/>
      <c r="ABW112" s="70"/>
      <c r="ABX112" s="70"/>
      <c r="ABY112" s="70"/>
      <c r="ABZ112" s="70"/>
      <c r="ACA112" s="70"/>
      <c r="ACB112" s="70"/>
      <c r="ACC112" s="70"/>
      <c r="ACD112" s="70"/>
      <c r="ACE112" s="70"/>
      <c r="ACF112" s="70"/>
      <c r="ACG112" s="70"/>
      <c r="ACH112" s="70"/>
      <c r="ACI112" s="70"/>
      <c r="ACJ112" s="70"/>
      <c r="ACK112" s="70"/>
      <c r="ACL112" s="70"/>
      <c r="ACM112" s="70"/>
      <c r="ACN112" s="70"/>
      <c r="ACO112" s="70"/>
      <c r="ACP112" s="70"/>
      <c r="ACQ112" s="70"/>
      <c r="ACR112" s="70"/>
      <c r="ACS112" s="70"/>
      <c r="ACT112" s="70"/>
      <c r="ACU112" s="70"/>
      <c r="ACV112" s="70"/>
      <c r="ACW112" s="70"/>
      <c r="ACX112" s="70"/>
      <c r="ACY112" s="70"/>
      <c r="ACZ112" s="70"/>
      <c r="ADA112" s="70"/>
      <c r="ADB112" s="70"/>
      <c r="ADC112" s="70"/>
      <c r="ADD112" s="70"/>
      <c r="ADE112" s="70"/>
      <c r="ADF112" s="70"/>
      <c r="ADG112" s="70"/>
      <c r="ADH112" s="70"/>
      <c r="ADI112" s="70"/>
      <c r="ADJ112" s="70"/>
      <c r="ADK112" s="70"/>
      <c r="ADL112" s="70"/>
      <c r="ADM112" s="70"/>
      <c r="ADN112" s="70"/>
      <c r="ADO112" s="70"/>
      <c r="ADP112" s="70"/>
      <c r="ADQ112" s="70"/>
      <c r="ADR112" s="70"/>
      <c r="ADS112" s="70"/>
      <c r="ADT112" s="70"/>
      <c r="ADU112" s="70"/>
      <c r="ADV112" s="70"/>
      <c r="ADW112" s="70"/>
      <c r="ADX112" s="70"/>
      <c r="ADY112" s="70"/>
      <c r="ADZ112" s="70"/>
      <c r="AEA112" s="70"/>
      <c r="AEB112" s="70"/>
      <c r="AEC112" s="70"/>
      <c r="AED112" s="70"/>
      <c r="AEE112" s="70"/>
      <c r="AEF112" s="70"/>
      <c r="AEG112" s="70"/>
      <c r="AEH112" s="70"/>
      <c r="AEI112" s="70"/>
      <c r="AEJ112" s="70"/>
      <c r="AEK112" s="70"/>
      <c r="AEL112" s="70"/>
      <c r="AEM112" s="70"/>
      <c r="AEN112" s="70"/>
      <c r="AEO112" s="70"/>
      <c r="AEP112" s="70"/>
      <c r="AEQ112" s="70"/>
      <c r="AER112" s="70"/>
      <c r="AES112" s="70"/>
      <c r="AET112" s="70"/>
      <c r="AEU112" s="70"/>
      <c r="AEV112" s="70"/>
      <c r="AEW112" s="70"/>
      <c r="AEX112" s="70"/>
      <c r="AEY112" s="70"/>
      <c r="AEZ112" s="70"/>
      <c r="AFA112" s="70"/>
      <c r="AFB112" s="70"/>
      <c r="AFC112" s="70"/>
      <c r="AFD112" s="70"/>
      <c r="AFE112" s="70"/>
      <c r="AFF112" s="70"/>
      <c r="AFG112" s="70"/>
      <c r="AFH112" s="70"/>
      <c r="AFI112" s="70"/>
      <c r="AFJ112" s="70"/>
      <c r="AFK112" s="70"/>
      <c r="AFL112" s="70"/>
      <c r="AFM112" s="70"/>
      <c r="AFN112" s="70"/>
      <c r="AFO112" s="70"/>
      <c r="AFP112" s="70"/>
      <c r="AFQ112" s="70"/>
      <c r="AFR112" s="70"/>
      <c r="AFS112" s="70"/>
      <c r="AFT112" s="70"/>
      <c r="AFU112" s="70"/>
      <c r="AFV112" s="70"/>
      <c r="AFW112" s="70"/>
      <c r="AFX112" s="70"/>
      <c r="AFY112" s="70"/>
      <c r="AFZ112" s="70"/>
      <c r="AGA112" s="70"/>
      <c r="AGB112" s="70"/>
      <c r="AGC112" s="70"/>
      <c r="AGD112" s="70"/>
      <c r="AGE112" s="70"/>
      <c r="AGF112" s="70"/>
      <c r="AGG112" s="70"/>
      <c r="AGH112" s="70"/>
      <c r="AGI112" s="70"/>
      <c r="AGJ112" s="70"/>
      <c r="AGK112" s="70"/>
      <c r="AGL112" s="70"/>
      <c r="AGM112" s="70"/>
      <c r="AGN112" s="70"/>
      <c r="AGO112" s="70"/>
      <c r="AGP112" s="70"/>
      <c r="AGQ112" s="70"/>
      <c r="AGR112" s="70"/>
      <c r="AGS112" s="70"/>
      <c r="AGT112" s="70"/>
      <c r="AGU112" s="70"/>
      <c r="AGV112" s="70"/>
      <c r="AGW112" s="70"/>
      <c r="AGX112" s="70"/>
      <c r="AGY112" s="70"/>
      <c r="AGZ112" s="70"/>
      <c r="AHA112" s="70"/>
      <c r="AHB112" s="70"/>
      <c r="AHC112" s="70"/>
      <c r="AHD112" s="70"/>
      <c r="AHE112" s="70"/>
      <c r="AHF112" s="70"/>
      <c r="AHG112" s="70"/>
      <c r="AHH112" s="70"/>
      <c r="AHI112" s="70"/>
      <c r="AHJ112" s="70"/>
      <c r="AHK112" s="70"/>
      <c r="AHL112" s="70"/>
      <c r="AHM112" s="70"/>
      <c r="AHN112" s="70"/>
      <c r="AHO112" s="70"/>
      <c r="AHP112" s="70"/>
      <c r="AHQ112" s="70"/>
      <c r="AHR112" s="70"/>
      <c r="AHS112" s="70"/>
      <c r="AHT112" s="70"/>
      <c r="AHU112" s="70"/>
      <c r="AHV112" s="70"/>
      <c r="AHW112" s="70"/>
      <c r="AHX112" s="70"/>
      <c r="AHY112" s="70"/>
      <c r="AHZ112" s="70"/>
      <c r="AIA112" s="70"/>
      <c r="AIB112" s="70"/>
      <c r="AIC112" s="70"/>
      <c r="AID112" s="70"/>
      <c r="AIE112" s="70"/>
      <c r="AIF112" s="70"/>
      <c r="AIG112" s="70"/>
      <c r="AIH112" s="70"/>
      <c r="AII112" s="70"/>
      <c r="AIJ112" s="70"/>
      <c r="AIK112" s="70"/>
      <c r="AIL112" s="70"/>
      <c r="AIM112" s="70"/>
      <c r="AIN112" s="70"/>
      <c r="AIO112" s="70"/>
      <c r="AIP112" s="70"/>
      <c r="AIQ112" s="70"/>
      <c r="AIR112" s="70"/>
      <c r="AIS112" s="70"/>
      <c r="AIT112" s="70"/>
      <c r="AIU112" s="70"/>
      <c r="AIV112" s="70"/>
      <c r="AIW112" s="70"/>
      <c r="AIX112" s="70"/>
      <c r="AIY112" s="70"/>
      <c r="AIZ112" s="70"/>
      <c r="AJA112" s="70"/>
      <c r="AJB112" s="70"/>
      <c r="AJC112" s="70"/>
      <c r="AJD112" s="70"/>
      <c r="AJE112" s="70"/>
      <c r="AJF112" s="70"/>
      <c r="AJG112" s="70"/>
      <c r="AJH112" s="70"/>
      <c r="AJI112" s="70"/>
      <c r="AJJ112" s="70"/>
      <c r="AJK112" s="70"/>
      <c r="AJL112" s="70"/>
      <c r="AJM112" s="70"/>
      <c r="AJN112" s="70"/>
      <c r="AJO112" s="70"/>
      <c r="AJP112" s="70"/>
      <c r="AJQ112" s="70"/>
      <c r="AJR112" s="70"/>
      <c r="AJS112" s="70"/>
      <c r="AJT112" s="70"/>
      <c r="AJU112" s="70"/>
      <c r="AJV112" s="70"/>
      <c r="AJW112" s="70"/>
      <c r="AJX112" s="70"/>
      <c r="AJY112" s="70"/>
      <c r="AJZ112" s="70"/>
      <c r="AKA112" s="70"/>
      <c r="AKB112" s="70"/>
      <c r="AKC112" s="70"/>
      <c r="AKD112" s="70"/>
      <c r="AKE112" s="70"/>
      <c r="AKF112" s="70"/>
      <c r="AKG112" s="70"/>
      <c r="AKH112" s="70"/>
      <c r="AKI112" s="70"/>
      <c r="AKJ112" s="70"/>
      <c r="AKK112" s="70"/>
      <c r="AKL112" s="70"/>
      <c r="AKM112" s="70"/>
      <c r="AKN112" s="70"/>
      <c r="AKO112" s="70"/>
      <c r="AKP112" s="70"/>
      <c r="AKQ112" s="70"/>
      <c r="AKR112" s="70"/>
      <c r="AKS112" s="70"/>
      <c r="AKT112" s="70"/>
      <c r="AKU112" s="70"/>
      <c r="AKV112" s="70"/>
      <c r="AKW112" s="70"/>
      <c r="AKX112" s="70"/>
      <c r="AKY112" s="70"/>
      <c r="AKZ112" s="70"/>
      <c r="ALA112" s="70"/>
      <c r="ALB112" s="70"/>
      <c r="ALC112" s="70"/>
      <c r="ALD112" s="70"/>
      <c r="ALE112" s="70"/>
      <c r="ALF112" s="70"/>
      <c r="ALG112" s="70"/>
      <c r="ALH112" s="70"/>
      <c r="ALI112" s="70"/>
      <c r="ALJ112" s="70"/>
      <c r="ALK112" s="70"/>
      <c r="ALL112" s="70"/>
      <c r="ALM112" s="70"/>
      <c r="ALN112" s="70"/>
      <c r="ALO112" s="70"/>
      <c r="ALP112" s="70"/>
      <c r="ALQ112" s="70"/>
      <c r="ALR112" s="70"/>
      <c r="ALS112" s="70"/>
      <c r="ALT112" s="70"/>
      <c r="ALU112" s="70"/>
      <c r="ALV112" s="70"/>
      <c r="ALW112" s="70"/>
      <c r="ALX112" s="70"/>
      <c r="ALY112" s="70"/>
      <c r="ALZ112" s="70"/>
      <c r="AMA112" s="70"/>
      <c r="AMB112" s="70"/>
      <c r="AMC112" s="70"/>
      <c r="AMD112" s="70"/>
      <c r="AME112" s="70"/>
      <c r="AMF112" s="70"/>
      <c r="AMG112" s="70"/>
      <c r="AMH112" s="70"/>
      <c r="AMI112" s="70"/>
      <c r="AMJ112" s="70"/>
      <c r="AMK112" s="70"/>
    </row>
    <row r="113" spans="1:1025" x14ac:dyDescent="0.2">
      <c r="A113" s="170"/>
      <c r="B113" s="70" t="s">
        <v>13468</v>
      </c>
      <c r="C113" s="71">
        <v>1.8233147490370801E-2</v>
      </c>
      <c r="D113" s="72">
        <v>2.8019801980198</v>
      </c>
      <c r="E113" s="72">
        <v>6.0689655172413799</v>
      </c>
      <c r="F113" s="70">
        <v>11</v>
      </c>
      <c r="G113" s="70">
        <v>22</v>
      </c>
      <c r="H113" s="73" t="s">
        <v>13469</v>
      </c>
      <c r="I113" s="71">
        <v>0.15095628684298101</v>
      </c>
      <c r="J113" s="70"/>
      <c r="K113" s="70"/>
      <c r="L113" s="71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70"/>
      <c r="DR113" s="70"/>
      <c r="DS113" s="70"/>
      <c r="DT113" s="70"/>
      <c r="DU113" s="70"/>
      <c r="DV113" s="70"/>
      <c r="DW113" s="70"/>
      <c r="DX113" s="70"/>
      <c r="DY113" s="70"/>
      <c r="DZ113" s="70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70"/>
      <c r="EP113" s="70"/>
      <c r="EQ113" s="70"/>
      <c r="ER113" s="70"/>
      <c r="ES113" s="70"/>
      <c r="ET113" s="70"/>
      <c r="EU113" s="70"/>
      <c r="EV113" s="70"/>
      <c r="EW113" s="70"/>
      <c r="EX113" s="70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  <c r="FT113" s="70"/>
      <c r="FU113" s="70"/>
      <c r="FV113" s="70"/>
      <c r="FW113" s="70"/>
      <c r="FX113" s="70"/>
      <c r="FY113" s="70"/>
      <c r="FZ113" s="70"/>
      <c r="GA113" s="70"/>
      <c r="GB113" s="70"/>
      <c r="GC113" s="70"/>
      <c r="GD113" s="70"/>
      <c r="GE113" s="70"/>
      <c r="GF113" s="70"/>
      <c r="GG113" s="70"/>
      <c r="GH113" s="70"/>
      <c r="GI113" s="70"/>
      <c r="GJ113" s="70"/>
      <c r="GK113" s="70"/>
      <c r="GL113" s="70"/>
      <c r="GM113" s="70"/>
      <c r="GN113" s="70"/>
      <c r="GO113" s="70"/>
      <c r="GP113" s="70"/>
      <c r="GQ113" s="70"/>
      <c r="GR113" s="70"/>
      <c r="GS113" s="70"/>
      <c r="GT113" s="70"/>
      <c r="GU113" s="70"/>
      <c r="GV113" s="70"/>
      <c r="GW113" s="70"/>
      <c r="GX113" s="70"/>
      <c r="GY113" s="70"/>
      <c r="GZ113" s="70"/>
      <c r="HA113" s="70"/>
      <c r="HB113" s="70"/>
      <c r="HC113" s="70"/>
      <c r="HD113" s="70"/>
      <c r="HE113" s="70"/>
      <c r="HF113" s="70"/>
      <c r="HG113" s="70"/>
      <c r="HH113" s="70"/>
      <c r="HI113" s="70"/>
      <c r="HJ113" s="70"/>
      <c r="HK113" s="70"/>
      <c r="HL113" s="70"/>
      <c r="HM113" s="70"/>
      <c r="HN113" s="70"/>
      <c r="HO113" s="70"/>
      <c r="HP113" s="70"/>
      <c r="HQ113" s="70"/>
      <c r="HR113" s="70"/>
      <c r="HS113" s="70"/>
      <c r="HT113" s="70"/>
      <c r="HU113" s="70"/>
      <c r="HV113" s="70"/>
      <c r="HW113" s="70"/>
      <c r="HX113" s="70"/>
      <c r="HY113" s="70"/>
      <c r="HZ113" s="70"/>
      <c r="IA113" s="70"/>
      <c r="IB113" s="70"/>
      <c r="IC113" s="70"/>
      <c r="ID113" s="70"/>
      <c r="IE113" s="70"/>
      <c r="IF113" s="70"/>
      <c r="IG113" s="70"/>
      <c r="IH113" s="70"/>
      <c r="II113" s="70"/>
      <c r="IJ113" s="70"/>
      <c r="IK113" s="70"/>
      <c r="IL113" s="70"/>
      <c r="IM113" s="70"/>
      <c r="IN113" s="70"/>
      <c r="IO113" s="70"/>
      <c r="IP113" s="70"/>
      <c r="IQ113" s="70"/>
      <c r="IR113" s="70"/>
      <c r="IS113" s="70"/>
      <c r="IT113" s="70"/>
      <c r="IU113" s="70"/>
      <c r="IV113" s="70"/>
      <c r="IW113" s="70"/>
      <c r="IX113" s="70"/>
      <c r="IY113" s="70"/>
      <c r="IZ113" s="70"/>
      <c r="JA113" s="70"/>
      <c r="JB113" s="70"/>
      <c r="JC113" s="70"/>
      <c r="JD113" s="70"/>
      <c r="JE113" s="70"/>
      <c r="JF113" s="70"/>
      <c r="JG113" s="70"/>
      <c r="JH113" s="70"/>
      <c r="JI113" s="70"/>
      <c r="JJ113" s="70"/>
      <c r="JK113" s="70"/>
      <c r="JL113" s="70"/>
      <c r="JM113" s="70"/>
      <c r="JN113" s="70"/>
      <c r="JO113" s="70"/>
      <c r="JP113" s="70"/>
      <c r="JQ113" s="70"/>
      <c r="JR113" s="70"/>
      <c r="JS113" s="70"/>
      <c r="JT113" s="70"/>
      <c r="JU113" s="70"/>
      <c r="JV113" s="70"/>
      <c r="JW113" s="70"/>
      <c r="JX113" s="70"/>
      <c r="JY113" s="70"/>
      <c r="JZ113" s="70"/>
      <c r="KA113" s="70"/>
      <c r="KB113" s="70"/>
      <c r="KC113" s="70"/>
      <c r="KD113" s="70"/>
      <c r="KE113" s="70"/>
      <c r="KF113" s="70"/>
      <c r="KG113" s="70"/>
      <c r="KH113" s="70"/>
      <c r="KI113" s="70"/>
      <c r="KJ113" s="70"/>
      <c r="KK113" s="70"/>
      <c r="KL113" s="70"/>
      <c r="KM113" s="70"/>
      <c r="KN113" s="70"/>
      <c r="KO113" s="70"/>
      <c r="KP113" s="70"/>
      <c r="KQ113" s="70"/>
      <c r="KR113" s="70"/>
      <c r="KS113" s="70"/>
      <c r="KT113" s="70"/>
      <c r="KU113" s="70"/>
      <c r="KV113" s="70"/>
      <c r="KW113" s="70"/>
      <c r="KX113" s="70"/>
      <c r="KY113" s="70"/>
      <c r="KZ113" s="70"/>
      <c r="LA113" s="70"/>
      <c r="LB113" s="70"/>
      <c r="LC113" s="70"/>
      <c r="LD113" s="70"/>
      <c r="LE113" s="70"/>
      <c r="LF113" s="70"/>
      <c r="LG113" s="70"/>
      <c r="LH113" s="70"/>
      <c r="LI113" s="70"/>
      <c r="LJ113" s="70"/>
      <c r="LK113" s="70"/>
      <c r="LL113" s="70"/>
      <c r="LM113" s="70"/>
      <c r="LN113" s="70"/>
      <c r="LO113" s="70"/>
      <c r="LP113" s="70"/>
      <c r="LQ113" s="70"/>
      <c r="LR113" s="70"/>
      <c r="LS113" s="70"/>
      <c r="LT113" s="70"/>
      <c r="LU113" s="70"/>
      <c r="LV113" s="70"/>
      <c r="LW113" s="70"/>
      <c r="LX113" s="70"/>
      <c r="LY113" s="70"/>
      <c r="LZ113" s="70"/>
      <c r="MA113" s="70"/>
      <c r="MB113" s="70"/>
      <c r="MC113" s="70"/>
      <c r="MD113" s="70"/>
      <c r="ME113" s="70"/>
      <c r="MF113" s="70"/>
      <c r="MG113" s="70"/>
      <c r="MH113" s="70"/>
      <c r="MI113" s="70"/>
      <c r="MJ113" s="70"/>
      <c r="MK113" s="70"/>
      <c r="ML113" s="70"/>
      <c r="MM113" s="70"/>
      <c r="MN113" s="70"/>
      <c r="MO113" s="70"/>
      <c r="MP113" s="70"/>
      <c r="MQ113" s="70"/>
      <c r="MR113" s="70"/>
      <c r="MS113" s="70"/>
      <c r="MT113" s="70"/>
      <c r="MU113" s="70"/>
      <c r="MV113" s="70"/>
      <c r="MW113" s="70"/>
      <c r="MX113" s="70"/>
      <c r="MY113" s="70"/>
      <c r="MZ113" s="70"/>
      <c r="NA113" s="70"/>
      <c r="NB113" s="70"/>
      <c r="NC113" s="70"/>
      <c r="ND113" s="70"/>
      <c r="NE113" s="70"/>
      <c r="NF113" s="70"/>
      <c r="NG113" s="70"/>
      <c r="NH113" s="70"/>
      <c r="NI113" s="70"/>
      <c r="NJ113" s="70"/>
      <c r="NK113" s="70"/>
      <c r="NL113" s="70"/>
      <c r="NM113" s="70"/>
      <c r="NN113" s="70"/>
      <c r="NO113" s="70"/>
      <c r="NP113" s="70"/>
      <c r="NQ113" s="70"/>
      <c r="NR113" s="70"/>
      <c r="NS113" s="70"/>
      <c r="NT113" s="70"/>
      <c r="NU113" s="70"/>
      <c r="NV113" s="70"/>
      <c r="NW113" s="70"/>
      <c r="NX113" s="70"/>
      <c r="NY113" s="70"/>
      <c r="NZ113" s="70"/>
      <c r="OA113" s="70"/>
      <c r="OB113" s="70"/>
      <c r="OC113" s="70"/>
      <c r="OD113" s="70"/>
      <c r="OE113" s="70"/>
      <c r="OF113" s="70"/>
      <c r="OG113" s="70"/>
      <c r="OH113" s="70"/>
      <c r="OI113" s="70"/>
      <c r="OJ113" s="70"/>
      <c r="OK113" s="70"/>
      <c r="OL113" s="70"/>
      <c r="OM113" s="70"/>
      <c r="ON113" s="70"/>
      <c r="OO113" s="70"/>
      <c r="OP113" s="70"/>
      <c r="OQ113" s="70"/>
      <c r="OR113" s="70"/>
      <c r="OS113" s="70"/>
      <c r="OT113" s="70"/>
      <c r="OU113" s="70"/>
      <c r="OV113" s="70"/>
      <c r="OW113" s="70"/>
      <c r="OX113" s="70"/>
      <c r="OY113" s="70"/>
      <c r="OZ113" s="70"/>
      <c r="PA113" s="70"/>
      <c r="PB113" s="70"/>
      <c r="PC113" s="70"/>
      <c r="PD113" s="70"/>
      <c r="PE113" s="70"/>
      <c r="PF113" s="70"/>
      <c r="PG113" s="70"/>
      <c r="PH113" s="70"/>
      <c r="PI113" s="70"/>
      <c r="PJ113" s="70"/>
      <c r="PK113" s="70"/>
      <c r="PL113" s="70"/>
      <c r="PM113" s="70"/>
      <c r="PN113" s="70"/>
      <c r="PO113" s="70"/>
      <c r="PP113" s="70"/>
      <c r="PQ113" s="70"/>
      <c r="PR113" s="70"/>
      <c r="PS113" s="70"/>
      <c r="PT113" s="70"/>
      <c r="PU113" s="70"/>
      <c r="PV113" s="70"/>
      <c r="PW113" s="70"/>
      <c r="PX113" s="70"/>
      <c r="PY113" s="70"/>
      <c r="PZ113" s="70"/>
      <c r="QA113" s="70"/>
      <c r="QB113" s="70"/>
      <c r="QC113" s="70"/>
      <c r="QD113" s="70"/>
      <c r="QE113" s="70"/>
      <c r="QF113" s="70"/>
      <c r="QG113" s="70"/>
      <c r="QH113" s="70"/>
      <c r="QI113" s="70"/>
      <c r="QJ113" s="70"/>
      <c r="QK113" s="70"/>
      <c r="QL113" s="70"/>
      <c r="QM113" s="70"/>
      <c r="QN113" s="70"/>
      <c r="QO113" s="70"/>
      <c r="QP113" s="70"/>
      <c r="QQ113" s="70"/>
      <c r="QR113" s="70"/>
      <c r="QS113" s="70"/>
      <c r="QT113" s="70"/>
      <c r="QU113" s="70"/>
      <c r="QV113" s="70"/>
      <c r="QW113" s="70"/>
      <c r="QX113" s="70"/>
      <c r="QY113" s="70"/>
      <c r="QZ113" s="70"/>
      <c r="RA113" s="70"/>
      <c r="RB113" s="70"/>
      <c r="RC113" s="70"/>
      <c r="RD113" s="70"/>
      <c r="RE113" s="70"/>
      <c r="RF113" s="70"/>
      <c r="RG113" s="70"/>
      <c r="RH113" s="70"/>
      <c r="RI113" s="70"/>
      <c r="RJ113" s="70"/>
      <c r="RK113" s="70"/>
      <c r="RL113" s="70"/>
      <c r="RM113" s="70"/>
      <c r="RN113" s="70"/>
      <c r="RO113" s="70"/>
      <c r="RP113" s="70"/>
      <c r="RQ113" s="70"/>
      <c r="RR113" s="70"/>
      <c r="RS113" s="70"/>
      <c r="RT113" s="70"/>
      <c r="RU113" s="70"/>
      <c r="RV113" s="70"/>
      <c r="RW113" s="70"/>
      <c r="RX113" s="70"/>
      <c r="RY113" s="70"/>
      <c r="RZ113" s="70"/>
      <c r="SA113" s="70"/>
      <c r="SB113" s="70"/>
      <c r="SC113" s="70"/>
      <c r="SD113" s="70"/>
      <c r="SE113" s="70"/>
      <c r="SF113" s="70"/>
      <c r="SG113" s="70"/>
      <c r="SH113" s="70"/>
      <c r="SI113" s="70"/>
      <c r="SJ113" s="70"/>
      <c r="SK113" s="70"/>
      <c r="SL113" s="70"/>
      <c r="SM113" s="70"/>
      <c r="SN113" s="70"/>
      <c r="SO113" s="70"/>
      <c r="SP113" s="70"/>
      <c r="SQ113" s="70"/>
      <c r="SR113" s="70"/>
      <c r="SS113" s="70"/>
      <c r="ST113" s="70"/>
      <c r="SU113" s="70"/>
      <c r="SV113" s="70"/>
      <c r="SW113" s="70"/>
      <c r="SX113" s="70"/>
      <c r="SY113" s="70"/>
      <c r="SZ113" s="70"/>
      <c r="TA113" s="70"/>
      <c r="TB113" s="70"/>
      <c r="TC113" s="70"/>
      <c r="TD113" s="70"/>
      <c r="TE113" s="70"/>
      <c r="TF113" s="70"/>
      <c r="TG113" s="70"/>
      <c r="TH113" s="70"/>
      <c r="TI113" s="70"/>
      <c r="TJ113" s="70"/>
      <c r="TK113" s="70"/>
      <c r="TL113" s="70"/>
      <c r="TM113" s="70"/>
      <c r="TN113" s="70"/>
      <c r="TO113" s="70"/>
      <c r="TP113" s="70"/>
      <c r="TQ113" s="70"/>
      <c r="TR113" s="70"/>
      <c r="TS113" s="70"/>
      <c r="TT113" s="70"/>
      <c r="TU113" s="70"/>
      <c r="TV113" s="70"/>
      <c r="TW113" s="70"/>
      <c r="TX113" s="70"/>
      <c r="TY113" s="70"/>
      <c r="TZ113" s="70"/>
      <c r="UA113" s="70"/>
      <c r="UB113" s="70"/>
      <c r="UC113" s="70"/>
      <c r="UD113" s="70"/>
      <c r="UE113" s="70"/>
      <c r="UF113" s="70"/>
      <c r="UG113" s="70"/>
      <c r="UH113" s="70"/>
      <c r="UI113" s="70"/>
      <c r="UJ113" s="70"/>
      <c r="UK113" s="70"/>
      <c r="UL113" s="70"/>
      <c r="UM113" s="70"/>
      <c r="UN113" s="70"/>
      <c r="UO113" s="70"/>
      <c r="UP113" s="70"/>
      <c r="UQ113" s="70"/>
      <c r="UR113" s="70"/>
      <c r="US113" s="70"/>
      <c r="UT113" s="70"/>
      <c r="UU113" s="70"/>
      <c r="UV113" s="70"/>
      <c r="UW113" s="70"/>
      <c r="UX113" s="70"/>
      <c r="UY113" s="70"/>
      <c r="UZ113" s="70"/>
      <c r="VA113" s="70"/>
      <c r="VB113" s="70"/>
      <c r="VC113" s="70"/>
      <c r="VD113" s="70"/>
      <c r="VE113" s="70"/>
      <c r="VF113" s="70"/>
      <c r="VG113" s="70"/>
      <c r="VH113" s="70"/>
      <c r="VI113" s="70"/>
      <c r="VJ113" s="70"/>
      <c r="VK113" s="70"/>
      <c r="VL113" s="70"/>
      <c r="VM113" s="70"/>
      <c r="VN113" s="70"/>
      <c r="VO113" s="70"/>
      <c r="VP113" s="70"/>
      <c r="VQ113" s="70"/>
      <c r="VR113" s="70"/>
      <c r="VS113" s="70"/>
      <c r="VT113" s="70"/>
      <c r="VU113" s="70"/>
      <c r="VV113" s="70"/>
      <c r="VW113" s="70"/>
      <c r="VX113" s="70"/>
      <c r="VY113" s="70"/>
      <c r="VZ113" s="70"/>
      <c r="WA113" s="70"/>
      <c r="WB113" s="70"/>
      <c r="WC113" s="70"/>
      <c r="WD113" s="70"/>
      <c r="WE113" s="70"/>
      <c r="WF113" s="70"/>
      <c r="WG113" s="70"/>
      <c r="WH113" s="70"/>
      <c r="WI113" s="70"/>
      <c r="WJ113" s="70"/>
      <c r="WK113" s="70"/>
      <c r="WL113" s="70"/>
      <c r="WM113" s="70"/>
      <c r="WN113" s="70"/>
      <c r="WO113" s="70"/>
      <c r="WP113" s="70"/>
      <c r="WQ113" s="70"/>
      <c r="WR113" s="70"/>
      <c r="WS113" s="70"/>
      <c r="WT113" s="70"/>
      <c r="WU113" s="70"/>
      <c r="WV113" s="70"/>
      <c r="WW113" s="70"/>
      <c r="WX113" s="70"/>
      <c r="WY113" s="70"/>
      <c r="WZ113" s="70"/>
      <c r="XA113" s="70"/>
      <c r="XB113" s="70"/>
      <c r="XC113" s="70"/>
      <c r="XD113" s="70"/>
      <c r="XE113" s="70"/>
      <c r="XF113" s="70"/>
      <c r="XG113" s="70"/>
      <c r="XH113" s="70"/>
      <c r="XI113" s="70"/>
      <c r="XJ113" s="70"/>
      <c r="XK113" s="70"/>
      <c r="XL113" s="70"/>
      <c r="XM113" s="70"/>
      <c r="XN113" s="70"/>
      <c r="XO113" s="70"/>
      <c r="XP113" s="70"/>
      <c r="XQ113" s="70"/>
      <c r="XR113" s="70"/>
      <c r="XS113" s="70"/>
      <c r="XT113" s="70"/>
      <c r="XU113" s="70"/>
      <c r="XV113" s="70"/>
      <c r="XW113" s="70"/>
      <c r="XX113" s="70"/>
      <c r="XY113" s="70"/>
      <c r="XZ113" s="70"/>
      <c r="YA113" s="70"/>
      <c r="YB113" s="70"/>
      <c r="YC113" s="70"/>
      <c r="YD113" s="70"/>
      <c r="YE113" s="70"/>
      <c r="YF113" s="70"/>
      <c r="YG113" s="70"/>
      <c r="YH113" s="70"/>
      <c r="YI113" s="70"/>
      <c r="YJ113" s="70"/>
      <c r="YK113" s="70"/>
      <c r="YL113" s="70"/>
      <c r="YM113" s="70"/>
      <c r="YN113" s="70"/>
      <c r="YO113" s="70"/>
      <c r="YP113" s="70"/>
      <c r="YQ113" s="70"/>
      <c r="YR113" s="70"/>
      <c r="YS113" s="70"/>
      <c r="YT113" s="70"/>
      <c r="YU113" s="70"/>
      <c r="YV113" s="70"/>
      <c r="YW113" s="70"/>
      <c r="YX113" s="70"/>
      <c r="YY113" s="70"/>
      <c r="YZ113" s="70"/>
      <c r="ZA113" s="70"/>
      <c r="ZB113" s="70"/>
      <c r="ZC113" s="70"/>
      <c r="ZD113" s="70"/>
      <c r="ZE113" s="70"/>
      <c r="ZF113" s="70"/>
      <c r="ZG113" s="70"/>
      <c r="ZH113" s="70"/>
      <c r="ZI113" s="70"/>
      <c r="ZJ113" s="70"/>
      <c r="ZK113" s="70"/>
      <c r="ZL113" s="70"/>
      <c r="ZM113" s="70"/>
      <c r="ZN113" s="70"/>
      <c r="ZO113" s="70"/>
      <c r="ZP113" s="70"/>
      <c r="ZQ113" s="70"/>
      <c r="ZR113" s="70"/>
      <c r="ZS113" s="70"/>
      <c r="ZT113" s="70"/>
      <c r="ZU113" s="70"/>
      <c r="ZV113" s="70"/>
      <c r="ZW113" s="70"/>
      <c r="ZX113" s="70"/>
      <c r="ZY113" s="70"/>
      <c r="ZZ113" s="70"/>
      <c r="AAA113" s="70"/>
      <c r="AAB113" s="70"/>
      <c r="AAC113" s="70"/>
      <c r="AAD113" s="70"/>
      <c r="AAE113" s="70"/>
      <c r="AAF113" s="70"/>
      <c r="AAG113" s="70"/>
      <c r="AAH113" s="70"/>
      <c r="AAI113" s="70"/>
      <c r="AAJ113" s="70"/>
      <c r="AAK113" s="70"/>
      <c r="AAL113" s="70"/>
      <c r="AAM113" s="70"/>
      <c r="AAN113" s="70"/>
      <c r="AAO113" s="70"/>
      <c r="AAP113" s="70"/>
      <c r="AAQ113" s="70"/>
      <c r="AAR113" s="70"/>
      <c r="AAS113" s="70"/>
      <c r="AAT113" s="70"/>
      <c r="AAU113" s="70"/>
      <c r="AAV113" s="70"/>
      <c r="AAW113" s="70"/>
      <c r="AAX113" s="70"/>
      <c r="AAY113" s="70"/>
      <c r="AAZ113" s="70"/>
      <c r="ABA113" s="70"/>
      <c r="ABB113" s="70"/>
      <c r="ABC113" s="70"/>
      <c r="ABD113" s="70"/>
      <c r="ABE113" s="70"/>
      <c r="ABF113" s="70"/>
      <c r="ABG113" s="70"/>
      <c r="ABH113" s="70"/>
      <c r="ABI113" s="70"/>
      <c r="ABJ113" s="70"/>
      <c r="ABK113" s="70"/>
      <c r="ABL113" s="70"/>
      <c r="ABM113" s="70"/>
      <c r="ABN113" s="70"/>
      <c r="ABO113" s="70"/>
      <c r="ABP113" s="70"/>
      <c r="ABQ113" s="70"/>
      <c r="ABR113" s="70"/>
      <c r="ABS113" s="70"/>
      <c r="ABT113" s="70"/>
      <c r="ABU113" s="70"/>
      <c r="ABV113" s="70"/>
      <c r="ABW113" s="70"/>
      <c r="ABX113" s="70"/>
      <c r="ABY113" s="70"/>
      <c r="ABZ113" s="70"/>
      <c r="ACA113" s="70"/>
      <c r="ACB113" s="70"/>
      <c r="ACC113" s="70"/>
      <c r="ACD113" s="70"/>
      <c r="ACE113" s="70"/>
      <c r="ACF113" s="70"/>
      <c r="ACG113" s="70"/>
      <c r="ACH113" s="70"/>
      <c r="ACI113" s="70"/>
      <c r="ACJ113" s="70"/>
      <c r="ACK113" s="70"/>
      <c r="ACL113" s="70"/>
      <c r="ACM113" s="70"/>
      <c r="ACN113" s="70"/>
      <c r="ACO113" s="70"/>
      <c r="ACP113" s="70"/>
      <c r="ACQ113" s="70"/>
      <c r="ACR113" s="70"/>
      <c r="ACS113" s="70"/>
      <c r="ACT113" s="70"/>
      <c r="ACU113" s="70"/>
      <c r="ACV113" s="70"/>
      <c r="ACW113" s="70"/>
      <c r="ACX113" s="70"/>
      <c r="ACY113" s="70"/>
      <c r="ACZ113" s="70"/>
      <c r="ADA113" s="70"/>
      <c r="ADB113" s="70"/>
      <c r="ADC113" s="70"/>
      <c r="ADD113" s="70"/>
      <c r="ADE113" s="70"/>
      <c r="ADF113" s="70"/>
      <c r="ADG113" s="70"/>
      <c r="ADH113" s="70"/>
      <c r="ADI113" s="70"/>
      <c r="ADJ113" s="70"/>
      <c r="ADK113" s="70"/>
      <c r="ADL113" s="70"/>
      <c r="ADM113" s="70"/>
      <c r="ADN113" s="70"/>
      <c r="ADO113" s="70"/>
      <c r="ADP113" s="70"/>
      <c r="ADQ113" s="70"/>
      <c r="ADR113" s="70"/>
      <c r="ADS113" s="70"/>
      <c r="ADT113" s="70"/>
      <c r="ADU113" s="70"/>
      <c r="ADV113" s="70"/>
      <c r="ADW113" s="70"/>
      <c r="ADX113" s="70"/>
      <c r="ADY113" s="70"/>
      <c r="ADZ113" s="70"/>
      <c r="AEA113" s="70"/>
      <c r="AEB113" s="70"/>
      <c r="AEC113" s="70"/>
      <c r="AED113" s="70"/>
      <c r="AEE113" s="70"/>
      <c r="AEF113" s="70"/>
      <c r="AEG113" s="70"/>
      <c r="AEH113" s="70"/>
      <c r="AEI113" s="70"/>
      <c r="AEJ113" s="70"/>
      <c r="AEK113" s="70"/>
      <c r="AEL113" s="70"/>
      <c r="AEM113" s="70"/>
      <c r="AEN113" s="70"/>
      <c r="AEO113" s="70"/>
      <c r="AEP113" s="70"/>
      <c r="AEQ113" s="70"/>
      <c r="AER113" s="70"/>
      <c r="AES113" s="70"/>
      <c r="AET113" s="70"/>
      <c r="AEU113" s="70"/>
      <c r="AEV113" s="70"/>
      <c r="AEW113" s="70"/>
      <c r="AEX113" s="70"/>
      <c r="AEY113" s="70"/>
      <c r="AEZ113" s="70"/>
      <c r="AFA113" s="70"/>
      <c r="AFB113" s="70"/>
      <c r="AFC113" s="70"/>
      <c r="AFD113" s="70"/>
      <c r="AFE113" s="70"/>
      <c r="AFF113" s="70"/>
      <c r="AFG113" s="70"/>
      <c r="AFH113" s="70"/>
      <c r="AFI113" s="70"/>
      <c r="AFJ113" s="70"/>
      <c r="AFK113" s="70"/>
      <c r="AFL113" s="70"/>
      <c r="AFM113" s="70"/>
      <c r="AFN113" s="70"/>
      <c r="AFO113" s="70"/>
      <c r="AFP113" s="70"/>
      <c r="AFQ113" s="70"/>
      <c r="AFR113" s="70"/>
      <c r="AFS113" s="70"/>
      <c r="AFT113" s="70"/>
      <c r="AFU113" s="70"/>
      <c r="AFV113" s="70"/>
      <c r="AFW113" s="70"/>
      <c r="AFX113" s="70"/>
      <c r="AFY113" s="70"/>
      <c r="AFZ113" s="70"/>
      <c r="AGA113" s="70"/>
      <c r="AGB113" s="70"/>
      <c r="AGC113" s="70"/>
      <c r="AGD113" s="70"/>
      <c r="AGE113" s="70"/>
      <c r="AGF113" s="70"/>
      <c r="AGG113" s="70"/>
      <c r="AGH113" s="70"/>
      <c r="AGI113" s="70"/>
      <c r="AGJ113" s="70"/>
      <c r="AGK113" s="70"/>
      <c r="AGL113" s="70"/>
      <c r="AGM113" s="70"/>
      <c r="AGN113" s="70"/>
      <c r="AGO113" s="70"/>
      <c r="AGP113" s="70"/>
      <c r="AGQ113" s="70"/>
      <c r="AGR113" s="70"/>
      <c r="AGS113" s="70"/>
      <c r="AGT113" s="70"/>
      <c r="AGU113" s="70"/>
      <c r="AGV113" s="70"/>
      <c r="AGW113" s="70"/>
      <c r="AGX113" s="70"/>
      <c r="AGY113" s="70"/>
      <c r="AGZ113" s="70"/>
      <c r="AHA113" s="70"/>
      <c r="AHB113" s="70"/>
      <c r="AHC113" s="70"/>
      <c r="AHD113" s="70"/>
      <c r="AHE113" s="70"/>
      <c r="AHF113" s="70"/>
      <c r="AHG113" s="70"/>
      <c r="AHH113" s="70"/>
      <c r="AHI113" s="70"/>
      <c r="AHJ113" s="70"/>
      <c r="AHK113" s="70"/>
      <c r="AHL113" s="70"/>
      <c r="AHM113" s="70"/>
      <c r="AHN113" s="70"/>
      <c r="AHO113" s="70"/>
      <c r="AHP113" s="70"/>
      <c r="AHQ113" s="70"/>
      <c r="AHR113" s="70"/>
      <c r="AHS113" s="70"/>
      <c r="AHT113" s="70"/>
      <c r="AHU113" s="70"/>
      <c r="AHV113" s="70"/>
      <c r="AHW113" s="70"/>
      <c r="AHX113" s="70"/>
      <c r="AHY113" s="70"/>
      <c r="AHZ113" s="70"/>
      <c r="AIA113" s="70"/>
      <c r="AIB113" s="70"/>
      <c r="AIC113" s="70"/>
      <c r="AID113" s="70"/>
      <c r="AIE113" s="70"/>
      <c r="AIF113" s="70"/>
      <c r="AIG113" s="70"/>
      <c r="AIH113" s="70"/>
      <c r="AII113" s="70"/>
      <c r="AIJ113" s="70"/>
      <c r="AIK113" s="70"/>
      <c r="AIL113" s="70"/>
      <c r="AIM113" s="70"/>
      <c r="AIN113" s="70"/>
      <c r="AIO113" s="70"/>
      <c r="AIP113" s="70"/>
      <c r="AIQ113" s="70"/>
      <c r="AIR113" s="70"/>
      <c r="AIS113" s="70"/>
      <c r="AIT113" s="70"/>
      <c r="AIU113" s="70"/>
      <c r="AIV113" s="70"/>
      <c r="AIW113" s="70"/>
      <c r="AIX113" s="70"/>
      <c r="AIY113" s="70"/>
      <c r="AIZ113" s="70"/>
      <c r="AJA113" s="70"/>
      <c r="AJB113" s="70"/>
      <c r="AJC113" s="70"/>
      <c r="AJD113" s="70"/>
      <c r="AJE113" s="70"/>
      <c r="AJF113" s="70"/>
      <c r="AJG113" s="70"/>
      <c r="AJH113" s="70"/>
      <c r="AJI113" s="70"/>
      <c r="AJJ113" s="70"/>
      <c r="AJK113" s="70"/>
      <c r="AJL113" s="70"/>
      <c r="AJM113" s="70"/>
      <c r="AJN113" s="70"/>
      <c r="AJO113" s="70"/>
      <c r="AJP113" s="70"/>
      <c r="AJQ113" s="70"/>
      <c r="AJR113" s="70"/>
      <c r="AJS113" s="70"/>
      <c r="AJT113" s="70"/>
      <c r="AJU113" s="70"/>
      <c r="AJV113" s="70"/>
      <c r="AJW113" s="70"/>
      <c r="AJX113" s="70"/>
      <c r="AJY113" s="70"/>
      <c r="AJZ113" s="70"/>
      <c r="AKA113" s="70"/>
      <c r="AKB113" s="70"/>
      <c r="AKC113" s="70"/>
      <c r="AKD113" s="70"/>
      <c r="AKE113" s="70"/>
      <c r="AKF113" s="70"/>
      <c r="AKG113" s="70"/>
      <c r="AKH113" s="70"/>
      <c r="AKI113" s="70"/>
      <c r="AKJ113" s="70"/>
      <c r="AKK113" s="70"/>
      <c r="AKL113" s="70"/>
      <c r="AKM113" s="70"/>
      <c r="AKN113" s="70"/>
      <c r="AKO113" s="70"/>
      <c r="AKP113" s="70"/>
      <c r="AKQ113" s="70"/>
      <c r="AKR113" s="70"/>
      <c r="AKS113" s="70"/>
      <c r="AKT113" s="70"/>
      <c r="AKU113" s="70"/>
      <c r="AKV113" s="70"/>
      <c r="AKW113" s="70"/>
      <c r="AKX113" s="70"/>
      <c r="AKY113" s="70"/>
      <c r="AKZ113" s="70"/>
      <c r="ALA113" s="70"/>
      <c r="ALB113" s="70"/>
      <c r="ALC113" s="70"/>
      <c r="ALD113" s="70"/>
      <c r="ALE113" s="70"/>
      <c r="ALF113" s="70"/>
      <c r="ALG113" s="70"/>
      <c r="ALH113" s="70"/>
      <c r="ALI113" s="70"/>
      <c r="ALJ113" s="70"/>
      <c r="ALK113" s="70"/>
      <c r="ALL113" s="70"/>
      <c r="ALM113" s="70"/>
      <c r="ALN113" s="70"/>
      <c r="ALO113" s="70"/>
      <c r="ALP113" s="70"/>
      <c r="ALQ113" s="70"/>
      <c r="ALR113" s="70"/>
      <c r="ALS113" s="70"/>
      <c r="ALT113" s="70"/>
      <c r="ALU113" s="70"/>
      <c r="ALV113" s="70"/>
      <c r="ALW113" s="70"/>
      <c r="ALX113" s="70"/>
      <c r="ALY113" s="70"/>
      <c r="ALZ113" s="70"/>
      <c r="AMA113" s="70"/>
      <c r="AMB113" s="70"/>
      <c r="AMC113" s="70"/>
      <c r="AMD113" s="70"/>
      <c r="AME113" s="70"/>
      <c r="AMF113" s="70"/>
      <c r="AMG113" s="70"/>
      <c r="AMH113" s="70"/>
      <c r="AMI113" s="70"/>
      <c r="AMJ113" s="70"/>
      <c r="AMK113" s="70"/>
    </row>
    <row r="114" spans="1:1025" x14ac:dyDescent="0.2">
      <c r="A114" s="170"/>
      <c r="B114" s="70" t="s">
        <v>13470</v>
      </c>
      <c r="C114" s="71">
        <v>1.9029572815099399E-2</v>
      </c>
      <c r="D114" s="72">
        <v>6.8224299065420597</v>
      </c>
      <c r="E114" s="72">
        <v>1.9310344827586201</v>
      </c>
      <c r="F114" s="70">
        <v>5</v>
      </c>
      <c r="G114" s="70">
        <v>7</v>
      </c>
      <c r="H114" s="73" t="s">
        <v>13471</v>
      </c>
      <c r="I114" s="71">
        <v>0.15095628684298101</v>
      </c>
      <c r="J114" s="70"/>
      <c r="K114" s="70"/>
      <c r="L114" s="71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70"/>
      <c r="DR114" s="70"/>
      <c r="DS114" s="70"/>
      <c r="DT114" s="70"/>
      <c r="DU114" s="70"/>
      <c r="DV114" s="70"/>
      <c r="DW114" s="70"/>
      <c r="DX114" s="70"/>
      <c r="DY114" s="70"/>
      <c r="DZ114" s="70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70"/>
      <c r="EP114" s="70"/>
      <c r="EQ114" s="70"/>
      <c r="ER114" s="70"/>
      <c r="ES114" s="70"/>
      <c r="ET114" s="70"/>
      <c r="EU114" s="70"/>
      <c r="EV114" s="70"/>
      <c r="EW114" s="70"/>
      <c r="EX114" s="70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  <c r="FT114" s="70"/>
      <c r="FU114" s="70"/>
      <c r="FV114" s="70"/>
      <c r="FW114" s="70"/>
      <c r="FX114" s="70"/>
      <c r="FY114" s="70"/>
      <c r="FZ114" s="70"/>
      <c r="GA114" s="70"/>
      <c r="GB114" s="70"/>
      <c r="GC114" s="70"/>
      <c r="GD114" s="70"/>
      <c r="GE114" s="70"/>
      <c r="GF114" s="70"/>
      <c r="GG114" s="70"/>
      <c r="GH114" s="70"/>
      <c r="GI114" s="70"/>
      <c r="GJ114" s="70"/>
      <c r="GK114" s="70"/>
      <c r="GL114" s="70"/>
      <c r="GM114" s="70"/>
      <c r="GN114" s="70"/>
      <c r="GO114" s="70"/>
      <c r="GP114" s="70"/>
      <c r="GQ114" s="70"/>
      <c r="GR114" s="70"/>
      <c r="GS114" s="70"/>
      <c r="GT114" s="70"/>
      <c r="GU114" s="70"/>
      <c r="GV114" s="70"/>
      <c r="GW114" s="70"/>
      <c r="GX114" s="70"/>
      <c r="GY114" s="70"/>
      <c r="GZ114" s="70"/>
      <c r="HA114" s="70"/>
      <c r="HB114" s="70"/>
      <c r="HC114" s="70"/>
      <c r="HD114" s="70"/>
      <c r="HE114" s="70"/>
      <c r="HF114" s="70"/>
      <c r="HG114" s="70"/>
      <c r="HH114" s="70"/>
      <c r="HI114" s="70"/>
      <c r="HJ114" s="70"/>
      <c r="HK114" s="70"/>
      <c r="HL114" s="70"/>
      <c r="HM114" s="70"/>
      <c r="HN114" s="70"/>
      <c r="HO114" s="70"/>
      <c r="HP114" s="70"/>
      <c r="HQ114" s="70"/>
      <c r="HR114" s="70"/>
      <c r="HS114" s="70"/>
      <c r="HT114" s="70"/>
      <c r="HU114" s="70"/>
      <c r="HV114" s="70"/>
      <c r="HW114" s="70"/>
      <c r="HX114" s="70"/>
      <c r="HY114" s="70"/>
      <c r="HZ114" s="70"/>
      <c r="IA114" s="70"/>
      <c r="IB114" s="70"/>
      <c r="IC114" s="70"/>
      <c r="ID114" s="70"/>
      <c r="IE114" s="70"/>
      <c r="IF114" s="70"/>
      <c r="IG114" s="70"/>
      <c r="IH114" s="70"/>
      <c r="II114" s="70"/>
      <c r="IJ114" s="70"/>
      <c r="IK114" s="70"/>
      <c r="IL114" s="70"/>
      <c r="IM114" s="70"/>
      <c r="IN114" s="70"/>
      <c r="IO114" s="70"/>
      <c r="IP114" s="70"/>
      <c r="IQ114" s="70"/>
      <c r="IR114" s="70"/>
      <c r="IS114" s="70"/>
      <c r="IT114" s="70"/>
      <c r="IU114" s="70"/>
      <c r="IV114" s="70"/>
      <c r="IW114" s="70"/>
      <c r="IX114" s="70"/>
      <c r="IY114" s="70"/>
      <c r="IZ114" s="70"/>
      <c r="JA114" s="70"/>
      <c r="JB114" s="70"/>
      <c r="JC114" s="70"/>
      <c r="JD114" s="70"/>
      <c r="JE114" s="70"/>
      <c r="JF114" s="70"/>
      <c r="JG114" s="70"/>
      <c r="JH114" s="70"/>
      <c r="JI114" s="70"/>
      <c r="JJ114" s="70"/>
      <c r="JK114" s="70"/>
      <c r="JL114" s="70"/>
      <c r="JM114" s="70"/>
      <c r="JN114" s="70"/>
      <c r="JO114" s="70"/>
      <c r="JP114" s="70"/>
      <c r="JQ114" s="70"/>
      <c r="JR114" s="70"/>
      <c r="JS114" s="70"/>
      <c r="JT114" s="70"/>
      <c r="JU114" s="70"/>
      <c r="JV114" s="70"/>
      <c r="JW114" s="70"/>
      <c r="JX114" s="70"/>
      <c r="JY114" s="70"/>
      <c r="JZ114" s="70"/>
      <c r="KA114" s="70"/>
      <c r="KB114" s="70"/>
      <c r="KC114" s="70"/>
      <c r="KD114" s="70"/>
      <c r="KE114" s="70"/>
      <c r="KF114" s="70"/>
      <c r="KG114" s="70"/>
      <c r="KH114" s="70"/>
      <c r="KI114" s="70"/>
      <c r="KJ114" s="70"/>
      <c r="KK114" s="70"/>
      <c r="KL114" s="70"/>
      <c r="KM114" s="70"/>
      <c r="KN114" s="70"/>
      <c r="KO114" s="70"/>
      <c r="KP114" s="70"/>
      <c r="KQ114" s="70"/>
      <c r="KR114" s="70"/>
      <c r="KS114" s="70"/>
      <c r="KT114" s="70"/>
      <c r="KU114" s="70"/>
      <c r="KV114" s="70"/>
      <c r="KW114" s="70"/>
      <c r="KX114" s="70"/>
      <c r="KY114" s="70"/>
      <c r="KZ114" s="70"/>
      <c r="LA114" s="70"/>
      <c r="LB114" s="70"/>
      <c r="LC114" s="70"/>
      <c r="LD114" s="70"/>
      <c r="LE114" s="70"/>
      <c r="LF114" s="70"/>
      <c r="LG114" s="70"/>
      <c r="LH114" s="70"/>
      <c r="LI114" s="70"/>
      <c r="LJ114" s="70"/>
      <c r="LK114" s="70"/>
      <c r="LL114" s="70"/>
      <c r="LM114" s="70"/>
      <c r="LN114" s="70"/>
      <c r="LO114" s="70"/>
      <c r="LP114" s="70"/>
      <c r="LQ114" s="70"/>
      <c r="LR114" s="70"/>
      <c r="LS114" s="70"/>
      <c r="LT114" s="70"/>
      <c r="LU114" s="70"/>
      <c r="LV114" s="70"/>
      <c r="LW114" s="70"/>
      <c r="LX114" s="70"/>
      <c r="LY114" s="70"/>
      <c r="LZ114" s="70"/>
      <c r="MA114" s="70"/>
      <c r="MB114" s="70"/>
      <c r="MC114" s="70"/>
      <c r="MD114" s="70"/>
      <c r="ME114" s="70"/>
      <c r="MF114" s="70"/>
      <c r="MG114" s="70"/>
      <c r="MH114" s="70"/>
      <c r="MI114" s="70"/>
      <c r="MJ114" s="70"/>
      <c r="MK114" s="70"/>
      <c r="ML114" s="70"/>
      <c r="MM114" s="70"/>
      <c r="MN114" s="70"/>
      <c r="MO114" s="70"/>
      <c r="MP114" s="70"/>
      <c r="MQ114" s="70"/>
      <c r="MR114" s="70"/>
      <c r="MS114" s="70"/>
      <c r="MT114" s="70"/>
      <c r="MU114" s="70"/>
      <c r="MV114" s="70"/>
      <c r="MW114" s="70"/>
      <c r="MX114" s="70"/>
      <c r="MY114" s="70"/>
      <c r="MZ114" s="70"/>
      <c r="NA114" s="70"/>
      <c r="NB114" s="70"/>
      <c r="NC114" s="70"/>
      <c r="ND114" s="70"/>
      <c r="NE114" s="70"/>
      <c r="NF114" s="70"/>
      <c r="NG114" s="70"/>
      <c r="NH114" s="70"/>
      <c r="NI114" s="70"/>
      <c r="NJ114" s="70"/>
      <c r="NK114" s="70"/>
      <c r="NL114" s="70"/>
      <c r="NM114" s="70"/>
      <c r="NN114" s="70"/>
      <c r="NO114" s="70"/>
      <c r="NP114" s="70"/>
      <c r="NQ114" s="70"/>
      <c r="NR114" s="70"/>
      <c r="NS114" s="70"/>
      <c r="NT114" s="70"/>
      <c r="NU114" s="70"/>
      <c r="NV114" s="70"/>
      <c r="NW114" s="70"/>
      <c r="NX114" s="70"/>
      <c r="NY114" s="70"/>
      <c r="NZ114" s="70"/>
      <c r="OA114" s="70"/>
      <c r="OB114" s="70"/>
      <c r="OC114" s="70"/>
      <c r="OD114" s="70"/>
      <c r="OE114" s="70"/>
      <c r="OF114" s="70"/>
      <c r="OG114" s="70"/>
      <c r="OH114" s="70"/>
      <c r="OI114" s="70"/>
      <c r="OJ114" s="70"/>
      <c r="OK114" s="70"/>
      <c r="OL114" s="70"/>
      <c r="OM114" s="70"/>
      <c r="ON114" s="70"/>
      <c r="OO114" s="70"/>
      <c r="OP114" s="70"/>
      <c r="OQ114" s="70"/>
      <c r="OR114" s="70"/>
      <c r="OS114" s="70"/>
      <c r="OT114" s="70"/>
      <c r="OU114" s="70"/>
      <c r="OV114" s="70"/>
      <c r="OW114" s="70"/>
      <c r="OX114" s="70"/>
      <c r="OY114" s="70"/>
      <c r="OZ114" s="70"/>
      <c r="PA114" s="70"/>
      <c r="PB114" s="70"/>
      <c r="PC114" s="70"/>
      <c r="PD114" s="70"/>
      <c r="PE114" s="70"/>
      <c r="PF114" s="70"/>
      <c r="PG114" s="70"/>
      <c r="PH114" s="70"/>
      <c r="PI114" s="70"/>
      <c r="PJ114" s="70"/>
      <c r="PK114" s="70"/>
      <c r="PL114" s="70"/>
      <c r="PM114" s="70"/>
      <c r="PN114" s="70"/>
      <c r="PO114" s="70"/>
      <c r="PP114" s="70"/>
      <c r="PQ114" s="70"/>
      <c r="PR114" s="70"/>
      <c r="PS114" s="70"/>
      <c r="PT114" s="70"/>
      <c r="PU114" s="70"/>
      <c r="PV114" s="70"/>
      <c r="PW114" s="70"/>
      <c r="PX114" s="70"/>
      <c r="PY114" s="70"/>
      <c r="PZ114" s="70"/>
      <c r="QA114" s="70"/>
      <c r="QB114" s="70"/>
      <c r="QC114" s="70"/>
      <c r="QD114" s="70"/>
      <c r="QE114" s="70"/>
      <c r="QF114" s="70"/>
      <c r="QG114" s="70"/>
      <c r="QH114" s="70"/>
      <c r="QI114" s="70"/>
      <c r="QJ114" s="70"/>
      <c r="QK114" s="70"/>
      <c r="QL114" s="70"/>
      <c r="QM114" s="70"/>
      <c r="QN114" s="70"/>
      <c r="QO114" s="70"/>
      <c r="QP114" s="70"/>
      <c r="QQ114" s="70"/>
      <c r="QR114" s="70"/>
      <c r="QS114" s="70"/>
      <c r="QT114" s="70"/>
      <c r="QU114" s="70"/>
      <c r="QV114" s="70"/>
      <c r="QW114" s="70"/>
      <c r="QX114" s="70"/>
      <c r="QY114" s="70"/>
      <c r="QZ114" s="70"/>
      <c r="RA114" s="70"/>
      <c r="RB114" s="70"/>
      <c r="RC114" s="70"/>
      <c r="RD114" s="70"/>
      <c r="RE114" s="70"/>
      <c r="RF114" s="70"/>
      <c r="RG114" s="70"/>
      <c r="RH114" s="70"/>
      <c r="RI114" s="70"/>
      <c r="RJ114" s="70"/>
      <c r="RK114" s="70"/>
      <c r="RL114" s="70"/>
      <c r="RM114" s="70"/>
      <c r="RN114" s="70"/>
      <c r="RO114" s="70"/>
      <c r="RP114" s="70"/>
      <c r="RQ114" s="70"/>
      <c r="RR114" s="70"/>
      <c r="RS114" s="70"/>
      <c r="RT114" s="70"/>
      <c r="RU114" s="70"/>
      <c r="RV114" s="70"/>
      <c r="RW114" s="70"/>
      <c r="RX114" s="70"/>
      <c r="RY114" s="70"/>
      <c r="RZ114" s="70"/>
      <c r="SA114" s="70"/>
      <c r="SB114" s="70"/>
      <c r="SC114" s="70"/>
      <c r="SD114" s="70"/>
      <c r="SE114" s="70"/>
      <c r="SF114" s="70"/>
      <c r="SG114" s="70"/>
      <c r="SH114" s="70"/>
      <c r="SI114" s="70"/>
      <c r="SJ114" s="70"/>
      <c r="SK114" s="70"/>
      <c r="SL114" s="70"/>
      <c r="SM114" s="70"/>
      <c r="SN114" s="70"/>
      <c r="SO114" s="70"/>
      <c r="SP114" s="70"/>
      <c r="SQ114" s="70"/>
      <c r="SR114" s="70"/>
      <c r="SS114" s="70"/>
      <c r="ST114" s="70"/>
      <c r="SU114" s="70"/>
      <c r="SV114" s="70"/>
      <c r="SW114" s="70"/>
      <c r="SX114" s="70"/>
      <c r="SY114" s="70"/>
      <c r="SZ114" s="70"/>
      <c r="TA114" s="70"/>
      <c r="TB114" s="70"/>
      <c r="TC114" s="70"/>
      <c r="TD114" s="70"/>
      <c r="TE114" s="70"/>
      <c r="TF114" s="70"/>
      <c r="TG114" s="70"/>
      <c r="TH114" s="70"/>
      <c r="TI114" s="70"/>
      <c r="TJ114" s="70"/>
      <c r="TK114" s="70"/>
      <c r="TL114" s="70"/>
      <c r="TM114" s="70"/>
      <c r="TN114" s="70"/>
      <c r="TO114" s="70"/>
      <c r="TP114" s="70"/>
      <c r="TQ114" s="70"/>
      <c r="TR114" s="70"/>
      <c r="TS114" s="70"/>
      <c r="TT114" s="70"/>
      <c r="TU114" s="70"/>
      <c r="TV114" s="70"/>
      <c r="TW114" s="70"/>
      <c r="TX114" s="70"/>
      <c r="TY114" s="70"/>
      <c r="TZ114" s="70"/>
      <c r="UA114" s="70"/>
      <c r="UB114" s="70"/>
      <c r="UC114" s="70"/>
      <c r="UD114" s="70"/>
      <c r="UE114" s="70"/>
      <c r="UF114" s="70"/>
      <c r="UG114" s="70"/>
      <c r="UH114" s="70"/>
      <c r="UI114" s="70"/>
      <c r="UJ114" s="70"/>
      <c r="UK114" s="70"/>
      <c r="UL114" s="70"/>
      <c r="UM114" s="70"/>
      <c r="UN114" s="70"/>
      <c r="UO114" s="70"/>
      <c r="UP114" s="70"/>
      <c r="UQ114" s="70"/>
      <c r="UR114" s="70"/>
      <c r="US114" s="70"/>
      <c r="UT114" s="70"/>
      <c r="UU114" s="70"/>
      <c r="UV114" s="70"/>
      <c r="UW114" s="70"/>
      <c r="UX114" s="70"/>
      <c r="UY114" s="70"/>
      <c r="UZ114" s="70"/>
      <c r="VA114" s="70"/>
      <c r="VB114" s="70"/>
      <c r="VC114" s="70"/>
      <c r="VD114" s="70"/>
      <c r="VE114" s="70"/>
      <c r="VF114" s="70"/>
      <c r="VG114" s="70"/>
      <c r="VH114" s="70"/>
      <c r="VI114" s="70"/>
      <c r="VJ114" s="70"/>
      <c r="VK114" s="70"/>
      <c r="VL114" s="70"/>
      <c r="VM114" s="70"/>
      <c r="VN114" s="70"/>
      <c r="VO114" s="70"/>
      <c r="VP114" s="70"/>
      <c r="VQ114" s="70"/>
      <c r="VR114" s="70"/>
      <c r="VS114" s="70"/>
      <c r="VT114" s="70"/>
      <c r="VU114" s="70"/>
      <c r="VV114" s="70"/>
      <c r="VW114" s="70"/>
      <c r="VX114" s="70"/>
      <c r="VY114" s="70"/>
      <c r="VZ114" s="70"/>
      <c r="WA114" s="70"/>
      <c r="WB114" s="70"/>
      <c r="WC114" s="70"/>
      <c r="WD114" s="70"/>
      <c r="WE114" s="70"/>
      <c r="WF114" s="70"/>
      <c r="WG114" s="70"/>
      <c r="WH114" s="70"/>
      <c r="WI114" s="70"/>
      <c r="WJ114" s="70"/>
      <c r="WK114" s="70"/>
      <c r="WL114" s="70"/>
      <c r="WM114" s="70"/>
      <c r="WN114" s="70"/>
      <c r="WO114" s="70"/>
      <c r="WP114" s="70"/>
      <c r="WQ114" s="70"/>
      <c r="WR114" s="70"/>
      <c r="WS114" s="70"/>
      <c r="WT114" s="70"/>
      <c r="WU114" s="70"/>
      <c r="WV114" s="70"/>
      <c r="WW114" s="70"/>
      <c r="WX114" s="70"/>
      <c r="WY114" s="70"/>
      <c r="WZ114" s="70"/>
      <c r="XA114" s="70"/>
      <c r="XB114" s="70"/>
      <c r="XC114" s="70"/>
      <c r="XD114" s="70"/>
      <c r="XE114" s="70"/>
      <c r="XF114" s="70"/>
      <c r="XG114" s="70"/>
      <c r="XH114" s="70"/>
      <c r="XI114" s="70"/>
      <c r="XJ114" s="70"/>
      <c r="XK114" s="70"/>
      <c r="XL114" s="70"/>
      <c r="XM114" s="70"/>
      <c r="XN114" s="70"/>
      <c r="XO114" s="70"/>
      <c r="XP114" s="70"/>
      <c r="XQ114" s="70"/>
      <c r="XR114" s="70"/>
      <c r="XS114" s="70"/>
      <c r="XT114" s="70"/>
      <c r="XU114" s="70"/>
      <c r="XV114" s="70"/>
      <c r="XW114" s="70"/>
      <c r="XX114" s="70"/>
      <c r="XY114" s="70"/>
      <c r="XZ114" s="70"/>
      <c r="YA114" s="70"/>
      <c r="YB114" s="70"/>
      <c r="YC114" s="70"/>
      <c r="YD114" s="70"/>
      <c r="YE114" s="70"/>
      <c r="YF114" s="70"/>
      <c r="YG114" s="70"/>
      <c r="YH114" s="70"/>
      <c r="YI114" s="70"/>
      <c r="YJ114" s="70"/>
      <c r="YK114" s="70"/>
      <c r="YL114" s="70"/>
      <c r="YM114" s="70"/>
      <c r="YN114" s="70"/>
      <c r="YO114" s="70"/>
      <c r="YP114" s="70"/>
      <c r="YQ114" s="70"/>
      <c r="YR114" s="70"/>
      <c r="YS114" s="70"/>
      <c r="YT114" s="70"/>
      <c r="YU114" s="70"/>
      <c r="YV114" s="70"/>
      <c r="YW114" s="70"/>
      <c r="YX114" s="70"/>
      <c r="YY114" s="70"/>
      <c r="YZ114" s="70"/>
      <c r="ZA114" s="70"/>
      <c r="ZB114" s="70"/>
      <c r="ZC114" s="70"/>
      <c r="ZD114" s="70"/>
      <c r="ZE114" s="70"/>
      <c r="ZF114" s="70"/>
      <c r="ZG114" s="70"/>
      <c r="ZH114" s="70"/>
      <c r="ZI114" s="70"/>
      <c r="ZJ114" s="70"/>
      <c r="ZK114" s="70"/>
      <c r="ZL114" s="70"/>
      <c r="ZM114" s="70"/>
      <c r="ZN114" s="70"/>
      <c r="ZO114" s="70"/>
      <c r="ZP114" s="70"/>
      <c r="ZQ114" s="70"/>
      <c r="ZR114" s="70"/>
      <c r="ZS114" s="70"/>
      <c r="ZT114" s="70"/>
      <c r="ZU114" s="70"/>
      <c r="ZV114" s="70"/>
      <c r="ZW114" s="70"/>
      <c r="ZX114" s="70"/>
      <c r="ZY114" s="70"/>
      <c r="ZZ114" s="70"/>
      <c r="AAA114" s="70"/>
      <c r="AAB114" s="70"/>
      <c r="AAC114" s="70"/>
      <c r="AAD114" s="70"/>
      <c r="AAE114" s="70"/>
      <c r="AAF114" s="70"/>
      <c r="AAG114" s="70"/>
      <c r="AAH114" s="70"/>
      <c r="AAI114" s="70"/>
      <c r="AAJ114" s="70"/>
      <c r="AAK114" s="70"/>
      <c r="AAL114" s="70"/>
      <c r="AAM114" s="70"/>
      <c r="AAN114" s="70"/>
      <c r="AAO114" s="70"/>
      <c r="AAP114" s="70"/>
      <c r="AAQ114" s="70"/>
      <c r="AAR114" s="70"/>
      <c r="AAS114" s="70"/>
      <c r="AAT114" s="70"/>
      <c r="AAU114" s="70"/>
      <c r="AAV114" s="70"/>
      <c r="AAW114" s="70"/>
      <c r="AAX114" s="70"/>
      <c r="AAY114" s="70"/>
      <c r="AAZ114" s="70"/>
      <c r="ABA114" s="70"/>
      <c r="ABB114" s="70"/>
      <c r="ABC114" s="70"/>
      <c r="ABD114" s="70"/>
      <c r="ABE114" s="70"/>
      <c r="ABF114" s="70"/>
      <c r="ABG114" s="70"/>
      <c r="ABH114" s="70"/>
      <c r="ABI114" s="70"/>
      <c r="ABJ114" s="70"/>
      <c r="ABK114" s="70"/>
      <c r="ABL114" s="70"/>
      <c r="ABM114" s="70"/>
      <c r="ABN114" s="70"/>
      <c r="ABO114" s="70"/>
      <c r="ABP114" s="70"/>
      <c r="ABQ114" s="70"/>
      <c r="ABR114" s="70"/>
      <c r="ABS114" s="70"/>
      <c r="ABT114" s="70"/>
      <c r="ABU114" s="70"/>
      <c r="ABV114" s="70"/>
      <c r="ABW114" s="70"/>
      <c r="ABX114" s="70"/>
      <c r="ABY114" s="70"/>
      <c r="ABZ114" s="70"/>
      <c r="ACA114" s="70"/>
      <c r="ACB114" s="70"/>
      <c r="ACC114" s="70"/>
      <c r="ACD114" s="70"/>
      <c r="ACE114" s="70"/>
      <c r="ACF114" s="70"/>
      <c r="ACG114" s="70"/>
      <c r="ACH114" s="70"/>
      <c r="ACI114" s="70"/>
      <c r="ACJ114" s="70"/>
      <c r="ACK114" s="70"/>
      <c r="ACL114" s="70"/>
      <c r="ACM114" s="70"/>
      <c r="ACN114" s="70"/>
      <c r="ACO114" s="70"/>
      <c r="ACP114" s="70"/>
      <c r="ACQ114" s="70"/>
      <c r="ACR114" s="70"/>
      <c r="ACS114" s="70"/>
      <c r="ACT114" s="70"/>
      <c r="ACU114" s="70"/>
      <c r="ACV114" s="70"/>
      <c r="ACW114" s="70"/>
      <c r="ACX114" s="70"/>
      <c r="ACY114" s="70"/>
      <c r="ACZ114" s="70"/>
      <c r="ADA114" s="70"/>
      <c r="ADB114" s="70"/>
      <c r="ADC114" s="70"/>
      <c r="ADD114" s="70"/>
      <c r="ADE114" s="70"/>
      <c r="ADF114" s="70"/>
      <c r="ADG114" s="70"/>
      <c r="ADH114" s="70"/>
      <c r="ADI114" s="70"/>
      <c r="ADJ114" s="70"/>
      <c r="ADK114" s="70"/>
      <c r="ADL114" s="70"/>
      <c r="ADM114" s="70"/>
      <c r="ADN114" s="70"/>
      <c r="ADO114" s="70"/>
      <c r="ADP114" s="70"/>
      <c r="ADQ114" s="70"/>
      <c r="ADR114" s="70"/>
      <c r="ADS114" s="70"/>
      <c r="ADT114" s="70"/>
      <c r="ADU114" s="70"/>
      <c r="ADV114" s="70"/>
      <c r="ADW114" s="70"/>
      <c r="ADX114" s="70"/>
      <c r="ADY114" s="70"/>
      <c r="ADZ114" s="70"/>
      <c r="AEA114" s="70"/>
      <c r="AEB114" s="70"/>
      <c r="AEC114" s="70"/>
      <c r="AED114" s="70"/>
      <c r="AEE114" s="70"/>
      <c r="AEF114" s="70"/>
      <c r="AEG114" s="70"/>
      <c r="AEH114" s="70"/>
      <c r="AEI114" s="70"/>
      <c r="AEJ114" s="70"/>
      <c r="AEK114" s="70"/>
      <c r="AEL114" s="70"/>
      <c r="AEM114" s="70"/>
      <c r="AEN114" s="70"/>
      <c r="AEO114" s="70"/>
      <c r="AEP114" s="70"/>
      <c r="AEQ114" s="70"/>
      <c r="AER114" s="70"/>
      <c r="AES114" s="70"/>
      <c r="AET114" s="70"/>
      <c r="AEU114" s="70"/>
      <c r="AEV114" s="70"/>
      <c r="AEW114" s="70"/>
      <c r="AEX114" s="70"/>
      <c r="AEY114" s="70"/>
      <c r="AEZ114" s="70"/>
      <c r="AFA114" s="70"/>
      <c r="AFB114" s="70"/>
      <c r="AFC114" s="70"/>
      <c r="AFD114" s="70"/>
      <c r="AFE114" s="70"/>
      <c r="AFF114" s="70"/>
      <c r="AFG114" s="70"/>
      <c r="AFH114" s="70"/>
      <c r="AFI114" s="70"/>
      <c r="AFJ114" s="70"/>
      <c r="AFK114" s="70"/>
      <c r="AFL114" s="70"/>
      <c r="AFM114" s="70"/>
      <c r="AFN114" s="70"/>
      <c r="AFO114" s="70"/>
      <c r="AFP114" s="70"/>
      <c r="AFQ114" s="70"/>
      <c r="AFR114" s="70"/>
      <c r="AFS114" s="70"/>
      <c r="AFT114" s="70"/>
      <c r="AFU114" s="70"/>
      <c r="AFV114" s="70"/>
      <c r="AFW114" s="70"/>
      <c r="AFX114" s="70"/>
      <c r="AFY114" s="70"/>
      <c r="AFZ114" s="70"/>
      <c r="AGA114" s="70"/>
      <c r="AGB114" s="70"/>
      <c r="AGC114" s="70"/>
      <c r="AGD114" s="70"/>
      <c r="AGE114" s="70"/>
      <c r="AGF114" s="70"/>
      <c r="AGG114" s="70"/>
      <c r="AGH114" s="70"/>
      <c r="AGI114" s="70"/>
      <c r="AGJ114" s="70"/>
      <c r="AGK114" s="70"/>
      <c r="AGL114" s="70"/>
      <c r="AGM114" s="70"/>
      <c r="AGN114" s="70"/>
      <c r="AGO114" s="70"/>
      <c r="AGP114" s="70"/>
      <c r="AGQ114" s="70"/>
      <c r="AGR114" s="70"/>
      <c r="AGS114" s="70"/>
      <c r="AGT114" s="70"/>
      <c r="AGU114" s="70"/>
      <c r="AGV114" s="70"/>
      <c r="AGW114" s="70"/>
      <c r="AGX114" s="70"/>
      <c r="AGY114" s="70"/>
      <c r="AGZ114" s="70"/>
      <c r="AHA114" s="70"/>
      <c r="AHB114" s="70"/>
      <c r="AHC114" s="70"/>
      <c r="AHD114" s="70"/>
      <c r="AHE114" s="70"/>
      <c r="AHF114" s="70"/>
      <c r="AHG114" s="70"/>
      <c r="AHH114" s="70"/>
      <c r="AHI114" s="70"/>
      <c r="AHJ114" s="70"/>
      <c r="AHK114" s="70"/>
      <c r="AHL114" s="70"/>
      <c r="AHM114" s="70"/>
      <c r="AHN114" s="70"/>
      <c r="AHO114" s="70"/>
      <c r="AHP114" s="70"/>
      <c r="AHQ114" s="70"/>
      <c r="AHR114" s="70"/>
      <c r="AHS114" s="70"/>
      <c r="AHT114" s="70"/>
      <c r="AHU114" s="70"/>
      <c r="AHV114" s="70"/>
      <c r="AHW114" s="70"/>
      <c r="AHX114" s="70"/>
      <c r="AHY114" s="70"/>
      <c r="AHZ114" s="70"/>
      <c r="AIA114" s="70"/>
      <c r="AIB114" s="70"/>
      <c r="AIC114" s="70"/>
      <c r="AID114" s="70"/>
      <c r="AIE114" s="70"/>
      <c r="AIF114" s="70"/>
      <c r="AIG114" s="70"/>
      <c r="AIH114" s="70"/>
      <c r="AII114" s="70"/>
      <c r="AIJ114" s="70"/>
      <c r="AIK114" s="70"/>
      <c r="AIL114" s="70"/>
      <c r="AIM114" s="70"/>
      <c r="AIN114" s="70"/>
      <c r="AIO114" s="70"/>
      <c r="AIP114" s="70"/>
      <c r="AIQ114" s="70"/>
      <c r="AIR114" s="70"/>
      <c r="AIS114" s="70"/>
      <c r="AIT114" s="70"/>
      <c r="AIU114" s="70"/>
      <c r="AIV114" s="70"/>
      <c r="AIW114" s="70"/>
      <c r="AIX114" s="70"/>
      <c r="AIY114" s="70"/>
      <c r="AIZ114" s="70"/>
      <c r="AJA114" s="70"/>
      <c r="AJB114" s="70"/>
      <c r="AJC114" s="70"/>
      <c r="AJD114" s="70"/>
      <c r="AJE114" s="70"/>
      <c r="AJF114" s="70"/>
      <c r="AJG114" s="70"/>
      <c r="AJH114" s="70"/>
      <c r="AJI114" s="70"/>
      <c r="AJJ114" s="70"/>
      <c r="AJK114" s="70"/>
      <c r="AJL114" s="70"/>
      <c r="AJM114" s="70"/>
      <c r="AJN114" s="70"/>
      <c r="AJO114" s="70"/>
      <c r="AJP114" s="70"/>
      <c r="AJQ114" s="70"/>
      <c r="AJR114" s="70"/>
      <c r="AJS114" s="70"/>
      <c r="AJT114" s="70"/>
      <c r="AJU114" s="70"/>
      <c r="AJV114" s="70"/>
      <c r="AJW114" s="70"/>
      <c r="AJX114" s="70"/>
      <c r="AJY114" s="70"/>
      <c r="AJZ114" s="70"/>
      <c r="AKA114" s="70"/>
      <c r="AKB114" s="70"/>
      <c r="AKC114" s="70"/>
      <c r="AKD114" s="70"/>
      <c r="AKE114" s="70"/>
      <c r="AKF114" s="70"/>
      <c r="AKG114" s="70"/>
      <c r="AKH114" s="70"/>
      <c r="AKI114" s="70"/>
      <c r="AKJ114" s="70"/>
      <c r="AKK114" s="70"/>
      <c r="AKL114" s="70"/>
      <c r="AKM114" s="70"/>
      <c r="AKN114" s="70"/>
      <c r="AKO114" s="70"/>
      <c r="AKP114" s="70"/>
      <c r="AKQ114" s="70"/>
      <c r="AKR114" s="70"/>
      <c r="AKS114" s="70"/>
      <c r="AKT114" s="70"/>
      <c r="AKU114" s="70"/>
      <c r="AKV114" s="70"/>
      <c r="AKW114" s="70"/>
      <c r="AKX114" s="70"/>
      <c r="AKY114" s="70"/>
      <c r="AKZ114" s="70"/>
      <c r="ALA114" s="70"/>
      <c r="ALB114" s="70"/>
      <c r="ALC114" s="70"/>
      <c r="ALD114" s="70"/>
      <c r="ALE114" s="70"/>
      <c r="ALF114" s="70"/>
      <c r="ALG114" s="70"/>
      <c r="ALH114" s="70"/>
      <c r="ALI114" s="70"/>
      <c r="ALJ114" s="70"/>
      <c r="ALK114" s="70"/>
      <c r="ALL114" s="70"/>
      <c r="ALM114" s="70"/>
      <c r="ALN114" s="70"/>
      <c r="ALO114" s="70"/>
      <c r="ALP114" s="70"/>
      <c r="ALQ114" s="70"/>
      <c r="ALR114" s="70"/>
      <c r="ALS114" s="70"/>
      <c r="ALT114" s="70"/>
      <c r="ALU114" s="70"/>
      <c r="ALV114" s="70"/>
      <c r="ALW114" s="70"/>
      <c r="ALX114" s="70"/>
      <c r="ALY114" s="70"/>
      <c r="ALZ114" s="70"/>
      <c r="AMA114" s="70"/>
      <c r="AMB114" s="70"/>
      <c r="AMC114" s="70"/>
      <c r="AMD114" s="70"/>
      <c r="AME114" s="70"/>
      <c r="AMF114" s="70"/>
      <c r="AMG114" s="70"/>
      <c r="AMH114" s="70"/>
      <c r="AMI114" s="70"/>
      <c r="AMJ114" s="70"/>
      <c r="AMK114" s="70"/>
    </row>
    <row r="115" spans="1:1025" x14ac:dyDescent="0.2">
      <c r="A115" s="170"/>
      <c r="B115" s="70" t="s">
        <v>13472</v>
      </c>
      <c r="C115" s="71">
        <v>1.9029572815099399E-2</v>
      </c>
      <c r="D115" s="72">
        <v>6.8224299065420597</v>
      </c>
      <c r="E115" s="72">
        <v>1.9310344827586201</v>
      </c>
      <c r="F115" s="70">
        <v>5</v>
      </c>
      <c r="G115" s="70">
        <v>7</v>
      </c>
      <c r="H115" s="73" t="s">
        <v>13473</v>
      </c>
      <c r="I115" s="71">
        <v>0.15095628684298101</v>
      </c>
      <c r="J115" s="70"/>
      <c r="K115" s="70"/>
      <c r="L115" s="71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  <c r="FT115" s="70"/>
      <c r="FU115" s="70"/>
      <c r="FV115" s="70"/>
      <c r="FW115" s="70"/>
      <c r="FX115" s="70"/>
      <c r="FY115" s="70"/>
      <c r="FZ115" s="70"/>
      <c r="GA115" s="70"/>
      <c r="GB115" s="70"/>
      <c r="GC115" s="70"/>
      <c r="GD115" s="70"/>
      <c r="GE115" s="70"/>
      <c r="GF115" s="70"/>
      <c r="GG115" s="70"/>
      <c r="GH115" s="70"/>
      <c r="GI115" s="70"/>
      <c r="GJ115" s="70"/>
      <c r="GK115" s="70"/>
      <c r="GL115" s="70"/>
      <c r="GM115" s="70"/>
      <c r="GN115" s="70"/>
      <c r="GO115" s="70"/>
      <c r="GP115" s="70"/>
      <c r="GQ115" s="70"/>
      <c r="GR115" s="70"/>
      <c r="GS115" s="70"/>
      <c r="GT115" s="70"/>
      <c r="GU115" s="70"/>
      <c r="GV115" s="70"/>
      <c r="GW115" s="70"/>
      <c r="GX115" s="70"/>
      <c r="GY115" s="70"/>
      <c r="GZ115" s="70"/>
      <c r="HA115" s="70"/>
      <c r="HB115" s="70"/>
      <c r="HC115" s="70"/>
      <c r="HD115" s="70"/>
      <c r="HE115" s="70"/>
      <c r="HF115" s="70"/>
      <c r="HG115" s="70"/>
      <c r="HH115" s="70"/>
      <c r="HI115" s="70"/>
      <c r="HJ115" s="70"/>
      <c r="HK115" s="70"/>
      <c r="HL115" s="70"/>
      <c r="HM115" s="70"/>
      <c r="HN115" s="70"/>
      <c r="HO115" s="70"/>
      <c r="HP115" s="70"/>
      <c r="HQ115" s="70"/>
      <c r="HR115" s="70"/>
      <c r="HS115" s="70"/>
      <c r="HT115" s="70"/>
      <c r="HU115" s="70"/>
      <c r="HV115" s="70"/>
      <c r="HW115" s="70"/>
      <c r="HX115" s="70"/>
      <c r="HY115" s="70"/>
      <c r="HZ115" s="70"/>
      <c r="IA115" s="70"/>
      <c r="IB115" s="70"/>
      <c r="IC115" s="70"/>
      <c r="ID115" s="70"/>
      <c r="IE115" s="70"/>
      <c r="IF115" s="70"/>
      <c r="IG115" s="70"/>
      <c r="IH115" s="70"/>
      <c r="II115" s="70"/>
      <c r="IJ115" s="70"/>
      <c r="IK115" s="70"/>
      <c r="IL115" s="70"/>
      <c r="IM115" s="70"/>
      <c r="IN115" s="70"/>
      <c r="IO115" s="70"/>
      <c r="IP115" s="70"/>
      <c r="IQ115" s="70"/>
      <c r="IR115" s="70"/>
      <c r="IS115" s="70"/>
      <c r="IT115" s="70"/>
      <c r="IU115" s="70"/>
      <c r="IV115" s="70"/>
      <c r="IW115" s="70"/>
      <c r="IX115" s="70"/>
      <c r="IY115" s="70"/>
      <c r="IZ115" s="70"/>
      <c r="JA115" s="70"/>
      <c r="JB115" s="70"/>
      <c r="JC115" s="70"/>
      <c r="JD115" s="70"/>
      <c r="JE115" s="70"/>
      <c r="JF115" s="70"/>
      <c r="JG115" s="70"/>
      <c r="JH115" s="70"/>
      <c r="JI115" s="70"/>
      <c r="JJ115" s="70"/>
      <c r="JK115" s="70"/>
      <c r="JL115" s="70"/>
      <c r="JM115" s="70"/>
      <c r="JN115" s="70"/>
      <c r="JO115" s="70"/>
      <c r="JP115" s="70"/>
      <c r="JQ115" s="70"/>
      <c r="JR115" s="70"/>
      <c r="JS115" s="70"/>
      <c r="JT115" s="70"/>
      <c r="JU115" s="70"/>
      <c r="JV115" s="70"/>
      <c r="JW115" s="70"/>
      <c r="JX115" s="70"/>
      <c r="JY115" s="70"/>
      <c r="JZ115" s="70"/>
      <c r="KA115" s="70"/>
      <c r="KB115" s="7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  <c r="LF115" s="70"/>
      <c r="LG115" s="70"/>
      <c r="LH115" s="70"/>
      <c r="LI115" s="70"/>
      <c r="LJ115" s="70"/>
      <c r="LK115" s="70"/>
      <c r="LL115" s="70"/>
      <c r="LM115" s="70"/>
      <c r="LN115" s="70"/>
      <c r="LO115" s="70"/>
      <c r="LP115" s="70"/>
      <c r="LQ115" s="70"/>
      <c r="LR115" s="70"/>
      <c r="LS115" s="70"/>
      <c r="LT115" s="70"/>
      <c r="LU115" s="70"/>
      <c r="LV115" s="70"/>
      <c r="LW115" s="70"/>
      <c r="LX115" s="70"/>
      <c r="LY115" s="70"/>
      <c r="LZ115" s="70"/>
      <c r="MA115" s="70"/>
      <c r="MB115" s="70"/>
      <c r="MC115" s="70"/>
      <c r="MD115" s="70"/>
      <c r="ME115" s="70"/>
      <c r="MF115" s="70"/>
      <c r="MG115" s="70"/>
      <c r="MH115" s="70"/>
      <c r="MI115" s="70"/>
      <c r="MJ115" s="70"/>
      <c r="MK115" s="70"/>
      <c r="ML115" s="70"/>
      <c r="MM115" s="70"/>
      <c r="MN115" s="70"/>
      <c r="MO115" s="70"/>
      <c r="MP115" s="70"/>
      <c r="MQ115" s="70"/>
      <c r="MR115" s="70"/>
      <c r="MS115" s="70"/>
      <c r="MT115" s="70"/>
      <c r="MU115" s="70"/>
      <c r="MV115" s="70"/>
      <c r="MW115" s="70"/>
      <c r="MX115" s="70"/>
      <c r="MY115" s="70"/>
      <c r="MZ115" s="70"/>
      <c r="NA115" s="70"/>
      <c r="NB115" s="70"/>
      <c r="NC115" s="70"/>
      <c r="ND115" s="70"/>
      <c r="NE115" s="70"/>
      <c r="NF115" s="70"/>
      <c r="NG115" s="70"/>
      <c r="NH115" s="70"/>
      <c r="NI115" s="70"/>
      <c r="NJ115" s="70"/>
      <c r="NK115" s="70"/>
      <c r="NL115" s="70"/>
      <c r="NM115" s="70"/>
      <c r="NN115" s="70"/>
      <c r="NO115" s="70"/>
      <c r="NP115" s="70"/>
      <c r="NQ115" s="70"/>
      <c r="NR115" s="70"/>
      <c r="NS115" s="70"/>
      <c r="NT115" s="70"/>
      <c r="NU115" s="70"/>
      <c r="NV115" s="70"/>
      <c r="NW115" s="70"/>
      <c r="NX115" s="70"/>
      <c r="NY115" s="70"/>
      <c r="NZ115" s="70"/>
      <c r="OA115" s="70"/>
      <c r="OB115" s="70"/>
      <c r="OC115" s="70"/>
      <c r="OD115" s="70"/>
      <c r="OE115" s="70"/>
      <c r="OF115" s="70"/>
      <c r="OG115" s="70"/>
      <c r="OH115" s="70"/>
      <c r="OI115" s="70"/>
      <c r="OJ115" s="70"/>
      <c r="OK115" s="70"/>
      <c r="OL115" s="70"/>
      <c r="OM115" s="70"/>
      <c r="ON115" s="70"/>
      <c r="OO115" s="70"/>
      <c r="OP115" s="70"/>
      <c r="OQ115" s="70"/>
      <c r="OR115" s="70"/>
      <c r="OS115" s="70"/>
      <c r="OT115" s="70"/>
      <c r="OU115" s="70"/>
      <c r="OV115" s="70"/>
      <c r="OW115" s="70"/>
      <c r="OX115" s="70"/>
      <c r="OY115" s="70"/>
      <c r="OZ115" s="70"/>
      <c r="PA115" s="70"/>
      <c r="PB115" s="70"/>
      <c r="PC115" s="70"/>
      <c r="PD115" s="70"/>
      <c r="PE115" s="70"/>
      <c r="PF115" s="70"/>
      <c r="PG115" s="70"/>
      <c r="PH115" s="70"/>
      <c r="PI115" s="70"/>
      <c r="PJ115" s="70"/>
      <c r="PK115" s="70"/>
      <c r="PL115" s="70"/>
      <c r="PM115" s="70"/>
      <c r="PN115" s="70"/>
      <c r="PO115" s="70"/>
      <c r="PP115" s="70"/>
      <c r="PQ115" s="70"/>
      <c r="PR115" s="70"/>
      <c r="PS115" s="70"/>
      <c r="PT115" s="70"/>
      <c r="PU115" s="70"/>
      <c r="PV115" s="70"/>
      <c r="PW115" s="70"/>
      <c r="PX115" s="70"/>
      <c r="PY115" s="70"/>
      <c r="PZ115" s="70"/>
      <c r="QA115" s="70"/>
      <c r="QB115" s="70"/>
      <c r="QC115" s="70"/>
      <c r="QD115" s="70"/>
      <c r="QE115" s="70"/>
      <c r="QF115" s="70"/>
      <c r="QG115" s="70"/>
      <c r="QH115" s="70"/>
      <c r="QI115" s="70"/>
      <c r="QJ115" s="70"/>
      <c r="QK115" s="70"/>
      <c r="QL115" s="70"/>
      <c r="QM115" s="70"/>
      <c r="QN115" s="70"/>
      <c r="QO115" s="70"/>
      <c r="QP115" s="70"/>
      <c r="QQ115" s="70"/>
      <c r="QR115" s="70"/>
      <c r="QS115" s="70"/>
      <c r="QT115" s="70"/>
      <c r="QU115" s="70"/>
      <c r="QV115" s="70"/>
      <c r="QW115" s="70"/>
      <c r="QX115" s="70"/>
      <c r="QY115" s="70"/>
      <c r="QZ115" s="70"/>
      <c r="RA115" s="70"/>
      <c r="RB115" s="70"/>
      <c r="RC115" s="70"/>
      <c r="RD115" s="70"/>
      <c r="RE115" s="70"/>
      <c r="RF115" s="70"/>
      <c r="RG115" s="70"/>
      <c r="RH115" s="70"/>
      <c r="RI115" s="70"/>
      <c r="RJ115" s="70"/>
      <c r="RK115" s="70"/>
      <c r="RL115" s="70"/>
      <c r="RM115" s="70"/>
      <c r="RN115" s="70"/>
      <c r="RO115" s="70"/>
      <c r="RP115" s="70"/>
      <c r="RQ115" s="70"/>
      <c r="RR115" s="70"/>
      <c r="RS115" s="70"/>
      <c r="RT115" s="70"/>
      <c r="RU115" s="70"/>
      <c r="RV115" s="70"/>
      <c r="RW115" s="70"/>
      <c r="RX115" s="70"/>
      <c r="RY115" s="70"/>
      <c r="RZ115" s="70"/>
      <c r="SA115" s="70"/>
      <c r="SB115" s="70"/>
      <c r="SC115" s="70"/>
      <c r="SD115" s="70"/>
      <c r="SE115" s="70"/>
      <c r="SF115" s="70"/>
      <c r="SG115" s="70"/>
      <c r="SH115" s="70"/>
      <c r="SI115" s="70"/>
      <c r="SJ115" s="70"/>
      <c r="SK115" s="70"/>
      <c r="SL115" s="70"/>
      <c r="SM115" s="70"/>
      <c r="SN115" s="70"/>
      <c r="SO115" s="70"/>
      <c r="SP115" s="70"/>
      <c r="SQ115" s="70"/>
      <c r="SR115" s="70"/>
      <c r="SS115" s="70"/>
      <c r="ST115" s="70"/>
      <c r="SU115" s="70"/>
      <c r="SV115" s="70"/>
      <c r="SW115" s="70"/>
      <c r="SX115" s="70"/>
      <c r="SY115" s="70"/>
      <c r="SZ115" s="70"/>
      <c r="TA115" s="70"/>
      <c r="TB115" s="70"/>
      <c r="TC115" s="70"/>
      <c r="TD115" s="70"/>
      <c r="TE115" s="70"/>
      <c r="TF115" s="70"/>
      <c r="TG115" s="70"/>
      <c r="TH115" s="70"/>
      <c r="TI115" s="70"/>
      <c r="TJ115" s="70"/>
      <c r="TK115" s="70"/>
      <c r="TL115" s="70"/>
      <c r="TM115" s="70"/>
      <c r="TN115" s="70"/>
      <c r="TO115" s="70"/>
      <c r="TP115" s="70"/>
      <c r="TQ115" s="70"/>
      <c r="TR115" s="70"/>
      <c r="TS115" s="70"/>
      <c r="TT115" s="70"/>
      <c r="TU115" s="70"/>
      <c r="TV115" s="70"/>
      <c r="TW115" s="70"/>
      <c r="TX115" s="70"/>
      <c r="TY115" s="70"/>
      <c r="TZ115" s="70"/>
      <c r="UA115" s="70"/>
      <c r="UB115" s="70"/>
      <c r="UC115" s="70"/>
      <c r="UD115" s="70"/>
      <c r="UE115" s="70"/>
      <c r="UF115" s="70"/>
      <c r="UG115" s="70"/>
      <c r="UH115" s="70"/>
      <c r="UI115" s="70"/>
      <c r="UJ115" s="70"/>
      <c r="UK115" s="70"/>
      <c r="UL115" s="70"/>
      <c r="UM115" s="70"/>
      <c r="UN115" s="70"/>
      <c r="UO115" s="70"/>
      <c r="UP115" s="70"/>
      <c r="UQ115" s="70"/>
      <c r="UR115" s="70"/>
      <c r="US115" s="70"/>
      <c r="UT115" s="70"/>
      <c r="UU115" s="70"/>
      <c r="UV115" s="70"/>
      <c r="UW115" s="70"/>
      <c r="UX115" s="70"/>
      <c r="UY115" s="70"/>
      <c r="UZ115" s="70"/>
      <c r="VA115" s="70"/>
      <c r="VB115" s="70"/>
      <c r="VC115" s="70"/>
      <c r="VD115" s="70"/>
      <c r="VE115" s="70"/>
      <c r="VF115" s="70"/>
      <c r="VG115" s="70"/>
      <c r="VH115" s="70"/>
      <c r="VI115" s="70"/>
      <c r="VJ115" s="70"/>
      <c r="VK115" s="70"/>
      <c r="VL115" s="70"/>
      <c r="VM115" s="70"/>
      <c r="VN115" s="70"/>
      <c r="VO115" s="70"/>
      <c r="VP115" s="70"/>
      <c r="VQ115" s="70"/>
      <c r="VR115" s="70"/>
      <c r="VS115" s="70"/>
      <c r="VT115" s="70"/>
      <c r="VU115" s="70"/>
      <c r="VV115" s="70"/>
      <c r="VW115" s="70"/>
      <c r="VX115" s="70"/>
      <c r="VY115" s="70"/>
      <c r="VZ115" s="70"/>
      <c r="WA115" s="70"/>
      <c r="WB115" s="70"/>
      <c r="WC115" s="70"/>
      <c r="WD115" s="70"/>
      <c r="WE115" s="70"/>
      <c r="WF115" s="70"/>
      <c r="WG115" s="70"/>
      <c r="WH115" s="70"/>
      <c r="WI115" s="70"/>
      <c r="WJ115" s="70"/>
      <c r="WK115" s="70"/>
      <c r="WL115" s="70"/>
      <c r="WM115" s="70"/>
      <c r="WN115" s="70"/>
      <c r="WO115" s="70"/>
      <c r="WP115" s="70"/>
      <c r="WQ115" s="70"/>
      <c r="WR115" s="70"/>
      <c r="WS115" s="70"/>
      <c r="WT115" s="70"/>
      <c r="WU115" s="70"/>
      <c r="WV115" s="70"/>
      <c r="WW115" s="70"/>
      <c r="WX115" s="70"/>
      <c r="WY115" s="70"/>
      <c r="WZ115" s="70"/>
      <c r="XA115" s="70"/>
      <c r="XB115" s="70"/>
      <c r="XC115" s="70"/>
      <c r="XD115" s="70"/>
      <c r="XE115" s="70"/>
      <c r="XF115" s="70"/>
      <c r="XG115" s="70"/>
      <c r="XH115" s="70"/>
      <c r="XI115" s="70"/>
      <c r="XJ115" s="70"/>
      <c r="XK115" s="70"/>
      <c r="XL115" s="70"/>
      <c r="XM115" s="70"/>
      <c r="XN115" s="70"/>
      <c r="XO115" s="70"/>
      <c r="XP115" s="70"/>
      <c r="XQ115" s="70"/>
      <c r="XR115" s="70"/>
      <c r="XS115" s="70"/>
      <c r="XT115" s="70"/>
      <c r="XU115" s="70"/>
      <c r="XV115" s="70"/>
      <c r="XW115" s="70"/>
      <c r="XX115" s="70"/>
      <c r="XY115" s="70"/>
      <c r="XZ115" s="70"/>
      <c r="YA115" s="70"/>
      <c r="YB115" s="70"/>
      <c r="YC115" s="70"/>
      <c r="YD115" s="70"/>
      <c r="YE115" s="70"/>
      <c r="YF115" s="70"/>
      <c r="YG115" s="70"/>
      <c r="YH115" s="70"/>
      <c r="YI115" s="70"/>
      <c r="YJ115" s="70"/>
      <c r="YK115" s="70"/>
      <c r="YL115" s="70"/>
      <c r="YM115" s="70"/>
      <c r="YN115" s="70"/>
      <c r="YO115" s="70"/>
      <c r="YP115" s="70"/>
      <c r="YQ115" s="70"/>
      <c r="YR115" s="70"/>
      <c r="YS115" s="70"/>
      <c r="YT115" s="70"/>
      <c r="YU115" s="70"/>
      <c r="YV115" s="70"/>
      <c r="YW115" s="70"/>
      <c r="YX115" s="70"/>
      <c r="YY115" s="70"/>
      <c r="YZ115" s="70"/>
      <c r="ZA115" s="70"/>
      <c r="ZB115" s="70"/>
      <c r="ZC115" s="70"/>
      <c r="ZD115" s="70"/>
      <c r="ZE115" s="70"/>
      <c r="ZF115" s="70"/>
      <c r="ZG115" s="70"/>
      <c r="ZH115" s="70"/>
      <c r="ZI115" s="70"/>
      <c r="ZJ115" s="70"/>
      <c r="ZK115" s="70"/>
      <c r="ZL115" s="70"/>
      <c r="ZM115" s="70"/>
      <c r="ZN115" s="70"/>
      <c r="ZO115" s="70"/>
      <c r="ZP115" s="70"/>
      <c r="ZQ115" s="70"/>
      <c r="ZR115" s="70"/>
      <c r="ZS115" s="70"/>
      <c r="ZT115" s="70"/>
      <c r="ZU115" s="70"/>
      <c r="ZV115" s="70"/>
      <c r="ZW115" s="70"/>
      <c r="ZX115" s="70"/>
      <c r="ZY115" s="70"/>
      <c r="ZZ115" s="70"/>
      <c r="AAA115" s="70"/>
      <c r="AAB115" s="70"/>
      <c r="AAC115" s="70"/>
      <c r="AAD115" s="70"/>
      <c r="AAE115" s="70"/>
      <c r="AAF115" s="70"/>
      <c r="AAG115" s="70"/>
      <c r="AAH115" s="70"/>
      <c r="AAI115" s="70"/>
      <c r="AAJ115" s="70"/>
      <c r="AAK115" s="70"/>
      <c r="AAL115" s="70"/>
      <c r="AAM115" s="70"/>
      <c r="AAN115" s="70"/>
      <c r="AAO115" s="70"/>
      <c r="AAP115" s="70"/>
      <c r="AAQ115" s="70"/>
      <c r="AAR115" s="70"/>
      <c r="AAS115" s="70"/>
      <c r="AAT115" s="70"/>
      <c r="AAU115" s="70"/>
      <c r="AAV115" s="70"/>
      <c r="AAW115" s="70"/>
      <c r="AAX115" s="70"/>
      <c r="AAY115" s="70"/>
      <c r="AAZ115" s="70"/>
      <c r="ABA115" s="70"/>
      <c r="ABB115" s="70"/>
      <c r="ABC115" s="70"/>
      <c r="ABD115" s="70"/>
      <c r="ABE115" s="70"/>
      <c r="ABF115" s="70"/>
      <c r="ABG115" s="70"/>
      <c r="ABH115" s="70"/>
      <c r="ABI115" s="70"/>
      <c r="ABJ115" s="70"/>
      <c r="ABK115" s="70"/>
      <c r="ABL115" s="70"/>
      <c r="ABM115" s="70"/>
      <c r="ABN115" s="70"/>
      <c r="ABO115" s="70"/>
      <c r="ABP115" s="70"/>
      <c r="ABQ115" s="70"/>
      <c r="ABR115" s="70"/>
      <c r="ABS115" s="70"/>
      <c r="ABT115" s="70"/>
      <c r="ABU115" s="70"/>
      <c r="ABV115" s="70"/>
      <c r="ABW115" s="70"/>
      <c r="ABX115" s="70"/>
      <c r="ABY115" s="70"/>
      <c r="ABZ115" s="70"/>
      <c r="ACA115" s="70"/>
      <c r="ACB115" s="70"/>
      <c r="ACC115" s="70"/>
      <c r="ACD115" s="70"/>
      <c r="ACE115" s="70"/>
      <c r="ACF115" s="70"/>
      <c r="ACG115" s="70"/>
      <c r="ACH115" s="70"/>
      <c r="ACI115" s="70"/>
      <c r="ACJ115" s="70"/>
      <c r="ACK115" s="70"/>
      <c r="ACL115" s="70"/>
      <c r="ACM115" s="70"/>
      <c r="ACN115" s="70"/>
      <c r="ACO115" s="70"/>
      <c r="ACP115" s="70"/>
      <c r="ACQ115" s="70"/>
      <c r="ACR115" s="70"/>
      <c r="ACS115" s="70"/>
      <c r="ACT115" s="70"/>
      <c r="ACU115" s="70"/>
      <c r="ACV115" s="70"/>
      <c r="ACW115" s="70"/>
      <c r="ACX115" s="70"/>
      <c r="ACY115" s="70"/>
      <c r="ACZ115" s="70"/>
      <c r="ADA115" s="70"/>
      <c r="ADB115" s="70"/>
      <c r="ADC115" s="70"/>
      <c r="ADD115" s="70"/>
      <c r="ADE115" s="70"/>
      <c r="ADF115" s="70"/>
      <c r="ADG115" s="70"/>
      <c r="ADH115" s="70"/>
      <c r="ADI115" s="70"/>
      <c r="ADJ115" s="70"/>
      <c r="ADK115" s="70"/>
      <c r="ADL115" s="70"/>
      <c r="ADM115" s="70"/>
      <c r="ADN115" s="70"/>
      <c r="ADO115" s="70"/>
      <c r="ADP115" s="70"/>
      <c r="ADQ115" s="70"/>
      <c r="ADR115" s="70"/>
      <c r="ADS115" s="70"/>
      <c r="ADT115" s="70"/>
      <c r="ADU115" s="70"/>
      <c r="ADV115" s="70"/>
      <c r="ADW115" s="70"/>
      <c r="ADX115" s="70"/>
      <c r="ADY115" s="70"/>
      <c r="ADZ115" s="70"/>
      <c r="AEA115" s="70"/>
      <c r="AEB115" s="70"/>
      <c r="AEC115" s="70"/>
      <c r="AED115" s="70"/>
      <c r="AEE115" s="70"/>
      <c r="AEF115" s="70"/>
      <c r="AEG115" s="70"/>
      <c r="AEH115" s="70"/>
      <c r="AEI115" s="70"/>
      <c r="AEJ115" s="70"/>
      <c r="AEK115" s="70"/>
      <c r="AEL115" s="70"/>
      <c r="AEM115" s="70"/>
      <c r="AEN115" s="70"/>
      <c r="AEO115" s="70"/>
      <c r="AEP115" s="70"/>
      <c r="AEQ115" s="70"/>
      <c r="AER115" s="70"/>
      <c r="AES115" s="70"/>
      <c r="AET115" s="70"/>
      <c r="AEU115" s="70"/>
      <c r="AEV115" s="70"/>
      <c r="AEW115" s="70"/>
      <c r="AEX115" s="70"/>
      <c r="AEY115" s="70"/>
      <c r="AEZ115" s="70"/>
      <c r="AFA115" s="70"/>
      <c r="AFB115" s="70"/>
      <c r="AFC115" s="70"/>
      <c r="AFD115" s="70"/>
      <c r="AFE115" s="70"/>
      <c r="AFF115" s="70"/>
      <c r="AFG115" s="70"/>
      <c r="AFH115" s="70"/>
      <c r="AFI115" s="70"/>
      <c r="AFJ115" s="70"/>
      <c r="AFK115" s="70"/>
      <c r="AFL115" s="70"/>
      <c r="AFM115" s="70"/>
      <c r="AFN115" s="70"/>
      <c r="AFO115" s="70"/>
      <c r="AFP115" s="70"/>
      <c r="AFQ115" s="70"/>
      <c r="AFR115" s="70"/>
      <c r="AFS115" s="70"/>
      <c r="AFT115" s="70"/>
      <c r="AFU115" s="70"/>
      <c r="AFV115" s="70"/>
      <c r="AFW115" s="70"/>
      <c r="AFX115" s="70"/>
      <c r="AFY115" s="70"/>
      <c r="AFZ115" s="70"/>
      <c r="AGA115" s="70"/>
      <c r="AGB115" s="70"/>
      <c r="AGC115" s="70"/>
      <c r="AGD115" s="70"/>
      <c r="AGE115" s="70"/>
      <c r="AGF115" s="70"/>
      <c r="AGG115" s="70"/>
      <c r="AGH115" s="70"/>
      <c r="AGI115" s="70"/>
      <c r="AGJ115" s="70"/>
      <c r="AGK115" s="70"/>
      <c r="AGL115" s="70"/>
      <c r="AGM115" s="70"/>
      <c r="AGN115" s="70"/>
      <c r="AGO115" s="70"/>
      <c r="AGP115" s="70"/>
      <c r="AGQ115" s="70"/>
      <c r="AGR115" s="70"/>
      <c r="AGS115" s="70"/>
      <c r="AGT115" s="70"/>
      <c r="AGU115" s="70"/>
      <c r="AGV115" s="70"/>
      <c r="AGW115" s="70"/>
      <c r="AGX115" s="70"/>
      <c r="AGY115" s="70"/>
      <c r="AGZ115" s="70"/>
      <c r="AHA115" s="70"/>
      <c r="AHB115" s="70"/>
      <c r="AHC115" s="70"/>
      <c r="AHD115" s="70"/>
      <c r="AHE115" s="70"/>
      <c r="AHF115" s="70"/>
      <c r="AHG115" s="70"/>
      <c r="AHH115" s="70"/>
      <c r="AHI115" s="70"/>
      <c r="AHJ115" s="70"/>
      <c r="AHK115" s="70"/>
      <c r="AHL115" s="70"/>
      <c r="AHM115" s="70"/>
      <c r="AHN115" s="70"/>
      <c r="AHO115" s="70"/>
      <c r="AHP115" s="70"/>
      <c r="AHQ115" s="70"/>
      <c r="AHR115" s="70"/>
      <c r="AHS115" s="70"/>
      <c r="AHT115" s="70"/>
      <c r="AHU115" s="70"/>
      <c r="AHV115" s="70"/>
      <c r="AHW115" s="70"/>
      <c r="AHX115" s="70"/>
      <c r="AHY115" s="70"/>
      <c r="AHZ115" s="70"/>
      <c r="AIA115" s="70"/>
      <c r="AIB115" s="70"/>
      <c r="AIC115" s="70"/>
      <c r="AID115" s="70"/>
      <c r="AIE115" s="70"/>
      <c r="AIF115" s="70"/>
      <c r="AIG115" s="70"/>
      <c r="AIH115" s="70"/>
      <c r="AII115" s="70"/>
      <c r="AIJ115" s="70"/>
      <c r="AIK115" s="70"/>
      <c r="AIL115" s="70"/>
      <c r="AIM115" s="70"/>
      <c r="AIN115" s="70"/>
      <c r="AIO115" s="70"/>
      <c r="AIP115" s="70"/>
      <c r="AIQ115" s="70"/>
      <c r="AIR115" s="70"/>
      <c r="AIS115" s="70"/>
      <c r="AIT115" s="70"/>
      <c r="AIU115" s="70"/>
      <c r="AIV115" s="70"/>
      <c r="AIW115" s="70"/>
      <c r="AIX115" s="70"/>
      <c r="AIY115" s="70"/>
      <c r="AIZ115" s="70"/>
      <c r="AJA115" s="70"/>
      <c r="AJB115" s="70"/>
      <c r="AJC115" s="70"/>
      <c r="AJD115" s="70"/>
      <c r="AJE115" s="70"/>
      <c r="AJF115" s="70"/>
      <c r="AJG115" s="70"/>
      <c r="AJH115" s="70"/>
      <c r="AJI115" s="70"/>
      <c r="AJJ115" s="70"/>
      <c r="AJK115" s="70"/>
      <c r="AJL115" s="70"/>
      <c r="AJM115" s="70"/>
      <c r="AJN115" s="70"/>
      <c r="AJO115" s="70"/>
      <c r="AJP115" s="70"/>
      <c r="AJQ115" s="70"/>
      <c r="AJR115" s="70"/>
      <c r="AJS115" s="70"/>
      <c r="AJT115" s="70"/>
      <c r="AJU115" s="70"/>
      <c r="AJV115" s="70"/>
      <c r="AJW115" s="70"/>
      <c r="AJX115" s="70"/>
      <c r="AJY115" s="70"/>
      <c r="AJZ115" s="70"/>
      <c r="AKA115" s="70"/>
      <c r="AKB115" s="70"/>
      <c r="AKC115" s="70"/>
      <c r="AKD115" s="70"/>
      <c r="AKE115" s="70"/>
      <c r="AKF115" s="70"/>
      <c r="AKG115" s="70"/>
      <c r="AKH115" s="70"/>
      <c r="AKI115" s="70"/>
      <c r="AKJ115" s="70"/>
      <c r="AKK115" s="70"/>
      <c r="AKL115" s="70"/>
      <c r="AKM115" s="70"/>
      <c r="AKN115" s="70"/>
      <c r="AKO115" s="70"/>
      <c r="AKP115" s="70"/>
      <c r="AKQ115" s="70"/>
      <c r="AKR115" s="70"/>
      <c r="AKS115" s="70"/>
      <c r="AKT115" s="70"/>
      <c r="AKU115" s="70"/>
      <c r="AKV115" s="70"/>
      <c r="AKW115" s="70"/>
      <c r="AKX115" s="70"/>
      <c r="AKY115" s="70"/>
      <c r="AKZ115" s="70"/>
      <c r="ALA115" s="70"/>
      <c r="ALB115" s="70"/>
      <c r="ALC115" s="70"/>
      <c r="ALD115" s="70"/>
      <c r="ALE115" s="70"/>
      <c r="ALF115" s="70"/>
      <c r="ALG115" s="70"/>
      <c r="ALH115" s="70"/>
      <c r="ALI115" s="70"/>
      <c r="ALJ115" s="70"/>
      <c r="ALK115" s="70"/>
      <c r="ALL115" s="70"/>
      <c r="ALM115" s="70"/>
      <c r="ALN115" s="70"/>
      <c r="ALO115" s="70"/>
      <c r="ALP115" s="70"/>
      <c r="ALQ115" s="70"/>
      <c r="ALR115" s="70"/>
      <c r="ALS115" s="70"/>
      <c r="ALT115" s="70"/>
      <c r="ALU115" s="70"/>
      <c r="ALV115" s="70"/>
      <c r="ALW115" s="70"/>
      <c r="ALX115" s="70"/>
      <c r="ALY115" s="70"/>
      <c r="ALZ115" s="70"/>
      <c r="AMA115" s="70"/>
      <c r="AMB115" s="70"/>
      <c r="AMC115" s="70"/>
      <c r="AMD115" s="70"/>
      <c r="AME115" s="70"/>
      <c r="AMF115" s="70"/>
      <c r="AMG115" s="70"/>
      <c r="AMH115" s="70"/>
      <c r="AMI115" s="70"/>
      <c r="AMJ115" s="70"/>
      <c r="AMK115" s="70"/>
    </row>
    <row r="116" spans="1:1025" x14ac:dyDescent="0.2">
      <c r="A116" s="170"/>
      <c r="B116" s="70" t="s">
        <v>13474</v>
      </c>
      <c r="C116" s="71">
        <v>1.9029572815099399E-2</v>
      </c>
      <c r="D116" s="72">
        <v>6.8224299065420597</v>
      </c>
      <c r="E116" s="72">
        <v>1.9310344827586201</v>
      </c>
      <c r="F116" s="70">
        <v>5</v>
      </c>
      <c r="G116" s="70">
        <v>7</v>
      </c>
      <c r="H116" s="73" t="s">
        <v>13475</v>
      </c>
      <c r="I116" s="71">
        <v>0.15095628684298101</v>
      </c>
      <c r="J116" s="70"/>
      <c r="K116" s="70"/>
      <c r="L116" s="71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70"/>
      <c r="DR116" s="70"/>
      <c r="DS116" s="70"/>
      <c r="DT116" s="70"/>
      <c r="DU116" s="70"/>
      <c r="DV116" s="70"/>
      <c r="DW116" s="70"/>
      <c r="DX116" s="70"/>
      <c r="DY116" s="70"/>
      <c r="DZ116" s="70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70"/>
      <c r="EP116" s="70"/>
      <c r="EQ116" s="70"/>
      <c r="ER116" s="70"/>
      <c r="ES116" s="70"/>
      <c r="ET116" s="70"/>
      <c r="EU116" s="70"/>
      <c r="EV116" s="70"/>
      <c r="EW116" s="70"/>
      <c r="EX116" s="70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  <c r="FT116" s="70"/>
      <c r="FU116" s="70"/>
      <c r="FV116" s="70"/>
      <c r="FW116" s="70"/>
      <c r="FX116" s="70"/>
      <c r="FY116" s="70"/>
      <c r="FZ116" s="70"/>
      <c r="GA116" s="70"/>
      <c r="GB116" s="70"/>
      <c r="GC116" s="70"/>
      <c r="GD116" s="70"/>
      <c r="GE116" s="70"/>
      <c r="GF116" s="70"/>
      <c r="GG116" s="70"/>
      <c r="GH116" s="70"/>
      <c r="GI116" s="70"/>
      <c r="GJ116" s="70"/>
      <c r="GK116" s="70"/>
      <c r="GL116" s="70"/>
      <c r="GM116" s="70"/>
      <c r="GN116" s="70"/>
      <c r="GO116" s="70"/>
      <c r="GP116" s="70"/>
      <c r="GQ116" s="70"/>
      <c r="GR116" s="70"/>
      <c r="GS116" s="70"/>
      <c r="GT116" s="70"/>
      <c r="GU116" s="70"/>
      <c r="GV116" s="70"/>
      <c r="GW116" s="70"/>
      <c r="GX116" s="70"/>
      <c r="GY116" s="70"/>
      <c r="GZ116" s="70"/>
      <c r="HA116" s="70"/>
      <c r="HB116" s="70"/>
      <c r="HC116" s="70"/>
      <c r="HD116" s="70"/>
      <c r="HE116" s="70"/>
      <c r="HF116" s="70"/>
      <c r="HG116" s="70"/>
      <c r="HH116" s="70"/>
      <c r="HI116" s="70"/>
      <c r="HJ116" s="70"/>
      <c r="HK116" s="70"/>
      <c r="HL116" s="70"/>
      <c r="HM116" s="70"/>
      <c r="HN116" s="70"/>
      <c r="HO116" s="70"/>
      <c r="HP116" s="70"/>
      <c r="HQ116" s="70"/>
      <c r="HR116" s="70"/>
      <c r="HS116" s="70"/>
      <c r="HT116" s="70"/>
      <c r="HU116" s="70"/>
      <c r="HV116" s="70"/>
      <c r="HW116" s="70"/>
      <c r="HX116" s="70"/>
      <c r="HY116" s="70"/>
      <c r="HZ116" s="70"/>
      <c r="IA116" s="70"/>
      <c r="IB116" s="70"/>
      <c r="IC116" s="70"/>
      <c r="ID116" s="70"/>
      <c r="IE116" s="70"/>
      <c r="IF116" s="70"/>
      <c r="IG116" s="70"/>
      <c r="IH116" s="70"/>
      <c r="II116" s="70"/>
      <c r="IJ116" s="70"/>
      <c r="IK116" s="70"/>
      <c r="IL116" s="70"/>
      <c r="IM116" s="70"/>
      <c r="IN116" s="70"/>
      <c r="IO116" s="70"/>
      <c r="IP116" s="70"/>
      <c r="IQ116" s="70"/>
      <c r="IR116" s="70"/>
      <c r="IS116" s="70"/>
      <c r="IT116" s="70"/>
      <c r="IU116" s="70"/>
      <c r="IV116" s="70"/>
      <c r="IW116" s="70"/>
      <c r="IX116" s="70"/>
      <c r="IY116" s="70"/>
      <c r="IZ116" s="70"/>
      <c r="JA116" s="70"/>
      <c r="JB116" s="70"/>
      <c r="JC116" s="70"/>
      <c r="JD116" s="70"/>
      <c r="JE116" s="70"/>
      <c r="JF116" s="70"/>
      <c r="JG116" s="70"/>
      <c r="JH116" s="70"/>
      <c r="JI116" s="70"/>
      <c r="JJ116" s="70"/>
      <c r="JK116" s="70"/>
      <c r="JL116" s="70"/>
      <c r="JM116" s="70"/>
      <c r="JN116" s="70"/>
      <c r="JO116" s="70"/>
      <c r="JP116" s="70"/>
      <c r="JQ116" s="70"/>
      <c r="JR116" s="70"/>
      <c r="JS116" s="70"/>
      <c r="JT116" s="70"/>
      <c r="JU116" s="70"/>
      <c r="JV116" s="70"/>
      <c r="JW116" s="70"/>
      <c r="JX116" s="70"/>
      <c r="JY116" s="70"/>
      <c r="JZ116" s="70"/>
      <c r="KA116" s="70"/>
      <c r="KB116" s="70"/>
      <c r="KC116" s="70"/>
      <c r="KD116" s="70"/>
      <c r="KE116" s="70"/>
      <c r="KF116" s="70"/>
      <c r="KG116" s="70"/>
      <c r="KH116" s="70"/>
      <c r="KI116" s="70"/>
      <c r="KJ116" s="70"/>
      <c r="KK116" s="70"/>
      <c r="KL116" s="70"/>
      <c r="KM116" s="70"/>
      <c r="KN116" s="70"/>
      <c r="KO116" s="70"/>
      <c r="KP116" s="70"/>
      <c r="KQ116" s="70"/>
      <c r="KR116" s="70"/>
      <c r="KS116" s="70"/>
      <c r="KT116" s="70"/>
      <c r="KU116" s="70"/>
      <c r="KV116" s="70"/>
      <c r="KW116" s="70"/>
      <c r="KX116" s="70"/>
      <c r="KY116" s="70"/>
      <c r="KZ116" s="70"/>
      <c r="LA116" s="70"/>
      <c r="LB116" s="70"/>
      <c r="LC116" s="70"/>
      <c r="LD116" s="70"/>
      <c r="LE116" s="70"/>
      <c r="LF116" s="70"/>
      <c r="LG116" s="70"/>
      <c r="LH116" s="70"/>
      <c r="LI116" s="70"/>
      <c r="LJ116" s="70"/>
      <c r="LK116" s="70"/>
      <c r="LL116" s="70"/>
      <c r="LM116" s="70"/>
      <c r="LN116" s="70"/>
      <c r="LO116" s="70"/>
      <c r="LP116" s="70"/>
      <c r="LQ116" s="70"/>
      <c r="LR116" s="70"/>
      <c r="LS116" s="70"/>
      <c r="LT116" s="70"/>
      <c r="LU116" s="70"/>
      <c r="LV116" s="70"/>
      <c r="LW116" s="70"/>
      <c r="LX116" s="70"/>
      <c r="LY116" s="70"/>
      <c r="LZ116" s="70"/>
      <c r="MA116" s="70"/>
      <c r="MB116" s="70"/>
      <c r="MC116" s="70"/>
      <c r="MD116" s="70"/>
      <c r="ME116" s="70"/>
      <c r="MF116" s="70"/>
      <c r="MG116" s="70"/>
      <c r="MH116" s="70"/>
      <c r="MI116" s="70"/>
      <c r="MJ116" s="70"/>
      <c r="MK116" s="70"/>
      <c r="ML116" s="70"/>
      <c r="MM116" s="70"/>
      <c r="MN116" s="70"/>
      <c r="MO116" s="70"/>
      <c r="MP116" s="70"/>
      <c r="MQ116" s="70"/>
      <c r="MR116" s="70"/>
      <c r="MS116" s="70"/>
      <c r="MT116" s="70"/>
      <c r="MU116" s="70"/>
      <c r="MV116" s="70"/>
      <c r="MW116" s="70"/>
      <c r="MX116" s="70"/>
      <c r="MY116" s="70"/>
      <c r="MZ116" s="70"/>
      <c r="NA116" s="70"/>
      <c r="NB116" s="70"/>
      <c r="NC116" s="70"/>
      <c r="ND116" s="70"/>
      <c r="NE116" s="70"/>
      <c r="NF116" s="70"/>
      <c r="NG116" s="70"/>
      <c r="NH116" s="70"/>
      <c r="NI116" s="70"/>
      <c r="NJ116" s="70"/>
      <c r="NK116" s="70"/>
      <c r="NL116" s="70"/>
      <c r="NM116" s="70"/>
      <c r="NN116" s="70"/>
      <c r="NO116" s="70"/>
      <c r="NP116" s="70"/>
      <c r="NQ116" s="70"/>
      <c r="NR116" s="70"/>
      <c r="NS116" s="70"/>
      <c r="NT116" s="70"/>
      <c r="NU116" s="70"/>
      <c r="NV116" s="70"/>
      <c r="NW116" s="70"/>
      <c r="NX116" s="70"/>
      <c r="NY116" s="70"/>
      <c r="NZ116" s="70"/>
      <c r="OA116" s="70"/>
      <c r="OB116" s="70"/>
      <c r="OC116" s="70"/>
      <c r="OD116" s="70"/>
      <c r="OE116" s="70"/>
      <c r="OF116" s="70"/>
      <c r="OG116" s="70"/>
      <c r="OH116" s="70"/>
      <c r="OI116" s="70"/>
      <c r="OJ116" s="70"/>
      <c r="OK116" s="70"/>
      <c r="OL116" s="70"/>
      <c r="OM116" s="70"/>
      <c r="ON116" s="70"/>
      <c r="OO116" s="70"/>
      <c r="OP116" s="70"/>
      <c r="OQ116" s="70"/>
      <c r="OR116" s="70"/>
      <c r="OS116" s="70"/>
      <c r="OT116" s="70"/>
      <c r="OU116" s="70"/>
      <c r="OV116" s="70"/>
      <c r="OW116" s="70"/>
      <c r="OX116" s="70"/>
      <c r="OY116" s="70"/>
      <c r="OZ116" s="70"/>
      <c r="PA116" s="70"/>
      <c r="PB116" s="70"/>
      <c r="PC116" s="70"/>
      <c r="PD116" s="70"/>
      <c r="PE116" s="70"/>
      <c r="PF116" s="70"/>
      <c r="PG116" s="70"/>
      <c r="PH116" s="70"/>
      <c r="PI116" s="70"/>
      <c r="PJ116" s="70"/>
      <c r="PK116" s="70"/>
      <c r="PL116" s="70"/>
      <c r="PM116" s="70"/>
      <c r="PN116" s="70"/>
      <c r="PO116" s="70"/>
      <c r="PP116" s="70"/>
      <c r="PQ116" s="70"/>
      <c r="PR116" s="70"/>
      <c r="PS116" s="70"/>
      <c r="PT116" s="70"/>
      <c r="PU116" s="70"/>
      <c r="PV116" s="70"/>
      <c r="PW116" s="70"/>
      <c r="PX116" s="70"/>
      <c r="PY116" s="70"/>
      <c r="PZ116" s="70"/>
      <c r="QA116" s="70"/>
      <c r="QB116" s="70"/>
      <c r="QC116" s="70"/>
      <c r="QD116" s="70"/>
      <c r="QE116" s="70"/>
      <c r="QF116" s="70"/>
      <c r="QG116" s="70"/>
      <c r="QH116" s="70"/>
      <c r="QI116" s="70"/>
      <c r="QJ116" s="70"/>
      <c r="QK116" s="70"/>
      <c r="QL116" s="70"/>
      <c r="QM116" s="70"/>
      <c r="QN116" s="70"/>
      <c r="QO116" s="70"/>
      <c r="QP116" s="70"/>
      <c r="QQ116" s="70"/>
      <c r="QR116" s="70"/>
      <c r="QS116" s="70"/>
      <c r="QT116" s="70"/>
      <c r="QU116" s="70"/>
      <c r="QV116" s="70"/>
      <c r="QW116" s="70"/>
      <c r="QX116" s="70"/>
      <c r="QY116" s="70"/>
      <c r="QZ116" s="70"/>
      <c r="RA116" s="70"/>
      <c r="RB116" s="70"/>
      <c r="RC116" s="70"/>
      <c r="RD116" s="70"/>
      <c r="RE116" s="70"/>
      <c r="RF116" s="70"/>
      <c r="RG116" s="70"/>
      <c r="RH116" s="70"/>
      <c r="RI116" s="70"/>
      <c r="RJ116" s="70"/>
      <c r="RK116" s="70"/>
      <c r="RL116" s="70"/>
      <c r="RM116" s="70"/>
      <c r="RN116" s="70"/>
      <c r="RO116" s="70"/>
      <c r="RP116" s="70"/>
      <c r="RQ116" s="70"/>
      <c r="RR116" s="70"/>
      <c r="RS116" s="70"/>
      <c r="RT116" s="70"/>
      <c r="RU116" s="70"/>
      <c r="RV116" s="70"/>
      <c r="RW116" s="70"/>
      <c r="RX116" s="70"/>
      <c r="RY116" s="70"/>
      <c r="RZ116" s="70"/>
      <c r="SA116" s="70"/>
      <c r="SB116" s="70"/>
      <c r="SC116" s="70"/>
      <c r="SD116" s="70"/>
      <c r="SE116" s="70"/>
      <c r="SF116" s="70"/>
      <c r="SG116" s="70"/>
      <c r="SH116" s="70"/>
      <c r="SI116" s="70"/>
      <c r="SJ116" s="70"/>
      <c r="SK116" s="70"/>
      <c r="SL116" s="70"/>
      <c r="SM116" s="70"/>
      <c r="SN116" s="70"/>
      <c r="SO116" s="70"/>
      <c r="SP116" s="70"/>
      <c r="SQ116" s="70"/>
      <c r="SR116" s="70"/>
      <c r="SS116" s="70"/>
      <c r="ST116" s="70"/>
      <c r="SU116" s="70"/>
      <c r="SV116" s="70"/>
      <c r="SW116" s="70"/>
      <c r="SX116" s="70"/>
      <c r="SY116" s="70"/>
      <c r="SZ116" s="70"/>
      <c r="TA116" s="70"/>
      <c r="TB116" s="70"/>
      <c r="TC116" s="70"/>
      <c r="TD116" s="70"/>
      <c r="TE116" s="70"/>
      <c r="TF116" s="70"/>
      <c r="TG116" s="70"/>
      <c r="TH116" s="70"/>
      <c r="TI116" s="70"/>
      <c r="TJ116" s="70"/>
      <c r="TK116" s="70"/>
      <c r="TL116" s="70"/>
      <c r="TM116" s="70"/>
      <c r="TN116" s="70"/>
      <c r="TO116" s="70"/>
      <c r="TP116" s="70"/>
      <c r="TQ116" s="70"/>
      <c r="TR116" s="70"/>
      <c r="TS116" s="70"/>
      <c r="TT116" s="70"/>
      <c r="TU116" s="70"/>
      <c r="TV116" s="70"/>
      <c r="TW116" s="70"/>
      <c r="TX116" s="70"/>
      <c r="TY116" s="70"/>
      <c r="TZ116" s="70"/>
      <c r="UA116" s="70"/>
      <c r="UB116" s="70"/>
      <c r="UC116" s="70"/>
      <c r="UD116" s="70"/>
      <c r="UE116" s="70"/>
      <c r="UF116" s="70"/>
      <c r="UG116" s="70"/>
      <c r="UH116" s="70"/>
      <c r="UI116" s="70"/>
      <c r="UJ116" s="70"/>
      <c r="UK116" s="70"/>
      <c r="UL116" s="70"/>
      <c r="UM116" s="70"/>
      <c r="UN116" s="70"/>
      <c r="UO116" s="70"/>
      <c r="UP116" s="70"/>
      <c r="UQ116" s="70"/>
      <c r="UR116" s="70"/>
      <c r="US116" s="70"/>
      <c r="UT116" s="70"/>
      <c r="UU116" s="70"/>
      <c r="UV116" s="70"/>
      <c r="UW116" s="70"/>
      <c r="UX116" s="70"/>
      <c r="UY116" s="70"/>
      <c r="UZ116" s="70"/>
      <c r="VA116" s="70"/>
      <c r="VB116" s="70"/>
      <c r="VC116" s="70"/>
      <c r="VD116" s="70"/>
      <c r="VE116" s="70"/>
      <c r="VF116" s="70"/>
      <c r="VG116" s="70"/>
      <c r="VH116" s="70"/>
      <c r="VI116" s="70"/>
      <c r="VJ116" s="70"/>
      <c r="VK116" s="70"/>
      <c r="VL116" s="70"/>
      <c r="VM116" s="70"/>
      <c r="VN116" s="70"/>
      <c r="VO116" s="70"/>
      <c r="VP116" s="70"/>
      <c r="VQ116" s="70"/>
      <c r="VR116" s="70"/>
      <c r="VS116" s="70"/>
      <c r="VT116" s="70"/>
      <c r="VU116" s="70"/>
      <c r="VV116" s="70"/>
      <c r="VW116" s="70"/>
      <c r="VX116" s="70"/>
      <c r="VY116" s="70"/>
      <c r="VZ116" s="70"/>
      <c r="WA116" s="70"/>
      <c r="WB116" s="70"/>
      <c r="WC116" s="70"/>
      <c r="WD116" s="70"/>
      <c r="WE116" s="70"/>
      <c r="WF116" s="70"/>
      <c r="WG116" s="70"/>
      <c r="WH116" s="70"/>
      <c r="WI116" s="70"/>
      <c r="WJ116" s="70"/>
      <c r="WK116" s="70"/>
      <c r="WL116" s="70"/>
      <c r="WM116" s="70"/>
      <c r="WN116" s="70"/>
      <c r="WO116" s="70"/>
      <c r="WP116" s="70"/>
      <c r="WQ116" s="70"/>
      <c r="WR116" s="70"/>
      <c r="WS116" s="70"/>
      <c r="WT116" s="70"/>
      <c r="WU116" s="70"/>
      <c r="WV116" s="70"/>
      <c r="WW116" s="70"/>
      <c r="WX116" s="70"/>
      <c r="WY116" s="70"/>
      <c r="WZ116" s="70"/>
      <c r="XA116" s="70"/>
      <c r="XB116" s="70"/>
      <c r="XC116" s="70"/>
      <c r="XD116" s="70"/>
      <c r="XE116" s="70"/>
      <c r="XF116" s="70"/>
      <c r="XG116" s="70"/>
      <c r="XH116" s="70"/>
      <c r="XI116" s="70"/>
      <c r="XJ116" s="70"/>
      <c r="XK116" s="70"/>
      <c r="XL116" s="70"/>
      <c r="XM116" s="70"/>
      <c r="XN116" s="70"/>
      <c r="XO116" s="70"/>
      <c r="XP116" s="70"/>
      <c r="XQ116" s="70"/>
      <c r="XR116" s="70"/>
      <c r="XS116" s="70"/>
      <c r="XT116" s="70"/>
      <c r="XU116" s="70"/>
      <c r="XV116" s="70"/>
      <c r="XW116" s="70"/>
      <c r="XX116" s="70"/>
      <c r="XY116" s="70"/>
      <c r="XZ116" s="70"/>
      <c r="YA116" s="70"/>
      <c r="YB116" s="70"/>
      <c r="YC116" s="70"/>
      <c r="YD116" s="70"/>
      <c r="YE116" s="70"/>
      <c r="YF116" s="70"/>
      <c r="YG116" s="70"/>
      <c r="YH116" s="70"/>
      <c r="YI116" s="70"/>
      <c r="YJ116" s="70"/>
      <c r="YK116" s="70"/>
      <c r="YL116" s="70"/>
      <c r="YM116" s="70"/>
      <c r="YN116" s="70"/>
      <c r="YO116" s="70"/>
      <c r="YP116" s="70"/>
      <c r="YQ116" s="70"/>
      <c r="YR116" s="70"/>
      <c r="YS116" s="70"/>
      <c r="YT116" s="70"/>
      <c r="YU116" s="70"/>
      <c r="YV116" s="70"/>
      <c r="YW116" s="70"/>
      <c r="YX116" s="70"/>
      <c r="YY116" s="70"/>
      <c r="YZ116" s="70"/>
      <c r="ZA116" s="70"/>
      <c r="ZB116" s="70"/>
      <c r="ZC116" s="70"/>
      <c r="ZD116" s="70"/>
      <c r="ZE116" s="70"/>
      <c r="ZF116" s="70"/>
      <c r="ZG116" s="70"/>
      <c r="ZH116" s="70"/>
      <c r="ZI116" s="70"/>
      <c r="ZJ116" s="70"/>
      <c r="ZK116" s="70"/>
      <c r="ZL116" s="70"/>
      <c r="ZM116" s="70"/>
      <c r="ZN116" s="70"/>
      <c r="ZO116" s="70"/>
      <c r="ZP116" s="70"/>
      <c r="ZQ116" s="70"/>
      <c r="ZR116" s="70"/>
      <c r="ZS116" s="70"/>
      <c r="ZT116" s="70"/>
      <c r="ZU116" s="70"/>
      <c r="ZV116" s="70"/>
      <c r="ZW116" s="70"/>
      <c r="ZX116" s="70"/>
      <c r="ZY116" s="70"/>
      <c r="ZZ116" s="70"/>
      <c r="AAA116" s="70"/>
      <c r="AAB116" s="70"/>
      <c r="AAC116" s="70"/>
      <c r="AAD116" s="70"/>
      <c r="AAE116" s="70"/>
      <c r="AAF116" s="70"/>
      <c r="AAG116" s="70"/>
      <c r="AAH116" s="70"/>
      <c r="AAI116" s="70"/>
      <c r="AAJ116" s="70"/>
      <c r="AAK116" s="70"/>
      <c r="AAL116" s="70"/>
      <c r="AAM116" s="70"/>
      <c r="AAN116" s="70"/>
      <c r="AAO116" s="70"/>
      <c r="AAP116" s="70"/>
      <c r="AAQ116" s="70"/>
      <c r="AAR116" s="70"/>
      <c r="AAS116" s="70"/>
      <c r="AAT116" s="70"/>
      <c r="AAU116" s="70"/>
      <c r="AAV116" s="70"/>
      <c r="AAW116" s="70"/>
      <c r="AAX116" s="70"/>
      <c r="AAY116" s="70"/>
      <c r="AAZ116" s="70"/>
      <c r="ABA116" s="70"/>
      <c r="ABB116" s="70"/>
      <c r="ABC116" s="70"/>
      <c r="ABD116" s="70"/>
      <c r="ABE116" s="70"/>
      <c r="ABF116" s="70"/>
      <c r="ABG116" s="70"/>
      <c r="ABH116" s="70"/>
      <c r="ABI116" s="70"/>
      <c r="ABJ116" s="70"/>
      <c r="ABK116" s="70"/>
      <c r="ABL116" s="70"/>
      <c r="ABM116" s="70"/>
      <c r="ABN116" s="70"/>
      <c r="ABO116" s="70"/>
      <c r="ABP116" s="70"/>
      <c r="ABQ116" s="70"/>
      <c r="ABR116" s="70"/>
      <c r="ABS116" s="70"/>
      <c r="ABT116" s="70"/>
      <c r="ABU116" s="70"/>
      <c r="ABV116" s="70"/>
      <c r="ABW116" s="70"/>
      <c r="ABX116" s="70"/>
      <c r="ABY116" s="70"/>
      <c r="ABZ116" s="70"/>
      <c r="ACA116" s="70"/>
      <c r="ACB116" s="70"/>
      <c r="ACC116" s="70"/>
      <c r="ACD116" s="70"/>
      <c r="ACE116" s="70"/>
      <c r="ACF116" s="70"/>
      <c r="ACG116" s="70"/>
      <c r="ACH116" s="70"/>
      <c r="ACI116" s="70"/>
      <c r="ACJ116" s="70"/>
      <c r="ACK116" s="70"/>
      <c r="ACL116" s="70"/>
      <c r="ACM116" s="70"/>
      <c r="ACN116" s="70"/>
      <c r="ACO116" s="70"/>
      <c r="ACP116" s="70"/>
      <c r="ACQ116" s="70"/>
      <c r="ACR116" s="70"/>
      <c r="ACS116" s="70"/>
      <c r="ACT116" s="70"/>
      <c r="ACU116" s="70"/>
      <c r="ACV116" s="70"/>
      <c r="ACW116" s="70"/>
      <c r="ACX116" s="70"/>
      <c r="ACY116" s="70"/>
      <c r="ACZ116" s="70"/>
      <c r="ADA116" s="70"/>
      <c r="ADB116" s="70"/>
      <c r="ADC116" s="70"/>
      <c r="ADD116" s="70"/>
      <c r="ADE116" s="70"/>
      <c r="ADF116" s="70"/>
      <c r="ADG116" s="70"/>
      <c r="ADH116" s="70"/>
      <c r="ADI116" s="70"/>
      <c r="ADJ116" s="70"/>
      <c r="ADK116" s="70"/>
      <c r="ADL116" s="70"/>
      <c r="ADM116" s="70"/>
      <c r="ADN116" s="70"/>
      <c r="ADO116" s="70"/>
      <c r="ADP116" s="70"/>
      <c r="ADQ116" s="70"/>
      <c r="ADR116" s="70"/>
      <c r="ADS116" s="70"/>
      <c r="ADT116" s="70"/>
      <c r="ADU116" s="70"/>
      <c r="ADV116" s="70"/>
      <c r="ADW116" s="70"/>
      <c r="ADX116" s="70"/>
      <c r="ADY116" s="70"/>
      <c r="ADZ116" s="70"/>
      <c r="AEA116" s="70"/>
      <c r="AEB116" s="70"/>
      <c r="AEC116" s="70"/>
      <c r="AED116" s="70"/>
      <c r="AEE116" s="70"/>
      <c r="AEF116" s="70"/>
      <c r="AEG116" s="70"/>
      <c r="AEH116" s="70"/>
      <c r="AEI116" s="70"/>
      <c r="AEJ116" s="70"/>
      <c r="AEK116" s="70"/>
      <c r="AEL116" s="70"/>
      <c r="AEM116" s="70"/>
      <c r="AEN116" s="70"/>
      <c r="AEO116" s="70"/>
      <c r="AEP116" s="70"/>
      <c r="AEQ116" s="70"/>
      <c r="AER116" s="70"/>
      <c r="AES116" s="70"/>
      <c r="AET116" s="70"/>
      <c r="AEU116" s="70"/>
      <c r="AEV116" s="70"/>
      <c r="AEW116" s="70"/>
      <c r="AEX116" s="70"/>
      <c r="AEY116" s="70"/>
      <c r="AEZ116" s="70"/>
      <c r="AFA116" s="70"/>
      <c r="AFB116" s="70"/>
      <c r="AFC116" s="70"/>
      <c r="AFD116" s="70"/>
      <c r="AFE116" s="70"/>
      <c r="AFF116" s="70"/>
      <c r="AFG116" s="70"/>
      <c r="AFH116" s="70"/>
      <c r="AFI116" s="70"/>
      <c r="AFJ116" s="70"/>
      <c r="AFK116" s="70"/>
      <c r="AFL116" s="70"/>
      <c r="AFM116" s="70"/>
      <c r="AFN116" s="70"/>
      <c r="AFO116" s="70"/>
      <c r="AFP116" s="70"/>
      <c r="AFQ116" s="70"/>
      <c r="AFR116" s="70"/>
      <c r="AFS116" s="70"/>
      <c r="AFT116" s="70"/>
      <c r="AFU116" s="70"/>
      <c r="AFV116" s="70"/>
      <c r="AFW116" s="70"/>
      <c r="AFX116" s="70"/>
      <c r="AFY116" s="70"/>
      <c r="AFZ116" s="70"/>
      <c r="AGA116" s="70"/>
      <c r="AGB116" s="70"/>
      <c r="AGC116" s="70"/>
      <c r="AGD116" s="70"/>
      <c r="AGE116" s="70"/>
      <c r="AGF116" s="70"/>
      <c r="AGG116" s="70"/>
      <c r="AGH116" s="70"/>
      <c r="AGI116" s="70"/>
      <c r="AGJ116" s="70"/>
      <c r="AGK116" s="70"/>
      <c r="AGL116" s="70"/>
      <c r="AGM116" s="70"/>
      <c r="AGN116" s="70"/>
      <c r="AGO116" s="70"/>
      <c r="AGP116" s="70"/>
      <c r="AGQ116" s="70"/>
      <c r="AGR116" s="70"/>
      <c r="AGS116" s="70"/>
      <c r="AGT116" s="70"/>
      <c r="AGU116" s="70"/>
      <c r="AGV116" s="70"/>
      <c r="AGW116" s="70"/>
      <c r="AGX116" s="70"/>
      <c r="AGY116" s="70"/>
      <c r="AGZ116" s="70"/>
      <c r="AHA116" s="70"/>
      <c r="AHB116" s="70"/>
      <c r="AHC116" s="70"/>
      <c r="AHD116" s="70"/>
      <c r="AHE116" s="70"/>
      <c r="AHF116" s="70"/>
      <c r="AHG116" s="70"/>
      <c r="AHH116" s="70"/>
      <c r="AHI116" s="70"/>
      <c r="AHJ116" s="70"/>
      <c r="AHK116" s="70"/>
      <c r="AHL116" s="70"/>
      <c r="AHM116" s="70"/>
      <c r="AHN116" s="70"/>
      <c r="AHO116" s="70"/>
      <c r="AHP116" s="70"/>
      <c r="AHQ116" s="70"/>
      <c r="AHR116" s="70"/>
      <c r="AHS116" s="70"/>
      <c r="AHT116" s="70"/>
      <c r="AHU116" s="70"/>
      <c r="AHV116" s="70"/>
      <c r="AHW116" s="70"/>
      <c r="AHX116" s="70"/>
      <c r="AHY116" s="70"/>
      <c r="AHZ116" s="70"/>
      <c r="AIA116" s="70"/>
      <c r="AIB116" s="70"/>
      <c r="AIC116" s="70"/>
      <c r="AID116" s="70"/>
      <c r="AIE116" s="70"/>
      <c r="AIF116" s="70"/>
      <c r="AIG116" s="70"/>
      <c r="AIH116" s="70"/>
      <c r="AII116" s="70"/>
      <c r="AIJ116" s="70"/>
      <c r="AIK116" s="70"/>
      <c r="AIL116" s="70"/>
      <c r="AIM116" s="70"/>
      <c r="AIN116" s="70"/>
      <c r="AIO116" s="70"/>
      <c r="AIP116" s="70"/>
      <c r="AIQ116" s="70"/>
      <c r="AIR116" s="70"/>
      <c r="AIS116" s="70"/>
      <c r="AIT116" s="70"/>
      <c r="AIU116" s="70"/>
      <c r="AIV116" s="70"/>
      <c r="AIW116" s="70"/>
      <c r="AIX116" s="70"/>
      <c r="AIY116" s="70"/>
      <c r="AIZ116" s="70"/>
      <c r="AJA116" s="70"/>
      <c r="AJB116" s="70"/>
      <c r="AJC116" s="70"/>
      <c r="AJD116" s="70"/>
      <c r="AJE116" s="70"/>
      <c r="AJF116" s="70"/>
      <c r="AJG116" s="70"/>
      <c r="AJH116" s="70"/>
      <c r="AJI116" s="70"/>
      <c r="AJJ116" s="70"/>
      <c r="AJK116" s="70"/>
      <c r="AJL116" s="70"/>
      <c r="AJM116" s="70"/>
      <c r="AJN116" s="70"/>
      <c r="AJO116" s="70"/>
      <c r="AJP116" s="70"/>
      <c r="AJQ116" s="70"/>
      <c r="AJR116" s="70"/>
      <c r="AJS116" s="70"/>
      <c r="AJT116" s="70"/>
      <c r="AJU116" s="70"/>
      <c r="AJV116" s="70"/>
      <c r="AJW116" s="70"/>
      <c r="AJX116" s="70"/>
      <c r="AJY116" s="70"/>
      <c r="AJZ116" s="70"/>
      <c r="AKA116" s="70"/>
      <c r="AKB116" s="70"/>
      <c r="AKC116" s="70"/>
      <c r="AKD116" s="70"/>
      <c r="AKE116" s="70"/>
      <c r="AKF116" s="70"/>
      <c r="AKG116" s="70"/>
      <c r="AKH116" s="70"/>
      <c r="AKI116" s="70"/>
      <c r="AKJ116" s="70"/>
      <c r="AKK116" s="70"/>
      <c r="AKL116" s="70"/>
      <c r="AKM116" s="70"/>
      <c r="AKN116" s="70"/>
      <c r="AKO116" s="70"/>
      <c r="AKP116" s="70"/>
      <c r="AKQ116" s="70"/>
      <c r="AKR116" s="70"/>
      <c r="AKS116" s="70"/>
      <c r="AKT116" s="70"/>
      <c r="AKU116" s="70"/>
      <c r="AKV116" s="70"/>
      <c r="AKW116" s="70"/>
      <c r="AKX116" s="70"/>
      <c r="AKY116" s="70"/>
      <c r="AKZ116" s="70"/>
      <c r="ALA116" s="70"/>
      <c r="ALB116" s="70"/>
      <c r="ALC116" s="70"/>
      <c r="ALD116" s="70"/>
      <c r="ALE116" s="70"/>
      <c r="ALF116" s="70"/>
      <c r="ALG116" s="70"/>
      <c r="ALH116" s="70"/>
      <c r="ALI116" s="70"/>
      <c r="ALJ116" s="70"/>
      <c r="ALK116" s="70"/>
      <c r="ALL116" s="70"/>
      <c r="ALM116" s="70"/>
      <c r="ALN116" s="70"/>
      <c r="ALO116" s="70"/>
      <c r="ALP116" s="70"/>
      <c r="ALQ116" s="70"/>
      <c r="ALR116" s="70"/>
      <c r="ALS116" s="70"/>
      <c r="ALT116" s="70"/>
      <c r="ALU116" s="70"/>
      <c r="ALV116" s="70"/>
      <c r="ALW116" s="70"/>
      <c r="ALX116" s="70"/>
      <c r="ALY116" s="70"/>
      <c r="ALZ116" s="70"/>
      <c r="AMA116" s="70"/>
      <c r="AMB116" s="70"/>
      <c r="AMC116" s="70"/>
      <c r="AMD116" s="70"/>
      <c r="AME116" s="70"/>
      <c r="AMF116" s="70"/>
      <c r="AMG116" s="70"/>
      <c r="AMH116" s="70"/>
      <c r="AMI116" s="70"/>
      <c r="AMJ116" s="70"/>
      <c r="AMK116" s="70"/>
    </row>
    <row r="117" spans="1:1025" x14ac:dyDescent="0.2">
      <c r="A117" s="170"/>
      <c r="B117" s="70" t="s">
        <v>13476</v>
      </c>
      <c r="C117" s="71">
        <v>2.0585966642641298E-2</v>
      </c>
      <c r="D117" s="72" t="s">
        <v>13308</v>
      </c>
      <c r="E117" s="72">
        <v>0.82758620689655205</v>
      </c>
      <c r="F117" s="70">
        <v>3</v>
      </c>
      <c r="G117" s="70">
        <v>3</v>
      </c>
      <c r="H117" s="73" t="s">
        <v>13477</v>
      </c>
      <c r="I117" s="71">
        <v>0.15095628684298101</v>
      </c>
      <c r="J117" s="70"/>
      <c r="K117" s="70"/>
      <c r="L117" s="71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70"/>
      <c r="DR117" s="70"/>
      <c r="DS117" s="70"/>
      <c r="DT117" s="70"/>
      <c r="DU117" s="70"/>
      <c r="DV117" s="70"/>
      <c r="DW117" s="70"/>
      <c r="DX117" s="70"/>
      <c r="DY117" s="70"/>
      <c r="DZ117" s="70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70"/>
      <c r="EP117" s="70"/>
      <c r="EQ117" s="70"/>
      <c r="ER117" s="70"/>
      <c r="ES117" s="70"/>
      <c r="ET117" s="70"/>
      <c r="EU117" s="70"/>
      <c r="EV117" s="70"/>
      <c r="EW117" s="70"/>
      <c r="EX117" s="70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  <c r="FT117" s="70"/>
      <c r="FU117" s="70"/>
      <c r="FV117" s="70"/>
      <c r="FW117" s="70"/>
      <c r="FX117" s="70"/>
      <c r="FY117" s="70"/>
      <c r="FZ117" s="70"/>
      <c r="GA117" s="70"/>
      <c r="GB117" s="70"/>
      <c r="GC117" s="70"/>
      <c r="GD117" s="70"/>
      <c r="GE117" s="70"/>
      <c r="GF117" s="70"/>
      <c r="GG117" s="70"/>
      <c r="GH117" s="70"/>
      <c r="GI117" s="70"/>
      <c r="GJ117" s="70"/>
      <c r="GK117" s="70"/>
      <c r="GL117" s="70"/>
      <c r="GM117" s="70"/>
      <c r="GN117" s="70"/>
      <c r="GO117" s="70"/>
      <c r="GP117" s="70"/>
      <c r="GQ117" s="70"/>
      <c r="GR117" s="70"/>
      <c r="GS117" s="70"/>
      <c r="GT117" s="70"/>
      <c r="GU117" s="70"/>
      <c r="GV117" s="70"/>
      <c r="GW117" s="70"/>
      <c r="GX117" s="70"/>
      <c r="GY117" s="70"/>
      <c r="GZ117" s="70"/>
      <c r="HA117" s="70"/>
      <c r="HB117" s="70"/>
      <c r="HC117" s="70"/>
      <c r="HD117" s="70"/>
      <c r="HE117" s="70"/>
      <c r="HF117" s="70"/>
      <c r="HG117" s="70"/>
      <c r="HH117" s="70"/>
      <c r="HI117" s="70"/>
      <c r="HJ117" s="70"/>
      <c r="HK117" s="70"/>
      <c r="HL117" s="70"/>
      <c r="HM117" s="70"/>
      <c r="HN117" s="70"/>
      <c r="HO117" s="70"/>
      <c r="HP117" s="70"/>
      <c r="HQ117" s="70"/>
      <c r="HR117" s="70"/>
      <c r="HS117" s="70"/>
      <c r="HT117" s="70"/>
      <c r="HU117" s="70"/>
      <c r="HV117" s="70"/>
      <c r="HW117" s="70"/>
      <c r="HX117" s="70"/>
      <c r="HY117" s="70"/>
      <c r="HZ117" s="70"/>
      <c r="IA117" s="70"/>
      <c r="IB117" s="70"/>
      <c r="IC117" s="70"/>
      <c r="ID117" s="70"/>
      <c r="IE117" s="70"/>
      <c r="IF117" s="70"/>
      <c r="IG117" s="70"/>
      <c r="IH117" s="70"/>
      <c r="II117" s="70"/>
      <c r="IJ117" s="70"/>
      <c r="IK117" s="70"/>
      <c r="IL117" s="70"/>
      <c r="IM117" s="70"/>
      <c r="IN117" s="70"/>
      <c r="IO117" s="70"/>
      <c r="IP117" s="70"/>
      <c r="IQ117" s="70"/>
      <c r="IR117" s="70"/>
      <c r="IS117" s="70"/>
      <c r="IT117" s="70"/>
      <c r="IU117" s="70"/>
      <c r="IV117" s="70"/>
      <c r="IW117" s="70"/>
      <c r="IX117" s="70"/>
      <c r="IY117" s="70"/>
      <c r="IZ117" s="70"/>
      <c r="JA117" s="70"/>
      <c r="JB117" s="70"/>
      <c r="JC117" s="70"/>
      <c r="JD117" s="70"/>
      <c r="JE117" s="70"/>
      <c r="JF117" s="70"/>
      <c r="JG117" s="70"/>
      <c r="JH117" s="70"/>
      <c r="JI117" s="70"/>
      <c r="JJ117" s="70"/>
      <c r="JK117" s="70"/>
      <c r="JL117" s="70"/>
      <c r="JM117" s="70"/>
      <c r="JN117" s="70"/>
      <c r="JO117" s="70"/>
      <c r="JP117" s="70"/>
      <c r="JQ117" s="70"/>
      <c r="JR117" s="70"/>
      <c r="JS117" s="70"/>
      <c r="JT117" s="70"/>
      <c r="JU117" s="70"/>
      <c r="JV117" s="70"/>
      <c r="JW117" s="70"/>
      <c r="JX117" s="70"/>
      <c r="JY117" s="70"/>
      <c r="JZ117" s="70"/>
      <c r="KA117" s="70"/>
      <c r="KB117" s="70"/>
      <c r="KC117" s="70"/>
      <c r="KD117" s="70"/>
      <c r="KE117" s="70"/>
      <c r="KF117" s="70"/>
      <c r="KG117" s="70"/>
      <c r="KH117" s="70"/>
      <c r="KI117" s="70"/>
      <c r="KJ117" s="70"/>
      <c r="KK117" s="70"/>
      <c r="KL117" s="70"/>
      <c r="KM117" s="70"/>
      <c r="KN117" s="70"/>
      <c r="KO117" s="70"/>
      <c r="KP117" s="70"/>
      <c r="KQ117" s="70"/>
      <c r="KR117" s="70"/>
      <c r="KS117" s="70"/>
      <c r="KT117" s="70"/>
      <c r="KU117" s="70"/>
      <c r="KV117" s="70"/>
      <c r="KW117" s="70"/>
      <c r="KX117" s="70"/>
      <c r="KY117" s="70"/>
      <c r="KZ117" s="70"/>
      <c r="LA117" s="70"/>
      <c r="LB117" s="70"/>
      <c r="LC117" s="70"/>
      <c r="LD117" s="70"/>
      <c r="LE117" s="70"/>
      <c r="LF117" s="70"/>
      <c r="LG117" s="70"/>
      <c r="LH117" s="70"/>
      <c r="LI117" s="70"/>
      <c r="LJ117" s="70"/>
      <c r="LK117" s="70"/>
      <c r="LL117" s="70"/>
      <c r="LM117" s="70"/>
      <c r="LN117" s="70"/>
      <c r="LO117" s="70"/>
      <c r="LP117" s="70"/>
      <c r="LQ117" s="70"/>
      <c r="LR117" s="70"/>
      <c r="LS117" s="70"/>
      <c r="LT117" s="70"/>
      <c r="LU117" s="70"/>
      <c r="LV117" s="70"/>
      <c r="LW117" s="70"/>
      <c r="LX117" s="70"/>
      <c r="LY117" s="70"/>
      <c r="LZ117" s="70"/>
      <c r="MA117" s="70"/>
      <c r="MB117" s="70"/>
      <c r="MC117" s="70"/>
      <c r="MD117" s="70"/>
      <c r="ME117" s="70"/>
      <c r="MF117" s="70"/>
      <c r="MG117" s="70"/>
      <c r="MH117" s="70"/>
      <c r="MI117" s="70"/>
      <c r="MJ117" s="70"/>
      <c r="MK117" s="70"/>
      <c r="ML117" s="70"/>
      <c r="MM117" s="70"/>
      <c r="MN117" s="70"/>
      <c r="MO117" s="70"/>
      <c r="MP117" s="70"/>
      <c r="MQ117" s="70"/>
      <c r="MR117" s="70"/>
      <c r="MS117" s="70"/>
      <c r="MT117" s="70"/>
      <c r="MU117" s="70"/>
      <c r="MV117" s="70"/>
      <c r="MW117" s="70"/>
      <c r="MX117" s="70"/>
      <c r="MY117" s="70"/>
      <c r="MZ117" s="70"/>
      <c r="NA117" s="70"/>
      <c r="NB117" s="70"/>
      <c r="NC117" s="70"/>
      <c r="ND117" s="70"/>
      <c r="NE117" s="70"/>
      <c r="NF117" s="70"/>
      <c r="NG117" s="70"/>
      <c r="NH117" s="70"/>
      <c r="NI117" s="70"/>
      <c r="NJ117" s="70"/>
      <c r="NK117" s="70"/>
      <c r="NL117" s="70"/>
      <c r="NM117" s="70"/>
      <c r="NN117" s="70"/>
      <c r="NO117" s="70"/>
      <c r="NP117" s="70"/>
      <c r="NQ117" s="70"/>
      <c r="NR117" s="70"/>
      <c r="NS117" s="70"/>
      <c r="NT117" s="70"/>
      <c r="NU117" s="70"/>
      <c r="NV117" s="70"/>
      <c r="NW117" s="70"/>
      <c r="NX117" s="70"/>
      <c r="NY117" s="70"/>
      <c r="NZ117" s="70"/>
      <c r="OA117" s="70"/>
      <c r="OB117" s="70"/>
      <c r="OC117" s="70"/>
      <c r="OD117" s="70"/>
      <c r="OE117" s="70"/>
      <c r="OF117" s="70"/>
      <c r="OG117" s="70"/>
      <c r="OH117" s="70"/>
      <c r="OI117" s="70"/>
      <c r="OJ117" s="70"/>
      <c r="OK117" s="70"/>
      <c r="OL117" s="70"/>
      <c r="OM117" s="70"/>
      <c r="ON117" s="70"/>
      <c r="OO117" s="70"/>
      <c r="OP117" s="70"/>
      <c r="OQ117" s="70"/>
      <c r="OR117" s="70"/>
      <c r="OS117" s="70"/>
      <c r="OT117" s="70"/>
      <c r="OU117" s="70"/>
      <c r="OV117" s="70"/>
      <c r="OW117" s="70"/>
      <c r="OX117" s="70"/>
      <c r="OY117" s="70"/>
      <c r="OZ117" s="70"/>
      <c r="PA117" s="70"/>
      <c r="PB117" s="70"/>
      <c r="PC117" s="70"/>
      <c r="PD117" s="70"/>
      <c r="PE117" s="70"/>
      <c r="PF117" s="70"/>
      <c r="PG117" s="70"/>
      <c r="PH117" s="70"/>
      <c r="PI117" s="70"/>
      <c r="PJ117" s="70"/>
      <c r="PK117" s="70"/>
      <c r="PL117" s="70"/>
      <c r="PM117" s="70"/>
      <c r="PN117" s="70"/>
      <c r="PO117" s="70"/>
      <c r="PP117" s="70"/>
      <c r="PQ117" s="70"/>
      <c r="PR117" s="70"/>
      <c r="PS117" s="70"/>
      <c r="PT117" s="70"/>
      <c r="PU117" s="70"/>
      <c r="PV117" s="70"/>
      <c r="PW117" s="70"/>
      <c r="PX117" s="70"/>
      <c r="PY117" s="70"/>
      <c r="PZ117" s="70"/>
      <c r="QA117" s="70"/>
      <c r="QB117" s="70"/>
      <c r="QC117" s="70"/>
      <c r="QD117" s="70"/>
      <c r="QE117" s="70"/>
      <c r="QF117" s="70"/>
      <c r="QG117" s="70"/>
      <c r="QH117" s="70"/>
      <c r="QI117" s="70"/>
      <c r="QJ117" s="70"/>
      <c r="QK117" s="70"/>
      <c r="QL117" s="70"/>
      <c r="QM117" s="70"/>
      <c r="QN117" s="70"/>
      <c r="QO117" s="70"/>
      <c r="QP117" s="70"/>
      <c r="QQ117" s="70"/>
      <c r="QR117" s="70"/>
      <c r="QS117" s="70"/>
      <c r="QT117" s="70"/>
      <c r="QU117" s="70"/>
      <c r="QV117" s="70"/>
      <c r="QW117" s="70"/>
      <c r="QX117" s="70"/>
      <c r="QY117" s="70"/>
      <c r="QZ117" s="70"/>
      <c r="RA117" s="70"/>
      <c r="RB117" s="70"/>
      <c r="RC117" s="70"/>
      <c r="RD117" s="70"/>
      <c r="RE117" s="70"/>
      <c r="RF117" s="70"/>
      <c r="RG117" s="70"/>
      <c r="RH117" s="70"/>
      <c r="RI117" s="70"/>
      <c r="RJ117" s="70"/>
      <c r="RK117" s="70"/>
      <c r="RL117" s="70"/>
      <c r="RM117" s="70"/>
      <c r="RN117" s="70"/>
      <c r="RO117" s="70"/>
      <c r="RP117" s="70"/>
      <c r="RQ117" s="70"/>
      <c r="RR117" s="70"/>
      <c r="RS117" s="70"/>
      <c r="RT117" s="70"/>
      <c r="RU117" s="70"/>
      <c r="RV117" s="70"/>
      <c r="RW117" s="70"/>
      <c r="RX117" s="70"/>
      <c r="RY117" s="70"/>
      <c r="RZ117" s="70"/>
      <c r="SA117" s="70"/>
      <c r="SB117" s="70"/>
      <c r="SC117" s="70"/>
      <c r="SD117" s="70"/>
      <c r="SE117" s="70"/>
      <c r="SF117" s="70"/>
      <c r="SG117" s="70"/>
      <c r="SH117" s="70"/>
      <c r="SI117" s="70"/>
      <c r="SJ117" s="70"/>
      <c r="SK117" s="70"/>
      <c r="SL117" s="70"/>
      <c r="SM117" s="70"/>
      <c r="SN117" s="70"/>
      <c r="SO117" s="70"/>
      <c r="SP117" s="70"/>
      <c r="SQ117" s="70"/>
      <c r="SR117" s="70"/>
      <c r="SS117" s="70"/>
      <c r="ST117" s="70"/>
      <c r="SU117" s="70"/>
      <c r="SV117" s="70"/>
      <c r="SW117" s="70"/>
      <c r="SX117" s="70"/>
      <c r="SY117" s="70"/>
      <c r="SZ117" s="70"/>
      <c r="TA117" s="70"/>
      <c r="TB117" s="70"/>
      <c r="TC117" s="70"/>
      <c r="TD117" s="70"/>
      <c r="TE117" s="70"/>
      <c r="TF117" s="70"/>
      <c r="TG117" s="70"/>
      <c r="TH117" s="70"/>
      <c r="TI117" s="70"/>
      <c r="TJ117" s="70"/>
      <c r="TK117" s="70"/>
      <c r="TL117" s="70"/>
      <c r="TM117" s="70"/>
      <c r="TN117" s="70"/>
      <c r="TO117" s="70"/>
      <c r="TP117" s="70"/>
      <c r="TQ117" s="70"/>
      <c r="TR117" s="70"/>
      <c r="TS117" s="70"/>
      <c r="TT117" s="70"/>
      <c r="TU117" s="70"/>
      <c r="TV117" s="70"/>
      <c r="TW117" s="70"/>
      <c r="TX117" s="70"/>
      <c r="TY117" s="70"/>
      <c r="TZ117" s="70"/>
      <c r="UA117" s="70"/>
      <c r="UB117" s="70"/>
      <c r="UC117" s="70"/>
      <c r="UD117" s="70"/>
      <c r="UE117" s="70"/>
      <c r="UF117" s="70"/>
      <c r="UG117" s="70"/>
      <c r="UH117" s="70"/>
      <c r="UI117" s="70"/>
      <c r="UJ117" s="70"/>
      <c r="UK117" s="70"/>
      <c r="UL117" s="70"/>
      <c r="UM117" s="70"/>
      <c r="UN117" s="70"/>
      <c r="UO117" s="70"/>
      <c r="UP117" s="70"/>
      <c r="UQ117" s="70"/>
      <c r="UR117" s="70"/>
      <c r="US117" s="70"/>
      <c r="UT117" s="70"/>
      <c r="UU117" s="70"/>
      <c r="UV117" s="70"/>
      <c r="UW117" s="70"/>
      <c r="UX117" s="70"/>
      <c r="UY117" s="70"/>
      <c r="UZ117" s="70"/>
      <c r="VA117" s="70"/>
      <c r="VB117" s="70"/>
      <c r="VC117" s="70"/>
      <c r="VD117" s="70"/>
      <c r="VE117" s="70"/>
      <c r="VF117" s="70"/>
      <c r="VG117" s="70"/>
      <c r="VH117" s="70"/>
      <c r="VI117" s="70"/>
      <c r="VJ117" s="70"/>
      <c r="VK117" s="70"/>
      <c r="VL117" s="70"/>
      <c r="VM117" s="70"/>
      <c r="VN117" s="70"/>
      <c r="VO117" s="70"/>
      <c r="VP117" s="70"/>
      <c r="VQ117" s="70"/>
      <c r="VR117" s="70"/>
      <c r="VS117" s="70"/>
      <c r="VT117" s="70"/>
      <c r="VU117" s="70"/>
      <c r="VV117" s="70"/>
      <c r="VW117" s="70"/>
      <c r="VX117" s="70"/>
      <c r="VY117" s="70"/>
      <c r="VZ117" s="70"/>
      <c r="WA117" s="70"/>
      <c r="WB117" s="70"/>
      <c r="WC117" s="70"/>
      <c r="WD117" s="70"/>
      <c r="WE117" s="70"/>
      <c r="WF117" s="70"/>
      <c r="WG117" s="70"/>
      <c r="WH117" s="70"/>
      <c r="WI117" s="70"/>
      <c r="WJ117" s="70"/>
      <c r="WK117" s="70"/>
      <c r="WL117" s="70"/>
      <c r="WM117" s="70"/>
      <c r="WN117" s="70"/>
      <c r="WO117" s="70"/>
      <c r="WP117" s="70"/>
      <c r="WQ117" s="70"/>
      <c r="WR117" s="70"/>
      <c r="WS117" s="70"/>
      <c r="WT117" s="70"/>
      <c r="WU117" s="70"/>
      <c r="WV117" s="70"/>
      <c r="WW117" s="70"/>
      <c r="WX117" s="70"/>
      <c r="WY117" s="70"/>
      <c r="WZ117" s="70"/>
      <c r="XA117" s="70"/>
      <c r="XB117" s="70"/>
      <c r="XC117" s="70"/>
      <c r="XD117" s="70"/>
      <c r="XE117" s="70"/>
      <c r="XF117" s="70"/>
      <c r="XG117" s="70"/>
      <c r="XH117" s="70"/>
      <c r="XI117" s="70"/>
      <c r="XJ117" s="70"/>
      <c r="XK117" s="70"/>
      <c r="XL117" s="70"/>
      <c r="XM117" s="70"/>
      <c r="XN117" s="70"/>
      <c r="XO117" s="70"/>
      <c r="XP117" s="70"/>
      <c r="XQ117" s="70"/>
      <c r="XR117" s="70"/>
      <c r="XS117" s="70"/>
      <c r="XT117" s="70"/>
      <c r="XU117" s="70"/>
      <c r="XV117" s="70"/>
      <c r="XW117" s="70"/>
      <c r="XX117" s="70"/>
      <c r="XY117" s="70"/>
      <c r="XZ117" s="70"/>
      <c r="YA117" s="70"/>
      <c r="YB117" s="70"/>
      <c r="YC117" s="70"/>
      <c r="YD117" s="70"/>
      <c r="YE117" s="70"/>
      <c r="YF117" s="70"/>
      <c r="YG117" s="70"/>
      <c r="YH117" s="70"/>
      <c r="YI117" s="70"/>
      <c r="YJ117" s="70"/>
      <c r="YK117" s="70"/>
      <c r="YL117" s="70"/>
      <c r="YM117" s="70"/>
      <c r="YN117" s="70"/>
      <c r="YO117" s="70"/>
      <c r="YP117" s="70"/>
      <c r="YQ117" s="70"/>
      <c r="YR117" s="70"/>
      <c r="YS117" s="70"/>
      <c r="YT117" s="70"/>
      <c r="YU117" s="70"/>
      <c r="YV117" s="70"/>
      <c r="YW117" s="70"/>
      <c r="YX117" s="70"/>
      <c r="YY117" s="70"/>
      <c r="YZ117" s="70"/>
      <c r="ZA117" s="70"/>
      <c r="ZB117" s="70"/>
      <c r="ZC117" s="70"/>
      <c r="ZD117" s="70"/>
      <c r="ZE117" s="70"/>
      <c r="ZF117" s="70"/>
      <c r="ZG117" s="70"/>
      <c r="ZH117" s="70"/>
      <c r="ZI117" s="70"/>
      <c r="ZJ117" s="70"/>
      <c r="ZK117" s="70"/>
      <c r="ZL117" s="70"/>
      <c r="ZM117" s="70"/>
      <c r="ZN117" s="70"/>
      <c r="ZO117" s="70"/>
      <c r="ZP117" s="70"/>
      <c r="ZQ117" s="70"/>
      <c r="ZR117" s="70"/>
      <c r="ZS117" s="70"/>
      <c r="ZT117" s="70"/>
      <c r="ZU117" s="70"/>
      <c r="ZV117" s="70"/>
      <c r="ZW117" s="70"/>
      <c r="ZX117" s="70"/>
      <c r="ZY117" s="70"/>
      <c r="ZZ117" s="70"/>
      <c r="AAA117" s="70"/>
      <c r="AAB117" s="70"/>
      <c r="AAC117" s="70"/>
      <c r="AAD117" s="70"/>
      <c r="AAE117" s="70"/>
      <c r="AAF117" s="70"/>
      <c r="AAG117" s="70"/>
      <c r="AAH117" s="70"/>
      <c r="AAI117" s="70"/>
      <c r="AAJ117" s="70"/>
      <c r="AAK117" s="70"/>
      <c r="AAL117" s="70"/>
      <c r="AAM117" s="70"/>
      <c r="AAN117" s="70"/>
      <c r="AAO117" s="70"/>
      <c r="AAP117" s="70"/>
      <c r="AAQ117" s="70"/>
      <c r="AAR117" s="70"/>
      <c r="AAS117" s="70"/>
      <c r="AAT117" s="70"/>
      <c r="AAU117" s="70"/>
      <c r="AAV117" s="70"/>
      <c r="AAW117" s="70"/>
      <c r="AAX117" s="70"/>
      <c r="AAY117" s="70"/>
      <c r="AAZ117" s="70"/>
      <c r="ABA117" s="70"/>
      <c r="ABB117" s="70"/>
      <c r="ABC117" s="70"/>
      <c r="ABD117" s="70"/>
      <c r="ABE117" s="70"/>
      <c r="ABF117" s="70"/>
      <c r="ABG117" s="70"/>
      <c r="ABH117" s="70"/>
      <c r="ABI117" s="70"/>
      <c r="ABJ117" s="70"/>
      <c r="ABK117" s="70"/>
      <c r="ABL117" s="70"/>
      <c r="ABM117" s="70"/>
      <c r="ABN117" s="70"/>
      <c r="ABO117" s="70"/>
      <c r="ABP117" s="70"/>
      <c r="ABQ117" s="70"/>
      <c r="ABR117" s="70"/>
      <c r="ABS117" s="70"/>
      <c r="ABT117" s="70"/>
      <c r="ABU117" s="70"/>
      <c r="ABV117" s="70"/>
      <c r="ABW117" s="70"/>
      <c r="ABX117" s="70"/>
      <c r="ABY117" s="70"/>
      <c r="ABZ117" s="70"/>
      <c r="ACA117" s="70"/>
      <c r="ACB117" s="70"/>
      <c r="ACC117" s="70"/>
      <c r="ACD117" s="70"/>
      <c r="ACE117" s="70"/>
      <c r="ACF117" s="70"/>
      <c r="ACG117" s="70"/>
      <c r="ACH117" s="70"/>
      <c r="ACI117" s="70"/>
      <c r="ACJ117" s="70"/>
      <c r="ACK117" s="70"/>
      <c r="ACL117" s="70"/>
      <c r="ACM117" s="70"/>
      <c r="ACN117" s="70"/>
      <c r="ACO117" s="70"/>
      <c r="ACP117" s="70"/>
      <c r="ACQ117" s="70"/>
      <c r="ACR117" s="70"/>
      <c r="ACS117" s="70"/>
      <c r="ACT117" s="70"/>
      <c r="ACU117" s="70"/>
      <c r="ACV117" s="70"/>
      <c r="ACW117" s="70"/>
      <c r="ACX117" s="70"/>
      <c r="ACY117" s="70"/>
      <c r="ACZ117" s="70"/>
      <c r="ADA117" s="70"/>
      <c r="ADB117" s="70"/>
      <c r="ADC117" s="70"/>
      <c r="ADD117" s="70"/>
      <c r="ADE117" s="70"/>
      <c r="ADF117" s="70"/>
      <c r="ADG117" s="70"/>
      <c r="ADH117" s="70"/>
      <c r="ADI117" s="70"/>
      <c r="ADJ117" s="70"/>
      <c r="ADK117" s="70"/>
      <c r="ADL117" s="70"/>
      <c r="ADM117" s="70"/>
      <c r="ADN117" s="70"/>
      <c r="ADO117" s="70"/>
      <c r="ADP117" s="70"/>
      <c r="ADQ117" s="70"/>
      <c r="ADR117" s="70"/>
      <c r="ADS117" s="70"/>
      <c r="ADT117" s="70"/>
      <c r="ADU117" s="70"/>
      <c r="ADV117" s="70"/>
      <c r="ADW117" s="70"/>
      <c r="ADX117" s="70"/>
      <c r="ADY117" s="70"/>
      <c r="ADZ117" s="70"/>
      <c r="AEA117" s="70"/>
      <c r="AEB117" s="70"/>
      <c r="AEC117" s="70"/>
      <c r="AED117" s="70"/>
      <c r="AEE117" s="70"/>
      <c r="AEF117" s="70"/>
      <c r="AEG117" s="70"/>
      <c r="AEH117" s="70"/>
      <c r="AEI117" s="70"/>
      <c r="AEJ117" s="70"/>
      <c r="AEK117" s="70"/>
      <c r="AEL117" s="70"/>
      <c r="AEM117" s="70"/>
      <c r="AEN117" s="70"/>
      <c r="AEO117" s="70"/>
      <c r="AEP117" s="70"/>
      <c r="AEQ117" s="70"/>
      <c r="AER117" s="70"/>
      <c r="AES117" s="70"/>
      <c r="AET117" s="70"/>
      <c r="AEU117" s="70"/>
      <c r="AEV117" s="70"/>
      <c r="AEW117" s="70"/>
      <c r="AEX117" s="70"/>
      <c r="AEY117" s="70"/>
      <c r="AEZ117" s="70"/>
      <c r="AFA117" s="70"/>
      <c r="AFB117" s="70"/>
      <c r="AFC117" s="70"/>
      <c r="AFD117" s="70"/>
      <c r="AFE117" s="70"/>
      <c r="AFF117" s="70"/>
      <c r="AFG117" s="70"/>
      <c r="AFH117" s="70"/>
      <c r="AFI117" s="70"/>
      <c r="AFJ117" s="70"/>
      <c r="AFK117" s="70"/>
      <c r="AFL117" s="70"/>
      <c r="AFM117" s="70"/>
      <c r="AFN117" s="70"/>
      <c r="AFO117" s="70"/>
      <c r="AFP117" s="70"/>
      <c r="AFQ117" s="70"/>
      <c r="AFR117" s="70"/>
      <c r="AFS117" s="70"/>
      <c r="AFT117" s="70"/>
      <c r="AFU117" s="70"/>
      <c r="AFV117" s="70"/>
      <c r="AFW117" s="70"/>
      <c r="AFX117" s="70"/>
      <c r="AFY117" s="70"/>
      <c r="AFZ117" s="70"/>
      <c r="AGA117" s="70"/>
      <c r="AGB117" s="70"/>
      <c r="AGC117" s="70"/>
      <c r="AGD117" s="70"/>
      <c r="AGE117" s="70"/>
      <c r="AGF117" s="70"/>
      <c r="AGG117" s="70"/>
      <c r="AGH117" s="70"/>
      <c r="AGI117" s="70"/>
      <c r="AGJ117" s="70"/>
      <c r="AGK117" s="70"/>
      <c r="AGL117" s="70"/>
      <c r="AGM117" s="70"/>
      <c r="AGN117" s="70"/>
      <c r="AGO117" s="70"/>
      <c r="AGP117" s="70"/>
      <c r="AGQ117" s="70"/>
      <c r="AGR117" s="70"/>
      <c r="AGS117" s="70"/>
      <c r="AGT117" s="70"/>
      <c r="AGU117" s="70"/>
      <c r="AGV117" s="70"/>
      <c r="AGW117" s="70"/>
      <c r="AGX117" s="70"/>
      <c r="AGY117" s="70"/>
      <c r="AGZ117" s="70"/>
      <c r="AHA117" s="70"/>
      <c r="AHB117" s="70"/>
      <c r="AHC117" s="70"/>
      <c r="AHD117" s="70"/>
      <c r="AHE117" s="70"/>
      <c r="AHF117" s="70"/>
      <c r="AHG117" s="70"/>
      <c r="AHH117" s="70"/>
      <c r="AHI117" s="70"/>
      <c r="AHJ117" s="70"/>
      <c r="AHK117" s="70"/>
      <c r="AHL117" s="70"/>
      <c r="AHM117" s="70"/>
      <c r="AHN117" s="70"/>
      <c r="AHO117" s="70"/>
      <c r="AHP117" s="70"/>
      <c r="AHQ117" s="70"/>
      <c r="AHR117" s="70"/>
      <c r="AHS117" s="70"/>
      <c r="AHT117" s="70"/>
      <c r="AHU117" s="70"/>
      <c r="AHV117" s="70"/>
      <c r="AHW117" s="70"/>
      <c r="AHX117" s="70"/>
      <c r="AHY117" s="70"/>
      <c r="AHZ117" s="70"/>
      <c r="AIA117" s="70"/>
      <c r="AIB117" s="70"/>
      <c r="AIC117" s="70"/>
      <c r="AID117" s="70"/>
      <c r="AIE117" s="70"/>
      <c r="AIF117" s="70"/>
      <c r="AIG117" s="70"/>
      <c r="AIH117" s="70"/>
      <c r="AII117" s="70"/>
      <c r="AIJ117" s="70"/>
      <c r="AIK117" s="70"/>
      <c r="AIL117" s="70"/>
      <c r="AIM117" s="70"/>
      <c r="AIN117" s="70"/>
      <c r="AIO117" s="70"/>
      <c r="AIP117" s="70"/>
      <c r="AIQ117" s="70"/>
      <c r="AIR117" s="70"/>
      <c r="AIS117" s="70"/>
      <c r="AIT117" s="70"/>
      <c r="AIU117" s="70"/>
      <c r="AIV117" s="70"/>
      <c r="AIW117" s="70"/>
      <c r="AIX117" s="70"/>
      <c r="AIY117" s="70"/>
      <c r="AIZ117" s="70"/>
      <c r="AJA117" s="70"/>
      <c r="AJB117" s="70"/>
      <c r="AJC117" s="70"/>
      <c r="AJD117" s="70"/>
      <c r="AJE117" s="70"/>
      <c r="AJF117" s="70"/>
      <c r="AJG117" s="70"/>
      <c r="AJH117" s="70"/>
      <c r="AJI117" s="70"/>
      <c r="AJJ117" s="70"/>
      <c r="AJK117" s="70"/>
      <c r="AJL117" s="70"/>
      <c r="AJM117" s="70"/>
      <c r="AJN117" s="70"/>
      <c r="AJO117" s="70"/>
      <c r="AJP117" s="70"/>
      <c r="AJQ117" s="70"/>
      <c r="AJR117" s="70"/>
      <c r="AJS117" s="70"/>
      <c r="AJT117" s="70"/>
      <c r="AJU117" s="70"/>
      <c r="AJV117" s="70"/>
      <c r="AJW117" s="70"/>
      <c r="AJX117" s="70"/>
      <c r="AJY117" s="70"/>
      <c r="AJZ117" s="70"/>
      <c r="AKA117" s="70"/>
      <c r="AKB117" s="70"/>
      <c r="AKC117" s="70"/>
      <c r="AKD117" s="70"/>
      <c r="AKE117" s="70"/>
      <c r="AKF117" s="70"/>
      <c r="AKG117" s="70"/>
      <c r="AKH117" s="70"/>
      <c r="AKI117" s="70"/>
      <c r="AKJ117" s="70"/>
      <c r="AKK117" s="70"/>
      <c r="AKL117" s="70"/>
      <c r="AKM117" s="70"/>
      <c r="AKN117" s="70"/>
      <c r="AKO117" s="70"/>
      <c r="AKP117" s="70"/>
      <c r="AKQ117" s="70"/>
      <c r="AKR117" s="70"/>
      <c r="AKS117" s="70"/>
      <c r="AKT117" s="70"/>
      <c r="AKU117" s="70"/>
      <c r="AKV117" s="70"/>
      <c r="AKW117" s="70"/>
      <c r="AKX117" s="70"/>
      <c r="AKY117" s="70"/>
      <c r="AKZ117" s="70"/>
      <c r="ALA117" s="70"/>
      <c r="ALB117" s="70"/>
      <c r="ALC117" s="70"/>
      <c r="ALD117" s="70"/>
      <c r="ALE117" s="70"/>
      <c r="ALF117" s="70"/>
      <c r="ALG117" s="70"/>
      <c r="ALH117" s="70"/>
      <c r="ALI117" s="70"/>
      <c r="ALJ117" s="70"/>
      <c r="ALK117" s="70"/>
      <c r="ALL117" s="70"/>
      <c r="ALM117" s="70"/>
      <c r="ALN117" s="70"/>
      <c r="ALO117" s="70"/>
      <c r="ALP117" s="70"/>
      <c r="ALQ117" s="70"/>
      <c r="ALR117" s="70"/>
      <c r="ALS117" s="70"/>
      <c r="ALT117" s="70"/>
      <c r="ALU117" s="70"/>
      <c r="ALV117" s="70"/>
      <c r="ALW117" s="70"/>
      <c r="ALX117" s="70"/>
      <c r="ALY117" s="70"/>
      <c r="ALZ117" s="70"/>
      <c r="AMA117" s="70"/>
      <c r="AMB117" s="70"/>
      <c r="AMC117" s="70"/>
      <c r="AMD117" s="70"/>
      <c r="AME117" s="70"/>
      <c r="AMF117" s="70"/>
      <c r="AMG117" s="70"/>
      <c r="AMH117" s="70"/>
      <c r="AMI117" s="70"/>
      <c r="AMJ117" s="70"/>
      <c r="AMK117" s="70"/>
    </row>
    <row r="118" spans="1:1025" x14ac:dyDescent="0.2">
      <c r="A118" s="170"/>
      <c r="B118" s="70" t="s">
        <v>13478</v>
      </c>
      <c r="C118" s="71">
        <v>2.0585966642641298E-2</v>
      </c>
      <c r="D118" s="72" t="s">
        <v>13308</v>
      </c>
      <c r="E118" s="72">
        <v>0.82758620689655205</v>
      </c>
      <c r="F118" s="70">
        <v>3</v>
      </c>
      <c r="G118" s="70">
        <v>3</v>
      </c>
      <c r="H118" s="73" t="s">
        <v>13479</v>
      </c>
      <c r="I118" s="71">
        <v>0.15095628684298101</v>
      </c>
      <c r="J118" s="70"/>
      <c r="K118" s="70"/>
      <c r="L118" s="71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70"/>
      <c r="DR118" s="70"/>
      <c r="DS118" s="70"/>
      <c r="DT118" s="70"/>
      <c r="DU118" s="70"/>
      <c r="DV118" s="70"/>
      <c r="DW118" s="70"/>
      <c r="DX118" s="70"/>
      <c r="DY118" s="70"/>
      <c r="DZ118" s="70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70"/>
      <c r="EP118" s="70"/>
      <c r="EQ118" s="70"/>
      <c r="ER118" s="70"/>
      <c r="ES118" s="70"/>
      <c r="ET118" s="70"/>
      <c r="EU118" s="70"/>
      <c r="EV118" s="70"/>
      <c r="EW118" s="70"/>
      <c r="EX118" s="70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  <c r="FT118" s="70"/>
      <c r="FU118" s="70"/>
      <c r="FV118" s="70"/>
      <c r="FW118" s="70"/>
      <c r="FX118" s="70"/>
      <c r="FY118" s="70"/>
      <c r="FZ118" s="70"/>
      <c r="GA118" s="70"/>
      <c r="GB118" s="70"/>
      <c r="GC118" s="70"/>
      <c r="GD118" s="70"/>
      <c r="GE118" s="70"/>
      <c r="GF118" s="70"/>
      <c r="GG118" s="70"/>
      <c r="GH118" s="70"/>
      <c r="GI118" s="70"/>
      <c r="GJ118" s="70"/>
      <c r="GK118" s="70"/>
      <c r="GL118" s="70"/>
      <c r="GM118" s="70"/>
      <c r="GN118" s="70"/>
      <c r="GO118" s="70"/>
      <c r="GP118" s="70"/>
      <c r="GQ118" s="70"/>
      <c r="GR118" s="70"/>
      <c r="GS118" s="70"/>
      <c r="GT118" s="70"/>
      <c r="GU118" s="70"/>
      <c r="GV118" s="70"/>
      <c r="GW118" s="70"/>
      <c r="GX118" s="70"/>
      <c r="GY118" s="70"/>
      <c r="GZ118" s="70"/>
      <c r="HA118" s="70"/>
      <c r="HB118" s="70"/>
      <c r="HC118" s="70"/>
      <c r="HD118" s="70"/>
      <c r="HE118" s="70"/>
      <c r="HF118" s="70"/>
      <c r="HG118" s="70"/>
      <c r="HH118" s="70"/>
      <c r="HI118" s="70"/>
      <c r="HJ118" s="70"/>
      <c r="HK118" s="70"/>
      <c r="HL118" s="70"/>
      <c r="HM118" s="70"/>
      <c r="HN118" s="70"/>
      <c r="HO118" s="70"/>
      <c r="HP118" s="70"/>
      <c r="HQ118" s="70"/>
      <c r="HR118" s="70"/>
      <c r="HS118" s="70"/>
      <c r="HT118" s="70"/>
      <c r="HU118" s="70"/>
      <c r="HV118" s="70"/>
      <c r="HW118" s="70"/>
      <c r="HX118" s="70"/>
      <c r="HY118" s="70"/>
      <c r="HZ118" s="70"/>
      <c r="IA118" s="70"/>
      <c r="IB118" s="70"/>
      <c r="IC118" s="70"/>
      <c r="ID118" s="70"/>
      <c r="IE118" s="70"/>
      <c r="IF118" s="70"/>
      <c r="IG118" s="70"/>
      <c r="IH118" s="70"/>
      <c r="II118" s="70"/>
      <c r="IJ118" s="70"/>
      <c r="IK118" s="70"/>
      <c r="IL118" s="70"/>
      <c r="IM118" s="70"/>
      <c r="IN118" s="70"/>
      <c r="IO118" s="70"/>
      <c r="IP118" s="70"/>
      <c r="IQ118" s="70"/>
      <c r="IR118" s="70"/>
      <c r="IS118" s="70"/>
      <c r="IT118" s="70"/>
      <c r="IU118" s="70"/>
      <c r="IV118" s="70"/>
      <c r="IW118" s="70"/>
      <c r="IX118" s="70"/>
      <c r="IY118" s="70"/>
      <c r="IZ118" s="70"/>
      <c r="JA118" s="70"/>
      <c r="JB118" s="70"/>
      <c r="JC118" s="70"/>
      <c r="JD118" s="70"/>
      <c r="JE118" s="70"/>
      <c r="JF118" s="70"/>
      <c r="JG118" s="70"/>
      <c r="JH118" s="70"/>
      <c r="JI118" s="70"/>
      <c r="JJ118" s="70"/>
      <c r="JK118" s="70"/>
      <c r="JL118" s="70"/>
      <c r="JM118" s="70"/>
      <c r="JN118" s="70"/>
      <c r="JO118" s="70"/>
      <c r="JP118" s="70"/>
      <c r="JQ118" s="70"/>
      <c r="JR118" s="70"/>
      <c r="JS118" s="70"/>
      <c r="JT118" s="70"/>
      <c r="JU118" s="70"/>
      <c r="JV118" s="70"/>
      <c r="JW118" s="70"/>
      <c r="JX118" s="70"/>
      <c r="JY118" s="70"/>
      <c r="JZ118" s="70"/>
      <c r="KA118" s="70"/>
      <c r="KB118" s="70"/>
      <c r="KC118" s="70"/>
      <c r="KD118" s="70"/>
      <c r="KE118" s="70"/>
      <c r="KF118" s="70"/>
      <c r="KG118" s="70"/>
      <c r="KH118" s="70"/>
      <c r="KI118" s="70"/>
      <c r="KJ118" s="70"/>
      <c r="KK118" s="70"/>
      <c r="KL118" s="70"/>
      <c r="KM118" s="70"/>
      <c r="KN118" s="70"/>
      <c r="KO118" s="70"/>
      <c r="KP118" s="70"/>
      <c r="KQ118" s="70"/>
      <c r="KR118" s="70"/>
      <c r="KS118" s="70"/>
      <c r="KT118" s="70"/>
      <c r="KU118" s="70"/>
      <c r="KV118" s="70"/>
      <c r="KW118" s="70"/>
      <c r="KX118" s="70"/>
      <c r="KY118" s="70"/>
      <c r="KZ118" s="70"/>
      <c r="LA118" s="70"/>
      <c r="LB118" s="70"/>
      <c r="LC118" s="70"/>
      <c r="LD118" s="70"/>
      <c r="LE118" s="70"/>
      <c r="LF118" s="70"/>
      <c r="LG118" s="70"/>
      <c r="LH118" s="70"/>
      <c r="LI118" s="70"/>
      <c r="LJ118" s="70"/>
      <c r="LK118" s="70"/>
      <c r="LL118" s="70"/>
      <c r="LM118" s="70"/>
      <c r="LN118" s="70"/>
      <c r="LO118" s="70"/>
      <c r="LP118" s="70"/>
      <c r="LQ118" s="70"/>
      <c r="LR118" s="70"/>
      <c r="LS118" s="70"/>
      <c r="LT118" s="70"/>
      <c r="LU118" s="70"/>
      <c r="LV118" s="70"/>
      <c r="LW118" s="70"/>
      <c r="LX118" s="70"/>
      <c r="LY118" s="70"/>
      <c r="LZ118" s="70"/>
      <c r="MA118" s="70"/>
      <c r="MB118" s="70"/>
      <c r="MC118" s="70"/>
      <c r="MD118" s="70"/>
      <c r="ME118" s="70"/>
      <c r="MF118" s="70"/>
      <c r="MG118" s="70"/>
      <c r="MH118" s="70"/>
      <c r="MI118" s="70"/>
      <c r="MJ118" s="70"/>
      <c r="MK118" s="70"/>
      <c r="ML118" s="70"/>
      <c r="MM118" s="70"/>
      <c r="MN118" s="70"/>
      <c r="MO118" s="70"/>
      <c r="MP118" s="70"/>
      <c r="MQ118" s="70"/>
      <c r="MR118" s="70"/>
      <c r="MS118" s="70"/>
      <c r="MT118" s="70"/>
      <c r="MU118" s="70"/>
      <c r="MV118" s="70"/>
      <c r="MW118" s="70"/>
      <c r="MX118" s="70"/>
      <c r="MY118" s="70"/>
      <c r="MZ118" s="70"/>
      <c r="NA118" s="70"/>
      <c r="NB118" s="70"/>
      <c r="NC118" s="70"/>
      <c r="ND118" s="70"/>
      <c r="NE118" s="70"/>
      <c r="NF118" s="70"/>
      <c r="NG118" s="70"/>
      <c r="NH118" s="70"/>
      <c r="NI118" s="70"/>
      <c r="NJ118" s="70"/>
      <c r="NK118" s="70"/>
      <c r="NL118" s="70"/>
      <c r="NM118" s="70"/>
      <c r="NN118" s="70"/>
      <c r="NO118" s="70"/>
      <c r="NP118" s="70"/>
      <c r="NQ118" s="70"/>
      <c r="NR118" s="70"/>
      <c r="NS118" s="70"/>
      <c r="NT118" s="70"/>
      <c r="NU118" s="70"/>
      <c r="NV118" s="70"/>
      <c r="NW118" s="70"/>
      <c r="NX118" s="70"/>
      <c r="NY118" s="70"/>
      <c r="NZ118" s="70"/>
      <c r="OA118" s="70"/>
      <c r="OB118" s="70"/>
      <c r="OC118" s="70"/>
      <c r="OD118" s="70"/>
      <c r="OE118" s="70"/>
      <c r="OF118" s="70"/>
      <c r="OG118" s="70"/>
      <c r="OH118" s="70"/>
      <c r="OI118" s="70"/>
      <c r="OJ118" s="70"/>
      <c r="OK118" s="70"/>
      <c r="OL118" s="70"/>
      <c r="OM118" s="70"/>
      <c r="ON118" s="70"/>
      <c r="OO118" s="70"/>
      <c r="OP118" s="70"/>
      <c r="OQ118" s="70"/>
      <c r="OR118" s="70"/>
      <c r="OS118" s="70"/>
      <c r="OT118" s="70"/>
      <c r="OU118" s="70"/>
      <c r="OV118" s="70"/>
      <c r="OW118" s="70"/>
      <c r="OX118" s="70"/>
      <c r="OY118" s="70"/>
      <c r="OZ118" s="70"/>
      <c r="PA118" s="70"/>
      <c r="PB118" s="70"/>
      <c r="PC118" s="70"/>
      <c r="PD118" s="70"/>
      <c r="PE118" s="70"/>
      <c r="PF118" s="70"/>
      <c r="PG118" s="70"/>
      <c r="PH118" s="70"/>
      <c r="PI118" s="70"/>
      <c r="PJ118" s="70"/>
      <c r="PK118" s="70"/>
      <c r="PL118" s="70"/>
      <c r="PM118" s="70"/>
      <c r="PN118" s="70"/>
      <c r="PO118" s="70"/>
      <c r="PP118" s="70"/>
      <c r="PQ118" s="70"/>
      <c r="PR118" s="70"/>
      <c r="PS118" s="70"/>
      <c r="PT118" s="70"/>
      <c r="PU118" s="70"/>
      <c r="PV118" s="70"/>
      <c r="PW118" s="70"/>
      <c r="PX118" s="70"/>
      <c r="PY118" s="70"/>
      <c r="PZ118" s="70"/>
      <c r="QA118" s="70"/>
      <c r="QB118" s="70"/>
      <c r="QC118" s="70"/>
      <c r="QD118" s="70"/>
      <c r="QE118" s="70"/>
      <c r="QF118" s="70"/>
      <c r="QG118" s="70"/>
      <c r="QH118" s="70"/>
      <c r="QI118" s="70"/>
      <c r="QJ118" s="70"/>
      <c r="QK118" s="70"/>
      <c r="QL118" s="70"/>
      <c r="QM118" s="70"/>
      <c r="QN118" s="70"/>
      <c r="QO118" s="70"/>
      <c r="QP118" s="70"/>
      <c r="QQ118" s="70"/>
      <c r="QR118" s="70"/>
      <c r="QS118" s="70"/>
      <c r="QT118" s="70"/>
      <c r="QU118" s="70"/>
      <c r="QV118" s="70"/>
      <c r="QW118" s="70"/>
      <c r="QX118" s="70"/>
      <c r="QY118" s="70"/>
      <c r="QZ118" s="70"/>
      <c r="RA118" s="70"/>
      <c r="RB118" s="70"/>
      <c r="RC118" s="70"/>
      <c r="RD118" s="70"/>
      <c r="RE118" s="70"/>
      <c r="RF118" s="70"/>
      <c r="RG118" s="70"/>
      <c r="RH118" s="70"/>
      <c r="RI118" s="70"/>
      <c r="RJ118" s="70"/>
      <c r="RK118" s="70"/>
      <c r="RL118" s="70"/>
      <c r="RM118" s="70"/>
      <c r="RN118" s="70"/>
      <c r="RO118" s="70"/>
      <c r="RP118" s="70"/>
      <c r="RQ118" s="70"/>
      <c r="RR118" s="70"/>
      <c r="RS118" s="70"/>
      <c r="RT118" s="70"/>
      <c r="RU118" s="70"/>
      <c r="RV118" s="70"/>
      <c r="RW118" s="70"/>
      <c r="RX118" s="70"/>
      <c r="RY118" s="70"/>
      <c r="RZ118" s="70"/>
      <c r="SA118" s="70"/>
      <c r="SB118" s="70"/>
      <c r="SC118" s="70"/>
      <c r="SD118" s="70"/>
      <c r="SE118" s="70"/>
      <c r="SF118" s="70"/>
      <c r="SG118" s="70"/>
      <c r="SH118" s="70"/>
      <c r="SI118" s="70"/>
      <c r="SJ118" s="70"/>
      <c r="SK118" s="70"/>
      <c r="SL118" s="70"/>
      <c r="SM118" s="70"/>
      <c r="SN118" s="70"/>
      <c r="SO118" s="70"/>
      <c r="SP118" s="70"/>
      <c r="SQ118" s="70"/>
      <c r="SR118" s="70"/>
      <c r="SS118" s="70"/>
      <c r="ST118" s="70"/>
      <c r="SU118" s="70"/>
      <c r="SV118" s="70"/>
      <c r="SW118" s="70"/>
      <c r="SX118" s="70"/>
      <c r="SY118" s="70"/>
      <c r="SZ118" s="70"/>
      <c r="TA118" s="70"/>
      <c r="TB118" s="70"/>
      <c r="TC118" s="70"/>
      <c r="TD118" s="70"/>
      <c r="TE118" s="70"/>
      <c r="TF118" s="70"/>
      <c r="TG118" s="70"/>
      <c r="TH118" s="70"/>
      <c r="TI118" s="70"/>
      <c r="TJ118" s="70"/>
      <c r="TK118" s="70"/>
      <c r="TL118" s="70"/>
      <c r="TM118" s="70"/>
      <c r="TN118" s="70"/>
      <c r="TO118" s="70"/>
      <c r="TP118" s="70"/>
      <c r="TQ118" s="70"/>
      <c r="TR118" s="70"/>
      <c r="TS118" s="70"/>
      <c r="TT118" s="70"/>
      <c r="TU118" s="70"/>
      <c r="TV118" s="70"/>
      <c r="TW118" s="70"/>
      <c r="TX118" s="70"/>
      <c r="TY118" s="70"/>
      <c r="TZ118" s="70"/>
      <c r="UA118" s="70"/>
      <c r="UB118" s="70"/>
      <c r="UC118" s="70"/>
      <c r="UD118" s="70"/>
      <c r="UE118" s="70"/>
      <c r="UF118" s="70"/>
      <c r="UG118" s="70"/>
      <c r="UH118" s="70"/>
      <c r="UI118" s="70"/>
      <c r="UJ118" s="70"/>
      <c r="UK118" s="70"/>
      <c r="UL118" s="70"/>
      <c r="UM118" s="70"/>
      <c r="UN118" s="70"/>
      <c r="UO118" s="70"/>
      <c r="UP118" s="70"/>
      <c r="UQ118" s="70"/>
      <c r="UR118" s="70"/>
      <c r="US118" s="70"/>
      <c r="UT118" s="70"/>
      <c r="UU118" s="70"/>
      <c r="UV118" s="70"/>
      <c r="UW118" s="70"/>
      <c r="UX118" s="70"/>
      <c r="UY118" s="70"/>
      <c r="UZ118" s="70"/>
      <c r="VA118" s="70"/>
      <c r="VB118" s="70"/>
      <c r="VC118" s="70"/>
      <c r="VD118" s="70"/>
      <c r="VE118" s="70"/>
      <c r="VF118" s="70"/>
      <c r="VG118" s="70"/>
      <c r="VH118" s="70"/>
      <c r="VI118" s="70"/>
      <c r="VJ118" s="70"/>
      <c r="VK118" s="70"/>
      <c r="VL118" s="70"/>
      <c r="VM118" s="70"/>
      <c r="VN118" s="70"/>
      <c r="VO118" s="70"/>
      <c r="VP118" s="70"/>
      <c r="VQ118" s="70"/>
      <c r="VR118" s="70"/>
      <c r="VS118" s="70"/>
      <c r="VT118" s="70"/>
      <c r="VU118" s="70"/>
      <c r="VV118" s="70"/>
      <c r="VW118" s="70"/>
      <c r="VX118" s="70"/>
      <c r="VY118" s="70"/>
      <c r="VZ118" s="70"/>
      <c r="WA118" s="70"/>
      <c r="WB118" s="70"/>
      <c r="WC118" s="70"/>
      <c r="WD118" s="70"/>
      <c r="WE118" s="70"/>
      <c r="WF118" s="70"/>
      <c r="WG118" s="70"/>
      <c r="WH118" s="70"/>
      <c r="WI118" s="70"/>
      <c r="WJ118" s="70"/>
      <c r="WK118" s="70"/>
      <c r="WL118" s="70"/>
      <c r="WM118" s="70"/>
      <c r="WN118" s="70"/>
      <c r="WO118" s="70"/>
      <c r="WP118" s="70"/>
      <c r="WQ118" s="70"/>
      <c r="WR118" s="70"/>
      <c r="WS118" s="70"/>
      <c r="WT118" s="70"/>
      <c r="WU118" s="70"/>
      <c r="WV118" s="70"/>
      <c r="WW118" s="70"/>
      <c r="WX118" s="70"/>
      <c r="WY118" s="70"/>
      <c r="WZ118" s="70"/>
      <c r="XA118" s="70"/>
      <c r="XB118" s="70"/>
      <c r="XC118" s="70"/>
      <c r="XD118" s="70"/>
      <c r="XE118" s="70"/>
      <c r="XF118" s="70"/>
      <c r="XG118" s="70"/>
      <c r="XH118" s="70"/>
      <c r="XI118" s="70"/>
      <c r="XJ118" s="70"/>
      <c r="XK118" s="70"/>
      <c r="XL118" s="70"/>
      <c r="XM118" s="70"/>
      <c r="XN118" s="70"/>
      <c r="XO118" s="70"/>
      <c r="XP118" s="70"/>
      <c r="XQ118" s="70"/>
      <c r="XR118" s="70"/>
      <c r="XS118" s="70"/>
      <c r="XT118" s="70"/>
      <c r="XU118" s="70"/>
      <c r="XV118" s="70"/>
      <c r="XW118" s="70"/>
      <c r="XX118" s="70"/>
      <c r="XY118" s="70"/>
      <c r="XZ118" s="70"/>
      <c r="YA118" s="70"/>
      <c r="YB118" s="70"/>
      <c r="YC118" s="70"/>
      <c r="YD118" s="70"/>
      <c r="YE118" s="70"/>
      <c r="YF118" s="70"/>
      <c r="YG118" s="70"/>
      <c r="YH118" s="70"/>
      <c r="YI118" s="70"/>
      <c r="YJ118" s="70"/>
      <c r="YK118" s="70"/>
      <c r="YL118" s="70"/>
      <c r="YM118" s="70"/>
      <c r="YN118" s="70"/>
      <c r="YO118" s="70"/>
      <c r="YP118" s="70"/>
      <c r="YQ118" s="70"/>
      <c r="YR118" s="70"/>
      <c r="YS118" s="70"/>
      <c r="YT118" s="70"/>
      <c r="YU118" s="70"/>
      <c r="YV118" s="70"/>
      <c r="YW118" s="70"/>
      <c r="YX118" s="70"/>
      <c r="YY118" s="70"/>
      <c r="YZ118" s="70"/>
      <c r="ZA118" s="70"/>
      <c r="ZB118" s="70"/>
      <c r="ZC118" s="70"/>
      <c r="ZD118" s="70"/>
      <c r="ZE118" s="70"/>
      <c r="ZF118" s="70"/>
      <c r="ZG118" s="70"/>
      <c r="ZH118" s="70"/>
      <c r="ZI118" s="70"/>
      <c r="ZJ118" s="70"/>
      <c r="ZK118" s="70"/>
      <c r="ZL118" s="70"/>
      <c r="ZM118" s="70"/>
      <c r="ZN118" s="70"/>
      <c r="ZO118" s="70"/>
      <c r="ZP118" s="70"/>
      <c r="ZQ118" s="70"/>
      <c r="ZR118" s="70"/>
      <c r="ZS118" s="70"/>
      <c r="ZT118" s="70"/>
      <c r="ZU118" s="70"/>
      <c r="ZV118" s="70"/>
      <c r="ZW118" s="70"/>
      <c r="ZX118" s="70"/>
      <c r="ZY118" s="70"/>
      <c r="ZZ118" s="70"/>
      <c r="AAA118" s="70"/>
      <c r="AAB118" s="70"/>
      <c r="AAC118" s="70"/>
      <c r="AAD118" s="70"/>
      <c r="AAE118" s="70"/>
      <c r="AAF118" s="70"/>
      <c r="AAG118" s="70"/>
      <c r="AAH118" s="70"/>
      <c r="AAI118" s="70"/>
      <c r="AAJ118" s="70"/>
      <c r="AAK118" s="70"/>
      <c r="AAL118" s="70"/>
      <c r="AAM118" s="70"/>
      <c r="AAN118" s="70"/>
      <c r="AAO118" s="70"/>
      <c r="AAP118" s="70"/>
      <c r="AAQ118" s="70"/>
      <c r="AAR118" s="70"/>
      <c r="AAS118" s="70"/>
      <c r="AAT118" s="70"/>
      <c r="AAU118" s="70"/>
      <c r="AAV118" s="70"/>
      <c r="AAW118" s="70"/>
      <c r="AAX118" s="70"/>
      <c r="AAY118" s="70"/>
      <c r="AAZ118" s="70"/>
      <c r="ABA118" s="70"/>
      <c r="ABB118" s="70"/>
      <c r="ABC118" s="70"/>
      <c r="ABD118" s="70"/>
      <c r="ABE118" s="70"/>
      <c r="ABF118" s="70"/>
      <c r="ABG118" s="70"/>
      <c r="ABH118" s="70"/>
      <c r="ABI118" s="70"/>
      <c r="ABJ118" s="70"/>
      <c r="ABK118" s="70"/>
      <c r="ABL118" s="70"/>
      <c r="ABM118" s="70"/>
      <c r="ABN118" s="70"/>
      <c r="ABO118" s="70"/>
      <c r="ABP118" s="70"/>
      <c r="ABQ118" s="70"/>
      <c r="ABR118" s="70"/>
      <c r="ABS118" s="70"/>
      <c r="ABT118" s="70"/>
      <c r="ABU118" s="70"/>
      <c r="ABV118" s="70"/>
      <c r="ABW118" s="70"/>
      <c r="ABX118" s="70"/>
      <c r="ABY118" s="70"/>
      <c r="ABZ118" s="70"/>
      <c r="ACA118" s="70"/>
      <c r="ACB118" s="70"/>
      <c r="ACC118" s="70"/>
      <c r="ACD118" s="70"/>
      <c r="ACE118" s="70"/>
      <c r="ACF118" s="70"/>
      <c r="ACG118" s="70"/>
      <c r="ACH118" s="70"/>
      <c r="ACI118" s="70"/>
      <c r="ACJ118" s="70"/>
      <c r="ACK118" s="70"/>
      <c r="ACL118" s="70"/>
      <c r="ACM118" s="70"/>
      <c r="ACN118" s="70"/>
      <c r="ACO118" s="70"/>
      <c r="ACP118" s="70"/>
      <c r="ACQ118" s="70"/>
      <c r="ACR118" s="70"/>
      <c r="ACS118" s="70"/>
      <c r="ACT118" s="70"/>
      <c r="ACU118" s="70"/>
      <c r="ACV118" s="70"/>
      <c r="ACW118" s="70"/>
      <c r="ACX118" s="70"/>
      <c r="ACY118" s="70"/>
      <c r="ACZ118" s="70"/>
      <c r="ADA118" s="70"/>
      <c r="ADB118" s="70"/>
      <c r="ADC118" s="70"/>
      <c r="ADD118" s="70"/>
      <c r="ADE118" s="70"/>
      <c r="ADF118" s="70"/>
      <c r="ADG118" s="70"/>
      <c r="ADH118" s="70"/>
      <c r="ADI118" s="70"/>
      <c r="ADJ118" s="70"/>
      <c r="ADK118" s="70"/>
      <c r="ADL118" s="70"/>
      <c r="ADM118" s="70"/>
      <c r="ADN118" s="70"/>
      <c r="ADO118" s="70"/>
      <c r="ADP118" s="70"/>
      <c r="ADQ118" s="70"/>
      <c r="ADR118" s="70"/>
      <c r="ADS118" s="70"/>
      <c r="ADT118" s="70"/>
      <c r="ADU118" s="70"/>
      <c r="ADV118" s="70"/>
      <c r="ADW118" s="70"/>
      <c r="ADX118" s="70"/>
      <c r="ADY118" s="70"/>
      <c r="ADZ118" s="70"/>
      <c r="AEA118" s="70"/>
      <c r="AEB118" s="70"/>
      <c r="AEC118" s="70"/>
      <c r="AED118" s="70"/>
      <c r="AEE118" s="70"/>
      <c r="AEF118" s="70"/>
      <c r="AEG118" s="70"/>
      <c r="AEH118" s="70"/>
      <c r="AEI118" s="70"/>
      <c r="AEJ118" s="70"/>
      <c r="AEK118" s="70"/>
      <c r="AEL118" s="70"/>
      <c r="AEM118" s="70"/>
      <c r="AEN118" s="70"/>
      <c r="AEO118" s="70"/>
      <c r="AEP118" s="70"/>
      <c r="AEQ118" s="70"/>
      <c r="AER118" s="70"/>
      <c r="AES118" s="70"/>
      <c r="AET118" s="70"/>
      <c r="AEU118" s="70"/>
      <c r="AEV118" s="70"/>
      <c r="AEW118" s="70"/>
      <c r="AEX118" s="70"/>
      <c r="AEY118" s="70"/>
      <c r="AEZ118" s="70"/>
      <c r="AFA118" s="70"/>
      <c r="AFB118" s="70"/>
      <c r="AFC118" s="70"/>
      <c r="AFD118" s="70"/>
      <c r="AFE118" s="70"/>
      <c r="AFF118" s="70"/>
      <c r="AFG118" s="70"/>
      <c r="AFH118" s="70"/>
      <c r="AFI118" s="70"/>
      <c r="AFJ118" s="70"/>
      <c r="AFK118" s="70"/>
      <c r="AFL118" s="70"/>
      <c r="AFM118" s="70"/>
      <c r="AFN118" s="70"/>
      <c r="AFO118" s="70"/>
      <c r="AFP118" s="70"/>
      <c r="AFQ118" s="70"/>
      <c r="AFR118" s="70"/>
      <c r="AFS118" s="70"/>
      <c r="AFT118" s="70"/>
      <c r="AFU118" s="70"/>
      <c r="AFV118" s="70"/>
      <c r="AFW118" s="70"/>
      <c r="AFX118" s="70"/>
      <c r="AFY118" s="70"/>
      <c r="AFZ118" s="70"/>
      <c r="AGA118" s="70"/>
      <c r="AGB118" s="70"/>
      <c r="AGC118" s="70"/>
      <c r="AGD118" s="70"/>
      <c r="AGE118" s="70"/>
      <c r="AGF118" s="70"/>
      <c r="AGG118" s="70"/>
      <c r="AGH118" s="70"/>
      <c r="AGI118" s="70"/>
      <c r="AGJ118" s="70"/>
      <c r="AGK118" s="70"/>
      <c r="AGL118" s="70"/>
      <c r="AGM118" s="70"/>
      <c r="AGN118" s="70"/>
      <c r="AGO118" s="70"/>
      <c r="AGP118" s="70"/>
      <c r="AGQ118" s="70"/>
      <c r="AGR118" s="70"/>
      <c r="AGS118" s="70"/>
      <c r="AGT118" s="70"/>
      <c r="AGU118" s="70"/>
      <c r="AGV118" s="70"/>
      <c r="AGW118" s="70"/>
      <c r="AGX118" s="70"/>
      <c r="AGY118" s="70"/>
      <c r="AGZ118" s="70"/>
      <c r="AHA118" s="70"/>
      <c r="AHB118" s="70"/>
      <c r="AHC118" s="70"/>
      <c r="AHD118" s="70"/>
      <c r="AHE118" s="70"/>
      <c r="AHF118" s="70"/>
      <c r="AHG118" s="70"/>
      <c r="AHH118" s="70"/>
      <c r="AHI118" s="70"/>
      <c r="AHJ118" s="70"/>
      <c r="AHK118" s="70"/>
      <c r="AHL118" s="70"/>
      <c r="AHM118" s="70"/>
      <c r="AHN118" s="70"/>
      <c r="AHO118" s="70"/>
      <c r="AHP118" s="70"/>
      <c r="AHQ118" s="70"/>
      <c r="AHR118" s="70"/>
      <c r="AHS118" s="70"/>
      <c r="AHT118" s="70"/>
      <c r="AHU118" s="70"/>
      <c r="AHV118" s="70"/>
      <c r="AHW118" s="70"/>
      <c r="AHX118" s="70"/>
      <c r="AHY118" s="70"/>
      <c r="AHZ118" s="70"/>
      <c r="AIA118" s="70"/>
      <c r="AIB118" s="70"/>
      <c r="AIC118" s="70"/>
      <c r="AID118" s="70"/>
      <c r="AIE118" s="70"/>
      <c r="AIF118" s="70"/>
      <c r="AIG118" s="70"/>
      <c r="AIH118" s="70"/>
      <c r="AII118" s="70"/>
      <c r="AIJ118" s="70"/>
      <c r="AIK118" s="70"/>
      <c r="AIL118" s="70"/>
      <c r="AIM118" s="70"/>
      <c r="AIN118" s="70"/>
      <c r="AIO118" s="70"/>
      <c r="AIP118" s="70"/>
      <c r="AIQ118" s="70"/>
      <c r="AIR118" s="70"/>
      <c r="AIS118" s="70"/>
      <c r="AIT118" s="70"/>
      <c r="AIU118" s="70"/>
      <c r="AIV118" s="70"/>
      <c r="AIW118" s="70"/>
      <c r="AIX118" s="70"/>
      <c r="AIY118" s="70"/>
      <c r="AIZ118" s="70"/>
      <c r="AJA118" s="70"/>
      <c r="AJB118" s="70"/>
      <c r="AJC118" s="70"/>
      <c r="AJD118" s="70"/>
      <c r="AJE118" s="70"/>
      <c r="AJF118" s="70"/>
      <c r="AJG118" s="70"/>
      <c r="AJH118" s="70"/>
      <c r="AJI118" s="70"/>
      <c r="AJJ118" s="70"/>
      <c r="AJK118" s="70"/>
      <c r="AJL118" s="70"/>
      <c r="AJM118" s="70"/>
      <c r="AJN118" s="70"/>
      <c r="AJO118" s="70"/>
      <c r="AJP118" s="70"/>
      <c r="AJQ118" s="70"/>
      <c r="AJR118" s="70"/>
      <c r="AJS118" s="70"/>
      <c r="AJT118" s="70"/>
      <c r="AJU118" s="70"/>
      <c r="AJV118" s="70"/>
      <c r="AJW118" s="70"/>
      <c r="AJX118" s="70"/>
      <c r="AJY118" s="70"/>
      <c r="AJZ118" s="70"/>
      <c r="AKA118" s="70"/>
      <c r="AKB118" s="70"/>
      <c r="AKC118" s="70"/>
      <c r="AKD118" s="70"/>
      <c r="AKE118" s="70"/>
      <c r="AKF118" s="70"/>
      <c r="AKG118" s="70"/>
      <c r="AKH118" s="70"/>
      <c r="AKI118" s="70"/>
      <c r="AKJ118" s="70"/>
      <c r="AKK118" s="70"/>
      <c r="AKL118" s="70"/>
      <c r="AKM118" s="70"/>
      <c r="AKN118" s="70"/>
      <c r="AKO118" s="70"/>
      <c r="AKP118" s="70"/>
      <c r="AKQ118" s="70"/>
      <c r="AKR118" s="70"/>
      <c r="AKS118" s="70"/>
      <c r="AKT118" s="70"/>
      <c r="AKU118" s="70"/>
      <c r="AKV118" s="70"/>
      <c r="AKW118" s="70"/>
      <c r="AKX118" s="70"/>
      <c r="AKY118" s="70"/>
      <c r="AKZ118" s="70"/>
      <c r="ALA118" s="70"/>
      <c r="ALB118" s="70"/>
      <c r="ALC118" s="70"/>
      <c r="ALD118" s="70"/>
      <c r="ALE118" s="70"/>
      <c r="ALF118" s="70"/>
      <c r="ALG118" s="70"/>
      <c r="ALH118" s="70"/>
      <c r="ALI118" s="70"/>
      <c r="ALJ118" s="70"/>
      <c r="ALK118" s="70"/>
      <c r="ALL118" s="70"/>
      <c r="ALM118" s="70"/>
      <c r="ALN118" s="70"/>
      <c r="ALO118" s="70"/>
      <c r="ALP118" s="70"/>
      <c r="ALQ118" s="70"/>
      <c r="ALR118" s="70"/>
      <c r="ALS118" s="70"/>
      <c r="ALT118" s="70"/>
      <c r="ALU118" s="70"/>
      <c r="ALV118" s="70"/>
      <c r="ALW118" s="70"/>
      <c r="ALX118" s="70"/>
      <c r="ALY118" s="70"/>
      <c r="ALZ118" s="70"/>
      <c r="AMA118" s="70"/>
      <c r="AMB118" s="70"/>
      <c r="AMC118" s="70"/>
      <c r="AMD118" s="70"/>
      <c r="AME118" s="70"/>
      <c r="AMF118" s="70"/>
      <c r="AMG118" s="70"/>
      <c r="AMH118" s="70"/>
      <c r="AMI118" s="70"/>
      <c r="AMJ118" s="70"/>
      <c r="AMK118" s="70"/>
    </row>
    <row r="119" spans="1:1025" x14ac:dyDescent="0.2">
      <c r="A119" s="170"/>
      <c r="B119" s="70" t="s">
        <v>13480</v>
      </c>
      <c r="C119" s="71">
        <v>2.0585966642641298E-2</v>
      </c>
      <c r="D119" s="72" t="s">
        <v>13308</v>
      </c>
      <c r="E119" s="72">
        <v>0.82758620689655205</v>
      </c>
      <c r="F119" s="70">
        <v>3</v>
      </c>
      <c r="G119" s="70">
        <v>3</v>
      </c>
      <c r="H119" s="73" t="s">
        <v>13481</v>
      </c>
      <c r="I119" s="71">
        <v>0.15095628684298101</v>
      </c>
      <c r="J119" s="70"/>
      <c r="K119" s="70"/>
      <c r="L119" s="71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70"/>
      <c r="DR119" s="70"/>
      <c r="DS119" s="70"/>
      <c r="DT119" s="70"/>
      <c r="DU119" s="70"/>
      <c r="DV119" s="70"/>
      <c r="DW119" s="70"/>
      <c r="DX119" s="70"/>
      <c r="DY119" s="70"/>
      <c r="DZ119" s="70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70"/>
      <c r="EP119" s="70"/>
      <c r="EQ119" s="70"/>
      <c r="ER119" s="70"/>
      <c r="ES119" s="70"/>
      <c r="ET119" s="70"/>
      <c r="EU119" s="70"/>
      <c r="EV119" s="70"/>
      <c r="EW119" s="70"/>
      <c r="EX119" s="70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  <c r="FT119" s="70"/>
      <c r="FU119" s="70"/>
      <c r="FV119" s="70"/>
      <c r="FW119" s="70"/>
      <c r="FX119" s="70"/>
      <c r="FY119" s="70"/>
      <c r="FZ119" s="70"/>
      <c r="GA119" s="70"/>
      <c r="GB119" s="70"/>
      <c r="GC119" s="70"/>
      <c r="GD119" s="70"/>
      <c r="GE119" s="70"/>
      <c r="GF119" s="70"/>
      <c r="GG119" s="70"/>
      <c r="GH119" s="70"/>
      <c r="GI119" s="70"/>
      <c r="GJ119" s="70"/>
      <c r="GK119" s="70"/>
      <c r="GL119" s="70"/>
      <c r="GM119" s="70"/>
      <c r="GN119" s="70"/>
      <c r="GO119" s="70"/>
      <c r="GP119" s="70"/>
      <c r="GQ119" s="70"/>
      <c r="GR119" s="70"/>
      <c r="GS119" s="70"/>
      <c r="GT119" s="70"/>
      <c r="GU119" s="70"/>
      <c r="GV119" s="70"/>
      <c r="GW119" s="70"/>
      <c r="GX119" s="70"/>
      <c r="GY119" s="70"/>
      <c r="GZ119" s="70"/>
      <c r="HA119" s="70"/>
      <c r="HB119" s="70"/>
      <c r="HC119" s="70"/>
      <c r="HD119" s="70"/>
      <c r="HE119" s="70"/>
      <c r="HF119" s="70"/>
      <c r="HG119" s="70"/>
      <c r="HH119" s="70"/>
      <c r="HI119" s="70"/>
      <c r="HJ119" s="70"/>
      <c r="HK119" s="70"/>
      <c r="HL119" s="70"/>
      <c r="HM119" s="70"/>
      <c r="HN119" s="70"/>
      <c r="HO119" s="70"/>
      <c r="HP119" s="70"/>
      <c r="HQ119" s="70"/>
      <c r="HR119" s="70"/>
      <c r="HS119" s="70"/>
      <c r="HT119" s="70"/>
      <c r="HU119" s="70"/>
      <c r="HV119" s="70"/>
      <c r="HW119" s="70"/>
      <c r="HX119" s="70"/>
      <c r="HY119" s="70"/>
      <c r="HZ119" s="70"/>
      <c r="IA119" s="70"/>
      <c r="IB119" s="70"/>
      <c r="IC119" s="70"/>
      <c r="ID119" s="70"/>
      <c r="IE119" s="70"/>
      <c r="IF119" s="70"/>
      <c r="IG119" s="70"/>
      <c r="IH119" s="70"/>
      <c r="II119" s="70"/>
      <c r="IJ119" s="70"/>
      <c r="IK119" s="70"/>
      <c r="IL119" s="70"/>
      <c r="IM119" s="70"/>
      <c r="IN119" s="70"/>
      <c r="IO119" s="70"/>
      <c r="IP119" s="70"/>
      <c r="IQ119" s="70"/>
      <c r="IR119" s="70"/>
      <c r="IS119" s="70"/>
      <c r="IT119" s="70"/>
      <c r="IU119" s="70"/>
      <c r="IV119" s="70"/>
      <c r="IW119" s="70"/>
      <c r="IX119" s="70"/>
      <c r="IY119" s="70"/>
      <c r="IZ119" s="70"/>
      <c r="JA119" s="70"/>
      <c r="JB119" s="70"/>
      <c r="JC119" s="70"/>
      <c r="JD119" s="70"/>
      <c r="JE119" s="70"/>
      <c r="JF119" s="70"/>
      <c r="JG119" s="70"/>
      <c r="JH119" s="70"/>
      <c r="JI119" s="70"/>
      <c r="JJ119" s="70"/>
      <c r="JK119" s="70"/>
      <c r="JL119" s="70"/>
      <c r="JM119" s="70"/>
      <c r="JN119" s="70"/>
      <c r="JO119" s="70"/>
      <c r="JP119" s="70"/>
      <c r="JQ119" s="70"/>
      <c r="JR119" s="70"/>
      <c r="JS119" s="70"/>
      <c r="JT119" s="70"/>
      <c r="JU119" s="70"/>
      <c r="JV119" s="70"/>
      <c r="JW119" s="70"/>
      <c r="JX119" s="70"/>
      <c r="JY119" s="70"/>
      <c r="JZ119" s="70"/>
      <c r="KA119" s="70"/>
      <c r="KB119" s="70"/>
      <c r="KC119" s="70"/>
      <c r="KD119" s="70"/>
      <c r="KE119" s="70"/>
      <c r="KF119" s="70"/>
      <c r="KG119" s="70"/>
      <c r="KH119" s="70"/>
      <c r="KI119" s="70"/>
      <c r="KJ119" s="70"/>
      <c r="KK119" s="70"/>
      <c r="KL119" s="70"/>
      <c r="KM119" s="70"/>
      <c r="KN119" s="70"/>
      <c r="KO119" s="70"/>
      <c r="KP119" s="70"/>
      <c r="KQ119" s="70"/>
      <c r="KR119" s="70"/>
      <c r="KS119" s="70"/>
      <c r="KT119" s="70"/>
      <c r="KU119" s="70"/>
      <c r="KV119" s="70"/>
      <c r="KW119" s="70"/>
      <c r="KX119" s="70"/>
      <c r="KY119" s="70"/>
      <c r="KZ119" s="70"/>
      <c r="LA119" s="70"/>
      <c r="LB119" s="70"/>
      <c r="LC119" s="70"/>
      <c r="LD119" s="70"/>
      <c r="LE119" s="70"/>
      <c r="LF119" s="70"/>
      <c r="LG119" s="70"/>
      <c r="LH119" s="70"/>
      <c r="LI119" s="70"/>
      <c r="LJ119" s="70"/>
      <c r="LK119" s="70"/>
      <c r="LL119" s="70"/>
      <c r="LM119" s="70"/>
      <c r="LN119" s="70"/>
      <c r="LO119" s="70"/>
      <c r="LP119" s="70"/>
      <c r="LQ119" s="70"/>
      <c r="LR119" s="70"/>
      <c r="LS119" s="70"/>
      <c r="LT119" s="70"/>
      <c r="LU119" s="70"/>
      <c r="LV119" s="70"/>
      <c r="LW119" s="70"/>
      <c r="LX119" s="70"/>
      <c r="LY119" s="70"/>
      <c r="LZ119" s="70"/>
      <c r="MA119" s="70"/>
      <c r="MB119" s="70"/>
      <c r="MC119" s="70"/>
      <c r="MD119" s="70"/>
      <c r="ME119" s="70"/>
      <c r="MF119" s="70"/>
      <c r="MG119" s="70"/>
      <c r="MH119" s="70"/>
      <c r="MI119" s="70"/>
      <c r="MJ119" s="70"/>
      <c r="MK119" s="70"/>
      <c r="ML119" s="70"/>
      <c r="MM119" s="70"/>
      <c r="MN119" s="70"/>
      <c r="MO119" s="70"/>
      <c r="MP119" s="70"/>
      <c r="MQ119" s="70"/>
      <c r="MR119" s="70"/>
      <c r="MS119" s="70"/>
      <c r="MT119" s="70"/>
      <c r="MU119" s="70"/>
      <c r="MV119" s="70"/>
      <c r="MW119" s="70"/>
      <c r="MX119" s="70"/>
      <c r="MY119" s="70"/>
      <c r="MZ119" s="70"/>
      <c r="NA119" s="70"/>
      <c r="NB119" s="70"/>
      <c r="NC119" s="70"/>
      <c r="ND119" s="70"/>
      <c r="NE119" s="70"/>
      <c r="NF119" s="70"/>
      <c r="NG119" s="70"/>
      <c r="NH119" s="70"/>
      <c r="NI119" s="70"/>
      <c r="NJ119" s="70"/>
      <c r="NK119" s="70"/>
      <c r="NL119" s="70"/>
      <c r="NM119" s="70"/>
      <c r="NN119" s="70"/>
      <c r="NO119" s="70"/>
      <c r="NP119" s="70"/>
      <c r="NQ119" s="70"/>
      <c r="NR119" s="70"/>
      <c r="NS119" s="70"/>
      <c r="NT119" s="70"/>
      <c r="NU119" s="70"/>
      <c r="NV119" s="70"/>
      <c r="NW119" s="70"/>
      <c r="NX119" s="70"/>
      <c r="NY119" s="70"/>
      <c r="NZ119" s="70"/>
      <c r="OA119" s="70"/>
      <c r="OB119" s="70"/>
      <c r="OC119" s="70"/>
      <c r="OD119" s="70"/>
      <c r="OE119" s="70"/>
      <c r="OF119" s="70"/>
      <c r="OG119" s="70"/>
      <c r="OH119" s="70"/>
      <c r="OI119" s="70"/>
      <c r="OJ119" s="70"/>
      <c r="OK119" s="70"/>
      <c r="OL119" s="70"/>
      <c r="OM119" s="70"/>
      <c r="ON119" s="70"/>
      <c r="OO119" s="70"/>
      <c r="OP119" s="70"/>
      <c r="OQ119" s="70"/>
      <c r="OR119" s="70"/>
      <c r="OS119" s="70"/>
      <c r="OT119" s="70"/>
      <c r="OU119" s="70"/>
      <c r="OV119" s="70"/>
      <c r="OW119" s="70"/>
      <c r="OX119" s="70"/>
      <c r="OY119" s="70"/>
      <c r="OZ119" s="70"/>
      <c r="PA119" s="70"/>
      <c r="PB119" s="70"/>
      <c r="PC119" s="70"/>
      <c r="PD119" s="70"/>
      <c r="PE119" s="70"/>
      <c r="PF119" s="70"/>
      <c r="PG119" s="70"/>
      <c r="PH119" s="70"/>
      <c r="PI119" s="70"/>
      <c r="PJ119" s="70"/>
      <c r="PK119" s="70"/>
      <c r="PL119" s="70"/>
      <c r="PM119" s="70"/>
      <c r="PN119" s="70"/>
      <c r="PO119" s="70"/>
      <c r="PP119" s="70"/>
      <c r="PQ119" s="70"/>
      <c r="PR119" s="70"/>
      <c r="PS119" s="70"/>
      <c r="PT119" s="70"/>
      <c r="PU119" s="70"/>
      <c r="PV119" s="70"/>
      <c r="PW119" s="70"/>
      <c r="PX119" s="70"/>
      <c r="PY119" s="70"/>
      <c r="PZ119" s="70"/>
      <c r="QA119" s="70"/>
      <c r="QB119" s="70"/>
      <c r="QC119" s="70"/>
      <c r="QD119" s="70"/>
      <c r="QE119" s="70"/>
      <c r="QF119" s="70"/>
      <c r="QG119" s="70"/>
      <c r="QH119" s="70"/>
      <c r="QI119" s="70"/>
      <c r="QJ119" s="70"/>
      <c r="QK119" s="70"/>
      <c r="QL119" s="70"/>
      <c r="QM119" s="70"/>
      <c r="QN119" s="70"/>
      <c r="QO119" s="70"/>
      <c r="QP119" s="70"/>
      <c r="QQ119" s="70"/>
      <c r="QR119" s="70"/>
      <c r="QS119" s="70"/>
      <c r="QT119" s="70"/>
      <c r="QU119" s="70"/>
      <c r="QV119" s="70"/>
      <c r="QW119" s="70"/>
      <c r="QX119" s="70"/>
      <c r="QY119" s="70"/>
      <c r="QZ119" s="70"/>
      <c r="RA119" s="70"/>
      <c r="RB119" s="70"/>
      <c r="RC119" s="70"/>
      <c r="RD119" s="70"/>
      <c r="RE119" s="70"/>
      <c r="RF119" s="70"/>
      <c r="RG119" s="70"/>
      <c r="RH119" s="70"/>
      <c r="RI119" s="70"/>
      <c r="RJ119" s="70"/>
      <c r="RK119" s="70"/>
      <c r="RL119" s="70"/>
      <c r="RM119" s="70"/>
      <c r="RN119" s="70"/>
      <c r="RO119" s="70"/>
      <c r="RP119" s="70"/>
      <c r="RQ119" s="70"/>
      <c r="RR119" s="70"/>
      <c r="RS119" s="70"/>
      <c r="RT119" s="70"/>
      <c r="RU119" s="70"/>
      <c r="RV119" s="70"/>
      <c r="RW119" s="70"/>
      <c r="RX119" s="70"/>
      <c r="RY119" s="70"/>
      <c r="RZ119" s="70"/>
      <c r="SA119" s="70"/>
      <c r="SB119" s="70"/>
      <c r="SC119" s="70"/>
      <c r="SD119" s="70"/>
      <c r="SE119" s="70"/>
      <c r="SF119" s="70"/>
      <c r="SG119" s="70"/>
      <c r="SH119" s="70"/>
      <c r="SI119" s="70"/>
      <c r="SJ119" s="70"/>
      <c r="SK119" s="70"/>
      <c r="SL119" s="70"/>
      <c r="SM119" s="70"/>
      <c r="SN119" s="70"/>
      <c r="SO119" s="70"/>
      <c r="SP119" s="70"/>
      <c r="SQ119" s="70"/>
      <c r="SR119" s="70"/>
      <c r="SS119" s="70"/>
      <c r="ST119" s="70"/>
      <c r="SU119" s="70"/>
      <c r="SV119" s="70"/>
      <c r="SW119" s="70"/>
      <c r="SX119" s="70"/>
      <c r="SY119" s="70"/>
      <c r="SZ119" s="70"/>
      <c r="TA119" s="70"/>
      <c r="TB119" s="70"/>
      <c r="TC119" s="70"/>
      <c r="TD119" s="70"/>
      <c r="TE119" s="70"/>
      <c r="TF119" s="70"/>
      <c r="TG119" s="70"/>
      <c r="TH119" s="70"/>
      <c r="TI119" s="70"/>
      <c r="TJ119" s="70"/>
      <c r="TK119" s="70"/>
      <c r="TL119" s="70"/>
      <c r="TM119" s="70"/>
      <c r="TN119" s="70"/>
      <c r="TO119" s="70"/>
      <c r="TP119" s="70"/>
      <c r="TQ119" s="70"/>
      <c r="TR119" s="70"/>
      <c r="TS119" s="70"/>
      <c r="TT119" s="70"/>
      <c r="TU119" s="70"/>
      <c r="TV119" s="70"/>
      <c r="TW119" s="70"/>
      <c r="TX119" s="70"/>
      <c r="TY119" s="70"/>
      <c r="TZ119" s="70"/>
      <c r="UA119" s="70"/>
      <c r="UB119" s="70"/>
      <c r="UC119" s="70"/>
      <c r="UD119" s="70"/>
      <c r="UE119" s="70"/>
      <c r="UF119" s="70"/>
      <c r="UG119" s="70"/>
      <c r="UH119" s="70"/>
      <c r="UI119" s="70"/>
      <c r="UJ119" s="70"/>
      <c r="UK119" s="70"/>
      <c r="UL119" s="70"/>
      <c r="UM119" s="70"/>
      <c r="UN119" s="70"/>
      <c r="UO119" s="70"/>
      <c r="UP119" s="70"/>
      <c r="UQ119" s="70"/>
      <c r="UR119" s="70"/>
      <c r="US119" s="70"/>
      <c r="UT119" s="70"/>
      <c r="UU119" s="70"/>
      <c r="UV119" s="70"/>
      <c r="UW119" s="70"/>
      <c r="UX119" s="70"/>
      <c r="UY119" s="70"/>
      <c r="UZ119" s="70"/>
      <c r="VA119" s="70"/>
      <c r="VB119" s="70"/>
      <c r="VC119" s="70"/>
      <c r="VD119" s="70"/>
      <c r="VE119" s="70"/>
      <c r="VF119" s="70"/>
      <c r="VG119" s="70"/>
      <c r="VH119" s="70"/>
      <c r="VI119" s="70"/>
      <c r="VJ119" s="70"/>
      <c r="VK119" s="70"/>
      <c r="VL119" s="70"/>
      <c r="VM119" s="70"/>
      <c r="VN119" s="70"/>
      <c r="VO119" s="70"/>
      <c r="VP119" s="70"/>
      <c r="VQ119" s="70"/>
      <c r="VR119" s="70"/>
      <c r="VS119" s="70"/>
      <c r="VT119" s="70"/>
      <c r="VU119" s="70"/>
      <c r="VV119" s="70"/>
      <c r="VW119" s="70"/>
      <c r="VX119" s="70"/>
      <c r="VY119" s="70"/>
      <c r="VZ119" s="70"/>
      <c r="WA119" s="70"/>
      <c r="WB119" s="70"/>
      <c r="WC119" s="70"/>
      <c r="WD119" s="70"/>
      <c r="WE119" s="70"/>
      <c r="WF119" s="70"/>
      <c r="WG119" s="70"/>
      <c r="WH119" s="70"/>
      <c r="WI119" s="70"/>
      <c r="WJ119" s="70"/>
      <c r="WK119" s="70"/>
      <c r="WL119" s="70"/>
      <c r="WM119" s="70"/>
      <c r="WN119" s="70"/>
      <c r="WO119" s="70"/>
      <c r="WP119" s="70"/>
      <c r="WQ119" s="70"/>
      <c r="WR119" s="70"/>
      <c r="WS119" s="70"/>
      <c r="WT119" s="70"/>
      <c r="WU119" s="70"/>
      <c r="WV119" s="70"/>
      <c r="WW119" s="70"/>
      <c r="WX119" s="70"/>
      <c r="WY119" s="70"/>
      <c r="WZ119" s="70"/>
      <c r="XA119" s="70"/>
      <c r="XB119" s="70"/>
      <c r="XC119" s="70"/>
      <c r="XD119" s="70"/>
      <c r="XE119" s="70"/>
      <c r="XF119" s="70"/>
      <c r="XG119" s="70"/>
      <c r="XH119" s="70"/>
      <c r="XI119" s="70"/>
      <c r="XJ119" s="70"/>
      <c r="XK119" s="70"/>
      <c r="XL119" s="70"/>
      <c r="XM119" s="70"/>
      <c r="XN119" s="70"/>
      <c r="XO119" s="70"/>
      <c r="XP119" s="70"/>
      <c r="XQ119" s="70"/>
      <c r="XR119" s="70"/>
      <c r="XS119" s="70"/>
      <c r="XT119" s="70"/>
      <c r="XU119" s="70"/>
      <c r="XV119" s="70"/>
      <c r="XW119" s="70"/>
      <c r="XX119" s="70"/>
      <c r="XY119" s="70"/>
      <c r="XZ119" s="70"/>
      <c r="YA119" s="70"/>
      <c r="YB119" s="70"/>
      <c r="YC119" s="70"/>
      <c r="YD119" s="70"/>
      <c r="YE119" s="70"/>
      <c r="YF119" s="70"/>
      <c r="YG119" s="70"/>
      <c r="YH119" s="70"/>
      <c r="YI119" s="70"/>
      <c r="YJ119" s="70"/>
      <c r="YK119" s="70"/>
      <c r="YL119" s="70"/>
      <c r="YM119" s="70"/>
      <c r="YN119" s="70"/>
      <c r="YO119" s="70"/>
      <c r="YP119" s="70"/>
      <c r="YQ119" s="70"/>
      <c r="YR119" s="70"/>
      <c r="YS119" s="70"/>
      <c r="YT119" s="70"/>
      <c r="YU119" s="70"/>
      <c r="YV119" s="70"/>
      <c r="YW119" s="70"/>
      <c r="YX119" s="70"/>
      <c r="YY119" s="70"/>
      <c r="YZ119" s="70"/>
      <c r="ZA119" s="70"/>
      <c r="ZB119" s="70"/>
      <c r="ZC119" s="70"/>
      <c r="ZD119" s="70"/>
      <c r="ZE119" s="70"/>
      <c r="ZF119" s="70"/>
      <c r="ZG119" s="70"/>
      <c r="ZH119" s="70"/>
      <c r="ZI119" s="70"/>
      <c r="ZJ119" s="70"/>
      <c r="ZK119" s="70"/>
      <c r="ZL119" s="70"/>
      <c r="ZM119" s="70"/>
      <c r="ZN119" s="70"/>
      <c r="ZO119" s="70"/>
      <c r="ZP119" s="70"/>
      <c r="ZQ119" s="70"/>
      <c r="ZR119" s="70"/>
      <c r="ZS119" s="70"/>
      <c r="ZT119" s="70"/>
      <c r="ZU119" s="70"/>
      <c r="ZV119" s="70"/>
      <c r="ZW119" s="70"/>
      <c r="ZX119" s="70"/>
      <c r="ZY119" s="70"/>
      <c r="ZZ119" s="70"/>
      <c r="AAA119" s="70"/>
      <c r="AAB119" s="70"/>
      <c r="AAC119" s="70"/>
      <c r="AAD119" s="70"/>
      <c r="AAE119" s="70"/>
      <c r="AAF119" s="70"/>
      <c r="AAG119" s="70"/>
      <c r="AAH119" s="70"/>
      <c r="AAI119" s="70"/>
      <c r="AAJ119" s="70"/>
      <c r="AAK119" s="70"/>
      <c r="AAL119" s="70"/>
      <c r="AAM119" s="70"/>
      <c r="AAN119" s="70"/>
      <c r="AAO119" s="70"/>
      <c r="AAP119" s="70"/>
      <c r="AAQ119" s="70"/>
      <c r="AAR119" s="70"/>
      <c r="AAS119" s="70"/>
      <c r="AAT119" s="70"/>
      <c r="AAU119" s="70"/>
      <c r="AAV119" s="70"/>
      <c r="AAW119" s="70"/>
      <c r="AAX119" s="70"/>
      <c r="AAY119" s="70"/>
      <c r="AAZ119" s="70"/>
      <c r="ABA119" s="70"/>
      <c r="ABB119" s="70"/>
      <c r="ABC119" s="70"/>
      <c r="ABD119" s="70"/>
      <c r="ABE119" s="70"/>
      <c r="ABF119" s="70"/>
      <c r="ABG119" s="70"/>
      <c r="ABH119" s="70"/>
      <c r="ABI119" s="70"/>
      <c r="ABJ119" s="70"/>
      <c r="ABK119" s="70"/>
      <c r="ABL119" s="70"/>
      <c r="ABM119" s="70"/>
      <c r="ABN119" s="70"/>
      <c r="ABO119" s="70"/>
      <c r="ABP119" s="70"/>
      <c r="ABQ119" s="70"/>
      <c r="ABR119" s="70"/>
      <c r="ABS119" s="70"/>
      <c r="ABT119" s="70"/>
      <c r="ABU119" s="70"/>
      <c r="ABV119" s="70"/>
      <c r="ABW119" s="70"/>
      <c r="ABX119" s="70"/>
      <c r="ABY119" s="70"/>
      <c r="ABZ119" s="70"/>
      <c r="ACA119" s="70"/>
      <c r="ACB119" s="70"/>
      <c r="ACC119" s="70"/>
      <c r="ACD119" s="70"/>
      <c r="ACE119" s="70"/>
      <c r="ACF119" s="70"/>
      <c r="ACG119" s="70"/>
      <c r="ACH119" s="70"/>
      <c r="ACI119" s="70"/>
      <c r="ACJ119" s="70"/>
      <c r="ACK119" s="70"/>
      <c r="ACL119" s="70"/>
      <c r="ACM119" s="70"/>
      <c r="ACN119" s="70"/>
      <c r="ACO119" s="70"/>
      <c r="ACP119" s="70"/>
      <c r="ACQ119" s="70"/>
      <c r="ACR119" s="70"/>
      <c r="ACS119" s="70"/>
      <c r="ACT119" s="70"/>
      <c r="ACU119" s="70"/>
      <c r="ACV119" s="70"/>
      <c r="ACW119" s="70"/>
      <c r="ACX119" s="70"/>
      <c r="ACY119" s="70"/>
      <c r="ACZ119" s="70"/>
      <c r="ADA119" s="70"/>
      <c r="ADB119" s="70"/>
      <c r="ADC119" s="70"/>
      <c r="ADD119" s="70"/>
      <c r="ADE119" s="70"/>
      <c r="ADF119" s="70"/>
      <c r="ADG119" s="70"/>
      <c r="ADH119" s="70"/>
      <c r="ADI119" s="70"/>
      <c r="ADJ119" s="70"/>
      <c r="ADK119" s="70"/>
      <c r="ADL119" s="70"/>
      <c r="ADM119" s="70"/>
      <c r="ADN119" s="70"/>
      <c r="ADO119" s="70"/>
      <c r="ADP119" s="70"/>
      <c r="ADQ119" s="70"/>
      <c r="ADR119" s="70"/>
      <c r="ADS119" s="70"/>
      <c r="ADT119" s="70"/>
      <c r="ADU119" s="70"/>
      <c r="ADV119" s="70"/>
      <c r="ADW119" s="70"/>
      <c r="ADX119" s="70"/>
      <c r="ADY119" s="70"/>
      <c r="ADZ119" s="70"/>
      <c r="AEA119" s="70"/>
      <c r="AEB119" s="70"/>
      <c r="AEC119" s="70"/>
      <c r="AED119" s="70"/>
      <c r="AEE119" s="70"/>
      <c r="AEF119" s="70"/>
      <c r="AEG119" s="70"/>
      <c r="AEH119" s="70"/>
      <c r="AEI119" s="70"/>
      <c r="AEJ119" s="70"/>
      <c r="AEK119" s="70"/>
      <c r="AEL119" s="70"/>
      <c r="AEM119" s="70"/>
      <c r="AEN119" s="70"/>
      <c r="AEO119" s="70"/>
      <c r="AEP119" s="70"/>
      <c r="AEQ119" s="70"/>
      <c r="AER119" s="70"/>
      <c r="AES119" s="70"/>
      <c r="AET119" s="70"/>
      <c r="AEU119" s="70"/>
      <c r="AEV119" s="70"/>
      <c r="AEW119" s="70"/>
      <c r="AEX119" s="70"/>
      <c r="AEY119" s="70"/>
      <c r="AEZ119" s="70"/>
      <c r="AFA119" s="70"/>
      <c r="AFB119" s="70"/>
      <c r="AFC119" s="70"/>
      <c r="AFD119" s="70"/>
      <c r="AFE119" s="70"/>
      <c r="AFF119" s="70"/>
      <c r="AFG119" s="70"/>
      <c r="AFH119" s="70"/>
      <c r="AFI119" s="70"/>
      <c r="AFJ119" s="70"/>
      <c r="AFK119" s="70"/>
      <c r="AFL119" s="70"/>
      <c r="AFM119" s="70"/>
      <c r="AFN119" s="70"/>
      <c r="AFO119" s="70"/>
      <c r="AFP119" s="70"/>
      <c r="AFQ119" s="70"/>
      <c r="AFR119" s="70"/>
      <c r="AFS119" s="70"/>
      <c r="AFT119" s="70"/>
      <c r="AFU119" s="70"/>
      <c r="AFV119" s="70"/>
      <c r="AFW119" s="70"/>
      <c r="AFX119" s="70"/>
      <c r="AFY119" s="70"/>
      <c r="AFZ119" s="70"/>
      <c r="AGA119" s="70"/>
      <c r="AGB119" s="70"/>
      <c r="AGC119" s="70"/>
      <c r="AGD119" s="70"/>
      <c r="AGE119" s="70"/>
      <c r="AGF119" s="70"/>
      <c r="AGG119" s="70"/>
      <c r="AGH119" s="70"/>
      <c r="AGI119" s="70"/>
      <c r="AGJ119" s="70"/>
      <c r="AGK119" s="70"/>
      <c r="AGL119" s="70"/>
      <c r="AGM119" s="70"/>
      <c r="AGN119" s="70"/>
      <c r="AGO119" s="70"/>
      <c r="AGP119" s="70"/>
      <c r="AGQ119" s="70"/>
      <c r="AGR119" s="70"/>
      <c r="AGS119" s="70"/>
      <c r="AGT119" s="70"/>
      <c r="AGU119" s="70"/>
      <c r="AGV119" s="70"/>
      <c r="AGW119" s="70"/>
      <c r="AGX119" s="70"/>
      <c r="AGY119" s="70"/>
      <c r="AGZ119" s="70"/>
      <c r="AHA119" s="70"/>
      <c r="AHB119" s="70"/>
      <c r="AHC119" s="70"/>
      <c r="AHD119" s="70"/>
      <c r="AHE119" s="70"/>
      <c r="AHF119" s="70"/>
      <c r="AHG119" s="70"/>
      <c r="AHH119" s="70"/>
      <c r="AHI119" s="70"/>
      <c r="AHJ119" s="70"/>
      <c r="AHK119" s="70"/>
      <c r="AHL119" s="70"/>
      <c r="AHM119" s="70"/>
      <c r="AHN119" s="70"/>
      <c r="AHO119" s="70"/>
      <c r="AHP119" s="70"/>
      <c r="AHQ119" s="70"/>
      <c r="AHR119" s="70"/>
      <c r="AHS119" s="70"/>
      <c r="AHT119" s="70"/>
      <c r="AHU119" s="70"/>
      <c r="AHV119" s="70"/>
      <c r="AHW119" s="70"/>
      <c r="AHX119" s="70"/>
      <c r="AHY119" s="70"/>
      <c r="AHZ119" s="70"/>
      <c r="AIA119" s="70"/>
      <c r="AIB119" s="70"/>
      <c r="AIC119" s="70"/>
      <c r="AID119" s="70"/>
      <c r="AIE119" s="70"/>
      <c r="AIF119" s="70"/>
      <c r="AIG119" s="70"/>
      <c r="AIH119" s="70"/>
      <c r="AII119" s="70"/>
      <c r="AIJ119" s="70"/>
      <c r="AIK119" s="70"/>
      <c r="AIL119" s="70"/>
      <c r="AIM119" s="70"/>
      <c r="AIN119" s="70"/>
      <c r="AIO119" s="70"/>
      <c r="AIP119" s="70"/>
      <c r="AIQ119" s="70"/>
      <c r="AIR119" s="70"/>
      <c r="AIS119" s="70"/>
      <c r="AIT119" s="70"/>
      <c r="AIU119" s="70"/>
      <c r="AIV119" s="70"/>
      <c r="AIW119" s="70"/>
      <c r="AIX119" s="70"/>
      <c r="AIY119" s="70"/>
      <c r="AIZ119" s="70"/>
      <c r="AJA119" s="70"/>
      <c r="AJB119" s="70"/>
      <c r="AJC119" s="70"/>
      <c r="AJD119" s="70"/>
      <c r="AJE119" s="70"/>
      <c r="AJF119" s="70"/>
      <c r="AJG119" s="70"/>
      <c r="AJH119" s="70"/>
      <c r="AJI119" s="70"/>
      <c r="AJJ119" s="70"/>
      <c r="AJK119" s="70"/>
      <c r="AJL119" s="70"/>
      <c r="AJM119" s="70"/>
      <c r="AJN119" s="70"/>
      <c r="AJO119" s="70"/>
      <c r="AJP119" s="70"/>
      <c r="AJQ119" s="70"/>
      <c r="AJR119" s="70"/>
      <c r="AJS119" s="70"/>
      <c r="AJT119" s="70"/>
      <c r="AJU119" s="70"/>
      <c r="AJV119" s="70"/>
      <c r="AJW119" s="70"/>
      <c r="AJX119" s="70"/>
      <c r="AJY119" s="70"/>
      <c r="AJZ119" s="70"/>
      <c r="AKA119" s="70"/>
      <c r="AKB119" s="70"/>
      <c r="AKC119" s="70"/>
      <c r="AKD119" s="70"/>
      <c r="AKE119" s="70"/>
      <c r="AKF119" s="70"/>
      <c r="AKG119" s="70"/>
      <c r="AKH119" s="70"/>
      <c r="AKI119" s="70"/>
      <c r="AKJ119" s="70"/>
      <c r="AKK119" s="70"/>
      <c r="AKL119" s="70"/>
      <c r="AKM119" s="70"/>
      <c r="AKN119" s="70"/>
      <c r="AKO119" s="70"/>
      <c r="AKP119" s="70"/>
      <c r="AKQ119" s="70"/>
      <c r="AKR119" s="70"/>
      <c r="AKS119" s="70"/>
      <c r="AKT119" s="70"/>
      <c r="AKU119" s="70"/>
      <c r="AKV119" s="70"/>
      <c r="AKW119" s="70"/>
      <c r="AKX119" s="70"/>
      <c r="AKY119" s="70"/>
      <c r="AKZ119" s="70"/>
      <c r="ALA119" s="70"/>
      <c r="ALB119" s="70"/>
      <c r="ALC119" s="70"/>
      <c r="ALD119" s="70"/>
      <c r="ALE119" s="70"/>
      <c r="ALF119" s="70"/>
      <c r="ALG119" s="70"/>
      <c r="ALH119" s="70"/>
      <c r="ALI119" s="70"/>
      <c r="ALJ119" s="70"/>
      <c r="ALK119" s="70"/>
      <c r="ALL119" s="70"/>
      <c r="ALM119" s="70"/>
      <c r="ALN119" s="70"/>
      <c r="ALO119" s="70"/>
      <c r="ALP119" s="70"/>
      <c r="ALQ119" s="70"/>
      <c r="ALR119" s="70"/>
      <c r="ALS119" s="70"/>
      <c r="ALT119" s="70"/>
      <c r="ALU119" s="70"/>
      <c r="ALV119" s="70"/>
      <c r="ALW119" s="70"/>
      <c r="ALX119" s="70"/>
      <c r="ALY119" s="70"/>
      <c r="ALZ119" s="70"/>
      <c r="AMA119" s="70"/>
      <c r="AMB119" s="70"/>
      <c r="AMC119" s="70"/>
      <c r="AMD119" s="70"/>
      <c r="AME119" s="70"/>
      <c r="AMF119" s="70"/>
      <c r="AMG119" s="70"/>
      <c r="AMH119" s="70"/>
      <c r="AMI119" s="70"/>
      <c r="AMJ119" s="70"/>
      <c r="AMK119" s="70"/>
    </row>
    <row r="120" spans="1:1025" x14ac:dyDescent="0.2">
      <c r="A120" s="170"/>
      <c r="B120" s="70" t="s">
        <v>13482</v>
      </c>
      <c r="C120" s="71">
        <v>2.0585966642641298E-2</v>
      </c>
      <c r="D120" s="72" t="s">
        <v>13308</v>
      </c>
      <c r="E120" s="72">
        <v>0.82758620689655205</v>
      </c>
      <c r="F120" s="70">
        <v>3</v>
      </c>
      <c r="G120" s="70">
        <v>3</v>
      </c>
      <c r="H120" s="73" t="s">
        <v>13483</v>
      </c>
      <c r="I120" s="71">
        <v>0.15095628684298101</v>
      </c>
      <c r="J120" s="70"/>
      <c r="K120" s="70"/>
      <c r="L120" s="71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70"/>
      <c r="DR120" s="70"/>
      <c r="DS120" s="70"/>
      <c r="DT120" s="70"/>
      <c r="DU120" s="70"/>
      <c r="DV120" s="70"/>
      <c r="DW120" s="70"/>
      <c r="DX120" s="70"/>
      <c r="DY120" s="70"/>
      <c r="DZ120" s="70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70"/>
      <c r="EP120" s="70"/>
      <c r="EQ120" s="70"/>
      <c r="ER120" s="70"/>
      <c r="ES120" s="70"/>
      <c r="ET120" s="70"/>
      <c r="EU120" s="70"/>
      <c r="EV120" s="70"/>
      <c r="EW120" s="70"/>
      <c r="EX120" s="70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  <c r="FT120" s="70"/>
      <c r="FU120" s="70"/>
      <c r="FV120" s="70"/>
      <c r="FW120" s="70"/>
      <c r="FX120" s="70"/>
      <c r="FY120" s="70"/>
      <c r="FZ120" s="70"/>
      <c r="GA120" s="70"/>
      <c r="GB120" s="70"/>
      <c r="GC120" s="70"/>
      <c r="GD120" s="70"/>
      <c r="GE120" s="70"/>
      <c r="GF120" s="70"/>
      <c r="GG120" s="70"/>
      <c r="GH120" s="70"/>
      <c r="GI120" s="70"/>
      <c r="GJ120" s="70"/>
      <c r="GK120" s="70"/>
      <c r="GL120" s="70"/>
      <c r="GM120" s="70"/>
      <c r="GN120" s="70"/>
      <c r="GO120" s="70"/>
      <c r="GP120" s="70"/>
      <c r="GQ120" s="70"/>
      <c r="GR120" s="70"/>
      <c r="GS120" s="70"/>
      <c r="GT120" s="70"/>
      <c r="GU120" s="70"/>
      <c r="GV120" s="70"/>
      <c r="GW120" s="70"/>
      <c r="GX120" s="70"/>
      <c r="GY120" s="70"/>
      <c r="GZ120" s="70"/>
      <c r="HA120" s="70"/>
      <c r="HB120" s="70"/>
      <c r="HC120" s="70"/>
      <c r="HD120" s="70"/>
      <c r="HE120" s="70"/>
      <c r="HF120" s="70"/>
      <c r="HG120" s="70"/>
      <c r="HH120" s="70"/>
      <c r="HI120" s="70"/>
      <c r="HJ120" s="70"/>
      <c r="HK120" s="70"/>
      <c r="HL120" s="70"/>
      <c r="HM120" s="70"/>
      <c r="HN120" s="70"/>
      <c r="HO120" s="70"/>
      <c r="HP120" s="70"/>
      <c r="HQ120" s="70"/>
      <c r="HR120" s="70"/>
      <c r="HS120" s="70"/>
      <c r="HT120" s="70"/>
      <c r="HU120" s="70"/>
      <c r="HV120" s="70"/>
      <c r="HW120" s="70"/>
      <c r="HX120" s="70"/>
      <c r="HY120" s="70"/>
      <c r="HZ120" s="70"/>
      <c r="IA120" s="70"/>
      <c r="IB120" s="70"/>
      <c r="IC120" s="70"/>
      <c r="ID120" s="70"/>
      <c r="IE120" s="70"/>
      <c r="IF120" s="70"/>
      <c r="IG120" s="70"/>
      <c r="IH120" s="70"/>
      <c r="II120" s="70"/>
      <c r="IJ120" s="70"/>
      <c r="IK120" s="70"/>
      <c r="IL120" s="70"/>
      <c r="IM120" s="70"/>
      <c r="IN120" s="70"/>
      <c r="IO120" s="70"/>
      <c r="IP120" s="70"/>
      <c r="IQ120" s="70"/>
      <c r="IR120" s="70"/>
      <c r="IS120" s="70"/>
      <c r="IT120" s="70"/>
      <c r="IU120" s="70"/>
      <c r="IV120" s="70"/>
      <c r="IW120" s="70"/>
      <c r="IX120" s="70"/>
      <c r="IY120" s="70"/>
      <c r="IZ120" s="70"/>
      <c r="JA120" s="70"/>
      <c r="JB120" s="70"/>
      <c r="JC120" s="70"/>
      <c r="JD120" s="70"/>
      <c r="JE120" s="70"/>
      <c r="JF120" s="70"/>
      <c r="JG120" s="70"/>
      <c r="JH120" s="70"/>
      <c r="JI120" s="70"/>
      <c r="JJ120" s="70"/>
      <c r="JK120" s="70"/>
      <c r="JL120" s="70"/>
      <c r="JM120" s="70"/>
      <c r="JN120" s="70"/>
      <c r="JO120" s="70"/>
      <c r="JP120" s="70"/>
      <c r="JQ120" s="70"/>
      <c r="JR120" s="70"/>
      <c r="JS120" s="70"/>
      <c r="JT120" s="70"/>
      <c r="JU120" s="70"/>
      <c r="JV120" s="70"/>
      <c r="JW120" s="70"/>
      <c r="JX120" s="70"/>
      <c r="JY120" s="70"/>
      <c r="JZ120" s="70"/>
      <c r="KA120" s="70"/>
      <c r="KB120" s="70"/>
      <c r="KC120" s="70"/>
      <c r="KD120" s="70"/>
      <c r="KE120" s="70"/>
      <c r="KF120" s="70"/>
      <c r="KG120" s="70"/>
      <c r="KH120" s="70"/>
      <c r="KI120" s="70"/>
      <c r="KJ120" s="70"/>
      <c r="KK120" s="70"/>
      <c r="KL120" s="70"/>
      <c r="KM120" s="70"/>
      <c r="KN120" s="70"/>
      <c r="KO120" s="70"/>
      <c r="KP120" s="70"/>
      <c r="KQ120" s="70"/>
      <c r="KR120" s="70"/>
      <c r="KS120" s="70"/>
      <c r="KT120" s="70"/>
      <c r="KU120" s="70"/>
      <c r="KV120" s="70"/>
      <c r="KW120" s="70"/>
      <c r="KX120" s="70"/>
      <c r="KY120" s="70"/>
      <c r="KZ120" s="70"/>
      <c r="LA120" s="70"/>
      <c r="LB120" s="70"/>
      <c r="LC120" s="70"/>
      <c r="LD120" s="70"/>
      <c r="LE120" s="70"/>
      <c r="LF120" s="70"/>
      <c r="LG120" s="70"/>
      <c r="LH120" s="70"/>
      <c r="LI120" s="70"/>
      <c r="LJ120" s="70"/>
      <c r="LK120" s="70"/>
      <c r="LL120" s="70"/>
      <c r="LM120" s="70"/>
      <c r="LN120" s="70"/>
      <c r="LO120" s="70"/>
      <c r="LP120" s="70"/>
      <c r="LQ120" s="70"/>
      <c r="LR120" s="70"/>
      <c r="LS120" s="70"/>
      <c r="LT120" s="70"/>
      <c r="LU120" s="70"/>
      <c r="LV120" s="70"/>
      <c r="LW120" s="70"/>
      <c r="LX120" s="70"/>
      <c r="LY120" s="70"/>
      <c r="LZ120" s="70"/>
      <c r="MA120" s="70"/>
      <c r="MB120" s="70"/>
      <c r="MC120" s="70"/>
      <c r="MD120" s="70"/>
      <c r="ME120" s="70"/>
      <c r="MF120" s="70"/>
      <c r="MG120" s="70"/>
      <c r="MH120" s="70"/>
      <c r="MI120" s="70"/>
      <c r="MJ120" s="70"/>
      <c r="MK120" s="70"/>
      <c r="ML120" s="70"/>
      <c r="MM120" s="70"/>
      <c r="MN120" s="70"/>
      <c r="MO120" s="70"/>
      <c r="MP120" s="70"/>
      <c r="MQ120" s="70"/>
      <c r="MR120" s="70"/>
      <c r="MS120" s="70"/>
      <c r="MT120" s="70"/>
      <c r="MU120" s="70"/>
      <c r="MV120" s="70"/>
      <c r="MW120" s="70"/>
      <c r="MX120" s="70"/>
      <c r="MY120" s="70"/>
      <c r="MZ120" s="70"/>
      <c r="NA120" s="70"/>
      <c r="NB120" s="70"/>
      <c r="NC120" s="70"/>
      <c r="ND120" s="70"/>
      <c r="NE120" s="70"/>
      <c r="NF120" s="70"/>
      <c r="NG120" s="70"/>
      <c r="NH120" s="70"/>
      <c r="NI120" s="70"/>
      <c r="NJ120" s="70"/>
      <c r="NK120" s="70"/>
      <c r="NL120" s="70"/>
      <c r="NM120" s="70"/>
      <c r="NN120" s="70"/>
      <c r="NO120" s="70"/>
      <c r="NP120" s="70"/>
      <c r="NQ120" s="70"/>
      <c r="NR120" s="70"/>
      <c r="NS120" s="70"/>
      <c r="NT120" s="70"/>
      <c r="NU120" s="70"/>
      <c r="NV120" s="70"/>
      <c r="NW120" s="70"/>
      <c r="NX120" s="70"/>
      <c r="NY120" s="70"/>
      <c r="NZ120" s="70"/>
      <c r="OA120" s="70"/>
      <c r="OB120" s="70"/>
      <c r="OC120" s="70"/>
      <c r="OD120" s="70"/>
      <c r="OE120" s="70"/>
      <c r="OF120" s="70"/>
      <c r="OG120" s="70"/>
      <c r="OH120" s="70"/>
      <c r="OI120" s="70"/>
      <c r="OJ120" s="70"/>
      <c r="OK120" s="70"/>
      <c r="OL120" s="70"/>
      <c r="OM120" s="70"/>
      <c r="ON120" s="70"/>
      <c r="OO120" s="70"/>
      <c r="OP120" s="70"/>
      <c r="OQ120" s="70"/>
      <c r="OR120" s="70"/>
      <c r="OS120" s="70"/>
      <c r="OT120" s="70"/>
      <c r="OU120" s="70"/>
      <c r="OV120" s="70"/>
      <c r="OW120" s="70"/>
      <c r="OX120" s="70"/>
      <c r="OY120" s="70"/>
      <c r="OZ120" s="70"/>
      <c r="PA120" s="70"/>
      <c r="PB120" s="70"/>
      <c r="PC120" s="70"/>
      <c r="PD120" s="70"/>
      <c r="PE120" s="70"/>
      <c r="PF120" s="70"/>
      <c r="PG120" s="70"/>
      <c r="PH120" s="70"/>
      <c r="PI120" s="70"/>
      <c r="PJ120" s="70"/>
      <c r="PK120" s="70"/>
      <c r="PL120" s="70"/>
      <c r="PM120" s="70"/>
      <c r="PN120" s="70"/>
      <c r="PO120" s="70"/>
      <c r="PP120" s="70"/>
      <c r="PQ120" s="70"/>
      <c r="PR120" s="70"/>
      <c r="PS120" s="70"/>
      <c r="PT120" s="70"/>
      <c r="PU120" s="70"/>
      <c r="PV120" s="70"/>
      <c r="PW120" s="70"/>
      <c r="PX120" s="70"/>
      <c r="PY120" s="70"/>
      <c r="PZ120" s="70"/>
      <c r="QA120" s="70"/>
      <c r="QB120" s="70"/>
      <c r="QC120" s="70"/>
      <c r="QD120" s="70"/>
      <c r="QE120" s="70"/>
      <c r="QF120" s="70"/>
      <c r="QG120" s="70"/>
      <c r="QH120" s="70"/>
      <c r="QI120" s="70"/>
      <c r="QJ120" s="70"/>
      <c r="QK120" s="70"/>
      <c r="QL120" s="70"/>
      <c r="QM120" s="70"/>
      <c r="QN120" s="70"/>
      <c r="QO120" s="70"/>
      <c r="QP120" s="70"/>
      <c r="QQ120" s="70"/>
      <c r="QR120" s="70"/>
      <c r="QS120" s="70"/>
      <c r="QT120" s="70"/>
      <c r="QU120" s="70"/>
      <c r="QV120" s="70"/>
      <c r="QW120" s="70"/>
      <c r="QX120" s="70"/>
      <c r="QY120" s="70"/>
      <c r="QZ120" s="70"/>
      <c r="RA120" s="70"/>
      <c r="RB120" s="70"/>
      <c r="RC120" s="70"/>
      <c r="RD120" s="70"/>
      <c r="RE120" s="70"/>
      <c r="RF120" s="70"/>
      <c r="RG120" s="70"/>
      <c r="RH120" s="70"/>
      <c r="RI120" s="70"/>
      <c r="RJ120" s="70"/>
      <c r="RK120" s="70"/>
      <c r="RL120" s="70"/>
      <c r="RM120" s="70"/>
      <c r="RN120" s="70"/>
      <c r="RO120" s="70"/>
      <c r="RP120" s="70"/>
      <c r="RQ120" s="70"/>
      <c r="RR120" s="70"/>
      <c r="RS120" s="70"/>
      <c r="RT120" s="70"/>
      <c r="RU120" s="70"/>
      <c r="RV120" s="70"/>
      <c r="RW120" s="70"/>
      <c r="RX120" s="70"/>
      <c r="RY120" s="70"/>
      <c r="RZ120" s="70"/>
      <c r="SA120" s="70"/>
      <c r="SB120" s="70"/>
      <c r="SC120" s="70"/>
      <c r="SD120" s="70"/>
      <c r="SE120" s="70"/>
      <c r="SF120" s="70"/>
      <c r="SG120" s="70"/>
      <c r="SH120" s="70"/>
      <c r="SI120" s="70"/>
      <c r="SJ120" s="70"/>
      <c r="SK120" s="70"/>
      <c r="SL120" s="70"/>
      <c r="SM120" s="70"/>
      <c r="SN120" s="70"/>
      <c r="SO120" s="70"/>
      <c r="SP120" s="70"/>
      <c r="SQ120" s="70"/>
      <c r="SR120" s="70"/>
      <c r="SS120" s="70"/>
      <c r="ST120" s="70"/>
      <c r="SU120" s="70"/>
      <c r="SV120" s="70"/>
      <c r="SW120" s="70"/>
      <c r="SX120" s="70"/>
      <c r="SY120" s="70"/>
      <c r="SZ120" s="70"/>
      <c r="TA120" s="70"/>
      <c r="TB120" s="70"/>
      <c r="TC120" s="70"/>
      <c r="TD120" s="70"/>
      <c r="TE120" s="70"/>
      <c r="TF120" s="70"/>
      <c r="TG120" s="70"/>
      <c r="TH120" s="70"/>
      <c r="TI120" s="70"/>
      <c r="TJ120" s="70"/>
      <c r="TK120" s="70"/>
      <c r="TL120" s="70"/>
      <c r="TM120" s="70"/>
      <c r="TN120" s="70"/>
      <c r="TO120" s="70"/>
      <c r="TP120" s="70"/>
      <c r="TQ120" s="70"/>
      <c r="TR120" s="70"/>
      <c r="TS120" s="70"/>
      <c r="TT120" s="70"/>
      <c r="TU120" s="70"/>
      <c r="TV120" s="70"/>
      <c r="TW120" s="70"/>
      <c r="TX120" s="70"/>
      <c r="TY120" s="70"/>
      <c r="TZ120" s="70"/>
      <c r="UA120" s="70"/>
      <c r="UB120" s="70"/>
      <c r="UC120" s="70"/>
      <c r="UD120" s="70"/>
      <c r="UE120" s="70"/>
      <c r="UF120" s="70"/>
      <c r="UG120" s="70"/>
      <c r="UH120" s="70"/>
      <c r="UI120" s="70"/>
      <c r="UJ120" s="70"/>
      <c r="UK120" s="70"/>
      <c r="UL120" s="70"/>
      <c r="UM120" s="70"/>
      <c r="UN120" s="70"/>
      <c r="UO120" s="70"/>
      <c r="UP120" s="70"/>
      <c r="UQ120" s="70"/>
      <c r="UR120" s="70"/>
      <c r="US120" s="70"/>
      <c r="UT120" s="70"/>
      <c r="UU120" s="70"/>
      <c r="UV120" s="70"/>
      <c r="UW120" s="70"/>
      <c r="UX120" s="70"/>
      <c r="UY120" s="70"/>
      <c r="UZ120" s="70"/>
      <c r="VA120" s="70"/>
      <c r="VB120" s="70"/>
      <c r="VC120" s="70"/>
      <c r="VD120" s="70"/>
      <c r="VE120" s="70"/>
      <c r="VF120" s="70"/>
      <c r="VG120" s="70"/>
      <c r="VH120" s="70"/>
      <c r="VI120" s="70"/>
      <c r="VJ120" s="70"/>
      <c r="VK120" s="70"/>
      <c r="VL120" s="70"/>
      <c r="VM120" s="70"/>
      <c r="VN120" s="70"/>
      <c r="VO120" s="70"/>
      <c r="VP120" s="70"/>
      <c r="VQ120" s="70"/>
      <c r="VR120" s="70"/>
      <c r="VS120" s="70"/>
      <c r="VT120" s="70"/>
      <c r="VU120" s="70"/>
      <c r="VV120" s="70"/>
      <c r="VW120" s="70"/>
      <c r="VX120" s="70"/>
      <c r="VY120" s="70"/>
      <c r="VZ120" s="70"/>
      <c r="WA120" s="70"/>
      <c r="WB120" s="70"/>
      <c r="WC120" s="70"/>
      <c r="WD120" s="70"/>
      <c r="WE120" s="70"/>
      <c r="WF120" s="70"/>
      <c r="WG120" s="70"/>
      <c r="WH120" s="70"/>
      <c r="WI120" s="70"/>
      <c r="WJ120" s="70"/>
      <c r="WK120" s="70"/>
      <c r="WL120" s="70"/>
      <c r="WM120" s="70"/>
      <c r="WN120" s="70"/>
      <c r="WO120" s="70"/>
      <c r="WP120" s="70"/>
      <c r="WQ120" s="70"/>
      <c r="WR120" s="70"/>
      <c r="WS120" s="70"/>
      <c r="WT120" s="70"/>
      <c r="WU120" s="70"/>
      <c r="WV120" s="70"/>
      <c r="WW120" s="70"/>
      <c r="WX120" s="70"/>
      <c r="WY120" s="70"/>
      <c r="WZ120" s="70"/>
      <c r="XA120" s="70"/>
      <c r="XB120" s="70"/>
      <c r="XC120" s="70"/>
      <c r="XD120" s="70"/>
      <c r="XE120" s="70"/>
      <c r="XF120" s="70"/>
      <c r="XG120" s="70"/>
      <c r="XH120" s="70"/>
      <c r="XI120" s="70"/>
      <c r="XJ120" s="70"/>
      <c r="XK120" s="70"/>
      <c r="XL120" s="70"/>
      <c r="XM120" s="70"/>
      <c r="XN120" s="70"/>
      <c r="XO120" s="70"/>
      <c r="XP120" s="70"/>
      <c r="XQ120" s="70"/>
      <c r="XR120" s="70"/>
      <c r="XS120" s="70"/>
      <c r="XT120" s="70"/>
      <c r="XU120" s="70"/>
      <c r="XV120" s="70"/>
      <c r="XW120" s="70"/>
      <c r="XX120" s="70"/>
      <c r="XY120" s="70"/>
      <c r="XZ120" s="70"/>
      <c r="YA120" s="70"/>
      <c r="YB120" s="70"/>
      <c r="YC120" s="70"/>
      <c r="YD120" s="70"/>
      <c r="YE120" s="70"/>
      <c r="YF120" s="70"/>
      <c r="YG120" s="70"/>
      <c r="YH120" s="70"/>
      <c r="YI120" s="70"/>
      <c r="YJ120" s="70"/>
      <c r="YK120" s="70"/>
      <c r="YL120" s="70"/>
      <c r="YM120" s="70"/>
      <c r="YN120" s="70"/>
      <c r="YO120" s="70"/>
      <c r="YP120" s="70"/>
      <c r="YQ120" s="70"/>
      <c r="YR120" s="70"/>
      <c r="YS120" s="70"/>
      <c r="YT120" s="70"/>
      <c r="YU120" s="70"/>
      <c r="YV120" s="70"/>
      <c r="YW120" s="70"/>
      <c r="YX120" s="70"/>
      <c r="YY120" s="70"/>
      <c r="YZ120" s="70"/>
      <c r="ZA120" s="70"/>
      <c r="ZB120" s="70"/>
      <c r="ZC120" s="70"/>
      <c r="ZD120" s="70"/>
      <c r="ZE120" s="70"/>
      <c r="ZF120" s="70"/>
      <c r="ZG120" s="70"/>
      <c r="ZH120" s="70"/>
      <c r="ZI120" s="70"/>
      <c r="ZJ120" s="70"/>
      <c r="ZK120" s="70"/>
      <c r="ZL120" s="70"/>
      <c r="ZM120" s="70"/>
      <c r="ZN120" s="70"/>
      <c r="ZO120" s="70"/>
      <c r="ZP120" s="70"/>
      <c r="ZQ120" s="70"/>
      <c r="ZR120" s="70"/>
      <c r="ZS120" s="70"/>
      <c r="ZT120" s="70"/>
      <c r="ZU120" s="70"/>
      <c r="ZV120" s="70"/>
      <c r="ZW120" s="70"/>
      <c r="ZX120" s="70"/>
      <c r="ZY120" s="70"/>
      <c r="ZZ120" s="70"/>
      <c r="AAA120" s="70"/>
      <c r="AAB120" s="70"/>
      <c r="AAC120" s="70"/>
      <c r="AAD120" s="70"/>
      <c r="AAE120" s="70"/>
      <c r="AAF120" s="70"/>
      <c r="AAG120" s="70"/>
      <c r="AAH120" s="70"/>
      <c r="AAI120" s="70"/>
      <c r="AAJ120" s="70"/>
      <c r="AAK120" s="70"/>
      <c r="AAL120" s="70"/>
      <c r="AAM120" s="70"/>
      <c r="AAN120" s="70"/>
      <c r="AAO120" s="70"/>
      <c r="AAP120" s="70"/>
      <c r="AAQ120" s="70"/>
      <c r="AAR120" s="70"/>
      <c r="AAS120" s="70"/>
      <c r="AAT120" s="70"/>
      <c r="AAU120" s="70"/>
      <c r="AAV120" s="70"/>
      <c r="AAW120" s="70"/>
      <c r="AAX120" s="70"/>
      <c r="AAY120" s="70"/>
      <c r="AAZ120" s="70"/>
      <c r="ABA120" s="70"/>
      <c r="ABB120" s="70"/>
      <c r="ABC120" s="70"/>
      <c r="ABD120" s="70"/>
      <c r="ABE120" s="70"/>
      <c r="ABF120" s="70"/>
      <c r="ABG120" s="70"/>
      <c r="ABH120" s="70"/>
      <c r="ABI120" s="70"/>
      <c r="ABJ120" s="70"/>
      <c r="ABK120" s="70"/>
      <c r="ABL120" s="70"/>
      <c r="ABM120" s="70"/>
      <c r="ABN120" s="70"/>
      <c r="ABO120" s="70"/>
      <c r="ABP120" s="70"/>
      <c r="ABQ120" s="70"/>
      <c r="ABR120" s="70"/>
      <c r="ABS120" s="70"/>
      <c r="ABT120" s="70"/>
      <c r="ABU120" s="70"/>
      <c r="ABV120" s="70"/>
      <c r="ABW120" s="70"/>
      <c r="ABX120" s="70"/>
      <c r="ABY120" s="70"/>
      <c r="ABZ120" s="70"/>
      <c r="ACA120" s="70"/>
      <c r="ACB120" s="70"/>
      <c r="ACC120" s="70"/>
      <c r="ACD120" s="70"/>
      <c r="ACE120" s="70"/>
      <c r="ACF120" s="70"/>
      <c r="ACG120" s="70"/>
      <c r="ACH120" s="70"/>
      <c r="ACI120" s="70"/>
      <c r="ACJ120" s="70"/>
      <c r="ACK120" s="70"/>
      <c r="ACL120" s="70"/>
      <c r="ACM120" s="70"/>
      <c r="ACN120" s="70"/>
      <c r="ACO120" s="70"/>
      <c r="ACP120" s="70"/>
      <c r="ACQ120" s="70"/>
      <c r="ACR120" s="70"/>
      <c r="ACS120" s="70"/>
      <c r="ACT120" s="70"/>
      <c r="ACU120" s="70"/>
      <c r="ACV120" s="70"/>
      <c r="ACW120" s="70"/>
      <c r="ACX120" s="70"/>
      <c r="ACY120" s="70"/>
      <c r="ACZ120" s="70"/>
      <c r="ADA120" s="70"/>
      <c r="ADB120" s="70"/>
      <c r="ADC120" s="70"/>
      <c r="ADD120" s="70"/>
      <c r="ADE120" s="70"/>
      <c r="ADF120" s="70"/>
      <c r="ADG120" s="70"/>
      <c r="ADH120" s="70"/>
      <c r="ADI120" s="70"/>
      <c r="ADJ120" s="70"/>
      <c r="ADK120" s="70"/>
      <c r="ADL120" s="70"/>
      <c r="ADM120" s="70"/>
      <c r="ADN120" s="70"/>
      <c r="ADO120" s="70"/>
      <c r="ADP120" s="70"/>
      <c r="ADQ120" s="70"/>
      <c r="ADR120" s="70"/>
      <c r="ADS120" s="70"/>
      <c r="ADT120" s="70"/>
      <c r="ADU120" s="70"/>
      <c r="ADV120" s="70"/>
      <c r="ADW120" s="70"/>
      <c r="ADX120" s="70"/>
      <c r="ADY120" s="70"/>
      <c r="ADZ120" s="70"/>
      <c r="AEA120" s="70"/>
      <c r="AEB120" s="70"/>
      <c r="AEC120" s="70"/>
      <c r="AED120" s="70"/>
      <c r="AEE120" s="70"/>
      <c r="AEF120" s="70"/>
      <c r="AEG120" s="70"/>
      <c r="AEH120" s="70"/>
      <c r="AEI120" s="70"/>
      <c r="AEJ120" s="70"/>
      <c r="AEK120" s="70"/>
      <c r="AEL120" s="70"/>
      <c r="AEM120" s="70"/>
      <c r="AEN120" s="70"/>
      <c r="AEO120" s="70"/>
      <c r="AEP120" s="70"/>
      <c r="AEQ120" s="70"/>
      <c r="AER120" s="70"/>
      <c r="AES120" s="70"/>
      <c r="AET120" s="70"/>
      <c r="AEU120" s="70"/>
      <c r="AEV120" s="70"/>
      <c r="AEW120" s="70"/>
      <c r="AEX120" s="70"/>
      <c r="AEY120" s="70"/>
      <c r="AEZ120" s="70"/>
      <c r="AFA120" s="70"/>
      <c r="AFB120" s="70"/>
      <c r="AFC120" s="70"/>
      <c r="AFD120" s="70"/>
      <c r="AFE120" s="70"/>
      <c r="AFF120" s="70"/>
      <c r="AFG120" s="70"/>
      <c r="AFH120" s="70"/>
      <c r="AFI120" s="70"/>
      <c r="AFJ120" s="70"/>
      <c r="AFK120" s="70"/>
      <c r="AFL120" s="70"/>
      <c r="AFM120" s="70"/>
      <c r="AFN120" s="70"/>
      <c r="AFO120" s="70"/>
      <c r="AFP120" s="70"/>
      <c r="AFQ120" s="70"/>
      <c r="AFR120" s="70"/>
      <c r="AFS120" s="70"/>
      <c r="AFT120" s="70"/>
      <c r="AFU120" s="70"/>
      <c r="AFV120" s="70"/>
      <c r="AFW120" s="70"/>
      <c r="AFX120" s="70"/>
      <c r="AFY120" s="70"/>
      <c r="AFZ120" s="70"/>
      <c r="AGA120" s="70"/>
      <c r="AGB120" s="70"/>
      <c r="AGC120" s="70"/>
      <c r="AGD120" s="70"/>
      <c r="AGE120" s="70"/>
      <c r="AGF120" s="70"/>
      <c r="AGG120" s="70"/>
      <c r="AGH120" s="70"/>
      <c r="AGI120" s="70"/>
      <c r="AGJ120" s="70"/>
      <c r="AGK120" s="70"/>
      <c r="AGL120" s="70"/>
      <c r="AGM120" s="70"/>
      <c r="AGN120" s="70"/>
      <c r="AGO120" s="70"/>
      <c r="AGP120" s="70"/>
      <c r="AGQ120" s="70"/>
      <c r="AGR120" s="70"/>
      <c r="AGS120" s="70"/>
      <c r="AGT120" s="70"/>
      <c r="AGU120" s="70"/>
      <c r="AGV120" s="70"/>
      <c r="AGW120" s="70"/>
      <c r="AGX120" s="70"/>
      <c r="AGY120" s="70"/>
      <c r="AGZ120" s="70"/>
      <c r="AHA120" s="70"/>
      <c r="AHB120" s="70"/>
      <c r="AHC120" s="70"/>
      <c r="AHD120" s="70"/>
      <c r="AHE120" s="70"/>
      <c r="AHF120" s="70"/>
      <c r="AHG120" s="70"/>
      <c r="AHH120" s="70"/>
      <c r="AHI120" s="70"/>
      <c r="AHJ120" s="70"/>
      <c r="AHK120" s="70"/>
      <c r="AHL120" s="70"/>
      <c r="AHM120" s="70"/>
      <c r="AHN120" s="70"/>
      <c r="AHO120" s="70"/>
      <c r="AHP120" s="70"/>
      <c r="AHQ120" s="70"/>
      <c r="AHR120" s="70"/>
      <c r="AHS120" s="70"/>
      <c r="AHT120" s="70"/>
      <c r="AHU120" s="70"/>
      <c r="AHV120" s="70"/>
      <c r="AHW120" s="70"/>
      <c r="AHX120" s="70"/>
      <c r="AHY120" s="70"/>
      <c r="AHZ120" s="70"/>
      <c r="AIA120" s="70"/>
      <c r="AIB120" s="70"/>
      <c r="AIC120" s="70"/>
      <c r="AID120" s="70"/>
      <c r="AIE120" s="70"/>
      <c r="AIF120" s="70"/>
      <c r="AIG120" s="70"/>
      <c r="AIH120" s="70"/>
      <c r="AII120" s="70"/>
      <c r="AIJ120" s="70"/>
      <c r="AIK120" s="70"/>
      <c r="AIL120" s="70"/>
      <c r="AIM120" s="70"/>
      <c r="AIN120" s="70"/>
      <c r="AIO120" s="70"/>
      <c r="AIP120" s="70"/>
      <c r="AIQ120" s="70"/>
      <c r="AIR120" s="70"/>
      <c r="AIS120" s="70"/>
      <c r="AIT120" s="70"/>
      <c r="AIU120" s="70"/>
      <c r="AIV120" s="70"/>
      <c r="AIW120" s="70"/>
      <c r="AIX120" s="70"/>
      <c r="AIY120" s="70"/>
      <c r="AIZ120" s="70"/>
      <c r="AJA120" s="70"/>
      <c r="AJB120" s="70"/>
      <c r="AJC120" s="70"/>
      <c r="AJD120" s="70"/>
      <c r="AJE120" s="70"/>
      <c r="AJF120" s="70"/>
      <c r="AJG120" s="70"/>
      <c r="AJH120" s="70"/>
      <c r="AJI120" s="70"/>
      <c r="AJJ120" s="70"/>
      <c r="AJK120" s="70"/>
      <c r="AJL120" s="70"/>
      <c r="AJM120" s="70"/>
      <c r="AJN120" s="70"/>
      <c r="AJO120" s="70"/>
      <c r="AJP120" s="70"/>
      <c r="AJQ120" s="70"/>
      <c r="AJR120" s="70"/>
      <c r="AJS120" s="70"/>
      <c r="AJT120" s="70"/>
      <c r="AJU120" s="70"/>
      <c r="AJV120" s="70"/>
      <c r="AJW120" s="70"/>
      <c r="AJX120" s="70"/>
      <c r="AJY120" s="70"/>
      <c r="AJZ120" s="70"/>
      <c r="AKA120" s="70"/>
      <c r="AKB120" s="70"/>
      <c r="AKC120" s="70"/>
      <c r="AKD120" s="70"/>
      <c r="AKE120" s="70"/>
      <c r="AKF120" s="70"/>
      <c r="AKG120" s="70"/>
      <c r="AKH120" s="70"/>
      <c r="AKI120" s="70"/>
      <c r="AKJ120" s="70"/>
      <c r="AKK120" s="70"/>
      <c r="AKL120" s="70"/>
      <c r="AKM120" s="70"/>
      <c r="AKN120" s="70"/>
      <c r="AKO120" s="70"/>
      <c r="AKP120" s="70"/>
      <c r="AKQ120" s="70"/>
      <c r="AKR120" s="70"/>
      <c r="AKS120" s="70"/>
      <c r="AKT120" s="70"/>
      <c r="AKU120" s="70"/>
      <c r="AKV120" s="70"/>
      <c r="AKW120" s="70"/>
      <c r="AKX120" s="70"/>
      <c r="AKY120" s="70"/>
      <c r="AKZ120" s="70"/>
      <c r="ALA120" s="70"/>
      <c r="ALB120" s="70"/>
      <c r="ALC120" s="70"/>
      <c r="ALD120" s="70"/>
      <c r="ALE120" s="70"/>
      <c r="ALF120" s="70"/>
      <c r="ALG120" s="70"/>
      <c r="ALH120" s="70"/>
      <c r="ALI120" s="70"/>
      <c r="ALJ120" s="70"/>
      <c r="ALK120" s="70"/>
      <c r="ALL120" s="70"/>
      <c r="ALM120" s="70"/>
      <c r="ALN120" s="70"/>
      <c r="ALO120" s="70"/>
      <c r="ALP120" s="70"/>
      <c r="ALQ120" s="70"/>
      <c r="ALR120" s="70"/>
      <c r="ALS120" s="70"/>
      <c r="ALT120" s="70"/>
      <c r="ALU120" s="70"/>
      <c r="ALV120" s="70"/>
      <c r="ALW120" s="70"/>
      <c r="ALX120" s="70"/>
      <c r="ALY120" s="70"/>
      <c r="ALZ120" s="70"/>
      <c r="AMA120" s="70"/>
      <c r="AMB120" s="70"/>
      <c r="AMC120" s="70"/>
      <c r="AMD120" s="70"/>
      <c r="AME120" s="70"/>
      <c r="AMF120" s="70"/>
      <c r="AMG120" s="70"/>
      <c r="AMH120" s="70"/>
      <c r="AMI120" s="70"/>
      <c r="AMJ120" s="70"/>
      <c r="AMK120" s="70"/>
    </row>
    <row r="121" spans="1:1025" x14ac:dyDescent="0.2">
      <c r="A121" s="170"/>
      <c r="B121" s="70" t="s">
        <v>13484</v>
      </c>
      <c r="C121" s="71">
        <v>2.1288820934866299E-2</v>
      </c>
      <c r="D121" s="72">
        <v>3.1237864077669899</v>
      </c>
      <c r="E121" s="72">
        <v>4.68965517241379</v>
      </c>
      <c r="F121" s="70">
        <v>9</v>
      </c>
      <c r="G121" s="70">
        <v>17</v>
      </c>
      <c r="H121" s="73" t="s">
        <v>13485</v>
      </c>
      <c r="I121" s="71">
        <v>0.15095628684298101</v>
      </c>
      <c r="J121" s="70"/>
      <c r="K121" s="70"/>
      <c r="L121" s="71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70"/>
      <c r="DR121" s="70"/>
      <c r="DS121" s="70"/>
      <c r="DT121" s="70"/>
      <c r="DU121" s="70"/>
      <c r="DV121" s="70"/>
      <c r="DW121" s="70"/>
      <c r="DX121" s="70"/>
      <c r="DY121" s="70"/>
      <c r="DZ121" s="70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70"/>
      <c r="EP121" s="70"/>
      <c r="EQ121" s="70"/>
      <c r="ER121" s="70"/>
      <c r="ES121" s="70"/>
      <c r="ET121" s="70"/>
      <c r="EU121" s="70"/>
      <c r="EV121" s="70"/>
      <c r="EW121" s="70"/>
      <c r="EX121" s="70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  <c r="FT121" s="70"/>
      <c r="FU121" s="70"/>
      <c r="FV121" s="70"/>
      <c r="FW121" s="70"/>
      <c r="FX121" s="70"/>
      <c r="FY121" s="70"/>
      <c r="FZ121" s="70"/>
      <c r="GA121" s="70"/>
      <c r="GB121" s="70"/>
      <c r="GC121" s="70"/>
      <c r="GD121" s="70"/>
      <c r="GE121" s="70"/>
      <c r="GF121" s="70"/>
      <c r="GG121" s="70"/>
      <c r="GH121" s="70"/>
      <c r="GI121" s="70"/>
      <c r="GJ121" s="70"/>
      <c r="GK121" s="70"/>
      <c r="GL121" s="70"/>
      <c r="GM121" s="70"/>
      <c r="GN121" s="70"/>
      <c r="GO121" s="70"/>
      <c r="GP121" s="70"/>
      <c r="GQ121" s="70"/>
      <c r="GR121" s="70"/>
      <c r="GS121" s="70"/>
      <c r="GT121" s="70"/>
      <c r="GU121" s="70"/>
      <c r="GV121" s="70"/>
      <c r="GW121" s="70"/>
      <c r="GX121" s="70"/>
      <c r="GY121" s="70"/>
      <c r="GZ121" s="70"/>
      <c r="HA121" s="70"/>
      <c r="HB121" s="70"/>
      <c r="HC121" s="70"/>
      <c r="HD121" s="70"/>
      <c r="HE121" s="70"/>
      <c r="HF121" s="70"/>
      <c r="HG121" s="70"/>
      <c r="HH121" s="70"/>
      <c r="HI121" s="70"/>
      <c r="HJ121" s="70"/>
      <c r="HK121" s="70"/>
      <c r="HL121" s="70"/>
      <c r="HM121" s="70"/>
      <c r="HN121" s="70"/>
      <c r="HO121" s="70"/>
      <c r="HP121" s="70"/>
      <c r="HQ121" s="70"/>
      <c r="HR121" s="70"/>
      <c r="HS121" s="70"/>
      <c r="HT121" s="70"/>
      <c r="HU121" s="70"/>
      <c r="HV121" s="70"/>
      <c r="HW121" s="70"/>
      <c r="HX121" s="70"/>
      <c r="HY121" s="70"/>
      <c r="HZ121" s="70"/>
      <c r="IA121" s="70"/>
      <c r="IB121" s="70"/>
      <c r="IC121" s="70"/>
      <c r="ID121" s="70"/>
      <c r="IE121" s="70"/>
      <c r="IF121" s="70"/>
      <c r="IG121" s="70"/>
      <c r="IH121" s="70"/>
      <c r="II121" s="70"/>
      <c r="IJ121" s="70"/>
      <c r="IK121" s="70"/>
      <c r="IL121" s="70"/>
      <c r="IM121" s="70"/>
      <c r="IN121" s="70"/>
      <c r="IO121" s="70"/>
      <c r="IP121" s="70"/>
      <c r="IQ121" s="70"/>
      <c r="IR121" s="70"/>
      <c r="IS121" s="70"/>
      <c r="IT121" s="70"/>
      <c r="IU121" s="70"/>
      <c r="IV121" s="70"/>
      <c r="IW121" s="70"/>
      <c r="IX121" s="70"/>
      <c r="IY121" s="70"/>
      <c r="IZ121" s="70"/>
      <c r="JA121" s="70"/>
      <c r="JB121" s="70"/>
      <c r="JC121" s="70"/>
      <c r="JD121" s="70"/>
      <c r="JE121" s="70"/>
      <c r="JF121" s="70"/>
      <c r="JG121" s="70"/>
      <c r="JH121" s="70"/>
      <c r="JI121" s="70"/>
      <c r="JJ121" s="70"/>
      <c r="JK121" s="70"/>
      <c r="JL121" s="70"/>
      <c r="JM121" s="70"/>
      <c r="JN121" s="70"/>
      <c r="JO121" s="70"/>
      <c r="JP121" s="70"/>
      <c r="JQ121" s="70"/>
      <c r="JR121" s="70"/>
      <c r="JS121" s="70"/>
      <c r="JT121" s="70"/>
      <c r="JU121" s="70"/>
      <c r="JV121" s="70"/>
      <c r="JW121" s="70"/>
      <c r="JX121" s="70"/>
      <c r="JY121" s="70"/>
      <c r="JZ121" s="70"/>
      <c r="KA121" s="70"/>
      <c r="KB121" s="70"/>
      <c r="KC121" s="70"/>
      <c r="KD121" s="70"/>
      <c r="KE121" s="70"/>
      <c r="KF121" s="70"/>
      <c r="KG121" s="70"/>
      <c r="KH121" s="70"/>
      <c r="KI121" s="70"/>
      <c r="KJ121" s="70"/>
      <c r="KK121" s="70"/>
      <c r="KL121" s="70"/>
      <c r="KM121" s="70"/>
      <c r="KN121" s="70"/>
      <c r="KO121" s="70"/>
      <c r="KP121" s="70"/>
      <c r="KQ121" s="70"/>
      <c r="KR121" s="70"/>
      <c r="KS121" s="70"/>
      <c r="KT121" s="70"/>
      <c r="KU121" s="70"/>
      <c r="KV121" s="70"/>
      <c r="KW121" s="70"/>
      <c r="KX121" s="70"/>
      <c r="KY121" s="70"/>
      <c r="KZ121" s="70"/>
      <c r="LA121" s="70"/>
      <c r="LB121" s="70"/>
      <c r="LC121" s="70"/>
      <c r="LD121" s="70"/>
      <c r="LE121" s="70"/>
      <c r="LF121" s="70"/>
      <c r="LG121" s="70"/>
      <c r="LH121" s="70"/>
      <c r="LI121" s="70"/>
      <c r="LJ121" s="70"/>
      <c r="LK121" s="70"/>
      <c r="LL121" s="70"/>
      <c r="LM121" s="70"/>
      <c r="LN121" s="70"/>
      <c r="LO121" s="70"/>
      <c r="LP121" s="70"/>
      <c r="LQ121" s="70"/>
      <c r="LR121" s="70"/>
      <c r="LS121" s="70"/>
      <c r="LT121" s="70"/>
      <c r="LU121" s="70"/>
      <c r="LV121" s="70"/>
      <c r="LW121" s="70"/>
      <c r="LX121" s="70"/>
      <c r="LY121" s="70"/>
      <c r="LZ121" s="70"/>
      <c r="MA121" s="70"/>
      <c r="MB121" s="70"/>
      <c r="MC121" s="70"/>
      <c r="MD121" s="70"/>
      <c r="ME121" s="70"/>
      <c r="MF121" s="70"/>
      <c r="MG121" s="70"/>
      <c r="MH121" s="70"/>
      <c r="MI121" s="70"/>
      <c r="MJ121" s="70"/>
      <c r="MK121" s="70"/>
      <c r="ML121" s="70"/>
      <c r="MM121" s="70"/>
      <c r="MN121" s="70"/>
      <c r="MO121" s="70"/>
      <c r="MP121" s="70"/>
      <c r="MQ121" s="70"/>
      <c r="MR121" s="70"/>
      <c r="MS121" s="70"/>
      <c r="MT121" s="70"/>
      <c r="MU121" s="70"/>
      <c r="MV121" s="70"/>
      <c r="MW121" s="70"/>
      <c r="MX121" s="70"/>
      <c r="MY121" s="70"/>
      <c r="MZ121" s="70"/>
      <c r="NA121" s="70"/>
      <c r="NB121" s="70"/>
      <c r="NC121" s="70"/>
      <c r="ND121" s="70"/>
      <c r="NE121" s="70"/>
      <c r="NF121" s="70"/>
      <c r="NG121" s="70"/>
      <c r="NH121" s="70"/>
      <c r="NI121" s="70"/>
      <c r="NJ121" s="70"/>
      <c r="NK121" s="70"/>
      <c r="NL121" s="70"/>
      <c r="NM121" s="70"/>
      <c r="NN121" s="70"/>
      <c r="NO121" s="70"/>
      <c r="NP121" s="70"/>
      <c r="NQ121" s="70"/>
      <c r="NR121" s="70"/>
      <c r="NS121" s="70"/>
      <c r="NT121" s="70"/>
      <c r="NU121" s="70"/>
      <c r="NV121" s="70"/>
      <c r="NW121" s="70"/>
      <c r="NX121" s="70"/>
      <c r="NY121" s="70"/>
      <c r="NZ121" s="70"/>
      <c r="OA121" s="70"/>
      <c r="OB121" s="70"/>
      <c r="OC121" s="70"/>
      <c r="OD121" s="70"/>
      <c r="OE121" s="70"/>
      <c r="OF121" s="70"/>
      <c r="OG121" s="70"/>
      <c r="OH121" s="70"/>
      <c r="OI121" s="70"/>
      <c r="OJ121" s="70"/>
      <c r="OK121" s="70"/>
      <c r="OL121" s="70"/>
      <c r="OM121" s="70"/>
      <c r="ON121" s="70"/>
      <c r="OO121" s="70"/>
      <c r="OP121" s="70"/>
      <c r="OQ121" s="70"/>
      <c r="OR121" s="70"/>
      <c r="OS121" s="70"/>
      <c r="OT121" s="70"/>
      <c r="OU121" s="70"/>
      <c r="OV121" s="70"/>
      <c r="OW121" s="70"/>
      <c r="OX121" s="70"/>
      <c r="OY121" s="70"/>
      <c r="OZ121" s="70"/>
      <c r="PA121" s="70"/>
      <c r="PB121" s="70"/>
      <c r="PC121" s="70"/>
      <c r="PD121" s="70"/>
      <c r="PE121" s="70"/>
      <c r="PF121" s="70"/>
      <c r="PG121" s="70"/>
      <c r="PH121" s="70"/>
      <c r="PI121" s="70"/>
      <c r="PJ121" s="70"/>
      <c r="PK121" s="70"/>
      <c r="PL121" s="70"/>
      <c r="PM121" s="70"/>
      <c r="PN121" s="70"/>
      <c r="PO121" s="70"/>
      <c r="PP121" s="70"/>
      <c r="PQ121" s="70"/>
      <c r="PR121" s="70"/>
      <c r="PS121" s="70"/>
      <c r="PT121" s="70"/>
      <c r="PU121" s="70"/>
      <c r="PV121" s="70"/>
      <c r="PW121" s="70"/>
      <c r="PX121" s="70"/>
      <c r="PY121" s="70"/>
      <c r="PZ121" s="70"/>
      <c r="QA121" s="70"/>
      <c r="QB121" s="70"/>
      <c r="QC121" s="70"/>
      <c r="QD121" s="70"/>
      <c r="QE121" s="70"/>
      <c r="QF121" s="70"/>
      <c r="QG121" s="70"/>
      <c r="QH121" s="70"/>
      <c r="QI121" s="70"/>
      <c r="QJ121" s="70"/>
      <c r="QK121" s="70"/>
      <c r="QL121" s="70"/>
      <c r="QM121" s="70"/>
      <c r="QN121" s="70"/>
      <c r="QO121" s="70"/>
      <c r="QP121" s="70"/>
      <c r="QQ121" s="70"/>
      <c r="QR121" s="70"/>
      <c r="QS121" s="70"/>
      <c r="QT121" s="70"/>
      <c r="QU121" s="70"/>
      <c r="QV121" s="70"/>
      <c r="QW121" s="70"/>
      <c r="QX121" s="70"/>
      <c r="QY121" s="70"/>
      <c r="QZ121" s="70"/>
      <c r="RA121" s="70"/>
      <c r="RB121" s="70"/>
      <c r="RC121" s="70"/>
      <c r="RD121" s="70"/>
      <c r="RE121" s="70"/>
      <c r="RF121" s="70"/>
      <c r="RG121" s="70"/>
      <c r="RH121" s="70"/>
      <c r="RI121" s="70"/>
      <c r="RJ121" s="70"/>
      <c r="RK121" s="70"/>
      <c r="RL121" s="70"/>
      <c r="RM121" s="70"/>
      <c r="RN121" s="70"/>
      <c r="RO121" s="70"/>
      <c r="RP121" s="70"/>
      <c r="RQ121" s="70"/>
      <c r="RR121" s="70"/>
      <c r="RS121" s="70"/>
      <c r="RT121" s="70"/>
      <c r="RU121" s="70"/>
      <c r="RV121" s="70"/>
      <c r="RW121" s="70"/>
      <c r="RX121" s="70"/>
      <c r="RY121" s="70"/>
      <c r="RZ121" s="70"/>
      <c r="SA121" s="70"/>
      <c r="SB121" s="70"/>
      <c r="SC121" s="70"/>
      <c r="SD121" s="70"/>
      <c r="SE121" s="70"/>
      <c r="SF121" s="70"/>
      <c r="SG121" s="70"/>
      <c r="SH121" s="70"/>
      <c r="SI121" s="70"/>
      <c r="SJ121" s="70"/>
      <c r="SK121" s="70"/>
      <c r="SL121" s="70"/>
      <c r="SM121" s="70"/>
      <c r="SN121" s="70"/>
      <c r="SO121" s="70"/>
      <c r="SP121" s="70"/>
      <c r="SQ121" s="70"/>
      <c r="SR121" s="70"/>
      <c r="SS121" s="70"/>
      <c r="ST121" s="70"/>
      <c r="SU121" s="70"/>
      <c r="SV121" s="70"/>
      <c r="SW121" s="70"/>
      <c r="SX121" s="70"/>
      <c r="SY121" s="70"/>
      <c r="SZ121" s="70"/>
      <c r="TA121" s="70"/>
      <c r="TB121" s="70"/>
      <c r="TC121" s="70"/>
      <c r="TD121" s="70"/>
      <c r="TE121" s="70"/>
      <c r="TF121" s="70"/>
      <c r="TG121" s="70"/>
      <c r="TH121" s="70"/>
      <c r="TI121" s="70"/>
      <c r="TJ121" s="70"/>
      <c r="TK121" s="70"/>
      <c r="TL121" s="70"/>
      <c r="TM121" s="70"/>
      <c r="TN121" s="70"/>
      <c r="TO121" s="70"/>
      <c r="TP121" s="70"/>
      <c r="TQ121" s="70"/>
      <c r="TR121" s="70"/>
      <c r="TS121" s="70"/>
      <c r="TT121" s="70"/>
      <c r="TU121" s="70"/>
      <c r="TV121" s="70"/>
      <c r="TW121" s="70"/>
      <c r="TX121" s="70"/>
      <c r="TY121" s="70"/>
      <c r="TZ121" s="70"/>
      <c r="UA121" s="70"/>
      <c r="UB121" s="70"/>
      <c r="UC121" s="70"/>
      <c r="UD121" s="70"/>
      <c r="UE121" s="70"/>
      <c r="UF121" s="70"/>
      <c r="UG121" s="70"/>
      <c r="UH121" s="70"/>
      <c r="UI121" s="70"/>
      <c r="UJ121" s="70"/>
      <c r="UK121" s="70"/>
      <c r="UL121" s="70"/>
      <c r="UM121" s="70"/>
      <c r="UN121" s="70"/>
      <c r="UO121" s="70"/>
      <c r="UP121" s="70"/>
      <c r="UQ121" s="70"/>
      <c r="UR121" s="70"/>
      <c r="US121" s="70"/>
      <c r="UT121" s="70"/>
      <c r="UU121" s="70"/>
      <c r="UV121" s="70"/>
      <c r="UW121" s="70"/>
      <c r="UX121" s="70"/>
      <c r="UY121" s="70"/>
      <c r="UZ121" s="70"/>
      <c r="VA121" s="70"/>
      <c r="VB121" s="70"/>
      <c r="VC121" s="70"/>
      <c r="VD121" s="70"/>
      <c r="VE121" s="70"/>
      <c r="VF121" s="70"/>
      <c r="VG121" s="70"/>
      <c r="VH121" s="70"/>
      <c r="VI121" s="70"/>
      <c r="VJ121" s="70"/>
      <c r="VK121" s="70"/>
      <c r="VL121" s="70"/>
      <c r="VM121" s="70"/>
      <c r="VN121" s="70"/>
      <c r="VO121" s="70"/>
      <c r="VP121" s="70"/>
      <c r="VQ121" s="70"/>
      <c r="VR121" s="70"/>
      <c r="VS121" s="70"/>
      <c r="VT121" s="70"/>
      <c r="VU121" s="70"/>
      <c r="VV121" s="70"/>
      <c r="VW121" s="70"/>
      <c r="VX121" s="70"/>
      <c r="VY121" s="70"/>
      <c r="VZ121" s="70"/>
      <c r="WA121" s="70"/>
      <c r="WB121" s="70"/>
      <c r="WC121" s="70"/>
      <c r="WD121" s="70"/>
      <c r="WE121" s="70"/>
      <c r="WF121" s="70"/>
      <c r="WG121" s="70"/>
      <c r="WH121" s="70"/>
      <c r="WI121" s="70"/>
      <c r="WJ121" s="70"/>
      <c r="WK121" s="70"/>
      <c r="WL121" s="70"/>
      <c r="WM121" s="70"/>
      <c r="WN121" s="70"/>
      <c r="WO121" s="70"/>
      <c r="WP121" s="70"/>
      <c r="WQ121" s="70"/>
      <c r="WR121" s="70"/>
      <c r="WS121" s="70"/>
      <c r="WT121" s="70"/>
      <c r="WU121" s="70"/>
      <c r="WV121" s="70"/>
      <c r="WW121" s="70"/>
      <c r="WX121" s="70"/>
      <c r="WY121" s="70"/>
      <c r="WZ121" s="70"/>
      <c r="XA121" s="70"/>
      <c r="XB121" s="70"/>
      <c r="XC121" s="70"/>
      <c r="XD121" s="70"/>
      <c r="XE121" s="70"/>
      <c r="XF121" s="70"/>
      <c r="XG121" s="70"/>
      <c r="XH121" s="70"/>
      <c r="XI121" s="70"/>
      <c r="XJ121" s="70"/>
      <c r="XK121" s="70"/>
      <c r="XL121" s="70"/>
      <c r="XM121" s="70"/>
      <c r="XN121" s="70"/>
      <c r="XO121" s="70"/>
      <c r="XP121" s="70"/>
      <c r="XQ121" s="70"/>
      <c r="XR121" s="70"/>
      <c r="XS121" s="70"/>
      <c r="XT121" s="70"/>
      <c r="XU121" s="70"/>
      <c r="XV121" s="70"/>
      <c r="XW121" s="70"/>
      <c r="XX121" s="70"/>
      <c r="XY121" s="70"/>
      <c r="XZ121" s="70"/>
      <c r="YA121" s="70"/>
      <c r="YB121" s="70"/>
      <c r="YC121" s="70"/>
      <c r="YD121" s="70"/>
      <c r="YE121" s="70"/>
      <c r="YF121" s="70"/>
      <c r="YG121" s="70"/>
      <c r="YH121" s="70"/>
      <c r="YI121" s="70"/>
      <c r="YJ121" s="70"/>
      <c r="YK121" s="70"/>
      <c r="YL121" s="70"/>
      <c r="YM121" s="70"/>
      <c r="YN121" s="70"/>
      <c r="YO121" s="70"/>
      <c r="YP121" s="70"/>
      <c r="YQ121" s="70"/>
      <c r="YR121" s="70"/>
      <c r="YS121" s="70"/>
      <c r="YT121" s="70"/>
      <c r="YU121" s="70"/>
      <c r="YV121" s="70"/>
      <c r="YW121" s="70"/>
      <c r="YX121" s="70"/>
      <c r="YY121" s="70"/>
      <c r="YZ121" s="70"/>
      <c r="ZA121" s="70"/>
      <c r="ZB121" s="70"/>
      <c r="ZC121" s="70"/>
      <c r="ZD121" s="70"/>
      <c r="ZE121" s="70"/>
      <c r="ZF121" s="70"/>
      <c r="ZG121" s="70"/>
      <c r="ZH121" s="70"/>
      <c r="ZI121" s="70"/>
      <c r="ZJ121" s="70"/>
      <c r="ZK121" s="70"/>
      <c r="ZL121" s="70"/>
      <c r="ZM121" s="70"/>
      <c r="ZN121" s="70"/>
      <c r="ZO121" s="70"/>
      <c r="ZP121" s="70"/>
      <c r="ZQ121" s="70"/>
      <c r="ZR121" s="70"/>
      <c r="ZS121" s="70"/>
      <c r="ZT121" s="70"/>
      <c r="ZU121" s="70"/>
      <c r="ZV121" s="70"/>
      <c r="ZW121" s="70"/>
      <c r="ZX121" s="70"/>
      <c r="ZY121" s="70"/>
      <c r="ZZ121" s="70"/>
      <c r="AAA121" s="70"/>
      <c r="AAB121" s="70"/>
      <c r="AAC121" s="70"/>
      <c r="AAD121" s="70"/>
      <c r="AAE121" s="70"/>
      <c r="AAF121" s="70"/>
      <c r="AAG121" s="70"/>
      <c r="AAH121" s="70"/>
      <c r="AAI121" s="70"/>
      <c r="AAJ121" s="70"/>
      <c r="AAK121" s="70"/>
      <c r="AAL121" s="70"/>
      <c r="AAM121" s="70"/>
      <c r="AAN121" s="70"/>
      <c r="AAO121" s="70"/>
      <c r="AAP121" s="70"/>
      <c r="AAQ121" s="70"/>
      <c r="AAR121" s="70"/>
      <c r="AAS121" s="70"/>
      <c r="AAT121" s="70"/>
      <c r="AAU121" s="70"/>
      <c r="AAV121" s="70"/>
      <c r="AAW121" s="70"/>
      <c r="AAX121" s="70"/>
      <c r="AAY121" s="70"/>
      <c r="AAZ121" s="70"/>
      <c r="ABA121" s="70"/>
      <c r="ABB121" s="70"/>
      <c r="ABC121" s="70"/>
      <c r="ABD121" s="70"/>
      <c r="ABE121" s="70"/>
      <c r="ABF121" s="70"/>
      <c r="ABG121" s="70"/>
      <c r="ABH121" s="70"/>
      <c r="ABI121" s="70"/>
      <c r="ABJ121" s="70"/>
      <c r="ABK121" s="70"/>
      <c r="ABL121" s="70"/>
      <c r="ABM121" s="70"/>
      <c r="ABN121" s="70"/>
      <c r="ABO121" s="70"/>
      <c r="ABP121" s="70"/>
      <c r="ABQ121" s="70"/>
      <c r="ABR121" s="70"/>
      <c r="ABS121" s="70"/>
      <c r="ABT121" s="70"/>
      <c r="ABU121" s="70"/>
      <c r="ABV121" s="70"/>
      <c r="ABW121" s="70"/>
      <c r="ABX121" s="70"/>
      <c r="ABY121" s="70"/>
      <c r="ABZ121" s="70"/>
      <c r="ACA121" s="70"/>
      <c r="ACB121" s="70"/>
      <c r="ACC121" s="70"/>
      <c r="ACD121" s="70"/>
      <c r="ACE121" s="70"/>
      <c r="ACF121" s="70"/>
      <c r="ACG121" s="70"/>
      <c r="ACH121" s="70"/>
      <c r="ACI121" s="70"/>
      <c r="ACJ121" s="70"/>
      <c r="ACK121" s="70"/>
      <c r="ACL121" s="70"/>
      <c r="ACM121" s="70"/>
      <c r="ACN121" s="70"/>
      <c r="ACO121" s="70"/>
      <c r="ACP121" s="70"/>
      <c r="ACQ121" s="70"/>
      <c r="ACR121" s="70"/>
      <c r="ACS121" s="70"/>
      <c r="ACT121" s="70"/>
      <c r="ACU121" s="70"/>
      <c r="ACV121" s="70"/>
      <c r="ACW121" s="70"/>
      <c r="ACX121" s="70"/>
      <c r="ACY121" s="70"/>
      <c r="ACZ121" s="70"/>
      <c r="ADA121" s="70"/>
      <c r="ADB121" s="70"/>
      <c r="ADC121" s="70"/>
      <c r="ADD121" s="70"/>
      <c r="ADE121" s="70"/>
      <c r="ADF121" s="70"/>
      <c r="ADG121" s="70"/>
      <c r="ADH121" s="70"/>
      <c r="ADI121" s="70"/>
      <c r="ADJ121" s="70"/>
      <c r="ADK121" s="70"/>
      <c r="ADL121" s="70"/>
      <c r="ADM121" s="70"/>
      <c r="ADN121" s="70"/>
      <c r="ADO121" s="70"/>
      <c r="ADP121" s="70"/>
      <c r="ADQ121" s="70"/>
      <c r="ADR121" s="70"/>
      <c r="ADS121" s="70"/>
      <c r="ADT121" s="70"/>
      <c r="ADU121" s="70"/>
      <c r="ADV121" s="70"/>
      <c r="ADW121" s="70"/>
      <c r="ADX121" s="70"/>
      <c r="ADY121" s="70"/>
      <c r="ADZ121" s="70"/>
      <c r="AEA121" s="70"/>
      <c r="AEB121" s="70"/>
      <c r="AEC121" s="70"/>
      <c r="AED121" s="70"/>
      <c r="AEE121" s="70"/>
      <c r="AEF121" s="70"/>
      <c r="AEG121" s="70"/>
      <c r="AEH121" s="70"/>
      <c r="AEI121" s="70"/>
      <c r="AEJ121" s="70"/>
      <c r="AEK121" s="70"/>
      <c r="AEL121" s="70"/>
      <c r="AEM121" s="70"/>
      <c r="AEN121" s="70"/>
      <c r="AEO121" s="70"/>
      <c r="AEP121" s="70"/>
      <c r="AEQ121" s="70"/>
      <c r="AER121" s="70"/>
      <c r="AES121" s="70"/>
      <c r="AET121" s="70"/>
      <c r="AEU121" s="70"/>
      <c r="AEV121" s="70"/>
      <c r="AEW121" s="70"/>
      <c r="AEX121" s="70"/>
      <c r="AEY121" s="70"/>
      <c r="AEZ121" s="70"/>
      <c r="AFA121" s="70"/>
      <c r="AFB121" s="70"/>
      <c r="AFC121" s="70"/>
      <c r="AFD121" s="70"/>
      <c r="AFE121" s="70"/>
      <c r="AFF121" s="70"/>
      <c r="AFG121" s="70"/>
      <c r="AFH121" s="70"/>
      <c r="AFI121" s="70"/>
      <c r="AFJ121" s="70"/>
      <c r="AFK121" s="70"/>
      <c r="AFL121" s="70"/>
      <c r="AFM121" s="70"/>
      <c r="AFN121" s="70"/>
      <c r="AFO121" s="70"/>
      <c r="AFP121" s="70"/>
      <c r="AFQ121" s="70"/>
      <c r="AFR121" s="70"/>
      <c r="AFS121" s="70"/>
      <c r="AFT121" s="70"/>
      <c r="AFU121" s="70"/>
      <c r="AFV121" s="70"/>
      <c r="AFW121" s="70"/>
      <c r="AFX121" s="70"/>
      <c r="AFY121" s="70"/>
      <c r="AFZ121" s="70"/>
      <c r="AGA121" s="70"/>
      <c r="AGB121" s="70"/>
      <c r="AGC121" s="70"/>
      <c r="AGD121" s="70"/>
      <c r="AGE121" s="70"/>
      <c r="AGF121" s="70"/>
      <c r="AGG121" s="70"/>
      <c r="AGH121" s="70"/>
      <c r="AGI121" s="70"/>
      <c r="AGJ121" s="70"/>
      <c r="AGK121" s="70"/>
      <c r="AGL121" s="70"/>
      <c r="AGM121" s="70"/>
      <c r="AGN121" s="70"/>
      <c r="AGO121" s="70"/>
      <c r="AGP121" s="70"/>
      <c r="AGQ121" s="70"/>
      <c r="AGR121" s="70"/>
      <c r="AGS121" s="70"/>
      <c r="AGT121" s="70"/>
      <c r="AGU121" s="70"/>
      <c r="AGV121" s="70"/>
      <c r="AGW121" s="70"/>
      <c r="AGX121" s="70"/>
      <c r="AGY121" s="70"/>
      <c r="AGZ121" s="70"/>
      <c r="AHA121" s="70"/>
      <c r="AHB121" s="70"/>
      <c r="AHC121" s="70"/>
      <c r="AHD121" s="70"/>
      <c r="AHE121" s="70"/>
      <c r="AHF121" s="70"/>
      <c r="AHG121" s="70"/>
      <c r="AHH121" s="70"/>
      <c r="AHI121" s="70"/>
      <c r="AHJ121" s="70"/>
      <c r="AHK121" s="70"/>
      <c r="AHL121" s="70"/>
      <c r="AHM121" s="70"/>
      <c r="AHN121" s="70"/>
      <c r="AHO121" s="70"/>
      <c r="AHP121" s="70"/>
      <c r="AHQ121" s="70"/>
      <c r="AHR121" s="70"/>
      <c r="AHS121" s="70"/>
      <c r="AHT121" s="70"/>
      <c r="AHU121" s="70"/>
      <c r="AHV121" s="70"/>
      <c r="AHW121" s="70"/>
      <c r="AHX121" s="70"/>
      <c r="AHY121" s="70"/>
      <c r="AHZ121" s="70"/>
      <c r="AIA121" s="70"/>
      <c r="AIB121" s="70"/>
      <c r="AIC121" s="70"/>
      <c r="AID121" s="70"/>
      <c r="AIE121" s="70"/>
      <c r="AIF121" s="70"/>
      <c r="AIG121" s="70"/>
      <c r="AIH121" s="70"/>
      <c r="AII121" s="70"/>
      <c r="AIJ121" s="70"/>
      <c r="AIK121" s="70"/>
      <c r="AIL121" s="70"/>
      <c r="AIM121" s="70"/>
      <c r="AIN121" s="70"/>
      <c r="AIO121" s="70"/>
      <c r="AIP121" s="70"/>
      <c r="AIQ121" s="70"/>
      <c r="AIR121" s="70"/>
      <c r="AIS121" s="70"/>
      <c r="AIT121" s="70"/>
      <c r="AIU121" s="70"/>
      <c r="AIV121" s="70"/>
      <c r="AIW121" s="70"/>
      <c r="AIX121" s="70"/>
      <c r="AIY121" s="70"/>
      <c r="AIZ121" s="70"/>
      <c r="AJA121" s="70"/>
      <c r="AJB121" s="70"/>
      <c r="AJC121" s="70"/>
      <c r="AJD121" s="70"/>
      <c r="AJE121" s="70"/>
      <c r="AJF121" s="70"/>
      <c r="AJG121" s="70"/>
      <c r="AJH121" s="70"/>
      <c r="AJI121" s="70"/>
      <c r="AJJ121" s="70"/>
      <c r="AJK121" s="70"/>
      <c r="AJL121" s="70"/>
      <c r="AJM121" s="70"/>
      <c r="AJN121" s="70"/>
      <c r="AJO121" s="70"/>
      <c r="AJP121" s="70"/>
      <c r="AJQ121" s="70"/>
      <c r="AJR121" s="70"/>
      <c r="AJS121" s="70"/>
      <c r="AJT121" s="70"/>
      <c r="AJU121" s="70"/>
      <c r="AJV121" s="70"/>
      <c r="AJW121" s="70"/>
      <c r="AJX121" s="70"/>
      <c r="AJY121" s="70"/>
      <c r="AJZ121" s="70"/>
      <c r="AKA121" s="70"/>
      <c r="AKB121" s="70"/>
      <c r="AKC121" s="70"/>
      <c r="AKD121" s="70"/>
      <c r="AKE121" s="70"/>
      <c r="AKF121" s="70"/>
      <c r="AKG121" s="70"/>
      <c r="AKH121" s="70"/>
      <c r="AKI121" s="70"/>
      <c r="AKJ121" s="70"/>
      <c r="AKK121" s="70"/>
      <c r="AKL121" s="70"/>
      <c r="AKM121" s="70"/>
      <c r="AKN121" s="70"/>
      <c r="AKO121" s="70"/>
      <c r="AKP121" s="70"/>
      <c r="AKQ121" s="70"/>
      <c r="AKR121" s="70"/>
      <c r="AKS121" s="70"/>
      <c r="AKT121" s="70"/>
      <c r="AKU121" s="70"/>
      <c r="AKV121" s="70"/>
      <c r="AKW121" s="70"/>
      <c r="AKX121" s="70"/>
      <c r="AKY121" s="70"/>
      <c r="AKZ121" s="70"/>
      <c r="ALA121" s="70"/>
      <c r="ALB121" s="70"/>
      <c r="ALC121" s="70"/>
      <c r="ALD121" s="70"/>
      <c r="ALE121" s="70"/>
      <c r="ALF121" s="70"/>
      <c r="ALG121" s="70"/>
      <c r="ALH121" s="70"/>
      <c r="ALI121" s="70"/>
      <c r="ALJ121" s="70"/>
      <c r="ALK121" s="70"/>
      <c r="ALL121" s="70"/>
      <c r="ALM121" s="70"/>
      <c r="ALN121" s="70"/>
      <c r="ALO121" s="70"/>
      <c r="ALP121" s="70"/>
      <c r="ALQ121" s="70"/>
      <c r="ALR121" s="70"/>
      <c r="ALS121" s="70"/>
      <c r="ALT121" s="70"/>
      <c r="ALU121" s="70"/>
      <c r="ALV121" s="70"/>
      <c r="ALW121" s="70"/>
      <c r="ALX121" s="70"/>
      <c r="ALY121" s="70"/>
      <c r="ALZ121" s="70"/>
      <c r="AMA121" s="70"/>
      <c r="AMB121" s="70"/>
      <c r="AMC121" s="70"/>
      <c r="AMD121" s="70"/>
      <c r="AME121" s="70"/>
      <c r="AMF121" s="70"/>
      <c r="AMG121" s="70"/>
      <c r="AMH121" s="70"/>
      <c r="AMI121" s="70"/>
      <c r="AMJ121" s="70"/>
      <c r="AMK121" s="70"/>
    </row>
    <row r="122" spans="1:1025" x14ac:dyDescent="0.2">
      <c r="A122" s="170"/>
      <c r="B122" s="70" t="s">
        <v>13486</v>
      </c>
      <c r="C122" s="71">
        <v>2.1856149984985699E-2</v>
      </c>
      <c r="D122" s="72">
        <v>10.851851851851899</v>
      </c>
      <c r="E122" s="72">
        <v>1.3793103448275901</v>
      </c>
      <c r="F122" s="70">
        <v>4</v>
      </c>
      <c r="G122" s="70">
        <v>5</v>
      </c>
      <c r="H122" s="73" t="s">
        <v>13487</v>
      </c>
      <c r="I122" s="71">
        <v>0.15095628684298101</v>
      </c>
      <c r="J122" s="70"/>
      <c r="K122" s="70"/>
      <c r="L122" s="71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70"/>
      <c r="DR122" s="70"/>
      <c r="DS122" s="70"/>
      <c r="DT122" s="70"/>
      <c r="DU122" s="70"/>
      <c r="DV122" s="70"/>
      <c r="DW122" s="70"/>
      <c r="DX122" s="70"/>
      <c r="DY122" s="70"/>
      <c r="DZ122" s="70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70"/>
      <c r="EP122" s="70"/>
      <c r="EQ122" s="70"/>
      <c r="ER122" s="70"/>
      <c r="ES122" s="70"/>
      <c r="ET122" s="70"/>
      <c r="EU122" s="70"/>
      <c r="EV122" s="70"/>
      <c r="EW122" s="70"/>
      <c r="EX122" s="70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  <c r="FT122" s="70"/>
      <c r="FU122" s="70"/>
      <c r="FV122" s="70"/>
      <c r="FW122" s="70"/>
      <c r="FX122" s="70"/>
      <c r="FY122" s="70"/>
      <c r="FZ122" s="70"/>
      <c r="GA122" s="70"/>
      <c r="GB122" s="70"/>
      <c r="GC122" s="70"/>
      <c r="GD122" s="70"/>
      <c r="GE122" s="70"/>
      <c r="GF122" s="70"/>
      <c r="GG122" s="70"/>
      <c r="GH122" s="70"/>
      <c r="GI122" s="70"/>
      <c r="GJ122" s="70"/>
      <c r="GK122" s="70"/>
      <c r="GL122" s="70"/>
      <c r="GM122" s="70"/>
      <c r="GN122" s="70"/>
      <c r="GO122" s="70"/>
      <c r="GP122" s="70"/>
      <c r="GQ122" s="70"/>
      <c r="GR122" s="70"/>
      <c r="GS122" s="70"/>
      <c r="GT122" s="70"/>
      <c r="GU122" s="70"/>
      <c r="GV122" s="70"/>
      <c r="GW122" s="70"/>
      <c r="GX122" s="70"/>
      <c r="GY122" s="70"/>
      <c r="GZ122" s="70"/>
      <c r="HA122" s="70"/>
      <c r="HB122" s="70"/>
      <c r="HC122" s="70"/>
      <c r="HD122" s="70"/>
      <c r="HE122" s="70"/>
      <c r="HF122" s="70"/>
      <c r="HG122" s="70"/>
      <c r="HH122" s="70"/>
      <c r="HI122" s="70"/>
      <c r="HJ122" s="70"/>
      <c r="HK122" s="70"/>
      <c r="HL122" s="70"/>
      <c r="HM122" s="70"/>
      <c r="HN122" s="70"/>
      <c r="HO122" s="70"/>
      <c r="HP122" s="70"/>
      <c r="HQ122" s="70"/>
      <c r="HR122" s="70"/>
      <c r="HS122" s="70"/>
      <c r="HT122" s="70"/>
      <c r="HU122" s="70"/>
      <c r="HV122" s="70"/>
      <c r="HW122" s="70"/>
      <c r="HX122" s="70"/>
      <c r="HY122" s="70"/>
      <c r="HZ122" s="70"/>
      <c r="IA122" s="70"/>
      <c r="IB122" s="70"/>
      <c r="IC122" s="70"/>
      <c r="ID122" s="70"/>
      <c r="IE122" s="70"/>
      <c r="IF122" s="70"/>
      <c r="IG122" s="70"/>
      <c r="IH122" s="70"/>
      <c r="II122" s="70"/>
      <c r="IJ122" s="70"/>
      <c r="IK122" s="70"/>
      <c r="IL122" s="70"/>
      <c r="IM122" s="70"/>
      <c r="IN122" s="70"/>
      <c r="IO122" s="70"/>
      <c r="IP122" s="70"/>
      <c r="IQ122" s="70"/>
      <c r="IR122" s="70"/>
      <c r="IS122" s="70"/>
      <c r="IT122" s="70"/>
      <c r="IU122" s="70"/>
      <c r="IV122" s="70"/>
      <c r="IW122" s="70"/>
      <c r="IX122" s="70"/>
      <c r="IY122" s="70"/>
      <c r="IZ122" s="70"/>
      <c r="JA122" s="70"/>
      <c r="JB122" s="70"/>
      <c r="JC122" s="70"/>
      <c r="JD122" s="70"/>
      <c r="JE122" s="70"/>
      <c r="JF122" s="70"/>
      <c r="JG122" s="70"/>
      <c r="JH122" s="70"/>
      <c r="JI122" s="70"/>
      <c r="JJ122" s="70"/>
      <c r="JK122" s="70"/>
      <c r="JL122" s="70"/>
      <c r="JM122" s="70"/>
      <c r="JN122" s="70"/>
      <c r="JO122" s="70"/>
      <c r="JP122" s="70"/>
      <c r="JQ122" s="70"/>
      <c r="JR122" s="70"/>
      <c r="JS122" s="70"/>
      <c r="JT122" s="70"/>
      <c r="JU122" s="70"/>
      <c r="JV122" s="70"/>
      <c r="JW122" s="70"/>
      <c r="JX122" s="70"/>
      <c r="JY122" s="70"/>
      <c r="JZ122" s="70"/>
      <c r="KA122" s="70"/>
      <c r="KB122" s="70"/>
      <c r="KC122" s="70"/>
      <c r="KD122" s="70"/>
      <c r="KE122" s="70"/>
      <c r="KF122" s="70"/>
      <c r="KG122" s="70"/>
      <c r="KH122" s="70"/>
      <c r="KI122" s="70"/>
      <c r="KJ122" s="70"/>
      <c r="KK122" s="70"/>
      <c r="KL122" s="70"/>
      <c r="KM122" s="70"/>
      <c r="KN122" s="70"/>
      <c r="KO122" s="70"/>
      <c r="KP122" s="70"/>
      <c r="KQ122" s="70"/>
      <c r="KR122" s="70"/>
      <c r="KS122" s="70"/>
      <c r="KT122" s="70"/>
      <c r="KU122" s="70"/>
      <c r="KV122" s="70"/>
      <c r="KW122" s="70"/>
      <c r="KX122" s="70"/>
      <c r="KY122" s="70"/>
      <c r="KZ122" s="70"/>
      <c r="LA122" s="70"/>
      <c r="LB122" s="70"/>
      <c r="LC122" s="70"/>
      <c r="LD122" s="70"/>
      <c r="LE122" s="70"/>
      <c r="LF122" s="70"/>
      <c r="LG122" s="70"/>
      <c r="LH122" s="70"/>
      <c r="LI122" s="70"/>
      <c r="LJ122" s="70"/>
      <c r="LK122" s="70"/>
      <c r="LL122" s="70"/>
      <c r="LM122" s="70"/>
      <c r="LN122" s="70"/>
      <c r="LO122" s="70"/>
      <c r="LP122" s="70"/>
      <c r="LQ122" s="70"/>
      <c r="LR122" s="70"/>
      <c r="LS122" s="70"/>
      <c r="LT122" s="70"/>
      <c r="LU122" s="70"/>
      <c r="LV122" s="70"/>
      <c r="LW122" s="70"/>
      <c r="LX122" s="70"/>
      <c r="LY122" s="70"/>
      <c r="LZ122" s="70"/>
      <c r="MA122" s="70"/>
      <c r="MB122" s="70"/>
      <c r="MC122" s="70"/>
      <c r="MD122" s="70"/>
      <c r="ME122" s="70"/>
      <c r="MF122" s="70"/>
      <c r="MG122" s="70"/>
      <c r="MH122" s="70"/>
      <c r="MI122" s="70"/>
      <c r="MJ122" s="70"/>
      <c r="MK122" s="70"/>
      <c r="ML122" s="70"/>
      <c r="MM122" s="70"/>
      <c r="MN122" s="70"/>
      <c r="MO122" s="70"/>
      <c r="MP122" s="70"/>
      <c r="MQ122" s="70"/>
      <c r="MR122" s="70"/>
      <c r="MS122" s="70"/>
      <c r="MT122" s="70"/>
      <c r="MU122" s="70"/>
      <c r="MV122" s="70"/>
      <c r="MW122" s="70"/>
      <c r="MX122" s="70"/>
      <c r="MY122" s="70"/>
      <c r="MZ122" s="70"/>
      <c r="NA122" s="70"/>
      <c r="NB122" s="70"/>
      <c r="NC122" s="70"/>
      <c r="ND122" s="70"/>
      <c r="NE122" s="70"/>
      <c r="NF122" s="70"/>
      <c r="NG122" s="70"/>
      <c r="NH122" s="70"/>
      <c r="NI122" s="70"/>
      <c r="NJ122" s="70"/>
      <c r="NK122" s="70"/>
      <c r="NL122" s="70"/>
      <c r="NM122" s="70"/>
      <c r="NN122" s="70"/>
      <c r="NO122" s="70"/>
      <c r="NP122" s="70"/>
      <c r="NQ122" s="70"/>
      <c r="NR122" s="70"/>
      <c r="NS122" s="70"/>
      <c r="NT122" s="70"/>
      <c r="NU122" s="70"/>
      <c r="NV122" s="70"/>
      <c r="NW122" s="70"/>
      <c r="NX122" s="70"/>
      <c r="NY122" s="70"/>
      <c r="NZ122" s="70"/>
      <c r="OA122" s="70"/>
      <c r="OB122" s="70"/>
      <c r="OC122" s="70"/>
      <c r="OD122" s="70"/>
      <c r="OE122" s="70"/>
      <c r="OF122" s="70"/>
      <c r="OG122" s="70"/>
      <c r="OH122" s="70"/>
      <c r="OI122" s="70"/>
      <c r="OJ122" s="70"/>
      <c r="OK122" s="70"/>
      <c r="OL122" s="70"/>
      <c r="OM122" s="70"/>
      <c r="ON122" s="70"/>
      <c r="OO122" s="70"/>
      <c r="OP122" s="70"/>
      <c r="OQ122" s="70"/>
      <c r="OR122" s="70"/>
      <c r="OS122" s="70"/>
      <c r="OT122" s="70"/>
      <c r="OU122" s="70"/>
      <c r="OV122" s="70"/>
      <c r="OW122" s="70"/>
      <c r="OX122" s="70"/>
      <c r="OY122" s="70"/>
      <c r="OZ122" s="70"/>
      <c r="PA122" s="70"/>
      <c r="PB122" s="70"/>
      <c r="PC122" s="70"/>
      <c r="PD122" s="70"/>
      <c r="PE122" s="70"/>
      <c r="PF122" s="70"/>
      <c r="PG122" s="70"/>
      <c r="PH122" s="70"/>
      <c r="PI122" s="70"/>
      <c r="PJ122" s="70"/>
      <c r="PK122" s="70"/>
      <c r="PL122" s="70"/>
      <c r="PM122" s="70"/>
      <c r="PN122" s="70"/>
      <c r="PO122" s="70"/>
      <c r="PP122" s="70"/>
      <c r="PQ122" s="70"/>
      <c r="PR122" s="70"/>
      <c r="PS122" s="70"/>
      <c r="PT122" s="70"/>
      <c r="PU122" s="70"/>
      <c r="PV122" s="70"/>
      <c r="PW122" s="70"/>
      <c r="PX122" s="70"/>
      <c r="PY122" s="70"/>
      <c r="PZ122" s="70"/>
      <c r="QA122" s="70"/>
      <c r="QB122" s="70"/>
      <c r="QC122" s="70"/>
      <c r="QD122" s="70"/>
      <c r="QE122" s="70"/>
      <c r="QF122" s="70"/>
      <c r="QG122" s="70"/>
      <c r="QH122" s="70"/>
      <c r="QI122" s="70"/>
      <c r="QJ122" s="70"/>
      <c r="QK122" s="70"/>
      <c r="QL122" s="70"/>
      <c r="QM122" s="70"/>
      <c r="QN122" s="70"/>
      <c r="QO122" s="70"/>
      <c r="QP122" s="70"/>
      <c r="QQ122" s="70"/>
      <c r="QR122" s="70"/>
      <c r="QS122" s="70"/>
      <c r="QT122" s="70"/>
      <c r="QU122" s="70"/>
      <c r="QV122" s="70"/>
      <c r="QW122" s="70"/>
      <c r="QX122" s="70"/>
      <c r="QY122" s="70"/>
      <c r="QZ122" s="70"/>
      <c r="RA122" s="70"/>
      <c r="RB122" s="70"/>
      <c r="RC122" s="70"/>
      <c r="RD122" s="70"/>
      <c r="RE122" s="70"/>
      <c r="RF122" s="70"/>
      <c r="RG122" s="70"/>
      <c r="RH122" s="70"/>
      <c r="RI122" s="70"/>
      <c r="RJ122" s="70"/>
      <c r="RK122" s="70"/>
      <c r="RL122" s="70"/>
      <c r="RM122" s="70"/>
      <c r="RN122" s="70"/>
      <c r="RO122" s="70"/>
      <c r="RP122" s="70"/>
      <c r="RQ122" s="70"/>
      <c r="RR122" s="70"/>
      <c r="RS122" s="70"/>
      <c r="RT122" s="70"/>
      <c r="RU122" s="70"/>
      <c r="RV122" s="70"/>
      <c r="RW122" s="70"/>
      <c r="RX122" s="70"/>
      <c r="RY122" s="70"/>
      <c r="RZ122" s="70"/>
      <c r="SA122" s="70"/>
      <c r="SB122" s="70"/>
      <c r="SC122" s="70"/>
      <c r="SD122" s="70"/>
      <c r="SE122" s="70"/>
      <c r="SF122" s="70"/>
      <c r="SG122" s="70"/>
      <c r="SH122" s="70"/>
      <c r="SI122" s="70"/>
      <c r="SJ122" s="70"/>
      <c r="SK122" s="70"/>
      <c r="SL122" s="70"/>
      <c r="SM122" s="70"/>
      <c r="SN122" s="70"/>
      <c r="SO122" s="70"/>
      <c r="SP122" s="70"/>
      <c r="SQ122" s="70"/>
      <c r="SR122" s="70"/>
      <c r="SS122" s="70"/>
      <c r="ST122" s="70"/>
      <c r="SU122" s="70"/>
      <c r="SV122" s="70"/>
      <c r="SW122" s="70"/>
      <c r="SX122" s="70"/>
      <c r="SY122" s="70"/>
      <c r="SZ122" s="70"/>
      <c r="TA122" s="70"/>
      <c r="TB122" s="70"/>
      <c r="TC122" s="70"/>
      <c r="TD122" s="70"/>
      <c r="TE122" s="70"/>
      <c r="TF122" s="70"/>
      <c r="TG122" s="70"/>
      <c r="TH122" s="70"/>
      <c r="TI122" s="70"/>
      <c r="TJ122" s="70"/>
      <c r="TK122" s="70"/>
      <c r="TL122" s="70"/>
      <c r="TM122" s="70"/>
      <c r="TN122" s="70"/>
      <c r="TO122" s="70"/>
      <c r="TP122" s="70"/>
      <c r="TQ122" s="70"/>
      <c r="TR122" s="70"/>
      <c r="TS122" s="70"/>
      <c r="TT122" s="70"/>
      <c r="TU122" s="70"/>
      <c r="TV122" s="70"/>
      <c r="TW122" s="70"/>
      <c r="TX122" s="70"/>
      <c r="TY122" s="70"/>
      <c r="TZ122" s="70"/>
      <c r="UA122" s="70"/>
      <c r="UB122" s="70"/>
      <c r="UC122" s="70"/>
      <c r="UD122" s="70"/>
      <c r="UE122" s="70"/>
      <c r="UF122" s="70"/>
      <c r="UG122" s="70"/>
      <c r="UH122" s="70"/>
      <c r="UI122" s="70"/>
      <c r="UJ122" s="70"/>
      <c r="UK122" s="70"/>
      <c r="UL122" s="70"/>
      <c r="UM122" s="70"/>
      <c r="UN122" s="70"/>
      <c r="UO122" s="70"/>
      <c r="UP122" s="70"/>
      <c r="UQ122" s="70"/>
      <c r="UR122" s="70"/>
      <c r="US122" s="70"/>
      <c r="UT122" s="70"/>
      <c r="UU122" s="70"/>
      <c r="UV122" s="70"/>
      <c r="UW122" s="70"/>
      <c r="UX122" s="70"/>
      <c r="UY122" s="70"/>
      <c r="UZ122" s="70"/>
      <c r="VA122" s="70"/>
      <c r="VB122" s="70"/>
      <c r="VC122" s="70"/>
      <c r="VD122" s="70"/>
      <c r="VE122" s="70"/>
      <c r="VF122" s="70"/>
      <c r="VG122" s="70"/>
      <c r="VH122" s="70"/>
      <c r="VI122" s="70"/>
      <c r="VJ122" s="70"/>
      <c r="VK122" s="70"/>
      <c r="VL122" s="70"/>
      <c r="VM122" s="70"/>
      <c r="VN122" s="70"/>
      <c r="VO122" s="70"/>
      <c r="VP122" s="70"/>
      <c r="VQ122" s="70"/>
      <c r="VR122" s="70"/>
      <c r="VS122" s="70"/>
      <c r="VT122" s="70"/>
      <c r="VU122" s="70"/>
      <c r="VV122" s="70"/>
      <c r="VW122" s="70"/>
      <c r="VX122" s="70"/>
      <c r="VY122" s="70"/>
      <c r="VZ122" s="70"/>
      <c r="WA122" s="70"/>
      <c r="WB122" s="70"/>
      <c r="WC122" s="70"/>
      <c r="WD122" s="70"/>
      <c r="WE122" s="70"/>
      <c r="WF122" s="70"/>
      <c r="WG122" s="70"/>
      <c r="WH122" s="70"/>
      <c r="WI122" s="70"/>
      <c r="WJ122" s="70"/>
      <c r="WK122" s="70"/>
      <c r="WL122" s="70"/>
      <c r="WM122" s="70"/>
      <c r="WN122" s="70"/>
      <c r="WO122" s="70"/>
      <c r="WP122" s="70"/>
      <c r="WQ122" s="70"/>
      <c r="WR122" s="70"/>
      <c r="WS122" s="70"/>
      <c r="WT122" s="70"/>
      <c r="WU122" s="70"/>
      <c r="WV122" s="70"/>
      <c r="WW122" s="70"/>
      <c r="WX122" s="70"/>
      <c r="WY122" s="70"/>
      <c r="WZ122" s="70"/>
      <c r="XA122" s="70"/>
      <c r="XB122" s="70"/>
      <c r="XC122" s="70"/>
      <c r="XD122" s="70"/>
      <c r="XE122" s="70"/>
      <c r="XF122" s="70"/>
      <c r="XG122" s="70"/>
      <c r="XH122" s="70"/>
      <c r="XI122" s="70"/>
      <c r="XJ122" s="70"/>
      <c r="XK122" s="70"/>
      <c r="XL122" s="70"/>
      <c r="XM122" s="70"/>
      <c r="XN122" s="70"/>
      <c r="XO122" s="70"/>
      <c r="XP122" s="70"/>
      <c r="XQ122" s="70"/>
      <c r="XR122" s="70"/>
      <c r="XS122" s="70"/>
      <c r="XT122" s="70"/>
      <c r="XU122" s="70"/>
      <c r="XV122" s="70"/>
      <c r="XW122" s="70"/>
      <c r="XX122" s="70"/>
      <c r="XY122" s="70"/>
      <c r="XZ122" s="70"/>
      <c r="YA122" s="70"/>
      <c r="YB122" s="70"/>
      <c r="YC122" s="70"/>
      <c r="YD122" s="70"/>
      <c r="YE122" s="70"/>
      <c r="YF122" s="70"/>
      <c r="YG122" s="70"/>
      <c r="YH122" s="70"/>
      <c r="YI122" s="70"/>
      <c r="YJ122" s="70"/>
      <c r="YK122" s="70"/>
      <c r="YL122" s="70"/>
      <c r="YM122" s="70"/>
      <c r="YN122" s="70"/>
      <c r="YO122" s="70"/>
      <c r="YP122" s="70"/>
      <c r="YQ122" s="70"/>
      <c r="YR122" s="70"/>
      <c r="YS122" s="70"/>
      <c r="YT122" s="70"/>
      <c r="YU122" s="70"/>
      <c r="YV122" s="70"/>
      <c r="YW122" s="70"/>
      <c r="YX122" s="70"/>
      <c r="YY122" s="70"/>
      <c r="YZ122" s="70"/>
      <c r="ZA122" s="70"/>
      <c r="ZB122" s="70"/>
      <c r="ZC122" s="70"/>
      <c r="ZD122" s="70"/>
      <c r="ZE122" s="70"/>
      <c r="ZF122" s="70"/>
      <c r="ZG122" s="70"/>
      <c r="ZH122" s="70"/>
      <c r="ZI122" s="70"/>
      <c r="ZJ122" s="70"/>
      <c r="ZK122" s="70"/>
      <c r="ZL122" s="70"/>
      <c r="ZM122" s="70"/>
      <c r="ZN122" s="70"/>
      <c r="ZO122" s="70"/>
      <c r="ZP122" s="70"/>
      <c r="ZQ122" s="70"/>
      <c r="ZR122" s="70"/>
      <c r="ZS122" s="70"/>
      <c r="ZT122" s="70"/>
      <c r="ZU122" s="70"/>
      <c r="ZV122" s="70"/>
      <c r="ZW122" s="70"/>
      <c r="ZX122" s="70"/>
      <c r="ZY122" s="70"/>
      <c r="ZZ122" s="70"/>
      <c r="AAA122" s="70"/>
      <c r="AAB122" s="70"/>
      <c r="AAC122" s="70"/>
      <c r="AAD122" s="70"/>
      <c r="AAE122" s="70"/>
      <c r="AAF122" s="70"/>
      <c r="AAG122" s="70"/>
      <c r="AAH122" s="70"/>
      <c r="AAI122" s="70"/>
      <c r="AAJ122" s="70"/>
      <c r="AAK122" s="70"/>
      <c r="AAL122" s="70"/>
      <c r="AAM122" s="70"/>
      <c r="AAN122" s="70"/>
      <c r="AAO122" s="70"/>
      <c r="AAP122" s="70"/>
      <c r="AAQ122" s="70"/>
      <c r="AAR122" s="70"/>
      <c r="AAS122" s="70"/>
      <c r="AAT122" s="70"/>
      <c r="AAU122" s="70"/>
      <c r="AAV122" s="70"/>
      <c r="AAW122" s="70"/>
      <c r="AAX122" s="70"/>
      <c r="AAY122" s="70"/>
      <c r="AAZ122" s="70"/>
      <c r="ABA122" s="70"/>
      <c r="ABB122" s="70"/>
      <c r="ABC122" s="70"/>
      <c r="ABD122" s="70"/>
      <c r="ABE122" s="70"/>
      <c r="ABF122" s="70"/>
      <c r="ABG122" s="70"/>
      <c r="ABH122" s="70"/>
      <c r="ABI122" s="70"/>
      <c r="ABJ122" s="70"/>
      <c r="ABK122" s="70"/>
      <c r="ABL122" s="70"/>
      <c r="ABM122" s="70"/>
      <c r="ABN122" s="70"/>
      <c r="ABO122" s="70"/>
      <c r="ABP122" s="70"/>
      <c r="ABQ122" s="70"/>
      <c r="ABR122" s="70"/>
      <c r="ABS122" s="70"/>
      <c r="ABT122" s="70"/>
      <c r="ABU122" s="70"/>
      <c r="ABV122" s="70"/>
      <c r="ABW122" s="70"/>
      <c r="ABX122" s="70"/>
      <c r="ABY122" s="70"/>
      <c r="ABZ122" s="70"/>
      <c r="ACA122" s="70"/>
      <c r="ACB122" s="70"/>
      <c r="ACC122" s="70"/>
      <c r="ACD122" s="70"/>
      <c r="ACE122" s="70"/>
      <c r="ACF122" s="70"/>
      <c r="ACG122" s="70"/>
      <c r="ACH122" s="70"/>
      <c r="ACI122" s="70"/>
      <c r="ACJ122" s="70"/>
      <c r="ACK122" s="70"/>
      <c r="ACL122" s="70"/>
      <c r="ACM122" s="70"/>
      <c r="ACN122" s="70"/>
      <c r="ACO122" s="70"/>
      <c r="ACP122" s="70"/>
      <c r="ACQ122" s="70"/>
      <c r="ACR122" s="70"/>
      <c r="ACS122" s="70"/>
      <c r="ACT122" s="70"/>
      <c r="ACU122" s="70"/>
      <c r="ACV122" s="70"/>
      <c r="ACW122" s="70"/>
      <c r="ACX122" s="70"/>
      <c r="ACY122" s="70"/>
      <c r="ACZ122" s="70"/>
      <c r="ADA122" s="70"/>
      <c r="ADB122" s="70"/>
      <c r="ADC122" s="70"/>
      <c r="ADD122" s="70"/>
      <c r="ADE122" s="70"/>
      <c r="ADF122" s="70"/>
      <c r="ADG122" s="70"/>
      <c r="ADH122" s="70"/>
      <c r="ADI122" s="70"/>
      <c r="ADJ122" s="70"/>
      <c r="ADK122" s="70"/>
      <c r="ADL122" s="70"/>
      <c r="ADM122" s="70"/>
      <c r="ADN122" s="70"/>
      <c r="ADO122" s="70"/>
      <c r="ADP122" s="70"/>
      <c r="ADQ122" s="70"/>
      <c r="ADR122" s="70"/>
      <c r="ADS122" s="70"/>
      <c r="ADT122" s="70"/>
      <c r="ADU122" s="70"/>
      <c r="ADV122" s="70"/>
      <c r="ADW122" s="70"/>
      <c r="ADX122" s="70"/>
      <c r="ADY122" s="70"/>
      <c r="ADZ122" s="70"/>
      <c r="AEA122" s="70"/>
      <c r="AEB122" s="70"/>
      <c r="AEC122" s="70"/>
      <c r="AED122" s="70"/>
      <c r="AEE122" s="70"/>
      <c r="AEF122" s="70"/>
      <c r="AEG122" s="70"/>
      <c r="AEH122" s="70"/>
      <c r="AEI122" s="70"/>
      <c r="AEJ122" s="70"/>
      <c r="AEK122" s="70"/>
      <c r="AEL122" s="70"/>
      <c r="AEM122" s="70"/>
      <c r="AEN122" s="70"/>
      <c r="AEO122" s="70"/>
      <c r="AEP122" s="70"/>
      <c r="AEQ122" s="70"/>
      <c r="AER122" s="70"/>
      <c r="AES122" s="70"/>
      <c r="AET122" s="70"/>
      <c r="AEU122" s="70"/>
      <c r="AEV122" s="70"/>
      <c r="AEW122" s="70"/>
      <c r="AEX122" s="70"/>
      <c r="AEY122" s="70"/>
      <c r="AEZ122" s="70"/>
      <c r="AFA122" s="70"/>
      <c r="AFB122" s="70"/>
      <c r="AFC122" s="70"/>
      <c r="AFD122" s="70"/>
      <c r="AFE122" s="70"/>
      <c r="AFF122" s="70"/>
      <c r="AFG122" s="70"/>
      <c r="AFH122" s="70"/>
      <c r="AFI122" s="70"/>
      <c r="AFJ122" s="70"/>
      <c r="AFK122" s="70"/>
      <c r="AFL122" s="70"/>
      <c r="AFM122" s="70"/>
      <c r="AFN122" s="70"/>
      <c r="AFO122" s="70"/>
      <c r="AFP122" s="70"/>
      <c r="AFQ122" s="70"/>
      <c r="AFR122" s="70"/>
      <c r="AFS122" s="70"/>
      <c r="AFT122" s="70"/>
      <c r="AFU122" s="70"/>
      <c r="AFV122" s="70"/>
      <c r="AFW122" s="70"/>
      <c r="AFX122" s="70"/>
      <c r="AFY122" s="70"/>
      <c r="AFZ122" s="70"/>
      <c r="AGA122" s="70"/>
      <c r="AGB122" s="70"/>
      <c r="AGC122" s="70"/>
      <c r="AGD122" s="70"/>
      <c r="AGE122" s="70"/>
      <c r="AGF122" s="70"/>
      <c r="AGG122" s="70"/>
      <c r="AGH122" s="70"/>
      <c r="AGI122" s="70"/>
      <c r="AGJ122" s="70"/>
      <c r="AGK122" s="70"/>
      <c r="AGL122" s="70"/>
      <c r="AGM122" s="70"/>
      <c r="AGN122" s="70"/>
      <c r="AGO122" s="70"/>
      <c r="AGP122" s="70"/>
      <c r="AGQ122" s="70"/>
      <c r="AGR122" s="70"/>
      <c r="AGS122" s="70"/>
      <c r="AGT122" s="70"/>
      <c r="AGU122" s="70"/>
      <c r="AGV122" s="70"/>
      <c r="AGW122" s="70"/>
      <c r="AGX122" s="70"/>
      <c r="AGY122" s="70"/>
      <c r="AGZ122" s="70"/>
      <c r="AHA122" s="70"/>
      <c r="AHB122" s="70"/>
      <c r="AHC122" s="70"/>
      <c r="AHD122" s="70"/>
      <c r="AHE122" s="70"/>
      <c r="AHF122" s="70"/>
      <c r="AHG122" s="70"/>
      <c r="AHH122" s="70"/>
      <c r="AHI122" s="70"/>
      <c r="AHJ122" s="70"/>
      <c r="AHK122" s="70"/>
      <c r="AHL122" s="70"/>
      <c r="AHM122" s="70"/>
      <c r="AHN122" s="70"/>
      <c r="AHO122" s="70"/>
      <c r="AHP122" s="70"/>
      <c r="AHQ122" s="70"/>
      <c r="AHR122" s="70"/>
      <c r="AHS122" s="70"/>
      <c r="AHT122" s="70"/>
      <c r="AHU122" s="70"/>
      <c r="AHV122" s="70"/>
      <c r="AHW122" s="70"/>
      <c r="AHX122" s="70"/>
      <c r="AHY122" s="70"/>
      <c r="AHZ122" s="70"/>
      <c r="AIA122" s="70"/>
      <c r="AIB122" s="70"/>
      <c r="AIC122" s="70"/>
      <c r="AID122" s="70"/>
      <c r="AIE122" s="70"/>
      <c r="AIF122" s="70"/>
      <c r="AIG122" s="70"/>
      <c r="AIH122" s="70"/>
      <c r="AII122" s="70"/>
      <c r="AIJ122" s="70"/>
      <c r="AIK122" s="70"/>
      <c r="AIL122" s="70"/>
      <c r="AIM122" s="70"/>
      <c r="AIN122" s="70"/>
      <c r="AIO122" s="70"/>
      <c r="AIP122" s="70"/>
      <c r="AIQ122" s="70"/>
      <c r="AIR122" s="70"/>
      <c r="AIS122" s="70"/>
      <c r="AIT122" s="70"/>
      <c r="AIU122" s="70"/>
      <c r="AIV122" s="70"/>
      <c r="AIW122" s="70"/>
      <c r="AIX122" s="70"/>
      <c r="AIY122" s="70"/>
      <c r="AIZ122" s="70"/>
      <c r="AJA122" s="70"/>
      <c r="AJB122" s="70"/>
      <c r="AJC122" s="70"/>
      <c r="AJD122" s="70"/>
      <c r="AJE122" s="70"/>
      <c r="AJF122" s="70"/>
      <c r="AJG122" s="70"/>
      <c r="AJH122" s="70"/>
      <c r="AJI122" s="70"/>
      <c r="AJJ122" s="70"/>
      <c r="AJK122" s="70"/>
      <c r="AJL122" s="70"/>
      <c r="AJM122" s="70"/>
      <c r="AJN122" s="70"/>
      <c r="AJO122" s="70"/>
      <c r="AJP122" s="70"/>
      <c r="AJQ122" s="70"/>
      <c r="AJR122" s="70"/>
      <c r="AJS122" s="70"/>
      <c r="AJT122" s="70"/>
      <c r="AJU122" s="70"/>
      <c r="AJV122" s="70"/>
      <c r="AJW122" s="70"/>
      <c r="AJX122" s="70"/>
      <c r="AJY122" s="70"/>
      <c r="AJZ122" s="70"/>
      <c r="AKA122" s="70"/>
      <c r="AKB122" s="70"/>
      <c r="AKC122" s="70"/>
      <c r="AKD122" s="70"/>
      <c r="AKE122" s="70"/>
      <c r="AKF122" s="70"/>
      <c r="AKG122" s="70"/>
      <c r="AKH122" s="70"/>
      <c r="AKI122" s="70"/>
      <c r="AKJ122" s="70"/>
      <c r="AKK122" s="70"/>
      <c r="AKL122" s="70"/>
      <c r="AKM122" s="70"/>
      <c r="AKN122" s="70"/>
      <c r="AKO122" s="70"/>
      <c r="AKP122" s="70"/>
      <c r="AKQ122" s="70"/>
      <c r="AKR122" s="70"/>
      <c r="AKS122" s="70"/>
      <c r="AKT122" s="70"/>
      <c r="AKU122" s="70"/>
      <c r="AKV122" s="70"/>
      <c r="AKW122" s="70"/>
      <c r="AKX122" s="70"/>
      <c r="AKY122" s="70"/>
      <c r="AKZ122" s="70"/>
      <c r="ALA122" s="70"/>
      <c r="ALB122" s="70"/>
      <c r="ALC122" s="70"/>
      <c r="ALD122" s="70"/>
      <c r="ALE122" s="70"/>
      <c r="ALF122" s="70"/>
      <c r="ALG122" s="70"/>
      <c r="ALH122" s="70"/>
      <c r="ALI122" s="70"/>
      <c r="ALJ122" s="70"/>
      <c r="ALK122" s="70"/>
      <c r="ALL122" s="70"/>
      <c r="ALM122" s="70"/>
      <c r="ALN122" s="70"/>
      <c r="ALO122" s="70"/>
      <c r="ALP122" s="70"/>
      <c r="ALQ122" s="70"/>
      <c r="ALR122" s="70"/>
      <c r="ALS122" s="70"/>
      <c r="ALT122" s="70"/>
      <c r="ALU122" s="70"/>
      <c r="ALV122" s="70"/>
      <c r="ALW122" s="70"/>
      <c r="ALX122" s="70"/>
      <c r="ALY122" s="70"/>
      <c r="ALZ122" s="70"/>
      <c r="AMA122" s="70"/>
      <c r="AMB122" s="70"/>
      <c r="AMC122" s="70"/>
      <c r="AMD122" s="70"/>
      <c r="AME122" s="70"/>
      <c r="AMF122" s="70"/>
      <c r="AMG122" s="70"/>
      <c r="AMH122" s="70"/>
      <c r="AMI122" s="70"/>
      <c r="AMJ122" s="70"/>
      <c r="AMK122" s="70"/>
    </row>
    <row r="123" spans="1:1025" x14ac:dyDescent="0.2">
      <c r="A123" s="170"/>
      <c r="B123" s="70" t="s">
        <v>13488</v>
      </c>
      <c r="C123" s="71">
        <v>2.1856149984985699E-2</v>
      </c>
      <c r="D123" s="72">
        <v>10.851851851851899</v>
      </c>
      <c r="E123" s="72">
        <v>1.3793103448275901</v>
      </c>
      <c r="F123" s="70">
        <v>4</v>
      </c>
      <c r="G123" s="70">
        <v>5</v>
      </c>
      <c r="H123" s="73" t="s">
        <v>13489</v>
      </c>
      <c r="I123" s="71">
        <v>0.15095628684298101</v>
      </c>
      <c r="J123" s="70"/>
      <c r="K123" s="70"/>
      <c r="L123" s="71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70"/>
      <c r="DR123" s="70"/>
      <c r="DS123" s="70"/>
      <c r="DT123" s="70"/>
      <c r="DU123" s="70"/>
      <c r="DV123" s="70"/>
      <c r="DW123" s="70"/>
      <c r="DX123" s="70"/>
      <c r="DY123" s="70"/>
      <c r="DZ123" s="70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70"/>
      <c r="EP123" s="70"/>
      <c r="EQ123" s="70"/>
      <c r="ER123" s="70"/>
      <c r="ES123" s="70"/>
      <c r="ET123" s="70"/>
      <c r="EU123" s="70"/>
      <c r="EV123" s="70"/>
      <c r="EW123" s="70"/>
      <c r="EX123" s="70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  <c r="FT123" s="70"/>
      <c r="FU123" s="70"/>
      <c r="FV123" s="70"/>
      <c r="FW123" s="70"/>
      <c r="FX123" s="70"/>
      <c r="FY123" s="70"/>
      <c r="FZ123" s="70"/>
      <c r="GA123" s="70"/>
      <c r="GB123" s="70"/>
      <c r="GC123" s="70"/>
      <c r="GD123" s="70"/>
      <c r="GE123" s="70"/>
      <c r="GF123" s="70"/>
      <c r="GG123" s="70"/>
      <c r="GH123" s="70"/>
      <c r="GI123" s="70"/>
      <c r="GJ123" s="70"/>
      <c r="GK123" s="70"/>
      <c r="GL123" s="70"/>
      <c r="GM123" s="70"/>
      <c r="GN123" s="70"/>
      <c r="GO123" s="70"/>
      <c r="GP123" s="70"/>
      <c r="GQ123" s="70"/>
      <c r="GR123" s="70"/>
      <c r="GS123" s="70"/>
      <c r="GT123" s="70"/>
      <c r="GU123" s="70"/>
      <c r="GV123" s="70"/>
      <c r="GW123" s="70"/>
      <c r="GX123" s="70"/>
      <c r="GY123" s="70"/>
      <c r="GZ123" s="70"/>
      <c r="HA123" s="70"/>
      <c r="HB123" s="70"/>
      <c r="HC123" s="70"/>
      <c r="HD123" s="70"/>
      <c r="HE123" s="70"/>
      <c r="HF123" s="70"/>
      <c r="HG123" s="70"/>
      <c r="HH123" s="70"/>
      <c r="HI123" s="70"/>
      <c r="HJ123" s="70"/>
      <c r="HK123" s="70"/>
      <c r="HL123" s="70"/>
      <c r="HM123" s="70"/>
      <c r="HN123" s="70"/>
      <c r="HO123" s="70"/>
      <c r="HP123" s="70"/>
      <c r="HQ123" s="70"/>
      <c r="HR123" s="70"/>
      <c r="HS123" s="70"/>
      <c r="HT123" s="70"/>
      <c r="HU123" s="70"/>
      <c r="HV123" s="70"/>
      <c r="HW123" s="70"/>
      <c r="HX123" s="70"/>
      <c r="HY123" s="70"/>
      <c r="HZ123" s="70"/>
      <c r="IA123" s="70"/>
      <c r="IB123" s="70"/>
      <c r="IC123" s="70"/>
      <c r="ID123" s="70"/>
      <c r="IE123" s="70"/>
      <c r="IF123" s="70"/>
      <c r="IG123" s="70"/>
      <c r="IH123" s="70"/>
      <c r="II123" s="70"/>
      <c r="IJ123" s="70"/>
      <c r="IK123" s="70"/>
      <c r="IL123" s="70"/>
      <c r="IM123" s="70"/>
      <c r="IN123" s="70"/>
      <c r="IO123" s="70"/>
      <c r="IP123" s="70"/>
      <c r="IQ123" s="70"/>
      <c r="IR123" s="70"/>
      <c r="IS123" s="70"/>
      <c r="IT123" s="70"/>
      <c r="IU123" s="70"/>
      <c r="IV123" s="70"/>
      <c r="IW123" s="70"/>
      <c r="IX123" s="70"/>
      <c r="IY123" s="70"/>
      <c r="IZ123" s="70"/>
      <c r="JA123" s="70"/>
      <c r="JB123" s="70"/>
      <c r="JC123" s="70"/>
      <c r="JD123" s="70"/>
      <c r="JE123" s="70"/>
      <c r="JF123" s="70"/>
      <c r="JG123" s="70"/>
      <c r="JH123" s="70"/>
      <c r="JI123" s="70"/>
      <c r="JJ123" s="70"/>
      <c r="JK123" s="70"/>
      <c r="JL123" s="70"/>
      <c r="JM123" s="70"/>
      <c r="JN123" s="70"/>
      <c r="JO123" s="70"/>
      <c r="JP123" s="70"/>
      <c r="JQ123" s="70"/>
      <c r="JR123" s="70"/>
      <c r="JS123" s="70"/>
      <c r="JT123" s="70"/>
      <c r="JU123" s="70"/>
      <c r="JV123" s="70"/>
      <c r="JW123" s="70"/>
      <c r="JX123" s="70"/>
      <c r="JY123" s="70"/>
      <c r="JZ123" s="70"/>
      <c r="KA123" s="70"/>
      <c r="KB123" s="70"/>
      <c r="KC123" s="70"/>
      <c r="KD123" s="70"/>
      <c r="KE123" s="70"/>
      <c r="KF123" s="70"/>
      <c r="KG123" s="70"/>
      <c r="KH123" s="70"/>
      <c r="KI123" s="70"/>
      <c r="KJ123" s="70"/>
      <c r="KK123" s="70"/>
      <c r="KL123" s="70"/>
      <c r="KM123" s="70"/>
      <c r="KN123" s="70"/>
      <c r="KO123" s="70"/>
      <c r="KP123" s="70"/>
      <c r="KQ123" s="70"/>
      <c r="KR123" s="70"/>
      <c r="KS123" s="70"/>
      <c r="KT123" s="70"/>
      <c r="KU123" s="70"/>
      <c r="KV123" s="70"/>
      <c r="KW123" s="70"/>
      <c r="KX123" s="70"/>
      <c r="KY123" s="70"/>
      <c r="KZ123" s="70"/>
      <c r="LA123" s="70"/>
      <c r="LB123" s="70"/>
      <c r="LC123" s="70"/>
      <c r="LD123" s="70"/>
      <c r="LE123" s="70"/>
      <c r="LF123" s="70"/>
      <c r="LG123" s="70"/>
      <c r="LH123" s="70"/>
      <c r="LI123" s="70"/>
      <c r="LJ123" s="70"/>
      <c r="LK123" s="70"/>
      <c r="LL123" s="70"/>
      <c r="LM123" s="70"/>
      <c r="LN123" s="70"/>
      <c r="LO123" s="70"/>
      <c r="LP123" s="70"/>
      <c r="LQ123" s="70"/>
      <c r="LR123" s="70"/>
      <c r="LS123" s="70"/>
      <c r="LT123" s="70"/>
      <c r="LU123" s="70"/>
      <c r="LV123" s="70"/>
      <c r="LW123" s="70"/>
      <c r="LX123" s="70"/>
      <c r="LY123" s="70"/>
      <c r="LZ123" s="70"/>
      <c r="MA123" s="70"/>
      <c r="MB123" s="70"/>
      <c r="MC123" s="70"/>
      <c r="MD123" s="70"/>
      <c r="ME123" s="70"/>
      <c r="MF123" s="70"/>
      <c r="MG123" s="70"/>
      <c r="MH123" s="70"/>
      <c r="MI123" s="70"/>
      <c r="MJ123" s="70"/>
      <c r="MK123" s="70"/>
      <c r="ML123" s="70"/>
      <c r="MM123" s="70"/>
      <c r="MN123" s="70"/>
      <c r="MO123" s="70"/>
      <c r="MP123" s="70"/>
      <c r="MQ123" s="70"/>
      <c r="MR123" s="70"/>
      <c r="MS123" s="70"/>
      <c r="MT123" s="70"/>
      <c r="MU123" s="70"/>
      <c r="MV123" s="70"/>
      <c r="MW123" s="70"/>
      <c r="MX123" s="70"/>
      <c r="MY123" s="70"/>
      <c r="MZ123" s="70"/>
      <c r="NA123" s="70"/>
      <c r="NB123" s="70"/>
      <c r="NC123" s="70"/>
      <c r="ND123" s="70"/>
      <c r="NE123" s="70"/>
      <c r="NF123" s="70"/>
      <c r="NG123" s="70"/>
      <c r="NH123" s="70"/>
      <c r="NI123" s="70"/>
      <c r="NJ123" s="70"/>
      <c r="NK123" s="70"/>
      <c r="NL123" s="70"/>
      <c r="NM123" s="70"/>
      <c r="NN123" s="70"/>
      <c r="NO123" s="70"/>
      <c r="NP123" s="70"/>
      <c r="NQ123" s="70"/>
      <c r="NR123" s="70"/>
      <c r="NS123" s="70"/>
      <c r="NT123" s="70"/>
      <c r="NU123" s="70"/>
      <c r="NV123" s="70"/>
      <c r="NW123" s="70"/>
      <c r="NX123" s="70"/>
      <c r="NY123" s="70"/>
      <c r="NZ123" s="70"/>
      <c r="OA123" s="70"/>
      <c r="OB123" s="70"/>
      <c r="OC123" s="70"/>
      <c r="OD123" s="70"/>
      <c r="OE123" s="70"/>
      <c r="OF123" s="70"/>
      <c r="OG123" s="70"/>
      <c r="OH123" s="70"/>
      <c r="OI123" s="70"/>
      <c r="OJ123" s="70"/>
      <c r="OK123" s="70"/>
      <c r="OL123" s="70"/>
      <c r="OM123" s="70"/>
      <c r="ON123" s="70"/>
      <c r="OO123" s="70"/>
      <c r="OP123" s="70"/>
      <c r="OQ123" s="70"/>
      <c r="OR123" s="70"/>
      <c r="OS123" s="70"/>
      <c r="OT123" s="70"/>
      <c r="OU123" s="70"/>
      <c r="OV123" s="70"/>
      <c r="OW123" s="70"/>
      <c r="OX123" s="70"/>
      <c r="OY123" s="70"/>
      <c r="OZ123" s="70"/>
      <c r="PA123" s="70"/>
      <c r="PB123" s="70"/>
      <c r="PC123" s="70"/>
      <c r="PD123" s="70"/>
      <c r="PE123" s="70"/>
      <c r="PF123" s="70"/>
      <c r="PG123" s="70"/>
      <c r="PH123" s="70"/>
      <c r="PI123" s="70"/>
      <c r="PJ123" s="70"/>
      <c r="PK123" s="70"/>
      <c r="PL123" s="70"/>
      <c r="PM123" s="70"/>
      <c r="PN123" s="70"/>
      <c r="PO123" s="70"/>
      <c r="PP123" s="70"/>
      <c r="PQ123" s="70"/>
      <c r="PR123" s="70"/>
      <c r="PS123" s="70"/>
      <c r="PT123" s="70"/>
      <c r="PU123" s="70"/>
      <c r="PV123" s="70"/>
      <c r="PW123" s="70"/>
      <c r="PX123" s="70"/>
      <c r="PY123" s="70"/>
      <c r="PZ123" s="70"/>
      <c r="QA123" s="70"/>
      <c r="QB123" s="70"/>
      <c r="QC123" s="70"/>
      <c r="QD123" s="70"/>
      <c r="QE123" s="70"/>
      <c r="QF123" s="70"/>
      <c r="QG123" s="70"/>
      <c r="QH123" s="70"/>
      <c r="QI123" s="70"/>
      <c r="QJ123" s="70"/>
      <c r="QK123" s="70"/>
      <c r="QL123" s="70"/>
      <c r="QM123" s="70"/>
      <c r="QN123" s="70"/>
      <c r="QO123" s="70"/>
      <c r="QP123" s="70"/>
      <c r="QQ123" s="70"/>
      <c r="QR123" s="70"/>
      <c r="QS123" s="70"/>
      <c r="QT123" s="70"/>
      <c r="QU123" s="70"/>
      <c r="QV123" s="70"/>
      <c r="QW123" s="70"/>
      <c r="QX123" s="70"/>
      <c r="QY123" s="70"/>
      <c r="QZ123" s="70"/>
      <c r="RA123" s="70"/>
      <c r="RB123" s="70"/>
      <c r="RC123" s="70"/>
      <c r="RD123" s="70"/>
      <c r="RE123" s="70"/>
      <c r="RF123" s="70"/>
      <c r="RG123" s="70"/>
      <c r="RH123" s="70"/>
      <c r="RI123" s="70"/>
      <c r="RJ123" s="70"/>
      <c r="RK123" s="70"/>
      <c r="RL123" s="70"/>
      <c r="RM123" s="70"/>
      <c r="RN123" s="70"/>
      <c r="RO123" s="70"/>
      <c r="RP123" s="70"/>
      <c r="RQ123" s="70"/>
      <c r="RR123" s="70"/>
      <c r="RS123" s="70"/>
      <c r="RT123" s="70"/>
      <c r="RU123" s="70"/>
      <c r="RV123" s="70"/>
      <c r="RW123" s="70"/>
      <c r="RX123" s="70"/>
      <c r="RY123" s="70"/>
      <c r="RZ123" s="70"/>
      <c r="SA123" s="70"/>
      <c r="SB123" s="70"/>
      <c r="SC123" s="70"/>
      <c r="SD123" s="70"/>
      <c r="SE123" s="70"/>
      <c r="SF123" s="70"/>
      <c r="SG123" s="70"/>
      <c r="SH123" s="70"/>
      <c r="SI123" s="70"/>
      <c r="SJ123" s="70"/>
      <c r="SK123" s="70"/>
      <c r="SL123" s="70"/>
      <c r="SM123" s="70"/>
      <c r="SN123" s="70"/>
      <c r="SO123" s="70"/>
      <c r="SP123" s="70"/>
      <c r="SQ123" s="70"/>
      <c r="SR123" s="70"/>
      <c r="SS123" s="70"/>
      <c r="ST123" s="70"/>
      <c r="SU123" s="70"/>
      <c r="SV123" s="70"/>
      <c r="SW123" s="70"/>
      <c r="SX123" s="70"/>
      <c r="SY123" s="70"/>
      <c r="SZ123" s="70"/>
      <c r="TA123" s="70"/>
      <c r="TB123" s="70"/>
      <c r="TC123" s="70"/>
      <c r="TD123" s="70"/>
      <c r="TE123" s="70"/>
      <c r="TF123" s="70"/>
      <c r="TG123" s="70"/>
      <c r="TH123" s="70"/>
      <c r="TI123" s="70"/>
      <c r="TJ123" s="70"/>
      <c r="TK123" s="70"/>
      <c r="TL123" s="70"/>
      <c r="TM123" s="70"/>
      <c r="TN123" s="70"/>
      <c r="TO123" s="70"/>
      <c r="TP123" s="70"/>
      <c r="TQ123" s="70"/>
      <c r="TR123" s="70"/>
      <c r="TS123" s="70"/>
      <c r="TT123" s="70"/>
      <c r="TU123" s="70"/>
      <c r="TV123" s="70"/>
      <c r="TW123" s="70"/>
      <c r="TX123" s="70"/>
      <c r="TY123" s="70"/>
      <c r="TZ123" s="70"/>
      <c r="UA123" s="70"/>
      <c r="UB123" s="70"/>
      <c r="UC123" s="70"/>
      <c r="UD123" s="70"/>
      <c r="UE123" s="70"/>
      <c r="UF123" s="70"/>
      <c r="UG123" s="70"/>
      <c r="UH123" s="70"/>
      <c r="UI123" s="70"/>
      <c r="UJ123" s="70"/>
      <c r="UK123" s="70"/>
      <c r="UL123" s="70"/>
      <c r="UM123" s="70"/>
      <c r="UN123" s="70"/>
      <c r="UO123" s="70"/>
      <c r="UP123" s="70"/>
      <c r="UQ123" s="70"/>
      <c r="UR123" s="70"/>
      <c r="US123" s="70"/>
      <c r="UT123" s="70"/>
      <c r="UU123" s="70"/>
      <c r="UV123" s="70"/>
      <c r="UW123" s="70"/>
      <c r="UX123" s="70"/>
      <c r="UY123" s="70"/>
      <c r="UZ123" s="70"/>
      <c r="VA123" s="70"/>
      <c r="VB123" s="70"/>
      <c r="VC123" s="70"/>
      <c r="VD123" s="70"/>
      <c r="VE123" s="70"/>
      <c r="VF123" s="70"/>
      <c r="VG123" s="70"/>
      <c r="VH123" s="70"/>
      <c r="VI123" s="70"/>
      <c r="VJ123" s="70"/>
      <c r="VK123" s="70"/>
      <c r="VL123" s="70"/>
      <c r="VM123" s="70"/>
      <c r="VN123" s="70"/>
      <c r="VO123" s="70"/>
      <c r="VP123" s="70"/>
      <c r="VQ123" s="70"/>
      <c r="VR123" s="70"/>
      <c r="VS123" s="70"/>
      <c r="VT123" s="70"/>
      <c r="VU123" s="70"/>
      <c r="VV123" s="70"/>
      <c r="VW123" s="70"/>
      <c r="VX123" s="70"/>
      <c r="VY123" s="70"/>
      <c r="VZ123" s="70"/>
      <c r="WA123" s="70"/>
      <c r="WB123" s="70"/>
      <c r="WC123" s="70"/>
      <c r="WD123" s="70"/>
      <c r="WE123" s="70"/>
      <c r="WF123" s="70"/>
      <c r="WG123" s="70"/>
      <c r="WH123" s="70"/>
      <c r="WI123" s="70"/>
      <c r="WJ123" s="70"/>
      <c r="WK123" s="70"/>
      <c r="WL123" s="70"/>
      <c r="WM123" s="70"/>
      <c r="WN123" s="70"/>
      <c r="WO123" s="70"/>
      <c r="WP123" s="70"/>
      <c r="WQ123" s="70"/>
      <c r="WR123" s="70"/>
      <c r="WS123" s="70"/>
      <c r="WT123" s="70"/>
      <c r="WU123" s="70"/>
      <c r="WV123" s="70"/>
      <c r="WW123" s="70"/>
      <c r="WX123" s="70"/>
      <c r="WY123" s="70"/>
      <c r="WZ123" s="70"/>
      <c r="XA123" s="70"/>
      <c r="XB123" s="70"/>
      <c r="XC123" s="70"/>
      <c r="XD123" s="70"/>
      <c r="XE123" s="70"/>
      <c r="XF123" s="70"/>
      <c r="XG123" s="70"/>
      <c r="XH123" s="70"/>
      <c r="XI123" s="70"/>
      <c r="XJ123" s="70"/>
      <c r="XK123" s="70"/>
      <c r="XL123" s="70"/>
      <c r="XM123" s="70"/>
      <c r="XN123" s="70"/>
      <c r="XO123" s="70"/>
      <c r="XP123" s="70"/>
      <c r="XQ123" s="70"/>
      <c r="XR123" s="70"/>
      <c r="XS123" s="70"/>
      <c r="XT123" s="70"/>
      <c r="XU123" s="70"/>
      <c r="XV123" s="70"/>
      <c r="XW123" s="70"/>
      <c r="XX123" s="70"/>
      <c r="XY123" s="70"/>
      <c r="XZ123" s="70"/>
      <c r="YA123" s="70"/>
      <c r="YB123" s="70"/>
      <c r="YC123" s="70"/>
      <c r="YD123" s="70"/>
      <c r="YE123" s="70"/>
      <c r="YF123" s="70"/>
      <c r="YG123" s="70"/>
      <c r="YH123" s="70"/>
      <c r="YI123" s="70"/>
      <c r="YJ123" s="70"/>
      <c r="YK123" s="70"/>
      <c r="YL123" s="70"/>
      <c r="YM123" s="70"/>
      <c r="YN123" s="70"/>
      <c r="YO123" s="70"/>
      <c r="YP123" s="70"/>
      <c r="YQ123" s="70"/>
      <c r="YR123" s="70"/>
      <c r="YS123" s="70"/>
      <c r="YT123" s="70"/>
      <c r="YU123" s="70"/>
      <c r="YV123" s="70"/>
      <c r="YW123" s="70"/>
      <c r="YX123" s="70"/>
      <c r="YY123" s="70"/>
      <c r="YZ123" s="70"/>
      <c r="ZA123" s="70"/>
      <c r="ZB123" s="70"/>
      <c r="ZC123" s="70"/>
      <c r="ZD123" s="70"/>
      <c r="ZE123" s="70"/>
      <c r="ZF123" s="70"/>
      <c r="ZG123" s="70"/>
      <c r="ZH123" s="70"/>
      <c r="ZI123" s="70"/>
      <c r="ZJ123" s="70"/>
      <c r="ZK123" s="70"/>
      <c r="ZL123" s="70"/>
      <c r="ZM123" s="70"/>
      <c r="ZN123" s="70"/>
      <c r="ZO123" s="70"/>
      <c r="ZP123" s="70"/>
      <c r="ZQ123" s="70"/>
      <c r="ZR123" s="70"/>
      <c r="ZS123" s="70"/>
      <c r="ZT123" s="70"/>
      <c r="ZU123" s="70"/>
      <c r="ZV123" s="70"/>
      <c r="ZW123" s="70"/>
      <c r="ZX123" s="70"/>
      <c r="ZY123" s="70"/>
      <c r="ZZ123" s="70"/>
      <c r="AAA123" s="70"/>
      <c r="AAB123" s="70"/>
      <c r="AAC123" s="70"/>
      <c r="AAD123" s="70"/>
      <c r="AAE123" s="70"/>
      <c r="AAF123" s="70"/>
      <c r="AAG123" s="70"/>
      <c r="AAH123" s="70"/>
      <c r="AAI123" s="70"/>
      <c r="AAJ123" s="70"/>
      <c r="AAK123" s="70"/>
      <c r="AAL123" s="70"/>
      <c r="AAM123" s="70"/>
      <c r="AAN123" s="70"/>
      <c r="AAO123" s="70"/>
      <c r="AAP123" s="70"/>
      <c r="AAQ123" s="70"/>
      <c r="AAR123" s="70"/>
      <c r="AAS123" s="70"/>
      <c r="AAT123" s="70"/>
      <c r="AAU123" s="70"/>
      <c r="AAV123" s="70"/>
      <c r="AAW123" s="70"/>
      <c r="AAX123" s="70"/>
      <c r="AAY123" s="70"/>
      <c r="AAZ123" s="70"/>
      <c r="ABA123" s="70"/>
      <c r="ABB123" s="70"/>
      <c r="ABC123" s="70"/>
      <c r="ABD123" s="70"/>
      <c r="ABE123" s="70"/>
      <c r="ABF123" s="70"/>
      <c r="ABG123" s="70"/>
      <c r="ABH123" s="70"/>
      <c r="ABI123" s="70"/>
      <c r="ABJ123" s="70"/>
      <c r="ABK123" s="70"/>
      <c r="ABL123" s="70"/>
      <c r="ABM123" s="70"/>
      <c r="ABN123" s="70"/>
      <c r="ABO123" s="70"/>
      <c r="ABP123" s="70"/>
      <c r="ABQ123" s="70"/>
      <c r="ABR123" s="70"/>
      <c r="ABS123" s="70"/>
      <c r="ABT123" s="70"/>
      <c r="ABU123" s="70"/>
      <c r="ABV123" s="70"/>
      <c r="ABW123" s="70"/>
      <c r="ABX123" s="70"/>
      <c r="ABY123" s="70"/>
      <c r="ABZ123" s="70"/>
      <c r="ACA123" s="70"/>
      <c r="ACB123" s="70"/>
      <c r="ACC123" s="70"/>
      <c r="ACD123" s="70"/>
      <c r="ACE123" s="70"/>
      <c r="ACF123" s="70"/>
      <c r="ACG123" s="70"/>
      <c r="ACH123" s="70"/>
      <c r="ACI123" s="70"/>
      <c r="ACJ123" s="70"/>
      <c r="ACK123" s="70"/>
      <c r="ACL123" s="70"/>
      <c r="ACM123" s="70"/>
      <c r="ACN123" s="70"/>
      <c r="ACO123" s="70"/>
      <c r="ACP123" s="70"/>
      <c r="ACQ123" s="70"/>
      <c r="ACR123" s="70"/>
      <c r="ACS123" s="70"/>
      <c r="ACT123" s="70"/>
      <c r="ACU123" s="70"/>
      <c r="ACV123" s="70"/>
      <c r="ACW123" s="70"/>
      <c r="ACX123" s="70"/>
      <c r="ACY123" s="70"/>
      <c r="ACZ123" s="70"/>
      <c r="ADA123" s="70"/>
      <c r="ADB123" s="70"/>
      <c r="ADC123" s="70"/>
      <c r="ADD123" s="70"/>
      <c r="ADE123" s="70"/>
      <c r="ADF123" s="70"/>
      <c r="ADG123" s="70"/>
      <c r="ADH123" s="70"/>
      <c r="ADI123" s="70"/>
      <c r="ADJ123" s="70"/>
      <c r="ADK123" s="70"/>
      <c r="ADL123" s="70"/>
      <c r="ADM123" s="70"/>
      <c r="ADN123" s="70"/>
      <c r="ADO123" s="70"/>
      <c r="ADP123" s="70"/>
      <c r="ADQ123" s="70"/>
      <c r="ADR123" s="70"/>
      <c r="ADS123" s="70"/>
      <c r="ADT123" s="70"/>
      <c r="ADU123" s="70"/>
      <c r="ADV123" s="70"/>
      <c r="ADW123" s="70"/>
      <c r="ADX123" s="70"/>
      <c r="ADY123" s="70"/>
      <c r="ADZ123" s="70"/>
      <c r="AEA123" s="70"/>
      <c r="AEB123" s="70"/>
      <c r="AEC123" s="70"/>
      <c r="AED123" s="70"/>
      <c r="AEE123" s="70"/>
      <c r="AEF123" s="70"/>
      <c r="AEG123" s="70"/>
      <c r="AEH123" s="70"/>
      <c r="AEI123" s="70"/>
      <c r="AEJ123" s="70"/>
      <c r="AEK123" s="70"/>
      <c r="AEL123" s="70"/>
      <c r="AEM123" s="70"/>
      <c r="AEN123" s="70"/>
      <c r="AEO123" s="70"/>
      <c r="AEP123" s="70"/>
      <c r="AEQ123" s="70"/>
      <c r="AER123" s="70"/>
      <c r="AES123" s="70"/>
      <c r="AET123" s="70"/>
      <c r="AEU123" s="70"/>
      <c r="AEV123" s="70"/>
      <c r="AEW123" s="70"/>
      <c r="AEX123" s="70"/>
      <c r="AEY123" s="70"/>
      <c r="AEZ123" s="70"/>
      <c r="AFA123" s="70"/>
      <c r="AFB123" s="70"/>
      <c r="AFC123" s="70"/>
      <c r="AFD123" s="70"/>
      <c r="AFE123" s="70"/>
      <c r="AFF123" s="70"/>
      <c r="AFG123" s="70"/>
      <c r="AFH123" s="70"/>
      <c r="AFI123" s="70"/>
      <c r="AFJ123" s="70"/>
      <c r="AFK123" s="70"/>
      <c r="AFL123" s="70"/>
      <c r="AFM123" s="70"/>
      <c r="AFN123" s="70"/>
      <c r="AFO123" s="70"/>
      <c r="AFP123" s="70"/>
      <c r="AFQ123" s="70"/>
      <c r="AFR123" s="70"/>
      <c r="AFS123" s="70"/>
      <c r="AFT123" s="70"/>
      <c r="AFU123" s="70"/>
      <c r="AFV123" s="70"/>
      <c r="AFW123" s="70"/>
      <c r="AFX123" s="70"/>
      <c r="AFY123" s="70"/>
      <c r="AFZ123" s="70"/>
      <c r="AGA123" s="70"/>
      <c r="AGB123" s="70"/>
      <c r="AGC123" s="70"/>
      <c r="AGD123" s="70"/>
      <c r="AGE123" s="70"/>
      <c r="AGF123" s="70"/>
      <c r="AGG123" s="70"/>
      <c r="AGH123" s="70"/>
      <c r="AGI123" s="70"/>
      <c r="AGJ123" s="70"/>
      <c r="AGK123" s="70"/>
      <c r="AGL123" s="70"/>
      <c r="AGM123" s="70"/>
      <c r="AGN123" s="70"/>
      <c r="AGO123" s="70"/>
      <c r="AGP123" s="70"/>
      <c r="AGQ123" s="70"/>
      <c r="AGR123" s="70"/>
      <c r="AGS123" s="70"/>
      <c r="AGT123" s="70"/>
      <c r="AGU123" s="70"/>
      <c r="AGV123" s="70"/>
      <c r="AGW123" s="70"/>
      <c r="AGX123" s="70"/>
      <c r="AGY123" s="70"/>
      <c r="AGZ123" s="70"/>
      <c r="AHA123" s="70"/>
      <c r="AHB123" s="70"/>
      <c r="AHC123" s="70"/>
      <c r="AHD123" s="70"/>
      <c r="AHE123" s="70"/>
      <c r="AHF123" s="70"/>
      <c r="AHG123" s="70"/>
      <c r="AHH123" s="70"/>
      <c r="AHI123" s="70"/>
      <c r="AHJ123" s="70"/>
      <c r="AHK123" s="70"/>
      <c r="AHL123" s="70"/>
      <c r="AHM123" s="70"/>
      <c r="AHN123" s="70"/>
      <c r="AHO123" s="70"/>
      <c r="AHP123" s="70"/>
      <c r="AHQ123" s="70"/>
      <c r="AHR123" s="70"/>
      <c r="AHS123" s="70"/>
      <c r="AHT123" s="70"/>
      <c r="AHU123" s="70"/>
      <c r="AHV123" s="70"/>
      <c r="AHW123" s="70"/>
      <c r="AHX123" s="70"/>
      <c r="AHY123" s="70"/>
      <c r="AHZ123" s="70"/>
      <c r="AIA123" s="70"/>
      <c r="AIB123" s="70"/>
      <c r="AIC123" s="70"/>
      <c r="AID123" s="70"/>
      <c r="AIE123" s="70"/>
      <c r="AIF123" s="70"/>
      <c r="AIG123" s="70"/>
      <c r="AIH123" s="70"/>
      <c r="AII123" s="70"/>
      <c r="AIJ123" s="70"/>
      <c r="AIK123" s="70"/>
      <c r="AIL123" s="70"/>
      <c r="AIM123" s="70"/>
      <c r="AIN123" s="70"/>
      <c r="AIO123" s="70"/>
      <c r="AIP123" s="70"/>
      <c r="AIQ123" s="70"/>
      <c r="AIR123" s="70"/>
      <c r="AIS123" s="70"/>
      <c r="AIT123" s="70"/>
      <c r="AIU123" s="70"/>
      <c r="AIV123" s="70"/>
      <c r="AIW123" s="70"/>
      <c r="AIX123" s="70"/>
      <c r="AIY123" s="70"/>
      <c r="AIZ123" s="70"/>
      <c r="AJA123" s="70"/>
      <c r="AJB123" s="70"/>
      <c r="AJC123" s="70"/>
      <c r="AJD123" s="70"/>
      <c r="AJE123" s="70"/>
      <c r="AJF123" s="70"/>
      <c r="AJG123" s="70"/>
      <c r="AJH123" s="70"/>
      <c r="AJI123" s="70"/>
      <c r="AJJ123" s="70"/>
      <c r="AJK123" s="70"/>
      <c r="AJL123" s="70"/>
      <c r="AJM123" s="70"/>
      <c r="AJN123" s="70"/>
      <c r="AJO123" s="70"/>
      <c r="AJP123" s="70"/>
      <c r="AJQ123" s="70"/>
      <c r="AJR123" s="70"/>
      <c r="AJS123" s="70"/>
      <c r="AJT123" s="70"/>
      <c r="AJU123" s="70"/>
      <c r="AJV123" s="70"/>
      <c r="AJW123" s="70"/>
      <c r="AJX123" s="70"/>
      <c r="AJY123" s="70"/>
      <c r="AJZ123" s="70"/>
      <c r="AKA123" s="70"/>
      <c r="AKB123" s="70"/>
      <c r="AKC123" s="70"/>
      <c r="AKD123" s="70"/>
      <c r="AKE123" s="70"/>
      <c r="AKF123" s="70"/>
      <c r="AKG123" s="70"/>
      <c r="AKH123" s="70"/>
      <c r="AKI123" s="70"/>
      <c r="AKJ123" s="70"/>
      <c r="AKK123" s="70"/>
      <c r="AKL123" s="70"/>
      <c r="AKM123" s="70"/>
      <c r="AKN123" s="70"/>
      <c r="AKO123" s="70"/>
      <c r="AKP123" s="70"/>
      <c r="AKQ123" s="70"/>
      <c r="AKR123" s="70"/>
      <c r="AKS123" s="70"/>
      <c r="AKT123" s="70"/>
      <c r="AKU123" s="70"/>
      <c r="AKV123" s="70"/>
      <c r="AKW123" s="70"/>
      <c r="AKX123" s="70"/>
      <c r="AKY123" s="70"/>
      <c r="AKZ123" s="70"/>
      <c r="ALA123" s="70"/>
      <c r="ALB123" s="70"/>
      <c r="ALC123" s="70"/>
      <c r="ALD123" s="70"/>
      <c r="ALE123" s="70"/>
      <c r="ALF123" s="70"/>
      <c r="ALG123" s="70"/>
      <c r="ALH123" s="70"/>
      <c r="ALI123" s="70"/>
      <c r="ALJ123" s="70"/>
      <c r="ALK123" s="70"/>
      <c r="ALL123" s="70"/>
      <c r="ALM123" s="70"/>
      <c r="ALN123" s="70"/>
      <c r="ALO123" s="70"/>
      <c r="ALP123" s="70"/>
      <c r="ALQ123" s="70"/>
      <c r="ALR123" s="70"/>
      <c r="ALS123" s="70"/>
      <c r="ALT123" s="70"/>
      <c r="ALU123" s="70"/>
      <c r="ALV123" s="70"/>
      <c r="ALW123" s="70"/>
      <c r="ALX123" s="70"/>
      <c r="ALY123" s="70"/>
      <c r="ALZ123" s="70"/>
      <c r="AMA123" s="70"/>
      <c r="AMB123" s="70"/>
      <c r="AMC123" s="70"/>
      <c r="AMD123" s="70"/>
      <c r="AME123" s="70"/>
      <c r="AMF123" s="70"/>
      <c r="AMG123" s="70"/>
      <c r="AMH123" s="70"/>
      <c r="AMI123" s="70"/>
      <c r="AMJ123" s="70"/>
      <c r="AMK123" s="70"/>
    </row>
    <row r="124" spans="1:1025" x14ac:dyDescent="0.2">
      <c r="A124" s="170"/>
      <c r="B124" s="70" t="s">
        <v>13490</v>
      </c>
      <c r="C124" s="71">
        <v>2.1856149984985699E-2</v>
      </c>
      <c r="D124" s="72">
        <v>10.851851851851899</v>
      </c>
      <c r="E124" s="72">
        <v>1.3793103448275901</v>
      </c>
      <c r="F124" s="70">
        <v>4</v>
      </c>
      <c r="G124" s="70">
        <v>5</v>
      </c>
      <c r="H124" s="73" t="s">
        <v>13491</v>
      </c>
      <c r="I124" s="71">
        <v>0.15095628684298101</v>
      </c>
      <c r="J124" s="70"/>
      <c r="K124" s="70"/>
      <c r="L124" s="71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70"/>
      <c r="DR124" s="70"/>
      <c r="DS124" s="70"/>
      <c r="DT124" s="70"/>
      <c r="DU124" s="70"/>
      <c r="DV124" s="70"/>
      <c r="DW124" s="70"/>
      <c r="DX124" s="70"/>
      <c r="DY124" s="70"/>
      <c r="DZ124" s="70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70"/>
      <c r="EP124" s="70"/>
      <c r="EQ124" s="70"/>
      <c r="ER124" s="70"/>
      <c r="ES124" s="70"/>
      <c r="ET124" s="70"/>
      <c r="EU124" s="70"/>
      <c r="EV124" s="70"/>
      <c r="EW124" s="70"/>
      <c r="EX124" s="70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  <c r="FT124" s="70"/>
      <c r="FU124" s="70"/>
      <c r="FV124" s="70"/>
      <c r="FW124" s="70"/>
      <c r="FX124" s="70"/>
      <c r="FY124" s="70"/>
      <c r="FZ124" s="70"/>
      <c r="GA124" s="70"/>
      <c r="GB124" s="70"/>
      <c r="GC124" s="70"/>
      <c r="GD124" s="70"/>
      <c r="GE124" s="70"/>
      <c r="GF124" s="70"/>
      <c r="GG124" s="70"/>
      <c r="GH124" s="70"/>
      <c r="GI124" s="70"/>
      <c r="GJ124" s="70"/>
      <c r="GK124" s="70"/>
      <c r="GL124" s="70"/>
      <c r="GM124" s="70"/>
      <c r="GN124" s="70"/>
      <c r="GO124" s="70"/>
      <c r="GP124" s="70"/>
      <c r="GQ124" s="70"/>
      <c r="GR124" s="70"/>
      <c r="GS124" s="70"/>
      <c r="GT124" s="70"/>
      <c r="GU124" s="70"/>
      <c r="GV124" s="70"/>
      <c r="GW124" s="70"/>
      <c r="GX124" s="70"/>
      <c r="GY124" s="70"/>
      <c r="GZ124" s="70"/>
      <c r="HA124" s="70"/>
      <c r="HB124" s="70"/>
      <c r="HC124" s="70"/>
      <c r="HD124" s="70"/>
      <c r="HE124" s="70"/>
      <c r="HF124" s="70"/>
      <c r="HG124" s="70"/>
      <c r="HH124" s="70"/>
      <c r="HI124" s="70"/>
      <c r="HJ124" s="70"/>
      <c r="HK124" s="70"/>
      <c r="HL124" s="70"/>
      <c r="HM124" s="70"/>
      <c r="HN124" s="70"/>
      <c r="HO124" s="70"/>
      <c r="HP124" s="70"/>
      <c r="HQ124" s="70"/>
      <c r="HR124" s="70"/>
      <c r="HS124" s="70"/>
      <c r="HT124" s="70"/>
      <c r="HU124" s="70"/>
      <c r="HV124" s="70"/>
      <c r="HW124" s="70"/>
      <c r="HX124" s="70"/>
      <c r="HY124" s="70"/>
      <c r="HZ124" s="70"/>
      <c r="IA124" s="70"/>
      <c r="IB124" s="70"/>
      <c r="IC124" s="70"/>
      <c r="ID124" s="70"/>
      <c r="IE124" s="70"/>
      <c r="IF124" s="70"/>
      <c r="IG124" s="70"/>
      <c r="IH124" s="70"/>
      <c r="II124" s="70"/>
      <c r="IJ124" s="70"/>
      <c r="IK124" s="70"/>
      <c r="IL124" s="70"/>
      <c r="IM124" s="70"/>
      <c r="IN124" s="70"/>
      <c r="IO124" s="70"/>
      <c r="IP124" s="70"/>
      <c r="IQ124" s="70"/>
      <c r="IR124" s="70"/>
      <c r="IS124" s="70"/>
      <c r="IT124" s="70"/>
      <c r="IU124" s="70"/>
      <c r="IV124" s="70"/>
      <c r="IW124" s="70"/>
      <c r="IX124" s="70"/>
      <c r="IY124" s="70"/>
      <c r="IZ124" s="70"/>
      <c r="JA124" s="70"/>
      <c r="JB124" s="70"/>
      <c r="JC124" s="70"/>
      <c r="JD124" s="70"/>
      <c r="JE124" s="70"/>
      <c r="JF124" s="70"/>
      <c r="JG124" s="70"/>
      <c r="JH124" s="70"/>
      <c r="JI124" s="70"/>
      <c r="JJ124" s="70"/>
      <c r="JK124" s="70"/>
      <c r="JL124" s="70"/>
      <c r="JM124" s="70"/>
      <c r="JN124" s="70"/>
      <c r="JO124" s="70"/>
      <c r="JP124" s="70"/>
      <c r="JQ124" s="70"/>
      <c r="JR124" s="70"/>
      <c r="JS124" s="70"/>
      <c r="JT124" s="70"/>
      <c r="JU124" s="70"/>
      <c r="JV124" s="70"/>
      <c r="JW124" s="70"/>
      <c r="JX124" s="70"/>
      <c r="JY124" s="70"/>
      <c r="JZ124" s="70"/>
      <c r="KA124" s="70"/>
      <c r="KB124" s="70"/>
      <c r="KC124" s="70"/>
      <c r="KD124" s="70"/>
      <c r="KE124" s="70"/>
      <c r="KF124" s="70"/>
      <c r="KG124" s="70"/>
      <c r="KH124" s="70"/>
      <c r="KI124" s="70"/>
      <c r="KJ124" s="70"/>
      <c r="KK124" s="70"/>
      <c r="KL124" s="70"/>
      <c r="KM124" s="70"/>
      <c r="KN124" s="70"/>
      <c r="KO124" s="70"/>
      <c r="KP124" s="70"/>
      <c r="KQ124" s="70"/>
      <c r="KR124" s="70"/>
      <c r="KS124" s="70"/>
      <c r="KT124" s="70"/>
      <c r="KU124" s="70"/>
      <c r="KV124" s="70"/>
      <c r="KW124" s="70"/>
      <c r="KX124" s="70"/>
      <c r="KY124" s="70"/>
      <c r="KZ124" s="70"/>
      <c r="LA124" s="70"/>
      <c r="LB124" s="70"/>
      <c r="LC124" s="70"/>
      <c r="LD124" s="70"/>
      <c r="LE124" s="70"/>
      <c r="LF124" s="70"/>
      <c r="LG124" s="70"/>
      <c r="LH124" s="70"/>
      <c r="LI124" s="70"/>
      <c r="LJ124" s="70"/>
      <c r="LK124" s="70"/>
      <c r="LL124" s="70"/>
      <c r="LM124" s="70"/>
      <c r="LN124" s="70"/>
      <c r="LO124" s="70"/>
      <c r="LP124" s="70"/>
      <c r="LQ124" s="70"/>
      <c r="LR124" s="70"/>
      <c r="LS124" s="70"/>
      <c r="LT124" s="70"/>
      <c r="LU124" s="70"/>
      <c r="LV124" s="70"/>
      <c r="LW124" s="70"/>
      <c r="LX124" s="70"/>
      <c r="LY124" s="70"/>
      <c r="LZ124" s="70"/>
      <c r="MA124" s="70"/>
      <c r="MB124" s="70"/>
      <c r="MC124" s="70"/>
      <c r="MD124" s="70"/>
      <c r="ME124" s="70"/>
      <c r="MF124" s="70"/>
      <c r="MG124" s="70"/>
      <c r="MH124" s="70"/>
      <c r="MI124" s="70"/>
      <c r="MJ124" s="70"/>
      <c r="MK124" s="70"/>
      <c r="ML124" s="70"/>
      <c r="MM124" s="70"/>
      <c r="MN124" s="70"/>
      <c r="MO124" s="70"/>
      <c r="MP124" s="70"/>
      <c r="MQ124" s="70"/>
      <c r="MR124" s="70"/>
      <c r="MS124" s="70"/>
      <c r="MT124" s="70"/>
      <c r="MU124" s="70"/>
      <c r="MV124" s="70"/>
      <c r="MW124" s="70"/>
      <c r="MX124" s="70"/>
      <c r="MY124" s="70"/>
      <c r="MZ124" s="70"/>
      <c r="NA124" s="70"/>
      <c r="NB124" s="70"/>
      <c r="NC124" s="70"/>
      <c r="ND124" s="70"/>
      <c r="NE124" s="70"/>
      <c r="NF124" s="70"/>
      <c r="NG124" s="70"/>
      <c r="NH124" s="70"/>
      <c r="NI124" s="70"/>
      <c r="NJ124" s="70"/>
      <c r="NK124" s="70"/>
      <c r="NL124" s="70"/>
      <c r="NM124" s="70"/>
      <c r="NN124" s="70"/>
      <c r="NO124" s="70"/>
      <c r="NP124" s="70"/>
      <c r="NQ124" s="70"/>
      <c r="NR124" s="70"/>
      <c r="NS124" s="70"/>
      <c r="NT124" s="70"/>
      <c r="NU124" s="70"/>
      <c r="NV124" s="70"/>
      <c r="NW124" s="70"/>
      <c r="NX124" s="70"/>
      <c r="NY124" s="70"/>
      <c r="NZ124" s="70"/>
      <c r="OA124" s="70"/>
      <c r="OB124" s="70"/>
      <c r="OC124" s="70"/>
      <c r="OD124" s="70"/>
      <c r="OE124" s="70"/>
      <c r="OF124" s="70"/>
      <c r="OG124" s="70"/>
      <c r="OH124" s="70"/>
      <c r="OI124" s="70"/>
      <c r="OJ124" s="70"/>
      <c r="OK124" s="70"/>
      <c r="OL124" s="70"/>
      <c r="OM124" s="70"/>
      <c r="ON124" s="70"/>
      <c r="OO124" s="70"/>
      <c r="OP124" s="70"/>
      <c r="OQ124" s="70"/>
      <c r="OR124" s="70"/>
      <c r="OS124" s="70"/>
      <c r="OT124" s="70"/>
      <c r="OU124" s="70"/>
      <c r="OV124" s="70"/>
      <c r="OW124" s="70"/>
      <c r="OX124" s="70"/>
      <c r="OY124" s="70"/>
      <c r="OZ124" s="70"/>
      <c r="PA124" s="70"/>
      <c r="PB124" s="70"/>
      <c r="PC124" s="70"/>
      <c r="PD124" s="70"/>
      <c r="PE124" s="70"/>
      <c r="PF124" s="70"/>
      <c r="PG124" s="70"/>
      <c r="PH124" s="70"/>
      <c r="PI124" s="70"/>
      <c r="PJ124" s="70"/>
      <c r="PK124" s="70"/>
      <c r="PL124" s="70"/>
      <c r="PM124" s="70"/>
      <c r="PN124" s="70"/>
      <c r="PO124" s="70"/>
      <c r="PP124" s="70"/>
      <c r="PQ124" s="70"/>
      <c r="PR124" s="70"/>
      <c r="PS124" s="70"/>
      <c r="PT124" s="70"/>
      <c r="PU124" s="70"/>
      <c r="PV124" s="70"/>
      <c r="PW124" s="70"/>
      <c r="PX124" s="70"/>
      <c r="PY124" s="70"/>
      <c r="PZ124" s="70"/>
      <c r="QA124" s="70"/>
      <c r="QB124" s="70"/>
      <c r="QC124" s="70"/>
      <c r="QD124" s="70"/>
      <c r="QE124" s="70"/>
      <c r="QF124" s="70"/>
      <c r="QG124" s="70"/>
      <c r="QH124" s="70"/>
      <c r="QI124" s="70"/>
      <c r="QJ124" s="70"/>
      <c r="QK124" s="70"/>
      <c r="QL124" s="70"/>
      <c r="QM124" s="70"/>
      <c r="QN124" s="70"/>
      <c r="QO124" s="70"/>
      <c r="QP124" s="70"/>
      <c r="QQ124" s="70"/>
      <c r="QR124" s="70"/>
      <c r="QS124" s="70"/>
      <c r="QT124" s="70"/>
      <c r="QU124" s="70"/>
      <c r="QV124" s="70"/>
      <c r="QW124" s="70"/>
      <c r="QX124" s="70"/>
      <c r="QY124" s="70"/>
      <c r="QZ124" s="70"/>
      <c r="RA124" s="70"/>
      <c r="RB124" s="70"/>
      <c r="RC124" s="70"/>
      <c r="RD124" s="70"/>
      <c r="RE124" s="70"/>
      <c r="RF124" s="70"/>
      <c r="RG124" s="70"/>
      <c r="RH124" s="70"/>
      <c r="RI124" s="70"/>
      <c r="RJ124" s="70"/>
      <c r="RK124" s="70"/>
      <c r="RL124" s="70"/>
      <c r="RM124" s="70"/>
      <c r="RN124" s="70"/>
      <c r="RO124" s="70"/>
      <c r="RP124" s="70"/>
      <c r="RQ124" s="70"/>
      <c r="RR124" s="70"/>
      <c r="RS124" s="70"/>
      <c r="RT124" s="70"/>
      <c r="RU124" s="70"/>
      <c r="RV124" s="70"/>
      <c r="RW124" s="70"/>
      <c r="RX124" s="70"/>
      <c r="RY124" s="70"/>
      <c r="RZ124" s="70"/>
      <c r="SA124" s="70"/>
      <c r="SB124" s="70"/>
      <c r="SC124" s="70"/>
      <c r="SD124" s="70"/>
      <c r="SE124" s="70"/>
      <c r="SF124" s="70"/>
      <c r="SG124" s="70"/>
      <c r="SH124" s="70"/>
      <c r="SI124" s="70"/>
      <c r="SJ124" s="70"/>
      <c r="SK124" s="70"/>
      <c r="SL124" s="70"/>
      <c r="SM124" s="70"/>
      <c r="SN124" s="70"/>
      <c r="SO124" s="70"/>
      <c r="SP124" s="70"/>
      <c r="SQ124" s="70"/>
      <c r="SR124" s="70"/>
      <c r="SS124" s="70"/>
      <c r="ST124" s="70"/>
      <c r="SU124" s="70"/>
      <c r="SV124" s="70"/>
      <c r="SW124" s="70"/>
      <c r="SX124" s="70"/>
      <c r="SY124" s="70"/>
      <c r="SZ124" s="70"/>
      <c r="TA124" s="70"/>
      <c r="TB124" s="70"/>
      <c r="TC124" s="70"/>
      <c r="TD124" s="70"/>
      <c r="TE124" s="70"/>
      <c r="TF124" s="70"/>
      <c r="TG124" s="70"/>
      <c r="TH124" s="70"/>
      <c r="TI124" s="70"/>
      <c r="TJ124" s="70"/>
      <c r="TK124" s="70"/>
      <c r="TL124" s="70"/>
      <c r="TM124" s="70"/>
      <c r="TN124" s="70"/>
      <c r="TO124" s="70"/>
      <c r="TP124" s="70"/>
      <c r="TQ124" s="70"/>
      <c r="TR124" s="70"/>
      <c r="TS124" s="70"/>
      <c r="TT124" s="70"/>
      <c r="TU124" s="70"/>
      <c r="TV124" s="70"/>
      <c r="TW124" s="70"/>
      <c r="TX124" s="70"/>
      <c r="TY124" s="70"/>
      <c r="TZ124" s="70"/>
      <c r="UA124" s="70"/>
      <c r="UB124" s="70"/>
      <c r="UC124" s="70"/>
      <c r="UD124" s="70"/>
      <c r="UE124" s="70"/>
      <c r="UF124" s="70"/>
      <c r="UG124" s="70"/>
      <c r="UH124" s="70"/>
      <c r="UI124" s="70"/>
      <c r="UJ124" s="70"/>
      <c r="UK124" s="70"/>
      <c r="UL124" s="70"/>
      <c r="UM124" s="70"/>
      <c r="UN124" s="70"/>
      <c r="UO124" s="70"/>
      <c r="UP124" s="70"/>
      <c r="UQ124" s="70"/>
      <c r="UR124" s="70"/>
      <c r="US124" s="70"/>
      <c r="UT124" s="70"/>
      <c r="UU124" s="70"/>
      <c r="UV124" s="70"/>
      <c r="UW124" s="70"/>
      <c r="UX124" s="70"/>
      <c r="UY124" s="70"/>
      <c r="UZ124" s="70"/>
      <c r="VA124" s="70"/>
      <c r="VB124" s="70"/>
      <c r="VC124" s="70"/>
      <c r="VD124" s="70"/>
      <c r="VE124" s="70"/>
      <c r="VF124" s="70"/>
      <c r="VG124" s="70"/>
      <c r="VH124" s="70"/>
      <c r="VI124" s="70"/>
      <c r="VJ124" s="70"/>
      <c r="VK124" s="70"/>
      <c r="VL124" s="70"/>
      <c r="VM124" s="70"/>
      <c r="VN124" s="70"/>
      <c r="VO124" s="70"/>
      <c r="VP124" s="70"/>
      <c r="VQ124" s="70"/>
      <c r="VR124" s="70"/>
      <c r="VS124" s="70"/>
      <c r="VT124" s="70"/>
      <c r="VU124" s="70"/>
      <c r="VV124" s="70"/>
      <c r="VW124" s="70"/>
      <c r="VX124" s="70"/>
      <c r="VY124" s="70"/>
      <c r="VZ124" s="70"/>
      <c r="WA124" s="70"/>
      <c r="WB124" s="70"/>
      <c r="WC124" s="70"/>
      <c r="WD124" s="70"/>
      <c r="WE124" s="70"/>
      <c r="WF124" s="70"/>
      <c r="WG124" s="70"/>
      <c r="WH124" s="70"/>
      <c r="WI124" s="70"/>
      <c r="WJ124" s="70"/>
      <c r="WK124" s="70"/>
      <c r="WL124" s="70"/>
      <c r="WM124" s="70"/>
      <c r="WN124" s="70"/>
      <c r="WO124" s="70"/>
      <c r="WP124" s="70"/>
      <c r="WQ124" s="70"/>
      <c r="WR124" s="70"/>
      <c r="WS124" s="70"/>
      <c r="WT124" s="70"/>
      <c r="WU124" s="70"/>
      <c r="WV124" s="70"/>
      <c r="WW124" s="70"/>
      <c r="WX124" s="70"/>
      <c r="WY124" s="70"/>
      <c r="WZ124" s="70"/>
      <c r="XA124" s="70"/>
      <c r="XB124" s="70"/>
      <c r="XC124" s="70"/>
      <c r="XD124" s="70"/>
      <c r="XE124" s="70"/>
      <c r="XF124" s="70"/>
      <c r="XG124" s="70"/>
      <c r="XH124" s="70"/>
      <c r="XI124" s="70"/>
      <c r="XJ124" s="70"/>
      <c r="XK124" s="70"/>
      <c r="XL124" s="70"/>
      <c r="XM124" s="70"/>
      <c r="XN124" s="70"/>
      <c r="XO124" s="70"/>
      <c r="XP124" s="70"/>
      <c r="XQ124" s="70"/>
      <c r="XR124" s="70"/>
      <c r="XS124" s="70"/>
      <c r="XT124" s="70"/>
      <c r="XU124" s="70"/>
      <c r="XV124" s="70"/>
      <c r="XW124" s="70"/>
      <c r="XX124" s="70"/>
      <c r="XY124" s="70"/>
      <c r="XZ124" s="70"/>
      <c r="YA124" s="70"/>
      <c r="YB124" s="70"/>
      <c r="YC124" s="70"/>
      <c r="YD124" s="70"/>
      <c r="YE124" s="70"/>
      <c r="YF124" s="70"/>
      <c r="YG124" s="70"/>
      <c r="YH124" s="70"/>
      <c r="YI124" s="70"/>
      <c r="YJ124" s="70"/>
      <c r="YK124" s="70"/>
      <c r="YL124" s="70"/>
      <c r="YM124" s="70"/>
      <c r="YN124" s="70"/>
      <c r="YO124" s="70"/>
      <c r="YP124" s="70"/>
      <c r="YQ124" s="70"/>
      <c r="YR124" s="70"/>
      <c r="YS124" s="70"/>
      <c r="YT124" s="70"/>
      <c r="YU124" s="70"/>
      <c r="YV124" s="70"/>
      <c r="YW124" s="70"/>
      <c r="YX124" s="70"/>
      <c r="YY124" s="70"/>
      <c r="YZ124" s="70"/>
      <c r="ZA124" s="70"/>
      <c r="ZB124" s="70"/>
      <c r="ZC124" s="70"/>
      <c r="ZD124" s="70"/>
      <c r="ZE124" s="70"/>
      <c r="ZF124" s="70"/>
      <c r="ZG124" s="70"/>
      <c r="ZH124" s="70"/>
      <c r="ZI124" s="70"/>
      <c r="ZJ124" s="70"/>
      <c r="ZK124" s="70"/>
      <c r="ZL124" s="70"/>
      <c r="ZM124" s="70"/>
      <c r="ZN124" s="70"/>
      <c r="ZO124" s="70"/>
      <c r="ZP124" s="70"/>
      <c r="ZQ124" s="70"/>
      <c r="ZR124" s="70"/>
      <c r="ZS124" s="70"/>
      <c r="ZT124" s="70"/>
      <c r="ZU124" s="70"/>
      <c r="ZV124" s="70"/>
      <c r="ZW124" s="70"/>
      <c r="ZX124" s="70"/>
      <c r="ZY124" s="70"/>
      <c r="ZZ124" s="70"/>
      <c r="AAA124" s="70"/>
      <c r="AAB124" s="70"/>
      <c r="AAC124" s="70"/>
      <c r="AAD124" s="70"/>
      <c r="AAE124" s="70"/>
      <c r="AAF124" s="70"/>
      <c r="AAG124" s="70"/>
      <c r="AAH124" s="70"/>
      <c r="AAI124" s="70"/>
      <c r="AAJ124" s="70"/>
      <c r="AAK124" s="70"/>
      <c r="AAL124" s="70"/>
      <c r="AAM124" s="70"/>
      <c r="AAN124" s="70"/>
      <c r="AAO124" s="70"/>
      <c r="AAP124" s="70"/>
      <c r="AAQ124" s="70"/>
      <c r="AAR124" s="70"/>
      <c r="AAS124" s="70"/>
      <c r="AAT124" s="70"/>
      <c r="AAU124" s="70"/>
      <c r="AAV124" s="70"/>
      <c r="AAW124" s="70"/>
      <c r="AAX124" s="70"/>
      <c r="AAY124" s="70"/>
      <c r="AAZ124" s="70"/>
      <c r="ABA124" s="70"/>
      <c r="ABB124" s="70"/>
      <c r="ABC124" s="70"/>
      <c r="ABD124" s="70"/>
      <c r="ABE124" s="70"/>
      <c r="ABF124" s="70"/>
      <c r="ABG124" s="70"/>
      <c r="ABH124" s="70"/>
      <c r="ABI124" s="70"/>
      <c r="ABJ124" s="70"/>
      <c r="ABK124" s="70"/>
      <c r="ABL124" s="70"/>
      <c r="ABM124" s="70"/>
      <c r="ABN124" s="70"/>
      <c r="ABO124" s="70"/>
      <c r="ABP124" s="70"/>
      <c r="ABQ124" s="70"/>
      <c r="ABR124" s="70"/>
      <c r="ABS124" s="70"/>
      <c r="ABT124" s="70"/>
      <c r="ABU124" s="70"/>
      <c r="ABV124" s="70"/>
      <c r="ABW124" s="70"/>
      <c r="ABX124" s="70"/>
      <c r="ABY124" s="70"/>
      <c r="ABZ124" s="70"/>
      <c r="ACA124" s="70"/>
      <c r="ACB124" s="70"/>
      <c r="ACC124" s="70"/>
      <c r="ACD124" s="70"/>
      <c r="ACE124" s="70"/>
      <c r="ACF124" s="70"/>
      <c r="ACG124" s="70"/>
      <c r="ACH124" s="70"/>
      <c r="ACI124" s="70"/>
      <c r="ACJ124" s="70"/>
      <c r="ACK124" s="70"/>
      <c r="ACL124" s="70"/>
      <c r="ACM124" s="70"/>
      <c r="ACN124" s="70"/>
      <c r="ACO124" s="70"/>
      <c r="ACP124" s="70"/>
      <c r="ACQ124" s="70"/>
      <c r="ACR124" s="70"/>
      <c r="ACS124" s="70"/>
      <c r="ACT124" s="70"/>
      <c r="ACU124" s="70"/>
      <c r="ACV124" s="70"/>
      <c r="ACW124" s="70"/>
      <c r="ACX124" s="70"/>
      <c r="ACY124" s="70"/>
      <c r="ACZ124" s="70"/>
      <c r="ADA124" s="70"/>
      <c r="ADB124" s="70"/>
      <c r="ADC124" s="70"/>
      <c r="ADD124" s="70"/>
      <c r="ADE124" s="70"/>
      <c r="ADF124" s="70"/>
      <c r="ADG124" s="70"/>
      <c r="ADH124" s="70"/>
      <c r="ADI124" s="70"/>
      <c r="ADJ124" s="70"/>
      <c r="ADK124" s="70"/>
      <c r="ADL124" s="70"/>
      <c r="ADM124" s="70"/>
      <c r="ADN124" s="70"/>
      <c r="ADO124" s="70"/>
      <c r="ADP124" s="70"/>
      <c r="ADQ124" s="70"/>
      <c r="ADR124" s="70"/>
      <c r="ADS124" s="70"/>
      <c r="ADT124" s="70"/>
      <c r="ADU124" s="70"/>
      <c r="ADV124" s="70"/>
      <c r="ADW124" s="70"/>
      <c r="ADX124" s="70"/>
      <c r="ADY124" s="70"/>
      <c r="ADZ124" s="70"/>
      <c r="AEA124" s="70"/>
      <c r="AEB124" s="70"/>
      <c r="AEC124" s="70"/>
      <c r="AED124" s="70"/>
      <c r="AEE124" s="70"/>
      <c r="AEF124" s="70"/>
      <c r="AEG124" s="70"/>
      <c r="AEH124" s="70"/>
      <c r="AEI124" s="70"/>
      <c r="AEJ124" s="70"/>
      <c r="AEK124" s="70"/>
      <c r="AEL124" s="70"/>
      <c r="AEM124" s="70"/>
      <c r="AEN124" s="70"/>
      <c r="AEO124" s="70"/>
      <c r="AEP124" s="70"/>
      <c r="AEQ124" s="70"/>
      <c r="AER124" s="70"/>
      <c r="AES124" s="70"/>
      <c r="AET124" s="70"/>
      <c r="AEU124" s="70"/>
      <c r="AEV124" s="70"/>
      <c r="AEW124" s="70"/>
      <c r="AEX124" s="70"/>
      <c r="AEY124" s="70"/>
      <c r="AEZ124" s="70"/>
      <c r="AFA124" s="70"/>
      <c r="AFB124" s="70"/>
      <c r="AFC124" s="70"/>
      <c r="AFD124" s="70"/>
      <c r="AFE124" s="70"/>
      <c r="AFF124" s="70"/>
      <c r="AFG124" s="70"/>
      <c r="AFH124" s="70"/>
      <c r="AFI124" s="70"/>
      <c r="AFJ124" s="70"/>
      <c r="AFK124" s="70"/>
      <c r="AFL124" s="70"/>
      <c r="AFM124" s="70"/>
      <c r="AFN124" s="70"/>
      <c r="AFO124" s="70"/>
      <c r="AFP124" s="70"/>
      <c r="AFQ124" s="70"/>
      <c r="AFR124" s="70"/>
      <c r="AFS124" s="70"/>
      <c r="AFT124" s="70"/>
      <c r="AFU124" s="70"/>
      <c r="AFV124" s="70"/>
      <c r="AFW124" s="70"/>
      <c r="AFX124" s="70"/>
      <c r="AFY124" s="70"/>
      <c r="AFZ124" s="70"/>
      <c r="AGA124" s="70"/>
      <c r="AGB124" s="70"/>
      <c r="AGC124" s="70"/>
      <c r="AGD124" s="70"/>
      <c r="AGE124" s="70"/>
      <c r="AGF124" s="70"/>
      <c r="AGG124" s="70"/>
      <c r="AGH124" s="70"/>
      <c r="AGI124" s="70"/>
      <c r="AGJ124" s="70"/>
      <c r="AGK124" s="70"/>
      <c r="AGL124" s="70"/>
      <c r="AGM124" s="70"/>
      <c r="AGN124" s="70"/>
      <c r="AGO124" s="70"/>
      <c r="AGP124" s="70"/>
      <c r="AGQ124" s="70"/>
      <c r="AGR124" s="70"/>
      <c r="AGS124" s="70"/>
      <c r="AGT124" s="70"/>
      <c r="AGU124" s="70"/>
      <c r="AGV124" s="70"/>
      <c r="AGW124" s="70"/>
      <c r="AGX124" s="70"/>
      <c r="AGY124" s="70"/>
      <c r="AGZ124" s="70"/>
      <c r="AHA124" s="70"/>
      <c r="AHB124" s="70"/>
      <c r="AHC124" s="70"/>
      <c r="AHD124" s="70"/>
      <c r="AHE124" s="70"/>
      <c r="AHF124" s="70"/>
      <c r="AHG124" s="70"/>
      <c r="AHH124" s="70"/>
      <c r="AHI124" s="70"/>
      <c r="AHJ124" s="70"/>
      <c r="AHK124" s="70"/>
      <c r="AHL124" s="70"/>
      <c r="AHM124" s="70"/>
      <c r="AHN124" s="70"/>
      <c r="AHO124" s="70"/>
      <c r="AHP124" s="70"/>
      <c r="AHQ124" s="70"/>
      <c r="AHR124" s="70"/>
      <c r="AHS124" s="70"/>
      <c r="AHT124" s="70"/>
      <c r="AHU124" s="70"/>
      <c r="AHV124" s="70"/>
      <c r="AHW124" s="70"/>
      <c r="AHX124" s="70"/>
      <c r="AHY124" s="70"/>
      <c r="AHZ124" s="70"/>
      <c r="AIA124" s="70"/>
      <c r="AIB124" s="70"/>
      <c r="AIC124" s="70"/>
      <c r="AID124" s="70"/>
      <c r="AIE124" s="70"/>
      <c r="AIF124" s="70"/>
      <c r="AIG124" s="70"/>
      <c r="AIH124" s="70"/>
      <c r="AII124" s="70"/>
      <c r="AIJ124" s="70"/>
      <c r="AIK124" s="70"/>
      <c r="AIL124" s="70"/>
      <c r="AIM124" s="70"/>
      <c r="AIN124" s="70"/>
      <c r="AIO124" s="70"/>
      <c r="AIP124" s="70"/>
      <c r="AIQ124" s="70"/>
      <c r="AIR124" s="70"/>
      <c r="AIS124" s="70"/>
      <c r="AIT124" s="70"/>
      <c r="AIU124" s="70"/>
      <c r="AIV124" s="70"/>
      <c r="AIW124" s="70"/>
      <c r="AIX124" s="70"/>
      <c r="AIY124" s="70"/>
      <c r="AIZ124" s="70"/>
      <c r="AJA124" s="70"/>
      <c r="AJB124" s="70"/>
      <c r="AJC124" s="70"/>
      <c r="AJD124" s="70"/>
      <c r="AJE124" s="70"/>
      <c r="AJF124" s="70"/>
      <c r="AJG124" s="70"/>
      <c r="AJH124" s="70"/>
      <c r="AJI124" s="70"/>
      <c r="AJJ124" s="70"/>
      <c r="AJK124" s="70"/>
      <c r="AJL124" s="70"/>
      <c r="AJM124" s="70"/>
      <c r="AJN124" s="70"/>
      <c r="AJO124" s="70"/>
      <c r="AJP124" s="70"/>
      <c r="AJQ124" s="70"/>
      <c r="AJR124" s="70"/>
      <c r="AJS124" s="70"/>
      <c r="AJT124" s="70"/>
      <c r="AJU124" s="70"/>
      <c r="AJV124" s="70"/>
      <c r="AJW124" s="70"/>
      <c r="AJX124" s="70"/>
      <c r="AJY124" s="70"/>
      <c r="AJZ124" s="70"/>
      <c r="AKA124" s="70"/>
      <c r="AKB124" s="70"/>
      <c r="AKC124" s="70"/>
      <c r="AKD124" s="70"/>
      <c r="AKE124" s="70"/>
      <c r="AKF124" s="70"/>
      <c r="AKG124" s="70"/>
      <c r="AKH124" s="70"/>
      <c r="AKI124" s="70"/>
      <c r="AKJ124" s="70"/>
      <c r="AKK124" s="70"/>
      <c r="AKL124" s="70"/>
      <c r="AKM124" s="70"/>
      <c r="AKN124" s="70"/>
      <c r="AKO124" s="70"/>
      <c r="AKP124" s="70"/>
      <c r="AKQ124" s="70"/>
      <c r="AKR124" s="70"/>
      <c r="AKS124" s="70"/>
      <c r="AKT124" s="70"/>
      <c r="AKU124" s="70"/>
      <c r="AKV124" s="70"/>
      <c r="AKW124" s="70"/>
      <c r="AKX124" s="70"/>
      <c r="AKY124" s="70"/>
      <c r="AKZ124" s="70"/>
      <c r="ALA124" s="70"/>
      <c r="ALB124" s="70"/>
      <c r="ALC124" s="70"/>
      <c r="ALD124" s="70"/>
      <c r="ALE124" s="70"/>
      <c r="ALF124" s="70"/>
      <c r="ALG124" s="70"/>
      <c r="ALH124" s="70"/>
      <c r="ALI124" s="70"/>
      <c r="ALJ124" s="70"/>
      <c r="ALK124" s="70"/>
      <c r="ALL124" s="70"/>
      <c r="ALM124" s="70"/>
      <c r="ALN124" s="70"/>
      <c r="ALO124" s="70"/>
      <c r="ALP124" s="70"/>
      <c r="ALQ124" s="70"/>
      <c r="ALR124" s="70"/>
      <c r="ALS124" s="70"/>
      <c r="ALT124" s="70"/>
      <c r="ALU124" s="70"/>
      <c r="ALV124" s="70"/>
      <c r="ALW124" s="70"/>
      <c r="ALX124" s="70"/>
      <c r="ALY124" s="70"/>
      <c r="ALZ124" s="70"/>
      <c r="AMA124" s="70"/>
      <c r="AMB124" s="70"/>
      <c r="AMC124" s="70"/>
      <c r="AMD124" s="70"/>
      <c r="AME124" s="70"/>
      <c r="AMF124" s="70"/>
      <c r="AMG124" s="70"/>
      <c r="AMH124" s="70"/>
      <c r="AMI124" s="70"/>
      <c r="AMJ124" s="70"/>
      <c r="AMK124" s="70"/>
    </row>
    <row r="125" spans="1:1025" x14ac:dyDescent="0.2">
      <c r="A125" s="170"/>
      <c r="B125" s="70" t="s">
        <v>13492</v>
      </c>
      <c r="C125" s="71">
        <v>2.1856149984985699E-2</v>
      </c>
      <c r="D125" s="72">
        <v>10.851851851851899</v>
      </c>
      <c r="E125" s="72">
        <v>1.3793103448275901</v>
      </c>
      <c r="F125" s="70">
        <v>4</v>
      </c>
      <c r="G125" s="70">
        <v>5</v>
      </c>
      <c r="H125" s="73" t="s">
        <v>13493</v>
      </c>
      <c r="I125" s="71">
        <v>0.15095628684298101</v>
      </c>
      <c r="J125" s="70"/>
      <c r="K125" s="70"/>
      <c r="L125" s="71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70"/>
      <c r="DR125" s="70"/>
      <c r="DS125" s="70"/>
      <c r="DT125" s="70"/>
      <c r="DU125" s="70"/>
      <c r="DV125" s="70"/>
      <c r="DW125" s="70"/>
      <c r="DX125" s="70"/>
      <c r="DY125" s="70"/>
      <c r="DZ125" s="70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70"/>
      <c r="EP125" s="70"/>
      <c r="EQ125" s="70"/>
      <c r="ER125" s="70"/>
      <c r="ES125" s="70"/>
      <c r="ET125" s="70"/>
      <c r="EU125" s="70"/>
      <c r="EV125" s="70"/>
      <c r="EW125" s="70"/>
      <c r="EX125" s="70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  <c r="FT125" s="70"/>
      <c r="FU125" s="70"/>
      <c r="FV125" s="70"/>
      <c r="FW125" s="70"/>
      <c r="FX125" s="70"/>
      <c r="FY125" s="70"/>
      <c r="FZ125" s="70"/>
      <c r="GA125" s="70"/>
      <c r="GB125" s="70"/>
      <c r="GC125" s="70"/>
      <c r="GD125" s="70"/>
      <c r="GE125" s="70"/>
      <c r="GF125" s="70"/>
      <c r="GG125" s="70"/>
      <c r="GH125" s="70"/>
      <c r="GI125" s="70"/>
      <c r="GJ125" s="70"/>
      <c r="GK125" s="70"/>
      <c r="GL125" s="70"/>
      <c r="GM125" s="70"/>
      <c r="GN125" s="70"/>
      <c r="GO125" s="70"/>
      <c r="GP125" s="70"/>
      <c r="GQ125" s="70"/>
      <c r="GR125" s="70"/>
      <c r="GS125" s="70"/>
      <c r="GT125" s="70"/>
      <c r="GU125" s="70"/>
      <c r="GV125" s="70"/>
      <c r="GW125" s="70"/>
      <c r="GX125" s="70"/>
      <c r="GY125" s="70"/>
      <c r="GZ125" s="70"/>
      <c r="HA125" s="70"/>
      <c r="HB125" s="70"/>
      <c r="HC125" s="70"/>
      <c r="HD125" s="70"/>
      <c r="HE125" s="70"/>
      <c r="HF125" s="70"/>
      <c r="HG125" s="70"/>
      <c r="HH125" s="70"/>
      <c r="HI125" s="70"/>
      <c r="HJ125" s="70"/>
      <c r="HK125" s="70"/>
      <c r="HL125" s="70"/>
      <c r="HM125" s="70"/>
      <c r="HN125" s="70"/>
      <c r="HO125" s="70"/>
      <c r="HP125" s="70"/>
      <c r="HQ125" s="70"/>
      <c r="HR125" s="70"/>
      <c r="HS125" s="70"/>
      <c r="HT125" s="70"/>
      <c r="HU125" s="70"/>
      <c r="HV125" s="70"/>
      <c r="HW125" s="70"/>
      <c r="HX125" s="70"/>
      <c r="HY125" s="70"/>
      <c r="HZ125" s="70"/>
      <c r="IA125" s="70"/>
      <c r="IB125" s="70"/>
      <c r="IC125" s="70"/>
      <c r="ID125" s="70"/>
      <c r="IE125" s="70"/>
      <c r="IF125" s="70"/>
      <c r="IG125" s="70"/>
      <c r="IH125" s="70"/>
      <c r="II125" s="70"/>
      <c r="IJ125" s="70"/>
      <c r="IK125" s="70"/>
      <c r="IL125" s="70"/>
      <c r="IM125" s="70"/>
      <c r="IN125" s="70"/>
      <c r="IO125" s="70"/>
      <c r="IP125" s="70"/>
      <c r="IQ125" s="70"/>
      <c r="IR125" s="70"/>
      <c r="IS125" s="70"/>
      <c r="IT125" s="70"/>
      <c r="IU125" s="70"/>
      <c r="IV125" s="70"/>
      <c r="IW125" s="70"/>
      <c r="IX125" s="70"/>
      <c r="IY125" s="70"/>
      <c r="IZ125" s="70"/>
      <c r="JA125" s="70"/>
      <c r="JB125" s="70"/>
      <c r="JC125" s="70"/>
      <c r="JD125" s="70"/>
      <c r="JE125" s="70"/>
      <c r="JF125" s="70"/>
      <c r="JG125" s="70"/>
      <c r="JH125" s="70"/>
      <c r="JI125" s="70"/>
      <c r="JJ125" s="70"/>
      <c r="JK125" s="70"/>
      <c r="JL125" s="70"/>
      <c r="JM125" s="70"/>
      <c r="JN125" s="70"/>
      <c r="JO125" s="70"/>
      <c r="JP125" s="70"/>
      <c r="JQ125" s="70"/>
      <c r="JR125" s="70"/>
      <c r="JS125" s="70"/>
      <c r="JT125" s="70"/>
      <c r="JU125" s="70"/>
      <c r="JV125" s="70"/>
      <c r="JW125" s="70"/>
      <c r="JX125" s="70"/>
      <c r="JY125" s="70"/>
      <c r="JZ125" s="70"/>
      <c r="KA125" s="70"/>
      <c r="KB125" s="70"/>
      <c r="KC125" s="70"/>
      <c r="KD125" s="70"/>
      <c r="KE125" s="70"/>
      <c r="KF125" s="70"/>
      <c r="KG125" s="70"/>
      <c r="KH125" s="70"/>
      <c r="KI125" s="70"/>
      <c r="KJ125" s="70"/>
      <c r="KK125" s="70"/>
      <c r="KL125" s="70"/>
      <c r="KM125" s="70"/>
      <c r="KN125" s="70"/>
      <c r="KO125" s="70"/>
      <c r="KP125" s="70"/>
      <c r="KQ125" s="70"/>
      <c r="KR125" s="70"/>
      <c r="KS125" s="70"/>
      <c r="KT125" s="70"/>
      <c r="KU125" s="70"/>
      <c r="KV125" s="70"/>
      <c r="KW125" s="70"/>
      <c r="KX125" s="70"/>
      <c r="KY125" s="70"/>
      <c r="KZ125" s="70"/>
      <c r="LA125" s="70"/>
      <c r="LB125" s="70"/>
      <c r="LC125" s="70"/>
      <c r="LD125" s="70"/>
      <c r="LE125" s="70"/>
      <c r="LF125" s="70"/>
      <c r="LG125" s="70"/>
      <c r="LH125" s="70"/>
      <c r="LI125" s="70"/>
      <c r="LJ125" s="70"/>
      <c r="LK125" s="70"/>
      <c r="LL125" s="70"/>
      <c r="LM125" s="70"/>
      <c r="LN125" s="70"/>
      <c r="LO125" s="70"/>
      <c r="LP125" s="70"/>
      <c r="LQ125" s="70"/>
      <c r="LR125" s="70"/>
      <c r="LS125" s="70"/>
      <c r="LT125" s="70"/>
      <c r="LU125" s="70"/>
      <c r="LV125" s="70"/>
      <c r="LW125" s="70"/>
      <c r="LX125" s="70"/>
      <c r="LY125" s="70"/>
      <c r="LZ125" s="70"/>
      <c r="MA125" s="70"/>
      <c r="MB125" s="70"/>
      <c r="MC125" s="70"/>
      <c r="MD125" s="70"/>
      <c r="ME125" s="70"/>
      <c r="MF125" s="70"/>
      <c r="MG125" s="70"/>
      <c r="MH125" s="70"/>
      <c r="MI125" s="70"/>
      <c r="MJ125" s="70"/>
      <c r="MK125" s="70"/>
      <c r="ML125" s="70"/>
      <c r="MM125" s="70"/>
      <c r="MN125" s="70"/>
      <c r="MO125" s="70"/>
      <c r="MP125" s="70"/>
      <c r="MQ125" s="70"/>
      <c r="MR125" s="70"/>
      <c r="MS125" s="70"/>
      <c r="MT125" s="70"/>
      <c r="MU125" s="70"/>
      <c r="MV125" s="70"/>
      <c r="MW125" s="70"/>
      <c r="MX125" s="70"/>
      <c r="MY125" s="70"/>
      <c r="MZ125" s="70"/>
      <c r="NA125" s="70"/>
      <c r="NB125" s="70"/>
      <c r="NC125" s="70"/>
      <c r="ND125" s="70"/>
      <c r="NE125" s="70"/>
      <c r="NF125" s="70"/>
      <c r="NG125" s="70"/>
      <c r="NH125" s="70"/>
      <c r="NI125" s="70"/>
      <c r="NJ125" s="70"/>
      <c r="NK125" s="70"/>
      <c r="NL125" s="70"/>
      <c r="NM125" s="70"/>
      <c r="NN125" s="70"/>
      <c r="NO125" s="70"/>
      <c r="NP125" s="70"/>
      <c r="NQ125" s="70"/>
      <c r="NR125" s="70"/>
      <c r="NS125" s="70"/>
      <c r="NT125" s="70"/>
      <c r="NU125" s="70"/>
      <c r="NV125" s="70"/>
      <c r="NW125" s="70"/>
      <c r="NX125" s="70"/>
      <c r="NY125" s="70"/>
      <c r="NZ125" s="70"/>
      <c r="OA125" s="70"/>
      <c r="OB125" s="70"/>
      <c r="OC125" s="70"/>
      <c r="OD125" s="70"/>
      <c r="OE125" s="70"/>
      <c r="OF125" s="70"/>
      <c r="OG125" s="70"/>
      <c r="OH125" s="70"/>
      <c r="OI125" s="70"/>
      <c r="OJ125" s="70"/>
      <c r="OK125" s="70"/>
      <c r="OL125" s="70"/>
      <c r="OM125" s="70"/>
      <c r="ON125" s="70"/>
      <c r="OO125" s="70"/>
      <c r="OP125" s="70"/>
      <c r="OQ125" s="70"/>
      <c r="OR125" s="70"/>
      <c r="OS125" s="70"/>
      <c r="OT125" s="70"/>
      <c r="OU125" s="70"/>
      <c r="OV125" s="70"/>
      <c r="OW125" s="70"/>
      <c r="OX125" s="70"/>
      <c r="OY125" s="70"/>
      <c r="OZ125" s="70"/>
      <c r="PA125" s="70"/>
      <c r="PB125" s="70"/>
      <c r="PC125" s="70"/>
      <c r="PD125" s="70"/>
      <c r="PE125" s="70"/>
      <c r="PF125" s="70"/>
      <c r="PG125" s="70"/>
      <c r="PH125" s="70"/>
      <c r="PI125" s="70"/>
      <c r="PJ125" s="70"/>
      <c r="PK125" s="70"/>
      <c r="PL125" s="70"/>
      <c r="PM125" s="70"/>
      <c r="PN125" s="70"/>
      <c r="PO125" s="70"/>
      <c r="PP125" s="70"/>
      <c r="PQ125" s="70"/>
      <c r="PR125" s="70"/>
      <c r="PS125" s="70"/>
      <c r="PT125" s="70"/>
      <c r="PU125" s="70"/>
      <c r="PV125" s="70"/>
      <c r="PW125" s="70"/>
      <c r="PX125" s="70"/>
      <c r="PY125" s="70"/>
      <c r="PZ125" s="70"/>
      <c r="QA125" s="70"/>
      <c r="QB125" s="70"/>
      <c r="QC125" s="70"/>
      <c r="QD125" s="70"/>
      <c r="QE125" s="70"/>
      <c r="QF125" s="70"/>
      <c r="QG125" s="70"/>
      <c r="QH125" s="70"/>
      <c r="QI125" s="70"/>
      <c r="QJ125" s="70"/>
      <c r="QK125" s="70"/>
      <c r="QL125" s="70"/>
      <c r="QM125" s="70"/>
      <c r="QN125" s="70"/>
      <c r="QO125" s="70"/>
      <c r="QP125" s="70"/>
      <c r="QQ125" s="70"/>
      <c r="QR125" s="70"/>
      <c r="QS125" s="70"/>
      <c r="QT125" s="70"/>
      <c r="QU125" s="70"/>
      <c r="QV125" s="70"/>
      <c r="QW125" s="70"/>
      <c r="QX125" s="70"/>
      <c r="QY125" s="70"/>
      <c r="QZ125" s="70"/>
      <c r="RA125" s="70"/>
      <c r="RB125" s="70"/>
      <c r="RC125" s="70"/>
      <c r="RD125" s="70"/>
      <c r="RE125" s="70"/>
      <c r="RF125" s="70"/>
      <c r="RG125" s="70"/>
      <c r="RH125" s="70"/>
      <c r="RI125" s="70"/>
      <c r="RJ125" s="70"/>
      <c r="RK125" s="70"/>
      <c r="RL125" s="70"/>
      <c r="RM125" s="70"/>
      <c r="RN125" s="70"/>
      <c r="RO125" s="70"/>
      <c r="RP125" s="70"/>
      <c r="RQ125" s="70"/>
      <c r="RR125" s="70"/>
      <c r="RS125" s="70"/>
      <c r="RT125" s="70"/>
      <c r="RU125" s="70"/>
      <c r="RV125" s="70"/>
      <c r="RW125" s="70"/>
      <c r="RX125" s="70"/>
      <c r="RY125" s="70"/>
      <c r="RZ125" s="70"/>
      <c r="SA125" s="70"/>
      <c r="SB125" s="70"/>
      <c r="SC125" s="70"/>
      <c r="SD125" s="70"/>
      <c r="SE125" s="70"/>
      <c r="SF125" s="70"/>
      <c r="SG125" s="70"/>
      <c r="SH125" s="70"/>
      <c r="SI125" s="70"/>
      <c r="SJ125" s="70"/>
      <c r="SK125" s="70"/>
      <c r="SL125" s="70"/>
      <c r="SM125" s="70"/>
      <c r="SN125" s="70"/>
      <c r="SO125" s="70"/>
      <c r="SP125" s="70"/>
      <c r="SQ125" s="70"/>
      <c r="SR125" s="70"/>
      <c r="SS125" s="70"/>
      <c r="ST125" s="70"/>
      <c r="SU125" s="70"/>
      <c r="SV125" s="70"/>
      <c r="SW125" s="70"/>
      <c r="SX125" s="70"/>
      <c r="SY125" s="70"/>
      <c r="SZ125" s="70"/>
      <c r="TA125" s="70"/>
      <c r="TB125" s="70"/>
      <c r="TC125" s="70"/>
      <c r="TD125" s="70"/>
      <c r="TE125" s="70"/>
      <c r="TF125" s="70"/>
      <c r="TG125" s="70"/>
      <c r="TH125" s="70"/>
      <c r="TI125" s="70"/>
      <c r="TJ125" s="70"/>
      <c r="TK125" s="70"/>
      <c r="TL125" s="70"/>
      <c r="TM125" s="70"/>
      <c r="TN125" s="70"/>
      <c r="TO125" s="70"/>
      <c r="TP125" s="70"/>
      <c r="TQ125" s="70"/>
      <c r="TR125" s="70"/>
      <c r="TS125" s="70"/>
      <c r="TT125" s="70"/>
      <c r="TU125" s="70"/>
      <c r="TV125" s="70"/>
      <c r="TW125" s="70"/>
      <c r="TX125" s="70"/>
      <c r="TY125" s="70"/>
      <c r="TZ125" s="70"/>
      <c r="UA125" s="70"/>
      <c r="UB125" s="70"/>
      <c r="UC125" s="70"/>
      <c r="UD125" s="70"/>
      <c r="UE125" s="70"/>
      <c r="UF125" s="70"/>
      <c r="UG125" s="70"/>
      <c r="UH125" s="70"/>
      <c r="UI125" s="70"/>
      <c r="UJ125" s="70"/>
      <c r="UK125" s="70"/>
      <c r="UL125" s="70"/>
      <c r="UM125" s="70"/>
      <c r="UN125" s="70"/>
      <c r="UO125" s="70"/>
      <c r="UP125" s="70"/>
      <c r="UQ125" s="70"/>
      <c r="UR125" s="70"/>
      <c r="US125" s="70"/>
      <c r="UT125" s="70"/>
      <c r="UU125" s="70"/>
      <c r="UV125" s="70"/>
      <c r="UW125" s="70"/>
      <c r="UX125" s="70"/>
      <c r="UY125" s="70"/>
      <c r="UZ125" s="70"/>
      <c r="VA125" s="70"/>
      <c r="VB125" s="70"/>
      <c r="VC125" s="70"/>
      <c r="VD125" s="70"/>
      <c r="VE125" s="70"/>
      <c r="VF125" s="70"/>
      <c r="VG125" s="70"/>
      <c r="VH125" s="70"/>
      <c r="VI125" s="70"/>
      <c r="VJ125" s="70"/>
      <c r="VK125" s="70"/>
      <c r="VL125" s="70"/>
      <c r="VM125" s="70"/>
      <c r="VN125" s="70"/>
      <c r="VO125" s="70"/>
      <c r="VP125" s="70"/>
      <c r="VQ125" s="70"/>
      <c r="VR125" s="70"/>
      <c r="VS125" s="70"/>
      <c r="VT125" s="70"/>
      <c r="VU125" s="70"/>
      <c r="VV125" s="70"/>
      <c r="VW125" s="70"/>
      <c r="VX125" s="70"/>
      <c r="VY125" s="70"/>
      <c r="VZ125" s="70"/>
      <c r="WA125" s="70"/>
      <c r="WB125" s="70"/>
      <c r="WC125" s="70"/>
      <c r="WD125" s="70"/>
      <c r="WE125" s="70"/>
      <c r="WF125" s="70"/>
      <c r="WG125" s="70"/>
      <c r="WH125" s="70"/>
      <c r="WI125" s="70"/>
      <c r="WJ125" s="70"/>
      <c r="WK125" s="70"/>
      <c r="WL125" s="70"/>
      <c r="WM125" s="70"/>
      <c r="WN125" s="70"/>
      <c r="WO125" s="70"/>
      <c r="WP125" s="70"/>
      <c r="WQ125" s="70"/>
      <c r="WR125" s="70"/>
      <c r="WS125" s="70"/>
      <c r="WT125" s="70"/>
      <c r="WU125" s="70"/>
      <c r="WV125" s="70"/>
      <c r="WW125" s="70"/>
      <c r="WX125" s="70"/>
      <c r="WY125" s="70"/>
      <c r="WZ125" s="70"/>
      <c r="XA125" s="70"/>
      <c r="XB125" s="70"/>
      <c r="XC125" s="70"/>
      <c r="XD125" s="70"/>
      <c r="XE125" s="70"/>
      <c r="XF125" s="70"/>
      <c r="XG125" s="70"/>
      <c r="XH125" s="70"/>
      <c r="XI125" s="70"/>
      <c r="XJ125" s="70"/>
      <c r="XK125" s="70"/>
      <c r="XL125" s="70"/>
      <c r="XM125" s="70"/>
      <c r="XN125" s="70"/>
      <c r="XO125" s="70"/>
      <c r="XP125" s="70"/>
      <c r="XQ125" s="70"/>
      <c r="XR125" s="70"/>
      <c r="XS125" s="70"/>
      <c r="XT125" s="70"/>
      <c r="XU125" s="70"/>
      <c r="XV125" s="70"/>
      <c r="XW125" s="70"/>
      <c r="XX125" s="70"/>
      <c r="XY125" s="70"/>
      <c r="XZ125" s="70"/>
      <c r="YA125" s="70"/>
      <c r="YB125" s="70"/>
      <c r="YC125" s="70"/>
      <c r="YD125" s="70"/>
      <c r="YE125" s="70"/>
      <c r="YF125" s="70"/>
      <c r="YG125" s="70"/>
      <c r="YH125" s="70"/>
      <c r="YI125" s="70"/>
      <c r="YJ125" s="70"/>
      <c r="YK125" s="70"/>
      <c r="YL125" s="70"/>
      <c r="YM125" s="70"/>
      <c r="YN125" s="70"/>
      <c r="YO125" s="70"/>
      <c r="YP125" s="70"/>
      <c r="YQ125" s="70"/>
      <c r="YR125" s="70"/>
      <c r="YS125" s="70"/>
      <c r="YT125" s="70"/>
      <c r="YU125" s="70"/>
      <c r="YV125" s="70"/>
      <c r="YW125" s="70"/>
      <c r="YX125" s="70"/>
      <c r="YY125" s="70"/>
      <c r="YZ125" s="70"/>
      <c r="ZA125" s="70"/>
      <c r="ZB125" s="70"/>
      <c r="ZC125" s="70"/>
      <c r="ZD125" s="70"/>
      <c r="ZE125" s="70"/>
      <c r="ZF125" s="70"/>
      <c r="ZG125" s="70"/>
      <c r="ZH125" s="70"/>
      <c r="ZI125" s="70"/>
      <c r="ZJ125" s="70"/>
      <c r="ZK125" s="70"/>
      <c r="ZL125" s="70"/>
      <c r="ZM125" s="70"/>
      <c r="ZN125" s="70"/>
      <c r="ZO125" s="70"/>
      <c r="ZP125" s="70"/>
      <c r="ZQ125" s="70"/>
      <c r="ZR125" s="70"/>
      <c r="ZS125" s="70"/>
      <c r="ZT125" s="70"/>
      <c r="ZU125" s="70"/>
      <c r="ZV125" s="70"/>
      <c r="ZW125" s="70"/>
      <c r="ZX125" s="70"/>
      <c r="ZY125" s="70"/>
      <c r="ZZ125" s="70"/>
      <c r="AAA125" s="70"/>
      <c r="AAB125" s="70"/>
      <c r="AAC125" s="70"/>
      <c r="AAD125" s="70"/>
      <c r="AAE125" s="70"/>
      <c r="AAF125" s="70"/>
      <c r="AAG125" s="70"/>
      <c r="AAH125" s="70"/>
      <c r="AAI125" s="70"/>
      <c r="AAJ125" s="70"/>
      <c r="AAK125" s="70"/>
      <c r="AAL125" s="70"/>
      <c r="AAM125" s="70"/>
      <c r="AAN125" s="70"/>
      <c r="AAO125" s="70"/>
      <c r="AAP125" s="70"/>
      <c r="AAQ125" s="70"/>
      <c r="AAR125" s="70"/>
      <c r="AAS125" s="70"/>
      <c r="AAT125" s="70"/>
      <c r="AAU125" s="70"/>
      <c r="AAV125" s="70"/>
      <c r="AAW125" s="70"/>
      <c r="AAX125" s="70"/>
      <c r="AAY125" s="70"/>
      <c r="AAZ125" s="70"/>
      <c r="ABA125" s="70"/>
      <c r="ABB125" s="70"/>
      <c r="ABC125" s="70"/>
      <c r="ABD125" s="70"/>
      <c r="ABE125" s="70"/>
      <c r="ABF125" s="70"/>
      <c r="ABG125" s="70"/>
      <c r="ABH125" s="70"/>
      <c r="ABI125" s="70"/>
      <c r="ABJ125" s="70"/>
      <c r="ABK125" s="70"/>
      <c r="ABL125" s="70"/>
      <c r="ABM125" s="70"/>
      <c r="ABN125" s="70"/>
      <c r="ABO125" s="70"/>
      <c r="ABP125" s="70"/>
      <c r="ABQ125" s="70"/>
      <c r="ABR125" s="70"/>
      <c r="ABS125" s="70"/>
      <c r="ABT125" s="70"/>
      <c r="ABU125" s="70"/>
      <c r="ABV125" s="70"/>
      <c r="ABW125" s="70"/>
      <c r="ABX125" s="70"/>
      <c r="ABY125" s="70"/>
      <c r="ABZ125" s="70"/>
      <c r="ACA125" s="70"/>
      <c r="ACB125" s="70"/>
      <c r="ACC125" s="70"/>
      <c r="ACD125" s="70"/>
      <c r="ACE125" s="70"/>
      <c r="ACF125" s="70"/>
      <c r="ACG125" s="70"/>
      <c r="ACH125" s="70"/>
      <c r="ACI125" s="70"/>
      <c r="ACJ125" s="70"/>
      <c r="ACK125" s="70"/>
      <c r="ACL125" s="70"/>
      <c r="ACM125" s="70"/>
      <c r="ACN125" s="70"/>
      <c r="ACO125" s="70"/>
      <c r="ACP125" s="70"/>
      <c r="ACQ125" s="70"/>
      <c r="ACR125" s="70"/>
      <c r="ACS125" s="70"/>
      <c r="ACT125" s="70"/>
      <c r="ACU125" s="70"/>
      <c r="ACV125" s="70"/>
      <c r="ACW125" s="70"/>
      <c r="ACX125" s="70"/>
      <c r="ACY125" s="70"/>
      <c r="ACZ125" s="70"/>
      <c r="ADA125" s="70"/>
      <c r="ADB125" s="70"/>
      <c r="ADC125" s="70"/>
      <c r="ADD125" s="70"/>
      <c r="ADE125" s="70"/>
      <c r="ADF125" s="70"/>
      <c r="ADG125" s="70"/>
      <c r="ADH125" s="70"/>
      <c r="ADI125" s="70"/>
      <c r="ADJ125" s="70"/>
      <c r="ADK125" s="70"/>
      <c r="ADL125" s="70"/>
      <c r="ADM125" s="70"/>
      <c r="ADN125" s="70"/>
      <c r="ADO125" s="70"/>
      <c r="ADP125" s="70"/>
      <c r="ADQ125" s="70"/>
      <c r="ADR125" s="70"/>
      <c r="ADS125" s="70"/>
      <c r="ADT125" s="70"/>
      <c r="ADU125" s="70"/>
      <c r="ADV125" s="70"/>
      <c r="ADW125" s="70"/>
      <c r="ADX125" s="70"/>
      <c r="ADY125" s="70"/>
      <c r="ADZ125" s="70"/>
      <c r="AEA125" s="70"/>
      <c r="AEB125" s="70"/>
      <c r="AEC125" s="70"/>
      <c r="AED125" s="70"/>
      <c r="AEE125" s="70"/>
      <c r="AEF125" s="70"/>
      <c r="AEG125" s="70"/>
      <c r="AEH125" s="70"/>
      <c r="AEI125" s="70"/>
      <c r="AEJ125" s="70"/>
      <c r="AEK125" s="70"/>
      <c r="AEL125" s="70"/>
      <c r="AEM125" s="70"/>
      <c r="AEN125" s="70"/>
      <c r="AEO125" s="70"/>
      <c r="AEP125" s="70"/>
      <c r="AEQ125" s="70"/>
      <c r="AER125" s="70"/>
      <c r="AES125" s="70"/>
      <c r="AET125" s="70"/>
      <c r="AEU125" s="70"/>
      <c r="AEV125" s="70"/>
      <c r="AEW125" s="70"/>
      <c r="AEX125" s="70"/>
      <c r="AEY125" s="70"/>
      <c r="AEZ125" s="70"/>
      <c r="AFA125" s="70"/>
      <c r="AFB125" s="70"/>
      <c r="AFC125" s="70"/>
      <c r="AFD125" s="70"/>
      <c r="AFE125" s="70"/>
      <c r="AFF125" s="70"/>
      <c r="AFG125" s="70"/>
      <c r="AFH125" s="70"/>
      <c r="AFI125" s="70"/>
      <c r="AFJ125" s="70"/>
      <c r="AFK125" s="70"/>
      <c r="AFL125" s="70"/>
      <c r="AFM125" s="70"/>
      <c r="AFN125" s="70"/>
      <c r="AFO125" s="70"/>
      <c r="AFP125" s="70"/>
      <c r="AFQ125" s="70"/>
      <c r="AFR125" s="70"/>
      <c r="AFS125" s="70"/>
      <c r="AFT125" s="70"/>
      <c r="AFU125" s="70"/>
      <c r="AFV125" s="70"/>
      <c r="AFW125" s="70"/>
      <c r="AFX125" s="70"/>
      <c r="AFY125" s="70"/>
      <c r="AFZ125" s="70"/>
      <c r="AGA125" s="70"/>
      <c r="AGB125" s="70"/>
      <c r="AGC125" s="70"/>
      <c r="AGD125" s="70"/>
      <c r="AGE125" s="70"/>
      <c r="AGF125" s="70"/>
      <c r="AGG125" s="70"/>
      <c r="AGH125" s="70"/>
      <c r="AGI125" s="70"/>
      <c r="AGJ125" s="70"/>
      <c r="AGK125" s="70"/>
      <c r="AGL125" s="70"/>
      <c r="AGM125" s="70"/>
      <c r="AGN125" s="70"/>
      <c r="AGO125" s="70"/>
      <c r="AGP125" s="70"/>
      <c r="AGQ125" s="70"/>
      <c r="AGR125" s="70"/>
      <c r="AGS125" s="70"/>
      <c r="AGT125" s="70"/>
      <c r="AGU125" s="70"/>
      <c r="AGV125" s="70"/>
      <c r="AGW125" s="70"/>
      <c r="AGX125" s="70"/>
      <c r="AGY125" s="70"/>
      <c r="AGZ125" s="70"/>
      <c r="AHA125" s="70"/>
      <c r="AHB125" s="70"/>
      <c r="AHC125" s="70"/>
      <c r="AHD125" s="70"/>
      <c r="AHE125" s="70"/>
      <c r="AHF125" s="70"/>
      <c r="AHG125" s="70"/>
      <c r="AHH125" s="70"/>
      <c r="AHI125" s="70"/>
      <c r="AHJ125" s="70"/>
      <c r="AHK125" s="70"/>
      <c r="AHL125" s="70"/>
      <c r="AHM125" s="70"/>
      <c r="AHN125" s="70"/>
      <c r="AHO125" s="70"/>
      <c r="AHP125" s="70"/>
      <c r="AHQ125" s="70"/>
      <c r="AHR125" s="70"/>
      <c r="AHS125" s="70"/>
      <c r="AHT125" s="70"/>
      <c r="AHU125" s="70"/>
      <c r="AHV125" s="70"/>
      <c r="AHW125" s="70"/>
      <c r="AHX125" s="70"/>
      <c r="AHY125" s="70"/>
      <c r="AHZ125" s="70"/>
      <c r="AIA125" s="70"/>
      <c r="AIB125" s="70"/>
      <c r="AIC125" s="70"/>
      <c r="AID125" s="70"/>
      <c r="AIE125" s="70"/>
      <c r="AIF125" s="70"/>
      <c r="AIG125" s="70"/>
      <c r="AIH125" s="70"/>
      <c r="AII125" s="70"/>
      <c r="AIJ125" s="70"/>
      <c r="AIK125" s="70"/>
      <c r="AIL125" s="70"/>
      <c r="AIM125" s="70"/>
      <c r="AIN125" s="70"/>
      <c r="AIO125" s="70"/>
      <c r="AIP125" s="70"/>
      <c r="AIQ125" s="70"/>
      <c r="AIR125" s="70"/>
      <c r="AIS125" s="70"/>
      <c r="AIT125" s="70"/>
      <c r="AIU125" s="70"/>
      <c r="AIV125" s="70"/>
      <c r="AIW125" s="70"/>
      <c r="AIX125" s="70"/>
      <c r="AIY125" s="70"/>
      <c r="AIZ125" s="70"/>
      <c r="AJA125" s="70"/>
      <c r="AJB125" s="70"/>
      <c r="AJC125" s="70"/>
      <c r="AJD125" s="70"/>
      <c r="AJE125" s="70"/>
      <c r="AJF125" s="70"/>
      <c r="AJG125" s="70"/>
      <c r="AJH125" s="70"/>
      <c r="AJI125" s="70"/>
      <c r="AJJ125" s="70"/>
      <c r="AJK125" s="70"/>
      <c r="AJL125" s="70"/>
      <c r="AJM125" s="70"/>
      <c r="AJN125" s="70"/>
      <c r="AJO125" s="70"/>
      <c r="AJP125" s="70"/>
      <c r="AJQ125" s="70"/>
      <c r="AJR125" s="70"/>
      <c r="AJS125" s="70"/>
      <c r="AJT125" s="70"/>
      <c r="AJU125" s="70"/>
      <c r="AJV125" s="70"/>
      <c r="AJW125" s="70"/>
      <c r="AJX125" s="70"/>
      <c r="AJY125" s="70"/>
      <c r="AJZ125" s="70"/>
      <c r="AKA125" s="70"/>
      <c r="AKB125" s="70"/>
      <c r="AKC125" s="70"/>
      <c r="AKD125" s="70"/>
      <c r="AKE125" s="70"/>
      <c r="AKF125" s="70"/>
      <c r="AKG125" s="70"/>
      <c r="AKH125" s="70"/>
      <c r="AKI125" s="70"/>
      <c r="AKJ125" s="70"/>
      <c r="AKK125" s="70"/>
      <c r="AKL125" s="70"/>
      <c r="AKM125" s="70"/>
      <c r="AKN125" s="70"/>
      <c r="AKO125" s="70"/>
      <c r="AKP125" s="70"/>
      <c r="AKQ125" s="70"/>
      <c r="AKR125" s="70"/>
      <c r="AKS125" s="70"/>
      <c r="AKT125" s="70"/>
      <c r="AKU125" s="70"/>
      <c r="AKV125" s="70"/>
      <c r="AKW125" s="70"/>
      <c r="AKX125" s="70"/>
      <c r="AKY125" s="70"/>
      <c r="AKZ125" s="70"/>
      <c r="ALA125" s="70"/>
      <c r="ALB125" s="70"/>
      <c r="ALC125" s="70"/>
      <c r="ALD125" s="70"/>
      <c r="ALE125" s="70"/>
      <c r="ALF125" s="70"/>
      <c r="ALG125" s="70"/>
      <c r="ALH125" s="70"/>
      <c r="ALI125" s="70"/>
      <c r="ALJ125" s="70"/>
      <c r="ALK125" s="70"/>
      <c r="ALL125" s="70"/>
      <c r="ALM125" s="70"/>
      <c r="ALN125" s="70"/>
      <c r="ALO125" s="70"/>
      <c r="ALP125" s="70"/>
      <c r="ALQ125" s="70"/>
      <c r="ALR125" s="70"/>
      <c r="ALS125" s="70"/>
      <c r="ALT125" s="70"/>
      <c r="ALU125" s="70"/>
      <c r="ALV125" s="70"/>
      <c r="ALW125" s="70"/>
      <c r="ALX125" s="70"/>
      <c r="ALY125" s="70"/>
      <c r="ALZ125" s="70"/>
      <c r="AMA125" s="70"/>
      <c r="AMB125" s="70"/>
      <c r="AMC125" s="70"/>
      <c r="AMD125" s="70"/>
      <c r="AME125" s="70"/>
      <c r="AMF125" s="70"/>
      <c r="AMG125" s="70"/>
      <c r="AMH125" s="70"/>
      <c r="AMI125" s="70"/>
      <c r="AMJ125" s="70"/>
      <c r="AMK125" s="70"/>
    </row>
    <row r="126" spans="1:1025" x14ac:dyDescent="0.2">
      <c r="A126" s="170"/>
      <c r="B126" s="70" t="s">
        <v>13494</v>
      </c>
      <c r="C126" s="71">
        <v>2.1856149984985699E-2</v>
      </c>
      <c r="D126" s="72">
        <v>10.851851851851899</v>
      </c>
      <c r="E126" s="72">
        <v>1.3793103448275901</v>
      </c>
      <c r="F126" s="70">
        <v>4</v>
      </c>
      <c r="G126" s="70">
        <v>5</v>
      </c>
      <c r="H126" s="73" t="s">
        <v>13495</v>
      </c>
      <c r="I126" s="71">
        <v>0.15095628684298101</v>
      </c>
      <c r="J126" s="70"/>
      <c r="K126" s="70"/>
      <c r="L126" s="71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70"/>
      <c r="DR126" s="70"/>
      <c r="DS126" s="70"/>
      <c r="DT126" s="70"/>
      <c r="DU126" s="70"/>
      <c r="DV126" s="70"/>
      <c r="DW126" s="70"/>
      <c r="DX126" s="70"/>
      <c r="DY126" s="70"/>
      <c r="DZ126" s="70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70"/>
      <c r="EP126" s="70"/>
      <c r="EQ126" s="70"/>
      <c r="ER126" s="70"/>
      <c r="ES126" s="70"/>
      <c r="ET126" s="70"/>
      <c r="EU126" s="70"/>
      <c r="EV126" s="70"/>
      <c r="EW126" s="70"/>
      <c r="EX126" s="70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  <c r="FT126" s="70"/>
      <c r="FU126" s="70"/>
      <c r="FV126" s="70"/>
      <c r="FW126" s="70"/>
      <c r="FX126" s="70"/>
      <c r="FY126" s="70"/>
      <c r="FZ126" s="70"/>
      <c r="GA126" s="70"/>
      <c r="GB126" s="70"/>
      <c r="GC126" s="70"/>
      <c r="GD126" s="70"/>
      <c r="GE126" s="70"/>
      <c r="GF126" s="70"/>
      <c r="GG126" s="70"/>
      <c r="GH126" s="70"/>
      <c r="GI126" s="70"/>
      <c r="GJ126" s="70"/>
      <c r="GK126" s="70"/>
      <c r="GL126" s="70"/>
      <c r="GM126" s="70"/>
      <c r="GN126" s="70"/>
      <c r="GO126" s="70"/>
      <c r="GP126" s="70"/>
      <c r="GQ126" s="70"/>
      <c r="GR126" s="70"/>
      <c r="GS126" s="70"/>
      <c r="GT126" s="70"/>
      <c r="GU126" s="70"/>
      <c r="GV126" s="70"/>
      <c r="GW126" s="70"/>
      <c r="GX126" s="70"/>
      <c r="GY126" s="70"/>
      <c r="GZ126" s="70"/>
      <c r="HA126" s="70"/>
      <c r="HB126" s="70"/>
      <c r="HC126" s="70"/>
      <c r="HD126" s="70"/>
      <c r="HE126" s="70"/>
      <c r="HF126" s="70"/>
      <c r="HG126" s="70"/>
      <c r="HH126" s="70"/>
      <c r="HI126" s="70"/>
      <c r="HJ126" s="70"/>
      <c r="HK126" s="70"/>
      <c r="HL126" s="70"/>
      <c r="HM126" s="70"/>
      <c r="HN126" s="70"/>
      <c r="HO126" s="70"/>
      <c r="HP126" s="70"/>
      <c r="HQ126" s="70"/>
      <c r="HR126" s="70"/>
      <c r="HS126" s="70"/>
      <c r="HT126" s="70"/>
      <c r="HU126" s="70"/>
      <c r="HV126" s="70"/>
      <c r="HW126" s="70"/>
      <c r="HX126" s="70"/>
      <c r="HY126" s="70"/>
      <c r="HZ126" s="70"/>
      <c r="IA126" s="70"/>
      <c r="IB126" s="70"/>
      <c r="IC126" s="70"/>
      <c r="ID126" s="70"/>
      <c r="IE126" s="70"/>
      <c r="IF126" s="70"/>
      <c r="IG126" s="70"/>
      <c r="IH126" s="70"/>
      <c r="II126" s="70"/>
      <c r="IJ126" s="70"/>
      <c r="IK126" s="70"/>
      <c r="IL126" s="70"/>
      <c r="IM126" s="70"/>
      <c r="IN126" s="70"/>
      <c r="IO126" s="70"/>
      <c r="IP126" s="70"/>
      <c r="IQ126" s="70"/>
      <c r="IR126" s="70"/>
      <c r="IS126" s="70"/>
      <c r="IT126" s="70"/>
      <c r="IU126" s="70"/>
      <c r="IV126" s="70"/>
      <c r="IW126" s="70"/>
      <c r="IX126" s="70"/>
      <c r="IY126" s="70"/>
      <c r="IZ126" s="70"/>
      <c r="JA126" s="70"/>
      <c r="JB126" s="70"/>
      <c r="JC126" s="70"/>
      <c r="JD126" s="70"/>
      <c r="JE126" s="70"/>
      <c r="JF126" s="70"/>
      <c r="JG126" s="70"/>
      <c r="JH126" s="70"/>
      <c r="JI126" s="70"/>
      <c r="JJ126" s="70"/>
      <c r="JK126" s="70"/>
      <c r="JL126" s="70"/>
      <c r="JM126" s="70"/>
      <c r="JN126" s="70"/>
      <c r="JO126" s="70"/>
      <c r="JP126" s="70"/>
      <c r="JQ126" s="70"/>
      <c r="JR126" s="70"/>
      <c r="JS126" s="70"/>
      <c r="JT126" s="70"/>
      <c r="JU126" s="70"/>
      <c r="JV126" s="70"/>
      <c r="JW126" s="70"/>
      <c r="JX126" s="70"/>
      <c r="JY126" s="70"/>
      <c r="JZ126" s="70"/>
      <c r="KA126" s="70"/>
      <c r="KB126" s="70"/>
      <c r="KC126" s="70"/>
      <c r="KD126" s="70"/>
      <c r="KE126" s="70"/>
      <c r="KF126" s="70"/>
      <c r="KG126" s="70"/>
      <c r="KH126" s="70"/>
      <c r="KI126" s="70"/>
      <c r="KJ126" s="70"/>
      <c r="KK126" s="70"/>
      <c r="KL126" s="70"/>
      <c r="KM126" s="70"/>
      <c r="KN126" s="70"/>
      <c r="KO126" s="70"/>
      <c r="KP126" s="70"/>
      <c r="KQ126" s="70"/>
      <c r="KR126" s="70"/>
      <c r="KS126" s="70"/>
      <c r="KT126" s="70"/>
      <c r="KU126" s="70"/>
      <c r="KV126" s="70"/>
      <c r="KW126" s="70"/>
      <c r="KX126" s="70"/>
      <c r="KY126" s="70"/>
      <c r="KZ126" s="70"/>
      <c r="LA126" s="70"/>
      <c r="LB126" s="70"/>
      <c r="LC126" s="70"/>
      <c r="LD126" s="70"/>
      <c r="LE126" s="70"/>
      <c r="LF126" s="70"/>
      <c r="LG126" s="70"/>
      <c r="LH126" s="70"/>
      <c r="LI126" s="70"/>
      <c r="LJ126" s="70"/>
      <c r="LK126" s="70"/>
      <c r="LL126" s="70"/>
      <c r="LM126" s="70"/>
      <c r="LN126" s="70"/>
      <c r="LO126" s="70"/>
      <c r="LP126" s="70"/>
      <c r="LQ126" s="70"/>
      <c r="LR126" s="70"/>
      <c r="LS126" s="70"/>
      <c r="LT126" s="70"/>
      <c r="LU126" s="70"/>
      <c r="LV126" s="70"/>
      <c r="LW126" s="70"/>
      <c r="LX126" s="70"/>
      <c r="LY126" s="70"/>
      <c r="LZ126" s="70"/>
      <c r="MA126" s="70"/>
      <c r="MB126" s="70"/>
      <c r="MC126" s="70"/>
      <c r="MD126" s="70"/>
      <c r="ME126" s="70"/>
      <c r="MF126" s="70"/>
      <c r="MG126" s="70"/>
      <c r="MH126" s="70"/>
      <c r="MI126" s="70"/>
      <c r="MJ126" s="70"/>
      <c r="MK126" s="70"/>
      <c r="ML126" s="70"/>
      <c r="MM126" s="70"/>
      <c r="MN126" s="70"/>
      <c r="MO126" s="70"/>
      <c r="MP126" s="70"/>
      <c r="MQ126" s="70"/>
      <c r="MR126" s="70"/>
      <c r="MS126" s="70"/>
      <c r="MT126" s="70"/>
      <c r="MU126" s="70"/>
      <c r="MV126" s="70"/>
      <c r="MW126" s="70"/>
      <c r="MX126" s="70"/>
      <c r="MY126" s="70"/>
      <c r="MZ126" s="70"/>
      <c r="NA126" s="70"/>
      <c r="NB126" s="70"/>
      <c r="NC126" s="70"/>
      <c r="ND126" s="70"/>
      <c r="NE126" s="70"/>
      <c r="NF126" s="70"/>
      <c r="NG126" s="70"/>
      <c r="NH126" s="70"/>
      <c r="NI126" s="70"/>
      <c r="NJ126" s="70"/>
      <c r="NK126" s="70"/>
      <c r="NL126" s="70"/>
      <c r="NM126" s="70"/>
      <c r="NN126" s="70"/>
      <c r="NO126" s="70"/>
      <c r="NP126" s="70"/>
      <c r="NQ126" s="70"/>
      <c r="NR126" s="70"/>
      <c r="NS126" s="70"/>
      <c r="NT126" s="70"/>
      <c r="NU126" s="70"/>
      <c r="NV126" s="70"/>
      <c r="NW126" s="70"/>
      <c r="NX126" s="70"/>
      <c r="NY126" s="70"/>
      <c r="NZ126" s="70"/>
      <c r="OA126" s="70"/>
      <c r="OB126" s="70"/>
      <c r="OC126" s="70"/>
      <c r="OD126" s="70"/>
      <c r="OE126" s="70"/>
      <c r="OF126" s="70"/>
      <c r="OG126" s="70"/>
      <c r="OH126" s="70"/>
      <c r="OI126" s="70"/>
      <c r="OJ126" s="70"/>
      <c r="OK126" s="70"/>
      <c r="OL126" s="70"/>
      <c r="OM126" s="70"/>
      <c r="ON126" s="70"/>
      <c r="OO126" s="70"/>
      <c r="OP126" s="70"/>
      <c r="OQ126" s="70"/>
      <c r="OR126" s="70"/>
      <c r="OS126" s="70"/>
      <c r="OT126" s="70"/>
      <c r="OU126" s="70"/>
      <c r="OV126" s="70"/>
      <c r="OW126" s="70"/>
      <c r="OX126" s="70"/>
      <c r="OY126" s="70"/>
      <c r="OZ126" s="70"/>
      <c r="PA126" s="70"/>
      <c r="PB126" s="70"/>
      <c r="PC126" s="70"/>
      <c r="PD126" s="70"/>
      <c r="PE126" s="70"/>
      <c r="PF126" s="70"/>
      <c r="PG126" s="70"/>
      <c r="PH126" s="70"/>
      <c r="PI126" s="70"/>
      <c r="PJ126" s="70"/>
      <c r="PK126" s="70"/>
      <c r="PL126" s="70"/>
      <c r="PM126" s="70"/>
      <c r="PN126" s="70"/>
      <c r="PO126" s="70"/>
      <c r="PP126" s="70"/>
      <c r="PQ126" s="70"/>
      <c r="PR126" s="70"/>
      <c r="PS126" s="70"/>
      <c r="PT126" s="70"/>
      <c r="PU126" s="70"/>
      <c r="PV126" s="70"/>
      <c r="PW126" s="70"/>
      <c r="PX126" s="70"/>
      <c r="PY126" s="70"/>
      <c r="PZ126" s="70"/>
      <c r="QA126" s="70"/>
      <c r="QB126" s="70"/>
      <c r="QC126" s="70"/>
      <c r="QD126" s="70"/>
      <c r="QE126" s="70"/>
      <c r="QF126" s="70"/>
      <c r="QG126" s="70"/>
      <c r="QH126" s="70"/>
      <c r="QI126" s="70"/>
      <c r="QJ126" s="70"/>
      <c r="QK126" s="70"/>
      <c r="QL126" s="70"/>
      <c r="QM126" s="70"/>
      <c r="QN126" s="70"/>
      <c r="QO126" s="70"/>
      <c r="QP126" s="70"/>
      <c r="QQ126" s="70"/>
      <c r="QR126" s="70"/>
      <c r="QS126" s="70"/>
      <c r="QT126" s="70"/>
      <c r="QU126" s="70"/>
      <c r="QV126" s="70"/>
      <c r="QW126" s="70"/>
      <c r="QX126" s="70"/>
      <c r="QY126" s="70"/>
      <c r="QZ126" s="70"/>
      <c r="RA126" s="70"/>
      <c r="RB126" s="70"/>
      <c r="RC126" s="70"/>
      <c r="RD126" s="70"/>
      <c r="RE126" s="70"/>
      <c r="RF126" s="70"/>
      <c r="RG126" s="70"/>
      <c r="RH126" s="70"/>
      <c r="RI126" s="70"/>
      <c r="RJ126" s="70"/>
      <c r="RK126" s="70"/>
      <c r="RL126" s="70"/>
      <c r="RM126" s="70"/>
      <c r="RN126" s="70"/>
      <c r="RO126" s="70"/>
      <c r="RP126" s="70"/>
      <c r="RQ126" s="70"/>
      <c r="RR126" s="70"/>
      <c r="RS126" s="70"/>
      <c r="RT126" s="70"/>
      <c r="RU126" s="70"/>
      <c r="RV126" s="70"/>
      <c r="RW126" s="70"/>
      <c r="RX126" s="70"/>
      <c r="RY126" s="70"/>
      <c r="RZ126" s="70"/>
      <c r="SA126" s="70"/>
      <c r="SB126" s="70"/>
      <c r="SC126" s="70"/>
      <c r="SD126" s="70"/>
      <c r="SE126" s="70"/>
      <c r="SF126" s="70"/>
      <c r="SG126" s="70"/>
      <c r="SH126" s="70"/>
      <c r="SI126" s="70"/>
      <c r="SJ126" s="70"/>
      <c r="SK126" s="70"/>
      <c r="SL126" s="70"/>
      <c r="SM126" s="70"/>
      <c r="SN126" s="70"/>
      <c r="SO126" s="70"/>
      <c r="SP126" s="70"/>
      <c r="SQ126" s="70"/>
      <c r="SR126" s="70"/>
      <c r="SS126" s="70"/>
      <c r="ST126" s="70"/>
      <c r="SU126" s="70"/>
      <c r="SV126" s="70"/>
      <c r="SW126" s="70"/>
      <c r="SX126" s="70"/>
      <c r="SY126" s="70"/>
      <c r="SZ126" s="70"/>
      <c r="TA126" s="70"/>
      <c r="TB126" s="70"/>
      <c r="TC126" s="70"/>
      <c r="TD126" s="70"/>
      <c r="TE126" s="70"/>
      <c r="TF126" s="70"/>
      <c r="TG126" s="70"/>
      <c r="TH126" s="70"/>
      <c r="TI126" s="70"/>
      <c r="TJ126" s="70"/>
      <c r="TK126" s="70"/>
      <c r="TL126" s="70"/>
      <c r="TM126" s="70"/>
      <c r="TN126" s="70"/>
      <c r="TO126" s="70"/>
      <c r="TP126" s="70"/>
      <c r="TQ126" s="70"/>
      <c r="TR126" s="70"/>
      <c r="TS126" s="70"/>
      <c r="TT126" s="70"/>
      <c r="TU126" s="70"/>
      <c r="TV126" s="70"/>
      <c r="TW126" s="70"/>
      <c r="TX126" s="70"/>
      <c r="TY126" s="70"/>
      <c r="TZ126" s="70"/>
      <c r="UA126" s="70"/>
      <c r="UB126" s="70"/>
      <c r="UC126" s="70"/>
      <c r="UD126" s="70"/>
      <c r="UE126" s="70"/>
      <c r="UF126" s="70"/>
      <c r="UG126" s="70"/>
      <c r="UH126" s="70"/>
      <c r="UI126" s="70"/>
      <c r="UJ126" s="70"/>
      <c r="UK126" s="70"/>
      <c r="UL126" s="70"/>
      <c r="UM126" s="70"/>
      <c r="UN126" s="70"/>
      <c r="UO126" s="70"/>
      <c r="UP126" s="70"/>
      <c r="UQ126" s="70"/>
      <c r="UR126" s="70"/>
      <c r="US126" s="70"/>
      <c r="UT126" s="70"/>
      <c r="UU126" s="70"/>
      <c r="UV126" s="70"/>
      <c r="UW126" s="70"/>
      <c r="UX126" s="70"/>
      <c r="UY126" s="70"/>
      <c r="UZ126" s="70"/>
      <c r="VA126" s="70"/>
      <c r="VB126" s="70"/>
      <c r="VC126" s="70"/>
      <c r="VD126" s="70"/>
      <c r="VE126" s="70"/>
      <c r="VF126" s="70"/>
      <c r="VG126" s="70"/>
      <c r="VH126" s="70"/>
      <c r="VI126" s="70"/>
      <c r="VJ126" s="70"/>
      <c r="VK126" s="70"/>
      <c r="VL126" s="70"/>
      <c r="VM126" s="70"/>
      <c r="VN126" s="70"/>
      <c r="VO126" s="70"/>
      <c r="VP126" s="70"/>
      <c r="VQ126" s="70"/>
      <c r="VR126" s="70"/>
      <c r="VS126" s="70"/>
      <c r="VT126" s="70"/>
      <c r="VU126" s="70"/>
      <c r="VV126" s="70"/>
      <c r="VW126" s="70"/>
      <c r="VX126" s="70"/>
      <c r="VY126" s="70"/>
      <c r="VZ126" s="70"/>
      <c r="WA126" s="70"/>
      <c r="WB126" s="70"/>
      <c r="WC126" s="70"/>
      <c r="WD126" s="70"/>
      <c r="WE126" s="70"/>
      <c r="WF126" s="70"/>
      <c r="WG126" s="70"/>
      <c r="WH126" s="70"/>
      <c r="WI126" s="70"/>
      <c r="WJ126" s="70"/>
      <c r="WK126" s="70"/>
      <c r="WL126" s="70"/>
      <c r="WM126" s="70"/>
      <c r="WN126" s="70"/>
      <c r="WO126" s="70"/>
      <c r="WP126" s="70"/>
      <c r="WQ126" s="70"/>
      <c r="WR126" s="70"/>
      <c r="WS126" s="70"/>
      <c r="WT126" s="70"/>
      <c r="WU126" s="70"/>
      <c r="WV126" s="70"/>
      <c r="WW126" s="70"/>
      <c r="WX126" s="70"/>
      <c r="WY126" s="70"/>
      <c r="WZ126" s="70"/>
      <c r="XA126" s="70"/>
      <c r="XB126" s="70"/>
      <c r="XC126" s="70"/>
      <c r="XD126" s="70"/>
      <c r="XE126" s="70"/>
      <c r="XF126" s="70"/>
      <c r="XG126" s="70"/>
      <c r="XH126" s="70"/>
      <c r="XI126" s="70"/>
      <c r="XJ126" s="70"/>
      <c r="XK126" s="70"/>
      <c r="XL126" s="70"/>
      <c r="XM126" s="70"/>
      <c r="XN126" s="70"/>
      <c r="XO126" s="70"/>
      <c r="XP126" s="70"/>
      <c r="XQ126" s="70"/>
      <c r="XR126" s="70"/>
      <c r="XS126" s="70"/>
      <c r="XT126" s="70"/>
      <c r="XU126" s="70"/>
      <c r="XV126" s="70"/>
      <c r="XW126" s="70"/>
      <c r="XX126" s="70"/>
      <c r="XY126" s="70"/>
      <c r="XZ126" s="70"/>
      <c r="YA126" s="70"/>
      <c r="YB126" s="70"/>
      <c r="YC126" s="70"/>
      <c r="YD126" s="70"/>
      <c r="YE126" s="70"/>
      <c r="YF126" s="70"/>
      <c r="YG126" s="70"/>
      <c r="YH126" s="70"/>
      <c r="YI126" s="70"/>
      <c r="YJ126" s="70"/>
      <c r="YK126" s="70"/>
      <c r="YL126" s="70"/>
      <c r="YM126" s="70"/>
      <c r="YN126" s="70"/>
      <c r="YO126" s="70"/>
      <c r="YP126" s="70"/>
      <c r="YQ126" s="70"/>
      <c r="YR126" s="70"/>
      <c r="YS126" s="70"/>
      <c r="YT126" s="70"/>
      <c r="YU126" s="70"/>
      <c r="YV126" s="70"/>
      <c r="YW126" s="70"/>
      <c r="YX126" s="70"/>
      <c r="YY126" s="70"/>
      <c r="YZ126" s="70"/>
      <c r="ZA126" s="70"/>
      <c r="ZB126" s="70"/>
      <c r="ZC126" s="70"/>
      <c r="ZD126" s="70"/>
      <c r="ZE126" s="70"/>
      <c r="ZF126" s="70"/>
      <c r="ZG126" s="70"/>
      <c r="ZH126" s="70"/>
      <c r="ZI126" s="70"/>
      <c r="ZJ126" s="70"/>
      <c r="ZK126" s="70"/>
      <c r="ZL126" s="70"/>
      <c r="ZM126" s="70"/>
      <c r="ZN126" s="70"/>
      <c r="ZO126" s="70"/>
      <c r="ZP126" s="70"/>
      <c r="ZQ126" s="70"/>
      <c r="ZR126" s="70"/>
      <c r="ZS126" s="70"/>
      <c r="ZT126" s="70"/>
      <c r="ZU126" s="70"/>
      <c r="ZV126" s="70"/>
      <c r="ZW126" s="70"/>
      <c r="ZX126" s="70"/>
      <c r="ZY126" s="70"/>
      <c r="ZZ126" s="70"/>
      <c r="AAA126" s="70"/>
      <c r="AAB126" s="70"/>
      <c r="AAC126" s="70"/>
      <c r="AAD126" s="70"/>
      <c r="AAE126" s="70"/>
      <c r="AAF126" s="70"/>
      <c r="AAG126" s="70"/>
      <c r="AAH126" s="70"/>
      <c r="AAI126" s="70"/>
      <c r="AAJ126" s="70"/>
      <c r="AAK126" s="70"/>
      <c r="AAL126" s="70"/>
      <c r="AAM126" s="70"/>
      <c r="AAN126" s="70"/>
      <c r="AAO126" s="70"/>
      <c r="AAP126" s="70"/>
      <c r="AAQ126" s="70"/>
      <c r="AAR126" s="70"/>
      <c r="AAS126" s="70"/>
      <c r="AAT126" s="70"/>
      <c r="AAU126" s="70"/>
      <c r="AAV126" s="70"/>
      <c r="AAW126" s="70"/>
      <c r="AAX126" s="70"/>
      <c r="AAY126" s="70"/>
      <c r="AAZ126" s="70"/>
      <c r="ABA126" s="70"/>
      <c r="ABB126" s="70"/>
      <c r="ABC126" s="70"/>
      <c r="ABD126" s="70"/>
      <c r="ABE126" s="70"/>
      <c r="ABF126" s="70"/>
      <c r="ABG126" s="70"/>
      <c r="ABH126" s="70"/>
      <c r="ABI126" s="70"/>
      <c r="ABJ126" s="70"/>
      <c r="ABK126" s="70"/>
      <c r="ABL126" s="70"/>
      <c r="ABM126" s="70"/>
      <c r="ABN126" s="70"/>
      <c r="ABO126" s="70"/>
      <c r="ABP126" s="70"/>
      <c r="ABQ126" s="70"/>
      <c r="ABR126" s="70"/>
      <c r="ABS126" s="70"/>
      <c r="ABT126" s="70"/>
      <c r="ABU126" s="70"/>
      <c r="ABV126" s="70"/>
      <c r="ABW126" s="70"/>
      <c r="ABX126" s="70"/>
      <c r="ABY126" s="70"/>
      <c r="ABZ126" s="70"/>
      <c r="ACA126" s="70"/>
      <c r="ACB126" s="70"/>
      <c r="ACC126" s="70"/>
      <c r="ACD126" s="70"/>
      <c r="ACE126" s="70"/>
      <c r="ACF126" s="70"/>
      <c r="ACG126" s="70"/>
      <c r="ACH126" s="70"/>
      <c r="ACI126" s="70"/>
      <c r="ACJ126" s="70"/>
      <c r="ACK126" s="70"/>
      <c r="ACL126" s="70"/>
      <c r="ACM126" s="70"/>
      <c r="ACN126" s="70"/>
      <c r="ACO126" s="70"/>
      <c r="ACP126" s="70"/>
      <c r="ACQ126" s="70"/>
      <c r="ACR126" s="70"/>
      <c r="ACS126" s="70"/>
      <c r="ACT126" s="70"/>
      <c r="ACU126" s="70"/>
      <c r="ACV126" s="70"/>
      <c r="ACW126" s="70"/>
      <c r="ACX126" s="70"/>
      <c r="ACY126" s="70"/>
      <c r="ACZ126" s="70"/>
      <c r="ADA126" s="70"/>
      <c r="ADB126" s="70"/>
      <c r="ADC126" s="70"/>
      <c r="ADD126" s="70"/>
      <c r="ADE126" s="70"/>
      <c r="ADF126" s="70"/>
      <c r="ADG126" s="70"/>
      <c r="ADH126" s="70"/>
      <c r="ADI126" s="70"/>
      <c r="ADJ126" s="70"/>
      <c r="ADK126" s="70"/>
      <c r="ADL126" s="70"/>
      <c r="ADM126" s="70"/>
      <c r="ADN126" s="70"/>
      <c r="ADO126" s="70"/>
      <c r="ADP126" s="70"/>
      <c r="ADQ126" s="70"/>
      <c r="ADR126" s="70"/>
      <c r="ADS126" s="70"/>
      <c r="ADT126" s="70"/>
      <c r="ADU126" s="70"/>
      <c r="ADV126" s="70"/>
      <c r="ADW126" s="70"/>
      <c r="ADX126" s="70"/>
      <c r="ADY126" s="70"/>
      <c r="ADZ126" s="70"/>
      <c r="AEA126" s="70"/>
      <c r="AEB126" s="70"/>
      <c r="AEC126" s="70"/>
      <c r="AED126" s="70"/>
      <c r="AEE126" s="70"/>
      <c r="AEF126" s="70"/>
      <c r="AEG126" s="70"/>
      <c r="AEH126" s="70"/>
      <c r="AEI126" s="70"/>
      <c r="AEJ126" s="70"/>
      <c r="AEK126" s="70"/>
      <c r="AEL126" s="70"/>
      <c r="AEM126" s="70"/>
      <c r="AEN126" s="70"/>
      <c r="AEO126" s="70"/>
      <c r="AEP126" s="70"/>
      <c r="AEQ126" s="70"/>
      <c r="AER126" s="70"/>
      <c r="AES126" s="70"/>
      <c r="AET126" s="70"/>
      <c r="AEU126" s="70"/>
      <c r="AEV126" s="70"/>
      <c r="AEW126" s="70"/>
      <c r="AEX126" s="70"/>
      <c r="AEY126" s="70"/>
      <c r="AEZ126" s="70"/>
      <c r="AFA126" s="70"/>
      <c r="AFB126" s="70"/>
      <c r="AFC126" s="70"/>
      <c r="AFD126" s="70"/>
      <c r="AFE126" s="70"/>
      <c r="AFF126" s="70"/>
      <c r="AFG126" s="70"/>
      <c r="AFH126" s="70"/>
      <c r="AFI126" s="70"/>
      <c r="AFJ126" s="70"/>
      <c r="AFK126" s="70"/>
      <c r="AFL126" s="70"/>
      <c r="AFM126" s="70"/>
      <c r="AFN126" s="70"/>
      <c r="AFO126" s="70"/>
      <c r="AFP126" s="70"/>
      <c r="AFQ126" s="70"/>
      <c r="AFR126" s="70"/>
      <c r="AFS126" s="70"/>
      <c r="AFT126" s="70"/>
      <c r="AFU126" s="70"/>
      <c r="AFV126" s="70"/>
      <c r="AFW126" s="70"/>
      <c r="AFX126" s="70"/>
      <c r="AFY126" s="70"/>
      <c r="AFZ126" s="70"/>
      <c r="AGA126" s="70"/>
      <c r="AGB126" s="70"/>
      <c r="AGC126" s="70"/>
      <c r="AGD126" s="70"/>
      <c r="AGE126" s="70"/>
      <c r="AGF126" s="70"/>
      <c r="AGG126" s="70"/>
      <c r="AGH126" s="70"/>
      <c r="AGI126" s="70"/>
      <c r="AGJ126" s="70"/>
      <c r="AGK126" s="70"/>
      <c r="AGL126" s="70"/>
      <c r="AGM126" s="70"/>
      <c r="AGN126" s="70"/>
      <c r="AGO126" s="70"/>
      <c r="AGP126" s="70"/>
      <c r="AGQ126" s="70"/>
      <c r="AGR126" s="70"/>
      <c r="AGS126" s="70"/>
      <c r="AGT126" s="70"/>
      <c r="AGU126" s="70"/>
      <c r="AGV126" s="70"/>
      <c r="AGW126" s="70"/>
      <c r="AGX126" s="70"/>
      <c r="AGY126" s="70"/>
      <c r="AGZ126" s="70"/>
      <c r="AHA126" s="70"/>
      <c r="AHB126" s="70"/>
      <c r="AHC126" s="70"/>
      <c r="AHD126" s="70"/>
      <c r="AHE126" s="70"/>
      <c r="AHF126" s="70"/>
      <c r="AHG126" s="70"/>
      <c r="AHH126" s="70"/>
      <c r="AHI126" s="70"/>
      <c r="AHJ126" s="70"/>
      <c r="AHK126" s="70"/>
      <c r="AHL126" s="70"/>
      <c r="AHM126" s="70"/>
      <c r="AHN126" s="70"/>
      <c r="AHO126" s="70"/>
      <c r="AHP126" s="70"/>
      <c r="AHQ126" s="70"/>
      <c r="AHR126" s="70"/>
      <c r="AHS126" s="70"/>
      <c r="AHT126" s="70"/>
      <c r="AHU126" s="70"/>
      <c r="AHV126" s="70"/>
      <c r="AHW126" s="70"/>
      <c r="AHX126" s="70"/>
      <c r="AHY126" s="70"/>
      <c r="AHZ126" s="70"/>
      <c r="AIA126" s="70"/>
      <c r="AIB126" s="70"/>
      <c r="AIC126" s="70"/>
      <c r="AID126" s="70"/>
      <c r="AIE126" s="70"/>
      <c r="AIF126" s="70"/>
      <c r="AIG126" s="70"/>
      <c r="AIH126" s="70"/>
      <c r="AII126" s="70"/>
      <c r="AIJ126" s="70"/>
      <c r="AIK126" s="70"/>
      <c r="AIL126" s="70"/>
      <c r="AIM126" s="70"/>
      <c r="AIN126" s="70"/>
      <c r="AIO126" s="70"/>
      <c r="AIP126" s="70"/>
      <c r="AIQ126" s="70"/>
      <c r="AIR126" s="70"/>
      <c r="AIS126" s="70"/>
      <c r="AIT126" s="70"/>
      <c r="AIU126" s="70"/>
      <c r="AIV126" s="70"/>
      <c r="AIW126" s="70"/>
      <c r="AIX126" s="70"/>
      <c r="AIY126" s="70"/>
      <c r="AIZ126" s="70"/>
      <c r="AJA126" s="70"/>
      <c r="AJB126" s="70"/>
      <c r="AJC126" s="70"/>
      <c r="AJD126" s="70"/>
      <c r="AJE126" s="70"/>
      <c r="AJF126" s="70"/>
      <c r="AJG126" s="70"/>
      <c r="AJH126" s="70"/>
      <c r="AJI126" s="70"/>
      <c r="AJJ126" s="70"/>
      <c r="AJK126" s="70"/>
      <c r="AJL126" s="70"/>
      <c r="AJM126" s="70"/>
      <c r="AJN126" s="70"/>
      <c r="AJO126" s="70"/>
      <c r="AJP126" s="70"/>
      <c r="AJQ126" s="70"/>
      <c r="AJR126" s="70"/>
      <c r="AJS126" s="70"/>
      <c r="AJT126" s="70"/>
      <c r="AJU126" s="70"/>
      <c r="AJV126" s="70"/>
      <c r="AJW126" s="70"/>
      <c r="AJX126" s="70"/>
      <c r="AJY126" s="70"/>
      <c r="AJZ126" s="70"/>
      <c r="AKA126" s="70"/>
      <c r="AKB126" s="70"/>
      <c r="AKC126" s="70"/>
      <c r="AKD126" s="70"/>
      <c r="AKE126" s="70"/>
      <c r="AKF126" s="70"/>
      <c r="AKG126" s="70"/>
      <c r="AKH126" s="70"/>
      <c r="AKI126" s="70"/>
      <c r="AKJ126" s="70"/>
      <c r="AKK126" s="70"/>
      <c r="AKL126" s="70"/>
      <c r="AKM126" s="70"/>
      <c r="AKN126" s="70"/>
      <c r="AKO126" s="70"/>
      <c r="AKP126" s="70"/>
      <c r="AKQ126" s="70"/>
      <c r="AKR126" s="70"/>
      <c r="AKS126" s="70"/>
      <c r="AKT126" s="70"/>
      <c r="AKU126" s="70"/>
      <c r="AKV126" s="70"/>
      <c r="AKW126" s="70"/>
      <c r="AKX126" s="70"/>
      <c r="AKY126" s="70"/>
      <c r="AKZ126" s="70"/>
      <c r="ALA126" s="70"/>
      <c r="ALB126" s="70"/>
      <c r="ALC126" s="70"/>
      <c r="ALD126" s="70"/>
      <c r="ALE126" s="70"/>
      <c r="ALF126" s="70"/>
      <c r="ALG126" s="70"/>
      <c r="ALH126" s="70"/>
      <c r="ALI126" s="70"/>
      <c r="ALJ126" s="70"/>
      <c r="ALK126" s="70"/>
      <c r="ALL126" s="70"/>
      <c r="ALM126" s="70"/>
      <c r="ALN126" s="70"/>
      <c r="ALO126" s="70"/>
      <c r="ALP126" s="70"/>
      <c r="ALQ126" s="70"/>
      <c r="ALR126" s="70"/>
      <c r="ALS126" s="70"/>
      <c r="ALT126" s="70"/>
      <c r="ALU126" s="70"/>
      <c r="ALV126" s="70"/>
      <c r="ALW126" s="70"/>
      <c r="ALX126" s="70"/>
      <c r="ALY126" s="70"/>
      <c r="ALZ126" s="70"/>
      <c r="AMA126" s="70"/>
      <c r="AMB126" s="70"/>
      <c r="AMC126" s="70"/>
      <c r="AMD126" s="70"/>
      <c r="AME126" s="70"/>
      <c r="AMF126" s="70"/>
      <c r="AMG126" s="70"/>
      <c r="AMH126" s="70"/>
      <c r="AMI126" s="70"/>
      <c r="AMJ126" s="70"/>
      <c r="AMK126" s="70"/>
    </row>
    <row r="127" spans="1:1025" x14ac:dyDescent="0.2">
      <c r="A127" s="170"/>
      <c r="B127" s="70" t="s">
        <v>13496</v>
      </c>
      <c r="C127" s="71">
        <v>2.1856149984985699E-2</v>
      </c>
      <c r="D127" s="72">
        <v>10.851851851851899</v>
      </c>
      <c r="E127" s="72">
        <v>1.3793103448275901</v>
      </c>
      <c r="F127" s="70">
        <v>4</v>
      </c>
      <c r="G127" s="70">
        <v>5</v>
      </c>
      <c r="H127" s="73" t="s">
        <v>13497</v>
      </c>
      <c r="I127" s="71">
        <v>0.15095628684298101</v>
      </c>
      <c r="J127" s="70"/>
      <c r="K127" s="70"/>
      <c r="L127" s="71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70"/>
      <c r="DR127" s="70"/>
      <c r="DS127" s="70"/>
      <c r="DT127" s="70"/>
      <c r="DU127" s="70"/>
      <c r="DV127" s="70"/>
      <c r="DW127" s="70"/>
      <c r="DX127" s="70"/>
      <c r="DY127" s="70"/>
      <c r="DZ127" s="70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70"/>
      <c r="EP127" s="70"/>
      <c r="EQ127" s="70"/>
      <c r="ER127" s="70"/>
      <c r="ES127" s="70"/>
      <c r="ET127" s="70"/>
      <c r="EU127" s="70"/>
      <c r="EV127" s="70"/>
      <c r="EW127" s="70"/>
      <c r="EX127" s="70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  <c r="FT127" s="70"/>
      <c r="FU127" s="70"/>
      <c r="FV127" s="70"/>
      <c r="FW127" s="70"/>
      <c r="FX127" s="70"/>
      <c r="FY127" s="70"/>
      <c r="FZ127" s="70"/>
      <c r="GA127" s="70"/>
      <c r="GB127" s="70"/>
      <c r="GC127" s="70"/>
      <c r="GD127" s="70"/>
      <c r="GE127" s="70"/>
      <c r="GF127" s="70"/>
      <c r="GG127" s="70"/>
      <c r="GH127" s="70"/>
      <c r="GI127" s="70"/>
      <c r="GJ127" s="70"/>
      <c r="GK127" s="70"/>
      <c r="GL127" s="70"/>
      <c r="GM127" s="70"/>
      <c r="GN127" s="70"/>
      <c r="GO127" s="70"/>
      <c r="GP127" s="70"/>
      <c r="GQ127" s="70"/>
      <c r="GR127" s="70"/>
      <c r="GS127" s="70"/>
      <c r="GT127" s="70"/>
      <c r="GU127" s="70"/>
      <c r="GV127" s="70"/>
      <c r="GW127" s="70"/>
      <c r="GX127" s="70"/>
      <c r="GY127" s="70"/>
      <c r="GZ127" s="70"/>
      <c r="HA127" s="70"/>
      <c r="HB127" s="70"/>
      <c r="HC127" s="70"/>
      <c r="HD127" s="70"/>
      <c r="HE127" s="70"/>
      <c r="HF127" s="70"/>
      <c r="HG127" s="70"/>
      <c r="HH127" s="70"/>
      <c r="HI127" s="70"/>
      <c r="HJ127" s="70"/>
      <c r="HK127" s="70"/>
      <c r="HL127" s="70"/>
      <c r="HM127" s="70"/>
      <c r="HN127" s="70"/>
      <c r="HO127" s="70"/>
      <c r="HP127" s="70"/>
      <c r="HQ127" s="70"/>
      <c r="HR127" s="70"/>
      <c r="HS127" s="70"/>
      <c r="HT127" s="70"/>
      <c r="HU127" s="70"/>
      <c r="HV127" s="70"/>
      <c r="HW127" s="70"/>
      <c r="HX127" s="70"/>
      <c r="HY127" s="70"/>
      <c r="HZ127" s="70"/>
      <c r="IA127" s="70"/>
      <c r="IB127" s="70"/>
      <c r="IC127" s="70"/>
      <c r="ID127" s="70"/>
      <c r="IE127" s="70"/>
      <c r="IF127" s="70"/>
      <c r="IG127" s="70"/>
      <c r="IH127" s="70"/>
      <c r="II127" s="70"/>
      <c r="IJ127" s="70"/>
      <c r="IK127" s="70"/>
      <c r="IL127" s="70"/>
      <c r="IM127" s="70"/>
      <c r="IN127" s="70"/>
      <c r="IO127" s="70"/>
      <c r="IP127" s="70"/>
      <c r="IQ127" s="70"/>
      <c r="IR127" s="70"/>
      <c r="IS127" s="70"/>
      <c r="IT127" s="70"/>
      <c r="IU127" s="70"/>
      <c r="IV127" s="70"/>
      <c r="IW127" s="70"/>
      <c r="IX127" s="70"/>
      <c r="IY127" s="70"/>
      <c r="IZ127" s="70"/>
      <c r="JA127" s="70"/>
      <c r="JB127" s="70"/>
      <c r="JC127" s="70"/>
      <c r="JD127" s="70"/>
      <c r="JE127" s="70"/>
      <c r="JF127" s="70"/>
      <c r="JG127" s="70"/>
      <c r="JH127" s="70"/>
      <c r="JI127" s="70"/>
      <c r="JJ127" s="70"/>
      <c r="JK127" s="70"/>
      <c r="JL127" s="70"/>
      <c r="JM127" s="70"/>
      <c r="JN127" s="70"/>
      <c r="JO127" s="70"/>
      <c r="JP127" s="70"/>
      <c r="JQ127" s="70"/>
      <c r="JR127" s="70"/>
      <c r="JS127" s="70"/>
      <c r="JT127" s="70"/>
      <c r="JU127" s="70"/>
      <c r="JV127" s="70"/>
      <c r="JW127" s="70"/>
      <c r="JX127" s="70"/>
      <c r="JY127" s="70"/>
      <c r="JZ127" s="70"/>
      <c r="KA127" s="70"/>
      <c r="KB127" s="70"/>
      <c r="KC127" s="70"/>
      <c r="KD127" s="70"/>
      <c r="KE127" s="70"/>
      <c r="KF127" s="70"/>
      <c r="KG127" s="70"/>
      <c r="KH127" s="70"/>
      <c r="KI127" s="70"/>
      <c r="KJ127" s="70"/>
      <c r="KK127" s="70"/>
      <c r="KL127" s="70"/>
      <c r="KM127" s="70"/>
      <c r="KN127" s="70"/>
      <c r="KO127" s="70"/>
      <c r="KP127" s="70"/>
      <c r="KQ127" s="70"/>
      <c r="KR127" s="70"/>
      <c r="KS127" s="70"/>
      <c r="KT127" s="70"/>
      <c r="KU127" s="70"/>
      <c r="KV127" s="70"/>
      <c r="KW127" s="70"/>
      <c r="KX127" s="70"/>
      <c r="KY127" s="70"/>
      <c r="KZ127" s="70"/>
      <c r="LA127" s="70"/>
      <c r="LB127" s="70"/>
      <c r="LC127" s="70"/>
      <c r="LD127" s="70"/>
      <c r="LE127" s="70"/>
      <c r="LF127" s="70"/>
      <c r="LG127" s="70"/>
      <c r="LH127" s="70"/>
      <c r="LI127" s="70"/>
      <c r="LJ127" s="70"/>
      <c r="LK127" s="70"/>
      <c r="LL127" s="70"/>
      <c r="LM127" s="70"/>
      <c r="LN127" s="70"/>
      <c r="LO127" s="70"/>
      <c r="LP127" s="70"/>
      <c r="LQ127" s="70"/>
      <c r="LR127" s="70"/>
      <c r="LS127" s="70"/>
      <c r="LT127" s="70"/>
      <c r="LU127" s="70"/>
      <c r="LV127" s="70"/>
      <c r="LW127" s="70"/>
      <c r="LX127" s="70"/>
      <c r="LY127" s="70"/>
      <c r="LZ127" s="70"/>
      <c r="MA127" s="70"/>
      <c r="MB127" s="70"/>
      <c r="MC127" s="70"/>
      <c r="MD127" s="70"/>
      <c r="ME127" s="70"/>
      <c r="MF127" s="70"/>
      <c r="MG127" s="70"/>
      <c r="MH127" s="70"/>
      <c r="MI127" s="70"/>
      <c r="MJ127" s="70"/>
      <c r="MK127" s="70"/>
      <c r="ML127" s="70"/>
      <c r="MM127" s="70"/>
      <c r="MN127" s="70"/>
      <c r="MO127" s="70"/>
      <c r="MP127" s="70"/>
      <c r="MQ127" s="70"/>
      <c r="MR127" s="70"/>
      <c r="MS127" s="70"/>
      <c r="MT127" s="70"/>
      <c r="MU127" s="70"/>
      <c r="MV127" s="70"/>
      <c r="MW127" s="70"/>
      <c r="MX127" s="70"/>
      <c r="MY127" s="70"/>
      <c r="MZ127" s="70"/>
      <c r="NA127" s="70"/>
      <c r="NB127" s="70"/>
      <c r="NC127" s="70"/>
      <c r="ND127" s="70"/>
      <c r="NE127" s="70"/>
      <c r="NF127" s="70"/>
      <c r="NG127" s="70"/>
      <c r="NH127" s="70"/>
      <c r="NI127" s="70"/>
      <c r="NJ127" s="70"/>
      <c r="NK127" s="70"/>
      <c r="NL127" s="70"/>
      <c r="NM127" s="70"/>
      <c r="NN127" s="70"/>
      <c r="NO127" s="70"/>
      <c r="NP127" s="70"/>
      <c r="NQ127" s="70"/>
      <c r="NR127" s="70"/>
      <c r="NS127" s="70"/>
      <c r="NT127" s="70"/>
      <c r="NU127" s="70"/>
      <c r="NV127" s="70"/>
      <c r="NW127" s="70"/>
      <c r="NX127" s="70"/>
      <c r="NY127" s="70"/>
      <c r="NZ127" s="70"/>
      <c r="OA127" s="70"/>
      <c r="OB127" s="70"/>
      <c r="OC127" s="70"/>
      <c r="OD127" s="70"/>
      <c r="OE127" s="70"/>
      <c r="OF127" s="70"/>
      <c r="OG127" s="70"/>
      <c r="OH127" s="70"/>
      <c r="OI127" s="70"/>
      <c r="OJ127" s="70"/>
      <c r="OK127" s="70"/>
      <c r="OL127" s="70"/>
      <c r="OM127" s="70"/>
      <c r="ON127" s="70"/>
      <c r="OO127" s="70"/>
      <c r="OP127" s="70"/>
      <c r="OQ127" s="70"/>
      <c r="OR127" s="70"/>
      <c r="OS127" s="70"/>
      <c r="OT127" s="70"/>
      <c r="OU127" s="70"/>
      <c r="OV127" s="70"/>
      <c r="OW127" s="70"/>
      <c r="OX127" s="70"/>
      <c r="OY127" s="70"/>
      <c r="OZ127" s="70"/>
      <c r="PA127" s="70"/>
      <c r="PB127" s="70"/>
      <c r="PC127" s="70"/>
      <c r="PD127" s="70"/>
      <c r="PE127" s="70"/>
      <c r="PF127" s="70"/>
      <c r="PG127" s="70"/>
      <c r="PH127" s="70"/>
      <c r="PI127" s="70"/>
      <c r="PJ127" s="70"/>
      <c r="PK127" s="70"/>
      <c r="PL127" s="70"/>
      <c r="PM127" s="70"/>
      <c r="PN127" s="70"/>
      <c r="PO127" s="70"/>
      <c r="PP127" s="70"/>
      <c r="PQ127" s="70"/>
      <c r="PR127" s="70"/>
      <c r="PS127" s="70"/>
      <c r="PT127" s="70"/>
      <c r="PU127" s="70"/>
      <c r="PV127" s="70"/>
      <c r="PW127" s="70"/>
      <c r="PX127" s="70"/>
      <c r="PY127" s="70"/>
      <c r="PZ127" s="70"/>
      <c r="QA127" s="70"/>
      <c r="QB127" s="70"/>
      <c r="QC127" s="70"/>
      <c r="QD127" s="70"/>
      <c r="QE127" s="70"/>
      <c r="QF127" s="70"/>
      <c r="QG127" s="70"/>
      <c r="QH127" s="70"/>
      <c r="QI127" s="70"/>
      <c r="QJ127" s="70"/>
      <c r="QK127" s="70"/>
      <c r="QL127" s="70"/>
      <c r="QM127" s="70"/>
      <c r="QN127" s="70"/>
      <c r="QO127" s="70"/>
      <c r="QP127" s="70"/>
      <c r="QQ127" s="70"/>
      <c r="QR127" s="70"/>
      <c r="QS127" s="70"/>
      <c r="QT127" s="70"/>
      <c r="QU127" s="70"/>
      <c r="QV127" s="70"/>
      <c r="QW127" s="70"/>
      <c r="QX127" s="70"/>
      <c r="QY127" s="70"/>
      <c r="QZ127" s="70"/>
      <c r="RA127" s="70"/>
      <c r="RB127" s="70"/>
      <c r="RC127" s="70"/>
      <c r="RD127" s="70"/>
      <c r="RE127" s="70"/>
      <c r="RF127" s="70"/>
      <c r="RG127" s="70"/>
      <c r="RH127" s="70"/>
      <c r="RI127" s="70"/>
      <c r="RJ127" s="70"/>
      <c r="RK127" s="70"/>
      <c r="RL127" s="70"/>
      <c r="RM127" s="70"/>
      <c r="RN127" s="70"/>
      <c r="RO127" s="70"/>
      <c r="RP127" s="70"/>
      <c r="RQ127" s="70"/>
      <c r="RR127" s="70"/>
      <c r="RS127" s="70"/>
      <c r="RT127" s="70"/>
      <c r="RU127" s="70"/>
      <c r="RV127" s="70"/>
      <c r="RW127" s="70"/>
      <c r="RX127" s="70"/>
      <c r="RY127" s="70"/>
      <c r="RZ127" s="70"/>
      <c r="SA127" s="70"/>
      <c r="SB127" s="70"/>
      <c r="SC127" s="70"/>
      <c r="SD127" s="70"/>
      <c r="SE127" s="70"/>
      <c r="SF127" s="70"/>
      <c r="SG127" s="70"/>
      <c r="SH127" s="70"/>
      <c r="SI127" s="70"/>
      <c r="SJ127" s="70"/>
      <c r="SK127" s="70"/>
      <c r="SL127" s="70"/>
      <c r="SM127" s="70"/>
      <c r="SN127" s="70"/>
      <c r="SO127" s="70"/>
      <c r="SP127" s="70"/>
      <c r="SQ127" s="70"/>
      <c r="SR127" s="70"/>
      <c r="SS127" s="70"/>
      <c r="ST127" s="70"/>
      <c r="SU127" s="70"/>
      <c r="SV127" s="70"/>
      <c r="SW127" s="70"/>
      <c r="SX127" s="70"/>
      <c r="SY127" s="70"/>
      <c r="SZ127" s="70"/>
      <c r="TA127" s="70"/>
      <c r="TB127" s="70"/>
      <c r="TC127" s="70"/>
      <c r="TD127" s="70"/>
      <c r="TE127" s="70"/>
      <c r="TF127" s="70"/>
      <c r="TG127" s="70"/>
      <c r="TH127" s="70"/>
      <c r="TI127" s="70"/>
      <c r="TJ127" s="70"/>
      <c r="TK127" s="70"/>
      <c r="TL127" s="70"/>
      <c r="TM127" s="70"/>
      <c r="TN127" s="70"/>
      <c r="TO127" s="70"/>
      <c r="TP127" s="70"/>
      <c r="TQ127" s="70"/>
      <c r="TR127" s="70"/>
      <c r="TS127" s="70"/>
      <c r="TT127" s="70"/>
      <c r="TU127" s="70"/>
      <c r="TV127" s="70"/>
      <c r="TW127" s="70"/>
      <c r="TX127" s="70"/>
      <c r="TY127" s="70"/>
      <c r="TZ127" s="70"/>
      <c r="UA127" s="70"/>
      <c r="UB127" s="70"/>
      <c r="UC127" s="70"/>
      <c r="UD127" s="70"/>
      <c r="UE127" s="70"/>
      <c r="UF127" s="70"/>
      <c r="UG127" s="70"/>
      <c r="UH127" s="70"/>
      <c r="UI127" s="70"/>
      <c r="UJ127" s="70"/>
      <c r="UK127" s="70"/>
      <c r="UL127" s="70"/>
      <c r="UM127" s="70"/>
      <c r="UN127" s="70"/>
      <c r="UO127" s="70"/>
      <c r="UP127" s="70"/>
      <c r="UQ127" s="70"/>
      <c r="UR127" s="70"/>
      <c r="US127" s="70"/>
      <c r="UT127" s="70"/>
      <c r="UU127" s="70"/>
      <c r="UV127" s="70"/>
      <c r="UW127" s="70"/>
      <c r="UX127" s="70"/>
      <c r="UY127" s="70"/>
      <c r="UZ127" s="70"/>
      <c r="VA127" s="70"/>
      <c r="VB127" s="70"/>
      <c r="VC127" s="70"/>
      <c r="VD127" s="70"/>
      <c r="VE127" s="70"/>
      <c r="VF127" s="70"/>
      <c r="VG127" s="70"/>
      <c r="VH127" s="70"/>
      <c r="VI127" s="70"/>
      <c r="VJ127" s="70"/>
      <c r="VK127" s="70"/>
      <c r="VL127" s="70"/>
      <c r="VM127" s="70"/>
      <c r="VN127" s="70"/>
      <c r="VO127" s="70"/>
      <c r="VP127" s="70"/>
      <c r="VQ127" s="70"/>
      <c r="VR127" s="70"/>
      <c r="VS127" s="70"/>
      <c r="VT127" s="70"/>
      <c r="VU127" s="70"/>
      <c r="VV127" s="70"/>
      <c r="VW127" s="70"/>
      <c r="VX127" s="70"/>
      <c r="VY127" s="70"/>
      <c r="VZ127" s="70"/>
      <c r="WA127" s="70"/>
      <c r="WB127" s="70"/>
      <c r="WC127" s="70"/>
      <c r="WD127" s="70"/>
      <c r="WE127" s="70"/>
      <c r="WF127" s="70"/>
      <c r="WG127" s="70"/>
      <c r="WH127" s="70"/>
      <c r="WI127" s="70"/>
      <c r="WJ127" s="70"/>
      <c r="WK127" s="70"/>
      <c r="WL127" s="70"/>
      <c r="WM127" s="70"/>
      <c r="WN127" s="70"/>
      <c r="WO127" s="70"/>
      <c r="WP127" s="70"/>
      <c r="WQ127" s="70"/>
      <c r="WR127" s="70"/>
      <c r="WS127" s="70"/>
      <c r="WT127" s="70"/>
      <c r="WU127" s="70"/>
      <c r="WV127" s="70"/>
      <c r="WW127" s="70"/>
      <c r="WX127" s="70"/>
      <c r="WY127" s="70"/>
      <c r="WZ127" s="70"/>
      <c r="XA127" s="70"/>
      <c r="XB127" s="70"/>
      <c r="XC127" s="70"/>
      <c r="XD127" s="70"/>
      <c r="XE127" s="70"/>
      <c r="XF127" s="70"/>
      <c r="XG127" s="70"/>
      <c r="XH127" s="70"/>
      <c r="XI127" s="70"/>
      <c r="XJ127" s="70"/>
      <c r="XK127" s="70"/>
      <c r="XL127" s="70"/>
      <c r="XM127" s="70"/>
      <c r="XN127" s="70"/>
      <c r="XO127" s="70"/>
      <c r="XP127" s="70"/>
      <c r="XQ127" s="70"/>
      <c r="XR127" s="70"/>
      <c r="XS127" s="70"/>
      <c r="XT127" s="70"/>
      <c r="XU127" s="70"/>
      <c r="XV127" s="70"/>
      <c r="XW127" s="70"/>
      <c r="XX127" s="70"/>
      <c r="XY127" s="70"/>
      <c r="XZ127" s="70"/>
      <c r="YA127" s="70"/>
      <c r="YB127" s="70"/>
      <c r="YC127" s="70"/>
      <c r="YD127" s="70"/>
      <c r="YE127" s="70"/>
      <c r="YF127" s="70"/>
      <c r="YG127" s="70"/>
      <c r="YH127" s="70"/>
      <c r="YI127" s="70"/>
      <c r="YJ127" s="70"/>
      <c r="YK127" s="70"/>
      <c r="YL127" s="70"/>
      <c r="YM127" s="70"/>
      <c r="YN127" s="70"/>
      <c r="YO127" s="70"/>
      <c r="YP127" s="70"/>
      <c r="YQ127" s="70"/>
      <c r="YR127" s="70"/>
      <c r="YS127" s="70"/>
      <c r="YT127" s="70"/>
      <c r="YU127" s="70"/>
      <c r="YV127" s="70"/>
      <c r="YW127" s="70"/>
      <c r="YX127" s="70"/>
      <c r="YY127" s="70"/>
      <c r="YZ127" s="70"/>
      <c r="ZA127" s="70"/>
      <c r="ZB127" s="70"/>
      <c r="ZC127" s="70"/>
      <c r="ZD127" s="70"/>
      <c r="ZE127" s="70"/>
      <c r="ZF127" s="70"/>
      <c r="ZG127" s="70"/>
      <c r="ZH127" s="70"/>
      <c r="ZI127" s="70"/>
      <c r="ZJ127" s="70"/>
      <c r="ZK127" s="70"/>
      <c r="ZL127" s="70"/>
      <c r="ZM127" s="70"/>
      <c r="ZN127" s="70"/>
      <c r="ZO127" s="70"/>
      <c r="ZP127" s="70"/>
      <c r="ZQ127" s="70"/>
      <c r="ZR127" s="70"/>
      <c r="ZS127" s="70"/>
      <c r="ZT127" s="70"/>
      <c r="ZU127" s="70"/>
      <c r="ZV127" s="70"/>
      <c r="ZW127" s="70"/>
      <c r="ZX127" s="70"/>
      <c r="ZY127" s="70"/>
      <c r="ZZ127" s="70"/>
      <c r="AAA127" s="70"/>
      <c r="AAB127" s="70"/>
      <c r="AAC127" s="70"/>
      <c r="AAD127" s="70"/>
      <c r="AAE127" s="70"/>
      <c r="AAF127" s="70"/>
      <c r="AAG127" s="70"/>
      <c r="AAH127" s="70"/>
      <c r="AAI127" s="70"/>
      <c r="AAJ127" s="70"/>
      <c r="AAK127" s="70"/>
      <c r="AAL127" s="70"/>
      <c r="AAM127" s="70"/>
      <c r="AAN127" s="70"/>
      <c r="AAO127" s="70"/>
      <c r="AAP127" s="70"/>
      <c r="AAQ127" s="70"/>
      <c r="AAR127" s="70"/>
      <c r="AAS127" s="70"/>
      <c r="AAT127" s="70"/>
      <c r="AAU127" s="70"/>
      <c r="AAV127" s="70"/>
      <c r="AAW127" s="70"/>
      <c r="AAX127" s="70"/>
      <c r="AAY127" s="70"/>
      <c r="AAZ127" s="70"/>
      <c r="ABA127" s="70"/>
      <c r="ABB127" s="70"/>
      <c r="ABC127" s="70"/>
      <c r="ABD127" s="70"/>
      <c r="ABE127" s="70"/>
      <c r="ABF127" s="70"/>
      <c r="ABG127" s="70"/>
      <c r="ABH127" s="70"/>
      <c r="ABI127" s="70"/>
      <c r="ABJ127" s="70"/>
      <c r="ABK127" s="70"/>
      <c r="ABL127" s="70"/>
      <c r="ABM127" s="70"/>
      <c r="ABN127" s="70"/>
      <c r="ABO127" s="70"/>
      <c r="ABP127" s="70"/>
      <c r="ABQ127" s="70"/>
      <c r="ABR127" s="70"/>
      <c r="ABS127" s="70"/>
      <c r="ABT127" s="70"/>
      <c r="ABU127" s="70"/>
      <c r="ABV127" s="70"/>
      <c r="ABW127" s="70"/>
      <c r="ABX127" s="70"/>
      <c r="ABY127" s="70"/>
      <c r="ABZ127" s="70"/>
      <c r="ACA127" s="70"/>
      <c r="ACB127" s="70"/>
      <c r="ACC127" s="70"/>
      <c r="ACD127" s="70"/>
      <c r="ACE127" s="70"/>
      <c r="ACF127" s="70"/>
      <c r="ACG127" s="70"/>
      <c r="ACH127" s="70"/>
      <c r="ACI127" s="70"/>
      <c r="ACJ127" s="70"/>
      <c r="ACK127" s="70"/>
      <c r="ACL127" s="70"/>
      <c r="ACM127" s="70"/>
      <c r="ACN127" s="70"/>
      <c r="ACO127" s="70"/>
      <c r="ACP127" s="70"/>
      <c r="ACQ127" s="70"/>
      <c r="ACR127" s="70"/>
      <c r="ACS127" s="70"/>
      <c r="ACT127" s="70"/>
      <c r="ACU127" s="70"/>
      <c r="ACV127" s="70"/>
      <c r="ACW127" s="70"/>
      <c r="ACX127" s="70"/>
      <c r="ACY127" s="70"/>
      <c r="ACZ127" s="70"/>
      <c r="ADA127" s="70"/>
      <c r="ADB127" s="70"/>
      <c r="ADC127" s="70"/>
      <c r="ADD127" s="70"/>
      <c r="ADE127" s="70"/>
      <c r="ADF127" s="70"/>
      <c r="ADG127" s="70"/>
      <c r="ADH127" s="70"/>
      <c r="ADI127" s="70"/>
      <c r="ADJ127" s="70"/>
      <c r="ADK127" s="70"/>
      <c r="ADL127" s="70"/>
      <c r="ADM127" s="70"/>
      <c r="ADN127" s="70"/>
      <c r="ADO127" s="70"/>
      <c r="ADP127" s="70"/>
      <c r="ADQ127" s="70"/>
      <c r="ADR127" s="70"/>
      <c r="ADS127" s="70"/>
      <c r="ADT127" s="70"/>
      <c r="ADU127" s="70"/>
      <c r="ADV127" s="70"/>
      <c r="ADW127" s="70"/>
      <c r="ADX127" s="70"/>
      <c r="ADY127" s="70"/>
      <c r="ADZ127" s="70"/>
      <c r="AEA127" s="70"/>
      <c r="AEB127" s="70"/>
      <c r="AEC127" s="70"/>
      <c r="AED127" s="70"/>
      <c r="AEE127" s="70"/>
      <c r="AEF127" s="70"/>
      <c r="AEG127" s="70"/>
      <c r="AEH127" s="70"/>
      <c r="AEI127" s="70"/>
      <c r="AEJ127" s="70"/>
      <c r="AEK127" s="70"/>
      <c r="AEL127" s="70"/>
      <c r="AEM127" s="70"/>
      <c r="AEN127" s="70"/>
      <c r="AEO127" s="70"/>
      <c r="AEP127" s="70"/>
      <c r="AEQ127" s="70"/>
      <c r="AER127" s="70"/>
      <c r="AES127" s="70"/>
      <c r="AET127" s="70"/>
      <c r="AEU127" s="70"/>
      <c r="AEV127" s="70"/>
      <c r="AEW127" s="70"/>
      <c r="AEX127" s="70"/>
      <c r="AEY127" s="70"/>
      <c r="AEZ127" s="70"/>
      <c r="AFA127" s="70"/>
      <c r="AFB127" s="70"/>
      <c r="AFC127" s="70"/>
      <c r="AFD127" s="70"/>
      <c r="AFE127" s="70"/>
      <c r="AFF127" s="70"/>
      <c r="AFG127" s="70"/>
      <c r="AFH127" s="70"/>
      <c r="AFI127" s="70"/>
      <c r="AFJ127" s="70"/>
      <c r="AFK127" s="70"/>
      <c r="AFL127" s="70"/>
      <c r="AFM127" s="70"/>
      <c r="AFN127" s="70"/>
      <c r="AFO127" s="70"/>
      <c r="AFP127" s="70"/>
      <c r="AFQ127" s="70"/>
      <c r="AFR127" s="70"/>
      <c r="AFS127" s="70"/>
      <c r="AFT127" s="70"/>
      <c r="AFU127" s="70"/>
      <c r="AFV127" s="70"/>
      <c r="AFW127" s="70"/>
      <c r="AFX127" s="70"/>
      <c r="AFY127" s="70"/>
      <c r="AFZ127" s="70"/>
      <c r="AGA127" s="70"/>
      <c r="AGB127" s="70"/>
      <c r="AGC127" s="70"/>
      <c r="AGD127" s="70"/>
      <c r="AGE127" s="70"/>
      <c r="AGF127" s="70"/>
      <c r="AGG127" s="70"/>
      <c r="AGH127" s="70"/>
      <c r="AGI127" s="70"/>
      <c r="AGJ127" s="70"/>
      <c r="AGK127" s="70"/>
      <c r="AGL127" s="70"/>
      <c r="AGM127" s="70"/>
      <c r="AGN127" s="70"/>
      <c r="AGO127" s="70"/>
      <c r="AGP127" s="70"/>
      <c r="AGQ127" s="70"/>
      <c r="AGR127" s="70"/>
      <c r="AGS127" s="70"/>
      <c r="AGT127" s="70"/>
      <c r="AGU127" s="70"/>
      <c r="AGV127" s="70"/>
      <c r="AGW127" s="70"/>
      <c r="AGX127" s="70"/>
      <c r="AGY127" s="70"/>
      <c r="AGZ127" s="70"/>
      <c r="AHA127" s="70"/>
      <c r="AHB127" s="70"/>
      <c r="AHC127" s="70"/>
      <c r="AHD127" s="70"/>
      <c r="AHE127" s="70"/>
      <c r="AHF127" s="70"/>
      <c r="AHG127" s="70"/>
      <c r="AHH127" s="70"/>
      <c r="AHI127" s="70"/>
      <c r="AHJ127" s="70"/>
      <c r="AHK127" s="70"/>
      <c r="AHL127" s="70"/>
      <c r="AHM127" s="70"/>
      <c r="AHN127" s="70"/>
      <c r="AHO127" s="70"/>
      <c r="AHP127" s="70"/>
      <c r="AHQ127" s="70"/>
      <c r="AHR127" s="70"/>
      <c r="AHS127" s="70"/>
      <c r="AHT127" s="70"/>
      <c r="AHU127" s="70"/>
      <c r="AHV127" s="70"/>
      <c r="AHW127" s="70"/>
      <c r="AHX127" s="70"/>
      <c r="AHY127" s="70"/>
      <c r="AHZ127" s="70"/>
      <c r="AIA127" s="70"/>
      <c r="AIB127" s="70"/>
      <c r="AIC127" s="70"/>
      <c r="AID127" s="70"/>
      <c r="AIE127" s="70"/>
      <c r="AIF127" s="70"/>
      <c r="AIG127" s="70"/>
      <c r="AIH127" s="70"/>
      <c r="AII127" s="70"/>
      <c r="AIJ127" s="70"/>
      <c r="AIK127" s="70"/>
      <c r="AIL127" s="70"/>
      <c r="AIM127" s="70"/>
      <c r="AIN127" s="70"/>
      <c r="AIO127" s="70"/>
      <c r="AIP127" s="70"/>
      <c r="AIQ127" s="70"/>
      <c r="AIR127" s="70"/>
      <c r="AIS127" s="70"/>
      <c r="AIT127" s="70"/>
      <c r="AIU127" s="70"/>
      <c r="AIV127" s="70"/>
      <c r="AIW127" s="70"/>
      <c r="AIX127" s="70"/>
      <c r="AIY127" s="70"/>
      <c r="AIZ127" s="70"/>
      <c r="AJA127" s="70"/>
      <c r="AJB127" s="70"/>
      <c r="AJC127" s="70"/>
      <c r="AJD127" s="70"/>
      <c r="AJE127" s="70"/>
      <c r="AJF127" s="70"/>
      <c r="AJG127" s="70"/>
      <c r="AJH127" s="70"/>
      <c r="AJI127" s="70"/>
      <c r="AJJ127" s="70"/>
      <c r="AJK127" s="70"/>
      <c r="AJL127" s="70"/>
      <c r="AJM127" s="70"/>
      <c r="AJN127" s="70"/>
      <c r="AJO127" s="70"/>
      <c r="AJP127" s="70"/>
      <c r="AJQ127" s="70"/>
      <c r="AJR127" s="70"/>
      <c r="AJS127" s="70"/>
      <c r="AJT127" s="70"/>
      <c r="AJU127" s="70"/>
      <c r="AJV127" s="70"/>
      <c r="AJW127" s="70"/>
      <c r="AJX127" s="70"/>
      <c r="AJY127" s="70"/>
      <c r="AJZ127" s="70"/>
      <c r="AKA127" s="70"/>
      <c r="AKB127" s="70"/>
      <c r="AKC127" s="70"/>
      <c r="AKD127" s="70"/>
      <c r="AKE127" s="70"/>
      <c r="AKF127" s="70"/>
      <c r="AKG127" s="70"/>
      <c r="AKH127" s="70"/>
      <c r="AKI127" s="70"/>
      <c r="AKJ127" s="70"/>
      <c r="AKK127" s="70"/>
      <c r="AKL127" s="70"/>
      <c r="AKM127" s="70"/>
      <c r="AKN127" s="70"/>
      <c r="AKO127" s="70"/>
      <c r="AKP127" s="70"/>
      <c r="AKQ127" s="70"/>
      <c r="AKR127" s="70"/>
      <c r="AKS127" s="70"/>
      <c r="AKT127" s="70"/>
      <c r="AKU127" s="70"/>
      <c r="AKV127" s="70"/>
      <c r="AKW127" s="70"/>
      <c r="AKX127" s="70"/>
      <c r="AKY127" s="70"/>
      <c r="AKZ127" s="70"/>
      <c r="ALA127" s="70"/>
      <c r="ALB127" s="70"/>
      <c r="ALC127" s="70"/>
      <c r="ALD127" s="70"/>
      <c r="ALE127" s="70"/>
      <c r="ALF127" s="70"/>
      <c r="ALG127" s="70"/>
      <c r="ALH127" s="70"/>
      <c r="ALI127" s="70"/>
      <c r="ALJ127" s="70"/>
      <c r="ALK127" s="70"/>
      <c r="ALL127" s="70"/>
      <c r="ALM127" s="70"/>
      <c r="ALN127" s="70"/>
      <c r="ALO127" s="70"/>
      <c r="ALP127" s="70"/>
      <c r="ALQ127" s="70"/>
      <c r="ALR127" s="70"/>
      <c r="ALS127" s="70"/>
      <c r="ALT127" s="70"/>
      <c r="ALU127" s="70"/>
      <c r="ALV127" s="70"/>
      <c r="ALW127" s="70"/>
      <c r="ALX127" s="70"/>
      <c r="ALY127" s="70"/>
      <c r="ALZ127" s="70"/>
      <c r="AMA127" s="70"/>
      <c r="AMB127" s="70"/>
      <c r="AMC127" s="70"/>
      <c r="AMD127" s="70"/>
      <c r="AME127" s="70"/>
      <c r="AMF127" s="70"/>
      <c r="AMG127" s="70"/>
      <c r="AMH127" s="70"/>
      <c r="AMI127" s="70"/>
      <c r="AMJ127" s="70"/>
      <c r="AMK127" s="70"/>
    </row>
    <row r="128" spans="1:1025" x14ac:dyDescent="0.2">
      <c r="A128" s="170"/>
      <c r="B128" s="70" t="s">
        <v>13498</v>
      </c>
      <c r="C128" s="71">
        <v>2.3474030557661701E-2</v>
      </c>
      <c r="D128" s="72">
        <v>2.0203106332138598</v>
      </c>
      <c r="E128" s="72">
        <v>12.689655172413801</v>
      </c>
      <c r="F128" s="70">
        <v>19</v>
      </c>
      <c r="G128" s="70">
        <v>46</v>
      </c>
      <c r="H128" s="73" t="s">
        <v>13499</v>
      </c>
      <c r="I128" s="71">
        <v>0.15868109245092299</v>
      </c>
      <c r="J128" s="70"/>
      <c r="K128" s="70"/>
      <c r="L128" s="71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70"/>
      <c r="DR128" s="70"/>
      <c r="DS128" s="70"/>
      <c r="DT128" s="70"/>
      <c r="DU128" s="70"/>
      <c r="DV128" s="70"/>
      <c r="DW128" s="70"/>
      <c r="DX128" s="70"/>
      <c r="DY128" s="70"/>
      <c r="DZ128" s="70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70"/>
      <c r="EP128" s="70"/>
      <c r="EQ128" s="70"/>
      <c r="ER128" s="70"/>
      <c r="ES128" s="70"/>
      <c r="ET128" s="70"/>
      <c r="EU128" s="70"/>
      <c r="EV128" s="70"/>
      <c r="EW128" s="70"/>
      <c r="EX128" s="70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  <c r="FT128" s="70"/>
      <c r="FU128" s="70"/>
      <c r="FV128" s="70"/>
      <c r="FW128" s="70"/>
      <c r="FX128" s="70"/>
      <c r="FY128" s="70"/>
      <c r="FZ128" s="70"/>
      <c r="GA128" s="70"/>
      <c r="GB128" s="70"/>
      <c r="GC128" s="70"/>
      <c r="GD128" s="70"/>
      <c r="GE128" s="70"/>
      <c r="GF128" s="70"/>
      <c r="GG128" s="70"/>
      <c r="GH128" s="70"/>
      <c r="GI128" s="70"/>
      <c r="GJ128" s="70"/>
      <c r="GK128" s="70"/>
      <c r="GL128" s="70"/>
      <c r="GM128" s="70"/>
      <c r="GN128" s="70"/>
      <c r="GO128" s="70"/>
      <c r="GP128" s="70"/>
      <c r="GQ128" s="70"/>
      <c r="GR128" s="70"/>
      <c r="GS128" s="70"/>
      <c r="GT128" s="70"/>
      <c r="GU128" s="70"/>
      <c r="GV128" s="70"/>
      <c r="GW128" s="70"/>
      <c r="GX128" s="70"/>
      <c r="GY128" s="70"/>
      <c r="GZ128" s="70"/>
      <c r="HA128" s="70"/>
      <c r="HB128" s="70"/>
      <c r="HC128" s="70"/>
      <c r="HD128" s="70"/>
      <c r="HE128" s="70"/>
      <c r="HF128" s="70"/>
      <c r="HG128" s="70"/>
      <c r="HH128" s="70"/>
      <c r="HI128" s="70"/>
      <c r="HJ128" s="70"/>
      <c r="HK128" s="70"/>
      <c r="HL128" s="70"/>
      <c r="HM128" s="70"/>
      <c r="HN128" s="70"/>
      <c r="HO128" s="70"/>
      <c r="HP128" s="70"/>
      <c r="HQ128" s="70"/>
      <c r="HR128" s="70"/>
      <c r="HS128" s="70"/>
      <c r="HT128" s="70"/>
      <c r="HU128" s="70"/>
      <c r="HV128" s="70"/>
      <c r="HW128" s="70"/>
      <c r="HX128" s="70"/>
      <c r="HY128" s="70"/>
      <c r="HZ128" s="70"/>
      <c r="IA128" s="70"/>
      <c r="IB128" s="70"/>
      <c r="IC128" s="70"/>
      <c r="ID128" s="70"/>
      <c r="IE128" s="70"/>
      <c r="IF128" s="70"/>
      <c r="IG128" s="70"/>
      <c r="IH128" s="70"/>
      <c r="II128" s="70"/>
      <c r="IJ128" s="70"/>
      <c r="IK128" s="70"/>
      <c r="IL128" s="70"/>
      <c r="IM128" s="70"/>
      <c r="IN128" s="70"/>
      <c r="IO128" s="70"/>
      <c r="IP128" s="70"/>
      <c r="IQ128" s="70"/>
      <c r="IR128" s="70"/>
      <c r="IS128" s="70"/>
      <c r="IT128" s="70"/>
      <c r="IU128" s="70"/>
      <c r="IV128" s="70"/>
      <c r="IW128" s="70"/>
      <c r="IX128" s="70"/>
      <c r="IY128" s="70"/>
      <c r="IZ128" s="70"/>
      <c r="JA128" s="70"/>
      <c r="JB128" s="70"/>
      <c r="JC128" s="70"/>
      <c r="JD128" s="70"/>
      <c r="JE128" s="70"/>
      <c r="JF128" s="70"/>
      <c r="JG128" s="70"/>
      <c r="JH128" s="70"/>
      <c r="JI128" s="70"/>
      <c r="JJ128" s="70"/>
      <c r="JK128" s="70"/>
      <c r="JL128" s="70"/>
      <c r="JM128" s="70"/>
      <c r="JN128" s="70"/>
      <c r="JO128" s="70"/>
      <c r="JP128" s="70"/>
      <c r="JQ128" s="70"/>
      <c r="JR128" s="70"/>
      <c r="JS128" s="70"/>
      <c r="JT128" s="70"/>
      <c r="JU128" s="70"/>
      <c r="JV128" s="70"/>
      <c r="JW128" s="70"/>
      <c r="JX128" s="70"/>
      <c r="JY128" s="70"/>
      <c r="JZ128" s="70"/>
      <c r="KA128" s="70"/>
      <c r="KB128" s="70"/>
      <c r="KC128" s="70"/>
      <c r="KD128" s="70"/>
      <c r="KE128" s="70"/>
      <c r="KF128" s="70"/>
      <c r="KG128" s="70"/>
      <c r="KH128" s="70"/>
      <c r="KI128" s="70"/>
      <c r="KJ128" s="70"/>
      <c r="KK128" s="70"/>
      <c r="KL128" s="70"/>
      <c r="KM128" s="70"/>
      <c r="KN128" s="70"/>
      <c r="KO128" s="70"/>
      <c r="KP128" s="70"/>
      <c r="KQ128" s="70"/>
      <c r="KR128" s="70"/>
      <c r="KS128" s="70"/>
      <c r="KT128" s="70"/>
      <c r="KU128" s="70"/>
      <c r="KV128" s="70"/>
      <c r="KW128" s="70"/>
      <c r="KX128" s="70"/>
      <c r="KY128" s="70"/>
      <c r="KZ128" s="70"/>
      <c r="LA128" s="70"/>
      <c r="LB128" s="70"/>
      <c r="LC128" s="70"/>
      <c r="LD128" s="70"/>
      <c r="LE128" s="70"/>
      <c r="LF128" s="70"/>
      <c r="LG128" s="70"/>
      <c r="LH128" s="70"/>
      <c r="LI128" s="70"/>
      <c r="LJ128" s="70"/>
      <c r="LK128" s="70"/>
      <c r="LL128" s="70"/>
      <c r="LM128" s="70"/>
      <c r="LN128" s="70"/>
      <c r="LO128" s="70"/>
      <c r="LP128" s="70"/>
      <c r="LQ128" s="70"/>
      <c r="LR128" s="70"/>
      <c r="LS128" s="70"/>
      <c r="LT128" s="70"/>
      <c r="LU128" s="70"/>
      <c r="LV128" s="70"/>
      <c r="LW128" s="70"/>
      <c r="LX128" s="70"/>
      <c r="LY128" s="70"/>
      <c r="LZ128" s="70"/>
      <c r="MA128" s="70"/>
      <c r="MB128" s="70"/>
      <c r="MC128" s="70"/>
      <c r="MD128" s="70"/>
      <c r="ME128" s="70"/>
      <c r="MF128" s="70"/>
      <c r="MG128" s="70"/>
      <c r="MH128" s="70"/>
      <c r="MI128" s="70"/>
      <c r="MJ128" s="70"/>
      <c r="MK128" s="70"/>
      <c r="ML128" s="70"/>
      <c r="MM128" s="70"/>
      <c r="MN128" s="70"/>
      <c r="MO128" s="70"/>
      <c r="MP128" s="70"/>
      <c r="MQ128" s="70"/>
      <c r="MR128" s="70"/>
      <c r="MS128" s="70"/>
      <c r="MT128" s="70"/>
      <c r="MU128" s="70"/>
      <c r="MV128" s="70"/>
      <c r="MW128" s="70"/>
      <c r="MX128" s="70"/>
      <c r="MY128" s="70"/>
      <c r="MZ128" s="70"/>
      <c r="NA128" s="70"/>
      <c r="NB128" s="70"/>
      <c r="NC128" s="70"/>
      <c r="ND128" s="70"/>
      <c r="NE128" s="70"/>
      <c r="NF128" s="70"/>
      <c r="NG128" s="70"/>
      <c r="NH128" s="70"/>
      <c r="NI128" s="70"/>
      <c r="NJ128" s="70"/>
      <c r="NK128" s="70"/>
      <c r="NL128" s="70"/>
      <c r="NM128" s="70"/>
      <c r="NN128" s="70"/>
      <c r="NO128" s="70"/>
      <c r="NP128" s="70"/>
      <c r="NQ128" s="70"/>
      <c r="NR128" s="70"/>
      <c r="NS128" s="70"/>
      <c r="NT128" s="70"/>
      <c r="NU128" s="70"/>
      <c r="NV128" s="70"/>
      <c r="NW128" s="70"/>
      <c r="NX128" s="70"/>
      <c r="NY128" s="70"/>
      <c r="NZ128" s="70"/>
      <c r="OA128" s="70"/>
      <c r="OB128" s="70"/>
      <c r="OC128" s="70"/>
      <c r="OD128" s="70"/>
      <c r="OE128" s="70"/>
      <c r="OF128" s="70"/>
      <c r="OG128" s="70"/>
      <c r="OH128" s="70"/>
      <c r="OI128" s="70"/>
      <c r="OJ128" s="70"/>
      <c r="OK128" s="70"/>
      <c r="OL128" s="70"/>
      <c r="OM128" s="70"/>
      <c r="ON128" s="70"/>
      <c r="OO128" s="70"/>
      <c r="OP128" s="70"/>
      <c r="OQ128" s="70"/>
      <c r="OR128" s="70"/>
      <c r="OS128" s="70"/>
      <c r="OT128" s="70"/>
      <c r="OU128" s="70"/>
      <c r="OV128" s="70"/>
      <c r="OW128" s="70"/>
      <c r="OX128" s="70"/>
      <c r="OY128" s="70"/>
      <c r="OZ128" s="70"/>
      <c r="PA128" s="70"/>
      <c r="PB128" s="70"/>
      <c r="PC128" s="70"/>
      <c r="PD128" s="70"/>
      <c r="PE128" s="70"/>
      <c r="PF128" s="70"/>
      <c r="PG128" s="70"/>
      <c r="PH128" s="70"/>
      <c r="PI128" s="70"/>
      <c r="PJ128" s="70"/>
      <c r="PK128" s="70"/>
      <c r="PL128" s="70"/>
      <c r="PM128" s="70"/>
      <c r="PN128" s="70"/>
      <c r="PO128" s="70"/>
      <c r="PP128" s="70"/>
      <c r="PQ128" s="70"/>
      <c r="PR128" s="70"/>
      <c r="PS128" s="70"/>
      <c r="PT128" s="70"/>
      <c r="PU128" s="70"/>
      <c r="PV128" s="70"/>
      <c r="PW128" s="70"/>
      <c r="PX128" s="70"/>
      <c r="PY128" s="70"/>
      <c r="PZ128" s="70"/>
      <c r="QA128" s="70"/>
      <c r="QB128" s="70"/>
      <c r="QC128" s="70"/>
      <c r="QD128" s="70"/>
      <c r="QE128" s="70"/>
      <c r="QF128" s="70"/>
      <c r="QG128" s="70"/>
      <c r="QH128" s="70"/>
      <c r="QI128" s="70"/>
      <c r="QJ128" s="70"/>
      <c r="QK128" s="70"/>
      <c r="QL128" s="70"/>
      <c r="QM128" s="70"/>
      <c r="QN128" s="70"/>
      <c r="QO128" s="70"/>
      <c r="QP128" s="70"/>
      <c r="QQ128" s="70"/>
      <c r="QR128" s="70"/>
      <c r="QS128" s="70"/>
      <c r="QT128" s="70"/>
      <c r="QU128" s="70"/>
      <c r="QV128" s="70"/>
      <c r="QW128" s="70"/>
      <c r="QX128" s="70"/>
      <c r="QY128" s="70"/>
      <c r="QZ128" s="70"/>
      <c r="RA128" s="70"/>
      <c r="RB128" s="70"/>
      <c r="RC128" s="70"/>
      <c r="RD128" s="70"/>
      <c r="RE128" s="70"/>
      <c r="RF128" s="70"/>
      <c r="RG128" s="70"/>
      <c r="RH128" s="70"/>
      <c r="RI128" s="70"/>
      <c r="RJ128" s="70"/>
      <c r="RK128" s="70"/>
      <c r="RL128" s="70"/>
      <c r="RM128" s="70"/>
      <c r="RN128" s="70"/>
      <c r="RO128" s="70"/>
      <c r="RP128" s="70"/>
      <c r="RQ128" s="70"/>
      <c r="RR128" s="70"/>
      <c r="RS128" s="70"/>
      <c r="RT128" s="70"/>
      <c r="RU128" s="70"/>
      <c r="RV128" s="70"/>
      <c r="RW128" s="70"/>
      <c r="RX128" s="70"/>
      <c r="RY128" s="70"/>
      <c r="RZ128" s="70"/>
      <c r="SA128" s="70"/>
      <c r="SB128" s="70"/>
      <c r="SC128" s="70"/>
      <c r="SD128" s="70"/>
      <c r="SE128" s="70"/>
      <c r="SF128" s="70"/>
      <c r="SG128" s="70"/>
      <c r="SH128" s="70"/>
      <c r="SI128" s="70"/>
      <c r="SJ128" s="70"/>
      <c r="SK128" s="70"/>
      <c r="SL128" s="70"/>
      <c r="SM128" s="70"/>
      <c r="SN128" s="70"/>
      <c r="SO128" s="70"/>
      <c r="SP128" s="70"/>
      <c r="SQ128" s="70"/>
      <c r="SR128" s="70"/>
      <c r="SS128" s="70"/>
      <c r="ST128" s="70"/>
      <c r="SU128" s="70"/>
      <c r="SV128" s="70"/>
      <c r="SW128" s="70"/>
      <c r="SX128" s="70"/>
      <c r="SY128" s="70"/>
      <c r="SZ128" s="70"/>
      <c r="TA128" s="70"/>
      <c r="TB128" s="70"/>
      <c r="TC128" s="70"/>
      <c r="TD128" s="70"/>
      <c r="TE128" s="70"/>
      <c r="TF128" s="70"/>
      <c r="TG128" s="70"/>
      <c r="TH128" s="70"/>
      <c r="TI128" s="70"/>
      <c r="TJ128" s="70"/>
      <c r="TK128" s="70"/>
      <c r="TL128" s="70"/>
      <c r="TM128" s="70"/>
      <c r="TN128" s="70"/>
      <c r="TO128" s="70"/>
      <c r="TP128" s="70"/>
      <c r="TQ128" s="70"/>
      <c r="TR128" s="70"/>
      <c r="TS128" s="70"/>
      <c r="TT128" s="70"/>
      <c r="TU128" s="70"/>
      <c r="TV128" s="70"/>
      <c r="TW128" s="70"/>
      <c r="TX128" s="70"/>
      <c r="TY128" s="70"/>
      <c r="TZ128" s="70"/>
      <c r="UA128" s="70"/>
      <c r="UB128" s="70"/>
      <c r="UC128" s="70"/>
      <c r="UD128" s="70"/>
      <c r="UE128" s="70"/>
      <c r="UF128" s="70"/>
      <c r="UG128" s="70"/>
      <c r="UH128" s="70"/>
      <c r="UI128" s="70"/>
      <c r="UJ128" s="70"/>
      <c r="UK128" s="70"/>
      <c r="UL128" s="70"/>
      <c r="UM128" s="70"/>
      <c r="UN128" s="70"/>
      <c r="UO128" s="70"/>
      <c r="UP128" s="70"/>
      <c r="UQ128" s="70"/>
      <c r="UR128" s="70"/>
      <c r="US128" s="70"/>
      <c r="UT128" s="70"/>
      <c r="UU128" s="70"/>
      <c r="UV128" s="70"/>
      <c r="UW128" s="70"/>
      <c r="UX128" s="70"/>
      <c r="UY128" s="70"/>
      <c r="UZ128" s="70"/>
      <c r="VA128" s="70"/>
      <c r="VB128" s="70"/>
      <c r="VC128" s="70"/>
      <c r="VD128" s="70"/>
      <c r="VE128" s="70"/>
      <c r="VF128" s="70"/>
      <c r="VG128" s="70"/>
      <c r="VH128" s="70"/>
      <c r="VI128" s="70"/>
      <c r="VJ128" s="70"/>
      <c r="VK128" s="70"/>
      <c r="VL128" s="70"/>
      <c r="VM128" s="70"/>
      <c r="VN128" s="70"/>
      <c r="VO128" s="70"/>
      <c r="VP128" s="70"/>
      <c r="VQ128" s="70"/>
      <c r="VR128" s="70"/>
      <c r="VS128" s="70"/>
      <c r="VT128" s="70"/>
      <c r="VU128" s="70"/>
      <c r="VV128" s="70"/>
      <c r="VW128" s="70"/>
      <c r="VX128" s="70"/>
      <c r="VY128" s="70"/>
      <c r="VZ128" s="70"/>
      <c r="WA128" s="70"/>
      <c r="WB128" s="70"/>
      <c r="WC128" s="70"/>
      <c r="WD128" s="70"/>
      <c r="WE128" s="70"/>
      <c r="WF128" s="70"/>
      <c r="WG128" s="70"/>
      <c r="WH128" s="70"/>
      <c r="WI128" s="70"/>
      <c r="WJ128" s="70"/>
      <c r="WK128" s="70"/>
      <c r="WL128" s="70"/>
      <c r="WM128" s="70"/>
      <c r="WN128" s="70"/>
      <c r="WO128" s="70"/>
      <c r="WP128" s="70"/>
      <c r="WQ128" s="70"/>
      <c r="WR128" s="70"/>
      <c r="WS128" s="70"/>
      <c r="WT128" s="70"/>
      <c r="WU128" s="70"/>
      <c r="WV128" s="70"/>
      <c r="WW128" s="70"/>
      <c r="WX128" s="70"/>
      <c r="WY128" s="70"/>
      <c r="WZ128" s="70"/>
      <c r="XA128" s="70"/>
      <c r="XB128" s="70"/>
      <c r="XC128" s="70"/>
      <c r="XD128" s="70"/>
      <c r="XE128" s="70"/>
      <c r="XF128" s="70"/>
      <c r="XG128" s="70"/>
      <c r="XH128" s="70"/>
      <c r="XI128" s="70"/>
      <c r="XJ128" s="70"/>
      <c r="XK128" s="70"/>
      <c r="XL128" s="70"/>
      <c r="XM128" s="70"/>
      <c r="XN128" s="70"/>
      <c r="XO128" s="70"/>
      <c r="XP128" s="70"/>
      <c r="XQ128" s="70"/>
      <c r="XR128" s="70"/>
      <c r="XS128" s="70"/>
      <c r="XT128" s="70"/>
      <c r="XU128" s="70"/>
      <c r="XV128" s="70"/>
      <c r="XW128" s="70"/>
      <c r="XX128" s="70"/>
      <c r="XY128" s="70"/>
      <c r="XZ128" s="70"/>
      <c r="YA128" s="70"/>
      <c r="YB128" s="70"/>
      <c r="YC128" s="70"/>
      <c r="YD128" s="70"/>
      <c r="YE128" s="70"/>
      <c r="YF128" s="70"/>
      <c r="YG128" s="70"/>
      <c r="YH128" s="70"/>
      <c r="YI128" s="70"/>
      <c r="YJ128" s="70"/>
      <c r="YK128" s="70"/>
      <c r="YL128" s="70"/>
      <c r="YM128" s="70"/>
      <c r="YN128" s="70"/>
      <c r="YO128" s="70"/>
      <c r="YP128" s="70"/>
      <c r="YQ128" s="70"/>
      <c r="YR128" s="70"/>
      <c r="YS128" s="70"/>
      <c r="YT128" s="70"/>
      <c r="YU128" s="70"/>
      <c r="YV128" s="70"/>
      <c r="YW128" s="70"/>
      <c r="YX128" s="70"/>
      <c r="YY128" s="70"/>
      <c r="YZ128" s="70"/>
      <c r="ZA128" s="70"/>
      <c r="ZB128" s="70"/>
      <c r="ZC128" s="70"/>
      <c r="ZD128" s="70"/>
      <c r="ZE128" s="70"/>
      <c r="ZF128" s="70"/>
      <c r="ZG128" s="70"/>
      <c r="ZH128" s="70"/>
      <c r="ZI128" s="70"/>
      <c r="ZJ128" s="70"/>
      <c r="ZK128" s="70"/>
      <c r="ZL128" s="70"/>
      <c r="ZM128" s="70"/>
      <c r="ZN128" s="70"/>
      <c r="ZO128" s="70"/>
      <c r="ZP128" s="70"/>
      <c r="ZQ128" s="70"/>
      <c r="ZR128" s="70"/>
      <c r="ZS128" s="70"/>
      <c r="ZT128" s="70"/>
      <c r="ZU128" s="70"/>
      <c r="ZV128" s="70"/>
      <c r="ZW128" s="70"/>
      <c r="ZX128" s="70"/>
      <c r="ZY128" s="70"/>
      <c r="ZZ128" s="70"/>
      <c r="AAA128" s="70"/>
      <c r="AAB128" s="70"/>
      <c r="AAC128" s="70"/>
      <c r="AAD128" s="70"/>
      <c r="AAE128" s="70"/>
      <c r="AAF128" s="70"/>
      <c r="AAG128" s="70"/>
      <c r="AAH128" s="70"/>
      <c r="AAI128" s="70"/>
      <c r="AAJ128" s="70"/>
      <c r="AAK128" s="70"/>
      <c r="AAL128" s="70"/>
      <c r="AAM128" s="70"/>
      <c r="AAN128" s="70"/>
      <c r="AAO128" s="70"/>
      <c r="AAP128" s="70"/>
      <c r="AAQ128" s="70"/>
      <c r="AAR128" s="70"/>
      <c r="AAS128" s="70"/>
      <c r="AAT128" s="70"/>
      <c r="AAU128" s="70"/>
      <c r="AAV128" s="70"/>
      <c r="AAW128" s="70"/>
      <c r="AAX128" s="70"/>
      <c r="AAY128" s="70"/>
      <c r="AAZ128" s="70"/>
      <c r="ABA128" s="70"/>
      <c r="ABB128" s="70"/>
      <c r="ABC128" s="70"/>
      <c r="ABD128" s="70"/>
      <c r="ABE128" s="70"/>
      <c r="ABF128" s="70"/>
      <c r="ABG128" s="70"/>
      <c r="ABH128" s="70"/>
      <c r="ABI128" s="70"/>
      <c r="ABJ128" s="70"/>
      <c r="ABK128" s="70"/>
      <c r="ABL128" s="70"/>
      <c r="ABM128" s="70"/>
      <c r="ABN128" s="70"/>
      <c r="ABO128" s="70"/>
      <c r="ABP128" s="70"/>
      <c r="ABQ128" s="70"/>
      <c r="ABR128" s="70"/>
      <c r="ABS128" s="70"/>
      <c r="ABT128" s="70"/>
      <c r="ABU128" s="70"/>
      <c r="ABV128" s="70"/>
      <c r="ABW128" s="70"/>
      <c r="ABX128" s="70"/>
      <c r="ABY128" s="70"/>
      <c r="ABZ128" s="70"/>
      <c r="ACA128" s="70"/>
      <c r="ACB128" s="70"/>
      <c r="ACC128" s="70"/>
      <c r="ACD128" s="70"/>
      <c r="ACE128" s="70"/>
      <c r="ACF128" s="70"/>
      <c r="ACG128" s="70"/>
      <c r="ACH128" s="70"/>
      <c r="ACI128" s="70"/>
      <c r="ACJ128" s="70"/>
      <c r="ACK128" s="70"/>
      <c r="ACL128" s="70"/>
      <c r="ACM128" s="70"/>
      <c r="ACN128" s="70"/>
      <c r="ACO128" s="70"/>
      <c r="ACP128" s="70"/>
      <c r="ACQ128" s="70"/>
      <c r="ACR128" s="70"/>
      <c r="ACS128" s="70"/>
      <c r="ACT128" s="70"/>
      <c r="ACU128" s="70"/>
      <c r="ACV128" s="70"/>
      <c r="ACW128" s="70"/>
      <c r="ACX128" s="70"/>
      <c r="ACY128" s="70"/>
      <c r="ACZ128" s="70"/>
      <c r="ADA128" s="70"/>
      <c r="ADB128" s="70"/>
      <c r="ADC128" s="70"/>
      <c r="ADD128" s="70"/>
      <c r="ADE128" s="70"/>
      <c r="ADF128" s="70"/>
      <c r="ADG128" s="70"/>
      <c r="ADH128" s="70"/>
      <c r="ADI128" s="70"/>
      <c r="ADJ128" s="70"/>
      <c r="ADK128" s="70"/>
      <c r="ADL128" s="70"/>
      <c r="ADM128" s="70"/>
      <c r="ADN128" s="70"/>
      <c r="ADO128" s="70"/>
      <c r="ADP128" s="70"/>
      <c r="ADQ128" s="70"/>
      <c r="ADR128" s="70"/>
      <c r="ADS128" s="70"/>
      <c r="ADT128" s="70"/>
      <c r="ADU128" s="70"/>
      <c r="ADV128" s="70"/>
      <c r="ADW128" s="70"/>
      <c r="ADX128" s="70"/>
      <c r="ADY128" s="70"/>
      <c r="ADZ128" s="70"/>
      <c r="AEA128" s="70"/>
      <c r="AEB128" s="70"/>
      <c r="AEC128" s="70"/>
      <c r="AED128" s="70"/>
      <c r="AEE128" s="70"/>
      <c r="AEF128" s="70"/>
      <c r="AEG128" s="70"/>
      <c r="AEH128" s="70"/>
      <c r="AEI128" s="70"/>
      <c r="AEJ128" s="70"/>
      <c r="AEK128" s="70"/>
      <c r="AEL128" s="70"/>
      <c r="AEM128" s="70"/>
      <c r="AEN128" s="70"/>
      <c r="AEO128" s="70"/>
      <c r="AEP128" s="70"/>
      <c r="AEQ128" s="70"/>
      <c r="AER128" s="70"/>
      <c r="AES128" s="70"/>
      <c r="AET128" s="70"/>
      <c r="AEU128" s="70"/>
      <c r="AEV128" s="70"/>
      <c r="AEW128" s="70"/>
      <c r="AEX128" s="70"/>
      <c r="AEY128" s="70"/>
      <c r="AEZ128" s="70"/>
      <c r="AFA128" s="70"/>
      <c r="AFB128" s="70"/>
      <c r="AFC128" s="70"/>
      <c r="AFD128" s="70"/>
      <c r="AFE128" s="70"/>
      <c r="AFF128" s="70"/>
      <c r="AFG128" s="70"/>
      <c r="AFH128" s="70"/>
      <c r="AFI128" s="70"/>
      <c r="AFJ128" s="70"/>
      <c r="AFK128" s="70"/>
      <c r="AFL128" s="70"/>
      <c r="AFM128" s="70"/>
      <c r="AFN128" s="70"/>
      <c r="AFO128" s="70"/>
      <c r="AFP128" s="70"/>
      <c r="AFQ128" s="70"/>
      <c r="AFR128" s="70"/>
      <c r="AFS128" s="70"/>
      <c r="AFT128" s="70"/>
      <c r="AFU128" s="70"/>
      <c r="AFV128" s="70"/>
      <c r="AFW128" s="70"/>
      <c r="AFX128" s="70"/>
      <c r="AFY128" s="70"/>
      <c r="AFZ128" s="70"/>
      <c r="AGA128" s="70"/>
      <c r="AGB128" s="70"/>
      <c r="AGC128" s="70"/>
      <c r="AGD128" s="70"/>
      <c r="AGE128" s="70"/>
      <c r="AGF128" s="70"/>
      <c r="AGG128" s="70"/>
      <c r="AGH128" s="70"/>
      <c r="AGI128" s="70"/>
      <c r="AGJ128" s="70"/>
      <c r="AGK128" s="70"/>
      <c r="AGL128" s="70"/>
      <c r="AGM128" s="70"/>
      <c r="AGN128" s="70"/>
      <c r="AGO128" s="70"/>
      <c r="AGP128" s="70"/>
      <c r="AGQ128" s="70"/>
      <c r="AGR128" s="70"/>
      <c r="AGS128" s="70"/>
      <c r="AGT128" s="70"/>
      <c r="AGU128" s="70"/>
      <c r="AGV128" s="70"/>
      <c r="AGW128" s="70"/>
      <c r="AGX128" s="70"/>
      <c r="AGY128" s="70"/>
      <c r="AGZ128" s="70"/>
      <c r="AHA128" s="70"/>
      <c r="AHB128" s="70"/>
      <c r="AHC128" s="70"/>
      <c r="AHD128" s="70"/>
      <c r="AHE128" s="70"/>
      <c r="AHF128" s="70"/>
      <c r="AHG128" s="70"/>
      <c r="AHH128" s="70"/>
      <c r="AHI128" s="70"/>
      <c r="AHJ128" s="70"/>
      <c r="AHK128" s="70"/>
      <c r="AHL128" s="70"/>
      <c r="AHM128" s="70"/>
      <c r="AHN128" s="70"/>
      <c r="AHO128" s="70"/>
      <c r="AHP128" s="70"/>
      <c r="AHQ128" s="70"/>
      <c r="AHR128" s="70"/>
      <c r="AHS128" s="70"/>
      <c r="AHT128" s="70"/>
      <c r="AHU128" s="70"/>
      <c r="AHV128" s="70"/>
      <c r="AHW128" s="70"/>
      <c r="AHX128" s="70"/>
      <c r="AHY128" s="70"/>
      <c r="AHZ128" s="70"/>
      <c r="AIA128" s="70"/>
      <c r="AIB128" s="70"/>
      <c r="AIC128" s="70"/>
      <c r="AID128" s="70"/>
      <c r="AIE128" s="70"/>
      <c r="AIF128" s="70"/>
      <c r="AIG128" s="70"/>
      <c r="AIH128" s="70"/>
      <c r="AII128" s="70"/>
      <c r="AIJ128" s="70"/>
      <c r="AIK128" s="70"/>
      <c r="AIL128" s="70"/>
      <c r="AIM128" s="70"/>
      <c r="AIN128" s="70"/>
      <c r="AIO128" s="70"/>
      <c r="AIP128" s="70"/>
      <c r="AIQ128" s="70"/>
      <c r="AIR128" s="70"/>
      <c r="AIS128" s="70"/>
      <c r="AIT128" s="70"/>
      <c r="AIU128" s="70"/>
      <c r="AIV128" s="70"/>
      <c r="AIW128" s="70"/>
      <c r="AIX128" s="70"/>
      <c r="AIY128" s="70"/>
      <c r="AIZ128" s="70"/>
      <c r="AJA128" s="70"/>
      <c r="AJB128" s="70"/>
      <c r="AJC128" s="70"/>
      <c r="AJD128" s="70"/>
      <c r="AJE128" s="70"/>
      <c r="AJF128" s="70"/>
      <c r="AJG128" s="70"/>
      <c r="AJH128" s="70"/>
      <c r="AJI128" s="70"/>
      <c r="AJJ128" s="70"/>
      <c r="AJK128" s="70"/>
      <c r="AJL128" s="70"/>
      <c r="AJM128" s="70"/>
      <c r="AJN128" s="70"/>
      <c r="AJO128" s="70"/>
      <c r="AJP128" s="70"/>
      <c r="AJQ128" s="70"/>
      <c r="AJR128" s="70"/>
      <c r="AJS128" s="70"/>
      <c r="AJT128" s="70"/>
      <c r="AJU128" s="70"/>
      <c r="AJV128" s="70"/>
      <c r="AJW128" s="70"/>
      <c r="AJX128" s="70"/>
      <c r="AJY128" s="70"/>
      <c r="AJZ128" s="70"/>
      <c r="AKA128" s="70"/>
      <c r="AKB128" s="70"/>
      <c r="AKC128" s="70"/>
      <c r="AKD128" s="70"/>
      <c r="AKE128" s="70"/>
      <c r="AKF128" s="70"/>
      <c r="AKG128" s="70"/>
      <c r="AKH128" s="70"/>
      <c r="AKI128" s="70"/>
      <c r="AKJ128" s="70"/>
      <c r="AKK128" s="70"/>
      <c r="AKL128" s="70"/>
      <c r="AKM128" s="70"/>
      <c r="AKN128" s="70"/>
      <c r="AKO128" s="70"/>
      <c r="AKP128" s="70"/>
      <c r="AKQ128" s="70"/>
      <c r="AKR128" s="70"/>
      <c r="AKS128" s="70"/>
      <c r="AKT128" s="70"/>
      <c r="AKU128" s="70"/>
      <c r="AKV128" s="70"/>
      <c r="AKW128" s="70"/>
      <c r="AKX128" s="70"/>
      <c r="AKY128" s="70"/>
      <c r="AKZ128" s="70"/>
      <c r="ALA128" s="70"/>
      <c r="ALB128" s="70"/>
      <c r="ALC128" s="70"/>
      <c r="ALD128" s="70"/>
      <c r="ALE128" s="70"/>
      <c r="ALF128" s="70"/>
      <c r="ALG128" s="70"/>
      <c r="ALH128" s="70"/>
      <c r="ALI128" s="70"/>
      <c r="ALJ128" s="70"/>
      <c r="ALK128" s="70"/>
      <c r="ALL128" s="70"/>
      <c r="ALM128" s="70"/>
      <c r="ALN128" s="70"/>
      <c r="ALO128" s="70"/>
      <c r="ALP128" s="70"/>
      <c r="ALQ128" s="70"/>
      <c r="ALR128" s="70"/>
      <c r="ALS128" s="70"/>
      <c r="ALT128" s="70"/>
      <c r="ALU128" s="70"/>
      <c r="ALV128" s="70"/>
      <c r="ALW128" s="70"/>
      <c r="ALX128" s="70"/>
      <c r="ALY128" s="70"/>
      <c r="ALZ128" s="70"/>
      <c r="AMA128" s="70"/>
      <c r="AMB128" s="70"/>
      <c r="AMC128" s="70"/>
      <c r="AMD128" s="70"/>
      <c r="AME128" s="70"/>
      <c r="AMF128" s="70"/>
      <c r="AMG128" s="70"/>
      <c r="AMH128" s="70"/>
      <c r="AMI128" s="70"/>
      <c r="AMJ128" s="70"/>
      <c r="AMK128" s="70"/>
    </row>
    <row r="129" spans="1:1025" x14ac:dyDescent="0.2">
      <c r="A129" s="170"/>
      <c r="B129" s="70" t="s">
        <v>13500</v>
      </c>
      <c r="C129" s="71">
        <v>2.85147050589293E-2</v>
      </c>
      <c r="D129" s="72">
        <v>3.1538461538461502</v>
      </c>
      <c r="E129" s="72">
        <v>4.1379310344827598</v>
      </c>
      <c r="F129" s="70">
        <v>8</v>
      </c>
      <c r="G129" s="70">
        <v>15</v>
      </c>
      <c r="H129" s="73" t="s">
        <v>13501</v>
      </c>
      <c r="I129" s="71">
        <v>0.188739595755928</v>
      </c>
      <c r="J129" s="70"/>
      <c r="K129" s="70"/>
      <c r="L129" s="71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70"/>
      <c r="DR129" s="70"/>
      <c r="DS129" s="70"/>
      <c r="DT129" s="70"/>
      <c r="DU129" s="70"/>
      <c r="DV129" s="70"/>
      <c r="DW129" s="70"/>
      <c r="DX129" s="70"/>
      <c r="DY129" s="70"/>
      <c r="DZ129" s="70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70"/>
      <c r="EP129" s="70"/>
      <c r="EQ129" s="70"/>
      <c r="ER129" s="70"/>
      <c r="ES129" s="70"/>
      <c r="ET129" s="70"/>
      <c r="EU129" s="70"/>
      <c r="EV129" s="70"/>
      <c r="EW129" s="70"/>
      <c r="EX129" s="70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  <c r="FT129" s="70"/>
      <c r="FU129" s="70"/>
      <c r="FV129" s="70"/>
      <c r="FW129" s="70"/>
      <c r="FX129" s="70"/>
      <c r="FY129" s="70"/>
      <c r="FZ129" s="70"/>
      <c r="GA129" s="70"/>
      <c r="GB129" s="70"/>
      <c r="GC129" s="70"/>
      <c r="GD129" s="70"/>
      <c r="GE129" s="70"/>
      <c r="GF129" s="70"/>
      <c r="GG129" s="70"/>
      <c r="GH129" s="70"/>
      <c r="GI129" s="70"/>
      <c r="GJ129" s="70"/>
      <c r="GK129" s="70"/>
      <c r="GL129" s="70"/>
      <c r="GM129" s="70"/>
      <c r="GN129" s="70"/>
      <c r="GO129" s="70"/>
      <c r="GP129" s="70"/>
      <c r="GQ129" s="70"/>
      <c r="GR129" s="70"/>
      <c r="GS129" s="70"/>
      <c r="GT129" s="70"/>
      <c r="GU129" s="70"/>
      <c r="GV129" s="70"/>
      <c r="GW129" s="70"/>
      <c r="GX129" s="70"/>
      <c r="GY129" s="70"/>
      <c r="GZ129" s="70"/>
      <c r="HA129" s="70"/>
      <c r="HB129" s="70"/>
      <c r="HC129" s="70"/>
      <c r="HD129" s="70"/>
      <c r="HE129" s="70"/>
      <c r="HF129" s="70"/>
      <c r="HG129" s="70"/>
      <c r="HH129" s="70"/>
      <c r="HI129" s="70"/>
      <c r="HJ129" s="70"/>
      <c r="HK129" s="70"/>
      <c r="HL129" s="70"/>
      <c r="HM129" s="70"/>
      <c r="HN129" s="70"/>
      <c r="HO129" s="70"/>
      <c r="HP129" s="70"/>
      <c r="HQ129" s="70"/>
      <c r="HR129" s="70"/>
      <c r="HS129" s="70"/>
      <c r="HT129" s="70"/>
      <c r="HU129" s="70"/>
      <c r="HV129" s="70"/>
      <c r="HW129" s="70"/>
      <c r="HX129" s="70"/>
      <c r="HY129" s="70"/>
      <c r="HZ129" s="70"/>
      <c r="IA129" s="70"/>
      <c r="IB129" s="70"/>
      <c r="IC129" s="70"/>
      <c r="ID129" s="70"/>
      <c r="IE129" s="70"/>
      <c r="IF129" s="70"/>
      <c r="IG129" s="70"/>
      <c r="IH129" s="70"/>
      <c r="II129" s="70"/>
      <c r="IJ129" s="70"/>
      <c r="IK129" s="70"/>
      <c r="IL129" s="70"/>
      <c r="IM129" s="70"/>
      <c r="IN129" s="70"/>
      <c r="IO129" s="70"/>
      <c r="IP129" s="70"/>
      <c r="IQ129" s="70"/>
      <c r="IR129" s="70"/>
      <c r="IS129" s="70"/>
      <c r="IT129" s="70"/>
      <c r="IU129" s="70"/>
      <c r="IV129" s="70"/>
      <c r="IW129" s="70"/>
      <c r="IX129" s="70"/>
      <c r="IY129" s="70"/>
      <c r="IZ129" s="70"/>
      <c r="JA129" s="70"/>
      <c r="JB129" s="70"/>
      <c r="JC129" s="70"/>
      <c r="JD129" s="70"/>
      <c r="JE129" s="70"/>
      <c r="JF129" s="70"/>
      <c r="JG129" s="70"/>
      <c r="JH129" s="70"/>
      <c r="JI129" s="70"/>
      <c r="JJ129" s="70"/>
      <c r="JK129" s="70"/>
      <c r="JL129" s="70"/>
      <c r="JM129" s="70"/>
      <c r="JN129" s="70"/>
      <c r="JO129" s="70"/>
      <c r="JP129" s="70"/>
      <c r="JQ129" s="70"/>
      <c r="JR129" s="70"/>
      <c r="JS129" s="70"/>
      <c r="JT129" s="70"/>
      <c r="JU129" s="70"/>
      <c r="JV129" s="70"/>
      <c r="JW129" s="70"/>
      <c r="JX129" s="70"/>
      <c r="JY129" s="70"/>
      <c r="JZ129" s="70"/>
      <c r="KA129" s="70"/>
      <c r="KB129" s="70"/>
      <c r="KC129" s="70"/>
      <c r="KD129" s="70"/>
      <c r="KE129" s="70"/>
      <c r="KF129" s="70"/>
      <c r="KG129" s="70"/>
      <c r="KH129" s="70"/>
      <c r="KI129" s="70"/>
      <c r="KJ129" s="70"/>
      <c r="KK129" s="70"/>
      <c r="KL129" s="70"/>
      <c r="KM129" s="70"/>
      <c r="KN129" s="70"/>
      <c r="KO129" s="70"/>
      <c r="KP129" s="70"/>
      <c r="KQ129" s="70"/>
      <c r="KR129" s="70"/>
      <c r="KS129" s="70"/>
      <c r="KT129" s="70"/>
      <c r="KU129" s="70"/>
      <c r="KV129" s="70"/>
      <c r="KW129" s="70"/>
      <c r="KX129" s="70"/>
      <c r="KY129" s="70"/>
      <c r="KZ129" s="70"/>
      <c r="LA129" s="70"/>
      <c r="LB129" s="70"/>
      <c r="LC129" s="70"/>
      <c r="LD129" s="70"/>
      <c r="LE129" s="70"/>
      <c r="LF129" s="70"/>
      <c r="LG129" s="70"/>
      <c r="LH129" s="70"/>
      <c r="LI129" s="70"/>
      <c r="LJ129" s="70"/>
      <c r="LK129" s="70"/>
      <c r="LL129" s="70"/>
      <c r="LM129" s="70"/>
      <c r="LN129" s="70"/>
      <c r="LO129" s="70"/>
      <c r="LP129" s="70"/>
      <c r="LQ129" s="70"/>
      <c r="LR129" s="70"/>
      <c r="LS129" s="70"/>
      <c r="LT129" s="70"/>
      <c r="LU129" s="70"/>
      <c r="LV129" s="70"/>
      <c r="LW129" s="70"/>
      <c r="LX129" s="70"/>
      <c r="LY129" s="70"/>
      <c r="LZ129" s="70"/>
      <c r="MA129" s="70"/>
      <c r="MB129" s="70"/>
      <c r="MC129" s="70"/>
      <c r="MD129" s="70"/>
      <c r="ME129" s="70"/>
      <c r="MF129" s="70"/>
      <c r="MG129" s="70"/>
      <c r="MH129" s="70"/>
      <c r="MI129" s="70"/>
      <c r="MJ129" s="70"/>
      <c r="MK129" s="70"/>
      <c r="ML129" s="70"/>
      <c r="MM129" s="70"/>
      <c r="MN129" s="70"/>
      <c r="MO129" s="70"/>
      <c r="MP129" s="70"/>
      <c r="MQ129" s="70"/>
      <c r="MR129" s="70"/>
      <c r="MS129" s="70"/>
      <c r="MT129" s="70"/>
      <c r="MU129" s="70"/>
      <c r="MV129" s="70"/>
      <c r="MW129" s="70"/>
      <c r="MX129" s="70"/>
      <c r="MY129" s="70"/>
      <c r="MZ129" s="70"/>
      <c r="NA129" s="70"/>
      <c r="NB129" s="70"/>
      <c r="NC129" s="70"/>
      <c r="ND129" s="70"/>
      <c r="NE129" s="70"/>
      <c r="NF129" s="70"/>
      <c r="NG129" s="70"/>
      <c r="NH129" s="70"/>
      <c r="NI129" s="70"/>
      <c r="NJ129" s="70"/>
      <c r="NK129" s="70"/>
      <c r="NL129" s="70"/>
      <c r="NM129" s="70"/>
      <c r="NN129" s="70"/>
      <c r="NO129" s="70"/>
      <c r="NP129" s="70"/>
      <c r="NQ129" s="70"/>
      <c r="NR129" s="70"/>
      <c r="NS129" s="70"/>
      <c r="NT129" s="70"/>
      <c r="NU129" s="70"/>
      <c r="NV129" s="70"/>
      <c r="NW129" s="70"/>
      <c r="NX129" s="70"/>
      <c r="NY129" s="70"/>
      <c r="NZ129" s="70"/>
      <c r="OA129" s="70"/>
      <c r="OB129" s="70"/>
      <c r="OC129" s="70"/>
      <c r="OD129" s="70"/>
      <c r="OE129" s="70"/>
      <c r="OF129" s="70"/>
      <c r="OG129" s="70"/>
      <c r="OH129" s="70"/>
      <c r="OI129" s="70"/>
      <c r="OJ129" s="70"/>
      <c r="OK129" s="70"/>
      <c r="OL129" s="70"/>
      <c r="OM129" s="70"/>
      <c r="ON129" s="70"/>
      <c r="OO129" s="70"/>
      <c r="OP129" s="70"/>
      <c r="OQ129" s="70"/>
      <c r="OR129" s="70"/>
      <c r="OS129" s="70"/>
      <c r="OT129" s="70"/>
      <c r="OU129" s="70"/>
      <c r="OV129" s="70"/>
      <c r="OW129" s="70"/>
      <c r="OX129" s="70"/>
      <c r="OY129" s="70"/>
      <c r="OZ129" s="70"/>
      <c r="PA129" s="70"/>
      <c r="PB129" s="70"/>
      <c r="PC129" s="70"/>
      <c r="PD129" s="70"/>
      <c r="PE129" s="70"/>
      <c r="PF129" s="70"/>
      <c r="PG129" s="70"/>
      <c r="PH129" s="70"/>
      <c r="PI129" s="70"/>
      <c r="PJ129" s="70"/>
      <c r="PK129" s="70"/>
      <c r="PL129" s="70"/>
      <c r="PM129" s="70"/>
      <c r="PN129" s="70"/>
      <c r="PO129" s="70"/>
      <c r="PP129" s="70"/>
      <c r="PQ129" s="70"/>
      <c r="PR129" s="70"/>
      <c r="PS129" s="70"/>
      <c r="PT129" s="70"/>
      <c r="PU129" s="70"/>
      <c r="PV129" s="70"/>
      <c r="PW129" s="70"/>
      <c r="PX129" s="70"/>
      <c r="PY129" s="70"/>
      <c r="PZ129" s="70"/>
      <c r="QA129" s="70"/>
      <c r="QB129" s="70"/>
      <c r="QC129" s="70"/>
      <c r="QD129" s="70"/>
      <c r="QE129" s="70"/>
      <c r="QF129" s="70"/>
      <c r="QG129" s="70"/>
      <c r="QH129" s="70"/>
      <c r="QI129" s="70"/>
      <c r="QJ129" s="70"/>
      <c r="QK129" s="70"/>
      <c r="QL129" s="70"/>
      <c r="QM129" s="70"/>
      <c r="QN129" s="70"/>
      <c r="QO129" s="70"/>
      <c r="QP129" s="70"/>
      <c r="QQ129" s="70"/>
      <c r="QR129" s="70"/>
      <c r="QS129" s="70"/>
      <c r="QT129" s="70"/>
      <c r="QU129" s="70"/>
      <c r="QV129" s="70"/>
      <c r="QW129" s="70"/>
      <c r="QX129" s="70"/>
      <c r="QY129" s="70"/>
      <c r="QZ129" s="70"/>
      <c r="RA129" s="70"/>
      <c r="RB129" s="70"/>
      <c r="RC129" s="70"/>
      <c r="RD129" s="70"/>
      <c r="RE129" s="70"/>
      <c r="RF129" s="70"/>
      <c r="RG129" s="70"/>
      <c r="RH129" s="70"/>
      <c r="RI129" s="70"/>
      <c r="RJ129" s="70"/>
      <c r="RK129" s="70"/>
      <c r="RL129" s="70"/>
      <c r="RM129" s="70"/>
      <c r="RN129" s="70"/>
      <c r="RO129" s="70"/>
      <c r="RP129" s="70"/>
      <c r="RQ129" s="70"/>
      <c r="RR129" s="70"/>
      <c r="RS129" s="70"/>
      <c r="RT129" s="70"/>
      <c r="RU129" s="70"/>
      <c r="RV129" s="70"/>
      <c r="RW129" s="70"/>
      <c r="RX129" s="70"/>
      <c r="RY129" s="70"/>
      <c r="RZ129" s="70"/>
      <c r="SA129" s="70"/>
      <c r="SB129" s="70"/>
      <c r="SC129" s="70"/>
      <c r="SD129" s="70"/>
      <c r="SE129" s="70"/>
      <c r="SF129" s="70"/>
      <c r="SG129" s="70"/>
      <c r="SH129" s="70"/>
      <c r="SI129" s="70"/>
      <c r="SJ129" s="70"/>
      <c r="SK129" s="70"/>
      <c r="SL129" s="70"/>
      <c r="SM129" s="70"/>
      <c r="SN129" s="70"/>
      <c r="SO129" s="70"/>
      <c r="SP129" s="70"/>
      <c r="SQ129" s="70"/>
      <c r="SR129" s="70"/>
      <c r="SS129" s="70"/>
      <c r="ST129" s="70"/>
      <c r="SU129" s="70"/>
      <c r="SV129" s="70"/>
      <c r="SW129" s="70"/>
      <c r="SX129" s="70"/>
      <c r="SY129" s="70"/>
      <c r="SZ129" s="70"/>
      <c r="TA129" s="70"/>
      <c r="TB129" s="70"/>
      <c r="TC129" s="70"/>
      <c r="TD129" s="70"/>
      <c r="TE129" s="70"/>
      <c r="TF129" s="70"/>
      <c r="TG129" s="70"/>
      <c r="TH129" s="70"/>
      <c r="TI129" s="70"/>
      <c r="TJ129" s="70"/>
      <c r="TK129" s="70"/>
      <c r="TL129" s="70"/>
      <c r="TM129" s="70"/>
      <c r="TN129" s="70"/>
      <c r="TO129" s="70"/>
      <c r="TP129" s="70"/>
      <c r="TQ129" s="70"/>
      <c r="TR129" s="70"/>
      <c r="TS129" s="70"/>
      <c r="TT129" s="70"/>
      <c r="TU129" s="70"/>
      <c r="TV129" s="70"/>
      <c r="TW129" s="70"/>
      <c r="TX129" s="70"/>
      <c r="TY129" s="70"/>
      <c r="TZ129" s="70"/>
      <c r="UA129" s="70"/>
      <c r="UB129" s="70"/>
      <c r="UC129" s="70"/>
      <c r="UD129" s="70"/>
      <c r="UE129" s="70"/>
      <c r="UF129" s="70"/>
      <c r="UG129" s="70"/>
      <c r="UH129" s="70"/>
      <c r="UI129" s="70"/>
      <c r="UJ129" s="70"/>
      <c r="UK129" s="70"/>
      <c r="UL129" s="70"/>
      <c r="UM129" s="70"/>
      <c r="UN129" s="70"/>
      <c r="UO129" s="70"/>
      <c r="UP129" s="70"/>
      <c r="UQ129" s="70"/>
      <c r="UR129" s="70"/>
      <c r="US129" s="70"/>
      <c r="UT129" s="70"/>
      <c r="UU129" s="70"/>
      <c r="UV129" s="70"/>
      <c r="UW129" s="70"/>
      <c r="UX129" s="70"/>
      <c r="UY129" s="70"/>
      <c r="UZ129" s="70"/>
      <c r="VA129" s="70"/>
      <c r="VB129" s="70"/>
      <c r="VC129" s="70"/>
      <c r="VD129" s="70"/>
      <c r="VE129" s="70"/>
      <c r="VF129" s="70"/>
      <c r="VG129" s="70"/>
      <c r="VH129" s="70"/>
      <c r="VI129" s="70"/>
      <c r="VJ129" s="70"/>
      <c r="VK129" s="70"/>
      <c r="VL129" s="70"/>
      <c r="VM129" s="70"/>
      <c r="VN129" s="70"/>
      <c r="VO129" s="70"/>
      <c r="VP129" s="70"/>
      <c r="VQ129" s="70"/>
      <c r="VR129" s="70"/>
      <c r="VS129" s="70"/>
      <c r="VT129" s="70"/>
      <c r="VU129" s="70"/>
      <c r="VV129" s="70"/>
      <c r="VW129" s="70"/>
      <c r="VX129" s="70"/>
      <c r="VY129" s="70"/>
      <c r="VZ129" s="70"/>
      <c r="WA129" s="70"/>
      <c r="WB129" s="70"/>
      <c r="WC129" s="70"/>
      <c r="WD129" s="70"/>
      <c r="WE129" s="70"/>
      <c r="WF129" s="70"/>
      <c r="WG129" s="70"/>
      <c r="WH129" s="70"/>
      <c r="WI129" s="70"/>
      <c r="WJ129" s="70"/>
      <c r="WK129" s="70"/>
      <c r="WL129" s="70"/>
      <c r="WM129" s="70"/>
      <c r="WN129" s="70"/>
      <c r="WO129" s="70"/>
      <c r="WP129" s="70"/>
      <c r="WQ129" s="70"/>
      <c r="WR129" s="70"/>
      <c r="WS129" s="70"/>
      <c r="WT129" s="70"/>
      <c r="WU129" s="70"/>
      <c r="WV129" s="70"/>
      <c r="WW129" s="70"/>
      <c r="WX129" s="70"/>
      <c r="WY129" s="70"/>
      <c r="WZ129" s="70"/>
      <c r="XA129" s="70"/>
      <c r="XB129" s="70"/>
      <c r="XC129" s="70"/>
      <c r="XD129" s="70"/>
      <c r="XE129" s="70"/>
      <c r="XF129" s="70"/>
      <c r="XG129" s="70"/>
      <c r="XH129" s="70"/>
      <c r="XI129" s="70"/>
      <c r="XJ129" s="70"/>
      <c r="XK129" s="70"/>
      <c r="XL129" s="70"/>
      <c r="XM129" s="70"/>
      <c r="XN129" s="70"/>
      <c r="XO129" s="70"/>
      <c r="XP129" s="70"/>
      <c r="XQ129" s="70"/>
      <c r="XR129" s="70"/>
      <c r="XS129" s="70"/>
      <c r="XT129" s="70"/>
      <c r="XU129" s="70"/>
      <c r="XV129" s="70"/>
      <c r="XW129" s="70"/>
      <c r="XX129" s="70"/>
      <c r="XY129" s="70"/>
      <c r="XZ129" s="70"/>
      <c r="YA129" s="70"/>
      <c r="YB129" s="70"/>
      <c r="YC129" s="70"/>
      <c r="YD129" s="70"/>
      <c r="YE129" s="70"/>
      <c r="YF129" s="70"/>
      <c r="YG129" s="70"/>
      <c r="YH129" s="70"/>
      <c r="YI129" s="70"/>
      <c r="YJ129" s="70"/>
      <c r="YK129" s="70"/>
      <c r="YL129" s="70"/>
      <c r="YM129" s="70"/>
      <c r="YN129" s="70"/>
      <c r="YO129" s="70"/>
      <c r="YP129" s="70"/>
      <c r="YQ129" s="70"/>
      <c r="YR129" s="70"/>
      <c r="YS129" s="70"/>
      <c r="YT129" s="70"/>
      <c r="YU129" s="70"/>
      <c r="YV129" s="70"/>
      <c r="YW129" s="70"/>
      <c r="YX129" s="70"/>
      <c r="YY129" s="70"/>
      <c r="YZ129" s="70"/>
      <c r="ZA129" s="70"/>
      <c r="ZB129" s="70"/>
      <c r="ZC129" s="70"/>
      <c r="ZD129" s="70"/>
      <c r="ZE129" s="70"/>
      <c r="ZF129" s="70"/>
      <c r="ZG129" s="70"/>
      <c r="ZH129" s="70"/>
      <c r="ZI129" s="70"/>
      <c r="ZJ129" s="70"/>
      <c r="ZK129" s="70"/>
      <c r="ZL129" s="70"/>
      <c r="ZM129" s="70"/>
      <c r="ZN129" s="70"/>
      <c r="ZO129" s="70"/>
      <c r="ZP129" s="70"/>
      <c r="ZQ129" s="70"/>
      <c r="ZR129" s="70"/>
      <c r="ZS129" s="70"/>
      <c r="ZT129" s="70"/>
      <c r="ZU129" s="70"/>
      <c r="ZV129" s="70"/>
      <c r="ZW129" s="70"/>
      <c r="ZX129" s="70"/>
      <c r="ZY129" s="70"/>
      <c r="ZZ129" s="70"/>
      <c r="AAA129" s="70"/>
      <c r="AAB129" s="70"/>
      <c r="AAC129" s="70"/>
      <c r="AAD129" s="70"/>
      <c r="AAE129" s="70"/>
      <c r="AAF129" s="70"/>
      <c r="AAG129" s="70"/>
      <c r="AAH129" s="70"/>
      <c r="AAI129" s="70"/>
      <c r="AAJ129" s="70"/>
      <c r="AAK129" s="70"/>
      <c r="AAL129" s="70"/>
      <c r="AAM129" s="70"/>
      <c r="AAN129" s="70"/>
      <c r="AAO129" s="70"/>
      <c r="AAP129" s="70"/>
      <c r="AAQ129" s="70"/>
      <c r="AAR129" s="70"/>
      <c r="AAS129" s="70"/>
      <c r="AAT129" s="70"/>
      <c r="AAU129" s="70"/>
      <c r="AAV129" s="70"/>
      <c r="AAW129" s="70"/>
      <c r="AAX129" s="70"/>
      <c r="AAY129" s="70"/>
      <c r="AAZ129" s="70"/>
      <c r="ABA129" s="70"/>
      <c r="ABB129" s="70"/>
      <c r="ABC129" s="70"/>
      <c r="ABD129" s="70"/>
      <c r="ABE129" s="70"/>
      <c r="ABF129" s="70"/>
      <c r="ABG129" s="70"/>
      <c r="ABH129" s="70"/>
      <c r="ABI129" s="70"/>
      <c r="ABJ129" s="70"/>
      <c r="ABK129" s="70"/>
      <c r="ABL129" s="70"/>
      <c r="ABM129" s="70"/>
      <c r="ABN129" s="70"/>
      <c r="ABO129" s="70"/>
      <c r="ABP129" s="70"/>
      <c r="ABQ129" s="70"/>
      <c r="ABR129" s="70"/>
      <c r="ABS129" s="70"/>
      <c r="ABT129" s="70"/>
      <c r="ABU129" s="70"/>
      <c r="ABV129" s="70"/>
      <c r="ABW129" s="70"/>
      <c r="ABX129" s="70"/>
      <c r="ABY129" s="70"/>
      <c r="ABZ129" s="70"/>
      <c r="ACA129" s="70"/>
      <c r="ACB129" s="70"/>
      <c r="ACC129" s="70"/>
      <c r="ACD129" s="70"/>
      <c r="ACE129" s="70"/>
      <c r="ACF129" s="70"/>
      <c r="ACG129" s="70"/>
      <c r="ACH129" s="70"/>
      <c r="ACI129" s="70"/>
      <c r="ACJ129" s="70"/>
      <c r="ACK129" s="70"/>
      <c r="ACL129" s="70"/>
      <c r="ACM129" s="70"/>
      <c r="ACN129" s="70"/>
      <c r="ACO129" s="70"/>
      <c r="ACP129" s="70"/>
      <c r="ACQ129" s="70"/>
      <c r="ACR129" s="70"/>
      <c r="ACS129" s="70"/>
      <c r="ACT129" s="70"/>
      <c r="ACU129" s="70"/>
      <c r="ACV129" s="70"/>
      <c r="ACW129" s="70"/>
      <c r="ACX129" s="70"/>
      <c r="ACY129" s="70"/>
      <c r="ACZ129" s="70"/>
      <c r="ADA129" s="70"/>
      <c r="ADB129" s="70"/>
      <c r="ADC129" s="70"/>
      <c r="ADD129" s="70"/>
      <c r="ADE129" s="70"/>
      <c r="ADF129" s="70"/>
      <c r="ADG129" s="70"/>
      <c r="ADH129" s="70"/>
      <c r="ADI129" s="70"/>
      <c r="ADJ129" s="70"/>
      <c r="ADK129" s="70"/>
      <c r="ADL129" s="70"/>
      <c r="ADM129" s="70"/>
      <c r="ADN129" s="70"/>
      <c r="ADO129" s="70"/>
      <c r="ADP129" s="70"/>
      <c r="ADQ129" s="70"/>
      <c r="ADR129" s="70"/>
      <c r="ADS129" s="70"/>
      <c r="ADT129" s="70"/>
      <c r="ADU129" s="70"/>
      <c r="ADV129" s="70"/>
      <c r="ADW129" s="70"/>
      <c r="ADX129" s="70"/>
      <c r="ADY129" s="70"/>
      <c r="ADZ129" s="70"/>
      <c r="AEA129" s="70"/>
      <c r="AEB129" s="70"/>
      <c r="AEC129" s="70"/>
      <c r="AED129" s="70"/>
      <c r="AEE129" s="70"/>
      <c r="AEF129" s="70"/>
      <c r="AEG129" s="70"/>
      <c r="AEH129" s="70"/>
      <c r="AEI129" s="70"/>
      <c r="AEJ129" s="70"/>
      <c r="AEK129" s="70"/>
      <c r="AEL129" s="70"/>
      <c r="AEM129" s="70"/>
      <c r="AEN129" s="70"/>
      <c r="AEO129" s="70"/>
      <c r="AEP129" s="70"/>
      <c r="AEQ129" s="70"/>
      <c r="AER129" s="70"/>
      <c r="AES129" s="70"/>
      <c r="AET129" s="70"/>
      <c r="AEU129" s="70"/>
      <c r="AEV129" s="70"/>
      <c r="AEW129" s="70"/>
      <c r="AEX129" s="70"/>
      <c r="AEY129" s="70"/>
      <c r="AEZ129" s="70"/>
      <c r="AFA129" s="70"/>
      <c r="AFB129" s="70"/>
      <c r="AFC129" s="70"/>
      <c r="AFD129" s="70"/>
      <c r="AFE129" s="70"/>
      <c r="AFF129" s="70"/>
      <c r="AFG129" s="70"/>
      <c r="AFH129" s="70"/>
      <c r="AFI129" s="70"/>
      <c r="AFJ129" s="70"/>
      <c r="AFK129" s="70"/>
      <c r="AFL129" s="70"/>
      <c r="AFM129" s="70"/>
      <c r="AFN129" s="70"/>
      <c r="AFO129" s="70"/>
      <c r="AFP129" s="70"/>
      <c r="AFQ129" s="70"/>
      <c r="AFR129" s="70"/>
      <c r="AFS129" s="70"/>
      <c r="AFT129" s="70"/>
      <c r="AFU129" s="70"/>
      <c r="AFV129" s="70"/>
      <c r="AFW129" s="70"/>
      <c r="AFX129" s="70"/>
      <c r="AFY129" s="70"/>
      <c r="AFZ129" s="70"/>
      <c r="AGA129" s="70"/>
      <c r="AGB129" s="70"/>
      <c r="AGC129" s="70"/>
      <c r="AGD129" s="70"/>
      <c r="AGE129" s="70"/>
      <c r="AGF129" s="70"/>
      <c r="AGG129" s="70"/>
      <c r="AGH129" s="70"/>
      <c r="AGI129" s="70"/>
      <c r="AGJ129" s="70"/>
      <c r="AGK129" s="70"/>
      <c r="AGL129" s="70"/>
      <c r="AGM129" s="70"/>
      <c r="AGN129" s="70"/>
      <c r="AGO129" s="70"/>
      <c r="AGP129" s="70"/>
      <c r="AGQ129" s="70"/>
      <c r="AGR129" s="70"/>
      <c r="AGS129" s="70"/>
      <c r="AGT129" s="70"/>
      <c r="AGU129" s="70"/>
      <c r="AGV129" s="70"/>
      <c r="AGW129" s="70"/>
      <c r="AGX129" s="70"/>
      <c r="AGY129" s="70"/>
      <c r="AGZ129" s="70"/>
      <c r="AHA129" s="70"/>
      <c r="AHB129" s="70"/>
      <c r="AHC129" s="70"/>
      <c r="AHD129" s="70"/>
      <c r="AHE129" s="70"/>
      <c r="AHF129" s="70"/>
      <c r="AHG129" s="70"/>
      <c r="AHH129" s="70"/>
      <c r="AHI129" s="70"/>
      <c r="AHJ129" s="70"/>
      <c r="AHK129" s="70"/>
      <c r="AHL129" s="70"/>
      <c r="AHM129" s="70"/>
      <c r="AHN129" s="70"/>
      <c r="AHO129" s="70"/>
      <c r="AHP129" s="70"/>
      <c r="AHQ129" s="70"/>
      <c r="AHR129" s="70"/>
      <c r="AHS129" s="70"/>
      <c r="AHT129" s="70"/>
      <c r="AHU129" s="70"/>
      <c r="AHV129" s="70"/>
      <c r="AHW129" s="70"/>
      <c r="AHX129" s="70"/>
      <c r="AHY129" s="70"/>
      <c r="AHZ129" s="70"/>
      <c r="AIA129" s="70"/>
      <c r="AIB129" s="70"/>
      <c r="AIC129" s="70"/>
      <c r="AID129" s="70"/>
      <c r="AIE129" s="70"/>
      <c r="AIF129" s="70"/>
      <c r="AIG129" s="70"/>
      <c r="AIH129" s="70"/>
      <c r="AII129" s="70"/>
      <c r="AIJ129" s="70"/>
      <c r="AIK129" s="70"/>
      <c r="AIL129" s="70"/>
      <c r="AIM129" s="70"/>
      <c r="AIN129" s="70"/>
      <c r="AIO129" s="70"/>
      <c r="AIP129" s="70"/>
      <c r="AIQ129" s="70"/>
      <c r="AIR129" s="70"/>
      <c r="AIS129" s="70"/>
      <c r="AIT129" s="70"/>
      <c r="AIU129" s="70"/>
      <c r="AIV129" s="70"/>
      <c r="AIW129" s="70"/>
      <c r="AIX129" s="70"/>
      <c r="AIY129" s="70"/>
      <c r="AIZ129" s="70"/>
      <c r="AJA129" s="70"/>
      <c r="AJB129" s="70"/>
      <c r="AJC129" s="70"/>
      <c r="AJD129" s="70"/>
      <c r="AJE129" s="70"/>
      <c r="AJF129" s="70"/>
      <c r="AJG129" s="70"/>
      <c r="AJH129" s="70"/>
      <c r="AJI129" s="70"/>
      <c r="AJJ129" s="70"/>
      <c r="AJK129" s="70"/>
      <c r="AJL129" s="70"/>
      <c r="AJM129" s="70"/>
      <c r="AJN129" s="70"/>
      <c r="AJO129" s="70"/>
      <c r="AJP129" s="70"/>
      <c r="AJQ129" s="70"/>
      <c r="AJR129" s="70"/>
      <c r="AJS129" s="70"/>
      <c r="AJT129" s="70"/>
      <c r="AJU129" s="70"/>
      <c r="AJV129" s="70"/>
      <c r="AJW129" s="70"/>
      <c r="AJX129" s="70"/>
      <c r="AJY129" s="70"/>
      <c r="AJZ129" s="70"/>
      <c r="AKA129" s="70"/>
      <c r="AKB129" s="70"/>
      <c r="AKC129" s="70"/>
      <c r="AKD129" s="70"/>
      <c r="AKE129" s="70"/>
      <c r="AKF129" s="70"/>
      <c r="AKG129" s="70"/>
      <c r="AKH129" s="70"/>
      <c r="AKI129" s="70"/>
      <c r="AKJ129" s="70"/>
      <c r="AKK129" s="70"/>
      <c r="AKL129" s="70"/>
      <c r="AKM129" s="70"/>
      <c r="AKN129" s="70"/>
      <c r="AKO129" s="70"/>
      <c r="AKP129" s="70"/>
      <c r="AKQ129" s="70"/>
      <c r="AKR129" s="70"/>
      <c r="AKS129" s="70"/>
      <c r="AKT129" s="70"/>
      <c r="AKU129" s="70"/>
      <c r="AKV129" s="70"/>
      <c r="AKW129" s="70"/>
      <c r="AKX129" s="70"/>
      <c r="AKY129" s="70"/>
      <c r="AKZ129" s="70"/>
      <c r="ALA129" s="70"/>
      <c r="ALB129" s="70"/>
      <c r="ALC129" s="70"/>
      <c r="ALD129" s="70"/>
      <c r="ALE129" s="70"/>
      <c r="ALF129" s="70"/>
      <c r="ALG129" s="70"/>
      <c r="ALH129" s="70"/>
      <c r="ALI129" s="70"/>
      <c r="ALJ129" s="70"/>
      <c r="ALK129" s="70"/>
      <c r="ALL129" s="70"/>
      <c r="ALM129" s="70"/>
      <c r="ALN129" s="70"/>
      <c r="ALO129" s="70"/>
      <c r="ALP129" s="70"/>
      <c r="ALQ129" s="70"/>
      <c r="ALR129" s="70"/>
      <c r="ALS129" s="70"/>
      <c r="ALT129" s="70"/>
      <c r="ALU129" s="70"/>
      <c r="ALV129" s="70"/>
      <c r="ALW129" s="70"/>
      <c r="ALX129" s="70"/>
      <c r="ALY129" s="70"/>
      <c r="ALZ129" s="70"/>
      <c r="AMA129" s="70"/>
      <c r="AMB129" s="70"/>
      <c r="AMC129" s="70"/>
      <c r="AMD129" s="70"/>
      <c r="AME129" s="70"/>
      <c r="AMF129" s="70"/>
      <c r="AMG129" s="70"/>
      <c r="AMH129" s="70"/>
      <c r="AMI129" s="70"/>
      <c r="AMJ129" s="70"/>
      <c r="AMK129" s="70"/>
    </row>
    <row r="130" spans="1:1025" x14ac:dyDescent="0.2">
      <c r="A130" s="170"/>
      <c r="B130" s="70" t="s">
        <v>13502</v>
      </c>
      <c r="C130" s="71">
        <v>3.6371168283816403E-2</v>
      </c>
      <c r="D130" s="72">
        <v>1.54104120089428</v>
      </c>
      <c r="E130" s="72">
        <v>41.655172413793103</v>
      </c>
      <c r="F130" s="70">
        <v>50</v>
      </c>
      <c r="G130" s="70">
        <v>151</v>
      </c>
      <c r="H130" s="73" t="s">
        <v>13503</v>
      </c>
      <c r="I130" s="71">
        <v>0.23582863940340701</v>
      </c>
      <c r="J130" s="70"/>
      <c r="K130" s="70"/>
      <c r="L130" s="71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70"/>
      <c r="DR130" s="70"/>
      <c r="DS130" s="70"/>
      <c r="DT130" s="70"/>
      <c r="DU130" s="70"/>
      <c r="DV130" s="70"/>
      <c r="DW130" s="70"/>
      <c r="DX130" s="70"/>
      <c r="DY130" s="70"/>
      <c r="DZ130" s="70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70"/>
      <c r="EP130" s="70"/>
      <c r="EQ130" s="70"/>
      <c r="ER130" s="70"/>
      <c r="ES130" s="70"/>
      <c r="ET130" s="70"/>
      <c r="EU130" s="70"/>
      <c r="EV130" s="70"/>
      <c r="EW130" s="70"/>
      <c r="EX130" s="70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  <c r="FT130" s="70"/>
      <c r="FU130" s="70"/>
      <c r="FV130" s="70"/>
      <c r="FW130" s="70"/>
      <c r="FX130" s="70"/>
      <c r="FY130" s="70"/>
      <c r="FZ130" s="70"/>
      <c r="GA130" s="70"/>
      <c r="GB130" s="70"/>
      <c r="GC130" s="70"/>
      <c r="GD130" s="70"/>
      <c r="GE130" s="70"/>
      <c r="GF130" s="70"/>
      <c r="GG130" s="70"/>
      <c r="GH130" s="70"/>
      <c r="GI130" s="70"/>
      <c r="GJ130" s="70"/>
      <c r="GK130" s="70"/>
      <c r="GL130" s="70"/>
      <c r="GM130" s="70"/>
      <c r="GN130" s="70"/>
      <c r="GO130" s="70"/>
      <c r="GP130" s="70"/>
      <c r="GQ130" s="70"/>
      <c r="GR130" s="70"/>
      <c r="GS130" s="70"/>
      <c r="GT130" s="70"/>
      <c r="GU130" s="70"/>
      <c r="GV130" s="70"/>
      <c r="GW130" s="70"/>
      <c r="GX130" s="70"/>
      <c r="GY130" s="70"/>
      <c r="GZ130" s="70"/>
      <c r="HA130" s="70"/>
      <c r="HB130" s="70"/>
      <c r="HC130" s="70"/>
      <c r="HD130" s="70"/>
      <c r="HE130" s="70"/>
      <c r="HF130" s="70"/>
      <c r="HG130" s="70"/>
      <c r="HH130" s="70"/>
      <c r="HI130" s="70"/>
      <c r="HJ130" s="70"/>
      <c r="HK130" s="70"/>
      <c r="HL130" s="70"/>
      <c r="HM130" s="70"/>
      <c r="HN130" s="70"/>
      <c r="HO130" s="70"/>
      <c r="HP130" s="70"/>
      <c r="HQ130" s="70"/>
      <c r="HR130" s="70"/>
      <c r="HS130" s="70"/>
      <c r="HT130" s="70"/>
      <c r="HU130" s="70"/>
      <c r="HV130" s="70"/>
      <c r="HW130" s="70"/>
      <c r="HX130" s="70"/>
      <c r="HY130" s="70"/>
      <c r="HZ130" s="70"/>
      <c r="IA130" s="70"/>
      <c r="IB130" s="70"/>
      <c r="IC130" s="70"/>
      <c r="ID130" s="70"/>
      <c r="IE130" s="70"/>
      <c r="IF130" s="70"/>
      <c r="IG130" s="70"/>
      <c r="IH130" s="70"/>
      <c r="II130" s="70"/>
      <c r="IJ130" s="70"/>
      <c r="IK130" s="70"/>
      <c r="IL130" s="70"/>
      <c r="IM130" s="70"/>
      <c r="IN130" s="70"/>
      <c r="IO130" s="70"/>
      <c r="IP130" s="70"/>
      <c r="IQ130" s="70"/>
      <c r="IR130" s="70"/>
      <c r="IS130" s="70"/>
      <c r="IT130" s="70"/>
      <c r="IU130" s="70"/>
      <c r="IV130" s="70"/>
      <c r="IW130" s="70"/>
      <c r="IX130" s="70"/>
      <c r="IY130" s="70"/>
      <c r="IZ130" s="70"/>
      <c r="JA130" s="70"/>
      <c r="JB130" s="70"/>
      <c r="JC130" s="70"/>
      <c r="JD130" s="70"/>
      <c r="JE130" s="70"/>
      <c r="JF130" s="70"/>
      <c r="JG130" s="70"/>
      <c r="JH130" s="70"/>
      <c r="JI130" s="70"/>
      <c r="JJ130" s="70"/>
      <c r="JK130" s="70"/>
      <c r="JL130" s="70"/>
      <c r="JM130" s="70"/>
      <c r="JN130" s="70"/>
      <c r="JO130" s="70"/>
      <c r="JP130" s="70"/>
      <c r="JQ130" s="70"/>
      <c r="JR130" s="70"/>
      <c r="JS130" s="70"/>
      <c r="JT130" s="70"/>
      <c r="JU130" s="70"/>
      <c r="JV130" s="70"/>
      <c r="JW130" s="70"/>
      <c r="JX130" s="70"/>
      <c r="JY130" s="70"/>
      <c r="JZ130" s="70"/>
      <c r="KA130" s="70"/>
      <c r="KB130" s="70"/>
      <c r="KC130" s="70"/>
      <c r="KD130" s="70"/>
      <c r="KE130" s="70"/>
      <c r="KF130" s="70"/>
      <c r="KG130" s="70"/>
      <c r="KH130" s="70"/>
      <c r="KI130" s="70"/>
      <c r="KJ130" s="70"/>
      <c r="KK130" s="70"/>
      <c r="KL130" s="70"/>
      <c r="KM130" s="70"/>
      <c r="KN130" s="70"/>
      <c r="KO130" s="70"/>
      <c r="KP130" s="70"/>
      <c r="KQ130" s="70"/>
      <c r="KR130" s="70"/>
      <c r="KS130" s="70"/>
      <c r="KT130" s="70"/>
      <c r="KU130" s="70"/>
      <c r="KV130" s="70"/>
      <c r="KW130" s="70"/>
      <c r="KX130" s="70"/>
      <c r="KY130" s="70"/>
      <c r="KZ130" s="70"/>
      <c r="LA130" s="70"/>
      <c r="LB130" s="70"/>
      <c r="LC130" s="70"/>
      <c r="LD130" s="70"/>
      <c r="LE130" s="70"/>
      <c r="LF130" s="70"/>
      <c r="LG130" s="70"/>
      <c r="LH130" s="70"/>
      <c r="LI130" s="70"/>
      <c r="LJ130" s="70"/>
      <c r="LK130" s="70"/>
      <c r="LL130" s="70"/>
      <c r="LM130" s="70"/>
      <c r="LN130" s="70"/>
      <c r="LO130" s="70"/>
      <c r="LP130" s="70"/>
      <c r="LQ130" s="70"/>
      <c r="LR130" s="70"/>
      <c r="LS130" s="70"/>
      <c r="LT130" s="70"/>
      <c r="LU130" s="70"/>
      <c r="LV130" s="70"/>
      <c r="LW130" s="70"/>
      <c r="LX130" s="70"/>
      <c r="LY130" s="70"/>
      <c r="LZ130" s="70"/>
      <c r="MA130" s="70"/>
      <c r="MB130" s="70"/>
      <c r="MC130" s="70"/>
      <c r="MD130" s="70"/>
      <c r="ME130" s="70"/>
      <c r="MF130" s="70"/>
      <c r="MG130" s="70"/>
      <c r="MH130" s="70"/>
      <c r="MI130" s="70"/>
      <c r="MJ130" s="70"/>
      <c r="MK130" s="70"/>
      <c r="ML130" s="70"/>
      <c r="MM130" s="70"/>
      <c r="MN130" s="70"/>
      <c r="MO130" s="70"/>
      <c r="MP130" s="70"/>
      <c r="MQ130" s="70"/>
      <c r="MR130" s="70"/>
      <c r="MS130" s="70"/>
      <c r="MT130" s="70"/>
      <c r="MU130" s="70"/>
      <c r="MV130" s="70"/>
      <c r="MW130" s="70"/>
      <c r="MX130" s="70"/>
      <c r="MY130" s="70"/>
      <c r="MZ130" s="70"/>
      <c r="NA130" s="70"/>
      <c r="NB130" s="70"/>
      <c r="NC130" s="70"/>
      <c r="ND130" s="70"/>
      <c r="NE130" s="70"/>
      <c r="NF130" s="70"/>
      <c r="NG130" s="70"/>
      <c r="NH130" s="70"/>
      <c r="NI130" s="70"/>
      <c r="NJ130" s="70"/>
      <c r="NK130" s="70"/>
      <c r="NL130" s="70"/>
      <c r="NM130" s="70"/>
      <c r="NN130" s="70"/>
      <c r="NO130" s="70"/>
      <c r="NP130" s="70"/>
      <c r="NQ130" s="70"/>
      <c r="NR130" s="70"/>
      <c r="NS130" s="70"/>
      <c r="NT130" s="70"/>
      <c r="NU130" s="70"/>
      <c r="NV130" s="70"/>
      <c r="NW130" s="70"/>
      <c r="NX130" s="70"/>
      <c r="NY130" s="70"/>
      <c r="NZ130" s="70"/>
      <c r="OA130" s="70"/>
      <c r="OB130" s="70"/>
      <c r="OC130" s="70"/>
      <c r="OD130" s="70"/>
      <c r="OE130" s="70"/>
      <c r="OF130" s="70"/>
      <c r="OG130" s="70"/>
      <c r="OH130" s="70"/>
      <c r="OI130" s="70"/>
      <c r="OJ130" s="70"/>
      <c r="OK130" s="70"/>
      <c r="OL130" s="70"/>
      <c r="OM130" s="70"/>
      <c r="ON130" s="70"/>
      <c r="OO130" s="70"/>
      <c r="OP130" s="70"/>
      <c r="OQ130" s="70"/>
      <c r="OR130" s="70"/>
      <c r="OS130" s="70"/>
      <c r="OT130" s="70"/>
      <c r="OU130" s="70"/>
      <c r="OV130" s="70"/>
      <c r="OW130" s="70"/>
      <c r="OX130" s="70"/>
      <c r="OY130" s="70"/>
      <c r="OZ130" s="70"/>
      <c r="PA130" s="70"/>
      <c r="PB130" s="70"/>
      <c r="PC130" s="70"/>
      <c r="PD130" s="70"/>
      <c r="PE130" s="70"/>
      <c r="PF130" s="70"/>
      <c r="PG130" s="70"/>
      <c r="PH130" s="70"/>
      <c r="PI130" s="70"/>
      <c r="PJ130" s="70"/>
      <c r="PK130" s="70"/>
      <c r="PL130" s="70"/>
      <c r="PM130" s="70"/>
      <c r="PN130" s="70"/>
      <c r="PO130" s="70"/>
      <c r="PP130" s="70"/>
      <c r="PQ130" s="70"/>
      <c r="PR130" s="70"/>
      <c r="PS130" s="70"/>
      <c r="PT130" s="70"/>
      <c r="PU130" s="70"/>
      <c r="PV130" s="70"/>
      <c r="PW130" s="70"/>
      <c r="PX130" s="70"/>
      <c r="PY130" s="70"/>
      <c r="PZ130" s="70"/>
      <c r="QA130" s="70"/>
      <c r="QB130" s="70"/>
      <c r="QC130" s="70"/>
      <c r="QD130" s="70"/>
      <c r="QE130" s="70"/>
      <c r="QF130" s="70"/>
      <c r="QG130" s="70"/>
      <c r="QH130" s="70"/>
      <c r="QI130" s="70"/>
      <c r="QJ130" s="70"/>
      <c r="QK130" s="70"/>
      <c r="QL130" s="70"/>
      <c r="QM130" s="70"/>
      <c r="QN130" s="70"/>
      <c r="QO130" s="70"/>
      <c r="QP130" s="70"/>
      <c r="QQ130" s="70"/>
      <c r="QR130" s="70"/>
      <c r="QS130" s="70"/>
      <c r="QT130" s="70"/>
      <c r="QU130" s="70"/>
      <c r="QV130" s="70"/>
      <c r="QW130" s="70"/>
      <c r="QX130" s="70"/>
      <c r="QY130" s="70"/>
      <c r="QZ130" s="70"/>
      <c r="RA130" s="70"/>
      <c r="RB130" s="70"/>
      <c r="RC130" s="70"/>
      <c r="RD130" s="70"/>
      <c r="RE130" s="70"/>
      <c r="RF130" s="70"/>
      <c r="RG130" s="70"/>
      <c r="RH130" s="70"/>
      <c r="RI130" s="70"/>
      <c r="RJ130" s="70"/>
      <c r="RK130" s="70"/>
      <c r="RL130" s="70"/>
      <c r="RM130" s="70"/>
      <c r="RN130" s="70"/>
      <c r="RO130" s="70"/>
      <c r="RP130" s="70"/>
      <c r="RQ130" s="70"/>
      <c r="RR130" s="70"/>
      <c r="RS130" s="70"/>
      <c r="RT130" s="70"/>
      <c r="RU130" s="70"/>
      <c r="RV130" s="70"/>
      <c r="RW130" s="70"/>
      <c r="RX130" s="70"/>
      <c r="RY130" s="70"/>
      <c r="RZ130" s="70"/>
      <c r="SA130" s="70"/>
      <c r="SB130" s="70"/>
      <c r="SC130" s="70"/>
      <c r="SD130" s="70"/>
      <c r="SE130" s="70"/>
      <c r="SF130" s="70"/>
      <c r="SG130" s="70"/>
      <c r="SH130" s="70"/>
      <c r="SI130" s="70"/>
      <c r="SJ130" s="70"/>
      <c r="SK130" s="70"/>
      <c r="SL130" s="70"/>
      <c r="SM130" s="70"/>
      <c r="SN130" s="70"/>
      <c r="SO130" s="70"/>
      <c r="SP130" s="70"/>
      <c r="SQ130" s="70"/>
      <c r="SR130" s="70"/>
      <c r="SS130" s="70"/>
      <c r="ST130" s="70"/>
      <c r="SU130" s="70"/>
      <c r="SV130" s="70"/>
      <c r="SW130" s="70"/>
      <c r="SX130" s="70"/>
      <c r="SY130" s="70"/>
      <c r="SZ130" s="70"/>
      <c r="TA130" s="70"/>
      <c r="TB130" s="70"/>
      <c r="TC130" s="70"/>
      <c r="TD130" s="70"/>
      <c r="TE130" s="70"/>
      <c r="TF130" s="70"/>
      <c r="TG130" s="70"/>
      <c r="TH130" s="70"/>
      <c r="TI130" s="70"/>
      <c r="TJ130" s="70"/>
      <c r="TK130" s="70"/>
      <c r="TL130" s="70"/>
      <c r="TM130" s="70"/>
      <c r="TN130" s="70"/>
      <c r="TO130" s="70"/>
      <c r="TP130" s="70"/>
      <c r="TQ130" s="70"/>
      <c r="TR130" s="70"/>
      <c r="TS130" s="70"/>
      <c r="TT130" s="70"/>
      <c r="TU130" s="70"/>
      <c r="TV130" s="70"/>
      <c r="TW130" s="70"/>
      <c r="TX130" s="70"/>
      <c r="TY130" s="70"/>
      <c r="TZ130" s="70"/>
      <c r="UA130" s="70"/>
      <c r="UB130" s="70"/>
      <c r="UC130" s="70"/>
      <c r="UD130" s="70"/>
      <c r="UE130" s="70"/>
      <c r="UF130" s="70"/>
      <c r="UG130" s="70"/>
      <c r="UH130" s="70"/>
      <c r="UI130" s="70"/>
      <c r="UJ130" s="70"/>
      <c r="UK130" s="70"/>
      <c r="UL130" s="70"/>
      <c r="UM130" s="70"/>
      <c r="UN130" s="70"/>
      <c r="UO130" s="70"/>
      <c r="UP130" s="70"/>
      <c r="UQ130" s="70"/>
      <c r="UR130" s="70"/>
      <c r="US130" s="70"/>
      <c r="UT130" s="70"/>
      <c r="UU130" s="70"/>
      <c r="UV130" s="70"/>
      <c r="UW130" s="70"/>
      <c r="UX130" s="70"/>
      <c r="UY130" s="70"/>
      <c r="UZ130" s="70"/>
      <c r="VA130" s="70"/>
      <c r="VB130" s="70"/>
      <c r="VC130" s="70"/>
      <c r="VD130" s="70"/>
      <c r="VE130" s="70"/>
      <c r="VF130" s="70"/>
      <c r="VG130" s="70"/>
      <c r="VH130" s="70"/>
      <c r="VI130" s="70"/>
      <c r="VJ130" s="70"/>
      <c r="VK130" s="70"/>
      <c r="VL130" s="70"/>
      <c r="VM130" s="70"/>
      <c r="VN130" s="70"/>
      <c r="VO130" s="70"/>
      <c r="VP130" s="70"/>
      <c r="VQ130" s="70"/>
      <c r="VR130" s="70"/>
      <c r="VS130" s="70"/>
      <c r="VT130" s="70"/>
      <c r="VU130" s="70"/>
      <c r="VV130" s="70"/>
      <c r="VW130" s="70"/>
      <c r="VX130" s="70"/>
      <c r="VY130" s="70"/>
      <c r="VZ130" s="70"/>
      <c r="WA130" s="70"/>
      <c r="WB130" s="70"/>
      <c r="WC130" s="70"/>
      <c r="WD130" s="70"/>
      <c r="WE130" s="70"/>
      <c r="WF130" s="70"/>
      <c r="WG130" s="70"/>
      <c r="WH130" s="70"/>
      <c r="WI130" s="70"/>
      <c r="WJ130" s="70"/>
      <c r="WK130" s="70"/>
      <c r="WL130" s="70"/>
      <c r="WM130" s="70"/>
      <c r="WN130" s="70"/>
      <c r="WO130" s="70"/>
      <c r="WP130" s="70"/>
      <c r="WQ130" s="70"/>
      <c r="WR130" s="70"/>
      <c r="WS130" s="70"/>
      <c r="WT130" s="70"/>
      <c r="WU130" s="70"/>
      <c r="WV130" s="70"/>
      <c r="WW130" s="70"/>
      <c r="WX130" s="70"/>
      <c r="WY130" s="70"/>
      <c r="WZ130" s="70"/>
      <c r="XA130" s="70"/>
      <c r="XB130" s="70"/>
      <c r="XC130" s="70"/>
      <c r="XD130" s="70"/>
      <c r="XE130" s="70"/>
      <c r="XF130" s="70"/>
      <c r="XG130" s="70"/>
      <c r="XH130" s="70"/>
      <c r="XI130" s="70"/>
      <c r="XJ130" s="70"/>
      <c r="XK130" s="70"/>
      <c r="XL130" s="70"/>
      <c r="XM130" s="70"/>
      <c r="XN130" s="70"/>
      <c r="XO130" s="70"/>
      <c r="XP130" s="70"/>
      <c r="XQ130" s="70"/>
      <c r="XR130" s="70"/>
      <c r="XS130" s="70"/>
      <c r="XT130" s="70"/>
      <c r="XU130" s="70"/>
      <c r="XV130" s="70"/>
      <c r="XW130" s="70"/>
      <c r="XX130" s="70"/>
      <c r="XY130" s="70"/>
      <c r="XZ130" s="70"/>
      <c r="YA130" s="70"/>
      <c r="YB130" s="70"/>
      <c r="YC130" s="70"/>
      <c r="YD130" s="70"/>
      <c r="YE130" s="70"/>
      <c r="YF130" s="70"/>
      <c r="YG130" s="70"/>
      <c r="YH130" s="70"/>
      <c r="YI130" s="70"/>
      <c r="YJ130" s="70"/>
      <c r="YK130" s="70"/>
      <c r="YL130" s="70"/>
      <c r="YM130" s="70"/>
      <c r="YN130" s="70"/>
      <c r="YO130" s="70"/>
      <c r="YP130" s="70"/>
      <c r="YQ130" s="70"/>
      <c r="YR130" s="70"/>
      <c r="YS130" s="70"/>
      <c r="YT130" s="70"/>
      <c r="YU130" s="70"/>
      <c r="YV130" s="70"/>
      <c r="YW130" s="70"/>
      <c r="YX130" s="70"/>
      <c r="YY130" s="70"/>
      <c r="YZ130" s="70"/>
      <c r="ZA130" s="70"/>
      <c r="ZB130" s="70"/>
      <c r="ZC130" s="70"/>
      <c r="ZD130" s="70"/>
      <c r="ZE130" s="70"/>
      <c r="ZF130" s="70"/>
      <c r="ZG130" s="70"/>
      <c r="ZH130" s="70"/>
      <c r="ZI130" s="70"/>
      <c r="ZJ130" s="70"/>
      <c r="ZK130" s="70"/>
      <c r="ZL130" s="70"/>
      <c r="ZM130" s="70"/>
      <c r="ZN130" s="70"/>
      <c r="ZO130" s="70"/>
      <c r="ZP130" s="70"/>
      <c r="ZQ130" s="70"/>
      <c r="ZR130" s="70"/>
      <c r="ZS130" s="70"/>
      <c r="ZT130" s="70"/>
      <c r="ZU130" s="70"/>
      <c r="ZV130" s="70"/>
      <c r="ZW130" s="70"/>
      <c r="ZX130" s="70"/>
      <c r="ZY130" s="70"/>
      <c r="ZZ130" s="70"/>
      <c r="AAA130" s="70"/>
      <c r="AAB130" s="70"/>
      <c r="AAC130" s="70"/>
      <c r="AAD130" s="70"/>
      <c r="AAE130" s="70"/>
      <c r="AAF130" s="70"/>
      <c r="AAG130" s="70"/>
      <c r="AAH130" s="70"/>
      <c r="AAI130" s="70"/>
      <c r="AAJ130" s="70"/>
      <c r="AAK130" s="70"/>
      <c r="AAL130" s="70"/>
      <c r="AAM130" s="70"/>
      <c r="AAN130" s="70"/>
      <c r="AAO130" s="70"/>
      <c r="AAP130" s="70"/>
      <c r="AAQ130" s="70"/>
      <c r="AAR130" s="70"/>
      <c r="AAS130" s="70"/>
      <c r="AAT130" s="70"/>
      <c r="AAU130" s="70"/>
      <c r="AAV130" s="70"/>
      <c r="AAW130" s="70"/>
      <c r="AAX130" s="70"/>
      <c r="AAY130" s="70"/>
      <c r="AAZ130" s="70"/>
      <c r="ABA130" s="70"/>
      <c r="ABB130" s="70"/>
      <c r="ABC130" s="70"/>
      <c r="ABD130" s="70"/>
      <c r="ABE130" s="70"/>
      <c r="ABF130" s="70"/>
      <c r="ABG130" s="70"/>
      <c r="ABH130" s="70"/>
      <c r="ABI130" s="70"/>
      <c r="ABJ130" s="70"/>
      <c r="ABK130" s="70"/>
      <c r="ABL130" s="70"/>
      <c r="ABM130" s="70"/>
      <c r="ABN130" s="70"/>
      <c r="ABO130" s="70"/>
      <c r="ABP130" s="70"/>
      <c r="ABQ130" s="70"/>
      <c r="ABR130" s="70"/>
      <c r="ABS130" s="70"/>
      <c r="ABT130" s="70"/>
      <c r="ABU130" s="70"/>
      <c r="ABV130" s="70"/>
      <c r="ABW130" s="70"/>
      <c r="ABX130" s="70"/>
      <c r="ABY130" s="70"/>
      <c r="ABZ130" s="70"/>
      <c r="ACA130" s="70"/>
      <c r="ACB130" s="70"/>
      <c r="ACC130" s="70"/>
      <c r="ACD130" s="70"/>
      <c r="ACE130" s="70"/>
      <c r="ACF130" s="70"/>
      <c r="ACG130" s="70"/>
      <c r="ACH130" s="70"/>
      <c r="ACI130" s="70"/>
      <c r="ACJ130" s="70"/>
      <c r="ACK130" s="70"/>
      <c r="ACL130" s="70"/>
      <c r="ACM130" s="70"/>
      <c r="ACN130" s="70"/>
      <c r="ACO130" s="70"/>
      <c r="ACP130" s="70"/>
      <c r="ACQ130" s="70"/>
      <c r="ACR130" s="70"/>
      <c r="ACS130" s="70"/>
      <c r="ACT130" s="70"/>
      <c r="ACU130" s="70"/>
      <c r="ACV130" s="70"/>
      <c r="ACW130" s="70"/>
      <c r="ACX130" s="70"/>
      <c r="ACY130" s="70"/>
      <c r="ACZ130" s="70"/>
      <c r="ADA130" s="70"/>
      <c r="ADB130" s="70"/>
      <c r="ADC130" s="70"/>
      <c r="ADD130" s="70"/>
      <c r="ADE130" s="70"/>
      <c r="ADF130" s="70"/>
      <c r="ADG130" s="70"/>
      <c r="ADH130" s="70"/>
      <c r="ADI130" s="70"/>
      <c r="ADJ130" s="70"/>
      <c r="ADK130" s="70"/>
      <c r="ADL130" s="70"/>
      <c r="ADM130" s="70"/>
      <c r="ADN130" s="70"/>
      <c r="ADO130" s="70"/>
      <c r="ADP130" s="70"/>
      <c r="ADQ130" s="70"/>
      <c r="ADR130" s="70"/>
      <c r="ADS130" s="70"/>
      <c r="ADT130" s="70"/>
      <c r="ADU130" s="70"/>
      <c r="ADV130" s="70"/>
      <c r="ADW130" s="70"/>
      <c r="ADX130" s="70"/>
      <c r="ADY130" s="70"/>
      <c r="ADZ130" s="70"/>
      <c r="AEA130" s="70"/>
      <c r="AEB130" s="70"/>
      <c r="AEC130" s="70"/>
      <c r="AED130" s="70"/>
      <c r="AEE130" s="70"/>
      <c r="AEF130" s="70"/>
      <c r="AEG130" s="70"/>
      <c r="AEH130" s="70"/>
      <c r="AEI130" s="70"/>
      <c r="AEJ130" s="70"/>
      <c r="AEK130" s="70"/>
      <c r="AEL130" s="70"/>
      <c r="AEM130" s="70"/>
      <c r="AEN130" s="70"/>
      <c r="AEO130" s="70"/>
      <c r="AEP130" s="70"/>
      <c r="AEQ130" s="70"/>
      <c r="AER130" s="70"/>
      <c r="AES130" s="70"/>
      <c r="AET130" s="70"/>
      <c r="AEU130" s="70"/>
      <c r="AEV130" s="70"/>
      <c r="AEW130" s="70"/>
      <c r="AEX130" s="70"/>
      <c r="AEY130" s="70"/>
      <c r="AEZ130" s="70"/>
      <c r="AFA130" s="70"/>
      <c r="AFB130" s="70"/>
      <c r="AFC130" s="70"/>
      <c r="AFD130" s="70"/>
      <c r="AFE130" s="70"/>
      <c r="AFF130" s="70"/>
      <c r="AFG130" s="70"/>
      <c r="AFH130" s="70"/>
      <c r="AFI130" s="70"/>
      <c r="AFJ130" s="70"/>
      <c r="AFK130" s="70"/>
      <c r="AFL130" s="70"/>
      <c r="AFM130" s="70"/>
      <c r="AFN130" s="70"/>
      <c r="AFO130" s="70"/>
      <c r="AFP130" s="70"/>
      <c r="AFQ130" s="70"/>
      <c r="AFR130" s="70"/>
      <c r="AFS130" s="70"/>
      <c r="AFT130" s="70"/>
      <c r="AFU130" s="70"/>
      <c r="AFV130" s="70"/>
      <c r="AFW130" s="70"/>
      <c r="AFX130" s="70"/>
      <c r="AFY130" s="70"/>
      <c r="AFZ130" s="70"/>
      <c r="AGA130" s="70"/>
      <c r="AGB130" s="70"/>
      <c r="AGC130" s="70"/>
      <c r="AGD130" s="70"/>
      <c r="AGE130" s="70"/>
      <c r="AGF130" s="70"/>
      <c r="AGG130" s="70"/>
      <c r="AGH130" s="70"/>
      <c r="AGI130" s="70"/>
      <c r="AGJ130" s="70"/>
      <c r="AGK130" s="70"/>
      <c r="AGL130" s="70"/>
      <c r="AGM130" s="70"/>
      <c r="AGN130" s="70"/>
      <c r="AGO130" s="70"/>
      <c r="AGP130" s="70"/>
      <c r="AGQ130" s="70"/>
      <c r="AGR130" s="70"/>
      <c r="AGS130" s="70"/>
      <c r="AGT130" s="70"/>
      <c r="AGU130" s="70"/>
      <c r="AGV130" s="70"/>
      <c r="AGW130" s="70"/>
      <c r="AGX130" s="70"/>
      <c r="AGY130" s="70"/>
      <c r="AGZ130" s="70"/>
      <c r="AHA130" s="70"/>
      <c r="AHB130" s="70"/>
      <c r="AHC130" s="70"/>
      <c r="AHD130" s="70"/>
      <c r="AHE130" s="70"/>
      <c r="AHF130" s="70"/>
      <c r="AHG130" s="70"/>
      <c r="AHH130" s="70"/>
      <c r="AHI130" s="70"/>
      <c r="AHJ130" s="70"/>
      <c r="AHK130" s="70"/>
      <c r="AHL130" s="70"/>
      <c r="AHM130" s="70"/>
      <c r="AHN130" s="70"/>
      <c r="AHO130" s="70"/>
      <c r="AHP130" s="70"/>
      <c r="AHQ130" s="70"/>
      <c r="AHR130" s="70"/>
      <c r="AHS130" s="70"/>
      <c r="AHT130" s="70"/>
      <c r="AHU130" s="70"/>
      <c r="AHV130" s="70"/>
      <c r="AHW130" s="70"/>
      <c r="AHX130" s="70"/>
      <c r="AHY130" s="70"/>
      <c r="AHZ130" s="70"/>
      <c r="AIA130" s="70"/>
      <c r="AIB130" s="70"/>
      <c r="AIC130" s="70"/>
      <c r="AID130" s="70"/>
      <c r="AIE130" s="70"/>
      <c r="AIF130" s="70"/>
      <c r="AIG130" s="70"/>
      <c r="AIH130" s="70"/>
      <c r="AII130" s="70"/>
      <c r="AIJ130" s="70"/>
      <c r="AIK130" s="70"/>
      <c r="AIL130" s="70"/>
      <c r="AIM130" s="70"/>
      <c r="AIN130" s="70"/>
      <c r="AIO130" s="70"/>
      <c r="AIP130" s="70"/>
      <c r="AIQ130" s="70"/>
      <c r="AIR130" s="70"/>
      <c r="AIS130" s="70"/>
      <c r="AIT130" s="70"/>
      <c r="AIU130" s="70"/>
      <c r="AIV130" s="70"/>
      <c r="AIW130" s="70"/>
      <c r="AIX130" s="70"/>
      <c r="AIY130" s="70"/>
      <c r="AIZ130" s="70"/>
      <c r="AJA130" s="70"/>
      <c r="AJB130" s="70"/>
      <c r="AJC130" s="70"/>
      <c r="AJD130" s="70"/>
      <c r="AJE130" s="70"/>
      <c r="AJF130" s="70"/>
      <c r="AJG130" s="70"/>
      <c r="AJH130" s="70"/>
      <c r="AJI130" s="70"/>
      <c r="AJJ130" s="70"/>
      <c r="AJK130" s="70"/>
      <c r="AJL130" s="70"/>
      <c r="AJM130" s="70"/>
      <c r="AJN130" s="70"/>
      <c r="AJO130" s="70"/>
      <c r="AJP130" s="70"/>
      <c r="AJQ130" s="70"/>
      <c r="AJR130" s="70"/>
      <c r="AJS130" s="70"/>
      <c r="AJT130" s="70"/>
      <c r="AJU130" s="70"/>
      <c r="AJV130" s="70"/>
      <c r="AJW130" s="70"/>
      <c r="AJX130" s="70"/>
      <c r="AJY130" s="70"/>
      <c r="AJZ130" s="70"/>
      <c r="AKA130" s="70"/>
      <c r="AKB130" s="70"/>
      <c r="AKC130" s="70"/>
      <c r="AKD130" s="70"/>
      <c r="AKE130" s="70"/>
      <c r="AKF130" s="70"/>
      <c r="AKG130" s="70"/>
      <c r="AKH130" s="70"/>
      <c r="AKI130" s="70"/>
      <c r="AKJ130" s="70"/>
      <c r="AKK130" s="70"/>
      <c r="AKL130" s="70"/>
      <c r="AKM130" s="70"/>
      <c r="AKN130" s="70"/>
      <c r="AKO130" s="70"/>
      <c r="AKP130" s="70"/>
      <c r="AKQ130" s="70"/>
      <c r="AKR130" s="70"/>
      <c r="AKS130" s="70"/>
      <c r="AKT130" s="70"/>
      <c r="AKU130" s="70"/>
      <c r="AKV130" s="70"/>
      <c r="AKW130" s="70"/>
      <c r="AKX130" s="70"/>
      <c r="AKY130" s="70"/>
      <c r="AKZ130" s="70"/>
      <c r="ALA130" s="70"/>
      <c r="ALB130" s="70"/>
      <c r="ALC130" s="70"/>
      <c r="ALD130" s="70"/>
      <c r="ALE130" s="70"/>
      <c r="ALF130" s="70"/>
      <c r="ALG130" s="70"/>
      <c r="ALH130" s="70"/>
      <c r="ALI130" s="70"/>
      <c r="ALJ130" s="70"/>
      <c r="ALK130" s="70"/>
      <c r="ALL130" s="70"/>
      <c r="ALM130" s="70"/>
      <c r="ALN130" s="70"/>
      <c r="ALO130" s="70"/>
      <c r="ALP130" s="70"/>
      <c r="ALQ130" s="70"/>
      <c r="ALR130" s="70"/>
      <c r="ALS130" s="70"/>
      <c r="ALT130" s="70"/>
      <c r="ALU130" s="70"/>
      <c r="ALV130" s="70"/>
      <c r="ALW130" s="70"/>
      <c r="ALX130" s="70"/>
      <c r="ALY130" s="70"/>
      <c r="ALZ130" s="70"/>
      <c r="AMA130" s="70"/>
      <c r="AMB130" s="70"/>
      <c r="AMC130" s="70"/>
      <c r="AMD130" s="70"/>
      <c r="AME130" s="70"/>
      <c r="AMF130" s="70"/>
      <c r="AMG130" s="70"/>
      <c r="AMH130" s="70"/>
      <c r="AMI130" s="70"/>
      <c r="AMJ130" s="70"/>
      <c r="AMK130" s="70"/>
    </row>
    <row r="131" spans="1:1025" x14ac:dyDescent="0.2">
      <c r="A131" s="170"/>
      <c r="B131" s="70" t="s">
        <v>13374</v>
      </c>
      <c r="C131" s="71">
        <v>3.9606428223579002E-2</v>
      </c>
      <c r="D131" s="72">
        <v>4.5327102803738297</v>
      </c>
      <c r="E131" s="72">
        <v>2.2068965517241401</v>
      </c>
      <c r="F131" s="70">
        <v>5</v>
      </c>
      <c r="G131" s="70">
        <v>8</v>
      </c>
      <c r="H131" s="73" t="s">
        <v>13375</v>
      </c>
      <c r="I131" s="71">
        <v>0.25166976783850897</v>
      </c>
      <c r="J131" s="70"/>
      <c r="K131" s="70"/>
      <c r="L131" s="71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70"/>
      <c r="DR131" s="70"/>
      <c r="DS131" s="70"/>
      <c r="DT131" s="70"/>
      <c r="DU131" s="70"/>
      <c r="DV131" s="70"/>
      <c r="DW131" s="70"/>
      <c r="DX131" s="70"/>
      <c r="DY131" s="70"/>
      <c r="DZ131" s="70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70"/>
      <c r="EP131" s="70"/>
      <c r="EQ131" s="70"/>
      <c r="ER131" s="70"/>
      <c r="ES131" s="70"/>
      <c r="ET131" s="70"/>
      <c r="EU131" s="70"/>
      <c r="EV131" s="70"/>
      <c r="EW131" s="70"/>
      <c r="EX131" s="70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  <c r="FT131" s="70"/>
      <c r="FU131" s="70"/>
      <c r="FV131" s="70"/>
      <c r="FW131" s="70"/>
      <c r="FX131" s="70"/>
      <c r="FY131" s="70"/>
      <c r="FZ131" s="70"/>
      <c r="GA131" s="70"/>
      <c r="GB131" s="70"/>
      <c r="GC131" s="70"/>
      <c r="GD131" s="70"/>
      <c r="GE131" s="70"/>
      <c r="GF131" s="70"/>
      <c r="GG131" s="70"/>
      <c r="GH131" s="70"/>
      <c r="GI131" s="70"/>
      <c r="GJ131" s="70"/>
      <c r="GK131" s="70"/>
      <c r="GL131" s="70"/>
      <c r="GM131" s="70"/>
      <c r="GN131" s="70"/>
      <c r="GO131" s="70"/>
      <c r="GP131" s="70"/>
      <c r="GQ131" s="70"/>
      <c r="GR131" s="70"/>
      <c r="GS131" s="70"/>
      <c r="GT131" s="70"/>
      <c r="GU131" s="70"/>
      <c r="GV131" s="70"/>
      <c r="GW131" s="70"/>
      <c r="GX131" s="70"/>
      <c r="GY131" s="70"/>
      <c r="GZ131" s="70"/>
      <c r="HA131" s="70"/>
      <c r="HB131" s="70"/>
      <c r="HC131" s="70"/>
      <c r="HD131" s="70"/>
      <c r="HE131" s="70"/>
      <c r="HF131" s="70"/>
      <c r="HG131" s="70"/>
      <c r="HH131" s="70"/>
      <c r="HI131" s="70"/>
      <c r="HJ131" s="70"/>
      <c r="HK131" s="70"/>
      <c r="HL131" s="70"/>
      <c r="HM131" s="70"/>
      <c r="HN131" s="70"/>
      <c r="HO131" s="70"/>
      <c r="HP131" s="70"/>
      <c r="HQ131" s="70"/>
      <c r="HR131" s="70"/>
      <c r="HS131" s="70"/>
      <c r="HT131" s="70"/>
      <c r="HU131" s="70"/>
      <c r="HV131" s="70"/>
      <c r="HW131" s="70"/>
      <c r="HX131" s="70"/>
      <c r="HY131" s="70"/>
      <c r="HZ131" s="70"/>
      <c r="IA131" s="70"/>
      <c r="IB131" s="70"/>
      <c r="IC131" s="70"/>
      <c r="ID131" s="70"/>
      <c r="IE131" s="70"/>
      <c r="IF131" s="70"/>
      <c r="IG131" s="70"/>
      <c r="IH131" s="70"/>
      <c r="II131" s="70"/>
      <c r="IJ131" s="70"/>
      <c r="IK131" s="70"/>
      <c r="IL131" s="70"/>
      <c r="IM131" s="70"/>
      <c r="IN131" s="70"/>
      <c r="IO131" s="70"/>
      <c r="IP131" s="70"/>
      <c r="IQ131" s="70"/>
      <c r="IR131" s="70"/>
      <c r="IS131" s="70"/>
      <c r="IT131" s="70"/>
      <c r="IU131" s="70"/>
      <c r="IV131" s="70"/>
      <c r="IW131" s="70"/>
      <c r="IX131" s="70"/>
      <c r="IY131" s="70"/>
      <c r="IZ131" s="70"/>
      <c r="JA131" s="70"/>
      <c r="JB131" s="70"/>
      <c r="JC131" s="70"/>
      <c r="JD131" s="70"/>
      <c r="JE131" s="70"/>
      <c r="JF131" s="70"/>
      <c r="JG131" s="70"/>
      <c r="JH131" s="70"/>
      <c r="JI131" s="70"/>
      <c r="JJ131" s="70"/>
      <c r="JK131" s="70"/>
      <c r="JL131" s="70"/>
      <c r="JM131" s="70"/>
      <c r="JN131" s="70"/>
      <c r="JO131" s="70"/>
      <c r="JP131" s="70"/>
      <c r="JQ131" s="70"/>
      <c r="JR131" s="70"/>
      <c r="JS131" s="70"/>
      <c r="JT131" s="70"/>
      <c r="JU131" s="70"/>
      <c r="JV131" s="70"/>
      <c r="JW131" s="70"/>
      <c r="JX131" s="70"/>
      <c r="JY131" s="70"/>
      <c r="JZ131" s="70"/>
      <c r="KA131" s="70"/>
      <c r="KB131" s="70"/>
      <c r="KC131" s="70"/>
      <c r="KD131" s="70"/>
      <c r="KE131" s="70"/>
      <c r="KF131" s="70"/>
      <c r="KG131" s="70"/>
      <c r="KH131" s="70"/>
      <c r="KI131" s="70"/>
      <c r="KJ131" s="70"/>
      <c r="KK131" s="70"/>
      <c r="KL131" s="70"/>
      <c r="KM131" s="70"/>
      <c r="KN131" s="70"/>
      <c r="KO131" s="70"/>
      <c r="KP131" s="70"/>
      <c r="KQ131" s="70"/>
      <c r="KR131" s="70"/>
      <c r="KS131" s="70"/>
      <c r="KT131" s="70"/>
      <c r="KU131" s="70"/>
      <c r="KV131" s="70"/>
      <c r="KW131" s="70"/>
      <c r="KX131" s="70"/>
      <c r="KY131" s="70"/>
      <c r="KZ131" s="70"/>
      <c r="LA131" s="70"/>
      <c r="LB131" s="70"/>
      <c r="LC131" s="70"/>
      <c r="LD131" s="70"/>
      <c r="LE131" s="70"/>
      <c r="LF131" s="70"/>
      <c r="LG131" s="70"/>
      <c r="LH131" s="70"/>
      <c r="LI131" s="70"/>
      <c r="LJ131" s="70"/>
      <c r="LK131" s="70"/>
      <c r="LL131" s="70"/>
      <c r="LM131" s="70"/>
      <c r="LN131" s="70"/>
      <c r="LO131" s="70"/>
      <c r="LP131" s="70"/>
      <c r="LQ131" s="70"/>
      <c r="LR131" s="70"/>
      <c r="LS131" s="70"/>
      <c r="LT131" s="70"/>
      <c r="LU131" s="70"/>
      <c r="LV131" s="70"/>
      <c r="LW131" s="70"/>
      <c r="LX131" s="70"/>
      <c r="LY131" s="70"/>
      <c r="LZ131" s="70"/>
      <c r="MA131" s="70"/>
      <c r="MB131" s="70"/>
      <c r="MC131" s="70"/>
      <c r="MD131" s="70"/>
      <c r="ME131" s="70"/>
      <c r="MF131" s="70"/>
      <c r="MG131" s="70"/>
      <c r="MH131" s="70"/>
      <c r="MI131" s="70"/>
      <c r="MJ131" s="70"/>
      <c r="MK131" s="70"/>
      <c r="ML131" s="70"/>
      <c r="MM131" s="70"/>
      <c r="MN131" s="70"/>
      <c r="MO131" s="70"/>
      <c r="MP131" s="70"/>
      <c r="MQ131" s="70"/>
      <c r="MR131" s="70"/>
      <c r="MS131" s="70"/>
      <c r="MT131" s="70"/>
      <c r="MU131" s="70"/>
      <c r="MV131" s="70"/>
      <c r="MW131" s="70"/>
      <c r="MX131" s="70"/>
      <c r="MY131" s="70"/>
      <c r="MZ131" s="70"/>
      <c r="NA131" s="70"/>
      <c r="NB131" s="70"/>
      <c r="NC131" s="70"/>
      <c r="ND131" s="70"/>
      <c r="NE131" s="70"/>
      <c r="NF131" s="70"/>
      <c r="NG131" s="70"/>
      <c r="NH131" s="70"/>
      <c r="NI131" s="70"/>
      <c r="NJ131" s="70"/>
      <c r="NK131" s="70"/>
      <c r="NL131" s="70"/>
      <c r="NM131" s="70"/>
      <c r="NN131" s="70"/>
      <c r="NO131" s="70"/>
      <c r="NP131" s="70"/>
      <c r="NQ131" s="70"/>
      <c r="NR131" s="70"/>
      <c r="NS131" s="70"/>
      <c r="NT131" s="70"/>
      <c r="NU131" s="70"/>
      <c r="NV131" s="70"/>
      <c r="NW131" s="70"/>
      <c r="NX131" s="70"/>
      <c r="NY131" s="70"/>
      <c r="NZ131" s="70"/>
      <c r="OA131" s="70"/>
      <c r="OB131" s="70"/>
      <c r="OC131" s="70"/>
      <c r="OD131" s="70"/>
      <c r="OE131" s="70"/>
      <c r="OF131" s="70"/>
      <c r="OG131" s="70"/>
      <c r="OH131" s="70"/>
      <c r="OI131" s="70"/>
      <c r="OJ131" s="70"/>
      <c r="OK131" s="70"/>
      <c r="OL131" s="70"/>
      <c r="OM131" s="70"/>
      <c r="ON131" s="70"/>
      <c r="OO131" s="70"/>
      <c r="OP131" s="70"/>
      <c r="OQ131" s="70"/>
      <c r="OR131" s="70"/>
      <c r="OS131" s="70"/>
      <c r="OT131" s="70"/>
      <c r="OU131" s="70"/>
      <c r="OV131" s="70"/>
      <c r="OW131" s="70"/>
      <c r="OX131" s="70"/>
      <c r="OY131" s="70"/>
      <c r="OZ131" s="70"/>
      <c r="PA131" s="70"/>
      <c r="PB131" s="70"/>
      <c r="PC131" s="70"/>
      <c r="PD131" s="70"/>
      <c r="PE131" s="70"/>
      <c r="PF131" s="70"/>
      <c r="PG131" s="70"/>
      <c r="PH131" s="70"/>
      <c r="PI131" s="70"/>
      <c r="PJ131" s="70"/>
      <c r="PK131" s="70"/>
      <c r="PL131" s="70"/>
      <c r="PM131" s="70"/>
      <c r="PN131" s="70"/>
      <c r="PO131" s="70"/>
      <c r="PP131" s="70"/>
      <c r="PQ131" s="70"/>
      <c r="PR131" s="70"/>
      <c r="PS131" s="70"/>
      <c r="PT131" s="70"/>
      <c r="PU131" s="70"/>
      <c r="PV131" s="70"/>
      <c r="PW131" s="70"/>
      <c r="PX131" s="70"/>
      <c r="PY131" s="70"/>
      <c r="PZ131" s="70"/>
      <c r="QA131" s="70"/>
      <c r="QB131" s="70"/>
      <c r="QC131" s="70"/>
      <c r="QD131" s="70"/>
      <c r="QE131" s="70"/>
      <c r="QF131" s="70"/>
      <c r="QG131" s="70"/>
      <c r="QH131" s="70"/>
      <c r="QI131" s="70"/>
      <c r="QJ131" s="70"/>
      <c r="QK131" s="70"/>
      <c r="QL131" s="70"/>
      <c r="QM131" s="70"/>
      <c r="QN131" s="70"/>
      <c r="QO131" s="70"/>
      <c r="QP131" s="70"/>
      <c r="QQ131" s="70"/>
      <c r="QR131" s="70"/>
      <c r="QS131" s="70"/>
      <c r="QT131" s="70"/>
      <c r="QU131" s="70"/>
      <c r="QV131" s="70"/>
      <c r="QW131" s="70"/>
      <c r="QX131" s="70"/>
      <c r="QY131" s="70"/>
      <c r="QZ131" s="70"/>
      <c r="RA131" s="70"/>
      <c r="RB131" s="70"/>
      <c r="RC131" s="70"/>
      <c r="RD131" s="70"/>
      <c r="RE131" s="70"/>
      <c r="RF131" s="70"/>
      <c r="RG131" s="70"/>
      <c r="RH131" s="70"/>
      <c r="RI131" s="70"/>
      <c r="RJ131" s="70"/>
      <c r="RK131" s="70"/>
      <c r="RL131" s="70"/>
      <c r="RM131" s="70"/>
      <c r="RN131" s="70"/>
      <c r="RO131" s="70"/>
      <c r="RP131" s="70"/>
      <c r="RQ131" s="70"/>
      <c r="RR131" s="70"/>
      <c r="RS131" s="70"/>
      <c r="RT131" s="70"/>
      <c r="RU131" s="70"/>
      <c r="RV131" s="70"/>
      <c r="RW131" s="70"/>
      <c r="RX131" s="70"/>
      <c r="RY131" s="70"/>
      <c r="RZ131" s="70"/>
      <c r="SA131" s="70"/>
      <c r="SB131" s="70"/>
      <c r="SC131" s="70"/>
      <c r="SD131" s="70"/>
      <c r="SE131" s="70"/>
      <c r="SF131" s="70"/>
      <c r="SG131" s="70"/>
      <c r="SH131" s="70"/>
      <c r="SI131" s="70"/>
      <c r="SJ131" s="70"/>
      <c r="SK131" s="70"/>
      <c r="SL131" s="70"/>
      <c r="SM131" s="70"/>
      <c r="SN131" s="70"/>
      <c r="SO131" s="70"/>
      <c r="SP131" s="70"/>
      <c r="SQ131" s="70"/>
      <c r="SR131" s="70"/>
      <c r="SS131" s="70"/>
      <c r="ST131" s="70"/>
      <c r="SU131" s="70"/>
      <c r="SV131" s="70"/>
      <c r="SW131" s="70"/>
      <c r="SX131" s="70"/>
      <c r="SY131" s="70"/>
      <c r="SZ131" s="70"/>
      <c r="TA131" s="70"/>
      <c r="TB131" s="70"/>
      <c r="TC131" s="70"/>
      <c r="TD131" s="70"/>
      <c r="TE131" s="70"/>
      <c r="TF131" s="70"/>
      <c r="TG131" s="70"/>
      <c r="TH131" s="70"/>
      <c r="TI131" s="70"/>
      <c r="TJ131" s="70"/>
      <c r="TK131" s="70"/>
      <c r="TL131" s="70"/>
      <c r="TM131" s="70"/>
      <c r="TN131" s="70"/>
      <c r="TO131" s="70"/>
      <c r="TP131" s="70"/>
      <c r="TQ131" s="70"/>
      <c r="TR131" s="70"/>
      <c r="TS131" s="70"/>
      <c r="TT131" s="70"/>
      <c r="TU131" s="70"/>
      <c r="TV131" s="70"/>
      <c r="TW131" s="70"/>
      <c r="TX131" s="70"/>
      <c r="TY131" s="70"/>
      <c r="TZ131" s="70"/>
      <c r="UA131" s="70"/>
      <c r="UB131" s="70"/>
      <c r="UC131" s="70"/>
      <c r="UD131" s="70"/>
      <c r="UE131" s="70"/>
      <c r="UF131" s="70"/>
      <c r="UG131" s="70"/>
      <c r="UH131" s="70"/>
      <c r="UI131" s="70"/>
      <c r="UJ131" s="70"/>
      <c r="UK131" s="70"/>
      <c r="UL131" s="70"/>
      <c r="UM131" s="70"/>
      <c r="UN131" s="70"/>
      <c r="UO131" s="70"/>
      <c r="UP131" s="70"/>
      <c r="UQ131" s="70"/>
      <c r="UR131" s="70"/>
      <c r="US131" s="70"/>
      <c r="UT131" s="70"/>
      <c r="UU131" s="70"/>
      <c r="UV131" s="70"/>
      <c r="UW131" s="70"/>
      <c r="UX131" s="70"/>
      <c r="UY131" s="70"/>
      <c r="UZ131" s="70"/>
      <c r="VA131" s="70"/>
      <c r="VB131" s="70"/>
      <c r="VC131" s="70"/>
      <c r="VD131" s="70"/>
      <c r="VE131" s="70"/>
      <c r="VF131" s="70"/>
      <c r="VG131" s="70"/>
      <c r="VH131" s="70"/>
      <c r="VI131" s="70"/>
      <c r="VJ131" s="70"/>
      <c r="VK131" s="70"/>
      <c r="VL131" s="70"/>
      <c r="VM131" s="70"/>
      <c r="VN131" s="70"/>
      <c r="VO131" s="70"/>
      <c r="VP131" s="70"/>
      <c r="VQ131" s="70"/>
      <c r="VR131" s="70"/>
      <c r="VS131" s="70"/>
      <c r="VT131" s="70"/>
      <c r="VU131" s="70"/>
      <c r="VV131" s="70"/>
      <c r="VW131" s="70"/>
      <c r="VX131" s="70"/>
      <c r="VY131" s="70"/>
      <c r="VZ131" s="70"/>
      <c r="WA131" s="70"/>
      <c r="WB131" s="70"/>
      <c r="WC131" s="70"/>
      <c r="WD131" s="70"/>
      <c r="WE131" s="70"/>
      <c r="WF131" s="70"/>
      <c r="WG131" s="70"/>
      <c r="WH131" s="70"/>
      <c r="WI131" s="70"/>
      <c r="WJ131" s="70"/>
      <c r="WK131" s="70"/>
      <c r="WL131" s="70"/>
      <c r="WM131" s="70"/>
      <c r="WN131" s="70"/>
      <c r="WO131" s="70"/>
      <c r="WP131" s="70"/>
      <c r="WQ131" s="70"/>
      <c r="WR131" s="70"/>
      <c r="WS131" s="70"/>
      <c r="WT131" s="70"/>
      <c r="WU131" s="70"/>
      <c r="WV131" s="70"/>
      <c r="WW131" s="70"/>
      <c r="WX131" s="70"/>
      <c r="WY131" s="70"/>
      <c r="WZ131" s="70"/>
      <c r="XA131" s="70"/>
      <c r="XB131" s="70"/>
      <c r="XC131" s="70"/>
      <c r="XD131" s="70"/>
      <c r="XE131" s="70"/>
      <c r="XF131" s="70"/>
      <c r="XG131" s="70"/>
      <c r="XH131" s="70"/>
      <c r="XI131" s="70"/>
      <c r="XJ131" s="70"/>
      <c r="XK131" s="70"/>
      <c r="XL131" s="70"/>
      <c r="XM131" s="70"/>
      <c r="XN131" s="70"/>
      <c r="XO131" s="70"/>
      <c r="XP131" s="70"/>
      <c r="XQ131" s="70"/>
      <c r="XR131" s="70"/>
      <c r="XS131" s="70"/>
      <c r="XT131" s="70"/>
      <c r="XU131" s="70"/>
      <c r="XV131" s="70"/>
      <c r="XW131" s="70"/>
      <c r="XX131" s="70"/>
      <c r="XY131" s="70"/>
      <c r="XZ131" s="70"/>
      <c r="YA131" s="70"/>
      <c r="YB131" s="70"/>
      <c r="YC131" s="70"/>
      <c r="YD131" s="70"/>
      <c r="YE131" s="70"/>
      <c r="YF131" s="70"/>
      <c r="YG131" s="70"/>
      <c r="YH131" s="70"/>
      <c r="YI131" s="70"/>
      <c r="YJ131" s="70"/>
      <c r="YK131" s="70"/>
      <c r="YL131" s="70"/>
      <c r="YM131" s="70"/>
      <c r="YN131" s="70"/>
      <c r="YO131" s="70"/>
      <c r="YP131" s="70"/>
      <c r="YQ131" s="70"/>
      <c r="YR131" s="70"/>
      <c r="YS131" s="70"/>
      <c r="YT131" s="70"/>
      <c r="YU131" s="70"/>
      <c r="YV131" s="70"/>
      <c r="YW131" s="70"/>
      <c r="YX131" s="70"/>
      <c r="YY131" s="70"/>
      <c r="YZ131" s="70"/>
      <c r="ZA131" s="70"/>
      <c r="ZB131" s="70"/>
      <c r="ZC131" s="70"/>
      <c r="ZD131" s="70"/>
      <c r="ZE131" s="70"/>
      <c r="ZF131" s="70"/>
      <c r="ZG131" s="70"/>
      <c r="ZH131" s="70"/>
      <c r="ZI131" s="70"/>
      <c r="ZJ131" s="70"/>
      <c r="ZK131" s="70"/>
      <c r="ZL131" s="70"/>
      <c r="ZM131" s="70"/>
      <c r="ZN131" s="70"/>
      <c r="ZO131" s="70"/>
      <c r="ZP131" s="70"/>
      <c r="ZQ131" s="70"/>
      <c r="ZR131" s="70"/>
      <c r="ZS131" s="70"/>
      <c r="ZT131" s="70"/>
      <c r="ZU131" s="70"/>
      <c r="ZV131" s="70"/>
      <c r="ZW131" s="70"/>
      <c r="ZX131" s="70"/>
      <c r="ZY131" s="70"/>
      <c r="ZZ131" s="70"/>
      <c r="AAA131" s="70"/>
      <c r="AAB131" s="70"/>
      <c r="AAC131" s="70"/>
      <c r="AAD131" s="70"/>
      <c r="AAE131" s="70"/>
      <c r="AAF131" s="70"/>
      <c r="AAG131" s="70"/>
      <c r="AAH131" s="70"/>
      <c r="AAI131" s="70"/>
      <c r="AAJ131" s="70"/>
      <c r="AAK131" s="70"/>
      <c r="AAL131" s="70"/>
      <c r="AAM131" s="70"/>
      <c r="AAN131" s="70"/>
      <c r="AAO131" s="70"/>
      <c r="AAP131" s="70"/>
      <c r="AAQ131" s="70"/>
      <c r="AAR131" s="70"/>
      <c r="AAS131" s="70"/>
      <c r="AAT131" s="70"/>
      <c r="AAU131" s="70"/>
      <c r="AAV131" s="70"/>
      <c r="AAW131" s="70"/>
      <c r="AAX131" s="70"/>
      <c r="AAY131" s="70"/>
      <c r="AAZ131" s="70"/>
      <c r="ABA131" s="70"/>
      <c r="ABB131" s="70"/>
      <c r="ABC131" s="70"/>
      <c r="ABD131" s="70"/>
      <c r="ABE131" s="70"/>
      <c r="ABF131" s="70"/>
      <c r="ABG131" s="70"/>
      <c r="ABH131" s="70"/>
      <c r="ABI131" s="70"/>
      <c r="ABJ131" s="70"/>
      <c r="ABK131" s="70"/>
      <c r="ABL131" s="70"/>
      <c r="ABM131" s="70"/>
      <c r="ABN131" s="70"/>
      <c r="ABO131" s="70"/>
      <c r="ABP131" s="70"/>
      <c r="ABQ131" s="70"/>
      <c r="ABR131" s="70"/>
      <c r="ABS131" s="70"/>
      <c r="ABT131" s="70"/>
      <c r="ABU131" s="70"/>
      <c r="ABV131" s="70"/>
      <c r="ABW131" s="70"/>
      <c r="ABX131" s="70"/>
      <c r="ABY131" s="70"/>
      <c r="ABZ131" s="70"/>
      <c r="ACA131" s="70"/>
      <c r="ACB131" s="70"/>
      <c r="ACC131" s="70"/>
      <c r="ACD131" s="70"/>
      <c r="ACE131" s="70"/>
      <c r="ACF131" s="70"/>
      <c r="ACG131" s="70"/>
      <c r="ACH131" s="70"/>
      <c r="ACI131" s="70"/>
      <c r="ACJ131" s="70"/>
      <c r="ACK131" s="70"/>
      <c r="ACL131" s="70"/>
      <c r="ACM131" s="70"/>
      <c r="ACN131" s="70"/>
      <c r="ACO131" s="70"/>
      <c r="ACP131" s="70"/>
      <c r="ACQ131" s="70"/>
      <c r="ACR131" s="70"/>
      <c r="ACS131" s="70"/>
      <c r="ACT131" s="70"/>
      <c r="ACU131" s="70"/>
      <c r="ACV131" s="70"/>
      <c r="ACW131" s="70"/>
      <c r="ACX131" s="70"/>
      <c r="ACY131" s="70"/>
      <c r="ACZ131" s="70"/>
      <c r="ADA131" s="70"/>
      <c r="ADB131" s="70"/>
      <c r="ADC131" s="70"/>
      <c r="ADD131" s="70"/>
      <c r="ADE131" s="70"/>
      <c r="ADF131" s="70"/>
      <c r="ADG131" s="70"/>
      <c r="ADH131" s="70"/>
      <c r="ADI131" s="70"/>
      <c r="ADJ131" s="70"/>
      <c r="ADK131" s="70"/>
      <c r="ADL131" s="70"/>
      <c r="ADM131" s="70"/>
      <c r="ADN131" s="70"/>
      <c r="ADO131" s="70"/>
      <c r="ADP131" s="70"/>
      <c r="ADQ131" s="70"/>
      <c r="ADR131" s="70"/>
      <c r="ADS131" s="70"/>
      <c r="ADT131" s="70"/>
      <c r="ADU131" s="70"/>
      <c r="ADV131" s="70"/>
      <c r="ADW131" s="70"/>
      <c r="ADX131" s="70"/>
      <c r="ADY131" s="70"/>
      <c r="ADZ131" s="70"/>
      <c r="AEA131" s="70"/>
      <c r="AEB131" s="70"/>
      <c r="AEC131" s="70"/>
      <c r="AED131" s="70"/>
      <c r="AEE131" s="70"/>
      <c r="AEF131" s="70"/>
      <c r="AEG131" s="70"/>
      <c r="AEH131" s="70"/>
      <c r="AEI131" s="70"/>
      <c r="AEJ131" s="70"/>
      <c r="AEK131" s="70"/>
      <c r="AEL131" s="70"/>
      <c r="AEM131" s="70"/>
      <c r="AEN131" s="70"/>
      <c r="AEO131" s="70"/>
      <c r="AEP131" s="70"/>
      <c r="AEQ131" s="70"/>
      <c r="AER131" s="70"/>
      <c r="AES131" s="70"/>
      <c r="AET131" s="70"/>
      <c r="AEU131" s="70"/>
      <c r="AEV131" s="70"/>
      <c r="AEW131" s="70"/>
      <c r="AEX131" s="70"/>
      <c r="AEY131" s="70"/>
      <c r="AEZ131" s="70"/>
      <c r="AFA131" s="70"/>
      <c r="AFB131" s="70"/>
      <c r="AFC131" s="70"/>
      <c r="AFD131" s="70"/>
      <c r="AFE131" s="70"/>
      <c r="AFF131" s="70"/>
      <c r="AFG131" s="70"/>
      <c r="AFH131" s="70"/>
      <c r="AFI131" s="70"/>
      <c r="AFJ131" s="70"/>
      <c r="AFK131" s="70"/>
      <c r="AFL131" s="70"/>
      <c r="AFM131" s="70"/>
      <c r="AFN131" s="70"/>
      <c r="AFO131" s="70"/>
      <c r="AFP131" s="70"/>
      <c r="AFQ131" s="70"/>
      <c r="AFR131" s="70"/>
      <c r="AFS131" s="70"/>
      <c r="AFT131" s="70"/>
      <c r="AFU131" s="70"/>
      <c r="AFV131" s="70"/>
      <c r="AFW131" s="70"/>
      <c r="AFX131" s="70"/>
      <c r="AFY131" s="70"/>
      <c r="AFZ131" s="70"/>
      <c r="AGA131" s="70"/>
      <c r="AGB131" s="70"/>
      <c r="AGC131" s="70"/>
      <c r="AGD131" s="70"/>
      <c r="AGE131" s="70"/>
      <c r="AGF131" s="70"/>
      <c r="AGG131" s="70"/>
      <c r="AGH131" s="70"/>
      <c r="AGI131" s="70"/>
      <c r="AGJ131" s="70"/>
      <c r="AGK131" s="70"/>
      <c r="AGL131" s="70"/>
      <c r="AGM131" s="70"/>
      <c r="AGN131" s="70"/>
      <c r="AGO131" s="70"/>
      <c r="AGP131" s="70"/>
      <c r="AGQ131" s="70"/>
      <c r="AGR131" s="70"/>
      <c r="AGS131" s="70"/>
      <c r="AGT131" s="70"/>
      <c r="AGU131" s="70"/>
      <c r="AGV131" s="70"/>
      <c r="AGW131" s="70"/>
      <c r="AGX131" s="70"/>
      <c r="AGY131" s="70"/>
      <c r="AGZ131" s="70"/>
      <c r="AHA131" s="70"/>
      <c r="AHB131" s="70"/>
      <c r="AHC131" s="70"/>
      <c r="AHD131" s="70"/>
      <c r="AHE131" s="70"/>
      <c r="AHF131" s="70"/>
      <c r="AHG131" s="70"/>
      <c r="AHH131" s="70"/>
      <c r="AHI131" s="70"/>
      <c r="AHJ131" s="70"/>
      <c r="AHK131" s="70"/>
      <c r="AHL131" s="70"/>
      <c r="AHM131" s="70"/>
      <c r="AHN131" s="70"/>
      <c r="AHO131" s="70"/>
      <c r="AHP131" s="70"/>
      <c r="AHQ131" s="70"/>
      <c r="AHR131" s="70"/>
      <c r="AHS131" s="70"/>
      <c r="AHT131" s="70"/>
      <c r="AHU131" s="70"/>
      <c r="AHV131" s="70"/>
      <c r="AHW131" s="70"/>
      <c r="AHX131" s="70"/>
      <c r="AHY131" s="70"/>
      <c r="AHZ131" s="70"/>
      <c r="AIA131" s="70"/>
      <c r="AIB131" s="70"/>
      <c r="AIC131" s="70"/>
      <c r="AID131" s="70"/>
      <c r="AIE131" s="70"/>
      <c r="AIF131" s="70"/>
      <c r="AIG131" s="70"/>
      <c r="AIH131" s="70"/>
      <c r="AII131" s="70"/>
      <c r="AIJ131" s="70"/>
      <c r="AIK131" s="70"/>
      <c r="AIL131" s="70"/>
      <c r="AIM131" s="70"/>
      <c r="AIN131" s="70"/>
      <c r="AIO131" s="70"/>
      <c r="AIP131" s="70"/>
      <c r="AIQ131" s="70"/>
      <c r="AIR131" s="70"/>
      <c r="AIS131" s="70"/>
      <c r="AIT131" s="70"/>
      <c r="AIU131" s="70"/>
      <c r="AIV131" s="70"/>
      <c r="AIW131" s="70"/>
      <c r="AIX131" s="70"/>
      <c r="AIY131" s="70"/>
      <c r="AIZ131" s="70"/>
      <c r="AJA131" s="70"/>
      <c r="AJB131" s="70"/>
      <c r="AJC131" s="70"/>
      <c r="AJD131" s="70"/>
      <c r="AJE131" s="70"/>
      <c r="AJF131" s="70"/>
      <c r="AJG131" s="70"/>
      <c r="AJH131" s="70"/>
      <c r="AJI131" s="70"/>
      <c r="AJJ131" s="70"/>
      <c r="AJK131" s="70"/>
      <c r="AJL131" s="70"/>
      <c r="AJM131" s="70"/>
      <c r="AJN131" s="70"/>
      <c r="AJO131" s="70"/>
      <c r="AJP131" s="70"/>
      <c r="AJQ131" s="70"/>
      <c r="AJR131" s="70"/>
      <c r="AJS131" s="70"/>
      <c r="AJT131" s="70"/>
      <c r="AJU131" s="70"/>
      <c r="AJV131" s="70"/>
      <c r="AJW131" s="70"/>
      <c r="AJX131" s="70"/>
      <c r="AJY131" s="70"/>
      <c r="AJZ131" s="70"/>
      <c r="AKA131" s="70"/>
      <c r="AKB131" s="70"/>
      <c r="AKC131" s="70"/>
      <c r="AKD131" s="70"/>
      <c r="AKE131" s="70"/>
      <c r="AKF131" s="70"/>
      <c r="AKG131" s="70"/>
      <c r="AKH131" s="70"/>
      <c r="AKI131" s="70"/>
      <c r="AKJ131" s="70"/>
      <c r="AKK131" s="70"/>
      <c r="AKL131" s="70"/>
      <c r="AKM131" s="70"/>
      <c r="AKN131" s="70"/>
      <c r="AKO131" s="70"/>
      <c r="AKP131" s="70"/>
      <c r="AKQ131" s="70"/>
      <c r="AKR131" s="70"/>
      <c r="AKS131" s="70"/>
      <c r="AKT131" s="70"/>
      <c r="AKU131" s="70"/>
      <c r="AKV131" s="70"/>
      <c r="AKW131" s="70"/>
      <c r="AKX131" s="70"/>
      <c r="AKY131" s="70"/>
      <c r="AKZ131" s="70"/>
      <c r="ALA131" s="70"/>
      <c r="ALB131" s="70"/>
      <c r="ALC131" s="70"/>
      <c r="ALD131" s="70"/>
      <c r="ALE131" s="70"/>
      <c r="ALF131" s="70"/>
      <c r="ALG131" s="70"/>
      <c r="ALH131" s="70"/>
      <c r="ALI131" s="70"/>
      <c r="ALJ131" s="70"/>
      <c r="ALK131" s="70"/>
      <c r="ALL131" s="70"/>
      <c r="ALM131" s="70"/>
      <c r="ALN131" s="70"/>
      <c r="ALO131" s="70"/>
      <c r="ALP131" s="70"/>
      <c r="ALQ131" s="70"/>
      <c r="ALR131" s="70"/>
      <c r="ALS131" s="70"/>
      <c r="ALT131" s="70"/>
      <c r="ALU131" s="70"/>
      <c r="ALV131" s="70"/>
      <c r="ALW131" s="70"/>
      <c r="ALX131" s="70"/>
      <c r="ALY131" s="70"/>
      <c r="ALZ131" s="70"/>
      <c r="AMA131" s="70"/>
      <c r="AMB131" s="70"/>
      <c r="AMC131" s="70"/>
      <c r="AMD131" s="70"/>
      <c r="AME131" s="70"/>
      <c r="AMF131" s="70"/>
      <c r="AMG131" s="70"/>
      <c r="AMH131" s="70"/>
      <c r="AMI131" s="70"/>
      <c r="AMJ131" s="70"/>
      <c r="AMK131" s="70"/>
    </row>
    <row r="132" spans="1:1025" x14ac:dyDescent="0.2">
      <c r="A132" s="170"/>
      <c r="B132" s="70" t="s">
        <v>13504</v>
      </c>
      <c r="C132" s="71">
        <v>4.9171939090590901E-2</v>
      </c>
      <c r="D132" s="72">
        <v>1.51645064805583</v>
      </c>
      <c r="E132" s="72">
        <v>70.344827586206904</v>
      </c>
      <c r="F132" s="70">
        <v>78</v>
      </c>
      <c r="G132" s="70">
        <v>255</v>
      </c>
      <c r="H132" s="73" t="s">
        <v>13505</v>
      </c>
      <c r="I132" s="71">
        <v>0.30632506403691001</v>
      </c>
      <c r="J132" s="70"/>
      <c r="K132" s="70"/>
      <c r="L132" s="71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70"/>
      <c r="DR132" s="70"/>
      <c r="DS132" s="70"/>
      <c r="DT132" s="70"/>
      <c r="DU132" s="70"/>
      <c r="DV132" s="70"/>
      <c r="DW132" s="70"/>
      <c r="DX132" s="70"/>
      <c r="DY132" s="70"/>
      <c r="DZ132" s="70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70"/>
      <c r="EP132" s="70"/>
      <c r="EQ132" s="70"/>
      <c r="ER132" s="70"/>
      <c r="ES132" s="70"/>
      <c r="ET132" s="70"/>
      <c r="EU132" s="70"/>
      <c r="EV132" s="70"/>
      <c r="EW132" s="70"/>
      <c r="EX132" s="70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  <c r="FT132" s="70"/>
      <c r="FU132" s="70"/>
      <c r="FV132" s="70"/>
      <c r="FW132" s="70"/>
      <c r="FX132" s="70"/>
      <c r="FY132" s="70"/>
      <c r="FZ132" s="70"/>
      <c r="GA132" s="70"/>
      <c r="GB132" s="70"/>
      <c r="GC132" s="70"/>
      <c r="GD132" s="70"/>
      <c r="GE132" s="70"/>
      <c r="GF132" s="70"/>
      <c r="GG132" s="70"/>
      <c r="GH132" s="70"/>
      <c r="GI132" s="70"/>
      <c r="GJ132" s="70"/>
      <c r="GK132" s="70"/>
      <c r="GL132" s="70"/>
      <c r="GM132" s="70"/>
      <c r="GN132" s="70"/>
      <c r="GO132" s="70"/>
      <c r="GP132" s="70"/>
      <c r="GQ132" s="70"/>
      <c r="GR132" s="70"/>
      <c r="GS132" s="70"/>
      <c r="GT132" s="70"/>
      <c r="GU132" s="70"/>
      <c r="GV132" s="70"/>
      <c r="GW132" s="70"/>
      <c r="GX132" s="70"/>
      <c r="GY132" s="70"/>
      <c r="GZ132" s="70"/>
      <c r="HA132" s="70"/>
      <c r="HB132" s="70"/>
      <c r="HC132" s="70"/>
      <c r="HD132" s="70"/>
      <c r="HE132" s="70"/>
      <c r="HF132" s="70"/>
      <c r="HG132" s="70"/>
      <c r="HH132" s="70"/>
      <c r="HI132" s="70"/>
      <c r="HJ132" s="70"/>
      <c r="HK132" s="70"/>
      <c r="HL132" s="70"/>
      <c r="HM132" s="70"/>
      <c r="HN132" s="70"/>
      <c r="HO132" s="70"/>
      <c r="HP132" s="70"/>
      <c r="HQ132" s="70"/>
      <c r="HR132" s="70"/>
      <c r="HS132" s="70"/>
      <c r="HT132" s="70"/>
      <c r="HU132" s="70"/>
      <c r="HV132" s="70"/>
      <c r="HW132" s="70"/>
      <c r="HX132" s="70"/>
      <c r="HY132" s="70"/>
      <c r="HZ132" s="70"/>
      <c r="IA132" s="70"/>
      <c r="IB132" s="70"/>
      <c r="IC132" s="70"/>
      <c r="ID132" s="70"/>
      <c r="IE132" s="70"/>
      <c r="IF132" s="70"/>
      <c r="IG132" s="70"/>
      <c r="IH132" s="70"/>
      <c r="II132" s="70"/>
      <c r="IJ132" s="70"/>
      <c r="IK132" s="70"/>
      <c r="IL132" s="70"/>
      <c r="IM132" s="70"/>
      <c r="IN132" s="70"/>
      <c r="IO132" s="70"/>
      <c r="IP132" s="70"/>
      <c r="IQ132" s="70"/>
      <c r="IR132" s="70"/>
      <c r="IS132" s="70"/>
      <c r="IT132" s="70"/>
      <c r="IU132" s="70"/>
      <c r="IV132" s="70"/>
      <c r="IW132" s="70"/>
      <c r="IX132" s="70"/>
      <c r="IY132" s="70"/>
      <c r="IZ132" s="70"/>
      <c r="JA132" s="70"/>
      <c r="JB132" s="70"/>
      <c r="JC132" s="70"/>
      <c r="JD132" s="70"/>
      <c r="JE132" s="70"/>
      <c r="JF132" s="70"/>
      <c r="JG132" s="70"/>
      <c r="JH132" s="70"/>
      <c r="JI132" s="70"/>
      <c r="JJ132" s="70"/>
      <c r="JK132" s="70"/>
      <c r="JL132" s="70"/>
      <c r="JM132" s="70"/>
      <c r="JN132" s="70"/>
      <c r="JO132" s="70"/>
      <c r="JP132" s="70"/>
      <c r="JQ132" s="70"/>
      <c r="JR132" s="70"/>
      <c r="JS132" s="70"/>
      <c r="JT132" s="70"/>
      <c r="JU132" s="70"/>
      <c r="JV132" s="70"/>
      <c r="JW132" s="70"/>
      <c r="JX132" s="70"/>
      <c r="JY132" s="70"/>
      <c r="JZ132" s="70"/>
      <c r="KA132" s="70"/>
      <c r="KB132" s="70"/>
      <c r="KC132" s="70"/>
      <c r="KD132" s="70"/>
      <c r="KE132" s="70"/>
      <c r="KF132" s="70"/>
      <c r="KG132" s="70"/>
      <c r="KH132" s="70"/>
      <c r="KI132" s="70"/>
      <c r="KJ132" s="70"/>
      <c r="KK132" s="70"/>
      <c r="KL132" s="70"/>
      <c r="KM132" s="70"/>
      <c r="KN132" s="70"/>
      <c r="KO132" s="70"/>
      <c r="KP132" s="70"/>
      <c r="KQ132" s="70"/>
      <c r="KR132" s="70"/>
      <c r="KS132" s="70"/>
      <c r="KT132" s="70"/>
      <c r="KU132" s="70"/>
      <c r="KV132" s="70"/>
      <c r="KW132" s="70"/>
      <c r="KX132" s="70"/>
      <c r="KY132" s="70"/>
      <c r="KZ132" s="70"/>
      <c r="LA132" s="70"/>
      <c r="LB132" s="70"/>
      <c r="LC132" s="70"/>
      <c r="LD132" s="70"/>
      <c r="LE132" s="70"/>
      <c r="LF132" s="70"/>
      <c r="LG132" s="70"/>
      <c r="LH132" s="70"/>
      <c r="LI132" s="70"/>
      <c r="LJ132" s="70"/>
      <c r="LK132" s="70"/>
      <c r="LL132" s="70"/>
      <c r="LM132" s="70"/>
      <c r="LN132" s="70"/>
      <c r="LO132" s="70"/>
      <c r="LP132" s="70"/>
      <c r="LQ132" s="70"/>
      <c r="LR132" s="70"/>
      <c r="LS132" s="70"/>
      <c r="LT132" s="70"/>
      <c r="LU132" s="70"/>
      <c r="LV132" s="70"/>
      <c r="LW132" s="70"/>
      <c r="LX132" s="70"/>
      <c r="LY132" s="70"/>
      <c r="LZ132" s="70"/>
      <c r="MA132" s="70"/>
      <c r="MB132" s="70"/>
      <c r="MC132" s="70"/>
      <c r="MD132" s="70"/>
      <c r="ME132" s="70"/>
      <c r="MF132" s="70"/>
      <c r="MG132" s="70"/>
      <c r="MH132" s="70"/>
      <c r="MI132" s="70"/>
      <c r="MJ132" s="70"/>
      <c r="MK132" s="70"/>
      <c r="ML132" s="70"/>
      <c r="MM132" s="70"/>
      <c r="MN132" s="70"/>
      <c r="MO132" s="70"/>
      <c r="MP132" s="70"/>
      <c r="MQ132" s="70"/>
      <c r="MR132" s="70"/>
      <c r="MS132" s="70"/>
      <c r="MT132" s="70"/>
      <c r="MU132" s="70"/>
      <c r="MV132" s="70"/>
      <c r="MW132" s="70"/>
      <c r="MX132" s="70"/>
      <c r="MY132" s="70"/>
      <c r="MZ132" s="70"/>
      <c r="NA132" s="70"/>
      <c r="NB132" s="70"/>
      <c r="NC132" s="70"/>
      <c r="ND132" s="70"/>
      <c r="NE132" s="70"/>
      <c r="NF132" s="70"/>
      <c r="NG132" s="70"/>
      <c r="NH132" s="70"/>
      <c r="NI132" s="70"/>
      <c r="NJ132" s="70"/>
      <c r="NK132" s="70"/>
      <c r="NL132" s="70"/>
      <c r="NM132" s="70"/>
      <c r="NN132" s="70"/>
      <c r="NO132" s="70"/>
      <c r="NP132" s="70"/>
      <c r="NQ132" s="70"/>
      <c r="NR132" s="70"/>
      <c r="NS132" s="70"/>
      <c r="NT132" s="70"/>
      <c r="NU132" s="70"/>
      <c r="NV132" s="70"/>
      <c r="NW132" s="70"/>
      <c r="NX132" s="70"/>
      <c r="NY132" s="70"/>
      <c r="NZ132" s="70"/>
      <c r="OA132" s="70"/>
      <c r="OB132" s="70"/>
      <c r="OC132" s="70"/>
      <c r="OD132" s="70"/>
      <c r="OE132" s="70"/>
      <c r="OF132" s="70"/>
      <c r="OG132" s="70"/>
      <c r="OH132" s="70"/>
      <c r="OI132" s="70"/>
      <c r="OJ132" s="70"/>
      <c r="OK132" s="70"/>
      <c r="OL132" s="70"/>
      <c r="OM132" s="70"/>
      <c r="ON132" s="70"/>
      <c r="OO132" s="70"/>
      <c r="OP132" s="70"/>
      <c r="OQ132" s="70"/>
      <c r="OR132" s="70"/>
      <c r="OS132" s="70"/>
      <c r="OT132" s="70"/>
      <c r="OU132" s="70"/>
      <c r="OV132" s="70"/>
      <c r="OW132" s="70"/>
      <c r="OX132" s="70"/>
      <c r="OY132" s="70"/>
      <c r="OZ132" s="70"/>
      <c r="PA132" s="70"/>
      <c r="PB132" s="70"/>
      <c r="PC132" s="70"/>
      <c r="PD132" s="70"/>
      <c r="PE132" s="70"/>
      <c r="PF132" s="70"/>
      <c r="PG132" s="70"/>
      <c r="PH132" s="70"/>
      <c r="PI132" s="70"/>
      <c r="PJ132" s="70"/>
      <c r="PK132" s="70"/>
      <c r="PL132" s="70"/>
      <c r="PM132" s="70"/>
      <c r="PN132" s="70"/>
      <c r="PO132" s="70"/>
      <c r="PP132" s="70"/>
      <c r="PQ132" s="70"/>
      <c r="PR132" s="70"/>
      <c r="PS132" s="70"/>
      <c r="PT132" s="70"/>
      <c r="PU132" s="70"/>
      <c r="PV132" s="70"/>
      <c r="PW132" s="70"/>
      <c r="PX132" s="70"/>
      <c r="PY132" s="70"/>
      <c r="PZ132" s="70"/>
      <c r="QA132" s="70"/>
      <c r="QB132" s="70"/>
      <c r="QC132" s="70"/>
      <c r="QD132" s="70"/>
      <c r="QE132" s="70"/>
      <c r="QF132" s="70"/>
      <c r="QG132" s="70"/>
      <c r="QH132" s="70"/>
      <c r="QI132" s="70"/>
      <c r="QJ132" s="70"/>
      <c r="QK132" s="70"/>
      <c r="QL132" s="70"/>
      <c r="QM132" s="70"/>
      <c r="QN132" s="70"/>
      <c r="QO132" s="70"/>
      <c r="QP132" s="70"/>
      <c r="QQ132" s="70"/>
      <c r="QR132" s="70"/>
      <c r="QS132" s="70"/>
      <c r="QT132" s="70"/>
      <c r="QU132" s="70"/>
      <c r="QV132" s="70"/>
      <c r="QW132" s="70"/>
      <c r="QX132" s="70"/>
      <c r="QY132" s="70"/>
      <c r="QZ132" s="70"/>
      <c r="RA132" s="70"/>
      <c r="RB132" s="70"/>
      <c r="RC132" s="70"/>
      <c r="RD132" s="70"/>
      <c r="RE132" s="70"/>
      <c r="RF132" s="70"/>
      <c r="RG132" s="70"/>
      <c r="RH132" s="70"/>
      <c r="RI132" s="70"/>
      <c r="RJ132" s="70"/>
      <c r="RK132" s="70"/>
      <c r="RL132" s="70"/>
      <c r="RM132" s="70"/>
      <c r="RN132" s="70"/>
      <c r="RO132" s="70"/>
      <c r="RP132" s="70"/>
      <c r="RQ132" s="70"/>
      <c r="RR132" s="70"/>
      <c r="RS132" s="70"/>
      <c r="RT132" s="70"/>
      <c r="RU132" s="70"/>
      <c r="RV132" s="70"/>
      <c r="RW132" s="70"/>
      <c r="RX132" s="70"/>
      <c r="RY132" s="70"/>
      <c r="RZ132" s="70"/>
      <c r="SA132" s="70"/>
      <c r="SB132" s="70"/>
      <c r="SC132" s="70"/>
      <c r="SD132" s="70"/>
      <c r="SE132" s="70"/>
      <c r="SF132" s="70"/>
      <c r="SG132" s="70"/>
      <c r="SH132" s="70"/>
      <c r="SI132" s="70"/>
      <c r="SJ132" s="70"/>
      <c r="SK132" s="70"/>
      <c r="SL132" s="70"/>
      <c r="SM132" s="70"/>
      <c r="SN132" s="70"/>
      <c r="SO132" s="70"/>
      <c r="SP132" s="70"/>
      <c r="SQ132" s="70"/>
      <c r="SR132" s="70"/>
      <c r="SS132" s="70"/>
      <c r="ST132" s="70"/>
      <c r="SU132" s="70"/>
      <c r="SV132" s="70"/>
      <c r="SW132" s="70"/>
      <c r="SX132" s="70"/>
      <c r="SY132" s="70"/>
      <c r="SZ132" s="70"/>
      <c r="TA132" s="70"/>
      <c r="TB132" s="70"/>
      <c r="TC132" s="70"/>
      <c r="TD132" s="70"/>
      <c r="TE132" s="70"/>
      <c r="TF132" s="70"/>
      <c r="TG132" s="70"/>
      <c r="TH132" s="70"/>
      <c r="TI132" s="70"/>
      <c r="TJ132" s="70"/>
      <c r="TK132" s="70"/>
      <c r="TL132" s="70"/>
      <c r="TM132" s="70"/>
      <c r="TN132" s="70"/>
      <c r="TO132" s="70"/>
      <c r="TP132" s="70"/>
      <c r="TQ132" s="70"/>
      <c r="TR132" s="70"/>
      <c r="TS132" s="70"/>
      <c r="TT132" s="70"/>
      <c r="TU132" s="70"/>
      <c r="TV132" s="70"/>
      <c r="TW132" s="70"/>
      <c r="TX132" s="70"/>
      <c r="TY132" s="70"/>
      <c r="TZ132" s="70"/>
      <c r="UA132" s="70"/>
      <c r="UB132" s="70"/>
      <c r="UC132" s="70"/>
      <c r="UD132" s="70"/>
      <c r="UE132" s="70"/>
      <c r="UF132" s="70"/>
      <c r="UG132" s="70"/>
      <c r="UH132" s="70"/>
      <c r="UI132" s="70"/>
      <c r="UJ132" s="70"/>
      <c r="UK132" s="70"/>
      <c r="UL132" s="70"/>
      <c r="UM132" s="70"/>
      <c r="UN132" s="70"/>
      <c r="UO132" s="70"/>
      <c r="UP132" s="70"/>
      <c r="UQ132" s="70"/>
      <c r="UR132" s="70"/>
      <c r="US132" s="70"/>
      <c r="UT132" s="70"/>
      <c r="UU132" s="70"/>
      <c r="UV132" s="70"/>
      <c r="UW132" s="70"/>
      <c r="UX132" s="70"/>
      <c r="UY132" s="70"/>
      <c r="UZ132" s="70"/>
      <c r="VA132" s="70"/>
      <c r="VB132" s="70"/>
      <c r="VC132" s="70"/>
      <c r="VD132" s="70"/>
      <c r="VE132" s="70"/>
      <c r="VF132" s="70"/>
      <c r="VG132" s="70"/>
      <c r="VH132" s="70"/>
      <c r="VI132" s="70"/>
      <c r="VJ132" s="70"/>
      <c r="VK132" s="70"/>
      <c r="VL132" s="70"/>
      <c r="VM132" s="70"/>
      <c r="VN132" s="70"/>
      <c r="VO132" s="70"/>
      <c r="VP132" s="70"/>
      <c r="VQ132" s="70"/>
      <c r="VR132" s="70"/>
      <c r="VS132" s="70"/>
      <c r="VT132" s="70"/>
      <c r="VU132" s="70"/>
      <c r="VV132" s="70"/>
      <c r="VW132" s="70"/>
      <c r="VX132" s="70"/>
      <c r="VY132" s="70"/>
      <c r="VZ132" s="70"/>
      <c r="WA132" s="70"/>
      <c r="WB132" s="70"/>
      <c r="WC132" s="70"/>
      <c r="WD132" s="70"/>
      <c r="WE132" s="70"/>
      <c r="WF132" s="70"/>
      <c r="WG132" s="70"/>
      <c r="WH132" s="70"/>
      <c r="WI132" s="70"/>
      <c r="WJ132" s="70"/>
      <c r="WK132" s="70"/>
      <c r="WL132" s="70"/>
      <c r="WM132" s="70"/>
      <c r="WN132" s="70"/>
      <c r="WO132" s="70"/>
      <c r="WP132" s="70"/>
      <c r="WQ132" s="70"/>
      <c r="WR132" s="70"/>
      <c r="WS132" s="70"/>
      <c r="WT132" s="70"/>
      <c r="WU132" s="70"/>
      <c r="WV132" s="70"/>
      <c r="WW132" s="70"/>
      <c r="WX132" s="70"/>
      <c r="WY132" s="70"/>
      <c r="WZ132" s="70"/>
      <c r="XA132" s="70"/>
      <c r="XB132" s="70"/>
      <c r="XC132" s="70"/>
      <c r="XD132" s="70"/>
      <c r="XE132" s="70"/>
      <c r="XF132" s="70"/>
      <c r="XG132" s="70"/>
      <c r="XH132" s="70"/>
      <c r="XI132" s="70"/>
      <c r="XJ132" s="70"/>
      <c r="XK132" s="70"/>
      <c r="XL132" s="70"/>
      <c r="XM132" s="70"/>
      <c r="XN132" s="70"/>
      <c r="XO132" s="70"/>
      <c r="XP132" s="70"/>
      <c r="XQ132" s="70"/>
      <c r="XR132" s="70"/>
      <c r="XS132" s="70"/>
      <c r="XT132" s="70"/>
      <c r="XU132" s="70"/>
      <c r="XV132" s="70"/>
      <c r="XW132" s="70"/>
      <c r="XX132" s="70"/>
      <c r="XY132" s="70"/>
      <c r="XZ132" s="70"/>
      <c r="YA132" s="70"/>
      <c r="YB132" s="70"/>
      <c r="YC132" s="70"/>
      <c r="YD132" s="70"/>
      <c r="YE132" s="70"/>
      <c r="YF132" s="70"/>
      <c r="YG132" s="70"/>
      <c r="YH132" s="70"/>
      <c r="YI132" s="70"/>
      <c r="YJ132" s="70"/>
      <c r="YK132" s="70"/>
      <c r="YL132" s="70"/>
      <c r="YM132" s="70"/>
      <c r="YN132" s="70"/>
      <c r="YO132" s="70"/>
      <c r="YP132" s="70"/>
      <c r="YQ132" s="70"/>
      <c r="YR132" s="70"/>
      <c r="YS132" s="70"/>
      <c r="YT132" s="70"/>
      <c r="YU132" s="70"/>
      <c r="YV132" s="70"/>
      <c r="YW132" s="70"/>
      <c r="YX132" s="70"/>
      <c r="YY132" s="70"/>
      <c r="YZ132" s="70"/>
      <c r="ZA132" s="70"/>
      <c r="ZB132" s="70"/>
      <c r="ZC132" s="70"/>
      <c r="ZD132" s="70"/>
      <c r="ZE132" s="70"/>
      <c r="ZF132" s="70"/>
      <c r="ZG132" s="70"/>
      <c r="ZH132" s="70"/>
      <c r="ZI132" s="70"/>
      <c r="ZJ132" s="70"/>
      <c r="ZK132" s="70"/>
      <c r="ZL132" s="70"/>
      <c r="ZM132" s="70"/>
      <c r="ZN132" s="70"/>
      <c r="ZO132" s="70"/>
      <c r="ZP132" s="70"/>
      <c r="ZQ132" s="70"/>
      <c r="ZR132" s="70"/>
      <c r="ZS132" s="70"/>
      <c r="ZT132" s="70"/>
      <c r="ZU132" s="70"/>
      <c r="ZV132" s="70"/>
      <c r="ZW132" s="70"/>
      <c r="ZX132" s="70"/>
      <c r="ZY132" s="70"/>
      <c r="ZZ132" s="70"/>
      <c r="AAA132" s="70"/>
      <c r="AAB132" s="70"/>
      <c r="AAC132" s="70"/>
      <c r="AAD132" s="70"/>
      <c r="AAE132" s="70"/>
      <c r="AAF132" s="70"/>
      <c r="AAG132" s="70"/>
      <c r="AAH132" s="70"/>
      <c r="AAI132" s="70"/>
      <c r="AAJ132" s="70"/>
      <c r="AAK132" s="70"/>
      <c r="AAL132" s="70"/>
      <c r="AAM132" s="70"/>
      <c r="AAN132" s="70"/>
      <c r="AAO132" s="70"/>
      <c r="AAP132" s="70"/>
      <c r="AAQ132" s="70"/>
      <c r="AAR132" s="70"/>
      <c r="AAS132" s="70"/>
      <c r="AAT132" s="70"/>
      <c r="AAU132" s="70"/>
      <c r="AAV132" s="70"/>
      <c r="AAW132" s="70"/>
      <c r="AAX132" s="70"/>
      <c r="AAY132" s="70"/>
      <c r="AAZ132" s="70"/>
      <c r="ABA132" s="70"/>
      <c r="ABB132" s="70"/>
      <c r="ABC132" s="70"/>
      <c r="ABD132" s="70"/>
      <c r="ABE132" s="70"/>
      <c r="ABF132" s="70"/>
      <c r="ABG132" s="70"/>
      <c r="ABH132" s="70"/>
      <c r="ABI132" s="70"/>
      <c r="ABJ132" s="70"/>
      <c r="ABK132" s="70"/>
      <c r="ABL132" s="70"/>
      <c r="ABM132" s="70"/>
      <c r="ABN132" s="70"/>
      <c r="ABO132" s="70"/>
      <c r="ABP132" s="70"/>
      <c r="ABQ132" s="70"/>
      <c r="ABR132" s="70"/>
      <c r="ABS132" s="70"/>
      <c r="ABT132" s="70"/>
      <c r="ABU132" s="70"/>
      <c r="ABV132" s="70"/>
      <c r="ABW132" s="70"/>
      <c r="ABX132" s="70"/>
      <c r="ABY132" s="70"/>
      <c r="ABZ132" s="70"/>
      <c r="ACA132" s="70"/>
      <c r="ACB132" s="70"/>
      <c r="ACC132" s="70"/>
      <c r="ACD132" s="70"/>
      <c r="ACE132" s="70"/>
      <c r="ACF132" s="70"/>
      <c r="ACG132" s="70"/>
      <c r="ACH132" s="70"/>
      <c r="ACI132" s="70"/>
      <c r="ACJ132" s="70"/>
      <c r="ACK132" s="70"/>
      <c r="ACL132" s="70"/>
      <c r="ACM132" s="70"/>
      <c r="ACN132" s="70"/>
      <c r="ACO132" s="70"/>
      <c r="ACP132" s="70"/>
      <c r="ACQ132" s="70"/>
      <c r="ACR132" s="70"/>
      <c r="ACS132" s="70"/>
      <c r="ACT132" s="70"/>
      <c r="ACU132" s="70"/>
      <c r="ACV132" s="70"/>
      <c r="ACW132" s="70"/>
      <c r="ACX132" s="70"/>
      <c r="ACY132" s="70"/>
      <c r="ACZ132" s="70"/>
      <c r="ADA132" s="70"/>
      <c r="ADB132" s="70"/>
      <c r="ADC132" s="70"/>
      <c r="ADD132" s="70"/>
      <c r="ADE132" s="70"/>
      <c r="ADF132" s="70"/>
      <c r="ADG132" s="70"/>
      <c r="ADH132" s="70"/>
      <c r="ADI132" s="70"/>
      <c r="ADJ132" s="70"/>
      <c r="ADK132" s="70"/>
      <c r="ADL132" s="70"/>
      <c r="ADM132" s="70"/>
      <c r="ADN132" s="70"/>
      <c r="ADO132" s="70"/>
      <c r="ADP132" s="70"/>
      <c r="ADQ132" s="70"/>
      <c r="ADR132" s="70"/>
      <c r="ADS132" s="70"/>
      <c r="ADT132" s="70"/>
      <c r="ADU132" s="70"/>
      <c r="ADV132" s="70"/>
      <c r="ADW132" s="70"/>
      <c r="ADX132" s="70"/>
      <c r="ADY132" s="70"/>
      <c r="ADZ132" s="70"/>
      <c r="AEA132" s="70"/>
      <c r="AEB132" s="70"/>
      <c r="AEC132" s="70"/>
      <c r="AED132" s="70"/>
      <c r="AEE132" s="70"/>
      <c r="AEF132" s="70"/>
      <c r="AEG132" s="70"/>
      <c r="AEH132" s="70"/>
      <c r="AEI132" s="70"/>
      <c r="AEJ132" s="70"/>
      <c r="AEK132" s="70"/>
      <c r="AEL132" s="70"/>
      <c r="AEM132" s="70"/>
      <c r="AEN132" s="70"/>
      <c r="AEO132" s="70"/>
      <c r="AEP132" s="70"/>
      <c r="AEQ132" s="70"/>
      <c r="AER132" s="70"/>
      <c r="AES132" s="70"/>
      <c r="AET132" s="70"/>
      <c r="AEU132" s="70"/>
      <c r="AEV132" s="70"/>
      <c r="AEW132" s="70"/>
      <c r="AEX132" s="70"/>
      <c r="AEY132" s="70"/>
      <c r="AEZ132" s="70"/>
      <c r="AFA132" s="70"/>
      <c r="AFB132" s="70"/>
      <c r="AFC132" s="70"/>
      <c r="AFD132" s="70"/>
      <c r="AFE132" s="70"/>
      <c r="AFF132" s="70"/>
      <c r="AFG132" s="70"/>
      <c r="AFH132" s="70"/>
      <c r="AFI132" s="70"/>
      <c r="AFJ132" s="70"/>
      <c r="AFK132" s="70"/>
      <c r="AFL132" s="70"/>
      <c r="AFM132" s="70"/>
      <c r="AFN132" s="70"/>
      <c r="AFO132" s="70"/>
      <c r="AFP132" s="70"/>
      <c r="AFQ132" s="70"/>
      <c r="AFR132" s="70"/>
      <c r="AFS132" s="70"/>
      <c r="AFT132" s="70"/>
      <c r="AFU132" s="70"/>
      <c r="AFV132" s="70"/>
      <c r="AFW132" s="70"/>
      <c r="AFX132" s="70"/>
      <c r="AFY132" s="70"/>
      <c r="AFZ132" s="70"/>
      <c r="AGA132" s="70"/>
      <c r="AGB132" s="70"/>
      <c r="AGC132" s="70"/>
      <c r="AGD132" s="70"/>
      <c r="AGE132" s="70"/>
      <c r="AGF132" s="70"/>
      <c r="AGG132" s="70"/>
      <c r="AGH132" s="70"/>
      <c r="AGI132" s="70"/>
      <c r="AGJ132" s="70"/>
      <c r="AGK132" s="70"/>
      <c r="AGL132" s="70"/>
      <c r="AGM132" s="70"/>
      <c r="AGN132" s="70"/>
      <c r="AGO132" s="70"/>
      <c r="AGP132" s="70"/>
      <c r="AGQ132" s="70"/>
      <c r="AGR132" s="70"/>
      <c r="AGS132" s="70"/>
      <c r="AGT132" s="70"/>
      <c r="AGU132" s="70"/>
      <c r="AGV132" s="70"/>
      <c r="AGW132" s="70"/>
      <c r="AGX132" s="70"/>
      <c r="AGY132" s="70"/>
      <c r="AGZ132" s="70"/>
      <c r="AHA132" s="70"/>
      <c r="AHB132" s="70"/>
      <c r="AHC132" s="70"/>
      <c r="AHD132" s="70"/>
      <c r="AHE132" s="70"/>
      <c r="AHF132" s="70"/>
      <c r="AHG132" s="70"/>
      <c r="AHH132" s="70"/>
      <c r="AHI132" s="70"/>
      <c r="AHJ132" s="70"/>
      <c r="AHK132" s="70"/>
      <c r="AHL132" s="70"/>
      <c r="AHM132" s="70"/>
      <c r="AHN132" s="70"/>
      <c r="AHO132" s="70"/>
      <c r="AHP132" s="70"/>
      <c r="AHQ132" s="70"/>
      <c r="AHR132" s="70"/>
      <c r="AHS132" s="70"/>
      <c r="AHT132" s="70"/>
      <c r="AHU132" s="70"/>
      <c r="AHV132" s="70"/>
      <c r="AHW132" s="70"/>
      <c r="AHX132" s="70"/>
      <c r="AHY132" s="70"/>
      <c r="AHZ132" s="70"/>
      <c r="AIA132" s="70"/>
      <c r="AIB132" s="70"/>
      <c r="AIC132" s="70"/>
      <c r="AID132" s="70"/>
      <c r="AIE132" s="70"/>
      <c r="AIF132" s="70"/>
      <c r="AIG132" s="70"/>
      <c r="AIH132" s="70"/>
      <c r="AII132" s="70"/>
      <c r="AIJ132" s="70"/>
      <c r="AIK132" s="70"/>
      <c r="AIL132" s="70"/>
      <c r="AIM132" s="70"/>
      <c r="AIN132" s="70"/>
      <c r="AIO132" s="70"/>
      <c r="AIP132" s="70"/>
      <c r="AIQ132" s="70"/>
      <c r="AIR132" s="70"/>
      <c r="AIS132" s="70"/>
      <c r="AIT132" s="70"/>
      <c r="AIU132" s="70"/>
      <c r="AIV132" s="70"/>
      <c r="AIW132" s="70"/>
      <c r="AIX132" s="70"/>
      <c r="AIY132" s="70"/>
      <c r="AIZ132" s="70"/>
      <c r="AJA132" s="70"/>
      <c r="AJB132" s="70"/>
      <c r="AJC132" s="70"/>
      <c r="AJD132" s="70"/>
      <c r="AJE132" s="70"/>
      <c r="AJF132" s="70"/>
      <c r="AJG132" s="70"/>
      <c r="AJH132" s="70"/>
      <c r="AJI132" s="70"/>
      <c r="AJJ132" s="70"/>
      <c r="AJK132" s="70"/>
      <c r="AJL132" s="70"/>
      <c r="AJM132" s="70"/>
      <c r="AJN132" s="70"/>
      <c r="AJO132" s="70"/>
      <c r="AJP132" s="70"/>
      <c r="AJQ132" s="70"/>
      <c r="AJR132" s="70"/>
      <c r="AJS132" s="70"/>
      <c r="AJT132" s="70"/>
      <c r="AJU132" s="70"/>
      <c r="AJV132" s="70"/>
      <c r="AJW132" s="70"/>
      <c r="AJX132" s="70"/>
      <c r="AJY132" s="70"/>
      <c r="AJZ132" s="70"/>
      <c r="AKA132" s="70"/>
      <c r="AKB132" s="70"/>
      <c r="AKC132" s="70"/>
      <c r="AKD132" s="70"/>
      <c r="AKE132" s="70"/>
      <c r="AKF132" s="70"/>
      <c r="AKG132" s="70"/>
      <c r="AKH132" s="70"/>
      <c r="AKI132" s="70"/>
      <c r="AKJ132" s="70"/>
      <c r="AKK132" s="70"/>
      <c r="AKL132" s="70"/>
      <c r="AKM132" s="70"/>
      <c r="AKN132" s="70"/>
      <c r="AKO132" s="70"/>
      <c r="AKP132" s="70"/>
      <c r="AKQ132" s="70"/>
      <c r="AKR132" s="70"/>
      <c r="AKS132" s="70"/>
      <c r="AKT132" s="70"/>
      <c r="AKU132" s="70"/>
      <c r="AKV132" s="70"/>
      <c r="AKW132" s="70"/>
      <c r="AKX132" s="70"/>
      <c r="AKY132" s="70"/>
      <c r="AKZ132" s="70"/>
      <c r="ALA132" s="70"/>
      <c r="ALB132" s="70"/>
      <c r="ALC132" s="70"/>
      <c r="ALD132" s="70"/>
      <c r="ALE132" s="70"/>
      <c r="ALF132" s="70"/>
      <c r="ALG132" s="70"/>
      <c r="ALH132" s="70"/>
      <c r="ALI132" s="70"/>
      <c r="ALJ132" s="70"/>
      <c r="ALK132" s="70"/>
      <c r="ALL132" s="70"/>
      <c r="ALM132" s="70"/>
      <c r="ALN132" s="70"/>
      <c r="ALO132" s="70"/>
      <c r="ALP132" s="70"/>
      <c r="ALQ132" s="70"/>
      <c r="ALR132" s="70"/>
      <c r="ALS132" s="70"/>
      <c r="ALT132" s="70"/>
      <c r="ALU132" s="70"/>
      <c r="ALV132" s="70"/>
      <c r="ALW132" s="70"/>
      <c r="ALX132" s="70"/>
      <c r="ALY132" s="70"/>
      <c r="ALZ132" s="70"/>
      <c r="AMA132" s="70"/>
      <c r="AMB132" s="70"/>
      <c r="AMC132" s="70"/>
      <c r="AMD132" s="70"/>
      <c r="AME132" s="70"/>
      <c r="AMF132" s="70"/>
      <c r="AMG132" s="70"/>
      <c r="AMH132" s="70"/>
      <c r="AMI132" s="70"/>
      <c r="AMJ132" s="70"/>
      <c r="AMK132" s="70"/>
    </row>
    <row r="133" spans="1:1025" x14ac:dyDescent="0.2">
      <c r="A133" s="170" t="s">
        <v>13322</v>
      </c>
      <c r="B133" s="70" t="s">
        <v>13398</v>
      </c>
      <c r="C133" s="71">
        <v>3.5351931966223202E-4</v>
      </c>
      <c r="D133" s="72">
        <v>5.4122448979591802</v>
      </c>
      <c r="E133" s="72">
        <v>5.4756380510440801</v>
      </c>
      <c r="F133" s="70">
        <v>13</v>
      </c>
      <c r="G133" s="70">
        <v>20</v>
      </c>
      <c r="H133" s="73" t="s">
        <v>13399</v>
      </c>
      <c r="I133" s="71">
        <v>2.7711525073219299E-2</v>
      </c>
      <c r="J133" s="70"/>
      <c r="K133" s="70"/>
      <c r="L133" s="71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70"/>
      <c r="DR133" s="70"/>
      <c r="DS133" s="70"/>
      <c r="DT133" s="70"/>
      <c r="DU133" s="70"/>
      <c r="DV133" s="70"/>
      <c r="DW133" s="70"/>
      <c r="DX133" s="70"/>
      <c r="DY133" s="70"/>
      <c r="DZ133" s="70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70"/>
      <c r="EP133" s="70"/>
      <c r="EQ133" s="70"/>
      <c r="ER133" s="70"/>
      <c r="ES133" s="70"/>
      <c r="ET133" s="70"/>
      <c r="EU133" s="70"/>
      <c r="EV133" s="70"/>
      <c r="EW133" s="70"/>
      <c r="EX133" s="70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  <c r="FT133" s="70"/>
      <c r="FU133" s="70"/>
      <c r="FV133" s="70"/>
      <c r="FW133" s="70"/>
      <c r="FX133" s="70"/>
      <c r="FY133" s="70"/>
      <c r="FZ133" s="70"/>
      <c r="GA133" s="70"/>
      <c r="GB133" s="70"/>
      <c r="GC133" s="70"/>
      <c r="GD133" s="70"/>
      <c r="GE133" s="70"/>
      <c r="GF133" s="70"/>
      <c r="GG133" s="70"/>
      <c r="GH133" s="70"/>
      <c r="GI133" s="70"/>
      <c r="GJ133" s="70"/>
      <c r="GK133" s="70"/>
      <c r="GL133" s="70"/>
      <c r="GM133" s="70"/>
      <c r="GN133" s="70"/>
      <c r="GO133" s="70"/>
      <c r="GP133" s="70"/>
      <c r="GQ133" s="70"/>
      <c r="GR133" s="70"/>
      <c r="GS133" s="70"/>
      <c r="GT133" s="70"/>
      <c r="GU133" s="70"/>
      <c r="GV133" s="70"/>
      <c r="GW133" s="70"/>
      <c r="GX133" s="70"/>
      <c r="GY133" s="70"/>
      <c r="GZ133" s="70"/>
      <c r="HA133" s="70"/>
      <c r="HB133" s="70"/>
      <c r="HC133" s="70"/>
      <c r="HD133" s="70"/>
      <c r="HE133" s="70"/>
      <c r="HF133" s="70"/>
      <c r="HG133" s="70"/>
      <c r="HH133" s="70"/>
      <c r="HI133" s="70"/>
      <c r="HJ133" s="70"/>
      <c r="HK133" s="70"/>
      <c r="HL133" s="70"/>
      <c r="HM133" s="70"/>
      <c r="HN133" s="70"/>
      <c r="HO133" s="70"/>
      <c r="HP133" s="70"/>
      <c r="HQ133" s="70"/>
      <c r="HR133" s="70"/>
      <c r="HS133" s="70"/>
      <c r="HT133" s="70"/>
      <c r="HU133" s="70"/>
      <c r="HV133" s="70"/>
      <c r="HW133" s="70"/>
      <c r="HX133" s="70"/>
      <c r="HY133" s="70"/>
      <c r="HZ133" s="70"/>
      <c r="IA133" s="70"/>
      <c r="IB133" s="70"/>
      <c r="IC133" s="70"/>
      <c r="ID133" s="70"/>
      <c r="IE133" s="70"/>
      <c r="IF133" s="70"/>
      <c r="IG133" s="70"/>
      <c r="IH133" s="70"/>
      <c r="II133" s="70"/>
      <c r="IJ133" s="70"/>
      <c r="IK133" s="70"/>
      <c r="IL133" s="70"/>
      <c r="IM133" s="70"/>
      <c r="IN133" s="70"/>
      <c r="IO133" s="70"/>
      <c r="IP133" s="70"/>
      <c r="IQ133" s="70"/>
      <c r="IR133" s="70"/>
      <c r="IS133" s="70"/>
      <c r="IT133" s="70"/>
      <c r="IU133" s="70"/>
      <c r="IV133" s="70"/>
      <c r="IW133" s="70"/>
      <c r="IX133" s="70"/>
      <c r="IY133" s="70"/>
      <c r="IZ133" s="70"/>
      <c r="JA133" s="70"/>
      <c r="JB133" s="70"/>
      <c r="JC133" s="70"/>
      <c r="JD133" s="70"/>
      <c r="JE133" s="70"/>
      <c r="JF133" s="70"/>
      <c r="JG133" s="70"/>
      <c r="JH133" s="70"/>
      <c r="JI133" s="70"/>
      <c r="JJ133" s="70"/>
      <c r="JK133" s="70"/>
      <c r="JL133" s="70"/>
      <c r="JM133" s="70"/>
      <c r="JN133" s="70"/>
      <c r="JO133" s="70"/>
      <c r="JP133" s="70"/>
      <c r="JQ133" s="70"/>
      <c r="JR133" s="70"/>
      <c r="JS133" s="70"/>
      <c r="JT133" s="70"/>
      <c r="JU133" s="70"/>
      <c r="JV133" s="70"/>
      <c r="JW133" s="70"/>
      <c r="JX133" s="70"/>
      <c r="JY133" s="70"/>
      <c r="JZ133" s="70"/>
      <c r="KA133" s="70"/>
      <c r="KB133" s="70"/>
      <c r="KC133" s="70"/>
      <c r="KD133" s="70"/>
      <c r="KE133" s="70"/>
      <c r="KF133" s="70"/>
      <c r="KG133" s="70"/>
      <c r="KH133" s="70"/>
      <c r="KI133" s="70"/>
      <c r="KJ133" s="70"/>
      <c r="KK133" s="70"/>
      <c r="KL133" s="70"/>
      <c r="KM133" s="70"/>
      <c r="KN133" s="70"/>
      <c r="KO133" s="70"/>
      <c r="KP133" s="70"/>
      <c r="KQ133" s="70"/>
      <c r="KR133" s="70"/>
      <c r="KS133" s="70"/>
      <c r="KT133" s="70"/>
      <c r="KU133" s="70"/>
      <c r="KV133" s="70"/>
      <c r="KW133" s="70"/>
      <c r="KX133" s="70"/>
      <c r="KY133" s="70"/>
      <c r="KZ133" s="70"/>
      <c r="LA133" s="70"/>
      <c r="LB133" s="70"/>
      <c r="LC133" s="70"/>
      <c r="LD133" s="70"/>
      <c r="LE133" s="70"/>
      <c r="LF133" s="70"/>
      <c r="LG133" s="70"/>
      <c r="LH133" s="70"/>
      <c r="LI133" s="70"/>
      <c r="LJ133" s="70"/>
      <c r="LK133" s="70"/>
      <c r="LL133" s="70"/>
      <c r="LM133" s="70"/>
      <c r="LN133" s="70"/>
      <c r="LO133" s="70"/>
      <c r="LP133" s="70"/>
      <c r="LQ133" s="70"/>
      <c r="LR133" s="70"/>
      <c r="LS133" s="70"/>
      <c r="LT133" s="70"/>
      <c r="LU133" s="70"/>
      <c r="LV133" s="70"/>
      <c r="LW133" s="70"/>
      <c r="LX133" s="70"/>
      <c r="LY133" s="70"/>
      <c r="LZ133" s="70"/>
      <c r="MA133" s="70"/>
      <c r="MB133" s="70"/>
      <c r="MC133" s="70"/>
      <c r="MD133" s="70"/>
      <c r="ME133" s="70"/>
      <c r="MF133" s="70"/>
      <c r="MG133" s="70"/>
      <c r="MH133" s="70"/>
      <c r="MI133" s="70"/>
      <c r="MJ133" s="70"/>
      <c r="MK133" s="70"/>
      <c r="ML133" s="70"/>
      <c r="MM133" s="70"/>
      <c r="MN133" s="70"/>
      <c r="MO133" s="70"/>
      <c r="MP133" s="70"/>
      <c r="MQ133" s="70"/>
      <c r="MR133" s="70"/>
      <c r="MS133" s="70"/>
      <c r="MT133" s="70"/>
      <c r="MU133" s="70"/>
      <c r="MV133" s="70"/>
      <c r="MW133" s="70"/>
      <c r="MX133" s="70"/>
      <c r="MY133" s="70"/>
      <c r="MZ133" s="70"/>
      <c r="NA133" s="70"/>
      <c r="NB133" s="70"/>
      <c r="NC133" s="70"/>
      <c r="ND133" s="70"/>
      <c r="NE133" s="70"/>
      <c r="NF133" s="70"/>
      <c r="NG133" s="70"/>
      <c r="NH133" s="70"/>
      <c r="NI133" s="70"/>
      <c r="NJ133" s="70"/>
      <c r="NK133" s="70"/>
      <c r="NL133" s="70"/>
      <c r="NM133" s="70"/>
      <c r="NN133" s="70"/>
      <c r="NO133" s="70"/>
      <c r="NP133" s="70"/>
      <c r="NQ133" s="70"/>
      <c r="NR133" s="70"/>
      <c r="NS133" s="70"/>
      <c r="NT133" s="70"/>
      <c r="NU133" s="70"/>
      <c r="NV133" s="70"/>
      <c r="NW133" s="70"/>
      <c r="NX133" s="70"/>
      <c r="NY133" s="70"/>
      <c r="NZ133" s="70"/>
      <c r="OA133" s="70"/>
      <c r="OB133" s="70"/>
      <c r="OC133" s="70"/>
      <c r="OD133" s="70"/>
      <c r="OE133" s="70"/>
      <c r="OF133" s="70"/>
      <c r="OG133" s="70"/>
      <c r="OH133" s="70"/>
      <c r="OI133" s="70"/>
      <c r="OJ133" s="70"/>
      <c r="OK133" s="70"/>
      <c r="OL133" s="70"/>
      <c r="OM133" s="70"/>
      <c r="ON133" s="70"/>
      <c r="OO133" s="70"/>
      <c r="OP133" s="70"/>
      <c r="OQ133" s="70"/>
      <c r="OR133" s="70"/>
      <c r="OS133" s="70"/>
      <c r="OT133" s="70"/>
      <c r="OU133" s="70"/>
      <c r="OV133" s="70"/>
      <c r="OW133" s="70"/>
      <c r="OX133" s="70"/>
      <c r="OY133" s="70"/>
      <c r="OZ133" s="70"/>
      <c r="PA133" s="70"/>
      <c r="PB133" s="70"/>
      <c r="PC133" s="70"/>
      <c r="PD133" s="70"/>
      <c r="PE133" s="70"/>
      <c r="PF133" s="70"/>
      <c r="PG133" s="70"/>
      <c r="PH133" s="70"/>
      <c r="PI133" s="70"/>
      <c r="PJ133" s="70"/>
      <c r="PK133" s="70"/>
      <c r="PL133" s="70"/>
      <c r="PM133" s="70"/>
      <c r="PN133" s="70"/>
      <c r="PO133" s="70"/>
      <c r="PP133" s="70"/>
      <c r="PQ133" s="70"/>
      <c r="PR133" s="70"/>
      <c r="PS133" s="70"/>
      <c r="PT133" s="70"/>
      <c r="PU133" s="70"/>
      <c r="PV133" s="70"/>
      <c r="PW133" s="70"/>
      <c r="PX133" s="70"/>
      <c r="PY133" s="70"/>
      <c r="PZ133" s="70"/>
      <c r="QA133" s="70"/>
      <c r="QB133" s="70"/>
      <c r="QC133" s="70"/>
      <c r="QD133" s="70"/>
      <c r="QE133" s="70"/>
      <c r="QF133" s="70"/>
      <c r="QG133" s="70"/>
      <c r="QH133" s="70"/>
      <c r="QI133" s="70"/>
      <c r="QJ133" s="70"/>
      <c r="QK133" s="70"/>
      <c r="QL133" s="70"/>
      <c r="QM133" s="70"/>
      <c r="QN133" s="70"/>
      <c r="QO133" s="70"/>
      <c r="QP133" s="70"/>
      <c r="QQ133" s="70"/>
      <c r="QR133" s="70"/>
      <c r="QS133" s="70"/>
      <c r="QT133" s="70"/>
      <c r="QU133" s="70"/>
      <c r="QV133" s="70"/>
      <c r="QW133" s="70"/>
      <c r="QX133" s="70"/>
      <c r="QY133" s="70"/>
      <c r="QZ133" s="70"/>
      <c r="RA133" s="70"/>
      <c r="RB133" s="70"/>
      <c r="RC133" s="70"/>
      <c r="RD133" s="70"/>
      <c r="RE133" s="70"/>
      <c r="RF133" s="70"/>
      <c r="RG133" s="70"/>
      <c r="RH133" s="70"/>
      <c r="RI133" s="70"/>
      <c r="RJ133" s="70"/>
      <c r="RK133" s="70"/>
      <c r="RL133" s="70"/>
      <c r="RM133" s="70"/>
      <c r="RN133" s="70"/>
      <c r="RO133" s="70"/>
      <c r="RP133" s="70"/>
      <c r="RQ133" s="70"/>
      <c r="RR133" s="70"/>
      <c r="RS133" s="70"/>
      <c r="RT133" s="70"/>
      <c r="RU133" s="70"/>
      <c r="RV133" s="70"/>
      <c r="RW133" s="70"/>
      <c r="RX133" s="70"/>
      <c r="RY133" s="70"/>
      <c r="RZ133" s="70"/>
      <c r="SA133" s="70"/>
      <c r="SB133" s="70"/>
      <c r="SC133" s="70"/>
      <c r="SD133" s="70"/>
      <c r="SE133" s="70"/>
      <c r="SF133" s="70"/>
      <c r="SG133" s="70"/>
      <c r="SH133" s="70"/>
      <c r="SI133" s="70"/>
      <c r="SJ133" s="70"/>
      <c r="SK133" s="70"/>
      <c r="SL133" s="70"/>
      <c r="SM133" s="70"/>
      <c r="SN133" s="70"/>
      <c r="SO133" s="70"/>
      <c r="SP133" s="70"/>
      <c r="SQ133" s="70"/>
      <c r="SR133" s="70"/>
      <c r="SS133" s="70"/>
      <c r="ST133" s="70"/>
      <c r="SU133" s="70"/>
      <c r="SV133" s="70"/>
      <c r="SW133" s="70"/>
      <c r="SX133" s="70"/>
      <c r="SY133" s="70"/>
      <c r="SZ133" s="70"/>
      <c r="TA133" s="70"/>
      <c r="TB133" s="70"/>
      <c r="TC133" s="70"/>
      <c r="TD133" s="70"/>
      <c r="TE133" s="70"/>
      <c r="TF133" s="70"/>
      <c r="TG133" s="70"/>
      <c r="TH133" s="70"/>
      <c r="TI133" s="70"/>
      <c r="TJ133" s="70"/>
      <c r="TK133" s="70"/>
      <c r="TL133" s="70"/>
      <c r="TM133" s="70"/>
      <c r="TN133" s="70"/>
      <c r="TO133" s="70"/>
      <c r="TP133" s="70"/>
      <c r="TQ133" s="70"/>
      <c r="TR133" s="70"/>
      <c r="TS133" s="70"/>
      <c r="TT133" s="70"/>
      <c r="TU133" s="70"/>
      <c r="TV133" s="70"/>
      <c r="TW133" s="70"/>
      <c r="TX133" s="70"/>
      <c r="TY133" s="70"/>
      <c r="TZ133" s="70"/>
      <c r="UA133" s="70"/>
      <c r="UB133" s="70"/>
      <c r="UC133" s="70"/>
      <c r="UD133" s="70"/>
      <c r="UE133" s="70"/>
      <c r="UF133" s="70"/>
      <c r="UG133" s="70"/>
      <c r="UH133" s="70"/>
      <c r="UI133" s="70"/>
      <c r="UJ133" s="70"/>
      <c r="UK133" s="70"/>
      <c r="UL133" s="70"/>
      <c r="UM133" s="70"/>
      <c r="UN133" s="70"/>
      <c r="UO133" s="70"/>
      <c r="UP133" s="70"/>
      <c r="UQ133" s="70"/>
      <c r="UR133" s="70"/>
      <c r="US133" s="70"/>
      <c r="UT133" s="70"/>
      <c r="UU133" s="70"/>
      <c r="UV133" s="70"/>
      <c r="UW133" s="70"/>
      <c r="UX133" s="70"/>
      <c r="UY133" s="70"/>
      <c r="UZ133" s="70"/>
      <c r="VA133" s="70"/>
      <c r="VB133" s="70"/>
      <c r="VC133" s="70"/>
      <c r="VD133" s="70"/>
      <c r="VE133" s="70"/>
      <c r="VF133" s="70"/>
      <c r="VG133" s="70"/>
      <c r="VH133" s="70"/>
      <c r="VI133" s="70"/>
      <c r="VJ133" s="70"/>
      <c r="VK133" s="70"/>
      <c r="VL133" s="70"/>
      <c r="VM133" s="70"/>
      <c r="VN133" s="70"/>
      <c r="VO133" s="70"/>
      <c r="VP133" s="70"/>
      <c r="VQ133" s="70"/>
      <c r="VR133" s="70"/>
      <c r="VS133" s="70"/>
      <c r="VT133" s="70"/>
      <c r="VU133" s="70"/>
      <c r="VV133" s="70"/>
      <c r="VW133" s="70"/>
      <c r="VX133" s="70"/>
      <c r="VY133" s="70"/>
      <c r="VZ133" s="70"/>
      <c r="WA133" s="70"/>
      <c r="WB133" s="70"/>
      <c r="WC133" s="70"/>
      <c r="WD133" s="70"/>
      <c r="WE133" s="70"/>
      <c r="WF133" s="70"/>
      <c r="WG133" s="70"/>
      <c r="WH133" s="70"/>
      <c r="WI133" s="70"/>
      <c r="WJ133" s="70"/>
      <c r="WK133" s="70"/>
      <c r="WL133" s="70"/>
      <c r="WM133" s="70"/>
      <c r="WN133" s="70"/>
      <c r="WO133" s="70"/>
      <c r="WP133" s="70"/>
      <c r="WQ133" s="70"/>
      <c r="WR133" s="70"/>
      <c r="WS133" s="70"/>
      <c r="WT133" s="70"/>
      <c r="WU133" s="70"/>
      <c r="WV133" s="70"/>
      <c r="WW133" s="70"/>
      <c r="WX133" s="70"/>
      <c r="WY133" s="70"/>
      <c r="WZ133" s="70"/>
      <c r="XA133" s="70"/>
      <c r="XB133" s="70"/>
      <c r="XC133" s="70"/>
      <c r="XD133" s="70"/>
      <c r="XE133" s="70"/>
      <c r="XF133" s="70"/>
      <c r="XG133" s="70"/>
      <c r="XH133" s="70"/>
      <c r="XI133" s="70"/>
      <c r="XJ133" s="70"/>
      <c r="XK133" s="70"/>
      <c r="XL133" s="70"/>
      <c r="XM133" s="70"/>
      <c r="XN133" s="70"/>
      <c r="XO133" s="70"/>
      <c r="XP133" s="70"/>
      <c r="XQ133" s="70"/>
      <c r="XR133" s="70"/>
      <c r="XS133" s="70"/>
      <c r="XT133" s="70"/>
      <c r="XU133" s="70"/>
      <c r="XV133" s="70"/>
      <c r="XW133" s="70"/>
      <c r="XX133" s="70"/>
      <c r="XY133" s="70"/>
      <c r="XZ133" s="70"/>
      <c r="YA133" s="70"/>
      <c r="YB133" s="70"/>
      <c r="YC133" s="70"/>
      <c r="YD133" s="70"/>
      <c r="YE133" s="70"/>
      <c r="YF133" s="70"/>
      <c r="YG133" s="70"/>
      <c r="YH133" s="70"/>
      <c r="YI133" s="70"/>
      <c r="YJ133" s="70"/>
      <c r="YK133" s="70"/>
      <c r="YL133" s="70"/>
      <c r="YM133" s="70"/>
      <c r="YN133" s="70"/>
      <c r="YO133" s="70"/>
      <c r="YP133" s="70"/>
      <c r="YQ133" s="70"/>
      <c r="YR133" s="70"/>
      <c r="YS133" s="70"/>
      <c r="YT133" s="70"/>
      <c r="YU133" s="70"/>
      <c r="YV133" s="70"/>
      <c r="YW133" s="70"/>
      <c r="YX133" s="70"/>
      <c r="YY133" s="70"/>
      <c r="YZ133" s="70"/>
      <c r="ZA133" s="70"/>
      <c r="ZB133" s="70"/>
      <c r="ZC133" s="70"/>
      <c r="ZD133" s="70"/>
      <c r="ZE133" s="70"/>
      <c r="ZF133" s="70"/>
      <c r="ZG133" s="70"/>
      <c r="ZH133" s="70"/>
      <c r="ZI133" s="70"/>
      <c r="ZJ133" s="70"/>
      <c r="ZK133" s="70"/>
      <c r="ZL133" s="70"/>
      <c r="ZM133" s="70"/>
      <c r="ZN133" s="70"/>
      <c r="ZO133" s="70"/>
      <c r="ZP133" s="70"/>
      <c r="ZQ133" s="70"/>
      <c r="ZR133" s="70"/>
      <c r="ZS133" s="70"/>
      <c r="ZT133" s="70"/>
      <c r="ZU133" s="70"/>
      <c r="ZV133" s="70"/>
      <c r="ZW133" s="70"/>
      <c r="ZX133" s="70"/>
      <c r="ZY133" s="70"/>
      <c r="ZZ133" s="70"/>
      <c r="AAA133" s="70"/>
      <c r="AAB133" s="70"/>
      <c r="AAC133" s="70"/>
      <c r="AAD133" s="70"/>
      <c r="AAE133" s="70"/>
      <c r="AAF133" s="70"/>
      <c r="AAG133" s="70"/>
      <c r="AAH133" s="70"/>
      <c r="AAI133" s="70"/>
      <c r="AAJ133" s="70"/>
      <c r="AAK133" s="70"/>
      <c r="AAL133" s="70"/>
      <c r="AAM133" s="70"/>
      <c r="AAN133" s="70"/>
      <c r="AAO133" s="70"/>
      <c r="AAP133" s="70"/>
      <c r="AAQ133" s="70"/>
      <c r="AAR133" s="70"/>
      <c r="AAS133" s="70"/>
      <c r="AAT133" s="70"/>
      <c r="AAU133" s="70"/>
      <c r="AAV133" s="70"/>
      <c r="AAW133" s="70"/>
      <c r="AAX133" s="70"/>
      <c r="AAY133" s="70"/>
      <c r="AAZ133" s="70"/>
      <c r="ABA133" s="70"/>
      <c r="ABB133" s="70"/>
      <c r="ABC133" s="70"/>
      <c r="ABD133" s="70"/>
      <c r="ABE133" s="70"/>
      <c r="ABF133" s="70"/>
      <c r="ABG133" s="70"/>
      <c r="ABH133" s="70"/>
      <c r="ABI133" s="70"/>
      <c r="ABJ133" s="70"/>
      <c r="ABK133" s="70"/>
      <c r="ABL133" s="70"/>
      <c r="ABM133" s="70"/>
      <c r="ABN133" s="70"/>
      <c r="ABO133" s="70"/>
      <c r="ABP133" s="70"/>
      <c r="ABQ133" s="70"/>
      <c r="ABR133" s="70"/>
      <c r="ABS133" s="70"/>
      <c r="ABT133" s="70"/>
      <c r="ABU133" s="70"/>
      <c r="ABV133" s="70"/>
      <c r="ABW133" s="70"/>
      <c r="ABX133" s="70"/>
      <c r="ABY133" s="70"/>
      <c r="ABZ133" s="70"/>
      <c r="ACA133" s="70"/>
      <c r="ACB133" s="70"/>
      <c r="ACC133" s="70"/>
      <c r="ACD133" s="70"/>
      <c r="ACE133" s="70"/>
      <c r="ACF133" s="70"/>
      <c r="ACG133" s="70"/>
      <c r="ACH133" s="70"/>
      <c r="ACI133" s="70"/>
      <c r="ACJ133" s="70"/>
      <c r="ACK133" s="70"/>
      <c r="ACL133" s="70"/>
      <c r="ACM133" s="70"/>
      <c r="ACN133" s="70"/>
      <c r="ACO133" s="70"/>
      <c r="ACP133" s="70"/>
      <c r="ACQ133" s="70"/>
      <c r="ACR133" s="70"/>
      <c r="ACS133" s="70"/>
      <c r="ACT133" s="70"/>
      <c r="ACU133" s="70"/>
      <c r="ACV133" s="70"/>
      <c r="ACW133" s="70"/>
      <c r="ACX133" s="70"/>
      <c r="ACY133" s="70"/>
      <c r="ACZ133" s="70"/>
      <c r="ADA133" s="70"/>
      <c r="ADB133" s="70"/>
      <c r="ADC133" s="70"/>
      <c r="ADD133" s="70"/>
      <c r="ADE133" s="70"/>
      <c r="ADF133" s="70"/>
      <c r="ADG133" s="70"/>
      <c r="ADH133" s="70"/>
      <c r="ADI133" s="70"/>
      <c r="ADJ133" s="70"/>
      <c r="ADK133" s="70"/>
      <c r="ADL133" s="70"/>
      <c r="ADM133" s="70"/>
      <c r="ADN133" s="70"/>
      <c r="ADO133" s="70"/>
      <c r="ADP133" s="70"/>
      <c r="ADQ133" s="70"/>
      <c r="ADR133" s="70"/>
      <c r="ADS133" s="70"/>
      <c r="ADT133" s="70"/>
      <c r="ADU133" s="70"/>
      <c r="ADV133" s="70"/>
      <c r="ADW133" s="70"/>
      <c r="ADX133" s="70"/>
      <c r="ADY133" s="70"/>
      <c r="ADZ133" s="70"/>
      <c r="AEA133" s="70"/>
      <c r="AEB133" s="70"/>
      <c r="AEC133" s="70"/>
      <c r="AED133" s="70"/>
      <c r="AEE133" s="70"/>
      <c r="AEF133" s="70"/>
      <c r="AEG133" s="70"/>
      <c r="AEH133" s="70"/>
      <c r="AEI133" s="70"/>
      <c r="AEJ133" s="70"/>
      <c r="AEK133" s="70"/>
      <c r="AEL133" s="70"/>
      <c r="AEM133" s="70"/>
      <c r="AEN133" s="70"/>
      <c r="AEO133" s="70"/>
      <c r="AEP133" s="70"/>
      <c r="AEQ133" s="70"/>
      <c r="AER133" s="70"/>
      <c r="AES133" s="70"/>
      <c r="AET133" s="70"/>
      <c r="AEU133" s="70"/>
      <c r="AEV133" s="70"/>
      <c r="AEW133" s="70"/>
      <c r="AEX133" s="70"/>
      <c r="AEY133" s="70"/>
      <c r="AEZ133" s="70"/>
      <c r="AFA133" s="70"/>
      <c r="AFB133" s="70"/>
      <c r="AFC133" s="70"/>
      <c r="AFD133" s="70"/>
      <c r="AFE133" s="70"/>
      <c r="AFF133" s="70"/>
      <c r="AFG133" s="70"/>
      <c r="AFH133" s="70"/>
      <c r="AFI133" s="70"/>
      <c r="AFJ133" s="70"/>
      <c r="AFK133" s="70"/>
      <c r="AFL133" s="70"/>
      <c r="AFM133" s="70"/>
      <c r="AFN133" s="70"/>
      <c r="AFO133" s="70"/>
      <c r="AFP133" s="70"/>
      <c r="AFQ133" s="70"/>
      <c r="AFR133" s="70"/>
      <c r="AFS133" s="70"/>
      <c r="AFT133" s="70"/>
      <c r="AFU133" s="70"/>
      <c r="AFV133" s="70"/>
      <c r="AFW133" s="70"/>
      <c r="AFX133" s="70"/>
      <c r="AFY133" s="70"/>
      <c r="AFZ133" s="70"/>
      <c r="AGA133" s="70"/>
      <c r="AGB133" s="70"/>
      <c r="AGC133" s="70"/>
      <c r="AGD133" s="70"/>
      <c r="AGE133" s="70"/>
      <c r="AGF133" s="70"/>
      <c r="AGG133" s="70"/>
      <c r="AGH133" s="70"/>
      <c r="AGI133" s="70"/>
      <c r="AGJ133" s="70"/>
      <c r="AGK133" s="70"/>
      <c r="AGL133" s="70"/>
      <c r="AGM133" s="70"/>
      <c r="AGN133" s="70"/>
      <c r="AGO133" s="70"/>
      <c r="AGP133" s="70"/>
      <c r="AGQ133" s="70"/>
      <c r="AGR133" s="70"/>
      <c r="AGS133" s="70"/>
      <c r="AGT133" s="70"/>
      <c r="AGU133" s="70"/>
      <c r="AGV133" s="70"/>
      <c r="AGW133" s="70"/>
      <c r="AGX133" s="70"/>
      <c r="AGY133" s="70"/>
      <c r="AGZ133" s="70"/>
      <c r="AHA133" s="70"/>
      <c r="AHB133" s="70"/>
      <c r="AHC133" s="70"/>
      <c r="AHD133" s="70"/>
      <c r="AHE133" s="70"/>
      <c r="AHF133" s="70"/>
      <c r="AHG133" s="70"/>
      <c r="AHH133" s="70"/>
      <c r="AHI133" s="70"/>
      <c r="AHJ133" s="70"/>
      <c r="AHK133" s="70"/>
      <c r="AHL133" s="70"/>
      <c r="AHM133" s="70"/>
      <c r="AHN133" s="70"/>
      <c r="AHO133" s="70"/>
      <c r="AHP133" s="70"/>
      <c r="AHQ133" s="70"/>
      <c r="AHR133" s="70"/>
      <c r="AHS133" s="70"/>
      <c r="AHT133" s="70"/>
      <c r="AHU133" s="70"/>
      <c r="AHV133" s="70"/>
      <c r="AHW133" s="70"/>
      <c r="AHX133" s="70"/>
      <c r="AHY133" s="70"/>
      <c r="AHZ133" s="70"/>
      <c r="AIA133" s="70"/>
      <c r="AIB133" s="70"/>
      <c r="AIC133" s="70"/>
      <c r="AID133" s="70"/>
      <c r="AIE133" s="70"/>
      <c r="AIF133" s="70"/>
      <c r="AIG133" s="70"/>
      <c r="AIH133" s="70"/>
      <c r="AII133" s="70"/>
      <c r="AIJ133" s="70"/>
      <c r="AIK133" s="70"/>
      <c r="AIL133" s="70"/>
      <c r="AIM133" s="70"/>
      <c r="AIN133" s="70"/>
      <c r="AIO133" s="70"/>
      <c r="AIP133" s="70"/>
      <c r="AIQ133" s="70"/>
      <c r="AIR133" s="70"/>
      <c r="AIS133" s="70"/>
      <c r="AIT133" s="70"/>
      <c r="AIU133" s="70"/>
      <c r="AIV133" s="70"/>
      <c r="AIW133" s="70"/>
      <c r="AIX133" s="70"/>
      <c r="AIY133" s="70"/>
      <c r="AIZ133" s="70"/>
      <c r="AJA133" s="70"/>
      <c r="AJB133" s="70"/>
      <c r="AJC133" s="70"/>
      <c r="AJD133" s="70"/>
      <c r="AJE133" s="70"/>
      <c r="AJF133" s="70"/>
      <c r="AJG133" s="70"/>
      <c r="AJH133" s="70"/>
      <c r="AJI133" s="70"/>
      <c r="AJJ133" s="70"/>
      <c r="AJK133" s="70"/>
      <c r="AJL133" s="70"/>
      <c r="AJM133" s="70"/>
      <c r="AJN133" s="70"/>
      <c r="AJO133" s="70"/>
      <c r="AJP133" s="70"/>
      <c r="AJQ133" s="70"/>
      <c r="AJR133" s="70"/>
      <c r="AJS133" s="70"/>
      <c r="AJT133" s="70"/>
      <c r="AJU133" s="70"/>
      <c r="AJV133" s="70"/>
      <c r="AJW133" s="70"/>
      <c r="AJX133" s="70"/>
      <c r="AJY133" s="70"/>
      <c r="AJZ133" s="70"/>
      <c r="AKA133" s="70"/>
      <c r="AKB133" s="70"/>
      <c r="AKC133" s="70"/>
      <c r="AKD133" s="70"/>
      <c r="AKE133" s="70"/>
      <c r="AKF133" s="70"/>
      <c r="AKG133" s="70"/>
      <c r="AKH133" s="70"/>
      <c r="AKI133" s="70"/>
      <c r="AKJ133" s="70"/>
      <c r="AKK133" s="70"/>
      <c r="AKL133" s="70"/>
      <c r="AKM133" s="70"/>
      <c r="AKN133" s="70"/>
      <c r="AKO133" s="70"/>
      <c r="AKP133" s="70"/>
      <c r="AKQ133" s="70"/>
      <c r="AKR133" s="70"/>
      <c r="AKS133" s="70"/>
      <c r="AKT133" s="70"/>
      <c r="AKU133" s="70"/>
      <c r="AKV133" s="70"/>
      <c r="AKW133" s="70"/>
      <c r="AKX133" s="70"/>
      <c r="AKY133" s="70"/>
      <c r="AKZ133" s="70"/>
      <c r="ALA133" s="70"/>
      <c r="ALB133" s="70"/>
      <c r="ALC133" s="70"/>
      <c r="ALD133" s="70"/>
      <c r="ALE133" s="70"/>
      <c r="ALF133" s="70"/>
      <c r="ALG133" s="70"/>
      <c r="ALH133" s="70"/>
      <c r="ALI133" s="70"/>
      <c r="ALJ133" s="70"/>
      <c r="ALK133" s="70"/>
      <c r="ALL133" s="70"/>
      <c r="ALM133" s="70"/>
      <c r="ALN133" s="70"/>
      <c r="ALO133" s="70"/>
      <c r="ALP133" s="70"/>
      <c r="ALQ133" s="70"/>
      <c r="ALR133" s="70"/>
      <c r="ALS133" s="70"/>
      <c r="ALT133" s="70"/>
      <c r="ALU133" s="70"/>
      <c r="ALV133" s="70"/>
      <c r="ALW133" s="70"/>
      <c r="ALX133" s="70"/>
      <c r="ALY133" s="70"/>
      <c r="ALZ133" s="70"/>
      <c r="AMA133" s="70"/>
      <c r="AMB133" s="70"/>
      <c r="AMC133" s="70"/>
      <c r="AMD133" s="70"/>
      <c r="AME133" s="70"/>
      <c r="AMF133" s="70"/>
      <c r="AMG133" s="70"/>
      <c r="AMH133" s="70"/>
      <c r="AMI133" s="70"/>
      <c r="AMJ133" s="70"/>
      <c r="AMK133" s="70"/>
    </row>
    <row r="134" spans="1:1025" x14ac:dyDescent="0.2">
      <c r="A134" s="170"/>
      <c r="B134" s="70" t="s">
        <v>13390</v>
      </c>
      <c r="C134" s="71">
        <v>3.8328580230141403E-4</v>
      </c>
      <c r="D134" s="72" t="s">
        <v>13308</v>
      </c>
      <c r="E134" s="72">
        <v>1.6426914153132299</v>
      </c>
      <c r="F134" s="70">
        <v>6</v>
      </c>
      <c r="G134" s="70">
        <v>6</v>
      </c>
      <c r="H134" s="73" t="s">
        <v>13391</v>
      </c>
      <c r="I134" s="71">
        <v>2.7711525073219299E-2</v>
      </c>
      <c r="J134" s="70"/>
      <c r="K134" s="70"/>
      <c r="L134" s="71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70"/>
      <c r="DR134" s="70"/>
      <c r="DS134" s="70"/>
      <c r="DT134" s="70"/>
      <c r="DU134" s="70"/>
      <c r="DV134" s="70"/>
      <c r="DW134" s="70"/>
      <c r="DX134" s="70"/>
      <c r="DY134" s="70"/>
      <c r="DZ134" s="70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70"/>
      <c r="EP134" s="70"/>
      <c r="EQ134" s="70"/>
      <c r="ER134" s="70"/>
      <c r="ES134" s="70"/>
      <c r="ET134" s="70"/>
      <c r="EU134" s="70"/>
      <c r="EV134" s="70"/>
      <c r="EW134" s="70"/>
      <c r="EX134" s="70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  <c r="FT134" s="70"/>
      <c r="FU134" s="70"/>
      <c r="FV134" s="70"/>
      <c r="FW134" s="70"/>
      <c r="FX134" s="70"/>
      <c r="FY134" s="70"/>
      <c r="FZ134" s="70"/>
      <c r="GA134" s="70"/>
      <c r="GB134" s="70"/>
      <c r="GC134" s="70"/>
      <c r="GD134" s="70"/>
      <c r="GE134" s="70"/>
      <c r="GF134" s="70"/>
      <c r="GG134" s="70"/>
      <c r="GH134" s="70"/>
      <c r="GI134" s="70"/>
      <c r="GJ134" s="70"/>
      <c r="GK134" s="70"/>
      <c r="GL134" s="70"/>
      <c r="GM134" s="70"/>
      <c r="GN134" s="70"/>
      <c r="GO134" s="70"/>
      <c r="GP134" s="70"/>
      <c r="GQ134" s="70"/>
      <c r="GR134" s="70"/>
      <c r="GS134" s="70"/>
      <c r="GT134" s="70"/>
      <c r="GU134" s="70"/>
      <c r="GV134" s="70"/>
      <c r="GW134" s="70"/>
      <c r="GX134" s="70"/>
      <c r="GY134" s="70"/>
      <c r="GZ134" s="70"/>
      <c r="HA134" s="70"/>
      <c r="HB134" s="70"/>
      <c r="HC134" s="70"/>
      <c r="HD134" s="70"/>
      <c r="HE134" s="70"/>
      <c r="HF134" s="70"/>
      <c r="HG134" s="70"/>
      <c r="HH134" s="70"/>
      <c r="HI134" s="70"/>
      <c r="HJ134" s="70"/>
      <c r="HK134" s="70"/>
      <c r="HL134" s="70"/>
      <c r="HM134" s="70"/>
      <c r="HN134" s="70"/>
      <c r="HO134" s="70"/>
      <c r="HP134" s="70"/>
      <c r="HQ134" s="70"/>
      <c r="HR134" s="70"/>
      <c r="HS134" s="70"/>
      <c r="HT134" s="70"/>
      <c r="HU134" s="70"/>
      <c r="HV134" s="70"/>
      <c r="HW134" s="70"/>
      <c r="HX134" s="70"/>
      <c r="HY134" s="70"/>
      <c r="HZ134" s="70"/>
      <c r="IA134" s="70"/>
      <c r="IB134" s="70"/>
      <c r="IC134" s="70"/>
      <c r="ID134" s="70"/>
      <c r="IE134" s="70"/>
      <c r="IF134" s="70"/>
      <c r="IG134" s="70"/>
      <c r="IH134" s="70"/>
      <c r="II134" s="70"/>
      <c r="IJ134" s="70"/>
      <c r="IK134" s="70"/>
      <c r="IL134" s="70"/>
      <c r="IM134" s="70"/>
      <c r="IN134" s="70"/>
      <c r="IO134" s="70"/>
      <c r="IP134" s="70"/>
      <c r="IQ134" s="70"/>
      <c r="IR134" s="70"/>
      <c r="IS134" s="70"/>
      <c r="IT134" s="70"/>
      <c r="IU134" s="70"/>
      <c r="IV134" s="70"/>
      <c r="IW134" s="70"/>
      <c r="IX134" s="70"/>
      <c r="IY134" s="70"/>
      <c r="IZ134" s="70"/>
      <c r="JA134" s="70"/>
      <c r="JB134" s="70"/>
      <c r="JC134" s="70"/>
      <c r="JD134" s="70"/>
      <c r="JE134" s="70"/>
      <c r="JF134" s="70"/>
      <c r="JG134" s="70"/>
      <c r="JH134" s="70"/>
      <c r="JI134" s="70"/>
      <c r="JJ134" s="70"/>
      <c r="JK134" s="70"/>
      <c r="JL134" s="70"/>
      <c r="JM134" s="70"/>
      <c r="JN134" s="70"/>
      <c r="JO134" s="70"/>
      <c r="JP134" s="70"/>
      <c r="JQ134" s="70"/>
      <c r="JR134" s="70"/>
      <c r="JS134" s="70"/>
      <c r="JT134" s="70"/>
      <c r="JU134" s="70"/>
      <c r="JV134" s="70"/>
      <c r="JW134" s="70"/>
      <c r="JX134" s="70"/>
      <c r="JY134" s="70"/>
      <c r="JZ134" s="70"/>
      <c r="KA134" s="70"/>
      <c r="KB134" s="70"/>
      <c r="KC134" s="70"/>
      <c r="KD134" s="70"/>
      <c r="KE134" s="70"/>
      <c r="KF134" s="70"/>
      <c r="KG134" s="70"/>
      <c r="KH134" s="70"/>
      <c r="KI134" s="70"/>
      <c r="KJ134" s="70"/>
      <c r="KK134" s="70"/>
      <c r="KL134" s="70"/>
      <c r="KM134" s="70"/>
      <c r="KN134" s="70"/>
      <c r="KO134" s="70"/>
      <c r="KP134" s="70"/>
      <c r="KQ134" s="70"/>
      <c r="KR134" s="70"/>
      <c r="KS134" s="70"/>
      <c r="KT134" s="70"/>
      <c r="KU134" s="70"/>
      <c r="KV134" s="70"/>
      <c r="KW134" s="70"/>
      <c r="KX134" s="70"/>
      <c r="KY134" s="70"/>
      <c r="KZ134" s="70"/>
      <c r="LA134" s="70"/>
      <c r="LB134" s="70"/>
      <c r="LC134" s="70"/>
      <c r="LD134" s="70"/>
      <c r="LE134" s="70"/>
      <c r="LF134" s="70"/>
      <c r="LG134" s="70"/>
      <c r="LH134" s="70"/>
      <c r="LI134" s="70"/>
      <c r="LJ134" s="70"/>
      <c r="LK134" s="70"/>
      <c r="LL134" s="70"/>
      <c r="LM134" s="70"/>
      <c r="LN134" s="70"/>
      <c r="LO134" s="70"/>
      <c r="LP134" s="70"/>
      <c r="LQ134" s="70"/>
      <c r="LR134" s="70"/>
      <c r="LS134" s="70"/>
      <c r="LT134" s="70"/>
      <c r="LU134" s="70"/>
      <c r="LV134" s="70"/>
      <c r="LW134" s="70"/>
      <c r="LX134" s="70"/>
      <c r="LY134" s="70"/>
      <c r="LZ134" s="70"/>
      <c r="MA134" s="70"/>
      <c r="MB134" s="70"/>
      <c r="MC134" s="70"/>
      <c r="MD134" s="70"/>
      <c r="ME134" s="70"/>
      <c r="MF134" s="70"/>
      <c r="MG134" s="70"/>
      <c r="MH134" s="70"/>
      <c r="MI134" s="70"/>
      <c r="MJ134" s="70"/>
      <c r="MK134" s="70"/>
      <c r="ML134" s="70"/>
      <c r="MM134" s="70"/>
      <c r="MN134" s="70"/>
      <c r="MO134" s="70"/>
      <c r="MP134" s="70"/>
      <c r="MQ134" s="70"/>
      <c r="MR134" s="70"/>
      <c r="MS134" s="70"/>
      <c r="MT134" s="70"/>
      <c r="MU134" s="70"/>
      <c r="MV134" s="70"/>
      <c r="MW134" s="70"/>
      <c r="MX134" s="70"/>
      <c r="MY134" s="70"/>
      <c r="MZ134" s="70"/>
      <c r="NA134" s="70"/>
      <c r="NB134" s="70"/>
      <c r="NC134" s="70"/>
      <c r="ND134" s="70"/>
      <c r="NE134" s="70"/>
      <c r="NF134" s="70"/>
      <c r="NG134" s="70"/>
      <c r="NH134" s="70"/>
      <c r="NI134" s="70"/>
      <c r="NJ134" s="70"/>
      <c r="NK134" s="70"/>
      <c r="NL134" s="70"/>
      <c r="NM134" s="70"/>
      <c r="NN134" s="70"/>
      <c r="NO134" s="70"/>
      <c r="NP134" s="70"/>
      <c r="NQ134" s="70"/>
      <c r="NR134" s="70"/>
      <c r="NS134" s="70"/>
      <c r="NT134" s="70"/>
      <c r="NU134" s="70"/>
      <c r="NV134" s="70"/>
      <c r="NW134" s="70"/>
      <c r="NX134" s="70"/>
      <c r="NY134" s="70"/>
      <c r="NZ134" s="70"/>
      <c r="OA134" s="70"/>
      <c r="OB134" s="70"/>
      <c r="OC134" s="70"/>
      <c r="OD134" s="70"/>
      <c r="OE134" s="70"/>
      <c r="OF134" s="70"/>
      <c r="OG134" s="70"/>
      <c r="OH134" s="70"/>
      <c r="OI134" s="70"/>
      <c r="OJ134" s="70"/>
      <c r="OK134" s="70"/>
      <c r="OL134" s="70"/>
      <c r="OM134" s="70"/>
      <c r="ON134" s="70"/>
      <c r="OO134" s="70"/>
      <c r="OP134" s="70"/>
      <c r="OQ134" s="70"/>
      <c r="OR134" s="70"/>
      <c r="OS134" s="70"/>
      <c r="OT134" s="70"/>
      <c r="OU134" s="70"/>
      <c r="OV134" s="70"/>
      <c r="OW134" s="70"/>
      <c r="OX134" s="70"/>
      <c r="OY134" s="70"/>
      <c r="OZ134" s="70"/>
      <c r="PA134" s="70"/>
      <c r="PB134" s="70"/>
      <c r="PC134" s="70"/>
      <c r="PD134" s="70"/>
      <c r="PE134" s="70"/>
      <c r="PF134" s="70"/>
      <c r="PG134" s="70"/>
      <c r="PH134" s="70"/>
      <c r="PI134" s="70"/>
      <c r="PJ134" s="70"/>
      <c r="PK134" s="70"/>
      <c r="PL134" s="70"/>
      <c r="PM134" s="70"/>
      <c r="PN134" s="70"/>
      <c r="PO134" s="70"/>
      <c r="PP134" s="70"/>
      <c r="PQ134" s="70"/>
      <c r="PR134" s="70"/>
      <c r="PS134" s="70"/>
      <c r="PT134" s="70"/>
      <c r="PU134" s="70"/>
      <c r="PV134" s="70"/>
      <c r="PW134" s="70"/>
      <c r="PX134" s="70"/>
      <c r="PY134" s="70"/>
      <c r="PZ134" s="70"/>
      <c r="QA134" s="70"/>
      <c r="QB134" s="70"/>
      <c r="QC134" s="70"/>
      <c r="QD134" s="70"/>
      <c r="QE134" s="70"/>
      <c r="QF134" s="70"/>
      <c r="QG134" s="70"/>
      <c r="QH134" s="70"/>
      <c r="QI134" s="70"/>
      <c r="QJ134" s="70"/>
      <c r="QK134" s="70"/>
      <c r="QL134" s="70"/>
      <c r="QM134" s="70"/>
      <c r="QN134" s="70"/>
      <c r="QO134" s="70"/>
      <c r="QP134" s="70"/>
      <c r="QQ134" s="70"/>
      <c r="QR134" s="70"/>
      <c r="QS134" s="70"/>
      <c r="QT134" s="70"/>
      <c r="QU134" s="70"/>
      <c r="QV134" s="70"/>
      <c r="QW134" s="70"/>
      <c r="QX134" s="70"/>
      <c r="QY134" s="70"/>
      <c r="QZ134" s="70"/>
      <c r="RA134" s="70"/>
      <c r="RB134" s="70"/>
      <c r="RC134" s="70"/>
      <c r="RD134" s="70"/>
      <c r="RE134" s="70"/>
      <c r="RF134" s="70"/>
      <c r="RG134" s="70"/>
      <c r="RH134" s="70"/>
      <c r="RI134" s="70"/>
      <c r="RJ134" s="70"/>
      <c r="RK134" s="70"/>
      <c r="RL134" s="70"/>
      <c r="RM134" s="70"/>
      <c r="RN134" s="70"/>
      <c r="RO134" s="70"/>
      <c r="RP134" s="70"/>
      <c r="RQ134" s="70"/>
      <c r="RR134" s="70"/>
      <c r="RS134" s="70"/>
      <c r="RT134" s="70"/>
      <c r="RU134" s="70"/>
      <c r="RV134" s="70"/>
      <c r="RW134" s="70"/>
      <c r="RX134" s="70"/>
      <c r="RY134" s="70"/>
      <c r="RZ134" s="70"/>
      <c r="SA134" s="70"/>
      <c r="SB134" s="70"/>
      <c r="SC134" s="70"/>
      <c r="SD134" s="70"/>
      <c r="SE134" s="70"/>
      <c r="SF134" s="70"/>
      <c r="SG134" s="70"/>
      <c r="SH134" s="70"/>
      <c r="SI134" s="70"/>
      <c r="SJ134" s="70"/>
      <c r="SK134" s="70"/>
      <c r="SL134" s="70"/>
      <c r="SM134" s="70"/>
      <c r="SN134" s="70"/>
      <c r="SO134" s="70"/>
      <c r="SP134" s="70"/>
      <c r="SQ134" s="70"/>
      <c r="SR134" s="70"/>
      <c r="SS134" s="70"/>
      <c r="ST134" s="70"/>
      <c r="SU134" s="70"/>
      <c r="SV134" s="70"/>
      <c r="SW134" s="70"/>
      <c r="SX134" s="70"/>
      <c r="SY134" s="70"/>
      <c r="SZ134" s="70"/>
      <c r="TA134" s="70"/>
      <c r="TB134" s="70"/>
      <c r="TC134" s="70"/>
      <c r="TD134" s="70"/>
      <c r="TE134" s="70"/>
      <c r="TF134" s="70"/>
      <c r="TG134" s="70"/>
      <c r="TH134" s="70"/>
      <c r="TI134" s="70"/>
      <c r="TJ134" s="70"/>
      <c r="TK134" s="70"/>
      <c r="TL134" s="70"/>
      <c r="TM134" s="70"/>
      <c r="TN134" s="70"/>
      <c r="TO134" s="70"/>
      <c r="TP134" s="70"/>
      <c r="TQ134" s="70"/>
      <c r="TR134" s="70"/>
      <c r="TS134" s="70"/>
      <c r="TT134" s="70"/>
      <c r="TU134" s="70"/>
      <c r="TV134" s="70"/>
      <c r="TW134" s="70"/>
      <c r="TX134" s="70"/>
      <c r="TY134" s="70"/>
      <c r="TZ134" s="70"/>
      <c r="UA134" s="70"/>
      <c r="UB134" s="70"/>
      <c r="UC134" s="70"/>
      <c r="UD134" s="70"/>
      <c r="UE134" s="70"/>
      <c r="UF134" s="70"/>
      <c r="UG134" s="70"/>
      <c r="UH134" s="70"/>
      <c r="UI134" s="70"/>
      <c r="UJ134" s="70"/>
      <c r="UK134" s="70"/>
      <c r="UL134" s="70"/>
      <c r="UM134" s="70"/>
      <c r="UN134" s="70"/>
      <c r="UO134" s="70"/>
      <c r="UP134" s="70"/>
      <c r="UQ134" s="70"/>
      <c r="UR134" s="70"/>
      <c r="US134" s="70"/>
      <c r="UT134" s="70"/>
      <c r="UU134" s="70"/>
      <c r="UV134" s="70"/>
      <c r="UW134" s="70"/>
      <c r="UX134" s="70"/>
      <c r="UY134" s="70"/>
      <c r="UZ134" s="70"/>
      <c r="VA134" s="70"/>
      <c r="VB134" s="70"/>
      <c r="VC134" s="70"/>
      <c r="VD134" s="70"/>
      <c r="VE134" s="70"/>
      <c r="VF134" s="70"/>
      <c r="VG134" s="70"/>
      <c r="VH134" s="70"/>
      <c r="VI134" s="70"/>
      <c r="VJ134" s="70"/>
      <c r="VK134" s="70"/>
      <c r="VL134" s="70"/>
      <c r="VM134" s="70"/>
      <c r="VN134" s="70"/>
      <c r="VO134" s="70"/>
      <c r="VP134" s="70"/>
      <c r="VQ134" s="70"/>
      <c r="VR134" s="70"/>
      <c r="VS134" s="70"/>
      <c r="VT134" s="70"/>
      <c r="VU134" s="70"/>
      <c r="VV134" s="70"/>
      <c r="VW134" s="70"/>
      <c r="VX134" s="70"/>
      <c r="VY134" s="70"/>
      <c r="VZ134" s="70"/>
      <c r="WA134" s="70"/>
      <c r="WB134" s="70"/>
      <c r="WC134" s="70"/>
      <c r="WD134" s="70"/>
      <c r="WE134" s="70"/>
      <c r="WF134" s="70"/>
      <c r="WG134" s="70"/>
      <c r="WH134" s="70"/>
      <c r="WI134" s="70"/>
      <c r="WJ134" s="70"/>
      <c r="WK134" s="70"/>
      <c r="WL134" s="70"/>
      <c r="WM134" s="70"/>
      <c r="WN134" s="70"/>
      <c r="WO134" s="70"/>
      <c r="WP134" s="70"/>
      <c r="WQ134" s="70"/>
      <c r="WR134" s="70"/>
      <c r="WS134" s="70"/>
      <c r="WT134" s="70"/>
      <c r="WU134" s="70"/>
      <c r="WV134" s="70"/>
      <c r="WW134" s="70"/>
      <c r="WX134" s="70"/>
      <c r="WY134" s="70"/>
      <c r="WZ134" s="70"/>
      <c r="XA134" s="70"/>
      <c r="XB134" s="70"/>
      <c r="XC134" s="70"/>
      <c r="XD134" s="70"/>
      <c r="XE134" s="70"/>
      <c r="XF134" s="70"/>
      <c r="XG134" s="70"/>
      <c r="XH134" s="70"/>
      <c r="XI134" s="70"/>
      <c r="XJ134" s="70"/>
      <c r="XK134" s="70"/>
      <c r="XL134" s="70"/>
      <c r="XM134" s="70"/>
      <c r="XN134" s="70"/>
      <c r="XO134" s="70"/>
      <c r="XP134" s="70"/>
      <c r="XQ134" s="70"/>
      <c r="XR134" s="70"/>
      <c r="XS134" s="70"/>
      <c r="XT134" s="70"/>
      <c r="XU134" s="70"/>
      <c r="XV134" s="70"/>
      <c r="XW134" s="70"/>
      <c r="XX134" s="70"/>
      <c r="XY134" s="70"/>
      <c r="XZ134" s="70"/>
      <c r="YA134" s="70"/>
      <c r="YB134" s="70"/>
      <c r="YC134" s="70"/>
      <c r="YD134" s="70"/>
      <c r="YE134" s="70"/>
      <c r="YF134" s="70"/>
      <c r="YG134" s="70"/>
      <c r="YH134" s="70"/>
      <c r="YI134" s="70"/>
      <c r="YJ134" s="70"/>
      <c r="YK134" s="70"/>
      <c r="YL134" s="70"/>
      <c r="YM134" s="70"/>
      <c r="YN134" s="70"/>
      <c r="YO134" s="70"/>
      <c r="YP134" s="70"/>
      <c r="YQ134" s="70"/>
      <c r="YR134" s="70"/>
      <c r="YS134" s="70"/>
      <c r="YT134" s="70"/>
      <c r="YU134" s="70"/>
      <c r="YV134" s="70"/>
      <c r="YW134" s="70"/>
      <c r="YX134" s="70"/>
      <c r="YY134" s="70"/>
      <c r="YZ134" s="70"/>
      <c r="ZA134" s="70"/>
      <c r="ZB134" s="70"/>
      <c r="ZC134" s="70"/>
      <c r="ZD134" s="70"/>
      <c r="ZE134" s="70"/>
      <c r="ZF134" s="70"/>
      <c r="ZG134" s="70"/>
      <c r="ZH134" s="70"/>
      <c r="ZI134" s="70"/>
      <c r="ZJ134" s="70"/>
      <c r="ZK134" s="70"/>
      <c r="ZL134" s="70"/>
      <c r="ZM134" s="70"/>
      <c r="ZN134" s="70"/>
      <c r="ZO134" s="70"/>
      <c r="ZP134" s="70"/>
      <c r="ZQ134" s="70"/>
      <c r="ZR134" s="70"/>
      <c r="ZS134" s="70"/>
      <c r="ZT134" s="70"/>
      <c r="ZU134" s="70"/>
      <c r="ZV134" s="70"/>
      <c r="ZW134" s="70"/>
      <c r="ZX134" s="70"/>
      <c r="ZY134" s="70"/>
      <c r="ZZ134" s="70"/>
      <c r="AAA134" s="70"/>
      <c r="AAB134" s="70"/>
      <c r="AAC134" s="70"/>
      <c r="AAD134" s="70"/>
      <c r="AAE134" s="70"/>
      <c r="AAF134" s="70"/>
      <c r="AAG134" s="70"/>
      <c r="AAH134" s="70"/>
      <c r="AAI134" s="70"/>
      <c r="AAJ134" s="70"/>
      <c r="AAK134" s="70"/>
      <c r="AAL134" s="70"/>
      <c r="AAM134" s="70"/>
      <c r="AAN134" s="70"/>
      <c r="AAO134" s="70"/>
      <c r="AAP134" s="70"/>
      <c r="AAQ134" s="70"/>
      <c r="AAR134" s="70"/>
      <c r="AAS134" s="70"/>
      <c r="AAT134" s="70"/>
      <c r="AAU134" s="70"/>
      <c r="AAV134" s="70"/>
      <c r="AAW134" s="70"/>
      <c r="AAX134" s="70"/>
      <c r="AAY134" s="70"/>
      <c r="AAZ134" s="70"/>
      <c r="ABA134" s="70"/>
      <c r="ABB134" s="70"/>
      <c r="ABC134" s="70"/>
      <c r="ABD134" s="70"/>
      <c r="ABE134" s="70"/>
      <c r="ABF134" s="70"/>
      <c r="ABG134" s="70"/>
      <c r="ABH134" s="70"/>
      <c r="ABI134" s="70"/>
      <c r="ABJ134" s="70"/>
      <c r="ABK134" s="70"/>
      <c r="ABL134" s="70"/>
      <c r="ABM134" s="70"/>
      <c r="ABN134" s="70"/>
      <c r="ABO134" s="70"/>
      <c r="ABP134" s="70"/>
      <c r="ABQ134" s="70"/>
      <c r="ABR134" s="70"/>
      <c r="ABS134" s="70"/>
      <c r="ABT134" s="70"/>
      <c r="ABU134" s="70"/>
      <c r="ABV134" s="70"/>
      <c r="ABW134" s="70"/>
      <c r="ABX134" s="70"/>
      <c r="ABY134" s="70"/>
      <c r="ABZ134" s="70"/>
      <c r="ACA134" s="70"/>
      <c r="ACB134" s="70"/>
      <c r="ACC134" s="70"/>
      <c r="ACD134" s="70"/>
      <c r="ACE134" s="70"/>
      <c r="ACF134" s="70"/>
      <c r="ACG134" s="70"/>
      <c r="ACH134" s="70"/>
      <c r="ACI134" s="70"/>
      <c r="ACJ134" s="70"/>
      <c r="ACK134" s="70"/>
      <c r="ACL134" s="70"/>
      <c r="ACM134" s="70"/>
      <c r="ACN134" s="70"/>
      <c r="ACO134" s="70"/>
      <c r="ACP134" s="70"/>
      <c r="ACQ134" s="70"/>
      <c r="ACR134" s="70"/>
      <c r="ACS134" s="70"/>
      <c r="ACT134" s="70"/>
      <c r="ACU134" s="70"/>
      <c r="ACV134" s="70"/>
      <c r="ACW134" s="70"/>
      <c r="ACX134" s="70"/>
      <c r="ACY134" s="70"/>
      <c r="ACZ134" s="70"/>
      <c r="ADA134" s="70"/>
      <c r="ADB134" s="70"/>
      <c r="ADC134" s="70"/>
      <c r="ADD134" s="70"/>
      <c r="ADE134" s="70"/>
      <c r="ADF134" s="70"/>
      <c r="ADG134" s="70"/>
      <c r="ADH134" s="70"/>
      <c r="ADI134" s="70"/>
      <c r="ADJ134" s="70"/>
      <c r="ADK134" s="70"/>
      <c r="ADL134" s="70"/>
      <c r="ADM134" s="70"/>
      <c r="ADN134" s="70"/>
      <c r="ADO134" s="70"/>
      <c r="ADP134" s="70"/>
      <c r="ADQ134" s="70"/>
      <c r="ADR134" s="70"/>
      <c r="ADS134" s="70"/>
      <c r="ADT134" s="70"/>
      <c r="ADU134" s="70"/>
      <c r="ADV134" s="70"/>
      <c r="ADW134" s="70"/>
      <c r="ADX134" s="70"/>
      <c r="ADY134" s="70"/>
      <c r="ADZ134" s="70"/>
      <c r="AEA134" s="70"/>
      <c r="AEB134" s="70"/>
      <c r="AEC134" s="70"/>
      <c r="AED134" s="70"/>
      <c r="AEE134" s="70"/>
      <c r="AEF134" s="70"/>
      <c r="AEG134" s="70"/>
      <c r="AEH134" s="70"/>
      <c r="AEI134" s="70"/>
      <c r="AEJ134" s="70"/>
      <c r="AEK134" s="70"/>
      <c r="AEL134" s="70"/>
      <c r="AEM134" s="70"/>
      <c r="AEN134" s="70"/>
      <c r="AEO134" s="70"/>
      <c r="AEP134" s="70"/>
      <c r="AEQ134" s="70"/>
      <c r="AER134" s="70"/>
      <c r="AES134" s="70"/>
      <c r="AET134" s="70"/>
      <c r="AEU134" s="70"/>
      <c r="AEV134" s="70"/>
      <c r="AEW134" s="70"/>
      <c r="AEX134" s="70"/>
      <c r="AEY134" s="70"/>
      <c r="AEZ134" s="70"/>
      <c r="AFA134" s="70"/>
      <c r="AFB134" s="70"/>
      <c r="AFC134" s="70"/>
      <c r="AFD134" s="70"/>
      <c r="AFE134" s="70"/>
      <c r="AFF134" s="70"/>
      <c r="AFG134" s="70"/>
      <c r="AFH134" s="70"/>
      <c r="AFI134" s="70"/>
      <c r="AFJ134" s="70"/>
      <c r="AFK134" s="70"/>
      <c r="AFL134" s="70"/>
      <c r="AFM134" s="70"/>
      <c r="AFN134" s="70"/>
      <c r="AFO134" s="70"/>
      <c r="AFP134" s="70"/>
      <c r="AFQ134" s="70"/>
      <c r="AFR134" s="70"/>
      <c r="AFS134" s="70"/>
      <c r="AFT134" s="70"/>
      <c r="AFU134" s="70"/>
      <c r="AFV134" s="70"/>
      <c r="AFW134" s="70"/>
      <c r="AFX134" s="70"/>
      <c r="AFY134" s="70"/>
      <c r="AFZ134" s="70"/>
      <c r="AGA134" s="70"/>
      <c r="AGB134" s="70"/>
      <c r="AGC134" s="70"/>
      <c r="AGD134" s="70"/>
      <c r="AGE134" s="70"/>
      <c r="AGF134" s="70"/>
      <c r="AGG134" s="70"/>
      <c r="AGH134" s="70"/>
      <c r="AGI134" s="70"/>
      <c r="AGJ134" s="70"/>
      <c r="AGK134" s="70"/>
      <c r="AGL134" s="70"/>
      <c r="AGM134" s="70"/>
      <c r="AGN134" s="70"/>
      <c r="AGO134" s="70"/>
      <c r="AGP134" s="70"/>
      <c r="AGQ134" s="70"/>
      <c r="AGR134" s="70"/>
      <c r="AGS134" s="70"/>
      <c r="AGT134" s="70"/>
      <c r="AGU134" s="70"/>
      <c r="AGV134" s="70"/>
      <c r="AGW134" s="70"/>
      <c r="AGX134" s="70"/>
      <c r="AGY134" s="70"/>
      <c r="AGZ134" s="70"/>
      <c r="AHA134" s="70"/>
      <c r="AHB134" s="70"/>
      <c r="AHC134" s="70"/>
      <c r="AHD134" s="70"/>
      <c r="AHE134" s="70"/>
      <c r="AHF134" s="70"/>
      <c r="AHG134" s="70"/>
      <c r="AHH134" s="70"/>
      <c r="AHI134" s="70"/>
      <c r="AHJ134" s="70"/>
      <c r="AHK134" s="70"/>
      <c r="AHL134" s="70"/>
      <c r="AHM134" s="70"/>
      <c r="AHN134" s="70"/>
      <c r="AHO134" s="70"/>
      <c r="AHP134" s="70"/>
      <c r="AHQ134" s="70"/>
      <c r="AHR134" s="70"/>
      <c r="AHS134" s="70"/>
      <c r="AHT134" s="70"/>
      <c r="AHU134" s="70"/>
      <c r="AHV134" s="70"/>
      <c r="AHW134" s="70"/>
      <c r="AHX134" s="70"/>
      <c r="AHY134" s="70"/>
      <c r="AHZ134" s="70"/>
      <c r="AIA134" s="70"/>
      <c r="AIB134" s="70"/>
      <c r="AIC134" s="70"/>
      <c r="AID134" s="70"/>
      <c r="AIE134" s="70"/>
      <c r="AIF134" s="70"/>
      <c r="AIG134" s="70"/>
      <c r="AIH134" s="70"/>
      <c r="AII134" s="70"/>
      <c r="AIJ134" s="70"/>
      <c r="AIK134" s="70"/>
      <c r="AIL134" s="70"/>
      <c r="AIM134" s="70"/>
      <c r="AIN134" s="70"/>
      <c r="AIO134" s="70"/>
      <c r="AIP134" s="70"/>
      <c r="AIQ134" s="70"/>
      <c r="AIR134" s="70"/>
      <c r="AIS134" s="70"/>
      <c r="AIT134" s="70"/>
      <c r="AIU134" s="70"/>
      <c r="AIV134" s="70"/>
      <c r="AIW134" s="70"/>
      <c r="AIX134" s="70"/>
      <c r="AIY134" s="70"/>
      <c r="AIZ134" s="70"/>
      <c r="AJA134" s="70"/>
      <c r="AJB134" s="70"/>
      <c r="AJC134" s="70"/>
      <c r="AJD134" s="70"/>
      <c r="AJE134" s="70"/>
      <c r="AJF134" s="70"/>
      <c r="AJG134" s="70"/>
      <c r="AJH134" s="70"/>
      <c r="AJI134" s="70"/>
      <c r="AJJ134" s="70"/>
      <c r="AJK134" s="70"/>
      <c r="AJL134" s="70"/>
      <c r="AJM134" s="70"/>
      <c r="AJN134" s="70"/>
      <c r="AJO134" s="70"/>
      <c r="AJP134" s="70"/>
      <c r="AJQ134" s="70"/>
      <c r="AJR134" s="70"/>
      <c r="AJS134" s="70"/>
      <c r="AJT134" s="70"/>
      <c r="AJU134" s="70"/>
      <c r="AJV134" s="70"/>
      <c r="AJW134" s="70"/>
      <c r="AJX134" s="70"/>
      <c r="AJY134" s="70"/>
      <c r="AJZ134" s="70"/>
      <c r="AKA134" s="70"/>
      <c r="AKB134" s="70"/>
      <c r="AKC134" s="70"/>
      <c r="AKD134" s="70"/>
      <c r="AKE134" s="70"/>
      <c r="AKF134" s="70"/>
      <c r="AKG134" s="70"/>
      <c r="AKH134" s="70"/>
      <c r="AKI134" s="70"/>
      <c r="AKJ134" s="70"/>
      <c r="AKK134" s="70"/>
      <c r="AKL134" s="70"/>
      <c r="AKM134" s="70"/>
      <c r="AKN134" s="70"/>
      <c r="AKO134" s="70"/>
      <c r="AKP134" s="70"/>
      <c r="AKQ134" s="70"/>
      <c r="AKR134" s="70"/>
      <c r="AKS134" s="70"/>
      <c r="AKT134" s="70"/>
      <c r="AKU134" s="70"/>
      <c r="AKV134" s="70"/>
      <c r="AKW134" s="70"/>
      <c r="AKX134" s="70"/>
      <c r="AKY134" s="70"/>
      <c r="AKZ134" s="70"/>
      <c r="ALA134" s="70"/>
      <c r="ALB134" s="70"/>
      <c r="ALC134" s="70"/>
      <c r="ALD134" s="70"/>
      <c r="ALE134" s="70"/>
      <c r="ALF134" s="70"/>
      <c r="ALG134" s="70"/>
      <c r="ALH134" s="70"/>
      <c r="ALI134" s="70"/>
      <c r="ALJ134" s="70"/>
      <c r="ALK134" s="70"/>
      <c r="ALL134" s="70"/>
      <c r="ALM134" s="70"/>
      <c r="ALN134" s="70"/>
      <c r="ALO134" s="70"/>
      <c r="ALP134" s="70"/>
      <c r="ALQ134" s="70"/>
      <c r="ALR134" s="70"/>
      <c r="ALS134" s="70"/>
      <c r="ALT134" s="70"/>
      <c r="ALU134" s="70"/>
      <c r="ALV134" s="70"/>
      <c r="ALW134" s="70"/>
      <c r="ALX134" s="70"/>
      <c r="ALY134" s="70"/>
      <c r="ALZ134" s="70"/>
      <c r="AMA134" s="70"/>
      <c r="AMB134" s="70"/>
      <c r="AMC134" s="70"/>
      <c r="AMD134" s="70"/>
      <c r="AME134" s="70"/>
      <c r="AMF134" s="70"/>
      <c r="AMG134" s="70"/>
      <c r="AMH134" s="70"/>
      <c r="AMI134" s="70"/>
      <c r="AMJ134" s="70"/>
      <c r="AMK134" s="70"/>
    </row>
    <row r="135" spans="1:1025" x14ac:dyDescent="0.2">
      <c r="A135" s="170"/>
      <c r="B135" s="70" t="s">
        <v>13392</v>
      </c>
      <c r="C135" s="71">
        <v>3.8328580230141403E-4</v>
      </c>
      <c r="D135" s="72" t="s">
        <v>13308</v>
      </c>
      <c r="E135" s="72">
        <v>1.6426914153132299</v>
      </c>
      <c r="F135" s="70">
        <v>6</v>
      </c>
      <c r="G135" s="70">
        <v>6</v>
      </c>
      <c r="H135" s="73" t="s">
        <v>13393</v>
      </c>
      <c r="I135" s="71">
        <v>2.7711525073219299E-2</v>
      </c>
      <c r="J135" s="70"/>
      <c r="K135" s="70"/>
      <c r="L135" s="71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70"/>
      <c r="DR135" s="70"/>
      <c r="DS135" s="70"/>
      <c r="DT135" s="70"/>
      <c r="DU135" s="70"/>
      <c r="DV135" s="70"/>
      <c r="DW135" s="70"/>
      <c r="DX135" s="70"/>
      <c r="DY135" s="70"/>
      <c r="DZ135" s="70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70"/>
      <c r="EP135" s="70"/>
      <c r="EQ135" s="70"/>
      <c r="ER135" s="70"/>
      <c r="ES135" s="70"/>
      <c r="ET135" s="70"/>
      <c r="EU135" s="70"/>
      <c r="EV135" s="70"/>
      <c r="EW135" s="70"/>
      <c r="EX135" s="70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  <c r="FT135" s="70"/>
      <c r="FU135" s="70"/>
      <c r="FV135" s="70"/>
      <c r="FW135" s="70"/>
      <c r="FX135" s="70"/>
      <c r="FY135" s="70"/>
      <c r="FZ135" s="70"/>
      <c r="GA135" s="70"/>
      <c r="GB135" s="70"/>
      <c r="GC135" s="70"/>
      <c r="GD135" s="70"/>
      <c r="GE135" s="70"/>
      <c r="GF135" s="70"/>
      <c r="GG135" s="70"/>
      <c r="GH135" s="70"/>
      <c r="GI135" s="70"/>
      <c r="GJ135" s="70"/>
      <c r="GK135" s="70"/>
      <c r="GL135" s="70"/>
      <c r="GM135" s="70"/>
      <c r="GN135" s="70"/>
      <c r="GO135" s="70"/>
      <c r="GP135" s="70"/>
      <c r="GQ135" s="70"/>
      <c r="GR135" s="70"/>
      <c r="GS135" s="70"/>
      <c r="GT135" s="70"/>
      <c r="GU135" s="70"/>
      <c r="GV135" s="70"/>
      <c r="GW135" s="70"/>
      <c r="GX135" s="70"/>
      <c r="GY135" s="70"/>
      <c r="GZ135" s="70"/>
      <c r="HA135" s="70"/>
      <c r="HB135" s="70"/>
      <c r="HC135" s="70"/>
      <c r="HD135" s="70"/>
      <c r="HE135" s="70"/>
      <c r="HF135" s="70"/>
      <c r="HG135" s="70"/>
      <c r="HH135" s="70"/>
      <c r="HI135" s="70"/>
      <c r="HJ135" s="70"/>
      <c r="HK135" s="70"/>
      <c r="HL135" s="70"/>
      <c r="HM135" s="70"/>
      <c r="HN135" s="70"/>
      <c r="HO135" s="70"/>
      <c r="HP135" s="70"/>
      <c r="HQ135" s="70"/>
      <c r="HR135" s="70"/>
      <c r="HS135" s="70"/>
      <c r="HT135" s="70"/>
      <c r="HU135" s="70"/>
      <c r="HV135" s="70"/>
      <c r="HW135" s="70"/>
      <c r="HX135" s="70"/>
      <c r="HY135" s="70"/>
      <c r="HZ135" s="70"/>
      <c r="IA135" s="70"/>
      <c r="IB135" s="70"/>
      <c r="IC135" s="70"/>
      <c r="ID135" s="70"/>
      <c r="IE135" s="70"/>
      <c r="IF135" s="70"/>
      <c r="IG135" s="70"/>
      <c r="IH135" s="70"/>
      <c r="II135" s="70"/>
      <c r="IJ135" s="70"/>
      <c r="IK135" s="70"/>
      <c r="IL135" s="70"/>
      <c r="IM135" s="70"/>
      <c r="IN135" s="70"/>
      <c r="IO135" s="70"/>
      <c r="IP135" s="70"/>
      <c r="IQ135" s="70"/>
      <c r="IR135" s="70"/>
      <c r="IS135" s="70"/>
      <c r="IT135" s="70"/>
      <c r="IU135" s="70"/>
      <c r="IV135" s="70"/>
      <c r="IW135" s="70"/>
      <c r="IX135" s="70"/>
      <c r="IY135" s="70"/>
      <c r="IZ135" s="70"/>
      <c r="JA135" s="70"/>
      <c r="JB135" s="70"/>
      <c r="JC135" s="70"/>
      <c r="JD135" s="70"/>
      <c r="JE135" s="70"/>
      <c r="JF135" s="70"/>
      <c r="JG135" s="70"/>
      <c r="JH135" s="70"/>
      <c r="JI135" s="70"/>
      <c r="JJ135" s="70"/>
      <c r="JK135" s="70"/>
      <c r="JL135" s="70"/>
      <c r="JM135" s="70"/>
      <c r="JN135" s="70"/>
      <c r="JO135" s="70"/>
      <c r="JP135" s="70"/>
      <c r="JQ135" s="70"/>
      <c r="JR135" s="70"/>
      <c r="JS135" s="70"/>
      <c r="JT135" s="70"/>
      <c r="JU135" s="70"/>
      <c r="JV135" s="70"/>
      <c r="JW135" s="70"/>
      <c r="JX135" s="70"/>
      <c r="JY135" s="70"/>
      <c r="JZ135" s="70"/>
      <c r="KA135" s="70"/>
      <c r="KB135" s="70"/>
      <c r="KC135" s="70"/>
      <c r="KD135" s="70"/>
      <c r="KE135" s="70"/>
      <c r="KF135" s="70"/>
      <c r="KG135" s="70"/>
      <c r="KH135" s="70"/>
      <c r="KI135" s="70"/>
      <c r="KJ135" s="70"/>
      <c r="KK135" s="70"/>
      <c r="KL135" s="70"/>
      <c r="KM135" s="70"/>
      <c r="KN135" s="70"/>
      <c r="KO135" s="70"/>
      <c r="KP135" s="70"/>
      <c r="KQ135" s="70"/>
      <c r="KR135" s="70"/>
      <c r="KS135" s="70"/>
      <c r="KT135" s="70"/>
      <c r="KU135" s="70"/>
      <c r="KV135" s="70"/>
      <c r="KW135" s="70"/>
      <c r="KX135" s="70"/>
      <c r="KY135" s="70"/>
      <c r="KZ135" s="70"/>
      <c r="LA135" s="70"/>
      <c r="LB135" s="70"/>
      <c r="LC135" s="70"/>
      <c r="LD135" s="70"/>
      <c r="LE135" s="70"/>
      <c r="LF135" s="70"/>
      <c r="LG135" s="70"/>
      <c r="LH135" s="70"/>
      <c r="LI135" s="70"/>
      <c r="LJ135" s="70"/>
      <c r="LK135" s="70"/>
      <c r="LL135" s="70"/>
      <c r="LM135" s="70"/>
      <c r="LN135" s="70"/>
      <c r="LO135" s="70"/>
      <c r="LP135" s="70"/>
      <c r="LQ135" s="70"/>
      <c r="LR135" s="70"/>
      <c r="LS135" s="70"/>
      <c r="LT135" s="70"/>
      <c r="LU135" s="70"/>
      <c r="LV135" s="70"/>
      <c r="LW135" s="70"/>
      <c r="LX135" s="70"/>
      <c r="LY135" s="70"/>
      <c r="LZ135" s="70"/>
      <c r="MA135" s="70"/>
      <c r="MB135" s="70"/>
      <c r="MC135" s="70"/>
      <c r="MD135" s="70"/>
      <c r="ME135" s="70"/>
      <c r="MF135" s="70"/>
      <c r="MG135" s="70"/>
      <c r="MH135" s="70"/>
      <c r="MI135" s="70"/>
      <c r="MJ135" s="70"/>
      <c r="MK135" s="70"/>
      <c r="ML135" s="70"/>
      <c r="MM135" s="70"/>
      <c r="MN135" s="70"/>
      <c r="MO135" s="70"/>
      <c r="MP135" s="70"/>
      <c r="MQ135" s="70"/>
      <c r="MR135" s="70"/>
      <c r="MS135" s="70"/>
      <c r="MT135" s="70"/>
      <c r="MU135" s="70"/>
      <c r="MV135" s="70"/>
      <c r="MW135" s="70"/>
      <c r="MX135" s="70"/>
      <c r="MY135" s="70"/>
      <c r="MZ135" s="70"/>
      <c r="NA135" s="70"/>
      <c r="NB135" s="70"/>
      <c r="NC135" s="70"/>
      <c r="ND135" s="70"/>
      <c r="NE135" s="70"/>
      <c r="NF135" s="70"/>
      <c r="NG135" s="70"/>
      <c r="NH135" s="70"/>
      <c r="NI135" s="70"/>
      <c r="NJ135" s="70"/>
      <c r="NK135" s="70"/>
      <c r="NL135" s="70"/>
      <c r="NM135" s="70"/>
      <c r="NN135" s="70"/>
      <c r="NO135" s="70"/>
      <c r="NP135" s="70"/>
      <c r="NQ135" s="70"/>
      <c r="NR135" s="70"/>
      <c r="NS135" s="70"/>
      <c r="NT135" s="70"/>
      <c r="NU135" s="70"/>
      <c r="NV135" s="70"/>
      <c r="NW135" s="70"/>
      <c r="NX135" s="70"/>
      <c r="NY135" s="70"/>
      <c r="NZ135" s="70"/>
      <c r="OA135" s="70"/>
      <c r="OB135" s="70"/>
      <c r="OC135" s="70"/>
      <c r="OD135" s="70"/>
      <c r="OE135" s="70"/>
      <c r="OF135" s="70"/>
      <c r="OG135" s="70"/>
      <c r="OH135" s="70"/>
      <c r="OI135" s="70"/>
      <c r="OJ135" s="70"/>
      <c r="OK135" s="70"/>
      <c r="OL135" s="70"/>
      <c r="OM135" s="70"/>
      <c r="ON135" s="70"/>
      <c r="OO135" s="70"/>
      <c r="OP135" s="70"/>
      <c r="OQ135" s="70"/>
      <c r="OR135" s="70"/>
      <c r="OS135" s="70"/>
      <c r="OT135" s="70"/>
      <c r="OU135" s="70"/>
      <c r="OV135" s="70"/>
      <c r="OW135" s="70"/>
      <c r="OX135" s="70"/>
      <c r="OY135" s="70"/>
      <c r="OZ135" s="70"/>
      <c r="PA135" s="70"/>
      <c r="PB135" s="70"/>
      <c r="PC135" s="70"/>
      <c r="PD135" s="70"/>
      <c r="PE135" s="70"/>
      <c r="PF135" s="70"/>
      <c r="PG135" s="70"/>
      <c r="PH135" s="70"/>
      <c r="PI135" s="70"/>
      <c r="PJ135" s="70"/>
      <c r="PK135" s="70"/>
      <c r="PL135" s="70"/>
      <c r="PM135" s="70"/>
      <c r="PN135" s="70"/>
      <c r="PO135" s="70"/>
      <c r="PP135" s="70"/>
      <c r="PQ135" s="70"/>
      <c r="PR135" s="70"/>
      <c r="PS135" s="70"/>
      <c r="PT135" s="70"/>
      <c r="PU135" s="70"/>
      <c r="PV135" s="70"/>
      <c r="PW135" s="70"/>
      <c r="PX135" s="70"/>
      <c r="PY135" s="70"/>
      <c r="PZ135" s="70"/>
      <c r="QA135" s="70"/>
      <c r="QB135" s="70"/>
      <c r="QC135" s="70"/>
      <c r="QD135" s="70"/>
      <c r="QE135" s="70"/>
      <c r="QF135" s="70"/>
      <c r="QG135" s="70"/>
      <c r="QH135" s="70"/>
      <c r="QI135" s="70"/>
      <c r="QJ135" s="70"/>
      <c r="QK135" s="70"/>
      <c r="QL135" s="70"/>
      <c r="QM135" s="70"/>
      <c r="QN135" s="70"/>
      <c r="QO135" s="70"/>
      <c r="QP135" s="70"/>
      <c r="QQ135" s="70"/>
      <c r="QR135" s="70"/>
      <c r="QS135" s="70"/>
      <c r="QT135" s="70"/>
      <c r="QU135" s="70"/>
      <c r="QV135" s="70"/>
      <c r="QW135" s="70"/>
      <c r="QX135" s="70"/>
      <c r="QY135" s="70"/>
      <c r="QZ135" s="70"/>
      <c r="RA135" s="70"/>
      <c r="RB135" s="70"/>
      <c r="RC135" s="70"/>
      <c r="RD135" s="70"/>
      <c r="RE135" s="70"/>
      <c r="RF135" s="70"/>
      <c r="RG135" s="70"/>
      <c r="RH135" s="70"/>
      <c r="RI135" s="70"/>
      <c r="RJ135" s="70"/>
      <c r="RK135" s="70"/>
      <c r="RL135" s="70"/>
      <c r="RM135" s="70"/>
      <c r="RN135" s="70"/>
      <c r="RO135" s="70"/>
      <c r="RP135" s="70"/>
      <c r="RQ135" s="70"/>
      <c r="RR135" s="70"/>
      <c r="RS135" s="70"/>
      <c r="RT135" s="70"/>
      <c r="RU135" s="70"/>
      <c r="RV135" s="70"/>
      <c r="RW135" s="70"/>
      <c r="RX135" s="70"/>
      <c r="RY135" s="70"/>
      <c r="RZ135" s="70"/>
      <c r="SA135" s="70"/>
      <c r="SB135" s="70"/>
      <c r="SC135" s="70"/>
      <c r="SD135" s="70"/>
      <c r="SE135" s="70"/>
      <c r="SF135" s="70"/>
      <c r="SG135" s="70"/>
      <c r="SH135" s="70"/>
      <c r="SI135" s="70"/>
      <c r="SJ135" s="70"/>
      <c r="SK135" s="70"/>
      <c r="SL135" s="70"/>
      <c r="SM135" s="70"/>
      <c r="SN135" s="70"/>
      <c r="SO135" s="70"/>
      <c r="SP135" s="70"/>
      <c r="SQ135" s="70"/>
      <c r="SR135" s="70"/>
      <c r="SS135" s="70"/>
      <c r="ST135" s="70"/>
      <c r="SU135" s="70"/>
      <c r="SV135" s="70"/>
      <c r="SW135" s="70"/>
      <c r="SX135" s="70"/>
      <c r="SY135" s="70"/>
      <c r="SZ135" s="70"/>
      <c r="TA135" s="70"/>
      <c r="TB135" s="70"/>
      <c r="TC135" s="70"/>
      <c r="TD135" s="70"/>
      <c r="TE135" s="70"/>
      <c r="TF135" s="70"/>
      <c r="TG135" s="70"/>
      <c r="TH135" s="70"/>
      <c r="TI135" s="70"/>
      <c r="TJ135" s="70"/>
      <c r="TK135" s="70"/>
      <c r="TL135" s="70"/>
      <c r="TM135" s="70"/>
      <c r="TN135" s="70"/>
      <c r="TO135" s="70"/>
      <c r="TP135" s="70"/>
      <c r="TQ135" s="70"/>
      <c r="TR135" s="70"/>
      <c r="TS135" s="70"/>
      <c r="TT135" s="70"/>
      <c r="TU135" s="70"/>
      <c r="TV135" s="70"/>
      <c r="TW135" s="70"/>
      <c r="TX135" s="70"/>
      <c r="TY135" s="70"/>
      <c r="TZ135" s="70"/>
      <c r="UA135" s="70"/>
      <c r="UB135" s="70"/>
      <c r="UC135" s="70"/>
      <c r="UD135" s="70"/>
      <c r="UE135" s="70"/>
      <c r="UF135" s="70"/>
      <c r="UG135" s="70"/>
      <c r="UH135" s="70"/>
      <c r="UI135" s="70"/>
      <c r="UJ135" s="70"/>
      <c r="UK135" s="70"/>
      <c r="UL135" s="70"/>
      <c r="UM135" s="70"/>
      <c r="UN135" s="70"/>
      <c r="UO135" s="70"/>
      <c r="UP135" s="70"/>
      <c r="UQ135" s="70"/>
      <c r="UR135" s="70"/>
      <c r="US135" s="70"/>
      <c r="UT135" s="70"/>
      <c r="UU135" s="70"/>
      <c r="UV135" s="70"/>
      <c r="UW135" s="70"/>
      <c r="UX135" s="70"/>
      <c r="UY135" s="70"/>
      <c r="UZ135" s="70"/>
      <c r="VA135" s="70"/>
      <c r="VB135" s="70"/>
      <c r="VC135" s="70"/>
      <c r="VD135" s="70"/>
      <c r="VE135" s="70"/>
      <c r="VF135" s="70"/>
      <c r="VG135" s="70"/>
      <c r="VH135" s="70"/>
      <c r="VI135" s="70"/>
      <c r="VJ135" s="70"/>
      <c r="VK135" s="70"/>
      <c r="VL135" s="70"/>
      <c r="VM135" s="70"/>
      <c r="VN135" s="70"/>
      <c r="VO135" s="70"/>
      <c r="VP135" s="70"/>
      <c r="VQ135" s="70"/>
      <c r="VR135" s="70"/>
      <c r="VS135" s="70"/>
      <c r="VT135" s="70"/>
      <c r="VU135" s="70"/>
      <c r="VV135" s="70"/>
      <c r="VW135" s="70"/>
      <c r="VX135" s="70"/>
      <c r="VY135" s="70"/>
      <c r="VZ135" s="70"/>
      <c r="WA135" s="70"/>
      <c r="WB135" s="70"/>
      <c r="WC135" s="70"/>
      <c r="WD135" s="70"/>
      <c r="WE135" s="70"/>
      <c r="WF135" s="70"/>
      <c r="WG135" s="70"/>
      <c r="WH135" s="70"/>
      <c r="WI135" s="70"/>
      <c r="WJ135" s="70"/>
      <c r="WK135" s="70"/>
      <c r="WL135" s="70"/>
      <c r="WM135" s="70"/>
      <c r="WN135" s="70"/>
      <c r="WO135" s="70"/>
      <c r="WP135" s="70"/>
      <c r="WQ135" s="70"/>
      <c r="WR135" s="70"/>
      <c r="WS135" s="70"/>
      <c r="WT135" s="70"/>
      <c r="WU135" s="70"/>
      <c r="WV135" s="70"/>
      <c r="WW135" s="70"/>
      <c r="WX135" s="70"/>
      <c r="WY135" s="70"/>
      <c r="WZ135" s="70"/>
      <c r="XA135" s="70"/>
      <c r="XB135" s="70"/>
      <c r="XC135" s="70"/>
      <c r="XD135" s="70"/>
      <c r="XE135" s="70"/>
      <c r="XF135" s="70"/>
      <c r="XG135" s="70"/>
      <c r="XH135" s="70"/>
      <c r="XI135" s="70"/>
      <c r="XJ135" s="70"/>
      <c r="XK135" s="70"/>
      <c r="XL135" s="70"/>
      <c r="XM135" s="70"/>
      <c r="XN135" s="70"/>
      <c r="XO135" s="70"/>
      <c r="XP135" s="70"/>
      <c r="XQ135" s="70"/>
      <c r="XR135" s="70"/>
      <c r="XS135" s="70"/>
      <c r="XT135" s="70"/>
      <c r="XU135" s="70"/>
      <c r="XV135" s="70"/>
      <c r="XW135" s="70"/>
      <c r="XX135" s="70"/>
      <c r="XY135" s="70"/>
      <c r="XZ135" s="70"/>
      <c r="YA135" s="70"/>
      <c r="YB135" s="70"/>
      <c r="YC135" s="70"/>
      <c r="YD135" s="70"/>
      <c r="YE135" s="70"/>
      <c r="YF135" s="70"/>
      <c r="YG135" s="70"/>
      <c r="YH135" s="70"/>
      <c r="YI135" s="70"/>
      <c r="YJ135" s="70"/>
      <c r="YK135" s="70"/>
      <c r="YL135" s="70"/>
      <c r="YM135" s="70"/>
      <c r="YN135" s="70"/>
      <c r="YO135" s="70"/>
      <c r="YP135" s="70"/>
      <c r="YQ135" s="70"/>
      <c r="YR135" s="70"/>
      <c r="YS135" s="70"/>
      <c r="YT135" s="70"/>
      <c r="YU135" s="70"/>
      <c r="YV135" s="70"/>
      <c r="YW135" s="70"/>
      <c r="YX135" s="70"/>
      <c r="YY135" s="70"/>
      <c r="YZ135" s="70"/>
      <c r="ZA135" s="70"/>
      <c r="ZB135" s="70"/>
      <c r="ZC135" s="70"/>
      <c r="ZD135" s="70"/>
      <c r="ZE135" s="70"/>
      <c r="ZF135" s="70"/>
      <c r="ZG135" s="70"/>
      <c r="ZH135" s="70"/>
      <c r="ZI135" s="70"/>
      <c r="ZJ135" s="70"/>
      <c r="ZK135" s="70"/>
      <c r="ZL135" s="70"/>
      <c r="ZM135" s="70"/>
      <c r="ZN135" s="70"/>
      <c r="ZO135" s="70"/>
      <c r="ZP135" s="70"/>
      <c r="ZQ135" s="70"/>
      <c r="ZR135" s="70"/>
      <c r="ZS135" s="70"/>
      <c r="ZT135" s="70"/>
      <c r="ZU135" s="70"/>
      <c r="ZV135" s="70"/>
      <c r="ZW135" s="70"/>
      <c r="ZX135" s="70"/>
      <c r="ZY135" s="70"/>
      <c r="ZZ135" s="70"/>
      <c r="AAA135" s="70"/>
      <c r="AAB135" s="70"/>
      <c r="AAC135" s="70"/>
      <c r="AAD135" s="70"/>
      <c r="AAE135" s="70"/>
      <c r="AAF135" s="70"/>
      <c r="AAG135" s="70"/>
      <c r="AAH135" s="70"/>
      <c r="AAI135" s="70"/>
      <c r="AAJ135" s="70"/>
      <c r="AAK135" s="70"/>
      <c r="AAL135" s="70"/>
      <c r="AAM135" s="70"/>
      <c r="AAN135" s="70"/>
      <c r="AAO135" s="70"/>
      <c r="AAP135" s="70"/>
      <c r="AAQ135" s="70"/>
      <c r="AAR135" s="70"/>
      <c r="AAS135" s="70"/>
      <c r="AAT135" s="70"/>
      <c r="AAU135" s="70"/>
      <c r="AAV135" s="70"/>
      <c r="AAW135" s="70"/>
      <c r="AAX135" s="70"/>
      <c r="AAY135" s="70"/>
      <c r="AAZ135" s="70"/>
      <c r="ABA135" s="70"/>
      <c r="ABB135" s="70"/>
      <c r="ABC135" s="70"/>
      <c r="ABD135" s="70"/>
      <c r="ABE135" s="70"/>
      <c r="ABF135" s="70"/>
      <c r="ABG135" s="70"/>
      <c r="ABH135" s="70"/>
      <c r="ABI135" s="70"/>
      <c r="ABJ135" s="70"/>
      <c r="ABK135" s="70"/>
      <c r="ABL135" s="70"/>
      <c r="ABM135" s="70"/>
      <c r="ABN135" s="70"/>
      <c r="ABO135" s="70"/>
      <c r="ABP135" s="70"/>
      <c r="ABQ135" s="70"/>
      <c r="ABR135" s="70"/>
      <c r="ABS135" s="70"/>
      <c r="ABT135" s="70"/>
      <c r="ABU135" s="70"/>
      <c r="ABV135" s="70"/>
      <c r="ABW135" s="70"/>
      <c r="ABX135" s="70"/>
      <c r="ABY135" s="70"/>
      <c r="ABZ135" s="70"/>
      <c r="ACA135" s="70"/>
      <c r="ACB135" s="70"/>
      <c r="ACC135" s="70"/>
      <c r="ACD135" s="70"/>
      <c r="ACE135" s="70"/>
      <c r="ACF135" s="70"/>
      <c r="ACG135" s="70"/>
      <c r="ACH135" s="70"/>
      <c r="ACI135" s="70"/>
      <c r="ACJ135" s="70"/>
      <c r="ACK135" s="70"/>
      <c r="ACL135" s="70"/>
      <c r="ACM135" s="70"/>
      <c r="ACN135" s="70"/>
      <c r="ACO135" s="70"/>
      <c r="ACP135" s="70"/>
      <c r="ACQ135" s="70"/>
      <c r="ACR135" s="70"/>
      <c r="ACS135" s="70"/>
      <c r="ACT135" s="70"/>
      <c r="ACU135" s="70"/>
      <c r="ACV135" s="70"/>
      <c r="ACW135" s="70"/>
      <c r="ACX135" s="70"/>
      <c r="ACY135" s="70"/>
      <c r="ACZ135" s="70"/>
      <c r="ADA135" s="70"/>
      <c r="ADB135" s="70"/>
      <c r="ADC135" s="70"/>
      <c r="ADD135" s="70"/>
      <c r="ADE135" s="70"/>
      <c r="ADF135" s="70"/>
      <c r="ADG135" s="70"/>
      <c r="ADH135" s="70"/>
      <c r="ADI135" s="70"/>
      <c r="ADJ135" s="70"/>
      <c r="ADK135" s="70"/>
      <c r="ADL135" s="70"/>
      <c r="ADM135" s="70"/>
      <c r="ADN135" s="70"/>
      <c r="ADO135" s="70"/>
      <c r="ADP135" s="70"/>
      <c r="ADQ135" s="70"/>
      <c r="ADR135" s="70"/>
      <c r="ADS135" s="70"/>
      <c r="ADT135" s="70"/>
      <c r="ADU135" s="70"/>
      <c r="ADV135" s="70"/>
      <c r="ADW135" s="70"/>
      <c r="ADX135" s="70"/>
      <c r="ADY135" s="70"/>
      <c r="ADZ135" s="70"/>
      <c r="AEA135" s="70"/>
      <c r="AEB135" s="70"/>
      <c r="AEC135" s="70"/>
      <c r="AED135" s="70"/>
      <c r="AEE135" s="70"/>
      <c r="AEF135" s="70"/>
      <c r="AEG135" s="70"/>
      <c r="AEH135" s="70"/>
      <c r="AEI135" s="70"/>
      <c r="AEJ135" s="70"/>
      <c r="AEK135" s="70"/>
      <c r="AEL135" s="70"/>
      <c r="AEM135" s="70"/>
      <c r="AEN135" s="70"/>
      <c r="AEO135" s="70"/>
      <c r="AEP135" s="70"/>
      <c r="AEQ135" s="70"/>
      <c r="AER135" s="70"/>
      <c r="AES135" s="70"/>
      <c r="AET135" s="70"/>
      <c r="AEU135" s="70"/>
      <c r="AEV135" s="70"/>
      <c r="AEW135" s="70"/>
      <c r="AEX135" s="70"/>
      <c r="AEY135" s="70"/>
      <c r="AEZ135" s="70"/>
      <c r="AFA135" s="70"/>
      <c r="AFB135" s="70"/>
      <c r="AFC135" s="70"/>
      <c r="AFD135" s="70"/>
      <c r="AFE135" s="70"/>
      <c r="AFF135" s="70"/>
      <c r="AFG135" s="70"/>
      <c r="AFH135" s="70"/>
      <c r="AFI135" s="70"/>
      <c r="AFJ135" s="70"/>
      <c r="AFK135" s="70"/>
      <c r="AFL135" s="70"/>
      <c r="AFM135" s="70"/>
      <c r="AFN135" s="70"/>
      <c r="AFO135" s="70"/>
      <c r="AFP135" s="70"/>
      <c r="AFQ135" s="70"/>
      <c r="AFR135" s="70"/>
      <c r="AFS135" s="70"/>
      <c r="AFT135" s="70"/>
      <c r="AFU135" s="70"/>
      <c r="AFV135" s="70"/>
      <c r="AFW135" s="70"/>
      <c r="AFX135" s="70"/>
      <c r="AFY135" s="70"/>
      <c r="AFZ135" s="70"/>
      <c r="AGA135" s="70"/>
      <c r="AGB135" s="70"/>
      <c r="AGC135" s="70"/>
      <c r="AGD135" s="70"/>
      <c r="AGE135" s="70"/>
      <c r="AGF135" s="70"/>
      <c r="AGG135" s="70"/>
      <c r="AGH135" s="70"/>
      <c r="AGI135" s="70"/>
      <c r="AGJ135" s="70"/>
      <c r="AGK135" s="70"/>
      <c r="AGL135" s="70"/>
      <c r="AGM135" s="70"/>
      <c r="AGN135" s="70"/>
      <c r="AGO135" s="70"/>
      <c r="AGP135" s="70"/>
      <c r="AGQ135" s="70"/>
      <c r="AGR135" s="70"/>
      <c r="AGS135" s="70"/>
      <c r="AGT135" s="70"/>
      <c r="AGU135" s="70"/>
      <c r="AGV135" s="70"/>
      <c r="AGW135" s="70"/>
      <c r="AGX135" s="70"/>
      <c r="AGY135" s="70"/>
      <c r="AGZ135" s="70"/>
      <c r="AHA135" s="70"/>
      <c r="AHB135" s="70"/>
      <c r="AHC135" s="70"/>
      <c r="AHD135" s="70"/>
      <c r="AHE135" s="70"/>
      <c r="AHF135" s="70"/>
      <c r="AHG135" s="70"/>
      <c r="AHH135" s="70"/>
      <c r="AHI135" s="70"/>
      <c r="AHJ135" s="70"/>
      <c r="AHK135" s="70"/>
      <c r="AHL135" s="70"/>
      <c r="AHM135" s="70"/>
      <c r="AHN135" s="70"/>
      <c r="AHO135" s="70"/>
      <c r="AHP135" s="70"/>
      <c r="AHQ135" s="70"/>
      <c r="AHR135" s="70"/>
      <c r="AHS135" s="70"/>
      <c r="AHT135" s="70"/>
      <c r="AHU135" s="70"/>
      <c r="AHV135" s="70"/>
      <c r="AHW135" s="70"/>
      <c r="AHX135" s="70"/>
      <c r="AHY135" s="70"/>
      <c r="AHZ135" s="70"/>
      <c r="AIA135" s="70"/>
      <c r="AIB135" s="70"/>
      <c r="AIC135" s="70"/>
      <c r="AID135" s="70"/>
      <c r="AIE135" s="70"/>
      <c r="AIF135" s="70"/>
      <c r="AIG135" s="70"/>
      <c r="AIH135" s="70"/>
      <c r="AII135" s="70"/>
      <c r="AIJ135" s="70"/>
      <c r="AIK135" s="70"/>
      <c r="AIL135" s="70"/>
      <c r="AIM135" s="70"/>
      <c r="AIN135" s="70"/>
      <c r="AIO135" s="70"/>
      <c r="AIP135" s="70"/>
      <c r="AIQ135" s="70"/>
      <c r="AIR135" s="70"/>
      <c r="AIS135" s="70"/>
      <c r="AIT135" s="70"/>
      <c r="AIU135" s="70"/>
      <c r="AIV135" s="70"/>
      <c r="AIW135" s="70"/>
      <c r="AIX135" s="70"/>
      <c r="AIY135" s="70"/>
      <c r="AIZ135" s="70"/>
      <c r="AJA135" s="70"/>
      <c r="AJB135" s="70"/>
      <c r="AJC135" s="70"/>
      <c r="AJD135" s="70"/>
      <c r="AJE135" s="70"/>
      <c r="AJF135" s="70"/>
      <c r="AJG135" s="70"/>
      <c r="AJH135" s="70"/>
      <c r="AJI135" s="70"/>
      <c r="AJJ135" s="70"/>
      <c r="AJK135" s="70"/>
      <c r="AJL135" s="70"/>
      <c r="AJM135" s="70"/>
      <c r="AJN135" s="70"/>
      <c r="AJO135" s="70"/>
      <c r="AJP135" s="70"/>
      <c r="AJQ135" s="70"/>
      <c r="AJR135" s="70"/>
      <c r="AJS135" s="70"/>
      <c r="AJT135" s="70"/>
      <c r="AJU135" s="70"/>
      <c r="AJV135" s="70"/>
      <c r="AJW135" s="70"/>
      <c r="AJX135" s="70"/>
      <c r="AJY135" s="70"/>
      <c r="AJZ135" s="70"/>
      <c r="AKA135" s="70"/>
      <c r="AKB135" s="70"/>
      <c r="AKC135" s="70"/>
      <c r="AKD135" s="70"/>
      <c r="AKE135" s="70"/>
      <c r="AKF135" s="70"/>
      <c r="AKG135" s="70"/>
      <c r="AKH135" s="70"/>
      <c r="AKI135" s="70"/>
      <c r="AKJ135" s="70"/>
      <c r="AKK135" s="70"/>
      <c r="AKL135" s="70"/>
      <c r="AKM135" s="70"/>
      <c r="AKN135" s="70"/>
      <c r="AKO135" s="70"/>
      <c r="AKP135" s="70"/>
      <c r="AKQ135" s="70"/>
      <c r="AKR135" s="70"/>
      <c r="AKS135" s="70"/>
      <c r="AKT135" s="70"/>
      <c r="AKU135" s="70"/>
      <c r="AKV135" s="70"/>
      <c r="AKW135" s="70"/>
      <c r="AKX135" s="70"/>
      <c r="AKY135" s="70"/>
      <c r="AKZ135" s="70"/>
      <c r="ALA135" s="70"/>
      <c r="ALB135" s="70"/>
      <c r="ALC135" s="70"/>
      <c r="ALD135" s="70"/>
      <c r="ALE135" s="70"/>
      <c r="ALF135" s="70"/>
      <c r="ALG135" s="70"/>
      <c r="ALH135" s="70"/>
      <c r="ALI135" s="70"/>
      <c r="ALJ135" s="70"/>
      <c r="ALK135" s="70"/>
      <c r="ALL135" s="70"/>
      <c r="ALM135" s="70"/>
      <c r="ALN135" s="70"/>
      <c r="ALO135" s="70"/>
      <c r="ALP135" s="70"/>
      <c r="ALQ135" s="70"/>
      <c r="ALR135" s="70"/>
      <c r="ALS135" s="70"/>
      <c r="ALT135" s="70"/>
      <c r="ALU135" s="70"/>
      <c r="ALV135" s="70"/>
      <c r="ALW135" s="70"/>
      <c r="ALX135" s="70"/>
      <c r="ALY135" s="70"/>
      <c r="ALZ135" s="70"/>
      <c r="AMA135" s="70"/>
      <c r="AMB135" s="70"/>
      <c r="AMC135" s="70"/>
      <c r="AMD135" s="70"/>
      <c r="AME135" s="70"/>
      <c r="AMF135" s="70"/>
      <c r="AMG135" s="70"/>
      <c r="AMH135" s="70"/>
      <c r="AMI135" s="70"/>
      <c r="AMJ135" s="70"/>
      <c r="AMK135" s="70"/>
    </row>
    <row r="136" spans="1:1025" x14ac:dyDescent="0.2">
      <c r="A136" s="170"/>
      <c r="B136" s="70" t="s">
        <v>13506</v>
      </c>
      <c r="C136" s="71">
        <v>1.12486660275679E-3</v>
      </c>
      <c r="D136" s="72">
        <v>1.9993642720915401</v>
      </c>
      <c r="E136" s="72">
        <v>59.410672853828302</v>
      </c>
      <c r="F136" s="70">
        <v>74</v>
      </c>
      <c r="G136" s="70">
        <v>217</v>
      </c>
      <c r="H136" s="73" t="s">
        <v>13507</v>
      </c>
      <c r="I136" s="71">
        <v>5.2234998589342399E-2</v>
      </c>
      <c r="J136" s="70"/>
      <c r="K136" s="70"/>
      <c r="L136" s="71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70"/>
      <c r="DH136" s="70"/>
      <c r="DI136" s="70"/>
      <c r="DJ136" s="70"/>
      <c r="DK136" s="70"/>
      <c r="DL136" s="70"/>
      <c r="DM136" s="70"/>
      <c r="DN136" s="70"/>
      <c r="DO136" s="70"/>
      <c r="DP136" s="70"/>
      <c r="DQ136" s="70"/>
      <c r="DR136" s="70"/>
      <c r="DS136" s="70"/>
      <c r="DT136" s="70"/>
      <c r="DU136" s="70"/>
      <c r="DV136" s="70"/>
      <c r="DW136" s="70"/>
      <c r="DX136" s="70"/>
      <c r="DY136" s="70"/>
      <c r="DZ136" s="70"/>
      <c r="EA136" s="70"/>
      <c r="EB136" s="70"/>
      <c r="EC136" s="70"/>
      <c r="ED136" s="70"/>
      <c r="EE136" s="70"/>
      <c r="EF136" s="70"/>
      <c r="EG136" s="70"/>
      <c r="EH136" s="70"/>
      <c r="EI136" s="70"/>
      <c r="EJ136" s="70"/>
      <c r="EK136" s="70"/>
      <c r="EL136" s="70"/>
      <c r="EM136" s="70"/>
      <c r="EN136" s="70"/>
      <c r="EO136" s="70"/>
      <c r="EP136" s="70"/>
      <c r="EQ136" s="70"/>
      <c r="ER136" s="70"/>
      <c r="ES136" s="70"/>
      <c r="ET136" s="70"/>
      <c r="EU136" s="70"/>
      <c r="EV136" s="70"/>
      <c r="EW136" s="70"/>
      <c r="EX136" s="70"/>
      <c r="EY136" s="70"/>
      <c r="EZ136" s="70"/>
      <c r="FA136" s="70"/>
      <c r="FB136" s="70"/>
      <c r="FC136" s="70"/>
      <c r="FD136" s="70"/>
      <c r="FE136" s="70"/>
      <c r="FF136" s="70"/>
      <c r="FG136" s="70"/>
      <c r="FH136" s="70"/>
      <c r="FI136" s="70"/>
      <c r="FJ136" s="70"/>
      <c r="FK136" s="70"/>
      <c r="FL136" s="70"/>
      <c r="FM136" s="70"/>
      <c r="FN136" s="70"/>
      <c r="FO136" s="70"/>
      <c r="FP136" s="70"/>
      <c r="FQ136" s="70"/>
      <c r="FR136" s="70"/>
      <c r="FS136" s="70"/>
      <c r="FT136" s="70"/>
      <c r="FU136" s="70"/>
      <c r="FV136" s="70"/>
      <c r="FW136" s="70"/>
      <c r="FX136" s="70"/>
      <c r="FY136" s="70"/>
      <c r="FZ136" s="70"/>
      <c r="GA136" s="70"/>
      <c r="GB136" s="70"/>
      <c r="GC136" s="70"/>
      <c r="GD136" s="70"/>
      <c r="GE136" s="70"/>
      <c r="GF136" s="70"/>
      <c r="GG136" s="70"/>
      <c r="GH136" s="70"/>
      <c r="GI136" s="70"/>
      <c r="GJ136" s="70"/>
      <c r="GK136" s="70"/>
      <c r="GL136" s="70"/>
      <c r="GM136" s="70"/>
      <c r="GN136" s="70"/>
      <c r="GO136" s="70"/>
      <c r="GP136" s="70"/>
      <c r="GQ136" s="70"/>
      <c r="GR136" s="70"/>
      <c r="GS136" s="70"/>
      <c r="GT136" s="70"/>
      <c r="GU136" s="70"/>
      <c r="GV136" s="70"/>
      <c r="GW136" s="70"/>
      <c r="GX136" s="70"/>
      <c r="GY136" s="70"/>
      <c r="GZ136" s="70"/>
      <c r="HA136" s="70"/>
      <c r="HB136" s="70"/>
      <c r="HC136" s="70"/>
      <c r="HD136" s="70"/>
      <c r="HE136" s="70"/>
      <c r="HF136" s="70"/>
      <c r="HG136" s="70"/>
      <c r="HH136" s="70"/>
      <c r="HI136" s="70"/>
      <c r="HJ136" s="70"/>
      <c r="HK136" s="70"/>
      <c r="HL136" s="70"/>
      <c r="HM136" s="70"/>
      <c r="HN136" s="70"/>
      <c r="HO136" s="70"/>
      <c r="HP136" s="70"/>
      <c r="HQ136" s="70"/>
      <c r="HR136" s="70"/>
      <c r="HS136" s="70"/>
      <c r="HT136" s="70"/>
      <c r="HU136" s="70"/>
      <c r="HV136" s="70"/>
      <c r="HW136" s="70"/>
      <c r="HX136" s="70"/>
      <c r="HY136" s="70"/>
      <c r="HZ136" s="70"/>
      <c r="IA136" s="70"/>
      <c r="IB136" s="70"/>
      <c r="IC136" s="70"/>
      <c r="ID136" s="70"/>
      <c r="IE136" s="70"/>
      <c r="IF136" s="70"/>
      <c r="IG136" s="70"/>
      <c r="IH136" s="70"/>
      <c r="II136" s="70"/>
      <c r="IJ136" s="70"/>
      <c r="IK136" s="70"/>
      <c r="IL136" s="70"/>
      <c r="IM136" s="70"/>
      <c r="IN136" s="70"/>
      <c r="IO136" s="70"/>
      <c r="IP136" s="70"/>
      <c r="IQ136" s="70"/>
      <c r="IR136" s="70"/>
      <c r="IS136" s="70"/>
      <c r="IT136" s="70"/>
      <c r="IU136" s="70"/>
      <c r="IV136" s="70"/>
      <c r="IW136" s="70"/>
      <c r="IX136" s="70"/>
      <c r="IY136" s="70"/>
      <c r="IZ136" s="70"/>
      <c r="JA136" s="70"/>
      <c r="JB136" s="70"/>
      <c r="JC136" s="70"/>
      <c r="JD136" s="70"/>
      <c r="JE136" s="70"/>
      <c r="JF136" s="70"/>
      <c r="JG136" s="70"/>
      <c r="JH136" s="70"/>
      <c r="JI136" s="70"/>
      <c r="JJ136" s="70"/>
      <c r="JK136" s="70"/>
      <c r="JL136" s="70"/>
      <c r="JM136" s="70"/>
      <c r="JN136" s="70"/>
      <c r="JO136" s="70"/>
      <c r="JP136" s="70"/>
      <c r="JQ136" s="70"/>
      <c r="JR136" s="70"/>
      <c r="JS136" s="70"/>
      <c r="JT136" s="70"/>
      <c r="JU136" s="70"/>
      <c r="JV136" s="70"/>
      <c r="JW136" s="70"/>
      <c r="JX136" s="70"/>
      <c r="JY136" s="70"/>
      <c r="JZ136" s="70"/>
      <c r="KA136" s="70"/>
      <c r="KB136" s="70"/>
      <c r="KC136" s="70"/>
      <c r="KD136" s="70"/>
      <c r="KE136" s="70"/>
      <c r="KF136" s="70"/>
      <c r="KG136" s="70"/>
      <c r="KH136" s="70"/>
      <c r="KI136" s="70"/>
      <c r="KJ136" s="70"/>
      <c r="KK136" s="70"/>
      <c r="KL136" s="70"/>
      <c r="KM136" s="70"/>
      <c r="KN136" s="70"/>
      <c r="KO136" s="70"/>
      <c r="KP136" s="70"/>
      <c r="KQ136" s="70"/>
      <c r="KR136" s="70"/>
      <c r="KS136" s="70"/>
      <c r="KT136" s="70"/>
      <c r="KU136" s="70"/>
      <c r="KV136" s="70"/>
      <c r="KW136" s="70"/>
      <c r="KX136" s="70"/>
      <c r="KY136" s="70"/>
      <c r="KZ136" s="70"/>
      <c r="LA136" s="70"/>
      <c r="LB136" s="70"/>
      <c r="LC136" s="70"/>
      <c r="LD136" s="70"/>
      <c r="LE136" s="70"/>
      <c r="LF136" s="70"/>
      <c r="LG136" s="70"/>
      <c r="LH136" s="70"/>
      <c r="LI136" s="70"/>
      <c r="LJ136" s="70"/>
      <c r="LK136" s="70"/>
      <c r="LL136" s="70"/>
      <c r="LM136" s="70"/>
      <c r="LN136" s="70"/>
      <c r="LO136" s="70"/>
      <c r="LP136" s="70"/>
      <c r="LQ136" s="70"/>
      <c r="LR136" s="70"/>
      <c r="LS136" s="70"/>
      <c r="LT136" s="70"/>
      <c r="LU136" s="70"/>
      <c r="LV136" s="70"/>
      <c r="LW136" s="70"/>
      <c r="LX136" s="70"/>
      <c r="LY136" s="70"/>
      <c r="LZ136" s="70"/>
      <c r="MA136" s="70"/>
      <c r="MB136" s="70"/>
      <c r="MC136" s="70"/>
      <c r="MD136" s="70"/>
      <c r="ME136" s="70"/>
      <c r="MF136" s="70"/>
      <c r="MG136" s="70"/>
      <c r="MH136" s="70"/>
      <c r="MI136" s="70"/>
      <c r="MJ136" s="70"/>
      <c r="MK136" s="70"/>
      <c r="ML136" s="70"/>
      <c r="MM136" s="70"/>
      <c r="MN136" s="70"/>
      <c r="MO136" s="70"/>
      <c r="MP136" s="70"/>
      <c r="MQ136" s="70"/>
      <c r="MR136" s="70"/>
      <c r="MS136" s="70"/>
      <c r="MT136" s="70"/>
      <c r="MU136" s="70"/>
      <c r="MV136" s="70"/>
      <c r="MW136" s="70"/>
      <c r="MX136" s="70"/>
      <c r="MY136" s="70"/>
      <c r="MZ136" s="70"/>
      <c r="NA136" s="70"/>
      <c r="NB136" s="70"/>
      <c r="NC136" s="70"/>
      <c r="ND136" s="70"/>
      <c r="NE136" s="70"/>
      <c r="NF136" s="70"/>
      <c r="NG136" s="70"/>
      <c r="NH136" s="70"/>
      <c r="NI136" s="70"/>
      <c r="NJ136" s="70"/>
      <c r="NK136" s="70"/>
      <c r="NL136" s="70"/>
      <c r="NM136" s="70"/>
      <c r="NN136" s="70"/>
      <c r="NO136" s="70"/>
      <c r="NP136" s="70"/>
      <c r="NQ136" s="70"/>
      <c r="NR136" s="70"/>
      <c r="NS136" s="70"/>
      <c r="NT136" s="70"/>
      <c r="NU136" s="70"/>
      <c r="NV136" s="70"/>
      <c r="NW136" s="70"/>
      <c r="NX136" s="70"/>
      <c r="NY136" s="70"/>
      <c r="NZ136" s="70"/>
      <c r="OA136" s="70"/>
      <c r="OB136" s="70"/>
      <c r="OC136" s="70"/>
      <c r="OD136" s="70"/>
      <c r="OE136" s="70"/>
      <c r="OF136" s="70"/>
      <c r="OG136" s="70"/>
      <c r="OH136" s="70"/>
      <c r="OI136" s="70"/>
      <c r="OJ136" s="70"/>
      <c r="OK136" s="70"/>
      <c r="OL136" s="70"/>
      <c r="OM136" s="70"/>
      <c r="ON136" s="70"/>
      <c r="OO136" s="70"/>
      <c r="OP136" s="70"/>
      <c r="OQ136" s="70"/>
      <c r="OR136" s="70"/>
      <c r="OS136" s="70"/>
      <c r="OT136" s="70"/>
      <c r="OU136" s="70"/>
      <c r="OV136" s="70"/>
      <c r="OW136" s="70"/>
      <c r="OX136" s="70"/>
      <c r="OY136" s="70"/>
      <c r="OZ136" s="70"/>
      <c r="PA136" s="70"/>
      <c r="PB136" s="70"/>
      <c r="PC136" s="70"/>
      <c r="PD136" s="70"/>
      <c r="PE136" s="70"/>
      <c r="PF136" s="70"/>
      <c r="PG136" s="70"/>
      <c r="PH136" s="70"/>
      <c r="PI136" s="70"/>
      <c r="PJ136" s="70"/>
      <c r="PK136" s="70"/>
      <c r="PL136" s="70"/>
      <c r="PM136" s="70"/>
      <c r="PN136" s="70"/>
      <c r="PO136" s="70"/>
      <c r="PP136" s="70"/>
      <c r="PQ136" s="70"/>
      <c r="PR136" s="70"/>
      <c r="PS136" s="70"/>
      <c r="PT136" s="70"/>
      <c r="PU136" s="70"/>
      <c r="PV136" s="70"/>
      <c r="PW136" s="70"/>
      <c r="PX136" s="70"/>
      <c r="PY136" s="70"/>
      <c r="PZ136" s="70"/>
      <c r="QA136" s="70"/>
      <c r="QB136" s="70"/>
      <c r="QC136" s="70"/>
      <c r="QD136" s="70"/>
      <c r="QE136" s="70"/>
      <c r="QF136" s="70"/>
      <c r="QG136" s="70"/>
      <c r="QH136" s="70"/>
      <c r="QI136" s="70"/>
      <c r="QJ136" s="70"/>
      <c r="QK136" s="70"/>
      <c r="QL136" s="70"/>
      <c r="QM136" s="70"/>
      <c r="QN136" s="70"/>
      <c r="QO136" s="70"/>
      <c r="QP136" s="70"/>
      <c r="QQ136" s="70"/>
      <c r="QR136" s="70"/>
      <c r="QS136" s="70"/>
      <c r="QT136" s="70"/>
      <c r="QU136" s="70"/>
      <c r="QV136" s="70"/>
      <c r="QW136" s="70"/>
      <c r="QX136" s="70"/>
      <c r="QY136" s="70"/>
      <c r="QZ136" s="70"/>
      <c r="RA136" s="70"/>
      <c r="RB136" s="70"/>
      <c r="RC136" s="70"/>
      <c r="RD136" s="70"/>
      <c r="RE136" s="70"/>
      <c r="RF136" s="70"/>
      <c r="RG136" s="70"/>
      <c r="RH136" s="70"/>
      <c r="RI136" s="70"/>
      <c r="RJ136" s="70"/>
      <c r="RK136" s="70"/>
      <c r="RL136" s="70"/>
      <c r="RM136" s="70"/>
      <c r="RN136" s="70"/>
      <c r="RO136" s="70"/>
      <c r="RP136" s="70"/>
      <c r="RQ136" s="70"/>
      <c r="RR136" s="70"/>
      <c r="RS136" s="70"/>
      <c r="RT136" s="70"/>
      <c r="RU136" s="70"/>
      <c r="RV136" s="70"/>
      <c r="RW136" s="70"/>
      <c r="RX136" s="70"/>
      <c r="RY136" s="70"/>
      <c r="RZ136" s="70"/>
      <c r="SA136" s="70"/>
      <c r="SB136" s="70"/>
      <c r="SC136" s="70"/>
      <c r="SD136" s="70"/>
      <c r="SE136" s="70"/>
      <c r="SF136" s="70"/>
      <c r="SG136" s="70"/>
      <c r="SH136" s="70"/>
      <c r="SI136" s="70"/>
      <c r="SJ136" s="70"/>
      <c r="SK136" s="70"/>
      <c r="SL136" s="70"/>
      <c r="SM136" s="70"/>
      <c r="SN136" s="70"/>
      <c r="SO136" s="70"/>
      <c r="SP136" s="70"/>
      <c r="SQ136" s="70"/>
      <c r="SR136" s="70"/>
      <c r="SS136" s="70"/>
      <c r="ST136" s="70"/>
      <c r="SU136" s="70"/>
      <c r="SV136" s="70"/>
      <c r="SW136" s="70"/>
      <c r="SX136" s="70"/>
      <c r="SY136" s="70"/>
      <c r="SZ136" s="70"/>
      <c r="TA136" s="70"/>
      <c r="TB136" s="70"/>
      <c r="TC136" s="70"/>
      <c r="TD136" s="70"/>
      <c r="TE136" s="70"/>
      <c r="TF136" s="70"/>
      <c r="TG136" s="70"/>
      <c r="TH136" s="70"/>
      <c r="TI136" s="70"/>
      <c r="TJ136" s="70"/>
      <c r="TK136" s="70"/>
      <c r="TL136" s="70"/>
      <c r="TM136" s="70"/>
      <c r="TN136" s="70"/>
      <c r="TO136" s="70"/>
      <c r="TP136" s="70"/>
      <c r="TQ136" s="70"/>
      <c r="TR136" s="70"/>
      <c r="TS136" s="70"/>
      <c r="TT136" s="70"/>
      <c r="TU136" s="70"/>
      <c r="TV136" s="70"/>
      <c r="TW136" s="70"/>
      <c r="TX136" s="70"/>
      <c r="TY136" s="70"/>
      <c r="TZ136" s="70"/>
      <c r="UA136" s="70"/>
      <c r="UB136" s="70"/>
      <c r="UC136" s="70"/>
      <c r="UD136" s="70"/>
      <c r="UE136" s="70"/>
      <c r="UF136" s="70"/>
      <c r="UG136" s="70"/>
      <c r="UH136" s="70"/>
      <c r="UI136" s="70"/>
      <c r="UJ136" s="70"/>
      <c r="UK136" s="70"/>
      <c r="UL136" s="70"/>
      <c r="UM136" s="70"/>
      <c r="UN136" s="70"/>
      <c r="UO136" s="70"/>
      <c r="UP136" s="70"/>
      <c r="UQ136" s="70"/>
      <c r="UR136" s="70"/>
      <c r="US136" s="70"/>
      <c r="UT136" s="70"/>
      <c r="UU136" s="70"/>
      <c r="UV136" s="70"/>
      <c r="UW136" s="70"/>
      <c r="UX136" s="70"/>
      <c r="UY136" s="70"/>
      <c r="UZ136" s="70"/>
      <c r="VA136" s="70"/>
      <c r="VB136" s="70"/>
      <c r="VC136" s="70"/>
      <c r="VD136" s="70"/>
      <c r="VE136" s="70"/>
      <c r="VF136" s="70"/>
      <c r="VG136" s="70"/>
      <c r="VH136" s="70"/>
      <c r="VI136" s="70"/>
      <c r="VJ136" s="70"/>
      <c r="VK136" s="70"/>
      <c r="VL136" s="70"/>
      <c r="VM136" s="70"/>
      <c r="VN136" s="70"/>
      <c r="VO136" s="70"/>
      <c r="VP136" s="70"/>
      <c r="VQ136" s="70"/>
      <c r="VR136" s="70"/>
      <c r="VS136" s="70"/>
      <c r="VT136" s="70"/>
      <c r="VU136" s="70"/>
      <c r="VV136" s="70"/>
      <c r="VW136" s="70"/>
      <c r="VX136" s="70"/>
      <c r="VY136" s="70"/>
      <c r="VZ136" s="70"/>
      <c r="WA136" s="70"/>
      <c r="WB136" s="70"/>
      <c r="WC136" s="70"/>
      <c r="WD136" s="70"/>
      <c r="WE136" s="70"/>
      <c r="WF136" s="70"/>
      <c r="WG136" s="70"/>
      <c r="WH136" s="70"/>
      <c r="WI136" s="70"/>
      <c r="WJ136" s="70"/>
      <c r="WK136" s="70"/>
      <c r="WL136" s="70"/>
      <c r="WM136" s="70"/>
      <c r="WN136" s="70"/>
      <c r="WO136" s="70"/>
      <c r="WP136" s="70"/>
      <c r="WQ136" s="70"/>
      <c r="WR136" s="70"/>
      <c r="WS136" s="70"/>
      <c r="WT136" s="70"/>
      <c r="WU136" s="70"/>
      <c r="WV136" s="70"/>
      <c r="WW136" s="70"/>
      <c r="WX136" s="70"/>
      <c r="WY136" s="70"/>
      <c r="WZ136" s="70"/>
      <c r="XA136" s="70"/>
      <c r="XB136" s="70"/>
      <c r="XC136" s="70"/>
      <c r="XD136" s="70"/>
      <c r="XE136" s="70"/>
      <c r="XF136" s="70"/>
      <c r="XG136" s="70"/>
      <c r="XH136" s="70"/>
      <c r="XI136" s="70"/>
      <c r="XJ136" s="70"/>
      <c r="XK136" s="70"/>
      <c r="XL136" s="70"/>
      <c r="XM136" s="70"/>
      <c r="XN136" s="70"/>
      <c r="XO136" s="70"/>
      <c r="XP136" s="70"/>
      <c r="XQ136" s="70"/>
      <c r="XR136" s="70"/>
      <c r="XS136" s="70"/>
      <c r="XT136" s="70"/>
      <c r="XU136" s="70"/>
      <c r="XV136" s="70"/>
      <c r="XW136" s="70"/>
      <c r="XX136" s="70"/>
      <c r="XY136" s="70"/>
      <c r="XZ136" s="70"/>
      <c r="YA136" s="70"/>
      <c r="YB136" s="70"/>
      <c r="YC136" s="70"/>
      <c r="YD136" s="70"/>
      <c r="YE136" s="70"/>
      <c r="YF136" s="70"/>
      <c r="YG136" s="70"/>
      <c r="YH136" s="70"/>
      <c r="YI136" s="70"/>
      <c r="YJ136" s="70"/>
      <c r="YK136" s="70"/>
      <c r="YL136" s="70"/>
      <c r="YM136" s="70"/>
      <c r="YN136" s="70"/>
      <c r="YO136" s="70"/>
      <c r="YP136" s="70"/>
      <c r="YQ136" s="70"/>
      <c r="YR136" s="70"/>
      <c r="YS136" s="70"/>
      <c r="YT136" s="70"/>
      <c r="YU136" s="70"/>
      <c r="YV136" s="70"/>
      <c r="YW136" s="70"/>
      <c r="YX136" s="70"/>
      <c r="YY136" s="70"/>
      <c r="YZ136" s="70"/>
      <c r="ZA136" s="70"/>
      <c r="ZB136" s="70"/>
      <c r="ZC136" s="70"/>
      <c r="ZD136" s="70"/>
      <c r="ZE136" s="70"/>
      <c r="ZF136" s="70"/>
      <c r="ZG136" s="70"/>
      <c r="ZH136" s="70"/>
      <c r="ZI136" s="70"/>
      <c r="ZJ136" s="70"/>
      <c r="ZK136" s="70"/>
      <c r="ZL136" s="70"/>
      <c r="ZM136" s="70"/>
      <c r="ZN136" s="70"/>
      <c r="ZO136" s="70"/>
      <c r="ZP136" s="70"/>
      <c r="ZQ136" s="70"/>
      <c r="ZR136" s="70"/>
      <c r="ZS136" s="70"/>
      <c r="ZT136" s="70"/>
      <c r="ZU136" s="70"/>
      <c r="ZV136" s="70"/>
      <c r="ZW136" s="70"/>
      <c r="ZX136" s="70"/>
      <c r="ZY136" s="70"/>
      <c r="ZZ136" s="70"/>
      <c r="AAA136" s="70"/>
      <c r="AAB136" s="70"/>
      <c r="AAC136" s="70"/>
      <c r="AAD136" s="70"/>
      <c r="AAE136" s="70"/>
      <c r="AAF136" s="70"/>
      <c r="AAG136" s="70"/>
      <c r="AAH136" s="70"/>
      <c r="AAI136" s="70"/>
      <c r="AAJ136" s="70"/>
      <c r="AAK136" s="70"/>
      <c r="AAL136" s="70"/>
      <c r="AAM136" s="70"/>
      <c r="AAN136" s="70"/>
      <c r="AAO136" s="70"/>
      <c r="AAP136" s="70"/>
      <c r="AAQ136" s="70"/>
      <c r="AAR136" s="70"/>
      <c r="AAS136" s="70"/>
      <c r="AAT136" s="70"/>
      <c r="AAU136" s="70"/>
      <c r="AAV136" s="70"/>
      <c r="AAW136" s="70"/>
      <c r="AAX136" s="70"/>
      <c r="AAY136" s="70"/>
      <c r="AAZ136" s="70"/>
      <c r="ABA136" s="70"/>
      <c r="ABB136" s="70"/>
      <c r="ABC136" s="70"/>
      <c r="ABD136" s="70"/>
      <c r="ABE136" s="70"/>
      <c r="ABF136" s="70"/>
      <c r="ABG136" s="70"/>
      <c r="ABH136" s="70"/>
      <c r="ABI136" s="70"/>
      <c r="ABJ136" s="70"/>
      <c r="ABK136" s="70"/>
      <c r="ABL136" s="70"/>
      <c r="ABM136" s="70"/>
      <c r="ABN136" s="70"/>
      <c r="ABO136" s="70"/>
      <c r="ABP136" s="70"/>
      <c r="ABQ136" s="70"/>
      <c r="ABR136" s="70"/>
      <c r="ABS136" s="70"/>
      <c r="ABT136" s="70"/>
      <c r="ABU136" s="70"/>
      <c r="ABV136" s="70"/>
      <c r="ABW136" s="70"/>
      <c r="ABX136" s="70"/>
      <c r="ABY136" s="70"/>
      <c r="ABZ136" s="70"/>
      <c r="ACA136" s="70"/>
      <c r="ACB136" s="70"/>
      <c r="ACC136" s="70"/>
      <c r="ACD136" s="70"/>
      <c r="ACE136" s="70"/>
      <c r="ACF136" s="70"/>
      <c r="ACG136" s="70"/>
      <c r="ACH136" s="70"/>
      <c r="ACI136" s="70"/>
      <c r="ACJ136" s="70"/>
      <c r="ACK136" s="70"/>
      <c r="ACL136" s="70"/>
      <c r="ACM136" s="70"/>
      <c r="ACN136" s="70"/>
      <c r="ACO136" s="70"/>
      <c r="ACP136" s="70"/>
      <c r="ACQ136" s="70"/>
      <c r="ACR136" s="70"/>
      <c r="ACS136" s="70"/>
      <c r="ACT136" s="70"/>
      <c r="ACU136" s="70"/>
      <c r="ACV136" s="70"/>
      <c r="ACW136" s="70"/>
      <c r="ACX136" s="70"/>
      <c r="ACY136" s="70"/>
      <c r="ACZ136" s="70"/>
      <c r="ADA136" s="70"/>
      <c r="ADB136" s="70"/>
      <c r="ADC136" s="70"/>
      <c r="ADD136" s="70"/>
      <c r="ADE136" s="70"/>
      <c r="ADF136" s="70"/>
      <c r="ADG136" s="70"/>
      <c r="ADH136" s="70"/>
      <c r="ADI136" s="70"/>
      <c r="ADJ136" s="70"/>
      <c r="ADK136" s="70"/>
      <c r="ADL136" s="70"/>
      <c r="ADM136" s="70"/>
      <c r="ADN136" s="70"/>
      <c r="ADO136" s="70"/>
      <c r="ADP136" s="70"/>
      <c r="ADQ136" s="70"/>
      <c r="ADR136" s="70"/>
      <c r="ADS136" s="70"/>
      <c r="ADT136" s="70"/>
      <c r="ADU136" s="70"/>
      <c r="ADV136" s="70"/>
      <c r="ADW136" s="70"/>
      <c r="ADX136" s="70"/>
      <c r="ADY136" s="70"/>
      <c r="ADZ136" s="70"/>
      <c r="AEA136" s="70"/>
      <c r="AEB136" s="70"/>
      <c r="AEC136" s="70"/>
      <c r="AED136" s="70"/>
      <c r="AEE136" s="70"/>
      <c r="AEF136" s="70"/>
      <c r="AEG136" s="70"/>
      <c r="AEH136" s="70"/>
      <c r="AEI136" s="70"/>
      <c r="AEJ136" s="70"/>
      <c r="AEK136" s="70"/>
      <c r="AEL136" s="70"/>
      <c r="AEM136" s="70"/>
      <c r="AEN136" s="70"/>
      <c r="AEO136" s="70"/>
      <c r="AEP136" s="70"/>
      <c r="AEQ136" s="70"/>
      <c r="AER136" s="70"/>
      <c r="AES136" s="70"/>
      <c r="AET136" s="70"/>
      <c r="AEU136" s="70"/>
      <c r="AEV136" s="70"/>
      <c r="AEW136" s="70"/>
      <c r="AEX136" s="70"/>
      <c r="AEY136" s="70"/>
      <c r="AEZ136" s="70"/>
      <c r="AFA136" s="70"/>
      <c r="AFB136" s="70"/>
      <c r="AFC136" s="70"/>
      <c r="AFD136" s="70"/>
      <c r="AFE136" s="70"/>
      <c r="AFF136" s="70"/>
      <c r="AFG136" s="70"/>
      <c r="AFH136" s="70"/>
      <c r="AFI136" s="70"/>
      <c r="AFJ136" s="70"/>
      <c r="AFK136" s="70"/>
      <c r="AFL136" s="70"/>
      <c r="AFM136" s="70"/>
      <c r="AFN136" s="70"/>
      <c r="AFO136" s="70"/>
      <c r="AFP136" s="70"/>
      <c r="AFQ136" s="70"/>
      <c r="AFR136" s="70"/>
      <c r="AFS136" s="70"/>
      <c r="AFT136" s="70"/>
      <c r="AFU136" s="70"/>
      <c r="AFV136" s="70"/>
      <c r="AFW136" s="70"/>
      <c r="AFX136" s="70"/>
      <c r="AFY136" s="70"/>
      <c r="AFZ136" s="70"/>
      <c r="AGA136" s="70"/>
      <c r="AGB136" s="70"/>
      <c r="AGC136" s="70"/>
      <c r="AGD136" s="70"/>
      <c r="AGE136" s="70"/>
      <c r="AGF136" s="70"/>
      <c r="AGG136" s="70"/>
      <c r="AGH136" s="70"/>
      <c r="AGI136" s="70"/>
      <c r="AGJ136" s="70"/>
      <c r="AGK136" s="70"/>
      <c r="AGL136" s="70"/>
      <c r="AGM136" s="70"/>
      <c r="AGN136" s="70"/>
      <c r="AGO136" s="70"/>
      <c r="AGP136" s="70"/>
      <c r="AGQ136" s="70"/>
      <c r="AGR136" s="70"/>
      <c r="AGS136" s="70"/>
      <c r="AGT136" s="70"/>
      <c r="AGU136" s="70"/>
      <c r="AGV136" s="70"/>
      <c r="AGW136" s="70"/>
      <c r="AGX136" s="70"/>
      <c r="AGY136" s="70"/>
      <c r="AGZ136" s="70"/>
      <c r="AHA136" s="70"/>
      <c r="AHB136" s="70"/>
      <c r="AHC136" s="70"/>
      <c r="AHD136" s="70"/>
      <c r="AHE136" s="70"/>
      <c r="AHF136" s="70"/>
      <c r="AHG136" s="70"/>
      <c r="AHH136" s="70"/>
      <c r="AHI136" s="70"/>
      <c r="AHJ136" s="70"/>
      <c r="AHK136" s="70"/>
      <c r="AHL136" s="70"/>
      <c r="AHM136" s="70"/>
      <c r="AHN136" s="70"/>
      <c r="AHO136" s="70"/>
      <c r="AHP136" s="70"/>
      <c r="AHQ136" s="70"/>
      <c r="AHR136" s="70"/>
      <c r="AHS136" s="70"/>
      <c r="AHT136" s="70"/>
      <c r="AHU136" s="70"/>
      <c r="AHV136" s="70"/>
      <c r="AHW136" s="70"/>
      <c r="AHX136" s="70"/>
      <c r="AHY136" s="70"/>
      <c r="AHZ136" s="70"/>
      <c r="AIA136" s="70"/>
      <c r="AIB136" s="70"/>
      <c r="AIC136" s="70"/>
      <c r="AID136" s="70"/>
      <c r="AIE136" s="70"/>
      <c r="AIF136" s="70"/>
      <c r="AIG136" s="70"/>
      <c r="AIH136" s="70"/>
      <c r="AII136" s="70"/>
      <c r="AIJ136" s="70"/>
      <c r="AIK136" s="70"/>
      <c r="AIL136" s="70"/>
      <c r="AIM136" s="70"/>
      <c r="AIN136" s="70"/>
      <c r="AIO136" s="70"/>
      <c r="AIP136" s="70"/>
      <c r="AIQ136" s="70"/>
      <c r="AIR136" s="70"/>
      <c r="AIS136" s="70"/>
      <c r="AIT136" s="70"/>
      <c r="AIU136" s="70"/>
      <c r="AIV136" s="70"/>
      <c r="AIW136" s="70"/>
      <c r="AIX136" s="70"/>
      <c r="AIY136" s="70"/>
      <c r="AIZ136" s="70"/>
      <c r="AJA136" s="70"/>
      <c r="AJB136" s="70"/>
      <c r="AJC136" s="70"/>
      <c r="AJD136" s="70"/>
      <c r="AJE136" s="70"/>
      <c r="AJF136" s="70"/>
      <c r="AJG136" s="70"/>
      <c r="AJH136" s="70"/>
      <c r="AJI136" s="70"/>
      <c r="AJJ136" s="70"/>
      <c r="AJK136" s="70"/>
      <c r="AJL136" s="70"/>
      <c r="AJM136" s="70"/>
      <c r="AJN136" s="70"/>
      <c r="AJO136" s="70"/>
      <c r="AJP136" s="70"/>
      <c r="AJQ136" s="70"/>
      <c r="AJR136" s="70"/>
      <c r="AJS136" s="70"/>
      <c r="AJT136" s="70"/>
      <c r="AJU136" s="70"/>
      <c r="AJV136" s="70"/>
      <c r="AJW136" s="70"/>
      <c r="AJX136" s="70"/>
      <c r="AJY136" s="70"/>
      <c r="AJZ136" s="70"/>
      <c r="AKA136" s="70"/>
      <c r="AKB136" s="70"/>
      <c r="AKC136" s="70"/>
      <c r="AKD136" s="70"/>
      <c r="AKE136" s="70"/>
      <c r="AKF136" s="70"/>
      <c r="AKG136" s="70"/>
      <c r="AKH136" s="70"/>
      <c r="AKI136" s="70"/>
      <c r="AKJ136" s="70"/>
      <c r="AKK136" s="70"/>
      <c r="AKL136" s="70"/>
      <c r="AKM136" s="70"/>
      <c r="AKN136" s="70"/>
      <c r="AKO136" s="70"/>
      <c r="AKP136" s="70"/>
      <c r="AKQ136" s="70"/>
      <c r="AKR136" s="70"/>
      <c r="AKS136" s="70"/>
      <c r="AKT136" s="70"/>
      <c r="AKU136" s="70"/>
      <c r="AKV136" s="70"/>
      <c r="AKW136" s="70"/>
      <c r="AKX136" s="70"/>
      <c r="AKY136" s="70"/>
      <c r="AKZ136" s="70"/>
      <c r="ALA136" s="70"/>
      <c r="ALB136" s="70"/>
      <c r="ALC136" s="70"/>
      <c r="ALD136" s="70"/>
      <c r="ALE136" s="70"/>
      <c r="ALF136" s="70"/>
      <c r="ALG136" s="70"/>
      <c r="ALH136" s="70"/>
      <c r="ALI136" s="70"/>
      <c r="ALJ136" s="70"/>
      <c r="ALK136" s="70"/>
      <c r="ALL136" s="70"/>
      <c r="ALM136" s="70"/>
      <c r="ALN136" s="70"/>
      <c r="ALO136" s="70"/>
      <c r="ALP136" s="70"/>
      <c r="ALQ136" s="70"/>
      <c r="ALR136" s="70"/>
      <c r="ALS136" s="70"/>
      <c r="ALT136" s="70"/>
      <c r="ALU136" s="70"/>
      <c r="ALV136" s="70"/>
      <c r="ALW136" s="70"/>
      <c r="ALX136" s="70"/>
      <c r="ALY136" s="70"/>
      <c r="ALZ136" s="70"/>
      <c r="AMA136" s="70"/>
      <c r="AMB136" s="70"/>
      <c r="AMC136" s="70"/>
      <c r="AMD136" s="70"/>
      <c r="AME136" s="70"/>
      <c r="AMF136" s="70"/>
      <c r="AMG136" s="70"/>
      <c r="AMH136" s="70"/>
      <c r="AMI136" s="70"/>
      <c r="AMJ136" s="70"/>
      <c r="AMK136" s="70"/>
    </row>
    <row r="137" spans="1:1025" x14ac:dyDescent="0.2">
      <c r="A137" s="170"/>
      <c r="B137" s="70" t="s">
        <v>13508</v>
      </c>
      <c r="C137" s="71">
        <v>1.33129043890507E-3</v>
      </c>
      <c r="D137" s="72">
        <v>4.1820105820105802</v>
      </c>
      <c r="E137" s="72">
        <v>6.0232018561484901</v>
      </c>
      <c r="F137" s="70">
        <v>13</v>
      </c>
      <c r="G137" s="70">
        <v>22</v>
      </c>
      <c r="H137" s="73" t="s">
        <v>13509</v>
      </c>
      <c r="I137" s="71">
        <v>5.2234998589342399E-2</v>
      </c>
      <c r="J137" s="70"/>
      <c r="K137" s="70"/>
      <c r="L137" s="71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70"/>
      <c r="DH137" s="70"/>
      <c r="DI137" s="70"/>
      <c r="DJ137" s="70"/>
      <c r="DK137" s="70"/>
      <c r="DL137" s="70"/>
      <c r="DM137" s="70"/>
      <c r="DN137" s="70"/>
      <c r="DO137" s="70"/>
      <c r="DP137" s="70"/>
      <c r="DQ137" s="70"/>
      <c r="DR137" s="70"/>
      <c r="DS137" s="70"/>
      <c r="DT137" s="70"/>
      <c r="DU137" s="70"/>
      <c r="DV137" s="70"/>
      <c r="DW137" s="70"/>
      <c r="DX137" s="70"/>
      <c r="DY137" s="70"/>
      <c r="DZ137" s="70"/>
      <c r="EA137" s="70"/>
      <c r="EB137" s="70"/>
      <c r="EC137" s="70"/>
      <c r="ED137" s="70"/>
      <c r="EE137" s="70"/>
      <c r="EF137" s="70"/>
      <c r="EG137" s="70"/>
      <c r="EH137" s="70"/>
      <c r="EI137" s="70"/>
      <c r="EJ137" s="70"/>
      <c r="EK137" s="70"/>
      <c r="EL137" s="70"/>
      <c r="EM137" s="70"/>
      <c r="EN137" s="70"/>
      <c r="EO137" s="70"/>
      <c r="EP137" s="70"/>
      <c r="EQ137" s="70"/>
      <c r="ER137" s="70"/>
      <c r="ES137" s="70"/>
      <c r="ET137" s="70"/>
      <c r="EU137" s="70"/>
      <c r="EV137" s="70"/>
      <c r="EW137" s="70"/>
      <c r="EX137" s="70"/>
      <c r="EY137" s="70"/>
      <c r="EZ137" s="70"/>
      <c r="FA137" s="70"/>
      <c r="FB137" s="70"/>
      <c r="FC137" s="70"/>
      <c r="FD137" s="70"/>
      <c r="FE137" s="70"/>
      <c r="FF137" s="70"/>
      <c r="FG137" s="70"/>
      <c r="FH137" s="70"/>
      <c r="FI137" s="70"/>
      <c r="FJ137" s="70"/>
      <c r="FK137" s="70"/>
      <c r="FL137" s="70"/>
      <c r="FM137" s="70"/>
      <c r="FN137" s="70"/>
      <c r="FO137" s="70"/>
      <c r="FP137" s="70"/>
      <c r="FQ137" s="70"/>
      <c r="FR137" s="70"/>
      <c r="FS137" s="70"/>
      <c r="FT137" s="70"/>
      <c r="FU137" s="70"/>
      <c r="FV137" s="70"/>
      <c r="FW137" s="70"/>
      <c r="FX137" s="70"/>
      <c r="FY137" s="70"/>
      <c r="FZ137" s="70"/>
      <c r="GA137" s="70"/>
      <c r="GB137" s="70"/>
      <c r="GC137" s="70"/>
      <c r="GD137" s="70"/>
      <c r="GE137" s="70"/>
      <c r="GF137" s="70"/>
      <c r="GG137" s="70"/>
      <c r="GH137" s="70"/>
      <c r="GI137" s="70"/>
      <c r="GJ137" s="70"/>
      <c r="GK137" s="70"/>
      <c r="GL137" s="70"/>
      <c r="GM137" s="70"/>
      <c r="GN137" s="70"/>
      <c r="GO137" s="70"/>
      <c r="GP137" s="70"/>
      <c r="GQ137" s="70"/>
      <c r="GR137" s="70"/>
      <c r="GS137" s="70"/>
      <c r="GT137" s="70"/>
      <c r="GU137" s="70"/>
      <c r="GV137" s="70"/>
      <c r="GW137" s="70"/>
      <c r="GX137" s="70"/>
      <c r="GY137" s="70"/>
      <c r="GZ137" s="70"/>
      <c r="HA137" s="70"/>
      <c r="HB137" s="70"/>
      <c r="HC137" s="70"/>
      <c r="HD137" s="70"/>
      <c r="HE137" s="70"/>
      <c r="HF137" s="70"/>
      <c r="HG137" s="70"/>
      <c r="HH137" s="70"/>
      <c r="HI137" s="70"/>
      <c r="HJ137" s="70"/>
      <c r="HK137" s="70"/>
      <c r="HL137" s="70"/>
      <c r="HM137" s="70"/>
      <c r="HN137" s="70"/>
      <c r="HO137" s="70"/>
      <c r="HP137" s="70"/>
      <c r="HQ137" s="70"/>
      <c r="HR137" s="70"/>
      <c r="HS137" s="70"/>
      <c r="HT137" s="70"/>
      <c r="HU137" s="70"/>
      <c r="HV137" s="70"/>
      <c r="HW137" s="70"/>
      <c r="HX137" s="70"/>
      <c r="HY137" s="70"/>
      <c r="HZ137" s="70"/>
      <c r="IA137" s="70"/>
      <c r="IB137" s="70"/>
      <c r="IC137" s="70"/>
      <c r="ID137" s="70"/>
      <c r="IE137" s="70"/>
      <c r="IF137" s="70"/>
      <c r="IG137" s="70"/>
      <c r="IH137" s="70"/>
      <c r="II137" s="70"/>
      <c r="IJ137" s="70"/>
      <c r="IK137" s="70"/>
      <c r="IL137" s="70"/>
      <c r="IM137" s="70"/>
      <c r="IN137" s="70"/>
      <c r="IO137" s="70"/>
      <c r="IP137" s="70"/>
      <c r="IQ137" s="70"/>
      <c r="IR137" s="70"/>
      <c r="IS137" s="70"/>
      <c r="IT137" s="70"/>
      <c r="IU137" s="70"/>
      <c r="IV137" s="70"/>
      <c r="IW137" s="70"/>
      <c r="IX137" s="70"/>
      <c r="IY137" s="70"/>
      <c r="IZ137" s="70"/>
      <c r="JA137" s="70"/>
      <c r="JB137" s="70"/>
      <c r="JC137" s="70"/>
      <c r="JD137" s="70"/>
      <c r="JE137" s="70"/>
      <c r="JF137" s="70"/>
      <c r="JG137" s="70"/>
      <c r="JH137" s="70"/>
      <c r="JI137" s="70"/>
      <c r="JJ137" s="70"/>
      <c r="JK137" s="70"/>
      <c r="JL137" s="70"/>
      <c r="JM137" s="70"/>
      <c r="JN137" s="70"/>
      <c r="JO137" s="70"/>
      <c r="JP137" s="70"/>
      <c r="JQ137" s="70"/>
      <c r="JR137" s="70"/>
      <c r="JS137" s="70"/>
      <c r="JT137" s="70"/>
      <c r="JU137" s="70"/>
      <c r="JV137" s="70"/>
      <c r="JW137" s="70"/>
      <c r="JX137" s="70"/>
      <c r="JY137" s="70"/>
      <c r="JZ137" s="70"/>
      <c r="KA137" s="70"/>
      <c r="KB137" s="70"/>
      <c r="KC137" s="70"/>
      <c r="KD137" s="70"/>
      <c r="KE137" s="70"/>
      <c r="KF137" s="70"/>
      <c r="KG137" s="70"/>
      <c r="KH137" s="70"/>
      <c r="KI137" s="70"/>
      <c r="KJ137" s="70"/>
      <c r="KK137" s="70"/>
      <c r="KL137" s="70"/>
      <c r="KM137" s="70"/>
      <c r="KN137" s="70"/>
      <c r="KO137" s="70"/>
      <c r="KP137" s="70"/>
      <c r="KQ137" s="70"/>
      <c r="KR137" s="70"/>
      <c r="KS137" s="70"/>
      <c r="KT137" s="70"/>
      <c r="KU137" s="70"/>
      <c r="KV137" s="70"/>
      <c r="KW137" s="70"/>
      <c r="KX137" s="70"/>
      <c r="KY137" s="70"/>
      <c r="KZ137" s="70"/>
      <c r="LA137" s="70"/>
      <c r="LB137" s="70"/>
      <c r="LC137" s="70"/>
      <c r="LD137" s="70"/>
      <c r="LE137" s="70"/>
      <c r="LF137" s="70"/>
      <c r="LG137" s="70"/>
      <c r="LH137" s="70"/>
      <c r="LI137" s="70"/>
      <c r="LJ137" s="70"/>
      <c r="LK137" s="70"/>
      <c r="LL137" s="70"/>
      <c r="LM137" s="70"/>
      <c r="LN137" s="70"/>
      <c r="LO137" s="70"/>
      <c r="LP137" s="70"/>
      <c r="LQ137" s="70"/>
      <c r="LR137" s="70"/>
      <c r="LS137" s="70"/>
      <c r="LT137" s="70"/>
      <c r="LU137" s="70"/>
      <c r="LV137" s="70"/>
      <c r="LW137" s="70"/>
      <c r="LX137" s="70"/>
      <c r="LY137" s="70"/>
      <c r="LZ137" s="70"/>
      <c r="MA137" s="70"/>
      <c r="MB137" s="70"/>
      <c r="MC137" s="70"/>
      <c r="MD137" s="70"/>
      <c r="ME137" s="70"/>
      <c r="MF137" s="70"/>
      <c r="MG137" s="70"/>
      <c r="MH137" s="70"/>
      <c r="MI137" s="70"/>
      <c r="MJ137" s="70"/>
      <c r="MK137" s="70"/>
      <c r="ML137" s="70"/>
      <c r="MM137" s="70"/>
      <c r="MN137" s="70"/>
      <c r="MO137" s="70"/>
      <c r="MP137" s="70"/>
      <c r="MQ137" s="70"/>
      <c r="MR137" s="70"/>
      <c r="MS137" s="70"/>
      <c r="MT137" s="70"/>
      <c r="MU137" s="70"/>
      <c r="MV137" s="70"/>
      <c r="MW137" s="70"/>
      <c r="MX137" s="70"/>
      <c r="MY137" s="70"/>
      <c r="MZ137" s="70"/>
      <c r="NA137" s="70"/>
      <c r="NB137" s="70"/>
      <c r="NC137" s="70"/>
      <c r="ND137" s="70"/>
      <c r="NE137" s="70"/>
      <c r="NF137" s="70"/>
      <c r="NG137" s="70"/>
      <c r="NH137" s="70"/>
      <c r="NI137" s="70"/>
      <c r="NJ137" s="70"/>
      <c r="NK137" s="70"/>
      <c r="NL137" s="70"/>
      <c r="NM137" s="70"/>
      <c r="NN137" s="70"/>
      <c r="NO137" s="70"/>
      <c r="NP137" s="70"/>
      <c r="NQ137" s="70"/>
      <c r="NR137" s="70"/>
      <c r="NS137" s="70"/>
      <c r="NT137" s="70"/>
      <c r="NU137" s="70"/>
      <c r="NV137" s="70"/>
      <c r="NW137" s="70"/>
      <c r="NX137" s="70"/>
      <c r="NY137" s="70"/>
      <c r="NZ137" s="70"/>
      <c r="OA137" s="70"/>
      <c r="OB137" s="70"/>
      <c r="OC137" s="70"/>
      <c r="OD137" s="70"/>
      <c r="OE137" s="70"/>
      <c r="OF137" s="70"/>
      <c r="OG137" s="70"/>
      <c r="OH137" s="70"/>
      <c r="OI137" s="70"/>
      <c r="OJ137" s="70"/>
      <c r="OK137" s="70"/>
      <c r="OL137" s="70"/>
      <c r="OM137" s="70"/>
      <c r="ON137" s="70"/>
      <c r="OO137" s="70"/>
      <c r="OP137" s="70"/>
      <c r="OQ137" s="70"/>
      <c r="OR137" s="70"/>
      <c r="OS137" s="70"/>
      <c r="OT137" s="70"/>
      <c r="OU137" s="70"/>
      <c r="OV137" s="70"/>
      <c r="OW137" s="70"/>
      <c r="OX137" s="70"/>
      <c r="OY137" s="70"/>
      <c r="OZ137" s="70"/>
      <c r="PA137" s="70"/>
      <c r="PB137" s="70"/>
      <c r="PC137" s="70"/>
      <c r="PD137" s="70"/>
      <c r="PE137" s="70"/>
      <c r="PF137" s="70"/>
      <c r="PG137" s="70"/>
      <c r="PH137" s="70"/>
      <c r="PI137" s="70"/>
      <c r="PJ137" s="70"/>
      <c r="PK137" s="70"/>
      <c r="PL137" s="70"/>
      <c r="PM137" s="70"/>
      <c r="PN137" s="70"/>
      <c r="PO137" s="70"/>
      <c r="PP137" s="70"/>
      <c r="PQ137" s="70"/>
      <c r="PR137" s="70"/>
      <c r="PS137" s="70"/>
      <c r="PT137" s="70"/>
      <c r="PU137" s="70"/>
      <c r="PV137" s="70"/>
      <c r="PW137" s="70"/>
      <c r="PX137" s="70"/>
      <c r="PY137" s="70"/>
      <c r="PZ137" s="70"/>
      <c r="QA137" s="70"/>
      <c r="QB137" s="70"/>
      <c r="QC137" s="70"/>
      <c r="QD137" s="70"/>
      <c r="QE137" s="70"/>
      <c r="QF137" s="70"/>
      <c r="QG137" s="70"/>
      <c r="QH137" s="70"/>
      <c r="QI137" s="70"/>
      <c r="QJ137" s="70"/>
      <c r="QK137" s="70"/>
      <c r="QL137" s="70"/>
      <c r="QM137" s="70"/>
      <c r="QN137" s="70"/>
      <c r="QO137" s="70"/>
      <c r="QP137" s="70"/>
      <c r="QQ137" s="70"/>
      <c r="QR137" s="70"/>
      <c r="QS137" s="70"/>
      <c r="QT137" s="70"/>
      <c r="QU137" s="70"/>
      <c r="QV137" s="70"/>
      <c r="QW137" s="70"/>
      <c r="QX137" s="70"/>
      <c r="QY137" s="70"/>
      <c r="QZ137" s="70"/>
      <c r="RA137" s="70"/>
      <c r="RB137" s="70"/>
      <c r="RC137" s="70"/>
      <c r="RD137" s="70"/>
      <c r="RE137" s="70"/>
      <c r="RF137" s="70"/>
      <c r="RG137" s="70"/>
      <c r="RH137" s="70"/>
      <c r="RI137" s="70"/>
      <c r="RJ137" s="70"/>
      <c r="RK137" s="70"/>
      <c r="RL137" s="70"/>
      <c r="RM137" s="70"/>
      <c r="RN137" s="70"/>
      <c r="RO137" s="70"/>
      <c r="RP137" s="70"/>
      <c r="RQ137" s="70"/>
      <c r="RR137" s="70"/>
      <c r="RS137" s="70"/>
      <c r="RT137" s="70"/>
      <c r="RU137" s="70"/>
      <c r="RV137" s="70"/>
      <c r="RW137" s="70"/>
      <c r="RX137" s="70"/>
      <c r="RY137" s="70"/>
      <c r="RZ137" s="70"/>
      <c r="SA137" s="70"/>
      <c r="SB137" s="70"/>
      <c r="SC137" s="70"/>
      <c r="SD137" s="70"/>
      <c r="SE137" s="70"/>
      <c r="SF137" s="70"/>
      <c r="SG137" s="70"/>
      <c r="SH137" s="70"/>
      <c r="SI137" s="70"/>
      <c r="SJ137" s="70"/>
      <c r="SK137" s="70"/>
      <c r="SL137" s="70"/>
      <c r="SM137" s="70"/>
      <c r="SN137" s="70"/>
      <c r="SO137" s="70"/>
      <c r="SP137" s="70"/>
      <c r="SQ137" s="70"/>
      <c r="SR137" s="70"/>
      <c r="SS137" s="70"/>
      <c r="ST137" s="70"/>
      <c r="SU137" s="70"/>
      <c r="SV137" s="70"/>
      <c r="SW137" s="70"/>
      <c r="SX137" s="70"/>
      <c r="SY137" s="70"/>
      <c r="SZ137" s="70"/>
      <c r="TA137" s="70"/>
      <c r="TB137" s="70"/>
      <c r="TC137" s="70"/>
      <c r="TD137" s="70"/>
      <c r="TE137" s="70"/>
      <c r="TF137" s="70"/>
      <c r="TG137" s="70"/>
      <c r="TH137" s="70"/>
      <c r="TI137" s="70"/>
      <c r="TJ137" s="70"/>
      <c r="TK137" s="70"/>
      <c r="TL137" s="70"/>
      <c r="TM137" s="70"/>
      <c r="TN137" s="70"/>
      <c r="TO137" s="70"/>
      <c r="TP137" s="70"/>
      <c r="TQ137" s="70"/>
      <c r="TR137" s="70"/>
      <c r="TS137" s="70"/>
      <c r="TT137" s="70"/>
      <c r="TU137" s="70"/>
      <c r="TV137" s="70"/>
      <c r="TW137" s="70"/>
      <c r="TX137" s="70"/>
      <c r="TY137" s="70"/>
      <c r="TZ137" s="70"/>
      <c r="UA137" s="70"/>
      <c r="UB137" s="70"/>
      <c r="UC137" s="70"/>
      <c r="UD137" s="70"/>
      <c r="UE137" s="70"/>
      <c r="UF137" s="70"/>
      <c r="UG137" s="70"/>
      <c r="UH137" s="70"/>
      <c r="UI137" s="70"/>
      <c r="UJ137" s="70"/>
      <c r="UK137" s="70"/>
      <c r="UL137" s="70"/>
      <c r="UM137" s="70"/>
      <c r="UN137" s="70"/>
      <c r="UO137" s="70"/>
      <c r="UP137" s="70"/>
      <c r="UQ137" s="70"/>
      <c r="UR137" s="70"/>
      <c r="US137" s="70"/>
      <c r="UT137" s="70"/>
      <c r="UU137" s="70"/>
      <c r="UV137" s="70"/>
      <c r="UW137" s="70"/>
      <c r="UX137" s="70"/>
      <c r="UY137" s="70"/>
      <c r="UZ137" s="70"/>
      <c r="VA137" s="70"/>
      <c r="VB137" s="70"/>
      <c r="VC137" s="70"/>
      <c r="VD137" s="70"/>
      <c r="VE137" s="70"/>
      <c r="VF137" s="70"/>
      <c r="VG137" s="70"/>
      <c r="VH137" s="70"/>
      <c r="VI137" s="70"/>
      <c r="VJ137" s="70"/>
      <c r="VK137" s="70"/>
      <c r="VL137" s="70"/>
      <c r="VM137" s="70"/>
      <c r="VN137" s="70"/>
      <c r="VO137" s="70"/>
      <c r="VP137" s="70"/>
      <c r="VQ137" s="70"/>
      <c r="VR137" s="70"/>
      <c r="VS137" s="70"/>
      <c r="VT137" s="70"/>
      <c r="VU137" s="70"/>
      <c r="VV137" s="70"/>
      <c r="VW137" s="70"/>
      <c r="VX137" s="70"/>
      <c r="VY137" s="70"/>
      <c r="VZ137" s="70"/>
      <c r="WA137" s="70"/>
      <c r="WB137" s="70"/>
      <c r="WC137" s="70"/>
      <c r="WD137" s="70"/>
      <c r="WE137" s="70"/>
      <c r="WF137" s="70"/>
      <c r="WG137" s="70"/>
      <c r="WH137" s="70"/>
      <c r="WI137" s="70"/>
      <c r="WJ137" s="70"/>
      <c r="WK137" s="70"/>
      <c r="WL137" s="70"/>
      <c r="WM137" s="70"/>
      <c r="WN137" s="70"/>
      <c r="WO137" s="70"/>
      <c r="WP137" s="70"/>
      <c r="WQ137" s="70"/>
      <c r="WR137" s="70"/>
      <c r="WS137" s="70"/>
      <c r="WT137" s="70"/>
      <c r="WU137" s="70"/>
      <c r="WV137" s="70"/>
      <c r="WW137" s="70"/>
      <c r="WX137" s="70"/>
      <c r="WY137" s="70"/>
      <c r="WZ137" s="70"/>
      <c r="XA137" s="70"/>
      <c r="XB137" s="70"/>
      <c r="XC137" s="70"/>
      <c r="XD137" s="70"/>
      <c r="XE137" s="70"/>
      <c r="XF137" s="70"/>
      <c r="XG137" s="70"/>
      <c r="XH137" s="70"/>
      <c r="XI137" s="70"/>
      <c r="XJ137" s="70"/>
      <c r="XK137" s="70"/>
      <c r="XL137" s="70"/>
      <c r="XM137" s="70"/>
      <c r="XN137" s="70"/>
      <c r="XO137" s="70"/>
      <c r="XP137" s="70"/>
      <c r="XQ137" s="70"/>
      <c r="XR137" s="70"/>
      <c r="XS137" s="70"/>
      <c r="XT137" s="70"/>
      <c r="XU137" s="70"/>
      <c r="XV137" s="70"/>
      <c r="XW137" s="70"/>
      <c r="XX137" s="70"/>
      <c r="XY137" s="70"/>
      <c r="XZ137" s="70"/>
      <c r="YA137" s="70"/>
      <c r="YB137" s="70"/>
      <c r="YC137" s="70"/>
      <c r="YD137" s="70"/>
      <c r="YE137" s="70"/>
      <c r="YF137" s="70"/>
      <c r="YG137" s="70"/>
      <c r="YH137" s="70"/>
      <c r="YI137" s="70"/>
      <c r="YJ137" s="70"/>
      <c r="YK137" s="70"/>
      <c r="YL137" s="70"/>
      <c r="YM137" s="70"/>
      <c r="YN137" s="70"/>
      <c r="YO137" s="70"/>
      <c r="YP137" s="70"/>
      <c r="YQ137" s="70"/>
      <c r="YR137" s="70"/>
      <c r="YS137" s="70"/>
      <c r="YT137" s="70"/>
      <c r="YU137" s="70"/>
      <c r="YV137" s="70"/>
      <c r="YW137" s="70"/>
      <c r="YX137" s="70"/>
      <c r="YY137" s="70"/>
      <c r="YZ137" s="70"/>
      <c r="ZA137" s="70"/>
      <c r="ZB137" s="70"/>
      <c r="ZC137" s="70"/>
      <c r="ZD137" s="70"/>
      <c r="ZE137" s="70"/>
      <c r="ZF137" s="70"/>
      <c r="ZG137" s="70"/>
      <c r="ZH137" s="70"/>
      <c r="ZI137" s="70"/>
      <c r="ZJ137" s="70"/>
      <c r="ZK137" s="70"/>
      <c r="ZL137" s="70"/>
      <c r="ZM137" s="70"/>
      <c r="ZN137" s="70"/>
      <c r="ZO137" s="70"/>
      <c r="ZP137" s="70"/>
      <c r="ZQ137" s="70"/>
      <c r="ZR137" s="70"/>
      <c r="ZS137" s="70"/>
      <c r="ZT137" s="70"/>
      <c r="ZU137" s="70"/>
      <c r="ZV137" s="70"/>
      <c r="ZW137" s="70"/>
      <c r="ZX137" s="70"/>
      <c r="ZY137" s="70"/>
      <c r="ZZ137" s="70"/>
      <c r="AAA137" s="70"/>
      <c r="AAB137" s="70"/>
      <c r="AAC137" s="70"/>
      <c r="AAD137" s="70"/>
      <c r="AAE137" s="70"/>
      <c r="AAF137" s="70"/>
      <c r="AAG137" s="70"/>
      <c r="AAH137" s="70"/>
      <c r="AAI137" s="70"/>
      <c r="AAJ137" s="70"/>
      <c r="AAK137" s="70"/>
      <c r="AAL137" s="70"/>
      <c r="AAM137" s="70"/>
      <c r="AAN137" s="70"/>
      <c r="AAO137" s="70"/>
      <c r="AAP137" s="70"/>
      <c r="AAQ137" s="70"/>
      <c r="AAR137" s="70"/>
      <c r="AAS137" s="70"/>
      <c r="AAT137" s="70"/>
      <c r="AAU137" s="70"/>
      <c r="AAV137" s="70"/>
      <c r="AAW137" s="70"/>
      <c r="AAX137" s="70"/>
      <c r="AAY137" s="70"/>
      <c r="AAZ137" s="70"/>
      <c r="ABA137" s="70"/>
      <c r="ABB137" s="70"/>
      <c r="ABC137" s="70"/>
      <c r="ABD137" s="70"/>
      <c r="ABE137" s="70"/>
      <c r="ABF137" s="70"/>
      <c r="ABG137" s="70"/>
      <c r="ABH137" s="70"/>
      <c r="ABI137" s="70"/>
      <c r="ABJ137" s="70"/>
      <c r="ABK137" s="70"/>
      <c r="ABL137" s="70"/>
      <c r="ABM137" s="70"/>
      <c r="ABN137" s="70"/>
      <c r="ABO137" s="70"/>
      <c r="ABP137" s="70"/>
      <c r="ABQ137" s="70"/>
      <c r="ABR137" s="70"/>
      <c r="ABS137" s="70"/>
      <c r="ABT137" s="70"/>
      <c r="ABU137" s="70"/>
      <c r="ABV137" s="70"/>
      <c r="ABW137" s="70"/>
      <c r="ABX137" s="70"/>
      <c r="ABY137" s="70"/>
      <c r="ABZ137" s="70"/>
      <c r="ACA137" s="70"/>
      <c r="ACB137" s="70"/>
      <c r="ACC137" s="70"/>
      <c r="ACD137" s="70"/>
      <c r="ACE137" s="70"/>
      <c r="ACF137" s="70"/>
      <c r="ACG137" s="70"/>
      <c r="ACH137" s="70"/>
      <c r="ACI137" s="70"/>
      <c r="ACJ137" s="70"/>
      <c r="ACK137" s="70"/>
      <c r="ACL137" s="70"/>
      <c r="ACM137" s="70"/>
      <c r="ACN137" s="70"/>
      <c r="ACO137" s="70"/>
      <c r="ACP137" s="70"/>
      <c r="ACQ137" s="70"/>
      <c r="ACR137" s="70"/>
      <c r="ACS137" s="70"/>
      <c r="ACT137" s="70"/>
      <c r="ACU137" s="70"/>
      <c r="ACV137" s="70"/>
      <c r="ACW137" s="70"/>
      <c r="ACX137" s="70"/>
      <c r="ACY137" s="70"/>
      <c r="ACZ137" s="70"/>
      <c r="ADA137" s="70"/>
      <c r="ADB137" s="70"/>
      <c r="ADC137" s="70"/>
      <c r="ADD137" s="70"/>
      <c r="ADE137" s="70"/>
      <c r="ADF137" s="70"/>
      <c r="ADG137" s="70"/>
      <c r="ADH137" s="70"/>
      <c r="ADI137" s="70"/>
      <c r="ADJ137" s="70"/>
      <c r="ADK137" s="70"/>
      <c r="ADL137" s="70"/>
      <c r="ADM137" s="70"/>
      <c r="ADN137" s="70"/>
      <c r="ADO137" s="70"/>
      <c r="ADP137" s="70"/>
      <c r="ADQ137" s="70"/>
      <c r="ADR137" s="70"/>
      <c r="ADS137" s="70"/>
      <c r="ADT137" s="70"/>
      <c r="ADU137" s="70"/>
      <c r="ADV137" s="70"/>
      <c r="ADW137" s="70"/>
      <c r="ADX137" s="70"/>
      <c r="ADY137" s="70"/>
      <c r="ADZ137" s="70"/>
      <c r="AEA137" s="70"/>
      <c r="AEB137" s="70"/>
      <c r="AEC137" s="70"/>
      <c r="AED137" s="70"/>
      <c r="AEE137" s="70"/>
      <c r="AEF137" s="70"/>
      <c r="AEG137" s="70"/>
      <c r="AEH137" s="70"/>
      <c r="AEI137" s="70"/>
      <c r="AEJ137" s="70"/>
      <c r="AEK137" s="70"/>
      <c r="AEL137" s="70"/>
      <c r="AEM137" s="70"/>
      <c r="AEN137" s="70"/>
      <c r="AEO137" s="70"/>
      <c r="AEP137" s="70"/>
      <c r="AEQ137" s="70"/>
      <c r="AER137" s="70"/>
      <c r="AES137" s="70"/>
      <c r="AET137" s="70"/>
      <c r="AEU137" s="70"/>
      <c r="AEV137" s="70"/>
      <c r="AEW137" s="70"/>
      <c r="AEX137" s="70"/>
      <c r="AEY137" s="70"/>
      <c r="AEZ137" s="70"/>
      <c r="AFA137" s="70"/>
      <c r="AFB137" s="70"/>
      <c r="AFC137" s="70"/>
      <c r="AFD137" s="70"/>
      <c r="AFE137" s="70"/>
      <c r="AFF137" s="70"/>
      <c r="AFG137" s="70"/>
      <c r="AFH137" s="70"/>
      <c r="AFI137" s="70"/>
      <c r="AFJ137" s="70"/>
      <c r="AFK137" s="70"/>
      <c r="AFL137" s="70"/>
      <c r="AFM137" s="70"/>
      <c r="AFN137" s="70"/>
      <c r="AFO137" s="70"/>
      <c r="AFP137" s="70"/>
      <c r="AFQ137" s="70"/>
      <c r="AFR137" s="70"/>
      <c r="AFS137" s="70"/>
      <c r="AFT137" s="70"/>
      <c r="AFU137" s="70"/>
      <c r="AFV137" s="70"/>
      <c r="AFW137" s="70"/>
      <c r="AFX137" s="70"/>
      <c r="AFY137" s="70"/>
      <c r="AFZ137" s="70"/>
      <c r="AGA137" s="70"/>
      <c r="AGB137" s="70"/>
      <c r="AGC137" s="70"/>
      <c r="AGD137" s="70"/>
      <c r="AGE137" s="70"/>
      <c r="AGF137" s="70"/>
      <c r="AGG137" s="70"/>
      <c r="AGH137" s="70"/>
      <c r="AGI137" s="70"/>
      <c r="AGJ137" s="70"/>
      <c r="AGK137" s="70"/>
      <c r="AGL137" s="70"/>
      <c r="AGM137" s="70"/>
      <c r="AGN137" s="70"/>
      <c r="AGO137" s="70"/>
      <c r="AGP137" s="70"/>
      <c r="AGQ137" s="70"/>
      <c r="AGR137" s="70"/>
      <c r="AGS137" s="70"/>
      <c r="AGT137" s="70"/>
      <c r="AGU137" s="70"/>
      <c r="AGV137" s="70"/>
      <c r="AGW137" s="70"/>
      <c r="AGX137" s="70"/>
      <c r="AGY137" s="70"/>
      <c r="AGZ137" s="70"/>
      <c r="AHA137" s="70"/>
      <c r="AHB137" s="70"/>
      <c r="AHC137" s="70"/>
      <c r="AHD137" s="70"/>
      <c r="AHE137" s="70"/>
      <c r="AHF137" s="70"/>
      <c r="AHG137" s="70"/>
      <c r="AHH137" s="70"/>
      <c r="AHI137" s="70"/>
      <c r="AHJ137" s="70"/>
      <c r="AHK137" s="70"/>
      <c r="AHL137" s="70"/>
      <c r="AHM137" s="70"/>
      <c r="AHN137" s="70"/>
      <c r="AHO137" s="70"/>
      <c r="AHP137" s="70"/>
      <c r="AHQ137" s="70"/>
      <c r="AHR137" s="70"/>
      <c r="AHS137" s="70"/>
      <c r="AHT137" s="70"/>
      <c r="AHU137" s="70"/>
      <c r="AHV137" s="70"/>
      <c r="AHW137" s="70"/>
      <c r="AHX137" s="70"/>
      <c r="AHY137" s="70"/>
      <c r="AHZ137" s="70"/>
      <c r="AIA137" s="70"/>
      <c r="AIB137" s="70"/>
      <c r="AIC137" s="70"/>
      <c r="AID137" s="70"/>
      <c r="AIE137" s="70"/>
      <c r="AIF137" s="70"/>
      <c r="AIG137" s="70"/>
      <c r="AIH137" s="70"/>
      <c r="AII137" s="70"/>
      <c r="AIJ137" s="70"/>
      <c r="AIK137" s="70"/>
      <c r="AIL137" s="70"/>
      <c r="AIM137" s="70"/>
      <c r="AIN137" s="70"/>
      <c r="AIO137" s="70"/>
      <c r="AIP137" s="70"/>
      <c r="AIQ137" s="70"/>
      <c r="AIR137" s="70"/>
      <c r="AIS137" s="70"/>
      <c r="AIT137" s="70"/>
      <c r="AIU137" s="70"/>
      <c r="AIV137" s="70"/>
      <c r="AIW137" s="70"/>
      <c r="AIX137" s="70"/>
      <c r="AIY137" s="70"/>
      <c r="AIZ137" s="70"/>
      <c r="AJA137" s="70"/>
      <c r="AJB137" s="70"/>
      <c r="AJC137" s="70"/>
      <c r="AJD137" s="70"/>
      <c r="AJE137" s="70"/>
      <c r="AJF137" s="70"/>
      <c r="AJG137" s="70"/>
      <c r="AJH137" s="70"/>
      <c r="AJI137" s="70"/>
      <c r="AJJ137" s="70"/>
      <c r="AJK137" s="70"/>
      <c r="AJL137" s="70"/>
      <c r="AJM137" s="70"/>
      <c r="AJN137" s="70"/>
      <c r="AJO137" s="70"/>
      <c r="AJP137" s="70"/>
      <c r="AJQ137" s="70"/>
      <c r="AJR137" s="70"/>
      <c r="AJS137" s="70"/>
      <c r="AJT137" s="70"/>
      <c r="AJU137" s="70"/>
      <c r="AJV137" s="70"/>
      <c r="AJW137" s="70"/>
      <c r="AJX137" s="70"/>
      <c r="AJY137" s="70"/>
      <c r="AJZ137" s="70"/>
      <c r="AKA137" s="70"/>
      <c r="AKB137" s="70"/>
      <c r="AKC137" s="70"/>
      <c r="AKD137" s="70"/>
      <c r="AKE137" s="70"/>
      <c r="AKF137" s="70"/>
      <c r="AKG137" s="70"/>
      <c r="AKH137" s="70"/>
      <c r="AKI137" s="70"/>
      <c r="AKJ137" s="70"/>
      <c r="AKK137" s="70"/>
      <c r="AKL137" s="70"/>
      <c r="AKM137" s="70"/>
      <c r="AKN137" s="70"/>
      <c r="AKO137" s="70"/>
      <c r="AKP137" s="70"/>
      <c r="AKQ137" s="70"/>
      <c r="AKR137" s="70"/>
      <c r="AKS137" s="70"/>
      <c r="AKT137" s="70"/>
      <c r="AKU137" s="70"/>
      <c r="AKV137" s="70"/>
      <c r="AKW137" s="70"/>
      <c r="AKX137" s="70"/>
      <c r="AKY137" s="70"/>
      <c r="AKZ137" s="70"/>
      <c r="ALA137" s="70"/>
      <c r="ALB137" s="70"/>
      <c r="ALC137" s="70"/>
      <c r="ALD137" s="70"/>
      <c r="ALE137" s="70"/>
      <c r="ALF137" s="70"/>
      <c r="ALG137" s="70"/>
      <c r="ALH137" s="70"/>
      <c r="ALI137" s="70"/>
      <c r="ALJ137" s="70"/>
      <c r="ALK137" s="70"/>
      <c r="ALL137" s="70"/>
      <c r="ALM137" s="70"/>
      <c r="ALN137" s="70"/>
      <c r="ALO137" s="70"/>
      <c r="ALP137" s="70"/>
      <c r="ALQ137" s="70"/>
      <c r="ALR137" s="70"/>
      <c r="ALS137" s="70"/>
      <c r="ALT137" s="70"/>
      <c r="ALU137" s="70"/>
      <c r="ALV137" s="70"/>
      <c r="ALW137" s="70"/>
      <c r="ALX137" s="70"/>
      <c r="ALY137" s="70"/>
      <c r="ALZ137" s="70"/>
      <c r="AMA137" s="70"/>
      <c r="AMB137" s="70"/>
      <c r="AMC137" s="70"/>
      <c r="AMD137" s="70"/>
      <c r="AME137" s="70"/>
      <c r="AMF137" s="70"/>
      <c r="AMG137" s="70"/>
      <c r="AMH137" s="70"/>
      <c r="AMI137" s="70"/>
      <c r="AMJ137" s="70"/>
      <c r="AMK137" s="70"/>
    </row>
    <row r="138" spans="1:1025" x14ac:dyDescent="0.2">
      <c r="A138" s="170"/>
      <c r="B138" s="70" t="s">
        <v>13510</v>
      </c>
      <c r="C138" s="71">
        <v>1.4449535555787799E-3</v>
      </c>
      <c r="D138" s="72" t="s">
        <v>13308</v>
      </c>
      <c r="E138" s="72">
        <v>1.36890951276102</v>
      </c>
      <c r="F138" s="70">
        <v>5</v>
      </c>
      <c r="G138" s="70">
        <v>5</v>
      </c>
      <c r="H138" s="73" t="s">
        <v>13511</v>
      </c>
      <c r="I138" s="71">
        <v>5.2234998589342399E-2</v>
      </c>
      <c r="J138" s="70"/>
      <c r="K138" s="70"/>
      <c r="L138" s="71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70"/>
      <c r="DH138" s="70"/>
      <c r="DI138" s="70"/>
      <c r="DJ138" s="70"/>
      <c r="DK138" s="70"/>
      <c r="DL138" s="70"/>
      <c r="DM138" s="70"/>
      <c r="DN138" s="70"/>
      <c r="DO138" s="70"/>
      <c r="DP138" s="70"/>
      <c r="DQ138" s="70"/>
      <c r="DR138" s="70"/>
      <c r="DS138" s="70"/>
      <c r="DT138" s="70"/>
      <c r="DU138" s="70"/>
      <c r="DV138" s="70"/>
      <c r="DW138" s="70"/>
      <c r="DX138" s="70"/>
      <c r="DY138" s="70"/>
      <c r="DZ138" s="70"/>
      <c r="EA138" s="70"/>
      <c r="EB138" s="70"/>
      <c r="EC138" s="70"/>
      <c r="ED138" s="70"/>
      <c r="EE138" s="70"/>
      <c r="EF138" s="70"/>
      <c r="EG138" s="70"/>
      <c r="EH138" s="70"/>
      <c r="EI138" s="70"/>
      <c r="EJ138" s="70"/>
      <c r="EK138" s="70"/>
      <c r="EL138" s="70"/>
      <c r="EM138" s="70"/>
      <c r="EN138" s="70"/>
      <c r="EO138" s="70"/>
      <c r="EP138" s="70"/>
      <c r="EQ138" s="70"/>
      <c r="ER138" s="70"/>
      <c r="ES138" s="70"/>
      <c r="ET138" s="70"/>
      <c r="EU138" s="70"/>
      <c r="EV138" s="70"/>
      <c r="EW138" s="70"/>
      <c r="EX138" s="70"/>
      <c r="EY138" s="70"/>
      <c r="EZ138" s="70"/>
      <c r="FA138" s="70"/>
      <c r="FB138" s="70"/>
      <c r="FC138" s="70"/>
      <c r="FD138" s="70"/>
      <c r="FE138" s="70"/>
      <c r="FF138" s="70"/>
      <c r="FG138" s="70"/>
      <c r="FH138" s="70"/>
      <c r="FI138" s="70"/>
      <c r="FJ138" s="70"/>
      <c r="FK138" s="70"/>
      <c r="FL138" s="70"/>
      <c r="FM138" s="70"/>
      <c r="FN138" s="70"/>
      <c r="FO138" s="70"/>
      <c r="FP138" s="70"/>
      <c r="FQ138" s="70"/>
      <c r="FR138" s="70"/>
      <c r="FS138" s="70"/>
      <c r="FT138" s="70"/>
      <c r="FU138" s="70"/>
      <c r="FV138" s="70"/>
      <c r="FW138" s="70"/>
      <c r="FX138" s="70"/>
      <c r="FY138" s="70"/>
      <c r="FZ138" s="70"/>
      <c r="GA138" s="70"/>
      <c r="GB138" s="70"/>
      <c r="GC138" s="70"/>
      <c r="GD138" s="70"/>
      <c r="GE138" s="70"/>
      <c r="GF138" s="70"/>
      <c r="GG138" s="70"/>
      <c r="GH138" s="70"/>
      <c r="GI138" s="70"/>
      <c r="GJ138" s="70"/>
      <c r="GK138" s="70"/>
      <c r="GL138" s="70"/>
      <c r="GM138" s="70"/>
      <c r="GN138" s="70"/>
      <c r="GO138" s="70"/>
      <c r="GP138" s="70"/>
      <c r="GQ138" s="70"/>
      <c r="GR138" s="70"/>
      <c r="GS138" s="70"/>
      <c r="GT138" s="70"/>
      <c r="GU138" s="70"/>
      <c r="GV138" s="70"/>
      <c r="GW138" s="70"/>
      <c r="GX138" s="70"/>
      <c r="GY138" s="70"/>
      <c r="GZ138" s="70"/>
      <c r="HA138" s="70"/>
      <c r="HB138" s="70"/>
      <c r="HC138" s="70"/>
      <c r="HD138" s="70"/>
      <c r="HE138" s="70"/>
      <c r="HF138" s="70"/>
      <c r="HG138" s="70"/>
      <c r="HH138" s="70"/>
      <c r="HI138" s="70"/>
      <c r="HJ138" s="70"/>
      <c r="HK138" s="70"/>
      <c r="HL138" s="70"/>
      <c r="HM138" s="70"/>
      <c r="HN138" s="70"/>
      <c r="HO138" s="70"/>
      <c r="HP138" s="70"/>
      <c r="HQ138" s="70"/>
      <c r="HR138" s="70"/>
      <c r="HS138" s="70"/>
      <c r="HT138" s="70"/>
      <c r="HU138" s="70"/>
      <c r="HV138" s="70"/>
      <c r="HW138" s="70"/>
      <c r="HX138" s="70"/>
      <c r="HY138" s="70"/>
      <c r="HZ138" s="70"/>
      <c r="IA138" s="70"/>
      <c r="IB138" s="70"/>
      <c r="IC138" s="70"/>
      <c r="ID138" s="70"/>
      <c r="IE138" s="70"/>
      <c r="IF138" s="70"/>
      <c r="IG138" s="70"/>
      <c r="IH138" s="70"/>
      <c r="II138" s="70"/>
      <c r="IJ138" s="70"/>
      <c r="IK138" s="70"/>
      <c r="IL138" s="70"/>
      <c r="IM138" s="70"/>
      <c r="IN138" s="70"/>
      <c r="IO138" s="70"/>
      <c r="IP138" s="70"/>
      <c r="IQ138" s="70"/>
      <c r="IR138" s="70"/>
      <c r="IS138" s="70"/>
      <c r="IT138" s="70"/>
      <c r="IU138" s="70"/>
      <c r="IV138" s="70"/>
      <c r="IW138" s="70"/>
      <c r="IX138" s="70"/>
      <c r="IY138" s="70"/>
      <c r="IZ138" s="70"/>
      <c r="JA138" s="70"/>
      <c r="JB138" s="70"/>
      <c r="JC138" s="70"/>
      <c r="JD138" s="70"/>
      <c r="JE138" s="70"/>
      <c r="JF138" s="70"/>
      <c r="JG138" s="70"/>
      <c r="JH138" s="70"/>
      <c r="JI138" s="70"/>
      <c r="JJ138" s="70"/>
      <c r="JK138" s="70"/>
      <c r="JL138" s="70"/>
      <c r="JM138" s="70"/>
      <c r="JN138" s="70"/>
      <c r="JO138" s="70"/>
      <c r="JP138" s="70"/>
      <c r="JQ138" s="70"/>
      <c r="JR138" s="70"/>
      <c r="JS138" s="70"/>
      <c r="JT138" s="70"/>
      <c r="JU138" s="70"/>
      <c r="JV138" s="70"/>
      <c r="JW138" s="70"/>
      <c r="JX138" s="70"/>
      <c r="JY138" s="70"/>
      <c r="JZ138" s="70"/>
      <c r="KA138" s="70"/>
      <c r="KB138" s="70"/>
      <c r="KC138" s="70"/>
      <c r="KD138" s="70"/>
      <c r="KE138" s="70"/>
      <c r="KF138" s="70"/>
      <c r="KG138" s="70"/>
      <c r="KH138" s="70"/>
      <c r="KI138" s="70"/>
      <c r="KJ138" s="70"/>
      <c r="KK138" s="70"/>
      <c r="KL138" s="70"/>
      <c r="KM138" s="70"/>
      <c r="KN138" s="70"/>
      <c r="KO138" s="70"/>
      <c r="KP138" s="70"/>
      <c r="KQ138" s="70"/>
      <c r="KR138" s="70"/>
      <c r="KS138" s="70"/>
      <c r="KT138" s="70"/>
      <c r="KU138" s="70"/>
      <c r="KV138" s="70"/>
      <c r="KW138" s="70"/>
      <c r="KX138" s="70"/>
      <c r="KY138" s="70"/>
      <c r="KZ138" s="70"/>
      <c r="LA138" s="70"/>
      <c r="LB138" s="70"/>
      <c r="LC138" s="70"/>
      <c r="LD138" s="70"/>
      <c r="LE138" s="70"/>
      <c r="LF138" s="70"/>
      <c r="LG138" s="70"/>
      <c r="LH138" s="70"/>
      <c r="LI138" s="70"/>
      <c r="LJ138" s="70"/>
      <c r="LK138" s="70"/>
      <c r="LL138" s="70"/>
      <c r="LM138" s="70"/>
      <c r="LN138" s="70"/>
      <c r="LO138" s="70"/>
      <c r="LP138" s="70"/>
      <c r="LQ138" s="70"/>
      <c r="LR138" s="70"/>
      <c r="LS138" s="70"/>
      <c r="LT138" s="70"/>
      <c r="LU138" s="70"/>
      <c r="LV138" s="70"/>
      <c r="LW138" s="70"/>
      <c r="LX138" s="70"/>
      <c r="LY138" s="70"/>
      <c r="LZ138" s="70"/>
      <c r="MA138" s="70"/>
      <c r="MB138" s="70"/>
      <c r="MC138" s="70"/>
      <c r="MD138" s="70"/>
      <c r="ME138" s="70"/>
      <c r="MF138" s="70"/>
      <c r="MG138" s="70"/>
      <c r="MH138" s="70"/>
      <c r="MI138" s="70"/>
      <c r="MJ138" s="70"/>
      <c r="MK138" s="70"/>
      <c r="ML138" s="70"/>
      <c r="MM138" s="70"/>
      <c r="MN138" s="70"/>
      <c r="MO138" s="70"/>
      <c r="MP138" s="70"/>
      <c r="MQ138" s="70"/>
      <c r="MR138" s="70"/>
      <c r="MS138" s="70"/>
      <c r="MT138" s="70"/>
      <c r="MU138" s="70"/>
      <c r="MV138" s="70"/>
      <c r="MW138" s="70"/>
      <c r="MX138" s="70"/>
      <c r="MY138" s="70"/>
      <c r="MZ138" s="70"/>
      <c r="NA138" s="70"/>
      <c r="NB138" s="70"/>
      <c r="NC138" s="70"/>
      <c r="ND138" s="70"/>
      <c r="NE138" s="70"/>
      <c r="NF138" s="70"/>
      <c r="NG138" s="70"/>
      <c r="NH138" s="70"/>
      <c r="NI138" s="70"/>
      <c r="NJ138" s="70"/>
      <c r="NK138" s="70"/>
      <c r="NL138" s="70"/>
      <c r="NM138" s="70"/>
      <c r="NN138" s="70"/>
      <c r="NO138" s="70"/>
      <c r="NP138" s="70"/>
      <c r="NQ138" s="70"/>
      <c r="NR138" s="70"/>
      <c r="NS138" s="70"/>
      <c r="NT138" s="70"/>
      <c r="NU138" s="70"/>
      <c r="NV138" s="70"/>
      <c r="NW138" s="70"/>
      <c r="NX138" s="70"/>
      <c r="NY138" s="70"/>
      <c r="NZ138" s="70"/>
      <c r="OA138" s="70"/>
      <c r="OB138" s="70"/>
      <c r="OC138" s="70"/>
      <c r="OD138" s="70"/>
      <c r="OE138" s="70"/>
      <c r="OF138" s="70"/>
      <c r="OG138" s="70"/>
      <c r="OH138" s="70"/>
      <c r="OI138" s="70"/>
      <c r="OJ138" s="70"/>
      <c r="OK138" s="70"/>
      <c r="OL138" s="70"/>
      <c r="OM138" s="70"/>
      <c r="ON138" s="70"/>
      <c r="OO138" s="70"/>
      <c r="OP138" s="70"/>
      <c r="OQ138" s="70"/>
      <c r="OR138" s="70"/>
      <c r="OS138" s="70"/>
      <c r="OT138" s="70"/>
      <c r="OU138" s="70"/>
      <c r="OV138" s="70"/>
      <c r="OW138" s="70"/>
      <c r="OX138" s="70"/>
      <c r="OY138" s="70"/>
      <c r="OZ138" s="70"/>
      <c r="PA138" s="70"/>
      <c r="PB138" s="70"/>
      <c r="PC138" s="70"/>
      <c r="PD138" s="70"/>
      <c r="PE138" s="70"/>
      <c r="PF138" s="70"/>
      <c r="PG138" s="70"/>
      <c r="PH138" s="70"/>
      <c r="PI138" s="70"/>
      <c r="PJ138" s="70"/>
      <c r="PK138" s="70"/>
      <c r="PL138" s="70"/>
      <c r="PM138" s="70"/>
      <c r="PN138" s="70"/>
      <c r="PO138" s="70"/>
      <c r="PP138" s="70"/>
      <c r="PQ138" s="70"/>
      <c r="PR138" s="70"/>
      <c r="PS138" s="70"/>
      <c r="PT138" s="70"/>
      <c r="PU138" s="70"/>
      <c r="PV138" s="70"/>
      <c r="PW138" s="70"/>
      <c r="PX138" s="70"/>
      <c r="PY138" s="70"/>
      <c r="PZ138" s="70"/>
      <c r="QA138" s="70"/>
      <c r="QB138" s="70"/>
      <c r="QC138" s="70"/>
      <c r="QD138" s="70"/>
      <c r="QE138" s="70"/>
      <c r="QF138" s="70"/>
      <c r="QG138" s="70"/>
      <c r="QH138" s="70"/>
      <c r="QI138" s="70"/>
      <c r="QJ138" s="70"/>
      <c r="QK138" s="70"/>
      <c r="QL138" s="70"/>
      <c r="QM138" s="70"/>
      <c r="QN138" s="70"/>
      <c r="QO138" s="70"/>
      <c r="QP138" s="70"/>
      <c r="QQ138" s="70"/>
      <c r="QR138" s="70"/>
      <c r="QS138" s="70"/>
      <c r="QT138" s="70"/>
      <c r="QU138" s="70"/>
      <c r="QV138" s="70"/>
      <c r="QW138" s="70"/>
      <c r="QX138" s="70"/>
      <c r="QY138" s="70"/>
      <c r="QZ138" s="70"/>
      <c r="RA138" s="70"/>
      <c r="RB138" s="70"/>
      <c r="RC138" s="70"/>
      <c r="RD138" s="70"/>
      <c r="RE138" s="70"/>
      <c r="RF138" s="70"/>
      <c r="RG138" s="70"/>
      <c r="RH138" s="70"/>
      <c r="RI138" s="70"/>
      <c r="RJ138" s="70"/>
      <c r="RK138" s="70"/>
      <c r="RL138" s="70"/>
      <c r="RM138" s="70"/>
      <c r="RN138" s="70"/>
      <c r="RO138" s="70"/>
      <c r="RP138" s="70"/>
      <c r="RQ138" s="70"/>
      <c r="RR138" s="70"/>
      <c r="RS138" s="70"/>
      <c r="RT138" s="70"/>
      <c r="RU138" s="70"/>
      <c r="RV138" s="70"/>
      <c r="RW138" s="70"/>
      <c r="RX138" s="70"/>
      <c r="RY138" s="70"/>
      <c r="RZ138" s="70"/>
      <c r="SA138" s="70"/>
      <c r="SB138" s="70"/>
      <c r="SC138" s="70"/>
      <c r="SD138" s="70"/>
      <c r="SE138" s="70"/>
      <c r="SF138" s="70"/>
      <c r="SG138" s="70"/>
      <c r="SH138" s="70"/>
      <c r="SI138" s="70"/>
      <c r="SJ138" s="70"/>
      <c r="SK138" s="70"/>
      <c r="SL138" s="70"/>
      <c r="SM138" s="70"/>
      <c r="SN138" s="70"/>
      <c r="SO138" s="70"/>
      <c r="SP138" s="70"/>
      <c r="SQ138" s="70"/>
      <c r="SR138" s="70"/>
      <c r="SS138" s="70"/>
      <c r="ST138" s="70"/>
      <c r="SU138" s="70"/>
      <c r="SV138" s="70"/>
      <c r="SW138" s="70"/>
      <c r="SX138" s="70"/>
      <c r="SY138" s="70"/>
      <c r="SZ138" s="70"/>
      <c r="TA138" s="70"/>
      <c r="TB138" s="70"/>
      <c r="TC138" s="70"/>
      <c r="TD138" s="70"/>
      <c r="TE138" s="70"/>
      <c r="TF138" s="70"/>
      <c r="TG138" s="70"/>
      <c r="TH138" s="70"/>
      <c r="TI138" s="70"/>
      <c r="TJ138" s="70"/>
      <c r="TK138" s="70"/>
      <c r="TL138" s="70"/>
      <c r="TM138" s="70"/>
      <c r="TN138" s="70"/>
      <c r="TO138" s="70"/>
      <c r="TP138" s="70"/>
      <c r="TQ138" s="70"/>
      <c r="TR138" s="70"/>
      <c r="TS138" s="70"/>
      <c r="TT138" s="70"/>
      <c r="TU138" s="70"/>
      <c r="TV138" s="70"/>
      <c r="TW138" s="70"/>
      <c r="TX138" s="70"/>
      <c r="TY138" s="70"/>
      <c r="TZ138" s="70"/>
      <c r="UA138" s="70"/>
      <c r="UB138" s="70"/>
      <c r="UC138" s="70"/>
      <c r="UD138" s="70"/>
      <c r="UE138" s="70"/>
      <c r="UF138" s="70"/>
      <c r="UG138" s="70"/>
      <c r="UH138" s="70"/>
      <c r="UI138" s="70"/>
      <c r="UJ138" s="70"/>
      <c r="UK138" s="70"/>
      <c r="UL138" s="70"/>
      <c r="UM138" s="70"/>
      <c r="UN138" s="70"/>
      <c r="UO138" s="70"/>
      <c r="UP138" s="70"/>
      <c r="UQ138" s="70"/>
      <c r="UR138" s="70"/>
      <c r="US138" s="70"/>
      <c r="UT138" s="70"/>
      <c r="UU138" s="70"/>
      <c r="UV138" s="70"/>
      <c r="UW138" s="70"/>
      <c r="UX138" s="70"/>
      <c r="UY138" s="70"/>
      <c r="UZ138" s="70"/>
      <c r="VA138" s="70"/>
      <c r="VB138" s="70"/>
      <c r="VC138" s="70"/>
      <c r="VD138" s="70"/>
      <c r="VE138" s="70"/>
      <c r="VF138" s="70"/>
      <c r="VG138" s="70"/>
      <c r="VH138" s="70"/>
      <c r="VI138" s="70"/>
      <c r="VJ138" s="70"/>
      <c r="VK138" s="70"/>
      <c r="VL138" s="70"/>
      <c r="VM138" s="70"/>
      <c r="VN138" s="70"/>
      <c r="VO138" s="70"/>
      <c r="VP138" s="70"/>
      <c r="VQ138" s="70"/>
      <c r="VR138" s="70"/>
      <c r="VS138" s="70"/>
      <c r="VT138" s="70"/>
      <c r="VU138" s="70"/>
      <c r="VV138" s="70"/>
      <c r="VW138" s="70"/>
      <c r="VX138" s="70"/>
      <c r="VY138" s="70"/>
      <c r="VZ138" s="70"/>
      <c r="WA138" s="70"/>
      <c r="WB138" s="70"/>
      <c r="WC138" s="70"/>
      <c r="WD138" s="70"/>
      <c r="WE138" s="70"/>
      <c r="WF138" s="70"/>
      <c r="WG138" s="70"/>
      <c r="WH138" s="70"/>
      <c r="WI138" s="70"/>
      <c r="WJ138" s="70"/>
      <c r="WK138" s="70"/>
      <c r="WL138" s="70"/>
      <c r="WM138" s="70"/>
      <c r="WN138" s="70"/>
      <c r="WO138" s="70"/>
      <c r="WP138" s="70"/>
      <c r="WQ138" s="70"/>
      <c r="WR138" s="70"/>
      <c r="WS138" s="70"/>
      <c r="WT138" s="70"/>
      <c r="WU138" s="70"/>
      <c r="WV138" s="70"/>
      <c r="WW138" s="70"/>
      <c r="WX138" s="70"/>
      <c r="WY138" s="70"/>
      <c r="WZ138" s="70"/>
      <c r="XA138" s="70"/>
      <c r="XB138" s="70"/>
      <c r="XC138" s="70"/>
      <c r="XD138" s="70"/>
      <c r="XE138" s="70"/>
      <c r="XF138" s="70"/>
      <c r="XG138" s="70"/>
      <c r="XH138" s="70"/>
      <c r="XI138" s="70"/>
      <c r="XJ138" s="70"/>
      <c r="XK138" s="70"/>
      <c r="XL138" s="70"/>
      <c r="XM138" s="70"/>
      <c r="XN138" s="70"/>
      <c r="XO138" s="70"/>
      <c r="XP138" s="70"/>
      <c r="XQ138" s="70"/>
      <c r="XR138" s="70"/>
      <c r="XS138" s="70"/>
      <c r="XT138" s="70"/>
      <c r="XU138" s="70"/>
      <c r="XV138" s="70"/>
      <c r="XW138" s="70"/>
      <c r="XX138" s="70"/>
      <c r="XY138" s="70"/>
      <c r="XZ138" s="70"/>
      <c r="YA138" s="70"/>
      <c r="YB138" s="70"/>
      <c r="YC138" s="70"/>
      <c r="YD138" s="70"/>
      <c r="YE138" s="70"/>
      <c r="YF138" s="70"/>
      <c r="YG138" s="70"/>
      <c r="YH138" s="70"/>
      <c r="YI138" s="70"/>
      <c r="YJ138" s="70"/>
      <c r="YK138" s="70"/>
      <c r="YL138" s="70"/>
      <c r="YM138" s="70"/>
      <c r="YN138" s="70"/>
      <c r="YO138" s="70"/>
      <c r="YP138" s="70"/>
      <c r="YQ138" s="70"/>
      <c r="YR138" s="70"/>
      <c r="YS138" s="70"/>
      <c r="YT138" s="70"/>
      <c r="YU138" s="70"/>
      <c r="YV138" s="70"/>
      <c r="YW138" s="70"/>
      <c r="YX138" s="70"/>
      <c r="YY138" s="70"/>
      <c r="YZ138" s="70"/>
      <c r="ZA138" s="70"/>
      <c r="ZB138" s="70"/>
      <c r="ZC138" s="70"/>
      <c r="ZD138" s="70"/>
      <c r="ZE138" s="70"/>
      <c r="ZF138" s="70"/>
      <c r="ZG138" s="70"/>
      <c r="ZH138" s="70"/>
      <c r="ZI138" s="70"/>
      <c r="ZJ138" s="70"/>
      <c r="ZK138" s="70"/>
      <c r="ZL138" s="70"/>
      <c r="ZM138" s="70"/>
      <c r="ZN138" s="70"/>
      <c r="ZO138" s="70"/>
      <c r="ZP138" s="70"/>
      <c r="ZQ138" s="70"/>
      <c r="ZR138" s="70"/>
      <c r="ZS138" s="70"/>
      <c r="ZT138" s="70"/>
      <c r="ZU138" s="70"/>
      <c r="ZV138" s="70"/>
      <c r="ZW138" s="70"/>
      <c r="ZX138" s="70"/>
      <c r="ZY138" s="70"/>
      <c r="ZZ138" s="70"/>
      <c r="AAA138" s="70"/>
      <c r="AAB138" s="70"/>
      <c r="AAC138" s="70"/>
      <c r="AAD138" s="70"/>
      <c r="AAE138" s="70"/>
      <c r="AAF138" s="70"/>
      <c r="AAG138" s="70"/>
      <c r="AAH138" s="70"/>
      <c r="AAI138" s="70"/>
      <c r="AAJ138" s="70"/>
      <c r="AAK138" s="70"/>
      <c r="AAL138" s="70"/>
      <c r="AAM138" s="70"/>
      <c r="AAN138" s="70"/>
      <c r="AAO138" s="70"/>
      <c r="AAP138" s="70"/>
      <c r="AAQ138" s="70"/>
      <c r="AAR138" s="70"/>
      <c r="AAS138" s="70"/>
      <c r="AAT138" s="70"/>
      <c r="AAU138" s="70"/>
      <c r="AAV138" s="70"/>
      <c r="AAW138" s="70"/>
      <c r="AAX138" s="70"/>
      <c r="AAY138" s="70"/>
      <c r="AAZ138" s="70"/>
      <c r="ABA138" s="70"/>
      <c r="ABB138" s="70"/>
      <c r="ABC138" s="70"/>
      <c r="ABD138" s="70"/>
      <c r="ABE138" s="70"/>
      <c r="ABF138" s="70"/>
      <c r="ABG138" s="70"/>
      <c r="ABH138" s="70"/>
      <c r="ABI138" s="70"/>
      <c r="ABJ138" s="70"/>
      <c r="ABK138" s="70"/>
      <c r="ABL138" s="70"/>
      <c r="ABM138" s="70"/>
      <c r="ABN138" s="70"/>
      <c r="ABO138" s="70"/>
      <c r="ABP138" s="70"/>
      <c r="ABQ138" s="70"/>
      <c r="ABR138" s="70"/>
      <c r="ABS138" s="70"/>
      <c r="ABT138" s="70"/>
      <c r="ABU138" s="70"/>
      <c r="ABV138" s="70"/>
      <c r="ABW138" s="70"/>
      <c r="ABX138" s="70"/>
      <c r="ABY138" s="70"/>
      <c r="ABZ138" s="70"/>
      <c r="ACA138" s="70"/>
      <c r="ACB138" s="70"/>
      <c r="ACC138" s="70"/>
      <c r="ACD138" s="70"/>
      <c r="ACE138" s="70"/>
      <c r="ACF138" s="70"/>
      <c r="ACG138" s="70"/>
      <c r="ACH138" s="70"/>
      <c r="ACI138" s="70"/>
      <c r="ACJ138" s="70"/>
      <c r="ACK138" s="70"/>
      <c r="ACL138" s="70"/>
      <c r="ACM138" s="70"/>
      <c r="ACN138" s="70"/>
      <c r="ACO138" s="70"/>
      <c r="ACP138" s="70"/>
      <c r="ACQ138" s="70"/>
      <c r="ACR138" s="70"/>
      <c r="ACS138" s="70"/>
      <c r="ACT138" s="70"/>
      <c r="ACU138" s="70"/>
      <c r="ACV138" s="70"/>
      <c r="ACW138" s="70"/>
      <c r="ACX138" s="70"/>
      <c r="ACY138" s="70"/>
      <c r="ACZ138" s="70"/>
      <c r="ADA138" s="70"/>
      <c r="ADB138" s="70"/>
      <c r="ADC138" s="70"/>
      <c r="ADD138" s="70"/>
      <c r="ADE138" s="70"/>
      <c r="ADF138" s="70"/>
      <c r="ADG138" s="70"/>
      <c r="ADH138" s="70"/>
      <c r="ADI138" s="70"/>
      <c r="ADJ138" s="70"/>
      <c r="ADK138" s="70"/>
      <c r="ADL138" s="70"/>
      <c r="ADM138" s="70"/>
      <c r="ADN138" s="70"/>
      <c r="ADO138" s="70"/>
      <c r="ADP138" s="70"/>
      <c r="ADQ138" s="70"/>
      <c r="ADR138" s="70"/>
      <c r="ADS138" s="70"/>
      <c r="ADT138" s="70"/>
      <c r="ADU138" s="70"/>
      <c r="ADV138" s="70"/>
      <c r="ADW138" s="70"/>
      <c r="ADX138" s="70"/>
      <c r="ADY138" s="70"/>
      <c r="ADZ138" s="70"/>
      <c r="AEA138" s="70"/>
      <c r="AEB138" s="70"/>
      <c r="AEC138" s="70"/>
      <c r="AED138" s="70"/>
      <c r="AEE138" s="70"/>
      <c r="AEF138" s="70"/>
      <c r="AEG138" s="70"/>
      <c r="AEH138" s="70"/>
      <c r="AEI138" s="70"/>
      <c r="AEJ138" s="70"/>
      <c r="AEK138" s="70"/>
      <c r="AEL138" s="70"/>
      <c r="AEM138" s="70"/>
      <c r="AEN138" s="70"/>
      <c r="AEO138" s="70"/>
      <c r="AEP138" s="70"/>
      <c r="AEQ138" s="70"/>
      <c r="AER138" s="70"/>
      <c r="AES138" s="70"/>
      <c r="AET138" s="70"/>
      <c r="AEU138" s="70"/>
      <c r="AEV138" s="70"/>
      <c r="AEW138" s="70"/>
      <c r="AEX138" s="70"/>
      <c r="AEY138" s="70"/>
      <c r="AEZ138" s="70"/>
      <c r="AFA138" s="70"/>
      <c r="AFB138" s="70"/>
      <c r="AFC138" s="70"/>
      <c r="AFD138" s="70"/>
      <c r="AFE138" s="70"/>
      <c r="AFF138" s="70"/>
      <c r="AFG138" s="70"/>
      <c r="AFH138" s="70"/>
      <c r="AFI138" s="70"/>
      <c r="AFJ138" s="70"/>
      <c r="AFK138" s="70"/>
      <c r="AFL138" s="70"/>
      <c r="AFM138" s="70"/>
      <c r="AFN138" s="70"/>
      <c r="AFO138" s="70"/>
      <c r="AFP138" s="70"/>
      <c r="AFQ138" s="70"/>
      <c r="AFR138" s="70"/>
      <c r="AFS138" s="70"/>
      <c r="AFT138" s="70"/>
      <c r="AFU138" s="70"/>
      <c r="AFV138" s="70"/>
      <c r="AFW138" s="70"/>
      <c r="AFX138" s="70"/>
      <c r="AFY138" s="70"/>
      <c r="AFZ138" s="70"/>
      <c r="AGA138" s="70"/>
      <c r="AGB138" s="70"/>
      <c r="AGC138" s="70"/>
      <c r="AGD138" s="70"/>
      <c r="AGE138" s="70"/>
      <c r="AGF138" s="70"/>
      <c r="AGG138" s="70"/>
      <c r="AGH138" s="70"/>
      <c r="AGI138" s="70"/>
      <c r="AGJ138" s="70"/>
      <c r="AGK138" s="70"/>
      <c r="AGL138" s="70"/>
      <c r="AGM138" s="70"/>
      <c r="AGN138" s="70"/>
      <c r="AGO138" s="70"/>
      <c r="AGP138" s="70"/>
      <c r="AGQ138" s="70"/>
      <c r="AGR138" s="70"/>
      <c r="AGS138" s="70"/>
      <c r="AGT138" s="70"/>
      <c r="AGU138" s="70"/>
      <c r="AGV138" s="70"/>
      <c r="AGW138" s="70"/>
      <c r="AGX138" s="70"/>
      <c r="AGY138" s="70"/>
      <c r="AGZ138" s="70"/>
      <c r="AHA138" s="70"/>
      <c r="AHB138" s="70"/>
      <c r="AHC138" s="70"/>
      <c r="AHD138" s="70"/>
      <c r="AHE138" s="70"/>
      <c r="AHF138" s="70"/>
      <c r="AHG138" s="70"/>
      <c r="AHH138" s="70"/>
      <c r="AHI138" s="70"/>
      <c r="AHJ138" s="70"/>
      <c r="AHK138" s="70"/>
      <c r="AHL138" s="70"/>
      <c r="AHM138" s="70"/>
      <c r="AHN138" s="70"/>
      <c r="AHO138" s="70"/>
      <c r="AHP138" s="70"/>
      <c r="AHQ138" s="70"/>
      <c r="AHR138" s="70"/>
      <c r="AHS138" s="70"/>
      <c r="AHT138" s="70"/>
      <c r="AHU138" s="70"/>
      <c r="AHV138" s="70"/>
      <c r="AHW138" s="70"/>
      <c r="AHX138" s="70"/>
      <c r="AHY138" s="70"/>
      <c r="AHZ138" s="70"/>
      <c r="AIA138" s="70"/>
      <c r="AIB138" s="70"/>
      <c r="AIC138" s="70"/>
      <c r="AID138" s="70"/>
      <c r="AIE138" s="70"/>
      <c r="AIF138" s="70"/>
      <c r="AIG138" s="70"/>
      <c r="AIH138" s="70"/>
      <c r="AII138" s="70"/>
      <c r="AIJ138" s="70"/>
      <c r="AIK138" s="70"/>
      <c r="AIL138" s="70"/>
      <c r="AIM138" s="70"/>
      <c r="AIN138" s="70"/>
      <c r="AIO138" s="70"/>
      <c r="AIP138" s="70"/>
      <c r="AIQ138" s="70"/>
      <c r="AIR138" s="70"/>
      <c r="AIS138" s="70"/>
      <c r="AIT138" s="70"/>
      <c r="AIU138" s="70"/>
      <c r="AIV138" s="70"/>
      <c r="AIW138" s="70"/>
      <c r="AIX138" s="70"/>
      <c r="AIY138" s="70"/>
      <c r="AIZ138" s="70"/>
      <c r="AJA138" s="70"/>
      <c r="AJB138" s="70"/>
      <c r="AJC138" s="70"/>
      <c r="AJD138" s="70"/>
      <c r="AJE138" s="70"/>
      <c r="AJF138" s="70"/>
      <c r="AJG138" s="70"/>
      <c r="AJH138" s="70"/>
      <c r="AJI138" s="70"/>
      <c r="AJJ138" s="70"/>
      <c r="AJK138" s="70"/>
      <c r="AJL138" s="70"/>
      <c r="AJM138" s="70"/>
      <c r="AJN138" s="70"/>
      <c r="AJO138" s="70"/>
      <c r="AJP138" s="70"/>
      <c r="AJQ138" s="70"/>
      <c r="AJR138" s="70"/>
      <c r="AJS138" s="70"/>
      <c r="AJT138" s="70"/>
      <c r="AJU138" s="70"/>
      <c r="AJV138" s="70"/>
      <c r="AJW138" s="70"/>
      <c r="AJX138" s="70"/>
      <c r="AJY138" s="70"/>
      <c r="AJZ138" s="70"/>
      <c r="AKA138" s="70"/>
      <c r="AKB138" s="70"/>
      <c r="AKC138" s="70"/>
      <c r="AKD138" s="70"/>
      <c r="AKE138" s="70"/>
      <c r="AKF138" s="70"/>
      <c r="AKG138" s="70"/>
      <c r="AKH138" s="70"/>
      <c r="AKI138" s="70"/>
      <c r="AKJ138" s="70"/>
      <c r="AKK138" s="70"/>
      <c r="AKL138" s="70"/>
      <c r="AKM138" s="70"/>
      <c r="AKN138" s="70"/>
      <c r="AKO138" s="70"/>
      <c r="AKP138" s="70"/>
      <c r="AKQ138" s="70"/>
      <c r="AKR138" s="70"/>
      <c r="AKS138" s="70"/>
      <c r="AKT138" s="70"/>
      <c r="AKU138" s="70"/>
      <c r="AKV138" s="70"/>
      <c r="AKW138" s="70"/>
      <c r="AKX138" s="70"/>
      <c r="AKY138" s="70"/>
      <c r="AKZ138" s="70"/>
      <c r="ALA138" s="70"/>
      <c r="ALB138" s="70"/>
      <c r="ALC138" s="70"/>
      <c r="ALD138" s="70"/>
      <c r="ALE138" s="70"/>
      <c r="ALF138" s="70"/>
      <c r="ALG138" s="70"/>
      <c r="ALH138" s="70"/>
      <c r="ALI138" s="70"/>
      <c r="ALJ138" s="70"/>
      <c r="ALK138" s="70"/>
      <c r="ALL138" s="70"/>
      <c r="ALM138" s="70"/>
      <c r="ALN138" s="70"/>
      <c r="ALO138" s="70"/>
      <c r="ALP138" s="70"/>
      <c r="ALQ138" s="70"/>
      <c r="ALR138" s="70"/>
      <c r="ALS138" s="70"/>
      <c r="ALT138" s="70"/>
      <c r="ALU138" s="70"/>
      <c r="ALV138" s="70"/>
      <c r="ALW138" s="70"/>
      <c r="ALX138" s="70"/>
      <c r="ALY138" s="70"/>
      <c r="ALZ138" s="70"/>
      <c r="AMA138" s="70"/>
      <c r="AMB138" s="70"/>
      <c r="AMC138" s="70"/>
      <c r="AMD138" s="70"/>
      <c r="AME138" s="70"/>
      <c r="AMF138" s="70"/>
      <c r="AMG138" s="70"/>
      <c r="AMH138" s="70"/>
      <c r="AMI138" s="70"/>
      <c r="AMJ138" s="70"/>
      <c r="AMK138" s="70"/>
    </row>
    <row r="139" spans="1:1025" x14ac:dyDescent="0.2">
      <c r="A139" s="170"/>
      <c r="B139" s="70" t="s">
        <v>13512</v>
      </c>
      <c r="C139" s="71">
        <v>3.51043918865731E-3</v>
      </c>
      <c r="D139" s="72">
        <v>2.0029166666666698</v>
      </c>
      <c r="E139" s="72">
        <v>26.830626450116</v>
      </c>
      <c r="F139" s="70">
        <v>38</v>
      </c>
      <c r="G139" s="70">
        <v>98</v>
      </c>
      <c r="H139" s="73" t="s">
        <v>13513</v>
      </c>
      <c r="I139" s="71">
        <v>0.108773314859169</v>
      </c>
      <c r="J139" s="70"/>
      <c r="K139" s="70"/>
      <c r="L139" s="71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70"/>
      <c r="DH139" s="70"/>
      <c r="DI139" s="70"/>
      <c r="DJ139" s="70"/>
      <c r="DK139" s="70"/>
      <c r="DL139" s="70"/>
      <c r="DM139" s="70"/>
      <c r="DN139" s="70"/>
      <c r="DO139" s="70"/>
      <c r="DP139" s="70"/>
      <c r="DQ139" s="70"/>
      <c r="DR139" s="70"/>
      <c r="DS139" s="70"/>
      <c r="DT139" s="70"/>
      <c r="DU139" s="70"/>
      <c r="DV139" s="70"/>
      <c r="DW139" s="70"/>
      <c r="DX139" s="70"/>
      <c r="DY139" s="70"/>
      <c r="DZ139" s="70"/>
      <c r="EA139" s="70"/>
      <c r="EB139" s="70"/>
      <c r="EC139" s="70"/>
      <c r="ED139" s="70"/>
      <c r="EE139" s="70"/>
      <c r="EF139" s="70"/>
      <c r="EG139" s="70"/>
      <c r="EH139" s="70"/>
      <c r="EI139" s="70"/>
      <c r="EJ139" s="70"/>
      <c r="EK139" s="70"/>
      <c r="EL139" s="70"/>
      <c r="EM139" s="70"/>
      <c r="EN139" s="70"/>
      <c r="EO139" s="70"/>
      <c r="EP139" s="70"/>
      <c r="EQ139" s="70"/>
      <c r="ER139" s="70"/>
      <c r="ES139" s="70"/>
      <c r="ET139" s="70"/>
      <c r="EU139" s="70"/>
      <c r="EV139" s="70"/>
      <c r="EW139" s="70"/>
      <c r="EX139" s="70"/>
      <c r="EY139" s="70"/>
      <c r="EZ139" s="70"/>
      <c r="FA139" s="70"/>
      <c r="FB139" s="70"/>
      <c r="FC139" s="70"/>
      <c r="FD139" s="70"/>
      <c r="FE139" s="70"/>
      <c r="FF139" s="70"/>
      <c r="FG139" s="70"/>
      <c r="FH139" s="70"/>
      <c r="FI139" s="70"/>
      <c r="FJ139" s="70"/>
      <c r="FK139" s="70"/>
      <c r="FL139" s="70"/>
      <c r="FM139" s="70"/>
      <c r="FN139" s="70"/>
      <c r="FO139" s="70"/>
      <c r="FP139" s="70"/>
      <c r="FQ139" s="70"/>
      <c r="FR139" s="70"/>
      <c r="FS139" s="70"/>
      <c r="FT139" s="70"/>
      <c r="FU139" s="70"/>
      <c r="FV139" s="70"/>
      <c r="FW139" s="70"/>
      <c r="FX139" s="70"/>
      <c r="FY139" s="70"/>
      <c r="FZ139" s="70"/>
      <c r="GA139" s="70"/>
      <c r="GB139" s="70"/>
      <c r="GC139" s="70"/>
      <c r="GD139" s="70"/>
      <c r="GE139" s="70"/>
      <c r="GF139" s="70"/>
      <c r="GG139" s="70"/>
      <c r="GH139" s="70"/>
      <c r="GI139" s="70"/>
      <c r="GJ139" s="70"/>
      <c r="GK139" s="70"/>
      <c r="GL139" s="70"/>
      <c r="GM139" s="70"/>
      <c r="GN139" s="70"/>
      <c r="GO139" s="70"/>
      <c r="GP139" s="70"/>
      <c r="GQ139" s="70"/>
      <c r="GR139" s="70"/>
      <c r="GS139" s="70"/>
      <c r="GT139" s="70"/>
      <c r="GU139" s="70"/>
      <c r="GV139" s="70"/>
      <c r="GW139" s="70"/>
      <c r="GX139" s="70"/>
      <c r="GY139" s="70"/>
      <c r="GZ139" s="70"/>
      <c r="HA139" s="70"/>
      <c r="HB139" s="70"/>
      <c r="HC139" s="70"/>
      <c r="HD139" s="70"/>
      <c r="HE139" s="70"/>
      <c r="HF139" s="70"/>
      <c r="HG139" s="70"/>
      <c r="HH139" s="70"/>
      <c r="HI139" s="70"/>
      <c r="HJ139" s="70"/>
      <c r="HK139" s="70"/>
      <c r="HL139" s="70"/>
      <c r="HM139" s="70"/>
      <c r="HN139" s="70"/>
      <c r="HO139" s="70"/>
      <c r="HP139" s="70"/>
      <c r="HQ139" s="70"/>
      <c r="HR139" s="70"/>
      <c r="HS139" s="70"/>
      <c r="HT139" s="70"/>
      <c r="HU139" s="70"/>
      <c r="HV139" s="70"/>
      <c r="HW139" s="70"/>
      <c r="HX139" s="70"/>
      <c r="HY139" s="70"/>
      <c r="HZ139" s="70"/>
      <c r="IA139" s="70"/>
      <c r="IB139" s="70"/>
      <c r="IC139" s="70"/>
      <c r="ID139" s="70"/>
      <c r="IE139" s="70"/>
      <c r="IF139" s="70"/>
      <c r="IG139" s="70"/>
      <c r="IH139" s="70"/>
      <c r="II139" s="70"/>
      <c r="IJ139" s="70"/>
      <c r="IK139" s="70"/>
      <c r="IL139" s="70"/>
      <c r="IM139" s="70"/>
      <c r="IN139" s="70"/>
      <c r="IO139" s="70"/>
      <c r="IP139" s="70"/>
      <c r="IQ139" s="70"/>
      <c r="IR139" s="70"/>
      <c r="IS139" s="70"/>
      <c r="IT139" s="70"/>
      <c r="IU139" s="70"/>
      <c r="IV139" s="70"/>
      <c r="IW139" s="70"/>
      <c r="IX139" s="70"/>
      <c r="IY139" s="70"/>
      <c r="IZ139" s="70"/>
      <c r="JA139" s="70"/>
      <c r="JB139" s="70"/>
      <c r="JC139" s="70"/>
      <c r="JD139" s="70"/>
      <c r="JE139" s="70"/>
      <c r="JF139" s="70"/>
      <c r="JG139" s="70"/>
      <c r="JH139" s="70"/>
      <c r="JI139" s="70"/>
      <c r="JJ139" s="70"/>
      <c r="JK139" s="70"/>
      <c r="JL139" s="70"/>
      <c r="JM139" s="70"/>
      <c r="JN139" s="70"/>
      <c r="JO139" s="70"/>
      <c r="JP139" s="70"/>
      <c r="JQ139" s="70"/>
      <c r="JR139" s="70"/>
      <c r="JS139" s="70"/>
      <c r="JT139" s="70"/>
      <c r="JU139" s="70"/>
      <c r="JV139" s="70"/>
      <c r="JW139" s="70"/>
      <c r="JX139" s="70"/>
      <c r="JY139" s="70"/>
      <c r="JZ139" s="70"/>
      <c r="KA139" s="70"/>
      <c r="KB139" s="70"/>
      <c r="KC139" s="70"/>
      <c r="KD139" s="70"/>
      <c r="KE139" s="70"/>
      <c r="KF139" s="70"/>
      <c r="KG139" s="70"/>
      <c r="KH139" s="70"/>
      <c r="KI139" s="70"/>
      <c r="KJ139" s="70"/>
      <c r="KK139" s="70"/>
      <c r="KL139" s="70"/>
      <c r="KM139" s="70"/>
      <c r="KN139" s="70"/>
      <c r="KO139" s="70"/>
      <c r="KP139" s="70"/>
      <c r="KQ139" s="70"/>
      <c r="KR139" s="70"/>
      <c r="KS139" s="70"/>
      <c r="KT139" s="70"/>
      <c r="KU139" s="70"/>
      <c r="KV139" s="70"/>
      <c r="KW139" s="70"/>
      <c r="KX139" s="70"/>
      <c r="KY139" s="70"/>
      <c r="KZ139" s="70"/>
      <c r="LA139" s="70"/>
      <c r="LB139" s="70"/>
      <c r="LC139" s="70"/>
      <c r="LD139" s="70"/>
      <c r="LE139" s="70"/>
      <c r="LF139" s="70"/>
      <c r="LG139" s="70"/>
      <c r="LH139" s="70"/>
      <c r="LI139" s="70"/>
      <c r="LJ139" s="70"/>
      <c r="LK139" s="70"/>
      <c r="LL139" s="70"/>
      <c r="LM139" s="70"/>
      <c r="LN139" s="70"/>
      <c r="LO139" s="70"/>
      <c r="LP139" s="70"/>
      <c r="LQ139" s="70"/>
      <c r="LR139" s="70"/>
      <c r="LS139" s="70"/>
      <c r="LT139" s="70"/>
      <c r="LU139" s="70"/>
      <c r="LV139" s="70"/>
      <c r="LW139" s="70"/>
      <c r="LX139" s="70"/>
      <c r="LY139" s="70"/>
      <c r="LZ139" s="70"/>
      <c r="MA139" s="70"/>
      <c r="MB139" s="70"/>
      <c r="MC139" s="70"/>
      <c r="MD139" s="70"/>
      <c r="ME139" s="70"/>
      <c r="MF139" s="70"/>
      <c r="MG139" s="70"/>
      <c r="MH139" s="70"/>
      <c r="MI139" s="70"/>
      <c r="MJ139" s="70"/>
      <c r="MK139" s="70"/>
      <c r="ML139" s="70"/>
      <c r="MM139" s="70"/>
      <c r="MN139" s="70"/>
      <c r="MO139" s="70"/>
      <c r="MP139" s="70"/>
      <c r="MQ139" s="70"/>
      <c r="MR139" s="70"/>
      <c r="MS139" s="70"/>
      <c r="MT139" s="70"/>
      <c r="MU139" s="70"/>
      <c r="MV139" s="70"/>
      <c r="MW139" s="70"/>
      <c r="MX139" s="70"/>
      <c r="MY139" s="70"/>
      <c r="MZ139" s="70"/>
      <c r="NA139" s="70"/>
      <c r="NB139" s="70"/>
      <c r="NC139" s="70"/>
      <c r="ND139" s="70"/>
      <c r="NE139" s="70"/>
      <c r="NF139" s="70"/>
      <c r="NG139" s="70"/>
      <c r="NH139" s="70"/>
      <c r="NI139" s="70"/>
      <c r="NJ139" s="70"/>
      <c r="NK139" s="70"/>
      <c r="NL139" s="70"/>
      <c r="NM139" s="70"/>
      <c r="NN139" s="70"/>
      <c r="NO139" s="70"/>
      <c r="NP139" s="70"/>
      <c r="NQ139" s="70"/>
      <c r="NR139" s="70"/>
      <c r="NS139" s="70"/>
      <c r="NT139" s="70"/>
      <c r="NU139" s="70"/>
      <c r="NV139" s="70"/>
      <c r="NW139" s="70"/>
      <c r="NX139" s="70"/>
      <c r="NY139" s="70"/>
      <c r="NZ139" s="70"/>
      <c r="OA139" s="70"/>
      <c r="OB139" s="70"/>
      <c r="OC139" s="70"/>
      <c r="OD139" s="70"/>
      <c r="OE139" s="70"/>
      <c r="OF139" s="70"/>
      <c r="OG139" s="70"/>
      <c r="OH139" s="70"/>
      <c r="OI139" s="70"/>
      <c r="OJ139" s="70"/>
      <c r="OK139" s="70"/>
      <c r="OL139" s="70"/>
      <c r="OM139" s="70"/>
      <c r="ON139" s="70"/>
      <c r="OO139" s="70"/>
      <c r="OP139" s="70"/>
      <c r="OQ139" s="70"/>
      <c r="OR139" s="70"/>
      <c r="OS139" s="70"/>
      <c r="OT139" s="70"/>
      <c r="OU139" s="70"/>
      <c r="OV139" s="70"/>
      <c r="OW139" s="70"/>
      <c r="OX139" s="70"/>
      <c r="OY139" s="70"/>
      <c r="OZ139" s="70"/>
      <c r="PA139" s="70"/>
      <c r="PB139" s="70"/>
      <c r="PC139" s="70"/>
      <c r="PD139" s="70"/>
      <c r="PE139" s="70"/>
      <c r="PF139" s="70"/>
      <c r="PG139" s="70"/>
      <c r="PH139" s="70"/>
      <c r="PI139" s="70"/>
      <c r="PJ139" s="70"/>
      <c r="PK139" s="70"/>
      <c r="PL139" s="70"/>
      <c r="PM139" s="70"/>
      <c r="PN139" s="70"/>
      <c r="PO139" s="70"/>
      <c r="PP139" s="70"/>
      <c r="PQ139" s="70"/>
      <c r="PR139" s="70"/>
      <c r="PS139" s="70"/>
      <c r="PT139" s="70"/>
      <c r="PU139" s="70"/>
      <c r="PV139" s="70"/>
      <c r="PW139" s="70"/>
      <c r="PX139" s="70"/>
      <c r="PY139" s="70"/>
      <c r="PZ139" s="70"/>
      <c r="QA139" s="70"/>
      <c r="QB139" s="70"/>
      <c r="QC139" s="70"/>
      <c r="QD139" s="70"/>
      <c r="QE139" s="70"/>
      <c r="QF139" s="70"/>
      <c r="QG139" s="70"/>
      <c r="QH139" s="70"/>
      <c r="QI139" s="70"/>
      <c r="QJ139" s="70"/>
      <c r="QK139" s="70"/>
      <c r="QL139" s="70"/>
      <c r="QM139" s="70"/>
      <c r="QN139" s="70"/>
      <c r="QO139" s="70"/>
      <c r="QP139" s="70"/>
      <c r="QQ139" s="70"/>
      <c r="QR139" s="70"/>
      <c r="QS139" s="70"/>
      <c r="QT139" s="70"/>
      <c r="QU139" s="70"/>
      <c r="QV139" s="70"/>
      <c r="QW139" s="70"/>
      <c r="QX139" s="70"/>
      <c r="QY139" s="70"/>
      <c r="QZ139" s="70"/>
      <c r="RA139" s="70"/>
      <c r="RB139" s="70"/>
      <c r="RC139" s="70"/>
      <c r="RD139" s="70"/>
      <c r="RE139" s="70"/>
      <c r="RF139" s="70"/>
      <c r="RG139" s="70"/>
      <c r="RH139" s="70"/>
      <c r="RI139" s="70"/>
      <c r="RJ139" s="70"/>
      <c r="RK139" s="70"/>
      <c r="RL139" s="70"/>
      <c r="RM139" s="70"/>
      <c r="RN139" s="70"/>
      <c r="RO139" s="70"/>
      <c r="RP139" s="70"/>
      <c r="RQ139" s="70"/>
      <c r="RR139" s="70"/>
      <c r="RS139" s="70"/>
      <c r="RT139" s="70"/>
      <c r="RU139" s="70"/>
      <c r="RV139" s="70"/>
      <c r="RW139" s="70"/>
      <c r="RX139" s="70"/>
      <c r="RY139" s="70"/>
      <c r="RZ139" s="70"/>
      <c r="SA139" s="70"/>
      <c r="SB139" s="70"/>
      <c r="SC139" s="70"/>
      <c r="SD139" s="70"/>
      <c r="SE139" s="70"/>
      <c r="SF139" s="70"/>
      <c r="SG139" s="70"/>
      <c r="SH139" s="70"/>
      <c r="SI139" s="70"/>
      <c r="SJ139" s="70"/>
      <c r="SK139" s="70"/>
      <c r="SL139" s="70"/>
      <c r="SM139" s="70"/>
      <c r="SN139" s="70"/>
      <c r="SO139" s="70"/>
      <c r="SP139" s="70"/>
      <c r="SQ139" s="70"/>
      <c r="SR139" s="70"/>
      <c r="SS139" s="70"/>
      <c r="ST139" s="70"/>
      <c r="SU139" s="70"/>
      <c r="SV139" s="70"/>
      <c r="SW139" s="70"/>
      <c r="SX139" s="70"/>
      <c r="SY139" s="70"/>
      <c r="SZ139" s="70"/>
      <c r="TA139" s="70"/>
      <c r="TB139" s="70"/>
      <c r="TC139" s="70"/>
      <c r="TD139" s="70"/>
      <c r="TE139" s="70"/>
      <c r="TF139" s="70"/>
      <c r="TG139" s="70"/>
      <c r="TH139" s="70"/>
      <c r="TI139" s="70"/>
      <c r="TJ139" s="70"/>
      <c r="TK139" s="70"/>
      <c r="TL139" s="70"/>
      <c r="TM139" s="70"/>
      <c r="TN139" s="70"/>
      <c r="TO139" s="70"/>
      <c r="TP139" s="70"/>
      <c r="TQ139" s="70"/>
      <c r="TR139" s="70"/>
      <c r="TS139" s="70"/>
      <c r="TT139" s="70"/>
      <c r="TU139" s="70"/>
      <c r="TV139" s="70"/>
      <c r="TW139" s="70"/>
      <c r="TX139" s="70"/>
      <c r="TY139" s="70"/>
      <c r="TZ139" s="70"/>
      <c r="UA139" s="70"/>
      <c r="UB139" s="70"/>
      <c r="UC139" s="70"/>
      <c r="UD139" s="70"/>
      <c r="UE139" s="70"/>
      <c r="UF139" s="70"/>
      <c r="UG139" s="70"/>
      <c r="UH139" s="70"/>
      <c r="UI139" s="70"/>
      <c r="UJ139" s="70"/>
      <c r="UK139" s="70"/>
      <c r="UL139" s="70"/>
      <c r="UM139" s="70"/>
      <c r="UN139" s="70"/>
      <c r="UO139" s="70"/>
      <c r="UP139" s="70"/>
      <c r="UQ139" s="70"/>
      <c r="UR139" s="70"/>
      <c r="US139" s="70"/>
      <c r="UT139" s="70"/>
      <c r="UU139" s="70"/>
      <c r="UV139" s="70"/>
      <c r="UW139" s="70"/>
      <c r="UX139" s="70"/>
      <c r="UY139" s="70"/>
      <c r="UZ139" s="70"/>
      <c r="VA139" s="70"/>
      <c r="VB139" s="70"/>
      <c r="VC139" s="70"/>
      <c r="VD139" s="70"/>
      <c r="VE139" s="70"/>
      <c r="VF139" s="70"/>
      <c r="VG139" s="70"/>
      <c r="VH139" s="70"/>
      <c r="VI139" s="70"/>
      <c r="VJ139" s="70"/>
      <c r="VK139" s="70"/>
      <c r="VL139" s="70"/>
      <c r="VM139" s="70"/>
      <c r="VN139" s="70"/>
      <c r="VO139" s="70"/>
      <c r="VP139" s="70"/>
      <c r="VQ139" s="70"/>
      <c r="VR139" s="70"/>
      <c r="VS139" s="70"/>
      <c r="VT139" s="70"/>
      <c r="VU139" s="70"/>
      <c r="VV139" s="70"/>
      <c r="VW139" s="70"/>
      <c r="VX139" s="70"/>
      <c r="VY139" s="70"/>
      <c r="VZ139" s="70"/>
      <c r="WA139" s="70"/>
      <c r="WB139" s="70"/>
      <c r="WC139" s="70"/>
      <c r="WD139" s="70"/>
      <c r="WE139" s="70"/>
      <c r="WF139" s="70"/>
      <c r="WG139" s="70"/>
      <c r="WH139" s="70"/>
      <c r="WI139" s="70"/>
      <c r="WJ139" s="70"/>
      <c r="WK139" s="70"/>
      <c r="WL139" s="70"/>
      <c r="WM139" s="70"/>
      <c r="WN139" s="70"/>
      <c r="WO139" s="70"/>
      <c r="WP139" s="70"/>
      <c r="WQ139" s="70"/>
      <c r="WR139" s="70"/>
      <c r="WS139" s="70"/>
      <c r="WT139" s="70"/>
      <c r="WU139" s="70"/>
      <c r="WV139" s="70"/>
      <c r="WW139" s="70"/>
      <c r="WX139" s="70"/>
      <c r="WY139" s="70"/>
      <c r="WZ139" s="70"/>
      <c r="XA139" s="70"/>
      <c r="XB139" s="70"/>
      <c r="XC139" s="70"/>
      <c r="XD139" s="70"/>
      <c r="XE139" s="70"/>
      <c r="XF139" s="70"/>
      <c r="XG139" s="70"/>
      <c r="XH139" s="70"/>
      <c r="XI139" s="70"/>
      <c r="XJ139" s="70"/>
      <c r="XK139" s="70"/>
      <c r="XL139" s="70"/>
      <c r="XM139" s="70"/>
      <c r="XN139" s="70"/>
      <c r="XO139" s="70"/>
      <c r="XP139" s="70"/>
      <c r="XQ139" s="70"/>
      <c r="XR139" s="70"/>
      <c r="XS139" s="70"/>
      <c r="XT139" s="70"/>
      <c r="XU139" s="70"/>
      <c r="XV139" s="70"/>
      <c r="XW139" s="70"/>
      <c r="XX139" s="70"/>
      <c r="XY139" s="70"/>
      <c r="XZ139" s="70"/>
      <c r="YA139" s="70"/>
      <c r="YB139" s="70"/>
      <c r="YC139" s="70"/>
      <c r="YD139" s="70"/>
      <c r="YE139" s="70"/>
      <c r="YF139" s="70"/>
      <c r="YG139" s="70"/>
      <c r="YH139" s="70"/>
      <c r="YI139" s="70"/>
      <c r="YJ139" s="70"/>
      <c r="YK139" s="70"/>
      <c r="YL139" s="70"/>
      <c r="YM139" s="70"/>
      <c r="YN139" s="70"/>
      <c r="YO139" s="70"/>
      <c r="YP139" s="70"/>
      <c r="YQ139" s="70"/>
      <c r="YR139" s="70"/>
      <c r="YS139" s="70"/>
      <c r="YT139" s="70"/>
      <c r="YU139" s="70"/>
      <c r="YV139" s="70"/>
      <c r="YW139" s="70"/>
      <c r="YX139" s="70"/>
      <c r="YY139" s="70"/>
      <c r="YZ139" s="70"/>
      <c r="ZA139" s="70"/>
      <c r="ZB139" s="70"/>
      <c r="ZC139" s="70"/>
      <c r="ZD139" s="70"/>
      <c r="ZE139" s="70"/>
      <c r="ZF139" s="70"/>
      <c r="ZG139" s="70"/>
      <c r="ZH139" s="70"/>
      <c r="ZI139" s="70"/>
      <c r="ZJ139" s="70"/>
      <c r="ZK139" s="70"/>
      <c r="ZL139" s="70"/>
      <c r="ZM139" s="70"/>
      <c r="ZN139" s="70"/>
      <c r="ZO139" s="70"/>
      <c r="ZP139" s="70"/>
      <c r="ZQ139" s="70"/>
      <c r="ZR139" s="70"/>
      <c r="ZS139" s="70"/>
      <c r="ZT139" s="70"/>
      <c r="ZU139" s="70"/>
      <c r="ZV139" s="70"/>
      <c r="ZW139" s="70"/>
      <c r="ZX139" s="70"/>
      <c r="ZY139" s="70"/>
      <c r="ZZ139" s="70"/>
      <c r="AAA139" s="70"/>
      <c r="AAB139" s="70"/>
      <c r="AAC139" s="70"/>
      <c r="AAD139" s="70"/>
      <c r="AAE139" s="70"/>
      <c r="AAF139" s="70"/>
      <c r="AAG139" s="70"/>
      <c r="AAH139" s="70"/>
      <c r="AAI139" s="70"/>
      <c r="AAJ139" s="70"/>
      <c r="AAK139" s="70"/>
      <c r="AAL139" s="70"/>
      <c r="AAM139" s="70"/>
      <c r="AAN139" s="70"/>
      <c r="AAO139" s="70"/>
      <c r="AAP139" s="70"/>
      <c r="AAQ139" s="70"/>
      <c r="AAR139" s="70"/>
      <c r="AAS139" s="70"/>
      <c r="AAT139" s="70"/>
      <c r="AAU139" s="70"/>
      <c r="AAV139" s="70"/>
      <c r="AAW139" s="70"/>
      <c r="AAX139" s="70"/>
      <c r="AAY139" s="70"/>
      <c r="AAZ139" s="70"/>
      <c r="ABA139" s="70"/>
      <c r="ABB139" s="70"/>
      <c r="ABC139" s="70"/>
      <c r="ABD139" s="70"/>
      <c r="ABE139" s="70"/>
      <c r="ABF139" s="70"/>
      <c r="ABG139" s="70"/>
      <c r="ABH139" s="70"/>
      <c r="ABI139" s="70"/>
      <c r="ABJ139" s="70"/>
      <c r="ABK139" s="70"/>
      <c r="ABL139" s="70"/>
      <c r="ABM139" s="70"/>
      <c r="ABN139" s="70"/>
      <c r="ABO139" s="70"/>
      <c r="ABP139" s="70"/>
      <c r="ABQ139" s="70"/>
      <c r="ABR139" s="70"/>
      <c r="ABS139" s="70"/>
      <c r="ABT139" s="70"/>
      <c r="ABU139" s="70"/>
      <c r="ABV139" s="70"/>
      <c r="ABW139" s="70"/>
      <c r="ABX139" s="70"/>
      <c r="ABY139" s="70"/>
      <c r="ABZ139" s="70"/>
      <c r="ACA139" s="70"/>
      <c r="ACB139" s="70"/>
      <c r="ACC139" s="70"/>
      <c r="ACD139" s="70"/>
      <c r="ACE139" s="70"/>
      <c r="ACF139" s="70"/>
      <c r="ACG139" s="70"/>
      <c r="ACH139" s="70"/>
      <c r="ACI139" s="70"/>
      <c r="ACJ139" s="70"/>
      <c r="ACK139" s="70"/>
      <c r="ACL139" s="70"/>
      <c r="ACM139" s="70"/>
      <c r="ACN139" s="70"/>
      <c r="ACO139" s="70"/>
      <c r="ACP139" s="70"/>
      <c r="ACQ139" s="70"/>
      <c r="ACR139" s="70"/>
      <c r="ACS139" s="70"/>
      <c r="ACT139" s="70"/>
      <c r="ACU139" s="70"/>
      <c r="ACV139" s="70"/>
      <c r="ACW139" s="70"/>
      <c r="ACX139" s="70"/>
      <c r="ACY139" s="70"/>
      <c r="ACZ139" s="70"/>
      <c r="ADA139" s="70"/>
      <c r="ADB139" s="70"/>
      <c r="ADC139" s="70"/>
      <c r="ADD139" s="70"/>
      <c r="ADE139" s="70"/>
      <c r="ADF139" s="70"/>
      <c r="ADG139" s="70"/>
      <c r="ADH139" s="70"/>
      <c r="ADI139" s="70"/>
      <c r="ADJ139" s="70"/>
      <c r="ADK139" s="70"/>
      <c r="ADL139" s="70"/>
      <c r="ADM139" s="70"/>
      <c r="ADN139" s="70"/>
      <c r="ADO139" s="70"/>
      <c r="ADP139" s="70"/>
      <c r="ADQ139" s="70"/>
      <c r="ADR139" s="70"/>
      <c r="ADS139" s="70"/>
      <c r="ADT139" s="70"/>
      <c r="ADU139" s="70"/>
      <c r="ADV139" s="70"/>
      <c r="ADW139" s="70"/>
      <c r="ADX139" s="70"/>
      <c r="ADY139" s="70"/>
      <c r="ADZ139" s="70"/>
      <c r="AEA139" s="70"/>
      <c r="AEB139" s="70"/>
      <c r="AEC139" s="70"/>
      <c r="AED139" s="70"/>
      <c r="AEE139" s="70"/>
      <c r="AEF139" s="70"/>
      <c r="AEG139" s="70"/>
      <c r="AEH139" s="70"/>
      <c r="AEI139" s="70"/>
      <c r="AEJ139" s="70"/>
      <c r="AEK139" s="70"/>
      <c r="AEL139" s="70"/>
      <c r="AEM139" s="70"/>
      <c r="AEN139" s="70"/>
      <c r="AEO139" s="70"/>
      <c r="AEP139" s="70"/>
      <c r="AEQ139" s="70"/>
      <c r="AER139" s="70"/>
      <c r="AES139" s="70"/>
      <c r="AET139" s="70"/>
      <c r="AEU139" s="70"/>
      <c r="AEV139" s="70"/>
      <c r="AEW139" s="70"/>
      <c r="AEX139" s="70"/>
      <c r="AEY139" s="70"/>
      <c r="AEZ139" s="70"/>
      <c r="AFA139" s="70"/>
      <c r="AFB139" s="70"/>
      <c r="AFC139" s="70"/>
      <c r="AFD139" s="70"/>
      <c r="AFE139" s="70"/>
      <c r="AFF139" s="70"/>
      <c r="AFG139" s="70"/>
      <c r="AFH139" s="70"/>
      <c r="AFI139" s="70"/>
      <c r="AFJ139" s="70"/>
      <c r="AFK139" s="70"/>
      <c r="AFL139" s="70"/>
      <c r="AFM139" s="70"/>
      <c r="AFN139" s="70"/>
      <c r="AFO139" s="70"/>
      <c r="AFP139" s="70"/>
      <c r="AFQ139" s="70"/>
      <c r="AFR139" s="70"/>
      <c r="AFS139" s="70"/>
      <c r="AFT139" s="70"/>
      <c r="AFU139" s="70"/>
      <c r="AFV139" s="70"/>
      <c r="AFW139" s="70"/>
      <c r="AFX139" s="70"/>
      <c r="AFY139" s="70"/>
      <c r="AFZ139" s="70"/>
      <c r="AGA139" s="70"/>
      <c r="AGB139" s="70"/>
      <c r="AGC139" s="70"/>
      <c r="AGD139" s="70"/>
      <c r="AGE139" s="70"/>
      <c r="AGF139" s="70"/>
      <c r="AGG139" s="70"/>
      <c r="AGH139" s="70"/>
      <c r="AGI139" s="70"/>
      <c r="AGJ139" s="70"/>
      <c r="AGK139" s="70"/>
      <c r="AGL139" s="70"/>
      <c r="AGM139" s="70"/>
      <c r="AGN139" s="70"/>
      <c r="AGO139" s="70"/>
      <c r="AGP139" s="70"/>
      <c r="AGQ139" s="70"/>
      <c r="AGR139" s="70"/>
      <c r="AGS139" s="70"/>
      <c r="AGT139" s="70"/>
      <c r="AGU139" s="70"/>
      <c r="AGV139" s="70"/>
      <c r="AGW139" s="70"/>
      <c r="AGX139" s="70"/>
      <c r="AGY139" s="70"/>
      <c r="AGZ139" s="70"/>
      <c r="AHA139" s="70"/>
      <c r="AHB139" s="70"/>
      <c r="AHC139" s="70"/>
      <c r="AHD139" s="70"/>
      <c r="AHE139" s="70"/>
      <c r="AHF139" s="70"/>
      <c r="AHG139" s="70"/>
      <c r="AHH139" s="70"/>
      <c r="AHI139" s="70"/>
      <c r="AHJ139" s="70"/>
      <c r="AHK139" s="70"/>
      <c r="AHL139" s="70"/>
      <c r="AHM139" s="70"/>
      <c r="AHN139" s="70"/>
      <c r="AHO139" s="70"/>
      <c r="AHP139" s="70"/>
      <c r="AHQ139" s="70"/>
      <c r="AHR139" s="70"/>
      <c r="AHS139" s="70"/>
      <c r="AHT139" s="70"/>
      <c r="AHU139" s="70"/>
      <c r="AHV139" s="70"/>
      <c r="AHW139" s="70"/>
      <c r="AHX139" s="70"/>
      <c r="AHY139" s="70"/>
      <c r="AHZ139" s="70"/>
      <c r="AIA139" s="70"/>
      <c r="AIB139" s="70"/>
      <c r="AIC139" s="70"/>
      <c r="AID139" s="70"/>
      <c r="AIE139" s="70"/>
      <c r="AIF139" s="70"/>
      <c r="AIG139" s="70"/>
      <c r="AIH139" s="70"/>
      <c r="AII139" s="70"/>
      <c r="AIJ139" s="70"/>
      <c r="AIK139" s="70"/>
      <c r="AIL139" s="70"/>
      <c r="AIM139" s="70"/>
      <c r="AIN139" s="70"/>
      <c r="AIO139" s="70"/>
      <c r="AIP139" s="70"/>
      <c r="AIQ139" s="70"/>
      <c r="AIR139" s="70"/>
      <c r="AIS139" s="70"/>
      <c r="AIT139" s="70"/>
      <c r="AIU139" s="70"/>
      <c r="AIV139" s="70"/>
      <c r="AIW139" s="70"/>
      <c r="AIX139" s="70"/>
      <c r="AIY139" s="70"/>
      <c r="AIZ139" s="70"/>
      <c r="AJA139" s="70"/>
      <c r="AJB139" s="70"/>
      <c r="AJC139" s="70"/>
      <c r="AJD139" s="70"/>
      <c r="AJE139" s="70"/>
      <c r="AJF139" s="70"/>
      <c r="AJG139" s="70"/>
      <c r="AJH139" s="70"/>
      <c r="AJI139" s="70"/>
      <c r="AJJ139" s="70"/>
      <c r="AJK139" s="70"/>
      <c r="AJL139" s="70"/>
      <c r="AJM139" s="70"/>
      <c r="AJN139" s="70"/>
      <c r="AJO139" s="70"/>
      <c r="AJP139" s="70"/>
      <c r="AJQ139" s="70"/>
      <c r="AJR139" s="70"/>
      <c r="AJS139" s="70"/>
      <c r="AJT139" s="70"/>
      <c r="AJU139" s="70"/>
      <c r="AJV139" s="70"/>
      <c r="AJW139" s="70"/>
      <c r="AJX139" s="70"/>
      <c r="AJY139" s="70"/>
      <c r="AJZ139" s="70"/>
      <c r="AKA139" s="70"/>
      <c r="AKB139" s="70"/>
      <c r="AKC139" s="70"/>
      <c r="AKD139" s="70"/>
      <c r="AKE139" s="70"/>
      <c r="AKF139" s="70"/>
      <c r="AKG139" s="70"/>
      <c r="AKH139" s="70"/>
      <c r="AKI139" s="70"/>
      <c r="AKJ139" s="70"/>
      <c r="AKK139" s="70"/>
      <c r="AKL139" s="70"/>
      <c r="AKM139" s="70"/>
      <c r="AKN139" s="70"/>
      <c r="AKO139" s="70"/>
      <c r="AKP139" s="70"/>
      <c r="AKQ139" s="70"/>
      <c r="AKR139" s="70"/>
      <c r="AKS139" s="70"/>
      <c r="AKT139" s="70"/>
      <c r="AKU139" s="70"/>
      <c r="AKV139" s="70"/>
      <c r="AKW139" s="70"/>
      <c r="AKX139" s="70"/>
      <c r="AKY139" s="70"/>
      <c r="AKZ139" s="70"/>
      <c r="ALA139" s="70"/>
      <c r="ALB139" s="70"/>
      <c r="ALC139" s="70"/>
      <c r="ALD139" s="70"/>
      <c r="ALE139" s="70"/>
      <c r="ALF139" s="70"/>
      <c r="ALG139" s="70"/>
      <c r="ALH139" s="70"/>
      <c r="ALI139" s="70"/>
      <c r="ALJ139" s="70"/>
      <c r="ALK139" s="70"/>
      <c r="ALL139" s="70"/>
      <c r="ALM139" s="70"/>
      <c r="ALN139" s="70"/>
      <c r="ALO139" s="70"/>
      <c r="ALP139" s="70"/>
      <c r="ALQ139" s="70"/>
      <c r="ALR139" s="70"/>
      <c r="ALS139" s="70"/>
      <c r="ALT139" s="70"/>
      <c r="ALU139" s="70"/>
      <c r="ALV139" s="70"/>
      <c r="ALW139" s="70"/>
      <c r="ALX139" s="70"/>
      <c r="ALY139" s="70"/>
      <c r="ALZ139" s="70"/>
      <c r="AMA139" s="70"/>
      <c r="AMB139" s="70"/>
      <c r="AMC139" s="70"/>
      <c r="AMD139" s="70"/>
      <c r="AME139" s="70"/>
      <c r="AMF139" s="70"/>
      <c r="AMG139" s="70"/>
      <c r="AMH139" s="70"/>
      <c r="AMI139" s="70"/>
      <c r="AMJ139" s="70"/>
      <c r="AMK139" s="70"/>
    </row>
    <row r="140" spans="1:1025" x14ac:dyDescent="0.2">
      <c r="A140" s="170"/>
      <c r="B140" s="70" t="s">
        <v>13514</v>
      </c>
      <c r="C140" s="71">
        <v>4.8831508315482497E-3</v>
      </c>
      <c r="D140" s="72">
        <v>1.91919191919192</v>
      </c>
      <c r="E140" s="72">
        <v>29.020881670533601</v>
      </c>
      <c r="F140" s="70">
        <v>40</v>
      </c>
      <c r="G140" s="70">
        <v>106</v>
      </c>
      <c r="H140" s="73" t="s">
        <v>13515</v>
      </c>
      <c r="I140" s="71">
        <v>0.122065589426503</v>
      </c>
      <c r="J140" s="70"/>
      <c r="K140" s="70"/>
      <c r="L140" s="71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70"/>
      <c r="DH140" s="70"/>
      <c r="DI140" s="70"/>
      <c r="DJ140" s="70"/>
      <c r="DK140" s="70"/>
      <c r="DL140" s="70"/>
      <c r="DM140" s="70"/>
      <c r="DN140" s="70"/>
      <c r="DO140" s="70"/>
      <c r="DP140" s="70"/>
      <c r="DQ140" s="70"/>
      <c r="DR140" s="70"/>
      <c r="DS140" s="70"/>
      <c r="DT140" s="70"/>
      <c r="DU140" s="70"/>
      <c r="DV140" s="70"/>
      <c r="DW140" s="70"/>
      <c r="DX140" s="70"/>
      <c r="DY140" s="70"/>
      <c r="DZ140" s="70"/>
      <c r="EA140" s="70"/>
      <c r="EB140" s="70"/>
      <c r="EC140" s="70"/>
      <c r="ED140" s="70"/>
      <c r="EE140" s="70"/>
      <c r="EF140" s="70"/>
      <c r="EG140" s="70"/>
      <c r="EH140" s="70"/>
      <c r="EI140" s="70"/>
      <c r="EJ140" s="70"/>
      <c r="EK140" s="70"/>
      <c r="EL140" s="70"/>
      <c r="EM140" s="70"/>
      <c r="EN140" s="70"/>
      <c r="EO140" s="70"/>
      <c r="EP140" s="70"/>
      <c r="EQ140" s="70"/>
      <c r="ER140" s="70"/>
      <c r="ES140" s="70"/>
      <c r="ET140" s="70"/>
      <c r="EU140" s="70"/>
      <c r="EV140" s="70"/>
      <c r="EW140" s="70"/>
      <c r="EX140" s="70"/>
      <c r="EY140" s="70"/>
      <c r="EZ140" s="70"/>
      <c r="FA140" s="70"/>
      <c r="FB140" s="70"/>
      <c r="FC140" s="70"/>
      <c r="FD140" s="70"/>
      <c r="FE140" s="70"/>
      <c r="FF140" s="70"/>
      <c r="FG140" s="70"/>
      <c r="FH140" s="70"/>
      <c r="FI140" s="70"/>
      <c r="FJ140" s="70"/>
      <c r="FK140" s="70"/>
      <c r="FL140" s="70"/>
      <c r="FM140" s="70"/>
      <c r="FN140" s="70"/>
      <c r="FO140" s="70"/>
      <c r="FP140" s="70"/>
      <c r="FQ140" s="70"/>
      <c r="FR140" s="70"/>
      <c r="FS140" s="70"/>
      <c r="FT140" s="70"/>
      <c r="FU140" s="70"/>
      <c r="FV140" s="70"/>
      <c r="FW140" s="70"/>
      <c r="FX140" s="70"/>
      <c r="FY140" s="70"/>
      <c r="FZ140" s="70"/>
      <c r="GA140" s="70"/>
      <c r="GB140" s="70"/>
      <c r="GC140" s="70"/>
      <c r="GD140" s="70"/>
      <c r="GE140" s="70"/>
      <c r="GF140" s="70"/>
      <c r="GG140" s="70"/>
      <c r="GH140" s="70"/>
      <c r="GI140" s="70"/>
      <c r="GJ140" s="70"/>
      <c r="GK140" s="70"/>
      <c r="GL140" s="70"/>
      <c r="GM140" s="70"/>
      <c r="GN140" s="70"/>
      <c r="GO140" s="70"/>
      <c r="GP140" s="70"/>
      <c r="GQ140" s="70"/>
      <c r="GR140" s="70"/>
      <c r="GS140" s="70"/>
      <c r="GT140" s="70"/>
      <c r="GU140" s="70"/>
      <c r="GV140" s="70"/>
      <c r="GW140" s="70"/>
      <c r="GX140" s="70"/>
      <c r="GY140" s="70"/>
      <c r="GZ140" s="70"/>
      <c r="HA140" s="70"/>
      <c r="HB140" s="70"/>
      <c r="HC140" s="70"/>
      <c r="HD140" s="70"/>
      <c r="HE140" s="70"/>
      <c r="HF140" s="70"/>
      <c r="HG140" s="70"/>
      <c r="HH140" s="70"/>
      <c r="HI140" s="70"/>
      <c r="HJ140" s="70"/>
      <c r="HK140" s="70"/>
      <c r="HL140" s="70"/>
      <c r="HM140" s="70"/>
      <c r="HN140" s="70"/>
      <c r="HO140" s="70"/>
      <c r="HP140" s="70"/>
      <c r="HQ140" s="70"/>
      <c r="HR140" s="70"/>
      <c r="HS140" s="70"/>
      <c r="HT140" s="70"/>
      <c r="HU140" s="70"/>
      <c r="HV140" s="70"/>
      <c r="HW140" s="70"/>
      <c r="HX140" s="70"/>
      <c r="HY140" s="70"/>
      <c r="HZ140" s="70"/>
      <c r="IA140" s="70"/>
      <c r="IB140" s="70"/>
      <c r="IC140" s="70"/>
      <c r="ID140" s="70"/>
      <c r="IE140" s="70"/>
      <c r="IF140" s="70"/>
      <c r="IG140" s="70"/>
      <c r="IH140" s="70"/>
      <c r="II140" s="70"/>
      <c r="IJ140" s="70"/>
      <c r="IK140" s="70"/>
      <c r="IL140" s="70"/>
      <c r="IM140" s="70"/>
      <c r="IN140" s="70"/>
      <c r="IO140" s="70"/>
      <c r="IP140" s="70"/>
      <c r="IQ140" s="70"/>
      <c r="IR140" s="70"/>
      <c r="IS140" s="70"/>
      <c r="IT140" s="70"/>
      <c r="IU140" s="70"/>
      <c r="IV140" s="70"/>
      <c r="IW140" s="70"/>
      <c r="IX140" s="70"/>
      <c r="IY140" s="70"/>
      <c r="IZ140" s="70"/>
      <c r="JA140" s="70"/>
      <c r="JB140" s="70"/>
      <c r="JC140" s="70"/>
      <c r="JD140" s="70"/>
      <c r="JE140" s="70"/>
      <c r="JF140" s="70"/>
      <c r="JG140" s="70"/>
      <c r="JH140" s="70"/>
      <c r="JI140" s="70"/>
      <c r="JJ140" s="70"/>
      <c r="JK140" s="70"/>
      <c r="JL140" s="70"/>
      <c r="JM140" s="70"/>
      <c r="JN140" s="70"/>
      <c r="JO140" s="70"/>
      <c r="JP140" s="70"/>
      <c r="JQ140" s="70"/>
      <c r="JR140" s="70"/>
      <c r="JS140" s="70"/>
      <c r="JT140" s="70"/>
      <c r="JU140" s="70"/>
      <c r="JV140" s="70"/>
      <c r="JW140" s="70"/>
      <c r="JX140" s="70"/>
      <c r="JY140" s="70"/>
      <c r="JZ140" s="70"/>
      <c r="KA140" s="70"/>
      <c r="KB140" s="70"/>
      <c r="KC140" s="70"/>
      <c r="KD140" s="70"/>
      <c r="KE140" s="70"/>
      <c r="KF140" s="70"/>
      <c r="KG140" s="70"/>
      <c r="KH140" s="70"/>
      <c r="KI140" s="70"/>
      <c r="KJ140" s="70"/>
      <c r="KK140" s="70"/>
      <c r="KL140" s="70"/>
      <c r="KM140" s="70"/>
      <c r="KN140" s="70"/>
      <c r="KO140" s="70"/>
      <c r="KP140" s="70"/>
      <c r="KQ140" s="70"/>
      <c r="KR140" s="70"/>
      <c r="KS140" s="70"/>
      <c r="KT140" s="70"/>
      <c r="KU140" s="70"/>
      <c r="KV140" s="70"/>
      <c r="KW140" s="70"/>
      <c r="KX140" s="70"/>
      <c r="KY140" s="70"/>
      <c r="KZ140" s="70"/>
      <c r="LA140" s="70"/>
      <c r="LB140" s="70"/>
      <c r="LC140" s="70"/>
      <c r="LD140" s="70"/>
      <c r="LE140" s="70"/>
      <c r="LF140" s="70"/>
      <c r="LG140" s="70"/>
      <c r="LH140" s="70"/>
      <c r="LI140" s="70"/>
      <c r="LJ140" s="70"/>
      <c r="LK140" s="70"/>
      <c r="LL140" s="70"/>
      <c r="LM140" s="70"/>
      <c r="LN140" s="70"/>
      <c r="LO140" s="70"/>
      <c r="LP140" s="70"/>
      <c r="LQ140" s="70"/>
      <c r="LR140" s="70"/>
      <c r="LS140" s="70"/>
      <c r="LT140" s="70"/>
      <c r="LU140" s="70"/>
      <c r="LV140" s="70"/>
      <c r="LW140" s="70"/>
      <c r="LX140" s="70"/>
      <c r="LY140" s="70"/>
      <c r="LZ140" s="70"/>
      <c r="MA140" s="70"/>
      <c r="MB140" s="70"/>
      <c r="MC140" s="70"/>
      <c r="MD140" s="70"/>
      <c r="ME140" s="70"/>
      <c r="MF140" s="70"/>
      <c r="MG140" s="70"/>
      <c r="MH140" s="70"/>
      <c r="MI140" s="70"/>
      <c r="MJ140" s="70"/>
      <c r="MK140" s="70"/>
      <c r="ML140" s="70"/>
      <c r="MM140" s="70"/>
      <c r="MN140" s="70"/>
      <c r="MO140" s="70"/>
      <c r="MP140" s="70"/>
      <c r="MQ140" s="70"/>
      <c r="MR140" s="70"/>
      <c r="MS140" s="70"/>
      <c r="MT140" s="70"/>
      <c r="MU140" s="70"/>
      <c r="MV140" s="70"/>
      <c r="MW140" s="70"/>
      <c r="MX140" s="70"/>
      <c r="MY140" s="70"/>
      <c r="MZ140" s="70"/>
      <c r="NA140" s="70"/>
      <c r="NB140" s="70"/>
      <c r="NC140" s="70"/>
      <c r="ND140" s="70"/>
      <c r="NE140" s="70"/>
      <c r="NF140" s="70"/>
      <c r="NG140" s="70"/>
      <c r="NH140" s="70"/>
      <c r="NI140" s="70"/>
      <c r="NJ140" s="70"/>
      <c r="NK140" s="70"/>
      <c r="NL140" s="70"/>
      <c r="NM140" s="70"/>
      <c r="NN140" s="70"/>
      <c r="NO140" s="70"/>
      <c r="NP140" s="70"/>
      <c r="NQ140" s="70"/>
      <c r="NR140" s="70"/>
      <c r="NS140" s="70"/>
      <c r="NT140" s="70"/>
      <c r="NU140" s="70"/>
      <c r="NV140" s="70"/>
      <c r="NW140" s="70"/>
      <c r="NX140" s="70"/>
      <c r="NY140" s="70"/>
      <c r="NZ140" s="70"/>
      <c r="OA140" s="70"/>
      <c r="OB140" s="70"/>
      <c r="OC140" s="70"/>
      <c r="OD140" s="70"/>
      <c r="OE140" s="70"/>
      <c r="OF140" s="70"/>
      <c r="OG140" s="70"/>
      <c r="OH140" s="70"/>
      <c r="OI140" s="70"/>
      <c r="OJ140" s="70"/>
      <c r="OK140" s="70"/>
      <c r="OL140" s="70"/>
      <c r="OM140" s="70"/>
      <c r="ON140" s="70"/>
      <c r="OO140" s="70"/>
      <c r="OP140" s="70"/>
      <c r="OQ140" s="70"/>
      <c r="OR140" s="70"/>
      <c r="OS140" s="70"/>
      <c r="OT140" s="70"/>
      <c r="OU140" s="70"/>
      <c r="OV140" s="70"/>
      <c r="OW140" s="70"/>
      <c r="OX140" s="70"/>
      <c r="OY140" s="70"/>
      <c r="OZ140" s="70"/>
      <c r="PA140" s="70"/>
      <c r="PB140" s="70"/>
      <c r="PC140" s="70"/>
      <c r="PD140" s="70"/>
      <c r="PE140" s="70"/>
      <c r="PF140" s="70"/>
      <c r="PG140" s="70"/>
      <c r="PH140" s="70"/>
      <c r="PI140" s="70"/>
      <c r="PJ140" s="70"/>
      <c r="PK140" s="70"/>
      <c r="PL140" s="70"/>
      <c r="PM140" s="70"/>
      <c r="PN140" s="70"/>
      <c r="PO140" s="70"/>
      <c r="PP140" s="70"/>
      <c r="PQ140" s="70"/>
      <c r="PR140" s="70"/>
      <c r="PS140" s="70"/>
      <c r="PT140" s="70"/>
      <c r="PU140" s="70"/>
      <c r="PV140" s="70"/>
      <c r="PW140" s="70"/>
      <c r="PX140" s="70"/>
      <c r="PY140" s="70"/>
      <c r="PZ140" s="70"/>
      <c r="QA140" s="70"/>
      <c r="QB140" s="70"/>
      <c r="QC140" s="70"/>
      <c r="QD140" s="70"/>
      <c r="QE140" s="70"/>
      <c r="QF140" s="70"/>
      <c r="QG140" s="70"/>
      <c r="QH140" s="70"/>
      <c r="QI140" s="70"/>
      <c r="QJ140" s="70"/>
      <c r="QK140" s="70"/>
      <c r="QL140" s="70"/>
      <c r="QM140" s="70"/>
      <c r="QN140" s="70"/>
      <c r="QO140" s="70"/>
      <c r="QP140" s="70"/>
      <c r="QQ140" s="70"/>
      <c r="QR140" s="70"/>
      <c r="QS140" s="70"/>
      <c r="QT140" s="70"/>
      <c r="QU140" s="70"/>
      <c r="QV140" s="70"/>
      <c r="QW140" s="70"/>
      <c r="QX140" s="70"/>
      <c r="QY140" s="70"/>
      <c r="QZ140" s="70"/>
      <c r="RA140" s="70"/>
      <c r="RB140" s="70"/>
      <c r="RC140" s="70"/>
      <c r="RD140" s="70"/>
      <c r="RE140" s="70"/>
      <c r="RF140" s="70"/>
      <c r="RG140" s="70"/>
      <c r="RH140" s="70"/>
      <c r="RI140" s="70"/>
      <c r="RJ140" s="70"/>
      <c r="RK140" s="70"/>
      <c r="RL140" s="70"/>
      <c r="RM140" s="70"/>
      <c r="RN140" s="70"/>
      <c r="RO140" s="70"/>
      <c r="RP140" s="70"/>
      <c r="RQ140" s="70"/>
      <c r="RR140" s="70"/>
      <c r="RS140" s="70"/>
      <c r="RT140" s="70"/>
      <c r="RU140" s="70"/>
      <c r="RV140" s="70"/>
      <c r="RW140" s="70"/>
      <c r="RX140" s="70"/>
      <c r="RY140" s="70"/>
      <c r="RZ140" s="70"/>
      <c r="SA140" s="70"/>
      <c r="SB140" s="70"/>
      <c r="SC140" s="70"/>
      <c r="SD140" s="70"/>
      <c r="SE140" s="70"/>
      <c r="SF140" s="70"/>
      <c r="SG140" s="70"/>
      <c r="SH140" s="70"/>
      <c r="SI140" s="70"/>
      <c r="SJ140" s="70"/>
      <c r="SK140" s="70"/>
      <c r="SL140" s="70"/>
      <c r="SM140" s="70"/>
      <c r="SN140" s="70"/>
      <c r="SO140" s="70"/>
      <c r="SP140" s="70"/>
      <c r="SQ140" s="70"/>
      <c r="SR140" s="70"/>
      <c r="SS140" s="70"/>
      <c r="ST140" s="70"/>
      <c r="SU140" s="70"/>
      <c r="SV140" s="70"/>
      <c r="SW140" s="70"/>
      <c r="SX140" s="70"/>
      <c r="SY140" s="70"/>
      <c r="SZ140" s="70"/>
      <c r="TA140" s="70"/>
      <c r="TB140" s="70"/>
      <c r="TC140" s="70"/>
      <c r="TD140" s="70"/>
      <c r="TE140" s="70"/>
      <c r="TF140" s="70"/>
      <c r="TG140" s="70"/>
      <c r="TH140" s="70"/>
      <c r="TI140" s="70"/>
      <c r="TJ140" s="70"/>
      <c r="TK140" s="70"/>
      <c r="TL140" s="70"/>
      <c r="TM140" s="70"/>
      <c r="TN140" s="70"/>
      <c r="TO140" s="70"/>
      <c r="TP140" s="70"/>
      <c r="TQ140" s="70"/>
      <c r="TR140" s="70"/>
      <c r="TS140" s="70"/>
      <c r="TT140" s="70"/>
      <c r="TU140" s="70"/>
      <c r="TV140" s="70"/>
      <c r="TW140" s="70"/>
      <c r="TX140" s="70"/>
      <c r="TY140" s="70"/>
      <c r="TZ140" s="70"/>
      <c r="UA140" s="70"/>
      <c r="UB140" s="70"/>
      <c r="UC140" s="70"/>
      <c r="UD140" s="70"/>
      <c r="UE140" s="70"/>
      <c r="UF140" s="70"/>
      <c r="UG140" s="70"/>
      <c r="UH140" s="70"/>
      <c r="UI140" s="70"/>
      <c r="UJ140" s="70"/>
      <c r="UK140" s="70"/>
      <c r="UL140" s="70"/>
      <c r="UM140" s="70"/>
      <c r="UN140" s="70"/>
      <c r="UO140" s="70"/>
      <c r="UP140" s="70"/>
      <c r="UQ140" s="70"/>
      <c r="UR140" s="70"/>
      <c r="US140" s="70"/>
      <c r="UT140" s="70"/>
      <c r="UU140" s="70"/>
      <c r="UV140" s="70"/>
      <c r="UW140" s="70"/>
      <c r="UX140" s="70"/>
      <c r="UY140" s="70"/>
      <c r="UZ140" s="70"/>
      <c r="VA140" s="70"/>
      <c r="VB140" s="70"/>
      <c r="VC140" s="70"/>
      <c r="VD140" s="70"/>
      <c r="VE140" s="70"/>
      <c r="VF140" s="70"/>
      <c r="VG140" s="70"/>
      <c r="VH140" s="70"/>
      <c r="VI140" s="70"/>
      <c r="VJ140" s="70"/>
      <c r="VK140" s="70"/>
      <c r="VL140" s="70"/>
      <c r="VM140" s="70"/>
      <c r="VN140" s="70"/>
      <c r="VO140" s="70"/>
      <c r="VP140" s="70"/>
      <c r="VQ140" s="70"/>
      <c r="VR140" s="70"/>
      <c r="VS140" s="70"/>
      <c r="VT140" s="70"/>
      <c r="VU140" s="70"/>
      <c r="VV140" s="70"/>
      <c r="VW140" s="70"/>
      <c r="VX140" s="70"/>
      <c r="VY140" s="70"/>
      <c r="VZ140" s="70"/>
      <c r="WA140" s="70"/>
      <c r="WB140" s="70"/>
      <c r="WC140" s="70"/>
      <c r="WD140" s="70"/>
      <c r="WE140" s="70"/>
      <c r="WF140" s="70"/>
      <c r="WG140" s="70"/>
      <c r="WH140" s="70"/>
      <c r="WI140" s="70"/>
      <c r="WJ140" s="70"/>
      <c r="WK140" s="70"/>
      <c r="WL140" s="70"/>
      <c r="WM140" s="70"/>
      <c r="WN140" s="70"/>
      <c r="WO140" s="70"/>
      <c r="WP140" s="70"/>
      <c r="WQ140" s="70"/>
      <c r="WR140" s="70"/>
      <c r="WS140" s="70"/>
      <c r="WT140" s="70"/>
      <c r="WU140" s="70"/>
      <c r="WV140" s="70"/>
      <c r="WW140" s="70"/>
      <c r="WX140" s="70"/>
      <c r="WY140" s="70"/>
      <c r="WZ140" s="70"/>
      <c r="XA140" s="70"/>
      <c r="XB140" s="70"/>
      <c r="XC140" s="70"/>
      <c r="XD140" s="70"/>
      <c r="XE140" s="70"/>
      <c r="XF140" s="70"/>
      <c r="XG140" s="70"/>
      <c r="XH140" s="70"/>
      <c r="XI140" s="70"/>
      <c r="XJ140" s="70"/>
      <c r="XK140" s="70"/>
      <c r="XL140" s="70"/>
      <c r="XM140" s="70"/>
      <c r="XN140" s="70"/>
      <c r="XO140" s="70"/>
      <c r="XP140" s="70"/>
      <c r="XQ140" s="70"/>
      <c r="XR140" s="70"/>
      <c r="XS140" s="70"/>
      <c r="XT140" s="70"/>
      <c r="XU140" s="70"/>
      <c r="XV140" s="70"/>
      <c r="XW140" s="70"/>
      <c r="XX140" s="70"/>
      <c r="XY140" s="70"/>
      <c r="XZ140" s="70"/>
      <c r="YA140" s="70"/>
      <c r="YB140" s="70"/>
      <c r="YC140" s="70"/>
      <c r="YD140" s="70"/>
      <c r="YE140" s="70"/>
      <c r="YF140" s="70"/>
      <c r="YG140" s="70"/>
      <c r="YH140" s="70"/>
      <c r="YI140" s="70"/>
      <c r="YJ140" s="70"/>
      <c r="YK140" s="70"/>
      <c r="YL140" s="70"/>
      <c r="YM140" s="70"/>
      <c r="YN140" s="70"/>
      <c r="YO140" s="70"/>
      <c r="YP140" s="70"/>
      <c r="YQ140" s="70"/>
      <c r="YR140" s="70"/>
      <c r="YS140" s="70"/>
      <c r="YT140" s="70"/>
      <c r="YU140" s="70"/>
      <c r="YV140" s="70"/>
      <c r="YW140" s="70"/>
      <c r="YX140" s="70"/>
      <c r="YY140" s="70"/>
      <c r="YZ140" s="70"/>
      <c r="ZA140" s="70"/>
      <c r="ZB140" s="70"/>
      <c r="ZC140" s="70"/>
      <c r="ZD140" s="70"/>
      <c r="ZE140" s="70"/>
      <c r="ZF140" s="70"/>
      <c r="ZG140" s="70"/>
      <c r="ZH140" s="70"/>
      <c r="ZI140" s="70"/>
      <c r="ZJ140" s="70"/>
      <c r="ZK140" s="70"/>
      <c r="ZL140" s="70"/>
      <c r="ZM140" s="70"/>
      <c r="ZN140" s="70"/>
      <c r="ZO140" s="70"/>
      <c r="ZP140" s="70"/>
      <c r="ZQ140" s="70"/>
      <c r="ZR140" s="70"/>
      <c r="ZS140" s="70"/>
      <c r="ZT140" s="70"/>
      <c r="ZU140" s="70"/>
      <c r="ZV140" s="70"/>
      <c r="ZW140" s="70"/>
      <c r="ZX140" s="70"/>
      <c r="ZY140" s="70"/>
      <c r="ZZ140" s="70"/>
      <c r="AAA140" s="70"/>
      <c r="AAB140" s="70"/>
      <c r="AAC140" s="70"/>
      <c r="AAD140" s="70"/>
      <c r="AAE140" s="70"/>
      <c r="AAF140" s="70"/>
      <c r="AAG140" s="70"/>
      <c r="AAH140" s="70"/>
      <c r="AAI140" s="70"/>
      <c r="AAJ140" s="70"/>
      <c r="AAK140" s="70"/>
      <c r="AAL140" s="70"/>
      <c r="AAM140" s="70"/>
      <c r="AAN140" s="70"/>
      <c r="AAO140" s="70"/>
      <c r="AAP140" s="70"/>
      <c r="AAQ140" s="70"/>
      <c r="AAR140" s="70"/>
      <c r="AAS140" s="70"/>
      <c r="AAT140" s="70"/>
      <c r="AAU140" s="70"/>
      <c r="AAV140" s="70"/>
      <c r="AAW140" s="70"/>
      <c r="AAX140" s="70"/>
      <c r="AAY140" s="70"/>
      <c r="AAZ140" s="70"/>
      <c r="ABA140" s="70"/>
      <c r="ABB140" s="70"/>
      <c r="ABC140" s="70"/>
      <c r="ABD140" s="70"/>
      <c r="ABE140" s="70"/>
      <c r="ABF140" s="70"/>
      <c r="ABG140" s="70"/>
      <c r="ABH140" s="70"/>
      <c r="ABI140" s="70"/>
      <c r="ABJ140" s="70"/>
      <c r="ABK140" s="70"/>
      <c r="ABL140" s="70"/>
      <c r="ABM140" s="70"/>
      <c r="ABN140" s="70"/>
      <c r="ABO140" s="70"/>
      <c r="ABP140" s="70"/>
      <c r="ABQ140" s="70"/>
      <c r="ABR140" s="70"/>
      <c r="ABS140" s="70"/>
      <c r="ABT140" s="70"/>
      <c r="ABU140" s="70"/>
      <c r="ABV140" s="70"/>
      <c r="ABW140" s="70"/>
      <c r="ABX140" s="70"/>
      <c r="ABY140" s="70"/>
      <c r="ABZ140" s="70"/>
      <c r="ACA140" s="70"/>
      <c r="ACB140" s="70"/>
      <c r="ACC140" s="70"/>
      <c r="ACD140" s="70"/>
      <c r="ACE140" s="70"/>
      <c r="ACF140" s="70"/>
      <c r="ACG140" s="70"/>
      <c r="ACH140" s="70"/>
      <c r="ACI140" s="70"/>
      <c r="ACJ140" s="70"/>
      <c r="ACK140" s="70"/>
      <c r="ACL140" s="70"/>
      <c r="ACM140" s="70"/>
      <c r="ACN140" s="70"/>
      <c r="ACO140" s="70"/>
      <c r="ACP140" s="70"/>
      <c r="ACQ140" s="70"/>
      <c r="ACR140" s="70"/>
      <c r="ACS140" s="70"/>
      <c r="ACT140" s="70"/>
      <c r="ACU140" s="70"/>
      <c r="ACV140" s="70"/>
      <c r="ACW140" s="70"/>
      <c r="ACX140" s="70"/>
      <c r="ACY140" s="70"/>
      <c r="ACZ140" s="70"/>
      <c r="ADA140" s="70"/>
      <c r="ADB140" s="70"/>
      <c r="ADC140" s="70"/>
      <c r="ADD140" s="70"/>
      <c r="ADE140" s="70"/>
      <c r="ADF140" s="70"/>
      <c r="ADG140" s="70"/>
      <c r="ADH140" s="70"/>
      <c r="ADI140" s="70"/>
      <c r="ADJ140" s="70"/>
      <c r="ADK140" s="70"/>
      <c r="ADL140" s="70"/>
      <c r="ADM140" s="70"/>
      <c r="ADN140" s="70"/>
      <c r="ADO140" s="70"/>
      <c r="ADP140" s="70"/>
      <c r="ADQ140" s="70"/>
      <c r="ADR140" s="70"/>
      <c r="ADS140" s="70"/>
      <c r="ADT140" s="70"/>
      <c r="ADU140" s="70"/>
      <c r="ADV140" s="70"/>
      <c r="ADW140" s="70"/>
      <c r="ADX140" s="70"/>
      <c r="ADY140" s="70"/>
      <c r="ADZ140" s="70"/>
      <c r="AEA140" s="70"/>
      <c r="AEB140" s="70"/>
      <c r="AEC140" s="70"/>
      <c r="AED140" s="70"/>
      <c r="AEE140" s="70"/>
      <c r="AEF140" s="70"/>
      <c r="AEG140" s="70"/>
      <c r="AEH140" s="70"/>
      <c r="AEI140" s="70"/>
      <c r="AEJ140" s="70"/>
      <c r="AEK140" s="70"/>
      <c r="AEL140" s="70"/>
      <c r="AEM140" s="70"/>
      <c r="AEN140" s="70"/>
      <c r="AEO140" s="70"/>
      <c r="AEP140" s="70"/>
      <c r="AEQ140" s="70"/>
      <c r="AER140" s="70"/>
      <c r="AES140" s="70"/>
      <c r="AET140" s="70"/>
      <c r="AEU140" s="70"/>
      <c r="AEV140" s="70"/>
      <c r="AEW140" s="70"/>
      <c r="AEX140" s="70"/>
      <c r="AEY140" s="70"/>
      <c r="AEZ140" s="70"/>
      <c r="AFA140" s="70"/>
      <c r="AFB140" s="70"/>
      <c r="AFC140" s="70"/>
      <c r="AFD140" s="70"/>
      <c r="AFE140" s="70"/>
      <c r="AFF140" s="70"/>
      <c r="AFG140" s="70"/>
      <c r="AFH140" s="70"/>
      <c r="AFI140" s="70"/>
      <c r="AFJ140" s="70"/>
      <c r="AFK140" s="70"/>
      <c r="AFL140" s="70"/>
      <c r="AFM140" s="70"/>
      <c r="AFN140" s="70"/>
      <c r="AFO140" s="70"/>
      <c r="AFP140" s="70"/>
      <c r="AFQ140" s="70"/>
      <c r="AFR140" s="70"/>
      <c r="AFS140" s="70"/>
      <c r="AFT140" s="70"/>
      <c r="AFU140" s="70"/>
      <c r="AFV140" s="70"/>
      <c r="AFW140" s="70"/>
      <c r="AFX140" s="70"/>
      <c r="AFY140" s="70"/>
      <c r="AFZ140" s="70"/>
      <c r="AGA140" s="70"/>
      <c r="AGB140" s="70"/>
      <c r="AGC140" s="70"/>
      <c r="AGD140" s="70"/>
      <c r="AGE140" s="70"/>
      <c r="AGF140" s="70"/>
      <c r="AGG140" s="70"/>
      <c r="AGH140" s="70"/>
      <c r="AGI140" s="70"/>
      <c r="AGJ140" s="70"/>
      <c r="AGK140" s="70"/>
      <c r="AGL140" s="70"/>
      <c r="AGM140" s="70"/>
      <c r="AGN140" s="70"/>
      <c r="AGO140" s="70"/>
      <c r="AGP140" s="70"/>
      <c r="AGQ140" s="70"/>
      <c r="AGR140" s="70"/>
      <c r="AGS140" s="70"/>
      <c r="AGT140" s="70"/>
      <c r="AGU140" s="70"/>
      <c r="AGV140" s="70"/>
      <c r="AGW140" s="70"/>
      <c r="AGX140" s="70"/>
      <c r="AGY140" s="70"/>
      <c r="AGZ140" s="70"/>
      <c r="AHA140" s="70"/>
      <c r="AHB140" s="70"/>
      <c r="AHC140" s="70"/>
      <c r="AHD140" s="70"/>
      <c r="AHE140" s="70"/>
      <c r="AHF140" s="70"/>
      <c r="AHG140" s="70"/>
      <c r="AHH140" s="70"/>
      <c r="AHI140" s="70"/>
      <c r="AHJ140" s="70"/>
      <c r="AHK140" s="70"/>
      <c r="AHL140" s="70"/>
      <c r="AHM140" s="70"/>
      <c r="AHN140" s="70"/>
      <c r="AHO140" s="70"/>
      <c r="AHP140" s="70"/>
      <c r="AHQ140" s="70"/>
      <c r="AHR140" s="70"/>
      <c r="AHS140" s="70"/>
      <c r="AHT140" s="70"/>
      <c r="AHU140" s="70"/>
      <c r="AHV140" s="70"/>
      <c r="AHW140" s="70"/>
      <c r="AHX140" s="70"/>
      <c r="AHY140" s="70"/>
      <c r="AHZ140" s="70"/>
      <c r="AIA140" s="70"/>
      <c r="AIB140" s="70"/>
      <c r="AIC140" s="70"/>
      <c r="AID140" s="70"/>
      <c r="AIE140" s="70"/>
      <c r="AIF140" s="70"/>
      <c r="AIG140" s="70"/>
      <c r="AIH140" s="70"/>
      <c r="AII140" s="70"/>
      <c r="AIJ140" s="70"/>
      <c r="AIK140" s="70"/>
      <c r="AIL140" s="70"/>
      <c r="AIM140" s="70"/>
      <c r="AIN140" s="70"/>
      <c r="AIO140" s="70"/>
      <c r="AIP140" s="70"/>
      <c r="AIQ140" s="70"/>
      <c r="AIR140" s="70"/>
      <c r="AIS140" s="70"/>
      <c r="AIT140" s="70"/>
      <c r="AIU140" s="70"/>
      <c r="AIV140" s="70"/>
      <c r="AIW140" s="70"/>
      <c r="AIX140" s="70"/>
      <c r="AIY140" s="70"/>
      <c r="AIZ140" s="70"/>
      <c r="AJA140" s="70"/>
      <c r="AJB140" s="70"/>
      <c r="AJC140" s="70"/>
      <c r="AJD140" s="70"/>
      <c r="AJE140" s="70"/>
      <c r="AJF140" s="70"/>
      <c r="AJG140" s="70"/>
      <c r="AJH140" s="70"/>
      <c r="AJI140" s="70"/>
      <c r="AJJ140" s="70"/>
      <c r="AJK140" s="70"/>
      <c r="AJL140" s="70"/>
      <c r="AJM140" s="70"/>
      <c r="AJN140" s="70"/>
      <c r="AJO140" s="70"/>
      <c r="AJP140" s="70"/>
      <c r="AJQ140" s="70"/>
      <c r="AJR140" s="70"/>
      <c r="AJS140" s="70"/>
      <c r="AJT140" s="70"/>
      <c r="AJU140" s="70"/>
      <c r="AJV140" s="70"/>
      <c r="AJW140" s="70"/>
      <c r="AJX140" s="70"/>
      <c r="AJY140" s="70"/>
      <c r="AJZ140" s="70"/>
      <c r="AKA140" s="70"/>
      <c r="AKB140" s="70"/>
      <c r="AKC140" s="70"/>
      <c r="AKD140" s="70"/>
      <c r="AKE140" s="70"/>
      <c r="AKF140" s="70"/>
      <c r="AKG140" s="70"/>
      <c r="AKH140" s="70"/>
      <c r="AKI140" s="70"/>
      <c r="AKJ140" s="70"/>
      <c r="AKK140" s="70"/>
      <c r="AKL140" s="70"/>
      <c r="AKM140" s="70"/>
      <c r="AKN140" s="70"/>
      <c r="AKO140" s="70"/>
      <c r="AKP140" s="70"/>
      <c r="AKQ140" s="70"/>
      <c r="AKR140" s="70"/>
      <c r="AKS140" s="70"/>
      <c r="AKT140" s="70"/>
      <c r="AKU140" s="70"/>
      <c r="AKV140" s="70"/>
      <c r="AKW140" s="70"/>
      <c r="AKX140" s="70"/>
      <c r="AKY140" s="70"/>
      <c r="AKZ140" s="70"/>
      <c r="ALA140" s="70"/>
      <c r="ALB140" s="70"/>
      <c r="ALC140" s="70"/>
      <c r="ALD140" s="70"/>
      <c r="ALE140" s="70"/>
      <c r="ALF140" s="70"/>
      <c r="ALG140" s="70"/>
      <c r="ALH140" s="70"/>
      <c r="ALI140" s="70"/>
      <c r="ALJ140" s="70"/>
      <c r="ALK140" s="70"/>
      <c r="ALL140" s="70"/>
      <c r="ALM140" s="70"/>
      <c r="ALN140" s="70"/>
      <c r="ALO140" s="70"/>
      <c r="ALP140" s="70"/>
      <c r="ALQ140" s="70"/>
      <c r="ALR140" s="70"/>
      <c r="ALS140" s="70"/>
      <c r="ALT140" s="70"/>
      <c r="ALU140" s="70"/>
      <c r="ALV140" s="70"/>
      <c r="ALW140" s="70"/>
      <c r="ALX140" s="70"/>
      <c r="ALY140" s="70"/>
      <c r="ALZ140" s="70"/>
      <c r="AMA140" s="70"/>
      <c r="AMB140" s="70"/>
      <c r="AMC140" s="70"/>
      <c r="AMD140" s="70"/>
      <c r="AME140" s="70"/>
      <c r="AMF140" s="70"/>
      <c r="AMG140" s="70"/>
      <c r="AMH140" s="70"/>
      <c r="AMI140" s="70"/>
      <c r="AMJ140" s="70"/>
      <c r="AMK140" s="70"/>
    </row>
    <row r="141" spans="1:1025" x14ac:dyDescent="0.2">
      <c r="A141" s="170"/>
      <c r="B141" s="70" t="s">
        <v>13516</v>
      </c>
      <c r="C141" s="71">
        <v>6.7532923219656002E-3</v>
      </c>
      <c r="D141" s="72">
        <v>13.805309734513299</v>
      </c>
      <c r="E141" s="72">
        <v>1.6426914153132299</v>
      </c>
      <c r="F141" s="70">
        <v>5</v>
      </c>
      <c r="G141" s="70">
        <v>6</v>
      </c>
      <c r="H141" s="73" t="s">
        <v>13517</v>
      </c>
      <c r="I141" s="71">
        <v>0.122065589426503</v>
      </c>
      <c r="J141" s="70"/>
      <c r="K141" s="70"/>
      <c r="L141" s="71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70"/>
      <c r="DH141" s="70"/>
      <c r="DI141" s="70"/>
      <c r="DJ141" s="70"/>
      <c r="DK141" s="70"/>
      <c r="DL141" s="70"/>
      <c r="DM141" s="70"/>
      <c r="DN141" s="70"/>
      <c r="DO141" s="70"/>
      <c r="DP141" s="70"/>
      <c r="DQ141" s="70"/>
      <c r="DR141" s="70"/>
      <c r="DS141" s="70"/>
      <c r="DT141" s="70"/>
      <c r="DU141" s="70"/>
      <c r="DV141" s="70"/>
      <c r="DW141" s="70"/>
      <c r="DX141" s="70"/>
      <c r="DY141" s="70"/>
      <c r="DZ141" s="70"/>
      <c r="EA141" s="70"/>
      <c r="EB141" s="70"/>
      <c r="EC141" s="70"/>
      <c r="ED141" s="70"/>
      <c r="EE141" s="70"/>
      <c r="EF141" s="70"/>
      <c r="EG141" s="70"/>
      <c r="EH141" s="70"/>
      <c r="EI141" s="70"/>
      <c r="EJ141" s="70"/>
      <c r="EK141" s="70"/>
      <c r="EL141" s="70"/>
      <c r="EM141" s="70"/>
      <c r="EN141" s="70"/>
      <c r="EO141" s="70"/>
      <c r="EP141" s="70"/>
      <c r="EQ141" s="70"/>
      <c r="ER141" s="70"/>
      <c r="ES141" s="70"/>
      <c r="ET141" s="70"/>
      <c r="EU141" s="70"/>
      <c r="EV141" s="70"/>
      <c r="EW141" s="70"/>
      <c r="EX141" s="70"/>
      <c r="EY141" s="70"/>
      <c r="EZ141" s="70"/>
      <c r="FA141" s="70"/>
      <c r="FB141" s="70"/>
      <c r="FC141" s="70"/>
      <c r="FD141" s="70"/>
      <c r="FE141" s="70"/>
      <c r="FF141" s="70"/>
      <c r="FG141" s="70"/>
      <c r="FH141" s="70"/>
      <c r="FI141" s="70"/>
      <c r="FJ141" s="70"/>
      <c r="FK141" s="70"/>
      <c r="FL141" s="70"/>
      <c r="FM141" s="70"/>
      <c r="FN141" s="70"/>
      <c r="FO141" s="70"/>
      <c r="FP141" s="70"/>
      <c r="FQ141" s="70"/>
      <c r="FR141" s="70"/>
      <c r="FS141" s="70"/>
      <c r="FT141" s="70"/>
      <c r="FU141" s="70"/>
      <c r="FV141" s="70"/>
      <c r="FW141" s="70"/>
      <c r="FX141" s="70"/>
      <c r="FY141" s="70"/>
      <c r="FZ141" s="70"/>
      <c r="GA141" s="70"/>
      <c r="GB141" s="70"/>
      <c r="GC141" s="70"/>
      <c r="GD141" s="70"/>
      <c r="GE141" s="70"/>
      <c r="GF141" s="70"/>
      <c r="GG141" s="70"/>
      <c r="GH141" s="70"/>
      <c r="GI141" s="70"/>
      <c r="GJ141" s="70"/>
      <c r="GK141" s="70"/>
      <c r="GL141" s="70"/>
      <c r="GM141" s="70"/>
      <c r="GN141" s="70"/>
      <c r="GO141" s="70"/>
      <c r="GP141" s="70"/>
      <c r="GQ141" s="70"/>
      <c r="GR141" s="70"/>
      <c r="GS141" s="70"/>
      <c r="GT141" s="70"/>
      <c r="GU141" s="70"/>
      <c r="GV141" s="70"/>
      <c r="GW141" s="70"/>
      <c r="GX141" s="70"/>
      <c r="GY141" s="70"/>
      <c r="GZ141" s="70"/>
      <c r="HA141" s="70"/>
      <c r="HB141" s="70"/>
      <c r="HC141" s="70"/>
      <c r="HD141" s="70"/>
      <c r="HE141" s="70"/>
      <c r="HF141" s="70"/>
      <c r="HG141" s="70"/>
      <c r="HH141" s="70"/>
      <c r="HI141" s="70"/>
      <c r="HJ141" s="70"/>
      <c r="HK141" s="70"/>
      <c r="HL141" s="70"/>
      <c r="HM141" s="70"/>
      <c r="HN141" s="70"/>
      <c r="HO141" s="70"/>
      <c r="HP141" s="70"/>
      <c r="HQ141" s="70"/>
      <c r="HR141" s="70"/>
      <c r="HS141" s="70"/>
      <c r="HT141" s="70"/>
      <c r="HU141" s="70"/>
      <c r="HV141" s="70"/>
      <c r="HW141" s="70"/>
      <c r="HX141" s="70"/>
      <c r="HY141" s="70"/>
      <c r="HZ141" s="70"/>
      <c r="IA141" s="70"/>
      <c r="IB141" s="70"/>
      <c r="IC141" s="70"/>
      <c r="ID141" s="70"/>
      <c r="IE141" s="70"/>
      <c r="IF141" s="70"/>
      <c r="IG141" s="70"/>
      <c r="IH141" s="70"/>
      <c r="II141" s="70"/>
      <c r="IJ141" s="70"/>
      <c r="IK141" s="70"/>
      <c r="IL141" s="70"/>
      <c r="IM141" s="70"/>
      <c r="IN141" s="70"/>
      <c r="IO141" s="70"/>
      <c r="IP141" s="70"/>
      <c r="IQ141" s="70"/>
      <c r="IR141" s="70"/>
      <c r="IS141" s="70"/>
      <c r="IT141" s="70"/>
      <c r="IU141" s="70"/>
      <c r="IV141" s="70"/>
      <c r="IW141" s="70"/>
      <c r="IX141" s="70"/>
      <c r="IY141" s="70"/>
      <c r="IZ141" s="70"/>
      <c r="JA141" s="70"/>
      <c r="JB141" s="70"/>
      <c r="JC141" s="70"/>
      <c r="JD141" s="70"/>
      <c r="JE141" s="70"/>
      <c r="JF141" s="70"/>
      <c r="JG141" s="70"/>
      <c r="JH141" s="70"/>
      <c r="JI141" s="70"/>
      <c r="JJ141" s="70"/>
      <c r="JK141" s="70"/>
      <c r="JL141" s="70"/>
      <c r="JM141" s="70"/>
      <c r="JN141" s="70"/>
      <c r="JO141" s="70"/>
      <c r="JP141" s="70"/>
      <c r="JQ141" s="70"/>
      <c r="JR141" s="70"/>
      <c r="JS141" s="70"/>
      <c r="JT141" s="70"/>
      <c r="JU141" s="70"/>
      <c r="JV141" s="70"/>
      <c r="JW141" s="70"/>
      <c r="JX141" s="70"/>
      <c r="JY141" s="70"/>
      <c r="JZ141" s="70"/>
      <c r="KA141" s="70"/>
      <c r="KB141" s="70"/>
      <c r="KC141" s="70"/>
      <c r="KD141" s="70"/>
      <c r="KE141" s="70"/>
      <c r="KF141" s="70"/>
      <c r="KG141" s="70"/>
      <c r="KH141" s="70"/>
      <c r="KI141" s="70"/>
      <c r="KJ141" s="70"/>
      <c r="KK141" s="70"/>
      <c r="KL141" s="70"/>
      <c r="KM141" s="70"/>
      <c r="KN141" s="70"/>
      <c r="KO141" s="70"/>
      <c r="KP141" s="70"/>
      <c r="KQ141" s="70"/>
      <c r="KR141" s="70"/>
      <c r="KS141" s="70"/>
      <c r="KT141" s="70"/>
      <c r="KU141" s="70"/>
      <c r="KV141" s="70"/>
      <c r="KW141" s="70"/>
      <c r="KX141" s="70"/>
      <c r="KY141" s="70"/>
      <c r="KZ141" s="70"/>
      <c r="LA141" s="70"/>
      <c r="LB141" s="70"/>
      <c r="LC141" s="70"/>
      <c r="LD141" s="70"/>
      <c r="LE141" s="70"/>
      <c r="LF141" s="70"/>
      <c r="LG141" s="70"/>
      <c r="LH141" s="70"/>
      <c r="LI141" s="70"/>
      <c r="LJ141" s="70"/>
      <c r="LK141" s="70"/>
      <c r="LL141" s="70"/>
      <c r="LM141" s="70"/>
      <c r="LN141" s="70"/>
      <c r="LO141" s="70"/>
      <c r="LP141" s="70"/>
      <c r="LQ141" s="70"/>
      <c r="LR141" s="70"/>
      <c r="LS141" s="70"/>
      <c r="LT141" s="70"/>
      <c r="LU141" s="70"/>
      <c r="LV141" s="70"/>
      <c r="LW141" s="70"/>
      <c r="LX141" s="70"/>
      <c r="LY141" s="70"/>
      <c r="LZ141" s="70"/>
      <c r="MA141" s="70"/>
      <c r="MB141" s="70"/>
      <c r="MC141" s="70"/>
      <c r="MD141" s="70"/>
      <c r="ME141" s="70"/>
      <c r="MF141" s="70"/>
      <c r="MG141" s="70"/>
      <c r="MH141" s="70"/>
      <c r="MI141" s="70"/>
      <c r="MJ141" s="70"/>
      <c r="MK141" s="70"/>
      <c r="ML141" s="70"/>
      <c r="MM141" s="70"/>
      <c r="MN141" s="70"/>
      <c r="MO141" s="70"/>
      <c r="MP141" s="70"/>
      <c r="MQ141" s="70"/>
      <c r="MR141" s="70"/>
      <c r="MS141" s="70"/>
      <c r="MT141" s="70"/>
      <c r="MU141" s="70"/>
      <c r="MV141" s="70"/>
      <c r="MW141" s="70"/>
      <c r="MX141" s="70"/>
      <c r="MY141" s="70"/>
      <c r="MZ141" s="70"/>
      <c r="NA141" s="70"/>
      <c r="NB141" s="70"/>
      <c r="NC141" s="70"/>
      <c r="ND141" s="70"/>
      <c r="NE141" s="70"/>
      <c r="NF141" s="70"/>
      <c r="NG141" s="70"/>
      <c r="NH141" s="70"/>
      <c r="NI141" s="70"/>
      <c r="NJ141" s="70"/>
      <c r="NK141" s="70"/>
      <c r="NL141" s="70"/>
      <c r="NM141" s="70"/>
      <c r="NN141" s="70"/>
      <c r="NO141" s="70"/>
      <c r="NP141" s="70"/>
      <c r="NQ141" s="70"/>
      <c r="NR141" s="70"/>
      <c r="NS141" s="70"/>
      <c r="NT141" s="70"/>
      <c r="NU141" s="70"/>
      <c r="NV141" s="70"/>
      <c r="NW141" s="70"/>
      <c r="NX141" s="70"/>
      <c r="NY141" s="70"/>
      <c r="NZ141" s="70"/>
      <c r="OA141" s="70"/>
      <c r="OB141" s="70"/>
      <c r="OC141" s="70"/>
      <c r="OD141" s="70"/>
      <c r="OE141" s="70"/>
      <c r="OF141" s="70"/>
      <c r="OG141" s="70"/>
      <c r="OH141" s="70"/>
      <c r="OI141" s="70"/>
      <c r="OJ141" s="70"/>
      <c r="OK141" s="70"/>
      <c r="OL141" s="70"/>
      <c r="OM141" s="70"/>
      <c r="ON141" s="70"/>
      <c r="OO141" s="70"/>
      <c r="OP141" s="70"/>
      <c r="OQ141" s="70"/>
      <c r="OR141" s="70"/>
      <c r="OS141" s="70"/>
      <c r="OT141" s="70"/>
      <c r="OU141" s="70"/>
      <c r="OV141" s="70"/>
      <c r="OW141" s="70"/>
      <c r="OX141" s="70"/>
      <c r="OY141" s="70"/>
      <c r="OZ141" s="70"/>
      <c r="PA141" s="70"/>
      <c r="PB141" s="70"/>
      <c r="PC141" s="70"/>
      <c r="PD141" s="70"/>
      <c r="PE141" s="70"/>
      <c r="PF141" s="70"/>
      <c r="PG141" s="70"/>
      <c r="PH141" s="70"/>
      <c r="PI141" s="70"/>
      <c r="PJ141" s="70"/>
      <c r="PK141" s="70"/>
      <c r="PL141" s="70"/>
      <c r="PM141" s="70"/>
      <c r="PN141" s="70"/>
      <c r="PO141" s="70"/>
      <c r="PP141" s="70"/>
      <c r="PQ141" s="70"/>
      <c r="PR141" s="70"/>
      <c r="PS141" s="70"/>
      <c r="PT141" s="70"/>
      <c r="PU141" s="70"/>
      <c r="PV141" s="70"/>
      <c r="PW141" s="70"/>
      <c r="PX141" s="70"/>
      <c r="PY141" s="70"/>
      <c r="PZ141" s="70"/>
      <c r="QA141" s="70"/>
      <c r="QB141" s="70"/>
      <c r="QC141" s="70"/>
      <c r="QD141" s="70"/>
      <c r="QE141" s="70"/>
      <c r="QF141" s="70"/>
      <c r="QG141" s="70"/>
      <c r="QH141" s="70"/>
      <c r="QI141" s="70"/>
      <c r="QJ141" s="70"/>
      <c r="QK141" s="70"/>
      <c r="QL141" s="70"/>
      <c r="QM141" s="70"/>
      <c r="QN141" s="70"/>
      <c r="QO141" s="70"/>
      <c r="QP141" s="70"/>
      <c r="QQ141" s="70"/>
      <c r="QR141" s="70"/>
      <c r="QS141" s="70"/>
      <c r="QT141" s="70"/>
      <c r="QU141" s="70"/>
      <c r="QV141" s="70"/>
      <c r="QW141" s="70"/>
      <c r="QX141" s="70"/>
      <c r="QY141" s="70"/>
      <c r="QZ141" s="70"/>
      <c r="RA141" s="70"/>
      <c r="RB141" s="70"/>
      <c r="RC141" s="70"/>
      <c r="RD141" s="70"/>
      <c r="RE141" s="70"/>
      <c r="RF141" s="70"/>
      <c r="RG141" s="70"/>
      <c r="RH141" s="70"/>
      <c r="RI141" s="70"/>
      <c r="RJ141" s="70"/>
      <c r="RK141" s="70"/>
      <c r="RL141" s="70"/>
      <c r="RM141" s="70"/>
      <c r="RN141" s="70"/>
      <c r="RO141" s="70"/>
      <c r="RP141" s="70"/>
      <c r="RQ141" s="70"/>
      <c r="RR141" s="70"/>
      <c r="RS141" s="70"/>
      <c r="RT141" s="70"/>
      <c r="RU141" s="70"/>
      <c r="RV141" s="70"/>
      <c r="RW141" s="70"/>
      <c r="RX141" s="70"/>
      <c r="RY141" s="70"/>
      <c r="RZ141" s="70"/>
      <c r="SA141" s="70"/>
      <c r="SB141" s="70"/>
      <c r="SC141" s="70"/>
      <c r="SD141" s="70"/>
      <c r="SE141" s="70"/>
      <c r="SF141" s="70"/>
      <c r="SG141" s="70"/>
      <c r="SH141" s="70"/>
      <c r="SI141" s="70"/>
      <c r="SJ141" s="70"/>
      <c r="SK141" s="70"/>
      <c r="SL141" s="70"/>
      <c r="SM141" s="70"/>
      <c r="SN141" s="70"/>
      <c r="SO141" s="70"/>
      <c r="SP141" s="70"/>
      <c r="SQ141" s="70"/>
      <c r="SR141" s="70"/>
      <c r="SS141" s="70"/>
      <c r="ST141" s="70"/>
      <c r="SU141" s="70"/>
      <c r="SV141" s="70"/>
      <c r="SW141" s="70"/>
      <c r="SX141" s="70"/>
      <c r="SY141" s="70"/>
      <c r="SZ141" s="70"/>
      <c r="TA141" s="70"/>
      <c r="TB141" s="70"/>
      <c r="TC141" s="70"/>
      <c r="TD141" s="70"/>
      <c r="TE141" s="70"/>
      <c r="TF141" s="70"/>
      <c r="TG141" s="70"/>
      <c r="TH141" s="70"/>
      <c r="TI141" s="70"/>
      <c r="TJ141" s="70"/>
      <c r="TK141" s="70"/>
      <c r="TL141" s="70"/>
      <c r="TM141" s="70"/>
      <c r="TN141" s="70"/>
      <c r="TO141" s="70"/>
      <c r="TP141" s="70"/>
      <c r="TQ141" s="70"/>
      <c r="TR141" s="70"/>
      <c r="TS141" s="70"/>
      <c r="TT141" s="70"/>
      <c r="TU141" s="70"/>
      <c r="TV141" s="70"/>
      <c r="TW141" s="70"/>
      <c r="TX141" s="70"/>
      <c r="TY141" s="70"/>
      <c r="TZ141" s="70"/>
      <c r="UA141" s="70"/>
      <c r="UB141" s="70"/>
      <c r="UC141" s="70"/>
      <c r="UD141" s="70"/>
      <c r="UE141" s="70"/>
      <c r="UF141" s="70"/>
      <c r="UG141" s="70"/>
      <c r="UH141" s="70"/>
      <c r="UI141" s="70"/>
      <c r="UJ141" s="70"/>
      <c r="UK141" s="70"/>
      <c r="UL141" s="70"/>
      <c r="UM141" s="70"/>
      <c r="UN141" s="70"/>
      <c r="UO141" s="70"/>
      <c r="UP141" s="70"/>
      <c r="UQ141" s="70"/>
      <c r="UR141" s="70"/>
      <c r="US141" s="70"/>
      <c r="UT141" s="70"/>
      <c r="UU141" s="70"/>
      <c r="UV141" s="70"/>
      <c r="UW141" s="70"/>
      <c r="UX141" s="70"/>
      <c r="UY141" s="70"/>
      <c r="UZ141" s="70"/>
      <c r="VA141" s="70"/>
      <c r="VB141" s="70"/>
      <c r="VC141" s="70"/>
      <c r="VD141" s="70"/>
      <c r="VE141" s="70"/>
      <c r="VF141" s="70"/>
      <c r="VG141" s="70"/>
      <c r="VH141" s="70"/>
      <c r="VI141" s="70"/>
      <c r="VJ141" s="70"/>
      <c r="VK141" s="70"/>
      <c r="VL141" s="70"/>
      <c r="VM141" s="70"/>
      <c r="VN141" s="70"/>
      <c r="VO141" s="70"/>
      <c r="VP141" s="70"/>
      <c r="VQ141" s="70"/>
      <c r="VR141" s="70"/>
      <c r="VS141" s="70"/>
      <c r="VT141" s="70"/>
      <c r="VU141" s="70"/>
      <c r="VV141" s="70"/>
      <c r="VW141" s="70"/>
      <c r="VX141" s="70"/>
      <c r="VY141" s="70"/>
      <c r="VZ141" s="70"/>
      <c r="WA141" s="70"/>
      <c r="WB141" s="70"/>
      <c r="WC141" s="70"/>
      <c r="WD141" s="70"/>
      <c r="WE141" s="70"/>
      <c r="WF141" s="70"/>
      <c r="WG141" s="70"/>
      <c r="WH141" s="70"/>
      <c r="WI141" s="70"/>
      <c r="WJ141" s="70"/>
      <c r="WK141" s="70"/>
      <c r="WL141" s="70"/>
      <c r="WM141" s="70"/>
      <c r="WN141" s="70"/>
      <c r="WO141" s="70"/>
      <c r="WP141" s="70"/>
      <c r="WQ141" s="70"/>
      <c r="WR141" s="70"/>
      <c r="WS141" s="70"/>
      <c r="WT141" s="70"/>
      <c r="WU141" s="70"/>
      <c r="WV141" s="70"/>
      <c r="WW141" s="70"/>
      <c r="WX141" s="70"/>
      <c r="WY141" s="70"/>
      <c r="WZ141" s="70"/>
      <c r="XA141" s="70"/>
      <c r="XB141" s="70"/>
      <c r="XC141" s="70"/>
      <c r="XD141" s="70"/>
      <c r="XE141" s="70"/>
      <c r="XF141" s="70"/>
      <c r="XG141" s="70"/>
      <c r="XH141" s="70"/>
      <c r="XI141" s="70"/>
      <c r="XJ141" s="70"/>
      <c r="XK141" s="70"/>
      <c r="XL141" s="70"/>
      <c r="XM141" s="70"/>
      <c r="XN141" s="70"/>
      <c r="XO141" s="70"/>
      <c r="XP141" s="70"/>
      <c r="XQ141" s="70"/>
      <c r="XR141" s="70"/>
      <c r="XS141" s="70"/>
      <c r="XT141" s="70"/>
      <c r="XU141" s="70"/>
      <c r="XV141" s="70"/>
      <c r="XW141" s="70"/>
      <c r="XX141" s="70"/>
      <c r="XY141" s="70"/>
      <c r="XZ141" s="70"/>
      <c r="YA141" s="70"/>
      <c r="YB141" s="70"/>
      <c r="YC141" s="70"/>
      <c r="YD141" s="70"/>
      <c r="YE141" s="70"/>
      <c r="YF141" s="70"/>
      <c r="YG141" s="70"/>
      <c r="YH141" s="70"/>
      <c r="YI141" s="70"/>
      <c r="YJ141" s="70"/>
      <c r="YK141" s="70"/>
      <c r="YL141" s="70"/>
      <c r="YM141" s="70"/>
      <c r="YN141" s="70"/>
      <c r="YO141" s="70"/>
      <c r="YP141" s="70"/>
      <c r="YQ141" s="70"/>
      <c r="YR141" s="70"/>
      <c r="YS141" s="70"/>
      <c r="YT141" s="70"/>
      <c r="YU141" s="70"/>
      <c r="YV141" s="70"/>
      <c r="YW141" s="70"/>
      <c r="YX141" s="70"/>
      <c r="YY141" s="70"/>
      <c r="YZ141" s="70"/>
      <c r="ZA141" s="70"/>
      <c r="ZB141" s="70"/>
      <c r="ZC141" s="70"/>
      <c r="ZD141" s="70"/>
      <c r="ZE141" s="70"/>
      <c r="ZF141" s="70"/>
      <c r="ZG141" s="70"/>
      <c r="ZH141" s="70"/>
      <c r="ZI141" s="70"/>
      <c r="ZJ141" s="70"/>
      <c r="ZK141" s="70"/>
      <c r="ZL141" s="70"/>
      <c r="ZM141" s="70"/>
      <c r="ZN141" s="70"/>
      <c r="ZO141" s="70"/>
      <c r="ZP141" s="70"/>
      <c r="ZQ141" s="70"/>
      <c r="ZR141" s="70"/>
      <c r="ZS141" s="70"/>
      <c r="ZT141" s="70"/>
      <c r="ZU141" s="70"/>
      <c r="ZV141" s="70"/>
      <c r="ZW141" s="70"/>
      <c r="ZX141" s="70"/>
      <c r="ZY141" s="70"/>
      <c r="ZZ141" s="70"/>
      <c r="AAA141" s="70"/>
      <c r="AAB141" s="70"/>
      <c r="AAC141" s="70"/>
      <c r="AAD141" s="70"/>
      <c r="AAE141" s="70"/>
      <c r="AAF141" s="70"/>
      <c r="AAG141" s="70"/>
      <c r="AAH141" s="70"/>
      <c r="AAI141" s="70"/>
      <c r="AAJ141" s="70"/>
      <c r="AAK141" s="70"/>
      <c r="AAL141" s="70"/>
      <c r="AAM141" s="70"/>
      <c r="AAN141" s="70"/>
      <c r="AAO141" s="70"/>
      <c r="AAP141" s="70"/>
      <c r="AAQ141" s="70"/>
      <c r="AAR141" s="70"/>
      <c r="AAS141" s="70"/>
      <c r="AAT141" s="70"/>
      <c r="AAU141" s="70"/>
      <c r="AAV141" s="70"/>
      <c r="AAW141" s="70"/>
      <c r="AAX141" s="70"/>
      <c r="AAY141" s="70"/>
      <c r="AAZ141" s="70"/>
      <c r="ABA141" s="70"/>
      <c r="ABB141" s="70"/>
      <c r="ABC141" s="70"/>
      <c r="ABD141" s="70"/>
      <c r="ABE141" s="70"/>
      <c r="ABF141" s="70"/>
      <c r="ABG141" s="70"/>
      <c r="ABH141" s="70"/>
      <c r="ABI141" s="70"/>
      <c r="ABJ141" s="70"/>
      <c r="ABK141" s="70"/>
      <c r="ABL141" s="70"/>
      <c r="ABM141" s="70"/>
      <c r="ABN141" s="70"/>
      <c r="ABO141" s="70"/>
      <c r="ABP141" s="70"/>
      <c r="ABQ141" s="70"/>
      <c r="ABR141" s="70"/>
      <c r="ABS141" s="70"/>
      <c r="ABT141" s="70"/>
      <c r="ABU141" s="70"/>
      <c r="ABV141" s="70"/>
      <c r="ABW141" s="70"/>
      <c r="ABX141" s="70"/>
      <c r="ABY141" s="70"/>
      <c r="ABZ141" s="70"/>
      <c r="ACA141" s="70"/>
      <c r="ACB141" s="70"/>
      <c r="ACC141" s="70"/>
      <c r="ACD141" s="70"/>
      <c r="ACE141" s="70"/>
      <c r="ACF141" s="70"/>
      <c r="ACG141" s="70"/>
      <c r="ACH141" s="70"/>
      <c r="ACI141" s="70"/>
      <c r="ACJ141" s="70"/>
      <c r="ACK141" s="70"/>
      <c r="ACL141" s="70"/>
      <c r="ACM141" s="70"/>
      <c r="ACN141" s="70"/>
      <c r="ACO141" s="70"/>
      <c r="ACP141" s="70"/>
      <c r="ACQ141" s="70"/>
      <c r="ACR141" s="70"/>
      <c r="ACS141" s="70"/>
      <c r="ACT141" s="70"/>
      <c r="ACU141" s="70"/>
      <c r="ACV141" s="70"/>
      <c r="ACW141" s="70"/>
      <c r="ACX141" s="70"/>
      <c r="ACY141" s="70"/>
      <c r="ACZ141" s="70"/>
      <c r="ADA141" s="70"/>
      <c r="ADB141" s="70"/>
      <c r="ADC141" s="70"/>
      <c r="ADD141" s="70"/>
      <c r="ADE141" s="70"/>
      <c r="ADF141" s="70"/>
      <c r="ADG141" s="70"/>
      <c r="ADH141" s="70"/>
      <c r="ADI141" s="70"/>
      <c r="ADJ141" s="70"/>
      <c r="ADK141" s="70"/>
      <c r="ADL141" s="70"/>
      <c r="ADM141" s="70"/>
      <c r="ADN141" s="70"/>
      <c r="ADO141" s="70"/>
      <c r="ADP141" s="70"/>
      <c r="ADQ141" s="70"/>
      <c r="ADR141" s="70"/>
      <c r="ADS141" s="70"/>
      <c r="ADT141" s="70"/>
      <c r="ADU141" s="70"/>
      <c r="ADV141" s="70"/>
      <c r="ADW141" s="70"/>
      <c r="ADX141" s="70"/>
      <c r="ADY141" s="70"/>
      <c r="ADZ141" s="70"/>
      <c r="AEA141" s="70"/>
      <c r="AEB141" s="70"/>
      <c r="AEC141" s="70"/>
      <c r="AED141" s="70"/>
      <c r="AEE141" s="70"/>
      <c r="AEF141" s="70"/>
      <c r="AEG141" s="70"/>
      <c r="AEH141" s="70"/>
      <c r="AEI141" s="70"/>
      <c r="AEJ141" s="70"/>
      <c r="AEK141" s="70"/>
      <c r="AEL141" s="70"/>
      <c r="AEM141" s="70"/>
      <c r="AEN141" s="70"/>
      <c r="AEO141" s="70"/>
      <c r="AEP141" s="70"/>
      <c r="AEQ141" s="70"/>
      <c r="AER141" s="70"/>
      <c r="AES141" s="70"/>
      <c r="AET141" s="70"/>
      <c r="AEU141" s="70"/>
      <c r="AEV141" s="70"/>
      <c r="AEW141" s="70"/>
      <c r="AEX141" s="70"/>
      <c r="AEY141" s="70"/>
      <c r="AEZ141" s="70"/>
      <c r="AFA141" s="70"/>
      <c r="AFB141" s="70"/>
      <c r="AFC141" s="70"/>
      <c r="AFD141" s="70"/>
      <c r="AFE141" s="70"/>
      <c r="AFF141" s="70"/>
      <c r="AFG141" s="70"/>
      <c r="AFH141" s="70"/>
      <c r="AFI141" s="70"/>
      <c r="AFJ141" s="70"/>
      <c r="AFK141" s="70"/>
      <c r="AFL141" s="70"/>
      <c r="AFM141" s="70"/>
      <c r="AFN141" s="70"/>
      <c r="AFO141" s="70"/>
      <c r="AFP141" s="70"/>
      <c r="AFQ141" s="70"/>
      <c r="AFR141" s="70"/>
      <c r="AFS141" s="70"/>
      <c r="AFT141" s="70"/>
      <c r="AFU141" s="70"/>
      <c r="AFV141" s="70"/>
      <c r="AFW141" s="70"/>
      <c r="AFX141" s="70"/>
      <c r="AFY141" s="70"/>
      <c r="AFZ141" s="70"/>
      <c r="AGA141" s="70"/>
      <c r="AGB141" s="70"/>
      <c r="AGC141" s="70"/>
      <c r="AGD141" s="70"/>
      <c r="AGE141" s="70"/>
      <c r="AGF141" s="70"/>
      <c r="AGG141" s="70"/>
      <c r="AGH141" s="70"/>
      <c r="AGI141" s="70"/>
      <c r="AGJ141" s="70"/>
      <c r="AGK141" s="70"/>
      <c r="AGL141" s="70"/>
      <c r="AGM141" s="70"/>
      <c r="AGN141" s="70"/>
      <c r="AGO141" s="70"/>
      <c r="AGP141" s="70"/>
      <c r="AGQ141" s="70"/>
      <c r="AGR141" s="70"/>
      <c r="AGS141" s="70"/>
      <c r="AGT141" s="70"/>
      <c r="AGU141" s="70"/>
      <c r="AGV141" s="70"/>
      <c r="AGW141" s="70"/>
      <c r="AGX141" s="70"/>
      <c r="AGY141" s="70"/>
      <c r="AGZ141" s="70"/>
      <c r="AHA141" s="70"/>
      <c r="AHB141" s="70"/>
      <c r="AHC141" s="70"/>
      <c r="AHD141" s="70"/>
      <c r="AHE141" s="70"/>
      <c r="AHF141" s="70"/>
      <c r="AHG141" s="70"/>
      <c r="AHH141" s="70"/>
      <c r="AHI141" s="70"/>
      <c r="AHJ141" s="70"/>
      <c r="AHK141" s="70"/>
      <c r="AHL141" s="70"/>
      <c r="AHM141" s="70"/>
      <c r="AHN141" s="70"/>
      <c r="AHO141" s="70"/>
      <c r="AHP141" s="70"/>
      <c r="AHQ141" s="70"/>
      <c r="AHR141" s="70"/>
      <c r="AHS141" s="70"/>
      <c r="AHT141" s="70"/>
      <c r="AHU141" s="70"/>
      <c r="AHV141" s="70"/>
      <c r="AHW141" s="70"/>
      <c r="AHX141" s="70"/>
      <c r="AHY141" s="70"/>
      <c r="AHZ141" s="70"/>
      <c r="AIA141" s="70"/>
      <c r="AIB141" s="70"/>
      <c r="AIC141" s="70"/>
      <c r="AID141" s="70"/>
      <c r="AIE141" s="70"/>
      <c r="AIF141" s="70"/>
      <c r="AIG141" s="70"/>
      <c r="AIH141" s="70"/>
      <c r="AII141" s="70"/>
      <c r="AIJ141" s="70"/>
      <c r="AIK141" s="70"/>
      <c r="AIL141" s="70"/>
      <c r="AIM141" s="70"/>
      <c r="AIN141" s="70"/>
      <c r="AIO141" s="70"/>
      <c r="AIP141" s="70"/>
      <c r="AIQ141" s="70"/>
      <c r="AIR141" s="70"/>
      <c r="AIS141" s="70"/>
      <c r="AIT141" s="70"/>
      <c r="AIU141" s="70"/>
      <c r="AIV141" s="70"/>
      <c r="AIW141" s="70"/>
      <c r="AIX141" s="70"/>
      <c r="AIY141" s="70"/>
      <c r="AIZ141" s="70"/>
      <c r="AJA141" s="70"/>
      <c r="AJB141" s="70"/>
      <c r="AJC141" s="70"/>
      <c r="AJD141" s="70"/>
      <c r="AJE141" s="70"/>
      <c r="AJF141" s="70"/>
      <c r="AJG141" s="70"/>
      <c r="AJH141" s="70"/>
      <c r="AJI141" s="70"/>
      <c r="AJJ141" s="70"/>
      <c r="AJK141" s="70"/>
      <c r="AJL141" s="70"/>
      <c r="AJM141" s="70"/>
      <c r="AJN141" s="70"/>
      <c r="AJO141" s="70"/>
      <c r="AJP141" s="70"/>
      <c r="AJQ141" s="70"/>
      <c r="AJR141" s="70"/>
      <c r="AJS141" s="70"/>
      <c r="AJT141" s="70"/>
      <c r="AJU141" s="70"/>
      <c r="AJV141" s="70"/>
      <c r="AJW141" s="70"/>
      <c r="AJX141" s="70"/>
      <c r="AJY141" s="70"/>
      <c r="AJZ141" s="70"/>
      <c r="AKA141" s="70"/>
      <c r="AKB141" s="70"/>
      <c r="AKC141" s="70"/>
      <c r="AKD141" s="70"/>
      <c r="AKE141" s="70"/>
      <c r="AKF141" s="70"/>
      <c r="AKG141" s="70"/>
      <c r="AKH141" s="70"/>
      <c r="AKI141" s="70"/>
      <c r="AKJ141" s="70"/>
      <c r="AKK141" s="70"/>
      <c r="AKL141" s="70"/>
      <c r="AKM141" s="70"/>
      <c r="AKN141" s="70"/>
      <c r="AKO141" s="70"/>
      <c r="AKP141" s="70"/>
      <c r="AKQ141" s="70"/>
      <c r="AKR141" s="70"/>
      <c r="AKS141" s="70"/>
      <c r="AKT141" s="70"/>
      <c r="AKU141" s="70"/>
      <c r="AKV141" s="70"/>
      <c r="AKW141" s="70"/>
      <c r="AKX141" s="70"/>
      <c r="AKY141" s="70"/>
      <c r="AKZ141" s="70"/>
      <c r="ALA141" s="70"/>
      <c r="ALB141" s="70"/>
      <c r="ALC141" s="70"/>
      <c r="ALD141" s="70"/>
      <c r="ALE141" s="70"/>
      <c r="ALF141" s="70"/>
      <c r="ALG141" s="70"/>
      <c r="ALH141" s="70"/>
      <c r="ALI141" s="70"/>
      <c r="ALJ141" s="70"/>
      <c r="ALK141" s="70"/>
      <c r="ALL141" s="70"/>
      <c r="ALM141" s="70"/>
      <c r="ALN141" s="70"/>
      <c r="ALO141" s="70"/>
      <c r="ALP141" s="70"/>
      <c r="ALQ141" s="70"/>
      <c r="ALR141" s="70"/>
      <c r="ALS141" s="70"/>
      <c r="ALT141" s="70"/>
      <c r="ALU141" s="70"/>
      <c r="ALV141" s="70"/>
      <c r="ALW141" s="70"/>
      <c r="ALX141" s="70"/>
      <c r="ALY141" s="70"/>
      <c r="ALZ141" s="70"/>
      <c r="AMA141" s="70"/>
      <c r="AMB141" s="70"/>
      <c r="AMC141" s="70"/>
      <c r="AMD141" s="70"/>
      <c r="AME141" s="70"/>
      <c r="AMF141" s="70"/>
      <c r="AMG141" s="70"/>
      <c r="AMH141" s="70"/>
      <c r="AMI141" s="70"/>
      <c r="AMJ141" s="70"/>
      <c r="AMK141" s="70"/>
    </row>
    <row r="142" spans="1:1025" x14ac:dyDescent="0.2">
      <c r="A142" s="170"/>
      <c r="B142" s="70" t="s">
        <v>13518</v>
      </c>
      <c r="C142" s="71">
        <v>6.7532923219656002E-3</v>
      </c>
      <c r="D142" s="72">
        <v>13.805309734513299</v>
      </c>
      <c r="E142" s="72">
        <v>1.6426914153132299</v>
      </c>
      <c r="F142" s="70">
        <v>5</v>
      </c>
      <c r="G142" s="70">
        <v>6</v>
      </c>
      <c r="H142" s="73" t="s">
        <v>13519</v>
      </c>
      <c r="I142" s="71">
        <v>0.122065589426503</v>
      </c>
      <c r="J142" s="70"/>
      <c r="K142" s="70"/>
      <c r="L142" s="71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70"/>
      <c r="CQ142" s="70"/>
      <c r="CR142" s="70"/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  <c r="DC142" s="70"/>
      <c r="DD142" s="70"/>
      <c r="DE142" s="70"/>
      <c r="DF142" s="70"/>
      <c r="DG142" s="70"/>
      <c r="DH142" s="70"/>
      <c r="DI142" s="70"/>
      <c r="DJ142" s="70"/>
      <c r="DK142" s="70"/>
      <c r="DL142" s="70"/>
      <c r="DM142" s="70"/>
      <c r="DN142" s="70"/>
      <c r="DO142" s="70"/>
      <c r="DP142" s="70"/>
      <c r="DQ142" s="70"/>
      <c r="DR142" s="70"/>
      <c r="DS142" s="70"/>
      <c r="DT142" s="70"/>
      <c r="DU142" s="70"/>
      <c r="DV142" s="70"/>
      <c r="DW142" s="70"/>
      <c r="DX142" s="70"/>
      <c r="DY142" s="70"/>
      <c r="DZ142" s="70"/>
      <c r="EA142" s="70"/>
      <c r="EB142" s="70"/>
      <c r="EC142" s="70"/>
      <c r="ED142" s="70"/>
      <c r="EE142" s="70"/>
      <c r="EF142" s="70"/>
      <c r="EG142" s="70"/>
      <c r="EH142" s="70"/>
      <c r="EI142" s="70"/>
      <c r="EJ142" s="70"/>
      <c r="EK142" s="70"/>
      <c r="EL142" s="70"/>
      <c r="EM142" s="70"/>
      <c r="EN142" s="70"/>
      <c r="EO142" s="70"/>
      <c r="EP142" s="70"/>
      <c r="EQ142" s="70"/>
      <c r="ER142" s="70"/>
      <c r="ES142" s="70"/>
      <c r="ET142" s="70"/>
      <c r="EU142" s="70"/>
      <c r="EV142" s="70"/>
      <c r="EW142" s="70"/>
      <c r="EX142" s="70"/>
      <c r="EY142" s="70"/>
      <c r="EZ142" s="70"/>
      <c r="FA142" s="70"/>
      <c r="FB142" s="70"/>
      <c r="FC142" s="70"/>
      <c r="FD142" s="70"/>
      <c r="FE142" s="70"/>
      <c r="FF142" s="70"/>
      <c r="FG142" s="70"/>
      <c r="FH142" s="70"/>
      <c r="FI142" s="70"/>
      <c r="FJ142" s="70"/>
      <c r="FK142" s="70"/>
      <c r="FL142" s="70"/>
      <c r="FM142" s="70"/>
      <c r="FN142" s="70"/>
      <c r="FO142" s="70"/>
      <c r="FP142" s="70"/>
      <c r="FQ142" s="70"/>
      <c r="FR142" s="70"/>
      <c r="FS142" s="70"/>
      <c r="FT142" s="70"/>
      <c r="FU142" s="70"/>
      <c r="FV142" s="70"/>
      <c r="FW142" s="70"/>
      <c r="FX142" s="70"/>
      <c r="FY142" s="70"/>
      <c r="FZ142" s="70"/>
      <c r="GA142" s="70"/>
      <c r="GB142" s="70"/>
      <c r="GC142" s="70"/>
      <c r="GD142" s="70"/>
      <c r="GE142" s="70"/>
      <c r="GF142" s="70"/>
      <c r="GG142" s="70"/>
      <c r="GH142" s="70"/>
      <c r="GI142" s="70"/>
      <c r="GJ142" s="70"/>
      <c r="GK142" s="70"/>
      <c r="GL142" s="70"/>
      <c r="GM142" s="70"/>
      <c r="GN142" s="70"/>
      <c r="GO142" s="70"/>
      <c r="GP142" s="70"/>
      <c r="GQ142" s="70"/>
      <c r="GR142" s="70"/>
      <c r="GS142" s="70"/>
      <c r="GT142" s="70"/>
      <c r="GU142" s="70"/>
      <c r="GV142" s="70"/>
      <c r="GW142" s="70"/>
      <c r="GX142" s="70"/>
      <c r="GY142" s="70"/>
      <c r="GZ142" s="70"/>
      <c r="HA142" s="70"/>
      <c r="HB142" s="70"/>
      <c r="HC142" s="70"/>
      <c r="HD142" s="70"/>
      <c r="HE142" s="70"/>
      <c r="HF142" s="70"/>
      <c r="HG142" s="70"/>
      <c r="HH142" s="70"/>
      <c r="HI142" s="70"/>
      <c r="HJ142" s="70"/>
      <c r="HK142" s="70"/>
      <c r="HL142" s="70"/>
      <c r="HM142" s="70"/>
      <c r="HN142" s="70"/>
      <c r="HO142" s="70"/>
      <c r="HP142" s="70"/>
      <c r="HQ142" s="70"/>
      <c r="HR142" s="70"/>
      <c r="HS142" s="70"/>
      <c r="HT142" s="70"/>
      <c r="HU142" s="70"/>
      <c r="HV142" s="70"/>
      <c r="HW142" s="70"/>
      <c r="HX142" s="70"/>
      <c r="HY142" s="70"/>
      <c r="HZ142" s="70"/>
      <c r="IA142" s="70"/>
      <c r="IB142" s="70"/>
      <c r="IC142" s="70"/>
      <c r="ID142" s="70"/>
      <c r="IE142" s="70"/>
      <c r="IF142" s="70"/>
      <c r="IG142" s="70"/>
      <c r="IH142" s="70"/>
      <c r="II142" s="70"/>
      <c r="IJ142" s="70"/>
      <c r="IK142" s="70"/>
      <c r="IL142" s="70"/>
      <c r="IM142" s="70"/>
      <c r="IN142" s="70"/>
      <c r="IO142" s="70"/>
      <c r="IP142" s="70"/>
      <c r="IQ142" s="70"/>
      <c r="IR142" s="70"/>
      <c r="IS142" s="70"/>
      <c r="IT142" s="70"/>
      <c r="IU142" s="70"/>
      <c r="IV142" s="70"/>
      <c r="IW142" s="70"/>
      <c r="IX142" s="70"/>
      <c r="IY142" s="70"/>
      <c r="IZ142" s="70"/>
      <c r="JA142" s="70"/>
      <c r="JB142" s="70"/>
      <c r="JC142" s="70"/>
      <c r="JD142" s="70"/>
      <c r="JE142" s="70"/>
      <c r="JF142" s="70"/>
      <c r="JG142" s="70"/>
      <c r="JH142" s="70"/>
      <c r="JI142" s="70"/>
      <c r="JJ142" s="70"/>
      <c r="JK142" s="70"/>
      <c r="JL142" s="70"/>
      <c r="JM142" s="70"/>
      <c r="JN142" s="70"/>
      <c r="JO142" s="70"/>
      <c r="JP142" s="70"/>
      <c r="JQ142" s="70"/>
      <c r="JR142" s="70"/>
      <c r="JS142" s="70"/>
      <c r="JT142" s="70"/>
      <c r="JU142" s="70"/>
      <c r="JV142" s="70"/>
      <c r="JW142" s="70"/>
      <c r="JX142" s="70"/>
      <c r="JY142" s="70"/>
      <c r="JZ142" s="70"/>
      <c r="KA142" s="70"/>
      <c r="KB142" s="70"/>
      <c r="KC142" s="70"/>
      <c r="KD142" s="70"/>
      <c r="KE142" s="70"/>
      <c r="KF142" s="70"/>
      <c r="KG142" s="70"/>
      <c r="KH142" s="70"/>
      <c r="KI142" s="70"/>
      <c r="KJ142" s="70"/>
      <c r="KK142" s="70"/>
      <c r="KL142" s="70"/>
      <c r="KM142" s="70"/>
      <c r="KN142" s="70"/>
      <c r="KO142" s="70"/>
      <c r="KP142" s="70"/>
      <c r="KQ142" s="70"/>
      <c r="KR142" s="70"/>
      <c r="KS142" s="70"/>
      <c r="KT142" s="70"/>
      <c r="KU142" s="70"/>
      <c r="KV142" s="70"/>
      <c r="KW142" s="70"/>
      <c r="KX142" s="70"/>
      <c r="KY142" s="70"/>
      <c r="KZ142" s="70"/>
      <c r="LA142" s="70"/>
      <c r="LB142" s="70"/>
      <c r="LC142" s="70"/>
      <c r="LD142" s="70"/>
      <c r="LE142" s="70"/>
      <c r="LF142" s="70"/>
      <c r="LG142" s="70"/>
      <c r="LH142" s="70"/>
      <c r="LI142" s="70"/>
      <c r="LJ142" s="70"/>
      <c r="LK142" s="70"/>
      <c r="LL142" s="70"/>
      <c r="LM142" s="70"/>
      <c r="LN142" s="70"/>
      <c r="LO142" s="70"/>
      <c r="LP142" s="70"/>
      <c r="LQ142" s="70"/>
      <c r="LR142" s="70"/>
      <c r="LS142" s="70"/>
      <c r="LT142" s="70"/>
      <c r="LU142" s="70"/>
      <c r="LV142" s="70"/>
      <c r="LW142" s="70"/>
      <c r="LX142" s="70"/>
      <c r="LY142" s="70"/>
      <c r="LZ142" s="70"/>
      <c r="MA142" s="70"/>
      <c r="MB142" s="70"/>
      <c r="MC142" s="70"/>
      <c r="MD142" s="70"/>
      <c r="ME142" s="70"/>
      <c r="MF142" s="70"/>
      <c r="MG142" s="70"/>
      <c r="MH142" s="70"/>
      <c r="MI142" s="70"/>
      <c r="MJ142" s="70"/>
      <c r="MK142" s="70"/>
      <c r="ML142" s="70"/>
      <c r="MM142" s="70"/>
      <c r="MN142" s="70"/>
      <c r="MO142" s="70"/>
      <c r="MP142" s="70"/>
      <c r="MQ142" s="70"/>
      <c r="MR142" s="70"/>
      <c r="MS142" s="70"/>
      <c r="MT142" s="70"/>
      <c r="MU142" s="70"/>
      <c r="MV142" s="70"/>
      <c r="MW142" s="70"/>
      <c r="MX142" s="70"/>
      <c r="MY142" s="70"/>
      <c r="MZ142" s="70"/>
      <c r="NA142" s="70"/>
      <c r="NB142" s="70"/>
      <c r="NC142" s="70"/>
      <c r="ND142" s="70"/>
      <c r="NE142" s="70"/>
      <c r="NF142" s="70"/>
      <c r="NG142" s="70"/>
      <c r="NH142" s="70"/>
      <c r="NI142" s="70"/>
      <c r="NJ142" s="70"/>
      <c r="NK142" s="70"/>
      <c r="NL142" s="70"/>
      <c r="NM142" s="70"/>
      <c r="NN142" s="70"/>
      <c r="NO142" s="70"/>
      <c r="NP142" s="70"/>
      <c r="NQ142" s="70"/>
      <c r="NR142" s="70"/>
      <c r="NS142" s="70"/>
      <c r="NT142" s="70"/>
      <c r="NU142" s="70"/>
      <c r="NV142" s="70"/>
      <c r="NW142" s="70"/>
      <c r="NX142" s="70"/>
      <c r="NY142" s="70"/>
      <c r="NZ142" s="70"/>
      <c r="OA142" s="70"/>
      <c r="OB142" s="70"/>
      <c r="OC142" s="70"/>
      <c r="OD142" s="70"/>
      <c r="OE142" s="70"/>
      <c r="OF142" s="70"/>
      <c r="OG142" s="70"/>
      <c r="OH142" s="70"/>
      <c r="OI142" s="70"/>
      <c r="OJ142" s="70"/>
      <c r="OK142" s="70"/>
      <c r="OL142" s="70"/>
      <c r="OM142" s="70"/>
      <c r="ON142" s="70"/>
      <c r="OO142" s="70"/>
      <c r="OP142" s="70"/>
      <c r="OQ142" s="70"/>
      <c r="OR142" s="70"/>
      <c r="OS142" s="70"/>
      <c r="OT142" s="70"/>
      <c r="OU142" s="70"/>
      <c r="OV142" s="70"/>
      <c r="OW142" s="70"/>
      <c r="OX142" s="70"/>
      <c r="OY142" s="70"/>
      <c r="OZ142" s="70"/>
      <c r="PA142" s="70"/>
      <c r="PB142" s="70"/>
      <c r="PC142" s="70"/>
      <c r="PD142" s="70"/>
      <c r="PE142" s="70"/>
      <c r="PF142" s="70"/>
      <c r="PG142" s="70"/>
      <c r="PH142" s="70"/>
      <c r="PI142" s="70"/>
      <c r="PJ142" s="70"/>
      <c r="PK142" s="70"/>
      <c r="PL142" s="70"/>
      <c r="PM142" s="70"/>
      <c r="PN142" s="70"/>
      <c r="PO142" s="70"/>
      <c r="PP142" s="70"/>
      <c r="PQ142" s="70"/>
      <c r="PR142" s="70"/>
      <c r="PS142" s="70"/>
      <c r="PT142" s="70"/>
      <c r="PU142" s="70"/>
      <c r="PV142" s="70"/>
      <c r="PW142" s="70"/>
      <c r="PX142" s="70"/>
      <c r="PY142" s="70"/>
      <c r="PZ142" s="70"/>
      <c r="QA142" s="70"/>
      <c r="QB142" s="70"/>
      <c r="QC142" s="70"/>
      <c r="QD142" s="70"/>
      <c r="QE142" s="70"/>
      <c r="QF142" s="70"/>
      <c r="QG142" s="70"/>
      <c r="QH142" s="70"/>
      <c r="QI142" s="70"/>
      <c r="QJ142" s="70"/>
      <c r="QK142" s="70"/>
      <c r="QL142" s="70"/>
      <c r="QM142" s="70"/>
      <c r="QN142" s="70"/>
      <c r="QO142" s="70"/>
      <c r="QP142" s="70"/>
      <c r="QQ142" s="70"/>
      <c r="QR142" s="70"/>
      <c r="QS142" s="70"/>
      <c r="QT142" s="70"/>
      <c r="QU142" s="70"/>
      <c r="QV142" s="70"/>
      <c r="QW142" s="70"/>
      <c r="QX142" s="70"/>
      <c r="QY142" s="70"/>
      <c r="QZ142" s="70"/>
      <c r="RA142" s="70"/>
      <c r="RB142" s="70"/>
      <c r="RC142" s="70"/>
      <c r="RD142" s="70"/>
      <c r="RE142" s="70"/>
      <c r="RF142" s="70"/>
      <c r="RG142" s="70"/>
      <c r="RH142" s="70"/>
      <c r="RI142" s="70"/>
      <c r="RJ142" s="70"/>
      <c r="RK142" s="70"/>
      <c r="RL142" s="70"/>
      <c r="RM142" s="70"/>
      <c r="RN142" s="70"/>
      <c r="RO142" s="70"/>
      <c r="RP142" s="70"/>
      <c r="RQ142" s="70"/>
      <c r="RR142" s="70"/>
      <c r="RS142" s="70"/>
      <c r="RT142" s="70"/>
      <c r="RU142" s="70"/>
      <c r="RV142" s="70"/>
      <c r="RW142" s="70"/>
      <c r="RX142" s="70"/>
      <c r="RY142" s="70"/>
      <c r="RZ142" s="70"/>
      <c r="SA142" s="70"/>
      <c r="SB142" s="70"/>
      <c r="SC142" s="70"/>
      <c r="SD142" s="70"/>
      <c r="SE142" s="70"/>
      <c r="SF142" s="70"/>
      <c r="SG142" s="70"/>
      <c r="SH142" s="70"/>
      <c r="SI142" s="70"/>
      <c r="SJ142" s="70"/>
      <c r="SK142" s="70"/>
      <c r="SL142" s="70"/>
      <c r="SM142" s="70"/>
      <c r="SN142" s="70"/>
      <c r="SO142" s="70"/>
      <c r="SP142" s="70"/>
      <c r="SQ142" s="70"/>
      <c r="SR142" s="70"/>
      <c r="SS142" s="70"/>
      <c r="ST142" s="70"/>
      <c r="SU142" s="70"/>
      <c r="SV142" s="70"/>
      <c r="SW142" s="70"/>
      <c r="SX142" s="70"/>
      <c r="SY142" s="70"/>
      <c r="SZ142" s="70"/>
      <c r="TA142" s="70"/>
      <c r="TB142" s="70"/>
      <c r="TC142" s="70"/>
      <c r="TD142" s="70"/>
      <c r="TE142" s="70"/>
      <c r="TF142" s="70"/>
      <c r="TG142" s="70"/>
      <c r="TH142" s="70"/>
      <c r="TI142" s="70"/>
      <c r="TJ142" s="70"/>
      <c r="TK142" s="70"/>
      <c r="TL142" s="70"/>
      <c r="TM142" s="70"/>
      <c r="TN142" s="70"/>
      <c r="TO142" s="70"/>
      <c r="TP142" s="70"/>
      <c r="TQ142" s="70"/>
      <c r="TR142" s="70"/>
      <c r="TS142" s="70"/>
      <c r="TT142" s="70"/>
      <c r="TU142" s="70"/>
      <c r="TV142" s="70"/>
      <c r="TW142" s="70"/>
      <c r="TX142" s="70"/>
      <c r="TY142" s="70"/>
      <c r="TZ142" s="70"/>
      <c r="UA142" s="70"/>
      <c r="UB142" s="70"/>
      <c r="UC142" s="70"/>
      <c r="UD142" s="70"/>
      <c r="UE142" s="70"/>
      <c r="UF142" s="70"/>
      <c r="UG142" s="70"/>
      <c r="UH142" s="70"/>
      <c r="UI142" s="70"/>
      <c r="UJ142" s="70"/>
      <c r="UK142" s="70"/>
      <c r="UL142" s="70"/>
      <c r="UM142" s="70"/>
      <c r="UN142" s="70"/>
      <c r="UO142" s="70"/>
      <c r="UP142" s="70"/>
      <c r="UQ142" s="70"/>
      <c r="UR142" s="70"/>
      <c r="US142" s="70"/>
      <c r="UT142" s="70"/>
      <c r="UU142" s="70"/>
      <c r="UV142" s="70"/>
      <c r="UW142" s="70"/>
      <c r="UX142" s="70"/>
      <c r="UY142" s="70"/>
      <c r="UZ142" s="70"/>
      <c r="VA142" s="70"/>
      <c r="VB142" s="70"/>
      <c r="VC142" s="70"/>
      <c r="VD142" s="70"/>
      <c r="VE142" s="70"/>
      <c r="VF142" s="70"/>
      <c r="VG142" s="70"/>
      <c r="VH142" s="70"/>
      <c r="VI142" s="70"/>
      <c r="VJ142" s="70"/>
      <c r="VK142" s="70"/>
      <c r="VL142" s="70"/>
      <c r="VM142" s="70"/>
      <c r="VN142" s="70"/>
      <c r="VO142" s="70"/>
      <c r="VP142" s="70"/>
      <c r="VQ142" s="70"/>
      <c r="VR142" s="70"/>
      <c r="VS142" s="70"/>
      <c r="VT142" s="70"/>
      <c r="VU142" s="70"/>
      <c r="VV142" s="70"/>
      <c r="VW142" s="70"/>
      <c r="VX142" s="70"/>
      <c r="VY142" s="70"/>
      <c r="VZ142" s="70"/>
      <c r="WA142" s="70"/>
      <c r="WB142" s="70"/>
      <c r="WC142" s="70"/>
      <c r="WD142" s="70"/>
      <c r="WE142" s="70"/>
      <c r="WF142" s="70"/>
      <c r="WG142" s="70"/>
      <c r="WH142" s="70"/>
      <c r="WI142" s="70"/>
      <c r="WJ142" s="70"/>
      <c r="WK142" s="70"/>
      <c r="WL142" s="70"/>
      <c r="WM142" s="70"/>
      <c r="WN142" s="70"/>
      <c r="WO142" s="70"/>
      <c r="WP142" s="70"/>
      <c r="WQ142" s="70"/>
      <c r="WR142" s="70"/>
      <c r="WS142" s="70"/>
      <c r="WT142" s="70"/>
      <c r="WU142" s="70"/>
      <c r="WV142" s="70"/>
      <c r="WW142" s="70"/>
      <c r="WX142" s="70"/>
      <c r="WY142" s="70"/>
      <c r="WZ142" s="70"/>
      <c r="XA142" s="70"/>
      <c r="XB142" s="70"/>
      <c r="XC142" s="70"/>
      <c r="XD142" s="70"/>
      <c r="XE142" s="70"/>
      <c r="XF142" s="70"/>
      <c r="XG142" s="70"/>
      <c r="XH142" s="70"/>
      <c r="XI142" s="70"/>
      <c r="XJ142" s="70"/>
      <c r="XK142" s="70"/>
      <c r="XL142" s="70"/>
      <c r="XM142" s="70"/>
      <c r="XN142" s="70"/>
      <c r="XO142" s="70"/>
      <c r="XP142" s="70"/>
      <c r="XQ142" s="70"/>
      <c r="XR142" s="70"/>
      <c r="XS142" s="70"/>
      <c r="XT142" s="70"/>
      <c r="XU142" s="70"/>
      <c r="XV142" s="70"/>
      <c r="XW142" s="70"/>
      <c r="XX142" s="70"/>
      <c r="XY142" s="70"/>
      <c r="XZ142" s="70"/>
      <c r="YA142" s="70"/>
      <c r="YB142" s="70"/>
      <c r="YC142" s="70"/>
      <c r="YD142" s="70"/>
      <c r="YE142" s="70"/>
      <c r="YF142" s="70"/>
      <c r="YG142" s="70"/>
      <c r="YH142" s="70"/>
      <c r="YI142" s="70"/>
      <c r="YJ142" s="70"/>
      <c r="YK142" s="70"/>
      <c r="YL142" s="70"/>
      <c r="YM142" s="70"/>
      <c r="YN142" s="70"/>
      <c r="YO142" s="70"/>
      <c r="YP142" s="70"/>
      <c r="YQ142" s="70"/>
      <c r="YR142" s="70"/>
      <c r="YS142" s="70"/>
      <c r="YT142" s="70"/>
      <c r="YU142" s="70"/>
      <c r="YV142" s="70"/>
      <c r="YW142" s="70"/>
      <c r="YX142" s="70"/>
      <c r="YY142" s="70"/>
      <c r="YZ142" s="70"/>
      <c r="ZA142" s="70"/>
      <c r="ZB142" s="70"/>
      <c r="ZC142" s="70"/>
      <c r="ZD142" s="70"/>
      <c r="ZE142" s="70"/>
      <c r="ZF142" s="70"/>
      <c r="ZG142" s="70"/>
      <c r="ZH142" s="70"/>
      <c r="ZI142" s="70"/>
      <c r="ZJ142" s="70"/>
      <c r="ZK142" s="70"/>
      <c r="ZL142" s="70"/>
      <c r="ZM142" s="70"/>
      <c r="ZN142" s="70"/>
      <c r="ZO142" s="70"/>
      <c r="ZP142" s="70"/>
      <c r="ZQ142" s="70"/>
      <c r="ZR142" s="70"/>
      <c r="ZS142" s="70"/>
      <c r="ZT142" s="70"/>
      <c r="ZU142" s="70"/>
      <c r="ZV142" s="70"/>
      <c r="ZW142" s="70"/>
      <c r="ZX142" s="70"/>
      <c r="ZY142" s="70"/>
      <c r="ZZ142" s="70"/>
      <c r="AAA142" s="70"/>
      <c r="AAB142" s="70"/>
      <c r="AAC142" s="70"/>
      <c r="AAD142" s="70"/>
      <c r="AAE142" s="70"/>
      <c r="AAF142" s="70"/>
      <c r="AAG142" s="70"/>
      <c r="AAH142" s="70"/>
      <c r="AAI142" s="70"/>
      <c r="AAJ142" s="70"/>
      <c r="AAK142" s="70"/>
      <c r="AAL142" s="70"/>
      <c r="AAM142" s="70"/>
      <c r="AAN142" s="70"/>
      <c r="AAO142" s="70"/>
      <c r="AAP142" s="70"/>
      <c r="AAQ142" s="70"/>
      <c r="AAR142" s="70"/>
      <c r="AAS142" s="70"/>
      <c r="AAT142" s="70"/>
      <c r="AAU142" s="70"/>
      <c r="AAV142" s="70"/>
      <c r="AAW142" s="70"/>
      <c r="AAX142" s="70"/>
      <c r="AAY142" s="70"/>
      <c r="AAZ142" s="70"/>
      <c r="ABA142" s="70"/>
      <c r="ABB142" s="70"/>
      <c r="ABC142" s="70"/>
      <c r="ABD142" s="70"/>
      <c r="ABE142" s="70"/>
      <c r="ABF142" s="70"/>
      <c r="ABG142" s="70"/>
      <c r="ABH142" s="70"/>
      <c r="ABI142" s="70"/>
      <c r="ABJ142" s="70"/>
      <c r="ABK142" s="70"/>
      <c r="ABL142" s="70"/>
      <c r="ABM142" s="70"/>
      <c r="ABN142" s="70"/>
      <c r="ABO142" s="70"/>
      <c r="ABP142" s="70"/>
      <c r="ABQ142" s="70"/>
      <c r="ABR142" s="70"/>
      <c r="ABS142" s="70"/>
      <c r="ABT142" s="70"/>
      <c r="ABU142" s="70"/>
      <c r="ABV142" s="70"/>
      <c r="ABW142" s="70"/>
      <c r="ABX142" s="70"/>
      <c r="ABY142" s="70"/>
      <c r="ABZ142" s="70"/>
      <c r="ACA142" s="70"/>
      <c r="ACB142" s="70"/>
      <c r="ACC142" s="70"/>
      <c r="ACD142" s="70"/>
      <c r="ACE142" s="70"/>
      <c r="ACF142" s="70"/>
      <c r="ACG142" s="70"/>
      <c r="ACH142" s="70"/>
      <c r="ACI142" s="70"/>
      <c r="ACJ142" s="70"/>
      <c r="ACK142" s="70"/>
      <c r="ACL142" s="70"/>
      <c r="ACM142" s="70"/>
      <c r="ACN142" s="70"/>
      <c r="ACO142" s="70"/>
      <c r="ACP142" s="70"/>
      <c r="ACQ142" s="70"/>
      <c r="ACR142" s="70"/>
      <c r="ACS142" s="70"/>
      <c r="ACT142" s="70"/>
      <c r="ACU142" s="70"/>
      <c r="ACV142" s="70"/>
      <c r="ACW142" s="70"/>
      <c r="ACX142" s="70"/>
      <c r="ACY142" s="70"/>
      <c r="ACZ142" s="70"/>
      <c r="ADA142" s="70"/>
      <c r="ADB142" s="70"/>
      <c r="ADC142" s="70"/>
      <c r="ADD142" s="70"/>
      <c r="ADE142" s="70"/>
      <c r="ADF142" s="70"/>
      <c r="ADG142" s="70"/>
      <c r="ADH142" s="70"/>
      <c r="ADI142" s="70"/>
      <c r="ADJ142" s="70"/>
      <c r="ADK142" s="70"/>
      <c r="ADL142" s="70"/>
      <c r="ADM142" s="70"/>
      <c r="ADN142" s="70"/>
      <c r="ADO142" s="70"/>
      <c r="ADP142" s="70"/>
      <c r="ADQ142" s="70"/>
      <c r="ADR142" s="70"/>
      <c r="ADS142" s="70"/>
      <c r="ADT142" s="70"/>
      <c r="ADU142" s="70"/>
      <c r="ADV142" s="70"/>
      <c r="ADW142" s="70"/>
      <c r="ADX142" s="70"/>
      <c r="ADY142" s="70"/>
      <c r="ADZ142" s="70"/>
      <c r="AEA142" s="70"/>
      <c r="AEB142" s="70"/>
      <c r="AEC142" s="70"/>
      <c r="AED142" s="70"/>
      <c r="AEE142" s="70"/>
      <c r="AEF142" s="70"/>
      <c r="AEG142" s="70"/>
      <c r="AEH142" s="70"/>
      <c r="AEI142" s="70"/>
      <c r="AEJ142" s="70"/>
      <c r="AEK142" s="70"/>
      <c r="AEL142" s="70"/>
      <c r="AEM142" s="70"/>
      <c r="AEN142" s="70"/>
      <c r="AEO142" s="70"/>
      <c r="AEP142" s="70"/>
      <c r="AEQ142" s="70"/>
      <c r="AER142" s="70"/>
      <c r="AES142" s="70"/>
      <c r="AET142" s="70"/>
      <c r="AEU142" s="70"/>
      <c r="AEV142" s="70"/>
      <c r="AEW142" s="70"/>
      <c r="AEX142" s="70"/>
      <c r="AEY142" s="70"/>
      <c r="AEZ142" s="70"/>
      <c r="AFA142" s="70"/>
      <c r="AFB142" s="70"/>
      <c r="AFC142" s="70"/>
      <c r="AFD142" s="70"/>
      <c r="AFE142" s="70"/>
      <c r="AFF142" s="70"/>
      <c r="AFG142" s="70"/>
      <c r="AFH142" s="70"/>
      <c r="AFI142" s="70"/>
      <c r="AFJ142" s="70"/>
      <c r="AFK142" s="70"/>
      <c r="AFL142" s="70"/>
      <c r="AFM142" s="70"/>
      <c r="AFN142" s="70"/>
      <c r="AFO142" s="70"/>
      <c r="AFP142" s="70"/>
      <c r="AFQ142" s="70"/>
      <c r="AFR142" s="70"/>
      <c r="AFS142" s="70"/>
      <c r="AFT142" s="70"/>
      <c r="AFU142" s="70"/>
      <c r="AFV142" s="70"/>
      <c r="AFW142" s="70"/>
      <c r="AFX142" s="70"/>
      <c r="AFY142" s="70"/>
      <c r="AFZ142" s="70"/>
      <c r="AGA142" s="70"/>
      <c r="AGB142" s="70"/>
      <c r="AGC142" s="70"/>
      <c r="AGD142" s="70"/>
      <c r="AGE142" s="70"/>
      <c r="AGF142" s="70"/>
      <c r="AGG142" s="70"/>
      <c r="AGH142" s="70"/>
      <c r="AGI142" s="70"/>
      <c r="AGJ142" s="70"/>
      <c r="AGK142" s="70"/>
      <c r="AGL142" s="70"/>
      <c r="AGM142" s="70"/>
      <c r="AGN142" s="70"/>
      <c r="AGO142" s="70"/>
      <c r="AGP142" s="70"/>
      <c r="AGQ142" s="70"/>
      <c r="AGR142" s="70"/>
      <c r="AGS142" s="70"/>
      <c r="AGT142" s="70"/>
      <c r="AGU142" s="70"/>
      <c r="AGV142" s="70"/>
      <c r="AGW142" s="70"/>
      <c r="AGX142" s="70"/>
      <c r="AGY142" s="70"/>
      <c r="AGZ142" s="70"/>
      <c r="AHA142" s="70"/>
      <c r="AHB142" s="70"/>
      <c r="AHC142" s="70"/>
      <c r="AHD142" s="70"/>
      <c r="AHE142" s="70"/>
      <c r="AHF142" s="70"/>
      <c r="AHG142" s="70"/>
      <c r="AHH142" s="70"/>
      <c r="AHI142" s="70"/>
      <c r="AHJ142" s="70"/>
      <c r="AHK142" s="70"/>
      <c r="AHL142" s="70"/>
      <c r="AHM142" s="70"/>
      <c r="AHN142" s="70"/>
      <c r="AHO142" s="70"/>
      <c r="AHP142" s="70"/>
      <c r="AHQ142" s="70"/>
      <c r="AHR142" s="70"/>
      <c r="AHS142" s="70"/>
      <c r="AHT142" s="70"/>
      <c r="AHU142" s="70"/>
      <c r="AHV142" s="70"/>
      <c r="AHW142" s="70"/>
      <c r="AHX142" s="70"/>
      <c r="AHY142" s="70"/>
      <c r="AHZ142" s="70"/>
      <c r="AIA142" s="70"/>
      <c r="AIB142" s="70"/>
      <c r="AIC142" s="70"/>
      <c r="AID142" s="70"/>
      <c r="AIE142" s="70"/>
      <c r="AIF142" s="70"/>
      <c r="AIG142" s="70"/>
      <c r="AIH142" s="70"/>
      <c r="AII142" s="70"/>
      <c r="AIJ142" s="70"/>
      <c r="AIK142" s="70"/>
      <c r="AIL142" s="70"/>
      <c r="AIM142" s="70"/>
      <c r="AIN142" s="70"/>
      <c r="AIO142" s="70"/>
      <c r="AIP142" s="70"/>
      <c r="AIQ142" s="70"/>
      <c r="AIR142" s="70"/>
      <c r="AIS142" s="70"/>
      <c r="AIT142" s="70"/>
      <c r="AIU142" s="70"/>
      <c r="AIV142" s="70"/>
      <c r="AIW142" s="70"/>
      <c r="AIX142" s="70"/>
      <c r="AIY142" s="70"/>
      <c r="AIZ142" s="70"/>
      <c r="AJA142" s="70"/>
      <c r="AJB142" s="70"/>
      <c r="AJC142" s="70"/>
      <c r="AJD142" s="70"/>
      <c r="AJE142" s="70"/>
      <c r="AJF142" s="70"/>
      <c r="AJG142" s="70"/>
      <c r="AJH142" s="70"/>
      <c r="AJI142" s="70"/>
      <c r="AJJ142" s="70"/>
      <c r="AJK142" s="70"/>
      <c r="AJL142" s="70"/>
      <c r="AJM142" s="70"/>
      <c r="AJN142" s="70"/>
      <c r="AJO142" s="70"/>
      <c r="AJP142" s="70"/>
      <c r="AJQ142" s="70"/>
      <c r="AJR142" s="70"/>
      <c r="AJS142" s="70"/>
      <c r="AJT142" s="70"/>
      <c r="AJU142" s="70"/>
      <c r="AJV142" s="70"/>
      <c r="AJW142" s="70"/>
      <c r="AJX142" s="70"/>
      <c r="AJY142" s="70"/>
      <c r="AJZ142" s="70"/>
      <c r="AKA142" s="70"/>
      <c r="AKB142" s="70"/>
      <c r="AKC142" s="70"/>
      <c r="AKD142" s="70"/>
      <c r="AKE142" s="70"/>
      <c r="AKF142" s="70"/>
      <c r="AKG142" s="70"/>
      <c r="AKH142" s="70"/>
      <c r="AKI142" s="70"/>
      <c r="AKJ142" s="70"/>
      <c r="AKK142" s="70"/>
      <c r="AKL142" s="70"/>
      <c r="AKM142" s="70"/>
      <c r="AKN142" s="70"/>
      <c r="AKO142" s="70"/>
      <c r="AKP142" s="70"/>
      <c r="AKQ142" s="70"/>
      <c r="AKR142" s="70"/>
      <c r="AKS142" s="70"/>
      <c r="AKT142" s="70"/>
      <c r="AKU142" s="70"/>
      <c r="AKV142" s="70"/>
      <c r="AKW142" s="70"/>
      <c r="AKX142" s="70"/>
      <c r="AKY142" s="70"/>
      <c r="AKZ142" s="70"/>
      <c r="ALA142" s="70"/>
      <c r="ALB142" s="70"/>
      <c r="ALC142" s="70"/>
      <c r="ALD142" s="70"/>
      <c r="ALE142" s="70"/>
      <c r="ALF142" s="70"/>
      <c r="ALG142" s="70"/>
      <c r="ALH142" s="70"/>
      <c r="ALI142" s="70"/>
      <c r="ALJ142" s="70"/>
      <c r="ALK142" s="70"/>
      <c r="ALL142" s="70"/>
      <c r="ALM142" s="70"/>
      <c r="ALN142" s="70"/>
      <c r="ALO142" s="70"/>
      <c r="ALP142" s="70"/>
      <c r="ALQ142" s="70"/>
      <c r="ALR142" s="70"/>
      <c r="ALS142" s="70"/>
      <c r="ALT142" s="70"/>
      <c r="ALU142" s="70"/>
      <c r="ALV142" s="70"/>
      <c r="ALW142" s="70"/>
      <c r="ALX142" s="70"/>
      <c r="ALY142" s="70"/>
      <c r="ALZ142" s="70"/>
      <c r="AMA142" s="70"/>
      <c r="AMB142" s="70"/>
      <c r="AMC142" s="70"/>
      <c r="AMD142" s="70"/>
      <c r="AME142" s="70"/>
      <c r="AMF142" s="70"/>
      <c r="AMG142" s="70"/>
      <c r="AMH142" s="70"/>
      <c r="AMI142" s="70"/>
      <c r="AMJ142" s="70"/>
      <c r="AMK142" s="70"/>
    </row>
    <row r="143" spans="1:1025" x14ac:dyDescent="0.2">
      <c r="A143" s="170"/>
      <c r="B143" s="70" t="s">
        <v>13520</v>
      </c>
      <c r="C143" s="71">
        <v>6.7532923219656002E-3</v>
      </c>
      <c r="D143" s="72">
        <v>13.805309734513299</v>
      </c>
      <c r="E143" s="72">
        <v>1.6426914153132299</v>
      </c>
      <c r="F143" s="70">
        <v>5</v>
      </c>
      <c r="G143" s="70">
        <v>6</v>
      </c>
      <c r="H143" s="73" t="s">
        <v>13521</v>
      </c>
      <c r="I143" s="71">
        <v>0.122065589426503</v>
      </c>
      <c r="J143" s="70"/>
      <c r="K143" s="70"/>
      <c r="L143" s="71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70"/>
      <c r="CQ143" s="70"/>
      <c r="CR143" s="70"/>
      <c r="CS143" s="70"/>
      <c r="CT143" s="70"/>
      <c r="CU143" s="70"/>
      <c r="CV143" s="70"/>
      <c r="CW143" s="70"/>
      <c r="CX143" s="70"/>
      <c r="CY143" s="70"/>
      <c r="CZ143" s="70"/>
      <c r="DA143" s="70"/>
      <c r="DB143" s="70"/>
      <c r="DC143" s="70"/>
      <c r="DD143" s="70"/>
      <c r="DE143" s="70"/>
      <c r="DF143" s="70"/>
      <c r="DG143" s="70"/>
      <c r="DH143" s="70"/>
      <c r="DI143" s="70"/>
      <c r="DJ143" s="70"/>
      <c r="DK143" s="70"/>
      <c r="DL143" s="70"/>
      <c r="DM143" s="70"/>
      <c r="DN143" s="70"/>
      <c r="DO143" s="70"/>
      <c r="DP143" s="70"/>
      <c r="DQ143" s="70"/>
      <c r="DR143" s="70"/>
      <c r="DS143" s="70"/>
      <c r="DT143" s="70"/>
      <c r="DU143" s="70"/>
      <c r="DV143" s="70"/>
      <c r="DW143" s="70"/>
      <c r="DX143" s="70"/>
      <c r="DY143" s="70"/>
      <c r="DZ143" s="70"/>
      <c r="EA143" s="70"/>
      <c r="EB143" s="70"/>
      <c r="EC143" s="70"/>
      <c r="ED143" s="70"/>
      <c r="EE143" s="70"/>
      <c r="EF143" s="70"/>
      <c r="EG143" s="70"/>
      <c r="EH143" s="70"/>
      <c r="EI143" s="70"/>
      <c r="EJ143" s="70"/>
      <c r="EK143" s="70"/>
      <c r="EL143" s="70"/>
      <c r="EM143" s="70"/>
      <c r="EN143" s="70"/>
      <c r="EO143" s="70"/>
      <c r="EP143" s="70"/>
      <c r="EQ143" s="70"/>
      <c r="ER143" s="70"/>
      <c r="ES143" s="70"/>
      <c r="ET143" s="70"/>
      <c r="EU143" s="70"/>
      <c r="EV143" s="70"/>
      <c r="EW143" s="70"/>
      <c r="EX143" s="70"/>
      <c r="EY143" s="70"/>
      <c r="EZ143" s="70"/>
      <c r="FA143" s="70"/>
      <c r="FB143" s="70"/>
      <c r="FC143" s="70"/>
      <c r="FD143" s="70"/>
      <c r="FE143" s="70"/>
      <c r="FF143" s="70"/>
      <c r="FG143" s="70"/>
      <c r="FH143" s="70"/>
      <c r="FI143" s="70"/>
      <c r="FJ143" s="70"/>
      <c r="FK143" s="70"/>
      <c r="FL143" s="70"/>
      <c r="FM143" s="70"/>
      <c r="FN143" s="70"/>
      <c r="FO143" s="70"/>
      <c r="FP143" s="70"/>
      <c r="FQ143" s="70"/>
      <c r="FR143" s="70"/>
      <c r="FS143" s="70"/>
      <c r="FT143" s="70"/>
      <c r="FU143" s="70"/>
      <c r="FV143" s="70"/>
      <c r="FW143" s="70"/>
      <c r="FX143" s="70"/>
      <c r="FY143" s="70"/>
      <c r="FZ143" s="70"/>
      <c r="GA143" s="70"/>
      <c r="GB143" s="70"/>
      <c r="GC143" s="70"/>
      <c r="GD143" s="70"/>
      <c r="GE143" s="70"/>
      <c r="GF143" s="70"/>
      <c r="GG143" s="70"/>
      <c r="GH143" s="70"/>
      <c r="GI143" s="70"/>
      <c r="GJ143" s="70"/>
      <c r="GK143" s="70"/>
      <c r="GL143" s="70"/>
      <c r="GM143" s="70"/>
      <c r="GN143" s="70"/>
      <c r="GO143" s="70"/>
      <c r="GP143" s="70"/>
      <c r="GQ143" s="70"/>
      <c r="GR143" s="70"/>
      <c r="GS143" s="70"/>
      <c r="GT143" s="70"/>
      <c r="GU143" s="70"/>
      <c r="GV143" s="70"/>
      <c r="GW143" s="70"/>
      <c r="GX143" s="70"/>
      <c r="GY143" s="70"/>
      <c r="GZ143" s="70"/>
      <c r="HA143" s="70"/>
      <c r="HB143" s="70"/>
      <c r="HC143" s="70"/>
      <c r="HD143" s="70"/>
      <c r="HE143" s="70"/>
      <c r="HF143" s="70"/>
      <c r="HG143" s="70"/>
      <c r="HH143" s="70"/>
      <c r="HI143" s="70"/>
      <c r="HJ143" s="70"/>
      <c r="HK143" s="70"/>
      <c r="HL143" s="70"/>
      <c r="HM143" s="70"/>
      <c r="HN143" s="70"/>
      <c r="HO143" s="70"/>
      <c r="HP143" s="70"/>
      <c r="HQ143" s="70"/>
      <c r="HR143" s="70"/>
      <c r="HS143" s="70"/>
      <c r="HT143" s="70"/>
      <c r="HU143" s="70"/>
      <c r="HV143" s="70"/>
      <c r="HW143" s="70"/>
      <c r="HX143" s="70"/>
      <c r="HY143" s="70"/>
      <c r="HZ143" s="70"/>
      <c r="IA143" s="70"/>
      <c r="IB143" s="70"/>
      <c r="IC143" s="70"/>
      <c r="ID143" s="70"/>
      <c r="IE143" s="70"/>
      <c r="IF143" s="70"/>
      <c r="IG143" s="70"/>
      <c r="IH143" s="70"/>
      <c r="II143" s="70"/>
      <c r="IJ143" s="70"/>
      <c r="IK143" s="70"/>
      <c r="IL143" s="70"/>
      <c r="IM143" s="70"/>
      <c r="IN143" s="70"/>
      <c r="IO143" s="70"/>
      <c r="IP143" s="70"/>
      <c r="IQ143" s="70"/>
      <c r="IR143" s="70"/>
      <c r="IS143" s="70"/>
      <c r="IT143" s="70"/>
      <c r="IU143" s="70"/>
      <c r="IV143" s="70"/>
      <c r="IW143" s="70"/>
      <c r="IX143" s="70"/>
      <c r="IY143" s="70"/>
      <c r="IZ143" s="70"/>
      <c r="JA143" s="70"/>
      <c r="JB143" s="70"/>
      <c r="JC143" s="70"/>
      <c r="JD143" s="70"/>
      <c r="JE143" s="70"/>
      <c r="JF143" s="70"/>
      <c r="JG143" s="70"/>
      <c r="JH143" s="70"/>
      <c r="JI143" s="70"/>
      <c r="JJ143" s="70"/>
      <c r="JK143" s="70"/>
      <c r="JL143" s="70"/>
      <c r="JM143" s="70"/>
      <c r="JN143" s="70"/>
      <c r="JO143" s="70"/>
      <c r="JP143" s="70"/>
      <c r="JQ143" s="70"/>
      <c r="JR143" s="70"/>
      <c r="JS143" s="70"/>
      <c r="JT143" s="70"/>
      <c r="JU143" s="70"/>
      <c r="JV143" s="70"/>
      <c r="JW143" s="70"/>
      <c r="JX143" s="70"/>
      <c r="JY143" s="70"/>
      <c r="JZ143" s="70"/>
      <c r="KA143" s="70"/>
      <c r="KB143" s="70"/>
      <c r="KC143" s="70"/>
      <c r="KD143" s="70"/>
      <c r="KE143" s="70"/>
      <c r="KF143" s="70"/>
      <c r="KG143" s="70"/>
      <c r="KH143" s="70"/>
      <c r="KI143" s="70"/>
      <c r="KJ143" s="70"/>
      <c r="KK143" s="70"/>
      <c r="KL143" s="70"/>
      <c r="KM143" s="70"/>
      <c r="KN143" s="70"/>
      <c r="KO143" s="70"/>
      <c r="KP143" s="70"/>
      <c r="KQ143" s="70"/>
      <c r="KR143" s="70"/>
      <c r="KS143" s="70"/>
      <c r="KT143" s="70"/>
      <c r="KU143" s="70"/>
      <c r="KV143" s="70"/>
      <c r="KW143" s="70"/>
      <c r="KX143" s="70"/>
      <c r="KY143" s="70"/>
      <c r="KZ143" s="70"/>
      <c r="LA143" s="70"/>
      <c r="LB143" s="70"/>
      <c r="LC143" s="70"/>
      <c r="LD143" s="70"/>
      <c r="LE143" s="70"/>
      <c r="LF143" s="70"/>
      <c r="LG143" s="70"/>
      <c r="LH143" s="70"/>
      <c r="LI143" s="70"/>
      <c r="LJ143" s="70"/>
      <c r="LK143" s="70"/>
      <c r="LL143" s="70"/>
      <c r="LM143" s="70"/>
      <c r="LN143" s="70"/>
      <c r="LO143" s="70"/>
      <c r="LP143" s="70"/>
      <c r="LQ143" s="70"/>
      <c r="LR143" s="70"/>
      <c r="LS143" s="70"/>
      <c r="LT143" s="70"/>
      <c r="LU143" s="70"/>
      <c r="LV143" s="70"/>
      <c r="LW143" s="70"/>
      <c r="LX143" s="70"/>
      <c r="LY143" s="70"/>
      <c r="LZ143" s="70"/>
      <c r="MA143" s="70"/>
      <c r="MB143" s="70"/>
      <c r="MC143" s="70"/>
      <c r="MD143" s="70"/>
      <c r="ME143" s="70"/>
      <c r="MF143" s="70"/>
      <c r="MG143" s="70"/>
      <c r="MH143" s="70"/>
      <c r="MI143" s="70"/>
      <c r="MJ143" s="70"/>
      <c r="MK143" s="70"/>
      <c r="ML143" s="70"/>
      <c r="MM143" s="70"/>
      <c r="MN143" s="70"/>
      <c r="MO143" s="70"/>
      <c r="MP143" s="70"/>
      <c r="MQ143" s="70"/>
      <c r="MR143" s="70"/>
      <c r="MS143" s="70"/>
      <c r="MT143" s="70"/>
      <c r="MU143" s="70"/>
      <c r="MV143" s="70"/>
      <c r="MW143" s="70"/>
      <c r="MX143" s="70"/>
      <c r="MY143" s="70"/>
      <c r="MZ143" s="70"/>
      <c r="NA143" s="70"/>
      <c r="NB143" s="70"/>
      <c r="NC143" s="70"/>
      <c r="ND143" s="70"/>
      <c r="NE143" s="70"/>
      <c r="NF143" s="70"/>
      <c r="NG143" s="70"/>
      <c r="NH143" s="70"/>
      <c r="NI143" s="70"/>
      <c r="NJ143" s="70"/>
      <c r="NK143" s="70"/>
      <c r="NL143" s="70"/>
      <c r="NM143" s="70"/>
      <c r="NN143" s="70"/>
      <c r="NO143" s="70"/>
      <c r="NP143" s="70"/>
      <c r="NQ143" s="70"/>
      <c r="NR143" s="70"/>
      <c r="NS143" s="70"/>
      <c r="NT143" s="70"/>
      <c r="NU143" s="70"/>
      <c r="NV143" s="70"/>
      <c r="NW143" s="70"/>
      <c r="NX143" s="70"/>
      <c r="NY143" s="70"/>
      <c r="NZ143" s="70"/>
      <c r="OA143" s="70"/>
      <c r="OB143" s="70"/>
      <c r="OC143" s="70"/>
      <c r="OD143" s="70"/>
      <c r="OE143" s="70"/>
      <c r="OF143" s="70"/>
      <c r="OG143" s="70"/>
      <c r="OH143" s="70"/>
      <c r="OI143" s="70"/>
      <c r="OJ143" s="70"/>
      <c r="OK143" s="70"/>
      <c r="OL143" s="70"/>
      <c r="OM143" s="70"/>
      <c r="ON143" s="70"/>
      <c r="OO143" s="70"/>
      <c r="OP143" s="70"/>
      <c r="OQ143" s="70"/>
      <c r="OR143" s="70"/>
      <c r="OS143" s="70"/>
      <c r="OT143" s="70"/>
      <c r="OU143" s="70"/>
      <c r="OV143" s="70"/>
      <c r="OW143" s="70"/>
      <c r="OX143" s="70"/>
      <c r="OY143" s="70"/>
      <c r="OZ143" s="70"/>
      <c r="PA143" s="70"/>
      <c r="PB143" s="70"/>
      <c r="PC143" s="70"/>
      <c r="PD143" s="70"/>
      <c r="PE143" s="70"/>
      <c r="PF143" s="70"/>
      <c r="PG143" s="70"/>
      <c r="PH143" s="70"/>
      <c r="PI143" s="70"/>
      <c r="PJ143" s="70"/>
      <c r="PK143" s="70"/>
      <c r="PL143" s="70"/>
      <c r="PM143" s="70"/>
      <c r="PN143" s="70"/>
      <c r="PO143" s="70"/>
      <c r="PP143" s="70"/>
      <c r="PQ143" s="70"/>
      <c r="PR143" s="70"/>
      <c r="PS143" s="70"/>
      <c r="PT143" s="70"/>
      <c r="PU143" s="70"/>
      <c r="PV143" s="70"/>
      <c r="PW143" s="70"/>
      <c r="PX143" s="70"/>
      <c r="PY143" s="70"/>
      <c r="PZ143" s="70"/>
      <c r="QA143" s="70"/>
      <c r="QB143" s="70"/>
      <c r="QC143" s="70"/>
      <c r="QD143" s="70"/>
      <c r="QE143" s="70"/>
      <c r="QF143" s="70"/>
      <c r="QG143" s="70"/>
      <c r="QH143" s="70"/>
      <c r="QI143" s="70"/>
      <c r="QJ143" s="70"/>
      <c r="QK143" s="70"/>
      <c r="QL143" s="70"/>
      <c r="QM143" s="70"/>
      <c r="QN143" s="70"/>
      <c r="QO143" s="70"/>
      <c r="QP143" s="70"/>
      <c r="QQ143" s="70"/>
      <c r="QR143" s="70"/>
      <c r="QS143" s="70"/>
      <c r="QT143" s="70"/>
      <c r="QU143" s="70"/>
      <c r="QV143" s="70"/>
      <c r="QW143" s="70"/>
      <c r="QX143" s="70"/>
      <c r="QY143" s="70"/>
      <c r="QZ143" s="70"/>
      <c r="RA143" s="70"/>
      <c r="RB143" s="70"/>
      <c r="RC143" s="70"/>
      <c r="RD143" s="70"/>
      <c r="RE143" s="70"/>
      <c r="RF143" s="70"/>
      <c r="RG143" s="70"/>
      <c r="RH143" s="70"/>
      <c r="RI143" s="70"/>
      <c r="RJ143" s="70"/>
      <c r="RK143" s="70"/>
      <c r="RL143" s="70"/>
      <c r="RM143" s="70"/>
      <c r="RN143" s="70"/>
      <c r="RO143" s="70"/>
      <c r="RP143" s="70"/>
      <c r="RQ143" s="70"/>
      <c r="RR143" s="70"/>
      <c r="RS143" s="70"/>
      <c r="RT143" s="70"/>
      <c r="RU143" s="70"/>
      <c r="RV143" s="70"/>
      <c r="RW143" s="70"/>
      <c r="RX143" s="70"/>
      <c r="RY143" s="70"/>
      <c r="RZ143" s="70"/>
      <c r="SA143" s="70"/>
      <c r="SB143" s="70"/>
      <c r="SC143" s="70"/>
      <c r="SD143" s="70"/>
      <c r="SE143" s="70"/>
      <c r="SF143" s="70"/>
      <c r="SG143" s="70"/>
      <c r="SH143" s="70"/>
      <c r="SI143" s="70"/>
      <c r="SJ143" s="70"/>
      <c r="SK143" s="70"/>
      <c r="SL143" s="70"/>
      <c r="SM143" s="70"/>
      <c r="SN143" s="70"/>
      <c r="SO143" s="70"/>
      <c r="SP143" s="70"/>
      <c r="SQ143" s="70"/>
      <c r="SR143" s="70"/>
      <c r="SS143" s="70"/>
      <c r="ST143" s="70"/>
      <c r="SU143" s="70"/>
      <c r="SV143" s="70"/>
      <c r="SW143" s="70"/>
      <c r="SX143" s="70"/>
      <c r="SY143" s="70"/>
      <c r="SZ143" s="70"/>
      <c r="TA143" s="70"/>
      <c r="TB143" s="70"/>
      <c r="TC143" s="70"/>
      <c r="TD143" s="70"/>
      <c r="TE143" s="70"/>
      <c r="TF143" s="70"/>
      <c r="TG143" s="70"/>
      <c r="TH143" s="70"/>
      <c r="TI143" s="70"/>
      <c r="TJ143" s="70"/>
      <c r="TK143" s="70"/>
      <c r="TL143" s="70"/>
      <c r="TM143" s="70"/>
      <c r="TN143" s="70"/>
      <c r="TO143" s="70"/>
      <c r="TP143" s="70"/>
      <c r="TQ143" s="70"/>
      <c r="TR143" s="70"/>
      <c r="TS143" s="70"/>
      <c r="TT143" s="70"/>
      <c r="TU143" s="70"/>
      <c r="TV143" s="70"/>
      <c r="TW143" s="70"/>
      <c r="TX143" s="70"/>
      <c r="TY143" s="70"/>
      <c r="TZ143" s="70"/>
      <c r="UA143" s="70"/>
      <c r="UB143" s="70"/>
      <c r="UC143" s="70"/>
      <c r="UD143" s="70"/>
      <c r="UE143" s="70"/>
      <c r="UF143" s="70"/>
      <c r="UG143" s="70"/>
      <c r="UH143" s="70"/>
      <c r="UI143" s="70"/>
      <c r="UJ143" s="70"/>
      <c r="UK143" s="70"/>
      <c r="UL143" s="70"/>
      <c r="UM143" s="70"/>
      <c r="UN143" s="70"/>
      <c r="UO143" s="70"/>
      <c r="UP143" s="70"/>
      <c r="UQ143" s="70"/>
      <c r="UR143" s="70"/>
      <c r="US143" s="70"/>
      <c r="UT143" s="70"/>
      <c r="UU143" s="70"/>
      <c r="UV143" s="70"/>
      <c r="UW143" s="70"/>
      <c r="UX143" s="70"/>
      <c r="UY143" s="70"/>
      <c r="UZ143" s="70"/>
      <c r="VA143" s="70"/>
      <c r="VB143" s="70"/>
      <c r="VC143" s="70"/>
      <c r="VD143" s="70"/>
      <c r="VE143" s="70"/>
      <c r="VF143" s="70"/>
      <c r="VG143" s="70"/>
      <c r="VH143" s="70"/>
      <c r="VI143" s="70"/>
      <c r="VJ143" s="70"/>
      <c r="VK143" s="70"/>
      <c r="VL143" s="70"/>
      <c r="VM143" s="70"/>
      <c r="VN143" s="70"/>
      <c r="VO143" s="70"/>
      <c r="VP143" s="70"/>
      <c r="VQ143" s="70"/>
      <c r="VR143" s="70"/>
      <c r="VS143" s="70"/>
      <c r="VT143" s="70"/>
      <c r="VU143" s="70"/>
      <c r="VV143" s="70"/>
      <c r="VW143" s="70"/>
      <c r="VX143" s="70"/>
      <c r="VY143" s="70"/>
      <c r="VZ143" s="70"/>
      <c r="WA143" s="70"/>
      <c r="WB143" s="70"/>
      <c r="WC143" s="70"/>
      <c r="WD143" s="70"/>
      <c r="WE143" s="70"/>
      <c r="WF143" s="70"/>
      <c r="WG143" s="70"/>
      <c r="WH143" s="70"/>
      <c r="WI143" s="70"/>
      <c r="WJ143" s="70"/>
      <c r="WK143" s="70"/>
      <c r="WL143" s="70"/>
      <c r="WM143" s="70"/>
      <c r="WN143" s="70"/>
      <c r="WO143" s="70"/>
      <c r="WP143" s="70"/>
      <c r="WQ143" s="70"/>
      <c r="WR143" s="70"/>
      <c r="WS143" s="70"/>
      <c r="WT143" s="70"/>
      <c r="WU143" s="70"/>
      <c r="WV143" s="70"/>
      <c r="WW143" s="70"/>
      <c r="WX143" s="70"/>
      <c r="WY143" s="70"/>
      <c r="WZ143" s="70"/>
      <c r="XA143" s="70"/>
      <c r="XB143" s="70"/>
      <c r="XC143" s="70"/>
      <c r="XD143" s="70"/>
      <c r="XE143" s="70"/>
      <c r="XF143" s="70"/>
      <c r="XG143" s="70"/>
      <c r="XH143" s="70"/>
      <c r="XI143" s="70"/>
      <c r="XJ143" s="70"/>
      <c r="XK143" s="70"/>
      <c r="XL143" s="70"/>
      <c r="XM143" s="70"/>
      <c r="XN143" s="70"/>
      <c r="XO143" s="70"/>
      <c r="XP143" s="70"/>
      <c r="XQ143" s="70"/>
      <c r="XR143" s="70"/>
      <c r="XS143" s="70"/>
      <c r="XT143" s="70"/>
      <c r="XU143" s="70"/>
      <c r="XV143" s="70"/>
      <c r="XW143" s="70"/>
      <c r="XX143" s="70"/>
      <c r="XY143" s="70"/>
      <c r="XZ143" s="70"/>
      <c r="YA143" s="70"/>
      <c r="YB143" s="70"/>
      <c r="YC143" s="70"/>
      <c r="YD143" s="70"/>
      <c r="YE143" s="70"/>
      <c r="YF143" s="70"/>
      <c r="YG143" s="70"/>
      <c r="YH143" s="70"/>
      <c r="YI143" s="70"/>
      <c r="YJ143" s="70"/>
      <c r="YK143" s="70"/>
      <c r="YL143" s="70"/>
      <c r="YM143" s="70"/>
      <c r="YN143" s="70"/>
      <c r="YO143" s="70"/>
      <c r="YP143" s="70"/>
      <c r="YQ143" s="70"/>
      <c r="YR143" s="70"/>
      <c r="YS143" s="70"/>
      <c r="YT143" s="70"/>
      <c r="YU143" s="70"/>
      <c r="YV143" s="70"/>
      <c r="YW143" s="70"/>
      <c r="YX143" s="70"/>
      <c r="YY143" s="70"/>
      <c r="YZ143" s="70"/>
      <c r="ZA143" s="70"/>
      <c r="ZB143" s="70"/>
      <c r="ZC143" s="70"/>
      <c r="ZD143" s="70"/>
      <c r="ZE143" s="70"/>
      <c r="ZF143" s="70"/>
      <c r="ZG143" s="70"/>
      <c r="ZH143" s="70"/>
      <c r="ZI143" s="70"/>
      <c r="ZJ143" s="70"/>
      <c r="ZK143" s="70"/>
      <c r="ZL143" s="70"/>
      <c r="ZM143" s="70"/>
      <c r="ZN143" s="70"/>
      <c r="ZO143" s="70"/>
      <c r="ZP143" s="70"/>
      <c r="ZQ143" s="70"/>
      <c r="ZR143" s="70"/>
      <c r="ZS143" s="70"/>
      <c r="ZT143" s="70"/>
      <c r="ZU143" s="70"/>
      <c r="ZV143" s="70"/>
      <c r="ZW143" s="70"/>
      <c r="ZX143" s="70"/>
      <c r="ZY143" s="70"/>
      <c r="ZZ143" s="70"/>
      <c r="AAA143" s="70"/>
      <c r="AAB143" s="70"/>
      <c r="AAC143" s="70"/>
      <c r="AAD143" s="70"/>
      <c r="AAE143" s="70"/>
      <c r="AAF143" s="70"/>
      <c r="AAG143" s="70"/>
      <c r="AAH143" s="70"/>
      <c r="AAI143" s="70"/>
      <c r="AAJ143" s="70"/>
      <c r="AAK143" s="70"/>
      <c r="AAL143" s="70"/>
      <c r="AAM143" s="70"/>
      <c r="AAN143" s="70"/>
      <c r="AAO143" s="70"/>
      <c r="AAP143" s="70"/>
      <c r="AAQ143" s="70"/>
      <c r="AAR143" s="70"/>
      <c r="AAS143" s="70"/>
      <c r="AAT143" s="70"/>
      <c r="AAU143" s="70"/>
      <c r="AAV143" s="70"/>
      <c r="AAW143" s="70"/>
      <c r="AAX143" s="70"/>
      <c r="AAY143" s="70"/>
      <c r="AAZ143" s="70"/>
      <c r="ABA143" s="70"/>
      <c r="ABB143" s="70"/>
      <c r="ABC143" s="70"/>
      <c r="ABD143" s="70"/>
      <c r="ABE143" s="70"/>
      <c r="ABF143" s="70"/>
      <c r="ABG143" s="70"/>
      <c r="ABH143" s="70"/>
      <c r="ABI143" s="70"/>
      <c r="ABJ143" s="70"/>
      <c r="ABK143" s="70"/>
      <c r="ABL143" s="70"/>
      <c r="ABM143" s="70"/>
      <c r="ABN143" s="70"/>
      <c r="ABO143" s="70"/>
      <c r="ABP143" s="70"/>
      <c r="ABQ143" s="70"/>
      <c r="ABR143" s="70"/>
      <c r="ABS143" s="70"/>
      <c r="ABT143" s="70"/>
      <c r="ABU143" s="70"/>
      <c r="ABV143" s="70"/>
      <c r="ABW143" s="70"/>
      <c r="ABX143" s="70"/>
      <c r="ABY143" s="70"/>
      <c r="ABZ143" s="70"/>
      <c r="ACA143" s="70"/>
      <c r="ACB143" s="70"/>
      <c r="ACC143" s="70"/>
      <c r="ACD143" s="70"/>
      <c r="ACE143" s="70"/>
      <c r="ACF143" s="70"/>
      <c r="ACG143" s="70"/>
      <c r="ACH143" s="70"/>
      <c r="ACI143" s="70"/>
      <c r="ACJ143" s="70"/>
      <c r="ACK143" s="70"/>
      <c r="ACL143" s="70"/>
      <c r="ACM143" s="70"/>
      <c r="ACN143" s="70"/>
      <c r="ACO143" s="70"/>
      <c r="ACP143" s="70"/>
      <c r="ACQ143" s="70"/>
      <c r="ACR143" s="70"/>
      <c r="ACS143" s="70"/>
      <c r="ACT143" s="70"/>
      <c r="ACU143" s="70"/>
      <c r="ACV143" s="70"/>
      <c r="ACW143" s="70"/>
      <c r="ACX143" s="70"/>
      <c r="ACY143" s="70"/>
      <c r="ACZ143" s="70"/>
      <c r="ADA143" s="70"/>
      <c r="ADB143" s="70"/>
      <c r="ADC143" s="70"/>
      <c r="ADD143" s="70"/>
      <c r="ADE143" s="70"/>
      <c r="ADF143" s="70"/>
      <c r="ADG143" s="70"/>
      <c r="ADH143" s="70"/>
      <c r="ADI143" s="70"/>
      <c r="ADJ143" s="70"/>
      <c r="ADK143" s="70"/>
      <c r="ADL143" s="70"/>
      <c r="ADM143" s="70"/>
      <c r="ADN143" s="70"/>
      <c r="ADO143" s="70"/>
      <c r="ADP143" s="70"/>
      <c r="ADQ143" s="70"/>
      <c r="ADR143" s="70"/>
      <c r="ADS143" s="70"/>
      <c r="ADT143" s="70"/>
      <c r="ADU143" s="70"/>
      <c r="ADV143" s="70"/>
      <c r="ADW143" s="70"/>
      <c r="ADX143" s="70"/>
      <c r="ADY143" s="70"/>
      <c r="ADZ143" s="70"/>
      <c r="AEA143" s="70"/>
      <c r="AEB143" s="70"/>
      <c r="AEC143" s="70"/>
      <c r="AED143" s="70"/>
      <c r="AEE143" s="70"/>
      <c r="AEF143" s="70"/>
      <c r="AEG143" s="70"/>
      <c r="AEH143" s="70"/>
      <c r="AEI143" s="70"/>
      <c r="AEJ143" s="70"/>
      <c r="AEK143" s="70"/>
      <c r="AEL143" s="70"/>
      <c r="AEM143" s="70"/>
      <c r="AEN143" s="70"/>
      <c r="AEO143" s="70"/>
      <c r="AEP143" s="70"/>
      <c r="AEQ143" s="70"/>
      <c r="AER143" s="70"/>
      <c r="AES143" s="70"/>
      <c r="AET143" s="70"/>
      <c r="AEU143" s="70"/>
      <c r="AEV143" s="70"/>
      <c r="AEW143" s="70"/>
      <c r="AEX143" s="70"/>
      <c r="AEY143" s="70"/>
      <c r="AEZ143" s="70"/>
      <c r="AFA143" s="70"/>
      <c r="AFB143" s="70"/>
      <c r="AFC143" s="70"/>
      <c r="AFD143" s="70"/>
      <c r="AFE143" s="70"/>
      <c r="AFF143" s="70"/>
      <c r="AFG143" s="70"/>
      <c r="AFH143" s="70"/>
      <c r="AFI143" s="70"/>
      <c r="AFJ143" s="70"/>
      <c r="AFK143" s="70"/>
      <c r="AFL143" s="70"/>
      <c r="AFM143" s="70"/>
      <c r="AFN143" s="70"/>
      <c r="AFO143" s="70"/>
      <c r="AFP143" s="70"/>
      <c r="AFQ143" s="70"/>
      <c r="AFR143" s="70"/>
      <c r="AFS143" s="70"/>
      <c r="AFT143" s="70"/>
      <c r="AFU143" s="70"/>
      <c r="AFV143" s="70"/>
      <c r="AFW143" s="70"/>
      <c r="AFX143" s="70"/>
      <c r="AFY143" s="70"/>
      <c r="AFZ143" s="70"/>
      <c r="AGA143" s="70"/>
      <c r="AGB143" s="70"/>
      <c r="AGC143" s="70"/>
      <c r="AGD143" s="70"/>
      <c r="AGE143" s="70"/>
      <c r="AGF143" s="70"/>
      <c r="AGG143" s="70"/>
      <c r="AGH143" s="70"/>
      <c r="AGI143" s="70"/>
      <c r="AGJ143" s="70"/>
      <c r="AGK143" s="70"/>
      <c r="AGL143" s="70"/>
      <c r="AGM143" s="70"/>
      <c r="AGN143" s="70"/>
      <c r="AGO143" s="70"/>
      <c r="AGP143" s="70"/>
      <c r="AGQ143" s="70"/>
      <c r="AGR143" s="70"/>
      <c r="AGS143" s="70"/>
      <c r="AGT143" s="70"/>
      <c r="AGU143" s="70"/>
      <c r="AGV143" s="70"/>
      <c r="AGW143" s="70"/>
      <c r="AGX143" s="70"/>
      <c r="AGY143" s="70"/>
      <c r="AGZ143" s="70"/>
      <c r="AHA143" s="70"/>
      <c r="AHB143" s="70"/>
      <c r="AHC143" s="70"/>
      <c r="AHD143" s="70"/>
      <c r="AHE143" s="70"/>
      <c r="AHF143" s="70"/>
      <c r="AHG143" s="70"/>
      <c r="AHH143" s="70"/>
      <c r="AHI143" s="70"/>
      <c r="AHJ143" s="70"/>
      <c r="AHK143" s="70"/>
      <c r="AHL143" s="70"/>
      <c r="AHM143" s="70"/>
      <c r="AHN143" s="70"/>
      <c r="AHO143" s="70"/>
      <c r="AHP143" s="70"/>
      <c r="AHQ143" s="70"/>
      <c r="AHR143" s="70"/>
      <c r="AHS143" s="70"/>
      <c r="AHT143" s="70"/>
      <c r="AHU143" s="70"/>
      <c r="AHV143" s="70"/>
      <c r="AHW143" s="70"/>
      <c r="AHX143" s="70"/>
      <c r="AHY143" s="70"/>
      <c r="AHZ143" s="70"/>
      <c r="AIA143" s="70"/>
      <c r="AIB143" s="70"/>
      <c r="AIC143" s="70"/>
      <c r="AID143" s="70"/>
      <c r="AIE143" s="70"/>
      <c r="AIF143" s="70"/>
      <c r="AIG143" s="70"/>
      <c r="AIH143" s="70"/>
      <c r="AII143" s="70"/>
      <c r="AIJ143" s="70"/>
      <c r="AIK143" s="70"/>
      <c r="AIL143" s="70"/>
      <c r="AIM143" s="70"/>
      <c r="AIN143" s="70"/>
      <c r="AIO143" s="70"/>
      <c r="AIP143" s="70"/>
      <c r="AIQ143" s="70"/>
      <c r="AIR143" s="70"/>
      <c r="AIS143" s="70"/>
      <c r="AIT143" s="70"/>
      <c r="AIU143" s="70"/>
      <c r="AIV143" s="70"/>
      <c r="AIW143" s="70"/>
      <c r="AIX143" s="70"/>
      <c r="AIY143" s="70"/>
      <c r="AIZ143" s="70"/>
      <c r="AJA143" s="70"/>
      <c r="AJB143" s="70"/>
      <c r="AJC143" s="70"/>
      <c r="AJD143" s="70"/>
      <c r="AJE143" s="70"/>
      <c r="AJF143" s="70"/>
      <c r="AJG143" s="70"/>
      <c r="AJH143" s="70"/>
      <c r="AJI143" s="70"/>
      <c r="AJJ143" s="70"/>
      <c r="AJK143" s="70"/>
      <c r="AJL143" s="70"/>
      <c r="AJM143" s="70"/>
      <c r="AJN143" s="70"/>
      <c r="AJO143" s="70"/>
      <c r="AJP143" s="70"/>
      <c r="AJQ143" s="70"/>
      <c r="AJR143" s="70"/>
      <c r="AJS143" s="70"/>
      <c r="AJT143" s="70"/>
      <c r="AJU143" s="70"/>
      <c r="AJV143" s="70"/>
      <c r="AJW143" s="70"/>
      <c r="AJX143" s="70"/>
      <c r="AJY143" s="70"/>
      <c r="AJZ143" s="70"/>
      <c r="AKA143" s="70"/>
      <c r="AKB143" s="70"/>
      <c r="AKC143" s="70"/>
      <c r="AKD143" s="70"/>
      <c r="AKE143" s="70"/>
      <c r="AKF143" s="70"/>
      <c r="AKG143" s="70"/>
      <c r="AKH143" s="70"/>
      <c r="AKI143" s="70"/>
      <c r="AKJ143" s="70"/>
      <c r="AKK143" s="70"/>
      <c r="AKL143" s="70"/>
      <c r="AKM143" s="70"/>
      <c r="AKN143" s="70"/>
      <c r="AKO143" s="70"/>
      <c r="AKP143" s="70"/>
      <c r="AKQ143" s="70"/>
      <c r="AKR143" s="70"/>
      <c r="AKS143" s="70"/>
      <c r="AKT143" s="70"/>
      <c r="AKU143" s="70"/>
      <c r="AKV143" s="70"/>
      <c r="AKW143" s="70"/>
      <c r="AKX143" s="70"/>
      <c r="AKY143" s="70"/>
      <c r="AKZ143" s="70"/>
      <c r="ALA143" s="70"/>
      <c r="ALB143" s="70"/>
      <c r="ALC143" s="70"/>
      <c r="ALD143" s="70"/>
      <c r="ALE143" s="70"/>
      <c r="ALF143" s="70"/>
      <c r="ALG143" s="70"/>
      <c r="ALH143" s="70"/>
      <c r="ALI143" s="70"/>
      <c r="ALJ143" s="70"/>
      <c r="ALK143" s="70"/>
      <c r="ALL143" s="70"/>
      <c r="ALM143" s="70"/>
      <c r="ALN143" s="70"/>
      <c r="ALO143" s="70"/>
      <c r="ALP143" s="70"/>
      <c r="ALQ143" s="70"/>
      <c r="ALR143" s="70"/>
      <c r="ALS143" s="70"/>
      <c r="ALT143" s="70"/>
      <c r="ALU143" s="70"/>
      <c r="ALV143" s="70"/>
      <c r="ALW143" s="70"/>
      <c r="ALX143" s="70"/>
      <c r="ALY143" s="70"/>
      <c r="ALZ143" s="70"/>
      <c r="AMA143" s="70"/>
      <c r="AMB143" s="70"/>
      <c r="AMC143" s="70"/>
      <c r="AMD143" s="70"/>
      <c r="AME143" s="70"/>
      <c r="AMF143" s="70"/>
      <c r="AMG143" s="70"/>
      <c r="AMH143" s="70"/>
      <c r="AMI143" s="70"/>
      <c r="AMJ143" s="70"/>
      <c r="AMK143" s="70"/>
    </row>
    <row r="144" spans="1:1025" x14ac:dyDescent="0.2">
      <c r="A144" s="170"/>
      <c r="B144" s="70" t="s">
        <v>13522</v>
      </c>
      <c r="C144" s="71">
        <v>6.7532923219656002E-3</v>
      </c>
      <c r="D144" s="72">
        <v>13.805309734513299</v>
      </c>
      <c r="E144" s="72">
        <v>1.6426914153132299</v>
      </c>
      <c r="F144" s="70">
        <v>5</v>
      </c>
      <c r="G144" s="70">
        <v>6</v>
      </c>
      <c r="H144" s="73" t="s">
        <v>13523</v>
      </c>
      <c r="I144" s="71">
        <v>0.122065589426503</v>
      </c>
      <c r="J144" s="70"/>
      <c r="K144" s="70"/>
      <c r="L144" s="71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70"/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70"/>
      <c r="DH144" s="70"/>
      <c r="DI144" s="70"/>
      <c r="DJ144" s="70"/>
      <c r="DK144" s="70"/>
      <c r="DL144" s="70"/>
      <c r="DM144" s="70"/>
      <c r="DN144" s="70"/>
      <c r="DO144" s="70"/>
      <c r="DP144" s="70"/>
      <c r="DQ144" s="70"/>
      <c r="DR144" s="70"/>
      <c r="DS144" s="70"/>
      <c r="DT144" s="70"/>
      <c r="DU144" s="70"/>
      <c r="DV144" s="70"/>
      <c r="DW144" s="70"/>
      <c r="DX144" s="70"/>
      <c r="DY144" s="70"/>
      <c r="DZ144" s="70"/>
      <c r="EA144" s="70"/>
      <c r="EB144" s="70"/>
      <c r="EC144" s="70"/>
      <c r="ED144" s="70"/>
      <c r="EE144" s="70"/>
      <c r="EF144" s="70"/>
      <c r="EG144" s="70"/>
      <c r="EH144" s="70"/>
      <c r="EI144" s="70"/>
      <c r="EJ144" s="70"/>
      <c r="EK144" s="70"/>
      <c r="EL144" s="70"/>
      <c r="EM144" s="70"/>
      <c r="EN144" s="70"/>
      <c r="EO144" s="70"/>
      <c r="EP144" s="70"/>
      <c r="EQ144" s="70"/>
      <c r="ER144" s="70"/>
      <c r="ES144" s="70"/>
      <c r="ET144" s="70"/>
      <c r="EU144" s="70"/>
      <c r="EV144" s="70"/>
      <c r="EW144" s="70"/>
      <c r="EX144" s="70"/>
      <c r="EY144" s="70"/>
      <c r="EZ144" s="70"/>
      <c r="FA144" s="70"/>
      <c r="FB144" s="70"/>
      <c r="FC144" s="70"/>
      <c r="FD144" s="70"/>
      <c r="FE144" s="70"/>
      <c r="FF144" s="70"/>
      <c r="FG144" s="70"/>
      <c r="FH144" s="70"/>
      <c r="FI144" s="70"/>
      <c r="FJ144" s="70"/>
      <c r="FK144" s="70"/>
      <c r="FL144" s="70"/>
      <c r="FM144" s="70"/>
      <c r="FN144" s="70"/>
      <c r="FO144" s="70"/>
      <c r="FP144" s="70"/>
      <c r="FQ144" s="70"/>
      <c r="FR144" s="70"/>
      <c r="FS144" s="70"/>
      <c r="FT144" s="70"/>
      <c r="FU144" s="70"/>
      <c r="FV144" s="70"/>
      <c r="FW144" s="70"/>
      <c r="FX144" s="70"/>
      <c r="FY144" s="70"/>
      <c r="FZ144" s="70"/>
      <c r="GA144" s="70"/>
      <c r="GB144" s="70"/>
      <c r="GC144" s="70"/>
      <c r="GD144" s="70"/>
      <c r="GE144" s="70"/>
      <c r="GF144" s="70"/>
      <c r="GG144" s="70"/>
      <c r="GH144" s="70"/>
      <c r="GI144" s="70"/>
      <c r="GJ144" s="70"/>
      <c r="GK144" s="70"/>
      <c r="GL144" s="70"/>
      <c r="GM144" s="70"/>
      <c r="GN144" s="70"/>
      <c r="GO144" s="70"/>
      <c r="GP144" s="70"/>
      <c r="GQ144" s="70"/>
      <c r="GR144" s="70"/>
      <c r="GS144" s="70"/>
      <c r="GT144" s="70"/>
      <c r="GU144" s="70"/>
      <c r="GV144" s="70"/>
      <c r="GW144" s="70"/>
      <c r="GX144" s="70"/>
      <c r="GY144" s="70"/>
      <c r="GZ144" s="70"/>
      <c r="HA144" s="70"/>
      <c r="HB144" s="70"/>
      <c r="HC144" s="70"/>
      <c r="HD144" s="70"/>
      <c r="HE144" s="70"/>
      <c r="HF144" s="70"/>
      <c r="HG144" s="70"/>
      <c r="HH144" s="70"/>
      <c r="HI144" s="70"/>
      <c r="HJ144" s="70"/>
      <c r="HK144" s="70"/>
      <c r="HL144" s="70"/>
      <c r="HM144" s="70"/>
      <c r="HN144" s="70"/>
      <c r="HO144" s="70"/>
      <c r="HP144" s="70"/>
      <c r="HQ144" s="70"/>
      <c r="HR144" s="70"/>
      <c r="HS144" s="70"/>
      <c r="HT144" s="70"/>
      <c r="HU144" s="70"/>
      <c r="HV144" s="70"/>
      <c r="HW144" s="70"/>
      <c r="HX144" s="70"/>
      <c r="HY144" s="70"/>
      <c r="HZ144" s="70"/>
      <c r="IA144" s="70"/>
      <c r="IB144" s="70"/>
      <c r="IC144" s="70"/>
      <c r="ID144" s="70"/>
      <c r="IE144" s="70"/>
      <c r="IF144" s="70"/>
      <c r="IG144" s="70"/>
      <c r="IH144" s="70"/>
      <c r="II144" s="70"/>
      <c r="IJ144" s="70"/>
      <c r="IK144" s="70"/>
      <c r="IL144" s="70"/>
      <c r="IM144" s="70"/>
      <c r="IN144" s="70"/>
      <c r="IO144" s="70"/>
      <c r="IP144" s="70"/>
      <c r="IQ144" s="70"/>
      <c r="IR144" s="70"/>
      <c r="IS144" s="70"/>
      <c r="IT144" s="70"/>
      <c r="IU144" s="70"/>
      <c r="IV144" s="70"/>
      <c r="IW144" s="70"/>
      <c r="IX144" s="70"/>
      <c r="IY144" s="70"/>
      <c r="IZ144" s="70"/>
      <c r="JA144" s="70"/>
      <c r="JB144" s="70"/>
      <c r="JC144" s="70"/>
      <c r="JD144" s="70"/>
      <c r="JE144" s="70"/>
      <c r="JF144" s="70"/>
      <c r="JG144" s="70"/>
      <c r="JH144" s="70"/>
      <c r="JI144" s="70"/>
      <c r="JJ144" s="70"/>
      <c r="JK144" s="70"/>
      <c r="JL144" s="70"/>
      <c r="JM144" s="70"/>
      <c r="JN144" s="70"/>
      <c r="JO144" s="70"/>
      <c r="JP144" s="70"/>
      <c r="JQ144" s="70"/>
      <c r="JR144" s="70"/>
      <c r="JS144" s="70"/>
      <c r="JT144" s="70"/>
      <c r="JU144" s="70"/>
      <c r="JV144" s="70"/>
      <c r="JW144" s="70"/>
      <c r="JX144" s="70"/>
      <c r="JY144" s="70"/>
      <c r="JZ144" s="70"/>
      <c r="KA144" s="70"/>
      <c r="KB144" s="70"/>
      <c r="KC144" s="70"/>
      <c r="KD144" s="70"/>
      <c r="KE144" s="70"/>
      <c r="KF144" s="70"/>
      <c r="KG144" s="70"/>
      <c r="KH144" s="70"/>
      <c r="KI144" s="70"/>
      <c r="KJ144" s="70"/>
      <c r="KK144" s="70"/>
      <c r="KL144" s="70"/>
      <c r="KM144" s="70"/>
      <c r="KN144" s="70"/>
      <c r="KO144" s="70"/>
      <c r="KP144" s="70"/>
      <c r="KQ144" s="70"/>
      <c r="KR144" s="70"/>
      <c r="KS144" s="70"/>
      <c r="KT144" s="70"/>
      <c r="KU144" s="70"/>
      <c r="KV144" s="70"/>
      <c r="KW144" s="70"/>
      <c r="KX144" s="70"/>
      <c r="KY144" s="70"/>
      <c r="KZ144" s="70"/>
      <c r="LA144" s="70"/>
      <c r="LB144" s="70"/>
      <c r="LC144" s="70"/>
      <c r="LD144" s="70"/>
      <c r="LE144" s="70"/>
      <c r="LF144" s="70"/>
      <c r="LG144" s="70"/>
      <c r="LH144" s="70"/>
      <c r="LI144" s="70"/>
      <c r="LJ144" s="70"/>
      <c r="LK144" s="70"/>
      <c r="LL144" s="70"/>
      <c r="LM144" s="70"/>
      <c r="LN144" s="70"/>
      <c r="LO144" s="70"/>
      <c r="LP144" s="70"/>
      <c r="LQ144" s="70"/>
      <c r="LR144" s="70"/>
      <c r="LS144" s="70"/>
      <c r="LT144" s="70"/>
      <c r="LU144" s="70"/>
      <c r="LV144" s="70"/>
      <c r="LW144" s="70"/>
      <c r="LX144" s="70"/>
      <c r="LY144" s="70"/>
      <c r="LZ144" s="70"/>
      <c r="MA144" s="70"/>
      <c r="MB144" s="70"/>
      <c r="MC144" s="70"/>
      <c r="MD144" s="70"/>
      <c r="ME144" s="70"/>
      <c r="MF144" s="70"/>
      <c r="MG144" s="70"/>
      <c r="MH144" s="70"/>
      <c r="MI144" s="70"/>
      <c r="MJ144" s="70"/>
      <c r="MK144" s="70"/>
      <c r="ML144" s="70"/>
      <c r="MM144" s="70"/>
      <c r="MN144" s="70"/>
      <c r="MO144" s="70"/>
      <c r="MP144" s="70"/>
      <c r="MQ144" s="70"/>
      <c r="MR144" s="70"/>
      <c r="MS144" s="70"/>
      <c r="MT144" s="70"/>
      <c r="MU144" s="70"/>
      <c r="MV144" s="70"/>
      <c r="MW144" s="70"/>
      <c r="MX144" s="70"/>
      <c r="MY144" s="70"/>
      <c r="MZ144" s="70"/>
      <c r="NA144" s="70"/>
      <c r="NB144" s="70"/>
      <c r="NC144" s="70"/>
      <c r="ND144" s="70"/>
      <c r="NE144" s="70"/>
      <c r="NF144" s="70"/>
      <c r="NG144" s="70"/>
      <c r="NH144" s="70"/>
      <c r="NI144" s="70"/>
      <c r="NJ144" s="70"/>
      <c r="NK144" s="70"/>
      <c r="NL144" s="70"/>
      <c r="NM144" s="70"/>
      <c r="NN144" s="70"/>
      <c r="NO144" s="70"/>
      <c r="NP144" s="70"/>
      <c r="NQ144" s="70"/>
      <c r="NR144" s="70"/>
      <c r="NS144" s="70"/>
      <c r="NT144" s="70"/>
      <c r="NU144" s="70"/>
      <c r="NV144" s="70"/>
      <c r="NW144" s="70"/>
      <c r="NX144" s="70"/>
      <c r="NY144" s="70"/>
      <c r="NZ144" s="70"/>
      <c r="OA144" s="70"/>
      <c r="OB144" s="70"/>
      <c r="OC144" s="70"/>
      <c r="OD144" s="70"/>
      <c r="OE144" s="70"/>
      <c r="OF144" s="70"/>
      <c r="OG144" s="70"/>
      <c r="OH144" s="70"/>
      <c r="OI144" s="70"/>
      <c r="OJ144" s="70"/>
      <c r="OK144" s="70"/>
      <c r="OL144" s="70"/>
      <c r="OM144" s="70"/>
      <c r="ON144" s="70"/>
      <c r="OO144" s="70"/>
      <c r="OP144" s="70"/>
      <c r="OQ144" s="70"/>
      <c r="OR144" s="70"/>
      <c r="OS144" s="70"/>
      <c r="OT144" s="70"/>
      <c r="OU144" s="70"/>
      <c r="OV144" s="70"/>
      <c r="OW144" s="70"/>
      <c r="OX144" s="70"/>
      <c r="OY144" s="70"/>
      <c r="OZ144" s="70"/>
      <c r="PA144" s="70"/>
      <c r="PB144" s="70"/>
      <c r="PC144" s="70"/>
      <c r="PD144" s="70"/>
      <c r="PE144" s="70"/>
      <c r="PF144" s="70"/>
      <c r="PG144" s="70"/>
      <c r="PH144" s="70"/>
      <c r="PI144" s="70"/>
      <c r="PJ144" s="70"/>
      <c r="PK144" s="70"/>
      <c r="PL144" s="70"/>
      <c r="PM144" s="70"/>
      <c r="PN144" s="70"/>
      <c r="PO144" s="70"/>
      <c r="PP144" s="70"/>
      <c r="PQ144" s="70"/>
      <c r="PR144" s="70"/>
      <c r="PS144" s="70"/>
      <c r="PT144" s="70"/>
      <c r="PU144" s="70"/>
      <c r="PV144" s="70"/>
      <c r="PW144" s="70"/>
      <c r="PX144" s="70"/>
      <c r="PY144" s="70"/>
      <c r="PZ144" s="70"/>
      <c r="QA144" s="70"/>
      <c r="QB144" s="70"/>
      <c r="QC144" s="70"/>
      <c r="QD144" s="70"/>
      <c r="QE144" s="70"/>
      <c r="QF144" s="70"/>
      <c r="QG144" s="70"/>
      <c r="QH144" s="70"/>
      <c r="QI144" s="70"/>
      <c r="QJ144" s="70"/>
      <c r="QK144" s="70"/>
      <c r="QL144" s="70"/>
      <c r="QM144" s="70"/>
      <c r="QN144" s="70"/>
      <c r="QO144" s="70"/>
      <c r="QP144" s="70"/>
      <c r="QQ144" s="70"/>
      <c r="QR144" s="70"/>
      <c r="QS144" s="70"/>
      <c r="QT144" s="70"/>
      <c r="QU144" s="70"/>
      <c r="QV144" s="70"/>
      <c r="QW144" s="70"/>
      <c r="QX144" s="70"/>
      <c r="QY144" s="70"/>
      <c r="QZ144" s="70"/>
      <c r="RA144" s="70"/>
      <c r="RB144" s="70"/>
      <c r="RC144" s="70"/>
      <c r="RD144" s="70"/>
      <c r="RE144" s="70"/>
      <c r="RF144" s="70"/>
      <c r="RG144" s="70"/>
      <c r="RH144" s="70"/>
      <c r="RI144" s="70"/>
      <c r="RJ144" s="70"/>
      <c r="RK144" s="70"/>
      <c r="RL144" s="70"/>
      <c r="RM144" s="70"/>
      <c r="RN144" s="70"/>
      <c r="RO144" s="70"/>
      <c r="RP144" s="70"/>
      <c r="RQ144" s="70"/>
      <c r="RR144" s="70"/>
      <c r="RS144" s="70"/>
      <c r="RT144" s="70"/>
      <c r="RU144" s="70"/>
      <c r="RV144" s="70"/>
      <c r="RW144" s="70"/>
      <c r="RX144" s="70"/>
      <c r="RY144" s="70"/>
      <c r="RZ144" s="70"/>
      <c r="SA144" s="70"/>
      <c r="SB144" s="70"/>
      <c r="SC144" s="70"/>
      <c r="SD144" s="70"/>
      <c r="SE144" s="70"/>
      <c r="SF144" s="70"/>
      <c r="SG144" s="70"/>
      <c r="SH144" s="70"/>
      <c r="SI144" s="70"/>
      <c r="SJ144" s="70"/>
      <c r="SK144" s="70"/>
      <c r="SL144" s="70"/>
      <c r="SM144" s="70"/>
      <c r="SN144" s="70"/>
      <c r="SO144" s="70"/>
      <c r="SP144" s="70"/>
      <c r="SQ144" s="70"/>
      <c r="SR144" s="70"/>
      <c r="SS144" s="70"/>
      <c r="ST144" s="70"/>
      <c r="SU144" s="70"/>
      <c r="SV144" s="70"/>
      <c r="SW144" s="70"/>
      <c r="SX144" s="70"/>
      <c r="SY144" s="70"/>
      <c r="SZ144" s="70"/>
      <c r="TA144" s="70"/>
      <c r="TB144" s="70"/>
      <c r="TC144" s="70"/>
      <c r="TD144" s="70"/>
      <c r="TE144" s="70"/>
      <c r="TF144" s="70"/>
      <c r="TG144" s="70"/>
      <c r="TH144" s="70"/>
      <c r="TI144" s="70"/>
      <c r="TJ144" s="70"/>
      <c r="TK144" s="70"/>
      <c r="TL144" s="70"/>
      <c r="TM144" s="70"/>
      <c r="TN144" s="70"/>
      <c r="TO144" s="70"/>
      <c r="TP144" s="70"/>
      <c r="TQ144" s="70"/>
      <c r="TR144" s="70"/>
      <c r="TS144" s="70"/>
      <c r="TT144" s="70"/>
      <c r="TU144" s="70"/>
      <c r="TV144" s="70"/>
      <c r="TW144" s="70"/>
      <c r="TX144" s="70"/>
      <c r="TY144" s="70"/>
      <c r="TZ144" s="70"/>
      <c r="UA144" s="70"/>
      <c r="UB144" s="70"/>
      <c r="UC144" s="70"/>
      <c r="UD144" s="70"/>
      <c r="UE144" s="70"/>
      <c r="UF144" s="70"/>
      <c r="UG144" s="70"/>
      <c r="UH144" s="70"/>
      <c r="UI144" s="70"/>
      <c r="UJ144" s="70"/>
      <c r="UK144" s="70"/>
      <c r="UL144" s="70"/>
      <c r="UM144" s="70"/>
      <c r="UN144" s="70"/>
      <c r="UO144" s="70"/>
      <c r="UP144" s="70"/>
      <c r="UQ144" s="70"/>
      <c r="UR144" s="70"/>
      <c r="US144" s="70"/>
      <c r="UT144" s="70"/>
      <c r="UU144" s="70"/>
      <c r="UV144" s="70"/>
      <c r="UW144" s="70"/>
      <c r="UX144" s="70"/>
      <c r="UY144" s="70"/>
      <c r="UZ144" s="70"/>
      <c r="VA144" s="70"/>
      <c r="VB144" s="70"/>
      <c r="VC144" s="70"/>
      <c r="VD144" s="70"/>
      <c r="VE144" s="70"/>
      <c r="VF144" s="70"/>
      <c r="VG144" s="70"/>
      <c r="VH144" s="70"/>
      <c r="VI144" s="70"/>
      <c r="VJ144" s="70"/>
      <c r="VK144" s="70"/>
      <c r="VL144" s="70"/>
      <c r="VM144" s="70"/>
      <c r="VN144" s="70"/>
      <c r="VO144" s="70"/>
      <c r="VP144" s="70"/>
      <c r="VQ144" s="70"/>
      <c r="VR144" s="70"/>
      <c r="VS144" s="70"/>
      <c r="VT144" s="70"/>
      <c r="VU144" s="70"/>
      <c r="VV144" s="70"/>
      <c r="VW144" s="70"/>
      <c r="VX144" s="70"/>
      <c r="VY144" s="70"/>
      <c r="VZ144" s="70"/>
      <c r="WA144" s="70"/>
      <c r="WB144" s="70"/>
      <c r="WC144" s="70"/>
      <c r="WD144" s="70"/>
      <c r="WE144" s="70"/>
      <c r="WF144" s="70"/>
      <c r="WG144" s="70"/>
      <c r="WH144" s="70"/>
      <c r="WI144" s="70"/>
      <c r="WJ144" s="70"/>
      <c r="WK144" s="70"/>
      <c r="WL144" s="70"/>
      <c r="WM144" s="70"/>
      <c r="WN144" s="70"/>
      <c r="WO144" s="70"/>
      <c r="WP144" s="70"/>
      <c r="WQ144" s="70"/>
      <c r="WR144" s="70"/>
      <c r="WS144" s="70"/>
      <c r="WT144" s="70"/>
      <c r="WU144" s="70"/>
      <c r="WV144" s="70"/>
      <c r="WW144" s="70"/>
      <c r="WX144" s="70"/>
      <c r="WY144" s="70"/>
      <c r="WZ144" s="70"/>
      <c r="XA144" s="70"/>
      <c r="XB144" s="70"/>
      <c r="XC144" s="70"/>
      <c r="XD144" s="70"/>
      <c r="XE144" s="70"/>
      <c r="XF144" s="70"/>
      <c r="XG144" s="70"/>
      <c r="XH144" s="70"/>
      <c r="XI144" s="70"/>
      <c r="XJ144" s="70"/>
      <c r="XK144" s="70"/>
      <c r="XL144" s="70"/>
      <c r="XM144" s="70"/>
      <c r="XN144" s="70"/>
      <c r="XO144" s="70"/>
      <c r="XP144" s="70"/>
      <c r="XQ144" s="70"/>
      <c r="XR144" s="70"/>
      <c r="XS144" s="70"/>
      <c r="XT144" s="70"/>
      <c r="XU144" s="70"/>
      <c r="XV144" s="70"/>
      <c r="XW144" s="70"/>
      <c r="XX144" s="70"/>
      <c r="XY144" s="70"/>
      <c r="XZ144" s="70"/>
      <c r="YA144" s="70"/>
      <c r="YB144" s="70"/>
      <c r="YC144" s="70"/>
      <c r="YD144" s="70"/>
      <c r="YE144" s="70"/>
      <c r="YF144" s="70"/>
      <c r="YG144" s="70"/>
      <c r="YH144" s="70"/>
      <c r="YI144" s="70"/>
      <c r="YJ144" s="70"/>
      <c r="YK144" s="70"/>
      <c r="YL144" s="70"/>
      <c r="YM144" s="70"/>
      <c r="YN144" s="70"/>
      <c r="YO144" s="70"/>
      <c r="YP144" s="70"/>
      <c r="YQ144" s="70"/>
      <c r="YR144" s="70"/>
      <c r="YS144" s="70"/>
      <c r="YT144" s="70"/>
      <c r="YU144" s="70"/>
      <c r="YV144" s="70"/>
      <c r="YW144" s="70"/>
      <c r="YX144" s="70"/>
      <c r="YY144" s="70"/>
      <c r="YZ144" s="70"/>
      <c r="ZA144" s="70"/>
      <c r="ZB144" s="70"/>
      <c r="ZC144" s="70"/>
      <c r="ZD144" s="70"/>
      <c r="ZE144" s="70"/>
      <c r="ZF144" s="70"/>
      <c r="ZG144" s="70"/>
      <c r="ZH144" s="70"/>
      <c r="ZI144" s="70"/>
      <c r="ZJ144" s="70"/>
      <c r="ZK144" s="70"/>
      <c r="ZL144" s="70"/>
      <c r="ZM144" s="70"/>
      <c r="ZN144" s="70"/>
      <c r="ZO144" s="70"/>
      <c r="ZP144" s="70"/>
      <c r="ZQ144" s="70"/>
      <c r="ZR144" s="70"/>
      <c r="ZS144" s="70"/>
      <c r="ZT144" s="70"/>
      <c r="ZU144" s="70"/>
      <c r="ZV144" s="70"/>
      <c r="ZW144" s="70"/>
      <c r="ZX144" s="70"/>
      <c r="ZY144" s="70"/>
      <c r="ZZ144" s="70"/>
      <c r="AAA144" s="70"/>
      <c r="AAB144" s="70"/>
      <c r="AAC144" s="70"/>
      <c r="AAD144" s="70"/>
      <c r="AAE144" s="70"/>
      <c r="AAF144" s="70"/>
      <c r="AAG144" s="70"/>
      <c r="AAH144" s="70"/>
      <c r="AAI144" s="70"/>
      <c r="AAJ144" s="70"/>
      <c r="AAK144" s="70"/>
      <c r="AAL144" s="70"/>
      <c r="AAM144" s="70"/>
      <c r="AAN144" s="70"/>
      <c r="AAO144" s="70"/>
      <c r="AAP144" s="70"/>
      <c r="AAQ144" s="70"/>
      <c r="AAR144" s="70"/>
      <c r="AAS144" s="70"/>
      <c r="AAT144" s="70"/>
      <c r="AAU144" s="70"/>
      <c r="AAV144" s="70"/>
      <c r="AAW144" s="70"/>
      <c r="AAX144" s="70"/>
      <c r="AAY144" s="70"/>
      <c r="AAZ144" s="70"/>
      <c r="ABA144" s="70"/>
      <c r="ABB144" s="70"/>
      <c r="ABC144" s="70"/>
      <c r="ABD144" s="70"/>
      <c r="ABE144" s="70"/>
      <c r="ABF144" s="70"/>
      <c r="ABG144" s="70"/>
      <c r="ABH144" s="70"/>
      <c r="ABI144" s="70"/>
      <c r="ABJ144" s="70"/>
      <c r="ABK144" s="70"/>
      <c r="ABL144" s="70"/>
      <c r="ABM144" s="70"/>
      <c r="ABN144" s="70"/>
      <c r="ABO144" s="70"/>
      <c r="ABP144" s="70"/>
      <c r="ABQ144" s="70"/>
      <c r="ABR144" s="70"/>
      <c r="ABS144" s="70"/>
      <c r="ABT144" s="70"/>
      <c r="ABU144" s="70"/>
      <c r="ABV144" s="70"/>
      <c r="ABW144" s="70"/>
      <c r="ABX144" s="70"/>
      <c r="ABY144" s="70"/>
      <c r="ABZ144" s="70"/>
      <c r="ACA144" s="70"/>
      <c r="ACB144" s="70"/>
      <c r="ACC144" s="70"/>
      <c r="ACD144" s="70"/>
      <c r="ACE144" s="70"/>
      <c r="ACF144" s="70"/>
      <c r="ACG144" s="70"/>
      <c r="ACH144" s="70"/>
      <c r="ACI144" s="70"/>
      <c r="ACJ144" s="70"/>
      <c r="ACK144" s="70"/>
      <c r="ACL144" s="70"/>
      <c r="ACM144" s="70"/>
      <c r="ACN144" s="70"/>
      <c r="ACO144" s="70"/>
      <c r="ACP144" s="70"/>
      <c r="ACQ144" s="70"/>
      <c r="ACR144" s="70"/>
      <c r="ACS144" s="70"/>
      <c r="ACT144" s="70"/>
      <c r="ACU144" s="70"/>
      <c r="ACV144" s="70"/>
      <c r="ACW144" s="70"/>
      <c r="ACX144" s="70"/>
      <c r="ACY144" s="70"/>
      <c r="ACZ144" s="70"/>
      <c r="ADA144" s="70"/>
      <c r="ADB144" s="70"/>
      <c r="ADC144" s="70"/>
      <c r="ADD144" s="70"/>
      <c r="ADE144" s="70"/>
      <c r="ADF144" s="70"/>
      <c r="ADG144" s="70"/>
      <c r="ADH144" s="70"/>
      <c r="ADI144" s="70"/>
      <c r="ADJ144" s="70"/>
      <c r="ADK144" s="70"/>
      <c r="ADL144" s="70"/>
      <c r="ADM144" s="70"/>
      <c r="ADN144" s="70"/>
      <c r="ADO144" s="70"/>
      <c r="ADP144" s="70"/>
      <c r="ADQ144" s="70"/>
      <c r="ADR144" s="70"/>
      <c r="ADS144" s="70"/>
      <c r="ADT144" s="70"/>
      <c r="ADU144" s="70"/>
      <c r="ADV144" s="70"/>
      <c r="ADW144" s="70"/>
      <c r="ADX144" s="70"/>
      <c r="ADY144" s="70"/>
      <c r="ADZ144" s="70"/>
      <c r="AEA144" s="70"/>
      <c r="AEB144" s="70"/>
      <c r="AEC144" s="70"/>
      <c r="AED144" s="70"/>
      <c r="AEE144" s="70"/>
      <c r="AEF144" s="70"/>
      <c r="AEG144" s="70"/>
      <c r="AEH144" s="70"/>
      <c r="AEI144" s="70"/>
      <c r="AEJ144" s="70"/>
      <c r="AEK144" s="70"/>
      <c r="AEL144" s="70"/>
      <c r="AEM144" s="70"/>
      <c r="AEN144" s="70"/>
      <c r="AEO144" s="70"/>
      <c r="AEP144" s="70"/>
      <c r="AEQ144" s="70"/>
      <c r="AER144" s="70"/>
      <c r="AES144" s="70"/>
      <c r="AET144" s="70"/>
      <c r="AEU144" s="70"/>
      <c r="AEV144" s="70"/>
      <c r="AEW144" s="70"/>
      <c r="AEX144" s="70"/>
      <c r="AEY144" s="70"/>
      <c r="AEZ144" s="70"/>
      <c r="AFA144" s="70"/>
      <c r="AFB144" s="70"/>
      <c r="AFC144" s="70"/>
      <c r="AFD144" s="70"/>
      <c r="AFE144" s="70"/>
      <c r="AFF144" s="70"/>
      <c r="AFG144" s="70"/>
      <c r="AFH144" s="70"/>
      <c r="AFI144" s="70"/>
      <c r="AFJ144" s="70"/>
      <c r="AFK144" s="70"/>
      <c r="AFL144" s="70"/>
      <c r="AFM144" s="70"/>
      <c r="AFN144" s="70"/>
      <c r="AFO144" s="70"/>
      <c r="AFP144" s="70"/>
      <c r="AFQ144" s="70"/>
      <c r="AFR144" s="70"/>
      <c r="AFS144" s="70"/>
      <c r="AFT144" s="70"/>
      <c r="AFU144" s="70"/>
      <c r="AFV144" s="70"/>
      <c r="AFW144" s="70"/>
      <c r="AFX144" s="70"/>
      <c r="AFY144" s="70"/>
      <c r="AFZ144" s="70"/>
      <c r="AGA144" s="70"/>
      <c r="AGB144" s="70"/>
      <c r="AGC144" s="70"/>
      <c r="AGD144" s="70"/>
      <c r="AGE144" s="70"/>
      <c r="AGF144" s="70"/>
      <c r="AGG144" s="70"/>
      <c r="AGH144" s="70"/>
      <c r="AGI144" s="70"/>
      <c r="AGJ144" s="70"/>
      <c r="AGK144" s="70"/>
      <c r="AGL144" s="70"/>
      <c r="AGM144" s="70"/>
      <c r="AGN144" s="70"/>
      <c r="AGO144" s="70"/>
      <c r="AGP144" s="70"/>
      <c r="AGQ144" s="70"/>
      <c r="AGR144" s="70"/>
      <c r="AGS144" s="70"/>
      <c r="AGT144" s="70"/>
      <c r="AGU144" s="70"/>
      <c r="AGV144" s="70"/>
      <c r="AGW144" s="70"/>
      <c r="AGX144" s="70"/>
      <c r="AGY144" s="70"/>
      <c r="AGZ144" s="70"/>
      <c r="AHA144" s="70"/>
      <c r="AHB144" s="70"/>
      <c r="AHC144" s="70"/>
      <c r="AHD144" s="70"/>
      <c r="AHE144" s="70"/>
      <c r="AHF144" s="70"/>
      <c r="AHG144" s="70"/>
      <c r="AHH144" s="70"/>
      <c r="AHI144" s="70"/>
      <c r="AHJ144" s="70"/>
      <c r="AHK144" s="70"/>
      <c r="AHL144" s="70"/>
      <c r="AHM144" s="70"/>
      <c r="AHN144" s="70"/>
      <c r="AHO144" s="70"/>
      <c r="AHP144" s="70"/>
      <c r="AHQ144" s="70"/>
      <c r="AHR144" s="70"/>
      <c r="AHS144" s="70"/>
      <c r="AHT144" s="70"/>
      <c r="AHU144" s="70"/>
      <c r="AHV144" s="70"/>
      <c r="AHW144" s="70"/>
      <c r="AHX144" s="70"/>
      <c r="AHY144" s="70"/>
      <c r="AHZ144" s="70"/>
      <c r="AIA144" s="70"/>
      <c r="AIB144" s="70"/>
      <c r="AIC144" s="70"/>
      <c r="AID144" s="70"/>
      <c r="AIE144" s="70"/>
      <c r="AIF144" s="70"/>
      <c r="AIG144" s="70"/>
      <c r="AIH144" s="70"/>
      <c r="AII144" s="70"/>
      <c r="AIJ144" s="70"/>
      <c r="AIK144" s="70"/>
      <c r="AIL144" s="70"/>
      <c r="AIM144" s="70"/>
      <c r="AIN144" s="70"/>
      <c r="AIO144" s="70"/>
      <c r="AIP144" s="70"/>
      <c r="AIQ144" s="70"/>
      <c r="AIR144" s="70"/>
      <c r="AIS144" s="70"/>
      <c r="AIT144" s="70"/>
      <c r="AIU144" s="70"/>
      <c r="AIV144" s="70"/>
      <c r="AIW144" s="70"/>
      <c r="AIX144" s="70"/>
      <c r="AIY144" s="70"/>
      <c r="AIZ144" s="70"/>
      <c r="AJA144" s="70"/>
      <c r="AJB144" s="70"/>
      <c r="AJC144" s="70"/>
      <c r="AJD144" s="70"/>
      <c r="AJE144" s="70"/>
      <c r="AJF144" s="70"/>
      <c r="AJG144" s="70"/>
      <c r="AJH144" s="70"/>
      <c r="AJI144" s="70"/>
      <c r="AJJ144" s="70"/>
      <c r="AJK144" s="70"/>
      <c r="AJL144" s="70"/>
      <c r="AJM144" s="70"/>
      <c r="AJN144" s="70"/>
      <c r="AJO144" s="70"/>
      <c r="AJP144" s="70"/>
      <c r="AJQ144" s="70"/>
      <c r="AJR144" s="70"/>
      <c r="AJS144" s="70"/>
      <c r="AJT144" s="70"/>
      <c r="AJU144" s="70"/>
      <c r="AJV144" s="70"/>
      <c r="AJW144" s="70"/>
      <c r="AJX144" s="70"/>
      <c r="AJY144" s="70"/>
      <c r="AJZ144" s="70"/>
      <c r="AKA144" s="70"/>
      <c r="AKB144" s="70"/>
      <c r="AKC144" s="70"/>
      <c r="AKD144" s="70"/>
      <c r="AKE144" s="70"/>
      <c r="AKF144" s="70"/>
      <c r="AKG144" s="70"/>
      <c r="AKH144" s="70"/>
      <c r="AKI144" s="70"/>
      <c r="AKJ144" s="70"/>
      <c r="AKK144" s="70"/>
      <c r="AKL144" s="70"/>
      <c r="AKM144" s="70"/>
      <c r="AKN144" s="70"/>
      <c r="AKO144" s="70"/>
      <c r="AKP144" s="70"/>
      <c r="AKQ144" s="70"/>
      <c r="AKR144" s="70"/>
      <c r="AKS144" s="70"/>
      <c r="AKT144" s="70"/>
      <c r="AKU144" s="70"/>
      <c r="AKV144" s="70"/>
      <c r="AKW144" s="70"/>
      <c r="AKX144" s="70"/>
      <c r="AKY144" s="70"/>
      <c r="AKZ144" s="70"/>
      <c r="ALA144" s="70"/>
      <c r="ALB144" s="70"/>
      <c r="ALC144" s="70"/>
      <c r="ALD144" s="70"/>
      <c r="ALE144" s="70"/>
      <c r="ALF144" s="70"/>
      <c r="ALG144" s="70"/>
      <c r="ALH144" s="70"/>
      <c r="ALI144" s="70"/>
      <c r="ALJ144" s="70"/>
      <c r="ALK144" s="70"/>
      <c r="ALL144" s="70"/>
      <c r="ALM144" s="70"/>
      <c r="ALN144" s="70"/>
      <c r="ALO144" s="70"/>
      <c r="ALP144" s="70"/>
      <c r="ALQ144" s="70"/>
      <c r="ALR144" s="70"/>
      <c r="ALS144" s="70"/>
      <c r="ALT144" s="70"/>
      <c r="ALU144" s="70"/>
      <c r="ALV144" s="70"/>
      <c r="ALW144" s="70"/>
      <c r="ALX144" s="70"/>
      <c r="ALY144" s="70"/>
      <c r="ALZ144" s="70"/>
      <c r="AMA144" s="70"/>
      <c r="AMB144" s="70"/>
      <c r="AMC144" s="70"/>
      <c r="AMD144" s="70"/>
      <c r="AME144" s="70"/>
      <c r="AMF144" s="70"/>
      <c r="AMG144" s="70"/>
      <c r="AMH144" s="70"/>
      <c r="AMI144" s="70"/>
      <c r="AMJ144" s="70"/>
      <c r="AMK144" s="70"/>
    </row>
    <row r="145" spans="1:1025" x14ac:dyDescent="0.2">
      <c r="A145" s="170"/>
      <c r="B145" s="70" t="s">
        <v>13524</v>
      </c>
      <c r="C145" s="71">
        <v>9.5195357198461401E-3</v>
      </c>
      <c r="D145" s="72">
        <v>1.72026699029126</v>
      </c>
      <c r="E145" s="72">
        <v>42.9837587006961</v>
      </c>
      <c r="F145" s="70">
        <v>54</v>
      </c>
      <c r="G145" s="70">
        <v>157</v>
      </c>
      <c r="H145" s="73" t="s">
        <v>13525</v>
      </c>
      <c r="I145" s="71">
        <v>0.15882957184467</v>
      </c>
      <c r="J145" s="70"/>
      <c r="K145" s="70"/>
      <c r="L145" s="71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70"/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70"/>
      <c r="DH145" s="70"/>
      <c r="DI145" s="70"/>
      <c r="DJ145" s="70"/>
      <c r="DK145" s="70"/>
      <c r="DL145" s="70"/>
      <c r="DM145" s="70"/>
      <c r="DN145" s="70"/>
      <c r="DO145" s="70"/>
      <c r="DP145" s="70"/>
      <c r="DQ145" s="70"/>
      <c r="DR145" s="70"/>
      <c r="DS145" s="70"/>
      <c r="DT145" s="70"/>
      <c r="DU145" s="70"/>
      <c r="DV145" s="70"/>
      <c r="DW145" s="70"/>
      <c r="DX145" s="70"/>
      <c r="DY145" s="70"/>
      <c r="DZ145" s="70"/>
      <c r="EA145" s="70"/>
      <c r="EB145" s="70"/>
      <c r="EC145" s="70"/>
      <c r="ED145" s="70"/>
      <c r="EE145" s="70"/>
      <c r="EF145" s="70"/>
      <c r="EG145" s="70"/>
      <c r="EH145" s="70"/>
      <c r="EI145" s="70"/>
      <c r="EJ145" s="70"/>
      <c r="EK145" s="70"/>
      <c r="EL145" s="70"/>
      <c r="EM145" s="70"/>
      <c r="EN145" s="70"/>
      <c r="EO145" s="70"/>
      <c r="EP145" s="70"/>
      <c r="EQ145" s="70"/>
      <c r="ER145" s="70"/>
      <c r="ES145" s="70"/>
      <c r="ET145" s="70"/>
      <c r="EU145" s="70"/>
      <c r="EV145" s="70"/>
      <c r="EW145" s="70"/>
      <c r="EX145" s="70"/>
      <c r="EY145" s="70"/>
      <c r="EZ145" s="70"/>
      <c r="FA145" s="70"/>
      <c r="FB145" s="70"/>
      <c r="FC145" s="70"/>
      <c r="FD145" s="70"/>
      <c r="FE145" s="70"/>
      <c r="FF145" s="70"/>
      <c r="FG145" s="70"/>
      <c r="FH145" s="70"/>
      <c r="FI145" s="70"/>
      <c r="FJ145" s="70"/>
      <c r="FK145" s="70"/>
      <c r="FL145" s="70"/>
      <c r="FM145" s="70"/>
      <c r="FN145" s="70"/>
      <c r="FO145" s="70"/>
      <c r="FP145" s="70"/>
      <c r="FQ145" s="70"/>
      <c r="FR145" s="70"/>
      <c r="FS145" s="70"/>
      <c r="FT145" s="70"/>
      <c r="FU145" s="70"/>
      <c r="FV145" s="70"/>
      <c r="FW145" s="70"/>
      <c r="FX145" s="70"/>
      <c r="FY145" s="70"/>
      <c r="FZ145" s="70"/>
      <c r="GA145" s="70"/>
      <c r="GB145" s="70"/>
      <c r="GC145" s="70"/>
      <c r="GD145" s="70"/>
      <c r="GE145" s="70"/>
      <c r="GF145" s="70"/>
      <c r="GG145" s="70"/>
      <c r="GH145" s="70"/>
      <c r="GI145" s="70"/>
      <c r="GJ145" s="70"/>
      <c r="GK145" s="70"/>
      <c r="GL145" s="70"/>
      <c r="GM145" s="70"/>
      <c r="GN145" s="70"/>
      <c r="GO145" s="70"/>
      <c r="GP145" s="70"/>
      <c r="GQ145" s="70"/>
      <c r="GR145" s="70"/>
      <c r="GS145" s="70"/>
      <c r="GT145" s="70"/>
      <c r="GU145" s="70"/>
      <c r="GV145" s="70"/>
      <c r="GW145" s="70"/>
      <c r="GX145" s="70"/>
      <c r="GY145" s="70"/>
      <c r="GZ145" s="70"/>
      <c r="HA145" s="70"/>
      <c r="HB145" s="70"/>
      <c r="HC145" s="70"/>
      <c r="HD145" s="70"/>
      <c r="HE145" s="70"/>
      <c r="HF145" s="70"/>
      <c r="HG145" s="70"/>
      <c r="HH145" s="70"/>
      <c r="HI145" s="70"/>
      <c r="HJ145" s="70"/>
      <c r="HK145" s="70"/>
      <c r="HL145" s="70"/>
      <c r="HM145" s="70"/>
      <c r="HN145" s="70"/>
      <c r="HO145" s="70"/>
      <c r="HP145" s="70"/>
      <c r="HQ145" s="70"/>
      <c r="HR145" s="70"/>
      <c r="HS145" s="70"/>
      <c r="HT145" s="70"/>
      <c r="HU145" s="70"/>
      <c r="HV145" s="70"/>
      <c r="HW145" s="70"/>
      <c r="HX145" s="70"/>
      <c r="HY145" s="70"/>
      <c r="HZ145" s="70"/>
      <c r="IA145" s="70"/>
      <c r="IB145" s="70"/>
      <c r="IC145" s="70"/>
      <c r="ID145" s="70"/>
      <c r="IE145" s="70"/>
      <c r="IF145" s="70"/>
      <c r="IG145" s="70"/>
      <c r="IH145" s="70"/>
      <c r="II145" s="70"/>
      <c r="IJ145" s="70"/>
      <c r="IK145" s="70"/>
      <c r="IL145" s="70"/>
      <c r="IM145" s="70"/>
      <c r="IN145" s="70"/>
      <c r="IO145" s="70"/>
      <c r="IP145" s="70"/>
      <c r="IQ145" s="70"/>
      <c r="IR145" s="70"/>
      <c r="IS145" s="70"/>
      <c r="IT145" s="70"/>
      <c r="IU145" s="70"/>
      <c r="IV145" s="70"/>
      <c r="IW145" s="70"/>
      <c r="IX145" s="70"/>
      <c r="IY145" s="70"/>
      <c r="IZ145" s="70"/>
      <c r="JA145" s="70"/>
      <c r="JB145" s="70"/>
      <c r="JC145" s="70"/>
      <c r="JD145" s="70"/>
      <c r="JE145" s="70"/>
      <c r="JF145" s="70"/>
      <c r="JG145" s="70"/>
      <c r="JH145" s="70"/>
      <c r="JI145" s="70"/>
      <c r="JJ145" s="70"/>
      <c r="JK145" s="70"/>
      <c r="JL145" s="70"/>
      <c r="JM145" s="70"/>
      <c r="JN145" s="70"/>
      <c r="JO145" s="70"/>
      <c r="JP145" s="70"/>
      <c r="JQ145" s="70"/>
      <c r="JR145" s="70"/>
      <c r="JS145" s="70"/>
      <c r="JT145" s="70"/>
      <c r="JU145" s="70"/>
      <c r="JV145" s="70"/>
      <c r="JW145" s="70"/>
      <c r="JX145" s="70"/>
      <c r="JY145" s="70"/>
      <c r="JZ145" s="70"/>
      <c r="KA145" s="70"/>
      <c r="KB145" s="70"/>
      <c r="KC145" s="70"/>
      <c r="KD145" s="70"/>
      <c r="KE145" s="70"/>
      <c r="KF145" s="70"/>
      <c r="KG145" s="70"/>
      <c r="KH145" s="70"/>
      <c r="KI145" s="70"/>
      <c r="KJ145" s="70"/>
      <c r="KK145" s="70"/>
      <c r="KL145" s="70"/>
      <c r="KM145" s="70"/>
      <c r="KN145" s="70"/>
      <c r="KO145" s="70"/>
      <c r="KP145" s="70"/>
      <c r="KQ145" s="70"/>
      <c r="KR145" s="70"/>
      <c r="KS145" s="70"/>
      <c r="KT145" s="70"/>
      <c r="KU145" s="70"/>
      <c r="KV145" s="70"/>
      <c r="KW145" s="70"/>
      <c r="KX145" s="70"/>
      <c r="KY145" s="70"/>
      <c r="KZ145" s="70"/>
      <c r="LA145" s="70"/>
      <c r="LB145" s="70"/>
      <c r="LC145" s="70"/>
      <c r="LD145" s="70"/>
      <c r="LE145" s="70"/>
      <c r="LF145" s="70"/>
      <c r="LG145" s="70"/>
      <c r="LH145" s="70"/>
      <c r="LI145" s="70"/>
      <c r="LJ145" s="70"/>
      <c r="LK145" s="70"/>
      <c r="LL145" s="70"/>
      <c r="LM145" s="70"/>
      <c r="LN145" s="70"/>
      <c r="LO145" s="70"/>
      <c r="LP145" s="70"/>
      <c r="LQ145" s="70"/>
      <c r="LR145" s="70"/>
      <c r="LS145" s="70"/>
      <c r="LT145" s="70"/>
      <c r="LU145" s="70"/>
      <c r="LV145" s="70"/>
      <c r="LW145" s="70"/>
      <c r="LX145" s="70"/>
      <c r="LY145" s="70"/>
      <c r="LZ145" s="70"/>
      <c r="MA145" s="70"/>
      <c r="MB145" s="70"/>
      <c r="MC145" s="70"/>
      <c r="MD145" s="70"/>
      <c r="ME145" s="70"/>
      <c r="MF145" s="70"/>
      <c r="MG145" s="70"/>
      <c r="MH145" s="70"/>
      <c r="MI145" s="70"/>
      <c r="MJ145" s="70"/>
      <c r="MK145" s="70"/>
      <c r="ML145" s="70"/>
      <c r="MM145" s="70"/>
      <c r="MN145" s="70"/>
      <c r="MO145" s="70"/>
      <c r="MP145" s="70"/>
      <c r="MQ145" s="70"/>
      <c r="MR145" s="70"/>
      <c r="MS145" s="70"/>
      <c r="MT145" s="70"/>
      <c r="MU145" s="70"/>
      <c r="MV145" s="70"/>
      <c r="MW145" s="70"/>
      <c r="MX145" s="70"/>
      <c r="MY145" s="70"/>
      <c r="MZ145" s="70"/>
      <c r="NA145" s="70"/>
      <c r="NB145" s="70"/>
      <c r="NC145" s="70"/>
      <c r="ND145" s="70"/>
      <c r="NE145" s="70"/>
      <c r="NF145" s="70"/>
      <c r="NG145" s="70"/>
      <c r="NH145" s="70"/>
      <c r="NI145" s="70"/>
      <c r="NJ145" s="70"/>
      <c r="NK145" s="70"/>
      <c r="NL145" s="70"/>
      <c r="NM145" s="70"/>
      <c r="NN145" s="70"/>
      <c r="NO145" s="70"/>
      <c r="NP145" s="70"/>
      <c r="NQ145" s="70"/>
      <c r="NR145" s="70"/>
      <c r="NS145" s="70"/>
      <c r="NT145" s="70"/>
      <c r="NU145" s="70"/>
      <c r="NV145" s="70"/>
      <c r="NW145" s="70"/>
      <c r="NX145" s="70"/>
      <c r="NY145" s="70"/>
      <c r="NZ145" s="70"/>
      <c r="OA145" s="70"/>
      <c r="OB145" s="70"/>
      <c r="OC145" s="70"/>
      <c r="OD145" s="70"/>
      <c r="OE145" s="70"/>
      <c r="OF145" s="70"/>
      <c r="OG145" s="70"/>
      <c r="OH145" s="70"/>
      <c r="OI145" s="70"/>
      <c r="OJ145" s="70"/>
      <c r="OK145" s="70"/>
      <c r="OL145" s="70"/>
      <c r="OM145" s="70"/>
      <c r="ON145" s="70"/>
      <c r="OO145" s="70"/>
      <c r="OP145" s="70"/>
      <c r="OQ145" s="70"/>
      <c r="OR145" s="70"/>
      <c r="OS145" s="70"/>
      <c r="OT145" s="70"/>
      <c r="OU145" s="70"/>
      <c r="OV145" s="70"/>
      <c r="OW145" s="70"/>
      <c r="OX145" s="70"/>
      <c r="OY145" s="70"/>
      <c r="OZ145" s="70"/>
      <c r="PA145" s="70"/>
      <c r="PB145" s="70"/>
      <c r="PC145" s="70"/>
      <c r="PD145" s="70"/>
      <c r="PE145" s="70"/>
      <c r="PF145" s="70"/>
      <c r="PG145" s="70"/>
      <c r="PH145" s="70"/>
      <c r="PI145" s="70"/>
      <c r="PJ145" s="70"/>
      <c r="PK145" s="70"/>
      <c r="PL145" s="70"/>
      <c r="PM145" s="70"/>
      <c r="PN145" s="70"/>
      <c r="PO145" s="70"/>
      <c r="PP145" s="70"/>
      <c r="PQ145" s="70"/>
      <c r="PR145" s="70"/>
      <c r="PS145" s="70"/>
      <c r="PT145" s="70"/>
      <c r="PU145" s="70"/>
      <c r="PV145" s="70"/>
      <c r="PW145" s="70"/>
      <c r="PX145" s="70"/>
      <c r="PY145" s="70"/>
      <c r="PZ145" s="70"/>
      <c r="QA145" s="70"/>
      <c r="QB145" s="70"/>
      <c r="QC145" s="70"/>
      <c r="QD145" s="70"/>
      <c r="QE145" s="70"/>
      <c r="QF145" s="70"/>
      <c r="QG145" s="70"/>
      <c r="QH145" s="70"/>
      <c r="QI145" s="70"/>
      <c r="QJ145" s="70"/>
      <c r="QK145" s="70"/>
      <c r="QL145" s="70"/>
      <c r="QM145" s="70"/>
      <c r="QN145" s="70"/>
      <c r="QO145" s="70"/>
      <c r="QP145" s="70"/>
      <c r="QQ145" s="70"/>
      <c r="QR145" s="70"/>
      <c r="QS145" s="70"/>
      <c r="QT145" s="70"/>
      <c r="QU145" s="70"/>
      <c r="QV145" s="70"/>
      <c r="QW145" s="70"/>
      <c r="QX145" s="70"/>
      <c r="QY145" s="70"/>
      <c r="QZ145" s="70"/>
      <c r="RA145" s="70"/>
      <c r="RB145" s="70"/>
      <c r="RC145" s="70"/>
      <c r="RD145" s="70"/>
      <c r="RE145" s="70"/>
      <c r="RF145" s="70"/>
      <c r="RG145" s="70"/>
      <c r="RH145" s="70"/>
      <c r="RI145" s="70"/>
      <c r="RJ145" s="70"/>
      <c r="RK145" s="70"/>
      <c r="RL145" s="70"/>
      <c r="RM145" s="70"/>
      <c r="RN145" s="70"/>
      <c r="RO145" s="70"/>
      <c r="RP145" s="70"/>
      <c r="RQ145" s="70"/>
      <c r="RR145" s="70"/>
      <c r="RS145" s="70"/>
      <c r="RT145" s="70"/>
      <c r="RU145" s="70"/>
      <c r="RV145" s="70"/>
      <c r="RW145" s="70"/>
      <c r="RX145" s="70"/>
      <c r="RY145" s="70"/>
      <c r="RZ145" s="70"/>
      <c r="SA145" s="70"/>
      <c r="SB145" s="70"/>
      <c r="SC145" s="70"/>
      <c r="SD145" s="70"/>
      <c r="SE145" s="70"/>
      <c r="SF145" s="70"/>
      <c r="SG145" s="70"/>
      <c r="SH145" s="70"/>
      <c r="SI145" s="70"/>
      <c r="SJ145" s="70"/>
      <c r="SK145" s="70"/>
      <c r="SL145" s="70"/>
      <c r="SM145" s="70"/>
      <c r="SN145" s="70"/>
      <c r="SO145" s="70"/>
      <c r="SP145" s="70"/>
      <c r="SQ145" s="70"/>
      <c r="SR145" s="70"/>
      <c r="SS145" s="70"/>
      <c r="ST145" s="70"/>
      <c r="SU145" s="70"/>
      <c r="SV145" s="70"/>
      <c r="SW145" s="70"/>
      <c r="SX145" s="70"/>
      <c r="SY145" s="70"/>
      <c r="SZ145" s="70"/>
      <c r="TA145" s="70"/>
      <c r="TB145" s="70"/>
      <c r="TC145" s="70"/>
      <c r="TD145" s="70"/>
      <c r="TE145" s="70"/>
      <c r="TF145" s="70"/>
      <c r="TG145" s="70"/>
      <c r="TH145" s="70"/>
      <c r="TI145" s="70"/>
      <c r="TJ145" s="70"/>
      <c r="TK145" s="70"/>
      <c r="TL145" s="70"/>
      <c r="TM145" s="70"/>
      <c r="TN145" s="70"/>
      <c r="TO145" s="70"/>
      <c r="TP145" s="70"/>
      <c r="TQ145" s="70"/>
      <c r="TR145" s="70"/>
      <c r="TS145" s="70"/>
      <c r="TT145" s="70"/>
      <c r="TU145" s="70"/>
      <c r="TV145" s="70"/>
      <c r="TW145" s="70"/>
      <c r="TX145" s="70"/>
      <c r="TY145" s="70"/>
      <c r="TZ145" s="70"/>
      <c r="UA145" s="70"/>
      <c r="UB145" s="70"/>
      <c r="UC145" s="70"/>
      <c r="UD145" s="70"/>
      <c r="UE145" s="70"/>
      <c r="UF145" s="70"/>
      <c r="UG145" s="70"/>
      <c r="UH145" s="70"/>
      <c r="UI145" s="70"/>
      <c r="UJ145" s="70"/>
      <c r="UK145" s="70"/>
      <c r="UL145" s="70"/>
      <c r="UM145" s="70"/>
      <c r="UN145" s="70"/>
      <c r="UO145" s="70"/>
      <c r="UP145" s="70"/>
      <c r="UQ145" s="70"/>
      <c r="UR145" s="70"/>
      <c r="US145" s="70"/>
      <c r="UT145" s="70"/>
      <c r="UU145" s="70"/>
      <c r="UV145" s="70"/>
      <c r="UW145" s="70"/>
      <c r="UX145" s="70"/>
      <c r="UY145" s="70"/>
      <c r="UZ145" s="70"/>
      <c r="VA145" s="70"/>
      <c r="VB145" s="70"/>
      <c r="VC145" s="70"/>
      <c r="VD145" s="70"/>
      <c r="VE145" s="70"/>
      <c r="VF145" s="70"/>
      <c r="VG145" s="70"/>
      <c r="VH145" s="70"/>
      <c r="VI145" s="70"/>
      <c r="VJ145" s="70"/>
      <c r="VK145" s="70"/>
      <c r="VL145" s="70"/>
      <c r="VM145" s="70"/>
      <c r="VN145" s="70"/>
      <c r="VO145" s="70"/>
      <c r="VP145" s="70"/>
      <c r="VQ145" s="70"/>
      <c r="VR145" s="70"/>
      <c r="VS145" s="70"/>
      <c r="VT145" s="70"/>
      <c r="VU145" s="70"/>
      <c r="VV145" s="70"/>
      <c r="VW145" s="70"/>
      <c r="VX145" s="70"/>
      <c r="VY145" s="70"/>
      <c r="VZ145" s="70"/>
      <c r="WA145" s="70"/>
      <c r="WB145" s="70"/>
      <c r="WC145" s="70"/>
      <c r="WD145" s="70"/>
      <c r="WE145" s="70"/>
      <c r="WF145" s="70"/>
      <c r="WG145" s="70"/>
      <c r="WH145" s="70"/>
      <c r="WI145" s="70"/>
      <c r="WJ145" s="70"/>
      <c r="WK145" s="70"/>
      <c r="WL145" s="70"/>
      <c r="WM145" s="70"/>
      <c r="WN145" s="70"/>
      <c r="WO145" s="70"/>
      <c r="WP145" s="70"/>
      <c r="WQ145" s="70"/>
      <c r="WR145" s="70"/>
      <c r="WS145" s="70"/>
      <c r="WT145" s="70"/>
      <c r="WU145" s="70"/>
      <c r="WV145" s="70"/>
      <c r="WW145" s="70"/>
      <c r="WX145" s="70"/>
      <c r="WY145" s="70"/>
      <c r="WZ145" s="70"/>
      <c r="XA145" s="70"/>
      <c r="XB145" s="70"/>
      <c r="XC145" s="70"/>
      <c r="XD145" s="70"/>
      <c r="XE145" s="70"/>
      <c r="XF145" s="70"/>
      <c r="XG145" s="70"/>
      <c r="XH145" s="70"/>
      <c r="XI145" s="70"/>
      <c r="XJ145" s="70"/>
      <c r="XK145" s="70"/>
      <c r="XL145" s="70"/>
      <c r="XM145" s="70"/>
      <c r="XN145" s="70"/>
      <c r="XO145" s="70"/>
      <c r="XP145" s="70"/>
      <c r="XQ145" s="70"/>
      <c r="XR145" s="70"/>
      <c r="XS145" s="70"/>
      <c r="XT145" s="70"/>
      <c r="XU145" s="70"/>
      <c r="XV145" s="70"/>
      <c r="XW145" s="70"/>
      <c r="XX145" s="70"/>
      <c r="XY145" s="70"/>
      <c r="XZ145" s="70"/>
      <c r="YA145" s="70"/>
      <c r="YB145" s="70"/>
      <c r="YC145" s="70"/>
      <c r="YD145" s="70"/>
      <c r="YE145" s="70"/>
      <c r="YF145" s="70"/>
      <c r="YG145" s="70"/>
      <c r="YH145" s="70"/>
      <c r="YI145" s="70"/>
      <c r="YJ145" s="70"/>
      <c r="YK145" s="70"/>
      <c r="YL145" s="70"/>
      <c r="YM145" s="70"/>
      <c r="YN145" s="70"/>
      <c r="YO145" s="70"/>
      <c r="YP145" s="70"/>
      <c r="YQ145" s="70"/>
      <c r="YR145" s="70"/>
      <c r="YS145" s="70"/>
      <c r="YT145" s="70"/>
      <c r="YU145" s="70"/>
      <c r="YV145" s="70"/>
      <c r="YW145" s="70"/>
      <c r="YX145" s="70"/>
      <c r="YY145" s="70"/>
      <c r="YZ145" s="70"/>
      <c r="ZA145" s="70"/>
      <c r="ZB145" s="70"/>
      <c r="ZC145" s="70"/>
      <c r="ZD145" s="70"/>
      <c r="ZE145" s="70"/>
      <c r="ZF145" s="70"/>
      <c r="ZG145" s="70"/>
      <c r="ZH145" s="70"/>
      <c r="ZI145" s="70"/>
      <c r="ZJ145" s="70"/>
      <c r="ZK145" s="70"/>
      <c r="ZL145" s="70"/>
      <c r="ZM145" s="70"/>
      <c r="ZN145" s="70"/>
      <c r="ZO145" s="70"/>
      <c r="ZP145" s="70"/>
      <c r="ZQ145" s="70"/>
      <c r="ZR145" s="70"/>
      <c r="ZS145" s="70"/>
      <c r="ZT145" s="70"/>
      <c r="ZU145" s="70"/>
      <c r="ZV145" s="70"/>
      <c r="ZW145" s="70"/>
      <c r="ZX145" s="70"/>
      <c r="ZY145" s="70"/>
      <c r="ZZ145" s="70"/>
      <c r="AAA145" s="70"/>
      <c r="AAB145" s="70"/>
      <c r="AAC145" s="70"/>
      <c r="AAD145" s="70"/>
      <c r="AAE145" s="70"/>
      <c r="AAF145" s="70"/>
      <c r="AAG145" s="70"/>
      <c r="AAH145" s="70"/>
      <c r="AAI145" s="70"/>
      <c r="AAJ145" s="70"/>
      <c r="AAK145" s="70"/>
      <c r="AAL145" s="70"/>
      <c r="AAM145" s="70"/>
      <c r="AAN145" s="70"/>
      <c r="AAO145" s="70"/>
      <c r="AAP145" s="70"/>
      <c r="AAQ145" s="70"/>
      <c r="AAR145" s="70"/>
      <c r="AAS145" s="70"/>
      <c r="AAT145" s="70"/>
      <c r="AAU145" s="70"/>
      <c r="AAV145" s="70"/>
      <c r="AAW145" s="70"/>
      <c r="AAX145" s="70"/>
      <c r="AAY145" s="70"/>
      <c r="AAZ145" s="70"/>
      <c r="ABA145" s="70"/>
      <c r="ABB145" s="70"/>
      <c r="ABC145" s="70"/>
      <c r="ABD145" s="70"/>
      <c r="ABE145" s="70"/>
      <c r="ABF145" s="70"/>
      <c r="ABG145" s="70"/>
      <c r="ABH145" s="70"/>
      <c r="ABI145" s="70"/>
      <c r="ABJ145" s="70"/>
      <c r="ABK145" s="70"/>
      <c r="ABL145" s="70"/>
      <c r="ABM145" s="70"/>
      <c r="ABN145" s="70"/>
      <c r="ABO145" s="70"/>
      <c r="ABP145" s="70"/>
      <c r="ABQ145" s="70"/>
      <c r="ABR145" s="70"/>
      <c r="ABS145" s="70"/>
      <c r="ABT145" s="70"/>
      <c r="ABU145" s="70"/>
      <c r="ABV145" s="70"/>
      <c r="ABW145" s="70"/>
      <c r="ABX145" s="70"/>
      <c r="ABY145" s="70"/>
      <c r="ABZ145" s="70"/>
      <c r="ACA145" s="70"/>
      <c r="ACB145" s="70"/>
      <c r="ACC145" s="70"/>
      <c r="ACD145" s="70"/>
      <c r="ACE145" s="70"/>
      <c r="ACF145" s="70"/>
      <c r="ACG145" s="70"/>
      <c r="ACH145" s="70"/>
      <c r="ACI145" s="70"/>
      <c r="ACJ145" s="70"/>
      <c r="ACK145" s="70"/>
      <c r="ACL145" s="70"/>
      <c r="ACM145" s="70"/>
      <c r="ACN145" s="70"/>
      <c r="ACO145" s="70"/>
      <c r="ACP145" s="70"/>
      <c r="ACQ145" s="70"/>
      <c r="ACR145" s="70"/>
      <c r="ACS145" s="70"/>
      <c r="ACT145" s="70"/>
      <c r="ACU145" s="70"/>
      <c r="ACV145" s="70"/>
      <c r="ACW145" s="70"/>
      <c r="ACX145" s="70"/>
      <c r="ACY145" s="70"/>
      <c r="ACZ145" s="70"/>
      <c r="ADA145" s="70"/>
      <c r="ADB145" s="70"/>
      <c r="ADC145" s="70"/>
      <c r="ADD145" s="70"/>
      <c r="ADE145" s="70"/>
      <c r="ADF145" s="70"/>
      <c r="ADG145" s="70"/>
      <c r="ADH145" s="70"/>
      <c r="ADI145" s="70"/>
      <c r="ADJ145" s="70"/>
      <c r="ADK145" s="70"/>
      <c r="ADL145" s="70"/>
      <c r="ADM145" s="70"/>
      <c r="ADN145" s="70"/>
      <c r="ADO145" s="70"/>
      <c r="ADP145" s="70"/>
      <c r="ADQ145" s="70"/>
      <c r="ADR145" s="70"/>
      <c r="ADS145" s="70"/>
      <c r="ADT145" s="70"/>
      <c r="ADU145" s="70"/>
      <c r="ADV145" s="70"/>
      <c r="ADW145" s="70"/>
      <c r="ADX145" s="70"/>
      <c r="ADY145" s="70"/>
      <c r="ADZ145" s="70"/>
      <c r="AEA145" s="70"/>
      <c r="AEB145" s="70"/>
      <c r="AEC145" s="70"/>
      <c r="AED145" s="70"/>
      <c r="AEE145" s="70"/>
      <c r="AEF145" s="70"/>
      <c r="AEG145" s="70"/>
      <c r="AEH145" s="70"/>
      <c r="AEI145" s="70"/>
      <c r="AEJ145" s="70"/>
      <c r="AEK145" s="70"/>
      <c r="AEL145" s="70"/>
      <c r="AEM145" s="70"/>
      <c r="AEN145" s="70"/>
      <c r="AEO145" s="70"/>
      <c r="AEP145" s="70"/>
      <c r="AEQ145" s="70"/>
      <c r="AER145" s="70"/>
      <c r="AES145" s="70"/>
      <c r="AET145" s="70"/>
      <c r="AEU145" s="70"/>
      <c r="AEV145" s="70"/>
      <c r="AEW145" s="70"/>
      <c r="AEX145" s="70"/>
      <c r="AEY145" s="70"/>
      <c r="AEZ145" s="70"/>
      <c r="AFA145" s="70"/>
      <c r="AFB145" s="70"/>
      <c r="AFC145" s="70"/>
      <c r="AFD145" s="70"/>
      <c r="AFE145" s="70"/>
      <c r="AFF145" s="70"/>
      <c r="AFG145" s="70"/>
      <c r="AFH145" s="70"/>
      <c r="AFI145" s="70"/>
      <c r="AFJ145" s="70"/>
      <c r="AFK145" s="70"/>
      <c r="AFL145" s="70"/>
      <c r="AFM145" s="70"/>
      <c r="AFN145" s="70"/>
      <c r="AFO145" s="70"/>
      <c r="AFP145" s="70"/>
      <c r="AFQ145" s="70"/>
      <c r="AFR145" s="70"/>
      <c r="AFS145" s="70"/>
      <c r="AFT145" s="70"/>
      <c r="AFU145" s="70"/>
      <c r="AFV145" s="70"/>
      <c r="AFW145" s="70"/>
      <c r="AFX145" s="70"/>
      <c r="AFY145" s="70"/>
      <c r="AFZ145" s="70"/>
      <c r="AGA145" s="70"/>
      <c r="AGB145" s="70"/>
      <c r="AGC145" s="70"/>
      <c r="AGD145" s="70"/>
      <c r="AGE145" s="70"/>
      <c r="AGF145" s="70"/>
      <c r="AGG145" s="70"/>
      <c r="AGH145" s="70"/>
      <c r="AGI145" s="70"/>
      <c r="AGJ145" s="70"/>
      <c r="AGK145" s="70"/>
      <c r="AGL145" s="70"/>
      <c r="AGM145" s="70"/>
      <c r="AGN145" s="70"/>
      <c r="AGO145" s="70"/>
      <c r="AGP145" s="70"/>
      <c r="AGQ145" s="70"/>
      <c r="AGR145" s="70"/>
      <c r="AGS145" s="70"/>
      <c r="AGT145" s="70"/>
      <c r="AGU145" s="70"/>
      <c r="AGV145" s="70"/>
      <c r="AGW145" s="70"/>
      <c r="AGX145" s="70"/>
      <c r="AGY145" s="70"/>
      <c r="AGZ145" s="70"/>
      <c r="AHA145" s="70"/>
      <c r="AHB145" s="70"/>
      <c r="AHC145" s="70"/>
      <c r="AHD145" s="70"/>
      <c r="AHE145" s="70"/>
      <c r="AHF145" s="70"/>
      <c r="AHG145" s="70"/>
      <c r="AHH145" s="70"/>
      <c r="AHI145" s="70"/>
      <c r="AHJ145" s="70"/>
      <c r="AHK145" s="70"/>
      <c r="AHL145" s="70"/>
      <c r="AHM145" s="70"/>
      <c r="AHN145" s="70"/>
      <c r="AHO145" s="70"/>
      <c r="AHP145" s="70"/>
      <c r="AHQ145" s="70"/>
      <c r="AHR145" s="70"/>
      <c r="AHS145" s="70"/>
      <c r="AHT145" s="70"/>
      <c r="AHU145" s="70"/>
      <c r="AHV145" s="70"/>
      <c r="AHW145" s="70"/>
      <c r="AHX145" s="70"/>
      <c r="AHY145" s="70"/>
      <c r="AHZ145" s="70"/>
      <c r="AIA145" s="70"/>
      <c r="AIB145" s="70"/>
      <c r="AIC145" s="70"/>
      <c r="AID145" s="70"/>
      <c r="AIE145" s="70"/>
      <c r="AIF145" s="70"/>
      <c r="AIG145" s="70"/>
      <c r="AIH145" s="70"/>
      <c r="AII145" s="70"/>
      <c r="AIJ145" s="70"/>
      <c r="AIK145" s="70"/>
      <c r="AIL145" s="70"/>
      <c r="AIM145" s="70"/>
      <c r="AIN145" s="70"/>
      <c r="AIO145" s="70"/>
      <c r="AIP145" s="70"/>
      <c r="AIQ145" s="70"/>
      <c r="AIR145" s="70"/>
      <c r="AIS145" s="70"/>
      <c r="AIT145" s="70"/>
      <c r="AIU145" s="70"/>
      <c r="AIV145" s="70"/>
      <c r="AIW145" s="70"/>
      <c r="AIX145" s="70"/>
      <c r="AIY145" s="70"/>
      <c r="AIZ145" s="70"/>
      <c r="AJA145" s="70"/>
      <c r="AJB145" s="70"/>
      <c r="AJC145" s="70"/>
      <c r="AJD145" s="70"/>
      <c r="AJE145" s="70"/>
      <c r="AJF145" s="70"/>
      <c r="AJG145" s="70"/>
      <c r="AJH145" s="70"/>
      <c r="AJI145" s="70"/>
      <c r="AJJ145" s="70"/>
      <c r="AJK145" s="70"/>
      <c r="AJL145" s="70"/>
      <c r="AJM145" s="70"/>
      <c r="AJN145" s="70"/>
      <c r="AJO145" s="70"/>
      <c r="AJP145" s="70"/>
      <c r="AJQ145" s="70"/>
      <c r="AJR145" s="70"/>
      <c r="AJS145" s="70"/>
      <c r="AJT145" s="70"/>
      <c r="AJU145" s="70"/>
      <c r="AJV145" s="70"/>
      <c r="AJW145" s="70"/>
      <c r="AJX145" s="70"/>
      <c r="AJY145" s="70"/>
      <c r="AJZ145" s="70"/>
      <c r="AKA145" s="70"/>
      <c r="AKB145" s="70"/>
      <c r="AKC145" s="70"/>
      <c r="AKD145" s="70"/>
      <c r="AKE145" s="70"/>
      <c r="AKF145" s="70"/>
      <c r="AKG145" s="70"/>
      <c r="AKH145" s="70"/>
      <c r="AKI145" s="70"/>
      <c r="AKJ145" s="70"/>
      <c r="AKK145" s="70"/>
      <c r="AKL145" s="70"/>
      <c r="AKM145" s="70"/>
      <c r="AKN145" s="70"/>
      <c r="AKO145" s="70"/>
      <c r="AKP145" s="70"/>
      <c r="AKQ145" s="70"/>
      <c r="AKR145" s="70"/>
      <c r="AKS145" s="70"/>
      <c r="AKT145" s="70"/>
      <c r="AKU145" s="70"/>
      <c r="AKV145" s="70"/>
      <c r="AKW145" s="70"/>
      <c r="AKX145" s="70"/>
      <c r="AKY145" s="70"/>
      <c r="AKZ145" s="70"/>
      <c r="ALA145" s="70"/>
      <c r="ALB145" s="70"/>
      <c r="ALC145" s="70"/>
      <c r="ALD145" s="70"/>
      <c r="ALE145" s="70"/>
      <c r="ALF145" s="70"/>
      <c r="ALG145" s="70"/>
      <c r="ALH145" s="70"/>
      <c r="ALI145" s="70"/>
      <c r="ALJ145" s="70"/>
      <c r="ALK145" s="70"/>
      <c r="ALL145" s="70"/>
      <c r="ALM145" s="70"/>
      <c r="ALN145" s="70"/>
      <c r="ALO145" s="70"/>
      <c r="ALP145" s="70"/>
      <c r="ALQ145" s="70"/>
      <c r="ALR145" s="70"/>
      <c r="ALS145" s="70"/>
      <c r="ALT145" s="70"/>
      <c r="ALU145" s="70"/>
      <c r="ALV145" s="70"/>
      <c r="ALW145" s="70"/>
      <c r="ALX145" s="70"/>
      <c r="ALY145" s="70"/>
      <c r="ALZ145" s="70"/>
      <c r="AMA145" s="70"/>
      <c r="AMB145" s="70"/>
      <c r="AMC145" s="70"/>
      <c r="AMD145" s="70"/>
      <c r="AME145" s="70"/>
      <c r="AMF145" s="70"/>
      <c r="AMG145" s="70"/>
      <c r="AMH145" s="70"/>
      <c r="AMI145" s="70"/>
      <c r="AMJ145" s="70"/>
      <c r="AMK145" s="70"/>
    </row>
    <row r="146" spans="1:1025" x14ac:dyDescent="0.2">
      <c r="A146" s="170"/>
      <c r="B146" s="70" t="s">
        <v>13526</v>
      </c>
      <c r="C146" s="71">
        <v>1.24443286394519E-2</v>
      </c>
      <c r="D146" s="72">
        <v>3.6094364351245098</v>
      </c>
      <c r="E146" s="72">
        <v>4.3805104408352697</v>
      </c>
      <c r="F146" s="70">
        <v>9</v>
      </c>
      <c r="G146" s="70">
        <v>16</v>
      </c>
      <c r="H146" s="73" t="s">
        <v>13527</v>
      </c>
      <c r="I146" s="71">
        <v>0.184527062669436</v>
      </c>
      <c r="J146" s="70"/>
      <c r="K146" s="70"/>
      <c r="L146" s="71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70"/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70"/>
      <c r="DH146" s="70"/>
      <c r="DI146" s="70"/>
      <c r="DJ146" s="70"/>
      <c r="DK146" s="70"/>
      <c r="DL146" s="70"/>
      <c r="DM146" s="70"/>
      <c r="DN146" s="70"/>
      <c r="DO146" s="70"/>
      <c r="DP146" s="70"/>
      <c r="DQ146" s="70"/>
      <c r="DR146" s="70"/>
      <c r="DS146" s="70"/>
      <c r="DT146" s="70"/>
      <c r="DU146" s="70"/>
      <c r="DV146" s="70"/>
      <c r="DW146" s="70"/>
      <c r="DX146" s="70"/>
      <c r="DY146" s="70"/>
      <c r="DZ146" s="70"/>
      <c r="EA146" s="70"/>
      <c r="EB146" s="70"/>
      <c r="EC146" s="70"/>
      <c r="ED146" s="70"/>
      <c r="EE146" s="70"/>
      <c r="EF146" s="70"/>
      <c r="EG146" s="70"/>
      <c r="EH146" s="70"/>
      <c r="EI146" s="70"/>
      <c r="EJ146" s="70"/>
      <c r="EK146" s="70"/>
      <c r="EL146" s="70"/>
      <c r="EM146" s="70"/>
      <c r="EN146" s="70"/>
      <c r="EO146" s="70"/>
      <c r="EP146" s="70"/>
      <c r="EQ146" s="70"/>
      <c r="ER146" s="70"/>
      <c r="ES146" s="70"/>
      <c r="ET146" s="70"/>
      <c r="EU146" s="70"/>
      <c r="EV146" s="70"/>
      <c r="EW146" s="70"/>
      <c r="EX146" s="70"/>
      <c r="EY146" s="70"/>
      <c r="EZ146" s="70"/>
      <c r="FA146" s="70"/>
      <c r="FB146" s="70"/>
      <c r="FC146" s="70"/>
      <c r="FD146" s="70"/>
      <c r="FE146" s="70"/>
      <c r="FF146" s="70"/>
      <c r="FG146" s="70"/>
      <c r="FH146" s="70"/>
      <c r="FI146" s="70"/>
      <c r="FJ146" s="70"/>
      <c r="FK146" s="70"/>
      <c r="FL146" s="70"/>
      <c r="FM146" s="70"/>
      <c r="FN146" s="70"/>
      <c r="FO146" s="70"/>
      <c r="FP146" s="70"/>
      <c r="FQ146" s="70"/>
      <c r="FR146" s="70"/>
      <c r="FS146" s="70"/>
      <c r="FT146" s="70"/>
      <c r="FU146" s="70"/>
      <c r="FV146" s="70"/>
      <c r="FW146" s="70"/>
      <c r="FX146" s="70"/>
      <c r="FY146" s="70"/>
      <c r="FZ146" s="70"/>
      <c r="GA146" s="70"/>
      <c r="GB146" s="70"/>
      <c r="GC146" s="70"/>
      <c r="GD146" s="70"/>
      <c r="GE146" s="70"/>
      <c r="GF146" s="70"/>
      <c r="GG146" s="70"/>
      <c r="GH146" s="70"/>
      <c r="GI146" s="70"/>
      <c r="GJ146" s="70"/>
      <c r="GK146" s="70"/>
      <c r="GL146" s="70"/>
      <c r="GM146" s="70"/>
      <c r="GN146" s="70"/>
      <c r="GO146" s="70"/>
      <c r="GP146" s="70"/>
      <c r="GQ146" s="70"/>
      <c r="GR146" s="70"/>
      <c r="GS146" s="70"/>
      <c r="GT146" s="70"/>
      <c r="GU146" s="70"/>
      <c r="GV146" s="70"/>
      <c r="GW146" s="70"/>
      <c r="GX146" s="70"/>
      <c r="GY146" s="70"/>
      <c r="GZ146" s="70"/>
      <c r="HA146" s="70"/>
      <c r="HB146" s="70"/>
      <c r="HC146" s="70"/>
      <c r="HD146" s="70"/>
      <c r="HE146" s="70"/>
      <c r="HF146" s="70"/>
      <c r="HG146" s="70"/>
      <c r="HH146" s="70"/>
      <c r="HI146" s="70"/>
      <c r="HJ146" s="70"/>
      <c r="HK146" s="70"/>
      <c r="HL146" s="70"/>
      <c r="HM146" s="70"/>
      <c r="HN146" s="70"/>
      <c r="HO146" s="70"/>
      <c r="HP146" s="70"/>
      <c r="HQ146" s="70"/>
      <c r="HR146" s="70"/>
      <c r="HS146" s="70"/>
      <c r="HT146" s="70"/>
      <c r="HU146" s="70"/>
      <c r="HV146" s="70"/>
      <c r="HW146" s="70"/>
      <c r="HX146" s="70"/>
      <c r="HY146" s="70"/>
      <c r="HZ146" s="70"/>
      <c r="IA146" s="70"/>
      <c r="IB146" s="70"/>
      <c r="IC146" s="70"/>
      <c r="ID146" s="70"/>
      <c r="IE146" s="70"/>
      <c r="IF146" s="70"/>
      <c r="IG146" s="70"/>
      <c r="IH146" s="70"/>
      <c r="II146" s="70"/>
      <c r="IJ146" s="70"/>
      <c r="IK146" s="70"/>
      <c r="IL146" s="70"/>
      <c r="IM146" s="70"/>
      <c r="IN146" s="70"/>
      <c r="IO146" s="70"/>
      <c r="IP146" s="70"/>
      <c r="IQ146" s="70"/>
      <c r="IR146" s="70"/>
      <c r="IS146" s="70"/>
      <c r="IT146" s="70"/>
      <c r="IU146" s="70"/>
      <c r="IV146" s="70"/>
      <c r="IW146" s="70"/>
      <c r="IX146" s="70"/>
      <c r="IY146" s="70"/>
      <c r="IZ146" s="70"/>
      <c r="JA146" s="70"/>
      <c r="JB146" s="70"/>
      <c r="JC146" s="70"/>
      <c r="JD146" s="70"/>
      <c r="JE146" s="70"/>
      <c r="JF146" s="70"/>
      <c r="JG146" s="70"/>
      <c r="JH146" s="70"/>
      <c r="JI146" s="70"/>
      <c r="JJ146" s="70"/>
      <c r="JK146" s="70"/>
      <c r="JL146" s="70"/>
      <c r="JM146" s="70"/>
      <c r="JN146" s="70"/>
      <c r="JO146" s="70"/>
      <c r="JP146" s="70"/>
      <c r="JQ146" s="70"/>
      <c r="JR146" s="70"/>
      <c r="JS146" s="70"/>
      <c r="JT146" s="70"/>
      <c r="JU146" s="70"/>
      <c r="JV146" s="70"/>
      <c r="JW146" s="70"/>
      <c r="JX146" s="70"/>
      <c r="JY146" s="70"/>
      <c r="JZ146" s="70"/>
      <c r="KA146" s="70"/>
      <c r="KB146" s="70"/>
      <c r="KC146" s="70"/>
      <c r="KD146" s="70"/>
      <c r="KE146" s="70"/>
      <c r="KF146" s="70"/>
      <c r="KG146" s="70"/>
      <c r="KH146" s="70"/>
      <c r="KI146" s="70"/>
      <c r="KJ146" s="70"/>
      <c r="KK146" s="70"/>
      <c r="KL146" s="70"/>
      <c r="KM146" s="70"/>
      <c r="KN146" s="70"/>
      <c r="KO146" s="70"/>
      <c r="KP146" s="70"/>
      <c r="KQ146" s="70"/>
      <c r="KR146" s="70"/>
      <c r="KS146" s="70"/>
      <c r="KT146" s="70"/>
      <c r="KU146" s="70"/>
      <c r="KV146" s="70"/>
      <c r="KW146" s="70"/>
      <c r="KX146" s="70"/>
      <c r="KY146" s="70"/>
      <c r="KZ146" s="70"/>
      <c r="LA146" s="70"/>
      <c r="LB146" s="70"/>
      <c r="LC146" s="70"/>
      <c r="LD146" s="70"/>
      <c r="LE146" s="70"/>
      <c r="LF146" s="70"/>
      <c r="LG146" s="70"/>
      <c r="LH146" s="70"/>
      <c r="LI146" s="70"/>
      <c r="LJ146" s="70"/>
      <c r="LK146" s="70"/>
      <c r="LL146" s="70"/>
      <c r="LM146" s="70"/>
      <c r="LN146" s="70"/>
      <c r="LO146" s="70"/>
      <c r="LP146" s="70"/>
      <c r="LQ146" s="70"/>
      <c r="LR146" s="70"/>
      <c r="LS146" s="70"/>
      <c r="LT146" s="70"/>
      <c r="LU146" s="70"/>
      <c r="LV146" s="70"/>
      <c r="LW146" s="70"/>
      <c r="LX146" s="70"/>
      <c r="LY146" s="70"/>
      <c r="LZ146" s="70"/>
      <c r="MA146" s="70"/>
      <c r="MB146" s="70"/>
      <c r="MC146" s="70"/>
      <c r="MD146" s="70"/>
      <c r="ME146" s="70"/>
      <c r="MF146" s="70"/>
      <c r="MG146" s="70"/>
      <c r="MH146" s="70"/>
      <c r="MI146" s="70"/>
      <c r="MJ146" s="70"/>
      <c r="MK146" s="70"/>
      <c r="ML146" s="70"/>
      <c r="MM146" s="70"/>
      <c r="MN146" s="70"/>
      <c r="MO146" s="70"/>
      <c r="MP146" s="70"/>
      <c r="MQ146" s="70"/>
      <c r="MR146" s="70"/>
      <c r="MS146" s="70"/>
      <c r="MT146" s="70"/>
      <c r="MU146" s="70"/>
      <c r="MV146" s="70"/>
      <c r="MW146" s="70"/>
      <c r="MX146" s="70"/>
      <c r="MY146" s="70"/>
      <c r="MZ146" s="70"/>
      <c r="NA146" s="70"/>
      <c r="NB146" s="70"/>
      <c r="NC146" s="70"/>
      <c r="ND146" s="70"/>
      <c r="NE146" s="70"/>
      <c r="NF146" s="70"/>
      <c r="NG146" s="70"/>
      <c r="NH146" s="70"/>
      <c r="NI146" s="70"/>
      <c r="NJ146" s="70"/>
      <c r="NK146" s="70"/>
      <c r="NL146" s="70"/>
      <c r="NM146" s="70"/>
      <c r="NN146" s="70"/>
      <c r="NO146" s="70"/>
      <c r="NP146" s="70"/>
      <c r="NQ146" s="70"/>
      <c r="NR146" s="70"/>
      <c r="NS146" s="70"/>
      <c r="NT146" s="70"/>
      <c r="NU146" s="70"/>
      <c r="NV146" s="70"/>
      <c r="NW146" s="70"/>
      <c r="NX146" s="70"/>
      <c r="NY146" s="70"/>
      <c r="NZ146" s="70"/>
      <c r="OA146" s="70"/>
      <c r="OB146" s="70"/>
      <c r="OC146" s="70"/>
      <c r="OD146" s="70"/>
      <c r="OE146" s="70"/>
      <c r="OF146" s="70"/>
      <c r="OG146" s="70"/>
      <c r="OH146" s="70"/>
      <c r="OI146" s="70"/>
      <c r="OJ146" s="70"/>
      <c r="OK146" s="70"/>
      <c r="OL146" s="70"/>
      <c r="OM146" s="70"/>
      <c r="ON146" s="70"/>
      <c r="OO146" s="70"/>
      <c r="OP146" s="70"/>
      <c r="OQ146" s="70"/>
      <c r="OR146" s="70"/>
      <c r="OS146" s="70"/>
      <c r="OT146" s="70"/>
      <c r="OU146" s="70"/>
      <c r="OV146" s="70"/>
      <c r="OW146" s="70"/>
      <c r="OX146" s="70"/>
      <c r="OY146" s="70"/>
      <c r="OZ146" s="70"/>
      <c r="PA146" s="70"/>
      <c r="PB146" s="70"/>
      <c r="PC146" s="70"/>
      <c r="PD146" s="70"/>
      <c r="PE146" s="70"/>
      <c r="PF146" s="70"/>
      <c r="PG146" s="70"/>
      <c r="PH146" s="70"/>
      <c r="PI146" s="70"/>
      <c r="PJ146" s="70"/>
      <c r="PK146" s="70"/>
      <c r="PL146" s="70"/>
      <c r="PM146" s="70"/>
      <c r="PN146" s="70"/>
      <c r="PO146" s="70"/>
      <c r="PP146" s="70"/>
      <c r="PQ146" s="70"/>
      <c r="PR146" s="70"/>
      <c r="PS146" s="70"/>
      <c r="PT146" s="70"/>
      <c r="PU146" s="70"/>
      <c r="PV146" s="70"/>
      <c r="PW146" s="70"/>
      <c r="PX146" s="70"/>
      <c r="PY146" s="70"/>
      <c r="PZ146" s="70"/>
      <c r="QA146" s="70"/>
      <c r="QB146" s="70"/>
      <c r="QC146" s="70"/>
      <c r="QD146" s="70"/>
      <c r="QE146" s="70"/>
      <c r="QF146" s="70"/>
      <c r="QG146" s="70"/>
      <c r="QH146" s="70"/>
      <c r="QI146" s="70"/>
      <c r="QJ146" s="70"/>
      <c r="QK146" s="70"/>
      <c r="QL146" s="70"/>
      <c r="QM146" s="70"/>
      <c r="QN146" s="70"/>
      <c r="QO146" s="70"/>
      <c r="QP146" s="70"/>
      <c r="QQ146" s="70"/>
      <c r="QR146" s="70"/>
      <c r="QS146" s="70"/>
      <c r="QT146" s="70"/>
      <c r="QU146" s="70"/>
      <c r="QV146" s="70"/>
      <c r="QW146" s="70"/>
      <c r="QX146" s="70"/>
      <c r="QY146" s="70"/>
      <c r="QZ146" s="70"/>
      <c r="RA146" s="70"/>
      <c r="RB146" s="70"/>
      <c r="RC146" s="70"/>
      <c r="RD146" s="70"/>
      <c r="RE146" s="70"/>
      <c r="RF146" s="70"/>
      <c r="RG146" s="70"/>
      <c r="RH146" s="70"/>
      <c r="RI146" s="70"/>
      <c r="RJ146" s="70"/>
      <c r="RK146" s="70"/>
      <c r="RL146" s="70"/>
      <c r="RM146" s="70"/>
      <c r="RN146" s="70"/>
      <c r="RO146" s="70"/>
      <c r="RP146" s="70"/>
      <c r="RQ146" s="70"/>
      <c r="RR146" s="70"/>
      <c r="RS146" s="70"/>
      <c r="RT146" s="70"/>
      <c r="RU146" s="70"/>
      <c r="RV146" s="70"/>
      <c r="RW146" s="70"/>
      <c r="RX146" s="70"/>
      <c r="RY146" s="70"/>
      <c r="RZ146" s="70"/>
      <c r="SA146" s="70"/>
      <c r="SB146" s="70"/>
      <c r="SC146" s="70"/>
      <c r="SD146" s="70"/>
      <c r="SE146" s="70"/>
      <c r="SF146" s="70"/>
      <c r="SG146" s="70"/>
      <c r="SH146" s="70"/>
      <c r="SI146" s="70"/>
      <c r="SJ146" s="70"/>
      <c r="SK146" s="70"/>
      <c r="SL146" s="70"/>
      <c r="SM146" s="70"/>
      <c r="SN146" s="70"/>
      <c r="SO146" s="70"/>
      <c r="SP146" s="70"/>
      <c r="SQ146" s="70"/>
      <c r="SR146" s="70"/>
      <c r="SS146" s="70"/>
      <c r="ST146" s="70"/>
      <c r="SU146" s="70"/>
      <c r="SV146" s="70"/>
      <c r="SW146" s="70"/>
      <c r="SX146" s="70"/>
      <c r="SY146" s="70"/>
      <c r="SZ146" s="70"/>
      <c r="TA146" s="70"/>
      <c r="TB146" s="70"/>
      <c r="TC146" s="70"/>
      <c r="TD146" s="70"/>
      <c r="TE146" s="70"/>
      <c r="TF146" s="70"/>
      <c r="TG146" s="70"/>
      <c r="TH146" s="70"/>
      <c r="TI146" s="70"/>
      <c r="TJ146" s="70"/>
      <c r="TK146" s="70"/>
      <c r="TL146" s="70"/>
      <c r="TM146" s="70"/>
      <c r="TN146" s="70"/>
      <c r="TO146" s="70"/>
      <c r="TP146" s="70"/>
      <c r="TQ146" s="70"/>
      <c r="TR146" s="70"/>
      <c r="TS146" s="70"/>
      <c r="TT146" s="70"/>
      <c r="TU146" s="70"/>
      <c r="TV146" s="70"/>
      <c r="TW146" s="70"/>
      <c r="TX146" s="70"/>
      <c r="TY146" s="70"/>
      <c r="TZ146" s="70"/>
      <c r="UA146" s="70"/>
      <c r="UB146" s="70"/>
      <c r="UC146" s="70"/>
      <c r="UD146" s="70"/>
      <c r="UE146" s="70"/>
      <c r="UF146" s="70"/>
      <c r="UG146" s="70"/>
      <c r="UH146" s="70"/>
      <c r="UI146" s="70"/>
      <c r="UJ146" s="70"/>
      <c r="UK146" s="70"/>
      <c r="UL146" s="70"/>
      <c r="UM146" s="70"/>
      <c r="UN146" s="70"/>
      <c r="UO146" s="70"/>
      <c r="UP146" s="70"/>
      <c r="UQ146" s="70"/>
      <c r="UR146" s="70"/>
      <c r="US146" s="70"/>
      <c r="UT146" s="70"/>
      <c r="UU146" s="70"/>
      <c r="UV146" s="70"/>
      <c r="UW146" s="70"/>
      <c r="UX146" s="70"/>
      <c r="UY146" s="70"/>
      <c r="UZ146" s="70"/>
      <c r="VA146" s="70"/>
      <c r="VB146" s="70"/>
      <c r="VC146" s="70"/>
      <c r="VD146" s="70"/>
      <c r="VE146" s="70"/>
      <c r="VF146" s="70"/>
      <c r="VG146" s="70"/>
      <c r="VH146" s="70"/>
      <c r="VI146" s="70"/>
      <c r="VJ146" s="70"/>
      <c r="VK146" s="70"/>
      <c r="VL146" s="70"/>
      <c r="VM146" s="70"/>
      <c r="VN146" s="70"/>
      <c r="VO146" s="70"/>
      <c r="VP146" s="70"/>
      <c r="VQ146" s="70"/>
      <c r="VR146" s="70"/>
      <c r="VS146" s="70"/>
      <c r="VT146" s="70"/>
      <c r="VU146" s="70"/>
      <c r="VV146" s="70"/>
      <c r="VW146" s="70"/>
      <c r="VX146" s="70"/>
      <c r="VY146" s="70"/>
      <c r="VZ146" s="70"/>
      <c r="WA146" s="70"/>
      <c r="WB146" s="70"/>
      <c r="WC146" s="70"/>
      <c r="WD146" s="70"/>
      <c r="WE146" s="70"/>
      <c r="WF146" s="70"/>
      <c r="WG146" s="70"/>
      <c r="WH146" s="70"/>
      <c r="WI146" s="70"/>
      <c r="WJ146" s="70"/>
      <c r="WK146" s="70"/>
      <c r="WL146" s="70"/>
      <c r="WM146" s="70"/>
      <c r="WN146" s="70"/>
      <c r="WO146" s="70"/>
      <c r="WP146" s="70"/>
      <c r="WQ146" s="70"/>
      <c r="WR146" s="70"/>
      <c r="WS146" s="70"/>
      <c r="WT146" s="70"/>
      <c r="WU146" s="70"/>
      <c r="WV146" s="70"/>
      <c r="WW146" s="70"/>
      <c r="WX146" s="70"/>
      <c r="WY146" s="70"/>
      <c r="WZ146" s="70"/>
      <c r="XA146" s="70"/>
      <c r="XB146" s="70"/>
      <c r="XC146" s="70"/>
      <c r="XD146" s="70"/>
      <c r="XE146" s="70"/>
      <c r="XF146" s="70"/>
      <c r="XG146" s="70"/>
      <c r="XH146" s="70"/>
      <c r="XI146" s="70"/>
      <c r="XJ146" s="70"/>
      <c r="XK146" s="70"/>
      <c r="XL146" s="70"/>
      <c r="XM146" s="70"/>
      <c r="XN146" s="70"/>
      <c r="XO146" s="70"/>
      <c r="XP146" s="70"/>
      <c r="XQ146" s="70"/>
      <c r="XR146" s="70"/>
      <c r="XS146" s="70"/>
      <c r="XT146" s="70"/>
      <c r="XU146" s="70"/>
      <c r="XV146" s="70"/>
      <c r="XW146" s="70"/>
      <c r="XX146" s="70"/>
      <c r="XY146" s="70"/>
      <c r="XZ146" s="70"/>
      <c r="YA146" s="70"/>
      <c r="YB146" s="70"/>
      <c r="YC146" s="70"/>
      <c r="YD146" s="70"/>
      <c r="YE146" s="70"/>
      <c r="YF146" s="70"/>
      <c r="YG146" s="70"/>
      <c r="YH146" s="70"/>
      <c r="YI146" s="70"/>
      <c r="YJ146" s="70"/>
      <c r="YK146" s="70"/>
      <c r="YL146" s="70"/>
      <c r="YM146" s="70"/>
      <c r="YN146" s="70"/>
      <c r="YO146" s="70"/>
      <c r="YP146" s="70"/>
      <c r="YQ146" s="70"/>
      <c r="YR146" s="70"/>
      <c r="YS146" s="70"/>
      <c r="YT146" s="70"/>
      <c r="YU146" s="70"/>
      <c r="YV146" s="70"/>
      <c r="YW146" s="70"/>
      <c r="YX146" s="70"/>
      <c r="YY146" s="70"/>
      <c r="YZ146" s="70"/>
      <c r="ZA146" s="70"/>
      <c r="ZB146" s="70"/>
      <c r="ZC146" s="70"/>
      <c r="ZD146" s="70"/>
      <c r="ZE146" s="70"/>
      <c r="ZF146" s="70"/>
      <c r="ZG146" s="70"/>
      <c r="ZH146" s="70"/>
      <c r="ZI146" s="70"/>
      <c r="ZJ146" s="70"/>
      <c r="ZK146" s="70"/>
      <c r="ZL146" s="70"/>
      <c r="ZM146" s="70"/>
      <c r="ZN146" s="70"/>
      <c r="ZO146" s="70"/>
      <c r="ZP146" s="70"/>
      <c r="ZQ146" s="70"/>
      <c r="ZR146" s="70"/>
      <c r="ZS146" s="70"/>
      <c r="ZT146" s="70"/>
      <c r="ZU146" s="70"/>
      <c r="ZV146" s="70"/>
      <c r="ZW146" s="70"/>
      <c r="ZX146" s="70"/>
      <c r="ZY146" s="70"/>
      <c r="ZZ146" s="70"/>
      <c r="AAA146" s="70"/>
      <c r="AAB146" s="70"/>
      <c r="AAC146" s="70"/>
      <c r="AAD146" s="70"/>
      <c r="AAE146" s="70"/>
      <c r="AAF146" s="70"/>
      <c r="AAG146" s="70"/>
      <c r="AAH146" s="70"/>
      <c r="AAI146" s="70"/>
      <c r="AAJ146" s="70"/>
      <c r="AAK146" s="70"/>
      <c r="AAL146" s="70"/>
      <c r="AAM146" s="70"/>
      <c r="AAN146" s="70"/>
      <c r="AAO146" s="70"/>
      <c r="AAP146" s="70"/>
      <c r="AAQ146" s="70"/>
      <c r="AAR146" s="70"/>
      <c r="AAS146" s="70"/>
      <c r="AAT146" s="70"/>
      <c r="AAU146" s="70"/>
      <c r="AAV146" s="70"/>
      <c r="AAW146" s="70"/>
      <c r="AAX146" s="70"/>
      <c r="AAY146" s="70"/>
      <c r="AAZ146" s="70"/>
      <c r="ABA146" s="70"/>
      <c r="ABB146" s="70"/>
      <c r="ABC146" s="70"/>
      <c r="ABD146" s="70"/>
      <c r="ABE146" s="70"/>
      <c r="ABF146" s="70"/>
      <c r="ABG146" s="70"/>
      <c r="ABH146" s="70"/>
      <c r="ABI146" s="70"/>
      <c r="ABJ146" s="70"/>
      <c r="ABK146" s="70"/>
      <c r="ABL146" s="70"/>
      <c r="ABM146" s="70"/>
      <c r="ABN146" s="70"/>
      <c r="ABO146" s="70"/>
      <c r="ABP146" s="70"/>
      <c r="ABQ146" s="70"/>
      <c r="ABR146" s="70"/>
      <c r="ABS146" s="70"/>
      <c r="ABT146" s="70"/>
      <c r="ABU146" s="70"/>
      <c r="ABV146" s="70"/>
      <c r="ABW146" s="70"/>
      <c r="ABX146" s="70"/>
      <c r="ABY146" s="70"/>
      <c r="ABZ146" s="70"/>
      <c r="ACA146" s="70"/>
      <c r="ACB146" s="70"/>
      <c r="ACC146" s="70"/>
      <c r="ACD146" s="70"/>
      <c r="ACE146" s="70"/>
      <c r="ACF146" s="70"/>
      <c r="ACG146" s="70"/>
      <c r="ACH146" s="70"/>
      <c r="ACI146" s="70"/>
      <c r="ACJ146" s="70"/>
      <c r="ACK146" s="70"/>
      <c r="ACL146" s="70"/>
      <c r="ACM146" s="70"/>
      <c r="ACN146" s="70"/>
      <c r="ACO146" s="70"/>
      <c r="ACP146" s="70"/>
      <c r="ACQ146" s="70"/>
      <c r="ACR146" s="70"/>
      <c r="ACS146" s="70"/>
      <c r="ACT146" s="70"/>
      <c r="ACU146" s="70"/>
      <c r="ACV146" s="70"/>
      <c r="ACW146" s="70"/>
      <c r="ACX146" s="70"/>
      <c r="ACY146" s="70"/>
      <c r="ACZ146" s="70"/>
      <c r="ADA146" s="70"/>
      <c r="ADB146" s="70"/>
      <c r="ADC146" s="70"/>
      <c r="ADD146" s="70"/>
      <c r="ADE146" s="70"/>
      <c r="ADF146" s="70"/>
      <c r="ADG146" s="70"/>
      <c r="ADH146" s="70"/>
      <c r="ADI146" s="70"/>
      <c r="ADJ146" s="70"/>
      <c r="ADK146" s="70"/>
      <c r="ADL146" s="70"/>
      <c r="ADM146" s="70"/>
      <c r="ADN146" s="70"/>
      <c r="ADO146" s="70"/>
      <c r="ADP146" s="70"/>
      <c r="ADQ146" s="70"/>
      <c r="ADR146" s="70"/>
      <c r="ADS146" s="70"/>
      <c r="ADT146" s="70"/>
      <c r="ADU146" s="70"/>
      <c r="ADV146" s="70"/>
      <c r="ADW146" s="70"/>
      <c r="ADX146" s="70"/>
      <c r="ADY146" s="70"/>
      <c r="ADZ146" s="70"/>
      <c r="AEA146" s="70"/>
      <c r="AEB146" s="70"/>
      <c r="AEC146" s="70"/>
      <c r="AED146" s="70"/>
      <c r="AEE146" s="70"/>
      <c r="AEF146" s="70"/>
      <c r="AEG146" s="70"/>
      <c r="AEH146" s="70"/>
      <c r="AEI146" s="70"/>
      <c r="AEJ146" s="70"/>
      <c r="AEK146" s="70"/>
      <c r="AEL146" s="70"/>
      <c r="AEM146" s="70"/>
      <c r="AEN146" s="70"/>
      <c r="AEO146" s="70"/>
      <c r="AEP146" s="70"/>
      <c r="AEQ146" s="70"/>
      <c r="AER146" s="70"/>
      <c r="AES146" s="70"/>
      <c r="AET146" s="70"/>
      <c r="AEU146" s="70"/>
      <c r="AEV146" s="70"/>
      <c r="AEW146" s="70"/>
      <c r="AEX146" s="70"/>
      <c r="AEY146" s="70"/>
      <c r="AEZ146" s="70"/>
      <c r="AFA146" s="70"/>
      <c r="AFB146" s="70"/>
      <c r="AFC146" s="70"/>
      <c r="AFD146" s="70"/>
      <c r="AFE146" s="70"/>
      <c r="AFF146" s="70"/>
      <c r="AFG146" s="70"/>
      <c r="AFH146" s="70"/>
      <c r="AFI146" s="70"/>
      <c r="AFJ146" s="70"/>
      <c r="AFK146" s="70"/>
      <c r="AFL146" s="70"/>
      <c r="AFM146" s="70"/>
      <c r="AFN146" s="70"/>
      <c r="AFO146" s="70"/>
      <c r="AFP146" s="70"/>
      <c r="AFQ146" s="70"/>
      <c r="AFR146" s="70"/>
      <c r="AFS146" s="70"/>
      <c r="AFT146" s="70"/>
      <c r="AFU146" s="70"/>
      <c r="AFV146" s="70"/>
      <c r="AFW146" s="70"/>
      <c r="AFX146" s="70"/>
      <c r="AFY146" s="70"/>
      <c r="AFZ146" s="70"/>
      <c r="AGA146" s="70"/>
      <c r="AGB146" s="70"/>
      <c r="AGC146" s="70"/>
      <c r="AGD146" s="70"/>
      <c r="AGE146" s="70"/>
      <c r="AGF146" s="70"/>
      <c r="AGG146" s="70"/>
      <c r="AGH146" s="70"/>
      <c r="AGI146" s="70"/>
      <c r="AGJ146" s="70"/>
      <c r="AGK146" s="70"/>
      <c r="AGL146" s="70"/>
      <c r="AGM146" s="70"/>
      <c r="AGN146" s="70"/>
      <c r="AGO146" s="70"/>
      <c r="AGP146" s="70"/>
      <c r="AGQ146" s="70"/>
      <c r="AGR146" s="70"/>
      <c r="AGS146" s="70"/>
      <c r="AGT146" s="70"/>
      <c r="AGU146" s="70"/>
      <c r="AGV146" s="70"/>
      <c r="AGW146" s="70"/>
      <c r="AGX146" s="70"/>
      <c r="AGY146" s="70"/>
      <c r="AGZ146" s="70"/>
      <c r="AHA146" s="70"/>
      <c r="AHB146" s="70"/>
      <c r="AHC146" s="70"/>
      <c r="AHD146" s="70"/>
      <c r="AHE146" s="70"/>
      <c r="AHF146" s="70"/>
      <c r="AHG146" s="70"/>
      <c r="AHH146" s="70"/>
      <c r="AHI146" s="70"/>
      <c r="AHJ146" s="70"/>
      <c r="AHK146" s="70"/>
      <c r="AHL146" s="70"/>
      <c r="AHM146" s="70"/>
      <c r="AHN146" s="70"/>
      <c r="AHO146" s="70"/>
      <c r="AHP146" s="70"/>
      <c r="AHQ146" s="70"/>
      <c r="AHR146" s="70"/>
      <c r="AHS146" s="70"/>
      <c r="AHT146" s="70"/>
      <c r="AHU146" s="70"/>
      <c r="AHV146" s="70"/>
      <c r="AHW146" s="70"/>
      <c r="AHX146" s="70"/>
      <c r="AHY146" s="70"/>
      <c r="AHZ146" s="70"/>
      <c r="AIA146" s="70"/>
      <c r="AIB146" s="70"/>
      <c r="AIC146" s="70"/>
      <c r="AID146" s="70"/>
      <c r="AIE146" s="70"/>
      <c r="AIF146" s="70"/>
      <c r="AIG146" s="70"/>
      <c r="AIH146" s="70"/>
      <c r="AII146" s="70"/>
      <c r="AIJ146" s="70"/>
      <c r="AIK146" s="70"/>
      <c r="AIL146" s="70"/>
      <c r="AIM146" s="70"/>
      <c r="AIN146" s="70"/>
      <c r="AIO146" s="70"/>
      <c r="AIP146" s="70"/>
      <c r="AIQ146" s="70"/>
      <c r="AIR146" s="70"/>
      <c r="AIS146" s="70"/>
      <c r="AIT146" s="70"/>
      <c r="AIU146" s="70"/>
      <c r="AIV146" s="70"/>
      <c r="AIW146" s="70"/>
      <c r="AIX146" s="70"/>
      <c r="AIY146" s="70"/>
      <c r="AIZ146" s="70"/>
      <c r="AJA146" s="70"/>
      <c r="AJB146" s="70"/>
      <c r="AJC146" s="70"/>
      <c r="AJD146" s="70"/>
      <c r="AJE146" s="70"/>
      <c r="AJF146" s="70"/>
      <c r="AJG146" s="70"/>
      <c r="AJH146" s="70"/>
      <c r="AJI146" s="70"/>
      <c r="AJJ146" s="70"/>
      <c r="AJK146" s="70"/>
      <c r="AJL146" s="70"/>
      <c r="AJM146" s="70"/>
      <c r="AJN146" s="70"/>
      <c r="AJO146" s="70"/>
      <c r="AJP146" s="70"/>
      <c r="AJQ146" s="70"/>
      <c r="AJR146" s="70"/>
      <c r="AJS146" s="70"/>
      <c r="AJT146" s="70"/>
      <c r="AJU146" s="70"/>
      <c r="AJV146" s="70"/>
      <c r="AJW146" s="70"/>
      <c r="AJX146" s="70"/>
      <c r="AJY146" s="70"/>
      <c r="AJZ146" s="70"/>
      <c r="AKA146" s="70"/>
      <c r="AKB146" s="70"/>
      <c r="AKC146" s="70"/>
      <c r="AKD146" s="70"/>
      <c r="AKE146" s="70"/>
      <c r="AKF146" s="70"/>
      <c r="AKG146" s="70"/>
      <c r="AKH146" s="70"/>
      <c r="AKI146" s="70"/>
      <c r="AKJ146" s="70"/>
      <c r="AKK146" s="70"/>
      <c r="AKL146" s="70"/>
      <c r="AKM146" s="70"/>
      <c r="AKN146" s="70"/>
      <c r="AKO146" s="70"/>
      <c r="AKP146" s="70"/>
      <c r="AKQ146" s="70"/>
      <c r="AKR146" s="70"/>
      <c r="AKS146" s="70"/>
      <c r="AKT146" s="70"/>
      <c r="AKU146" s="70"/>
      <c r="AKV146" s="70"/>
      <c r="AKW146" s="70"/>
      <c r="AKX146" s="70"/>
      <c r="AKY146" s="70"/>
      <c r="AKZ146" s="70"/>
      <c r="ALA146" s="70"/>
      <c r="ALB146" s="70"/>
      <c r="ALC146" s="70"/>
      <c r="ALD146" s="70"/>
      <c r="ALE146" s="70"/>
      <c r="ALF146" s="70"/>
      <c r="ALG146" s="70"/>
      <c r="ALH146" s="70"/>
      <c r="ALI146" s="70"/>
      <c r="ALJ146" s="70"/>
      <c r="ALK146" s="70"/>
      <c r="ALL146" s="70"/>
      <c r="ALM146" s="70"/>
      <c r="ALN146" s="70"/>
      <c r="ALO146" s="70"/>
      <c r="ALP146" s="70"/>
      <c r="ALQ146" s="70"/>
      <c r="ALR146" s="70"/>
      <c r="ALS146" s="70"/>
      <c r="ALT146" s="70"/>
      <c r="ALU146" s="70"/>
      <c r="ALV146" s="70"/>
      <c r="ALW146" s="70"/>
      <c r="ALX146" s="70"/>
      <c r="ALY146" s="70"/>
      <c r="ALZ146" s="70"/>
      <c r="AMA146" s="70"/>
      <c r="AMB146" s="70"/>
      <c r="AMC146" s="70"/>
      <c r="AMD146" s="70"/>
      <c r="AME146" s="70"/>
      <c r="AMF146" s="70"/>
      <c r="AMG146" s="70"/>
      <c r="AMH146" s="70"/>
      <c r="AMI146" s="70"/>
      <c r="AMJ146" s="70"/>
      <c r="AMK146" s="70"/>
    </row>
    <row r="147" spans="1:1025" x14ac:dyDescent="0.2">
      <c r="A147" s="170"/>
      <c r="B147" s="70" t="s">
        <v>13528</v>
      </c>
      <c r="C147" s="71">
        <v>1.3611973708836199E-2</v>
      </c>
      <c r="D147" s="72">
        <v>1.9020202020201999</v>
      </c>
      <c r="E147" s="72">
        <v>19.712296983758701</v>
      </c>
      <c r="F147" s="70">
        <v>28</v>
      </c>
      <c r="G147" s="70">
        <v>72</v>
      </c>
      <c r="H147" s="73" t="s">
        <v>13529</v>
      </c>
      <c r="I147" s="71">
        <v>0.184527062669436</v>
      </c>
      <c r="J147" s="70"/>
      <c r="K147" s="70"/>
      <c r="L147" s="71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70"/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70"/>
      <c r="DH147" s="70"/>
      <c r="DI147" s="70"/>
      <c r="DJ147" s="70"/>
      <c r="DK147" s="70"/>
      <c r="DL147" s="70"/>
      <c r="DM147" s="70"/>
      <c r="DN147" s="70"/>
      <c r="DO147" s="70"/>
      <c r="DP147" s="70"/>
      <c r="DQ147" s="70"/>
      <c r="DR147" s="70"/>
      <c r="DS147" s="70"/>
      <c r="DT147" s="70"/>
      <c r="DU147" s="70"/>
      <c r="DV147" s="70"/>
      <c r="DW147" s="70"/>
      <c r="DX147" s="70"/>
      <c r="DY147" s="70"/>
      <c r="DZ147" s="70"/>
      <c r="EA147" s="70"/>
      <c r="EB147" s="70"/>
      <c r="EC147" s="70"/>
      <c r="ED147" s="70"/>
      <c r="EE147" s="70"/>
      <c r="EF147" s="70"/>
      <c r="EG147" s="70"/>
      <c r="EH147" s="70"/>
      <c r="EI147" s="70"/>
      <c r="EJ147" s="70"/>
      <c r="EK147" s="70"/>
      <c r="EL147" s="70"/>
      <c r="EM147" s="70"/>
      <c r="EN147" s="70"/>
      <c r="EO147" s="70"/>
      <c r="EP147" s="70"/>
      <c r="EQ147" s="70"/>
      <c r="ER147" s="70"/>
      <c r="ES147" s="70"/>
      <c r="ET147" s="70"/>
      <c r="EU147" s="70"/>
      <c r="EV147" s="70"/>
      <c r="EW147" s="70"/>
      <c r="EX147" s="70"/>
      <c r="EY147" s="70"/>
      <c r="EZ147" s="70"/>
      <c r="FA147" s="70"/>
      <c r="FB147" s="70"/>
      <c r="FC147" s="70"/>
      <c r="FD147" s="70"/>
      <c r="FE147" s="70"/>
      <c r="FF147" s="70"/>
      <c r="FG147" s="70"/>
      <c r="FH147" s="70"/>
      <c r="FI147" s="70"/>
      <c r="FJ147" s="70"/>
      <c r="FK147" s="70"/>
      <c r="FL147" s="70"/>
      <c r="FM147" s="70"/>
      <c r="FN147" s="70"/>
      <c r="FO147" s="70"/>
      <c r="FP147" s="70"/>
      <c r="FQ147" s="70"/>
      <c r="FR147" s="70"/>
      <c r="FS147" s="70"/>
      <c r="FT147" s="70"/>
      <c r="FU147" s="70"/>
      <c r="FV147" s="70"/>
      <c r="FW147" s="70"/>
      <c r="FX147" s="70"/>
      <c r="FY147" s="70"/>
      <c r="FZ147" s="70"/>
      <c r="GA147" s="70"/>
      <c r="GB147" s="70"/>
      <c r="GC147" s="70"/>
      <c r="GD147" s="70"/>
      <c r="GE147" s="70"/>
      <c r="GF147" s="70"/>
      <c r="GG147" s="70"/>
      <c r="GH147" s="70"/>
      <c r="GI147" s="70"/>
      <c r="GJ147" s="70"/>
      <c r="GK147" s="70"/>
      <c r="GL147" s="70"/>
      <c r="GM147" s="70"/>
      <c r="GN147" s="70"/>
      <c r="GO147" s="70"/>
      <c r="GP147" s="70"/>
      <c r="GQ147" s="70"/>
      <c r="GR147" s="70"/>
      <c r="GS147" s="70"/>
      <c r="GT147" s="70"/>
      <c r="GU147" s="70"/>
      <c r="GV147" s="70"/>
      <c r="GW147" s="70"/>
      <c r="GX147" s="70"/>
      <c r="GY147" s="70"/>
      <c r="GZ147" s="70"/>
      <c r="HA147" s="70"/>
      <c r="HB147" s="70"/>
      <c r="HC147" s="70"/>
      <c r="HD147" s="70"/>
      <c r="HE147" s="70"/>
      <c r="HF147" s="70"/>
      <c r="HG147" s="70"/>
      <c r="HH147" s="70"/>
      <c r="HI147" s="70"/>
      <c r="HJ147" s="70"/>
      <c r="HK147" s="70"/>
      <c r="HL147" s="70"/>
      <c r="HM147" s="70"/>
      <c r="HN147" s="70"/>
      <c r="HO147" s="70"/>
      <c r="HP147" s="70"/>
      <c r="HQ147" s="70"/>
      <c r="HR147" s="70"/>
      <c r="HS147" s="70"/>
      <c r="HT147" s="70"/>
      <c r="HU147" s="70"/>
      <c r="HV147" s="70"/>
      <c r="HW147" s="70"/>
      <c r="HX147" s="70"/>
      <c r="HY147" s="70"/>
      <c r="HZ147" s="70"/>
      <c r="IA147" s="70"/>
      <c r="IB147" s="70"/>
      <c r="IC147" s="70"/>
      <c r="ID147" s="70"/>
      <c r="IE147" s="70"/>
      <c r="IF147" s="70"/>
      <c r="IG147" s="70"/>
      <c r="IH147" s="70"/>
      <c r="II147" s="70"/>
      <c r="IJ147" s="70"/>
      <c r="IK147" s="70"/>
      <c r="IL147" s="70"/>
      <c r="IM147" s="70"/>
      <c r="IN147" s="70"/>
      <c r="IO147" s="70"/>
      <c r="IP147" s="70"/>
      <c r="IQ147" s="70"/>
      <c r="IR147" s="70"/>
      <c r="IS147" s="70"/>
      <c r="IT147" s="70"/>
      <c r="IU147" s="70"/>
      <c r="IV147" s="70"/>
      <c r="IW147" s="70"/>
      <c r="IX147" s="70"/>
      <c r="IY147" s="70"/>
      <c r="IZ147" s="70"/>
      <c r="JA147" s="70"/>
      <c r="JB147" s="70"/>
      <c r="JC147" s="70"/>
      <c r="JD147" s="70"/>
      <c r="JE147" s="70"/>
      <c r="JF147" s="70"/>
      <c r="JG147" s="70"/>
      <c r="JH147" s="70"/>
      <c r="JI147" s="70"/>
      <c r="JJ147" s="70"/>
      <c r="JK147" s="70"/>
      <c r="JL147" s="70"/>
      <c r="JM147" s="70"/>
      <c r="JN147" s="70"/>
      <c r="JO147" s="70"/>
      <c r="JP147" s="70"/>
      <c r="JQ147" s="70"/>
      <c r="JR147" s="70"/>
      <c r="JS147" s="70"/>
      <c r="JT147" s="70"/>
      <c r="JU147" s="70"/>
      <c r="JV147" s="70"/>
      <c r="JW147" s="70"/>
      <c r="JX147" s="70"/>
      <c r="JY147" s="70"/>
      <c r="JZ147" s="70"/>
      <c r="KA147" s="70"/>
      <c r="KB147" s="70"/>
      <c r="KC147" s="70"/>
      <c r="KD147" s="70"/>
      <c r="KE147" s="70"/>
      <c r="KF147" s="70"/>
      <c r="KG147" s="70"/>
      <c r="KH147" s="70"/>
      <c r="KI147" s="70"/>
      <c r="KJ147" s="70"/>
      <c r="KK147" s="70"/>
      <c r="KL147" s="70"/>
      <c r="KM147" s="70"/>
      <c r="KN147" s="70"/>
      <c r="KO147" s="70"/>
      <c r="KP147" s="70"/>
      <c r="KQ147" s="70"/>
      <c r="KR147" s="70"/>
      <c r="KS147" s="70"/>
      <c r="KT147" s="70"/>
      <c r="KU147" s="70"/>
      <c r="KV147" s="70"/>
      <c r="KW147" s="70"/>
      <c r="KX147" s="70"/>
      <c r="KY147" s="70"/>
      <c r="KZ147" s="70"/>
      <c r="LA147" s="70"/>
      <c r="LB147" s="70"/>
      <c r="LC147" s="70"/>
      <c r="LD147" s="70"/>
      <c r="LE147" s="70"/>
      <c r="LF147" s="70"/>
      <c r="LG147" s="70"/>
      <c r="LH147" s="70"/>
      <c r="LI147" s="70"/>
      <c r="LJ147" s="70"/>
      <c r="LK147" s="70"/>
      <c r="LL147" s="70"/>
      <c r="LM147" s="70"/>
      <c r="LN147" s="70"/>
      <c r="LO147" s="70"/>
      <c r="LP147" s="70"/>
      <c r="LQ147" s="70"/>
      <c r="LR147" s="70"/>
      <c r="LS147" s="70"/>
      <c r="LT147" s="70"/>
      <c r="LU147" s="70"/>
      <c r="LV147" s="70"/>
      <c r="LW147" s="70"/>
      <c r="LX147" s="70"/>
      <c r="LY147" s="70"/>
      <c r="LZ147" s="70"/>
      <c r="MA147" s="70"/>
      <c r="MB147" s="70"/>
      <c r="MC147" s="70"/>
      <c r="MD147" s="70"/>
      <c r="ME147" s="70"/>
      <c r="MF147" s="70"/>
      <c r="MG147" s="70"/>
      <c r="MH147" s="70"/>
      <c r="MI147" s="70"/>
      <c r="MJ147" s="70"/>
      <c r="MK147" s="70"/>
      <c r="ML147" s="70"/>
      <c r="MM147" s="70"/>
      <c r="MN147" s="70"/>
      <c r="MO147" s="70"/>
      <c r="MP147" s="70"/>
      <c r="MQ147" s="70"/>
      <c r="MR147" s="70"/>
      <c r="MS147" s="70"/>
      <c r="MT147" s="70"/>
      <c r="MU147" s="70"/>
      <c r="MV147" s="70"/>
      <c r="MW147" s="70"/>
      <c r="MX147" s="70"/>
      <c r="MY147" s="70"/>
      <c r="MZ147" s="70"/>
      <c r="NA147" s="70"/>
      <c r="NB147" s="70"/>
      <c r="NC147" s="70"/>
      <c r="ND147" s="70"/>
      <c r="NE147" s="70"/>
      <c r="NF147" s="70"/>
      <c r="NG147" s="70"/>
      <c r="NH147" s="70"/>
      <c r="NI147" s="70"/>
      <c r="NJ147" s="70"/>
      <c r="NK147" s="70"/>
      <c r="NL147" s="70"/>
      <c r="NM147" s="70"/>
      <c r="NN147" s="70"/>
      <c r="NO147" s="70"/>
      <c r="NP147" s="70"/>
      <c r="NQ147" s="70"/>
      <c r="NR147" s="70"/>
      <c r="NS147" s="70"/>
      <c r="NT147" s="70"/>
      <c r="NU147" s="70"/>
      <c r="NV147" s="70"/>
      <c r="NW147" s="70"/>
      <c r="NX147" s="70"/>
      <c r="NY147" s="70"/>
      <c r="NZ147" s="70"/>
      <c r="OA147" s="70"/>
      <c r="OB147" s="70"/>
      <c r="OC147" s="70"/>
      <c r="OD147" s="70"/>
      <c r="OE147" s="70"/>
      <c r="OF147" s="70"/>
      <c r="OG147" s="70"/>
      <c r="OH147" s="70"/>
      <c r="OI147" s="70"/>
      <c r="OJ147" s="70"/>
      <c r="OK147" s="70"/>
      <c r="OL147" s="70"/>
      <c r="OM147" s="70"/>
      <c r="ON147" s="70"/>
      <c r="OO147" s="70"/>
      <c r="OP147" s="70"/>
      <c r="OQ147" s="70"/>
      <c r="OR147" s="70"/>
      <c r="OS147" s="70"/>
      <c r="OT147" s="70"/>
      <c r="OU147" s="70"/>
      <c r="OV147" s="70"/>
      <c r="OW147" s="70"/>
      <c r="OX147" s="70"/>
      <c r="OY147" s="70"/>
      <c r="OZ147" s="70"/>
      <c r="PA147" s="70"/>
      <c r="PB147" s="70"/>
      <c r="PC147" s="70"/>
      <c r="PD147" s="70"/>
      <c r="PE147" s="70"/>
      <c r="PF147" s="70"/>
      <c r="PG147" s="70"/>
      <c r="PH147" s="70"/>
      <c r="PI147" s="70"/>
      <c r="PJ147" s="70"/>
      <c r="PK147" s="70"/>
      <c r="PL147" s="70"/>
      <c r="PM147" s="70"/>
      <c r="PN147" s="70"/>
      <c r="PO147" s="70"/>
      <c r="PP147" s="70"/>
      <c r="PQ147" s="70"/>
      <c r="PR147" s="70"/>
      <c r="PS147" s="70"/>
      <c r="PT147" s="70"/>
      <c r="PU147" s="70"/>
      <c r="PV147" s="70"/>
      <c r="PW147" s="70"/>
      <c r="PX147" s="70"/>
      <c r="PY147" s="70"/>
      <c r="PZ147" s="70"/>
      <c r="QA147" s="70"/>
      <c r="QB147" s="70"/>
      <c r="QC147" s="70"/>
      <c r="QD147" s="70"/>
      <c r="QE147" s="70"/>
      <c r="QF147" s="70"/>
      <c r="QG147" s="70"/>
      <c r="QH147" s="70"/>
      <c r="QI147" s="70"/>
      <c r="QJ147" s="70"/>
      <c r="QK147" s="70"/>
      <c r="QL147" s="70"/>
      <c r="QM147" s="70"/>
      <c r="QN147" s="70"/>
      <c r="QO147" s="70"/>
      <c r="QP147" s="70"/>
      <c r="QQ147" s="70"/>
      <c r="QR147" s="70"/>
      <c r="QS147" s="70"/>
      <c r="QT147" s="70"/>
      <c r="QU147" s="70"/>
      <c r="QV147" s="70"/>
      <c r="QW147" s="70"/>
      <c r="QX147" s="70"/>
      <c r="QY147" s="70"/>
      <c r="QZ147" s="70"/>
      <c r="RA147" s="70"/>
      <c r="RB147" s="70"/>
      <c r="RC147" s="70"/>
      <c r="RD147" s="70"/>
      <c r="RE147" s="70"/>
      <c r="RF147" s="70"/>
      <c r="RG147" s="70"/>
      <c r="RH147" s="70"/>
      <c r="RI147" s="70"/>
      <c r="RJ147" s="70"/>
      <c r="RK147" s="70"/>
      <c r="RL147" s="70"/>
      <c r="RM147" s="70"/>
      <c r="RN147" s="70"/>
      <c r="RO147" s="70"/>
      <c r="RP147" s="70"/>
      <c r="RQ147" s="70"/>
      <c r="RR147" s="70"/>
      <c r="RS147" s="70"/>
      <c r="RT147" s="70"/>
      <c r="RU147" s="70"/>
      <c r="RV147" s="70"/>
      <c r="RW147" s="70"/>
      <c r="RX147" s="70"/>
      <c r="RY147" s="70"/>
      <c r="RZ147" s="70"/>
      <c r="SA147" s="70"/>
      <c r="SB147" s="70"/>
      <c r="SC147" s="70"/>
      <c r="SD147" s="70"/>
      <c r="SE147" s="70"/>
      <c r="SF147" s="70"/>
      <c r="SG147" s="70"/>
      <c r="SH147" s="70"/>
      <c r="SI147" s="70"/>
      <c r="SJ147" s="70"/>
      <c r="SK147" s="70"/>
      <c r="SL147" s="70"/>
      <c r="SM147" s="70"/>
      <c r="SN147" s="70"/>
      <c r="SO147" s="70"/>
      <c r="SP147" s="70"/>
      <c r="SQ147" s="70"/>
      <c r="SR147" s="70"/>
      <c r="SS147" s="70"/>
      <c r="ST147" s="70"/>
      <c r="SU147" s="70"/>
      <c r="SV147" s="70"/>
      <c r="SW147" s="70"/>
      <c r="SX147" s="70"/>
      <c r="SY147" s="70"/>
      <c r="SZ147" s="70"/>
      <c r="TA147" s="70"/>
      <c r="TB147" s="70"/>
      <c r="TC147" s="70"/>
      <c r="TD147" s="70"/>
      <c r="TE147" s="70"/>
      <c r="TF147" s="70"/>
      <c r="TG147" s="70"/>
      <c r="TH147" s="70"/>
      <c r="TI147" s="70"/>
      <c r="TJ147" s="70"/>
      <c r="TK147" s="70"/>
      <c r="TL147" s="70"/>
      <c r="TM147" s="70"/>
      <c r="TN147" s="70"/>
      <c r="TO147" s="70"/>
      <c r="TP147" s="70"/>
      <c r="TQ147" s="70"/>
      <c r="TR147" s="70"/>
      <c r="TS147" s="70"/>
      <c r="TT147" s="70"/>
      <c r="TU147" s="70"/>
      <c r="TV147" s="70"/>
      <c r="TW147" s="70"/>
      <c r="TX147" s="70"/>
      <c r="TY147" s="70"/>
      <c r="TZ147" s="70"/>
      <c r="UA147" s="70"/>
      <c r="UB147" s="70"/>
      <c r="UC147" s="70"/>
      <c r="UD147" s="70"/>
      <c r="UE147" s="70"/>
      <c r="UF147" s="70"/>
      <c r="UG147" s="70"/>
      <c r="UH147" s="70"/>
      <c r="UI147" s="70"/>
      <c r="UJ147" s="70"/>
      <c r="UK147" s="70"/>
      <c r="UL147" s="70"/>
      <c r="UM147" s="70"/>
      <c r="UN147" s="70"/>
      <c r="UO147" s="70"/>
      <c r="UP147" s="70"/>
      <c r="UQ147" s="70"/>
      <c r="UR147" s="70"/>
      <c r="US147" s="70"/>
      <c r="UT147" s="70"/>
      <c r="UU147" s="70"/>
      <c r="UV147" s="70"/>
      <c r="UW147" s="70"/>
      <c r="UX147" s="70"/>
      <c r="UY147" s="70"/>
      <c r="UZ147" s="70"/>
      <c r="VA147" s="70"/>
      <c r="VB147" s="70"/>
      <c r="VC147" s="70"/>
      <c r="VD147" s="70"/>
      <c r="VE147" s="70"/>
      <c r="VF147" s="70"/>
      <c r="VG147" s="70"/>
      <c r="VH147" s="70"/>
      <c r="VI147" s="70"/>
      <c r="VJ147" s="70"/>
      <c r="VK147" s="70"/>
      <c r="VL147" s="70"/>
      <c r="VM147" s="70"/>
      <c r="VN147" s="70"/>
      <c r="VO147" s="70"/>
      <c r="VP147" s="70"/>
      <c r="VQ147" s="70"/>
      <c r="VR147" s="70"/>
      <c r="VS147" s="70"/>
      <c r="VT147" s="70"/>
      <c r="VU147" s="70"/>
      <c r="VV147" s="70"/>
      <c r="VW147" s="70"/>
      <c r="VX147" s="70"/>
      <c r="VY147" s="70"/>
      <c r="VZ147" s="70"/>
      <c r="WA147" s="70"/>
      <c r="WB147" s="70"/>
      <c r="WC147" s="70"/>
      <c r="WD147" s="70"/>
      <c r="WE147" s="70"/>
      <c r="WF147" s="70"/>
      <c r="WG147" s="70"/>
      <c r="WH147" s="70"/>
      <c r="WI147" s="70"/>
      <c r="WJ147" s="70"/>
      <c r="WK147" s="70"/>
      <c r="WL147" s="70"/>
      <c r="WM147" s="70"/>
      <c r="WN147" s="70"/>
      <c r="WO147" s="70"/>
      <c r="WP147" s="70"/>
      <c r="WQ147" s="70"/>
      <c r="WR147" s="70"/>
      <c r="WS147" s="70"/>
      <c r="WT147" s="70"/>
      <c r="WU147" s="70"/>
      <c r="WV147" s="70"/>
      <c r="WW147" s="70"/>
      <c r="WX147" s="70"/>
      <c r="WY147" s="70"/>
      <c r="WZ147" s="70"/>
      <c r="XA147" s="70"/>
      <c r="XB147" s="70"/>
      <c r="XC147" s="70"/>
      <c r="XD147" s="70"/>
      <c r="XE147" s="70"/>
      <c r="XF147" s="70"/>
      <c r="XG147" s="70"/>
      <c r="XH147" s="70"/>
      <c r="XI147" s="70"/>
      <c r="XJ147" s="70"/>
      <c r="XK147" s="70"/>
      <c r="XL147" s="70"/>
      <c r="XM147" s="70"/>
      <c r="XN147" s="70"/>
      <c r="XO147" s="70"/>
      <c r="XP147" s="70"/>
      <c r="XQ147" s="70"/>
      <c r="XR147" s="70"/>
      <c r="XS147" s="70"/>
      <c r="XT147" s="70"/>
      <c r="XU147" s="70"/>
      <c r="XV147" s="70"/>
      <c r="XW147" s="70"/>
      <c r="XX147" s="70"/>
      <c r="XY147" s="70"/>
      <c r="XZ147" s="70"/>
      <c r="YA147" s="70"/>
      <c r="YB147" s="70"/>
      <c r="YC147" s="70"/>
      <c r="YD147" s="70"/>
      <c r="YE147" s="70"/>
      <c r="YF147" s="70"/>
      <c r="YG147" s="70"/>
      <c r="YH147" s="70"/>
      <c r="YI147" s="70"/>
      <c r="YJ147" s="70"/>
      <c r="YK147" s="70"/>
      <c r="YL147" s="70"/>
      <c r="YM147" s="70"/>
      <c r="YN147" s="70"/>
      <c r="YO147" s="70"/>
      <c r="YP147" s="70"/>
      <c r="YQ147" s="70"/>
      <c r="YR147" s="70"/>
      <c r="YS147" s="70"/>
      <c r="YT147" s="70"/>
      <c r="YU147" s="70"/>
      <c r="YV147" s="70"/>
      <c r="YW147" s="70"/>
      <c r="YX147" s="70"/>
      <c r="YY147" s="70"/>
      <c r="YZ147" s="70"/>
      <c r="ZA147" s="70"/>
      <c r="ZB147" s="70"/>
      <c r="ZC147" s="70"/>
      <c r="ZD147" s="70"/>
      <c r="ZE147" s="70"/>
      <c r="ZF147" s="70"/>
      <c r="ZG147" s="70"/>
      <c r="ZH147" s="70"/>
      <c r="ZI147" s="70"/>
      <c r="ZJ147" s="70"/>
      <c r="ZK147" s="70"/>
      <c r="ZL147" s="70"/>
      <c r="ZM147" s="70"/>
      <c r="ZN147" s="70"/>
      <c r="ZO147" s="70"/>
      <c r="ZP147" s="70"/>
      <c r="ZQ147" s="70"/>
      <c r="ZR147" s="70"/>
      <c r="ZS147" s="70"/>
      <c r="ZT147" s="70"/>
      <c r="ZU147" s="70"/>
      <c r="ZV147" s="70"/>
      <c r="ZW147" s="70"/>
      <c r="ZX147" s="70"/>
      <c r="ZY147" s="70"/>
      <c r="ZZ147" s="70"/>
      <c r="AAA147" s="70"/>
      <c r="AAB147" s="70"/>
      <c r="AAC147" s="70"/>
      <c r="AAD147" s="70"/>
      <c r="AAE147" s="70"/>
      <c r="AAF147" s="70"/>
      <c r="AAG147" s="70"/>
      <c r="AAH147" s="70"/>
      <c r="AAI147" s="70"/>
      <c r="AAJ147" s="70"/>
      <c r="AAK147" s="70"/>
      <c r="AAL147" s="70"/>
      <c r="AAM147" s="70"/>
      <c r="AAN147" s="70"/>
      <c r="AAO147" s="70"/>
      <c r="AAP147" s="70"/>
      <c r="AAQ147" s="70"/>
      <c r="AAR147" s="70"/>
      <c r="AAS147" s="70"/>
      <c r="AAT147" s="70"/>
      <c r="AAU147" s="70"/>
      <c r="AAV147" s="70"/>
      <c r="AAW147" s="70"/>
      <c r="AAX147" s="70"/>
      <c r="AAY147" s="70"/>
      <c r="AAZ147" s="70"/>
      <c r="ABA147" s="70"/>
      <c r="ABB147" s="70"/>
      <c r="ABC147" s="70"/>
      <c r="ABD147" s="70"/>
      <c r="ABE147" s="70"/>
      <c r="ABF147" s="70"/>
      <c r="ABG147" s="70"/>
      <c r="ABH147" s="70"/>
      <c r="ABI147" s="70"/>
      <c r="ABJ147" s="70"/>
      <c r="ABK147" s="70"/>
      <c r="ABL147" s="70"/>
      <c r="ABM147" s="70"/>
      <c r="ABN147" s="70"/>
      <c r="ABO147" s="70"/>
      <c r="ABP147" s="70"/>
      <c r="ABQ147" s="70"/>
      <c r="ABR147" s="70"/>
      <c r="ABS147" s="70"/>
      <c r="ABT147" s="70"/>
      <c r="ABU147" s="70"/>
      <c r="ABV147" s="70"/>
      <c r="ABW147" s="70"/>
      <c r="ABX147" s="70"/>
      <c r="ABY147" s="70"/>
      <c r="ABZ147" s="70"/>
      <c r="ACA147" s="70"/>
      <c r="ACB147" s="70"/>
      <c r="ACC147" s="70"/>
      <c r="ACD147" s="70"/>
      <c r="ACE147" s="70"/>
      <c r="ACF147" s="70"/>
      <c r="ACG147" s="70"/>
      <c r="ACH147" s="70"/>
      <c r="ACI147" s="70"/>
      <c r="ACJ147" s="70"/>
      <c r="ACK147" s="70"/>
      <c r="ACL147" s="70"/>
      <c r="ACM147" s="70"/>
      <c r="ACN147" s="70"/>
      <c r="ACO147" s="70"/>
      <c r="ACP147" s="70"/>
      <c r="ACQ147" s="70"/>
      <c r="ACR147" s="70"/>
      <c r="ACS147" s="70"/>
      <c r="ACT147" s="70"/>
      <c r="ACU147" s="70"/>
      <c r="ACV147" s="70"/>
      <c r="ACW147" s="70"/>
      <c r="ACX147" s="70"/>
      <c r="ACY147" s="70"/>
      <c r="ACZ147" s="70"/>
      <c r="ADA147" s="70"/>
      <c r="ADB147" s="70"/>
      <c r="ADC147" s="70"/>
      <c r="ADD147" s="70"/>
      <c r="ADE147" s="70"/>
      <c r="ADF147" s="70"/>
      <c r="ADG147" s="70"/>
      <c r="ADH147" s="70"/>
      <c r="ADI147" s="70"/>
      <c r="ADJ147" s="70"/>
      <c r="ADK147" s="70"/>
      <c r="ADL147" s="70"/>
      <c r="ADM147" s="70"/>
      <c r="ADN147" s="70"/>
      <c r="ADO147" s="70"/>
      <c r="ADP147" s="70"/>
      <c r="ADQ147" s="70"/>
      <c r="ADR147" s="70"/>
      <c r="ADS147" s="70"/>
      <c r="ADT147" s="70"/>
      <c r="ADU147" s="70"/>
      <c r="ADV147" s="70"/>
      <c r="ADW147" s="70"/>
      <c r="ADX147" s="70"/>
      <c r="ADY147" s="70"/>
      <c r="ADZ147" s="70"/>
      <c r="AEA147" s="70"/>
      <c r="AEB147" s="70"/>
      <c r="AEC147" s="70"/>
      <c r="AED147" s="70"/>
      <c r="AEE147" s="70"/>
      <c r="AEF147" s="70"/>
      <c r="AEG147" s="70"/>
      <c r="AEH147" s="70"/>
      <c r="AEI147" s="70"/>
      <c r="AEJ147" s="70"/>
      <c r="AEK147" s="70"/>
      <c r="AEL147" s="70"/>
      <c r="AEM147" s="70"/>
      <c r="AEN147" s="70"/>
      <c r="AEO147" s="70"/>
      <c r="AEP147" s="70"/>
      <c r="AEQ147" s="70"/>
      <c r="AER147" s="70"/>
      <c r="AES147" s="70"/>
      <c r="AET147" s="70"/>
      <c r="AEU147" s="70"/>
      <c r="AEV147" s="70"/>
      <c r="AEW147" s="70"/>
      <c r="AEX147" s="70"/>
      <c r="AEY147" s="70"/>
      <c r="AEZ147" s="70"/>
      <c r="AFA147" s="70"/>
      <c r="AFB147" s="70"/>
      <c r="AFC147" s="70"/>
      <c r="AFD147" s="70"/>
      <c r="AFE147" s="70"/>
      <c r="AFF147" s="70"/>
      <c r="AFG147" s="70"/>
      <c r="AFH147" s="70"/>
      <c r="AFI147" s="70"/>
      <c r="AFJ147" s="70"/>
      <c r="AFK147" s="70"/>
      <c r="AFL147" s="70"/>
      <c r="AFM147" s="70"/>
      <c r="AFN147" s="70"/>
      <c r="AFO147" s="70"/>
      <c r="AFP147" s="70"/>
      <c r="AFQ147" s="70"/>
      <c r="AFR147" s="70"/>
      <c r="AFS147" s="70"/>
      <c r="AFT147" s="70"/>
      <c r="AFU147" s="70"/>
      <c r="AFV147" s="70"/>
      <c r="AFW147" s="70"/>
      <c r="AFX147" s="70"/>
      <c r="AFY147" s="70"/>
      <c r="AFZ147" s="70"/>
      <c r="AGA147" s="70"/>
      <c r="AGB147" s="70"/>
      <c r="AGC147" s="70"/>
      <c r="AGD147" s="70"/>
      <c r="AGE147" s="70"/>
      <c r="AGF147" s="70"/>
      <c r="AGG147" s="70"/>
      <c r="AGH147" s="70"/>
      <c r="AGI147" s="70"/>
      <c r="AGJ147" s="70"/>
      <c r="AGK147" s="70"/>
      <c r="AGL147" s="70"/>
      <c r="AGM147" s="70"/>
      <c r="AGN147" s="70"/>
      <c r="AGO147" s="70"/>
      <c r="AGP147" s="70"/>
      <c r="AGQ147" s="70"/>
      <c r="AGR147" s="70"/>
      <c r="AGS147" s="70"/>
      <c r="AGT147" s="70"/>
      <c r="AGU147" s="70"/>
      <c r="AGV147" s="70"/>
      <c r="AGW147" s="70"/>
      <c r="AGX147" s="70"/>
      <c r="AGY147" s="70"/>
      <c r="AGZ147" s="70"/>
      <c r="AHA147" s="70"/>
      <c r="AHB147" s="70"/>
      <c r="AHC147" s="70"/>
      <c r="AHD147" s="70"/>
      <c r="AHE147" s="70"/>
      <c r="AHF147" s="70"/>
      <c r="AHG147" s="70"/>
      <c r="AHH147" s="70"/>
      <c r="AHI147" s="70"/>
      <c r="AHJ147" s="70"/>
      <c r="AHK147" s="70"/>
      <c r="AHL147" s="70"/>
      <c r="AHM147" s="70"/>
      <c r="AHN147" s="70"/>
      <c r="AHO147" s="70"/>
      <c r="AHP147" s="70"/>
      <c r="AHQ147" s="70"/>
      <c r="AHR147" s="70"/>
      <c r="AHS147" s="70"/>
      <c r="AHT147" s="70"/>
      <c r="AHU147" s="70"/>
      <c r="AHV147" s="70"/>
      <c r="AHW147" s="70"/>
      <c r="AHX147" s="70"/>
      <c r="AHY147" s="70"/>
      <c r="AHZ147" s="70"/>
      <c r="AIA147" s="70"/>
      <c r="AIB147" s="70"/>
      <c r="AIC147" s="70"/>
      <c r="AID147" s="70"/>
      <c r="AIE147" s="70"/>
      <c r="AIF147" s="70"/>
      <c r="AIG147" s="70"/>
      <c r="AIH147" s="70"/>
      <c r="AII147" s="70"/>
      <c r="AIJ147" s="70"/>
      <c r="AIK147" s="70"/>
      <c r="AIL147" s="70"/>
      <c r="AIM147" s="70"/>
      <c r="AIN147" s="70"/>
      <c r="AIO147" s="70"/>
      <c r="AIP147" s="70"/>
      <c r="AIQ147" s="70"/>
      <c r="AIR147" s="70"/>
      <c r="AIS147" s="70"/>
      <c r="AIT147" s="70"/>
      <c r="AIU147" s="70"/>
      <c r="AIV147" s="70"/>
      <c r="AIW147" s="70"/>
      <c r="AIX147" s="70"/>
      <c r="AIY147" s="70"/>
      <c r="AIZ147" s="70"/>
      <c r="AJA147" s="70"/>
      <c r="AJB147" s="70"/>
      <c r="AJC147" s="70"/>
      <c r="AJD147" s="70"/>
      <c r="AJE147" s="70"/>
      <c r="AJF147" s="70"/>
      <c r="AJG147" s="70"/>
      <c r="AJH147" s="70"/>
      <c r="AJI147" s="70"/>
      <c r="AJJ147" s="70"/>
      <c r="AJK147" s="70"/>
      <c r="AJL147" s="70"/>
      <c r="AJM147" s="70"/>
      <c r="AJN147" s="70"/>
      <c r="AJO147" s="70"/>
      <c r="AJP147" s="70"/>
      <c r="AJQ147" s="70"/>
      <c r="AJR147" s="70"/>
      <c r="AJS147" s="70"/>
      <c r="AJT147" s="70"/>
      <c r="AJU147" s="70"/>
      <c r="AJV147" s="70"/>
      <c r="AJW147" s="70"/>
      <c r="AJX147" s="70"/>
      <c r="AJY147" s="70"/>
      <c r="AJZ147" s="70"/>
      <c r="AKA147" s="70"/>
      <c r="AKB147" s="70"/>
      <c r="AKC147" s="70"/>
      <c r="AKD147" s="70"/>
      <c r="AKE147" s="70"/>
      <c r="AKF147" s="70"/>
      <c r="AKG147" s="70"/>
      <c r="AKH147" s="70"/>
      <c r="AKI147" s="70"/>
      <c r="AKJ147" s="70"/>
      <c r="AKK147" s="70"/>
      <c r="AKL147" s="70"/>
      <c r="AKM147" s="70"/>
      <c r="AKN147" s="70"/>
      <c r="AKO147" s="70"/>
      <c r="AKP147" s="70"/>
      <c r="AKQ147" s="70"/>
      <c r="AKR147" s="70"/>
      <c r="AKS147" s="70"/>
      <c r="AKT147" s="70"/>
      <c r="AKU147" s="70"/>
      <c r="AKV147" s="70"/>
      <c r="AKW147" s="70"/>
      <c r="AKX147" s="70"/>
      <c r="AKY147" s="70"/>
      <c r="AKZ147" s="70"/>
      <c r="ALA147" s="70"/>
      <c r="ALB147" s="70"/>
      <c r="ALC147" s="70"/>
      <c r="ALD147" s="70"/>
      <c r="ALE147" s="70"/>
      <c r="ALF147" s="70"/>
      <c r="ALG147" s="70"/>
      <c r="ALH147" s="70"/>
      <c r="ALI147" s="70"/>
      <c r="ALJ147" s="70"/>
      <c r="ALK147" s="70"/>
      <c r="ALL147" s="70"/>
      <c r="ALM147" s="70"/>
      <c r="ALN147" s="70"/>
      <c r="ALO147" s="70"/>
      <c r="ALP147" s="70"/>
      <c r="ALQ147" s="70"/>
      <c r="ALR147" s="70"/>
      <c r="ALS147" s="70"/>
      <c r="ALT147" s="70"/>
      <c r="ALU147" s="70"/>
      <c r="ALV147" s="70"/>
      <c r="ALW147" s="70"/>
      <c r="ALX147" s="70"/>
      <c r="ALY147" s="70"/>
      <c r="ALZ147" s="70"/>
      <c r="AMA147" s="70"/>
      <c r="AMB147" s="70"/>
      <c r="AMC147" s="70"/>
      <c r="AMD147" s="70"/>
      <c r="AME147" s="70"/>
      <c r="AMF147" s="70"/>
      <c r="AMG147" s="70"/>
      <c r="AMH147" s="70"/>
      <c r="AMI147" s="70"/>
      <c r="AMJ147" s="70"/>
      <c r="AMK147" s="70"/>
    </row>
    <row r="148" spans="1:1025" x14ac:dyDescent="0.2">
      <c r="A148" s="170"/>
      <c r="B148" s="70" t="s">
        <v>13530</v>
      </c>
      <c r="C148" s="71">
        <v>1.3611973708836199E-2</v>
      </c>
      <c r="D148" s="72">
        <v>1.9020202020201999</v>
      </c>
      <c r="E148" s="72">
        <v>19.712296983758701</v>
      </c>
      <c r="F148" s="70">
        <v>28</v>
      </c>
      <c r="G148" s="70">
        <v>72</v>
      </c>
      <c r="H148" s="73" t="s">
        <v>13531</v>
      </c>
      <c r="I148" s="71">
        <v>0.184527062669436</v>
      </c>
      <c r="J148" s="70"/>
      <c r="K148" s="70"/>
      <c r="L148" s="71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70"/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70"/>
      <c r="DH148" s="70"/>
      <c r="DI148" s="70"/>
      <c r="DJ148" s="70"/>
      <c r="DK148" s="70"/>
      <c r="DL148" s="70"/>
      <c r="DM148" s="70"/>
      <c r="DN148" s="70"/>
      <c r="DO148" s="70"/>
      <c r="DP148" s="70"/>
      <c r="DQ148" s="70"/>
      <c r="DR148" s="70"/>
      <c r="DS148" s="70"/>
      <c r="DT148" s="70"/>
      <c r="DU148" s="70"/>
      <c r="DV148" s="70"/>
      <c r="DW148" s="70"/>
      <c r="DX148" s="70"/>
      <c r="DY148" s="70"/>
      <c r="DZ148" s="70"/>
      <c r="EA148" s="70"/>
      <c r="EB148" s="70"/>
      <c r="EC148" s="70"/>
      <c r="ED148" s="70"/>
      <c r="EE148" s="70"/>
      <c r="EF148" s="70"/>
      <c r="EG148" s="70"/>
      <c r="EH148" s="70"/>
      <c r="EI148" s="70"/>
      <c r="EJ148" s="70"/>
      <c r="EK148" s="70"/>
      <c r="EL148" s="70"/>
      <c r="EM148" s="70"/>
      <c r="EN148" s="70"/>
      <c r="EO148" s="70"/>
      <c r="EP148" s="70"/>
      <c r="EQ148" s="70"/>
      <c r="ER148" s="70"/>
      <c r="ES148" s="70"/>
      <c r="ET148" s="70"/>
      <c r="EU148" s="70"/>
      <c r="EV148" s="70"/>
      <c r="EW148" s="70"/>
      <c r="EX148" s="70"/>
      <c r="EY148" s="70"/>
      <c r="EZ148" s="70"/>
      <c r="FA148" s="70"/>
      <c r="FB148" s="70"/>
      <c r="FC148" s="70"/>
      <c r="FD148" s="70"/>
      <c r="FE148" s="70"/>
      <c r="FF148" s="70"/>
      <c r="FG148" s="70"/>
      <c r="FH148" s="70"/>
      <c r="FI148" s="70"/>
      <c r="FJ148" s="70"/>
      <c r="FK148" s="70"/>
      <c r="FL148" s="70"/>
      <c r="FM148" s="70"/>
      <c r="FN148" s="70"/>
      <c r="FO148" s="70"/>
      <c r="FP148" s="70"/>
      <c r="FQ148" s="70"/>
      <c r="FR148" s="70"/>
      <c r="FS148" s="70"/>
      <c r="FT148" s="70"/>
      <c r="FU148" s="70"/>
      <c r="FV148" s="70"/>
      <c r="FW148" s="70"/>
      <c r="FX148" s="70"/>
      <c r="FY148" s="70"/>
      <c r="FZ148" s="70"/>
      <c r="GA148" s="70"/>
      <c r="GB148" s="70"/>
      <c r="GC148" s="70"/>
      <c r="GD148" s="70"/>
      <c r="GE148" s="70"/>
      <c r="GF148" s="70"/>
      <c r="GG148" s="70"/>
      <c r="GH148" s="70"/>
      <c r="GI148" s="70"/>
      <c r="GJ148" s="70"/>
      <c r="GK148" s="70"/>
      <c r="GL148" s="70"/>
      <c r="GM148" s="70"/>
      <c r="GN148" s="70"/>
      <c r="GO148" s="70"/>
      <c r="GP148" s="70"/>
      <c r="GQ148" s="70"/>
      <c r="GR148" s="70"/>
      <c r="GS148" s="70"/>
      <c r="GT148" s="70"/>
      <c r="GU148" s="70"/>
      <c r="GV148" s="70"/>
      <c r="GW148" s="70"/>
      <c r="GX148" s="70"/>
      <c r="GY148" s="70"/>
      <c r="GZ148" s="70"/>
      <c r="HA148" s="70"/>
      <c r="HB148" s="70"/>
      <c r="HC148" s="70"/>
      <c r="HD148" s="70"/>
      <c r="HE148" s="70"/>
      <c r="HF148" s="70"/>
      <c r="HG148" s="70"/>
      <c r="HH148" s="70"/>
      <c r="HI148" s="70"/>
      <c r="HJ148" s="70"/>
      <c r="HK148" s="70"/>
      <c r="HL148" s="70"/>
      <c r="HM148" s="70"/>
      <c r="HN148" s="70"/>
      <c r="HO148" s="70"/>
      <c r="HP148" s="70"/>
      <c r="HQ148" s="70"/>
      <c r="HR148" s="70"/>
      <c r="HS148" s="70"/>
      <c r="HT148" s="70"/>
      <c r="HU148" s="70"/>
      <c r="HV148" s="70"/>
      <c r="HW148" s="70"/>
      <c r="HX148" s="70"/>
      <c r="HY148" s="70"/>
      <c r="HZ148" s="70"/>
      <c r="IA148" s="70"/>
      <c r="IB148" s="70"/>
      <c r="IC148" s="70"/>
      <c r="ID148" s="70"/>
      <c r="IE148" s="70"/>
      <c r="IF148" s="70"/>
      <c r="IG148" s="70"/>
      <c r="IH148" s="70"/>
      <c r="II148" s="70"/>
      <c r="IJ148" s="70"/>
      <c r="IK148" s="70"/>
      <c r="IL148" s="70"/>
      <c r="IM148" s="70"/>
      <c r="IN148" s="70"/>
      <c r="IO148" s="70"/>
      <c r="IP148" s="70"/>
      <c r="IQ148" s="70"/>
      <c r="IR148" s="70"/>
      <c r="IS148" s="70"/>
      <c r="IT148" s="70"/>
      <c r="IU148" s="70"/>
      <c r="IV148" s="70"/>
      <c r="IW148" s="70"/>
      <c r="IX148" s="70"/>
      <c r="IY148" s="70"/>
      <c r="IZ148" s="70"/>
      <c r="JA148" s="70"/>
      <c r="JB148" s="70"/>
      <c r="JC148" s="70"/>
      <c r="JD148" s="70"/>
      <c r="JE148" s="70"/>
      <c r="JF148" s="70"/>
      <c r="JG148" s="70"/>
      <c r="JH148" s="70"/>
      <c r="JI148" s="70"/>
      <c r="JJ148" s="70"/>
      <c r="JK148" s="70"/>
      <c r="JL148" s="70"/>
      <c r="JM148" s="70"/>
      <c r="JN148" s="70"/>
      <c r="JO148" s="70"/>
      <c r="JP148" s="70"/>
      <c r="JQ148" s="70"/>
      <c r="JR148" s="70"/>
      <c r="JS148" s="70"/>
      <c r="JT148" s="70"/>
      <c r="JU148" s="70"/>
      <c r="JV148" s="70"/>
      <c r="JW148" s="70"/>
      <c r="JX148" s="70"/>
      <c r="JY148" s="70"/>
      <c r="JZ148" s="70"/>
      <c r="KA148" s="70"/>
      <c r="KB148" s="70"/>
      <c r="KC148" s="70"/>
      <c r="KD148" s="70"/>
      <c r="KE148" s="70"/>
      <c r="KF148" s="70"/>
      <c r="KG148" s="70"/>
      <c r="KH148" s="70"/>
      <c r="KI148" s="70"/>
      <c r="KJ148" s="70"/>
      <c r="KK148" s="70"/>
      <c r="KL148" s="70"/>
      <c r="KM148" s="70"/>
      <c r="KN148" s="70"/>
      <c r="KO148" s="70"/>
      <c r="KP148" s="70"/>
      <c r="KQ148" s="70"/>
      <c r="KR148" s="70"/>
      <c r="KS148" s="70"/>
      <c r="KT148" s="70"/>
      <c r="KU148" s="70"/>
      <c r="KV148" s="70"/>
      <c r="KW148" s="70"/>
      <c r="KX148" s="70"/>
      <c r="KY148" s="70"/>
      <c r="KZ148" s="70"/>
      <c r="LA148" s="70"/>
      <c r="LB148" s="70"/>
      <c r="LC148" s="70"/>
      <c r="LD148" s="70"/>
      <c r="LE148" s="70"/>
      <c r="LF148" s="70"/>
      <c r="LG148" s="70"/>
      <c r="LH148" s="70"/>
      <c r="LI148" s="70"/>
      <c r="LJ148" s="70"/>
      <c r="LK148" s="70"/>
      <c r="LL148" s="70"/>
      <c r="LM148" s="70"/>
      <c r="LN148" s="70"/>
      <c r="LO148" s="70"/>
      <c r="LP148" s="70"/>
      <c r="LQ148" s="70"/>
      <c r="LR148" s="70"/>
      <c r="LS148" s="70"/>
      <c r="LT148" s="70"/>
      <c r="LU148" s="70"/>
      <c r="LV148" s="70"/>
      <c r="LW148" s="70"/>
      <c r="LX148" s="70"/>
      <c r="LY148" s="70"/>
      <c r="LZ148" s="70"/>
      <c r="MA148" s="70"/>
      <c r="MB148" s="70"/>
      <c r="MC148" s="70"/>
      <c r="MD148" s="70"/>
      <c r="ME148" s="70"/>
      <c r="MF148" s="70"/>
      <c r="MG148" s="70"/>
      <c r="MH148" s="70"/>
      <c r="MI148" s="70"/>
      <c r="MJ148" s="70"/>
      <c r="MK148" s="70"/>
      <c r="ML148" s="70"/>
      <c r="MM148" s="70"/>
      <c r="MN148" s="70"/>
      <c r="MO148" s="70"/>
      <c r="MP148" s="70"/>
      <c r="MQ148" s="70"/>
      <c r="MR148" s="70"/>
      <c r="MS148" s="70"/>
      <c r="MT148" s="70"/>
      <c r="MU148" s="70"/>
      <c r="MV148" s="70"/>
      <c r="MW148" s="70"/>
      <c r="MX148" s="70"/>
      <c r="MY148" s="70"/>
      <c r="MZ148" s="70"/>
      <c r="NA148" s="70"/>
      <c r="NB148" s="70"/>
      <c r="NC148" s="70"/>
      <c r="ND148" s="70"/>
      <c r="NE148" s="70"/>
      <c r="NF148" s="70"/>
      <c r="NG148" s="70"/>
      <c r="NH148" s="70"/>
      <c r="NI148" s="70"/>
      <c r="NJ148" s="70"/>
      <c r="NK148" s="70"/>
      <c r="NL148" s="70"/>
      <c r="NM148" s="70"/>
      <c r="NN148" s="70"/>
      <c r="NO148" s="70"/>
      <c r="NP148" s="70"/>
      <c r="NQ148" s="70"/>
      <c r="NR148" s="70"/>
      <c r="NS148" s="70"/>
      <c r="NT148" s="70"/>
      <c r="NU148" s="70"/>
      <c r="NV148" s="70"/>
      <c r="NW148" s="70"/>
      <c r="NX148" s="70"/>
      <c r="NY148" s="70"/>
      <c r="NZ148" s="70"/>
      <c r="OA148" s="70"/>
      <c r="OB148" s="70"/>
      <c r="OC148" s="70"/>
      <c r="OD148" s="70"/>
      <c r="OE148" s="70"/>
      <c r="OF148" s="70"/>
      <c r="OG148" s="70"/>
      <c r="OH148" s="70"/>
      <c r="OI148" s="70"/>
      <c r="OJ148" s="70"/>
      <c r="OK148" s="70"/>
      <c r="OL148" s="70"/>
      <c r="OM148" s="70"/>
      <c r="ON148" s="70"/>
      <c r="OO148" s="70"/>
      <c r="OP148" s="70"/>
      <c r="OQ148" s="70"/>
      <c r="OR148" s="70"/>
      <c r="OS148" s="70"/>
      <c r="OT148" s="70"/>
      <c r="OU148" s="70"/>
      <c r="OV148" s="70"/>
      <c r="OW148" s="70"/>
      <c r="OX148" s="70"/>
      <c r="OY148" s="70"/>
      <c r="OZ148" s="70"/>
      <c r="PA148" s="70"/>
      <c r="PB148" s="70"/>
      <c r="PC148" s="70"/>
      <c r="PD148" s="70"/>
      <c r="PE148" s="70"/>
      <c r="PF148" s="70"/>
      <c r="PG148" s="70"/>
      <c r="PH148" s="70"/>
      <c r="PI148" s="70"/>
      <c r="PJ148" s="70"/>
      <c r="PK148" s="70"/>
      <c r="PL148" s="70"/>
      <c r="PM148" s="70"/>
      <c r="PN148" s="70"/>
      <c r="PO148" s="70"/>
      <c r="PP148" s="70"/>
      <c r="PQ148" s="70"/>
      <c r="PR148" s="70"/>
      <c r="PS148" s="70"/>
      <c r="PT148" s="70"/>
      <c r="PU148" s="70"/>
      <c r="PV148" s="70"/>
      <c r="PW148" s="70"/>
      <c r="PX148" s="70"/>
      <c r="PY148" s="70"/>
      <c r="PZ148" s="70"/>
      <c r="QA148" s="70"/>
      <c r="QB148" s="70"/>
      <c r="QC148" s="70"/>
      <c r="QD148" s="70"/>
      <c r="QE148" s="70"/>
      <c r="QF148" s="70"/>
      <c r="QG148" s="70"/>
      <c r="QH148" s="70"/>
      <c r="QI148" s="70"/>
      <c r="QJ148" s="70"/>
      <c r="QK148" s="70"/>
      <c r="QL148" s="70"/>
      <c r="QM148" s="70"/>
      <c r="QN148" s="70"/>
      <c r="QO148" s="70"/>
      <c r="QP148" s="70"/>
      <c r="QQ148" s="70"/>
      <c r="QR148" s="70"/>
      <c r="QS148" s="70"/>
      <c r="QT148" s="70"/>
      <c r="QU148" s="70"/>
      <c r="QV148" s="70"/>
      <c r="QW148" s="70"/>
      <c r="QX148" s="70"/>
      <c r="QY148" s="70"/>
      <c r="QZ148" s="70"/>
      <c r="RA148" s="70"/>
      <c r="RB148" s="70"/>
      <c r="RC148" s="70"/>
      <c r="RD148" s="70"/>
      <c r="RE148" s="70"/>
      <c r="RF148" s="70"/>
      <c r="RG148" s="70"/>
      <c r="RH148" s="70"/>
      <c r="RI148" s="70"/>
      <c r="RJ148" s="70"/>
      <c r="RK148" s="70"/>
      <c r="RL148" s="70"/>
      <c r="RM148" s="70"/>
      <c r="RN148" s="70"/>
      <c r="RO148" s="70"/>
      <c r="RP148" s="70"/>
      <c r="RQ148" s="70"/>
      <c r="RR148" s="70"/>
      <c r="RS148" s="70"/>
      <c r="RT148" s="70"/>
      <c r="RU148" s="70"/>
      <c r="RV148" s="70"/>
      <c r="RW148" s="70"/>
      <c r="RX148" s="70"/>
      <c r="RY148" s="70"/>
      <c r="RZ148" s="70"/>
      <c r="SA148" s="70"/>
      <c r="SB148" s="70"/>
      <c r="SC148" s="70"/>
      <c r="SD148" s="70"/>
      <c r="SE148" s="70"/>
      <c r="SF148" s="70"/>
      <c r="SG148" s="70"/>
      <c r="SH148" s="70"/>
      <c r="SI148" s="70"/>
      <c r="SJ148" s="70"/>
      <c r="SK148" s="70"/>
      <c r="SL148" s="70"/>
      <c r="SM148" s="70"/>
      <c r="SN148" s="70"/>
      <c r="SO148" s="70"/>
      <c r="SP148" s="70"/>
      <c r="SQ148" s="70"/>
      <c r="SR148" s="70"/>
      <c r="SS148" s="70"/>
      <c r="ST148" s="70"/>
      <c r="SU148" s="70"/>
      <c r="SV148" s="70"/>
      <c r="SW148" s="70"/>
      <c r="SX148" s="70"/>
      <c r="SY148" s="70"/>
      <c r="SZ148" s="70"/>
      <c r="TA148" s="70"/>
      <c r="TB148" s="70"/>
      <c r="TC148" s="70"/>
      <c r="TD148" s="70"/>
      <c r="TE148" s="70"/>
      <c r="TF148" s="70"/>
      <c r="TG148" s="70"/>
      <c r="TH148" s="70"/>
      <c r="TI148" s="70"/>
      <c r="TJ148" s="70"/>
      <c r="TK148" s="70"/>
      <c r="TL148" s="70"/>
      <c r="TM148" s="70"/>
      <c r="TN148" s="70"/>
      <c r="TO148" s="70"/>
      <c r="TP148" s="70"/>
      <c r="TQ148" s="70"/>
      <c r="TR148" s="70"/>
      <c r="TS148" s="70"/>
      <c r="TT148" s="70"/>
      <c r="TU148" s="70"/>
      <c r="TV148" s="70"/>
      <c r="TW148" s="70"/>
      <c r="TX148" s="70"/>
      <c r="TY148" s="70"/>
      <c r="TZ148" s="70"/>
      <c r="UA148" s="70"/>
      <c r="UB148" s="70"/>
      <c r="UC148" s="70"/>
      <c r="UD148" s="70"/>
      <c r="UE148" s="70"/>
      <c r="UF148" s="70"/>
      <c r="UG148" s="70"/>
      <c r="UH148" s="70"/>
      <c r="UI148" s="70"/>
      <c r="UJ148" s="70"/>
      <c r="UK148" s="70"/>
      <c r="UL148" s="70"/>
      <c r="UM148" s="70"/>
      <c r="UN148" s="70"/>
      <c r="UO148" s="70"/>
      <c r="UP148" s="70"/>
      <c r="UQ148" s="70"/>
      <c r="UR148" s="70"/>
      <c r="US148" s="70"/>
      <c r="UT148" s="70"/>
      <c r="UU148" s="70"/>
      <c r="UV148" s="70"/>
      <c r="UW148" s="70"/>
      <c r="UX148" s="70"/>
      <c r="UY148" s="70"/>
      <c r="UZ148" s="70"/>
      <c r="VA148" s="70"/>
      <c r="VB148" s="70"/>
      <c r="VC148" s="70"/>
      <c r="VD148" s="70"/>
      <c r="VE148" s="70"/>
      <c r="VF148" s="70"/>
      <c r="VG148" s="70"/>
      <c r="VH148" s="70"/>
      <c r="VI148" s="70"/>
      <c r="VJ148" s="70"/>
      <c r="VK148" s="70"/>
      <c r="VL148" s="70"/>
      <c r="VM148" s="70"/>
      <c r="VN148" s="70"/>
      <c r="VO148" s="70"/>
      <c r="VP148" s="70"/>
      <c r="VQ148" s="70"/>
      <c r="VR148" s="70"/>
      <c r="VS148" s="70"/>
      <c r="VT148" s="70"/>
      <c r="VU148" s="70"/>
      <c r="VV148" s="70"/>
      <c r="VW148" s="70"/>
      <c r="VX148" s="70"/>
      <c r="VY148" s="70"/>
      <c r="VZ148" s="70"/>
      <c r="WA148" s="70"/>
      <c r="WB148" s="70"/>
      <c r="WC148" s="70"/>
      <c r="WD148" s="70"/>
      <c r="WE148" s="70"/>
      <c r="WF148" s="70"/>
      <c r="WG148" s="70"/>
      <c r="WH148" s="70"/>
      <c r="WI148" s="70"/>
      <c r="WJ148" s="70"/>
      <c r="WK148" s="70"/>
      <c r="WL148" s="70"/>
      <c r="WM148" s="70"/>
      <c r="WN148" s="70"/>
      <c r="WO148" s="70"/>
      <c r="WP148" s="70"/>
      <c r="WQ148" s="70"/>
      <c r="WR148" s="70"/>
      <c r="WS148" s="70"/>
      <c r="WT148" s="70"/>
      <c r="WU148" s="70"/>
      <c r="WV148" s="70"/>
      <c r="WW148" s="70"/>
      <c r="WX148" s="70"/>
      <c r="WY148" s="70"/>
      <c r="WZ148" s="70"/>
      <c r="XA148" s="70"/>
      <c r="XB148" s="70"/>
      <c r="XC148" s="70"/>
      <c r="XD148" s="70"/>
      <c r="XE148" s="70"/>
      <c r="XF148" s="70"/>
      <c r="XG148" s="70"/>
      <c r="XH148" s="70"/>
      <c r="XI148" s="70"/>
      <c r="XJ148" s="70"/>
      <c r="XK148" s="70"/>
      <c r="XL148" s="70"/>
      <c r="XM148" s="70"/>
      <c r="XN148" s="70"/>
      <c r="XO148" s="70"/>
      <c r="XP148" s="70"/>
      <c r="XQ148" s="70"/>
      <c r="XR148" s="70"/>
      <c r="XS148" s="70"/>
      <c r="XT148" s="70"/>
      <c r="XU148" s="70"/>
      <c r="XV148" s="70"/>
      <c r="XW148" s="70"/>
      <c r="XX148" s="70"/>
      <c r="XY148" s="70"/>
      <c r="XZ148" s="70"/>
      <c r="YA148" s="70"/>
      <c r="YB148" s="70"/>
      <c r="YC148" s="70"/>
      <c r="YD148" s="70"/>
      <c r="YE148" s="70"/>
      <c r="YF148" s="70"/>
      <c r="YG148" s="70"/>
      <c r="YH148" s="70"/>
      <c r="YI148" s="70"/>
      <c r="YJ148" s="70"/>
      <c r="YK148" s="70"/>
      <c r="YL148" s="70"/>
      <c r="YM148" s="70"/>
      <c r="YN148" s="70"/>
      <c r="YO148" s="70"/>
      <c r="YP148" s="70"/>
      <c r="YQ148" s="70"/>
      <c r="YR148" s="70"/>
      <c r="YS148" s="70"/>
      <c r="YT148" s="70"/>
      <c r="YU148" s="70"/>
      <c r="YV148" s="70"/>
      <c r="YW148" s="70"/>
      <c r="YX148" s="70"/>
      <c r="YY148" s="70"/>
      <c r="YZ148" s="70"/>
      <c r="ZA148" s="70"/>
      <c r="ZB148" s="70"/>
      <c r="ZC148" s="70"/>
      <c r="ZD148" s="70"/>
      <c r="ZE148" s="70"/>
      <c r="ZF148" s="70"/>
      <c r="ZG148" s="70"/>
      <c r="ZH148" s="70"/>
      <c r="ZI148" s="70"/>
      <c r="ZJ148" s="70"/>
      <c r="ZK148" s="70"/>
      <c r="ZL148" s="70"/>
      <c r="ZM148" s="70"/>
      <c r="ZN148" s="70"/>
      <c r="ZO148" s="70"/>
      <c r="ZP148" s="70"/>
      <c r="ZQ148" s="70"/>
      <c r="ZR148" s="70"/>
      <c r="ZS148" s="70"/>
      <c r="ZT148" s="70"/>
      <c r="ZU148" s="70"/>
      <c r="ZV148" s="70"/>
      <c r="ZW148" s="70"/>
      <c r="ZX148" s="70"/>
      <c r="ZY148" s="70"/>
      <c r="ZZ148" s="70"/>
      <c r="AAA148" s="70"/>
      <c r="AAB148" s="70"/>
      <c r="AAC148" s="70"/>
      <c r="AAD148" s="70"/>
      <c r="AAE148" s="70"/>
      <c r="AAF148" s="70"/>
      <c r="AAG148" s="70"/>
      <c r="AAH148" s="70"/>
      <c r="AAI148" s="70"/>
      <c r="AAJ148" s="70"/>
      <c r="AAK148" s="70"/>
      <c r="AAL148" s="70"/>
      <c r="AAM148" s="70"/>
      <c r="AAN148" s="70"/>
      <c r="AAO148" s="70"/>
      <c r="AAP148" s="70"/>
      <c r="AAQ148" s="70"/>
      <c r="AAR148" s="70"/>
      <c r="AAS148" s="70"/>
      <c r="AAT148" s="70"/>
      <c r="AAU148" s="70"/>
      <c r="AAV148" s="70"/>
      <c r="AAW148" s="70"/>
      <c r="AAX148" s="70"/>
      <c r="AAY148" s="70"/>
      <c r="AAZ148" s="70"/>
      <c r="ABA148" s="70"/>
      <c r="ABB148" s="70"/>
      <c r="ABC148" s="70"/>
      <c r="ABD148" s="70"/>
      <c r="ABE148" s="70"/>
      <c r="ABF148" s="70"/>
      <c r="ABG148" s="70"/>
      <c r="ABH148" s="70"/>
      <c r="ABI148" s="70"/>
      <c r="ABJ148" s="70"/>
      <c r="ABK148" s="70"/>
      <c r="ABL148" s="70"/>
      <c r="ABM148" s="70"/>
      <c r="ABN148" s="70"/>
      <c r="ABO148" s="70"/>
      <c r="ABP148" s="70"/>
      <c r="ABQ148" s="70"/>
      <c r="ABR148" s="70"/>
      <c r="ABS148" s="70"/>
      <c r="ABT148" s="70"/>
      <c r="ABU148" s="70"/>
      <c r="ABV148" s="70"/>
      <c r="ABW148" s="70"/>
      <c r="ABX148" s="70"/>
      <c r="ABY148" s="70"/>
      <c r="ABZ148" s="70"/>
      <c r="ACA148" s="70"/>
      <c r="ACB148" s="70"/>
      <c r="ACC148" s="70"/>
      <c r="ACD148" s="70"/>
      <c r="ACE148" s="70"/>
      <c r="ACF148" s="70"/>
      <c r="ACG148" s="70"/>
      <c r="ACH148" s="70"/>
      <c r="ACI148" s="70"/>
      <c r="ACJ148" s="70"/>
      <c r="ACK148" s="70"/>
      <c r="ACL148" s="70"/>
      <c r="ACM148" s="70"/>
      <c r="ACN148" s="70"/>
      <c r="ACO148" s="70"/>
      <c r="ACP148" s="70"/>
      <c r="ACQ148" s="70"/>
      <c r="ACR148" s="70"/>
      <c r="ACS148" s="70"/>
      <c r="ACT148" s="70"/>
      <c r="ACU148" s="70"/>
      <c r="ACV148" s="70"/>
      <c r="ACW148" s="70"/>
      <c r="ACX148" s="70"/>
      <c r="ACY148" s="70"/>
      <c r="ACZ148" s="70"/>
      <c r="ADA148" s="70"/>
      <c r="ADB148" s="70"/>
      <c r="ADC148" s="70"/>
      <c r="ADD148" s="70"/>
      <c r="ADE148" s="70"/>
      <c r="ADF148" s="70"/>
      <c r="ADG148" s="70"/>
      <c r="ADH148" s="70"/>
      <c r="ADI148" s="70"/>
      <c r="ADJ148" s="70"/>
      <c r="ADK148" s="70"/>
      <c r="ADL148" s="70"/>
      <c r="ADM148" s="70"/>
      <c r="ADN148" s="70"/>
      <c r="ADO148" s="70"/>
      <c r="ADP148" s="70"/>
      <c r="ADQ148" s="70"/>
      <c r="ADR148" s="70"/>
      <c r="ADS148" s="70"/>
      <c r="ADT148" s="70"/>
      <c r="ADU148" s="70"/>
      <c r="ADV148" s="70"/>
      <c r="ADW148" s="70"/>
      <c r="ADX148" s="70"/>
      <c r="ADY148" s="70"/>
      <c r="ADZ148" s="70"/>
      <c r="AEA148" s="70"/>
      <c r="AEB148" s="70"/>
      <c r="AEC148" s="70"/>
      <c r="AED148" s="70"/>
      <c r="AEE148" s="70"/>
      <c r="AEF148" s="70"/>
      <c r="AEG148" s="70"/>
      <c r="AEH148" s="70"/>
      <c r="AEI148" s="70"/>
      <c r="AEJ148" s="70"/>
      <c r="AEK148" s="70"/>
      <c r="AEL148" s="70"/>
      <c r="AEM148" s="70"/>
      <c r="AEN148" s="70"/>
      <c r="AEO148" s="70"/>
      <c r="AEP148" s="70"/>
      <c r="AEQ148" s="70"/>
      <c r="AER148" s="70"/>
      <c r="AES148" s="70"/>
      <c r="AET148" s="70"/>
      <c r="AEU148" s="70"/>
      <c r="AEV148" s="70"/>
      <c r="AEW148" s="70"/>
      <c r="AEX148" s="70"/>
      <c r="AEY148" s="70"/>
      <c r="AEZ148" s="70"/>
      <c r="AFA148" s="70"/>
      <c r="AFB148" s="70"/>
      <c r="AFC148" s="70"/>
      <c r="AFD148" s="70"/>
      <c r="AFE148" s="70"/>
      <c r="AFF148" s="70"/>
      <c r="AFG148" s="70"/>
      <c r="AFH148" s="70"/>
      <c r="AFI148" s="70"/>
      <c r="AFJ148" s="70"/>
      <c r="AFK148" s="70"/>
      <c r="AFL148" s="70"/>
      <c r="AFM148" s="70"/>
      <c r="AFN148" s="70"/>
      <c r="AFO148" s="70"/>
      <c r="AFP148" s="70"/>
      <c r="AFQ148" s="70"/>
      <c r="AFR148" s="70"/>
      <c r="AFS148" s="70"/>
      <c r="AFT148" s="70"/>
      <c r="AFU148" s="70"/>
      <c r="AFV148" s="70"/>
      <c r="AFW148" s="70"/>
      <c r="AFX148" s="70"/>
      <c r="AFY148" s="70"/>
      <c r="AFZ148" s="70"/>
      <c r="AGA148" s="70"/>
      <c r="AGB148" s="70"/>
      <c r="AGC148" s="70"/>
      <c r="AGD148" s="70"/>
      <c r="AGE148" s="70"/>
      <c r="AGF148" s="70"/>
      <c r="AGG148" s="70"/>
      <c r="AGH148" s="70"/>
      <c r="AGI148" s="70"/>
      <c r="AGJ148" s="70"/>
      <c r="AGK148" s="70"/>
      <c r="AGL148" s="70"/>
      <c r="AGM148" s="70"/>
      <c r="AGN148" s="70"/>
      <c r="AGO148" s="70"/>
      <c r="AGP148" s="70"/>
      <c r="AGQ148" s="70"/>
      <c r="AGR148" s="70"/>
      <c r="AGS148" s="70"/>
      <c r="AGT148" s="70"/>
      <c r="AGU148" s="70"/>
      <c r="AGV148" s="70"/>
      <c r="AGW148" s="70"/>
      <c r="AGX148" s="70"/>
      <c r="AGY148" s="70"/>
      <c r="AGZ148" s="70"/>
      <c r="AHA148" s="70"/>
      <c r="AHB148" s="70"/>
      <c r="AHC148" s="70"/>
      <c r="AHD148" s="70"/>
      <c r="AHE148" s="70"/>
      <c r="AHF148" s="70"/>
      <c r="AHG148" s="70"/>
      <c r="AHH148" s="70"/>
      <c r="AHI148" s="70"/>
      <c r="AHJ148" s="70"/>
      <c r="AHK148" s="70"/>
      <c r="AHL148" s="70"/>
      <c r="AHM148" s="70"/>
      <c r="AHN148" s="70"/>
      <c r="AHO148" s="70"/>
      <c r="AHP148" s="70"/>
      <c r="AHQ148" s="70"/>
      <c r="AHR148" s="70"/>
      <c r="AHS148" s="70"/>
      <c r="AHT148" s="70"/>
      <c r="AHU148" s="70"/>
      <c r="AHV148" s="70"/>
      <c r="AHW148" s="70"/>
      <c r="AHX148" s="70"/>
      <c r="AHY148" s="70"/>
      <c r="AHZ148" s="70"/>
      <c r="AIA148" s="70"/>
      <c r="AIB148" s="70"/>
      <c r="AIC148" s="70"/>
      <c r="AID148" s="70"/>
      <c r="AIE148" s="70"/>
      <c r="AIF148" s="70"/>
      <c r="AIG148" s="70"/>
      <c r="AIH148" s="70"/>
      <c r="AII148" s="70"/>
      <c r="AIJ148" s="70"/>
      <c r="AIK148" s="70"/>
      <c r="AIL148" s="70"/>
      <c r="AIM148" s="70"/>
      <c r="AIN148" s="70"/>
      <c r="AIO148" s="70"/>
      <c r="AIP148" s="70"/>
      <c r="AIQ148" s="70"/>
      <c r="AIR148" s="70"/>
      <c r="AIS148" s="70"/>
      <c r="AIT148" s="70"/>
      <c r="AIU148" s="70"/>
      <c r="AIV148" s="70"/>
      <c r="AIW148" s="70"/>
      <c r="AIX148" s="70"/>
      <c r="AIY148" s="70"/>
      <c r="AIZ148" s="70"/>
      <c r="AJA148" s="70"/>
      <c r="AJB148" s="70"/>
      <c r="AJC148" s="70"/>
      <c r="AJD148" s="70"/>
      <c r="AJE148" s="70"/>
      <c r="AJF148" s="70"/>
      <c r="AJG148" s="70"/>
      <c r="AJH148" s="70"/>
      <c r="AJI148" s="70"/>
      <c r="AJJ148" s="70"/>
      <c r="AJK148" s="70"/>
      <c r="AJL148" s="70"/>
      <c r="AJM148" s="70"/>
      <c r="AJN148" s="70"/>
      <c r="AJO148" s="70"/>
      <c r="AJP148" s="70"/>
      <c r="AJQ148" s="70"/>
      <c r="AJR148" s="70"/>
      <c r="AJS148" s="70"/>
      <c r="AJT148" s="70"/>
      <c r="AJU148" s="70"/>
      <c r="AJV148" s="70"/>
      <c r="AJW148" s="70"/>
      <c r="AJX148" s="70"/>
      <c r="AJY148" s="70"/>
      <c r="AJZ148" s="70"/>
      <c r="AKA148" s="70"/>
      <c r="AKB148" s="70"/>
      <c r="AKC148" s="70"/>
      <c r="AKD148" s="70"/>
      <c r="AKE148" s="70"/>
      <c r="AKF148" s="70"/>
      <c r="AKG148" s="70"/>
      <c r="AKH148" s="70"/>
      <c r="AKI148" s="70"/>
      <c r="AKJ148" s="70"/>
      <c r="AKK148" s="70"/>
      <c r="AKL148" s="70"/>
      <c r="AKM148" s="70"/>
      <c r="AKN148" s="70"/>
      <c r="AKO148" s="70"/>
      <c r="AKP148" s="70"/>
      <c r="AKQ148" s="70"/>
      <c r="AKR148" s="70"/>
      <c r="AKS148" s="70"/>
      <c r="AKT148" s="70"/>
      <c r="AKU148" s="70"/>
      <c r="AKV148" s="70"/>
      <c r="AKW148" s="70"/>
      <c r="AKX148" s="70"/>
      <c r="AKY148" s="70"/>
      <c r="AKZ148" s="70"/>
      <c r="ALA148" s="70"/>
      <c r="ALB148" s="70"/>
      <c r="ALC148" s="70"/>
      <c r="ALD148" s="70"/>
      <c r="ALE148" s="70"/>
      <c r="ALF148" s="70"/>
      <c r="ALG148" s="70"/>
      <c r="ALH148" s="70"/>
      <c r="ALI148" s="70"/>
      <c r="ALJ148" s="70"/>
      <c r="ALK148" s="70"/>
      <c r="ALL148" s="70"/>
      <c r="ALM148" s="70"/>
      <c r="ALN148" s="70"/>
      <c r="ALO148" s="70"/>
      <c r="ALP148" s="70"/>
      <c r="ALQ148" s="70"/>
      <c r="ALR148" s="70"/>
      <c r="ALS148" s="70"/>
      <c r="ALT148" s="70"/>
      <c r="ALU148" s="70"/>
      <c r="ALV148" s="70"/>
      <c r="ALW148" s="70"/>
      <c r="ALX148" s="70"/>
      <c r="ALY148" s="70"/>
      <c r="ALZ148" s="70"/>
      <c r="AMA148" s="70"/>
      <c r="AMB148" s="70"/>
      <c r="AMC148" s="70"/>
      <c r="AMD148" s="70"/>
      <c r="AME148" s="70"/>
      <c r="AMF148" s="70"/>
      <c r="AMG148" s="70"/>
      <c r="AMH148" s="70"/>
      <c r="AMI148" s="70"/>
      <c r="AMJ148" s="70"/>
      <c r="AMK148" s="70"/>
    </row>
    <row r="149" spans="1:1025" x14ac:dyDescent="0.2">
      <c r="A149" s="170"/>
      <c r="B149" s="70" t="s">
        <v>13532</v>
      </c>
      <c r="C149" s="71">
        <v>1.46282381333651E-2</v>
      </c>
      <c r="D149" s="72">
        <v>1.9288043478260899</v>
      </c>
      <c r="E149" s="72">
        <v>18.0696055684455</v>
      </c>
      <c r="F149" s="70">
        <v>26</v>
      </c>
      <c r="G149" s="70">
        <v>66</v>
      </c>
      <c r="H149" s="73" t="s">
        <v>13533</v>
      </c>
      <c r="I149" s="71">
        <v>0.18663885004</v>
      </c>
      <c r="J149" s="70"/>
      <c r="K149" s="70"/>
      <c r="L149" s="71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70"/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70"/>
      <c r="DH149" s="70"/>
      <c r="DI149" s="70"/>
      <c r="DJ149" s="70"/>
      <c r="DK149" s="70"/>
      <c r="DL149" s="70"/>
      <c r="DM149" s="70"/>
      <c r="DN149" s="70"/>
      <c r="DO149" s="70"/>
      <c r="DP149" s="70"/>
      <c r="DQ149" s="70"/>
      <c r="DR149" s="70"/>
      <c r="DS149" s="70"/>
      <c r="DT149" s="70"/>
      <c r="DU149" s="70"/>
      <c r="DV149" s="70"/>
      <c r="DW149" s="70"/>
      <c r="DX149" s="70"/>
      <c r="DY149" s="70"/>
      <c r="DZ149" s="70"/>
      <c r="EA149" s="70"/>
      <c r="EB149" s="70"/>
      <c r="EC149" s="70"/>
      <c r="ED149" s="70"/>
      <c r="EE149" s="70"/>
      <c r="EF149" s="70"/>
      <c r="EG149" s="70"/>
      <c r="EH149" s="70"/>
      <c r="EI149" s="70"/>
      <c r="EJ149" s="70"/>
      <c r="EK149" s="70"/>
      <c r="EL149" s="70"/>
      <c r="EM149" s="70"/>
      <c r="EN149" s="70"/>
      <c r="EO149" s="70"/>
      <c r="EP149" s="70"/>
      <c r="EQ149" s="70"/>
      <c r="ER149" s="70"/>
      <c r="ES149" s="70"/>
      <c r="ET149" s="70"/>
      <c r="EU149" s="70"/>
      <c r="EV149" s="70"/>
      <c r="EW149" s="70"/>
      <c r="EX149" s="70"/>
      <c r="EY149" s="70"/>
      <c r="EZ149" s="70"/>
      <c r="FA149" s="70"/>
      <c r="FB149" s="70"/>
      <c r="FC149" s="70"/>
      <c r="FD149" s="70"/>
      <c r="FE149" s="70"/>
      <c r="FF149" s="70"/>
      <c r="FG149" s="70"/>
      <c r="FH149" s="70"/>
      <c r="FI149" s="70"/>
      <c r="FJ149" s="70"/>
      <c r="FK149" s="70"/>
      <c r="FL149" s="70"/>
      <c r="FM149" s="70"/>
      <c r="FN149" s="70"/>
      <c r="FO149" s="70"/>
      <c r="FP149" s="70"/>
      <c r="FQ149" s="70"/>
      <c r="FR149" s="70"/>
      <c r="FS149" s="70"/>
      <c r="FT149" s="70"/>
      <c r="FU149" s="70"/>
      <c r="FV149" s="70"/>
      <c r="FW149" s="70"/>
      <c r="FX149" s="70"/>
      <c r="FY149" s="70"/>
      <c r="FZ149" s="70"/>
      <c r="GA149" s="70"/>
      <c r="GB149" s="70"/>
      <c r="GC149" s="70"/>
      <c r="GD149" s="70"/>
      <c r="GE149" s="70"/>
      <c r="GF149" s="70"/>
      <c r="GG149" s="70"/>
      <c r="GH149" s="70"/>
      <c r="GI149" s="70"/>
      <c r="GJ149" s="70"/>
      <c r="GK149" s="70"/>
      <c r="GL149" s="70"/>
      <c r="GM149" s="70"/>
      <c r="GN149" s="70"/>
      <c r="GO149" s="70"/>
      <c r="GP149" s="70"/>
      <c r="GQ149" s="70"/>
      <c r="GR149" s="70"/>
      <c r="GS149" s="70"/>
      <c r="GT149" s="70"/>
      <c r="GU149" s="70"/>
      <c r="GV149" s="70"/>
      <c r="GW149" s="70"/>
      <c r="GX149" s="70"/>
      <c r="GY149" s="70"/>
      <c r="GZ149" s="70"/>
      <c r="HA149" s="70"/>
      <c r="HB149" s="70"/>
      <c r="HC149" s="70"/>
      <c r="HD149" s="70"/>
      <c r="HE149" s="70"/>
      <c r="HF149" s="70"/>
      <c r="HG149" s="70"/>
      <c r="HH149" s="70"/>
      <c r="HI149" s="70"/>
      <c r="HJ149" s="70"/>
      <c r="HK149" s="70"/>
      <c r="HL149" s="70"/>
      <c r="HM149" s="70"/>
      <c r="HN149" s="70"/>
      <c r="HO149" s="70"/>
      <c r="HP149" s="70"/>
      <c r="HQ149" s="70"/>
      <c r="HR149" s="70"/>
      <c r="HS149" s="70"/>
      <c r="HT149" s="70"/>
      <c r="HU149" s="70"/>
      <c r="HV149" s="70"/>
      <c r="HW149" s="70"/>
      <c r="HX149" s="70"/>
      <c r="HY149" s="70"/>
      <c r="HZ149" s="70"/>
      <c r="IA149" s="70"/>
      <c r="IB149" s="70"/>
      <c r="IC149" s="70"/>
      <c r="ID149" s="70"/>
      <c r="IE149" s="70"/>
      <c r="IF149" s="70"/>
      <c r="IG149" s="70"/>
      <c r="IH149" s="70"/>
      <c r="II149" s="70"/>
      <c r="IJ149" s="70"/>
      <c r="IK149" s="70"/>
      <c r="IL149" s="70"/>
      <c r="IM149" s="70"/>
      <c r="IN149" s="70"/>
      <c r="IO149" s="70"/>
      <c r="IP149" s="70"/>
      <c r="IQ149" s="70"/>
      <c r="IR149" s="70"/>
      <c r="IS149" s="70"/>
      <c r="IT149" s="70"/>
      <c r="IU149" s="70"/>
      <c r="IV149" s="70"/>
      <c r="IW149" s="70"/>
      <c r="IX149" s="70"/>
      <c r="IY149" s="70"/>
      <c r="IZ149" s="70"/>
      <c r="JA149" s="70"/>
      <c r="JB149" s="70"/>
      <c r="JC149" s="70"/>
      <c r="JD149" s="70"/>
      <c r="JE149" s="70"/>
      <c r="JF149" s="70"/>
      <c r="JG149" s="70"/>
      <c r="JH149" s="70"/>
      <c r="JI149" s="70"/>
      <c r="JJ149" s="70"/>
      <c r="JK149" s="70"/>
      <c r="JL149" s="70"/>
      <c r="JM149" s="70"/>
      <c r="JN149" s="70"/>
      <c r="JO149" s="70"/>
      <c r="JP149" s="70"/>
      <c r="JQ149" s="70"/>
      <c r="JR149" s="70"/>
      <c r="JS149" s="70"/>
      <c r="JT149" s="70"/>
      <c r="JU149" s="70"/>
      <c r="JV149" s="70"/>
      <c r="JW149" s="70"/>
      <c r="JX149" s="70"/>
      <c r="JY149" s="70"/>
      <c r="JZ149" s="70"/>
      <c r="KA149" s="70"/>
      <c r="KB149" s="70"/>
      <c r="KC149" s="70"/>
      <c r="KD149" s="70"/>
      <c r="KE149" s="70"/>
      <c r="KF149" s="70"/>
      <c r="KG149" s="70"/>
      <c r="KH149" s="70"/>
      <c r="KI149" s="70"/>
      <c r="KJ149" s="70"/>
      <c r="KK149" s="70"/>
      <c r="KL149" s="70"/>
      <c r="KM149" s="70"/>
      <c r="KN149" s="70"/>
      <c r="KO149" s="70"/>
      <c r="KP149" s="70"/>
      <c r="KQ149" s="70"/>
      <c r="KR149" s="70"/>
      <c r="KS149" s="70"/>
      <c r="KT149" s="70"/>
      <c r="KU149" s="70"/>
      <c r="KV149" s="70"/>
      <c r="KW149" s="70"/>
      <c r="KX149" s="70"/>
      <c r="KY149" s="70"/>
      <c r="KZ149" s="70"/>
      <c r="LA149" s="70"/>
      <c r="LB149" s="70"/>
      <c r="LC149" s="70"/>
      <c r="LD149" s="70"/>
      <c r="LE149" s="70"/>
      <c r="LF149" s="70"/>
      <c r="LG149" s="70"/>
      <c r="LH149" s="70"/>
      <c r="LI149" s="70"/>
      <c r="LJ149" s="70"/>
      <c r="LK149" s="70"/>
      <c r="LL149" s="70"/>
      <c r="LM149" s="70"/>
      <c r="LN149" s="70"/>
      <c r="LO149" s="70"/>
      <c r="LP149" s="70"/>
      <c r="LQ149" s="70"/>
      <c r="LR149" s="70"/>
      <c r="LS149" s="70"/>
      <c r="LT149" s="70"/>
      <c r="LU149" s="70"/>
      <c r="LV149" s="70"/>
      <c r="LW149" s="70"/>
      <c r="LX149" s="70"/>
      <c r="LY149" s="70"/>
      <c r="LZ149" s="70"/>
      <c r="MA149" s="70"/>
      <c r="MB149" s="70"/>
      <c r="MC149" s="70"/>
      <c r="MD149" s="70"/>
      <c r="ME149" s="70"/>
      <c r="MF149" s="70"/>
      <c r="MG149" s="70"/>
      <c r="MH149" s="70"/>
      <c r="MI149" s="70"/>
      <c r="MJ149" s="70"/>
      <c r="MK149" s="70"/>
      <c r="ML149" s="70"/>
      <c r="MM149" s="70"/>
      <c r="MN149" s="70"/>
      <c r="MO149" s="70"/>
      <c r="MP149" s="70"/>
      <c r="MQ149" s="70"/>
      <c r="MR149" s="70"/>
      <c r="MS149" s="70"/>
      <c r="MT149" s="70"/>
      <c r="MU149" s="70"/>
      <c r="MV149" s="70"/>
      <c r="MW149" s="70"/>
      <c r="MX149" s="70"/>
      <c r="MY149" s="70"/>
      <c r="MZ149" s="70"/>
      <c r="NA149" s="70"/>
      <c r="NB149" s="70"/>
      <c r="NC149" s="70"/>
      <c r="ND149" s="70"/>
      <c r="NE149" s="70"/>
      <c r="NF149" s="70"/>
      <c r="NG149" s="70"/>
      <c r="NH149" s="70"/>
      <c r="NI149" s="70"/>
      <c r="NJ149" s="70"/>
      <c r="NK149" s="70"/>
      <c r="NL149" s="70"/>
      <c r="NM149" s="70"/>
      <c r="NN149" s="70"/>
      <c r="NO149" s="70"/>
      <c r="NP149" s="70"/>
      <c r="NQ149" s="70"/>
      <c r="NR149" s="70"/>
      <c r="NS149" s="70"/>
      <c r="NT149" s="70"/>
      <c r="NU149" s="70"/>
      <c r="NV149" s="70"/>
      <c r="NW149" s="70"/>
      <c r="NX149" s="70"/>
      <c r="NY149" s="70"/>
      <c r="NZ149" s="70"/>
      <c r="OA149" s="70"/>
      <c r="OB149" s="70"/>
      <c r="OC149" s="70"/>
      <c r="OD149" s="70"/>
      <c r="OE149" s="70"/>
      <c r="OF149" s="70"/>
      <c r="OG149" s="70"/>
      <c r="OH149" s="70"/>
      <c r="OI149" s="70"/>
      <c r="OJ149" s="70"/>
      <c r="OK149" s="70"/>
      <c r="OL149" s="70"/>
      <c r="OM149" s="70"/>
      <c r="ON149" s="70"/>
      <c r="OO149" s="70"/>
      <c r="OP149" s="70"/>
      <c r="OQ149" s="70"/>
      <c r="OR149" s="70"/>
      <c r="OS149" s="70"/>
      <c r="OT149" s="70"/>
      <c r="OU149" s="70"/>
      <c r="OV149" s="70"/>
      <c r="OW149" s="70"/>
      <c r="OX149" s="70"/>
      <c r="OY149" s="70"/>
      <c r="OZ149" s="70"/>
      <c r="PA149" s="70"/>
      <c r="PB149" s="70"/>
      <c r="PC149" s="70"/>
      <c r="PD149" s="70"/>
      <c r="PE149" s="70"/>
      <c r="PF149" s="70"/>
      <c r="PG149" s="70"/>
      <c r="PH149" s="70"/>
      <c r="PI149" s="70"/>
      <c r="PJ149" s="70"/>
      <c r="PK149" s="70"/>
      <c r="PL149" s="70"/>
      <c r="PM149" s="70"/>
      <c r="PN149" s="70"/>
      <c r="PO149" s="70"/>
      <c r="PP149" s="70"/>
      <c r="PQ149" s="70"/>
      <c r="PR149" s="70"/>
      <c r="PS149" s="70"/>
      <c r="PT149" s="70"/>
      <c r="PU149" s="70"/>
      <c r="PV149" s="70"/>
      <c r="PW149" s="70"/>
      <c r="PX149" s="70"/>
      <c r="PY149" s="70"/>
      <c r="PZ149" s="70"/>
      <c r="QA149" s="70"/>
      <c r="QB149" s="70"/>
      <c r="QC149" s="70"/>
      <c r="QD149" s="70"/>
      <c r="QE149" s="70"/>
      <c r="QF149" s="70"/>
      <c r="QG149" s="70"/>
      <c r="QH149" s="70"/>
      <c r="QI149" s="70"/>
      <c r="QJ149" s="70"/>
      <c r="QK149" s="70"/>
      <c r="QL149" s="70"/>
      <c r="QM149" s="70"/>
      <c r="QN149" s="70"/>
      <c r="QO149" s="70"/>
      <c r="QP149" s="70"/>
      <c r="QQ149" s="70"/>
      <c r="QR149" s="70"/>
      <c r="QS149" s="70"/>
      <c r="QT149" s="70"/>
      <c r="QU149" s="70"/>
      <c r="QV149" s="70"/>
      <c r="QW149" s="70"/>
      <c r="QX149" s="70"/>
      <c r="QY149" s="70"/>
      <c r="QZ149" s="70"/>
      <c r="RA149" s="70"/>
      <c r="RB149" s="70"/>
      <c r="RC149" s="70"/>
      <c r="RD149" s="70"/>
      <c r="RE149" s="70"/>
      <c r="RF149" s="70"/>
      <c r="RG149" s="70"/>
      <c r="RH149" s="70"/>
      <c r="RI149" s="70"/>
      <c r="RJ149" s="70"/>
      <c r="RK149" s="70"/>
      <c r="RL149" s="70"/>
      <c r="RM149" s="70"/>
      <c r="RN149" s="70"/>
      <c r="RO149" s="70"/>
      <c r="RP149" s="70"/>
      <c r="RQ149" s="70"/>
      <c r="RR149" s="70"/>
      <c r="RS149" s="70"/>
      <c r="RT149" s="70"/>
      <c r="RU149" s="70"/>
      <c r="RV149" s="70"/>
      <c r="RW149" s="70"/>
      <c r="RX149" s="70"/>
      <c r="RY149" s="70"/>
      <c r="RZ149" s="70"/>
      <c r="SA149" s="70"/>
      <c r="SB149" s="70"/>
      <c r="SC149" s="70"/>
      <c r="SD149" s="70"/>
      <c r="SE149" s="70"/>
      <c r="SF149" s="70"/>
      <c r="SG149" s="70"/>
      <c r="SH149" s="70"/>
      <c r="SI149" s="70"/>
      <c r="SJ149" s="70"/>
      <c r="SK149" s="70"/>
      <c r="SL149" s="70"/>
      <c r="SM149" s="70"/>
      <c r="SN149" s="70"/>
      <c r="SO149" s="70"/>
      <c r="SP149" s="70"/>
      <c r="SQ149" s="70"/>
      <c r="SR149" s="70"/>
      <c r="SS149" s="70"/>
      <c r="ST149" s="70"/>
      <c r="SU149" s="70"/>
      <c r="SV149" s="70"/>
      <c r="SW149" s="70"/>
      <c r="SX149" s="70"/>
      <c r="SY149" s="70"/>
      <c r="SZ149" s="70"/>
      <c r="TA149" s="70"/>
      <c r="TB149" s="70"/>
      <c r="TC149" s="70"/>
      <c r="TD149" s="70"/>
      <c r="TE149" s="70"/>
      <c r="TF149" s="70"/>
      <c r="TG149" s="70"/>
      <c r="TH149" s="70"/>
      <c r="TI149" s="70"/>
      <c r="TJ149" s="70"/>
      <c r="TK149" s="70"/>
      <c r="TL149" s="70"/>
      <c r="TM149" s="70"/>
      <c r="TN149" s="70"/>
      <c r="TO149" s="70"/>
      <c r="TP149" s="70"/>
      <c r="TQ149" s="70"/>
      <c r="TR149" s="70"/>
      <c r="TS149" s="70"/>
      <c r="TT149" s="70"/>
      <c r="TU149" s="70"/>
      <c r="TV149" s="70"/>
      <c r="TW149" s="70"/>
      <c r="TX149" s="70"/>
      <c r="TY149" s="70"/>
      <c r="TZ149" s="70"/>
      <c r="UA149" s="70"/>
      <c r="UB149" s="70"/>
      <c r="UC149" s="70"/>
      <c r="UD149" s="70"/>
      <c r="UE149" s="70"/>
      <c r="UF149" s="70"/>
      <c r="UG149" s="70"/>
      <c r="UH149" s="70"/>
      <c r="UI149" s="70"/>
      <c r="UJ149" s="70"/>
      <c r="UK149" s="70"/>
      <c r="UL149" s="70"/>
      <c r="UM149" s="70"/>
      <c r="UN149" s="70"/>
      <c r="UO149" s="70"/>
      <c r="UP149" s="70"/>
      <c r="UQ149" s="70"/>
      <c r="UR149" s="70"/>
      <c r="US149" s="70"/>
      <c r="UT149" s="70"/>
      <c r="UU149" s="70"/>
      <c r="UV149" s="70"/>
      <c r="UW149" s="70"/>
      <c r="UX149" s="70"/>
      <c r="UY149" s="70"/>
      <c r="UZ149" s="70"/>
      <c r="VA149" s="70"/>
      <c r="VB149" s="70"/>
      <c r="VC149" s="70"/>
      <c r="VD149" s="70"/>
      <c r="VE149" s="70"/>
      <c r="VF149" s="70"/>
      <c r="VG149" s="70"/>
      <c r="VH149" s="70"/>
      <c r="VI149" s="70"/>
      <c r="VJ149" s="70"/>
      <c r="VK149" s="70"/>
      <c r="VL149" s="70"/>
      <c r="VM149" s="70"/>
      <c r="VN149" s="70"/>
      <c r="VO149" s="70"/>
      <c r="VP149" s="70"/>
      <c r="VQ149" s="70"/>
      <c r="VR149" s="70"/>
      <c r="VS149" s="70"/>
      <c r="VT149" s="70"/>
      <c r="VU149" s="70"/>
      <c r="VV149" s="70"/>
      <c r="VW149" s="70"/>
      <c r="VX149" s="70"/>
      <c r="VY149" s="70"/>
      <c r="VZ149" s="70"/>
      <c r="WA149" s="70"/>
      <c r="WB149" s="70"/>
      <c r="WC149" s="70"/>
      <c r="WD149" s="70"/>
      <c r="WE149" s="70"/>
      <c r="WF149" s="70"/>
      <c r="WG149" s="70"/>
      <c r="WH149" s="70"/>
      <c r="WI149" s="70"/>
      <c r="WJ149" s="70"/>
      <c r="WK149" s="70"/>
      <c r="WL149" s="70"/>
      <c r="WM149" s="70"/>
      <c r="WN149" s="70"/>
      <c r="WO149" s="70"/>
      <c r="WP149" s="70"/>
      <c r="WQ149" s="70"/>
      <c r="WR149" s="70"/>
      <c r="WS149" s="70"/>
      <c r="WT149" s="70"/>
      <c r="WU149" s="70"/>
      <c r="WV149" s="70"/>
      <c r="WW149" s="70"/>
      <c r="WX149" s="70"/>
      <c r="WY149" s="70"/>
      <c r="WZ149" s="70"/>
      <c r="XA149" s="70"/>
      <c r="XB149" s="70"/>
      <c r="XC149" s="70"/>
      <c r="XD149" s="70"/>
      <c r="XE149" s="70"/>
      <c r="XF149" s="70"/>
      <c r="XG149" s="70"/>
      <c r="XH149" s="70"/>
      <c r="XI149" s="70"/>
      <c r="XJ149" s="70"/>
      <c r="XK149" s="70"/>
      <c r="XL149" s="70"/>
      <c r="XM149" s="70"/>
      <c r="XN149" s="70"/>
      <c r="XO149" s="70"/>
      <c r="XP149" s="70"/>
      <c r="XQ149" s="70"/>
      <c r="XR149" s="70"/>
      <c r="XS149" s="70"/>
      <c r="XT149" s="70"/>
      <c r="XU149" s="70"/>
      <c r="XV149" s="70"/>
      <c r="XW149" s="70"/>
      <c r="XX149" s="70"/>
      <c r="XY149" s="70"/>
      <c r="XZ149" s="70"/>
      <c r="YA149" s="70"/>
      <c r="YB149" s="70"/>
      <c r="YC149" s="70"/>
      <c r="YD149" s="70"/>
      <c r="YE149" s="70"/>
      <c r="YF149" s="70"/>
      <c r="YG149" s="70"/>
      <c r="YH149" s="70"/>
      <c r="YI149" s="70"/>
      <c r="YJ149" s="70"/>
      <c r="YK149" s="70"/>
      <c r="YL149" s="70"/>
      <c r="YM149" s="70"/>
      <c r="YN149" s="70"/>
      <c r="YO149" s="70"/>
      <c r="YP149" s="70"/>
      <c r="YQ149" s="70"/>
      <c r="YR149" s="70"/>
      <c r="YS149" s="70"/>
      <c r="YT149" s="70"/>
      <c r="YU149" s="70"/>
      <c r="YV149" s="70"/>
      <c r="YW149" s="70"/>
      <c r="YX149" s="70"/>
      <c r="YY149" s="70"/>
      <c r="YZ149" s="70"/>
      <c r="ZA149" s="70"/>
      <c r="ZB149" s="70"/>
      <c r="ZC149" s="70"/>
      <c r="ZD149" s="70"/>
      <c r="ZE149" s="70"/>
      <c r="ZF149" s="70"/>
      <c r="ZG149" s="70"/>
      <c r="ZH149" s="70"/>
      <c r="ZI149" s="70"/>
      <c r="ZJ149" s="70"/>
      <c r="ZK149" s="70"/>
      <c r="ZL149" s="70"/>
      <c r="ZM149" s="70"/>
      <c r="ZN149" s="70"/>
      <c r="ZO149" s="70"/>
      <c r="ZP149" s="70"/>
      <c r="ZQ149" s="70"/>
      <c r="ZR149" s="70"/>
      <c r="ZS149" s="70"/>
      <c r="ZT149" s="70"/>
      <c r="ZU149" s="70"/>
      <c r="ZV149" s="70"/>
      <c r="ZW149" s="70"/>
      <c r="ZX149" s="70"/>
      <c r="ZY149" s="70"/>
      <c r="ZZ149" s="70"/>
      <c r="AAA149" s="70"/>
      <c r="AAB149" s="70"/>
      <c r="AAC149" s="70"/>
      <c r="AAD149" s="70"/>
      <c r="AAE149" s="70"/>
      <c r="AAF149" s="70"/>
      <c r="AAG149" s="70"/>
      <c r="AAH149" s="70"/>
      <c r="AAI149" s="70"/>
      <c r="AAJ149" s="70"/>
      <c r="AAK149" s="70"/>
      <c r="AAL149" s="70"/>
      <c r="AAM149" s="70"/>
      <c r="AAN149" s="70"/>
      <c r="AAO149" s="70"/>
      <c r="AAP149" s="70"/>
      <c r="AAQ149" s="70"/>
      <c r="AAR149" s="70"/>
      <c r="AAS149" s="70"/>
      <c r="AAT149" s="70"/>
      <c r="AAU149" s="70"/>
      <c r="AAV149" s="70"/>
      <c r="AAW149" s="70"/>
      <c r="AAX149" s="70"/>
      <c r="AAY149" s="70"/>
      <c r="AAZ149" s="70"/>
      <c r="ABA149" s="70"/>
      <c r="ABB149" s="70"/>
      <c r="ABC149" s="70"/>
      <c r="ABD149" s="70"/>
      <c r="ABE149" s="70"/>
      <c r="ABF149" s="70"/>
      <c r="ABG149" s="70"/>
      <c r="ABH149" s="70"/>
      <c r="ABI149" s="70"/>
      <c r="ABJ149" s="70"/>
      <c r="ABK149" s="70"/>
      <c r="ABL149" s="70"/>
      <c r="ABM149" s="70"/>
      <c r="ABN149" s="70"/>
      <c r="ABO149" s="70"/>
      <c r="ABP149" s="70"/>
      <c r="ABQ149" s="70"/>
      <c r="ABR149" s="70"/>
      <c r="ABS149" s="70"/>
      <c r="ABT149" s="70"/>
      <c r="ABU149" s="70"/>
      <c r="ABV149" s="70"/>
      <c r="ABW149" s="70"/>
      <c r="ABX149" s="70"/>
      <c r="ABY149" s="70"/>
      <c r="ABZ149" s="70"/>
      <c r="ACA149" s="70"/>
      <c r="ACB149" s="70"/>
      <c r="ACC149" s="70"/>
      <c r="ACD149" s="70"/>
      <c r="ACE149" s="70"/>
      <c r="ACF149" s="70"/>
      <c r="ACG149" s="70"/>
      <c r="ACH149" s="70"/>
      <c r="ACI149" s="70"/>
      <c r="ACJ149" s="70"/>
      <c r="ACK149" s="70"/>
      <c r="ACL149" s="70"/>
      <c r="ACM149" s="70"/>
      <c r="ACN149" s="70"/>
      <c r="ACO149" s="70"/>
      <c r="ACP149" s="70"/>
      <c r="ACQ149" s="70"/>
      <c r="ACR149" s="70"/>
      <c r="ACS149" s="70"/>
      <c r="ACT149" s="70"/>
      <c r="ACU149" s="70"/>
      <c r="ACV149" s="70"/>
      <c r="ACW149" s="70"/>
      <c r="ACX149" s="70"/>
      <c r="ACY149" s="70"/>
      <c r="ACZ149" s="70"/>
      <c r="ADA149" s="70"/>
      <c r="ADB149" s="70"/>
      <c r="ADC149" s="70"/>
      <c r="ADD149" s="70"/>
      <c r="ADE149" s="70"/>
      <c r="ADF149" s="70"/>
      <c r="ADG149" s="70"/>
      <c r="ADH149" s="70"/>
      <c r="ADI149" s="70"/>
      <c r="ADJ149" s="70"/>
      <c r="ADK149" s="70"/>
      <c r="ADL149" s="70"/>
      <c r="ADM149" s="70"/>
      <c r="ADN149" s="70"/>
      <c r="ADO149" s="70"/>
      <c r="ADP149" s="70"/>
      <c r="ADQ149" s="70"/>
      <c r="ADR149" s="70"/>
      <c r="ADS149" s="70"/>
      <c r="ADT149" s="70"/>
      <c r="ADU149" s="70"/>
      <c r="ADV149" s="70"/>
      <c r="ADW149" s="70"/>
      <c r="ADX149" s="70"/>
      <c r="ADY149" s="70"/>
      <c r="ADZ149" s="70"/>
      <c r="AEA149" s="70"/>
      <c r="AEB149" s="70"/>
      <c r="AEC149" s="70"/>
      <c r="AED149" s="70"/>
      <c r="AEE149" s="70"/>
      <c r="AEF149" s="70"/>
      <c r="AEG149" s="70"/>
      <c r="AEH149" s="70"/>
      <c r="AEI149" s="70"/>
      <c r="AEJ149" s="70"/>
      <c r="AEK149" s="70"/>
      <c r="AEL149" s="70"/>
      <c r="AEM149" s="70"/>
      <c r="AEN149" s="70"/>
      <c r="AEO149" s="70"/>
      <c r="AEP149" s="70"/>
      <c r="AEQ149" s="70"/>
      <c r="AER149" s="70"/>
      <c r="AES149" s="70"/>
      <c r="AET149" s="70"/>
      <c r="AEU149" s="70"/>
      <c r="AEV149" s="70"/>
      <c r="AEW149" s="70"/>
      <c r="AEX149" s="70"/>
      <c r="AEY149" s="70"/>
      <c r="AEZ149" s="70"/>
      <c r="AFA149" s="70"/>
      <c r="AFB149" s="70"/>
      <c r="AFC149" s="70"/>
      <c r="AFD149" s="70"/>
      <c r="AFE149" s="70"/>
      <c r="AFF149" s="70"/>
      <c r="AFG149" s="70"/>
      <c r="AFH149" s="70"/>
      <c r="AFI149" s="70"/>
      <c r="AFJ149" s="70"/>
      <c r="AFK149" s="70"/>
      <c r="AFL149" s="70"/>
      <c r="AFM149" s="70"/>
      <c r="AFN149" s="70"/>
      <c r="AFO149" s="70"/>
      <c r="AFP149" s="70"/>
      <c r="AFQ149" s="70"/>
      <c r="AFR149" s="70"/>
      <c r="AFS149" s="70"/>
      <c r="AFT149" s="70"/>
      <c r="AFU149" s="70"/>
      <c r="AFV149" s="70"/>
      <c r="AFW149" s="70"/>
      <c r="AFX149" s="70"/>
      <c r="AFY149" s="70"/>
      <c r="AFZ149" s="70"/>
      <c r="AGA149" s="70"/>
      <c r="AGB149" s="70"/>
      <c r="AGC149" s="70"/>
      <c r="AGD149" s="70"/>
      <c r="AGE149" s="70"/>
      <c r="AGF149" s="70"/>
      <c r="AGG149" s="70"/>
      <c r="AGH149" s="70"/>
      <c r="AGI149" s="70"/>
      <c r="AGJ149" s="70"/>
      <c r="AGK149" s="70"/>
      <c r="AGL149" s="70"/>
      <c r="AGM149" s="70"/>
      <c r="AGN149" s="70"/>
      <c r="AGO149" s="70"/>
      <c r="AGP149" s="70"/>
      <c r="AGQ149" s="70"/>
      <c r="AGR149" s="70"/>
      <c r="AGS149" s="70"/>
      <c r="AGT149" s="70"/>
      <c r="AGU149" s="70"/>
      <c r="AGV149" s="70"/>
      <c r="AGW149" s="70"/>
      <c r="AGX149" s="70"/>
      <c r="AGY149" s="70"/>
      <c r="AGZ149" s="70"/>
      <c r="AHA149" s="70"/>
      <c r="AHB149" s="70"/>
      <c r="AHC149" s="70"/>
      <c r="AHD149" s="70"/>
      <c r="AHE149" s="70"/>
      <c r="AHF149" s="70"/>
      <c r="AHG149" s="70"/>
      <c r="AHH149" s="70"/>
      <c r="AHI149" s="70"/>
      <c r="AHJ149" s="70"/>
      <c r="AHK149" s="70"/>
      <c r="AHL149" s="70"/>
      <c r="AHM149" s="70"/>
      <c r="AHN149" s="70"/>
      <c r="AHO149" s="70"/>
      <c r="AHP149" s="70"/>
      <c r="AHQ149" s="70"/>
      <c r="AHR149" s="70"/>
      <c r="AHS149" s="70"/>
      <c r="AHT149" s="70"/>
      <c r="AHU149" s="70"/>
      <c r="AHV149" s="70"/>
      <c r="AHW149" s="70"/>
      <c r="AHX149" s="70"/>
      <c r="AHY149" s="70"/>
      <c r="AHZ149" s="70"/>
      <c r="AIA149" s="70"/>
      <c r="AIB149" s="70"/>
      <c r="AIC149" s="70"/>
      <c r="AID149" s="70"/>
      <c r="AIE149" s="70"/>
      <c r="AIF149" s="70"/>
      <c r="AIG149" s="70"/>
      <c r="AIH149" s="70"/>
      <c r="AII149" s="70"/>
      <c r="AIJ149" s="70"/>
      <c r="AIK149" s="70"/>
      <c r="AIL149" s="70"/>
      <c r="AIM149" s="70"/>
      <c r="AIN149" s="70"/>
      <c r="AIO149" s="70"/>
      <c r="AIP149" s="70"/>
      <c r="AIQ149" s="70"/>
      <c r="AIR149" s="70"/>
      <c r="AIS149" s="70"/>
      <c r="AIT149" s="70"/>
      <c r="AIU149" s="70"/>
      <c r="AIV149" s="70"/>
      <c r="AIW149" s="70"/>
      <c r="AIX149" s="70"/>
      <c r="AIY149" s="70"/>
      <c r="AIZ149" s="70"/>
      <c r="AJA149" s="70"/>
      <c r="AJB149" s="70"/>
      <c r="AJC149" s="70"/>
      <c r="AJD149" s="70"/>
      <c r="AJE149" s="70"/>
      <c r="AJF149" s="70"/>
      <c r="AJG149" s="70"/>
      <c r="AJH149" s="70"/>
      <c r="AJI149" s="70"/>
      <c r="AJJ149" s="70"/>
      <c r="AJK149" s="70"/>
      <c r="AJL149" s="70"/>
      <c r="AJM149" s="70"/>
      <c r="AJN149" s="70"/>
      <c r="AJO149" s="70"/>
      <c r="AJP149" s="70"/>
      <c r="AJQ149" s="70"/>
      <c r="AJR149" s="70"/>
      <c r="AJS149" s="70"/>
      <c r="AJT149" s="70"/>
      <c r="AJU149" s="70"/>
      <c r="AJV149" s="70"/>
      <c r="AJW149" s="70"/>
      <c r="AJX149" s="70"/>
      <c r="AJY149" s="70"/>
      <c r="AJZ149" s="70"/>
      <c r="AKA149" s="70"/>
      <c r="AKB149" s="70"/>
      <c r="AKC149" s="70"/>
      <c r="AKD149" s="70"/>
      <c r="AKE149" s="70"/>
      <c r="AKF149" s="70"/>
      <c r="AKG149" s="70"/>
      <c r="AKH149" s="70"/>
      <c r="AKI149" s="70"/>
      <c r="AKJ149" s="70"/>
      <c r="AKK149" s="70"/>
      <c r="AKL149" s="70"/>
      <c r="AKM149" s="70"/>
      <c r="AKN149" s="70"/>
      <c r="AKO149" s="70"/>
      <c r="AKP149" s="70"/>
      <c r="AKQ149" s="70"/>
      <c r="AKR149" s="70"/>
      <c r="AKS149" s="70"/>
      <c r="AKT149" s="70"/>
      <c r="AKU149" s="70"/>
      <c r="AKV149" s="70"/>
      <c r="AKW149" s="70"/>
      <c r="AKX149" s="70"/>
      <c r="AKY149" s="70"/>
      <c r="AKZ149" s="70"/>
      <c r="ALA149" s="70"/>
      <c r="ALB149" s="70"/>
      <c r="ALC149" s="70"/>
      <c r="ALD149" s="70"/>
      <c r="ALE149" s="70"/>
      <c r="ALF149" s="70"/>
      <c r="ALG149" s="70"/>
      <c r="ALH149" s="70"/>
      <c r="ALI149" s="70"/>
      <c r="ALJ149" s="70"/>
      <c r="ALK149" s="70"/>
      <c r="ALL149" s="70"/>
      <c r="ALM149" s="70"/>
      <c r="ALN149" s="70"/>
      <c r="ALO149" s="70"/>
      <c r="ALP149" s="70"/>
      <c r="ALQ149" s="70"/>
      <c r="ALR149" s="70"/>
      <c r="ALS149" s="70"/>
      <c r="ALT149" s="70"/>
      <c r="ALU149" s="70"/>
      <c r="ALV149" s="70"/>
      <c r="ALW149" s="70"/>
      <c r="ALX149" s="70"/>
      <c r="ALY149" s="70"/>
      <c r="ALZ149" s="70"/>
      <c r="AMA149" s="70"/>
      <c r="AMB149" s="70"/>
      <c r="AMC149" s="70"/>
      <c r="AMD149" s="70"/>
      <c r="AME149" s="70"/>
      <c r="AMF149" s="70"/>
      <c r="AMG149" s="70"/>
      <c r="AMH149" s="70"/>
      <c r="AMI149" s="70"/>
      <c r="AMJ149" s="70"/>
      <c r="AMK149" s="70"/>
    </row>
    <row r="150" spans="1:1025" x14ac:dyDescent="0.2">
      <c r="A150" s="170"/>
      <c r="B150" s="70" t="s">
        <v>13534</v>
      </c>
      <c r="C150" s="71">
        <v>1.8309447425897601E-2</v>
      </c>
      <c r="D150" s="72">
        <v>1.87486744432662</v>
      </c>
      <c r="E150" s="72">
        <v>18.343387470997701</v>
      </c>
      <c r="F150" s="70">
        <v>26</v>
      </c>
      <c r="G150" s="70">
        <v>67</v>
      </c>
      <c r="H150" s="73" t="s">
        <v>13535</v>
      </c>
      <c r="I150" s="71">
        <v>0.19676439461574499</v>
      </c>
      <c r="J150" s="70"/>
      <c r="K150" s="70"/>
      <c r="L150" s="71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  <c r="DC150" s="70"/>
      <c r="DD150" s="70"/>
      <c r="DE150" s="70"/>
      <c r="DF150" s="70"/>
      <c r="DG150" s="70"/>
      <c r="DH150" s="70"/>
      <c r="DI150" s="70"/>
      <c r="DJ150" s="70"/>
      <c r="DK150" s="70"/>
      <c r="DL150" s="70"/>
      <c r="DM150" s="70"/>
      <c r="DN150" s="70"/>
      <c r="DO150" s="70"/>
      <c r="DP150" s="70"/>
      <c r="DQ150" s="70"/>
      <c r="DR150" s="70"/>
      <c r="DS150" s="70"/>
      <c r="DT150" s="70"/>
      <c r="DU150" s="70"/>
      <c r="DV150" s="70"/>
      <c r="DW150" s="70"/>
      <c r="DX150" s="70"/>
      <c r="DY150" s="70"/>
      <c r="DZ150" s="70"/>
      <c r="EA150" s="70"/>
      <c r="EB150" s="70"/>
      <c r="EC150" s="70"/>
      <c r="ED150" s="70"/>
      <c r="EE150" s="70"/>
      <c r="EF150" s="70"/>
      <c r="EG150" s="70"/>
      <c r="EH150" s="70"/>
      <c r="EI150" s="70"/>
      <c r="EJ150" s="70"/>
      <c r="EK150" s="70"/>
      <c r="EL150" s="70"/>
      <c r="EM150" s="70"/>
      <c r="EN150" s="70"/>
      <c r="EO150" s="70"/>
      <c r="EP150" s="70"/>
      <c r="EQ150" s="70"/>
      <c r="ER150" s="70"/>
      <c r="ES150" s="70"/>
      <c r="ET150" s="70"/>
      <c r="EU150" s="70"/>
      <c r="EV150" s="70"/>
      <c r="EW150" s="70"/>
      <c r="EX150" s="70"/>
      <c r="EY150" s="70"/>
      <c r="EZ150" s="70"/>
      <c r="FA150" s="70"/>
      <c r="FB150" s="70"/>
      <c r="FC150" s="70"/>
      <c r="FD150" s="70"/>
      <c r="FE150" s="70"/>
      <c r="FF150" s="70"/>
      <c r="FG150" s="70"/>
      <c r="FH150" s="70"/>
      <c r="FI150" s="70"/>
      <c r="FJ150" s="70"/>
      <c r="FK150" s="70"/>
      <c r="FL150" s="70"/>
      <c r="FM150" s="70"/>
      <c r="FN150" s="70"/>
      <c r="FO150" s="70"/>
      <c r="FP150" s="70"/>
      <c r="FQ150" s="70"/>
      <c r="FR150" s="70"/>
      <c r="FS150" s="70"/>
      <c r="FT150" s="70"/>
      <c r="FU150" s="70"/>
      <c r="FV150" s="70"/>
      <c r="FW150" s="70"/>
      <c r="FX150" s="70"/>
      <c r="FY150" s="70"/>
      <c r="FZ150" s="70"/>
      <c r="GA150" s="70"/>
      <c r="GB150" s="70"/>
      <c r="GC150" s="70"/>
      <c r="GD150" s="70"/>
      <c r="GE150" s="70"/>
      <c r="GF150" s="70"/>
      <c r="GG150" s="70"/>
      <c r="GH150" s="70"/>
      <c r="GI150" s="70"/>
      <c r="GJ150" s="70"/>
      <c r="GK150" s="70"/>
      <c r="GL150" s="70"/>
      <c r="GM150" s="70"/>
      <c r="GN150" s="70"/>
      <c r="GO150" s="70"/>
      <c r="GP150" s="70"/>
      <c r="GQ150" s="70"/>
      <c r="GR150" s="70"/>
      <c r="GS150" s="70"/>
      <c r="GT150" s="70"/>
      <c r="GU150" s="70"/>
      <c r="GV150" s="70"/>
      <c r="GW150" s="70"/>
      <c r="GX150" s="70"/>
      <c r="GY150" s="70"/>
      <c r="GZ150" s="70"/>
      <c r="HA150" s="70"/>
      <c r="HB150" s="70"/>
      <c r="HC150" s="70"/>
      <c r="HD150" s="70"/>
      <c r="HE150" s="70"/>
      <c r="HF150" s="70"/>
      <c r="HG150" s="70"/>
      <c r="HH150" s="70"/>
      <c r="HI150" s="70"/>
      <c r="HJ150" s="70"/>
      <c r="HK150" s="70"/>
      <c r="HL150" s="70"/>
      <c r="HM150" s="70"/>
      <c r="HN150" s="70"/>
      <c r="HO150" s="70"/>
      <c r="HP150" s="70"/>
      <c r="HQ150" s="70"/>
      <c r="HR150" s="70"/>
      <c r="HS150" s="70"/>
      <c r="HT150" s="70"/>
      <c r="HU150" s="70"/>
      <c r="HV150" s="70"/>
      <c r="HW150" s="70"/>
      <c r="HX150" s="70"/>
      <c r="HY150" s="70"/>
      <c r="HZ150" s="70"/>
      <c r="IA150" s="70"/>
      <c r="IB150" s="70"/>
      <c r="IC150" s="70"/>
      <c r="ID150" s="70"/>
      <c r="IE150" s="70"/>
      <c r="IF150" s="70"/>
      <c r="IG150" s="70"/>
      <c r="IH150" s="70"/>
      <c r="II150" s="70"/>
      <c r="IJ150" s="70"/>
      <c r="IK150" s="70"/>
      <c r="IL150" s="70"/>
      <c r="IM150" s="70"/>
      <c r="IN150" s="70"/>
      <c r="IO150" s="70"/>
      <c r="IP150" s="70"/>
      <c r="IQ150" s="70"/>
      <c r="IR150" s="70"/>
      <c r="IS150" s="70"/>
      <c r="IT150" s="70"/>
      <c r="IU150" s="70"/>
      <c r="IV150" s="70"/>
      <c r="IW150" s="70"/>
      <c r="IX150" s="70"/>
      <c r="IY150" s="70"/>
      <c r="IZ150" s="70"/>
      <c r="JA150" s="70"/>
      <c r="JB150" s="70"/>
      <c r="JC150" s="70"/>
      <c r="JD150" s="70"/>
      <c r="JE150" s="70"/>
      <c r="JF150" s="70"/>
      <c r="JG150" s="70"/>
      <c r="JH150" s="70"/>
      <c r="JI150" s="70"/>
      <c r="JJ150" s="70"/>
      <c r="JK150" s="70"/>
      <c r="JL150" s="70"/>
      <c r="JM150" s="70"/>
      <c r="JN150" s="70"/>
      <c r="JO150" s="70"/>
      <c r="JP150" s="70"/>
      <c r="JQ150" s="70"/>
      <c r="JR150" s="70"/>
      <c r="JS150" s="70"/>
      <c r="JT150" s="70"/>
      <c r="JU150" s="70"/>
      <c r="JV150" s="70"/>
      <c r="JW150" s="70"/>
      <c r="JX150" s="70"/>
      <c r="JY150" s="70"/>
      <c r="JZ150" s="70"/>
      <c r="KA150" s="70"/>
      <c r="KB150" s="70"/>
      <c r="KC150" s="70"/>
      <c r="KD150" s="70"/>
      <c r="KE150" s="70"/>
      <c r="KF150" s="70"/>
      <c r="KG150" s="70"/>
      <c r="KH150" s="70"/>
      <c r="KI150" s="70"/>
      <c r="KJ150" s="70"/>
      <c r="KK150" s="70"/>
      <c r="KL150" s="70"/>
      <c r="KM150" s="70"/>
      <c r="KN150" s="70"/>
      <c r="KO150" s="70"/>
      <c r="KP150" s="70"/>
      <c r="KQ150" s="70"/>
      <c r="KR150" s="70"/>
      <c r="KS150" s="70"/>
      <c r="KT150" s="70"/>
      <c r="KU150" s="70"/>
      <c r="KV150" s="70"/>
      <c r="KW150" s="70"/>
      <c r="KX150" s="70"/>
      <c r="KY150" s="70"/>
      <c r="KZ150" s="70"/>
      <c r="LA150" s="70"/>
      <c r="LB150" s="70"/>
      <c r="LC150" s="70"/>
      <c r="LD150" s="70"/>
      <c r="LE150" s="70"/>
      <c r="LF150" s="70"/>
      <c r="LG150" s="70"/>
      <c r="LH150" s="70"/>
      <c r="LI150" s="70"/>
      <c r="LJ150" s="70"/>
      <c r="LK150" s="70"/>
      <c r="LL150" s="70"/>
      <c r="LM150" s="70"/>
      <c r="LN150" s="70"/>
      <c r="LO150" s="70"/>
      <c r="LP150" s="70"/>
      <c r="LQ150" s="70"/>
      <c r="LR150" s="70"/>
      <c r="LS150" s="70"/>
      <c r="LT150" s="70"/>
      <c r="LU150" s="70"/>
      <c r="LV150" s="70"/>
      <c r="LW150" s="70"/>
      <c r="LX150" s="70"/>
      <c r="LY150" s="70"/>
      <c r="LZ150" s="70"/>
      <c r="MA150" s="70"/>
      <c r="MB150" s="70"/>
      <c r="MC150" s="70"/>
      <c r="MD150" s="70"/>
      <c r="ME150" s="70"/>
      <c r="MF150" s="70"/>
      <c r="MG150" s="70"/>
      <c r="MH150" s="70"/>
      <c r="MI150" s="70"/>
      <c r="MJ150" s="70"/>
      <c r="MK150" s="70"/>
      <c r="ML150" s="70"/>
      <c r="MM150" s="70"/>
      <c r="MN150" s="70"/>
      <c r="MO150" s="70"/>
      <c r="MP150" s="70"/>
      <c r="MQ150" s="70"/>
      <c r="MR150" s="70"/>
      <c r="MS150" s="70"/>
      <c r="MT150" s="70"/>
      <c r="MU150" s="70"/>
      <c r="MV150" s="70"/>
      <c r="MW150" s="70"/>
      <c r="MX150" s="70"/>
      <c r="MY150" s="70"/>
      <c r="MZ150" s="70"/>
      <c r="NA150" s="70"/>
      <c r="NB150" s="70"/>
      <c r="NC150" s="70"/>
      <c r="ND150" s="70"/>
      <c r="NE150" s="70"/>
      <c r="NF150" s="70"/>
      <c r="NG150" s="70"/>
      <c r="NH150" s="70"/>
      <c r="NI150" s="70"/>
      <c r="NJ150" s="70"/>
      <c r="NK150" s="70"/>
      <c r="NL150" s="70"/>
      <c r="NM150" s="70"/>
      <c r="NN150" s="70"/>
      <c r="NO150" s="70"/>
      <c r="NP150" s="70"/>
      <c r="NQ150" s="70"/>
      <c r="NR150" s="70"/>
      <c r="NS150" s="70"/>
      <c r="NT150" s="70"/>
      <c r="NU150" s="70"/>
      <c r="NV150" s="70"/>
      <c r="NW150" s="70"/>
      <c r="NX150" s="70"/>
      <c r="NY150" s="70"/>
      <c r="NZ150" s="70"/>
      <c r="OA150" s="70"/>
      <c r="OB150" s="70"/>
      <c r="OC150" s="70"/>
      <c r="OD150" s="70"/>
      <c r="OE150" s="70"/>
      <c r="OF150" s="70"/>
      <c r="OG150" s="70"/>
      <c r="OH150" s="70"/>
      <c r="OI150" s="70"/>
      <c r="OJ150" s="70"/>
      <c r="OK150" s="70"/>
      <c r="OL150" s="70"/>
      <c r="OM150" s="70"/>
      <c r="ON150" s="70"/>
      <c r="OO150" s="70"/>
      <c r="OP150" s="70"/>
      <c r="OQ150" s="70"/>
      <c r="OR150" s="70"/>
      <c r="OS150" s="70"/>
      <c r="OT150" s="70"/>
      <c r="OU150" s="70"/>
      <c r="OV150" s="70"/>
      <c r="OW150" s="70"/>
      <c r="OX150" s="70"/>
      <c r="OY150" s="70"/>
      <c r="OZ150" s="70"/>
      <c r="PA150" s="70"/>
      <c r="PB150" s="70"/>
      <c r="PC150" s="70"/>
      <c r="PD150" s="70"/>
      <c r="PE150" s="70"/>
      <c r="PF150" s="70"/>
      <c r="PG150" s="70"/>
      <c r="PH150" s="70"/>
      <c r="PI150" s="70"/>
      <c r="PJ150" s="70"/>
      <c r="PK150" s="70"/>
      <c r="PL150" s="70"/>
      <c r="PM150" s="70"/>
      <c r="PN150" s="70"/>
      <c r="PO150" s="70"/>
      <c r="PP150" s="70"/>
      <c r="PQ150" s="70"/>
      <c r="PR150" s="70"/>
      <c r="PS150" s="70"/>
      <c r="PT150" s="70"/>
      <c r="PU150" s="70"/>
      <c r="PV150" s="70"/>
      <c r="PW150" s="70"/>
      <c r="PX150" s="70"/>
      <c r="PY150" s="70"/>
      <c r="PZ150" s="70"/>
      <c r="QA150" s="70"/>
      <c r="QB150" s="70"/>
      <c r="QC150" s="70"/>
      <c r="QD150" s="70"/>
      <c r="QE150" s="70"/>
      <c r="QF150" s="70"/>
      <c r="QG150" s="70"/>
      <c r="QH150" s="70"/>
      <c r="QI150" s="70"/>
      <c r="QJ150" s="70"/>
      <c r="QK150" s="70"/>
      <c r="QL150" s="70"/>
      <c r="QM150" s="70"/>
      <c r="QN150" s="70"/>
      <c r="QO150" s="70"/>
      <c r="QP150" s="70"/>
      <c r="QQ150" s="70"/>
      <c r="QR150" s="70"/>
      <c r="QS150" s="70"/>
      <c r="QT150" s="70"/>
      <c r="QU150" s="70"/>
      <c r="QV150" s="70"/>
      <c r="QW150" s="70"/>
      <c r="QX150" s="70"/>
      <c r="QY150" s="70"/>
      <c r="QZ150" s="70"/>
      <c r="RA150" s="70"/>
      <c r="RB150" s="70"/>
      <c r="RC150" s="70"/>
      <c r="RD150" s="70"/>
      <c r="RE150" s="70"/>
      <c r="RF150" s="70"/>
      <c r="RG150" s="70"/>
      <c r="RH150" s="70"/>
      <c r="RI150" s="70"/>
      <c r="RJ150" s="70"/>
      <c r="RK150" s="70"/>
      <c r="RL150" s="70"/>
      <c r="RM150" s="70"/>
      <c r="RN150" s="70"/>
      <c r="RO150" s="70"/>
      <c r="RP150" s="70"/>
      <c r="RQ150" s="70"/>
      <c r="RR150" s="70"/>
      <c r="RS150" s="70"/>
      <c r="RT150" s="70"/>
      <c r="RU150" s="70"/>
      <c r="RV150" s="70"/>
      <c r="RW150" s="70"/>
      <c r="RX150" s="70"/>
      <c r="RY150" s="70"/>
      <c r="RZ150" s="70"/>
      <c r="SA150" s="70"/>
      <c r="SB150" s="70"/>
      <c r="SC150" s="70"/>
      <c r="SD150" s="70"/>
      <c r="SE150" s="70"/>
      <c r="SF150" s="70"/>
      <c r="SG150" s="70"/>
      <c r="SH150" s="70"/>
      <c r="SI150" s="70"/>
      <c r="SJ150" s="70"/>
      <c r="SK150" s="70"/>
      <c r="SL150" s="70"/>
      <c r="SM150" s="70"/>
      <c r="SN150" s="70"/>
      <c r="SO150" s="70"/>
      <c r="SP150" s="70"/>
      <c r="SQ150" s="70"/>
      <c r="SR150" s="70"/>
      <c r="SS150" s="70"/>
      <c r="ST150" s="70"/>
      <c r="SU150" s="70"/>
      <c r="SV150" s="70"/>
      <c r="SW150" s="70"/>
      <c r="SX150" s="70"/>
      <c r="SY150" s="70"/>
      <c r="SZ150" s="70"/>
      <c r="TA150" s="70"/>
      <c r="TB150" s="70"/>
      <c r="TC150" s="70"/>
      <c r="TD150" s="70"/>
      <c r="TE150" s="70"/>
      <c r="TF150" s="70"/>
      <c r="TG150" s="70"/>
      <c r="TH150" s="70"/>
      <c r="TI150" s="70"/>
      <c r="TJ150" s="70"/>
      <c r="TK150" s="70"/>
      <c r="TL150" s="70"/>
      <c r="TM150" s="70"/>
      <c r="TN150" s="70"/>
      <c r="TO150" s="70"/>
      <c r="TP150" s="70"/>
      <c r="TQ150" s="70"/>
      <c r="TR150" s="70"/>
      <c r="TS150" s="70"/>
      <c r="TT150" s="70"/>
      <c r="TU150" s="70"/>
      <c r="TV150" s="70"/>
      <c r="TW150" s="70"/>
      <c r="TX150" s="70"/>
      <c r="TY150" s="70"/>
      <c r="TZ150" s="70"/>
      <c r="UA150" s="70"/>
      <c r="UB150" s="70"/>
      <c r="UC150" s="70"/>
      <c r="UD150" s="70"/>
      <c r="UE150" s="70"/>
      <c r="UF150" s="70"/>
      <c r="UG150" s="70"/>
      <c r="UH150" s="70"/>
      <c r="UI150" s="70"/>
      <c r="UJ150" s="70"/>
      <c r="UK150" s="70"/>
      <c r="UL150" s="70"/>
      <c r="UM150" s="70"/>
      <c r="UN150" s="70"/>
      <c r="UO150" s="70"/>
      <c r="UP150" s="70"/>
      <c r="UQ150" s="70"/>
      <c r="UR150" s="70"/>
      <c r="US150" s="70"/>
      <c r="UT150" s="70"/>
      <c r="UU150" s="70"/>
      <c r="UV150" s="70"/>
      <c r="UW150" s="70"/>
      <c r="UX150" s="70"/>
      <c r="UY150" s="70"/>
      <c r="UZ150" s="70"/>
      <c r="VA150" s="70"/>
      <c r="VB150" s="70"/>
      <c r="VC150" s="70"/>
      <c r="VD150" s="70"/>
      <c r="VE150" s="70"/>
      <c r="VF150" s="70"/>
      <c r="VG150" s="70"/>
      <c r="VH150" s="70"/>
      <c r="VI150" s="70"/>
      <c r="VJ150" s="70"/>
      <c r="VK150" s="70"/>
      <c r="VL150" s="70"/>
      <c r="VM150" s="70"/>
      <c r="VN150" s="70"/>
      <c r="VO150" s="70"/>
      <c r="VP150" s="70"/>
      <c r="VQ150" s="70"/>
      <c r="VR150" s="70"/>
      <c r="VS150" s="70"/>
      <c r="VT150" s="70"/>
      <c r="VU150" s="70"/>
      <c r="VV150" s="70"/>
      <c r="VW150" s="70"/>
      <c r="VX150" s="70"/>
      <c r="VY150" s="70"/>
      <c r="VZ150" s="70"/>
      <c r="WA150" s="70"/>
      <c r="WB150" s="70"/>
      <c r="WC150" s="70"/>
      <c r="WD150" s="70"/>
      <c r="WE150" s="70"/>
      <c r="WF150" s="70"/>
      <c r="WG150" s="70"/>
      <c r="WH150" s="70"/>
      <c r="WI150" s="70"/>
      <c r="WJ150" s="70"/>
      <c r="WK150" s="70"/>
      <c r="WL150" s="70"/>
      <c r="WM150" s="70"/>
      <c r="WN150" s="70"/>
      <c r="WO150" s="70"/>
      <c r="WP150" s="70"/>
      <c r="WQ150" s="70"/>
      <c r="WR150" s="70"/>
      <c r="WS150" s="70"/>
      <c r="WT150" s="70"/>
      <c r="WU150" s="70"/>
      <c r="WV150" s="70"/>
      <c r="WW150" s="70"/>
      <c r="WX150" s="70"/>
      <c r="WY150" s="70"/>
      <c r="WZ150" s="70"/>
      <c r="XA150" s="70"/>
      <c r="XB150" s="70"/>
      <c r="XC150" s="70"/>
      <c r="XD150" s="70"/>
      <c r="XE150" s="70"/>
      <c r="XF150" s="70"/>
      <c r="XG150" s="70"/>
      <c r="XH150" s="70"/>
      <c r="XI150" s="70"/>
      <c r="XJ150" s="70"/>
      <c r="XK150" s="70"/>
      <c r="XL150" s="70"/>
      <c r="XM150" s="70"/>
      <c r="XN150" s="70"/>
      <c r="XO150" s="70"/>
      <c r="XP150" s="70"/>
      <c r="XQ150" s="70"/>
      <c r="XR150" s="70"/>
      <c r="XS150" s="70"/>
      <c r="XT150" s="70"/>
      <c r="XU150" s="70"/>
      <c r="XV150" s="70"/>
      <c r="XW150" s="70"/>
      <c r="XX150" s="70"/>
      <c r="XY150" s="70"/>
      <c r="XZ150" s="70"/>
      <c r="YA150" s="70"/>
      <c r="YB150" s="70"/>
      <c r="YC150" s="70"/>
      <c r="YD150" s="70"/>
      <c r="YE150" s="70"/>
      <c r="YF150" s="70"/>
      <c r="YG150" s="70"/>
      <c r="YH150" s="70"/>
      <c r="YI150" s="70"/>
      <c r="YJ150" s="70"/>
      <c r="YK150" s="70"/>
      <c r="YL150" s="70"/>
      <c r="YM150" s="70"/>
      <c r="YN150" s="70"/>
      <c r="YO150" s="70"/>
      <c r="YP150" s="70"/>
      <c r="YQ150" s="70"/>
      <c r="YR150" s="70"/>
      <c r="YS150" s="70"/>
      <c r="YT150" s="70"/>
      <c r="YU150" s="70"/>
      <c r="YV150" s="70"/>
      <c r="YW150" s="70"/>
      <c r="YX150" s="70"/>
      <c r="YY150" s="70"/>
      <c r="YZ150" s="70"/>
      <c r="ZA150" s="70"/>
      <c r="ZB150" s="70"/>
      <c r="ZC150" s="70"/>
      <c r="ZD150" s="70"/>
      <c r="ZE150" s="70"/>
      <c r="ZF150" s="70"/>
      <c r="ZG150" s="70"/>
      <c r="ZH150" s="70"/>
      <c r="ZI150" s="70"/>
      <c r="ZJ150" s="70"/>
      <c r="ZK150" s="70"/>
      <c r="ZL150" s="70"/>
      <c r="ZM150" s="70"/>
      <c r="ZN150" s="70"/>
      <c r="ZO150" s="70"/>
      <c r="ZP150" s="70"/>
      <c r="ZQ150" s="70"/>
      <c r="ZR150" s="70"/>
      <c r="ZS150" s="70"/>
      <c r="ZT150" s="70"/>
      <c r="ZU150" s="70"/>
      <c r="ZV150" s="70"/>
      <c r="ZW150" s="70"/>
      <c r="ZX150" s="70"/>
      <c r="ZY150" s="70"/>
      <c r="ZZ150" s="70"/>
      <c r="AAA150" s="70"/>
      <c r="AAB150" s="70"/>
      <c r="AAC150" s="70"/>
      <c r="AAD150" s="70"/>
      <c r="AAE150" s="70"/>
      <c r="AAF150" s="70"/>
      <c r="AAG150" s="70"/>
      <c r="AAH150" s="70"/>
      <c r="AAI150" s="70"/>
      <c r="AAJ150" s="70"/>
      <c r="AAK150" s="70"/>
      <c r="AAL150" s="70"/>
      <c r="AAM150" s="70"/>
      <c r="AAN150" s="70"/>
      <c r="AAO150" s="70"/>
      <c r="AAP150" s="70"/>
      <c r="AAQ150" s="70"/>
      <c r="AAR150" s="70"/>
      <c r="AAS150" s="70"/>
      <c r="AAT150" s="70"/>
      <c r="AAU150" s="70"/>
      <c r="AAV150" s="70"/>
      <c r="AAW150" s="70"/>
      <c r="AAX150" s="70"/>
      <c r="AAY150" s="70"/>
      <c r="AAZ150" s="70"/>
      <c r="ABA150" s="70"/>
      <c r="ABB150" s="70"/>
      <c r="ABC150" s="70"/>
      <c r="ABD150" s="70"/>
      <c r="ABE150" s="70"/>
      <c r="ABF150" s="70"/>
      <c r="ABG150" s="70"/>
      <c r="ABH150" s="70"/>
      <c r="ABI150" s="70"/>
      <c r="ABJ150" s="70"/>
      <c r="ABK150" s="70"/>
      <c r="ABL150" s="70"/>
      <c r="ABM150" s="70"/>
      <c r="ABN150" s="70"/>
      <c r="ABO150" s="70"/>
      <c r="ABP150" s="70"/>
      <c r="ABQ150" s="70"/>
      <c r="ABR150" s="70"/>
      <c r="ABS150" s="70"/>
      <c r="ABT150" s="70"/>
      <c r="ABU150" s="70"/>
      <c r="ABV150" s="70"/>
      <c r="ABW150" s="70"/>
      <c r="ABX150" s="70"/>
      <c r="ABY150" s="70"/>
      <c r="ABZ150" s="70"/>
      <c r="ACA150" s="70"/>
      <c r="ACB150" s="70"/>
      <c r="ACC150" s="70"/>
      <c r="ACD150" s="70"/>
      <c r="ACE150" s="70"/>
      <c r="ACF150" s="70"/>
      <c r="ACG150" s="70"/>
      <c r="ACH150" s="70"/>
      <c r="ACI150" s="70"/>
      <c r="ACJ150" s="70"/>
      <c r="ACK150" s="70"/>
      <c r="ACL150" s="70"/>
      <c r="ACM150" s="70"/>
      <c r="ACN150" s="70"/>
      <c r="ACO150" s="70"/>
      <c r="ACP150" s="70"/>
      <c r="ACQ150" s="70"/>
      <c r="ACR150" s="70"/>
      <c r="ACS150" s="70"/>
      <c r="ACT150" s="70"/>
      <c r="ACU150" s="70"/>
      <c r="ACV150" s="70"/>
      <c r="ACW150" s="70"/>
      <c r="ACX150" s="70"/>
      <c r="ACY150" s="70"/>
      <c r="ACZ150" s="70"/>
      <c r="ADA150" s="70"/>
      <c r="ADB150" s="70"/>
      <c r="ADC150" s="70"/>
      <c r="ADD150" s="70"/>
      <c r="ADE150" s="70"/>
      <c r="ADF150" s="70"/>
      <c r="ADG150" s="70"/>
      <c r="ADH150" s="70"/>
      <c r="ADI150" s="70"/>
      <c r="ADJ150" s="70"/>
      <c r="ADK150" s="70"/>
      <c r="ADL150" s="70"/>
      <c r="ADM150" s="70"/>
      <c r="ADN150" s="70"/>
      <c r="ADO150" s="70"/>
      <c r="ADP150" s="70"/>
      <c r="ADQ150" s="70"/>
      <c r="ADR150" s="70"/>
      <c r="ADS150" s="70"/>
      <c r="ADT150" s="70"/>
      <c r="ADU150" s="70"/>
      <c r="ADV150" s="70"/>
      <c r="ADW150" s="70"/>
      <c r="ADX150" s="70"/>
      <c r="ADY150" s="70"/>
      <c r="ADZ150" s="70"/>
      <c r="AEA150" s="70"/>
      <c r="AEB150" s="70"/>
      <c r="AEC150" s="70"/>
      <c r="AED150" s="70"/>
      <c r="AEE150" s="70"/>
      <c r="AEF150" s="70"/>
      <c r="AEG150" s="70"/>
      <c r="AEH150" s="70"/>
      <c r="AEI150" s="70"/>
      <c r="AEJ150" s="70"/>
      <c r="AEK150" s="70"/>
      <c r="AEL150" s="70"/>
      <c r="AEM150" s="70"/>
      <c r="AEN150" s="70"/>
      <c r="AEO150" s="70"/>
      <c r="AEP150" s="70"/>
      <c r="AEQ150" s="70"/>
      <c r="AER150" s="70"/>
      <c r="AES150" s="70"/>
      <c r="AET150" s="70"/>
      <c r="AEU150" s="70"/>
      <c r="AEV150" s="70"/>
      <c r="AEW150" s="70"/>
      <c r="AEX150" s="70"/>
      <c r="AEY150" s="70"/>
      <c r="AEZ150" s="70"/>
      <c r="AFA150" s="70"/>
      <c r="AFB150" s="70"/>
      <c r="AFC150" s="70"/>
      <c r="AFD150" s="70"/>
      <c r="AFE150" s="70"/>
      <c r="AFF150" s="70"/>
      <c r="AFG150" s="70"/>
      <c r="AFH150" s="70"/>
      <c r="AFI150" s="70"/>
      <c r="AFJ150" s="70"/>
      <c r="AFK150" s="70"/>
      <c r="AFL150" s="70"/>
      <c r="AFM150" s="70"/>
      <c r="AFN150" s="70"/>
      <c r="AFO150" s="70"/>
      <c r="AFP150" s="70"/>
      <c r="AFQ150" s="70"/>
      <c r="AFR150" s="70"/>
      <c r="AFS150" s="70"/>
      <c r="AFT150" s="70"/>
      <c r="AFU150" s="70"/>
      <c r="AFV150" s="70"/>
      <c r="AFW150" s="70"/>
      <c r="AFX150" s="70"/>
      <c r="AFY150" s="70"/>
      <c r="AFZ150" s="70"/>
      <c r="AGA150" s="70"/>
      <c r="AGB150" s="70"/>
      <c r="AGC150" s="70"/>
      <c r="AGD150" s="70"/>
      <c r="AGE150" s="70"/>
      <c r="AGF150" s="70"/>
      <c r="AGG150" s="70"/>
      <c r="AGH150" s="70"/>
      <c r="AGI150" s="70"/>
      <c r="AGJ150" s="70"/>
      <c r="AGK150" s="70"/>
      <c r="AGL150" s="70"/>
      <c r="AGM150" s="70"/>
      <c r="AGN150" s="70"/>
      <c r="AGO150" s="70"/>
      <c r="AGP150" s="70"/>
      <c r="AGQ150" s="70"/>
      <c r="AGR150" s="70"/>
      <c r="AGS150" s="70"/>
      <c r="AGT150" s="70"/>
      <c r="AGU150" s="70"/>
      <c r="AGV150" s="70"/>
      <c r="AGW150" s="70"/>
      <c r="AGX150" s="70"/>
      <c r="AGY150" s="70"/>
      <c r="AGZ150" s="70"/>
      <c r="AHA150" s="70"/>
      <c r="AHB150" s="70"/>
      <c r="AHC150" s="70"/>
      <c r="AHD150" s="70"/>
      <c r="AHE150" s="70"/>
      <c r="AHF150" s="70"/>
      <c r="AHG150" s="70"/>
      <c r="AHH150" s="70"/>
      <c r="AHI150" s="70"/>
      <c r="AHJ150" s="70"/>
      <c r="AHK150" s="70"/>
      <c r="AHL150" s="70"/>
      <c r="AHM150" s="70"/>
      <c r="AHN150" s="70"/>
      <c r="AHO150" s="70"/>
      <c r="AHP150" s="70"/>
      <c r="AHQ150" s="70"/>
      <c r="AHR150" s="70"/>
      <c r="AHS150" s="70"/>
      <c r="AHT150" s="70"/>
      <c r="AHU150" s="70"/>
      <c r="AHV150" s="70"/>
      <c r="AHW150" s="70"/>
      <c r="AHX150" s="70"/>
      <c r="AHY150" s="70"/>
      <c r="AHZ150" s="70"/>
      <c r="AIA150" s="70"/>
      <c r="AIB150" s="70"/>
      <c r="AIC150" s="70"/>
      <c r="AID150" s="70"/>
      <c r="AIE150" s="70"/>
      <c r="AIF150" s="70"/>
      <c r="AIG150" s="70"/>
      <c r="AIH150" s="70"/>
      <c r="AII150" s="70"/>
      <c r="AIJ150" s="70"/>
      <c r="AIK150" s="70"/>
      <c r="AIL150" s="70"/>
      <c r="AIM150" s="70"/>
      <c r="AIN150" s="70"/>
      <c r="AIO150" s="70"/>
      <c r="AIP150" s="70"/>
      <c r="AIQ150" s="70"/>
      <c r="AIR150" s="70"/>
      <c r="AIS150" s="70"/>
      <c r="AIT150" s="70"/>
      <c r="AIU150" s="70"/>
      <c r="AIV150" s="70"/>
      <c r="AIW150" s="70"/>
      <c r="AIX150" s="70"/>
      <c r="AIY150" s="70"/>
      <c r="AIZ150" s="70"/>
      <c r="AJA150" s="70"/>
      <c r="AJB150" s="70"/>
      <c r="AJC150" s="70"/>
      <c r="AJD150" s="70"/>
      <c r="AJE150" s="70"/>
      <c r="AJF150" s="70"/>
      <c r="AJG150" s="70"/>
      <c r="AJH150" s="70"/>
      <c r="AJI150" s="70"/>
      <c r="AJJ150" s="70"/>
      <c r="AJK150" s="70"/>
      <c r="AJL150" s="70"/>
      <c r="AJM150" s="70"/>
      <c r="AJN150" s="70"/>
      <c r="AJO150" s="70"/>
      <c r="AJP150" s="70"/>
      <c r="AJQ150" s="70"/>
      <c r="AJR150" s="70"/>
      <c r="AJS150" s="70"/>
      <c r="AJT150" s="70"/>
      <c r="AJU150" s="70"/>
      <c r="AJV150" s="70"/>
      <c r="AJW150" s="70"/>
      <c r="AJX150" s="70"/>
      <c r="AJY150" s="70"/>
      <c r="AJZ150" s="70"/>
      <c r="AKA150" s="70"/>
      <c r="AKB150" s="70"/>
      <c r="AKC150" s="70"/>
      <c r="AKD150" s="70"/>
      <c r="AKE150" s="70"/>
      <c r="AKF150" s="70"/>
      <c r="AKG150" s="70"/>
      <c r="AKH150" s="70"/>
      <c r="AKI150" s="70"/>
      <c r="AKJ150" s="70"/>
      <c r="AKK150" s="70"/>
      <c r="AKL150" s="70"/>
      <c r="AKM150" s="70"/>
      <c r="AKN150" s="70"/>
      <c r="AKO150" s="70"/>
      <c r="AKP150" s="70"/>
      <c r="AKQ150" s="70"/>
      <c r="AKR150" s="70"/>
      <c r="AKS150" s="70"/>
      <c r="AKT150" s="70"/>
      <c r="AKU150" s="70"/>
      <c r="AKV150" s="70"/>
      <c r="AKW150" s="70"/>
      <c r="AKX150" s="70"/>
      <c r="AKY150" s="70"/>
      <c r="AKZ150" s="70"/>
      <c r="ALA150" s="70"/>
      <c r="ALB150" s="70"/>
      <c r="ALC150" s="70"/>
      <c r="ALD150" s="70"/>
      <c r="ALE150" s="70"/>
      <c r="ALF150" s="70"/>
      <c r="ALG150" s="70"/>
      <c r="ALH150" s="70"/>
      <c r="ALI150" s="70"/>
      <c r="ALJ150" s="70"/>
      <c r="ALK150" s="70"/>
      <c r="ALL150" s="70"/>
      <c r="ALM150" s="70"/>
      <c r="ALN150" s="70"/>
      <c r="ALO150" s="70"/>
      <c r="ALP150" s="70"/>
      <c r="ALQ150" s="70"/>
      <c r="ALR150" s="70"/>
      <c r="ALS150" s="70"/>
      <c r="ALT150" s="70"/>
      <c r="ALU150" s="70"/>
      <c r="ALV150" s="70"/>
      <c r="ALW150" s="70"/>
      <c r="ALX150" s="70"/>
      <c r="ALY150" s="70"/>
      <c r="ALZ150" s="70"/>
      <c r="AMA150" s="70"/>
      <c r="AMB150" s="70"/>
      <c r="AMC150" s="70"/>
      <c r="AMD150" s="70"/>
      <c r="AME150" s="70"/>
      <c r="AMF150" s="70"/>
      <c r="AMG150" s="70"/>
      <c r="AMH150" s="70"/>
      <c r="AMI150" s="70"/>
      <c r="AMJ150" s="70"/>
      <c r="AMK150" s="70"/>
    </row>
    <row r="151" spans="1:1025" x14ac:dyDescent="0.2">
      <c r="A151" s="170"/>
      <c r="B151" s="70" t="s">
        <v>13536</v>
      </c>
      <c r="C151" s="71">
        <v>1.8309447425897601E-2</v>
      </c>
      <c r="D151" s="72">
        <v>1.87486744432662</v>
      </c>
      <c r="E151" s="72">
        <v>18.343387470997701</v>
      </c>
      <c r="F151" s="70">
        <v>26</v>
      </c>
      <c r="G151" s="70">
        <v>67</v>
      </c>
      <c r="H151" s="73" t="s">
        <v>13537</v>
      </c>
      <c r="I151" s="71">
        <v>0.19676439461574499</v>
      </c>
      <c r="J151" s="70"/>
      <c r="K151" s="70"/>
      <c r="L151" s="71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  <c r="DC151" s="70"/>
      <c r="DD151" s="70"/>
      <c r="DE151" s="70"/>
      <c r="DF151" s="70"/>
      <c r="DG151" s="70"/>
      <c r="DH151" s="70"/>
      <c r="DI151" s="70"/>
      <c r="DJ151" s="70"/>
      <c r="DK151" s="70"/>
      <c r="DL151" s="70"/>
      <c r="DM151" s="70"/>
      <c r="DN151" s="70"/>
      <c r="DO151" s="70"/>
      <c r="DP151" s="70"/>
      <c r="DQ151" s="70"/>
      <c r="DR151" s="70"/>
      <c r="DS151" s="70"/>
      <c r="DT151" s="70"/>
      <c r="DU151" s="70"/>
      <c r="DV151" s="70"/>
      <c r="DW151" s="70"/>
      <c r="DX151" s="70"/>
      <c r="DY151" s="70"/>
      <c r="DZ151" s="70"/>
      <c r="EA151" s="70"/>
      <c r="EB151" s="70"/>
      <c r="EC151" s="70"/>
      <c r="ED151" s="70"/>
      <c r="EE151" s="70"/>
      <c r="EF151" s="70"/>
      <c r="EG151" s="70"/>
      <c r="EH151" s="70"/>
      <c r="EI151" s="70"/>
      <c r="EJ151" s="70"/>
      <c r="EK151" s="70"/>
      <c r="EL151" s="70"/>
      <c r="EM151" s="70"/>
      <c r="EN151" s="70"/>
      <c r="EO151" s="70"/>
      <c r="EP151" s="70"/>
      <c r="EQ151" s="70"/>
      <c r="ER151" s="70"/>
      <c r="ES151" s="70"/>
      <c r="ET151" s="70"/>
      <c r="EU151" s="70"/>
      <c r="EV151" s="70"/>
      <c r="EW151" s="70"/>
      <c r="EX151" s="70"/>
      <c r="EY151" s="70"/>
      <c r="EZ151" s="70"/>
      <c r="FA151" s="70"/>
      <c r="FB151" s="70"/>
      <c r="FC151" s="70"/>
      <c r="FD151" s="70"/>
      <c r="FE151" s="70"/>
      <c r="FF151" s="70"/>
      <c r="FG151" s="70"/>
      <c r="FH151" s="70"/>
      <c r="FI151" s="70"/>
      <c r="FJ151" s="70"/>
      <c r="FK151" s="70"/>
      <c r="FL151" s="70"/>
      <c r="FM151" s="70"/>
      <c r="FN151" s="70"/>
      <c r="FO151" s="70"/>
      <c r="FP151" s="70"/>
      <c r="FQ151" s="70"/>
      <c r="FR151" s="70"/>
      <c r="FS151" s="70"/>
      <c r="FT151" s="70"/>
      <c r="FU151" s="70"/>
      <c r="FV151" s="70"/>
      <c r="FW151" s="70"/>
      <c r="FX151" s="70"/>
      <c r="FY151" s="70"/>
      <c r="FZ151" s="70"/>
      <c r="GA151" s="70"/>
      <c r="GB151" s="70"/>
      <c r="GC151" s="70"/>
      <c r="GD151" s="70"/>
      <c r="GE151" s="70"/>
      <c r="GF151" s="70"/>
      <c r="GG151" s="70"/>
      <c r="GH151" s="70"/>
      <c r="GI151" s="70"/>
      <c r="GJ151" s="70"/>
      <c r="GK151" s="70"/>
      <c r="GL151" s="70"/>
      <c r="GM151" s="70"/>
      <c r="GN151" s="70"/>
      <c r="GO151" s="70"/>
      <c r="GP151" s="70"/>
      <c r="GQ151" s="70"/>
      <c r="GR151" s="70"/>
      <c r="GS151" s="70"/>
      <c r="GT151" s="70"/>
      <c r="GU151" s="70"/>
      <c r="GV151" s="70"/>
      <c r="GW151" s="70"/>
      <c r="GX151" s="70"/>
      <c r="GY151" s="70"/>
      <c r="GZ151" s="70"/>
      <c r="HA151" s="70"/>
      <c r="HB151" s="70"/>
      <c r="HC151" s="70"/>
      <c r="HD151" s="70"/>
      <c r="HE151" s="70"/>
      <c r="HF151" s="70"/>
      <c r="HG151" s="70"/>
      <c r="HH151" s="70"/>
      <c r="HI151" s="70"/>
      <c r="HJ151" s="70"/>
      <c r="HK151" s="70"/>
      <c r="HL151" s="70"/>
      <c r="HM151" s="70"/>
      <c r="HN151" s="70"/>
      <c r="HO151" s="70"/>
      <c r="HP151" s="70"/>
      <c r="HQ151" s="70"/>
      <c r="HR151" s="70"/>
      <c r="HS151" s="70"/>
      <c r="HT151" s="70"/>
      <c r="HU151" s="70"/>
      <c r="HV151" s="70"/>
      <c r="HW151" s="70"/>
      <c r="HX151" s="70"/>
      <c r="HY151" s="70"/>
      <c r="HZ151" s="70"/>
      <c r="IA151" s="70"/>
      <c r="IB151" s="70"/>
      <c r="IC151" s="70"/>
      <c r="ID151" s="70"/>
      <c r="IE151" s="70"/>
      <c r="IF151" s="70"/>
      <c r="IG151" s="70"/>
      <c r="IH151" s="70"/>
      <c r="II151" s="70"/>
      <c r="IJ151" s="70"/>
      <c r="IK151" s="70"/>
      <c r="IL151" s="70"/>
      <c r="IM151" s="70"/>
      <c r="IN151" s="70"/>
      <c r="IO151" s="70"/>
      <c r="IP151" s="70"/>
      <c r="IQ151" s="70"/>
      <c r="IR151" s="70"/>
      <c r="IS151" s="70"/>
      <c r="IT151" s="70"/>
      <c r="IU151" s="70"/>
      <c r="IV151" s="70"/>
      <c r="IW151" s="70"/>
      <c r="IX151" s="70"/>
      <c r="IY151" s="70"/>
      <c r="IZ151" s="70"/>
      <c r="JA151" s="70"/>
      <c r="JB151" s="70"/>
      <c r="JC151" s="70"/>
      <c r="JD151" s="70"/>
      <c r="JE151" s="70"/>
      <c r="JF151" s="70"/>
      <c r="JG151" s="70"/>
      <c r="JH151" s="70"/>
      <c r="JI151" s="70"/>
      <c r="JJ151" s="70"/>
      <c r="JK151" s="70"/>
      <c r="JL151" s="70"/>
      <c r="JM151" s="70"/>
      <c r="JN151" s="70"/>
      <c r="JO151" s="70"/>
      <c r="JP151" s="70"/>
      <c r="JQ151" s="70"/>
      <c r="JR151" s="70"/>
      <c r="JS151" s="70"/>
      <c r="JT151" s="70"/>
      <c r="JU151" s="70"/>
      <c r="JV151" s="70"/>
      <c r="JW151" s="70"/>
      <c r="JX151" s="70"/>
      <c r="JY151" s="70"/>
      <c r="JZ151" s="70"/>
      <c r="KA151" s="70"/>
      <c r="KB151" s="70"/>
      <c r="KC151" s="70"/>
      <c r="KD151" s="70"/>
      <c r="KE151" s="70"/>
      <c r="KF151" s="70"/>
      <c r="KG151" s="70"/>
      <c r="KH151" s="70"/>
      <c r="KI151" s="70"/>
      <c r="KJ151" s="70"/>
      <c r="KK151" s="70"/>
      <c r="KL151" s="70"/>
      <c r="KM151" s="70"/>
      <c r="KN151" s="70"/>
      <c r="KO151" s="70"/>
      <c r="KP151" s="70"/>
      <c r="KQ151" s="70"/>
      <c r="KR151" s="70"/>
      <c r="KS151" s="70"/>
      <c r="KT151" s="70"/>
      <c r="KU151" s="70"/>
      <c r="KV151" s="70"/>
      <c r="KW151" s="70"/>
      <c r="KX151" s="70"/>
      <c r="KY151" s="70"/>
      <c r="KZ151" s="70"/>
      <c r="LA151" s="70"/>
      <c r="LB151" s="70"/>
      <c r="LC151" s="70"/>
      <c r="LD151" s="70"/>
      <c r="LE151" s="70"/>
      <c r="LF151" s="70"/>
      <c r="LG151" s="70"/>
      <c r="LH151" s="70"/>
      <c r="LI151" s="70"/>
      <c r="LJ151" s="70"/>
      <c r="LK151" s="70"/>
      <c r="LL151" s="70"/>
      <c r="LM151" s="70"/>
      <c r="LN151" s="70"/>
      <c r="LO151" s="70"/>
      <c r="LP151" s="70"/>
      <c r="LQ151" s="70"/>
      <c r="LR151" s="70"/>
      <c r="LS151" s="70"/>
      <c r="LT151" s="70"/>
      <c r="LU151" s="70"/>
      <c r="LV151" s="70"/>
      <c r="LW151" s="70"/>
      <c r="LX151" s="70"/>
      <c r="LY151" s="70"/>
      <c r="LZ151" s="70"/>
      <c r="MA151" s="70"/>
      <c r="MB151" s="70"/>
      <c r="MC151" s="70"/>
      <c r="MD151" s="70"/>
      <c r="ME151" s="70"/>
      <c r="MF151" s="70"/>
      <c r="MG151" s="70"/>
      <c r="MH151" s="70"/>
      <c r="MI151" s="70"/>
      <c r="MJ151" s="70"/>
      <c r="MK151" s="70"/>
      <c r="ML151" s="70"/>
      <c r="MM151" s="70"/>
      <c r="MN151" s="70"/>
      <c r="MO151" s="70"/>
      <c r="MP151" s="70"/>
      <c r="MQ151" s="70"/>
      <c r="MR151" s="70"/>
      <c r="MS151" s="70"/>
      <c r="MT151" s="70"/>
      <c r="MU151" s="70"/>
      <c r="MV151" s="70"/>
      <c r="MW151" s="70"/>
      <c r="MX151" s="70"/>
      <c r="MY151" s="70"/>
      <c r="MZ151" s="70"/>
      <c r="NA151" s="70"/>
      <c r="NB151" s="70"/>
      <c r="NC151" s="70"/>
      <c r="ND151" s="70"/>
      <c r="NE151" s="70"/>
      <c r="NF151" s="70"/>
      <c r="NG151" s="70"/>
      <c r="NH151" s="70"/>
      <c r="NI151" s="70"/>
      <c r="NJ151" s="70"/>
      <c r="NK151" s="70"/>
      <c r="NL151" s="70"/>
      <c r="NM151" s="70"/>
      <c r="NN151" s="70"/>
      <c r="NO151" s="70"/>
      <c r="NP151" s="70"/>
      <c r="NQ151" s="70"/>
      <c r="NR151" s="70"/>
      <c r="NS151" s="70"/>
      <c r="NT151" s="70"/>
      <c r="NU151" s="70"/>
      <c r="NV151" s="70"/>
      <c r="NW151" s="70"/>
      <c r="NX151" s="70"/>
      <c r="NY151" s="70"/>
      <c r="NZ151" s="70"/>
      <c r="OA151" s="70"/>
      <c r="OB151" s="70"/>
      <c r="OC151" s="70"/>
      <c r="OD151" s="70"/>
      <c r="OE151" s="70"/>
      <c r="OF151" s="70"/>
      <c r="OG151" s="70"/>
      <c r="OH151" s="70"/>
      <c r="OI151" s="70"/>
      <c r="OJ151" s="70"/>
      <c r="OK151" s="70"/>
      <c r="OL151" s="70"/>
      <c r="OM151" s="70"/>
      <c r="ON151" s="70"/>
      <c r="OO151" s="70"/>
      <c r="OP151" s="70"/>
      <c r="OQ151" s="70"/>
      <c r="OR151" s="70"/>
      <c r="OS151" s="70"/>
      <c r="OT151" s="70"/>
      <c r="OU151" s="70"/>
      <c r="OV151" s="70"/>
      <c r="OW151" s="70"/>
      <c r="OX151" s="70"/>
      <c r="OY151" s="70"/>
      <c r="OZ151" s="70"/>
      <c r="PA151" s="70"/>
      <c r="PB151" s="70"/>
      <c r="PC151" s="70"/>
      <c r="PD151" s="70"/>
      <c r="PE151" s="70"/>
      <c r="PF151" s="70"/>
      <c r="PG151" s="70"/>
      <c r="PH151" s="70"/>
      <c r="PI151" s="70"/>
      <c r="PJ151" s="70"/>
      <c r="PK151" s="70"/>
      <c r="PL151" s="70"/>
      <c r="PM151" s="70"/>
      <c r="PN151" s="70"/>
      <c r="PO151" s="70"/>
      <c r="PP151" s="70"/>
      <c r="PQ151" s="70"/>
      <c r="PR151" s="70"/>
      <c r="PS151" s="70"/>
      <c r="PT151" s="70"/>
      <c r="PU151" s="70"/>
      <c r="PV151" s="70"/>
      <c r="PW151" s="70"/>
      <c r="PX151" s="70"/>
      <c r="PY151" s="70"/>
      <c r="PZ151" s="70"/>
      <c r="QA151" s="70"/>
      <c r="QB151" s="70"/>
      <c r="QC151" s="70"/>
      <c r="QD151" s="70"/>
      <c r="QE151" s="70"/>
      <c r="QF151" s="70"/>
      <c r="QG151" s="70"/>
      <c r="QH151" s="70"/>
      <c r="QI151" s="70"/>
      <c r="QJ151" s="70"/>
      <c r="QK151" s="70"/>
      <c r="QL151" s="70"/>
      <c r="QM151" s="70"/>
      <c r="QN151" s="70"/>
      <c r="QO151" s="70"/>
      <c r="QP151" s="70"/>
      <c r="QQ151" s="70"/>
      <c r="QR151" s="70"/>
      <c r="QS151" s="70"/>
      <c r="QT151" s="70"/>
      <c r="QU151" s="70"/>
      <c r="QV151" s="70"/>
      <c r="QW151" s="70"/>
      <c r="QX151" s="70"/>
      <c r="QY151" s="70"/>
      <c r="QZ151" s="70"/>
      <c r="RA151" s="70"/>
      <c r="RB151" s="70"/>
      <c r="RC151" s="70"/>
      <c r="RD151" s="70"/>
      <c r="RE151" s="70"/>
      <c r="RF151" s="70"/>
      <c r="RG151" s="70"/>
      <c r="RH151" s="70"/>
      <c r="RI151" s="70"/>
      <c r="RJ151" s="70"/>
      <c r="RK151" s="70"/>
      <c r="RL151" s="70"/>
      <c r="RM151" s="70"/>
      <c r="RN151" s="70"/>
      <c r="RO151" s="70"/>
      <c r="RP151" s="70"/>
      <c r="RQ151" s="70"/>
      <c r="RR151" s="70"/>
      <c r="RS151" s="70"/>
      <c r="RT151" s="70"/>
      <c r="RU151" s="70"/>
      <c r="RV151" s="70"/>
      <c r="RW151" s="70"/>
      <c r="RX151" s="70"/>
      <c r="RY151" s="70"/>
      <c r="RZ151" s="70"/>
      <c r="SA151" s="70"/>
      <c r="SB151" s="70"/>
      <c r="SC151" s="70"/>
      <c r="SD151" s="70"/>
      <c r="SE151" s="70"/>
      <c r="SF151" s="70"/>
      <c r="SG151" s="70"/>
      <c r="SH151" s="70"/>
      <c r="SI151" s="70"/>
      <c r="SJ151" s="70"/>
      <c r="SK151" s="70"/>
      <c r="SL151" s="70"/>
      <c r="SM151" s="70"/>
      <c r="SN151" s="70"/>
      <c r="SO151" s="70"/>
      <c r="SP151" s="70"/>
      <c r="SQ151" s="70"/>
      <c r="SR151" s="70"/>
      <c r="SS151" s="70"/>
      <c r="ST151" s="70"/>
      <c r="SU151" s="70"/>
      <c r="SV151" s="70"/>
      <c r="SW151" s="70"/>
      <c r="SX151" s="70"/>
      <c r="SY151" s="70"/>
      <c r="SZ151" s="70"/>
      <c r="TA151" s="70"/>
      <c r="TB151" s="70"/>
      <c r="TC151" s="70"/>
      <c r="TD151" s="70"/>
      <c r="TE151" s="70"/>
      <c r="TF151" s="70"/>
      <c r="TG151" s="70"/>
      <c r="TH151" s="70"/>
      <c r="TI151" s="70"/>
      <c r="TJ151" s="70"/>
      <c r="TK151" s="70"/>
      <c r="TL151" s="70"/>
      <c r="TM151" s="70"/>
      <c r="TN151" s="70"/>
      <c r="TO151" s="70"/>
      <c r="TP151" s="70"/>
      <c r="TQ151" s="70"/>
      <c r="TR151" s="70"/>
      <c r="TS151" s="70"/>
      <c r="TT151" s="70"/>
      <c r="TU151" s="70"/>
      <c r="TV151" s="70"/>
      <c r="TW151" s="70"/>
      <c r="TX151" s="70"/>
      <c r="TY151" s="70"/>
      <c r="TZ151" s="70"/>
      <c r="UA151" s="70"/>
      <c r="UB151" s="70"/>
      <c r="UC151" s="70"/>
      <c r="UD151" s="70"/>
      <c r="UE151" s="70"/>
      <c r="UF151" s="70"/>
      <c r="UG151" s="70"/>
      <c r="UH151" s="70"/>
      <c r="UI151" s="70"/>
      <c r="UJ151" s="70"/>
      <c r="UK151" s="70"/>
      <c r="UL151" s="70"/>
      <c r="UM151" s="70"/>
      <c r="UN151" s="70"/>
      <c r="UO151" s="70"/>
      <c r="UP151" s="70"/>
      <c r="UQ151" s="70"/>
      <c r="UR151" s="70"/>
      <c r="US151" s="70"/>
      <c r="UT151" s="70"/>
      <c r="UU151" s="70"/>
      <c r="UV151" s="70"/>
      <c r="UW151" s="70"/>
      <c r="UX151" s="70"/>
      <c r="UY151" s="70"/>
      <c r="UZ151" s="70"/>
      <c r="VA151" s="70"/>
      <c r="VB151" s="70"/>
      <c r="VC151" s="70"/>
      <c r="VD151" s="70"/>
      <c r="VE151" s="70"/>
      <c r="VF151" s="70"/>
      <c r="VG151" s="70"/>
      <c r="VH151" s="70"/>
      <c r="VI151" s="70"/>
      <c r="VJ151" s="70"/>
      <c r="VK151" s="70"/>
      <c r="VL151" s="70"/>
      <c r="VM151" s="70"/>
      <c r="VN151" s="70"/>
      <c r="VO151" s="70"/>
      <c r="VP151" s="70"/>
      <c r="VQ151" s="70"/>
      <c r="VR151" s="70"/>
      <c r="VS151" s="70"/>
      <c r="VT151" s="70"/>
      <c r="VU151" s="70"/>
      <c r="VV151" s="70"/>
      <c r="VW151" s="70"/>
      <c r="VX151" s="70"/>
      <c r="VY151" s="70"/>
      <c r="VZ151" s="70"/>
      <c r="WA151" s="70"/>
      <c r="WB151" s="70"/>
      <c r="WC151" s="70"/>
      <c r="WD151" s="70"/>
      <c r="WE151" s="70"/>
      <c r="WF151" s="70"/>
      <c r="WG151" s="70"/>
      <c r="WH151" s="70"/>
      <c r="WI151" s="70"/>
      <c r="WJ151" s="70"/>
      <c r="WK151" s="70"/>
      <c r="WL151" s="70"/>
      <c r="WM151" s="70"/>
      <c r="WN151" s="70"/>
      <c r="WO151" s="70"/>
      <c r="WP151" s="70"/>
      <c r="WQ151" s="70"/>
      <c r="WR151" s="70"/>
      <c r="WS151" s="70"/>
      <c r="WT151" s="70"/>
      <c r="WU151" s="70"/>
      <c r="WV151" s="70"/>
      <c r="WW151" s="70"/>
      <c r="WX151" s="70"/>
      <c r="WY151" s="70"/>
      <c r="WZ151" s="70"/>
      <c r="XA151" s="70"/>
      <c r="XB151" s="70"/>
      <c r="XC151" s="70"/>
      <c r="XD151" s="70"/>
      <c r="XE151" s="70"/>
      <c r="XF151" s="70"/>
      <c r="XG151" s="70"/>
      <c r="XH151" s="70"/>
      <c r="XI151" s="70"/>
      <c r="XJ151" s="70"/>
      <c r="XK151" s="70"/>
      <c r="XL151" s="70"/>
      <c r="XM151" s="70"/>
      <c r="XN151" s="70"/>
      <c r="XO151" s="70"/>
      <c r="XP151" s="70"/>
      <c r="XQ151" s="70"/>
      <c r="XR151" s="70"/>
      <c r="XS151" s="70"/>
      <c r="XT151" s="70"/>
      <c r="XU151" s="70"/>
      <c r="XV151" s="70"/>
      <c r="XW151" s="70"/>
      <c r="XX151" s="70"/>
      <c r="XY151" s="70"/>
      <c r="XZ151" s="70"/>
      <c r="YA151" s="70"/>
      <c r="YB151" s="70"/>
      <c r="YC151" s="70"/>
      <c r="YD151" s="70"/>
      <c r="YE151" s="70"/>
      <c r="YF151" s="70"/>
      <c r="YG151" s="70"/>
      <c r="YH151" s="70"/>
      <c r="YI151" s="70"/>
      <c r="YJ151" s="70"/>
      <c r="YK151" s="70"/>
      <c r="YL151" s="70"/>
      <c r="YM151" s="70"/>
      <c r="YN151" s="70"/>
      <c r="YO151" s="70"/>
      <c r="YP151" s="70"/>
      <c r="YQ151" s="70"/>
      <c r="YR151" s="70"/>
      <c r="YS151" s="70"/>
      <c r="YT151" s="70"/>
      <c r="YU151" s="70"/>
      <c r="YV151" s="70"/>
      <c r="YW151" s="70"/>
      <c r="YX151" s="70"/>
      <c r="YY151" s="70"/>
      <c r="YZ151" s="70"/>
      <c r="ZA151" s="70"/>
      <c r="ZB151" s="70"/>
      <c r="ZC151" s="70"/>
      <c r="ZD151" s="70"/>
      <c r="ZE151" s="70"/>
      <c r="ZF151" s="70"/>
      <c r="ZG151" s="70"/>
      <c r="ZH151" s="70"/>
      <c r="ZI151" s="70"/>
      <c r="ZJ151" s="70"/>
      <c r="ZK151" s="70"/>
      <c r="ZL151" s="70"/>
      <c r="ZM151" s="70"/>
      <c r="ZN151" s="70"/>
      <c r="ZO151" s="70"/>
      <c r="ZP151" s="70"/>
      <c r="ZQ151" s="70"/>
      <c r="ZR151" s="70"/>
      <c r="ZS151" s="70"/>
      <c r="ZT151" s="70"/>
      <c r="ZU151" s="70"/>
      <c r="ZV151" s="70"/>
      <c r="ZW151" s="70"/>
      <c r="ZX151" s="70"/>
      <c r="ZY151" s="70"/>
      <c r="ZZ151" s="70"/>
      <c r="AAA151" s="70"/>
      <c r="AAB151" s="70"/>
      <c r="AAC151" s="70"/>
      <c r="AAD151" s="70"/>
      <c r="AAE151" s="70"/>
      <c r="AAF151" s="70"/>
      <c r="AAG151" s="70"/>
      <c r="AAH151" s="70"/>
      <c r="AAI151" s="70"/>
      <c r="AAJ151" s="70"/>
      <c r="AAK151" s="70"/>
      <c r="AAL151" s="70"/>
      <c r="AAM151" s="70"/>
      <c r="AAN151" s="70"/>
      <c r="AAO151" s="70"/>
      <c r="AAP151" s="70"/>
      <c r="AAQ151" s="70"/>
      <c r="AAR151" s="70"/>
      <c r="AAS151" s="70"/>
      <c r="AAT151" s="70"/>
      <c r="AAU151" s="70"/>
      <c r="AAV151" s="70"/>
      <c r="AAW151" s="70"/>
      <c r="AAX151" s="70"/>
      <c r="AAY151" s="70"/>
      <c r="AAZ151" s="70"/>
      <c r="ABA151" s="70"/>
      <c r="ABB151" s="70"/>
      <c r="ABC151" s="70"/>
      <c r="ABD151" s="70"/>
      <c r="ABE151" s="70"/>
      <c r="ABF151" s="70"/>
      <c r="ABG151" s="70"/>
      <c r="ABH151" s="70"/>
      <c r="ABI151" s="70"/>
      <c r="ABJ151" s="70"/>
      <c r="ABK151" s="70"/>
      <c r="ABL151" s="70"/>
      <c r="ABM151" s="70"/>
      <c r="ABN151" s="70"/>
      <c r="ABO151" s="70"/>
      <c r="ABP151" s="70"/>
      <c r="ABQ151" s="70"/>
      <c r="ABR151" s="70"/>
      <c r="ABS151" s="70"/>
      <c r="ABT151" s="70"/>
      <c r="ABU151" s="70"/>
      <c r="ABV151" s="70"/>
      <c r="ABW151" s="70"/>
      <c r="ABX151" s="70"/>
      <c r="ABY151" s="70"/>
      <c r="ABZ151" s="70"/>
      <c r="ACA151" s="70"/>
      <c r="ACB151" s="70"/>
      <c r="ACC151" s="70"/>
      <c r="ACD151" s="70"/>
      <c r="ACE151" s="70"/>
      <c r="ACF151" s="70"/>
      <c r="ACG151" s="70"/>
      <c r="ACH151" s="70"/>
      <c r="ACI151" s="70"/>
      <c r="ACJ151" s="70"/>
      <c r="ACK151" s="70"/>
      <c r="ACL151" s="70"/>
      <c r="ACM151" s="70"/>
      <c r="ACN151" s="70"/>
      <c r="ACO151" s="70"/>
      <c r="ACP151" s="70"/>
      <c r="ACQ151" s="70"/>
      <c r="ACR151" s="70"/>
      <c r="ACS151" s="70"/>
      <c r="ACT151" s="70"/>
      <c r="ACU151" s="70"/>
      <c r="ACV151" s="70"/>
      <c r="ACW151" s="70"/>
      <c r="ACX151" s="70"/>
      <c r="ACY151" s="70"/>
      <c r="ACZ151" s="70"/>
      <c r="ADA151" s="70"/>
      <c r="ADB151" s="70"/>
      <c r="ADC151" s="70"/>
      <c r="ADD151" s="70"/>
      <c r="ADE151" s="70"/>
      <c r="ADF151" s="70"/>
      <c r="ADG151" s="70"/>
      <c r="ADH151" s="70"/>
      <c r="ADI151" s="70"/>
      <c r="ADJ151" s="70"/>
      <c r="ADK151" s="70"/>
      <c r="ADL151" s="70"/>
      <c r="ADM151" s="70"/>
      <c r="ADN151" s="70"/>
      <c r="ADO151" s="70"/>
      <c r="ADP151" s="70"/>
      <c r="ADQ151" s="70"/>
      <c r="ADR151" s="70"/>
      <c r="ADS151" s="70"/>
      <c r="ADT151" s="70"/>
      <c r="ADU151" s="70"/>
      <c r="ADV151" s="70"/>
      <c r="ADW151" s="70"/>
      <c r="ADX151" s="70"/>
      <c r="ADY151" s="70"/>
      <c r="ADZ151" s="70"/>
      <c r="AEA151" s="70"/>
      <c r="AEB151" s="70"/>
      <c r="AEC151" s="70"/>
      <c r="AED151" s="70"/>
      <c r="AEE151" s="70"/>
      <c r="AEF151" s="70"/>
      <c r="AEG151" s="70"/>
      <c r="AEH151" s="70"/>
      <c r="AEI151" s="70"/>
      <c r="AEJ151" s="70"/>
      <c r="AEK151" s="70"/>
      <c r="AEL151" s="70"/>
      <c r="AEM151" s="70"/>
      <c r="AEN151" s="70"/>
      <c r="AEO151" s="70"/>
      <c r="AEP151" s="70"/>
      <c r="AEQ151" s="70"/>
      <c r="AER151" s="70"/>
      <c r="AES151" s="70"/>
      <c r="AET151" s="70"/>
      <c r="AEU151" s="70"/>
      <c r="AEV151" s="70"/>
      <c r="AEW151" s="70"/>
      <c r="AEX151" s="70"/>
      <c r="AEY151" s="70"/>
      <c r="AEZ151" s="70"/>
      <c r="AFA151" s="70"/>
      <c r="AFB151" s="70"/>
      <c r="AFC151" s="70"/>
      <c r="AFD151" s="70"/>
      <c r="AFE151" s="70"/>
      <c r="AFF151" s="70"/>
      <c r="AFG151" s="70"/>
      <c r="AFH151" s="70"/>
      <c r="AFI151" s="70"/>
      <c r="AFJ151" s="70"/>
      <c r="AFK151" s="70"/>
      <c r="AFL151" s="70"/>
      <c r="AFM151" s="70"/>
      <c r="AFN151" s="70"/>
      <c r="AFO151" s="70"/>
      <c r="AFP151" s="70"/>
      <c r="AFQ151" s="70"/>
      <c r="AFR151" s="70"/>
      <c r="AFS151" s="70"/>
      <c r="AFT151" s="70"/>
      <c r="AFU151" s="70"/>
      <c r="AFV151" s="70"/>
      <c r="AFW151" s="70"/>
      <c r="AFX151" s="70"/>
      <c r="AFY151" s="70"/>
      <c r="AFZ151" s="70"/>
      <c r="AGA151" s="70"/>
      <c r="AGB151" s="70"/>
      <c r="AGC151" s="70"/>
      <c r="AGD151" s="70"/>
      <c r="AGE151" s="70"/>
      <c r="AGF151" s="70"/>
      <c r="AGG151" s="70"/>
      <c r="AGH151" s="70"/>
      <c r="AGI151" s="70"/>
      <c r="AGJ151" s="70"/>
      <c r="AGK151" s="70"/>
      <c r="AGL151" s="70"/>
      <c r="AGM151" s="70"/>
      <c r="AGN151" s="70"/>
      <c r="AGO151" s="70"/>
      <c r="AGP151" s="70"/>
      <c r="AGQ151" s="70"/>
      <c r="AGR151" s="70"/>
      <c r="AGS151" s="70"/>
      <c r="AGT151" s="70"/>
      <c r="AGU151" s="70"/>
      <c r="AGV151" s="70"/>
      <c r="AGW151" s="70"/>
      <c r="AGX151" s="70"/>
      <c r="AGY151" s="70"/>
      <c r="AGZ151" s="70"/>
      <c r="AHA151" s="70"/>
      <c r="AHB151" s="70"/>
      <c r="AHC151" s="70"/>
      <c r="AHD151" s="70"/>
      <c r="AHE151" s="70"/>
      <c r="AHF151" s="70"/>
      <c r="AHG151" s="70"/>
      <c r="AHH151" s="70"/>
      <c r="AHI151" s="70"/>
      <c r="AHJ151" s="70"/>
      <c r="AHK151" s="70"/>
      <c r="AHL151" s="70"/>
      <c r="AHM151" s="70"/>
      <c r="AHN151" s="70"/>
      <c r="AHO151" s="70"/>
      <c r="AHP151" s="70"/>
      <c r="AHQ151" s="70"/>
      <c r="AHR151" s="70"/>
      <c r="AHS151" s="70"/>
      <c r="AHT151" s="70"/>
      <c r="AHU151" s="70"/>
      <c r="AHV151" s="70"/>
      <c r="AHW151" s="70"/>
      <c r="AHX151" s="70"/>
      <c r="AHY151" s="70"/>
      <c r="AHZ151" s="70"/>
      <c r="AIA151" s="70"/>
      <c r="AIB151" s="70"/>
      <c r="AIC151" s="70"/>
      <c r="AID151" s="70"/>
      <c r="AIE151" s="70"/>
      <c r="AIF151" s="70"/>
      <c r="AIG151" s="70"/>
      <c r="AIH151" s="70"/>
      <c r="AII151" s="70"/>
      <c r="AIJ151" s="70"/>
      <c r="AIK151" s="70"/>
      <c r="AIL151" s="70"/>
      <c r="AIM151" s="70"/>
      <c r="AIN151" s="70"/>
      <c r="AIO151" s="70"/>
      <c r="AIP151" s="70"/>
      <c r="AIQ151" s="70"/>
      <c r="AIR151" s="70"/>
      <c r="AIS151" s="70"/>
      <c r="AIT151" s="70"/>
      <c r="AIU151" s="70"/>
      <c r="AIV151" s="70"/>
      <c r="AIW151" s="70"/>
      <c r="AIX151" s="70"/>
      <c r="AIY151" s="70"/>
      <c r="AIZ151" s="70"/>
      <c r="AJA151" s="70"/>
      <c r="AJB151" s="70"/>
      <c r="AJC151" s="70"/>
      <c r="AJD151" s="70"/>
      <c r="AJE151" s="70"/>
      <c r="AJF151" s="70"/>
      <c r="AJG151" s="70"/>
      <c r="AJH151" s="70"/>
      <c r="AJI151" s="70"/>
      <c r="AJJ151" s="70"/>
      <c r="AJK151" s="70"/>
      <c r="AJL151" s="70"/>
      <c r="AJM151" s="70"/>
      <c r="AJN151" s="70"/>
      <c r="AJO151" s="70"/>
      <c r="AJP151" s="70"/>
      <c r="AJQ151" s="70"/>
      <c r="AJR151" s="70"/>
      <c r="AJS151" s="70"/>
      <c r="AJT151" s="70"/>
      <c r="AJU151" s="70"/>
      <c r="AJV151" s="70"/>
      <c r="AJW151" s="70"/>
      <c r="AJX151" s="70"/>
      <c r="AJY151" s="70"/>
      <c r="AJZ151" s="70"/>
      <c r="AKA151" s="70"/>
      <c r="AKB151" s="70"/>
      <c r="AKC151" s="70"/>
      <c r="AKD151" s="70"/>
      <c r="AKE151" s="70"/>
      <c r="AKF151" s="70"/>
      <c r="AKG151" s="70"/>
      <c r="AKH151" s="70"/>
      <c r="AKI151" s="70"/>
      <c r="AKJ151" s="70"/>
      <c r="AKK151" s="70"/>
      <c r="AKL151" s="70"/>
      <c r="AKM151" s="70"/>
      <c r="AKN151" s="70"/>
      <c r="AKO151" s="70"/>
      <c r="AKP151" s="70"/>
      <c r="AKQ151" s="70"/>
      <c r="AKR151" s="70"/>
      <c r="AKS151" s="70"/>
      <c r="AKT151" s="70"/>
      <c r="AKU151" s="70"/>
      <c r="AKV151" s="70"/>
      <c r="AKW151" s="70"/>
      <c r="AKX151" s="70"/>
      <c r="AKY151" s="70"/>
      <c r="AKZ151" s="70"/>
      <c r="ALA151" s="70"/>
      <c r="ALB151" s="70"/>
      <c r="ALC151" s="70"/>
      <c r="ALD151" s="70"/>
      <c r="ALE151" s="70"/>
      <c r="ALF151" s="70"/>
      <c r="ALG151" s="70"/>
      <c r="ALH151" s="70"/>
      <c r="ALI151" s="70"/>
      <c r="ALJ151" s="70"/>
      <c r="ALK151" s="70"/>
      <c r="ALL151" s="70"/>
      <c r="ALM151" s="70"/>
      <c r="ALN151" s="70"/>
      <c r="ALO151" s="70"/>
      <c r="ALP151" s="70"/>
      <c r="ALQ151" s="70"/>
      <c r="ALR151" s="70"/>
      <c r="ALS151" s="70"/>
      <c r="ALT151" s="70"/>
      <c r="ALU151" s="70"/>
      <c r="ALV151" s="70"/>
      <c r="ALW151" s="70"/>
      <c r="ALX151" s="70"/>
      <c r="ALY151" s="70"/>
      <c r="ALZ151" s="70"/>
      <c r="AMA151" s="70"/>
      <c r="AMB151" s="70"/>
      <c r="AMC151" s="70"/>
      <c r="AMD151" s="70"/>
      <c r="AME151" s="70"/>
      <c r="AMF151" s="70"/>
      <c r="AMG151" s="70"/>
      <c r="AMH151" s="70"/>
      <c r="AMI151" s="70"/>
      <c r="AMJ151" s="70"/>
      <c r="AMK151" s="70"/>
    </row>
    <row r="152" spans="1:1025" x14ac:dyDescent="0.2">
      <c r="A152" s="170"/>
      <c r="B152" s="70" t="s">
        <v>13538</v>
      </c>
      <c r="C152" s="71">
        <v>2.01429391306907E-2</v>
      </c>
      <c r="D152" s="72" t="s">
        <v>13308</v>
      </c>
      <c r="E152" s="72">
        <v>0.82134570765661297</v>
      </c>
      <c r="F152" s="70">
        <v>3</v>
      </c>
      <c r="G152" s="70">
        <v>3</v>
      </c>
      <c r="H152" s="73" t="s">
        <v>13539</v>
      </c>
      <c r="I152" s="71">
        <v>0.19676439461574499</v>
      </c>
      <c r="J152" s="70"/>
      <c r="K152" s="70"/>
      <c r="L152" s="71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70"/>
      <c r="DH152" s="70"/>
      <c r="DI152" s="70"/>
      <c r="DJ152" s="70"/>
      <c r="DK152" s="70"/>
      <c r="DL152" s="70"/>
      <c r="DM152" s="70"/>
      <c r="DN152" s="70"/>
      <c r="DO152" s="70"/>
      <c r="DP152" s="70"/>
      <c r="DQ152" s="70"/>
      <c r="DR152" s="70"/>
      <c r="DS152" s="70"/>
      <c r="DT152" s="70"/>
      <c r="DU152" s="70"/>
      <c r="DV152" s="70"/>
      <c r="DW152" s="70"/>
      <c r="DX152" s="70"/>
      <c r="DY152" s="70"/>
      <c r="DZ152" s="70"/>
      <c r="EA152" s="70"/>
      <c r="EB152" s="70"/>
      <c r="EC152" s="70"/>
      <c r="ED152" s="70"/>
      <c r="EE152" s="70"/>
      <c r="EF152" s="70"/>
      <c r="EG152" s="70"/>
      <c r="EH152" s="70"/>
      <c r="EI152" s="70"/>
      <c r="EJ152" s="70"/>
      <c r="EK152" s="70"/>
      <c r="EL152" s="70"/>
      <c r="EM152" s="70"/>
      <c r="EN152" s="70"/>
      <c r="EO152" s="70"/>
      <c r="EP152" s="70"/>
      <c r="EQ152" s="70"/>
      <c r="ER152" s="70"/>
      <c r="ES152" s="70"/>
      <c r="ET152" s="70"/>
      <c r="EU152" s="70"/>
      <c r="EV152" s="70"/>
      <c r="EW152" s="70"/>
      <c r="EX152" s="70"/>
      <c r="EY152" s="70"/>
      <c r="EZ152" s="70"/>
      <c r="FA152" s="70"/>
      <c r="FB152" s="70"/>
      <c r="FC152" s="70"/>
      <c r="FD152" s="70"/>
      <c r="FE152" s="70"/>
      <c r="FF152" s="70"/>
      <c r="FG152" s="70"/>
      <c r="FH152" s="70"/>
      <c r="FI152" s="70"/>
      <c r="FJ152" s="70"/>
      <c r="FK152" s="70"/>
      <c r="FL152" s="70"/>
      <c r="FM152" s="70"/>
      <c r="FN152" s="70"/>
      <c r="FO152" s="70"/>
      <c r="FP152" s="70"/>
      <c r="FQ152" s="70"/>
      <c r="FR152" s="70"/>
      <c r="FS152" s="70"/>
      <c r="FT152" s="70"/>
      <c r="FU152" s="70"/>
      <c r="FV152" s="70"/>
      <c r="FW152" s="70"/>
      <c r="FX152" s="70"/>
      <c r="FY152" s="70"/>
      <c r="FZ152" s="70"/>
      <c r="GA152" s="70"/>
      <c r="GB152" s="70"/>
      <c r="GC152" s="70"/>
      <c r="GD152" s="70"/>
      <c r="GE152" s="70"/>
      <c r="GF152" s="70"/>
      <c r="GG152" s="70"/>
      <c r="GH152" s="70"/>
      <c r="GI152" s="70"/>
      <c r="GJ152" s="70"/>
      <c r="GK152" s="70"/>
      <c r="GL152" s="70"/>
      <c r="GM152" s="70"/>
      <c r="GN152" s="70"/>
      <c r="GO152" s="70"/>
      <c r="GP152" s="70"/>
      <c r="GQ152" s="70"/>
      <c r="GR152" s="70"/>
      <c r="GS152" s="70"/>
      <c r="GT152" s="70"/>
      <c r="GU152" s="70"/>
      <c r="GV152" s="70"/>
      <c r="GW152" s="70"/>
      <c r="GX152" s="70"/>
      <c r="GY152" s="70"/>
      <c r="GZ152" s="70"/>
      <c r="HA152" s="70"/>
      <c r="HB152" s="70"/>
      <c r="HC152" s="70"/>
      <c r="HD152" s="70"/>
      <c r="HE152" s="70"/>
      <c r="HF152" s="70"/>
      <c r="HG152" s="70"/>
      <c r="HH152" s="70"/>
      <c r="HI152" s="70"/>
      <c r="HJ152" s="70"/>
      <c r="HK152" s="70"/>
      <c r="HL152" s="70"/>
      <c r="HM152" s="70"/>
      <c r="HN152" s="70"/>
      <c r="HO152" s="70"/>
      <c r="HP152" s="70"/>
      <c r="HQ152" s="70"/>
      <c r="HR152" s="70"/>
      <c r="HS152" s="70"/>
      <c r="HT152" s="70"/>
      <c r="HU152" s="70"/>
      <c r="HV152" s="70"/>
      <c r="HW152" s="70"/>
      <c r="HX152" s="70"/>
      <c r="HY152" s="70"/>
      <c r="HZ152" s="70"/>
      <c r="IA152" s="70"/>
      <c r="IB152" s="70"/>
      <c r="IC152" s="70"/>
      <c r="ID152" s="70"/>
      <c r="IE152" s="70"/>
      <c r="IF152" s="70"/>
      <c r="IG152" s="70"/>
      <c r="IH152" s="70"/>
      <c r="II152" s="70"/>
      <c r="IJ152" s="70"/>
      <c r="IK152" s="70"/>
      <c r="IL152" s="70"/>
      <c r="IM152" s="70"/>
      <c r="IN152" s="70"/>
      <c r="IO152" s="70"/>
      <c r="IP152" s="70"/>
      <c r="IQ152" s="70"/>
      <c r="IR152" s="70"/>
      <c r="IS152" s="70"/>
      <c r="IT152" s="70"/>
      <c r="IU152" s="70"/>
      <c r="IV152" s="70"/>
      <c r="IW152" s="70"/>
      <c r="IX152" s="70"/>
      <c r="IY152" s="70"/>
      <c r="IZ152" s="70"/>
      <c r="JA152" s="70"/>
      <c r="JB152" s="70"/>
      <c r="JC152" s="70"/>
      <c r="JD152" s="70"/>
      <c r="JE152" s="70"/>
      <c r="JF152" s="70"/>
      <c r="JG152" s="70"/>
      <c r="JH152" s="70"/>
      <c r="JI152" s="70"/>
      <c r="JJ152" s="70"/>
      <c r="JK152" s="70"/>
      <c r="JL152" s="70"/>
      <c r="JM152" s="70"/>
      <c r="JN152" s="70"/>
      <c r="JO152" s="70"/>
      <c r="JP152" s="70"/>
      <c r="JQ152" s="70"/>
      <c r="JR152" s="70"/>
      <c r="JS152" s="70"/>
      <c r="JT152" s="70"/>
      <c r="JU152" s="70"/>
      <c r="JV152" s="70"/>
      <c r="JW152" s="70"/>
      <c r="JX152" s="70"/>
      <c r="JY152" s="70"/>
      <c r="JZ152" s="70"/>
      <c r="KA152" s="70"/>
      <c r="KB152" s="70"/>
      <c r="KC152" s="70"/>
      <c r="KD152" s="70"/>
      <c r="KE152" s="70"/>
      <c r="KF152" s="70"/>
      <c r="KG152" s="70"/>
      <c r="KH152" s="70"/>
      <c r="KI152" s="70"/>
      <c r="KJ152" s="70"/>
      <c r="KK152" s="70"/>
      <c r="KL152" s="70"/>
      <c r="KM152" s="70"/>
      <c r="KN152" s="70"/>
      <c r="KO152" s="70"/>
      <c r="KP152" s="70"/>
      <c r="KQ152" s="70"/>
      <c r="KR152" s="70"/>
      <c r="KS152" s="70"/>
      <c r="KT152" s="70"/>
      <c r="KU152" s="70"/>
      <c r="KV152" s="70"/>
      <c r="KW152" s="70"/>
      <c r="KX152" s="70"/>
      <c r="KY152" s="70"/>
      <c r="KZ152" s="70"/>
      <c r="LA152" s="70"/>
      <c r="LB152" s="70"/>
      <c r="LC152" s="70"/>
      <c r="LD152" s="70"/>
      <c r="LE152" s="70"/>
      <c r="LF152" s="70"/>
      <c r="LG152" s="70"/>
      <c r="LH152" s="70"/>
      <c r="LI152" s="70"/>
      <c r="LJ152" s="70"/>
      <c r="LK152" s="70"/>
      <c r="LL152" s="70"/>
      <c r="LM152" s="70"/>
      <c r="LN152" s="70"/>
      <c r="LO152" s="70"/>
      <c r="LP152" s="70"/>
      <c r="LQ152" s="70"/>
      <c r="LR152" s="70"/>
      <c r="LS152" s="70"/>
      <c r="LT152" s="70"/>
      <c r="LU152" s="70"/>
      <c r="LV152" s="70"/>
      <c r="LW152" s="70"/>
      <c r="LX152" s="70"/>
      <c r="LY152" s="70"/>
      <c r="LZ152" s="70"/>
      <c r="MA152" s="70"/>
      <c r="MB152" s="70"/>
      <c r="MC152" s="70"/>
      <c r="MD152" s="70"/>
      <c r="ME152" s="70"/>
      <c r="MF152" s="70"/>
      <c r="MG152" s="70"/>
      <c r="MH152" s="70"/>
      <c r="MI152" s="70"/>
      <c r="MJ152" s="70"/>
      <c r="MK152" s="70"/>
      <c r="ML152" s="70"/>
      <c r="MM152" s="70"/>
      <c r="MN152" s="70"/>
      <c r="MO152" s="70"/>
      <c r="MP152" s="70"/>
      <c r="MQ152" s="70"/>
      <c r="MR152" s="70"/>
      <c r="MS152" s="70"/>
      <c r="MT152" s="70"/>
      <c r="MU152" s="70"/>
      <c r="MV152" s="70"/>
      <c r="MW152" s="70"/>
      <c r="MX152" s="70"/>
      <c r="MY152" s="70"/>
      <c r="MZ152" s="70"/>
      <c r="NA152" s="70"/>
      <c r="NB152" s="70"/>
      <c r="NC152" s="70"/>
      <c r="ND152" s="70"/>
      <c r="NE152" s="70"/>
      <c r="NF152" s="70"/>
      <c r="NG152" s="70"/>
      <c r="NH152" s="70"/>
      <c r="NI152" s="70"/>
      <c r="NJ152" s="70"/>
      <c r="NK152" s="70"/>
      <c r="NL152" s="70"/>
      <c r="NM152" s="70"/>
      <c r="NN152" s="70"/>
      <c r="NO152" s="70"/>
      <c r="NP152" s="70"/>
      <c r="NQ152" s="70"/>
      <c r="NR152" s="70"/>
      <c r="NS152" s="70"/>
      <c r="NT152" s="70"/>
      <c r="NU152" s="70"/>
      <c r="NV152" s="70"/>
      <c r="NW152" s="70"/>
      <c r="NX152" s="70"/>
      <c r="NY152" s="70"/>
      <c r="NZ152" s="70"/>
      <c r="OA152" s="70"/>
      <c r="OB152" s="70"/>
      <c r="OC152" s="70"/>
      <c r="OD152" s="70"/>
      <c r="OE152" s="70"/>
      <c r="OF152" s="70"/>
      <c r="OG152" s="70"/>
      <c r="OH152" s="70"/>
      <c r="OI152" s="70"/>
      <c r="OJ152" s="70"/>
      <c r="OK152" s="70"/>
      <c r="OL152" s="70"/>
      <c r="OM152" s="70"/>
      <c r="ON152" s="70"/>
      <c r="OO152" s="70"/>
      <c r="OP152" s="70"/>
      <c r="OQ152" s="70"/>
      <c r="OR152" s="70"/>
      <c r="OS152" s="70"/>
      <c r="OT152" s="70"/>
      <c r="OU152" s="70"/>
      <c r="OV152" s="70"/>
      <c r="OW152" s="70"/>
      <c r="OX152" s="70"/>
      <c r="OY152" s="70"/>
      <c r="OZ152" s="70"/>
      <c r="PA152" s="70"/>
      <c r="PB152" s="70"/>
      <c r="PC152" s="70"/>
      <c r="PD152" s="70"/>
      <c r="PE152" s="70"/>
      <c r="PF152" s="70"/>
      <c r="PG152" s="70"/>
      <c r="PH152" s="70"/>
      <c r="PI152" s="70"/>
      <c r="PJ152" s="70"/>
      <c r="PK152" s="70"/>
      <c r="PL152" s="70"/>
      <c r="PM152" s="70"/>
      <c r="PN152" s="70"/>
      <c r="PO152" s="70"/>
      <c r="PP152" s="70"/>
      <c r="PQ152" s="70"/>
      <c r="PR152" s="70"/>
      <c r="PS152" s="70"/>
      <c r="PT152" s="70"/>
      <c r="PU152" s="70"/>
      <c r="PV152" s="70"/>
      <c r="PW152" s="70"/>
      <c r="PX152" s="70"/>
      <c r="PY152" s="70"/>
      <c r="PZ152" s="70"/>
      <c r="QA152" s="70"/>
      <c r="QB152" s="70"/>
      <c r="QC152" s="70"/>
      <c r="QD152" s="70"/>
      <c r="QE152" s="70"/>
      <c r="QF152" s="70"/>
      <c r="QG152" s="70"/>
      <c r="QH152" s="70"/>
      <c r="QI152" s="70"/>
      <c r="QJ152" s="70"/>
      <c r="QK152" s="70"/>
      <c r="QL152" s="70"/>
      <c r="QM152" s="70"/>
      <c r="QN152" s="70"/>
      <c r="QO152" s="70"/>
      <c r="QP152" s="70"/>
      <c r="QQ152" s="70"/>
      <c r="QR152" s="70"/>
      <c r="QS152" s="70"/>
      <c r="QT152" s="70"/>
      <c r="QU152" s="70"/>
      <c r="QV152" s="70"/>
      <c r="QW152" s="70"/>
      <c r="QX152" s="70"/>
      <c r="QY152" s="70"/>
      <c r="QZ152" s="70"/>
      <c r="RA152" s="70"/>
      <c r="RB152" s="70"/>
      <c r="RC152" s="70"/>
      <c r="RD152" s="70"/>
      <c r="RE152" s="70"/>
      <c r="RF152" s="70"/>
      <c r="RG152" s="70"/>
      <c r="RH152" s="70"/>
      <c r="RI152" s="70"/>
      <c r="RJ152" s="70"/>
      <c r="RK152" s="70"/>
      <c r="RL152" s="70"/>
      <c r="RM152" s="70"/>
      <c r="RN152" s="70"/>
      <c r="RO152" s="70"/>
      <c r="RP152" s="70"/>
      <c r="RQ152" s="70"/>
      <c r="RR152" s="70"/>
      <c r="RS152" s="70"/>
      <c r="RT152" s="70"/>
      <c r="RU152" s="70"/>
      <c r="RV152" s="70"/>
      <c r="RW152" s="70"/>
      <c r="RX152" s="70"/>
      <c r="RY152" s="70"/>
      <c r="RZ152" s="70"/>
      <c r="SA152" s="70"/>
      <c r="SB152" s="70"/>
      <c r="SC152" s="70"/>
      <c r="SD152" s="70"/>
      <c r="SE152" s="70"/>
      <c r="SF152" s="70"/>
      <c r="SG152" s="70"/>
      <c r="SH152" s="70"/>
      <c r="SI152" s="70"/>
      <c r="SJ152" s="70"/>
      <c r="SK152" s="70"/>
      <c r="SL152" s="70"/>
      <c r="SM152" s="70"/>
      <c r="SN152" s="70"/>
      <c r="SO152" s="70"/>
      <c r="SP152" s="70"/>
      <c r="SQ152" s="70"/>
      <c r="SR152" s="70"/>
      <c r="SS152" s="70"/>
      <c r="ST152" s="70"/>
      <c r="SU152" s="70"/>
      <c r="SV152" s="70"/>
      <c r="SW152" s="70"/>
      <c r="SX152" s="70"/>
      <c r="SY152" s="70"/>
      <c r="SZ152" s="70"/>
      <c r="TA152" s="70"/>
      <c r="TB152" s="70"/>
      <c r="TC152" s="70"/>
      <c r="TD152" s="70"/>
      <c r="TE152" s="70"/>
      <c r="TF152" s="70"/>
      <c r="TG152" s="70"/>
      <c r="TH152" s="70"/>
      <c r="TI152" s="70"/>
      <c r="TJ152" s="70"/>
      <c r="TK152" s="70"/>
      <c r="TL152" s="70"/>
      <c r="TM152" s="70"/>
      <c r="TN152" s="70"/>
      <c r="TO152" s="70"/>
      <c r="TP152" s="70"/>
      <c r="TQ152" s="70"/>
      <c r="TR152" s="70"/>
      <c r="TS152" s="70"/>
      <c r="TT152" s="70"/>
      <c r="TU152" s="70"/>
      <c r="TV152" s="70"/>
      <c r="TW152" s="70"/>
      <c r="TX152" s="70"/>
      <c r="TY152" s="70"/>
      <c r="TZ152" s="70"/>
      <c r="UA152" s="70"/>
      <c r="UB152" s="70"/>
      <c r="UC152" s="70"/>
      <c r="UD152" s="70"/>
      <c r="UE152" s="70"/>
      <c r="UF152" s="70"/>
      <c r="UG152" s="70"/>
      <c r="UH152" s="70"/>
      <c r="UI152" s="70"/>
      <c r="UJ152" s="70"/>
      <c r="UK152" s="70"/>
      <c r="UL152" s="70"/>
      <c r="UM152" s="70"/>
      <c r="UN152" s="70"/>
      <c r="UO152" s="70"/>
      <c r="UP152" s="70"/>
      <c r="UQ152" s="70"/>
      <c r="UR152" s="70"/>
      <c r="US152" s="70"/>
      <c r="UT152" s="70"/>
      <c r="UU152" s="70"/>
      <c r="UV152" s="70"/>
      <c r="UW152" s="70"/>
      <c r="UX152" s="70"/>
      <c r="UY152" s="70"/>
      <c r="UZ152" s="70"/>
      <c r="VA152" s="70"/>
      <c r="VB152" s="70"/>
      <c r="VC152" s="70"/>
      <c r="VD152" s="70"/>
      <c r="VE152" s="70"/>
      <c r="VF152" s="70"/>
      <c r="VG152" s="70"/>
      <c r="VH152" s="70"/>
      <c r="VI152" s="70"/>
      <c r="VJ152" s="70"/>
      <c r="VK152" s="70"/>
      <c r="VL152" s="70"/>
      <c r="VM152" s="70"/>
      <c r="VN152" s="70"/>
      <c r="VO152" s="70"/>
      <c r="VP152" s="70"/>
      <c r="VQ152" s="70"/>
      <c r="VR152" s="70"/>
      <c r="VS152" s="70"/>
      <c r="VT152" s="70"/>
      <c r="VU152" s="70"/>
      <c r="VV152" s="70"/>
      <c r="VW152" s="70"/>
      <c r="VX152" s="70"/>
      <c r="VY152" s="70"/>
      <c r="VZ152" s="70"/>
      <c r="WA152" s="70"/>
      <c r="WB152" s="70"/>
      <c r="WC152" s="70"/>
      <c r="WD152" s="70"/>
      <c r="WE152" s="70"/>
      <c r="WF152" s="70"/>
      <c r="WG152" s="70"/>
      <c r="WH152" s="70"/>
      <c r="WI152" s="70"/>
      <c r="WJ152" s="70"/>
      <c r="WK152" s="70"/>
      <c r="WL152" s="70"/>
      <c r="WM152" s="70"/>
      <c r="WN152" s="70"/>
      <c r="WO152" s="70"/>
      <c r="WP152" s="70"/>
      <c r="WQ152" s="70"/>
      <c r="WR152" s="70"/>
      <c r="WS152" s="70"/>
      <c r="WT152" s="70"/>
      <c r="WU152" s="70"/>
      <c r="WV152" s="70"/>
      <c r="WW152" s="70"/>
      <c r="WX152" s="70"/>
      <c r="WY152" s="70"/>
      <c r="WZ152" s="70"/>
      <c r="XA152" s="70"/>
      <c r="XB152" s="70"/>
      <c r="XC152" s="70"/>
      <c r="XD152" s="70"/>
      <c r="XE152" s="70"/>
      <c r="XF152" s="70"/>
      <c r="XG152" s="70"/>
      <c r="XH152" s="70"/>
      <c r="XI152" s="70"/>
      <c r="XJ152" s="70"/>
      <c r="XK152" s="70"/>
      <c r="XL152" s="70"/>
      <c r="XM152" s="70"/>
      <c r="XN152" s="70"/>
      <c r="XO152" s="70"/>
      <c r="XP152" s="70"/>
      <c r="XQ152" s="70"/>
      <c r="XR152" s="70"/>
      <c r="XS152" s="70"/>
      <c r="XT152" s="70"/>
      <c r="XU152" s="70"/>
      <c r="XV152" s="70"/>
      <c r="XW152" s="70"/>
      <c r="XX152" s="70"/>
      <c r="XY152" s="70"/>
      <c r="XZ152" s="70"/>
      <c r="YA152" s="70"/>
      <c r="YB152" s="70"/>
      <c r="YC152" s="70"/>
      <c r="YD152" s="70"/>
      <c r="YE152" s="70"/>
      <c r="YF152" s="70"/>
      <c r="YG152" s="70"/>
      <c r="YH152" s="70"/>
      <c r="YI152" s="70"/>
      <c r="YJ152" s="70"/>
      <c r="YK152" s="70"/>
      <c r="YL152" s="70"/>
      <c r="YM152" s="70"/>
      <c r="YN152" s="70"/>
      <c r="YO152" s="70"/>
      <c r="YP152" s="70"/>
      <c r="YQ152" s="70"/>
      <c r="YR152" s="70"/>
      <c r="YS152" s="70"/>
      <c r="YT152" s="70"/>
      <c r="YU152" s="70"/>
      <c r="YV152" s="70"/>
      <c r="YW152" s="70"/>
      <c r="YX152" s="70"/>
      <c r="YY152" s="70"/>
      <c r="YZ152" s="70"/>
      <c r="ZA152" s="70"/>
      <c r="ZB152" s="70"/>
      <c r="ZC152" s="70"/>
      <c r="ZD152" s="70"/>
      <c r="ZE152" s="70"/>
      <c r="ZF152" s="70"/>
      <c r="ZG152" s="70"/>
      <c r="ZH152" s="70"/>
      <c r="ZI152" s="70"/>
      <c r="ZJ152" s="70"/>
      <c r="ZK152" s="70"/>
      <c r="ZL152" s="70"/>
      <c r="ZM152" s="70"/>
      <c r="ZN152" s="70"/>
      <c r="ZO152" s="70"/>
      <c r="ZP152" s="70"/>
      <c r="ZQ152" s="70"/>
      <c r="ZR152" s="70"/>
      <c r="ZS152" s="70"/>
      <c r="ZT152" s="70"/>
      <c r="ZU152" s="70"/>
      <c r="ZV152" s="70"/>
      <c r="ZW152" s="70"/>
      <c r="ZX152" s="70"/>
      <c r="ZY152" s="70"/>
      <c r="ZZ152" s="70"/>
      <c r="AAA152" s="70"/>
      <c r="AAB152" s="70"/>
      <c r="AAC152" s="70"/>
      <c r="AAD152" s="70"/>
      <c r="AAE152" s="70"/>
      <c r="AAF152" s="70"/>
      <c r="AAG152" s="70"/>
      <c r="AAH152" s="70"/>
      <c r="AAI152" s="70"/>
      <c r="AAJ152" s="70"/>
      <c r="AAK152" s="70"/>
      <c r="AAL152" s="70"/>
      <c r="AAM152" s="70"/>
      <c r="AAN152" s="70"/>
      <c r="AAO152" s="70"/>
      <c r="AAP152" s="70"/>
      <c r="AAQ152" s="70"/>
      <c r="AAR152" s="70"/>
      <c r="AAS152" s="70"/>
      <c r="AAT152" s="70"/>
      <c r="AAU152" s="70"/>
      <c r="AAV152" s="70"/>
      <c r="AAW152" s="70"/>
      <c r="AAX152" s="70"/>
      <c r="AAY152" s="70"/>
      <c r="AAZ152" s="70"/>
      <c r="ABA152" s="70"/>
      <c r="ABB152" s="70"/>
      <c r="ABC152" s="70"/>
      <c r="ABD152" s="70"/>
      <c r="ABE152" s="70"/>
      <c r="ABF152" s="70"/>
      <c r="ABG152" s="70"/>
      <c r="ABH152" s="70"/>
      <c r="ABI152" s="70"/>
      <c r="ABJ152" s="70"/>
      <c r="ABK152" s="70"/>
      <c r="ABL152" s="70"/>
      <c r="ABM152" s="70"/>
      <c r="ABN152" s="70"/>
      <c r="ABO152" s="70"/>
      <c r="ABP152" s="70"/>
      <c r="ABQ152" s="70"/>
      <c r="ABR152" s="70"/>
      <c r="ABS152" s="70"/>
      <c r="ABT152" s="70"/>
      <c r="ABU152" s="70"/>
      <c r="ABV152" s="70"/>
      <c r="ABW152" s="70"/>
      <c r="ABX152" s="70"/>
      <c r="ABY152" s="70"/>
      <c r="ABZ152" s="70"/>
      <c r="ACA152" s="70"/>
      <c r="ACB152" s="70"/>
      <c r="ACC152" s="70"/>
      <c r="ACD152" s="70"/>
      <c r="ACE152" s="70"/>
      <c r="ACF152" s="70"/>
      <c r="ACG152" s="70"/>
      <c r="ACH152" s="70"/>
      <c r="ACI152" s="70"/>
      <c r="ACJ152" s="70"/>
      <c r="ACK152" s="70"/>
      <c r="ACL152" s="70"/>
      <c r="ACM152" s="70"/>
      <c r="ACN152" s="70"/>
      <c r="ACO152" s="70"/>
      <c r="ACP152" s="70"/>
      <c r="ACQ152" s="70"/>
      <c r="ACR152" s="70"/>
      <c r="ACS152" s="70"/>
      <c r="ACT152" s="70"/>
      <c r="ACU152" s="70"/>
      <c r="ACV152" s="70"/>
      <c r="ACW152" s="70"/>
      <c r="ACX152" s="70"/>
      <c r="ACY152" s="70"/>
      <c r="ACZ152" s="70"/>
      <c r="ADA152" s="70"/>
      <c r="ADB152" s="70"/>
      <c r="ADC152" s="70"/>
      <c r="ADD152" s="70"/>
      <c r="ADE152" s="70"/>
      <c r="ADF152" s="70"/>
      <c r="ADG152" s="70"/>
      <c r="ADH152" s="70"/>
      <c r="ADI152" s="70"/>
      <c r="ADJ152" s="70"/>
      <c r="ADK152" s="70"/>
      <c r="ADL152" s="70"/>
      <c r="ADM152" s="70"/>
      <c r="ADN152" s="70"/>
      <c r="ADO152" s="70"/>
      <c r="ADP152" s="70"/>
      <c r="ADQ152" s="70"/>
      <c r="ADR152" s="70"/>
      <c r="ADS152" s="70"/>
      <c r="ADT152" s="70"/>
      <c r="ADU152" s="70"/>
      <c r="ADV152" s="70"/>
      <c r="ADW152" s="70"/>
      <c r="ADX152" s="70"/>
      <c r="ADY152" s="70"/>
      <c r="ADZ152" s="70"/>
      <c r="AEA152" s="70"/>
      <c r="AEB152" s="70"/>
      <c r="AEC152" s="70"/>
      <c r="AED152" s="70"/>
      <c r="AEE152" s="70"/>
      <c r="AEF152" s="70"/>
      <c r="AEG152" s="70"/>
      <c r="AEH152" s="70"/>
      <c r="AEI152" s="70"/>
      <c r="AEJ152" s="70"/>
      <c r="AEK152" s="70"/>
      <c r="AEL152" s="70"/>
      <c r="AEM152" s="70"/>
      <c r="AEN152" s="70"/>
      <c r="AEO152" s="70"/>
      <c r="AEP152" s="70"/>
      <c r="AEQ152" s="70"/>
      <c r="AER152" s="70"/>
      <c r="AES152" s="70"/>
      <c r="AET152" s="70"/>
      <c r="AEU152" s="70"/>
      <c r="AEV152" s="70"/>
      <c r="AEW152" s="70"/>
      <c r="AEX152" s="70"/>
      <c r="AEY152" s="70"/>
      <c r="AEZ152" s="70"/>
      <c r="AFA152" s="70"/>
      <c r="AFB152" s="70"/>
      <c r="AFC152" s="70"/>
      <c r="AFD152" s="70"/>
      <c r="AFE152" s="70"/>
      <c r="AFF152" s="70"/>
      <c r="AFG152" s="70"/>
      <c r="AFH152" s="70"/>
      <c r="AFI152" s="70"/>
      <c r="AFJ152" s="70"/>
      <c r="AFK152" s="70"/>
      <c r="AFL152" s="70"/>
      <c r="AFM152" s="70"/>
      <c r="AFN152" s="70"/>
      <c r="AFO152" s="70"/>
      <c r="AFP152" s="70"/>
      <c r="AFQ152" s="70"/>
      <c r="AFR152" s="70"/>
      <c r="AFS152" s="70"/>
      <c r="AFT152" s="70"/>
      <c r="AFU152" s="70"/>
      <c r="AFV152" s="70"/>
      <c r="AFW152" s="70"/>
      <c r="AFX152" s="70"/>
      <c r="AFY152" s="70"/>
      <c r="AFZ152" s="70"/>
      <c r="AGA152" s="70"/>
      <c r="AGB152" s="70"/>
      <c r="AGC152" s="70"/>
      <c r="AGD152" s="70"/>
      <c r="AGE152" s="70"/>
      <c r="AGF152" s="70"/>
      <c r="AGG152" s="70"/>
      <c r="AGH152" s="70"/>
      <c r="AGI152" s="70"/>
      <c r="AGJ152" s="70"/>
      <c r="AGK152" s="70"/>
      <c r="AGL152" s="70"/>
      <c r="AGM152" s="70"/>
      <c r="AGN152" s="70"/>
      <c r="AGO152" s="70"/>
      <c r="AGP152" s="70"/>
      <c r="AGQ152" s="70"/>
      <c r="AGR152" s="70"/>
      <c r="AGS152" s="70"/>
      <c r="AGT152" s="70"/>
      <c r="AGU152" s="70"/>
      <c r="AGV152" s="70"/>
      <c r="AGW152" s="70"/>
      <c r="AGX152" s="70"/>
      <c r="AGY152" s="70"/>
      <c r="AGZ152" s="70"/>
      <c r="AHA152" s="70"/>
      <c r="AHB152" s="70"/>
      <c r="AHC152" s="70"/>
      <c r="AHD152" s="70"/>
      <c r="AHE152" s="70"/>
      <c r="AHF152" s="70"/>
      <c r="AHG152" s="70"/>
      <c r="AHH152" s="70"/>
      <c r="AHI152" s="70"/>
      <c r="AHJ152" s="70"/>
      <c r="AHK152" s="70"/>
      <c r="AHL152" s="70"/>
      <c r="AHM152" s="70"/>
      <c r="AHN152" s="70"/>
      <c r="AHO152" s="70"/>
      <c r="AHP152" s="70"/>
      <c r="AHQ152" s="70"/>
      <c r="AHR152" s="70"/>
      <c r="AHS152" s="70"/>
      <c r="AHT152" s="70"/>
      <c r="AHU152" s="70"/>
      <c r="AHV152" s="70"/>
      <c r="AHW152" s="70"/>
      <c r="AHX152" s="70"/>
      <c r="AHY152" s="70"/>
      <c r="AHZ152" s="70"/>
      <c r="AIA152" s="70"/>
      <c r="AIB152" s="70"/>
      <c r="AIC152" s="70"/>
      <c r="AID152" s="70"/>
      <c r="AIE152" s="70"/>
      <c r="AIF152" s="70"/>
      <c r="AIG152" s="70"/>
      <c r="AIH152" s="70"/>
      <c r="AII152" s="70"/>
      <c r="AIJ152" s="70"/>
      <c r="AIK152" s="70"/>
      <c r="AIL152" s="70"/>
      <c r="AIM152" s="70"/>
      <c r="AIN152" s="70"/>
      <c r="AIO152" s="70"/>
      <c r="AIP152" s="70"/>
      <c r="AIQ152" s="70"/>
      <c r="AIR152" s="70"/>
      <c r="AIS152" s="70"/>
      <c r="AIT152" s="70"/>
      <c r="AIU152" s="70"/>
      <c r="AIV152" s="70"/>
      <c r="AIW152" s="70"/>
      <c r="AIX152" s="70"/>
      <c r="AIY152" s="70"/>
      <c r="AIZ152" s="70"/>
      <c r="AJA152" s="70"/>
      <c r="AJB152" s="70"/>
      <c r="AJC152" s="70"/>
      <c r="AJD152" s="70"/>
      <c r="AJE152" s="70"/>
      <c r="AJF152" s="70"/>
      <c r="AJG152" s="70"/>
      <c r="AJH152" s="70"/>
      <c r="AJI152" s="70"/>
      <c r="AJJ152" s="70"/>
      <c r="AJK152" s="70"/>
      <c r="AJL152" s="70"/>
      <c r="AJM152" s="70"/>
      <c r="AJN152" s="70"/>
      <c r="AJO152" s="70"/>
      <c r="AJP152" s="70"/>
      <c r="AJQ152" s="70"/>
      <c r="AJR152" s="70"/>
      <c r="AJS152" s="70"/>
      <c r="AJT152" s="70"/>
      <c r="AJU152" s="70"/>
      <c r="AJV152" s="70"/>
      <c r="AJW152" s="70"/>
      <c r="AJX152" s="70"/>
      <c r="AJY152" s="70"/>
      <c r="AJZ152" s="70"/>
      <c r="AKA152" s="70"/>
      <c r="AKB152" s="70"/>
      <c r="AKC152" s="70"/>
      <c r="AKD152" s="70"/>
      <c r="AKE152" s="70"/>
      <c r="AKF152" s="70"/>
      <c r="AKG152" s="70"/>
      <c r="AKH152" s="70"/>
      <c r="AKI152" s="70"/>
      <c r="AKJ152" s="70"/>
      <c r="AKK152" s="70"/>
      <c r="AKL152" s="70"/>
      <c r="AKM152" s="70"/>
      <c r="AKN152" s="70"/>
      <c r="AKO152" s="70"/>
      <c r="AKP152" s="70"/>
      <c r="AKQ152" s="70"/>
      <c r="AKR152" s="70"/>
      <c r="AKS152" s="70"/>
      <c r="AKT152" s="70"/>
      <c r="AKU152" s="70"/>
      <c r="AKV152" s="70"/>
      <c r="AKW152" s="70"/>
      <c r="AKX152" s="70"/>
      <c r="AKY152" s="70"/>
      <c r="AKZ152" s="70"/>
      <c r="ALA152" s="70"/>
      <c r="ALB152" s="70"/>
      <c r="ALC152" s="70"/>
      <c r="ALD152" s="70"/>
      <c r="ALE152" s="70"/>
      <c r="ALF152" s="70"/>
      <c r="ALG152" s="70"/>
      <c r="ALH152" s="70"/>
      <c r="ALI152" s="70"/>
      <c r="ALJ152" s="70"/>
      <c r="ALK152" s="70"/>
      <c r="ALL152" s="70"/>
      <c r="ALM152" s="70"/>
      <c r="ALN152" s="70"/>
      <c r="ALO152" s="70"/>
      <c r="ALP152" s="70"/>
      <c r="ALQ152" s="70"/>
      <c r="ALR152" s="70"/>
      <c r="ALS152" s="70"/>
      <c r="ALT152" s="70"/>
      <c r="ALU152" s="70"/>
      <c r="ALV152" s="70"/>
      <c r="ALW152" s="70"/>
      <c r="ALX152" s="70"/>
      <c r="ALY152" s="70"/>
      <c r="ALZ152" s="70"/>
      <c r="AMA152" s="70"/>
      <c r="AMB152" s="70"/>
      <c r="AMC152" s="70"/>
      <c r="AMD152" s="70"/>
      <c r="AME152" s="70"/>
      <c r="AMF152" s="70"/>
      <c r="AMG152" s="70"/>
      <c r="AMH152" s="70"/>
      <c r="AMI152" s="70"/>
      <c r="AMJ152" s="70"/>
      <c r="AMK152" s="70"/>
    </row>
    <row r="153" spans="1:1025" x14ac:dyDescent="0.2">
      <c r="A153" s="170"/>
      <c r="B153" s="70" t="s">
        <v>13400</v>
      </c>
      <c r="C153" s="71">
        <v>2.01429391306907E-2</v>
      </c>
      <c r="D153" s="72" t="s">
        <v>13308</v>
      </c>
      <c r="E153" s="72">
        <v>0.82134570765661297</v>
      </c>
      <c r="F153" s="70">
        <v>3</v>
      </c>
      <c r="G153" s="70">
        <v>3</v>
      </c>
      <c r="H153" s="73" t="s">
        <v>13401</v>
      </c>
      <c r="I153" s="71">
        <v>0.19676439461574499</v>
      </c>
      <c r="J153" s="70"/>
      <c r="K153" s="70"/>
      <c r="L153" s="71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70"/>
      <c r="DH153" s="70"/>
      <c r="DI153" s="70"/>
      <c r="DJ153" s="70"/>
      <c r="DK153" s="70"/>
      <c r="DL153" s="70"/>
      <c r="DM153" s="70"/>
      <c r="DN153" s="70"/>
      <c r="DO153" s="70"/>
      <c r="DP153" s="70"/>
      <c r="DQ153" s="70"/>
      <c r="DR153" s="70"/>
      <c r="DS153" s="70"/>
      <c r="DT153" s="70"/>
      <c r="DU153" s="70"/>
      <c r="DV153" s="70"/>
      <c r="DW153" s="70"/>
      <c r="DX153" s="70"/>
      <c r="DY153" s="70"/>
      <c r="DZ153" s="70"/>
      <c r="EA153" s="70"/>
      <c r="EB153" s="70"/>
      <c r="EC153" s="70"/>
      <c r="ED153" s="70"/>
      <c r="EE153" s="70"/>
      <c r="EF153" s="70"/>
      <c r="EG153" s="70"/>
      <c r="EH153" s="70"/>
      <c r="EI153" s="70"/>
      <c r="EJ153" s="70"/>
      <c r="EK153" s="70"/>
      <c r="EL153" s="70"/>
      <c r="EM153" s="70"/>
      <c r="EN153" s="70"/>
      <c r="EO153" s="70"/>
      <c r="EP153" s="70"/>
      <c r="EQ153" s="70"/>
      <c r="ER153" s="70"/>
      <c r="ES153" s="70"/>
      <c r="ET153" s="70"/>
      <c r="EU153" s="70"/>
      <c r="EV153" s="70"/>
      <c r="EW153" s="70"/>
      <c r="EX153" s="70"/>
      <c r="EY153" s="70"/>
      <c r="EZ153" s="70"/>
      <c r="FA153" s="70"/>
      <c r="FB153" s="70"/>
      <c r="FC153" s="70"/>
      <c r="FD153" s="70"/>
      <c r="FE153" s="70"/>
      <c r="FF153" s="70"/>
      <c r="FG153" s="70"/>
      <c r="FH153" s="70"/>
      <c r="FI153" s="70"/>
      <c r="FJ153" s="70"/>
      <c r="FK153" s="70"/>
      <c r="FL153" s="70"/>
      <c r="FM153" s="70"/>
      <c r="FN153" s="70"/>
      <c r="FO153" s="70"/>
      <c r="FP153" s="70"/>
      <c r="FQ153" s="70"/>
      <c r="FR153" s="70"/>
      <c r="FS153" s="70"/>
      <c r="FT153" s="70"/>
      <c r="FU153" s="70"/>
      <c r="FV153" s="70"/>
      <c r="FW153" s="70"/>
      <c r="FX153" s="70"/>
      <c r="FY153" s="70"/>
      <c r="FZ153" s="70"/>
      <c r="GA153" s="70"/>
      <c r="GB153" s="70"/>
      <c r="GC153" s="70"/>
      <c r="GD153" s="70"/>
      <c r="GE153" s="70"/>
      <c r="GF153" s="70"/>
      <c r="GG153" s="70"/>
      <c r="GH153" s="70"/>
      <c r="GI153" s="70"/>
      <c r="GJ153" s="70"/>
      <c r="GK153" s="70"/>
      <c r="GL153" s="70"/>
      <c r="GM153" s="70"/>
      <c r="GN153" s="70"/>
      <c r="GO153" s="70"/>
      <c r="GP153" s="70"/>
      <c r="GQ153" s="70"/>
      <c r="GR153" s="70"/>
      <c r="GS153" s="70"/>
      <c r="GT153" s="70"/>
      <c r="GU153" s="70"/>
      <c r="GV153" s="70"/>
      <c r="GW153" s="70"/>
      <c r="GX153" s="70"/>
      <c r="GY153" s="70"/>
      <c r="GZ153" s="70"/>
      <c r="HA153" s="70"/>
      <c r="HB153" s="70"/>
      <c r="HC153" s="70"/>
      <c r="HD153" s="70"/>
      <c r="HE153" s="70"/>
      <c r="HF153" s="70"/>
      <c r="HG153" s="70"/>
      <c r="HH153" s="70"/>
      <c r="HI153" s="70"/>
      <c r="HJ153" s="70"/>
      <c r="HK153" s="70"/>
      <c r="HL153" s="70"/>
      <c r="HM153" s="70"/>
      <c r="HN153" s="70"/>
      <c r="HO153" s="70"/>
      <c r="HP153" s="70"/>
      <c r="HQ153" s="70"/>
      <c r="HR153" s="70"/>
      <c r="HS153" s="70"/>
      <c r="HT153" s="70"/>
      <c r="HU153" s="70"/>
      <c r="HV153" s="70"/>
      <c r="HW153" s="70"/>
      <c r="HX153" s="70"/>
      <c r="HY153" s="70"/>
      <c r="HZ153" s="70"/>
      <c r="IA153" s="70"/>
      <c r="IB153" s="70"/>
      <c r="IC153" s="70"/>
      <c r="ID153" s="70"/>
      <c r="IE153" s="70"/>
      <c r="IF153" s="70"/>
      <c r="IG153" s="70"/>
      <c r="IH153" s="70"/>
      <c r="II153" s="70"/>
      <c r="IJ153" s="70"/>
      <c r="IK153" s="70"/>
      <c r="IL153" s="70"/>
      <c r="IM153" s="70"/>
      <c r="IN153" s="70"/>
      <c r="IO153" s="70"/>
      <c r="IP153" s="70"/>
      <c r="IQ153" s="70"/>
      <c r="IR153" s="70"/>
      <c r="IS153" s="70"/>
      <c r="IT153" s="70"/>
      <c r="IU153" s="70"/>
      <c r="IV153" s="70"/>
      <c r="IW153" s="70"/>
      <c r="IX153" s="70"/>
      <c r="IY153" s="70"/>
      <c r="IZ153" s="70"/>
      <c r="JA153" s="70"/>
      <c r="JB153" s="70"/>
      <c r="JC153" s="70"/>
      <c r="JD153" s="70"/>
      <c r="JE153" s="70"/>
      <c r="JF153" s="70"/>
      <c r="JG153" s="70"/>
      <c r="JH153" s="70"/>
      <c r="JI153" s="70"/>
      <c r="JJ153" s="70"/>
      <c r="JK153" s="70"/>
      <c r="JL153" s="70"/>
      <c r="JM153" s="70"/>
      <c r="JN153" s="70"/>
      <c r="JO153" s="70"/>
      <c r="JP153" s="70"/>
      <c r="JQ153" s="70"/>
      <c r="JR153" s="70"/>
      <c r="JS153" s="70"/>
      <c r="JT153" s="70"/>
      <c r="JU153" s="70"/>
      <c r="JV153" s="70"/>
      <c r="JW153" s="70"/>
      <c r="JX153" s="70"/>
      <c r="JY153" s="70"/>
      <c r="JZ153" s="70"/>
      <c r="KA153" s="70"/>
      <c r="KB153" s="70"/>
      <c r="KC153" s="70"/>
      <c r="KD153" s="70"/>
      <c r="KE153" s="70"/>
      <c r="KF153" s="70"/>
      <c r="KG153" s="70"/>
      <c r="KH153" s="70"/>
      <c r="KI153" s="70"/>
      <c r="KJ153" s="70"/>
      <c r="KK153" s="70"/>
      <c r="KL153" s="70"/>
      <c r="KM153" s="70"/>
      <c r="KN153" s="70"/>
      <c r="KO153" s="70"/>
      <c r="KP153" s="70"/>
      <c r="KQ153" s="70"/>
      <c r="KR153" s="70"/>
      <c r="KS153" s="70"/>
      <c r="KT153" s="70"/>
      <c r="KU153" s="70"/>
      <c r="KV153" s="70"/>
      <c r="KW153" s="70"/>
      <c r="KX153" s="70"/>
      <c r="KY153" s="70"/>
      <c r="KZ153" s="70"/>
      <c r="LA153" s="70"/>
      <c r="LB153" s="70"/>
      <c r="LC153" s="70"/>
      <c r="LD153" s="70"/>
      <c r="LE153" s="70"/>
      <c r="LF153" s="70"/>
      <c r="LG153" s="70"/>
      <c r="LH153" s="70"/>
      <c r="LI153" s="70"/>
      <c r="LJ153" s="70"/>
      <c r="LK153" s="70"/>
      <c r="LL153" s="70"/>
      <c r="LM153" s="70"/>
      <c r="LN153" s="70"/>
      <c r="LO153" s="70"/>
      <c r="LP153" s="70"/>
      <c r="LQ153" s="70"/>
      <c r="LR153" s="70"/>
      <c r="LS153" s="70"/>
      <c r="LT153" s="70"/>
      <c r="LU153" s="70"/>
      <c r="LV153" s="70"/>
      <c r="LW153" s="70"/>
      <c r="LX153" s="70"/>
      <c r="LY153" s="70"/>
      <c r="LZ153" s="70"/>
      <c r="MA153" s="70"/>
      <c r="MB153" s="70"/>
      <c r="MC153" s="70"/>
      <c r="MD153" s="70"/>
      <c r="ME153" s="70"/>
      <c r="MF153" s="70"/>
      <c r="MG153" s="70"/>
      <c r="MH153" s="70"/>
      <c r="MI153" s="70"/>
      <c r="MJ153" s="70"/>
      <c r="MK153" s="70"/>
      <c r="ML153" s="70"/>
      <c r="MM153" s="70"/>
      <c r="MN153" s="70"/>
      <c r="MO153" s="70"/>
      <c r="MP153" s="70"/>
      <c r="MQ153" s="70"/>
      <c r="MR153" s="70"/>
      <c r="MS153" s="70"/>
      <c r="MT153" s="70"/>
      <c r="MU153" s="70"/>
      <c r="MV153" s="70"/>
      <c r="MW153" s="70"/>
      <c r="MX153" s="70"/>
      <c r="MY153" s="70"/>
      <c r="MZ153" s="70"/>
      <c r="NA153" s="70"/>
      <c r="NB153" s="70"/>
      <c r="NC153" s="70"/>
      <c r="ND153" s="70"/>
      <c r="NE153" s="70"/>
      <c r="NF153" s="70"/>
      <c r="NG153" s="70"/>
      <c r="NH153" s="70"/>
      <c r="NI153" s="70"/>
      <c r="NJ153" s="70"/>
      <c r="NK153" s="70"/>
      <c r="NL153" s="70"/>
      <c r="NM153" s="70"/>
      <c r="NN153" s="70"/>
      <c r="NO153" s="70"/>
      <c r="NP153" s="70"/>
      <c r="NQ153" s="70"/>
      <c r="NR153" s="70"/>
      <c r="NS153" s="70"/>
      <c r="NT153" s="70"/>
      <c r="NU153" s="70"/>
      <c r="NV153" s="70"/>
      <c r="NW153" s="70"/>
      <c r="NX153" s="70"/>
      <c r="NY153" s="70"/>
      <c r="NZ153" s="70"/>
      <c r="OA153" s="70"/>
      <c r="OB153" s="70"/>
      <c r="OC153" s="70"/>
      <c r="OD153" s="70"/>
      <c r="OE153" s="70"/>
      <c r="OF153" s="70"/>
      <c r="OG153" s="70"/>
      <c r="OH153" s="70"/>
      <c r="OI153" s="70"/>
      <c r="OJ153" s="70"/>
      <c r="OK153" s="70"/>
      <c r="OL153" s="70"/>
      <c r="OM153" s="70"/>
      <c r="ON153" s="70"/>
      <c r="OO153" s="70"/>
      <c r="OP153" s="70"/>
      <c r="OQ153" s="70"/>
      <c r="OR153" s="70"/>
      <c r="OS153" s="70"/>
      <c r="OT153" s="70"/>
      <c r="OU153" s="70"/>
      <c r="OV153" s="70"/>
      <c r="OW153" s="70"/>
      <c r="OX153" s="70"/>
      <c r="OY153" s="70"/>
      <c r="OZ153" s="70"/>
      <c r="PA153" s="70"/>
      <c r="PB153" s="70"/>
      <c r="PC153" s="70"/>
      <c r="PD153" s="70"/>
      <c r="PE153" s="70"/>
      <c r="PF153" s="70"/>
      <c r="PG153" s="70"/>
      <c r="PH153" s="70"/>
      <c r="PI153" s="70"/>
      <c r="PJ153" s="70"/>
      <c r="PK153" s="70"/>
      <c r="PL153" s="70"/>
      <c r="PM153" s="70"/>
      <c r="PN153" s="70"/>
      <c r="PO153" s="70"/>
      <c r="PP153" s="70"/>
      <c r="PQ153" s="70"/>
      <c r="PR153" s="70"/>
      <c r="PS153" s="70"/>
      <c r="PT153" s="70"/>
      <c r="PU153" s="70"/>
      <c r="PV153" s="70"/>
      <c r="PW153" s="70"/>
      <c r="PX153" s="70"/>
      <c r="PY153" s="70"/>
      <c r="PZ153" s="70"/>
      <c r="QA153" s="70"/>
      <c r="QB153" s="70"/>
      <c r="QC153" s="70"/>
      <c r="QD153" s="70"/>
      <c r="QE153" s="70"/>
      <c r="QF153" s="70"/>
      <c r="QG153" s="70"/>
      <c r="QH153" s="70"/>
      <c r="QI153" s="70"/>
      <c r="QJ153" s="70"/>
      <c r="QK153" s="70"/>
      <c r="QL153" s="70"/>
      <c r="QM153" s="70"/>
      <c r="QN153" s="70"/>
      <c r="QO153" s="70"/>
      <c r="QP153" s="70"/>
      <c r="QQ153" s="70"/>
      <c r="QR153" s="70"/>
      <c r="QS153" s="70"/>
      <c r="QT153" s="70"/>
      <c r="QU153" s="70"/>
      <c r="QV153" s="70"/>
      <c r="QW153" s="70"/>
      <c r="QX153" s="70"/>
      <c r="QY153" s="70"/>
      <c r="QZ153" s="70"/>
      <c r="RA153" s="70"/>
      <c r="RB153" s="70"/>
      <c r="RC153" s="70"/>
      <c r="RD153" s="70"/>
      <c r="RE153" s="70"/>
      <c r="RF153" s="70"/>
      <c r="RG153" s="70"/>
      <c r="RH153" s="70"/>
      <c r="RI153" s="70"/>
      <c r="RJ153" s="70"/>
      <c r="RK153" s="70"/>
      <c r="RL153" s="70"/>
      <c r="RM153" s="70"/>
      <c r="RN153" s="70"/>
      <c r="RO153" s="70"/>
      <c r="RP153" s="70"/>
      <c r="RQ153" s="70"/>
      <c r="RR153" s="70"/>
      <c r="RS153" s="70"/>
      <c r="RT153" s="70"/>
      <c r="RU153" s="70"/>
      <c r="RV153" s="70"/>
      <c r="RW153" s="70"/>
      <c r="RX153" s="70"/>
      <c r="RY153" s="70"/>
      <c r="RZ153" s="70"/>
      <c r="SA153" s="70"/>
      <c r="SB153" s="70"/>
      <c r="SC153" s="70"/>
      <c r="SD153" s="70"/>
      <c r="SE153" s="70"/>
      <c r="SF153" s="70"/>
      <c r="SG153" s="70"/>
      <c r="SH153" s="70"/>
      <c r="SI153" s="70"/>
      <c r="SJ153" s="70"/>
      <c r="SK153" s="70"/>
      <c r="SL153" s="70"/>
      <c r="SM153" s="70"/>
      <c r="SN153" s="70"/>
      <c r="SO153" s="70"/>
      <c r="SP153" s="70"/>
      <c r="SQ153" s="70"/>
      <c r="SR153" s="70"/>
      <c r="SS153" s="70"/>
      <c r="ST153" s="70"/>
      <c r="SU153" s="70"/>
      <c r="SV153" s="70"/>
      <c r="SW153" s="70"/>
      <c r="SX153" s="70"/>
      <c r="SY153" s="70"/>
      <c r="SZ153" s="70"/>
      <c r="TA153" s="70"/>
      <c r="TB153" s="70"/>
      <c r="TC153" s="70"/>
      <c r="TD153" s="70"/>
      <c r="TE153" s="70"/>
      <c r="TF153" s="70"/>
      <c r="TG153" s="70"/>
      <c r="TH153" s="70"/>
      <c r="TI153" s="70"/>
      <c r="TJ153" s="70"/>
      <c r="TK153" s="70"/>
      <c r="TL153" s="70"/>
      <c r="TM153" s="70"/>
      <c r="TN153" s="70"/>
      <c r="TO153" s="70"/>
      <c r="TP153" s="70"/>
      <c r="TQ153" s="70"/>
      <c r="TR153" s="70"/>
      <c r="TS153" s="70"/>
      <c r="TT153" s="70"/>
      <c r="TU153" s="70"/>
      <c r="TV153" s="70"/>
      <c r="TW153" s="70"/>
      <c r="TX153" s="70"/>
      <c r="TY153" s="70"/>
      <c r="TZ153" s="70"/>
      <c r="UA153" s="70"/>
      <c r="UB153" s="70"/>
      <c r="UC153" s="70"/>
      <c r="UD153" s="70"/>
      <c r="UE153" s="70"/>
      <c r="UF153" s="70"/>
      <c r="UG153" s="70"/>
      <c r="UH153" s="70"/>
      <c r="UI153" s="70"/>
      <c r="UJ153" s="70"/>
      <c r="UK153" s="70"/>
      <c r="UL153" s="70"/>
      <c r="UM153" s="70"/>
      <c r="UN153" s="70"/>
      <c r="UO153" s="70"/>
      <c r="UP153" s="70"/>
      <c r="UQ153" s="70"/>
      <c r="UR153" s="70"/>
      <c r="US153" s="70"/>
      <c r="UT153" s="70"/>
      <c r="UU153" s="70"/>
      <c r="UV153" s="70"/>
      <c r="UW153" s="70"/>
      <c r="UX153" s="70"/>
      <c r="UY153" s="70"/>
      <c r="UZ153" s="70"/>
      <c r="VA153" s="70"/>
      <c r="VB153" s="70"/>
      <c r="VC153" s="70"/>
      <c r="VD153" s="70"/>
      <c r="VE153" s="70"/>
      <c r="VF153" s="70"/>
      <c r="VG153" s="70"/>
      <c r="VH153" s="70"/>
      <c r="VI153" s="70"/>
      <c r="VJ153" s="70"/>
      <c r="VK153" s="70"/>
      <c r="VL153" s="70"/>
      <c r="VM153" s="70"/>
      <c r="VN153" s="70"/>
      <c r="VO153" s="70"/>
      <c r="VP153" s="70"/>
      <c r="VQ153" s="70"/>
      <c r="VR153" s="70"/>
      <c r="VS153" s="70"/>
      <c r="VT153" s="70"/>
      <c r="VU153" s="70"/>
      <c r="VV153" s="70"/>
      <c r="VW153" s="70"/>
      <c r="VX153" s="70"/>
      <c r="VY153" s="70"/>
      <c r="VZ153" s="70"/>
      <c r="WA153" s="70"/>
      <c r="WB153" s="70"/>
      <c r="WC153" s="70"/>
      <c r="WD153" s="70"/>
      <c r="WE153" s="70"/>
      <c r="WF153" s="70"/>
      <c r="WG153" s="70"/>
      <c r="WH153" s="70"/>
      <c r="WI153" s="70"/>
      <c r="WJ153" s="70"/>
      <c r="WK153" s="70"/>
      <c r="WL153" s="70"/>
      <c r="WM153" s="70"/>
      <c r="WN153" s="70"/>
      <c r="WO153" s="70"/>
      <c r="WP153" s="70"/>
      <c r="WQ153" s="70"/>
      <c r="WR153" s="70"/>
      <c r="WS153" s="70"/>
      <c r="WT153" s="70"/>
      <c r="WU153" s="70"/>
      <c r="WV153" s="70"/>
      <c r="WW153" s="70"/>
      <c r="WX153" s="70"/>
      <c r="WY153" s="70"/>
      <c r="WZ153" s="70"/>
      <c r="XA153" s="70"/>
      <c r="XB153" s="70"/>
      <c r="XC153" s="70"/>
      <c r="XD153" s="70"/>
      <c r="XE153" s="70"/>
      <c r="XF153" s="70"/>
      <c r="XG153" s="70"/>
      <c r="XH153" s="70"/>
      <c r="XI153" s="70"/>
      <c r="XJ153" s="70"/>
      <c r="XK153" s="70"/>
      <c r="XL153" s="70"/>
      <c r="XM153" s="70"/>
      <c r="XN153" s="70"/>
      <c r="XO153" s="70"/>
      <c r="XP153" s="70"/>
      <c r="XQ153" s="70"/>
      <c r="XR153" s="70"/>
      <c r="XS153" s="70"/>
      <c r="XT153" s="70"/>
      <c r="XU153" s="70"/>
      <c r="XV153" s="70"/>
      <c r="XW153" s="70"/>
      <c r="XX153" s="70"/>
      <c r="XY153" s="70"/>
      <c r="XZ153" s="70"/>
      <c r="YA153" s="70"/>
      <c r="YB153" s="70"/>
      <c r="YC153" s="70"/>
      <c r="YD153" s="70"/>
      <c r="YE153" s="70"/>
      <c r="YF153" s="70"/>
      <c r="YG153" s="70"/>
      <c r="YH153" s="70"/>
      <c r="YI153" s="70"/>
      <c r="YJ153" s="70"/>
      <c r="YK153" s="70"/>
      <c r="YL153" s="70"/>
      <c r="YM153" s="70"/>
      <c r="YN153" s="70"/>
      <c r="YO153" s="70"/>
      <c r="YP153" s="70"/>
      <c r="YQ153" s="70"/>
      <c r="YR153" s="70"/>
      <c r="YS153" s="70"/>
      <c r="YT153" s="70"/>
      <c r="YU153" s="70"/>
      <c r="YV153" s="70"/>
      <c r="YW153" s="70"/>
      <c r="YX153" s="70"/>
      <c r="YY153" s="70"/>
      <c r="YZ153" s="70"/>
      <c r="ZA153" s="70"/>
      <c r="ZB153" s="70"/>
      <c r="ZC153" s="70"/>
      <c r="ZD153" s="70"/>
      <c r="ZE153" s="70"/>
      <c r="ZF153" s="70"/>
      <c r="ZG153" s="70"/>
      <c r="ZH153" s="70"/>
      <c r="ZI153" s="70"/>
      <c r="ZJ153" s="70"/>
      <c r="ZK153" s="70"/>
      <c r="ZL153" s="70"/>
      <c r="ZM153" s="70"/>
      <c r="ZN153" s="70"/>
      <c r="ZO153" s="70"/>
      <c r="ZP153" s="70"/>
      <c r="ZQ153" s="70"/>
      <c r="ZR153" s="70"/>
      <c r="ZS153" s="70"/>
      <c r="ZT153" s="70"/>
      <c r="ZU153" s="70"/>
      <c r="ZV153" s="70"/>
      <c r="ZW153" s="70"/>
      <c r="ZX153" s="70"/>
      <c r="ZY153" s="70"/>
      <c r="ZZ153" s="70"/>
      <c r="AAA153" s="70"/>
      <c r="AAB153" s="70"/>
      <c r="AAC153" s="70"/>
      <c r="AAD153" s="70"/>
      <c r="AAE153" s="70"/>
      <c r="AAF153" s="70"/>
      <c r="AAG153" s="70"/>
      <c r="AAH153" s="70"/>
      <c r="AAI153" s="70"/>
      <c r="AAJ153" s="70"/>
      <c r="AAK153" s="70"/>
      <c r="AAL153" s="70"/>
      <c r="AAM153" s="70"/>
      <c r="AAN153" s="70"/>
      <c r="AAO153" s="70"/>
      <c r="AAP153" s="70"/>
      <c r="AAQ153" s="70"/>
      <c r="AAR153" s="70"/>
      <c r="AAS153" s="70"/>
      <c r="AAT153" s="70"/>
      <c r="AAU153" s="70"/>
      <c r="AAV153" s="70"/>
      <c r="AAW153" s="70"/>
      <c r="AAX153" s="70"/>
      <c r="AAY153" s="70"/>
      <c r="AAZ153" s="70"/>
      <c r="ABA153" s="70"/>
      <c r="ABB153" s="70"/>
      <c r="ABC153" s="70"/>
      <c r="ABD153" s="70"/>
      <c r="ABE153" s="70"/>
      <c r="ABF153" s="70"/>
      <c r="ABG153" s="70"/>
      <c r="ABH153" s="70"/>
      <c r="ABI153" s="70"/>
      <c r="ABJ153" s="70"/>
      <c r="ABK153" s="70"/>
      <c r="ABL153" s="70"/>
      <c r="ABM153" s="70"/>
      <c r="ABN153" s="70"/>
      <c r="ABO153" s="70"/>
      <c r="ABP153" s="70"/>
      <c r="ABQ153" s="70"/>
      <c r="ABR153" s="70"/>
      <c r="ABS153" s="70"/>
      <c r="ABT153" s="70"/>
      <c r="ABU153" s="70"/>
      <c r="ABV153" s="70"/>
      <c r="ABW153" s="70"/>
      <c r="ABX153" s="70"/>
      <c r="ABY153" s="70"/>
      <c r="ABZ153" s="70"/>
      <c r="ACA153" s="70"/>
      <c r="ACB153" s="70"/>
      <c r="ACC153" s="70"/>
      <c r="ACD153" s="70"/>
      <c r="ACE153" s="70"/>
      <c r="ACF153" s="70"/>
      <c r="ACG153" s="70"/>
      <c r="ACH153" s="70"/>
      <c r="ACI153" s="70"/>
      <c r="ACJ153" s="70"/>
      <c r="ACK153" s="70"/>
      <c r="ACL153" s="70"/>
      <c r="ACM153" s="70"/>
      <c r="ACN153" s="70"/>
      <c r="ACO153" s="70"/>
      <c r="ACP153" s="70"/>
      <c r="ACQ153" s="70"/>
      <c r="ACR153" s="70"/>
      <c r="ACS153" s="70"/>
      <c r="ACT153" s="70"/>
      <c r="ACU153" s="70"/>
      <c r="ACV153" s="70"/>
      <c r="ACW153" s="70"/>
      <c r="ACX153" s="70"/>
      <c r="ACY153" s="70"/>
      <c r="ACZ153" s="70"/>
      <c r="ADA153" s="70"/>
      <c r="ADB153" s="70"/>
      <c r="ADC153" s="70"/>
      <c r="ADD153" s="70"/>
      <c r="ADE153" s="70"/>
      <c r="ADF153" s="70"/>
      <c r="ADG153" s="70"/>
      <c r="ADH153" s="70"/>
      <c r="ADI153" s="70"/>
      <c r="ADJ153" s="70"/>
      <c r="ADK153" s="70"/>
      <c r="ADL153" s="70"/>
      <c r="ADM153" s="70"/>
      <c r="ADN153" s="70"/>
      <c r="ADO153" s="70"/>
      <c r="ADP153" s="70"/>
      <c r="ADQ153" s="70"/>
      <c r="ADR153" s="70"/>
      <c r="ADS153" s="70"/>
      <c r="ADT153" s="70"/>
      <c r="ADU153" s="70"/>
      <c r="ADV153" s="70"/>
      <c r="ADW153" s="70"/>
      <c r="ADX153" s="70"/>
      <c r="ADY153" s="70"/>
      <c r="ADZ153" s="70"/>
      <c r="AEA153" s="70"/>
      <c r="AEB153" s="70"/>
      <c r="AEC153" s="70"/>
      <c r="AED153" s="70"/>
      <c r="AEE153" s="70"/>
      <c r="AEF153" s="70"/>
      <c r="AEG153" s="70"/>
      <c r="AEH153" s="70"/>
      <c r="AEI153" s="70"/>
      <c r="AEJ153" s="70"/>
      <c r="AEK153" s="70"/>
      <c r="AEL153" s="70"/>
      <c r="AEM153" s="70"/>
      <c r="AEN153" s="70"/>
      <c r="AEO153" s="70"/>
      <c r="AEP153" s="70"/>
      <c r="AEQ153" s="70"/>
      <c r="AER153" s="70"/>
      <c r="AES153" s="70"/>
      <c r="AET153" s="70"/>
      <c r="AEU153" s="70"/>
      <c r="AEV153" s="70"/>
      <c r="AEW153" s="70"/>
      <c r="AEX153" s="70"/>
      <c r="AEY153" s="70"/>
      <c r="AEZ153" s="70"/>
      <c r="AFA153" s="70"/>
      <c r="AFB153" s="70"/>
      <c r="AFC153" s="70"/>
      <c r="AFD153" s="70"/>
      <c r="AFE153" s="70"/>
      <c r="AFF153" s="70"/>
      <c r="AFG153" s="70"/>
      <c r="AFH153" s="70"/>
      <c r="AFI153" s="70"/>
      <c r="AFJ153" s="70"/>
      <c r="AFK153" s="70"/>
      <c r="AFL153" s="70"/>
      <c r="AFM153" s="70"/>
      <c r="AFN153" s="70"/>
      <c r="AFO153" s="70"/>
      <c r="AFP153" s="70"/>
      <c r="AFQ153" s="70"/>
      <c r="AFR153" s="70"/>
      <c r="AFS153" s="70"/>
      <c r="AFT153" s="70"/>
      <c r="AFU153" s="70"/>
      <c r="AFV153" s="70"/>
      <c r="AFW153" s="70"/>
      <c r="AFX153" s="70"/>
      <c r="AFY153" s="70"/>
      <c r="AFZ153" s="70"/>
      <c r="AGA153" s="70"/>
      <c r="AGB153" s="70"/>
      <c r="AGC153" s="70"/>
      <c r="AGD153" s="70"/>
      <c r="AGE153" s="70"/>
      <c r="AGF153" s="70"/>
      <c r="AGG153" s="70"/>
      <c r="AGH153" s="70"/>
      <c r="AGI153" s="70"/>
      <c r="AGJ153" s="70"/>
      <c r="AGK153" s="70"/>
      <c r="AGL153" s="70"/>
      <c r="AGM153" s="70"/>
      <c r="AGN153" s="70"/>
      <c r="AGO153" s="70"/>
      <c r="AGP153" s="70"/>
      <c r="AGQ153" s="70"/>
      <c r="AGR153" s="70"/>
      <c r="AGS153" s="70"/>
      <c r="AGT153" s="70"/>
      <c r="AGU153" s="70"/>
      <c r="AGV153" s="70"/>
      <c r="AGW153" s="70"/>
      <c r="AGX153" s="70"/>
      <c r="AGY153" s="70"/>
      <c r="AGZ153" s="70"/>
      <c r="AHA153" s="70"/>
      <c r="AHB153" s="70"/>
      <c r="AHC153" s="70"/>
      <c r="AHD153" s="70"/>
      <c r="AHE153" s="70"/>
      <c r="AHF153" s="70"/>
      <c r="AHG153" s="70"/>
      <c r="AHH153" s="70"/>
      <c r="AHI153" s="70"/>
      <c r="AHJ153" s="70"/>
      <c r="AHK153" s="70"/>
      <c r="AHL153" s="70"/>
      <c r="AHM153" s="70"/>
      <c r="AHN153" s="70"/>
      <c r="AHO153" s="70"/>
      <c r="AHP153" s="70"/>
      <c r="AHQ153" s="70"/>
      <c r="AHR153" s="70"/>
      <c r="AHS153" s="70"/>
      <c r="AHT153" s="70"/>
      <c r="AHU153" s="70"/>
      <c r="AHV153" s="70"/>
      <c r="AHW153" s="70"/>
      <c r="AHX153" s="70"/>
      <c r="AHY153" s="70"/>
      <c r="AHZ153" s="70"/>
      <c r="AIA153" s="70"/>
      <c r="AIB153" s="70"/>
      <c r="AIC153" s="70"/>
      <c r="AID153" s="70"/>
      <c r="AIE153" s="70"/>
      <c r="AIF153" s="70"/>
      <c r="AIG153" s="70"/>
      <c r="AIH153" s="70"/>
      <c r="AII153" s="70"/>
      <c r="AIJ153" s="70"/>
      <c r="AIK153" s="70"/>
      <c r="AIL153" s="70"/>
      <c r="AIM153" s="70"/>
      <c r="AIN153" s="70"/>
      <c r="AIO153" s="70"/>
      <c r="AIP153" s="70"/>
      <c r="AIQ153" s="70"/>
      <c r="AIR153" s="70"/>
      <c r="AIS153" s="70"/>
      <c r="AIT153" s="70"/>
      <c r="AIU153" s="70"/>
      <c r="AIV153" s="70"/>
      <c r="AIW153" s="70"/>
      <c r="AIX153" s="70"/>
      <c r="AIY153" s="70"/>
      <c r="AIZ153" s="70"/>
      <c r="AJA153" s="70"/>
      <c r="AJB153" s="70"/>
      <c r="AJC153" s="70"/>
      <c r="AJD153" s="70"/>
      <c r="AJE153" s="70"/>
      <c r="AJF153" s="70"/>
      <c r="AJG153" s="70"/>
      <c r="AJH153" s="70"/>
      <c r="AJI153" s="70"/>
      <c r="AJJ153" s="70"/>
      <c r="AJK153" s="70"/>
      <c r="AJL153" s="70"/>
      <c r="AJM153" s="70"/>
      <c r="AJN153" s="70"/>
      <c r="AJO153" s="70"/>
      <c r="AJP153" s="70"/>
      <c r="AJQ153" s="70"/>
      <c r="AJR153" s="70"/>
      <c r="AJS153" s="70"/>
      <c r="AJT153" s="70"/>
      <c r="AJU153" s="70"/>
      <c r="AJV153" s="70"/>
      <c r="AJW153" s="70"/>
      <c r="AJX153" s="70"/>
      <c r="AJY153" s="70"/>
      <c r="AJZ153" s="70"/>
      <c r="AKA153" s="70"/>
      <c r="AKB153" s="70"/>
      <c r="AKC153" s="70"/>
      <c r="AKD153" s="70"/>
      <c r="AKE153" s="70"/>
      <c r="AKF153" s="70"/>
      <c r="AKG153" s="70"/>
      <c r="AKH153" s="70"/>
      <c r="AKI153" s="70"/>
      <c r="AKJ153" s="70"/>
      <c r="AKK153" s="70"/>
      <c r="AKL153" s="70"/>
      <c r="AKM153" s="70"/>
      <c r="AKN153" s="70"/>
      <c r="AKO153" s="70"/>
      <c r="AKP153" s="70"/>
      <c r="AKQ153" s="70"/>
      <c r="AKR153" s="70"/>
      <c r="AKS153" s="70"/>
      <c r="AKT153" s="70"/>
      <c r="AKU153" s="70"/>
      <c r="AKV153" s="70"/>
      <c r="AKW153" s="70"/>
      <c r="AKX153" s="70"/>
      <c r="AKY153" s="70"/>
      <c r="AKZ153" s="70"/>
      <c r="ALA153" s="70"/>
      <c r="ALB153" s="70"/>
      <c r="ALC153" s="70"/>
      <c r="ALD153" s="70"/>
      <c r="ALE153" s="70"/>
      <c r="ALF153" s="70"/>
      <c r="ALG153" s="70"/>
      <c r="ALH153" s="70"/>
      <c r="ALI153" s="70"/>
      <c r="ALJ153" s="70"/>
      <c r="ALK153" s="70"/>
      <c r="ALL153" s="70"/>
      <c r="ALM153" s="70"/>
      <c r="ALN153" s="70"/>
      <c r="ALO153" s="70"/>
      <c r="ALP153" s="70"/>
      <c r="ALQ153" s="70"/>
      <c r="ALR153" s="70"/>
      <c r="ALS153" s="70"/>
      <c r="ALT153" s="70"/>
      <c r="ALU153" s="70"/>
      <c r="ALV153" s="70"/>
      <c r="ALW153" s="70"/>
      <c r="ALX153" s="70"/>
      <c r="ALY153" s="70"/>
      <c r="ALZ153" s="70"/>
      <c r="AMA153" s="70"/>
      <c r="AMB153" s="70"/>
      <c r="AMC153" s="70"/>
      <c r="AMD153" s="70"/>
      <c r="AME153" s="70"/>
      <c r="AMF153" s="70"/>
      <c r="AMG153" s="70"/>
      <c r="AMH153" s="70"/>
      <c r="AMI153" s="70"/>
      <c r="AMJ153" s="70"/>
      <c r="AMK153" s="70"/>
    </row>
    <row r="154" spans="1:1025" x14ac:dyDescent="0.2">
      <c r="A154" s="170"/>
      <c r="B154" s="70" t="s">
        <v>13540</v>
      </c>
      <c r="C154" s="71">
        <v>2.0931127833719899E-2</v>
      </c>
      <c r="D154" s="72">
        <v>1.74545454545455</v>
      </c>
      <c r="E154" s="72">
        <v>23.819025522041802</v>
      </c>
      <c r="F154" s="70">
        <v>32</v>
      </c>
      <c r="G154" s="70">
        <v>87</v>
      </c>
      <c r="H154" s="73" t="s">
        <v>13541</v>
      </c>
      <c r="I154" s="71">
        <v>0.19676439461574499</v>
      </c>
      <c r="J154" s="70"/>
      <c r="K154" s="70"/>
      <c r="L154" s="71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70"/>
      <c r="DH154" s="70"/>
      <c r="DI154" s="70"/>
      <c r="DJ154" s="70"/>
      <c r="DK154" s="70"/>
      <c r="DL154" s="70"/>
      <c r="DM154" s="70"/>
      <c r="DN154" s="70"/>
      <c r="DO154" s="70"/>
      <c r="DP154" s="70"/>
      <c r="DQ154" s="70"/>
      <c r="DR154" s="70"/>
      <c r="DS154" s="70"/>
      <c r="DT154" s="70"/>
      <c r="DU154" s="70"/>
      <c r="DV154" s="70"/>
      <c r="DW154" s="70"/>
      <c r="DX154" s="70"/>
      <c r="DY154" s="70"/>
      <c r="DZ154" s="70"/>
      <c r="EA154" s="70"/>
      <c r="EB154" s="70"/>
      <c r="EC154" s="70"/>
      <c r="ED154" s="70"/>
      <c r="EE154" s="70"/>
      <c r="EF154" s="70"/>
      <c r="EG154" s="70"/>
      <c r="EH154" s="70"/>
      <c r="EI154" s="70"/>
      <c r="EJ154" s="70"/>
      <c r="EK154" s="70"/>
      <c r="EL154" s="70"/>
      <c r="EM154" s="70"/>
      <c r="EN154" s="70"/>
      <c r="EO154" s="70"/>
      <c r="EP154" s="70"/>
      <c r="EQ154" s="70"/>
      <c r="ER154" s="70"/>
      <c r="ES154" s="70"/>
      <c r="ET154" s="70"/>
      <c r="EU154" s="70"/>
      <c r="EV154" s="70"/>
      <c r="EW154" s="70"/>
      <c r="EX154" s="70"/>
      <c r="EY154" s="70"/>
      <c r="EZ154" s="70"/>
      <c r="FA154" s="70"/>
      <c r="FB154" s="70"/>
      <c r="FC154" s="70"/>
      <c r="FD154" s="70"/>
      <c r="FE154" s="70"/>
      <c r="FF154" s="70"/>
      <c r="FG154" s="70"/>
      <c r="FH154" s="70"/>
      <c r="FI154" s="70"/>
      <c r="FJ154" s="70"/>
      <c r="FK154" s="70"/>
      <c r="FL154" s="70"/>
      <c r="FM154" s="70"/>
      <c r="FN154" s="70"/>
      <c r="FO154" s="70"/>
      <c r="FP154" s="70"/>
      <c r="FQ154" s="70"/>
      <c r="FR154" s="70"/>
      <c r="FS154" s="70"/>
      <c r="FT154" s="70"/>
      <c r="FU154" s="70"/>
      <c r="FV154" s="70"/>
      <c r="FW154" s="70"/>
      <c r="FX154" s="70"/>
      <c r="FY154" s="70"/>
      <c r="FZ154" s="70"/>
      <c r="GA154" s="70"/>
      <c r="GB154" s="70"/>
      <c r="GC154" s="70"/>
      <c r="GD154" s="70"/>
      <c r="GE154" s="70"/>
      <c r="GF154" s="70"/>
      <c r="GG154" s="70"/>
      <c r="GH154" s="70"/>
      <c r="GI154" s="70"/>
      <c r="GJ154" s="70"/>
      <c r="GK154" s="70"/>
      <c r="GL154" s="70"/>
      <c r="GM154" s="70"/>
      <c r="GN154" s="70"/>
      <c r="GO154" s="70"/>
      <c r="GP154" s="70"/>
      <c r="GQ154" s="70"/>
      <c r="GR154" s="70"/>
      <c r="GS154" s="70"/>
      <c r="GT154" s="70"/>
      <c r="GU154" s="70"/>
      <c r="GV154" s="70"/>
      <c r="GW154" s="70"/>
      <c r="GX154" s="70"/>
      <c r="GY154" s="70"/>
      <c r="GZ154" s="70"/>
      <c r="HA154" s="70"/>
      <c r="HB154" s="70"/>
      <c r="HC154" s="70"/>
      <c r="HD154" s="70"/>
      <c r="HE154" s="70"/>
      <c r="HF154" s="70"/>
      <c r="HG154" s="70"/>
      <c r="HH154" s="70"/>
      <c r="HI154" s="70"/>
      <c r="HJ154" s="70"/>
      <c r="HK154" s="70"/>
      <c r="HL154" s="70"/>
      <c r="HM154" s="70"/>
      <c r="HN154" s="70"/>
      <c r="HO154" s="70"/>
      <c r="HP154" s="70"/>
      <c r="HQ154" s="70"/>
      <c r="HR154" s="70"/>
      <c r="HS154" s="70"/>
      <c r="HT154" s="70"/>
      <c r="HU154" s="70"/>
      <c r="HV154" s="70"/>
      <c r="HW154" s="70"/>
      <c r="HX154" s="70"/>
      <c r="HY154" s="70"/>
      <c r="HZ154" s="70"/>
      <c r="IA154" s="70"/>
      <c r="IB154" s="70"/>
      <c r="IC154" s="70"/>
      <c r="ID154" s="70"/>
      <c r="IE154" s="70"/>
      <c r="IF154" s="70"/>
      <c r="IG154" s="70"/>
      <c r="IH154" s="70"/>
      <c r="II154" s="70"/>
      <c r="IJ154" s="70"/>
      <c r="IK154" s="70"/>
      <c r="IL154" s="70"/>
      <c r="IM154" s="70"/>
      <c r="IN154" s="70"/>
      <c r="IO154" s="70"/>
      <c r="IP154" s="70"/>
      <c r="IQ154" s="70"/>
      <c r="IR154" s="70"/>
      <c r="IS154" s="70"/>
      <c r="IT154" s="70"/>
      <c r="IU154" s="70"/>
      <c r="IV154" s="70"/>
      <c r="IW154" s="70"/>
      <c r="IX154" s="70"/>
      <c r="IY154" s="70"/>
      <c r="IZ154" s="70"/>
      <c r="JA154" s="70"/>
      <c r="JB154" s="70"/>
      <c r="JC154" s="70"/>
      <c r="JD154" s="70"/>
      <c r="JE154" s="70"/>
      <c r="JF154" s="70"/>
      <c r="JG154" s="70"/>
      <c r="JH154" s="70"/>
      <c r="JI154" s="70"/>
      <c r="JJ154" s="70"/>
      <c r="JK154" s="70"/>
      <c r="JL154" s="70"/>
      <c r="JM154" s="70"/>
      <c r="JN154" s="70"/>
      <c r="JO154" s="70"/>
      <c r="JP154" s="70"/>
      <c r="JQ154" s="70"/>
      <c r="JR154" s="70"/>
      <c r="JS154" s="70"/>
      <c r="JT154" s="70"/>
      <c r="JU154" s="70"/>
      <c r="JV154" s="70"/>
      <c r="JW154" s="70"/>
      <c r="JX154" s="70"/>
      <c r="JY154" s="70"/>
      <c r="JZ154" s="70"/>
      <c r="KA154" s="70"/>
      <c r="KB154" s="70"/>
      <c r="KC154" s="70"/>
      <c r="KD154" s="70"/>
      <c r="KE154" s="70"/>
      <c r="KF154" s="70"/>
      <c r="KG154" s="70"/>
      <c r="KH154" s="70"/>
      <c r="KI154" s="70"/>
      <c r="KJ154" s="70"/>
      <c r="KK154" s="70"/>
      <c r="KL154" s="70"/>
      <c r="KM154" s="70"/>
      <c r="KN154" s="70"/>
      <c r="KO154" s="70"/>
      <c r="KP154" s="70"/>
      <c r="KQ154" s="70"/>
      <c r="KR154" s="70"/>
      <c r="KS154" s="70"/>
      <c r="KT154" s="70"/>
      <c r="KU154" s="70"/>
      <c r="KV154" s="70"/>
      <c r="KW154" s="70"/>
      <c r="KX154" s="70"/>
      <c r="KY154" s="70"/>
      <c r="KZ154" s="70"/>
      <c r="LA154" s="70"/>
      <c r="LB154" s="70"/>
      <c r="LC154" s="70"/>
      <c r="LD154" s="70"/>
      <c r="LE154" s="70"/>
      <c r="LF154" s="70"/>
      <c r="LG154" s="70"/>
      <c r="LH154" s="70"/>
      <c r="LI154" s="70"/>
      <c r="LJ154" s="70"/>
      <c r="LK154" s="70"/>
      <c r="LL154" s="70"/>
      <c r="LM154" s="70"/>
      <c r="LN154" s="70"/>
      <c r="LO154" s="70"/>
      <c r="LP154" s="70"/>
      <c r="LQ154" s="70"/>
      <c r="LR154" s="70"/>
      <c r="LS154" s="70"/>
      <c r="LT154" s="70"/>
      <c r="LU154" s="70"/>
      <c r="LV154" s="70"/>
      <c r="LW154" s="70"/>
      <c r="LX154" s="70"/>
      <c r="LY154" s="70"/>
      <c r="LZ154" s="70"/>
      <c r="MA154" s="70"/>
      <c r="MB154" s="70"/>
      <c r="MC154" s="70"/>
      <c r="MD154" s="70"/>
      <c r="ME154" s="70"/>
      <c r="MF154" s="70"/>
      <c r="MG154" s="70"/>
      <c r="MH154" s="70"/>
      <c r="MI154" s="70"/>
      <c r="MJ154" s="70"/>
      <c r="MK154" s="70"/>
      <c r="ML154" s="70"/>
      <c r="MM154" s="70"/>
      <c r="MN154" s="70"/>
      <c r="MO154" s="70"/>
      <c r="MP154" s="70"/>
      <c r="MQ154" s="70"/>
      <c r="MR154" s="70"/>
      <c r="MS154" s="70"/>
      <c r="MT154" s="70"/>
      <c r="MU154" s="70"/>
      <c r="MV154" s="70"/>
      <c r="MW154" s="70"/>
      <c r="MX154" s="70"/>
      <c r="MY154" s="70"/>
      <c r="MZ154" s="70"/>
      <c r="NA154" s="70"/>
      <c r="NB154" s="70"/>
      <c r="NC154" s="70"/>
      <c r="ND154" s="70"/>
      <c r="NE154" s="70"/>
      <c r="NF154" s="70"/>
      <c r="NG154" s="70"/>
      <c r="NH154" s="70"/>
      <c r="NI154" s="70"/>
      <c r="NJ154" s="70"/>
      <c r="NK154" s="70"/>
      <c r="NL154" s="70"/>
      <c r="NM154" s="70"/>
      <c r="NN154" s="70"/>
      <c r="NO154" s="70"/>
      <c r="NP154" s="70"/>
      <c r="NQ154" s="70"/>
      <c r="NR154" s="70"/>
      <c r="NS154" s="70"/>
      <c r="NT154" s="70"/>
      <c r="NU154" s="70"/>
      <c r="NV154" s="70"/>
      <c r="NW154" s="70"/>
      <c r="NX154" s="70"/>
      <c r="NY154" s="70"/>
      <c r="NZ154" s="70"/>
      <c r="OA154" s="70"/>
      <c r="OB154" s="70"/>
      <c r="OC154" s="70"/>
      <c r="OD154" s="70"/>
      <c r="OE154" s="70"/>
      <c r="OF154" s="70"/>
      <c r="OG154" s="70"/>
      <c r="OH154" s="70"/>
      <c r="OI154" s="70"/>
      <c r="OJ154" s="70"/>
      <c r="OK154" s="70"/>
      <c r="OL154" s="70"/>
      <c r="OM154" s="70"/>
      <c r="ON154" s="70"/>
      <c r="OO154" s="70"/>
      <c r="OP154" s="70"/>
      <c r="OQ154" s="70"/>
      <c r="OR154" s="70"/>
      <c r="OS154" s="70"/>
      <c r="OT154" s="70"/>
      <c r="OU154" s="70"/>
      <c r="OV154" s="70"/>
      <c r="OW154" s="70"/>
      <c r="OX154" s="70"/>
      <c r="OY154" s="70"/>
      <c r="OZ154" s="70"/>
      <c r="PA154" s="70"/>
      <c r="PB154" s="70"/>
      <c r="PC154" s="70"/>
      <c r="PD154" s="70"/>
      <c r="PE154" s="70"/>
      <c r="PF154" s="70"/>
      <c r="PG154" s="70"/>
      <c r="PH154" s="70"/>
      <c r="PI154" s="70"/>
      <c r="PJ154" s="70"/>
      <c r="PK154" s="70"/>
      <c r="PL154" s="70"/>
      <c r="PM154" s="70"/>
      <c r="PN154" s="70"/>
      <c r="PO154" s="70"/>
      <c r="PP154" s="70"/>
      <c r="PQ154" s="70"/>
      <c r="PR154" s="70"/>
      <c r="PS154" s="70"/>
      <c r="PT154" s="70"/>
      <c r="PU154" s="70"/>
      <c r="PV154" s="70"/>
      <c r="PW154" s="70"/>
      <c r="PX154" s="70"/>
      <c r="PY154" s="70"/>
      <c r="PZ154" s="70"/>
      <c r="QA154" s="70"/>
      <c r="QB154" s="70"/>
      <c r="QC154" s="70"/>
      <c r="QD154" s="70"/>
      <c r="QE154" s="70"/>
      <c r="QF154" s="70"/>
      <c r="QG154" s="70"/>
      <c r="QH154" s="70"/>
      <c r="QI154" s="70"/>
      <c r="QJ154" s="70"/>
      <c r="QK154" s="70"/>
      <c r="QL154" s="70"/>
      <c r="QM154" s="70"/>
      <c r="QN154" s="70"/>
      <c r="QO154" s="70"/>
      <c r="QP154" s="70"/>
      <c r="QQ154" s="70"/>
      <c r="QR154" s="70"/>
      <c r="QS154" s="70"/>
      <c r="QT154" s="70"/>
      <c r="QU154" s="70"/>
      <c r="QV154" s="70"/>
      <c r="QW154" s="70"/>
      <c r="QX154" s="70"/>
      <c r="QY154" s="70"/>
      <c r="QZ154" s="70"/>
      <c r="RA154" s="70"/>
      <c r="RB154" s="70"/>
      <c r="RC154" s="70"/>
      <c r="RD154" s="70"/>
      <c r="RE154" s="70"/>
      <c r="RF154" s="70"/>
      <c r="RG154" s="70"/>
      <c r="RH154" s="70"/>
      <c r="RI154" s="70"/>
      <c r="RJ154" s="70"/>
      <c r="RK154" s="70"/>
      <c r="RL154" s="70"/>
      <c r="RM154" s="70"/>
      <c r="RN154" s="70"/>
      <c r="RO154" s="70"/>
      <c r="RP154" s="70"/>
      <c r="RQ154" s="70"/>
      <c r="RR154" s="70"/>
      <c r="RS154" s="70"/>
      <c r="RT154" s="70"/>
      <c r="RU154" s="70"/>
      <c r="RV154" s="70"/>
      <c r="RW154" s="70"/>
      <c r="RX154" s="70"/>
      <c r="RY154" s="70"/>
      <c r="RZ154" s="70"/>
      <c r="SA154" s="70"/>
      <c r="SB154" s="70"/>
      <c r="SC154" s="70"/>
      <c r="SD154" s="70"/>
      <c r="SE154" s="70"/>
      <c r="SF154" s="70"/>
      <c r="SG154" s="70"/>
      <c r="SH154" s="70"/>
      <c r="SI154" s="70"/>
      <c r="SJ154" s="70"/>
      <c r="SK154" s="70"/>
      <c r="SL154" s="70"/>
      <c r="SM154" s="70"/>
      <c r="SN154" s="70"/>
      <c r="SO154" s="70"/>
      <c r="SP154" s="70"/>
      <c r="SQ154" s="70"/>
      <c r="SR154" s="70"/>
      <c r="SS154" s="70"/>
      <c r="ST154" s="70"/>
      <c r="SU154" s="70"/>
      <c r="SV154" s="70"/>
      <c r="SW154" s="70"/>
      <c r="SX154" s="70"/>
      <c r="SY154" s="70"/>
      <c r="SZ154" s="70"/>
      <c r="TA154" s="70"/>
      <c r="TB154" s="70"/>
      <c r="TC154" s="70"/>
      <c r="TD154" s="70"/>
      <c r="TE154" s="70"/>
      <c r="TF154" s="70"/>
      <c r="TG154" s="70"/>
      <c r="TH154" s="70"/>
      <c r="TI154" s="70"/>
      <c r="TJ154" s="70"/>
      <c r="TK154" s="70"/>
      <c r="TL154" s="70"/>
      <c r="TM154" s="70"/>
      <c r="TN154" s="70"/>
      <c r="TO154" s="70"/>
      <c r="TP154" s="70"/>
      <c r="TQ154" s="70"/>
      <c r="TR154" s="70"/>
      <c r="TS154" s="70"/>
      <c r="TT154" s="70"/>
      <c r="TU154" s="70"/>
      <c r="TV154" s="70"/>
      <c r="TW154" s="70"/>
      <c r="TX154" s="70"/>
      <c r="TY154" s="70"/>
      <c r="TZ154" s="70"/>
      <c r="UA154" s="70"/>
      <c r="UB154" s="70"/>
      <c r="UC154" s="70"/>
      <c r="UD154" s="70"/>
      <c r="UE154" s="70"/>
      <c r="UF154" s="70"/>
      <c r="UG154" s="70"/>
      <c r="UH154" s="70"/>
      <c r="UI154" s="70"/>
      <c r="UJ154" s="70"/>
      <c r="UK154" s="70"/>
      <c r="UL154" s="70"/>
      <c r="UM154" s="70"/>
      <c r="UN154" s="70"/>
      <c r="UO154" s="70"/>
      <c r="UP154" s="70"/>
      <c r="UQ154" s="70"/>
      <c r="UR154" s="70"/>
      <c r="US154" s="70"/>
      <c r="UT154" s="70"/>
      <c r="UU154" s="70"/>
      <c r="UV154" s="70"/>
      <c r="UW154" s="70"/>
      <c r="UX154" s="70"/>
      <c r="UY154" s="70"/>
      <c r="UZ154" s="70"/>
      <c r="VA154" s="70"/>
      <c r="VB154" s="70"/>
      <c r="VC154" s="70"/>
      <c r="VD154" s="70"/>
      <c r="VE154" s="70"/>
      <c r="VF154" s="70"/>
      <c r="VG154" s="70"/>
      <c r="VH154" s="70"/>
      <c r="VI154" s="70"/>
      <c r="VJ154" s="70"/>
      <c r="VK154" s="70"/>
      <c r="VL154" s="70"/>
      <c r="VM154" s="70"/>
      <c r="VN154" s="70"/>
      <c r="VO154" s="70"/>
      <c r="VP154" s="70"/>
      <c r="VQ154" s="70"/>
      <c r="VR154" s="70"/>
      <c r="VS154" s="70"/>
      <c r="VT154" s="70"/>
      <c r="VU154" s="70"/>
      <c r="VV154" s="70"/>
      <c r="VW154" s="70"/>
      <c r="VX154" s="70"/>
      <c r="VY154" s="70"/>
      <c r="VZ154" s="70"/>
      <c r="WA154" s="70"/>
      <c r="WB154" s="70"/>
      <c r="WC154" s="70"/>
      <c r="WD154" s="70"/>
      <c r="WE154" s="70"/>
      <c r="WF154" s="70"/>
      <c r="WG154" s="70"/>
      <c r="WH154" s="70"/>
      <c r="WI154" s="70"/>
      <c r="WJ154" s="70"/>
      <c r="WK154" s="70"/>
      <c r="WL154" s="70"/>
      <c r="WM154" s="70"/>
      <c r="WN154" s="70"/>
      <c r="WO154" s="70"/>
      <c r="WP154" s="70"/>
      <c r="WQ154" s="70"/>
      <c r="WR154" s="70"/>
      <c r="WS154" s="70"/>
      <c r="WT154" s="70"/>
      <c r="WU154" s="70"/>
      <c r="WV154" s="70"/>
      <c r="WW154" s="70"/>
      <c r="WX154" s="70"/>
      <c r="WY154" s="70"/>
      <c r="WZ154" s="70"/>
      <c r="XA154" s="70"/>
      <c r="XB154" s="70"/>
      <c r="XC154" s="70"/>
      <c r="XD154" s="70"/>
      <c r="XE154" s="70"/>
      <c r="XF154" s="70"/>
      <c r="XG154" s="70"/>
      <c r="XH154" s="70"/>
      <c r="XI154" s="70"/>
      <c r="XJ154" s="70"/>
      <c r="XK154" s="70"/>
      <c r="XL154" s="70"/>
      <c r="XM154" s="70"/>
      <c r="XN154" s="70"/>
      <c r="XO154" s="70"/>
      <c r="XP154" s="70"/>
      <c r="XQ154" s="70"/>
      <c r="XR154" s="70"/>
      <c r="XS154" s="70"/>
      <c r="XT154" s="70"/>
      <c r="XU154" s="70"/>
      <c r="XV154" s="70"/>
      <c r="XW154" s="70"/>
      <c r="XX154" s="70"/>
      <c r="XY154" s="70"/>
      <c r="XZ154" s="70"/>
      <c r="YA154" s="70"/>
      <c r="YB154" s="70"/>
      <c r="YC154" s="70"/>
      <c r="YD154" s="70"/>
      <c r="YE154" s="70"/>
      <c r="YF154" s="70"/>
      <c r="YG154" s="70"/>
      <c r="YH154" s="70"/>
      <c r="YI154" s="70"/>
      <c r="YJ154" s="70"/>
      <c r="YK154" s="70"/>
      <c r="YL154" s="70"/>
      <c r="YM154" s="70"/>
      <c r="YN154" s="70"/>
      <c r="YO154" s="70"/>
      <c r="YP154" s="70"/>
      <c r="YQ154" s="70"/>
      <c r="YR154" s="70"/>
      <c r="YS154" s="70"/>
      <c r="YT154" s="70"/>
      <c r="YU154" s="70"/>
      <c r="YV154" s="70"/>
      <c r="YW154" s="70"/>
      <c r="YX154" s="70"/>
      <c r="YY154" s="70"/>
      <c r="YZ154" s="70"/>
      <c r="ZA154" s="70"/>
      <c r="ZB154" s="70"/>
      <c r="ZC154" s="70"/>
      <c r="ZD154" s="70"/>
      <c r="ZE154" s="70"/>
      <c r="ZF154" s="70"/>
      <c r="ZG154" s="70"/>
      <c r="ZH154" s="70"/>
      <c r="ZI154" s="70"/>
      <c r="ZJ154" s="70"/>
      <c r="ZK154" s="70"/>
      <c r="ZL154" s="70"/>
      <c r="ZM154" s="70"/>
      <c r="ZN154" s="70"/>
      <c r="ZO154" s="70"/>
      <c r="ZP154" s="70"/>
      <c r="ZQ154" s="70"/>
      <c r="ZR154" s="70"/>
      <c r="ZS154" s="70"/>
      <c r="ZT154" s="70"/>
      <c r="ZU154" s="70"/>
      <c r="ZV154" s="70"/>
      <c r="ZW154" s="70"/>
      <c r="ZX154" s="70"/>
      <c r="ZY154" s="70"/>
      <c r="ZZ154" s="70"/>
      <c r="AAA154" s="70"/>
      <c r="AAB154" s="70"/>
      <c r="AAC154" s="70"/>
      <c r="AAD154" s="70"/>
      <c r="AAE154" s="70"/>
      <c r="AAF154" s="70"/>
      <c r="AAG154" s="70"/>
      <c r="AAH154" s="70"/>
      <c r="AAI154" s="70"/>
      <c r="AAJ154" s="70"/>
      <c r="AAK154" s="70"/>
      <c r="AAL154" s="70"/>
      <c r="AAM154" s="70"/>
      <c r="AAN154" s="70"/>
      <c r="AAO154" s="70"/>
      <c r="AAP154" s="70"/>
      <c r="AAQ154" s="70"/>
      <c r="AAR154" s="70"/>
      <c r="AAS154" s="70"/>
      <c r="AAT154" s="70"/>
      <c r="AAU154" s="70"/>
      <c r="AAV154" s="70"/>
      <c r="AAW154" s="70"/>
      <c r="AAX154" s="70"/>
      <c r="AAY154" s="70"/>
      <c r="AAZ154" s="70"/>
      <c r="ABA154" s="70"/>
      <c r="ABB154" s="70"/>
      <c r="ABC154" s="70"/>
      <c r="ABD154" s="70"/>
      <c r="ABE154" s="70"/>
      <c r="ABF154" s="70"/>
      <c r="ABG154" s="70"/>
      <c r="ABH154" s="70"/>
      <c r="ABI154" s="70"/>
      <c r="ABJ154" s="70"/>
      <c r="ABK154" s="70"/>
      <c r="ABL154" s="70"/>
      <c r="ABM154" s="70"/>
      <c r="ABN154" s="70"/>
      <c r="ABO154" s="70"/>
      <c r="ABP154" s="70"/>
      <c r="ABQ154" s="70"/>
      <c r="ABR154" s="70"/>
      <c r="ABS154" s="70"/>
      <c r="ABT154" s="70"/>
      <c r="ABU154" s="70"/>
      <c r="ABV154" s="70"/>
      <c r="ABW154" s="70"/>
      <c r="ABX154" s="70"/>
      <c r="ABY154" s="70"/>
      <c r="ABZ154" s="70"/>
      <c r="ACA154" s="70"/>
      <c r="ACB154" s="70"/>
      <c r="ACC154" s="70"/>
      <c r="ACD154" s="70"/>
      <c r="ACE154" s="70"/>
      <c r="ACF154" s="70"/>
      <c r="ACG154" s="70"/>
      <c r="ACH154" s="70"/>
      <c r="ACI154" s="70"/>
      <c r="ACJ154" s="70"/>
      <c r="ACK154" s="70"/>
      <c r="ACL154" s="70"/>
      <c r="ACM154" s="70"/>
      <c r="ACN154" s="70"/>
      <c r="ACO154" s="70"/>
      <c r="ACP154" s="70"/>
      <c r="ACQ154" s="70"/>
      <c r="ACR154" s="70"/>
      <c r="ACS154" s="70"/>
      <c r="ACT154" s="70"/>
      <c r="ACU154" s="70"/>
      <c r="ACV154" s="70"/>
      <c r="ACW154" s="70"/>
      <c r="ACX154" s="70"/>
      <c r="ACY154" s="70"/>
      <c r="ACZ154" s="70"/>
      <c r="ADA154" s="70"/>
      <c r="ADB154" s="70"/>
      <c r="ADC154" s="70"/>
      <c r="ADD154" s="70"/>
      <c r="ADE154" s="70"/>
      <c r="ADF154" s="70"/>
      <c r="ADG154" s="70"/>
      <c r="ADH154" s="70"/>
      <c r="ADI154" s="70"/>
      <c r="ADJ154" s="70"/>
      <c r="ADK154" s="70"/>
      <c r="ADL154" s="70"/>
      <c r="ADM154" s="70"/>
      <c r="ADN154" s="70"/>
      <c r="ADO154" s="70"/>
      <c r="ADP154" s="70"/>
      <c r="ADQ154" s="70"/>
      <c r="ADR154" s="70"/>
      <c r="ADS154" s="70"/>
      <c r="ADT154" s="70"/>
      <c r="ADU154" s="70"/>
      <c r="ADV154" s="70"/>
      <c r="ADW154" s="70"/>
      <c r="ADX154" s="70"/>
      <c r="ADY154" s="70"/>
      <c r="ADZ154" s="70"/>
      <c r="AEA154" s="70"/>
      <c r="AEB154" s="70"/>
      <c r="AEC154" s="70"/>
      <c r="AED154" s="70"/>
      <c r="AEE154" s="70"/>
      <c r="AEF154" s="70"/>
      <c r="AEG154" s="70"/>
      <c r="AEH154" s="70"/>
      <c r="AEI154" s="70"/>
      <c r="AEJ154" s="70"/>
      <c r="AEK154" s="70"/>
      <c r="AEL154" s="70"/>
      <c r="AEM154" s="70"/>
      <c r="AEN154" s="70"/>
      <c r="AEO154" s="70"/>
      <c r="AEP154" s="70"/>
      <c r="AEQ154" s="70"/>
      <c r="AER154" s="70"/>
      <c r="AES154" s="70"/>
      <c r="AET154" s="70"/>
      <c r="AEU154" s="70"/>
      <c r="AEV154" s="70"/>
      <c r="AEW154" s="70"/>
      <c r="AEX154" s="70"/>
      <c r="AEY154" s="70"/>
      <c r="AEZ154" s="70"/>
      <c r="AFA154" s="70"/>
      <c r="AFB154" s="70"/>
      <c r="AFC154" s="70"/>
      <c r="AFD154" s="70"/>
      <c r="AFE154" s="70"/>
      <c r="AFF154" s="70"/>
      <c r="AFG154" s="70"/>
      <c r="AFH154" s="70"/>
      <c r="AFI154" s="70"/>
      <c r="AFJ154" s="70"/>
      <c r="AFK154" s="70"/>
      <c r="AFL154" s="70"/>
      <c r="AFM154" s="70"/>
      <c r="AFN154" s="70"/>
      <c r="AFO154" s="70"/>
      <c r="AFP154" s="70"/>
      <c r="AFQ154" s="70"/>
      <c r="AFR154" s="70"/>
      <c r="AFS154" s="70"/>
      <c r="AFT154" s="70"/>
      <c r="AFU154" s="70"/>
      <c r="AFV154" s="70"/>
      <c r="AFW154" s="70"/>
      <c r="AFX154" s="70"/>
      <c r="AFY154" s="70"/>
      <c r="AFZ154" s="70"/>
      <c r="AGA154" s="70"/>
      <c r="AGB154" s="70"/>
      <c r="AGC154" s="70"/>
      <c r="AGD154" s="70"/>
      <c r="AGE154" s="70"/>
      <c r="AGF154" s="70"/>
      <c r="AGG154" s="70"/>
      <c r="AGH154" s="70"/>
      <c r="AGI154" s="70"/>
      <c r="AGJ154" s="70"/>
      <c r="AGK154" s="70"/>
      <c r="AGL154" s="70"/>
      <c r="AGM154" s="70"/>
      <c r="AGN154" s="70"/>
      <c r="AGO154" s="70"/>
      <c r="AGP154" s="70"/>
      <c r="AGQ154" s="70"/>
      <c r="AGR154" s="70"/>
      <c r="AGS154" s="70"/>
      <c r="AGT154" s="70"/>
      <c r="AGU154" s="70"/>
      <c r="AGV154" s="70"/>
      <c r="AGW154" s="70"/>
      <c r="AGX154" s="70"/>
      <c r="AGY154" s="70"/>
      <c r="AGZ154" s="70"/>
      <c r="AHA154" s="70"/>
      <c r="AHB154" s="70"/>
      <c r="AHC154" s="70"/>
      <c r="AHD154" s="70"/>
      <c r="AHE154" s="70"/>
      <c r="AHF154" s="70"/>
      <c r="AHG154" s="70"/>
      <c r="AHH154" s="70"/>
      <c r="AHI154" s="70"/>
      <c r="AHJ154" s="70"/>
      <c r="AHK154" s="70"/>
      <c r="AHL154" s="70"/>
      <c r="AHM154" s="70"/>
      <c r="AHN154" s="70"/>
      <c r="AHO154" s="70"/>
      <c r="AHP154" s="70"/>
      <c r="AHQ154" s="70"/>
      <c r="AHR154" s="70"/>
      <c r="AHS154" s="70"/>
      <c r="AHT154" s="70"/>
      <c r="AHU154" s="70"/>
      <c r="AHV154" s="70"/>
      <c r="AHW154" s="70"/>
      <c r="AHX154" s="70"/>
      <c r="AHY154" s="70"/>
      <c r="AHZ154" s="70"/>
      <c r="AIA154" s="70"/>
      <c r="AIB154" s="70"/>
      <c r="AIC154" s="70"/>
      <c r="AID154" s="70"/>
      <c r="AIE154" s="70"/>
      <c r="AIF154" s="70"/>
      <c r="AIG154" s="70"/>
      <c r="AIH154" s="70"/>
      <c r="AII154" s="70"/>
      <c r="AIJ154" s="70"/>
      <c r="AIK154" s="70"/>
      <c r="AIL154" s="70"/>
      <c r="AIM154" s="70"/>
      <c r="AIN154" s="70"/>
      <c r="AIO154" s="70"/>
      <c r="AIP154" s="70"/>
      <c r="AIQ154" s="70"/>
      <c r="AIR154" s="70"/>
      <c r="AIS154" s="70"/>
      <c r="AIT154" s="70"/>
      <c r="AIU154" s="70"/>
      <c r="AIV154" s="70"/>
      <c r="AIW154" s="70"/>
      <c r="AIX154" s="70"/>
      <c r="AIY154" s="70"/>
      <c r="AIZ154" s="70"/>
      <c r="AJA154" s="70"/>
      <c r="AJB154" s="70"/>
      <c r="AJC154" s="70"/>
      <c r="AJD154" s="70"/>
      <c r="AJE154" s="70"/>
      <c r="AJF154" s="70"/>
      <c r="AJG154" s="70"/>
      <c r="AJH154" s="70"/>
      <c r="AJI154" s="70"/>
      <c r="AJJ154" s="70"/>
      <c r="AJK154" s="70"/>
      <c r="AJL154" s="70"/>
      <c r="AJM154" s="70"/>
      <c r="AJN154" s="70"/>
      <c r="AJO154" s="70"/>
      <c r="AJP154" s="70"/>
      <c r="AJQ154" s="70"/>
      <c r="AJR154" s="70"/>
      <c r="AJS154" s="70"/>
      <c r="AJT154" s="70"/>
      <c r="AJU154" s="70"/>
      <c r="AJV154" s="70"/>
      <c r="AJW154" s="70"/>
      <c r="AJX154" s="70"/>
      <c r="AJY154" s="70"/>
      <c r="AJZ154" s="70"/>
      <c r="AKA154" s="70"/>
      <c r="AKB154" s="70"/>
      <c r="AKC154" s="70"/>
      <c r="AKD154" s="70"/>
      <c r="AKE154" s="70"/>
      <c r="AKF154" s="70"/>
      <c r="AKG154" s="70"/>
      <c r="AKH154" s="70"/>
      <c r="AKI154" s="70"/>
      <c r="AKJ154" s="70"/>
      <c r="AKK154" s="70"/>
      <c r="AKL154" s="70"/>
      <c r="AKM154" s="70"/>
      <c r="AKN154" s="70"/>
      <c r="AKO154" s="70"/>
      <c r="AKP154" s="70"/>
      <c r="AKQ154" s="70"/>
      <c r="AKR154" s="70"/>
      <c r="AKS154" s="70"/>
      <c r="AKT154" s="70"/>
      <c r="AKU154" s="70"/>
      <c r="AKV154" s="70"/>
      <c r="AKW154" s="70"/>
      <c r="AKX154" s="70"/>
      <c r="AKY154" s="70"/>
      <c r="AKZ154" s="70"/>
      <c r="ALA154" s="70"/>
      <c r="ALB154" s="70"/>
      <c r="ALC154" s="70"/>
      <c r="ALD154" s="70"/>
      <c r="ALE154" s="70"/>
      <c r="ALF154" s="70"/>
      <c r="ALG154" s="70"/>
      <c r="ALH154" s="70"/>
      <c r="ALI154" s="70"/>
      <c r="ALJ154" s="70"/>
      <c r="ALK154" s="70"/>
      <c r="ALL154" s="70"/>
      <c r="ALM154" s="70"/>
      <c r="ALN154" s="70"/>
      <c r="ALO154" s="70"/>
      <c r="ALP154" s="70"/>
      <c r="ALQ154" s="70"/>
      <c r="ALR154" s="70"/>
      <c r="ALS154" s="70"/>
      <c r="ALT154" s="70"/>
      <c r="ALU154" s="70"/>
      <c r="ALV154" s="70"/>
      <c r="ALW154" s="70"/>
      <c r="ALX154" s="70"/>
      <c r="ALY154" s="70"/>
      <c r="ALZ154" s="70"/>
      <c r="AMA154" s="70"/>
      <c r="AMB154" s="70"/>
      <c r="AMC154" s="70"/>
      <c r="AMD154" s="70"/>
      <c r="AME154" s="70"/>
      <c r="AMF154" s="70"/>
      <c r="AMG154" s="70"/>
      <c r="AMH154" s="70"/>
      <c r="AMI154" s="70"/>
      <c r="AMJ154" s="70"/>
      <c r="AMK154" s="70"/>
    </row>
    <row r="155" spans="1:1025" x14ac:dyDescent="0.2">
      <c r="A155" s="170"/>
      <c r="B155" s="70" t="s">
        <v>13542</v>
      </c>
      <c r="C155" s="71">
        <v>2.0931127833719899E-2</v>
      </c>
      <c r="D155" s="72">
        <v>1.74545454545455</v>
      </c>
      <c r="E155" s="72">
        <v>23.819025522041802</v>
      </c>
      <c r="F155" s="70">
        <v>32</v>
      </c>
      <c r="G155" s="70">
        <v>87</v>
      </c>
      <c r="H155" s="73" t="s">
        <v>13543</v>
      </c>
      <c r="I155" s="71">
        <v>0.19676439461574499</v>
      </c>
      <c r="J155" s="70"/>
      <c r="K155" s="70"/>
      <c r="L155" s="71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70"/>
      <c r="DH155" s="70"/>
      <c r="DI155" s="70"/>
      <c r="DJ155" s="70"/>
      <c r="DK155" s="70"/>
      <c r="DL155" s="70"/>
      <c r="DM155" s="70"/>
      <c r="DN155" s="70"/>
      <c r="DO155" s="70"/>
      <c r="DP155" s="70"/>
      <c r="DQ155" s="70"/>
      <c r="DR155" s="70"/>
      <c r="DS155" s="70"/>
      <c r="DT155" s="70"/>
      <c r="DU155" s="70"/>
      <c r="DV155" s="70"/>
      <c r="DW155" s="70"/>
      <c r="DX155" s="70"/>
      <c r="DY155" s="70"/>
      <c r="DZ155" s="70"/>
      <c r="EA155" s="70"/>
      <c r="EB155" s="70"/>
      <c r="EC155" s="70"/>
      <c r="ED155" s="70"/>
      <c r="EE155" s="70"/>
      <c r="EF155" s="70"/>
      <c r="EG155" s="70"/>
      <c r="EH155" s="70"/>
      <c r="EI155" s="70"/>
      <c r="EJ155" s="70"/>
      <c r="EK155" s="70"/>
      <c r="EL155" s="70"/>
      <c r="EM155" s="70"/>
      <c r="EN155" s="70"/>
      <c r="EO155" s="70"/>
      <c r="EP155" s="70"/>
      <c r="EQ155" s="70"/>
      <c r="ER155" s="70"/>
      <c r="ES155" s="70"/>
      <c r="ET155" s="70"/>
      <c r="EU155" s="70"/>
      <c r="EV155" s="70"/>
      <c r="EW155" s="70"/>
      <c r="EX155" s="70"/>
      <c r="EY155" s="70"/>
      <c r="EZ155" s="70"/>
      <c r="FA155" s="70"/>
      <c r="FB155" s="70"/>
      <c r="FC155" s="70"/>
      <c r="FD155" s="70"/>
      <c r="FE155" s="70"/>
      <c r="FF155" s="70"/>
      <c r="FG155" s="70"/>
      <c r="FH155" s="70"/>
      <c r="FI155" s="70"/>
      <c r="FJ155" s="70"/>
      <c r="FK155" s="70"/>
      <c r="FL155" s="70"/>
      <c r="FM155" s="70"/>
      <c r="FN155" s="70"/>
      <c r="FO155" s="70"/>
      <c r="FP155" s="70"/>
      <c r="FQ155" s="70"/>
      <c r="FR155" s="70"/>
      <c r="FS155" s="70"/>
      <c r="FT155" s="70"/>
      <c r="FU155" s="70"/>
      <c r="FV155" s="70"/>
      <c r="FW155" s="70"/>
      <c r="FX155" s="70"/>
      <c r="FY155" s="70"/>
      <c r="FZ155" s="70"/>
      <c r="GA155" s="70"/>
      <c r="GB155" s="70"/>
      <c r="GC155" s="70"/>
      <c r="GD155" s="70"/>
      <c r="GE155" s="70"/>
      <c r="GF155" s="70"/>
      <c r="GG155" s="70"/>
      <c r="GH155" s="70"/>
      <c r="GI155" s="70"/>
      <c r="GJ155" s="70"/>
      <c r="GK155" s="70"/>
      <c r="GL155" s="70"/>
      <c r="GM155" s="70"/>
      <c r="GN155" s="70"/>
      <c r="GO155" s="70"/>
      <c r="GP155" s="70"/>
      <c r="GQ155" s="70"/>
      <c r="GR155" s="70"/>
      <c r="GS155" s="70"/>
      <c r="GT155" s="70"/>
      <c r="GU155" s="70"/>
      <c r="GV155" s="70"/>
      <c r="GW155" s="70"/>
      <c r="GX155" s="70"/>
      <c r="GY155" s="70"/>
      <c r="GZ155" s="70"/>
      <c r="HA155" s="70"/>
      <c r="HB155" s="70"/>
      <c r="HC155" s="70"/>
      <c r="HD155" s="70"/>
      <c r="HE155" s="70"/>
      <c r="HF155" s="70"/>
      <c r="HG155" s="70"/>
      <c r="HH155" s="70"/>
      <c r="HI155" s="70"/>
      <c r="HJ155" s="70"/>
      <c r="HK155" s="70"/>
      <c r="HL155" s="70"/>
      <c r="HM155" s="70"/>
      <c r="HN155" s="70"/>
      <c r="HO155" s="70"/>
      <c r="HP155" s="70"/>
      <c r="HQ155" s="70"/>
      <c r="HR155" s="70"/>
      <c r="HS155" s="70"/>
      <c r="HT155" s="70"/>
      <c r="HU155" s="70"/>
      <c r="HV155" s="70"/>
      <c r="HW155" s="70"/>
      <c r="HX155" s="70"/>
      <c r="HY155" s="70"/>
      <c r="HZ155" s="70"/>
      <c r="IA155" s="70"/>
      <c r="IB155" s="70"/>
      <c r="IC155" s="70"/>
      <c r="ID155" s="70"/>
      <c r="IE155" s="70"/>
      <c r="IF155" s="70"/>
      <c r="IG155" s="70"/>
      <c r="IH155" s="70"/>
      <c r="II155" s="70"/>
      <c r="IJ155" s="70"/>
      <c r="IK155" s="70"/>
      <c r="IL155" s="70"/>
      <c r="IM155" s="70"/>
      <c r="IN155" s="70"/>
      <c r="IO155" s="70"/>
      <c r="IP155" s="70"/>
      <c r="IQ155" s="70"/>
      <c r="IR155" s="70"/>
      <c r="IS155" s="70"/>
      <c r="IT155" s="70"/>
      <c r="IU155" s="70"/>
      <c r="IV155" s="70"/>
      <c r="IW155" s="70"/>
      <c r="IX155" s="70"/>
      <c r="IY155" s="70"/>
      <c r="IZ155" s="70"/>
      <c r="JA155" s="70"/>
      <c r="JB155" s="70"/>
      <c r="JC155" s="70"/>
      <c r="JD155" s="70"/>
      <c r="JE155" s="70"/>
      <c r="JF155" s="70"/>
      <c r="JG155" s="70"/>
      <c r="JH155" s="70"/>
      <c r="JI155" s="70"/>
      <c r="JJ155" s="70"/>
      <c r="JK155" s="70"/>
      <c r="JL155" s="70"/>
      <c r="JM155" s="70"/>
      <c r="JN155" s="70"/>
      <c r="JO155" s="70"/>
      <c r="JP155" s="70"/>
      <c r="JQ155" s="70"/>
      <c r="JR155" s="70"/>
      <c r="JS155" s="70"/>
      <c r="JT155" s="70"/>
      <c r="JU155" s="70"/>
      <c r="JV155" s="70"/>
      <c r="JW155" s="70"/>
      <c r="JX155" s="70"/>
      <c r="JY155" s="70"/>
      <c r="JZ155" s="70"/>
      <c r="KA155" s="70"/>
      <c r="KB155" s="70"/>
      <c r="KC155" s="70"/>
      <c r="KD155" s="70"/>
      <c r="KE155" s="70"/>
      <c r="KF155" s="70"/>
      <c r="KG155" s="70"/>
      <c r="KH155" s="70"/>
      <c r="KI155" s="70"/>
      <c r="KJ155" s="70"/>
      <c r="KK155" s="70"/>
      <c r="KL155" s="70"/>
      <c r="KM155" s="70"/>
      <c r="KN155" s="70"/>
      <c r="KO155" s="70"/>
      <c r="KP155" s="70"/>
      <c r="KQ155" s="70"/>
      <c r="KR155" s="70"/>
      <c r="KS155" s="70"/>
      <c r="KT155" s="70"/>
      <c r="KU155" s="70"/>
      <c r="KV155" s="70"/>
      <c r="KW155" s="70"/>
      <c r="KX155" s="70"/>
      <c r="KY155" s="70"/>
      <c r="KZ155" s="70"/>
      <c r="LA155" s="70"/>
      <c r="LB155" s="70"/>
      <c r="LC155" s="70"/>
      <c r="LD155" s="70"/>
      <c r="LE155" s="70"/>
      <c r="LF155" s="70"/>
      <c r="LG155" s="70"/>
      <c r="LH155" s="70"/>
      <c r="LI155" s="70"/>
      <c r="LJ155" s="70"/>
      <c r="LK155" s="70"/>
      <c r="LL155" s="70"/>
      <c r="LM155" s="70"/>
      <c r="LN155" s="70"/>
      <c r="LO155" s="70"/>
      <c r="LP155" s="70"/>
      <c r="LQ155" s="70"/>
      <c r="LR155" s="70"/>
      <c r="LS155" s="70"/>
      <c r="LT155" s="70"/>
      <c r="LU155" s="70"/>
      <c r="LV155" s="70"/>
      <c r="LW155" s="70"/>
      <c r="LX155" s="70"/>
      <c r="LY155" s="70"/>
      <c r="LZ155" s="70"/>
      <c r="MA155" s="70"/>
      <c r="MB155" s="70"/>
      <c r="MC155" s="70"/>
      <c r="MD155" s="70"/>
      <c r="ME155" s="70"/>
      <c r="MF155" s="70"/>
      <c r="MG155" s="70"/>
      <c r="MH155" s="70"/>
      <c r="MI155" s="70"/>
      <c r="MJ155" s="70"/>
      <c r="MK155" s="70"/>
      <c r="ML155" s="70"/>
      <c r="MM155" s="70"/>
      <c r="MN155" s="70"/>
      <c r="MO155" s="70"/>
      <c r="MP155" s="70"/>
      <c r="MQ155" s="70"/>
      <c r="MR155" s="70"/>
      <c r="MS155" s="70"/>
      <c r="MT155" s="70"/>
      <c r="MU155" s="70"/>
      <c r="MV155" s="70"/>
      <c r="MW155" s="70"/>
      <c r="MX155" s="70"/>
      <c r="MY155" s="70"/>
      <c r="MZ155" s="70"/>
      <c r="NA155" s="70"/>
      <c r="NB155" s="70"/>
      <c r="NC155" s="70"/>
      <c r="ND155" s="70"/>
      <c r="NE155" s="70"/>
      <c r="NF155" s="70"/>
      <c r="NG155" s="70"/>
      <c r="NH155" s="70"/>
      <c r="NI155" s="70"/>
      <c r="NJ155" s="70"/>
      <c r="NK155" s="70"/>
      <c r="NL155" s="70"/>
      <c r="NM155" s="70"/>
      <c r="NN155" s="70"/>
      <c r="NO155" s="70"/>
      <c r="NP155" s="70"/>
      <c r="NQ155" s="70"/>
      <c r="NR155" s="70"/>
      <c r="NS155" s="70"/>
      <c r="NT155" s="70"/>
      <c r="NU155" s="70"/>
      <c r="NV155" s="70"/>
      <c r="NW155" s="70"/>
      <c r="NX155" s="70"/>
      <c r="NY155" s="70"/>
      <c r="NZ155" s="70"/>
      <c r="OA155" s="70"/>
      <c r="OB155" s="70"/>
      <c r="OC155" s="70"/>
      <c r="OD155" s="70"/>
      <c r="OE155" s="70"/>
      <c r="OF155" s="70"/>
      <c r="OG155" s="70"/>
      <c r="OH155" s="70"/>
      <c r="OI155" s="70"/>
      <c r="OJ155" s="70"/>
      <c r="OK155" s="70"/>
      <c r="OL155" s="70"/>
      <c r="OM155" s="70"/>
      <c r="ON155" s="70"/>
      <c r="OO155" s="70"/>
      <c r="OP155" s="70"/>
      <c r="OQ155" s="70"/>
      <c r="OR155" s="70"/>
      <c r="OS155" s="70"/>
      <c r="OT155" s="70"/>
      <c r="OU155" s="70"/>
      <c r="OV155" s="70"/>
      <c r="OW155" s="70"/>
      <c r="OX155" s="70"/>
      <c r="OY155" s="70"/>
      <c r="OZ155" s="70"/>
      <c r="PA155" s="70"/>
      <c r="PB155" s="70"/>
      <c r="PC155" s="70"/>
      <c r="PD155" s="70"/>
      <c r="PE155" s="70"/>
      <c r="PF155" s="70"/>
      <c r="PG155" s="70"/>
      <c r="PH155" s="70"/>
      <c r="PI155" s="70"/>
      <c r="PJ155" s="70"/>
      <c r="PK155" s="70"/>
      <c r="PL155" s="70"/>
      <c r="PM155" s="70"/>
      <c r="PN155" s="70"/>
      <c r="PO155" s="70"/>
      <c r="PP155" s="70"/>
      <c r="PQ155" s="70"/>
      <c r="PR155" s="70"/>
      <c r="PS155" s="70"/>
      <c r="PT155" s="70"/>
      <c r="PU155" s="70"/>
      <c r="PV155" s="70"/>
      <c r="PW155" s="70"/>
      <c r="PX155" s="70"/>
      <c r="PY155" s="70"/>
      <c r="PZ155" s="70"/>
      <c r="QA155" s="70"/>
      <c r="QB155" s="70"/>
      <c r="QC155" s="70"/>
      <c r="QD155" s="70"/>
      <c r="QE155" s="70"/>
      <c r="QF155" s="70"/>
      <c r="QG155" s="70"/>
      <c r="QH155" s="70"/>
      <c r="QI155" s="70"/>
      <c r="QJ155" s="70"/>
      <c r="QK155" s="70"/>
      <c r="QL155" s="70"/>
      <c r="QM155" s="70"/>
      <c r="QN155" s="70"/>
      <c r="QO155" s="70"/>
      <c r="QP155" s="70"/>
      <c r="QQ155" s="70"/>
      <c r="QR155" s="70"/>
      <c r="QS155" s="70"/>
      <c r="QT155" s="70"/>
      <c r="QU155" s="70"/>
      <c r="QV155" s="70"/>
      <c r="QW155" s="70"/>
      <c r="QX155" s="70"/>
      <c r="QY155" s="70"/>
      <c r="QZ155" s="70"/>
      <c r="RA155" s="70"/>
      <c r="RB155" s="70"/>
      <c r="RC155" s="70"/>
      <c r="RD155" s="70"/>
      <c r="RE155" s="70"/>
      <c r="RF155" s="70"/>
      <c r="RG155" s="70"/>
      <c r="RH155" s="70"/>
      <c r="RI155" s="70"/>
      <c r="RJ155" s="70"/>
      <c r="RK155" s="70"/>
      <c r="RL155" s="70"/>
      <c r="RM155" s="70"/>
      <c r="RN155" s="70"/>
      <c r="RO155" s="70"/>
      <c r="RP155" s="70"/>
      <c r="RQ155" s="70"/>
      <c r="RR155" s="70"/>
      <c r="RS155" s="70"/>
      <c r="RT155" s="70"/>
      <c r="RU155" s="70"/>
      <c r="RV155" s="70"/>
      <c r="RW155" s="70"/>
      <c r="RX155" s="70"/>
      <c r="RY155" s="70"/>
      <c r="RZ155" s="70"/>
      <c r="SA155" s="70"/>
      <c r="SB155" s="70"/>
      <c r="SC155" s="70"/>
      <c r="SD155" s="70"/>
      <c r="SE155" s="70"/>
      <c r="SF155" s="70"/>
      <c r="SG155" s="70"/>
      <c r="SH155" s="70"/>
      <c r="SI155" s="70"/>
      <c r="SJ155" s="70"/>
      <c r="SK155" s="70"/>
      <c r="SL155" s="70"/>
      <c r="SM155" s="70"/>
      <c r="SN155" s="70"/>
      <c r="SO155" s="70"/>
      <c r="SP155" s="70"/>
      <c r="SQ155" s="70"/>
      <c r="SR155" s="70"/>
      <c r="SS155" s="70"/>
      <c r="ST155" s="70"/>
      <c r="SU155" s="70"/>
      <c r="SV155" s="70"/>
      <c r="SW155" s="70"/>
      <c r="SX155" s="70"/>
      <c r="SY155" s="70"/>
      <c r="SZ155" s="70"/>
      <c r="TA155" s="70"/>
      <c r="TB155" s="70"/>
      <c r="TC155" s="70"/>
      <c r="TD155" s="70"/>
      <c r="TE155" s="70"/>
      <c r="TF155" s="70"/>
      <c r="TG155" s="70"/>
      <c r="TH155" s="70"/>
      <c r="TI155" s="70"/>
      <c r="TJ155" s="70"/>
      <c r="TK155" s="70"/>
      <c r="TL155" s="70"/>
      <c r="TM155" s="70"/>
      <c r="TN155" s="70"/>
      <c r="TO155" s="70"/>
      <c r="TP155" s="70"/>
      <c r="TQ155" s="70"/>
      <c r="TR155" s="70"/>
      <c r="TS155" s="70"/>
      <c r="TT155" s="70"/>
      <c r="TU155" s="70"/>
      <c r="TV155" s="70"/>
      <c r="TW155" s="70"/>
      <c r="TX155" s="70"/>
      <c r="TY155" s="70"/>
      <c r="TZ155" s="70"/>
      <c r="UA155" s="70"/>
      <c r="UB155" s="70"/>
      <c r="UC155" s="70"/>
      <c r="UD155" s="70"/>
      <c r="UE155" s="70"/>
      <c r="UF155" s="70"/>
      <c r="UG155" s="70"/>
      <c r="UH155" s="70"/>
      <c r="UI155" s="70"/>
      <c r="UJ155" s="70"/>
      <c r="UK155" s="70"/>
      <c r="UL155" s="70"/>
      <c r="UM155" s="70"/>
      <c r="UN155" s="70"/>
      <c r="UO155" s="70"/>
      <c r="UP155" s="70"/>
      <c r="UQ155" s="70"/>
      <c r="UR155" s="70"/>
      <c r="US155" s="70"/>
      <c r="UT155" s="70"/>
      <c r="UU155" s="70"/>
      <c r="UV155" s="70"/>
      <c r="UW155" s="70"/>
      <c r="UX155" s="70"/>
      <c r="UY155" s="70"/>
      <c r="UZ155" s="70"/>
      <c r="VA155" s="70"/>
      <c r="VB155" s="70"/>
      <c r="VC155" s="70"/>
      <c r="VD155" s="70"/>
      <c r="VE155" s="70"/>
      <c r="VF155" s="70"/>
      <c r="VG155" s="70"/>
      <c r="VH155" s="70"/>
      <c r="VI155" s="70"/>
      <c r="VJ155" s="70"/>
      <c r="VK155" s="70"/>
      <c r="VL155" s="70"/>
      <c r="VM155" s="70"/>
      <c r="VN155" s="70"/>
      <c r="VO155" s="70"/>
      <c r="VP155" s="70"/>
      <c r="VQ155" s="70"/>
      <c r="VR155" s="70"/>
      <c r="VS155" s="70"/>
      <c r="VT155" s="70"/>
      <c r="VU155" s="70"/>
      <c r="VV155" s="70"/>
      <c r="VW155" s="70"/>
      <c r="VX155" s="70"/>
      <c r="VY155" s="70"/>
      <c r="VZ155" s="70"/>
      <c r="WA155" s="70"/>
      <c r="WB155" s="70"/>
      <c r="WC155" s="70"/>
      <c r="WD155" s="70"/>
      <c r="WE155" s="70"/>
      <c r="WF155" s="70"/>
      <c r="WG155" s="70"/>
      <c r="WH155" s="70"/>
      <c r="WI155" s="70"/>
      <c r="WJ155" s="70"/>
      <c r="WK155" s="70"/>
      <c r="WL155" s="70"/>
      <c r="WM155" s="70"/>
      <c r="WN155" s="70"/>
      <c r="WO155" s="70"/>
      <c r="WP155" s="70"/>
      <c r="WQ155" s="70"/>
      <c r="WR155" s="70"/>
      <c r="WS155" s="70"/>
      <c r="WT155" s="70"/>
      <c r="WU155" s="70"/>
      <c r="WV155" s="70"/>
      <c r="WW155" s="70"/>
      <c r="WX155" s="70"/>
      <c r="WY155" s="70"/>
      <c r="WZ155" s="70"/>
      <c r="XA155" s="70"/>
      <c r="XB155" s="70"/>
      <c r="XC155" s="70"/>
      <c r="XD155" s="70"/>
      <c r="XE155" s="70"/>
      <c r="XF155" s="70"/>
      <c r="XG155" s="70"/>
      <c r="XH155" s="70"/>
      <c r="XI155" s="70"/>
      <c r="XJ155" s="70"/>
      <c r="XK155" s="70"/>
      <c r="XL155" s="70"/>
      <c r="XM155" s="70"/>
      <c r="XN155" s="70"/>
      <c r="XO155" s="70"/>
      <c r="XP155" s="70"/>
      <c r="XQ155" s="70"/>
      <c r="XR155" s="70"/>
      <c r="XS155" s="70"/>
      <c r="XT155" s="70"/>
      <c r="XU155" s="70"/>
      <c r="XV155" s="70"/>
      <c r="XW155" s="70"/>
      <c r="XX155" s="70"/>
      <c r="XY155" s="70"/>
      <c r="XZ155" s="70"/>
      <c r="YA155" s="70"/>
      <c r="YB155" s="70"/>
      <c r="YC155" s="70"/>
      <c r="YD155" s="70"/>
      <c r="YE155" s="70"/>
      <c r="YF155" s="70"/>
      <c r="YG155" s="70"/>
      <c r="YH155" s="70"/>
      <c r="YI155" s="70"/>
      <c r="YJ155" s="70"/>
      <c r="YK155" s="70"/>
      <c r="YL155" s="70"/>
      <c r="YM155" s="70"/>
      <c r="YN155" s="70"/>
      <c r="YO155" s="70"/>
      <c r="YP155" s="70"/>
      <c r="YQ155" s="70"/>
      <c r="YR155" s="70"/>
      <c r="YS155" s="70"/>
      <c r="YT155" s="70"/>
      <c r="YU155" s="70"/>
      <c r="YV155" s="70"/>
      <c r="YW155" s="70"/>
      <c r="YX155" s="70"/>
      <c r="YY155" s="70"/>
      <c r="YZ155" s="70"/>
      <c r="ZA155" s="70"/>
      <c r="ZB155" s="70"/>
      <c r="ZC155" s="70"/>
      <c r="ZD155" s="70"/>
      <c r="ZE155" s="70"/>
      <c r="ZF155" s="70"/>
      <c r="ZG155" s="70"/>
      <c r="ZH155" s="70"/>
      <c r="ZI155" s="70"/>
      <c r="ZJ155" s="70"/>
      <c r="ZK155" s="70"/>
      <c r="ZL155" s="70"/>
      <c r="ZM155" s="70"/>
      <c r="ZN155" s="70"/>
      <c r="ZO155" s="70"/>
      <c r="ZP155" s="70"/>
      <c r="ZQ155" s="70"/>
      <c r="ZR155" s="70"/>
      <c r="ZS155" s="70"/>
      <c r="ZT155" s="70"/>
      <c r="ZU155" s="70"/>
      <c r="ZV155" s="70"/>
      <c r="ZW155" s="70"/>
      <c r="ZX155" s="70"/>
      <c r="ZY155" s="70"/>
      <c r="ZZ155" s="70"/>
      <c r="AAA155" s="70"/>
      <c r="AAB155" s="70"/>
      <c r="AAC155" s="70"/>
      <c r="AAD155" s="70"/>
      <c r="AAE155" s="70"/>
      <c r="AAF155" s="70"/>
      <c r="AAG155" s="70"/>
      <c r="AAH155" s="70"/>
      <c r="AAI155" s="70"/>
      <c r="AAJ155" s="70"/>
      <c r="AAK155" s="70"/>
      <c r="AAL155" s="70"/>
      <c r="AAM155" s="70"/>
      <c r="AAN155" s="70"/>
      <c r="AAO155" s="70"/>
      <c r="AAP155" s="70"/>
      <c r="AAQ155" s="70"/>
      <c r="AAR155" s="70"/>
      <c r="AAS155" s="70"/>
      <c r="AAT155" s="70"/>
      <c r="AAU155" s="70"/>
      <c r="AAV155" s="70"/>
      <c r="AAW155" s="70"/>
      <c r="AAX155" s="70"/>
      <c r="AAY155" s="70"/>
      <c r="AAZ155" s="70"/>
      <c r="ABA155" s="70"/>
      <c r="ABB155" s="70"/>
      <c r="ABC155" s="70"/>
      <c r="ABD155" s="70"/>
      <c r="ABE155" s="70"/>
      <c r="ABF155" s="70"/>
      <c r="ABG155" s="70"/>
      <c r="ABH155" s="70"/>
      <c r="ABI155" s="70"/>
      <c r="ABJ155" s="70"/>
      <c r="ABK155" s="70"/>
      <c r="ABL155" s="70"/>
      <c r="ABM155" s="70"/>
      <c r="ABN155" s="70"/>
      <c r="ABO155" s="70"/>
      <c r="ABP155" s="70"/>
      <c r="ABQ155" s="70"/>
      <c r="ABR155" s="70"/>
      <c r="ABS155" s="70"/>
      <c r="ABT155" s="70"/>
      <c r="ABU155" s="70"/>
      <c r="ABV155" s="70"/>
      <c r="ABW155" s="70"/>
      <c r="ABX155" s="70"/>
      <c r="ABY155" s="70"/>
      <c r="ABZ155" s="70"/>
      <c r="ACA155" s="70"/>
      <c r="ACB155" s="70"/>
      <c r="ACC155" s="70"/>
      <c r="ACD155" s="70"/>
      <c r="ACE155" s="70"/>
      <c r="ACF155" s="70"/>
      <c r="ACG155" s="70"/>
      <c r="ACH155" s="70"/>
      <c r="ACI155" s="70"/>
      <c r="ACJ155" s="70"/>
      <c r="ACK155" s="70"/>
      <c r="ACL155" s="70"/>
      <c r="ACM155" s="70"/>
      <c r="ACN155" s="70"/>
      <c r="ACO155" s="70"/>
      <c r="ACP155" s="70"/>
      <c r="ACQ155" s="70"/>
      <c r="ACR155" s="70"/>
      <c r="ACS155" s="70"/>
      <c r="ACT155" s="70"/>
      <c r="ACU155" s="70"/>
      <c r="ACV155" s="70"/>
      <c r="ACW155" s="70"/>
      <c r="ACX155" s="70"/>
      <c r="ACY155" s="70"/>
      <c r="ACZ155" s="70"/>
      <c r="ADA155" s="70"/>
      <c r="ADB155" s="70"/>
      <c r="ADC155" s="70"/>
      <c r="ADD155" s="70"/>
      <c r="ADE155" s="70"/>
      <c r="ADF155" s="70"/>
      <c r="ADG155" s="70"/>
      <c r="ADH155" s="70"/>
      <c r="ADI155" s="70"/>
      <c r="ADJ155" s="70"/>
      <c r="ADK155" s="70"/>
      <c r="ADL155" s="70"/>
      <c r="ADM155" s="70"/>
      <c r="ADN155" s="70"/>
      <c r="ADO155" s="70"/>
      <c r="ADP155" s="70"/>
      <c r="ADQ155" s="70"/>
      <c r="ADR155" s="70"/>
      <c r="ADS155" s="70"/>
      <c r="ADT155" s="70"/>
      <c r="ADU155" s="70"/>
      <c r="ADV155" s="70"/>
      <c r="ADW155" s="70"/>
      <c r="ADX155" s="70"/>
      <c r="ADY155" s="70"/>
      <c r="ADZ155" s="70"/>
      <c r="AEA155" s="70"/>
      <c r="AEB155" s="70"/>
      <c r="AEC155" s="70"/>
      <c r="AED155" s="70"/>
      <c r="AEE155" s="70"/>
      <c r="AEF155" s="70"/>
      <c r="AEG155" s="70"/>
      <c r="AEH155" s="70"/>
      <c r="AEI155" s="70"/>
      <c r="AEJ155" s="70"/>
      <c r="AEK155" s="70"/>
      <c r="AEL155" s="70"/>
      <c r="AEM155" s="70"/>
      <c r="AEN155" s="70"/>
      <c r="AEO155" s="70"/>
      <c r="AEP155" s="70"/>
      <c r="AEQ155" s="70"/>
      <c r="AER155" s="70"/>
      <c r="AES155" s="70"/>
      <c r="AET155" s="70"/>
      <c r="AEU155" s="70"/>
      <c r="AEV155" s="70"/>
      <c r="AEW155" s="70"/>
      <c r="AEX155" s="70"/>
      <c r="AEY155" s="70"/>
      <c r="AEZ155" s="70"/>
      <c r="AFA155" s="70"/>
      <c r="AFB155" s="70"/>
      <c r="AFC155" s="70"/>
      <c r="AFD155" s="70"/>
      <c r="AFE155" s="70"/>
      <c r="AFF155" s="70"/>
      <c r="AFG155" s="70"/>
      <c r="AFH155" s="70"/>
      <c r="AFI155" s="70"/>
      <c r="AFJ155" s="70"/>
      <c r="AFK155" s="70"/>
      <c r="AFL155" s="70"/>
      <c r="AFM155" s="70"/>
      <c r="AFN155" s="70"/>
      <c r="AFO155" s="70"/>
      <c r="AFP155" s="70"/>
      <c r="AFQ155" s="70"/>
      <c r="AFR155" s="70"/>
      <c r="AFS155" s="70"/>
      <c r="AFT155" s="70"/>
      <c r="AFU155" s="70"/>
      <c r="AFV155" s="70"/>
      <c r="AFW155" s="70"/>
      <c r="AFX155" s="70"/>
      <c r="AFY155" s="70"/>
      <c r="AFZ155" s="70"/>
      <c r="AGA155" s="70"/>
      <c r="AGB155" s="70"/>
      <c r="AGC155" s="70"/>
      <c r="AGD155" s="70"/>
      <c r="AGE155" s="70"/>
      <c r="AGF155" s="70"/>
      <c r="AGG155" s="70"/>
      <c r="AGH155" s="70"/>
      <c r="AGI155" s="70"/>
      <c r="AGJ155" s="70"/>
      <c r="AGK155" s="70"/>
      <c r="AGL155" s="70"/>
      <c r="AGM155" s="70"/>
      <c r="AGN155" s="70"/>
      <c r="AGO155" s="70"/>
      <c r="AGP155" s="70"/>
      <c r="AGQ155" s="70"/>
      <c r="AGR155" s="70"/>
      <c r="AGS155" s="70"/>
      <c r="AGT155" s="70"/>
      <c r="AGU155" s="70"/>
      <c r="AGV155" s="70"/>
      <c r="AGW155" s="70"/>
      <c r="AGX155" s="70"/>
      <c r="AGY155" s="70"/>
      <c r="AGZ155" s="70"/>
      <c r="AHA155" s="70"/>
      <c r="AHB155" s="70"/>
      <c r="AHC155" s="70"/>
      <c r="AHD155" s="70"/>
      <c r="AHE155" s="70"/>
      <c r="AHF155" s="70"/>
      <c r="AHG155" s="70"/>
      <c r="AHH155" s="70"/>
      <c r="AHI155" s="70"/>
      <c r="AHJ155" s="70"/>
      <c r="AHK155" s="70"/>
      <c r="AHL155" s="70"/>
      <c r="AHM155" s="70"/>
      <c r="AHN155" s="70"/>
      <c r="AHO155" s="70"/>
      <c r="AHP155" s="70"/>
      <c r="AHQ155" s="70"/>
      <c r="AHR155" s="70"/>
      <c r="AHS155" s="70"/>
      <c r="AHT155" s="70"/>
      <c r="AHU155" s="70"/>
      <c r="AHV155" s="70"/>
      <c r="AHW155" s="70"/>
      <c r="AHX155" s="70"/>
      <c r="AHY155" s="70"/>
      <c r="AHZ155" s="70"/>
      <c r="AIA155" s="70"/>
      <c r="AIB155" s="70"/>
      <c r="AIC155" s="70"/>
      <c r="AID155" s="70"/>
      <c r="AIE155" s="70"/>
      <c r="AIF155" s="70"/>
      <c r="AIG155" s="70"/>
      <c r="AIH155" s="70"/>
      <c r="AII155" s="70"/>
      <c r="AIJ155" s="70"/>
      <c r="AIK155" s="70"/>
      <c r="AIL155" s="70"/>
      <c r="AIM155" s="70"/>
      <c r="AIN155" s="70"/>
      <c r="AIO155" s="70"/>
      <c r="AIP155" s="70"/>
      <c r="AIQ155" s="70"/>
      <c r="AIR155" s="70"/>
      <c r="AIS155" s="70"/>
      <c r="AIT155" s="70"/>
      <c r="AIU155" s="70"/>
      <c r="AIV155" s="70"/>
      <c r="AIW155" s="70"/>
      <c r="AIX155" s="70"/>
      <c r="AIY155" s="70"/>
      <c r="AIZ155" s="70"/>
      <c r="AJA155" s="70"/>
      <c r="AJB155" s="70"/>
      <c r="AJC155" s="70"/>
      <c r="AJD155" s="70"/>
      <c r="AJE155" s="70"/>
      <c r="AJF155" s="70"/>
      <c r="AJG155" s="70"/>
      <c r="AJH155" s="70"/>
      <c r="AJI155" s="70"/>
      <c r="AJJ155" s="70"/>
      <c r="AJK155" s="70"/>
      <c r="AJL155" s="70"/>
      <c r="AJM155" s="70"/>
      <c r="AJN155" s="70"/>
      <c r="AJO155" s="70"/>
      <c r="AJP155" s="70"/>
      <c r="AJQ155" s="70"/>
      <c r="AJR155" s="70"/>
      <c r="AJS155" s="70"/>
      <c r="AJT155" s="70"/>
      <c r="AJU155" s="70"/>
      <c r="AJV155" s="70"/>
      <c r="AJW155" s="70"/>
      <c r="AJX155" s="70"/>
      <c r="AJY155" s="70"/>
      <c r="AJZ155" s="70"/>
      <c r="AKA155" s="70"/>
      <c r="AKB155" s="70"/>
      <c r="AKC155" s="70"/>
      <c r="AKD155" s="70"/>
      <c r="AKE155" s="70"/>
      <c r="AKF155" s="70"/>
      <c r="AKG155" s="70"/>
      <c r="AKH155" s="70"/>
      <c r="AKI155" s="70"/>
      <c r="AKJ155" s="70"/>
      <c r="AKK155" s="70"/>
      <c r="AKL155" s="70"/>
      <c r="AKM155" s="70"/>
      <c r="AKN155" s="70"/>
      <c r="AKO155" s="70"/>
      <c r="AKP155" s="70"/>
      <c r="AKQ155" s="70"/>
      <c r="AKR155" s="70"/>
      <c r="AKS155" s="70"/>
      <c r="AKT155" s="70"/>
      <c r="AKU155" s="70"/>
      <c r="AKV155" s="70"/>
      <c r="AKW155" s="70"/>
      <c r="AKX155" s="70"/>
      <c r="AKY155" s="70"/>
      <c r="AKZ155" s="70"/>
      <c r="ALA155" s="70"/>
      <c r="ALB155" s="70"/>
      <c r="ALC155" s="70"/>
      <c r="ALD155" s="70"/>
      <c r="ALE155" s="70"/>
      <c r="ALF155" s="70"/>
      <c r="ALG155" s="70"/>
      <c r="ALH155" s="70"/>
      <c r="ALI155" s="70"/>
      <c r="ALJ155" s="70"/>
      <c r="ALK155" s="70"/>
      <c r="ALL155" s="70"/>
      <c r="ALM155" s="70"/>
      <c r="ALN155" s="70"/>
      <c r="ALO155" s="70"/>
      <c r="ALP155" s="70"/>
      <c r="ALQ155" s="70"/>
      <c r="ALR155" s="70"/>
      <c r="ALS155" s="70"/>
      <c r="ALT155" s="70"/>
      <c r="ALU155" s="70"/>
      <c r="ALV155" s="70"/>
      <c r="ALW155" s="70"/>
      <c r="ALX155" s="70"/>
      <c r="ALY155" s="70"/>
      <c r="ALZ155" s="70"/>
      <c r="AMA155" s="70"/>
      <c r="AMB155" s="70"/>
      <c r="AMC155" s="70"/>
      <c r="AMD155" s="70"/>
      <c r="AME155" s="70"/>
      <c r="AMF155" s="70"/>
      <c r="AMG155" s="70"/>
      <c r="AMH155" s="70"/>
      <c r="AMI155" s="70"/>
      <c r="AMJ155" s="70"/>
      <c r="AMK155" s="70"/>
    </row>
    <row r="156" spans="1:1025" x14ac:dyDescent="0.2">
      <c r="A156" s="170"/>
      <c r="B156" s="70" t="s">
        <v>13544</v>
      </c>
      <c r="C156" s="71">
        <v>2.1772024067352801E-2</v>
      </c>
      <c r="D156" s="72">
        <v>2.2534491568727599</v>
      </c>
      <c r="E156" s="72">
        <v>9.3085846867749407</v>
      </c>
      <c r="F156" s="70">
        <v>15</v>
      </c>
      <c r="G156" s="70">
        <v>34</v>
      </c>
      <c r="H156" s="73" t="s">
        <v>13545</v>
      </c>
      <c r="I156" s="71">
        <v>0.19676439461574499</v>
      </c>
      <c r="J156" s="70"/>
      <c r="K156" s="70"/>
      <c r="L156" s="71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70"/>
      <c r="CN156" s="70"/>
      <c r="CO156" s="70"/>
      <c r="CP156" s="70"/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70"/>
      <c r="DH156" s="70"/>
      <c r="DI156" s="70"/>
      <c r="DJ156" s="70"/>
      <c r="DK156" s="70"/>
      <c r="DL156" s="70"/>
      <c r="DM156" s="70"/>
      <c r="DN156" s="70"/>
      <c r="DO156" s="70"/>
      <c r="DP156" s="70"/>
      <c r="DQ156" s="70"/>
      <c r="DR156" s="70"/>
      <c r="DS156" s="70"/>
      <c r="DT156" s="70"/>
      <c r="DU156" s="70"/>
      <c r="DV156" s="70"/>
      <c r="DW156" s="70"/>
      <c r="DX156" s="70"/>
      <c r="DY156" s="70"/>
      <c r="DZ156" s="70"/>
      <c r="EA156" s="70"/>
      <c r="EB156" s="70"/>
      <c r="EC156" s="70"/>
      <c r="ED156" s="70"/>
      <c r="EE156" s="70"/>
      <c r="EF156" s="70"/>
      <c r="EG156" s="70"/>
      <c r="EH156" s="70"/>
      <c r="EI156" s="70"/>
      <c r="EJ156" s="70"/>
      <c r="EK156" s="70"/>
      <c r="EL156" s="70"/>
      <c r="EM156" s="70"/>
      <c r="EN156" s="70"/>
      <c r="EO156" s="70"/>
      <c r="EP156" s="70"/>
      <c r="EQ156" s="70"/>
      <c r="ER156" s="70"/>
      <c r="ES156" s="70"/>
      <c r="ET156" s="70"/>
      <c r="EU156" s="70"/>
      <c r="EV156" s="70"/>
      <c r="EW156" s="70"/>
      <c r="EX156" s="70"/>
      <c r="EY156" s="70"/>
      <c r="EZ156" s="70"/>
      <c r="FA156" s="70"/>
      <c r="FB156" s="70"/>
      <c r="FC156" s="70"/>
      <c r="FD156" s="70"/>
      <c r="FE156" s="70"/>
      <c r="FF156" s="70"/>
      <c r="FG156" s="70"/>
      <c r="FH156" s="70"/>
      <c r="FI156" s="70"/>
      <c r="FJ156" s="70"/>
      <c r="FK156" s="70"/>
      <c r="FL156" s="70"/>
      <c r="FM156" s="70"/>
      <c r="FN156" s="70"/>
      <c r="FO156" s="70"/>
      <c r="FP156" s="70"/>
      <c r="FQ156" s="70"/>
      <c r="FR156" s="70"/>
      <c r="FS156" s="70"/>
      <c r="FT156" s="70"/>
      <c r="FU156" s="70"/>
      <c r="FV156" s="70"/>
      <c r="FW156" s="70"/>
      <c r="FX156" s="70"/>
      <c r="FY156" s="70"/>
      <c r="FZ156" s="70"/>
      <c r="GA156" s="70"/>
      <c r="GB156" s="70"/>
      <c r="GC156" s="70"/>
      <c r="GD156" s="70"/>
      <c r="GE156" s="70"/>
      <c r="GF156" s="70"/>
      <c r="GG156" s="70"/>
      <c r="GH156" s="70"/>
      <c r="GI156" s="70"/>
      <c r="GJ156" s="70"/>
      <c r="GK156" s="70"/>
      <c r="GL156" s="70"/>
      <c r="GM156" s="70"/>
      <c r="GN156" s="70"/>
      <c r="GO156" s="70"/>
      <c r="GP156" s="70"/>
      <c r="GQ156" s="70"/>
      <c r="GR156" s="70"/>
      <c r="GS156" s="70"/>
      <c r="GT156" s="70"/>
      <c r="GU156" s="70"/>
      <c r="GV156" s="70"/>
      <c r="GW156" s="70"/>
      <c r="GX156" s="70"/>
      <c r="GY156" s="70"/>
      <c r="GZ156" s="70"/>
      <c r="HA156" s="70"/>
      <c r="HB156" s="70"/>
      <c r="HC156" s="70"/>
      <c r="HD156" s="70"/>
      <c r="HE156" s="70"/>
      <c r="HF156" s="70"/>
      <c r="HG156" s="70"/>
      <c r="HH156" s="70"/>
      <c r="HI156" s="70"/>
      <c r="HJ156" s="70"/>
      <c r="HK156" s="70"/>
      <c r="HL156" s="70"/>
      <c r="HM156" s="70"/>
      <c r="HN156" s="70"/>
      <c r="HO156" s="70"/>
      <c r="HP156" s="70"/>
      <c r="HQ156" s="70"/>
      <c r="HR156" s="70"/>
      <c r="HS156" s="70"/>
      <c r="HT156" s="70"/>
      <c r="HU156" s="70"/>
      <c r="HV156" s="70"/>
      <c r="HW156" s="70"/>
      <c r="HX156" s="70"/>
      <c r="HY156" s="70"/>
      <c r="HZ156" s="70"/>
      <c r="IA156" s="70"/>
      <c r="IB156" s="70"/>
      <c r="IC156" s="70"/>
      <c r="ID156" s="70"/>
      <c r="IE156" s="70"/>
      <c r="IF156" s="70"/>
      <c r="IG156" s="70"/>
      <c r="IH156" s="70"/>
      <c r="II156" s="70"/>
      <c r="IJ156" s="70"/>
      <c r="IK156" s="70"/>
      <c r="IL156" s="70"/>
      <c r="IM156" s="70"/>
      <c r="IN156" s="70"/>
      <c r="IO156" s="70"/>
      <c r="IP156" s="70"/>
      <c r="IQ156" s="70"/>
      <c r="IR156" s="70"/>
      <c r="IS156" s="70"/>
      <c r="IT156" s="70"/>
      <c r="IU156" s="70"/>
      <c r="IV156" s="70"/>
      <c r="IW156" s="70"/>
      <c r="IX156" s="70"/>
      <c r="IY156" s="70"/>
      <c r="IZ156" s="70"/>
      <c r="JA156" s="70"/>
      <c r="JB156" s="70"/>
      <c r="JC156" s="70"/>
      <c r="JD156" s="70"/>
      <c r="JE156" s="70"/>
      <c r="JF156" s="70"/>
      <c r="JG156" s="70"/>
      <c r="JH156" s="70"/>
      <c r="JI156" s="70"/>
      <c r="JJ156" s="70"/>
      <c r="JK156" s="70"/>
      <c r="JL156" s="70"/>
      <c r="JM156" s="70"/>
      <c r="JN156" s="70"/>
      <c r="JO156" s="70"/>
      <c r="JP156" s="70"/>
      <c r="JQ156" s="70"/>
      <c r="JR156" s="70"/>
      <c r="JS156" s="70"/>
      <c r="JT156" s="70"/>
      <c r="JU156" s="70"/>
      <c r="JV156" s="70"/>
      <c r="JW156" s="70"/>
      <c r="JX156" s="70"/>
      <c r="JY156" s="70"/>
      <c r="JZ156" s="70"/>
      <c r="KA156" s="70"/>
      <c r="KB156" s="70"/>
      <c r="KC156" s="70"/>
      <c r="KD156" s="70"/>
      <c r="KE156" s="70"/>
      <c r="KF156" s="70"/>
      <c r="KG156" s="70"/>
      <c r="KH156" s="70"/>
      <c r="KI156" s="70"/>
      <c r="KJ156" s="70"/>
      <c r="KK156" s="70"/>
      <c r="KL156" s="70"/>
      <c r="KM156" s="70"/>
      <c r="KN156" s="70"/>
      <c r="KO156" s="70"/>
      <c r="KP156" s="70"/>
      <c r="KQ156" s="70"/>
      <c r="KR156" s="70"/>
      <c r="KS156" s="70"/>
      <c r="KT156" s="70"/>
      <c r="KU156" s="70"/>
      <c r="KV156" s="70"/>
      <c r="KW156" s="70"/>
      <c r="KX156" s="70"/>
      <c r="KY156" s="70"/>
      <c r="KZ156" s="70"/>
      <c r="LA156" s="70"/>
      <c r="LB156" s="70"/>
      <c r="LC156" s="70"/>
      <c r="LD156" s="70"/>
      <c r="LE156" s="70"/>
      <c r="LF156" s="70"/>
      <c r="LG156" s="70"/>
      <c r="LH156" s="70"/>
      <c r="LI156" s="70"/>
      <c r="LJ156" s="70"/>
      <c r="LK156" s="70"/>
      <c r="LL156" s="70"/>
      <c r="LM156" s="70"/>
      <c r="LN156" s="70"/>
      <c r="LO156" s="70"/>
      <c r="LP156" s="70"/>
      <c r="LQ156" s="70"/>
      <c r="LR156" s="70"/>
      <c r="LS156" s="70"/>
      <c r="LT156" s="70"/>
      <c r="LU156" s="70"/>
      <c r="LV156" s="70"/>
      <c r="LW156" s="70"/>
      <c r="LX156" s="70"/>
      <c r="LY156" s="70"/>
      <c r="LZ156" s="70"/>
      <c r="MA156" s="70"/>
      <c r="MB156" s="70"/>
      <c r="MC156" s="70"/>
      <c r="MD156" s="70"/>
      <c r="ME156" s="70"/>
      <c r="MF156" s="70"/>
      <c r="MG156" s="70"/>
      <c r="MH156" s="70"/>
      <c r="MI156" s="70"/>
      <c r="MJ156" s="70"/>
      <c r="MK156" s="70"/>
      <c r="ML156" s="70"/>
      <c r="MM156" s="70"/>
      <c r="MN156" s="70"/>
      <c r="MO156" s="70"/>
      <c r="MP156" s="70"/>
      <c r="MQ156" s="70"/>
      <c r="MR156" s="70"/>
      <c r="MS156" s="70"/>
      <c r="MT156" s="70"/>
      <c r="MU156" s="70"/>
      <c r="MV156" s="70"/>
      <c r="MW156" s="70"/>
      <c r="MX156" s="70"/>
      <c r="MY156" s="70"/>
      <c r="MZ156" s="70"/>
      <c r="NA156" s="70"/>
      <c r="NB156" s="70"/>
      <c r="NC156" s="70"/>
      <c r="ND156" s="70"/>
      <c r="NE156" s="70"/>
      <c r="NF156" s="70"/>
      <c r="NG156" s="70"/>
      <c r="NH156" s="70"/>
      <c r="NI156" s="70"/>
      <c r="NJ156" s="70"/>
      <c r="NK156" s="70"/>
      <c r="NL156" s="70"/>
      <c r="NM156" s="70"/>
      <c r="NN156" s="70"/>
      <c r="NO156" s="70"/>
      <c r="NP156" s="70"/>
      <c r="NQ156" s="70"/>
      <c r="NR156" s="70"/>
      <c r="NS156" s="70"/>
      <c r="NT156" s="70"/>
      <c r="NU156" s="70"/>
      <c r="NV156" s="70"/>
      <c r="NW156" s="70"/>
      <c r="NX156" s="70"/>
      <c r="NY156" s="70"/>
      <c r="NZ156" s="70"/>
      <c r="OA156" s="70"/>
      <c r="OB156" s="70"/>
      <c r="OC156" s="70"/>
      <c r="OD156" s="70"/>
      <c r="OE156" s="70"/>
      <c r="OF156" s="70"/>
      <c r="OG156" s="70"/>
      <c r="OH156" s="70"/>
      <c r="OI156" s="70"/>
      <c r="OJ156" s="70"/>
      <c r="OK156" s="70"/>
      <c r="OL156" s="70"/>
      <c r="OM156" s="70"/>
      <c r="ON156" s="70"/>
      <c r="OO156" s="70"/>
      <c r="OP156" s="70"/>
      <c r="OQ156" s="70"/>
      <c r="OR156" s="70"/>
      <c r="OS156" s="70"/>
      <c r="OT156" s="70"/>
      <c r="OU156" s="70"/>
      <c r="OV156" s="70"/>
      <c r="OW156" s="70"/>
      <c r="OX156" s="70"/>
      <c r="OY156" s="70"/>
      <c r="OZ156" s="70"/>
      <c r="PA156" s="70"/>
      <c r="PB156" s="70"/>
      <c r="PC156" s="70"/>
      <c r="PD156" s="70"/>
      <c r="PE156" s="70"/>
      <c r="PF156" s="70"/>
      <c r="PG156" s="70"/>
      <c r="PH156" s="70"/>
      <c r="PI156" s="70"/>
      <c r="PJ156" s="70"/>
      <c r="PK156" s="70"/>
      <c r="PL156" s="70"/>
      <c r="PM156" s="70"/>
      <c r="PN156" s="70"/>
      <c r="PO156" s="70"/>
      <c r="PP156" s="70"/>
      <c r="PQ156" s="70"/>
      <c r="PR156" s="70"/>
      <c r="PS156" s="70"/>
      <c r="PT156" s="70"/>
      <c r="PU156" s="70"/>
      <c r="PV156" s="70"/>
      <c r="PW156" s="70"/>
      <c r="PX156" s="70"/>
      <c r="PY156" s="70"/>
      <c r="PZ156" s="70"/>
      <c r="QA156" s="70"/>
      <c r="QB156" s="70"/>
      <c r="QC156" s="70"/>
      <c r="QD156" s="70"/>
      <c r="QE156" s="70"/>
      <c r="QF156" s="70"/>
      <c r="QG156" s="70"/>
      <c r="QH156" s="70"/>
      <c r="QI156" s="70"/>
      <c r="QJ156" s="70"/>
      <c r="QK156" s="70"/>
      <c r="QL156" s="70"/>
      <c r="QM156" s="70"/>
      <c r="QN156" s="70"/>
      <c r="QO156" s="70"/>
      <c r="QP156" s="70"/>
      <c r="QQ156" s="70"/>
      <c r="QR156" s="70"/>
      <c r="QS156" s="70"/>
      <c r="QT156" s="70"/>
      <c r="QU156" s="70"/>
      <c r="QV156" s="70"/>
      <c r="QW156" s="70"/>
      <c r="QX156" s="70"/>
      <c r="QY156" s="70"/>
      <c r="QZ156" s="70"/>
      <c r="RA156" s="70"/>
      <c r="RB156" s="70"/>
      <c r="RC156" s="70"/>
      <c r="RD156" s="70"/>
      <c r="RE156" s="70"/>
      <c r="RF156" s="70"/>
      <c r="RG156" s="70"/>
      <c r="RH156" s="70"/>
      <c r="RI156" s="70"/>
      <c r="RJ156" s="70"/>
      <c r="RK156" s="70"/>
      <c r="RL156" s="70"/>
      <c r="RM156" s="70"/>
      <c r="RN156" s="70"/>
      <c r="RO156" s="70"/>
      <c r="RP156" s="70"/>
      <c r="RQ156" s="70"/>
      <c r="RR156" s="70"/>
      <c r="RS156" s="70"/>
      <c r="RT156" s="70"/>
      <c r="RU156" s="70"/>
      <c r="RV156" s="70"/>
      <c r="RW156" s="70"/>
      <c r="RX156" s="70"/>
      <c r="RY156" s="70"/>
      <c r="RZ156" s="70"/>
      <c r="SA156" s="70"/>
      <c r="SB156" s="70"/>
      <c r="SC156" s="70"/>
      <c r="SD156" s="70"/>
      <c r="SE156" s="70"/>
      <c r="SF156" s="70"/>
      <c r="SG156" s="70"/>
      <c r="SH156" s="70"/>
      <c r="SI156" s="70"/>
      <c r="SJ156" s="70"/>
      <c r="SK156" s="70"/>
      <c r="SL156" s="70"/>
      <c r="SM156" s="70"/>
      <c r="SN156" s="70"/>
      <c r="SO156" s="70"/>
      <c r="SP156" s="70"/>
      <c r="SQ156" s="70"/>
      <c r="SR156" s="70"/>
      <c r="SS156" s="70"/>
      <c r="ST156" s="70"/>
      <c r="SU156" s="70"/>
      <c r="SV156" s="70"/>
      <c r="SW156" s="70"/>
      <c r="SX156" s="70"/>
      <c r="SY156" s="70"/>
      <c r="SZ156" s="70"/>
      <c r="TA156" s="70"/>
      <c r="TB156" s="70"/>
      <c r="TC156" s="70"/>
      <c r="TD156" s="70"/>
      <c r="TE156" s="70"/>
      <c r="TF156" s="70"/>
      <c r="TG156" s="70"/>
      <c r="TH156" s="70"/>
      <c r="TI156" s="70"/>
      <c r="TJ156" s="70"/>
      <c r="TK156" s="70"/>
      <c r="TL156" s="70"/>
      <c r="TM156" s="70"/>
      <c r="TN156" s="70"/>
      <c r="TO156" s="70"/>
      <c r="TP156" s="70"/>
      <c r="TQ156" s="70"/>
      <c r="TR156" s="70"/>
      <c r="TS156" s="70"/>
      <c r="TT156" s="70"/>
      <c r="TU156" s="70"/>
      <c r="TV156" s="70"/>
      <c r="TW156" s="70"/>
      <c r="TX156" s="70"/>
      <c r="TY156" s="70"/>
      <c r="TZ156" s="70"/>
      <c r="UA156" s="70"/>
      <c r="UB156" s="70"/>
      <c r="UC156" s="70"/>
      <c r="UD156" s="70"/>
      <c r="UE156" s="70"/>
      <c r="UF156" s="70"/>
      <c r="UG156" s="70"/>
      <c r="UH156" s="70"/>
      <c r="UI156" s="70"/>
      <c r="UJ156" s="70"/>
      <c r="UK156" s="70"/>
      <c r="UL156" s="70"/>
      <c r="UM156" s="70"/>
      <c r="UN156" s="70"/>
      <c r="UO156" s="70"/>
      <c r="UP156" s="70"/>
      <c r="UQ156" s="70"/>
      <c r="UR156" s="70"/>
      <c r="US156" s="70"/>
      <c r="UT156" s="70"/>
      <c r="UU156" s="70"/>
      <c r="UV156" s="70"/>
      <c r="UW156" s="70"/>
      <c r="UX156" s="70"/>
      <c r="UY156" s="70"/>
      <c r="UZ156" s="70"/>
      <c r="VA156" s="70"/>
      <c r="VB156" s="70"/>
      <c r="VC156" s="70"/>
      <c r="VD156" s="70"/>
      <c r="VE156" s="70"/>
      <c r="VF156" s="70"/>
      <c r="VG156" s="70"/>
      <c r="VH156" s="70"/>
      <c r="VI156" s="70"/>
      <c r="VJ156" s="70"/>
      <c r="VK156" s="70"/>
      <c r="VL156" s="70"/>
      <c r="VM156" s="70"/>
      <c r="VN156" s="70"/>
      <c r="VO156" s="70"/>
      <c r="VP156" s="70"/>
      <c r="VQ156" s="70"/>
      <c r="VR156" s="70"/>
      <c r="VS156" s="70"/>
      <c r="VT156" s="70"/>
      <c r="VU156" s="70"/>
      <c r="VV156" s="70"/>
      <c r="VW156" s="70"/>
      <c r="VX156" s="70"/>
      <c r="VY156" s="70"/>
      <c r="VZ156" s="70"/>
      <c r="WA156" s="70"/>
      <c r="WB156" s="70"/>
      <c r="WC156" s="70"/>
      <c r="WD156" s="70"/>
      <c r="WE156" s="70"/>
      <c r="WF156" s="70"/>
      <c r="WG156" s="70"/>
      <c r="WH156" s="70"/>
      <c r="WI156" s="70"/>
      <c r="WJ156" s="70"/>
      <c r="WK156" s="70"/>
      <c r="WL156" s="70"/>
      <c r="WM156" s="70"/>
      <c r="WN156" s="70"/>
      <c r="WO156" s="70"/>
      <c r="WP156" s="70"/>
      <c r="WQ156" s="70"/>
      <c r="WR156" s="70"/>
      <c r="WS156" s="70"/>
      <c r="WT156" s="70"/>
      <c r="WU156" s="70"/>
      <c r="WV156" s="70"/>
      <c r="WW156" s="70"/>
      <c r="WX156" s="70"/>
      <c r="WY156" s="70"/>
      <c r="WZ156" s="70"/>
      <c r="XA156" s="70"/>
      <c r="XB156" s="70"/>
      <c r="XC156" s="70"/>
      <c r="XD156" s="70"/>
      <c r="XE156" s="70"/>
      <c r="XF156" s="70"/>
      <c r="XG156" s="70"/>
      <c r="XH156" s="70"/>
      <c r="XI156" s="70"/>
      <c r="XJ156" s="70"/>
      <c r="XK156" s="70"/>
      <c r="XL156" s="70"/>
      <c r="XM156" s="70"/>
      <c r="XN156" s="70"/>
      <c r="XO156" s="70"/>
      <c r="XP156" s="70"/>
      <c r="XQ156" s="70"/>
      <c r="XR156" s="70"/>
      <c r="XS156" s="70"/>
      <c r="XT156" s="70"/>
      <c r="XU156" s="70"/>
      <c r="XV156" s="70"/>
      <c r="XW156" s="70"/>
      <c r="XX156" s="70"/>
      <c r="XY156" s="70"/>
      <c r="XZ156" s="70"/>
      <c r="YA156" s="70"/>
      <c r="YB156" s="70"/>
      <c r="YC156" s="70"/>
      <c r="YD156" s="70"/>
      <c r="YE156" s="70"/>
      <c r="YF156" s="70"/>
      <c r="YG156" s="70"/>
      <c r="YH156" s="70"/>
      <c r="YI156" s="70"/>
      <c r="YJ156" s="70"/>
      <c r="YK156" s="70"/>
      <c r="YL156" s="70"/>
      <c r="YM156" s="70"/>
      <c r="YN156" s="70"/>
      <c r="YO156" s="70"/>
      <c r="YP156" s="70"/>
      <c r="YQ156" s="70"/>
      <c r="YR156" s="70"/>
      <c r="YS156" s="70"/>
      <c r="YT156" s="70"/>
      <c r="YU156" s="70"/>
      <c r="YV156" s="70"/>
      <c r="YW156" s="70"/>
      <c r="YX156" s="70"/>
      <c r="YY156" s="70"/>
      <c r="YZ156" s="70"/>
      <c r="ZA156" s="70"/>
      <c r="ZB156" s="70"/>
      <c r="ZC156" s="70"/>
      <c r="ZD156" s="70"/>
      <c r="ZE156" s="70"/>
      <c r="ZF156" s="70"/>
      <c r="ZG156" s="70"/>
      <c r="ZH156" s="70"/>
      <c r="ZI156" s="70"/>
      <c r="ZJ156" s="70"/>
      <c r="ZK156" s="70"/>
      <c r="ZL156" s="70"/>
      <c r="ZM156" s="70"/>
      <c r="ZN156" s="70"/>
      <c r="ZO156" s="70"/>
      <c r="ZP156" s="70"/>
      <c r="ZQ156" s="70"/>
      <c r="ZR156" s="70"/>
      <c r="ZS156" s="70"/>
      <c r="ZT156" s="70"/>
      <c r="ZU156" s="70"/>
      <c r="ZV156" s="70"/>
      <c r="ZW156" s="70"/>
      <c r="ZX156" s="70"/>
      <c r="ZY156" s="70"/>
      <c r="ZZ156" s="70"/>
      <c r="AAA156" s="70"/>
      <c r="AAB156" s="70"/>
      <c r="AAC156" s="70"/>
      <c r="AAD156" s="70"/>
      <c r="AAE156" s="70"/>
      <c r="AAF156" s="70"/>
      <c r="AAG156" s="70"/>
      <c r="AAH156" s="70"/>
      <c r="AAI156" s="70"/>
      <c r="AAJ156" s="70"/>
      <c r="AAK156" s="70"/>
      <c r="AAL156" s="70"/>
      <c r="AAM156" s="70"/>
      <c r="AAN156" s="70"/>
      <c r="AAO156" s="70"/>
      <c r="AAP156" s="70"/>
      <c r="AAQ156" s="70"/>
      <c r="AAR156" s="70"/>
      <c r="AAS156" s="70"/>
      <c r="AAT156" s="70"/>
      <c r="AAU156" s="70"/>
      <c r="AAV156" s="70"/>
      <c r="AAW156" s="70"/>
      <c r="AAX156" s="70"/>
      <c r="AAY156" s="70"/>
      <c r="AAZ156" s="70"/>
      <c r="ABA156" s="70"/>
      <c r="ABB156" s="70"/>
      <c r="ABC156" s="70"/>
      <c r="ABD156" s="70"/>
      <c r="ABE156" s="70"/>
      <c r="ABF156" s="70"/>
      <c r="ABG156" s="70"/>
      <c r="ABH156" s="70"/>
      <c r="ABI156" s="70"/>
      <c r="ABJ156" s="70"/>
      <c r="ABK156" s="70"/>
      <c r="ABL156" s="70"/>
      <c r="ABM156" s="70"/>
      <c r="ABN156" s="70"/>
      <c r="ABO156" s="70"/>
      <c r="ABP156" s="70"/>
      <c r="ABQ156" s="70"/>
      <c r="ABR156" s="70"/>
      <c r="ABS156" s="70"/>
      <c r="ABT156" s="70"/>
      <c r="ABU156" s="70"/>
      <c r="ABV156" s="70"/>
      <c r="ABW156" s="70"/>
      <c r="ABX156" s="70"/>
      <c r="ABY156" s="70"/>
      <c r="ABZ156" s="70"/>
      <c r="ACA156" s="70"/>
      <c r="ACB156" s="70"/>
      <c r="ACC156" s="70"/>
      <c r="ACD156" s="70"/>
      <c r="ACE156" s="70"/>
      <c r="ACF156" s="70"/>
      <c r="ACG156" s="70"/>
      <c r="ACH156" s="70"/>
      <c r="ACI156" s="70"/>
      <c r="ACJ156" s="70"/>
      <c r="ACK156" s="70"/>
      <c r="ACL156" s="70"/>
      <c r="ACM156" s="70"/>
      <c r="ACN156" s="70"/>
      <c r="ACO156" s="70"/>
      <c r="ACP156" s="70"/>
      <c r="ACQ156" s="70"/>
      <c r="ACR156" s="70"/>
      <c r="ACS156" s="70"/>
      <c r="ACT156" s="70"/>
      <c r="ACU156" s="70"/>
      <c r="ACV156" s="70"/>
      <c r="ACW156" s="70"/>
      <c r="ACX156" s="70"/>
      <c r="ACY156" s="70"/>
      <c r="ACZ156" s="70"/>
      <c r="ADA156" s="70"/>
      <c r="ADB156" s="70"/>
      <c r="ADC156" s="70"/>
      <c r="ADD156" s="70"/>
      <c r="ADE156" s="70"/>
      <c r="ADF156" s="70"/>
      <c r="ADG156" s="70"/>
      <c r="ADH156" s="70"/>
      <c r="ADI156" s="70"/>
      <c r="ADJ156" s="70"/>
      <c r="ADK156" s="70"/>
      <c r="ADL156" s="70"/>
      <c r="ADM156" s="70"/>
      <c r="ADN156" s="70"/>
      <c r="ADO156" s="70"/>
      <c r="ADP156" s="70"/>
      <c r="ADQ156" s="70"/>
      <c r="ADR156" s="70"/>
      <c r="ADS156" s="70"/>
      <c r="ADT156" s="70"/>
      <c r="ADU156" s="70"/>
      <c r="ADV156" s="70"/>
      <c r="ADW156" s="70"/>
      <c r="ADX156" s="70"/>
      <c r="ADY156" s="70"/>
      <c r="ADZ156" s="70"/>
      <c r="AEA156" s="70"/>
      <c r="AEB156" s="70"/>
      <c r="AEC156" s="70"/>
      <c r="AED156" s="70"/>
      <c r="AEE156" s="70"/>
      <c r="AEF156" s="70"/>
      <c r="AEG156" s="70"/>
      <c r="AEH156" s="70"/>
      <c r="AEI156" s="70"/>
      <c r="AEJ156" s="70"/>
      <c r="AEK156" s="70"/>
      <c r="AEL156" s="70"/>
      <c r="AEM156" s="70"/>
      <c r="AEN156" s="70"/>
      <c r="AEO156" s="70"/>
      <c r="AEP156" s="70"/>
      <c r="AEQ156" s="70"/>
      <c r="AER156" s="70"/>
      <c r="AES156" s="70"/>
      <c r="AET156" s="70"/>
      <c r="AEU156" s="70"/>
      <c r="AEV156" s="70"/>
      <c r="AEW156" s="70"/>
      <c r="AEX156" s="70"/>
      <c r="AEY156" s="70"/>
      <c r="AEZ156" s="70"/>
      <c r="AFA156" s="70"/>
      <c r="AFB156" s="70"/>
      <c r="AFC156" s="70"/>
      <c r="AFD156" s="70"/>
      <c r="AFE156" s="70"/>
      <c r="AFF156" s="70"/>
      <c r="AFG156" s="70"/>
      <c r="AFH156" s="70"/>
      <c r="AFI156" s="70"/>
      <c r="AFJ156" s="70"/>
      <c r="AFK156" s="70"/>
      <c r="AFL156" s="70"/>
      <c r="AFM156" s="70"/>
      <c r="AFN156" s="70"/>
      <c r="AFO156" s="70"/>
      <c r="AFP156" s="70"/>
      <c r="AFQ156" s="70"/>
      <c r="AFR156" s="70"/>
      <c r="AFS156" s="70"/>
      <c r="AFT156" s="70"/>
      <c r="AFU156" s="70"/>
      <c r="AFV156" s="70"/>
      <c r="AFW156" s="70"/>
      <c r="AFX156" s="70"/>
      <c r="AFY156" s="70"/>
      <c r="AFZ156" s="70"/>
      <c r="AGA156" s="70"/>
      <c r="AGB156" s="70"/>
      <c r="AGC156" s="70"/>
      <c r="AGD156" s="70"/>
      <c r="AGE156" s="70"/>
      <c r="AGF156" s="70"/>
      <c r="AGG156" s="70"/>
      <c r="AGH156" s="70"/>
      <c r="AGI156" s="70"/>
      <c r="AGJ156" s="70"/>
      <c r="AGK156" s="70"/>
      <c r="AGL156" s="70"/>
      <c r="AGM156" s="70"/>
      <c r="AGN156" s="70"/>
      <c r="AGO156" s="70"/>
      <c r="AGP156" s="70"/>
      <c r="AGQ156" s="70"/>
      <c r="AGR156" s="70"/>
      <c r="AGS156" s="70"/>
      <c r="AGT156" s="70"/>
      <c r="AGU156" s="70"/>
      <c r="AGV156" s="70"/>
      <c r="AGW156" s="70"/>
      <c r="AGX156" s="70"/>
      <c r="AGY156" s="70"/>
      <c r="AGZ156" s="70"/>
      <c r="AHA156" s="70"/>
      <c r="AHB156" s="70"/>
      <c r="AHC156" s="70"/>
      <c r="AHD156" s="70"/>
      <c r="AHE156" s="70"/>
      <c r="AHF156" s="70"/>
      <c r="AHG156" s="70"/>
      <c r="AHH156" s="70"/>
      <c r="AHI156" s="70"/>
      <c r="AHJ156" s="70"/>
      <c r="AHK156" s="70"/>
      <c r="AHL156" s="70"/>
      <c r="AHM156" s="70"/>
      <c r="AHN156" s="70"/>
      <c r="AHO156" s="70"/>
      <c r="AHP156" s="70"/>
      <c r="AHQ156" s="70"/>
      <c r="AHR156" s="70"/>
      <c r="AHS156" s="70"/>
      <c r="AHT156" s="70"/>
      <c r="AHU156" s="70"/>
      <c r="AHV156" s="70"/>
      <c r="AHW156" s="70"/>
      <c r="AHX156" s="70"/>
      <c r="AHY156" s="70"/>
      <c r="AHZ156" s="70"/>
      <c r="AIA156" s="70"/>
      <c r="AIB156" s="70"/>
      <c r="AIC156" s="70"/>
      <c r="AID156" s="70"/>
      <c r="AIE156" s="70"/>
      <c r="AIF156" s="70"/>
      <c r="AIG156" s="70"/>
      <c r="AIH156" s="70"/>
      <c r="AII156" s="70"/>
      <c r="AIJ156" s="70"/>
      <c r="AIK156" s="70"/>
      <c r="AIL156" s="70"/>
      <c r="AIM156" s="70"/>
      <c r="AIN156" s="70"/>
      <c r="AIO156" s="70"/>
      <c r="AIP156" s="70"/>
      <c r="AIQ156" s="70"/>
      <c r="AIR156" s="70"/>
      <c r="AIS156" s="70"/>
      <c r="AIT156" s="70"/>
      <c r="AIU156" s="70"/>
      <c r="AIV156" s="70"/>
      <c r="AIW156" s="70"/>
      <c r="AIX156" s="70"/>
      <c r="AIY156" s="70"/>
      <c r="AIZ156" s="70"/>
      <c r="AJA156" s="70"/>
      <c r="AJB156" s="70"/>
      <c r="AJC156" s="70"/>
      <c r="AJD156" s="70"/>
      <c r="AJE156" s="70"/>
      <c r="AJF156" s="70"/>
      <c r="AJG156" s="70"/>
      <c r="AJH156" s="70"/>
      <c r="AJI156" s="70"/>
      <c r="AJJ156" s="70"/>
      <c r="AJK156" s="70"/>
      <c r="AJL156" s="70"/>
      <c r="AJM156" s="70"/>
      <c r="AJN156" s="70"/>
      <c r="AJO156" s="70"/>
      <c r="AJP156" s="70"/>
      <c r="AJQ156" s="70"/>
      <c r="AJR156" s="70"/>
      <c r="AJS156" s="70"/>
      <c r="AJT156" s="70"/>
      <c r="AJU156" s="70"/>
      <c r="AJV156" s="70"/>
      <c r="AJW156" s="70"/>
      <c r="AJX156" s="70"/>
      <c r="AJY156" s="70"/>
      <c r="AJZ156" s="70"/>
      <c r="AKA156" s="70"/>
      <c r="AKB156" s="70"/>
      <c r="AKC156" s="70"/>
      <c r="AKD156" s="70"/>
      <c r="AKE156" s="70"/>
      <c r="AKF156" s="70"/>
      <c r="AKG156" s="70"/>
      <c r="AKH156" s="70"/>
      <c r="AKI156" s="70"/>
      <c r="AKJ156" s="70"/>
      <c r="AKK156" s="70"/>
      <c r="AKL156" s="70"/>
      <c r="AKM156" s="70"/>
      <c r="AKN156" s="70"/>
      <c r="AKO156" s="70"/>
      <c r="AKP156" s="70"/>
      <c r="AKQ156" s="70"/>
      <c r="AKR156" s="70"/>
      <c r="AKS156" s="70"/>
      <c r="AKT156" s="70"/>
      <c r="AKU156" s="70"/>
      <c r="AKV156" s="70"/>
      <c r="AKW156" s="70"/>
      <c r="AKX156" s="70"/>
      <c r="AKY156" s="70"/>
      <c r="AKZ156" s="70"/>
      <c r="ALA156" s="70"/>
      <c r="ALB156" s="70"/>
      <c r="ALC156" s="70"/>
      <c r="ALD156" s="70"/>
      <c r="ALE156" s="70"/>
      <c r="ALF156" s="70"/>
      <c r="ALG156" s="70"/>
      <c r="ALH156" s="70"/>
      <c r="ALI156" s="70"/>
      <c r="ALJ156" s="70"/>
      <c r="ALK156" s="70"/>
      <c r="ALL156" s="70"/>
      <c r="ALM156" s="70"/>
      <c r="ALN156" s="70"/>
      <c r="ALO156" s="70"/>
      <c r="ALP156" s="70"/>
      <c r="ALQ156" s="70"/>
      <c r="ALR156" s="70"/>
      <c r="ALS156" s="70"/>
      <c r="ALT156" s="70"/>
      <c r="ALU156" s="70"/>
      <c r="ALV156" s="70"/>
      <c r="ALW156" s="70"/>
      <c r="ALX156" s="70"/>
      <c r="ALY156" s="70"/>
      <c r="ALZ156" s="70"/>
      <c r="AMA156" s="70"/>
      <c r="AMB156" s="70"/>
      <c r="AMC156" s="70"/>
      <c r="AMD156" s="70"/>
      <c r="AME156" s="70"/>
      <c r="AMF156" s="70"/>
      <c r="AMG156" s="70"/>
      <c r="AMH156" s="70"/>
      <c r="AMI156" s="70"/>
      <c r="AMJ156" s="70"/>
      <c r="AMK156" s="70"/>
    </row>
    <row r="157" spans="1:1025" x14ac:dyDescent="0.2">
      <c r="A157" s="170"/>
      <c r="B157" s="70" t="s">
        <v>13546</v>
      </c>
      <c r="C157" s="71">
        <v>2.73806488577992E-2</v>
      </c>
      <c r="D157" s="72">
        <v>3.1792207792207798</v>
      </c>
      <c r="E157" s="72">
        <v>4.1067285382830603</v>
      </c>
      <c r="F157" s="70">
        <v>8</v>
      </c>
      <c r="G157" s="70">
        <v>15</v>
      </c>
      <c r="H157" s="73" t="s">
        <v>13547</v>
      </c>
      <c r="I157" s="71">
        <v>0.218240160599841</v>
      </c>
      <c r="J157" s="70"/>
      <c r="K157" s="70"/>
      <c r="L157" s="71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70"/>
      <c r="CN157" s="70"/>
      <c r="CO157" s="70"/>
      <c r="CP157" s="70"/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70"/>
      <c r="DH157" s="70"/>
      <c r="DI157" s="70"/>
      <c r="DJ157" s="70"/>
      <c r="DK157" s="70"/>
      <c r="DL157" s="70"/>
      <c r="DM157" s="70"/>
      <c r="DN157" s="70"/>
      <c r="DO157" s="70"/>
      <c r="DP157" s="70"/>
      <c r="DQ157" s="70"/>
      <c r="DR157" s="70"/>
      <c r="DS157" s="70"/>
      <c r="DT157" s="70"/>
      <c r="DU157" s="70"/>
      <c r="DV157" s="70"/>
      <c r="DW157" s="70"/>
      <c r="DX157" s="70"/>
      <c r="DY157" s="70"/>
      <c r="DZ157" s="70"/>
      <c r="EA157" s="70"/>
      <c r="EB157" s="70"/>
      <c r="EC157" s="70"/>
      <c r="ED157" s="70"/>
      <c r="EE157" s="70"/>
      <c r="EF157" s="70"/>
      <c r="EG157" s="70"/>
      <c r="EH157" s="70"/>
      <c r="EI157" s="70"/>
      <c r="EJ157" s="70"/>
      <c r="EK157" s="70"/>
      <c r="EL157" s="70"/>
      <c r="EM157" s="70"/>
      <c r="EN157" s="70"/>
      <c r="EO157" s="70"/>
      <c r="EP157" s="70"/>
      <c r="EQ157" s="70"/>
      <c r="ER157" s="70"/>
      <c r="ES157" s="70"/>
      <c r="ET157" s="70"/>
      <c r="EU157" s="70"/>
      <c r="EV157" s="70"/>
      <c r="EW157" s="70"/>
      <c r="EX157" s="70"/>
      <c r="EY157" s="70"/>
      <c r="EZ157" s="70"/>
      <c r="FA157" s="70"/>
      <c r="FB157" s="70"/>
      <c r="FC157" s="70"/>
      <c r="FD157" s="70"/>
      <c r="FE157" s="70"/>
      <c r="FF157" s="70"/>
      <c r="FG157" s="70"/>
      <c r="FH157" s="70"/>
      <c r="FI157" s="70"/>
      <c r="FJ157" s="70"/>
      <c r="FK157" s="70"/>
      <c r="FL157" s="70"/>
      <c r="FM157" s="70"/>
      <c r="FN157" s="70"/>
      <c r="FO157" s="70"/>
      <c r="FP157" s="70"/>
      <c r="FQ157" s="70"/>
      <c r="FR157" s="70"/>
      <c r="FS157" s="70"/>
      <c r="FT157" s="70"/>
      <c r="FU157" s="70"/>
      <c r="FV157" s="70"/>
      <c r="FW157" s="70"/>
      <c r="FX157" s="70"/>
      <c r="FY157" s="70"/>
      <c r="FZ157" s="70"/>
      <c r="GA157" s="70"/>
      <c r="GB157" s="70"/>
      <c r="GC157" s="70"/>
      <c r="GD157" s="70"/>
      <c r="GE157" s="70"/>
      <c r="GF157" s="70"/>
      <c r="GG157" s="70"/>
      <c r="GH157" s="70"/>
      <c r="GI157" s="70"/>
      <c r="GJ157" s="70"/>
      <c r="GK157" s="70"/>
      <c r="GL157" s="70"/>
      <c r="GM157" s="70"/>
      <c r="GN157" s="70"/>
      <c r="GO157" s="70"/>
      <c r="GP157" s="70"/>
      <c r="GQ157" s="70"/>
      <c r="GR157" s="70"/>
      <c r="GS157" s="70"/>
      <c r="GT157" s="70"/>
      <c r="GU157" s="70"/>
      <c r="GV157" s="70"/>
      <c r="GW157" s="70"/>
      <c r="GX157" s="70"/>
      <c r="GY157" s="70"/>
      <c r="GZ157" s="70"/>
      <c r="HA157" s="70"/>
      <c r="HB157" s="70"/>
      <c r="HC157" s="70"/>
      <c r="HD157" s="70"/>
      <c r="HE157" s="70"/>
      <c r="HF157" s="70"/>
      <c r="HG157" s="70"/>
      <c r="HH157" s="70"/>
      <c r="HI157" s="70"/>
      <c r="HJ157" s="70"/>
      <c r="HK157" s="70"/>
      <c r="HL157" s="70"/>
      <c r="HM157" s="70"/>
      <c r="HN157" s="70"/>
      <c r="HO157" s="70"/>
      <c r="HP157" s="70"/>
      <c r="HQ157" s="70"/>
      <c r="HR157" s="70"/>
      <c r="HS157" s="70"/>
      <c r="HT157" s="70"/>
      <c r="HU157" s="70"/>
      <c r="HV157" s="70"/>
      <c r="HW157" s="70"/>
      <c r="HX157" s="70"/>
      <c r="HY157" s="70"/>
      <c r="HZ157" s="70"/>
      <c r="IA157" s="70"/>
      <c r="IB157" s="70"/>
      <c r="IC157" s="70"/>
      <c r="ID157" s="70"/>
      <c r="IE157" s="70"/>
      <c r="IF157" s="70"/>
      <c r="IG157" s="70"/>
      <c r="IH157" s="70"/>
      <c r="II157" s="70"/>
      <c r="IJ157" s="70"/>
      <c r="IK157" s="70"/>
      <c r="IL157" s="70"/>
      <c r="IM157" s="70"/>
      <c r="IN157" s="70"/>
      <c r="IO157" s="70"/>
      <c r="IP157" s="70"/>
      <c r="IQ157" s="70"/>
      <c r="IR157" s="70"/>
      <c r="IS157" s="70"/>
      <c r="IT157" s="70"/>
      <c r="IU157" s="70"/>
      <c r="IV157" s="70"/>
      <c r="IW157" s="70"/>
      <c r="IX157" s="70"/>
      <c r="IY157" s="70"/>
      <c r="IZ157" s="70"/>
      <c r="JA157" s="70"/>
      <c r="JB157" s="70"/>
      <c r="JC157" s="70"/>
      <c r="JD157" s="70"/>
      <c r="JE157" s="70"/>
      <c r="JF157" s="70"/>
      <c r="JG157" s="70"/>
      <c r="JH157" s="70"/>
      <c r="JI157" s="70"/>
      <c r="JJ157" s="70"/>
      <c r="JK157" s="70"/>
      <c r="JL157" s="70"/>
      <c r="JM157" s="70"/>
      <c r="JN157" s="70"/>
      <c r="JO157" s="70"/>
      <c r="JP157" s="70"/>
      <c r="JQ157" s="70"/>
      <c r="JR157" s="70"/>
      <c r="JS157" s="70"/>
      <c r="JT157" s="70"/>
      <c r="JU157" s="70"/>
      <c r="JV157" s="70"/>
      <c r="JW157" s="70"/>
      <c r="JX157" s="70"/>
      <c r="JY157" s="70"/>
      <c r="JZ157" s="70"/>
      <c r="KA157" s="70"/>
      <c r="KB157" s="70"/>
      <c r="KC157" s="70"/>
      <c r="KD157" s="70"/>
      <c r="KE157" s="70"/>
      <c r="KF157" s="70"/>
      <c r="KG157" s="70"/>
      <c r="KH157" s="70"/>
      <c r="KI157" s="70"/>
      <c r="KJ157" s="70"/>
      <c r="KK157" s="70"/>
      <c r="KL157" s="70"/>
      <c r="KM157" s="70"/>
      <c r="KN157" s="70"/>
      <c r="KO157" s="70"/>
      <c r="KP157" s="70"/>
      <c r="KQ157" s="70"/>
      <c r="KR157" s="70"/>
      <c r="KS157" s="70"/>
      <c r="KT157" s="70"/>
      <c r="KU157" s="70"/>
      <c r="KV157" s="70"/>
      <c r="KW157" s="70"/>
      <c r="KX157" s="70"/>
      <c r="KY157" s="70"/>
      <c r="KZ157" s="70"/>
      <c r="LA157" s="70"/>
      <c r="LB157" s="70"/>
      <c r="LC157" s="70"/>
      <c r="LD157" s="70"/>
      <c r="LE157" s="70"/>
      <c r="LF157" s="70"/>
      <c r="LG157" s="70"/>
      <c r="LH157" s="70"/>
      <c r="LI157" s="70"/>
      <c r="LJ157" s="70"/>
      <c r="LK157" s="70"/>
      <c r="LL157" s="70"/>
      <c r="LM157" s="70"/>
      <c r="LN157" s="70"/>
      <c r="LO157" s="70"/>
      <c r="LP157" s="70"/>
      <c r="LQ157" s="70"/>
      <c r="LR157" s="70"/>
      <c r="LS157" s="70"/>
      <c r="LT157" s="70"/>
      <c r="LU157" s="70"/>
      <c r="LV157" s="70"/>
      <c r="LW157" s="70"/>
      <c r="LX157" s="70"/>
      <c r="LY157" s="70"/>
      <c r="LZ157" s="70"/>
      <c r="MA157" s="70"/>
      <c r="MB157" s="70"/>
      <c r="MC157" s="70"/>
      <c r="MD157" s="70"/>
      <c r="ME157" s="70"/>
      <c r="MF157" s="70"/>
      <c r="MG157" s="70"/>
      <c r="MH157" s="70"/>
      <c r="MI157" s="70"/>
      <c r="MJ157" s="70"/>
      <c r="MK157" s="70"/>
      <c r="ML157" s="70"/>
      <c r="MM157" s="70"/>
      <c r="MN157" s="70"/>
      <c r="MO157" s="70"/>
      <c r="MP157" s="70"/>
      <c r="MQ157" s="70"/>
      <c r="MR157" s="70"/>
      <c r="MS157" s="70"/>
      <c r="MT157" s="70"/>
      <c r="MU157" s="70"/>
      <c r="MV157" s="70"/>
      <c r="MW157" s="70"/>
      <c r="MX157" s="70"/>
      <c r="MY157" s="70"/>
      <c r="MZ157" s="70"/>
      <c r="NA157" s="70"/>
      <c r="NB157" s="70"/>
      <c r="NC157" s="70"/>
      <c r="ND157" s="70"/>
      <c r="NE157" s="70"/>
      <c r="NF157" s="70"/>
      <c r="NG157" s="70"/>
      <c r="NH157" s="70"/>
      <c r="NI157" s="70"/>
      <c r="NJ157" s="70"/>
      <c r="NK157" s="70"/>
      <c r="NL157" s="70"/>
      <c r="NM157" s="70"/>
      <c r="NN157" s="70"/>
      <c r="NO157" s="70"/>
      <c r="NP157" s="70"/>
      <c r="NQ157" s="70"/>
      <c r="NR157" s="70"/>
      <c r="NS157" s="70"/>
      <c r="NT157" s="70"/>
      <c r="NU157" s="70"/>
      <c r="NV157" s="70"/>
      <c r="NW157" s="70"/>
      <c r="NX157" s="70"/>
      <c r="NY157" s="70"/>
      <c r="NZ157" s="70"/>
      <c r="OA157" s="70"/>
      <c r="OB157" s="70"/>
      <c r="OC157" s="70"/>
      <c r="OD157" s="70"/>
      <c r="OE157" s="70"/>
      <c r="OF157" s="70"/>
      <c r="OG157" s="70"/>
      <c r="OH157" s="70"/>
      <c r="OI157" s="70"/>
      <c r="OJ157" s="70"/>
      <c r="OK157" s="70"/>
      <c r="OL157" s="70"/>
      <c r="OM157" s="70"/>
      <c r="ON157" s="70"/>
      <c r="OO157" s="70"/>
      <c r="OP157" s="70"/>
      <c r="OQ157" s="70"/>
      <c r="OR157" s="70"/>
      <c r="OS157" s="70"/>
      <c r="OT157" s="70"/>
      <c r="OU157" s="70"/>
      <c r="OV157" s="70"/>
      <c r="OW157" s="70"/>
      <c r="OX157" s="70"/>
      <c r="OY157" s="70"/>
      <c r="OZ157" s="70"/>
      <c r="PA157" s="70"/>
      <c r="PB157" s="70"/>
      <c r="PC157" s="70"/>
      <c r="PD157" s="70"/>
      <c r="PE157" s="70"/>
      <c r="PF157" s="70"/>
      <c r="PG157" s="70"/>
      <c r="PH157" s="70"/>
      <c r="PI157" s="70"/>
      <c r="PJ157" s="70"/>
      <c r="PK157" s="70"/>
      <c r="PL157" s="70"/>
      <c r="PM157" s="70"/>
      <c r="PN157" s="70"/>
      <c r="PO157" s="70"/>
      <c r="PP157" s="70"/>
      <c r="PQ157" s="70"/>
      <c r="PR157" s="70"/>
      <c r="PS157" s="70"/>
      <c r="PT157" s="70"/>
      <c r="PU157" s="70"/>
      <c r="PV157" s="70"/>
      <c r="PW157" s="70"/>
      <c r="PX157" s="70"/>
      <c r="PY157" s="70"/>
      <c r="PZ157" s="70"/>
      <c r="QA157" s="70"/>
      <c r="QB157" s="70"/>
      <c r="QC157" s="70"/>
      <c r="QD157" s="70"/>
      <c r="QE157" s="70"/>
      <c r="QF157" s="70"/>
      <c r="QG157" s="70"/>
      <c r="QH157" s="70"/>
      <c r="QI157" s="70"/>
      <c r="QJ157" s="70"/>
      <c r="QK157" s="70"/>
      <c r="QL157" s="70"/>
      <c r="QM157" s="70"/>
      <c r="QN157" s="70"/>
      <c r="QO157" s="70"/>
      <c r="QP157" s="70"/>
      <c r="QQ157" s="70"/>
      <c r="QR157" s="70"/>
      <c r="QS157" s="70"/>
      <c r="QT157" s="70"/>
      <c r="QU157" s="70"/>
      <c r="QV157" s="70"/>
      <c r="QW157" s="70"/>
      <c r="QX157" s="70"/>
      <c r="QY157" s="70"/>
      <c r="QZ157" s="70"/>
      <c r="RA157" s="70"/>
      <c r="RB157" s="70"/>
      <c r="RC157" s="70"/>
      <c r="RD157" s="70"/>
      <c r="RE157" s="70"/>
      <c r="RF157" s="70"/>
      <c r="RG157" s="70"/>
      <c r="RH157" s="70"/>
      <c r="RI157" s="70"/>
      <c r="RJ157" s="70"/>
      <c r="RK157" s="70"/>
      <c r="RL157" s="70"/>
      <c r="RM157" s="70"/>
      <c r="RN157" s="70"/>
      <c r="RO157" s="70"/>
      <c r="RP157" s="70"/>
      <c r="RQ157" s="70"/>
      <c r="RR157" s="70"/>
      <c r="RS157" s="70"/>
      <c r="RT157" s="70"/>
      <c r="RU157" s="70"/>
      <c r="RV157" s="70"/>
      <c r="RW157" s="70"/>
      <c r="RX157" s="70"/>
      <c r="RY157" s="70"/>
      <c r="RZ157" s="70"/>
      <c r="SA157" s="70"/>
      <c r="SB157" s="70"/>
      <c r="SC157" s="70"/>
      <c r="SD157" s="70"/>
      <c r="SE157" s="70"/>
      <c r="SF157" s="70"/>
      <c r="SG157" s="70"/>
      <c r="SH157" s="70"/>
      <c r="SI157" s="70"/>
      <c r="SJ157" s="70"/>
      <c r="SK157" s="70"/>
      <c r="SL157" s="70"/>
      <c r="SM157" s="70"/>
      <c r="SN157" s="70"/>
      <c r="SO157" s="70"/>
      <c r="SP157" s="70"/>
      <c r="SQ157" s="70"/>
      <c r="SR157" s="70"/>
      <c r="SS157" s="70"/>
      <c r="ST157" s="70"/>
      <c r="SU157" s="70"/>
      <c r="SV157" s="70"/>
      <c r="SW157" s="70"/>
      <c r="SX157" s="70"/>
      <c r="SY157" s="70"/>
      <c r="SZ157" s="70"/>
      <c r="TA157" s="70"/>
      <c r="TB157" s="70"/>
      <c r="TC157" s="70"/>
      <c r="TD157" s="70"/>
      <c r="TE157" s="70"/>
      <c r="TF157" s="70"/>
      <c r="TG157" s="70"/>
      <c r="TH157" s="70"/>
      <c r="TI157" s="70"/>
      <c r="TJ157" s="70"/>
      <c r="TK157" s="70"/>
      <c r="TL157" s="70"/>
      <c r="TM157" s="70"/>
      <c r="TN157" s="70"/>
      <c r="TO157" s="70"/>
      <c r="TP157" s="70"/>
      <c r="TQ157" s="70"/>
      <c r="TR157" s="70"/>
      <c r="TS157" s="70"/>
      <c r="TT157" s="70"/>
      <c r="TU157" s="70"/>
      <c r="TV157" s="70"/>
      <c r="TW157" s="70"/>
      <c r="TX157" s="70"/>
      <c r="TY157" s="70"/>
      <c r="TZ157" s="70"/>
      <c r="UA157" s="70"/>
      <c r="UB157" s="70"/>
      <c r="UC157" s="70"/>
      <c r="UD157" s="70"/>
      <c r="UE157" s="70"/>
      <c r="UF157" s="70"/>
      <c r="UG157" s="70"/>
      <c r="UH157" s="70"/>
      <c r="UI157" s="70"/>
      <c r="UJ157" s="70"/>
      <c r="UK157" s="70"/>
      <c r="UL157" s="70"/>
      <c r="UM157" s="70"/>
      <c r="UN157" s="70"/>
      <c r="UO157" s="70"/>
      <c r="UP157" s="70"/>
      <c r="UQ157" s="70"/>
      <c r="UR157" s="70"/>
      <c r="US157" s="70"/>
      <c r="UT157" s="70"/>
      <c r="UU157" s="70"/>
      <c r="UV157" s="70"/>
      <c r="UW157" s="70"/>
      <c r="UX157" s="70"/>
      <c r="UY157" s="70"/>
      <c r="UZ157" s="70"/>
      <c r="VA157" s="70"/>
      <c r="VB157" s="70"/>
      <c r="VC157" s="70"/>
      <c r="VD157" s="70"/>
      <c r="VE157" s="70"/>
      <c r="VF157" s="70"/>
      <c r="VG157" s="70"/>
      <c r="VH157" s="70"/>
      <c r="VI157" s="70"/>
      <c r="VJ157" s="70"/>
      <c r="VK157" s="70"/>
      <c r="VL157" s="70"/>
      <c r="VM157" s="70"/>
      <c r="VN157" s="70"/>
      <c r="VO157" s="70"/>
      <c r="VP157" s="70"/>
      <c r="VQ157" s="70"/>
      <c r="VR157" s="70"/>
      <c r="VS157" s="70"/>
      <c r="VT157" s="70"/>
      <c r="VU157" s="70"/>
      <c r="VV157" s="70"/>
      <c r="VW157" s="70"/>
      <c r="VX157" s="70"/>
      <c r="VY157" s="70"/>
      <c r="VZ157" s="70"/>
      <c r="WA157" s="70"/>
      <c r="WB157" s="70"/>
      <c r="WC157" s="70"/>
      <c r="WD157" s="70"/>
      <c r="WE157" s="70"/>
      <c r="WF157" s="70"/>
      <c r="WG157" s="70"/>
      <c r="WH157" s="70"/>
      <c r="WI157" s="70"/>
      <c r="WJ157" s="70"/>
      <c r="WK157" s="70"/>
      <c r="WL157" s="70"/>
      <c r="WM157" s="70"/>
      <c r="WN157" s="70"/>
      <c r="WO157" s="70"/>
      <c r="WP157" s="70"/>
      <c r="WQ157" s="70"/>
      <c r="WR157" s="70"/>
      <c r="WS157" s="70"/>
      <c r="WT157" s="70"/>
      <c r="WU157" s="70"/>
      <c r="WV157" s="70"/>
      <c r="WW157" s="70"/>
      <c r="WX157" s="70"/>
      <c r="WY157" s="70"/>
      <c r="WZ157" s="70"/>
      <c r="XA157" s="70"/>
      <c r="XB157" s="70"/>
      <c r="XC157" s="70"/>
      <c r="XD157" s="70"/>
      <c r="XE157" s="70"/>
      <c r="XF157" s="70"/>
      <c r="XG157" s="70"/>
      <c r="XH157" s="70"/>
      <c r="XI157" s="70"/>
      <c r="XJ157" s="70"/>
      <c r="XK157" s="70"/>
      <c r="XL157" s="70"/>
      <c r="XM157" s="70"/>
      <c r="XN157" s="70"/>
      <c r="XO157" s="70"/>
      <c r="XP157" s="70"/>
      <c r="XQ157" s="70"/>
      <c r="XR157" s="70"/>
      <c r="XS157" s="70"/>
      <c r="XT157" s="70"/>
      <c r="XU157" s="70"/>
      <c r="XV157" s="70"/>
      <c r="XW157" s="70"/>
      <c r="XX157" s="70"/>
      <c r="XY157" s="70"/>
      <c r="XZ157" s="70"/>
      <c r="YA157" s="70"/>
      <c r="YB157" s="70"/>
      <c r="YC157" s="70"/>
      <c r="YD157" s="70"/>
      <c r="YE157" s="70"/>
      <c r="YF157" s="70"/>
      <c r="YG157" s="70"/>
      <c r="YH157" s="70"/>
      <c r="YI157" s="70"/>
      <c r="YJ157" s="70"/>
      <c r="YK157" s="70"/>
      <c r="YL157" s="70"/>
      <c r="YM157" s="70"/>
      <c r="YN157" s="70"/>
      <c r="YO157" s="70"/>
      <c r="YP157" s="70"/>
      <c r="YQ157" s="70"/>
      <c r="YR157" s="70"/>
      <c r="YS157" s="70"/>
      <c r="YT157" s="70"/>
      <c r="YU157" s="70"/>
      <c r="YV157" s="70"/>
      <c r="YW157" s="70"/>
      <c r="YX157" s="70"/>
      <c r="YY157" s="70"/>
      <c r="YZ157" s="70"/>
      <c r="ZA157" s="70"/>
      <c r="ZB157" s="70"/>
      <c r="ZC157" s="70"/>
      <c r="ZD157" s="70"/>
      <c r="ZE157" s="70"/>
      <c r="ZF157" s="70"/>
      <c r="ZG157" s="70"/>
      <c r="ZH157" s="70"/>
      <c r="ZI157" s="70"/>
      <c r="ZJ157" s="70"/>
      <c r="ZK157" s="70"/>
      <c r="ZL157" s="70"/>
      <c r="ZM157" s="70"/>
      <c r="ZN157" s="70"/>
      <c r="ZO157" s="70"/>
      <c r="ZP157" s="70"/>
      <c r="ZQ157" s="70"/>
      <c r="ZR157" s="70"/>
      <c r="ZS157" s="70"/>
      <c r="ZT157" s="70"/>
      <c r="ZU157" s="70"/>
      <c r="ZV157" s="70"/>
      <c r="ZW157" s="70"/>
      <c r="ZX157" s="70"/>
      <c r="ZY157" s="70"/>
      <c r="ZZ157" s="70"/>
      <c r="AAA157" s="70"/>
      <c r="AAB157" s="70"/>
      <c r="AAC157" s="70"/>
      <c r="AAD157" s="70"/>
      <c r="AAE157" s="70"/>
      <c r="AAF157" s="70"/>
      <c r="AAG157" s="70"/>
      <c r="AAH157" s="70"/>
      <c r="AAI157" s="70"/>
      <c r="AAJ157" s="70"/>
      <c r="AAK157" s="70"/>
      <c r="AAL157" s="70"/>
      <c r="AAM157" s="70"/>
      <c r="AAN157" s="70"/>
      <c r="AAO157" s="70"/>
      <c r="AAP157" s="70"/>
      <c r="AAQ157" s="70"/>
      <c r="AAR157" s="70"/>
      <c r="AAS157" s="70"/>
      <c r="AAT157" s="70"/>
      <c r="AAU157" s="70"/>
      <c r="AAV157" s="70"/>
      <c r="AAW157" s="70"/>
      <c r="AAX157" s="70"/>
      <c r="AAY157" s="70"/>
      <c r="AAZ157" s="70"/>
      <c r="ABA157" s="70"/>
      <c r="ABB157" s="70"/>
      <c r="ABC157" s="70"/>
      <c r="ABD157" s="70"/>
      <c r="ABE157" s="70"/>
      <c r="ABF157" s="70"/>
      <c r="ABG157" s="70"/>
      <c r="ABH157" s="70"/>
      <c r="ABI157" s="70"/>
      <c r="ABJ157" s="70"/>
      <c r="ABK157" s="70"/>
      <c r="ABL157" s="70"/>
      <c r="ABM157" s="70"/>
      <c r="ABN157" s="70"/>
      <c r="ABO157" s="70"/>
      <c r="ABP157" s="70"/>
      <c r="ABQ157" s="70"/>
      <c r="ABR157" s="70"/>
      <c r="ABS157" s="70"/>
      <c r="ABT157" s="70"/>
      <c r="ABU157" s="70"/>
      <c r="ABV157" s="70"/>
      <c r="ABW157" s="70"/>
      <c r="ABX157" s="70"/>
      <c r="ABY157" s="70"/>
      <c r="ABZ157" s="70"/>
      <c r="ACA157" s="70"/>
      <c r="ACB157" s="70"/>
      <c r="ACC157" s="70"/>
      <c r="ACD157" s="70"/>
      <c r="ACE157" s="70"/>
      <c r="ACF157" s="70"/>
      <c r="ACG157" s="70"/>
      <c r="ACH157" s="70"/>
      <c r="ACI157" s="70"/>
      <c r="ACJ157" s="70"/>
      <c r="ACK157" s="70"/>
      <c r="ACL157" s="70"/>
      <c r="ACM157" s="70"/>
      <c r="ACN157" s="70"/>
      <c r="ACO157" s="70"/>
      <c r="ACP157" s="70"/>
      <c r="ACQ157" s="70"/>
      <c r="ACR157" s="70"/>
      <c r="ACS157" s="70"/>
      <c r="ACT157" s="70"/>
      <c r="ACU157" s="70"/>
      <c r="ACV157" s="70"/>
      <c r="ACW157" s="70"/>
      <c r="ACX157" s="70"/>
      <c r="ACY157" s="70"/>
      <c r="ACZ157" s="70"/>
      <c r="ADA157" s="70"/>
      <c r="ADB157" s="70"/>
      <c r="ADC157" s="70"/>
      <c r="ADD157" s="70"/>
      <c r="ADE157" s="70"/>
      <c r="ADF157" s="70"/>
      <c r="ADG157" s="70"/>
      <c r="ADH157" s="70"/>
      <c r="ADI157" s="70"/>
      <c r="ADJ157" s="70"/>
      <c r="ADK157" s="70"/>
      <c r="ADL157" s="70"/>
      <c r="ADM157" s="70"/>
      <c r="ADN157" s="70"/>
      <c r="ADO157" s="70"/>
      <c r="ADP157" s="70"/>
      <c r="ADQ157" s="70"/>
      <c r="ADR157" s="70"/>
      <c r="ADS157" s="70"/>
      <c r="ADT157" s="70"/>
      <c r="ADU157" s="70"/>
      <c r="ADV157" s="70"/>
      <c r="ADW157" s="70"/>
      <c r="ADX157" s="70"/>
      <c r="ADY157" s="70"/>
      <c r="ADZ157" s="70"/>
      <c r="AEA157" s="70"/>
      <c r="AEB157" s="70"/>
      <c r="AEC157" s="70"/>
      <c r="AED157" s="70"/>
      <c r="AEE157" s="70"/>
      <c r="AEF157" s="70"/>
      <c r="AEG157" s="70"/>
      <c r="AEH157" s="70"/>
      <c r="AEI157" s="70"/>
      <c r="AEJ157" s="70"/>
      <c r="AEK157" s="70"/>
      <c r="AEL157" s="70"/>
      <c r="AEM157" s="70"/>
      <c r="AEN157" s="70"/>
      <c r="AEO157" s="70"/>
      <c r="AEP157" s="70"/>
      <c r="AEQ157" s="70"/>
      <c r="AER157" s="70"/>
      <c r="AES157" s="70"/>
      <c r="AET157" s="70"/>
      <c r="AEU157" s="70"/>
      <c r="AEV157" s="70"/>
      <c r="AEW157" s="70"/>
      <c r="AEX157" s="70"/>
      <c r="AEY157" s="70"/>
      <c r="AEZ157" s="70"/>
      <c r="AFA157" s="70"/>
      <c r="AFB157" s="70"/>
      <c r="AFC157" s="70"/>
      <c r="AFD157" s="70"/>
      <c r="AFE157" s="70"/>
      <c r="AFF157" s="70"/>
      <c r="AFG157" s="70"/>
      <c r="AFH157" s="70"/>
      <c r="AFI157" s="70"/>
      <c r="AFJ157" s="70"/>
      <c r="AFK157" s="70"/>
      <c r="AFL157" s="70"/>
      <c r="AFM157" s="70"/>
      <c r="AFN157" s="70"/>
      <c r="AFO157" s="70"/>
      <c r="AFP157" s="70"/>
      <c r="AFQ157" s="70"/>
      <c r="AFR157" s="70"/>
      <c r="AFS157" s="70"/>
      <c r="AFT157" s="70"/>
      <c r="AFU157" s="70"/>
      <c r="AFV157" s="70"/>
      <c r="AFW157" s="70"/>
      <c r="AFX157" s="70"/>
      <c r="AFY157" s="70"/>
      <c r="AFZ157" s="70"/>
      <c r="AGA157" s="70"/>
      <c r="AGB157" s="70"/>
      <c r="AGC157" s="70"/>
      <c r="AGD157" s="70"/>
      <c r="AGE157" s="70"/>
      <c r="AGF157" s="70"/>
      <c r="AGG157" s="70"/>
      <c r="AGH157" s="70"/>
      <c r="AGI157" s="70"/>
      <c r="AGJ157" s="70"/>
      <c r="AGK157" s="70"/>
      <c r="AGL157" s="70"/>
      <c r="AGM157" s="70"/>
      <c r="AGN157" s="70"/>
      <c r="AGO157" s="70"/>
      <c r="AGP157" s="70"/>
      <c r="AGQ157" s="70"/>
      <c r="AGR157" s="70"/>
      <c r="AGS157" s="70"/>
      <c r="AGT157" s="70"/>
      <c r="AGU157" s="70"/>
      <c r="AGV157" s="70"/>
      <c r="AGW157" s="70"/>
      <c r="AGX157" s="70"/>
      <c r="AGY157" s="70"/>
      <c r="AGZ157" s="70"/>
      <c r="AHA157" s="70"/>
      <c r="AHB157" s="70"/>
      <c r="AHC157" s="70"/>
      <c r="AHD157" s="70"/>
      <c r="AHE157" s="70"/>
      <c r="AHF157" s="70"/>
      <c r="AHG157" s="70"/>
      <c r="AHH157" s="70"/>
      <c r="AHI157" s="70"/>
      <c r="AHJ157" s="70"/>
      <c r="AHK157" s="70"/>
      <c r="AHL157" s="70"/>
      <c r="AHM157" s="70"/>
      <c r="AHN157" s="70"/>
      <c r="AHO157" s="70"/>
      <c r="AHP157" s="70"/>
      <c r="AHQ157" s="70"/>
      <c r="AHR157" s="70"/>
      <c r="AHS157" s="70"/>
      <c r="AHT157" s="70"/>
      <c r="AHU157" s="70"/>
      <c r="AHV157" s="70"/>
      <c r="AHW157" s="70"/>
      <c r="AHX157" s="70"/>
      <c r="AHY157" s="70"/>
      <c r="AHZ157" s="70"/>
      <c r="AIA157" s="70"/>
      <c r="AIB157" s="70"/>
      <c r="AIC157" s="70"/>
      <c r="AID157" s="70"/>
      <c r="AIE157" s="70"/>
      <c r="AIF157" s="70"/>
      <c r="AIG157" s="70"/>
      <c r="AIH157" s="70"/>
      <c r="AII157" s="70"/>
      <c r="AIJ157" s="70"/>
      <c r="AIK157" s="70"/>
      <c r="AIL157" s="70"/>
      <c r="AIM157" s="70"/>
      <c r="AIN157" s="70"/>
      <c r="AIO157" s="70"/>
      <c r="AIP157" s="70"/>
      <c r="AIQ157" s="70"/>
      <c r="AIR157" s="70"/>
      <c r="AIS157" s="70"/>
      <c r="AIT157" s="70"/>
      <c r="AIU157" s="70"/>
      <c r="AIV157" s="70"/>
      <c r="AIW157" s="70"/>
      <c r="AIX157" s="70"/>
      <c r="AIY157" s="70"/>
      <c r="AIZ157" s="70"/>
      <c r="AJA157" s="70"/>
      <c r="AJB157" s="70"/>
      <c r="AJC157" s="70"/>
      <c r="AJD157" s="70"/>
      <c r="AJE157" s="70"/>
      <c r="AJF157" s="70"/>
      <c r="AJG157" s="70"/>
      <c r="AJH157" s="70"/>
      <c r="AJI157" s="70"/>
      <c r="AJJ157" s="70"/>
      <c r="AJK157" s="70"/>
      <c r="AJL157" s="70"/>
      <c r="AJM157" s="70"/>
      <c r="AJN157" s="70"/>
      <c r="AJO157" s="70"/>
      <c r="AJP157" s="70"/>
      <c r="AJQ157" s="70"/>
      <c r="AJR157" s="70"/>
      <c r="AJS157" s="70"/>
      <c r="AJT157" s="70"/>
      <c r="AJU157" s="70"/>
      <c r="AJV157" s="70"/>
      <c r="AJW157" s="70"/>
      <c r="AJX157" s="70"/>
      <c r="AJY157" s="70"/>
      <c r="AJZ157" s="70"/>
      <c r="AKA157" s="70"/>
      <c r="AKB157" s="70"/>
      <c r="AKC157" s="70"/>
      <c r="AKD157" s="70"/>
      <c r="AKE157" s="70"/>
      <c r="AKF157" s="70"/>
      <c r="AKG157" s="70"/>
      <c r="AKH157" s="70"/>
      <c r="AKI157" s="70"/>
      <c r="AKJ157" s="70"/>
      <c r="AKK157" s="70"/>
      <c r="AKL157" s="70"/>
      <c r="AKM157" s="70"/>
      <c r="AKN157" s="70"/>
      <c r="AKO157" s="70"/>
      <c r="AKP157" s="70"/>
      <c r="AKQ157" s="70"/>
      <c r="AKR157" s="70"/>
      <c r="AKS157" s="70"/>
      <c r="AKT157" s="70"/>
      <c r="AKU157" s="70"/>
      <c r="AKV157" s="70"/>
      <c r="AKW157" s="70"/>
      <c r="AKX157" s="70"/>
      <c r="AKY157" s="70"/>
      <c r="AKZ157" s="70"/>
      <c r="ALA157" s="70"/>
      <c r="ALB157" s="70"/>
      <c r="ALC157" s="70"/>
      <c r="ALD157" s="70"/>
      <c r="ALE157" s="70"/>
      <c r="ALF157" s="70"/>
      <c r="ALG157" s="70"/>
      <c r="ALH157" s="70"/>
      <c r="ALI157" s="70"/>
      <c r="ALJ157" s="70"/>
      <c r="ALK157" s="70"/>
      <c r="ALL157" s="70"/>
      <c r="ALM157" s="70"/>
      <c r="ALN157" s="70"/>
      <c r="ALO157" s="70"/>
      <c r="ALP157" s="70"/>
      <c r="ALQ157" s="70"/>
      <c r="ALR157" s="70"/>
      <c r="ALS157" s="70"/>
      <c r="ALT157" s="70"/>
      <c r="ALU157" s="70"/>
      <c r="ALV157" s="70"/>
      <c r="ALW157" s="70"/>
      <c r="ALX157" s="70"/>
      <c r="ALY157" s="70"/>
      <c r="ALZ157" s="70"/>
      <c r="AMA157" s="70"/>
      <c r="AMB157" s="70"/>
      <c r="AMC157" s="70"/>
      <c r="AMD157" s="70"/>
      <c r="AME157" s="70"/>
      <c r="AMF157" s="70"/>
      <c r="AMG157" s="70"/>
      <c r="AMH157" s="70"/>
      <c r="AMI157" s="70"/>
      <c r="AMJ157" s="70"/>
      <c r="AMK157" s="70"/>
    </row>
    <row r="158" spans="1:1025" x14ac:dyDescent="0.2">
      <c r="A158" s="170"/>
      <c r="B158" s="70" t="s">
        <v>13548</v>
      </c>
      <c r="C158" s="71">
        <v>2.8587044512031302E-2</v>
      </c>
      <c r="D158" s="72">
        <v>1.5607503607503601</v>
      </c>
      <c r="E158" s="72">
        <v>42.9837587006961</v>
      </c>
      <c r="F158" s="70">
        <v>52</v>
      </c>
      <c r="G158" s="70">
        <v>157</v>
      </c>
      <c r="H158" s="73" t="s">
        <v>13549</v>
      </c>
      <c r="I158" s="71">
        <v>0.218240160599841</v>
      </c>
      <c r="J158" s="70"/>
      <c r="K158" s="70"/>
      <c r="L158" s="71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70"/>
      <c r="CN158" s="70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  <c r="DC158" s="70"/>
      <c r="DD158" s="70"/>
      <c r="DE158" s="70"/>
      <c r="DF158" s="70"/>
      <c r="DG158" s="70"/>
      <c r="DH158" s="70"/>
      <c r="DI158" s="70"/>
      <c r="DJ158" s="70"/>
      <c r="DK158" s="70"/>
      <c r="DL158" s="70"/>
      <c r="DM158" s="70"/>
      <c r="DN158" s="70"/>
      <c r="DO158" s="70"/>
      <c r="DP158" s="70"/>
      <c r="DQ158" s="70"/>
      <c r="DR158" s="70"/>
      <c r="DS158" s="70"/>
      <c r="DT158" s="70"/>
      <c r="DU158" s="70"/>
      <c r="DV158" s="70"/>
      <c r="DW158" s="70"/>
      <c r="DX158" s="70"/>
      <c r="DY158" s="70"/>
      <c r="DZ158" s="70"/>
      <c r="EA158" s="70"/>
      <c r="EB158" s="70"/>
      <c r="EC158" s="70"/>
      <c r="ED158" s="70"/>
      <c r="EE158" s="70"/>
      <c r="EF158" s="70"/>
      <c r="EG158" s="70"/>
      <c r="EH158" s="70"/>
      <c r="EI158" s="70"/>
      <c r="EJ158" s="70"/>
      <c r="EK158" s="70"/>
      <c r="EL158" s="70"/>
      <c r="EM158" s="70"/>
      <c r="EN158" s="70"/>
      <c r="EO158" s="70"/>
      <c r="EP158" s="70"/>
      <c r="EQ158" s="70"/>
      <c r="ER158" s="70"/>
      <c r="ES158" s="70"/>
      <c r="ET158" s="70"/>
      <c r="EU158" s="70"/>
      <c r="EV158" s="70"/>
      <c r="EW158" s="70"/>
      <c r="EX158" s="70"/>
      <c r="EY158" s="70"/>
      <c r="EZ158" s="70"/>
      <c r="FA158" s="70"/>
      <c r="FB158" s="70"/>
      <c r="FC158" s="70"/>
      <c r="FD158" s="70"/>
      <c r="FE158" s="70"/>
      <c r="FF158" s="70"/>
      <c r="FG158" s="70"/>
      <c r="FH158" s="70"/>
      <c r="FI158" s="70"/>
      <c r="FJ158" s="70"/>
      <c r="FK158" s="70"/>
      <c r="FL158" s="70"/>
      <c r="FM158" s="70"/>
      <c r="FN158" s="70"/>
      <c r="FO158" s="70"/>
      <c r="FP158" s="70"/>
      <c r="FQ158" s="70"/>
      <c r="FR158" s="70"/>
      <c r="FS158" s="70"/>
      <c r="FT158" s="70"/>
      <c r="FU158" s="70"/>
      <c r="FV158" s="70"/>
      <c r="FW158" s="70"/>
      <c r="FX158" s="70"/>
      <c r="FY158" s="70"/>
      <c r="FZ158" s="70"/>
      <c r="GA158" s="70"/>
      <c r="GB158" s="70"/>
      <c r="GC158" s="70"/>
      <c r="GD158" s="70"/>
      <c r="GE158" s="70"/>
      <c r="GF158" s="70"/>
      <c r="GG158" s="70"/>
      <c r="GH158" s="70"/>
      <c r="GI158" s="70"/>
      <c r="GJ158" s="70"/>
      <c r="GK158" s="70"/>
      <c r="GL158" s="70"/>
      <c r="GM158" s="70"/>
      <c r="GN158" s="70"/>
      <c r="GO158" s="70"/>
      <c r="GP158" s="70"/>
      <c r="GQ158" s="70"/>
      <c r="GR158" s="70"/>
      <c r="GS158" s="70"/>
      <c r="GT158" s="70"/>
      <c r="GU158" s="70"/>
      <c r="GV158" s="70"/>
      <c r="GW158" s="70"/>
      <c r="GX158" s="70"/>
      <c r="GY158" s="70"/>
      <c r="GZ158" s="70"/>
      <c r="HA158" s="70"/>
      <c r="HB158" s="70"/>
      <c r="HC158" s="70"/>
      <c r="HD158" s="70"/>
      <c r="HE158" s="70"/>
      <c r="HF158" s="70"/>
      <c r="HG158" s="70"/>
      <c r="HH158" s="70"/>
      <c r="HI158" s="70"/>
      <c r="HJ158" s="70"/>
      <c r="HK158" s="70"/>
      <c r="HL158" s="70"/>
      <c r="HM158" s="70"/>
      <c r="HN158" s="70"/>
      <c r="HO158" s="70"/>
      <c r="HP158" s="70"/>
      <c r="HQ158" s="70"/>
      <c r="HR158" s="70"/>
      <c r="HS158" s="70"/>
      <c r="HT158" s="70"/>
      <c r="HU158" s="70"/>
      <c r="HV158" s="70"/>
      <c r="HW158" s="70"/>
      <c r="HX158" s="70"/>
      <c r="HY158" s="70"/>
      <c r="HZ158" s="70"/>
      <c r="IA158" s="70"/>
      <c r="IB158" s="70"/>
      <c r="IC158" s="70"/>
      <c r="ID158" s="70"/>
      <c r="IE158" s="70"/>
      <c r="IF158" s="70"/>
      <c r="IG158" s="70"/>
      <c r="IH158" s="70"/>
      <c r="II158" s="70"/>
      <c r="IJ158" s="70"/>
      <c r="IK158" s="70"/>
      <c r="IL158" s="70"/>
      <c r="IM158" s="70"/>
      <c r="IN158" s="70"/>
      <c r="IO158" s="70"/>
      <c r="IP158" s="70"/>
      <c r="IQ158" s="70"/>
      <c r="IR158" s="70"/>
      <c r="IS158" s="70"/>
      <c r="IT158" s="70"/>
      <c r="IU158" s="70"/>
      <c r="IV158" s="70"/>
      <c r="IW158" s="70"/>
      <c r="IX158" s="70"/>
      <c r="IY158" s="70"/>
      <c r="IZ158" s="70"/>
      <c r="JA158" s="70"/>
      <c r="JB158" s="70"/>
      <c r="JC158" s="70"/>
      <c r="JD158" s="70"/>
      <c r="JE158" s="70"/>
      <c r="JF158" s="70"/>
      <c r="JG158" s="70"/>
      <c r="JH158" s="70"/>
      <c r="JI158" s="70"/>
      <c r="JJ158" s="70"/>
      <c r="JK158" s="70"/>
      <c r="JL158" s="70"/>
      <c r="JM158" s="70"/>
      <c r="JN158" s="70"/>
      <c r="JO158" s="70"/>
      <c r="JP158" s="70"/>
      <c r="JQ158" s="70"/>
      <c r="JR158" s="70"/>
      <c r="JS158" s="70"/>
      <c r="JT158" s="70"/>
      <c r="JU158" s="70"/>
      <c r="JV158" s="70"/>
      <c r="JW158" s="70"/>
      <c r="JX158" s="70"/>
      <c r="JY158" s="70"/>
      <c r="JZ158" s="70"/>
      <c r="KA158" s="70"/>
      <c r="KB158" s="70"/>
      <c r="KC158" s="70"/>
      <c r="KD158" s="70"/>
      <c r="KE158" s="70"/>
      <c r="KF158" s="70"/>
      <c r="KG158" s="70"/>
      <c r="KH158" s="70"/>
      <c r="KI158" s="70"/>
      <c r="KJ158" s="70"/>
      <c r="KK158" s="70"/>
      <c r="KL158" s="70"/>
      <c r="KM158" s="70"/>
      <c r="KN158" s="70"/>
      <c r="KO158" s="70"/>
      <c r="KP158" s="70"/>
      <c r="KQ158" s="70"/>
      <c r="KR158" s="70"/>
      <c r="KS158" s="70"/>
      <c r="KT158" s="70"/>
      <c r="KU158" s="70"/>
      <c r="KV158" s="70"/>
      <c r="KW158" s="70"/>
      <c r="KX158" s="70"/>
      <c r="KY158" s="70"/>
      <c r="KZ158" s="70"/>
      <c r="LA158" s="70"/>
      <c r="LB158" s="70"/>
      <c r="LC158" s="70"/>
      <c r="LD158" s="70"/>
      <c r="LE158" s="70"/>
      <c r="LF158" s="70"/>
      <c r="LG158" s="70"/>
      <c r="LH158" s="70"/>
      <c r="LI158" s="70"/>
      <c r="LJ158" s="70"/>
      <c r="LK158" s="70"/>
      <c r="LL158" s="70"/>
      <c r="LM158" s="70"/>
      <c r="LN158" s="70"/>
      <c r="LO158" s="70"/>
      <c r="LP158" s="70"/>
      <c r="LQ158" s="70"/>
      <c r="LR158" s="70"/>
      <c r="LS158" s="70"/>
      <c r="LT158" s="70"/>
      <c r="LU158" s="70"/>
      <c r="LV158" s="70"/>
      <c r="LW158" s="70"/>
      <c r="LX158" s="70"/>
      <c r="LY158" s="70"/>
      <c r="LZ158" s="70"/>
      <c r="MA158" s="70"/>
      <c r="MB158" s="70"/>
      <c r="MC158" s="70"/>
      <c r="MD158" s="70"/>
      <c r="ME158" s="70"/>
      <c r="MF158" s="70"/>
      <c r="MG158" s="70"/>
      <c r="MH158" s="70"/>
      <c r="MI158" s="70"/>
      <c r="MJ158" s="70"/>
      <c r="MK158" s="70"/>
      <c r="ML158" s="70"/>
      <c r="MM158" s="70"/>
      <c r="MN158" s="70"/>
      <c r="MO158" s="70"/>
      <c r="MP158" s="70"/>
      <c r="MQ158" s="70"/>
      <c r="MR158" s="70"/>
      <c r="MS158" s="70"/>
      <c r="MT158" s="70"/>
      <c r="MU158" s="70"/>
      <c r="MV158" s="70"/>
      <c r="MW158" s="70"/>
      <c r="MX158" s="70"/>
      <c r="MY158" s="70"/>
      <c r="MZ158" s="70"/>
      <c r="NA158" s="70"/>
      <c r="NB158" s="70"/>
      <c r="NC158" s="70"/>
      <c r="ND158" s="70"/>
      <c r="NE158" s="70"/>
      <c r="NF158" s="70"/>
      <c r="NG158" s="70"/>
      <c r="NH158" s="70"/>
      <c r="NI158" s="70"/>
      <c r="NJ158" s="70"/>
      <c r="NK158" s="70"/>
      <c r="NL158" s="70"/>
      <c r="NM158" s="70"/>
      <c r="NN158" s="70"/>
      <c r="NO158" s="70"/>
      <c r="NP158" s="70"/>
      <c r="NQ158" s="70"/>
      <c r="NR158" s="70"/>
      <c r="NS158" s="70"/>
      <c r="NT158" s="70"/>
      <c r="NU158" s="70"/>
      <c r="NV158" s="70"/>
      <c r="NW158" s="70"/>
      <c r="NX158" s="70"/>
      <c r="NY158" s="70"/>
      <c r="NZ158" s="70"/>
      <c r="OA158" s="70"/>
      <c r="OB158" s="70"/>
      <c r="OC158" s="70"/>
      <c r="OD158" s="70"/>
      <c r="OE158" s="70"/>
      <c r="OF158" s="70"/>
      <c r="OG158" s="70"/>
      <c r="OH158" s="70"/>
      <c r="OI158" s="70"/>
      <c r="OJ158" s="70"/>
      <c r="OK158" s="70"/>
      <c r="OL158" s="70"/>
      <c r="OM158" s="70"/>
      <c r="ON158" s="70"/>
      <c r="OO158" s="70"/>
      <c r="OP158" s="70"/>
      <c r="OQ158" s="70"/>
      <c r="OR158" s="70"/>
      <c r="OS158" s="70"/>
      <c r="OT158" s="70"/>
      <c r="OU158" s="70"/>
      <c r="OV158" s="70"/>
      <c r="OW158" s="70"/>
      <c r="OX158" s="70"/>
      <c r="OY158" s="70"/>
      <c r="OZ158" s="70"/>
      <c r="PA158" s="70"/>
      <c r="PB158" s="70"/>
      <c r="PC158" s="70"/>
      <c r="PD158" s="70"/>
      <c r="PE158" s="70"/>
      <c r="PF158" s="70"/>
      <c r="PG158" s="70"/>
      <c r="PH158" s="70"/>
      <c r="PI158" s="70"/>
      <c r="PJ158" s="70"/>
      <c r="PK158" s="70"/>
      <c r="PL158" s="70"/>
      <c r="PM158" s="70"/>
      <c r="PN158" s="70"/>
      <c r="PO158" s="70"/>
      <c r="PP158" s="70"/>
      <c r="PQ158" s="70"/>
      <c r="PR158" s="70"/>
      <c r="PS158" s="70"/>
      <c r="PT158" s="70"/>
      <c r="PU158" s="70"/>
      <c r="PV158" s="70"/>
      <c r="PW158" s="70"/>
      <c r="PX158" s="70"/>
      <c r="PY158" s="70"/>
      <c r="PZ158" s="70"/>
      <c r="QA158" s="70"/>
      <c r="QB158" s="70"/>
      <c r="QC158" s="70"/>
      <c r="QD158" s="70"/>
      <c r="QE158" s="70"/>
      <c r="QF158" s="70"/>
      <c r="QG158" s="70"/>
      <c r="QH158" s="70"/>
      <c r="QI158" s="70"/>
      <c r="QJ158" s="70"/>
      <c r="QK158" s="70"/>
      <c r="QL158" s="70"/>
      <c r="QM158" s="70"/>
      <c r="QN158" s="70"/>
      <c r="QO158" s="70"/>
      <c r="QP158" s="70"/>
      <c r="QQ158" s="70"/>
      <c r="QR158" s="70"/>
      <c r="QS158" s="70"/>
      <c r="QT158" s="70"/>
      <c r="QU158" s="70"/>
      <c r="QV158" s="70"/>
      <c r="QW158" s="70"/>
      <c r="QX158" s="70"/>
      <c r="QY158" s="70"/>
      <c r="QZ158" s="70"/>
      <c r="RA158" s="70"/>
      <c r="RB158" s="70"/>
      <c r="RC158" s="70"/>
      <c r="RD158" s="70"/>
      <c r="RE158" s="70"/>
      <c r="RF158" s="70"/>
      <c r="RG158" s="70"/>
      <c r="RH158" s="70"/>
      <c r="RI158" s="70"/>
      <c r="RJ158" s="70"/>
      <c r="RK158" s="70"/>
      <c r="RL158" s="70"/>
      <c r="RM158" s="70"/>
      <c r="RN158" s="70"/>
      <c r="RO158" s="70"/>
      <c r="RP158" s="70"/>
      <c r="RQ158" s="70"/>
      <c r="RR158" s="70"/>
      <c r="RS158" s="70"/>
      <c r="RT158" s="70"/>
      <c r="RU158" s="70"/>
      <c r="RV158" s="70"/>
      <c r="RW158" s="70"/>
      <c r="RX158" s="70"/>
      <c r="RY158" s="70"/>
      <c r="RZ158" s="70"/>
      <c r="SA158" s="70"/>
      <c r="SB158" s="70"/>
      <c r="SC158" s="70"/>
      <c r="SD158" s="70"/>
      <c r="SE158" s="70"/>
      <c r="SF158" s="70"/>
      <c r="SG158" s="70"/>
      <c r="SH158" s="70"/>
      <c r="SI158" s="70"/>
      <c r="SJ158" s="70"/>
      <c r="SK158" s="70"/>
      <c r="SL158" s="70"/>
      <c r="SM158" s="70"/>
      <c r="SN158" s="70"/>
      <c r="SO158" s="70"/>
      <c r="SP158" s="70"/>
      <c r="SQ158" s="70"/>
      <c r="SR158" s="70"/>
      <c r="SS158" s="70"/>
      <c r="ST158" s="70"/>
      <c r="SU158" s="70"/>
      <c r="SV158" s="70"/>
      <c r="SW158" s="70"/>
      <c r="SX158" s="70"/>
      <c r="SY158" s="70"/>
      <c r="SZ158" s="70"/>
      <c r="TA158" s="70"/>
      <c r="TB158" s="70"/>
      <c r="TC158" s="70"/>
      <c r="TD158" s="70"/>
      <c r="TE158" s="70"/>
      <c r="TF158" s="70"/>
      <c r="TG158" s="70"/>
      <c r="TH158" s="70"/>
      <c r="TI158" s="70"/>
      <c r="TJ158" s="70"/>
      <c r="TK158" s="70"/>
      <c r="TL158" s="70"/>
      <c r="TM158" s="70"/>
      <c r="TN158" s="70"/>
      <c r="TO158" s="70"/>
      <c r="TP158" s="70"/>
      <c r="TQ158" s="70"/>
      <c r="TR158" s="70"/>
      <c r="TS158" s="70"/>
      <c r="TT158" s="70"/>
      <c r="TU158" s="70"/>
      <c r="TV158" s="70"/>
      <c r="TW158" s="70"/>
      <c r="TX158" s="70"/>
      <c r="TY158" s="70"/>
      <c r="TZ158" s="70"/>
      <c r="UA158" s="70"/>
      <c r="UB158" s="70"/>
      <c r="UC158" s="70"/>
      <c r="UD158" s="70"/>
      <c r="UE158" s="70"/>
      <c r="UF158" s="70"/>
      <c r="UG158" s="70"/>
      <c r="UH158" s="70"/>
      <c r="UI158" s="70"/>
      <c r="UJ158" s="70"/>
      <c r="UK158" s="70"/>
      <c r="UL158" s="70"/>
      <c r="UM158" s="70"/>
      <c r="UN158" s="70"/>
      <c r="UO158" s="70"/>
      <c r="UP158" s="70"/>
      <c r="UQ158" s="70"/>
      <c r="UR158" s="70"/>
      <c r="US158" s="70"/>
      <c r="UT158" s="70"/>
      <c r="UU158" s="70"/>
      <c r="UV158" s="70"/>
      <c r="UW158" s="70"/>
      <c r="UX158" s="70"/>
      <c r="UY158" s="70"/>
      <c r="UZ158" s="70"/>
      <c r="VA158" s="70"/>
      <c r="VB158" s="70"/>
      <c r="VC158" s="70"/>
      <c r="VD158" s="70"/>
      <c r="VE158" s="70"/>
      <c r="VF158" s="70"/>
      <c r="VG158" s="70"/>
      <c r="VH158" s="70"/>
      <c r="VI158" s="70"/>
      <c r="VJ158" s="70"/>
      <c r="VK158" s="70"/>
      <c r="VL158" s="70"/>
      <c r="VM158" s="70"/>
      <c r="VN158" s="70"/>
      <c r="VO158" s="70"/>
      <c r="VP158" s="70"/>
      <c r="VQ158" s="70"/>
      <c r="VR158" s="70"/>
      <c r="VS158" s="70"/>
      <c r="VT158" s="70"/>
      <c r="VU158" s="70"/>
      <c r="VV158" s="70"/>
      <c r="VW158" s="70"/>
      <c r="VX158" s="70"/>
      <c r="VY158" s="70"/>
      <c r="VZ158" s="70"/>
      <c r="WA158" s="70"/>
      <c r="WB158" s="70"/>
      <c r="WC158" s="70"/>
      <c r="WD158" s="70"/>
      <c r="WE158" s="70"/>
      <c r="WF158" s="70"/>
      <c r="WG158" s="70"/>
      <c r="WH158" s="70"/>
      <c r="WI158" s="70"/>
      <c r="WJ158" s="70"/>
      <c r="WK158" s="70"/>
      <c r="WL158" s="70"/>
      <c r="WM158" s="70"/>
      <c r="WN158" s="70"/>
      <c r="WO158" s="70"/>
      <c r="WP158" s="70"/>
      <c r="WQ158" s="70"/>
      <c r="WR158" s="70"/>
      <c r="WS158" s="70"/>
      <c r="WT158" s="70"/>
      <c r="WU158" s="70"/>
      <c r="WV158" s="70"/>
      <c r="WW158" s="70"/>
      <c r="WX158" s="70"/>
      <c r="WY158" s="70"/>
      <c r="WZ158" s="70"/>
      <c r="XA158" s="70"/>
      <c r="XB158" s="70"/>
      <c r="XC158" s="70"/>
      <c r="XD158" s="70"/>
      <c r="XE158" s="70"/>
      <c r="XF158" s="70"/>
      <c r="XG158" s="70"/>
      <c r="XH158" s="70"/>
      <c r="XI158" s="70"/>
      <c r="XJ158" s="70"/>
      <c r="XK158" s="70"/>
      <c r="XL158" s="70"/>
      <c r="XM158" s="70"/>
      <c r="XN158" s="70"/>
      <c r="XO158" s="70"/>
      <c r="XP158" s="70"/>
      <c r="XQ158" s="70"/>
      <c r="XR158" s="70"/>
      <c r="XS158" s="70"/>
      <c r="XT158" s="70"/>
      <c r="XU158" s="70"/>
      <c r="XV158" s="70"/>
      <c r="XW158" s="70"/>
      <c r="XX158" s="70"/>
      <c r="XY158" s="70"/>
      <c r="XZ158" s="70"/>
      <c r="YA158" s="70"/>
      <c r="YB158" s="70"/>
      <c r="YC158" s="70"/>
      <c r="YD158" s="70"/>
      <c r="YE158" s="70"/>
      <c r="YF158" s="70"/>
      <c r="YG158" s="70"/>
      <c r="YH158" s="70"/>
      <c r="YI158" s="70"/>
      <c r="YJ158" s="70"/>
      <c r="YK158" s="70"/>
      <c r="YL158" s="70"/>
      <c r="YM158" s="70"/>
      <c r="YN158" s="70"/>
      <c r="YO158" s="70"/>
      <c r="YP158" s="70"/>
      <c r="YQ158" s="70"/>
      <c r="YR158" s="70"/>
      <c r="YS158" s="70"/>
      <c r="YT158" s="70"/>
      <c r="YU158" s="70"/>
      <c r="YV158" s="70"/>
      <c r="YW158" s="70"/>
      <c r="YX158" s="70"/>
      <c r="YY158" s="70"/>
      <c r="YZ158" s="70"/>
      <c r="ZA158" s="70"/>
      <c r="ZB158" s="70"/>
      <c r="ZC158" s="70"/>
      <c r="ZD158" s="70"/>
      <c r="ZE158" s="70"/>
      <c r="ZF158" s="70"/>
      <c r="ZG158" s="70"/>
      <c r="ZH158" s="70"/>
      <c r="ZI158" s="70"/>
      <c r="ZJ158" s="70"/>
      <c r="ZK158" s="70"/>
      <c r="ZL158" s="70"/>
      <c r="ZM158" s="70"/>
      <c r="ZN158" s="70"/>
      <c r="ZO158" s="70"/>
      <c r="ZP158" s="70"/>
      <c r="ZQ158" s="70"/>
      <c r="ZR158" s="70"/>
      <c r="ZS158" s="70"/>
      <c r="ZT158" s="70"/>
      <c r="ZU158" s="70"/>
      <c r="ZV158" s="70"/>
      <c r="ZW158" s="70"/>
      <c r="ZX158" s="70"/>
      <c r="ZY158" s="70"/>
      <c r="ZZ158" s="70"/>
      <c r="AAA158" s="70"/>
      <c r="AAB158" s="70"/>
      <c r="AAC158" s="70"/>
      <c r="AAD158" s="70"/>
      <c r="AAE158" s="70"/>
      <c r="AAF158" s="70"/>
      <c r="AAG158" s="70"/>
      <c r="AAH158" s="70"/>
      <c r="AAI158" s="70"/>
      <c r="AAJ158" s="70"/>
      <c r="AAK158" s="70"/>
      <c r="AAL158" s="70"/>
      <c r="AAM158" s="70"/>
      <c r="AAN158" s="70"/>
      <c r="AAO158" s="70"/>
      <c r="AAP158" s="70"/>
      <c r="AAQ158" s="70"/>
      <c r="AAR158" s="70"/>
      <c r="AAS158" s="70"/>
      <c r="AAT158" s="70"/>
      <c r="AAU158" s="70"/>
      <c r="AAV158" s="70"/>
      <c r="AAW158" s="70"/>
      <c r="AAX158" s="70"/>
      <c r="AAY158" s="70"/>
      <c r="AAZ158" s="70"/>
      <c r="ABA158" s="70"/>
      <c r="ABB158" s="70"/>
      <c r="ABC158" s="70"/>
      <c r="ABD158" s="70"/>
      <c r="ABE158" s="70"/>
      <c r="ABF158" s="70"/>
      <c r="ABG158" s="70"/>
      <c r="ABH158" s="70"/>
      <c r="ABI158" s="70"/>
      <c r="ABJ158" s="70"/>
      <c r="ABK158" s="70"/>
      <c r="ABL158" s="70"/>
      <c r="ABM158" s="70"/>
      <c r="ABN158" s="70"/>
      <c r="ABO158" s="70"/>
      <c r="ABP158" s="70"/>
      <c r="ABQ158" s="70"/>
      <c r="ABR158" s="70"/>
      <c r="ABS158" s="70"/>
      <c r="ABT158" s="70"/>
      <c r="ABU158" s="70"/>
      <c r="ABV158" s="70"/>
      <c r="ABW158" s="70"/>
      <c r="ABX158" s="70"/>
      <c r="ABY158" s="70"/>
      <c r="ABZ158" s="70"/>
      <c r="ACA158" s="70"/>
      <c r="ACB158" s="70"/>
      <c r="ACC158" s="70"/>
      <c r="ACD158" s="70"/>
      <c r="ACE158" s="70"/>
      <c r="ACF158" s="70"/>
      <c r="ACG158" s="70"/>
      <c r="ACH158" s="70"/>
      <c r="ACI158" s="70"/>
      <c r="ACJ158" s="70"/>
      <c r="ACK158" s="70"/>
      <c r="ACL158" s="70"/>
      <c r="ACM158" s="70"/>
      <c r="ACN158" s="70"/>
      <c r="ACO158" s="70"/>
      <c r="ACP158" s="70"/>
      <c r="ACQ158" s="70"/>
      <c r="ACR158" s="70"/>
      <c r="ACS158" s="70"/>
      <c r="ACT158" s="70"/>
      <c r="ACU158" s="70"/>
      <c r="ACV158" s="70"/>
      <c r="ACW158" s="70"/>
      <c r="ACX158" s="70"/>
      <c r="ACY158" s="70"/>
      <c r="ACZ158" s="70"/>
      <c r="ADA158" s="70"/>
      <c r="ADB158" s="70"/>
      <c r="ADC158" s="70"/>
      <c r="ADD158" s="70"/>
      <c r="ADE158" s="70"/>
      <c r="ADF158" s="70"/>
      <c r="ADG158" s="70"/>
      <c r="ADH158" s="70"/>
      <c r="ADI158" s="70"/>
      <c r="ADJ158" s="70"/>
      <c r="ADK158" s="70"/>
      <c r="ADL158" s="70"/>
      <c r="ADM158" s="70"/>
      <c r="ADN158" s="70"/>
      <c r="ADO158" s="70"/>
      <c r="ADP158" s="70"/>
      <c r="ADQ158" s="70"/>
      <c r="ADR158" s="70"/>
      <c r="ADS158" s="70"/>
      <c r="ADT158" s="70"/>
      <c r="ADU158" s="70"/>
      <c r="ADV158" s="70"/>
      <c r="ADW158" s="70"/>
      <c r="ADX158" s="70"/>
      <c r="ADY158" s="70"/>
      <c r="ADZ158" s="70"/>
      <c r="AEA158" s="70"/>
      <c r="AEB158" s="70"/>
      <c r="AEC158" s="70"/>
      <c r="AED158" s="70"/>
      <c r="AEE158" s="70"/>
      <c r="AEF158" s="70"/>
      <c r="AEG158" s="70"/>
      <c r="AEH158" s="70"/>
      <c r="AEI158" s="70"/>
      <c r="AEJ158" s="70"/>
      <c r="AEK158" s="70"/>
      <c r="AEL158" s="70"/>
      <c r="AEM158" s="70"/>
      <c r="AEN158" s="70"/>
      <c r="AEO158" s="70"/>
      <c r="AEP158" s="70"/>
      <c r="AEQ158" s="70"/>
      <c r="AER158" s="70"/>
      <c r="AES158" s="70"/>
      <c r="AET158" s="70"/>
      <c r="AEU158" s="70"/>
      <c r="AEV158" s="70"/>
      <c r="AEW158" s="70"/>
      <c r="AEX158" s="70"/>
      <c r="AEY158" s="70"/>
      <c r="AEZ158" s="70"/>
      <c r="AFA158" s="70"/>
      <c r="AFB158" s="70"/>
      <c r="AFC158" s="70"/>
      <c r="AFD158" s="70"/>
      <c r="AFE158" s="70"/>
      <c r="AFF158" s="70"/>
      <c r="AFG158" s="70"/>
      <c r="AFH158" s="70"/>
      <c r="AFI158" s="70"/>
      <c r="AFJ158" s="70"/>
      <c r="AFK158" s="70"/>
      <c r="AFL158" s="70"/>
      <c r="AFM158" s="70"/>
      <c r="AFN158" s="70"/>
      <c r="AFO158" s="70"/>
      <c r="AFP158" s="70"/>
      <c r="AFQ158" s="70"/>
      <c r="AFR158" s="70"/>
      <c r="AFS158" s="70"/>
      <c r="AFT158" s="70"/>
      <c r="AFU158" s="70"/>
      <c r="AFV158" s="70"/>
      <c r="AFW158" s="70"/>
      <c r="AFX158" s="70"/>
      <c r="AFY158" s="70"/>
      <c r="AFZ158" s="70"/>
      <c r="AGA158" s="70"/>
      <c r="AGB158" s="70"/>
      <c r="AGC158" s="70"/>
      <c r="AGD158" s="70"/>
      <c r="AGE158" s="70"/>
      <c r="AGF158" s="70"/>
      <c r="AGG158" s="70"/>
      <c r="AGH158" s="70"/>
      <c r="AGI158" s="70"/>
      <c r="AGJ158" s="70"/>
      <c r="AGK158" s="70"/>
      <c r="AGL158" s="70"/>
      <c r="AGM158" s="70"/>
      <c r="AGN158" s="70"/>
      <c r="AGO158" s="70"/>
      <c r="AGP158" s="70"/>
      <c r="AGQ158" s="70"/>
      <c r="AGR158" s="70"/>
      <c r="AGS158" s="70"/>
      <c r="AGT158" s="70"/>
      <c r="AGU158" s="70"/>
      <c r="AGV158" s="70"/>
      <c r="AGW158" s="70"/>
      <c r="AGX158" s="70"/>
      <c r="AGY158" s="70"/>
      <c r="AGZ158" s="70"/>
      <c r="AHA158" s="70"/>
      <c r="AHB158" s="70"/>
      <c r="AHC158" s="70"/>
      <c r="AHD158" s="70"/>
      <c r="AHE158" s="70"/>
      <c r="AHF158" s="70"/>
      <c r="AHG158" s="70"/>
      <c r="AHH158" s="70"/>
      <c r="AHI158" s="70"/>
      <c r="AHJ158" s="70"/>
      <c r="AHK158" s="70"/>
      <c r="AHL158" s="70"/>
      <c r="AHM158" s="70"/>
      <c r="AHN158" s="70"/>
      <c r="AHO158" s="70"/>
      <c r="AHP158" s="70"/>
      <c r="AHQ158" s="70"/>
      <c r="AHR158" s="70"/>
      <c r="AHS158" s="70"/>
      <c r="AHT158" s="70"/>
      <c r="AHU158" s="70"/>
      <c r="AHV158" s="70"/>
      <c r="AHW158" s="70"/>
      <c r="AHX158" s="70"/>
      <c r="AHY158" s="70"/>
      <c r="AHZ158" s="70"/>
      <c r="AIA158" s="70"/>
      <c r="AIB158" s="70"/>
      <c r="AIC158" s="70"/>
      <c r="AID158" s="70"/>
      <c r="AIE158" s="70"/>
      <c r="AIF158" s="70"/>
      <c r="AIG158" s="70"/>
      <c r="AIH158" s="70"/>
      <c r="AII158" s="70"/>
      <c r="AIJ158" s="70"/>
      <c r="AIK158" s="70"/>
      <c r="AIL158" s="70"/>
      <c r="AIM158" s="70"/>
      <c r="AIN158" s="70"/>
      <c r="AIO158" s="70"/>
      <c r="AIP158" s="70"/>
      <c r="AIQ158" s="70"/>
      <c r="AIR158" s="70"/>
      <c r="AIS158" s="70"/>
      <c r="AIT158" s="70"/>
      <c r="AIU158" s="70"/>
      <c r="AIV158" s="70"/>
      <c r="AIW158" s="70"/>
      <c r="AIX158" s="70"/>
      <c r="AIY158" s="70"/>
      <c r="AIZ158" s="70"/>
      <c r="AJA158" s="70"/>
      <c r="AJB158" s="70"/>
      <c r="AJC158" s="70"/>
      <c r="AJD158" s="70"/>
      <c r="AJE158" s="70"/>
      <c r="AJF158" s="70"/>
      <c r="AJG158" s="70"/>
      <c r="AJH158" s="70"/>
      <c r="AJI158" s="70"/>
      <c r="AJJ158" s="70"/>
      <c r="AJK158" s="70"/>
      <c r="AJL158" s="70"/>
      <c r="AJM158" s="70"/>
      <c r="AJN158" s="70"/>
      <c r="AJO158" s="70"/>
      <c r="AJP158" s="70"/>
      <c r="AJQ158" s="70"/>
      <c r="AJR158" s="70"/>
      <c r="AJS158" s="70"/>
      <c r="AJT158" s="70"/>
      <c r="AJU158" s="70"/>
      <c r="AJV158" s="70"/>
      <c r="AJW158" s="70"/>
      <c r="AJX158" s="70"/>
      <c r="AJY158" s="70"/>
      <c r="AJZ158" s="70"/>
      <c r="AKA158" s="70"/>
      <c r="AKB158" s="70"/>
      <c r="AKC158" s="70"/>
      <c r="AKD158" s="70"/>
      <c r="AKE158" s="70"/>
      <c r="AKF158" s="70"/>
      <c r="AKG158" s="70"/>
      <c r="AKH158" s="70"/>
      <c r="AKI158" s="70"/>
      <c r="AKJ158" s="70"/>
      <c r="AKK158" s="70"/>
      <c r="AKL158" s="70"/>
      <c r="AKM158" s="70"/>
      <c r="AKN158" s="70"/>
      <c r="AKO158" s="70"/>
      <c r="AKP158" s="70"/>
      <c r="AKQ158" s="70"/>
      <c r="AKR158" s="70"/>
      <c r="AKS158" s="70"/>
      <c r="AKT158" s="70"/>
      <c r="AKU158" s="70"/>
      <c r="AKV158" s="70"/>
      <c r="AKW158" s="70"/>
      <c r="AKX158" s="70"/>
      <c r="AKY158" s="70"/>
      <c r="AKZ158" s="70"/>
      <c r="ALA158" s="70"/>
      <c r="ALB158" s="70"/>
      <c r="ALC158" s="70"/>
      <c r="ALD158" s="70"/>
      <c r="ALE158" s="70"/>
      <c r="ALF158" s="70"/>
      <c r="ALG158" s="70"/>
      <c r="ALH158" s="70"/>
      <c r="ALI158" s="70"/>
      <c r="ALJ158" s="70"/>
      <c r="ALK158" s="70"/>
      <c r="ALL158" s="70"/>
      <c r="ALM158" s="70"/>
      <c r="ALN158" s="70"/>
      <c r="ALO158" s="70"/>
      <c r="ALP158" s="70"/>
      <c r="ALQ158" s="70"/>
      <c r="ALR158" s="70"/>
      <c r="ALS158" s="70"/>
      <c r="ALT158" s="70"/>
      <c r="ALU158" s="70"/>
      <c r="ALV158" s="70"/>
      <c r="ALW158" s="70"/>
      <c r="ALX158" s="70"/>
      <c r="ALY158" s="70"/>
      <c r="ALZ158" s="70"/>
      <c r="AMA158" s="70"/>
      <c r="AMB158" s="70"/>
      <c r="AMC158" s="70"/>
      <c r="AMD158" s="70"/>
      <c r="AME158" s="70"/>
      <c r="AMF158" s="70"/>
      <c r="AMG158" s="70"/>
      <c r="AMH158" s="70"/>
      <c r="AMI158" s="70"/>
      <c r="AMJ158" s="70"/>
      <c r="AMK158" s="70"/>
    </row>
    <row r="159" spans="1:1025" x14ac:dyDescent="0.2">
      <c r="A159" s="170"/>
      <c r="B159" s="70" t="s">
        <v>13550</v>
      </c>
      <c r="C159" s="71">
        <v>2.8587044512031302E-2</v>
      </c>
      <c r="D159" s="72">
        <v>1.5607503607503601</v>
      </c>
      <c r="E159" s="72">
        <v>42.9837587006961</v>
      </c>
      <c r="F159" s="70">
        <v>52</v>
      </c>
      <c r="G159" s="70">
        <v>157</v>
      </c>
      <c r="H159" s="73" t="s">
        <v>13551</v>
      </c>
      <c r="I159" s="71">
        <v>0.218240160599841</v>
      </c>
      <c r="J159" s="70"/>
      <c r="K159" s="70"/>
      <c r="L159" s="71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70"/>
      <c r="CN159" s="70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  <c r="DC159" s="70"/>
      <c r="DD159" s="70"/>
      <c r="DE159" s="70"/>
      <c r="DF159" s="70"/>
      <c r="DG159" s="70"/>
      <c r="DH159" s="70"/>
      <c r="DI159" s="70"/>
      <c r="DJ159" s="70"/>
      <c r="DK159" s="70"/>
      <c r="DL159" s="70"/>
      <c r="DM159" s="70"/>
      <c r="DN159" s="70"/>
      <c r="DO159" s="70"/>
      <c r="DP159" s="70"/>
      <c r="DQ159" s="70"/>
      <c r="DR159" s="70"/>
      <c r="DS159" s="70"/>
      <c r="DT159" s="70"/>
      <c r="DU159" s="70"/>
      <c r="DV159" s="70"/>
      <c r="DW159" s="70"/>
      <c r="DX159" s="70"/>
      <c r="DY159" s="70"/>
      <c r="DZ159" s="70"/>
      <c r="EA159" s="70"/>
      <c r="EB159" s="70"/>
      <c r="EC159" s="70"/>
      <c r="ED159" s="70"/>
      <c r="EE159" s="70"/>
      <c r="EF159" s="70"/>
      <c r="EG159" s="70"/>
      <c r="EH159" s="70"/>
      <c r="EI159" s="70"/>
      <c r="EJ159" s="70"/>
      <c r="EK159" s="70"/>
      <c r="EL159" s="70"/>
      <c r="EM159" s="70"/>
      <c r="EN159" s="70"/>
      <c r="EO159" s="70"/>
      <c r="EP159" s="70"/>
      <c r="EQ159" s="70"/>
      <c r="ER159" s="70"/>
      <c r="ES159" s="70"/>
      <c r="ET159" s="70"/>
      <c r="EU159" s="70"/>
      <c r="EV159" s="70"/>
      <c r="EW159" s="70"/>
      <c r="EX159" s="70"/>
      <c r="EY159" s="70"/>
      <c r="EZ159" s="70"/>
      <c r="FA159" s="70"/>
      <c r="FB159" s="70"/>
      <c r="FC159" s="70"/>
      <c r="FD159" s="70"/>
      <c r="FE159" s="70"/>
      <c r="FF159" s="70"/>
      <c r="FG159" s="70"/>
      <c r="FH159" s="70"/>
      <c r="FI159" s="70"/>
      <c r="FJ159" s="70"/>
      <c r="FK159" s="70"/>
      <c r="FL159" s="70"/>
      <c r="FM159" s="70"/>
      <c r="FN159" s="70"/>
      <c r="FO159" s="70"/>
      <c r="FP159" s="70"/>
      <c r="FQ159" s="70"/>
      <c r="FR159" s="70"/>
      <c r="FS159" s="70"/>
      <c r="FT159" s="70"/>
      <c r="FU159" s="70"/>
      <c r="FV159" s="70"/>
      <c r="FW159" s="70"/>
      <c r="FX159" s="70"/>
      <c r="FY159" s="70"/>
      <c r="FZ159" s="70"/>
      <c r="GA159" s="70"/>
      <c r="GB159" s="70"/>
      <c r="GC159" s="70"/>
      <c r="GD159" s="70"/>
      <c r="GE159" s="70"/>
      <c r="GF159" s="70"/>
      <c r="GG159" s="70"/>
      <c r="GH159" s="70"/>
      <c r="GI159" s="70"/>
      <c r="GJ159" s="70"/>
      <c r="GK159" s="70"/>
      <c r="GL159" s="70"/>
      <c r="GM159" s="70"/>
      <c r="GN159" s="70"/>
      <c r="GO159" s="70"/>
      <c r="GP159" s="70"/>
      <c r="GQ159" s="70"/>
      <c r="GR159" s="70"/>
      <c r="GS159" s="70"/>
      <c r="GT159" s="70"/>
      <c r="GU159" s="70"/>
      <c r="GV159" s="70"/>
      <c r="GW159" s="70"/>
      <c r="GX159" s="70"/>
      <c r="GY159" s="70"/>
      <c r="GZ159" s="70"/>
      <c r="HA159" s="70"/>
      <c r="HB159" s="70"/>
      <c r="HC159" s="70"/>
      <c r="HD159" s="70"/>
      <c r="HE159" s="70"/>
      <c r="HF159" s="70"/>
      <c r="HG159" s="70"/>
      <c r="HH159" s="70"/>
      <c r="HI159" s="70"/>
      <c r="HJ159" s="70"/>
      <c r="HK159" s="70"/>
      <c r="HL159" s="70"/>
      <c r="HM159" s="70"/>
      <c r="HN159" s="70"/>
      <c r="HO159" s="70"/>
      <c r="HP159" s="70"/>
      <c r="HQ159" s="70"/>
      <c r="HR159" s="70"/>
      <c r="HS159" s="70"/>
      <c r="HT159" s="70"/>
      <c r="HU159" s="70"/>
      <c r="HV159" s="70"/>
      <c r="HW159" s="70"/>
      <c r="HX159" s="70"/>
      <c r="HY159" s="70"/>
      <c r="HZ159" s="70"/>
      <c r="IA159" s="70"/>
      <c r="IB159" s="70"/>
      <c r="IC159" s="70"/>
      <c r="ID159" s="70"/>
      <c r="IE159" s="70"/>
      <c r="IF159" s="70"/>
      <c r="IG159" s="70"/>
      <c r="IH159" s="70"/>
      <c r="II159" s="70"/>
      <c r="IJ159" s="70"/>
      <c r="IK159" s="70"/>
      <c r="IL159" s="70"/>
      <c r="IM159" s="70"/>
      <c r="IN159" s="70"/>
      <c r="IO159" s="70"/>
      <c r="IP159" s="70"/>
      <c r="IQ159" s="70"/>
      <c r="IR159" s="70"/>
      <c r="IS159" s="70"/>
      <c r="IT159" s="70"/>
      <c r="IU159" s="70"/>
      <c r="IV159" s="70"/>
      <c r="IW159" s="70"/>
      <c r="IX159" s="70"/>
      <c r="IY159" s="70"/>
      <c r="IZ159" s="70"/>
      <c r="JA159" s="70"/>
      <c r="JB159" s="70"/>
      <c r="JC159" s="70"/>
      <c r="JD159" s="70"/>
      <c r="JE159" s="70"/>
      <c r="JF159" s="70"/>
      <c r="JG159" s="70"/>
      <c r="JH159" s="70"/>
      <c r="JI159" s="70"/>
      <c r="JJ159" s="70"/>
      <c r="JK159" s="70"/>
      <c r="JL159" s="70"/>
      <c r="JM159" s="70"/>
      <c r="JN159" s="70"/>
      <c r="JO159" s="70"/>
      <c r="JP159" s="70"/>
      <c r="JQ159" s="70"/>
      <c r="JR159" s="70"/>
      <c r="JS159" s="70"/>
      <c r="JT159" s="70"/>
      <c r="JU159" s="70"/>
      <c r="JV159" s="70"/>
      <c r="JW159" s="70"/>
      <c r="JX159" s="70"/>
      <c r="JY159" s="70"/>
      <c r="JZ159" s="70"/>
      <c r="KA159" s="70"/>
      <c r="KB159" s="70"/>
      <c r="KC159" s="70"/>
      <c r="KD159" s="70"/>
      <c r="KE159" s="70"/>
      <c r="KF159" s="70"/>
      <c r="KG159" s="70"/>
      <c r="KH159" s="70"/>
      <c r="KI159" s="70"/>
      <c r="KJ159" s="70"/>
      <c r="KK159" s="70"/>
      <c r="KL159" s="70"/>
      <c r="KM159" s="70"/>
      <c r="KN159" s="70"/>
      <c r="KO159" s="70"/>
      <c r="KP159" s="70"/>
      <c r="KQ159" s="70"/>
      <c r="KR159" s="70"/>
      <c r="KS159" s="70"/>
      <c r="KT159" s="70"/>
      <c r="KU159" s="70"/>
      <c r="KV159" s="70"/>
      <c r="KW159" s="70"/>
      <c r="KX159" s="70"/>
      <c r="KY159" s="70"/>
      <c r="KZ159" s="70"/>
      <c r="LA159" s="70"/>
      <c r="LB159" s="70"/>
      <c r="LC159" s="70"/>
      <c r="LD159" s="70"/>
      <c r="LE159" s="70"/>
      <c r="LF159" s="70"/>
      <c r="LG159" s="70"/>
      <c r="LH159" s="70"/>
      <c r="LI159" s="70"/>
      <c r="LJ159" s="70"/>
      <c r="LK159" s="70"/>
      <c r="LL159" s="70"/>
      <c r="LM159" s="70"/>
      <c r="LN159" s="70"/>
      <c r="LO159" s="70"/>
      <c r="LP159" s="70"/>
      <c r="LQ159" s="70"/>
      <c r="LR159" s="70"/>
      <c r="LS159" s="70"/>
      <c r="LT159" s="70"/>
      <c r="LU159" s="70"/>
      <c r="LV159" s="70"/>
      <c r="LW159" s="70"/>
      <c r="LX159" s="70"/>
      <c r="LY159" s="70"/>
      <c r="LZ159" s="70"/>
      <c r="MA159" s="70"/>
      <c r="MB159" s="70"/>
      <c r="MC159" s="70"/>
      <c r="MD159" s="70"/>
      <c r="ME159" s="70"/>
      <c r="MF159" s="70"/>
      <c r="MG159" s="70"/>
      <c r="MH159" s="70"/>
      <c r="MI159" s="70"/>
      <c r="MJ159" s="70"/>
      <c r="MK159" s="70"/>
      <c r="ML159" s="70"/>
      <c r="MM159" s="70"/>
      <c r="MN159" s="70"/>
      <c r="MO159" s="70"/>
      <c r="MP159" s="70"/>
      <c r="MQ159" s="70"/>
      <c r="MR159" s="70"/>
      <c r="MS159" s="70"/>
      <c r="MT159" s="70"/>
      <c r="MU159" s="70"/>
      <c r="MV159" s="70"/>
      <c r="MW159" s="70"/>
      <c r="MX159" s="70"/>
      <c r="MY159" s="70"/>
      <c r="MZ159" s="70"/>
      <c r="NA159" s="70"/>
      <c r="NB159" s="70"/>
      <c r="NC159" s="70"/>
      <c r="ND159" s="70"/>
      <c r="NE159" s="70"/>
      <c r="NF159" s="70"/>
      <c r="NG159" s="70"/>
      <c r="NH159" s="70"/>
      <c r="NI159" s="70"/>
      <c r="NJ159" s="70"/>
      <c r="NK159" s="70"/>
      <c r="NL159" s="70"/>
      <c r="NM159" s="70"/>
      <c r="NN159" s="70"/>
      <c r="NO159" s="70"/>
      <c r="NP159" s="70"/>
      <c r="NQ159" s="70"/>
      <c r="NR159" s="70"/>
      <c r="NS159" s="70"/>
      <c r="NT159" s="70"/>
      <c r="NU159" s="70"/>
      <c r="NV159" s="70"/>
      <c r="NW159" s="70"/>
      <c r="NX159" s="70"/>
      <c r="NY159" s="70"/>
      <c r="NZ159" s="70"/>
      <c r="OA159" s="70"/>
      <c r="OB159" s="70"/>
      <c r="OC159" s="70"/>
      <c r="OD159" s="70"/>
      <c r="OE159" s="70"/>
      <c r="OF159" s="70"/>
      <c r="OG159" s="70"/>
      <c r="OH159" s="70"/>
      <c r="OI159" s="70"/>
      <c r="OJ159" s="70"/>
      <c r="OK159" s="70"/>
      <c r="OL159" s="70"/>
      <c r="OM159" s="70"/>
      <c r="ON159" s="70"/>
      <c r="OO159" s="70"/>
      <c r="OP159" s="70"/>
      <c r="OQ159" s="70"/>
      <c r="OR159" s="70"/>
      <c r="OS159" s="70"/>
      <c r="OT159" s="70"/>
      <c r="OU159" s="70"/>
      <c r="OV159" s="70"/>
      <c r="OW159" s="70"/>
      <c r="OX159" s="70"/>
      <c r="OY159" s="70"/>
      <c r="OZ159" s="70"/>
      <c r="PA159" s="70"/>
      <c r="PB159" s="70"/>
      <c r="PC159" s="70"/>
      <c r="PD159" s="70"/>
      <c r="PE159" s="70"/>
      <c r="PF159" s="70"/>
      <c r="PG159" s="70"/>
      <c r="PH159" s="70"/>
      <c r="PI159" s="70"/>
      <c r="PJ159" s="70"/>
      <c r="PK159" s="70"/>
      <c r="PL159" s="70"/>
      <c r="PM159" s="70"/>
      <c r="PN159" s="70"/>
      <c r="PO159" s="70"/>
      <c r="PP159" s="70"/>
      <c r="PQ159" s="70"/>
      <c r="PR159" s="70"/>
      <c r="PS159" s="70"/>
      <c r="PT159" s="70"/>
      <c r="PU159" s="70"/>
      <c r="PV159" s="70"/>
      <c r="PW159" s="70"/>
      <c r="PX159" s="70"/>
      <c r="PY159" s="70"/>
      <c r="PZ159" s="70"/>
      <c r="QA159" s="70"/>
      <c r="QB159" s="70"/>
      <c r="QC159" s="70"/>
      <c r="QD159" s="70"/>
      <c r="QE159" s="70"/>
      <c r="QF159" s="70"/>
      <c r="QG159" s="70"/>
      <c r="QH159" s="70"/>
      <c r="QI159" s="70"/>
      <c r="QJ159" s="70"/>
      <c r="QK159" s="70"/>
      <c r="QL159" s="70"/>
      <c r="QM159" s="70"/>
      <c r="QN159" s="70"/>
      <c r="QO159" s="70"/>
      <c r="QP159" s="70"/>
      <c r="QQ159" s="70"/>
      <c r="QR159" s="70"/>
      <c r="QS159" s="70"/>
      <c r="QT159" s="70"/>
      <c r="QU159" s="70"/>
      <c r="QV159" s="70"/>
      <c r="QW159" s="70"/>
      <c r="QX159" s="70"/>
      <c r="QY159" s="70"/>
      <c r="QZ159" s="70"/>
      <c r="RA159" s="70"/>
      <c r="RB159" s="70"/>
      <c r="RC159" s="70"/>
      <c r="RD159" s="70"/>
      <c r="RE159" s="70"/>
      <c r="RF159" s="70"/>
      <c r="RG159" s="70"/>
      <c r="RH159" s="70"/>
      <c r="RI159" s="70"/>
      <c r="RJ159" s="70"/>
      <c r="RK159" s="70"/>
      <c r="RL159" s="70"/>
      <c r="RM159" s="70"/>
      <c r="RN159" s="70"/>
      <c r="RO159" s="70"/>
      <c r="RP159" s="70"/>
      <c r="RQ159" s="70"/>
      <c r="RR159" s="70"/>
      <c r="RS159" s="70"/>
      <c r="RT159" s="70"/>
      <c r="RU159" s="70"/>
      <c r="RV159" s="70"/>
      <c r="RW159" s="70"/>
      <c r="RX159" s="70"/>
      <c r="RY159" s="70"/>
      <c r="RZ159" s="70"/>
      <c r="SA159" s="70"/>
      <c r="SB159" s="70"/>
      <c r="SC159" s="70"/>
      <c r="SD159" s="70"/>
      <c r="SE159" s="70"/>
      <c r="SF159" s="70"/>
      <c r="SG159" s="70"/>
      <c r="SH159" s="70"/>
      <c r="SI159" s="70"/>
      <c r="SJ159" s="70"/>
      <c r="SK159" s="70"/>
      <c r="SL159" s="70"/>
      <c r="SM159" s="70"/>
      <c r="SN159" s="70"/>
      <c r="SO159" s="70"/>
      <c r="SP159" s="70"/>
      <c r="SQ159" s="70"/>
      <c r="SR159" s="70"/>
      <c r="SS159" s="70"/>
      <c r="ST159" s="70"/>
      <c r="SU159" s="70"/>
      <c r="SV159" s="70"/>
      <c r="SW159" s="70"/>
      <c r="SX159" s="70"/>
      <c r="SY159" s="70"/>
      <c r="SZ159" s="70"/>
      <c r="TA159" s="70"/>
      <c r="TB159" s="70"/>
      <c r="TC159" s="70"/>
      <c r="TD159" s="70"/>
      <c r="TE159" s="70"/>
      <c r="TF159" s="70"/>
      <c r="TG159" s="70"/>
      <c r="TH159" s="70"/>
      <c r="TI159" s="70"/>
      <c r="TJ159" s="70"/>
      <c r="TK159" s="70"/>
      <c r="TL159" s="70"/>
      <c r="TM159" s="70"/>
      <c r="TN159" s="70"/>
      <c r="TO159" s="70"/>
      <c r="TP159" s="70"/>
      <c r="TQ159" s="70"/>
      <c r="TR159" s="70"/>
      <c r="TS159" s="70"/>
      <c r="TT159" s="70"/>
      <c r="TU159" s="70"/>
      <c r="TV159" s="70"/>
      <c r="TW159" s="70"/>
      <c r="TX159" s="70"/>
      <c r="TY159" s="70"/>
      <c r="TZ159" s="70"/>
      <c r="UA159" s="70"/>
      <c r="UB159" s="70"/>
      <c r="UC159" s="70"/>
      <c r="UD159" s="70"/>
      <c r="UE159" s="70"/>
      <c r="UF159" s="70"/>
      <c r="UG159" s="70"/>
      <c r="UH159" s="70"/>
      <c r="UI159" s="70"/>
      <c r="UJ159" s="70"/>
      <c r="UK159" s="70"/>
      <c r="UL159" s="70"/>
      <c r="UM159" s="70"/>
      <c r="UN159" s="70"/>
      <c r="UO159" s="70"/>
      <c r="UP159" s="70"/>
      <c r="UQ159" s="70"/>
      <c r="UR159" s="70"/>
      <c r="US159" s="70"/>
      <c r="UT159" s="70"/>
      <c r="UU159" s="70"/>
      <c r="UV159" s="70"/>
      <c r="UW159" s="70"/>
      <c r="UX159" s="70"/>
      <c r="UY159" s="70"/>
      <c r="UZ159" s="70"/>
      <c r="VA159" s="70"/>
      <c r="VB159" s="70"/>
      <c r="VC159" s="70"/>
      <c r="VD159" s="70"/>
      <c r="VE159" s="70"/>
      <c r="VF159" s="70"/>
      <c r="VG159" s="70"/>
      <c r="VH159" s="70"/>
      <c r="VI159" s="70"/>
      <c r="VJ159" s="70"/>
      <c r="VK159" s="70"/>
      <c r="VL159" s="70"/>
      <c r="VM159" s="70"/>
      <c r="VN159" s="70"/>
      <c r="VO159" s="70"/>
      <c r="VP159" s="70"/>
      <c r="VQ159" s="70"/>
      <c r="VR159" s="70"/>
      <c r="VS159" s="70"/>
      <c r="VT159" s="70"/>
      <c r="VU159" s="70"/>
      <c r="VV159" s="70"/>
      <c r="VW159" s="70"/>
      <c r="VX159" s="70"/>
      <c r="VY159" s="70"/>
      <c r="VZ159" s="70"/>
      <c r="WA159" s="70"/>
      <c r="WB159" s="70"/>
      <c r="WC159" s="70"/>
      <c r="WD159" s="70"/>
      <c r="WE159" s="70"/>
      <c r="WF159" s="70"/>
      <c r="WG159" s="70"/>
      <c r="WH159" s="70"/>
      <c r="WI159" s="70"/>
      <c r="WJ159" s="70"/>
      <c r="WK159" s="70"/>
      <c r="WL159" s="70"/>
      <c r="WM159" s="70"/>
      <c r="WN159" s="70"/>
      <c r="WO159" s="70"/>
      <c r="WP159" s="70"/>
      <c r="WQ159" s="70"/>
      <c r="WR159" s="70"/>
      <c r="WS159" s="70"/>
      <c r="WT159" s="70"/>
      <c r="WU159" s="70"/>
      <c r="WV159" s="70"/>
      <c r="WW159" s="70"/>
      <c r="WX159" s="70"/>
      <c r="WY159" s="70"/>
      <c r="WZ159" s="70"/>
      <c r="XA159" s="70"/>
      <c r="XB159" s="70"/>
      <c r="XC159" s="70"/>
      <c r="XD159" s="70"/>
      <c r="XE159" s="70"/>
      <c r="XF159" s="70"/>
      <c r="XG159" s="70"/>
      <c r="XH159" s="70"/>
      <c r="XI159" s="70"/>
      <c r="XJ159" s="70"/>
      <c r="XK159" s="70"/>
      <c r="XL159" s="70"/>
      <c r="XM159" s="70"/>
      <c r="XN159" s="70"/>
      <c r="XO159" s="70"/>
      <c r="XP159" s="70"/>
      <c r="XQ159" s="70"/>
      <c r="XR159" s="70"/>
      <c r="XS159" s="70"/>
      <c r="XT159" s="70"/>
      <c r="XU159" s="70"/>
      <c r="XV159" s="70"/>
      <c r="XW159" s="70"/>
      <c r="XX159" s="70"/>
      <c r="XY159" s="70"/>
      <c r="XZ159" s="70"/>
      <c r="YA159" s="70"/>
      <c r="YB159" s="70"/>
      <c r="YC159" s="70"/>
      <c r="YD159" s="70"/>
      <c r="YE159" s="70"/>
      <c r="YF159" s="70"/>
      <c r="YG159" s="70"/>
      <c r="YH159" s="70"/>
      <c r="YI159" s="70"/>
      <c r="YJ159" s="70"/>
      <c r="YK159" s="70"/>
      <c r="YL159" s="70"/>
      <c r="YM159" s="70"/>
      <c r="YN159" s="70"/>
      <c r="YO159" s="70"/>
      <c r="YP159" s="70"/>
      <c r="YQ159" s="70"/>
      <c r="YR159" s="70"/>
      <c r="YS159" s="70"/>
      <c r="YT159" s="70"/>
      <c r="YU159" s="70"/>
      <c r="YV159" s="70"/>
      <c r="YW159" s="70"/>
      <c r="YX159" s="70"/>
      <c r="YY159" s="70"/>
      <c r="YZ159" s="70"/>
      <c r="ZA159" s="70"/>
      <c r="ZB159" s="70"/>
      <c r="ZC159" s="70"/>
      <c r="ZD159" s="70"/>
      <c r="ZE159" s="70"/>
      <c r="ZF159" s="70"/>
      <c r="ZG159" s="70"/>
      <c r="ZH159" s="70"/>
      <c r="ZI159" s="70"/>
      <c r="ZJ159" s="70"/>
      <c r="ZK159" s="70"/>
      <c r="ZL159" s="70"/>
      <c r="ZM159" s="70"/>
      <c r="ZN159" s="70"/>
      <c r="ZO159" s="70"/>
      <c r="ZP159" s="70"/>
      <c r="ZQ159" s="70"/>
      <c r="ZR159" s="70"/>
      <c r="ZS159" s="70"/>
      <c r="ZT159" s="70"/>
      <c r="ZU159" s="70"/>
      <c r="ZV159" s="70"/>
      <c r="ZW159" s="70"/>
      <c r="ZX159" s="70"/>
      <c r="ZY159" s="70"/>
      <c r="ZZ159" s="70"/>
      <c r="AAA159" s="70"/>
      <c r="AAB159" s="70"/>
      <c r="AAC159" s="70"/>
      <c r="AAD159" s="70"/>
      <c r="AAE159" s="70"/>
      <c r="AAF159" s="70"/>
      <c r="AAG159" s="70"/>
      <c r="AAH159" s="70"/>
      <c r="AAI159" s="70"/>
      <c r="AAJ159" s="70"/>
      <c r="AAK159" s="70"/>
      <c r="AAL159" s="70"/>
      <c r="AAM159" s="70"/>
      <c r="AAN159" s="70"/>
      <c r="AAO159" s="70"/>
      <c r="AAP159" s="70"/>
      <c r="AAQ159" s="70"/>
      <c r="AAR159" s="70"/>
      <c r="AAS159" s="70"/>
      <c r="AAT159" s="70"/>
      <c r="AAU159" s="70"/>
      <c r="AAV159" s="70"/>
      <c r="AAW159" s="70"/>
      <c r="AAX159" s="70"/>
      <c r="AAY159" s="70"/>
      <c r="AAZ159" s="70"/>
      <c r="ABA159" s="70"/>
      <c r="ABB159" s="70"/>
      <c r="ABC159" s="70"/>
      <c r="ABD159" s="70"/>
      <c r="ABE159" s="70"/>
      <c r="ABF159" s="70"/>
      <c r="ABG159" s="70"/>
      <c r="ABH159" s="70"/>
      <c r="ABI159" s="70"/>
      <c r="ABJ159" s="70"/>
      <c r="ABK159" s="70"/>
      <c r="ABL159" s="70"/>
      <c r="ABM159" s="70"/>
      <c r="ABN159" s="70"/>
      <c r="ABO159" s="70"/>
      <c r="ABP159" s="70"/>
      <c r="ABQ159" s="70"/>
      <c r="ABR159" s="70"/>
      <c r="ABS159" s="70"/>
      <c r="ABT159" s="70"/>
      <c r="ABU159" s="70"/>
      <c r="ABV159" s="70"/>
      <c r="ABW159" s="70"/>
      <c r="ABX159" s="70"/>
      <c r="ABY159" s="70"/>
      <c r="ABZ159" s="70"/>
      <c r="ACA159" s="70"/>
      <c r="ACB159" s="70"/>
      <c r="ACC159" s="70"/>
      <c r="ACD159" s="70"/>
      <c r="ACE159" s="70"/>
      <c r="ACF159" s="70"/>
      <c r="ACG159" s="70"/>
      <c r="ACH159" s="70"/>
      <c r="ACI159" s="70"/>
      <c r="ACJ159" s="70"/>
      <c r="ACK159" s="70"/>
      <c r="ACL159" s="70"/>
      <c r="ACM159" s="70"/>
      <c r="ACN159" s="70"/>
      <c r="ACO159" s="70"/>
      <c r="ACP159" s="70"/>
      <c r="ACQ159" s="70"/>
      <c r="ACR159" s="70"/>
      <c r="ACS159" s="70"/>
      <c r="ACT159" s="70"/>
      <c r="ACU159" s="70"/>
      <c r="ACV159" s="70"/>
      <c r="ACW159" s="70"/>
      <c r="ACX159" s="70"/>
      <c r="ACY159" s="70"/>
      <c r="ACZ159" s="70"/>
      <c r="ADA159" s="70"/>
      <c r="ADB159" s="70"/>
      <c r="ADC159" s="70"/>
      <c r="ADD159" s="70"/>
      <c r="ADE159" s="70"/>
      <c r="ADF159" s="70"/>
      <c r="ADG159" s="70"/>
      <c r="ADH159" s="70"/>
      <c r="ADI159" s="70"/>
      <c r="ADJ159" s="70"/>
      <c r="ADK159" s="70"/>
      <c r="ADL159" s="70"/>
      <c r="ADM159" s="70"/>
      <c r="ADN159" s="70"/>
      <c r="ADO159" s="70"/>
      <c r="ADP159" s="70"/>
      <c r="ADQ159" s="70"/>
      <c r="ADR159" s="70"/>
      <c r="ADS159" s="70"/>
      <c r="ADT159" s="70"/>
      <c r="ADU159" s="70"/>
      <c r="ADV159" s="70"/>
      <c r="ADW159" s="70"/>
      <c r="ADX159" s="70"/>
      <c r="ADY159" s="70"/>
      <c r="ADZ159" s="70"/>
      <c r="AEA159" s="70"/>
      <c r="AEB159" s="70"/>
      <c r="AEC159" s="70"/>
      <c r="AED159" s="70"/>
      <c r="AEE159" s="70"/>
      <c r="AEF159" s="70"/>
      <c r="AEG159" s="70"/>
      <c r="AEH159" s="70"/>
      <c r="AEI159" s="70"/>
      <c r="AEJ159" s="70"/>
      <c r="AEK159" s="70"/>
      <c r="AEL159" s="70"/>
      <c r="AEM159" s="70"/>
      <c r="AEN159" s="70"/>
      <c r="AEO159" s="70"/>
      <c r="AEP159" s="70"/>
      <c r="AEQ159" s="70"/>
      <c r="AER159" s="70"/>
      <c r="AES159" s="70"/>
      <c r="AET159" s="70"/>
      <c r="AEU159" s="70"/>
      <c r="AEV159" s="70"/>
      <c r="AEW159" s="70"/>
      <c r="AEX159" s="70"/>
      <c r="AEY159" s="70"/>
      <c r="AEZ159" s="70"/>
      <c r="AFA159" s="70"/>
      <c r="AFB159" s="70"/>
      <c r="AFC159" s="70"/>
      <c r="AFD159" s="70"/>
      <c r="AFE159" s="70"/>
      <c r="AFF159" s="70"/>
      <c r="AFG159" s="70"/>
      <c r="AFH159" s="70"/>
      <c r="AFI159" s="70"/>
      <c r="AFJ159" s="70"/>
      <c r="AFK159" s="70"/>
      <c r="AFL159" s="70"/>
      <c r="AFM159" s="70"/>
      <c r="AFN159" s="70"/>
      <c r="AFO159" s="70"/>
      <c r="AFP159" s="70"/>
      <c r="AFQ159" s="70"/>
      <c r="AFR159" s="70"/>
      <c r="AFS159" s="70"/>
      <c r="AFT159" s="70"/>
      <c r="AFU159" s="70"/>
      <c r="AFV159" s="70"/>
      <c r="AFW159" s="70"/>
      <c r="AFX159" s="70"/>
      <c r="AFY159" s="70"/>
      <c r="AFZ159" s="70"/>
      <c r="AGA159" s="70"/>
      <c r="AGB159" s="70"/>
      <c r="AGC159" s="70"/>
      <c r="AGD159" s="70"/>
      <c r="AGE159" s="70"/>
      <c r="AGF159" s="70"/>
      <c r="AGG159" s="70"/>
      <c r="AGH159" s="70"/>
      <c r="AGI159" s="70"/>
      <c r="AGJ159" s="70"/>
      <c r="AGK159" s="70"/>
      <c r="AGL159" s="70"/>
      <c r="AGM159" s="70"/>
      <c r="AGN159" s="70"/>
      <c r="AGO159" s="70"/>
      <c r="AGP159" s="70"/>
      <c r="AGQ159" s="70"/>
      <c r="AGR159" s="70"/>
      <c r="AGS159" s="70"/>
      <c r="AGT159" s="70"/>
      <c r="AGU159" s="70"/>
      <c r="AGV159" s="70"/>
      <c r="AGW159" s="70"/>
      <c r="AGX159" s="70"/>
      <c r="AGY159" s="70"/>
      <c r="AGZ159" s="70"/>
      <c r="AHA159" s="70"/>
      <c r="AHB159" s="70"/>
      <c r="AHC159" s="70"/>
      <c r="AHD159" s="70"/>
      <c r="AHE159" s="70"/>
      <c r="AHF159" s="70"/>
      <c r="AHG159" s="70"/>
      <c r="AHH159" s="70"/>
      <c r="AHI159" s="70"/>
      <c r="AHJ159" s="70"/>
      <c r="AHK159" s="70"/>
      <c r="AHL159" s="70"/>
      <c r="AHM159" s="70"/>
      <c r="AHN159" s="70"/>
      <c r="AHO159" s="70"/>
      <c r="AHP159" s="70"/>
      <c r="AHQ159" s="70"/>
      <c r="AHR159" s="70"/>
      <c r="AHS159" s="70"/>
      <c r="AHT159" s="70"/>
      <c r="AHU159" s="70"/>
      <c r="AHV159" s="70"/>
      <c r="AHW159" s="70"/>
      <c r="AHX159" s="70"/>
      <c r="AHY159" s="70"/>
      <c r="AHZ159" s="70"/>
      <c r="AIA159" s="70"/>
      <c r="AIB159" s="70"/>
      <c r="AIC159" s="70"/>
      <c r="AID159" s="70"/>
      <c r="AIE159" s="70"/>
      <c r="AIF159" s="70"/>
      <c r="AIG159" s="70"/>
      <c r="AIH159" s="70"/>
      <c r="AII159" s="70"/>
      <c r="AIJ159" s="70"/>
      <c r="AIK159" s="70"/>
      <c r="AIL159" s="70"/>
      <c r="AIM159" s="70"/>
      <c r="AIN159" s="70"/>
      <c r="AIO159" s="70"/>
      <c r="AIP159" s="70"/>
      <c r="AIQ159" s="70"/>
      <c r="AIR159" s="70"/>
      <c r="AIS159" s="70"/>
      <c r="AIT159" s="70"/>
      <c r="AIU159" s="70"/>
      <c r="AIV159" s="70"/>
      <c r="AIW159" s="70"/>
      <c r="AIX159" s="70"/>
      <c r="AIY159" s="70"/>
      <c r="AIZ159" s="70"/>
      <c r="AJA159" s="70"/>
      <c r="AJB159" s="70"/>
      <c r="AJC159" s="70"/>
      <c r="AJD159" s="70"/>
      <c r="AJE159" s="70"/>
      <c r="AJF159" s="70"/>
      <c r="AJG159" s="70"/>
      <c r="AJH159" s="70"/>
      <c r="AJI159" s="70"/>
      <c r="AJJ159" s="70"/>
      <c r="AJK159" s="70"/>
      <c r="AJL159" s="70"/>
      <c r="AJM159" s="70"/>
      <c r="AJN159" s="70"/>
      <c r="AJO159" s="70"/>
      <c r="AJP159" s="70"/>
      <c r="AJQ159" s="70"/>
      <c r="AJR159" s="70"/>
      <c r="AJS159" s="70"/>
      <c r="AJT159" s="70"/>
      <c r="AJU159" s="70"/>
      <c r="AJV159" s="70"/>
      <c r="AJW159" s="70"/>
      <c r="AJX159" s="70"/>
      <c r="AJY159" s="70"/>
      <c r="AJZ159" s="70"/>
      <c r="AKA159" s="70"/>
      <c r="AKB159" s="70"/>
      <c r="AKC159" s="70"/>
      <c r="AKD159" s="70"/>
      <c r="AKE159" s="70"/>
      <c r="AKF159" s="70"/>
      <c r="AKG159" s="70"/>
      <c r="AKH159" s="70"/>
      <c r="AKI159" s="70"/>
      <c r="AKJ159" s="70"/>
      <c r="AKK159" s="70"/>
      <c r="AKL159" s="70"/>
      <c r="AKM159" s="70"/>
      <c r="AKN159" s="70"/>
      <c r="AKO159" s="70"/>
      <c r="AKP159" s="70"/>
      <c r="AKQ159" s="70"/>
      <c r="AKR159" s="70"/>
      <c r="AKS159" s="70"/>
      <c r="AKT159" s="70"/>
      <c r="AKU159" s="70"/>
      <c r="AKV159" s="70"/>
      <c r="AKW159" s="70"/>
      <c r="AKX159" s="70"/>
      <c r="AKY159" s="70"/>
      <c r="AKZ159" s="70"/>
      <c r="ALA159" s="70"/>
      <c r="ALB159" s="70"/>
      <c r="ALC159" s="70"/>
      <c r="ALD159" s="70"/>
      <c r="ALE159" s="70"/>
      <c r="ALF159" s="70"/>
      <c r="ALG159" s="70"/>
      <c r="ALH159" s="70"/>
      <c r="ALI159" s="70"/>
      <c r="ALJ159" s="70"/>
      <c r="ALK159" s="70"/>
      <c r="ALL159" s="70"/>
      <c r="ALM159" s="70"/>
      <c r="ALN159" s="70"/>
      <c r="ALO159" s="70"/>
      <c r="ALP159" s="70"/>
      <c r="ALQ159" s="70"/>
      <c r="ALR159" s="70"/>
      <c r="ALS159" s="70"/>
      <c r="ALT159" s="70"/>
      <c r="ALU159" s="70"/>
      <c r="ALV159" s="70"/>
      <c r="ALW159" s="70"/>
      <c r="ALX159" s="70"/>
      <c r="ALY159" s="70"/>
      <c r="ALZ159" s="70"/>
      <c r="AMA159" s="70"/>
      <c r="AMB159" s="70"/>
      <c r="AMC159" s="70"/>
      <c r="AMD159" s="70"/>
      <c r="AME159" s="70"/>
      <c r="AMF159" s="70"/>
      <c r="AMG159" s="70"/>
      <c r="AMH159" s="70"/>
      <c r="AMI159" s="70"/>
      <c r="AMJ159" s="70"/>
      <c r="AMK159" s="70"/>
    </row>
    <row r="160" spans="1:1025" x14ac:dyDescent="0.2">
      <c r="A160" s="170"/>
      <c r="B160" s="70" t="s">
        <v>13552</v>
      </c>
      <c r="C160" s="71">
        <v>2.9126459625819199E-2</v>
      </c>
      <c r="D160" s="72">
        <v>4.1383928571428603</v>
      </c>
      <c r="E160" s="72">
        <v>2.73781902552204</v>
      </c>
      <c r="F160" s="70">
        <v>6</v>
      </c>
      <c r="G160" s="70">
        <v>10</v>
      </c>
      <c r="H160" s="73" t="s">
        <v>13553</v>
      </c>
      <c r="I160" s="71">
        <v>0.218240160599841</v>
      </c>
      <c r="J160" s="70"/>
      <c r="K160" s="70"/>
      <c r="L160" s="71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70"/>
      <c r="CN160" s="70"/>
      <c r="CO160" s="70"/>
      <c r="CP160" s="70"/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70"/>
      <c r="DH160" s="70"/>
      <c r="DI160" s="70"/>
      <c r="DJ160" s="70"/>
      <c r="DK160" s="70"/>
      <c r="DL160" s="70"/>
      <c r="DM160" s="70"/>
      <c r="DN160" s="70"/>
      <c r="DO160" s="70"/>
      <c r="DP160" s="70"/>
      <c r="DQ160" s="70"/>
      <c r="DR160" s="70"/>
      <c r="DS160" s="70"/>
      <c r="DT160" s="70"/>
      <c r="DU160" s="70"/>
      <c r="DV160" s="70"/>
      <c r="DW160" s="70"/>
      <c r="DX160" s="70"/>
      <c r="DY160" s="70"/>
      <c r="DZ160" s="70"/>
      <c r="EA160" s="70"/>
      <c r="EB160" s="70"/>
      <c r="EC160" s="70"/>
      <c r="ED160" s="70"/>
      <c r="EE160" s="70"/>
      <c r="EF160" s="70"/>
      <c r="EG160" s="70"/>
      <c r="EH160" s="70"/>
      <c r="EI160" s="70"/>
      <c r="EJ160" s="70"/>
      <c r="EK160" s="70"/>
      <c r="EL160" s="70"/>
      <c r="EM160" s="70"/>
      <c r="EN160" s="70"/>
      <c r="EO160" s="70"/>
      <c r="EP160" s="70"/>
      <c r="EQ160" s="70"/>
      <c r="ER160" s="70"/>
      <c r="ES160" s="70"/>
      <c r="ET160" s="70"/>
      <c r="EU160" s="70"/>
      <c r="EV160" s="70"/>
      <c r="EW160" s="70"/>
      <c r="EX160" s="70"/>
      <c r="EY160" s="70"/>
      <c r="EZ160" s="70"/>
      <c r="FA160" s="70"/>
      <c r="FB160" s="70"/>
      <c r="FC160" s="70"/>
      <c r="FD160" s="70"/>
      <c r="FE160" s="70"/>
      <c r="FF160" s="70"/>
      <c r="FG160" s="70"/>
      <c r="FH160" s="70"/>
      <c r="FI160" s="70"/>
      <c r="FJ160" s="70"/>
      <c r="FK160" s="70"/>
      <c r="FL160" s="70"/>
      <c r="FM160" s="70"/>
      <c r="FN160" s="70"/>
      <c r="FO160" s="70"/>
      <c r="FP160" s="70"/>
      <c r="FQ160" s="70"/>
      <c r="FR160" s="70"/>
      <c r="FS160" s="70"/>
      <c r="FT160" s="70"/>
      <c r="FU160" s="70"/>
      <c r="FV160" s="70"/>
      <c r="FW160" s="70"/>
      <c r="FX160" s="70"/>
      <c r="FY160" s="70"/>
      <c r="FZ160" s="70"/>
      <c r="GA160" s="70"/>
      <c r="GB160" s="70"/>
      <c r="GC160" s="70"/>
      <c r="GD160" s="70"/>
      <c r="GE160" s="70"/>
      <c r="GF160" s="70"/>
      <c r="GG160" s="70"/>
      <c r="GH160" s="70"/>
      <c r="GI160" s="70"/>
      <c r="GJ160" s="70"/>
      <c r="GK160" s="70"/>
      <c r="GL160" s="70"/>
      <c r="GM160" s="70"/>
      <c r="GN160" s="70"/>
      <c r="GO160" s="70"/>
      <c r="GP160" s="70"/>
      <c r="GQ160" s="70"/>
      <c r="GR160" s="70"/>
      <c r="GS160" s="70"/>
      <c r="GT160" s="70"/>
      <c r="GU160" s="70"/>
      <c r="GV160" s="70"/>
      <c r="GW160" s="70"/>
      <c r="GX160" s="70"/>
      <c r="GY160" s="70"/>
      <c r="GZ160" s="70"/>
      <c r="HA160" s="70"/>
      <c r="HB160" s="70"/>
      <c r="HC160" s="70"/>
      <c r="HD160" s="70"/>
      <c r="HE160" s="70"/>
      <c r="HF160" s="70"/>
      <c r="HG160" s="70"/>
      <c r="HH160" s="70"/>
      <c r="HI160" s="70"/>
      <c r="HJ160" s="70"/>
      <c r="HK160" s="70"/>
      <c r="HL160" s="70"/>
      <c r="HM160" s="70"/>
      <c r="HN160" s="70"/>
      <c r="HO160" s="70"/>
      <c r="HP160" s="70"/>
      <c r="HQ160" s="70"/>
      <c r="HR160" s="70"/>
      <c r="HS160" s="70"/>
      <c r="HT160" s="70"/>
      <c r="HU160" s="70"/>
      <c r="HV160" s="70"/>
      <c r="HW160" s="70"/>
      <c r="HX160" s="70"/>
      <c r="HY160" s="70"/>
      <c r="HZ160" s="70"/>
      <c r="IA160" s="70"/>
      <c r="IB160" s="70"/>
      <c r="IC160" s="70"/>
      <c r="ID160" s="70"/>
      <c r="IE160" s="70"/>
      <c r="IF160" s="70"/>
      <c r="IG160" s="70"/>
      <c r="IH160" s="70"/>
      <c r="II160" s="70"/>
      <c r="IJ160" s="70"/>
      <c r="IK160" s="70"/>
      <c r="IL160" s="70"/>
      <c r="IM160" s="70"/>
      <c r="IN160" s="70"/>
      <c r="IO160" s="70"/>
      <c r="IP160" s="70"/>
      <c r="IQ160" s="70"/>
      <c r="IR160" s="70"/>
      <c r="IS160" s="70"/>
      <c r="IT160" s="70"/>
      <c r="IU160" s="70"/>
      <c r="IV160" s="70"/>
      <c r="IW160" s="70"/>
      <c r="IX160" s="70"/>
      <c r="IY160" s="70"/>
      <c r="IZ160" s="70"/>
      <c r="JA160" s="70"/>
      <c r="JB160" s="70"/>
      <c r="JC160" s="70"/>
      <c r="JD160" s="70"/>
      <c r="JE160" s="70"/>
      <c r="JF160" s="70"/>
      <c r="JG160" s="70"/>
      <c r="JH160" s="70"/>
      <c r="JI160" s="70"/>
      <c r="JJ160" s="70"/>
      <c r="JK160" s="70"/>
      <c r="JL160" s="70"/>
      <c r="JM160" s="70"/>
      <c r="JN160" s="70"/>
      <c r="JO160" s="70"/>
      <c r="JP160" s="70"/>
      <c r="JQ160" s="70"/>
      <c r="JR160" s="70"/>
      <c r="JS160" s="70"/>
      <c r="JT160" s="70"/>
      <c r="JU160" s="70"/>
      <c r="JV160" s="70"/>
      <c r="JW160" s="70"/>
      <c r="JX160" s="70"/>
      <c r="JY160" s="70"/>
      <c r="JZ160" s="70"/>
      <c r="KA160" s="70"/>
      <c r="KB160" s="70"/>
      <c r="KC160" s="70"/>
      <c r="KD160" s="70"/>
      <c r="KE160" s="70"/>
      <c r="KF160" s="70"/>
      <c r="KG160" s="70"/>
      <c r="KH160" s="70"/>
      <c r="KI160" s="70"/>
      <c r="KJ160" s="70"/>
      <c r="KK160" s="70"/>
      <c r="KL160" s="70"/>
      <c r="KM160" s="70"/>
      <c r="KN160" s="70"/>
      <c r="KO160" s="70"/>
      <c r="KP160" s="70"/>
      <c r="KQ160" s="70"/>
      <c r="KR160" s="70"/>
      <c r="KS160" s="70"/>
      <c r="KT160" s="70"/>
      <c r="KU160" s="70"/>
      <c r="KV160" s="70"/>
      <c r="KW160" s="70"/>
      <c r="KX160" s="70"/>
      <c r="KY160" s="70"/>
      <c r="KZ160" s="70"/>
      <c r="LA160" s="70"/>
      <c r="LB160" s="70"/>
      <c r="LC160" s="70"/>
      <c r="LD160" s="70"/>
      <c r="LE160" s="70"/>
      <c r="LF160" s="70"/>
      <c r="LG160" s="70"/>
      <c r="LH160" s="70"/>
      <c r="LI160" s="70"/>
      <c r="LJ160" s="70"/>
      <c r="LK160" s="70"/>
      <c r="LL160" s="70"/>
      <c r="LM160" s="70"/>
      <c r="LN160" s="70"/>
      <c r="LO160" s="70"/>
      <c r="LP160" s="70"/>
      <c r="LQ160" s="70"/>
      <c r="LR160" s="70"/>
      <c r="LS160" s="70"/>
      <c r="LT160" s="70"/>
      <c r="LU160" s="70"/>
      <c r="LV160" s="70"/>
      <c r="LW160" s="70"/>
      <c r="LX160" s="70"/>
      <c r="LY160" s="70"/>
      <c r="LZ160" s="70"/>
      <c r="MA160" s="70"/>
      <c r="MB160" s="70"/>
      <c r="MC160" s="70"/>
      <c r="MD160" s="70"/>
      <c r="ME160" s="70"/>
      <c r="MF160" s="70"/>
      <c r="MG160" s="70"/>
      <c r="MH160" s="70"/>
      <c r="MI160" s="70"/>
      <c r="MJ160" s="70"/>
      <c r="MK160" s="70"/>
      <c r="ML160" s="70"/>
      <c r="MM160" s="70"/>
      <c r="MN160" s="70"/>
      <c r="MO160" s="70"/>
      <c r="MP160" s="70"/>
      <c r="MQ160" s="70"/>
      <c r="MR160" s="70"/>
      <c r="MS160" s="70"/>
      <c r="MT160" s="70"/>
      <c r="MU160" s="70"/>
      <c r="MV160" s="70"/>
      <c r="MW160" s="70"/>
      <c r="MX160" s="70"/>
      <c r="MY160" s="70"/>
      <c r="MZ160" s="70"/>
      <c r="NA160" s="70"/>
      <c r="NB160" s="70"/>
      <c r="NC160" s="70"/>
      <c r="ND160" s="70"/>
      <c r="NE160" s="70"/>
      <c r="NF160" s="70"/>
      <c r="NG160" s="70"/>
      <c r="NH160" s="70"/>
      <c r="NI160" s="70"/>
      <c r="NJ160" s="70"/>
      <c r="NK160" s="70"/>
      <c r="NL160" s="70"/>
      <c r="NM160" s="70"/>
      <c r="NN160" s="70"/>
      <c r="NO160" s="70"/>
      <c r="NP160" s="70"/>
      <c r="NQ160" s="70"/>
      <c r="NR160" s="70"/>
      <c r="NS160" s="70"/>
      <c r="NT160" s="70"/>
      <c r="NU160" s="70"/>
      <c r="NV160" s="70"/>
      <c r="NW160" s="70"/>
      <c r="NX160" s="70"/>
      <c r="NY160" s="70"/>
      <c r="NZ160" s="70"/>
      <c r="OA160" s="70"/>
      <c r="OB160" s="70"/>
      <c r="OC160" s="70"/>
      <c r="OD160" s="70"/>
      <c r="OE160" s="70"/>
      <c r="OF160" s="70"/>
      <c r="OG160" s="70"/>
      <c r="OH160" s="70"/>
      <c r="OI160" s="70"/>
      <c r="OJ160" s="70"/>
      <c r="OK160" s="70"/>
      <c r="OL160" s="70"/>
      <c r="OM160" s="70"/>
      <c r="ON160" s="70"/>
      <c r="OO160" s="70"/>
      <c r="OP160" s="70"/>
      <c r="OQ160" s="70"/>
      <c r="OR160" s="70"/>
      <c r="OS160" s="70"/>
      <c r="OT160" s="70"/>
      <c r="OU160" s="70"/>
      <c r="OV160" s="70"/>
      <c r="OW160" s="70"/>
      <c r="OX160" s="70"/>
      <c r="OY160" s="70"/>
      <c r="OZ160" s="70"/>
      <c r="PA160" s="70"/>
      <c r="PB160" s="70"/>
      <c r="PC160" s="70"/>
      <c r="PD160" s="70"/>
      <c r="PE160" s="70"/>
      <c r="PF160" s="70"/>
      <c r="PG160" s="70"/>
      <c r="PH160" s="70"/>
      <c r="PI160" s="70"/>
      <c r="PJ160" s="70"/>
      <c r="PK160" s="70"/>
      <c r="PL160" s="70"/>
      <c r="PM160" s="70"/>
      <c r="PN160" s="70"/>
      <c r="PO160" s="70"/>
      <c r="PP160" s="70"/>
      <c r="PQ160" s="70"/>
      <c r="PR160" s="70"/>
      <c r="PS160" s="70"/>
      <c r="PT160" s="70"/>
      <c r="PU160" s="70"/>
      <c r="PV160" s="70"/>
      <c r="PW160" s="70"/>
      <c r="PX160" s="70"/>
      <c r="PY160" s="70"/>
      <c r="PZ160" s="70"/>
      <c r="QA160" s="70"/>
      <c r="QB160" s="70"/>
      <c r="QC160" s="70"/>
      <c r="QD160" s="70"/>
      <c r="QE160" s="70"/>
      <c r="QF160" s="70"/>
      <c r="QG160" s="70"/>
      <c r="QH160" s="70"/>
      <c r="QI160" s="70"/>
      <c r="QJ160" s="70"/>
      <c r="QK160" s="70"/>
      <c r="QL160" s="70"/>
      <c r="QM160" s="70"/>
      <c r="QN160" s="70"/>
      <c r="QO160" s="70"/>
      <c r="QP160" s="70"/>
      <c r="QQ160" s="70"/>
      <c r="QR160" s="70"/>
      <c r="QS160" s="70"/>
      <c r="QT160" s="70"/>
      <c r="QU160" s="70"/>
      <c r="QV160" s="70"/>
      <c r="QW160" s="70"/>
      <c r="QX160" s="70"/>
      <c r="QY160" s="70"/>
      <c r="QZ160" s="70"/>
      <c r="RA160" s="70"/>
      <c r="RB160" s="70"/>
      <c r="RC160" s="70"/>
      <c r="RD160" s="70"/>
      <c r="RE160" s="70"/>
      <c r="RF160" s="70"/>
      <c r="RG160" s="70"/>
      <c r="RH160" s="70"/>
      <c r="RI160" s="70"/>
      <c r="RJ160" s="70"/>
      <c r="RK160" s="70"/>
      <c r="RL160" s="70"/>
      <c r="RM160" s="70"/>
      <c r="RN160" s="70"/>
      <c r="RO160" s="70"/>
      <c r="RP160" s="70"/>
      <c r="RQ160" s="70"/>
      <c r="RR160" s="70"/>
      <c r="RS160" s="70"/>
      <c r="RT160" s="70"/>
      <c r="RU160" s="70"/>
      <c r="RV160" s="70"/>
      <c r="RW160" s="70"/>
      <c r="RX160" s="70"/>
      <c r="RY160" s="70"/>
      <c r="RZ160" s="70"/>
      <c r="SA160" s="70"/>
      <c r="SB160" s="70"/>
      <c r="SC160" s="70"/>
      <c r="SD160" s="70"/>
      <c r="SE160" s="70"/>
      <c r="SF160" s="70"/>
      <c r="SG160" s="70"/>
      <c r="SH160" s="70"/>
      <c r="SI160" s="70"/>
      <c r="SJ160" s="70"/>
      <c r="SK160" s="70"/>
      <c r="SL160" s="70"/>
      <c r="SM160" s="70"/>
      <c r="SN160" s="70"/>
      <c r="SO160" s="70"/>
      <c r="SP160" s="70"/>
      <c r="SQ160" s="70"/>
      <c r="SR160" s="70"/>
      <c r="SS160" s="70"/>
      <c r="ST160" s="70"/>
      <c r="SU160" s="70"/>
      <c r="SV160" s="70"/>
      <c r="SW160" s="70"/>
      <c r="SX160" s="70"/>
      <c r="SY160" s="70"/>
      <c r="SZ160" s="70"/>
      <c r="TA160" s="70"/>
      <c r="TB160" s="70"/>
      <c r="TC160" s="70"/>
      <c r="TD160" s="70"/>
      <c r="TE160" s="70"/>
      <c r="TF160" s="70"/>
      <c r="TG160" s="70"/>
      <c r="TH160" s="70"/>
      <c r="TI160" s="70"/>
      <c r="TJ160" s="70"/>
      <c r="TK160" s="70"/>
      <c r="TL160" s="70"/>
      <c r="TM160" s="70"/>
      <c r="TN160" s="70"/>
      <c r="TO160" s="70"/>
      <c r="TP160" s="70"/>
      <c r="TQ160" s="70"/>
      <c r="TR160" s="70"/>
      <c r="TS160" s="70"/>
      <c r="TT160" s="70"/>
      <c r="TU160" s="70"/>
      <c r="TV160" s="70"/>
      <c r="TW160" s="70"/>
      <c r="TX160" s="70"/>
      <c r="TY160" s="70"/>
      <c r="TZ160" s="70"/>
      <c r="UA160" s="70"/>
      <c r="UB160" s="70"/>
      <c r="UC160" s="70"/>
      <c r="UD160" s="70"/>
      <c r="UE160" s="70"/>
      <c r="UF160" s="70"/>
      <c r="UG160" s="70"/>
      <c r="UH160" s="70"/>
      <c r="UI160" s="70"/>
      <c r="UJ160" s="70"/>
      <c r="UK160" s="70"/>
      <c r="UL160" s="70"/>
      <c r="UM160" s="70"/>
      <c r="UN160" s="70"/>
      <c r="UO160" s="70"/>
      <c r="UP160" s="70"/>
      <c r="UQ160" s="70"/>
      <c r="UR160" s="70"/>
      <c r="US160" s="70"/>
      <c r="UT160" s="70"/>
      <c r="UU160" s="70"/>
      <c r="UV160" s="70"/>
      <c r="UW160" s="70"/>
      <c r="UX160" s="70"/>
      <c r="UY160" s="70"/>
      <c r="UZ160" s="70"/>
      <c r="VA160" s="70"/>
      <c r="VB160" s="70"/>
      <c r="VC160" s="70"/>
      <c r="VD160" s="70"/>
      <c r="VE160" s="70"/>
      <c r="VF160" s="70"/>
      <c r="VG160" s="70"/>
      <c r="VH160" s="70"/>
      <c r="VI160" s="70"/>
      <c r="VJ160" s="70"/>
      <c r="VK160" s="70"/>
      <c r="VL160" s="70"/>
      <c r="VM160" s="70"/>
      <c r="VN160" s="70"/>
      <c r="VO160" s="70"/>
      <c r="VP160" s="70"/>
      <c r="VQ160" s="70"/>
      <c r="VR160" s="70"/>
      <c r="VS160" s="70"/>
      <c r="VT160" s="70"/>
      <c r="VU160" s="70"/>
      <c r="VV160" s="70"/>
      <c r="VW160" s="70"/>
      <c r="VX160" s="70"/>
      <c r="VY160" s="70"/>
      <c r="VZ160" s="70"/>
      <c r="WA160" s="70"/>
      <c r="WB160" s="70"/>
      <c r="WC160" s="70"/>
      <c r="WD160" s="70"/>
      <c r="WE160" s="70"/>
      <c r="WF160" s="70"/>
      <c r="WG160" s="70"/>
      <c r="WH160" s="70"/>
      <c r="WI160" s="70"/>
      <c r="WJ160" s="70"/>
      <c r="WK160" s="70"/>
      <c r="WL160" s="70"/>
      <c r="WM160" s="70"/>
      <c r="WN160" s="70"/>
      <c r="WO160" s="70"/>
      <c r="WP160" s="70"/>
      <c r="WQ160" s="70"/>
      <c r="WR160" s="70"/>
      <c r="WS160" s="70"/>
      <c r="WT160" s="70"/>
      <c r="WU160" s="70"/>
      <c r="WV160" s="70"/>
      <c r="WW160" s="70"/>
      <c r="WX160" s="70"/>
      <c r="WY160" s="70"/>
      <c r="WZ160" s="70"/>
      <c r="XA160" s="70"/>
      <c r="XB160" s="70"/>
      <c r="XC160" s="70"/>
      <c r="XD160" s="70"/>
      <c r="XE160" s="70"/>
      <c r="XF160" s="70"/>
      <c r="XG160" s="70"/>
      <c r="XH160" s="70"/>
      <c r="XI160" s="70"/>
      <c r="XJ160" s="70"/>
      <c r="XK160" s="70"/>
      <c r="XL160" s="70"/>
      <c r="XM160" s="70"/>
      <c r="XN160" s="70"/>
      <c r="XO160" s="70"/>
      <c r="XP160" s="70"/>
      <c r="XQ160" s="70"/>
      <c r="XR160" s="70"/>
      <c r="XS160" s="70"/>
      <c r="XT160" s="70"/>
      <c r="XU160" s="70"/>
      <c r="XV160" s="70"/>
      <c r="XW160" s="70"/>
      <c r="XX160" s="70"/>
      <c r="XY160" s="70"/>
      <c r="XZ160" s="70"/>
      <c r="YA160" s="70"/>
      <c r="YB160" s="70"/>
      <c r="YC160" s="70"/>
      <c r="YD160" s="70"/>
      <c r="YE160" s="70"/>
      <c r="YF160" s="70"/>
      <c r="YG160" s="70"/>
      <c r="YH160" s="70"/>
      <c r="YI160" s="70"/>
      <c r="YJ160" s="70"/>
      <c r="YK160" s="70"/>
      <c r="YL160" s="70"/>
      <c r="YM160" s="70"/>
      <c r="YN160" s="70"/>
      <c r="YO160" s="70"/>
      <c r="YP160" s="70"/>
      <c r="YQ160" s="70"/>
      <c r="YR160" s="70"/>
      <c r="YS160" s="70"/>
      <c r="YT160" s="70"/>
      <c r="YU160" s="70"/>
      <c r="YV160" s="70"/>
      <c r="YW160" s="70"/>
      <c r="YX160" s="70"/>
      <c r="YY160" s="70"/>
      <c r="YZ160" s="70"/>
      <c r="ZA160" s="70"/>
      <c r="ZB160" s="70"/>
      <c r="ZC160" s="70"/>
      <c r="ZD160" s="70"/>
      <c r="ZE160" s="70"/>
      <c r="ZF160" s="70"/>
      <c r="ZG160" s="70"/>
      <c r="ZH160" s="70"/>
      <c r="ZI160" s="70"/>
      <c r="ZJ160" s="70"/>
      <c r="ZK160" s="70"/>
      <c r="ZL160" s="70"/>
      <c r="ZM160" s="70"/>
      <c r="ZN160" s="70"/>
      <c r="ZO160" s="70"/>
      <c r="ZP160" s="70"/>
      <c r="ZQ160" s="70"/>
      <c r="ZR160" s="70"/>
      <c r="ZS160" s="70"/>
      <c r="ZT160" s="70"/>
      <c r="ZU160" s="70"/>
      <c r="ZV160" s="70"/>
      <c r="ZW160" s="70"/>
      <c r="ZX160" s="70"/>
      <c r="ZY160" s="70"/>
      <c r="ZZ160" s="70"/>
      <c r="AAA160" s="70"/>
      <c r="AAB160" s="70"/>
      <c r="AAC160" s="70"/>
      <c r="AAD160" s="70"/>
      <c r="AAE160" s="70"/>
      <c r="AAF160" s="70"/>
      <c r="AAG160" s="70"/>
      <c r="AAH160" s="70"/>
      <c r="AAI160" s="70"/>
      <c r="AAJ160" s="70"/>
      <c r="AAK160" s="70"/>
      <c r="AAL160" s="70"/>
      <c r="AAM160" s="70"/>
      <c r="AAN160" s="70"/>
      <c r="AAO160" s="70"/>
      <c r="AAP160" s="70"/>
      <c r="AAQ160" s="70"/>
      <c r="AAR160" s="70"/>
      <c r="AAS160" s="70"/>
      <c r="AAT160" s="70"/>
      <c r="AAU160" s="70"/>
      <c r="AAV160" s="70"/>
      <c r="AAW160" s="70"/>
      <c r="AAX160" s="70"/>
      <c r="AAY160" s="70"/>
      <c r="AAZ160" s="70"/>
      <c r="ABA160" s="70"/>
      <c r="ABB160" s="70"/>
      <c r="ABC160" s="70"/>
      <c r="ABD160" s="70"/>
      <c r="ABE160" s="70"/>
      <c r="ABF160" s="70"/>
      <c r="ABG160" s="70"/>
      <c r="ABH160" s="70"/>
      <c r="ABI160" s="70"/>
      <c r="ABJ160" s="70"/>
      <c r="ABK160" s="70"/>
      <c r="ABL160" s="70"/>
      <c r="ABM160" s="70"/>
      <c r="ABN160" s="70"/>
      <c r="ABO160" s="70"/>
      <c r="ABP160" s="70"/>
      <c r="ABQ160" s="70"/>
      <c r="ABR160" s="70"/>
      <c r="ABS160" s="70"/>
      <c r="ABT160" s="70"/>
      <c r="ABU160" s="70"/>
      <c r="ABV160" s="70"/>
      <c r="ABW160" s="70"/>
      <c r="ABX160" s="70"/>
      <c r="ABY160" s="70"/>
      <c r="ABZ160" s="70"/>
      <c r="ACA160" s="70"/>
      <c r="ACB160" s="70"/>
      <c r="ACC160" s="70"/>
      <c r="ACD160" s="70"/>
      <c r="ACE160" s="70"/>
      <c r="ACF160" s="70"/>
      <c r="ACG160" s="70"/>
      <c r="ACH160" s="70"/>
      <c r="ACI160" s="70"/>
      <c r="ACJ160" s="70"/>
      <c r="ACK160" s="70"/>
      <c r="ACL160" s="70"/>
      <c r="ACM160" s="70"/>
      <c r="ACN160" s="70"/>
      <c r="ACO160" s="70"/>
      <c r="ACP160" s="70"/>
      <c r="ACQ160" s="70"/>
      <c r="ACR160" s="70"/>
      <c r="ACS160" s="70"/>
      <c r="ACT160" s="70"/>
      <c r="ACU160" s="70"/>
      <c r="ACV160" s="70"/>
      <c r="ACW160" s="70"/>
      <c r="ACX160" s="70"/>
      <c r="ACY160" s="70"/>
      <c r="ACZ160" s="70"/>
      <c r="ADA160" s="70"/>
      <c r="ADB160" s="70"/>
      <c r="ADC160" s="70"/>
      <c r="ADD160" s="70"/>
      <c r="ADE160" s="70"/>
      <c r="ADF160" s="70"/>
      <c r="ADG160" s="70"/>
      <c r="ADH160" s="70"/>
      <c r="ADI160" s="70"/>
      <c r="ADJ160" s="70"/>
      <c r="ADK160" s="70"/>
      <c r="ADL160" s="70"/>
      <c r="ADM160" s="70"/>
      <c r="ADN160" s="70"/>
      <c r="ADO160" s="70"/>
      <c r="ADP160" s="70"/>
      <c r="ADQ160" s="70"/>
      <c r="ADR160" s="70"/>
      <c r="ADS160" s="70"/>
      <c r="ADT160" s="70"/>
      <c r="ADU160" s="70"/>
      <c r="ADV160" s="70"/>
      <c r="ADW160" s="70"/>
      <c r="ADX160" s="70"/>
      <c r="ADY160" s="70"/>
      <c r="ADZ160" s="70"/>
      <c r="AEA160" s="70"/>
      <c r="AEB160" s="70"/>
      <c r="AEC160" s="70"/>
      <c r="AED160" s="70"/>
      <c r="AEE160" s="70"/>
      <c r="AEF160" s="70"/>
      <c r="AEG160" s="70"/>
      <c r="AEH160" s="70"/>
      <c r="AEI160" s="70"/>
      <c r="AEJ160" s="70"/>
      <c r="AEK160" s="70"/>
      <c r="AEL160" s="70"/>
      <c r="AEM160" s="70"/>
      <c r="AEN160" s="70"/>
      <c r="AEO160" s="70"/>
      <c r="AEP160" s="70"/>
      <c r="AEQ160" s="70"/>
      <c r="AER160" s="70"/>
      <c r="AES160" s="70"/>
      <c r="AET160" s="70"/>
      <c r="AEU160" s="70"/>
      <c r="AEV160" s="70"/>
      <c r="AEW160" s="70"/>
      <c r="AEX160" s="70"/>
      <c r="AEY160" s="70"/>
      <c r="AEZ160" s="70"/>
      <c r="AFA160" s="70"/>
      <c r="AFB160" s="70"/>
      <c r="AFC160" s="70"/>
      <c r="AFD160" s="70"/>
      <c r="AFE160" s="70"/>
      <c r="AFF160" s="70"/>
      <c r="AFG160" s="70"/>
      <c r="AFH160" s="70"/>
      <c r="AFI160" s="70"/>
      <c r="AFJ160" s="70"/>
      <c r="AFK160" s="70"/>
      <c r="AFL160" s="70"/>
      <c r="AFM160" s="70"/>
      <c r="AFN160" s="70"/>
      <c r="AFO160" s="70"/>
      <c r="AFP160" s="70"/>
      <c r="AFQ160" s="70"/>
      <c r="AFR160" s="70"/>
      <c r="AFS160" s="70"/>
      <c r="AFT160" s="70"/>
      <c r="AFU160" s="70"/>
      <c r="AFV160" s="70"/>
      <c r="AFW160" s="70"/>
      <c r="AFX160" s="70"/>
      <c r="AFY160" s="70"/>
      <c r="AFZ160" s="70"/>
      <c r="AGA160" s="70"/>
      <c r="AGB160" s="70"/>
      <c r="AGC160" s="70"/>
      <c r="AGD160" s="70"/>
      <c r="AGE160" s="70"/>
      <c r="AGF160" s="70"/>
      <c r="AGG160" s="70"/>
      <c r="AGH160" s="70"/>
      <c r="AGI160" s="70"/>
      <c r="AGJ160" s="70"/>
      <c r="AGK160" s="70"/>
      <c r="AGL160" s="70"/>
      <c r="AGM160" s="70"/>
      <c r="AGN160" s="70"/>
      <c r="AGO160" s="70"/>
      <c r="AGP160" s="70"/>
      <c r="AGQ160" s="70"/>
      <c r="AGR160" s="70"/>
      <c r="AGS160" s="70"/>
      <c r="AGT160" s="70"/>
      <c r="AGU160" s="70"/>
      <c r="AGV160" s="70"/>
      <c r="AGW160" s="70"/>
      <c r="AGX160" s="70"/>
      <c r="AGY160" s="70"/>
      <c r="AGZ160" s="70"/>
      <c r="AHA160" s="70"/>
      <c r="AHB160" s="70"/>
      <c r="AHC160" s="70"/>
      <c r="AHD160" s="70"/>
      <c r="AHE160" s="70"/>
      <c r="AHF160" s="70"/>
      <c r="AHG160" s="70"/>
      <c r="AHH160" s="70"/>
      <c r="AHI160" s="70"/>
      <c r="AHJ160" s="70"/>
      <c r="AHK160" s="70"/>
      <c r="AHL160" s="70"/>
      <c r="AHM160" s="70"/>
      <c r="AHN160" s="70"/>
      <c r="AHO160" s="70"/>
      <c r="AHP160" s="70"/>
      <c r="AHQ160" s="70"/>
      <c r="AHR160" s="70"/>
      <c r="AHS160" s="70"/>
      <c r="AHT160" s="70"/>
      <c r="AHU160" s="70"/>
      <c r="AHV160" s="70"/>
      <c r="AHW160" s="70"/>
      <c r="AHX160" s="70"/>
      <c r="AHY160" s="70"/>
      <c r="AHZ160" s="70"/>
      <c r="AIA160" s="70"/>
      <c r="AIB160" s="70"/>
      <c r="AIC160" s="70"/>
      <c r="AID160" s="70"/>
      <c r="AIE160" s="70"/>
      <c r="AIF160" s="70"/>
      <c r="AIG160" s="70"/>
      <c r="AIH160" s="70"/>
      <c r="AII160" s="70"/>
      <c r="AIJ160" s="70"/>
      <c r="AIK160" s="70"/>
      <c r="AIL160" s="70"/>
      <c r="AIM160" s="70"/>
      <c r="AIN160" s="70"/>
      <c r="AIO160" s="70"/>
      <c r="AIP160" s="70"/>
      <c r="AIQ160" s="70"/>
      <c r="AIR160" s="70"/>
      <c r="AIS160" s="70"/>
      <c r="AIT160" s="70"/>
      <c r="AIU160" s="70"/>
      <c r="AIV160" s="70"/>
      <c r="AIW160" s="70"/>
      <c r="AIX160" s="70"/>
      <c r="AIY160" s="70"/>
      <c r="AIZ160" s="70"/>
      <c r="AJA160" s="70"/>
      <c r="AJB160" s="70"/>
      <c r="AJC160" s="70"/>
      <c r="AJD160" s="70"/>
      <c r="AJE160" s="70"/>
      <c r="AJF160" s="70"/>
      <c r="AJG160" s="70"/>
      <c r="AJH160" s="70"/>
      <c r="AJI160" s="70"/>
      <c r="AJJ160" s="70"/>
      <c r="AJK160" s="70"/>
      <c r="AJL160" s="70"/>
      <c r="AJM160" s="70"/>
      <c r="AJN160" s="70"/>
      <c r="AJO160" s="70"/>
      <c r="AJP160" s="70"/>
      <c r="AJQ160" s="70"/>
      <c r="AJR160" s="70"/>
      <c r="AJS160" s="70"/>
      <c r="AJT160" s="70"/>
      <c r="AJU160" s="70"/>
      <c r="AJV160" s="70"/>
      <c r="AJW160" s="70"/>
      <c r="AJX160" s="70"/>
      <c r="AJY160" s="70"/>
      <c r="AJZ160" s="70"/>
      <c r="AKA160" s="70"/>
      <c r="AKB160" s="70"/>
      <c r="AKC160" s="70"/>
      <c r="AKD160" s="70"/>
      <c r="AKE160" s="70"/>
      <c r="AKF160" s="70"/>
      <c r="AKG160" s="70"/>
      <c r="AKH160" s="70"/>
      <c r="AKI160" s="70"/>
      <c r="AKJ160" s="70"/>
      <c r="AKK160" s="70"/>
      <c r="AKL160" s="70"/>
      <c r="AKM160" s="70"/>
      <c r="AKN160" s="70"/>
      <c r="AKO160" s="70"/>
      <c r="AKP160" s="70"/>
      <c r="AKQ160" s="70"/>
      <c r="AKR160" s="70"/>
      <c r="AKS160" s="70"/>
      <c r="AKT160" s="70"/>
      <c r="AKU160" s="70"/>
      <c r="AKV160" s="70"/>
      <c r="AKW160" s="70"/>
      <c r="AKX160" s="70"/>
      <c r="AKY160" s="70"/>
      <c r="AKZ160" s="70"/>
      <c r="ALA160" s="70"/>
      <c r="ALB160" s="70"/>
      <c r="ALC160" s="70"/>
      <c r="ALD160" s="70"/>
      <c r="ALE160" s="70"/>
      <c r="ALF160" s="70"/>
      <c r="ALG160" s="70"/>
      <c r="ALH160" s="70"/>
      <c r="ALI160" s="70"/>
      <c r="ALJ160" s="70"/>
      <c r="ALK160" s="70"/>
      <c r="ALL160" s="70"/>
      <c r="ALM160" s="70"/>
      <c r="ALN160" s="70"/>
      <c r="ALO160" s="70"/>
      <c r="ALP160" s="70"/>
      <c r="ALQ160" s="70"/>
      <c r="ALR160" s="70"/>
      <c r="ALS160" s="70"/>
      <c r="ALT160" s="70"/>
      <c r="ALU160" s="70"/>
      <c r="ALV160" s="70"/>
      <c r="ALW160" s="70"/>
      <c r="ALX160" s="70"/>
      <c r="ALY160" s="70"/>
      <c r="ALZ160" s="70"/>
      <c r="AMA160" s="70"/>
      <c r="AMB160" s="70"/>
      <c r="AMC160" s="70"/>
      <c r="AMD160" s="70"/>
      <c r="AME160" s="70"/>
      <c r="AMF160" s="70"/>
      <c r="AMG160" s="70"/>
      <c r="AMH160" s="70"/>
      <c r="AMI160" s="70"/>
      <c r="AMJ160" s="70"/>
      <c r="AMK160" s="70"/>
    </row>
    <row r="161" spans="1:1025" x14ac:dyDescent="0.2">
      <c r="A161" s="170"/>
      <c r="B161" s="70" t="s">
        <v>13554</v>
      </c>
      <c r="C161" s="71">
        <v>2.9179222844859E-2</v>
      </c>
      <c r="D161" s="72">
        <v>2.1334951456310698</v>
      </c>
      <c r="E161" s="72">
        <v>9.5823665893271492</v>
      </c>
      <c r="F161" s="70">
        <v>15</v>
      </c>
      <c r="G161" s="70">
        <v>35</v>
      </c>
      <c r="H161" s="73" t="s">
        <v>13555</v>
      </c>
      <c r="I161" s="71">
        <v>0.218240160599841</v>
      </c>
      <c r="J161" s="70"/>
      <c r="K161" s="70"/>
      <c r="L161" s="71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70"/>
      <c r="CN161" s="70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70"/>
      <c r="DH161" s="70"/>
      <c r="DI161" s="70"/>
      <c r="DJ161" s="70"/>
      <c r="DK161" s="70"/>
      <c r="DL161" s="70"/>
      <c r="DM161" s="70"/>
      <c r="DN161" s="70"/>
      <c r="DO161" s="70"/>
      <c r="DP161" s="70"/>
      <c r="DQ161" s="70"/>
      <c r="DR161" s="70"/>
      <c r="DS161" s="70"/>
      <c r="DT161" s="70"/>
      <c r="DU161" s="70"/>
      <c r="DV161" s="70"/>
      <c r="DW161" s="70"/>
      <c r="DX161" s="70"/>
      <c r="DY161" s="70"/>
      <c r="DZ161" s="70"/>
      <c r="EA161" s="70"/>
      <c r="EB161" s="70"/>
      <c r="EC161" s="70"/>
      <c r="ED161" s="70"/>
      <c r="EE161" s="70"/>
      <c r="EF161" s="70"/>
      <c r="EG161" s="70"/>
      <c r="EH161" s="70"/>
      <c r="EI161" s="70"/>
      <c r="EJ161" s="70"/>
      <c r="EK161" s="70"/>
      <c r="EL161" s="70"/>
      <c r="EM161" s="70"/>
      <c r="EN161" s="70"/>
      <c r="EO161" s="70"/>
      <c r="EP161" s="70"/>
      <c r="EQ161" s="70"/>
      <c r="ER161" s="70"/>
      <c r="ES161" s="70"/>
      <c r="ET161" s="70"/>
      <c r="EU161" s="70"/>
      <c r="EV161" s="70"/>
      <c r="EW161" s="70"/>
      <c r="EX161" s="70"/>
      <c r="EY161" s="70"/>
      <c r="EZ161" s="70"/>
      <c r="FA161" s="70"/>
      <c r="FB161" s="70"/>
      <c r="FC161" s="70"/>
      <c r="FD161" s="70"/>
      <c r="FE161" s="70"/>
      <c r="FF161" s="70"/>
      <c r="FG161" s="70"/>
      <c r="FH161" s="70"/>
      <c r="FI161" s="70"/>
      <c r="FJ161" s="70"/>
      <c r="FK161" s="70"/>
      <c r="FL161" s="70"/>
      <c r="FM161" s="70"/>
      <c r="FN161" s="70"/>
      <c r="FO161" s="70"/>
      <c r="FP161" s="70"/>
      <c r="FQ161" s="70"/>
      <c r="FR161" s="70"/>
      <c r="FS161" s="70"/>
      <c r="FT161" s="70"/>
      <c r="FU161" s="70"/>
      <c r="FV161" s="70"/>
      <c r="FW161" s="70"/>
      <c r="FX161" s="70"/>
      <c r="FY161" s="70"/>
      <c r="FZ161" s="70"/>
      <c r="GA161" s="70"/>
      <c r="GB161" s="70"/>
      <c r="GC161" s="70"/>
      <c r="GD161" s="70"/>
      <c r="GE161" s="70"/>
      <c r="GF161" s="70"/>
      <c r="GG161" s="70"/>
      <c r="GH161" s="70"/>
      <c r="GI161" s="70"/>
      <c r="GJ161" s="70"/>
      <c r="GK161" s="70"/>
      <c r="GL161" s="70"/>
      <c r="GM161" s="70"/>
      <c r="GN161" s="70"/>
      <c r="GO161" s="70"/>
      <c r="GP161" s="70"/>
      <c r="GQ161" s="70"/>
      <c r="GR161" s="70"/>
      <c r="GS161" s="70"/>
      <c r="GT161" s="70"/>
      <c r="GU161" s="70"/>
      <c r="GV161" s="70"/>
      <c r="GW161" s="70"/>
      <c r="GX161" s="70"/>
      <c r="GY161" s="70"/>
      <c r="GZ161" s="70"/>
      <c r="HA161" s="70"/>
      <c r="HB161" s="70"/>
      <c r="HC161" s="70"/>
      <c r="HD161" s="70"/>
      <c r="HE161" s="70"/>
      <c r="HF161" s="70"/>
      <c r="HG161" s="70"/>
      <c r="HH161" s="70"/>
      <c r="HI161" s="70"/>
      <c r="HJ161" s="70"/>
      <c r="HK161" s="70"/>
      <c r="HL161" s="70"/>
      <c r="HM161" s="70"/>
      <c r="HN161" s="70"/>
      <c r="HO161" s="70"/>
      <c r="HP161" s="70"/>
      <c r="HQ161" s="70"/>
      <c r="HR161" s="70"/>
      <c r="HS161" s="70"/>
      <c r="HT161" s="70"/>
      <c r="HU161" s="70"/>
      <c r="HV161" s="70"/>
      <c r="HW161" s="70"/>
      <c r="HX161" s="70"/>
      <c r="HY161" s="70"/>
      <c r="HZ161" s="70"/>
      <c r="IA161" s="70"/>
      <c r="IB161" s="70"/>
      <c r="IC161" s="70"/>
      <c r="ID161" s="70"/>
      <c r="IE161" s="70"/>
      <c r="IF161" s="70"/>
      <c r="IG161" s="70"/>
      <c r="IH161" s="70"/>
      <c r="II161" s="70"/>
      <c r="IJ161" s="70"/>
      <c r="IK161" s="70"/>
      <c r="IL161" s="70"/>
      <c r="IM161" s="70"/>
      <c r="IN161" s="70"/>
      <c r="IO161" s="70"/>
      <c r="IP161" s="70"/>
      <c r="IQ161" s="70"/>
      <c r="IR161" s="70"/>
      <c r="IS161" s="70"/>
      <c r="IT161" s="70"/>
      <c r="IU161" s="70"/>
      <c r="IV161" s="70"/>
      <c r="IW161" s="70"/>
      <c r="IX161" s="70"/>
      <c r="IY161" s="70"/>
      <c r="IZ161" s="70"/>
      <c r="JA161" s="70"/>
      <c r="JB161" s="70"/>
      <c r="JC161" s="70"/>
      <c r="JD161" s="70"/>
      <c r="JE161" s="70"/>
      <c r="JF161" s="70"/>
      <c r="JG161" s="70"/>
      <c r="JH161" s="70"/>
      <c r="JI161" s="70"/>
      <c r="JJ161" s="70"/>
      <c r="JK161" s="70"/>
      <c r="JL161" s="70"/>
      <c r="JM161" s="70"/>
      <c r="JN161" s="70"/>
      <c r="JO161" s="70"/>
      <c r="JP161" s="70"/>
      <c r="JQ161" s="70"/>
      <c r="JR161" s="70"/>
      <c r="JS161" s="70"/>
      <c r="JT161" s="70"/>
      <c r="JU161" s="70"/>
      <c r="JV161" s="70"/>
      <c r="JW161" s="70"/>
      <c r="JX161" s="70"/>
      <c r="JY161" s="70"/>
      <c r="JZ161" s="70"/>
      <c r="KA161" s="70"/>
      <c r="KB161" s="70"/>
      <c r="KC161" s="70"/>
      <c r="KD161" s="70"/>
      <c r="KE161" s="70"/>
      <c r="KF161" s="70"/>
      <c r="KG161" s="70"/>
      <c r="KH161" s="70"/>
      <c r="KI161" s="70"/>
      <c r="KJ161" s="70"/>
      <c r="KK161" s="70"/>
      <c r="KL161" s="70"/>
      <c r="KM161" s="70"/>
      <c r="KN161" s="70"/>
      <c r="KO161" s="70"/>
      <c r="KP161" s="70"/>
      <c r="KQ161" s="70"/>
      <c r="KR161" s="70"/>
      <c r="KS161" s="70"/>
      <c r="KT161" s="70"/>
      <c r="KU161" s="70"/>
      <c r="KV161" s="70"/>
      <c r="KW161" s="70"/>
      <c r="KX161" s="70"/>
      <c r="KY161" s="70"/>
      <c r="KZ161" s="70"/>
      <c r="LA161" s="70"/>
      <c r="LB161" s="70"/>
      <c r="LC161" s="70"/>
      <c r="LD161" s="70"/>
      <c r="LE161" s="70"/>
      <c r="LF161" s="70"/>
      <c r="LG161" s="70"/>
      <c r="LH161" s="70"/>
      <c r="LI161" s="70"/>
      <c r="LJ161" s="70"/>
      <c r="LK161" s="70"/>
      <c r="LL161" s="70"/>
      <c r="LM161" s="70"/>
      <c r="LN161" s="70"/>
      <c r="LO161" s="70"/>
      <c r="LP161" s="70"/>
      <c r="LQ161" s="70"/>
      <c r="LR161" s="70"/>
      <c r="LS161" s="70"/>
      <c r="LT161" s="70"/>
      <c r="LU161" s="70"/>
      <c r="LV161" s="70"/>
      <c r="LW161" s="70"/>
      <c r="LX161" s="70"/>
      <c r="LY161" s="70"/>
      <c r="LZ161" s="70"/>
      <c r="MA161" s="70"/>
      <c r="MB161" s="70"/>
      <c r="MC161" s="70"/>
      <c r="MD161" s="70"/>
      <c r="ME161" s="70"/>
      <c r="MF161" s="70"/>
      <c r="MG161" s="70"/>
      <c r="MH161" s="70"/>
      <c r="MI161" s="70"/>
      <c r="MJ161" s="70"/>
      <c r="MK161" s="70"/>
      <c r="ML161" s="70"/>
      <c r="MM161" s="70"/>
      <c r="MN161" s="70"/>
      <c r="MO161" s="70"/>
      <c r="MP161" s="70"/>
      <c r="MQ161" s="70"/>
      <c r="MR161" s="70"/>
      <c r="MS161" s="70"/>
      <c r="MT161" s="70"/>
      <c r="MU161" s="70"/>
      <c r="MV161" s="70"/>
      <c r="MW161" s="70"/>
      <c r="MX161" s="70"/>
      <c r="MY161" s="70"/>
      <c r="MZ161" s="70"/>
      <c r="NA161" s="70"/>
      <c r="NB161" s="70"/>
      <c r="NC161" s="70"/>
      <c r="ND161" s="70"/>
      <c r="NE161" s="70"/>
      <c r="NF161" s="70"/>
      <c r="NG161" s="70"/>
      <c r="NH161" s="70"/>
      <c r="NI161" s="70"/>
      <c r="NJ161" s="70"/>
      <c r="NK161" s="70"/>
      <c r="NL161" s="70"/>
      <c r="NM161" s="70"/>
      <c r="NN161" s="70"/>
      <c r="NO161" s="70"/>
      <c r="NP161" s="70"/>
      <c r="NQ161" s="70"/>
      <c r="NR161" s="70"/>
      <c r="NS161" s="70"/>
      <c r="NT161" s="70"/>
      <c r="NU161" s="70"/>
      <c r="NV161" s="70"/>
      <c r="NW161" s="70"/>
      <c r="NX161" s="70"/>
      <c r="NY161" s="70"/>
      <c r="NZ161" s="70"/>
      <c r="OA161" s="70"/>
      <c r="OB161" s="70"/>
      <c r="OC161" s="70"/>
      <c r="OD161" s="70"/>
      <c r="OE161" s="70"/>
      <c r="OF161" s="70"/>
      <c r="OG161" s="70"/>
      <c r="OH161" s="70"/>
      <c r="OI161" s="70"/>
      <c r="OJ161" s="70"/>
      <c r="OK161" s="70"/>
      <c r="OL161" s="70"/>
      <c r="OM161" s="70"/>
      <c r="ON161" s="70"/>
      <c r="OO161" s="70"/>
      <c r="OP161" s="70"/>
      <c r="OQ161" s="70"/>
      <c r="OR161" s="70"/>
      <c r="OS161" s="70"/>
      <c r="OT161" s="70"/>
      <c r="OU161" s="70"/>
      <c r="OV161" s="70"/>
      <c r="OW161" s="70"/>
      <c r="OX161" s="70"/>
      <c r="OY161" s="70"/>
      <c r="OZ161" s="70"/>
      <c r="PA161" s="70"/>
      <c r="PB161" s="70"/>
      <c r="PC161" s="70"/>
      <c r="PD161" s="70"/>
      <c r="PE161" s="70"/>
      <c r="PF161" s="70"/>
      <c r="PG161" s="70"/>
      <c r="PH161" s="70"/>
      <c r="PI161" s="70"/>
      <c r="PJ161" s="70"/>
      <c r="PK161" s="70"/>
      <c r="PL161" s="70"/>
      <c r="PM161" s="70"/>
      <c r="PN161" s="70"/>
      <c r="PO161" s="70"/>
      <c r="PP161" s="70"/>
      <c r="PQ161" s="70"/>
      <c r="PR161" s="70"/>
      <c r="PS161" s="70"/>
      <c r="PT161" s="70"/>
      <c r="PU161" s="70"/>
      <c r="PV161" s="70"/>
      <c r="PW161" s="70"/>
      <c r="PX161" s="70"/>
      <c r="PY161" s="70"/>
      <c r="PZ161" s="70"/>
      <c r="QA161" s="70"/>
      <c r="QB161" s="70"/>
      <c r="QC161" s="70"/>
      <c r="QD161" s="70"/>
      <c r="QE161" s="70"/>
      <c r="QF161" s="70"/>
      <c r="QG161" s="70"/>
      <c r="QH161" s="70"/>
      <c r="QI161" s="70"/>
      <c r="QJ161" s="70"/>
      <c r="QK161" s="70"/>
      <c r="QL161" s="70"/>
      <c r="QM161" s="70"/>
      <c r="QN161" s="70"/>
      <c r="QO161" s="70"/>
      <c r="QP161" s="70"/>
      <c r="QQ161" s="70"/>
      <c r="QR161" s="70"/>
      <c r="QS161" s="70"/>
      <c r="QT161" s="70"/>
      <c r="QU161" s="70"/>
      <c r="QV161" s="70"/>
      <c r="QW161" s="70"/>
      <c r="QX161" s="70"/>
      <c r="QY161" s="70"/>
      <c r="QZ161" s="70"/>
      <c r="RA161" s="70"/>
      <c r="RB161" s="70"/>
      <c r="RC161" s="70"/>
      <c r="RD161" s="70"/>
      <c r="RE161" s="70"/>
      <c r="RF161" s="70"/>
      <c r="RG161" s="70"/>
      <c r="RH161" s="70"/>
      <c r="RI161" s="70"/>
      <c r="RJ161" s="70"/>
      <c r="RK161" s="70"/>
      <c r="RL161" s="70"/>
      <c r="RM161" s="70"/>
      <c r="RN161" s="70"/>
      <c r="RO161" s="70"/>
      <c r="RP161" s="70"/>
      <c r="RQ161" s="70"/>
      <c r="RR161" s="70"/>
      <c r="RS161" s="70"/>
      <c r="RT161" s="70"/>
      <c r="RU161" s="70"/>
      <c r="RV161" s="70"/>
      <c r="RW161" s="70"/>
      <c r="RX161" s="70"/>
      <c r="RY161" s="70"/>
      <c r="RZ161" s="70"/>
      <c r="SA161" s="70"/>
      <c r="SB161" s="70"/>
      <c r="SC161" s="70"/>
      <c r="SD161" s="70"/>
      <c r="SE161" s="70"/>
      <c r="SF161" s="70"/>
      <c r="SG161" s="70"/>
      <c r="SH161" s="70"/>
      <c r="SI161" s="70"/>
      <c r="SJ161" s="70"/>
      <c r="SK161" s="70"/>
      <c r="SL161" s="70"/>
      <c r="SM161" s="70"/>
      <c r="SN161" s="70"/>
      <c r="SO161" s="70"/>
      <c r="SP161" s="70"/>
      <c r="SQ161" s="70"/>
      <c r="SR161" s="70"/>
      <c r="SS161" s="70"/>
      <c r="ST161" s="70"/>
      <c r="SU161" s="70"/>
      <c r="SV161" s="70"/>
      <c r="SW161" s="70"/>
      <c r="SX161" s="70"/>
      <c r="SY161" s="70"/>
      <c r="SZ161" s="70"/>
      <c r="TA161" s="70"/>
      <c r="TB161" s="70"/>
      <c r="TC161" s="70"/>
      <c r="TD161" s="70"/>
      <c r="TE161" s="70"/>
      <c r="TF161" s="70"/>
      <c r="TG161" s="70"/>
      <c r="TH161" s="70"/>
      <c r="TI161" s="70"/>
      <c r="TJ161" s="70"/>
      <c r="TK161" s="70"/>
      <c r="TL161" s="70"/>
      <c r="TM161" s="70"/>
      <c r="TN161" s="70"/>
      <c r="TO161" s="70"/>
      <c r="TP161" s="70"/>
      <c r="TQ161" s="70"/>
      <c r="TR161" s="70"/>
      <c r="TS161" s="70"/>
      <c r="TT161" s="70"/>
      <c r="TU161" s="70"/>
      <c r="TV161" s="70"/>
      <c r="TW161" s="70"/>
      <c r="TX161" s="70"/>
      <c r="TY161" s="70"/>
      <c r="TZ161" s="70"/>
      <c r="UA161" s="70"/>
      <c r="UB161" s="70"/>
      <c r="UC161" s="70"/>
      <c r="UD161" s="70"/>
      <c r="UE161" s="70"/>
      <c r="UF161" s="70"/>
      <c r="UG161" s="70"/>
      <c r="UH161" s="70"/>
      <c r="UI161" s="70"/>
      <c r="UJ161" s="70"/>
      <c r="UK161" s="70"/>
      <c r="UL161" s="70"/>
      <c r="UM161" s="70"/>
      <c r="UN161" s="70"/>
      <c r="UO161" s="70"/>
      <c r="UP161" s="70"/>
      <c r="UQ161" s="70"/>
      <c r="UR161" s="70"/>
      <c r="US161" s="70"/>
      <c r="UT161" s="70"/>
      <c r="UU161" s="70"/>
      <c r="UV161" s="70"/>
      <c r="UW161" s="70"/>
      <c r="UX161" s="70"/>
      <c r="UY161" s="70"/>
      <c r="UZ161" s="70"/>
      <c r="VA161" s="70"/>
      <c r="VB161" s="70"/>
      <c r="VC161" s="70"/>
      <c r="VD161" s="70"/>
      <c r="VE161" s="70"/>
      <c r="VF161" s="70"/>
      <c r="VG161" s="70"/>
      <c r="VH161" s="70"/>
      <c r="VI161" s="70"/>
      <c r="VJ161" s="70"/>
      <c r="VK161" s="70"/>
      <c r="VL161" s="70"/>
      <c r="VM161" s="70"/>
      <c r="VN161" s="70"/>
      <c r="VO161" s="70"/>
      <c r="VP161" s="70"/>
      <c r="VQ161" s="70"/>
      <c r="VR161" s="70"/>
      <c r="VS161" s="70"/>
      <c r="VT161" s="70"/>
      <c r="VU161" s="70"/>
      <c r="VV161" s="70"/>
      <c r="VW161" s="70"/>
      <c r="VX161" s="70"/>
      <c r="VY161" s="70"/>
      <c r="VZ161" s="70"/>
      <c r="WA161" s="70"/>
      <c r="WB161" s="70"/>
      <c r="WC161" s="70"/>
      <c r="WD161" s="70"/>
      <c r="WE161" s="70"/>
      <c r="WF161" s="70"/>
      <c r="WG161" s="70"/>
      <c r="WH161" s="70"/>
      <c r="WI161" s="70"/>
      <c r="WJ161" s="70"/>
      <c r="WK161" s="70"/>
      <c r="WL161" s="70"/>
      <c r="WM161" s="70"/>
      <c r="WN161" s="70"/>
      <c r="WO161" s="70"/>
      <c r="WP161" s="70"/>
      <c r="WQ161" s="70"/>
      <c r="WR161" s="70"/>
      <c r="WS161" s="70"/>
      <c r="WT161" s="70"/>
      <c r="WU161" s="70"/>
      <c r="WV161" s="70"/>
      <c r="WW161" s="70"/>
      <c r="WX161" s="70"/>
      <c r="WY161" s="70"/>
      <c r="WZ161" s="70"/>
      <c r="XA161" s="70"/>
      <c r="XB161" s="70"/>
      <c r="XC161" s="70"/>
      <c r="XD161" s="70"/>
      <c r="XE161" s="70"/>
      <c r="XF161" s="70"/>
      <c r="XG161" s="70"/>
      <c r="XH161" s="70"/>
      <c r="XI161" s="70"/>
      <c r="XJ161" s="70"/>
      <c r="XK161" s="70"/>
      <c r="XL161" s="70"/>
      <c r="XM161" s="70"/>
      <c r="XN161" s="70"/>
      <c r="XO161" s="70"/>
      <c r="XP161" s="70"/>
      <c r="XQ161" s="70"/>
      <c r="XR161" s="70"/>
      <c r="XS161" s="70"/>
      <c r="XT161" s="70"/>
      <c r="XU161" s="70"/>
      <c r="XV161" s="70"/>
      <c r="XW161" s="70"/>
      <c r="XX161" s="70"/>
      <c r="XY161" s="70"/>
      <c r="XZ161" s="70"/>
      <c r="YA161" s="70"/>
      <c r="YB161" s="70"/>
      <c r="YC161" s="70"/>
      <c r="YD161" s="70"/>
      <c r="YE161" s="70"/>
      <c r="YF161" s="70"/>
      <c r="YG161" s="70"/>
      <c r="YH161" s="70"/>
      <c r="YI161" s="70"/>
      <c r="YJ161" s="70"/>
      <c r="YK161" s="70"/>
      <c r="YL161" s="70"/>
      <c r="YM161" s="70"/>
      <c r="YN161" s="70"/>
      <c r="YO161" s="70"/>
      <c r="YP161" s="70"/>
      <c r="YQ161" s="70"/>
      <c r="YR161" s="70"/>
      <c r="YS161" s="70"/>
      <c r="YT161" s="70"/>
      <c r="YU161" s="70"/>
      <c r="YV161" s="70"/>
      <c r="YW161" s="70"/>
      <c r="YX161" s="70"/>
      <c r="YY161" s="70"/>
      <c r="YZ161" s="70"/>
      <c r="ZA161" s="70"/>
      <c r="ZB161" s="70"/>
      <c r="ZC161" s="70"/>
      <c r="ZD161" s="70"/>
      <c r="ZE161" s="70"/>
      <c r="ZF161" s="70"/>
      <c r="ZG161" s="70"/>
      <c r="ZH161" s="70"/>
      <c r="ZI161" s="70"/>
      <c r="ZJ161" s="70"/>
      <c r="ZK161" s="70"/>
      <c r="ZL161" s="70"/>
      <c r="ZM161" s="70"/>
      <c r="ZN161" s="70"/>
      <c r="ZO161" s="70"/>
      <c r="ZP161" s="70"/>
      <c r="ZQ161" s="70"/>
      <c r="ZR161" s="70"/>
      <c r="ZS161" s="70"/>
      <c r="ZT161" s="70"/>
      <c r="ZU161" s="70"/>
      <c r="ZV161" s="70"/>
      <c r="ZW161" s="70"/>
      <c r="ZX161" s="70"/>
      <c r="ZY161" s="70"/>
      <c r="ZZ161" s="70"/>
      <c r="AAA161" s="70"/>
      <c r="AAB161" s="70"/>
      <c r="AAC161" s="70"/>
      <c r="AAD161" s="70"/>
      <c r="AAE161" s="70"/>
      <c r="AAF161" s="70"/>
      <c r="AAG161" s="70"/>
      <c r="AAH161" s="70"/>
      <c r="AAI161" s="70"/>
      <c r="AAJ161" s="70"/>
      <c r="AAK161" s="70"/>
      <c r="AAL161" s="70"/>
      <c r="AAM161" s="70"/>
      <c r="AAN161" s="70"/>
      <c r="AAO161" s="70"/>
      <c r="AAP161" s="70"/>
      <c r="AAQ161" s="70"/>
      <c r="AAR161" s="70"/>
      <c r="AAS161" s="70"/>
      <c r="AAT161" s="70"/>
      <c r="AAU161" s="70"/>
      <c r="AAV161" s="70"/>
      <c r="AAW161" s="70"/>
      <c r="AAX161" s="70"/>
      <c r="AAY161" s="70"/>
      <c r="AAZ161" s="70"/>
      <c r="ABA161" s="70"/>
      <c r="ABB161" s="70"/>
      <c r="ABC161" s="70"/>
      <c r="ABD161" s="70"/>
      <c r="ABE161" s="70"/>
      <c r="ABF161" s="70"/>
      <c r="ABG161" s="70"/>
      <c r="ABH161" s="70"/>
      <c r="ABI161" s="70"/>
      <c r="ABJ161" s="70"/>
      <c r="ABK161" s="70"/>
      <c r="ABL161" s="70"/>
      <c r="ABM161" s="70"/>
      <c r="ABN161" s="70"/>
      <c r="ABO161" s="70"/>
      <c r="ABP161" s="70"/>
      <c r="ABQ161" s="70"/>
      <c r="ABR161" s="70"/>
      <c r="ABS161" s="70"/>
      <c r="ABT161" s="70"/>
      <c r="ABU161" s="70"/>
      <c r="ABV161" s="70"/>
      <c r="ABW161" s="70"/>
      <c r="ABX161" s="70"/>
      <c r="ABY161" s="70"/>
      <c r="ABZ161" s="70"/>
      <c r="ACA161" s="70"/>
      <c r="ACB161" s="70"/>
      <c r="ACC161" s="70"/>
      <c r="ACD161" s="70"/>
      <c r="ACE161" s="70"/>
      <c r="ACF161" s="70"/>
      <c r="ACG161" s="70"/>
      <c r="ACH161" s="70"/>
      <c r="ACI161" s="70"/>
      <c r="ACJ161" s="70"/>
      <c r="ACK161" s="70"/>
      <c r="ACL161" s="70"/>
      <c r="ACM161" s="70"/>
      <c r="ACN161" s="70"/>
      <c r="ACO161" s="70"/>
      <c r="ACP161" s="70"/>
      <c r="ACQ161" s="70"/>
      <c r="ACR161" s="70"/>
      <c r="ACS161" s="70"/>
      <c r="ACT161" s="70"/>
      <c r="ACU161" s="70"/>
      <c r="ACV161" s="70"/>
      <c r="ACW161" s="70"/>
      <c r="ACX161" s="70"/>
      <c r="ACY161" s="70"/>
      <c r="ACZ161" s="70"/>
      <c r="ADA161" s="70"/>
      <c r="ADB161" s="70"/>
      <c r="ADC161" s="70"/>
      <c r="ADD161" s="70"/>
      <c r="ADE161" s="70"/>
      <c r="ADF161" s="70"/>
      <c r="ADG161" s="70"/>
      <c r="ADH161" s="70"/>
      <c r="ADI161" s="70"/>
      <c r="ADJ161" s="70"/>
      <c r="ADK161" s="70"/>
      <c r="ADL161" s="70"/>
      <c r="ADM161" s="70"/>
      <c r="ADN161" s="70"/>
      <c r="ADO161" s="70"/>
      <c r="ADP161" s="70"/>
      <c r="ADQ161" s="70"/>
      <c r="ADR161" s="70"/>
      <c r="ADS161" s="70"/>
      <c r="ADT161" s="70"/>
      <c r="ADU161" s="70"/>
      <c r="ADV161" s="70"/>
      <c r="ADW161" s="70"/>
      <c r="ADX161" s="70"/>
      <c r="ADY161" s="70"/>
      <c r="ADZ161" s="70"/>
      <c r="AEA161" s="70"/>
      <c r="AEB161" s="70"/>
      <c r="AEC161" s="70"/>
      <c r="AED161" s="70"/>
      <c r="AEE161" s="70"/>
      <c r="AEF161" s="70"/>
      <c r="AEG161" s="70"/>
      <c r="AEH161" s="70"/>
      <c r="AEI161" s="70"/>
      <c r="AEJ161" s="70"/>
      <c r="AEK161" s="70"/>
      <c r="AEL161" s="70"/>
      <c r="AEM161" s="70"/>
      <c r="AEN161" s="70"/>
      <c r="AEO161" s="70"/>
      <c r="AEP161" s="70"/>
      <c r="AEQ161" s="70"/>
      <c r="AER161" s="70"/>
      <c r="AES161" s="70"/>
      <c r="AET161" s="70"/>
      <c r="AEU161" s="70"/>
      <c r="AEV161" s="70"/>
      <c r="AEW161" s="70"/>
      <c r="AEX161" s="70"/>
      <c r="AEY161" s="70"/>
      <c r="AEZ161" s="70"/>
      <c r="AFA161" s="70"/>
      <c r="AFB161" s="70"/>
      <c r="AFC161" s="70"/>
      <c r="AFD161" s="70"/>
      <c r="AFE161" s="70"/>
      <c r="AFF161" s="70"/>
      <c r="AFG161" s="70"/>
      <c r="AFH161" s="70"/>
      <c r="AFI161" s="70"/>
      <c r="AFJ161" s="70"/>
      <c r="AFK161" s="70"/>
      <c r="AFL161" s="70"/>
      <c r="AFM161" s="70"/>
      <c r="AFN161" s="70"/>
      <c r="AFO161" s="70"/>
      <c r="AFP161" s="70"/>
      <c r="AFQ161" s="70"/>
      <c r="AFR161" s="70"/>
      <c r="AFS161" s="70"/>
      <c r="AFT161" s="70"/>
      <c r="AFU161" s="70"/>
      <c r="AFV161" s="70"/>
      <c r="AFW161" s="70"/>
      <c r="AFX161" s="70"/>
      <c r="AFY161" s="70"/>
      <c r="AFZ161" s="70"/>
      <c r="AGA161" s="70"/>
      <c r="AGB161" s="70"/>
      <c r="AGC161" s="70"/>
      <c r="AGD161" s="70"/>
      <c r="AGE161" s="70"/>
      <c r="AGF161" s="70"/>
      <c r="AGG161" s="70"/>
      <c r="AGH161" s="70"/>
      <c r="AGI161" s="70"/>
      <c r="AGJ161" s="70"/>
      <c r="AGK161" s="70"/>
      <c r="AGL161" s="70"/>
      <c r="AGM161" s="70"/>
      <c r="AGN161" s="70"/>
      <c r="AGO161" s="70"/>
      <c r="AGP161" s="70"/>
      <c r="AGQ161" s="70"/>
      <c r="AGR161" s="70"/>
      <c r="AGS161" s="70"/>
      <c r="AGT161" s="70"/>
      <c r="AGU161" s="70"/>
      <c r="AGV161" s="70"/>
      <c r="AGW161" s="70"/>
      <c r="AGX161" s="70"/>
      <c r="AGY161" s="70"/>
      <c r="AGZ161" s="70"/>
      <c r="AHA161" s="70"/>
      <c r="AHB161" s="70"/>
      <c r="AHC161" s="70"/>
      <c r="AHD161" s="70"/>
      <c r="AHE161" s="70"/>
      <c r="AHF161" s="70"/>
      <c r="AHG161" s="70"/>
      <c r="AHH161" s="70"/>
      <c r="AHI161" s="70"/>
      <c r="AHJ161" s="70"/>
      <c r="AHK161" s="70"/>
      <c r="AHL161" s="70"/>
      <c r="AHM161" s="70"/>
      <c r="AHN161" s="70"/>
      <c r="AHO161" s="70"/>
      <c r="AHP161" s="70"/>
      <c r="AHQ161" s="70"/>
      <c r="AHR161" s="70"/>
      <c r="AHS161" s="70"/>
      <c r="AHT161" s="70"/>
      <c r="AHU161" s="70"/>
      <c r="AHV161" s="70"/>
      <c r="AHW161" s="70"/>
      <c r="AHX161" s="70"/>
      <c r="AHY161" s="70"/>
      <c r="AHZ161" s="70"/>
      <c r="AIA161" s="70"/>
      <c r="AIB161" s="70"/>
      <c r="AIC161" s="70"/>
      <c r="AID161" s="70"/>
      <c r="AIE161" s="70"/>
      <c r="AIF161" s="70"/>
      <c r="AIG161" s="70"/>
      <c r="AIH161" s="70"/>
      <c r="AII161" s="70"/>
      <c r="AIJ161" s="70"/>
      <c r="AIK161" s="70"/>
      <c r="AIL161" s="70"/>
      <c r="AIM161" s="70"/>
      <c r="AIN161" s="70"/>
      <c r="AIO161" s="70"/>
      <c r="AIP161" s="70"/>
      <c r="AIQ161" s="70"/>
      <c r="AIR161" s="70"/>
      <c r="AIS161" s="70"/>
      <c r="AIT161" s="70"/>
      <c r="AIU161" s="70"/>
      <c r="AIV161" s="70"/>
      <c r="AIW161" s="70"/>
      <c r="AIX161" s="70"/>
      <c r="AIY161" s="70"/>
      <c r="AIZ161" s="70"/>
      <c r="AJA161" s="70"/>
      <c r="AJB161" s="70"/>
      <c r="AJC161" s="70"/>
      <c r="AJD161" s="70"/>
      <c r="AJE161" s="70"/>
      <c r="AJF161" s="70"/>
      <c r="AJG161" s="70"/>
      <c r="AJH161" s="70"/>
      <c r="AJI161" s="70"/>
      <c r="AJJ161" s="70"/>
      <c r="AJK161" s="70"/>
      <c r="AJL161" s="70"/>
      <c r="AJM161" s="70"/>
      <c r="AJN161" s="70"/>
      <c r="AJO161" s="70"/>
      <c r="AJP161" s="70"/>
      <c r="AJQ161" s="70"/>
      <c r="AJR161" s="70"/>
      <c r="AJS161" s="70"/>
      <c r="AJT161" s="70"/>
      <c r="AJU161" s="70"/>
      <c r="AJV161" s="70"/>
      <c r="AJW161" s="70"/>
      <c r="AJX161" s="70"/>
      <c r="AJY161" s="70"/>
      <c r="AJZ161" s="70"/>
      <c r="AKA161" s="70"/>
      <c r="AKB161" s="70"/>
      <c r="AKC161" s="70"/>
      <c r="AKD161" s="70"/>
      <c r="AKE161" s="70"/>
      <c r="AKF161" s="70"/>
      <c r="AKG161" s="70"/>
      <c r="AKH161" s="70"/>
      <c r="AKI161" s="70"/>
      <c r="AKJ161" s="70"/>
      <c r="AKK161" s="70"/>
      <c r="AKL161" s="70"/>
      <c r="AKM161" s="70"/>
      <c r="AKN161" s="70"/>
      <c r="AKO161" s="70"/>
      <c r="AKP161" s="70"/>
      <c r="AKQ161" s="70"/>
      <c r="AKR161" s="70"/>
      <c r="AKS161" s="70"/>
      <c r="AKT161" s="70"/>
      <c r="AKU161" s="70"/>
      <c r="AKV161" s="70"/>
      <c r="AKW161" s="70"/>
      <c r="AKX161" s="70"/>
      <c r="AKY161" s="70"/>
      <c r="AKZ161" s="70"/>
      <c r="ALA161" s="70"/>
      <c r="ALB161" s="70"/>
      <c r="ALC161" s="70"/>
      <c r="ALD161" s="70"/>
      <c r="ALE161" s="70"/>
      <c r="ALF161" s="70"/>
      <c r="ALG161" s="70"/>
      <c r="ALH161" s="70"/>
      <c r="ALI161" s="70"/>
      <c r="ALJ161" s="70"/>
      <c r="ALK161" s="70"/>
      <c r="ALL161" s="70"/>
      <c r="ALM161" s="70"/>
      <c r="ALN161" s="70"/>
      <c r="ALO161" s="70"/>
      <c r="ALP161" s="70"/>
      <c r="ALQ161" s="70"/>
      <c r="ALR161" s="70"/>
      <c r="ALS161" s="70"/>
      <c r="ALT161" s="70"/>
      <c r="ALU161" s="70"/>
      <c r="ALV161" s="70"/>
      <c r="ALW161" s="70"/>
      <c r="ALX161" s="70"/>
      <c r="ALY161" s="70"/>
      <c r="ALZ161" s="70"/>
      <c r="AMA161" s="70"/>
      <c r="AMB161" s="70"/>
      <c r="AMC161" s="70"/>
      <c r="AMD161" s="70"/>
      <c r="AME161" s="70"/>
      <c r="AMF161" s="70"/>
      <c r="AMG161" s="70"/>
      <c r="AMH161" s="70"/>
      <c r="AMI161" s="70"/>
      <c r="AMJ161" s="70"/>
      <c r="AMK161" s="70"/>
    </row>
    <row r="162" spans="1:1025" x14ac:dyDescent="0.2">
      <c r="A162" s="170"/>
      <c r="B162" s="70" t="s">
        <v>13556</v>
      </c>
      <c r="C162" s="71">
        <v>3.8607534259779197E-2</v>
      </c>
      <c r="D162" s="72">
        <v>1.7520775623268701</v>
      </c>
      <c r="E162" s="72">
        <v>16.700696055684499</v>
      </c>
      <c r="F162" s="70">
        <v>23</v>
      </c>
      <c r="G162" s="70">
        <v>61</v>
      </c>
      <c r="H162" s="73" t="s">
        <v>13557</v>
      </c>
      <c r="I162" s="71">
        <v>0.26168633022123899</v>
      </c>
      <c r="J162" s="70"/>
      <c r="K162" s="70"/>
      <c r="L162" s="71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70"/>
      <c r="CN162" s="70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70"/>
      <c r="DH162" s="70"/>
      <c r="DI162" s="70"/>
      <c r="DJ162" s="70"/>
      <c r="DK162" s="70"/>
      <c r="DL162" s="70"/>
      <c r="DM162" s="70"/>
      <c r="DN162" s="70"/>
      <c r="DO162" s="70"/>
      <c r="DP162" s="70"/>
      <c r="DQ162" s="70"/>
      <c r="DR162" s="70"/>
      <c r="DS162" s="70"/>
      <c r="DT162" s="70"/>
      <c r="DU162" s="70"/>
      <c r="DV162" s="70"/>
      <c r="DW162" s="70"/>
      <c r="DX162" s="70"/>
      <c r="DY162" s="70"/>
      <c r="DZ162" s="70"/>
      <c r="EA162" s="70"/>
      <c r="EB162" s="70"/>
      <c r="EC162" s="70"/>
      <c r="ED162" s="70"/>
      <c r="EE162" s="70"/>
      <c r="EF162" s="70"/>
      <c r="EG162" s="70"/>
      <c r="EH162" s="70"/>
      <c r="EI162" s="70"/>
      <c r="EJ162" s="70"/>
      <c r="EK162" s="70"/>
      <c r="EL162" s="70"/>
      <c r="EM162" s="70"/>
      <c r="EN162" s="70"/>
      <c r="EO162" s="70"/>
      <c r="EP162" s="70"/>
      <c r="EQ162" s="70"/>
      <c r="ER162" s="70"/>
      <c r="ES162" s="70"/>
      <c r="ET162" s="70"/>
      <c r="EU162" s="70"/>
      <c r="EV162" s="70"/>
      <c r="EW162" s="70"/>
      <c r="EX162" s="70"/>
      <c r="EY162" s="70"/>
      <c r="EZ162" s="70"/>
      <c r="FA162" s="70"/>
      <c r="FB162" s="70"/>
      <c r="FC162" s="70"/>
      <c r="FD162" s="70"/>
      <c r="FE162" s="70"/>
      <c r="FF162" s="70"/>
      <c r="FG162" s="70"/>
      <c r="FH162" s="70"/>
      <c r="FI162" s="70"/>
      <c r="FJ162" s="70"/>
      <c r="FK162" s="70"/>
      <c r="FL162" s="70"/>
      <c r="FM162" s="70"/>
      <c r="FN162" s="70"/>
      <c r="FO162" s="70"/>
      <c r="FP162" s="70"/>
      <c r="FQ162" s="70"/>
      <c r="FR162" s="70"/>
      <c r="FS162" s="70"/>
      <c r="FT162" s="70"/>
      <c r="FU162" s="70"/>
      <c r="FV162" s="70"/>
      <c r="FW162" s="70"/>
      <c r="FX162" s="70"/>
      <c r="FY162" s="70"/>
      <c r="FZ162" s="70"/>
      <c r="GA162" s="70"/>
      <c r="GB162" s="70"/>
      <c r="GC162" s="70"/>
      <c r="GD162" s="70"/>
      <c r="GE162" s="70"/>
      <c r="GF162" s="70"/>
      <c r="GG162" s="70"/>
      <c r="GH162" s="70"/>
      <c r="GI162" s="70"/>
      <c r="GJ162" s="70"/>
      <c r="GK162" s="70"/>
      <c r="GL162" s="70"/>
      <c r="GM162" s="70"/>
      <c r="GN162" s="70"/>
      <c r="GO162" s="70"/>
      <c r="GP162" s="70"/>
      <c r="GQ162" s="70"/>
      <c r="GR162" s="70"/>
      <c r="GS162" s="70"/>
      <c r="GT162" s="70"/>
      <c r="GU162" s="70"/>
      <c r="GV162" s="70"/>
      <c r="GW162" s="70"/>
      <c r="GX162" s="70"/>
      <c r="GY162" s="70"/>
      <c r="GZ162" s="70"/>
      <c r="HA162" s="70"/>
      <c r="HB162" s="70"/>
      <c r="HC162" s="70"/>
      <c r="HD162" s="70"/>
      <c r="HE162" s="70"/>
      <c r="HF162" s="70"/>
      <c r="HG162" s="70"/>
      <c r="HH162" s="70"/>
      <c r="HI162" s="70"/>
      <c r="HJ162" s="70"/>
      <c r="HK162" s="70"/>
      <c r="HL162" s="70"/>
      <c r="HM162" s="70"/>
      <c r="HN162" s="70"/>
      <c r="HO162" s="70"/>
      <c r="HP162" s="70"/>
      <c r="HQ162" s="70"/>
      <c r="HR162" s="70"/>
      <c r="HS162" s="70"/>
      <c r="HT162" s="70"/>
      <c r="HU162" s="70"/>
      <c r="HV162" s="70"/>
      <c r="HW162" s="70"/>
      <c r="HX162" s="70"/>
      <c r="HY162" s="70"/>
      <c r="HZ162" s="70"/>
      <c r="IA162" s="70"/>
      <c r="IB162" s="70"/>
      <c r="IC162" s="70"/>
      <c r="ID162" s="70"/>
      <c r="IE162" s="70"/>
      <c r="IF162" s="70"/>
      <c r="IG162" s="70"/>
      <c r="IH162" s="70"/>
      <c r="II162" s="70"/>
      <c r="IJ162" s="70"/>
      <c r="IK162" s="70"/>
      <c r="IL162" s="70"/>
      <c r="IM162" s="70"/>
      <c r="IN162" s="70"/>
      <c r="IO162" s="70"/>
      <c r="IP162" s="70"/>
      <c r="IQ162" s="70"/>
      <c r="IR162" s="70"/>
      <c r="IS162" s="70"/>
      <c r="IT162" s="70"/>
      <c r="IU162" s="70"/>
      <c r="IV162" s="70"/>
      <c r="IW162" s="70"/>
      <c r="IX162" s="70"/>
      <c r="IY162" s="70"/>
      <c r="IZ162" s="70"/>
      <c r="JA162" s="70"/>
      <c r="JB162" s="70"/>
      <c r="JC162" s="70"/>
      <c r="JD162" s="70"/>
      <c r="JE162" s="70"/>
      <c r="JF162" s="70"/>
      <c r="JG162" s="70"/>
      <c r="JH162" s="70"/>
      <c r="JI162" s="70"/>
      <c r="JJ162" s="70"/>
      <c r="JK162" s="70"/>
      <c r="JL162" s="70"/>
      <c r="JM162" s="70"/>
      <c r="JN162" s="70"/>
      <c r="JO162" s="70"/>
      <c r="JP162" s="70"/>
      <c r="JQ162" s="70"/>
      <c r="JR162" s="70"/>
      <c r="JS162" s="70"/>
      <c r="JT162" s="70"/>
      <c r="JU162" s="70"/>
      <c r="JV162" s="70"/>
      <c r="JW162" s="70"/>
      <c r="JX162" s="70"/>
      <c r="JY162" s="70"/>
      <c r="JZ162" s="70"/>
      <c r="KA162" s="70"/>
      <c r="KB162" s="70"/>
      <c r="KC162" s="70"/>
      <c r="KD162" s="70"/>
      <c r="KE162" s="70"/>
      <c r="KF162" s="70"/>
      <c r="KG162" s="70"/>
      <c r="KH162" s="70"/>
      <c r="KI162" s="70"/>
      <c r="KJ162" s="70"/>
      <c r="KK162" s="70"/>
      <c r="KL162" s="70"/>
      <c r="KM162" s="70"/>
      <c r="KN162" s="70"/>
      <c r="KO162" s="70"/>
      <c r="KP162" s="70"/>
      <c r="KQ162" s="70"/>
      <c r="KR162" s="70"/>
      <c r="KS162" s="70"/>
      <c r="KT162" s="70"/>
      <c r="KU162" s="70"/>
      <c r="KV162" s="70"/>
      <c r="KW162" s="70"/>
      <c r="KX162" s="70"/>
      <c r="KY162" s="70"/>
      <c r="KZ162" s="70"/>
      <c r="LA162" s="70"/>
      <c r="LB162" s="70"/>
      <c r="LC162" s="70"/>
      <c r="LD162" s="70"/>
      <c r="LE162" s="70"/>
      <c r="LF162" s="70"/>
      <c r="LG162" s="70"/>
      <c r="LH162" s="70"/>
      <c r="LI162" s="70"/>
      <c r="LJ162" s="70"/>
      <c r="LK162" s="70"/>
      <c r="LL162" s="70"/>
      <c r="LM162" s="70"/>
      <c r="LN162" s="70"/>
      <c r="LO162" s="70"/>
      <c r="LP162" s="70"/>
      <c r="LQ162" s="70"/>
      <c r="LR162" s="70"/>
      <c r="LS162" s="70"/>
      <c r="LT162" s="70"/>
      <c r="LU162" s="70"/>
      <c r="LV162" s="70"/>
      <c r="LW162" s="70"/>
      <c r="LX162" s="70"/>
      <c r="LY162" s="70"/>
      <c r="LZ162" s="70"/>
      <c r="MA162" s="70"/>
      <c r="MB162" s="70"/>
      <c r="MC162" s="70"/>
      <c r="MD162" s="70"/>
      <c r="ME162" s="70"/>
      <c r="MF162" s="70"/>
      <c r="MG162" s="70"/>
      <c r="MH162" s="70"/>
      <c r="MI162" s="70"/>
      <c r="MJ162" s="70"/>
      <c r="MK162" s="70"/>
      <c r="ML162" s="70"/>
      <c r="MM162" s="70"/>
      <c r="MN162" s="70"/>
      <c r="MO162" s="70"/>
      <c r="MP162" s="70"/>
      <c r="MQ162" s="70"/>
      <c r="MR162" s="70"/>
      <c r="MS162" s="70"/>
      <c r="MT162" s="70"/>
      <c r="MU162" s="70"/>
      <c r="MV162" s="70"/>
      <c r="MW162" s="70"/>
      <c r="MX162" s="70"/>
      <c r="MY162" s="70"/>
      <c r="MZ162" s="70"/>
      <c r="NA162" s="70"/>
      <c r="NB162" s="70"/>
      <c r="NC162" s="70"/>
      <c r="ND162" s="70"/>
      <c r="NE162" s="70"/>
      <c r="NF162" s="70"/>
      <c r="NG162" s="70"/>
      <c r="NH162" s="70"/>
      <c r="NI162" s="70"/>
      <c r="NJ162" s="70"/>
      <c r="NK162" s="70"/>
      <c r="NL162" s="70"/>
      <c r="NM162" s="70"/>
      <c r="NN162" s="70"/>
      <c r="NO162" s="70"/>
      <c r="NP162" s="70"/>
      <c r="NQ162" s="70"/>
      <c r="NR162" s="70"/>
      <c r="NS162" s="70"/>
      <c r="NT162" s="70"/>
      <c r="NU162" s="70"/>
      <c r="NV162" s="70"/>
      <c r="NW162" s="70"/>
      <c r="NX162" s="70"/>
      <c r="NY162" s="70"/>
      <c r="NZ162" s="70"/>
      <c r="OA162" s="70"/>
      <c r="OB162" s="70"/>
      <c r="OC162" s="70"/>
      <c r="OD162" s="70"/>
      <c r="OE162" s="70"/>
      <c r="OF162" s="70"/>
      <c r="OG162" s="70"/>
      <c r="OH162" s="70"/>
      <c r="OI162" s="70"/>
      <c r="OJ162" s="70"/>
      <c r="OK162" s="70"/>
      <c r="OL162" s="70"/>
      <c r="OM162" s="70"/>
      <c r="ON162" s="70"/>
      <c r="OO162" s="70"/>
      <c r="OP162" s="70"/>
      <c r="OQ162" s="70"/>
      <c r="OR162" s="70"/>
      <c r="OS162" s="70"/>
      <c r="OT162" s="70"/>
      <c r="OU162" s="70"/>
      <c r="OV162" s="70"/>
      <c r="OW162" s="70"/>
      <c r="OX162" s="70"/>
      <c r="OY162" s="70"/>
      <c r="OZ162" s="70"/>
      <c r="PA162" s="70"/>
      <c r="PB162" s="70"/>
      <c r="PC162" s="70"/>
      <c r="PD162" s="70"/>
      <c r="PE162" s="70"/>
      <c r="PF162" s="70"/>
      <c r="PG162" s="70"/>
      <c r="PH162" s="70"/>
      <c r="PI162" s="70"/>
      <c r="PJ162" s="70"/>
      <c r="PK162" s="70"/>
      <c r="PL162" s="70"/>
      <c r="PM162" s="70"/>
      <c r="PN162" s="70"/>
      <c r="PO162" s="70"/>
      <c r="PP162" s="70"/>
      <c r="PQ162" s="70"/>
      <c r="PR162" s="70"/>
      <c r="PS162" s="70"/>
      <c r="PT162" s="70"/>
      <c r="PU162" s="70"/>
      <c r="PV162" s="70"/>
      <c r="PW162" s="70"/>
      <c r="PX162" s="70"/>
      <c r="PY162" s="70"/>
      <c r="PZ162" s="70"/>
      <c r="QA162" s="70"/>
      <c r="QB162" s="70"/>
      <c r="QC162" s="70"/>
      <c r="QD162" s="70"/>
      <c r="QE162" s="70"/>
      <c r="QF162" s="70"/>
      <c r="QG162" s="70"/>
      <c r="QH162" s="70"/>
      <c r="QI162" s="70"/>
      <c r="QJ162" s="70"/>
      <c r="QK162" s="70"/>
      <c r="QL162" s="70"/>
      <c r="QM162" s="70"/>
      <c r="QN162" s="70"/>
      <c r="QO162" s="70"/>
      <c r="QP162" s="70"/>
      <c r="QQ162" s="70"/>
      <c r="QR162" s="70"/>
      <c r="QS162" s="70"/>
      <c r="QT162" s="70"/>
      <c r="QU162" s="70"/>
      <c r="QV162" s="70"/>
      <c r="QW162" s="70"/>
      <c r="QX162" s="70"/>
      <c r="QY162" s="70"/>
      <c r="QZ162" s="70"/>
      <c r="RA162" s="70"/>
      <c r="RB162" s="70"/>
      <c r="RC162" s="70"/>
      <c r="RD162" s="70"/>
      <c r="RE162" s="70"/>
      <c r="RF162" s="70"/>
      <c r="RG162" s="70"/>
      <c r="RH162" s="70"/>
      <c r="RI162" s="70"/>
      <c r="RJ162" s="70"/>
      <c r="RK162" s="70"/>
      <c r="RL162" s="70"/>
      <c r="RM162" s="70"/>
      <c r="RN162" s="70"/>
      <c r="RO162" s="70"/>
      <c r="RP162" s="70"/>
      <c r="RQ162" s="70"/>
      <c r="RR162" s="70"/>
      <c r="RS162" s="70"/>
      <c r="RT162" s="70"/>
      <c r="RU162" s="70"/>
      <c r="RV162" s="70"/>
      <c r="RW162" s="70"/>
      <c r="RX162" s="70"/>
      <c r="RY162" s="70"/>
      <c r="RZ162" s="70"/>
      <c r="SA162" s="70"/>
      <c r="SB162" s="70"/>
      <c r="SC162" s="70"/>
      <c r="SD162" s="70"/>
      <c r="SE162" s="70"/>
      <c r="SF162" s="70"/>
      <c r="SG162" s="70"/>
      <c r="SH162" s="70"/>
      <c r="SI162" s="70"/>
      <c r="SJ162" s="70"/>
      <c r="SK162" s="70"/>
      <c r="SL162" s="70"/>
      <c r="SM162" s="70"/>
      <c r="SN162" s="70"/>
      <c r="SO162" s="70"/>
      <c r="SP162" s="70"/>
      <c r="SQ162" s="70"/>
      <c r="SR162" s="70"/>
      <c r="SS162" s="70"/>
      <c r="ST162" s="70"/>
      <c r="SU162" s="70"/>
      <c r="SV162" s="70"/>
      <c r="SW162" s="70"/>
      <c r="SX162" s="70"/>
      <c r="SY162" s="70"/>
      <c r="SZ162" s="70"/>
      <c r="TA162" s="70"/>
      <c r="TB162" s="70"/>
      <c r="TC162" s="70"/>
      <c r="TD162" s="70"/>
      <c r="TE162" s="70"/>
      <c r="TF162" s="70"/>
      <c r="TG162" s="70"/>
      <c r="TH162" s="70"/>
      <c r="TI162" s="70"/>
      <c r="TJ162" s="70"/>
      <c r="TK162" s="70"/>
      <c r="TL162" s="70"/>
      <c r="TM162" s="70"/>
      <c r="TN162" s="70"/>
      <c r="TO162" s="70"/>
      <c r="TP162" s="70"/>
      <c r="TQ162" s="70"/>
      <c r="TR162" s="70"/>
      <c r="TS162" s="70"/>
      <c r="TT162" s="70"/>
      <c r="TU162" s="70"/>
      <c r="TV162" s="70"/>
      <c r="TW162" s="70"/>
      <c r="TX162" s="70"/>
      <c r="TY162" s="70"/>
      <c r="TZ162" s="70"/>
      <c r="UA162" s="70"/>
      <c r="UB162" s="70"/>
      <c r="UC162" s="70"/>
      <c r="UD162" s="70"/>
      <c r="UE162" s="70"/>
      <c r="UF162" s="70"/>
      <c r="UG162" s="70"/>
      <c r="UH162" s="70"/>
      <c r="UI162" s="70"/>
      <c r="UJ162" s="70"/>
      <c r="UK162" s="70"/>
      <c r="UL162" s="70"/>
      <c r="UM162" s="70"/>
      <c r="UN162" s="70"/>
      <c r="UO162" s="70"/>
      <c r="UP162" s="70"/>
      <c r="UQ162" s="70"/>
      <c r="UR162" s="70"/>
      <c r="US162" s="70"/>
      <c r="UT162" s="70"/>
      <c r="UU162" s="70"/>
      <c r="UV162" s="70"/>
      <c r="UW162" s="70"/>
      <c r="UX162" s="70"/>
      <c r="UY162" s="70"/>
      <c r="UZ162" s="70"/>
      <c r="VA162" s="70"/>
      <c r="VB162" s="70"/>
      <c r="VC162" s="70"/>
      <c r="VD162" s="70"/>
      <c r="VE162" s="70"/>
      <c r="VF162" s="70"/>
      <c r="VG162" s="70"/>
      <c r="VH162" s="70"/>
      <c r="VI162" s="70"/>
      <c r="VJ162" s="70"/>
      <c r="VK162" s="70"/>
      <c r="VL162" s="70"/>
      <c r="VM162" s="70"/>
      <c r="VN162" s="70"/>
      <c r="VO162" s="70"/>
      <c r="VP162" s="70"/>
      <c r="VQ162" s="70"/>
      <c r="VR162" s="70"/>
      <c r="VS162" s="70"/>
      <c r="VT162" s="70"/>
      <c r="VU162" s="70"/>
      <c r="VV162" s="70"/>
      <c r="VW162" s="70"/>
      <c r="VX162" s="70"/>
      <c r="VY162" s="70"/>
      <c r="VZ162" s="70"/>
      <c r="WA162" s="70"/>
      <c r="WB162" s="70"/>
      <c r="WC162" s="70"/>
      <c r="WD162" s="70"/>
      <c r="WE162" s="70"/>
      <c r="WF162" s="70"/>
      <c r="WG162" s="70"/>
      <c r="WH162" s="70"/>
      <c r="WI162" s="70"/>
      <c r="WJ162" s="70"/>
      <c r="WK162" s="70"/>
      <c r="WL162" s="70"/>
      <c r="WM162" s="70"/>
      <c r="WN162" s="70"/>
      <c r="WO162" s="70"/>
      <c r="WP162" s="70"/>
      <c r="WQ162" s="70"/>
      <c r="WR162" s="70"/>
      <c r="WS162" s="70"/>
      <c r="WT162" s="70"/>
      <c r="WU162" s="70"/>
      <c r="WV162" s="70"/>
      <c r="WW162" s="70"/>
      <c r="WX162" s="70"/>
      <c r="WY162" s="70"/>
      <c r="WZ162" s="70"/>
      <c r="XA162" s="70"/>
      <c r="XB162" s="70"/>
      <c r="XC162" s="70"/>
      <c r="XD162" s="70"/>
      <c r="XE162" s="70"/>
      <c r="XF162" s="70"/>
      <c r="XG162" s="70"/>
      <c r="XH162" s="70"/>
      <c r="XI162" s="70"/>
      <c r="XJ162" s="70"/>
      <c r="XK162" s="70"/>
      <c r="XL162" s="70"/>
      <c r="XM162" s="70"/>
      <c r="XN162" s="70"/>
      <c r="XO162" s="70"/>
      <c r="XP162" s="70"/>
      <c r="XQ162" s="70"/>
      <c r="XR162" s="70"/>
      <c r="XS162" s="70"/>
      <c r="XT162" s="70"/>
      <c r="XU162" s="70"/>
      <c r="XV162" s="70"/>
      <c r="XW162" s="70"/>
      <c r="XX162" s="70"/>
      <c r="XY162" s="70"/>
      <c r="XZ162" s="70"/>
      <c r="YA162" s="70"/>
      <c r="YB162" s="70"/>
      <c r="YC162" s="70"/>
      <c r="YD162" s="70"/>
      <c r="YE162" s="70"/>
      <c r="YF162" s="70"/>
      <c r="YG162" s="70"/>
      <c r="YH162" s="70"/>
      <c r="YI162" s="70"/>
      <c r="YJ162" s="70"/>
      <c r="YK162" s="70"/>
      <c r="YL162" s="70"/>
      <c r="YM162" s="70"/>
      <c r="YN162" s="70"/>
      <c r="YO162" s="70"/>
      <c r="YP162" s="70"/>
      <c r="YQ162" s="70"/>
      <c r="YR162" s="70"/>
      <c r="YS162" s="70"/>
      <c r="YT162" s="70"/>
      <c r="YU162" s="70"/>
      <c r="YV162" s="70"/>
      <c r="YW162" s="70"/>
      <c r="YX162" s="70"/>
      <c r="YY162" s="70"/>
      <c r="YZ162" s="70"/>
      <c r="ZA162" s="70"/>
      <c r="ZB162" s="70"/>
      <c r="ZC162" s="70"/>
      <c r="ZD162" s="70"/>
      <c r="ZE162" s="70"/>
      <c r="ZF162" s="70"/>
      <c r="ZG162" s="70"/>
      <c r="ZH162" s="70"/>
      <c r="ZI162" s="70"/>
      <c r="ZJ162" s="70"/>
      <c r="ZK162" s="70"/>
      <c r="ZL162" s="70"/>
      <c r="ZM162" s="70"/>
      <c r="ZN162" s="70"/>
      <c r="ZO162" s="70"/>
      <c r="ZP162" s="70"/>
      <c r="ZQ162" s="70"/>
      <c r="ZR162" s="70"/>
      <c r="ZS162" s="70"/>
      <c r="ZT162" s="70"/>
      <c r="ZU162" s="70"/>
      <c r="ZV162" s="70"/>
      <c r="ZW162" s="70"/>
      <c r="ZX162" s="70"/>
      <c r="ZY162" s="70"/>
      <c r="ZZ162" s="70"/>
      <c r="AAA162" s="70"/>
      <c r="AAB162" s="70"/>
      <c r="AAC162" s="70"/>
      <c r="AAD162" s="70"/>
      <c r="AAE162" s="70"/>
      <c r="AAF162" s="70"/>
      <c r="AAG162" s="70"/>
      <c r="AAH162" s="70"/>
      <c r="AAI162" s="70"/>
      <c r="AAJ162" s="70"/>
      <c r="AAK162" s="70"/>
      <c r="AAL162" s="70"/>
      <c r="AAM162" s="70"/>
      <c r="AAN162" s="70"/>
      <c r="AAO162" s="70"/>
      <c r="AAP162" s="70"/>
      <c r="AAQ162" s="70"/>
      <c r="AAR162" s="70"/>
      <c r="AAS162" s="70"/>
      <c r="AAT162" s="70"/>
      <c r="AAU162" s="70"/>
      <c r="AAV162" s="70"/>
      <c r="AAW162" s="70"/>
      <c r="AAX162" s="70"/>
      <c r="AAY162" s="70"/>
      <c r="AAZ162" s="70"/>
      <c r="ABA162" s="70"/>
      <c r="ABB162" s="70"/>
      <c r="ABC162" s="70"/>
      <c r="ABD162" s="70"/>
      <c r="ABE162" s="70"/>
      <c r="ABF162" s="70"/>
      <c r="ABG162" s="70"/>
      <c r="ABH162" s="70"/>
      <c r="ABI162" s="70"/>
      <c r="ABJ162" s="70"/>
      <c r="ABK162" s="70"/>
      <c r="ABL162" s="70"/>
      <c r="ABM162" s="70"/>
      <c r="ABN162" s="70"/>
      <c r="ABO162" s="70"/>
      <c r="ABP162" s="70"/>
      <c r="ABQ162" s="70"/>
      <c r="ABR162" s="70"/>
      <c r="ABS162" s="70"/>
      <c r="ABT162" s="70"/>
      <c r="ABU162" s="70"/>
      <c r="ABV162" s="70"/>
      <c r="ABW162" s="70"/>
      <c r="ABX162" s="70"/>
      <c r="ABY162" s="70"/>
      <c r="ABZ162" s="70"/>
      <c r="ACA162" s="70"/>
      <c r="ACB162" s="70"/>
      <c r="ACC162" s="70"/>
      <c r="ACD162" s="70"/>
      <c r="ACE162" s="70"/>
      <c r="ACF162" s="70"/>
      <c r="ACG162" s="70"/>
      <c r="ACH162" s="70"/>
      <c r="ACI162" s="70"/>
      <c r="ACJ162" s="70"/>
      <c r="ACK162" s="70"/>
      <c r="ACL162" s="70"/>
      <c r="ACM162" s="70"/>
      <c r="ACN162" s="70"/>
      <c r="ACO162" s="70"/>
      <c r="ACP162" s="70"/>
      <c r="ACQ162" s="70"/>
      <c r="ACR162" s="70"/>
      <c r="ACS162" s="70"/>
      <c r="ACT162" s="70"/>
      <c r="ACU162" s="70"/>
      <c r="ACV162" s="70"/>
      <c r="ACW162" s="70"/>
      <c r="ACX162" s="70"/>
      <c r="ACY162" s="70"/>
      <c r="ACZ162" s="70"/>
      <c r="ADA162" s="70"/>
      <c r="ADB162" s="70"/>
      <c r="ADC162" s="70"/>
      <c r="ADD162" s="70"/>
      <c r="ADE162" s="70"/>
      <c r="ADF162" s="70"/>
      <c r="ADG162" s="70"/>
      <c r="ADH162" s="70"/>
      <c r="ADI162" s="70"/>
      <c r="ADJ162" s="70"/>
      <c r="ADK162" s="70"/>
      <c r="ADL162" s="70"/>
      <c r="ADM162" s="70"/>
      <c r="ADN162" s="70"/>
      <c r="ADO162" s="70"/>
      <c r="ADP162" s="70"/>
      <c r="ADQ162" s="70"/>
      <c r="ADR162" s="70"/>
      <c r="ADS162" s="70"/>
      <c r="ADT162" s="70"/>
      <c r="ADU162" s="70"/>
      <c r="ADV162" s="70"/>
      <c r="ADW162" s="70"/>
      <c r="ADX162" s="70"/>
      <c r="ADY162" s="70"/>
      <c r="ADZ162" s="70"/>
      <c r="AEA162" s="70"/>
      <c r="AEB162" s="70"/>
      <c r="AEC162" s="70"/>
      <c r="AED162" s="70"/>
      <c r="AEE162" s="70"/>
      <c r="AEF162" s="70"/>
      <c r="AEG162" s="70"/>
      <c r="AEH162" s="70"/>
      <c r="AEI162" s="70"/>
      <c r="AEJ162" s="70"/>
      <c r="AEK162" s="70"/>
      <c r="AEL162" s="70"/>
      <c r="AEM162" s="70"/>
      <c r="AEN162" s="70"/>
      <c r="AEO162" s="70"/>
      <c r="AEP162" s="70"/>
      <c r="AEQ162" s="70"/>
      <c r="AER162" s="70"/>
      <c r="AES162" s="70"/>
      <c r="AET162" s="70"/>
      <c r="AEU162" s="70"/>
      <c r="AEV162" s="70"/>
      <c r="AEW162" s="70"/>
      <c r="AEX162" s="70"/>
      <c r="AEY162" s="70"/>
      <c r="AEZ162" s="70"/>
      <c r="AFA162" s="70"/>
      <c r="AFB162" s="70"/>
      <c r="AFC162" s="70"/>
      <c r="AFD162" s="70"/>
      <c r="AFE162" s="70"/>
      <c r="AFF162" s="70"/>
      <c r="AFG162" s="70"/>
      <c r="AFH162" s="70"/>
      <c r="AFI162" s="70"/>
      <c r="AFJ162" s="70"/>
      <c r="AFK162" s="70"/>
      <c r="AFL162" s="70"/>
      <c r="AFM162" s="70"/>
      <c r="AFN162" s="70"/>
      <c r="AFO162" s="70"/>
      <c r="AFP162" s="70"/>
      <c r="AFQ162" s="70"/>
      <c r="AFR162" s="70"/>
      <c r="AFS162" s="70"/>
      <c r="AFT162" s="70"/>
      <c r="AFU162" s="70"/>
      <c r="AFV162" s="70"/>
      <c r="AFW162" s="70"/>
      <c r="AFX162" s="70"/>
      <c r="AFY162" s="70"/>
      <c r="AFZ162" s="70"/>
      <c r="AGA162" s="70"/>
      <c r="AGB162" s="70"/>
      <c r="AGC162" s="70"/>
      <c r="AGD162" s="70"/>
      <c r="AGE162" s="70"/>
      <c r="AGF162" s="70"/>
      <c r="AGG162" s="70"/>
      <c r="AGH162" s="70"/>
      <c r="AGI162" s="70"/>
      <c r="AGJ162" s="70"/>
      <c r="AGK162" s="70"/>
      <c r="AGL162" s="70"/>
      <c r="AGM162" s="70"/>
      <c r="AGN162" s="70"/>
      <c r="AGO162" s="70"/>
      <c r="AGP162" s="70"/>
      <c r="AGQ162" s="70"/>
      <c r="AGR162" s="70"/>
      <c r="AGS162" s="70"/>
      <c r="AGT162" s="70"/>
      <c r="AGU162" s="70"/>
      <c r="AGV162" s="70"/>
      <c r="AGW162" s="70"/>
      <c r="AGX162" s="70"/>
      <c r="AGY162" s="70"/>
      <c r="AGZ162" s="70"/>
      <c r="AHA162" s="70"/>
      <c r="AHB162" s="70"/>
      <c r="AHC162" s="70"/>
      <c r="AHD162" s="70"/>
      <c r="AHE162" s="70"/>
      <c r="AHF162" s="70"/>
      <c r="AHG162" s="70"/>
      <c r="AHH162" s="70"/>
      <c r="AHI162" s="70"/>
      <c r="AHJ162" s="70"/>
      <c r="AHK162" s="70"/>
      <c r="AHL162" s="70"/>
      <c r="AHM162" s="70"/>
      <c r="AHN162" s="70"/>
      <c r="AHO162" s="70"/>
      <c r="AHP162" s="70"/>
      <c r="AHQ162" s="70"/>
      <c r="AHR162" s="70"/>
      <c r="AHS162" s="70"/>
      <c r="AHT162" s="70"/>
      <c r="AHU162" s="70"/>
      <c r="AHV162" s="70"/>
      <c r="AHW162" s="70"/>
      <c r="AHX162" s="70"/>
      <c r="AHY162" s="70"/>
      <c r="AHZ162" s="70"/>
      <c r="AIA162" s="70"/>
      <c r="AIB162" s="70"/>
      <c r="AIC162" s="70"/>
      <c r="AID162" s="70"/>
      <c r="AIE162" s="70"/>
      <c r="AIF162" s="70"/>
      <c r="AIG162" s="70"/>
      <c r="AIH162" s="70"/>
      <c r="AII162" s="70"/>
      <c r="AIJ162" s="70"/>
      <c r="AIK162" s="70"/>
      <c r="AIL162" s="70"/>
      <c r="AIM162" s="70"/>
      <c r="AIN162" s="70"/>
      <c r="AIO162" s="70"/>
      <c r="AIP162" s="70"/>
      <c r="AIQ162" s="70"/>
      <c r="AIR162" s="70"/>
      <c r="AIS162" s="70"/>
      <c r="AIT162" s="70"/>
      <c r="AIU162" s="70"/>
      <c r="AIV162" s="70"/>
      <c r="AIW162" s="70"/>
      <c r="AIX162" s="70"/>
      <c r="AIY162" s="70"/>
      <c r="AIZ162" s="70"/>
      <c r="AJA162" s="70"/>
      <c r="AJB162" s="70"/>
      <c r="AJC162" s="70"/>
      <c r="AJD162" s="70"/>
      <c r="AJE162" s="70"/>
      <c r="AJF162" s="70"/>
      <c r="AJG162" s="70"/>
      <c r="AJH162" s="70"/>
      <c r="AJI162" s="70"/>
      <c r="AJJ162" s="70"/>
      <c r="AJK162" s="70"/>
      <c r="AJL162" s="70"/>
      <c r="AJM162" s="70"/>
      <c r="AJN162" s="70"/>
      <c r="AJO162" s="70"/>
      <c r="AJP162" s="70"/>
      <c r="AJQ162" s="70"/>
      <c r="AJR162" s="70"/>
      <c r="AJS162" s="70"/>
      <c r="AJT162" s="70"/>
      <c r="AJU162" s="70"/>
      <c r="AJV162" s="70"/>
      <c r="AJW162" s="70"/>
      <c r="AJX162" s="70"/>
      <c r="AJY162" s="70"/>
      <c r="AJZ162" s="70"/>
      <c r="AKA162" s="70"/>
      <c r="AKB162" s="70"/>
      <c r="AKC162" s="70"/>
      <c r="AKD162" s="70"/>
      <c r="AKE162" s="70"/>
      <c r="AKF162" s="70"/>
      <c r="AKG162" s="70"/>
      <c r="AKH162" s="70"/>
      <c r="AKI162" s="70"/>
      <c r="AKJ162" s="70"/>
      <c r="AKK162" s="70"/>
      <c r="AKL162" s="70"/>
      <c r="AKM162" s="70"/>
      <c r="AKN162" s="70"/>
      <c r="AKO162" s="70"/>
      <c r="AKP162" s="70"/>
      <c r="AKQ162" s="70"/>
      <c r="AKR162" s="70"/>
      <c r="AKS162" s="70"/>
      <c r="AKT162" s="70"/>
      <c r="AKU162" s="70"/>
      <c r="AKV162" s="70"/>
      <c r="AKW162" s="70"/>
      <c r="AKX162" s="70"/>
      <c r="AKY162" s="70"/>
      <c r="AKZ162" s="70"/>
      <c r="ALA162" s="70"/>
      <c r="ALB162" s="70"/>
      <c r="ALC162" s="70"/>
      <c r="ALD162" s="70"/>
      <c r="ALE162" s="70"/>
      <c r="ALF162" s="70"/>
      <c r="ALG162" s="70"/>
      <c r="ALH162" s="70"/>
      <c r="ALI162" s="70"/>
      <c r="ALJ162" s="70"/>
      <c r="ALK162" s="70"/>
      <c r="ALL162" s="70"/>
      <c r="ALM162" s="70"/>
      <c r="ALN162" s="70"/>
      <c r="ALO162" s="70"/>
      <c r="ALP162" s="70"/>
      <c r="ALQ162" s="70"/>
      <c r="ALR162" s="70"/>
      <c r="ALS162" s="70"/>
      <c r="ALT162" s="70"/>
      <c r="ALU162" s="70"/>
      <c r="ALV162" s="70"/>
      <c r="ALW162" s="70"/>
      <c r="ALX162" s="70"/>
      <c r="ALY162" s="70"/>
      <c r="ALZ162" s="70"/>
      <c r="AMA162" s="70"/>
      <c r="AMB162" s="70"/>
      <c r="AMC162" s="70"/>
      <c r="AMD162" s="70"/>
      <c r="AME162" s="70"/>
      <c r="AMF162" s="70"/>
      <c r="AMG162" s="70"/>
      <c r="AMH162" s="70"/>
      <c r="AMI162" s="70"/>
      <c r="AMJ162" s="70"/>
      <c r="AMK162" s="70"/>
    </row>
    <row r="163" spans="1:1025" x14ac:dyDescent="0.2">
      <c r="A163" s="170"/>
      <c r="B163" s="70" t="s">
        <v>13558</v>
      </c>
      <c r="C163" s="71">
        <v>3.8607534259779197E-2</v>
      </c>
      <c r="D163" s="72">
        <v>1.7520775623268701</v>
      </c>
      <c r="E163" s="72">
        <v>16.700696055684499</v>
      </c>
      <c r="F163" s="70">
        <v>23</v>
      </c>
      <c r="G163" s="70">
        <v>61</v>
      </c>
      <c r="H163" s="73" t="s">
        <v>13559</v>
      </c>
      <c r="I163" s="71">
        <v>0.26168633022123899</v>
      </c>
      <c r="J163" s="70"/>
      <c r="K163" s="70"/>
      <c r="L163" s="71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70"/>
      <c r="CN163" s="70"/>
      <c r="CO163" s="70"/>
      <c r="CP163" s="70"/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70"/>
      <c r="DH163" s="70"/>
      <c r="DI163" s="70"/>
      <c r="DJ163" s="70"/>
      <c r="DK163" s="70"/>
      <c r="DL163" s="70"/>
      <c r="DM163" s="70"/>
      <c r="DN163" s="70"/>
      <c r="DO163" s="70"/>
      <c r="DP163" s="70"/>
      <c r="DQ163" s="70"/>
      <c r="DR163" s="70"/>
      <c r="DS163" s="70"/>
      <c r="DT163" s="70"/>
      <c r="DU163" s="70"/>
      <c r="DV163" s="70"/>
      <c r="DW163" s="70"/>
      <c r="DX163" s="70"/>
      <c r="DY163" s="70"/>
      <c r="DZ163" s="70"/>
      <c r="EA163" s="70"/>
      <c r="EB163" s="70"/>
      <c r="EC163" s="70"/>
      <c r="ED163" s="70"/>
      <c r="EE163" s="70"/>
      <c r="EF163" s="70"/>
      <c r="EG163" s="70"/>
      <c r="EH163" s="70"/>
      <c r="EI163" s="70"/>
      <c r="EJ163" s="70"/>
      <c r="EK163" s="70"/>
      <c r="EL163" s="70"/>
      <c r="EM163" s="70"/>
      <c r="EN163" s="70"/>
      <c r="EO163" s="70"/>
      <c r="EP163" s="70"/>
      <c r="EQ163" s="70"/>
      <c r="ER163" s="70"/>
      <c r="ES163" s="70"/>
      <c r="ET163" s="70"/>
      <c r="EU163" s="70"/>
      <c r="EV163" s="70"/>
      <c r="EW163" s="70"/>
      <c r="EX163" s="70"/>
      <c r="EY163" s="70"/>
      <c r="EZ163" s="70"/>
      <c r="FA163" s="70"/>
      <c r="FB163" s="70"/>
      <c r="FC163" s="70"/>
      <c r="FD163" s="70"/>
      <c r="FE163" s="70"/>
      <c r="FF163" s="70"/>
      <c r="FG163" s="70"/>
      <c r="FH163" s="70"/>
      <c r="FI163" s="70"/>
      <c r="FJ163" s="70"/>
      <c r="FK163" s="70"/>
      <c r="FL163" s="70"/>
      <c r="FM163" s="70"/>
      <c r="FN163" s="70"/>
      <c r="FO163" s="70"/>
      <c r="FP163" s="70"/>
      <c r="FQ163" s="70"/>
      <c r="FR163" s="70"/>
      <c r="FS163" s="70"/>
      <c r="FT163" s="70"/>
      <c r="FU163" s="70"/>
      <c r="FV163" s="70"/>
      <c r="FW163" s="70"/>
      <c r="FX163" s="70"/>
      <c r="FY163" s="70"/>
      <c r="FZ163" s="70"/>
      <c r="GA163" s="70"/>
      <c r="GB163" s="70"/>
      <c r="GC163" s="70"/>
      <c r="GD163" s="70"/>
      <c r="GE163" s="70"/>
      <c r="GF163" s="70"/>
      <c r="GG163" s="70"/>
      <c r="GH163" s="70"/>
      <c r="GI163" s="70"/>
      <c r="GJ163" s="70"/>
      <c r="GK163" s="70"/>
      <c r="GL163" s="70"/>
      <c r="GM163" s="70"/>
      <c r="GN163" s="70"/>
      <c r="GO163" s="70"/>
      <c r="GP163" s="70"/>
      <c r="GQ163" s="70"/>
      <c r="GR163" s="70"/>
      <c r="GS163" s="70"/>
      <c r="GT163" s="70"/>
      <c r="GU163" s="70"/>
      <c r="GV163" s="70"/>
      <c r="GW163" s="70"/>
      <c r="GX163" s="70"/>
      <c r="GY163" s="70"/>
      <c r="GZ163" s="70"/>
      <c r="HA163" s="70"/>
      <c r="HB163" s="70"/>
      <c r="HC163" s="70"/>
      <c r="HD163" s="70"/>
      <c r="HE163" s="70"/>
      <c r="HF163" s="70"/>
      <c r="HG163" s="70"/>
      <c r="HH163" s="70"/>
      <c r="HI163" s="70"/>
      <c r="HJ163" s="70"/>
      <c r="HK163" s="70"/>
      <c r="HL163" s="70"/>
      <c r="HM163" s="70"/>
      <c r="HN163" s="70"/>
      <c r="HO163" s="70"/>
      <c r="HP163" s="70"/>
      <c r="HQ163" s="70"/>
      <c r="HR163" s="70"/>
      <c r="HS163" s="70"/>
      <c r="HT163" s="70"/>
      <c r="HU163" s="70"/>
      <c r="HV163" s="70"/>
      <c r="HW163" s="70"/>
      <c r="HX163" s="70"/>
      <c r="HY163" s="70"/>
      <c r="HZ163" s="70"/>
      <c r="IA163" s="70"/>
      <c r="IB163" s="70"/>
      <c r="IC163" s="70"/>
      <c r="ID163" s="70"/>
      <c r="IE163" s="70"/>
      <c r="IF163" s="70"/>
      <c r="IG163" s="70"/>
      <c r="IH163" s="70"/>
      <c r="II163" s="70"/>
      <c r="IJ163" s="70"/>
      <c r="IK163" s="70"/>
      <c r="IL163" s="70"/>
      <c r="IM163" s="70"/>
      <c r="IN163" s="70"/>
      <c r="IO163" s="70"/>
      <c r="IP163" s="70"/>
      <c r="IQ163" s="70"/>
      <c r="IR163" s="70"/>
      <c r="IS163" s="70"/>
      <c r="IT163" s="70"/>
      <c r="IU163" s="70"/>
      <c r="IV163" s="70"/>
      <c r="IW163" s="70"/>
      <c r="IX163" s="70"/>
      <c r="IY163" s="70"/>
      <c r="IZ163" s="70"/>
      <c r="JA163" s="70"/>
      <c r="JB163" s="70"/>
      <c r="JC163" s="70"/>
      <c r="JD163" s="70"/>
      <c r="JE163" s="70"/>
      <c r="JF163" s="70"/>
      <c r="JG163" s="70"/>
      <c r="JH163" s="70"/>
      <c r="JI163" s="70"/>
      <c r="JJ163" s="70"/>
      <c r="JK163" s="70"/>
      <c r="JL163" s="70"/>
      <c r="JM163" s="70"/>
      <c r="JN163" s="70"/>
      <c r="JO163" s="70"/>
      <c r="JP163" s="70"/>
      <c r="JQ163" s="70"/>
      <c r="JR163" s="70"/>
      <c r="JS163" s="70"/>
      <c r="JT163" s="70"/>
      <c r="JU163" s="70"/>
      <c r="JV163" s="70"/>
      <c r="JW163" s="70"/>
      <c r="JX163" s="70"/>
      <c r="JY163" s="70"/>
      <c r="JZ163" s="70"/>
      <c r="KA163" s="70"/>
      <c r="KB163" s="70"/>
      <c r="KC163" s="70"/>
      <c r="KD163" s="70"/>
      <c r="KE163" s="70"/>
      <c r="KF163" s="70"/>
      <c r="KG163" s="70"/>
      <c r="KH163" s="70"/>
      <c r="KI163" s="70"/>
      <c r="KJ163" s="70"/>
      <c r="KK163" s="70"/>
      <c r="KL163" s="70"/>
      <c r="KM163" s="70"/>
      <c r="KN163" s="70"/>
      <c r="KO163" s="70"/>
      <c r="KP163" s="70"/>
      <c r="KQ163" s="70"/>
      <c r="KR163" s="70"/>
      <c r="KS163" s="70"/>
      <c r="KT163" s="70"/>
      <c r="KU163" s="70"/>
      <c r="KV163" s="70"/>
      <c r="KW163" s="70"/>
      <c r="KX163" s="70"/>
      <c r="KY163" s="70"/>
      <c r="KZ163" s="70"/>
      <c r="LA163" s="70"/>
      <c r="LB163" s="70"/>
      <c r="LC163" s="70"/>
      <c r="LD163" s="70"/>
      <c r="LE163" s="70"/>
      <c r="LF163" s="70"/>
      <c r="LG163" s="70"/>
      <c r="LH163" s="70"/>
      <c r="LI163" s="70"/>
      <c r="LJ163" s="70"/>
      <c r="LK163" s="70"/>
      <c r="LL163" s="70"/>
      <c r="LM163" s="70"/>
      <c r="LN163" s="70"/>
      <c r="LO163" s="70"/>
      <c r="LP163" s="70"/>
      <c r="LQ163" s="70"/>
      <c r="LR163" s="70"/>
      <c r="LS163" s="70"/>
      <c r="LT163" s="70"/>
      <c r="LU163" s="70"/>
      <c r="LV163" s="70"/>
      <c r="LW163" s="70"/>
      <c r="LX163" s="70"/>
      <c r="LY163" s="70"/>
      <c r="LZ163" s="70"/>
      <c r="MA163" s="70"/>
      <c r="MB163" s="70"/>
      <c r="MC163" s="70"/>
      <c r="MD163" s="70"/>
      <c r="ME163" s="70"/>
      <c r="MF163" s="70"/>
      <c r="MG163" s="70"/>
      <c r="MH163" s="70"/>
      <c r="MI163" s="70"/>
      <c r="MJ163" s="70"/>
      <c r="MK163" s="70"/>
      <c r="ML163" s="70"/>
      <c r="MM163" s="70"/>
      <c r="MN163" s="70"/>
      <c r="MO163" s="70"/>
      <c r="MP163" s="70"/>
      <c r="MQ163" s="70"/>
      <c r="MR163" s="70"/>
      <c r="MS163" s="70"/>
      <c r="MT163" s="70"/>
      <c r="MU163" s="70"/>
      <c r="MV163" s="70"/>
      <c r="MW163" s="70"/>
      <c r="MX163" s="70"/>
      <c r="MY163" s="70"/>
      <c r="MZ163" s="70"/>
      <c r="NA163" s="70"/>
      <c r="NB163" s="70"/>
      <c r="NC163" s="70"/>
      <c r="ND163" s="70"/>
      <c r="NE163" s="70"/>
      <c r="NF163" s="70"/>
      <c r="NG163" s="70"/>
      <c r="NH163" s="70"/>
      <c r="NI163" s="70"/>
      <c r="NJ163" s="70"/>
      <c r="NK163" s="70"/>
      <c r="NL163" s="70"/>
      <c r="NM163" s="70"/>
      <c r="NN163" s="70"/>
      <c r="NO163" s="70"/>
      <c r="NP163" s="70"/>
      <c r="NQ163" s="70"/>
      <c r="NR163" s="70"/>
      <c r="NS163" s="70"/>
      <c r="NT163" s="70"/>
      <c r="NU163" s="70"/>
      <c r="NV163" s="70"/>
      <c r="NW163" s="70"/>
      <c r="NX163" s="70"/>
      <c r="NY163" s="70"/>
      <c r="NZ163" s="70"/>
      <c r="OA163" s="70"/>
      <c r="OB163" s="70"/>
      <c r="OC163" s="70"/>
      <c r="OD163" s="70"/>
      <c r="OE163" s="70"/>
      <c r="OF163" s="70"/>
      <c r="OG163" s="70"/>
      <c r="OH163" s="70"/>
      <c r="OI163" s="70"/>
      <c r="OJ163" s="70"/>
      <c r="OK163" s="70"/>
      <c r="OL163" s="70"/>
      <c r="OM163" s="70"/>
      <c r="ON163" s="70"/>
      <c r="OO163" s="70"/>
      <c r="OP163" s="70"/>
      <c r="OQ163" s="70"/>
      <c r="OR163" s="70"/>
      <c r="OS163" s="70"/>
      <c r="OT163" s="70"/>
      <c r="OU163" s="70"/>
      <c r="OV163" s="70"/>
      <c r="OW163" s="70"/>
      <c r="OX163" s="70"/>
      <c r="OY163" s="70"/>
      <c r="OZ163" s="70"/>
      <c r="PA163" s="70"/>
      <c r="PB163" s="70"/>
      <c r="PC163" s="70"/>
      <c r="PD163" s="70"/>
      <c r="PE163" s="70"/>
      <c r="PF163" s="70"/>
      <c r="PG163" s="70"/>
      <c r="PH163" s="70"/>
      <c r="PI163" s="70"/>
      <c r="PJ163" s="70"/>
      <c r="PK163" s="70"/>
      <c r="PL163" s="70"/>
      <c r="PM163" s="70"/>
      <c r="PN163" s="70"/>
      <c r="PO163" s="70"/>
      <c r="PP163" s="70"/>
      <c r="PQ163" s="70"/>
      <c r="PR163" s="70"/>
      <c r="PS163" s="70"/>
      <c r="PT163" s="70"/>
      <c r="PU163" s="70"/>
      <c r="PV163" s="70"/>
      <c r="PW163" s="70"/>
      <c r="PX163" s="70"/>
      <c r="PY163" s="70"/>
      <c r="PZ163" s="70"/>
      <c r="QA163" s="70"/>
      <c r="QB163" s="70"/>
      <c r="QC163" s="70"/>
      <c r="QD163" s="70"/>
      <c r="QE163" s="70"/>
      <c r="QF163" s="70"/>
      <c r="QG163" s="70"/>
      <c r="QH163" s="70"/>
      <c r="QI163" s="70"/>
      <c r="QJ163" s="70"/>
      <c r="QK163" s="70"/>
      <c r="QL163" s="70"/>
      <c r="QM163" s="70"/>
      <c r="QN163" s="70"/>
      <c r="QO163" s="70"/>
      <c r="QP163" s="70"/>
      <c r="QQ163" s="70"/>
      <c r="QR163" s="70"/>
      <c r="QS163" s="70"/>
      <c r="QT163" s="70"/>
      <c r="QU163" s="70"/>
      <c r="QV163" s="70"/>
      <c r="QW163" s="70"/>
      <c r="QX163" s="70"/>
      <c r="QY163" s="70"/>
      <c r="QZ163" s="70"/>
      <c r="RA163" s="70"/>
      <c r="RB163" s="70"/>
      <c r="RC163" s="70"/>
      <c r="RD163" s="70"/>
      <c r="RE163" s="70"/>
      <c r="RF163" s="70"/>
      <c r="RG163" s="70"/>
      <c r="RH163" s="70"/>
      <c r="RI163" s="70"/>
      <c r="RJ163" s="70"/>
      <c r="RK163" s="70"/>
      <c r="RL163" s="70"/>
      <c r="RM163" s="70"/>
      <c r="RN163" s="70"/>
      <c r="RO163" s="70"/>
      <c r="RP163" s="70"/>
      <c r="RQ163" s="70"/>
      <c r="RR163" s="70"/>
      <c r="RS163" s="70"/>
      <c r="RT163" s="70"/>
      <c r="RU163" s="70"/>
      <c r="RV163" s="70"/>
      <c r="RW163" s="70"/>
      <c r="RX163" s="70"/>
      <c r="RY163" s="70"/>
      <c r="RZ163" s="70"/>
      <c r="SA163" s="70"/>
      <c r="SB163" s="70"/>
      <c r="SC163" s="70"/>
      <c r="SD163" s="70"/>
      <c r="SE163" s="70"/>
      <c r="SF163" s="70"/>
      <c r="SG163" s="70"/>
      <c r="SH163" s="70"/>
      <c r="SI163" s="70"/>
      <c r="SJ163" s="70"/>
      <c r="SK163" s="70"/>
      <c r="SL163" s="70"/>
      <c r="SM163" s="70"/>
      <c r="SN163" s="70"/>
      <c r="SO163" s="70"/>
      <c r="SP163" s="70"/>
      <c r="SQ163" s="70"/>
      <c r="SR163" s="70"/>
      <c r="SS163" s="70"/>
      <c r="ST163" s="70"/>
      <c r="SU163" s="70"/>
      <c r="SV163" s="70"/>
      <c r="SW163" s="70"/>
      <c r="SX163" s="70"/>
      <c r="SY163" s="70"/>
      <c r="SZ163" s="70"/>
      <c r="TA163" s="70"/>
      <c r="TB163" s="70"/>
      <c r="TC163" s="70"/>
      <c r="TD163" s="70"/>
      <c r="TE163" s="70"/>
      <c r="TF163" s="70"/>
      <c r="TG163" s="70"/>
      <c r="TH163" s="70"/>
      <c r="TI163" s="70"/>
      <c r="TJ163" s="70"/>
      <c r="TK163" s="70"/>
      <c r="TL163" s="70"/>
      <c r="TM163" s="70"/>
      <c r="TN163" s="70"/>
      <c r="TO163" s="70"/>
      <c r="TP163" s="70"/>
      <c r="TQ163" s="70"/>
      <c r="TR163" s="70"/>
      <c r="TS163" s="70"/>
      <c r="TT163" s="70"/>
      <c r="TU163" s="70"/>
      <c r="TV163" s="70"/>
      <c r="TW163" s="70"/>
      <c r="TX163" s="70"/>
      <c r="TY163" s="70"/>
      <c r="TZ163" s="70"/>
      <c r="UA163" s="70"/>
      <c r="UB163" s="70"/>
      <c r="UC163" s="70"/>
      <c r="UD163" s="70"/>
      <c r="UE163" s="70"/>
      <c r="UF163" s="70"/>
      <c r="UG163" s="70"/>
      <c r="UH163" s="70"/>
      <c r="UI163" s="70"/>
      <c r="UJ163" s="70"/>
      <c r="UK163" s="70"/>
      <c r="UL163" s="70"/>
      <c r="UM163" s="70"/>
      <c r="UN163" s="70"/>
      <c r="UO163" s="70"/>
      <c r="UP163" s="70"/>
      <c r="UQ163" s="70"/>
      <c r="UR163" s="70"/>
      <c r="US163" s="70"/>
      <c r="UT163" s="70"/>
      <c r="UU163" s="70"/>
      <c r="UV163" s="70"/>
      <c r="UW163" s="70"/>
      <c r="UX163" s="70"/>
      <c r="UY163" s="70"/>
      <c r="UZ163" s="70"/>
      <c r="VA163" s="70"/>
      <c r="VB163" s="70"/>
      <c r="VC163" s="70"/>
      <c r="VD163" s="70"/>
      <c r="VE163" s="70"/>
      <c r="VF163" s="70"/>
      <c r="VG163" s="70"/>
      <c r="VH163" s="70"/>
      <c r="VI163" s="70"/>
      <c r="VJ163" s="70"/>
      <c r="VK163" s="70"/>
      <c r="VL163" s="70"/>
      <c r="VM163" s="70"/>
      <c r="VN163" s="70"/>
      <c r="VO163" s="70"/>
      <c r="VP163" s="70"/>
      <c r="VQ163" s="70"/>
      <c r="VR163" s="70"/>
      <c r="VS163" s="70"/>
      <c r="VT163" s="70"/>
      <c r="VU163" s="70"/>
      <c r="VV163" s="70"/>
      <c r="VW163" s="70"/>
      <c r="VX163" s="70"/>
      <c r="VY163" s="70"/>
      <c r="VZ163" s="70"/>
      <c r="WA163" s="70"/>
      <c r="WB163" s="70"/>
      <c r="WC163" s="70"/>
      <c r="WD163" s="70"/>
      <c r="WE163" s="70"/>
      <c r="WF163" s="70"/>
      <c r="WG163" s="70"/>
      <c r="WH163" s="70"/>
      <c r="WI163" s="70"/>
      <c r="WJ163" s="70"/>
      <c r="WK163" s="70"/>
      <c r="WL163" s="70"/>
      <c r="WM163" s="70"/>
      <c r="WN163" s="70"/>
      <c r="WO163" s="70"/>
      <c r="WP163" s="70"/>
      <c r="WQ163" s="70"/>
      <c r="WR163" s="70"/>
      <c r="WS163" s="70"/>
      <c r="WT163" s="70"/>
      <c r="WU163" s="70"/>
      <c r="WV163" s="70"/>
      <c r="WW163" s="70"/>
      <c r="WX163" s="70"/>
      <c r="WY163" s="70"/>
      <c r="WZ163" s="70"/>
      <c r="XA163" s="70"/>
      <c r="XB163" s="70"/>
      <c r="XC163" s="70"/>
      <c r="XD163" s="70"/>
      <c r="XE163" s="70"/>
      <c r="XF163" s="70"/>
      <c r="XG163" s="70"/>
      <c r="XH163" s="70"/>
      <c r="XI163" s="70"/>
      <c r="XJ163" s="70"/>
      <c r="XK163" s="70"/>
      <c r="XL163" s="70"/>
      <c r="XM163" s="70"/>
      <c r="XN163" s="70"/>
      <c r="XO163" s="70"/>
      <c r="XP163" s="70"/>
      <c r="XQ163" s="70"/>
      <c r="XR163" s="70"/>
      <c r="XS163" s="70"/>
      <c r="XT163" s="70"/>
      <c r="XU163" s="70"/>
      <c r="XV163" s="70"/>
      <c r="XW163" s="70"/>
      <c r="XX163" s="70"/>
      <c r="XY163" s="70"/>
      <c r="XZ163" s="70"/>
      <c r="YA163" s="70"/>
      <c r="YB163" s="70"/>
      <c r="YC163" s="70"/>
      <c r="YD163" s="70"/>
      <c r="YE163" s="70"/>
      <c r="YF163" s="70"/>
      <c r="YG163" s="70"/>
      <c r="YH163" s="70"/>
      <c r="YI163" s="70"/>
      <c r="YJ163" s="70"/>
      <c r="YK163" s="70"/>
      <c r="YL163" s="70"/>
      <c r="YM163" s="70"/>
      <c r="YN163" s="70"/>
      <c r="YO163" s="70"/>
      <c r="YP163" s="70"/>
      <c r="YQ163" s="70"/>
      <c r="YR163" s="70"/>
      <c r="YS163" s="70"/>
      <c r="YT163" s="70"/>
      <c r="YU163" s="70"/>
      <c r="YV163" s="70"/>
      <c r="YW163" s="70"/>
      <c r="YX163" s="70"/>
      <c r="YY163" s="70"/>
      <c r="YZ163" s="70"/>
      <c r="ZA163" s="70"/>
      <c r="ZB163" s="70"/>
      <c r="ZC163" s="70"/>
      <c r="ZD163" s="70"/>
      <c r="ZE163" s="70"/>
      <c r="ZF163" s="70"/>
      <c r="ZG163" s="70"/>
      <c r="ZH163" s="70"/>
      <c r="ZI163" s="70"/>
      <c r="ZJ163" s="70"/>
      <c r="ZK163" s="70"/>
      <c r="ZL163" s="70"/>
      <c r="ZM163" s="70"/>
      <c r="ZN163" s="70"/>
      <c r="ZO163" s="70"/>
      <c r="ZP163" s="70"/>
      <c r="ZQ163" s="70"/>
      <c r="ZR163" s="70"/>
      <c r="ZS163" s="70"/>
      <c r="ZT163" s="70"/>
      <c r="ZU163" s="70"/>
      <c r="ZV163" s="70"/>
      <c r="ZW163" s="70"/>
      <c r="ZX163" s="70"/>
      <c r="ZY163" s="70"/>
      <c r="ZZ163" s="70"/>
      <c r="AAA163" s="70"/>
      <c r="AAB163" s="70"/>
      <c r="AAC163" s="70"/>
      <c r="AAD163" s="70"/>
      <c r="AAE163" s="70"/>
      <c r="AAF163" s="70"/>
      <c r="AAG163" s="70"/>
      <c r="AAH163" s="70"/>
      <c r="AAI163" s="70"/>
      <c r="AAJ163" s="70"/>
      <c r="AAK163" s="70"/>
      <c r="AAL163" s="70"/>
      <c r="AAM163" s="70"/>
      <c r="AAN163" s="70"/>
      <c r="AAO163" s="70"/>
      <c r="AAP163" s="70"/>
      <c r="AAQ163" s="70"/>
      <c r="AAR163" s="70"/>
      <c r="AAS163" s="70"/>
      <c r="AAT163" s="70"/>
      <c r="AAU163" s="70"/>
      <c r="AAV163" s="70"/>
      <c r="AAW163" s="70"/>
      <c r="AAX163" s="70"/>
      <c r="AAY163" s="70"/>
      <c r="AAZ163" s="70"/>
      <c r="ABA163" s="70"/>
      <c r="ABB163" s="70"/>
      <c r="ABC163" s="70"/>
      <c r="ABD163" s="70"/>
      <c r="ABE163" s="70"/>
      <c r="ABF163" s="70"/>
      <c r="ABG163" s="70"/>
      <c r="ABH163" s="70"/>
      <c r="ABI163" s="70"/>
      <c r="ABJ163" s="70"/>
      <c r="ABK163" s="70"/>
      <c r="ABL163" s="70"/>
      <c r="ABM163" s="70"/>
      <c r="ABN163" s="70"/>
      <c r="ABO163" s="70"/>
      <c r="ABP163" s="70"/>
      <c r="ABQ163" s="70"/>
      <c r="ABR163" s="70"/>
      <c r="ABS163" s="70"/>
      <c r="ABT163" s="70"/>
      <c r="ABU163" s="70"/>
      <c r="ABV163" s="70"/>
      <c r="ABW163" s="70"/>
      <c r="ABX163" s="70"/>
      <c r="ABY163" s="70"/>
      <c r="ABZ163" s="70"/>
      <c r="ACA163" s="70"/>
      <c r="ACB163" s="70"/>
      <c r="ACC163" s="70"/>
      <c r="ACD163" s="70"/>
      <c r="ACE163" s="70"/>
      <c r="ACF163" s="70"/>
      <c r="ACG163" s="70"/>
      <c r="ACH163" s="70"/>
      <c r="ACI163" s="70"/>
      <c r="ACJ163" s="70"/>
      <c r="ACK163" s="70"/>
      <c r="ACL163" s="70"/>
      <c r="ACM163" s="70"/>
      <c r="ACN163" s="70"/>
      <c r="ACO163" s="70"/>
      <c r="ACP163" s="70"/>
      <c r="ACQ163" s="70"/>
      <c r="ACR163" s="70"/>
      <c r="ACS163" s="70"/>
      <c r="ACT163" s="70"/>
      <c r="ACU163" s="70"/>
      <c r="ACV163" s="70"/>
      <c r="ACW163" s="70"/>
      <c r="ACX163" s="70"/>
      <c r="ACY163" s="70"/>
      <c r="ACZ163" s="70"/>
      <c r="ADA163" s="70"/>
      <c r="ADB163" s="70"/>
      <c r="ADC163" s="70"/>
      <c r="ADD163" s="70"/>
      <c r="ADE163" s="70"/>
      <c r="ADF163" s="70"/>
      <c r="ADG163" s="70"/>
      <c r="ADH163" s="70"/>
      <c r="ADI163" s="70"/>
      <c r="ADJ163" s="70"/>
      <c r="ADK163" s="70"/>
      <c r="ADL163" s="70"/>
      <c r="ADM163" s="70"/>
      <c r="ADN163" s="70"/>
      <c r="ADO163" s="70"/>
      <c r="ADP163" s="70"/>
      <c r="ADQ163" s="70"/>
      <c r="ADR163" s="70"/>
      <c r="ADS163" s="70"/>
      <c r="ADT163" s="70"/>
      <c r="ADU163" s="70"/>
      <c r="ADV163" s="70"/>
      <c r="ADW163" s="70"/>
      <c r="ADX163" s="70"/>
      <c r="ADY163" s="70"/>
      <c r="ADZ163" s="70"/>
      <c r="AEA163" s="70"/>
      <c r="AEB163" s="70"/>
      <c r="AEC163" s="70"/>
      <c r="AED163" s="70"/>
      <c r="AEE163" s="70"/>
      <c r="AEF163" s="70"/>
      <c r="AEG163" s="70"/>
      <c r="AEH163" s="70"/>
      <c r="AEI163" s="70"/>
      <c r="AEJ163" s="70"/>
      <c r="AEK163" s="70"/>
      <c r="AEL163" s="70"/>
      <c r="AEM163" s="70"/>
      <c r="AEN163" s="70"/>
      <c r="AEO163" s="70"/>
      <c r="AEP163" s="70"/>
      <c r="AEQ163" s="70"/>
      <c r="AER163" s="70"/>
      <c r="AES163" s="70"/>
      <c r="AET163" s="70"/>
      <c r="AEU163" s="70"/>
      <c r="AEV163" s="70"/>
      <c r="AEW163" s="70"/>
      <c r="AEX163" s="70"/>
      <c r="AEY163" s="70"/>
      <c r="AEZ163" s="70"/>
      <c r="AFA163" s="70"/>
      <c r="AFB163" s="70"/>
      <c r="AFC163" s="70"/>
      <c r="AFD163" s="70"/>
      <c r="AFE163" s="70"/>
      <c r="AFF163" s="70"/>
      <c r="AFG163" s="70"/>
      <c r="AFH163" s="70"/>
      <c r="AFI163" s="70"/>
      <c r="AFJ163" s="70"/>
      <c r="AFK163" s="70"/>
      <c r="AFL163" s="70"/>
      <c r="AFM163" s="70"/>
      <c r="AFN163" s="70"/>
      <c r="AFO163" s="70"/>
      <c r="AFP163" s="70"/>
      <c r="AFQ163" s="70"/>
      <c r="AFR163" s="70"/>
      <c r="AFS163" s="70"/>
      <c r="AFT163" s="70"/>
      <c r="AFU163" s="70"/>
      <c r="AFV163" s="70"/>
      <c r="AFW163" s="70"/>
      <c r="AFX163" s="70"/>
      <c r="AFY163" s="70"/>
      <c r="AFZ163" s="70"/>
      <c r="AGA163" s="70"/>
      <c r="AGB163" s="70"/>
      <c r="AGC163" s="70"/>
      <c r="AGD163" s="70"/>
      <c r="AGE163" s="70"/>
      <c r="AGF163" s="70"/>
      <c r="AGG163" s="70"/>
      <c r="AGH163" s="70"/>
      <c r="AGI163" s="70"/>
      <c r="AGJ163" s="70"/>
      <c r="AGK163" s="70"/>
      <c r="AGL163" s="70"/>
      <c r="AGM163" s="70"/>
      <c r="AGN163" s="70"/>
      <c r="AGO163" s="70"/>
      <c r="AGP163" s="70"/>
      <c r="AGQ163" s="70"/>
      <c r="AGR163" s="70"/>
      <c r="AGS163" s="70"/>
      <c r="AGT163" s="70"/>
      <c r="AGU163" s="70"/>
      <c r="AGV163" s="70"/>
      <c r="AGW163" s="70"/>
      <c r="AGX163" s="70"/>
      <c r="AGY163" s="70"/>
      <c r="AGZ163" s="70"/>
      <c r="AHA163" s="70"/>
      <c r="AHB163" s="70"/>
      <c r="AHC163" s="70"/>
      <c r="AHD163" s="70"/>
      <c r="AHE163" s="70"/>
      <c r="AHF163" s="70"/>
      <c r="AHG163" s="70"/>
      <c r="AHH163" s="70"/>
      <c r="AHI163" s="70"/>
      <c r="AHJ163" s="70"/>
      <c r="AHK163" s="70"/>
      <c r="AHL163" s="70"/>
      <c r="AHM163" s="70"/>
      <c r="AHN163" s="70"/>
      <c r="AHO163" s="70"/>
      <c r="AHP163" s="70"/>
      <c r="AHQ163" s="70"/>
      <c r="AHR163" s="70"/>
      <c r="AHS163" s="70"/>
      <c r="AHT163" s="70"/>
      <c r="AHU163" s="70"/>
      <c r="AHV163" s="70"/>
      <c r="AHW163" s="70"/>
      <c r="AHX163" s="70"/>
      <c r="AHY163" s="70"/>
      <c r="AHZ163" s="70"/>
      <c r="AIA163" s="70"/>
      <c r="AIB163" s="70"/>
      <c r="AIC163" s="70"/>
      <c r="AID163" s="70"/>
      <c r="AIE163" s="70"/>
      <c r="AIF163" s="70"/>
      <c r="AIG163" s="70"/>
      <c r="AIH163" s="70"/>
      <c r="AII163" s="70"/>
      <c r="AIJ163" s="70"/>
      <c r="AIK163" s="70"/>
      <c r="AIL163" s="70"/>
      <c r="AIM163" s="70"/>
      <c r="AIN163" s="70"/>
      <c r="AIO163" s="70"/>
      <c r="AIP163" s="70"/>
      <c r="AIQ163" s="70"/>
      <c r="AIR163" s="70"/>
      <c r="AIS163" s="70"/>
      <c r="AIT163" s="70"/>
      <c r="AIU163" s="70"/>
      <c r="AIV163" s="70"/>
      <c r="AIW163" s="70"/>
      <c r="AIX163" s="70"/>
      <c r="AIY163" s="70"/>
      <c r="AIZ163" s="70"/>
      <c r="AJA163" s="70"/>
      <c r="AJB163" s="70"/>
      <c r="AJC163" s="70"/>
      <c r="AJD163" s="70"/>
      <c r="AJE163" s="70"/>
      <c r="AJF163" s="70"/>
      <c r="AJG163" s="70"/>
      <c r="AJH163" s="70"/>
      <c r="AJI163" s="70"/>
      <c r="AJJ163" s="70"/>
      <c r="AJK163" s="70"/>
      <c r="AJL163" s="70"/>
      <c r="AJM163" s="70"/>
      <c r="AJN163" s="70"/>
      <c r="AJO163" s="70"/>
      <c r="AJP163" s="70"/>
      <c r="AJQ163" s="70"/>
      <c r="AJR163" s="70"/>
      <c r="AJS163" s="70"/>
      <c r="AJT163" s="70"/>
      <c r="AJU163" s="70"/>
      <c r="AJV163" s="70"/>
      <c r="AJW163" s="70"/>
      <c r="AJX163" s="70"/>
      <c r="AJY163" s="70"/>
      <c r="AJZ163" s="70"/>
      <c r="AKA163" s="70"/>
      <c r="AKB163" s="70"/>
      <c r="AKC163" s="70"/>
      <c r="AKD163" s="70"/>
      <c r="AKE163" s="70"/>
      <c r="AKF163" s="70"/>
      <c r="AKG163" s="70"/>
      <c r="AKH163" s="70"/>
      <c r="AKI163" s="70"/>
      <c r="AKJ163" s="70"/>
      <c r="AKK163" s="70"/>
      <c r="AKL163" s="70"/>
      <c r="AKM163" s="70"/>
      <c r="AKN163" s="70"/>
      <c r="AKO163" s="70"/>
      <c r="AKP163" s="70"/>
      <c r="AKQ163" s="70"/>
      <c r="AKR163" s="70"/>
      <c r="AKS163" s="70"/>
      <c r="AKT163" s="70"/>
      <c r="AKU163" s="70"/>
      <c r="AKV163" s="70"/>
      <c r="AKW163" s="70"/>
      <c r="AKX163" s="70"/>
      <c r="AKY163" s="70"/>
      <c r="AKZ163" s="70"/>
      <c r="ALA163" s="70"/>
      <c r="ALB163" s="70"/>
      <c r="ALC163" s="70"/>
      <c r="ALD163" s="70"/>
      <c r="ALE163" s="70"/>
      <c r="ALF163" s="70"/>
      <c r="ALG163" s="70"/>
      <c r="ALH163" s="70"/>
      <c r="ALI163" s="70"/>
      <c r="ALJ163" s="70"/>
      <c r="ALK163" s="70"/>
      <c r="ALL163" s="70"/>
      <c r="ALM163" s="70"/>
      <c r="ALN163" s="70"/>
      <c r="ALO163" s="70"/>
      <c r="ALP163" s="70"/>
      <c r="ALQ163" s="70"/>
      <c r="ALR163" s="70"/>
      <c r="ALS163" s="70"/>
      <c r="ALT163" s="70"/>
      <c r="ALU163" s="70"/>
      <c r="ALV163" s="70"/>
      <c r="ALW163" s="70"/>
      <c r="ALX163" s="70"/>
      <c r="ALY163" s="70"/>
      <c r="ALZ163" s="70"/>
      <c r="AMA163" s="70"/>
      <c r="AMB163" s="70"/>
      <c r="AMC163" s="70"/>
      <c r="AMD163" s="70"/>
      <c r="AME163" s="70"/>
      <c r="AMF163" s="70"/>
      <c r="AMG163" s="70"/>
      <c r="AMH163" s="70"/>
      <c r="AMI163" s="70"/>
      <c r="AMJ163" s="70"/>
      <c r="AMK163" s="70"/>
    </row>
    <row r="164" spans="1:1025" x14ac:dyDescent="0.2">
      <c r="A164" s="170"/>
      <c r="B164" s="70" t="s">
        <v>13560</v>
      </c>
      <c r="C164" s="71">
        <v>3.8607534259779197E-2</v>
      </c>
      <c r="D164" s="72">
        <v>1.7520775623268701</v>
      </c>
      <c r="E164" s="72">
        <v>16.700696055684499</v>
      </c>
      <c r="F164" s="70">
        <v>23</v>
      </c>
      <c r="G164" s="70">
        <v>61</v>
      </c>
      <c r="H164" s="73" t="s">
        <v>13561</v>
      </c>
      <c r="I164" s="71">
        <v>0.26168633022123899</v>
      </c>
      <c r="J164" s="70"/>
      <c r="K164" s="70"/>
      <c r="L164" s="71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70"/>
      <c r="CN164" s="70"/>
      <c r="CO164" s="70"/>
      <c r="CP164" s="70"/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70"/>
      <c r="DH164" s="70"/>
      <c r="DI164" s="70"/>
      <c r="DJ164" s="70"/>
      <c r="DK164" s="70"/>
      <c r="DL164" s="70"/>
      <c r="DM164" s="70"/>
      <c r="DN164" s="70"/>
      <c r="DO164" s="70"/>
      <c r="DP164" s="70"/>
      <c r="DQ164" s="70"/>
      <c r="DR164" s="70"/>
      <c r="DS164" s="70"/>
      <c r="DT164" s="70"/>
      <c r="DU164" s="70"/>
      <c r="DV164" s="70"/>
      <c r="DW164" s="70"/>
      <c r="DX164" s="70"/>
      <c r="DY164" s="70"/>
      <c r="DZ164" s="70"/>
      <c r="EA164" s="70"/>
      <c r="EB164" s="70"/>
      <c r="EC164" s="70"/>
      <c r="ED164" s="70"/>
      <c r="EE164" s="70"/>
      <c r="EF164" s="70"/>
      <c r="EG164" s="70"/>
      <c r="EH164" s="70"/>
      <c r="EI164" s="70"/>
      <c r="EJ164" s="70"/>
      <c r="EK164" s="70"/>
      <c r="EL164" s="70"/>
      <c r="EM164" s="70"/>
      <c r="EN164" s="70"/>
      <c r="EO164" s="70"/>
      <c r="EP164" s="70"/>
      <c r="EQ164" s="70"/>
      <c r="ER164" s="70"/>
      <c r="ES164" s="70"/>
      <c r="ET164" s="70"/>
      <c r="EU164" s="70"/>
      <c r="EV164" s="70"/>
      <c r="EW164" s="70"/>
      <c r="EX164" s="70"/>
      <c r="EY164" s="70"/>
      <c r="EZ164" s="70"/>
      <c r="FA164" s="70"/>
      <c r="FB164" s="70"/>
      <c r="FC164" s="70"/>
      <c r="FD164" s="70"/>
      <c r="FE164" s="70"/>
      <c r="FF164" s="70"/>
      <c r="FG164" s="70"/>
      <c r="FH164" s="70"/>
      <c r="FI164" s="70"/>
      <c r="FJ164" s="70"/>
      <c r="FK164" s="70"/>
      <c r="FL164" s="70"/>
      <c r="FM164" s="70"/>
      <c r="FN164" s="70"/>
      <c r="FO164" s="70"/>
      <c r="FP164" s="70"/>
      <c r="FQ164" s="70"/>
      <c r="FR164" s="70"/>
      <c r="FS164" s="70"/>
      <c r="FT164" s="70"/>
      <c r="FU164" s="70"/>
      <c r="FV164" s="70"/>
      <c r="FW164" s="70"/>
      <c r="FX164" s="70"/>
      <c r="FY164" s="70"/>
      <c r="FZ164" s="70"/>
      <c r="GA164" s="70"/>
      <c r="GB164" s="70"/>
      <c r="GC164" s="70"/>
      <c r="GD164" s="70"/>
      <c r="GE164" s="70"/>
      <c r="GF164" s="70"/>
      <c r="GG164" s="70"/>
      <c r="GH164" s="70"/>
      <c r="GI164" s="70"/>
      <c r="GJ164" s="70"/>
      <c r="GK164" s="70"/>
      <c r="GL164" s="70"/>
      <c r="GM164" s="70"/>
      <c r="GN164" s="70"/>
      <c r="GO164" s="70"/>
      <c r="GP164" s="70"/>
      <c r="GQ164" s="70"/>
      <c r="GR164" s="70"/>
      <c r="GS164" s="70"/>
      <c r="GT164" s="70"/>
      <c r="GU164" s="70"/>
      <c r="GV164" s="70"/>
      <c r="GW164" s="70"/>
      <c r="GX164" s="70"/>
      <c r="GY164" s="70"/>
      <c r="GZ164" s="70"/>
      <c r="HA164" s="70"/>
      <c r="HB164" s="70"/>
      <c r="HC164" s="70"/>
      <c r="HD164" s="70"/>
      <c r="HE164" s="70"/>
      <c r="HF164" s="70"/>
      <c r="HG164" s="70"/>
      <c r="HH164" s="70"/>
      <c r="HI164" s="70"/>
      <c r="HJ164" s="70"/>
      <c r="HK164" s="70"/>
      <c r="HL164" s="70"/>
      <c r="HM164" s="70"/>
      <c r="HN164" s="70"/>
      <c r="HO164" s="70"/>
      <c r="HP164" s="70"/>
      <c r="HQ164" s="70"/>
      <c r="HR164" s="70"/>
      <c r="HS164" s="70"/>
      <c r="HT164" s="70"/>
      <c r="HU164" s="70"/>
      <c r="HV164" s="70"/>
      <c r="HW164" s="70"/>
      <c r="HX164" s="70"/>
      <c r="HY164" s="70"/>
      <c r="HZ164" s="70"/>
      <c r="IA164" s="70"/>
      <c r="IB164" s="70"/>
      <c r="IC164" s="70"/>
      <c r="ID164" s="70"/>
      <c r="IE164" s="70"/>
      <c r="IF164" s="70"/>
      <c r="IG164" s="70"/>
      <c r="IH164" s="70"/>
      <c r="II164" s="70"/>
      <c r="IJ164" s="70"/>
      <c r="IK164" s="70"/>
      <c r="IL164" s="70"/>
      <c r="IM164" s="70"/>
      <c r="IN164" s="70"/>
      <c r="IO164" s="70"/>
      <c r="IP164" s="70"/>
      <c r="IQ164" s="70"/>
      <c r="IR164" s="70"/>
      <c r="IS164" s="70"/>
      <c r="IT164" s="70"/>
      <c r="IU164" s="70"/>
      <c r="IV164" s="70"/>
      <c r="IW164" s="70"/>
      <c r="IX164" s="70"/>
      <c r="IY164" s="70"/>
      <c r="IZ164" s="70"/>
      <c r="JA164" s="70"/>
      <c r="JB164" s="70"/>
      <c r="JC164" s="70"/>
      <c r="JD164" s="70"/>
      <c r="JE164" s="70"/>
      <c r="JF164" s="70"/>
      <c r="JG164" s="70"/>
      <c r="JH164" s="70"/>
      <c r="JI164" s="70"/>
      <c r="JJ164" s="70"/>
      <c r="JK164" s="70"/>
      <c r="JL164" s="70"/>
      <c r="JM164" s="70"/>
      <c r="JN164" s="70"/>
      <c r="JO164" s="70"/>
      <c r="JP164" s="70"/>
      <c r="JQ164" s="70"/>
      <c r="JR164" s="70"/>
      <c r="JS164" s="70"/>
      <c r="JT164" s="70"/>
      <c r="JU164" s="70"/>
      <c r="JV164" s="70"/>
      <c r="JW164" s="70"/>
      <c r="JX164" s="70"/>
      <c r="JY164" s="70"/>
      <c r="JZ164" s="70"/>
      <c r="KA164" s="70"/>
      <c r="KB164" s="70"/>
      <c r="KC164" s="70"/>
      <c r="KD164" s="70"/>
      <c r="KE164" s="70"/>
      <c r="KF164" s="70"/>
      <c r="KG164" s="70"/>
      <c r="KH164" s="70"/>
      <c r="KI164" s="70"/>
      <c r="KJ164" s="70"/>
      <c r="KK164" s="70"/>
      <c r="KL164" s="70"/>
      <c r="KM164" s="70"/>
      <c r="KN164" s="70"/>
      <c r="KO164" s="70"/>
      <c r="KP164" s="70"/>
      <c r="KQ164" s="70"/>
      <c r="KR164" s="70"/>
      <c r="KS164" s="70"/>
      <c r="KT164" s="70"/>
      <c r="KU164" s="70"/>
      <c r="KV164" s="70"/>
      <c r="KW164" s="70"/>
      <c r="KX164" s="70"/>
      <c r="KY164" s="70"/>
      <c r="KZ164" s="70"/>
      <c r="LA164" s="70"/>
      <c r="LB164" s="70"/>
      <c r="LC164" s="70"/>
      <c r="LD164" s="70"/>
      <c r="LE164" s="70"/>
      <c r="LF164" s="70"/>
      <c r="LG164" s="70"/>
      <c r="LH164" s="70"/>
      <c r="LI164" s="70"/>
      <c r="LJ164" s="70"/>
      <c r="LK164" s="70"/>
      <c r="LL164" s="70"/>
      <c r="LM164" s="70"/>
      <c r="LN164" s="70"/>
      <c r="LO164" s="70"/>
      <c r="LP164" s="70"/>
      <c r="LQ164" s="70"/>
      <c r="LR164" s="70"/>
      <c r="LS164" s="70"/>
      <c r="LT164" s="70"/>
      <c r="LU164" s="70"/>
      <c r="LV164" s="70"/>
      <c r="LW164" s="70"/>
      <c r="LX164" s="70"/>
      <c r="LY164" s="70"/>
      <c r="LZ164" s="70"/>
      <c r="MA164" s="70"/>
      <c r="MB164" s="70"/>
      <c r="MC164" s="70"/>
      <c r="MD164" s="70"/>
      <c r="ME164" s="70"/>
      <c r="MF164" s="70"/>
      <c r="MG164" s="70"/>
      <c r="MH164" s="70"/>
      <c r="MI164" s="70"/>
      <c r="MJ164" s="70"/>
      <c r="MK164" s="70"/>
      <c r="ML164" s="70"/>
      <c r="MM164" s="70"/>
      <c r="MN164" s="70"/>
      <c r="MO164" s="70"/>
      <c r="MP164" s="70"/>
      <c r="MQ164" s="70"/>
      <c r="MR164" s="70"/>
      <c r="MS164" s="70"/>
      <c r="MT164" s="70"/>
      <c r="MU164" s="70"/>
      <c r="MV164" s="70"/>
      <c r="MW164" s="70"/>
      <c r="MX164" s="70"/>
      <c r="MY164" s="70"/>
      <c r="MZ164" s="70"/>
      <c r="NA164" s="70"/>
      <c r="NB164" s="70"/>
      <c r="NC164" s="70"/>
      <c r="ND164" s="70"/>
      <c r="NE164" s="70"/>
      <c r="NF164" s="70"/>
      <c r="NG164" s="70"/>
      <c r="NH164" s="70"/>
      <c r="NI164" s="70"/>
      <c r="NJ164" s="70"/>
      <c r="NK164" s="70"/>
      <c r="NL164" s="70"/>
      <c r="NM164" s="70"/>
      <c r="NN164" s="70"/>
      <c r="NO164" s="70"/>
      <c r="NP164" s="70"/>
      <c r="NQ164" s="70"/>
      <c r="NR164" s="70"/>
      <c r="NS164" s="70"/>
      <c r="NT164" s="70"/>
      <c r="NU164" s="70"/>
      <c r="NV164" s="70"/>
      <c r="NW164" s="70"/>
      <c r="NX164" s="70"/>
      <c r="NY164" s="70"/>
      <c r="NZ164" s="70"/>
      <c r="OA164" s="70"/>
      <c r="OB164" s="70"/>
      <c r="OC164" s="70"/>
      <c r="OD164" s="70"/>
      <c r="OE164" s="70"/>
      <c r="OF164" s="70"/>
      <c r="OG164" s="70"/>
      <c r="OH164" s="70"/>
      <c r="OI164" s="70"/>
      <c r="OJ164" s="70"/>
      <c r="OK164" s="70"/>
      <c r="OL164" s="70"/>
      <c r="OM164" s="70"/>
      <c r="ON164" s="70"/>
      <c r="OO164" s="70"/>
      <c r="OP164" s="70"/>
      <c r="OQ164" s="70"/>
      <c r="OR164" s="70"/>
      <c r="OS164" s="70"/>
      <c r="OT164" s="70"/>
      <c r="OU164" s="70"/>
      <c r="OV164" s="70"/>
      <c r="OW164" s="70"/>
      <c r="OX164" s="70"/>
      <c r="OY164" s="70"/>
      <c r="OZ164" s="70"/>
      <c r="PA164" s="70"/>
      <c r="PB164" s="70"/>
      <c r="PC164" s="70"/>
      <c r="PD164" s="70"/>
      <c r="PE164" s="70"/>
      <c r="PF164" s="70"/>
      <c r="PG164" s="70"/>
      <c r="PH164" s="70"/>
      <c r="PI164" s="70"/>
      <c r="PJ164" s="70"/>
      <c r="PK164" s="70"/>
      <c r="PL164" s="70"/>
      <c r="PM164" s="70"/>
      <c r="PN164" s="70"/>
      <c r="PO164" s="70"/>
      <c r="PP164" s="70"/>
      <c r="PQ164" s="70"/>
      <c r="PR164" s="70"/>
      <c r="PS164" s="70"/>
      <c r="PT164" s="70"/>
      <c r="PU164" s="70"/>
      <c r="PV164" s="70"/>
      <c r="PW164" s="70"/>
      <c r="PX164" s="70"/>
      <c r="PY164" s="70"/>
      <c r="PZ164" s="70"/>
      <c r="QA164" s="70"/>
      <c r="QB164" s="70"/>
      <c r="QC164" s="70"/>
      <c r="QD164" s="70"/>
      <c r="QE164" s="70"/>
      <c r="QF164" s="70"/>
      <c r="QG164" s="70"/>
      <c r="QH164" s="70"/>
      <c r="QI164" s="70"/>
      <c r="QJ164" s="70"/>
      <c r="QK164" s="70"/>
      <c r="QL164" s="70"/>
      <c r="QM164" s="70"/>
      <c r="QN164" s="70"/>
      <c r="QO164" s="70"/>
      <c r="QP164" s="70"/>
      <c r="QQ164" s="70"/>
      <c r="QR164" s="70"/>
      <c r="QS164" s="70"/>
      <c r="QT164" s="70"/>
      <c r="QU164" s="70"/>
      <c r="QV164" s="70"/>
      <c r="QW164" s="70"/>
      <c r="QX164" s="70"/>
      <c r="QY164" s="70"/>
      <c r="QZ164" s="70"/>
      <c r="RA164" s="70"/>
      <c r="RB164" s="70"/>
      <c r="RC164" s="70"/>
      <c r="RD164" s="70"/>
      <c r="RE164" s="70"/>
      <c r="RF164" s="70"/>
      <c r="RG164" s="70"/>
      <c r="RH164" s="70"/>
      <c r="RI164" s="70"/>
      <c r="RJ164" s="70"/>
      <c r="RK164" s="70"/>
      <c r="RL164" s="70"/>
      <c r="RM164" s="70"/>
      <c r="RN164" s="70"/>
      <c r="RO164" s="70"/>
      <c r="RP164" s="70"/>
      <c r="RQ164" s="70"/>
      <c r="RR164" s="70"/>
      <c r="RS164" s="70"/>
      <c r="RT164" s="70"/>
      <c r="RU164" s="70"/>
      <c r="RV164" s="70"/>
      <c r="RW164" s="70"/>
      <c r="RX164" s="70"/>
      <c r="RY164" s="70"/>
      <c r="RZ164" s="70"/>
      <c r="SA164" s="70"/>
      <c r="SB164" s="70"/>
      <c r="SC164" s="70"/>
      <c r="SD164" s="70"/>
      <c r="SE164" s="70"/>
      <c r="SF164" s="70"/>
      <c r="SG164" s="70"/>
      <c r="SH164" s="70"/>
      <c r="SI164" s="70"/>
      <c r="SJ164" s="70"/>
      <c r="SK164" s="70"/>
      <c r="SL164" s="70"/>
      <c r="SM164" s="70"/>
      <c r="SN164" s="70"/>
      <c r="SO164" s="70"/>
      <c r="SP164" s="70"/>
      <c r="SQ164" s="70"/>
      <c r="SR164" s="70"/>
      <c r="SS164" s="70"/>
      <c r="ST164" s="70"/>
      <c r="SU164" s="70"/>
      <c r="SV164" s="70"/>
      <c r="SW164" s="70"/>
      <c r="SX164" s="70"/>
      <c r="SY164" s="70"/>
      <c r="SZ164" s="70"/>
      <c r="TA164" s="70"/>
      <c r="TB164" s="70"/>
      <c r="TC164" s="70"/>
      <c r="TD164" s="70"/>
      <c r="TE164" s="70"/>
      <c r="TF164" s="70"/>
      <c r="TG164" s="70"/>
      <c r="TH164" s="70"/>
      <c r="TI164" s="70"/>
      <c r="TJ164" s="70"/>
      <c r="TK164" s="70"/>
      <c r="TL164" s="70"/>
      <c r="TM164" s="70"/>
      <c r="TN164" s="70"/>
      <c r="TO164" s="70"/>
      <c r="TP164" s="70"/>
      <c r="TQ164" s="70"/>
      <c r="TR164" s="70"/>
      <c r="TS164" s="70"/>
      <c r="TT164" s="70"/>
      <c r="TU164" s="70"/>
      <c r="TV164" s="70"/>
      <c r="TW164" s="70"/>
      <c r="TX164" s="70"/>
      <c r="TY164" s="70"/>
      <c r="TZ164" s="70"/>
      <c r="UA164" s="70"/>
      <c r="UB164" s="70"/>
      <c r="UC164" s="70"/>
      <c r="UD164" s="70"/>
      <c r="UE164" s="70"/>
      <c r="UF164" s="70"/>
      <c r="UG164" s="70"/>
      <c r="UH164" s="70"/>
      <c r="UI164" s="70"/>
      <c r="UJ164" s="70"/>
      <c r="UK164" s="70"/>
      <c r="UL164" s="70"/>
      <c r="UM164" s="70"/>
      <c r="UN164" s="70"/>
      <c r="UO164" s="70"/>
      <c r="UP164" s="70"/>
      <c r="UQ164" s="70"/>
      <c r="UR164" s="70"/>
      <c r="US164" s="70"/>
      <c r="UT164" s="70"/>
      <c r="UU164" s="70"/>
      <c r="UV164" s="70"/>
      <c r="UW164" s="70"/>
      <c r="UX164" s="70"/>
      <c r="UY164" s="70"/>
      <c r="UZ164" s="70"/>
      <c r="VA164" s="70"/>
      <c r="VB164" s="70"/>
      <c r="VC164" s="70"/>
      <c r="VD164" s="70"/>
      <c r="VE164" s="70"/>
      <c r="VF164" s="70"/>
      <c r="VG164" s="70"/>
      <c r="VH164" s="70"/>
      <c r="VI164" s="70"/>
      <c r="VJ164" s="70"/>
      <c r="VK164" s="70"/>
      <c r="VL164" s="70"/>
      <c r="VM164" s="70"/>
      <c r="VN164" s="70"/>
      <c r="VO164" s="70"/>
      <c r="VP164" s="70"/>
      <c r="VQ164" s="70"/>
      <c r="VR164" s="70"/>
      <c r="VS164" s="70"/>
      <c r="VT164" s="70"/>
      <c r="VU164" s="70"/>
      <c r="VV164" s="70"/>
      <c r="VW164" s="70"/>
      <c r="VX164" s="70"/>
      <c r="VY164" s="70"/>
      <c r="VZ164" s="70"/>
      <c r="WA164" s="70"/>
      <c r="WB164" s="70"/>
      <c r="WC164" s="70"/>
      <c r="WD164" s="70"/>
      <c r="WE164" s="70"/>
      <c r="WF164" s="70"/>
      <c r="WG164" s="70"/>
      <c r="WH164" s="70"/>
      <c r="WI164" s="70"/>
      <c r="WJ164" s="70"/>
      <c r="WK164" s="70"/>
      <c r="WL164" s="70"/>
      <c r="WM164" s="70"/>
      <c r="WN164" s="70"/>
      <c r="WO164" s="70"/>
      <c r="WP164" s="70"/>
      <c r="WQ164" s="70"/>
      <c r="WR164" s="70"/>
      <c r="WS164" s="70"/>
      <c r="WT164" s="70"/>
      <c r="WU164" s="70"/>
      <c r="WV164" s="70"/>
      <c r="WW164" s="70"/>
      <c r="WX164" s="70"/>
      <c r="WY164" s="70"/>
      <c r="WZ164" s="70"/>
      <c r="XA164" s="70"/>
      <c r="XB164" s="70"/>
      <c r="XC164" s="70"/>
      <c r="XD164" s="70"/>
      <c r="XE164" s="70"/>
      <c r="XF164" s="70"/>
      <c r="XG164" s="70"/>
      <c r="XH164" s="70"/>
      <c r="XI164" s="70"/>
      <c r="XJ164" s="70"/>
      <c r="XK164" s="70"/>
      <c r="XL164" s="70"/>
      <c r="XM164" s="70"/>
      <c r="XN164" s="70"/>
      <c r="XO164" s="70"/>
      <c r="XP164" s="70"/>
      <c r="XQ164" s="70"/>
      <c r="XR164" s="70"/>
      <c r="XS164" s="70"/>
      <c r="XT164" s="70"/>
      <c r="XU164" s="70"/>
      <c r="XV164" s="70"/>
      <c r="XW164" s="70"/>
      <c r="XX164" s="70"/>
      <c r="XY164" s="70"/>
      <c r="XZ164" s="70"/>
      <c r="YA164" s="70"/>
      <c r="YB164" s="70"/>
      <c r="YC164" s="70"/>
      <c r="YD164" s="70"/>
      <c r="YE164" s="70"/>
      <c r="YF164" s="70"/>
      <c r="YG164" s="70"/>
      <c r="YH164" s="70"/>
      <c r="YI164" s="70"/>
      <c r="YJ164" s="70"/>
      <c r="YK164" s="70"/>
      <c r="YL164" s="70"/>
      <c r="YM164" s="70"/>
      <c r="YN164" s="70"/>
      <c r="YO164" s="70"/>
      <c r="YP164" s="70"/>
      <c r="YQ164" s="70"/>
      <c r="YR164" s="70"/>
      <c r="YS164" s="70"/>
      <c r="YT164" s="70"/>
      <c r="YU164" s="70"/>
      <c r="YV164" s="70"/>
      <c r="YW164" s="70"/>
      <c r="YX164" s="70"/>
      <c r="YY164" s="70"/>
      <c r="YZ164" s="70"/>
      <c r="ZA164" s="70"/>
      <c r="ZB164" s="70"/>
      <c r="ZC164" s="70"/>
      <c r="ZD164" s="70"/>
      <c r="ZE164" s="70"/>
      <c r="ZF164" s="70"/>
      <c r="ZG164" s="70"/>
      <c r="ZH164" s="70"/>
      <c r="ZI164" s="70"/>
      <c r="ZJ164" s="70"/>
      <c r="ZK164" s="70"/>
      <c r="ZL164" s="70"/>
      <c r="ZM164" s="70"/>
      <c r="ZN164" s="70"/>
      <c r="ZO164" s="70"/>
      <c r="ZP164" s="70"/>
      <c r="ZQ164" s="70"/>
      <c r="ZR164" s="70"/>
      <c r="ZS164" s="70"/>
      <c r="ZT164" s="70"/>
      <c r="ZU164" s="70"/>
      <c r="ZV164" s="70"/>
      <c r="ZW164" s="70"/>
      <c r="ZX164" s="70"/>
      <c r="ZY164" s="70"/>
      <c r="ZZ164" s="70"/>
      <c r="AAA164" s="70"/>
      <c r="AAB164" s="70"/>
      <c r="AAC164" s="70"/>
      <c r="AAD164" s="70"/>
      <c r="AAE164" s="70"/>
      <c r="AAF164" s="70"/>
      <c r="AAG164" s="70"/>
      <c r="AAH164" s="70"/>
      <c r="AAI164" s="70"/>
      <c r="AAJ164" s="70"/>
      <c r="AAK164" s="70"/>
      <c r="AAL164" s="70"/>
      <c r="AAM164" s="70"/>
      <c r="AAN164" s="70"/>
      <c r="AAO164" s="70"/>
      <c r="AAP164" s="70"/>
      <c r="AAQ164" s="70"/>
      <c r="AAR164" s="70"/>
      <c r="AAS164" s="70"/>
      <c r="AAT164" s="70"/>
      <c r="AAU164" s="70"/>
      <c r="AAV164" s="70"/>
      <c r="AAW164" s="70"/>
      <c r="AAX164" s="70"/>
      <c r="AAY164" s="70"/>
      <c r="AAZ164" s="70"/>
      <c r="ABA164" s="70"/>
      <c r="ABB164" s="70"/>
      <c r="ABC164" s="70"/>
      <c r="ABD164" s="70"/>
      <c r="ABE164" s="70"/>
      <c r="ABF164" s="70"/>
      <c r="ABG164" s="70"/>
      <c r="ABH164" s="70"/>
      <c r="ABI164" s="70"/>
      <c r="ABJ164" s="70"/>
      <c r="ABK164" s="70"/>
      <c r="ABL164" s="70"/>
      <c r="ABM164" s="70"/>
      <c r="ABN164" s="70"/>
      <c r="ABO164" s="70"/>
      <c r="ABP164" s="70"/>
      <c r="ABQ164" s="70"/>
      <c r="ABR164" s="70"/>
      <c r="ABS164" s="70"/>
      <c r="ABT164" s="70"/>
      <c r="ABU164" s="70"/>
      <c r="ABV164" s="70"/>
      <c r="ABW164" s="70"/>
      <c r="ABX164" s="70"/>
      <c r="ABY164" s="70"/>
      <c r="ABZ164" s="70"/>
      <c r="ACA164" s="70"/>
      <c r="ACB164" s="70"/>
      <c r="ACC164" s="70"/>
      <c r="ACD164" s="70"/>
      <c r="ACE164" s="70"/>
      <c r="ACF164" s="70"/>
      <c r="ACG164" s="70"/>
      <c r="ACH164" s="70"/>
      <c r="ACI164" s="70"/>
      <c r="ACJ164" s="70"/>
      <c r="ACK164" s="70"/>
      <c r="ACL164" s="70"/>
      <c r="ACM164" s="70"/>
      <c r="ACN164" s="70"/>
      <c r="ACO164" s="70"/>
      <c r="ACP164" s="70"/>
      <c r="ACQ164" s="70"/>
      <c r="ACR164" s="70"/>
      <c r="ACS164" s="70"/>
      <c r="ACT164" s="70"/>
      <c r="ACU164" s="70"/>
      <c r="ACV164" s="70"/>
      <c r="ACW164" s="70"/>
      <c r="ACX164" s="70"/>
      <c r="ACY164" s="70"/>
      <c r="ACZ164" s="70"/>
      <c r="ADA164" s="70"/>
      <c r="ADB164" s="70"/>
      <c r="ADC164" s="70"/>
      <c r="ADD164" s="70"/>
      <c r="ADE164" s="70"/>
      <c r="ADF164" s="70"/>
      <c r="ADG164" s="70"/>
      <c r="ADH164" s="70"/>
      <c r="ADI164" s="70"/>
      <c r="ADJ164" s="70"/>
      <c r="ADK164" s="70"/>
      <c r="ADL164" s="70"/>
      <c r="ADM164" s="70"/>
      <c r="ADN164" s="70"/>
      <c r="ADO164" s="70"/>
      <c r="ADP164" s="70"/>
      <c r="ADQ164" s="70"/>
      <c r="ADR164" s="70"/>
      <c r="ADS164" s="70"/>
      <c r="ADT164" s="70"/>
      <c r="ADU164" s="70"/>
      <c r="ADV164" s="70"/>
      <c r="ADW164" s="70"/>
      <c r="ADX164" s="70"/>
      <c r="ADY164" s="70"/>
      <c r="ADZ164" s="70"/>
      <c r="AEA164" s="70"/>
      <c r="AEB164" s="70"/>
      <c r="AEC164" s="70"/>
      <c r="AED164" s="70"/>
      <c r="AEE164" s="70"/>
      <c r="AEF164" s="70"/>
      <c r="AEG164" s="70"/>
      <c r="AEH164" s="70"/>
      <c r="AEI164" s="70"/>
      <c r="AEJ164" s="70"/>
      <c r="AEK164" s="70"/>
      <c r="AEL164" s="70"/>
      <c r="AEM164" s="70"/>
      <c r="AEN164" s="70"/>
      <c r="AEO164" s="70"/>
      <c r="AEP164" s="70"/>
      <c r="AEQ164" s="70"/>
      <c r="AER164" s="70"/>
      <c r="AES164" s="70"/>
      <c r="AET164" s="70"/>
      <c r="AEU164" s="70"/>
      <c r="AEV164" s="70"/>
      <c r="AEW164" s="70"/>
      <c r="AEX164" s="70"/>
      <c r="AEY164" s="70"/>
      <c r="AEZ164" s="70"/>
      <c r="AFA164" s="70"/>
      <c r="AFB164" s="70"/>
      <c r="AFC164" s="70"/>
      <c r="AFD164" s="70"/>
      <c r="AFE164" s="70"/>
      <c r="AFF164" s="70"/>
      <c r="AFG164" s="70"/>
      <c r="AFH164" s="70"/>
      <c r="AFI164" s="70"/>
      <c r="AFJ164" s="70"/>
      <c r="AFK164" s="70"/>
      <c r="AFL164" s="70"/>
      <c r="AFM164" s="70"/>
      <c r="AFN164" s="70"/>
      <c r="AFO164" s="70"/>
      <c r="AFP164" s="70"/>
      <c r="AFQ164" s="70"/>
      <c r="AFR164" s="70"/>
      <c r="AFS164" s="70"/>
      <c r="AFT164" s="70"/>
      <c r="AFU164" s="70"/>
      <c r="AFV164" s="70"/>
      <c r="AFW164" s="70"/>
      <c r="AFX164" s="70"/>
      <c r="AFY164" s="70"/>
      <c r="AFZ164" s="70"/>
      <c r="AGA164" s="70"/>
      <c r="AGB164" s="70"/>
      <c r="AGC164" s="70"/>
      <c r="AGD164" s="70"/>
      <c r="AGE164" s="70"/>
      <c r="AGF164" s="70"/>
      <c r="AGG164" s="70"/>
      <c r="AGH164" s="70"/>
      <c r="AGI164" s="70"/>
      <c r="AGJ164" s="70"/>
      <c r="AGK164" s="70"/>
      <c r="AGL164" s="70"/>
      <c r="AGM164" s="70"/>
      <c r="AGN164" s="70"/>
      <c r="AGO164" s="70"/>
      <c r="AGP164" s="70"/>
      <c r="AGQ164" s="70"/>
      <c r="AGR164" s="70"/>
      <c r="AGS164" s="70"/>
      <c r="AGT164" s="70"/>
      <c r="AGU164" s="70"/>
      <c r="AGV164" s="70"/>
      <c r="AGW164" s="70"/>
      <c r="AGX164" s="70"/>
      <c r="AGY164" s="70"/>
      <c r="AGZ164" s="70"/>
      <c r="AHA164" s="70"/>
      <c r="AHB164" s="70"/>
      <c r="AHC164" s="70"/>
      <c r="AHD164" s="70"/>
      <c r="AHE164" s="70"/>
      <c r="AHF164" s="70"/>
      <c r="AHG164" s="70"/>
      <c r="AHH164" s="70"/>
      <c r="AHI164" s="70"/>
      <c r="AHJ164" s="70"/>
      <c r="AHK164" s="70"/>
      <c r="AHL164" s="70"/>
      <c r="AHM164" s="70"/>
      <c r="AHN164" s="70"/>
      <c r="AHO164" s="70"/>
      <c r="AHP164" s="70"/>
      <c r="AHQ164" s="70"/>
      <c r="AHR164" s="70"/>
      <c r="AHS164" s="70"/>
      <c r="AHT164" s="70"/>
      <c r="AHU164" s="70"/>
      <c r="AHV164" s="70"/>
      <c r="AHW164" s="70"/>
      <c r="AHX164" s="70"/>
      <c r="AHY164" s="70"/>
      <c r="AHZ164" s="70"/>
      <c r="AIA164" s="70"/>
      <c r="AIB164" s="70"/>
      <c r="AIC164" s="70"/>
      <c r="AID164" s="70"/>
      <c r="AIE164" s="70"/>
      <c r="AIF164" s="70"/>
      <c r="AIG164" s="70"/>
      <c r="AIH164" s="70"/>
      <c r="AII164" s="70"/>
      <c r="AIJ164" s="70"/>
      <c r="AIK164" s="70"/>
      <c r="AIL164" s="70"/>
      <c r="AIM164" s="70"/>
      <c r="AIN164" s="70"/>
      <c r="AIO164" s="70"/>
      <c r="AIP164" s="70"/>
      <c r="AIQ164" s="70"/>
      <c r="AIR164" s="70"/>
      <c r="AIS164" s="70"/>
      <c r="AIT164" s="70"/>
      <c r="AIU164" s="70"/>
      <c r="AIV164" s="70"/>
      <c r="AIW164" s="70"/>
      <c r="AIX164" s="70"/>
      <c r="AIY164" s="70"/>
      <c r="AIZ164" s="70"/>
      <c r="AJA164" s="70"/>
      <c r="AJB164" s="70"/>
      <c r="AJC164" s="70"/>
      <c r="AJD164" s="70"/>
      <c r="AJE164" s="70"/>
      <c r="AJF164" s="70"/>
      <c r="AJG164" s="70"/>
      <c r="AJH164" s="70"/>
      <c r="AJI164" s="70"/>
      <c r="AJJ164" s="70"/>
      <c r="AJK164" s="70"/>
      <c r="AJL164" s="70"/>
      <c r="AJM164" s="70"/>
      <c r="AJN164" s="70"/>
      <c r="AJO164" s="70"/>
      <c r="AJP164" s="70"/>
      <c r="AJQ164" s="70"/>
      <c r="AJR164" s="70"/>
      <c r="AJS164" s="70"/>
      <c r="AJT164" s="70"/>
      <c r="AJU164" s="70"/>
      <c r="AJV164" s="70"/>
      <c r="AJW164" s="70"/>
      <c r="AJX164" s="70"/>
      <c r="AJY164" s="70"/>
      <c r="AJZ164" s="70"/>
      <c r="AKA164" s="70"/>
      <c r="AKB164" s="70"/>
      <c r="AKC164" s="70"/>
      <c r="AKD164" s="70"/>
      <c r="AKE164" s="70"/>
      <c r="AKF164" s="70"/>
      <c r="AKG164" s="70"/>
      <c r="AKH164" s="70"/>
      <c r="AKI164" s="70"/>
      <c r="AKJ164" s="70"/>
      <c r="AKK164" s="70"/>
      <c r="AKL164" s="70"/>
      <c r="AKM164" s="70"/>
      <c r="AKN164" s="70"/>
      <c r="AKO164" s="70"/>
      <c r="AKP164" s="70"/>
      <c r="AKQ164" s="70"/>
      <c r="AKR164" s="70"/>
      <c r="AKS164" s="70"/>
      <c r="AKT164" s="70"/>
      <c r="AKU164" s="70"/>
      <c r="AKV164" s="70"/>
      <c r="AKW164" s="70"/>
      <c r="AKX164" s="70"/>
      <c r="AKY164" s="70"/>
      <c r="AKZ164" s="70"/>
      <c r="ALA164" s="70"/>
      <c r="ALB164" s="70"/>
      <c r="ALC164" s="70"/>
      <c r="ALD164" s="70"/>
      <c r="ALE164" s="70"/>
      <c r="ALF164" s="70"/>
      <c r="ALG164" s="70"/>
      <c r="ALH164" s="70"/>
      <c r="ALI164" s="70"/>
      <c r="ALJ164" s="70"/>
      <c r="ALK164" s="70"/>
      <c r="ALL164" s="70"/>
      <c r="ALM164" s="70"/>
      <c r="ALN164" s="70"/>
      <c r="ALO164" s="70"/>
      <c r="ALP164" s="70"/>
      <c r="ALQ164" s="70"/>
      <c r="ALR164" s="70"/>
      <c r="ALS164" s="70"/>
      <c r="ALT164" s="70"/>
      <c r="ALU164" s="70"/>
      <c r="ALV164" s="70"/>
      <c r="ALW164" s="70"/>
      <c r="ALX164" s="70"/>
      <c r="ALY164" s="70"/>
      <c r="ALZ164" s="70"/>
      <c r="AMA164" s="70"/>
      <c r="AMB164" s="70"/>
      <c r="AMC164" s="70"/>
      <c r="AMD164" s="70"/>
      <c r="AME164" s="70"/>
      <c r="AMF164" s="70"/>
      <c r="AMG164" s="70"/>
      <c r="AMH164" s="70"/>
      <c r="AMI164" s="70"/>
      <c r="AMJ164" s="70"/>
      <c r="AMK164" s="70"/>
    </row>
    <row r="165" spans="1:1025" x14ac:dyDescent="0.2">
      <c r="A165" s="170" t="s">
        <v>13349</v>
      </c>
      <c r="B165" s="70" t="s">
        <v>13562</v>
      </c>
      <c r="C165" s="74">
        <v>5.51112520307276E-8</v>
      </c>
      <c r="D165" s="72">
        <v>4.8260869565217401</v>
      </c>
      <c r="E165" s="72">
        <v>18.503184713375799</v>
      </c>
      <c r="F165" s="70">
        <v>37</v>
      </c>
      <c r="G165" s="70">
        <v>83</v>
      </c>
      <c r="H165" s="73" t="s">
        <v>13563</v>
      </c>
      <c r="I165" s="74">
        <v>4.0231213982431099E-6</v>
      </c>
      <c r="J165" s="70"/>
      <c r="K165" s="70"/>
      <c r="L165" s="74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70"/>
      <c r="CN165" s="70"/>
      <c r="CO165" s="70"/>
      <c r="CP165" s="70"/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70"/>
      <c r="DH165" s="70"/>
      <c r="DI165" s="70"/>
      <c r="DJ165" s="70"/>
      <c r="DK165" s="70"/>
      <c r="DL165" s="70"/>
      <c r="DM165" s="70"/>
      <c r="DN165" s="70"/>
      <c r="DO165" s="70"/>
      <c r="DP165" s="70"/>
      <c r="DQ165" s="70"/>
      <c r="DR165" s="70"/>
      <c r="DS165" s="70"/>
      <c r="DT165" s="70"/>
      <c r="DU165" s="70"/>
      <c r="DV165" s="70"/>
      <c r="DW165" s="70"/>
      <c r="DX165" s="70"/>
      <c r="DY165" s="70"/>
      <c r="DZ165" s="70"/>
      <c r="EA165" s="70"/>
      <c r="EB165" s="70"/>
      <c r="EC165" s="70"/>
      <c r="ED165" s="70"/>
      <c r="EE165" s="70"/>
      <c r="EF165" s="70"/>
      <c r="EG165" s="70"/>
      <c r="EH165" s="70"/>
      <c r="EI165" s="70"/>
      <c r="EJ165" s="70"/>
      <c r="EK165" s="70"/>
      <c r="EL165" s="70"/>
      <c r="EM165" s="70"/>
      <c r="EN165" s="70"/>
      <c r="EO165" s="70"/>
      <c r="EP165" s="70"/>
      <c r="EQ165" s="70"/>
      <c r="ER165" s="70"/>
      <c r="ES165" s="70"/>
      <c r="ET165" s="70"/>
      <c r="EU165" s="70"/>
      <c r="EV165" s="70"/>
      <c r="EW165" s="70"/>
      <c r="EX165" s="70"/>
      <c r="EY165" s="70"/>
      <c r="EZ165" s="70"/>
      <c r="FA165" s="70"/>
      <c r="FB165" s="70"/>
      <c r="FC165" s="70"/>
      <c r="FD165" s="70"/>
      <c r="FE165" s="70"/>
      <c r="FF165" s="70"/>
      <c r="FG165" s="70"/>
      <c r="FH165" s="70"/>
      <c r="FI165" s="70"/>
      <c r="FJ165" s="70"/>
      <c r="FK165" s="70"/>
      <c r="FL165" s="70"/>
      <c r="FM165" s="70"/>
      <c r="FN165" s="70"/>
      <c r="FO165" s="70"/>
      <c r="FP165" s="70"/>
      <c r="FQ165" s="70"/>
      <c r="FR165" s="70"/>
      <c r="FS165" s="70"/>
      <c r="FT165" s="70"/>
      <c r="FU165" s="70"/>
      <c r="FV165" s="70"/>
      <c r="FW165" s="70"/>
      <c r="FX165" s="70"/>
      <c r="FY165" s="70"/>
      <c r="FZ165" s="70"/>
      <c r="GA165" s="70"/>
      <c r="GB165" s="70"/>
      <c r="GC165" s="70"/>
      <c r="GD165" s="70"/>
      <c r="GE165" s="70"/>
      <c r="GF165" s="70"/>
      <c r="GG165" s="70"/>
      <c r="GH165" s="70"/>
      <c r="GI165" s="70"/>
      <c r="GJ165" s="70"/>
      <c r="GK165" s="70"/>
      <c r="GL165" s="70"/>
      <c r="GM165" s="70"/>
      <c r="GN165" s="70"/>
      <c r="GO165" s="70"/>
      <c r="GP165" s="70"/>
      <c r="GQ165" s="70"/>
      <c r="GR165" s="70"/>
      <c r="GS165" s="70"/>
      <c r="GT165" s="70"/>
      <c r="GU165" s="70"/>
      <c r="GV165" s="70"/>
      <c r="GW165" s="70"/>
      <c r="GX165" s="70"/>
      <c r="GY165" s="70"/>
      <c r="GZ165" s="70"/>
      <c r="HA165" s="70"/>
      <c r="HB165" s="70"/>
      <c r="HC165" s="70"/>
      <c r="HD165" s="70"/>
      <c r="HE165" s="70"/>
      <c r="HF165" s="70"/>
      <c r="HG165" s="70"/>
      <c r="HH165" s="70"/>
      <c r="HI165" s="70"/>
      <c r="HJ165" s="70"/>
      <c r="HK165" s="70"/>
      <c r="HL165" s="70"/>
      <c r="HM165" s="70"/>
      <c r="HN165" s="70"/>
      <c r="HO165" s="70"/>
      <c r="HP165" s="70"/>
      <c r="HQ165" s="70"/>
      <c r="HR165" s="70"/>
      <c r="HS165" s="70"/>
      <c r="HT165" s="70"/>
      <c r="HU165" s="70"/>
      <c r="HV165" s="70"/>
      <c r="HW165" s="70"/>
      <c r="HX165" s="70"/>
      <c r="HY165" s="70"/>
      <c r="HZ165" s="70"/>
      <c r="IA165" s="70"/>
      <c r="IB165" s="70"/>
      <c r="IC165" s="70"/>
      <c r="ID165" s="70"/>
      <c r="IE165" s="70"/>
      <c r="IF165" s="70"/>
      <c r="IG165" s="70"/>
      <c r="IH165" s="70"/>
      <c r="II165" s="70"/>
      <c r="IJ165" s="70"/>
      <c r="IK165" s="70"/>
      <c r="IL165" s="70"/>
      <c r="IM165" s="70"/>
      <c r="IN165" s="70"/>
      <c r="IO165" s="70"/>
      <c r="IP165" s="70"/>
      <c r="IQ165" s="70"/>
      <c r="IR165" s="70"/>
      <c r="IS165" s="70"/>
      <c r="IT165" s="70"/>
      <c r="IU165" s="70"/>
      <c r="IV165" s="70"/>
      <c r="IW165" s="70"/>
      <c r="IX165" s="70"/>
      <c r="IY165" s="70"/>
      <c r="IZ165" s="70"/>
      <c r="JA165" s="70"/>
      <c r="JB165" s="70"/>
      <c r="JC165" s="70"/>
      <c r="JD165" s="70"/>
      <c r="JE165" s="70"/>
      <c r="JF165" s="70"/>
      <c r="JG165" s="70"/>
      <c r="JH165" s="70"/>
      <c r="JI165" s="70"/>
      <c r="JJ165" s="70"/>
      <c r="JK165" s="70"/>
      <c r="JL165" s="70"/>
      <c r="JM165" s="70"/>
      <c r="JN165" s="70"/>
      <c r="JO165" s="70"/>
      <c r="JP165" s="70"/>
      <c r="JQ165" s="70"/>
      <c r="JR165" s="70"/>
      <c r="JS165" s="70"/>
      <c r="JT165" s="70"/>
      <c r="JU165" s="70"/>
      <c r="JV165" s="70"/>
      <c r="JW165" s="70"/>
      <c r="JX165" s="70"/>
      <c r="JY165" s="70"/>
      <c r="JZ165" s="70"/>
      <c r="KA165" s="70"/>
      <c r="KB165" s="70"/>
      <c r="KC165" s="70"/>
      <c r="KD165" s="70"/>
      <c r="KE165" s="70"/>
      <c r="KF165" s="70"/>
      <c r="KG165" s="70"/>
      <c r="KH165" s="70"/>
      <c r="KI165" s="70"/>
      <c r="KJ165" s="70"/>
      <c r="KK165" s="70"/>
      <c r="KL165" s="70"/>
      <c r="KM165" s="70"/>
      <c r="KN165" s="70"/>
      <c r="KO165" s="70"/>
      <c r="KP165" s="70"/>
      <c r="KQ165" s="70"/>
      <c r="KR165" s="70"/>
      <c r="KS165" s="70"/>
      <c r="KT165" s="70"/>
      <c r="KU165" s="70"/>
      <c r="KV165" s="70"/>
      <c r="KW165" s="70"/>
      <c r="KX165" s="70"/>
      <c r="KY165" s="70"/>
      <c r="KZ165" s="70"/>
      <c r="LA165" s="70"/>
      <c r="LB165" s="70"/>
      <c r="LC165" s="70"/>
      <c r="LD165" s="70"/>
      <c r="LE165" s="70"/>
      <c r="LF165" s="70"/>
      <c r="LG165" s="70"/>
      <c r="LH165" s="70"/>
      <c r="LI165" s="70"/>
      <c r="LJ165" s="70"/>
      <c r="LK165" s="70"/>
      <c r="LL165" s="70"/>
      <c r="LM165" s="70"/>
      <c r="LN165" s="70"/>
      <c r="LO165" s="70"/>
      <c r="LP165" s="70"/>
      <c r="LQ165" s="70"/>
      <c r="LR165" s="70"/>
      <c r="LS165" s="70"/>
      <c r="LT165" s="70"/>
      <c r="LU165" s="70"/>
      <c r="LV165" s="70"/>
      <c r="LW165" s="70"/>
      <c r="LX165" s="70"/>
      <c r="LY165" s="70"/>
      <c r="LZ165" s="70"/>
      <c r="MA165" s="70"/>
      <c r="MB165" s="70"/>
      <c r="MC165" s="70"/>
      <c r="MD165" s="70"/>
      <c r="ME165" s="70"/>
      <c r="MF165" s="70"/>
      <c r="MG165" s="70"/>
      <c r="MH165" s="70"/>
      <c r="MI165" s="70"/>
      <c r="MJ165" s="70"/>
      <c r="MK165" s="70"/>
      <c r="ML165" s="70"/>
      <c r="MM165" s="70"/>
      <c r="MN165" s="70"/>
      <c r="MO165" s="70"/>
      <c r="MP165" s="70"/>
      <c r="MQ165" s="70"/>
      <c r="MR165" s="70"/>
      <c r="MS165" s="70"/>
      <c r="MT165" s="70"/>
      <c r="MU165" s="70"/>
      <c r="MV165" s="70"/>
      <c r="MW165" s="70"/>
      <c r="MX165" s="70"/>
      <c r="MY165" s="70"/>
      <c r="MZ165" s="70"/>
      <c r="NA165" s="70"/>
      <c r="NB165" s="70"/>
      <c r="NC165" s="70"/>
      <c r="ND165" s="70"/>
      <c r="NE165" s="70"/>
      <c r="NF165" s="70"/>
      <c r="NG165" s="70"/>
      <c r="NH165" s="70"/>
      <c r="NI165" s="70"/>
      <c r="NJ165" s="70"/>
      <c r="NK165" s="70"/>
      <c r="NL165" s="70"/>
      <c r="NM165" s="70"/>
      <c r="NN165" s="70"/>
      <c r="NO165" s="70"/>
      <c r="NP165" s="70"/>
      <c r="NQ165" s="70"/>
      <c r="NR165" s="70"/>
      <c r="NS165" s="70"/>
      <c r="NT165" s="70"/>
      <c r="NU165" s="70"/>
      <c r="NV165" s="70"/>
      <c r="NW165" s="70"/>
      <c r="NX165" s="70"/>
      <c r="NY165" s="70"/>
      <c r="NZ165" s="70"/>
      <c r="OA165" s="70"/>
      <c r="OB165" s="70"/>
      <c r="OC165" s="70"/>
      <c r="OD165" s="70"/>
      <c r="OE165" s="70"/>
      <c r="OF165" s="70"/>
      <c r="OG165" s="70"/>
      <c r="OH165" s="70"/>
      <c r="OI165" s="70"/>
      <c r="OJ165" s="70"/>
      <c r="OK165" s="70"/>
      <c r="OL165" s="70"/>
      <c r="OM165" s="70"/>
      <c r="ON165" s="70"/>
      <c r="OO165" s="70"/>
      <c r="OP165" s="70"/>
      <c r="OQ165" s="70"/>
      <c r="OR165" s="70"/>
      <c r="OS165" s="70"/>
      <c r="OT165" s="70"/>
      <c r="OU165" s="70"/>
      <c r="OV165" s="70"/>
      <c r="OW165" s="70"/>
      <c r="OX165" s="70"/>
      <c r="OY165" s="70"/>
      <c r="OZ165" s="70"/>
      <c r="PA165" s="70"/>
      <c r="PB165" s="70"/>
      <c r="PC165" s="70"/>
      <c r="PD165" s="70"/>
      <c r="PE165" s="70"/>
      <c r="PF165" s="70"/>
      <c r="PG165" s="70"/>
      <c r="PH165" s="70"/>
      <c r="PI165" s="70"/>
      <c r="PJ165" s="70"/>
      <c r="PK165" s="70"/>
      <c r="PL165" s="70"/>
      <c r="PM165" s="70"/>
      <c r="PN165" s="70"/>
      <c r="PO165" s="70"/>
      <c r="PP165" s="70"/>
      <c r="PQ165" s="70"/>
      <c r="PR165" s="70"/>
      <c r="PS165" s="70"/>
      <c r="PT165" s="70"/>
      <c r="PU165" s="70"/>
      <c r="PV165" s="70"/>
      <c r="PW165" s="70"/>
      <c r="PX165" s="70"/>
      <c r="PY165" s="70"/>
      <c r="PZ165" s="70"/>
      <c r="QA165" s="70"/>
      <c r="QB165" s="70"/>
      <c r="QC165" s="70"/>
      <c r="QD165" s="70"/>
      <c r="QE165" s="70"/>
      <c r="QF165" s="70"/>
      <c r="QG165" s="70"/>
      <c r="QH165" s="70"/>
      <c r="QI165" s="70"/>
      <c r="QJ165" s="70"/>
      <c r="QK165" s="70"/>
      <c r="QL165" s="70"/>
      <c r="QM165" s="70"/>
      <c r="QN165" s="70"/>
      <c r="QO165" s="70"/>
      <c r="QP165" s="70"/>
      <c r="QQ165" s="70"/>
      <c r="QR165" s="70"/>
      <c r="QS165" s="70"/>
      <c r="QT165" s="70"/>
      <c r="QU165" s="70"/>
      <c r="QV165" s="70"/>
      <c r="QW165" s="70"/>
      <c r="QX165" s="70"/>
      <c r="QY165" s="70"/>
      <c r="QZ165" s="70"/>
      <c r="RA165" s="70"/>
      <c r="RB165" s="70"/>
      <c r="RC165" s="70"/>
      <c r="RD165" s="70"/>
      <c r="RE165" s="70"/>
      <c r="RF165" s="70"/>
      <c r="RG165" s="70"/>
      <c r="RH165" s="70"/>
      <c r="RI165" s="70"/>
      <c r="RJ165" s="70"/>
      <c r="RK165" s="70"/>
      <c r="RL165" s="70"/>
      <c r="RM165" s="70"/>
      <c r="RN165" s="70"/>
      <c r="RO165" s="70"/>
      <c r="RP165" s="70"/>
      <c r="RQ165" s="70"/>
      <c r="RR165" s="70"/>
      <c r="RS165" s="70"/>
      <c r="RT165" s="70"/>
      <c r="RU165" s="70"/>
      <c r="RV165" s="70"/>
      <c r="RW165" s="70"/>
      <c r="RX165" s="70"/>
      <c r="RY165" s="70"/>
      <c r="RZ165" s="70"/>
      <c r="SA165" s="70"/>
      <c r="SB165" s="70"/>
      <c r="SC165" s="70"/>
      <c r="SD165" s="70"/>
      <c r="SE165" s="70"/>
      <c r="SF165" s="70"/>
      <c r="SG165" s="70"/>
      <c r="SH165" s="70"/>
      <c r="SI165" s="70"/>
      <c r="SJ165" s="70"/>
      <c r="SK165" s="70"/>
      <c r="SL165" s="70"/>
      <c r="SM165" s="70"/>
      <c r="SN165" s="70"/>
      <c r="SO165" s="70"/>
      <c r="SP165" s="70"/>
      <c r="SQ165" s="70"/>
      <c r="SR165" s="70"/>
      <c r="SS165" s="70"/>
      <c r="ST165" s="70"/>
      <c r="SU165" s="70"/>
      <c r="SV165" s="70"/>
      <c r="SW165" s="70"/>
      <c r="SX165" s="70"/>
      <c r="SY165" s="70"/>
      <c r="SZ165" s="70"/>
      <c r="TA165" s="70"/>
      <c r="TB165" s="70"/>
      <c r="TC165" s="70"/>
      <c r="TD165" s="70"/>
      <c r="TE165" s="70"/>
      <c r="TF165" s="70"/>
      <c r="TG165" s="70"/>
      <c r="TH165" s="70"/>
      <c r="TI165" s="70"/>
      <c r="TJ165" s="70"/>
      <c r="TK165" s="70"/>
      <c r="TL165" s="70"/>
      <c r="TM165" s="70"/>
      <c r="TN165" s="70"/>
      <c r="TO165" s="70"/>
      <c r="TP165" s="70"/>
      <c r="TQ165" s="70"/>
      <c r="TR165" s="70"/>
      <c r="TS165" s="70"/>
      <c r="TT165" s="70"/>
      <c r="TU165" s="70"/>
      <c r="TV165" s="70"/>
      <c r="TW165" s="70"/>
      <c r="TX165" s="70"/>
      <c r="TY165" s="70"/>
      <c r="TZ165" s="70"/>
      <c r="UA165" s="70"/>
      <c r="UB165" s="70"/>
      <c r="UC165" s="70"/>
      <c r="UD165" s="70"/>
      <c r="UE165" s="70"/>
      <c r="UF165" s="70"/>
      <c r="UG165" s="70"/>
      <c r="UH165" s="70"/>
      <c r="UI165" s="70"/>
      <c r="UJ165" s="70"/>
      <c r="UK165" s="70"/>
      <c r="UL165" s="70"/>
      <c r="UM165" s="70"/>
      <c r="UN165" s="70"/>
      <c r="UO165" s="70"/>
      <c r="UP165" s="70"/>
      <c r="UQ165" s="70"/>
      <c r="UR165" s="70"/>
      <c r="US165" s="70"/>
      <c r="UT165" s="70"/>
      <c r="UU165" s="70"/>
      <c r="UV165" s="70"/>
      <c r="UW165" s="70"/>
      <c r="UX165" s="70"/>
      <c r="UY165" s="70"/>
      <c r="UZ165" s="70"/>
      <c r="VA165" s="70"/>
      <c r="VB165" s="70"/>
      <c r="VC165" s="70"/>
      <c r="VD165" s="70"/>
      <c r="VE165" s="70"/>
      <c r="VF165" s="70"/>
      <c r="VG165" s="70"/>
      <c r="VH165" s="70"/>
      <c r="VI165" s="70"/>
      <c r="VJ165" s="70"/>
      <c r="VK165" s="70"/>
      <c r="VL165" s="70"/>
      <c r="VM165" s="70"/>
      <c r="VN165" s="70"/>
      <c r="VO165" s="70"/>
      <c r="VP165" s="70"/>
      <c r="VQ165" s="70"/>
      <c r="VR165" s="70"/>
      <c r="VS165" s="70"/>
      <c r="VT165" s="70"/>
      <c r="VU165" s="70"/>
      <c r="VV165" s="70"/>
      <c r="VW165" s="70"/>
      <c r="VX165" s="70"/>
      <c r="VY165" s="70"/>
      <c r="VZ165" s="70"/>
      <c r="WA165" s="70"/>
      <c r="WB165" s="70"/>
      <c r="WC165" s="70"/>
      <c r="WD165" s="70"/>
      <c r="WE165" s="70"/>
      <c r="WF165" s="70"/>
      <c r="WG165" s="70"/>
      <c r="WH165" s="70"/>
      <c r="WI165" s="70"/>
      <c r="WJ165" s="70"/>
      <c r="WK165" s="70"/>
      <c r="WL165" s="70"/>
      <c r="WM165" s="70"/>
      <c r="WN165" s="70"/>
      <c r="WO165" s="70"/>
      <c r="WP165" s="70"/>
      <c r="WQ165" s="70"/>
      <c r="WR165" s="70"/>
      <c r="WS165" s="70"/>
      <c r="WT165" s="70"/>
      <c r="WU165" s="70"/>
      <c r="WV165" s="70"/>
      <c r="WW165" s="70"/>
      <c r="WX165" s="70"/>
      <c r="WY165" s="70"/>
      <c r="WZ165" s="70"/>
      <c r="XA165" s="70"/>
      <c r="XB165" s="70"/>
      <c r="XC165" s="70"/>
      <c r="XD165" s="70"/>
      <c r="XE165" s="70"/>
      <c r="XF165" s="70"/>
      <c r="XG165" s="70"/>
      <c r="XH165" s="70"/>
      <c r="XI165" s="70"/>
      <c r="XJ165" s="70"/>
      <c r="XK165" s="70"/>
      <c r="XL165" s="70"/>
      <c r="XM165" s="70"/>
      <c r="XN165" s="70"/>
      <c r="XO165" s="70"/>
      <c r="XP165" s="70"/>
      <c r="XQ165" s="70"/>
      <c r="XR165" s="70"/>
      <c r="XS165" s="70"/>
      <c r="XT165" s="70"/>
      <c r="XU165" s="70"/>
      <c r="XV165" s="70"/>
      <c r="XW165" s="70"/>
      <c r="XX165" s="70"/>
      <c r="XY165" s="70"/>
      <c r="XZ165" s="70"/>
      <c r="YA165" s="70"/>
      <c r="YB165" s="70"/>
      <c r="YC165" s="70"/>
      <c r="YD165" s="70"/>
      <c r="YE165" s="70"/>
      <c r="YF165" s="70"/>
      <c r="YG165" s="70"/>
      <c r="YH165" s="70"/>
      <c r="YI165" s="70"/>
      <c r="YJ165" s="70"/>
      <c r="YK165" s="70"/>
      <c r="YL165" s="70"/>
      <c r="YM165" s="70"/>
      <c r="YN165" s="70"/>
      <c r="YO165" s="70"/>
      <c r="YP165" s="70"/>
      <c r="YQ165" s="70"/>
      <c r="YR165" s="70"/>
      <c r="YS165" s="70"/>
      <c r="YT165" s="70"/>
      <c r="YU165" s="70"/>
      <c r="YV165" s="70"/>
      <c r="YW165" s="70"/>
      <c r="YX165" s="70"/>
      <c r="YY165" s="70"/>
      <c r="YZ165" s="70"/>
      <c r="ZA165" s="70"/>
      <c r="ZB165" s="70"/>
      <c r="ZC165" s="70"/>
      <c r="ZD165" s="70"/>
      <c r="ZE165" s="70"/>
      <c r="ZF165" s="70"/>
      <c r="ZG165" s="70"/>
      <c r="ZH165" s="70"/>
      <c r="ZI165" s="70"/>
      <c r="ZJ165" s="70"/>
      <c r="ZK165" s="70"/>
      <c r="ZL165" s="70"/>
      <c r="ZM165" s="70"/>
      <c r="ZN165" s="70"/>
      <c r="ZO165" s="70"/>
      <c r="ZP165" s="70"/>
      <c r="ZQ165" s="70"/>
      <c r="ZR165" s="70"/>
      <c r="ZS165" s="70"/>
      <c r="ZT165" s="70"/>
      <c r="ZU165" s="70"/>
      <c r="ZV165" s="70"/>
      <c r="ZW165" s="70"/>
      <c r="ZX165" s="70"/>
      <c r="ZY165" s="70"/>
      <c r="ZZ165" s="70"/>
      <c r="AAA165" s="70"/>
      <c r="AAB165" s="70"/>
      <c r="AAC165" s="70"/>
      <c r="AAD165" s="70"/>
      <c r="AAE165" s="70"/>
      <c r="AAF165" s="70"/>
      <c r="AAG165" s="70"/>
      <c r="AAH165" s="70"/>
      <c r="AAI165" s="70"/>
      <c r="AAJ165" s="70"/>
      <c r="AAK165" s="70"/>
      <c r="AAL165" s="70"/>
      <c r="AAM165" s="70"/>
      <c r="AAN165" s="70"/>
      <c r="AAO165" s="70"/>
      <c r="AAP165" s="70"/>
      <c r="AAQ165" s="70"/>
      <c r="AAR165" s="70"/>
      <c r="AAS165" s="70"/>
      <c r="AAT165" s="70"/>
      <c r="AAU165" s="70"/>
      <c r="AAV165" s="70"/>
      <c r="AAW165" s="70"/>
      <c r="AAX165" s="70"/>
      <c r="AAY165" s="70"/>
      <c r="AAZ165" s="70"/>
      <c r="ABA165" s="70"/>
      <c r="ABB165" s="70"/>
      <c r="ABC165" s="70"/>
      <c r="ABD165" s="70"/>
      <c r="ABE165" s="70"/>
      <c r="ABF165" s="70"/>
      <c r="ABG165" s="70"/>
      <c r="ABH165" s="70"/>
      <c r="ABI165" s="70"/>
      <c r="ABJ165" s="70"/>
      <c r="ABK165" s="70"/>
      <c r="ABL165" s="70"/>
      <c r="ABM165" s="70"/>
      <c r="ABN165" s="70"/>
      <c r="ABO165" s="70"/>
      <c r="ABP165" s="70"/>
      <c r="ABQ165" s="70"/>
      <c r="ABR165" s="70"/>
      <c r="ABS165" s="70"/>
      <c r="ABT165" s="70"/>
      <c r="ABU165" s="70"/>
      <c r="ABV165" s="70"/>
      <c r="ABW165" s="70"/>
      <c r="ABX165" s="70"/>
      <c r="ABY165" s="70"/>
      <c r="ABZ165" s="70"/>
      <c r="ACA165" s="70"/>
      <c r="ACB165" s="70"/>
      <c r="ACC165" s="70"/>
      <c r="ACD165" s="70"/>
      <c r="ACE165" s="70"/>
      <c r="ACF165" s="70"/>
      <c r="ACG165" s="70"/>
      <c r="ACH165" s="70"/>
      <c r="ACI165" s="70"/>
      <c r="ACJ165" s="70"/>
      <c r="ACK165" s="70"/>
      <c r="ACL165" s="70"/>
      <c r="ACM165" s="70"/>
      <c r="ACN165" s="70"/>
      <c r="ACO165" s="70"/>
      <c r="ACP165" s="70"/>
      <c r="ACQ165" s="70"/>
      <c r="ACR165" s="70"/>
      <c r="ACS165" s="70"/>
      <c r="ACT165" s="70"/>
      <c r="ACU165" s="70"/>
      <c r="ACV165" s="70"/>
      <c r="ACW165" s="70"/>
      <c r="ACX165" s="70"/>
      <c r="ACY165" s="70"/>
      <c r="ACZ165" s="70"/>
      <c r="ADA165" s="70"/>
      <c r="ADB165" s="70"/>
      <c r="ADC165" s="70"/>
      <c r="ADD165" s="70"/>
      <c r="ADE165" s="70"/>
      <c r="ADF165" s="70"/>
      <c r="ADG165" s="70"/>
      <c r="ADH165" s="70"/>
      <c r="ADI165" s="70"/>
      <c r="ADJ165" s="70"/>
      <c r="ADK165" s="70"/>
      <c r="ADL165" s="70"/>
      <c r="ADM165" s="70"/>
      <c r="ADN165" s="70"/>
      <c r="ADO165" s="70"/>
      <c r="ADP165" s="70"/>
      <c r="ADQ165" s="70"/>
      <c r="ADR165" s="70"/>
      <c r="ADS165" s="70"/>
      <c r="ADT165" s="70"/>
      <c r="ADU165" s="70"/>
      <c r="ADV165" s="70"/>
      <c r="ADW165" s="70"/>
      <c r="ADX165" s="70"/>
      <c r="ADY165" s="70"/>
      <c r="ADZ165" s="70"/>
      <c r="AEA165" s="70"/>
      <c r="AEB165" s="70"/>
      <c r="AEC165" s="70"/>
      <c r="AED165" s="70"/>
      <c r="AEE165" s="70"/>
      <c r="AEF165" s="70"/>
      <c r="AEG165" s="70"/>
      <c r="AEH165" s="70"/>
      <c r="AEI165" s="70"/>
      <c r="AEJ165" s="70"/>
      <c r="AEK165" s="70"/>
      <c r="AEL165" s="70"/>
      <c r="AEM165" s="70"/>
      <c r="AEN165" s="70"/>
      <c r="AEO165" s="70"/>
      <c r="AEP165" s="70"/>
      <c r="AEQ165" s="70"/>
      <c r="AER165" s="70"/>
      <c r="AES165" s="70"/>
      <c r="AET165" s="70"/>
      <c r="AEU165" s="70"/>
      <c r="AEV165" s="70"/>
      <c r="AEW165" s="70"/>
      <c r="AEX165" s="70"/>
      <c r="AEY165" s="70"/>
      <c r="AEZ165" s="70"/>
      <c r="AFA165" s="70"/>
      <c r="AFB165" s="70"/>
      <c r="AFC165" s="70"/>
      <c r="AFD165" s="70"/>
      <c r="AFE165" s="70"/>
      <c r="AFF165" s="70"/>
      <c r="AFG165" s="70"/>
      <c r="AFH165" s="70"/>
      <c r="AFI165" s="70"/>
      <c r="AFJ165" s="70"/>
      <c r="AFK165" s="70"/>
      <c r="AFL165" s="70"/>
      <c r="AFM165" s="70"/>
      <c r="AFN165" s="70"/>
      <c r="AFO165" s="70"/>
      <c r="AFP165" s="70"/>
      <c r="AFQ165" s="70"/>
      <c r="AFR165" s="70"/>
      <c r="AFS165" s="70"/>
      <c r="AFT165" s="70"/>
      <c r="AFU165" s="70"/>
      <c r="AFV165" s="70"/>
      <c r="AFW165" s="70"/>
      <c r="AFX165" s="70"/>
      <c r="AFY165" s="70"/>
      <c r="AFZ165" s="70"/>
      <c r="AGA165" s="70"/>
      <c r="AGB165" s="70"/>
      <c r="AGC165" s="70"/>
      <c r="AGD165" s="70"/>
      <c r="AGE165" s="70"/>
      <c r="AGF165" s="70"/>
      <c r="AGG165" s="70"/>
      <c r="AGH165" s="70"/>
      <c r="AGI165" s="70"/>
      <c r="AGJ165" s="70"/>
      <c r="AGK165" s="70"/>
      <c r="AGL165" s="70"/>
      <c r="AGM165" s="70"/>
      <c r="AGN165" s="70"/>
      <c r="AGO165" s="70"/>
      <c r="AGP165" s="70"/>
      <c r="AGQ165" s="70"/>
      <c r="AGR165" s="70"/>
      <c r="AGS165" s="70"/>
      <c r="AGT165" s="70"/>
      <c r="AGU165" s="70"/>
      <c r="AGV165" s="70"/>
      <c r="AGW165" s="70"/>
      <c r="AGX165" s="70"/>
      <c r="AGY165" s="70"/>
      <c r="AGZ165" s="70"/>
      <c r="AHA165" s="70"/>
      <c r="AHB165" s="70"/>
      <c r="AHC165" s="70"/>
      <c r="AHD165" s="70"/>
      <c r="AHE165" s="70"/>
      <c r="AHF165" s="70"/>
      <c r="AHG165" s="70"/>
      <c r="AHH165" s="70"/>
      <c r="AHI165" s="70"/>
      <c r="AHJ165" s="70"/>
      <c r="AHK165" s="70"/>
      <c r="AHL165" s="70"/>
      <c r="AHM165" s="70"/>
      <c r="AHN165" s="70"/>
      <c r="AHO165" s="70"/>
      <c r="AHP165" s="70"/>
      <c r="AHQ165" s="70"/>
      <c r="AHR165" s="70"/>
      <c r="AHS165" s="70"/>
      <c r="AHT165" s="70"/>
      <c r="AHU165" s="70"/>
      <c r="AHV165" s="70"/>
      <c r="AHW165" s="70"/>
      <c r="AHX165" s="70"/>
      <c r="AHY165" s="70"/>
      <c r="AHZ165" s="70"/>
      <c r="AIA165" s="70"/>
      <c r="AIB165" s="70"/>
      <c r="AIC165" s="70"/>
      <c r="AID165" s="70"/>
      <c r="AIE165" s="70"/>
      <c r="AIF165" s="70"/>
      <c r="AIG165" s="70"/>
      <c r="AIH165" s="70"/>
      <c r="AII165" s="70"/>
      <c r="AIJ165" s="70"/>
      <c r="AIK165" s="70"/>
      <c r="AIL165" s="70"/>
      <c r="AIM165" s="70"/>
      <c r="AIN165" s="70"/>
      <c r="AIO165" s="70"/>
      <c r="AIP165" s="70"/>
      <c r="AIQ165" s="70"/>
      <c r="AIR165" s="70"/>
      <c r="AIS165" s="70"/>
      <c r="AIT165" s="70"/>
      <c r="AIU165" s="70"/>
      <c r="AIV165" s="70"/>
      <c r="AIW165" s="70"/>
      <c r="AIX165" s="70"/>
      <c r="AIY165" s="70"/>
      <c r="AIZ165" s="70"/>
      <c r="AJA165" s="70"/>
      <c r="AJB165" s="70"/>
      <c r="AJC165" s="70"/>
      <c r="AJD165" s="70"/>
      <c r="AJE165" s="70"/>
      <c r="AJF165" s="70"/>
      <c r="AJG165" s="70"/>
      <c r="AJH165" s="70"/>
      <c r="AJI165" s="70"/>
      <c r="AJJ165" s="70"/>
      <c r="AJK165" s="70"/>
      <c r="AJL165" s="70"/>
      <c r="AJM165" s="70"/>
      <c r="AJN165" s="70"/>
      <c r="AJO165" s="70"/>
      <c r="AJP165" s="70"/>
      <c r="AJQ165" s="70"/>
      <c r="AJR165" s="70"/>
      <c r="AJS165" s="70"/>
      <c r="AJT165" s="70"/>
      <c r="AJU165" s="70"/>
      <c r="AJV165" s="70"/>
      <c r="AJW165" s="70"/>
      <c r="AJX165" s="70"/>
      <c r="AJY165" s="70"/>
      <c r="AJZ165" s="70"/>
      <c r="AKA165" s="70"/>
      <c r="AKB165" s="70"/>
      <c r="AKC165" s="70"/>
      <c r="AKD165" s="70"/>
      <c r="AKE165" s="70"/>
      <c r="AKF165" s="70"/>
      <c r="AKG165" s="70"/>
      <c r="AKH165" s="70"/>
      <c r="AKI165" s="70"/>
      <c r="AKJ165" s="70"/>
      <c r="AKK165" s="70"/>
      <c r="AKL165" s="70"/>
      <c r="AKM165" s="70"/>
      <c r="AKN165" s="70"/>
      <c r="AKO165" s="70"/>
      <c r="AKP165" s="70"/>
      <c r="AKQ165" s="70"/>
      <c r="AKR165" s="70"/>
      <c r="AKS165" s="70"/>
      <c r="AKT165" s="70"/>
      <c r="AKU165" s="70"/>
      <c r="AKV165" s="70"/>
      <c r="AKW165" s="70"/>
      <c r="AKX165" s="70"/>
      <c r="AKY165" s="70"/>
      <c r="AKZ165" s="70"/>
      <c r="ALA165" s="70"/>
      <c r="ALB165" s="70"/>
      <c r="ALC165" s="70"/>
      <c r="ALD165" s="70"/>
      <c r="ALE165" s="70"/>
      <c r="ALF165" s="70"/>
      <c r="ALG165" s="70"/>
      <c r="ALH165" s="70"/>
      <c r="ALI165" s="70"/>
      <c r="ALJ165" s="70"/>
      <c r="ALK165" s="70"/>
      <c r="ALL165" s="70"/>
      <c r="ALM165" s="70"/>
      <c r="ALN165" s="70"/>
      <c r="ALO165" s="70"/>
      <c r="ALP165" s="70"/>
      <c r="ALQ165" s="70"/>
      <c r="ALR165" s="70"/>
      <c r="ALS165" s="70"/>
      <c r="ALT165" s="70"/>
      <c r="ALU165" s="70"/>
      <c r="ALV165" s="70"/>
      <c r="ALW165" s="70"/>
      <c r="ALX165" s="70"/>
      <c r="ALY165" s="70"/>
      <c r="ALZ165" s="70"/>
      <c r="AMA165" s="70"/>
      <c r="AMB165" s="70"/>
      <c r="AMC165" s="70"/>
      <c r="AMD165" s="70"/>
      <c r="AME165" s="70"/>
      <c r="AMF165" s="70"/>
      <c r="AMG165" s="70"/>
      <c r="AMH165" s="70"/>
      <c r="AMI165" s="70"/>
      <c r="AMJ165" s="70"/>
      <c r="AMK165" s="70"/>
    </row>
    <row r="166" spans="1:1025" x14ac:dyDescent="0.2">
      <c r="A166" s="170"/>
      <c r="B166" s="70" t="s">
        <v>13418</v>
      </c>
      <c r="C166" s="74">
        <v>7.3214068844822598E-6</v>
      </c>
      <c r="D166" s="72">
        <v>35.852459016393396</v>
      </c>
      <c r="E166" s="72">
        <v>2.2292993630573199</v>
      </c>
      <c r="F166" s="70">
        <v>9</v>
      </c>
      <c r="G166" s="70">
        <v>10</v>
      </c>
      <c r="H166" s="73" t="s">
        <v>13419</v>
      </c>
      <c r="I166" s="74">
        <v>1.15833764121444E-4</v>
      </c>
      <c r="J166" s="70"/>
      <c r="K166" s="70"/>
      <c r="L166" s="74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70"/>
      <c r="CL166" s="70"/>
      <c r="CM166" s="70"/>
      <c r="CN166" s="70"/>
      <c r="CO166" s="70"/>
      <c r="CP166" s="70"/>
      <c r="CQ166" s="70"/>
      <c r="CR166" s="70"/>
      <c r="CS166" s="70"/>
      <c r="CT166" s="70"/>
      <c r="CU166" s="70"/>
      <c r="CV166" s="70"/>
      <c r="CW166" s="70"/>
      <c r="CX166" s="70"/>
      <c r="CY166" s="70"/>
      <c r="CZ166" s="70"/>
      <c r="DA166" s="70"/>
      <c r="DB166" s="70"/>
      <c r="DC166" s="70"/>
      <c r="DD166" s="70"/>
      <c r="DE166" s="70"/>
      <c r="DF166" s="70"/>
      <c r="DG166" s="70"/>
      <c r="DH166" s="70"/>
      <c r="DI166" s="70"/>
      <c r="DJ166" s="70"/>
      <c r="DK166" s="70"/>
      <c r="DL166" s="70"/>
      <c r="DM166" s="70"/>
      <c r="DN166" s="70"/>
      <c r="DO166" s="70"/>
      <c r="DP166" s="70"/>
      <c r="DQ166" s="70"/>
      <c r="DR166" s="70"/>
      <c r="DS166" s="70"/>
      <c r="DT166" s="70"/>
      <c r="DU166" s="70"/>
      <c r="DV166" s="70"/>
      <c r="DW166" s="70"/>
      <c r="DX166" s="70"/>
      <c r="DY166" s="70"/>
      <c r="DZ166" s="70"/>
      <c r="EA166" s="70"/>
      <c r="EB166" s="70"/>
      <c r="EC166" s="70"/>
      <c r="ED166" s="70"/>
      <c r="EE166" s="70"/>
      <c r="EF166" s="70"/>
      <c r="EG166" s="70"/>
      <c r="EH166" s="70"/>
      <c r="EI166" s="70"/>
      <c r="EJ166" s="70"/>
      <c r="EK166" s="70"/>
      <c r="EL166" s="70"/>
      <c r="EM166" s="70"/>
      <c r="EN166" s="70"/>
      <c r="EO166" s="70"/>
      <c r="EP166" s="70"/>
      <c r="EQ166" s="70"/>
      <c r="ER166" s="70"/>
      <c r="ES166" s="70"/>
      <c r="ET166" s="70"/>
      <c r="EU166" s="70"/>
      <c r="EV166" s="70"/>
      <c r="EW166" s="70"/>
      <c r="EX166" s="70"/>
      <c r="EY166" s="70"/>
      <c r="EZ166" s="70"/>
      <c r="FA166" s="70"/>
      <c r="FB166" s="70"/>
      <c r="FC166" s="70"/>
      <c r="FD166" s="70"/>
      <c r="FE166" s="70"/>
      <c r="FF166" s="70"/>
      <c r="FG166" s="70"/>
      <c r="FH166" s="70"/>
      <c r="FI166" s="70"/>
      <c r="FJ166" s="70"/>
      <c r="FK166" s="70"/>
      <c r="FL166" s="70"/>
      <c r="FM166" s="70"/>
      <c r="FN166" s="70"/>
      <c r="FO166" s="70"/>
      <c r="FP166" s="70"/>
      <c r="FQ166" s="70"/>
      <c r="FR166" s="70"/>
      <c r="FS166" s="70"/>
      <c r="FT166" s="70"/>
      <c r="FU166" s="70"/>
      <c r="FV166" s="70"/>
      <c r="FW166" s="70"/>
      <c r="FX166" s="70"/>
      <c r="FY166" s="70"/>
      <c r="FZ166" s="70"/>
      <c r="GA166" s="70"/>
      <c r="GB166" s="70"/>
      <c r="GC166" s="70"/>
      <c r="GD166" s="70"/>
      <c r="GE166" s="70"/>
      <c r="GF166" s="70"/>
      <c r="GG166" s="70"/>
      <c r="GH166" s="70"/>
      <c r="GI166" s="70"/>
      <c r="GJ166" s="70"/>
      <c r="GK166" s="70"/>
      <c r="GL166" s="70"/>
      <c r="GM166" s="70"/>
      <c r="GN166" s="70"/>
      <c r="GO166" s="70"/>
      <c r="GP166" s="70"/>
      <c r="GQ166" s="70"/>
      <c r="GR166" s="70"/>
      <c r="GS166" s="70"/>
      <c r="GT166" s="70"/>
      <c r="GU166" s="70"/>
      <c r="GV166" s="70"/>
      <c r="GW166" s="70"/>
      <c r="GX166" s="70"/>
      <c r="GY166" s="70"/>
      <c r="GZ166" s="70"/>
      <c r="HA166" s="70"/>
      <c r="HB166" s="70"/>
      <c r="HC166" s="70"/>
      <c r="HD166" s="70"/>
      <c r="HE166" s="70"/>
      <c r="HF166" s="70"/>
      <c r="HG166" s="70"/>
      <c r="HH166" s="70"/>
      <c r="HI166" s="70"/>
      <c r="HJ166" s="70"/>
      <c r="HK166" s="70"/>
      <c r="HL166" s="70"/>
      <c r="HM166" s="70"/>
      <c r="HN166" s="70"/>
      <c r="HO166" s="70"/>
      <c r="HP166" s="70"/>
      <c r="HQ166" s="70"/>
      <c r="HR166" s="70"/>
      <c r="HS166" s="70"/>
      <c r="HT166" s="70"/>
      <c r="HU166" s="70"/>
      <c r="HV166" s="70"/>
      <c r="HW166" s="70"/>
      <c r="HX166" s="70"/>
      <c r="HY166" s="70"/>
      <c r="HZ166" s="70"/>
      <c r="IA166" s="70"/>
      <c r="IB166" s="70"/>
      <c r="IC166" s="70"/>
      <c r="ID166" s="70"/>
      <c r="IE166" s="70"/>
      <c r="IF166" s="70"/>
      <c r="IG166" s="70"/>
      <c r="IH166" s="70"/>
      <c r="II166" s="70"/>
      <c r="IJ166" s="70"/>
      <c r="IK166" s="70"/>
      <c r="IL166" s="70"/>
      <c r="IM166" s="70"/>
      <c r="IN166" s="70"/>
      <c r="IO166" s="70"/>
      <c r="IP166" s="70"/>
      <c r="IQ166" s="70"/>
      <c r="IR166" s="70"/>
      <c r="IS166" s="70"/>
      <c r="IT166" s="70"/>
      <c r="IU166" s="70"/>
      <c r="IV166" s="70"/>
      <c r="IW166" s="70"/>
      <c r="IX166" s="70"/>
      <c r="IY166" s="70"/>
      <c r="IZ166" s="70"/>
      <c r="JA166" s="70"/>
      <c r="JB166" s="70"/>
      <c r="JC166" s="70"/>
      <c r="JD166" s="70"/>
      <c r="JE166" s="70"/>
      <c r="JF166" s="70"/>
      <c r="JG166" s="70"/>
      <c r="JH166" s="70"/>
      <c r="JI166" s="70"/>
      <c r="JJ166" s="70"/>
      <c r="JK166" s="70"/>
      <c r="JL166" s="70"/>
      <c r="JM166" s="70"/>
      <c r="JN166" s="70"/>
      <c r="JO166" s="70"/>
      <c r="JP166" s="70"/>
      <c r="JQ166" s="70"/>
      <c r="JR166" s="70"/>
      <c r="JS166" s="70"/>
      <c r="JT166" s="70"/>
      <c r="JU166" s="70"/>
      <c r="JV166" s="70"/>
      <c r="JW166" s="70"/>
      <c r="JX166" s="70"/>
      <c r="JY166" s="70"/>
      <c r="JZ166" s="70"/>
      <c r="KA166" s="70"/>
      <c r="KB166" s="70"/>
      <c r="KC166" s="70"/>
      <c r="KD166" s="70"/>
      <c r="KE166" s="70"/>
      <c r="KF166" s="70"/>
      <c r="KG166" s="70"/>
      <c r="KH166" s="70"/>
      <c r="KI166" s="70"/>
      <c r="KJ166" s="70"/>
      <c r="KK166" s="70"/>
      <c r="KL166" s="70"/>
      <c r="KM166" s="70"/>
      <c r="KN166" s="70"/>
      <c r="KO166" s="70"/>
      <c r="KP166" s="70"/>
      <c r="KQ166" s="70"/>
      <c r="KR166" s="70"/>
      <c r="KS166" s="70"/>
      <c r="KT166" s="70"/>
      <c r="KU166" s="70"/>
      <c r="KV166" s="70"/>
      <c r="KW166" s="70"/>
      <c r="KX166" s="70"/>
      <c r="KY166" s="70"/>
      <c r="KZ166" s="70"/>
      <c r="LA166" s="70"/>
      <c r="LB166" s="70"/>
      <c r="LC166" s="70"/>
      <c r="LD166" s="70"/>
      <c r="LE166" s="70"/>
      <c r="LF166" s="70"/>
      <c r="LG166" s="70"/>
      <c r="LH166" s="70"/>
      <c r="LI166" s="70"/>
      <c r="LJ166" s="70"/>
      <c r="LK166" s="70"/>
      <c r="LL166" s="70"/>
      <c r="LM166" s="70"/>
      <c r="LN166" s="70"/>
      <c r="LO166" s="70"/>
      <c r="LP166" s="70"/>
      <c r="LQ166" s="70"/>
      <c r="LR166" s="70"/>
      <c r="LS166" s="70"/>
      <c r="LT166" s="70"/>
      <c r="LU166" s="70"/>
      <c r="LV166" s="70"/>
      <c r="LW166" s="70"/>
      <c r="LX166" s="70"/>
      <c r="LY166" s="70"/>
      <c r="LZ166" s="70"/>
      <c r="MA166" s="70"/>
      <c r="MB166" s="70"/>
      <c r="MC166" s="70"/>
      <c r="MD166" s="70"/>
      <c r="ME166" s="70"/>
      <c r="MF166" s="70"/>
      <c r="MG166" s="70"/>
      <c r="MH166" s="70"/>
      <c r="MI166" s="70"/>
      <c r="MJ166" s="70"/>
      <c r="MK166" s="70"/>
      <c r="ML166" s="70"/>
      <c r="MM166" s="70"/>
      <c r="MN166" s="70"/>
      <c r="MO166" s="70"/>
      <c r="MP166" s="70"/>
      <c r="MQ166" s="70"/>
      <c r="MR166" s="70"/>
      <c r="MS166" s="70"/>
      <c r="MT166" s="70"/>
      <c r="MU166" s="70"/>
      <c r="MV166" s="70"/>
      <c r="MW166" s="70"/>
      <c r="MX166" s="70"/>
      <c r="MY166" s="70"/>
      <c r="MZ166" s="70"/>
      <c r="NA166" s="70"/>
      <c r="NB166" s="70"/>
      <c r="NC166" s="70"/>
      <c r="ND166" s="70"/>
      <c r="NE166" s="70"/>
      <c r="NF166" s="70"/>
      <c r="NG166" s="70"/>
      <c r="NH166" s="70"/>
      <c r="NI166" s="70"/>
      <c r="NJ166" s="70"/>
      <c r="NK166" s="70"/>
      <c r="NL166" s="70"/>
      <c r="NM166" s="70"/>
      <c r="NN166" s="70"/>
      <c r="NO166" s="70"/>
      <c r="NP166" s="70"/>
      <c r="NQ166" s="70"/>
      <c r="NR166" s="70"/>
      <c r="NS166" s="70"/>
      <c r="NT166" s="70"/>
      <c r="NU166" s="70"/>
      <c r="NV166" s="70"/>
      <c r="NW166" s="70"/>
      <c r="NX166" s="70"/>
      <c r="NY166" s="70"/>
      <c r="NZ166" s="70"/>
      <c r="OA166" s="70"/>
      <c r="OB166" s="70"/>
      <c r="OC166" s="70"/>
      <c r="OD166" s="70"/>
      <c r="OE166" s="70"/>
      <c r="OF166" s="70"/>
      <c r="OG166" s="70"/>
      <c r="OH166" s="70"/>
      <c r="OI166" s="70"/>
      <c r="OJ166" s="70"/>
      <c r="OK166" s="70"/>
      <c r="OL166" s="70"/>
      <c r="OM166" s="70"/>
      <c r="ON166" s="70"/>
      <c r="OO166" s="70"/>
      <c r="OP166" s="70"/>
      <c r="OQ166" s="70"/>
      <c r="OR166" s="70"/>
      <c r="OS166" s="70"/>
      <c r="OT166" s="70"/>
      <c r="OU166" s="70"/>
      <c r="OV166" s="70"/>
      <c r="OW166" s="70"/>
      <c r="OX166" s="70"/>
      <c r="OY166" s="70"/>
      <c r="OZ166" s="70"/>
      <c r="PA166" s="70"/>
      <c r="PB166" s="70"/>
      <c r="PC166" s="70"/>
      <c r="PD166" s="70"/>
      <c r="PE166" s="70"/>
      <c r="PF166" s="70"/>
      <c r="PG166" s="70"/>
      <c r="PH166" s="70"/>
      <c r="PI166" s="70"/>
      <c r="PJ166" s="70"/>
      <c r="PK166" s="70"/>
      <c r="PL166" s="70"/>
      <c r="PM166" s="70"/>
      <c r="PN166" s="70"/>
      <c r="PO166" s="70"/>
      <c r="PP166" s="70"/>
      <c r="PQ166" s="70"/>
      <c r="PR166" s="70"/>
      <c r="PS166" s="70"/>
      <c r="PT166" s="70"/>
      <c r="PU166" s="70"/>
      <c r="PV166" s="70"/>
      <c r="PW166" s="70"/>
      <c r="PX166" s="70"/>
      <c r="PY166" s="70"/>
      <c r="PZ166" s="70"/>
      <c r="QA166" s="70"/>
      <c r="QB166" s="70"/>
      <c r="QC166" s="70"/>
      <c r="QD166" s="70"/>
      <c r="QE166" s="70"/>
      <c r="QF166" s="70"/>
      <c r="QG166" s="70"/>
      <c r="QH166" s="70"/>
      <c r="QI166" s="70"/>
      <c r="QJ166" s="70"/>
      <c r="QK166" s="70"/>
      <c r="QL166" s="70"/>
      <c r="QM166" s="70"/>
      <c r="QN166" s="70"/>
      <c r="QO166" s="70"/>
      <c r="QP166" s="70"/>
      <c r="QQ166" s="70"/>
      <c r="QR166" s="70"/>
      <c r="QS166" s="70"/>
      <c r="QT166" s="70"/>
      <c r="QU166" s="70"/>
      <c r="QV166" s="70"/>
      <c r="QW166" s="70"/>
      <c r="QX166" s="70"/>
      <c r="QY166" s="70"/>
      <c r="QZ166" s="70"/>
      <c r="RA166" s="70"/>
      <c r="RB166" s="70"/>
      <c r="RC166" s="70"/>
      <c r="RD166" s="70"/>
      <c r="RE166" s="70"/>
      <c r="RF166" s="70"/>
      <c r="RG166" s="70"/>
      <c r="RH166" s="70"/>
      <c r="RI166" s="70"/>
      <c r="RJ166" s="70"/>
      <c r="RK166" s="70"/>
      <c r="RL166" s="70"/>
      <c r="RM166" s="70"/>
      <c r="RN166" s="70"/>
      <c r="RO166" s="70"/>
      <c r="RP166" s="70"/>
      <c r="RQ166" s="70"/>
      <c r="RR166" s="70"/>
      <c r="RS166" s="70"/>
      <c r="RT166" s="70"/>
      <c r="RU166" s="70"/>
      <c r="RV166" s="70"/>
      <c r="RW166" s="70"/>
      <c r="RX166" s="70"/>
      <c r="RY166" s="70"/>
      <c r="RZ166" s="70"/>
      <c r="SA166" s="70"/>
      <c r="SB166" s="70"/>
      <c r="SC166" s="70"/>
      <c r="SD166" s="70"/>
      <c r="SE166" s="70"/>
      <c r="SF166" s="70"/>
      <c r="SG166" s="70"/>
      <c r="SH166" s="70"/>
      <c r="SI166" s="70"/>
      <c r="SJ166" s="70"/>
      <c r="SK166" s="70"/>
      <c r="SL166" s="70"/>
      <c r="SM166" s="70"/>
      <c r="SN166" s="70"/>
      <c r="SO166" s="70"/>
      <c r="SP166" s="70"/>
      <c r="SQ166" s="70"/>
      <c r="SR166" s="70"/>
      <c r="SS166" s="70"/>
      <c r="ST166" s="70"/>
      <c r="SU166" s="70"/>
      <c r="SV166" s="70"/>
      <c r="SW166" s="70"/>
      <c r="SX166" s="70"/>
      <c r="SY166" s="70"/>
      <c r="SZ166" s="70"/>
      <c r="TA166" s="70"/>
      <c r="TB166" s="70"/>
      <c r="TC166" s="70"/>
      <c r="TD166" s="70"/>
      <c r="TE166" s="70"/>
      <c r="TF166" s="70"/>
      <c r="TG166" s="70"/>
      <c r="TH166" s="70"/>
      <c r="TI166" s="70"/>
      <c r="TJ166" s="70"/>
      <c r="TK166" s="70"/>
      <c r="TL166" s="70"/>
      <c r="TM166" s="70"/>
      <c r="TN166" s="70"/>
      <c r="TO166" s="70"/>
      <c r="TP166" s="70"/>
      <c r="TQ166" s="70"/>
      <c r="TR166" s="70"/>
      <c r="TS166" s="70"/>
      <c r="TT166" s="70"/>
      <c r="TU166" s="70"/>
      <c r="TV166" s="70"/>
      <c r="TW166" s="70"/>
      <c r="TX166" s="70"/>
      <c r="TY166" s="70"/>
      <c r="TZ166" s="70"/>
      <c r="UA166" s="70"/>
      <c r="UB166" s="70"/>
      <c r="UC166" s="70"/>
      <c r="UD166" s="70"/>
      <c r="UE166" s="70"/>
      <c r="UF166" s="70"/>
      <c r="UG166" s="70"/>
      <c r="UH166" s="70"/>
      <c r="UI166" s="70"/>
      <c r="UJ166" s="70"/>
      <c r="UK166" s="70"/>
      <c r="UL166" s="70"/>
      <c r="UM166" s="70"/>
      <c r="UN166" s="70"/>
      <c r="UO166" s="70"/>
      <c r="UP166" s="70"/>
      <c r="UQ166" s="70"/>
      <c r="UR166" s="70"/>
      <c r="US166" s="70"/>
      <c r="UT166" s="70"/>
      <c r="UU166" s="70"/>
      <c r="UV166" s="70"/>
      <c r="UW166" s="70"/>
      <c r="UX166" s="70"/>
      <c r="UY166" s="70"/>
      <c r="UZ166" s="70"/>
      <c r="VA166" s="70"/>
      <c r="VB166" s="70"/>
      <c r="VC166" s="70"/>
      <c r="VD166" s="70"/>
      <c r="VE166" s="70"/>
      <c r="VF166" s="70"/>
      <c r="VG166" s="70"/>
      <c r="VH166" s="70"/>
      <c r="VI166" s="70"/>
      <c r="VJ166" s="70"/>
      <c r="VK166" s="70"/>
      <c r="VL166" s="70"/>
      <c r="VM166" s="70"/>
      <c r="VN166" s="70"/>
      <c r="VO166" s="70"/>
      <c r="VP166" s="70"/>
      <c r="VQ166" s="70"/>
      <c r="VR166" s="70"/>
      <c r="VS166" s="70"/>
      <c r="VT166" s="70"/>
      <c r="VU166" s="70"/>
      <c r="VV166" s="70"/>
      <c r="VW166" s="70"/>
      <c r="VX166" s="70"/>
      <c r="VY166" s="70"/>
      <c r="VZ166" s="70"/>
      <c r="WA166" s="70"/>
      <c r="WB166" s="70"/>
      <c r="WC166" s="70"/>
      <c r="WD166" s="70"/>
      <c r="WE166" s="70"/>
      <c r="WF166" s="70"/>
      <c r="WG166" s="70"/>
      <c r="WH166" s="70"/>
      <c r="WI166" s="70"/>
      <c r="WJ166" s="70"/>
      <c r="WK166" s="70"/>
      <c r="WL166" s="70"/>
      <c r="WM166" s="70"/>
      <c r="WN166" s="70"/>
      <c r="WO166" s="70"/>
      <c r="WP166" s="70"/>
      <c r="WQ166" s="70"/>
      <c r="WR166" s="70"/>
      <c r="WS166" s="70"/>
      <c r="WT166" s="70"/>
      <c r="WU166" s="70"/>
      <c r="WV166" s="70"/>
      <c r="WW166" s="70"/>
      <c r="WX166" s="70"/>
      <c r="WY166" s="70"/>
      <c r="WZ166" s="70"/>
      <c r="XA166" s="70"/>
      <c r="XB166" s="70"/>
      <c r="XC166" s="70"/>
      <c r="XD166" s="70"/>
      <c r="XE166" s="70"/>
      <c r="XF166" s="70"/>
      <c r="XG166" s="70"/>
      <c r="XH166" s="70"/>
      <c r="XI166" s="70"/>
      <c r="XJ166" s="70"/>
      <c r="XK166" s="70"/>
      <c r="XL166" s="70"/>
      <c r="XM166" s="70"/>
      <c r="XN166" s="70"/>
      <c r="XO166" s="70"/>
      <c r="XP166" s="70"/>
      <c r="XQ166" s="70"/>
      <c r="XR166" s="70"/>
      <c r="XS166" s="70"/>
      <c r="XT166" s="70"/>
      <c r="XU166" s="70"/>
      <c r="XV166" s="70"/>
      <c r="XW166" s="70"/>
      <c r="XX166" s="70"/>
      <c r="XY166" s="70"/>
      <c r="XZ166" s="70"/>
      <c r="YA166" s="70"/>
      <c r="YB166" s="70"/>
      <c r="YC166" s="70"/>
      <c r="YD166" s="70"/>
      <c r="YE166" s="70"/>
      <c r="YF166" s="70"/>
      <c r="YG166" s="70"/>
      <c r="YH166" s="70"/>
      <c r="YI166" s="70"/>
      <c r="YJ166" s="70"/>
      <c r="YK166" s="70"/>
      <c r="YL166" s="70"/>
      <c r="YM166" s="70"/>
      <c r="YN166" s="70"/>
      <c r="YO166" s="70"/>
      <c r="YP166" s="70"/>
      <c r="YQ166" s="70"/>
      <c r="YR166" s="70"/>
      <c r="YS166" s="70"/>
      <c r="YT166" s="70"/>
      <c r="YU166" s="70"/>
      <c r="YV166" s="70"/>
      <c r="YW166" s="70"/>
      <c r="YX166" s="70"/>
      <c r="YY166" s="70"/>
      <c r="YZ166" s="70"/>
      <c r="ZA166" s="70"/>
      <c r="ZB166" s="70"/>
      <c r="ZC166" s="70"/>
      <c r="ZD166" s="70"/>
      <c r="ZE166" s="70"/>
      <c r="ZF166" s="70"/>
      <c r="ZG166" s="70"/>
      <c r="ZH166" s="70"/>
      <c r="ZI166" s="70"/>
      <c r="ZJ166" s="70"/>
      <c r="ZK166" s="70"/>
      <c r="ZL166" s="70"/>
      <c r="ZM166" s="70"/>
      <c r="ZN166" s="70"/>
      <c r="ZO166" s="70"/>
      <c r="ZP166" s="70"/>
      <c r="ZQ166" s="70"/>
      <c r="ZR166" s="70"/>
      <c r="ZS166" s="70"/>
      <c r="ZT166" s="70"/>
      <c r="ZU166" s="70"/>
      <c r="ZV166" s="70"/>
      <c r="ZW166" s="70"/>
      <c r="ZX166" s="70"/>
      <c r="ZY166" s="70"/>
      <c r="ZZ166" s="70"/>
      <c r="AAA166" s="70"/>
      <c r="AAB166" s="70"/>
      <c r="AAC166" s="70"/>
      <c r="AAD166" s="70"/>
      <c r="AAE166" s="70"/>
      <c r="AAF166" s="70"/>
      <c r="AAG166" s="70"/>
      <c r="AAH166" s="70"/>
      <c r="AAI166" s="70"/>
      <c r="AAJ166" s="70"/>
      <c r="AAK166" s="70"/>
      <c r="AAL166" s="70"/>
      <c r="AAM166" s="70"/>
      <c r="AAN166" s="70"/>
      <c r="AAO166" s="70"/>
      <c r="AAP166" s="70"/>
      <c r="AAQ166" s="70"/>
      <c r="AAR166" s="70"/>
      <c r="AAS166" s="70"/>
      <c r="AAT166" s="70"/>
      <c r="AAU166" s="70"/>
      <c r="AAV166" s="70"/>
      <c r="AAW166" s="70"/>
      <c r="AAX166" s="70"/>
      <c r="AAY166" s="70"/>
      <c r="AAZ166" s="70"/>
      <c r="ABA166" s="70"/>
      <c r="ABB166" s="70"/>
      <c r="ABC166" s="70"/>
      <c r="ABD166" s="70"/>
      <c r="ABE166" s="70"/>
      <c r="ABF166" s="70"/>
      <c r="ABG166" s="70"/>
      <c r="ABH166" s="70"/>
      <c r="ABI166" s="70"/>
      <c r="ABJ166" s="70"/>
      <c r="ABK166" s="70"/>
      <c r="ABL166" s="70"/>
      <c r="ABM166" s="70"/>
      <c r="ABN166" s="70"/>
      <c r="ABO166" s="70"/>
      <c r="ABP166" s="70"/>
      <c r="ABQ166" s="70"/>
      <c r="ABR166" s="70"/>
      <c r="ABS166" s="70"/>
      <c r="ABT166" s="70"/>
      <c r="ABU166" s="70"/>
      <c r="ABV166" s="70"/>
      <c r="ABW166" s="70"/>
      <c r="ABX166" s="70"/>
      <c r="ABY166" s="70"/>
      <c r="ABZ166" s="70"/>
      <c r="ACA166" s="70"/>
      <c r="ACB166" s="70"/>
      <c r="ACC166" s="70"/>
      <c r="ACD166" s="70"/>
      <c r="ACE166" s="70"/>
      <c r="ACF166" s="70"/>
      <c r="ACG166" s="70"/>
      <c r="ACH166" s="70"/>
      <c r="ACI166" s="70"/>
      <c r="ACJ166" s="70"/>
      <c r="ACK166" s="70"/>
      <c r="ACL166" s="70"/>
      <c r="ACM166" s="70"/>
      <c r="ACN166" s="70"/>
      <c r="ACO166" s="70"/>
      <c r="ACP166" s="70"/>
      <c r="ACQ166" s="70"/>
      <c r="ACR166" s="70"/>
      <c r="ACS166" s="70"/>
      <c r="ACT166" s="70"/>
      <c r="ACU166" s="70"/>
      <c r="ACV166" s="70"/>
      <c r="ACW166" s="70"/>
      <c r="ACX166" s="70"/>
      <c r="ACY166" s="70"/>
      <c r="ACZ166" s="70"/>
      <c r="ADA166" s="70"/>
      <c r="ADB166" s="70"/>
      <c r="ADC166" s="70"/>
      <c r="ADD166" s="70"/>
      <c r="ADE166" s="70"/>
      <c r="ADF166" s="70"/>
      <c r="ADG166" s="70"/>
      <c r="ADH166" s="70"/>
      <c r="ADI166" s="70"/>
      <c r="ADJ166" s="70"/>
      <c r="ADK166" s="70"/>
      <c r="ADL166" s="70"/>
      <c r="ADM166" s="70"/>
      <c r="ADN166" s="70"/>
      <c r="ADO166" s="70"/>
      <c r="ADP166" s="70"/>
      <c r="ADQ166" s="70"/>
      <c r="ADR166" s="70"/>
      <c r="ADS166" s="70"/>
      <c r="ADT166" s="70"/>
      <c r="ADU166" s="70"/>
      <c r="ADV166" s="70"/>
      <c r="ADW166" s="70"/>
      <c r="ADX166" s="70"/>
      <c r="ADY166" s="70"/>
      <c r="ADZ166" s="70"/>
      <c r="AEA166" s="70"/>
      <c r="AEB166" s="70"/>
      <c r="AEC166" s="70"/>
      <c r="AED166" s="70"/>
      <c r="AEE166" s="70"/>
      <c r="AEF166" s="70"/>
      <c r="AEG166" s="70"/>
      <c r="AEH166" s="70"/>
      <c r="AEI166" s="70"/>
      <c r="AEJ166" s="70"/>
      <c r="AEK166" s="70"/>
      <c r="AEL166" s="70"/>
      <c r="AEM166" s="70"/>
      <c r="AEN166" s="70"/>
      <c r="AEO166" s="70"/>
      <c r="AEP166" s="70"/>
      <c r="AEQ166" s="70"/>
      <c r="AER166" s="70"/>
      <c r="AES166" s="70"/>
      <c r="AET166" s="70"/>
      <c r="AEU166" s="70"/>
      <c r="AEV166" s="70"/>
      <c r="AEW166" s="70"/>
      <c r="AEX166" s="70"/>
      <c r="AEY166" s="70"/>
      <c r="AEZ166" s="70"/>
      <c r="AFA166" s="70"/>
      <c r="AFB166" s="70"/>
      <c r="AFC166" s="70"/>
      <c r="AFD166" s="70"/>
      <c r="AFE166" s="70"/>
      <c r="AFF166" s="70"/>
      <c r="AFG166" s="70"/>
      <c r="AFH166" s="70"/>
      <c r="AFI166" s="70"/>
      <c r="AFJ166" s="70"/>
      <c r="AFK166" s="70"/>
      <c r="AFL166" s="70"/>
      <c r="AFM166" s="70"/>
      <c r="AFN166" s="70"/>
      <c r="AFO166" s="70"/>
      <c r="AFP166" s="70"/>
      <c r="AFQ166" s="70"/>
      <c r="AFR166" s="70"/>
      <c r="AFS166" s="70"/>
      <c r="AFT166" s="70"/>
      <c r="AFU166" s="70"/>
      <c r="AFV166" s="70"/>
      <c r="AFW166" s="70"/>
      <c r="AFX166" s="70"/>
      <c r="AFY166" s="70"/>
      <c r="AFZ166" s="70"/>
      <c r="AGA166" s="70"/>
      <c r="AGB166" s="70"/>
      <c r="AGC166" s="70"/>
      <c r="AGD166" s="70"/>
      <c r="AGE166" s="70"/>
      <c r="AGF166" s="70"/>
      <c r="AGG166" s="70"/>
      <c r="AGH166" s="70"/>
      <c r="AGI166" s="70"/>
      <c r="AGJ166" s="70"/>
      <c r="AGK166" s="70"/>
      <c r="AGL166" s="70"/>
      <c r="AGM166" s="70"/>
      <c r="AGN166" s="70"/>
      <c r="AGO166" s="70"/>
      <c r="AGP166" s="70"/>
      <c r="AGQ166" s="70"/>
      <c r="AGR166" s="70"/>
      <c r="AGS166" s="70"/>
      <c r="AGT166" s="70"/>
      <c r="AGU166" s="70"/>
      <c r="AGV166" s="70"/>
      <c r="AGW166" s="70"/>
      <c r="AGX166" s="70"/>
      <c r="AGY166" s="70"/>
      <c r="AGZ166" s="70"/>
      <c r="AHA166" s="70"/>
      <c r="AHB166" s="70"/>
      <c r="AHC166" s="70"/>
      <c r="AHD166" s="70"/>
      <c r="AHE166" s="70"/>
      <c r="AHF166" s="70"/>
      <c r="AHG166" s="70"/>
      <c r="AHH166" s="70"/>
      <c r="AHI166" s="70"/>
      <c r="AHJ166" s="70"/>
      <c r="AHK166" s="70"/>
      <c r="AHL166" s="70"/>
      <c r="AHM166" s="70"/>
      <c r="AHN166" s="70"/>
      <c r="AHO166" s="70"/>
      <c r="AHP166" s="70"/>
      <c r="AHQ166" s="70"/>
      <c r="AHR166" s="70"/>
      <c r="AHS166" s="70"/>
      <c r="AHT166" s="70"/>
      <c r="AHU166" s="70"/>
      <c r="AHV166" s="70"/>
      <c r="AHW166" s="70"/>
      <c r="AHX166" s="70"/>
      <c r="AHY166" s="70"/>
      <c r="AHZ166" s="70"/>
      <c r="AIA166" s="70"/>
      <c r="AIB166" s="70"/>
      <c r="AIC166" s="70"/>
      <c r="AID166" s="70"/>
      <c r="AIE166" s="70"/>
      <c r="AIF166" s="70"/>
      <c r="AIG166" s="70"/>
      <c r="AIH166" s="70"/>
      <c r="AII166" s="70"/>
      <c r="AIJ166" s="70"/>
      <c r="AIK166" s="70"/>
      <c r="AIL166" s="70"/>
      <c r="AIM166" s="70"/>
      <c r="AIN166" s="70"/>
      <c r="AIO166" s="70"/>
      <c r="AIP166" s="70"/>
      <c r="AIQ166" s="70"/>
      <c r="AIR166" s="70"/>
      <c r="AIS166" s="70"/>
      <c r="AIT166" s="70"/>
      <c r="AIU166" s="70"/>
      <c r="AIV166" s="70"/>
      <c r="AIW166" s="70"/>
      <c r="AIX166" s="70"/>
      <c r="AIY166" s="70"/>
      <c r="AIZ166" s="70"/>
      <c r="AJA166" s="70"/>
      <c r="AJB166" s="70"/>
      <c r="AJC166" s="70"/>
      <c r="AJD166" s="70"/>
      <c r="AJE166" s="70"/>
      <c r="AJF166" s="70"/>
      <c r="AJG166" s="70"/>
      <c r="AJH166" s="70"/>
      <c r="AJI166" s="70"/>
      <c r="AJJ166" s="70"/>
      <c r="AJK166" s="70"/>
      <c r="AJL166" s="70"/>
      <c r="AJM166" s="70"/>
      <c r="AJN166" s="70"/>
      <c r="AJO166" s="70"/>
      <c r="AJP166" s="70"/>
      <c r="AJQ166" s="70"/>
      <c r="AJR166" s="70"/>
      <c r="AJS166" s="70"/>
      <c r="AJT166" s="70"/>
      <c r="AJU166" s="70"/>
      <c r="AJV166" s="70"/>
      <c r="AJW166" s="70"/>
      <c r="AJX166" s="70"/>
      <c r="AJY166" s="70"/>
      <c r="AJZ166" s="70"/>
      <c r="AKA166" s="70"/>
      <c r="AKB166" s="70"/>
      <c r="AKC166" s="70"/>
      <c r="AKD166" s="70"/>
      <c r="AKE166" s="70"/>
      <c r="AKF166" s="70"/>
      <c r="AKG166" s="70"/>
      <c r="AKH166" s="70"/>
      <c r="AKI166" s="70"/>
      <c r="AKJ166" s="70"/>
      <c r="AKK166" s="70"/>
      <c r="AKL166" s="70"/>
      <c r="AKM166" s="70"/>
      <c r="AKN166" s="70"/>
      <c r="AKO166" s="70"/>
      <c r="AKP166" s="70"/>
      <c r="AKQ166" s="70"/>
      <c r="AKR166" s="70"/>
      <c r="AKS166" s="70"/>
      <c r="AKT166" s="70"/>
      <c r="AKU166" s="70"/>
      <c r="AKV166" s="70"/>
      <c r="AKW166" s="70"/>
      <c r="AKX166" s="70"/>
      <c r="AKY166" s="70"/>
      <c r="AKZ166" s="70"/>
      <c r="ALA166" s="70"/>
      <c r="ALB166" s="70"/>
      <c r="ALC166" s="70"/>
      <c r="ALD166" s="70"/>
      <c r="ALE166" s="70"/>
      <c r="ALF166" s="70"/>
      <c r="ALG166" s="70"/>
      <c r="ALH166" s="70"/>
      <c r="ALI166" s="70"/>
      <c r="ALJ166" s="70"/>
      <c r="ALK166" s="70"/>
      <c r="ALL166" s="70"/>
      <c r="ALM166" s="70"/>
      <c r="ALN166" s="70"/>
      <c r="ALO166" s="70"/>
      <c r="ALP166" s="70"/>
      <c r="ALQ166" s="70"/>
      <c r="ALR166" s="70"/>
      <c r="ALS166" s="70"/>
      <c r="ALT166" s="70"/>
      <c r="ALU166" s="70"/>
      <c r="ALV166" s="70"/>
      <c r="ALW166" s="70"/>
      <c r="ALX166" s="70"/>
      <c r="ALY166" s="70"/>
      <c r="ALZ166" s="70"/>
      <c r="AMA166" s="70"/>
      <c r="AMB166" s="70"/>
      <c r="AMC166" s="70"/>
      <c r="AMD166" s="70"/>
      <c r="AME166" s="70"/>
      <c r="AMF166" s="70"/>
      <c r="AMG166" s="70"/>
      <c r="AMH166" s="70"/>
      <c r="AMI166" s="70"/>
      <c r="AMJ166" s="70"/>
      <c r="AMK166" s="70"/>
    </row>
    <row r="167" spans="1:1025" x14ac:dyDescent="0.2">
      <c r="A167" s="170"/>
      <c r="B167" s="70" t="s">
        <v>13420</v>
      </c>
      <c r="C167" s="74">
        <v>7.3214068844822598E-6</v>
      </c>
      <c r="D167" s="72">
        <v>35.852459016393396</v>
      </c>
      <c r="E167" s="72">
        <v>2.2292993630573199</v>
      </c>
      <c r="F167" s="70">
        <v>9</v>
      </c>
      <c r="G167" s="70">
        <v>10</v>
      </c>
      <c r="H167" s="73" t="s">
        <v>13421</v>
      </c>
      <c r="I167" s="74">
        <v>1.15833764121444E-4</v>
      </c>
      <c r="J167" s="70"/>
      <c r="K167" s="70"/>
      <c r="L167" s="74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  <c r="DC167" s="70"/>
      <c r="DD167" s="70"/>
      <c r="DE167" s="70"/>
      <c r="DF167" s="70"/>
      <c r="DG167" s="70"/>
      <c r="DH167" s="70"/>
      <c r="DI167" s="70"/>
      <c r="DJ167" s="70"/>
      <c r="DK167" s="70"/>
      <c r="DL167" s="70"/>
      <c r="DM167" s="70"/>
      <c r="DN167" s="70"/>
      <c r="DO167" s="70"/>
      <c r="DP167" s="70"/>
      <c r="DQ167" s="70"/>
      <c r="DR167" s="70"/>
      <c r="DS167" s="70"/>
      <c r="DT167" s="70"/>
      <c r="DU167" s="70"/>
      <c r="DV167" s="70"/>
      <c r="DW167" s="70"/>
      <c r="DX167" s="70"/>
      <c r="DY167" s="70"/>
      <c r="DZ167" s="70"/>
      <c r="EA167" s="70"/>
      <c r="EB167" s="70"/>
      <c r="EC167" s="70"/>
      <c r="ED167" s="70"/>
      <c r="EE167" s="70"/>
      <c r="EF167" s="70"/>
      <c r="EG167" s="70"/>
      <c r="EH167" s="70"/>
      <c r="EI167" s="70"/>
      <c r="EJ167" s="70"/>
      <c r="EK167" s="70"/>
      <c r="EL167" s="70"/>
      <c r="EM167" s="70"/>
      <c r="EN167" s="70"/>
      <c r="EO167" s="70"/>
      <c r="EP167" s="70"/>
      <c r="EQ167" s="70"/>
      <c r="ER167" s="70"/>
      <c r="ES167" s="70"/>
      <c r="ET167" s="70"/>
      <c r="EU167" s="70"/>
      <c r="EV167" s="70"/>
      <c r="EW167" s="70"/>
      <c r="EX167" s="70"/>
      <c r="EY167" s="70"/>
      <c r="EZ167" s="70"/>
      <c r="FA167" s="70"/>
      <c r="FB167" s="70"/>
      <c r="FC167" s="70"/>
      <c r="FD167" s="70"/>
      <c r="FE167" s="70"/>
      <c r="FF167" s="70"/>
      <c r="FG167" s="70"/>
      <c r="FH167" s="70"/>
      <c r="FI167" s="70"/>
      <c r="FJ167" s="70"/>
      <c r="FK167" s="70"/>
      <c r="FL167" s="70"/>
      <c r="FM167" s="70"/>
      <c r="FN167" s="70"/>
      <c r="FO167" s="70"/>
      <c r="FP167" s="70"/>
      <c r="FQ167" s="70"/>
      <c r="FR167" s="70"/>
      <c r="FS167" s="70"/>
      <c r="FT167" s="70"/>
      <c r="FU167" s="70"/>
      <c r="FV167" s="70"/>
      <c r="FW167" s="70"/>
      <c r="FX167" s="70"/>
      <c r="FY167" s="70"/>
      <c r="FZ167" s="70"/>
      <c r="GA167" s="70"/>
      <c r="GB167" s="70"/>
      <c r="GC167" s="70"/>
      <c r="GD167" s="70"/>
      <c r="GE167" s="70"/>
      <c r="GF167" s="70"/>
      <c r="GG167" s="70"/>
      <c r="GH167" s="70"/>
      <c r="GI167" s="70"/>
      <c r="GJ167" s="70"/>
      <c r="GK167" s="70"/>
      <c r="GL167" s="70"/>
      <c r="GM167" s="70"/>
      <c r="GN167" s="70"/>
      <c r="GO167" s="70"/>
      <c r="GP167" s="70"/>
      <c r="GQ167" s="70"/>
      <c r="GR167" s="70"/>
      <c r="GS167" s="70"/>
      <c r="GT167" s="70"/>
      <c r="GU167" s="70"/>
      <c r="GV167" s="70"/>
      <c r="GW167" s="70"/>
      <c r="GX167" s="70"/>
      <c r="GY167" s="70"/>
      <c r="GZ167" s="70"/>
      <c r="HA167" s="70"/>
      <c r="HB167" s="70"/>
      <c r="HC167" s="70"/>
      <c r="HD167" s="70"/>
      <c r="HE167" s="70"/>
      <c r="HF167" s="70"/>
      <c r="HG167" s="70"/>
      <c r="HH167" s="70"/>
      <c r="HI167" s="70"/>
      <c r="HJ167" s="70"/>
      <c r="HK167" s="70"/>
      <c r="HL167" s="70"/>
      <c r="HM167" s="70"/>
      <c r="HN167" s="70"/>
      <c r="HO167" s="70"/>
      <c r="HP167" s="70"/>
      <c r="HQ167" s="70"/>
      <c r="HR167" s="70"/>
      <c r="HS167" s="70"/>
      <c r="HT167" s="70"/>
      <c r="HU167" s="70"/>
      <c r="HV167" s="70"/>
      <c r="HW167" s="70"/>
      <c r="HX167" s="70"/>
      <c r="HY167" s="70"/>
      <c r="HZ167" s="70"/>
      <c r="IA167" s="70"/>
      <c r="IB167" s="70"/>
      <c r="IC167" s="70"/>
      <c r="ID167" s="70"/>
      <c r="IE167" s="70"/>
      <c r="IF167" s="70"/>
      <c r="IG167" s="70"/>
      <c r="IH167" s="70"/>
      <c r="II167" s="70"/>
      <c r="IJ167" s="70"/>
      <c r="IK167" s="70"/>
      <c r="IL167" s="70"/>
      <c r="IM167" s="70"/>
      <c r="IN167" s="70"/>
      <c r="IO167" s="70"/>
      <c r="IP167" s="70"/>
      <c r="IQ167" s="70"/>
      <c r="IR167" s="70"/>
      <c r="IS167" s="70"/>
      <c r="IT167" s="70"/>
      <c r="IU167" s="70"/>
      <c r="IV167" s="70"/>
      <c r="IW167" s="70"/>
      <c r="IX167" s="70"/>
      <c r="IY167" s="70"/>
      <c r="IZ167" s="70"/>
      <c r="JA167" s="70"/>
      <c r="JB167" s="70"/>
      <c r="JC167" s="70"/>
      <c r="JD167" s="70"/>
      <c r="JE167" s="70"/>
      <c r="JF167" s="70"/>
      <c r="JG167" s="70"/>
      <c r="JH167" s="70"/>
      <c r="JI167" s="70"/>
      <c r="JJ167" s="70"/>
      <c r="JK167" s="70"/>
      <c r="JL167" s="70"/>
      <c r="JM167" s="70"/>
      <c r="JN167" s="70"/>
      <c r="JO167" s="70"/>
      <c r="JP167" s="70"/>
      <c r="JQ167" s="70"/>
      <c r="JR167" s="70"/>
      <c r="JS167" s="70"/>
      <c r="JT167" s="70"/>
      <c r="JU167" s="70"/>
      <c r="JV167" s="70"/>
      <c r="JW167" s="70"/>
      <c r="JX167" s="70"/>
      <c r="JY167" s="70"/>
      <c r="JZ167" s="70"/>
      <c r="KA167" s="70"/>
      <c r="KB167" s="70"/>
      <c r="KC167" s="70"/>
      <c r="KD167" s="70"/>
      <c r="KE167" s="70"/>
      <c r="KF167" s="70"/>
      <c r="KG167" s="70"/>
      <c r="KH167" s="70"/>
      <c r="KI167" s="70"/>
      <c r="KJ167" s="70"/>
      <c r="KK167" s="70"/>
      <c r="KL167" s="70"/>
      <c r="KM167" s="70"/>
      <c r="KN167" s="70"/>
      <c r="KO167" s="70"/>
      <c r="KP167" s="70"/>
      <c r="KQ167" s="70"/>
      <c r="KR167" s="70"/>
      <c r="KS167" s="70"/>
      <c r="KT167" s="70"/>
      <c r="KU167" s="70"/>
      <c r="KV167" s="70"/>
      <c r="KW167" s="70"/>
      <c r="KX167" s="70"/>
      <c r="KY167" s="70"/>
      <c r="KZ167" s="70"/>
      <c r="LA167" s="70"/>
      <c r="LB167" s="70"/>
      <c r="LC167" s="70"/>
      <c r="LD167" s="70"/>
      <c r="LE167" s="70"/>
      <c r="LF167" s="70"/>
      <c r="LG167" s="70"/>
      <c r="LH167" s="70"/>
      <c r="LI167" s="70"/>
      <c r="LJ167" s="70"/>
      <c r="LK167" s="70"/>
      <c r="LL167" s="70"/>
      <c r="LM167" s="70"/>
      <c r="LN167" s="70"/>
      <c r="LO167" s="70"/>
      <c r="LP167" s="70"/>
      <c r="LQ167" s="70"/>
      <c r="LR167" s="70"/>
      <c r="LS167" s="70"/>
      <c r="LT167" s="70"/>
      <c r="LU167" s="70"/>
      <c r="LV167" s="70"/>
      <c r="LW167" s="70"/>
      <c r="LX167" s="70"/>
      <c r="LY167" s="70"/>
      <c r="LZ167" s="70"/>
      <c r="MA167" s="70"/>
      <c r="MB167" s="70"/>
      <c r="MC167" s="70"/>
      <c r="MD167" s="70"/>
      <c r="ME167" s="70"/>
      <c r="MF167" s="70"/>
      <c r="MG167" s="70"/>
      <c r="MH167" s="70"/>
      <c r="MI167" s="70"/>
      <c r="MJ167" s="70"/>
      <c r="MK167" s="70"/>
      <c r="ML167" s="70"/>
      <c r="MM167" s="70"/>
      <c r="MN167" s="70"/>
      <c r="MO167" s="70"/>
      <c r="MP167" s="70"/>
      <c r="MQ167" s="70"/>
      <c r="MR167" s="70"/>
      <c r="MS167" s="70"/>
      <c r="MT167" s="70"/>
      <c r="MU167" s="70"/>
      <c r="MV167" s="70"/>
      <c r="MW167" s="70"/>
      <c r="MX167" s="70"/>
      <c r="MY167" s="70"/>
      <c r="MZ167" s="70"/>
      <c r="NA167" s="70"/>
      <c r="NB167" s="70"/>
      <c r="NC167" s="70"/>
      <c r="ND167" s="70"/>
      <c r="NE167" s="70"/>
      <c r="NF167" s="70"/>
      <c r="NG167" s="70"/>
      <c r="NH167" s="70"/>
      <c r="NI167" s="70"/>
      <c r="NJ167" s="70"/>
      <c r="NK167" s="70"/>
      <c r="NL167" s="70"/>
      <c r="NM167" s="70"/>
      <c r="NN167" s="70"/>
      <c r="NO167" s="70"/>
      <c r="NP167" s="70"/>
      <c r="NQ167" s="70"/>
      <c r="NR167" s="70"/>
      <c r="NS167" s="70"/>
      <c r="NT167" s="70"/>
      <c r="NU167" s="70"/>
      <c r="NV167" s="70"/>
      <c r="NW167" s="70"/>
      <c r="NX167" s="70"/>
      <c r="NY167" s="70"/>
      <c r="NZ167" s="70"/>
      <c r="OA167" s="70"/>
      <c r="OB167" s="70"/>
      <c r="OC167" s="70"/>
      <c r="OD167" s="70"/>
      <c r="OE167" s="70"/>
      <c r="OF167" s="70"/>
      <c r="OG167" s="70"/>
      <c r="OH167" s="70"/>
      <c r="OI167" s="70"/>
      <c r="OJ167" s="70"/>
      <c r="OK167" s="70"/>
      <c r="OL167" s="70"/>
      <c r="OM167" s="70"/>
      <c r="ON167" s="70"/>
      <c r="OO167" s="70"/>
      <c r="OP167" s="70"/>
      <c r="OQ167" s="70"/>
      <c r="OR167" s="70"/>
      <c r="OS167" s="70"/>
      <c r="OT167" s="70"/>
      <c r="OU167" s="70"/>
      <c r="OV167" s="70"/>
      <c r="OW167" s="70"/>
      <c r="OX167" s="70"/>
      <c r="OY167" s="70"/>
      <c r="OZ167" s="70"/>
      <c r="PA167" s="70"/>
      <c r="PB167" s="70"/>
      <c r="PC167" s="70"/>
      <c r="PD167" s="70"/>
      <c r="PE167" s="70"/>
      <c r="PF167" s="70"/>
      <c r="PG167" s="70"/>
      <c r="PH167" s="70"/>
      <c r="PI167" s="70"/>
      <c r="PJ167" s="70"/>
      <c r="PK167" s="70"/>
      <c r="PL167" s="70"/>
      <c r="PM167" s="70"/>
      <c r="PN167" s="70"/>
      <c r="PO167" s="70"/>
      <c r="PP167" s="70"/>
      <c r="PQ167" s="70"/>
      <c r="PR167" s="70"/>
      <c r="PS167" s="70"/>
      <c r="PT167" s="70"/>
      <c r="PU167" s="70"/>
      <c r="PV167" s="70"/>
      <c r="PW167" s="70"/>
      <c r="PX167" s="70"/>
      <c r="PY167" s="70"/>
      <c r="PZ167" s="70"/>
      <c r="QA167" s="70"/>
      <c r="QB167" s="70"/>
      <c r="QC167" s="70"/>
      <c r="QD167" s="70"/>
      <c r="QE167" s="70"/>
      <c r="QF167" s="70"/>
      <c r="QG167" s="70"/>
      <c r="QH167" s="70"/>
      <c r="QI167" s="70"/>
      <c r="QJ167" s="70"/>
      <c r="QK167" s="70"/>
      <c r="QL167" s="70"/>
      <c r="QM167" s="70"/>
      <c r="QN167" s="70"/>
      <c r="QO167" s="70"/>
      <c r="QP167" s="70"/>
      <c r="QQ167" s="70"/>
      <c r="QR167" s="70"/>
      <c r="QS167" s="70"/>
      <c r="QT167" s="70"/>
      <c r="QU167" s="70"/>
      <c r="QV167" s="70"/>
      <c r="QW167" s="70"/>
      <c r="QX167" s="70"/>
      <c r="QY167" s="70"/>
      <c r="QZ167" s="70"/>
      <c r="RA167" s="70"/>
      <c r="RB167" s="70"/>
      <c r="RC167" s="70"/>
      <c r="RD167" s="70"/>
      <c r="RE167" s="70"/>
      <c r="RF167" s="70"/>
      <c r="RG167" s="70"/>
      <c r="RH167" s="70"/>
      <c r="RI167" s="70"/>
      <c r="RJ167" s="70"/>
      <c r="RK167" s="70"/>
      <c r="RL167" s="70"/>
      <c r="RM167" s="70"/>
      <c r="RN167" s="70"/>
      <c r="RO167" s="70"/>
      <c r="RP167" s="70"/>
      <c r="RQ167" s="70"/>
      <c r="RR167" s="70"/>
      <c r="RS167" s="70"/>
      <c r="RT167" s="70"/>
      <c r="RU167" s="70"/>
      <c r="RV167" s="70"/>
      <c r="RW167" s="70"/>
      <c r="RX167" s="70"/>
      <c r="RY167" s="70"/>
      <c r="RZ167" s="70"/>
      <c r="SA167" s="70"/>
      <c r="SB167" s="70"/>
      <c r="SC167" s="70"/>
      <c r="SD167" s="70"/>
      <c r="SE167" s="70"/>
      <c r="SF167" s="70"/>
      <c r="SG167" s="70"/>
      <c r="SH167" s="70"/>
      <c r="SI167" s="70"/>
      <c r="SJ167" s="70"/>
      <c r="SK167" s="70"/>
      <c r="SL167" s="70"/>
      <c r="SM167" s="70"/>
      <c r="SN167" s="70"/>
      <c r="SO167" s="70"/>
      <c r="SP167" s="70"/>
      <c r="SQ167" s="70"/>
      <c r="SR167" s="70"/>
      <c r="SS167" s="70"/>
      <c r="ST167" s="70"/>
      <c r="SU167" s="70"/>
      <c r="SV167" s="70"/>
      <c r="SW167" s="70"/>
      <c r="SX167" s="70"/>
      <c r="SY167" s="70"/>
      <c r="SZ167" s="70"/>
      <c r="TA167" s="70"/>
      <c r="TB167" s="70"/>
      <c r="TC167" s="70"/>
      <c r="TD167" s="70"/>
      <c r="TE167" s="70"/>
      <c r="TF167" s="70"/>
      <c r="TG167" s="70"/>
      <c r="TH167" s="70"/>
      <c r="TI167" s="70"/>
      <c r="TJ167" s="70"/>
      <c r="TK167" s="70"/>
      <c r="TL167" s="70"/>
      <c r="TM167" s="70"/>
      <c r="TN167" s="70"/>
      <c r="TO167" s="70"/>
      <c r="TP167" s="70"/>
      <c r="TQ167" s="70"/>
      <c r="TR167" s="70"/>
      <c r="TS167" s="70"/>
      <c r="TT167" s="70"/>
      <c r="TU167" s="70"/>
      <c r="TV167" s="70"/>
      <c r="TW167" s="70"/>
      <c r="TX167" s="70"/>
      <c r="TY167" s="70"/>
      <c r="TZ167" s="70"/>
      <c r="UA167" s="70"/>
      <c r="UB167" s="70"/>
      <c r="UC167" s="70"/>
      <c r="UD167" s="70"/>
      <c r="UE167" s="70"/>
      <c r="UF167" s="70"/>
      <c r="UG167" s="70"/>
      <c r="UH167" s="70"/>
      <c r="UI167" s="70"/>
      <c r="UJ167" s="70"/>
      <c r="UK167" s="70"/>
      <c r="UL167" s="70"/>
      <c r="UM167" s="70"/>
      <c r="UN167" s="70"/>
      <c r="UO167" s="70"/>
      <c r="UP167" s="70"/>
      <c r="UQ167" s="70"/>
      <c r="UR167" s="70"/>
      <c r="US167" s="70"/>
      <c r="UT167" s="70"/>
      <c r="UU167" s="70"/>
      <c r="UV167" s="70"/>
      <c r="UW167" s="70"/>
      <c r="UX167" s="70"/>
      <c r="UY167" s="70"/>
      <c r="UZ167" s="70"/>
      <c r="VA167" s="70"/>
      <c r="VB167" s="70"/>
      <c r="VC167" s="70"/>
      <c r="VD167" s="70"/>
      <c r="VE167" s="70"/>
      <c r="VF167" s="70"/>
      <c r="VG167" s="70"/>
      <c r="VH167" s="70"/>
      <c r="VI167" s="70"/>
      <c r="VJ167" s="70"/>
      <c r="VK167" s="70"/>
      <c r="VL167" s="70"/>
      <c r="VM167" s="70"/>
      <c r="VN167" s="70"/>
      <c r="VO167" s="70"/>
      <c r="VP167" s="70"/>
      <c r="VQ167" s="70"/>
      <c r="VR167" s="70"/>
      <c r="VS167" s="70"/>
      <c r="VT167" s="70"/>
      <c r="VU167" s="70"/>
      <c r="VV167" s="70"/>
      <c r="VW167" s="70"/>
      <c r="VX167" s="70"/>
      <c r="VY167" s="70"/>
      <c r="VZ167" s="70"/>
      <c r="WA167" s="70"/>
      <c r="WB167" s="70"/>
      <c r="WC167" s="70"/>
      <c r="WD167" s="70"/>
      <c r="WE167" s="70"/>
      <c r="WF167" s="70"/>
      <c r="WG167" s="70"/>
      <c r="WH167" s="70"/>
      <c r="WI167" s="70"/>
      <c r="WJ167" s="70"/>
      <c r="WK167" s="70"/>
      <c r="WL167" s="70"/>
      <c r="WM167" s="70"/>
      <c r="WN167" s="70"/>
      <c r="WO167" s="70"/>
      <c r="WP167" s="70"/>
      <c r="WQ167" s="70"/>
      <c r="WR167" s="70"/>
      <c r="WS167" s="70"/>
      <c r="WT167" s="70"/>
      <c r="WU167" s="70"/>
      <c r="WV167" s="70"/>
      <c r="WW167" s="70"/>
      <c r="WX167" s="70"/>
      <c r="WY167" s="70"/>
      <c r="WZ167" s="70"/>
      <c r="XA167" s="70"/>
      <c r="XB167" s="70"/>
      <c r="XC167" s="70"/>
      <c r="XD167" s="70"/>
      <c r="XE167" s="70"/>
      <c r="XF167" s="70"/>
      <c r="XG167" s="70"/>
      <c r="XH167" s="70"/>
      <c r="XI167" s="70"/>
      <c r="XJ167" s="70"/>
      <c r="XK167" s="70"/>
      <c r="XL167" s="70"/>
      <c r="XM167" s="70"/>
      <c r="XN167" s="70"/>
      <c r="XO167" s="70"/>
      <c r="XP167" s="70"/>
      <c r="XQ167" s="70"/>
      <c r="XR167" s="70"/>
      <c r="XS167" s="70"/>
      <c r="XT167" s="70"/>
      <c r="XU167" s="70"/>
      <c r="XV167" s="70"/>
      <c r="XW167" s="70"/>
      <c r="XX167" s="70"/>
      <c r="XY167" s="70"/>
      <c r="XZ167" s="70"/>
      <c r="YA167" s="70"/>
      <c r="YB167" s="70"/>
      <c r="YC167" s="70"/>
      <c r="YD167" s="70"/>
      <c r="YE167" s="70"/>
      <c r="YF167" s="70"/>
      <c r="YG167" s="70"/>
      <c r="YH167" s="70"/>
      <c r="YI167" s="70"/>
      <c r="YJ167" s="70"/>
      <c r="YK167" s="70"/>
      <c r="YL167" s="70"/>
      <c r="YM167" s="70"/>
      <c r="YN167" s="70"/>
      <c r="YO167" s="70"/>
      <c r="YP167" s="70"/>
      <c r="YQ167" s="70"/>
      <c r="YR167" s="70"/>
      <c r="YS167" s="70"/>
      <c r="YT167" s="70"/>
      <c r="YU167" s="70"/>
      <c r="YV167" s="70"/>
      <c r="YW167" s="70"/>
      <c r="YX167" s="70"/>
      <c r="YY167" s="70"/>
      <c r="YZ167" s="70"/>
      <c r="ZA167" s="70"/>
      <c r="ZB167" s="70"/>
      <c r="ZC167" s="70"/>
      <c r="ZD167" s="70"/>
      <c r="ZE167" s="70"/>
      <c r="ZF167" s="70"/>
      <c r="ZG167" s="70"/>
      <c r="ZH167" s="70"/>
      <c r="ZI167" s="70"/>
      <c r="ZJ167" s="70"/>
      <c r="ZK167" s="70"/>
      <c r="ZL167" s="70"/>
      <c r="ZM167" s="70"/>
      <c r="ZN167" s="70"/>
      <c r="ZO167" s="70"/>
      <c r="ZP167" s="70"/>
      <c r="ZQ167" s="70"/>
      <c r="ZR167" s="70"/>
      <c r="ZS167" s="70"/>
      <c r="ZT167" s="70"/>
      <c r="ZU167" s="70"/>
      <c r="ZV167" s="70"/>
      <c r="ZW167" s="70"/>
      <c r="ZX167" s="70"/>
      <c r="ZY167" s="70"/>
      <c r="ZZ167" s="70"/>
      <c r="AAA167" s="70"/>
      <c r="AAB167" s="70"/>
      <c r="AAC167" s="70"/>
      <c r="AAD167" s="70"/>
      <c r="AAE167" s="70"/>
      <c r="AAF167" s="70"/>
      <c r="AAG167" s="70"/>
      <c r="AAH167" s="70"/>
      <c r="AAI167" s="70"/>
      <c r="AAJ167" s="70"/>
      <c r="AAK167" s="70"/>
      <c r="AAL167" s="70"/>
      <c r="AAM167" s="70"/>
      <c r="AAN167" s="70"/>
      <c r="AAO167" s="70"/>
      <c r="AAP167" s="70"/>
      <c r="AAQ167" s="70"/>
      <c r="AAR167" s="70"/>
      <c r="AAS167" s="70"/>
      <c r="AAT167" s="70"/>
      <c r="AAU167" s="70"/>
      <c r="AAV167" s="70"/>
      <c r="AAW167" s="70"/>
      <c r="AAX167" s="70"/>
      <c r="AAY167" s="70"/>
      <c r="AAZ167" s="70"/>
      <c r="ABA167" s="70"/>
      <c r="ABB167" s="70"/>
      <c r="ABC167" s="70"/>
      <c r="ABD167" s="70"/>
      <c r="ABE167" s="70"/>
      <c r="ABF167" s="70"/>
      <c r="ABG167" s="70"/>
      <c r="ABH167" s="70"/>
      <c r="ABI167" s="70"/>
      <c r="ABJ167" s="70"/>
      <c r="ABK167" s="70"/>
      <c r="ABL167" s="70"/>
      <c r="ABM167" s="70"/>
      <c r="ABN167" s="70"/>
      <c r="ABO167" s="70"/>
      <c r="ABP167" s="70"/>
      <c r="ABQ167" s="70"/>
      <c r="ABR167" s="70"/>
      <c r="ABS167" s="70"/>
      <c r="ABT167" s="70"/>
      <c r="ABU167" s="70"/>
      <c r="ABV167" s="70"/>
      <c r="ABW167" s="70"/>
      <c r="ABX167" s="70"/>
      <c r="ABY167" s="70"/>
      <c r="ABZ167" s="70"/>
      <c r="ACA167" s="70"/>
      <c r="ACB167" s="70"/>
      <c r="ACC167" s="70"/>
      <c r="ACD167" s="70"/>
      <c r="ACE167" s="70"/>
      <c r="ACF167" s="70"/>
      <c r="ACG167" s="70"/>
      <c r="ACH167" s="70"/>
      <c r="ACI167" s="70"/>
      <c r="ACJ167" s="70"/>
      <c r="ACK167" s="70"/>
      <c r="ACL167" s="70"/>
      <c r="ACM167" s="70"/>
      <c r="ACN167" s="70"/>
      <c r="ACO167" s="70"/>
      <c r="ACP167" s="70"/>
      <c r="ACQ167" s="70"/>
      <c r="ACR167" s="70"/>
      <c r="ACS167" s="70"/>
      <c r="ACT167" s="70"/>
      <c r="ACU167" s="70"/>
      <c r="ACV167" s="70"/>
      <c r="ACW167" s="70"/>
      <c r="ACX167" s="70"/>
      <c r="ACY167" s="70"/>
      <c r="ACZ167" s="70"/>
      <c r="ADA167" s="70"/>
      <c r="ADB167" s="70"/>
      <c r="ADC167" s="70"/>
      <c r="ADD167" s="70"/>
      <c r="ADE167" s="70"/>
      <c r="ADF167" s="70"/>
      <c r="ADG167" s="70"/>
      <c r="ADH167" s="70"/>
      <c r="ADI167" s="70"/>
      <c r="ADJ167" s="70"/>
      <c r="ADK167" s="70"/>
      <c r="ADL167" s="70"/>
      <c r="ADM167" s="70"/>
      <c r="ADN167" s="70"/>
      <c r="ADO167" s="70"/>
      <c r="ADP167" s="70"/>
      <c r="ADQ167" s="70"/>
      <c r="ADR167" s="70"/>
      <c r="ADS167" s="70"/>
      <c r="ADT167" s="70"/>
      <c r="ADU167" s="70"/>
      <c r="ADV167" s="70"/>
      <c r="ADW167" s="70"/>
      <c r="ADX167" s="70"/>
      <c r="ADY167" s="70"/>
      <c r="ADZ167" s="70"/>
      <c r="AEA167" s="70"/>
      <c r="AEB167" s="70"/>
      <c r="AEC167" s="70"/>
      <c r="AED167" s="70"/>
      <c r="AEE167" s="70"/>
      <c r="AEF167" s="70"/>
      <c r="AEG167" s="70"/>
      <c r="AEH167" s="70"/>
      <c r="AEI167" s="70"/>
      <c r="AEJ167" s="70"/>
      <c r="AEK167" s="70"/>
      <c r="AEL167" s="70"/>
      <c r="AEM167" s="70"/>
      <c r="AEN167" s="70"/>
      <c r="AEO167" s="70"/>
      <c r="AEP167" s="70"/>
      <c r="AEQ167" s="70"/>
      <c r="AER167" s="70"/>
      <c r="AES167" s="70"/>
      <c r="AET167" s="70"/>
      <c r="AEU167" s="70"/>
      <c r="AEV167" s="70"/>
      <c r="AEW167" s="70"/>
      <c r="AEX167" s="70"/>
      <c r="AEY167" s="70"/>
      <c r="AEZ167" s="70"/>
      <c r="AFA167" s="70"/>
      <c r="AFB167" s="70"/>
      <c r="AFC167" s="70"/>
      <c r="AFD167" s="70"/>
      <c r="AFE167" s="70"/>
      <c r="AFF167" s="70"/>
      <c r="AFG167" s="70"/>
      <c r="AFH167" s="70"/>
      <c r="AFI167" s="70"/>
      <c r="AFJ167" s="70"/>
      <c r="AFK167" s="70"/>
      <c r="AFL167" s="70"/>
      <c r="AFM167" s="70"/>
      <c r="AFN167" s="70"/>
      <c r="AFO167" s="70"/>
      <c r="AFP167" s="70"/>
      <c r="AFQ167" s="70"/>
      <c r="AFR167" s="70"/>
      <c r="AFS167" s="70"/>
      <c r="AFT167" s="70"/>
      <c r="AFU167" s="70"/>
      <c r="AFV167" s="70"/>
      <c r="AFW167" s="70"/>
      <c r="AFX167" s="70"/>
      <c r="AFY167" s="70"/>
      <c r="AFZ167" s="70"/>
      <c r="AGA167" s="70"/>
      <c r="AGB167" s="70"/>
      <c r="AGC167" s="70"/>
      <c r="AGD167" s="70"/>
      <c r="AGE167" s="70"/>
      <c r="AGF167" s="70"/>
      <c r="AGG167" s="70"/>
      <c r="AGH167" s="70"/>
      <c r="AGI167" s="70"/>
      <c r="AGJ167" s="70"/>
      <c r="AGK167" s="70"/>
      <c r="AGL167" s="70"/>
      <c r="AGM167" s="70"/>
      <c r="AGN167" s="70"/>
      <c r="AGO167" s="70"/>
      <c r="AGP167" s="70"/>
      <c r="AGQ167" s="70"/>
      <c r="AGR167" s="70"/>
      <c r="AGS167" s="70"/>
      <c r="AGT167" s="70"/>
      <c r="AGU167" s="70"/>
      <c r="AGV167" s="70"/>
      <c r="AGW167" s="70"/>
      <c r="AGX167" s="70"/>
      <c r="AGY167" s="70"/>
      <c r="AGZ167" s="70"/>
      <c r="AHA167" s="70"/>
      <c r="AHB167" s="70"/>
      <c r="AHC167" s="70"/>
      <c r="AHD167" s="70"/>
      <c r="AHE167" s="70"/>
      <c r="AHF167" s="70"/>
      <c r="AHG167" s="70"/>
      <c r="AHH167" s="70"/>
      <c r="AHI167" s="70"/>
      <c r="AHJ167" s="70"/>
      <c r="AHK167" s="70"/>
      <c r="AHL167" s="70"/>
      <c r="AHM167" s="70"/>
      <c r="AHN167" s="70"/>
      <c r="AHO167" s="70"/>
      <c r="AHP167" s="70"/>
      <c r="AHQ167" s="70"/>
      <c r="AHR167" s="70"/>
      <c r="AHS167" s="70"/>
      <c r="AHT167" s="70"/>
      <c r="AHU167" s="70"/>
      <c r="AHV167" s="70"/>
      <c r="AHW167" s="70"/>
      <c r="AHX167" s="70"/>
      <c r="AHY167" s="70"/>
      <c r="AHZ167" s="70"/>
      <c r="AIA167" s="70"/>
      <c r="AIB167" s="70"/>
      <c r="AIC167" s="70"/>
      <c r="AID167" s="70"/>
      <c r="AIE167" s="70"/>
      <c r="AIF167" s="70"/>
      <c r="AIG167" s="70"/>
      <c r="AIH167" s="70"/>
      <c r="AII167" s="70"/>
      <c r="AIJ167" s="70"/>
      <c r="AIK167" s="70"/>
      <c r="AIL167" s="70"/>
      <c r="AIM167" s="70"/>
      <c r="AIN167" s="70"/>
      <c r="AIO167" s="70"/>
      <c r="AIP167" s="70"/>
      <c r="AIQ167" s="70"/>
      <c r="AIR167" s="70"/>
      <c r="AIS167" s="70"/>
      <c r="AIT167" s="70"/>
      <c r="AIU167" s="70"/>
      <c r="AIV167" s="70"/>
      <c r="AIW167" s="70"/>
      <c r="AIX167" s="70"/>
      <c r="AIY167" s="70"/>
      <c r="AIZ167" s="70"/>
      <c r="AJA167" s="70"/>
      <c r="AJB167" s="70"/>
      <c r="AJC167" s="70"/>
      <c r="AJD167" s="70"/>
      <c r="AJE167" s="70"/>
      <c r="AJF167" s="70"/>
      <c r="AJG167" s="70"/>
      <c r="AJH167" s="70"/>
      <c r="AJI167" s="70"/>
      <c r="AJJ167" s="70"/>
      <c r="AJK167" s="70"/>
      <c r="AJL167" s="70"/>
      <c r="AJM167" s="70"/>
      <c r="AJN167" s="70"/>
      <c r="AJO167" s="70"/>
      <c r="AJP167" s="70"/>
      <c r="AJQ167" s="70"/>
      <c r="AJR167" s="70"/>
      <c r="AJS167" s="70"/>
      <c r="AJT167" s="70"/>
      <c r="AJU167" s="70"/>
      <c r="AJV167" s="70"/>
      <c r="AJW167" s="70"/>
      <c r="AJX167" s="70"/>
      <c r="AJY167" s="70"/>
      <c r="AJZ167" s="70"/>
      <c r="AKA167" s="70"/>
      <c r="AKB167" s="70"/>
      <c r="AKC167" s="70"/>
      <c r="AKD167" s="70"/>
      <c r="AKE167" s="70"/>
      <c r="AKF167" s="70"/>
      <c r="AKG167" s="70"/>
      <c r="AKH167" s="70"/>
      <c r="AKI167" s="70"/>
      <c r="AKJ167" s="70"/>
      <c r="AKK167" s="70"/>
      <c r="AKL167" s="70"/>
      <c r="AKM167" s="70"/>
      <c r="AKN167" s="70"/>
      <c r="AKO167" s="70"/>
      <c r="AKP167" s="70"/>
      <c r="AKQ167" s="70"/>
      <c r="AKR167" s="70"/>
      <c r="AKS167" s="70"/>
      <c r="AKT167" s="70"/>
      <c r="AKU167" s="70"/>
      <c r="AKV167" s="70"/>
      <c r="AKW167" s="70"/>
      <c r="AKX167" s="70"/>
      <c r="AKY167" s="70"/>
      <c r="AKZ167" s="70"/>
      <c r="ALA167" s="70"/>
      <c r="ALB167" s="70"/>
      <c r="ALC167" s="70"/>
      <c r="ALD167" s="70"/>
      <c r="ALE167" s="70"/>
      <c r="ALF167" s="70"/>
      <c r="ALG167" s="70"/>
      <c r="ALH167" s="70"/>
      <c r="ALI167" s="70"/>
      <c r="ALJ167" s="70"/>
      <c r="ALK167" s="70"/>
      <c r="ALL167" s="70"/>
      <c r="ALM167" s="70"/>
      <c r="ALN167" s="70"/>
      <c r="ALO167" s="70"/>
      <c r="ALP167" s="70"/>
      <c r="ALQ167" s="70"/>
      <c r="ALR167" s="70"/>
      <c r="ALS167" s="70"/>
      <c r="ALT167" s="70"/>
      <c r="ALU167" s="70"/>
      <c r="ALV167" s="70"/>
      <c r="ALW167" s="70"/>
      <c r="ALX167" s="70"/>
      <c r="ALY167" s="70"/>
      <c r="ALZ167" s="70"/>
      <c r="AMA167" s="70"/>
      <c r="AMB167" s="70"/>
      <c r="AMC167" s="70"/>
      <c r="AMD167" s="70"/>
      <c r="AME167" s="70"/>
      <c r="AMF167" s="70"/>
      <c r="AMG167" s="70"/>
      <c r="AMH167" s="70"/>
      <c r="AMI167" s="70"/>
      <c r="AMJ167" s="70"/>
      <c r="AMK167" s="70"/>
    </row>
    <row r="168" spans="1:1025" x14ac:dyDescent="0.2">
      <c r="A168" s="170"/>
      <c r="B168" s="70" t="s">
        <v>13414</v>
      </c>
      <c r="C168" s="74">
        <v>7.93381946037288E-6</v>
      </c>
      <c r="D168" s="72">
        <v>20.1666666666667</v>
      </c>
      <c r="E168" s="72">
        <v>2.6751592356687901</v>
      </c>
      <c r="F168" s="70">
        <v>10</v>
      </c>
      <c r="G168" s="70">
        <v>12</v>
      </c>
      <c r="H168" s="73" t="s">
        <v>13415</v>
      </c>
      <c r="I168" s="74">
        <v>1.15833764121444E-4</v>
      </c>
      <c r="J168" s="70"/>
      <c r="K168" s="70"/>
      <c r="L168" s="74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  <c r="KQ168" s="70"/>
      <c r="KR168" s="70"/>
      <c r="KS168" s="70"/>
      <c r="KT168" s="70"/>
      <c r="KU168" s="70"/>
      <c r="KV168" s="70"/>
      <c r="KW168" s="70"/>
      <c r="KX168" s="70"/>
      <c r="KY168" s="70"/>
      <c r="KZ168" s="70"/>
      <c r="LA168" s="70"/>
      <c r="LB168" s="70"/>
      <c r="LC168" s="70"/>
      <c r="LD168" s="70"/>
      <c r="LE168" s="70"/>
      <c r="LF168" s="70"/>
      <c r="LG168" s="70"/>
      <c r="LH168" s="70"/>
      <c r="LI168" s="70"/>
      <c r="LJ168" s="70"/>
      <c r="LK168" s="70"/>
      <c r="LL168" s="70"/>
      <c r="LM168" s="70"/>
      <c r="LN168" s="70"/>
      <c r="LO168" s="70"/>
      <c r="LP168" s="70"/>
      <c r="LQ168" s="70"/>
      <c r="LR168" s="70"/>
      <c r="LS168" s="70"/>
      <c r="LT168" s="70"/>
      <c r="LU168" s="70"/>
      <c r="LV168" s="70"/>
      <c r="LW168" s="70"/>
      <c r="LX168" s="70"/>
      <c r="LY168" s="70"/>
      <c r="LZ168" s="70"/>
      <c r="MA168" s="70"/>
      <c r="MB168" s="70"/>
      <c r="MC168" s="70"/>
      <c r="MD168" s="70"/>
      <c r="ME168" s="70"/>
      <c r="MF168" s="70"/>
      <c r="MG168" s="70"/>
      <c r="MH168" s="70"/>
      <c r="MI168" s="70"/>
      <c r="MJ168" s="70"/>
      <c r="MK168" s="70"/>
      <c r="ML168" s="70"/>
      <c r="MM168" s="70"/>
      <c r="MN168" s="70"/>
      <c r="MO168" s="70"/>
      <c r="MP168" s="70"/>
      <c r="MQ168" s="70"/>
      <c r="MR168" s="70"/>
      <c r="MS168" s="70"/>
      <c r="MT168" s="70"/>
      <c r="MU168" s="70"/>
      <c r="MV168" s="70"/>
      <c r="MW168" s="70"/>
      <c r="MX168" s="70"/>
      <c r="MY168" s="70"/>
      <c r="MZ168" s="70"/>
      <c r="NA168" s="70"/>
      <c r="NB168" s="70"/>
      <c r="NC168" s="70"/>
      <c r="ND168" s="70"/>
      <c r="NE168" s="70"/>
      <c r="NF168" s="70"/>
      <c r="NG168" s="70"/>
      <c r="NH168" s="70"/>
      <c r="NI168" s="70"/>
      <c r="NJ168" s="70"/>
      <c r="NK168" s="70"/>
      <c r="NL168" s="70"/>
      <c r="NM168" s="70"/>
      <c r="NN168" s="70"/>
      <c r="NO168" s="70"/>
      <c r="NP168" s="70"/>
      <c r="NQ168" s="70"/>
      <c r="NR168" s="70"/>
      <c r="NS168" s="70"/>
      <c r="NT168" s="70"/>
      <c r="NU168" s="70"/>
      <c r="NV168" s="70"/>
      <c r="NW168" s="70"/>
      <c r="NX168" s="70"/>
      <c r="NY168" s="70"/>
      <c r="NZ168" s="70"/>
      <c r="OA168" s="70"/>
      <c r="OB168" s="70"/>
      <c r="OC168" s="70"/>
      <c r="OD168" s="70"/>
      <c r="OE168" s="70"/>
      <c r="OF168" s="70"/>
      <c r="OG168" s="70"/>
      <c r="OH168" s="70"/>
      <c r="OI168" s="70"/>
      <c r="OJ168" s="70"/>
      <c r="OK168" s="70"/>
      <c r="OL168" s="70"/>
      <c r="OM168" s="70"/>
      <c r="ON168" s="70"/>
      <c r="OO168" s="70"/>
      <c r="OP168" s="70"/>
      <c r="OQ168" s="70"/>
      <c r="OR168" s="70"/>
      <c r="OS168" s="70"/>
      <c r="OT168" s="70"/>
      <c r="OU168" s="70"/>
      <c r="OV168" s="70"/>
      <c r="OW168" s="70"/>
      <c r="OX168" s="70"/>
      <c r="OY168" s="70"/>
      <c r="OZ168" s="70"/>
      <c r="PA168" s="70"/>
      <c r="PB168" s="70"/>
      <c r="PC168" s="70"/>
      <c r="PD168" s="70"/>
      <c r="PE168" s="70"/>
      <c r="PF168" s="70"/>
      <c r="PG168" s="70"/>
      <c r="PH168" s="70"/>
      <c r="PI168" s="70"/>
      <c r="PJ168" s="70"/>
      <c r="PK168" s="70"/>
      <c r="PL168" s="70"/>
      <c r="PM168" s="70"/>
      <c r="PN168" s="70"/>
      <c r="PO168" s="70"/>
      <c r="PP168" s="70"/>
      <c r="PQ168" s="70"/>
      <c r="PR168" s="70"/>
      <c r="PS168" s="70"/>
      <c r="PT168" s="70"/>
      <c r="PU168" s="70"/>
      <c r="PV168" s="70"/>
      <c r="PW168" s="70"/>
      <c r="PX168" s="70"/>
      <c r="PY168" s="70"/>
      <c r="PZ168" s="70"/>
      <c r="QA168" s="70"/>
      <c r="QB168" s="70"/>
      <c r="QC168" s="70"/>
      <c r="QD168" s="70"/>
      <c r="QE168" s="70"/>
      <c r="QF168" s="70"/>
      <c r="QG168" s="70"/>
      <c r="QH168" s="70"/>
      <c r="QI168" s="70"/>
      <c r="QJ168" s="70"/>
      <c r="QK168" s="70"/>
      <c r="QL168" s="70"/>
      <c r="QM168" s="70"/>
      <c r="QN168" s="70"/>
      <c r="QO168" s="70"/>
      <c r="QP168" s="70"/>
      <c r="QQ168" s="70"/>
      <c r="QR168" s="70"/>
      <c r="QS168" s="70"/>
      <c r="QT168" s="70"/>
      <c r="QU168" s="70"/>
      <c r="QV168" s="70"/>
      <c r="QW168" s="70"/>
      <c r="QX168" s="70"/>
      <c r="QY168" s="70"/>
      <c r="QZ168" s="70"/>
      <c r="RA168" s="70"/>
      <c r="RB168" s="70"/>
      <c r="RC168" s="70"/>
      <c r="RD168" s="70"/>
      <c r="RE168" s="70"/>
      <c r="RF168" s="70"/>
      <c r="RG168" s="70"/>
      <c r="RH168" s="70"/>
      <c r="RI168" s="70"/>
      <c r="RJ168" s="70"/>
      <c r="RK168" s="70"/>
      <c r="RL168" s="70"/>
      <c r="RM168" s="70"/>
      <c r="RN168" s="70"/>
      <c r="RO168" s="70"/>
      <c r="RP168" s="70"/>
      <c r="RQ168" s="70"/>
      <c r="RR168" s="70"/>
      <c r="RS168" s="70"/>
      <c r="RT168" s="70"/>
      <c r="RU168" s="70"/>
      <c r="RV168" s="70"/>
      <c r="RW168" s="70"/>
      <c r="RX168" s="70"/>
      <c r="RY168" s="70"/>
      <c r="RZ168" s="70"/>
      <c r="SA168" s="70"/>
      <c r="SB168" s="70"/>
      <c r="SC168" s="70"/>
      <c r="SD168" s="70"/>
      <c r="SE168" s="70"/>
      <c r="SF168" s="70"/>
      <c r="SG168" s="70"/>
      <c r="SH168" s="70"/>
      <c r="SI168" s="70"/>
      <c r="SJ168" s="70"/>
      <c r="SK168" s="70"/>
      <c r="SL168" s="70"/>
      <c r="SM168" s="70"/>
      <c r="SN168" s="70"/>
      <c r="SO168" s="70"/>
      <c r="SP168" s="70"/>
      <c r="SQ168" s="70"/>
      <c r="SR168" s="70"/>
      <c r="SS168" s="70"/>
      <c r="ST168" s="70"/>
      <c r="SU168" s="70"/>
      <c r="SV168" s="70"/>
      <c r="SW168" s="70"/>
      <c r="SX168" s="70"/>
      <c r="SY168" s="70"/>
      <c r="SZ168" s="70"/>
      <c r="TA168" s="70"/>
      <c r="TB168" s="70"/>
      <c r="TC168" s="70"/>
      <c r="TD168" s="70"/>
      <c r="TE168" s="70"/>
      <c r="TF168" s="70"/>
      <c r="TG168" s="70"/>
      <c r="TH168" s="70"/>
      <c r="TI168" s="70"/>
      <c r="TJ168" s="70"/>
      <c r="TK168" s="70"/>
      <c r="TL168" s="70"/>
      <c r="TM168" s="70"/>
      <c r="TN168" s="70"/>
      <c r="TO168" s="70"/>
      <c r="TP168" s="70"/>
      <c r="TQ168" s="70"/>
      <c r="TR168" s="70"/>
      <c r="TS168" s="70"/>
      <c r="TT168" s="70"/>
      <c r="TU168" s="70"/>
      <c r="TV168" s="70"/>
      <c r="TW168" s="70"/>
      <c r="TX168" s="70"/>
      <c r="TY168" s="70"/>
      <c r="TZ168" s="70"/>
      <c r="UA168" s="70"/>
      <c r="UB168" s="70"/>
      <c r="UC168" s="70"/>
      <c r="UD168" s="70"/>
      <c r="UE168" s="70"/>
      <c r="UF168" s="70"/>
      <c r="UG168" s="70"/>
      <c r="UH168" s="70"/>
      <c r="UI168" s="70"/>
      <c r="UJ168" s="70"/>
      <c r="UK168" s="70"/>
      <c r="UL168" s="70"/>
      <c r="UM168" s="70"/>
      <c r="UN168" s="70"/>
      <c r="UO168" s="70"/>
      <c r="UP168" s="70"/>
      <c r="UQ168" s="70"/>
      <c r="UR168" s="70"/>
      <c r="US168" s="70"/>
      <c r="UT168" s="70"/>
      <c r="UU168" s="70"/>
      <c r="UV168" s="70"/>
      <c r="UW168" s="70"/>
      <c r="UX168" s="70"/>
      <c r="UY168" s="70"/>
      <c r="UZ168" s="70"/>
      <c r="VA168" s="70"/>
      <c r="VB168" s="70"/>
      <c r="VC168" s="70"/>
      <c r="VD168" s="70"/>
      <c r="VE168" s="70"/>
      <c r="VF168" s="70"/>
      <c r="VG168" s="70"/>
      <c r="VH168" s="70"/>
      <c r="VI168" s="70"/>
      <c r="VJ168" s="70"/>
      <c r="VK168" s="70"/>
      <c r="VL168" s="70"/>
      <c r="VM168" s="70"/>
      <c r="VN168" s="70"/>
      <c r="VO168" s="70"/>
      <c r="VP168" s="70"/>
      <c r="VQ168" s="70"/>
      <c r="VR168" s="70"/>
      <c r="VS168" s="70"/>
      <c r="VT168" s="70"/>
      <c r="VU168" s="70"/>
      <c r="VV168" s="70"/>
      <c r="VW168" s="70"/>
      <c r="VX168" s="70"/>
      <c r="VY168" s="70"/>
      <c r="VZ168" s="70"/>
      <c r="WA168" s="70"/>
      <c r="WB168" s="70"/>
      <c r="WC168" s="70"/>
      <c r="WD168" s="70"/>
      <c r="WE168" s="70"/>
      <c r="WF168" s="70"/>
      <c r="WG168" s="70"/>
      <c r="WH168" s="70"/>
      <c r="WI168" s="70"/>
      <c r="WJ168" s="70"/>
      <c r="WK168" s="70"/>
      <c r="WL168" s="70"/>
      <c r="WM168" s="70"/>
      <c r="WN168" s="70"/>
      <c r="WO168" s="70"/>
      <c r="WP168" s="70"/>
      <c r="WQ168" s="70"/>
      <c r="WR168" s="70"/>
      <c r="WS168" s="70"/>
      <c r="WT168" s="70"/>
      <c r="WU168" s="70"/>
      <c r="WV168" s="70"/>
      <c r="WW168" s="70"/>
      <c r="WX168" s="70"/>
      <c r="WY168" s="70"/>
      <c r="WZ168" s="70"/>
      <c r="XA168" s="70"/>
      <c r="XB168" s="70"/>
      <c r="XC168" s="70"/>
      <c r="XD168" s="70"/>
      <c r="XE168" s="70"/>
      <c r="XF168" s="70"/>
      <c r="XG168" s="70"/>
      <c r="XH168" s="70"/>
      <c r="XI168" s="70"/>
      <c r="XJ168" s="70"/>
      <c r="XK168" s="70"/>
      <c r="XL168" s="70"/>
      <c r="XM168" s="70"/>
      <c r="XN168" s="70"/>
      <c r="XO168" s="70"/>
      <c r="XP168" s="70"/>
      <c r="XQ168" s="70"/>
      <c r="XR168" s="70"/>
      <c r="XS168" s="70"/>
      <c r="XT168" s="70"/>
      <c r="XU168" s="70"/>
      <c r="XV168" s="70"/>
      <c r="XW168" s="70"/>
      <c r="XX168" s="70"/>
      <c r="XY168" s="70"/>
      <c r="XZ168" s="70"/>
      <c r="YA168" s="70"/>
      <c r="YB168" s="70"/>
      <c r="YC168" s="70"/>
      <c r="YD168" s="70"/>
      <c r="YE168" s="70"/>
      <c r="YF168" s="70"/>
      <c r="YG168" s="70"/>
      <c r="YH168" s="70"/>
      <c r="YI168" s="70"/>
      <c r="YJ168" s="70"/>
      <c r="YK168" s="70"/>
      <c r="YL168" s="70"/>
      <c r="YM168" s="70"/>
      <c r="YN168" s="70"/>
      <c r="YO168" s="70"/>
      <c r="YP168" s="70"/>
      <c r="YQ168" s="70"/>
      <c r="YR168" s="70"/>
      <c r="YS168" s="70"/>
      <c r="YT168" s="70"/>
      <c r="YU168" s="70"/>
      <c r="YV168" s="70"/>
      <c r="YW168" s="70"/>
      <c r="YX168" s="70"/>
      <c r="YY168" s="70"/>
      <c r="YZ168" s="70"/>
      <c r="ZA168" s="70"/>
      <c r="ZB168" s="70"/>
      <c r="ZC168" s="70"/>
      <c r="ZD168" s="70"/>
      <c r="ZE168" s="70"/>
      <c r="ZF168" s="70"/>
      <c r="ZG168" s="70"/>
      <c r="ZH168" s="70"/>
      <c r="ZI168" s="70"/>
      <c r="ZJ168" s="70"/>
      <c r="ZK168" s="70"/>
      <c r="ZL168" s="70"/>
      <c r="ZM168" s="70"/>
      <c r="ZN168" s="70"/>
      <c r="ZO168" s="70"/>
      <c r="ZP168" s="70"/>
      <c r="ZQ168" s="70"/>
      <c r="ZR168" s="70"/>
      <c r="ZS168" s="70"/>
      <c r="ZT168" s="70"/>
      <c r="ZU168" s="70"/>
      <c r="ZV168" s="70"/>
      <c r="ZW168" s="70"/>
      <c r="ZX168" s="70"/>
      <c r="ZY168" s="70"/>
      <c r="ZZ168" s="70"/>
      <c r="AAA168" s="70"/>
      <c r="AAB168" s="70"/>
      <c r="AAC168" s="70"/>
      <c r="AAD168" s="70"/>
      <c r="AAE168" s="70"/>
      <c r="AAF168" s="70"/>
      <c r="AAG168" s="70"/>
      <c r="AAH168" s="70"/>
      <c r="AAI168" s="70"/>
      <c r="AAJ168" s="70"/>
      <c r="AAK168" s="70"/>
      <c r="AAL168" s="70"/>
      <c r="AAM168" s="70"/>
      <c r="AAN168" s="70"/>
      <c r="AAO168" s="70"/>
      <c r="AAP168" s="70"/>
      <c r="AAQ168" s="70"/>
      <c r="AAR168" s="70"/>
      <c r="AAS168" s="70"/>
      <c r="AAT168" s="70"/>
      <c r="AAU168" s="70"/>
      <c r="AAV168" s="70"/>
      <c r="AAW168" s="70"/>
      <c r="AAX168" s="70"/>
      <c r="AAY168" s="70"/>
      <c r="AAZ168" s="70"/>
      <c r="ABA168" s="70"/>
      <c r="ABB168" s="70"/>
      <c r="ABC168" s="70"/>
      <c r="ABD168" s="70"/>
      <c r="ABE168" s="70"/>
      <c r="ABF168" s="70"/>
      <c r="ABG168" s="70"/>
      <c r="ABH168" s="70"/>
      <c r="ABI168" s="70"/>
      <c r="ABJ168" s="70"/>
      <c r="ABK168" s="70"/>
      <c r="ABL168" s="70"/>
      <c r="ABM168" s="70"/>
      <c r="ABN168" s="70"/>
      <c r="ABO168" s="70"/>
      <c r="ABP168" s="70"/>
      <c r="ABQ168" s="70"/>
      <c r="ABR168" s="70"/>
      <c r="ABS168" s="70"/>
      <c r="ABT168" s="70"/>
      <c r="ABU168" s="70"/>
      <c r="ABV168" s="70"/>
      <c r="ABW168" s="70"/>
      <c r="ABX168" s="70"/>
      <c r="ABY168" s="70"/>
      <c r="ABZ168" s="70"/>
      <c r="ACA168" s="70"/>
      <c r="ACB168" s="70"/>
      <c r="ACC168" s="70"/>
      <c r="ACD168" s="70"/>
      <c r="ACE168" s="70"/>
      <c r="ACF168" s="70"/>
      <c r="ACG168" s="70"/>
      <c r="ACH168" s="70"/>
      <c r="ACI168" s="70"/>
      <c r="ACJ168" s="70"/>
      <c r="ACK168" s="70"/>
      <c r="ACL168" s="70"/>
      <c r="ACM168" s="70"/>
      <c r="ACN168" s="70"/>
      <c r="ACO168" s="70"/>
      <c r="ACP168" s="70"/>
      <c r="ACQ168" s="70"/>
      <c r="ACR168" s="70"/>
      <c r="ACS168" s="70"/>
      <c r="ACT168" s="70"/>
      <c r="ACU168" s="70"/>
      <c r="ACV168" s="70"/>
      <c r="ACW168" s="70"/>
      <c r="ACX168" s="70"/>
      <c r="ACY168" s="70"/>
      <c r="ACZ168" s="70"/>
      <c r="ADA168" s="70"/>
      <c r="ADB168" s="70"/>
      <c r="ADC168" s="70"/>
      <c r="ADD168" s="70"/>
      <c r="ADE168" s="70"/>
      <c r="ADF168" s="70"/>
      <c r="ADG168" s="70"/>
      <c r="ADH168" s="70"/>
      <c r="ADI168" s="70"/>
      <c r="ADJ168" s="70"/>
      <c r="ADK168" s="70"/>
      <c r="ADL168" s="70"/>
      <c r="ADM168" s="70"/>
      <c r="ADN168" s="70"/>
      <c r="ADO168" s="70"/>
      <c r="ADP168" s="70"/>
      <c r="ADQ168" s="70"/>
      <c r="ADR168" s="70"/>
      <c r="ADS168" s="70"/>
      <c r="ADT168" s="70"/>
      <c r="ADU168" s="70"/>
      <c r="ADV168" s="70"/>
      <c r="ADW168" s="70"/>
      <c r="ADX168" s="70"/>
      <c r="ADY168" s="70"/>
      <c r="ADZ168" s="70"/>
      <c r="AEA168" s="70"/>
      <c r="AEB168" s="70"/>
      <c r="AEC168" s="70"/>
      <c r="AED168" s="70"/>
      <c r="AEE168" s="70"/>
      <c r="AEF168" s="70"/>
      <c r="AEG168" s="70"/>
      <c r="AEH168" s="70"/>
      <c r="AEI168" s="70"/>
      <c r="AEJ168" s="70"/>
      <c r="AEK168" s="70"/>
      <c r="AEL168" s="70"/>
      <c r="AEM168" s="70"/>
      <c r="AEN168" s="70"/>
      <c r="AEO168" s="70"/>
      <c r="AEP168" s="70"/>
      <c r="AEQ168" s="70"/>
      <c r="AER168" s="70"/>
      <c r="AES168" s="70"/>
      <c r="AET168" s="70"/>
      <c r="AEU168" s="70"/>
      <c r="AEV168" s="70"/>
      <c r="AEW168" s="70"/>
      <c r="AEX168" s="70"/>
      <c r="AEY168" s="70"/>
      <c r="AEZ168" s="70"/>
      <c r="AFA168" s="70"/>
      <c r="AFB168" s="70"/>
      <c r="AFC168" s="70"/>
      <c r="AFD168" s="70"/>
      <c r="AFE168" s="70"/>
      <c r="AFF168" s="70"/>
      <c r="AFG168" s="70"/>
      <c r="AFH168" s="70"/>
      <c r="AFI168" s="70"/>
      <c r="AFJ168" s="70"/>
      <c r="AFK168" s="70"/>
      <c r="AFL168" s="70"/>
      <c r="AFM168" s="70"/>
      <c r="AFN168" s="70"/>
      <c r="AFO168" s="70"/>
      <c r="AFP168" s="70"/>
      <c r="AFQ168" s="70"/>
      <c r="AFR168" s="70"/>
      <c r="AFS168" s="70"/>
      <c r="AFT168" s="70"/>
      <c r="AFU168" s="70"/>
      <c r="AFV168" s="70"/>
      <c r="AFW168" s="70"/>
      <c r="AFX168" s="70"/>
      <c r="AFY168" s="70"/>
      <c r="AFZ168" s="70"/>
      <c r="AGA168" s="70"/>
      <c r="AGB168" s="70"/>
      <c r="AGC168" s="70"/>
      <c r="AGD168" s="70"/>
      <c r="AGE168" s="70"/>
      <c r="AGF168" s="70"/>
      <c r="AGG168" s="70"/>
      <c r="AGH168" s="70"/>
      <c r="AGI168" s="70"/>
      <c r="AGJ168" s="70"/>
      <c r="AGK168" s="70"/>
      <c r="AGL168" s="70"/>
      <c r="AGM168" s="70"/>
      <c r="AGN168" s="70"/>
      <c r="AGO168" s="70"/>
      <c r="AGP168" s="70"/>
      <c r="AGQ168" s="70"/>
      <c r="AGR168" s="70"/>
      <c r="AGS168" s="70"/>
      <c r="AGT168" s="70"/>
      <c r="AGU168" s="70"/>
      <c r="AGV168" s="70"/>
      <c r="AGW168" s="70"/>
      <c r="AGX168" s="70"/>
      <c r="AGY168" s="70"/>
      <c r="AGZ168" s="70"/>
      <c r="AHA168" s="70"/>
      <c r="AHB168" s="70"/>
      <c r="AHC168" s="70"/>
      <c r="AHD168" s="70"/>
      <c r="AHE168" s="70"/>
      <c r="AHF168" s="70"/>
      <c r="AHG168" s="70"/>
      <c r="AHH168" s="70"/>
      <c r="AHI168" s="70"/>
      <c r="AHJ168" s="70"/>
      <c r="AHK168" s="70"/>
      <c r="AHL168" s="70"/>
      <c r="AHM168" s="70"/>
      <c r="AHN168" s="70"/>
      <c r="AHO168" s="70"/>
      <c r="AHP168" s="70"/>
      <c r="AHQ168" s="70"/>
      <c r="AHR168" s="70"/>
      <c r="AHS168" s="70"/>
      <c r="AHT168" s="70"/>
      <c r="AHU168" s="70"/>
      <c r="AHV168" s="70"/>
      <c r="AHW168" s="70"/>
      <c r="AHX168" s="70"/>
      <c r="AHY168" s="70"/>
      <c r="AHZ168" s="70"/>
      <c r="AIA168" s="70"/>
      <c r="AIB168" s="70"/>
      <c r="AIC168" s="70"/>
      <c r="AID168" s="70"/>
      <c r="AIE168" s="70"/>
      <c r="AIF168" s="70"/>
      <c r="AIG168" s="70"/>
      <c r="AIH168" s="70"/>
      <c r="AII168" s="70"/>
      <c r="AIJ168" s="70"/>
      <c r="AIK168" s="70"/>
      <c r="AIL168" s="70"/>
      <c r="AIM168" s="70"/>
      <c r="AIN168" s="70"/>
      <c r="AIO168" s="70"/>
      <c r="AIP168" s="70"/>
      <c r="AIQ168" s="70"/>
      <c r="AIR168" s="70"/>
      <c r="AIS168" s="70"/>
      <c r="AIT168" s="70"/>
      <c r="AIU168" s="70"/>
      <c r="AIV168" s="70"/>
      <c r="AIW168" s="70"/>
      <c r="AIX168" s="70"/>
      <c r="AIY168" s="70"/>
      <c r="AIZ168" s="70"/>
      <c r="AJA168" s="70"/>
      <c r="AJB168" s="70"/>
      <c r="AJC168" s="70"/>
      <c r="AJD168" s="70"/>
      <c r="AJE168" s="70"/>
      <c r="AJF168" s="70"/>
      <c r="AJG168" s="70"/>
      <c r="AJH168" s="70"/>
      <c r="AJI168" s="70"/>
      <c r="AJJ168" s="70"/>
      <c r="AJK168" s="70"/>
      <c r="AJL168" s="70"/>
      <c r="AJM168" s="70"/>
      <c r="AJN168" s="70"/>
      <c r="AJO168" s="70"/>
      <c r="AJP168" s="70"/>
      <c r="AJQ168" s="70"/>
      <c r="AJR168" s="70"/>
      <c r="AJS168" s="70"/>
      <c r="AJT168" s="70"/>
      <c r="AJU168" s="70"/>
      <c r="AJV168" s="70"/>
      <c r="AJW168" s="70"/>
      <c r="AJX168" s="70"/>
      <c r="AJY168" s="70"/>
      <c r="AJZ168" s="70"/>
      <c r="AKA168" s="70"/>
      <c r="AKB168" s="70"/>
      <c r="AKC168" s="70"/>
      <c r="AKD168" s="70"/>
      <c r="AKE168" s="70"/>
      <c r="AKF168" s="70"/>
      <c r="AKG168" s="70"/>
      <c r="AKH168" s="70"/>
      <c r="AKI168" s="70"/>
      <c r="AKJ168" s="70"/>
      <c r="AKK168" s="70"/>
      <c r="AKL168" s="70"/>
      <c r="AKM168" s="70"/>
      <c r="AKN168" s="70"/>
      <c r="AKO168" s="70"/>
      <c r="AKP168" s="70"/>
      <c r="AKQ168" s="70"/>
      <c r="AKR168" s="70"/>
      <c r="AKS168" s="70"/>
      <c r="AKT168" s="70"/>
      <c r="AKU168" s="70"/>
      <c r="AKV168" s="70"/>
      <c r="AKW168" s="70"/>
      <c r="AKX168" s="70"/>
      <c r="AKY168" s="70"/>
      <c r="AKZ168" s="70"/>
      <c r="ALA168" s="70"/>
      <c r="ALB168" s="70"/>
      <c r="ALC168" s="70"/>
      <c r="ALD168" s="70"/>
      <c r="ALE168" s="70"/>
      <c r="ALF168" s="70"/>
      <c r="ALG168" s="70"/>
      <c r="ALH168" s="70"/>
      <c r="ALI168" s="70"/>
      <c r="ALJ168" s="70"/>
      <c r="ALK168" s="70"/>
      <c r="ALL168" s="70"/>
      <c r="ALM168" s="70"/>
      <c r="ALN168" s="70"/>
      <c r="ALO168" s="70"/>
      <c r="ALP168" s="70"/>
      <c r="ALQ168" s="70"/>
      <c r="ALR168" s="70"/>
      <c r="ALS168" s="70"/>
      <c r="ALT168" s="70"/>
      <c r="ALU168" s="70"/>
      <c r="ALV168" s="70"/>
      <c r="ALW168" s="70"/>
      <c r="ALX168" s="70"/>
      <c r="ALY168" s="70"/>
      <c r="ALZ168" s="70"/>
      <c r="AMA168" s="70"/>
      <c r="AMB168" s="70"/>
      <c r="AMC168" s="70"/>
      <c r="AMD168" s="70"/>
      <c r="AME168" s="70"/>
      <c r="AMF168" s="70"/>
      <c r="AMG168" s="70"/>
      <c r="AMH168" s="70"/>
      <c r="AMI168" s="70"/>
      <c r="AMJ168" s="70"/>
      <c r="AMK168" s="70"/>
    </row>
    <row r="169" spans="1:1025" x14ac:dyDescent="0.2">
      <c r="A169" s="170"/>
      <c r="B169" s="70" t="s">
        <v>13416</v>
      </c>
      <c r="C169" s="74">
        <v>7.93381946037288E-6</v>
      </c>
      <c r="D169" s="72">
        <v>20.1666666666667</v>
      </c>
      <c r="E169" s="72">
        <v>2.6751592356687901</v>
      </c>
      <c r="F169" s="70">
        <v>10</v>
      </c>
      <c r="G169" s="70">
        <v>12</v>
      </c>
      <c r="H169" s="73" t="s">
        <v>13417</v>
      </c>
      <c r="I169" s="74">
        <v>1.15833764121444E-4</v>
      </c>
      <c r="J169" s="70"/>
      <c r="K169" s="70"/>
      <c r="L169" s="74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70"/>
      <c r="CN169" s="70"/>
      <c r="CO169" s="70"/>
      <c r="CP169" s="70"/>
      <c r="CQ169" s="70"/>
      <c r="CR169" s="70"/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  <c r="DC169" s="70"/>
      <c r="DD169" s="70"/>
      <c r="DE169" s="70"/>
      <c r="DF169" s="70"/>
      <c r="DG169" s="70"/>
      <c r="DH169" s="70"/>
      <c r="DI169" s="70"/>
      <c r="DJ169" s="70"/>
      <c r="DK169" s="70"/>
      <c r="DL169" s="70"/>
      <c r="DM169" s="70"/>
      <c r="DN169" s="70"/>
      <c r="DO169" s="70"/>
      <c r="DP169" s="70"/>
      <c r="DQ169" s="70"/>
      <c r="DR169" s="70"/>
      <c r="DS169" s="70"/>
      <c r="DT169" s="70"/>
      <c r="DU169" s="70"/>
      <c r="DV169" s="70"/>
      <c r="DW169" s="70"/>
      <c r="DX169" s="70"/>
      <c r="DY169" s="70"/>
      <c r="DZ169" s="70"/>
      <c r="EA169" s="70"/>
      <c r="EB169" s="70"/>
      <c r="EC169" s="70"/>
      <c r="ED169" s="70"/>
      <c r="EE169" s="70"/>
      <c r="EF169" s="70"/>
      <c r="EG169" s="70"/>
      <c r="EH169" s="70"/>
      <c r="EI169" s="70"/>
      <c r="EJ169" s="70"/>
      <c r="EK169" s="70"/>
      <c r="EL169" s="70"/>
      <c r="EM169" s="70"/>
      <c r="EN169" s="70"/>
      <c r="EO169" s="70"/>
      <c r="EP169" s="70"/>
      <c r="EQ169" s="70"/>
      <c r="ER169" s="70"/>
      <c r="ES169" s="70"/>
      <c r="ET169" s="70"/>
      <c r="EU169" s="70"/>
      <c r="EV169" s="70"/>
      <c r="EW169" s="70"/>
      <c r="EX169" s="70"/>
      <c r="EY169" s="70"/>
      <c r="EZ169" s="70"/>
      <c r="FA169" s="70"/>
      <c r="FB169" s="70"/>
      <c r="FC169" s="70"/>
      <c r="FD169" s="70"/>
      <c r="FE169" s="70"/>
      <c r="FF169" s="70"/>
      <c r="FG169" s="70"/>
      <c r="FH169" s="70"/>
      <c r="FI169" s="70"/>
      <c r="FJ169" s="70"/>
      <c r="FK169" s="70"/>
      <c r="FL169" s="70"/>
      <c r="FM169" s="70"/>
      <c r="FN169" s="70"/>
      <c r="FO169" s="70"/>
      <c r="FP169" s="70"/>
      <c r="FQ169" s="70"/>
      <c r="FR169" s="70"/>
      <c r="FS169" s="70"/>
      <c r="FT169" s="70"/>
      <c r="FU169" s="70"/>
      <c r="FV169" s="70"/>
      <c r="FW169" s="70"/>
      <c r="FX169" s="70"/>
      <c r="FY169" s="70"/>
      <c r="FZ169" s="70"/>
      <c r="GA169" s="70"/>
      <c r="GB169" s="70"/>
      <c r="GC169" s="70"/>
      <c r="GD169" s="70"/>
      <c r="GE169" s="70"/>
      <c r="GF169" s="70"/>
      <c r="GG169" s="70"/>
      <c r="GH169" s="70"/>
      <c r="GI169" s="70"/>
      <c r="GJ169" s="70"/>
      <c r="GK169" s="70"/>
      <c r="GL169" s="70"/>
      <c r="GM169" s="70"/>
      <c r="GN169" s="70"/>
      <c r="GO169" s="70"/>
      <c r="GP169" s="70"/>
      <c r="GQ169" s="70"/>
      <c r="GR169" s="70"/>
      <c r="GS169" s="70"/>
      <c r="GT169" s="70"/>
      <c r="GU169" s="70"/>
      <c r="GV169" s="70"/>
      <c r="GW169" s="70"/>
      <c r="GX169" s="70"/>
      <c r="GY169" s="70"/>
      <c r="GZ169" s="70"/>
      <c r="HA169" s="70"/>
      <c r="HB169" s="70"/>
      <c r="HC169" s="70"/>
      <c r="HD169" s="70"/>
      <c r="HE169" s="70"/>
      <c r="HF169" s="70"/>
      <c r="HG169" s="70"/>
      <c r="HH169" s="70"/>
      <c r="HI169" s="70"/>
      <c r="HJ169" s="70"/>
      <c r="HK169" s="70"/>
      <c r="HL169" s="70"/>
      <c r="HM169" s="70"/>
      <c r="HN169" s="70"/>
      <c r="HO169" s="70"/>
      <c r="HP169" s="70"/>
      <c r="HQ169" s="70"/>
      <c r="HR169" s="70"/>
      <c r="HS169" s="70"/>
      <c r="HT169" s="70"/>
      <c r="HU169" s="70"/>
      <c r="HV169" s="70"/>
      <c r="HW169" s="70"/>
      <c r="HX169" s="70"/>
      <c r="HY169" s="70"/>
      <c r="HZ169" s="70"/>
      <c r="IA169" s="70"/>
      <c r="IB169" s="70"/>
      <c r="IC169" s="70"/>
      <c r="ID169" s="70"/>
      <c r="IE169" s="70"/>
      <c r="IF169" s="70"/>
      <c r="IG169" s="70"/>
      <c r="IH169" s="70"/>
      <c r="II169" s="70"/>
      <c r="IJ169" s="70"/>
      <c r="IK169" s="70"/>
      <c r="IL169" s="70"/>
      <c r="IM169" s="70"/>
      <c r="IN169" s="70"/>
      <c r="IO169" s="70"/>
      <c r="IP169" s="70"/>
      <c r="IQ169" s="70"/>
      <c r="IR169" s="70"/>
      <c r="IS169" s="70"/>
      <c r="IT169" s="70"/>
      <c r="IU169" s="70"/>
      <c r="IV169" s="70"/>
      <c r="IW169" s="70"/>
      <c r="IX169" s="70"/>
      <c r="IY169" s="70"/>
      <c r="IZ169" s="70"/>
      <c r="JA169" s="70"/>
      <c r="JB169" s="70"/>
      <c r="JC169" s="70"/>
      <c r="JD169" s="70"/>
      <c r="JE169" s="70"/>
      <c r="JF169" s="70"/>
      <c r="JG169" s="70"/>
      <c r="JH169" s="70"/>
      <c r="JI169" s="70"/>
      <c r="JJ169" s="70"/>
      <c r="JK169" s="70"/>
      <c r="JL169" s="70"/>
      <c r="JM169" s="70"/>
      <c r="JN169" s="70"/>
      <c r="JO169" s="70"/>
      <c r="JP169" s="70"/>
      <c r="JQ169" s="70"/>
      <c r="JR169" s="70"/>
      <c r="JS169" s="70"/>
      <c r="JT169" s="70"/>
      <c r="JU169" s="70"/>
      <c r="JV169" s="70"/>
      <c r="JW169" s="70"/>
      <c r="JX169" s="70"/>
      <c r="JY169" s="70"/>
      <c r="JZ169" s="70"/>
      <c r="KA169" s="70"/>
      <c r="KB169" s="70"/>
      <c r="KC169" s="70"/>
      <c r="KD169" s="70"/>
      <c r="KE169" s="70"/>
      <c r="KF169" s="70"/>
      <c r="KG169" s="70"/>
      <c r="KH169" s="70"/>
      <c r="KI169" s="70"/>
      <c r="KJ169" s="70"/>
      <c r="KK169" s="70"/>
      <c r="KL169" s="70"/>
      <c r="KM169" s="70"/>
      <c r="KN169" s="70"/>
      <c r="KO169" s="70"/>
      <c r="KP169" s="70"/>
      <c r="KQ169" s="70"/>
      <c r="KR169" s="70"/>
      <c r="KS169" s="70"/>
      <c r="KT169" s="70"/>
      <c r="KU169" s="70"/>
      <c r="KV169" s="70"/>
      <c r="KW169" s="70"/>
      <c r="KX169" s="70"/>
      <c r="KY169" s="70"/>
      <c r="KZ169" s="70"/>
      <c r="LA169" s="70"/>
      <c r="LB169" s="70"/>
      <c r="LC169" s="70"/>
      <c r="LD169" s="70"/>
      <c r="LE169" s="70"/>
      <c r="LF169" s="70"/>
      <c r="LG169" s="70"/>
      <c r="LH169" s="70"/>
      <c r="LI169" s="70"/>
      <c r="LJ169" s="70"/>
      <c r="LK169" s="70"/>
      <c r="LL169" s="70"/>
      <c r="LM169" s="70"/>
      <c r="LN169" s="70"/>
      <c r="LO169" s="70"/>
      <c r="LP169" s="70"/>
      <c r="LQ169" s="70"/>
      <c r="LR169" s="70"/>
      <c r="LS169" s="70"/>
      <c r="LT169" s="70"/>
      <c r="LU169" s="70"/>
      <c r="LV169" s="70"/>
      <c r="LW169" s="70"/>
      <c r="LX169" s="70"/>
      <c r="LY169" s="70"/>
      <c r="LZ169" s="70"/>
      <c r="MA169" s="70"/>
      <c r="MB169" s="70"/>
      <c r="MC169" s="70"/>
      <c r="MD169" s="70"/>
      <c r="ME169" s="70"/>
      <c r="MF169" s="70"/>
      <c r="MG169" s="70"/>
      <c r="MH169" s="70"/>
      <c r="MI169" s="70"/>
      <c r="MJ169" s="70"/>
      <c r="MK169" s="70"/>
      <c r="ML169" s="70"/>
      <c r="MM169" s="70"/>
      <c r="MN169" s="70"/>
      <c r="MO169" s="70"/>
      <c r="MP169" s="70"/>
      <c r="MQ169" s="70"/>
      <c r="MR169" s="70"/>
      <c r="MS169" s="70"/>
      <c r="MT169" s="70"/>
      <c r="MU169" s="70"/>
      <c r="MV169" s="70"/>
      <c r="MW169" s="70"/>
      <c r="MX169" s="70"/>
      <c r="MY169" s="70"/>
      <c r="MZ169" s="70"/>
      <c r="NA169" s="70"/>
      <c r="NB169" s="70"/>
      <c r="NC169" s="70"/>
      <c r="ND169" s="70"/>
      <c r="NE169" s="70"/>
      <c r="NF169" s="70"/>
      <c r="NG169" s="70"/>
      <c r="NH169" s="70"/>
      <c r="NI169" s="70"/>
      <c r="NJ169" s="70"/>
      <c r="NK169" s="70"/>
      <c r="NL169" s="70"/>
      <c r="NM169" s="70"/>
      <c r="NN169" s="70"/>
      <c r="NO169" s="70"/>
      <c r="NP169" s="70"/>
      <c r="NQ169" s="70"/>
      <c r="NR169" s="70"/>
      <c r="NS169" s="70"/>
      <c r="NT169" s="70"/>
      <c r="NU169" s="70"/>
      <c r="NV169" s="70"/>
      <c r="NW169" s="70"/>
      <c r="NX169" s="70"/>
      <c r="NY169" s="70"/>
      <c r="NZ169" s="70"/>
      <c r="OA169" s="70"/>
      <c r="OB169" s="70"/>
      <c r="OC169" s="70"/>
      <c r="OD169" s="70"/>
      <c r="OE169" s="70"/>
      <c r="OF169" s="70"/>
      <c r="OG169" s="70"/>
      <c r="OH169" s="70"/>
      <c r="OI169" s="70"/>
      <c r="OJ169" s="70"/>
      <c r="OK169" s="70"/>
      <c r="OL169" s="70"/>
      <c r="OM169" s="70"/>
      <c r="ON169" s="70"/>
      <c r="OO169" s="70"/>
      <c r="OP169" s="70"/>
      <c r="OQ169" s="70"/>
      <c r="OR169" s="70"/>
      <c r="OS169" s="70"/>
      <c r="OT169" s="70"/>
      <c r="OU169" s="70"/>
      <c r="OV169" s="70"/>
      <c r="OW169" s="70"/>
      <c r="OX169" s="70"/>
      <c r="OY169" s="70"/>
      <c r="OZ169" s="70"/>
      <c r="PA169" s="70"/>
      <c r="PB169" s="70"/>
      <c r="PC169" s="70"/>
      <c r="PD169" s="70"/>
      <c r="PE169" s="70"/>
      <c r="PF169" s="70"/>
      <c r="PG169" s="70"/>
      <c r="PH169" s="70"/>
      <c r="PI169" s="70"/>
      <c r="PJ169" s="70"/>
      <c r="PK169" s="70"/>
      <c r="PL169" s="70"/>
      <c r="PM169" s="70"/>
      <c r="PN169" s="70"/>
      <c r="PO169" s="70"/>
      <c r="PP169" s="70"/>
      <c r="PQ169" s="70"/>
      <c r="PR169" s="70"/>
      <c r="PS169" s="70"/>
      <c r="PT169" s="70"/>
      <c r="PU169" s="70"/>
      <c r="PV169" s="70"/>
      <c r="PW169" s="70"/>
      <c r="PX169" s="70"/>
      <c r="PY169" s="70"/>
      <c r="PZ169" s="70"/>
      <c r="QA169" s="70"/>
      <c r="QB169" s="70"/>
      <c r="QC169" s="70"/>
      <c r="QD169" s="70"/>
      <c r="QE169" s="70"/>
      <c r="QF169" s="70"/>
      <c r="QG169" s="70"/>
      <c r="QH169" s="70"/>
      <c r="QI169" s="70"/>
      <c r="QJ169" s="70"/>
      <c r="QK169" s="70"/>
      <c r="QL169" s="70"/>
      <c r="QM169" s="70"/>
      <c r="QN169" s="70"/>
      <c r="QO169" s="70"/>
      <c r="QP169" s="70"/>
      <c r="QQ169" s="70"/>
      <c r="QR169" s="70"/>
      <c r="QS169" s="70"/>
      <c r="QT169" s="70"/>
      <c r="QU169" s="70"/>
      <c r="QV169" s="70"/>
      <c r="QW169" s="70"/>
      <c r="QX169" s="70"/>
      <c r="QY169" s="70"/>
      <c r="QZ169" s="70"/>
      <c r="RA169" s="70"/>
      <c r="RB169" s="70"/>
      <c r="RC169" s="70"/>
      <c r="RD169" s="70"/>
      <c r="RE169" s="70"/>
      <c r="RF169" s="70"/>
      <c r="RG169" s="70"/>
      <c r="RH169" s="70"/>
      <c r="RI169" s="70"/>
      <c r="RJ169" s="70"/>
      <c r="RK169" s="70"/>
      <c r="RL169" s="70"/>
      <c r="RM169" s="70"/>
      <c r="RN169" s="70"/>
      <c r="RO169" s="70"/>
      <c r="RP169" s="70"/>
      <c r="RQ169" s="70"/>
      <c r="RR169" s="70"/>
      <c r="RS169" s="70"/>
      <c r="RT169" s="70"/>
      <c r="RU169" s="70"/>
      <c r="RV169" s="70"/>
      <c r="RW169" s="70"/>
      <c r="RX169" s="70"/>
      <c r="RY169" s="70"/>
      <c r="RZ169" s="70"/>
      <c r="SA169" s="70"/>
      <c r="SB169" s="70"/>
      <c r="SC169" s="70"/>
      <c r="SD169" s="70"/>
      <c r="SE169" s="70"/>
      <c r="SF169" s="70"/>
      <c r="SG169" s="70"/>
      <c r="SH169" s="70"/>
      <c r="SI169" s="70"/>
      <c r="SJ169" s="70"/>
      <c r="SK169" s="70"/>
      <c r="SL169" s="70"/>
      <c r="SM169" s="70"/>
      <c r="SN169" s="70"/>
      <c r="SO169" s="70"/>
      <c r="SP169" s="70"/>
      <c r="SQ169" s="70"/>
      <c r="SR169" s="70"/>
      <c r="SS169" s="70"/>
      <c r="ST169" s="70"/>
      <c r="SU169" s="70"/>
      <c r="SV169" s="70"/>
      <c r="SW169" s="70"/>
      <c r="SX169" s="70"/>
      <c r="SY169" s="70"/>
      <c r="SZ169" s="70"/>
      <c r="TA169" s="70"/>
      <c r="TB169" s="70"/>
      <c r="TC169" s="70"/>
      <c r="TD169" s="70"/>
      <c r="TE169" s="70"/>
      <c r="TF169" s="70"/>
      <c r="TG169" s="70"/>
      <c r="TH169" s="70"/>
      <c r="TI169" s="70"/>
      <c r="TJ169" s="70"/>
      <c r="TK169" s="70"/>
      <c r="TL169" s="70"/>
      <c r="TM169" s="70"/>
      <c r="TN169" s="70"/>
      <c r="TO169" s="70"/>
      <c r="TP169" s="70"/>
      <c r="TQ169" s="70"/>
      <c r="TR169" s="70"/>
      <c r="TS169" s="70"/>
      <c r="TT169" s="70"/>
      <c r="TU169" s="70"/>
      <c r="TV169" s="70"/>
      <c r="TW169" s="70"/>
      <c r="TX169" s="70"/>
      <c r="TY169" s="70"/>
      <c r="TZ169" s="70"/>
      <c r="UA169" s="70"/>
      <c r="UB169" s="70"/>
      <c r="UC169" s="70"/>
      <c r="UD169" s="70"/>
      <c r="UE169" s="70"/>
      <c r="UF169" s="70"/>
      <c r="UG169" s="70"/>
      <c r="UH169" s="70"/>
      <c r="UI169" s="70"/>
      <c r="UJ169" s="70"/>
      <c r="UK169" s="70"/>
      <c r="UL169" s="70"/>
      <c r="UM169" s="70"/>
      <c r="UN169" s="70"/>
      <c r="UO169" s="70"/>
      <c r="UP169" s="70"/>
      <c r="UQ169" s="70"/>
      <c r="UR169" s="70"/>
      <c r="US169" s="70"/>
      <c r="UT169" s="70"/>
      <c r="UU169" s="70"/>
      <c r="UV169" s="70"/>
      <c r="UW169" s="70"/>
      <c r="UX169" s="70"/>
      <c r="UY169" s="70"/>
      <c r="UZ169" s="70"/>
      <c r="VA169" s="70"/>
      <c r="VB169" s="70"/>
      <c r="VC169" s="70"/>
      <c r="VD169" s="70"/>
      <c r="VE169" s="70"/>
      <c r="VF169" s="70"/>
      <c r="VG169" s="70"/>
      <c r="VH169" s="70"/>
      <c r="VI169" s="70"/>
      <c r="VJ169" s="70"/>
      <c r="VK169" s="70"/>
      <c r="VL169" s="70"/>
      <c r="VM169" s="70"/>
      <c r="VN169" s="70"/>
      <c r="VO169" s="70"/>
      <c r="VP169" s="70"/>
      <c r="VQ169" s="70"/>
      <c r="VR169" s="70"/>
      <c r="VS169" s="70"/>
      <c r="VT169" s="70"/>
      <c r="VU169" s="70"/>
      <c r="VV169" s="70"/>
      <c r="VW169" s="70"/>
      <c r="VX169" s="70"/>
      <c r="VY169" s="70"/>
      <c r="VZ169" s="70"/>
      <c r="WA169" s="70"/>
      <c r="WB169" s="70"/>
      <c r="WC169" s="70"/>
      <c r="WD169" s="70"/>
      <c r="WE169" s="70"/>
      <c r="WF169" s="70"/>
      <c r="WG169" s="70"/>
      <c r="WH169" s="70"/>
      <c r="WI169" s="70"/>
      <c r="WJ169" s="70"/>
      <c r="WK169" s="70"/>
      <c r="WL169" s="70"/>
      <c r="WM169" s="70"/>
      <c r="WN169" s="70"/>
      <c r="WO169" s="70"/>
      <c r="WP169" s="70"/>
      <c r="WQ169" s="70"/>
      <c r="WR169" s="70"/>
      <c r="WS169" s="70"/>
      <c r="WT169" s="70"/>
      <c r="WU169" s="70"/>
      <c r="WV169" s="70"/>
      <c r="WW169" s="70"/>
      <c r="WX169" s="70"/>
      <c r="WY169" s="70"/>
      <c r="WZ169" s="70"/>
      <c r="XA169" s="70"/>
      <c r="XB169" s="70"/>
      <c r="XC169" s="70"/>
      <c r="XD169" s="70"/>
      <c r="XE169" s="70"/>
      <c r="XF169" s="70"/>
      <c r="XG169" s="70"/>
      <c r="XH169" s="70"/>
      <c r="XI169" s="70"/>
      <c r="XJ169" s="70"/>
      <c r="XK169" s="70"/>
      <c r="XL169" s="70"/>
      <c r="XM169" s="70"/>
      <c r="XN169" s="70"/>
      <c r="XO169" s="70"/>
      <c r="XP169" s="70"/>
      <c r="XQ169" s="70"/>
      <c r="XR169" s="70"/>
      <c r="XS169" s="70"/>
      <c r="XT169" s="70"/>
      <c r="XU169" s="70"/>
      <c r="XV169" s="70"/>
      <c r="XW169" s="70"/>
      <c r="XX169" s="70"/>
      <c r="XY169" s="70"/>
      <c r="XZ169" s="70"/>
      <c r="YA169" s="70"/>
      <c r="YB169" s="70"/>
      <c r="YC169" s="70"/>
      <c r="YD169" s="70"/>
      <c r="YE169" s="70"/>
      <c r="YF169" s="70"/>
      <c r="YG169" s="70"/>
      <c r="YH169" s="70"/>
      <c r="YI169" s="70"/>
      <c r="YJ169" s="70"/>
      <c r="YK169" s="70"/>
      <c r="YL169" s="70"/>
      <c r="YM169" s="70"/>
      <c r="YN169" s="70"/>
      <c r="YO169" s="70"/>
      <c r="YP169" s="70"/>
      <c r="YQ169" s="70"/>
      <c r="YR169" s="70"/>
      <c r="YS169" s="70"/>
      <c r="YT169" s="70"/>
      <c r="YU169" s="70"/>
      <c r="YV169" s="70"/>
      <c r="YW169" s="70"/>
      <c r="YX169" s="70"/>
      <c r="YY169" s="70"/>
      <c r="YZ169" s="70"/>
      <c r="ZA169" s="70"/>
      <c r="ZB169" s="70"/>
      <c r="ZC169" s="70"/>
      <c r="ZD169" s="70"/>
      <c r="ZE169" s="70"/>
      <c r="ZF169" s="70"/>
      <c r="ZG169" s="70"/>
      <c r="ZH169" s="70"/>
      <c r="ZI169" s="70"/>
      <c r="ZJ169" s="70"/>
      <c r="ZK169" s="70"/>
      <c r="ZL169" s="70"/>
      <c r="ZM169" s="70"/>
      <c r="ZN169" s="70"/>
      <c r="ZO169" s="70"/>
      <c r="ZP169" s="70"/>
      <c r="ZQ169" s="70"/>
      <c r="ZR169" s="70"/>
      <c r="ZS169" s="70"/>
      <c r="ZT169" s="70"/>
      <c r="ZU169" s="70"/>
      <c r="ZV169" s="70"/>
      <c r="ZW169" s="70"/>
      <c r="ZX169" s="70"/>
      <c r="ZY169" s="70"/>
      <c r="ZZ169" s="70"/>
      <c r="AAA169" s="70"/>
      <c r="AAB169" s="70"/>
      <c r="AAC169" s="70"/>
      <c r="AAD169" s="70"/>
      <c r="AAE169" s="70"/>
      <c r="AAF169" s="70"/>
      <c r="AAG169" s="70"/>
      <c r="AAH169" s="70"/>
      <c r="AAI169" s="70"/>
      <c r="AAJ169" s="70"/>
      <c r="AAK169" s="70"/>
      <c r="AAL169" s="70"/>
      <c r="AAM169" s="70"/>
      <c r="AAN169" s="70"/>
      <c r="AAO169" s="70"/>
      <c r="AAP169" s="70"/>
      <c r="AAQ169" s="70"/>
      <c r="AAR169" s="70"/>
      <c r="AAS169" s="70"/>
      <c r="AAT169" s="70"/>
      <c r="AAU169" s="70"/>
      <c r="AAV169" s="70"/>
      <c r="AAW169" s="70"/>
      <c r="AAX169" s="70"/>
      <c r="AAY169" s="70"/>
      <c r="AAZ169" s="70"/>
      <c r="ABA169" s="70"/>
      <c r="ABB169" s="70"/>
      <c r="ABC169" s="70"/>
      <c r="ABD169" s="70"/>
      <c r="ABE169" s="70"/>
      <c r="ABF169" s="70"/>
      <c r="ABG169" s="70"/>
      <c r="ABH169" s="70"/>
      <c r="ABI169" s="70"/>
      <c r="ABJ169" s="70"/>
      <c r="ABK169" s="70"/>
      <c r="ABL169" s="70"/>
      <c r="ABM169" s="70"/>
      <c r="ABN169" s="70"/>
      <c r="ABO169" s="70"/>
      <c r="ABP169" s="70"/>
      <c r="ABQ169" s="70"/>
      <c r="ABR169" s="70"/>
      <c r="ABS169" s="70"/>
      <c r="ABT169" s="70"/>
      <c r="ABU169" s="70"/>
      <c r="ABV169" s="70"/>
      <c r="ABW169" s="70"/>
      <c r="ABX169" s="70"/>
      <c r="ABY169" s="70"/>
      <c r="ABZ169" s="70"/>
      <c r="ACA169" s="70"/>
      <c r="ACB169" s="70"/>
      <c r="ACC169" s="70"/>
      <c r="ACD169" s="70"/>
      <c r="ACE169" s="70"/>
      <c r="ACF169" s="70"/>
      <c r="ACG169" s="70"/>
      <c r="ACH169" s="70"/>
      <c r="ACI169" s="70"/>
      <c r="ACJ169" s="70"/>
      <c r="ACK169" s="70"/>
      <c r="ACL169" s="70"/>
      <c r="ACM169" s="70"/>
      <c r="ACN169" s="70"/>
      <c r="ACO169" s="70"/>
      <c r="ACP169" s="70"/>
      <c r="ACQ169" s="70"/>
      <c r="ACR169" s="70"/>
      <c r="ACS169" s="70"/>
      <c r="ACT169" s="70"/>
      <c r="ACU169" s="70"/>
      <c r="ACV169" s="70"/>
      <c r="ACW169" s="70"/>
      <c r="ACX169" s="70"/>
      <c r="ACY169" s="70"/>
      <c r="ACZ169" s="70"/>
      <c r="ADA169" s="70"/>
      <c r="ADB169" s="70"/>
      <c r="ADC169" s="70"/>
      <c r="ADD169" s="70"/>
      <c r="ADE169" s="70"/>
      <c r="ADF169" s="70"/>
      <c r="ADG169" s="70"/>
      <c r="ADH169" s="70"/>
      <c r="ADI169" s="70"/>
      <c r="ADJ169" s="70"/>
      <c r="ADK169" s="70"/>
      <c r="ADL169" s="70"/>
      <c r="ADM169" s="70"/>
      <c r="ADN169" s="70"/>
      <c r="ADO169" s="70"/>
      <c r="ADP169" s="70"/>
      <c r="ADQ169" s="70"/>
      <c r="ADR169" s="70"/>
      <c r="ADS169" s="70"/>
      <c r="ADT169" s="70"/>
      <c r="ADU169" s="70"/>
      <c r="ADV169" s="70"/>
      <c r="ADW169" s="70"/>
      <c r="ADX169" s="70"/>
      <c r="ADY169" s="70"/>
      <c r="ADZ169" s="70"/>
      <c r="AEA169" s="70"/>
      <c r="AEB169" s="70"/>
      <c r="AEC169" s="70"/>
      <c r="AED169" s="70"/>
      <c r="AEE169" s="70"/>
      <c r="AEF169" s="70"/>
      <c r="AEG169" s="70"/>
      <c r="AEH169" s="70"/>
      <c r="AEI169" s="70"/>
      <c r="AEJ169" s="70"/>
      <c r="AEK169" s="70"/>
      <c r="AEL169" s="70"/>
      <c r="AEM169" s="70"/>
      <c r="AEN169" s="70"/>
      <c r="AEO169" s="70"/>
      <c r="AEP169" s="70"/>
      <c r="AEQ169" s="70"/>
      <c r="AER169" s="70"/>
      <c r="AES169" s="70"/>
      <c r="AET169" s="70"/>
      <c r="AEU169" s="70"/>
      <c r="AEV169" s="70"/>
      <c r="AEW169" s="70"/>
      <c r="AEX169" s="70"/>
      <c r="AEY169" s="70"/>
      <c r="AEZ169" s="70"/>
      <c r="AFA169" s="70"/>
      <c r="AFB169" s="70"/>
      <c r="AFC169" s="70"/>
      <c r="AFD169" s="70"/>
      <c r="AFE169" s="70"/>
      <c r="AFF169" s="70"/>
      <c r="AFG169" s="70"/>
      <c r="AFH169" s="70"/>
      <c r="AFI169" s="70"/>
      <c r="AFJ169" s="70"/>
      <c r="AFK169" s="70"/>
      <c r="AFL169" s="70"/>
      <c r="AFM169" s="70"/>
      <c r="AFN169" s="70"/>
      <c r="AFO169" s="70"/>
      <c r="AFP169" s="70"/>
      <c r="AFQ169" s="70"/>
      <c r="AFR169" s="70"/>
      <c r="AFS169" s="70"/>
      <c r="AFT169" s="70"/>
      <c r="AFU169" s="70"/>
      <c r="AFV169" s="70"/>
      <c r="AFW169" s="70"/>
      <c r="AFX169" s="70"/>
      <c r="AFY169" s="70"/>
      <c r="AFZ169" s="70"/>
      <c r="AGA169" s="70"/>
      <c r="AGB169" s="70"/>
      <c r="AGC169" s="70"/>
      <c r="AGD169" s="70"/>
      <c r="AGE169" s="70"/>
      <c r="AGF169" s="70"/>
      <c r="AGG169" s="70"/>
      <c r="AGH169" s="70"/>
      <c r="AGI169" s="70"/>
      <c r="AGJ169" s="70"/>
      <c r="AGK169" s="70"/>
      <c r="AGL169" s="70"/>
      <c r="AGM169" s="70"/>
      <c r="AGN169" s="70"/>
      <c r="AGO169" s="70"/>
      <c r="AGP169" s="70"/>
      <c r="AGQ169" s="70"/>
      <c r="AGR169" s="70"/>
      <c r="AGS169" s="70"/>
      <c r="AGT169" s="70"/>
      <c r="AGU169" s="70"/>
      <c r="AGV169" s="70"/>
      <c r="AGW169" s="70"/>
      <c r="AGX169" s="70"/>
      <c r="AGY169" s="70"/>
      <c r="AGZ169" s="70"/>
      <c r="AHA169" s="70"/>
      <c r="AHB169" s="70"/>
      <c r="AHC169" s="70"/>
      <c r="AHD169" s="70"/>
      <c r="AHE169" s="70"/>
      <c r="AHF169" s="70"/>
      <c r="AHG169" s="70"/>
      <c r="AHH169" s="70"/>
      <c r="AHI169" s="70"/>
      <c r="AHJ169" s="70"/>
      <c r="AHK169" s="70"/>
      <c r="AHL169" s="70"/>
      <c r="AHM169" s="70"/>
      <c r="AHN169" s="70"/>
      <c r="AHO169" s="70"/>
      <c r="AHP169" s="70"/>
      <c r="AHQ169" s="70"/>
      <c r="AHR169" s="70"/>
      <c r="AHS169" s="70"/>
      <c r="AHT169" s="70"/>
      <c r="AHU169" s="70"/>
      <c r="AHV169" s="70"/>
      <c r="AHW169" s="70"/>
      <c r="AHX169" s="70"/>
      <c r="AHY169" s="70"/>
      <c r="AHZ169" s="70"/>
      <c r="AIA169" s="70"/>
      <c r="AIB169" s="70"/>
      <c r="AIC169" s="70"/>
      <c r="AID169" s="70"/>
      <c r="AIE169" s="70"/>
      <c r="AIF169" s="70"/>
      <c r="AIG169" s="70"/>
      <c r="AIH169" s="70"/>
      <c r="AII169" s="70"/>
      <c r="AIJ169" s="70"/>
      <c r="AIK169" s="70"/>
      <c r="AIL169" s="70"/>
      <c r="AIM169" s="70"/>
      <c r="AIN169" s="70"/>
      <c r="AIO169" s="70"/>
      <c r="AIP169" s="70"/>
      <c r="AIQ169" s="70"/>
      <c r="AIR169" s="70"/>
      <c r="AIS169" s="70"/>
      <c r="AIT169" s="70"/>
      <c r="AIU169" s="70"/>
      <c r="AIV169" s="70"/>
      <c r="AIW169" s="70"/>
      <c r="AIX169" s="70"/>
      <c r="AIY169" s="70"/>
      <c r="AIZ169" s="70"/>
      <c r="AJA169" s="70"/>
      <c r="AJB169" s="70"/>
      <c r="AJC169" s="70"/>
      <c r="AJD169" s="70"/>
      <c r="AJE169" s="70"/>
      <c r="AJF169" s="70"/>
      <c r="AJG169" s="70"/>
      <c r="AJH169" s="70"/>
      <c r="AJI169" s="70"/>
      <c r="AJJ169" s="70"/>
      <c r="AJK169" s="70"/>
      <c r="AJL169" s="70"/>
      <c r="AJM169" s="70"/>
      <c r="AJN169" s="70"/>
      <c r="AJO169" s="70"/>
      <c r="AJP169" s="70"/>
      <c r="AJQ169" s="70"/>
      <c r="AJR169" s="70"/>
      <c r="AJS169" s="70"/>
      <c r="AJT169" s="70"/>
      <c r="AJU169" s="70"/>
      <c r="AJV169" s="70"/>
      <c r="AJW169" s="70"/>
      <c r="AJX169" s="70"/>
      <c r="AJY169" s="70"/>
      <c r="AJZ169" s="70"/>
      <c r="AKA169" s="70"/>
      <c r="AKB169" s="70"/>
      <c r="AKC169" s="70"/>
      <c r="AKD169" s="70"/>
      <c r="AKE169" s="70"/>
      <c r="AKF169" s="70"/>
      <c r="AKG169" s="70"/>
      <c r="AKH169" s="70"/>
      <c r="AKI169" s="70"/>
      <c r="AKJ169" s="70"/>
      <c r="AKK169" s="70"/>
      <c r="AKL169" s="70"/>
      <c r="AKM169" s="70"/>
      <c r="AKN169" s="70"/>
      <c r="AKO169" s="70"/>
      <c r="AKP169" s="70"/>
      <c r="AKQ169" s="70"/>
      <c r="AKR169" s="70"/>
      <c r="AKS169" s="70"/>
      <c r="AKT169" s="70"/>
      <c r="AKU169" s="70"/>
      <c r="AKV169" s="70"/>
      <c r="AKW169" s="70"/>
      <c r="AKX169" s="70"/>
      <c r="AKY169" s="70"/>
      <c r="AKZ169" s="70"/>
      <c r="ALA169" s="70"/>
      <c r="ALB169" s="70"/>
      <c r="ALC169" s="70"/>
      <c r="ALD169" s="70"/>
      <c r="ALE169" s="70"/>
      <c r="ALF169" s="70"/>
      <c r="ALG169" s="70"/>
      <c r="ALH169" s="70"/>
      <c r="ALI169" s="70"/>
      <c r="ALJ169" s="70"/>
      <c r="ALK169" s="70"/>
      <c r="ALL169" s="70"/>
      <c r="ALM169" s="70"/>
      <c r="ALN169" s="70"/>
      <c r="ALO169" s="70"/>
      <c r="ALP169" s="70"/>
      <c r="ALQ169" s="70"/>
      <c r="ALR169" s="70"/>
      <c r="ALS169" s="70"/>
      <c r="ALT169" s="70"/>
      <c r="ALU169" s="70"/>
      <c r="ALV169" s="70"/>
      <c r="ALW169" s="70"/>
      <c r="ALX169" s="70"/>
      <c r="ALY169" s="70"/>
      <c r="ALZ169" s="70"/>
      <c r="AMA169" s="70"/>
      <c r="AMB169" s="70"/>
      <c r="AMC169" s="70"/>
      <c r="AMD169" s="70"/>
      <c r="AME169" s="70"/>
      <c r="AMF169" s="70"/>
      <c r="AMG169" s="70"/>
      <c r="AMH169" s="70"/>
      <c r="AMI169" s="70"/>
      <c r="AMJ169" s="70"/>
      <c r="AMK169" s="70"/>
    </row>
    <row r="170" spans="1:1025" x14ac:dyDescent="0.2">
      <c r="A170" s="170"/>
      <c r="B170" s="70" t="s">
        <v>13406</v>
      </c>
      <c r="C170" s="74">
        <v>2.1473767860016201E-5</v>
      </c>
      <c r="D170" s="72" t="s">
        <v>13308</v>
      </c>
      <c r="E170" s="72">
        <v>1.5605095541401299</v>
      </c>
      <c r="F170" s="70">
        <v>7</v>
      </c>
      <c r="G170" s="70">
        <v>7</v>
      </c>
      <c r="H170" s="73" t="s">
        <v>13407</v>
      </c>
      <c r="I170" s="71">
        <v>1.95948131722648E-4</v>
      </c>
      <c r="J170" s="70"/>
      <c r="K170" s="70"/>
      <c r="L170" s="74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70"/>
      <c r="CN170" s="70"/>
      <c r="CO170" s="70"/>
      <c r="CP170" s="70"/>
      <c r="CQ170" s="70"/>
      <c r="CR170" s="70"/>
      <c r="CS170" s="70"/>
      <c r="CT170" s="70"/>
      <c r="CU170" s="70"/>
      <c r="CV170" s="70"/>
      <c r="CW170" s="70"/>
      <c r="CX170" s="70"/>
      <c r="CY170" s="70"/>
      <c r="CZ170" s="70"/>
      <c r="DA170" s="70"/>
      <c r="DB170" s="70"/>
      <c r="DC170" s="70"/>
      <c r="DD170" s="70"/>
      <c r="DE170" s="70"/>
      <c r="DF170" s="70"/>
      <c r="DG170" s="70"/>
      <c r="DH170" s="70"/>
      <c r="DI170" s="70"/>
      <c r="DJ170" s="70"/>
      <c r="DK170" s="70"/>
      <c r="DL170" s="70"/>
      <c r="DM170" s="70"/>
      <c r="DN170" s="70"/>
      <c r="DO170" s="70"/>
      <c r="DP170" s="70"/>
      <c r="DQ170" s="70"/>
      <c r="DR170" s="70"/>
      <c r="DS170" s="70"/>
      <c r="DT170" s="70"/>
      <c r="DU170" s="70"/>
      <c r="DV170" s="70"/>
      <c r="DW170" s="70"/>
      <c r="DX170" s="70"/>
      <c r="DY170" s="70"/>
      <c r="DZ170" s="70"/>
      <c r="EA170" s="70"/>
      <c r="EB170" s="70"/>
      <c r="EC170" s="70"/>
      <c r="ED170" s="70"/>
      <c r="EE170" s="70"/>
      <c r="EF170" s="70"/>
      <c r="EG170" s="70"/>
      <c r="EH170" s="70"/>
      <c r="EI170" s="70"/>
      <c r="EJ170" s="70"/>
      <c r="EK170" s="70"/>
      <c r="EL170" s="70"/>
      <c r="EM170" s="70"/>
      <c r="EN170" s="70"/>
      <c r="EO170" s="70"/>
      <c r="EP170" s="70"/>
      <c r="EQ170" s="70"/>
      <c r="ER170" s="70"/>
      <c r="ES170" s="70"/>
      <c r="ET170" s="70"/>
      <c r="EU170" s="70"/>
      <c r="EV170" s="70"/>
      <c r="EW170" s="70"/>
      <c r="EX170" s="70"/>
      <c r="EY170" s="70"/>
      <c r="EZ170" s="70"/>
      <c r="FA170" s="70"/>
      <c r="FB170" s="70"/>
      <c r="FC170" s="70"/>
      <c r="FD170" s="70"/>
      <c r="FE170" s="70"/>
      <c r="FF170" s="70"/>
      <c r="FG170" s="70"/>
      <c r="FH170" s="70"/>
      <c r="FI170" s="70"/>
      <c r="FJ170" s="70"/>
      <c r="FK170" s="70"/>
      <c r="FL170" s="70"/>
      <c r="FM170" s="70"/>
      <c r="FN170" s="70"/>
      <c r="FO170" s="70"/>
      <c r="FP170" s="70"/>
      <c r="FQ170" s="70"/>
      <c r="FR170" s="70"/>
      <c r="FS170" s="70"/>
      <c r="FT170" s="70"/>
      <c r="FU170" s="70"/>
      <c r="FV170" s="70"/>
      <c r="FW170" s="70"/>
      <c r="FX170" s="70"/>
      <c r="FY170" s="70"/>
      <c r="FZ170" s="70"/>
      <c r="GA170" s="70"/>
      <c r="GB170" s="70"/>
      <c r="GC170" s="70"/>
      <c r="GD170" s="70"/>
      <c r="GE170" s="70"/>
      <c r="GF170" s="70"/>
      <c r="GG170" s="70"/>
      <c r="GH170" s="70"/>
      <c r="GI170" s="70"/>
      <c r="GJ170" s="70"/>
      <c r="GK170" s="70"/>
      <c r="GL170" s="70"/>
      <c r="GM170" s="70"/>
      <c r="GN170" s="70"/>
      <c r="GO170" s="70"/>
      <c r="GP170" s="70"/>
      <c r="GQ170" s="70"/>
      <c r="GR170" s="70"/>
      <c r="GS170" s="70"/>
      <c r="GT170" s="70"/>
      <c r="GU170" s="70"/>
      <c r="GV170" s="70"/>
      <c r="GW170" s="70"/>
      <c r="GX170" s="70"/>
      <c r="GY170" s="70"/>
      <c r="GZ170" s="70"/>
      <c r="HA170" s="70"/>
      <c r="HB170" s="70"/>
      <c r="HC170" s="70"/>
      <c r="HD170" s="70"/>
      <c r="HE170" s="70"/>
      <c r="HF170" s="70"/>
      <c r="HG170" s="70"/>
      <c r="HH170" s="70"/>
      <c r="HI170" s="70"/>
      <c r="HJ170" s="70"/>
      <c r="HK170" s="70"/>
      <c r="HL170" s="70"/>
      <c r="HM170" s="70"/>
      <c r="HN170" s="70"/>
      <c r="HO170" s="70"/>
      <c r="HP170" s="70"/>
      <c r="HQ170" s="70"/>
      <c r="HR170" s="70"/>
      <c r="HS170" s="70"/>
      <c r="HT170" s="70"/>
      <c r="HU170" s="70"/>
      <c r="HV170" s="70"/>
      <c r="HW170" s="70"/>
      <c r="HX170" s="70"/>
      <c r="HY170" s="70"/>
      <c r="HZ170" s="70"/>
      <c r="IA170" s="70"/>
      <c r="IB170" s="70"/>
      <c r="IC170" s="70"/>
      <c r="ID170" s="70"/>
      <c r="IE170" s="70"/>
      <c r="IF170" s="70"/>
      <c r="IG170" s="70"/>
      <c r="IH170" s="70"/>
      <c r="II170" s="70"/>
      <c r="IJ170" s="70"/>
      <c r="IK170" s="70"/>
      <c r="IL170" s="70"/>
      <c r="IM170" s="70"/>
      <c r="IN170" s="70"/>
      <c r="IO170" s="70"/>
      <c r="IP170" s="70"/>
      <c r="IQ170" s="70"/>
      <c r="IR170" s="70"/>
      <c r="IS170" s="70"/>
      <c r="IT170" s="70"/>
      <c r="IU170" s="70"/>
      <c r="IV170" s="70"/>
      <c r="IW170" s="70"/>
      <c r="IX170" s="70"/>
      <c r="IY170" s="70"/>
      <c r="IZ170" s="70"/>
      <c r="JA170" s="70"/>
      <c r="JB170" s="70"/>
      <c r="JC170" s="70"/>
      <c r="JD170" s="70"/>
      <c r="JE170" s="70"/>
      <c r="JF170" s="70"/>
      <c r="JG170" s="70"/>
      <c r="JH170" s="70"/>
      <c r="JI170" s="70"/>
      <c r="JJ170" s="70"/>
      <c r="JK170" s="70"/>
      <c r="JL170" s="70"/>
      <c r="JM170" s="70"/>
      <c r="JN170" s="70"/>
      <c r="JO170" s="70"/>
      <c r="JP170" s="70"/>
      <c r="JQ170" s="70"/>
      <c r="JR170" s="70"/>
      <c r="JS170" s="70"/>
      <c r="JT170" s="70"/>
      <c r="JU170" s="70"/>
      <c r="JV170" s="70"/>
      <c r="JW170" s="70"/>
      <c r="JX170" s="70"/>
      <c r="JY170" s="70"/>
      <c r="JZ170" s="70"/>
      <c r="KA170" s="70"/>
      <c r="KB170" s="70"/>
      <c r="KC170" s="70"/>
      <c r="KD170" s="70"/>
      <c r="KE170" s="70"/>
      <c r="KF170" s="70"/>
      <c r="KG170" s="70"/>
      <c r="KH170" s="70"/>
      <c r="KI170" s="70"/>
      <c r="KJ170" s="70"/>
      <c r="KK170" s="70"/>
      <c r="KL170" s="70"/>
      <c r="KM170" s="70"/>
      <c r="KN170" s="70"/>
      <c r="KO170" s="70"/>
      <c r="KP170" s="70"/>
      <c r="KQ170" s="70"/>
      <c r="KR170" s="70"/>
      <c r="KS170" s="70"/>
      <c r="KT170" s="70"/>
      <c r="KU170" s="70"/>
      <c r="KV170" s="70"/>
      <c r="KW170" s="70"/>
      <c r="KX170" s="70"/>
      <c r="KY170" s="70"/>
      <c r="KZ170" s="70"/>
      <c r="LA170" s="70"/>
      <c r="LB170" s="70"/>
      <c r="LC170" s="70"/>
      <c r="LD170" s="70"/>
      <c r="LE170" s="70"/>
      <c r="LF170" s="70"/>
      <c r="LG170" s="70"/>
      <c r="LH170" s="70"/>
      <c r="LI170" s="70"/>
      <c r="LJ170" s="70"/>
      <c r="LK170" s="70"/>
      <c r="LL170" s="70"/>
      <c r="LM170" s="70"/>
      <c r="LN170" s="70"/>
      <c r="LO170" s="70"/>
      <c r="LP170" s="70"/>
      <c r="LQ170" s="70"/>
      <c r="LR170" s="70"/>
      <c r="LS170" s="70"/>
      <c r="LT170" s="70"/>
      <c r="LU170" s="70"/>
      <c r="LV170" s="70"/>
      <c r="LW170" s="70"/>
      <c r="LX170" s="70"/>
      <c r="LY170" s="70"/>
      <c r="LZ170" s="70"/>
      <c r="MA170" s="70"/>
      <c r="MB170" s="70"/>
      <c r="MC170" s="70"/>
      <c r="MD170" s="70"/>
      <c r="ME170" s="70"/>
      <c r="MF170" s="70"/>
      <c r="MG170" s="70"/>
      <c r="MH170" s="70"/>
      <c r="MI170" s="70"/>
      <c r="MJ170" s="70"/>
      <c r="MK170" s="70"/>
      <c r="ML170" s="70"/>
      <c r="MM170" s="70"/>
      <c r="MN170" s="70"/>
      <c r="MO170" s="70"/>
      <c r="MP170" s="70"/>
      <c r="MQ170" s="70"/>
      <c r="MR170" s="70"/>
      <c r="MS170" s="70"/>
      <c r="MT170" s="70"/>
      <c r="MU170" s="70"/>
      <c r="MV170" s="70"/>
      <c r="MW170" s="70"/>
      <c r="MX170" s="70"/>
      <c r="MY170" s="70"/>
      <c r="MZ170" s="70"/>
      <c r="NA170" s="70"/>
      <c r="NB170" s="70"/>
      <c r="NC170" s="70"/>
      <c r="ND170" s="70"/>
      <c r="NE170" s="70"/>
      <c r="NF170" s="70"/>
      <c r="NG170" s="70"/>
      <c r="NH170" s="70"/>
      <c r="NI170" s="70"/>
      <c r="NJ170" s="70"/>
      <c r="NK170" s="70"/>
      <c r="NL170" s="70"/>
      <c r="NM170" s="70"/>
      <c r="NN170" s="70"/>
      <c r="NO170" s="70"/>
      <c r="NP170" s="70"/>
      <c r="NQ170" s="70"/>
      <c r="NR170" s="70"/>
      <c r="NS170" s="70"/>
      <c r="NT170" s="70"/>
      <c r="NU170" s="70"/>
      <c r="NV170" s="70"/>
      <c r="NW170" s="70"/>
      <c r="NX170" s="70"/>
      <c r="NY170" s="70"/>
      <c r="NZ170" s="70"/>
      <c r="OA170" s="70"/>
      <c r="OB170" s="70"/>
      <c r="OC170" s="70"/>
      <c r="OD170" s="70"/>
      <c r="OE170" s="70"/>
      <c r="OF170" s="70"/>
      <c r="OG170" s="70"/>
      <c r="OH170" s="70"/>
      <c r="OI170" s="70"/>
      <c r="OJ170" s="70"/>
      <c r="OK170" s="70"/>
      <c r="OL170" s="70"/>
      <c r="OM170" s="70"/>
      <c r="ON170" s="70"/>
      <c r="OO170" s="70"/>
      <c r="OP170" s="70"/>
      <c r="OQ170" s="70"/>
      <c r="OR170" s="70"/>
      <c r="OS170" s="70"/>
      <c r="OT170" s="70"/>
      <c r="OU170" s="70"/>
      <c r="OV170" s="70"/>
      <c r="OW170" s="70"/>
      <c r="OX170" s="70"/>
      <c r="OY170" s="70"/>
      <c r="OZ170" s="70"/>
      <c r="PA170" s="70"/>
      <c r="PB170" s="70"/>
      <c r="PC170" s="70"/>
      <c r="PD170" s="70"/>
      <c r="PE170" s="70"/>
      <c r="PF170" s="70"/>
      <c r="PG170" s="70"/>
      <c r="PH170" s="70"/>
      <c r="PI170" s="70"/>
      <c r="PJ170" s="70"/>
      <c r="PK170" s="70"/>
      <c r="PL170" s="70"/>
      <c r="PM170" s="70"/>
      <c r="PN170" s="70"/>
      <c r="PO170" s="70"/>
      <c r="PP170" s="70"/>
      <c r="PQ170" s="70"/>
      <c r="PR170" s="70"/>
      <c r="PS170" s="70"/>
      <c r="PT170" s="70"/>
      <c r="PU170" s="70"/>
      <c r="PV170" s="70"/>
      <c r="PW170" s="70"/>
      <c r="PX170" s="70"/>
      <c r="PY170" s="70"/>
      <c r="PZ170" s="70"/>
      <c r="QA170" s="70"/>
      <c r="QB170" s="70"/>
      <c r="QC170" s="70"/>
      <c r="QD170" s="70"/>
      <c r="QE170" s="70"/>
      <c r="QF170" s="70"/>
      <c r="QG170" s="70"/>
      <c r="QH170" s="70"/>
      <c r="QI170" s="70"/>
      <c r="QJ170" s="70"/>
      <c r="QK170" s="70"/>
      <c r="QL170" s="70"/>
      <c r="QM170" s="70"/>
      <c r="QN170" s="70"/>
      <c r="QO170" s="70"/>
      <c r="QP170" s="70"/>
      <c r="QQ170" s="70"/>
      <c r="QR170" s="70"/>
      <c r="QS170" s="70"/>
      <c r="QT170" s="70"/>
      <c r="QU170" s="70"/>
      <c r="QV170" s="70"/>
      <c r="QW170" s="70"/>
      <c r="QX170" s="70"/>
      <c r="QY170" s="70"/>
      <c r="QZ170" s="70"/>
      <c r="RA170" s="70"/>
      <c r="RB170" s="70"/>
      <c r="RC170" s="70"/>
      <c r="RD170" s="70"/>
      <c r="RE170" s="70"/>
      <c r="RF170" s="70"/>
      <c r="RG170" s="70"/>
      <c r="RH170" s="70"/>
      <c r="RI170" s="70"/>
      <c r="RJ170" s="70"/>
      <c r="RK170" s="70"/>
      <c r="RL170" s="70"/>
      <c r="RM170" s="70"/>
      <c r="RN170" s="70"/>
      <c r="RO170" s="70"/>
      <c r="RP170" s="70"/>
      <c r="RQ170" s="70"/>
      <c r="RR170" s="70"/>
      <c r="RS170" s="70"/>
      <c r="RT170" s="70"/>
      <c r="RU170" s="70"/>
      <c r="RV170" s="70"/>
      <c r="RW170" s="70"/>
      <c r="RX170" s="70"/>
      <c r="RY170" s="70"/>
      <c r="RZ170" s="70"/>
      <c r="SA170" s="70"/>
      <c r="SB170" s="70"/>
      <c r="SC170" s="70"/>
      <c r="SD170" s="70"/>
      <c r="SE170" s="70"/>
      <c r="SF170" s="70"/>
      <c r="SG170" s="70"/>
      <c r="SH170" s="70"/>
      <c r="SI170" s="70"/>
      <c r="SJ170" s="70"/>
      <c r="SK170" s="70"/>
      <c r="SL170" s="70"/>
      <c r="SM170" s="70"/>
      <c r="SN170" s="70"/>
      <c r="SO170" s="70"/>
      <c r="SP170" s="70"/>
      <c r="SQ170" s="70"/>
      <c r="SR170" s="70"/>
      <c r="SS170" s="70"/>
      <c r="ST170" s="70"/>
      <c r="SU170" s="70"/>
      <c r="SV170" s="70"/>
      <c r="SW170" s="70"/>
      <c r="SX170" s="70"/>
      <c r="SY170" s="70"/>
      <c r="SZ170" s="70"/>
      <c r="TA170" s="70"/>
      <c r="TB170" s="70"/>
      <c r="TC170" s="70"/>
      <c r="TD170" s="70"/>
      <c r="TE170" s="70"/>
      <c r="TF170" s="70"/>
      <c r="TG170" s="70"/>
      <c r="TH170" s="70"/>
      <c r="TI170" s="70"/>
      <c r="TJ170" s="70"/>
      <c r="TK170" s="70"/>
      <c r="TL170" s="70"/>
      <c r="TM170" s="70"/>
      <c r="TN170" s="70"/>
      <c r="TO170" s="70"/>
      <c r="TP170" s="70"/>
      <c r="TQ170" s="70"/>
      <c r="TR170" s="70"/>
      <c r="TS170" s="70"/>
      <c r="TT170" s="70"/>
      <c r="TU170" s="70"/>
      <c r="TV170" s="70"/>
      <c r="TW170" s="70"/>
      <c r="TX170" s="70"/>
      <c r="TY170" s="70"/>
      <c r="TZ170" s="70"/>
      <c r="UA170" s="70"/>
      <c r="UB170" s="70"/>
      <c r="UC170" s="70"/>
      <c r="UD170" s="70"/>
      <c r="UE170" s="70"/>
      <c r="UF170" s="70"/>
      <c r="UG170" s="70"/>
      <c r="UH170" s="70"/>
      <c r="UI170" s="70"/>
      <c r="UJ170" s="70"/>
      <c r="UK170" s="70"/>
      <c r="UL170" s="70"/>
      <c r="UM170" s="70"/>
      <c r="UN170" s="70"/>
      <c r="UO170" s="70"/>
      <c r="UP170" s="70"/>
      <c r="UQ170" s="70"/>
      <c r="UR170" s="70"/>
      <c r="US170" s="70"/>
      <c r="UT170" s="70"/>
      <c r="UU170" s="70"/>
      <c r="UV170" s="70"/>
      <c r="UW170" s="70"/>
      <c r="UX170" s="70"/>
      <c r="UY170" s="70"/>
      <c r="UZ170" s="70"/>
      <c r="VA170" s="70"/>
      <c r="VB170" s="70"/>
      <c r="VC170" s="70"/>
      <c r="VD170" s="70"/>
      <c r="VE170" s="70"/>
      <c r="VF170" s="70"/>
      <c r="VG170" s="70"/>
      <c r="VH170" s="70"/>
      <c r="VI170" s="70"/>
      <c r="VJ170" s="70"/>
      <c r="VK170" s="70"/>
      <c r="VL170" s="70"/>
      <c r="VM170" s="70"/>
      <c r="VN170" s="70"/>
      <c r="VO170" s="70"/>
      <c r="VP170" s="70"/>
      <c r="VQ170" s="70"/>
      <c r="VR170" s="70"/>
      <c r="VS170" s="70"/>
      <c r="VT170" s="70"/>
      <c r="VU170" s="70"/>
      <c r="VV170" s="70"/>
      <c r="VW170" s="70"/>
      <c r="VX170" s="70"/>
      <c r="VY170" s="70"/>
      <c r="VZ170" s="70"/>
      <c r="WA170" s="70"/>
      <c r="WB170" s="70"/>
      <c r="WC170" s="70"/>
      <c r="WD170" s="70"/>
      <c r="WE170" s="70"/>
      <c r="WF170" s="70"/>
      <c r="WG170" s="70"/>
      <c r="WH170" s="70"/>
      <c r="WI170" s="70"/>
      <c r="WJ170" s="70"/>
      <c r="WK170" s="70"/>
      <c r="WL170" s="70"/>
      <c r="WM170" s="70"/>
      <c r="WN170" s="70"/>
      <c r="WO170" s="70"/>
      <c r="WP170" s="70"/>
      <c r="WQ170" s="70"/>
      <c r="WR170" s="70"/>
      <c r="WS170" s="70"/>
      <c r="WT170" s="70"/>
      <c r="WU170" s="70"/>
      <c r="WV170" s="70"/>
      <c r="WW170" s="70"/>
      <c r="WX170" s="70"/>
      <c r="WY170" s="70"/>
      <c r="WZ170" s="70"/>
      <c r="XA170" s="70"/>
      <c r="XB170" s="70"/>
      <c r="XC170" s="70"/>
      <c r="XD170" s="70"/>
      <c r="XE170" s="70"/>
      <c r="XF170" s="70"/>
      <c r="XG170" s="70"/>
      <c r="XH170" s="70"/>
      <c r="XI170" s="70"/>
      <c r="XJ170" s="70"/>
      <c r="XK170" s="70"/>
      <c r="XL170" s="70"/>
      <c r="XM170" s="70"/>
      <c r="XN170" s="70"/>
      <c r="XO170" s="70"/>
      <c r="XP170" s="70"/>
      <c r="XQ170" s="70"/>
      <c r="XR170" s="70"/>
      <c r="XS170" s="70"/>
      <c r="XT170" s="70"/>
      <c r="XU170" s="70"/>
      <c r="XV170" s="70"/>
      <c r="XW170" s="70"/>
      <c r="XX170" s="70"/>
      <c r="XY170" s="70"/>
      <c r="XZ170" s="70"/>
      <c r="YA170" s="70"/>
      <c r="YB170" s="70"/>
      <c r="YC170" s="70"/>
      <c r="YD170" s="70"/>
      <c r="YE170" s="70"/>
      <c r="YF170" s="70"/>
      <c r="YG170" s="70"/>
      <c r="YH170" s="70"/>
      <c r="YI170" s="70"/>
      <c r="YJ170" s="70"/>
      <c r="YK170" s="70"/>
      <c r="YL170" s="70"/>
      <c r="YM170" s="70"/>
      <c r="YN170" s="70"/>
      <c r="YO170" s="70"/>
      <c r="YP170" s="70"/>
      <c r="YQ170" s="70"/>
      <c r="YR170" s="70"/>
      <c r="YS170" s="70"/>
      <c r="YT170" s="70"/>
      <c r="YU170" s="70"/>
      <c r="YV170" s="70"/>
      <c r="YW170" s="70"/>
      <c r="YX170" s="70"/>
      <c r="YY170" s="70"/>
      <c r="YZ170" s="70"/>
      <c r="ZA170" s="70"/>
      <c r="ZB170" s="70"/>
      <c r="ZC170" s="70"/>
      <c r="ZD170" s="70"/>
      <c r="ZE170" s="70"/>
      <c r="ZF170" s="70"/>
      <c r="ZG170" s="70"/>
      <c r="ZH170" s="70"/>
      <c r="ZI170" s="70"/>
      <c r="ZJ170" s="70"/>
      <c r="ZK170" s="70"/>
      <c r="ZL170" s="70"/>
      <c r="ZM170" s="70"/>
      <c r="ZN170" s="70"/>
      <c r="ZO170" s="70"/>
      <c r="ZP170" s="70"/>
      <c r="ZQ170" s="70"/>
      <c r="ZR170" s="70"/>
      <c r="ZS170" s="70"/>
      <c r="ZT170" s="70"/>
      <c r="ZU170" s="70"/>
      <c r="ZV170" s="70"/>
      <c r="ZW170" s="70"/>
      <c r="ZX170" s="70"/>
      <c r="ZY170" s="70"/>
      <c r="ZZ170" s="70"/>
      <c r="AAA170" s="70"/>
      <c r="AAB170" s="70"/>
      <c r="AAC170" s="70"/>
      <c r="AAD170" s="70"/>
      <c r="AAE170" s="70"/>
      <c r="AAF170" s="70"/>
      <c r="AAG170" s="70"/>
      <c r="AAH170" s="70"/>
      <c r="AAI170" s="70"/>
      <c r="AAJ170" s="70"/>
      <c r="AAK170" s="70"/>
      <c r="AAL170" s="70"/>
      <c r="AAM170" s="70"/>
      <c r="AAN170" s="70"/>
      <c r="AAO170" s="70"/>
      <c r="AAP170" s="70"/>
      <c r="AAQ170" s="70"/>
      <c r="AAR170" s="70"/>
      <c r="AAS170" s="70"/>
      <c r="AAT170" s="70"/>
      <c r="AAU170" s="70"/>
      <c r="AAV170" s="70"/>
      <c r="AAW170" s="70"/>
      <c r="AAX170" s="70"/>
      <c r="AAY170" s="70"/>
      <c r="AAZ170" s="70"/>
      <c r="ABA170" s="70"/>
      <c r="ABB170" s="70"/>
      <c r="ABC170" s="70"/>
      <c r="ABD170" s="70"/>
      <c r="ABE170" s="70"/>
      <c r="ABF170" s="70"/>
      <c r="ABG170" s="70"/>
      <c r="ABH170" s="70"/>
      <c r="ABI170" s="70"/>
      <c r="ABJ170" s="70"/>
      <c r="ABK170" s="70"/>
      <c r="ABL170" s="70"/>
      <c r="ABM170" s="70"/>
      <c r="ABN170" s="70"/>
      <c r="ABO170" s="70"/>
      <c r="ABP170" s="70"/>
      <c r="ABQ170" s="70"/>
      <c r="ABR170" s="70"/>
      <c r="ABS170" s="70"/>
      <c r="ABT170" s="70"/>
      <c r="ABU170" s="70"/>
      <c r="ABV170" s="70"/>
      <c r="ABW170" s="70"/>
      <c r="ABX170" s="70"/>
      <c r="ABY170" s="70"/>
      <c r="ABZ170" s="70"/>
      <c r="ACA170" s="70"/>
      <c r="ACB170" s="70"/>
      <c r="ACC170" s="70"/>
      <c r="ACD170" s="70"/>
      <c r="ACE170" s="70"/>
      <c r="ACF170" s="70"/>
      <c r="ACG170" s="70"/>
      <c r="ACH170" s="70"/>
      <c r="ACI170" s="70"/>
      <c r="ACJ170" s="70"/>
      <c r="ACK170" s="70"/>
      <c r="ACL170" s="70"/>
      <c r="ACM170" s="70"/>
      <c r="ACN170" s="70"/>
      <c r="ACO170" s="70"/>
      <c r="ACP170" s="70"/>
      <c r="ACQ170" s="70"/>
      <c r="ACR170" s="70"/>
      <c r="ACS170" s="70"/>
      <c r="ACT170" s="70"/>
      <c r="ACU170" s="70"/>
      <c r="ACV170" s="70"/>
      <c r="ACW170" s="70"/>
      <c r="ACX170" s="70"/>
      <c r="ACY170" s="70"/>
      <c r="ACZ170" s="70"/>
      <c r="ADA170" s="70"/>
      <c r="ADB170" s="70"/>
      <c r="ADC170" s="70"/>
      <c r="ADD170" s="70"/>
      <c r="ADE170" s="70"/>
      <c r="ADF170" s="70"/>
      <c r="ADG170" s="70"/>
      <c r="ADH170" s="70"/>
      <c r="ADI170" s="70"/>
      <c r="ADJ170" s="70"/>
      <c r="ADK170" s="70"/>
      <c r="ADL170" s="70"/>
      <c r="ADM170" s="70"/>
      <c r="ADN170" s="70"/>
      <c r="ADO170" s="70"/>
      <c r="ADP170" s="70"/>
      <c r="ADQ170" s="70"/>
      <c r="ADR170" s="70"/>
      <c r="ADS170" s="70"/>
      <c r="ADT170" s="70"/>
      <c r="ADU170" s="70"/>
      <c r="ADV170" s="70"/>
      <c r="ADW170" s="70"/>
      <c r="ADX170" s="70"/>
      <c r="ADY170" s="70"/>
      <c r="ADZ170" s="70"/>
      <c r="AEA170" s="70"/>
      <c r="AEB170" s="70"/>
      <c r="AEC170" s="70"/>
      <c r="AED170" s="70"/>
      <c r="AEE170" s="70"/>
      <c r="AEF170" s="70"/>
      <c r="AEG170" s="70"/>
      <c r="AEH170" s="70"/>
      <c r="AEI170" s="70"/>
      <c r="AEJ170" s="70"/>
      <c r="AEK170" s="70"/>
      <c r="AEL170" s="70"/>
      <c r="AEM170" s="70"/>
      <c r="AEN170" s="70"/>
      <c r="AEO170" s="70"/>
      <c r="AEP170" s="70"/>
      <c r="AEQ170" s="70"/>
      <c r="AER170" s="70"/>
      <c r="AES170" s="70"/>
      <c r="AET170" s="70"/>
      <c r="AEU170" s="70"/>
      <c r="AEV170" s="70"/>
      <c r="AEW170" s="70"/>
      <c r="AEX170" s="70"/>
      <c r="AEY170" s="70"/>
      <c r="AEZ170" s="70"/>
      <c r="AFA170" s="70"/>
      <c r="AFB170" s="70"/>
      <c r="AFC170" s="70"/>
      <c r="AFD170" s="70"/>
      <c r="AFE170" s="70"/>
      <c r="AFF170" s="70"/>
      <c r="AFG170" s="70"/>
      <c r="AFH170" s="70"/>
      <c r="AFI170" s="70"/>
      <c r="AFJ170" s="70"/>
      <c r="AFK170" s="70"/>
      <c r="AFL170" s="70"/>
      <c r="AFM170" s="70"/>
      <c r="AFN170" s="70"/>
      <c r="AFO170" s="70"/>
      <c r="AFP170" s="70"/>
      <c r="AFQ170" s="70"/>
      <c r="AFR170" s="70"/>
      <c r="AFS170" s="70"/>
      <c r="AFT170" s="70"/>
      <c r="AFU170" s="70"/>
      <c r="AFV170" s="70"/>
      <c r="AFW170" s="70"/>
      <c r="AFX170" s="70"/>
      <c r="AFY170" s="70"/>
      <c r="AFZ170" s="70"/>
      <c r="AGA170" s="70"/>
      <c r="AGB170" s="70"/>
      <c r="AGC170" s="70"/>
      <c r="AGD170" s="70"/>
      <c r="AGE170" s="70"/>
      <c r="AGF170" s="70"/>
      <c r="AGG170" s="70"/>
      <c r="AGH170" s="70"/>
      <c r="AGI170" s="70"/>
      <c r="AGJ170" s="70"/>
      <c r="AGK170" s="70"/>
      <c r="AGL170" s="70"/>
      <c r="AGM170" s="70"/>
      <c r="AGN170" s="70"/>
      <c r="AGO170" s="70"/>
      <c r="AGP170" s="70"/>
      <c r="AGQ170" s="70"/>
      <c r="AGR170" s="70"/>
      <c r="AGS170" s="70"/>
      <c r="AGT170" s="70"/>
      <c r="AGU170" s="70"/>
      <c r="AGV170" s="70"/>
      <c r="AGW170" s="70"/>
      <c r="AGX170" s="70"/>
      <c r="AGY170" s="70"/>
      <c r="AGZ170" s="70"/>
      <c r="AHA170" s="70"/>
      <c r="AHB170" s="70"/>
      <c r="AHC170" s="70"/>
      <c r="AHD170" s="70"/>
      <c r="AHE170" s="70"/>
      <c r="AHF170" s="70"/>
      <c r="AHG170" s="70"/>
      <c r="AHH170" s="70"/>
      <c r="AHI170" s="70"/>
      <c r="AHJ170" s="70"/>
      <c r="AHK170" s="70"/>
      <c r="AHL170" s="70"/>
      <c r="AHM170" s="70"/>
      <c r="AHN170" s="70"/>
      <c r="AHO170" s="70"/>
      <c r="AHP170" s="70"/>
      <c r="AHQ170" s="70"/>
      <c r="AHR170" s="70"/>
      <c r="AHS170" s="70"/>
      <c r="AHT170" s="70"/>
      <c r="AHU170" s="70"/>
      <c r="AHV170" s="70"/>
      <c r="AHW170" s="70"/>
      <c r="AHX170" s="70"/>
      <c r="AHY170" s="70"/>
      <c r="AHZ170" s="70"/>
      <c r="AIA170" s="70"/>
      <c r="AIB170" s="70"/>
      <c r="AIC170" s="70"/>
      <c r="AID170" s="70"/>
      <c r="AIE170" s="70"/>
      <c r="AIF170" s="70"/>
      <c r="AIG170" s="70"/>
      <c r="AIH170" s="70"/>
      <c r="AII170" s="70"/>
      <c r="AIJ170" s="70"/>
      <c r="AIK170" s="70"/>
      <c r="AIL170" s="70"/>
      <c r="AIM170" s="70"/>
      <c r="AIN170" s="70"/>
      <c r="AIO170" s="70"/>
      <c r="AIP170" s="70"/>
      <c r="AIQ170" s="70"/>
      <c r="AIR170" s="70"/>
      <c r="AIS170" s="70"/>
      <c r="AIT170" s="70"/>
      <c r="AIU170" s="70"/>
      <c r="AIV170" s="70"/>
      <c r="AIW170" s="70"/>
      <c r="AIX170" s="70"/>
      <c r="AIY170" s="70"/>
      <c r="AIZ170" s="70"/>
      <c r="AJA170" s="70"/>
      <c r="AJB170" s="70"/>
      <c r="AJC170" s="70"/>
      <c r="AJD170" s="70"/>
      <c r="AJE170" s="70"/>
      <c r="AJF170" s="70"/>
      <c r="AJG170" s="70"/>
      <c r="AJH170" s="70"/>
      <c r="AJI170" s="70"/>
      <c r="AJJ170" s="70"/>
      <c r="AJK170" s="70"/>
      <c r="AJL170" s="70"/>
      <c r="AJM170" s="70"/>
      <c r="AJN170" s="70"/>
      <c r="AJO170" s="70"/>
      <c r="AJP170" s="70"/>
      <c r="AJQ170" s="70"/>
      <c r="AJR170" s="70"/>
      <c r="AJS170" s="70"/>
      <c r="AJT170" s="70"/>
      <c r="AJU170" s="70"/>
      <c r="AJV170" s="70"/>
      <c r="AJW170" s="70"/>
      <c r="AJX170" s="70"/>
      <c r="AJY170" s="70"/>
      <c r="AJZ170" s="70"/>
      <c r="AKA170" s="70"/>
      <c r="AKB170" s="70"/>
      <c r="AKC170" s="70"/>
      <c r="AKD170" s="70"/>
      <c r="AKE170" s="70"/>
      <c r="AKF170" s="70"/>
      <c r="AKG170" s="70"/>
      <c r="AKH170" s="70"/>
      <c r="AKI170" s="70"/>
      <c r="AKJ170" s="70"/>
      <c r="AKK170" s="70"/>
      <c r="AKL170" s="70"/>
      <c r="AKM170" s="70"/>
      <c r="AKN170" s="70"/>
      <c r="AKO170" s="70"/>
      <c r="AKP170" s="70"/>
      <c r="AKQ170" s="70"/>
      <c r="AKR170" s="70"/>
      <c r="AKS170" s="70"/>
      <c r="AKT170" s="70"/>
      <c r="AKU170" s="70"/>
      <c r="AKV170" s="70"/>
      <c r="AKW170" s="70"/>
      <c r="AKX170" s="70"/>
      <c r="AKY170" s="70"/>
      <c r="AKZ170" s="70"/>
      <c r="ALA170" s="70"/>
      <c r="ALB170" s="70"/>
      <c r="ALC170" s="70"/>
      <c r="ALD170" s="70"/>
      <c r="ALE170" s="70"/>
      <c r="ALF170" s="70"/>
      <c r="ALG170" s="70"/>
      <c r="ALH170" s="70"/>
      <c r="ALI170" s="70"/>
      <c r="ALJ170" s="70"/>
      <c r="ALK170" s="70"/>
      <c r="ALL170" s="70"/>
      <c r="ALM170" s="70"/>
      <c r="ALN170" s="70"/>
      <c r="ALO170" s="70"/>
      <c r="ALP170" s="70"/>
      <c r="ALQ170" s="70"/>
      <c r="ALR170" s="70"/>
      <c r="ALS170" s="70"/>
      <c r="ALT170" s="70"/>
      <c r="ALU170" s="70"/>
      <c r="ALV170" s="70"/>
      <c r="ALW170" s="70"/>
      <c r="ALX170" s="70"/>
      <c r="ALY170" s="70"/>
      <c r="ALZ170" s="70"/>
      <c r="AMA170" s="70"/>
      <c r="AMB170" s="70"/>
      <c r="AMC170" s="70"/>
      <c r="AMD170" s="70"/>
      <c r="AME170" s="70"/>
      <c r="AMF170" s="70"/>
      <c r="AMG170" s="70"/>
      <c r="AMH170" s="70"/>
      <c r="AMI170" s="70"/>
      <c r="AMJ170" s="70"/>
      <c r="AMK170" s="70"/>
    </row>
    <row r="171" spans="1:1025" x14ac:dyDescent="0.2">
      <c r="A171" s="170"/>
      <c r="B171" s="70" t="s">
        <v>13408</v>
      </c>
      <c r="C171" s="74">
        <v>2.1473767860016201E-5</v>
      </c>
      <c r="D171" s="72" t="s">
        <v>13308</v>
      </c>
      <c r="E171" s="72">
        <v>1.5605095541401299</v>
      </c>
      <c r="F171" s="70">
        <v>7</v>
      </c>
      <c r="G171" s="70">
        <v>7</v>
      </c>
      <c r="H171" s="73" t="s">
        <v>13409</v>
      </c>
      <c r="I171" s="71">
        <v>1.95948131722648E-4</v>
      </c>
      <c r="J171" s="70"/>
      <c r="K171" s="70"/>
      <c r="L171" s="74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  <c r="KQ171" s="70"/>
      <c r="KR171" s="70"/>
      <c r="KS171" s="70"/>
      <c r="KT171" s="70"/>
      <c r="KU171" s="70"/>
      <c r="KV171" s="70"/>
      <c r="KW171" s="70"/>
      <c r="KX171" s="70"/>
      <c r="KY171" s="70"/>
      <c r="KZ171" s="70"/>
      <c r="LA171" s="70"/>
      <c r="LB171" s="70"/>
      <c r="LC171" s="70"/>
      <c r="LD171" s="70"/>
      <c r="LE171" s="70"/>
      <c r="LF171" s="70"/>
      <c r="LG171" s="70"/>
      <c r="LH171" s="70"/>
      <c r="LI171" s="70"/>
      <c r="LJ171" s="70"/>
      <c r="LK171" s="70"/>
      <c r="LL171" s="70"/>
      <c r="LM171" s="70"/>
      <c r="LN171" s="70"/>
      <c r="LO171" s="70"/>
      <c r="LP171" s="70"/>
      <c r="LQ171" s="70"/>
      <c r="LR171" s="70"/>
      <c r="LS171" s="70"/>
      <c r="LT171" s="70"/>
      <c r="LU171" s="70"/>
      <c r="LV171" s="70"/>
      <c r="LW171" s="70"/>
      <c r="LX171" s="70"/>
      <c r="LY171" s="70"/>
      <c r="LZ171" s="70"/>
      <c r="MA171" s="70"/>
      <c r="MB171" s="70"/>
      <c r="MC171" s="70"/>
      <c r="MD171" s="70"/>
      <c r="ME171" s="70"/>
      <c r="MF171" s="70"/>
      <c r="MG171" s="70"/>
      <c r="MH171" s="70"/>
      <c r="MI171" s="70"/>
      <c r="MJ171" s="70"/>
      <c r="MK171" s="70"/>
      <c r="ML171" s="70"/>
      <c r="MM171" s="70"/>
      <c r="MN171" s="70"/>
      <c r="MO171" s="70"/>
      <c r="MP171" s="70"/>
      <c r="MQ171" s="70"/>
      <c r="MR171" s="70"/>
      <c r="MS171" s="70"/>
      <c r="MT171" s="70"/>
      <c r="MU171" s="70"/>
      <c r="MV171" s="70"/>
      <c r="MW171" s="70"/>
      <c r="MX171" s="70"/>
      <c r="MY171" s="70"/>
      <c r="MZ171" s="70"/>
      <c r="NA171" s="70"/>
      <c r="NB171" s="70"/>
      <c r="NC171" s="70"/>
      <c r="ND171" s="70"/>
      <c r="NE171" s="70"/>
      <c r="NF171" s="70"/>
      <c r="NG171" s="70"/>
      <c r="NH171" s="70"/>
      <c r="NI171" s="70"/>
      <c r="NJ171" s="70"/>
      <c r="NK171" s="70"/>
      <c r="NL171" s="70"/>
      <c r="NM171" s="70"/>
      <c r="NN171" s="70"/>
      <c r="NO171" s="70"/>
      <c r="NP171" s="70"/>
      <c r="NQ171" s="70"/>
      <c r="NR171" s="70"/>
      <c r="NS171" s="70"/>
      <c r="NT171" s="70"/>
      <c r="NU171" s="70"/>
      <c r="NV171" s="70"/>
      <c r="NW171" s="70"/>
      <c r="NX171" s="70"/>
      <c r="NY171" s="70"/>
      <c r="NZ171" s="70"/>
      <c r="OA171" s="70"/>
      <c r="OB171" s="70"/>
      <c r="OC171" s="70"/>
      <c r="OD171" s="70"/>
      <c r="OE171" s="70"/>
      <c r="OF171" s="70"/>
      <c r="OG171" s="70"/>
      <c r="OH171" s="70"/>
      <c r="OI171" s="70"/>
      <c r="OJ171" s="70"/>
      <c r="OK171" s="70"/>
      <c r="OL171" s="70"/>
      <c r="OM171" s="70"/>
      <c r="ON171" s="70"/>
      <c r="OO171" s="70"/>
      <c r="OP171" s="70"/>
      <c r="OQ171" s="70"/>
      <c r="OR171" s="70"/>
      <c r="OS171" s="70"/>
      <c r="OT171" s="70"/>
      <c r="OU171" s="70"/>
      <c r="OV171" s="70"/>
      <c r="OW171" s="70"/>
      <c r="OX171" s="70"/>
      <c r="OY171" s="70"/>
      <c r="OZ171" s="70"/>
      <c r="PA171" s="70"/>
      <c r="PB171" s="70"/>
      <c r="PC171" s="70"/>
      <c r="PD171" s="70"/>
      <c r="PE171" s="70"/>
      <c r="PF171" s="70"/>
      <c r="PG171" s="70"/>
      <c r="PH171" s="70"/>
      <c r="PI171" s="70"/>
      <c r="PJ171" s="70"/>
      <c r="PK171" s="70"/>
      <c r="PL171" s="70"/>
      <c r="PM171" s="70"/>
      <c r="PN171" s="70"/>
      <c r="PO171" s="70"/>
      <c r="PP171" s="70"/>
      <c r="PQ171" s="70"/>
      <c r="PR171" s="70"/>
      <c r="PS171" s="70"/>
      <c r="PT171" s="70"/>
      <c r="PU171" s="70"/>
      <c r="PV171" s="70"/>
      <c r="PW171" s="70"/>
      <c r="PX171" s="70"/>
      <c r="PY171" s="70"/>
      <c r="PZ171" s="70"/>
      <c r="QA171" s="70"/>
      <c r="QB171" s="70"/>
      <c r="QC171" s="70"/>
      <c r="QD171" s="70"/>
      <c r="QE171" s="70"/>
      <c r="QF171" s="70"/>
      <c r="QG171" s="70"/>
      <c r="QH171" s="70"/>
      <c r="QI171" s="70"/>
      <c r="QJ171" s="70"/>
      <c r="QK171" s="70"/>
      <c r="QL171" s="70"/>
      <c r="QM171" s="70"/>
      <c r="QN171" s="70"/>
      <c r="QO171" s="70"/>
      <c r="QP171" s="70"/>
      <c r="QQ171" s="70"/>
      <c r="QR171" s="70"/>
      <c r="QS171" s="70"/>
      <c r="QT171" s="70"/>
      <c r="QU171" s="70"/>
      <c r="QV171" s="70"/>
      <c r="QW171" s="70"/>
      <c r="QX171" s="70"/>
      <c r="QY171" s="70"/>
      <c r="QZ171" s="70"/>
      <c r="RA171" s="70"/>
      <c r="RB171" s="70"/>
      <c r="RC171" s="70"/>
      <c r="RD171" s="70"/>
      <c r="RE171" s="70"/>
      <c r="RF171" s="70"/>
      <c r="RG171" s="70"/>
      <c r="RH171" s="70"/>
      <c r="RI171" s="70"/>
      <c r="RJ171" s="70"/>
      <c r="RK171" s="70"/>
      <c r="RL171" s="70"/>
      <c r="RM171" s="70"/>
      <c r="RN171" s="70"/>
      <c r="RO171" s="70"/>
      <c r="RP171" s="70"/>
      <c r="RQ171" s="70"/>
      <c r="RR171" s="70"/>
      <c r="RS171" s="70"/>
      <c r="RT171" s="70"/>
      <c r="RU171" s="70"/>
      <c r="RV171" s="70"/>
      <c r="RW171" s="70"/>
      <c r="RX171" s="70"/>
      <c r="RY171" s="70"/>
      <c r="RZ171" s="70"/>
      <c r="SA171" s="70"/>
      <c r="SB171" s="70"/>
      <c r="SC171" s="70"/>
      <c r="SD171" s="70"/>
      <c r="SE171" s="70"/>
      <c r="SF171" s="70"/>
      <c r="SG171" s="70"/>
      <c r="SH171" s="70"/>
      <c r="SI171" s="70"/>
      <c r="SJ171" s="70"/>
      <c r="SK171" s="70"/>
      <c r="SL171" s="70"/>
      <c r="SM171" s="70"/>
      <c r="SN171" s="70"/>
      <c r="SO171" s="70"/>
      <c r="SP171" s="70"/>
      <c r="SQ171" s="70"/>
      <c r="SR171" s="70"/>
      <c r="SS171" s="70"/>
      <c r="ST171" s="70"/>
      <c r="SU171" s="70"/>
      <c r="SV171" s="70"/>
      <c r="SW171" s="70"/>
      <c r="SX171" s="70"/>
      <c r="SY171" s="70"/>
      <c r="SZ171" s="70"/>
      <c r="TA171" s="70"/>
      <c r="TB171" s="70"/>
      <c r="TC171" s="70"/>
      <c r="TD171" s="70"/>
      <c r="TE171" s="70"/>
      <c r="TF171" s="70"/>
      <c r="TG171" s="70"/>
      <c r="TH171" s="70"/>
      <c r="TI171" s="70"/>
      <c r="TJ171" s="70"/>
      <c r="TK171" s="70"/>
      <c r="TL171" s="70"/>
      <c r="TM171" s="70"/>
      <c r="TN171" s="70"/>
      <c r="TO171" s="70"/>
      <c r="TP171" s="70"/>
      <c r="TQ171" s="70"/>
      <c r="TR171" s="70"/>
      <c r="TS171" s="70"/>
      <c r="TT171" s="70"/>
      <c r="TU171" s="70"/>
      <c r="TV171" s="70"/>
      <c r="TW171" s="70"/>
      <c r="TX171" s="70"/>
      <c r="TY171" s="70"/>
      <c r="TZ171" s="70"/>
      <c r="UA171" s="70"/>
      <c r="UB171" s="70"/>
      <c r="UC171" s="70"/>
      <c r="UD171" s="70"/>
      <c r="UE171" s="70"/>
      <c r="UF171" s="70"/>
      <c r="UG171" s="70"/>
      <c r="UH171" s="70"/>
      <c r="UI171" s="70"/>
      <c r="UJ171" s="70"/>
      <c r="UK171" s="70"/>
      <c r="UL171" s="70"/>
      <c r="UM171" s="70"/>
      <c r="UN171" s="70"/>
      <c r="UO171" s="70"/>
      <c r="UP171" s="70"/>
      <c r="UQ171" s="70"/>
      <c r="UR171" s="70"/>
      <c r="US171" s="70"/>
      <c r="UT171" s="70"/>
      <c r="UU171" s="70"/>
      <c r="UV171" s="70"/>
      <c r="UW171" s="70"/>
      <c r="UX171" s="70"/>
      <c r="UY171" s="70"/>
      <c r="UZ171" s="70"/>
      <c r="VA171" s="70"/>
      <c r="VB171" s="70"/>
      <c r="VC171" s="70"/>
      <c r="VD171" s="70"/>
      <c r="VE171" s="70"/>
      <c r="VF171" s="70"/>
      <c r="VG171" s="70"/>
      <c r="VH171" s="70"/>
      <c r="VI171" s="70"/>
      <c r="VJ171" s="70"/>
      <c r="VK171" s="70"/>
      <c r="VL171" s="70"/>
      <c r="VM171" s="70"/>
      <c r="VN171" s="70"/>
      <c r="VO171" s="70"/>
      <c r="VP171" s="70"/>
      <c r="VQ171" s="70"/>
      <c r="VR171" s="70"/>
      <c r="VS171" s="70"/>
      <c r="VT171" s="70"/>
      <c r="VU171" s="70"/>
      <c r="VV171" s="70"/>
      <c r="VW171" s="70"/>
      <c r="VX171" s="70"/>
      <c r="VY171" s="70"/>
      <c r="VZ171" s="70"/>
      <c r="WA171" s="70"/>
      <c r="WB171" s="70"/>
      <c r="WC171" s="70"/>
      <c r="WD171" s="70"/>
      <c r="WE171" s="70"/>
      <c r="WF171" s="70"/>
      <c r="WG171" s="70"/>
      <c r="WH171" s="70"/>
      <c r="WI171" s="70"/>
      <c r="WJ171" s="70"/>
      <c r="WK171" s="70"/>
      <c r="WL171" s="70"/>
      <c r="WM171" s="70"/>
      <c r="WN171" s="70"/>
      <c r="WO171" s="70"/>
      <c r="WP171" s="70"/>
      <c r="WQ171" s="70"/>
      <c r="WR171" s="70"/>
      <c r="WS171" s="70"/>
      <c r="WT171" s="70"/>
      <c r="WU171" s="70"/>
      <c r="WV171" s="70"/>
      <c r="WW171" s="70"/>
      <c r="WX171" s="70"/>
      <c r="WY171" s="70"/>
      <c r="WZ171" s="70"/>
      <c r="XA171" s="70"/>
      <c r="XB171" s="70"/>
      <c r="XC171" s="70"/>
      <c r="XD171" s="70"/>
      <c r="XE171" s="70"/>
      <c r="XF171" s="70"/>
      <c r="XG171" s="70"/>
      <c r="XH171" s="70"/>
      <c r="XI171" s="70"/>
      <c r="XJ171" s="70"/>
      <c r="XK171" s="70"/>
      <c r="XL171" s="70"/>
      <c r="XM171" s="70"/>
      <c r="XN171" s="70"/>
      <c r="XO171" s="70"/>
      <c r="XP171" s="70"/>
      <c r="XQ171" s="70"/>
      <c r="XR171" s="70"/>
      <c r="XS171" s="70"/>
      <c r="XT171" s="70"/>
      <c r="XU171" s="70"/>
      <c r="XV171" s="70"/>
      <c r="XW171" s="70"/>
      <c r="XX171" s="70"/>
      <c r="XY171" s="70"/>
      <c r="XZ171" s="70"/>
      <c r="YA171" s="70"/>
      <c r="YB171" s="70"/>
      <c r="YC171" s="70"/>
      <c r="YD171" s="70"/>
      <c r="YE171" s="70"/>
      <c r="YF171" s="70"/>
      <c r="YG171" s="70"/>
      <c r="YH171" s="70"/>
      <c r="YI171" s="70"/>
      <c r="YJ171" s="70"/>
      <c r="YK171" s="70"/>
      <c r="YL171" s="70"/>
      <c r="YM171" s="70"/>
      <c r="YN171" s="70"/>
      <c r="YO171" s="70"/>
      <c r="YP171" s="70"/>
      <c r="YQ171" s="70"/>
      <c r="YR171" s="70"/>
      <c r="YS171" s="70"/>
      <c r="YT171" s="70"/>
      <c r="YU171" s="70"/>
      <c r="YV171" s="70"/>
      <c r="YW171" s="70"/>
      <c r="YX171" s="70"/>
      <c r="YY171" s="70"/>
      <c r="YZ171" s="70"/>
      <c r="ZA171" s="70"/>
      <c r="ZB171" s="70"/>
      <c r="ZC171" s="70"/>
      <c r="ZD171" s="70"/>
      <c r="ZE171" s="70"/>
      <c r="ZF171" s="70"/>
      <c r="ZG171" s="70"/>
      <c r="ZH171" s="70"/>
      <c r="ZI171" s="70"/>
      <c r="ZJ171" s="70"/>
      <c r="ZK171" s="70"/>
      <c r="ZL171" s="70"/>
      <c r="ZM171" s="70"/>
      <c r="ZN171" s="70"/>
      <c r="ZO171" s="70"/>
      <c r="ZP171" s="70"/>
      <c r="ZQ171" s="70"/>
      <c r="ZR171" s="70"/>
      <c r="ZS171" s="70"/>
      <c r="ZT171" s="70"/>
      <c r="ZU171" s="70"/>
      <c r="ZV171" s="70"/>
      <c r="ZW171" s="70"/>
      <c r="ZX171" s="70"/>
      <c r="ZY171" s="70"/>
      <c r="ZZ171" s="70"/>
      <c r="AAA171" s="70"/>
      <c r="AAB171" s="70"/>
      <c r="AAC171" s="70"/>
      <c r="AAD171" s="70"/>
      <c r="AAE171" s="70"/>
      <c r="AAF171" s="70"/>
      <c r="AAG171" s="70"/>
      <c r="AAH171" s="70"/>
      <c r="AAI171" s="70"/>
      <c r="AAJ171" s="70"/>
      <c r="AAK171" s="70"/>
      <c r="AAL171" s="70"/>
      <c r="AAM171" s="70"/>
      <c r="AAN171" s="70"/>
      <c r="AAO171" s="70"/>
      <c r="AAP171" s="70"/>
      <c r="AAQ171" s="70"/>
      <c r="AAR171" s="70"/>
      <c r="AAS171" s="70"/>
      <c r="AAT171" s="70"/>
      <c r="AAU171" s="70"/>
      <c r="AAV171" s="70"/>
      <c r="AAW171" s="70"/>
      <c r="AAX171" s="70"/>
      <c r="AAY171" s="70"/>
      <c r="AAZ171" s="70"/>
      <c r="ABA171" s="70"/>
      <c r="ABB171" s="70"/>
      <c r="ABC171" s="70"/>
      <c r="ABD171" s="70"/>
      <c r="ABE171" s="70"/>
      <c r="ABF171" s="70"/>
      <c r="ABG171" s="70"/>
      <c r="ABH171" s="70"/>
      <c r="ABI171" s="70"/>
      <c r="ABJ171" s="70"/>
      <c r="ABK171" s="70"/>
      <c r="ABL171" s="70"/>
      <c r="ABM171" s="70"/>
      <c r="ABN171" s="70"/>
      <c r="ABO171" s="70"/>
      <c r="ABP171" s="70"/>
      <c r="ABQ171" s="70"/>
      <c r="ABR171" s="70"/>
      <c r="ABS171" s="70"/>
      <c r="ABT171" s="70"/>
      <c r="ABU171" s="70"/>
      <c r="ABV171" s="70"/>
      <c r="ABW171" s="70"/>
      <c r="ABX171" s="70"/>
      <c r="ABY171" s="70"/>
      <c r="ABZ171" s="70"/>
      <c r="ACA171" s="70"/>
      <c r="ACB171" s="70"/>
      <c r="ACC171" s="70"/>
      <c r="ACD171" s="70"/>
      <c r="ACE171" s="70"/>
      <c r="ACF171" s="70"/>
      <c r="ACG171" s="70"/>
      <c r="ACH171" s="70"/>
      <c r="ACI171" s="70"/>
      <c r="ACJ171" s="70"/>
      <c r="ACK171" s="70"/>
      <c r="ACL171" s="70"/>
      <c r="ACM171" s="70"/>
      <c r="ACN171" s="70"/>
      <c r="ACO171" s="70"/>
      <c r="ACP171" s="70"/>
      <c r="ACQ171" s="70"/>
      <c r="ACR171" s="70"/>
      <c r="ACS171" s="70"/>
      <c r="ACT171" s="70"/>
      <c r="ACU171" s="70"/>
      <c r="ACV171" s="70"/>
      <c r="ACW171" s="70"/>
      <c r="ACX171" s="70"/>
      <c r="ACY171" s="70"/>
      <c r="ACZ171" s="70"/>
      <c r="ADA171" s="70"/>
      <c r="ADB171" s="70"/>
      <c r="ADC171" s="70"/>
      <c r="ADD171" s="70"/>
      <c r="ADE171" s="70"/>
      <c r="ADF171" s="70"/>
      <c r="ADG171" s="70"/>
      <c r="ADH171" s="70"/>
      <c r="ADI171" s="70"/>
      <c r="ADJ171" s="70"/>
      <c r="ADK171" s="70"/>
      <c r="ADL171" s="70"/>
      <c r="ADM171" s="70"/>
      <c r="ADN171" s="70"/>
      <c r="ADO171" s="70"/>
      <c r="ADP171" s="70"/>
      <c r="ADQ171" s="70"/>
      <c r="ADR171" s="70"/>
      <c r="ADS171" s="70"/>
      <c r="ADT171" s="70"/>
      <c r="ADU171" s="70"/>
      <c r="ADV171" s="70"/>
      <c r="ADW171" s="70"/>
      <c r="ADX171" s="70"/>
      <c r="ADY171" s="70"/>
      <c r="ADZ171" s="70"/>
      <c r="AEA171" s="70"/>
      <c r="AEB171" s="70"/>
      <c r="AEC171" s="70"/>
      <c r="AED171" s="70"/>
      <c r="AEE171" s="70"/>
      <c r="AEF171" s="70"/>
      <c r="AEG171" s="70"/>
      <c r="AEH171" s="70"/>
      <c r="AEI171" s="70"/>
      <c r="AEJ171" s="70"/>
      <c r="AEK171" s="70"/>
      <c r="AEL171" s="70"/>
      <c r="AEM171" s="70"/>
      <c r="AEN171" s="70"/>
      <c r="AEO171" s="70"/>
      <c r="AEP171" s="70"/>
      <c r="AEQ171" s="70"/>
      <c r="AER171" s="70"/>
      <c r="AES171" s="70"/>
      <c r="AET171" s="70"/>
      <c r="AEU171" s="70"/>
      <c r="AEV171" s="70"/>
      <c r="AEW171" s="70"/>
      <c r="AEX171" s="70"/>
      <c r="AEY171" s="70"/>
      <c r="AEZ171" s="70"/>
      <c r="AFA171" s="70"/>
      <c r="AFB171" s="70"/>
      <c r="AFC171" s="70"/>
      <c r="AFD171" s="70"/>
      <c r="AFE171" s="70"/>
      <c r="AFF171" s="70"/>
      <c r="AFG171" s="70"/>
      <c r="AFH171" s="70"/>
      <c r="AFI171" s="70"/>
      <c r="AFJ171" s="70"/>
      <c r="AFK171" s="70"/>
      <c r="AFL171" s="70"/>
      <c r="AFM171" s="70"/>
      <c r="AFN171" s="70"/>
      <c r="AFO171" s="70"/>
      <c r="AFP171" s="70"/>
      <c r="AFQ171" s="70"/>
      <c r="AFR171" s="70"/>
      <c r="AFS171" s="70"/>
      <c r="AFT171" s="70"/>
      <c r="AFU171" s="70"/>
      <c r="AFV171" s="70"/>
      <c r="AFW171" s="70"/>
      <c r="AFX171" s="70"/>
      <c r="AFY171" s="70"/>
      <c r="AFZ171" s="70"/>
      <c r="AGA171" s="70"/>
      <c r="AGB171" s="70"/>
      <c r="AGC171" s="70"/>
      <c r="AGD171" s="70"/>
      <c r="AGE171" s="70"/>
      <c r="AGF171" s="70"/>
      <c r="AGG171" s="70"/>
      <c r="AGH171" s="70"/>
      <c r="AGI171" s="70"/>
      <c r="AGJ171" s="70"/>
      <c r="AGK171" s="70"/>
      <c r="AGL171" s="70"/>
      <c r="AGM171" s="70"/>
      <c r="AGN171" s="70"/>
      <c r="AGO171" s="70"/>
      <c r="AGP171" s="70"/>
      <c r="AGQ171" s="70"/>
      <c r="AGR171" s="70"/>
      <c r="AGS171" s="70"/>
      <c r="AGT171" s="70"/>
      <c r="AGU171" s="70"/>
      <c r="AGV171" s="70"/>
      <c r="AGW171" s="70"/>
      <c r="AGX171" s="70"/>
      <c r="AGY171" s="70"/>
      <c r="AGZ171" s="70"/>
      <c r="AHA171" s="70"/>
      <c r="AHB171" s="70"/>
      <c r="AHC171" s="70"/>
      <c r="AHD171" s="70"/>
      <c r="AHE171" s="70"/>
      <c r="AHF171" s="70"/>
      <c r="AHG171" s="70"/>
      <c r="AHH171" s="70"/>
      <c r="AHI171" s="70"/>
      <c r="AHJ171" s="70"/>
      <c r="AHK171" s="70"/>
      <c r="AHL171" s="70"/>
      <c r="AHM171" s="70"/>
      <c r="AHN171" s="70"/>
      <c r="AHO171" s="70"/>
      <c r="AHP171" s="70"/>
      <c r="AHQ171" s="70"/>
      <c r="AHR171" s="70"/>
      <c r="AHS171" s="70"/>
      <c r="AHT171" s="70"/>
      <c r="AHU171" s="70"/>
      <c r="AHV171" s="70"/>
      <c r="AHW171" s="70"/>
      <c r="AHX171" s="70"/>
      <c r="AHY171" s="70"/>
      <c r="AHZ171" s="70"/>
      <c r="AIA171" s="70"/>
      <c r="AIB171" s="70"/>
      <c r="AIC171" s="70"/>
      <c r="AID171" s="70"/>
      <c r="AIE171" s="70"/>
      <c r="AIF171" s="70"/>
      <c r="AIG171" s="70"/>
      <c r="AIH171" s="70"/>
      <c r="AII171" s="70"/>
      <c r="AIJ171" s="70"/>
      <c r="AIK171" s="70"/>
      <c r="AIL171" s="70"/>
      <c r="AIM171" s="70"/>
      <c r="AIN171" s="70"/>
      <c r="AIO171" s="70"/>
      <c r="AIP171" s="70"/>
      <c r="AIQ171" s="70"/>
      <c r="AIR171" s="70"/>
      <c r="AIS171" s="70"/>
      <c r="AIT171" s="70"/>
      <c r="AIU171" s="70"/>
      <c r="AIV171" s="70"/>
      <c r="AIW171" s="70"/>
      <c r="AIX171" s="70"/>
      <c r="AIY171" s="70"/>
      <c r="AIZ171" s="70"/>
      <c r="AJA171" s="70"/>
      <c r="AJB171" s="70"/>
      <c r="AJC171" s="70"/>
      <c r="AJD171" s="70"/>
      <c r="AJE171" s="70"/>
      <c r="AJF171" s="70"/>
      <c r="AJG171" s="70"/>
      <c r="AJH171" s="70"/>
      <c r="AJI171" s="70"/>
      <c r="AJJ171" s="70"/>
      <c r="AJK171" s="70"/>
      <c r="AJL171" s="70"/>
      <c r="AJM171" s="70"/>
      <c r="AJN171" s="70"/>
      <c r="AJO171" s="70"/>
      <c r="AJP171" s="70"/>
      <c r="AJQ171" s="70"/>
      <c r="AJR171" s="70"/>
      <c r="AJS171" s="70"/>
      <c r="AJT171" s="70"/>
      <c r="AJU171" s="70"/>
      <c r="AJV171" s="70"/>
      <c r="AJW171" s="70"/>
      <c r="AJX171" s="70"/>
      <c r="AJY171" s="70"/>
      <c r="AJZ171" s="70"/>
      <c r="AKA171" s="70"/>
      <c r="AKB171" s="70"/>
      <c r="AKC171" s="70"/>
      <c r="AKD171" s="70"/>
      <c r="AKE171" s="70"/>
      <c r="AKF171" s="70"/>
      <c r="AKG171" s="70"/>
      <c r="AKH171" s="70"/>
      <c r="AKI171" s="70"/>
      <c r="AKJ171" s="70"/>
      <c r="AKK171" s="70"/>
      <c r="AKL171" s="70"/>
      <c r="AKM171" s="70"/>
      <c r="AKN171" s="70"/>
      <c r="AKO171" s="70"/>
      <c r="AKP171" s="70"/>
      <c r="AKQ171" s="70"/>
      <c r="AKR171" s="70"/>
      <c r="AKS171" s="70"/>
      <c r="AKT171" s="70"/>
      <c r="AKU171" s="70"/>
      <c r="AKV171" s="70"/>
      <c r="AKW171" s="70"/>
      <c r="AKX171" s="70"/>
      <c r="AKY171" s="70"/>
      <c r="AKZ171" s="70"/>
      <c r="ALA171" s="70"/>
      <c r="ALB171" s="70"/>
      <c r="ALC171" s="70"/>
      <c r="ALD171" s="70"/>
      <c r="ALE171" s="70"/>
      <c r="ALF171" s="70"/>
      <c r="ALG171" s="70"/>
      <c r="ALH171" s="70"/>
      <c r="ALI171" s="70"/>
      <c r="ALJ171" s="70"/>
      <c r="ALK171" s="70"/>
      <c r="ALL171" s="70"/>
      <c r="ALM171" s="70"/>
      <c r="ALN171" s="70"/>
      <c r="ALO171" s="70"/>
      <c r="ALP171" s="70"/>
      <c r="ALQ171" s="70"/>
      <c r="ALR171" s="70"/>
      <c r="ALS171" s="70"/>
      <c r="ALT171" s="70"/>
      <c r="ALU171" s="70"/>
      <c r="ALV171" s="70"/>
      <c r="ALW171" s="70"/>
      <c r="ALX171" s="70"/>
      <c r="ALY171" s="70"/>
      <c r="ALZ171" s="70"/>
      <c r="AMA171" s="70"/>
      <c r="AMB171" s="70"/>
      <c r="AMC171" s="70"/>
      <c r="AMD171" s="70"/>
      <c r="AME171" s="70"/>
      <c r="AMF171" s="70"/>
      <c r="AMG171" s="70"/>
      <c r="AMH171" s="70"/>
      <c r="AMI171" s="70"/>
      <c r="AMJ171" s="70"/>
      <c r="AMK171" s="70"/>
    </row>
    <row r="172" spans="1:1025" x14ac:dyDescent="0.2">
      <c r="A172" s="170"/>
      <c r="B172" s="70" t="s">
        <v>13410</v>
      </c>
      <c r="C172" s="74">
        <v>2.1473767860016201E-5</v>
      </c>
      <c r="D172" s="72" t="s">
        <v>13308</v>
      </c>
      <c r="E172" s="72">
        <v>1.5605095541401299</v>
      </c>
      <c r="F172" s="70">
        <v>7</v>
      </c>
      <c r="G172" s="70">
        <v>7</v>
      </c>
      <c r="H172" s="73" t="s">
        <v>13411</v>
      </c>
      <c r="I172" s="71">
        <v>1.95948131722648E-4</v>
      </c>
      <c r="J172" s="70"/>
      <c r="K172" s="70"/>
      <c r="L172" s="74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70"/>
      <c r="CN172" s="70"/>
      <c r="CO172" s="70"/>
      <c r="CP172" s="70"/>
      <c r="CQ172" s="70"/>
      <c r="CR172" s="70"/>
      <c r="CS172" s="70"/>
      <c r="CT172" s="70"/>
      <c r="CU172" s="70"/>
      <c r="CV172" s="70"/>
      <c r="CW172" s="70"/>
      <c r="CX172" s="70"/>
      <c r="CY172" s="70"/>
      <c r="CZ172" s="70"/>
      <c r="DA172" s="70"/>
      <c r="DB172" s="70"/>
      <c r="DC172" s="70"/>
      <c r="DD172" s="70"/>
      <c r="DE172" s="70"/>
      <c r="DF172" s="70"/>
      <c r="DG172" s="70"/>
      <c r="DH172" s="70"/>
      <c r="DI172" s="70"/>
      <c r="DJ172" s="70"/>
      <c r="DK172" s="70"/>
      <c r="DL172" s="70"/>
      <c r="DM172" s="70"/>
      <c r="DN172" s="70"/>
      <c r="DO172" s="70"/>
      <c r="DP172" s="70"/>
      <c r="DQ172" s="70"/>
      <c r="DR172" s="70"/>
      <c r="DS172" s="70"/>
      <c r="DT172" s="70"/>
      <c r="DU172" s="70"/>
      <c r="DV172" s="70"/>
      <c r="DW172" s="70"/>
      <c r="DX172" s="70"/>
      <c r="DY172" s="70"/>
      <c r="DZ172" s="70"/>
      <c r="EA172" s="70"/>
      <c r="EB172" s="70"/>
      <c r="EC172" s="70"/>
      <c r="ED172" s="70"/>
      <c r="EE172" s="70"/>
      <c r="EF172" s="70"/>
      <c r="EG172" s="70"/>
      <c r="EH172" s="70"/>
      <c r="EI172" s="70"/>
      <c r="EJ172" s="70"/>
      <c r="EK172" s="70"/>
      <c r="EL172" s="70"/>
      <c r="EM172" s="70"/>
      <c r="EN172" s="70"/>
      <c r="EO172" s="70"/>
      <c r="EP172" s="70"/>
      <c r="EQ172" s="70"/>
      <c r="ER172" s="70"/>
      <c r="ES172" s="70"/>
      <c r="ET172" s="70"/>
      <c r="EU172" s="70"/>
      <c r="EV172" s="70"/>
      <c r="EW172" s="70"/>
      <c r="EX172" s="70"/>
      <c r="EY172" s="70"/>
      <c r="EZ172" s="70"/>
      <c r="FA172" s="70"/>
      <c r="FB172" s="70"/>
      <c r="FC172" s="70"/>
      <c r="FD172" s="70"/>
      <c r="FE172" s="70"/>
      <c r="FF172" s="70"/>
      <c r="FG172" s="70"/>
      <c r="FH172" s="70"/>
      <c r="FI172" s="70"/>
      <c r="FJ172" s="70"/>
      <c r="FK172" s="70"/>
      <c r="FL172" s="70"/>
      <c r="FM172" s="70"/>
      <c r="FN172" s="70"/>
      <c r="FO172" s="70"/>
      <c r="FP172" s="70"/>
      <c r="FQ172" s="70"/>
      <c r="FR172" s="70"/>
      <c r="FS172" s="70"/>
      <c r="FT172" s="70"/>
      <c r="FU172" s="70"/>
      <c r="FV172" s="70"/>
      <c r="FW172" s="70"/>
      <c r="FX172" s="70"/>
      <c r="FY172" s="70"/>
      <c r="FZ172" s="70"/>
      <c r="GA172" s="70"/>
      <c r="GB172" s="70"/>
      <c r="GC172" s="70"/>
      <c r="GD172" s="70"/>
      <c r="GE172" s="70"/>
      <c r="GF172" s="70"/>
      <c r="GG172" s="70"/>
      <c r="GH172" s="70"/>
      <c r="GI172" s="70"/>
      <c r="GJ172" s="70"/>
      <c r="GK172" s="70"/>
      <c r="GL172" s="70"/>
      <c r="GM172" s="70"/>
      <c r="GN172" s="70"/>
      <c r="GO172" s="70"/>
      <c r="GP172" s="70"/>
      <c r="GQ172" s="70"/>
      <c r="GR172" s="70"/>
      <c r="GS172" s="70"/>
      <c r="GT172" s="70"/>
      <c r="GU172" s="70"/>
      <c r="GV172" s="70"/>
      <c r="GW172" s="70"/>
      <c r="GX172" s="70"/>
      <c r="GY172" s="70"/>
      <c r="GZ172" s="70"/>
      <c r="HA172" s="70"/>
      <c r="HB172" s="70"/>
      <c r="HC172" s="70"/>
      <c r="HD172" s="70"/>
      <c r="HE172" s="70"/>
      <c r="HF172" s="70"/>
      <c r="HG172" s="70"/>
      <c r="HH172" s="70"/>
      <c r="HI172" s="70"/>
      <c r="HJ172" s="70"/>
      <c r="HK172" s="70"/>
      <c r="HL172" s="70"/>
      <c r="HM172" s="70"/>
      <c r="HN172" s="70"/>
      <c r="HO172" s="70"/>
      <c r="HP172" s="70"/>
      <c r="HQ172" s="70"/>
      <c r="HR172" s="70"/>
      <c r="HS172" s="70"/>
      <c r="HT172" s="70"/>
      <c r="HU172" s="70"/>
      <c r="HV172" s="70"/>
      <c r="HW172" s="70"/>
      <c r="HX172" s="70"/>
      <c r="HY172" s="70"/>
      <c r="HZ172" s="70"/>
      <c r="IA172" s="70"/>
      <c r="IB172" s="70"/>
      <c r="IC172" s="70"/>
      <c r="ID172" s="70"/>
      <c r="IE172" s="70"/>
      <c r="IF172" s="70"/>
      <c r="IG172" s="70"/>
      <c r="IH172" s="70"/>
      <c r="II172" s="70"/>
      <c r="IJ172" s="70"/>
      <c r="IK172" s="70"/>
      <c r="IL172" s="70"/>
      <c r="IM172" s="70"/>
      <c r="IN172" s="70"/>
      <c r="IO172" s="70"/>
      <c r="IP172" s="70"/>
      <c r="IQ172" s="70"/>
      <c r="IR172" s="70"/>
      <c r="IS172" s="70"/>
      <c r="IT172" s="70"/>
      <c r="IU172" s="70"/>
      <c r="IV172" s="70"/>
      <c r="IW172" s="70"/>
      <c r="IX172" s="70"/>
      <c r="IY172" s="70"/>
      <c r="IZ172" s="70"/>
      <c r="JA172" s="70"/>
      <c r="JB172" s="70"/>
      <c r="JC172" s="70"/>
      <c r="JD172" s="70"/>
      <c r="JE172" s="70"/>
      <c r="JF172" s="70"/>
      <c r="JG172" s="70"/>
      <c r="JH172" s="70"/>
      <c r="JI172" s="70"/>
      <c r="JJ172" s="70"/>
      <c r="JK172" s="70"/>
      <c r="JL172" s="70"/>
      <c r="JM172" s="70"/>
      <c r="JN172" s="70"/>
      <c r="JO172" s="70"/>
      <c r="JP172" s="70"/>
      <c r="JQ172" s="70"/>
      <c r="JR172" s="70"/>
      <c r="JS172" s="70"/>
      <c r="JT172" s="70"/>
      <c r="JU172" s="70"/>
      <c r="JV172" s="70"/>
      <c r="JW172" s="70"/>
      <c r="JX172" s="70"/>
      <c r="JY172" s="70"/>
      <c r="JZ172" s="70"/>
      <c r="KA172" s="70"/>
      <c r="KB172" s="70"/>
      <c r="KC172" s="70"/>
      <c r="KD172" s="70"/>
      <c r="KE172" s="70"/>
      <c r="KF172" s="70"/>
      <c r="KG172" s="70"/>
      <c r="KH172" s="70"/>
      <c r="KI172" s="70"/>
      <c r="KJ172" s="70"/>
      <c r="KK172" s="70"/>
      <c r="KL172" s="70"/>
      <c r="KM172" s="70"/>
      <c r="KN172" s="70"/>
      <c r="KO172" s="70"/>
      <c r="KP172" s="70"/>
      <c r="KQ172" s="70"/>
      <c r="KR172" s="70"/>
      <c r="KS172" s="70"/>
      <c r="KT172" s="70"/>
      <c r="KU172" s="70"/>
      <c r="KV172" s="70"/>
      <c r="KW172" s="70"/>
      <c r="KX172" s="70"/>
      <c r="KY172" s="70"/>
      <c r="KZ172" s="70"/>
      <c r="LA172" s="70"/>
      <c r="LB172" s="70"/>
      <c r="LC172" s="70"/>
      <c r="LD172" s="70"/>
      <c r="LE172" s="70"/>
      <c r="LF172" s="70"/>
      <c r="LG172" s="70"/>
      <c r="LH172" s="70"/>
      <c r="LI172" s="70"/>
      <c r="LJ172" s="70"/>
      <c r="LK172" s="70"/>
      <c r="LL172" s="70"/>
      <c r="LM172" s="70"/>
      <c r="LN172" s="70"/>
      <c r="LO172" s="70"/>
      <c r="LP172" s="70"/>
      <c r="LQ172" s="70"/>
      <c r="LR172" s="70"/>
      <c r="LS172" s="70"/>
      <c r="LT172" s="70"/>
      <c r="LU172" s="70"/>
      <c r="LV172" s="70"/>
      <c r="LW172" s="70"/>
      <c r="LX172" s="70"/>
      <c r="LY172" s="70"/>
      <c r="LZ172" s="70"/>
      <c r="MA172" s="70"/>
      <c r="MB172" s="70"/>
      <c r="MC172" s="70"/>
      <c r="MD172" s="70"/>
      <c r="ME172" s="70"/>
      <c r="MF172" s="70"/>
      <c r="MG172" s="70"/>
      <c r="MH172" s="70"/>
      <c r="MI172" s="70"/>
      <c r="MJ172" s="70"/>
      <c r="MK172" s="70"/>
      <c r="ML172" s="70"/>
      <c r="MM172" s="70"/>
      <c r="MN172" s="70"/>
      <c r="MO172" s="70"/>
      <c r="MP172" s="70"/>
      <c r="MQ172" s="70"/>
      <c r="MR172" s="70"/>
      <c r="MS172" s="70"/>
      <c r="MT172" s="70"/>
      <c r="MU172" s="70"/>
      <c r="MV172" s="70"/>
      <c r="MW172" s="70"/>
      <c r="MX172" s="70"/>
      <c r="MY172" s="70"/>
      <c r="MZ172" s="70"/>
      <c r="NA172" s="70"/>
      <c r="NB172" s="70"/>
      <c r="NC172" s="70"/>
      <c r="ND172" s="70"/>
      <c r="NE172" s="70"/>
      <c r="NF172" s="70"/>
      <c r="NG172" s="70"/>
      <c r="NH172" s="70"/>
      <c r="NI172" s="70"/>
      <c r="NJ172" s="70"/>
      <c r="NK172" s="70"/>
      <c r="NL172" s="70"/>
      <c r="NM172" s="70"/>
      <c r="NN172" s="70"/>
      <c r="NO172" s="70"/>
      <c r="NP172" s="70"/>
      <c r="NQ172" s="70"/>
      <c r="NR172" s="70"/>
      <c r="NS172" s="70"/>
      <c r="NT172" s="70"/>
      <c r="NU172" s="70"/>
      <c r="NV172" s="70"/>
      <c r="NW172" s="70"/>
      <c r="NX172" s="70"/>
      <c r="NY172" s="70"/>
      <c r="NZ172" s="70"/>
      <c r="OA172" s="70"/>
      <c r="OB172" s="70"/>
      <c r="OC172" s="70"/>
      <c r="OD172" s="70"/>
      <c r="OE172" s="70"/>
      <c r="OF172" s="70"/>
      <c r="OG172" s="70"/>
      <c r="OH172" s="70"/>
      <c r="OI172" s="70"/>
      <c r="OJ172" s="70"/>
      <c r="OK172" s="70"/>
      <c r="OL172" s="70"/>
      <c r="OM172" s="70"/>
      <c r="ON172" s="70"/>
      <c r="OO172" s="70"/>
      <c r="OP172" s="70"/>
      <c r="OQ172" s="70"/>
      <c r="OR172" s="70"/>
      <c r="OS172" s="70"/>
      <c r="OT172" s="70"/>
      <c r="OU172" s="70"/>
      <c r="OV172" s="70"/>
      <c r="OW172" s="70"/>
      <c r="OX172" s="70"/>
      <c r="OY172" s="70"/>
      <c r="OZ172" s="70"/>
      <c r="PA172" s="70"/>
      <c r="PB172" s="70"/>
      <c r="PC172" s="70"/>
      <c r="PD172" s="70"/>
      <c r="PE172" s="70"/>
      <c r="PF172" s="70"/>
      <c r="PG172" s="70"/>
      <c r="PH172" s="70"/>
      <c r="PI172" s="70"/>
      <c r="PJ172" s="70"/>
      <c r="PK172" s="70"/>
      <c r="PL172" s="70"/>
      <c r="PM172" s="70"/>
      <c r="PN172" s="70"/>
      <c r="PO172" s="70"/>
      <c r="PP172" s="70"/>
      <c r="PQ172" s="70"/>
      <c r="PR172" s="70"/>
      <c r="PS172" s="70"/>
      <c r="PT172" s="70"/>
      <c r="PU172" s="70"/>
      <c r="PV172" s="70"/>
      <c r="PW172" s="70"/>
      <c r="PX172" s="70"/>
      <c r="PY172" s="70"/>
      <c r="PZ172" s="70"/>
      <c r="QA172" s="70"/>
      <c r="QB172" s="70"/>
      <c r="QC172" s="70"/>
      <c r="QD172" s="70"/>
      <c r="QE172" s="70"/>
      <c r="QF172" s="70"/>
      <c r="QG172" s="70"/>
      <c r="QH172" s="70"/>
      <c r="QI172" s="70"/>
      <c r="QJ172" s="70"/>
      <c r="QK172" s="70"/>
      <c r="QL172" s="70"/>
      <c r="QM172" s="70"/>
      <c r="QN172" s="70"/>
      <c r="QO172" s="70"/>
      <c r="QP172" s="70"/>
      <c r="QQ172" s="70"/>
      <c r="QR172" s="70"/>
      <c r="QS172" s="70"/>
      <c r="QT172" s="70"/>
      <c r="QU172" s="70"/>
      <c r="QV172" s="70"/>
      <c r="QW172" s="70"/>
      <c r="QX172" s="70"/>
      <c r="QY172" s="70"/>
      <c r="QZ172" s="70"/>
      <c r="RA172" s="70"/>
      <c r="RB172" s="70"/>
      <c r="RC172" s="70"/>
      <c r="RD172" s="70"/>
      <c r="RE172" s="70"/>
      <c r="RF172" s="70"/>
      <c r="RG172" s="70"/>
      <c r="RH172" s="70"/>
      <c r="RI172" s="70"/>
      <c r="RJ172" s="70"/>
      <c r="RK172" s="70"/>
      <c r="RL172" s="70"/>
      <c r="RM172" s="70"/>
      <c r="RN172" s="70"/>
      <c r="RO172" s="70"/>
      <c r="RP172" s="70"/>
      <c r="RQ172" s="70"/>
      <c r="RR172" s="70"/>
      <c r="RS172" s="70"/>
      <c r="RT172" s="70"/>
      <c r="RU172" s="70"/>
      <c r="RV172" s="70"/>
      <c r="RW172" s="70"/>
      <c r="RX172" s="70"/>
      <c r="RY172" s="70"/>
      <c r="RZ172" s="70"/>
      <c r="SA172" s="70"/>
      <c r="SB172" s="70"/>
      <c r="SC172" s="70"/>
      <c r="SD172" s="70"/>
      <c r="SE172" s="70"/>
      <c r="SF172" s="70"/>
      <c r="SG172" s="70"/>
      <c r="SH172" s="70"/>
      <c r="SI172" s="70"/>
      <c r="SJ172" s="70"/>
      <c r="SK172" s="70"/>
      <c r="SL172" s="70"/>
      <c r="SM172" s="70"/>
      <c r="SN172" s="70"/>
      <c r="SO172" s="70"/>
      <c r="SP172" s="70"/>
      <c r="SQ172" s="70"/>
      <c r="SR172" s="70"/>
      <c r="SS172" s="70"/>
      <c r="ST172" s="70"/>
      <c r="SU172" s="70"/>
      <c r="SV172" s="70"/>
      <c r="SW172" s="70"/>
      <c r="SX172" s="70"/>
      <c r="SY172" s="70"/>
      <c r="SZ172" s="70"/>
      <c r="TA172" s="70"/>
      <c r="TB172" s="70"/>
      <c r="TC172" s="70"/>
      <c r="TD172" s="70"/>
      <c r="TE172" s="70"/>
      <c r="TF172" s="70"/>
      <c r="TG172" s="70"/>
      <c r="TH172" s="70"/>
      <c r="TI172" s="70"/>
      <c r="TJ172" s="70"/>
      <c r="TK172" s="70"/>
      <c r="TL172" s="70"/>
      <c r="TM172" s="70"/>
      <c r="TN172" s="70"/>
      <c r="TO172" s="70"/>
      <c r="TP172" s="70"/>
      <c r="TQ172" s="70"/>
      <c r="TR172" s="70"/>
      <c r="TS172" s="70"/>
      <c r="TT172" s="70"/>
      <c r="TU172" s="70"/>
      <c r="TV172" s="70"/>
      <c r="TW172" s="70"/>
      <c r="TX172" s="70"/>
      <c r="TY172" s="70"/>
      <c r="TZ172" s="70"/>
      <c r="UA172" s="70"/>
      <c r="UB172" s="70"/>
      <c r="UC172" s="70"/>
      <c r="UD172" s="70"/>
      <c r="UE172" s="70"/>
      <c r="UF172" s="70"/>
      <c r="UG172" s="70"/>
      <c r="UH172" s="70"/>
      <c r="UI172" s="70"/>
      <c r="UJ172" s="70"/>
      <c r="UK172" s="70"/>
      <c r="UL172" s="70"/>
      <c r="UM172" s="70"/>
      <c r="UN172" s="70"/>
      <c r="UO172" s="70"/>
      <c r="UP172" s="70"/>
      <c r="UQ172" s="70"/>
      <c r="UR172" s="70"/>
      <c r="US172" s="70"/>
      <c r="UT172" s="70"/>
      <c r="UU172" s="70"/>
      <c r="UV172" s="70"/>
      <c r="UW172" s="70"/>
      <c r="UX172" s="70"/>
      <c r="UY172" s="70"/>
      <c r="UZ172" s="70"/>
      <c r="VA172" s="70"/>
      <c r="VB172" s="70"/>
      <c r="VC172" s="70"/>
      <c r="VD172" s="70"/>
      <c r="VE172" s="70"/>
      <c r="VF172" s="70"/>
      <c r="VG172" s="70"/>
      <c r="VH172" s="70"/>
      <c r="VI172" s="70"/>
      <c r="VJ172" s="70"/>
      <c r="VK172" s="70"/>
      <c r="VL172" s="70"/>
      <c r="VM172" s="70"/>
      <c r="VN172" s="70"/>
      <c r="VO172" s="70"/>
      <c r="VP172" s="70"/>
      <c r="VQ172" s="70"/>
      <c r="VR172" s="70"/>
      <c r="VS172" s="70"/>
      <c r="VT172" s="70"/>
      <c r="VU172" s="70"/>
      <c r="VV172" s="70"/>
      <c r="VW172" s="70"/>
      <c r="VX172" s="70"/>
      <c r="VY172" s="70"/>
      <c r="VZ172" s="70"/>
      <c r="WA172" s="70"/>
      <c r="WB172" s="70"/>
      <c r="WC172" s="70"/>
      <c r="WD172" s="70"/>
      <c r="WE172" s="70"/>
      <c r="WF172" s="70"/>
      <c r="WG172" s="70"/>
      <c r="WH172" s="70"/>
      <c r="WI172" s="70"/>
      <c r="WJ172" s="70"/>
      <c r="WK172" s="70"/>
      <c r="WL172" s="70"/>
      <c r="WM172" s="70"/>
      <c r="WN172" s="70"/>
      <c r="WO172" s="70"/>
      <c r="WP172" s="70"/>
      <c r="WQ172" s="70"/>
      <c r="WR172" s="70"/>
      <c r="WS172" s="70"/>
      <c r="WT172" s="70"/>
      <c r="WU172" s="70"/>
      <c r="WV172" s="70"/>
      <c r="WW172" s="70"/>
      <c r="WX172" s="70"/>
      <c r="WY172" s="70"/>
      <c r="WZ172" s="70"/>
      <c r="XA172" s="70"/>
      <c r="XB172" s="70"/>
      <c r="XC172" s="70"/>
      <c r="XD172" s="70"/>
      <c r="XE172" s="70"/>
      <c r="XF172" s="70"/>
      <c r="XG172" s="70"/>
      <c r="XH172" s="70"/>
      <c r="XI172" s="70"/>
      <c r="XJ172" s="70"/>
      <c r="XK172" s="70"/>
      <c r="XL172" s="70"/>
      <c r="XM172" s="70"/>
      <c r="XN172" s="70"/>
      <c r="XO172" s="70"/>
      <c r="XP172" s="70"/>
      <c r="XQ172" s="70"/>
      <c r="XR172" s="70"/>
      <c r="XS172" s="70"/>
      <c r="XT172" s="70"/>
      <c r="XU172" s="70"/>
      <c r="XV172" s="70"/>
      <c r="XW172" s="70"/>
      <c r="XX172" s="70"/>
      <c r="XY172" s="70"/>
      <c r="XZ172" s="70"/>
      <c r="YA172" s="70"/>
      <c r="YB172" s="70"/>
      <c r="YC172" s="70"/>
      <c r="YD172" s="70"/>
      <c r="YE172" s="70"/>
      <c r="YF172" s="70"/>
      <c r="YG172" s="70"/>
      <c r="YH172" s="70"/>
      <c r="YI172" s="70"/>
      <c r="YJ172" s="70"/>
      <c r="YK172" s="70"/>
      <c r="YL172" s="70"/>
      <c r="YM172" s="70"/>
      <c r="YN172" s="70"/>
      <c r="YO172" s="70"/>
      <c r="YP172" s="70"/>
      <c r="YQ172" s="70"/>
      <c r="YR172" s="70"/>
      <c r="YS172" s="70"/>
      <c r="YT172" s="70"/>
      <c r="YU172" s="70"/>
      <c r="YV172" s="70"/>
      <c r="YW172" s="70"/>
      <c r="YX172" s="70"/>
      <c r="YY172" s="70"/>
      <c r="YZ172" s="70"/>
      <c r="ZA172" s="70"/>
      <c r="ZB172" s="70"/>
      <c r="ZC172" s="70"/>
      <c r="ZD172" s="70"/>
      <c r="ZE172" s="70"/>
      <c r="ZF172" s="70"/>
      <c r="ZG172" s="70"/>
      <c r="ZH172" s="70"/>
      <c r="ZI172" s="70"/>
      <c r="ZJ172" s="70"/>
      <c r="ZK172" s="70"/>
      <c r="ZL172" s="70"/>
      <c r="ZM172" s="70"/>
      <c r="ZN172" s="70"/>
      <c r="ZO172" s="70"/>
      <c r="ZP172" s="70"/>
      <c r="ZQ172" s="70"/>
      <c r="ZR172" s="70"/>
      <c r="ZS172" s="70"/>
      <c r="ZT172" s="70"/>
      <c r="ZU172" s="70"/>
      <c r="ZV172" s="70"/>
      <c r="ZW172" s="70"/>
      <c r="ZX172" s="70"/>
      <c r="ZY172" s="70"/>
      <c r="ZZ172" s="70"/>
      <c r="AAA172" s="70"/>
      <c r="AAB172" s="70"/>
      <c r="AAC172" s="70"/>
      <c r="AAD172" s="70"/>
      <c r="AAE172" s="70"/>
      <c r="AAF172" s="70"/>
      <c r="AAG172" s="70"/>
      <c r="AAH172" s="70"/>
      <c r="AAI172" s="70"/>
      <c r="AAJ172" s="70"/>
      <c r="AAK172" s="70"/>
      <c r="AAL172" s="70"/>
      <c r="AAM172" s="70"/>
      <c r="AAN172" s="70"/>
      <c r="AAO172" s="70"/>
      <c r="AAP172" s="70"/>
      <c r="AAQ172" s="70"/>
      <c r="AAR172" s="70"/>
      <c r="AAS172" s="70"/>
      <c r="AAT172" s="70"/>
      <c r="AAU172" s="70"/>
      <c r="AAV172" s="70"/>
      <c r="AAW172" s="70"/>
      <c r="AAX172" s="70"/>
      <c r="AAY172" s="70"/>
      <c r="AAZ172" s="70"/>
      <c r="ABA172" s="70"/>
      <c r="ABB172" s="70"/>
      <c r="ABC172" s="70"/>
      <c r="ABD172" s="70"/>
      <c r="ABE172" s="70"/>
      <c r="ABF172" s="70"/>
      <c r="ABG172" s="70"/>
      <c r="ABH172" s="70"/>
      <c r="ABI172" s="70"/>
      <c r="ABJ172" s="70"/>
      <c r="ABK172" s="70"/>
      <c r="ABL172" s="70"/>
      <c r="ABM172" s="70"/>
      <c r="ABN172" s="70"/>
      <c r="ABO172" s="70"/>
      <c r="ABP172" s="70"/>
      <c r="ABQ172" s="70"/>
      <c r="ABR172" s="70"/>
      <c r="ABS172" s="70"/>
      <c r="ABT172" s="70"/>
      <c r="ABU172" s="70"/>
      <c r="ABV172" s="70"/>
      <c r="ABW172" s="70"/>
      <c r="ABX172" s="70"/>
      <c r="ABY172" s="70"/>
      <c r="ABZ172" s="70"/>
      <c r="ACA172" s="70"/>
      <c r="ACB172" s="70"/>
      <c r="ACC172" s="70"/>
      <c r="ACD172" s="70"/>
      <c r="ACE172" s="70"/>
      <c r="ACF172" s="70"/>
      <c r="ACG172" s="70"/>
      <c r="ACH172" s="70"/>
      <c r="ACI172" s="70"/>
      <c r="ACJ172" s="70"/>
      <c r="ACK172" s="70"/>
      <c r="ACL172" s="70"/>
      <c r="ACM172" s="70"/>
      <c r="ACN172" s="70"/>
      <c r="ACO172" s="70"/>
      <c r="ACP172" s="70"/>
      <c r="ACQ172" s="70"/>
      <c r="ACR172" s="70"/>
      <c r="ACS172" s="70"/>
      <c r="ACT172" s="70"/>
      <c r="ACU172" s="70"/>
      <c r="ACV172" s="70"/>
      <c r="ACW172" s="70"/>
      <c r="ACX172" s="70"/>
      <c r="ACY172" s="70"/>
      <c r="ACZ172" s="70"/>
      <c r="ADA172" s="70"/>
      <c r="ADB172" s="70"/>
      <c r="ADC172" s="70"/>
      <c r="ADD172" s="70"/>
      <c r="ADE172" s="70"/>
      <c r="ADF172" s="70"/>
      <c r="ADG172" s="70"/>
      <c r="ADH172" s="70"/>
      <c r="ADI172" s="70"/>
      <c r="ADJ172" s="70"/>
      <c r="ADK172" s="70"/>
      <c r="ADL172" s="70"/>
      <c r="ADM172" s="70"/>
      <c r="ADN172" s="70"/>
      <c r="ADO172" s="70"/>
      <c r="ADP172" s="70"/>
      <c r="ADQ172" s="70"/>
      <c r="ADR172" s="70"/>
      <c r="ADS172" s="70"/>
      <c r="ADT172" s="70"/>
      <c r="ADU172" s="70"/>
      <c r="ADV172" s="70"/>
      <c r="ADW172" s="70"/>
      <c r="ADX172" s="70"/>
      <c r="ADY172" s="70"/>
      <c r="ADZ172" s="70"/>
      <c r="AEA172" s="70"/>
      <c r="AEB172" s="70"/>
      <c r="AEC172" s="70"/>
      <c r="AED172" s="70"/>
      <c r="AEE172" s="70"/>
      <c r="AEF172" s="70"/>
      <c r="AEG172" s="70"/>
      <c r="AEH172" s="70"/>
      <c r="AEI172" s="70"/>
      <c r="AEJ172" s="70"/>
      <c r="AEK172" s="70"/>
      <c r="AEL172" s="70"/>
      <c r="AEM172" s="70"/>
      <c r="AEN172" s="70"/>
      <c r="AEO172" s="70"/>
      <c r="AEP172" s="70"/>
      <c r="AEQ172" s="70"/>
      <c r="AER172" s="70"/>
      <c r="AES172" s="70"/>
      <c r="AET172" s="70"/>
      <c r="AEU172" s="70"/>
      <c r="AEV172" s="70"/>
      <c r="AEW172" s="70"/>
      <c r="AEX172" s="70"/>
      <c r="AEY172" s="70"/>
      <c r="AEZ172" s="70"/>
      <c r="AFA172" s="70"/>
      <c r="AFB172" s="70"/>
      <c r="AFC172" s="70"/>
      <c r="AFD172" s="70"/>
      <c r="AFE172" s="70"/>
      <c r="AFF172" s="70"/>
      <c r="AFG172" s="70"/>
      <c r="AFH172" s="70"/>
      <c r="AFI172" s="70"/>
      <c r="AFJ172" s="70"/>
      <c r="AFK172" s="70"/>
      <c r="AFL172" s="70"/>
      <c r="AFM172" s="70"/>
      <c r="AFN172" s="70"/>
      <c r="AFO172" s="70"/>
      <c r="AFP172" s="70"/>
      <c r="AFQ172" s="70"/>
      <c r="AFR172" s="70"/>
      <c r="AFS172" s="70"/>
      <c r="AFT172" s="70"/>
      <c r="AFU172" s="70"/>
      <c r="AFV172" s="70"/>
      <c r="AFW172" s="70"/>
      <c r="AFX172" s="70"/>
      <c r="AFY172" s="70"/>
      <c r="AFZ172" s="70"/>
      <c r="AGA172" s="70"/>
      <c r="AGB172" s="70"/>
      <c r="AGC172" s="70"/>
      <c r="AGD172" s="70"/>
      <c r="AGE172" s="70"/>
      <c r="AGF172" s="70"/>
      <c r="AGG172" s="70"/>
      <c r="AGH172" s="70"/>
      <c r="AGI172" s="70"/>
      <c r="AGJ172" s="70"/>
      <c r="AGK172" s="70"/>
      <c r="AGL172" s="70"/>
      <c r="AGM172" s="70"/>
      <c r="AGN172" s="70"/>
      <c r="AGO172" s="70"/>
      <c r="AGP172" s="70"/>
      <c r="AGQ172" s="70"/>
      <c r="AGR172" s="70"/>
      <c r="AGS172" s="70"/>
      <c r="AGT172" s="70"/>
      <c r="AGU172" s="70"/>
      <c r="AGV172" s="70"/>
      <c r="AGW172" s="70"/>
      <c r="AGX172" s="70"/>
      <c r="AGY172" s="70"/>
      <c r="AGZ172" s="70"/>
      <c r="AHA172" s="70"/>
      <c r="AHB172" s="70"/>
      <c r="AHC172" s="70"/>
      <c r="AHD172" s="70"/>
      <c r="AHE172" s="70"/>
      <c r="AHF172" s="70"/>
      <c r="AHG172" s="70"/>
      <c r="AHH172" s="70"/>
      <c r="AHI172" s="70"/>
      <c r="AHJ172" s="70"/>
      <c r="AHK172" s="70"/>
      <c r="AHL172" s="70"/>
      <c r="AHM172" s="70"/>
      <c r="AHN172" s="70"/>
      <c r="AHO172" s="70"/>
      <c r="AHP172" s="70"/>
      <c r="AHQ172" s="70"/>
      <c r="AHR172" s="70"/>
      <c r="AHS172" s="70"/>
      <c r="AHT172" s="70"/>
      <c r="AHU172" s="70"/>
      <c r="AHV172" s="70"/>
      <c r="AHW172" s="70"/>
      <c r="AHX172" s="70"/>
      <c r="AHY172" s="70"/>
      <c r="AHZ172" s="70"/>
      <c r="AIA172" s="70"/>
      <c r="AIB172" s="70"/>
      <c r="AIC172" s="70"/>
      <c r="AID172" s="70"/>
      <c r="AIE172" s="70"/>
      <c r="AIF172" s="70"/>
      <c r="AIG172" s="70"/>
      <c r="AIH172" s="70"/>
      <c r="AII172" s="70"/>
      <c r="AIJ172" s="70"/>
      <c r="AIK172" s="70"/>
      <c r="AIL172" s="70"/>
      <c r="AIM172" s="70"/>
      <c r="AIN172" s="70"/>
      <c r="AIO172" s="70"/>
      <c r="AIP172" s="70"/>
      <c r="AIQ172" s="70"/>
      <c r="AIR172" s="70"/>
      <c r="AIS172" s="70"/>
      <c r="AIT172" s="70"/>
      <c r="AIU172" s="70"/>
      <c r="AIV172" s="70"/>
      <c r="AIW172" s="70"/>
      <c r="AIX172" s="70"/>
      <c r="AIY172" s="70"/>
      <c r="AIZ172" s="70"/>
      <c r="AJA172" s="70"/>
      <c r="AJB172" s="70"/>
      <c r="AJC172" s="70"/>
      <c r="AJD172" s="70"/>
      <c r="AJE172" s="70"/>
      <c r="AJF172" s="70"/>
      <c r="AJG172" s="70"/>
      <c r="AJH172" s="70"/>
      <c r="AJI172" s="70"/>
      <c r="AJJ172" s="70"/>
      <c r="AJK172" s="70"/>
      <c r="AJL172" s="70"/>
      <c r="AJM172" s="70"/>
      <c r="AJN172" s="70"/>
      <c r="AJO172" s="70"/>
      <c r="AJP172" s="70"/>
      <c r="AJQ172" s="70"/>
      <c r="AJR172" s="70"/>
      <c r="AJS172" s="70"/>
      <c r="AJT172" s="70"/>
      <c r="AJU172" s="70"/>
      <c r="AJV172" s="70"/>
      <c r="AJW172" s="70"/>
      <c r="AJX172" s="70"/>
      <c r="AJY172" s="70"/>
      <c r="AJZ172" s="70"/>
      <c r="AKA172" s="70"/>
      <c r="AKB172" s="70"/>
      <c r="AKC172" s="70"/>
      <c r="AKD172" s="70"/>
      <c r="AKE172" s="70"/>
      <c r="AKF172" s="70"/>
      <c r="AKG172" s="70"/>
      <c r="AKH172" s="70"/>
      <c r="AKI172" s="70"/>
      <c r="AKJ172" s="70"/>
      <c r="AKK172" s="70"/>
      <c r="AKL172" s="70"/>
      <c r="AKM172" s="70"/>
      <c r="AKN172" s="70"/>
      <c r="AKO172" s="70"/>
      <c r="AKP172" s="70"/>
      <c r="AKQ172" s="70"/>
      <c r="AKR172" s="70"/>
      <c r="AKS172" s="70"/>
      <c r="AKT172" s="70"/>
      <c r="AKU172" s="70"/>
      <c r="AKV172" s="70"/>
      <c r="AKW172" s="70"/>
      <c r="AKX172" s="70"/>
      <c r="AKY172" s="70"/>
      <c r="AKZ172" s="70"/>
      <c r="ALA172" s="70"/>
      <c r="ALB172" s="70"/>
      <c r="ALC172" s="70"/>
      <c r="ALD172" s="70"/>
      <c r="ALE172" s="70"/>
      <c r="ALF172" s="70"/>
      <c r="ALG172" s="70"/>
      <c r="ALH172" s="70"/>
      <c r="ALI172" s="70"/>
      <c r="ALJ172" s="70"/>
      <c r="ALK172" s="70"/>
      <c r="ALL172" s="70"/>
      <c r="ALM172" s="70"/>
      <c r="ALN172" s="70"/>
      <c r="ALO172" s="70"/>
      <c r="ALP172" s="70"/>
      <c r="ALQ172" s="70"/>
      <c r="ALR172" s="70"/>
      <c r="ALS172" s="70"/>
      <c r="ALT172" s="70"/>
      <c r="ALU172" s="70"/>
      <c r="ALV172" s="70"/>
      <c r="ALW172" s="70"/>
      <c r="ALX172" s="70"/>
      <c r="ALY172" s="70"/>
      <c r="ALZ172" s="70"/>
      <c r="AMA172" s="70"/>
      <c r="AMB172" s="70"/>
      <c r="AMC172" s="70"/>
      <c r="AMD172" s="70"/>
      <c r="AME172" s="70"/>
      <c r="AMF172" s="70"/>
      <c r="AMG172" s="70"/>
      <c r="AMH172" s="70"/>
      <c r="AMI172" s="70"/>
      <c r="AMJ172" s="70"/>
      <c r="AMK172" s="70"/>
    </row>
    <row r="173" spans="1:1025" x14ac:dyDescent="0.2">
      <c r="A173" s="170"/>
      <c r="B173" s="70" t="s">
        <v>13564</v>
      </c>
      <c r="C173" s="74">
        <v>2.5877671547263801E-5</v>
      </c>
      <c r="D173" s="72">
        <v>3.18518518518519</v>
      </c>
      <c r="E173" s="72">
        <v>24.968152866242001</v>
      </c>
      <c r="F173" s="70">
        <v>40</v>
      </c>
      <c r="G173" s="70">
        <v>112</v>
      </c>
      <c r="H173" s="73" t="s">
        <v>13565</v>
      </c>
      <c r="I173" s="71">
        <v>2.09896669216695E-4</v>
      </c>
      <c r="J173" s="70"/>
      <c r="K173" s="70"/>
      <c r="L173" s="74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70"/>
      <c r="CN173" s="70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  <c r="DC173" s="70"/>
      <c r="DD173" s="70"/>
      <c r="DE173" s="70"/>
      <c r="DF173" s="70"/>
      <c r="DG173" s="70"/>
      <c r="DH173" s="70"/>
      <c r="DI173" s="70"/>
      <c r="DJ173" s="70"/>
      <c r="DK173" s="70"/>
      <c r="DL173" s="70"/>
      <c r="DM173" s="70"/>
      <c r="DN173" s="70"/>
      <c r="DO173" s="70"/>
      <c r="DP173" s="70"/>
      <c r="DQ173" s="70"/>
      <c r="DR173" s="70"/>
      <c r="DS173" s="70"/>
      <c r="DT173" s="70"/>
      <c r="DU173" s="70"/>
      <c r="DV173" s="70"/>
      <c r="DW173" s="70"/>
      <c r="DX173" s="70"/>
      <c r="DY173" s="70"/>
      <c r="DZ173" s="70"/>
      <c r="EA173" s="70"/>
      <c r="EB173" s="70"/>
      <c r="EC173" s="70"/>
      <c r="ED173" s="70"/>
      <c r="EE173" s="70"/>
      <c r="EF173" s="70"/>
      <c r="EG173" s="70"/>
      <c r="EH173" s="70"/>
      <c r="EI173" s="70"/>
      <c r="EJ173" s="70"/>
      <c r="EK173" s="70"/>
      <c r="EL173" s="70"/>
      <c r="EM173" s="70"/>
      <c r="EN173" s="70"/>
      <c r="EO173" s="70"/>
      <c r="EP173" s="70"/>
      <c r="EQ173" s="70"/>
      <c r="ER173" s="70"/>
      <c r="ES173" s="70"/>
      <c r="ET173" s="70"/>
      <c r="EU173" s="70"/>
      <c r="EV173" s="70"/>
      <c r="EW173" s="70"/>
      <c r="EX173" s="70"/>
      <c r="EY173" s="70"/>
      <c r="EZ173" s="70"/>
      <c r="FA173" s="70"/>
      <c r="FB173" s="70"/>
      <c r="FC173" s="70"/>
      <c r="FD173" s="70"/>
      <c r="FE173" s="70"/>
      <c r="FF173" s="70"/>
      <c r="FG173" s="70"/>
      <c r="FH173" s="70"/>
      <c r="FI173" s="70"/>
      <c r="FJ173" s="70"/>
      <c r="FK173" s="70"/>
      <c r="FL173" s="70"/>
      <c r="FM173" s="70"/>
      <c r="FN173" s="70"/>
      <c r="FO173" s="70"/>
      <c r="FP173" s="70"/>
      <c r="FQ173" s="70"/>
      <c r="FR173" s="70"/>
      <c r="FS173" s="70"/>
      <c r="FT173" s="70"/>
      <c r="FU173" s="70"/>
      <c r="FV173" s="70"/>
      <c r="FW173" s="70"/>
      <c r="FX173" s="70"/>
      <c r="FY173" s="70"/>
      <c r="FZ173" s="70"/>
      <c r="GA173" s="70"/>
      <c r="GB173" s="70"/>
      <c r="GC173" s="70"/>
      <c r="GD173" s="70"/>
      <c r="GE173" s="70"/>
      <c r="GF173" s="70"/>
      <c r="GG173" s="70"/>
      <c r="GH173" s="70"/>
      <c r="GI173" s="70"/>
      <c r="GJ173" s="70"/>
      <c r="GK173" s="70"/>
      <c r="GL173" s="70"/>
      <c r="GM173" s="70"/>
      <c r="GN173" s="70"/>
      <c r="GO173" s="70"/>
      <c r="GP173" s="70"/>
      <c r="GQ173" s="70"/>
      <c r="GR173" s="70"/>
      <c r="GS173" s="70"/>
      <c r="GT173" s="70"/>
      <c r="GU173" s="70"/>
      <c r="GV173" s="70"/>
      <c r="GW173" s="70"/>
      <c r="GX173" s="70"/>
      <c r="GY173" s="70"/>
      <c r="GZ173" s="70"/>
      <c r="HA173" s="70"/>
      <c r="HB173" s="70"/>
      <c r="HC173" s="70"/>
      <c r="HD173" s="70"/>
      <c r="HE173" s="70"/>
      <c r="HF173" s="70"/>
      <c r="HG173" s="70"/>
      <c r="HH173" s="70"/>
      <c r="HI173" s="70"/>
      <c r="HJ173" s="70"/>
      <c r="HK173" s="70"/>
      <c r="HL173" s="70"/>
      <c r="HM173" s="70"/>
      <c r="HN173" s="70"/>
      <c r="HO173" s="70"/>
      <c r="HP173" s="70"/>
      <c r="HQ173" s="70"/>
      <c r="HR173" s="70"/>
      <c r="HS173" s="70"/>
      <c r="HT173" s="70"/>
      <c r="HU173" s="70"/>
      <c r="HV173" s="70"/>
      <c r="HW173" s="70"/>
      <c r="HX173" s="70"/>
      <c r="HY173" s="70"/>
      <c r="HZ173" s="70"/>
      <c r="IA173" s="70"/>
      <c r="IB173" s="70"/>
      <c r="IC173" s="70"/>
      <c r="ID173" s="70"/>
      <c r="IE173" s="70"/>
      <c r="IF173" s="70"/>
      <c r="IG173" s="70"/>
      <c r="IH173" s="70"/>
      <c r="II173" s="70"/>
      <c r="IJ173" s="70"/>
      <c r="IK173" s="70"/>
      <c r="IL173" s="70"/>
      <c r="IM173" s="70"/>
      <c r="IN173" s="70"/>
      <c r="IO173" s="70"/>
      <c r="IP173" s="70"/>
      <c r="IQ173" s="70"/>
      <c r="IR173" s="70"/>
      <c r="IS173" s="70"/>
      <c r="IT173" s="70"/>
      <c r="IU173" s="70"/>
      <c r="IV173" s="70"/>
      <c r="IW173" s="70"/>
      <c r="IX173" s="70"/>
      <c r="IY173" s="70"/>
      <c r="IZ173" s="70"/>
      <c r="JA173" s="70"/>
      <c r="JB173" s="70"/>
      <c r="JC173" s="70"/>
      <c r="JD173" s="70"/>
      <c r="JE173" s="70"/>
      <c r="JF173" s="70"/>
      <c r="JG173" s="70"/>
      <c r="JH173" s="70"/>
      <c r="JI173" s="70"/>
      <c r="JJ173" s="70"/>
      <c r="JK173" s="70"/>
      <c r="JL173" s="70"/>
      <c r="JM173" s="70"/>
      <c r="JN173" s="70"/>
      <c r="JO173" s="70"/>
      <c r="JP173" s="70"/>
      <c r="JQ173" s="70"/>
      <c r="JR173" s="70"/>
      <c r="JS173" s="70"/>
      <c r="JT173" s="70"/>
      <c r="JU173" s="70"/>
      <c r="JV173" s="70"/>
      <c r="JW173" s="70"/>
      <c r="JX173" s="70"/>
      <c r="JY173" s="70"/>
      <c r="JZ173" s="70"/>
      <c r="KA173" s="70"/>
      <c r="KB173" s="70"/>
      <c r="KC173" s="70"/>
      <c r="KD173" s="70"/>
      <c r="KE173" s="70"/>
      <c r="KF173" s="70"/>
      <c r="KG173" s="70"/>
      <c r="KH173" s="70"/>
      <c r="KI173" s="70"/>
      <c r="KJ173" s="70"/>
      <c r="KK173" s="70"/>
      <c r="KL173" s="70"/>
      <c r="KM173" s="70"/>
      <c r="KN173" s="70"/>
      <c r="KO173" s="70"/>
      <c r="KP173" s="70"/>
      <c r="KQ173" s="70"/>
      <c r="KR173" s="70"/>
      <c r="KS173" s="70"/>
      <c r="KT173" s="70"/>
      <c r="KU173" s="70"/>
      <c r="KV173" s="70"/>
      <c r="KW173" s="70"/>
      <c r="KX173" s="70"/>
      <c r="KY173" s="70"/>
      <c r="KZ173" s="70"/>
      <c r="LA173" s="70"/>
      <c r="LB173" s="70"/>
      <c r="LC173" s="70"/>
      <c r="LD173" s="70"/>
      <c r="LE173" s="70"/>
      <c r="LF173" s="70"/>
      <c r="LG173" s="70"/>
      <c r="LH173" s="70"/>
      <c r="LI173" s="70"/>
      <c r="LJ173" s="70"/>
      <c r="LK173" s="70"/>
      <c r="LL173" s="70"/>
      <c r="LM173" s="70"/>
      <c r="LN173" s="70"/>
      <c r="LO173" s="70"/>
      <c r="LP173" s="70"/>
      <c r="LQ173" s="70"/>
      <c r="LR173" s="70"/>
      <c r="LS173" s="70"/>
      <c r="LT173" s="70"/>
      <c r="LU173" s="70"/>
      <c r="LV173" s="70"/>
      <c r="LW173" s="70"/>
      <c r="LX173" s="70"/>
      <c r="LY173" s="70"/>
      <c r="LZ173" s="70"/>
      <c r="MA173" s="70"/>
      <c r="MB173" s="70"/>
      <c r="MC173" s="70"/>
      <c r="MD173" s="70"/>
      <c r="ME173" s="70"/>
      <c r="MF173" s="70"/>
      <c r="MG173" s="70"/>
      <c r="MH173" s="70"/>
      <c r="MI173" s="70"/>
      <c r="MJ173" s="70"/>
      <c r="MK173" s="70"/>
      <c r="ML173" s="70"/>
      <c r="MM173" s="70"/>
      <c r="MN173" s="70"/>
      <c r="MO173" s="70"/>
      <c r="MP173" s="70"/>
      <c r="MQ173" s="70"/>
      <c r="MR173" s="70"/>
      <c r="MS173" s="70"/>
      <c r="MT173" s="70"/>
      <c r="MU173" s="70"/>
      <c r="MV173" s="70"/>
      <c r="MW173" s="70"/>
      <c r="MX173" s="70"/>
      <c r="MY173" s="70"/>
      <c r="MZ173" s="70"/>
      <c r="NA173" s="70"/>
      <c r="NB173" s="70"/>
      <c r="NC173" s="70"/>
      <c r="ND173" s="70"/>
      <c r="NE173" s="70"/>
      <c r="NF173" s="70"/>
      <c r="NG173" s="70"/>
      <c r="NH173" s="70"/>
      <c r="NI173" s="70"/>
      <c r="NJ173" s="70"/>
      <c r="NK173" s="70"/>
      <c r="NL173" s="70"/>
      <c r="NM173" s="70"/>
      <c r="NN173" s="70"/>
      <c r="NO173" s="70"/>
      <c r="NP173" s="70"/>
      <c r="NQ173" s="70"/>
      <c r="NR173" s="70"/>
      <c r="NS173" s="70"/>
      <c r="NT173" s="70"/>
      <c r="NU173" s="70"/>
      <c r="NV173" s="70"/>
      <c r="NW173" s="70"/>
      <c r="NX173" s="70"/>
      <c r="NY173" s="70"/>
      <c r="NZ173" s="70"/>
      <c r="OA173" s="70"/>
      <c r="OB173" s="70"/>
      <c r="OC173" s="70"/>
      <c r="OD173" s="70"/>
      <c r="OE173" s="70"/>
      <c r="OF173" s="70"/>
      <c r="OG173" s="70"/>
      <c r="OH173" s="70"/>
      <c r="OI173" s="70"/>
      <c r="OJ173" s="70"/>
      <c r="OK173" s="70"/>
      <c r="OL173" s="70"/>
      <c r="OM173" s="70"/>
      <c r="ON173" s="70"/>
      <c r="OO173" s="70"/>
      <c r="OP173" s="70"/>
      <c r="OQ173" s="70"/>
      <c r="OR173" s="70"/>
      <c r="OS173" s="70"/>
      <c r="OT173" s="70"/>
      <c r="OU173" s="70"/>
      <c r="OV173" s="70"/>
      <c r="OW173" s="70"/>
      <c r="OX173" s="70"/>
      <c r="OY173" s="70"/>
      <c r="OZ173" s="70"/>
      <c r="PA173" s="70"/>
      <c r="PB173" s="70"/>
      <c r="PC173" s="70"/>
      <c r="PD173" s="70"/>
      <c r="PE173" s="70"/>
      <c r="PF173" s="70"/>
      <c r="PG173" s="70"/>
      <c r="PH173" s="70"/>
      <c r="PI173" s="70"/>
      <c r="PJ173" s="70"/>
      <c r="PK173" s="70"/>
      <c r="PL173" s="70"/>
      <c r="PM173" s="70"/>
      <c r="PN173" s="70"/>
      <c r="PO173" s="70"/>
      <c r="PP173" s="70"/>
      <c r="PQ173" s="70"/>
      <c r="PR173" s="70"/>
      <c r="PS173" s="70"/>
      <c r="PT173" s="70"/>
      <c r="PU173" s="70"/>
      <c r="PV173" s="70"/>
      <c r="PW173" s="70"/>
      <c r="PX173" s="70"/>
      <c r="PY173" s="70"/>
      <c r="PZ173" s="70"/>
      <c r="QA173" s="70"/>
      <c r="QB173" s="70"/>
      <c r="QC173" s="70"/>
      <c r="QD173" s="70"/>
      <c r="QE173" s="70"/>
      <c r="QF173" s="70"/>
      <c r="QG173" s="70"/>
      <c r="QH173" s="70"/>
      <c r="QI173" s="70"/>
      <c r="QJ173" s="70"/>
      <c r="QK173" s="70"/>
      <c r="QL173" s="70"/>
      <c r="QM173" s="70"/>
      <c r="QN173" s="70"/>
      <c r="QO173" s="70"/>
      <c r="QP173" s="70"/>
      <c r="QQ173" s="70"/>
      <c r="QR173" s="70"/>
      <c r="QS173" s="70"/>
      <c r="QT173" s="70"/>
      <c r="QU173" s="70"/>
      <c r="QV173" s="70"/>
      <c r="QW173" s="70"/>
      <c r="QX173" s="70"/>
      <c r="QY173" s="70"/>
      <c r="QZ173" s="70"/>
      <c r="RA173" s="70"/>
      <c r="RB173" s="70"/>
      <c r="RC173" s="70"/>
      <c r="RD173" s="70"/>
      <c r="RE173" s="70"/>
      <c r="RF173" s="70"/>
      <c r="RG173" s="70"/>
      <c r="RH173" s="70"/>
      <c r="RI173" s="70"/>
      <c r="RJ173" s="70"/>
      <c r="RK173" s="70"/>
      <c r="RL173" s="70"/>
      <c r="RM173" s="70"/>
      <c r="RN173" s="70"/>
      <c r="RO173" s="70"/>
      <c r="RP173" s="70"/>
      <c r="RQ173" s="70"/>
      <c r="RR173" s="70"/>
      <c r="RS173" s="70"/>
      <c r="RT173" s="70"/>
      <c r="RU173" s="70"/>
      <c r="RV173" s="70"/>
      <c r="RW173" s="70"/>
      <c r="RX173" s="70"/>
      <c r="RY173" s="70"/>
      <c r="RZ173" s="70"/>
      <c r="SA173" s="70"/>
      <c r="SB173" s="70"/>
      <c r="SC173" s="70"/>
      <c r="SD173" s="70"/>
      <c r="SE173" s="70"/>
      <c r="SF173" s="70"/>
      <c r="SG173" s="70"/>
      <c r="SH173" s="70"/>
      <c r="SI173" s="70"/>
      <c r="SJ173" s="70"/>
      <c r="SK173" s="70"/>
      <c r="SL173" s="70"/>
      <c r="SM173" s="70"/>
      <c r="SN173" s="70"/>
      <c r="SO173" s="70"/>
      <c r="SP173" s="70"/>
      <c r="SQ173" s="70"/>
      <c r="SR173" s="70"/>
      <c r="SS173" s="70"/>
      <c r="ST173" s="70"/>
      <c r="SU173" s="70"/>
      <c r="SV173" s="70"/>
      <c r="SW173" s="70"/>
      <c r="SX173" s="70"/>
      <c r="SY173" s="70"/>
      <c r="SZ173" s="70"/>
      <c r="TA173" s="70"/>
      <c r="TB173" s="70"/>
      <c r="TC173" s="70"/>
      <c r="TD173" s="70"/>
      <c r="TE173" s="70"/>
      <c r="TF173" s="70"/>
      <c r="TG173" s="70"/>
      <c r="TH173" s="70"/>
      <c r="TI173" s="70"/>
      <c r="TJ173" s="70"/>
      <c r="TK173" s="70"/>
      <c r="TL173" s="70"/>
      <c r="TM173" s="70"/>
      <c r="TN173" s="70"/>
      <c r="TO173" s="70"/>
      <c r="TP173" s="70"/>
      <c r="TQ173" s="70"/>
      <c r="TR173" s="70"/>
      <c r="TS173" s="70"/>
      <c r="TT173" s="70"/>
      <c r="TU173" s="70"/>
      <c r="TV173" s="70"/>
      <c r="TW173" s="70"/>
      <c r="TX173" s="70"/>
      <c r="TY173" s="70"/>
      <c r="TZ173" s="70"/>
      <c r="UA173" s="70"/>
      <c r="UB173" s="70"/>
      <c r="UC173" s="70"/>
      <c r="UD173" s="70"/>
      <c r="UE173" s="70"/>
      <c r="UF173" s="70"/>
      <c r="UG173" s="70"/>
      <c r="UH173" s="70"/>
      <c r="UI173" s="70"/>
      <c r="UJ173" s="70"/>
      <c r="UK173" s="70"/>
      <c r="UL173" s="70"/>
      <c r="UM173" s="70"/>
      <c r="UN173" s="70"/>
      <c r="UO173" s="70"/>
      <c r="UP173" s="70"/>
      <c r="UQ173" s="70"/>
      <c r="UR173" s="70"/>
      <c r="US173" s="70"/>
      <c r="UT173" s="70"/>
      <c r="UU173" s="70"/>
      <c r="UV173" s="70"/>
      <c r="UW173" s="70"/>
      <c r="UX173" s="70"/>
      <c r="UY173" s="70"/>
      <c r="UZ173" s="70"/>
      <c r="VA173" s="70"/>
      <c r="VB173" s="70"/>
      <c r="VC173" s="70"/>
      <c r="VD173" s="70"/>
      <c r="VE173" s="70"/>
      <c r="VF173" s="70"/>
      <c r="VG173" s="70"/>
      <c r="VH173" s="70"/>
      <c r="VI173" s="70"/>
      <c r="VJ173" s="70"/>
      <c r="VK173" s="70"/>
      <c r="VL173" s="70"/>
      <c r="VM173" s="70"/>
      <c r="VN173" s="70"/>
      <c r="VO173" s="70"/>
      <c r="VP173" s="70"/>
      <c r="VQ173" s="70"/>
      <c r="VR173" s="70"/>
      <c r="VS173" s="70"/>
      <c r="VT173" s="70"/>
      <c r="VU173" s="70"/>
      <c r="VV173" s="70"/>
      <c r="VW173" s="70"/>
      <c r="VX173" s="70"/>
      <c r="VY173" s="70"/>
      <c r="VZ173" s="70"/>
      <c r="WA173" s="70"/>
      <c r="WB173" s="70"/>
      <c r="WC173" s="70"/>
      <c r="WD173" s="70"/>
      <c r="WE173" s="70"/>
      <c r="WF173" s="70"/>
      <c r="WG173" s="70"/>
      <c r="WH173" s="70"/>
      <c r="WI173" s="70"/>
      <c r="WJ173" s="70"/>
      <c r="WK173" s="70"/>
      <c r="WL173" s="70"/>
      <c r="WM173" s="70"/>
      <c r="WN173" s="70"/>
      <c r="WO173" s="70"/>
      <c r="WP173" s="70"/>
      <c r="WQ173" s="70"/>
      <c r="WR173" s="70"/>
      <c r="WS173" s="70"/>
      <c r="WT173" s="70"/>
      <c r="WU173" s="70"/>
      <c r="WV173" s="70"/>
      <c r="WW173" s="70"/>
      <c r="WX173" s="70"/>
      <c r="WY173" s="70"/>
      <c r="WZ173" s="70"/>
      <c r="XA173" s="70"/>
      <c r="XB173" s="70"/>
      <c r="XC173" s="70"/>
      <c r="XD173" s="70"/>
      <c r="XE173" s="70"/>
      <c r="XF173" s="70"/>
      <c r="XG173" s="70"/>
      <c r="XH173" s="70"/>
      <c r="XI173" s="70"/>
      <c r="XJ173" s="70"/>
      <c r="XK173" s="70"/>
      <c r="XL173" s="70"/>
      <c r="XM173" s="70"/>
      <c r="XN173" s="70"/>
      <c r="XO173" s="70"/>
      <c r="XP173" s="70"/>
      <c r="XQ173" s="70"/>
      <c r="XR173" s="70"/>
      <c r="XS173" s="70"/>
      <c r="XT173" s="70"/>
      <c r="XU173" s="70"/>
      <c r="XV173" s="70"/>
      <c r="XW173" s="70"/>
      <c r="XX173" s="70"/>
      <c r="XY173" s="70"/>
      <c r="XZ173" s="70"/>
      <c r="YA173" s="70"/>
      <c r="YB173" s="70"/>
      <c r="YC173" s="70"/>
      <c r="YD173" s="70"/>
      <c r="YE173" s="70"/>
      <c r="YF173" s="70"/>
      <c r="YG173" s="70"/>
      <c r="YH173" s="70"/>
      <c r="YI173" s="70"/>
      <c r="YJ173" s="70"/>
      <c r="YK173" s="70"/>
      <c r="YL173" s="70"/>
      <c r="YM173" s="70"/>
      <c r="YN173" s="70"/>
      <c r="YO173" s="70"/>
      <c r="YP173" s="70"/>
      <c r="YQ173" s="70"/>
      <c r="YR173" s="70"/>
      <c r="YS173" s="70"/>
      <c r="YT173" s="70"/>
      <c r="YU173" s="70"/>
      <c r="YV173" s="70"/>
      <c r="YW173" s="70"/>
      <c r="YX173" s="70"/>
      <c r="YY173" s="70"/>
      <c r="YZ173" s="70"/>
      <c r="ZA173" s="70"/>
      <c r="ZB173" s="70"/>
      <c r="ZC173" s="70"/>
      <c r="ZD173" s="70"/>
      <c r="ZE173" s="70"/>
      <c r="ZF173" s="70"/>
      <c r="ZG173" s="70"/>
      <c r="ZH173" s="70"/>
      <c r="ZI173" s="70"/>
      <c r="ZJ173" s="70"/>
      <c r="ZK173" s="70"/>
      <c r="ZL173" s="70"/>
      <c r="ZM173" s="70"/>
      <c r="ZN173" s="70"/>
      <c r="ZO173" s="70"/>
      <c r="ZP173" s="70"/>
      <c r="ZQ173" s="70"/>
      <c r="ZR173" s="70"/>
      <c r="ZS173" s="70"/>
      <c r="ZT173" s="70"/>
      <c r="ZU173" s="70"/>
      <c r="ZV173" s="70"/>
      <c r="ZW173" s="70"/>
      <c r="ZX173" s="70"/>
      <c r="ZY173" s="70"/>
      <c r="ZZ173" s="70"/>
      <c r="AAA173" s="70"/>
      <c r="AAB173" s="70"/>
      <c r="AAC173" s="70"/>
      <c r="AAD173" s="70"/>
      <c r="AAE173" s="70"/>
      <c r="AAF173" s="70"/>
      <c r="AAG173" s="70"/>
      <c r="AAH173" s="70"/>
      <c r="AAI173" s="70"/>
      <c r="AAJ173" s="70"/>
      <c r="AAK173" s="70"/>
      <c r="AAL173" s="70"/>
      <c r="AAM173" s="70"/>
      <c r="AAN173" s="70"/>
      <c r="AAO173" s="70"/>
      <c r="AAP173" s="70"/>
      <c r="AAQ173" s="70"/>
      <c r="AAR173" s="70"/>
      <c r="AAS173" s="70"/>
      <c r="AAT173" s="70"/>
      <c r="AAU173" s="70"/>
      <c r="AAV173" s="70"/>
      <c r="AAW173" s="70"/>
      <c r="AAX173" s="70"/>
      <c r="AAY173" s="70"/>
      <c r="AAZ173" s="70"/>
      <c r="ABA173" s="70"/>
      <c r="ABB173" s="70"/>
      <c r="ABC173" s="70"/>
      <c r="ABD173" s="70"/>
      <c r="ABE173" s="70"/>
      <c r="ABF173" s="70"/>
      <c r="ABG173" s="70"/>
      <c r="ABH173" s="70"/>
      <c r="ABI173" s="70"/>
      <c r="ABJ173" s="70"/>
      <c r="ABK173" s="70"/>
      <c r="ABL173" s="70"/>
      <c r="ABM173" s="70"/>
      <c r="ABN173" s="70"/>
      <c r="ABO173" s="70"/>
      <c r="ABP173" s="70"/>
      <c r="ABQ173" s="70"/>
      <c r="ABR173" s="70"/>
      <c r="ABS173" s="70"/>
      <c r="ABT173" s="70"/>
      <c r="ABU173" s="70"/>
      <c r="ABV173" s="70"/>
      <c r="ABW173" s="70"/>
      <c r="ABX173" s="70"/>
      <c r="ABY173" s="70"/>
      <c r="ABZ173" s="70"/>
      <c r="ACA173" s="70"/>
      <c r="ACB173" s="70"/>
      <c r="ACC173" s="70"/>
      <c r="ACD173" s="70"/>
      <c r="ACE173" s="70"/>
      <c r="ACF173" s="70"/>
      <c r="ACG173" s="70"/>
      <c r="ACH173" s="70"/>
      <c r="ACI173" s="70"/>
      <c r="ACJ173" s="70"/>
      <c r="ACK173" s="70"/>
      <c r="ACL173" s="70"/>
      <c r="ACM173" s="70"/>
      <c r="ACN173" s="70"/>
      <c r="ACO173" s="70"/>
      <c r="ACP173" s="70"/>
      <c r="ACQ173" s="70"/>
      <c r="ACR173" s="70"/>
      <c r="ACS173" s="70"/>
      <c r="ACT173" s="70"/>
      <c r="ACU173" s="70"/>
      <c r="ACV173" s="70"/>
      <c r="ACW173" s="70"/>
      <c r="ACX173" s="70"/>
      <c r="ACY173" s="70"/>
      <c r="ACZ173" s="70"/>
      <c r="ADA173" s="70"/>
      <c r="ADB173" s="70"/>
      <c r="ADC173" s="70"/>
      <c r="ADD173" s="70"/>
      <c r="ADE173" s="70"/>
      <c r="ADF173" s="70"/>
      <c r="ADG173" s="70"/>
      <c r="ADH173" s="70"/>
      <c r="ADI173" s="70"/>
      <c r="ADJ173" s="70"/>
      <c r="ADK173" s="70"/>
      <c r="ADL173" s="70"/>
      <c r="ADM173" s="70"/>
      <c r="ADN173" s="70"/>
      <c r="ADO173" s="70"/>
      <c r="ADP173" s="70"/>
      <c r="ADQ173" s="70"/>
      <c r="ADR173" s="70"/>
      <c r="ADS173" s="70"/>
      <c r="ADT173" s="70"/>
      <c r="ADU173" s="70"/>
      <c r="ADV173" s="70"/>
      <c r="ADW173" s="70"/>
      <c r="ADX173" s="70"/>
      <c r="ADY173" s="70"/>
      <c r="ADZ173" s="70"/>
      <c r="AEA173" s="70"/>
      <c r="AEB173" s="70"/>
      <c r="AEC173" s="70"/>
      <c r="AED173" s="70"/>
      <c r="AEE173" s="70"/>
      <c r="AEF173" s="70"/>
      <c r="AEG173" s="70"/>
      <c r="AEH173" s="70"/>
      <c r="AEI173" s="70"/>
      <c r="AEJ173" s="70"/>
      <c r="AEK173" s="70"/>
      <c r="AEL173" s="70"/>
      <c r="AEM173" s="70"/>
      <c r="AEN173" s="70"/>
      <c r="AEO173" s="70"/>
      <c r="AEP173" s="70"/>
      <c r="AEQ173" s="70"/>
      <c r="AER173" s="70"/>
      <c r="AES173" s="70"/>
      <c r="AET173" s="70"/>
      <c r="AEU173" s="70"/>
      <c r="AEV173" s="70"/>
      <c r="AEW173" s="70"/>
      <c r="AEX173" s="70"/>
      <c r="AEY173" s="70"/>
      <c r="AEZ173" s="70"/>
      <c r="AFA173" s="70"/>
      <c r="AFB173" s="70"/>
      <c r="AFC173" s="70"/>
      <c r="AFD173" s="70"/>
      <c r="AFE173" s="70"/>
      <c r="AFF173" s="70"/>
      <c r="AFG173" s="70"/>
      <c r="AFH173" s="70"/>
      <c r="AFI173" s="70"/>
      <c r="AFJ173" s="70"/>
      <c r="AFK173" s="70"/>
      <c r="AFL173" s="70"/>
      <c r="AFM173" s="70"/>
      <c r="AFN173" s="70"/>
      <c r="AFO173" s="70"/>
      <c r="AFP173" s="70"/>
      <c r="AFQ173" s="70"/>
      <c r="AFR173" s="70"/>
      <c r="AFS173" s="70"/>
      <c r="AFT173" s="70"/>
      <c r="AFU173" s="70"/>
      <c r="AFV173" s="70"/>
      <c r="AFW173" s="70"/>
      <c r="AFX173" s="70"/>
      <c r="AFY173" s="70"/>
      <c r="AFZ173" s="70"/>
      <c r="AGA173" s="70"/>
      <c r="AGB173" s="70"/>
      <c r="AGC173" s="70"/>
      <c r="AGD173" s="70"/>
      <c r="AGE173" s="70"/>
      <c r="AGF173" s="70"/>
      <c r="AGG173" s="70"/>
      <c r="AGH173" s="70"/>
      <c r="AGI173" s="70"/>
      <c r="AGJ173" s="70"/>
      <c r="AGK173" s="70"/>
      <c r="AGL173" s="70"/>
      <c r="AGM173" s="70"/>
      <c r="AGN173" s="70"/>
      <c r="AGO173" s="70"/>
      <c r="AGP173" s="70"/>
      <c r="AGQ173" s="70"/>
      <c r="AGR173" s="70"/>
      <c r="AGS173" s="70"/>
      <c r="AGT173" s="70"/>
      <c r="AGU173" s="70"/>
      <c r="AGV173" s="70"/>
      <c r="AGW173" s="70"/>
      <c r="AGX173" s="70"/>
      <c r="AGY173" s="70"/>
      <c r="AGZ173" s="70"/>
      <c r="AHA173" s="70"/>
      <c r="AHB173" s="70"/>
      <c r="AHC173" s="70"/>
      <c r="AHD173" s="70"/>
      <c r="AHE173" s="70"/>
      <c r="AHF173" s="70"/>
      <c r="AHG173" s="70"/>
      <c r="AHH173" s="70"/>
      <c r="AHI173" s="70"/>
      <c r="AHJ173" s="70"/>
      <c r="AHK173" s="70"/>
      <c r="AHL173" s="70"/>
      <c r="AHM173" s="70"/>
      <c r="AHN173" s="70"/>
      <c r="AHO173" s="70"/>
      <c r="AHP173" s="70"/>
      <c r="AHQ173" s="70"/>
      <c r="AHR173" s="70"/>
      <c r="AHS173" s="70"/>
      <c r="AHT173" s="70"/>
      <c r="AHU173" s="70"/>
      <c r="AHV173" s="70"/>
      <c r="AHW173" s="70"/>
      <c r="AHX173" s="70"/>
      <c r="AHY173" s="70"/>
      <c r="AHZ173" s="70"/>
      <c r="AIA173" s="70"/>
      <c r="AIB173" s="70"/>
      <c r="AIC173" s="70"/>
      <c r="AID173" s="70"/>
      <c r="AIE173" s="70"/>
      <c r="AIF173" s="70"/>
      <c r="AIG173" s="70"/>
      <c r="AIH173" s="70"/>
      <c r="AII173" s="70"/>
      <c r="AIJ173" s="70"/>
      <c r="AIK173" s="70"/>
      <c r="AIL173" s="70"/>
      <c r="AIM173" s="70"/>
      <c r="AIN173" s="70"/>
      <c r="AIO173" s="70"/>
      <c r="AIP173" s="70"/>
      <c r="AIQ173" s="70"/>
      <c r="AIR173" s="70"/>
      <c r="AIS173" s="70"/>
      <c r="AIT173" s="70"/>
      <c r="AIU173" s="70"/>
      <c r="AIV173" s="70"/>
      <c r="AIW173" s="70"/>
      <c r="AIX173" s="70"/>
      <c r="AIY173" s="70"/>
      <c r="AIZ173" s="70"/>
      <c r="AJA173" s="70"/>
      <c r="AJB173" s="70"/>
      <c r="AJC173" s="70"/>
      <c r="AJD173" s="70"/>
      <c r="AJE173" s="70"/>
      <c r="AJF173" s="70"/>
      <c r="AJG173" s="70"/>
      <c r="AJH173" s="70"/>
      <c r="AJI173" s="70"/>
      <c r="AJJ173" s="70"/>
      <c r="AJK173" s="70"/>
      <c r="AJL173" s="70"/>
      <c r="AJM173" s="70"/>
      <c r="AJN173" s="70"/>
      <c r="AJO173" s="70"/>
      <c r="AJP173" s="70"/>
      <c r="AJQ173" s="70"/>
      <c r="AJR173" s="70"/>
      <c r="AJS173" s="70"/>
      <c r="AJT173" s="70"/>
      <c r="AJU173" s="70"/>
      <c r="AJV173" s="70"/>
      <c r="AJW173" s="70"/>
      <c r="AJX173" s="70"/>
      <c r="AJY173" s="70"/>
      <c r="AJZ173" s="70"/>
      <c r="AKA173" s="70"/>
      <c r="AKB173" s="70"/>
      <c r="AKC173" s="70"/>
      <c r="AKD173" s="70"/>
      <c r="AKE173" s="70"/>
      <c r="AKF173" s="70"/>
      <c r="AKG173" s="70"/>
      <c r="AKH173" s="70"/>
      <c r="AKI173" s="70"/>
      <c r="AKJ173" s="70"/>
      <c r="AKK173" s="70"/>
      <c r="AKL173" s="70"/>
      <c r="AKM173" s="70"/>
      <c r="AKN173" s="70"/>
      <c r="AKO173" s="70"/>
      <c r="AKP173" s="70"/>
      <c r="AKQ173" s="70"/>
      <c r="AKR173" s="70"/>
      <c r="AKS173" s="70"/>
      <c r="AKT173" s="70"/>
      <c r="AKU173" s="70"/>
      <c r="AKV173" s="70"/>
      <c r="AKW173" s="70"/>
      <c r="AKX173" s="70"/>
      <c r="AKY173" s="70"/>
      <c r="AKZ173" s="70"/>
      <c r="ALA173" s="70"/>
      <c r="ALB173" s="70"/>
      <c r="ALC173" s="70"/>
      <c r="ALD173" s="70"/>
      <c r="ALE173" s="70"/>
      <c r="ALF173" s="70"/>
      <c r="ALG173" s="70"/>
      <c r="ALH173" s="70"/>
      <c r="ALI173" s="70"/>
      <c r="ALJ173" s="70"/>
      <c r="ALK173" s="70"/>
      <c r="ALL173" s="70"/>
      <c r="ALM173" s="70"/>
      <c r="ALN173" s="70"/>
      <c r="ALO173" s="70"/>
      <c r="ALP173" s="70"/>
      <c r="ALQ173" s="70"/>
      <c r="ALR173" s="70"/>
      <c r="ALS173" s="70"/>
      <c r="ALT173" s="70"/>
      <c r="ALU173" s="70"/>
      <c r="ALV173" s="70"/>
      <c r="ALW173" s="70"/>
      <c r="ALX173" s="70"/>
      <c r="ALY173" s="70"/>
      <c r="ALZ173" s="70"/>
      <c r="AMA173" s="70"/>
      <c r="AMB173" s="70"/>
      <c r="AMC173" s="70"/>
      <c r="AMD173" s="70"/>
      <c r="AME173" s="70"/>
      <c r="AMF173" s="70"/>
      <c r="AMG173" s="70"/>
      <c r="AMH173" s="70"/>
      <c r="AMI173" s="70"/>
      <c r="AMJ173" s="70"/>
      <c r="AMK173" s="70"/>
    </row>
    <row r="174" spans="1:1025" x14ac:dyDescent="0.2">
      <c r="A174" s="170"/>
      <c r="B174" s="70" t="s">
        <v>13432</v>
      </c>
      <c r="C174" s="74">
        <v>9.0017624212210297E-5</v>
      </c>
      <c r="D174" s="72">
        <v>2.9096385542168699</v>
      </c>
      <c r="E174" s="72">
        <v>27.866242038216601</v>
      </c>
      <c r="F174" s="70">
        <v>42</v>
      </c>
      <c r="G174" s="70">
        <v>125</v>
      </c>
      <c r="H174" s="73" t="s">
        <v>13433</v>
      </c>
      <c r="I174" s="71">
        <v>6.5712865674913499E-4</v>
      </c>
      <c r="J174" s="70"/>
      <c r="K174" s="70"/>
      <c r="L174" s="74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  <c r="KD174" s="70"/>
      <c r="KE174" s="70"/>
      <c r="KF174" s="70"/>
      <c r="KG174" s="70"/>
      <c r="KH174" s="70"/>
      <c r="KI174" s="70"/>
      <c r="KJ174" s="70"/>
      <c r="KK174" s="70"/>
      <c r="KL174" s="70"/>
      <c r="KM174" s="70"/>
      <c r="KN174" s="70"/>
      <c r="KO174" s="70"/>
      <c r="KP174" s="70"/>
      <c r="KQ174" s="70"/>
      <c r="KR174" s="70"/>
      <c r="KS174" s="70"/>
      <c r="KT174" s="70"/>
      <c r="KU174" s="70"/>
      <c r="KV174" s="70"/>
      <c r="KW174" s="70"/>
      <c r="KX174" s="70"/>
      <c r="KY174" s="70"/>
      <c r="KZ174" s="70"/>
      <c r="LA174" s="70"/>
      <c r="LB174" s="70"/>
      <c r="LC174" s="70"/>
      <c r="LD174" s="70"/>
      <c r="LE174" s="70"/>
      <c r="LF174" s="70"/>
      <c r="LG174" s="70"/>
      <c r="LH174" s="70"/>
      <c r="LI174" s="70"/>
      <c r="LJ174" s="70"/>
      <c r="LK174" s="70"/>
      <c r="LL174" s="70"/>
      <c r="LM174" s="70"/>
      <c r="LN174" s="70"/>
      <c r="LO174" s="70"/>
      <c r="LP174" s="70"/>
      <c r="LQ174" s="70"/>
      <c r="LR174" s="70"/>
      <c r="LS174" s="70"/>
      <c r="LT174" s="70"/>
      <c r="LU174" s="70"/>
      <c r="LV174" s="70"/>
      <c r="LW174" s="70"/>
      <c r="LX174" s="70"/>
      <c r="LY174" s="70"/>
      <c r="LZ174" s="70"/>
      <c r="MA174" s="70"/>
      <c r="MB174" s="70"/>
      <c r="MC174" s="70"/>
      <c r="MD174" s="70"/>
      <c r="ME174" s="70"/>
      <c r="MF174" s="70"/>
      <c r="MG174" s="70"/>
      <c r="MH174" s="70"/>
      <c r="MI174" s="70"/>
      <c r="MJ174" s="70"/>
      <c r="MK174" s="70"/>
      <c r="ML174" s="70"/>
      <c r="MM174" s="70"/>
      <c r="MN174" s="70"/>
      <c r="MO174" s="70"/>
      <c r="MP174" s="70"/>
      <c r="MQ174" s="70"/>
      <c r="MR174" s="70"/>
      <c r="MS174" s="70"/>
      <c r="MT174" s="70"/>
      <c r="MU174" s="70"/>
      <c r="MV174" s="70"/>
      <c r="MW174" s="70"/>
      <c r="MX174" s="70"/>
      <c r="MY174" s="70"/>
      <c r="MZ174" s="70"/>
      <c r="NA174" s="70"/>
      <c r="NB174" s="70"/>
      <c r="NC174" s="70"/>
      <c r="ND174" s="70"/>
      <c r="NE174" s="70"/>
      <c r="NF174" s="70"/>
      <c r="NG174" s="70"/>
      <c r="NH174" s="70"/>
      <c r="NI174" s="70"/>
      <c r="NJ174" s="70"/>
      <c r="NK174" s="70"/>
      <c r="NL174" s="70"/>
      <c r="NM174" s="70"/>
      <c r="NN174" s="70"/>
      <c r="NO174" s="70"/>
      <c r="NP174" s="70"/>
      <c r="NQ174" s="70"/>
      <c r="NR174" s="70"/>
      <c r="NS174" s="70"/>
      <c r="NT174" s="70"/>
      <c r="NU174" s="70"/>
      <c r="NV174" s="70"/>
      <c r="NW174" s="70"/>
      <c r="NX174" s="70"/>
      <c r="NY174" s="70"/>
      <c r="NZ174" s="70"/>
      <c r="OA174" s="70"/>
      <c r="OB174" s="70"/>
      <c r="OC174" s="70"/>
      <c r="OD174" s="70"/>
      <c r="OE174" s="70"/>
      <c r="OF174" s="70"/>
      <c r="OG174" s="70"/>
      <c r="OH174" s="70"/>
      <c r="OI174" s="70"/>
      <c r="OJ174" s="70"/>
      <c r="OK174" s="70"/>
      <c r="OL174" s="70"/>
      <c r="OM174" s="70"/>
      <c r="ON174" s="70"/>
      <c r="OO174" s="70"/>
      <c r="OP174" s="70"/>
      <c r="OQ174" s="70"/>
      <c r="OR174" s="70"/>
      <c r="OS174" s="70"/>
      <c r="OT174" s="70"/>
      <c r="OU174" s="70"/>
      <c r="OV174" s="70"/>
      <c r="OW174" s="70"/>
      <c r="OX174" s="70"/>
      <c r="OY174" s="70"/>
      <c r="OZ174" s="70"/>
      <c r="PA174" s="70"/>
      <c r="PB174" s="70"/>
      <c r="PC174" s="70"/>
      <c r="PD174" s="70"/>
      <c r="PE174" s="70"/>
      <c r="PF174" s="70"/>
      <c r="PG174" s="70"/>
      <c r="PH174" s="70"/>
      <c r="PI174" s="70"/>
      <c r="PJ174" s="70"/>
      <c r="PK174" s="70"/>
      <c r="PL174" s="70"/>
      <c r="PM174" s="70"/>
      <c r="PN174" s="70"/>
      <c r="PO174" s="70"/>
      <c r="PP174" s="70"/>
      <c r="PQ174" s="70"/>
      <c r="PR174" s="70"/>
      <c r="PS174" s="70"/>
      <c r="PT174" s="70"/>
      <c r="PU174" s="70"/>
      <c r="PV174" s="70"/>
      <c r="PW174" s="70"/>
      <c r="PX174" s="70"/>
      <c r="PY174" s="70"/>
      <c r="PZ174" s="70"/>
      <c r="QA174" s="70"/>
      <c r="QB174" s="70"/>
      <c r="QC174" s="70"/>
      <c r="QD174" s="70"/>
      <c r="QE174" s="70"/>
      <c r="QF174" s="70"/>
      <c r="QG174" s="70"/>
      <c r="QH174" s="70"/>
      <c r="QI174" s="70"/>
      <c r="QJ174" s="70"/>
      <c r="QK174" s="70"/>
      <c r="QL174" s="70"/>
      <c r="QM174" s="70"/>
      <c r="QN174" s="70"/>
      <c r="QO174" s="70"/>
      <c r="QP174" s="70"/>
      <c r="QQ174" s="70"/>
      <c r="QR174" s="70"/>
      <c r="QS174" s="70"/>
      <c r="QT174" s="70"/>
      <c r="QU174" s="70"/>
      <c r="QV174" s="70"/>
      <c r="QW174" s="70"/>
      <c r="QX174" s="70"/>
      <c r="QY174" s="70"/>
      <c r="QZ174" s="70"/>
      <c r="RA174" s="70"/>
      <c r="RB174" s="70"/>
      <c r="RC174" s="70"/>
      <c r="RD174" s="70"/>
      <c r="RE174" s="70"/>
      <c r="RF174" s="70"/>
      <c r="RG174" s="70"/>
      <c r="RH174" s="70"/>
      <c r="RI174" s="70"/>
      <c r="RJ174" s="70"/>
      <c r="RK174" s="70"/>
      <c r="RL174" s="70"/>
      <c r="RM174" s="70"/>
      <c r="RN174" s="70"/>
      <c r="RO174" s="70"/>
      <c r="RP174" s="70"/>
      <c r="RQ174" s="70"/>
      <c r="RR174" s="70"/>
      <c r="RS174" s="70"/>
      <c r="RT174" s="70"/>
      <c r="RU174" s="70"/>
      <c r="RV174" s="70"/>
      <c r="RW174" s="70"/>
      <c r="RX174" s="70"/>
      <c r="RY174" s="70"/>
      <c r="RZ174" s="70"/>
      <c r="SA174" s="70"/>
      <c r="SB174" s="70"/>
      <c r="SC174" s="70"/>
      <c r="SD174" s="70"/>
      <c r="SE174" s="70"/>
      <c r="SF174" s="70"/>
      <c r="SG174" s="70"/>
      <c r="SH174" s="70"/>
      <c r="SI174" s="70"/>
      <c r="SJ174" s="70"/>
      <c r="SK174" s="70"/>
      <c r="SL174" s="70"/>
      <c r="SM174" s="70"/>
      <c r="SN174" s="70"/>
      <c r="SO174" s="70"/>
      <c r="SP174" s="70"/>
      <c r="SQ174" s="70"/>
      <c r="SR174" s="70"/>
      <c r="SS174" s="70"/>
      <c r="ST174" s="70"/>
      <c r="SU174" s="70"/>
      <c r="SV174" s="70"/>
      <c r="SW174" s="70"/>
      <c r="SX174" s="70"/>
      <c r="SY174" s="70"/>
      <c r="SZ174" s="70"/>
      <c r="TA174" s="70"/>
      <c r="TB174" s="70"/>
      <c r="TC174" s="70"/>
      <c r="TD174" s="70"/>
      <c r="TE174" s="70"/>
      <c r="TF174" s="70"/>
      <c r="TG174" s="70"/>
      <c r="TH174" s="70"/>
      <c r="TI174" s="70"/>
      <c r="TJ174" s="70"/>
      <c r="TK174" s="70"/>
      <c r="TL174" s="70"/>
      <c r="TM174" s="70"/>
      <c r="TN174" s="70"/>
      <c r="TO174" s="70"/>
      <c r="TP174" s="70"/>
      <c r="TQ174" s="70"/>
      <c r="TR174" s="70"/>
      <c r="TS174" s="70"/>
      <c r="TT174" s="70"/>
      <c r="TU174" s="70"/>
      <c r="TV174" s="70"/>
      <c r="TW174" s="70"/>
      <c r="TX174" s="70"/>
      <c r="TY174" s="70"/>
      <c r="TZ174" s="70"/>
      <c r="UA174" s="70"/>
      <c r="UB174" s="70"/>
      <c r="UC174" s="70"/>
      <c r="UD174" s="70"/>
      <c r="UE174" s="70"/>
      <c r="UF174" s="70"/>
      <c r="UG174" s="70"/>
      <c r="UH174" s="70"/>
      <c r="UI174" s="70"/>
      <c r="UJ174" s="70"/>
      <c r="UK174" s="70"/>
      <c r="UL174" s="70"/>
      <c r="UM174" s="70"/>
      <c r="UN174" s="70"/>
      <c r="UO174" s="70"/>
      <c r="UP174" s="70"/>
      <c r="UQ174" s="70"/>
      <c r="UR174" s="70"/>
      <c r="US174" s="70"/>
      <c r="UT174" s="70"/>
      <c r="UU174" s="70"/>
      <c r="UV174" s="70"/>
      <c r="UW174" s="70"/>
      <c r="UX174" s="70"/>
      <c r="UY174" s="70"/>
      <c r="UZ174" s="70"/>
      <c r="VA174" s="70"/>
      <c r="VB174" s="70"/>
      <c r="VC174" s="70"/>
      <c r="VD174" s="70"/>
      <c r="VE174" s="70"/>
      <c r="VF174" s="70"/>
      <c r="VG174" s="70"/>
      <c r="VH174" s="70"/>
      <c r="VI174" s="70"/>
      <c r="VJ174" s="70"/>
      <c r="VK174" s="70"/>
      <c r="VL174" s="70"/>
      <c r="VM174" s="70"/>
      <c r="VN174" s="70"/>
      <c r="VO174" s="70"/>
      <c r="VP174" s="70"/>
      <c r="VQ174" s="70"/>
      <c r="VR174" s="70"/>
      <c r="VS174" s="70"/>
      <c r="VT174" s="70"/>
      <c r="VU174" s="70"/>
      <c r="VV174" s="70"/>
      <c r="VW174" s="70"/>
      <c r="VX174" s="70"/>
      <c r="VY174" s="70"/>
      <c r="VZ174" s="70"/>
      <c r="WA174" s="70"/>
      <c r="WB174" s="70"/>
      <c r="WC174" s="70"/>
      <c r="WD174" s="70"/>
      <c r="WE174" s="70"/>
      <c r="WF174" s="70"/>
      <c r="WG174" s="70"/>
      <c r="WH174" s="70"/>
      <c r="WI174" s="70"/>
      <c r="WJ174" s="70"/>
      <c r="WK174" s="70"/>
      <c r="WL174" s="70"/>
      <c r="WM174" s="70"/>
      <c r="WN174" s="70"/>
      <c r="WO174" s="70"/>
      <c r="WP174" s="70"/>
      <c r="WQ174" s="70"/>
      <c r="WR174" s="70"/>
      <c r="WS174" s="70"/>
      <c r="WT174" s="70"/>
      <c r="WU174" s="70"/>
      <c r="WV174" s="70"/>
      <c r="WW174" s="70"/>
      <c r="WX174" s="70"/>
      <c r="WY174" s="70"/>
      <c r="WZ174" s="70"/>
      <c r="XA174" s="70"/>
      <c r="XB174" s="70"/>
      <c r="XC174" s="70"/>
      <c r="XD174" s="70"/>
      <c r="XE174" s="70"/>
      <c r="XF174" s="70"/>
      <c r="XG174" s="70"/>
      <c r="XH174" s="70"/>
      <c r="XI174" s="70"/>
      <c r="XJ174" s="70"/>
      <c r="XK174" s="70"/>
      <c r="XL174" s="70"/>
      <c r="XM174" s="70"/>
      <c r="XN174" s="70"/>
      <c r="XO174" s="70"/>
      <c r="XP174" s="70"/>
      <c r="XQ174" s="70"/>
      <c r="XR174" s="70"/>
      <c r="XS174" s="70"/>
      <c r="XT174" s="70"/>
      <c r="XU174" s="70"/>
      <c r="XV174" s="70"/>
      <c r="XW174" s="70"/>
      <c r="XX174" s="70"/>
      <c r="XY174" s="70"/>
      <c r="XZ174" s="70"/>
      <c r="YA174" s="70"/>
      <c r="YB174" s="70"/>
      <c r="YC174" s="70"/>
      <c r="YD174" s="70"/>
      <c r="YE174" s="70"/>
      <c r="YF174" s="70"/>
      <c r="YG174" s="70"/>
      <c r="YH174" s="70"/>
      <c r="YI174" s="70"/>
      <c r="YJ174" s="70"/>
      <c r="YK174" s="70"/>
      <c r="YL174" s="70"/>
      <c r="YM174" s="70"/>
      <c r="YN174" s="70"/>
      <c r="YO174" s="70"/>
      <c r="YP174" s="70"/>
      <c r="YQ174" s="70"/>
      <c r="YR174" s="70"/>
      <c r="YS174" s="70"/>
      <c r="YT174" s="70"/>
      <c r="YU174" s="70"/>
      <c r="YV174" s="70"/>
      <c r="YW174" s="70"/>
      <c r="YX174" s="70"/>
      <c r="YY174" s="70"/>
      <c r="YZ174" s="70"/>
      <c r="ZA174" s="70"/>
      <c r="ZB174" s="70"/>
      <c r="ZC174" s="70"/>
      <c r="ZD174" s="70"/>
      <c r="ZE174" s="70"/>
      <c r="ZF174" s="70"/>
      <c r="ZG174" s="70"/>
      <c r="ZH174" s="70"/>
      <c r="ZI174" s="70"/>
      <c r="ZJ174" s="70"/>
      <c r="ZK174" s="70"/>
      <c r="ZL174" s="70"/>
      <c r="ZM174" s="70"/>
      <c r="ZN174" s="70"/>
      <c r="ZO174" s="70"/>
      <c r="ZP174" s="70"/>
      <c r="ZQ174" s="70"/>
      <c r="ZR174" s="70"/>
      <c r="ZS174" s="70"/>
      <c r="ZT174" s="70"/>
      <c r="ZU174" s="70"/>
      <c r="ZV174" s="70"/>
      <c r="ZW174" s="70"/>
      <c r="ZX174" s="70"/>
      <c r="ZY174" s="70"/>
      <c r="ZZ174" s="70"/>
      <c r="AAA174" s="70"/>
      <c r="AAB174" s="70"/>
      <c r="AAC174" s="70"/>
      <c r="AAD174" s="70"/>
      <c r="AAE174" s="70"/>
      <c r="AAF174" s="70"/>
      <c r="AAG174" s="70"/>
      <c r="AAH174" s="70"/>
      <c r="AAI174" s="70"/>
      <c r="AAJ174" s="70"/>
      <c r="AAK174" s="70"/>
      <c r="AAL174" s="70"/>
      <c r="AAM174" s="70"/>
      <c r="AAN174" s="70"/>
      <c r="AAO174" s="70"/>
      <c r="AAP174" s="70"/>
      <c r="AAQ174" s="70"/>
      <c r="AAR174" s="70"/>
      <c r="AAS174" s="70"/>
      <c r="AAT174" s="70"/>
      <c r="AAU174" s="70"/>
      <c r="AAV174" s="70"/>
      <c r="AAW174" s="70"/>
      <c r="AAX174" s="70"/>
      <c r="AAY174" s="70"/>
      <c r="AAZ174" s="70"/>
      <c r="ABA174" s="70"/>
      <c r="ABB174" s="70"/>
      <c r="ABC174" s="70"/>
      <c r="ABD174" s="70"/>
      <c r="ABE174" s="70"/>
      <c r="ABF174" s="70"/>
      <c r="ABG174" s="70"/>
      <c r="ABH174" s="70"/>
      <c r="ABI174" s="70"/>
      <c r="ABJ174" s="70"/>
      <c r="ABK174" s="70"/>
      <c r="ABL174" s="70"/>
      <c r="ABM174" s="70"/>
      <c r="ABN174" s="70"/>
      <c r="ABO174" s="70"/>
      <c r="ABP174" s="70"/>
      <c r="ABQ174" s="70"/>
      <c r="ABR174" s="70"/>
      <c r="ABS174" s="70"/>
      <c r="ABT174" s="70"/>
      <c r="ABU174" s="70"/>
      <c r="ABV174" s="70"/>
      <c r="ABW174" s="70"/>
      <c r="ABX174" s="70"/>
      <c r="ABY174" s="70"/>
      <c r="ABZ174" s="70"/>
      <c r="ACA174" s="70"/>
      <c r="ACB174" s="70"/>
      <c r="ACC174" s="70"/>
      <c r="ACD174" s="70"/>
      <c r="ACE174" s="70"/>
      <c r="ACF174" s="70"/>
      <c r="ACG174" s="70"/>
      <c r="ACH174" s="70"/>
      <c r="ACI174" s="70"/>
      <c r="ACJ174" s="70"/>
      <c r="ACK174" s="70"/>
      <c r="ACL174" s="70"/>
      <c r="ACM174" s="70"/>
      <c r="ACN174" s="70"/>
      <c r="ACO174" s="70"/>
      <c r="ACP174" s="70"/>
      <c r="ACQ174" s="70"/>
      <c r="ACR174" s="70"/>
      <c r="ACS174" s="70"/>
      <c r="ACT174" s="70"/>
      <c r="ACU174" s="70"/>
      <c r="ACV174" s="70"/>
      <c r="ACW174" s="70"/>
      <c r="ACX174" s="70"/>
      <c r="ACY174" s="70"/>
      <c r="ACZ174" s="70"/>
      <c r="ADA174" s="70"/>
      <c r="ADB174" s="70"/>
      <c r="ADC174" s="70"/>
      <c r="ADD174" s="70"/>
      <c r="ADE174" s="70"/>
      <c r="ADF174" s="70"/>
      <c r="ADG174" s="70"/>
      <c r="ADH174" s="70"/>
      <c r="ADI174" s="70"/>
      <c r="ADJ174" s="70"/>
      <c r="ADK174" s="70"/>
      <c r="ADL174" s="70"/>
      <c r="ADM174" s="70"/>
      <c r="ADN174" s="70"/>
      <c r="ADO174" s="70"/>
      <c r="ADP174" s="70"/>
      <c r="ADQ174" s="70"/>
      <c r="ADR174" s="70"/>
      <c r="ADS174" s="70"/>
      <c r="ADT174" s="70"/>
      <c r="ADU174" s="70"/>
      <c r="ADV174" s="70"/>
      <c r="ADW174" s="70"/>
      <c r="ADX174" s="70"/>
      <c r="ADY174" s="70"/>
      <c r="ADZ174" s="70"/>
      <c r="AEA174" s="70"/>
      <c r="AEB174" s="70"/>
      <c r="AEC174" s="70"/>
      <c r="AED174" s="70"/>
      <c r="AEE174" s="70"/>
      <c r="AEF174" s="70"/>
      <c r="AEG174" s="70"/>
      <c r="AEH174" s="70"/>
      <c r="AEI174" s="70"/>
      <c r="AEJ174" s="70"/>
      <c r="AEK174" s="70"/>
      <c r="AEL174" s="70"/>
      <c r="AEM174" s="70"/>
      <c r="AEN174" s="70"/>
      <c r="AEO174" s="70"/>
      <c r="AEP174" s="70"/>
      <c r="AEQ174" s="70"/>
      <c r="AER174" s="70"/>
      <c r="AES174" s="70"/>
      <c r="AET174" s="70"/>
      <c r="AEU174" s="70"/>
      <c r="AEV174" s="70"/>
      <c r="AEW174" s="70"/>
      <c r="AEX174" s="70"/>
      <c r="AEY174" s="70"/>
      <c r="AEZ174" s="70"/>
      <c r="AFA174" s="70"/>
      <c r="AFB174" s="70"/>
      <c r="AFC174" s="70"/>
      <c r="AFD174" s="70"/>
      <c r="AFE174" s="70"/>
      <c r="AFF174" s="70"/>
      <c r="AFG174" s="70"/>
      <c r="AFH174" s="70"/>
      <c r="AFI174" s="70"/>
      <c r="AFJ174" s="70"/>
      <c r="AFK174" s="70"/>
      <c r="AFL174" s="70"/>
      <c r="AFM174" s="70"/>
      <c r="AFN174" s="70"/>
      <c r="AFO174" s="70"/>
      <c r="AFP174" s="70"/>
      <c r="AFQ174" s="70"/>
      <c r="AFR174" s="70"/>
      <c r="AFS174" s="70"/>
      <c r="AFT174" s="70"/>
      <c r="AFU174" s="70"/>
      <c r="AFV174" s="70"/>
      <c r="AFW174" s="70"/>
      <c r="AFX174" s="70"/>
      <c r="AFY174" s="70"/>
      <c r="AFZ174" s="70"/>
      <c r="AGA174" s="70"/>
      <c r="AGB174" s="70"/>
      <c r="AGC174" s="70"/>
      <c r="AGD174" s="70"/>
      <c r="AGE174" s="70"/>
      <c r="AGF174" s="70"/>
      <c r="AGG174" s="70"/>
      <c r="AGH174" s="70"/>
      <c r="AGI174" s="70"/>
      <c r="AGJ174" s="70"/>
      <c r="AGK174" s="70"/>
      <c r="AGL174" s="70"/>
      <c r="AGM174" s="70"/>
      <c r="AGN174" s="70"/>
      <c r="AGO174" s="70"/>
      <c r="AGP174" s="70"/>
      <c r="AGQ174" s="70"/>
      <c r="AGR174" s="70"/>
      <c r="AGS174" s="70"/>
      <c r="AGT174" s="70"/>
      <c r="AGU174" s="70"/>
      <c r="AGV174" s="70"/>
      <c r="AGW174" s="70"/>
      <c r="AGX174" s="70"/>
      <c r="AGY174" s="70"/>
      <c r="AGZ174" s="70"/>
      <c r="AHA174" s="70"/>
      <c r="AHB174" s="70"/>
      <c r="AHC174" s="70"/>
      <c r="AHD174" s="70"/>
      <c r="AHE174" s="70"/>
      <c r="AHF174" s="70"/>
      <c r="AHG174" s="70"/>
      <c r="AHH174" s="70"/>
      <c r="AHI174" s="70"/>
      <c r="AHJ174" s="70"/>
      <c r="AHK174" s="70"/>
      <c r="AHL174" s="70"/>
      <c r="AHM174" s="70"/>
      <c r="AHN174" s="70"/>
      <c r="AHO174" s="70"/>
      <c r="AHP174" s="70"/>
      <c r="AHQ174" s="70"/>
      <c r="AHR174" s="70"/>
      <c r="AHS174" s="70"/>
      <c r="AHT174" s="70"/>
      <c r="AHU174" s="70"/>
      <c r="AHV174" s="70"/>
      <c r="AHW174" s="70"/>
      <c r="AHX174" s="70"/>
      <c r="AHY174" s="70"/>
      <c r="AHZ174" s="70"/>
      <c r="AIA174" s="70"/>
      <c r="AIB174" s="70"/>
      <c r="AIC174" s="70"/>
      <c r="AID174" s="70"/>
      <c r="AIE174" s="70"/>
      <c r="AIF174" s="70"/>
      <c r="AIG174" s="70"/>
      <c r="AIH174" s="70"/>
      <c r="AII174" s="70"/>
      <c r="AIJ174" s="70"/>
      <c r="AIK174" s="70"/>
      <c r="AIL174" s="70"/>
      <c r="AIM174" s="70"/>
      <c r="AIN174" s="70"/>
      <c r="AIO174" s="70"/>
      <c r="AIP174" s="70"/>
      <c r="AIQ174" s="70"/>
      <c r="AIR174" s="70"/>
      <c r="AIS174" s="70"/>
      <c r="AIT174" s="70"/>
      <c r="AIU174" s="70"/>
      <c r="AIV174" s="70"/>
      <c r="AIW174" s="70"/>
      <c r="AIX174" s="70"/>
      <c r="AIY174" s="70"/>
      <c r="AIZ174" s="70"/>
      <c r="AJA174" s="70"/>
      <c r="AJB174" s="70"/>
      <c r="AJC174" s="70"/>
      <c r="AJD174" s="70"/>
      <c r="AJE174" s="70"/>
      <c r="AJF174" s="70"/>
      <c r="AJG174" s="70"/>
      <c r="AJH174" s="70"/>
      <c r="AJI174" s="70"/>
      <c r="AJJ174" s="70"/>
      <c r="AJK174" s="70"/>
      <c r="AJL174" s="70"/>
      <c r="AJM174" s="70"/>
      <c r="AJN174" s="70"/>
      <c r="AJO174" s="70"/>
      <c r="AJP174" s="70"/>
      <c r="AJQ174" s="70"/>
      <c r="AJR174" s="70"/>
      <c r="AJS174" s="70"/>
      <c r="AJT174" s="70"/>
      <c r="AJU174" s="70"/>
      <c r="AJV174" s="70"/>
      <c r="AJW174" s="70"/>
      <c r="AJX174" s="70"/>
      <c r="AJY174" s="70"/>
      <c r="AJZ174" s="70"/>
      <c r="AKA174" s="70"/>
      <c r="AKB174" s="70"/>
      <c r="AKC174" s="70"/>
      <c r="AKD174" s="70"/>
      <c r="AKE174" s="70"/>
      <c r="AKF174" s="70"/>
      <c r="AKG174" s="70"/>
      <c r="AKH174" s="70"/>
      <c r="AKI174" s="70"/>
      <c r="AKJ174" s="70"/>
      <c r="AKK174" s="70"/>
      <c r="AKL174" s="70"/>
      <c r="AKM174" s="70"/>
      <c r="AKN174" s="70"/>
      <c r="AKO174" s="70"/>
      <c r="AKP174" s="70"/>
      <c r="AKQ174" s="70"/>
      <c r="AKR174" s="70"/>
      <c r="AKS174" s="70"/>
      <c r="AKT174" s="70"/>
      <c r="AKU174" s="70"/>
      <c r="AKV174" s="70"/>
      <c r="AKW174" s="70"/>
      <c r="AKX174" s="70"/>
      <c r="AKY174" s="70"/>
      <c r="AKZ174" s="70"/>
      <c r="ALA174" s="70"/>
      <c r="ALB174" s="70"/>
      <c r="ALC174" s="70"/>
      <c r="ALD174" s="70"/>
      <c r="ALE174" s="70"/>
      <c r="ALF174" s="70"/>
      <c r="ALG174" s="70"/>
      <c r="ALH174" s="70"/>
      <c r="ALI174" s="70"/>
      <c r="ALJ174" s="70"/>
      <c r="ALK174" s="70"/>
      <c r="ALL174" s="70"/>
      <c r="ALM174" s="70"/>
      <c r="ALN174" s="70"/>
      <c r="ALO174" s="70"/>
      <c r="ALP174" s="70"/>
      <c r="ALQ174" s="70"/>
      <c r="ALR174" s="70"/>
      <c r="ALS174" s="70"/>
      <c r="ALT174" s="70"/>
      <c r="ALU174" s="70"/>
      <c r="ALV174" s="70"/>
      <c r="ALW174" s="70"/>
      <c r="ALX174" s="70"/>
      <c r="ALY174" s="70"/>
      <c r="ALZ174" s="70"/>
      <c r="AMA174" s="70"/>
      <c r="AMB174" s="70"/>
      <c r="AMC174" s="70"/>
      <c r="AMD174" s="70"/>
      <c r="AME174" s="70"/>
      <c r="AMF174" s="70"/>
      <c r="AMG174" s="70"/>
      <c r="AMH174" s="70"/>
      <c r="AMI174" s="70"/>
      <c r="AMJ174" s="70"/>
      <c r="AMK174" s="70"/>
    </row>
    <row r="175" spans="1:1025" x14ac:dyDescent="0.2">
      <c r="A175" s="170"/>
      <c r="B175" s="70" t="s">
        <v>13566</v>
      </c>
      <c r="C175" s="71">
        <v>1.7451008859930799E-4</v>
      </c>
      <c r="D175" s="72">
        <v>2.8424242424242401</v>
      </c>
      <c r="E175" s="72">
        <v>35.4458598726115</v>
      </c>
      <c r="F175" s="70">
        <v>49</v>
      </c>
      <c r="G175" s="70">
        <v>159</v>
      </c>
      <c r="H175" s="73" t="s">
        <v>13567</v>
      </c>
      <c r="I175" s="71">
        <v>1.15811240615904E-3</v>
      </c>
      <c r="J175" s="70"/>
      <c r="K175" s="70"/>
      <c r="L175" s="71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70"/>
      <c r="CN175" s="70"/>
      <c r="CO175" s="70"/>
      <c r="CP175" s="70"/>
      <c r="CQ175" s="70"/>
      <c r="CR175" s="70"/>
      <c r="CS175" s="70"/>
      <c r="CT175" s="70"/>
      <c r="CU175" s="70"/>
      <c r="CV175" s="70"/>
      <c r="CW175" s="70"/>
      <c r="CX175" s="70"/>
      <c r="CY175" s="70"/>
      <c r="CZ175" s="70"/>
      <c r="DA175" s="70"/>
      <c r="DB175" s="70"/>
      <c r="DC175" s="70"/>
      <c r="DD175" s="70"/>
      <c r="DE175" s="70"/>
      <c r="DF175" s="70"/>
      <c r="DG175" s="70"/>
      <c r="DH175" s="70"/>
      <c r="DI175" s="70"/>
      <c r="DJ175" s="70"/>
      <c r="DK175" s="70"/>
      <c r="DL175" s="70"/>
      <c r="DM175" s="70"/>
      <c r="DN175" s="70"/>
      <c r="DO175" s="70"/>
      <c r="DP175" s="70"/>
      <c r="DQ175" s="70"/>
      <c r="DR175" s="70"/>
      <c r="DS175" s="70"/>
      <c r="DT175" s="70"/>
      <c r="DU175" s="70"/>
      <c r="DV175" s="70"/>
      <c r="DW175" s="70"/>
      <c r="DX175" s="70"/>
      <c r="DY175" s="70"/>
      <c r="DZ175" s="70"/>
      <c r="EA175" s="70"/>
      <c r="EB175" s="70"/>
      <c r="EC175" s="70"/>
      <c r="ED175" s="70"/>
      <c r="EE175" s="70"/>
      <c r="EF175" s="70"/>
      <c r="EG175" s="70"/>
      <c r="EH175" s="70"/>
      <c r="EI175" s="70"/>
      <c r="EJ175" s="70"/>
      <c r="EK175" s="70"/>
      <c r="EL175" s="70"/>
      <c r="EM175" s="70"/>
      <c r="EN175" s="70"/>
      <c r="EO175" s="70"/>
      <c r="EP175" s="70"/>
      <c r="EQ175" s="70"/>
      <c r="ER175" s="70"/>
      <c r="ES175" s="70"/>
      <c r="ET175" s="70"/>
      <c r="EU175" s="70"/>
      <c r="EV175" s="70"/>
      <c r="EW175" s="70"/>
      <c r="EX175" s="70"/>
      <c r="EY175" s="70"/>
      <c r="EZ175" s="70"/>
      <c r="FA175" s="70"/>
      <c r="FB175" s="70"/>
      <c r="FC175" s="70"/>
      <c r="FD175" s="70"/>
      <c r="FE175" s="70"/>
      <c r="FF175" s="70"/>
      <c r="FG175" s="70"/>
      <c r="FH175" s="70"/>
      <c r="FI175" s="70"/>
      <c r="FJ175" s="70"/>
      <c r="FK175" s="70"/>
      <c r="FL175" s="70"/>
      <c r="FM175" s="70"/>
      <c r="FN175" s="70"/>
      <c r="FO175" s="70"/>
      <c r="FP175" s="70"/>
      <c r="FQ175" s="70"/>
      <c r="FR175" s="70"/>
      <c r="FS175" s="70"/>
      <c r="FT175" s="70"/>
      <c r="FU175" s="70"/>
      <c r="FV175" s="70"/>
      <c r="FW175" s="70"/>
      <c r="FX175" s="70"/>
      <c r="FY175" s="70"/>
      <c r="FZ175" s="70"/>
      <c r="GA175" s="70"/>
      <c r="GB175" s="70"/>
      <c r="GC175" s="70"/>
      <c r="GD175" s="70"/>
      <c r="GE175" s="70"/>
      <c r="GF175" s="70"/>
      <c r="GG175" s="70"/>
      <c r="GH175" s="70"/>
      <c r="GI175" s="70"/>
      <c r="GJ175" s="70"/>
      <c r="GK175" s="70"/>
      <c r="GL175" s="70"/>
      <c r="GM175" s="70"/>
      <c r="GN175" s="70"/>
      <c r="GO175" s="70"/>
      <c r="GP175" s="70"/>
      <c r="GQ175" s="70"/>
      <c r="GR175" s="70"/>
      <c r="GS175" s="70"/>
      <c r="GT175" s="70"/>
      <c r="GU175" s="70"/>
      <c r="GV175" s="70"/>
      <c r="GW175" s="70"/>
      <c r="GX175" s="70"/>
      <c r="GY175" s="70"/>
      <c r="GZ175" s="70"/>
      <c r="HA175" s="70"/>
      <c r="HB175" s="70"/>
      <c r="HC175" s="70"/>
      <c r="HD175" s="70"/>
      <c r="HE175" s="70"/>
      <c r="HF175" s="70"/>
      <c r="HG175" s="70"/>
      <c r="HH175" s="70"/>
      <c r="HI175" s="70"/>
      <c r="HJ175" s="70"/>
      <c r="HK175" s="70"/>
      <c r="HL175" s="70"/>
      <c r="HM175" s="70"/>
      <c r="HN175" s="70"/>
      <c r="HO175" s="70"/>
      <c r="HP175" s="70"/>
      <c r="HQ175" s="70"/>
      <c r="HR175" s="70"/>
      <c r="HS175" s="70"/>
      <c r="HT175" s="70"/>
      <c r="HU175" s="70"/>
      <c r="HV175" s="70"/>
      <c r="HW175" s="70"/>
      <c r="HX175" s="70"/>
      <c r="HY175" s="70"/>
      <c r="HZ175" s="70"/>
      <c r="IA175" s="70"/>
      <c r="IB175" s="70"/>
      <c r="IC175" s="70"/>
      <c r="ID175" s="70"/>
      <c r="IE175" s="70"/>
      <c r="IF175" s="70"/>
      <c r="IG175" s="70"/>
      <c r="IH175" s="70"/>
      <c r="II175" s="70"/>
      <c r="IJ175" s="70"/>
      <c r="IK175" s="70"/>
      <c r="IL175" s="70"/>
      <c r="IM175" s="70"/>
      <c r="IN175" s="70"/>
      <c r="IO175" s="70"/>
      <c r="IP175" s="70"/>
      <c r="IQ175" s="70"/>
      <c r="IR175" s="70"/>
      <c r="IS175" s="70"/>
      <c r="IT175" s="70"/>
      <c r="IU175" s="70"/>
      <c r="IV175" s="70"/>
      <c r="IW175" s="70"/>
      <c r="IX175" s="70"/>
      <c r="IY175" s="70"/>
      <c r="IZ175" s="70"/>
      <c r="JA175" s="70"/>
      <c r="JB175" s="70"/>
      <c r="JC175" s="70"/>
      <c r="JD175" s="70"/>
      <c r="JE175" s="70"/>
      <c r="JF175" s="70"/>
      <c r="JG175" s="70"/>
      <c r="JH175" s="70"/>
      <c r="JI175" s="70"/>
      <c r="JJ175" s="70"/>
      <c r="JK175" s="70"/>
      <c r="JL175" s="70"/>
      <c r="JM175" s="70"/>
      <c r="JN175" s="70"/>
      <c r="JO175" s="70"/>
      <c r="JP175" s="70"/>
      <c r="JQ175" s="70"/>
      <c r="JR175" s="70"/>
      <c r="JS175" s="70"/>
      <c r="JT175" s="70"/>
      <c r="JU175" s="70"/>
      <c r="JV175" s="70"/>
      <c r="JW175" s="70"/>
      <c r="JX175" s="70"/>
      <c r="JY175" s="70"/>
      <c r="JZ175" s="70"/>
      <c r="KA175" s="70"/>
      <c r="KB175" s="70"/>
      <c r="KC175" s="70"/>
      <c r="KD175" s="70"/>
      <c r="KE175" s="70"/>
      <c r="KF175" s="70"/>
      <c r="KG175" s="70"/>
      <c r="KH175" s="70"/>
      <c r="KI175" s="70"/>
      <c r="KJ175" s="70"/>
      <c r="KK175" s="70"/>
      <c r="KL175" s="70"/>
      <c r="KM175" s="70"/>
      <c r="KN175" s="70"/>
      <c r="KO175" s="70"/>
      <c r="KP175" s="70"/>
      <c r="KQ175" s="70"/>
      <c r="KR175" s="70"/>
      <c r="KS175" s="70"/>
      <c r="KT175" s="70"/>
      <c r="KU175" s="70"/>
      <c r="KV175" s="70"/>
      <c r="KW175" s="70"/>
      <c r="KX175" s="70"/>
      <c r="KY175" s="70"/>
      <c r="KZ175" s="70"/>
      <c r="LA175" s="70"/>
      <c r="LB175" s="70"/>
      <c r="LC175" s="70"/>
      <c r="LD175" s="70"/>
      <c r="LE175" s="70"/>
      <c r="LF175" s="70"/>
      <c r="LG175" s="70"/>
      <c r="LH175" s="70"/>
      <c r="LI175" s="70"/>
      <c r="LJ175" s="70"/>
      <c r="LK175" s="70"/>
      <c r="LL175" s="70"/>
      <c r="LM175" s="70"/>
      <c r="LN175" s="70"/>
      <c r="LO175" s="70"/>
      <c r="LP175" s="70"/>
      <c r="LQ175" s="70"/>
      <c r="LR175" s="70"/>
      <c r="LS175" s="70"/>
      <c r="LT175" s="70"/>
      <c r="LU175" s="70"/>
      <c r="LV175" s="70"/>
      <c r="LW175" s="70"/>
      <c r="LX175" s="70"/>
      <c r="LY175" s="70"/>
      <c r="LZ175" s="70"/>
      <c r="MA175" s="70"/>
      <c r="MB175" s="70"/>
      <c r="MC175" s="70"/>
      <c r="MD175" s="70"/>
      <c r="ME175" s="70"/>
      <c r="MF175" s="70"/>
      <c r="MG175" s="70"/>
      <c r="MH175" s="70"/>
      <c r="MI175" s="70"/>
      <c r="MJ175" s="70"/>
      <c r="MK175" s="70"/>
      <c r="ML175" s="70"/>
      <c r="MM175" s="70"/>
      <c r="MN175" s="70"/>
      <c r="MO175" s="70"/>
      <c r="MP175" s="70"/>
      <c r="MQ175" s="70"/>
      <c r="MR175" s="70"/>
      <c r="MS175" s="70"/>
      <c r="MT175" s="70"/>
      <c r="MU175" s="70"/>
      <c r="MV175" s="70"/>
      <c r="MW175" s="70"/>
      <c r="MX175" s="70"/>
      <c r="MY175" s="70"/>
      <c r="MZ175" s="70"/>
      <c r="NA175" s="70"/>
      <c r="NB175" s="70"/>
      <c r="NC175" s="70"/>
      <c r="ND175" s="70"/>
      <c r="NE175" s="70"/>
      <c r="NF175" s="70"/>
      <c r="NG175" s="70"/>
      <c r="NH175" s="70"/>
      <c r="NI175" s="70"/>
      <c r="NJ175" s="70"/>
      <c r="NK175" s="70"/>
      <c r="NL175" s="70"/>
      <c r="NM175" s="70"/>
      <c r="NN175" s="70"/>
      <c r="NO175" s="70"/>
      <c r="NP175" s="70"/>
      <c r="NQ175" s="70"/>
      <c r="NR175" s="70"/>
      <c r="NS175" s="70"/>
      <c r="NT175" s="70"/>
      <c r="NU175" s="70"/>
      <c r="NV175" s="70"/>
      <c r="NW175" s="70"/>
      <c r="NX175" s="70"/>
      <c r="NY175" s="70"/>
      <c r="NZ175" s="70"/>
      <c r="OA175" s="70"/>
      <c r="OB175" s="70"/>
      <c r="OC175" s="70"/>
      <c r="OD175" s="70"/>
      <c r="OE175" s="70"/>
      <c r="OF175" s="70"/>
      <c r="OG175" s="70"/>
      <c r="OH175" s="70"/>
      <c r="OI175" s="70"/>
      <c r="OJ175" s="70"/>
      <c r="OK175" s="70"/>
      <c r="OL175" s="70"/>
      <c r="OM175" s="70"/>
      <c r="ON175" s="70"/>
      <c r="OO175" s="70"/>
      <c r="OP175" s="70"/>
      <c r="OQ175" s="70"/>
      <c r="OR175" s="70"/>
      <c r="OS175" s="70"/>
      <c r="OT175" s="70"/>
      <c r="OU175" s="70"/>
      <c r="OV175" s="70"/>
      <c r="OW175" s="70"/>
      <c r="OX175" s="70"/>
      <c r="OY175" s="70"/>
      <c r="OZ175" s="70"/>
      <c r="PA175" s="70"/>
      <c r="PB175" s="70"/>
      <c r="PC175" s="70"/>
      <c r="PD175" s="70"/>
      <c r="PE175" s="70"/>
      <c r="PF175" s="70"/>
      <c r="PG175" s="70"/>
      <c r="PH175" s="70"/>
      <c r="PI175" s="70"/>
      <c r="PJ175" s="70"/>
      <c r="PK175" s="70"/>
      <c r="PL175" s="70"/>
      <c r="PM175" s="70"/>
      <c r="PN175" s="70"/>
      <c r="PO175" s="70"/>
      <c r="PP175" s="70"/>
      <c r="PQ175" s="70"/>
      <c r="PR175" s="70"/>
      <c r="PS175" s="70"/>
      <c r="PT175" s="70"/>
      <c r="PU175" s="70"/>
      <c r="PV175" s="70"/>
      <c r="PW175" s="70"/>
      <c r="PX175" s="70"/>
      <c r="PY175" s="70"/>
      <c r="PZ175" s="70"/>
      <c r="QA175" s="70"/>
      <c r="QB175" s="70"/>
      <c r="QC175" s="70"/>
      <c r="QD175" s="70"/>
      <c r="QE175" s="70"/>
      <c r="QF175" s="70"/>
      <c r="QG175" s="70"/>
      <c r="QH175" s="70"/>
      <c r="QI175" s="70"/>
      <c r="QJ175" s="70"/>
      <c r="QK175" s="70"/>
      <c r="QL175" s="70"/>
      <c r="QM175" s="70"/>
      <c r="QN175" s="70"/>
      <c r="QO175" s="70"/>
      <c r="QP175" s="70"/>
      <c r="QQ175" s="70"/>
      <c r="QR175" s="70"/>
      <c r="QS175" s="70"/>
      <c r="QT175" s="70"/>
      <c r="QU175" s="70"/>
      <c r="QV175" s="70"/>
      <c r="QW175" s="70"/>
      <c r="QX175" s="70"/>
      <c r="QY175" s="70"/>
      <c r="QZ175" s="70"/>
      <c r="RA175" s="70"/>
      <c r="RB175" s="70"/>
      <c r="RC175" s="70"/>
      <c r="RD175" s="70"/>
      <c r="RE175" s="70"/>
      <c r="RF175" s="70"/>
      <c r="RG175" s="70"/>
      <c r="RH175" s="70"/>
      <c r="RI175" s="70"/>
      <c r="RJ175" s="70"/>
      <c r="RK175" s="70"/>
      <c r="RL175" s="70"/>
      <c r="RM175" s="70"/>
      <c r="RN175" s="70"/>
      <c r="RO175" s="70"/>
      <c r="RP175" s="70"/>
      <c r="RQ175" s="70"/>
      <c r="RR175" s="70"/>
      <c r="RS175" s="70"/>
      <c r="RT175" s="70"/>
      <c r="RU175" s="70"/>
      <c r="RV175" s="70"/>
      <c r="RW175" s="70"/>
      <c r="RX175" s="70"/>
      <c r="RY175" s="70"/>
      <c r="RZ175" s="70"/>
      <c r="SA175" s="70"/>
      <c r="SB175" s="70"/>
      <c r="SC175" s="70"/>
      <c r="SD175" s="70"/>
      <c r="SE175" s="70"/>
      <c r="SF175" s="70"/>
      <c r="SG175" s="70"/>
      <c r="SH175" s="70"/>
      <c r="SI175" s="70"/>
      <c r="SJ175" s="70"/>
      <c r="SK175" s="70"/>
      <c r="SL175" s="70"/>
      <c r="SM175" s="70"/>
      <c r="SN175" s="70"/>
      <c r="SO175" s="70"/>
      <c r="SP175" s="70"/>
      <c r="SQ175" s="70"/>
      <c r="SR175" s="70"/>
      <c r="SS175" s="70"/>
      <c r="ST175" s="70"/>
      <c r="SU175" s="70"/>
      <c r="SV175" s="70"/>
      <c r="SW175" s="70"/>
      <c r="SX175" s="70"/>
      <c r="SY175" s="70"/>
      <c r="SZ175" s="70"/>
      <c r="TA175" s="70"/>
      <c r="TB175" s="70"/>
      <c r="TC175" s="70"/>
      <c r="TD175" s="70"/>
      <c r="TE175" s="70"/>
      <c r="TF175" s="70"/>
      <c r="TG175" s="70"/>
      <c r="TH175" s="70"/>
      <c r="TI175" s="70"/>
      <c r="TJ175" s="70"/>
      <c r="TK175" s="70"/>
      <c r="TL175" s="70"/>
      <c r="TM175" s="70"/>
      <c r="TN175" s="70"/>
      <c r="TO175" s="70"/>
      <c r="TP175" s="70"/>
      <c r="TQ175" s="70"/>
      <c r="TR175" s="70"/>
      <c r="TS175" s="70"/>
      <c r="TT175" s="70"/>
      <c r="TU175" s="70"/>
      <c r="TV175" s="70"/>
      <c r="TW175" s="70"/>
      <c r="TX175" s="70"/>
      <c r="TY175" s="70"/>
      <c r="TZ175" s="70"/>
      <c r="UA175" s="70"/>
      <c r="UB175" s="70"/>
      <c r="UC175" s="70"/>
      <c r="UD175" s="70"/>
      <c r="UE175" s="70"/>
      <c r="UF175" s="70"/>
      <c r="UG175" s="70"/>
      <c r="UH175" s="70"/>
      <c r="UI175" s="70"/>
      <c r="UJ175" s="70"/>
      <c r="UK175" s="70"/>
      <c r="UL175" s="70"/>
      <c r="UM175" s="70"/>
      <c r="UN175" s="70"/>
      <c r="UO175" s="70"/>
      <c r="UP175" s="70"/>
      <c r="UQ175" s="70"/>
      <c r="UR175" s="70"/>
      <c r="US175" s="70"/>
      <c r="UT175" s="70"/>
      <c r="UU175" s="70"/>
      <c r="UV175" s="70"/>
      <c r="UW175" s="70"/>
      <c r="UX175" s="70"/>
      <c r="UY175" s="70"/>
      <c r="UZ175" s="70"/>
      <c r="VA175" s="70"/>
      <c r="VB175" s="70"/>
      <c r="VC175" s="70"/>
      <c r="VD175" s="70"/>
      <c r="VE175" s="70"/>
      <c r="VF175" s="70"/>
      <c r="VG175" s="70"/>
      <c r="VH175" s="70"/>
      <c r="VI175" s="70"/>
      <c r="VJ175" s="70"/>
      <c r="VK175" s="70"/>
      <c r="VL175" s="70"/>
      <c r="VM175" s="70"/>
      <c r="VN175" s="70"/>
      <c r="VO175" s="70"/>
      <c r="VP175" s="70"/>
      <c r="VQ175" s="70"/>
      <c r="VR175" s="70"/>
      <c r="VS175" s="70"/>
      <c r="VT175" s="70"/>
      <c r="VU175" s="70"/>
      <c r="VV175" s="70"/>
      <c r="VW175" s="70"/>
      <c r="VX175" s="70"/>
      <c r="VY175" s="70"/>
      <c r="VZ175" s="70"/>
      <c r="WA175" s="70"/>
      <c r="WB175" s="70"/>
      <c r="WC175" s="70"/>
      <c r="WD175" s="70"/>
      <c r="WE175" s="70"/>
      <c r="WF175" s="70"/>
      <c r="WG175" s="70"/>
      <c r="WH175" s="70"/>
      <c r="WI175" s="70"/>
      <c r="WJ175" s="70"/>
      <c r="WK175" s="70"/>
      <c r="WL175" s="70"/>
      <c r="WM175" s="70"/>
      <c r="WN175" s="70"/>
      <c r="WO175" s="70"/>
      <c r="WP175" s="70"/>
      <c r="WQ175" s="70"/>
      <c r="WR175" s="70"/>
      <c r="WS175" s="70"/>
      <c r="WT175" s="70"/>
      <c r="WU175" s="70"/>
      <c r="WV175" s="70"/>
      <c r="WW175" s="70"/>
      <c r="WX175" s="70"/>
      <c r="WY175" s="70"/>
      <c r="WZ175" s="70"/>
      <c r="XA175" s="70"/>
      <c r="XB175" s="70"/>
      <c r="XC175" s="70"/>
      <c r="XD175" s="70"/>
      <c r="XE175" s="70"/>
      <c r="XF175" s="70"/>
      <c r="XG175" s="70"/>
      <c r="XH175" s="70"/>
      <c r="XI175" s="70"/>
      <c r="XJ175" s="70"/>
      <c r="XK175" s="70"/>
      <c r="XL175" s="70"/>
      <c r="XM175" s="70"/>
      <c r="XN175" s="70"/>
      <c r="XO175" s="70"/>
      <c r="XP175" s="70"/>
      <c r="XQ175" s="70"/>
      <c r="XR175" s="70"/>
      <c r="XS175" s="70"/>
      <c r="XT175" s="70"/>
      <c r="XU175" s="70"/>
      <c r="XV175" s="70"/>
      <c r="XW175" s="70"/>
      <c r="XX175" s="70"/>
      <c r="XY175" s="70"/>
      <c r="XZ175" s="70"/>
      <c r="YA175" s="70"/>
      <c r="YB175" s="70"/>
      <c r="YC175" s="70"/>
      <c r="YD175" s="70"/>
      <c r="YE175" s="70"/>
      <c r="YF175" s="70"/>
      <c r="YG175" s="70"/>
      <c r="YH175" s="70"/>
      <c r="YI175" s="70"/>
      <c r="YJ175" s="70"/>
      <c r="YK175" s="70"/>
      <c r="YL175" s="70"/>
      <c r="YM175" s="70"/>
      <c r="YN175" s="70"/>
      <c r="YO175" s="70"/>
      <c r="YP175" s="70"/>
      <c r="YQ175" s="70"/>
      <c r="YR175" s="70"/>
      <c r="YS175" s="70"/>
      <c r="YT175" s="70"/>
      <c r="YU175" s="70"/>
      <c r="YV175" s="70"/>
      <c r="YW175" s="70"/>
      <c r="YX175" s="70"/>
      <c r="YY175" s="70"/>
      <c r="YZ175" s="70"/>
      <c r="ZA175" s="70"/>
      <c r="ZB175" s="70"/>
      <c r="ZC175" s="70"/>
      <c r="ZD175" s="70"/>
      <c r="ZE175" s="70"/>
      <c r="ZF175" s="70"/>
      <c r="ZG175" s="70"/>
      <c r="ZH175" s="70"/>
      <c r="ZI175" s="70"/>
      <c r="ZJ175" s="70"/>
      <c r="ZK175" s="70"/>
      <c r="ZL175" s="70"/>
      <c r="ZM175" s="70"/>
      <c r="ZN175" s="70"/>
      <c r="ZO175" s="70"/>
      <c r="ZP175" s="70"/>
      <c r="ZQ175" s="70"/>
      <c r="ZR175" s="70"/>
      <c r="ZS175" s="70"/>
      <c r="ZT175" s="70"/>
      <c r="ZU175" s="70"/>
      <c r="ZV175" s="70"/>
      <c r="ZW175" s="70"/>
      <c r="ZX175" s="70"/>
      <c r="ZY175" s="70"/>
      <c r="ZZ175" s="70"/>
      <c r="AAA175" s="70"/>
      <c r="AAB175" s="70"/>
      <c r="AAC175" s="70"/>
      <c r="AAD175" s="70"/>
      <c r="AAE175" s="70"/>
      <c r="AAF175" s="70"/>
      <c r="AAG175" s="70"/>
      <c r="AAH175" s="70"/>
      <c r="AAI175" s="70"/>
      <c r="AAJ175" s="70"/>
      <c r="AAK175" s="70"/>
      <c r="AAL175" s="70"/>
      <c r="AAM175" s="70"/>
      <c r="AAN175" s="70"/>
      <c r="AAO175" s="70"/>
      <c r="AAP175" s="70"/>
      <c r="AAQ175" s="70"/>
      <c r="AAR175" s="70"/>
      <c r="AAS175" s="70"/>
      <c r="AAT175" s="70"/>
      <c r="AAU175" s="70"/>
      <c r="AAV175" s="70"/>
      <c r="AAW175" s="70"/>
      <c r="AAX175" s="70"/>
      <c r="AAY175" s="70"/>
      <c r="AAZ175" s="70"/>
      <c r="ABA175" s="70"/>
      <c r="ABB175" s="70"/>
      <c r="ABC175" s="70"/>
      <c r="ABD175" s="70"/>
      <c r="ABE175" s="70"/>
      <c r="ABF175" s="70"/>
      <c r="ABG175" s="70"/>
      <c r="ABH175" s="70"/>
      <c r="ABI175" s="70"/>
      <c r="ABJ175" s="70"/>
      <c r="ABK175" s="70"/>
      <c r="ABL175" s="70"/>
      <c r="ABM175" s="70"/>
      <c r="ABN175" s="70"/>
      <c r="ABO175" s="70"/>
      <c r="ABP175" s="70"/>
      <c r="ABQ175" s="70"/>
      <c r="ABR175" s="70"/>
      <c r="ABS175" s="70"/>
      <c r="ABT175" s="70"/>
      <c r="ABU175" s="70"/>
      <c r="ABV175" s="70"/>
      <c r="ABW175" s="70"/>
      <c r="ABX175" s="70"/>
      <c r="ABY175" s="70"/>
      <c r="ABZ175" s="70"/>
      <c r="ACA175" s="70"/>
      <c r="ACB175" s="70"/>
      <c r="ACC175" s="70"/>
      <c r="ACD175" s="70"/>
      <c r="ACE175" s="70"/>
      <c r="ACF175" s="70"/>
      <c r="ACG175" s="70"/>
      <c r="ACH175" s="70"/>
      <c r="ACI175" s="70"/>
      <c r="ACJ175" s="70"/>
      <c r="ACK175" s="70"/>
      <c r="ACL175" s="70"/>
      <c r="ACM175" s="70"/>
      <c r="ACN175" s="70"/>
      <c r="ACO175" s="70"/>
      <c r="ACP175" s="70"/>
      <c r="ACQ175" s="70"/>
      <c r="ACR175" s="70"/>
      <c r="ACS175" s="70"/>
      <c r="ACT175" s="70"/>
      <c r="ACU175" s="70"/>
      <c r="ACV175" s="70"/>
      <c r="ACW175" s="70"/>
      <c r="ACX175" s="70"/>
      <c r="ACY175" s="70"/>
      <c r="ACZ175" s="70"/>
      <c r="ADA175" s="70"/>
      <c r="ADB175" s="70"/>
      <c r="ADC175" s="70"/>
      <c r="ADD175" s="70"/>
      <c r="ADE175" s="70"/>
      <c r="ADF175" s="70"/>
      <c r="ADG175" s="70"/>
      <c r="ADH175" s="70"/>
      <c r="ADI175" s="70"/>
      <c r="ADJ175" s="70"/>
      <c r="ADK175" s="70"/>
      <c r="ADL175" s="70"/>
      <c r="ADM175" s="70"/>
      <c r="ADN175" s="70"/>
      <c r="ADO175" s="70"/>
      <c r="ADP175" s="70"/>
      <c r="ADQ175" s="70"/>
      <c r="ADR175" s="70"/>
      <c r="ADS175" s="70"/>
      <c r="ADT175" s="70"/>
      <c r="ADU175" s="70"/>
      <c r="ADV175" s="70"/>
      <c r="ADW175" s="70"/>
      <c r="ADX175" s="70"/>
      <c r="ADY175" s="70"/>
      <c r="ADZ175" s="70"/>
      <c r="AEA175" s="70"/>
      <c r="AEB175" s="70"/>
      <c r="AEC175" s="70"/>
      <c r="AED175" s="70"/>
      <c r="AEE175" s="70"/>
      <c r="AEF175" s="70"/>
      <c r="AEG175" s="70"/>
      <c r="AEH175" s="70"/>
      <c r="AEI175" s="70"/>
      <c r="AEJ175" s="70"/>
      <c r="AEK175" s="70"/>
      <c r="AEL175" s="70"/>
      <c r="AEM175" s="70"/>
      <c r="AEN175" s="70"/>
      <c r="AEO175" s="70"/>
      <c r="AEP175" s="70"/>
      <c r="AEQ175" s="70"/>
      <c r="AER175" s="70"/>
      <c r="AES175" s="70"/>
      <c r="AET175" s="70"/>
      <c r="AEU175" s="70"/>
      <c r="AEV175" s="70"/>
      <c r="AEW175" s="70"/>
      <c r="AEX175" s="70"/>
      <c r="AEY175" s="70"/>
      <c r="AEZ175" s="70"/>
      <c r="AFA175" s="70"/>
      <c r="AFB175" s="70"/>
      <c r="AFC175" s="70"/>
      <c r="AFD175" s="70"/>
      <c r="AFE175" s="70"/>
      <c r="AFF175" s="70"/>
      <c r="AFG175" s="70"/>
      <c r="AFH175" s="70"/>
      <c r="AFI175" s="70"/>
      <c r="AFJ175" s="70"/>
      <c r="AFK175" s="70"/>
      <c r="AFL175" s="70"/>
      <c r="AFM175" s="70"/>
      <c r="AFN175" s="70"/>
      <c r="AFO175" s="70"/>
      <c r="AFP175" s="70"/>
      <c r="AFQ175" s="70"/>
      <c r="AFR175" s="70"/>
      <c r="AFS175" s="70"/>
      <c r="AFT175" s="70"/>
      <c r="AFU175" s="70"/>
      <c r="AFV175" s="70"/>
      <c r="AFW175" s="70"/>
      <c r="AFX175" s="70"/>
      <c r="AFY175" s="70"/>
      <c r="AFZ175" s="70"/>
      <c r="AGA175" s="70"/>
      <c r="AGB175" s="70"/>
      <c r="AGC175" s="70"/>
      <c r="AGD175" s="70"/>
      <c r="AGE175" s="70"/>
      <c r="AGF175" s="70"/>
      <c r="AGG175" s="70"/>
      <c r="AGH175" s="70"/>
      <c r="AGI175" s="70"/>
      <c r="AGJ175" s="70"/>
      <c r="AGK175" s="70"/>
      <c r="AGL175" s="70"/>
      <c r="AGM175" s="70"/>
      <c r="AGN175" s="70"/>
      <c r="AGO175" s="70"/>
      <c r="AGP175" s="70"/>
      <c r="AGQ175" s="70"/>
      <c r="AGR175" s="70"/>
      <c r="AGS175" s="70"/>
      <c r="AGT175" s="70"/>
      <c r="AGU175" s="70"/>
      <c r="AGV175" s="70"/>
      <c r="AGW175" s="70"/>
      <c r="AGX175" s="70"/>
      <c r="AGY175" s="70"/>
      <c r="AGZ175" s="70"/>
      <c r="AHA175" s="70"/>
      <c r="AHB175" s="70"/>
      <c r="AHC175" s="70"/>
      <c r="AHD175" s="70"/>
      <c r="AHE175" s="70"/>
      <c r="AHF175" s="70"/>
      <c r="AHG175" s="70"/>
      <c r="AHH175" s="70"/>
      <c r="AHI175" s="70"/>
      <c r="AHJ175" s="70"/>
      <c r="AHK175" s="70"/>
      <c r="AHL175" s="70"/>
      <c r="AHM175" s="70"/>
      <c r="AHN175" s="70"/>
      <c r="AHO175" s="70"/>
      <c r="AHP175" s="70"/>
      <c r="AHQ175" s="70"/>
      <c r="AHR175" s="70"/>
      <c r="AHS175" s="70"/>
      <c r="AHT175" s="70"/>
      <c r="AHU175" s="70"/>
      <c r="AHV175" s="70"/>
      <c r="AHW175" s="70"/>
      <c r="AHX175" s="70"/>
      <c r="AHY175" s="70"/>
      <c r="AHZ175" s="70"/>
      <c r="AIA175" s="70"/>
      <c r="AIB175" s="70"/>
      <c r="AIC175" s="70"/>
      <c r="AID175" s="70"/>
      <c r="AIE175" s="70"/>
      <c r="AIF175" s="70"/>
      <c r="AIG175" s="70"/>
      <c r="AIH175" s="70"/>
      <c r="AII175" s="70"/>
      <c r="AIJ175" s="70"/>
      <c r="AIK175" s="70"/>
      <c r="AIL175" s="70"/>
      <c r="AIM175" s="70"/>
      <c r="AIN175" s="70"/>
      <c r="AIO175" s="70"/>
      <c r="AIP175" s="70"/>
      <c r="AIQ175" s="70"/>
      <c r="AIR175" s="70"/>
      <c r="AIS175" s="70"/>
      <c r="AIT175" s="70"/>
      <c r="AIU175" s="70"/>
      <c r="AIV175" s="70"/>
      <c r="AIW175" s="70"/>
      <c r="AIX175" s="70"/>
      <c r="AIY175" s="70"/>
      <c r="AIZ175" s="70"/>
      <c r="AJA175" s="70"/>
      <c r="AJB175" s="70"/>
      <c r="AJC175" s="70"/>
      <c r="AJD175" s="70"/>
      <c r="AJE175" s="70"/>
      <c r="AJF175" s="70"/>
      <c r="AJG175" s="70"/>
      <c r="AJH175" s="70"/>
      <c r="AJI175" s="70"/>
      <c r="AJJ175" s="70"/>
      <c r="AJK175" s="70"/>
      <c r="AJL175" s="70"/>
      <c r="AJM175" s="70"/>
      <c r="AJN175" s="70"/>
      <c r="AJO175" s="70"/>
      <c r="AJP175" s="70"/>
      <c r="AJQ175" s="70"/>
      <c r="AJR175" s="70"/>
      <c r="AJS175" s="70"/>
      <c r="AJT175" s="70"/>
      <c r="AJU175" s="70"/>
      <c r="AJV175" s="70"/>
      <c r="AJW175" s="70"/>
      <c r="AJX175" s="70"/>
      <c r="AJY175" s="70"/>
      <c r="AJZ175" s="70"/>
      <c r="AKA175" s="70"/>
      <c r="AKB175" s="70"/>
      <c r="AKC175" s="70"/>
      <c r="AKD175" s="70"/>
      <c r="AKE175" s="70"/>
      <c r="AKF175" s="70"/>
      <c r="AKG175" s="70"/>
      <c r="AKH175" s="70"/>
      <c r="AKI175" s="70"/>
      <c r="AKJ175" s="70"/>
      <c r="AKK175" s="70"/>
      <c r="AKL175" s="70"/>
      <c r="AKM175" s="70"/>
      <c r="AKN175" s="70"/>
      <c r="AKO175" s="70"/>
      <c r="AKP175" s="70"/>
      <c r="AKQ175" s="70"/>
      <c r="AKR175" s="70"/>
      <c r="AKS175" s="70"/>
      <c r="AKT175" s="70"/>
      <c r="AKU175" s="70"/>
      <c r="AKV175" s="70"/>
      <c r="AKW175" s="70"/>
      <c r="AKX175" s="70"/>
      <c r="AKY175" s="70"/>
      <c r="AKZ175" s="70"/>
      <c r="ALA175" s="70"/>
      <c r="ALB175" s="70"/>
      <c r="ALC175" s="70"/>
      <c r="ALD175" s="70"/>
      <c r="ALE175" s="70"/>
      <c r="ALF175" s="70"/>
      <c r="ALG175" s="70"/>
      <c r="ALH175" s="70"/>
      <c r="ALI175" s="70"/>
      <c r="ALJ175" s="70"/>
      <c r="ALK175" s="70"/>
      <c r="ALL175" s="70"/>
      <c r="ALM175" s="70"/>
      <c r="ALN175" s="70"/>
      <c r="ALO175" s="70"/>
      <c r="ALP175" s="70"/>
      <c r="ALQ175" s="70"/>
      <c r="ALR175" s="70"/>
      <c r="ALS175" s="70"/>
      <c r="ALT175" s="70"/>
      <c r="ALU175" s="70"/>
      <c r="ALV175" s="70"/>
      <c r="ALW175" s="70"/>
      <c r="ALX175" s="70"/>
      <c r="ALY175" s="70"/>
      <c r="ALZ175" s="70"/>
      <c r="AMA175" s="70"/>
      <c r="AMB175" s="70"/>
      <c r="AMC175" s="70"/>
      <c r="AMD175" s="70"/>
      <c r="AME175" s="70"/>
      <c r="AMF175" s="70"/>
      <c r="AMG175" s="70"/>
      <c r="AMH175" s="70"/>
      <c r="AMI175" s="70"/>
      <c r="AMJ175" s="70"/>
      <c r="AMK175" s="70"/>
    </row>
    <row r="176" spans="1:1025" x14ac:dyDescent="0.2">
      <c r="A176" s="170"/>
      <c r="B176" s="70" t="s">
        <v>13568</v>
      </c>
      <c r="C176" s="71">
        <v>2.1916498273853E-4</v>
      </c>
      <c r="D176" s="72">
        <v>2.7957957957958</v>
      </c>
      <c r="E176" s="72">
        <v>35.668789808917197</v>
      </c>
      <c r="F176" s="70">
        <v>49</v>
      </c>
      <c r="G176" s="70">
        <v>160</v>
      </c>
      <c r="H176" s="73" t="s">
        <v>13569</v>
      </c>
      <c r="I176" s="71">
        <v>1.33325364499272E-3</v>
      </c>
      <c r="J176" s="70"/>
      <c r="K176" s="70"/>
      <c r="L176" s="71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70"/>
      <c r="CN176" s="70"/>
      <c r="CO176" s="70"/>
      <c r="CP176" s="70"/>
      <c r="CQ176" s="70"/>
      <c r="CR176" s="70"/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  <c r="DC176" s="70"/>
      <c r="DD176" s="70"/>
      <c r="DE176" s="70"/>
      <c r="DF176" s="70"/>
      <c r="DG176" s="70"/>
      <c r="DH176" s="70"/>
      <c r="DI176" s="70"/>
      <c r="DJ176" s="70"/>
      <c r="DK176" s="70"/>
      <c r="DL176" s="70"/>
      <c r="DM176" s="70"/>
      <c r="DN176" s="70"/>
      <c r="DO176" s="70"/>
      <c r="DP176" s="70"/>
      <c r="DQ176" s="70"/>
      <c r="DR176" s="70"/>
      <c r="DS176" s="70"/>
      <c r="DT176" s="70"/>
      <c r="DU176" s="70"/>
      <c r="DV176" s="70"/>
      <c r="DW176" s="70"/>
      <c r="DX176" s="70"/>
      <c r="DY176" s="70"/>
      <c r="DZ176" s="70"/>
      <c r="EA176" s="70"/>
      <c r="EB176" s="70"/>
      <c r="EC176" s="70"/>
      <c r="ED176" s="70"/>
      <c r="EE176" s="70"/>
      <c r="EF176" s="70"/>
      <c r="EG176" s="70"/>
      <c r="EH176" s="70"/>
      <c r="EI176" s="70"/>
      <c r="EJ176" s="70"/>
      <c r="EK176" s="70"/>
      <c r="EL176" s="70"/>
      <c r="EM176" s="70"/>
      <c r="EN176" s="70"/>
      <c r="EO176" s="70"/>
      <c r="EP176" s="70"/>
      <c r="EQ176" s="70"/>
      <c r="ER176" s="70"/>
      <c r="ES176" s="70"/>
      <c r="ET176" s="70"/>
      <c r="EU176" s="70"/>
      <c r="EV176" s="70"/>
      <c r="EW176" s="70"/>
      <c r="EX176" s="70"/>
      <c r="EY176" s="70"/>
      <c r="EZ176" s="70"/>
      <c r="FA176" s="70"/>
      <c r="FB176" s="70"/>
      <c r="FC176" s="70"/>
      <c r="FD176" s="70"/>
      <c r="FE176" s="70"/>
      <c r="FF176" s="70"/>
      <c r="FG176" s="70"/>
      <c r="FH176" s="70"/>
      <c r="FI176" s="70"/>
      <c r="FJ176" s="70"/>
      <c r="FK176" s="70"/>
      <c r="FL176" s="70"/>
      <c r="FM176" s="70"/>
      <c r="FN176" s="70"/>
      <c r="FO176" s="70"/>
      <c r="FP176" s="70"/>
      <c r="FQ176" s="70"/>
      <c r="FR176" s="70"/>
      <c r="FS176" s="70"/>
      <c r="FT176" s="70"/>
      <c r="FU176" s="70"/>
      <c r="FV176" s="70"/>
      <c r="FW176" s="70"/>
      <c r="FX176" s="70"/>
      <c r="FY176" s="70"/>
      <c r="FZ176" s="70"/>
      <c r="GA176" s="70"/>
      <c r="GB176" s="70"/>
      <c r="GC176" s="70"/>
      <c r="GD176" s="70"/>
      <c r="GE176" s="70"/>
      <c r="GF176" s="70"/>
      <c r="GG176" s="70"/>
      <c r="GH176" s="70"/>
      <c r="GI176" s="70"/>
      <c r="GJ176" s="70"/>
      <c r="GK176" s="70"/>
      <c r="GL176" s="70"/>
      <c r="GM176" s="70"/>
      <c r="GN176" s="70"/>
      <c r="GO176" s="70"/>
      <c r="GP176" s="70"/>
      <c r="GQ176" s="70"/>
      <c r="GR176" s="70"/>
      <c r="GS176" s="70"/>
      <c r="GT176" s="70"/>
      <c r="GU176" s="70"/>
      <c r="GV176" s="70"/>
      <c r="GW176" s="70"/>
      <c r="GX176" s="70"/>
      <c r="GY176" s="70"/>
      <c r="GZ176" s="70"/>
      <c r="HA176" s="70"/>
      <c r="HB176" s="70"/>
      <c r="HC176" s="70"/>
      <c r="HD176" s="70"/>
      <c r="HE176" s="70"/>
      <c r="HF176" s="70"/>
      <c r="HG176" s="70"/>
      <c r="HH176" s="70"/>
      <c r="HI176" s="70"/>
      <c r="HJ176" s="70"/>
      <c r="HK176" s="70"/>
      <c r="HL176" s="70"/>
      <c r="HM176" s="70"/>
      <c r="HN176" s="70"/>
      <c r="HO176" s="70"/>
      <c r="HP176" s="70"/>
      <c r="HQ176" s="70"/>
      <c r="HR176" s="70"/>
      <c r="HS176" s="70"/>
      <c r="HT176" s="70"/>
      <c r="HU176" s="70"/>
      <c r="HV176" s="70"/>
      <c r="HW176" s="70"/>
      <c r="HX176" s="70"/>
      <c r="HY176" s="70"/>
      <c r="HZ176" s="70"/>
      <c r="IA176" s="70"/>
      <c r="IB176" s="70"/>
      <c r="IC176" s="70"/>
      <c r="ID176" s="70"/>
      <c r="IE176" s="70"/>
      <c r="IF176" s="70"/>
      <c r="IG176" s="70"/>
      <c r="IH176" s="70"/>
      <c r="II176" s="70"/>
      <c r="IJ176" s="70"/>
      <c r="IK176" s="70"/>
      <c r="IL176" s="70"/>
      <c r="IM176" s="70"/>
      <c r="IN176" s="70"/>
      <c r="IO176" s="70"/>
      <c r="IP176" s="70"/>
      <c r="IQ176" s="70"/>
      <c r="IR176" s="70"/>
      <c r="IS176" s="70"/>
      <c r="IT176" s="70"/>
      <c r="IU176" s="70"/>
      <c r="IV176" s="70"/>
      <c r="IW176" s="70"/>
      <c r="IX176" s="70"/>
      <c r="IY176" s="70"/>
      <c r="IZ176" s="70"/>
      <c r="JA176" s="70"/>
      <c r="JB176" s="70"/>
      <c r="JC176" s="70"/>
      <c r="JD176" s="70"/>
      <c r="JE176" s="70"/>
      <c r="JF176" s="70"/>
      <c r="JG176" s="70"/>
      <c r="JH176" s="70"/>
      <c r="JI176" s="70"/>
      <c r="JJ176" s="70"/>
      <c r="JK176" s="70"/>
      <c r="JL176" s="70"/>
      <c r="JM176" s="70"/>
      <c r="JN176" s="70"/>
      <c r="JO176" s="70"/>
      <c r="JP176" s="70"/>
      <c r="JQ176" s="70"/>
      <c r="JR176" s="70"/>
      <c r="JS176" s="70"/>
      <c r="JT176" s="70"/>
      <c r="JU176" s="70"/>
      <c r="JV176" s="70"/>
      <c r="JW176" s="70"/>
      <c r="JX176" s="70"/>
      <c r="JY176" s="70"/>
      <c r="JZ176" s="70"/>
      <c r="KA176" s="70"/>
      <c r="KB176" s="70"/>
      <c r="KC176" s="70"/>
      <c r="KD176" s="70"/>
      <c r="KE176" s="70"/>
      <c r="KF176" s="70"/>
      <c r="KG176" s="70"/>
      <c r="KH176" s="70"/>
      <c r="KI176" s="70"/>
      <c r="KJ176" s="70"/>
      <c r="KK176" s="70"/>
      <c r="KL176" s="70"/>
      <c r="KM176" s="70"/>
      <c r="KN176" s="70"/>
      <c r="KO176" s="70"/>
      <c r="KP176" s="70"/>
      <c r="KQ176" s="70"/>
      <c r="KR176" s="70"/>
      <c r="KS176" s="70"/>
      <c r="KT176" s="70"/>
      <c r="KU176" s="70"/>
      <c r="KV176" s="70"/>
      <c r="KW176" s="70"/>
      <c r="KX176" s="70"/>
      <c r="KY176" s="70"/>
      <c r="KZ176" s="70"/>
      <c r="LA176" s="70"/>
      <c r="LB176" s="70"/>
      <c r="LC176" s="70"/>
      <c r="LD176" s="70"/>
      <c r="LE176" s="70"/>
      <c r="LF176" s="70"/>
      <c r="LG176" s="70"/>
      <c r="LH176" s="70"/>
      <c r="LI176" s="70"/>
      <c r="LJ176" s="70"/>
      <c r="LK176" s="70"/>
      <c r="LL176" s="70"/>
      <c r="LM176" s="70"/>
      <c r="LN176" s="70"/>
      <c r="LO176" s="70"/>
      <c r="LP176" s="70"/>
      <c r="LQ176" s="70"/>
      <c r="LR176" s="70"/>
      <c r="LS176" s="70"/>
      <c r="LT176" s="70"/>
      <c r="LU176" s="70"/>
      <c r="LV176" s="70"/>
      <c r="LW176" s="70"/>
      <c r="LX176" s="70"/>
      <c r="LY176" s="70"/>
      <c r="LZ176" s="70"/>
      <c r="MA176" s="70"/>
      <c r="MB176" s="70"/>
      <c r="MC176" s="70"/>
      <c r="MD176" s="70"/>
      <c r="ME176" s="70"/>
      <c r="MF176" s="70"/>
      <c r="MG176" s="70"/>
      <c r="MH176" s="70"/>
      <c r="MI176" s="70"/>
      <c r="MJ176" s="70"/>
      <c r="MK176" s="70"/>
      <c r="ML176" s="70"/>
      <c r="MM176" s="70"/>
      <c r="MN176" s="70"/>
      <c r="MO176" s="70"/>
      <c r="MP176" s="70"/>
      <c r="MQ176" s="70"/>
      <c r="MR176" s="70"/>
      <c r="MS176" s="70"/>
      <c r="MT176" s="70"/>
      <c r="MU176" s="70"/>
      <c r="MV176" s="70"/>
      <c r="MW176" s="70"/>
      <c r="MX176" s="70"/>
      <c r="MY176" s="70"/>
      <c r="MZ176" s="70"/>
      <c r="NA176" s="70"/>
      <c r="NB176" s="70"/>
      <c r="NC176" s="70"/>
      <c r="ND176" s="70"/>
      <c r="NE176" s="70"/>
      <c r="NF176" s="70"/>
      <c r="NG176" s="70"/>
      <c r="NH176" s="70"/>
      <c r="NI176" s="70"/>
      <c r="NJ176" s="70"/>
      <c r="NK176" s="70"/>
      <c r="NL176" s="70"/>
      <c r="NM176" s="70"/>
      <c r="NN176" s="70"/>
      <c r="NO176" s="70"/>
      <c r="NP176" s="70"/>
      <c r="NQ176" s="70"/>
      <c r="NR176" s="70"/>
      <c r="NS176" s="70"/>
      <c r="NT176" s="70"/>
      <c r="NU176" s="70"/>
      <c r="NV176" s="70"/>
      <c r="NW176" s="70"/>
      <c r="NX176" s="70"/>
      <c r="NY176" s="70"/>
      <c r="NZ176" s="70"/>
      <c r="OA176" s="70"/>
      <c r="OB176" s="70"/>
      <c r="OC176" s="70"/>
      <c r="OD176" s="70"/>
      <c r="OE176" s="70"/>
      <c r="OF176" s="70"/>
      <c r="OG176" s="70"/>
      <c r="OH176" s="70"/>
      <c r="OI176" s="70"/>
      <c r="OJ176" s="70"/>
      <c r="OK176" s="70"/>
      <c r="OL176" s="70"/>
      <c r="OM176" s="70"/>
      <c r="ON176" s="70"/>
      <c r="OO176" s="70"/>
      <c r="OP176" s="70"/>
      <c r="OQ176" s="70"/>
      <c r="OR176" s="70"/>
      <c r="OS176" s="70"/>
      <c r="OT176" s="70"/>
      <c r="OU176" s="70"/>
      <c r="OV176" s="70"/>
      <c r="OW176" s="70"/>
      <c r="OX176" s="70"/>
      <c r="OY176" s="70"/>
      <c r="OZ176" s="70"/>
      <c r="PA176" s="70"/>
      <c r="PB176" s="70"/>
      <c r="PC176" s="70"/>
      <c r="PD176" s="70"/>
      <c r="PE176" s="70"/>
      <c r="PF176" s="70"/>
      <c r="PG176" s="70"/>
      <c r="PH176" s="70"/>
      <c r="PI176" s="70"/>
      <c r="PJ176" s="70"/>
      <c r="PK176" s="70"/>
      <c r="PL176" s="70"/>
      <c r="PM176" s="70"/>
      <c r="PN176" s="70"/>
      <c r="PO176" s="70"/>
      <c r="PP176" s="70"/>
      <c r="PQ176" s="70"/>
      <c r="PR176" s="70"/>
      <c r="PS176" s="70"/>
      <c r="PT176" s="70"/>
      <c r="PU176" s="70"/>
      <c r="PV176" s="70"/>
      <c r="PW176" s="70"/>
      <c r="PX176" s="70"/>
      <c r="PY176" s="70"/>
      <c r="PZ176" s="70"/>
      <c r="QA176" s="70"/>
      <c r="QB176" s="70"/>
      <c r="QC176" s="70"/>
      <c r="QD176" s="70"/>
      <c r="QE176" s="70"/>
      <c r="QF176" s="70"/>
      <c r="QG176" s="70"/>
      <c r="QH176" s="70"/>
      <c r="QI176" s="70"/>
      <c r="QJ176" s="70"/>
      <c r="QK176" s="70"/>
      <c r="QL176" s="70"/>
      <c r="QM176" s="70"/>
      <c r="QN176" s="70"/>
      <c r="QO176" s="70"/>
      <c r="QP176" s="70"/>
      <c r="QQ176" s="70"/>
      <c r="QR176" s="70"/>
      <c r="QS176" s="70"/>
      <c r="QT176" s="70"/>
      <c r="QU176" s="70"/>
      <c r="QV176" s="70"/>
      <c r="QW176" s="70"/>
      <c r="QX176" s="70"/>
      <c r="QY176" s="70"/>
      <c r="QZ176" s="70"/>
      <c r="RA176" s="70"/>
      <c r="RB176" s="70"/>
      <c r="RC176" s="70"/>
      <c r="RD176" s="70"/>
      <c r="RE176" s="70"/>
      <c r="RF176" s="70"/>
      <c r="RG176" s="70"/>
      <c r="RH176" s="70"/>
      <c r="RI176" s="70"/>
      <c r="RJ176" s="70"/>
      <c r="RK176" s="70"/>
      <c r="RL176" s="70"/>
      <c r="RM176" s="70"/>
      <c r="RN176" s="70"/>
      <c r="RO176" s="70"/>
      <c r="RP176" s="70"/>
      <c r="RQ176" s="70"/>
      <c r="RR176" s="70"/>
      <c r="RS176" s="70"/>
      <c r="RT176" s="70"/>
      <c r="RU176" s="70"/>
      <c r="RV176" s="70"/>
      <c r="RW176" s="70"/>
      <c r="RX176" s="70"/>
      <c r="RY176" s="70"/>
      <c r="RZ176" s="70"/>
      <c r="SA176" s="70"/>
      <c r="SB176" s="70"/>
      <c r="SC176" s="70"/>
      <c r="SD176" s="70"/>
      <c r="SE176" s="70"/>
      <c r="SF176" s="70"/>
      <c r="SG176" s="70"/>
      <c r="SH176" s="70"/>
      <c r="SI176" s="70"/>
      <c r="SJ176" s="70"/>
      <c r="SK176" s="70"/>
      <c r="SL176" s="70"/>
      <c r="SM176" s="70"/>
      <c r="SN176" s="70"/>
      <c r="SO176" s="70"/>
      <c r="SP176" s="70"/>
      <c r="SQ176" s="70"/>
      <c r="SR176" s="70"/>
      <c r="SS176" s="70"/>
      <c r="ST176" s="70"/>
      <c r="SU176" s="70"/>
      <c r="SV176" s="70"/>
      <c r="SW176" s="70"/>
      <c r="SX176" s="70"/>
      <c r="SY176" s="70"/>
      <c r="SZ176" s="70"/>
      <c r="TA176" s="70"/>
      <c r="TB176" s="70"/>
      <c r="TC176" s="70"/>
      <c r="TD176" s="70"/>
      <c r="TE176" s="70"/>
      <c r="TF176" s="70"/>
      <c r="TG176" s="70"/>
      <c r="TH176" s="70"/>
      <c r="TI176" s="70"/>
      <c r="TJ176" s="70"/>
      <c r="TK176" s="70"/>
      <c r="TL176" s="70"/>
      <c r="TM176" s="70"/>
      <c r="TN176" s="70"/>
      <c r="TO176" s="70"/>
      <c r="TP176" s="70"/>
      <c r="TQ176" s="70"/>
      <c r="TR176" s="70"/>
      <c r="TS176" s="70"/>
      <c r="TT176" s="70"/>
      <c r="TU176" s="70"/>
      <c r="TV176" s="70"/>
      <c r="TW176" s="70"/>
      <c r="TX176" s="70"/>
      <c r="TY176" s="70"/>
      <c r="TZ176" s="70"/>
      <c r="UA176" s="70"/>
      <c r="UB176" s="70"/>
      <c r="UC176" s="70"/>
      <c r="UD176" s="70"/>
      <c r="UE176" s="70"/>
      <c r="UF176" s="70"/>
      <c r="UG176" s="70"/>
      <c r="UH176" s="70"/>
      <c r="UI176" s="70"/>
      <c r="UJ176" s="70"/>
      <c r="UK176" s="70"/>
      <c r="UL176" s="70"/>
      <c r="UM176" s="70"/>
      <c r="UN176" s="70"/>
      <c r="UO176" s="70"/>
      <c r="UP176" s="70"/>
      <c r="UQ176" s="70"/>
      <c r="UR176" s="70"/>
      <c r="US176" s="70"/>
      <c r="UT176" s="70"/>
      <c r="UU176" s="70"/>
      <c r="UV176" s="70"/>
      <c r="UW176" s="70"/>
      <c r="UX176" s="70"/>
      <c r="UY176" s="70"/>
      <c r="UZ176" s="70"/>
      <c r="VA176" s="70"/>
      <c r="VB176" s="70"/>
      <c r="VC176" s="70"/>
      <c r="VD176" s="70"/>
      <c r="VE176" s="70"/>
      <c r="VF176" s="70"/>
      <c r="VG176" s="70"/>
      <c r="VH176" s="70"/>
      <c r="VI176" s="70"/>
      <c r="VJ176" s="70"/>
      <c r="VK176" s="70"/>
      <c r="VL176" s="70"/>
      <c r="VM176" s="70"/>
      <c r="VN176" s="70"/>
      <c r="VO176" s="70"/>
      <c r="VP176" s="70"/>
      <c r="VQ176" s="70"/>
      <c r="VR176" s="70"/>
      <c r="VS176" s="70"/>
      <c r="VT176" s="70"/>
      <c r="VU176" s="70"/>
      <c r="VV176" s="70"/>
      <c r="VW176" s="70"/>
      <c r="VX176" s="70"/>
      <c r="VY176" s="70"/>
      <c r="VZ176" s="70"/>
      <c r="WA176" s="70"/>
      <c r="WB176" s="70"/>
      <c r="WC176" s="70"/>
      <c r="WD176" s="70"/>
      <c r="WE176" s="70"/>
      <c r="WF176" s="70"/>
      <c r="WG176" s="70"/>
      <c r="WH176" s="70"/>
      <c r="WI176" s="70"/>
      <c r="WJ176" s="70"/>
      <c r="WK176" s="70"/>
      <c r="WL176" s="70"/>
      <c r="WM176" s="70"/>
      <c r="WN176" s="70"/>
      <c r="WO176" s="70"/>
      <c r="WP176" s="70"/>
      <c r="WQ176" s="70"/>
      <c r="WR176" s="70"/>
      <c r="WS176" s="70"/>
      <c r="WT176" s="70"/>
      <c r="WU176" s="70"/>
      <c r="WV176" s="70"/>
      <c r="WW176" s="70"/>
      <c r="WX176" s="70"/>
      <c r="WY176" s="70"/>
      <c r="WZ176" s="70"/>
      <c r="XA176" s="70"/>
      <c r="XB176" s="70"/>
      <c r="XC176" s="70"/>
      <c r="XD176" s="70"/>
      <c r="XE176" s="70"/>
      <c r="XF176" s="70"/>
      <c r="XG176" s="70"/>
      <c r="XH176" s="70"/>
      <c r="XI176" s="70"/>
      <c r="XJ176" s="70"/>
      <c r="XK176" s="70"/>
      <c r="XL176" s="70"/>
      <c r="XM176" s="70"/>
      <c r="XN176" s="70"/>
      <c r="XO176" s="70"/>
      <c r="XP176" s="70"/>
      <c r="XQ176" s="70"/>
      <c r="XR176" s="70"/>
      <c r="XS176" s="70"/>
      <c r="XT176" s="70"/>
      <c r="XU176" s="70"/>
      <c r="XV176" s="70"/>
      <c r="XW176" s="70"/>
      <c r="XX176" s="70"/>
      <c r="XY176" s="70"/>
      <c r="XZ176" s="70"/>
      <c r="YA176" s="70"/>
      <c r="YB176" s="70"/>
      <c r="YC176" s="70"/>
      <c r="YD176" s="70"/>
      <c r="YE176" s="70"/>
      <c r="YF176" s="70"/>
      <c r="YG176" s="70"/>
      <c r="YH176" s="70"/>
      <c r="YI176" s="70"/>
      <c r="YJ176" s="70"/>
      <c r="YK176" s="70"/>
      <c r="YL176" s="70"/>
      <c r="YM176" s="70"/>
      <c r="YN176" s="70"/>
      <c r="YO176" s="70"/>
      <c r="YP176" s="70"/>
      <c r="YQ176" s="70"/>
      <c r="YR176" s="70"/>
      <c r="YS176" s="70"/>
      <c r="YT176" s="70"/>
      <c r="YU176" s="70"/>
      <c r="YV176" s="70"/>
      <c r="YW176" s="70"/>
      <c r="YX176" s="70"/>
      <c r="YY176" s="70"/>
      <c r="YZ176" s="70"/>
      <c r="ZA176" s="70"/>
      <c r="ZB176" s="70"/>
      <c r="ZC176" s="70"/>
      <c r="ZD176" s="70"/>
      <c r="ZE176" s="70"/>
      <c r="ZF176" s="70"/>
      <c r="ZG176" s="70"/>
      <c r="ZH176" s="70"/>
      <c r="ZI176" s="70"/>
      <c r="ZJ176" s="70"/>
      <c r="ZK176" s="70"/>
      <c r="ZL176" s="70"/>
      <c r="ZM176" s="70"/>
      <c r="ZN176" s="70"/>
      <c r="ZO176" s="70"/>
      <c r="ZP176" s="70"/>
      <c r="ZQ176" s="70"/>
      <c r="ZR176" s="70"/>
      <c r="ZS176" s="70"/>
      <c r="ZT176" s="70"/>
      <c r="ZU176" s="70"/>
      <c r="ZV176" s="70"/>
      <c r="ZW176" s="70"/>
      <c r="ZX176" s="70"/>
      <c r="ZY176" s="70"/>
      <c r="ZZ176" s="70"/>
      <c r="AAA176" s="70"/>
      <c r="AAB176" s="70"/>
      <c r="AAC176" s="70"/>
      <c r="AAD176" s="70"/>
      <c r="AAE176" s="70"/>
      <c r="AAF176" s="70"/>
      <c r="AAG176" s="70"/>
      <c r="AAH176" s="70"/>
      <c r="AAI176" s="70"/>
      <c r="AAJ176" s="70"/>
      <c r="AAK176" s="70"/>
      <c r="AAL176" s="70"/>
      <c r="AAM176" s="70"/>
      <c r="AAN176" s="70"/>
      <c r="AAO176" s="70"/>
      <c r="AAP176" s="70"/>
      <c r="AAQ176" s="70"/>
      <c r="AAR176" s="70"/>
      <c r="AAS176" s="70"/>
      <c r="AAT176" s="70"/>
      <c r="AAU176" s="70"/>
      <c r="AAV176" s="70"/>
      <c r="AAW176" s="70"/>
      <c r="AAX176" s="70"/>
      <c r="AAY176" s="70"/>
      <c r="AAZ176" s="70"/>
      <c r="ABA176" s="70"/>
      <c r="ABB176" s="70"/>
      <c r="ABC176" s="70"/>
      <c r="ABD176" s="70"/>
      <c r="ABE176" s="70"/>
      <c r="ABF176" s="70"/>
      <c r="ABG176" s="70"/>
      <c r="ABH176" s="70"/>
      <c r="ABI176" s="70"/>
      <c r="ABJ176" s="70"/>
      <c r="ABK176" s="70"/>
      <c r="ABL176" s="70"/>
      <c r="ABM176" s="70"/>
      <c r="ABN176" s="70"/>
      <c r="ABO176" s="70"/>
      <c r="ABP176" s="70"/>
      <c r="ABQ176" s="70"/>
      <c r="ABR176" s="70"/>
      <c r="ABS176" s="70"/>
      <c r="ABT176" s="70"/>
      <c r="ABU176" s="70"/>
      <c r="ABV176" s="70"/>
      <c r="ABW176" s="70"/>
      <c r="ABX176" s="70"/>
      <c r="ABY176" s="70"/>
      <c r="ABZ176" s="70"/>
      <c r="ACA176" s="70"/>
      <c r="ACB176" s="70"/>
      <c r="ACC176" s="70"/>
      <c r="ACD176" s="70"/>
      <c r="ACE176" s="70"/>
      <c r="ACF176" s="70"/>
      <c r="ACG176" s="70"/>
      <c r="ACH176" s="70"/>
      <c r="ACI176" s="70"/>
      <c r="ACJ176" s="70"/>
      <c r="ACK176" s="70"/>
      <c r="ACL176" s="70"/>
      <c r="ACM176" s="70"/>
      <c r="ACN176" s="70"/>
      <c r="ACO176" s="70"/>
      <c r="ACP176" s="70"/>
      <c r="ACQ176" s="70"/>
      <c r="ACR176" s="70"/>
      <c r="ACS176" s="70"/>
      <c r="ACT176" s="70"/>
      <c r="ACU176" s="70"/>
      <c r="ACV176" s="70"/>
      <c r="ACW176" s="70"/>
      <c r="ACX176" s="70"/>
      <c r="ACY176" s="70"/>
      <c r="ACZ176" s="70"/>
      <c r="ADA176" s="70"/>
      <c r="ADB176" s="70"/>
      <c r="ADC176" s="70"/>
      <c r="ADD176" s="70"/>
      <c r="ADE176" s="70"/>
      <c r="ADF176" s="70"/>
      <c r="ADG176" s="70"/>
      <c r="ADH176" s="70"/>
      <c r="ADI176" s="70"/>
      <c r="ADJ176" s="70"/>
      <c r="ADK176" s="70"/>
      <c r="ADL176" s="70"/>
      <c r="ADM176" s="70"/>
      <c r="ADN176" s="70"/>
      <c r="ADO176" s="70"/>
      <c r="ADP176" s="70"/>
      <c r="ADQ176" s="70"/>
      <c r="ADR176" s="70"/>
      <c r="ADS176" s="70"/>
      <c r="ADT176" s="70"/>
      <c r="ADU176" s="70"/>
      <c r="ADV176" s="70"/>
      <c r="ADW176" s="70"/>
      <c r="ADX176" s="70"/>
      <c r="ADY176" s="70"/>
      <c r="ADZ176" s="70"/>
      <c r="AEA176" s="70"/>
      <c r="AEB176" s="70"/>
      <c r="AEC176" s="70"/>
      <c r="AED176" s="70"/>
      <c r="AEE176" s="70"/>
      <c r="AEF176" s="70"/>
      <c r="AEG176" s="70"/>
      <c r="AEH176" s="70"/>
      <c r="AEI176" s="70"/>
      <c r="AEJ176" s="70"/>
      <c r="AEK176" s="70"/>
      <c r="AEL176" s="70"/>
      <c r="AEM176" s="70"/>
      <c r="AEN176" s="70"/>
      <c r="AEO176" s="70"/>
      <c r="AEP176" s="70"/>
      <c r="AEQ176" s="70"/>
      <c r="AER176" s="70"/>
      <c r="AES176" s="70"/>
      <c r="AET176" s="70"/>
      <c r="AEU176" s="70"/>
      <c r="AEV176" s="70"/>
      <c r="AEW176" s="70"/>
      <c r="AEX176" s="70"/>
      <c r="AEY176" s="70"/>
      <c r="AEZ176" s="70"/>
      <c r="AFA176" s="70"/>
      <c r="AFB176" s="70"/>
      <c r="AFC176" s="70"/>
      <c r="AFD176" s="70"/>
      <c r="AFE176" s="70"/>
      <c r="AFF176" s="70"/>
      <c r="AFG176" s="70"/>
      <c r="AFH176" s="70"/>
      <c r="AFI176" s="70"/>
      <c r="AFJ176" s="70"/>
      <c r="AFK176" s="70"/>
      <c r="AFL176" s="70"/>
      <c r="AFM176" s="70"/>
      <c r="AFN176" s="70"/>
      <c r="AFO176" s="70"/>
      <c r="AFP176" s="70"/>
      <c r="AFQ176" s="70"/>
      <c r="AFR176" s="70"/>
      <c r="AFS176" s="70"/>
      <c r="AFT176" s="70"/>
      <c r="AFU176" s="70"/>
      <c r="AFV176" s="70"/>
      <c r="AFW176" s="70"/>
      <c r="AFX176" s="70"/>
      <c r="AFY176" s="70"/>
      <c r="AFZ176" s="70"/>
      <c r="AGA176" s="70"/>
      <c r="AGB176" s="70"/>
      <c r="AGC176" s="70"/>
      <c r="AGD176" s="70"/>
      <c r="AGE176" s="70"/>
      <c r="AGF176" s="70"/>
      <c r="AGG176" s="70"/>
      <c r="AGH176" s="70"/>
      <c r="AGI176" s="70"/>
      <c r="AGJ176" s="70"/>
      <c r="AGK176" s="70"/>
      <c r="AGL176" s="70"/>
      <c r="AGM176" s="70"/>
      <c r="AGN176" s="70"/>
      <c r="AGO176" s="70"/>
      <c r="AGP176" s="70"/>
      <c r="AGQ176" s="70"/>
      <c r="AGR176" s="70"/>
      <c r="AGS176" s="70"/>
      <c r="AGT176" s="70"/>
      <c r="AGU176" s="70"/>
      <c r="AGV176" s="70"/>
      <c r="AGW176" s="70"/>
      <c r="AGX176" s="70"/>
      <c r="AGY176" s="70"/>
      <c r="AGZ176" s="70"/>
      <c r="AHA176" s="70"/>
      <c r="AHB176" s="70"/>
      <c r="AHC176" s="70"/>
      <c r="AHD176" s="70"/>
      <c r="AHE176" s="70"/>
      <c r="AHF176" s="70"/>
      <c r="AHG176" s="70"/>
      <c r="AHH176" s="70"/>
      <c r="AHI176" s="70"/>
      <c r="AHJ176" s="70"/>
      <c r="AHK176" s="70"/>
      <c r="AHL176" s="70"/>
      <c r="AHM176" s="70"/>
      <c r="AHN176" s="70"/>
      <c r="AHO176" s="70"/>
      <c r="AHP176" s="70"/>
      <c r="AHQ176" s="70"/>
      <c r="AHR176" s="70"/>
      <c r="AHS176" s="70"/>
      <c r="AHT176" s="70"/>
      <c r="AHU176" s="70"/>
      <c r="AHV176" s="70"/>
      <c r="AHW176" s="70"/>
      <c r="AHX176" s="70"/>
      <c r="AHY176" s="70"/>
      <c r="AHZ176" s="70"/>
      <c r="AIA176" s="70"/>
      <c r="AIB176" s="70"/>
      <c r="AIC176" s="70"/>
      <c r="AID176" s="70"/>
      <c r="AIE176" s="70"/>
      <c r="AIF176" s="70"/>
      <c r="AIG176" s="70"/>
      <c r="AIH176" s="70"/>
      <c r="AII176" s="70"/>
      <c r="AIJ176" s="70"/>
      <c r="AIK176" s="70"/>
      <c r="AIL176" s="70"/>
      <c r="AIM176" s="70"/>
      <c r="AIN176" s="70"/>
      <c r="AIO176" s="70"/>
      <c r="AIP176" s="70"/>
      <c r="AIQ176" s="70"/>
      <c r="AIR176" s="70"/>
      <c r="AIS176" s="70"/>
      <c r="AIT176" s="70"/>
      <c r="AIU176" s="70"/>
      <c r="AIV176" s="70"/>
      <c r="AIW176" s="70"/>
      <c r="AIX176" s="70"/>
      <c r="AIY176" s="70"/>
      <c r="AIZ176" s="70"/>
      <c r="AJA176" s="70"/>
      <c r="AJB176" s="70"/>
      <c r="AJC176" s="70"/>
      <c r="AJD176" s="70"/>
      <c r="AJE176" s="70"/>
      <c r="AJF176" s="70"/>
      <c r="AJG176" s="70"/>
      <c r="AJH176" s="70"/>
      <c r="AJI176" s="70"/>
      <c r="AJJ176" s="70"/>
      <c r="AJK176" s="70"/>
      <c r="AJL176" s="70"/>
      <c r="AJM176" s="70"/>
      <c r="AJN176" s="70"/>
      <c r="AJO176" s="70"/>
      <c r="AJP176" s="70"/>
      <c r="AJQ176" s="70"/>
      <c r="AJR176" s="70"/>
      <c r="AJS176" s="70"/>
      <c r="AJT176" s="70"/>
      <c r="AJU176" s="70"/>
      <c r="AJV176" s="70"/>
      <c r="AJW176" s="70"/>
      <c r="AJX176" s="70"/>
      <c r="AJY176" s="70"/>
      <c r="AJZ176" s="70"/>
      <c r="AKA176" s="70"/>
      <c r="AKB176" s="70"/>
      <c r="AKC176" s="70"/>
      <c r="AKD176" s="70"/>
      <c r="AKE176" s="70"/>
      <c r="AKF176" s="70"/>
      <c r="AKG176" s="70"/>
      <c r="AKH176" s="70"/>
      <c r="AKI176" s="70"/>
      <c r="AKJ176" s="70"/>
      <c r="AKK176" s="70"/>
      <c r="AKL176" s="70"/>
      <c r="AKM176" s="70"/>
      <c r="AKN176" s="70"/>
      <c r="AKO176" s="70"/>
      <c r="AKP176" s="70"/>
      <c r="AKQ176" s="70"/>
      <c r="AKR176" s="70"/>
      <c r="AKS176" s="70"/>
      <c r="AKT176" s="70"/>
      <c r="AKU176" s="70"/>
      <c r="AKV176" s="70"/>
      <c r="AKW176" s="70"/>
      <c r="AKX176" s="70"/>
      <c r="AKY176" s="70"/>
      <c r="AKZ176" s="70"/>
      <c r="ALA176" s="70"/>
      <c r="ALB176" s="70"/>
      <c r="ALC176" s="70"/>
      <c r="ALD176" s="70"/>
      <c r="ALE176" s="70"/>
      <c r="ALF176" s="70"/>
      <c r="ALG176" s="70"/>
      <c r="ALH176" s="70"/>
      <c r="ALI176" s="70"/>
      <c r="ALJ176" s="70"/>
      <c r="ALK176" s="70"/>
      <c r="ALL176" s="70"/>
      <c r="ALM176" s="70"/>
      <c r="ALN176" s="70"/>
      <c r="ALO176" s="70"/>
      <c r="ALP176" s="70"/>
      <c r="ALQ176" s="70"/>
      <c r="ALR176" s="70"/>
      <c r="ALS176" s="70"/>
      <c r="ALT176" s="70"/>
      <c r="ALU176" s="70"/>
      <c r="ALV176" s="70"/>
      <c r="ALW176" s="70"/>
      <c r="ALX176" s="70"/>
      <c r="ALY176" s="70"/>
      <c r="ALZ176" s="70"/>
      <c r="AMA176" s="70"/>
      <c r="AMB176" s="70"/>
      <c r="AMC176" s="70"/>
      <c r="AMD176" s="70"/>
      <c r="AME176" s="70"/>
      <c r="AMF176" s="70"/>
      <c r="AMG176" s="70"/>
      <c r="AMH176" s="70"/>
      <c r="AMI176" s="70"/>
      <c r="AMJ176" s="70"/>
      <c r="AMK176" s="70"/>
    </row>
    <row r="177" spans="1:1025" x14ac:dyDescent="0.2">
      <c r="A177" s="170"/>
      <c r="B177" s="70" t="s">
        <v>13570</v>
      </c>
      <c r="C177" s="71">
        <v>1.3559842410565499E-3</v>
      </c>
      <c r="D177" s="72">
        <v>5.85245901639344</v>
      </c>
      <c r="E177" s="72">
        <v>3.3439490445859898</v>
      </c>
      <c r="F177" s="70">
        <v>9</v>
      </c>
      <c r="G177" s="70">
        <v>15</v>
      </c>
      <c r="H177" s="73" t="s">
        <v>13571</v>
      </c>
      <c r="I177" s="71">
        <v>7.6143730459329196E-3</v>
      </c>
      <c r="J177" s="70"/>
      <c r="K177" s="70"/>
      <c r="L177" s="71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70"/>
      <c r="CN177" s="70"/>
      <c r="CO177" s="70"/>
      <c r="CP177" s="70"/>
      <c r="CQ177" s="70"/>
      <c r="CR177" s="70"/>
      <c r="CS177" s="70"/>
      <c r="CT177" s="70"/>
      <c r="CU177" s="70"/>
      <c r="CV177" s="70"/>
      <c r="CW177" s="70"/>
      <c r="CX177" s="70"/>
      <c r="CY177" s="70"/>
      <c r="CZ177" s="70"/>
      <c r="DA177" s="70"/>
      <c r="DB177" s="70"/>
      <c r="DC177" s="70"/>
      <c r="DD177" s="70"/>
      <c r="DE177" s="70"/>
      <c r="DF177" s="70"/>
      <c r="DG177" s="70"/>
      <c r="DH177" s="70"/>
      <c r="DI177" s="70"/>
      <c r="DJ177" s="70"/>
      <c r="DK177" s="70"/>
      <c r="DL177" s="70"/>
      <c r="DM177" s="70"/>
      <c r="DN177" s="70"/>
      <c r="DO177" s="70"/>
      <c r="DP177" s="70"/>
      <c r="DQ177" s="70"/>
      <c r="DR177" s="70"/>
      <c r="DS177" s="70"/>
      <c r="DT177" s="70"/>
      <c r="DU177" s="70"/>
      <c r="DV177" s="70"/>
      <c r="DW177" s="70"/>
      <c r="DX177" s="70"/>
      <c r="DY177" s="70"/>
      <c r="DZ177" s="70"/>
      <c r="EA177" s="70"/>
      <c r="EB177" s="70"/>
      <c r="EC177" s="70"/>
      <c r="ED177" s="70"/>
      <c r="EE177" s="70"/>
      <c r="EF177" s="70"/>
      <c r="EG177" s="70"/>
      <c r="EH177" s="70"/>
      <c r="EI177" s="70"/>
      <c r="EJ177" s="70"/>
      <c r="EK177" s="70"/>
      <c r="EL177" s="70"/>
      <c r="EM177" s="70"/>
      <c r="EN177" s="70"/>
      <c r="EO177" s="70"/>
      <c r="EP177" s="70"/>
      <c r="EQ177" s="70"/>
      <c r="ER177" s="70"/>
      <c r="ES177" s="70"/>
      <c r="ET177" s="70"/>
      <c r="EU177" s="70"/>
      <c r="EV177" s="70"/>
      <c r="EW177" s="70"/>
      <c r="EX177" s="70"/>
      <c r="EY177" s="70"/>
      <c r="EZ177" s="70"/>
      <c r="FA177" s="70"/>
      <c r="FB177" s="70"/>
      <c r="FC177" s="70"/>
      <c r="FD177" s="70"/>
      <c r="FE177" s="70"/>
      <c r="FF177" s="70"/>
      <c r="FG177" s="70"/>
      <c r="FH177" s="70"/>
      <c r="FI177" s="70"/>
      <c r="FJ177" s="70"/>
      <c r="FK177" s="70"/>
      <c r="FL177" s="70"/>
      <c r="FM177" s="70"/>
      <c r="FN177" s="70"/>
      <c r="FO177" s="70"/>
      <c r="FP177" s="70"/>
      <c r="FQ177" s="70"/>
      <c r="FR177" s="70"/>
      <c r="FS177" s="70"/>
      <c r="FT177" s="70"/>
      <c r="FU177" s="70"/>
      <c r="FV177" s="70"/>
      <c r="FW177" s="70"/>
      <c r="FX177" s="70"/>
      <c r="FY177" s="70"/>
      <c r="FZ177" s="70"/>
      <c r="GA177" s="70"/>
      <c r="GB177" s="70"/>
      <c r="GC177" s="70"/>
      <c r="GD177" s="70"/>
      <c r="GE177" s="70"/>
      <c r="GF177" s="70"/>
      <c r="GG177" s="70"/>
      <c r="GH177" s="70"/>
      <c r="GI177" s="70"/>
      <c r="GJ177" s="70"/>
      <c r="GK177" s="70"/>
      <c r="GL177" s="70"/>
      <c r="GM177" s="70"/>
      <c r="GN177" s="70"/>
      <c r="GO177" s="70"/>
      <c r="GP177" s="70"/>
      <c r="GQ177" s="70"/>
      <c r="GR177" s="70"/>
      <c r="GS177" s="70"/>
      <c r="GT177" s="70"/>
      <c r="GU177" s="70"/>
      <c r="GV177" s="70"/>
      <c r="GW177" s="70"/>
      <c r="GX177" s="70"/>
      <c r="GY177" s="70"/>
      <c r="GZ177" s="70"/>
      <c r="HA177" s="70"/>
      <c r="HB177" s="70"/>
      <c r="HC177" s="70"/>
      <c r="HD177" s="70"/>
      <c r="HE177" s="70"/>
      <c r="HF177" s="70"/>
      <c r="HG177" s="70"/>
      <c r="HH177" s="70"/>
      <c r="HI177" s="70"/>
      <c r="HJ177" s="70"/>
      <c r="HK177" s="70"/>
      <c r="HL177" s="70"/>
      <c r="HM177" s="70"/>
      <c r="HN177" s="70"/>
      <c r="HO177" s="70"/>
      <c r="HP177" s="70"/>
      <c r="HQ177" s="70"/>
      <c r="HR177" s="70"/>
      <c r="HS177" s="70"/>
      <c r="HT177" s="70"/>
      <c r="HU177" s="70"/>
      <c r="HV177" s="70"/>
      <c r="HW177" s="70"/>
      <c r="HX177" s="70"/>
      <c r="HY177" s="70"/>
      <c r="HZ177" s="70"/>
      <c r="IA177" s="70"/>
      <c r="IB177" s="70"/>
      <c r="IC177" s="70"/>
      <c r="ID177" s="70"/>
      <c r="IE177" s="70"/>
      <c r="IF177" s="70"/>
      <c r="IG177" s="70"/>
      <c r="IH177" s="70"/>
      <c r="II177" s="70"/>
      <c r="IJ177" s="70"/>
      <c r="IK177" s="70"/>
      <c r="IL177" s="70"/>
      <c r="IM177" s="70"/>
      <c r="IN177" s="70"/>
      <c r="IO177" s="70"/>
      <c r="IP177" s="70"/>
      <c r="IQ177" s="70"/>
      <c r="IR177" s="70"/>
      <c r="IS177" s="70"/>
      <c r="IT177" s="70"/>
      <c r="IU177" s="70"/>
      <c r="IV177" s="70"/>
      <c r="IW177" s="70"/>
      <c r="IX177" s="70"/>
      <c r="IY177" s="70"/>
      <c r="IZ177" s="70"/>
      <c r="JA177" s="70"/>
      <c r="JB177" s="70"/>
      <c r="JC177" s="70"/>
      <c r="JD177" s="70"/>
      <c r="JE177" s="70"/>
      <c r="JF177" s="70"/>
      <c r="JG177" s="70"/>
      <c r="JH177" s="70"/>
      <c r="JI177" s="70"/>
      <c r="JJ177" s="70"/>
      <c r="JK177" s="70"/>
      <c r="JL177" s="70"/>
      <c r="JM177" s="70"/>
      <c r="JN177" s="70"/>
      <c r="JO177" s="70"/>
      <c r="JP177" s="70"/>
      <c r="JQ177" s="70"/>
      <c r="JR177" s="70"/>
      <c r="JS177" s="70"/>
      <c r="JT177" s="70"/>
      <c r="JU177" s="70"/>
      <c r="JV177" s="70"/>
      <c r="JW177" s="70"/>
      <c r="JX177" s="70"/>
      <c r="JY177" s="70"/>
      <c r="JZ177" s="70"/>
      <c r="KA177" s="70"/>
      <c r="KB177" s="70"/>
      <c r="KC177" s="70"/>
      <c r="KD177" s="70"/>
      <c r="KE177" s="70"/>
      <c r="KF177" s="70"/>
      <c r="KG177" s="70"/>
      <c r="KH177" s="70"/>
      <c r="KI177" s="70"/>
      <c r="KJ177" s="70"/>
      <c r="KK177" s="70"/>
      <c r="KL177" s="70"/>
      <c r="KM177" s="70"/>
      <c r="KN177" s="70"/>
      <c r="KO177" s="70"/>
      <c r="KP177" s="70"/>
      <c r="KQ177" s="70"/>
      <c r="KR177" s="70"/>
      <c r="KS177" s="70"/>
      <c r="KT177" s="70"/>
      <c r="KU177" s="70"/>
      <c r="KV177" s="70"/>
      <c r="KW177" s="70"/>
      <c r="KX177" s="70"/>
      <c r="KY177" s="70"/>
      <c r="KZ177" s="70"/>
      <c r="LA177" s="70"/>
      <c r="LB177" s="70"/>
      <c r="LC177" s="70"/>
      <c r="LD177" s="70"/>
      <c r="LE177" s="70"/>
      <c r="LF177" s="70"/>
      <c r="LG177" s="70"/>
      <c r="LH177" s="70"/>
      <c r="LI177" s="70"/>
      <c r="LJ177" s="70"/>
      <c r="LK177" s="70"/>
      <c r="LL177" s="70"/>
      <c r="LM177" s="70"/>
      <c r="LN177" s="70"/>
      <c r="LO177" s="70"/>
      <c r="LP177" s="70"/>
      <c r="LQ177" s="70"/>
      <c r="LR177" s="70"/>
      <c r="LS177" s="70"/>
      <c r="LT177" s="70"/>
      <c r="LU177" s="70"/>
      <c r="LV177" s="70"/>
      <c r="LW177" s="70"/>
      <c r="LX177" s="70"/>
      <c r="LY177" s="70"/>
      <c r="LZ177" s="70"/>
      <c r="MA177" s="70"/>
      <c r="MB177" s="70"/>
      <c r="MC177" s="70"/>
      <c r="MD177" s="70"/>
      <c r="ME177" s="70"/>
      <c r="MF177" s="70"/>
      <c r="MG177" s="70"/>
      <c r="MH177" s="70"/>
      <c r="MI177" s="70"/>
      <c r="MJ177" s="70"/>
      <c r="MK177" s="70"/>
      <c r="ML177" s="70"/>
      <c r="MM177" s="70"/>
      <c r="MN177" s="70"/>
      <c r="MO177" s="70"/>
      <c r="MP177" s="70"/>
      <c r="MQ177" s="70"/>
      <c r="MR177" s="70"/>
      <c r="MS177" s="70"/>
      <c r="MT177" s="70"/>
      <c r="MU177" s="70"/>
      <c r="MV177" s="70"/>
      <c r="MW177" s="70"/>
      <c r="MX177" s="70"/>
      <c r="MY177" s="70"/>
      <c r="MZ177" s="70"/>
      <c r="NA177" s="70"/>
      <c r="NB177" s="70"/>
      <c r="NC177" s="70"/>
      <c r="ND177" s="70"/>
      <c r="NE177" s="70"/>
      <c r="NF177" s="70"/>
      <c r="NG177" s="70"/>
      <c r="NH177" s="70"/>
      <c r="NI177" s="70"/>
      <c r="NJ177" s="70"/>
      <c r="NK177" s="70"/>
      <c r="NL177" s="70"/>
      <c r="NM177" s="70"/>
      <c r="NN177" s="70"/>
      <c r="NO177" s="70"/>
      <c r="NP177" s="70"/>
      <c r="NQ177" s="70"/>
      <c r="NR177" s="70"/>
      <c r="NS177" s="70"/>
      <c r="NT177" s="70"/>
      <c r="NU177" s="70"/>
      <c r="NV177" s="70"/>
      <c r="NW177" s="70"/>
      <c r="NX177" s="70"/>
      <c r="NY177" s="70"/>
      <c r="NZ177" s="70"/>
      <c r="OA177" s="70"/>
      <c r="OB177" s="70"/>
      <c r="OC177" s="70"/>
      <c r="OD177" s="70"/>
      <c r="OE177" s="70"/>
      <c r="OF177" s="70"/>
      <c r="OG177" s="70"/>
      <c r="OH177" s="70"/>
      <c r="OI177" s="70"/>
      <c r="OJ177" s="70"/>
      <c r="OK177" s="70"/>
      <c r="OL177" s="70"/>
      <c r="OM177" s="70"/>
      <c r="ON177" s="70"/>
      <c r="OO177" s="70"/>
      <c r="OP177" s="70"/>
      <c r="OQ177" s="70"/>
      <c r="OR177" s="70"/>
      <c r="OS177" s="70"/>
      <c r="OT177" s="70"/>
      <c r="OU177" s="70"/>
      <c r="OV177" s="70"/>
      <c r="OW177" s="70"/>
      <c r="OX177" s="70"/>
      <c r="OY177" s="70"/>
      <c r="OZ177" s="70"/>
      <c r="PA177" s="70"/>
      <c r="PB177" s="70"/>
      <c r="PC177" s="70"/>
      <c r="PD177" s="70"/>
      <c r="PE177" s="70"/>
      <c r="PF177" s="70"/>
      <c r="PG177" s="70"/>
      <c r="PH177" s="70"/>
      <c r="PI177" s="70"/>
      <c r="PJ177" s="70"/>
      <c r="PK177" s="70"/>
      <c r="PL177" s="70"/>
      <c r="PM177" s="70"/>
      <c r="PN177" s="70"/>
      <c r="PO177" s="70"/>
      <c r="PP177" s="70"/>
      <c r="PQ177" s="70"/>
      <c r="PR177" s="70"/>
      <c r="PS177" s="70"/>
      <c r="PT177" s="70"/>
      <c r="PU177" s="70"/>
      <c r="PV177" s="70"/>
      <c r="PW177" s="70"/>
      <c r="PX177" s="70"/>
      <c r="PY177" s="70"/>
      <c r="PZ177" s="70"/>
      <c r="QA177" s="70"/>
      <c r="QB177" s="70"/>
      <c r="QC177" s="70"/>
      <c r="QD177" s="70"/>
      <c r="QE177" s="70"/>
      <c r="QF177" s="70"/>
      <c r="QG177" s="70"/>
      <c r="QH177" s="70"/>
      <c r="QI177" s="70"/>
      <c r="QJ177" s="70"/>
      <c r="QK177" s="70"/>
      <c r="QL177" s="70"/>
      <c r="QM177" s="70"/>
      <c r="QN177" s="70"/>
      <c r="QO177" s="70"/>
      <c r="QP177" s="70"/>
      <c r="QQ177" s="70"/>
      <c r="QR177" s="70"/>
      <c r="QS177" s="70"/>
      <c r="QT177" s="70"/>
      <c r="QU177" s="70"/>
      <c r="QV177" s="70"/>
      <c r="QW177" s="70"/>
      <c r="QX177" s="70"/>
      <c r="QY177" s="70"/>
      <c r="QZ177" s="70"/>
      <c r="RA177" s="70"/>
      <c r="RB177" s="70"/>
      <c r="RC177" s="70"/>
      <c r="RD177" s="70"/>
      <c r="RE177" s="70"/>
      <c r="RF177" s="70"/>
      <c r="RG177" s="70"/>
      <c r="RH177" s="70"/>
      <c r="RI177" s="70"/>
      <c r="RJ177" s="70"/>
      <c r="RK177" s="70"/>
      <c r="RL177" s="70"/>
      <c r="RM177" s="70"/>
      <c r="RN177" s="70"/>
      <c r="RO177" s="70"/>
      <c r="RP177" s="70"/>
      <c r="RQ177" s="70"/>
      <c r="RR177" s="70"/>
      <c r="RS177" s="70"/>
      <c r="RT177" s="70"/>
      <c r="RU177" s="70"/>
      <c r="RV177" s="70"/>
      <c r="RW177" s="70"/>
      <c r="RX177" s="70"/>
      <c r="RY177" s="70"/>
      <c r="RZ177" s="70"/>
      <c r="SA177" s="70"/>
      <c r="SB177" s="70"/>
      <c r="SC177" s="70"/>
      <c r="SD177" s="70"/>
      <c r="SE177" s="70"/>
      <c r="SF177" s="70"/>
      <c r="SG177" s="70"/>
      <c r="SH177" s="70"/>
      <c r="SI177" s="70"/>
      <c r="SJ177" s="70"/>
      <c r="SK177" s="70"/>
      <c r="SL177" s="70"/>
      <c r="SM177" s="70"/>
      <c r="SN177" s="70"/>
      <c r="SO177" s="70"/>
      <c r="SP177" s="70"/>
      <c r="SQ177" s="70"/>
      <c r="SR177" s="70"/>
      <c r="SS177" s="70"/>
      <c r="ST177" s="70"/>
      <c r="SU177" s="70"/>
      <c r="SV177" s="70"/>
      <c r="SW177" s="70"/>
      <c r="SX177" s="70"/>
      <c r="SY177" s="70"/>
      <c r="SZ177" s="70"/>
      <c r="TA177" s="70"/>
      <c r="TB177" s="70"/>
      <c r="TC177" s="70"/>
      <c r="TD177" s="70"/>
      <c r="TE177" s="70"/>
      <c r="TF177" s="70"/>
      <c r="TG177" s="70"/>
      <c r="TH177" s="70"/>
      <c r="TI177" s="70"/>
      <c r="TJ177" s="70"/>
      <c r="TK177" s="70"/>
      <c r="TL177" s="70"/>
      <c r="TM177" s="70"/>
      <c r="TN177" s="70"/>
      <c r="TO177" s="70"/>
      <c r="TP177" s="70"/>
      <c r="TQ177" s="70"/>
      <c r="TR177" s="70"/>
      <c r="TS177" s="70"/>
      <c r="TT177" s="70"/>
      <c r="TU177" s="70"/>
      <c r="TV177" s="70"/>
      <c r="TW177" s="70"/>
      <c r="TX177" s="70"/>
      <c r="TY177" s="70"/>
      <c r="TZ177" s="70"/>
      <c r="UA177" s="70"/>
      <c r="UB177" s="70"/>
      <c r="UC177" s="70"/>
      <c r="UD177" s="70"/>
      <c r="UE177" s="70"/>
      <c r="UF177" s="70"/>
      <c r="UG177" s="70"/>
      <c r="UH177" s="70"/>
      <c r="UI177" s="70"/>
      <c r="UJ177" s="70"/>
      <c r="UK177" s="70"/>
      <c r="UL177" s="70"/>
      <c r="UM177" s="70"/>
      <c r="UN177" s="70"/>
      <c r="UO177" s="70"/>
      <c r="UP177" s="70"/>
      <c r="UQ177" s="70"/>
      <c r="UR177" s="70"/>
      <c r="US177" s="70"/>
      <c r="UT177" s="70"/>
      <c r="UU177" s="70"/>
      <c r="UV177" s="70"/>
      <c r="UW177" s="70"/>
      <c r="UX177" s="70"/>
      <c r="UY177" s="70"/>
      <c r="UZ177" s="70"/>
      <c r="VA177" s="70"/>
      <c r="VB177" s="70"/>
      <c r="VC177" s="70"/>
      <c r="VD177" s="70"/>
      <c r="VE177" s="70"/>
      <c r="VF177" s="70"/>
      <c r="VG177" s="70"/>
      <c r="VH177" s="70"/>
      <c r="VI177" s="70"/>
      <c r="VJ177" s="70"/>
      <c r="VK177" s="70"/>
      <c r="VL177" s="70"/>
      <c r="VM177" s="70"/>
      <c r="VN177" s="70"/>
      <c r="VO177" s="70"/>
      <c r="VP177" s="70"/>
      <c r="VQ177" s="70"/>
      <c r="VR177" s="70"/>
      <c r="VS177" s="70"/>
      <c r="VT177" s="70"/>
      <c r="VU177" s="70"/>
      <c r="VV177" s="70"/>
      <c r="VW177" s="70"/>
      <c r="VX177" s="70"/>
      <c r="VY177" s="70"/>
      <c r="VZ177" s="70"/>
      <c r="WA177" s="70"/>
      <c r="WB177" s="70"/>
      <c r="WC177" s="70"/>
      <c r="WD177" s="70"/>
      <c r="WE177" s="70"/>
      <c r="WF177" s="70"/>
      <c r="WG177" s="70"/>
      <c r="WH177" s="70"/>
      <c r="WI177" s="70"/>
      <c r="WJ177" s="70"/>
      <c r="WK177" s="70"/>
      <c r="WL177" s="70"/>
      <c r="WM177" s="70"/>
      <c r="WN177" s="70"/>
      <c r="WO177" s="70"/>
      <c r="WP177" s="70"/>
      <c r="WQ177" s="70"/>
      <c r="WR177" s="70"/>
      <c r="WS177" s="70"/>
      <c r="WT177" s="70"/>
      <c r="WU177" s="70"/>
      <c r="WV177" s="70"/>
      <c r="WW177" s="70"/>
      <c r="WX177" s="70"/>
      <c r="WY177" s="70"/>
      <c r="WZ177" s="70"/>
      <c r="XA177" s="70"/>
      <c r="XB177" s="70"/>
      <c r="XC177" s="70"/>
      <c r="XD177" s="70"/>
      <c r="XE177" s="70"/>
      <c r="XF177" s="70"/>
      <c r="XG177" s="70"/>
      <c r="XH177" s="70"/>
      <c r="XI177" s="70"/>
      <c r="XJ177" s="70"/>
      <c r="XK177" s="70"/>
      <c r="XL177" s="70"/>
      <c r="XM177" s="70"/>
      <c r="XN177" s="70"/>
      <c r="XO177" s="70"/>
      <c r="XP177" s="70"/>
      <c r="XQ177" s="70"/>
      <c r="XR177" s="70"/>
      <c r="XS177" s="70"/>
      <c r="XT177" s="70"/>
      <c r="XU177" s="70"/>
      <c r="XV177" s="70"/>
      <c r="XW177" s="70"/>
      <c r="XX177" s="70"/>
      <c r="XY177" s="70"/>
      <c r="XZ177" s="70"/>
      <c r="YA177" s="70"/>
      <c r="YB177" s="70"/>
      <c r="YC177" s="70"/>
      <c r="YD177" s="70"/>
      <c r="YE177" s="70"/>
      <c r="YF177" s="70"/>
      <c r="YG177" s="70"/>
      <c r="YH177" s="70"/>
      <c r="YI177" s="70"/>
      <c r="YJ177" s="70"/>
      <c r="YK177" s="70"/>
      <c r="YL177" s="70"/>
      <c r="YM177" s="70"/>
      <c r="YN177" s="70"/>
      <c r="YO177" s="70"/>
      <c r="YP177" s="70"/>
      <c r="YQ177" s="70"/>
      <c r="YR177" s="70"/>
      <c r="YS177" s="70"/>
      <c r="YT177" s="70"/>
      <c r="YU177" s="70"/>
      <c r="YV177" s="70"/>
      <c r="YW177" s="70"/>
      <c r="YX177" s="70"/>
      <c r="YY177" s="70"/>
      <c r="YZ177" s="70"/>
      <c r="ZA177" s="70"/>
      <c r="ZB177" s="70"/>
      <c r="ZC177" s="70"/>
      <c r="ZD177" s="70"/>
      <c r="ZE177" s="70"/>
      <c r="ZF177" s="70"/>
      <c r="ZG177" s="70"/>
      <c r="ZH177" s="70"/>
      <c r="ZI177" s="70"/>
      <c r="ZJ177" s="70"/>
      <c r="ZK177" s="70"/>
      <c r="ZL177" s="70"/>
      <c r="ZM177" s="70"/>
      <c r="ZN177" s="70"/>
      <c r="ZO177" s="70"/>
      <c r="ZP177" s="70"/>
      <c r="ZQ177" s="70"/>
      <c r="ZR177" s="70"/>
      <c r="ZS177" s="70"/>
      <c r="ZT177" s="70"/>
      <c r="ZU177" s="70"/>
      <c r="ZV177" s="70"/>
      <c r="ZW177" s="70"/>
      <c r="ZX177" s="70"/>
      <c r="ZY177" s="70"/>
      <c r="ZZ177" s="70"/>
      <c r="AAA177" s="70"/>
      <c r="AAB177" s="70"/>
      <c r="AAC177" s="70"/>
      <c r="AAD177" s="70"/>
      <c r="AAE177" s="70"/>
      <c r="AAF177" s="70"/>
      <c r="AAG177" s="70"/>
      <c r="AAH177" s="70"/>
      <c r="AAI177" s="70"/>
      <c r="AAJ177" s="70"/>
      <c r="AAK177" s="70"/>
      <c r="AAL177" s="70"/>
      <c r="AAM177" s="70"/>
      <c r="AAN177" s="70"/>
      <c r="AAO177" s="70"/>
      <c r="AAP177" s="70"/>
      <c r="AAQ177" s="70"/>
      <c r="AAR177" s="70"/>
      <c r="AAS177" s="70"/>
      <c r="AAT177" s="70"/>
      <c r="AAU177" s="70"/>
      <c r="AAV177" s="70"/>
      <c r="AAW177" s="70"/>
      <c r="AAX177" s="70"/>
      <c r="AAY177" s="70"/>
      <c r="AAZ177" s="70"/>
      <c r="ABA177" s="70"/>
      <c r="ABB177" s="70"/>
      <c r="ABC177" s="70"/>
      <c r="ABD177" s="70"/>
      <c r="ABE177" s="70"/>
      <c r="ABF177" s="70"/>
      <c r="ABG177" s="70"/>
      <c r="ABH177" s="70"/>
      <c r="ABI177" s="70"/>
      <c r="ABJ177" s="70"/>
      <c r="ABK177" s="70"/>
      <c r="ABL177" s="70"/>
      <c r="ABM177" s="70"/>
      <c r="ABN177" s="70"/>
      <c r="ABO177" s="70"/>
      <c r="ABP177" s="70"/>
      <c r="ABQ177" s="70"/>
      <c r="ABR177" s="70"/>
      <c r="ABS177" s="70"/>
      <c r="ABT177" s="70"/>
      <c r="ABU177" s="70"/>
      <c r="ABV177" s="70"/>
      <c r="ABW177" s="70"/>
      <c r="ABX177" s="70"/>
      <c r="ABY177" s="70"/>
      <c r="ABZ177" s="70"/>
      <c r="ACA177" s="70"/>
      <c r="ACB177" s="70"/>
      <c r="ACC177" s="70"/>
      <c r="ACD177" s="70"/>
      <c r="ACE177" s="70"/>
      <c r="ACF177" s="70"/>
      <c r="ACG177" s="70"/>
      <c r="ACH177" s="70"/>
      <c r="ACI177" s="70"/>
      <c r="ACJ177" s="70"/>
      <c r="ACK177" s="70"/>
      <c r="ACL177" s="70"/>
      <c r="ACM177" s="70"/>
      <c r="ACN177" s="70"/>
      <c r="ACO177" s="70"/>
      <c r="ACP177" s="70"/>
      <c r="ACQ177" s="70"/>
      <c r="ACR177" s="70"/>
      <c r="ACS177" s="70"/>
      <c r="ACT177" s="70"/>
      <c r="ACU177" s="70"/>
      <c r="ACV177" s="70"/>
      <c r="ACW177" s="70"/>
      <c r="ACX177" s="70"/>
      <c r="ACY177" s="70"/>
      <c r="ACZ177" s="70"/>
      <c r="ADA177" s="70"/>
      <c r="ADB177" s="70"/>
      <c r="ADC177" s="70"/>
      <c r="ADD177" s="70"/>
      <c r="ADE177" s="70"/>
      <c r="ADF177" s="70"/>
      <c r="ADG177" s="70"/>
      <c r="ADH177" s="70"/>
      <c r="ADI177" s="70"/>
      <c r="ADJ177" s="70"/>
      <c r="ADK177" s="70"/>
      <c r="ADL177" s="70"/>
      <c r="ADM177" s="70"/>
      <c r="ADN177" s="70"/>
      <c r="ADO177" s="70"/>
      <c r="ADP177" s="70"/>
      <c r="ADQ177" s="70"/>
      <c r="ADR177" s="70"/>
      <c r="ADS177" s="70"/>
      <c r="ADT177" s="70"/>
      <c r="ADU177" s="70"/>
      <c r="ADV177" s="70"/>
      <c r="ADW177" s="70"/>
      <c r="ADX177" s="70"/>
      <c r="ADY177" s="70"/>
      <c r="ADZ177" s="70"/>
      <c r="AEA177" s="70"/>
      <c r="AEB177" s="70"/>
      <c r="AEC177" s="70"/>
      <c r="AED177" s="70"/>
      <c r="AEE177" s="70"/>
      <c r="AEF177" s="70"/>
      <c r="AEG177" s="70"/>
      <c r="AEH177" s="70"/>
      <c r="AEI177" s="70"/>
      <c r="AEJ177" s="70"/>
      <c r="AEK177" s="70"/>
      <c r="AEL177" s="70"/>
      <c r="AEM177" s="70"/>
      <c r="AEN177" s="70"/>
      <c r="AEO177" s="70"/>
      <c r="AEP177" s="70"/>
      <c r="AEQ177" s="70"/>
      <c r="AER177" s="70"/>
      <c r="AES177" s="70"/>
      <c r="AET177" s="70"/>
      <c r="AEU177" s="70"/>
      <c r="AEV177" s="70"/>
      <c r="AEW177" s="70"/>
      <c r="AEX177" s="70"/>
      <c r="AEY177" s="70"/>
      <c r="AEZ177" s="70"/>
      <c r="AFA177" s="70"/>
      <c r="AFB177" s="70"/>
      <c r="AFC177" s="70"/>
      <c r="AFD177" s="70"/>
      <c r="AFE177" s="70"/>
      <c r="AFF177" s="70"/>
      <c r="AFG177" s="70"/>
      <c r="AFH177" s="70"/>
      <c r="AFI177" s="70"/>
      <c r="AFJ177" s="70"/>
      <c r="AFK177" s="70"/>
      <c r="AFL177" s="70"/>
      <c r="AFM177" s="70"/>
      <c r="AFN177" s="70"/>
      <c r="AFO177" s="70"/>
      <c r="AFP177" s="70"/>
      <c r="AFQ177" s="70"/>
      <c r="AFR177" s="70"/>
      <c r="AFS177" s="70"/>
      <c r="AFT177" s="70"/>
      <c r="AFU177" s="70"/>
      <c r="AFV177" s="70"/>
      <c r="AFW177" s="70"/>
      <c r="AFX177" s="70"/>
      <c r="AFY177" s="70"/>
      <c r="AFZ177" s="70"/>
      <c r="AGA177" s="70"/>
      <c r="AGB177" s="70"/>
      <c r="AGC177" s="70"/>
      <c r="AGD177" s="70"/>
      <c r="AGE177" s="70"/>
      <c r="AGF177" s="70"/>
      <c r="AGG177" s="70"/>
      <c r="AGH177" s="70"/>
      <c r="AGI177" s="70"/>
      <c r="AGJ177" s="70"/>
      <c r="AGK177" s="70"/>
      <c r="AGL177" s="70"/>
      <c r="AGM177" s="70"/>
      <c r="AGN177" s="70"/>
      <c r="AGO177" s="70"/>
      <c r="AGP177" s="70"/>
      <c r="AGQ177" s="70"/>
      <c r="AGR177" s="70"/>
      <c r="AGS177" s="70"/>
      <c r="AGT177" s="70"/>
      <c r="AGU177" s="70"/>
      <c r="AGV177" s="70"/>
      <c r="AGW177" s="70"/>
      <c r="AGX177" s="70"/>
      <c r="AGY177" s="70"/>
      <c r="AGZ177" s="70"/>
      <c r="AHA177" s="70"/>
      <c r="AHB177" s="70"/>
      <c r="AHC177" s="70"/>
      <c r="AHD177" s="70"/>
      <c r="AHE177" s="70"/>
      <c r="AHF177" s="70"/>
      <c r="AHG177" s="70"/>
      <c r="AHH177" s="70"/>
      <c r="AHI177" s="70"/>
      <c r="AHJ177" s="70"/>
      <c r="AHK177" s="70"/>
      <c r="AHL177" s="70"/>
      <c r="AHM177" s="70"/>
      <c r="AHN177" s="70"/>
      <c r="AHO177" s="70"/>
      <c r="AHP177" s="70"/>
      <c r="AHQ177" s="70"/>
      <c r="AHR177" s="70"/>
      <c r="AHS177" s="70"/>
      <c r="AHT177" s="70"/>
      <c r="AHU177" s="70"/>
      <c r="AHV177" s="70"/>
      <c r="AHW177" s="70"/>
      <c r="AHX177" s="70"/>
      <c r="AHY177" s="70"/>
      <c r="AHZ177" s="70"/>
      <c r="AIA177" s="70"/>
      <c r="AIB177" s="70"/>
      <c r="AIC177" s="70"/>
      <c r="AID177" s="70"/>
      <c r="AIE177" s="70"/>
      <c r="AIF177" s="70"/>
      <c r="AIG177" s="70"/>
      <c r="AIH177" s="70"/>
      <c r="AII177" s="70"/>
      <c r="AIJ177" s="70"/>
      <c r="AIK177" s="70"/>
      <c r="AIL177" s="70"/>
      <c r="AIM177" s="70"/>
      <c r="AIN177" s="70"/>
      <c r="AIO177" s="70"/>
      <c r="AIP177" s="70"/>
      <c r="AIQ177" s="70"/>
      <c r="AIR177" s="70"/>
      <c r="AIS177" s="70"/>
      <c r="AIT177" s="70"/>
      <c r="AIU177" s="70"/>
      <c r="AIV177" s="70"/>
      <c r="AIW177" s="70"/>
      <c r="AIX177" s="70"/>
      <c r="AIY177" s="70"/>
      <c r="AIZ177" s="70"/>
      <c r="AJA177" s="70"/>
      <c r="AJB177" s="70"/>
      <c r="AJC177" s="70"/>
      <c r="AJD177" s="70"/>
      <c r="AJE177" s="70"/>
      <c r="AJF177" s="70"/>
      <c r="AJG177" s="70"/>
      <c r="AJH177" s="70"/>
      <c r="AJI177" s="70"/>
      <c r="AJJ177" s="70"/>
      <c r="AJK177" s="70"/>
      <c r="AJL177" s="70"/>
      <c r="AJM177" s="70"/>
      <c r="AJN177" s="70"/>
      <c r="AJO177" s="70"/>
      <c r="AJP177" s="70"/>
      <c r="AJQ177" s="70"/>
      <c r="AJR177" s="70"/>
      <c r="AJS177" s="70"/>
      <c r="AJT177" s="70"/>
      <c r="AJU177" s="70"/>
      <c r="AJV177" s="70"/>
      <c r="AJW177" s="70"/>
      <c r="AJX177" s="70"/>
      <c r="AJY177" s="70"/>
      <c r="AJZ177" s="70"/>
      <c r="AKA177" s="70"/>
      <c r="AKB177" s="70"/>
      <c r="AKC177" s="70"/>
      <c r="AKD177" s="70"/>
      <c r="AKE177" s="70"/>
      <c r="AKF177" s="70"/>
      <c r="AKG177" s="70"/>
      <c r="AKH177" s="70"/>
      <c r="AKI177" s="70"/>
      <c r="AKJ177" s="70"/>
      <c r="AKK177" s="70"/>
      <c r="AKL177" s="70"/>
      <c r="AKM177" s="70"/>
      <c r="AKN177" s="70"/>
      <c r="AKO177" s="70"/>
      <c r="AKP177" s="70"/>
      <c r="AKQ177" s="70"/>
      <c r="AKR177" s="70"/>
      <c r="AKS177" s="70"/>
      <c r="AKT177" s="70"/>
      <c r="AKU177" s="70"/>
      <c r="AKV177" s="70"/>
      <c r="AKW177" s="70"/>
      <c r="AKX177" s="70"/>
      <c r="AKY177" s="70"/>
      <c r="AKZ177" s="70"/>
      <c r="ALA177" s="70"/>
      <c r="ALB177" s="70"/>
      <c r="ALC177" s="70"/>
      <c r="ALD177" s="70"/>
      <c r="ALE177" s="70"/>
      <c r="ALF177" s="70"/>
      <c r="ALG177" s="70"/>
      <c r="ALH177" s="70"/>
      <c r="ALI177" s="70"/>
      <c r="ALJ177" s="70"/>
      <c r="ALK177" s="70"/>
      <c r="ALL177" s="70"/>
      <c r="ALM177" s="70"/>
      <c r="ALN177" s="70"/>
      <c r="ALO177" s="70"/>
      <c r="ALP177" s="70"/>
      <c r="ALQ177" s="70"/>
      <c r="ALR177" s="70"/>
      <c r="ALS177" s="70"/>
      <c r="ALT177" s="70"/>
      <c r="ALU177" s="70"/>
      <c r="ALV177" s="70"/>
      <c r="ALW177" s="70"/>
      <c r="ALX177" s="70"/>
      <c r="ALY177" s="70"/>
      <c r="ALZ177" s="70"/>
      <c r="AMA177" s="70"/>
      <c r="AMB177" s="70"/>
      <c r="AMC177" s="70"/>
      <c r="AMD177" s="70"/>
      <c r="AME177" s="70"/>
      <c r="AMF177" s="70"/>
      <c r="AMG177" s="70"/>
      <c r="AMH177" s="70"/>
      <c r="AMI177" s="70"/>
      <c r="AMJ177" s="70"/>
      <c r="AMK177" s="70"/>
    </row>
    <row r="178" spans="1:1025" x14ac:dyDescent="0.2">
      <c r="A178" s="170"/>
      <c r="B178" s="70" t="s">
        <v>13428</v>
      </c>
      <c r="C178" s="71">
        <v>1.07109369741388E-2</v>
      </c>
      <c r="D178" s="72" t="s">
        <v>13308</v>
      </c>
      <c r="E178" s="72">
        <v>0.66878980891719697</v>
      </c>
      <c r="F178" s="70">
        <v>3</v>
      </c>
      <c r="G178" s="70">
        <v>3</v>
      </c>
      <c r="H178" s="73" t="s">
        <v>13429</v>
      </c>
      <c r="I178" s="71">
        <v>5.2126559940808802E-2</v>
      </c>
      <c r="J178" s="70"/>
      <c r="K178" s="70"/>
      <c r="L178" s="71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70"/>
      <c r="CN178" s="70"/>
      <c r="CO178" s="70"/>
      <c r="CP178" s="70"/>
      <c r="CQ178" s="70"/>
      <c r="CR178" s="70"/>
      <c r="CS178" s="70"/>
      <c r="CT178" s="70"/>
      <c r="CU178" s="70"/>
      <c r="CV178" s="70"/>
      <c r="CW178" s="70"/>
      <c r="CX178" s="70"/>
      <c r="CY178" s="70"/>
      <c r="CZ178" s="70"/>
      <c r="DA178" s="70"/>
      <c r="DB178" s="70"/>
      <c r="DC178" s="70"/>
      <c r="DD178" s="70"/>
      <c r="DE178" s="70"/>
      <c r="DF178" s="70"/>
      <c r="DG178" s="70"/>
      <c r="DH178" s="70"/>
      <c r="DI178" s="70"/>
      <c r="DJ178" s="70"/>
      <c r="DK178" s="70"/>
      <c r="DL178" s="70"/>
      <c r="DM178" s="70"/>
      <c r="DN178" s="70"/>
      <c r="DO178" s="70"/>
      <c r="DP178" s="70"/>
      <c r="DQ178" s="70"/>
      <c r="DR178" s="70"/>
      <c r="DS178" s="70"/>
      <c r="DT178" s="70"/>
      <c r="DU178" s="70"/>
      <c r="DV178" s="70"/>
      <c r="DW178" s="70"/>
      <c r="DX178" s="70"/>
      <c r="DY178" s="70"/>
      <c r="DZ178" s="70"/>
      <c r="EA178" s="70"/>
      <c r="EB178" s="70"/>
      <c r="EC178" s="70"/>
      <c r="ED178" s="70"/>
      <c r="EE178" s="70"/>
      <c r="EF178" s="70"/>
      <c r="EG178" s="70"/>
      <c r="EH178" s="70"/>
      <c r="EI178" s="70"/>
      <c r="EJ178" s="70"/>
      <c r="EK178" s="70"/>
      <c r="EL178" s="70"/>
      <c r="EM178" s="70"/>
      <c r="EN178" s="70"/>
      <c r="EO178" s="70"/>
      <c r="EP178" s="70"/>
      <c r="EQ178" s="70"/>
      <c r="ER178" s="70"/>
      <c r="ES178" s="70"/>
      <c r="ET178" s="70"/>
      <c r="EU178" s="70"/>
      <c r="EV178" s="70"/>
      <c r="EW178" s="70"/>
      <c r="EX178" s="70"/>
      <c r="EY178" s="70"/>
      <c r="EZ178" s="70"/>
      <c r="FA178" s="70"/>
      <c r="FB178" s="70"/>
      <c r="FC178" s="70"/>
      <c r="FD178" s="70"/>
      <c r="FE178" s="70"/>
      <c r="FF178" s="70"/>
      <c r="FG178" s="70"/>
      <c r="FH178" s="70"/>
      <c r="FI178" s="70"/>
      <c r="FJ178" s="70"/>
      <c r="FK178" s="70"/>
      <c r="FL178" s="70"/>
      <c r="FM178" s="70"/>
      <c r="FN178" s="70"/>
      <c r="FO178" s="70"/>
      <c r="FP178" s="70"/>
      <c r="FQ178" s="70"/>
      <c r="FR178" s="70"/>
      <c r="FS178" s="70"/>
      <c r="FT178" s="70"/>
      <c r="FU178" s="70"/>
      <c r="FV178" s="70"/>
      <c r="FW178" s="70"/>
      <c r="FX178" s="70"/>
      <c r="FY178" s="70"/>
      <c r="FZ178" s="70"/>
      <c r="GA178" s="70"/>
      <c r="GB178" s="70"/>
      <c r="GC178" s="70"/>
      <c r="GD178" s="70"/>
      <c r="GE178" s="70"/>
      <c r="GF178" s="70"/>
      <c r="GG178" s="70"/>
      <c r="GH178" s="70"/>
      <c r="GI178" s="70"/>
      <c r="GJ178" s="70"/>
      <c r="GK178" s="70"/>
      <c r="GL178" s="70"/>
      <c r="GM178" s="70"/>
      <c r="GN178" s="70"/>
      <c r="GO178" s="70"/>
      <c r="GP178" s="70"/>
      <c r="GQ178" s="70"/>
      <c r="GR178" s="70"/>
      <c r="GS178" s="70"/>
      <c r="GT178" s="70"/>
      <c r="GU178" s="70"/>
      <c r="GV178" s="70"/>
      <c r="GW178" s="70"/>
      <c r="GX178" s="70"/>
      <c r="GY178" s="70"/>
      <c r="GZ178" s="70"/>
      <c r="HA178" s="70"/>
      <c r="HB178" s="70"/>
      <c r="HC178" s="70"/>
      <c r="HD178" s="70"/>
      <c r="HE178" s="70"/>
      <c r="HF178" s="70"/>
      <c r="HG178" s="70"/>
      <c r="HH178" s="70"/>
      <c r="HI178" s="70"/>
      <c r="HJ178" s="70"/>
      <c r="HK178" s="70"/>
      <c r="HL178" s="70"/>
      <c r="HM178" s="70"/>
      <c r="HN178" s="70"/>
      <c r="HO178" s="70"/>
      <c r="HP178" s="70"/>
      <c r="HQ178" s="70"/>
      <c r="HR178" s="70"/>
      <c r="HS178" s="70"/>
      <c r="HT178" s="70"/>
      <c r="HU178" s="70"/>
      <c r="HV178" s="70"/>
      <c r="HW178" s="70"/>
      <c r="HX178" s="70"/>
      <c r="HY178" s="70"/>
      <c r="HZ178" s="70"/>
      <c r="IA178" s="70"/>
      <c r="IB178" s="70"/>
      <c r="IC178" s="70"/>
      <c r="ID178" s="70"/>
      <c r="IE178" s="70"/>
      <c r="IF178" s="70"/>
      <c r="IG178" s="70"/>
      <c r="IH178" s="70"/>
      <c r="II178" s="70"/>
      <c r="IJ178" s="70"/>
      <c r="IK178" s="70"/>
      <c r="IL178" s="70"/>
      <c r="IM178" s="70"/>
      <c r="IN178" s="70"/>
      <c r="IO178" s="70"/>
      <c r="IP178" s="70"/>
      <c r="IQ178" s="70"/>
      <c r="IR178" s="70"/>
      <c r="IS178" s="70"/>
      <c r="IT178" s="70"/>
      <c r="IU178" s="70"/>
      <c r="IV178" s="70"/>
      <c r="IW178" s="70"/>
      <c r="IX178" s="70"/>
      <c r="IY178" s="70"/>
      <c r="IZ178" s="70"/>
      <c r="JA178" s="70"/>
      <c r="JB178" s="70"/>
      <c r="JC178" s="70"/>
      <c r="JD178" s="70"/>
      <c r="JE178" s="70"/>
      <c r="JF178" s="70"/>
      <c r="JG178" s="70"/>
      <c r="JH178" s="70"/>
      <c r="JI178" s="70"/>
      <c r="JJ178" s="70"/>
      <c r="JK178" s="70"/>
      <c r="JL178" s="70"/>
      <c r="JM178" s="70"/>
      <c r="JN178" s="70"/>
      <c r="JO178" s="70"/>
      <c r="JP178" s="70"/>
      <c r="JQ178" s="70"/>
      <c r="JR178" s="70"/>
      <c r="JS178" s="70"/>
      <c r="JT178" s="70"/>
      <c r="JU178" s="70"/>
      <c r="JV178" s="70"/>
      <c r="JW178" s="70"/>
      <c r="JX178" s="70"/>
      <c r="JY178" s="70"/>
      <c r="JZ178" s="70"/>
      <c r="KA178" s="70"/>
      <c r="KB178" s="70"/>
      <c r="KC178" s="70"/>
      <c r="KD178" s="70"/>
      <c r="KE178" s="70"/>
      <c r="KF178" s="70"/>
      <c r="KG178" s="70"/>
      <c r="KH178" s="70"/>
      <c r="KI178" s="70"/>
      <c r="KJ178" s="70"/>
      <c r="KK178" s="70"/>
      <c r="KL178" s="70"/>
      <c r="KM178" s="70"/>
      <c r="KN178" s="70"/>
      <c r="KO178" s="70"/>
      <c r="KP178" s="70"/>
      <c r="KQ178" s="70"/>
      <c r="KR178" s="70"/>
      <c r="KS178" s="70"/>
      <c r="KT178" s="70"/>
      <c r="KU178" s="70"/>
      <c r="KV178" s="70"/>
      <c r="KW178" s="70"/>
      <c r="KX178" s="70"/>
      <c r="KY178" s="70"/>
      <c r="KZ178" s="70"/>
      <c r="LA178" s="70"/>
      <c r="LB178" s="70"/>
      <c r="LC178" s="70"/>
      <c r="LD178" s="70"/>
      <c r="LE178" s="70"/>
      <c r="LF178" s="70"/>
      <c r="LG178" s="70"/>
      <c r="LH178" s="70"/>
      <c r="LI178" s="70"/>
      <c r="LJ178" s="70"/>
      <c r="LK178" s="70"/>
      <c r="LL178" s="70"/>
      <c r="LM178" s="70"/>
      <c r="LN178" s="70"/>
      <c r="LO178" s="70"/>
      <c r="LP178" s="70"/>
      <c r="LQ178" s="70"/>
      <c r="LR178" s="70"/>
      <c r="LS178" s="70"/>
      <c r="LT178" s="70"/>
      <c r="LU178" s="70"/>
      <c r="LV178" s="70"/>
      <c r="LW178" s="70"/>
      <c r="LX178" s="70"/>
      <c r="LY178" s="70"/>
      <c r="LZ178" s="70"/>
      <c r="MA178" s="70"/>
      <c r="MB178" s="70"/>
      <c r="MC178" s="70"/>
      <c r="MD178" s="70"/>
      <c r="ME178" s="70"/>
      <c r="MF178" s="70"/>
      <c r="MG178" s="70"/>
      <c r="MH178" s="70"/>
      <c r="MI178" s="70"/>
      <c r="MJ178" s="70"/>
      <c r="MK178" s="70"/>
      <c r="ML178" s="70"/>
      <c r="MM178" s="70"/>
      <c r="MN178" s="70"/>
      <c r="MO178" s="70"/>
      <c r="MP178" s="70"/>
      <c r="MQ178" s="70"/>
      <c r="MR178" s="70"/>
      <c r="MS178" s="70"/>
      <c r="MT178" s="70"/>
      <c r="MU178" s="70"/>
      <c r="MV178" s="70"/>
      <c r="MW178" s="70"/>
      <c r="MX178" s="70"/>
      <c r="MY178" s="70"/>
      <c r="MZ178" s="70"/>
      <c r="NA178" s="70"/>
      <c r="NB178" s="70"/>
      <c r="NC178" s="70"/>
      <c r="ND178" s="70"/>
      <c r="NE178" s="70"/>
      <c r="NF178" s="70"/>
      <c r="NG178" s="70"/>
      <c r="NH178" s="70"/>
      <c r="NI178" s="70"/>
      <c r="NJ178" s="70"/>
      <c r="NK178" s="70"/>
      <c r="NL178" s="70"/>
      <c r="NM178" s="70"/>
      <c r="NN178" s="70"/>
      <c r="NO178" s="70"/>
      <c r="NP178" s="70"/>
      <c r="NQ178" s="70"/>
      <c r="NR178" s="70"/>
      <c r="NS178" s="70"/>
      <c r="NT178" s="70"/>
      <c r="NU178" s="70"/>
      <c r="NV178" s="70"/>
      <c r="NW178" s="70"/>
      <c r="NX178" s="70"/>
      <c r="NY178" s="70"/>
      <c r="NZ178" s="70"/>
      <c r="OA178" s="70"/>
      <c r="OB178" s="70"/>
      <c r="OC178" s="70"/>
      <c r="OD178" s="70"/>
      <c r="OE178" s="70"/>
      <c r="OF178" s="70"/>
      <c r="OG178" s="70"/>
      <c r="OH178" s="70"/>
      <c r="OI178" s="70"/>
      <c r="OJ178" s="70"/>
      <c r="OK178" s="70"/>
      <c r="OL178" s="70"/>
      <c r="OM178" s="70"/>
      <c r="ON178" s="70"/>
      <c r="OO178" s="70"/>
      <c r="OP178" s="70"/>
      <c r="OQ178" s="70"/>
      <c r="OR178" s="70"/>
      <c r="OS178" s="70"/>
      <c r="OT178" s="70"/>
      <c r="OU178" s="70"/>
      <c r="OV178" s="70"/>
      <c r="OW178" s="70"/>
      <c r="OX178" s="70"/>
      <c r="OY178" s="70"/>
      <c r="OZ178" s="70"/>
      <c r="PA178" s="70"/>
      <c r="PB178" s="70"/>
      <c r="PC178" s="70"/>
      <c r="PD178" s="70"/>
      <c r="PE178" s="70"/>
      <c r="PF178" s="70"/>
      <c r="PG178" s="70"/>
      <c r="PH178" s="70"/>
      <c r="PI178" s="70"/>
      <c r="PJ178" s="70"/>
      <c r="PK178" s="70"/>
      <c r="PL178" s="70"/>
      <c r="PM178" s="70"/>
      <c r="PN178" s="70"/>
      <c r="PO178" s="70"/>
      <c r="PP178" s="70"/>
      <c r="PQ178" s="70"/>
      <c r="PR178" s="70"/>
      <c r="PS178" s="70"/>
      <c r="PT178" s="70"/>
      <c r="PU178" s="70"/>
      <c r="PV178" s="70"/>
      <c r="PW178" s="70"/>
      <c r="PX178" s="70"/>
      <c r="PY178" s="70"/>
      <c r="PZ178" s="70"/>
      <c r="QA178" s="70"/>
      <c r="QB178" s="70"/>
      <c r="QC178" s="70"/>
      <c r="QD178" s="70"/>
      <c r="QE178" s="70"/>
      <c r="QF178" s="70"/>
      <c r="QG178" s="70"/>
      <c r="QH178" s="70"/>
      <c r="QI178" s="70"/>
      <c r="QJ178" s="70"/>
      <c r="QK178" s="70"/>
      <c r="QL178" s="70"/>
      <c r="QM178" s="70"/>
      <c r="QN178" s="70"/>
      <c r="QO178" s="70"/>
      <c r="QP178" s="70"/>
      <c r="QQ178" s="70"/>
      <c r="QR178" s="70"/>
      <c r="QS178" s="70"/>
      <c r="QT178" s="70"/>
      <c r="QU178" s="70"/>
      <c r="QV178" s="70"/>
      <c r="QW178" s="70"/>
      <c r="QX178" s="70"/>
      <c r="QY178" s="70"/>
      <c r="QZ178" s="70"/>
      <c r="RA178" s="70"/>
      <c r="RB178" s="70"/>
      <c r="RC178" s="70"/>
      <c r="RD178" s="70"/>
      <c r="RE178" s="70"/>
      <c r="RF178" s="70"/>
      <c r="RG178" s="70"/>
      <c r="RH178" s="70"/>
      <c r="RI178" s="70"/>
      <c r="RJ178" s="70"/>
      <c r="RK178" s="70"/>
      <c r="RL178" s="70"/>
      <c r="RM178" s="70"/>
      <c r="RN178" s="70"/>
      <c r="RO178" s="70"/>
      <c r="RP178" s="70"/>
      <c r="RQ178" s="70"/>
      <c r="RR178" s="70"/>
      <c r="RS178" s="70"/>
      <c r="RT178" s="70"/>
      <c r="RU178" s="70"/>
      <c r="RV178" s="70"/>
      <c r="RW178" s="70"/>
      <c r="RX178" s="70"/>
      <c r="RY178" s="70"/>
      <c r="RZ178" s="70"/>
      <c r="SA178" s="70"/>
      <c r="SB178" s="70"/>
      <c r="SC178" s="70"/>
      <c r="SD178" s="70"/>
      <c r="SE178" s="70"/>
      <c r="SF178" s="70"/>
      <c r="SG178" s="70"/>
      <c r="SH178" s="70"/>
      <c r="SI178" s="70"/>
      <c r="SJ178" s="70"/>
      <c r="SK178" s="70"/>
      <c r="SL178" s="70"/>
      <c r="SM178" s="70"/>
      <c r="SN178" s="70"/>
      <c r="SO178" s="70"/>
      <c r="SP178" s="70"/>
      <c r="SQ178" s="70"/>
      <c r="SR178" s="70"/>
      <c r="SS178" s="70"/>
      <c r="ST178" s="70"/>
      <c r="SU178" s="70"/>
      <c r="SV178" s="70"/>
      <c r="SW178" s="70"/>
      <c r="SX178" s="70"/>
      <c r="SY178" s="70"/>
      <c r="SZ178" s="70"/>
      <c r="TA178" s="70"/>
      <c r="TB178" s="70"/>
      <c r="TC178" s="70"/>
      <c r="TD178" s="70"/>
      <c r="TE178" s="70"/>
      <c r="TF178" s="70"/>
      <c r="TG178" s="70"/>
      <c r="TH178" s="70"/>
      <c r="TI178" s="70"/>
      <c r="TJ178" s="70"/>
      <c r="TK178" s="70"/>
      <c r="TL178" s="70"/>
      <c r="TM178" s="70"/>
      <c r="TN178" s="70"/>
      <c r="TO178" s="70"/>
      <c r="TP178" s="70"/>
      <c r="TQ178" s="70"/>
      <c r="TR178" s="70"/>
      <c r="TS178" s="70"/>
      <c r="TT178" s="70"/>
      <c r="TU178" s="70"/>
      <c r="TV178" s="70"/>
      <c r="TW178" s="70"/>
      <c r="TX178" s="70"/>
      <c r="TY178" s="70"/>
      <c r="TZ178" s="70"/>
      <c r="UA178" s="70"/>
      <c r="UB178" s="70"/>
      <c r="UC178" s="70"/>
      <c r="UD178" s="70"/>
      <c r="UE178" s="70"/>
      <c r="UF178" s="70"/>
      <c r="UG178" s="70"/>
      <c r="UH178" s="70"/>
      <c r="UI178" s="70"/>
      <c r="UJ178" s="70"/>
      <c r="UK178" s="70"/>
      <c r="UL178" s="70"/>
      <c r="UM178" s="70"/>
      <c r="UN178" s="70"/>
      <c r="UO178" s="70"/>
      <c r="UP178" s="70"/>
      <c r="UQ178" s="70"/>
      <c r="UR178" s="70"/>
      <c r="US178" s="70"/>
      <c r="UT178" s="70"/>
      <c r="UU178" s="70"/>
      <c r="UV178" s="70"/>
      <c r="UW178" s="70"/>
      <c r="UX178" s="70"/>
      <c r="UY178" s="70"/>
      <c r="UZ178" s="70"/>
      <c r="VA178" s="70"/>
      <c r="VB178" s="70"/>
      <c r="VC178" s="70"/>
      <c r="VD178" s="70"/>
      <c r="VE178" s="70"/>
      <c r="VF178" s="70"/>
      <c r="VG178" s="70"/>
      <c r="VH178" s="70"/>
      <c r="VI178" s="70"/>
      <c r="VJ178" s="70"/>
      <c r="VK178" s="70"/>
      <c r="VL178" s="70"/>
      <c r="VM178" s="70"/>
      <c r="VN178" s="70"/>
      <c r="VO178" s="70"/>
      <c r="VP178" s="70"/>
      <c r="VQ178" s="70"/>
      <c r="VR178" s="70"/>
      <c r="VS178" s="70"/>
      <c r="VT178" s="70"/>
      <c r="VU178" s="70"/>
      <c r="VV178" s="70"/>
      <c r="VW178" s="70"/>
      <c r="VX178" s="70"/>
      <c r="VY178" s="70"/>
      <c r="VZ178" s="70"/>
      <c r="WA178" s="70"/>
      <c r="WB178" s="70"/>
      <c r="WC178" s="70"/>
      <c r="WD178" s="70"/>
      <c r="WE178" s="70"/>
      <c r="WF178" s="70"/>
      <c r="WG178" s="70"/>
      <c r="WH178" s="70"/>
      <c r="WI178" s="70"/>
      <c r="WJ178" s="70"/>
      <c r="WK178" s="70"/>
      <c r="WL178" s="70"/>
      <c r="WM178" s="70"/>
      <c r="WN178" s="70"/>
      <c r="WO178" s="70"/>
      <c r="WP178" s="70"/>
      <c r="WQ178" s="70"/>
      <c r="WR178" s="70"/>
      <c r="WS178" s="70"/>
      <c r="WT178" s="70"/>
      <c r="WU178" s="70"/>
      <c r="WV178" s="70"/>
      <c r="WW178" s="70"/>
      <c r="WX178" s="70"/>
      <c r="WY178" s="70"/>
      <c r="WZ178" s="70"/>
      <c r="XA178" s="70"/>
      <c r="XB178" s="70"/>
      <c r="XC178" s="70"/>
      <c r="XD178" s="70"/>
      <c r="XE178" s="70"/>
      <c r="XF178" s="70"/>
      <c r="XG178" s="70"/>
      <c r="XH178" s="70"/>
      <c r="XI178" s="70"/>
      <c r="XJ178" s="70"/>
      <c r="XK178" s="70"/>
      <c r="XL178" s="70"/>
      <c r="XM178" s="70"/>
      <c r="XN178" s="70"/>
      <c r="XO178" s="70"/>
      <c r="XP178" s="70"/>
      <c r="XQ178" s="70"/>
      <c r="XR178" s="70"/>
      <c r="XS178" s="70"/>
      <c r="XT178" s="70"/>
      <c r="XU178" s="70"/>
      <c r="XV178" s="70"/>
      <c r="XW178" s="70"/>
      <c r="XX178" s="70"/>
      <c r="XY178" s="70"/>
      <c r="XZ178" s="70"/>
      <c r="YA178" s="70"/>
      <c r="YB178" s="70"/>
      <c r="YC178" s="70"/>
      <c r="YD178" s="70"/>
      <c r="YE178" s="70"/>
      <c r="YF178" s="70"/>
      <c r="YG178" s="70"/>
      <c r="YH178" s="70"/>
      <c r="YI178" s="70"/>
      <c r="YJ178" s="70"/>
      <c r="YK178" s="70"/>
      <c r="YL178" s="70"/>
      <c r="YM178" s="70"/>
      <c r="YN178" s="70"/>
      <c r="YO178" s="70"/>
      <c r="YP178" s="70"/>
      <c r="YQ178" s="70"/>
      <c r="YR178" s="70"/>
      <c r="YS178" s="70"/>
      <c r="YT178" s="70"/>
      <c r="YU178" s="70"/>
      <c r="YV178" s="70"/>
      <c r="YW178" s="70"/>
      <c r="YX178" s="70"/>
      <c r="YY178" s="70"/>
      <c r="YZ178" s="70"/>
      <c r="ZA178" s="70"/>
      <c r="ZB178" s="70"/>
      <c r="ZC178" s="70"/>
      <c r="ZD178" s="70"/>
      <c r="ZE178" s="70"/>
      <c r="ZF178" s="70"/>
      <c r="ZG178" s="70"/>
      <c r="ZH178" s="70"/>
      <c r="ZI178" s="70"/>
      <c r="ZJ178" s="70"/>
      <c r="ZK178" s="70"/>
      <c r="ZL178" s="70"/>
      <c r="ZM178" s="70"/>
      <c r="ZN178" s="70"/>
      <c r="ZO178" s="70"/>
      <c r="ZP178" s="70"/>
      <c r="ZQ178" s="70"/>
      <c r="ZR178" s="70"/>
      <c r="ZS178" s="70"/>
      <c r="ZT178" s="70"/>
      <c r="ZU178" s="70"/>
      <c r="ZV178" s="70"/>
      <c r="ZW178" s="70"/>
      <c r="ZX178" s="70"/>
      <c r="ZY178" s="70"/>
      <c r="ZZ178" s="70"/>
      <c r="AAA178" s="70"/>
      <c r="AAB178" s="70"/>
      <c r="AAC178" s="70"/>
      <c r="AAD178" s="70"/>
      <c r="AAE178" s="70"/>
      <c r="AAF178" s="70"/>
      <c r="AAG178" s="70"/>
      <c r="AAH178" s="70"/>
      <c r="AAI178" s="70"/>
      <c r="AAJ178" s="70"/>
      <c r="AAK178" s="70"/>
      <c r="AAL178" s="70"/>
      <c r="AAM178" s="70"/>
      <c r="AAN178" s="70"/>
      <c r="AAO178" s="70"/>
      <c r="AAP178" s="70"/>
      <c r="AAQ178" s="70"/>
      <c r="AAR178" s="70"/>
      <c r="AAS178" s="70"/>
      <c r="AAT178" s="70"/>
      <c r="AAU178" s="70"/>
      <c r="AAV178" s="70"/>
      <c r="AAW178" s="70"/>
      <c r="AAX178" s="70"/>
      <c r="AAY178" s="70"/>
      <c r="AAZ178" s="70"/>
      <c r="ABA178" s="70"/>
      <c r="ABB178" s="70"/>
      <c r="ABC178" s="70"/>
      <c r="ABD178" s="70"/>
      <c r="ABE178" s="70"/>
      <c r="ABF178" s="70"/>
      <c r="ABG178" s="70"/>
      <c r="ABH178" s="70"/>
      <c r="ABI178" s="70"/>
      <c r="ABJ178" s="70"/>
      <c r="ABK178" s="70"/>
      <c r="ABL178" s="70"/>
      <c r="ABM178" s="70"/>
      <c r="ABN178" s="70"/>
      <c r="ABO178" s="70"/>
      <c r="ABP178" s="70"/>
      <c r="ABQ178" s="70"/>
      <c r="ABR178" s="70"/>
      <c r="ABS178" s="70"/>
      <c r="ABT178" s="70"/>
      <c r="ABU178" s="70"/>
      <c r="ABV178" s="70"/>
      <c r="ABW178" s="70"/>
      <c r="ABX178" s="70"/>
      <c r="ABY178" s="70"/>
      <c r="ABZ178" s="70"/>
      <c r="ACA178" s="70"/>
      <c r="ACB178" s="70"/>
      <c r="ACC178" s="70"/>
      <c r="ACD178" s="70"/>
      <c r="ACE178" s="70"/>
      <c r="ACF178" s="70"/>
      <c r="ACG178" s="70"/>
      <c r="ACH178" s="70"/>
      <c r="ACI178" s="70"/>
      <c r="ACJ178" s="70"/>
      <c r="ACK178" s="70"/>
      <c r="ACL178" s="70"/>
      <c r="ACM178" s="70"/>
      <c r="ACN178" s="70"/>
      <c r="ACO178" s="70"/>
      <c r="ACP178" s="70"/>
      <c r="ACQ178" s="70"/>
      <c r="ACR178" s="70"/>
      <c r="ACS178" s="70"/>
      <c r="ACT178" s="70"/>
      <c r="ACU178" s="70"/>
      <c r="ACV178" s="70"/>
      <c r="ACW178" s="70"/>
      <c r="ACX178" s="70"/>
      <c r="ACY178" s="70"/>
      <c r="ACZ178" s="70"/>
      <c r="ADA178" s="70"/>
      <c r="ADB178" s="70"/>
      <c r="ADC178" s="70"/>
      <c r="ADD178" s="70"/>
      <c r="ADE178" s="70"/>
      <c r="ADF178" s="70"/>
      <c r="ADG178" s="70"/>
      <c r="ADH178" s="70"/>
      <c r="ADI178" s="70"/>
      <c r="ADJ178" s="70"/>
      <c r="ADK178" s="70"/>
      <c r="ADL178" s="70"/>
      <c r="ADM178" s="70"/>
      <c r="ADN178" s="70"/>
      <c r="ADO178" s="70"/>
      <c r="ADP178" s="70"/>
      <c r="ADQ178" s="70"/>
      <c r="ADR178" s="70"/>
      <c r="ADS178" s="70"/>
      <c r="ADT178" s="70"/>
      <c r="ADU178" s="70"/>
      <c r="ADV178" s="70"/>
      <c r="ADW178" s="70"/>
      <c r="ADX178" s="70"/>
      <c r="ADY178" s="70"/>
      <c r="ADZ178" s="70"/>
      <c r="AEA178" s="70"/>
      <c r="AEB178" s="70"/>
      <c r="AEC178" s="70"/>
      <c r="AED178" s="70"/>
      <c r="AEE178" s="70"/>
      <c r="AEF178" s="70"/>
      <c r="AEG178" s="70"/>
      <c r="AEH178" s="70"/>
      <c r="AEI178" s="70"/>
      <c r="AEJ178" s="70"/>
      <c r="AEK178" s="70"/>
      <c r="AEL178" s="70"/>
      <c r="AEM178" s="70"/>
      <c r="AEN178" s="70"/>
      <c r="AEO178" s="70"/>
      <c r="AEP178" s="70"/>
      <c r="AEQ178" s="70"/>
      <c r="AER178" s="70"/>
      <c r="AES178" s="70"/>
      <c r="AET178" s="70"/>
      <c r="AEU178" s="70"/>
      <c r="AEV178" s="70"/>
      <c r="AEW178" s="70"/>
      <c r="AEX178" s="70"/>
      <c r="AEY178" s="70"/>
      <c r="AEZ178" s="70"/>
      <c r="AFA178" s="70"/>
      <c r="AFB178" s="70"/>
      <c r="AFC178" s="70"/>
      <c r="AFD178" s="70"/>
      <c r="AFE178" s="70"/>
      <c r="AFF178" s="70"/>
      <c r="AFG178" s="70"/>
      <c r="AFH178" s="70"/>
      <c r="AFI178" s="70"/>
      <c r="AFJ178" s="70"/>
      <c r="AFK178" s="70"/>
      <c r="AFL178" s="70"/>
      <c r="AFM178" s="70"/>
      <c r="AFN178" s="70"/>
      <c r="AFO178" s="70"/>
      <c r="AFP178" s="70"/>
      <c r="AFQ178" s="70"/>
      <c r="AFR178" s="70"/>
      <c r="AFS178" s="70"/>
      <c r="AFT178" s="70"/>
      <c r="AFU178" s="70"/>
      <c r="AFV178" s="70"/>
      <c r="AFW178" s="70"/>
      <c r="AFX178" s="70"/>
      <c r="AFY178" s="70"/>
      <c r="AFZ178" s="70"/>
      <c r="AGA178" s="70"/>
      <c r="AGB178" s="70"/>
      <c r="AGC178" s="70"/>
      <c r="AGD178" s="70"/>
      <c r="AGE178" s="70"/>
      <c r="AGF178" s="70"/>
      <c r="AGG178" s="70"/>
      <c r="AGH178" s="70"/>
      <c r="AGI178" s="70"/>
      <c r="AGJ178" s="70"/>
      <c r="AGK178" s="70"/>
      <c r="AGL178" s="70"/>
      <c r="AGM178" s="70"/>
      <c r="AGN178" s="70"/>
      <c r="AGO178" s="70"/>
      <c r="AGP178" s="70"/>
      <c r="AGQ178" s="70"/>
      <c r="AGR178" s="70"/>
      <c r="AGS178" s="70"/>
      <c r="AGT178" s="70"/>
      <c r="AGU178" s="70"/>
      <c r="AGV178" s="70"/>
      <c r="AGW178" s="70"/>
      <c r="AGX178" s="70"/>
      <c r="AGY178" s="70"/>
      <c r="AGZ178" s="70"/>
      <c r="AHA178" s="70"/>
      <c r="AHB178" s="70"/>
      <c r="AHC178" s="70"/>
      <c r="AHD178" s="70"/>
      <c r="AHE178" s="70"/>
      <c r="AHF178" s="70"/>
      <c r="AHG178" s="70"/>
      <c r="AHH178" s="70"/>
      <c r="AHI178" s="70"/>
      <c r="AHJ178" s="70"/>
      <c r="AHK178" s="70"/>
      <c r="AHL178" s="70"/>
      <c r="AHM178" s="70"/>
      <c r="AHN178" s="70"/>
      <c r="AHO178" s="70"/>
      <c r="AHP178" s="70"/>
      <c r="AHQ178" s="70"/>
      <c r="AHR178" s="70"/>
      <c r="AHS178" s="70"/>
      <c r="AHT178" s="70"/>
      <c r="AHU178" s="70"/>
      <c r="AHV178" s="70"/>
      <c r="AHW178" s="70"/>
      <c r="AHX178" s="70"/>
      <c r="AHY178" s="70"/>
      <c r="AHZ178" s="70"/>
      <c r="AIA178" s="70"/>
      <c r="AIB178" s="70"/>
      <c r="AIC178" s="70"/>
      <c r="AID178" s="70"/>
      <c r="AIE178" s="70"/>
      <c r="AIF178" s="70"/>
      <c r="AIG178" s="70"/>
      <c r="AIH178" s="70"/>
      <c r="AII178" s="70"/>
      <c r="AIJ178" s="70"/>
      <c r="AIK178" s="70"/>
      <c r="AIL178" s="70"/>
      <c r="AIM178" s="70"/>
      <c r="AIN178" s="70"/>
      <c r="AIO178" s="70"/>
      <c r="AIP178" s="70"/>
      <c r="AIQ178" s="70"/>
      <c r="AIR178" s="70"/>
      <c r="AIS178" s="70"/>
      <c r="AIT178" s="70"/>
      <c r="AIU178" s="70"/>
      <c r="AIV178" s="70"/>
      <c r="AIW178" s="70"/>
      <c r="AIX178" s="70"/>
      <c r="AIY178" s="70"/>
      <c r="AIZ178" s="70"/>
      <c r="AJA178" s="70"/>
      <c r="AJB178" s="70"/>
      <c r="AJC178" s="70"/>
      <c r="AJD178" s="70"/>
      <c r="AJE178" s="70"/>
      <c r="AJF178" s="70"/>
      <c r="AJG178" s="70"/>
      <c r="AJH178" s="70"/>
      <c r="AJI178" s="70"/>
      <c r="AJJ178" s="70"/>
      <c r="AJK178" s="70"/>
      <c r="AJL178" s="70"/>
      <c r="AJM178" s="70"/>
      <c r="AJN178" s="70"/>
      <c r="AJO178" s="70"/>
      <c r="AJP178" s="70"/>
      <c r="AJQ178" s="70"/>
      <c r="AJR178" s="70"/>
      <c r="AJS178" s="70"/>
      <c r="AJT178" s="70"/>
      <c r="AJU178" s="70"/>
      <c r="AJV178" s="70"/>
      <c r="AJW178" s="70"/>
      <c r="AJX178" s="70"/>
      <c r="AJY178" s="70"/>
      <c r="AJZ178" s="70"/>
      <c r="AKA178" s="70"/>
      <c r="AKB178" s="70"/>
      <c r="AKC178" s="70"/>
      <c r="AKD178" s="70"/>
      <c r="AKE178" s="70"/>
      <c r="AKF178" s="70"/>
      <c r="AKG178" s="70"/>
      <c r="AKH178" s="70"/>
      <c r="AKI178" s="70"/>
      <c r="AKJ178" s="70"/>
      <c r="AKK178" s="70"/>
      <c r="AKL178" s="70"/>
      <c r="AKM178" s="70"/>
      <c r="AKN178" s="70"/>
      <c r="AKO178" s="70"/>
      <c r="AKP178" s="70"/>
      <c r="AKQ178" s="70"/>
      <c r="AKR178" s="70"/>
      <c r="AKS178" s="70"/>
      <c r="AKT178" s="70"/>
      <c r="AKU178" s="70"/>
      <c r="AKV178" s="70"/>
      <c r="AKW178" s="70"/>
      <c r="AKX178" s="70"/>
      <c r="AKY178" s="70"/>
      <c r="AKZ178" s="70"/>
      <c r="ALA178" s="70"/>
      <c r="ALB178" s="70"/>
      <c r="ALC178" s="70"/>
      <c r="ALD178" s="70"/>
      <c r="ALE178" s="70"/>
      <c r="ALF178" s="70"/>
      <c r="ALG178" s="70"/>
      <c r="ALH178" s="70"/>
      <c r="ALI178" s="70"/>
      <c r="ALJ178" s="70"/>
      <c r="ALK178" s="70"/>
      <c r="ALL178" s="70"/>
      <c r="ALM178" s="70"/>
      <c r="ALN178" s="70"/>
      <c r="ALO178" s="70"/>
      <c r="ALP178" s="70"/>
      <c r="ALQ178" s="70"/>
      <c r="ALR178" s="70"/>
      <c r="ALS178" s="70"/>
      <c r="ALT178" s="70"/>
      <c r="ALU178" s="70"/>
      <c r="ALV178" s="70"/>
      <c r="ALW178" s="70"/>
      <c r="ALX178" s="70"/>
      <c r="ALY178" s="70"/>
      <c r="ALZ178" s="70"/>
      <c r="AMA178" s="70"/>
      <c r="AMB178" s="70"/>
      <c r="AMC178" s="70"/>
      <c r="AMD178" s="70"/>
      <c r="AME178" s="70"/>
      <c r="AMF178" s="70"/>
      <c r="AMG178" s="70"/>
      <c r="AMH178" s="70"/>
      <c r="AMI178" s="70"/>
      <c r="AMJ178" s="70"/>
      <c r="AMK178" s="70"/>
    </row>
    <row r="179" spans="1:1025" x14ac:dyDescent="0.2">
      <c r="A179" s="170"/>
      <c r="B179" s="70" t="s">
        <v>13430</v>
      </c>
      <c r="C179" s="71">
        <v>1.07109369741388E-2</v>
      </c>
      <c r="D179" s="72" t="s">
        <v>13308</v>
      </c>
      <c r="E179" s="72">
        <v>0.66878980891719697</v>
      </c>
      <c r="F179" s="70">
        <v>3</v>
      </c>
      <c r="G179" s="70">
        <v>3</v>
      </c>
      <c r="H179" s="73" t="s">
        <v>13431</v>
      </c>
      <c r="I179" s="71">
        <v>5.2126559940808802E-2</v>
      </c>
      <c r="J179" s="70"/>
      <c r="K179" s="70"/>
      <c r="L179" s="71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70"/>
      <c r="CN179" s="70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  <c r="DC179" s="70"/>
      <c r="DD179" s="70"/>
      <c r="DE179" s="70"/>
      <c r="DF179" s="70"/>
      <c r="DG179" s="70"/>
      <c r="DH179" s="70"/>
      <c r="DI179" s="70"/>
      <c r="DJ179" s="70"/>
      <c r="DK179" s="70"/>
      <c r="DL179" s="70"/>
      <c r="DM179" s="70"/>
      <c r="DN179" s="70"/>
      <c r="DO179" s="70"/>
      <c r="DP179" s="70"/>
      <c r="DQ179" s="70"/>
      <c r="DR179" s="70"/>
      <c r="DS179" s="70"/>
      <c r="DT179" s="70"/>
      <c r="DU179" s="70"/>
      <c r="DV179" s="70"/>
      <c r="DW179" s="70"/>
      <c r="DX179" s="70"/>
      <c r="DY179" s="70"/>
      <c r="DZ179" s="70"/>
      <c r="EA179" s="70"/>
      <c r="EB179" s="70"/>
      <c r="EC179" s="70"/>
      <c r="ED179" s="70"/>
      <c r="EE179" s="70"/>
      <c r="EF179" s="70"/>
      <c r="EG179" s="70"/>
      <c r="EH179" s="70"/>
      <c r="EI179" s="70"/>
      <c r="EJ179" s="70"/>
      <c r="EK179" s="70"/>
      <c r="EL179" s="70"/>
      <c r="EM179" s="70"/>
      <c r="EN179" s="70"/>
      <c r="EO179" s="70"/>
      <c r="EP179" s="70"/>
      <c r="EQ179" s="70"/>
      <c r="ER179" s="70"/>
      <c r="ES179" s="70"/>
      <c r="ET179" s="70"/>
      <c r="EU179" s="70"/>
      <c r="EV179" s="70"/>
      <c r="EW179" s="70"/>
      <c r="EX179" s="70"/>
      <c r="EY179" s="70"/>
      <c r="EZ179" s="70"/>
      <c r="FA179" s="70"/>
      <c r="FB179" s="70"/>
      <c r="FC179" s="70"/>
      <c r="FD179" s="70"/>
      <c r="FE179" s="70"/>
      <c r="FF179" s="70"/>
      <c r="FG179" s="70"/>
      <c r="FH179" s="70"/>
      <c r="FI179" s="70"/>
      <c r="FJ179" s="70"/>
      <c r="FK179" s="70"/>
      <c r="FL179" s="70"/>
      <c r="FM179" s="70"/>
      <c r="FN179" s="70"/>
      <c r="FO179" s="70"/>
      <c r="FP179" s="70"/>
      <c r="FQ179" s="70"/>
      <c r="FR179" s="70"/>
      <c r="FS179" s="70"/>
      <c r="FT179" s="70"/>
      <c r="FU179" s="70"/>
      <c r="FV179" s="70"/>
      <c r="FW179" s="70"/>
      <c r="FX179" s="70"/>
      <c r="FY179" s="70"/>
      <c r="FZ179" s="70"/>
      <c r="GA179" s="70"/>
      <c r="GB179" s="70"/>
      <c r="GC179" s="70"/>
      <c r="GD179" s="70"/>
      <c r="GE179" s="70"/>
      <c r="GF179" s="70"/>
      <c r="GG179" s="70"/>
      <c r="GH179" s="70"/>
      <c r="GI179" s="70"/>
      <c r="GJ179" s="70"/>
      <c r="GK179" s="70"/>
      <c r="GL179" s="70"/>
      <c r="GM179" s="70"/>
      <c r="GN179" s="70"/>
      <c r="GO179" s="70"/>
      <c r="GP179" s="70"/>
      <c r="GQ179" s="70"/>
      <c r="GR179" s="70"/>
      <c r="GS179" s="70"/>
      <c r="GT179" s="70"/>
      <c r="GU179" s="70"/>
      <c r="GV179" s="70"/>
      <c r="GW179" s="70"/>
      <c r="GX179" s="70"/>
      <c r="GY179" s="70"/>
      <c r="GZ179" s="70"/>
      <c r="HA179" s="70"/>
      <c r="HB179" s="70"/>
      <c r="HC179" s="70"/>
      <c r="HD179" s="70"/>
      <c r="HE179" s="70"/>
      <c r="HF179" s="70"/>
      <c r="HG179" s="70"/>
      <c r="HH179" s="70"/>
      <c r="HI179" s="70"/>
      <c r="HJ179" s="70"/>
      <c r="HK179" s="70"/>
      <c r="HL179" s="70"/>
      <c r="HM179" s="70"/>
      <c r="HN179" s="70"/>
      <c r="HO179" s="70"/>
      <c r="HP179" s="70"/>
      <c r="HQ179" s="70"/>
      <c r="HR179" s="70"/>
      <c r="HS179" s="70"/>
      <c r="HT179" s="70"/>
      <c r="HU179" s="70"/>
      <c r="HV179" s="70"/>
      <c r="HW179" s="70"/>
      <c r="HX179" s="70"/>
      <c r="HY179" s="70"/>
      <c r="HZ179" s="70"/>
      <c r="IA179" s="70"/>
      <c r="IB179" s="70"/>
      <c r="IC179" s="70"/>
      <c r="ID179" s="70"/>
      <c r="IE179" s="70"/>
      <c r="IF179" s="70"/>
      <c r="IG179" s="70"/>
      <c r="IH179" s="70"/>
      <c r="II179" s="70"/>
      <c r="IJ179" s="70"/>
      <c r="IK179" s="70"/>
      <c r="IL179" s="70"/>
      <c r="IM179" s="70"/>
      <c r="IN179" s="70"/>
      <c r="IO179" s="70"/>
      <c r="IP179" s="70"/>
      <c r="IQ179" s="70"/>
      <c r="IR179" s="70"/>
      <c r="IS179" s="70"/>
      <c r="IT179" s="70"/>
      <c r="IU179" s="70"/>
      <c r="IV179" s="70"/>
      <c r="IW179" s="70"/>
      <c r="IX179" s="70"/>
      <c r="IY179" s="70"/>
      <c r="IZ179" s="70"/>
      <c r="JA179" s="70"/>
      <c r="JB179" s="70"/>
      <c r="JC179" s="70"/>
      <c r="JD179" s="70"/>
      <c r="JE179" s="70"/>
      <c r="JF179" s="70"/>
      <c r="JG179" s="70"/>
      <c r="JH179" s="70"/>
      <c r="JI179" s="70"/>
      <c r="JJ179" s="70"/>
      <c r="JK179" s="70"/>
      <c r="JL179" s="70"/>
      <c r="JM179" s="70"/>
      <c r="JN179" s="70"/>
      <c r="JO179" s="70"/>
      <c r="JP179" s="70"/>
      <c r="JQ179" s="70"/>
      <c r="JR179" s="70"/>
      <c r="JS179" s="70"/>
      <c r="JT179" s="70"/>
      <c r="JU179" s="70"/>
      <c r="JV179" s="70"/>
      <c r="JW179" s="70"/>
      <c r="JX179" s="70"/>
      <c r="JY179" s="70"/>
      <c r="JZ179" s="70"/>
      <c r="KA179" s="70"/>
      <c r="KB179" s="70"/>
      <c r="KC179" s="70"/>
      <c r="KD179" s="70"/>
      <c r="KE179" s="70"/>
      <c r="KF179" s="70"/>
      <c r="KG179" s="70"/>
      <c r="KH179" s="70"/>
      <c r="KI179" s="70"/>
      <c r="KJ179" s="70"/>
      <c r="KK179" s="70"/>
      <c r="KL179" s="70"/>
      <c r="KM179" s="70"/>
      <c r="KN179" s="70"/>
      <c r="KO179" s="70"/>
      <c r="KP179" s="70"/>
      <c r="KQ179" s="70"/>
      <c r="KR179" s="70"/>
      <c r="KS179" s="70"/>
      <c r="KT179" s="70"/>
      <c r="KU179" s="70"/>
      <c r="KV179" s="70"/>
      <c r="KW179" s="70"/>
      <c r="KX179" s="70"/>
      <c r="KY179" s="70"/>
      <c r="KZ179" s="70"/>
      <c r="LA179" s="70"/>
      <c r="LB179" s="70"/>
      <c r="LC179" s="70"/>
      <c r="LD179" s="70"/>
      <c r="LE179" s="70"/>
      <c r="LF179" s="70"/>
      <c r="LG179" s="70"/>
      <c r="LH179" s="70"/>
      <c r="LI179" s="70"/>
      <c r="LJ179" s="70"/>
      <c r="LK179" s="70"/>
      <c r="LL179" s="70"/>
      <c r="LM179" s="70"/>
      <c r="LN179" s="70"/>
      <c r="LO179" s="70"/>
      <c r="LP179" s="70"/>
      <c r="LQ179" s="70"/>
      <c r="LR179" s="70"/>
      <c r="LS179" s="70"/>
      <c r="LT179" s="70"/>
      <c r="LU179" s="70"/>
      <c r="LV179" s="70"/>
      <c r="LW179" s="70"/>
      <c r="LX179" s="70"/>
      <c r="LY179" s="70"/>
      <c r="LZ179" s="70"/>
      <c r="MA179" s="70"/>
      <c r="MB179" s="70"/>
      <c r="MC179" s="70"/>
      <c r="MD179" s="70"/>
      <c r="ME179" s="70"/>
      <c r="MF179" s="70"/>
      <c r="MG179" s="70"/>
      <c r="MH179" s="70"/>
      <c r="MI179" s="70"/>
      <c r="MJ179" s="70"/>
      <c r="MK179" s="70"/>
      <c r="ML179" s="70"/>
      <c r="MM179" s="70"/>
      <c r="MN179" s="70"/>
      <c r="MO179" s="70"/>
      <c r="MP179" s="70"/>
      <c r="MQ179" s="70"/>
      <c r="MR179" s="70"/>
      <c r="MS179" s="70"/>
      <c r="MT179" s="70"/>
      <c r="MU179" s="70"/>
      <c r="MV179" s="70"/>
      <c r="MW179" s="70"/>
      <c r="MX179" s="70"/>
      <c r="MY179" s="70"/>
      <c r="MZ179" s="70"/>
      <c r="NA179" s="70"/>
      <c r="NB179" s="70"/>
      <c r="NC179" s="70"/>
      <c r="ND179" s="70"/>
      <c r="NE179" s="70"/>
      <c r="NF179" s="70"/>
      <c r="NG179" s="70"/>
      <c r="NH179" s="70"/>
      <c r="NI179" s="70"/>
      <c r="NJ179" s="70"/>
      <c r="NK179" s="70"/>
      <c r="NL179" s="70"/>
      <c r="NM179" s="70"/>
      <c r="NN179" s="70"/>
      <c r="NO179" s="70"/>
      <c r="NP179" s="70"/>
      <c r="NQ179" s="70"/>
      <c r="NR179" s="70"/>
      <c r="NS179" s="70"/>
      <c r="NT179" s="70"/>
      <c r="NU179" s="70"/>
      <c r="NV179" s="70"/>
      <c r="NW179" s="70"/>
      <c r="NX179" s="70"/>
      <c r="NY179" s="70"/>
      <c r="NZ179" s="70"/>
      <c r="OA179" s="70"/>
      <c r="OB179" s="70"/>
      <c r="OC179" s="70"/>
      <c r="OD179" s="70"/>
      <c r="OE179" s="70"/>
      <c r="OF179" s="70"/>
      <c r="OG179" s="70"/>
      <c r="OH179" s="70"/>
      <c r="OI179" s="70"/>
      <c r="OJ179" s="70"/>
      <c r="OK179" s="70"/>
      <c r="OL179" s="70"/>
      <c r="OM179" s="70"/>
      <c r="ON179" s="70"/>
      <c r="OO179" s="70"/>
      <c r="OP179" s="70"/>
      <c r="OQ179" s="70"/>
      <c r="OR179" s="70"/>
      <c r="OS179" s="70"/>
      <c r="OT179" s="70"/>
      <c r="OU179" s="70"/>
      <c r="OV179" s="70"/>
      <c r="OW179" s="70"/>
      <c r="OX179" s="70"/>
      <c r="OY179" s="70"/>
      <c r="OZ179" s="70"/>
      <c r="PA179" s="70"/>
      <c r="PB179" s="70"/>
      <c r="PC179" s="70"/>
      <c r="PD179" s="70"/>
      <c r="PE179" s="70"/>
      <c r="PF179" s="70"/>
      <c r="PG179" s="70"/>
      <c r="PH179" s="70"/>
      <c r="PI179" s="70"/>
      <c r="PJ179" s="70"/>
      <c r="PK179" s="70"/>
      <c r="PL179" s="70"/>
      <c r="PM179" s="70"/>
      <c r="PN179" s="70"/>
      <c r="PO179" s="70"/>
      <c r="PP179" s="70"/>
      <c r="PQ179" s="70"/>
      <c r="PR179" s="70"/>
      <c r="PS179" s="70"/>
      <c r="PT179" s="70"/>
      <c r="PU179" s="70"/>
      <c r="PV179" s="70"/>
      <c r="PW179" s="70"/>
      <c r="PX179" s="70"/>
      <c r="PY179" s="70"/>
      <c r="PZ179" s="70"/>
      <c r="QA179" s="70"/>
      <c r="QB179" s="70"/>
      <c r="QC179" s="70"/>
      <c r="QD179" s="70"/>
      <c r="QE179" s="70"/>
      <c r="QF179" s="70"/>
      <c r="QG179" s="70"/>
      <c r="QH179" s="70"/>
      <c r="QI179" s="70"/>
      <c r="QJ179" s="70"/>
      <c r="QK179" s="70"/>
      <c r="QL179" s="70"/>
      <c r="QM179" s="70"/>
      <c r="QN179" s="70"/>
      <c r="QO179" s="70"/>
      <c r="QP179" s="70"/>
      <c r="QQ179" s="70"/>
      <c r="QR179" s="70"/>
      <c r="QS179" s="70"/>
      <c r="QT179" s="70"/>
      <c r="QU179" s="70"/>
      <c r="QV179" s="70"/>
      <c r="QW179" s="70"/>
      <c r="QX179" s="70"/>
      <c r="QY179" s="70"/>
      <c r="QZ179" s="70"/>
      <c r="RA179" s="70"/>
      <c r="RB179" s="70"/>
      <c r="RC179" s="70"/>
      <c r="RD179" s="70"/>
      <c r="RE179" s="70"/>
      <c r="RF179" s="70"/>
      <c r="RG179" s="70"/>
      <c r="RH179" s="70"/>
      <c r="RI179" s="70"/>
      <c r="RJ179" s="70"/>
      <c r="RK179" s="70"/>
      <c r="RL179" s="70"/>
      <c r="RM179" s="70"/>
      <c r="RN179" s="70"/>
      <c r="RO179" s="70"/>
      <c r="RP179" s="70"/>
      <c r="RQ179" s="70"/>
      <c r="RR179" s="70"/>
      <c r="RS179" s="70"/>
      <c r="RT179" s="70"/>
      <c r="RU179" s="70"/>
      <c r="RV179" s="70"/>
      <c r="RW179" s="70"/>
      <c r="RX179" s="70"/>
      <c r="RY179" s="70"/>
      <c r="RZ179" s="70"/>
      <c r="SA179" s="70"/>
      <c r="SB179" s="70"/>
      <c r="SC179" s="70"/>
      <c r="SD179" s="70"/>
      <c r="SE179" s="70"/>
      <c r="SF179" s="70"/>
      <c r="SG179" s="70"/>
      <c r="SH179" s="70"/>
      <c r="SI179" s="70"/>
      <c r="SJ179" s="70"/>
      <c r="SK179" s="70"/>
      <c r="SL179" s="70"/>
      <c r="SM179" s="70"/>
      <c r="SN179" s="70"/>
      <c r="SO179" s="70"/>
      <c r="SP179" s="70"/>
      <c r="SQ179" s="70"/>
      <c r="SR179" s="70"/>
      <c r="SS179" s="70"/>
      <c r="ST179" s="70"/>
      <c r="SU179" s="70"/>
      <c r="SV179" s="70"/>
      <c r="SW179" s="70"/>
      <c r="SX179" s="70"/>
      <c r="SY179" s="70"/>
      <c r="SZ179" s="70"/>
      <c r="TA179" s="70"/>
      <c r="TB179" s="70"/>
      <c r="TC179" s="70"/>
      <c r="TD179" s="70"/>
      <c r="TE179" s="70"/>
      <c r="TF179" s="70"/>
      <c r="TG179" s="70"/>
      <c r="TH179" s="70"/>
      <c r="TI179" s="70"/>
      <c r="TJ179" s="70"/>
      <c r="TK179" s="70"/>
      <c r="TL179" s="70"/>
      <c r="TM179" s="70"/>
      <c r="TN179" s="70"/>
      <c r="TO179" s="70"/>
      <c r="TP179" s="70"/>
      <c r="TQ179" s="70"/>
      <c r="TR179" s="70"/>
      <c r="TS179" s="70"/>
      <c r="TT179" s="70"/>
      <c r="TU179" s="70"/>
      <c r="TV179" s="70"/>
      <c r="TW179" s="70"/>
      <c r="TX179" s="70"/>
      <c r="TY179" s="70"/>
      <c r="TZ179" s="70"/>
      <c r="UA179" s="70"/>
      <c r="UB179" s="70"/>
      <c r="UC179" s="70"/>
      <c r="UD179" s="70"/>
      <c r="UE179" s="70"/>
      <c r="UF179" s="70"/>
      <c r="UG179" s="70"/>
      <c r="UH179" s="70"/>
      <c r="UI179" s="70"/>
      <c r="UJ179" s="70"/>
      <c r="UK179" s="70"/>
      <c r="UL179" s="70"/>
      <c r="UM179" s="70"/>
      <c r="UN179" s="70"/>
      <c r="UO179" s="70"/>
      <c r="UP179" s="70"/>
      <c r="UQ179" s="70"/>
      <c r="UR179" s="70"/>
      <c r="US179" s="70"/>
      <c r="UT179" s="70"/>
      <c r="UU179" s="70"/>
      <c r="UV179" s="70"/>
      <c r="UW179" s="70"/>
      <c r="UX179" s="70"/>
      <c r="UY179" s="70"/>
      <c r="UZ179" s="70"/>
      <c r="VA179" s="70"/>
      <c r="VB179" s="70"/>
      <c r="VC179" s="70"/>
      <c r="VD179" s="70"/>
      <c r="VE179" s="70"/>
      <c r="VF179" s="70"/>
      <c r="VG179" s="70"/>
      <c r="VH179" s="70"/>
      <c r="VI179" s="70"/>
      <c r="VJ179" s="70"/>
      <c r="VK179" s="70"/>
      <c r="VL179" s="70"/>
      <c r="VM179" s="70"/>
      <c r="VN179" s="70"/>
      <c r="VO179" s="70"/>
      <c r="VP179" s="70"/>
      <c r="VQ179" s="70"/>
      <c r="VR179" s="70"/>
      <c r="VS179" s="70"/>
      <c r="VT179" s="70"/>
      <c r="VU179" s="70"/>
      <c r="VV179" s="70"/>
      <c r="VW179" s="70"/>
      <c r="VX179" s="70"/>
      <c r="VY179" s="70"/>
      <c r="VZ179" s="70"/>
      <c r="WA179" s="70"/>
      <c r="WB179" s="70"/>
      <c r="WC179" s="70"/>
      <c r="WD179" s="70"/>
      <c r="WE179" s="70"/>
      <c r="WF179" s="70"/>
      <c r="WG179" s="70"/>
      <c r="WH179" s="70"/>
      <c r="WI179" s="70"/>
      <c r="WJ179" s="70"/>
      <c r="WK179" s="70"/>
      <c r="WL179" s="70"/>
      <c r="WM179" s="70"/>
      <c r="WN179" s="70"/>
      <c r="WO179" s="70"/>
      <c r="WP179" s="70"/>
      <c r="WQ179" s="70"/>
      <c r="WR179" s="70"/>
      <c r="WS179" s="70"/>
      <c r="WT179" s="70"/>
      <c r="WU179" s="70"/>
      <c r="WV179" s="70"/>
      <c r="WW179" s="70"/>
      <c r="WX179" s="70"/>
      <c r="WY179" s="70"/>
      <c r="WZ179" s="70"/>
      <c r="XA179" s="70"/>
      <c r="XB179" s="70"/>
      <c r="XC179" s="70"/>
      <c r="XD179" s="70"/>
      <c r="XE179" s="70"/>
      <c r="XF179" s="70"/>
      <c r="XG179" s="70"/>
      <c r="XH179" s="70"/>
      <c r="XI179" s="70"/>
      <c r="XJ179" s="70"/>
      <c r="XK179" s="70"/>
      <c r="XL179" s="70"/>
      <c r="XM179" s="70"/>
      <c r="XN179" s="70"/>
      <c r="XO179" s="70"/>
      <c r="XP179" s="70"/>
      <c r="XQ179" s="70"/>
      <c r="XR179" s="70"/>
      <c r="XS179" s="70"/>
      <c r="XT179" s="70"/>
      <c r="XU179" s="70"/>
      <c r="XV179" s="70"/>
      <c r="XW179" s="70"/>
      <c r="XX179" s="70"/>
      <c r="XY179" s="70"/>
      <c r="XZ179" s="70"/>
      <c r="YA179" s="70"/>
      <c r="YB179" s="70"/>
      <c r="YC179" s="70"/>
      <c r="YD179" s="70"/>
      <c r="YE179" s="70"/>
      <c r="YF179" s="70"/>
      <c r="YG179" s="70"/>
      <c r="YH179" s="70"/>
      <c r="YI179" s="70"/>
      <c r="YJ179" s="70"/>
      <c r="YK179" s="70"/>
      <c r="YL179" s="70"/>
      <c r="YM179" s="70"/>
      <c r="YN179" s="70"/>
      <c r="YO179" s="70"/>
      <c r="YP179" s="70"/>
      <c r="YQ179" s="70"/>
      <c r="YR179" s="70"/>
      <c r="YS179" s="70"/>
      <c r="YT179" s="70"/>
      <c r="YU179" s="70"/>
      <c r="YV179" s="70"/>
      <c r="YW179" s="70"/>
      <c r="YX179" s="70"/>
      <c r="YY179" s="70"/>
      <c r="YZ179" s="70"/>
      <c r="ZA179" s="70"/>
      <c r="ZB179" s="70"/>
      <c r="ZC179" s="70"/>
      <c r="ZD179" s="70"/>
      <c r="ZE179" s="70"/>
      <c r="ZF179" s="70"/>
      <c r="ZG179" s="70"/>
      <c r="ZH179" s="70"/>
      <c r="ZI179" s="70"/>
      <c r="ZJ179" s="70"/>
      <c r="ZK179" s="70"/>
      <c r="ZL179" s="70"/>
      <c r="ZM179" s="70"/>
      <c r="ZN179" s="70"/>
      <c r="ZO179" s="70"/>
      <c r="ZP179" s="70"/>
      <c r="ZQ179" s="70"/>
      <c r="ZR179" s="70"/>
      <c r="ZS179" s="70"/>
      <c r="ZT179" s="70"/>
      <c r="ZU179" s="70"/>
      <c r="ZV179" s="70"/>
      <c r="ZW179" s="70"/>
      <c r="ZX179" s="70"/>
      <c r="ZY179" s="70"/>
      <c r="ZZ179" s="70"/>
      <c r="AAA179" s="70"/>
      <c r="AAB179" s="70"/>
      <c r="AAC179" s="70"/>
      <c r="AAD179" s="70"/>
      <c r="AAE179" s="70"/>
      <c r="AAF179" s="70"/>
      <c r="AAG179" s="70"/>
      <c r="AAH179" s="70"/>
      <c r="AAI179" s="70"/>
      <c r="AAJ179" s="70"/>
      <c r="AAK179" s="70"/>
      <c r="AAL179" s="70"/>
      <c r="AAM179" s="70"/>
      <c r="AAN179" s="70"/>
      <c r="AAO179" s="70"/>
      <c r="AAP179" s="70"/>
      <c r="AAQ179" s="70"/>
      <c r="AAR179" s="70"/>
      <c r="AAS179" s="70"/>
      <c r="AAT179" s="70"/>
      <c r="AAU179" s="70"/>
      <c r="AAV179" s="70"/>
      <c r="AAW179" s="70"/>
      <c r="AAX179" s="70"/>
      <c r="AAY179" s="70"/>
      <c r="AAZ179" s="70"/>
      <c r="ABA179" s="70"/>
      <c r="ABB179" s="70"/>
      <c r="ABC179" s="70"/>
      <c r="ABD179" s="70"/>
      <c r="ABE179" s="70"/>
      <c r="ABF179" s="70"/>
      <c r="ABG179" s="70"/>
      <c r="ABH179" s="70"/>
      <c r="ABI179" s="70"/>
      <c r="ABJ179" s="70"/>
      <c r="ABK179" s="70"/>
      <c r="ABL179" s="70"/>
      <c r="ABM179" s="70"/>
      <c r="ABN179" s="70"/>
      <c r="ABO179" s="70"/>
      <c r="ABP179" s="70"/>
      <c r="ABQ179" s="70"/>
      <c r="ABR179" s="70"/>
      <c r="ABS179" s="70"/>
      <c r="ABT179" s="70"/>
      <c r="ABU179" s="70"/>
      <c r="ABV179" s="70"/>
      <c r="ABW179" s="70"/>
      <c r="ABX179" s="70"/>
      <c r="ABY179" s="70"/>
      <c r="ABZ179" s="70"/>
      <c r="ACA179" s="70"/>
      <c r="ACB179" s="70"/>
      <c r="ACC179" s="70"/>
      <c r="ACD179" s="70"/>
      <c r="ACE179" s="70"/>
      <c r="ACF179" s="70"/>
      <c r="ACG179" s="70"/>
      <c r="ACH179" s="70"/>
      <c r="ACI179" s="70"/>
      <c r="ACJ179" s="70"/>
      <c r="ACK179" s="70"/>
      <c r="ACL179" s="70"/>
      <c r="ACM179" s="70"/>
      <c r="ACN179" s="70"/>
      <c r="ACO179" s="70"/>
      <c r="ACP179" s="70"/>
      <c r="ACQ179" s="70"/>
      <c r="ACR179" s="70"/>
      <c r="ACS179" s="70"/>
      <c r="ACT179" s="70"/>
      <c r="ACU179" s="70"/>
      <c r="ACV179" s="70"/>
      <c r="ACW179" s="70"/>
      <c r="ACX179" s="70"/>
      <c r="ACY179" s="70"/>
      <c r="ACZ179" s="70"/>
      <c r="ADA179" s="70"/>
      <c r="ADB179" s="70"/>
      <c r="ADC179" s="70"/>
      <c r="ADD179" s="70"/>
      <c r="ADE179" s="70"/>
      <c r="ADF179" s="70"/>
      <c r="ADG179" s="70"/>
      <c r="ADH179" s="70"/>
      <c r="ADI179" s="70"/>
      <c r="ADJ179" s="70"/>
      <c r="ADK179" s="70"/>
      <c r="ADL179" s="70"/>
      <c r="ADM179" s="70"/>
      <c r="ADN179" s="70"/>
      <c r="ADO179" s="70"/>
      <c r="ADP179" s="70"/>
      <c r="ADQ179" s="70"/>
      <c r="ADR179" s="70"/>
      <c r="ADS179" s="70"/>
      <c r="ADT179" s="70"/>
      <c r="ADU179" s="70"/>
      <c r="ADV179" s="70"/>
      <c r="ADW179" s="70"/>
      <c r="ADX179" s="70"/>
      <c r="ADY179" s="70"/>
      <c r="ADZ179" s="70"/>
      <c r="AEA179" s="70"/>
      <c r="AEB179" s="70"/>
      <c r="AEC179" s="70"/>
      <c r="AED179" s="70"/>
      <c r="AEE179" s="70"/>
      <c r="AEF179" s="70"/>
      <c r="AEG179" s="70"/>
      <c r="AEH179" s="70"/>
      <c r="AEI179" s="70"/>
      <c r="AEJ179" s="70"/>
      <c r="AEK179" s="70"/>
      <c r="AEL179" s="70"/>
      <c r="AEM179" s="70"/>
      <c r="AEN179" s="70"/>
      <c r="AEO179" s="70"/>
      <c r="AEP179" s="70"/>
      <c r="AEQ179" s="70"/>
      <c r="AER179" s="70"/>
      <c r="AES179" s="70"/>
      <c r="AET179" s="70"/>
      <c r="AEU179" s="70"/>
      <c r="AEV179" s="70"/>
      <c r="AEW179" s="70"/>
      <c r="AEX179" s="70"/>
      <c r="AEY179" s="70"/>
      <c r="AEZ179" s="70"/>
      <c r="AFA179" s="70"/>
      <c r="AFB179" s="70"/>
      <c r="AFC179" s="70"/>
      <c r="AFD179" s="70"/>
      <c r="AFE179" s="70"/>
      <c r="AFF179" s="70"/>
      <c r="AFG179" s="70"/>
      <c r="AFH179" s="70"/>
      <c r="AFI179" s="70"/>
      <c r="AFJ179" s="70"/>
      <c r="AFK179" s="70"/>
      <c r="AFL179" s="70"/>
      <c r="AFM179" s="70"/>
      <c r="AFN179" s="70"/>
      <c r="AFO179" s="70"/>
      <c r="AFP179" s="70"/>
      <c r="AFQ179" s="70"/>
      <c r="AFR179" s="70"/>
      <c r="AFS179" s="70"/>
      <c r="AFT179" s="70"/>
      <c r="AFU179" s="70"/>
      <c r="AFV179" s="70"/>
      <c r="AFW179" s="70"/>
      <c r="AFX179" s="70"/>
      <c r="AFY179" s="70"/>
      <c r="AFZ179" s="70"/>
      <c r="AGA179" s="70"/>
      <c r="AGB179" s="70"/>
      <c r="AGC179" s="70"/>
      <c r="AGD179" s="70"/>
      <c r="AGE179" s="70"/>
      <c r="AGF179" s="70"/>
      <c r="AGG179" s="70"/>
      <c r="AGH179" s="70"/>
      <c r="AGI179" s="70"/>
      <c r="AGJ179" s="70"/>
      <c r="AGK179" s="70"/>
      <c r="AGL179" s="70"/>
      <c r="AGM179" s="70"/>
      <c r="AGN179" s="70"/>
      <c r="AGO179" s="70"/>
      <c r="AGP179" s="70"/>
      <c r="AGQ179" s="70"/>
      <c r="AGR179" s="70"/>
      <c r="AGS179" s="70"/>
      <c r="AGT179" s="70"/>
      <c r="AGU179" s="70"/>
      <c r="AGV179" s="70"/>
      <c r="AGW179" s="70"/>
      <c r="AGX179" s="70"/>
      <c r="AGY179" s="70"/>
      <c r="AGZ179" s="70"/>
      <c r="AHA179" s="70"/>
      <c r="AHB179" s="70"/>
      <c r="AHC179" s="70"/>
      <c r="AHD179" s="70"/>
      <c r="AHE179" s="70"/>
      <c r="AHF179" s="70"/>
      <c r="AHG179" s="70"/>
      <c r="AHH179" s="70"/>
      <c r="AHI179" s="70"/>
      <c r="AHJ179" s="70"/>
      <c r="AHK179" s="70"/>
      <c r="AHL179" s="70"/>
      <c r="AHM179" s="70"/>
      <c r="AHN179" s="70"/>
      <c r="AHO179" s="70"/>
      <c r="AHP179" s="70"/>
      <c r="AHQ179" s="70"/>
      <c r="AHR179" s="70"/>
      <c r="AHS179" s="70"/>
      <c r="AHT179" s="70"/>
      <c r="AHU179" s="70"/>
      <c r="AHV179" s="70"/>
      <c r="AHW179" s="70"/>
      <c r="AHX179" s="70"/>
      <c r="AHY179" s="70"/>
      <c r="AHZ179" s="70"/>
      <c r="AIA179" s="70"/>
      <c r="AIB179" s="70"/>
      <c r="AIC179" s="70"/>
      <c r="AID179" s="70"/>
      <c r="AIE179" s="70"/>
      <c r="AIF179" s="70"/>
      <c r="AIG179" s="70"/>
      <c r="AIH179" s="70"/>
      <c r="AII179" s="70"/>
      <c r="AIJ179" s="70"/>
      <c r="AIK179" s="70"/>
      <c r="AIL179" s="70"/>
      <c r="AIM179" s="70"/>
      <c r="AIN179" s="70"/>
      <c r="AIO179" s="70"/>
      <c r="AIP179" s="70"/>
      <c r="AIQ179" s="70"/>
      <c r="AIR179" s="70"/>
      <c r="AIS179" s="70"/>
      <c r="AIT179" s="70"/>
      <c r="AIU179" s="70"/>
      <c r="AIV179" s="70"/>
      <c r="AIW179" s="70"/>
      <c r="AIX179" s="70"/>
      <c r="AIY179" s="70"/>
      <c r="AIZ179" s="70"/>
      <c r="AJA179" s="70"/>
      <c r="AJB179" s="70"/>
      <c r="AJC179" s="70"/>
      <c r="AJD179" s="70"/>
      <c r="AJE179" s="70"/>
      <c r="AJF179" s="70"/>
      <c r="AJG179" s="70"/>
      <c r="AJH179" s="70"/>
      <c r="AJI179" s="70"/>
      <c r="AJJ179" s="70"/>
      <c r="AJK179" s="70"/>
      <c r="AJL179" s="70"/>
      <c r="AJM179" s="70"/>
      <c r="AJN179" s="70"/>
      <c r="AJO179" s="70"/>
      <c r="AJP179" s="70"/>
      <c r="AJQ179" s="70"/>
      <c r="AJR179" s="70"/>
      <c r="AJS179" s="70"/>
      <c r="AJT179" s="70"/>
      <c r="AJU179" s="70"/>
      <c r="AJV179" s="70"/>
      <c r="AJW179" s="70"/>
      <c r="AJX179" s="70"/>
      <c r="AJY179" s="70"/>
      <c r="AJZ179" s="70"/>
      <c r="AKA179" s="70"/>
      <c r="AKB179" s="70"/>
      <c r="AKC179" s="70"/>
      <c r="AKD179" s="70"/>
      <c r="AKE179" s="70"/>
      <c r="AKF179" s="70"/>
      <c r="AKG179" s="70"/>
      <c r="AKH179" s="70"/>
      <c r="AKI179" s="70"/>
      <c r="AKJ179" s="70"/>
      <c r="AKK179" s="70"/>
      <c r="AKL179" s="70"/>
      <c r="AKM179" s="70"/>
      <c r="AKN179" s="70"/>
      <c r="AKO179" s="70"/>
      <c r="AKP179" s="70"/>
      <c r="AKQ179" s="70"/>
      <c r="AKR179" s="70"/>
      <c r="AKS179" s="70"/>
      <c r="AKT179" s="70"/>
      <c r="AKU179" s="70"/>
      <c r="AKV179" s="70"/>
      <c r="AKW179" s="70"/>
      <c r="AKX179" s="70"/>
      <c r="AKY179" s="70"/>
      <c r="AKZ179" s="70"/>
      <c r="ALA179" s="70"/>
      <c r="ALB179" s="70"/>
      <c r="ALC179" s="70"/>
      <c r="ALD179" s="70"/>
      <c r="ALE179" s="70"/>
      <c r="ALF179" s="70"/>
      <c r="ALG179" s="70"/>
      <c r="ALH179" s="70"/>
      <c r="ALI179" s="70"/>
      <c r="ALJ179" s="70"/>
      <c r="ALK179" s="70"/>
      <c r="ALL179" s="70"/>
      <c r="ALM179" s="70"/>
      <c r="ALN179" s="70"/>
      <c r="ALO179" s="70"/>
      <c r="ALP179" s="70"/>
      <c r="ALQ179" s="70"/>
      <c r="ALR179" s="70"/>
      <c r="ALS179" s="70"/>
      <c r="ALT179" s="70"/>
      <c r="ALU179" s="70"/>
      <c r="ALV179" s="70"/>
      <c r="ALW179" s="70"/>
      <c r="ALX179" s="70"/>
      <c r="ALY179" s="70"/>
      <c r="ALZ179" s="70"/>
      <c r="AMA179" s="70"/>
      <c r="AMB179" s="70"/>
      <c r="AMC179" s="70"/>
      <c r="AMD179" s="70"/>
      <c r="AME179" s="70"/>
      <c r="AMF179" s="70"/>
      <c r="AMG179" s="70"/>
      <c r="AMH179" s="70"/>
      <c r="AMI179" s="70"/>
      <c r="AMJ179" s="70"/>
      <c r="AMK179" s="70"/>
    </row>
    <row r="180" spans="1:1025" x14ac:dyDescent="0.2">
      <c r="A180" s="170"/>
      <c r="B180" s="70" t="s">
        <v>13572</v>
      </c>
      <c r="C180" s="71">
        <v>4.9144299057813201E-2</v>
      </c>
      <c r="D180" s="72" t="s">
        <v>13308</v>
      </c>
      <c r="E180" s="72">
        <v>0.44585987261146498</v>
      </c>
      <c r="F180" s="70">
        <v>2</v>
      </c>
      <c r="G180" s="70">
        <v>2</v>
      </c>
      <c r="H180" s="73" t="s">
        <v>13573</v>
      </c>
      <c r="I180" s="71">
        <v>0.21103140183649199</v>
      </c>
      <c r="J180" s="70"/>
      <c r="K180" s="70"/>
      <c r="L180" s="71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70"/>
      <c r="CN180" s="70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  <c r="DC180" s="70"/>
      <c r="DD180" s="70"/>
      <c r="DE180" s="70"/>
      <c r="DF180" s="70"/>
      <c r="DG180" s="70"/>
      <c r="DH180" s="70"/>
      <c r="DI180" s="70"/>
      <c r="DJ180" s="70"/>
      <c r="DK180" s="70"/>
      <c r="DL180" s="70"/>
      <c r="DM180" s="70"/>
      <c r="DN180" s="70"/>
      <c r="DO180" s="70"/>
      <c r="DP180" s="70"/>
      <c r="DQ180" s="70"/>
      <c r="DR180" s="70"/>
      <c r="DS180" s="70"/>
      <c r="DT180" s="70"/>
      <c r="DU180" s="70"/>
      <c r="DV180" s="70"/>
      <c r="DW180" s="70"/>
      <c r="DX180" s="70"/>
      <c r="DY180" s="70"/>
      <c r="DZ180" s="70"/>
      <c r="EA180" s="70"/>
      <c r="EB180" s="70"/>
      <c r="EC180" s="70"/>
      <c r="ED180" s="70"/>
      <c r="EE180" s="70"/>
      <c r="EF180" s="70"/>
      <c r="EG180" s="70"/>
      <c r="EH180" s="70"/>
      <c r="EI180" s="70"/>
      <c r="EJ180" s="70"/>
      <c r="EK180" s="70"/>
      <c r="EL180" s="70"/>
      <c r="EM180" s="70"/>
      <c r="EN180" s="70"/>
      <c r="EO180" s="70"/>
      <c r="EP180" s="70"/>
      <c r="EQ180" s="70"/>
      <c r="ER180" s="70"/>
      <c r="ES180" s="70"/>
      <c r="ET180" s="70"/>
      <c r="EU180" s="70"/>
      <c r="EV180" s="70"/>
      <c r="EW180" s="70"/>
      <c r="EX180" s="70"/>
      <c r="EY180" s="70"/>
      <c r="EZ180" s="70"/>
      <c r="FA180" s="70"/>
      <c r="FB180" s="70"/>
      <c r="FC180" s="70"/>
      <c r="FD180" s="70"/>
      <c r="FE180" s="70"/>
      <c r="FF180" s="70"/>
      <c r="FG180" s="70"/>
      <c r="FH180" s="70"/>
      <c r="FI180" s="70"/>
      <c r="FJ180" s="70"/>
      <c r="FK180" s="70"/>
      <c r="FL180" s="70"/>
      <c r="FM180" s="70"/>
      <c r="FN180" s="70"/>
      <c r="FO180" s="70"/>
      <c r="FP180" s="70"/>
      <c r="FQ180" s="70"/>
      <c r="FR180" s="70"/>
      <c r="FS180" s="70"/>
      <c r="FT180" s="70"/>
      <c r="FU180" s="70"/>
      <c r="FV180" s="70"/>
      <c r="FW180" s="70"/>
      <c r="FX180" s="70"/>
      <c r="FY180" s="70"/>
      <c r="FZ180" s="70"/>
      <c r="GA180" s="70"/>
      <c r="GB180" s="70"/>
      <c r="GC180" s="70"/>
      <c r="GD180" s="70"/>
      <c r="GE180" s="70"/>
      <c r="GF180" s="70"/>
      <c r="GG180" s="70"/>
      <c r="GH180" s="70"/>
      <c r="GI180" s="70"/>
      <c r="GJ180" s="70"/>
      <c r="GK180" s="70"/>
      <c r="GL180" s="70"/>
      <c r="GM180" s="70"/>
      <c r="GN180" s="70"/>
      <c r="GO180" s="70"/>
      <c r="GP180" s="70"/>
      <c r="GQ180" s="70"/>
      <c r="GR180" s="70"/>
      <c r="GS180" s="70"/>
      <c r="GT180" s="70"/>
      <c r="GU180" s="70"/>
      <c r="GV180" s="70"/>
      <c r="GW180" s="70"/>
      <c r="GX180" s="70"/>
      <c r="GY180" s="70"/>
      <c r="GZ180" s="70"/>
      <c r="HA180" s="70"/>
      <c r="HB180" s="70"/>
      <c r="HC180" s="70"/>
      <c r="HD180" s="70"/>
      <c r="HE180" s="70"/>
      <c r="HF180" s="70"/>
      <c r="HG180" s="70"/>
      <c r="HH180" s="70"/>
      <c r="HI180" s="70"/>
      <c r="HJ180" s="70"/>
      <c r="HK180" s="70"/>
      <c r="HL180" s="70"/>
      <c r="HM180" s="70"/>
      <c r="HN180" s="70"/>
      <c r="HO180" s="70"/>
      <c r="HP180" s="70"/>
      <c r="HQ180" s="70"/>
      <c r="HR180" s="70"/>
      <c r="HS180" s="70"/>
      <c r="HT180" s="70"/>
      <c r="HU180" s="70"/>
      <c r="HV180" s="70"/>
      <c r="HW180" s="70"/>
      <c r="HX180" s="70"/>
      <c r="HY180" s="70"/>
      <c r="HZ180" s="70"/>
      <c r="IA180" s="70"/>
      <c r="IB180" s="70"/>
      <c r="IC180" s="70"/>
      <c r="ID180" s="70"/>
      <c r="IE180" s="70"/>
      <c r="IF180" s="70"/>
      <c r="IG180" s="70"/>
      <c r="IH180" s="70"/>
      <c r="II180" s="70"/>
      <c r="IJ180" s="70"/>
      <c r="IK180" s="70"/>
      <c r="IL180" s="70"/>
      <c r="IM180" s="70"/>
      <c r="IN180" s="70"/>
      <c r="IO180" s="70"/>
      <c r="IP180" s="70"/>
      <c r="IQ180" s="70"/>
      <c r="IR180" s="70"/>
      <c r="IS180" s="70"/>
      <c r="IT180" s="70"/>
      <c r="IU180" s="70"/>
      <c r="IV180" s="70"/>
      <c r="IW180" s="70"/>
      <c r="IX180" s="70"/>
      <c r="IY180" s="70"/>
      <c r="IZ180" s="70"/>
      <c r="JA180" s="70"/>
      <c r="JB180" s="70"/>
      <c r="JC180" s="70"/>
      <c r="JD180" s="70"/>
      <c r="JE180" s="70"/>
      <c r="JF180" s="70"/>
      <c r="JG180" s="70"/>
      <c r="JH180" s="70"/>
      <c r="JI180" s="70"/>
      <c r="JJ180" s="70"/>
      <c r="JK180" s="70"/>
      <c r="JL180" s="70"/>
      <c r="JM180" s="70"/>
      <c r="JN180" s="70"/>
      <c r="JO180" s="70"/>
      <c r="JP180" s="70"/>
      <c r="JQ180" s="70"/>
      <c r="JR180" s="70"/>
      <c r="JS180" s="70"/>
      <c r="JT180" s="70"/>
      <c r="JU180" s="70"/>
      <c r="JV180" s="70"/>
      <c r="JW180" s="70"/>
      <c r="JX180" s="70"/>
      <c r="JY180" s="70"/>
      <c r="JZ180" s="70"/>
      <c r="KA180" s="70"/>
      <c r="KB180" s="70"/>
      <c r="KC180" s="70"/>
      <c r="KD180" s="70"/>
      <c r="KE180" s="70"/>
      <c r="KF180" s="70"/>
      <c r="KG180" s="70"/>
      <c r="KH180" s="70"/>
      <c r="KI180" s="70"/>
      <c r="KJ180" s="70"/>
      <c r="KK180" s="70"/>
      <c r="KL180" s="70"/>
      <c r="KM180" s="70"/>
      <c r="KN180" s="70"/>
      <c r="KO180" s="70"/>
      <c r="KP180" s="70"/>
      <c r="KQ180" s="70"/>
      <c r="KR180" s="70"/>
      <c r="KS180" s="70"/>
      <c r="KT180" s="70"/>
      <c r="KU180" s="70"/>
      <c r="KV180" s="70"/>
      <c r="KW180" s="70"/>
      <c r="KX180" s="70"/>
      <c r="KY180" s="70"/>
      <c r="KZ180" s="70"/>
      <c r="LA180" s="70"/>
      <c r="LB180" s="70"/>
      <c r="LC180" s="70"/>
      <c r="LD180" s="70"/>
      <c r="LE180" s="70"/>
      <c r="LF180" s="70"/>
      <c r="LG180" s="70"/>
      <c r="LH180" s="70"/>
      <c r="LI180" s="70"/>
      <c r="LJ180" s="70"/>
      <c r="LK180" s="70"/>
      <c r="LL180" s="70"/>
      <c r="LM180" s="70"/>
      <c r="LN180" s="70"/>
      <c r="LO180" s="70"/>
      <c r="LP180" s="70"/>
      <c r="LQ180" s="70"/>
      <c r="LR180" s="70"/>
      <c r="LS180" s="70"/>
      <c r="LT180" s="70"/>
      <c r="LU180" s="70"/>
      <c r="LV180" s="70"/>
      <c r="LW180" s="70"/>
      <c r="LX180" s="70"/>
      <c r="LY180" s="70"/>
      <c r="LZ180" s="70"/>
      <c r="MA180" s="70"/>
      <c r="MB180" s="70"/>
      <c r="MC180" s="70"/>
      <c r="MD180" s="70"/>
      <c r="ME180" s="70"/>
      <c r="MF180" s="70"/>
      <c r="MG180" s="70"/>
      <c r="MH180" s="70"/>
      <c r="MI180" s="70"/>
      <c r="MJ180" s="70"/>
      <c r="MK180" s="70"/>
      <c r="ML180" s="70"/>
      <c r="MM180" s="70"/>
      <c r="MN180" s="70"/>
      <c r="MO180" s="70"/>
      <c r="MP180" s="70"/>
      <c r="MQ180" s="70"/>
      <c r="MR180" s="70"/>
      <c r="MS180" s="70"/>
      <c r="MT180" s="70"/>
      <c r="MU180" s="70"/>
      <c r="MV180" s="70"/>
      <c r="MW180" s="70"/>
      <c r="MX180" s="70"/>
      <c r="MY180" s="70"/>
      <c r="MZ180" s="70"/>
      <c r="NA180" s="70"/>
      <c r="NB180" s="70"/>
      <c r="NC180" s="70"/>
      <c r="ND180" s="70"/>
      <c r="NE180" s="70"/>
      <c r="NF180" s="70"/>
      <c r="NG180" s="70"/>
      <c r="NH180" s="70"/>
      <c r="NI180" s="70"/>
      <c r="NJ180" s="70"/>
      <c r="NK180" s="70"/>
      <c r="NL180" s="70"/>
      <c r="NM180" s="70"/>
      <c r="NN180" s="70"/>
      <c r="NO180" s="70"/>
      <c r="NP180" s="70"/>
      <c r="NQ180" s="70"/>
      <c r="NR180" s="70"/>
      <c r="NS180" s="70"/>
      <c r="NT180" s="70"/>
      <c r="NU180" s="70"/>
      <c r="NV180" s="70"/>
      <c r="NW180" s="70"/>
      <c r="NX180" s="70"/>
      <c r="NY180" s="70"/>
      <c r="NZ180" s="70"/>
      <c r="OA180" s="70"/>
      <c r="OB180" s="70"/>
      <c r="OC180" s="70"/>
      <c r="OD180" s="70"/>
      <c r="OE180" s="70"/>
      <c r="OF180" s="70"/>
      <c r="OG180" s="70"/>
      <c r="OH180" s="70"/>
      <c r="OI180" s="70"/>
      <c r="OJ180" s="70"/>
      <c r="OK180" s="70"/>
      <c r="OL180" s="70"/>
      <c r="OM180" s="70"/>
      <c r="ON180" s="70"/>
      <c r="OO180" s="70"/>
      <c r="OP180" s="70"/>
      <c r="OQ180" s="70"/>
      <c r="OR180" s="70"/>
      <c r="OS180" s="70"/>
      <c r="OT180" s="70"/>
      <c r="OU180" s="70"/>
      <c r="OV180" s="70"/>
      <c r="OW180" s="70"/>
      <c r="OX180" s="70"/>
      <c r="OY180" s="70"/>
      <c r="OZ180" s="70"/>
      <c r="PA180" s="70"/>
      <c r="PB180" s="70"/>
      <c r="PC180" s="70"/>
      <c r="PD180" s="70"/>
      <c r="PE180" s="70"/>
      <c r="PF180" s="70"/>
      <c r="PG180" s="70"/>
      <c r="PH180" s="70"/>
      <c r="PI180" s="70"/>
      <c r="PJ180" s="70"/>
      <c r="PK180" s="70"/>
      <c r="PL180" s="70"/>
      <c r="PM180" s="70"/>
      <c r="PN180" s="70"/>
      <c r="PO180" s="70"/>
      <c r="PP180" s="70"/>
      <c r="PQ180" s="70"/>
      <c r="PR180" s="70"/>
      <c r="PS180" s="70"/>
      <c r="PT180" s="70"/>
      <c r="PU180" s="70"/>
      <c r="PV180" s="70"/>
      <c r="PW180" s="70"/>
      <c r="PX180" s="70"/>
      <c r="PY180" s="70"/>
      <c r="PZ180" s="70"/>
      <c r="QA180" s="70"/>
      <c r="QB180" s="70"/>
      <c r="QC180" s="70"/>
      <c r="QD180" s="70"/>
      <c r="QE180" s="70"/>
      <c r="QF180" s="70"/>
      <c r="QG180" s="70"/>
      <c r="QH180" s="70"/>
      <c r="QI180" s="70"/>
      <c r="QJ180" s="70"/>
      <c r="QK180" s="70"/>
      <c r="QL180" s="70"/>
      <c r="QM180" s="70"/>
      <c r="QN180" s="70"/>
      <c r="QO180" s="70"/>
      <c r="QP180" s="70"/>
      <c r="QQ180" s="70"/>
      <c r="QR180" s="70"/>
      <c r="QS180" s="70"/>
      <c r="QT180" s="70"/>
      <c r="QU180" s="70"/>
      <c r="QV180" s="70"/>
      <c r="QW180" s="70"/>
      <c r="QX180" s="70"/>
      <c r="QY180" s="70"/>
      <c r="QZ180" s="70"/>
      <c r="RA180" s="70"/>
      <c r="RB180" s="70"/>
      <c r="RC180" s="70"/>
      <c r="RD180" s="70"/>
      <c r="RE180" s="70"/>
      <c r="RF180" s="70"/>
      <c r="RG180" s="70"/>
      <c r="RH180" s="70"/>
      <c r="RI180" s="70"/>
      <c r="RJ180" s="70"/>
      <c r="RK180" s="70"/>
      <c r="RL180" s="70"/>
      <c r="RM180" s="70"/>
      <c r="RN180" s="70"/>
      <c r="RO180" s="70"/>
      <c r="RP180" s="70"/>
      <c r="RQ180" s="70"/>
      <c r="RR180" s="70"/>
      <c r="RS180" s="70"/>
      <c r="RT180" s="70"/>
      <c r="RU180" s="70"/>
      <c r="RV180" s="70"/>
      <c r="RW180" s="70"/>
      <c r="RX180" s="70"/>
      <c r="RY180" s="70"/>
      <c r="RZ180" s="70"/>
      <c r="SA180" s="70"/>
      <c r="SB180" s="70"/>
      <c r="SC180" s="70"/>
      <c r="SD180" s="70"/>
      <c r="SE180" s="70"/>
      <c r="SF180" s="70"/>
      <c r="SG180" s="70"/>
      <c r="SH180" s="70"/>
      <c r="SI180" s="70"/>
      <c r="SJ180" s="70"/>
      <c r="SK180" s="70"/>
      <c r="SL180" s="70"/>
      <c r="SM180" s="70"/>
      <c r="SN180" s="70"/>
      <c r="SO180" s="70"/>
      <c r="SP180" s="70"/>
      <c r="SQ180" s="70"/>
      <c r="SR180" s="70"/>
      <c r="SS180" s="70"/>
      <c r="ST180" s="70"/>
      <c r="SU180" s="70"/>
      <c r="SV180" s="70"/>
      <c r="SW180" s="70"/>
      <c r="SX180" s="70"/>
      <c r="SY180" s="70"/>
      <c r="SZ180" s="70"/>
      <c r="TA180" s="70"/>
      <c r="TB180" s="70"/>
      <c r="TC180" s="70"/>
      <c r="TD180" s="70"/>
      <c r="TE180" s="70"/>
      <c r="TF180" s="70"/>
      <c r="TG180" s="70"/>
      <c r="TH180" s="70"/>
      <c r="TI180" s="70"/>
      <c r="TJ180" s="70"/>
      <c r="TK180" s="70"/>
      <c r="TL180" s="70"/>
      <c r="TM180" s="70"/>
      <c r="TN180" s="70"/>
      <c r="TO180" s="70"/>
      <c r="TP180" s="70"/>
      <c r="TQ180" s="70"/>
      <c r="TR180" s="70"/>
      <c r="TS180" s="70"/>
      <c r="TT180" s="70"/>
      <c r="TU180" s="70"/>
      <c r="TV180" s="70"/>
      <c r="TW180" s="70"/>
      <c r="TX180" s="70"/>
      <c r="TY180" s="70"/>
      <c r="TZ180" s="70"/>
      <c r="UA180" s="70"/>
      <c r="UB180" s="70"/>
      <c r="UC180" s="70"/>
      <c r="UD180" s="70"/>
      <c r="UE180" s="70"/>
      <c r="UF180" s="70"/>
      <c r="UG180" s="70"/>
      <c r="UH180" s="70"/>
      <c r="UI180" s="70"/>
      <c r="UJ180" s="70"/>
      <c r="UK180" s="70"/>
      <c r="UL180" s="70"/>
      <c r="UM180" s="70"/>
      <c r="UN180" s="70"/>
      <c r="UO180" s="70"/>
      <c r="UP180" s="70"/>
      <c r="UQ180" s="70"/>
      <c r="UR180" s="70"/>
      <c r="US180" s="70"/>
      <c r="UT180" s="70"/>
      <c r="UU180" s="70"/>
      <c r="UV180" s="70"/>
      <c r="UW180" s="70"/>
      <c r="UX180" s="70"/>
      <c r="UY180" s="70"/>
      <c r="UZ180" s="70"/>
      <c r="VA180" s="70"/>
      <c r="VB180" s="70"/>
      <c r="VC180" s="70"/>
      <c r="VD180" s="70"/>
      <c r="VE180" s="70"/>
      <c r="VF180" s="70"/>
      <c r="VG180" s="70"/>
      <c r="VH180" s="70"/>
      <c r="VI180" s="70"/>
      <c r="VJ180" s="70"/>
      <c r="VK180" s="70"/>
      <c r="VL180" s="70"/>
      <c r="VM180" s="70"/>
      <c r="VN180" s="70"/>
      <c r="VO180" s="70"/>
      <c r="VP180" s="70"/>
      <c r="VQ180" s="70"/>
      <c r="VR180" s="70"/>
      <c r="VS180" s="70"/>
      <c r="VT180" s="70"/>
      <c r="VU180" s="70"/>
      <c r="VV180" s="70"/>
      <c r="VW180" s="70"/>
      <c r="VX180" s="70"/>
      <c r="VY180" s="70"/>
      <c r="VZ180" s="70"/>
      <c r="WA180" s="70"/>
      <c r="WB180" s="70"/>
      <c r="WC180" s="70"/>
      <c r="WD180" s="70"/>
      <c r="WE180" s="70"/>
      <c r="WF180" s="70"/>
      <c r="WG180" s="70"/>
      <c r="WH180" s="70"/>
      <c r="WI180" s="70"/>
      <c r="WJ180" s="70"/>
      <c r="WK180" s="70"/>
      <c r="WL180" s="70"/>
      <c r="WM180" s="70"/>
      <c r="WN180" s="70"/>
      <c r="WO180" s="70"/>
      <c r="WP180" s="70"/>
      <c r="WQ180" s="70"/>
      <c r="WR180" s="70"/>
      <c r="WS180" s="70"/>
      <c r="WT180" s="70"/>
      <c r="WU180" s="70"/>
      <c r="WV180" s="70"/>
      <c r="WW180" s="70"/>
      <c r="WX180" s="70"/>
      <c r="WY180" s="70"/>
      <c r="WZ180" s="70"/>
      <c r="XA180" s="70"/>
      <c r="XB180" s="70"/>
      <c r="XC180" s="70"/>
      <c r="XD180" s="70"/>
      <c r="XE180" s="70"/>
      <c r="XF180" s="70"/>
      <c r="XG180" s="70"/>
      <c r="XH180" s="70"/>
      <c r="XI180" s="70"/>
      <c r="XJ180" s="70"/>
      <c r="XK180" s="70"/>
      <c r="XL180" s="70"/>
      <c r="XM180" s="70"/>
      <c r="XN180" s="70"/>
      <c r="XO180" s="70"/>
      <c r="XP180" s="70"/>
      <c r="XQ180" s="70"/>
      <c r="XR180" s="70"/>
      <c r="XS180" s="70"/>
      <c r="XT180" s="70"/>
      <c r="XU180" s="70"/>
      <c r="XV180" s="70"/>
      <c r="XW180" s="70"/>
      <c r="XX180" s="70"/>
      <c r="XY180" s="70"/>
      <c r="XZ180" s="70"/>
      <c r="YA180" s="70"/>
      <c r="YB180" s="70"/>
      <c r="YC180" s="70"/>
      <c r="YD180" s="70"/>
      <c r="YE180" s="70"/>
      <c r="YF180" s="70"/>
      <c r="YG180" s="70"/>
      <c r="YH180" s="70"/>
      <c r="YI180" s="70"/>
      <c r="YJ180" s="70"/>
      <c r="YK180" s="70"/>
      <c r="YL180" s="70"/>
      <c r="YM180" s="70"/>
      <c r="YN180" s="70"/>
      <c r="YO180" s="70"/>
      <c r="YP180" s="70"/>
      <c r="YQ180" s="70"/>
      <c r="YR180" s="70"/>
      <c r="YS180" s="70"/>
      <c r="YT180" s="70"/>
      <c r="YU180" s="70"/>
      <c r="YV180" s="70"/>
      <c r="YW180" s="70"/>
      <c r="YX180" s="70"/>
      <c r="YY180" s="70"/>
      <c r="YZ180" s="70"/>
      <c r="ZA180" s="70"/>
      <c r="ZB180" s="70"/>
      <c r="ZC180" s="70"/>
      <c r="ZD180" s="70"/>
      <c r="ZE180" s="70"/>
      <c r="ZF180" s="70"/>
      <c r="ZG180" s="70"/>
      <c r="ZH180" s="70"/>
      <c r="ZI180" s="70"/>
      <c r="ZJ180" s="70"/>
      <c r="ZK180" s="70"/>
      <c r="ZL180" s="70"/>
      <c r="ZM180" s="70"/>
      <c r="ZN180" s="70"/>
      <c r="ZO180" s="70"/>
      <c r="ZP180" s="70"/>
      <c r="ZQ180" s="70"/>
      <c r="ZR180" s="70"/>
      <c r="ZS180" s="70"/>
      <c r="ZT180" s="70"/>
      <c r="ZU180" s="70"/>
      <c r="ZV180" s="70"/>
      <c r="ZW180" s="70"/>
      <c r="ZX180" s="70"/>
      <c r="ZY180" s="70"/>
      <c r="ZZ180" s="70"/>
      <c r="AAA180" s="70"/>
      <c r="AAB180" s="70"/>
      <c r="AAC180" s="70"/>
      <c r="AAD180" s="70"/>
      <c r="AAE180" s="70"/>
      <c r="AAF180" s="70"/>
      <c r="AAG180" s="70"/>
      <c r="AAH180" s="70"/>
      <c r="AAI180" s="70"/>
      <c r="AAJ180" s="70"/>
      <c r="AAK180" s="70"/>
      <c r="AAL180" s="70"/>
      <c r="AAM180" s="70"/>
      <c r="AAN180" s="70"/>
      <c r="AAO180" s="70"/>
      <c r="AAP180" s="70"/>
      <c r="AAQ180" s="70"/>
      <c r="AAR180" s="70"/>
      <c r="AAS180" s="70"/>
      <c r="AAT180" s="70"/>
      <c r="AAU180" s="70"/>
      <c r="AAV180" s="70"/>
      <c r="AAW180" s="70"/>
      <c r="AAX180" s="70"/>
      <c r="AAY180" s="70"/>
      <c r="AAZ180" s="70"/>
      <c r="ABA180" s="70"/>
      <c r="ABB180" s="70"/>
      <c r="ABC180" s="70"/>
      <c r="ABD180" s="70"/>
      <c r="ABE180" s="70"/>
      <c r="ABF180" s="70"/>
      <c r="ABG180" s="70"/>
      <c r="ABH180" s="70"/>
      <c r="ABI180" s="70"/>
      <c r="ABJ180" s="70"/>
      <c r="ABK180" s="70"/>
      <c r="ABL180" s="70"/>
      <c r="ABM180" s="70"/>
      <c r="ABN180" s="70"/>
      <c r="ABO180" s="70"/>
      <c r="ABP180" s="70"/>
      <c r="ABQ180" s="70"/>
      <c r="ABR180" s="70"/>
      <c r="ABS180" s="70"/>
      <c r="ABT180" s="70"/>
      <c r="ABU180" s="70"/>
      <c r="ABV180" s="70"/>
      <c r="ABW180" s="70"/>
      <c r="ABX180" s="70"/>
      <c r="ABY180" s="70"/>
      <c r="ABZ180" s="70"/>
      <c r="ACA180" s="70"/>
      <c r="ACB180" s="70"/>
      <c r="ACC180" s="70"/>
      <c r="ACD180" s="70"/>
      <c r="ACE180" s="70"/>
      <c r="ACF180" s="70"/>
      <c r="ACG180" s="70"/>
      <c r="ACH180" s="70"/>
      <c r="ACI180" s="70"/>
      <c r="ACJ180" s="70"/>
      <c r="ACK180" s="70"/>
      <c r="ACL180" s="70"/>
      <c r="ACM180" s="70"/>
      <c r="ACN180" s="70"/>
      <c r="ACO180" s="70"/>
      <c r="ACP180" s="70"/>
      <c r="ACQ180" s="70"/>
      <c r="ACR180" s="70"/>
      <c r="ACS180" s="70"/>
      <c r="ACT180" s="70"/>
      <c r="ACU180" s="70"/>
      <c r="ACV180" s="70"/>
      <c r="ACW180" s="70"/>
      <c r="ACX180" s="70"/>
      <c r="ACY180" s="70"/>
      <c r="ACZ180" s="70"/>
      <c r="ADA180" s="70"/>
      <c r="ADB180" s="70"/>
      <c r="ADC180" s="70"/>
      <c r="ADD180" s="70"/>
      <c r="ADE180" s="70"/>
      <c r="ADF180" s="70"/>
      <c r="ADG180" s="70"/>
      <c r="ADH180" s="70"/>
      <c r="ADI180" s="70"/>
      <c r="ADJ180" s="70"/>
      <c r="ADK180" s="70"/>
      <c r="ADL180" s="70"/>
      <c r="ADM180" s="70"/>
      <c r="ADN180" s="70"/>
      <c r="ADO180" s="70"/>
      <c r="ADP180" s="70"/>
      <c r="ADQ180" s="70"/>
      <c r="ADR180" s="70"/>
      <c r="ADS180" s="70"/>
      <c r="ADT180" s="70"/>
      <c r="ADU180" s="70"/>
      <c r="ADV180" s="70"/>
      <c r="ADW180" s="70"/>
      <c r="ADX180" s="70"/>
      <c r="ADY180" s="70"/>
      <c r="ADZ180" s="70"/>
      <c r="AEA180" s="70"/>
      <c r="AEB180" s="70"/>
      <c r="AEC180" s="70"/>
      <c r="AED180" s="70"/>
      <c r="AEE180" s="70"/>
      <c r="AEF180" s="70"/>
      <c r="AEG180" s="70"/>
      <c r="AEH180" s="70"/>
      <c r="AEI180" s="70"/>
      <c r="AEJ180" s="70"/>
      <c r="AEK180" s="70"/>
      <c r="AEL180" s="70"/>
      <c r="AEM180" s="70"/>
      <c r="AEN180" s="70"/>
      <c r="AEO180" s="70"/>
      <c r="AEP180" s="70"/>
      <c r="AEQ180" s="70"/>
      <c r="AER180" s="70"/>
      <c r="AES180" s="70"/>
      <c r="AET180" s="70"/>
      <c r="AEU180" s="70"/>
      <c r="AEV180" s="70"/>
      <c r="AEW180" s="70"/>
      <c r="AEX180" s="70"/>
      <c r="AEY180" s="70"/>
      <c r="AEZ180" s="70"/>
      <c r="AFA180" s="70"/>
      <c r="AFB180" s="70"/>
      <c r="AFC180" s="70"/>
      <c r="AFD180" s="70"/>
      <c r="AFE180" s="70"/>
      <c r="AFF180" s="70"/>
      <c r="AFG180" s="70"/>
      <c r="AFH180" s="70"/>
      <c r="AFI180" s="70"/>
      <c r="AFJ180" s="70"/>
      <c r="AFK180" s="70"/>
      <c r="AFL180" s="70"/>
      <c r="AFM180" s="70"/>
      <c r="AFN180" s="70"/>
      <c r="AFO180" s="70"/>
      <c r="AFP180" s="70"/>
      <c r="AFQ180" s="70"/>
      <c r="AFR180" s="70"/>
      <c r="AFS180" s="70"/>
      <c r="AFT180" s="70"/>
      <c r="AFU180" s="70"/>
      <c r="AFV180" s="70"/>
      <c r="AFW180" s="70"/>
      <c r="AFX180" s="70"/>
      <c r="AFY180" s="70"/>
      <c r="AFZ180" s="70"/>
      <c r="AGA180" s="70"/>
      <c r="AGB180" s="70"/>
      <c r="AGC180" s="70"/>
      <c r="AGD180" s="70"/>
      <c r="AGE180" s="70"/>
      <c r="AGF180" s="70"/>
      <c r="AGG180" s="70"/>
      <c r="AGH180" s="70"/>
      <c r="AGI180" s="70"/>
      <c r="AGJ180" s="70"/>
      <c r="AGK180" s="70"/>
      <c r="AGL180" s="70"/>
      <c r="AGM180" s="70"/>
      <c r="AGN180" s="70"/>
      <c r="AGO180" s="70"/>
      <c r="AGP180" s="70"/>
      <c r="AGQ180" s="70"/>
      <c r="AGR180" s="70"/>
      <c r="AGS180" s="70"/>
      <c r="AGT180" s="70"/>
      <c r="AGU180" s="70"/>
      <c r="AGV180" s="70"/>
      <c r="AGW180" s="70"/>
      <c r="AGX180" s="70"/>
      <c r="AGY180" s="70"/>
      <c r="AGZ180" s="70"/>
      <c r="AHA180" s="70"/>
      <c r="AHB180" s="70"/>
      <c r="AHC180" s="70"/>
      <c r="AHD180" s="70"/>
      <c r="AHE180" s="70"/>
      <c r="AHF180" s="70"/>
      <c r="AHG180" s="70"/>
      <c r="AHH180" s="70"/>
      <c r="AHI180" s="70"/>
      <c r="AHJ180" s="70"/>
      <c r="AHK180" s="70"/>
      <c r="AHL180" s="70"/>
      <c r="AHM180" s="70"/>
      <c r="AHN180" s="70"/>
      <c r="AHO180" s="70"/>
      <c r="AHP180" s="70"/>
      <c r="AHQ180" s="70"/>
      <c r="AHR180" s="70"/>
      <c r="AHS180" s="70"/>
      <c r="AHT180" s="70"/>
      <c r="AHU180" s="70"/>
      <c r="AHV180" s="70"/>
      <c r="AHW180" s="70"/>
      <c r="AHX180" s="70"/>
      <c r="AHY180" s="70"/>
      <c r="AHZ180" s="70"/>
      <c r="AIA180" s="70"/>
      <c r="AIB180" s="70"/>
      <c r="AIC180" s="70"/>
      <c r="AID180" s="70"/>
      <c r="AIE180" s="70"/>
      <c r="AIF180" s="70"/>
      <c r="AIG180" s="70"/>
      <c r="AIH180" s="70"/>
      <c r="AII180" s="70"/>
      <c r="AIJ180" s="70"/>
      <c r="AIK180" s="70"/>
      <c r="AIL180" s="70"/>
      <c r="AIM180" s="70"/>
      <c r="AIN180" s="70"/>
      <c r="AIO180" s="70"/>
      <c r="AIP180" s="70"/>
      <c r="AIQ180" s="70"/>
      <c r="AIR180" s="70"/>
      <c r="AIS180" s="70"/>
      <c r="AIT180" s="70"/>
      <c r="AIU180" s="70"/>
      <c r="AIV180" s="70"/>
      <c r="AIW180" s="70"/>
      <c r="AIX180" s="70"/>
      <c r="AIY180" s="70"/>
      <c r="AIZ180" s="70"/>
      <c r="AJA180" s="70"/>
      <c r="AJB180" s="70"/>
      <c r="AJC180" s="70"/>
      <c r="AJD180" s="70"/>
      <c r="AJE180" s="70"/>
      <c r="AJF180" s="70"/>
      <c r="AJG180" s="70"/>
      <c r="AJH180" s="70"/>
      <c r="AJI180" s="70"/>
      <c r="AJJ180" s="70"/>
      <c r="AJK180" s="70"/>
      <c r="AJL180" s="70"/>
      <c r="AJM180" s="70"/>
      <c r="AJN180" s="70"/>
      <c r="AJO180" s="70"/>
      <c r="AJP180" s="70"/>
      <c r="AJQ180" s="70"/>
      <c r="AJR180" s="70"/>
      <c r="AJS180" s="70"/>
      <c r="AJT180" s="70"/>
      <c r="AJU180" s="70"/>
      <c r="AJV180" s="70"/>
      <c r="AJW180" s="70"/>
      <c r="AJX180" s="70"/>
      <c r="AJY180" s="70"/>
      <c r="AJZ180" s="70"/>
      <c r="AKA180" s="70"/>
      <c r="AKB180" s="70"/>
      <c r="AKC180" s="70"/>
      <c r="AKD180" s="70"/>
      <c r="AKE180" s="70"/>
      <c r="AKF180" s="70"/>
      <c r="AKG180" s="70"/>
      <c r="AKH180" s="70"/>
      <c r="AKI180" s="70"/>
      <c r="AKJ180" s="70"/>
      <c r="AKK180" s="70"/>
      <c r="AKL180" s="70"/>
      <c r="AKM180" s="70"/>
      <c r="AKN180" s="70"/>
      <c r="AKO180" s="70"/>
      <c r="AKP180" s="70"/>
      <c r="AKQ180" s="70"/>
      <c r="AKR180" s="70"/>
      <c r="AKS180" s="70"/>
      <c r="AKT180" s="70"/>
      <c r="AKU180" s="70"/>
      <c r="AKV180" s="70"/>
      <c r="AKW180" s="70"/>
      <c r="AKX180" s="70"/>
      <c r="AKY180" s="70"/>
      <c r="AKZ180" s="70"/>
      <c r="ALA180" s="70"/>
      <c r="ALB180" s="70"/>
      <c r="ALC180" s="70"/>
      <c r="ALD180" s="70"/>
      <c r="ALE180" s="70"/>
      <c r="ALF180" s="70"/>
      <c r="ALG180" s="70"/>
      <c r="ALH180" s="70"/>
      <c r="ALI180" s="70"/>
      <c r="ALJ180" s="70"/>
      <c r="ALK180" s="70"/>
      <c r="ALL180" s="70"/>
      <c r="ALM180" s="70"/>
      <c r="ALN180" s="70"/>
      <c r="ALO180" s="70"/>
      <c r="ALP180" s="70"/>
      <c r="ALQ180" s="70"/>
      <c r="ALR180" s="70"/>
      <c r="ALS180" s="70"/>
      <c r="ALT180" s="70"/>
      <c r="ALU180" s="70"/>
      <c r="ALV180" s="70"/>
      <c r="ALW180" s="70"/>
      <c r="ALX180" s="70"/>
      <c r="ALY180" s="70"/>
      <c r="ALZ180" s="70"/>
      <c r="AMA180" s="70"/>
      <c r="AMB180" s="70"/>
      <c r="AMC180" s="70"/>
      <c r="AMD180" s="70"/>
      <c r="AME180" s="70"/>
      <c r="AMF180" s="70"/>
      <c r="AMG180" s="70"/>
      <c r="AMH180" s="70"/>
      <c r="AMI180" s="70"/>
      <c r="AMJ180" s="70"/>
      <c r="AMK180" s="70"/>
    </row>
    <row r="181" spans="1:1025" x14ac:dyDescent="0.2">
      <c r="A181" s="170"/>
      <c r="B181" s="70" t="s">
        <v>13574</v>
      </c>
      <c r="C181" s="71">
        <v>4.9144299057813201E-2</v>
      </c>
      <c r="D181" s="72" t="s">
        <v>13308</v>
      </c>
      <c r="E181" s="72">
        <v>0.44585987261146498</v>
      </c>
      <c r="F181" s="70">
        <v>2</v>
      </c>
      <c r="G181" s="70">
        <v>2</v>
      </c>
      <c r="H181" s="73" t="s">
        <v>13575</v>
      </c>
      <c r="I181" s="71">
        <v>0.21103140183649199</v>
      </c>
      <c r="J181" s="70"/>
      <c r="K181" s="70"/>
      <c r="L181" s="71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/>
      <c r="CN181" s="70"/>
      <c r="CO181" s="70"/>
      <c r="CP181" s="70"/>
      <c r="CQ181" s="70"/>
      <c r="CR181" s="70"/>
      <c r="CS181" s="70"/>
      <c r="CT181" s="70"/>
      <c r="CU181" s="70"/>
      <c r="CV181" s="70"/>
      <c r="CW181" s="70"/>
      <c r="CX181" s="70"/>
      <c r="CY181" s="70"/>
      <c r="CZ181" s="70"/>
      <c r="DA181" s="70"/>
      <c r="DB181" s="70"/>
      <c r="DC181" s="70"/>
      <c r="DD181" s="70"/>
      <c r="DE181" s="70"/>
      <c r="DF181" s="70"/>
      <c r="DG181" s="70"/>
      <c r="DH181" s="70"/>
      <c r="DI181" s="70"/>
      <c r="DJ181" s="70"/>
      <c r="DK181" s="70"/>
      <c r="DL181" s="70"/>
      <c r="DM181" s="70"/>
      <c r="DN181" s="70"/>
      <c r="DO181" s="70"/>
      <c r="DP181" s="70"/>
      <c r="DQ181" s="70"/>
      <c r="DR181" s="70"/>
      <c r="DS181" s="70"/>
      <c r="DT181" s="70"/>
      <c r="DU181" s="70"/>
      <c r="DV181" s="70"/>
      <c r="DW181" s="70"/>
      <c r="DX181" s="70"/>
      <c r="DY181" s="70"/>
      <c r="DZ181" s="70"/>
      <c r="EA181" s="70"/>
      <c r="EB181" s="70"/>
      <c r="EC181" s="70"/>
      <c r="ED181" s="70"/>
      <c r="EE181" s="70"/>
      <c r="EF181" s="70"/>
      <c r="EG181" s="70"/>
      <c r="EH181" s="70"/>
      <c r="EI181" s="70"/>
      <c r="EJ181" s="70"/>
      <c r="EK181" s="70"/>
      <c r="EL181" s="70"/>
      <c r="EM181" s="70"/>
      <c r="EN181" s="70"/>
      <c r="EO181" s="70"/>
      <c r="EP181" s="70"/>
      <c r="EQ181" s="70"/>
      <c r="ER181" s="70"/>
      <c r="ES181" s="70"/>
      <c r="ET181" s="70"/>
      <c r="EU181" s="70"/>
      <c r="EV181" s="70"/>
      <c r="EW181" s="70"/>
      <c r="EX181" s="70"/>
      <c r="EY181" s="70"/>
      <c r="EZ181" s="70"/>
      <c r="FA181" s="70"/>
      <c r="FB181" s="70"/>
      <c r="FC181" s="70"/>
      <c r="FD181" s="70"/>
      <c r="FE181" s="70"/>
      <c r="FF181" s="70"/>
      <c r="FG181" s="70"/>
      <c r="FH181" s="70"/>
      <c r="FI181" s="70"/>
      <c r="FJ181" s="70"/>
      <c r="FK181" s="70"/>
      <c r="FL181" s="70"/>
      <c r="FM181" s="70"/>
      <c r="FN181" s="70"/>
      <c r="FO181" s="70"/>
      <c r="FP181" s="70"/>
      <c r="FQ181" s="70"/>
      <c r="FR181" s="70"/>
      <c r="FS181" s="70"/>
      <c r="FT181" s="70"/>
      <c r="FU181" s="70"/>
      <c r="FV181" s="70"/>
      <c r="FW181" s="70"/>
      <c r="FX181" s="70"/>
      <c r="FY181" s="70"/>
      <c r="FZ181" s="70"/>
      <c r="GA181" s="70"/>
      <c r="GB181" s="70"/>
      <c r="GC181" s="70"/>
      <c r="GD181" s="70"/>
      <c r="GE181" s="70"/>
      <c r="GF181" s="70"/>
      <c r="GG181" s="70"/>
      <c r="GH181" s="70"/>
      <c r="GI181" s="70"/>
      <c r="GJ181" s="70"/>
      <c r="GK181" s="70"/>
      <c r="GL181" s="70"/>
      <c r="GM181" s="70"/>
      <c r="GN181" s="70"/>
      <c r="GO181" s="70"/>
      <c r="GP181" s="70"/>
      <c r="GQ181" s="70"/>
      <c r="GR181" s="70"/>
      <c r="GS181" s="70"/>
      <c r="GT181" s="70"/>
      <c r="GU181" s="70"/>
      <c r="GV181" s="70"/>
      <c r="GW181" s="70"/>
      <c r="GX181" s="70"/>
      <c r="GY181" s="70"/>
      <c r="GZ181" s="70"/>
      <c r="HA181" s="70"/>
      <c r="HB181" s="70"/>
      <c r="HC181" s="70"/>
      <c r="HD181" s="70"/>
      <c r="HE181" s="70"/>
      <c r="HF181" s="70"/>
      <c r="HG181" s="70"/>
      <c r="HH181" s="70"/>
      <c r="HI181" s="70"/>
      <c r="HJ181" s="70"/>
      <c r="HK181" s="70"/>
      <c r="HL181" s="70"/>
      <c r="HM181" s="70"/>
      <c r="HN181" s="70"/>
      <c r="HO181" s="70"/>
      <c r="HP181" s="70"/>
      <c r="HQ181" s="70"/>
      <c r="HR181" s="70"/>
      <c r="HS181" s="70"/>
      <c r="HT181" s="70"/>
      <c r="HU181" s="70"/>
      <c r="HV181" s="70"/>
      <c r="HW181" s="70"/>
      <c r="HX181" s="70"/>
      <c r="HY181" s="70"/>
      <c r="HZ181" s="70"/>
      <c r="IA181" s="70"/>
      <c r="IB181" s="70"/>
      <c r="IC181" s="70"/>
      <c r="ID181" s="70"/>
      <c r="IE181" s="70"/>
      <c r="IF181" s="70"/>
      <c r="IG181" s="70"/>
      <c r="IH181" s="70"/>
      <c r="II181" s="70"/>
      <c r="IJ181" s="70"/>
      <c r="IK181" s="70"/>
      <c r="IL181" s="70"/>
      <c r="IM181" s="70"/>
      <c r="IN181" s="70"/>
      <c r="IO181" s="70"/>
      <c r="IP181" s="70"/>
      <c r="IQ181" s="70"/>
      <c r="IR181" s="70"/>
      <c r="IS181" s="70"/>
      <c r="IT181" s="70"/>
      <c r="IU181" s="70"/>
      <c r="IV181" s="70"/>
      <c r="IW181" s="70"/>
      <c r="IX181" s="70"/>
      <c r="IY181" s="70"/>
      <c r="IZ181" s="70"/>
      <c r="JA181" s="70"/>
      <c r="JB181" s="70"/>
      <c r="JC181" s="70"/>
      <c r="JD181" s="70"/>
      <c r="JE181" s="70"/>
      <c r="JF181" s="70"/>
      <c r="JG181" s="70"/>
      <c r="JH181" s="70"/>
      <c r="JI181" s="70"/>
      <c r="JJ181" s="70"/>
      <c r="JK181" s="70"/>
      <c r="JL181" s="70"/>
      <c r="JM181" s="70"/>
      <c r="JN181" s="70"/>
      <c r="JO181" s="70"/>
      <c r="JP181" s="70"/>
      <c r="JQ181" s="70"/>
      <c r="JR181" s="70"/>
      <c r="JS181" s="70"/>
      <c r="JT181" s="70"/>
      <c r="JU181" s="70"/>
      <c r="JV181" s="70"/>
      <c r="JW181" s="70"/>
      <c r="JX181" s="70"/>
      <c r="JY181" s="70"/>
      <c r="JZ181" s="70"/>
      <c r="KA181" s="70"/>
      <c r="KB181" s="70"/>
      <c r="KC181" s="70"/>
      <c r="KD181" s="70"/>
      <c r="KE181" s="70"/>
      <c r="KF181" s="70"/>
      <c r="KG181" s="70"/>
      <c r="KH181" s="70"/>
      <c r="KI181" s="70"/>
      <c r="KJ181" s="70"/>
      <c r="KK181" s="70"/>
      <c r="KL181" s="70"/>
      <c r="KM181" s="70"/>
      <c r="KN181" s="70"/>
      <c r="KO181" s="70"/>
      <c r="KP181" s="70"/>
      <c r="KQ181" s="70"/>
      <c r="KR181" s="70"/>
      <c r="KS181" s="70"/>
      <c r="KT181" s="70"/>
      <c r="KU181" s="70"/>
      <c r="KV181" s="70"/>
      <c r="KW181" s="70"/>
      <c r="KX181" s="70"/>
      <c r="KY181" s="70"/>
      <c r="KZ181" s="70"/>
      <c r="LA181" s="70"/>
      <c r="LB181" s="70"/>
      <c r="LC181" s="70"/>
      <c r="LD181" s="70"/>
      <c r="LE181" s="70"/>
      <c r="LF181" s="70"/>
      <c r="LG181" s="70"/>
      <c r="LH181" s="70"/>
      <c r="LI181" s="70"/>
      <c r="LJ181" s="70"/>
      <c r="LK181" s="70"/>
      <c r="LL181" s="70"/>
      <c r="LM181" s="70"/>
      <c r="LN181" s="70"/>
      <c r="LO181" s="70"/>
      <c r="LP181" s="70"/>
      <c r="LQ181" s="70"/>
      <c r="LR181" s="70"/>
      <c r="LS181" s="70"/>
      <c r="LT181" s="70"/>
      <c r="LU181" s="70"/>
      <c r="LV181" s="70"/>
      <c r="LW181" s="70"/>
      <c r="LX181" s="70"/>
      <c r="LY181" s="70"/>
      <c r="LZ181" s="70"/>
      <c r="MA181" s="70"/>
      <c r="MB181" s="70"/>
      <c r="MC181" s="70"/>
      <c r="MD181" s="70"/>
      <c r="ME181" s="70"/>
      <c r="MF181" s="70"/>
      <c r="MG181" s="70"/>
      <c r="MH181" s="70"/>
      <c r="MI181" s="70"/>
      <c r="MJ181" s="70"/>
      <c r="MK181" s="70"/>
      <c r="ML181" s="70"/>
      <c r="MM181" s="70"/>
      <c r="MN181" s="70"/>
      <c r="MO181" s="70"/>
      <c r="MP181" s="70"/>
      <c r="MQ181" s="70"/>
      <c r="MR181" s="70"/>
      <c r="MS181" s="70"/>
      <c r="MT181" s="70"/>
      <c r="MU181" s="70"/>
      <c r="MV181" s="70"/>
      <c r="MW181" s="70"/>
      <c r="MX181" s="70"/>
      <c r="MY181" s="70"/>
      <c r="MZ181" s="70"/>
      <c r="NA181" s="70"/>
      <c r="NB181" s="70"/>
      <c r="NC181" s="70"/>
      <c r="ND181" s="70"/>
      <c r="NE181" s="70"/>
      <c r="NF181" s="70"/>
      <c r="NG181" s="70"/>
      <c r="NH181" s="70"/>
      <c r="NI181" s="70"/>
      <c r="NJ181" s="70"/>
      <c r="NK181" s="70"/>
      <c r="NL181" s="70"/>
      <c r="NM181" s="70"/>
      <c r="NN181" s="70"/>
      <c r="NO181" s="70"/>
      <c r="NP181" s="70"/>
      <c r="NQ181" s="70"/>
      <c r="NR181" s="70"/>
      <c r="NS181" s="70"/>
      <c r="NT181" s="70"/>
      <c r="NU181" s="70"/>
      <c r="NV181" s="70"/>
      <c r="NW181" s="70"/>
      <c r="NX181" s="70"/>
      <c r="NY181" s="70"/>
      <c r="NZ181" s="70"/>
      <c r="OA181" s="70"/>
      <c r="OB181" s="70"/>
      <c r="OC181" s="70"/>
      <c r="OD181" s="70"/>
      <c r="OE181" s="70"/>
      <c r="OF181" s="70"/>
      <c r="OG181" s="70"/>
      <c r="OH181" s="70"/>
      <c r="OI181" s="70"/>
      <c r="OJ181" s="70"/>
      <c r="OK181" s="70"/>
      <c r="OL181" s="70"/>
      <c r="OM181" s="70"/>
      <c r="ON181" s="70"/>
      <c r="OO181" s="70"/>
      <c r="OP181" s="70"/>
      <c r="OQ181" s="70"/>
      <c r="OR181" s="70"/>
      <c r="OS181" s="70"/>
      <c r="OT181" s="70"/>
      <c r="OU181" s="70"/>
      <c r="OV181" s="70"/>
      <c r="OW181" s="70"/>
      <c r="OX181" s="70"/>
      <c r="OY181" s="70"/>
      <c r="OZ181" s="70"/>
      <c r="PA181" s="70"/>
      <c r="PB181" s="70"/>
      <c r="PC181" s="70"/>
      <c r="PD181" s="70"/>
      <c r="PE181" s="70"/>
      <c r="PF181" s="70"/>
      <c r="PG181" s="70"/>
      <c r="PH181" s="70"/>
      <c r="PI181" s="70"/>
      <c r="PJ181" s="70"/>
      <c r="PK181" s="70"/>
      <c r="PL181" s="70"/>
      <c r="PM181" s="70"/>
      <c r="PN181" s="70"/>
      <c r="PO181" s="70"/>
      <c r="PP181" s="70"/>
      <c r="PQ181" s="70"/>
      <c r="PR181" s="70"/>
      <c r="PS181" s="70"/>
      <c r="PT181" s="70"/>
      <c r="PU181" s="70"/>
      <c r="PV181" s="70"/>
      <c r="PW181" s="70"/>
      <c r="PX181" s="70"/>
      <c r="PY181" s="70"/>
      <c r="PZ181" s="70"/>
      <c r="QA181" s="70"/>
      <c r="QB181" s="70"/>
      <c r="QC181" s="70"/>
      <c r="QD181" s="70"/>
      <c r="QE181" s="70"/>
      <c r="QF181" s="70"/>
      <c r="QG181" s="70"/>
      <c r="QH181" s="70"/>
      <c r="QI181" s="70"/>
      <c r="QJ181" s="70"/>
      <c r="QK181" s="70"/>
      <c r="QL181" s="70"/>
      <c r="QM181" s="70"/>
      <c r="QN181" s="70"/>
      <c r="QO181" s="70"/>
      <c r="QP181" s="70"/>
      <c r="QQ181" s="70"/>
      <c r="QR181" s="70"/>
      <c r="QS181" s="70"/>
      <c r="QT181" s="70"/>
      <c r="QU181" s="70"/>
      <c r="QV181" s="70"/>
      <c r="QW181" s="70"/>
      <c r="QX181" s="70"/>
      <c r="QY181" s="70"/>
      <c r="QZ181" s="70"/>
      <c r="RA181" s="70"/>
      <c r="RB181" s="70"/>
      <c r="RC181" s="70"/>
      <c r="RD181" s="70"/>
      <c r="RE181" s="70"/>
      <c r="RF181" s="70"/>
      <c r="RG181" s="70"/>
      <c r="RH181" s="70"/>
      <c r="RI181" s="70"/>
      <c r="RJ181" s="70"/>
      <c r="RK181" s="70"/>
      <c r="RL181" s="70"/>
      <c r="RM181" s="70"/>
      <c r="RN181" s="70"/>
      <c r="RO181" s="70"/>
      <c r="RP181" s="70"/>
      <c r="RQ181" s="70"/>
      <c r="RR181" s="70"/>
      <c r="RS181" s="70"/>
      <c r="RT181" s="70"/>
      <c r="RU181" s="70"/>
      <c r="RV181" s="70"/>
      <c r="RW181" s="70"/>
      <c r="RX181" s="70"/>
      <c r="RY181" s="70"/>
      <c r="RZ181" s="70"/>
      <c r="SA181" s="70"/>
      <c r="SB181" s="70"/>
      <c r="SC181" s="70"/>
      <c r="SD181" s="70"/>
      <c r="SE181" s="70"/>
      <c r="SF181" s="70"/>
      <c r="SG181" s="70"/>
      <c r="SH181" s="70"/>
      <c r="SI181" s="70"/>
      <c r="SJ181" s="70"/>
      <c r="SK181" s="70"/>
      <c r="SL181" s="70"/>
      <c r="SM181" s="70"/>
      <c r="SN181" s="70"/>
      <c r="SO181" s="70"/>
      <c r="SP181" s="70"/>
      <c r="SQ181" s="70"/>
      <c r="SR181" s="70"/>
      <c r="SS181" s="70"/>
      <c r="ST181" s="70"/>
      <c r="SU181" s="70"/>
      <c r="SV181" s="70"/>
      <c r="SW181" s="70"/>
      <c r="SX181" s="70"/>
      <c r="SY181" s="70"/>
      <c r="SZ181" s="70"/>
      <c r="TA181" s="70"/>
      <c r="TB181" s="70"/>
      <c r="TC181" s="70"/>
      <c r="TD181" s="70"/>
      <c r="TE181" s="70"/>
      <c r="TF181" s="70"/>
      <c r="TG181" s="70"/>
      <c r="TH181" s="70"/>
      <c r="TI181" s="70"/>
      <c r="TJ181" s="70"/>
      <c r="TK181" s="70"/>
      <c r="TL181" s="70"/>
      <c r="TM181" s="70"/>
      <c r="TN181" s="70"/>
      <c r="TO181" s="70"/>
      <c r="TP181" s="70"/>
      <c r="TQ181" s="70"/>
      <c r="TR181" s="70"/>
      <c r="TS181" s="70"/>
      <c r="TT181" s="70"/>
      <c r="TU181" s="70"/>
      <c r="TV181" s="70"/>
      <c r="TW181" s="70"/>
      <c r="TX181" s="70"/>
      <c r="TY181" s="70"/>
      <c r="TZ181" s="70"/>
      <c r="UA181" s="70"/>
      <c r="UB181" s="70"/>
      <c r="UC181" s="70"/>
      <c r="UD181" s="70"/>
      <c r="UE181" s="70"/>
      <c r="UF181" s="70"/>
      <c r="UG181" s="70"/>
      <c r="UH181" s="70"/>
      <c r="UI181" s="70"/>
      <c r="UJ181" s="70"/>
      <c r="UK181" s="70"/>
      <c r="UL181" s="70"/>
      <c r="UM181" s="70"/>
      <c r="UN181" s="70"/>
      <c r="UO181" s="70"/>
      <c r="UP181" s="70"/>
      <c r="UQ181" s="70"/>
      <c r="UR181" s="70"/>
      <c r="US181" s="70"/>
      <c r="UT181" s="70"/>
      <c r="UU181" s="70"/>
      <c r="UV181" s="70"/>
      <c r="UW181" s="70"/>
      <c r="UX181" s="70"/>
      <c r="UY181" s="70"/>
      <c r="UZ181" s="70"/>
      <c r="VA181" s="70"/>
      <c r="VB181" s="70"/>
      <c r="VC181" s="70"/>
      <c r="VD181" s="70"/>
      <c r="VE181" s="70"/>
      <c r="VF181" s="70"/>
      <c r="VG181" s="70"/>
      <c r="VH181" s="70"/>
      <c r="VI181" s="70"/>
      <c r="VJ181" s="70"/>
      <c r="VK181" s="70"/>
      <c r="VL181" s="70"/>
      <c r="VM181" s="70"/>
      <c r="VN181" s="70"/>
      <c r="VO181" s="70"/>
      <c r="VP181" s="70"/>
      <c r="VQ181" s="70"/>
      <c r="VR181" s="70"/>
      <c r="VS181" s="70"/>
      <c r="VT181" s="70"/>
      <c r="VU181" s="70"/>
      <c r="VV181" s="70"/>
      <c r="VW181" s="70"/>
      <c r="VX181" s="70"/>
      <c r="VY181" s="70"/>
      <c r="VZ181" s="70"/>
      <c r="WA181" s="70"/>
      <c r="WB181" s="70"/>
      <c r="WC181" s="70"/>
      <c r="WD181" s="70"/>
      <c r="WE181" s="70"/>
      <c r="WF181" s="70"/>
      <c r="WG181" s="70"/>
      <c r="WH181" s="70"/>
      <c r="WI181" s="70"/>
      <c r="WJ181" s="70"/>
      <c r="WK181" s="70"/>
      <c r="WL181" s="70"/>
      <c r="WM181" s="70"/>
      <c r="WN181" s="70"/>
      <c r="WO181" s="70"/>
      <c r="WP181" s="70"/>
      <c r="WQ181" s="70"/>
      <c r="WR181" s="70"/>
      <c r="WS181" s="70"/>
      <c r="WT181" s="70"/>
      <c r="WU181" s="70"/>
      <c r="WV181" s="70"/>
      <c r="WW181" s="70"/>
      <c r="WX181" s="70"/>
      <c r="WY181" s="70"/>
      <c r="WZ181" s="70"/>
      <c r="XA181" s="70"/>
      <c r="XB181" s="70"/>
      <c r="XC181" s="70"/>
      <c r="XD181" s="70"/>
      <c r="XE181" s="70"/>
      <c r="XF181" s="70"/>
      <c r="XG181" s="70"/>
      <c r="XH181" s="70"/>
      <c r="XI181" s="70"/>
      <c r="XJ181" s="70"/>
      <c r="XK181" s="70"/>
      <c r="XL181" s="70"/>
      <c r="XM181" s="70"/>
      <c r="XN181" s="70"/>
      <c r="XO181" s="70"/>
      <c r="XP181" s="70"/>
      <c r="XQ181" s="70"/>
      <c r="XR181" s="70"/>
      <c r="XS181" s="70"/>
      <c r="XT181" s="70"/>
      <c r="XU181" s="70"/>
      <c r="XV181" s="70"/>
      <c r="XW181" s="70"/>
      <c r="XX181" s="70"/>
      <c r="XY181" s="70"/>
      <c r="XZ181" s="70"/>
      <c r="YA181" s="70"/>
      <c r="YB181" s="70"/>
      <c r="YC181" s="70"/>
      <c r="YD181" s="70"/>
      <c r="YE181" s="70"/>
      <c r="YF181" s="70"/>
      <c r="YG181" s="70"/>
      <c r="YH181" s="70"/>
      <c r="YI181" s="70"/>
      <c r="YJ181" s="70"/>
      <c r="YK181" s="70"/>
      <c r="YL181" s="70"/>
      <c r="YM181" s="70"/>
      <c r="YN181" s="70"/>
      <c r="YO181" s="70"/>
      <c r="YP181" s="70"/>
      <c r="YQ181" s="70"/>
      <c r="YR181" s="70"/>
      <c r="YS181" s="70"/>
      <c r="YT181" s="70"/>
      <c r="YU181" s="70"/>
      <c r="YV181" s="70"/>
      <c r="YW181" s="70"/>
      <c r="YX181" s="70"/>
      <c r="YY181" s="70"/>
      <c r="YZ181" s="70"/>
      <c r="ZA181" s="70"/>
      <c r="ZB181" s="70"/>
      <c r="ZC181" s="70"/>
      <c r="ZD181" s="70"/>
      <c r="ZE181" s="70"/>
      <c r="ZF181" s="70"/>
      <c r="ZG181" s="70"/>
      <c r="ZH181" s="70"/>
      <c r="ZI181" s="70"/>
      <c r="ZJ181" s="70"/>
      <c r="ZK181" s="70"/>
      <c r="ZL181" s="70"/>
      <c r="ZM181" s="70"/>
      <c r="ZN181" s="70"/>
      <c r="ZO181" s="70"/>
      <c r="ZP181" s="70"/>
      <c r="ZQ181" s="70"/>
      <c r="ZR181" s="70"/>
      <c r="ZS181" s="70"/>
      <c r="ZT181" s="70"/>
      <c r="ZU181" s="70"/>
      <c r="ZV181" s="70"/>
      <c r="ZW181" s="70"/>
      <c r="ZX181" s="70"/>
      <c r="ZY181" s="70"/>
      <c r="ZZ181" s="70"/>
      <c r="AAA181" s="70"/>
      <c r="AAB181" s="70"/>
      <c r="AAC181" s="70"/>
      <c r="AAD181" s="70"/>
      <c r="AAE181" s="70"/>
      <c r="AAF181" s="70"/>
      <c r="AAG181" s="70"/>
      <c r="AAH181" s="70"/>
      <c r="AAI181" s="70"/>
      <c r="AAJ181" s="70"/>
      <c r="AAK181" s="70"/>
      <c r="AAL181" s="70"/>
      <c r="AAM181" s="70"/>
      <c r="AAN181" s="70"/>
      <c r="AAO181" s="70"/>
      <c r="AAP181" s="70"/>
      <c r="AAQ181" s="70"/>
      <c r="AAR181" s="70"/>
      <c r="AAS181" s="70"/>
      <c r="AAT181" s="70"/>
      <c r="AAU181" s="70"/>
      <c r="AAV181" s="70"/>
      <c r="AAW181" s="70"/>
      <c r="AAX181" s="70"/>
      <c r="AAY181" s="70"/>
      <c r="AAZ181" s="70"/>
      <c r="ABA181" s="70"/>
      <c r="ABB181" s="70"/>
      <c r="ABC181" s="70"/>
      <c r="ABD181" s="70"/>
      <c r="ABE181" s="70"/>
      <c r="ABF181" s="70"/>
      <c r="ABG181" s="70"/>
      <c r="ABH181" s="70"/>
      <c r="ABI181" s="70"/>
      <c r="ABJ181" s="70"/>
      <c r="ABK181" s="70"/>
      <c r="ABL181" s="70"/>
      <c r="ABM181" s="70"/>
      <c r="ABN181" s="70"/>
      <c r="ABO181" s="70"/>
      <c r="ABP181" s="70"/>
      <c r="ABQ181" s="70"/>
      <c r="ABR181" s="70"/>
      <c r="ABS181" s="70"/>
      <c r="ABT181" s="70"/>
      <c r="ABU181" s="70"/>
      <c r="ABV181" s="70"/>
      <c r="ABW181" s="70"/>
      <c r="ABX181" s="70"/>
      <c r="ABY181" s="70"/>
      <c r="ABZ181" s="70"/>
      <c r="ACA181" s="70"/>
      <c r="ACB181" s="70"/>
      <c r="ACC181" s="70"/>
      <c r="ACD181" s="70"/>
      <c r="ACE181" s="70"/>
      <c r="ACF181" s="70"/>
      <c r="ACG181" s="70"/>
      <c r="ACH181" s="70"/>
      <c r="ACI181" s="70"/>
      <c r="ACJ181" s="70"/>
      <c r="ACK181" s="70"/>
      <c r="ACL181" s="70"/>
      <c r="ACM181" s="70"/>
      <c r="ACN181" s="70"/>
      <c r="ACO181" s="70"/>
      <c r="ACP181" s="70"/>
      <c r="ACQ181" s="70"/>
      <c r="ACR181" s="70"/>
      <c r="ACS181" s="70"/>
      <c r="ACT181" s="70"/>
      <c r="ACU181" s="70"/>
      <c r="ACV181" s="70"/>
      <c r="ACW181" s="70"/>
      <c r="ACX181" s="70"/>
      <c r="ACY181" s="70"/>
      <c r="ACZ181" s="70"/>
      <c r="ADA181" s="70"/>
      <c r="ADB181" s="70"/>
      <c r="ADC181" s="70"/>
      <c r="ADD181" s="70"/>
      <c r="ADE181" s="70"/>
      <c r="ADF181" s="70"/>
      <c r="ADG181" s="70"/>
      <c r="ADH181" s="70"/>
      <c r="ADI181" s="70"/>
      <c r="ADJ181" s="70"/>
      <c r="ADK181" s="70"/>
      <c r="ADL181" s="70"/>
      <c r="ADM181" s="70"/>
      <c r="ADN181" s="70"/>
      <c r="ADO181" s="70"/>
      <c r="ADP181" s="70"/>
      <c r="ADQ181" s="70"/>
      <c r="ADR181" s="70"/>
      <c r="ADS181" s="70"/>
      <c r="ADT181" s="70"/>
      <c r="ADU181" s="70"/>
      <c r="ADV181" s="70"/>
      <c r="ADW181" s="70"/>
      <c r="ADX181" s="70"/>
      <c r="ADY181" s="70"/>
      <c r="ADZ181" s="70"/>
      <c r="AEA181" s="70"/>
      <c r="AEB181" s="70"/>
      <c r="AEC181" s="70"/>
      <c r="AED181" s="70"/>
      <c r="AEE181" s="70"/>
      <c r="AEF181" s="70"/>
      <c r="AEG181" s="70"/>
      <c r="AEH181" s="70"/>
      <c r="AEI181" s="70"/>
      <c r="AEJ181" s="70"/>
      <c r="AEK181" s="70"/>
      <c r="AEL181" s="70"/>
      <c r="AEM181" s="70"/>
      <c r="AEN181" s="70"/>
      <c r="AEO181" s="70"/>
      <c r="AEP181" s="70"/>
      <c r="AEQ181" s="70"/>
      <c r="AER181" s="70"/>
      <c r="AES181" s="70"/>
      <c r="AET181" s="70"/>
      <c r="AEU181" s="70"/>
      <c r="AEV181" s="70"/>
      <c r="AEW181" s="70"/>
      <c r="AEX181" s="70"/>
      <c r="AEY181" s="70"/>
      <c r="AEZ181" s="70"/>
      <c r="AFA181" s="70"/>
      <c r="AFB181" s="70"/>
      <c r="AFC181" s="70"/>
      <c r="AFD181" s="70"/>
      <c r="AFE181" s="70"/>
      <c r="AFF181" s="70"/>
      <c r="AFG181" s="70"/>
      <c r="AFH181" s="70"/>
      <c r="AFI181" s="70"/>
      <c r="AFJ181" s="70"/>
      <c r="AFK181" s="70"/>
      <c r="AFL181" s="70"/>
      <c r="AFM181" s="70"/>
      <c r="AFN181" s="70"/>
      <c r="AFO181" s="70"/>
      <c r="AFP181" s="70"/>
      <c r="AFQ181" s="70"/>
      <c r="AFR181" s="70"/>
      <c r="AFS181" s="70"/>
      <c r="AFT181" s="70"/>
      <c r="AFU181" s="70"/>
      <c r="AFV181" s="70"/>
      <c r="AFW181" s="70"/>
      <c r="AFX181" s="70"/>
      <c r="AFY181" s="70"/>
      <c r="AFZ181" s="70"/>
      <c r="AGA181" s="70"/>
      <c r="AGB181" s="70"/>
      <c r="AGC181" s="70"/>
      <c r="AGD181" s="70"/>
      <c r="AGE181" s="70"/>
      <c r="AGF181" s="70"/>
      <c r="AGG181" s="70"/>
      <c r="AGH181" s="70"/>
      <c r="AGI181" s="70"/>
      <c r="AGJ181" s="70"/>
      <c r="AGK181" s="70"/>
      <c r="AGL181" s="70"/>
      <c r="AGM181" s="70"/>
      <c r="AGN181" s="70"/>
      <c r="AGO181" s="70"/>
      <c r="AGP181" s="70"/>
      <c r="AGQ181" s="70"/>
      <c r="AGR181" s="70"/>
      <c r="AGS181" s="70"/>
      <c r="AGT181" s="70"/>
      <c r="AGU181" s="70"/>
      <c r="AGV181" s="70"/>
      <c r="AGW181" s="70"/>
      <c r="AGX181" s="70"/>
      <c r="AGY181" s="70"/>
      <c r="AGZ181" s="70"/>
      <c r="AHA181" s="70"/>
      <c r="AHB181" s="70"/>
      <c r="AHC181" s="70"/>
      <c r="AHD181" s="70"/>
      <c r="AHE181" s="70"/>
      <c r="AHF181" s="70"/>
      <c r="AHG181" s="70"/>
      <c r="AHH181" s="70"/>
      <c r="AHI181" s="70"/>
      <c r="AHJ181" s="70"/>
      <c r="AHK181" s="70"/>
      <c r="AHL181" s="70"/>
      <c r="AHM181" s="70"/>
      <c r="AHN181" s="70"/>
      <c r="AHO181" s="70"/>
      <c r="AHP181" s="70"/>
      <c r="AHQ181" s="70"/>
      <c r="AHR181" s="70"/>
      <c r="AHS181" s="70"/>
      <c r="AHT181" s="70"/>
      <c r="AHU181" s="70"/>
      <c r="AHV181" s="70"/>
      <c r="AHW181" s="70"/>
      <c r="AHX181" s="70"/>
      <c r="AHY181" s="70"/>
      <c r="AHZ181" s="70"/>
      <c r="AIA181" s="70"/>
      <c r="AIB181" s="70"/>
      <c r="AIC181" s="70"/>
      <c r="AID181" s="70"/>
      <c r="AIE181" s="70"/>
      <c r="AIF181" s="70"/>
      <c r="AIG181" s="70"/>
      <c r="AIH181" s="70"/>
      <c r="AII181" s="70"/>
      <c r="AIJ181" s="70"/>
      <c r="AIK181" s="70"/>
      <c r="AIL181" s="70"/>
      <c r="AIM181" s="70"/>
      <c r="AIN181" s="70"/>
      <c r="AIO181" s="70"/>
      <c r="AIP181" s="70"/>
      <c r="AIQ181" s="70"/>
      <c r="AIR181" s="70"/>
      <c r="AIS181" s="70"/>
      <c r="AIT181" s="70"/>
      <c r="AIU181" s="70"/>
      <c r="AIV181" s="70"/>
      <c r="AIW181" s="70"/>
      <c r="AIX181" s="70"/>
      <c r="AIY181" s="70"/>
      <c r="AIZ181" s="70"/>
      <c r="AJA181" s="70"/>
      <c r="AJB181" s="70"/>
      <c r="AJC181" s="70"/>
      <c r="AJD181" s="70"/>
      <c r="AJE181" s="70"/>
      <c r="AJF181" s="70"/>
      <c r="AJG181" s="70"/>
      <c r="AJH181" s="70"/>
      <c r="AJI181" s="70"/>
      <c r="AJJ181" s="70"/>
      <c r="AJK181" s="70"/>
      <c r="AJL181" s="70"/>
      <c r="AJM181" s="70"/>
      <c r="AJN181" s="70"/>
      <c r="AJO181" s="70"/>
      <c r="AJP181" s="70"/>
      <c r="AJQ181" s="70"/>
      <c r="AJR181" s="70"/>
      <c r="AJS181" s="70"/>
      <c r="AJT181" s="70"/>
      <c r="AJU181" s="70"/>
      <c r="AJV181" s="70"/>
      <c r="AJW181" s="70"/>
      <c r="AJX181" s="70"/>
      <c r="AJY181" s="70"/>
      <c r="AJZ181" s="70"/>
      <c r="AKA181" s="70"/>
      <c r="AKB181" s="70"/>
      <c r="AKC181" s="70"/>
      <c r="AKD181" s="70"/>
      <c r="AKE181" s="70"/>
      <c r="AKF181" s="70"/>
      <c r="AKG181" s="70"/>
      <c r="AKH181" s="70"/>
      <c r="AKI181" s="70"/>
      <c r="AKJ181" s="70"/>
      <c r="AKK181" s="70"/>
      <c r="AKL181" s="70"/>
      <c r="AKM181" s="70"/>
      <c r="AKN181" s="70"/>
      <c r="AKO181" s="70"/>
      <c r="AKP181" s="70"/>
      <c r="AKQ181" s="70"/>
      <c r="AKR181" s="70"/>
      <c r="AKS181" s="70"/>
      <c r="AKT181" s="70"/>
      <c r="AKU181" s="70"/>
      <c r="AKV181" s="70"/>
      <c r="AKW181" s="70"/>
      <c r="AKX181" s="70"/>
      <c r="AKY181" s="70"/>
      <c r="AKZ181" s="70"/>
      <c r="ALA181" s="70"/>
      <c r="ALB181" s="70"/>
      <c r="ALC181" s="70"/>
      <c r="ALD181" s="70"/>
      <c r="ALE181" s="70"/>
      <c r="ALF181" s="70"/>
      <c r="ALG181" s="70"/>
      <c r="ALH181" s="70"/>
      <c r="ALI181" s="70"/>
      <c r="ALJ181" s="70"/>
      <c r="ALK181" s="70"/>
      <c r="ALL181" s="70"/>
      <c r="ALM181" s="70"/>
      <c r="ALN181" s="70"/>
      <c r="ALO181" s="70"/>
      <c r="ALP181" s="70"/>
      <c r="ALQ181" s="70"/>
      <c r="ALR181" s="70"/>
      <c r="ALS181" s="70"/>
      <c r="ALT181" s="70"/>
      <c r="ALU181" s="70"/>
      <c r="ALV181" s="70"/>
      <c r="ALW181" s="70"/>
      <c r="ALX181" s="70"/>
      <c r="ALY181" s="70"/>
      <c r="ALZ181" s="70"/>
      <c r="AMA181" s="70"/>
      <c r="AMB181" s="70"/>
      <c r="AMC181" s="70"/>
      <c r="AMD181" s="70"/>
      <c r="AME181" s="70"/>
      <c r="AMF181" s="70"/>
      <c r="AMG181" s="70"/>
      <c r="AMH181" s="70"/>
      <c r="AMI181" s="70"/>
      <c r="AMJ181" s="70"/>
      <c r="AMK181" s="70"/>
    </row>
    <row r="182" spans="1:1025" x14ac:dyDescent="0.2">
      <c r="A182" s="171" t="s">
        <v>14165</v>
      </c>
      <c r="B182" s="171"/>
      <c r="C182" s="171"/>
      <c r="D182" s="171"/>
      <c r="E182" s="171"/>
      <c r="F182" s="171"/>
      <c r="G182" s="171"/>
      <c r="H182" s="171"/>
      <c r="I182" s="171"/>
    </row>
    <row r="183" spans="1:1025" x14ac:dyDescent="0.2">
      <c r="A183" s="170" t="s">
        <v>13278</v>
      </c>
      <c r="B183" s="70" t="s">
        <v>13576</v>
      </c>
      <c r="C183" s="71">
        <v>9.5009017036739403E-4</v>
      </c>
      <c r="D183" s="72">
        <v>17.6666666666667</v>
      </c>
      <c r="E183" s="72">
        <v>0.55172413793103403</v>
      </c>
      <c r="F183" s="70">
        <v>4</v>
      </c>
      <c r="G183" s="70">
        <v>7</v>
      </c>
      <c r="H183" s="73" t="s">
        <v>13577</v>
      </c>
      <c r="I183" s="71">
        <v>0.11434272189486799</v>
      </c>
      <c r="J183" s="70"/>
      <c r="K183" s="70"/>
      <c r="L183" s="71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  <c r="DC183" s="70"/>
      <c r="DD183" s="70"/>
      <c r="DE183" s="70"/>
      <c r="DF183" s="70"/>
      <c r="DG183" s="70"/>
      <c r="DH183" s="70"/>
      <c r="DI183" s="70"/>
      <c r="DJ183" s="70"/>
      <c r="DK183" s="70"/>
      <c r="DL183" s="70"/>
      <c r="DM183" s="70"/>
      <c r="DN183" s="70"/>
      <c r="DO183" s="70"/>
      <c r="DP183" s="70"/>
      <c r="DQ183" s="70"/>
      <c r="DR183" s="70"/>
      <c r="DS183" s="70"/>
      <c r="DT183" s="70"/>
      <c r="DU183" s="70"/>
      <c r="DV183" s="70"/>
      <c r="DW183" s="70"/>
      <c r="DX183" s="70"/>
      <c r="DY183" s="70"/>
      <c r="DZ183" s="70"/>
      <c r="EA183" s="70"/>
      <c r="EB183" s="70"/>
      <c r="EC183" s="70"/>
      <c r="ED183" s="70"/>
      <c r="EE183" s="70"/>
      <c r="EF183" s="70"/>
      <c r="EG183" s="70"/>
      <c r="EH183" s="70"/>
      <c r="EI183" s="70"/>
      <c r="EJ183" s="70"/>
      <c r="EK183" s="70"/>
      <c r="EL183" s="70"/>
      <c r="EM183" s="70"/>
      <c r="EN183" s="70"/>
      <c r="EO183" s="70"/>
      <c r="EP183" s="70"/>
      <c r="EQ183" s="70"/>
      <c r="ER183" s="70"/>
      <c r="ES183" s="70"/>
      <c r="ET183" s="70"/>
      <c r="EU183" s="70"/>
      <c r="EV183" s="70"/>
      <c r="EW183" s="70"/>
      <c r="EX183" s="70"/>
      <c r="EY183" s="70"/>
      <c r="EZ183" s="70"/>
      <c r="FA183" s="70"/>
      <c r="FB183" s="70"/>
      <c r="FC183" s="70"/>
      <c r="FD183" s="70"/>
      <c r="FE183" s="70"/>
      <c r="FF183" s="70"/>
      <c r="FG183" s="70"/>
      <c r="FH183" s="70"/>
      <c r="FI183" s="70"/>
      <c r="FJ183" s="70"/>
      <c r="FK183" s="70"/>
      <c r="FL183" s="70"/>
      <c r="FM183" s="70"/>
      <c r="FN183" s="70"/>
      <c r="FO183" s="70"/>
      <c r="FP183" s="70"/>
      <c r="FQ183" s="70"/>
      <c r="FR183" s="70"/>
      <c r="FS183" s="70"/>
      <c r="FT183" s="70"/>
      <c r="FU183" s="70"/>
      <c r="FV183" s="70"/>
      <c r="FW183" s="70"/>
      <c r="FX183" s="70"/>
      <c r="FY183" s="70"/>
      <c r="FZ183" s="70"/>
      <c r="GA183" s="70"/>
      <c r="GB183" s="70"/>
      <c r="GC183" s="70"/>
      <c r="GD183" s="70"/>
      <c r="GE183" s="70"/>
      <c r="GF183" s="70"/>
      <c r="GG183" s="70"/>
      <c r="GH183" s="70"/>
      <c r="GI183" s="70"/>
      <c r="GJ183" s="70"/>
      <c r="GK183" s="70"/>
      <c r="GL183" s="70"/>
      <c r="GM183" s="70"/>
      <c r="GN183" s="70"/>
      <c r="GO183" s="70"/>
      <c r="GP183" s="70"/>
      <c r="GQ183" s="70"/>
      <c r="GR183" s="70"/>
      <c r="GS183" s="70"/>
      <c r="GT183" s="70"/>
      <c r="GU183" s="70"/>
      <c r="GV183" s="70"/>
      <c r="GW183" s="70"/>
      <c r="GX183" s="70"/>
      <c r="GY183" s="70"/>
      <c r="GZ183" s="70"/>
      <c r="HA183" s="70"/>
      <c r="HB183" s="70"/>
      <c r="HC183" s="70"/>
      <c r="HD183" s="70"/>
      <c r="HE183" s="70"/>
      <c r="HF183" s="70"/>
      <c r="HG183" s="70"/>
      <c r="HH183" s="70"/>
      <c r="HI183" s="70"/>
      <c r="HJ183" s="70"/>
      <c r="HK183" s="70"/>
      <c r="HL183" s="70"/>
      <c r="HM183" s="70"/>
      <c r="HN183" s="70"/>
      <c r="HO183" s="70"/>
      <c r="HP183" s="70"/>
      <c r="HQ183" s="70"/>
      <c r="HR183" s="70"/>
      <c r="HS183" s="70"/>
      <c r="HT183" s="70"/>
      <c r="HU183" s="70"/>
      <c r="HV183" s="70"/>
      <c r="HW183" s="70"/>
      <c r="HX183" s="70"/>
      <c r="HY183" s="70"/>
      <c r="HZ183" s="70"/>
      <c r="IA183" s="70"/>
      <c r="IB183" s="70"/>
      <c r="IC183" s="70"/>
      <c r="ID183" s="70"/>
      <c r="IE183" s="70"/>
      <c r="IF183" s="70"/>
      <c r="IG183" s="70"/>
      <c r="IH183" s="70"/>
      <c r="II183" s="70"/>
      <c r="IJ183" s="70"/>
      <c r="IK183" s="70"/>
      <c r="IL183" s="70"/>
      <c r="IM183" s="70"/>
      <c r="IN183" s="70"/>
      <c r="IO183" s="70"/>
      <c r="IP183" s="70"/>
      <c r="IQ183" s="70"/>
      <c r="IR183" s="70"/>
      <c r="IS183" s="70"/>
      <c r="IT183" s="70"/>
      <c r="IU183" s="70"/>
      <c r="IV183" s="70"/>
      <c r="IW183" s="70"/>
      <c r="IX183" s="70"/>
      <c r="IY183" s="70"/>
      <c r="IZ183" s="70"/>
      <c r="JA183" s="70"/>
      <c r="JB183" s="70"/>
      <c r="JC183" s="70"/>
      <c r="JD183" s="70"/>
      <c r="JE183" s="70"/>
      <c r="JF183" s="70"/>
      <c r="JG183" s="70"/>
      <c r="JH183" s="70"/>
      <c r="JI183" s="70"/>
      <c r="JJ183" s="70"/>
      <c r="JK183" s="70"/>
      <c r="JL183" s="70"/>
      <c r="JM183" s="70"/>
      <c r="JN183" s="70"/>
      <c r="JO183" s="70"/>
      <c r="JP183" s="70"/>
      <c r="JQ183" s="70"/>
      <c r="JR183" s="70"/>
      <c r="JS183" s="70"/>
      <c r="JT183" s="70"/>
      <c r="JU183" s="70"/>
      <c r="JV183" s="70"/>
      <c r="JW183" s="70"/>
      <c r="JX183" s="70"/>
      <c r="JY183" s="70"/>
      <c r="JZ183" s="70"/>
      <c r="KA183" s="70"/>
      <c r="KB183" s="70"/>
      <c r="KC183" s="70"/>
      <c r="KD183" s="70"/>
      <c r="KE183" s="70"/>
      <c r="KF183" s="70"/>
      <c r="KG183" s="70"/>
      <c r="KH183" s="70"/>
      <c r="KI183" s="70"/>
      <c r="KJ183" s="70"/>
      <c r="KK183" s="70"/>
      <c r="KL183" s="70"/>
      <c r="KM183" s="70"/>
      <c r="KN183" s="70"/>
      <c r="KO183" s="70"/>
      <c r="KP183" s="70"/>
      <c r="KQ183" s="70"/>
      <c r="KR183" s="70"/>
      <c r="KS183" s="70"/>
      <c r="KT183" s="70"/>
      <c r="KU183" s="70"/>
      <c r="KV183" s="70"/>
      <c r="KW183" s="70"/>
      <c r="KX183" s="70"/>
      <c r="KY183" s="70"/>
      <c r="KZ183" s="70"/>
      <c r="LA183" s="70"/>
      <c r="LB183" s="70"/>
      <c r="LC183" s="70"/>
      <c r="LD183" s="70"/>
      <c r="LE183" s="70"/>
      <c r="LF183" s="70"/>
      <c r="LG183" s="70"/>
      <c r="LH183" s="70"/>
      <c r="LI183" s="70"/>
      <c r="LJ183" s="70"/>
      <c r="LK183" s="70"/>
      <c r="LL183" s="70"/>
      <c r="LM183" s="70"/>
      <c r="LN183" s="70"/>
      <c r="LO183" s="70"/>
      <c r="LP183" s="70"/>
      <c r="LQ183" s="70"/>
      <c r="LR183" s="70"/>
      <c r="LS183" s="70"/>
      <c r="LT183" s="70"/>
      <c r="LU183" s="70"/>
      <c r="LV183" s="70"/>
      <c r="LW183" s="70"/>
      <c r="LX183" s="70"/>
      <c r="LY183" s="70"/>
      <c r="LZ183" s="70"/>
      <c r="MA183" s="70"/>
      <c r="MB183" s="70"/>
      <c r="MC183" s="70"/>
      <c r="MD183" s="70"/>
      <c r="ME183" s="70"/>
      <c r="MF183" s="70"/>
      <c r="MG183" s="70"/>
      <c r="MH183" s="70"/>
      <c r="MI183" s="70"/>
      <c r="MJ183" s="70"/>
      <c r="MK183" s="70"/>
      <c r="ML183" s="70"/>
      <c r="MM183" s="70"/>
      <c r="MN183" s="70"/>
      <c r="MO183" s="70"/>
      <c r="MP183" s="70"/>
      <c r="MQ183" s="70"/>
      <c r="MR183" s="70"/>
      <c r="MS183" s="70"/>
      <c r="MT183" s="70"/>
      <c r="MU183" s="70"/>
      <c r="MV183" s="70"/>
      <c r="MW183" s="70"/>
      <c r="MX183" s="70"/>
      <c r="MY183" s="70"/>
      <c r="MZ183" s="70"/>
      <c r="NA183" s="70"/>
      <c r="NB183" s="70"/>
      <c r="NC183" s="70"/>
      <c r="ND183" s="70"/>
      <c r="NE183" s="70"/>
      <c r="NF183" s="70"/>
      <c r="NG183" s="70"/>
      <c r="NH183" s="70"/>
      <c r="NI183" s="70"/>
      <c r="NJ183" s="70"/>
      <c r="NK183" s="70"/>
      <c r="NL183" s="70"/>
      <c r="NM183" s="70"/>
      <c r="NN183" s="70"/>
      <c r="NO183" s="70"/>
      <c r="NP183" s="70"/>
      <c r="NQ183" s="70"/>
      <c r="NR183" s="70"/>
      <c r="NS183" s="70"/>
      <c r="NT183" s="70"/>
      <c r="NU183" s="70"/>
      <c r="NV183" s="70"/>
      <c r="NW183" s="70"/>
      <c r="NX183" s="70"/>
      <c r="NY183" s="70"/>
      <c r="NZ183" s="70"/>
      <c r="OA183" s="70"/>
      <c r="OB183" s="70"/>
      <c r="OC183" s="70"/>
      <c r="OD183" s="70"/>
      <c r="OE183" s="70"/>
      <c r="OF183" s="70"/>
      <c r="OG183" s="70"/>
      <c r="OH183" s="70"/>
      <c r="OI183" s="70"/>
      <c r="OJ183" s="70"/>
      <c r="OK183" s="70"/>
      <c r="OL183" s="70"/>
      <c r="OM183" s="70"/>
      <c r="ON183" s="70"/>
      <c r="OO183" s="70"/>
      <c r="OP183" s="70"/>
      <c r="OQ183" s="70"/>
      <c r="OR183" s="70"/>
      <c r="OS183" s="70"/>
      <c r="OT183" s="70"/>
      <c r="OU183" s="70"/>
      <c r="OV183" s="70"/>
      <c r="OW183" s="70"/>
      <c r="OX183" s="70"/>
      <c r="OY183" s="70"/>
      <c r="OZ183" s="70"/>
      <c r="PA183" s="70"/>
      <c r="PB183" s="70"/>
      <c r="PC183" s="70"/>
      <c r="PD183" s="70"/>
      <c r="PE183" s="70"/>
      <c r="PF183" s="70"/>
      <c r="PG183" s="70"/>
      <c r="PH183" s="70"/>
      <c r="PI183" s="70"/>
      <c r="PJ183" s="70"/>
      <c r="PK183" s="70"/>
      <c r="PL183" s="70"/>
      <c r="PM183" s="70"/>
      <c r="PN183" s="70"/>
      <c r="PO183" s="70"/>
      <c r="PP183" s="70"/>
      <c r="PQ183" s="70"/>
      <c r="PR183" s="70"/>
      <c r="PS183" s="70"/>
      <c r="PT183" s="70"/>
      <c r="PU183" s="70"/>
      <c r="PV183" s="70"/>
      <c r="PW183" s="70"/>
      <c r="PX183" s="70"/>
      <c r="PY183" s="70"/>
      <c r="PZ183" s="70"/>
      <c r="QA183" s="70"/>
      <c r="QB183" s="70"/>
      <c r="QC183" s="70"/>
      <c r="QD183" s="70"/>
      <c r="QE183" s="70"/>
      <c r="QF183" s="70"/>
      <c r="QG183" s="70"/>
      <c r="QH183" s="70"/>
      <c r="QI183" s="70"/>
      <c r="QJ183" s="70"/>
      <c r="QK183" s="70"/>
      <c r="QL183" s="70"/>
      <c r="QM183" s="70"/>
      <c r="QN183" s="70"/>
      <c r="QO183" s="70"/>
      <c r="QP183" s="70"/>
      <c r="QQ183" s="70"/>
      <c r="QR183" s="70"/>
      <c r="QS183" s="70"/>
      <c r="QT183" s="70"/>
      <c r="QU183" s="70"/>
      <c r="QV183" s="70"/>
      <c r="QW183" s="70"/>
      <c r="QX183" s="70"/>
      <c r="QY183" s="70"/>
      <c r="QZ183" s="70"/>
      <c r="RA183" s="70"/>
      <c r="RB183" s="70"/>
      <c r="RC183" s="70"/>
      <c r="RD183" s="70"/>
      <c r="RE183" s="70"/>
      <c r="RF183" s="70"/>
      <c r="RG183" s="70"/>
      <c r="RH183" s="70"/>
      <c r="RI183" s="70"/>
      <c r="RJ183" s="70"/>
      <c r="RK183" s="70"/>
      <c r="RL183" s="70"/>
      <c r="RM183" s="70"/>
      <c r="RN183" s="70"/>
      <c r="RO183" s="70"/>
      <c r="RP183" s="70"/>
      <c r="RQ183" s="70"/>
      <c r="RR183" s="70"/>
      <c r="RS183" s="70"/>
      <c r="RT183" s="70"/>
      <c r="RU183" s="70"/>
      <c r="RV183" s="70"/>
      <c r="RW183" s="70"/>
      <c r="RX183" s="70"/>
      <c r="RY183" s="70"/>
      <c r="RZ183" s="70"/>
      <c r="SA183" s="70"/>
      <c r="SB183" s="70"/>
      <c r="SC183" s="70"/>
      <c r="SD183" s="70"/>
      <c r="SE183" s="70"/>
      <c r="SF183" s="70"/>
      <c r="SG183" s="70"/>
      <c r="SH183" s="70"/>
      <c r="SI183" s="70"/>
      <c r="SJ183" s="70"/>
      <c r="SK183" s="70"/>
      <c r="SL183" s="70"/>
      <c r="SM183" s="70"/>
      <c r="SN183" s="70"/>
      <c r="SO183" s="70"/>
      <c r="SP183" s="70"/>
      <c r="SQ183" s="70"/>
      <c r="SR183" s="70"/>
      <c r="SS183" s="70"/>
      <c r="ST183" s="70"/>
      <c r="SU183" s="70"/>
      <c r="SV183" s="70"/>
      <c r="SW183" s="70"/>
      <c r="SX183" s="70"/>
      <c r="SY183" s="70"/>
      <c r="SZ183" s="70"/>
      <c r="TA183" s="70"/>
      <c r="TB183" s="70"/>
      <c r="TC183" s="70"/>
      <c r="TD183" s="70"/>
      <c r="TE183" s="70"/>
      <c r="TF183" s="70"/>
      <c r="TG183" s="70"/>
      <c r="TH183" s="70"/>
      <c r="TI183" s="70"/>
      <c r="TJ183" s="70"/>
      <c r="TK183" s="70"/>
      <c r="TL183" s="70"/>
      <c r="TM183" s="70"/>
      <c r="TN183" s="70"/>
      <c r="TO183" s="70"/>
      <c r="TP183" s="70"/>
      <c r="TQ183" s="70"/>
      <c r="TR183" s="70"/>
      <c r="TS183" s="70"/>
      <c r="TT183" s="70"/>
      <c r="TU183" s="70"/>
      <c r="TV183" s="70"/>
      <c r="TW183" s="70"/>
      <c r="TX183" s="70"/>
      <c r="TY183" s="70"/>
      <c r="TZ183" s="70"/>
      <c r="UA183" s="70"/>
      <c r="UB183" s="70"/>
      <c r="UC183" s="70"/>
      <c r="UD183" s="70"/>
      <c r="UE183" s="70"/>
      <c r="UF183" s="70"/>
      <c r="UG183" s="70"/>
      <c r="UH183" s="70"/>
      <c r="UI183" s="70"/>
      <c r="UJ183" s="70"/>
      <c r="UK183" s="70"/>
      <c r="UL183" s="70"/>
      <c r="UM183" s="70"/>
      <c r="UN183" s="70"/>
      <c r="UO183" s="70"/>
      <c r="UP183" s="70"/>
      <c r="UQ183" s="70"/>
      <c r="UR183" s="70"/>
      <c r="US183" s="70"/>
      <c r="UT183" s="70"/>
      <c r="UU183" s="70"/>
      <c r="UV183" s="70"/>
      <c r="UW183" s="70"/>
      <c r="UX183" s="70"/>
      <c r="UY183" s="70"/>
      <c r="UZ183" s="70"/>
      <c r="VA183" s="70"/>
      <c r="VB183" s="70"/>
      <c r="VC183" s="70"/>
      <c r="VD183" s="70"/>
      <c r="VE183" s="70"/>
      <c r="VF183" s="70"/>
      <c r="VG183" s="70"/>
      <c r="VH183" s="70"/>
      <c r="VI183" s="70"/>
      <c r="VJ183" s="70"/>
      <c r="VK183" s="70"/>
      <c r="VL183" s="70"/>
      <c r="VM183" s="70"/>
      <c r="VN183" s="70"/>
      <c r="VO183" s="70"/>
      <c r="VP183" s="70"/>
      <c r="VQ183" s="70"/>
      <c r="VR183" s="70"/>
      <c r="VS183" s="70"/>
      <c r="VT183" s="70"/>
      <c r="VU183" s="70"/>
      <c r="VV183" s="70"/>
      <c r="VW183" s="70"/>
      <c r="VX183" s="70"/>
      <c r="VY183" s="70"/>
      <c r="VZ183" s="70"/>
      <c r="WA183" s="70"/>
      <c r="WB183" s="70"/>
      <c r="WC183" s="70"/>
      <c r="WD183" s="70"/>
      <c r="WE183" s="70"/>
      <c r="WF183" s="70"/>
      <c r="WG183" s="70"/>
      <c r="WH183" s="70"/>
      <c r="WI183" s="70"/>
      <c r="WJ183" s="70"/>
      <c r="WK183" s="70"/>
      <c r="WL183" s="70"/>
      <c r="WM183" s="70"/>
      <c r="WN183" s="70"/>
      <c r="WO183" s="70"/>
      <c r="WP183" s="70"/>
      <c r="WQ183" s="70"/>
      <c r="WR183" s="70"/>
      <c r="WS183" s="70"/>
      <c r="WT183" s="70"/>
      <c r="WU183" s="70"/>
      <c r="WV183" s="70"/>
      <c r="WW183" s="70"/>
      <c r="WX183" s="70"/>
      <c r="WY183" s="70"/>
      <c r="WZ183" s="70"/>
      <c r="XA183" s="70"/>
      <c r="XB183" s="70"/>
      <c r="XC183" s="70"/>
      <c r="XD183" s="70"/>
      <c r="XE183" s="70"/>
      <c r="XF183" s="70"/>
      <c r="XG183" s="70"/>
      <c r="XH183" s="70"/>
      <c r="XI183" s="70"/>
      <c r="XJ183" s="70"/>
      <c r="XK183" s="70"/>
      <c r="XL183" s="70"/>
      <c r="XM183" s="70"/>
      <c r="XN183" s="70"/>
      <c r="XO183" s="70"/>
      <c r="XP183" s="70"/>
      <c r="XQ183" s="70"/>
      <c r="XR183" s="70"/>
      <c r="XS183" s="70"/>
      <c r="XT183" s="70"/>
      <c r="XU183" s="70"/>
      <c r="XV183" s="70"/>
      <c r="XW183" s="70"/>
      <c r="XX183" s="70"/>
      <c r="XY183" s="70"/>
      <c r="XZ183" s="70"/>
      <c r="YA183" s="70"/>
      <c r="YB183" s="70"/>
      <c r="YC183" s="70"/>
      <c r="YD183" s="70"/>
      <c r="YE183" s="70"/>
      <c r="YF183" s="70"/>
      <c r="YG183" s="70"/>
      <c r="YH183" s="70"/>
      <c r="YI183" s="70"/>
      <c r="YJ183" s="70"/>
      <c r="YK183" s="70"/>
      <c r="YL183" s="70"/>
      <c r="YM183" s="70"/>
      <c r="YN183" s="70"/>
      <c r="YO183" s="70"/>
      <c r="YP183" s="70"/>
      <c r="YQ183" s="70"/>
      <c r="YR183" s="70"/>
      <c r="YS183" s="70"/>
      <c r="YT183" s="70"/>
      <c r="YU183" s="70"/>
      <c r="YV183" s="70"/>
      <c r="YW183" s="70"/>
      <c r="YX183" s="70"/>
      <c r="YY183" s="70"/>
      <c r="YZ183" s="70"/>
      <c r="ZA183" s="70"/>
      <c r="ZB183" s="70"/>
      <c r="ZC183" s="70"/>
      <c r="ZD183" s="70"/>
      <c r="ZE183" s="70"/>
      <c r="ZF183" s="70"/>
      <c r="ZG183" s="70"/>
      <c r="ZH183" s="70"/>
      <c r="ZI183" s="70"/>
      <c r="ZJ183" s="70"/>
      <c r="ZK183" s="70"/>
      <c r="ZL183" s="70"/>
      <c r="ZM183" s="70"/>
      <c r="ZN183" s="70"/>
      <c r="ZO183" s="70"/>
      <c r="ZP183" s="70"/>
      <c r="ZQ183" s="70"/>
      <c r="ZR183" s="70"/>
      <c r="ZS183" s="70"/>
      <c r="ZT183" s="70"/>
      <c r="ZU183" s="70"/>
      <c r="ZV183" s="70"/>
      <c r="ZW183" s="70"/>
      <c r="ZX183" s="70"/>
      <c r="ZY183" s="70"/>
      <c r="ZZ183" s="70"/>
      <c r="AAA183" s="70"/>
      <c r="AAB183" s="70"/>
      <c r="AAC183" s="70"/>
      <c r="AAD183" s="70"/>
      <c r="AAE183" s="70"/>
      <c r="AAF183" s="70"/>
      <c r="AAG183" s="70"/>
      <c r="AAH183" s="70"/>
      <c r="AAI183" s="70"/>
      <c r="AAJ183" s="70"/>
      <c r="AAK183" s="70"/>
      <c r="AAL183" s="70"/>
      <c r="AAM183" s="70"/>
      <c r="AAN183" s="70"/>
      <c r="AAO183" s="70"/>
      <c r="AAP183" s="70"/>
      <c r="AAQ183" s="70"/>
      <c r="AAR183" s="70"/>
      <c r="AAS183" s="70"/>
      <c r="AAT183" s="70"/>
      <c r="AAU183" s="70"/>
      <c r="AAV183" s="70"/>
      <c r="AAW183" s="70"/>
      <c r="AAX183" s="70"/>
      <c r="AAY183" s="70"/>
      <c r="AAZ183" s="70"/>
      <c r="ABA183" s="70"/>
      <c r="ABB183" s="70"/>
      <c r="ABC183" s="70"/>
      <c r="ABD183" s="70"/>
      <c r="ABE183" s="70"/>
      <c r="ABF183" s="70"/>
      <c r="ABG183" s="70"/>
      <c r="ABH183" s="70"/>
      <c r="ABI183" s="70"/>
      <c r="ABJ183" s="70"/>
      <c r="ABK183" s="70"/>
      <c r="ABL183" s="70"/>
      <c r="ABM183" s="70"/>
      <c r="ABN183" s="70"/>
      <c r="ABO183" s="70"/>
      <c r="ABP183" s="70"/>
      <c r="ABQ183" s="70"/>
      <c r="ABR183" s="70"/>
      <c r="ABS183" s="70"/>
      <c r="ABT183" s="70"/>
      <c r="ABU183" s="70"/>
      <c r="ABV183" s="70"/>
      <c r="ABW183" s="70"/>
      <c r="ABX183" s="70"/>
      <c r="ABY183" s="70"/>
      <c r="ABZ183" s="70"/>
      <c r="ACA183" s="70"/>
      <c r="ACB183" s="70"/>
      <c r="ACC183" s="70"/>
      <c r="ACD183" s="70"/>
      <c r="ACE183" s="70"/>
      <c r="ACF183" s="70"/>
      <c r="ACG183" s="70"/>
      <c r="ACH183" s="70"/>
      <c r="ACI183" s="70"/>
      <c r="ACJ183" s="70"/>
      <c r="ACK183" s="70"/>
      <c r="ACL183" s="70"/>
      <c r="ACM183" s="70"/>
      <c r="ACN183" s="70"/>
      <c r="ACO183" s="70"/>
      <c r="ACP183" s="70"/>
      <c r="ACQ183" s="70"/>
      <c r="ACR183" s="70"/>
      <c r="ACS183" s="70"/>
      <c r="ACT183" s="70"/>
      <c r="ACU183" s="70"/>
      <c r="ACV183" s="70"/>
      <c r="ACW183" s="70"/>
      <c r="ACX183" s="70"/>
      <c r="ACY183" s="70"/>
      <c r="ACZ183" s="70"/>
      <c r="ADA183" s="70"/>
      <c r="ADB183" s="70"/>
      <c r="ADC183" s="70"/>
      <c r="ADD183" s="70"/>
      <c r="ADE183" s="70"/>
      <c r="ADF183" s="70"/>
      <c r="ADG183" s="70"/>
      <c r="ADH183" s="70"/>
      <c r="ADI183" s="70"/>
      <c r="ADJ183" s="70"/>
      <c r="ADK183" s="70"/>
      <c r="ADL183" s="70"/>
      <c r="ADM183" s="70"/>
      <c r="ADN183" s="70"/>
      <c r="ADO183" s="70"/>
      <c r="ADP183" s="70"/>
      <c r="ADQ183" s="70"/>
      <c r="ADR183" s="70"/>
      <c r="ADS183" s="70"/>
      <c r="ADT183" s="70"/>
      <c r="ADU183" s="70"/>
      <c r="ADV183" s="70"/>
      <c r="ADW183" s="70"/>
      <c r="ADX183" s="70"/>
      <c r="ADY183" s="70"/>
      <c r="ADZ183" s="70"/>
      <c r="AEA183" s="70"/>
      <c r="AEB183" s="70"/>
      <c r="AEC183" s="70"/>
      <c r="AED183" s="70"/>
      <c r="AEE183" s="70"/>
      <c r="AEF183" s="70"/>
      <c r="AEG183" s="70"/>
      <c r="AEH183" s="70"/>
      <c r="AEI183" s="70"/>
      <c r="AEJ183" s="70"/>
      <c r="AEK183" s="70"/>
      <c r="AEL183" s="70"/>
      <c r="AEM183" s="70"/>
      <c r="AEN183" s="70"/>
      <c r="AEO183" s="70"/>
      <c r="AEP183" s="70"/>
      <c r="AEQ183" s="70"/>
      <c r="AER183" s="70"/>
      <c r="AES183" s="70"/>
      <c r="AET183" s="70"/>
      <c r="AEU183" s="70"/>
      <c r="AEV183" s="70"/>
      <c r="AEW183" s="70"/>
      <c r="AEX183" s="70"/>
      <c r="AEY183" s="70"/>
      <c r="AEZ183" s="70"/>
      <c r="AFA183" s="70"/>
      <c r="AFB183" s="70"/>
      <c r="AFC183" s="70"/>
      <c r="AFD183" s="70"/>
      <c r="AFE183" s="70"/>
      <c r="AFF183" s="70"/>
      <c r="AFG183" s="70"/>
      <c r="AFH183" s="70"/>
      <c r="AFI183" s="70"/>
      <c r="AFJ183" s="70"/>
      <c r="AFK183" s="70"/>
      <c r="AFL183" s="70"/>
      <c r="AFM183" s="70"/>
      <c r="AFN183" s="70"/>
      <c r="AFO183" s="70"/>
      <c r="AFP183" s="70"/>
      <c r="AFQ183" s="70"/>
      <c r="AFR183" s="70"/>
      <c r="AFS183" s="70"/>
      <c r="AFT183" s="70"/>
      <c r="AFU183" s="70"/>
      <c r="AFV183" s="70"/>
      <c r="AFW183" s="70"/>
      <c r="AFX183" s="70"/>
      <c r="AFY183" s="70"/>
      <c r="AFZ183" s="70"/>
      <c r="AGA183" s="70"/>
      <c r="AGB183" s="70"/>
      <c r="AGC183" s="70"/>
      <c r="AGD183" s="70"/>
      <c r="AGE183" s="70"/>
      <c r="AGF183" s="70"/>
      <c r="AGG183" s="70"/>
      <c r="AGH183" s="70"/>
      <c r="AGI183" s="70"/>
      <c r="AGJ183" s="70"/>
      <c r="AGK183" s="70"/>
      <c r="AGL183" s="70"/>
      <c r="AGM183" s="70"/>
      <c r="AGN183" s="70"/>
      <c r="AGO183" s="70"/>
      <c r="AGP183" s="70"/>
      <c r="AGQ183" s="70"/>
      <c r="AGR183" s="70"/>
      <c r="AGS183" s="70"/>
      <c r="AGT183" s="70"/>
      <c r="AGU183" s="70"/>
      <c r="AGV183" s="70"/>
      <c r="AGW183" s="70"/>
      <c r="AGX183" s="70"/>
      <c r="AGY183" s="70"/>
      <c r="AGZ183" s="70"/>
      <c r="AHA183" s="70"/>
      <c r="AHB183" s="70"/>
      <c r="AHC183" s="70"/>
      <c r="AHD183" s="70"/>
      <c r="AHE183" s="70"/>
      <c r="AHF183" s="70"/>
      <c r="AHG183" s="70"/>
      <c r="AHH183" s="70"/>
      <c r="AHI183" s="70"/>
      <c r="AHJ183" s="70"/>
      <c r="AHK183" s="70"/>
      <c r="AHL183" s="70"/>
      <c r="AHM183" s="70"/>
      <c r="AHN183" s="70"/>
      <c r="AHO183" s="70"/>
      <c r="AHP183" s="70"/>
      <c r="AHQ183" s="70"/>
      <c r="AHR183" s="70"/>
      <c r="AHS183" s="70"/>
      <c r="AHT183" s="70"/>
      <c r="AHU183" s="70"/>
      <c r="AHV183" s="70"/>
      <c r="AHW183" s="70"/>
      <c r="AHX183" s="70"/>
      <c r="AHY183" s="70"/>
      <c r="AHZ183" s="70"/>
      <c r="AIA183" s="70"/>
      <c r="AIB183" s="70"/>
      <c r="AIC183" s="70"/>
      <c r="AID183" s="70"/>
      <c r="AIE183" s="70"/>
      <c r="AIF183" s="70"/>
      <c r="AIG183" s="70"/>
      <c r="AIH183" s="70"/>
      <c r="AII183" s="70"/>
      <c r="AIJ183" s="70"/>
      <c r="AIK183" s="70"/>
      <c r="AIL183" s="70"/>
      <c r="AIM183" s="70"/>
      <c r="AIN183" s="70"/>
      <c r="AIO183" s="70"/>
      <c r="AIP183" s="70"/>
      <c r="AIQ183" s="70"/>
      <c r="AIR183" s="70"/>
      <c r="AIS183" s="70"/>
      <c r="AIT183" s="70"/>
      <c r="AIU183" s="70"/>
      <c r="AIV183" s="70"/>
      <c r="AIW183" s="70"/>
      <c r="AIX183" s="70"/>
      <c r="AIY183" s="70"/>
      <c r="AIZ183" s="70"/>
      <c r="AJA183" s="70"/>
      <c r="AJB183" s="70"/>
      <c r="AJC183" s="70"/>
      <c r="AJD183" s="70"/>
      <c r="AJE183" s="70"/>
      <c r="AJF183" s="70"/>
      <c r="AJG183" s="70"/>
      <c r="AJH183" s="70"/>
      <c r="AJI183" s="70"/>
      <c r="AJJ183" s="70"/>
      <c r="AJK183" s="70"/>
      <c r="AJL183" s="70"/>
      <c r="AJM183" s="70"/>
      <c r="AJN183" s="70"/>
      <c r="AJO183" s="70"/>
      <c r="AJP183" s="70"/>
      <c r="AJQ183" s="70"/>
      <c r="AJR183" s="70"/>
      <c r="AJS183" s="70"/>
      <c r="AJT183" s="70"/>
      <c r="AJU183" s="70"/>
      <c r="AJV183" s="70"/>
      <c r="AJW183" s="70"/>
      <c r="AJX183" s="70"/>
      <c r="AJY183" s="70"/>
      <c r="AJZ183" s="70"/>
      <c r="AKA183" s="70"/>
      <c r="AKB183" s="70"/>
      <c r="AKC183" s="70"/>
      <c r="AKD183" s="70"/>
      <c r="AKE183" s="70"/>
      <c r="AKF183" s="70"/>
      <c r="AKG183" s="70"/>
      <c r="AKH183" s="70"/>
      <c r="AKI183" s="70"/>
      <c r="AKJ183" s="70"/>
      <c r="AKK183" s="70"/>
      <c r="AKL183" s="70"/>
      <c r="AKM183" s="70"/>
      <c r="AKN183" s="70"/>
      <c r="AKO183" s="70"/>
      <c r="AKP183" s="70"/>
      <c r="AKQ183" s="70"/>
      <c r="AKR183" s="70"/>
      <c r="AKS183" s="70"/>
      <c r="AKT183" s="70"/>
      <c r="AKU183" s="70"/>
      <c r="AKV183" s="70"/>
      <c r="AKW183" s="70"/>
      <c r="AKX183" s="70"/>
      <c r="AKY183" s="70"/>
      <c r="AKZ183" s="70"/>
      <c r="ALA183" s="70"/>
      <c r="ALB183" s="70"/>
      <c r="ALC183" s="70"/>
      <c r="ALD183" s="70"/>
      <c r="ALE183" s="70"/>
      <c r="ALF183" s="70"/>
      <c r="ALG183" s="70"/>
      <c r="ALH183" s="70"/>
      <c r="ALI183" s="70"/>
      <c r="ALJ183" s="70"/>
      <c r="ALK183" s="70"/>
      <c r="ALL183" s="70"/>
      <c r="ALM183" s="70"/>
      <c r="ALN183" s="70"/>
      <c r="ALO183" s="70"/>
      <c r="ALP183" s="70"/>
      <c r="ALQ183" s="70"/>
      <c r="ALR183" s="70"/>
      <c r="ALS183" s="70"/>
      <c r="ALT183" s="70"/>
      <c r="ALU183" s="70"/>
      <c r="ALV183" s="70"/>
      <c r="ALW183" s="70"/>
      <c r="ALX183" s="70"/>
      <c r="ALY183" s="70"/>
      <c r="ALZ183" s="70"/>
      <c r="AMA183" s="70"/>
      <c r="AMB183" s="70"/>
      <c r="AMC183" s="70"/>
      <c r="AMD183" s="70"/>
      <c r="AME183" s="70"/>
      <c r="AMF183" s="70"/>
      <c r="AMG183" s="70"/>
      <c r="AMH183" s="70"/>
      <c r="AMI183" s="70"/>
      <c r="AMJ183" s="70"/>
      <c r="AMK183" s="70"/>
    </row>
    <row r="184" spans="1:1025" x14ac:dyDescent="0.2">
      <c r="A184" s="170"/>
      <c r="B184" s="70" t="s">
        <v>13362</v>
      </c>
      <c r="C184" s="71">
        <v>9.6900611775312204E-4</v>
      </c>
      <c r="D184" s="72">
        <v>6.2649999999999997</v>
      </c>
      <c r="E184" s="72">
        <v>1.8128078817733999</v>
      </c>
      <c r="F184" s="70">
        <v>7</v>
      </c>
      <c r="G184" s="70">
        <v>23</v>
      </c>
      <c r="H184" s="73" t="s">
        <v>13363</v>
      </c>
      <c r="I184" s="71">
        <v>0.11434272189486799</v>
      </c>
      <c r="J184" s="70"/>
      <c r="K184" s="70"/>
      <c r="L184" s="71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/>
      <c r="CQ184" s="70"/>
      <c r="CR184" s="70"/>
      <c r="CS184" s="70"/>
      <c r="CT184" s="70"/>
      <c r="CU184" s="70"/>
      <c r="CV184" s="70"/>
      <c r="CW184" s="70"/>
      <c r="CX184" s="70"/>
      <c r="CY184" s="70"/>
      <c r="CZ184" s="70"/>
      <c r="DA184" s="70"/>
      <c r="DB184" s="70"/>
      <c r="DC184" s="70"/>
      <c r="DD184" s="70"/>
      <c r="DE184" s="70"/>
      <c r="DF184" s="70"/>
      <c r="DG184" s="70"/>
      <c r="DH184" s="70"/>
      <c r="DI184" s="70"/>
      <c r="DJ184" s="70"/>
      <c r="DK184" s="70"/>
      <c r="DL184" s="70"/>
      <c r="DM184" s="70"/>
      <c r="DN184" s="70"/>
      <c r="DO184" s="70"/>
      <c r="DP184" s="70"/>
      <c r="DQ184" s="70"/>
      <c r="DR184" s="70"/>
      <c r="DS184" s="70"/>
      <c r="DT184" s="70"/>
      <c r="DU184" s="70"/>
      <c r="DV184" s="70"/>
      <c r="DW184" s="70"/>
      <c r="DX184" s="70"/>
      <c r="DY184" s="70"/>
      <c r="DZ184" s="70"/>
      <c r="EA184" s="70"/>
      <c r="EB184" s="70"/>
      <c r="EC184" s="70"/>
      <c r="ED184" s="70"/>
      <c r="EE184" s="70"/>
      <c r="EF184" s="70"/>
      <c r="EG184" s="70"/>
      <c r="EH184" s="70"/>
      <c r="EI184" s="70"/>
      <c r="EJ184" s="70"/>
      <c r="EK184" s="70"/>
      <c r="EL184" s="70"/>
      <c r="EM184" s="70"/>
      <c r="EN184" s="70"/>
      <c r="EO184" s="70"/>
      <c r="EP184" s="70"/>
      <c r="EQ184" s="70"/>
      <c r="ER184" s="70"/>
      <c r="ES184" s="70"/>
      <c r="ET184" s="70"/>
      <c r="EU184" s="70"/>
      <c r="EV184" s="70"/>
      <c r="EW184" s="70"/>
      <c r="EX184" s="70"/>
      <c r="EY184" s="70"/>
      <c r="EZ184" s="70"/>
      <c r="FA184" s="70"/>
      <c r="FB184" s="70"/>
      <c r="FC184" s="70"/>
      <c r="FD184" s="70"/>
      <c r="FE184" s="70"/>
      <c r="FF184" s="70"/>
      <c r="FG184" s="70"/>
      <c r="FH184" s="70"/>
      <c r="FI184" s="70"/>
      <c r="FJ184" s="70"/>
      <c r="FK184" s="70"/>
      <c r="FL184" s="70"/>
      <c r="FM184" s="70"/>
      <c r="FN184" s="70"/>
      <c r="FO184" s="70"/>
      <c r="FP184" s="70"/>
      <c r="FQ184" s="70"/>
      <c r="FR184" s="70"/>
      <c r="FS184" s="70"/>
      <c r="FT184" s="70"/>
      <c r="FU184" s="70"/>
      <c r="FV184" s="70"/>
      <c r="FW184" s="70"/>
      <c r="FX184" s="70"/>
      <c r="FY184" s="70"/>
      <c r="FZ184" s="70"/>
      <c r="GA184" s="70"/>
      <c r="GB184" s="70"/>
      <c r="GC184" s="70"/>
      <c r="GD184" s="70"/>
      <c r="GE184" s="70"/>
      <c r="GF184" s="70"/>
      <c r="GG184" s="70"/>
      <c r="GH184" s="70"/>
      <c r="GI184" s="70"/>
      <c r="GJ184" s="70"/>
      <c r="GK184" s="70"/>
      <c r="GL184" s="70"/>
      <c r="GM184" s="70"/>
      <c r="GN184" s="70"/>
      <c r="GO184" s="70"/>
      <c r="GP184" s="70"/>
      <c r="GQ184" s="70"/>
      <c r="GR184" s="70"/>
      <c r="GS184" s="70"/>
      <c r="GT184" s="70"/>
      <c r="GU184" s="70"/>
      <c r="GV184" s="70"/>
      <c r="GW184" s="70"/>
      <c r="GX184" s="70"/>
      <c r="GY184" s="70"/>
      <c r="GZ184" s="70"/>
      <c r="HA184" s="70"/>
      <c r="HB184" s="70"/>
      <c r="HC184" s="70"/>
      <c r="HD184" s="70"/>
      <c r="HE184" s="70"/>
      <c r="HF184" s="70"/>
      <c r="HG184" s="70"/>
      <c r="HH184" s="70"/>
      <c r="HI184" s="70"/>
      <c r="HJ184" s="70"/>
      <c r="HK184" s="70"/>
      <c r="HL184" s="70"/>
      <c r="HM184" s="70"/>
      <c r="HN184" s="70"/>
      <c r="HO184" s="70"/>
      <c r="HP184" s="70"/>
      <c r="HQ184" s="70"/>
      <c r="HR184" s="70"/>
      <c r="HS184" s="70"/>
      <c r="HT184" s="70"/>
      <c r="HU184" s="70"/>
      <c r="HV184" s="70"/>
      <c r="HW184" s="70"/>
      <c r="HX184" s="70"/>
      <c r="HY184" s="70"/>
      <c r="HZ184" s="70"/>
      <c r="IA184" s="70"/>
      <c r="IB184" s="70"/>
      <c r="IC184" s="70"/>
      <c r="ID184" s="70"/>
      <c r="IE184" s="70"/>
      <c r="IF184" s="70"/>
      <c r="IG184" s="70"/>
      <c r="IH184" s="70"/>
      <c r="II184" s="70"/>
      <c r="IJ184" s="70"/>
      <c r="IK184" s="70"/>
      <c r="IL184" s="70"/>
      <c r="IM184" s="70"/>
      <c r="IN184" s="70"/>
      <c r="IO184" s="70"/>
      <c r="IP184" s="70"/>
      <c r="IQ184" s="70"/>
      <c r="IR184" s="70"/>
      <c r="IS184" s="70"/>
      <c r="IT184" s="70"/>
      <c r="IU184" s="70"/>
      <c r="IV184" s="70"/>
      <c r="IW184" s="70"/>
      <c r="IX184" s="70"/>
      <c r="IY184" s="70"/>
      <c r="IZ184" s="70"/>
      <c r="JA184" s="70"/>
      <c r="JB184" s="70"/>
      <c r="JC184" s="70"/>
      <c r="JD184" s="70"/>
      <c r="JE184" s="70"/>
      <c r="JF184" s="70"/>
      <c r="JG184" s="70"/>
      <c r="JH184" s="70"/>
      <c r="JI184" s="70"/>
      <c r="JJ184" s="70"/>
      <c r="JK184" s="70"/>
      <c r="JL184" s="70"/>
      <c r="JM184" s="70"/>
      <c r="JN184" s="70"/>
      <c r="JO184" s="70"/>
      <c r="JP184" s="70"/>
      <c r="JQ184" s="70"/>
      <c r="JR184" s="70"/>
      <c r="JS184" s="70"/>
      <c r="JT184" s="70"/>
      <c r="JU184" s="70"/>
      <c r="JV184" s="70"/>
      <c r="JW184" s="70"/>
      <c r="JX184" s="70"/>
      <c r="JY184" s="70"/>
      <c r="JZ184" s="70"/>
      <c r="KA184" s="70"/>
      <c r="KB184" s="70"/>
      <c r="KC184" s="70"/>
      <c r="KD184" s="70"/>
      <c r="KE184" s="70"/>
      <c r="KF184" s="70"/>
      <c r="KG184" s="70"/>
      <c r="KH184" s="70"/>
      <c r="KI184" s="70"/>
      <c r="KJ184" s="70"/>
      <c r="KK184" s="70"/>
      <c r="KL184" s="70"/>
      <c r="KM184" s="70"/>
      <c r="KN184" s="70"/>
      <c r="KO184" s="70"/>
      <c r="KP184" s="70"/>
      <c r="KQ184" s="70"/>
      <c r="KR184" s="70"/>
      <c r="KS184" s="70"/>
      <c r="KT184" s="70"/>
      <c r="KU184" s="70"/>
      <c r="KV184" s="70"/>
      <c r="KW184" s="70"/>
      <c r="KX184" s="70"/>
      <c r="KY184" s="70"/>
      <c r="KZ184" s="70"/>
      <c r="LA184" s="70"/>
      <c r="LB184" s="70"/>
      <c r="LC184" s="70"/>
      <c r="LD184" s="70"/>
      <c r="LE184" s="70"/>
      <c r="LF184" s="70"/>
      <c r="LG184" s="70"/>
      <c r="LH184" s="70"/>
      <c r="LI184" s="70"/>
      <c r="LJ184" s="70"/>
      <c r="LK184" s="70"/>
      <c r="LL184" s="70"/>
      <c r="LM184" s="70"/>
      <c r="LN184" s="70"/>
      <c r="LO184" s="70"/>
      <c r="LP184" s="70"/>
      <c r="LQ184" s="70"/>
      <c r="LR184" s="70"/>
      <c r="LS184" s="70"/>
      <c r="LT184" s="70"/>
      <c r="LU184" s="70"/>
      <c r="LV184" s="70"/>
      <c r="LW184" s="70"/>
      <c r="LX184" s="70"/>
      <c r="LY184" s="70"/>
      <c r="LZ184" s="70"/>
      <c r="MA184" s="70"/>
      <c r="MB184" s="70"/>
      <c r="MC184" s="70"/>
      <c r="MD184" s="70"/>
      <c r="ME184" s="70"/>
      <c r="MF184" s="70"/>
      <c r="MG184" s="70"/>
      <c r="MH184" s="70"/>
      <c r="MI184" s="70"/>
      <c r="MJ184" s="70"/>
      <c r="MK184" s="70"/>
      <c r="ML184" s="70"/>
      <c r="MM184" s="70"/>
      <c r="MN184" s="70"/>
      <c r="MO184" s="70"/>
      <c r="MP184" s="70"/>
      <c r="MQ184" s="70"/>
      <c r="MR184" s="70"/>
      <c r="MS184" s="70"/>
      <c r="MT184" s="70"/>
      <c r="MU184" s="70"/>
      <c r="MV184" s="70"/>
      <c r="MW184" s="70"/>
      <c r="MX184" s="70"/>
      <c r="MY184" s="70"/>
      <c r="MZ184" s="70"/>
      <c r="NA184" s="70"/>
      <c r="NB184" s="70"/>
      <c r="NC184" s="70"/>
      <c r="ND184" s="70"/>
      <c r="NE184" s="70"/>
      <c r="NF184" s="70"/>
      <c r="NG184" s="70"/>
      <c r="NH184" s="70"/>
      <c r="NI184" s="70"/>
      <c r="NJ184" s="70"/>
      <c r="NK184" s="70"/>
      <c r="NL184" s="70"/>
      <c r="NM184" s="70"/>
      <c r="NN184" s="70"/>
      <c r="NO184" s="70"/>
      <c r="NP184" s="70"/>
      <c r="NQ184" s="70"/>
      <c r="NR184" s="70"/>
      <c r="NS184" s="70"/>
      <c r="NT184" s="70"/>
      <c r="NU184" s="70"/>
      <c r="NV184" s="70"/>
      <c r="NW184" s="70"/>
      <c r="NX184" s="70"/>
      <c r="NY184" s="70"/>
      <c r="NZ184" s="70"/>
      <c r="OA184" s="70"/>
      <c r="OB184" s="70"/>
      <c r="OC184" s="70"/>
      <c r="OD184" s="70"/>
      <c r="OE184" s="70"/>
      <c r="OF184" s="70"/>
      <c r="OG184" s="70"/>
      <c r="OH184" s="70"/>
      <c r="OI184" s="70"/>
      <c r="OJ184" s="70"/>
      <c r="OK184" s="70"/>
      <c r="OL184" s="70"/>
      <c r="OM184" s="70"/>
      <c r="ON184" s="70"/>
      <c r="OO184" s="70"/>
      <c r="OP184" s="70"/>
      <c r="OQ184" s="70"/>
      <c r="OR184" s="70"/>
      <c r="OS184" s="70"/>
      <c r="OT184" s="70"/>
      <c r="OU184" s="70"/>
      <c r="OV184" s="70"/>
      <c r="OW184" s="70"/>
      <c r="OX184" s="70"/>
      <c r="OY184" s="70"/>
      <c r="OZ184" s="70"/>
      <c r="PA184" s="70"/>
      <c r="PB184" s="70"/>
      <c r="PC184" s="70"/>
      <c r="PD184" s="70"/>
      <c r="PE184" s="70"/>
      <c r="PF184" s="70"/>
      <c r="PG184" s="70"/>
      <c r="PH184" s="70"/>
      <c r="PI184" s="70"/>
      <c r="PJ184" s="70"/>
      <c r="PK184" s="70"/>
      <c r="PL184" s="70"/>
      <c r="PM184" s="70"/>
      <c r="PN184" s="70"/>
      <c r="PO184" s="70"/>
      <c r="PP184" s="70"/>
      <c r="PQ184" s="70"/>
      <c r="PR184" s="70"/>
      <c r="PS184" s="70"/>
      <c r="PT184" s="70"/>
      <c r="PU184" s="70"/>
      <c r="PV184" s="70"/>
      <c r="PW184" s="70"/>
      <c r="PX184" s="70"/>
      <c r="PY184" s="70"/>
      <c r="PZ184" s="70"/>
      <c r="QA184" s="70"/>
      <c r="QB184" s="70"/>
      <c r="QC184" s="70"/>
      <c r="QD184" s="70"/>
      <c r="QE184" s="70"/>
      <c r="QF184" s="70"/>
      <c r="QG184" s="70"/>
      <c r="QH184" s="70"/>
      <c r="QI184" s="70"/>
      <c r="QJ184" s="70"/>
      <c r="QK184" s="70"/>
      <c r="QL184" s="70"/>
      <c r="QM184" s="70"/>
      <c r="QN184" s="70"/>
      <c r="QO184" s="70"/>
      <c r="QP184" s="70"/>
      <c r="QQ184" s="70"/>
      <c r="QR184" s="70"/>
      <c r="QS184" s="70"/>
      <c r="QT184" s="70"/>
      <c r="QU184" s="70"/>
      <c r="QV184" s="70"/>
      <c r="QW184" s="70"/>
      <c r="QX184" s="70"/>
      <c r="QY184" s="70"/>
      <c r="QZ184" s="70"/>
      <c r="RA184" s="70"/>
      <c r="RB184" s="70"/>
      <c r="RC184" s="70"/>
      <c r="RD184" s="70"/>
      <c r="RE184" s="70"/>
      <c r="RF184" s="70"/>
      <c r="RG184" s="70"/>
      <c r="RH184" s="70"/>
      <c r="RI184" s="70"/>
      <c r="RJ184" s="70"/>
      <c r="RK184" s="70"/>
      <c r="RL184" s="70"/>
      <c r="RM184" s="70"/>
      <c r="RN184" s="70"/>
      <c r="RO184" s="70"/>
      <c r="RP184" s="70"/>
      <c r="RQ184" s="70"/>
      <c r="RR184" s="70"/>
      <c r="RS184" s="70"/>
      <c r="RT184" s="70"/>
      <c r="RU184" s="70"/>
      <c r="RV184" s="70"/>
      <c r="RW184" s="70"/>
      <c r="RX184" s="70"/>
      <c r="RY184" s="70"/>
      <c r="RZ184" s="70"/>
      <c r="SA184" s="70"/>
      <c r="SB184" s="70"/>
      <c r="SC184" s="70"/>
      <c r="SD184" s="70"/>
      <c r="SE184" s="70"/>
      <c r="SF184" s="70"/>
      <c r="SG184" s="70"/>
      <c r="SH184" s="70"/>
      <c r="SI184" s="70"/>
      <c r="SJ184" s="70"/>
      <c r="SK184" s="70"/>
      <c r="SL184" s="70"/>
      <c r="SM184" s="70"/>
      <c r="SN184" s="70"/>
      <c r="SO184" s="70"/>
      <c r="SP184" s="70"/>
      <c r="SQ184" s="70"/>
      <c r="SR184" s="70"/>
      <c r="SS184" s="70"/>
      <c r="ST184" s="70"/>
      <c r="SU184" s="70"/>
      <c r="SV184" s="70"/>
      <c r="SW184" s="70"/>
      <c r="SX184" s="70"/>
      <c r="SY184" s="70"/>
      <c r="SZ184" s="70"/>
      <c r="TA184" s="70"/>
      <c r="TB184" s="70"/>
      <c r="TC184" s="70"/>
      <c r="TD184" s="70"/>
      <c r="TE184" s="70"/>
      <c r="TF184" s="70"/>
      <c r="TG184" s="70"/>
      <c r="TH184" s="70"/>
      <c r="TI184" s="70"/>
      <c r="TJ184" s="70"/>
      <c r="TK184" s="70"/>
      <c r="TL184" s="70"/>
      <c r="TM184" s="70"/>
      <c r="TN184" s="70"/>
      <c r="TO184" s="70"/>
      <c r="TP184" s="70"/>
      <c r="TQ184" s="70"/>
      <c r="TR184" s="70"/>
      <c r="TS184" s="70"/>
      <c r="TT184" s="70"/>
      <c r="TU184" s="70"/>
      <c r="TV184" s="70"/>
      <c r="TW184" s="70"/>
      <c r="TX184" s="70"/>
      <c r="TY184" s="70"/>
      <c r="TZ184" s="70"/>
      <c r="UA184" s="70"/>
      <c r="UB184" s="70"/>
      <c r="UC184" s="70"/>
      <c r="UD184" s="70"/>
      <c r="UE184" s="70"/>
      <c r="UF184" s="70"/>
      <c r="UG184" s="70"/>
      <c r="UH184" s="70"/>
      <c r="UI184" s="70"/>
      <c r="UJ184" s="70"/>
      <c r="UK184" s="70"/>
      <c r="UL184" s="70"/>
      <c r="UM184" s="70"/>
      <c r="UN184" s="70"/>
      <c r="UO184" s="70"/>
      <c r="UP184" s="70"/>
      <c r="UQ184" s="70"/>
      <c r="UR184" s="70"/>
      <c r="US184" s="70"/>
      <c r="UT184" s="70"/>
      <c r="UU184" s="70"/>
      <c r="UV184" s="70"/>
      <c r="UW184" s="70"/>
      <c r="UX184" s="70"/>
      <c r="UY184" s="70"/>
      <c r="UZ184" s="70"/>
      <c r="VA184" s="70"/>
      <c r="VB184" s="70"/>
      <c r="VC184" s="70"/>
      <c r="VD184" s="70"/>
      <c r="VE184" s="70"/>
      <c r="VF184" s="70"/>
      <c r="VG184" s="70"/>
      <c r="VH184" s="70"/>
      <c r="VI184" s="70"/>
      <c r="VJ184" s="70"/>
      <c r="VK184" s="70"/>
      <c r="VL184" s="70"/>
      <c r="VM184" s="70"/>
      <c r="VN184" s="70"/>
      <c r="VO184" s="70"/>
      <c r="VP184" s="70"/>
      <c r="VQ184" s="70"/>
      <c r="VR184" s="70"/>
      <c r="VS184" s="70"/>
      <c r="VT184" s="70"/>
      <c r="VU184" s="70"/>
      <c r="VV184" s="70"/>
      <c r="VW184" s="70"/>
      <c r="VX184" s="70"/>
      <c r="VY184" s="70"/>
      <c r="VZ184" s="70"/>
      <c r="WA184" s="70"/>
      <c r="WB184" s="70"/>
      <c r="WC184" s="70"/>
      <c r="WD184" s="70"/>
      <c r="WE184" s="70"/>
      <c r="WF184" s="70"/>
      <c r="WG184" s="70"/>
      <c r="WH184" s="70"/>
      <c r="WI184" s="70"/>
      <c r="WJ184" s="70"/>
      <c r="WK184" s="70"/>
      <c r="WL184" s="70"/>
      <c r="WM184" s="70"/>
      <c r="WN184" s="70"/>
      <c r="WO184" s="70"/>
      <c r="WP184" s="70"/>
      <c r="WQ184" s="70"/>
      <c r="WR184" s="70"/>
      <c r="WS184" s="70"/>
      <c r="WT184" s="70"/>
      <c r="WU184" s="70"/>
      <c r="WV184" s="70"/>
      <c r="WW184" s="70"/>
      <c r="WX184" s="70"/>
      <c r="WY184" s="70"/>
      <c r="WZ184" s="70"/>
      <c r="XA184" s="70"/>
      <c r="XB184" s="70"/>
      <c r="XC184" s="70"/>
      <c r="XD184" s="70"/>
      <c r="XE184" s="70"/>
      <c r="XF184" s="70"/>
      <c r="XG184" s="70"/>
      <c r="XH184" s="70"/>
      <c r="XI184" s="70"/>
      <c r="XJ184" s="70"/>
      <c r="XK184" s="70"/>
      <c r="XL184" s="70"/>
      <c r="XM184" s="70"/>
      <c r="XN184" s="70"/>
      <c r="XO184" s="70"/>
      <c r="XP184" s="70"/>
      <c r="XQ184" s="70"/>
      <c r="XR184" s="70"/>
      <c r="XS184" s="70"/>
      <c r="XT184" s="70"/>
      <c r="XU184" s="70"/>
      <c r="XV184" s="70"/>
      <c r="XW184" s="70"/>
      <c r="XX184" s="70"/>
      <c r="XY184" s="70"/>
      <c r="XZ184" s="70"/>
      <c r="YA184" s="70"/>
      <c r="YB184" s="70"/>
      <c r="YC184" s="70"/>
      <c r="YD184" s="70"/>
      <c r="YE184" s="70"/>
      <c r="YF184" s="70"/>
      <c r="YG184" s="70"/>
      <c r="YH184" s="70"/>
      <c r="YI184" s="70"/>
      <c r="YJ184" s="70"/>
      <c r="YK184" s="70"/>
      <c r="YL184" s="70"/>
      <c r="YM184" s="70"/>
      <c r="YN184" s="70"/>
      <c r="YO184" s="70"/>
      <c r="YP184" s="70"/>
      <c r="YQ184" s="70"/>
      <c r="YR184" s="70"/>
      <c r="YS184" s="70"/>
      <c r="YT184" s="70"/>
      <c r="YU184" s="70"/>
      <c r="YV184" s="70"/>
      <c r="YW184" s="70"/>
      <c r="YX184" s="70"/>
      <c r="YY184" s="70"/>
      <c r="YZ184" s="70"/>
      <c r="ZA184" s="70"/>
      <c r="ZB184" s="70"/>
      <c r="ZC184" s="70"/>
      <c r="ZD184" s="70"/>
      <c r="ZE184" s="70"/>
      <c r="ZF184" s="70"/>
      <c r="ZG184" s="70"/>
      <c r="ZH184" s="70"/>
      <c r="ZI184" s="70"/>
      <c r="ZJ184" s="70"/>
      <c r="ZK184" s="70"/>
      <c r="ZL184" s="70"/>
      <c r="ZM184" s="70"/>
      <c r="ZN184" s="70"/>
      <c r="ZO184" s="70"/>
      <c r="ZP184" s="70"/>
      <c r="ZQ184" s="70"/>
      <c r="ZR184" s="70"/>
      <c r="ZS184" s="70"/>
      <c r="ZT184" s="70"/>
      <c r="ZU184" s="70"/>
      <c r="ZV184" s="70"/>
      <c r="ZW184" s="70"/>
      <c r="ZX184" s="70"/>
      <c r="ZY184" s="70"/>
      <c r="ZZ184" s="70"/>
      <c r="AAA184" s="70"/>
      <c r="AAB184" s="70"/>
      <c r="AAC184" s="70"/>
      <c r="AAD184" s="70"/>
      <c r="AAE184" s="70"/>
      <c r="AAF184" s="70"/>
      <c r="AAG184" s="70"/>
      <c r="AAH184" s="70"/>
      <c r="AAI184" s="70"/>
      <c r="AAJ184" s="70"/>
      <c r="AAK184" s="70"/>
      <c r="AAL184" s="70"/>
      <c r="AAM184" s="70"/>
      <c r="AAN184" s="70"/>
      <c r="AAO184" s="70"/>
      <c r="AAP184" s="70"/>
      <c r="AAQ184" s="70"/>
      <c r="AAR184" s="70"/>
      <c r="AAS184" s="70"/>
      <c r="AAT184" s="70"/>
      <c r="AAU184" s="70"/>
      <c r="AAV184" s="70"/>
      <c r="AAW184" s="70"/>
      <c r="AAX184" s="70"/>
      <c r="AAY184" s="70"/>
      <c r="AAZ184" s="70"/>
      <c r="ABA184" s="70"/>
      <c r="ABB184" s="70"/>
      <c r="ABC184" s="70"/>
      <c r="ABD184" s="70"/>
      <c r="ABE184" s="70"/>
      <c r="ABF184" s="70"/>
      <c r="ABG184" s="70"/>
      <c r="ABH184" s="70"/>
      <c r="ABI184" s="70"/>
      <c r="ABJ184" s="70"/>
      <c r="ABK184" s="70"/>
      <c r="ABL184" s="70"/>
      <c r="ABM184" s="70"/>
      <c r="ABN184" s="70"/>
      <c r="ABO184" s="70"/>
      <c r="ABP184" s="70"/>
      <c r="ABQ184" s="70"/>
      <c r="ABR184" s="70"/>
      <c r="ABS184" s="70"/>
      <c r="ABT184" s="70"/>
      <c r="ABU184" s="70"/>
      <c r="ABV184" s="70"/>
      <c r="ABW184" s="70"/>
      <c r="ABX184" s="70"/>
      <c r="ABY184" s="70"/>
      <c r="ABZ184" s="70"/>
      <c r="ACA184" s="70"/>
      <c r="ACB184" s="70"/>
      <c r="ACC184" s="70"/>
      <c r="ACD184" s="70"/>
      <c r="ACE184" s="70"/>
      <c r="ACF184" s="70"/>
      <c r="ACG184" s="70"/>
      <c r="ACH184" s="70"/>
      <c r="ACI184" s="70"/>
      <c r="ACJ184" s="70"/>
      <c r="ACK184" s="70"/>
      <c r="ACL184" s="70"/>
      <c r="ACM184" s="70"/>
      <c r="ACN184" s="70"/>
      <c r="ACO184" s="70"/>
      <c r="ACP184" s="70"/>
      <c r="ACQ184" s="70"/>
      <c r="ACR184" s="70"/>
      <c r="ACS184" s="70"/>
      <c r="ACT184" s="70"/>
      <c r="ACU184" s="70"/>
      <c r="ACV184" s="70"/>
      <c r="ACW184" s="70"/>
      <c r="ACX184" s="70"/>
      <c r="ACY184" s="70"/>
      <c r="ACZ184" s="70"/>
      <c r="ADA184" s="70"/>
      <c r="ADB184" s="70"/>
      <c r="ADC184" s="70"/>
      <c r="ADD184" s="70"/>
      <c r="ADE184" s="70"/>
      <c r="ADF184" s="70"/>
      <c r="ADG184" s="70"/>
      <c r="ADH184" s="70"/>
      <c r="ADI184" s="70"/>
      <c r="ADJ184" s="70"/>
      <c r="ADK184" s="70"/>
      <c r="ADL184" s="70"/>
      <c r="ADM184" s="70"/>
      <c r="ADN184" s="70"/>
      <c r="ADO184" s="70"/>
      <c r="ADP184" s="70"/>
      <c r="ADQ184" s="70"/>
      <c r="ADR184" s="70"/>
      <c r="ADS184" s="70"/>
      <c r="ADT184" s="70"/>
      <c r="ADU184" s="70"/>
      <c r="ADV184" s="70"/>
      <c r="ADW184" s="70"/>
      <c r="ADX184" s="70"/>
      <c r="ADY184" s="70"/>
      <c r="ADZ184" s="70"/>
      <c r="AEA184" s="70"/>
      <c r="AEB184" s="70"/>
      <c r="AEC184" s="70"/>
      <c r="AED184" s="70"/>
      <c r="AEE184" s="70"/>
      <c r="AEF184" s="70"/>
      <c r="AEG184" s="70"/>
      <c r="AEH184" s="70"/>
      <c r="AEI184" s="70"/>
      <c r="AEJ184" s="70"/>
      <c r="AEK184" s="70"/>
      <c r="AEL184" s="70"/>
      <c r="AEM184" s="70"/>
      <c r="AEN184" s="70"/>
      <c r="AEO184" s="70"/>
      <c r="AEP184" s="70"/>
      <c r="AEQ184" s="70"/>
      <c r="AER184" s="70"/>
      <c r="AES184" s="70"/>
      <c r="AET184" s="70"/>
      <c r="AEU184" s="70"/>
      <c r="AEV184" s="70"/>
      <c r="AEW184" s="70"/>
      <c r="AEX184" s="70"/>
      <c r="AEY184" s="70"/>
      <c r="AEZ184" s="70"/>
      <c r="AFA184" s="70"/>
      <c r="AFB184" s="70"/>
      <c r="AFC184" s="70"/>
      <c r="AFD184" s="70"/>
      <c r="AFE184" s="70"/>
      <c r="AFF184" s="70"/>
      <c r="AFG184" s="70"/>
      <c r="AFH184" s="70"/>
      <c r="AFI184" s="70"/>
      <c r="AFJ184" s="70"/>
      <c r="AFK184" s="70"/>
      <c r="AFL184" s="70"/>
      <c r="AFM184" s="70"/>
      <c r="AFN184" s="70"/>
      <c r="AFO184" s="70"/>
      <c r="AFP184" s="70"/>
      <c r="AFQ184" s="70"/>
      <c r="AFR184" s="70"/>
      <c r="AFS184" s="70"/>
      <c r="AFT184" s="70"/>
      <c r="AFU184" s="70"/>
      <c r="AFV184" s="70"/>
      <c r="AFW184" s="70"/>
      <c r="AFX184" s="70"/>
      <c r="AFY184" s="70"/>
      <c r="AFZ184" s="70"/>
      <c r="AGA184" s="70"/>
      <c r="AGB184" s="70"/>
      <c r="AGC184" s="70"/>
      <c r="AGD184" s="70"/>
      <c r="AGE184" s="70"/>
      <c r="AGF184" s="70"/>
      <c r="AGG184" s="70"/>
      <c r="AGH184" s="70"/>
      <c r="AGI184" s="70"/>
      <c r="AGJ184" s="70"/>
      <c r="AGK184" s="70"/>
      <c r="AGL184" s="70"/>
      <c r="AGM184" s="70"/>
      <c r="AGN184" s="70"/>
      <c r="AGO184" s="70"/>
      <c r="AGP184" s="70"/>
      <c r="AGQ184" s="70"/>
      <c r="AGR184" s="70"/>
      <c r="AGS184" s="70"/>
      <c r="AGT184" s="70"/>
      <c r="AGU184" s="70"/>
      <c r="AGV184" s="70"/>
      <c r="AGW184" s="70"/>
      <c r="AGX184" s="70"/>
      <c r="AGY184" s="70"/>
      <c r="AGZ184" s="70"/>
      <c r="AHA184" s="70"/>
      <c r="AHB184" s="70"/>
      <c r="AHC184" s="70"/>
      <c r="AHD184" s="70"/>
      <c r="AHE184" s="70"/>
      <c r="AHF184" s="70"/>
      <c r="AHG184" s="70"/>
      <c r="AHH184" s="70"/>
      <c r="AHI184" s="70"/>
      <c r="AHJ184" s="70"/>
      <c r="AHK184" s="70"/>
      <c r="AHL184" s="70"/>
      <c r="AHM184" s="70"/>
      <c r="AHN184" s="70"/>
      <c r="AHO184" s="70"/>
      <c r="AHP184" s="70"/>
      <c r="AHQ184" s="70"/>
      <c r="AHR184" s="70"/>
      <c r="AHS184" s="70"/>
      <c r="AHT184" s="70"/>
      <c r="AHU184" s="70"/>
      <c r="AHV184" s="70"/>
      <c r="AHW184" s="70"/>
      <c r="AHX184" s="70"/>
      <c r="AHY184" s="70"/>
      <c r="AHZ184" s="70"/>
      <c r="AIA184" s="70"/>
      <c r="AIB184" s="70"/>
      <c r="AIC184" s="70"/>
      <c r="AID184" s="70"/>
      <c r="AIE184" s="70"/>
      <c r="AIF184" s="70"/>
      <c r="AIG184" s="70"/>
      <c r="AIH184" s="70"/>
      <c r="AII184" s="70"/>
      <c r="AIJ184" s="70"/>
      <c r="AIK184" s="70"/>
      <c r="AIL184" s="70"/>
      <c r="AIM184" s="70"/>
      <c r="AIN184" s="70"/>
      <c r="AIO184" s="70"/>
      <c r="AIP184" s="70"/>
      <c r="AIQ184" s="70"/>
      <c r="AIR184" s="70"/>
      <c r="AIS184" s="70"/>
      <c r="AIT184" s="70"/>
      <c r="AIU184" s="70"/>
      <c r="AIV184" s="70"/>
      <c r="AIW184" s="70"/>
      <c r="AIX184" s="70"/>
      <c r="AIY184" s="70"/>
      <c r="AIZ184" s="70"/>
      <c r="AJA184" s="70"/>
      <c r="AJB184" s="70"/>
      <c r="AJC184" s="70"/>
      <c r="AJD184" s="70"/>
      <c r="AJE184" s="70"/>
      <c r="AJF184" s="70"/>
      <c r="AJG184" s="70"/>
      <c r="AJH184" s="70"/>
      <c r="AJI184" s="70"/>
      <c r="AJJ184" s="70"/>
      <c r="AJK184" s="70"/>
      <c r="AJL184" s="70"/>
      <c r="AJM184" s="70"/>
      <c r="AJN184" s="70"/>
      <c r="AJO184" s="70"/>
      <c r="AJP184" s="70"/>
      <c r="AJQ184" s="70"/>
      <c r="AJR184" s="70"/>
      <c r="AJS184" s="70"/>
      <c r="AJT184" s="70"/>
      <c r="AJU184" s="70"/>
      <c r="AJV184" s="70"/>
      <c r="AJW184" s="70"/>
      <c r="AJX184" s="70"/>
      <c r="AJY184" s="70"/>
      <c r="AJZ184" s="70"/>
      <c r="AKA184" s="70"/>
      <c r="AKB184" s="70"/>
      <c r="AKC184" s="70"/>
      <c r="AKD184" s="70"/>
      <c r="AKE184" s="70"/>
      <c r="AKF184" s="70"/>
      <c r="AKG184" s="70"/>
      <c r="AKH184" s="70"/>
      <c r="AKI184" s="70"/>
      <c r="AKJ184" s="70"/>
      <c r="AKK184" s="70"/>
      <c r="AKL184" s="70"/>
      <c r="AKM184" s="70"/>
      <c r="AKN184" s="70"/>
      <c r="AKO184" s="70"/>
      <c r="AKP184" s="70"/>
      <c r="AKQ184" s="70"/>
      <c r="AKR184" s="70"/>
      <c r="AKS184" s="70"/>
      <c r="AKT184" s="70"/>
      <c r="AKU184" s="70"/>
      <c r="AKV184" s="70"/>
      <c r="AKW184" s="70"/>
      <c r="AKX184" s="70"/>
      <c r="AKY184" s="70"/>
      <c r="AKZ184" s="70"/>
      <c r="ALA184" s="70"/>
      <c r="ALB184" s="70"/>
      <c r="ALC184" s="70"/>
      <c r="ALD184" s="70"/>
      <c r="ALE184" s="70"/>
      <c r="ALF184" s="70"/>
      <c r="ALG184" s="70"/>
      <c r="ALH184" s="70"/>
      <c r="ALI184" s="70"/>
      <c r="ALJ184" s="70"/>
      <c r="ALK184" s="70"/>
      <c r="ALL184" s="70"/>
      <c r="ALM184" s="70"/>
      <c r="ALN184" s="70"/>
      <c r="ALO184" s="70"/>
      <c r="ALP184" s="70"/>
      <c r="ALQ184" s="70"/>
      <c r="ALR184" s="70"/>
      <c r="ALS184" s="70"/>
      <c r="ALT184" s="70"/>
      <c r="ALU184" s="70"/>
      <c r="ALV184" s="70"/>
      <c r="ALW184" s="70"/>
      <c r="ALX184" s="70"/>
      <c r="ALY184" s="70"/>
      <c r="ALZ184" s="70"/>
      <c r="AMA184" s="70"/>
      <c r="AMB184" s="70"/>
      <c r="AMC184" s="70"/>
      <c r="AMD184" s="70"/>
      <c r="AME184" s="70"/>
      <c r="AMF184" s="70"/>
      <c r="AMG184" s="70"/>
      <c r="AMH184" s="70"/>
      <c r="AMI184" s="70"/>
      <c r="AMJ184" s="70"/>
      <c r="AMK184" s="70"/>
    </row>
    <row r="185" spans="1:1025" x14ac:dyDescent="0.2">
      <c r="A185" s="170"/>
      <c r="B185" s="70" t="s">
        <v>13578</v>
      </c>
      <c r="C185" s="71">
        <v>4.7056819005038596E-3</v>
      </c>
      <c r="D185" s="72">
        <v>3.02440884820748</v>
      </c>
      <c r="E185" s="72">
        <v>6.4630541871921201</v>
      </c>
      <c r="F185" s="70">
        <v>13</v>
      </c>
      <c r="G185" s="70">
        <v>82</v>
      </c>
      <c r="H185" s="73" t="s">
        <v>13579</v>
      </c>
      <c r="I185" s="71">
        <v>0.32757845183692702</v>
      </c>
      <c r="J185" s="70"/>
      <c r="K185" s="70"/>
      <c r="L185" s="71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70"/>
      <c r="CU185" s="70"/>
      <c r="CV185" s="70"/>
      <c r="CW185" s="70"/>
      <c r="CX185" s="70"/>
      <c r="CY185" s="70"/>
      <c r="CZ185" s="70"/>
      <c r="DA185" s="70"/>
      <c r="DB185" s="70"/>
      <c r="DC185" s="70"/>
      <c r="DD185" s="70"/>
      <c r="DE185" s="70"/>
      <c r="DF185" s="70"/>
      <c r="DG185" s="70"/>
      <c r="DH185" s="70"/>
      <c r="DI185" s="70"/>
      <c r="DJ185" s="70"/>
      <c r="DK185" s="70"/>
      <c r="DL185" s="70"/>
      <c r="DM185" s="70"/>
      <c r="DN185" s="70"/>
      <c r="DO185" s="70"/>
      <c r="DP185" s="70"/>
      <c r="DQ185" s="70"/>
      <c r="DR185" s="70"/>
      <c r="DS185" s="70"/>
      <c r="DT185" s="70"/>
      <c r="DU185" s="70"/>
      <c r="DV185" s="70"/>
      <c r="DW185" s="70"/>
      <c r="DX185" s="70"/>
      <c r="DY185" s="70"/>
      <c r="DZ185" s="70"/>
      <c r="EA185" s="70"/>
      <c r="EB185" s="70"/>
      <c r="EC185" s="70"/>
      <c r="ED185" s="70"/>
      <c r="EE185" s="70"/>
      <c r="EF185" s="70"/>
      <c r="EG185" s="70"/>
      <c r="EH185" s="70"/>
      <c r="EI185" s="70"/>
      <c r="EJ185" s="70"/>
      <c r="EK185" s="70"/>
      <c r="EL185" s="70"/>
      <c r="EM185" s="70"/>
      <c r="EN185" s="70"/>
      <c r="EO185" s="70"/>
      <c r="EP185" s="70"/>
      <c r="EQ185" s="70"/>
      <c r="ER185" s="70"/>
      <c r="ES185" s="70"/>
      <c r="ET185" s="70"/>
      <c r="EU185" s="70"/>
      <c r="EV185" s="70"/>
      <c r="EW185" s="70"/>
      <c r="EX185" s="70"/>
      <c r="EY185" s="70"/>
      <c r="EZ185" s="70"/>
      <c r="FA185" s="70"/>
      <c r="FB185" s="70"/>
      <c r="FC185" s="70"/>
      <c r="FD185" s="70"/>
      <c r="FE185" s="70"/>
      <c r="FF185" s="70"/>
      <c r="FG185" s="70"/>
      <c r="FH185" s="70"/>
      <c r="FI185" s="70"/>
      <c r="FJ185" s="70"/>
      <c r="FK185" s="70"/>
      <c r="FL185" s="70"/>
      <c r="FM185" s="70"/>
      <c r="FN185" s="70"/>
      <c r="FO185" s="70"/>
      <c r="FP185" s="70"/>
      <c r="FQ185" s="70"/>
      <c r="FR185" s="70"/>
      <c r="FS185" s="70"/>
      <c r="FT185" s="70"/>
      <c r="FU185" s="70"/>
      <c r="FV185" s="70"/>
      <c r="FW185" s="70"/>
      <c r="FX185" s="70"/>
      <c r="FY185" s="70"/>
      <c r="FZ185" s="70"/>
      <c r="GA185" s="70"/>
      <c r="GB185" s="70"/>
      <c r="GC185" s="70"/>
      <c r="GD185" s="70"/>
      <c r="GE185" s="70"/>
      <c r="GF185" s="70"/>
      <c r="GG185" s="70"/>
      <c r="GH185" s="70"/>
      <c r="GI185" s="70"/>
      <c r="GJ185" s="70"/>
      <c r="GK185" s="70"/>
      <c r="GL185" s="70"/>
      <c r="GM185" s="70"/>
      <c r="GN185" s="70"/>
      <c r="GO185" s="70"/>
      <c r="GP185" s="70"/>
      <c r="GQ185" s="70"/>
      <c r="GR185" s="70"/>
      <c r="GS185" s="70"/>
      <c r="GT185" s="70"/>
      <c r="GU185" s="70"/>
      <c r="GV185" s="70"/>
      <c r="GW185" s="70"/>
      <c r="GX185" s="70"/>
      <c r="GY185" s="70"/>
      <c r="GZ185" s="70"/>
      <c r="HA185" s="70"/>
      <c r="HB185" s="70"/>
      <c r="HC185" s="70"/>
      <c r="HD185" s="70"/>
      <c r="HE185" s="70"/>
      <c r="HF185" s="70"/>
      <c r="HG185" s="70"/>
      <c r="HH185" s="70"/>
      <c r="HI185" s="70"/>
      <c r="HJ185" s="70"/>
      <c r="HK185" s="70"/>
      <c r="HL185" s="70"/>
      <c r="HM185" s="70"/>
      <c r="HN185" s="70"/>
      <c r="HO185" s="70"/>
      <c r="HP185" s="70"/>
      <c r="HQ185" s="70"/>
      <c r="HR185" s="70"/>
      <c r="HS185" s="70"/>
      <c r="HT185" s="70"/>
      <c r="HU185" s="70"/>
      <c r="HV185" s="70"/>
      <c r="HW185" s="70"/>
      <c r="HX185" s="70"/>
      <c r="HY185" s="70"/>
      <c r="HZ185" s="70"/>
      <c r="IA185" s="70"/>
      <c r="IB185" s="70"/>
      <c r="IC185" s="70"/>
      <c r="ID185" s="70"/>
      <c r="IE185" s="70"/>
      <c r="IF185" s="70"/>
      <c r="IG185" s="70"/>
      <c r="IH185" s="70"/>
      <c r="II185" s="70"/>
      <c r="IJ185" s="70"/>
      <c r="IK185" s="70"/>
      <c r="IL185" s="70"/>
      <c r="IM185" s="70"/>
      <c r="IN185" s="70"/>
      <c r="IO185" s="70"/>
      <c r="IP185" s="70"/>
      <c r="IQ185" s="70"/>
      <c r="IR185" s="70"/>
      <c r="IS185" s="70"/>
      <c r="IT185" s="70"/>
      <c r="IU185" s="70"/>
      <c r="IV185" s="70"/>
      <c r="IW185" s="70"/>
      <c r="IX185" s="70"/>
      <c r="IY185" s="70"/>
      <c r="IZ185" s="70"/>
      <c r="JA185" s="70"/>
      <c r="JB185" s="70"/>
      <c r="JC185" s="70"/>
      <c r="JD185" s="70"/>
      <c r="JE185" s="70"/>
      <c r="JF185" s="70"/>
      <c r="JG185" s="70"/>
      <c r="JH185" s="70"/>
      <c r="JI185" s="70"/>
      <c r="JJ185" s="70"/>
      <c r="JK185" s="70"/>
      <c r="JL185" s="70"/>
      <c r="JM185" s="70"/>
      <c r="JN185" s="70"/>
      <c r="JO185" s="70"/>
      <c r="JP185" s="70"/>
      <c r="JQ185" s="70"/>
      <c r="JR185" s="70"/>
      <c r="JS185" s="70"/>
      <c r="JT185" s="70"/>
      <c r="JU185" s="70"/>
      <c r="JV185" s="70"/>
      <c r="JW185" s="70"/>
      <c r="JX185" s="70"/>
      <c r="JY185" s="70"/>
      <c r="JZ185" s="70"/>
      <c r="KA185" s="70"/>
      <c r="KB185" s="70"/>
      <c r="KC185" s="70"/>
      <c r="KD185" s="70"/>
      <c r="KE185" s="70"/>
      <c r="KF185" s="70"/>
      <c r="KG185" s="70"/>
      <c r="KH185" s="70"/>
      <c r="KI185" s="70"/>
      <c r="KJ185" s="70"/>
      <c r="KK185" s="70"/>
      <c r="KL185" s="70"/>
      <c r="KM185" s="70"/>
      <c r="KN185" s="70"/>
      <c r="KO185" s="70"/>
      <c r="KP185" s="70"/>
      <c r="KQ185" s="70"/>
      <c r="KR185" s="70"/>
      <c r="KS185" s="70"/>
      <c r="KT185" s="70"/>
      <c r="KU185" s="70"/>
      <c r="KV185" s="70"/>
      <c r="KW185" s="70"/>
      <c r="KX185" s="70"/>
      <c r="KY185" s="70"/>
      <c r="KZ185" s="70"/>
      <c r="LA185" s="70"/>
      <c r="LB185" s="70"/>
      <c r="LC185" s="70"/>
      <c r="LD185" s="70"/>
      <c r="LE185" s="70"/>
      <c r="LF185" s="70"/>
      <c r="LG185" s="70"/>
      <c r="LH185" s="70"/>
      <c r="LI185" s="70"/>
      <c r="LJ185" s="70"/>
      <c r="LK185" s="70"/>
      <c r="LL185" s="70"/>
      <c r="LM185" s="70"/>
      <c r="LN185" s="70"/>
      <c r="LO185" s="70"/>
      <c r="LP185" s="70"/>
      <c r="LQ185" s="70"/>
      <c r="LR185" s="70"/>
      <c r="LS185" s="70"/>
      <c r="LT185" s="70"/>
      <c r="LU185" s="70"/>
      <c r="LV185" s="70"/>
      <c r="LW185" s="70"/>
      <c r="LX185" s="70"/>
      <c r="LY185" s="70"/>
      <c r="LZ185" s="70"/>
      <c r="MA185" s="70"/>
      <c r="MB185" s="70"/>
      <c r="MC185" s="70"/>
      <c r="MD185" s="70"/>
      <c r="ME185" s="70"/>
      <c r="MF185" s="70"/>
      <c r="MG185" s="70"/>
      <c r="MH185" s="70"/>
      <c r="MI185" s="70"/>
      <c r="MJ185" s="70"/>
      <c r="MK185" s="70"/>
      <c r="ML185" s="70"/>
      <c r="MM185" s="70"/>
      <c r="MN185" s="70"/>
      <c r="MO185" s="70"/>
      <c r="MP185" s="70"/>
      <c r="MQ185" s="70"/>
      <c r="MR185" s="70"/>
      <c r="MS185" s="70"/>
      <c r="MT185" s="70"/>
      <c r="MU185" s="70"/>
      <c r="MV185" s="70"/>
      <c r="MW185" s="70"/>
      <c r="MX185" s="70"/>
      <c r="MY185" s="70"/>
      <c r="MZ185" s="70"/>
      <c r="NA185" s="70"/>
      <c r="NB185" s="70"/>
      <c r="NC185" s="70"/>
      <c r="ND185" s="70"/>
      <c r="NE185" s="70"/>
      <c r="NF185" s="70"/>
      <c r="NG185" s="70"/>
      <c r="NH185" s="70"/>
      <c r="NI185" s="70"/>
      <c r="NJ185" s="70"/>
      <c r="NK185" s="70"/>
      <c r="NL185" s="70"/>
      <c r="NM185" s="70"/>
      <c r="NN185" s="70"/>
      <c r="NO185" s="70"/>
      <c r="NP185" s="70"/>
      <c r="NQ185" s="70"/>
      <c r="NR185" s="70"/>
      <c r="NS185" s="70"/>
      <c r="NT185" s="70"/>
      <c r="NU185" s="70"/>
      <c r="NV185" s="70"/>
      <c r="NW185" s="70"/>
      <c r="NX185" s="70"/>
      <c r="NY185" s="70"/>
      <c r="NZ185" s="70"/>
      <c r="OA185" s="70"/>
      <c r="OB185" s="70"/>
      <c r="OC185" s="70"/>
      <c r="OD185" s="70"/>
      <c r="OE185" s="70"/>
      <c r="OF185" s="70"/>
      <c r="OG185" s="70"/>
      <c r="OH185" s="70"/>
      <c r="OI185" s="70"/>
      <c r="OJ185" s="70"/>
      <c r="OK185" s="70"/>
      <c r="OL185" s="70"/>
      <c r="OM185" s="70"/>
      <c r="ON185" s="70"/>
      <c r="OO185" s="70"/>
      <c r="OP185" s="70"/>
      <c r="OQ185" s="70"/>
      <c r="OR185" s="70"/>
      <c r="OS185" s="70"/>
      <c r="OT185" s="70"/>
      <c r="OU185" s="70"/>
      <c r="OV185" s="70"/>
      <c r="OW185" s="70"/>
      <c r="OX185" s="70"/>
      <c r="OY185" s="70"/>
      <c r="OZ185" s="70"/>
      <c r="PA185" s="70"/>
      <c r="PB185" s="70"/>
      <c r="PC185" s="70"/>
      <c r="PD185" s="70"/>
      <c r="PE185" s="70"/>
      <c r="PF185" s="70"/>
      <c r="PG185" s="70"/>
      <c r="PH185" s="70"/>
      <c r="PI185" s="70"/>
      <c r="PJ185" s="70"/>
      <c r="PK185" s="70"/>
      <c r="PL185" s="70"/>
      <c r="PM185" s="70"/>
      <c r="PN185" s="70"/>
      <c r="PO185" s="70"/>
      <c r="PP185" s="70"/>
      <c r="PQ185" s="70"/>
      <c r="PR185" s="70"/>
      <c r="PS185" s="70"/>
      <c r="PT185" s="70"/>
      <c r="PU185" s="70"/>
      <c r="PV185" s="70"/>
      <c r="PW185" s="70"/>
      <c r="PX185" s="70"/>
      <c r="PY185" s="70"/>
      <c r="PZ185" s="70"/>
      <c r="QA185" s="70"/>
      <c r="QB185" s="70"/>
      <c r="QC185" s="70"/>
      <c r="QD185" s="70"/>
      <c r="QE185" s="70"/>
      <c r="QF185" s="70"/>
      <c r="QG185" s="70"/>
      <c r="QH185" s="70"/>
      <c r="QI185" s="70"/>
      <c r="QJ185" s="70"/>
      <c r="QK185" s="70"/>
      <c r="QL185" s="70"/>
      <c r="QM185" s="70"/>
      <c r="QN185" s="70"/>
      <c r="QO185" s="70"/>
      <c r="QP185" s="70"/>
      <c r="QQ185" s="70"/>
      <c r="QR185" s="70"/>
      <c r="QS185" s="70"/>
      <c r="QT185" s="70"/>
      <c r="QU185" s="70"/>
      <c r="QV185" s="70"/>
      <c r="QW185" s="70"/>
      <c r="QX185" s="70"/>
      <c r="QY185" s="70"/>
      <c r="QZ185" s="70"/>
      <c r="RA185" s="70"/>
      <c r="RB185" s="70"/>
      <c r="RC185" s="70"/>
      <c r="RD185" s="70"/>
      <c r="RE185" s="70"/>
      <c r="RF185" s="70"/>
      <c r="RG185" s="70"/>
      <c r="RH185" s="70"/>
      <c r="RI185" s="70"/>
      <c r="RJ185" s="70"/>
      <c r="RK185" s="70"/>
      <c r="RL185" s="70"/>
      <c r="RM185" s="70"/>
      <c r="RN185" s="70"/>
      <c r="RO185" s="70"/>
      <c r="RP185" s="70"/>
      <c r="RQ185" s="70"/>
      <c r="RR185" s="70"/>
      <c r="RS185" s="70"/>
      <c r="RT185" s="70"/>
      <c r="RU185" s="70"/>
      <c r="RV185" s="70"/>
      <c r="RW185" s="70"/>
      <c r="RX185" s="70"/>
      <c r="RY185" s="70"/>
      <c r="RZ185" s="70"/>
      <c r="SA185" s="70"/>
      <c r="SB185" s="70"/>
      <c r="SC185" s="70"/>
      <c r="SD185" s="70"/>
      <c r="SE185" s="70"/>
      <c r="SF185" s="70"/>
      <c r="SG185" s="70"/>
      <c r="SH185" s="70"/>
      <c r="SI185" s="70"/>
      <c r="SJ185" s="70"/>
      <c r="SK185" s="70"/>
      <c r="SL185" s="70"/>
      <c r="SM185" s="70"/>
      <c r="SN185" s="70"/>
      <c r="SO185" s="70"/>
      <c r="SP185" s="70"/>
      <c r="SQ185" s="70"/>
      <c r="SR185" s="70"/>
      <c r="SS185" s="70"/>
      <c r="ST185" s="70"/>
      <c r="SU185" s="70"/>
      <c r="SV185" s="70"/>
      <c r="SW185" s="70"/>
      <c r="SX185" s="70"/>
      <c r="SY185" s="70"/>
      <c r="SZ185" s="70"/>
      <c r="TA185" s="70"/>
      <c r="TB185" s="70"/>
      <c r="TC185" s="70"/>
      <c r="TD185" s="70"/>
      <c r="TE185" s="70"/>
      <c r="TF185" s="70"/>
      <c r="TG185" s="70"/>
      <c r="TH185" s="70"/>
      <c r="TI185" s="70"/>
      <c r="TJ185" s="70"/>
      <c r="TK185" s="70"/>
      <c r="TL185" s="70"/>
      <c r="TM185" s="70"/>
      <c r="TN185" s="70"/>
      <c r="TO185" s="70"/>
      <c r="TP185" s="70"/>
      <c r="TQ185" s="70"/>
      <c r="TR185" s="70"/>
      <c r="TS185" s="70"/>
      <c r="TT185" s="70"/>
      <c r="TU185" s="70"/>
      <c r="TV185" s="70"/>
      <c r="TW185" s="70"/>
      <c r="TX185" s="70"/>
      <c r="TY185" s="70"/>
      <c r="TZ185" s="70"/>
      <c r="UA185" s="70"/>
      <c r="UB185" s="70"/>
      <c r="UC185" s="70"/>
      <c r="UD185" s="70"/>
      <c r="UE185" s="70"/>
      <c r="UF185" s="70"/>
      <c r="UG185" s="70"/>
      <c r="UH185" s="70"/>
      <c r="UI185" s="70"/>
      <c r="UJ185" s="70"/>
      <c r="UK185" s="70"/>
      <c r="UL185" s="70"/>
      <c r="UM185" s="70"/>
      <c r="UN185" s="70"/>
      <c r="UO185" s="70"/>
      <c r="UP185" s="70"/>
      <c r="UQ185" s="70"/>
      <c r="UR185" s="70"/>
      <c r="US185" s="70"/>
      <c r="UT185" s="70"/>
      <c r="UU185" s="70"/>
      <c r="UV185" s="70"/>
      <c r="UW185" s="70"/>
      <c r="UX185" s="70"/>
      <c r="UY185" s="70"/>
      <c r="UZ185" s="70"/>
      <c r="VA185" s="70"/>
      <c r="VB185" s="70"/>
      <c r="VC185" s="70"/>
      <c r="VD185" s="70"/>
      <c r="VE185" s="70"/>
      <c r="VF185" s="70"/>
      <c r="VG185" s="70"/>
      <c r="VH185" s="70"/>
      <c r="VI185" s="70"/>
      <c r="VJ185" s="70"/>
      <c r="VK185" s="70"/>
      <c r="VL185" s="70"/>
      <c r="VM185" s="70"/>
      <c r="VN185" s="70"/>
      <c r="VO185" s="70"/>
      <c r="VP185" s="70"/>
      <c r="VQ185" s="70"/>
      <c r="VR185" s="70"/>
      <c r="VS185" s="70"/>
      <c r="VT185" s="70"/>
      <c r="VU185" s="70"/>
      <c r="VV185" s="70"/>
      <c r="VW185" s="70"/>
      <c r="VX185" s="70"/>
      <c r="VY185" s="70"/>
      <c r="VZ185" s="70"/>
      <c r="WA185" s="70"/>
      <c r="WB185" s="70"/>
      <c r="WC185" s="70"/>
      <c r="WD185" s="70"/>
      <c r="WE185" s="70"/>
      <c r="WF185" s="70"/>
      <c r="WG185" s="70"/>
      <c r="WH185" s="70"/>
      <c r="WI185" s="70"/>
      <c r="WJ185" s="70"/>
      <c r="WK185" s="70"/>
      <c r="WL185" s="70"/>
      <c r="WM185" s="70"/>
      <c r="WN185" s="70"/>
      <c r="WO185" s="70"/>
      <c r="WP185" s="70"/>
      <c r="WQ185" s="70"/>
      <c r="WR185" s="70"/>
      <c r="WS185" s="70"/>
      <c r="WT185" s="70"/>
      <c r="WU185" s="70"/>
      <c r="WV185" s="70"/>
      <c r="WW185" s="70"/>
      <c r="WX185" s="70"/>
      <c r="WY185" s="70"/>
      <c r="WZ185" s="70"/>
      <c r="XA185" s="70"/>
      <c r="XB185" s="70"/>
      <c r="XC185" s="70"/>
      <c r="XD185" s="70"/>
      <c r="XE185" s="70"/>
      <c r="XF185" s="70"/>
      <c r="XG185" s="70"/>
      <c r="XH185" s="70"/>
      <c r="XI185" s="70"/>
      <c r="XJ185" s="70"/>
      <c r="XK185" s="70"/>
      <c r="XL185" s="70"/>
      <c r="XM185" s="70"/>
      <c r="XN185" s="70"/>
      <c r="XO185" s="70"/>
      <c r="XP185" s="70"/>
      <c r="XQ185" s="70"/>
      <c r="XR185" s="70"/>
      <c r="XS185" s="70"/>
      <c r="XT185" s="70"/>
      <c r="XU185" s="70"/>
      <c r="XV185" s="70"/>
      <c r="XW185" s="70"/>
      <c r="XX185" s="70"/>
      <c r="XY185" s="70"/>
      <c r="XZ185" s="70"/>
      <c r="YA185" s="70"/>
      <c r="YB185" s="70"/>
      <c r="YC185" s="70"/>
      <c r="YD185" s="70"/>
      <c r="YE185" s="70"/>
      <c r="YF185" s="70"/>
      <c r="YG185" s="70"/>
      <c r="YH185" s="70"/>
      <c r="YI185" s="70"/>
      <c r="YJ185" s="70"/>
      <c r="YK185" s="70"/>
      <c r="YL185" s="70"/>
      <c r="YM185" s="70"/>
      <c r="YN185" s="70"/>
      <c r="YO185" s="70"/>
      <c r="YP185" s="70"/>
      <c r="YQ185" s="70"/>
      <c r="YR185" s="70"/>
      <c r="YS185" s="70"/>
      <c r="YT185" s="70"/>
      <c r="YU185" s="70"/>
      <c r="YV185" s="70"/>
      <c r="YW185" s="70"/>
      <c r="YX185" s="70"/>
      <c r="YY185" s="70"/>
      <c r="YZ185" s="70"/>
      <c r="ZA185" s="70"/>
      <c r="ZB185" s="70"/>
      <c r="ZC185" s="70"/>
      <c r="ZD185" s="70"/>
      <c r="ZE185" s="70"/>
      <c r="ZF185" s="70"/>
      <c r="ZG185" s="70"/>
      <c r="ZH185" s="70"/>
      <c r="ZI185" s="70"/>
      <c r="ZJ185" s="70"/>
      <c r="ZK185" s="70"/>
      <c r="ZL185" s="70"/>
      <c r="ZM185" s="70"/>
      <c r="ZN185" s="70"/>
      <c r="ZO185" s="70"/>
      <c r="ZP185" s="70"/>
      <c r="ZQ185" s="70"/>
      <c r="ZR185" s="70"/>
      <c r="ZS185" s="70"/>
      <c r="ZT185" s="70"/>
      <c r="ZU185" s="70"/>
      <c r="ZV185" s="70"/>
      <c r="ZW185" s="70"/>
      <c r="ZX185" s="70"/>
      <c r="ZY185" s="70"/>
      <c r="ZZ185" s="70"/>
      <c r="AAA185" s="70"/>
      <c r="AAB185" s="70"/>
      <c r="AAC185" s="70"/>
      <c r="AAD185" s="70"/>
      <c r="AAE185" s="70"/>
      <c r="AAF185" s="70"/>
      <c r="AAG185" s="70"/>
      <c r="AAH185" s="70"/>
      <c r="AAI185" s="70"/>
      <c r="AAJ185" s="70"/>
      <c r="AAK185" s="70"/>
      <c r="AAL185" s="70"/>
      <c r="AAM185" s="70"/>
      <c r="AAN185" s="70"/>
      <c r="AAO185" s="70"/>
      <c r="AAP185" s="70"/>
      <c r="AAQ185" s="70"/>
      <c r="AAR185" s="70"/>
      <c r="AAS185" s="70"/>
      <c r="AAT185" s="70"/>
      <c r="AAU185" s="70"/>
      <c r="AAV185" s="70"/>
      <c r="AAW185" s="70"/>
      <c r="AAX185" s="70"/>
      <c r="AAY185" s="70"/>
      <c r="AAZ185" s="70"/>
      <c r="ABA185" s="70"/>
      <c r="ABB185" s="70"/>
      <c r="ABC185" s="70"/>
      <c r="ABD185" s="70"/>
      <c r="ABE185" s="70"/>
      <c r="ABF185" s="70"/>
      <c r="ABG185" s="70"/>
      <c r="ABH185" s="70"/>
      <c r="ABI185" s="70"/>
      <c r="ABJ185" s="70"/>
      <c r="ABK185" s="70"/>
      <c r="ABL185" s="70"/>
      <c r="ABM185" s="70"/>
      <c r="ABN185" s="70"/>
      <c r="ABO185" s="70"/>
      <c r="ABP185" s="70"/>
      <c r="ABQ185" s="70"/>
      <c r="ABR185" s="70"/>
      <c r="ABS185" s="70"/>
      <c r="ABT185" s="70"/>
      <c r="ABU185" s="70"/>
      <c r="ABV185" s="70"/>
      <c r="ABW185" s="70"/>
      <c r="ABX185" s="70"/>
      <c r="ABY185" s="70"/>
      <c r="ABZ185" s="70"/>
      <c r="ACA185" s="70"/>
      <c r="ACB185" s="70"/>
      <c r="ACC185" s="70"/>
      <c r="ACD185" s="70"/>
      <c r="ACE185" s="70"/>
      <c r="ACF185" s="70"/>
      <c r="ACG185" s="70"/>
      <c r="ACH185" s="70"/>
      <c r="ACI185" s="70"/>
      <c r="ACJ185" s="70"/>
      <c r="ACK185" s="70"/>
      <c r="ACL185" s="70"/>
      <c r="ACM185" s="70"/>
      <c r="ACN185" s="70"/>
      <c r="ACO185" s="70"/>
      <c r="ACP185" s="70"/>
      <c r="ACQ185" s="70"/>
      <c r="ACR185" s="70"/>
      <c r="ACS185" s="70"/>
      <c r="ACT185" s="70"/>
      <c r="ACU185" s="70"/>
      <c r="ACV185" s="70"/>
      <c r="ACW185" s="70"/>
      <c r="ACX185" s="70"/>
      <c r="ACY185" s="70"/>
      <c r="ACZ185" s="70"/>
      <c r="ADA185" s="70"/>
      <c r="ADB185" s="70"/>
      <c r="ADC185" s="70"/>
      <c r="ADD185" s="70"/>
      <c r="ADE185" s="70"/>
      <c r="ADF185" s="70"/>
      <c r="ADG185" s="70"/>
      <c r="ADH185" s="70"/>
      <c r="ADI185" s="70"/>
      <c r="ADJ185" s="70"/>
      <c r="ADK185" s="70"/>
      <c r="ADL185" s="70"/>
      <c r="ADM185" s="70"/>
      <c r="ADN185" s="70"/>
      <c r="ADO185" s="70"/>
      <c r="ADP185" s="70"/>
      <c r="ADQ185" s="70"/>
      <c r="ADR185" s="70"/>
      <c r="ADS185" s="70"/>
      <c r="ADT185" s="70"/>
      <c r="ADU185" s="70"/>
      <c r="ADV185" s="70"/>
      <c r="ADW185" s="70"/>
      <c r="ADX185" s="70"/>
      <c r="ADY185" s="70"/>
      <c r="ADZ185" s="70"/>
      <c r="AEA185" s="70"/>
      <c r="AEB185" s="70"/>
      <c r="AEC185" s="70"/>
      <c r="AED185" s="70"/>
      <c r="AEE185" s="70"/>
      <c r="AEF185" s="70"/>
      <c r="AEG185" s="70"/>
      <c r="AEH185" s="70"/>
      <c r="AEI185" s="70"/>
      <c r="AEJ185" s="70"/>
      <c r="AEK185" s="70"/>
      <c r="AEL185" s="70"/>
      <c r="AEM185" s="70"/>
      <c r="AEN185" s="70"/>
      <c r="AEO185" s="70"/>
      <c r="AEP185" s="70"/>
      <c r="AEQ185" s="70"/>
      <c r="AER185" s="70"/>
      <c r="AES185" s="70"/>
      <c r="AET185" s="70"/>
      <c r="AEU185" s="70"/>
      <c r="AEV185" s="70"/>
      <c r="AEW185" s="70"/>
      <c r="AEX185" s="70"/>
      <c r="AEY185" s="70"/>
      <c r="AEZ185" s="70"/>
      <c r="AFA185" s="70"/>
      <c r="AFB185" s="70"/>
      <c r="AFC185" s="70"/>
      <c r="AFD185" s="70"/>
      <c r="AFE185" s="70"/>
      <c r="AFF185" s="70"/>
      <c r="AFG185" s="70"/>
      <c r="AFH185" s="70"/>
      <c r="AFI185" s="70"/>
      <c r="AFJ185" s="70"/>
      <c r="AFK185" s="70"/>
      <c r="AFL185" s="70"/>
      <c r="AFM185" s="70"/>
      <c r="AFN185" s="70"/>
      <c r="AFO185" s="70"/>
      <c r="AFP185" s="70"/>
      <c r="AFQ185" s="70"/>
      <c r="AFR185" s="70"/>
      <c r="AFS185" s="70"/>
      <c r="AFT185" s="70"/>
      <c r="AFU185" s="70"/>
      <c r="AFV185" s="70"/>
      <c r="AFW185" s="70"/>
      <c r="AFX185" s="70"/>
      <c r="AFY185" s="70"/>
      <c r="AFZ185" s="70"/>
      <c r="AGA185" s="70"/>
      <c r="AGB185" s="70"/>
      <c r="AGC185" s="70"/>
      <c r="AGD185" s="70"/>
      <c r="AGE185" s="70"/>
      <c r="AGF185" s="70"/>
      <c r="AGG185" s="70"/>
      <c r="AGH185" s="70"/>
      <c r="AGI185" s="70"/>
      <c r="AGJ185" s="70"/>
      <c r="AGK185" s="70"/>
      <c r="AGL185" s="70"/>
      <c r="AGM185" s="70"/>
      <c r="AGN185" s="70"/>
      <c r="AGO185" s="70"/>
      <c r="AGP185" s="70"/>
      <c r="AGQ185" s="70"/>
      <c r="AGR185" s="70"/>
      <c r="AGS185" s="70"/>
      <c r="AGT185" s="70"/>
      <c r="AGU185" s="70"/>
      <c r="AGV185" s="70"/>
      <c r="AGW185" s="70"/>
      <c r="AGX185" s="70"/>
      <c r="AGY185" s="70"/>
      <c r="AGZ185" s="70"/>
      <c r="AHA185" s="70"/>
      <c r="AHB185" s="70"/>
      <c r="AHC185" s="70"/>
      <c r="AHD185" s="70"/>
      <c r="AHE185" s="70"/>
      <c r="AHF185" s="70"/>
      <c r="AHG185" s="70"/>
      <c r="AHH185" s="70"/>
      <c r="AHI185" s="70"/>
      <c r="AHJ185" s="70"/>
      <c r="AHK185" s="70"/>
      <c r="AHL185" s="70"/>
      <c r="AHM185" s="70"/>
      <c r="AHN185" s="70"/>
      <c r="AHO185" s="70"/>
      <c r="AHP185" s="70"/>
      <c r="AHQ185" s="70"/>
      <c r="AHR185" s="70"/>
      <c r="AHS185" s="70"/>
      <c r="AHT185" s="70"/>
      <c r="AHU185" s="70"/>
      <c r="AHV185" s="70"/>
      <c r="AHW185" s="70"/>
      <c r="AHX185" s="70"/>
      <c r="AHY185" s="70"/>
      <c r="AHZ185" s="70"/>
      <c r="AIA185" s="70"/>
      <c r="AIB185" s="70"/>
      <c r="AIC185" s="70"/>
      <c r="AID185" s="70"/>
      <c r="AIE185" s="70"/>
      <c r="AIF185" s="70"/>
      <c r="AIG185" s="70"/>
      <c r="AIH185" s="70"/>
      <c r="AII185" s="70"/>
      <c r="AIJ185" s="70"/>
      <c r="AIK185" s="70"/>
      <c r="AIL185" s="70"/>
      <c r="AIM185" s="70"/>
      <c r="AIN185" s="70"/>
      <c r="AIO185" s="70"/>
      <c r="AIP185" s="70"/>
      <c r="AIQ185" s="70"/>
      <c r="AIR185" s="70"/>
      <c r="AIS185" s="70"/>
      <c r="AIT185" s="70"/>
      <c r="AIU185" s="70"/>
      <c r="AIV185" s="70"/>
      <c r="AIW185" s="70"/>
      <c r="AIX185" s="70"/>
      <c r="AIY185" s="70"/>
      <c r="AIZ185" s="70"/>
      <c r="AJA185" s="70"/>
      <c r="AJB185" s="70"/>
      <c r="AJC185" s="70"/>
      <c r="AJD185" s="70"/>
      <c r="AJE185" s="70"/>
      <c r="AJF185" s="70"/>
      <c r="AJG185" s="70"/>
      <c r="AJH185" s="70"/>
      <c r="AJI185" s="70"/>
      <c r="AJJ185" s="70"/>
      <c r="AJK185" s="70"/>
      <c r="AJL185" s="70"/>
      <c r="AJM185" s="70"/>
      <c r="AJN185" s="70"/>
      <c r="AJO185" s="70"/>
      <c r="AJP185" s="70"/>
      <c r="AJQ185" s="70"/>
      <c r="AJR185" s="70"/>
      <c r="AJS185" s="70"/>
      <c r="AJT185" s="70"/>
      <c r="AJU185" s="70"/>
      <c r="AJV185" s="70"/>
      <c r="AJW185" s="70"/>
      <c r="AJX185" s="70"/>
      <c r="AJY185" s="70"/>
      <c r="AJZ185" s="70"/>
      <c r="AKA185" s="70"/>
      <c r="AKB185" s="70"/>
      <c r="AKC185" s="70"/>
      <c r="AKD185" s="70"/>
      <c r="AKE185" s="70"/>
      <c r="AKF185" s="70"/>
      <c r="AKG185" s="70"/>
      <c r="AKH185" s="70"/>
      <c r="AKI185" s="70"/>
      <c r="AKJ185" s="70"/>
      <c r="AKK185" s="70"/>
      <c r="AKL185" s="70"/>
      <c r="AKM185" s="70"/>
      <c r="AKN185" s="70"/>
      <c r="AKO185" s="70"/>
      <c r="AKP185" s="70"/>
      <c r="AKQ185" s="70"/>
      <c r="AKR185" s="70"/>
      <c r="AKS185" s="70"/>
      <c r="AKT185" s="70"/>
      <c r="AKU185" s="70"/>
      <c r="AKV185" s="70"/>
      <c r="AKW185" s="70"/>
      <c r="AKX185" s="70"/>
      <c r="AKY185" s="70"/>
      <c r="AKZ185" s="70"/>
      <c r="ALA185" s="70"/>
      <c r="ALB185" s="70"/>
      <c r="ALC185" s="70"/>
      <c r="ALD185" s="70"/>
      <c r="ALE185" s="70"/>
      <c r="ALF185" s="70"/>
      <c r="ALG185" s="70"/>
      <c r="ALH185" s="70"/>
      <c r="ALI185" s="70"/>
      <c r="ALJ185" s="70"/>
      <c r="ALK185" s="70"/>
      <c r="ALL185" s="70"/>
      <c r="ALM185" s="70"/>
      <c r="ALN185" s="70"/>
      <c r="ALO185" s="70"/>
      <c r="ALP185" s="70"/>
      <c r="ALQ185" s="70"/>
      <c r="ALR185" s="70"/>
      <c r="ALS185" s="70"/>
      <c r="ALT185" s="70"/>
      <c r="ALU185" s="70"/>
      <c r="ALV185" s="70"/>
      <c r="ALW185" s="70"/>
      <c r="ALX185" s="70"/>
      <c r="ALY185" s="70"/>
      <c r="ALZ185" s="70"/>
      <c r="AMA185" s="70"/>
      <c r="AMB185" s="70"/>
      <c r="AMC185" s="70"/>
      <c r="AMD185" s="70"/>
      <c r="AME185" s="70"/>
      <c r="AMF185" s="70"/>
      <c r="AMG185" s="70"/>
      <c r="AMH185" s="70"/>
      <c r="AMI185" s="70"/>
      <c r="AMJ185" s="70"/>
      <c r="AMK185" s="70"/>
    </row>
    <row r="186" spans="1:1025" x14ac:dyDescent="0.2">
      <c r="A186" s="170"/>
      <c r="B186" s="70" t="s">
        <v>13580</v>
      </c>
      <c r="C186" s="71">
        <v>6.0329623548014402E-3</v>
      </c>
      <c r="D186" s="72" t="s">
        <v>13308</v>
      </c>
      <c r="E186" s="72">
        <v>0.15763546798029601</v>
      </c>
      <c r="F186" s="70">
        <v>2</v>
      </c>
      <c r="G186" s="70">
        <v>2</v>
      </c>
      <c r="H186" s="73" t="s">
        <v>13581</v>
      </c>
      <c r="I186" s="71">
        <v>0.32757845183692702</v>
      </c>
      <c r="J186" s="70"/>
      <c r="K186" s="70"/>
      <c r="L186" s="71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  <c r="DC186" s="70"/>
      <c r="DD186" s="70"/>
      <c r="DE186" s="70"/>
      <c r="DF186" s="70"/>
      <c r="DG186" s="70"/>
      <c r="DH186" s="70"/>
      <c r="DI186" s="70"/>
      <c r="DJ186" s="70"/>
      <c r="DK186" s="70"/>
      <c r="DL186" s="70"/>
      <c r="DM186" s="70"/>
      <c r="DN186" s="70"/>
      <c r="DO186" s="70"/>
      <c r="DP186" s="70"/>
      <c r="DQ186" s="70"/>
      <c r="DR186" s="70"/>
      <c r="DS186" s="70"/>
      <c r="DT186" s="70"/>
      <c r="DU186" s="70"/>
      <c r="DV186" s="70"/>
      <c r="DW186" s="70"/>
      <c r="DX186" s="70"/>
      <c r="DY186" s="70"/>
      <c r="DZ186" s="70"/>
      <c r="EA186" s="70"/>
      <c r="EB186" s="70"/>
      <c r="EC186" s="70"/>
      <c r="ED186" s="70"/>
      <c r="EE186" s="70"/>
      <c r="EF186" s="70"/>
      <c r="EG186" s="70"/>
      <c r="EH186" s="70"/>
      <c r="EI186" s="70"/>
      <c r="EJ186" s="70"/>
      <c r="EK186" s="70"/>
      <c r="EL186" s="70"/>
      <c r="EM186" s="70"/>
      <c r="EN186" s="70"/>
      <c r="EO186" s="70"/>
      <c r="EP186" s="70"/>
      <c r="EQ186" s="70"/>
      <c r="ER186" s="70"/>
      <c r="ES186" s="70"/>
      <c r="ET186" s="70"/>
      <c r="EU186" s="70"/>
      <c r="EV186" s="70"/>
      <c r="EW186" s="70"/>
      <c r="EX186" s="70"/>
      <c r="EY186" s="70"/>
      <c r="EZ186" s="70"/>
      <c r="FA186" s="70"/>
      <c r="FB186" s="70"/>
      <c r="FC186" s="70"/>
      <c r="FD186" s="70"/>
      <c r="FE186" s="70"/>
      <c r="FF186" s="70"/>
      <c r="FG186" s="70"/>
      <c r="FH186" s="70"/>
      <c r="FI186" s="70"/>
      <c r="FJ186" s="70"/>
      <c r="FK186" s="70"/>
      <c r="FL186" s="70"/>
      <c r="FM186" s="70"/>
      <c r="FN186" s="70"/>
      <c r="FO186" s="70"/>
      <c r="FP186" s="70"/>
      <c r="FQ186" s="70"/>
      <c r="FR186" s="70"/>
      <c r="FS186" s="70"/>
      <c r="FT186" s="70"/>
      <c r="FU186" s="70"/>
      <c r="FV186" s="70"/>
      <c r="FW186" s="70"/>
      <c r="FX186" s="70"/>
      <c r="FY186" s="70"/>
      <c r="FZ186" s="70"/>
      <c r="GA186" s="70"/>
      <c r="GB186" s="70"/>
      <c r="GC186" s="70"/>
      <c r="GD186" s="70"/>
      <c r="GE186" s="70"/>
      <c r="GF186" s="70"/>
      <c r="GG186" s="70"/>
      <c r="GH186" s="70"/>
      <c r="GI186" s="70"/>
      <c r="GJ186" s="70"/>
      <c r="GK186" s="70"/>
      <c r="GL186" s="70"/>
      <c r="GM186" s="70"/>
      <c r="GN186" s="70"/>
      <c r="GO186" s="70"/>
      <c r="GP186" s="70"/>
      <c r="GQ186" s="70"/>
      <c r="GR186" s="70"/>
      <c r="GS186" s="70"/>
      <c r="GT186" s="70"/>
      <c r="GU186" s="70"/>
      <c r="GV186" s="70"/>
      <c r="GW186" s="70"/>
      <c r="GX186" s="70"/>
      <c r="GY186" s="70"/>
      <c r="GZ186" s="70"/>
      <c r="HA186" s="70"/>
      <c r="HB186" s="70"/>
      <c r="HC186" s="70"/>
      <c r="HD186" s="70"/>
      <c r="HE186" s="70"/>
      <c r="HF186" s="70"/>
      <c r="HG186" s="70"/>
      <c r="HH186" s="70"/>
      <c r="HI186" s="70"/>
      <c r="HJ186" s="70"/>
      <c r="HK186" s="70"/>
      <c r="HL186" s="70"/>
      <c r="HM186" s="70"/>
      <c r="HN186" s="70"/>
      <c r="HO186" s="70"/>
      <c r="HP186" s="70"/>
      <c r="HQ186" s="70"/>
      <c r="HR186" s="70"/>
      <c r="HS186" s="70"/>
      <c r="HT186" s="70"/>
      <c r="HU186" s="70"/>
      <c r="HV186" s="70"/>
      <c r="HW186" s="70"/>
      <c r="HX186" s="70"/>
      <c r="HY186" s="70"/>
      <c r="HZ186" s="70"/>
      <c r="IA186" s="70"/>
      <c r="IB186" s="70"/>
      <c r="IC186" s="70"/>
      <c r="ID186" s="70"/>
      <c r="IE186" s="70"/>
      <c r="IF186" s="70"/>
      <c r="IG186" s="70"/>
      <c r="IH186" s="70"/>
      <c r="II186" s="70"/>
      <c r="IJ186" s="70"/>
      <c r="IK186" s="70"/>
      <c r="IL186" s="70"/>
      <c r="IM186" s="70"/>
      <c r="IN186" s="70"/>
      <c r="IO186" s="70"/>
      <c r="IP186" s="70"/>
      <c r="IQ186" s="70"/>
      <c r="IR186" s="70"/>
      <c r="IS186" s="70"/>
      <c r="IT186" s="70"/>
      <c r="IU186" s="70"/>
      <c r="IV186" s="70"/>
      <c r="IW186" s="70"/>
      <c r="IX186" s="70"/>
      <c r="IY186" s="70"/>
      <c r="IZ186" s="70"/>
      <c r="JA186" s="70"/>
      <c r="JB186" s="70"/>
      <c r="JC186" s="70"/>
      <c r="JD186" s="70"/>
      <c r="JE186" s="70"/>
      <c r="JF186" s="70"/>
      <c r="JG186" s="70"/>
      <c r="JH186" s="70"/>
      <c r="JI186" s="70"/>
      <c r="JJ186" s="70"/>
      <c r="JK186" s="70"/>
      <c r="JL186" s="70"/>
      <c r="JM186" s="70"/>
      <c r="JN186" s="70"/>
      <c r="JO186" s="70"/>
      <c r="JP186" s="70"/>
      <c r="JQ186" s="70"/>
      <c r="JR186" s="70"/>
      <c r="JS186" s="70"/>
      <c r="JT186" s="70"/>
      <c r="JU186" s="70"/>
      <c r="JV186" s="70"/>
      <c r="JW186" s="70"/>
      <c r="JX186" s="70"/>
      <c r="JY186" s="70"/>
      <c r="JZ186" s="70"/>
      <c r="KA186" s="70"/>
      <c r="KB186" s="70"/>
      <c r="KC186" s="70"/>
      <c r="KD186" s="70"/>
      <c r="KE186" s="70"/>
      <c r="KF186" s="70"/>
      <c r="KG186" s="70"/>
      <c r="KH186" s="70"/>
      <c r="KI186" s="70"/>
      <c r="KJ186" s="70"/>
      <c r="KK186" s="70"/>
      <c r="KL186" s="70"/>
      <c r="KM186" s="70"/>
      <c r="KN186" s="70"/>
      <c r="KO186" s="70"/>
      <c r="KP186" s="70"/>
      <c r="KQ186" s="70"/>
      <c r="KR186" s="70"/>
      <c r="KS186" s="70"/>
      <c r="KT186" s="70"/>
      <c r="KU186" s="70"/>
      <c r="KV186" s="70"/>
      <c r="KW186" s="70"/>
      <c r="KX186" s="70"/>
      <c r="KY186" s="70"/>
      <c r="KZ186" s="70"/>
      <c r="LA186" s="70"/>
      <c r="LB186" s="70"/>
      <c r="LC186" s="70"/>
      <c r="LD186" s="70"/>
      <c r="LE186" s="70"/>
      <c r="LF186" s="70"/>
      <c r="LG186" s="70"/>
      <c r="LH186" s="70"/>
      <c r="LI186" s="70"/>
      <c r="LJ186" s="70"/>
      <c r="LK186" s="70"/>
      <c r="LL186" s="70"/>
      <c r="LM186" s="70"/>
      <c r="LN186" s="70"/>
      <c r="LO186" s="70"/>
      <c r="LP186" s="70"/>
      <c r="LQ186" s="70"/>
      <c r="LR186" s="70"/>
      <c r="LS186" s="70"/>
      <c r="LT186" s="70"/>
      <c r="LU186" s="70"/>
      <c r="LV186" s="70"/>
      <c r="LW186" s="70"/>
      <c r="LX186" s="70"/>
      <c r="LY186" s="70"/>
      <c r="LZ186" s="70"/>
      <c r="MA186" s="70"/>
      <c r="MB186" s="70"/>
      <c r="MC186" s="70"/>
      <c r="MD186" s="70"/>
      <c r="ME186" s="70"/>
      <c r="MF186" s="70"/>
      <c r="MG186" s="70"/>
      <c r="MH186" s="70"/>
      <c r="MI186" s="70"/>
      <c r="MJ186" s="70"/>
      <c r="MK186" s="70"/>
      <c r="ML186" s="70"/>
      <c r="MM186" s="70"/>
      <c r="MN186" s="70"/>
      <c r="MO186" s="70"/>
      <c r="MP186" s="70"/>
      <c r="MQ186" s="70"/>
      <c r="MR186" s="70"/>
      <c r="MS186" s="70"/>
      <c r="MT186" s="70"/>
      <c r="MU186" s="70"/>
      <c r="MV186" s="70"/>
      <c r="MW186" s="70"/>
      <c r="MX186" s="70"/>
      <c r="MY186" s="70"/>
      <c r="MZ186" s="70"/>
      <c r="NA186" s="70"/>
      <c r="NB186" s="70"/>
      <c r="NC186" s="70"/>
      <c r="ND186" s="70"/>
      <c r="NE186" s="70"/>
      <c r="NF186" s="70"/>
      <c r="NG186" s="70"/>
      <c r="NH186" s="70"/>
      <c r="NI186" s="70"/>
      <c r="NJ186" s="70"/>
      <c r="NK186" s="70"/>
      <c r="NL186" s="70"/>
      <c r="NM186" s="70"/>
      <c r="NN186" s="70"/>
      <c r="NO186" s="70"/>
      <c r="NP186" s="70"/>
      <c r="NQ186" s="70"/>
      <c r="NR186" s="70"/>
      <c r="NS186" s="70"/>
      <c r="NT186" s="70"/>
      <c r="NU186" s="70"/>
      <c r="NV186" s="70"/>
      <c r="NW186" s="70"/>
      <c r="NX186" s="70"/>
      <c r="NY186" s="70"/>
      <c r="NZ186" s="70"/>
      <c r="OA186" s="70"/>
      <c r="OB186" s="70"/>
      <c r="OC186" s="70"/>
      <c r="OD186" s="70"/>
      <c r="OE186" s="70"/>
      <c r="OF186" s="70"/>
      <c r="OG186" s="70"/>
      <c r="OH186" s="70"/>
      <c r="OI186" s="70"/>
      <c r="OJ186" s="70"/>
      <c r="OK186" s="70"/>
      <c r="OL186" s="70"/>
      <c r="OM186" s="70"/>
      <c r="ON186" s="70"/>
      <c r="OO186" s="70"/>
      <c r="OP186" s="70"/>
      <c r="OQ186" s="70"/>
      <c r="OR186" s="70"/>
      <c r="OS186" s="70"/>
      <c r="OT186" s="70"/>
      <c r="OU186" s="70"/>
      <c r="OV186" s="70"/>
      <c r="OW186" s="70"/>
      <c r="OX186" s="70"/>
      <c r="OY186" s="70"/>
      <c r="OZ186" s="70"/>
      <c r="PA186" s="70"/>
      <c r="PB186" s="70"/>
      <c r="PC186" s="70"/>
      <c r="PD186" s="70"/>
      <c r="PE186" s="70"/>
      <c r="PF186" s="70"/>
      <c r="PG186" s="70"/>
      <c r="PH186" s="70"/>
      <c r="PI186" s="70"/>
      <c r="PJ186" s="70"/>
      <c r="PK186" s="70"/>
      <c r="PL186" s="70"/>
      <c r="PM186" s="70"/>
      <c r="PN186" s="70"/>
      <c r="PO186" s="70"/>
      <c r="PP186" s="70"/>
      <c r="PQ186" s="70"/>
      <c r="PR186" s="70"/>
      <c r="PS186" s="70"/>
      <c r="PT186" s="70"/>
      <c r="PU186" s="70"/>
      <c r="PV186" s="70"/>
      <c r="PW186" s="70"/>
      <c r="PX186" s="70"/>
      <c r="PY186" s="70"/>
      <c r="PZ186" s="70"/>
      <c r="QA186" s="70"/>
      <c r="QB186" s="70"/>
      <c r="QC186" s="70"/>
      <c r="QD186" s="70"/>
      <c r="QE186" s="70"/>
      <c r="QF186" s="70"/>
      <c r="QG186" s="70"/>
      <c r="QH186" s="70"/>
      <c r="QI186" s="70"/>
      <c r="QJ186" s="70"/>
      <c r="QK186" s="70"/>
      <c r="QL186" s="70"/>
      <c r="QM186" s="70"/>
      <c r="QN186" s="70"/>
      <c r="QO186" s="70"/>
      <c r="QP186" s="70"/>
      <c r="QQ186" s="70"/>
      <c r="QR186" s="70"/>
      <c r="QS186" s="70"/>
      <c r="QT186" s="70"/>
      <c r="QU186" s="70"/>
      <c r="QV186" s="70"/>
      <c r="QW186" s="70"/>
      <c r="QX186" s="70"/>
      <c r="QY186" s="70"/>
      <c r="QZ186" s="70"/>
      <c r="RA186" s="70"/>
      <c r="RB186" s="70"/>
      <c r="RC186" s="70"/>
      <c r="RD186" s="70"/>
      <c r="RE186" s="70"/>
      <c r="RF186" s="70"/>
      <c r="RG186" s="70"/>
      <c r="RH186" s="70"/>
      <c r="RI186" s="70"/>
      <c r="RJ186" s="70"/>
      <c r="RK186" s="70"/>
      <c r="RL186" s="70"/>
      <c r="RM186" s="70"/>
      <c r="RN186" s="70"/>
      <c r="RO186" s="70"/>
      <c r="RP186" s="70"/>
      <c r="RQ186" s="70"/>
      <c r="RR186" s="70"/>
      <c r="RS186" s="70"/>
      <c r="RT186" s="70"/>
      <c r="RU186" s="70"/>
      <c r="RV186" s="70"/>
      <c r="RW186" s="70"/>
      <c r="RX186" s="70"/>
      <c r="RY186" s="70"/>
      <c r="RZ186" s="70"/>
      <c r="SA186" s="70"/>
      <c r="SB186" s="70"/>
      <c r="SC186" s="70"/>
      <c r="SD186" s="70"/>
      <c r="SE186" s="70"/>
      <c r="SF186" s="70"/>
      <c r="SG186" s="70"/>
      <c r="SH186" s="70"/>
      <c r="SI186" s="70"/>
      <c r="SJ186" s="70"/>
      <c r="SK186" s="70"/>
      <c r="SL186" s="70"/>
      <c r="SM186" s="70"/>
      <c r="SN186" s="70"/>
      <c r="SO186" s="70"/>
      <c r="SP186" s="70"/>
      <c r="SQ186" s="70"/>
      <c r="SR186" s="70"/>
      <c r="SS186" s="70"/>
      <c r="ST186" s="70"/>
      <c r="SU186" s="70"/>
      <c r="SV186" s="70"/>
      <c r="SW186" s="70"/>
      <c r="SX186" s="70"/>
      <c r="SY186" s="70"/>
      <c r="SZ186" s="70"/>
      <c r="TA186" s="70"/>
      <c r="TB186" s="70"/>
      <c r="TC186" s="70"/>
      <c r="TD186" s="70"/>
      <c r="TE186" s="70"/>
      <c r="TF186" s="70"/>
      <c r="TG186" s="70"/>
      <c r="TH186" s="70"/>
      <c r="TI186" s="70"/>
      <c r="TJ186" s="70"/>
      <c r="TK186" s="70"/>
      <c r="TL186" s="70"/>
      <c r="TM186" s="70"/>
      <c r="TN186" s="70"/>
      <c r="TO186" s="70"/>
      <c r="TP186" s="70"/>
      <c r="TQ186" s="70"/>
      <c r="TR186" s="70"/>
      <c r="TS186" s="70"/>
      <c r="TT186" s="70"/>
      <c r="TU186" s="70"/>
      <c r="TV186" s="70"/>
      <c r="TW186" s="70"/>
      <c r="TX186" s="70"/>
      <c r="TY186" s="70"/>
      <c r="TZ186" s="70"/>
      <c r="UA186" s="70"/>
      <c r="UB186" s="70"/>
      <c r="UC186" s="70"/>
      <c r="UD186" s="70"/>
      <c r="UE186" s="70"/>
      <c r="UF186" s="70"/>
      <c r="UG186" s="70"/>
      <c r="UH186" s="70"/>
      <c r="UI186" s="70"/>
      <c r="UJ186" s="70"/>
      <c r="UK186" s="70"/>
      <c r="UL186" s="70"/>
      <c r="UM186" s="70"/>
      <c r="UN186" s="70"/>
      <c r="UO186" s="70"/>
      <c r="UP186" s="70"/>
      <c r="UQ186" s="70"/>
      <c r="UR186" s="70"/>
      <c r="US186" s="70"/>
      <c r="UT186" s="70"/>
      <c r="UU186" s="70"/>
      <c r="UV186" s="70"/>
      <c r="UW186" s="70"/>
      <c r="UX186" s="70"/>
      <c r="UY186" s="70"/>
      <c r="UZ186" s="70"/>
      <c r="VA186" s="70"/>
      <c r="VB186" s="70"/>
      <c r="VC186" s="70"/>
      <c r="VD186" s="70"/>
      <c r="VE186" s="70"/>
      <c r="VF186" s="70"/>
      <c r="VG186" s="70"/>
      <c r="VH186" s="70"/>
      <c r="VI186" s="70"/>
      <c r="VJ186" s="70"/>
      <c r="VK186" s="70"/>
      <c r="VL186" s="70"/>
      <c r="VM186" s="70"/>
      <c r="VN186" s="70"/>
      <c r="VO186" s="70"/>
      <c r="VP186" s="70"/>
      <c r="VQ186" s="70"/>
      <c r="VR186" s="70"/>
      <c r="VS186" s="70"/>
      <c r="VT186" s="70"/>
      <c r="VU186" s="70"/>
      <c r="VV186" s="70"/>
      <c r="VW186" s="70"/>
      <c r="VX186" s="70"/>
      <c r="VY186" s="70"/>
      <c r="VZ186" s="70"/>
      <c r="WA186" s="70"/>
      <c r="WB186" s="70"/>
      <c r="WC186" s="70"/>
      <c r="WD186" s="70"/>
      <c r="WE186" s="70"/>
      <c r="WF186" s="70"/>
      <c r="WG186" s="70"/>
      <c r="WH186" s="70"/>
      <c r="WI186" s="70"/>
      <c r="WJ186" s="70"/>
      <c r="WK186" s="70"/>
      <c r="WL186" s="70"/>
      <c r="WM186" s="70"/>
      <c r="WN186" s="70"/>
      <c r="WO186" s="70"/>
      <c r="WP186" s="70"/>
      <c r="WQ186" s="70"/>
      <c r="WR186" s="70"/>
      <c r="WS186" s="70"/>
      <c r="WT186" s="70"/>
      <c r="WU186" s="70"/>
      <c r="WV186" s="70"/>
      <c r="WW186" s="70"/>
      <c r="WX186" s="70"/>
      <c r="WY186" s="70"/>
      <c r="WZ186" s="70"/>
      <c r="XA186" s="70"/>
      <c r="XB186" s="70"/>
      <c r="XC186" s="70"/>
      <c r="XD186" s="70"/>
      <c r="XE186" s="70"/>
      <c r="XF186" s="70"/>
      <c r="XG186" s="70"/>
      <c r="XH186" s="70"/>
      <c r="XI186" s="70"/>
      <c r="XJ186" s="70"/>
      <c r="XK186" s="70"/>
      <c r="XL186" s="70"/>
      <c r="XM186" s="70"/>
      <c r="XN186" s="70"/>
      <c r="XO186" s="70"/>
      <c r="XP186" s="70"/>
      <c r="XQ186" s="70"/>
      <c r="XR186" s="70"/>
      <c r="XS186" s="70"/>
      <c r="XT186" s="70"/>
      <c r="XU186" s="70"/>
      <c r="XV186" s="70"/>
      <c r="XW186" s="70"/>
      <c r="XX186" s="70"/>
      <c r="XY186" s="70"/>
      <c r="XZ186" s="70"/>
      <c r="YA186" s="70"/>
      <c r="YB186" s="70"/>
      <c r="YC186" s="70"/>
      <c r="YD186" s="70"/>
      <c r="YE186" s="70"/>
      <c r="YF186" s="70"/>
      <c r="YG186" s="70"/>
      <c r="YH186" s="70"/>
      <c r="YI186" s="70"/>
      <c r="YJ186" s="70"/>
      <c r="YK186" s="70"/>
      <c r="YL186" s="70"/>
      <c r="YM186" s="70"/>
      <c r="YN186" s="70"/>
      <c r="YO186" s="70"/>
      <c r="YP186" s="70"/>
      <c r="YQ186" s="70"/>
      <c r="YR186" s="70"/>
      <c r="YS186" s="70"/>
      <c r="YT186" s="70"/>
      <c r="YU186" s="70"/>
      <c r="YV186" s="70"/>
      <c r="YW186" s="70"/>
      <c r="YX186" s="70"/>
      <c r="YY186" s="70"/>
      <c r="YZ186" s="70"/>
      <c r="ZA186" s="70"/>
      <c r="ZB186" s="70"/>
      <c r="ZC186" s="70"/>
      <c r="ZD186" s="70"/>
      <c r="ZE186" s="70"/>
      <c r="ZF186" s="70"/>
      <c r="ZG186" s="70"/>
      <c r="ZH186" s="70"/>
      <c r="ZI186" s="70"/>
      <c r="ZJ186" s="70"/>
      <c r="ZK186" s="70"/>
      <c r="ZL186" s="70"/>
      <c r="ZM186" s="70"/>
      <c r="ZN186" s="70"/>
      <c r="ZO186" s="70"/>
      <c r="ZP186" s="70"/>
      <c r="ZQ186" s="70"/>
      <c r="ZR186" s="70"/>
      <c r="ZS186" s="70"/>
      <c r="ZT186" s="70"/>
      <c r="ZU186" s="70"/>
      <c r="ZV186" s="70"/>
      <c r="ZW186" s="70"/>
      <c r="ZX186" s="70"/>
      <c r="ZY186" s="70"/>
      <c r="ZZ186" s="70"/>
      <c r="AAA186" s="70"/>
      <c r="AAB186" s="70"/>
      <c r="AAC186" s="70"/>
      <c r="AAD186" s="70"/>
      <c r="AAE186" s="70"/>
      <c r="AAF186" s="70"/>
      <c r="AAG186" s="70"/>
      <c r="AAH186" s="70"/>
      <c r="AAI186" s="70"/>
      <c r="AAJ186" s="70"/>
      <c r="AAK186" s="70"/>
      <c r="AAL186" s="70"/>
      <c r="AAM186" s="70"/>
      <c r="AAN186" s="70"/>
      <c r="AAO186" s="70"/>
      <c r="AAP186" s="70"/>
      <c r="AAQ186" s="70"/>
      <c r="AAR186" s="70"/>
      <c r="AAS186" s="70"/>
      <c r="AAT186" s="70"/>
      <c r="AAU186" s="70"/>
      <c r="AAV186" s="70"/>
      <c r="AAW186" s="70"/>
      <c r="AAX186" s="70"/>
      <c r="AAY186" s="70"/>
      <c r="AAZ186" s="70"/>
      <c r="ABA186" s="70"/>
      <c r="ABB186" s="70"/>
      <c r="ABC186" s="70"/>
      <c r="ABD186" s="70"/>
      <c r="ABE186" s="70"/>
      <c r="ABF186" s="70"/>
      <c r="ABG186" s="70"/>
      <c r="ABH186" s="70"/>
      <c r="ABI186" s="70"/>
      <c r="ABJ186" s="70"/>
      <c r="ABK186" s="70"/>
      <c r="ABL186" s="70"/>
      <c r="ABM186" s="70"/>
      <c r="ABN186" s="70"/>
      <c r="ABO186" s="70"/>
      <c r="ABP186" s="70"/>
      <c r="ABQ186" s="70"/>
      <c r="ABR186" s="70"/>
      <c r="ABS186" s="70"/>
      <c r="ABT186" s="70"/>
      <c r="ABU186" s="70"/>
      <c r="ABV186" s="70"/>
      <c r="ABW186" s="70"/>
      <c r="ABX186" s="70"/>
      <c r="ABY186" s="70"/>
      <c r="ABZ186" s="70"/>
      <c r="ACA186" s="70"/>
      <c r="ACB186" s="70"/>
      <c r="ACC186" s="70"/>
      <c r="ACD186" s="70"/>
      <c r="ACE186" s="70"/>
      <c r="ACF186" s="70"/>
      <c r="ACG186" s="70"/>
      <c r="ACH186" s="70"/>
      <c r="ACI186" s="70"/>
      <c r="ACJ186" s="70"/>
      <c r="ACK186" s="70"/>
      <c r="ACL186" s="70"/>
      <c r="ACM186" s="70"/>
      <c r="ACN186" s="70"/>
      <c r="ACO186" s="70"/>
      <c r="ACP186" s="70"/>
      <c r="ACQ186" s="70"/>
      <c r="ACR186" s="70"/>
      <c r="ACS186" s="70"/>
      <c r="ACT186" s="70"/>
      <c r="ACU186" s="70"/>
      <c r="ACV186" s="70"/>
      <c r="ACW186" s="70"/>
      <c r="ACX186" s="70"/>
      <c r="ACY186" s="70"/>
      <c r="ACZ186" s="70"/>
      <c r="ADA186" s="70"/>
      <c r="ADB186" s="70"/>
      <c r="ADC186" s="70"/>
      <c r="ADD186" s="70"/>
      <c r="ADE186" s="70"/>
      <c r="ADF186" s="70"/>
      <c r="ADG186" s="70"/>
      <c r="ADH186" s="70"/>
      <c r="ADI186" s="70"/>
      <c r="ADJ186" s="70"/>
      <c r="ADK186" s="70"/>
      <c r="ADL186" s="70"/>
      <c r="ADM186" s="70"/>
      <c r="ADN186" s="70"/>
      <c r="ADO186" s="70"/>
      <c r="ADP186" s="70"/>
      <c r="ADQ186" s="70"/>
      <c r="ADR186" s="70"/>
      <c r="ADS186" s="70"/>
      <c r="ADT186" s="70"/>
      <c r="ADU186" s="70"/>
      <c r="ADV186" s="70"/>
      <c r="ADW186" s="70"/>
      <c r="ADX186" s="70"/>
      <c r="ADY186" s="70"/>
      <c r="ADZ186" s="70"/>
      <c r="AEA186" s="70"/>
      <c r="AEB186" s="70"/>
      <c r="AEC186" s="70"/>
      <c r="AED186" s="70"/>
      <c r="AEE186" s="70"/>
      <c r="AEF186" s="70"/>
      <c r="AEG186" s="70"/>
      <c r="AEH186" s="70"/>
      <c r="AEI186" s="70"/>
      <c r="AEJ186" s="70"/>
      <c r="AEK186" s="70"/>
      <c r="AEL186" s="70"/>
      <c r="AEM186" s="70"/>
      <c r="AEN186" s="70"/>
      <c r="AEO186" s="70"/>
      <c r="AEP186" s="70"/>
      <c r="AEQ186" s="70"/>
      <c r="AER186" s="70"/>
      <c r="AES186" s="70"/>
      <c r="AET186" s="70"/>
      <c r="AEU186" s="70"/>
      <c r="AEV186" s="70"/>
      <c r="AEW186" s="70"/>
      <c r="AEX186" s="70"/>
      <c r="AEY186" s="70"/>
      <c r="AEZ186" s="70"/>
      <c r="AFA186" s="70"/>
      <c r="AFB186" s="70"/>
      <c r="AFC186" s="70"/>
      <c r="AFD186" s="70"/>
      <c r="AFE186" s="70"/>
      <c r="AFF186" s="70"/>
      <c r="AFG186" s="70"/>
      <c r="AFH186" s="70"/>
      <c r="AFI186" s="70"/>
      <c r="AFJ186" s="70"/>
      <c r="AFK186" s="70"/>
      <c r="AFL186" s="70"/>
      <c r="AFM186" s="70"/>
      <c r="AFN186" s="70"/>
      <c r="AFO186" s="70"/>
      <c r="AFP186" s="70"/>
      <c r="AFQ186" s="70"/>
      <c r="AFR186" s="70"/>
      <c r="AFS186" s="70"/>
      <c r="AFT186" s="70"/>
      <c r="AFU186" s="70"/>
      <c r="AFV186" s="70"/>
      <c r="AFW186" s="70"/>
      <c r="AFX186" s="70"/>
      <c r="AFY186" s="70"/>
      <c r="AFZ186" s="70"/>
      <c r="AGA186" s="70"/>
      <c r="AGB186" s="70"/>
      <c r="AGC186" s="70"/>
      <c r="AGD186" s="70"/>
      <c r="AGE186" s="70"/>
      <c r="AGF186" s="70"/>
      <c r="AGG186" s="70"/>
      <c r="AGH186" s="70"/>
      <c r="AGI186" s="70"/>
      <c r="AGJ186" s="70"/>
      <c r="AGK186" s="70"/>
      <c r="AGL186" s="70"/>
      <c r="AGM186" s="70"/>
      <c r="AGN186" s="70"/>
      <c r="AGO186" s="70"/>
      <c r="AGP186" s="70"/>
      <c r="AGQ186" s="70"/>
      <c r="AGR186" s="70"/>
      <c r="AGS186" s="70"/>
      <c r="AGT186" s="70"/>
      <c r="AGU186" s="70"/>
      <c r="AGV186" s="70"/>
      <c r="AGW186" s="70"/>
      <c r="AGX186" s="70"/>
      <c r="AGY186" s="70"/>
      <c r="AGZ186" s="70"/>
      <c r="AHA186" s="70"/>
      <c r="AHB186" s="70"/>
      <c r="AHC186" s="70"/>
      <c r="AHD186" s="70"/>
      <c r="AHE186" s="70"/>
      <c r="AHF186" s="70"/>
      <c r="AHG186" s="70"/>
      <c r="AHH186" s="70"/>
      <c r="AHI186" s="70"/>
      <c r="AHJ186" s="70"/>
      <c r="AHK186" s="70"/>
      <c r="AHL186" s="70"/>
      <c r="AHM186" s="70"/>
      <c r="AHN186" s="70"/>
      <c r="AHO186" s="70"/>
      <c r="AHP186" s="70"/>
      <c r="AHQ186" s="70"/>
      <c r="AHR186" s="70"/>
      <c r="AHS186" s="70"/>
      <c r="AHT186" s="70"/>
      <c r="AHU186" s="70"/>
      <c r="AHV186" s="70"/>
      <c r="AHW186" s="70"/>
      <c r="AHX186" s="70"/>
      <c r="AHY186" s="70"/>
      <c r="AHZ186" s="70"/>
      <c r="AIA186" s="70"/>
      <c r="AIB186" s="70"/>
      <c r="AIC186" s="70"/>
      <c r="AID186" s="70"/>
      <c r="AIE186" s="70"/>
      <c r="AIF186" s="70"/>
      <c r="AIG186" s="70"/>
      <c r="AIH186" s="70"/>
      <c r="AII186" s="70"/>
      <c r="AIJ186" s="70"/>
      <c r="AIK186" s="70"/>
      <c r="AIL186" s="70"/>
      <c r="AIM186" s="70"/>
      <c r="AIN186" s="70"/>
      <c r="AIO186" s="70"/>
      <c r="AIP186" s="70"/>
      <c r="AIQ186" s="70"/>
      <c r="AIR186" s="70"/>
      <c r="AIS186" s="70"/>
      <c r="AIT186" s="70"/>
      <c r="AIU186" s="70"/>
      <c r="AIV186" s="70"/>
      <c r="AIW186" s="70"/>
      <c r="AIX186" s="70"/>
      <c r="AIY186" s="70"/>
      <c r="AIZ186" s="70"/>
      <c r="AJA186" s="70"/>
      <c r="AJB186" s="70"/>
      <c r="AJC186" s="70"/>
      <c r="AJD186" s="70"/>
      <c r="AJE186" s="70"/>
      <c r="AJF186" s="70"/>
      <c r="AJG186" s="70"/>
      <c r="AJH186" s="70"/>
      <c r="AJI186" s="70"/>
      <c r="AJJ186" s="70"/>
      <c r="AJK186" s="70"/>
      <c r="AJL186" s="70"/>
      <c r="AJM186" s="70"/>
      <c r="AJN186" s="70"/>
      <c r="AJO186" s="70"/>
      <c r="AJP186" s="70"/>
      <c r="AJQ186" s="70"/>
      <c r="AJR186" s="70"/>
      <c r="AJS186" s="70"/>
      <c r="AJT186" s="70"/>
      <c r="AJU186" s="70"/>
      <c r="AJV186" s="70"/>
      <c r="AJW186" s="70"/>
      <c r="AJX186" s="70"/>
      <c r="AJY186" s="70"/>
      <c r="AJZ186" s="70"/>
      <c r="AKA186" s="70"/>
      <c r="AKB186" s="70"/>
      <c r="AKC186" s="70"/>
      <c r="AKD186" s="70"/>
      <c r="AKE186" s="70"/>
      <c r="AKF186" s="70"/>
      <c r="AKG186" s="70"/>
      <c r="AKH186" s="70"/>
      <c r="AKI186" s="70"/>
      <c r="AKJ186" s="70"/>
      <c r="AKK186" s="70"/>
      <c r="AKL186" s="70"/>
      <c r="AKM186" s="70"/>
      <c r="AKN186" s="70"/>
      <c r="AKO186" s="70"/>
      <c r="AKP186" s="70"/>
      <c r="AKQ186" s="70"/>
      <c r="AKR186" s="70"/>
      <c r="AKS186" s="70"/>
      <c r="AKT186" s="70"/>
      <c r="AKU186" s="70"/>
      <c r="AKV186" s="70"/>
      <c r="AKW186" s="70"/>
      <c r="AKX186" s="70"/>
      <c r="AKY186" s="70"/>
      <c r="AKZ186" s="70"/>
      <c r="ALA186" s="70"/>
      <c r="ALB186" s="70"/>
      <c r="ALC186" s="70"/>
      <c r="ALD186" s="70"/>
      <c r="ALE186" s="70"/>
      <c r="ALF186" s="70"/>
      <c r="ALG186" s="70"/>
      <c r="ALH186" s="70"/>
      <c r="ALI186" s="70"/>
      <c r="ALJ186" s="70"/>
      <c r="ALK186" s="70"/>
      <c r="ALL186" s="70"/>
      <c r="ALM186" s="70"/>
      <c r="ALN186" s="70"/>
      <c r="ALO186" s="70"/>
      <c r="ALP186" s="70"/>
      <c r="ALQ186" s="70"/>
      <c r="ALR186" s="70"/>
      <c r="ALS186" s="70"/>
      <c r="ALT186" s="70"/>
      <c r="ALU186" s="70"/>
      <c r="ALV186" s="70"/>
      <c r="ALW186" s="70"/>
      <c r="ALX186" s="70"/>
      <c r="ALY186" s="70"/>
      <c r="ALZ186" s="70"/>
      <c r="AMA186" s="70"/>
      <c r="AMB186" s="70"/>
      <c r="AMC186" s="70"/>
      <c r="AMD186" s="70"/>
      <c r="AME186" s="70"/>
      <c r="AMF186" s="70"/>
      <c r="AMG186" s="70"/>
      <c r="AMH186" s="70"/>
      <c r="AMI186" s="70"/>
      <c r="AMJ186" s="70"/>
      <c r="AMK186" s="70"/>
    </row>
    <row r="187" spans="1:1025" x14ac:dyDescent="0.2">
      <c r="A187" s="170"/>
      <c r="B187" s="70" t="s">
        <v>13582</v>
      </c>
      <c r="C187" s="71">
        <v>6.9402214372230198E-3</v>
      </c>
      <c r="D187" s="72">
        <v>5.5864197530864201</v>
      </c>
      <c r="E187" s="72">
        <v>1.33990147783251</v>
      </c>
      <c r="F187" s="70">
        <v>5</v>
      </c>
      <c r="G187" s="70">
        <v>17</v>
      </c>
      <c r="H187" s="73" t="s">
        <v>13583</v>
      </c>
      <c r="I187" s="71">
        <v>0.32757845183692702</v>
      </c>
      <c r="J187" s="70"/>
      <c r="K187" s="70"/>
      <c r="L187" s="71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  <c r="DC187" s="70"/>
      <c r="DD187" s="70"/>
      <c r="DE187" s="70"/>
      <c r="DF187" s="70"/>
      <c r="DG187" s="70"/>
      <c r="DH187" s="70"/>
      <c r="DI187" s="70"/>
      <c r="DJ187" s="70"/>
      <c r="DK187" s="70"/>
      <c r="DL187" s="70"/>
      <c r="DM187" s="70"/>
      <c r="DN187" s="70"/>
      <c r="DO187" s="70"/>
      <c r="DP187" s="70"/>
      <c r="DQ187" s="70"/>
      <c r="DR187" s="70"/>
      <c r="DS187" s="70"/>
      <c r="DT187" s="70"/>
      <c r="DU187" s="70"/>
      <c r="DV187" s="70"/>
      <c r="DW187" s="70"/>
      <c r="DX187" s="70"/>
      <c r="DY187" s="70"/>
      <c r="DZ187" s="70"/>
      <c r="EA187" s="70"/>
      <c r="EB187" s="70"/>
      <c r="EC187" s="70"/>
      <c r="ED187" s="70"/>
      <c r="EE187" s="70"/>
      <c r="EF187" s="70"/>
      <c r="EG187" s="70"/>
      <c r="EH187" s="70"/>
      <c r="EI187" s="70"/>
      <c r="EJ187" s="70"/>
      <c r="EK187" s="70"/>
      <c r="EL187" s="70"/>
      <c r="EM187" s="70"/>
      <c r="EN187" s="70"/>
      <c r="EO187" s="70"/>
      <c r="EP187" s="70"/>
      <c r="EQ187" s="70"/>
      <c r="ER187" s="70"/>
      <c r="ES187" s="70"/>
      <c r="ET187" s="70"/>
      <c r="EU187" s="70"/>
      <c r="EV187" s="70"/>
      <c r="EW187" s="70"/>
      <c r="EX187" s="70"/>
      <c r="EY187" s="70"/>
      <c r="EZ187" s="70"/>
      <c r="FA187" s="70"/>
      <c r="FB187" s="70"/>
      <c r="FC187" s="70"/>
      <c r="FD187" s="70"/>
      <c r="FE187" s="70"/>
      <c r="FF187" s="70"/>
      <c r="FG187" s="70"/>
      <c r="FH187" s="70"/>
      <c r="FI187" s="70"/>
      <c r="FJ187" s="70"/>
      <c r="FK187" s="70"/>
      <c r="FL187" s="70"/>
      <c r="FM187" s="70"/>
      <c r="FN187" s="70"/>
      <c r="FO187" s="70"/>
      <c r="FP187" s="70"/>
      <c r="FQ187" s="70"/>
      <c r="FR187" s="70"/>
      <c r="FS187" s="70"/>
      <c r="FT187" s="70"/>
      <c r="FU187" s="70"/>
      <c r="FV187" s="70"/>
      <c r="FW187" s="70"/>
      <c r="FX187" s="70"/>
      <c r="FY187" s="70"/>
      <c r="FZ187" s="70"/>
      <c r="GA187" s="70"/>
      <c r="GB187" s="70"/>
      <c r="GC187" s="70"/>
      <c r="GD187" s="70"/>
      <c r="GE187" s="70"/>
      <c r="GF187" s="70"/>
      <c r="GG187" s="70"/>
      <c r="GH187" s="70"/>
      <c r="GI187" s="70"/>
      <c r="GJ187" s="70"/>
      <c r="GK187" s="70"/>
      <c r="GL187" s="70"/>
      <c r="GM187" s="70"/>
      <c r="GN187" s="70"/>
      <c r="GO187" s="70"/>
      <c r="GP187" s="70"/>
      <c r="GQ187" s="70"/>
      <c r="GR187" s="70"/>
      <c r="GS187" s="70"/>
      <c r="GT187" s="70"/>
      <c r="GU187" s="70"/>
      <c r="GV187" s="70"/>
      <c r="GW187" s="70"/>
      <c r="GX187" s="70"/>
      <c r="GY187" s="70"/>
      <c r="GZ187" s="70"/>
      <c r="HA187" s="70"/>
      <c r="HB187" s="70"/>
      <c r="HC187" s="70"/>
      <c r="HD187" s="70"/>
      <c r="HE187" s="70"/>
      <c r="HF187" s="70"/>
      <c r="HG187" s="70"/>
      <c r="HH187" s="70"/>
      <c r="HI187" s="70"/>
      <c r="HJ187" s="70"/>
      <c r="HK187" s="70"/>
      <c r="HL187" s="70"/>
      <c r="HM187" s="70"/>
      <c r="HN187" s="70"/>
      <c r="HO187" s="70"/>
      <c r="HP187" s="70"/>
      <c r="HQ187" s="70"/>
      <c r="HR187" s="70"/>
      <c r="HS187" s="70"/>
      <c r="HT187" s="70"/>
      <c r="HU187" s="70"/>
      <c r="HV187" s="70"/>
      <c r="HW187" s="70"/>
      <c r="HX187" s="70"/>
      <c r="HY187" s="70"/>
      <c r="HZ187" s="70"/>
      <c r="IA187" s="70"/>
      <c r="IB187" s="70"/>
      <c r="IC187" s="70"/>
      <c r="ID187" s="70"/>
      <c r="IE187" s="70"/>
      <c r="IF187" s="70"/>
      <c r="IG187" s="70"/>
      <c r="IH187" s="70"/>
      <c r="II187" s="70"/>
      <c r="IJ187" s="70"/>
      <c r="IK187" s="70"/>
      <c r="IL187" s="70"/>
      <c r="IM187" s="70"/>
      <c r="IN187" s="70"/>
      <c r="IO187" s="70"/>
      <c r="IP187" s="70"/>
      <c r="IQ187" s="70"/>
      <c r="IR187" s="70"/>
      <c r="IS187" s="70"/>
      <c r="IT187" s="70"/>
      <c r="IU187" s="70"/>
      <c r="IV187" s="70"/>
      <c r="IW187" s="70"/>
      <c r="IX187" s="70"/>
      <c r="IY187" s="70"/>
      <c r="IZ187" s="70"/>
      <c r="JA187" s="70"/>
      <c r="JB187" s="70"/>
      <c r="JC187" s="70"/>
      <c r="JD187" s="70"/>
      <c r="JE187" s="70"/>
      <c r="JF187" s="70"/>
      <c r="JG187" s="70"/>
      <c r="JH187" s="70"/>
      <c r="JI187" s="70"/>
      <c r="JJ187" s="70"/>
      <c r="JK187" s="70"/>
      <c r="JL187" s="70"/>
      <c r="JM187" s="70"/>
      <c r="JN187" s="70"/>
      <c r="JO187" s="70"/>
      <c r="JP187" s="70"/>
      <c r="JQ187" s="70"/>
      <c r="JR187" s="70"/>
      <c r="JS187" s="70"/>
      <c r="JT187" s="70"/>
      <c r="JU187" s="70"/>
      <c r="JV187" s="70"/>
      <c r="JW187" s="70"/>
      <c r="JX187" s="70"/>
      <c r="JY187" s="70"/>
      <c r="JZ187" s="70"/>
      <c r="KA187" s="70"/>
      <c r="KB187" s="70"/>
      <c r="KC187" s="70"/>
      <c r="KD187" s="70"/>
      <c r="KE187" s="70"/>
      <c r="KF187" s="70"/>
      <c r="KG187" s="70"/>
      <c r="KH187" s="70"/>
      <c r="KI187" s="70"/>
      <c r="KJ187" s="70"/>
      <c r="KK187" s="70"/>
      <c r="KL187" s="70"/>
      <c r="KM187" s="70"/>
      <c r="KN187" s="70"/>
      <c r="KO187" s="70"/>
      <c r="KP187" s="70"/>
      <c r="KQ187" s="70"/>
      <c r="KR187" s="70"/>
      <c r="KS187" s="70"/>
      <c r="KT187" s="70"/>
      <c r="KU187" s="70"/>
      <c r="KV187" s="70"/>
      <c r="KW187" s="70"/>
      <c r="KX187" s="70"/>
      <c r="KY187" s="70"/>
      <c r="KZ187" s="70"/>
      <c r="LA187" s="70"/>
      <c r="LB187" s="70"/>
      <c r="LC187" s="70"/>
      <c r="LD187" s="70"/>
      <c r="LE187" s="70"/>
      <c r="LF187" s="70"/>
      <c r="LG187" s="70"/>
      <c r="LH187" s="70"/>
      <c r="LI187" s="70"/>
      <c r="LJ187" s="70"/>
      <c r="LK187" s="70"/>
      <c r="LL187" s="70"/>
      <c r="LM187" s="70"/>
      <c r="LN187" s="70"/>
      <c r="LO187" s="70"/>
      <c r="LP187" s="70"/>
      <c r="LQ187" s="70"/>
      <c r="LR187" s="70"/>
      <c r="LS187" s="70"/>
      <c r="LT187" s="70"/>
      <c r="LU187" s="70"/>
      <c r="LV187" s="70"/>
      <c r="LW187" s="70"/>
      <c r="LX187" s="70"/>
      <c r="LY187" s="70"/>
      <c r="LZ187" s="70"/>
      <c r="MA187" s="70"/>
      <c r="MB187" s="70"/>
      <c r="MC187" s="70"/>
      <c r="MD187" s="70"/>
      <c r="ME187" s="70"/>
      <c r="MF187" s="70"/>
      <c r="MG187" s="70"/>
      <c r="MH187" s="70"/>
      <c r="MI187" s="70"/>
      <c r="MJ187" s="70"/>
      <c r="MK187" s="70"/>
      <c r="ML187" s="70"/>
      <c r="MM187" s="70"/>
      <c r="MN187" s="70"/>
      <c r="MO187" s="70"/>
      <c r="MP187" s="70"/>
      <c r="MQ187" s="70"/>
      <c r="MR187" s="70"/>
      <c r="MS187" s="70"/>
      <c r="MT187" s="70"/>
      <c r="MU187" s="70"/>
      <c r="MV187" s="70"/>
      <c r="MW187" s="70"/>
      <c r="MX187" s="70"/>
      <c r="MY187" s="70"/>
      <c r="MZ187" s="70"/>
      <c r="NA187" s="70"/>
      <c r="NB187" s="70"/>
      <c r="NC187" s="70"/>
      <c r="ND187" s="70"/>
      <c r="NE187" s="70"/>
      <c r="NF187" s="70"/>
      <c r="NG187" s="70"/>
      <c r="NH187" s="70"/>
      <c r="NI187" s="70"/>
      <c r="NJ187" s="70"/>
      <c r="NK187" s="70"/>
      <c r="NL187" s="70"/>
      <c r="NM187" s="70"/>
      <c r="NN187" s="70"/>
      <c r="NO187" s="70"/>
      <c r="NP187" s="70"/>
      <c r="NQ187" s="70"/>
      <c r="NR187" s="70"/>
      <c r="NS187" s="70"/>
      <c r="NT187" s="70"/>
      <c r="NU187" s="70"/>
      <c r="NV187" s="70"/>
      <c r="NW187" s="70"/>
      <c r="NX187" s="70"/>
      <c r="NY187" s="70"/>
      <c r="NZ187" s="70"/>
      <c r="OA187" s="70"/>
      <c r="OB187" s="70"/>
      <c r="OC187" s="70"/>
      <c r="OD187" s="70"/>
      <c r="OE187" s="70"/>
      <c r="OF187" s="70"/>
      <c r="OG187" s="70"/>
      <c r="OH187" s="70"/>
      <c r="OI187" s="70"/>
      <c r="OJ187" s="70"/>
      <c r="OK187" s="70"/>
      <c r="OL187" s="70"/>
      <c r="OM187" s="70"/>
      <c r="ON187" s="70"/>
      <c r="OO187" s="70"/>
      <c r="OP187" s="70"/>
      <c r="OQ187" s="70"/>
      <c r="OR187" s="70"/>
      <c r="OS187" s="70"/>
      <c r="OT187" s="70"/>
      <c r="OU187" s="70"/>
      <c r="OV187" s="70"/>
      <c r="OW187" s="70"/>
      <c r="OX187" s="70"/>
      <c r="OY187" s="70"/>
      <c r="OZ187" s="70"/>
      <c r="PA187" s="70"/>
      <c r="PB187" s="70"/>
      <c r="PC187" s="70"/>
      <c r="PD187" s="70"/>
      <c r="PE187" s="70"/>
      <c r="PF187" s="70"/>
      <c r="PG187" s="70"/>
      <c r="PH187" s="70"/>
      <c r="PI187" s="70"/>
      <c r="PJ187" s="70"/>
      <c r="PK187" s="70"/>
      <c r="PL187" s="70"/>
      <c r="PM187" s="70"/>
      <c r="PN187" s="70"/>
      <c r="PO187" s="70"/>
      <c r="PP187" s="70"/>
      <c r="PQ187" s="70"/>
      <c r="PR187" s="70"/>
      <c r="PS187" s="70"/>
      <c r="PT187" s="70"/>
      <c r="PU187" s="70"/>
      <c r="PV187" s="70"/>
      <c r="PW187" s="70"/>
      <c r="PX187" s="70"/>
      <c r="PY187" s="70"/>
      <c r="PZ187" s="70"/>
      <c r="QA187" s="70"/>
      <c r="QB187" s="70"/>
      <c r="QC187" s="70"/>
      <c r="QD187" s="70"/>
      <c r="QE187" s="70"/>
      <c r="QF187" s="70"/>
      <c r="QG187" s="70"/>
      <c r="QH187" s="70"/>
      <c r="QI187" s="70"/>
      <c r="QJ187" s="70"/>
      <c r="QK187" s="70"/>
      <c r="QL187" s="70"/>
      <c r="QM187" s="70"/>
      <c r="QN187" s="70"/>
      <c r="QO187" s="70"/>
      <c r="QP187" s="70"/>
      <c r="QQ187" s="70"/>
      <c r="QR187" s="70"/>
      <c r="QS187" s="70"/>
      <c r="QT187" s="70"/>
      <c r="QU187" s="70"/>
      <c r="QV187" s="70"/>
      <c r="QW187" s="70"/>
      <c r="QX187" s="70"/>
      <c r="QY187" s="70"/>
      <c r="QZ187" s="70"/>
      <c r="RA187" s="70"/>
      <c r="RB187" s="70"/>
      <c r="RC187" s="70"/>
      <c r="RD187" s="70"/>
      <c r="RE187" s="70"/>
      <c r="RF187" s="70"/>
      <c r="RG187" s="70"/>
      <c r="RH187" s="70"/>
      <c r="RI187" s="70"/>
      <c r="RJ187" s="70"/>
      <c r="RK187" s="70"/>
      <c r="RL187" s="70"/>
      <c r="RM187" s="70"/>
      <c r="RN187" s="70"/>
      <c r="RO187" s="70"/>
      <c r="RP187" s="70"/>
      <c r="RQ187" s="70"/>
      <c r="RR187" s="70"/>
      <c r="RS187" s="70"/>
      <c r="RT187" s="70"/>
      <c r="RU187" s="70"/>
      <c r="RV187" s="70"/>
      <c r="RW187" s="70"/>
      <c r="RX187" s="70"/>
      <c r="RY187" s="70"/>
      <c r="RZ187" s="70"/>
      <c r="SA187" s="70"/>
      <c r="SB187" s="70"/>
      <c r="SC187" s="70"/>
      <c r="SD187" s="70"/>
      <c r="SE187" s="70"/>
      <c r="SF187" s="70"/>
      <c r="SG187" s="70"/>
      <c r="SH187" s="70"/>
      <c r="SI187" s="70"/>
      <c r="SJ187" s="70"/>
      <c r="SK187" s="70"/>
      <c r="SL187" s="70"/>
      <c r="SM187" s="70"/>
      <c r="SN187" s="70"/>
      <c r="SO187" s="70"/>
      <c r="SP187" s="70"/>
      <c r="SQ187" s="70"/>
      <c r="SR187" s="70"/>
      <c r="SS187" s="70"/>
      <c r="ST187" s="70"/>
      <c r="SU187" s="70"/>
      <c r="SV187" s="70"/>
      <c r="SW187" s="70"/>
      <c r="SX187" s="70"/>
      <c r="SY187" s="70"/>
      <c r="SZ187" s="70"/>
      <c r="TA187" s="70"/>
      <c r="TB187" s="70"/>
      <c r="TC187" s="70"/>
      <c r="TD187" s="70"/>
      <c r="TE187" s="70"/>
      <c r="TF187" s="70"/>
      <c r="TG187" s="70"/>
      <c r="TH187" s="70"/>
      <c r="TI187" s="70"/>
      <c r="TJ187" s="70"/>
      <c r="TK187" s="70"/>
      <c r="TL187" s="70"/>
      <c r="TM187" s="70"/>
      <c r="TN187" s="70"/>
      <c r="TO187" s="70"/>
      <c r="TP187" s="70"/>
      <c r="TQ187" s="70"/>
      <c r="TR187" s="70"/>
      <c r="TS187" s="70"/>
      <c r="TT187" s="70"/>
      <c r="TU187" s="70"/>
      <c r="TV187" s="70"/>
      <c r="TW187" s="70"/>
      <c r="TX187" s="70"/>
      <c r="TY187" s="70"/>
      <c r="TZ187" s="70"/>
      <c r="UA187" s="70"/>
      <c r="UB187" s="70"/>
      <c r="UC187" s="70"/>
      <c r="UD187" s="70"/>
      <c r="UE187" s="70"/>
      <c r="UF187" s="70"/>
      <c r="UG187" s="70"/>
      <c r="UH187" s="70"/>
      <c r="UI187" s="70"/>
      <c r="UJ187" s="70"/>
      <c r="UK187" s="70"/>
      <c r="UL187" s="70"/>
      <c r="UM187" s="70"/>
      <c r="UN187" s="70"/>
      <c r="UO187" s="70"/>
      <c r="UP187" s="70"/>
      <c r="UQ187" s="70"/>
      <c r="UR187" s="70"/>
      <c r="US187" s="70"/>
      <c r="UT187" s="70"/>
      <c r="UU187" s="70"/>
      <c r="UV187" s="70"/>
      <c r="UW187" s="70"/>
      <c r="UX187" s="70"/>
      <c r="UY187" s="70"/>
      <c r="UZ187" s="70"/>
      <c r="VA187" s="70"/>
      <c r="VB187" s="70"/>
      <c r="VC187" s="70"/>
      <c r="VD187" s="70"/>
      <c r="VE187" s="70"/>
      <c r="VF187" s="70"/>
      <c r="VG187" s="70"/>
      <c r="VH187" s="70"/>
      <c r="VI187" s="70"/>
      <c r="VJ187" s="70"/>
      <c r="VK187" s="70"/>
      <c r="VL187" s="70"/>
      <c r="VM187" s="70"/>
      <c r="VN187" s="70"/>
      <c r="VO187" s="70"/>
      <c r="VP187" s="70"/>
      <c r="VQ187" s="70"/>
      <c r="VR187" s="70"/>
      <c r="VS187" s="70"/>
      <c r="VT187" s="70"/>
      <c r="VU187" s="70"/>
      <c r="VV187" s="70"/>
      <c r="VW187" s="70"/>
      <c r="VX187" s="70"/>
      <c r="VY187" s="70"/>
      <c r="VZ187" s="70"/>
      <c r="WA187" s="70"/>
      <c r="WB187" s="70"/>
      <c r="WC187" s="70"/>
      <c r="WD187" s="70"/>
      <c r="WE187" s="70"/>
      <c r="WF187" s="70"/>
      <c r="WG187" s="70"/>
      <c r="WH187" s="70"/>
      <c r="WI187" s="70"/>
      <c r="WJ187" s="70"/>
      <c r="WK187" s="70"/>
      <c r="WL187" s="70"/>
      <c r="WM187" s="70"/>
      <c r="WN187" s="70"/>
      <c r="WO187" s="70"/>
      <c r="WP187" s="70"/>
      <c r="WQ187" s="70"/>
      <c r="WR187" s="70"/>
      <c r="WS187" s="70"/>
      <c r="WT187" s="70"/>
      <c r="WU187" s="70"/>
      <c r="WV187" s="70"/>
      <c r="WW187" s="70"/>
      <c r="WX187" s="70"/>
      <c r="WY187" s="70"/>
      <c r="WZ187" s="70"/>
      <c r="XA187" s="70"/>
      <c r="XB187" s="70"/>
      <c r="XC187" s="70"/>
      <c r="XD187" s="70"/>
      <c r="XE187" s="70"/>
      <c r="XF187" s="70"/>
      <c r="XG187" s="70"/>
      <c r="XH187" s="70"/>
      <c r="XI187" s="70"/>
      <c r="XJ187" s="70"/>
      <c r="XK187" s="70"/>
      <c r="XL187" s="70"/>
      <c r="XM187" s="70"/>
      <c r="XN187" s="70"/>
      <c r="XO187" s="70"/>
      <c r="XP187" s="70"/>
      <c r="XQ187" s="70"/>
      <c r="XR187" s="70"/>
      <c r="XS187" s="70"/>
      <c r="XT187" s="70"/>
      <c r="XU187" s="70"/>
      <c r="XV187" s="70"/>
      <c r="XW187" s="70"/>
      <c r="XX187" s="70"/>
      <c r="XY187" s="70"/>
      <c r="XZ187" s="70"/>
      <c r="YA187" s="70"/>
      <c r="YB187" s="70"/>
      <c r="YC187" s="70"/>
      <c r="YD187" s="70"/>
      <c r="YE187" s="70"/>
      <c r="YF187" s="70"/>
      <c r="YG187" s="70"/>
      <c r="YH187" s="70"/>
      <c r="YI187" s="70"/>
      <c r="YJ187" s="70"/>
      <c r="YK187" s="70"/>
      <c r="YL187" s="70"/>
      <c r="YM187" s="70"/>
      <c r="YN187" s="70"/>
      <c r="YO187" s="70"/>
      <c r="YP187" s="70"/>
      <c r="YQ187" s="70"/>
      <c r="YR187" s="70"/>
      <c r="YS187" s="70"/>
      <c r="YT187" s="70"/>
      <c r="YU187" s="70"/>
      <c r="YV187" s="70"/>
      <c r="YW187" s="70"/>
      <c r="YX187" s="70"/>
      <c r="YY187" s="70"/>
      <c r="YZ187" s="70"/>
      <c r="ZA187" s="70"/>
      <c r="ZB187" s="70"/>
      <c r="ZC187" s="70"/>
      <c r="ZD187" s="70"/>
      <c r="ZE187" s="70"/>
      <c r="ZF187" s="70"/>
      <c r="ZG187" s="70"/>
      <c r="ZH187" s="70"/>
      <c r="ZI187" s="70"/>
      <c r="ZJ187" s="70"/>
      <c r="ZK187" s="70"/>
      <c r="ZL187" s="70"/>
      <c r="ZM187" s="70"/>
      <c r="ZN187" s="70"/>
      <c r="ZO187" s="70"/>
      <c r="ZP187" s="70"/>
      <c r="ZQ187" s="70"/>
      <c r="ZR187" s="70"/>
      <c r="ZS187" s="70"/>
      <c r="ZT187" s="70"/>
      <c r="ZU187" s="70"/>
      <c r="ZV187" s="70"/>
      <c r="ZW187" s="70"/>
      <c r="ZX187" s="70"/>
      <c r="ZY187" s="70"/>
      <c r="ZZ187" s="70"/>
      <c r="AAA187" s="70"/>
      <c r="AAB187" s="70"/>
      <c r="AAC187" s="70"/>
      <c r="AAD187" s="70"/>
      <c r="AAE187" s="70"/>
      <c r="AAF187" s="70"/>
      <c r="AAG187" s="70"/>
      <c r="AAH187" s="70"/>
      <c r="AAI187" s="70"/>
      <c r="AAJ187" s="70"/>
      <c r="AAK187" s="70"/>
      <c r="AAL187" s="70"/>
      <c r="AAM187" s="70"/>
      <c r="AAN187" s="70"/>
      <c r="AAO187" s="70"/>
      <c r="AAP187" s="70"/>
      <c r="AAQ187" s="70"/>
      <c r="AAR187" s="70"/>
      <c r="AAS187" s="70"/>
      <c r="AAT187" s="70"/>
      <c r="AAU187" s="70"/>
      <c r="AAV187" s="70"/>
      <c r="AAW187" s="70"/>
      <c r="AAX187" s="70"/>
      <c r="AAY187" s="70"/>
      <c r="AAZ187" s="70"/>
      <c r="ABA187" s="70"/>
      <c r="ABB187" s="70"/>
      <c r="ABC187" s="70"/>
      <c r="ABD187" s="70"/>
      <c r="ABE187" s="70"/>
      <c r="ABF187" s="70"/>
      <c r="ABG187" s="70"/>
      <c r="ABH187" s="70"/>
      <c r="ABI187" s="70"/>
      <c r="ABJ187" s="70"/>
      <c r="ABK187" s="70"/>
      <c r="ABL187" s="70"/>
      <c r="ABM187" s="70"/>
      <c r="ABN187" s="70"/>
      <c r="ABO187" s="70"/>
      <c r="ABP187" s="70"/>
      <c r="ABQ187" s="70"/>
      <c r="ABR187" s="70"/>
      <c r="ABS187" s="70"/>
      <c r="ABT187" s="70"/>
      <c r="ABU187" s="70"/>
      <c r="ABV187" s="70"/>
      <c r="ABW187" s="70"/>
      <c r="ABX187" s="70"/>
      <c r="ABY187" s="70"/>
      <c r="ABZ187" s="70"/>
      <c r="ACA187" s="70"/>
      <c r="ACB187" s="70"/>
      <c r="ACC187" s="70"/>
      <c r="ACD187" s="70"/>
      <c r="ACE187" s="70"/>
      <c r="ACF187" s="70"/>
      <c r="ACG187" s="70"/>
      <c r="ACH187" s="70"/>
      <c r="ACI187" s="70"/>
      <c r="ACJ187" s="70"/>
      <c r="ACK187" s="70"/>
      <c r="ACL187" s="70"/>
      <c r="ACM187" s="70"/>
      <c r="ACN187" s="70"/>
      <c r="ACO187" s="70"/>
      <c r="ACP187" s="70"/>
      <c r="ACQ187" s="70"/>
      <c r="ACR187" s="70"/>
      <c r="ACS187" s="70"/>
      <c r="ACT187" s="70"/>
      <c r="ACU187" s="70"/>
      <c r="ACV187" s="70"/>
      <c r="ACW187" s="70"/>
      <c r="ACX187" s="70"/>
      <c r="ACY187" s="70"/>
      <c r="ACZ187" s="70"/>
      <c r="ADA187" s="70"/>
      <c r="ADB187" s="70"/>
      <c r="ADC187" s="70"/>
      <c r="ADD187" s="70"/>
      <c r="ADE187" s="70"/>
      <c r="ADF187" s="70"/>
      <c r="ADG187" s="70"/>
      <c r="ADH187" s="70"/>
      <c r="ADI187" s="70"/>
      <c r="ADJ187" s="70"/>
      <c r="ADK187" s="70"/>
      <c r="ADL187" s="70"/>
      <c r="ADM187" s="70"/>
      <c r="ADN187" s="70"/>
      <c r="ADO187" s="70"/>
      <c r="ADP187" s="70"/>
      <c r="ADQ187" s="70"/>
      <c r="ADR187" s="70"/>
      <c r="ADS187" s="70"/>
      <c r="ADT187" s="70"/>
      <c r="ADU187" s="70"/>
      <c r="ADV187" s="70"/>
      <c r="ADW187" s="70"/>
      <c r="ADX187" s="70"/>
      <c r="ADY187" s="70"/>
      <c r="ADZ187" s="70"/>
      <c r="AEA187" s="70"/>
      <c r="AEB187" s="70"/>
      <c r="AEC187" s="70"/>
      <c r="AED187" s="70"/>
      <c r="AEE187" s="70"/>
      <c r="AEF187" s="70"/>
      <c r="AEG187" s="70"/>
      <c r="AEH187" s="70"/>
      <c r="AEI187" s="70"/>
      <c r="AEJ187" s="70"/>
      <c r="AEK187" s="70"/>
      <c r="AEL187" s="70"/>
      <c r="AEM187" s="70"/>
      <c r="AEN187" s="70"/>
      <c r="AEO187" s="70"/>
      <c r="AEP187" s="70"/>
      <c r="AEQ187" s="70"/>
      <c r="AER187" s="70"/>
      <c r="AES187" s="70"/>
      <c r="AET187" s="70"/>
      <c r="AEU187" s="70"/>
      <c r="AEV187" s="70"/>
      <c r="AEW187" s="70"/>
      <c r="AEX187" s="70"/>
      <c r="AEY187" s="70"/>
      <c r="AEZ187" s="70"/>
      <c r="AFA187" s="70"/>
      <c r="AFB187" s="70"/>
      <c r="AFC187" s="70"/>
      <c r="AFD187" s="70"/>
      <c r="AFE187" s="70"/>
      <c r="AFF187" s="70"/>
      <c r="AFG187" s="70"/>
      <c r="AFH187" s="70"/>
      <c r="AFI187" s="70"/>
      <c r="AFJ187" s="70"/>
      <c r="AFK187" s="70"/>
      <c r="AFL187" s="70"/>
      <c r="AFM187" s="70"/>
      <c r="AFN187" s="70"/>
      <c r="AFO187" s="70"/>
      <c r="AFP187" s="70"/>
      <c r="AFQ187" s="70"/>
      <c r="AFR187" s="70"/>
      <c r="AFS187" s="70"/>
      <c r="AFT187" s="70"/>
      <c r="AFU187" s="70"/>
      <c r="AFV187" s="70"/>
      <c r="AFW187" s="70"/>
      <c r="AFX187" s="70"/>
      <c r="AFY187" s="70"/>
      <c r="AFZ187" s="70"/>
      <c r="AGA187" s="70"/>
      <c r="AGB187" s="70"/>
      <c r="AGC187" s="70"/>
      <c r="AGD187" s="70"/>
      <c r="AGE187" s="70"/>
      <c r="AGF187" s="70"/>
      <c r="AGG187" s="70"/>
      <c r="AGH187" s="70"/>
      <c r="AGI187" s="70"/>
      <c r="AGJ187" s="70"/>
      <c r="AGK187" s="70"/>
      <c r="AGL187" s="70"/>
      <c r="AGM187" s="70"/>
      <c r="AGN187" s="70"/>
      <c r="AGO187" s="70"/>
      <c r="AGP187" s="70"/>
      <c r="AGQ187" s="70"/>
      <c r="AGR187" s="70"/>
      <c r="AGS187" s="70"/>
      <c r="AGT187" s="70"/>
      <c r="AGU187" s="70"/>
      <c r="AGV187" s="70"/>
      <c r="AGW187" s="70"/>
      <c r="AGX187" s="70"/>
      <c r="AGY187" s="70"/>
      <c r="AGZ187" s="70"/>
      <c r="AHA187" s="70"/>
      <c r="AHB187" s="70"/>
      <c r="AHC187" s="70"/>
      <c r="AHD187" s="70"/>
      <c r="AHE187" s="70"/>
      <c r="AHF187" s="70"/>
      <c r="AHG187" s="70"/>
      <c r="AHH187" s="70"/>
      <c r="AHI187" s="70"/>
      <c r="AHJ187" s="70"/>
      <c r="AHK187" s="70"/>
      <c r="AHL187" s="70"/>
      <c r="AHM187" s="70"/>
      <c r="AHN187" s="70"/>
      <c r="AHO187" s="70"/>
      <c r="AHP187" s="70"/>
      <c r="AHQ187" s="70"/>
      <c r="AHR187" s="70"/>
      <c r="AHS187" s="70"/>
      <c r="AHT187" s="70"/>
      <c r="AHU187" s="70"/>
      <c r="AHV187" s="70"/>
      <c r="AHW187" s="70"/>
      <c r="AHX187" s="70"/>
      <c r="AHY187" s="70"/>
      <c r="AHZ187" s="70"/>
      <c r="AIA187" s="70"/>
      <c r="AIB187" s="70"/>
      <c r="AIC187" s="70"/>
      <c r="AID187" s="70"/>
      <c r="AIE187" s="70"/>
      <c r="AIF187" s="70"/>
      <c r="AIG187" s="70"/>
      <c r="AIH187" s="70"/>
      <c r="AII187" s="70"/>
      <c r="AIJ187" s="70"/>
      <c r="AIK187" s="70"/>
      <c r="AIL187" s="70"/>
      <c r="AIM187" s="70"/>
      <c r="AIN187" s="70"/>
      <c r="AIO187" s="70"/>
      <c r="AIP187" s="70"/>
      <c r="AIQ187" s="70"/>
      <c r="AIR187" s="70"/>
      <c r="AIS187" s="70"/>
      <c r="AIT187" s="70"/>
      <c r="AIU187" s="70"/>
      <c r="AIV187" s="70"/>
      <c r="AIW187" s="70"/>
      <c r="AIX187" s="70"/>
      <c r="AIY187" s="70"/>
      <c r="AIZ187" s="70"/>
      <c r="AJA187" s="70"/>
      <c r="AJB187" s="70"/>
      <c r="AJC187" s="70"/>
      <c r="AJD187" s="70"/>
      <c r="AJE187" s="70"/>
      <c r="AJF187" s="70"/>
      <c r="AJG187" s="70"/>
      <c r="AJH187" s="70"/>
      <c r="AJI187" s="70"/>
      <c r="AJJ187" s="70"/>
      <c r="AJK187" s="70"/>
      <c r="AJL187" s="70"/>
      <c r="AJM187" s="70"/>
      <c r="AJN187" s="70"/>
      <c r="AJO187" s="70"/>
      <c r="AJP187" s="70"/>
      <c r="AJQ187" s="70"/>
      <c r="AJR187" s="70"/>
      <c r="AJS187" s="70"/>
      <c r="AJT187" s="70"/>
      <c r="AJU187" s="70"/>
      <c r="AJV187" s="70"/>
      <c r="AJW187" s="70"/>
      <c r="AJX187" s="70"/>
      <c r="AJY187" s="70"/>
      <c r="AJZ187" s="70"/>
      <c r="AKA187" s="70"/>
      <c r="AKB187" s="70"/>
      <c r="AKC187" s="70"/>
      <c r="AKD187" s="70"/>
      <c r="AKE187" s="70"/>
      <c r="AKF187" s="70"/>
      <c r="AKG187" s="70"/>
      <c r="AKH187" s="70"/>
      <c r="AKI187" s="70"/>
      <c r="AKJ187" s="70"/>
      <c r="AKK187" s="70"/>
      <c r="AKL187" s="70"/>
      <c r="AKM187" s="70"/>
      <c r="AKN187" s="70"/>
      <c r="AKO187" s="70"/>
      <c r="AKP187" s="70"/>
      <c r="AKQ187" s="70"/>
      <c r="AKR187" s="70"/>
      <c r="AKS187" s="70"/>
      <c r="AKT187" s="70"/>
      <c r="AKU187" s="70"/>
      <c r="AKV187" s="70"/>
      <c r="AKW187" s="70"/>
      <c r="AKX187" s="70"/>
      <c r="AKY187" s="70"/>
      <c r="AKZ187" s="70"/>
      <c r="ALA187" s="70"/>
      <c r="ALB187" s="70"/>
      <c r="ALC187" s="70"/>
      <c r="ALD187" s="70"/>
      <c r="ALE187" s="70"/>
      <c r="ALF187" s="70"/>
      <c r="ALG187" s="70"/>
      <c r="ALH187" s="70"/>
      <c r="ALI187" s="70"/>
      <c r="ALJ187" s="70"/>
      <c r="ALK187" s="70"/>
      <c r="ALL187" s="70"/>
      <c r="ALM187" s="70"/>
      <c r="ALN187" s="70"/>
      <c r="ALO187" s="70"/>
      <c r="ALP187" s="70"/>
      <c r="ALQ187" s="70"/>
      <c r="ALR187" s="70"/>
      <c r="ALS187" s="70"/>
      <c r="ALT187" s="70"/>
      <c r="ALU187" s="70"/>
      <c r="ALV187" s="70"/>
      <c r="ALW187" s="70"/>
      <c r="ALX187" s="70"/>
      <c r="ALY187" s="70"/>
      <c r="ALZ187" s="70"/>
      <c r="AMA187" s="70"/>
      <c r="AMB187" s="70"/>
      <c r="AMC187" s="70"/>
      <c r="AMD187" s="70"/>
      <c r="AME187" s="70"/>
      <c r="AMF187" s="70"/>
      <c r="AMG187" s="70"/>
      <c r="AMH187" s="70"/>
      <c r="AMI187" s="70"/>
      <c r="AMJ187" s="70"/>
      <c r="AMK187" s="70"/>
    </row>
    <row r="188" spans="1:1025" x14ac:dyDescent="0.2">
      <c r="A188" s="170"/>
      <c r="B188" s="70" t="s">
        <v>13584</v>
      </c>
      <c r="C188" s="71">
        <v>1.0959019308626101E-2</v>
      </c>
      <c r="D188" s="72">
        <v>4.0846153846153799</v>
      </c>
      <c r="E188" s="72">
        <v>2.0492610837438399</v>
      </c>
      <c r="F188" s="70">
        <v>6</v>
      </c>
      <c r="G188" s="70">
        <v>26</v>
      </c>
      <c r="H188" s="73" t="s">
        <v>13585</v>
      </c>
      <c r="I188" s="71">
        <v>0.369475508119395</v>
      </c>
      <c r="J188" s="70"/>
      <c r="K188" s="70"/>
      <c r="L188" s="71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  <c r="DC188" s="70"/>
      <c r="DD188" s="70"/>
      <c r="DE188" s="70"/>
      <c r="DF188" s="70"/>
      <c r="DG188" s="70"/>
      <c r="DH188" s="70"/>
      <c r="DI188" s="70"/>
      <c r="DJ188" s="70"/>
      <c r="DK188" s="70"/>
      <c r="DL188" s="70"/>
      <c r="DM188" s="70"/>
      <c r="DN188" s="70"/>
      <c r="DO188" s="70"/>
      <c r="DP188" s="70"/>
      <c r="DQ188" s="70"/>
      <c r="DR188" s="70"/>
      <c r="DS188" s="70"/>
      <c r="DT188" s="70"/>
      <c r="DU188" s="70"/>
      <c r="DV188" s="70"/>
      <c r="DW188" s="70"/>
      <c r="DX188" s="70"/>
      <c r="DY188" s="70"/>
      <c r="DZ188" s="70"/>
      <c r="EA188" s="70"/>
      <c r="EB188" s="70"/>
      <c r="EC188" s="70"/>
      <c r="ED188" s="70"/>
      <c r="EE188" s="70"/>
      <c r="EF188" s="70"/>
      <c r="EG188" s="70"/>
      <c r="EH188" s="70"/>
      <c r="EI188" s="70"/>
      <c r="EJ188" s="70"/>
      <c r="EK188" s="70"/>
      <c r="EL188" s="70"/>
      <c r="EM188" s="70"/>
      <c r="EN188" s="70"/>
      <c r="EO188" s="70"/>
      <c r="EP188" s="70"/>
      <c r="EQ188" s="70"/>
      <c r="ER188" s="70"/>
      <c r="ES188" s="70"/>
      <c r="ET188" s="70"/>
      <c r="EU188" s="70"/>
      <c r="EV188" s="70"/>
      <c r="EW188" s="70"/>
      <c r="EX188" s="70"/>
      <c r="EY188" s="70"/>
      <c r="EZ188" s="70"/>
      <c r="FA188" s="70"/>
      <c r="FB188" s="70"/>
      <c r="FC188" s="70"/>
      <c r="FD188" s="70"/>
      <c r="FE188" s="70"/>
      <c r="FF188" s="70"/>
      <c r="FG188" s="70"/>
      <c r="FH188" s="70"/>
      <c r="FI188" s="70"/>
      <c r="FJ188" s="70"/>
      <c r="FK188" s="70"/>
      <c r="FL188" s="70"/>
      <c r="FM188" s="70"/>
      <c r="FN188" s="70"/>
      <c r="FO188" s="70"/>
      <c r="FP188" s="70"/>
      <c r="FQ188" s="70"/>
      <c r="FR188" s="70"/>
      <c r="FS188" s="70"/>
      <c r="FT188" s="70"/>
      <c r="FU188" s="70"/>
      <c r="FV188" s="70"/>
      <c r="FW188" s="70"/>
      <c r="FX188" s="70"/>
      <c r="FY188" s="70"/>
      <c r="FZ188" s="70"/>
      <c r="GA188" s="70"/>
      <c r="GB188" s="70"/>
      <c r="GC188" s="70"/>
      <c r="GD188" s="70"/>
      <c r="GE188" s="70"/>
      <c r="GF188" s="70"/>
      <c r="GG188" s="70"/>
      <c r="GH188" s="70"/>
      <c r="GI188" s="70"/>
      <c r="GJ188" s="70"/>
      <c r="GK188" s="70"/>
      <c r="GL188" s="70"/>
      <c r="GM188" s="70"/>
      <c r="GN188" s="70"/>
      <c r="GO188" s="70"/>
      <c r="GP188" s="70"/>
      <c r="GQ188" s="70"/>
      <c r="GR188" s="70"/>
      <c r="GS188" s="70"/>
      <c r="GT188" s="70"/>
      <c r="GU188" s="70"/>
      <c r="GV188" s="70"/>
      <c r="GW188" s="70"/>
      <c r="GX188" s="70"/>
      <c r="GY188" s="70"/>
      <c r="GZ188" s="70"/>
      <c r="HA188" s="70"/>
      <c r="HB188" s="70"/>
      <c r="HC188" s="70"/>
      <c r="HD188" s="70"/>
      <c r="HE188" s="70"/>
      <c r="HF188" s="70"/>
      <c r="HG188" s="70"/>
      <c r="HH188" s="70"/>
      <c r="HI188" s="70"/>
      <c r="HJ188" s="70"/>
      <c r="HK188" s="70"/>
      <c r="HL188" s="70"/>
      <c r="HM188" s="70"/>
      <c r="HN188" s="70"/>
      <c r="HO188" s="70"/>
      <c r="HP188" s="70"/>
      <c r="HQ188" s="70"/>
      <c r="HR188" s="70"/>
      <c r="HS188" s="70"/>
      <c r="HT188" s="70"/>
      <c r="HU188" s="70"/>
      <c r="HV188" s="70"/>
      <c r="HW188" s="70"/>
      <c r="HX188" s="70"/>
      <c r="HY188" s="70"/>
      <c r="HZ188" s="70"/>
      <c r="IA188" s="70"/>
      <c r="IB188" s="70"/>
      <c r="IC188" s="70"/>
      <c r="ID188" s="70"/>
      <c r="IE188" s="70"/>
      <c r="IF188" s="70"/>
      <c r="IG188" s="70"/>
      <c r="IH188" s="70"/>
      <c r="II188" s="70"/>
      <c r="IJ188" s="70"/>
      <c r="IK188" s="70"/>
      <c r="IL188" s="70"/>
      <c r="IM188" s="70"/>
      <c r="IN188" s="70"/>
      <c r="IO188" s="70"/>
      <c r="IP188" s="70"/>
      <c r="IQ188" s="70"/>
      <c r="IR188" s="70"/>
      <c r="IS188" s="70"/>
      <c r="IT188" s="70"/>
      <c r="IU188" s="70"/>
      <c r="IV188" s="70"/>
      <c r="IW188" s="70"/>
      <c r="IX188" s="70"/>
      <c r="IY188" s="70"/>
      <c r="IZ188" s="70"/>
      <c r="JA188" s="70"/>
      <c r="JB188" s="70"/>
      <c r="JC188" s="70"/>
      <c r="JD188" s="70"/>
      <c r="JE188" s="70"/>
      <c r="JF188" s="70"/>
      <c r="JG188" s="70"/>
      <c r="JH188" s="70"/>
      <c r="JI188" s="70"/>
      <c r="JJ188" s="70"/>
      <c r="JK188" s="70"/>
      <c r="JL188" s="70"/>
      <c r="JM188" s="70"/>
      <c r="JN188" s="70"/>
      <c r="JO188" s="70"/>
      <c r="JP188" s="70"/>
      <c r="JQ188" s="70"/>
      <c r="JR188" s="70"/>
      <c r="JS188" s="70"/>
      <c r="JT188" s="70"/>
      <c r="JU188" s="70"/>
      <c r="JV188" s="70"/>
      <c r="JW188" s="70"/>
      <c r="JX188" s="70"/>
      <c r="JY188" s="70"/>
      <c r="JZ188" s="70"/>
      <c r="KA188" s="70"/>
      <c r="KB188" s="70"/>
      <c r="KC188" s="70"/>
      <c r="KD188" s="70"/>
      <c r="KE188" s="70"/>
      <c r="KF188" s="70"/>
      <c r="KG188" s="70"/>
      <c r="KH188" s="70"/>
      <c r="KI188" s="70"/>
      <c r="KJ188" s="70"/>
      <c r="KK188" s="70"/>
      <c r="KL188" s="70"/>
      <c r="KM188" s="70"/>
      <c r="KN188" s="70"/>
      <c r="KO188" s="70"/>
      <c r="KP188" s="70"/>
      <c r="KQ188" s="70"/>
      <c r="KR188" s="70"/>
      <c r="KS188" s="70"/>
      <c r="KT188" s="70"/>
      <c r="KU188" s="70"/>
      <c r="KV188" s="70"/>
      <c r="KW188" s="70"/>
      <c r="KX188" s="70"/>
      <c r="KY188" s="70"/>
      <c r="KZ188" s="70"/>
      <c r="LA188" s="70"/>
      <c r="LB188" s="70"/>
      <c r="LC188" s="70"/>
      <c r="LD188" s="70"/>
      <c r="LE188" s="70"/>
      <c r="LF188" s="70"/>
      <c r="LG188" s="70"/>
      <c r="LH188" s="70"/>
      <c r="LI188" s="70"/>
      <c r="LJ188" s="70"/>
      <c r="LK188" s="70"/>
      <c r="LL188" s="70"/>
      <c r="LM188" s="70"/>
      <c r="LN188" s="70"/>
      <c r="LO188" s="70"/>
      <c r="LP188" s="70"/>
      <c r="LQ188" s="70"/>
      <c r="LR188" s="70"/>
      <c r="LS188" s="70"/>
      <c r="LT188" s="70"/>
      <c r="LU188" s="70"/>
      <c r="LV188" s="70"/>
      <c r="LW188" s="70"/>
      <c r="LX188" s="70"/>
      <c r="LY188" s="70"/>
      <c r="LZ188" s="70"/>
      <c r="MA188" s="70"/>
      <c r="MB188" s="70"/>
      <c r="MC188" s="70"/>
      <c r="MD188" s="70"/>
      <c r="ME188" s="70"/>
      <c r="MF188" s="70"/>
      <c r="MG188" s="70"/>
      <c r="MH188" s="70"/>
      <c r="MI188" s="70"/>
      <c r="MJ188" s="70"/>
      <c r="MK188" s="70"/>
      <c r="ML188" s="70"/>
      <c r="MM188" s="70"/>
      <c r="MN188" s="70"/>
      <c r="MO188" s="70"/>
      <c r="MP188" s="70"/>
      <c r="MQ188" s="70"/>
      <c r="MR188" s="70"/>
      <c r="MS188" s="70"/>
      <c r="MT188" s="70"/>
      <c r="MU188" s="70"/>
      <c r="MV188" s="70"/>
      <c r="MW188" s="70"/>
      <c r="MX188" s="70"/>
      <c r="MY188" s="70"/>
      <c r="MZ188" s="70"/>
      <c r="NA188" s="70"/>
      <c r="NB188" s="70"/>
      <c r="NC188" s="70"/>
      <c r="ND188" s="70"/>
      <c r="NE188" s="70"/>
      <c r="NF188" s="70"/>
      <c r="NG188" s="70"/>
      <c r="NH188" s="70"/>
      <c r="NI188" s="70"/>
      <c r="NJ188" s="70"/>
      <c r="NK188" s="70"/>
      <c r="NL188" s="70"/>
      <c r="NM188" s="70"/>
      <c r="NN188" s="70"/>
      <c r="NO188" s="70"/>
      <c r="NP188" s="70"/>
      <c r="NQ188" s="70"/>
      <c r="NR188" s="70"/>
      <c r="NS188" s="70"/>
      <c r="NT188" s="70"/>
      <c r="NU188" s="70"/>
      <c r="NV188" s="70"/>
      <c r="NW188" s="70"/>
      <c r="NX188" s="70"/>
      <c r="NY188" s="70"/>
      <c r="NZ188" s="70"/>
      <c r="OA188" s="70"/>
      <c r="OB188" s="70"/>
      <c r="OC188" s="70"/>
      <c r="OD188" s="70"/>
      <c r="OE188" s="70"/>
      <c r="OF188" s="70"/>
      <c r="OG188" s="70"/>
      <c r="OH188" s="70"/>
      <c r="OI188" s="70"/>
      <c r="OJ188" s="70"/>
      <c r="OK188" s="70"/>
      <c r="OL188" s="70"/>
      <c r="OM188" s="70"/>
      <c r="ON188" s="70"/>
      <c r="OO188" s="70"/>
      <c r="OP188" s="70"/>
      <c r="OQ188" s="70"/>
      <c r="OR188" s="70"/>
      <c r="OS188" s="70"/>
      <c r="OT188" s="70"/>
      <c r="OU188" s="70"/>
      <c r="OV188" s="70"/>
      <c r="OW188" s="70"/>
      <c r="OX188" s="70"/>
      <c r="OY188" s="70"/>
      <c r="OZ188" s="70"/>
      <c r="PA188" s="70"/>
      <c r="PB188" s="70"/>
      <c r="PC188" s="70"/>
      <c r="PD188" s="70"/>
      <c r="PE188" s="70"/>
      <c r="PF188" s="70"/>
      <c r="PG188" s="70"/>
      <c r="PH188" s="70"/>
      <c r="PI188" s="70"/>
      <c r="PJ188" s="70"/>
      <c r="PK188" s="70"/>
      <c r="PL188" s="70"/>
      <c r="PM188" s="70"/>
      <c r="PN188" s="70"/>
      <c r="PO188" s="70"/>
      <c r="PP188" s="70"/>
      <c r="PQ188" s="70"/>
      <c r="PR188" s="70"/>
      <c r="PS188" s="70"/>
      <c r="PT188" s="70"/>
      <c r="PU188" s="70"/>
      <c r="PV188" s="70"/>
      <c r="PW188" s="70"/>
      <c r="PX188" s="70"/>
      <c r="PY188" s="70"/>
      <c r="PZ188" s="70"/>
      <c r="QA188" s="70"/>
      <c r="QB188" s="70"/>
      <c r="QC188" s="70"/>
      <c r="QD188" s="70"/>
      <c r="QE188" s="70"/>
      <c r="QF188" s="70"/>
      <c r="QG188" s="70"/>
      <c r="QH188" s="70"/>
      <c r="QI188" s="70"/>
      <c r="QJ188" s="70"/>
      <c r="QK188" s="70"/>
      <c r="QL188" s="70"/>
      <c r="QM188" s="70"/>
      <c r="QN188" s="70"/>
      <c r="QO188" s="70"/>
      <c r="QP188" s="70"/>
      <c r="QQ188" s="70"/>
      <c r="QR188" s="70"/>
      <c r="QS188" s="70"/>
      <c r="QT188" s="70"/>
      <c r="QU188" s="70"/>
      <c r="QV188" s="70"/>
      <c r="QW188" s="70"/>
      <c r="QX188" s="70"/>
      <c r="QY188" s="70"/>
      <c r="QZ188" s="70"/>
      <c r="RA188" s="70"/>
      <c r="RB188" s="70"/>
      <c r="RC188" s="70"/>
      <c r="RD188" s="70"/>
      <c r="RE188" s="70"/>
      <c r="RF188" s="70"/>
      <c r="RG188" s="70"/>
      <c r="RH188" s="70"/>
      <c r="RI188" s="70"/>
      <c r="RJ188" s="70"/>
      <c r="RK188" s="70"/>
      <c r="RL188" s="70"/>
      <c r="RM188" s="70"/>
      <c r="RN188" s="70"/>
      <c r="RO188" s="70"/>
      <c r="RP188" s="70"/>
      <c r="RQ188" s="70"/>
      <c r="RR188" s="70"/>
      <c r="RS188" s="70"/>
      <c r="RT188" s="70"/>
      <c r="RU188" s="70"/>
      <c r="RV188" s="70"/>
      <c r="RW188" s="70"/>
      <c r="RX188" s="70"/>
      <c r="RY188" s="70"/>
      <c r="RZ188" s="70"/>
      <c r="SA188" s="70"/>
      <c r="SB188" s="70"/>
      <c r="SC188" s="70"/>
      <c r="SD188" s="70"/>
      <c r="SE188" s="70"/>
      <c r="SF188" s="70"/>
      <c r="SG188" s="70"/>
      <c r="SH188" s="70"/>
      <c r="SI188" s="70"/>
      <c r="SJ188" s="70"/>
      <c r="SK188" s="70"/>
      <c r="SL188" s="70"/>
      <c r="SM188" s="70"/>
      <c r="SN188" s="70"/>
      <c r="SO188" s="70"/>
      <c r="SP188" s="70"/>
      <c r="SQ188" s="70"/>
      <c r="SR188" s="70"/>
      <c r="SS188" s="70"/>
      <c r="ST188" s="70"/>
      <c r="SU188" s="70"/>
      <c r="SV188" s="70"/>
      <c r="SW188" s="70"/>
      <c r="SX188" s="70"/>
      <c r="SY188" s="70"/>
      <c r="SZ188" s="70"/>
      <c r="TA188" s="70"/>
      <c r="TB188" s="70"/>
      <c r="TC188" s="70"/>
      <c r="TD188" s="70"/>
      <c r="TE188" s="70"/>
      <c r="TF188" s="70"/>
      <c r="TG188" s="70"/>
      <c r="TH188" s="70"/>
      <c r="TI188" s="70"/>
      <c r="TJ188" s="70"/>
      <c r="TK188" s="70"/>
      <c r="TL188" s="70"/>
      <c r="TM188" s="70"/>
      <c r="TN188" s="70"/>
      <c r="TO188" s="70"/>
      <c r="TP188" s="70"/>
      <c r="TQ188" s="70"/>
      <c r="TR188" s="70"/>
      <c r="TS188" s="70"/>
      <c r="TT188" s="70"/>
      <c r="TU188" s="70"/>
      <c r="TV188" s="70"/>
      <c r="TW188" s="70"/>
      <c r="TX188" s="70"/>
      <c r="TY188" s="70"/>
      <c r="TZ188" s="70"/>
      <c r="UA188" s="70"/>
      <c r="UB188" s="70"/>
      <c r="UC188" s="70"/>
      <c r="UD188" s="70"/>
      <c r="UE188" s="70"/>
      <c r="UF188" s="70"/>
      <c r="UG188" s="70"/>
      <c r="UH188" s="70"/>
      <c r="UI188" s="70"/>
      <c r="UJ188" s="70"/>
      <c r="UK188" s="70"/>
      <c r="UL188" s="70"/>
      <c r="UM188" s="70"/>
      <c r="UN188" s="70"/>
      <c r="UO188" s="70"/>
      <c r="UP188" s="70"/>
      <c r="UQ188" s="70"/>
      <c r="UR188" s="70"/>
      <c r="US188" s="70"/>
      <c r="UT188" s="70"/>
      <c r="UU188" s="70"/>
      <c r="UV188" s="70"/>
      <c r="UW188" s="70"/>
      <c r="UX188" s="70"/>
      <c r="UY188" s="70"/>
      <c r="UZ188" s="70"/>
      <c r="VA188" s="70"/>
      <c r="VB188" s="70"/>
      <c r="VC188" s="70"/>
      <c r="VD188" s="70"/>
      <c r="VE188" s="70"/>
      <c r="VF188" s="70"/>
      <c r="VG188" s="70"/>
      <c r="VH188" s="70"/>
      <c r="VI188" s="70"/>
      <c r="VJ188" s="70"/>
      <c r="VK188" s="70"/>
      <c r="VL188" s="70"/>
      <c r="VM188" s="70"/>
      <c r="VN188" s="70"/>
      <c r="VO188" s="70"/>
      <c r="VP188" s="70"/>
      <c r="VQ188" s="70"/>
      <c r="VR188" s="70"/>
      <c r="VS188" s="70"/>
      <c r="VT188" s="70"/>
      <c r="VU188" s="70"/>
      <c r="VV188" s="70"/>
      <c r="VW188" s="70"/>
      <c r="VX188" s="70"/>
      <c r="VY188" s="70"/>
      <c r="VZ188" s="70"/>
      <c r="WA188" s="70"/>
      <c r="WB188" s="70"/>
      <c r="WC188" s="70"/>
      <c r="WD188" s="70"/>
      <c r="WE188" s="70"/>
      <c r="WF188" s="70"/>
      <c r="WG188" s="70"/>
      <c r="WH188" s="70"/>
      <c r="WI188" s="70"/>
      <c r="WJ188" s="70"/>
      <c r="WK188" s="70"/>
      <c r="WL188" s="70"/>
      <c r="WM188" s="70"/>
      <c r="WN188" s="70"/>
      <c r="WO188" s="70"/>
      <c r="WP188" s="70"/>
      <c r="WQ188" s="70"/>
      <c r="WR188" s="70"/>
      <c r="WS188" s="70"/>
      <c r="WT188" s="70"/>
      <c r="WU188" s="70"/>
      <c r="WV188" s="70"/>
      <c r="WW188" s="70"/>
      <c r="WX188" s="70"/>
      <c r="WY188" s="70"/>
      <c r="WZ188" s="70"/>
      <c r="XA188" s="70"/>
      <c r="XB188" s="70"/>
      <c r="XC188" s="70"/>
      <c r="XD188" s="70"/>
      <c r="XE188" s="70"/>
      <c r="XF188" s="70"/>
      <c r="XG188" s="70"/>
      <c r="XH188" s="70"/>
      <c r="XI188" s="70"/>
      <c r="XJ188" s="70"/>
      <c r="XK188" s="70"/>
      <c r="XL188" s="70"/>
      <c r="XM188" s="70"/>
      <c r="XN188" s="70"/>
      <c r="XO188" s="70"/>
      <c r="XP188" s="70"/>
      <c r="XQ188" s="70"/>
      <c r="XR188" s="70"/>
      <c r="XS188" s="70"/>
      <c r="XT188" s="70"/>
      <c r="XU188" s="70"/>
      <c r="XV188" s="70"/>
      <c r="XW188" s="70"/>
      <c r="XX188" s="70"/>
      <c r="XY188" s="70"/>
      <c r="XZ188" s="70"/>
      <c r="YA188" s="70"/>
      <c r="YB188" s="70"/>
      <c r="YC188" s="70"/>
      <c r="YD188" s="70"/>
      <c r="YE188" s="70"/>
      <c r="YF188" s="70"/>
      <c r="YG188" s="70"/>
      <c r="YH188" s="70"/>
      <c r="YI188" s="70"/>
      <c r="YJ188" s="70"/>
      <c r="YK188" s="70"/>
      <c r="YL188" s="70"/>
      <c r="YM188" s="70"/>
      <c r="YN188" s="70"/>
      <c r="YO188" s="70"/>
      <c r="YP188" s="70"/>
      <c r="YQ188" s="70"/>
      <c r="YR188" s="70"/>
      <c r="YS188" s="70"/>
      <c r="YT188" s="70"/>
      <c r="YU188" s="70"/>
      <c r="YV188" s="70"/>
      <c r="YW188" s="70"/>
      <c r="YX188" s="70"/>
      <c r="YY188" s="70"/>
      <c r="YZ188" s="70"/>
      <c r="ZA188" s="70"/>
      <c r="ZB188" s="70"/>
      <c r="ZC188" s="70"/>
      <c r="ZD188" s="70"/>
      <c r="ZE188" s="70"/>
      <c r="ZF188" s="70"/>
      <c r="ZG188" s="70"/>
      <c r="ZH188" s="70"/>
      <c r="ZI188" s="70"/>
      <c r="ZJ188" s="70"/>
      <c r="ZK188" s="70"/>
      <c r="ZL188" s="70"/>
      <c r="ZM188" s="70"/>
      <c r="ZN188" s="70"/>
      <c r="ZO188" s="70"/>
      <c r="ZP188" s="70"/>
      <c r="ZQ188" s="70"/>
      <c r="ZR188" s="70"/>
      <c r="ZS188" s="70"/>
      <c r="ZT188" s="70"/>
      <c r="ZU188" s="70"/>
      <c r="ZV188" s="70"/>
      <c r="ZW188" s="70"/>
      <c r="ZX188" s="70"/>
      <c r="ZY188" s="70"/>
      <c r="ZZ188" s="70"/>
      <c r="AAA188" s="70"/>
      <c r="AAB188" s="70"/>
      <c r="AAC188" s="70"/>
      <c r="AAD188" s="70"/>
      <c r="AAE188" s="70"/>
      <c r="AAF188" s="70"/>
      <c r="AAG188" s="70"/>
      <c r="AAH188" s="70"/>
      <c r="AAI188" s="70"/>
      <c r="AAJ188" s="70"/>
      <c r="AAK188" s="70"/>
      <c r="AAL188" s="70"/>
      <c r="AAM188" s="70"/>
      <c r="AAN188" s="70"/>
      <c r="AAO188" s="70"/>
      <c r="AAP188" s="70"/>
      <c r="AAQ188" s="70"/>
      <c r="AAR188" s="70"/>
      <c r="AAS188" s="70"/>
      <c r="AAT188" s="70"/>
      <c r="AAU188" s="70"/>
      <c r="AAV188" s="70"/>
      <c r="AAW188" s="70"/>
      <c r="AAX188" s="70"/>
      <c r="AAY188" s="70"/>
      <c r="AAZ188" s="70"/>
      <c r="ABA188" s="70"/>
      <c r="ABB188" s="70"/>
      <c r="ABC188" s="70"/>
      <c r="ABD188" s="70"/>
      <c r="ABE188" s="70"/>
      <c r="ABF188" s="70"/>
      <c r="ABG188" s="70"/>
      <c r="ABH188" s="70"/>
      <c r="ABI188" s="70"/>
      <c r="ABJ188" s="70"/>
      <c r="ABK188" s="70"/>
      <c r="ABL188" s="70"/>
      <c r="ABM188" s="70"/>
      <c r="ABN188" s="70"/>
      <c r="ABO188" s="70"/>
      <c r="ABP188" s="70"/>
      <c r="ABQ188" s="70"/>
      <c r="ABR188" s="70"/>
      <c r="ABS188" s="70"/>
      <c r="ABT188" s="70"/>
      <c r="ABU188" s="70"/>
      <c r="ABV188" s="70"/>
      <c r="ABW188" s="70"/>
      <c r="ABX188" s="70"/>
      <c r="ABY188" s="70"/>
      <c r="ABZ188" s="70"/>
      <c r="ACA188" s="70"/>
      <c r="ACB188" s="70"/>
      <c r="ACC188" s="70"/>
      <c r="ACD188" s="70"/>
      <c r="ACE188" s="70"/>
      <c r="ACF188" s="70"/>
      <c r="ACG188" s="70"/>
      <c r="ACH188" s="70"/>
      <c r="ACI188" s="70"/>
      <c r="ACJ188" s="70"/>
      <c r="ACK188" s="70"/>
      <c r="ACL188" s="70"/>
      <c r="ACM188" s="70"/>
      <c r="ACN188" s="70"/>
      <c r="ACO188" s="70"/>
      <c r="ACP188" s="70"/>
      <c r="ACQ188" s="70"/>
      <c r="ACR188" s="70"/>
      <c r="ACS188" s="70"/>
      <c r="ACT188" s="70"/>
      <c r="ACU188" s="70"/>
      <c r="ACV188" s="70"/>
      <c r="ACW188" s="70"/>
      <c r="ACX188" s="70"/>
      <c r="ACY188" s="70"/>
      <c r="ACZ188" s="70"/>
      <c r="ADA188" s="70"/>
      <c r="ADB188" s="70"/>
      <c r="ADC188" s="70"/>
      <c r="ADD188" s="70"/>
      <c r="ADE188" s="70"/>
      <c r="ADF188" s="70"/>
      <c r="ADG188" s="70"/>
      <c r="ADH188" s="70"/>
      <c r="ADI188" s="70"/>
      <c r="ADJ188" s="70"/>
      <c r="ADK188" s="70"/>
      <c r="ADL188" s="70"/>
      <c r="ADM188" s="70"/>
      <c r="ADN188" s="70"/>
      <c r="ADO188" s="70"/>
      <c r="ADP188" s="70"/>
      <c r="ADQ188" s="70"/>
      <c r="ADR188" s="70"/>
      <c r="ADS188" s="70"/>
      <c r="ADT188" s="70"/>
      <c r="ADU188" s="70"/>
      <c r="ADV188" s="70"/>
      <c r="ADW188" s="70"/>
      <c r="ADX188" s="70"/>
      <c r="ADY188" s="70"/>
      <c r="ADZ188" s="70"/>
      <c r="AEA188" s="70"/>
      <c r="AEB188" s="70"/>
      <c r="AEC188" s="70"/>
      <c r="AED188" s="70"/>
      <c r="AEE188" s="70"/>
      <c r="AEF188" s="70"/>
      <c r="AEG188" s="70"/>
      <c r="AEH188" s="70"/>
      <c r="AEI188" s="70"/>
      <c r="AEJ188" s="70"/>
      <c r="AEK188" s="70"/>
      <c r="AEL188" s="70"/>
      <c r="AEM188" s="70"/>
      <c r="AEN188" s="70"/>
      <c r="AEO188" s="70"/>
      <c r="AEP188" s="70"/>
      <c r="AEQ188" s="70"/>
      <c r="AER188" s="70"/>
      <c r="AES188" s="70"/>
      <c r="AET188" s="70"/>
      <c r="AEU188" s="70"/>
      <c r="AEV188" s="70"/>
      <c r="AEW188" s="70"/>
      <c r="AEX188" s="70"/>
      <c r="AEY188" s="70"/>
      <c r="AEZ188" s="70"/>
      <c r="AFA188" s="70"/>
      <c r="AFB188" s="70"/>
      <c r="AFC188" s="70"/>
      <c r="AFD188" s="70"/>
      <c r="AFE188" s="70"/>
      <c r="AFF188" s="70"/>
      <c r="AFG188" s="70"/>
      <c r="AFH188" s="70"/>
      <c r="AFI188" s="70"/>
      <c r="AFJ188" s="70"/>
      <c r="AFK188" s="70"/>
      <c r="AFL188" s="70"/>
      <c r="AFM188" s="70"/>
      <c r="AFN188" s="70"/>
      <c r="AFO188" s="70"/>
      <c r="AFP188" s="70"/>
      <c r="AFQ188" s="70"/>
      <c r="AFR188" s="70"/>
      <c r="AFS188" s="70"/>
      <c r="AFT188" s="70"/>
      <c r="AFU188" s="70"/>
      <c r="AFV188" s="70"/>
      <c r="AFW188" s="70"/>
      <c r="AFX188" s="70"/>
      <c r="AFY188" s="70"/>
      <c r="AFZ188" s="70"/>
      <c r="AGA188" s="70"/>
      <c r="AGB188" s="70"/>
      <c r="AGC188" s="70"/>
      <c r="AGD188" s="70"/>
      <c r="AGE188" s="70"/>
      <c r="AGF188" s="70"/>
      <c r="AGG188" s="70"/>
      <c r="AGH188" s="70"/>
      <c r="AGI188" s="70"/>
      <c r="AGJ188" s="70"/>
      <c r="AGK188" s="70"/>
      <c r="AGL188" s="70"/>
      <c r="AGM188" s="70"/>
      <c r="AGN188" s="70"/>
      <c r="AGO188" s="70"/>
      <c r="AGP188" s="70"/>
      <c r="AGQ188" s="70"/>
      <c r="AGR188" s="70"/>
      <c r="AGS188" s="70"/>
      <c r="AGT188" s="70"/>
      <c r="AGU188" s="70"/>
      <c r="AGV188" s="70"/>
      <c r="AGW188" s="70"/>
      <c r="AGX188" s="70"/>
      <c r="AGY188" s="70"/>
      <c r="AGZ188" s="70"/>
      <c r="AHA188" s="70"/>
      <c r="AHB188" s="70"/>
      <c r="AHC188" s="70"/>
      <c r="AHD188" s="70"/>
      <c r="AHE188" s="70"/>
      <c r="AHF188" s="70"/>
      <c r="AHG188" s="70"/>
      <c r="AHH188" s="70"/>
      <c r="AHI188" s="70"/>
      <c r="AHJ188" s="70"/>
      <c r="AHK188" s="70"/>
      <c r="AHL188" s="70"/>
      <c r="AHM188" s="70"/>
      <c r="AHN188" s="70"/>
      <c r="AHO188" s="70"/>
      <c r="AHP188" s="70"/>
      <c r="AHQ188" s="70"/>
      <c r="AHR188" s="70"/>
      <c r="AHS188" s="70"/>
      <c r="AHT188" s="70"/>
      <c r="AHU188" s="70"/>
      <c r="AHV188" s="70"/>
      <c r="AHW188" s="70"/>
      <c r="AHX188" s="70"/>
      <c r="AHY188" s="70"/>
      <c r="AHZ188" s="70"/>
      <c r="AIA188" s="70"/>
      <c r="AIB188" s="70"/>
      <c r="AIC188" s="70"/>
      <c r="AID188" s="70"/>
      <c r="AIE188" s="70"/>
      <c r="AIF188" s="70"/>
      <c r="AIG188" s="70"/>
      <c r="AIH188" s="70"/>
      <c r="AII188" s="70"/>
      <c r="AIJ188" s="70"/>
      <c r="AIK188" s="70"/>
      <c r="AIL188" s="70"/>
      <c r="AIM188" s="70"/>
      <c r="AIN188" s="70"/>
      <c r="AIO188" s="70"/>
      <c r="AIP188" s="70"/>
      <c r="AIQ188" s="70"/>
      <c r="AIR188" s="70"/>
      <c r="AIS188" s="70"/>
      <c r="AIT188" s="70"/>
      <c r="AIU188" s="70"/>
      <c r="AIV188" s="70"/>
      <c r="AIW188" s="70"/>
      <c r="AIX188" s="70"/>
      <c r="AIY188" s="70"/>
      <c r="AIZ188" s="70"/>
      <c r="AJA188" s="70"/>
      <c r="AJB188" s="70"/>
      <c r="AJC188" s="70"/>
      <c r="AJD188" s="70"/>
      <c r="AJE188" s="70"/>
      <c r="AJF188" s="70"/>
      <c r="AJG188" s="70"/>
      <c r="AJH188" s="70"/>
      <c r="AJI188" s="70"/>
      <c r="AJJ188" s="70"/>
      <c r="AJK188" s="70"/>
      <c r="AJL188" s="70"/>
      <c r="AJM188" s="70"/>
      <c r="AJN188" s="70"/>
      <c r="AJO188" s="70"/>
      <c r="AJP188" s="70"/>
      <c r="AJQ188" s="70"/>
      <c r="AJR188" s="70"/>
      <c r="AJS188" s="70"/>
      <c r="AJT188" s="70"/>
      <c r="AJU188" s="70"/>
      <c r="AJV188" s="70"/>
      <c r="AJW188" s="70"/>
      <c r="AJX188" s="70"/>
      <c r="AJY188" s="70"/>
      <c r="AJZ188" s="70"/>
      <c r="AKA188" s="70"/>
      <c r="AKB188" s="70"/>
      <c r="AKC188" s="70"/>
      <c r="AKD188" s="70"/>
      <c r="AKE188" s="70"/>
      <c r="AKF188" s="70"/>
      <c r="AKG188" s="70"/>
      <c r="AKH188" s="70"/>
      <c r="AKI188" s="70"/>
      <c r="AKJ188" s="70"/>
      <c r="AKK188" s="70"/>
      <c r="AKL188" s="70"/>
      <c r="AKM188" s="70"/>
      <c r="AKN188" s="70"/>
      <c r="AKO188" s="70"/>
      <c r="AKP188" s="70"/>
      <c r="AKQ188" s="70"/>
      <c r="AKR188" s="70"/>
      <c r="AKS188" s="70"/>
      <c r="AKT188" s="70"/>
      <c r="AKU188" s="70"/>
      <c r="AKV188" s="70"/>
      <c r="AKW188" s="70"/>
      <c r="AKX188" s="70"/>
      <c r="AKY188" s="70"/>
      <c r="AKZ188" s="70"/>
      <c r="ALA188" s="70"/>
      <c r="ALB188" s="70"/>
      <c r="ALC188" s="70"/>
      <c r="ALD188" s="70"/>
      <c r="ALE188" s="70"/>
      <c r="ALF188" s="70"/>
      <c r="ALG188" s="70"/>
      <c r="ALH188" s="70"/>
      <c r="ALI188" s="70"/>
      <c r="ALJ188" s="70"/>
      <c r="ALK188" s="70"/>
      <c r="ALL188" s="70"/>
      <c r="ALM188" s="70"/>
      <c r="ALN188" s="70"/>
      <c r="ALO188" s="70"/>
      <c r="ALP188" s="70"/>
      <c r="ALQ188" s="70"/>
      <c r="ALR188" s="70"/>
      <c r="ALS188" s="70"/>
      <c r="ALT188" s="70"/>
      <c r="ALU188" s="70"/>
      <c r="ALV188" s="70"/>
      <c r="ALW188" s="70"/>
      <c r="ALX188" s="70"/>
      <c r="ALY188" s="70"/>
      <c r="ALZ188" s="70"/>
      <c r="AMA188" s="70"/>
      <c r="AMB188" s="70"/>
      <c r="AMC188" s="70"/>
      <c r="AMD188" s="70"/>
      <c r="AME188" s="70"/>
      <c r="AMF188" s="70"/>
      <c r="AMG188" s="70"/>
      <c r="AMH188" s="70"/>
      <c r="AMI188" s="70"/>
      <c r="AMJ188" s="70"/>
      <c r="AMK188" s="70"/>
    </row>
    <row r="189" spans="1:1025" x14ac:dyDescent="0.2">
      <c r="A189" s="170"/>
      <c r="B189" s="70" t="s">
        <v>13586</v>
      </c>
      <c r="C189" s="71">
        <v>1.0959019308626101E-2</v>
      </c>
      <c r="D189" s="72">
        <v>4.0846153846153799</v>
      </c>
      <c r="E189" s="72">
        <v>2.0492610837438399</v>
      </c>
      <c r="F189" s="70">
        <v>6</v>
      </c>
      <c r="G189" s="70">
        <v>26</v>
      </c>
      <c r="H189" s="73" t="s">
        <v>13587</v>
      </c>
      <c r="I189" s="71">
        <v>0.369475508119395</v>
      </c>
      <c r="J189" s="70"/>
      <c r="K189" s="70"/>
      <c r="L189" s="71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/>
      <c r="CV189" s="70"/>
      <c r="CW189" s="70"/>
      <c r="CX189" s="70"/>
      <c r="CY189" s="70"/>
      <c r="CZ189" s="70"/>
      <c r="DA189" s="70"/>
      <c r="DB189" s="70"/>
      <c r="DC189" s="70"/>
      <c r="DD189" s="70"/>
      <c r="DE189" s="70"/>
      <c r="DF189" s="70"/>
      <c r="DG189" s="70"/>
      <c r="DH189" s="70"/>
      <c r="DI189" s="70"/>
      <c r="DJ189" s="70"/>
      <c r="DK189" s="70"/>
      <c r="DL189" s="70"/>
      <c r="DM189" s="70"/>
      <c r="DN189" s="70"/>
      <c r="DO189" s="70"/>
      <c r="DP189" s="70"/>
      <c r="DQ189" s="70"/>
      <c r="DR189" s="70"/>
      <c r="DS189" s="70"/>
      <c r="DT189" s="70"/>
      <c r="DU189" s="70"/>
      <c r="DV189" s="70"/>
      <c r="DW189" s="70"/>
      <c r="DX189" s="70"/>
      <c r="DY189" s="70"/>
      <c r="DZ189" s="70"/>
      <c r="EA189" s="70"/>
      <c r="EB189" s="70"/>
      <c r="EC189" s="70"/>
      <c r="ED189" s="70"/>
      <c r="EE189" s="70"/>
      <c r="EF189" s="70"/>
      <c r="EG189" s="70"/>
      <c r="EH189" s="70"/>
      <c r="EI189" s="70"/>
      <c r="EJ189" s="70"/>
      <c r="EK189" s="70"/>
      <c r="EL189" s="70"/>
      <c r="EM189" s="70"/>
      <c r="EN189" s="70"/>
      <c r="EO189" s="70"/>
      <c r="EP189" s="70"/>
      <c r="EQ189" s="70"/>
      <c r="ER189" s="70"/>
      <c r="ES189" s="70"/>
      <c r="ET189" s="70"/>
      <c r="EU189" s="70"/>
      <c r="EV189" s="70"/>
      <c r="EW189" s="70"/>
      <c r="EX189" s="70"/>
      <c r="EY189" s="70"/>
      <c r="EZ189" s="70"/>
      <c r="FA189" s="70"/>
      <c r="FB189" s="70"/>
      <c r="FC189" s="70"/>
      <c r="FD189" s="70"/>
      <c r="FE189" s="70"/>
      <c r="FF189" s="70"/>
      <c r="FG189" s="70"/>
      <c r="FH189" s="70"/>
      <c r="FI189" s="70"/>
      <c r="FJ189" s="70"/>
      <c r="FK189" s="70"/>
      <c r="FL189" s="70"/>
      <c r="FM189" s="70"/>
      <c r="FN189" s="70"/>
      <c r="FO189" s="70"/>
      <c r="FP189" s="70"/>
      <c r="FQ189" s="70"/>
      <c r="FR189" s="70"/>
      <c r="FS189" s="70"/>
      <c r="FT189" s="70"/>
      <c r="FU189" s="70"/>
      <c r="FV189" s="70"/>
      <c r="FW189" s="70"/>
      <c r="FX189" s="70"/>
      <c r="FY189" s="70"/>
      <c r="FZ189" s="70"/>
      <c r="GA189" s="70"/>
      <c r="GB189" s="70"/>
      <c r="GC189" s="70"/>
      <c r="GD189" s="70"/>
      <c r="GE189" s="70"/>
      <c r="GF189" s="70"/>
      <c r="GG189" s="70"/>
      <c r="GH189" s="70"/>
      <c r="GI189" s="70"/>
      <c r="GJ189" s="70"/>
      <c r="GK189" s="70"/>
      <c r="GL189" s="70"/>
      <c r="GM189" s="70"/>
      <c r="GN189" s="70"/>
      <c r="GO189" s="70"/>
      <c r="GP189" s="70"/>
      <c r="GQ189" s="70"/>
      <c r="GR189" s="70"/>
      <c r="GS189" s="70"/>
      <c r="GT189" s="70"/>
      <c r="GU189" s="70"/>
      <c r="GV189" s="70"/>
      <c r="GW189" s="70"/>
      <c r="GX189" s="70"/>
      <c r="GY189" s="70"/>
      <c r="GZ189" s="70"/>
      <c r="HA189" s="70"/>
      <c r="HB189" s="70"/>
      <c r="HC189" s="70"/>
      <c r="HD189" s="70"/>
      <c r="HE189" s="70"/>
      <c r="HF189" s="70"/>
      <c r="HG189" s="70"/>
      <c r="HH189" s="70"/>
      <c r="HI189" s="70"/>
      <c r="HJ189" s="70"/>
      <c r="HK189" s="70"/>
      <c r="HL189" s="70"/>
      <c r="HM189" s="70"/>
      <c r="HN189" s="70"/>
      <c r="HO189" s="70"/>
      <c r="HP189" s="70"/>
      <c r="HQ189" s="70"/>
      <c r="HR189" s="70"/>
      <c r="HS189" s="70"/>
      <c r="HT189" s="70"/>
      <c r="HU189" s="70"/>
      <c r="HV189" s="70"/>
      <c r="HW189" s="70"/>
      <c r="HX189" s="70"/>
      <c r="HY189" s="70"/>
      <c r="HZ189" s="70"/>
      <c r="IA189" s="70"/>
      <c r="IB189" s="70"/>
      <c r="IC189" s="70"/>
      <c r="ID189" s="70"/>
      <c r="IE189" s="70"/>
      <c r="IF189" s="70"/>
      <c r="IG189" s="70"/>
      <c r="IH189" s="70"/>
      <c r="II189" s="70"/>
      <c r="IJ189" s="70"/>
      <c r="IK189" s="70"/>
      <c r="IL189" s="70"/>
      <c r="IM189" s="70"/>
      <c r="IN189" s="70"/>
      <c r="IO189" s="70"/>
      <c r="IP189" s="70"/>
      <c r="IQ189" s="70"/>
      <c r="IR189" s="70"/>
      <c r="IS189" s="70"/>
      <c r="IT189" s="70"/>
      <c r="IU189" s="70"/>
      <c r="IV189" s="70"/>
      <c r="IW189" s="70"/>
      <c r="IX189" s="70"/>
      <c r="IY189" s="70"/>
      <c r="IZ189" s="70"/>
      <c r="JA189" s="70"/>
      <c r="JB189" s="70"/>
      <c r="JC189" s="70"/>
      <c r="JD189" s="70"/>
      <c r="JE189" s="70"/>
      <c r="JF189" s="70"/>
      <c r="JG189" s="70"/>
      <c r="JH189" s="70"/>
      <c r="JI189" s="70"/>
      <c r="JJ189" s="70"/>
      <c r="JK189" s="70"/>
      <c r="JL189" s="70"/>
      <c r="JM189" s="70"/>
      <c r="JN189" s="70"/>
      <c r="JO189" s="70"/>
      <c r="JP189" s="70"/>
      <c r="JQ189" s="70"/>
      <c r="JR189" s="70"/>
      <c r="JS189" s="70"/>
      <c r="JT189" s="70"/>
      <c r="JU189" s="70"/>
      <c r="JV189" s="70"/>
      <c r="JW189" s="70"/>
      <c r="JX189" s="70"/>
      <c r="JY189" s="70"/>
      <c r="JZ189" s="70"/>
      <c r="KA189" s="70"/>
      <c r="KB189" s="70"/>
      <c r="KC189" s="70"/>
      <c r="KD189" s="70"/>
      <c r="KE189" s="70"/>
      <c r="KF189" s="70"/>
      <c r="KG189" s="70"/>
      <c r="KH189" s="70"/>
      <c r="KI189" s="70"/>
      <c r="KJ189" s="70"/>
      <c r="KK189" s="70"/>
      <c r="KL189" s="70"/>
      <c r="KM189" s="70"/>
      <c r="KN189" s="70"/>
      <c r="KO189" s="70"/>
      <c r="KP189" s="70"/>
      <c r="KQ189" s="70"/>
      <c r="KR189" s="70"/>
      <c r="KS189" s="70"/>
      <c r="KT189" s="70"/>
      <c r="KU189" s="70"/>
      <c r="KV189" s="70"/>
      <c r="KW189" s="70"/>
      <c r="KX189" s="70"/>
      <c r="KY189" s="70"/>
      <c r="KZ189" s="70"/>
      <c r="LA189" s="70"/>
      <c r="LB189" s="70"/>
      <c r="LC189" s="70"/>
      <c r="LD189" s="70"/>
      <c r="LE189" s="70"/>
      <c r="LF189" s="70"/>
      <c r="LG189" s="70"/>
      <c r="LH189" s="70"/>
      <c r="LI189" s="70"/>
      <c r="LJ189" s="70"/>
      <c r="LK189" s="70"/>
      <c r="LL189" s="70"/>
      <c r="LM189" s="70"/>
      <c r="LN189" s="70"/>
      <c r="LO189" s="70"/>
      <c r="LP189" s="70"/>
      <c r="LQ189" s="70"/>
      <c r="LR189" s="70"/>
      <c r="LS189" s="70"/>
      <c r="LT189" s="70"/>
      <c r="LU189" s="70"/>
      <c r="LV189" s="70"/>
      <c r="LW189" s="70"/>
      <c r="LX189" s="70"/>
      <c r="LY189" s="70"/>
      <c r="LZ189" s="70"/>
      <c r="MA189" s="70"/>
      <c r="MB189" s="70"/>
      <c r="MC189" s="70"/>
      <c r="MD189" s="70"/>
      <c r="ME189" s="70"/>
      <c r="MF189" s="70"/>
      <c r="MG189" s="70"/>
      <c r="MH189" s="70"/>
      <c r="MI189" s="70"/>
      <c r="MJ189" s="70"/>
      <c r="MK189" s="70"/>
      <c r="ML189" s="70"/>
      <c r="MM189" s="70"/>
      <c r="MN189" s="70"/>
      <c r="MO189" s="70"/>
      <c r="MP189" s="70"/>
      <c r="MQ189" s="70"/>
      <c r="MR189" s="70"/>
      <c r="MS189" s="70"/>
      <c r="MT189" s="70"/>
      <c r="MU189" s="70"/>
      <c r="MV189" s="70"/>
      <c r="MW189" s="70"/>
      <c r="MX189" s="70"/>
      <c r="MY189" s="70"/>
      <c r="MZ189" s="70"/>
      <c r="NA189" s="70"/>
      <c r="NB189" s="70"/>
      <c r="NC189" s="70"/>
      <c r="ND189" s="70"/>
      <c r="NE189" s="70"/>
      <c r="NF189" s="70"/>
      <c r="NG189" s="70"/>
      <c r="NH189" s="70"/>
      <c r="NI189" s="70"/>
      <c r="NJ189" s="70"/>
      <c r="NK189" s="70"/>
      <c r="NL189" s="70"/>
      <c r="NM189" s="70"/>
      <c r="NN189" s="70"/>
      <c r="NO189" s="70"/>
      <c r="NP189" s="70"/>
      <c r="NQ189" s="70"/>
      <c r="NR189" s="70"/>
      <c r="NS189" s="70"/>
      <c r="NT189" s="70"/>
      <c r="NU189" s="70"/>
      <c r="NV189" s="70"/>
      <c r="NW189" s="70"/>
      <c r="NX189" s="70"/>
      <c r="NY189" s="70"/>
      <c r="NZ189" s="70"/>
      <c r="OA189" s="70"/>
      <c r="OB189" s="70"/>
      <c r="OC189" s="70"/>
      <c r="OD189" s="70"/>
      <c r="OE189" s="70"/>
      <c r="OF189" s="70"/>
      <c r="OG189" s="70"/>
      <c r="OH189" s="70"/>
      <c r="OI189" s="70"/>
      <c r="OJ189" s="70"/>
      <c r="OK189" s="70"/>
      <c r="OL189" s="70"/>
      <c r="OM189" s="70"/>
      <c r="ON189" s="70"/>
      <c r="OO189" s="70"/>
      <c r="OP189" s="70"/>
      <c r="OQ189" s="70"/>
      <c r="OR189" s="70"/>
      <c r="OS189" s="70"/>
      <c r="OT189" s="70"/>
      <c r="OU189" s="70"/>
      <c r="OV189" s="70"/>
      <c r="OW189" s="70"/>
      <c r="OX189" s="70"/>
      <c r="OY189" s="70"/>
      <c r="OZ189" s="70"/>
      <c r="PA189" s="70"/>
      <c r="PB189" s="70"/>
      <c r="PC189" s="70"/>
      <c r="PD189" s="70"/>
      <c r="PE189" s="70"/>
      <c r="PF189" s="70"/>
      <c r="PG189" s="70"/>
      <c r="PH189" s="70"/>
      <c r="PI189" s="70"/>
      <c r="PJ189" s="70"/>
      <c r="PK189" s="70"/>
      <c r="PL189" s="70"/>
      <c r="PM189" s="70"/>
      <c r="PN189" s="70"/>
      <c r="PO189" s="70"/>
      <c r="PP189" s="70"/>
      <c r="PQ189" s="70"/>
      <c r="PR189" s="70"/>
      <c r="PS189" s="70"/>
      <c r="PT189" s="70"/>
      <c r="PU189" s="70"/>
      <c r="PV189" s="70"/>
      <c r="PW189" s="70"/>
      <c r="PX189" s="70"/>
      <c r="PY189" s="70"/>
      <c r="PZ189" s="70"/>
      <c r="QA189" s="70"/>
      <c r="QB189" s="70"/>
      <c r="QC189" s="70"/>
      <c r="QD189" s="70"/>
      <c r="QE189" s="70"/>
      <c r="QF189" s="70"/>
      <c r="QG189" s="70"/>
      <c r="QH189" s="70"/>
      <c r="QI189" s="70"/>
      <c r="QJ189" s="70"/>
      <c r="QK189" s="70"/>
      <c r="QL189" s="70"/>
      <c r="QM189" s="70"/>
      <c r="QN189" s="70"/>
      <c r="QO189" s="70"/>
      <c r="QP189" s="70"/>
      <c r="QQ189" s="70"/>
      <c r="QR189" s="70"/>
      <c r="QS189" s="70"/>
      <c r="QT189" s="70"/>
      <c r="QU189" s="70"/>
      <c r="QV189" s="70"/>
      <c r="QW189" s="70"/>
      <c r="QX189" s="70"/>
      <c r="QY189" s="70"/>
      <c r="QZ189" s="70"/>
      <c r="RA189" s="70"/>
      <c r="RB189" s="70"/>
      <c r="RC189" s="70"/>
      <c r="RD189" s="70"/>
      <c r="RE189" s="70"/>
      <c r="RF189" s="70"/>
      <c r="RG189" s="70"/>
      <c r="RH189" s="70"/>
      <c r="RI189" s="70"/>
      <c r="RJ189" s="70"/>
      <c r="RK189" s="70"/>
      <c r="RL189" s="70"/>
      <c r="RM189" s="70"/>
      <c r="RN189" s="70"/>
      <c r="RO189" s="70"/>
      <c r="RP189" s="70"/>
      <c r="RQ189" s="70"/>
      <c r="RR189" s="70"/>
      <c r="RS189" s="70"/>
      <c r="RT189" s="70"/>
      <c r="RU189" s="70"/>
      <c r="RV189" s="70"/>
      <c r="RW189" s="70"/>
      <c r="RX189" s="70"/>
      <c r="RY189" s="70"/>
      <c r="RZ189" s="70"/>
      <c r="SA189" s="70"/>
      <c r="SB189" s="70"/>
      <c r="SC189" s="70"/>
      <c r="SD189" s="70"/>
      <c r="SE189" s="70"/>
      <c r="SF189" s="70"/>
      <c r="SG189" s="70"/>
      <c r="SH189" s="70"/>
      <c r="SI189" s="70"/>
      <c r="SJ189" s="70"/>
      <c r="SK189" s="70"/>
      <c r="SL189" s="70"/>
      <c r="SM189" s="70"/>
      <c r="SN189" s="70"/>
      <c r="SO189" s="70"/>
      <c r="SP189" s="70"/>
      <c r="SQ189" s="70"/>
      <c r="SR189" s="70"/>
      <c r="SS189" s="70"/>
      <c r="ST189" s="70"/>
      <c r="SU189" s="70"/>
      <c r="SV189" s="70"/>
      <c r="SW189" s="70"/>
      <c r="SX189" s="70"/>
      <c r="SY189" s="70"/>
      <c r="SZ189" s="70"/>
      <c r="TA189" s="70"/>
      <c r="TB189" s="70"/>
      <c r="TC189" s="70"/>
      <c r="TD189" s="70"/>
      <c r="TE189" s="70"/>
      <c r="TF189" s="70"/>
      <c r="TG189" s="70"/>
      <c r="TH189" s="70"/>
      <c r="TI189" s="70"/>
      <c r="TJ189" s="70"/>
      <c r="TK189" s="70"/>
      <c r="TL189" s="70"/>
      <c r="TM189" s="70"/>
      <c r="TN189" s="70"/>
      <c r="TO189" s="70"/>
      <c r="TP189" s="70"/>
      <c r="TQ189" s="70"/>
      <c r="TR189" s="70"/>
      <c r="TS189" s="70"/>
      <c r="TT189" s="70"/>
      <c r="TU189" s="70"/>
      <c r="TV189" s="70"/>
      <c r="TW189" s="70"/>
      <c r="TX189" s="70"/>
      <c r="TY189" s="70"/>
      <c r="TZ189" s="70"/>
      <c r="UA189" s="70"/>
      <c r="UB189" s="70"/>
      <c r="UC189" s="70"/>
      <c r="UD189" s="70"/>
      <c r="UE189" s="70"/>
      <c r="UF189" s="70"/>
      <c r="UG189" s="70"/>
      <c r="UH189" s="70"/>
      <c r="UI189" s="70"/>
      <c r="UJ189" s="70"/>
      <c r="UK189" s="70"/>
      <c r="UL189" s="70"/>
      <c r="UM189" s="70"/>
      <c r="UN189" s="70"/>
      <c r="UO189" s="70"/>
      <c r="UP189" s="70"/>
      <c r="UQ189" s="70"/>
      <c r="UR189" s="70"/>
      <c r="US189" s="70"/>
      <c r="UT189" s="70"/>
      <c r="UU189" s="70"/>
      <c r="UV189" s="70"/>
      <c r="UW189" s="70"/>
      <c r="UX189" s="70"/>
      <c r="UY189" s="70"/>
      <c r="UZ189" s="70"/>
      <c r="VA189" s="70"/>
      <c r="VB189" s="70"/>
      <c r="VC189" s="70"/>
      <c r="VD189" s="70"/>
      <c r="VE189" s="70"/>
      <c r="VF189" s="70"/>
      <c r="VG189" s="70"/>
      <c r="VH189" s="70"/>
      <c r="VI189" s="70"/>
      <c r="VJ189" s="70"/>
      <c r="VK189" s="70"/>
      <c r="VL189" s="70"/>
      <c r="VM189" s="70"/>
      <c r="VN189" s="70"/>
      <c r="VO189" s="70"/>
      <c r="VP189" s="70"/>
      <c r="VQ189" s="70"/>
      <c r="VR189" s="70"/>
      <c r="VS189" s="70"/>
      <c r="VT189" s="70"/>
      <c r="VU189" s="70"/>
      <c r="VV189" s="70"/>
      <c r="VW189" s="70"/>
      <c r="VX189" s="70"/>
      <c r="VY189" s="70"/>
      <c r="VZ189" s="70"/>
      <c r="WA189" s="70"/>
      <c r="WB189" s="70"/>
      <c r="WC189" s="70"/>
      <c r="WD189" s="70"/>
      <c r="WE189" s="70"/>
      <c r="WF189" s="70"/>
      <c r="WG189" s="70"/>
      <c r="WH189" s="70"/>
      <c r="WI189" s="70"/>
      <c r="WJ189" s="70"/>
      <c r="WK189" s="70"/>
      <c r="WL189" s="70"/>
      <c r="WM189" s="70"/>
      <c r="WN189" s="70"/>
      <c r="WO189" s="70"/>
      <c r="WP189" s="70"/>
      <c r="WQ189" s="70"/>
      <c r="WR189" s="70"/>
      <c r="WS189" s="70"/>
      <c r="WT189" s="70"/>
      <c r="WU189" s="70"/>
      <c r="WV189" s="70"/>
      <c r="WW189" s="70"/>
      <c r="WX189" s="70"/>
      <c r="WY189" s="70"/>
      <c r="WZ189" s="70"/>
      <c r="XA189" s="70"/>
      <c r="XB189" s="70"/>
      <c r="XC189" s="70"/>
      <c r="XD189" s="70"/>
      <c r="XE189" s="70"/>
      <c r="XF189" s="70"/>
      <c r="XG189" s="70"/>
      <c r="XH189" s="70"/>
      <c r="XI189" s="70"/>
      <c r="XJ189" s="70"/>
      <c r="XK189" s="70"/>
      <c r="XL189" s="70"/>
      <c r="XM189" s="70"/>
      <c r="XN189" s="70"/>
      <c r="XO189" s="70"/>
      <c r="XP189" s="70"/>
      <c r="XQ189" s="70"/>
      <c r="XR189" s="70"/>
      <c r="XS189" s="70"/>
      <c r="XT189" s="70"/>
      <c r="XU189" s="70"/>
      <c r="XV189" s="70"/>
      <c r="XW189" s="70"/>
      <c r="XX189" s="70"/>
      <c r="XY189" s="70"/>
      <c r="XZ189" s="70"/>
      <c r="YA189" s="70"/>
      <c r="YB189" s="70"/>
      <c r="YC189" s="70"/>
      <c r="YD189" s="70"/>
      <c r="YE189" s="70"/>
      <c r="YF189" s="70"/>
      <c r="YG189" s="70"/>
      <c r="YH189" s="70"/>
      <c r="YI189" s="70"/>
      <c r="YJ189" s="70"/>
      <c r="YK189" s="70"/>
      <c r="YL189" s="70"/>
      <c r="YM189" s="70"/>
      <c r="YN189" s="70"/>
      <c r="YO189" s="70"/>
      <c r="YP189" s="70"/>
      <c r="YQ189" s="70"/>
      <c r="YR189" s="70"/>
      <c r="YS189" s="70"/>
      <c r="YT189" s="70"/>
      <c r="YU189" s="70"/>
      <c r="YV189" s="70"/>
      <c r="YW189" s="70"/>
      <c r="YX189" s="70"/>
      <c r="YY189" s="70"/>
      <c r="YZ189" s="70"/>
      <c r="ZA189" s="70"/>
      <c r="ZB189" s="70"/>
      <c r="ZC189" s="70"/>
      <c r="ZD189" s="70"/>
      <c r="ZE189" s="70"/>
      <c r="ZF189" s="70"/>
      <c r="ZG189" s="70"/>
      <c r="ZH189" s="70"/>
      <c r="ZI189" s="70"/>
      <c r="ZJ189" s="70"/>
      <c r="ZK189" s="70"/>
      <c r="ZL189" s="70"/>
      <c r="ZM189" s="70"/>
      <c r="ZN189" s="70"/>
      <c r="ZO189" s="70"/>
      <c r="ZP189" s="70"/>
      <c r="ZQ189" s="70"/>
      <c r="ZR189" s="70"/>
      <c r="ZS189" s="70"/>
      <c r="ZT189" s="70"/>
      <c r="ZU189" s="70"/>
      <c r="ZV189" s="70"/>
      <c r="ZW189" s="70"/>
      <c r="ZX189" s="70"/>
      <c r="ZY189" s="70"/>
      <c r="ZZ189" s="70"/>
      <c r="AAA189" s="70"/>
      <c r="AAB189" s="70"/>
      <c r="AAC189" s="70"/>
      <c r="AAD189" s="70"/>
      <c r="AAE189" s="70"/>
      <c r="AAF189" s="70"/>
      <c r="AAG189" s="70"/>
      <c r="AAH189" s="70"/>
      <c r="AAI189" s="70"/>
      <c r="AAJ189" s="70"/>
      <c r="AAK189" s="70"/>
      <c r="AAL189" s="70"/>
      <c r="AAM189" s="70"/>
      <c r="AAN189" s="70"/>
      <c r="AAO189" s="70"/>
      <c r="AAP189" s="70"/>
      <c r="AAQ189" s="70"/>
      <c r="AAR189" s="70"/>
      <c r="AAS189" s="70"/>
      <c r="AAT189" s="70"/>
      <c r="AAU189" s="70"/>
      <c r="AAV189" s="70"/>
      <c r="AAW189" s="70"/>
      <c r="AAX189" s="70"/>
      <c r="AAY189" s="70"/>
      <c r="AAZ189" s="70"/>
      <c r="ABA189" s="70"/>
      <c r="ABB189" s="70"/>
      <c r="ABC189" s="70"/>
      <c r="ABD189" s="70"/>
      <c r="ABE189" s="70"/>
      <c r="ABF189" s="70"/>
      <c r="ABG189" s="70"/>
      <c r="ABH189" s="70"/>
      <c r="ABI189" s="70"/>
      <c r="ABJ189" s="70"/>
      <c r="ABK189" s="70"/>
      <c r="ABL189" s="70"/>
      <c r="ABM189" s="70"/>
      <c r="ABN189" s="70"/>
      <c r="ABO189" s="70"/>
      <c r="ABP189" s="70"/>
      <c r="ABQ189" s="70"/>
      <c r="ABR189" s="70"/>
      <c r="ABS189" s="70"/>
      <c r="ABT189" s="70"/>
      <c r="ABU189" s="70"/>
      <c r="ABV189" s="70"/>
      <c r="ABW189" s="70"/>
      <c r="ABX189" s="70"/>
      <c r="ABY189" s="70"/>
      <c r="ABZ189" s="70"/>
      <c r="ACA189" s="70"/>
      <c r="ACB189" s="70"/>
      <c r="ACC189" s="70"/>
      <c r="ACD189" s="70"/>
      <c r="ACE189" s="70"/>
      <c r="ACF189" s="70"/>
      <c r="ACG189" s="70"/>
      <c r="ACH189" s="70"/>
      <c r="ACI189" s="70"/>
      <c r="ACJ189" s="70"/>
      <c r="ACK189" s="70"/>
      <c r="ACL189" s="70"/>
      <c r="ACM189" s="70"/>
      <c r="ACN189" s="70"/>
      <c r="ACO189" s="70"/>
      <c r="ACP189" s="70"/>
      <c r="ACQ189" s="70"/>
      <c r="ACR189" s="70"/>
      <c r="ACS189" s="70"/>
      <c r="ACT189" s="70"/>
      <c r="ACU189" s="70"/>
      <c r="ACV189" s="70"/>
      <c r="ACW189" s="70"/>
      <c r="ACX189" s="70"/>
      <c r="ACY189" s="70"/>
      <c r="ACZ189" s="70"/>
      <c r="ADA189" s="70"/>
      <c r="ADB189" s="70"/>
      <c r="ADC189" s="70"/>
      <c r="ADD189" s="70"/>
      <c r="ADE189" s="70"/>
      <c r="ADF189" s="70"/>
      <c r="ADG189" s="70"/>
      <c r="ADH189" s="70"/>
      <c r="ADI189" s="70"/>
      <c r="ADJ189" s="70"/>
      <c r="ADK189" s="70"/>
      <c r="ADL189" s="70"/>
      <c r="ADM189" s="70"/>
      <c r="ADN189" s="70"/>
      <c r="ADO189" s="70"/>
      <c r="ADP189" s="70"/>
      <c r="ADQ189" s="70"/>
      <c r="ADR189" s="70"/>
      <c r="ADS189" s="70"/>
      <c r="ADT189" s="70"/>
      <c r="ADU189" s="70"/>
      <c r="ADV189" s="70"/>
      <c r="ADW189" s="70"/>
      <c r="ADX189" s="70"/>
      <c r="ADY189" s="70"/>
      <c r="ADZ189" s="70"/>
      <c r="AEA189" s="70"/>
      <c r="AEB189" s="70"/>
      <c r="AEC189" s="70"/>
      <c r="AED189" s="70"/>
      <c r="AEE189" s="70"/>
      <c r="AEF189" s="70"/>
      <c r="AEG189" s="70"/>
      <c r="AEH189" s="70"/>
      <c r="AEI189" s="70"/>
      <c r="AEJ189" s="70"/>
      <c r="AEK189" s="70"/>
      <c r="AEL189" s="70"/>
      <c r="AEM189" s="70"/>
      <c r="AEN189" s="70"/>
      <c r="AEO189" s="70"/>
      <c r="AEP189" s="70"/>
      <c r="AEQ189" s="70"/>
      <c r="AER189" s="70"/>
      <c r="AES189" s="70"/>
      <c r="AET189" s="70"/>
      <c r="AEU189" s="70"/>
      <c r="AEV189" s="70"/>
      <c r="AEW189" s="70"/>
      <c r="AEX189" s="70"/>
      <c r="AEY189" s="70"/>
      <c r="AEZ189" s="70"/>
      <c r="AFA189" s="70"/>
      <c r="AFB189" s="70"/>
      <c r="AFC189" s="70"/>
      <c r="AFD189" s="70"/>
      <c r="AFE189" s="70"/>
      <c r="AFF189" s="70"/>
      <c r="AFG189" s="70"/>
      <c r="AFH189" s="70"/>
      <c r="AFI189" s="70"/>
      <c r="AFJ189" s="70"/>
      <c r="AFK189" s="70"/>
      <c r="AFL189" s="70"/>
      <c r="AFM189" s="70"/>
      <c r="AFN189" s="70"/>
      <c r="AFO189" s="70"/>
      <c r="AFP189" s="70"/>
      <c r="AFQ189" s="70"/>
      <c r="AFR189" s="70"/>
      <c r="AFS189" s="70"/>
      <c r="AFT189" s="70"/>
      <c r="AFU189" s="70"/>
      <c r="AFV189" s="70"/>
      <c r="AFW189" s="70"/>
      <c r="AFX189" s="70"/>
      <c r="AFY189" s="70"/>
      <c r="AFZ189" s="70"/>
      <c r="AGA189" s="70"/>
      <c r="AGB189" s="70"/>
      <c r="AGC189" s="70"/>
      <c r="AGD189" s="70"/>
      <c r="AGE189" s="70"/>
      <c r="AGF189" s="70"/>
      <c r="AGG189" s="70"/>
      <c r="AGH189" s="70"/>
      <c r="AGI189" s="70"/>
      <c r="AGJ189" s="70"/>
      <c r="AGK189" s="70"/>
      <c r="AGL189" s="70"/>
      <c r="AGM189" s="70"/>
      <c r="AGN189" s="70"/>
      <c r="AGO189" s="70"/>
      <c r="AGP189" s="70"/>
      <c r="AGQ189" s="70"/>
      <c r="AGR189" s="70"/>
      <c r="AGS189" s="70"/>
      <c r="AGT189" s="70"/>
      <c r="AGU189" s="70"/>
      <c r="AGV189" s="70"/>
      <c r="AGW189" s="70"/>
      <c r="AGX189" s="70"/>
      <c r="AGY189" s="70"/>
      <c r="AGZ189" s="70"/>
      <c r="AHA189" s="70"/>
      <c r="AHB189" s="70"/>
      <c r="AHC189" s="70"/>
      <c r="AHD189" s="70"/>
      <c r="AHE189" s="70"/>
      <c r="AHF189" s="70"/>
      <c r="AHG189" s="70"/>
      <c r="AHH189" s="70"/>
      <c r="AHI189" s="70"/>
      <c r="AHJ189" s="70"/>
      <c r="AHK189" s="70"/>
      <c r="AHL189" s="70"/>
      <c r="AHM189" s="70"/>
      <c r="AHN189" s="70"/>
      <c r="AHO189" s="70"/>
      <c r="AHP189" s="70"/>
      <c r="AHQ189" s="70"/>
      <c r="AHR189" s="70"/>
      <c r="AHS189" s="70"/>
      <c r="AHT189" s="70"/>
      <c r="AHU189" s="70"/>
      <c r="AHV189" s="70"/>
      <c r="AHW189" s="70"/>
      <c r="AHX189" s="70"/>
      <c r="AHY189" s="70"/>
      <c r="AHZ189" s="70"/>
      <c r="AIA189" s="70"/>
      <c r="AIB189" s="70"/>
      <c r="AIC189" s="70"/>
      <c r="AID189" s="70"/>
      <c r="AIE189" s="70"/>
      <c r="AIF189" s="70"/>
      <c r="AIG189" s="70"/>
      <c r="AIH189" s="70"/>
      <c r="AII189" s="70"/>
      <c r="AIJ189" s="70"/>
      <c r="AIK189" s="70"/>
      <c r="AIL189" s="70"/>
      <c r="AIM189" s="70"/>
      <c r="AIN189" s="70"/>
      <c r="AIO189" s="70"/>
      <c r="AIP189" s="70"/>
      <c r="AIQ189" s="70"/>
      <c r="AIR189" s="70"/>
      <c r="AIS189" s="70"/>
      <c r="AIT189" s="70"/>
      <c r="AIU189" s="70"/>
      <c r="AIV189" s="70"/>
      <c r="AIW189" s="70"/>
      <c r="AIX189" s="70"/>
      <c r="AIY189" s="70"/>
      <c r="AIZ189" s="70"/>
      <c r="AJA189" s="70"/>
      <c r="AJB189" s="70"/>
      <c r="AJC189" s="70"/>
      <c r="AJD189" s="70"/>
      <c r="AJE189" s="70"/>
      <c r="AJF189" s="70"/>
      <c r="AJG189" s="70"/>
      <c r="AJH189" s="70"/>
      <c r="AJI189" s="70"/>
      <c r="AJJ189" s="70"/>
      <c r="AJK189" s="70"/>
      <c r="AJL189" s="70"/>
      <c r="AJM189" s="70"/>
      <c r="AJN189" s="70"/>
      <c r="AJO189" s="70"/>
      <c r="AJP189" s="70"/>
      <c r="AJQ189" s="70"/>
      <c r="AJR189" s="70"/>
      <c r="AJS189" s="70"/>
      <c r="AJT189" s="70"/>
      <c r="AJU189" s="70"/>
      <c r="AJV189" s="70"/>
      <c r="AJW189" s="70"/>
      <c r="AJX189" s="70"/>
      <c r="AJY189" s="70"/>
      <c r="AJZ189" s="70"/>
      <c r="AKA189" s="70"/>
      <c r="AKB189" s="70"/>
      <c r="AKC189" s="70"/>
      <c r="AKD189" s="70"/>
      <c r="AKE189" s="70"/>
      <c r="AKF189" s="70"/>
      <c r="AKG189" s="70"/>
      <c r="AKH189" s="70"/>
      <c r="AKI189" s="70"/>
      <c r="AKJ189" s="70"/>
      <c r="AKK189" s="70"/>
      <c r="AKL189" s="70"/>
      <c r="AKM189" s="70"/>
      <c r="AKN189" s="70"/>
      <c r="AKO189" s="70"/>
      <c r="AKP189" s="70"/>
      <c r="AKQ189" s="70"/>
      <c r="AKR189" s="70"/>
      <c r="AKS189" s="70"/>
      <c r="AKT189" s="70"/>
      <c r="AKU189" s="70"/>
      <c r="AKV189" s="70"/>
      <c r="AKW189" s="70"/>
      <c r="AKX189" s="70"/>
      <c r="AKY189" s="70"/>
      <c r="AKZ189" s="70"/>
      <c r="ALA189" s="70"/>
      <c r="ALB189" s="70"/>
      <c r="ALC189" s="70"/>
      <c r="ALD189" s="70"/>
      <c r="ALE189" s="70"/>
      <c r="ALF189" s="70"/>
      <c r="ALG189" s="70"/>
      <c r="ALH189" s="70"/>
      <c r="ALI189" s="70"/>
      <c r="ALJ189" s="70"/>
      <c r="ALK189" s="70"/>
      <c r="ALL189" s="70"/>
      <c r="ALM189" s="70"/>
      <c r="ALN189" s="70"/>
      <c r="ALO189" s="70"/>
      <c r="ALP189" s="70"/>
      <c r="ALQ189" s="70"/>
      <c r="ALR189" s="70"/>
      <c r="ALS189" s="70"/>
      <c r="ALT189" s="70"/>
      <c r="ALU189" s="70"/>
      <c r="ALV189" s="70"/>
      <c r="ALW189" s="70"/>
      <c r="ALX189" s="70"/>
      <c r="ALY189" s="70"/>
      <c r="ALZ189" s="70"/>
      <c r="AMA189" s="70"/>
      <c r="AMB189" s="70"/>
      <c r="AMC189" s="70"/>
      <c r="AMD189" s="70"/>
      <c r="AME189" s="70"/>
      <c r="AMF189" s="70"/>
      <c r="AMG189" s="70"/>
      <c r="AMH189" s="70"/>
      <c r="AMI189" s="70"/>
      <c r="AMJ189" s="70"/>
      <c r="AMK189" s="70"/>
    </row>
    <row r="190" spans="1:1025" x14ac:dyDescent="0.2">
      <c r="A190" s="170"/>
      <c r="B190" s="70" t="s">
        <v>13588</v>
      </c>
      <c r="C190" s="71">
        <v>1.5554081717568301E-2</v>
      </c>
      <c r="D190" s="72">
        <v>3.33103448275862</v>
      </c>
      <c r="E190" s="72">
        <v>2.8374384236453198</v>
      </c>
      <c r="F190" s="70">
        <v>7</v>
      </c>
      <c r="G190" s="70">
        <v>36</v>
      </c>
      <c r="H190" s="73" t="s">
        <v>13589</v>
      </c>
      <c r="I190" s="71">
        <v>0.45884541066826601</v>
      </c>
      <c r="J190" s="70"/>
      <c r="K190" s="70"/>
      <c r="L190" s="71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  <c r="DC190" s="70"/>
      <c r="DD190" s="70"/>
      <c r="DE190" s="70"/>
      <c r="DF190" s="70"/>
      <c r="DG190" s="70"/>
      <c r="DH190" s="70"/>
      <c r="DI190" s="70"/>
      <c r="DJ190" s="70"/>
      <c r="DK190" s="70"/>
      <c r="DL190" s="70"/>
      <c r="DM190" s="70"/>
      <c r="DN190" s="70"/>
      <c r="DO190" s="70"/>
      <c r="DP190" s="70"/>
      <c r="DQ190" s="70"/>
      <c r="DR190" s="70"/>
      <c r="DS190" s="70"/>
      <c r="DT190" s="70"/>
      <c r="DU190" s="70"/>
      <c r="DV190" s="70"/>
      <c r="DW190" s="70"/>
      <c r="DX190" s="70"/>
      <c r="DY190" s="70"/>
      <c r="DZ190" s="70"/>
      <c r="EA190" s="70"/>
      <c r="EB190" s="70"/>
      <c r="EC190" s="70"/>
      <c r="ED190" s="70"/>
      <c r="EE190" s="70"/>
      <c r="EF190" s="70"/>
      <c r="EG190" s="70"/>
      <c r="EH190" s="70"/>
      <c r="EI190" s="70"/>
      <c r="EJ190" s="70"/>
      <c r="EK190" s="70"/>
      <c r="EL190" s="70"/>
      <c r="EM190" s="70"/>
      <c r="EN190" s="70"/>
      <c r="EO190" s="70"/>
      <c r="EP190" s="70"/>
      <c r="EQ190" s="70"/>
      <c r="ER190" s="70"/>
      <c r="ES190" s="70"/>
      <c r="ET190" s="70"/>
      <c r="EU190" s="70"/>
      <c r="EV190" s="70"/>
      <c r="EW190" s="70"/>
      <c r="EX190" s="70"/>
      <c r="EY190" s="70"/>
      <c r="EZ190" s="70"/>
      <c r="FA190" s="70"/>
      <c r="FB190" s="70"/>
      <c r="FC190" s="70"/>
      <c r="FD190" s="70"/>
      <c r="FE190" s="70"/>
      <c r="FF190" s="70"/>
      <c r="FG190" s="70"/>
      <c r="FH190" s="70"/>
      <c r="FI190" s="70"/>
      <c r="FJ190" s="70"/>
      <c r="FK190" s="70"/>
      <c r="FL190" s="70"/>
      <c r="FM190" s="70"/>
      <c r="FN190" s="70"/>
      <c r="FO190" s="70"/>
      <c r="FP190" s="70"/>
      <c r="FQ190" s="70"/>
      <c r="FR190" s="70"/>
      <c r="FS190" s="70"/>
      <c r="FT190" s="70"/>
      <c r="FU190" s="70"/>
      <c r="FV190" s="70"/>
      <c r="FW190" s="70"/>
      <c r="FX190" s="70"/>
      <c r="FY190" s="70"/>
      <c r="FZ190" s="70"/>
      <c r="GA190" s="70"/>
      <c r="GB190" s="70"/>
      <c r="GC190" s="70"/>
      <c r="GD190" s="70"/>
      <c r="GE190" s="70"/>
      <c r="GF190" s="70"/>
      <c r="GG190" s="70"/>
      <c r="GH190" s="70"/>
      <c r="GI190" s="70"/>
      <c r="GJ190" s="70"/>
      <c r="GK190" s="70"/>
      <c r="GL190" s="70"/>
      <c r="GM190" s="70"/>
      <c r="GN190" s="70"/>
      <c r="GO190" s="70"/>
      <c r="GP190" s="70"/>
      <c r="GQ190" s="70"/>
      <c r="GR190" s="70"/>
      <c r="GS190" s="70"/>
      <c r="GT190" s="70"/>
      <c r="GU190" s="70"/>
      <c r="GV190" s="70"/>
      <c r="GW190" s="70"/>
      <c r="GX190" s="70"/>
      <c r="GY190" s="70"/>
      <c r="GZ190" s="70"/>
      <c r="HA190" s="70"/>
      <c r="HB190" s="70"/>
      <c r="HC190" s="70"/>
      <c r="HD190" s="70"/>
      <c r="HE190" s="70"/>
      <c r="HF190" s="70"/>
      <c r="HG190" s="70"/>
      <c r="HH190" s="70"/>
      <c r="HI190" s="70"/>
      <c r="HJ190" s="70"/>
      <c r="HK190" s="70"/>
      <c r="HL190" s="70"/>
      <c r="HM190" s="70"/>
      <c r="HN190" s="70"/>
      <c r="HO190" s="70"/>
      <c r="HP190" s="70"/>
      <c r="HQ190" s="70"/>
      <c r="HR190" s="70"/>
      <c r="HS190" s="70"/>
      <c r="HT190" s="70"/>
      <c r="HU190" s="70"/>
      <c r="HV190" s="70"/>
      <c r="HW190" s="70"/>
      <c r="HX190" s="70"/>
      <c r="HY190" s="70"/>
      <c r="HZ190" s="70"/>
      <c r="IA190" s="70"/>
      <c r="IB190" s="70"/>
      <c r="IC190" s="70"/>
      <c r="ID190" s="70"/>
      <c r="IE190" s="70"/>
      <c r="IF190" s="70"/>
      <c r="IG190" s="70"/>
      <c r="IH190" s="70"/>
      <c r="II190" s="70"/>
      <c r="IJ190" s="70"/>
      <c r="IK190" s="70"/>
      <c r="IL190" s="70"/>
      <c r="IM190" s="70"/>
      <c r="IN190" s="70"/>
      <c r="IO190" s="70"/>
      <c r="IP190" s="70"/>
      <c r="IQ190" s="70"/>
      <c r="IR190" s="70"/>
      <c r="IS190" s="70"/>
      <c r="IT190" s="70"/>
      <c r="IU190" s="70"/>
      <c r="IV190" s="70"/>
      <c r="IW190" s="70"/>
      <c r="IX190" s="70"/>
      <c r="IY190" s="70"/>
      <c r="IZ190" s="70"/>
      <c r="JA190" s="70"/>
      <c r="JB190" s="70"/>
      <c r="JC190" s="70"/>
      <c r="JD190" s="70"/>
      <c r="JE190" s="70"/>
      <c r="JF190" s="70"/>
      <c r="JG190" s="70"/>
      <c r="JH190" s="70"/>
      <c r="JI190" s="70"/>
      <c r="JJ190" s="70"/>
      <c r="JK190" s="70"/>
      <c r="JL190" s="70"/>
      <c r="JM190" s="70"/>
      <c r="JN190" s="70"/>
      <c r="JO190" s="70"/>
      <c r="JP190" s="70"/>
      <c r="JQ190" s="70"/>
      <c r="JR190" s="70"/>
      <c r="JS190" s="70"/>
      <c r="JT190" s="70"/>
      <c r="JU190" s="70"/>
      <c r="JV190" s="70"/>
      <c r="JW190" s="70"/>
      <c r="JX190" s="70"/>
      <c r="JY190" s="70"/>
      <c r="JZ190" s="70"/>
      <c r="KA190" s="70"/>
      <c r="KB190" s="70"/>
      <c r="KC190" s="70"/>
      <c r="KD190" s="70"/>
      <c r="KE190" s="70"/>
      <c r="KF190" s="70"/>
      <c r="KG190" s="70"/>
      <c r="KH190" s="70"/>
      <c r="KI190" s="70"/>
      <c r="KJ190" s="70"/>
      <c r="KK190" s="70"/>
      <c r="KL190" s="70"/>
      <c r="KM190" s="70"/>
      <c r="KN190" s="70"/>
      <c r="KO190" s="70"/>
      <c r="KP190" s="70"/>
      <c r="KQ190" s="70"/>
      <c r="KR190" s="70"/>
      <c r="KS190" s="70"/>
      <c r="KT190" s="70"/>
      <c r="KU190" s="70"/>
      <c r="KV190" s="70"/>
      <c r="KW190" s="70"/>
      <c r="KX190" s="70"/>
      <c r="KY190" s="70"/>
      <c r="KZ190" s="70"/>
      <c r="LA190" s="70"/>
      <c r="LB190" s="70"/>
      <c r="LC190" s="70"/>
      <c r="LD190" s="70"/>
      <c r="LE190" s="70"/>
      <c r="LF190" s="70"/>
      <c r="LG190" s="70"/>
      <c r="LH190" s="70"/>
      <c r="LI190" s="70"/>
      <c r="LJ190" s="70"/>
      <c r="LK190" s="70"/>
      <c r="LL190" s="70"/>
      <c r="LM190" s="70"/>
      <c r="LN190" s="70"/>
      <c r="LO190" s="70"/>
      <c r="LP190" s="70"/>
      <c r="LQ190" s="70"/>
      <c r="LR190" s="70"/>
      <c r="LS190" s="70"/>
      <c r="LT190" s="70"/>
      <c r="LU190" s="70"/>
      <c r="LV190" s="70"/>
      <c r="LW190" s="70"/>
      <c r="LX190" s="70"/>
      <c r="LY190" s="70"/>
      <c r="LZ190" s="70"/>
      <c r="MA190" s="70"/>
      <c r="MB190" s="70"/>
      <c r="MC190" s="70"/>
      <c r="MD190" s="70"/>
      <c r="ME190" s="70"/>
      <c r="MF190" s="70"/>
      <c r="MG190" s="70"/>
      <c r="MH190" s="70"/>
      <c r="MI190" s="70"/>
      <c r="MJ190" s="70"/>
      <c r="MK190" s="70"/>
      <c r="ML190" s="70"/>
      <c r="MM190" s="70"/>
      <c r="MN190" s="70"/>
      <c r="MO190" s="70"/>
      <c r="MP190" s="70"/>
      <c r="MQ190" s="70"/>
      <c r="MR190" s="70"/>
      <c r="MS190" s="70"/>
      <c r="MT190" s="70"/>
      <c r="MU190" s="70"/>
      <c r="MV190" s="70"/>
      <c r="MW190" s="70"/>
      <c r="MX190" s="70"/>
      <c r="MY190" s="70"/>
      <c r="MZ190" s="70"/>
      <c r="NA190" s="70"/>
      <c r="NB190" s="70"/>
      <c r="NC190" s="70"/>
      <c r="ND190" s="70"/>
      <c r="NE190" s="70"/>
      <c r="NF190" s="70"/>
      <c r="NG190" s="70"/>
      <c r="NH190" s="70"/>
      <c r="NI190" s="70"/>
      <c r="NJ190" s="70"/>
      <c r="NK190" s="70"/>
      <c r="NL190" s="70"/>
      <c r="NM190" s="70"/>
      <c r="NN190" s="70"/>
      <c r="NO190" s="70"/>
      <c r="NP190" s="70"/>
      <c r="NQ190" s="70"/>
      <c r="NR190" s="70"/>
      <c r="NS190" s="70"/>
      <c r="NT190" s="70"/>
      <c r="NU190" s="70"/>
      <c r="NV190" s="70"/>
      <c r="NW190" s="70"/>
      <c r="NX190" s="70"/>
      <c r="NY190" s="70"/>
      <c r="NZ190" s="70"/>
      <c r="OA190" s="70"/>
      <c r="OB190" s="70"/>
      <c r="OC190" s="70"/>
      <c r="OD190" s="70"/>
      <c r="OE190" s="70"/>
      <c r="OF190" s="70"/>
      <c r="OG190" s="70"/>
      <c r="OH190" s="70"/>
      <c r="OI190" s="70"/>
      <c r="OJ190" s="70"/>
      <c r="OK190" s="70"/>
      <c r="OL190" s="70"/>
      <c r="OM190" s="70"/>
      <c r="ON190" s="70"/>
      <c r="OO190" s="70"/>
      <c r="OP190" s="70"/>
      <c r="OQ190" s="70"/>
      <c r="OR190" s="70"/>
      <c r="OS190" s="70"/>
      <c r="OT190" s="70"/>
      <c r="OU190" s="70"/>
      <c r="OV190" s="70"/>
      <c r="OW190" s="70"/>
      <c r="OX190" s="70"/>
      <c r="OY190" s="70"/>
      <c r="OZ190" s="70"/>
      <c r="PA190" s="70"/>
      <c r="PB190" s="70"/>
      <c r="PC190" s="70"/>
      <c r="PD190" s="70"/>
      <c r="PE190" s="70"/>
      <c r="PF190" s="70"/>
      <c r="PG190" s="70"/>
      <c r="PH190" s="70"/>
      <c r="PI190" s="70"/>
      <c r="PJ190" s="70"/>
      <c r="PK190" s="70"/>
      <c r="PL190" s="70"/>
      <c r="PM190" s="70"/>
      <c r="PN190" s="70"/>
      <c r="PO190" s="70"/>
      <c r="PP190" s="70"/>
      <c r="PQ190" s="70"/>
      <c r="PR190" s="70"/>
      <c r="PS190" s="70"/>
      <c r="PT190" s="70"/>
      <c r="PU190" s="70"/>
      <c r="PV190" s="70"/>
      <c r="PW190" s="70"/>
      <c r="PX190" s="70"/>
      <c r="PY190" s="70"/>
      <c r="PZ190" s="70"/>
      <c r="QA190" s="70"/>
      <c r="QB190" s="70"/>
      <c r="QC190" s="70"/>
      <c r="QD190" s="70"/>
      <c r="QE190" s="70"/>
      <c r="QF190" s="70"/>
      <c r="QG190" s="70"/>
      <c r="QH190" s="70"/>
      <c r="QI190" s="70"/>
      <c r="QJ190" s="70"/>
      <c r="QK190" s="70"/>
      <c r="QL190" s="70"/>
      <c r="QM190" s="70"/>
      <c r="QN190" s="70"/>
      <c r="QO190" s="70"/>
      <c r="QP190" s="70"/>
      <c r="QQ190" s="70"/>
      <c r="QR190" s="70"/>
      <c r="QS190" s="70"/>
      <c r="QT190" s="70"/>
      <c r="QU190" s="70"/>
      <c r="QV190" s="70"/>
      <c r="QW190" s="70"/>
      <c r="QX190" s="70"/>
      <c r="QY190" s="70"/>
      <c r="QZ190" s="70"/>
      <c r="RA190" s="70"/>
      <c r="RB190" s="70"/>
      <c r="RC190" s="70"/>
      <c r="RD190" s="70"/>
      <c r="RE190" s="70"/>
      <c r="RF190" s="70"/>
      <c r="RG190" s="70"/>
      <c r="RH190" s="70"/>
      <c r="RI190" s="70"/>
      <c r="RJ190" s="70"/>
      <c r="RK190" s="70"/>
      <c r="RL190" s="70"/>
      <c r="RM190" s="70"/>
      <c r="RN190" s="70"/>
      <c r="RO190" s="70"/>
      <c r="RP190" s="70"/>
      <c r="RQ190" s="70"/>
      <c r="RR190" s="70"/>
      <c r="RS190" s="70"/>
      <c r="RT190" s="70"/>
      <c r="RU190" s="70"/>
      <c r="RV190" s="70"/>
      <c r="RW190" s="70"/>
      <c r="RX190" s="70"/>
      <c r="RY190" s="70"/>
      <c r="RZ190" s="70"/>
      <c r="SA190" s="70"/>
      <c r="SB190" s="70"/>
      <c r="SC190" s="70"/>
      <c r="SD190" s="70"/>
      <c r="SE190" s="70"/>
      <c r="SF190" s="70"/>
      <c r="SG190" s="70"/>
      <c r="SH190" s="70"/>
      <c r="SI190" s="70"/>
      <c r="SJ190" s="70"/>
      <c r="SK190" s="70"/>
      <c r="SL190" s="70"/>
      <c r="SM190" s="70"/>
      <c r="SN190" s="70"/>
      <c r="SO190" s="70"/>
      <c r="SP190" s="70"/>
      <c r="SQ190" s="70"/>
      <c r="SR190" s="70"/>
      <c r="SS190" s="70"/>
      <c r="ST190" s="70"/>
      <c r="SU190" s="70"/>
      <c r="SV190" s="70"/>
      <c r="SW190" s="70"/>
      <c r="SX190" s="70"/>
      <c r="SY190" s="70"/>
      <c r="SZ190" s="70"/>
      <c r="TA190" s="70"/>
      <c r="TB190" s="70"/>
      <c r="TC190" s="70"/>
      <c r="TD190" s="70"/>
      <c r="TE190" s="70"/>
      <c r="TF190" s="70"/>
      <c r="TG190" s="70"/>
      <c r="TH190" s="70"/>
      <c r="TI190" s="70"/>
      <c r="TJ190" s="70"/>
      <c r="TK190" s="70"/>
      <c r="TL190" s="70"/>
      <c r="TM190" s="70"/>
      <c r="TN190" s="70"/>
      <c r="TO190" s="70"/>
      <c r="TP190" s="70"/>
      <c r="TQ190" s="70"/>
      <c r="TR190" s="70"/>
      <c r="TS190" s="70"/>
      <c r="TT190" s="70"/>
      <c r="TU190" s="70"/>
      <c r="TV190" s="70"/>
      <c r="TW190" s="70"/>
      <c r="TX190" s="70"/>
      <c r="TY190" s="70"/>
      <c r="TZ190" s="70"/>
      <c r="UA190" s="70"/>
      <c r="UB190" s="70"/>
      <c r="UC190" s="70"/>
      <c r="UD190" s="70"/>
      <c r="UE190" s="70"/>
      <c r="UF190" s="70"/>
      <c r="UG190" s="70"/>
      <c r="UH190" s="70"/>
      <c r="UI190" s="70"/>
      <c r="UJ190" s="70"/>
      <c r="UK190" s="70"/>
      <c r="UL190" s="70"/>
      <c r="UM190" s="70"/>
      <c r="UN190" s="70"/>
      <c r="UO190" s="70"/>
      <c r="UP190" s="70"/>
      <c r="UQ190" s="70"/>
      <c r="UR190" s="70"/>
      <c r="US190" s="70"/>
      <c r="UT190" s="70"/>
      <c r="UU190" s="70"/>
      <c r="UV190" s="70"/>
      <c r="UW190" s="70"/>
      <c r="UX190" s="70"/>
      <c r="UY190" s="70"/>
      <c r="UZ190" s="70"/>
      <c r="VA190" s="70"/>
      <c r="VB190" s="70"/>
      <c r="VC190" s="70"/>
      <c r="VD190" s="70"/>
      <c r="VE190" s="70"/>
      <c r="VF190" s="70"/>
      <c r="VG190" s="70"/>
      <c r="VH190" s="70"/>
      <c r="VI190" s="70"/>
      <c r="VJ190" s="70"/>
      <c r="VK190" s="70"/>
      <c r="VL190" s="70"/>
      <c r="VM190" s="70"/>
      <c r="VN190" s="70"/>
      <c r="VO190" s="70"/>
      <c r="VP190" s="70"/>
      <c r="VQ190" s="70"/>
      <c r="VR190" s="70"/>
      <c r="VS190" s="70"/>
      <c r="VT190" s="70"/>
      <c r="VU190" s="70"/>
      <c r="VV190" s="70"/>
      <c r="VW190" s="70"/>
      <c r="VX190" s="70"/>
      <c r="VY190" s="70"/>
      <c r="VZ190" s="70"/>
      <c r="WA190" s="70"/>
      <c r="WB190" s="70"/>
      <c r="WC190" s="70"/>
      <c r="WD190" s="70"/>
      <c r="WE190" s="70"/>
      <c r="WF190" s="70"/>
      <c r="WG190" s="70"/>
      <c r="WH190" s="70"/>
      <c r="WI190" s="70"/>
      <c r="WJ190" s="70"/>
      <c r="WK190" s="70"/>
      <c r="WL190" s="70"/>
      <c r="WM190" s="70"/>
      <c r="WN190" s="70"/>
      <c r="WO190" s="70"/>
      <c r="WP190" s="70"/>
      <c r="WQ190" s="70"/>
      <c r="WR190" s="70"/>
      <c r="WS190" s="70"/>
      <c r="WT190" s="70"/>
      <c r="WU190" s="70"/>
      <c r="WV190" s="70"/>
      <c r="WW190" s="70"/>
      <c r="WX190" s="70"/>
      <c r="WY190" s="70"/>
      <c r="WZ190" s="70"/>
      <c r="XA190" s="70"/>
      <c r="XB190" s="70"/>
      <c r="XC190" s="70"/>
      <c r="XD190" s="70"/>
      <c r="XE190" s="70"/>
      <c r="XF190" s="70"/>
      <c r="XG190" s="70"/>
      <c r="XH190" s="70"/>
      <c r="XI190" s="70"/>
      <c r="XJ190" s="70"/>
      <c r="XK190" s="70"/>
      <c r="XL190" s="70"/>
      <c r="XM190" s="70"/>
      <c r="XN190" s="70"/>
      <c r="XO190" s="70"/>
      <c r="XP190" s="70"/>
      <c r="XQ190" s="70"/>
      <c r="XR190" s="70"/>
      <c r="XS190" s="70"/>
      <c r="XT190" s="70"/>
      <c r="XU190" s="70"/>
      <c r="XV190" s="70"/>
      <c r="XW190" s="70"/>
      <c r="XX190" s="70"/>
      <c r="XY190" s="70"/>
      <c r="XZ190" s="70"/>
      <c r="YA190" s="70"/>
      <c r="YB190" s="70"/>
      <c r="YC190" s="70"/>
      <c r="YD190" s="70"/>
      <c r="YE190" s="70"/>
      <c r="YF190" s="70"/>
      <c r="YG190" s="70"/>
      <c r="YH190" s="70"/>
      <c r="YI190" s="70"/>
      <c r="YJ190" s="70"/>
      <c r="YK190" s="70"/>
      <c r="YL190" s="70"/>
      <c r="YM190" s="70"/>
      <c r="YN190" s="70"/>
      <c r="YO190" s="70"/>
      <c r="YP190" s="70"/>
      <c r="YQ190" s="70"/>
      <c r="YR190" s="70"/>
      <c r="YS190" s="70"/>
      <c r="YT190" s="70"/>
      <c r="YU190" s="70"/>
      <c r="YV190" s="70"/>
      <c r="YW190" s="70"/>
      <c r="YX190" s="70"/>
      <c r="YY190" s="70"/>
      <c r="YZ190" s="70"/>
      <c r="ZA190" s="70"/>
      <c r="ZB190" s="70"/>
      <c r="ZC190" s="70"/>
      <c r="ZD190" s="70"/>
      <c r="ZE190" s="70"/>
      <c r="ZF190" s="70"/>
      <c r="ZG190" s="70"/>
      <c r="ZH190" s="70"/>
      <c r="ZI190" s="70"/>
      <c r="ZJ190" s="70"/>
      <c r="ZK190" s="70"/>
      <c r="ZL190" s="70"/>
      <c r="ZM190" s="70"/>
      <c r="ZN190" s="70"/>
      <c r="ZO190" s="70"/>
      <c r="ZP190" s="70"/>
      <c r="ZQ190" s="70"/>
      <c r="ZR190" s="70"/>
      <c r="ZS190" s="70"/>
      <c r="ZT190" s="70"/>
      <c r="ZU190" s="70"/>
      <c r="ZV190" s="70"/>
      <c r="ZW190" s="70"/>
      <c r="ZX190" s="70"/>
      <c r="ZY190" s="70"/>
      <c r="ZZ190" s="70"/>
      <c r="AAA190" s="70"/>
      <c r="AAB190" s="70"/>
      <c r="AAC190" s="70"/>
      <c r="AAD190" s="70"/>
      <c r="AAE190" s="70"/>
      <c r="AAF190" s="70"/>
      <c r="AAG190" s="70"/>
      <c r="AAH190" s="70"/>
      <c r="AAI190" s="70"/>
      <c r="AAJ190" s="70"/>
      <c r="AAK190" s="70"/>
      <c r="AAL190" s="70"/>
      <c r="AAM190" s="70"/>
      <c r="AAN190" s="70"/>
      <c r="AAO190" s="70"/>
      <c r="AAP190" s="70"/>
      <c r="AAQ190" s="70"/>
      <c r="AAR190" s="70"/>
      <c r="AAS190" s="70"/>
      <c r="AAT190" s="70"/>
      <c r="AAU190" s="70"/>
      <c r="AAV190" s="70"/>
      <c r="AAW190" s="70"/>
      <c r="AAX190" s="70"/>
      <c r="AAY190" s="70"/>
      <c r="AAZ190" s="70"/>
      <c r="ABA190" s="70"/>
      <c r="ABB190" s="70"/>
      <c r="ABC190" s="70"/>
      <c r="ABD190" s="70"/>
      <c r="ABE190" s="70"/>
      <c r="ABF190" s="70"/>
      <c r="ABG190" s="70"/>
      <c r="ABH190" s="70"/>
      <c r="ABI190" s="70"/>
      <c r="ABJ190" s="70"/>
      <c r="ABK190" s="70"/>
      <c r="ABL190" s="70"/>
      <c r="ABM190" s="70"/>
      <c r="ABN190" s="70"/>
      <c r="ABO190" s="70"/>
      <c r="ABP190" s="70"/>
      <c r="ABQ190" s="70"/>
      <c r="ABR190" s="70"/>
      <c r="ABS190" s="70"/>
      <c r="ABT190" s="70"/>
      <c r="ABU190" s="70"/>
      <c r="ABV190" s="70"/>
      <c r="ABW190" s="70"/>
      <c r="ABX190" s="70"/>
      <c r="ABY190" s="70"/>
      <c r="ABZ190" s="70"/>
      <c r="ACA190" s="70"/>
      <c r="ACB190" s="70"/>
      <c r="ACC190" s="70"/>
      <c r="ACD190" s="70"/>
      <c r="ACE190" s="70"/>
      <c r="ACF190" s="70"/>
      <c r="ACG190" s="70"/>
      <c r="ACH190" s="70"/>
      <c r="ACI190" s="70"/>
      <c r="ACJ190" s="70"/>
      <c r="ACK190" s="70"/>
      <c r="ACL190" s="70"/>
      <c r="ACM190" s="70"/>
      <c r="ACN190" s="70"/>
      <c r="ACO190" s="70"/>
      <c r="ACP190" s="70"/>
      <c r="ACQ190" s="70"/>
      <c r="ACR190" s="70"/>
      <c r="ACS190" s="70"/>
      <c r="ACT190" s="70"/>
      <c r="ACU190" s="70"/>
      <c r="ACV190" s="70"/>
      <c r="ACW190" s="70"/>
      <c r="ACX190" s="70"/>
      <c r="ACY190" s="70"/>
      <c r="ACZ190" s="70"/>
      <c r="ADA190" s="70"/>
      <c r="ADB190" s="70"/>
      <c r="ADC190" s="70"/>
      <c r="ADD190" s="70"/>
      <c r="ADE190" s="70"/>
      <c r="ADF190" s="70"/>
      <c r="ADG190" s="70"/>
      <c r="ADH190" s="70"/>
      <c r="ADI190" s="70"/>
      <c r="ADJ190" s="70"/>
      <c r="ADK190" s="70"/>
      <c r="ADL190" s="70"/>
      <c r="ADM190" s="70"/>
      <c r="ADN190" s="70"/>
      <c r="ADO190" s="70"/>
      <c r="ADP190" s="70"/>
      <c r="ADQ190" s="70"/>
      <c r="ADR190" s="70"/>
      <c r="ADS190" s="70"/>
      <c r="ADT190" s="70"/>
      <c r="ADU190" s="70"/>
      <c r="ADV190" s="70"/>
      <c r="ADW190" s="70"/>
      <c r="ADX190" s="70"/>
      <c r="ADY190" s="70"/>
      <c r="ADZ190" s="70"/>
      <c r="AEA190" s="70"/>
      <c r="AEB190" s="70"/>
      <c r="AEC190" s="70"/>
      <c r="AED190" s="70"/>
      <c r="AEE190" s="70"/>
      <c r="AEF190" s="70"/>
      <c r="AEG190" s="70"/>
      <c r="AEH190" s="70"/>
      <c r="AEI190" s="70"/>
      <c r="AEJ190" s="70"/>
      <c r="AEK190" s="70"/>
      <c r="AEL190" s="70"/>
      <c r="AEM190" s="70"/>
      <c r="AEN190" s="70"/>
      <c r="AEO190" s="70"/>
      <c r="AEP190" s="70"/>
      <c r="AEQ190" s="70"/>
      <c r="AER190" s="70"/>
      <c r="AES190" s="70"/>
      <c r="AET190" s="70"/>
      <c r="AEU190" s="70"/>
      <c r="AEV190" s="70"/>
      <c r="AEW190" s="70"/>
      <c r="AEX190" s="70"/>
      <c r="AEY190" s="70"/>
      <c r="AEZ190" s="70"/>
      <c r="AFA190" s="70"/>
      <c r="AFB190" s="70"/>
      <c r="AFC190" s="70"/>
      <c r="AFD190" s="70"/>
      <c r="AFE190" s="70"/>
      <c r="AFF190" s="70"/>
      <c r="AFG190" s="70"/>
      <c r="AFH190" s="70"/>
      <c r="AFI190" s="70"/>
      <c r="AFJ190" s="70"/>
      <c r="AFK190" s="70"/>
      <c r="AFL190" s="70"/>
      <c r="AFM190" s="70"/>
      <c r="AFN190" s="70"/>
      <c r="AFO190" s="70"/>
      <c r="AFP190" s="70"/>
      <c r="AFQ190" s="70"/>
      <c r="AFR190" s="70"/>
      <c r="AFS190" s="70"/>
      <c r="AFT190" s="70"/>
      <c r="AFU190" s="70"/>
      <c r="AFV190" s="70"/>
      <c r="AFW190" s="70"/>
      <c r="AFX190" s="70"/>
      <c r="AFY190" s="70"/>
      <c r="AFZ190" s="70"/>
      <c r="AGA190" s="70"/>
      <c r="AGB190" s="70"/>
      <c r="AGC190" s="70"/>
      <c r="AGD190" s="70"/>
      <c r="AGE190" s="70"/>
      <c r="AGF190" s="70"/>
      <c r="AGG190" s="70"/>
      <c r="AGH190" s="70"/>
      <c r="AGI190" s="70"/>
      <c r="AGJ190" s="70"/>
      <c r="AGK190" s="70"/>
      <c r="AGL190" s="70"/>
      <c r="AGM190" s="70"/>
      <c r="AGN190" s="70"/>
      <c r="AGO190" s="70"/>
      <c r="AGP190" s="70"/>
      <c r="AGQ190" s="70"/>
      <c r="AGR190" s="70"/>
      <c r="AGS190" s="70"/>
      <c r="AGT190" s="70"/>
      <c r="AGU190" s="70"/>
      <c r="AGV190" s="70"/>
      <c r="AGW190" s="70"/>
      <c r="AGX190" s="70"/>
      <c r="AGY190" s="70"/>
      <c r="AGZ190" s="70"/>
      <c r="AHA190" s="70"/>
      <c r="AHB190" s="70"/>
      <c r="AHC190" s="70"/>
      <c r="AHD190" s="70"/>
      <c r="AHE190" s="70"/>
      <c r="AHF190" s="70"/>
      <c r="AHG190" s="70"/>
      <c r="AHH190" s="70"/>
      <c r="AHI190" s="70"/>
      <c r="AHJ190" s="70"/>
      <c r="AHK190" s="70"/>
      <c r="AHL190" s="70"/>
      <c r="AHM190" s="70"/>
      <c r="AHN190" s="70"/>
      <c r="AHO190" s="70"/>
      <c r="AHP190" s="70"/>
      <c r="AHQ190" s="70"/>
      <c r="AHR190" s="70"/>
      <c r="AHS190" s="70"/>
      <c r="AHT190" s="70"/>
      <c r="AHU190" s="70"/>
      <c r="AHV190" s="70"/>
      <c r="AHW190" s="70"/>
      <c r="AHX190" s="70"/>
      <c r="AHY190" s="70"/>
      <c r="AHZ190" s="70"/>
      <c r="AIA190" s="70"/>
      <c r="AIB190" s="70"/>
      <c r="AIC190" s="70"/>
      <c r="AID190" s="70"/>
      <c r="AIE190" s="70"/>
      <c r="AIF190" s="70"/>
      <c r="AIG190" s="70"/>
      <c r="AIH190" s="70"/>
      <c r="AII190" s="70"/>
      <c r="AIJ190" s="70"/>
      <c r="AIK190" s="70"/>
      <c r="AIL190" s="70"/>
      <c r="AIM190" s="70"/>
      <c r="AIN190" s="70"/>
      <c r="AIO190" s="70"/>
      <c r="AIP190" s="70"/>
      <c r="AIQ190" s="70"/>
      <c r="AIR190" s="70"/>
      <c r="AIS190" s="70"/>
      <c r="AIT190" s="70"/>
      <c r="AIU190" s="70"/>
      <c r="AIV190" s="70"/>
      <c r="AIW190" s="70"/>
      <c r="AIX190" s="70"/>
      <c r="AIY190" s="70"/>
      <c r="AIZ190" s="70"/>
      <c r="AJA190" s="70"/>
      <c r="AJB190" s="70"/>
      <c r="AJC190" s="70"/>
      <c r="AJD190" s="70"/>
      <c r="AJE190" s="70"/>
      <c r="AJF190" s="70"/>
      <c r="AJG190" s="70"/>
      <c r="AJH190" s="70"/>
      <c r="AJI190" s="70"/>
      <c r="AJJ190" s="70"/>
      <c r="AJK190" s="70"/>
      <c r="AJL190" s="70"/>
      <c r="AJM190" s="70"/>
      <c r="AJN190" s="70"/>
      <c r="AJO190" s="70"/>
      <c r="AJP190" s="70"/>
      <c r="AJQ190" s="70"/>
      <c r="AJR190" s="70"/>
      <c r="AJS190" s="70"/>
      <c r="AJT190" s="70"/>
      <c r="AJU190" s="70"/>
      <c r="AJV190" s="70"/>
      <c r="AJW190" s="70"/>
      <c r="AJX190" s="70"/>
      <c r="AJY190" s="70"/>
      <c r="AJZ190" s="70"/>
      <c r="AKA190" s="70"/>
      <c r="AKB190" s="70"/>
      <c r="AKC190" s="70"/>
      <c r="AKD190" s="70"/>
      <c r="AKE190" s="70"/>
      <c r="AKF190" s="70"/>
      <c r="AKG190" s="70"/>
      <c r="AKH190" s="70"/>
      <c r="AKI190" s="70"/>
      <c r="AKJ190" s="70"/>
      <c r="AKK190" s="70"/>
      <c r="AKL190" s="70"/>
      <c r="AKM190" s="70"/>
      <c r="AKN190" s="70"/>
      <c r="AKO190" s="70"/>
      <c r="AKP190" s="70"/>
      <c r="AKQ190" s="70"/>
      <c r="AKR190" s="70"/>
      <c r="AKS190" s="70"/>
      <c r="AKT190" s="70"/>
      <c r="AKU190" s="70"/>
      <c r="AKV190" s="70"/>
      <c r="AKW190" s="70"/>
      <c r="AKX190" s="70"/>
      <c r="AKY190" s="70"/>
      <c r="AKZ190" s="70"/>
      <c r="ALA190" s="70"/>
      <c r="ALB190" s="70"/>
      <c r="ALC190" s="70"/>
      <c r="ALD190" s="70"/>
      <c r="ALE190" s="70"/>
      <c r="ALF190" s="70"/>
      <c r="ALG190" s="70"/>
      <c r="ALH190" s="70"/>
      <c r="ALI190" s="70"/>
      <c r="ALJ190" s="70"/>
      <c r="ALK190" s="70"/>
      <c r="ALL190" s="70"/>
      <c r="ALM190" s="70"/>
      <c r="ALN190" s="70"/>
      <c r="ALO190" s="70"/>
      <c r="ALP190" s="70"/>
      <c r="ALQ190" s="70"/>
      <c r="ALR190" s="70"/>
      <c r="ALS190" s="70"/>
      <c r="ALT190" s="70"/>
      <c r="ALU190" s="70"/>
      <c r="ALV190" s="70"/>
      <c r="ALW190" s="70"/>
      <c r="ALX190" s="70"/>
      <c r="ALY190" s="70"/>
      <c r="ALZ190" s="70"/>
      <c r="AMA190" s="70"/>
      <c r="AMB190" s="70"/>
      <c r="AMC190" s="70"/>
      <c r="AMD190" s="70"/>
      <c r="AME190" s="70"/>
      <c r="AMF190" s="70"/>
      <c r="AMG190" s="70"/>
      <c r="AMH190" s="70"/>
      <c r="AMI190" s="70"/>
      <c r="AMJ190" s="70"/>
      <c r="AMK190" s="70"/>
    </row>
    <row r="191" spans="1:1025" x14ac:dyDescent="0.2">
      <c r="A191" s="170"/>
      <c r="B191" s="70" t="s">
        <v>13590</v>
      </c>
      <c r="C191" s="71">
        <v>1.9030949782478299E-2</v>
      </c>
      <c r="D191" s="72">
        <v>7.63448275862069</v>
      </c>
      <c r="E191" s="72">
        <v>0.63054187192118205</v>
      </c>
      <c r="F191" s="70">
        <v>3</v>
      </c>
      <c r="G191" s="70">
        <v>8</v>
      </c>
      <c r="H191" s="73" t="s">
        <v>13591</v>
      </c>
      <c r="I191" s="71">
        <v>0.48949961109670598</v>
      </c>
      <c r="J191" s="70"/>
      <c r="K191" s="70"/>
      <c r="L191" s="71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/>
      <c r="CX191" s="70"/>
      <c r="CY191" s="70"/>
      <c r="CZ191" s="70"/>
      <c r="DA191" s="70"/>
      <c r="DB191" s="70"/>
      <c r="DC191" s="70"/>
      <c r="DD191" s="70"/>
      <c r="DE191" s="70"/>
      <c r="DF191" s="70"/>
      <c r="DG191" s="70"/>
      <c r="DH191" s="70"/>
      <c r="DI191" s="70"/>
      <c r="DJ191" s="70"/>
      <c r="DK191" s="70"/>
      <c r="DL191" s="70"/>
      <c r="DM191" s="70"/>
      <c r="DN191" s="70"/>
      <c r="DO191" s="70"/>
      <c r="DP191" s="70"/>
      <c r="DQ191" s="70"/>
      <c r="DR191" s="70"/>
      <c r="DS191" s="70"/>
      <c r="DT191" s="70"/>
      <c r="DU191" s="70"/>
      <c r="DV191" s="70"/>
      <c r="DW191" s="70"/>
      <c r="DX191" s="70"/>
      <c r="DY191" s="70"/>
      <c r="DZ191" s="70"/>
      <c r="EA191" s="70"/>
      <c r="EB191" s="70"/>
      <c r="EC191" s="70"/>
      <c r="ED191" s="70"/>
      <c r="EE191" s="70"/>
      <c r="EF191" s="70"/>
      <c r="EG191" s="70"/>
      <c r="EH191" s="70"/>
      <c r="EI191" s="70"/>
      <c r="EJ191" s="70"/>
      <c r="EK191" s="70"/>
      <c r="EL191" s="70"/>
      <c r="EM191" s="70"/>
      <c r="EN191" s="70"/>
      <c r="EO191" s="70"/>
      <c r="EP191" s="70"/>
      <c r="EQ191" s="70"/>
      <c r="ER191" s="70"/>
      <c r="ES191" s="70"/>
      <c r="ET191" s="70"/>
      <c r="EU191" s="70"/>
      <c r="EV191" s="70"/>
      <c r="EW191" s="70"/>
      <c r="EX191" s="70"/>
      <c r="EY191" s="70"/>
      <c r="EZ191" s="70"/>
      <c r="FA191" s="70"/>
      <c r="FB191" s="70"/>
      <c r="FC191" s="70"/>
      <c r="FD191" s="70"/>
      <c r="FE191" s="70"/>
      <c r="FF191" s="70"/>
      <c r="FG191" s="70"/>
      <c r="FH191" s="70"/>
      <c r="FI191" s="70"/>
      <c r="FJ191" s="70"/>
      <c r="FK191" s="70"/>
      <c r="FL191" s="70"/>
      <c r="FM191" s="70"/>
      <c r="FN191" s="70"/>
      <c r="FO191" s="70"/>
      <c r="FP191" s="70"/>
      <c r="FQ191" s="70"/>
      <c r="FR191" s="70"/>
      <c r="FS191" s="70"/>
      <c r="FT191" s="70"/>
      <c r="FU191" s="70"/>
      <c r="FV191" s="70"/>
      <c r="FW191" s="70"/>
      <c r="FX191" s="70"/>
      <c r="FY191" s="70"/>
      <c r="FZ191" s="70"/>
      <c r="GA191" s="70"/>
      <c r="GB191" s="70"/>
      <c r="GC191" s="70"/>
      <c r="GD191" s="70"/>
      <c r="GE191" s="70"/>
      <c r="GF191" s="70"/>
      <c r="GG191" s="70"/>
      <c r="GH191" s="70"/>
      <c r="GI191" s="70"/>
      <c r="GJ191" s="70"/>
      <c r="GK191" s="70"/>
      <c r="GL191" s="70"/>
      <c r="GM191" s="70"/>
      <c r="GN191" s="70"/>
      <c r="GO191" s="70"/>
      <c r="GP191" s="70"/>
      <c r="GQ191" s="70"/>
      <c r="GR191" s="70"/>
      <c r="GS191" s="70"/>
      <c r="GT191" s="70"/>
      <c r="GU191" s="70"/>
      <c r="GV191" s="70"/>
      <c r="GW191" s="70"/>
      <c r="GX191" s="70"/>
      <c r="GY191" s="70"/>
      <c r="GZ191" s="70"/>
      <c r="HA191" s="70"/>
      <c r="HB191" s="70"/>
      <c r="HC191" s="70"/>
      <c r="HD191" s="70"/>
      <c r="HE191" s="70"/>
      <c r="HF191" s="70"/>
      <c r="HG191" s="70"/>
      <c r="HH191" s="70"/>
      <c r="HI191" s="70"/>
      <c r="HJ191" s="70"/>
      <c r="HK191" s="70"/>
      <c r="HL191" s="70"/>
      <c r="HM191" s="70"/>
      <c r="HN191" s="70"/>
      <c r="HO191" s="70"/>
      <c r="HP191" s="70"/>
      <c r="HQ191" s="70"/>
      <c r="HR191" s="70"/>
      <c r="HS191" s="70"/>
      <c r="HT191" s="70"/>
      <c r="HU191" s="70"/>
      <c r="HV191" s="70"/>
      <c r="HW191" s="70"/>
      <c r="HX191" s="70"/>
      <c r="HY191" s="70"/>
      <c r="HZ191" s="70"/>
      <c r="IA191" s="70"/>
      <c r="IB191" s="70"/>
      <c r="IC191" s="70"/>
      <c r="ID191" s="70"/>
      <c r="IE191" s="70"/>
      <c r="IF191" s="70"/>
      <c r="IG191" s="70"/>
      <c r="IH191" s="70"/>
      <c r="II191" s="70"/>
      <c r="IJ191" s="70"/>
      <c r="IK191" s="70"/>
      <c r="IL191" s="70"/>
      <c r="IM191" s="70"/>
      <c r="IN191" s="70"/>
      <c r="IO191" s="70"/>
      <c r="IP191" s="70"/>
      <c r="IQ191" s="70"/>
      <c r="IR191" s="70"/>
      <c r="IS191" s="70"/>
      <c r="IT191" s="70"/>
      <c r="IU191" s="70"/>
      <c r="IV191" s="70"/>
      <c r="IW191" s="70"/>
      <c r="IX191" s="70"/>
      <c r="IY191" s="70"/>
      <c r="IZ191" s="70"/>
      <c r="JA191" s="70"/>
      <c r="JB191" s="70"/>
      <c r="JC191" s="70"/>
      <c r="JD191" s="70"/>
      <c r="JE191" s="70"/>
      <c r="JF191" s="70"/>
      <c r="JG191" s="70"/>
      <c r="JH191" s="70"/>
      <c r="JI191" s="70"/>
      <c r="JJ191" s="70"/>
      <c r="JK191" s="70"/>
      <c r="JL191" s="70"/>
      <c r="JM191" s="70"/>
      <c r="JN191" s="70"/>
      <c r="JO191" s="70"/>
      <c r="JP191" s="70"/>
      <c r="JQ191" s="70"/>
      <c r="JR191" s="70"/>
      <c r="JS191" s="70"/>
      <c r="JT191" s="70"/>
      <c r="JU191" s="70"/>
      <c r="JV191" s="70"/>
      <c r="JW191" s="70"/>
      <c r="JX191" s="70"/>
      <c r="JY191" s="70"/>
      <c r="JZ191" s="70"/>
      <c r="KA191" s="70"/>
      <c r="KB191" s="70"/>
      <c r="KC191" s="70"/>
      <c r="KD191" s="70"/>
      <c r="KE191" s="70"/>
      <c r="KF191" s="70"/>
      <c r="KG191" s="70"/>
      <c r="KH191" s="70"/>
      <c r="KI191" s="70"/>
      <c r="KJ191" s="70"/>
      <c r="KK191" s="70"/>
      <c r="KL191" s="70"/>
      <c r="KM191" s="70"/>
      <c r="KN191" s="70"/>
      <c r="KO191" s="70"/>
      <c r="KP191" s="70"/>
      <c r="KQ191" s="70"/>
      <c r="KR191" s="70"/>
      <c r="KS191" s="70"/>
      <c r="KT191" s="70"/>
      <c r="KU191" s="70"/>
      <c r="KV191" s="70"/>
      <c r="KW191" s="70"/>
      <c r="KX191" s="70"/>
      <c r="KY191" s="70"/>
      <c r="KZ191" s="70"/>
      <c r="LA191" s="70"/>
      <c r="LB191" s="70"/>
      <c r="LC191" s="70"/>
      <c r="LD191" s="70"/>
      <c r="LE191" s="70"/>
      <c r="LF191" s="70"/>
      <c r="LG191" s="70"/>
      <c r="LH191" s="70"/>
      <c r="LI191" s="70"/>
      <c r="LJ191" s="70"/>
      <c r="LK191" s="70"/>
      <c r="LL191" s="70"/>
      <c r="LM191" s="70"/>
      <c r="LN191" s="70"/>
      <c r="LO191" s="70"/>
      <c r="LP191" s="70"/>
      <c r="LQ191" s="70"/>
      <c r="LR191" s="70"/>
      <c r="LS191" s="70"/>
      <c r="LT191" s="70"/>
      <c r="LU191" s="70"/>
      <c r="LV191" s="70"/>
      <c r="LW191" s="70"/>
      <c r="LX191" s="70"/>
      <c r="LY191" s="70"/>
      <c r="LZ191" s="70"/>
      <c r="MA191" s="70"/>
      <c r="MB191" s="70"/>
      <c r="MC191" s="70"/>
      <c r="MD191" s="70"/>
      <c r="ME191" s="70"/>
      <c r="MF191" s="70"/>
      <c r="MG191" s="70"/>
      <c r="MH191" s="70"/>
      <c r="MI191" s="70"/>
      <c r="MJ191" s="70"/>
      <c r="MK191" s="70"/>
      <c r="ML191" s="70"/>
      <c r="MM191" s="70"/>
      <c r="MN191" s="70"/>
      <c r="MO191" s="70"/>
      <c r="MP191" s="70"/>
      <c r="MQ191" s="70"/>
      <c r="MR191" s="70"/>
      <c r="MS191" s="70"/>
      <c r="MT191" s="70"/>
      <c r="MU191" s="70"/>
      <c r="MV191" s="70"/>
      <c r="MW191" s="70"/>
      <c r="MX191" s="70"/>
      <c r="MY191" s="70"/>
      <c r="MZ191" s="70"/>
      <c r="NA191" s="70"/>
      <c r="NB191" s="70"/>
      <c r="NC191" s="70"/>
      <c r="ND191" s="70"/>
      <c r="NE191" s="70"/>
      <c r="NF191" s="70"/>
      <c r="NG191" s="70"/>
      <c r="NH191" s="70"/>
      <c r="NI191" s="70"/>
      <c r="NJ191" s="70"/>
      <c r="NK191" s="70"/>
      <c r="NL191" s="70"/>
      <c r="NM191" s="70"/>
      <c r="NN191" s="70"/>
      <c r="NO191" s="70"/>
      <c r="NP191" s="70"/>
      <c r="NQ191" s="70"/>
      <c r="NR191" s="70"/>
      <c r="NS191" s="70"/>
      <c r="NT191" s="70"/>
      <c r="NU191" s="70"/>
      <c r="NV191" s="70"/>
      <c r="NW191" s="70"/>
      <c r="NX191" s="70"/>
      <c r="NY191" s="70"/>
      <c r="NZ191" s="70"/>
      <c r="OA191" s="70"/>
      <c r="OB191" s="70"/>
      <c r="OC191" s="70"/>
      <c r="OD191" s="70"/>
      <c r="OE191" s="70"/>
      <c r="OF191" s="70"/>
      <c r="OG191" s="70"/>
      <c r="OH191" s="70"/>
      <c r="OI191" s="70"/>
      <c r="OJ191" s="70"/>
      <c r="OK191" s="70"/>
      <c r="OL191" s="70"/>
      <c r="OM191" s="70"/>
      <c r="ON191" s="70"/>
      <c r="OO191" s="70"/>
      <c r="OP191" s="70"/>
      <c r="OQ191" s="70"/>
      <c r="OR191" s="70"/>
      <c r="OS191" s="70"/>
      <c r="OT191" s="70"/>
      <c r="OU191" s="70"/>
      <c r="OV191" s="70"/>
      <c r="OW191" s="70"/>
      <c r="OX191" s="70"/>
      <c r="OY191" s="70"/>
      <c r="OZ191" s="70"/>
      <c r="PA191" s="70"/>
      <c r="PB191" s="70"/>
      <c r="PC191" s="70"/>
      <c r="PD191" s="70"/>
      <c r="PE191" s="70"/>
      <c r="PF191" s="70"/>
      <c r="PG191" s="70"/>
      <c r="PH191" s="70"/>
      <c r="PI191" s="70"/>
      <c r="PJ191" s="70"/>
      <c r="PK191" s="70"/>
      <c r="PL191" s="70"/>
      <c r="PM191" s="70"/>
      <c r="PN191" s="70"/>
      <c r="PO191" s="70"/>
      <c r="PP191" s="70"/>
      <c r="PQ191" s="70"/>
      <c r="PR191" s="70"/>
      <c r="PS191" s="70"/>
      <c r="PT191" s="70"/>
      <c r="PU191" s="70"/>
      <c r="PV191" s="70"/>
      <c r="PW191" s="70"/>
      <c r="PX191" s="70"/>
      <c r="PY191" s="70"/>
      <c r="PZ191" s="70"/>
      <c r="QA191" s="70"/>
      <c r="QB191" s="70"/>
      <c r="QC191" s="70"/>
      <c r="QD191" s="70"/>
      <c r="QE191" s="70"/>
      <c r="QF191" s="70"/>
      <c r="QG191" s="70"/>
      <c r="QH191" s="70"/>
      <c r="QI191" s="70"/>
      <c r="QJ191" s="70"/>
      <c r="QK191" s="70"/>
      <c r="QL191" s="70"/>
      <c r="QM191" s="70"/>
      <c r="QN191" s="70"/>
      <c r="QO191" s="70"/>
      <c r="QP191" s="70"/>
      <c r="QQ191" s="70"/>
      <c r="QR191" s="70"/>
      <c r="QS191" s="70"/>
      <c r="QT191" s="70"/>
      <c r="QU191" s="70"/>
      <c r="QV191" s="70"/>
      <c r="QW191" s="70"/>
      <c r="QX191" s="70"/>
      <c r="QY191" s="70"/>
      <c r="QZ191" s="70"/>
      <c r="RA191" s="70"/>
      <c r="RB191" s="70"/>
      <c r="RC191" s="70"/>
      <c r="RD191" s="70"/>
      <c r="RE191" s="70"/>
      <c r="RF191" s="70"/>
      <c r="RG191" s="70"/>
      <c r="RH191" s="70"/>
      <c r="RI191" s="70"/>
      <c r="RJ191" s="70"/>
      <c r="RK191" s="70"/>
      <c r="RL191" s="70"/>
      <c r="RM191" s="70"/>
      <c r="RN191" s="70"/>
      <c r="RO191" s="70"/>
      <c r="RP191" s="70"/>
      <c r="RQ191" s="70"/>
      <c r="RR191" s="70"/>
      <c r="RS191" s="70"/>
      <c r="RT191" s="70"/>
      <c r="RU191" s="70"/>
      <c r="RV191" s="70"/>
      <c r="RW191" s="70"/>
      <c r="RX191" s="70"/>
      <c r="RY191" s="70"/>
      <c r="RZ191" s="70"/>
      <c r="SA191" s="70"/>
      <c r="SB191" s="70"/>
      <c r="SC191" s="70"/>
      <c r="SD191" s="70"/>
      <c r="SE191" s="70"/>
      <c r="SF191" s="70"/>
      <c r="SG191" s="70"/>
      <c r="SH191" s="70"/>
      <c r="SI191" s="70"/>
      <c r="SJ191" s="70"/>
      <c r="SK191" s="70"/>
      <c r="SL191" s="70"/>
      <c r="SM191" s="70"/>
      <c r="SN191" s="70"/>
      <c r="SO191" s="70"/>
      <c r="SP191" s="70"/>
      <c r="SQ191" s="70"/>
      <c r="SR191" s="70"/>
      <c r="SS191" s="70"/>
      <c r="ST191" s="70"/>
      <c r="SU191" s="70"/>
      <c r="SV191" s="70"/>
      <c r="SW191" s="70"/>
      <c r="SX191" s="70"/>
      <c r="SY191" s="70"/>
      <c r="SZ191" s="70"/>
      <c r="TA191" s="70"/>
      <c r="TB191" s="70"/>
      <c r="TC191" s="70"/>
      <c r="TD191" s="70"/>
      <c r="TE191" s="70"/>
      <c r="TF191" s="70"/>
      <c r="TG191" s="70"/>
      <c r="TH191" s="70"/>
      <c r="TI191" s="70"/>
      <c r="TJ191" s="70"/>
      <c r="TK191" s="70"/>
      <c r="TL191" s="70"/>
      <c r="TM191" s="70"/>
      <c r="TN191" s="70"/>
      <c r="TO191" s="70"/>
      <c r="TP191" s="70"/>
      <c r="TQ191" s="70"/>
      <c r="TR191" s="70"/>
      <c r="TS191" s="70"/>
      <c r="TT191" s="70"/>
      <c r="TU191" s="70"/>
      <c r="TV191" s="70"/>
      <c r="TW191" s="70"/>
      <c r="TX191" s="70"/>
      <c r="TY191" s="70"/>
      <c r="TZ191" s="70"/>
      <c r="UA191" s="70"/>
      <c r="UB191" s="70"/>
      <c r="UC191" s="70"/>
      <c r="UD191" s="70"/>
      <c r="UE191" s="70"/>
      <c r="UF191" s="70"/>
      <c r="UG191" s="70"/>
      <c r="UH191" s="70"/>
      <c r="UI191" s="70"/>
      <c r="UJ191" s="70"/>
      <c r="UK191" s="70"/>
      <c r="UL191" s="70"/>
      <c r="UM191" s="70"/>
      <c r="UN191" s="70"/>
      <c r="UO191" s="70"/>
      <c r="UP191" s="70"/>
      <c r="UQ191" s="70"/>
      <c r="UR191" s="70"/>
      <c r="US191" s="70"/>
      <c r="UT191" s="70"/>
      <c r="UU191" s="70"/>
      <c r="UV191" s="70"/>
      <c r="UW191" s="70"/>
      <c r="UX191" s="70"/>
      <c r="UY191" s="70"/>
      <c r="UZ191" s="70"/>
      <c r="VA191" s="70"/>
      <c r="VB191" s="70"/>
      <c r="VC191" s="70"/>
      <c r="VD191" s="70"/>
      <c r="VE191" s="70"/>
      <c r="VF191" s="70"/>
      <c r="VG191" s="70"/>
      <c r="VH191" s="70"/>
      <c r="VI191" s="70"/>
      <c r="VJ191" s="70"/>
      <c r="VK191" s="70"/>
      <c r="VL191" s="70"/>
      <c r="VM191" s="70"/>
      <c r="VN191" s="70"/>
      <c r="VO191" s="70"/>
      <c r="VP191" s="70"/>
      <c r="VQ191" s="70"/>
      <c r="VR191" s="70"/>
      <c r="VS191" s="70"/>
      <c r="VT191" s="70"/>
      <c r="VU191" s="70"/>
      <c r="VV191" s="70"/>
      <c r="VW191" s="70"/>
      <c r="VX191" s="70"/>
      <c r="VY191" s="70"/>
      <c r="VZ191" s="70"/>
      <c r="WA191" s="70"/>
      <c r="WB191" s="70"/>
      <c r="WC191" s="70"/>
      <c r="WD191" s="70"/>
      <c r="WE191" s="70"/>
      <c r="WF191" s="70"/>
      <c r="WG191" s="70"/>
      <c r="WH191" s="70"/>
      <c r="WI191" s="70"/>
      <c r="WJ191" s="70"/>
      <c r="WK191" s="70"/>
      <c r="WL191" s="70"/>
      <c r="WM191" s="70"/>
      <c r="WN191" s="70"/>
      <c r="WO191" s="70"/>
      <c r="WP191" s="70"/>
      <c r="WQ191" s="70"/>
      <c r="WR191" s="70"/>
      <c r="WS191" s="70"/>
      <c r="WT191" s="70"/>
      <c r="WU191" s="70"/>
      <c r="WV191" s="70"/>
      <c r="WW191" s="70"/>
      <c r="WX191" s="70"/>
      <c r="WY191" s="70"/>
      <c r="WZ191" s="70"/>
      <c r="XA191" s="70"/>
      <c r="XB191" s="70"/>
      <c r="XC191" s="70"/>
      <c r="XD191" s="70"/>
      <c r="XE191" s="70"/>
      <c r="XF191" s="70"/>
      <c r="XG191" s="70"/>
      <c r="XH191" s="70"/>
      <c r="XI191" s="70"/>
      <c r="XJ191" s="70"/>
      <c r="XK191" s="70"/>
      <c r="XL191" s="70"/>
      <c r="XM191" s="70"/>
      <c r="XN191" s="70"/>
      <c r="XO191" s="70"/>
      <c r="XP191" s="70"/>
      <c r="XQ191" s="70"/>
      <c r="XR191" s="70"/>
      <c r="XS191" s="70"/>
      <c r="XT191" s="70"/>
      <c r="XU191" s="70"/>
      <c r="XV191" s="70"/>
      <c r="XW191" s="70"/>
      <c r="XX191" s="70"/>
      <c r="XY191" s="70"/>
      <c r="XZ191" s="70"/>
      <c r="YA191" s="70"/>
      <c r="YB191" s="70"/>
      <c r="YC191" s="70"/>
      <c r="YD191" s="70"/>
      <c r="YE191" s="70"/>
      <c r="YF191" s="70"/>
      <c r="YG191" s="70"/>
      <c r="YH191" s="70"/>
      <c r="YI191" s="70"/>
      <c r="YJ191" s="70"/>
      <c r="YK191" s="70"/>
      <c r="YL191" s="70"/>
      <c r="YM191" s="70"/>
      <c r="YN191" s="70"/>
      <c r="YO191" s="70"/>
      <c r="YP191" s="70"/>
      <c r="YQ191" s="70"/>
      <c r="YR191" s="70"/>
      <c r="YS191" s="70"/>
      <c r="YT191" s="70"/>
      <c r="YU191" s="70"/>
      <c r="YV191" s="70"/>
      <c r="YW191" s="70"/>
      <c r="YX191" s="70"/>
      <c r="YY191" s="70"/>
      <c r="YZ191" s="70"/>
      <c r="ZA191" s="70"/>
      <c r="ZB191" s="70"/>
      <c r="ZC191" s="70"/>
      <c r="ZD191" s="70"/>
      <c r="ZE191" s="70"/>
      <c r="ZF191" s="70"/>
      <c r="ZG191" s="70"/>
      <c r="ZH191" s="70"/>
      <c r="ZI191" s="70"/>
      <c r="ZJ191" s="70"/>
      <c r="ZK191" s="70"/>
      <c r="ZL191" s="70"/>
      <c r="ZM191" s="70"/>
      <c r="ZN191" s="70"/>
      <c r="ZO191" s="70"/>
      <c r="ZP191" s="70"/>
      <c r="ZQ191" s="70"/>
      <c r="ZR191" s="70"/>
      <c r="ZS191" s="70"/>
      <c r="ZT191" s="70"/>
      <c r="ZU191" s="70"/>
      <c r="ZV191" s="70"/>
      <c r="ZW191" s="70"/>
      <c r="ZX191" s="70"/>
      <c r="ZY191" s="70"/>
      <c r="ZZ191" s="70"/>
      <c r="AAA191" s="70"/>
      <c r="AAB191" s="70"/>
      <c r="AAC191" s="70"/>
      <c r="AAD191" s="70"/>
      <c r="AAE191" s="70"/>
      <c r="AAF191" s="70"/>
      <c r="AAG191" s="70"/>
      <c r="AAH191" s="70"/>
      <c r="AAI191" s="70"/>
      <c r="AAJ191" s="70"/>
      <c r="AAK191" s="70"/>
      <c r="AAL191" s="70"/>
      <c r="AAM191" s="70"/>
      <c r="AAN191" s="70"/>
      <c r="AAO191" s="70"/>
      <c r="AAP191" s="70"/>
      <c r="AAQ191" s="70"/>
      <c r="AAR191" s="70"/>
      <c r="AAS191" s="70"/>
      <c r="AAT191" s="70"/>
      <c r="AAU191" s="70"/>
      <c r="AAV191" s="70"/>
      <c r="AAW191" s="70"/>
      <c r="AAX191" s="70"/>
      <c r="AAY191" s="70"/>
      <c r="AAZ191" s="70"/>
      <c r="ABA191" s="70"/>
      <c r="ABB191" s="70"/>
      <c r="ABC191" s="70"/>
      <c r="ABD191" s="70"/>
      <c r="ABE191" s="70"/>
      <c r="ABF191" s="70"/>
      <c r="ABG191" s="70"/>
      <c r="ABH191" s="70"/>
      <c r="ABI191" s="70"/>
      <c r="ABJ191" s="70"/>
      <c r="ABK191" s="70"/>
      <c r="ABL191" s="70"/>
      <c r="ABM191" s="70"/>
      <c r="ABN191" s="70"/>
      <c r="ABO191" s="70"/>
      <c r="ABP191" s="70"/>
      <c r="ABQ191" s="70"/>
      <c r="ABR191" s="70"/>
      <c r="ABS191" s="70"/>
      <c r="ABT191" s="70"/>
      <c r="ABU191" s="70"/>
      <c r="ABV191" s="70"/>
      <c r="ABW191" s="70"/>
      <c r="ABX191" s="70"/>
      <c r="ABY191" s="70"/>
      <c r="ABZ191" s="70"/>
      <c r="ACA191" s="70"/>
      <c r="ACB191" s="70"/>
      <c r="ACC191" s="70"/>
      <c r="ACD191" s="70"/>
      <c r="ACE191" s="70"/>
      <c r="ACF191" s="70"/>
      <c r="ACG191" s="70"/>
      <c r="ACH191" s="70"/>
      <c r="ACI191" s="70"/>
      <c r="ACJ191" s="70"/>
      <c r="ACK191" s="70"/>
      <c r="ACL191" s="70"/>
      <c r="ACM191" s="70"/>
      <c r="ACN191" s="70"/>
      <c r="ACO191" s="70"/>
      <c r="ACP191" s="70"/>
      <c r="ACQ191" s="70"/>
      <c r="ACR191" s="70"/>
      <c r="ACS191" s="70"/>
      <c r="ACT191" s="70"/>
      <c r="ACU191" s="70"/>
      <c r="ACV191" s="70"/>
      <c r="ACW191" s="70"/>
      <c r="ACX191" s="70"/>
      <c r="ACY191" s="70"/>
      <c r="ACZ191" s="70"/>
      <c r="ADA191" s="70"/>
      <c r="ADB191" s="70"/>
      <c r="ADC191" s="70"/>
      <c r="ADD191" s="70"/>
      <c r="ADE191" s="70"/>
      <c r="ADF191" s="70"/>
      <c r="ADG191" s="70"/>
      <c r="ADH191" s="70"/>
      <c r="ADI191" s="70"/>
      <c r="ADJ191" s="70"/>
      <c r="ADK191" s="70"/>
      <c r="ADL191" s="70"/>
      <c r="ADM191" s="70"/>
      <c r="ADN191" s="70"/>
      <c r="ADO191" s="70"/>
      <c r="ADP191" s="70"/>
      <c r="ADQ191" s="70"/>
      <c r="ADR191" s="70"/>
      <c r="ADS191" s="70"/>
      <c r="ADT191" s="70"/>
      <c r="ADU191" s="70"/>
      <c r="ADV191" s="70"/>
      <c r="ADW191" s="70"/>
      <c r="ADX191" s="70"/>
      <c r="ADY191" s="70"/>
      <c r="ADZ191" s="70"/>
      <c r="AEA191" s="70"/>
      <c r="AEB191" s="70"/>
      <c r="AEC191" s="70"/>
      <c r="AED191" s="70"/>
      <c r="AEE191" s="70"/>
      <c r="AEF191" s="70"/>
      <c r="AEG191" s="70"/>
      <c r="AEH191" s="70"/>
      <c r="AEI191" s="70"/>
      <c r="AEJ191" s="70"/>
      <c r="AEK191" s="70"/>
      <c r="AEL191" s="70"/>
      <c r="AEM191" s="70"/>
      <c r="AEN191" s="70"/>
      <c r="AEO191" s="70"/>
      <c r="AEP191" s="70"/>
      <c r="AEQ191" s="70"/>
      <c r="AER191" s="70"/>
      <c r="AES191" s="70"/>
      <c r="AET191" s="70"/>
      <c r="AEU191" s="70"/>
      <c r="AEV191" s="70"/>
      <c r="AEW191" s="70"/>
      <c r="AEX191" s="70"/>
      <c r="AEY191" s="70"/>
      <c r="AEZ191" s="70"/>
      <c r="AFA191" s="70"/>
      <c r="AFB191" s="70"/>
      <c r="AFC191" s="70"/>
      <c r="AFD191" s="70"/>
      <c r="AFE191" s="70"/>
      <c r="AFF191" s="70"/>
      <c r="AFG191" s="70"/>
      <c r="AFH191" s="70"/>
      <c r="AFI191" s="70"/>
      <c r="AFJ191" s="70"/>
      <c r="AFK191" s="70"/>
      <c r="AFL191" s="70"/>
      <c r="AFM191" s="70"/>
      <c r="AFN191" s="70"/>
      <c r="AFO191" s="70"/>
      <c r="AFP191" s="70"/>
      <c r="AFQ191" s="70"/>
      <c r="AFR191" s="70"/>
      <c r="AFS191" s="70"/>
      <c r="AFT191" s="70"/>
      <c r="AFU191" s="70"/>
      <c r="AFV191" s="70"/>
      <c r="AFW191" s="70"/>
      <c r="AFX191" s="70"/>
      <c r="AFY191" s="70"/>
      <c r="AFZ191" s="70"/>
      <c r="AGA191" s="70"/>
      <c r="AGB191" s="70"/>
      <c r="AGC191" s="70"/>
      <c r="AGD191" s="70"/>
      <c r="AGE191" s="70"/>
      <c r="AGF191" s="70"/>
      <c r="AGG191" s="70"/>
      <c r="AGH191" s="70"/>
      <c r="AGI191" s="70"/>
      <c r="AGJ191" s="70"/>
      <c r="AGK191" s="70"/>
      <c r="AGL191" s="70"/>
      <c r="AGM191" s="70"/>
      <c r="AGN191" s="70"/>
      <c r="AGO191" s="70"/>
      <c r="AGP191" s="70"/>
      <c r="AGQ191" s="70"/>
      <c r="AGR191" s="70"/>
      <c r="AGS191" s="70"/>
      <c r="AGT191" s="70"/>
      <c r="AGU191" s="70"/>
      <c r="AGV191" s="70"/>
      <c r="AGW191" s="70"/>
      <c r="AGX191" s="70"/>
      <c r="AGY191" s="70"/>
      <c r="AGZ191" s="70"/>
      <c r="AHA191" s="70"/>
      <c r="AHB191" s="70"/>
      <c r="AHC191" s="70"/>
      <c r="AHD191" s="70"/>
      <c r="AHE191" s="70"/>
      <c r="AHF191" s="70"/>
      <c r="AHG191" s="70"/>
      <c r="AHH191" s="70"/>
      <c r="AHI191" s="70"/>
      <c r="AHJ191" s="70"/>
      <c r="AHK191" s="70"/>
      <c r="AHL191" s="70"/>
      <c r="AHM191" s="70"/>
      <c r="AHN191" s="70"/>
      <c r="AHO191" s="70"/>
      <c r="AHP191" s="70"/>
      <c r="AHQ191" s="70"/>
      <c r="AHR191" s="70"/>
      <c r="AHS191" s="70"/>
      <c r="AHT191" s="70"/>
      <c r="AHU191" s="70"/>
      <c r="AHV191" s="70"/>
      <c r="AHW191" s="70"/>
      <c r="AHX191" s="70"/>
      <c r="AHY191" s="70"/>
      <c r="AHZ191" s="70"/>
      <c r="AIA191" s="70"/>
      <c r="AIB191" s="70"/>
      <c r="AIC191" s="70"/>
      <c r="AID191" s="70"/>
      <c r="AIE191" s="70"/>
      <c r="AIF191" s="70"/>
      <c r="AIG191" s="70"/>
      <c r="AIH191" s="70"/>
      <c r="AII191" s="70"/>
      <c r="AIJ191" s="70"/>
      <c r="AIK191" s="70"/>
      <c r="AIL191" s="70"/>
      <c r="AIM191" s="70"/>
      <c r="AIN191" s="70"/>
      <c r="AIO191" s="70"/>
      <c r="AIP191" s="70"/>
      <c r="AIQ191" s="70"/>
      <c r="AIR191" s="70"/>
      <c r="AIS191" s="70"/>
      <c r="AIT191" s="70"/>
      <c r="AIU191" s="70"/>
      <c r="AIV191" s="70"/>
      <c r="AIW191" s="70"/>
      <c r="AIX191" s="70"/>
      <c r="AIY191" s="70"/>
      <c r="AIZ191" s="70"/>
      <c r="AJA191" s="70"/>
      <c r="AJB191" s="70"/>
      <c r="AJC191" s="70"/>
      <c r="AJD191" s="70"/>
      <c r="AJE191" s="70"/>
      <c r="AJF191" s="70"/>
      <c r="AJG191" s="70"/>
      <c r="AJH191" s="70"/>
      <c r="AJI191" s="70"/>
      <c r="AJJ191" s="70"/>
      <c r="AJK191" s="70"/>
      <c r="AJL191" s="70"/>
      <c r="AJM191" s="70"/>
      <c r="AJN191" s="70"/>
      <c r="AJO191" s="70"/>
      <c r="AJP191" s="70"/>
      <c r="AJQ191" s="70"/>
      <c r="AJR191" s="70"/>
      <c r="AJS191" s="70"/>
      <c r="AJT191" s="70"/>
      <c r="AJU191" s="70"/>
      <c r="AJV191" s="70"/>
      <c r="AJW191" s="70"/>
      <c r="AJX191" s="70"/>
      <c r="AJY191" s="70"/>
      <c r="AJZ191" s="70"/>
      <c r="AKA191" s="70"/>
      <c r="AKB191" s="70"/>
      <c r="AKC191" s="70"/>
      <c r="AKD191" s="70"/>
      <c r="AKE191" s="70"/>
      <c r="AKF191" s="70"/>
      <c r="AKG191" s="70"/>
      <c r="AKH191" s="70"/>
      <c r="AKI191" s="70"/>
      <c r="AKJ191" s="70"/>
      <c r="AKK191" s="70"/>
      <c r="AKL191" s="70"/>
      <c r="AKM191" s="70"/>
      <c r="AKN191" s="70"/>
      <c r="AKO191" s="70"/>
      <c r="AKP191" s="70"/>
      <c r="AKQ191" s="70"/>
      <c r="AKR191" s="70"/>
      <c r="AKS191" s="70"/>
      <c r="AKT191" s="70"/>
      <c r="AKU191" s="70"/>
      <c r="AKV191" s="70"/>
      <c r="AKW191" s="70"/>
      <c r="AKX191" s="70"/>
      <c r="AKY191" s="70"/>
      <c r="AKZ191" s="70"/>
      <c r="ALA191" s="70"/>
      <c r="ALB191" s="70"/>
      <c r="ALC191" s="70"/>
      <c r="ALD191" s="70"/>
      <c r="ALE191" s="70"/>
      <c r="ALF191" s="70"/>
      <c r="ALG191" s="70"/>
      <c r="ALH191" s="70"/>
      <c r="ALI191" s="70"/>
      <c r="ALJ191" s="70"/>
      <c r="ALK191" s="70"/>
      <c r="ALL191" s="70"/>
      <c r="ALM191" s="70"/>
      <c r="ALN191" s="70"/>
      <c r="ALO191" s="70"/>
      <c r="ALP191" s="70"/>
      <c r="ALQ191" s="70"/>
      <c r="ALR191" s="70"/>
      <c r="ALS191" s="70"/>
      <c r="ALT191" s="70"/>
      <c r="ALU191" s="70"/>
      <c r="ALV191" s="70"/>
      <c r="ALW191" s="70"/>
      <c r="ALX191" s="70"/>
      <c r="ALY191" s="70"/>
      <c r="ALZ191" s="70"/>
      <c r="AMA191" s="70"/>
      <c r="AMB191" s="70"/>
      <c r="AMC191" s="70"/>
      <c r="AMD191" s="70"/>
      <c r="AME191" s="70"/>
      <c r="AMF191" s="70"/>
      <c r="AMG191" s="70"/>
      <c r="AMH191" s="70"/>
      <c r="AMI191" s="70"/>
      <c r="AMJ191" s="70"/>
      <c r="AMK191" s="70"/>
    </row>
    <row r="192" spans="1:1025" x14ac:dyDescent="0.2">
      <c r="A192" s="170"/>
      <c r="B192" s="70" t="s">
        <v>13285</v>
      </c>
      <c r="C192" s="71">
        <v>2.3013655453808901E-2</v>
      </c>
      <c r="D192" s="72">
        <v>2.2521739130434799</v>
      </c>
      <c r="E192" s="72">
        <v>10.3251231527094</v>
      </c>
      <c r="F192" s="70">
        <v>16</v>
      </c>
      <c r="G192" s="70">
        <v>131</v>
      </c>
      <c r="H192" s="73" t="s">
        <v>13286</v>
      </c>
      <c r="I192" s="71">
        <v>0.48949961109670598</v>
      </c>
      <c r="J192" s="70"/>
      <c r="K192" s="70"/>
      <c r="L192" s="71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  <c r="DC192" s="70"/>
      <c r="DD192" s="70"/>
      <c r="DE192" s="70"/>
      <c r="DF192" s="70"/>
      <c r="DG192" s="70"/>
      <c r="DH192" s="70"/>
      <c r="DI192" s="70"/>
      <c r="DJ192" s="70"/>
      <c r="DK192" s="70"/>
      <c r="DL192" s="70"/>
      <c r="DM192" s="70"/>
      <c r="DN192" s="70"/>
      <c r="DO192" s="70"/>
      <c r="DP192" s="70"/>
      <c r="DQ192" s="70"/>
      <c r="DR192" s="70"/>
      <c r="DS192" s="70"/>
      <c r="DT192" s="70"/>
      <c r="DU192" s="70"/>
      <c r="DV192" s="70"/>
      <c r="DW192" s="70"/>
      <c r="DX192" s="70"/>
      <c r="DY192" s="70"/>
      <c r="DZ192" s="70"/>
      <c r="EA192" s="70"/>
      <c r="EB192" s="70"/>
      <c r="EC192" s="70"/>
      <c r="ED192" s="70"/>
      <c r="EE192" s="70"/>
      <c r="EF192" s="70"/>
      <c r="EG192" s="70"/>
      <c r="EH192" s="70"/>
      <c r="EI192" s="70"/>
      <c r="EJ192" s="70"/>
      <c r="EK192" s="70"/>
      <c r="EL192" s="70"/>
      <c r="EM192" s="70"/>
      <c r="EN192" s="70"/>
      <c r="EO192" s="70"/>
      <c r="EP192" s="70"/>
      <c r="EQ192" s="70"/>
      <c r="ER192" s="70"/>
      <c r="ES192" s="70"/>
      <c r="ET192" s="70"/>
      <c r="EU192" s="70"/>
      <c r="EV192" s="70"/>
      <c r="EW192" s="70"/>
      <c r="EX192" s="70"/>
      <c r="EY192" s="70"/>
      <c r="EZ192" s="70"/>
      <c r="FA192" s="70"/>
      <c r="FB192" s="70"/>
      <c r="FC192" s="70"/>
      <c r="FD192" s="70"/>
      <c r="FE192" s="70"/>
      <c r="FF192" s="70"/>
      <c r="FG192" s="70"/>
      <c r="FH192" s="70"/>
      <c r="FI192" s="70"/>
      <c r="FJ192" s="70"/>
      <c r="FK192" s="70"/>
      <c r="FL192" s="70"/>
      <c r="FM192" s="70"/>
      <c r="FN192" s="70"/>
      <c r="FO192" s="70"/>
      <c r="FP192" s="70"/>
      <c r="FQ192" s="70"/>
      <c r="FR192" s="70"/>
      <c r="FS192" s="70"/>
      <c r="FT192" s="70"/>
      <c r="FU192" s="70"/>
      <c r="FV192" s="70"/>
      <c r="FW192" s="70"/>
      <c r="FX192" s="70"/>
      <c r="FY192" s="70"/>
      <c r="FZ192" s="70"/>
      <c r="GA192" s="70"/>
      <c r="GB192" s="70"/>
      <c r="GC192" s="70"/>
      <c r="GD192" s="70"/>
      <c r="GE192" s="70"/>
      <c r="GF192" s="70"/>
      <c r="GG192" s="70"/>
      <c r="GH192" s="70"/>
      <c r="GI192" s="70"/>
      <c r="GJ192" s="70"/>
      <c r="GK192" s="70"/>
      <c r="GL192" s="70"/>
      <c r="GM192" s="70"/>
      <c r="GN192" s="70"/>
      <c r="GO192" s="70"/>
      <c r="GP192" s="70"/>
      <c r="GQ192" s="70"/>
      <c r="GR192" s="70"/>
      <c r="GS192" s="70"/>
      <c r="GT192" s="70"/>
      <c r="GU192" s="70"/>
      <c r="GV192" s="70"/>
      <c r="GW192" s="70"/>
      <c r="GX192" s="70"/>
      <c r="GY192" s="70"/>
      <c r="GZ192" s="70"/>
      <c r="HA192" s="70"/>
      <c r="HB192" s="70"/>
      <c r="HC192" s="70"/>
      <c r="HD192" s="70"/>
      <c r="HE192" s="70"/>
      <c r="HF192" s="70"/>
      <c r="HG192" s="70"/>
      <c r="HH192" s="70"/>
      <c r="HI192" s="70"/>
      <c r="HJ192" s="70"/>
      <c r="HK192" s="70"/>
      <c r="HL192" s="70"/>
      <c r="HM192" s="70"/>
      <c r="HN192" s="70"/>
      <c r="HO192" s="70"/>
      <c r="HP192" s="70"/>
      <c r="HQ192" s="70"/>
      <c r="HR192" s="70"/>
      <c r="HS192" s="70"/>
      <c r="HT192" s="70"/>
      <c r="HU192" s="70"/>
      <c r="HV192" s="70"/>
      <c r="HW192" s="70"/>
      <c r="HX192" s="70"/>
      <c r="HY192" s="70"/>
      <c r="HZ192" s="70"/>
      <c r="IA192" s="70"/>
      <c r="IB192" s="70"/>
      <c r="IC192" s="70"/>
      <c r="ID192" s="70"/>
      <c r="IE192" s="70"/>
      <c r="IF192" s="70"/>
      <c r="IG192" s="70"/>
      <c r="IH192" s="70"/>
      <c r="II192" s="70"/>
      <c r="IJ192" s="70"/>
      <c r="IK192" s="70"/>
      <c r="IL192" s="70"/>
      <c r="IM192" s="70"/>
      <c r="IN192" s="70"/>
      <c r="IO192" s="70"/>
      <c r="IP192" s="70"/>
      <c r="IQ192" s="70"/>
      <c r="IR192" s="70"/>
      <c r="IS192" s="70"/>
      <c r="IT192" s="70"/>
      <c r="IU192" s="70"/>
      <c r="IV192" s="70"/>
      <c r="IW192" s="70"/>
      <c r="IX192" s="70"/>
      <c r="IY192" s="70"/>
      <c r="IZ192" s="70"/>
      <c r="JA192" s="70"/>
      <c r="JB192" s="70"/>
      <c r="JC192" s="70"/>
      <c r="JD192" s="70"/>
      <c r="JE192" s="70"/>
      <c r="JF192" s="70"/>
      <c r="JG192" s="70"/>
      <c r="JH192" s="70"/>
      <c r="JI192" s="70"/>
      <c r="JJ192" s="70"/>
      <c r="JK192" s="70"/>
      <c r="JL192" s="70"/>
      <c r="JM192" s="70"/>
      <c r="JN192" s="70"/>
      <c r="JO192" s="70"/>
      <c r="JP192" s="70"/>
      <c r="JQ192" s="70"/>
      <c r="JR192" s="70"/>
      <c r="JS192" s="70"/>
      <c r="JT192" s="70"/>
      <c r="JU192" s="70"/>
      <c r="JV192" s="70"/>
      <c r="JW192" s="70"/>
      <c r="JX192" s="70"/>
      <c r="JY192" s="70"/>
      <c r="JZ192" s="70"/>
      <c r="KA192" s="70"/>
      <c r="KB192" s="70"/>
      <c r="KC192" s="70"/>
      <c r="KD192" s="70"/>
      <c r="KE192" s="70"/>
      <c r="KF192" s="70"/>
      <c r="KG192" s="70"/>
      <c r="KH192" s="70"/>
      <c r="KI192" s="70"/>
      <c r="KJ192" s="70"/>
      <c r="KK192" s="70"/>
      <c r="KL192" s="70"/>
      <c r="KM192" s="70"/>
      <c r="KN192" s="70"/>
      <c r="KO192" s="70"/>
      <c r="KP192" s="70"/>
      <c r="KQ192" s="70"/>
      <c r="KR192" s="70"/>
      <c r="KS192" s="70"/>
      <c r="KT192" s="70"/>
      <c r="KU192" s="70"/>
      <c r="KV192" s="70"/>
      <c r="KW192" s="70"/>
      <c r="KX192" s="70"/>
      <c r="KY192" s="70"/>
      <c r="KZ192" s="70"/>
      <c r="LA192" s="70"/>
      <c r="LB192" s="70"/>
      <c r="LC192" s="70"/>
      <c r="LD192" s="70"/>
      <c r="LE192" s="70"/>
      <c r="LF192" s="70"/>
      <c r="LG192" s="70"/>
      <c r="LH192" s="70"/>
      <c r="LI192" s="70"/>
      <c r="LJ192" s="70"/>
      <c r="LK192" s="70"/>
      <c r="LL192" s="70"/>
      <c r="LM192" s="70"/>
      <c r="LN192" s="70"/>
      <c r="LO192" s="70"/>
      <c r="LP192" s="70"/>
      <c r="LQ192" s="70"/>
      <c r="LR192" s="70"/>
      <c r="LS192" s="70"/>
      <c r="LT192" s="70"/>
      <c r="LU192" s="70"/>
      <c r="LV192" s="70"/>
      <c r="LW192" s="70"/>
      <c r="LX192" s="70"/>
      <c r="LY192" s="70"/>
      <c r="LZ192" s="70"/>
      <c r="MA192" s="70"/>
      <c r="MB192" s="70"/>
      <c r="MC192" s="70"/>
      <c r="MD192" s="70"/>
      <c r="ME192" s="70"/>
      <c r="MF192" s="70"/>
      <c r="MG192" s="70"/>
      <c r="MH192" s="70"/>
      <c r="MI192" s="70"/>
      <c r="MJ192" s="70"/>
      <c r="MK192" s="70"/>
      <c r="ML192" s="70"/>
      <c r="MM192" s="70"/>
      <c r="MN192" s="70"/>
      <c r="MO192" s="70"/>
      <c r="MP192" s="70"/>
      <c r="MQ192" s="70"/>
      <c r="MR192" s="70"/>
      <c r="MS192" s="70"/>
      <c r="MT192" s="70"/>
      <c r="MU192" s="70"/>
      <c r="MV192" s="70"/>
      <c r="MW192" s="70"/>
      <c r="MX192" s="70"/>
      <c r="MY192" s="70"/>
      <c r="MZ192" s="70"/>
      <c r="NA192" s="70"/>
      <c r="NB192" s="70"/>
      <c r="NC192" s="70"/>
      <c r="ND192" s="70"/>
      <c r="NE192" s="70"/>
      <c r="NF192" s="70"/>
      <c r="NG192" s="70"/>
      <c r="NH192" s="70"/>
      <c r="NI192" s="70"/>
      <c r="NJ192" s="70"/>
      <c r="NK192" s="70"/>
      <c r="NL192" s="70"/>
      <c r="NM192" s="70"/>
      <c r="NN192" s="70"/>
      <c r="NO192" s="70"/>
      <c r="NP192" s="70"/>
      <c r="NQ192" s="70"/>
      <c r="NR192" s="70"/>
      <c r="NS192" s="70"/>
      <c r="NT192" s="70"/>
      <c r="NU192" s="70"/>
      <c r="NV192" s="70"/>
      <c r="NW192" s="70"/>
      <c r="NX192" s="70"/>
      <c r="NY192" s="70"/>
      <c r="NZ192" s="70"/>
      <c r="OA192" s="70"/>
      <c r="OB192" s="70"/>
      <c r="OC192" s="70"/>
      <c r="OD192" s="70"/>
      <c r="OE192" s="70"/>
      <c r="OF192" s="70"/>
      <c r="OG192" s="70"/>
      <c r="OH192" s="70"/>
      <c r="OI192" s="70"/>
      <c r="OJ192" s="70"/>
      <c r="OK192" s="70"/>
      <c r="OL192" s="70"/>
      <c r="OM192" s="70"/>
      <c r="ON192" s="70"/>
      <c r="OO192" s="70"/>
      <c r="OP192" s="70"/>
      <c r="OQ192" s="70"/>
      <c r="OR192" s="70"/>
      <c r="OS192" s="70"/>
      <c r="OT192" s="70"/>
      <c r="OU192" s="70"/>
      <c r="OV192" s="70"/>
      <c r="OW192" s="70"/>
      <c r="OX192" s="70"/>
      <c r="OY192" s="70"/>
      <c r="OZ192" s="70"/>
      <c r="PA192" s="70"/>
      <c r="PB192" s="70"/>
      <c r="PC192" s="70"/>
      <c r="PD192" s="70"/>
      <c r="PE192" s="70"/>
      <c r="PF192" s="70"/>
      <c r="PG192" s="70"/>
      <c r="PH192" s="70"/>
      <c r="PI192" s="70"/>
      <c r="PJ192" s="70"/>
      <c r="PK192" s="70"/>
      <c r="PL192" s="70"/>
      <c r="PM192" s="70"/>
      <c r="PN192" s="70"/>
      <c r="PO192" s="70"/>
      <c r="PP192" s="70"/>
      <c r="PQ192" s="70"/>
      <c r="PR192" s="70"/>
      <c r="PS192" s="70"/>
      <c r="PT192" s="70"/>
      <c r="PU192" s="70"/>
      <c r="PV192" s="70"/>
      <c r="PW192" s="70"/>
      <c r="PX192" s="70"/>
      <c r="PY192" s="70"/>
      <c r="PZ192" s="70"/>
      <c r="QA192" s="70"/>
      <c r="QB192" s="70"/>
      <c r="QC192" s="70"/>
      <c r="QD192" s="70"/>
      <c r="QE192" s="70"/>
      <c r="QF192" s="70"/>
      <c r="QG192" s="70"/>
      <c r="QH192" s="70"/>
      <c r="QI192" s="70"/>
      <c r="QJ192" s="70"/>
      <c r="QK192" s="70"/>
      <c r="QL192" s="70"/>
      <c r="QM192" s="70"/>
      <c r="QN192" s="70"/>
      <c r="QO192" s="70"/>
      <c r="QP192" s="70"/>
      <c r="QQ192" s="70"/>
      <c r="QR192" s="70"/>
      <c r="QS192" s="70"/>
      <c r="QT192" s="70"/>
      <c r="QU192" s="70"/>
      <c r="QV192" s="70"/>
      <c r="QW192" s="70"/>
      <c r="QX192" s="70"/>
      <c r="QY192" s="70"/>
      <c r="QZ192" s="70"/>
      <c r="RA192" s="70"/>
      <c r="RB192" s="70"/>
      <c r="RC192" s="70"/>
      <c r="RD192" s="70"/>
      <c r="RE192" s="70"/>
      <c r="RF192" s="70"/>
      <c r="RG192" s="70"/>
      <c r="RH192" s="70"/>
      <c r="RI192" s="70"/>
      <c r="RJ192" s="70"/>
      <c r="RK192" s="70"/>
      <c r="RL192" s="70"/>
      <c r="RM192" s="70"/>
      <c r="RN192" s="70"/>
      <c r="RO192" s="70"/>
      <c r="RP192" s="70"/>
      <c r="RQ192" s="70"/>
      <c r="RR192" s="70"/>
      <c r="RS192" s="70"/>
      <c r="RT192" s="70"/>
      <c r="RU192" s="70"/>
      <c r="RV192" s="70"/>
      <c r="RW192" s="70"/>
      <c r="RX192" s="70"/>
      <c r="RY192" s="70"/>
      <c r="RZ192" s="70"/>
      <c r="SA192" s="70"/>
      <c r="SB192" s="70"/>
      <c r="SC192" s="70"/>
      <c r="SD192" s="70"/>
      <c r="SE192" s="70"/>
      <c r="SF192" s="70"/>
      <c r="SG192" s="70"/>
      <c r="SH192" s="70"/>
      <c r="SI192" s="70"/>
      <c r="SJ192" s="70"/>
      <c r="SK192" s="70"/>
      <c r="SL192" s="70"/>
      <c r="SM192" s="70"/>
      <c r="SN192" s="70"/>
      <c r="SO192" s="70"/>
      <c r="SP192" s="70"/>
      <c r="SQ192" s="70"/>
      <c r="SR192" s="70"/>
      <c r="SS192" s="70"/>
      <c r="ST192" s="70"/>
      <c r="SU192" s="70"/>
      <c r="SV192" s="70"/>
      <c r="SW192" s="70"/>
      <c r="SX192" s="70"/>
      <c r="SY192" s="70"/>
      <c r="SZ192" s="70"/>
      <c r="TA192" s="70"/>
      <c r="TB192" s="70"/>
      <c r="TC192" s="70"/>
      <c r="TD192" s="70"/>
      <c r="TE192" s="70"/>
      <c r="TF192" s="70"/>
      <c r="TG192" s="70"/>
      <c r="TH192" s="70"/>
      <c r="TI192" s="70"/>
      <c r="TJ192" s="70"/>
      <c r="TK192" s="70"/>
      <c r="TL192" s="70"/>
      <c r="TM192" s="70"/>
      <c r="TN192" s="70"/>
      <c r="TO192" s="70"/>
      <c r="TP192" s="70"/>
      <c r="TQ192" s="70"/>
      <c r="TR192" s="70"/>
      <c r="TS192" s="70"/>
      <c r="TT192" s="70"/>
      <c r="TU192" s="70"/>
      <c r="TV192" s="70"/>
      <c r="TW192" s="70"/>
      <c r="TX192" s="70"/>
      <c r="TY192" s="70"/>
      <c r="TZ192" s="70"/>
      <c r="UA192" s="70"/>
      <c r="UB192" s="70"/>
      <c r="UC192" s="70"/>
      <c r="UD192" s="70"/>
      <c r="UE192" s="70"/>
      <c r="UF192" s="70"/>
      <c r="UG192" s="70"/>
      <c r="UH192" s="70"/>
      <c r="UI192" s="70"/>
      <c r="UJ192" s="70"/>
      <c r="UK192" s="70"/>
      <c r="UL192" s="70"/>
      <c r="UM192" s="70"/>
      <c r="UN192" s="70"/>
      <c r="UO192" s="70"/>
      <c r="UP192" s="70"/>
      <c r="UQ192" s="70"/>
      <c r="UR192" s="70"/>
      <c r="US192" s="70"/>
      <c r="UT192" s="70"/>
      <c r="UU192" s="70"/>
      <c r="UV192" s="70"/>
      <c r="UW192" s="70"/>
      <c r="UX192" s="70"/>
      <c r="UY192" s="70"/>
      <c r="UZ192" s="70"/>
      <c r="VA192" s="70"/>
      <c r="VB192" s="70"/>
      <c r="VC192" s="70"/>
      <c r="VD192" s="70"/>
      <c r="VE192" s="70"/>
      <c r="VF192" s="70"/>
      <c r="VG192" s="70"/>
      <c r="VH192" s="70"/>
      <c r="VI192" s="70"/>
      <c r="VJ192" s="70"/>
      <c r="VK192" s="70"/>
      <c r="VL192" s="70"/>
      <c r="VM192" s="70"/>
      <c r="VN192" s="70"/>
      <c r="VO192" s="70"/>
      <c r="VP192" s="70"/>
      <c r="VQ192" s="70"/>
      <c r="VR192" s="70"/>
      <c r="VS192" s="70"/>
      <c r="VT192" s="70"/>
      <c r="VU192" s="70"/>
      <c r="VV192" s="70"/>
      <c r="VW192" s="70"/>
      <c r="VX192" s="70"/>
      <c r="VY192" s="70"/>
      <c r="VZ192" s="70"/>
      <c r="WA192" s="70"/>
      <c r="WB192" s="70"/>
      <c r="WC192" s="70"/>
      <c r="WD192" s="70"/>
      <c r="WE192" s="70"/>
      <c r="WF192" s="70"/>
      <c r="WG192" s="70"/>
      <c r="WH192" s="70"/>
      <c r="WI192" s="70"/>
      <c r="WJ192" s="70"/>
      <c r="WK192" s="70"/>
      <c r="WL192" s="70"/>
      <c r="WM192" s="70"/>
      <c r="WN192" s="70"/>
      <c r="WO192" s="70"/>
      <c r="WP192" s="70"/>
      <c r="WQ192" s="70"/>
      <c r="WR192" s="70"/>
      <c r="WS192" s="70"/>
      <c r="WT192" s="70"/>
      <c r="WU192" s="70"/>
      <c r="WV192" s="70"/>
      <c r="WW192" s="70"/>
      <c r="WX192" s="70"/>
      <c r="WY192" s="70"/>
      <c r="WZ192" s="70"/>
      <c r="XA192" s="70"/>
      <c r="XB192" s="70"/>
      <c r="XC192" s="70"/>
      <c r="XD192" s="70"/>
      <c r="XE192" s="70"/>
      <c r="XF192" s="70"/>
      <c r="XG192" s="70"/>
      <c r="XH192" s="70"/>
      <c r="XI192" s="70"/>
      <c r="XJ192" s="70"/>
      <c r="XK192" s="70"/>
      <c r="XL192" s="70"/>
      <c r="XM192" s="70"/>
      <c r="XN192" s="70"/>
      <c r="XO192" s="70"/>
      <c r="XP192" s="70"/>
      <c r="XQ192" s="70"/>
      <c r="XR192" s="70"/>
      <c r="XS192" s="70"/>
      <c r="XT192" s="70"/>
      <c r="XU192" s="70"/>
      <c r="XV192" s="70"/>
      <c r="XW192" s="70"/>
      <c r="XX192" s="70"/>
      <c r="XY192" s="70"/>
      <c r="XZ192" s="70"/>
      <c r="YA192" s="70"/>
      <c r="YB192" s="70"/>
      <c r="YC192" s="70"/>
      <c r="YD192" s="70"/>
      <c r="YE192" s="70"/>
      <c r="YF192" s="70"/>
      <c r="YG192" s="70"/>
      <c r="YH192" s="70"/>
      <c r="YI192" s="70"/>
      <c r="YJ192" s="70"/>
      <c r="YK192" s="70"/>
      <c r="YL192" s="70"/>
      <c r="YM192" s="70"/>
      <c r="YN192" s="70"/>
      <c r="YO192" s="70"/>
      <c r="YP192" s="70"/>
      <c r="YQ192" s="70"/>
      <c r="YR192" s="70"/>
      <c r="YS192" s="70"/>
      <c r="YT192" s="70"/>
      <c r="YU192" s="70"/>
      <c r="YV192" s="70"/>
      <c r="YW192" s="70"/>
      <c r="YX192" s="70"/>
      <c r="YY192" s="70"/>
      <c r="YZ192" s="70"/>
      <c r="ZA192" s="70"/>
      <c r="ZB192" s="70"/>
      <c r="ZC192" s="70"/>
      <c r="ZD192" s="70"/>
      <c r="ZE192" s="70"/>
      <c r="ZF192" s="70"/>
      <c r="ZG192" s="70"/>
      <c r="ZH192" s="70"/>
      <c r="ZI192" s="70"/>
      <c r="ZJ192" s="70"/>
      <c r="ZK192" s="70"/>
      <c r="ZL192" s="70"/>
      <c r="ZM192" s="70"/>
      <c r="ZN192" s="70"/>
      <c r="ZO192" s="70"/>
      <c r="ZP192" s="70"/>
      <c r="ZQ192" s="70"/>
      <c r="ZR192" s="70"/>
      <c r="ZS192" s="70"/>
      <c r="ZT192" s="70"/>
      <c r="ZU192" s="70"/>
      <c r="ZV192" s="70"/>
      <c r="ZW192" s="70"/>
      <c r="ZX192" s="70"/>
      <c r="ZY192" s="70"/>
      <c r="ZZ192" s="70"/>
      <c r="AAA192" s="70"/>
      <c r="AAB192" s="70"/>
      <c r="AAC192" s="70"/>
      <c r="AAD192" s="70"/>
      <c r="AAE192" s="70"/>
      <c r="AAF192" s="70"/>
      <c r="AAG192" s="70"/>
      <c r="AAH192" s="70"/>
      <c r="AAI192" s="70"/>
      <c r="AAJ192" s="70"/>
      <c r="AAK192" s="70"/>
      <c r="AAL192" s="70"/>
      <c r="AAM192" s="70"/>
      <c r="AAN192" s="70"/>
      <c r="AAO192" s="70"/>
      <c r="AAP192" s="70"/>
      <c r="AAQ192" s="70"/>
      <c r="AAR192" s="70"/>
      <c r="AAS192" s="70"/>
      <c r="AAT192" s="70"/>
      <c r="AAU192" s="70"/>
      <c r="AAV192" s="70"/>
      <c r="AAW192" s="70"/>
      <c r="AAX192" s="70"/>
      <c r="AAY192" s="70"/>
      <c r="AAZ192" s="70"/>
      <c r="ABA192" s="70"/>
      <c r="ABB192" s="70"/>
      <c r="ABC192" s="70"/>
      <c r="ABD192" s="70"/>
      <c r="ABE192" s="70"/>
      <c r="ABF192" s="70"/>
      <c r="ABG192" s="70"/>
      <c r="ABH192" s="70"/>
      <c r="ABI192" s="70"/>
      <c r="ABJ192" s="70"/>
      <c r="ABK192" s="70"/>
      <c r="ABL192" s="70"/>
      <c r="ABM192" s="70"/>
      <c r="ABN192" s="70"/>
      <c r="ABO192" s="70"/>
      <c r="ABP192" s="70"/>
      <c r="ABQ192" s="70"/>
      <c r="ABR192" s="70"/>
      <c r="ABS192" s="70"/>
      <c r="ABT192" s="70"/>
      <c r="ABU192" s="70"/>
      <c r="ABV192" s="70"/>
      <c r="ABW192" s="70"/>
      <c r="ABX192" s="70"/>
      <c r="ABY192" s="70"/>
      <c r="ABZ192" s="70"/>
      <c r="ACA192" s="70"/>
      <c r="ACB192" s="70"/>
      <c r="ACC192" s="70"/>
      <c r="ACD192" s="70"/>
      <c r="ACE192" s="70"/>
      <c r="ACF192" s="70"/>
      <c r="ACG192" s="70"/>
      <c r="ACH192" s="70"/>
      <c r="ACI192" s="70"/>
      <c r="ACJ192" s="70"/>
      <c r="ACK192" s="70"/>
      <c r="ACL192" s="70"/>
      <c r="ACM192" s="70"/>
      <c r="ACN192" s="70"/>
      <c r="ACO192" s="70"/>
      <c r="ACP192" s="70"/>
      <c r="ACQ192" s="70"/>
      <c r="ACR192" s="70"/>
      <c r="ACS192" s="70"/>
      <c r="ACT192" s="70"/>
      <c r="ACU192" s="70"/>
      <c r="ACV192" s="70"/>
      <c r="ACW192" s="70"/>
      <c r="ACX192" s="70"/>
      <c r="ACY192" s="70"/>
      <c r="ACZ192" s="70"/>
      <c r="ADA192" s="70"/>
      <c r="ADB192" s="70"/>
      <c r="ADC192" s="70"/>
      <c r="ADD192" s="70"/>
      <c r="ADE192" s="70"/>
      <c r="ADF192" s="70"/>
      <c r="ADG192" s="70"/>
      <c r="ADH192" s="70"/>
      <c r="ADI192" s="70"/>
      <c r="ADJ192" s="70"/>
      <c r="ADK192" s="70"/>
      <c r="ADL192" s="70"/>
      <c r="ADM192" s="70"/>
      <c r="ADN192" s="70"/>
      <c r="ADO192" s="70"/>
      <c r="ADP192" s="70"/>
      <c r="ADQ192" s="70"/>
      <c r="ADR192" s="70"/>
      <c r="ADS192" s="70"/>
      <c r="ADT192" s="70"/>
      <c r="ADU192" s="70"/>
      <c r="ADV192" s="70"/>
      <c r="ADW192" s="70"/>
      <c r="ADX192" s="70"/>
      <c r="ADY192" s="70"/>
      <c r="ADZ192" s="70"/>
      <c r="AEA192" s="70"/>
      <c r="AEB192" s="70"/>
      <c r="AEC192" s="70"/>
      <c r="AED192" s="70"/>
      <c r="AEE192" s="70"/>
      <c r="AEF192" s="70"/>
      <c r="AEG192" s="70"/>
      <c r="AEH192" s="70"/>
      <c r="AEI192" s="70"/>
      <c r="AEJ192" s="70"/>
      <c r="AEK192" s="70"/>
      <c r="AEL192" s="70"/>
      <c r="AEM192" s="70"/>
      <c r="AEN192" s="70"/>
      <c r="AEO192" s="70"/>
      <c r="AEP192" s="70"/>
      <c r="AEQ192" s="70"/>
      <c r="AER192" s="70"/>
      <c r="AES192" s="70"/>
      <c r="AET192" s="70"/>
      <c r="AEU192" s="70"/>
      <c r="AEV192" s="70"/>
      <c r="AEW192" s="70"/>
      <c r="AEX192" s="70"/>
      <c r="AEY192" s="70"/>
      <c r="AEZ192" s="70"/>
      <c r="AFA192" s="70"/>
      <c r="AFB192" s="70"/>
      <c r="AFC192" s="70"/>
      <c r="AFD192" s="70"/>
      <c r="AFE192" s="70"/>
      <c r="AFF192" s="70"/>
      <c r="AFG192" s="70"/>
      <c r="AFH192" s="70"/>
      <c r="AFI192" s="70"/>
      <c r="AFJ192" s="70"/>
      <c r="AFK192" s="70"/>
      <c r="AFL192" s="70"/>
      <c r="AFM192" s="70"/>
      <c r="AFN192" s="70"/>
      <c r="AFO192" s="70"/>
      <c r="AFP192" s="70"/>
      <c r="AFQ192" s="70"/>
      <c r="AFR192" s="70"/>
      <c r="AFS192" s="70"/>
      <c r="AFT192" s="70"/>
      <c r="AFU192" s="70"/>
      <c r="AFV192" s="70"/>
      <c r="AFW192" s="70"/>
      <c r="AFX192" s="70"/>
      <c r="AFY192" s="70"/>
      <c r="AFZ192" s="70"/>
      <c r="AGA192" s="70"/>
      <c r="AGB192" s="70"/>
      <c r="AGC192" s="70"/>
      <c r="AGD192" s="70"/>
      <c r="AGE192" s="70"/>
      <c r="AGF192" s="70"/>
      <c r="AGG192" s="70"/>
      <c r="AGH192" s="70"/>
      <c r="AGI192" s="70"/>
      <c r="AGJ192" s="70"/>
      <c r="AGK192" s="70"/>
      <c r="AGL192" s="70"/>
      <c r="AGM192" s="70"/>
      <c r="AGN192" s="70"/>
      <c r="AGO192" s="70"/>
      <c r="AGP192" s="70"/>
      <c r="AGQ192" s="70"/>
      <c r="AGR192" s="70"/>
      <c r="AGS192" s="70"/>
      <c r="AGT192" s="70"/>
      <c r="AGU192" s="70"/>
      <c r="AGV192" s="70"/>
      <c r="AGW192" s="70"/>
      <c r="AGX192" s="70"/>
      <c r="AGY192" s="70"/>
      <c r="AGZ192" s="70"/>
      <c r="AHA192" s="70"/>
      <c r="AHB192" s="70"/>
      <c r="AHC192" s="70"/>
      <c r="AHD192" s="70"/>
      <c r="AHE192" s="70"/>
      <c r="AHF192" s="70"/>
      <c r="AHG192" s="70"/>
      <c r="AHH192" s="70"/>
      <c r="AHI192" s="70"/>
      <c r="AHJ192" s="70"/>
      <c r="AHK192" s="70"/>
      <c r="AHL192" s="70"/>
      <c r="AHM192" s="70"/>
      <c r="AHN192" s="70"/>
      <c r="AHO192" s="70"/>
      <c r="AHP192" s="70"/>
      <c r="AHQ192" s="70"/>
      <c r="AHR192" s="70"/>
      <c r="AHS192" s="70"/>
      <c r="AHT192" s="70"/>
      <c r="AHU192" s="70"/>
      <c r="AHV192" s="70"/>
      <c r="AHW192" s="70"/>
      <c r="AHX192" s="70"/>
      <c r="AHY192" s="70"/>
      <c r="AHZ192" s="70"/>
      <c r="AIA192" s="70"/>
      <c r="AIB192" s="70"/>
      <c r="AIC192" s="70"/>
      <c r="AID192" s="70"/>
      <c r="AIE192" s="70"/>
      <c r="AIF192" s="70"/>
      <c r="AIG192" s="70"/>
      <c r="AIH192" s="70"/>
      <c r="AII192" s="70"/>
      <c r="AIJ192" s="70"/>
      <c r="AIK192" s="70"/>
      <c r="AIL192" s="70"/>
      <c r="AIM192" s="70"/>
      <c r="AIN192" s="70"/>
      <c r="AIO192" s="70"/>
      <c r="AIP192" s="70"/>
      <c r="AIQ192" s="70"/>
      <c r="AIR192" s="70"/>
      <c r="AIS192" s="70"/>
      <c r="AIT192" s="70"/>
      <c r="AIU192" s="70"/>
      <c r="AIV192" s="70"/>
      <c r="AIW192" s="70"/>
      <c r="AIX192" s="70"/>
      <c r="AIY192" s="70"/>
      <c r="AIZ192" s="70"/>
      <c r="AJA192" s="70"/>
      <c r="AJB192" s="70"/>
      <c r="AJC192" s="70"/>
      <c r="AJD192" s="70"/>
      <c r="AJE192" s="70"/>
      <c r="AJF192" s="70"/>
      <c r="AJG192" s="70"/>
      <c r="AJH192" s="70"/>
      <c r="AJI192" s="70"/>
      <c r="AJJ192" s="70"/>
      <c r="AJK192" s="70"/>
      <c r="AJL192" s="70"/>
      <c r="AJM192" s="70"/>
      <c r="AJN192" s="70"/>
      <c r="AJO192" s="70"/>
      <c r="AJP192" s="70"/>
      <c r="AJQ192" s="70"/>
      <c r="AJR192" s="70"/>
      <c r="AJS192" s="70"/>
      <c r="AJT192" s="70"/>
      <c r="AJU192" s="70"/>
      <c r="AJV192" s="70"/>
      <c r="AJW192" s="70"/>
      <c r="AJX192" s="70"/>
      <c r="AJY192" s="70"/>
      <c r="AJZ192" s="70"/>
      <c r="AKA192" s="70"/>
      <c r="AKB192" s="70"/>
      <c r="AKC192" s="70"/>
      <c r="AKD192" s="70"/>
      <c r="AKE192" s="70"/>
      <c r="AKF192" s="70"/>
      <c r="AKG192" s="70"/>
      <c r="AKH192" s="70"/>
      <c r="AKI192" s="70"/>
      <c r="AKJ192" s="70"/>
      <c r="AKK192" s="70"/>
      <c r="AKL192" s="70"/>
      <c r="AKM192" s="70"/>
      <c r="AKN192" s="70"/>
      <c r="AKO192" s="70"/>
      <c r="AKP192" s="70"/>
      <c r="AKQ192" s="70"/>
      <c r="AKR192" s="70"/>
      <c r="AKS192" s="70"/>
      <c r="AKT192" s="70"/>
      <c r="AKU192" s="70"/>
      <c r="AKV192" s="70"/>
      <c r="AKW192" s="70"/>
      <c r="AKX192" s="70"/>
      <c r="AKY192" s="70"/>
      <c r="AKZ192" s="70"/>
      <c r="ALA192" s="70"/>
      <c r="ALB192" s="70"/>
      <c r="ALC192" s="70"/>
      <c r="ALD192" s="70"/>
      <c r="ALE192" s="70"/>
      <c r="ALF192" s="70"/>
      <c r="ALG192" s="70"/>
      <c r="ALH192" s="70"/>
      <c r="ALI192" s="70"/>
      <c r="ALJ192" s="70"/>
      <c r="ALK192" s="70"/>
      <c r="ALL192" s="70"/>
      <c r="ALM192" s="70"/>
      <c r="ALN192" s="70"/>
      <c r="ALO192" s="70"/>
      <c r="ALP192" s="70"/>
      <c r="ALQ192" s="70"/>
      <c r="ALR192" s="70"/>
      <c r="ALS192" s="70"/>
      <c r="ALT192" s="70"/>
      <c r="ALU192" s="70"/>
      <c r="ALV192" s="70"/>
      <c r="ALW192" s="70"/>
      <c r="ALX192" s="70"/>
      <c r="ALY192" s="70"/>
      <c r="ALZ192" s="70"/>
      <c r="AMA192" s="70"/>
      <c r="AMB192" s="70"/>
      <c r="AMC192" s="70"/>
      <c r="AMD192" s="70"/>
      <c r="AME192" s="70"/>
      <c r="AMF192" s="70"/>
      <c r="AMG192" s="70"/>
      <c r="AMH192" s="70"/>
      <c r="AMI192" s="70"/>
      <c r="AMJ192" s="70"/>
      <c r="AMK192" s="70"/>
    </row>
    <row r="193" spans="1:1025" x14ac:dyDescent="0.2">
      <c r="A193" s="170"/>
      <c r="B193" s="70" t="s">
        <v>13592</v>
      </c>
      <c r="C193" s="71">
        <v>3.27105490642534E-2</v>
      </c>
      <c r="D193" s="72">
        <v>12.4</v>
      </c>
      <c r="E193" s="72">
        <v>0.31527093596059103</v>
      </c>
      <c r="F193" s="70">
        <v>2</v>
      </c>
      <c r="G193" s="70">
        <v>4</v>
      </c>
      <c r="H193" s="73" t="s">
        <v>13593</v>
      </c>
      <c r="I193" s="71">
        <v>0.48949961109670598</v>
      </c>
      <c r="J193" s="70"/>
      <c r="K193" s="70"/>
      <c r="L193" s="71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0"/>
      <c r="CE193" s="70"/>
      <c r="CF193" s="70"/>
      <c r="CG193" s="70"/>
      <c r="CH193" s="70"/>
      <c r="CI193" s="70"/>
      <c r="CJ193" s="70"/>
      <c r="CK193" s="70"/>
      <c r="CL193" s="70"/>
      <c r="CM193" s="70"/>
      <c r="CN193" s="70"/>
      <c r="CO193" s="70"/>
      <c r="CP193" s="70"/>
      <c r="CQ193" s="70"/>
      <c r="CR193" s="70"/>
      <c r="CS193" s="70"/>
      <c r="CT193" s="70"/>
      <c r="CU193" s="70"/>
      <c r="CV193" s="70"/>
      <c r="CW193" s="70"/>
      <c r="CX193" s="70"/>
      <c r="CY193" s="70"/>
      <c r="CZ193" s="70"/>
      <c r="DA193" s="70"/>
      <c r="DB193" s="70"/>
      <c r="DC193" s="70"/>
      <c r="DD193" s="70"/>
      <c r="DE193" s="70"/>
      <c r="DF193" s="70"/>
      <c r="DG193" s="70"/>
      <c r="DH193" s="70"/>
      <c r="DI193" s="70"/>
      <c r="DJ193" s="70"/>
      <c r="DK193" s="70"/>
      <c r="DL193" s="70"/>
      <c r="DM193" s="70"/>
      <c r="DN193" s="70"/>
      <c r="DO193" s="70"/>
      <c r="DP193" s="70"/>
      <c r="DQ193" s="70"/>
      <c r="DR193" s="70"/>
      <c r="DS193" s="70"/>
      <c r="DT193" s="70"/>
      <c r="DU193" s="70"/>
      <c r="DV193" s="70"/>
      <c r="DW193" s="70"/>
      <c r="DX193" s="70"/>
      <c r="DY193" s="70"/>
      <c r="DZ193" s="70"/>
      <c r="EA193" s="70"/>
      <c r="EB193" s="70"/>
      <c r="EC193" s="70"/>
      <c r="ED193" s="70"/>
      <c r="EE193" s="70"/>
      <c r="EF193" s="70"/>
      <c r="EG193" s="70"/>
      <c r="EH193" s="70"/>
      <c r="EI193" s="70"/>
      <c r="EJ193" s="70"/>
      <c r="EK193" s="70"/>
      <c r="EL193" s="70"/>
      <c r="EM193" s="70"/>
      <c r="EN193" s="70"/>
      <c r="EO193" s="70"/>
      <c r="EP193" s="70"/>
      <c r="EQ193" s="70"/>
      <c r="ER193" s="70"/>
      <c r="ES193" s="70"/>
      <c r="ET193" s="70"/>
      <c r="EU193" s="70"/>
      <c r="EV193" s="70"/>
      <c r="EW193" s="70"/>
      <c r="EX193" s="70"/>
      <c r="EY193" s="70"/>
      <c r="EZ193" s="70"/>
      <c r="FA193" s="70"/>
      <c r="FB193" s="70"/>
      <c r="FC193" s="70"/>
      <c r="FD193" s="70"/>
      <c r="FE193" s="70"/>
      <c r="FF193" s="70"/>
      <c r="FG193" s="70"/>
      <c r="FH193" s="70"/>
      <c r="FI193" s="70"/>
      <c r="FJ193" s="70"/>
      <c r="FK193" s="70"/>
      <c r="FL193" s="70"/>
      <c r="FM193" s="70"/>
      <c r="FN193" s="70"/>
      <c r="FO193" s="70"/>
      <c r="FP193" s="70"/>
      <c r="FQ193" s="70"/>
      <c r="FR193" s="70"/>
      <c r="FS193" s="70"/>
      <c r="FT193" s="70"/>
      <c r="FU193" s="70"/>
      <c r="FV193" s="70"/>
      <c r="FW193" s="70"/>
      <c r="FX193" s="70"/>
      <c r="FY193" s="70"/>
      <c r="FZ193" s="70"/>
      <c r="GA193" s="70"/>
      <c r="GB193" s="70"/>
      <c r="GC193" s="70"/>
      <c r="GD193" s="70"/>
      <c r="GE193" s="70"/>
      <c r="GF193" s="70"/>
      <c r="GG193" s="70"/>
      <c r="GH193" s="70"/>
      <c r="GI193" s="70"/>
      <c r="GJ193" s="70"/>
      <c r="GK193" s="70"/>
      <c r="GL193" s="70"/>
      <c r="GM193" s="70"/>
      <c r="GN193" s="70"/>
      <c r="GO193" s="70"/>
      <c r="GP193" s="70"/>
      <c r="GQ193" s="70"/>
      <c r="GR193" s="70"/>
      <c r="GS193" s="70"/>
      <c r="GT193" s="70"/>
      <c r="GU193" s="70"/>
      <c r="GV193" s="70"/>
      <c r="GW193" s="70"/>
      <c r="GX193" s="70"/>
      <c r="GY193" s="70"/>
      <c r="GZ193" s="70"/>
      <c r="HA193" s="70"/>
      <c r="HB193" s="70"/>
      <c r="HC193" s="70"/>
      <c r="HD193" s="70"/>
      <c r="HE193" s="70"/>
      <c r="HF193" s="70"/>
      <c r="HG193" s="70"/>
      <c r="HH193" s="70"/>
      <c r="HI193" s="70"/>
      <c r="HJ193" s="70"/>
      <c r="HK193" s="70"/>
      <c r="HL193" s="70"/>
      <c r="HM193" s="70"/>
      <c r="HN193" s="70"/>
      <c r="HO193" s="70"/>
      <c r="HP193" s="70"/>
      <c r="HQ193" s="70"/>
      <c r="HR193" s="70"/>
      <c r="HS193" s="70"/>
      <c r="HT193" s="70"/>
      <c r="HU193" s="70"/>
      <c r="HV193" s="70"/>
      <c r="HW193" s="70"/>
      <c r="HX193" s="70"/>
      <c r="HY193" s="70"/>
      <c r="HZ193" s="70"/>
      <c r="IA193" s="70"/>
      <c r="IB193" s="70"/>
      <c r="IC193" s="70"/>
      <c r="ID193" s="70"/>
      <c r="IE193" s="70"/>
      <c r="IF193" s="70"/>
      <c r="IG193" s="70"/>
      <c r="IH193" s="70"/>
      <c r="II193" s="70"/>
      <c r="IJ193" s="70"/>
      <c r="IK193" s="70"/>
      <c r="IL193" s="70"/>
      <c r="IM193" s="70"/>
      <c r="IN193" s="70"/>
      <c r="IO193" s="70"/>
      <c r="IP193" s="70"/>
      <c r="IQ193" s="70"/>
      <c r="IR193" s="70"/>
      <c r="IS193" s="70"/>
      <c r="IT193" s="70"/>
      <c r="IU193" s="70"/>
      <c r="IV193" s="70"/>
      <c r="IW193" s="70"/>
      <c r="IX193" s="70"/>
      <c r="IY193" s="70"/>
      <c r="IZ193" s="70"/>
      <c r="JA193" s="70"/>
      <c r="JB193" s="70"/>
      <c r="JC193" s="70"/>
      <c r="JD193" s="70"/>
      <c r="JE193" s="70"/>
      <c r="JF193" s="70"/>
      <c r="JG193" s="70"/>
      <c r="JH193" s="70"/>
      <c r="JI193" s="70"/>
      <c r="JJ193" s="70"/>
      <c r="JK193" s="70"/>
      <c r="JL193" s="70"/>
      <c r="JM193" s="70"/>
      <c r="JN193" s="70"/>
      <c r="JO193" s="70"/>
      <c r="JP193" s="70"/>
      <c r="JQ193" s="70"/>
      <c r="JR193" s="70"/>
      <c r="JS193" s="70"/>
      <c r="JT193" s="70"/>
      <c r="JU193" s="70"/>
      <c r="JV193" s="70"/>
      <c r="JW193" s="70"/>
      <c r="JX193" s="70"/>
      <c r="JY193" s="70"/>
      <c r="JZ193" s="70"/>
      <c r="KA193" s="70"/>
      <c r="KB193" s="70"/>
      <c r="KC193" s="70"/>
      <c r="KD193" s="70"/>
      <c r="KE193" s="70"/>
      <c r="KF193" s="70"/>
      <c r="KG193" s="70"/>
      <c r="KH193" s="70"/>
      <c r="KI193" s="70"/>
      <c r="KJ193" s="70"/>
      <c r="KK193" s="70"/>
      <c r="KL193" s="70"/>
      <c r="KM193" s="70"/>
      <c r="KN193" s="70"/>
      <c r="KO193" s="70"/>
      <c r="KP193" s="70"/>
      <c r="KQ193" s="70"/>
      <c r="KR193" s="70"/>
      <c r="KS193" s="70"/>
      <c r="KT193" s="70"/>
      <c r="KU193" s="70"/>
      <c r="KV193" s="70"/>
      <c r="KW193" s="70"/>
      <c r="KX193" s="70"/>
      <c r="KY193" s="70"/>
      <c r="KZ193" s="70"/>
      <c r="LA193" s="70"/>
      <c r="LB193" s="70"/>
      <c r="LC193" s="70"/>
      <c r="LD193" s="70"/>
      <c r="LE193" s="70"/>
      <c r="LF193" s="70"/>
      <c r="LG193" s="70"/>
      <c r="LH193" s="70"/>
      <c r="LI193" s="70"/>
      <c r="LJ193" s="70"/>
      <c r="LK193" s="70"/>
      <c r="LL193" s="70"/>
      <c r="LM193" s="70"/>
      <c r="LN193" s="70"/>
      <c r="LO193" s="70"/>
      <c r="LP193" s="70"/>
      <c r="LQ193" s="70"/>
      <c r="LR193" s="70"/>
      <c r="LS193" s="70"/>
      <c r="LT193" s="70"/>
      <c r="LU193" s="70"/>
      <c r="LV193" s="70"/>
      <c r="LW193" s="70"/>
      <c r="LX193" s="70"/>
      <c r="LY193" s="70"/>
      <c r="LZ193" s="70"/>
      <c r="MA193" s="70"/>
      <c r="MB193" s="70"/>
      <c r="MC193" s="70"/>
      <c r="MD193" s="70"/>
      <c r="ME193" s="70"/>
      <c r="MF193" s="70"/>
      <c r="MG193" s="70"/>
      <c r="MH193" s="70"/>
      <c r="MI193" s="70"/>
      <c r="MJ193" s="70"/>
      <c r="MK193" s="70"/>
      <c r="ML193" s="70"/>
      <c r="MM193" s="70"/>
      <c r="MN193" s="70"/>
      <c r="MO193" s="70"/>
      <c r="MP193" s="70"/>
      <c r="MQ193" s="70"/>
      <c r="MR193" s="70"/>
      <c r="MS193" s="70"/>
      <c r="MT193" s="70"/>
      <c r="MU193" s="70"/>
      <c r="MV193" s="70"/>
      <c r="MW193" s="70"/>
      <c r="MX193" s="70"/>
      <c r="MY193" s="70"/>
      <c r="MZ193" s="70"/>
      <c r="NA193" s="70"/>
      <c r="NB193" s="70"/>
      <c r="NC193" s="70"/>
      <c r="ND193" s="70"/>
      <c r="NE193" s="70"/>
      <c r="NF193" s="70"/>
      <c r="NG193" s="70"/>
      <c r="NH193" s="70"/>
      <c r="NI193" s="70"/>
      <c r="NJ193" s="70"/>
      <c r="NK193" s="70"/>
      <c r="NL193" s="70"/>
      <c r="NM193" s="70"/>
      <c r="NN193" s="70"/>
      <c r="NO193" s="70"/>
      <c r="NP193" s="70"/>
      <c r="NQ193" s="70"/>
      <c r="NR193" s="70"/>
      <c r="NS193" s="70"/>
      <c r="NT193" s="70"/>
      <c r="NU193" s="70"/>
      <c r="NV193" s="70"/>
      <c r="NW193" s="70"/>
      <c r="NX193" s="70"/>
      <c r="NY193" s="70"/>
      <c r="NZ193" s="70"/>
      <c r="OA193" s="70"/>
      <c r="OB193" s="70"/>
      <c r="OC193" s="70"/>
      <c r="OD193" s="70"/>
      <c r="OE193" s="70"/>
      <c r="OF193" s="70"/>
      <c r="OG193" s="70"/>
      <c r="OH193" s="70"/>
      <c r="OI193" s="70"/>
      <c r="OJ193" s="70"/>
      <c r="OK193" s="70"/>
      <c r="OL193" s="70"/>
      <c r="OM193" s="70"/>
      <c r="ON193" s="70"/>
      <c r="OO193" s="70"/>
      <c r="OP193" s="70"/>
      <c r="OQ193" s="70"/>
      <c r="OR193" s="70"/>
      <c r="OS193" s="70"/>
      <c r="OT193" s="70"/>
      <c r="OU193" s="70"/>
      <c r="OV193" s="70"/>
      <c r="OW193" s="70"/>
      <c r="OX193" s="70"/>
      <c r="OY193" s="70"/>
      <c r="OZ193" s="70"/>
      <c r="PA193" s="70"/>
      <c r="PB193" s="70"/>
      <c r="PC193" s="70"/>
      <c r="PD193" s="70"/>
      <c r="PE193" s="70"/>
      <c r="PF193" s="70"/>
      <c r="PG193" s="70"/>
      <c r="PH193" s="70"/>
      <c r="PI193" s="70"/>
      <c r="PJ193" s="70"/>
      <c r="PK193" s="70"/>
      <c r="PL193" s="70"/>
      <c r="PM193" s="70"/>
      <c r="PN193" s="70"/>
      <c r="PO193" s="70"/>
      <c r="PP193" s="70"/>
      <c r="PQ193" s="70"/>
      <c r="PR193" s="70"/>
      <c r="PS193" s="70"/>
      <c r="PT193" s="70"/>
      <c r="PU193" s="70"/>
      <c r="PV193" s="70"/>
      <c r="PW193" s="70"/>
      <c r="PX193" s="70"/>
      <c r="PY193" s="70"/>
      <c r="PZ193" s="70"/>
      <c r="QA193" s="70"/>
      <c r="QB193" s="70"/>
      <c r="QC193" s="70"/>
      <c r="QD193" s="70"/>
      <c r="QE193" s="70"/>
      <c r="QF193" s="70"/>
      <c r="QG193" s="70"/>
      <c r="QH193" s="70"/>
      <c r="QI193" s="70"/>
      <c r="QJ193" s="70"/>
      <c r="QK193" s="70"/>
      <c r="QL193" s="70"/>
      <c r="QM193" s="70"/>
      <c r="QN193" s="70"/>
      <c r="QO193" s="70"/>
      <c r="QP193" s="70"/>
      <c r="QQ193" s="70"/>
      <c r="QR193" s="70"/>
      <c r="QS193" s="70"/>
      <c r="QT193" s="70"/>
      <c r="QU193" s="70"/>
      <c r="QV193" s="70"/>
      <c r="QW193" s="70"/>
      <c r="QX193" s="70"/>
      <c r="QY193" s="70"/>
      <c r="QZ193" s="70"/>
      <c r="RA193" s="70"/>
      <c r="RB193" s="70"/>
      <c r="RC193" s="70"/>
      <c r="RD193" s="70"/>
      <c r="RE193" s="70"/>
      <c r="RF193" s="70"/>
      <c r="RG193" s="70"/>
      <c r="RH193" s="70"/>
      <c r="RI193" s="70"/>
      <c r="RJ193" s="70"/>
      <c r="RK193" s="70"/>
      <c r="RL193" s="70"/>
      <c r="RM193" s="70"/>
      <c r="RN193" s="70"/>
      <c r="RO193" s="70"/>
      <c r="RP193" s="70"/>
      <c r="RQ193" s="70"/>
      <c r="RR193" s="70"/>
      <c r="RS193" s="70"/>
      <c r="RT193" s="70"/>
      <c r="RU193" s="70"/>
      <c r="RV193" s="70"/>
      <c r="RW193" s="70"/>
      <c r="RX193" s="70"/>
      <c r="RY193" s="70"/>
      <c r="RZ193" s="70"/>
      <c r="SA193" s="70"/>
      <c r="SB193" s="70"/>
      <c r="SC193" s="70"/>
      <c r="SD193" s="70"/>
      <c r="SE193" s="70"/>
      <c r="SF193" s="70"/>
      <c r="SG193" s="70"/>
      <c r="SH193" s="70"/>
      <c r="SI193" s="70"/>
      <c r="SJ193" s="70"/>
      <c r="SK193" s="70"/>
      <c r="SL193" s="70"/>
      <c r="SM193" s="70"/>
      <c r="SN193" s="70"/>
      <c r="SO193" s="70"/>
      <c r="SP193" s="70"/>
      <c r="SQ193" s="70"/>
      <c r="SR193" s="70"/>
      <c r="SS193" s="70"/>
      <c r="ST193" s="70"/>
      <c r="SU193" s="70"/>
      <c r="SV193" s="70"/>
      <c r="SW193" s="70"/>
      <c r="SX193" s="70"/>
      <c r="SY193" s="70"/>
      <c r="SZ193" s="70"/>
      <c r="TA193" s="70"/>
      <c r="TB193" s="70"/>
      <c r="TC193" s="70"/>
      <c r="TD193" s="70"/>
      <c r="TE193" s="70"/>
      <c r="TF193" s="70"/>
      <c r="TG193" s="70"/>
      <c r="TH193" s="70"/>
      <c r="TI193" s="70"/>
      <c r="TJ193" s="70"/>
      <c r="TK193" s="70"/>
      <c r="TL193" s="70"/>
      <c r="TM193" s="70"/>
      <c r="TN193" s="70"/>
      <c r="TO193" s="70"/>
      <c r="TP193" s="70"/>
      <c r="TQ193" s="70"/>
      <c r="TR193" s="70"/>
      <c r="TS193" s="70"/>
      <c r="TT193" s="70"/>
      <c r="TU193" s="70"/>
      <c r="TV193" s="70"/>
      <c r="TW193" s="70"/>
      <c r="TX193" s="70"/>
      <c r="TY193" s="70"/>
      <c r="TZ193" s="70"/>
      <c r="UA193" s="70"/>
      <c r="UB193" s="70"/>
      <c r="UC193" s="70"/>
      <c r="UD193" s="70"/>
      <c r="UE193" s="70"/>
      <c r="UF193" s="70"/>
      <c r="UG193" s="70"/>
      <c r="UH193" s="70"/>
      <c r="UI193" s="70"/>
      <c r="UJ193" s="70"/>
      <c r="UK193" s="70"/>
      <c r="UL193" s="70"/>
      <c r="UM193" s="70"/>
      <c r="UN193" s="70"/>
      <c r="UO193" s="70"/>
      <c r="UP193" s="70"/>
      <c r="UQ193" s="70"/>
      <c r="UR193" s="70"/>
      <c r="US193" s="70"/>
      <c r="UT193" s="70"/>
      <c r="UU193" s="70"/>
      <c r="UV193" s="70"/>
      <c r="UW193" s="70"/>
      <c r="UX193" s="70"/>
      <c r="UY193" s="70"/>
      <c r="UZ193" s="70"/>
      <c r="VA193" s="70"/>
      <c r="VB193" s="70"/>
      <c r="VC193" s="70"/>
      <c r="VD193" s="70"/>
      <c r="VE193" s="70"/>
      <c r="VF193" s="70"/>
      <c r="VG193" s="70"/>
      <c r="VH193" s="70"/>
      <c r="VI193" s="70"/>
      <c r="VJ193" s="70"/>
      <c r="VK193" s="70"/>
      <c r="VL193" s="70"/>
      <c r="VM193" s="70"/>
      <c r="VN193" s="70"/>
      <c r="VO193" s="70"/>
      <c r="VP193" s="70"/>
      <c r="VQ193" s="70"/>
      <c r="VR193" s="70"/>
      <c r="VS193" s="70"/>
      <c r="VT193" s="70"/>
      <c r="VU193" s="70"/>
      <c r="VV193" s="70"/>
      <c r="VW193" s="70"/>
      <c r="VX193" s="70"/>
      <c r="VY193" s="70"/>
      <c r="VZ193" s="70"/>
      <c r="WA193" s="70"/>
      <c r="WB193" s="70"/>
      <c r="WC193" s="70"/>
      <c r="WD193" s="70"/>
      <c r="WE193" s="70"/>
      <c r="WF193" s="70"/>
      <c r="WG193" s="70"/>
      <c r="WH193" s="70"/>
      <c r="WI193" s="70"/>
      <c r="WJ193" s="70"/>
      <c r="WK193" s="70"/>
      <c r="WL193" s="70"/>
      <c r="WM193" s="70"/>
      <c r="WN193" s="70"/>
      <c r="WO193" s="70"/>
      <c r="WP193" s="70"/>
      <c r="WQ193" s="70"/>
      <c r="WR193" s="70"/>
      <c r="WS193" s="70"/>
      <c r="WT193" s="70"/>
      <c r="WU193" s="70"/>
      <c r="WV193" s="70"/>
      <c r="WW193" s="70"/>
      <c r="WX193" s="70"/>
      <c r="WY193" s="70"/>
      <c r="WZ193" s="70"/>
      <c r="XA193" s="70"/>
      <c r="XB193" s="70"/>
      <c r="XC193" s="70"/>
      <c r="XD193" s="70"/>
      <c r="XE193" s="70"/>
      <c r="XF193" s="70"/>
      <c r="XG193" s="70"/>
      <c r="XH193" s="70"/>
      <c r="XI193" s="70"/>
      <c r="XJ193" s="70"/>
      <c r="XK193" s="70"/>
      <c r="XL193" s="70"/>
      <c r="XM193" s="70"/>
      <c r="XN193" s="70"/>
      <c r="XO193" s="70"/>
      <c r="XP193" s="70"/>
      <c r="XQ193" s="70"/>
      <c r="XR193" s="70"/>
      <c r="XS193" s="70"/>
      <c r="XT193" s="70"/>
      <c r="XU193" s="70"/>
      <c r="XV193" s="70"/>
      <c r="XW193" s="70"/>
      <c r="XX193" s="70"/>
      <c r="XY193" s="70"/>
      <c r="XZ193" s="70"/>
      <c r="YA193" s="70"/>
      <c r="YB193" s="70"/>
      <c r="YC193" s="70"/>
      <c r="YD193" s="70"/>
      <c r="YE193" s="70"/>
      <c r="YF193" s="70"/>
      <c r="YG193" s="70"/>
      <c r="YH193" s="70"/>
      <c r="YI193" s="70"/>
      <c r="YJ193" s="70"/>
      <c r="YK193" s="70"/>
      <c r="YL193" s="70"/>
      <c r="YM193" s="70"/>
      <c r="YN193" s="70"/>
      <c r="YO193" s="70"/>
      <c r="YP193" s="70"/>
      <c r="YQ193" s="70"/>
      <c r="YR193" s="70"/>
      <c r="YS193" s="70"/>
      <c r="YT193" s="70"/>
      <c r="YU193" s="70"/>
      <c r="YV193" s="70"/>
      <c r="YW193" s="70"/>
      <c r="YX193" s="70"/>
      <c r="YY193" s="70"/>
      <c r="YZ193" s="70"/>
      <c r="ZA193" s="70"/>
      <c r="ZB193" s="70"/>
      <c r="ZC193" s="70"/>
      <c r="ZD193" s="70"/>
      <c r="ZE193" s="70"/>
      <c r="ZF193" s="70"/>
      <c r="ZG193" s="70"/>
      <c r="ZH193" s="70"/>
      <c r="ZI193" s="70"/>
      <c r="ZJ193" s="70"/>
      <c r="ZK193" s="70"/>
      <c r="ZL193" s="70"/>
      <c r="ZM193" s="70"/>
      <c r="ZN193" s="70"/>
      <c r="ZO193" s="70"/>
      <c r="ZP193" s="70"/>
      <c r="ZQ193" s="70"/>
      <c r="ZR193" s="70"/>
      <c r="ZS193" s="70"/>
      <c r="ZT193" s="70"/>
      <c r="ZU193" s="70"/>
      <c r="ZV193" s="70"/>
      <c r="ZW193" s="70"/>
      <c r="ZX193" s="70"/>
      <c r="ZY193" s="70"/>
      <c r="ZZ193" s="70"/>
      <c r="AAA193" s="70"/>
      <c r="AAB193" s="70"/>
      <c r="AAC193" s="70"/>
      <c r="AAD193" s="70"/>
      <c r="AAE193" s="70"/>
      <c r="AAF193" s="70"/>
      <c r="AAG193" s="70"/>
      <c r="AAH193" s="70"/>
      <c r="AAI193" s="70"/>
      <c r="AAJ193" s="70"/>
      <c r="AAK193" s="70"/>
      <c r="AAL193" s="70"/>
      <c r="AAM193" s="70"/>
      <c r="AAN193" s="70"/>
      <c r="AAO193" s="70"/>
      <c r="AAP193" s="70"/>
      <c r="AAQ193" s="70"/>
      <c r="AAR193" s="70"/>
      <c r="AAS193" s="70"/>
      <c r="AAT193" s="70"/>
      <c r="AAU193" s="70"/>
      <c r="AAV193" s="70"/>
      <c r="AAW193" s="70"/>
      <c r="AAX193" s="70"/>
      <c r="AAY193" s="70"/>
      <c r="AAZ193" s="70"/>
      <c r="ABA193" s="70"/>
      <c r="ABB193" s="70"/>
      <c r="ABC193" s="70"/>
      <c r="ABD193" s="70"/>
      <c r="ABE193" s="70"/>
      <c r="ABF193" s="70"/>
      <c r="ABG193" s="70"/>
      <c r="ABH193" s="70"/>
      <c r="ABI193" s="70"/>
      <c r="ABJ193" s="70"/>
      <c r="ABK193" s="70"/>
      <c r="ABL193" s="70"/>
      <c r="ABM193" s="70"/>
      <c r="ABN193" s="70"/>
      <c r="ABO193" s="70"/>
      <c r="ABP193" s="70"/>
      <c r="ABQ193" s="70"/>
      <c r="ABR193" s="70"/>
      <c r="ABS193" s="70"/>
      <c r="ABT193" s="70"/>
      <c r="ABU193" s="70"/>
      <c r="ABV193" s="70"/>
      <c r="ABW193" s="70"/>
      <c r="ABX193" s="70"/>
      <c r="ABY193" s="70"/>
      <c r="ABZ193" s="70"/>
      <c r="ACA193" s="70"/>
      <c r="ACB193" s="70"/>
      <c r="ACC193" s="70"/>
      <c r="ACD193" s="70"/>
      <c r="ACE193" s="70"/>
      <c r="ACF193" s="70"/>
      <c r="ACG193" s="70"/>
      <c r="ACH193" s="70"/>
      <c r="ACI193" s="70"/>
      <c r="ACJ193" s="70"/>
      <c r="ACK193" s="70"/>
      <c r="ACL193" s="70"/>
      <c r="ACM193" s="70"/>
      <c r="ACN193" s="70"/>
      <c r="ACO193" s="70"/>
      <c r="ACP193" s="70"/>
      <c r="ACQ193" s="70"/>
      <c r="ACR193" s="70"/>
      <c r="ACS193" s="70"/>
      <c r="ACT193" s="70"/>
      <c r="ACU193" s="70"/>
      <c r="ACV193" s="70"/>
      <c r="ACW193" s="70"/>
      <c r="ACX193" s="70"/>
      <c r="ACY193" s="70"/>
      <c r="ACZ193" s="70"/>
      <c r="ADA193" s="70"/>
      <c r="ADB193" s="70"/>
      <c r="ADC193" s="70"/>
      <c r="ADD193" s="70"/>
      <c r="ADE193" s="70"/>
      <c r="ADF193" s="70"/>
      <c r="ADG193" s="70"/>
      <c r="ADH193" s="70"/>
      <c r="ADI193" s="70"/>
      <c r="ADJ193" s="70"/>
      <c r="ADK193" s="70"/>
      <c r="ADL193" s="70"/>
      <c r="ADM193" s="70"/>
      <c r="ADN193" s="70"/>
      <c r="ADO193" s="70"/>
      <c r="ADP193" s="70"/>
      <c r="ADQ193" s="70"/>
      <c r="ADR193" s="70"/>
      <c r="ADS193" s="70"/>
      <c r="ADT193" s="70"/>
      <c r="ADU193" s="70"/>
      <c r="ADV193" s="70"/>
      <c r="ADW193" s="70"/>
      <c r="ADX193" s="70"/>
      <c r="ADY193" s="70"/>
      <c r="ADZ193" s="70"/>
      <c r="AEA193" s="70"/>
      <c r="AEB193" s="70"/>
      <c r="AEC193" s="70"/>
      <c r="AED193" s="70"/>
      <c r="AEE193" s="70"/>
      <c r="AEF193" s="70"/>
      <c r="AEG193" s="70"/>
      <c r="AEH193" s="70"/>
      <c r="AEI193" s="70"/>
      <c r="AEJ193" s="70"/>
      <c r="AEK193" s="70"/>
      <c r="AEL193" s="70"/>
      <c r="AEM193" s="70"/>
      <c r="AEN193" s="70"/>
      <c r="AEO193" s="70"/>
      <c r="AEP193" s="70"/>
      <c r="AEQ193" s="70"/>
      <c r="AER193" s="70"/>
      <c r="AES193" s="70"/>
      <c r="AET193" s="70"/>
      <c r="AEU193" s="70"/>
      <c r="AEV193" s="70"/>
      <c r="AEW193" s="70"/>
      <c r="AEX193" s="70"/>
      <c r="AEY193" s="70"/>
      <c r="AEZ193" s="70"/>
      <c r="AFA193" s="70"/>
      <c r="AFB193" s="70"/>
      <c r="AFC193" s="70"/>
      <c r="AFD193" s="70"/>
      <c r="AFE193" s="70"/>
      <c r="AFF193" s="70"/>
      <c r="AFG193" s="70"/>
      <c r="AFH193" s="70"/>
      <c r="AFI193" s="70"/>
      <c r="AFJ193" s="70"/>
      <c r="AFK193" s="70"/>
      <c r="AFL193" s="70"/>
      <c r="AFM193" s="70"/>
      <c r="AFN193" s="70"/>
      <c r="AFO193" s="70"/>
      <c r="AFP193" s="70"/>
      <c r="AFQ193" s="70"/>
      <c r="AFR193" s="70"/>
      <c r="AFS193" s="70"/>
      <c r="AFT193" s="70"/>
      <c r="AFU193" s="70"/>
      <c r="AFV193" s="70"/>
      <c r="AFW193" s="70"/>
      <c r="AFX193" s="70"/>
      <c r="AFY193" s="70"/>
      <c r="AFZ193" s="70"/>
      <c r="AGA193" s="70"/>
      <c r="AGB193" s="70"/>
      <c r="AGC193" s="70"/>
      <c r="AGD193" s="70"/>
      <c r="AGE193" s="70"/>
      <c r="AGF193" s="70"/>
      <c r="AGG193" s="70"/>
      <c r="AGH193" s="70"/>
      <c r="AGI193" s="70"/>
      <c r="AGJ193" s="70"/>
      <c r="AGK193" s="70"/>
      <c r="AGL193" s="70"/>
      <c r="AGM193" s="70"/>
      <c r="AGN193" s="70"/>
      <c r="AGO193" s="70"/>
      <c r="AGP193" s="70"/>
      <c r="AGQ193" s="70"/>
      <c r="AGR193" s="70"/>
      <c r="AGS193" s="70"/>
      <c r="AGT193" s="70"/>
      <c r="AGU193" s="70"/>
      <c r="AGV193" s="70"/>
      <c r="AGW193" s="70"/>
      <c r="AGX193" s="70"/>
      <c r="AGY193" s="70"/>
      <c r="AGZ193" s="70"/>
      <c r="AHA193" s="70"/>
      <c r="AHB193" s="70"/>
      <c r="AHC193" s="70"/>
      <c r="AHD193" s="70"/>
      <c r="AHE193" s="70"/>
      <c r="AHF193" s="70"/>
      <c r="AHG193" s="70"/>
      <c r="AHH193" s="70"/>
      <c r="AHI193" s="70"/>
      <c r="AHJ193" s="70"/>
      <c r="AHK193" s="70"/>
      <c r="AHL193" s="70"/>
      <c r="AHM193" s="70"/>
      <c r="AHN193" s="70"/>
      <c r="AHO193" s="70"/>
      <c r="AHP193" s="70"/>
      <c r="AHQ193" s="70"/>
      <c r="AHR193" s="70"/>
      <c r="AHS193" s="70"/>
      <c r="AHT193" s="70"/>
      <c r="AHU193" s="70"/>
      <c r="AHV193" s="70"/>
      <c r="AHW193" s="70"/>
      <c r="AHX193" s="70"/>
      <c r="AHY193" s="70"/>
      <c r="AHZ193" s="70"/>
      <c r="AIA193" s="70"/>
      <c r="AIB193" s="70"/>
      <c r="AIC193" s="70"/>
      <c r="AID193" s="70"/>
      <c r="AIE193" s="70"/>
      <c r="AIF193" s="70"/>
      <c r="AIG193" s="70"/>
      <c r="AIH193" s="70"/>
      <c r="AII193" s="70"/>
      <c r="AIJ193" s="70"/>
      <c r="AIK193" s="70"/>
      <c r="AIL193" s="70"/>
      <c r="AIM193" s="70"/>
      <c r="AIN193" s="70"/>
      <c r="AIO193" s="70"/>
      <c r="AIP193" s="70"/>
      <c r="AIQ193" s="70"/>
      <c r="AIR193" s="70"/>
      <c r="AIS193" s="70"/>
      <c r="AIT193" s="70"/>
      <c r="AIU193" s="70"/>
      <c r="AIV193" s="70"/>
      <c r="AIW193" s="70"/>
      <c r="AIX193" s="70"/>
      <c r="AIY193" s="70"/>
      <c r="AIZ193" s="70"/>
      <c r="AJA193" s="70"/>
      <c r="AJB193" s="70"/>
      <c r="AJC193" s="70"/>
      <c r="AJD193" s="70"/>
      <c r="AJE193" s="70"/>
      <c r="AJF193" s="70"/>
      <c r="AJG193" s="70"/>
      <c r="AJH193" s="70"/>
      <c r="AJI193" s="70"/>
      <c r="AJJ193" s="70"/>
      <c r="AJK193" s="70"/>
      <c r="AJL193" s="70"/>
      <c r="AJM193" s="70"/>
      <c r="AJN193" s="70"/>
      <c r="AJO193" s="70"/>
      <c r="AJP193" s="70"/>
      <c r="AJQ193" s="70"/>
      <c r="AJR193" s="70"/>
      <c r="AJS193" s="70"/>
      <c r="AJT193" s="70"/>
      <c r="AJU193" s="70"/>
      <c r="AJV193" s="70"/>
      <c r="AJW193" s="70"/>
      <c r="AJX193" s="70"/>
      <c r="AJY193" s="70"/>
      <c r="AJZ193" s="70"/>
      <c r="AKA193" s="70"/>
      <c r="AKB193" s="70"/>
      <c r="AKC193" s="70"/>
      <c r="AKD193" s="70"/>
      <c r="AKE193" s="70"/>
      <c r="AKF193" s="70"/>
      <c r="AKG193" s="70"/>
      <c r="AKH193" s="70"/>
      <c r="AKI193" s="70"/>
      <c r="AKJ193" s="70"/>
      <c r="AKK193" s="70"/>
      <c r="AKL193" s="70"/>
      <c r="AKM193" s="70"/>
      <c r="AKN193" s="70"/>
      <c r="AKO193" s="70"/>
      <c r="AKP193" s="70"/>
      <c r="AKQ193" s="70"/>
      <c r="AKR193" s="70"/>
      <c r="AKS193" s="70"/>
      <c r="AKT193" s="70"/>
      <c r="AKU193" s="70"/>
      <c r="AKV193" s="70"/>
      <c r="AKW193" s="70"/>
      <c r="AKX193" s="70"/>
      <c r="AKY193" s="70"/>
      <c r="AKZ193" s="70"/>
      <c r="ALA193" s="70"/>
      <c r="ALB193" s="70"/>
      <c r="ALC193" s="70"/>
      <c r="ALD193" s="70"/>
      <c r="ALE193" s="70"/>
      <c r="ALF193" s="70"/>
      <c r="ALG193" s="70"/>
      <c r="ALH193" s="70"/>
      <c r="ALI193" s="70"/>
      <c r="ALJ193" s="70"/>
      <c r="ALK193" s="70"/>
      <c r="ALL193" s="70"/>
      <c r="ALM193" s="70"/>
      <c r="ALN193" s="70"/>
      <c r="ALO193" s="70"/>
      <c r="ALP193" s="70"/>
      <c r="ALQ193" s="70"/>
      <c r="ALR193" s="70"/>
      <c r="ALS193" s="70"/>
      <c r="ALT193" s="70"/>
      <c r="ALU193" s="70"/>
      <c r="ALV193" s="70"/>
      <c r="ALW193" s="70"/>
      <c r="ALX193" s="70"/>
      <c r="ALY193" s="70"/>
      <c r="ALZ193" s="70"/>
      <c r="AMA193" s="70"/>
      <c r="AMB193" s="70"/>
      <c r="AMC193" s="70"/>
      <c r="AMD193" s="70"/>
      <c r="AME193" s="70"/>
      <c r="AMF193" s="70"/>
      <c r="AMG193" s="70"/>
      <c r="AMH193" s="70"/>
      <c r="AMI193" s="70"/>
      <c r="AMJ193" s="70"/>
      <c r="AMK193" s="70"/>
    </row>
    <row r="194" spans="1:1025" x14ac:dyDescent="0.2">
      <c r="A194" s="170" t="s">
        <v>13322</v>
      </c>
      <c r="B194" s="70" t="s">
        <v>13594</v>
      </c>
      <c r="C194" s="71">
        <v>6.41903246809455E-3</v>
      </c>
      <c r="D194" s="72">
        <v>7.5576923076923102</v>
      </c>
      <c r="E194" s="72">
        <v>0.83526682134570795</v>
      </c>
      <c r="F194" s="70">
        <v>4</v>
      </c>
      <c r="G194" s="70">
        <v>12</v>
      </c>
      <c r="H194" s="73" t="s">
        <v>13595</v>
      </c>
      <c r="I194" s="71">
        <v>5.79737541798847E-2</v>
      </c>
      <c r="J194" s="70"/>
      <c r="K194" s="70"/>
      <c r="L194" s="71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0"/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70"/>
      <c r="BR194" s="70"/>
      <c r="BS194" s="70"/>
      <c r="BT194" s="70"/>
      <c r="BU194" s="70"/>
      <c r="BV194" s="70"/>
      <c r="BW194" s="70"/>
      <c r="BX194" s="70"/>
      <c r="BY194" s="70"/>
      <c r="BZ194" s="70"/>
      <c r="CA194" s="70"/>
      <c r="CB194" s="70"/>
      <c r="CC194" s="70"/>
      <c r="CD194" s="70"/>
      <c r="CE194" s="70"/>
      <c r="CF194" s="70"/>
      <c r="CG194" s="70"/>
      <c r="CH194" s="70"/>
      <c r="CI194" s="70"/>
      <c r="CJ194" s="70"/>
      <c r="CK194" s="70"/>
      <c r="CL194" s="70"/>
      <c r="CM194" s="70"/>
      <c r="CN194" s="70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  <c r="DC194" s="70"/>
      <c r="DD194" s="70"/>
      <c r="DE194" s="70"/>
      <c r="DF194" s="70"/>
      <c r="DG194" s="70"/>
      <c r="DH194" s="70"/>
      <c r="DI194" s="70"/>
      <c r="DJ194" s="70"/>
      <c r="DK194" s="70"/>
      <c r="DL194" s="70"/>
      <c r="DM194" s="70"/>
      <c r="DN194" s="70"/>
      <c r="DO194" s="70"/>
      <c r="DP194" s="70"/>
      <c r="DQ194" s="70"/>
      <c r="DR194" s="70"/>
      <c r="DS194" s="70"/>
      <c r="DT194" s="70"/>
      <c r="DU194" s="70"/>
      <c r="DV194" s="70"/>
      <c r="DW194" s="70"/>
      <c r="DX194" s="70"/>
      <c r="DY194" s="70"/>
      <c r="DZ194" s="70"/>
      <c r="EA194" s="70"/>
      <c r="EB194" s="70"/>
      <c r="EC194" s="70"/>
      <c r="ED194" s="70"/>
      <c r="EE194" s="70"/>
      <c r="EF194" s="70"/>
      <c r="EG194" s="70"/>
      <c r="EH194" s="70"/>
      <c r="EI194" s="70"/>
      <c r="EJ194" s="70"/>
      <c r="EK194" s="70"/>
      <c r="EL194" s="70"/>
      <c r="EM194" s="70"/>
      <c r="EN194" s="70"/>
      <c r="EO194" s="70"/>
      <c r="EP194" s="70"/>
      <c r="EQ194" s="70"/>
      <c r="ER194" s="70"/>
      <c r="ES194" s="70"/>
      <c r="ET194" s="70"/>
      <c r="EU194" s="70"/>
      <c r="EV194" s="70"/>
      <c r="EW194" s="70"/>
      <c r="EX194" s="70"/>
      <c r="EY194" s="70"/>
      <c r="EZ194" s="70"/>
      <c r="FA194" s="70"/>
      <c r="FB194" s="70"/>
      <c r="FC194" s="70"/>
      <c r="FD194" s="70"/>
      <c r="FE194" s="70"/>
      <c r="FF194" s="70"/>
      <c r="FG194" s="70"/>
      <c r="FH194" s="70"/>
      <c r="FI194" s="70"/>
      <c r="FJ194" s="70"/>
      <c r="FK194" s="70"/>
      <c r="FL194" s="70"/>
      <c r="FM194" s="70"/>
      <c r="FN194" s="70"/>
      <c r="FO194" s="70"/>
      <c r="FP194" s="70"/>
      <c r="FQ194" s="70"/>
      <c r="FR194" s="70"/>
      <c r="FS194" s="70"/>
      <c r="FT194" s="70"/>
      <c r="FU194" s="70"/>
      <c r="FV194" s="70"/>
      <c r="FW194" s="70"/>
      <c r="FX194" s="70"/>
      <c r="FY194" s="70"/>
      <c r="FZ194" s="70"/>
      <c r="GA194" s="70"/>
      <c r="GB194" s="70"/>
      <c r="GC194" s="70"/>
      <c r="GD194" s="70"/>
      <c r="GE194" s="70"/>
      <c r="GF194" s="70"/>
      <c r="GG194" s="70"/>
      <c r="GH194" s="70"/>
      <c r="GI194" s="70"/>
      <c r="GJ194" s="70"/>
      <c r="GK194" s="70"/>
      <c r="GL194" s="70"/>
      <c r="GM194" s="70"/>
      <c r="GN194" s="70"/>
      <c r="GO194" s="70"/>
      <c r="GP194" s="70"/>
      <c r="GQ194" s="70"/>
      <c r="GR194" s="70"/>
      <c r="GS194" s="70"/>
      <c r="GT194" s="70"/>
      <c r="GU194" s="70"/>
      <c r="GV194" s="70"/>
      <c r="GW194" s="70"/>
      <c r="GX194" s="70"/>
      <c r="GY194" s="70"/>
      <c r="GZ194" s="70"/>
      <c r="HA194" s="70"/>
      <c r="HB194" s="70"/>
      <c r="HC194" s="70"/>
      <c r="HD194" s="70"/>
      <c r="HE194" s="70"/>
      <c r="HF194" s="70"/>
      <c r="HG194" s="70"/>
      <c r="HH194" s="70"/>
      <c r="HI194" s="70"/>
      <c r="HJ194" s="70"/>
      <c r="HK194" s="70"/>
      <c r="HL194" s="70"/>
      <c r="HM194" s="70"/>
      <c r="HN194" s="70"/>
      <c r="HO194" s="70"/>
      <c r="HP194" s="70"/>
      <c r="HQ194" s="70"/>
      <c r="HR194" s="70"/>
      <c r="HS194" s="70"/>
      <c r="HT194" s="70"/>
      <c r="HU194" s="70"/>
      <c r="HV194" s="70"/>
      <c r="HW194" s="70"/>
      <c r="HX194" s="70"/>
      <c r="HY194" s="70"/>
      <c r="HZ194" s="70"/>
      <c r="IA194" s="70"/>
      <c r="IB194" s="70"/>
      <c r="IC194" s="70"/>
      <c r="ID194" s="70"/>
      <c r="IE194" s="70"/>
      <c r="IF194" s="70"/>
      <c r="IG194" s="70"/>
      <c r="IH194" s="70"/>
      <c r="II194" s="70"/>
      <c r="IJ194" s="70"/>
      <c r="IK194" s="70"/>
      <c r="IL194" s="70"/>
      <c r="IM194" s="70"/>
      <c r="IN194" s="70"/>
      <c r="IO194" s="70"/>
      <c r="IP194" s="70"/>
      <c r="IQ194" s="70"/>
      <c r="IR194" s="70"/>
      <c r="IS194" s="70"/>
      <c r="IT194" s="70"/>
      <c r="IU194" s="70"/>
      <c r="IV194" s="70"/>
      <c r="IW194" s="70"/>
      <c r="IX194" s="70"/>
      <c r="IY194" s="70"/>
      <c r="IZ194" s="70"/>
      <c r="JA194" s="70"/>
      <c r="JB194" s="70"/>
      <c r="JC194" s="70"/>
      <c r="JD194" s="70"/>
      <c r="JE194" s="70"/>
      <c r="JF194" s="70"/>
      <c r="JG194" s="70"/>
      <c r="JH194" s="70"/>
      <c r="JI194" s="70"/>
      <c r="JJ194" s="70"/>
      <c r="JK194" s="70"/>
      <c r="JL194" s="70"/>
      <c r="JM194" s="70"/>
      <c r="JN194" s="70"/>
      <c r="JO194" s="70"/>
      <c r="JP194" s="70"/>
      <c r="JQ194" s="70"/>
      <c r="JR194" s="70"/>
      <c r="JS194" s="70"/>
      <c r="JT194" s="70"/>
      <c r="JU194" s="70"/>
      <c r="JV194" s="70"/>
      <c r="JW194" s="70"/>
      <c r="JX194" s="70"/>
      <c r="JY194" s="70"/>
      <c r="JZ194" s="70"/>
      <c r="KA194" s="70"/>
      <c r="KB194" s="70"/>
      <c r="KC194" s="70"/>
      <c r="KD194" s="70"/>
      <c r="KE194" s="70"/>
      <c r="KF194" s="70"/>
      <c r="KG194" s="70"/>
      <c r="KH194" s="70"/>
      <c r="KI194" s="70"/>
      <c r="KJ194" s="70"/>
      <c r="KK194" s="70"/>
      <c r="KL194" s="70"/>
      <c r="KM194" s="70"/>
      <c r="KN194" s="70"/>
      <c r="KO194" s="70"/>
      <c r="KP194" s="70"/>
      <c r="KQ194" s="70"/>
      <c r="KR194" s="70"/>
      <c r="KS194" s="70"/>
      <c r="KT194" s="70"/>
      <c r="KU194" s="70"/>
      <c r="KV194" s="70"/>
      <c r="KW194" s="70"/>
      <c r="KX194" s="70"/>
      <c r="KY194" s="70"/>
      <c r="KZ194" s="70"/>
      <c r="LA194" s="70"/>
      <c r="LB194" s="70"/>
      <c r="LC194" s="70"/>
      <c r="LD194" s="70"/>
      <c r="LE194" s="70"/>
      <c r="LF194" s="70"/>
      <c r="LG194" s="70"/>
      <c r="LH194" s="70"/>
      <c r="LI194" s="70"/>
      <c r="LJ194" s="70"/>
      <c r="LK194" s="70"/>
      <c r="LL194" s="70"/>
      <c r="LM194" s="70"/>
      <c r="LN194" s="70"/>
      <c r="LO194" s="70"/>
      <c r="LP194" s="70"/>
      <c r="LQ194" s="70"/>
      <c r="LR194" s="70"/>
      <c r="LS194" s="70"/>
      <c r="LT194" s="70"/>
      <c r="LU194" s="70"/>
      <c r="LV194" s="70"/>
      <c r="LW194" s="70"/>
      <c r="LX194" s="70"/>
      <c r="LY194" s="70"/>
      <c r="LZ194" s="70"/>
      <c r="MA194" s="70"/>
      <c r="MB194" s="70"/>
      <c r="MC194" s="70"/>
      <c r="MD194" s="70"/>
      <c r="ME194" s="70"/>
      <c r="MF194" s="70"/>
      <c r="MG194" s="70"/>
      <c r="MH194" s="70"/>
      <c r="MI194" s="70"/>
      <c r="MJ194" s="70"/>
      <c r="MK194" s="70"/>
      <c r="ML194" s="70"/>
      <c r="MM194" s="70"/>
      <c r="MN194" s="70"/>
      <c r="MO194" s="70"/>
      <c r="MP194" s="70"/>
      <c r="MQ194" s="70"/>
      <c r="MR194" s="70"/>
      <c r="MS194" s="70"/>
      <c r="MT194" s="70"/>
      <c r="MU194" s="70"/>
      <c r="MV194" s="70"/>
      <c r="MW194" s="70"/>
      <c r="MX194" s="70"/>
      <c r="MY194" s="70"/>
      <c r="MZ194" s="70"/>
      <c r="NA194" s="70"/>
      <c r="NB194" s="70"/>
      <c r="NC194" s="70"/>
      <c r="ND194" s="70"/>
      <c r="NE194" s="70"/>
      <c r="NF194" s="70"/>
      <c r="NG194" s="70"/>
      <c r="NH194" s="70"/>
      <c r="NI194" s="70"/>
      <c r="NJ194" s="70"/>
      <c r="NK194" s="70"/>
      <c r="NL194" s="70"/>
      <c r="NM194" s="70"/>
      <c r="NN194" s="70"/>
      <c r="NO194" s="70"/>
      <c r="NP194" s="70"/>
      <c r="NQ194" s="70"/>
      <c r="NR194" s="70"/>
      <c r="NS194" s="70"/>
      <c r="NT194" s="70"/>
      <c r="NU194" s="70"/>
      <c r="NV194" s="70"/>
      <c r="NW194" s="70"/>
      <c r="NX194" s="70"/>
      <c r="NY194" s="70"/>
      <c r="NZ194" s="70"/>
      <c r="OA194" s="70"/>
      <c r="OB194" s="70"/>
      <c r="OC194" s="70"/>
      <c r="OD194" s="70"/>
      <c r="OE194" s="70"/>
      <c r="OF194" s="70"/>
      <c r="OG194" s="70"/>
      <c r="OH194" s="70"/>
      <c r="OI194" s="70"/>
      <c r="OJ194" s="70"/>
      <c r="OK194" s="70"/>
      <c r="OL194" s="70"/>
      <c r="OM194" s="70"/>
      <c r="ON194" s="70"/>
      <c r="OO194" s="70"/>
      <c r="OP194" s="70"/>
      <c r="OQ194" s="70"/>
      <c r="OR194" s="70"/>
      <c r="OS194" s="70"/>
      <c r="OT194" s="70"/>
      <c r="OU194" s="70"/>
      <c r="OV194" s="70"/>
      <c r="OW194" s="70"/>
      <c r="OX194" s="70"/>
      <c r="OY194" s="70"/>
      <c r="OZ194" s="70"/>
      <c r="PA194" s="70"/>
      <c r="PB194" s="70"/>
      <c r="PC194" s="70"/>
      <c r="PD194" s="70"/>
      <c r="PE194" s="70"/>
      <c r="PF194" s="70"/>
      <c r="PG194" s="70"/>
      <c r="PH194" s="70"/>
      <c r="PI194" s="70"/>
      <c r="PJ194" s="70"/>
      <c r="PK194" s="70"/>
      <c r="PL194" s="70"/>
      <c r="PM194" s="70"/>
      <c r="PN194" s="70"/>
      <c r="PO194" s="70"/>
      <c r="PP194" s="70"/>
      <c r="PQ194" s="70"/>
      <c r="PR194" s="70"/>
      <c r="PS194" s="70"/>
      <c r="PT194" s="70"/>
      <c r="PU194" s="70"/>
      <c r="PV194" s="70"/>
      <c r="PW194" s="70"/>
      <c r="PX194" s="70"/>
      <c r="PY194" s="70"/>
      <c r="PZ194" s="70"/>
      <c r="QA194" s="70"/>
      <c r="QB194" s="70"/>
      <c r="QC194" s="70"/>
      <c r="QD194" s="70"/>
      <c r="QE194" s="70"/>
      <c r="QF194" s="70"/>
      <c r="QG194" s="70"/>
      <c r="QH194" s="70"/>
      <c r="QI194" s="70"/>
      <c r="QJ194" s="70"/>
      <c r="QK194" s="70"/>
      <c r="QL194" s="70"/>
      <c r="QM194" s="70"/>
      <c r="QN194" s="70"/>
      <c r="QO194" s="70"/>
      <c r="QP194" s="70"/>
      <c r="QQ194" s="70"/>
      <c r="QR194" s="70"/>
      <c r="QS194" s="70"/>
      <c r="QT194" s="70"/>
      <c r="QU194" s="70"/>
      <c r="QV194" s="70"/>
      <c r="QW194" s="70"/>
      <c r="QX194" s="70"/>
      <c r="QY194" s="70"/>
      <c r="QZ194" s="70"/>
      <c r="RA194" s="70"/>
      <c r="RB194" s="70"/>
      <c r="RC194" s="70"/>
      <c r="RD194" s="70"/>
      <c r="RE194" s="70"/>
      <c r="RF194" s="70"/>
      <c r="RG194" s="70"/>
      <c r="RH194" s="70"/>
      <c r="RI194" s="70"/>
      <c r="RJ194" s="70"/>
      <c r="RK194" s="70"/>
      <c r="RL194" s="70"/>
      <c r="RM194" s="70"/>
      <c r="RN194" s="70"/>
      <c r="RO194" s="70"/>
      <c r="RP194" s="70"/>
      <c r="RQ194" s="70"/>
      <c r="RR194" s="70"/>
      <c r="RS194" s="70"/>
      <c r="RT194" s="70"/>
      <c r="RU194" s="70"/>
      <c r="RV194" s="70"/>
      <c r="RW194" s="70"/>
      <c r="RX194" s="70"/>
      <c r="RY194" s="70"/>
      <c r="RZ194" s="70"/>
      <c r="SA194" s="70"/>
      <c r="SB194" s="70"/>
      <c r="SC194" s="70"/>
      <c r="SD194" s="70"/>
      <c r="SE194" s="70"/>
      <c r="SF194" s="70"/>
      <c r="SG194" s="70"/>
      <c r="SH194" s="70"/>
      <c r="SI194" s="70"/>
      <c r="SJ194" s="70"/>
      <c r="SK194" s="70"/>
      <c r="SL194" s="70"/>
      <c r="SM194" s="70"/>
      <c r="SN194" s="70"/>
      <c r="SO194" s="70"/>
      <c r="SP194" s="70"/>
      <c r="SQ194" s="70"/>
      <c r="SR194" s="70"/>
      <c r="SS194" s="70"/>
      <c r="ST194" s="70"/>
      <c r="SU194" s="70"/>
      <c r="SV194" s="70"/>
      <c r="SW194" s="70"/>
      <c r="SX194" s="70"/>
      <c r="SY194" s="70"/>
      <c r="SZ194" s="70"/>
      <c r="TA194" s="70"/>
      <c r="TB194" s="70"/>
      <c r="TC194" s="70"/>
      <c r="TD194" s="70"/>
      <c r="TE194" s="70"/>
      <c r="TF194" s="70"/>
      <c r="TG194" s="70"/>
      <c r="TH194" s="70"/>
      <c r="TI194" s="70"/>
      <c r="TJ194" s="70"/>
      <c r="TK194" s="70"/>
      <c r="TL194" s="70"/>
      <c r="TM194" s="70"/>
      <c r="TN194" s="70"/>
      <c r="TO194" s="70"/>
      <c r="TP194" s="70"/>
      <c r="TQ194" s="70"/>
      <c r="TR194" s="70"/>
      <c r="TS194" s="70"/>
      <c r="TT194" s="70"/>
      <c r="TU194" s="70"/>
      <c r="TV194" s="70"/>
      <c r="TW194" s="70"/>
      <c r="TX194" s="70"/>
      <c r="TY194" s="70"/>
      <c r="TZ194" s="70"/>
      <c r="UA194" s="70"/>
      <c r="UB194" s="70"/>
      <c r="UC194" s="70"/>
      <c r="UD194" s="70"/>
      <c r="UE194" s="70"/>
      <c r="UF194" s="70"/>
      <c r="UG194" s="70"/>
      <c r="UH194" s="70"/>
      <c r="UI194" s="70"/>
      <c r="UJ194" s="70"/>
      <c r="UK194" s="70"/>
      <c r="UL194" s="70"/>
      <c r="UM194" s="70"/>
      <c r="UN194" s="70"/>
      <c r="UO194" s="70"/>
      <c r="UP194" s="70"/>
      <c r="UQ194" s="70"/>
      <c r="UR194" s="70"/>
      <c r="US194" s="70"/>
      <c r="UT194" s="70"/>
      <c r="UU194" s="70"/>
      <c r="UV194" s="70"/>
      <c r="UW194" s="70"/>
      <c r="UX194" s="70"/>
      <c r="UY194" s="70"/>
      <c r="UZ194" s="70"/>
      <c r="VA194" s="70"/>
      <c r="VB194" s="70"/>
      <c r="VC194" s="70"/>
      <c r="VD194" s="70"/>
      <c r="VE194" s="70"/>
      <c r="VF194" s="70"/>
      <c r="VG194" s="70"/>
      <c r="VH194" s="70"/>
      <c r="VI194" s="70"/>
      <c r="VJ194" s="70"/>
      <c r="VK194" s="70"/>
      <c r="VL194" s="70"/>
      <c r="VM194" s="70"/>
      <c r="VN194" s="70"/>
      <c r="VO194" s="70"/>
      <c r="VP194" s="70"/>
      <c r="VQ194" s="70"/>
      <c r="VR194" s="70"/>
      <c r="VS194" s="70"/>
      <c r="VT194" s="70"/>
      <c r="VU194" s="70"/>
      <c r="VV194" s="70"/>
      <c r="VW194" s="70"/>
      <c r="VX194" s="70"/>
      <c r="VY194" s="70"/>
      <c r="VZ194" s="70"/>
      <c r="WA194" s="70"/>
      <c r="WB194" s="70"/>
      <c r="WC194" s="70"/>
      <c r="WD194" s="70"/>
      <c r="WE194" s="70"/>
      <c r="WF194" s="70"/>
      <c r="WG194" s="70"/>
      <c r="WH194" s="70"/>
      <c r="WI194" s="70"/>
      <c r="WJ194" s="70"/>
      <c r="WK194" s="70"/>
      <c r="WL194" s="70"/>
      <c r="WM194" s="70"/>
      <c r="WN194" s="70"/>
      <c r="WO194" s="70"/>
      <c r="WP194" s="70"/>
      <c r="WQ194" s="70"/>
      <c r="WR194" s="70"/>
      <c r="WS194" s="70"/>
      <c r="WT194" s="70"/>
      <c r="WU194" s="70"/>
      <c r="WV194" s="70"/>
      <c r="WW194" s="70"/>
      <c r="WX194" s="70"/>
      <c r="WY194" s="70"/>
      <c r="WZ194" s="70"/>
      <c r="XA194" s="70"/>
      <c r="XB194" s="70"/>
      <c r="XC194" s="70"/>
      <c r="XD194" s="70"/>
      <c r="XE194" s="70"/>
      <c r="XF194" s="70"/>
      <c r="XG194" s="70"/>
      <c r="XH194" s="70"/>
      <c r="XI194" s="70"/>
      <c r="XJ194" s="70"/>
      <c r="XK194" s="70"/>
      <c r="XL194" s="70"/>
      <c r="XM194" s="70"/>
      <c r="XN194" s="70"/>
      <c r="XO194" s="70"/>
      <c r="XP194" s="70"/>
      <c r="XQ194" s="70"/>
      <c r="XR194" s="70"/>
      <c r="XS194" s="70"/>
      <c r="XT194" s="70"/>
      <c r="XU194" s="70"/>
      <c r="XV194" s="70"/>
      <c r="XW194" s="70"/>
      <c r="XX194" s="70"/>
      <c r="XY194" s="70"/>
      <c r="XZ194" s="70"/>
      <c r="YA194" s="70"/>
      <c r="YB194" s="70"/>
      <c r="YC194" s="70"/>
      <c r="YD194" s="70"/>
      <c r="YE194" s="70"/>
      <c r="YF194" s="70"/>
      <c r="YG194" s="70"/>
      <c r="YH194" s="70"/>
      <c r="YI194" s="70"/>
      <c r="YJ194" s="70"/>
      <c r="YK194" s="70"/>
      <c r="YL194" s="70"/>
      <c r="YM194" s="70"/>
      <c r="YN194" s="70"/>
      <c r="YO194" s="70"/>
      <c r="YP194" s="70"/>
      <c r="YQ194" s="70"/>
      <c r="YR194" s="70"/>
      <c r="YS194" s="70"/>
      <c r="YT194" s="70"/>
      <c r="YU194" s="70"/>
      <c r="YV194" s="70"/>
      <c r="YW194" s="70"/>
      <c r="YX194" s="70"/>
      <c r="YY194" s="70"/>
      <c r="YZ194" s="70"/>
      <c r="ZA194" s="70"/>
      <c r="ZB194" s="70"/>
      <c r="ZC194" s="70"/>
      <c r="ZD194" s="70"/>
      <c r="ZE194" s="70"/>
      <c r="ZF194" s="70"/>
      <c r="ZG194" s="70"/>
      <c r="ZH194" s="70"/>
      <c r="ZI194" s="70"/>
      <c r="ZJ194" s="70"/>
      <c r="ZK194" s="70"/>
      <c r="ZL194" s="70"/>
      <c r="ZM194" s="70"/>
      <c r="ZN194" s="70"/>
      <c r="ZO194" s="70"/>
      <c r="ZP194" s="70"/>
      <c r="ZQ194" s="70"/>
      <c r="ZR194" s="70"/>
      <c r="ZS194" s="70"/>
      <c r="ZT194" s="70"/>
      <c r="ZU194" s="70"/>
      <c r="ZV194" s="70"/>
      <c r="ZW194" s="70"/>
      <c r="ZX194" s="70"/>
      <c r="ZY194" s="70"/>
      <c r="ZZ194" s="70"/>
      <c r="AAA194" s="70"/>
      <c r="AAB194" s="70"/>
      <c r="AAC194" s="70"/>
      <c r="AAD194" s="70"/>
      <c r="AAE194" s="70"/>
      <c r="AAF194" s="70"/>
      <c r="AAG194" s="70"/>
      <c r="AAH194" s="70"/>
      <c r="AAI194" s="70"/>
      <c r="AAJ194" s="70"/>
      <c r="AAK194" s="70"/>
      <c r="AAL194" s="70"/>
      <c r="AAM194" s="70"/>
      <c r="AAN194" s="70"/>
      <c r="AAO194" s="70"/>
      <c r="AAP194" s="70"/>
      <c r="AAQ194" s="70"/>
      <c r="AAR194" s="70"/>
      <c r="AAS194" s="70"/>
      <c r="AAT194" s="70"/>
      <c r="AAU194" s="70"/>
      <c r="AAV194" s="70"/>
      <c r="AAW194" s="70"/>
      <c r="AAX194" s="70"/>
      <c r="AAY194" s="70"/>
      <c r="AAZ194" s="70"/>
      <c r="ABA194" s="70"/>
      <c r="ABB194" s="70"/>
      <c r="ABC194" s="70"/>
      <c r="ABD194" s="70"/>
      <c r="ABE194" s="70"/>
      <c r="ABF194" s="70"/>
      <c r="ABG194" s="70"/>
      <c r="ABH194" s="70"/>
      <c r="ABI194" s="70"/>
      <c r="ABJ194" s="70"/>
      <c r="ABK194" s="70"/>
      <c r="ABL194" s="70"/>
      <c r="ABM194" s="70"/>
      <c r="ABN194" s="70"/>
      <c r="ABO194" s="70"/>
      <c r="ABP194" s="70"/>
      <c r="ABQ194" s="70"/>
      <c r="ABR194" s="70"/>
      <c r="ABS194" s="70"/>
      <c r="ABT194" s="70"/>
      <c r="ABU194" s="70"/>
      <c r="ABV194" s="70"/>
      <c r="ABW194" s="70"/>
      <c r="ABX194" s="70"/>
      <c r="ABY194" s="70"/>
      <c r="ABZ194" s="70"/>
      <c r="ACA194" s="70"/>
      <c r="ACB194" s="70"/>
      <c r="ACC194" s="70"/>
      <c r="ACD194" s="70"/>
      <c r="ACE194" s="70"/>
      <c r="ACF194" s="70"/>
      <c r="ACG194" s="70"/>
      <c r="ACH194" s="70"/>
      <c r="ACI194" s="70"/>
      <c r="ACJ194" s="70"/>
      <c r="ACK194" s="70"/>
      <c r="ACL194" s="70"/>
      <c r="ACM194" s="70"/>
      <c r="ACN194" s="70"/>
      <c r="ACO194" s="70"/>
      <c r="ACP194" s="70"/>
      <c r="ACQ194" s="70"/>
      <c r="ACR194" s="70"/>
      <c r="ACS194" s="70"/>
      <c r="ACT194" s="70"/>
      <c r="ACU194" s="70"/>
      <c r="ACV194" s="70"/>
      <c r="ACW194" s="70"/>
      <c r="ACX194" s="70"/>
      <c r="ACY194" s="70"/>
      <c r="ACZ194" s="70"/>
      <c r="ADA194" s="70"/>
      <c r="ADB194" s="70"/>
      <c r="ADC194" s="70"/>
      <c r="ADD194" s="70"/>
      <c r="ADE194" s="70"/>
      <c r="ADF194" s="70"/>
      <c r="ADG194" s="70"/>
      <c r="ADH194" s="70"/>
      <c r="ADI194" s="70"/>
      <c r="ADJ194" s="70"/>
      <c r="ADK194" s="70"/>
      <c r="ADL194" s="70"/>
      <c r="ADM194" s="70"/>
      <c r="ADN194" s="70"/>
      <c r="ADO194" s="70"/>
      <c r="ADP194" s="70"/>
      <c r="ADQ194" s="70"/>
      <c r="ADR194" s="70"/>
      <c r="ADS194" s="70"/>
      <c r="ADT194" s="70"/>
      <c r="ADU194" s="70"/>
      <c r="ADV194" s="70"/>
      <c r="ADW194" s="70"/>
      <c r="ADX194" s="70"/>
      <c r="ADY194" s="70"/>
      <c r="ADZ194" s="70"/>
      <c r="AEA194" s="70"/>
      <c r="AEB194" s="70"/>
      <c r="AEC194" s="70"/>
      <c r="AED194" s="70"/>
      <c r="AEE194" s="70"/>
      <c r="AEF194" s="70"/>
      <c r="AEG194" s="70"/>
      <c r="AEH194" s="70"/>
      <c r="AEI194" s="70"/>
      <c r="AEJ194" s="70"/>
      <c r="AEK194" s="70"/>
      <c r="AEL194" s="70"/>
      <c r="AEM194" s="70"/>
      <c r="AEN194" s="70"/>
      <c r="AEO194" s="70"/>
      <c r="AEP194" s="70"/>
      <c r="AEQ194" s="70"/>
      <c r="AER194" s="70"/>
      <c r="AES194" s="70"/>
      <c r="AET194" s="70"/>
      <c r="AEU194" s="70"/>
      <c r="AEV194" s="70"/>
      <c r="AEW194" s="70"/>
      <c r="AEX194" s="70"/>
      <c r="AEY194" s="70"/>
      <c r="AEZ194" s="70"/>
      <c r="AFA194" s="70"/>
      <c r="AFB194" s="70"/>
      <c r="AFC194" s="70"/>
      <c r="AFD194" s="70"/>
      <c r="AFE194" s="70"/>
      <c r="AFF194" s="70"/>
      <c r="AFG194" s="70"/>
      <c r="AFH194" s="70"/>
      <c r="AFI194" s="70"/>
      <c r="AFJ194" s="70"/>
      <c r="AFK194" s="70"/>
      <c r="AFL194" s="70"/>
      <c r="AFM194" s="70"/>
      <c r="AFN194" s="70"/>
      <c r="AFO194" s="70"/>
      <c r="AFP194" s="70"/>
      <c r="AFQ194" s="70"/>
      <c r="AFR194" s="70"/>
      <c r="AFS194" s="70"/>
      <c r="AFT194" s="70"/>
      <c r="AFU194" s="70"/>
      <c r="AFV194" s="70"/>
      <c r="AFW194" s="70"/>
      <c r="AFX194" s="70"/>
      <c r="AFY194" s="70"/>
      <c r="AFZ194" s="70"/>
      <c r="AGA194" s="70"/>
      <c r="AGB194" s="70"/>
      <c r="AGC194" s="70"/>
      <c r="AGD194" s="70"/>
      <c r="AGE194" s="70"/>
      <c r="AGF194" s="70"/>
      <c r="AGG194" s="70"/>
      <c r="AGH194" s="70"/>
      <c r="AGI194" s="70"/>
      <c r="AGJ194" s="70"/>
      <c r="AGK194" s="70"/>
      <c r="AGL194" s="70"/>
      <c r="AGM194" s="70"/>
      <c r="AGN194" s="70"/>
      <c r="AGO194" s="70"/>
      <c r="AGP194" s="70"/>
      <c r="AGQ194" s="70"/>
      <c r="AGR194" s="70"/>
      <c r="AGS194" s="70"/>
      <c r="AGT194" s="70"/>
      <c r="AGU194" s="70"/>
      <c r="AGV194" s="70"/>
      <c r="AGW194" s="70"/>
      <c r="AGX194" s="70"/>
      <c r="AGY194" s="70"/>
      <c r="AGZ194" s="70"/>
      <c r="AHA194" s="70"/>
      <c r="AHB194" s="70"/>
      <c r="AHC194" s="70"/>
      <c r="AHD194" s="70"/>
      <c r="AHE194" s="70"/>
      <c r="AHF194" s="70"/>
      <c r="AHG194" s="70"/>
      <c r="AHH194" s="70"/>
      <c r="AHI194" s="70"/>
      <c r="AHJ194" s="70"/>
      <c r="AHK194" s="70"/>
      <c r="AHL194" s="70"/>
      <c r="AHM194" s="70"/>
      <c r="AHN194" s="70"/>
      <c r="AHO194" s="70"/>
      <c r="AHP194" s="70"/>
      <c r="AHQ194" s="70"/>
      <c r="AHR194" s="70"/>
      <c r="AHS194" s="70"/>
      <c r="AHT194" s="70"/>
      <c r="AHU194" s="70"/>
      <c r="AHV194" s="70"/>
      <c r="AHW194" s="70"/>
      <c r="AHX194" s="70"/>
      <c r="AHY194" s="70"/>
      <c r="AHZ194" s="70"/>
      <c r="AIA194" s="70"/>
      <c r="AIB194" s="70"/>
      <c r="AIC194" s="70"/>
      <c r="AID194" s="70"/>
      <c r="AIE194" s="70"/>
      <c r="AIF194" s="70"/>
      <c r="AIG194" s="70"/>
      <c r="AIH194" s="70"/>
      <c r="AII194" s="70"/>
      <c r="AIJ194" s="70"/>
      <c r="AIK194" s="70"/>
      <c r="AIL194" s="70"/>
      <c r="AIM194" s="70"/>
      <c r="AIN194" s="70"/>
      <c r="AIO194" s="70"/>
      <c r="AIP194" s="70"/>
      <c r="AIQ194" s="70"/>
      <c r="AIR194" s="70"/>
      <c r="AIS194" s="70"/>
      <c r="AIT194" s="70"/>
      <c r="AIU194" s="70"/>
      <c r="AIV194" s="70"/>
      <c r="AIW194" s="70"/>
      <c r="AIX194" s="70"/>
      <c r="AIY194" s="70"/>
      <c r="AIZ194" s="70"/>
      <c r="AJA194" s="70"/>
      <c r="AJB194" s="70"/>
      <c r="AJC194" s="70"/>
      <c r="AJD194" s="70"/>
      <c r="AJE194" s="70"/>
      <c r="AJF194" s="70"/>
      <c r="AJG194" s="70"/>
      <c r="AJH194" s="70"/>
      <c r="AJI194" s="70"/>
      <c r="AJJ194" s="70"/>
      <c r="AJK194" s="70"/>
      <c r="AJL194" s="70"/>
      <c r="AJM194" s="70"/>
      <c r="AJN194" s="70"/>
      <c r="AJO194" s="70"/>
      <c r="AJP194" s="70"/>
      <c r="AJQ194" s="70"/>
      <c r="AJR194" s="70"/>
      <c r="AJS194" s="70"/>
      <c r="AJT194" s="70"/>
      <c r="AJU194" s="70"/>
      <c r="AJV194" s="70"/>
      <c r="AJW194" s="70"/>
      <c r="AJX194" s="70"/>
      <c r="AJY194" s="70"/>
      <c r="AJZ194" s="70"/>
      <c r="AKA194" s="70"/>
      <c r="AKB194" s="70"/>
      <c r="AKC194" s="70"/>
      <c r="AKD194" s="70"/>
      <c r="AKE194" s="70"/>
      <c r="AKF194" s="70"/>
      <c r="AKG194" s="70"/>
      <c r="AKH194" s="70"/>
      <c r="AKI194" s="70"/>
      <c r="AKJ194" s="70"/>
      <c r="AKK194" s="70"/>
      <c r="AKL194" s="70"/>
      <c r="AKM194" s="70"/>
      <c r="AKN194" s="70"/>
      <c r="AKO194" s="70"/>
      <c r="AKP194" s="70"/>
      <c r="AKQ194" s="70"/>
      <c r="AKR194" s="70"/>
      <c r="AKS194" s="70"/>
      <c r="AKT194" s="70"/>
      <c r="AKU194" s="70"/>
      <c r="AKV194" s="70"/>
      <c r="AKW194" s="70"/>
      <c r="AKX194" s="70"/>
      <c r="AKY194" s="70"/>
      <c r="AKZ194" s="70"/>
      <c r="ALA194" s="70"/>
      <c r="ALB194" s="70"/>
      <c r="ALC194" s="70"/>
      <c r="ALD194" s="70"/>
      <c r="ALE194" s="70"/>
      <c r="ALF194" s="70"/>
      <c r="ALG194" s="70"/>
      <c r="ALH194" s="70"/>
      <c r="ALI194" s="70"/>
      <c r="ALJ194" s="70"/>
      <c r="ALK194" s="70"/>
      <c r="ALL194" s="70"/>
      <c r="ALM194" s="70"/>
      <c r="ALN194" s="70"/>
      <c r="ALO194" s="70"/>
      <c r="ALP194" s="70"/>
      <c r="ALQ194" s="70"/>
      <c r="ALR194" s="70"/>
      <c r="ALS194" s="70"/>
      <c r="ALT194" s="70"/>
      <c r="ALU194" s="70"/>
      <c r="ALV194" s="70"/>
      <c r="ALW194" s="70"/>
      <c r="ALX194" s="70"/>
      <c r="ALY194" s="70"/>
      <c r="ALZ194" s="70"/>
      <c r="AMA194" s="70"/>
      <c r="AMB194" s="70"/>
      <c r="AMC194" s="70"/>
      <c r="AMD194" s="70"/>
      <c r="AME194" s="70"/>
      <c r="AMF194" s="70"/>
      <c r="AMG194" s="70"/>
      <c r="AMH194" s="70"/>
      <c r="AMI194" s="70"/>
      <c r="AMJ194" s="70"/>
      <c r="AMK194" s="70"/>
    </row>
    <row r="195" spans="1:1025" x14ac:dyDescent="0.2">
      <c r="A195" s="170"/>
      <c r="B195" s="70" t="s">
        <v>13596</v>
      </c>
      <c r="C195" s="71">
        <v>8.8215045295350607E-3</v>
      </c>
      <c r="D195" s="72">
        <v>6.7008547008547001</v>
      </c>
      <c r="E195" s="72">
        <v>0.90487238979118301</v>
      </c>
      <c r="F195" s="70">
        <v>4</v>
      </c>
      <c r="G195" s="70">
        <v>13</v>
      </c>
      <c r="H195" s="73" t="s">
        <v>13597</v>
      </c>
      <c r="I195" s="71">
        <v>5.79737541798847E-2</v>
      </c>
      <c r="J195" s="70"/>
      <c r="K195" s="70"/>
      <c r="L195" s="71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0"/>
      <c r="AZ195" s="70"/>
      <c r="BA195" s="70"/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70"/>
      <c r="BR195" s="70"/>
      <c r="BS195" s="70"/>
      <c r="BT195" s="70"/>
      <c r="BU195" s="70"/>
      <c r="BV195" s="70"/>
      <c r="BW195" s="70"/>
      <c r="BX195" s="70"/>
      <c r="BY195" s="70"/>
      <c r="BZ195" s="70"/>
      <c r="CA195" s="70"/>
      <c r="CB195" s="70"/>
      <c r="CC195" s="70"/>
      <c r="CD195" s="70"/>
      <c r="CE195" s="70"/>
      <c r="CF195" s="70"/>
      <c r="CG195" s="70"/>
      <c r="CH195" s="70"/>
      <c r="CI195" s="70"/>
      <c r="CJ195" s="70"/>
      <c r="CK195" s="70"/>
      <c r="CL195" s="70"/>
      <c r="CM195" s="70"/>
      <c r="CN195" s="70"/>
      <c r="CO195" s="70"/>
      <c r="CP195" s="70"/>
      <c r="CQ195" s="70"/>
      <c r="CR195" s="70"/>
      <c r="CS195" s="70"/>
      <c r="CT195" s="70"/>
      <c r="CU195" s="70"/>
      <c r="CV195" s="70"/>
      <c r="CW195" s="70"/>
      <c r="CX195" s="70"/>
      <c r="CY195" s="70"/>
      <c r="CZ195" s="70"/>
      <c r="DA195" s="70"/>
      <c r="DB195" s="70"/>
      <c r="DC195" s="70"/>
      <c r="DD195" s="70"/>
      <c r="DE195" s="70"/>
      <c r="DF195" s="70"/>
      <c r="DG195" s="70"/>
      <c r="DH195" s="70"/>
      <c r="DI195" s="70"/>
      <c r="DJ195" s="70"/>
      <c r="DK195" s="70"/>
      <c r="DL195" s="70"/>
      <c r="DM195" s="70"/>
      <c r="DN195" s="70"/>
      <c r="DO195" s="70"/>
      <c r="DP195" s="70"/>
      <c r="DQ195" s="70"/>
      <c r="DR195" s="70"/>
      <c r="DS195" s="70"/>
      <c r="DT195" s="70"/>
      <c r="DU195" s="70"/>
      <c r="DV195" s="70"/>
      <c r="DW195" s="70"/>
      <c r="DX195" s="70"/>
      <c r="DY195" s="70"/>
      <c r="DZ195" s="70"/>
      <c r="EA195" s="70"/>
      <c r="EB195" s="70"/>
      <c r="EC195" s="70"/>
      <c r="ED195" s="70"/>
      <c r="EE195" s="70"/>
      <c r="EF195" s="70"/>
      <c r="EG195" s="70"/>
      <c r="EH195" s="70"/>
      <c r="EI195" s="70"/>
      <c r="EJ195" s="70"/>
      <c r="EK195" s="70"/>
      <c r="EL195" s="70"/>
      <c r="EM195" s="70"/>
      <c r="EN195" s="70"/>
      <c r="EO195" s="70"/>
      <c r="EP195" s="70"/>
      <c r="EQ195" s="70"/>
      <c r="ER195" s="70"/>
      <c r="ES195" s="70"/>
      <c r="ET195" s="70"/>
      <c r="EU195" s="70"/>
      <c r="EV195" s="70"/>
      <c r="EW195" s="70"/>
      <c r="EX195" s="70"/>
      <c r="EY195" s="70"/>
      <c r="EZ195" s="70"/>
      <c r="FA195" s="70"/>
      <c r="FB195" s="70"/>
      <c r="FC195" s="70"/>
      <c r="FD195" s="70"/>
      <c r="FE195" s="70"/>
      <c r="FF195" s="70"/>
      <c r="FG195" s="70"/>
      <c r="FH195" s="70"/>
      <c r="FI195" s="70"/>
      <c r="FJ195" s="70"/>
      <c r="FK195" s="70"/>
      <c r="FL195" s="70"/>
      <c r="FM195" s="70"/>
      <c r="FN195" s="70"/>
      <c r="FO195" s="70"/>
      <c r="FP195" s="70"/>
      <c r="FQ195" s="70"/>
      <c r="FR195" s="70"/>
      <c r="FS195" s="70"/>
      <c r="FT195" s="70"/>
      <c r="FU195" s="70"/>
      <c r="FV195" s="70"/>
      <c r="FW195" s="70"/>
      <c r="FX195" s="70"/>
      <c r="FY195" s="70"/>
      <c r="FZ195" s="70"/>
      <c r="GA195" s="70"/>
      <c r="GB195" s="70"/>
      <c r="GC195" s="70"/>
      <c r="GD195" s="70"/>
      <c r="GE195" s="70"/>
      <c r="GF195" s="70"/>
      <c r="GG195" s="70"/>
      <c r="GH195" s="70"/>
      <c r="GI195" s="70"/>
      <c r="GJ195" s="70"/>
      <c r="GK195" s="70"/>
      <c r="GL195" s="70"/>
      <c r="GM195" s="70"/>
      <c r="GN195" s="70"/>
      <c r="GO195" s="70"/>
      <c r="GP195" s="70"/>
      <c r="GQ195" s="70"/>
      <c r="GR195" s="70"/>
      <c r="GS195" s="70"/>
      <c r="GT195" s="70"/>
      <c r="GU195" s="70"/>
      <c r="GV195" s="70"/>
      <c r="GW195" s="70"/>
      <c r="GX195" s="70"/>
      <c r="GY195" s="70"/>
      <c r="GZ195" s="70"/>
      <c r="HA195" s="70"/>
      <c r="HB195" s="70"/>
      <c r="HC195" s="70"/>
      <c r="HD195" s="70"/>
      <c r="HE195" s="70"/>
      <c r="HF195" s="70"/>
      <c r="HG195" s="70"/>
      <c r="HH195" s="70"/>
      <c r="HI195" s="70"/>
      <c r="HJ195" s="70"/>
      <c r="HK195" s="70"/>
      <c r="HL195" s="70"/>
      <c r="HM195" s="70"/>
      <c r="HN195" s="70"/>
      <c r="HO195" s="70"/>
      <c r="HP195" s="70"/>
      <c r="HQ195" s="70"/>
      <c r="HR195" s="70"/>
      <c r="HS195" s="70"/>
      <c r="HT195" s="70"/>
      <c r="HU195" s="70"/>
      <c r="HV195" s="70"/>
      <c r="HW195" s="70"/>
      <c r="HX195" s="70"/>
      <c r="HY195" s="70"/>
      <c r="HZ195" s="70"/>
      <c r="IA195" s="70"/>
      <c r="IB195" s="70"/>
      <c r="IC195" s="70"/>
      <c r="ID195" s="70"/>
      <c r="IE195" s="70"/>
      <c r="IF195" s="70"/>
      <c r="IG195" s="70"/>
      <c r="IH195" s="70"/>
      <c r="II195" s="70"/>
      <c r="IJ195" s="70"/>
      <c r="IK195" s="70"/>
      <c r="IL195" s="70"/>
      <c r="IM195" s="70"/>
      <c r="IN195" s="70"/>
      <c r="IO195" s="70"/>
      <c r="IP195" s="70"/>
      <c r="IQ195" s="70"/>
      <c r="IR195" s="70"/>
      <c r="IS195" s="70"/>
      <c r="IT195" s="70"/>
      <c r="IU195" s="70"/>
      <c r="IV195" s="70"/>
      <c r="IW195" s="70"/>
      <c r="IX195" s="70"/>
      <c r="IY195" s="70"/>
      <c r="IZ195" s="70"/>
      <c r="JA195" s="70"/>
      <c r="JB195" s="70"/>
      <c r="JC195" s="70"/>
      <c r="JD195" s="70"/>
      <c r="JE195" s="70"/>
      <c r="JF195" s="70"/>
      <c r="JG195" s="70"/>
      <c r="JH195" s="70"/>
      <c r="JI195" s="70"/>
      <c r="JJ195" s="70"/>
      <c r="JK195" s="70"/>
      <c r="JL195" s="70"/>
      <c r="JM195" s="70"/>
      <c r="JN195" s="70"/>
      <c r="JO195" s="70"/>
      <c r="JP195" s="70"/>
      <c r="JQ195" s="70"/>
      <c r="JR195" s="70"/>
      <c r="JS195" s="70"/>
      <c r="JT195" s="70"/>
      <c r="JU195" s="70"/>
      <c r="JV195" s="70"/>
      <c r="JW195" s="70"/>
      <c r="JX195" s="70"/>
      <c r="JY195" s="70"/>
      <c r="JZ195" s="70"/>
      <c r="KA195" s="70"/>
      <c r="KB195" s="70"/>
      <c r="KC195" s="70"/>
      <c r="KD195" s="70"/>
      <c r="KE195" s="70"/>
      <c r="KF195" s="70"/>
      <c r="KG195" s="70"/>
      <c r="KH195" s="70"/>
      <c r="KI195" s="70"/>
      <c r="KJ195" s="70"/>
      <c r="KK195" s="70"/>
      <c r="KL195" s="70"/>
      <c r="KM195" s="70"/>
      <c r="KN195" s="70"/>
      <c r="KO195" s="70"/>
      <c r="KP195" s="70"/>
      <c r="KQ195" s="70"/>
      <c r="KR195" s="70"/>
      <c r="KS195" s="70"/>
      <c r="KT195" s="70"/>
      <c r="KU195" s="70"/>
      <c r="KV195" s="70"/>
      <c r="KW195" s="70"/>
      <c r="KX195" s="70"/>
      <c r="KY195" s="70"/>
      <c r="KZ195" s="70"/>
      <c r="LA195" s="70"/>
      <c r="LB195" s="70"/>
      <c r="LC195" s="70"/>
      <c r="LD195" s="70"/>
      <c r="LE195" s="70"/>
      <c r="LF195" s="70"/>
      <c r="LG195" s="70"/>
      <c r="LH195" s="70"/>
      <c r="LI195" s="70"/>
      <c r="LJ195" s="70"/>
      <c r="LK195" s="70"/>
      <c r="LL195" s="70"/>
      <c r="LM195" s="70"/>
      <c r="LN195" s="70"/>
      <c r="LO195" s="70"/>
      <c r="LP195" s="70"/>
      <c r="LQ195" s="70"/>
      <c r="LR195" s="70"/>
      <c r="LS195" s="70"/>
      <c r="LT195" s="70"/>
      <c r="LU195" s="70"/>
      <c r="LV195" s="70"/>
      <c r="LW195" s="70"/>
      <c r="LX195" s="70"/>
      <c r="LY195" s="70"/>
      <c r="LZ195" s="70"/>
      <c r="MA195" s="70"/>
      <c r="MB195" s="70"/>
      <c r="MC195" s="70"/>
      <c r="MD195" s="70"/>
      <c r="ME195" s="70"/>
      <c r="MF195" s="70"/>
      <c r="MG195" s="70"/>
      <c r="MH195" s="70"/>
      <c r="MI195" s="70"/>
      <c r="MJ195" s="70"/>
      <c r="MK195" s="70"/>
      <c r="ML195" s="70"/>
      <c r="MM195" s="70"/>
      <c r="MN195" s="70"/>
      <c r="MO195" s="70"/>
      <c r="MP195" s="70"/>
      <c r="MQ195" s="70"/>
      <c r="MR195" s="70"/>
      <c r="MS195" s="70"/>
      <c r="MT195" s="70"/>
      <c r="MU195" s="70"/>
      <c r="MV195" s="70"/>
      <c r="MW195" s="70"/>
      <c r="MX195" s="70"/>
      <c r="MY195" s="70"/>
      <c r="MZ195" s="70"/>
      <c r="NA195" s="70"/>
      <c r="NB195" s="70"/>
      <c r="NC195" s="70"/>
      <c r="ND195" s="70"/>
      <c r="NE195" s="70"/>
      <c r="NF195" s="70"/>
      <c r="NG195" s="70"/>
      <c r="NH195" s="70"/>
      <c r="NI195" s="70"/>
      <c r="NJ195" s="70"/>
      <c r="NK195" s="70"/>
      <c r="NL195" s="70"/>
      <c r="NM195" s="70"/>
      <c r="NN195" s="70"/>
      <c r="NO195" s="70"/>
      <c r="NP195" s="70"/>
      <c r="NQ195" s="70"/>
      <c r="NR195" s="70"/>
      <c r="NS195" s="70"/>
      <c r="NT195" s="70"/>
      <c r="NU195" s="70"/>
      <c r="NV195" s="70"/>
      <c r="NW195" s="70"/>
      <c r="NX195" s="70"/>
      <c r="NY195" s="70"/>
      <c r="NZ195" s="70"/>
      <c r="OA195" s="70"/>
      <c r="OB195" s="70"/>
      <c r="OC195" s="70"/>
      <c r="OD195" s="70"/>
      <c r="OE195" s="70"/>
      <c r="OF195" s="70"/>
      <c r="OG195" s="70"/>
      <c r="OH195" s="70"/>
      <c r="OI195" s="70"/>
      <c r="OJ195" s="70"/>
      <c r="OK195" s="70"/>
      <c r="OL195" s="70"/>
      <c r="OM195" s="70"/>
      <c r="ON195" s="70"/>
      <c r="OO195" s="70"/>
      <c r="OP195" s="70"/>
      <c r="OQ195" s="70"/>
      <c r="OR195" s="70"/>
      <c r="OS195" s="70"/>
      <c r="OT195" s="70"/>
      <c r="OU195" s="70"/>
      <c r="OV195" s="70"/>
      <c r="OW195" s="70"/>
      <c r="OX195" s="70"/>
      <c r="OY195" s="70"/>
      <c r="OZ195" s="70"/>
      <c r="PA195" s="70"/>
      <c r="PB195" s="70"/>
      <c r="PC195" s="70"/>
      <c r="PD195" s="70"/>
      <c r="PE195" s="70"/>
      <c r="PF195" s="70"/>
      <c r="PG195" s="70"/>
      <c r="PH195" s="70"/>
      <c r="PI195" s="70"/>
      <c r="PJ195" s="70"/>
      <c r="PK195" s="70"/>
      <c r="PL195" s="70"/>
      <c r="PM195" s="70"/>
      <c r="PN195" s="70"/>
      <c r="PO195" s="70"/>
      <c r="PP195" s="70"/>
      <c r="PQ195" s="70"/>
      <c r="PR195" s="70"/>
      <c r="PS195" s="70"/>
      <c r="PT195" s="70"/>
      <c r="PU195" s="70"/>
      <c r="PV195" s="70"/>
      <c r="PW195" s="70"/>
      <c r="PX195" s="70"/>
      <c r="PY195" s="70"/>
      <c r="PZ195" s="70"/>
      <c r="QA195" s="70"/>
      <c r="QB195" s="70"/>
      <c r="QC195" s="70"/>
      <c r="QD195" s="70"/>
      <c r="QE195" s="70"/>
      <c r="QF195" s="70"/>
      <c r="QG195" s="70"/>
      <c r="QH195" s="70"/>
      <c r="QI195" s="70"/>
      <c r="QJ195" s="70"/>
      <c r="QK195" s="70"/>
      <c r="QL195" s="70"/>
      <c r="QM195" s="70"/>
      <c r="QN195" s="70"/>
      <c r="QO195" s="70"/>
      <c r="QP195" s="70"/>
      <c r="QQ195" s="70"/>
      <c r="QR195" s="70"/>
      <c r="QS195" s="70"/>
      <c r="QT195" s="70"/>
      <c r="QU195" s="70"/>
      <c r="QV195" s="70"/>
      <c r="QW195" s="70"/>
      <c r="QX195" s="70"/>
      <c r="QY195" s="70"/>
      <c r="QZ195" s="70"/>
      <c r="RA195" s="70"/>
      <c r="RB195" s="70"/>
      <c r="RC195" s="70"/>
      <c r="RD195" s="70"/>
      <c r="RE195" s="70"/>
      <c r="RF195" s="70"/>
      <c r="RG195" s="70"/>
      <c r="RH195" s="70"/>
      <c r="RI195" s="70"/>
      <c r="RJ195" s="70"/>
      <c r="RK195" s="70"/>
      <c r="RL195" s="70"/>
      <c r="RM195" s="70"/>
      <c r="RN195" s="70"/>
      <c r="RO195" s="70"/>
      <c r="RP195" s="70"/>
      <c r="RQ195" s="70"/>
      <c r="RR195" s="70"/>
      <c r="RS195" s="70"/>
      <c r="RT195" s="70"/>
      <c r="RU195" s="70"/>
      <c r="RV195" s="70"/>
      <c r="RW195" s="70"/>
      <c r="RX195" s="70"/>
      <c r="RY195" s="70"/>
      <c r="RZ195" s="70"/>
      <c r="SA195" s="70"/>
      <c r="SB195" s="70"/>
      <c r="SC195" s="70"/>
      <c r="SD195" s="70"/>
      <c r="SE195" s="70"/>
      <c r="SF195" s="70"/>
      <c r="SG195" s="70"/>
      <c r="SH195" s="70"/>
      <c r="SI195" s="70"/>
      <c r="SJ195" s="70"/>
      <c r="SK195" s="70"/>
      <c r="SL195" s="70"/>
      <c r="SM195" s="70"/>
      <c r="SN195" s="70"/>
      <c r="SO195" s="70"/>
      <c r="SP195" s="70"/>
      <c r="SQ195" s="70"/>
      <c r="SR195" s="70"/>
      <c r="SS195" s="70"/>
      <c r="ST195" s="70"/>
      <c r="SU195" s="70"/>
      <c r="SV195" s="70"/>
      <c r="SW195" s="70"/>
      <c r="SX195" s="70"/>
      <c r="SY195" s="70"/>
      <c r="SZ195" s="70"/>
      <c r="TA195" s="70"/>
      <c r="TB195" s="70"/>
      <c r="TC195" s="70"/>
      <c r="TD195" s="70"/>
      <c r="TE195" s="70"/>
      <c r="TF195" s="70"/>
      <c r="TG195" s="70"/>
      <c r="TH195" s="70"/>
      <c r="TI195" s="70"/>
      <c r="TJ195" s="70"/>
      <c r="TK195" s="70"/>
      <c r="TL195" s="70"/>
      <c r="TM195" s="70"/>
      <c r="TN195" s="70"/>
      <c r="TO195" s="70"/>
      <c r="TP195" s="70"/>
      <c r="TQ195" s="70"/>
      <c r="TR195" s="70"/>
      <c r="TS195" s="70"/>
      <c r="TT195" s="70"/>
      <c r="TU195" s="70"/>
      <c r="TV195" s="70"/>
      <c r="TW195" s="70"/>
      <c r="TX195" s="70"/>
      <c r="TY195" s="70"/>
      <c r="TZ195" s="70"/>
      <c r="UA195" s="70"/>
      <c r="UB195" s="70"/>
      <c r="UC195" s="70"/>
      <c r="UD195" s="70"/>
      <c r="UE195" s="70"/>
      <c r="UF195" s="70"/>
      <c r="UG195" s="70"/>
      <c r="UH195" s="70"/>
      <c r="UI195" s="70"/>
      <c r="UJ195" s="70"/>
      <c r="UK195" s="70"/>
      <c r="UL195" s="70"/>
      <c r="UM195" s="70"/>
      <c r="UN195" s="70"/>
      <c r="UO195" s="70"/>
      <c r="UP195" s="70"/>
      <c r="UQ195" s="70"/>
      <c r="UR195" s="70"/>
      <c r="US195" s="70"/>
      <c r="UT195" s="70"/>
      <c r="UU195" s="70"/>
      <c r="UV195" s="70"/>
      <c r="UW195" s="70"/>
      <c r="UX195" s="70"/>
      <c r="UY195" s="70"/>
      <c r="UZ195" s="70"/>
      <c r="VA195" s="70"/>
      <c r="VB195" s="70"/>
      <c r="VC195" s="70"/>
      <c r="VD195" s="70"/>
      <c r="VE195" s="70"/>
      <c r="VF195" s="70"/>
      <c r="VG195" s="70"/>
      <c r="VH195" s="70"/>
      <c r="VI195" s="70"/>
      <c r="VJ195" s="70"/>
      <c r="VK195" s="70"/>
      <c r="VL195" s="70"/>
      <c r="VM195" s="70"/>
      <c r="VN195" s="70"/>
      <c r="VO195" s="70"/>
      <c r="VP195" s="70"/>
      <c r="VQ195" s="70"/>
      <c r="VR195" s="70"/>
      <c r="VS195" s="70"/>
      <c r="VT195" s="70"/>
      <c r="VU195" s="70"/>
      <c r="VV195" s="70"/>
      <c r="VW195" s="70"/>
      <c r="VX195" s="70"/>
      <c r="VY195" s="70"/>
      <c r="VZ195" s="70"/>
      <c r="WA195" s="70"/>
      <c r="WB195" s="70"/>
      <c r="WC195" s="70"/>
      <c r="WD195" s="70"/>
      <c r="WE195" s="70"/>
      <c r="WF195" s="70"/>
      <c r="WG195" s="70"/>
      <c r="WH195" s="70"/>
      <c r="WI195" s="70"/>
      <c r="WJ195" s="70"/>
      <c r="WK195" s="70"/>
      <c r="WL195" s="70"/>
      <c r="WM195" s="70"/>
      <c r="WN195" s="70"/>
      <c r="WO195" s="70"/>
      <c r="WP195" s="70"/>
      <c r="WQ195" s="70"/>
      <c r="WR195" s="70"/>
      <c r="WS195" s="70"/>
      <c r="WT195" s="70"/>
      <c r="WU195" s="70"/>
      <c r="WV195" s="70"/>
      <c r="WW195" s="70"/>
      <c r="WX195" s="70"/>
      <c r="WY195" s="70"/>
      <c r="WZ195" s="70"/>
      <c r="XA195" s="70"/>
      <c r="XB195" s="70"/>
      <c r="XC195" s="70"/>
      <c r="XD195" s="70"/>
      <c r="XE195" s="70"/>
      <c r="XF195" s="70"/>
      <c r="XG195" s="70"/>
      <c r="XH195" s="70"/>
      <c r="XI195" s="70"/>
      <c r="XJ195" s="70"/>
      <c r="XK195" s="70"/>
      <c r="XL195" s="70"/>
      <c r="XM195" s="70"/>
      <c r="XN195" s="70"/>
      <c r="XO195" s="70"/>
      <c r="XP195" s="70"/>
      <c r="XQ195" s="70"/>
      <c r="XR195" s="70"/>
      <c r="XS195" s="70"/>
      <c r="XT195" s="70"/>
      <c r="XU195" s="70"/>
      <c r="XV195" s="70"/>
      <c r="XW195" s="70"/>
      <c r="XX195" s="70"/>
      <c r="XY195" s="70"/>
      <c r="XZ195" s="70"/>
      <c r="YA195" s="70"/>
      <c r="YB195" s="70"/>
      <c r="YC195" s="70"/>
      <c r="YD195" s="70"/>
      <c r="YE195" s="70"/>
      <c r="YF195" s="70"/>
      <c r="YG195" s="70"/>
      <c r="YH195" s="70"/>
      <c r="YI195" s="70"/>
      <c r="YJ195" s="70"/>
      <c r="YK195" s="70"/>
      <c r="YL195" s="70"/>
      <c r="YM195" s="70"/>
      <c r="YN195" s="70"/>
      <c r="YO195" s="70"/>
      <c r="YP195" s="70"/>
      <c r="YQ195" s="70"/>
      <c r="YR195" s="70"/>
      <c r="YS195" s="70"/>
      <c r="YT195" s="70"/>
      <c r="YU195" s="70"/>
      <c r="YV195" s="70"/>
      <c r="YW195" s="70"/>
      <c r="YX195" s="70"/>
      <c r="YY195" s="70"/>
      <c r="YZ195" s="70"/>
      <c r="ZA195" s="70"/>
      <c r="ZB195" s="70"/>
      <c r="ZC195" s="70"/>
      <c r="ZD195" s="70"/>
      <c r="ZE195" s="70"/>
      <c r="ZF195" s="70"/>
      <c r="ZG195" s="70"/>
      <c r="ZH195" s="70"/>
      <c r="ZI195" s="70"/>
      <c r="ZJ195" s="70"/>
      <c r="ZK195" s="70"/>
      <c r="ZL195" s="70"/>
      <c r="ZM195" s="70"/>
      <c r="ZN195" s="70"/>
      <c r="ZO195" s="70"/>
      <c r="ZP195" s="70"/>
      <c r="ZQ195" s="70"/>
      <c r="ZR195" s="70"/>
      <c r="ZS195" s="70"/>
      <c r="ZT195" s="70"/>
      <c r="ZU195" s="70"/>
      <c r="ZV195" s="70"/>
      <c r="ZW195" s="70"/>
      <c r="ZX195" s="70"/>
      <c r="ZY195" s="70"/>
      <c r="ZZ195" s="70"/>
      <c r="AAA195" s="70"/>
      <c r="AAB195" s="70"/>
      <c r="AAC195" s="70"/>
      <c r="AAD195" s="70"/>
      <c r="AAE195" s="70"/>
      <c r="AAF195" s="70"/>
      <c r="AAG195" s="70"/>
      <c r="AAH195" s="70"/>
      <c r="AAI195" s="70"/>
      <c r="AAJ195" s="70"/>
      <c r="AAK195" s="70"/>
      <c r="AAL195" s="70"/>
      <c r="AAM195" s="70"/>
      <c r="AAN195" s="70"/>
      <c r="AAO195" s="70"/>
      <c r="AAP195" s="70"/>
      <c r="AAQ195" s="70"/>
      <c r="AAR195" s="70"/>
      <c r="AAS195" s="70"/>
      <c r="AAT195" s="70"/>
      <c r="AAU195" s="70"/>
      <c r="AAV195" s="70"/>
      <c r="AAW195" s="70"/>
      <c r="AAX195" s="70"/>
      <c r="AAY195" s="70"/>
      <c r="AAZ195" s="70"/>
      <c r="ABA195" s="70"/>
      <c r="ABB195" s="70"/>
      <c r="ABC195" s="70"/>
      <c r="ABD195" s="70"/>
      <c r="ABE195" s="70"/>
      <c r="ABF195" s="70"/>
      <c r="ABG195" s="70"/>
      <c r="ABH195" s="70"/>
      <c r="ABI195" s="70"/>
      <c r="ABJ195" s="70"/>
      <c r="ABK195" s="70"/>
      <c r="ABL195" s="70"/>
      <c r="ABM195" s="70"/>
      <c r="ABN195" s="70"/>
      <c r="ABO195" s="70"/>
      <c r="ABP195" s="70"/>
      <c r="ABQ195" s="70"/>
      <c r="ABR195" s="70"/>
      <c r="ABS195" s="70"/>
      <c r="ABT195" s="70"/>
      <c r="ABU195" s="70"/>
      <c r="ABV195" s="70"/>
      <c r="ABW195" s="70"/>
      <c r="ABX195" s="70"/>
      <c r="ABY195" s="70"/>
      <c r="ABZ195" s="70"/>
      <c r="ACA195" s="70"/>
      <c r="ACB195" s="70"/>
      <c r="ACC195" s="70"/>
      <c r="ACD195" s="70"/>
      <c r="ACE195" s="70"/>
      <c r="ACF195" s="70"/>
      <c r="ACG195" s="70"/>
      <c r="ACH195" s="70"/>
      <c r="ACI195" s="70"/>
      <c r="ACJ195" s="70"/>
      <c r="ACK195" s="70"/>
      <c r="ACL195" s="70"/>
      <c r="ACM195" s="70"/>
      <c r="ACN195" s="70"/>
      <c r="ACO195" s="70"/>
      <c r="ACP195" s="70"/>
      <c r="ACQ195" s="70"/>
      <c r="ACR195" s="70"/>
      <c r="ACS195" s="70"/>
      <c r="ACT195" s="70"/>
      <c r="ACU195" s="70"/>
      <c r="ACV195" s="70"/>
      <c r="ACW195" s="70"/>
      <c r="ACX195" s="70"/>
      <c r="ACY195" s="70"/>
      <c r="ACZ195" s="70"/>
      <c r="ADA195" s="70"/>
      <c r="ADB195" s="70"/>
      <c r="ADC195" s="70"/>
      <c r="ADD195" s="70"/>
      <c r="ADE195" s="70"/>
      <c r="ADF195" s="70"/>
      <c r="ADG195" s="70"/>
      <c r="ADH195" s="70"/>
      <c r="ADI195" s="70"/>
      <c r="ADJ195" s="70"/>
      <c r="ADK195" s="70"/>
      <c r="ADL195" s="70"/>
      <c r="ADM195" s="70"/>
      <c r="ADN195" s="70"/>
      <c r="ADO195" s="70"/>
      <c r="ADP195" s="70"/>
      <c r="ADQ195" s="70"/>
      <c r="ADR195" s="70"/>
      <c r="ADS195" s="70"/>
      <c r="ADT195" s="70"/>
      <c r="ADU195" s="70"/>
      <c r="ADV195" s="70"/>
      <c r="ADW195" s="70"/>
      <c r="ADX195" s="70"/>
      <c r="ADY195" s="70"/>
      <c r="ADZ195" s="70"/>
      <c r="AEA195" s="70"/>
      <c r="AEB195" s="70"/>
      <c r="AEC195" s="70"/>
      <c r="AED195" s="70"/>
      <c r="AEE195" s="70"/>
      <c r="AEF195" s="70"/>
      <c r="AEG195" s="70"/>
      <c r="AEH195" s="70"/>
      <c r="AEI195" s="70"/>
      <c r="AEJ195" s="70"/>
      <c r="AEK195" s="70"/>
      <c r="AEL195" s="70"/>
      <c r="AEM195" s="70"/>
      <c r="AEN195" s="70"/>
      <c r="AEO195" s="70"/>
      <c r="AEP195" s="70"/>
      <c r="AEQ195" s="70"/>
      <c r="AER195" s="70"/>
      <c r="AES195" s="70"/>
      <c r="AET195" s="70"/>
      <c r="AEU195" s="70"/>
      <c r="AEV195" s="70"/>
      <c r="AEW195" s="70"/>
      <c r="AEX195" s="70"/>
      <c r="AEY195" s="70"/>
      <c r="AEZ195" s="70"/>
      <c r="AFA195" s="70"/>
      <c r="AFB195" s="70"/>
      <c r="AFC195" s="70"/>
      <c r="AFD195" s="70"/>
      <c r="AFE195" s="70"/>
      <c r="AFF195" s="70"/>
      <c r="AFG195" s="70"/>
      <c r="AFH195" s="70"/>
      <c r="AFI195" s="70"/>
      <c r="AFJ195" s="70"/>
      <c r="AFK195" s="70"/>
      <c r="AFL195" s="70"/>
      <c r="AFM195" s="70"/>
      <c r="AFN195" s="70"/>
      <c r="AFO195" s="70"/>
      <c r="AFP195" s="70"/>
      <c r="AFQ195" s="70"/>
      <c r="AFR195" s="70"/>
      <c r="AFS195" s="70"/>
      <c r="AFT195" s="70"/>
      <c r="AFU195" s="70"/>
      <c r="AFV195" s="70"/>
      <c r="AFW195" s="70"/>
      <c r="AFX195" s="70"/>
      <c r="AFY195" s="70"/>
      <c r="AFZ195" s="70"/>
      <c r="AGA195" s="70"/>
      <c r="AGB195" s="70"/>
      <c r="AGC195" s="70"/>
      <c r="AGD195" s="70"/>
      <c r="AGE195" s="70"/>
      <c r="AGF195" s="70"/>
      <c r="AGG195" s="70"/>
      <c r="AGH195" s="70"/>
      <c r="AGI195" s="70"/>
      <c r="AGJ195" s="70"/>
      <c r="AGK195" s="70"/>
      <c r="AGL195" s="70"/>
      <c r="AGM195" s="70"/>
      <c r="AGN195" s="70"/>
      <c r="AGO195" s="70"/>
      <c r="AGP195" s="70"/>
      <c r="AGQ195" s="70"/>
      <c r="AGR195" s="70"/>
      <c r="AGS195" s="70"/>
      <c r="AGT195" s="70"/>
      <c r="AGU195" s="70"/>
      <c r="AGV195" s="70"/>
      <c r="AGW195" s="70"/>
      <c r="AGX195" s="70"/>
      <c r="AGY195" s="70"/>
      <c r="AGZ195" s="70"/>
      <c r="AHA195" s="70"/>
      <c r="AHB195" s="70"/>
      <c r="AHC195" s="70"/>
      <c r="AHD195" s="70"/>
      <c r="AHE195" s="70"/>
      <c r="AHF195" s="70"/>
      <c r="AHG195" s="70"/>
      <c r="AHH195" s="70"/>
      <c r="AHI195" s="70"/>
      <c r="AHJ195" s="70"/>
      <c r="AHK195" s="70"/>
      <c r="AHL195" s="70"/>
      <c r="AHM195" s="70"/>
      <c r="AHN195" s="70"/>
      <c r="AHO195" s="70"/>
      <c r="AHP195" s="70"/>
      <c r="AHQ195" s="70"/>
      <c r="AHR195" s="70"/>
      <c r="AHS195" s="70"/>
      <c r="AHT195" s="70"/>
      <c r="AHU195" s="70"/>
      <c r="AHV195" s="70"/>
      <c r="AHW195" s="70"/>
      <c r="AHX195" s="70"/>
      <c r="AHY195" s="70"/>
      <c r="AHZ195" s="70"/>
      <c r="AIA195" s="70"/>
      <c r="AIB195" s="70"/>
      <c r="AIC195" s="70"/>
      <c r="AID195" s="70"/>
      <c r="AIE195" s="70"/>
      <c r="AIF195" s="70"/>
      <c r="AIG195" s="70"/>
      <c r="AIH195" s="70"/>
      <c r="AII195" s="70"/>
      <c r="AIJ195" s="70"/>
      <c r="AIK195" s="70"/>
      <c r="AIL195" s="70"/>
      <c r="AIM195" s="70"/>
      <c r="AIN195" s="70"/>
      <c r="AIO195" s="70"/>
      <c r="AIP195" s="70"/>
      <c r="AIQ195" s="70"/>
      <c r="AIR195" s="70"/>
      <c r="AIS195" s="70"/>
      <c r="AIT195" s="70"/>
      <c r="AIU195" s="70"/>
      <c r="AIV195" s="70"/>
      <c r="AIW195" s="70"/>
      <c r="AIX195" s="70"/>
      <c r="AIY195" s="70"/>
      <c r="AIZ195" s="70"/>
      <c r="AJA195" s="70"/>
      <c r="AJB195" s="70"/>
      <c r="AJC195" s="70"/>
      <c r="AJD195" s="70"/>
      <c r="AJE195" s="70"/>
      <c r="AJF195" s="70"/>
      <c r="AJG195" s="70"/>
      <c r="AJH195" s="70"/>
      <c r="AJI195" s="70"/>
      <c r="AJJ195" s="70"/>
      <c r="AJK195" s="70"/>
      <c r="AJL195" s="70"/>
      <c r="AJM195" s="70"/>
      <c r="AJN195" s="70"/>
      <c r="AJO195" s="70"/>
      <c r="AJP195" s="70"/>
      <c r="AJQ195" s="70"/>
      <c r="AJR195" s="70"/>
      <c r="AJS195" s="70"/>
      <c r="AJT195" s="70"/>
      <c r="AJU195" s="70"/>
      <c r="AJV195" s="70"/>
      <c r="AJW195" s="70"/>
      <c r="AJX195" s="70"/>
      <c r="AJY195" s="70"/>
      <c r="AJZ195" s="70"/>
      <c r="AKA195" s="70"/>
      <c r="AKB195" s="70"/>
      <c r="AKC195" s="70"/>
      <c r="AKD195" s="70"/>
      <c r="AKE195" s="70"/>
      <c r="AKF195" s="70"/>
      <c r="AKG195" s="70"/>
      <c r="AKH195" s="70"/>
      <c r="AKI195" s="70"/>
      <c r="AKJ195" s="70"/>
      <c r="AKK195" s="70"/>
      <c r="AKL195" s="70"/>
      <c r="AKM195" s="70"/>
      <c r="AKN195" s="70"/>
      <c r="AKO195" s="70"/>
      <c r="AKP195" s="70"/>
      <c r="AKQ195" s="70"/>
      <c r="AKR195" s="70"/>
      <c r="AKS195" s="70"/>
      <c r="AKT195" s="70"/>
      <c r="AKU195" s="70"/>
      <c r="AKV195" s="70"/>
      <c r="AKW195" s="70"/>
      <c r="AKX195" s="70"/>
      <c r="AKY195" s="70"/>
      <c r="AKZ195" s="70"/>
      <c r="ALA195" s="70"/>
      <c r="ALB195" s="70"/>
      <c r="ALC195" s="70"/>
      <c r="ALD195" s="70"/>
      <c r="ALE195" s="70"/>
      <c r="ALF195" s="70"/>
      <c r="ALG195" s="70"/>
      <c r="ALH195" s="70"/>
      <c r="ALI195" s="70"/>
      <c r="ALJ195" s="70"/>
      <c r="ALK195" s="70"/>
      <c r="ALL195" s="70"/>
      <c r="ALM195" s="70"/>
      <c r="ALN195" s="70"/>
      <c r="ALO195" s="70"/>
      <c r="ALP195" s="70"/>
      <c r="ALQ195" s="70"/>
      <c r="ALR195" s="70"/>
      <c r="ALS195" s="70"/>
      <c r="ALT195" s="70"/>
      <c r="ALU195" s="70"/>
      <c r="ALV195" s="70"/>
      <c r="ALW195" s="70"/>
      <c r="ALX195" s="70"/>
      <c r="ALY195" s="70"/>
      <c r="ALZ195" s="70"/>
      <c r="AMA195" s="70"/>
      <c r="AMB195" s="70"/>
      <c r="AMC195" s="70"/>
      <c r="AMD195" s="70"/>
      <c r="AME195" s="70"/>
      <c r="AMF195" s="70"/>
      <c r="AMG195" s="70"/>
      <c r="AMH195" s="70"/>
      <c r="AMI195" s="70"/>
      <c r="AMJ195" s="70"/>
      <c r="AMK195" s="70"/>
    </row>
    <row r="196" spans="1:1025" x14ac:dyDescent="0.2">
      <c r="A196" s="170"/>
      <c r="B196" s="70" t="s">
        <v>13598</v>
      </c>
      <c r="C196" s="71">
        <v>1.34702075564321E-2</v>
      </c>
      <c r="D196" s="72">
        <v>28.571428571428601</v>
      </c>
      <c r="E196" s="72">
        <v>0.20881670533642699</v>
      </c>
      <c r="F196" s="70">
        <v>2</v>
      </c>
      <c r="G196" s="70">
        <v>3</v>
      </c>
      <c r="H196" s="73" t="s">
        <v>13599</v>
      </c>
      <c r="I196" s="71">
        <v>5.79737541798847E-2</v>
      </c>
      <c r="J196" s="70"/>
      <c r="K196" s="70"/>
      <c r="L196" s="71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/>
      <c r="AU196" s="70"/>
      <c r="AV196" s="70"/>
      <c r="AW196" s="70"/>
      <c r="AX196" s="70"/>
      <c r="AY196" s="70"/>
      <c r="AZ196" s="70"/>
      <c r="BA196" s="70"/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0"/>
      <c r="BR196" s="70"/>
      <c r="BS196" s="70"/>
      <c r="BT196" s="70"/>
      <c r="BU196" s="70"/>
      <c r="BV196" s="70"/>
      <c r="BW196" s="70"/>
      <c r="BX196" s="70"/>
      <c r="BY196" s="70"/>
      <c r="BZ196" s="70"/>
      <c r="CA196" s="70"/>
      <c r="CB196" s="70"/>
      <c r="CC196" s="70"/>
      <c r="CD196" s="70"/>
      <c r="CE196" s="70"/>
      <c r="CF196" s="70"/>
      <c r="CG196" s="70"/>
      <c r="CH196" s="70"/>
      <c r="CI196" s="70"/>
      <c r="CJ196" s="70"/>
      <c r="CK196" s="70"/>
      <c r="CL196" s="70"/>
      <c r="CM196" s="70"/>
      <c r="CN196" s="70"/>
      <c r="CO196" s="70"/>
      <c r="CP196" s="70"/>
      <c r="CQ196" s="70"/>
      <c r="CR196" s="70"/>
      <c r="CS196" s="70"/>
      <c r="CT196" s="70"/>
      <c r="CU196" s="70"/>
      <c r="CV196" s="70"/>
      <c r="CW196" s="70"/>
      <c r="CX196" s="70"/>
      <c r="CY196" s="70"/>
      <c r="CZ196" s="70"/>
      <c r="DA196" s="70"/>
      <c r="DB196" s="70"/>
      <c r="DC196" s="70"/>
      <c r="DD196" s="70"/>
      <c r="DE196" s="70"/>
      <c r="DF196" s="70"/>
      <c r="DG196" s="70"/>
      <c r="DH196" s="70"/>
      <c r="DI196" s="70"/>
      <c r="DJ196" s="70"/>
      <c r="DK196" s="70"/>
      <c r="DL196" s="70"/>
      <c r="DM196" s="70"/>
      <c r="DN196" s="70"/>
      <c r="DO196" s="70"/>
      <c r="DP196" s="70"/>
      <c r="DQ196" s="70"/>
      <c r="DR196" s="70"/>
      <c r="DS196" s="70"/>
      <c r="DT196" s="70"/>
      <c r="DU196" s="70"/>
      <c r="DV196" s="70"/>
      <c r="DW196" s="70"/>
      <c r="DX196" s="70"/>
      <c r="DY196" s="70"/>
      <c r="DZ196" s="70"/>
      <c r="EA196" s="70"/>
      <c r="EB196" s="70"/>
      <c r="EC196" s="70"/>
      <c r="ED196" s="70"/>
      <c r="EE196" s="70"/>
      <c r="EF196" s="70"/>
      <c r="EG196" s="70"/>
      <c r="EH196" s="70"/>
      <c r="EI196" s="70"/>
      <c r="EJ196" s="70"/>
      <c r="EK196" s="70"/>
      <c r="EL196" s="70"/>
      <c r="EM196" s="70"/>
      <c r="EN196" s="70"/>
      <c r="EO196" s="70"/>
      <c r="EP196" s="70"/>
      <c r="EQ196" s="70"/>
      <c r="ER196" s="70"/>
      <c r="ES196" s="70"/>
      <c r="ET196" s="70"/>
      <c r="EU196" s="70"/>
      <c r="EV196" s="70"/>
      <c r="EW196" s="70"/>
      <c r="EX196" s="70"/>
      <c r="EY196" s="70"/>
      <c r="EZ196" s="70"/>
      <c r="FA196" s="70"/>
      <c r="FB196" s="70"/>
      <c r="FC196" s="70"/>
      <c r="FD196" s="70"/>
      <c r="FE196" s="70"/>
      <c r="FF196" s="70"/>
      <c r="FG196" s="70"/>
      <c r="FH196" s="70"/>
      <c r="FI196" s="70"/>
      <c r="FJ196" s="70"/>
      <c r="FK196" s="70"/>
      <c r="FL196" s="70"/>
      <c r="FM196" s="70"/>
      <c r="FN196" s="70"/>
      <c r="FO196" s="70"/>
      <c r="FP196" s="70"/>
      <c r="FQ196" s="70"/>
      <c r="FR196" s="70"/>
      <c r="FS196" s="70"/>
      <c r="FT196" s="70"/>
      <c r="FU196" s="70"/>
      <c r="FV196" s="70"/>
      <c r="FW196" s="70"/>
      <c r="FX196" s="70"/>
      <c r="FY196" s="70"/>
      <c r="FZ196" s="70"/>
      <c r="GA196" s="70"/>
      <c r="GB196" s="70"/>
      <c r="GC196" s="70"/>
      <c r="GD196" s="70"/>
      <c r="GE196" s="70"/>
      <c r="GF196" s="70"/>
      <c r="GG196" s="70"/>
      <c r="GH196" s="70"/>
      <c r="GI196" s="70"/>
      <c r="GJ196" s="70"/>
      <c r="GK196" s="70"/>
      <c r="GL196" s="70"/>
      <c r="GM196" s="70"/>
      <c r="GN196" s="70"/>
      <c r="GO196" s="70"/>
      <c r="GP196" s="70"/>
      <c r="GQ196" s="70"/>
      <c r="GR196" s="70"/>
      <c r="GS196" s="70"/>
      <c r="GT196" s="70"/>
      <c r="GU196" s="70"/>
      <c r="GV196" s="70"/>
      <c r="GW196" s="70"/>
      <c r="GX196" s="70"/>
      <c r="GY196" s="70"/>
      <c r="GZ196" s="70"/>
      <c r="HA196" s="70"/>
      <c r="HB196" s="70"/>
      <c r="HC196" s="70"/>
      <c r="HD196" s="70"/>
      <c r="HE196" s="70"/>
      <c r="HF196" s="70"/>
      <c r="HG196" s="70"/>
      <c r="HH196" s="70"/>
      <c r="HI196" s="70"/>
      <c r="HJ196" s="70"/>
      <c r="HK196" s="70"/>
      <c r="HL196" s="70"/>
      <c r="HM196" s="70"/>
      <c r="HN196" s="70"/>
      <c r="HO196" s="70"/>
      <c r="HP196" s="70"/>
      <c r="HQ196" s="70"/>
      <c r="HR196" s="70"/>
      <c r="HS196" s="70"/>
      <c r="HT196" s="70"/>
      <c r="HU196" s="70"/>
      <c r="HV196" s="70"/>
      <c r="HW196" s="70"/>
      <c r="HX196" s="70"/>
      <c r="HY196" s="70"/>
      <c r="HZ196" s="70"/>
      <c r="IA196" s="70"/>
      <c r="IB196" s="70"/>
      <c r="IC196" s="70"/>
      <c r="ID196" s="70"/>
      <c r="IE196" s="70"/>
      <c r="IF196" s="70"/>
      <c r="IG196" s="70"/>
      <c r="IH196" s="70"/>
      <c r="II196" s="70"/>
      <c r="IJ196" s="70"/>
      <c r="IK196" s="70"/>
      <c r="IL196" s="70"/>
      <c r="IM196" s="70"/>
      <c r="IN196" s="70"/>
      <c r="IO196" s="70"/>
      <c r="IP196" s="70"/>
      <c r="IQ196" s="70"/>
      <c r="IR196" s="70"/>
      <c r="IS196" s="70"/>
      <c r="IT196" s="70"/>
      <c r="IU196" s="70"/>
      <c r="IV196" s="70"/>
      <c r="IW196" s="70"/>
      <c r="IX196" s="70"/>
      <c r="IY196" s="70"/>
      <c r="IZ196" s="70"/>
      <c r="JA196" s="70"/>
      <c r="JB196" s="70"/>
      <c r="JC196" s="70"/>
      <c r="JD196" s="70"/>
      <c r="JE196" s="70"/>
      <c r="JF196" s="70"/>
      <c r="JG196" s="70"/>
      <c r="JH196" s="70"/>
      <c r="JI196" s="70"/>
      <c r="JJ196" s="70"/>
      <c r="JK196" s="70"/>
      <c r="JL196" s="70"/>
      <c r="JM196" s="70"/>
      <c r="JN196" s="70"/>
      <c r="JO196" s="70"/>
      <c r="JP196" s="70"/>
      <c r="JQ196" s="70"/>
      <c r="JR196" s="70"/>
      <c r="JS196" s="70"/>
      <c r="JT196" s="70"/>
      <c r="JU196" s="70"/>
      <c r="JV196" s="70"/>
      <c r="JW196" s="70"/>
      <c r="JX196" s="70"/>
      <c r="JY196" s="70"/>
      <c r="JZ196" s="70"/>
      <c r="KA196" s="70"/>
      <c r="KB196" s="70"/>
      <c r="KC196" s="70"/>
      <c r="KD196" s="70"/>
      <c r="KE196" s="70"/>
      <c r="KF196" s="70"/>
      <c r="KG196" s="70"/>
      <c r="KH196" s="70"/>
      <c r="KI196" s="70"/>
      <c r="KJ196" s="70"/>
      <c r="KK196" s="70"/>
      <c r="KL196" s="70"/>
      <c r="KM196" s="70"/>
      <c r="KN196" s="70"/>
      <c r="KO196" s="70"/>
      <c r="KP196" s="70"/>
      <c r="KQ196" s="70"/>
      <c r="KR196" s="70"/>
      <c r="KS196" s="70"/>
      <c r="KT196" s="70"/>
      <c r="KU196" s="70"/>
      <c r="KV196" s="70"/>
      <c r="KW196" s="70"/>
      <c r="KX196" s="70"/>
      <c r="KY196" s="70"/>
      <c r="KZ196" s="70"/>
      <c r="LA196" s="70"/>
      <c r="LB196" s="70"/>
      <c r="LC196" s="70"/>
      <c r="LD196" s="70"/>
      <c r="LE196" s="70"/>
      <c r="LF196" s="70"/>
      <c r="LG196" s="70"/>
      <c r="LH196" s="70"/>
      <c r="LI196" s="70"/>
      <c r="LJ196" s="70"/>
      <c r="LK196" s="70"/>
      <c r="LL196" s="70"/>
      <c r="LM196" s="70"/>
      <c r="LN196" s="70"/>
      <c r="LO196" s="70"/>
      <c r="LP196" s="70"/>
      <c r="LQ196" s="70"/>
      <c r="LR196" s="70"/>
      <c r="LS196" s="70"/>
      <c r="LT196" s="70"/>
      <c r="LU196" s="70"/>
      <c r="LV196" s="70"/>
      <c r="LW196" s="70"/>
      <c r="LX196" s="70"/>
      <c r="LY196" s="70"/>
      <c r="LZ196" s="70"/>
      <c r="MA196" s="70"/>
      <c r="MB196" s="70"/>
      <c r="MC196" s="70"/>
      <c r="MD196" s="70"/>
      <c r="ME196" s="70"/>
      <c r="MF196" s="70"/>
      <c r="MG196" s="70"/>
      <c r="MH196" s="70"/>
      <c r="MI196" s="70"/>
      <c r="MJ196" s="70"/>
      <c r="MK196" s="70"/>
      <c r="ML196" s="70"/>
      <c r="MM196" s="70"/>
      <c r="MN196" s="70"/>
      <c r="MO196" s="70"/>
      <c r="MP196" s="70"/>
      <c r="MQ196" s="70"/>
      <c r="MR196" s="70"/>
      <c r="MS196" s="70"/>
      <c r="MT196" s="70"/>
      <c r="MU196" s="70"/>
      <c r="MV196" s="70"/>
      <c r="MW196" s="70"/>
      <c r="MX196" s="70"/>
      <c r="MY196" s="70"/>
      <c r="MZ196" s="70"/>
      <c r="NA196" s="70"/>
      <c r="NB196" s="70"/>
      <c r="NC196" s="70"/>
      <c r="ND196" s="70"/>
      <c r="NE196" s="70"/>
      <c r="NF196" s="70"/>
      <c r="NG196" s="70"/>
      <c r="NH196" s="70"/>
      <c r="NI196" s="70"/>
      <c r="NJ196" s="70"/>
      <c r="NK196" s="70"/>
      <c r="NL196" s="70"/>
      <c r="NM196" s="70"/>
      <c r="NN196" s="70"/>
      <c r="NO196" s="70"/>
      <c r="NP196" s="70"/>
      <c r="NQ196" s="70"/>
      <c r="NR196" s="70"/>
      <c r="NS196" s="70"/>
      <c r="NT196" s="70"/>
      <c r="NU196" s="70"/>
      <c r="NV196" s="70"/>
      <c r="NW196" s="70"/>
      <c r="NX196" s="70"/>
      <c r="NY196" s="70"/>
      <c r="NZ196" s="70"/>
      <c r="OA196" s="70"/>
      <c r="OB196" s="70"/>
      <c r="OC196" s="70"/>
      <c r="OD196" s="70"/>
      <c r="OE196" s="70"/>
      <c r="OF196" s="70"/>
      <c r="OG196" s="70"/>
      <c r="OH196" s="70"/>
      <c r="OI196" s="70"/>
      <c r="OJ196" s="70"/>
      <c r="OK196" s="70"/>
      <c r="OL196" s="70"/>
      <c r="OM196" s="70"/>
      <c r="ON196" s="70"/>
      <c r="OO196" s="70"/>
      <c r="OP196" s="70"/>
      <c r="OQ196" s="70"/>
      <c r="OR196" s="70"/>
      <c r="OS196" s="70"/>
      <c r="OT196" s="70"/>
      <c r="OU196" s="70"/>
      <c r="OV196" s="70"/>
      <c r="OW196" s="70"/>
      <c r="OX196" s="70"/>
      <c r="OY196" s="70"/>
      <c r="OZ196" s="70"/>
      <c r="PA196" s="70"/>
      <c r="PB196" s="70"/>
      <c r="PC196" s="70"/>
      <c r="PD196" s="70"/>
      <c r="PE196" s="70"/>
      <c r="PF196" s="70"/>
      <c r="PG196" s="70"/>
      <c r="PH196" s="70"/>
      <c r="PI196" s="70"/>
      <c r="PJ196" s="70"/>
      <c r="PK196" s="70"/>
      <c r="PL196" s="70"/>
      <c r="PM196" s="70"/>
      <c r="PN196" s="70"/>
      <c r="PO196" s="70"/>
      <c r="PP196" s="70"/>
      <c r="PQ196" s="70"/>
      <c r="PR196" s="70"/>
      <c r="PS196" s="70"/>
      <c r="PT196" s="70"/>
      <c r="PU196" s="70"/>
      <c r="PV196" s="70"/>
      <c r="PW196" s="70"/>
      <c r="PX196" s="70"/>
      <c r="PY196" s="70"/>
      <c r="PZ196" s="70"/>
      <c r="QA196" s="70"/>
      <c r="QB196" s="70"/>
      <c r="QC196" s="70"/>
      <c r="QD196" s="70"/>
      <c r="QE196" s="70"/>
      <c r="QF196" s="70"/>
      <c r="QG196" s="70"/>
      <c r="QH196" s="70"/>
      <c r="QI196" s="70"/>
      <c r="QJ196" s="70"/>
      <c r="QK196" s="70"/>
      <c r="QL196" s="70"/>
      <c r="QM196" s="70"/>
      <c r="QN196" s="70"/>
      <c r="QO196" s="70"/>
      <c r="QP196" s="70"/>
      <c r="QQ196" s="70"/>
      <c r="QR196" s="70"/>
      <c r="QS196" s="70"/>
      <c r="QT196" s="70"/>
      <c r="QU196" s="70"/>
      <c r="QV196" s="70"/>
      <c r="QW196" s="70"/>
      <c r="QX196" s="70"/>
      <c r="QY196" s="70"/>
      <c r="QZ196" s="70"/>
      <c r="RA196" s="70"/>
      <c r="RB196" s="70"/>
      <c r="RC196" s="70"/>
      <c r="RD196" s="70"/>
      <c r="RE196" s="70"/>
      <c r="RF196" s="70"/>
      <c r="RG196" s="70"/>
      <c r="RH196" s="70"/>
      <c r="RI196" s="70"/>
      <c r="RJ196" s="70"/>
      <c r="RK196" s="70"/>
      <c r="RL196" s="70"/>
      <c r="RM196" s="70"/>
      <c r="RN196" s="70"/>
      <c r="RO196" s="70"/>
      <c r="RP196" s="70"/>
      <c r="RQ196" s="70"/>
      <c r="RR196" s="70"/>
      <c r="RS196" s="70"/>
      <c r="RT196" s="70"/>
      <c r="RU196" s="70"/>
      <c r="RV196" s="70"/>
      <c r="RW196" s="70"/>
      <c r="RX196" s="70"/>
      <c r="RY196" s="70"/>
      <c r="RZ196" s="70"/>
      <c r="SA196" s="70"/>
      <c r="SB196" s="70"/>
      <c r="SC196" s="70"/>
      <c r="SD196" s="70"/>
      <c r="SE196" s="70"/>
      <c r="SF196" s="70"/>
      <c r="SG196" s="70"/>
      <c r="SH196" s="70"/>
      <c r="SI196" s="70"/>
      <c r="SJ196" s="70"/>
      <c r="SK196" s="70"/>
      <c r="SL196" s="70"/>
      <c r="SM196" s="70"/>
      <c r="SN196" s="70"/>
      <c r="SO196" s="70"/>
      <c r="SP196" s="70"/>
      <c r="SQ196" s="70"/>
      <c r="SR196" s="70"/>
      <c r="SS196" s="70"/>
      <c r="ST196" s="70"/>
      <c r="SU196" s="70"/>
      <c r="SV196" s="70"/>
      <c r="SW196" s="70"/>
      <c r="SX196" s="70"/>
      <c r="SY196" s="70"/>
      <c r="SZ196" s="70"/>
      <c r="TA196" s="70"/>
      <c r="TB196" s="70"/>
      <c r="TC196" s="70"/>
      <c r="TD196" s="70"/>
      <c r="TE196" s="70"/>
      <c r="TF196" s="70"/>
      <c r="TG196" s="70"/>
      <c r="TH196" s="70"/>
      <c r="TI196" s="70"/>
      <c r="TJ196" s="70"/>
      <c r="TK196" s="70"/>
      <c r="TL196" s="70"/>
      <c r="TM196" s="70"/>
      <c r="TN196" s="70"/>
      <c r="TO196" s="70"/>
      <c r="TP196" s="70"/>
      <c r="TQ196" s="70"/>
      <c r="TR196" s="70"/>
      <c r="TS196" s="70"/>
      <c r="TT196" s="70"/>
      <c r="TU196" s="70"/>
      <c r="TV196" s="70"/>
      <c r="TW196" s="70"/>
      <c r="TX196" s="70"/>
      <c r="TY196" s="70"/>
      <c r="TZ196" s="70"/>
      <c r="UA196" s="70"/>
      <c r="UB196" s="70"/>
      <c r="UC196" s="70"/>
      <c r="UD196" s="70"/>
      <c r="UE196" s="70"/>
      <c r="UF196" s="70"/>
      <c r="UG196" s="70"/>
      <c r="UH196" s="70"/>
      <c r="UI196" s="70"/>
      <c r="UJ196" s="70"/>
      <c r="UK196" s="70"/>
      <c r="UL196" s="70"/>
      <c r="UM196" s="70"/>
      <c r="UN196" s="70"/>
      <c r="UO196" s="70"/>
      <c r="UP196" s="70"/>
      <c r="UQ196" s="70"/>
      <c r="UR196" s="70"/>
      <c r="US196" s="70"/>
      <c r="UT196" s="70"/>
      <c r="UU196" s="70"/>
      <c r="UV196" s="70"/>
      <c r="UW196" s="70"/>
      <c r="UX196" s="70"/>
      <c r="UY196" s="70"/>
      <c r="UZ196" s="70"/>
      <c r="VA196" s="70"/>
      <c r="VB196" s="70"/>
      <c r="VC196" s="70"/>
      <c r="VD196" s="70"/>
      <c r="VE196" s="70"/>
      <c r="VF196" s="70"/>
      <c r="VG196" s="70"/>
      <c r="VH196" s="70"/>
      <c r="VI196" s="70"/>
      <c r="VJ196" s="70"/>
      <c r="VK196" s="70"/>
      <c r="VL196" s="70"/>
      <c r="VM196" s="70"/>
      <c r="VN196" s="70"/>
      <c r="VO196" s="70"/>
      <c r="VP196" s="70"/>
      <c r="VQ196" s="70"/>
      <c r="VR196" s="70"/>
      <c r="VS196" s="70"/>
      <c r="VT196" s="70"/>
      <c r="VU196" s="70"/>
      <c r="VV196" s="70"/>
      <c r="VW196" s="70"/>
      <c r="VX196" s="70"/>
      <c r="VY196" s="70"/>
      <c r="VZ196" s="70"/>
      <c r="WA196" s="70"/>
      <c r="WB196" s="70"/>
      <c r="WC196" s="70"/>
      <c r="WD196" s="70"/>
      <c r="WE196" s="70"/>
      <c r="WF196" s="70"/>
      <c r="WG196" s="70"/>
      <c r="WH196" s="70"/>
      <c r="WI196" s="70"/>
      <c r="WJ196" s="70"/>
      <c r="WK196" s="70"/>
      <c r="WL196" s="70"/>
      <c r="WM196" s="70"/>
      <c r="WN196" s="70"/>
      <c r="WO196" s="70"/>
      <c r="WP196" s="70"/>
      <c r="WQ196" s="70"/>
      <c r="WR196" s="70"/>
      <c r="WS196" s="70"/>
      <c r="WT196" s="70"/>
      <c r="WU196" s="70"/>
      <c r="WV196" s="70"/>
      <c r="WW196" s="70"/>
      <c r="WX196" s="70"/>
      <c r="WY196" s="70"/>
      <c r="WZ196" s="70"/>
      <c r="XA196" s="70"/>
      <c r="XB196" s="70"/>
      <c r="XC196" s="70"/>
      <c r="XD196" s="70"/>
      <c r="XE196" s="70"/>
      <c r="XF196" s="70"/>
      <c r="XG196" s="70"/>
      <c r="XH196" s="70"/>
      <c r="XI196" s="70"/>
      <c r="XJ196" s="70"/>
      <c r="XK196" s="70"/>
      <c r="XL196" s="70"/>
      <c r="XM196" s="70"/>
      <c r="XN196" s="70"/>
      <c r="XO196" s="70"/>
      <c r="XP196" s="70"/>
      <c r="XQ196" s="70"/>
      <c r="XR196" s="70"/>
      <c r="XS196" s="70"/>
      <c r="XT196" s="70"/>
      <c r="XU196" s="70"/>
      <c r="XV196" s="70"/>
      <c r="XW196" s="70"/>
      <c r="XX196" s="70"/>
      <c r="XY196" s="70"/>
      <c r="XZ196" s="70"/>
      <c r="YA196" s="70"/>
      <c r="YB196" s="70"/>
      <c r="YC196" s="70"/>
      <c r="YD196" s="70"/>
      <c r="YE196" s="70"/>
      <c r="YF196" s="70"/>
      <c r="YG196" s="70"/>
      <c r="YH196" s="70"/>
      <c r="YI196" s="70"/>
      <c r="YJ196" s="70"/>
      <c r="YK196" s="70"/>
      <c r="YL196" s="70"/>
      <c r="YM196" s="70"/>
      <c r="YN196" s="70"/>
      <c r="YO196" s="70"/>
      <c r="YP196" s="70"/>
      <c r="YQ196" s="70"/>
      <c r="YR196" s="70"/>
      <c r="YS196" s="70"/>
      <c r="YT196" s="70"/>
      <c r="YU196" s="70"/>
      <c r="YV196" s="70"/>
      <c r="YW196" s="70"/>
      <c r="YX196" s="70"/>
      <c r="YY196" s="70"/>
      <c r="YZ196" s="70"/>
      <c r="ZA196" s="70"/>
      <c r="ZB196" s="70"/>
      <c r="ZC196" s="70"/>
      <c r="ZD196" s="70"/>
      <c r="ZE196" s="70"/>
      <c r="ZF196" s="70"/>
      <c r="ZG196" s="70"/>
      <c r="ZH196" s="70"/>
      <c r="ZI196" s="70"/>
      <c r="ZJ196" s="70"/>
      <c r="ZK196" s="70"/>
      <c r="ZL196" s="70"/>
      <c r="ZM196" s="70"/>
      <c r="ZN196" s="70"/>
      <c r="ZO196" s="70"/>
      <c r="ZP196" s="70"/>
      <c r="ZQ196" s="70"/>
      <c r="ZR196" s="70"/>
      <c r="ZS196" s="70"/>
      <c r="ZT196" s="70"/>
      <c r="ZU196" s="70"/>
      <c r="ZV196" s="70"/>
      <c r="ZW196" s="70"/>
      <c r="ZX196" s="70"/>
      <c r="ZY196" s="70"/>
      <c r="ZZ196" s="70"/>
      <c r="AAA196" s="70"/>
      <c r="AAB196" s="70"/>
      <c r="AAC196" s="70"/>
      <c r="AAD196" s="70"/>
      <c r="AAE196" s="70"/>
      <c r="AAF196" s="70"/>
      <c r="AAG196" s="70"/>
      <c r="AAH196" s="70"/>
      <c r="AAI196" s="70"/>
      <c r="AAJ196" s="70"/>
      <c r="AAK196" s="70"/>
      <c r="AAL196" s="70"/>
      <c r="AAM196" s="70"/>
      <c r="AAN196" s="70"/>
      <c r="AAO196" s="70"/>
      <c r="AAP196" s="70"/>
      <c r="AAQ196" s="70"/>
      <c r="AAR196" s="70"/>
      <c r="AAS196" s="70"/>
      <c r="AAT196" s="70"/>
      <c r="AAU196" s="70"/>
      <c r="AAV196" s="70"/>
      <c r="AAW196" s="70"/>
      <c r="AAX196" s="70"/>
      <c r="AAY196" s="70"/>
      <c r="AAZ196" s="70"/>
      <c r="ABA196" s="70"/>
      <c r="ABB196" s="70"/>
      <c r="ABC196" s="70"/>
      <c r="ABD196" s="70"/>
      <c r="ABE196" s="70"/>
      <c r="ABF196" s="70"/>
      <c r="ABG196" s="70"/>
      <c r="ABH196" s="70"/>
      <c r="ABI196" s="70"/>
      <c r="ABJ196" s="70"/>
      <c r="ABK196" s="70"/>
      <c r="ABL196" s="70"/>
      <c r="ABM196" s="70"/>
      <c r="ABN196" s="70"/>
      <c r="ABO196" s="70"/>
      <c r="ABP196" s="70"/>
      <c r="ABQ196" s="70"/>
      <c r="ABR196" s="70"/>
      <c r="ABS196" s="70"/>
      <c r="ABT196" s="70"/>
      <c r="ABU196" s="70"/>
      <c r="ABV196" s="70"/>
      <c r="ABW196" s="70"/>
      <c r="ABX196" s="70"/>
      <c r="ABY196" s="70"/>
      <c r="ABZ196" s="70"/>
      <c r="ACA196" s="70"/>
      <c r="ACB196" s="70"/>
      <c r="ACC196" s="70"/>
      <c r="ACD196" s="70"/>
      <c r="ACE196" s="70"/>
      <c r="ACF196" s="70"/>
      <c r="ACG196" s="70"/>
      <c r="ACH196" s="70"/>
      <c r="ACI196" s="70"/>
      <c r="ACJ196" s="70"/>
      <c r="ACK196" s="70"/>
      <c r="ACL196" s="70"/>
      <c r="ACM196" s="70"/>
      <c r="ACN196" s="70"/>
      <c r="ACO196" s="70"/>
      <c r="ACP196" s="70"/>
      <c r="ACQ196" s="70"/>
      <c r="ACR196" s="70"/>
      <c r="ACS196" s="70"/>
      <c r="ACT196" s="70"/>
      <c r="ACU196" s="70"/>
      <c r="ACV196" s="70"/>
      <c r="ACW196" s="70"/>
      <c r="ACX196" s="70"/>
      <c r="ACY196" s="70"/>
      <c r="ACZ196" s="70"/>
      <c r="ADA196" s="70"/>
      <c r="ADB196" s="70"/>
      <c r="ADC196" s="70"/>
      <c r="ADD196" s="70"/>
      <c r="ADE196" s="70"/>
      <c r="ADF196" s="70"/>
      <c r="ADG196" s="70"/>
      <c r="ADH196" s="70"/>
      <c r="ADI196" s="70"/>
      <c r="ADJ196" s="70"/>
      <c r="ADK196" s="70"/>
      <c r="ADL196" s="70"/>
      <c r="ADM196" s="70"/>
      <c r="ADN196" s="70"/>
      <c r="ADO196" s="70"/>
      <c r="ADP196" s="70"/>
      <c r="ADQ196" s="70"/>
      <c r="ADR196" s="70"/>
      <c r="ADS196" s="70"/>
      <c r="ADT196" s="70"/>
      <c r="ADU196" s="70"/>
      <c r="ADV196" s="70"/>
      <c r="ADW196" s="70"/>
      <c r="ADX196" s="70"/>
      <c r="ADY196" s="70"/>
      <c r="ADZ196" s="70"/>
      <c r="AEA196" s="70"/>
      <c r="AEB196" s="70"/>
      <c r="AEC196" s="70"/>
      <c r="AED196" s="70"/>
      <c r="AEE196" s="70"/>
      <c r="AEF196" s="70"/>
      <c r="AEG196" s="70"/>
      <c r="AEH196" s="70"/>
      <c r="AEI196" s="70"/>
      <c r="AEJ196" s="70"/>
      <c r="AEK196" s="70"/>
      <c r="AEL196" s="70"/>
      <c r="AEM196" s="70"/>
      <c r="AEN196" s="70"/>
      <c r="AEO196" s="70"/>
      <c r="AEP196" s="70"/>
      <c r="AEQ196" s="70"/>
      <c r="AER196" s="70"/>
      <c r="AES196" s="70"/>
      <c r="AET196" s="70"/>
      <c r="AEU196" s="70"/>
      <c r="AEV196" s="70"/>
      <c r="AEW196" s="70"/>
      <c r="AEX196" s="70"/>
      <c r="AEY196" s="70"/>
      <c r="AEZ196" s="70"/>
      <c r="AFA196" s="70"/>
      <c r="AFB196" s="70"/>
      <c r="AFC196" s="70"/>
      <c r="AFD196" s="70"/>
      <c r="AFE196" s="70"/>
      <c r="AFF196" s="70"/>
      <c r="AFG196" s="70"/>
      <c r="AFH196" s="70"/>
      <c r="AFI196" s="70"/>
      <c r="AFJ196" s="70"/>
      <c r="AFK196" s="70"/>
      <c r="AFL196" s="70"/>
      <c r="AFM196" s="70"/>
      <c r="AFN196" s="70"/>
      <c r="AFO196" s="70"/>
      <c r="AFP196" s="70"/>
      <c r="AFQ196" s="70"/>
      <c r="AFR196" s="70"/>
      <c r="AFS196" s="70"/>
      <c r="AFT196" s="70"/>
      <c r="AFU196" s="70"/>
      <c r="AFV196" s="70"/>
      <c r="AFW196" s="70"/>
      <c r="AFX196" s="70"/>
      <c r="AFY196" s="70"/>
      <c r="AFZ196" s="70"/>
      <c r="AGA196" s="70"/>
      <c r="AGB196" s="70"/>
      <c r="AGC196" s="70"/>
      <c r="AGD196" s="70"/>
      <c r="AGE196" s="70"/>
      <c r="AGF196" s="70"/>
      <c r="AGG196" s="70"/>
      <c r="AGH196" s="70"/>
      <c r="AGI196" s="70"/>
      <c r="AGJ196" s="70"/>
      <c r="AGK196" s="70"/>
      <c r="AGL196" s="70"/>
      <c r="AGM196" s="70"/>
      <c r="AGN196" s="70"/>
      <c r="AGO196" s="70"/>
      <c r="AGP196" s="70"/>
      <c r="AGQ196" s="70"/>
      <c r="AGR196" s="70"/>
      <c r="AGS196" s="70"/>
      <c r="AGT196" s="70"/>
      <c r="AGU196" s="70"/>
      <c r="AGV196" s="70"/>
      <c r="AGW196" s="70"/>
      <c r="AGX196" s="70"/>
      <c r="AGY196" s="70"/>
      <c r="AGZ196" s="70"/>
      <c r="AHA196" s="70"/>
      <c r="AHB196" s="70"/>
      <c r="AHC196" s="70"/>
      <c r="AHD196" s="70"/>
      <c r="AHE196" s="70"/>
      <c r="AHF196" s="70"/>
      <c r="AHG196" s="70"/>
      <c r="AHH196" s="70"/>
      <c r="AHI196" s="70"/>
      <c r="AHJ196" s="70"/>
      <c r="AHK196" s="70"/>
      <c r="AHL196" s="70"/>
      <c r="AHM196" s="70"/>
      <c r="AHN196" s="70"/>
      <c r="AHO196" s="70"/>
      <c r="AHP196" s="70"/>
      <c r="AHQ196" s="70"/>
      <c r="AHR196" s="70"/>
      <c r="AHS196" s="70"/>
      <c r="AHT196" s="70"/>
      <c r="AHU196" s="70"/>
      <c r="AHV196" s="70"/>
      <c r="AHW196" s="70"/>
      <c r="AHX196" s="70"/>
      <c r="AHY196" s="70"/>
      <c r="AHZ196" s="70"/>
      <c r="AIA196" s="70"/>
      <c r="AIB196" s="70"/>
      <c r="AIC196" s="70"/>
      <c r="AID196" s="70"/>
      <c r="AIE196" s="70"/>
      <c r="AIF196" s="70"/>
      <c r="AIG196" s="70"/>
      <c r="AIH196" s="70"/>
      <c r="AII196" s="70"/>
      <c r="AIJ196" s="70"/>
      <c r="AIK196" s="70"/>
      <c r="AIL196" s="70"/>
      <c r="AIM196" s="70"/>
      <c r="AIN196" s="70"/>
      <c r="AIO196" s="70"/>
      <c r="AIP196" s="70"/>
      <c r="AIQ196" s="70"/>
      <c r="AIR196" s="70"/>
      <c r="AIS196" s="70"/>
      <c r="AIT196" s="70"/>
      <c r="AIU196" s="70"/>
      <c r="AIV196" s="70"/>
      <c r="AIW196" s="70"/>
      <c r="AIX196" s="70"/>
      <c r="AIY196" s="70"/>
      <c r="AIZ196" s="70"/>
      <c r="AJA196" s="70"/>
      <c r="AJB196" s="70"/>
      <c r="AJC196" s="70"/>
      <c r="AJD196" s="70"/>
      <c r="AJE196" s="70"/>
      <c r="AJF196" s="70"/>
      <c r="AJG196" s="70"/>
      <c r="AJH196" s="70"/>
      <c r="AJI196" s="70"/>
      <c r="AJJ196" s="70"/>
      <c r="AJK196" s="70"/>
      <c r="AJL196" s="70"/>
      <c r="AJM196" s="70"/>
      <c r="AJN196" s="70"/>
      <c r="AJO196" s="70"/>
      <c r="AJP196" s="70"/>
      <c r="AJQ196" s="70"/>
      <c r="AJR196" s="70"/>
      <c r="AJS196" s="70"/>
      <c r="AJT196" s="70"/>
      <c r="AJU196" s="70"/>
      <c r="AJV196" s="70"/>
      <c r="AJW196" s="70"/>
      <c r="AJX196" s="70"/>
      <c r="AJY196" s="70"/>
      <c r="AJZ196" s="70"/>
      <c r="AKA196" s="70"/>
      <c r="AKB196" s="70"/>
      <c r="AKC196" s="70"/>
      <c r="AKD196" s="70"/>
      <c r="AKE196" s="70"/>
      <c r="AKF196" s="70"/>
      <c r="AKG196" s="70"/>
      <c r="AKH196" s="70"/>
      <c r="AKI196" s="70"/>
      <c r="AKJ196" s="70"/>
      <c r="AKK196" s="70"/>
      <c r="AKL196" s="70"/>
      <c r="AKM196" s="70"/>
      <c r="AKN196" s="70"/>
      <c r="AKO196" s="70"/>
      <c r="AKP196" s="70"/>
      <c r="AKQ196" s="70"/>
      <c r="AKR196" s="70"/>
      <c r="AKS196" s="70"/>
      <c r="AKT196" s="70"/>
      <c r="AKU196" s="70"/>
      <c r="AKV196" s="70"/>
      <c r="AKW196" s="70"/>
      <c r="AKX196" s="70"/>
      <c r="AKY196" s="70"/>
      <c r="AKZ196" s="70"/>
      <c r="ALA196" s="70"/>
      <c r="ALB196" s="70"/>
      <c r="ALC196" s="70"/>
      <c r="ALD196" s="70"/>
      <c r="ALE196" s="70"/>
      <c r="ALF196" s="70"/>
      <c r="ALG196" s="70"/>
      <c r="ALH196" s="70"/>
      <c r="ALI196" s="70"/>
      <c r="ALJ196" s="70"/>
      <c r="ALK196" s="70"/>
      <c r="ALL196" s="70"/>
      <c r="ALM196" s="70"/>
      <c r="ALN196" s="70"/>
      <c r="ALO196" s="70"/>
      <c r="ALP196" s="70"/>
      <c r="ALQ196" s="70"/>
      <c r="ALR196" s="70"/>
      <c r="ALS196" s="70"/>
      <c r="ALT196" s="70"/>
      <c r="ALU196" s="70"/>
      <c r="ALV196" s="70"/>
      <c r="ALW196" s="70"/>
      <c r="ALX196" s="70"/>
      <c r="ALY196" s="70"/>
      <c r="ALZ196" s="70"/>
      <c r="AMA196" s="70"/>
      <c r="AMB196" s="70"/>
      <c r="AMC196" s="70"/>
      <c r="AMD196" s="70"/>
      <c r="AME196" s="70"/>
      <c r="AMF196" s="70"/>
      <c r="AMG196" s="70"/>
      <c r="AMH196" s="70"/>
      <c r="AMI196" s="70"/>
      <c r="AMJ196" s="70"/>
      <c r="AMK196" s="70"/>
    </row>
    <row r="197" spans="1:1025" x14ac:dyDescent="0.2">
      <c r="A197" s="170"/>
      <c r="B197" s="70" t="s">
        <v>13600</v>
      </c>
      <c r="C197" s="71">
        <v>3.6340835835383702E-2</v>
      </c>
      <c r="D197" s="72">
        <v>3.2869565217391301</v>
      </c>
      <c r="E197" s="72">
        <v>1.9489559164733199</v>
      </c>
      <c r="F197" s="70">
        <v>5</v>
      </c>
      <c r="G197" s="70">
        <v>28</v>
      </c>
      <c r="H197" s="73" t="s">
        <v>13601</v>
      </c>
      <c r="I197" s="71">
        <v>5.79737541798847E-2</v>
      </c>
      <c r="J197" s="70"/>
      <c r="K197" s="70"/>
      <c r="L197" s="71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0"/>
      <c r="AZ197" s="70"/>
      <c r="BA197" s="70"/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0"/>
      <c r="BR197" s="70"/>
      <c r="BS197" s="70"/>
      <c r="BT197" s="70"/>
      <c r="BU197" s="70"/>
      <c r="BV197" s="70"/>
      <c r="BW197" s="70"/>
      <c r="BX197" s="70"/>
      <c r="BY197" s="70"/>
      <c r="BZ197" s="70"/>
      <c r="CA197" s="70"/>
      <c r="CB197" s="70"/>
      <c r="CC197" s="70"/>
      <c r="CD197" s="70"/>
      <c r="CE197" s="70"/>
      <c r="CF197" s="70"/>
      <c r="CG197" s="70"/>
      <c r="CH197" s="70"/>
      <c r="CI197" s="70"/>
      <c r="CJ197" s="70"/>
      <c r="CK197" s="70"/>
      <c r="CL197" s="70"/>
      <c r="CM197" s="70"/>
      <c r="CN197" s="70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  <c r="DC197" s="70"/>
      <c r="DD197" s="70"/>
      <c r="DE197" s="70"/>
      <c r="DF197" s="70"/>
      <c r="DG197" s="70"/>
      <c r="DH197" s="70"/>
      <c r="DI197" s="70"/>
      <c r="DJ197" s="70"/>
      <c r="DK197" s="70"/>
      <c r="DL197" s="70"/>
      <c r="DM197" s="70"/>
      <c r="DN197" s="70"/>
      <c r="DO197" s="70"/>
      <c r="DP197" s="70"/>
      <c r="DQ197" s="70"/>
      <c r="DR197" s="70"/>
      <c r="DS197" s="70"/>
      <c r="DT197" s="70"/>
      <c r="DU197" s="70"/>
      <c r="DV197" s="70"/>
      <c r="DW197" s="70"/>
      <c r="DX197" s="70"/>
      <c r="DY197" s="70"/>
      <c r="DZ197" s="70"/>
      <c r="EA197" s="70"/>
      <c r="EB197" s="70"/>
      <c r="EC197" s="70"/>
      <c r="ED197" s="70"/>
      <c r="EE197" s="70"/>
      <c r="EF197" s="70"/>
      <c r="EG197" s="70"/>
      <c r="EH197" s="70"/>
      <c r="EI197" s="70"/>
      <c r="EJ197" s="70"/>
      <c r="EK197" s="70"/>
      <c r="EL197" s="70"/>
      <c r="EM197" s="70"/>
      <c r="EN197" s="70"/>
      <c r="EO197" s="70"/>
      <c r="EP197" s="70"/>
      <c r="EQ197" s="70"/>
      <c r="ER197" s="70"/>
      <c r="ES197" s="70"/>
      <c r="ET197" s="70"/>
      <c r="EU197" s="70"/>
      <c r="EV197" s="70"/>
      <c r="EW197" s="70"/>
      <c r="EX197" s="70"/>
      <c r="EY197" s="70"/>
      <c r="EZ197" s="70"/>
      <c r="FA197" s="70"/>
      <c r="FB197" s="70"/>
      <c r="FC197" s="70"/>
      <c r="FD197" s="70"/>
      <c r="FE197" s="70"/>
      <c r="FF197" s="70"/>
      <c r="FG197" s="70"/>
      <c r="FH197" s="70"/>
      <c r="FI197" s="70"/>
      <c r="FJ197" s="70"/>
      <c r="FK197" s="70"/>
      <c r="FL197" s="70"/>
      <c r="FM197" s="70"/>
      <c r="FN197" s="70"/>
      <c r="FO197" s="70"/>
      <c r="FP197" s="70"/>
      <c r="FQ197" s="70"/>
      <c r="FR197" s="70"/>
      <c r="FS197" s="70"/>
      <c r="FT197" s="70"/>
      <c r="FU197" s="70"/>
      <c r="FV197" s="70"/>
      <c r="FW197" s="70"/>
      <c r="FX197" s="70"/>
      <c r="FY197" s="70"/>
      <c r="FZ197" s="70"/>
      <c r="GA197" s="70"/>
      <c r="GB197" s="70"/>
      <c r="GC197" s="70"/>
      <c r="GD197" s="70"/>
      <c r="GE197" s="70"/>
      <c r="GF197" s="70"/>
      <c r="GG197" s="70"/>
      <c r="GH197" s="70"/>
      <c r="GI197" s="70"/>
      <c r="GJ197" s="70"/>
      <c r="GK197" s="70"/>
      <c r="GL197" s="70"/>
      <c r="GM197" s="70"/>
      <c r="GN197" s="70"/>
      <c r="GO197" s="70"/>
      <c r="GP197" s="70"/>
      <c r="GQ197" s="70"/>
      <c r="GR197" s="70"/>
      <c r="GS197" s="70"/>
      <c r="GT197" s="70"/>
      <c r="GU197" s="70"/>
      <c r="GV197" s="70"/>
      <c r="GW197" s="70"/>
      <c r="GX197" s="70"/>
      <c r="GY197" s="70"/>
      <c r="GZ197" s="70"/>
      <c r="HA197" s="70"/>
      <c r="HB197" s="70"/>
      <c r="HC197" s="70"/>
      <c r="HD197" s="70"/>
      <c r="HE197" s="70"/>
      <c r="HF197" s="70"/>
      <c r="HG197" s="70"/>
      <c r="HH197" s="70"/>
      <c r="HI197" s="70"/>
      <c r="HJ197" s="70"/>
      <c r="HK197" s="70"/>
      <c r="HL197" s="70"/>
      <c r="HM197" s="70"/>
      <c r="HN197" s="70"/>
      <c r="HO197" s="70"/>
      <c r="HP197" s="70"/>
      <c r="HQ197" s="70"/>
      <c r="HR197" s="70"/>
      <c r="HS197" s="70"/>
      <c r="HT197" s="70"/>
      <c r="HU197" s="70"/>
      <c r="HV197" s="70"/>
      <c r="HW197" s="70"/>
      <c r="HX197" s="70"/>
      <c r="HY197" s="70"/>
      <c r="HZ197" s="70"/>
      <c r="IA197" s="70"/>
      <c r="IB197" s="70"/>
      <c r="IC197" s="70"/>
      <c r="ID197" s="70"/>
      <c r="IE197" s="70"/>
      <c r="IF197" s="70"/>
      <c r="IG197" s="70"/>
      <c r="IH197" s="70"/>
      <c r="II197" s="70"/>
      <c r="IJ197" s="70"/>
      <c r="IK197" s="70"/>
      <c r="IL197" s="70"/>
      <c r="IM197" s="70"/>
      <c r="IN197" s="70"/>
      <c r="IO197" s="70"/>
      <c r="IP197" s="70"/>
      <c r="IQ197" s="70"/>
      <c r="IR197" s="70"/>
      <c r="IS197" s="70"/>
      <c r="IT197" s="70"/>
      <c r="IU197" s="70"/>
      <c r="IV197" s="70"/>
      <c r="IW197" s="70"/>
      <c r="IX197" s="70"/>
      <c r="IY197" s="70"/>
      <c r="IZ197" s="70"/>
      <c r="JA197" s="70"/>
      <c r="JB197" s="70"/>
      <c r="JC197" s="70"/>
      <c r="JD197" s="70"/>
      <c r="JE197" s="70"/>
      <c r="JF197" s="70"/>
      <c r="JG197" s="70"/>
      <c r="JH197" s="70"/>
      <c r="JI197" s="70"/>
      <c r="JJ197" s="70"/>
      <c r="JK197" s="70"/>
      <c r="JL197" s="70"/>
      <c r="JM197" s="70"/>
      <c r="JN197" s="70"/>
      <c r="JO197" s="70"/>
      <c r="JP197" s="70"/>
      <c r="JQ197" s="70"/>
      <c r="JR197" s="70"/>
      <c r="JS197" s="70"/>
      <c r="JT197" s="70"/>
      <c r="JU197" s="70"/>
      <c r="JV197" s="70"/>
      <c r="JW197" s="70"/>
      <c r="JX197" s="70"/>
      <c r="JY197" s="70"/>
      <c r="JZ197" s="70"/>
      <c r="KA197" s="70"/>
      <c r="KB197" s="70"/>
      <c r="KC197" s="70"/>
      <c r="KD197" s="70"/>
      <c r="KE197" s="70"/>
      <c r="KF197" s="70"/>
      <c r="KG197" s="70"/>
      <c r="KH197" s="70"/>
      <c r="KI197" s="70"/>
      <c r="KJ197" s="70"/>
      <c r="KK197" s="70"/>
      <c r="KL197" s="70"/>
      <c r="KM197" s="70"/>
      <c r="KN197" s="70"/>
      <c r="KO197" s="70"/>
      <c r="KP197" s="70"/>
      <c r="KQ197" s="70"/>
      <c r="KR197" s="70"/>
      <c r="KS197" s="70"/>
      <c r="KT197" s="70"/>
      <c r="KU197" s="70"/>
      <c r="KV197" s="70"/>
      <c r="KW197" s="70"/>
      <c r="KX197" s="70"/>
      <c r="KY197" s="70"/>
      <c r="KZ197" s="70"/>
      <c r="LA197" s="70"/>
      <c r="LB197" s="70"/>
      <c r="LC197" s="70"/>
      <c r="LD197" s="70"/>
      <c r="LE197" s="70"/>
      <c r="LF197" s="70"/>
      <c r="LG197" s="70"/>
      <c r="LH197" s="70"/>
      <c r="LI197" s="70"/>
      <c r="LJ197" s="70"/>
      <c r="LK197" s="70"/>
      <c r="LL197" s="70"/>
      <c r="LM197" s="70"/>
      <c r="LN197" s="70"/>
      <c r="LO197" s="70"/>
      <c r="LP197" s="70"/>
      <c r="LQ197" s="70"/>
      <c r="LR197" s="70"/>
      <c r="LS197" s="70"/>
      <c r="LT197" s="70"/>
      <c r="LU197" s="70"/>
      <c r="LV197" s="70"/>
      <c r="LW197" s="70"/>
      <c r="LX197" s="70"/>
      <c r="LY197" s="70"/>
      <c r="LZ197" s="70"/>
      <c r="MA197" s="70"/>
      <c r="MB197" s="70"/>
      <c r="MC197" s="70"/>
      <c r="MD197" s="70"/>
      <c r="ME197" s="70"/>
      <c r="MF197" s="70"/>
      <c r="MG197" s="70"/>
      <c r="MH197" s="70"/>
      <c r="MI197" s="70"/>
      <c r="MJ197" s="70"/>
      <c r="MK197" s="70"/>
      <c r="ML197" s="70"/>
      <c r="MM197" s="70"/>
      <c r="MN197" s="70"/>
      <c r="MO197" s="70"/>
      <c r="MP197" s="70"/>
      <c r="MQ197" s="70"/>
      <c r="MR197" s="70"/>
      <c r="MS197" s="70"/>
      <c r="MT197" s="70"/>
      <c r="MU197" s="70"/>
      <c r="MV197" s="70"/>
      <c r="MW197" s="70"/>
      <c r="MX197" s="70"/>
      <c r="MY197" s="70"/>
      <c r="MZ197" s="70"/>
      <c r="NA197" s="70"/>
      <c r="NB197" s="70"/>
      <c r="NC197" s="70"/>
      <c r="ND197" s="70"/>
      <c r="NE197" s="70"/>
      <c r="NF197" s="70"/>
      <c r="NG197" s="70"/>
      <c r="NH197" s="70"/>
      <c r="NI197" s="70"/>
      <c r="NJ197" s="70"/>
      <c r="NK197" s="70"/>
      <c r="NL197" s="70"/>
      <c r="NM197" s="70"/>
      <c r="NN197" s="70"/>
      <c r="NO197" s="70"/>
      <c r="NP197" s="70"/>
      <c r="NQ197" s="70"/>
      <c r="NR197" s="70"/>
      <c r="NS197" s="70"/>
      <c r="NT197" s="70"/>
      <c r="NU197" s="70"/>
      <c r="NV197" s="70"/>
      <c r="NW197" s="70"/>
      <c r="NX197" s="70"/>
      <c r="NY197" s="70"/>
      <c r="NZ197" s="70"/>
      <c r="OA197" s="70"/>
      <c r="OB197" s="70"/>
      <c r="OC197" s="70"/>
      <c r="OD197" s="70"/>
      <c r="OE197" s="70"/>
      <c r="OF197" s="70"/>
      <c r="OG197" s="70"/>
      <c r="OH197" s="70"/>
      <c r="OI197" s="70"/>
      <c r="OJ197" s="70"/>
      <c r="OK197" s="70"/>
      <c r="OL197" s="70"/>
      <c r="OM197" s="70"/>
      <c r="ON197" s="70"/>
      <c r="OO197" s="70"/>
      <c r="OP197" s="70"/>
      <c r="OQ197" s="70"/>
      <c r="OR197" s="70"/>
      <c r="OS197" s="70"/>
      <c r="OT197" s="70"/>
      <c r="OU197" s="70"/>
      <c r="OV197" s="70"/>
      <c r="OW197" s="70"/>
      <c r="OX197" s="70"/>
      <c r="OY197" s="70"/>
      <c r="OZ197" s="70"/>
      <c r="PA197" s="70"/>
      <c r="PB197" s="70"/>
      <c r="PC197" s="70"/>
      <c r="PD197" s="70"/>
      <c r="PE197" s="70"/>
      <c r="PF197" s="70"/>
      <c r="PG197" s="70"/>
      <c r="PH197" s="70"/>
      <c r="PI197" s="70"/>
      <c r="PJ197" s="70"/>
      <c r="PK197" s="70"/>
      <c r="PL197" s="70"/>
      <c r="PM197" s="70"/>
      <c r="PN197" s="70"/>
      <c r="PO197" s="70"/>
      <c r="PP197" s="70"/>
      <c r="PQ197" s="70"/>
      <c r="PR197" s="70"/>
      <c r="PS197" s="70"/>
      <c r="PT197" s="70"/>
      <c r="PU197" s="70"/>
      <c r="PV197" s="70"/>
      <c r="PW197" s="70"/>
      <c r="PX197" s="70"/>
      <c r="PY197" s="70"/>
      <c r="PZ197" s="70"/>
      <c r="QA197" s="70"/>
      <c r="QB197" s="70"/>
      <c r="QC197" s="70"/>
      <c r="QD197" s="70"/>
      <c r="QE197" s="70"/>
      <c r="QF197" s="70"/>
      <c r="QG197" s="70"/>
      <c r="QH197" s="70"/>
      <c r="QI197" s="70"/>
      <c r="QJ197" s="70"/>
      <c r="QK197" s="70"/>
      <c r="QL197" s="70"/>
      <c r="QM197" s="70"/>
      <c r="QN197" s="70"/>
      <c r="QO197" s="70"/>
      <c r="QP197" s="70"/>
      <c r="QQ197" s="70"/>
      <c r="QR197" s="70"/>
      <c r="QS197" s="70"/>
      <c r="QT197" s="70"/>
      <c r="QU197" s="70"/>
      <c r="QV197" s="70"/>
      <c r="QW197" s="70"/>
      <c r="QX197" s="70"/>
      <c r="QY197" s="70"/>
      <c r="QZ197" s="70"/>
      <c r="RA197" s="70"/>
      <c r="RB197" s="70"/>
      <c r="RC197" s="70"/>
      <c r="RD197" s="70"/>
      <c r="RE197" s="70"/>
      <c r="RF197" s="70"/>
      <c r="RG197" s="70"/>
      <c r="RH197" s="70"/>
      <c r="RI197" s="70"/>
      <c r="RJ197" s="70"/>
      <c r="RK197" s="70"/>
      <c r="RL197" s="70"/>
      <c r="RM197" s="70"/>
      <c r="RN197" s="70"/>
      <c r="RO197" s="70"/>
      <c r="RP197" s="70"/>
      <c r="RQ197" s="70"/>
      <c r="RR197" s="70"/>
      <c r="RS197" s="70"/>
      <c r="RT197" s="70"/>
      <c r="RU197" s="70"/>
      <c r="RV197" s="70"/>
      <c r="RW197" s="70"/>
      <c r="RX197" s="70"/>
      <c r="RY197" s="70"/>
      <c r="RZ197" s="70"/>
      <c r="SA197" s="70"/>
      <c r="SB197" s="70"/>
      <c r="SC197" s="70"/>
      <c r="SD197" s="70"/>
      <c r="SE197" s="70"/>
      <c r="SF197" s="70"/>
      <c r="SG197" s="70"/>
      <c r="SH197" s="70"/>
      <c r="SI197" s="70"/>
      <c r="SJ197" s="70"/>
      <c r="SK197" s="70"/>
      <c r="SL197" s="70"/>
      <c r="SM197" s="70"/>
      <c r="SN197" s="70"/>
      <c r="SO197" s="70"/>
      <c r="SP197" s="70"/>
      <c r="SQ197" s="70"/>
      <c r="SR197" s="70"/>
      <c r="SS197" s="70"/>
      <c r="ST197" s="70"/>
      <c r="SU197" s="70"/>
      <c r="SV197" s="70"/>
      <c r="SW197" s="70"/>
      <c r="SX197" s="70"/>
      <c r="SY197" s="70"/>
      <c r="SZ197" s="70"/>
      <c r="TA197" s="70"/>
      <c r="TB197" s="70"/>
      <c r="TC197" s="70"/>
      <c r="TD197" s="70"/>
      <c r="TE197" s="70"/>
      <c r="TF197" s="70"/>
      <c r="TG197" s="70"/>
      <c r="TH197" s="70"/>
      <c r="TI197" s="70"/>
      <c r="TJ197" s="70"/>
      <c r="TK197" s="70"/>
      <c r="TL197" s="70"/>
      <c r="TM197" s="70"/>
      <c r="TN197" s="70"/>
      <c r="TO197" s="70"/>
      <c r="TP197" s="70"/>
      <c r="TQ197" s="70"/>
      <c r="TR197" s="70"/>
      <c r="TS197" s="70"/>
      <c r="TT197" s="70"/>
      <c r="TU197" s="70"/>
      <c r="TV197" s="70"/>
      <c r="TW197" s="70"/>
      <c r="TX197" s="70"/>
      <c r="TY197" s="70"/>
      <c r="TZ197" s="70"/>
      <c r="UA197" s="70"/>
      <c r="UB197" s="70"/>
      <c r="UC197" s="70"/>
      <c r="UD197" s="70"/>
      <c r="UE197" s="70"/>
      <c r="UF197" s="70"/>
      <c r="UG197" s="70"/>
      <c r="UH197" s="70"/>
      <c r="UI197" s="70"/>
      <c r="UJ197" s="70"/>
      <c r="UK197" s="70"/>
      <c r="UL197" s="70"/>
      <c r="UM197" s="70"/>
      <c r="UN197" s="70"/>
      <c r="UO197" s="70"/>
      <c r="UP197" s="70"/>
      <c r="UQ197" s="70"/>
      <c r="UR197" s="70"/>
      <c r="US197" s="70"/>
      <c r="UT197" s="70"/>
      <c r="UU197" s="70"/>
      <c r="UV197" s="70"/>
      <c r="UW197" s="70"/>
      <c r="UX197" s="70"/>
      <c r="UY197" s="70"/>
      <c r="UZ197" s="70"/>
      <c r="VA197" s="70"/>
      <c r="VB197" s="70"/>
      <c r="VC197" s="70"/>
      <c r="VD197" s="70"/>
      <c r="VE197" s="70"/>
      <c r="VF197" s="70"/>
      <c r="VG197" s="70"/>
      <c r="VH197" s="70"/>
      <c r="VI197" s="70"/>
      <c r="VJ197" s="70"/>
      <c r="VK197" s="70"/>
      <c r="VL197" s="70"/>
      <c r="VM197" s="70"/>
      <c r="VN197" s="70"/>
      <c r="VO197" s="70"/>
      <c r="VP197" s="70"/>
      <c r="VQ197" s="70"/>
      <c r="VR197" s="70"/>
      <c r="VS197" s="70"/>
      <c r="VT197" s="70"/>
      <c r="VU197" s="70"/>
      <c r="VV197" s="70"/>
      <c r="VW197" s="70"/>
      <c r="VX197" s="70"/>
      <c r="VY197" s="70"/>
      <c r="VZ197" s="70"/>
      <c r="WA197" s="70"/>
      <c r="WB197" s="70"/>
      <c r="WC197" s="70"/>
      <c r="WD197" s="70"/>
      <c r="WE197" s="70"/>
      <c r="WF197" s="70"/>
      <c r="WG197" s="70"/>
      <c r="WH197" s="70"/>
      <c r="WI197" s="70"/>
      <c r="WJ197" s="70"/>
      <c r="WK197" s="70"/>
      <c r="WL197" s="70"/>
      <c r="WM197" s="70"/>
      <c r="WN197" s="70"/>
      <c r="WO197" s="70"/>
      <c r="WP197" s="70"/>
      <c r="WQ197" s="70"/>
      <c r="WR197" s="70"/>
      <c r="WS197" s="70"/>
      <c r="WT197" s="70"/>
      <c r="WU197" s="70"/>
      <c r="WV197" s="70"/>
      <c r="WW197" s="70"/>
      <c r="WX197" s="70"/>
      <c r="WY197" s="70"/>
      <c r="WZ197" s="70"/>
      <c r="XA197" s="70"/>
      <c r="XB197" s="70"/>
      <c r="XC197" s="70"/>
      <c r="XD197" s="70"/>
      <c r="XE197" s="70"/>
      <c r="XF197" s="70"/>
      <c r="XG197" s="70"/>
      <c r="XH197" s="70"/>
      <c r="XI197" s="70"/>
      <c r="XJ197" s="70"/>
      <c r="XK197" s="70"/>
      <c r="XL197" s="70"/>
      <c r="XM197" s="70"/>
      <c r="XN197" s="70"/>
      <c r="XO197" s="70"/>
      <c r="XP197" s="70"/>
      <c r="XQ197" s="70"/>
      <c r="XR197" s="70"/>
      <c r="XS197" s="70"/>
      <c r="XT197" s="70"/>
      <c r="XU197" s="70"/>
      <c r="XV197" s="70"/>
      <c r="XW197" s="70"/>
      <c r="XX197" s="70"/>
      <c r="XY197" s="70"/>
      <c r="XZ197" s="70"/>
      <c r="YA197" s="70"/>
      <c r="YB197" s="70"/>
      <c r="YC197" s="70"/>
      <c r="YD197" s="70"/>
      <c r="YE197" s="70"/>
      <c r="YF197" s="70"/>
      <c r="YG197" s="70"/>
      <c r="YH197" s="70"/>
      <c r="YI197" s="70"/>
      <c r="YJ197" s="70"/>
      <c r="YK197" s="70"/>
      <c r="YL197" s="70"/>
      <c r="YM197" s="70"/>
      <c r="YN197" s="70"/>
      <c r="YO197" s="70"/>
      <c r="YP197" s="70"/>
      <c r="YQ197" s="70"/>
      <c r="YR197" s="70"/>
      <c r="YS197" s="70"/>
      <c r="YT197" s="70"/>
      <c r="YU197" s="70"/>
      <c r="YV197" s="70"/>
      <c r="YW197" s="70"/>
      <c r="YX197" s="70"/>
      <c r="YY197" s="70"/>
      <c r="YZ197" s="70"/>
      <c r="ZA197" s="70"/>
      <c r="ZB197" s="70"/>
      <c r="ZC197" s="70"/>
      <c r="ZD197" s="70"/>
      <c r="ZE197" s="70"/>
      <c r="ZF197" s="70"/>
      <c r="ZG197" s="70"/>
      <c r="ZH197" s="70"/>
      <c r="ZI197" s="70"/>
      <c r="ZJ197" s="70"/>
      <c r="ZK197" s="70"/>
      <c r="ZL197" s="70"/>
      <c r="ZM197" s="70"/>
      <c r="ZN197" s="70"/>
      <c r="ZO197" s="70"/>
      <c r="ZP197" s="70"/>
      <c r="ZQ197" s="70"/>
      <c r="ZR197" s="70"/>
      <c r="ZS197" s="70"/>
      <c r="ZT197" s="70"/>
      <c r="ZU197" s="70"/>
      <c r="ZV197" s="70"/>
      <c r="ZW197" s="70"/>
      <c r="ZX197" s="70"/>
      <c r="ZY197" s="70"/>
      <c r="ZZ197" s="70"/>
      <c r="AAA197" s="70"/>
      <c r="AAB197" s="70"/>
      <c r="AAC197" s="70"/>
      <c r="AAD197" s="70"/>
      <c r="AAE197" s="70"/>
      <c r="AAF197" s="70"/>
      <c r="AAG197" s="70"/>
      <c r="AAH197" s="70"/>
      <c r="AAI197" s="70"/>
      <c r="AAJ197" s="70"/>
      <c r="AAK197" s="70"/>
      <c r="AAL197" s="70"/>
      <c r="AAM197" s="70"/>
      <c r="AAN197" s="70"/>
      <c r="AAO197" s="70"/>
      <c r="AAP197" s="70"/>
      <c r="AAQ197" s="70"/>
      <c r="AAR197" s="70"/>
      <c r="AAS197" s="70"/>
      <c r="AAT197" s="70"/>
      <c r="AAU197" s="70"/>
      <c r="AAV197" s="70"/>
      <c r="AAW197" s="70"/>
      <c r="AAX197" s="70"/>
      <c r="AAY197" s="70"/>
      <c r="AAZ197" s="70"/>
      <c r="ABA197" s="70"/>
      <c r="ABB197" s="70"/>
      <c r="ABC197" s="70"/>
      <c r="ABD197" s="70"/>
      <c r="ABE197" s="70"/>
      <c r="ABF197" s="70"/>
      <c r="ABG197" s="70"/>
      <c r="ABH197" s="70"/>
      <c r="ABI197" s="70"/>
      <c r="ABJ197" s="70"/>
      <c r="ABK197" s="70"/>
      <c r="ABL197" s="70"/>
      <c r="ABM197" s="70"/>
      <c r="ABN197" s="70"/>
      <c r="ABO197" s="70"/>
      <c r="ABP197" s="70"/>
      <c r="ABQ197" s="70"/>
      <c r="ABR197" s="70"/>
      <c r="ABS197" s="70"/>
      <c r="ABT197" s="70"/>
      <c r="ABU197" s="70"/>
      <c r="ABV197" s="70"/>
      <c r="ABW197" s="70"/>
      <c r="ABX197" s="70"/>
      <c r="ABY197" s="70"/>
      <c r="ABZ197" s="70"/>
      <c r="ACA197" s="70"/>
      <c r="ACB197" s="70"/>
      <c r="ACC197" s="70"/>
      <c r="ACD197" s="70"/>
      <c r="ACE197" s="70"/>
      <c r="ACF197" s="70"/>
      <c r="ACG197" s="70"/>
      <c r="ACH197" s="70"/>
      <c r="ACI197" s="70"/>
      <c r="ACJ197" s="70"/>
      <c r="ACK197" s="70"/>
      <c r="ACL197" s="70"/>
      <c r="ACM197" s="70"/>
      <c r="ACN197" s="70"/>
      <c r="ACO197" s="70"/>
      <c r="ACP197" s="70"/>
      <c r="ACQ197" s="70"/>
      <c r="ACR197" s="70"/>
      <c r="ACS197" s="70"/>
      <c r="ACT197" s="70"/>
      <c r="ACU197" s="70"/>
      <c r="ACV197" s="70"/>
      <c r="ACW197" s="70"/>
      <c r="ACX197" s="70"/>
      <c r="ACY197" s="70"/>
      <c r="ACZ197" s="70"/>
      <c r="ADA197" s="70"/>
      <c r="ADB197" s="70"/>
      <c r="ADC197" s="70"/>
      <c r="ADD197" s="70"/>
      <c r="ADE197" s="70"/>
      <c r="ADF197" s="70"/>
      <c r="ADG197" s="70"/>
      <c r="ADH197" s="70"/>
      <c r="ADI197" s="70"/>
      <c r="ADJ197" s="70"/>
      <c r="ADK197" s="70"/>
      <c r="ADL197" s="70"/>
      <c r="ADM197" s="70"/>
      <c r="ADN197" s="70"/>
      <c r="ADO197" s="70"/>
      <c r="ADP197" s="70"/>
      <c r="ADQ197" s="70"/>
      <c r="ADR197" s="70"/>
      <c r="ADS197" s="70"/>
      <c r="ADT197" s="70"/>
      <c r="ADU197" s="70"/>
      <c r="ADV197" s="70"/>
      <c r="ADW197" s="70"/>
      <c r="ADX197" s="70"/>
      <c r="ADY197" s="70"/>
      <c r="ADZ197" s="70"/>
      <c r="AEA197" s="70"/>
      <c r="AEB197" s="70"/>
      <c r="AEC197" s="70"/>
      <c r="AED197" s="70"/>
      <c r="AEE197" s="70"/>
      <c r="AEF197" s="70"/>
      <c r="AEG197" s="70"/>
      <c r="AEH197" s="70"/>
      <c r="AEI197" s="70"/>
      <c r="AEJ197" s="70"/>
      <c r="AEK197" s="70"/>
      <c r="AEL197" s="70"/>
      <c r="AEM197" s="70"/>
      <c r="AEN197" s="70"/>
      <c r="AEO197" s="70"/>
      <c r="AEP197" s="70"/>
      <c r="AEQ197" s="70"/>
      <c r="AER197" s="70"/>
      <c r="AES197" s="70"/>
      <c r="AET197" s="70"/>
      <c r="AEU197" s="70"/>
      <c r="AEV197" s="70"/>
      <c r="AEW197" s="70"/>
      <c r="AEX197" s="70"/>
      <c r="AEY197" s="70"/>
      <c r="AEZ197" s="70"/>
      <c r="AFA197" s="70"/>
      <c r="AFB197" s="70"/>
      <c r="AFC197" s="70"/>
      <c r="AFD197" s="70"/>
      <c r="AFE197" s="70"/>
      <c r="AFF197" s="70"/>
      <c r="AFG197" s="70"/>
      <c r="AFH197" s="70"/>
      <c r="AFI197" s="70"/>
      <c r="AFJ197" s="70"/>
      <c r="AFK197" s="70"/>
      <c r="AFL197" s="70"/>
      <c r="AFM197" s="70"/>
      <c r="AFN197" s="70"/>
      <c r="AFO197" s="70"/>
      <c r="AFP197" s="70"/>
      <c r="AFQ197" s="70"/>
      <c r="AFR197" s="70"/>
      <c r="AFS197" s="70"/>
      <c r="AFT197" s="70"/>
      <c r="AFU197" s="70"/>
      <c r="AFV197" s="70"/>
      <c r="AFW197" s="70"/>
      <c r="AFX197" s="70"/>
      <c r="AFY197" s="70"/>
      <c r="AFZ197" s="70"/>
      <c r="AGA197" s="70"/>
      <c r="AGB197" s="70"/>
      <c r="AGC197" s="70"/>
      <c r="AGD197" s="70"/>
      <c r="AGE197" s="70"/>
      <c r="AGF197" s="70"/>
      <c r="AGG197" s="70"/>
      <c r="AGH197" s="70"/>
      <c r="AGI197" s="70"/>
      <c r="AGJ197" s="70"/>
      <c r="AGK197" s="70"/>
      <c r="AGL197" s="70"/>
      <c r="AGM197" s="70"/>
      <c r="AGN197" s="70"/>
      <c r="AGO197" s="70"/>
      <c r="AGP197" s="70"/>
      <c r="AGQ197" s="70"/>
      <c r="AGR197" s="70"/>
      <c r="AGS197" s="70"/>
      <c r="AGT197" s="70"/>
      <c r="AGU197" s="70"/>
      <c r="AGV197" s="70"/>
      <c r="AGW197" s="70"/>
      <c r="AGX197" s="70"/>
      <c r="AGY197" s="70"/>
      <c r="AGZ197" s="70"/>
      <c r="AHA197" s="70"/>
      <c r="AHB197" s="70"/>
      <c r="AHC197" s="70"/>
      <c r="AHD197" s="70"/>
      <c r="AHE197" s="70"/>
      <c r="AHF197" s="70"/>
      <c r="AHG197" s="70"/>
      <c r="AHH197" s="70"/>
      <c r="AHI197" s="70"/>
      <c r="AHJ197" s="70"/>
      <c r="AHK197" s="70"/>
      <c r="AHL197" s="70"/>
      <c r="AHM197" s="70"/>
      <c r="AHN197" s="70"/>
      <c r="AHO197" s="70"/>
      <c r="AHP197" s="70"/>
      <c r="AHQ197" s="70"/>
      <c r="AHR197" s="70"/>
      <c r="AHS197" s="70"/>
      <c r="AHT197" s="70"/>
      <c r="AHU197" s="70"/>
      <c r="AHV197" s="70"/>
      <c r="AHW197" s="70"/>
      <c r="AHX197" s="70"/>
      <c r="AHY197" s="70"/>
      <c r="AHZ197" s="70"/>
      <c r="AIA197" s="70"/>
      <c r="AIB197" s="70"/>
      <c r="AIC197" s="70"/>
      <c r="AID197" s="70"/>
      <c r="AIE197" s="70"/>
      <c r="AIF197" s="70"/>
      <c r="AIG197" s="70"/>
      <c r="AIH197" s="70"/>
      <c r="AII197" s="70"/>
      <c r="AIJ197" s="70"/>
      <c r="AIK197" s="70"/>
      <c r="AIL197" s="70"/>
      <c r="AIM197" s="70"/>
      <c r="AIN197" s="70"/>
      <c r="AIO197" s="70"/>
      <c r="AIP197" s="70"/>
      <c r="AIQ197" s="70"/>
      <c r="AIR197" s="70"/>
      <c r="AIS197" s="70"/>
      <c r="AIT197" s="70"/>
      <c r="AIU197" s="70"/>
      <c r="AIV197" s="70"/>
      <c r="AIW197" s="70"/>
      <c r="AIX197" s="70"/>
      <c r="AIY197" s="70"/>
      <c r="AIZ197" s="70"/>
      <c r="AJA197" s="70"/>
      <c r="AJB197" s="70"/>
      <c r="AJC197" s="70"/>
      <c r="AJD197" s="70"/>
      <c r="AJE197" s="70"/>
      <c r="AJF197" s="70"/>
      <c r="AJG197" s="70"/>
      <c r="AJH197" s="70"/>
      <c r="AJI197" s="70"/>
      <c r="AJJ197" s="70"/>
      <c r="AJK197" s="70"/>
      <c r="AJL197" s="70"/>
      <c r="AJM197" s="70"/>
      <c r="AJN197" s="70"/>
      <c r="AJO197" s="70"/>
      <c r="AJP197" s="70"/>
      <c r="AJQ197" s="70"/>
      <c r="AJR197" s="70"/>
      <c r="AJS197" s="70"/>
      <c r="AJT197" s="70"/>
      <c r="AJU197" s="70"/>
      <c r="AJV197" s="70"/>
      <c r="AJW197" s="70"/>
      <c r="AJX197" s="70"/>
      <c r="AJY197" s="70"/>
      <c r="AJZ197" s="70"/>
      <c r="AKA197" s="70"/>
      <c r="AKB197" s="70"/>
      <c r="AKC197" s="70"/>
      <c r="AKD197" s="70"/>
      <c r="AKE197" s="70"/>
      <c r="AKF197" s="70"/>
      <c r="AKG197" s="70"/>
      <c r="AKH197" s="70"/>
      <c r="AKI197" s="70"/>
      <c r="AKJ197" s="70"/>
      <c r="AKK197" s="70"/>
      <c r="AKL197" s="70"/>
      <c r="AKM197" s="70"/>
      <c r="AKN197" s="70"/>
      <c r="AKO197" s="70"/>
      <c r="AKP197" s="70"/>
      <c r="AKQ197" s="70"/>
      <c r="AKR197" s="70"/>
      <c r="AKS197" s="70"/>
      <c r="AKT197" s="70"/>
      <c r="AKU197" s="70"/>
      <c r="AKV197" s="70"/>
      <c r="AKW197" s="70"/>
      <c r="AKX197" s="70"/>
      <c r="AKY197" s="70"/>
      <c r="AKZ197" s="70"/>
      <c r="ALA197" s="70"/>
      <c r="ALB197" s="70"/>
      <c r="ALC197" s="70"/>
      <c r="ALD197" s="70"/>
      <c r="ALE197" s="70"/>
      <c r="ALF197" s="70"/>
      <c r="ALG197" s="70"/>
      <c r="ALH197" s="70"/>
      <c r="ALI197" s="70"/>
      <c r="ALJ197" s="70"/>
      <c r="ALK197" s="70"/>
      <c r="ALL197" s="70"/>
      <c r="ALM197" s="70"/>
      <c r="ALN197" s="70"/>
      <c r="ALO197" s="70"/>
      <c r="ALP197" s="70"/>
      <c r="ALQ197" s="70"/>
      <c r="ALR197" s="70"/>
      <c r="ALS197" s="70"/>
      <c r="ALT197" s="70"/>
      <c r="ALU197" s="70"/>
      <c r="ALV197" s="70"/>
      <c r="ALW197" s="70"/>
      <c r="ALX197" s="70"/>
      <c r="ALY197" s="70"/>
      <c r="ALZ197" s="70"/>
      <c r="AMA197" s="70"/>
      <c r="AMB197" s="70"/>
      <c r="AMC197" s="70"/>
      <c r="AMD197" s="70"/>
      <c r="AME197" s="70"/>
      <c r="AMF197" s="70"/>
      <c r="AMG197" s="70"/>
      <c r="AMH197" s="70"/>
      <c r="AMI197" s="70"/>
      <c r="AMJ197" s="70"/>
      <c r="AMK197" s="70"/>
    </row>
    <row r="198" spans="1:1025" x14ac:dyDescent="0.2">
      <c r="A198" s="170"/>
      <c r="B198" s="70" t="s">
        <v>13602</v>
      </c>
      <c r="C198" s="71">
        <v>4.11007121713702E-2</v>
      </c>
      <c r="D198" s="72">
        <v>9.4761904761904798</v>
      </c>
      <c r="E198" s="72">
        <v>0.34802784222737798</v>
      </c>
      <c r="F198" s="70">
        <v>2</v>
      </c>
      <c r="G198" s="70">
        <v>5</v>
      </c>
      <c r="H198" s="73" t="s">
        <v>13603</v>
      </c>
      <c r="I198" s="71">
        <v>5.79737541798847E-2</v>
      </c>
      <c r="J198" s="70"/>
      <c r="K198" s="70"/>
      <c r="L198" s="71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0"/>
      <c r="BR198" s="70"/>
      <c r="BS198" s="70"/>
      <c r="BT198" s="70"/>
      <c r="BU198" s="70"/>
      <c r="BV198" s="70"/>
      <c r="BW198" s="70"/>
      <c r="BX198" s="70"/>
      <c r="BY198" s="70"/>
      <c r="BZ198" s="70"/>
      <c r="CA198" s="70"/>
      <c r="CB198" s="70"/>
      <c r="CC198" s="70"/>
      <c r="CD198" s="70"/>
      <c r="CE198" s="70"/>
      <c r="CF198" s="70"/>
      <c r="CG198" s="70"/>
      <c r="CH198" s="70"/>
      <c r="CI198" s="70"/>
      <c r="CJ198" s="70"/>
      <c r="CK198" s="70"/>
      <c r="CL198" s="70"/>
      <c r="CM198" s="70"/>
      <c r="CN198" s="70"/>
      <c r="CO198" s="70"/>
      <c r="CP198" s="70"/>
      <c r="CQ198" s="70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  <c r="DC198" s="70"/>
      <c r="DD198" s="70"/>
      <c r="DE198" s="70"/>
      <c r="DF198" s="70"/>
      <c r="DG198" s="70"/>
      <c r="DH198" s="70"/>
      <c r="DI198" s="70"/>
      <c r="DJ198" s="70"/>
      <c r="DK198" s="70"/>
      <c r="DL198" s="70"/>
      <c r="DM198" s="70"/>
      <c r="DN198" s="70"/>
      <c r="DO198" s="70"/>
      <c r="DP198" s="70"/>
      <c r="DQ198" s="70"/>
      <c r="DR198" s="70"/>
      <c r="DS198" s="70"/>
      <c r="DT198" s="70"/>
      <c r="DU198" s="70"/>
      <c r="DV198" s="70"/>
      <c r="DW198" s="70"/>
      <c r="DX198" s="70"/>
      <c r="DY198" s="70"/>
      <c r="DZ198" s="70"/>
      <c r="EA198" s="70"/>
      <c r="EB198" s="70"/>
      <c r="EC198" s="70"/>
      <c r="ED198" s="70"/>
      <c r="EE198" s="70"/>
      <c r="EF198" s="70"/>
      <c r="EG198" s="70"/>
      <c r="EH198" s="70"/>
      <c r="EI198" s="70"/>
      <c r="EJ198" s="70"/>
      <c r="EK198" s="70"/>
      <c r="EL198" s="70"/>
      <c r="EM198" s="70"/>
      <c r="EN198" s="70"/>
      <c r="EO198" s="70"/>
      <c r="EP198" s="70"/>
      <c r="EQ198" s="70"/>
      <c r="ER198" s="70"/>
      <c r="ES198" s="70"/>
      <c r="ET198" s="70"/>
      <c r="EU198" s="70"/>
      <c r="EV198" s="70"/>
      <c r="EW198" s="70"/>
      <c r="EX198" s="70"/>
      <c r="EY198" s="70"/>
      <c r="EZ198" s="70"/>
      <c r="FA198" s="70"/>
      <c r="FB198" s="70"/>
      <c r="FC198" s="70"/>
      <c r="FD198" s="70"/>
      <c r="FE198" s="70"/>
      <c r="FF198" s="70"/>
      <c r="FG198" s="70"/>
      <c r="FH198" s="70"/>
      <c r="FI198" s="70"/>
      <c r="FJ198" s="70"/>
      <c r="FK198" s="70"/>
      <c r="FL198" s="70"/>
      <c r="FM198" s="70"/>
      <c r="FN198" s="70"/>
      <c r="FO198" s="70"/>
      <c r="FP198" s="70"/>
      <c r="FQ198" s="70"/>
      <c r="FR198" s="70"/>
      <c r="FS198" s="70"/>
      <c r="FT198" s="70"/>
      <c r="FU198" s="70"/>
      <c r="FV198" s="70"/>
      <c r="FW198" s="70"/>
      <c r="FX198" s="70"/>
      <c r="FY198" s="70"/>
      <c r="FZ198" s="70"/>
      <c r="GA198" s="70"/>
      <c r="GB198" s="70"/>
      <c r="GC198" s="70"/>
      <c r="GD198" s="70"/>
      <c r="GE198" s="70"/>
      <c r="GF198" s="70"/>
      <c r="GG198" s="70"/>
      <c r="GH198" s="70"/>
      <c r="GI198" s="70"/>
      <c r="GJ198" s="70"/>
      <c r="GK198" s="70"/>
      <c r="GL198" s="70"/>
      <c r="GM198" s="70"/>
      <c r="GN198" s="70"/>
      <c r="GO198" s="70"/>
      <c r="GP198" s="70"/>
      <c r="GQ198" s="70"/>
      <c r="GR198" s="70"/>
      <c r="GS198" s="70"/>
      <c r="GT198" s="70"/>
      <c r="GU198" s="70"/>
      <c r="GV198" s="70"/>
      <c r="GW198" s="70"/>
      <c r="GX198" s="70"/>
      <c r="GY198" s="70"/>
      <c r="GZ198" s="70"/>
      <c r="HA198" s="70"/>
      <c r="HB198" s="70"/>
      <c r="HC198" s="70"/>
      <c r="HD198" s="70"/>
      <c r="HE198" s="70"/>
      <c r="HF198" s="70"/>
      <c r="HG198" s="70"/>
      <c r="HH198" s="70"/>
      <c r="HI198" s="70"/>
      <c r="HJ198" s="70"/>
      <c r="HK198" s="70"/>
      <c r="HL198" s="70"/>
      <c r="HM198" s="70"/>
      <c r="HN198" s="70"/>
      <c r="HO198" s="70"/>
      <c r="HP198" s="70"/>
      <c r="HQ198" s="70"/>
      <c r="HR198" s="70"/>
      <c r="HS198" s="70"/>
      <c r="HT198" s="70"/>
      <c r="HU198" s="70"/>
      <c r="HV198" s="70"/>
      <c r="HW198" s="70"/>
      <c r="HX198" s="70"/>
      <c r="HY198" s="70"/>
      <c r="HZ198" s="70"/>
      <c r="IA198" s="70"/>
      <c r="IB198" s="70"/>
      <c r="IC198" s="70"/>
      <c r="ID198" s="70"/>
      <c r="IE198" s="70"/>
      <c r="IF198" s="70"/>
      <c r="IG198" s="70"/>
      <c r="IH198" s="70"/>
      <c r="II198" s="70"/>
      <c r="IJ198" s="70"/>
      <c r="IK198" s="70"/>
      <c r="IL198" s="70"/>
      <c r="IM198" s="70"/>
      <c r="IN198" s="70"/>
      <c r="IO198" s="70"/>
      <c r="IP198" s="70"/>
      <c r="IQ198" s="70"/>
      <c r="IR198" s="70"/>
      <c r="IS198" s="70"/>
      <c r="IT198" s="70"/>
      <c r="IU198" s="70"/>
      <c r="IV198" s="70"/>
      <c r="IW198" s="70"/>
      <c r="IX198" s="70"/>
      <c r="IY198" s="70"/>
      <c r="IZ198" s="70"/>
      <c r="JA198" s="70"/>
      <c r="JB198" s="70"/>
      <c r="JC198" s="70"/>
      <c r="JD198" s="70"/>
      <c r="JE198" s="70"/>
      <c r="JF198" s="70"/>
      <c r="JG198" s="70"/>
      <c r="JH198" s="70"/>
      <c r="JI198" s="70"/>
      <c r="JJ198" s="70"/>
      <c r="JK198" s="70"/>
      <c r="JL198" s="70"/>
      <c r="JM198" s="70"/>
      <c r="JN198" s="70"/>
      <c r="JO198" s="70"/>
      <c r="JP198" s="70"/>
      <c r="JQ198" s="70"/>
      <c r="JR198" s="70"/>
      <c r="JS198" s="70"/>
      <c r="JT198" s="70"/>
      <c r="JU198" s="70"/>
      <c r="JV198" s="70"/>
      <c r="JW198" s="70"/>
      <c r="JX198" s="70"/>
      <c r="JY198" s="70"/>
      <c r="JZ198" s="70"/>
      <c r="KA198" s="70"/>
      <c r="KB198" s="70"/>
      <c r="KC198" s="70"/>
      <c r="KD198" s="70"/>
      <c r="KE198" s="70"/>
      <c r="KF198" s="70"/>
      <c r="KG198" s="70"/>
      <c r="KH198" s="70"/>
      <c r="KI198" s="70"/>
      <c r="KJ198" s="70"/>
      <c r="KK198" s="70"/>
      <c r="KL198" s="70"/>
      <c r="KM198" s="70"/>
      <c r="KN198" s="70"/>
      <c r="KO198" s="70"/>
      <c r="KP198" s="70"/>
      <c r="KQ198" s="70"/>
      <c r="KR198" s="70"/>
      <c r="KS198" s="70"/>
      <c r="KT198" s="70"/>
      <c r="KU198" s="70"/>
      <c r="KV198" s="70"/>
      <c r="KW198" s="70"/>
      <c r="KX198" s="70"/>
      <c r="KY198" s="70"/>
      <c r="KZ198" s="70"/>
      <c r="LA198" s="70"/>
      <c r="LB198" s="70"/>
      <c r="LC198" s="70"/>
      <c r="LD198" s="70"/>
      <c r="LE198" s="70"/>
      <c r="LF198" s="70"/>
      <c r="LG198" s="70"/>
      <c r="LH198" s="70"/>
      <c r="LI198" s="70"/>
      <c r="LJ198" s="70"/>
      <c r="LK198" s="70"/>
      <c r="LL198" s="70"/>
      <c r="LM198" s="70"/>
      <c r="LN198" s="70"/>
      <c r="LO198" s="70"/>
      <c r="LP198" s="70"/>
      <c r="LQ198" s="70"/>
      <c r="LR198" s="70"/>
      <c r="LS198" s="70"/>
      <c r="LT198" s="70"/>
      <c r="LU198" s="70"/>
      <c r="LV198" s="70"/>
      <c r="LW198" s="70"/>
      <c r="LX198" s="70"/>
      <c r="LY198" s="70"/>
      <c r="LZ198" s="70"/>
      <c r="MA198" s="70"/>
      <c r="MB198" s="70"/>
      <c r="MC198" s="70"/>
      <c r="MD198" s="70"/>
      <c r="ME198" s="70"/>
      <c r="MF198" s="70"/>
      <c r="MG198" s="70"/>
      <c r="MH198" s="70"/>
      <c r="MI198" s="70"/>
      <c r="MJ198" s="70"/>
      <c r="MK198" s="70"/>
      <c r="ML198" s="70"/>
      <c r="MM198" s="70"/>
      <c r="MN198" s="70"/>
      <c r="MO198" s="70"/>
      <c r="MP198" s="70"/>
      <c r="MQ198" s="70"/>
      <c r="MR198" s="70"/>
      <c r="MS198" s="70"/>
      <c r="MT198" s="70"/>
      <c r="MU198" s="70"/>
      <c r="MV198" s="70"/>
      <c r="MW198" s="70"/>
      <c r="MX198" s="70"/>
      <c r="MY198" s="70"/>
      <c r="MZ198" s="70"/>
      <c r="NA198" s="70"/>
      <c r="NB198" s="70"/>
      <c r="NC198" s="70"/>
      <c r="ND198" s="70"/>
      <c r="NE198" s="70"/>
      <c r="NF198" s="70"/>
      <c r="NG198" s="70"/>
      <c r="NH198" s="70"/>
      <c r="NI198" s="70"/>
      <c r="NJ198" s="70"/>
      <c r="NK198" s="70"/>
      <c r="NL198" s="70"/>
      <c r="NM198" s="70"/>
      <c r="NN198" s="70"/>
      <c r="NO198" s="70"/>
      <c r="NP198" s="70"/>
      <c r="NQ198" s="70"/>
      <c r="NR198" s="70"/>
      <c r="NS198" s="70"/>
      <c r="NT198" s="70"/>
      <c r="NU198" s="70"/>
      <c r="NV198" s="70"/>
      <c r="NW198" s="70"/>
      <c r="NX198" s="70"/>
      <c r="NY198" s="70"/>
      <c r="NZ198" s="70"/>
      <c r="OA198" s="70"/>
      <c r="OB198" s="70"/>
      <c r="OC198" s="70"/>
      <c r="OD198" s="70"/>
      <c r="OE198" s="70"/>
      <c r="OF198" s="70"/>
      <c r="OG198" s="70"/>
      <c r="OH198" s="70"/>
      <c r="OI198" s="70"/>
      <c r="OJ198" s="70"/>
      <c r="OK198" s="70"/>
      <c r="OL198" s="70"/>
      <c r="OM198" s="70"/>
      <c r="ON198" s="70"/>
      <c r="OO198" s="70"/>
      <c r="OP198" s="70"/>
      <c r="OQ198" s="70"/>
      <c r="OR198" s="70"/>
      <c r="OS198" s="70"/>
      <c r="OT198" s="70"/>
      <c r="OU198" s="70"/>
      <c r="OV198" s="70"/>
      <c r="OW198" s="70"/>
      <c r="OX198" s="70"/>
      <c r="OY198" s="70"/>
      <c r="OZ198" s="70"/>
      <c r="PA198" s="70"/>
      <c r="PB198" s="70"/>
      <c r="PC198" s="70"/>
      <c r="PD198" s="70"/>
      <c r="PE198" s="70"/>
      <c r="PF198" s="70"/>
      <c r="PG198" s="70"/>
      <c r="PH198" s="70"/>
      <c r="PI198" s="70"/>
      <c r="PJ198" s="70"/>
      <c r="PK198" s="70"/>
      <c r="PL198" s="70"/>
      <c r="PM198" s="70"/>
      <c r="PN198" s="70"/>
      <c r="PO198" s="70"/>
      <c r="PP198" s="70"/>
      <c r="PQ198" s="70"/>
      <c r="PR198" s="70"/>
      <c r="PS198" s="70"/>
      <c r="PT198" s="70"/>
      <c r="PU198" s="70"/>
      <c r="PV198" s="70"/>
      <c r="PW198" s="70"/>
      <c r="PX198" s="70"/>
      <c r="PY198" s="70"/>
      <c r="PZ198" s="70"/>
      <c r="QA198" s="70"/>
      <c r="QB198" s="70"/>
      <c r="QC198" s="70"/>
      <c r="QD198" s="70"/>
      <c r="QE198" s="70"/>
      <c r="QF198" s="70"/>
      <c r="QG198" s="70"/>
      <c r="QH198" s="70"/>
      <c r="QI198" s="70"/>
      <c r="QJ198" s="70"/>
      <c r="QK198" s="70"/>
      <c r="QL198" s="70"/>
      <c r="QM198" s="70"/>
      <c r="QN198" s="70"/>
      <c r="QO198" s="70"/>
      <c r="QP198" s="70"/>
      <c r="QQ198" s="70"/>
      <c r="QR198" s="70"/>
      <c r="QS198" s="70"/>
      <c r="QT198" s="70"/>
      <c r="QU198" s="70"/>
      <c r="QV198" s="70"/>
      <c r="QW198" s="70"/>
      <c r="QX198" s="70"/>
      <c r="QY198" s="70"/>
      <c r="QZ198" s="70"/>
      <c r="RA198" s="70"/>
      <c r="RB198" s="70"/>
      <c r="RC198" s="70"/>
      <c r="RD198" s="70"/>
      <c r="RE198" s="70"/>
      <c r="RF198" s="70"/>
      <c r="RG198" s="70"/>
      <c r="RH198" s="70"/>
      <c r="RI198" s="70"/>
      <c r="RJ198" s="70"/>
      <c r="RK198" s="70"/>
      <c r="RL198" s="70"/>
      <c r="RM198" s="70"/>
      <c r="RN198" s="70"/>
      <c r="RO198" s="70"/>
      <c r="RP198" s="70"/>
      <c r="RQ198" s="70"/>
      <c r="RR198" s="70"/>
      <c r="RS198" s="70"/>
      <c r="RT198" s="70"/>
      <c r="RU198" s="70"/>
      <c r="RV198" s="70"/>
      <c r="RW198" s="70"/>
      <c r="RX198" s="70"/>
      <c r="RY198" s="70"/>
      <c r="RZ198" s="70"/>
      <c r="SA198" s="70"/>
      <c r="SB198" s="70"/>
      <c r="SC198" s="70"/>
      <c r="SD198" s="70"/>
      <c r="SE198" s="70"/>
      <c r="SF198" s="70"/>
      <c r="SG198" s="70"/>
      <c r="SH198" s="70"/>
      <c r="SI198" s="70"/>
      <c r="SJ198" s="70"/>
      <c r="SK198" s="70"/>
      <c r="SL198" s="70"/>
      <c r="SM198" s="70"/>
      <c r="SN198" s="70"/>
      <c r="SO198" s="70"/>
      <c r="SP198" s="70"/>
      <c r="SQ198" s="70"/>
      <c r="SR198" s="70"/>
      <c r="SS198" s="70"/>
      <c r="ST198" s="70"/>
      <c r="SU198" s="70"/>
      <c r="SV198" s="70"/>
      <c r="SW198" s="70"/>
      <c r="SX198" s="70"/>
      <c r="SY198" s="70"/>
      <c r="SZ198" s="70"/>
      <c r="TA198" s="70"/>
      <c r="TB198" s="70"/>
      <c r="TC198" s="70"/>
      <c r="TD198" s="70"/>
      <c r="TE198" s="70"/>
      <c r="TF198" s="70"/>
      <c r="TG198" s="70"/>
      <c r="TH198" s="70"/>
      <c r="TI198" s="70"/>
      <c r="TJ198" s="70"/>
      <c r="TK198" s="70"/>
      <c r="TL198" s="70"/>
      <c r="TM198" s="70"/>
      <c r="TN198" s="70"/>
      <c r="TO198" s="70"/>
      <c r="TP198" s="70"/>
      <c r="TQ198" s="70"/>
      <c r="TR198" s="70"/>
      <c r="TS198" s="70"/>
      <c r="TT198" s="70"/>
      <c r="TU198" s="70"/>
      <c r="TV198" s="70"/>
      <c r="TW198" s="70"/>
      <c r="TX198" s="70"/>
      <c r="TY198" s="70"/>
      <c r="TZ198" s="70"/>
      <c r="UA198" s="70"/>
      <c r="UB198" s="70"/>
      <c r="UC198" s="70"/>
      <c r="UD198" s="70"/>
      <c r="UE198" s="70"/>
      <c r="UF198" s="70"/>
      <c r="UG198" s="70"/>
      <c r="UH198" s="70"/>
      <c r="UI198" s="70"/>
      <c r="UJ198" s="70"/>
      <c r="UK198" s="70"/>
      <c r="UL198" s="70"/>
      <c r="UM198" s="70"/>
      <c r="UN198" s="70"/>
      <c r="UO198" s="70"/>
      <c r="UP198" s="70"/>
      <c r="UQ198" s="70"/>
      <c r="UR198" s="70"/>
      <c r="US198" s="70"/>
      <c r="UT198" s="70"/>
      <c r="UU198" s="70"/>
      <c r="UV198" s="70"/>
      <c r="UW198" s="70"/>
      <c r="UX198" s="70"/>
      <c r="UY198" s="70"/>
      <c r="UZ198" s="70"/>
      <c r="VA198" s="70"/>
      <c r="VB198" s="70"/>
      <c r="VC198" s="70"/>
      <c r="VD198" s="70"/>
      <c r="VE198" s="70"/>
      <c r="VF198" s="70"/>
      <c r="VG198" s="70"/>
      <c r="VH198" s="70"/>
      <c r="VI198" s="70"/>
      <c r="VJ198" s="70"/>
      <c r="VK198" s="70"/>
      <c r="VL198" s="70"/>
      <c r="VM198" s="70"/>
      <c r="VN198" s="70"/>
      <c r="VO198" s="70"/>
      <c r="VP198" s="70"/>
      <c r="VQ198" s="70"/>
      <c r="VR198" s="70"/>
      <c r="VS198" s="70"/>
      <c r="VT198" s="70"/>
      <c r="VU198" s="70"/>
      <c r="VV198" s="70"/>
      <c r="VW198" s="70"/>
      <c r="VX198" s="70"/>
      <c r="VY198" s="70"/>
      <c r="VZ198" s="70"/>
      <c r="WA198" s="70"/>
      <c r="WB198" s="70"/>
      <c r="WC198" s="70"/>
      <c r="WD198" s="70"/>
      <c r="WE198" s="70"/>
      <c r="WF198" s="70"/>
      <c r="WG198" s="70"/>
      <c r="WH198" s="70"/>
      <c r="WI198" s="70"/>
      <c r="WJ198" s="70"/>
      <c r="WK198" s="70"/>
      <c r="WL198" s="70"/>
      <c r="WM198" s="70"/>
      <c r="WN198" s="70"/>
      <c r="WO198" s="70"/>
      <c r="WP198" s="70"/>
      <c r="WQ198" s="70"/>
      <c r="WR198" s="70"/>
      <c r="WS198" s="70"/>
      <c r="WT198" s="70"/>
      <c r="WU198" s="70"/>
      <c r="WV198" s="70"/>
      <c r="WW198" s="70"/>
      <c r="WX198" s="70"/>
      <c r="WY198" s="70"/>
      <c r="WZ198" s="70"/>
      <c r="XA198" s="70"/>
      <c r="XB198" s="70"/>
      <c r="XC198" s="70"/>
      <c r="XD198" s="70"/>
      <c r="XE198" s="70"/>
      <c r="XF198" s="70"/>
      <c r="XG198" s="70"/>
      <c r="XH198" s="70"/>
      <c r="XI198" s="70"/>
      <c r="XJ198" s="70"/>
      <c r="XK198" s="70"/>
      <c r="XL198" s="70"/>
      <c r="XM198" s="70"/>
      <c r="XN198" s="70"/>
      <c r="XO198" s="70"/>
      <c r="XP198" s="70"/>
      <c r="XQ198" s="70"/>
      <c r="XR198" s="70"/>
      <c r="XS198" s="70"/>
      <c r="XT198" s="70"/>
      <c r="XU198" s="70"/>
      <c r="XV198" s="70"/>
      <c r="XW198" s="70"/>
      <c r="XX198" s="70"/>
      <c r="XY198" s="70"/>
      <c r="XZ198" s="70"/>
      <c r="YA198" s="70"/>
      <c r="YB198" s="70"/>
      <c r="YC198" s="70"/>
      <c r="YD198" s="70"/>
      <c r="YE198" s="70"/>
      <c r="YF198" s="70"/>
      <c r="YG198" s="70"/>
      <c r="YH198" s="70"/>
      <c r="YI198" s="70"/>
      <c r="YJ198" s="70"/>
      <c r="YK198" s="70"/>
      <c r="YL198" s="70"/>
      <c r="YM198" s="70"/>
      <c r="YN198" s="70"/>
      <c r="YO198" s="70"/>
      <c r="YP198" s="70"/>
      <c r="YQ198" s="70"/>
      <c r="YR198" s="70"/>
      <c r="YS198" s="70"/>
      <c r="YT198" s="70"/>
      <c r="YU198" s="70"/>
      <c r="YV198" s="70"/>
      <c r="YW198" s="70"/>
      <c r="YX198" s="70"/>
      <c r="YY198" s="70"/>
      <c r="YZ198" s="70"/>
      <c r="ZA198" s="70"/>
      <c r="ZB198" s="70"/>
      <c r="ZC198" s="70"/>
      <c r="ZD198" s="70"/>
      <c r="ZE198" s="70"/>
      <c r="ZF198" s="70"/>
      <c r="ZG198" s="70"/>
      <c r="ZH198" s="70"/>
      <c r="ZI198" s="70"/>
      <c r="ZJ198" s="70"/>
      <c r="ZK198" s="70"/>
      <c r="ZL198" s="70"/>
      <c r="ZM198" s="70"/>
      <c r="ZN198" s="70"/>
      <c r="ZO198" s="70"/>
      <c r="ZP198" s="70"/>
      <c r="ZQ198" s="70"/>
      <c r="ZR198" s="70"/>
      <c r="ZS198" s="70"/>
      <c r="ZT198" s="70"/>
      <c r="ZU198" s="70"/>
      <c r="ZV198" s="70"/>
      <c r="ZW198" s="70"/>
      <c r="ZX198" s="70"/>
      <c r="ZY198" s="70"/>
      <c r="ZZ198" s="70"/>
      <c r="AAA198" s="70"/>
      <c r="AAB198" s="70"/>
      <c r="AAC198" s="70"/>
      <c r="AAD198" s="70"/>
      <c r="AAE198" s="70"/>
      <c r="AAF198" s="70"/>
      <c r="AAG198" s="70"/>
      <c r="AAH198" s="70"/>
      <c r="AAI198" s="70"/>
      <c r="AAJ198" s="70"/>
      <c r="AAK198" s="70"/>
      <c r="AAL198" s="70"/>
      <c r="AAM198" s="70"/>
      <c r="AAN198" s="70"/>
      <c r="AAO198" s="70"/>
      <c r="AAP198" s="70"/>
      <c r="AAQ198" s="70"/>
      <c r="AAR198" s="70"/>
      <c r="AAS198" s="70"/>
      <c r="AAT198" s="70"/>
      <c r="AAU198" s="70"/>
      <c r="AAV198" s="70"/>
      <c r="AAW198" s="70"/>
      <c r="AAX198" s="70"/>
      <c r="AAY198" s="70"/>
      <c r="AAZ198" s="70"/>
      <c r="ABA198" s="70"/>
      <c r="ABB198" s="70"/>
      <c r="ABC198" s="70"/>
      <c r="ABD198" s="70"/>
      <c r="ABE198" s="70"/>
      <c r="ABF198" s="70"/>
      <c r="ABG198" s="70"/>
      <c r="ABH198" s="70"/>
      <c r="ABI198" s="70"/>
      <c r="ABJ198" s="70"/>
      <c r="ABK198" s="70"/>
      <c r="ABL198" s="70"/>
      <c r="ABM198" s="70"/>
      <c r="ABN198" s="70"/>
      <c r="ABO198" s="70"/>
      <c r="ABP198" s="70"/>
      <c r="ABQ198" s="70"/>
      <c r="ABR198" s="70"/>
      <c r="ABS198" s="70"/>
      <c r="ABT198" s="70"/>
      <c r="ABU198" s="70"/>
      <c r="ABV198" s="70"/>
      <c r="ABW198" s="70"/>
      <c r="ABX198" s="70"/>
      <c r="ABY198" s="70"/>
      <c r="ABZ198" s="70"/>
      <c r="ACA198" s="70"/>
      <c r="ACB198" s="70"/>
      <c r="ACC198" s="70"/>
      <c r="ACD198" s="70"/>
      <c r="ACE198" s="70"/>
      <c r="ACF198" s="70"/>
      <c r="ACG198" s="70"/>
      <c r="ACH198" s="70"/>
      <c r="ACI198" s="70"/>
      <c r="ACJ198" s="70"/>
      <c r="ACK198" s="70"/>
      <c r="ACL198" s="70"/>
      <c r="ACM198" s="70"/>
      <c r="ACN198" s="70"/>
      <c r="ACO198" s="70"/>
      <c r="ACP198" s="70"/>
      <c r="ACQ198" s="70"/>
      <c r="ACR198" s="70"/>
      <c r="ACS198" s="70"/>
      <c r="ACT198" s="70"/>
      <c r="ACU198" s="70"/>
      <c r="ACV198" s="70"/>
      <c r="ACW198" s="70"/>
      <c r="ACX198" s="70"/>
      <c r="ACY198" s="70"/>
      <c r="ACZ198" s="70"/>
      <c r="ADA198" s="70"/>
      <c r="ADB198" s="70"/>
      <c r="ADC198" s="70"/>
      <c r="ADD198" s="70"/>
      <c r="ADE198" s="70"/>
      <c r="ADF198" s="70"/>
      <c r="ADG198" s="70"/>
      <c r="ADH198" s="70"/>
      <c r="ADI198" s="70"/>
      <c r="ADJ198" s="70"/>
      <c r="ADK198" s="70"/>
      <c r="ADL198" s="70"/>
      <c r="ADM198" s="70"/>
      <c r="ADN198" s="70"/>
      <c r="ADO198" s="70"/>
      <c r="ADP198" s="70"/>
      <c r="ADQ198" s="70"/>
      <c r="ADR198" s="70"/>
      <c r="ADS198" s="70"/>
      <c r="ADT198" s="70"/>
      <c r="ADU198" s="70"/>
      <c r="ADV198" s="70"/>
      <c r="ADW198" s="70"/>
      <c r="ADX198" s="70"/>
      <c r="ADY198" s="70"/>
      <c r="ADZ198" s="70"/>
      <c r="AEA198" s="70"/>
      <c r="AEB198" s="70"/>
      <c r="AEC198" s="70"/>
      <c r="AED198" s="70"/>
      <c r="AEE198" s="70"/>
      <c r="AEF198" s="70"/>
      <c r="AEG198" s="70"/>
      <c r="AEH198" s="70"/>
      <c r="AEI198" s="70"/>
      <c r="AEJ198" s="70"/>
      <c r="AEK198" s="70"/>
      <c r="AEL198" s="70"/>
      <c r="AEM198" s="70"/>
      <c r="AEN198" s="70"/>
      <c r="AEO198" s="70"/>
      <c r="AEP198" s="70"/>
      <c r="AEQ198" s="70"/>
      <c r="AER198" s="70"/>
      <c r="AES198" s="70"/>
      <c r="AET198" s="70"/>
      <c r="AEU198" s="70"/>
      <c r="AEV198" s="70"/>
      <c r="AEW198" s="70"/>
      <c r="AEX198" s="70"/>
      <c r="AEY198" s="70"/>
      <c r="AEZ198" s="70"/>
      <c r="AFA198" s="70"/>
      <c r="AFB198" s="70"/>
      <c r="AFC198" s="70"/>
      <c r="AFD198" s="70"/>
      <c r="AFE198" s="70"/>
      <c r="AFF198" s="70"/>
      <c r="AFG198" s="70"/>
      <c r="AFH198" s="70"/>
      <c r="AFI198" s="70"/>
      <c r="AFJ198" s="70"/>
      <c r="AFK198" s="70"/>
      <c r="AFL198" s="70"/>
      <c r="AFM198" s="70"/>
      <c r="AFN198" s="70"/>
      <c r="AFO198" s="70"/>
      <c r="AFP198" s="70"/>
      <c r="AFQ198" s="70"/>
      <c r="AFR198" s="70"/>
      <c r="AFS198" s="70"/>
      <c r="AFT198" s="70"/>
      <c r="AFU198" s="70"/>
      <c r="AFV198" s="70"/>
      <c r="AFW198" s="70"/>
      <c r="AFX198" s="70"/>
      <c r="AFY198" s="70"/>
      <c r="AFZ198" s="70"/>
      <c r="AGA198" s="70"/>
      <c r="AGB198" s="70"/>
      <c r="AGC198" s="70"/>
      <c r="AGD198" s="70"/>
      <c r="AGE198" s="70"/>
      <c r="AGF198" s="70"/>
      <c r="AGG198" s="70"/>
      <c r="AGH198" s="70"/>
      <c r="AGI198" s="70"/>
      <c r="AGJ198" s="70"/>
      <c r="AGK198" s="70"/>
      <c r="AGL198" s="70"/>
      <c r="AGM198" s="70"/>
      <c r="AGN198" s="70"/>
      <c r="AGO198" s="70"/>
      <c r="AGP198" s="70"/>
      <c r="AGQ198" s="70"/>
      <c r="AGR198" s="70"/>
      <c r="AGS198" s="70"/>
      <c r="AGT198" s="70"/>
      <c r="AGU198" s="70"/>
      <c r="AGV198" s="70"/>
      <c r="AGW198" s="70"/>
      <c r="AGX198" s="70"/>
      <c r="AGY198" s="70"/>
      <c r="AGZ198" s="70"/>
      <c r="AHA198" s="70"/>
      <c r="AHB198" s="70"/>
      <c r="AHC198" s="70"/>
      <c r="AHD198" s="70"/>
      <c r="AHE198" s="70"/>
      <c r="AHF198" s="70"/>
      <c r="AHG198" s="70"/>
      <c r="AHH198" s="70"/>
      <c r="AHI198" s="70"/>
      <c r="AHJ198" s="70"/>
      <c r="AHK198" s="70"/>
      <c r="AHL198" s="70"/>
      <c r="AHM198" s="70"/>
      <c r="AHN198" s="70"/>
      <c r="AHO198" s="70"/>
      <c r="AHP198" s="70"/>
      <c r="AHQ198" s="70"/>
      <c r="AHR198" s="70"/>
      <c r="AHS198" s="70"/>
      <c r="AHT198" s="70"/>
      <c r="AHU198" s="70"/>
      <c r="AHV198" s="70"/>
      <c r="AHW198" s="70"/>
      <c r="AHX198" s="70"/>
      <c r="AHY198" s="70"/>
      <c r="AHZ198" s="70"/>
      <c r="AIA198" s="70"/>
      <c r="AIB198" s="70"/>
      <c r="AIC198" s="70"/>
      <c r="AID198" s="70"/>
      <c r="AIE198" s="70"/>
      <c r="AIF198" s="70"/>
      <c r="AIG198" s="70"/>
      <c r="AIH198" s="70"/>
      <c r="AII198" s="70"/>
      <c r="AIJ198" s="70"/>
      <c r="AIK198" s="70"/>
      <c r="AIL198" s="70"/>
      <c r="AIM198" s="70"/>
      <c r="AIN198" s="70"/>
      <c r="AIO198" s="70"/>
      <c r="AIP198" s="70"/>
      <c r="AIQ198" s="70"/>
      <c r="AIR198" s="70"/>
      <c r="AIS198" s="70"/>
      <c r="AIT198" s="70"/>
      <c r="AIU198" s="70"/>
      <c r="AIV198" s="70"/>
      <c r="AIW198" s="70"/>
      <c r="AIX198" s="70"/>
      <c r="AIY198" s="70"/>
      <c r="AIZ198" s="70"/>
      <c r="AJA198" s="70"/>
      <c r="AJB198" s="70"/>
      <c r="AJC198" s="70"/>
      <c r="AJD198" s="70"/>
      <c r="AJE198" s="70"/>
      <c r="AJF198" s="70"/>
      <c r="AJG198" s="70"/>
      <c r="AJH198" s="70"/>
      <c r="AJI198" s="70"/>
      <c r="AJJ198" s="70"/>
      <c r="AJK198" s="70"/>
      <c r="AJL198" s="70"/>
      <c r="AJM198" s="70"/>
      <c r="AJN198" s="70"/>
      <c r="AJO198" s="70"/>
      <c r="AJP198" s="70"/>
      <c r="AJQ198" s="70"/>
      <c r="AJR198" s="70"/>
      <c r="AJS198" s="70"/>
      <c r="AJT198" s="70"/>
      <c r="AJU198" s="70"/>
      <c r="AJV198" s="70"/>
      <c r="AJW198" s="70"/>
      <c r="AJX198" s="70"/>
      <c r="AJY198" s="70"/>
      <c r="AJZ198" s="70"/>
      <c r="AKA198" s="70"/>
      <c r="AKB198" s="70"/>
      <c r="AKC198" s="70"/>
      <c r="AKD198" s="70"/>
      <c r="AKE198" s="70"/>
      <c r="AKF198" s="70"/>
      <c r="AKG198" s="70"/>
      <c r="AKH198" s="70"/>
      <c r="AKI198" s="70"/>
      <c r="AKJ198" s="70"/>
      <c r="AKK198" s="70"/>
      <c r="AKL198" s="70"/>
      <c r="AKM198" s="70"/>
      <c r="AKN198" s="70"/>
      <c r="AKO198" s="70"/>
      <c r="AKP198" s="70"/>
      <c r="AKQ198" s="70"/>
      <c r="AKR198" s="70"/>
      <c r="AKS198" s="70"/>
      <c r="AKT198" s="70"/>
      <c r="AKU198" s="70"/>
      <c r="AKV198" s="70"/>
      <c r="AKW198" s="70"/>
      <c r="AKX198" s="70"/>
      <c r="AKY198" s="70"/>
      <c r="AKZ198" s="70"/>
      <c r="ALA198" s="70"/>
      <c r="ALB198" s="70"/>
      <c r="ALC198" s="70"/>
      <c r="ALD198" s="70"/>
      <c r="ALE198" s="70"/>
      <c r="ALF198" s="70"/>
      <c r="ALG198" s="70"/>
      <c r="ALH198" s="70"/>
      <c r="ALI198" s="70"/>
      <c r="ALJ198" s="70"/>
      <c r="ALK198" s="70"/>
      <c r="ALL198" s="70"/>
      <c r="ALM198" s="70"/>
      <c r="ALN198" s="70"/>
      <c r="ALO198" s="70"/>
      <c r="ALP198" s="70"/>
      <c r="ALQ198" s="70"/>
      <c r="ALR198" s="70"/>
      <c r="ALS198" s="70"/>
      <c r="ALT198" s="70"/>
      <c r="ALU198" s="70"/>
      <c r="ALV198" s="70"/>
      <c r="ALW198" s="70"/>
      <c r="ALX198" s="70"/>
      <c r="ALY198" s="70"/>
      <c r="ALZ198" s="70"/>
      <c r="AMA198" s="70"/>
      <c r="AMB198" s="70"/>
      <c r="AMC198" s="70"/>
      <c r="AMD198" s="70"/>
      <c r="AME198" s="70"/>
      <c r="AMF198" s="70"/>
      <c r="AMG198" s="70"/>
      <c r="AMH198" s="70"/>
      <c r="AMI198" s="70"/>
      <c r="AMJ198" s="70"/>
      <c r="AMK198" s="70"/>
    </row>
    <row r="199" spans="1:1025" x14ac:dyDescent="0.2">
      <c r="A199" s="170"/>
      <c r="B199" s="70" t="s">
        <v>13604</v>
      </c>
      <c r="C199" s="71">
        <v>4.11007121713702E-2</v>
      </c>
      <c r="D199" s="72">
        <v>9.4761904761904798</v>
      </c>
      <c r="E199" s="72">
        <v>0.34802784222737798</v>
      </c>
      <c r="F199" s="70">
        <v>2</v>
      </c>
      <c r="G199" s="70">
        <v>5</v>
      </c>
      <c r="H199" s="73" t="s">
        <v>13605</v>
      </c>
      <c r="I199" s="71">
        <v>5.79737541798847E-2</v>
      </c>
      <c r="J199" s="70"/>
      <c r="K199" s="70"/>
      <c r="L199" s="71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0"/>
      <c r="AZ199" s="70"/>
      <c r="BA199" s="70"/>
      <c r="BB199" s="70"/>
      <c r="BC199" s="70"/>
      <c r="BD199" s="70"/>
      <c r="BE199" s="70"/>
      <c r="BF199" s="70"/>
      <c r="BG199" s="70"/>
      <c r="BH199" s="70"/>
      <c r="BI199" s="70"/>
      <c r="BJ199" s="70"/>
      <c r="BK199" s="70"/>
      <c r="BL199" s="70"/>
      <c r="BM199" s="70"/>
      <c r="BN199" s="70"/>
      <c r="BO199" s="70"/>
      <c r="BP199" s="70"/>
      <c r="BQ199" s="70"/>
      <c r="BR199" s="70"/>
      <c r="BS199" s="70"/>
      <c r="BT199" s="70"/>
      <c r="BU199" s="70"/>
      <c r="BV199" s="70"/>
      <c r="BW199" s="70"/>
      <c r="BX199" s="70"/>
      <c r="BY199" s="70"/>
      <c r="BZ199" s="70"/>
      <c r="CA199" s="70"/>
      <c r="CB199" s="70"/>
      <c r="CC199" s="70"/>
      <c r="CD199" s="70"/>
      <c r="CE199" s="70"/>
      <c r="CF199" s="70"/>
      <c r="CG199" s="70"/>
      <c r="CH199" s="70"/>
      <c r="CI199" s="70"/>
      <c r="CJ199" s="70"/>
      <c r="CK199" s="70"/>
      <c r="CL199" s="70"/>
      <c r="CM199" s="70"/>
      <c r="CN199" s="70"/>
      <c r="CO199" s="70"/>
      <c r="CP199" s="70"/>
      <c r="CQ199" s="70"/>
      <c r="CR199" s="70"/>
      <c r="CS199" s="70"/>
      <c r="CT199" s="70"/>
      <c r="CU199" s="70"/>
      <c r="CV199" s="70"/>
      <c r="CW199" s="70"/>
      <c r="CX199" s="70"/>
      <c r="CY199" s="70"/>
      <c r="CZ199" s="70"/>
      <c r="DA199" s="70"/>
      <c r="DB199" s="70"/>
      <c r="DC199" s="70"/>
      <c r="DD199" s="70"/>
      <c r="DE199" s="70"/>
      <c r="DF199" s="70"/>
      <c r="DG199" s="70"/>
      <c r="DH199" s="70"/>
      <c r="DI199" s="70"/>
      <c r="DJ199" s="70"/>
      <c r="DK199" s="70"/>
      <c r="DL199" s="70"/>
      <c r="DM199" s="70"/>
      <c r="DN199" s="70"/>
      <c r="DO199" s="70"/>
      <c r="DP199" s="70"/>
      <c r="DQ199" s="70"/>
      <c r="DR199" s="70"/>
      <c r="DS199" s="70"/>
      <c r="DT199" s="70"/>
      <c r="DU199" s="70"/>
      <c r="DV199" s="70"/>
      <c r="DW199" s="70"/>
      <c r="DX199" s="70"/>
      <c r="DY199" s="70"/>
      <c r="DZ199" s="70"/>
      <c r="EA199" s="70"/>
      <c r="EB199" s="70"/>
      <c r="EC199" s="70"/>
      <c r="ED199" s="70"/>
      <c r="EE199" s="70"/>
      <c r="EF199" s="70"/>
      <c r="EG199" s="70"/>
      <c r="EH199" s="70"/>
      <c r="EI199" s="70"/>
      <c r="EJ199" s="70"/>
      <c r="EK199" s="70"/>
      <c r="EL199" s="70"/>
      <c r="EM199" s="70"/>
      <c r="EN199" s="70"/>
      <c r="EO199" s="70"/>
      <c r="EP199" s="70"/>
      <c r="EQ199" s="70"/>
      <c r="ER199" s="70"/>
      <c r="ES199" s="70"/>
      <c r="ET199" s="70"/>
      <c r="EU199" s="70"/>
      <c r="EV199" s="70"/>
      <c r="EW199" s="70"/>
      <c r="EX199" s="70"/>
      <c r="EY199" s="70"/>
      <c r="EZ199" s="70"/>
      <c r="FA199" s="70"/>
      <c r="FB199" s="70"/>
      <c r="FC199" s="70"/>
      <c r="FD199" s="70"/>
      <c r="FE199" s="70"/>
      <c r="FF199" s="70"/>
      <c r="FG199" s="70"/>
      <c r="FH199" s="70"/>
      <c r="FI199" s="70"/>
      <c r="FJ199" s="70"/>
      <c r="FK199" s="70"/>
      <c r="FL199" s="70"/>
      <c r="FM199" s="70"/>
      <c r="FN199" s="70"/>
      <c r="FO199" s="70"/>
      <c r="FP199" s="70"/>
      <c r="FQ199" s="70"/>
      <c r="FR199" s="70"/>
      <c r="FS199" s="70"/>
      <c r="FT199" s="70"/>
      <c r="FU199" s="70"/>
      <c r="FV199" s="70"/>
      <c r="FW199" s="70"/>
      <c r="FX199" s="70"/>
      <c r="FY199" s="70"/>
      <c r="FZ199" s="70"/>
      <c r="GA199" s="70"/>
      <c r="GB199" s="70"/>
      <c r="GC199" s="70"/>
      <c r="GD199" s="70"/>
      <c r="GE199" s="70"/>
      <c r="GF199" s="70"/>
      <c r="GG199" s="70"/>
      <c r="GH199" s="70"/>
      <c r="GI199" s="70"/>
      <c r="GJ199" s="70"/>
      <c r="GK199" s="70"/>
      <c r="GL199" s="70"/>
      <c r="GM199" s="70"/>
      <c r="GN199" s="70"/>
      <c r="GO199" s="70"/>
      <c r="GP199" s="70"/>
      <c r="GQ199" s="70"/>
      <c r="GR199" s="70"/>
      <c r="GS199" s="70"/>
      <c r="GT199" s="70"/>
      <c r="GU199" s="70"/>
      <c r="GV199" s="70"/>
      <c r="GW199" s="70"/>
      <c r="GX199" s="70"/>
      <c r="GY199" s="70"/>
      <c r="GZ199" s="70"/>
      <c r="HA199" s="70"/>
      <c r="HB199" s="70"/>
      <c r="HC199" s="70"/>
      <c r="HD199" s="70"/>
      <c r="HE199" s="70"/>
      <c r="HF199" s="70"/>
      <c r="HG199" s="70"/>
      <c r="HH199" s="70"/>
      <c r="HI199" s="70"/>
      <c r="HJ199" s="70"/>
      <c r="HK199" s="70"/>
      <c r="HL199" s="70"/>
      <c r="HM199" s="70"/>
      <c r="HN199" s="70"/>
      <c r="HO199" s="70"/>
      <c r="HP199" s="70"/>
      <c r="HQ199" s="70"/>
      <c r="HR199" s="70"/>
      <c r="HS199" s="70"/>
      <c r="HT199" s="70"/>
      <c r="HU199" s="70"/>
      <c r="HV199" s="70"/>
      <c r="HW199" s="70"/>
      <c r="HX199" s="70"/>
      <c r="HY199" s="70"/>
      <c r="HZ199" s="70"/>
      <c r="IA199" s="70"/>
      <c r="IB199" s="70"/>
      <c r="IC199" s="70"/>
      <c r="ID199" s="70"/>
      <c r="IE199" s="70"/>
      <c r="IF199" s="70"/>
      <c r="IG199" s="70"/>
      <c r="IH199" s="70"/>
      <c r="II199" s="70"/>
      <c r="IJ199" s="70"/>
      <c r="IK199" s="70"/>
      <c r="IL199" s="70"/>
      <c r="IM199" s="70"/>
      <c r="IN199" s="70"/>
      <c r="IO199" s="70"/>
      <c r="IP199" s="70"/>
      <c r="IQ199" s="70"/>
      <c r="IR199" s="70"/>
      <c r="IS199" s="70"/>
      <c r="IT199" s="70"/>
      <c r="IU199" s="70"/>
      <c r="IV199" s="70"/>
      <c r="IW199" s="70"/>
      <c r="IX199" s="70"/>
      <c r="IY199" s="70"/>
      <c r="IZ199" s="70"/>
      <c r="JA199" s="70"/>
      <c r="JB199" s="70"/>
      <c r="JC199" s="70"/>
      <c r="JD199" s="70"/>
      <c r="JE199" s="70"/>
      <c r="JF199" s="70"/>
      <c r="JG199" s="70"/>
      <c r="JH199" s="70"/>
      <c r="JI199" s="70"/>
      <c r="JJ199" s="70"/>
      <c r="JK199" s="70"/>
      <c r="JL199" s="70"/>
      <c r="JM199" s="70"/>
      <c r="JN199" s="70"/>
      <c r="JO199" s="70"/>
      <c r="JP199" s="70"/>
      <c r="JQ199" s="70"/>
      <c r="JR199" s="70"/>
      <c r="JS199" s="70"/>
      <c r="JT199" s="70"/>
      <c r="JU199" s="70"/>
      <c r="JV199" s="70"/>
      <c r="JW199" s="70"/>
      <c r="JX199" s="70"/>
      <c r="JY199" s="70"/>
      <c r="JZ199" s="70"/>
      <c r="KA199" s="70"/>
      <c r="KB199" s="70"/>
      <c r="KC199" s="70"/>
      <c r="KD199" s="70"/>
      <c r="KE199" s="70"/>
      <c r="KF199" s="70"/>
      <c r="KG199" s="70"/>
      <c r="KH199" s="70"/>
      <c r="KI199" s="70"/>
      <c r="KJ199" s="70"/>
      <c r="KK199" s="70"/>
      <c r="KL199" s="70"/>
      <c r="KM199" s="70"/>
      <c r="KN199" s="70"/>
      <c r="KO199" s="70"/>
      <c r="KP199" s="70"/>
      <c r="KQ199" s="70"/>
      <c r="KR199" s="70"/>
      <c r="KS199" s="70"/>
      <c r="KT199" s="70"/>
      <c r="KU199" s="70"/>
      <c r="KV199" s="70"/>
      <c r="KW199" s="70"/>
      <c r="KX199" s="70"/>
      <c r="KY199" s="70"/>
      <c r="KZ199" s="70"/>
      <c r="LA199" s="70"/>
      <c r="LB199" s="70"/>
      <c r="LC199" s="70"/>
      <c r="LD199" s="70"/>
      <c r="LE199" s="70"/>
      <c r="LF199" s="70"/>
      <c r="LG199" s="70"/>
      <c r="LH199" s="70"/>
      <c r="LI199" s="70"/>
      <c r="LJ199" s="70"/>
      <c r="LK199" s="70"/>
      <c r="LL199" s="70"/>
      <c r="LM199" s="70"/>
      <c r="LN199" s="70"/>
      <c r="LO199" s="70"/>
      <c r="LP199" s="70"/>
      <c r="LQ199" s="70"/>
      <c r="LR199" s="70"/>
      <c r="LS199" s="70"/>
      <c r="LT199" s="70"/>
      <c r="LU199" s="70"/>
      <c r="LV199" s="70"/>
      <c r="LW199" s="70"/>
      <c r="LX199" s="70"/>
      <c r="LY199" s="70"/>
      <c r="LZ199" s="70"/>
      <c r="MA199" s="70"/>
      <c r="MB199" s="70"/>
      <c r="MC199" s="70"/>
      <c r="MD199" s="70"/>
      <c r="ME199" s="70"/>
      <c r="MF199" s="70"/>
      <c r="MG199" s="70"/>
      <c r="MH199" s="70"/>
      <c r="MI199" s="70"/>
      <c r="MJ199" s="70"/>
      <c r="MK199" s="70"/>
      <c r="ML199" s="70"/>
      <c r="MM199" s="70"/>
      <c r="MN199" s="70"/>
      <c r="MO199" s="70"/>
      <c r="MP199" s="70"/>
      <c r="MQ199" s="70"/>
      <c r="MR199" s="70"/>
      <c r="MS199" s="70"/>
      <c r="MT199" s="70"/>
      <c r="MU199" s="70"/>
      <c r="MV199" s="70"/>
      <c r="MW199" s="70"/>
      <c r="MX199" s="70"/>
      <c r="MY199" s="70"/>
      <c r="MZ199" s="70"/>
      <c r="NA199" s="70"/>
      <c r="NB199" s="70"/>
      <c r="NC199" s="70"/>
      <c r="ND199" s="70"/>
      <c r="NE199" s="70"/>
      <c r="NF199" s="70"/>
      <c r="NG199" s="70"/>
      <c r="NH199" s="70"/>
      <c r="NI199" s="70"/>
      <c r="NJ199" s="70"/>
      <c r="NK199" s="70"/>
      <c r="NL199" s="70"/>
      <c r="NM199" s="70"/>
      <c r="NN199" s="70"/>
      <c r="NO199" s="70"/>
      <c r="NP199" s="70"/>
      <c r="NQ199" s="70"/>
      <c r="NR199" s="70"/>
      <c r="NS199" s="70"/>
      <c r="NT199" s="70"/>
      <c r="NU199" s="70"/>
      <c r="NV199" s="70"/>
      <c r="NW199" s="70"/>
      <c r="NX199" s="70"/>
      <c r="NY199" s="70"/>
      <c r="NZ199" s="70"/>
      <c r="OA199" s="70"/>
      <c r="OB199" s="70"/>
      <c r="OC199" s="70"/>
      <c r="OD199" s="70"/>
      <c r="OE199" s="70"/>
      <c r="OF199" s="70"/>
      <c r="OG199" s="70"/>
      <c r="OH199" s="70"/>
      <c r="OI199" s="70"/>
      <c r="OJ199" s="70"/>
      <c r="OK199" s="70"/>
      <c r="OL199" s="70"/>
      <c r="OM199" s="70"/>
      <c r="ON199" s="70"/>
      <c r="OO199" s="70"/>
      <c r="OP199" s="70"/>
      <c r="OQ199" s="70"/>
      <c r="OR199" s="70"/>
      <c r="OS199" s="70"/>
      <c r="OT199" s="70"/>
      <c r="OU199" s="70"/>
      <c r="OV199" s="70"/>
      <c r="OW199" s="70"/>
      <c r="OX199" s="70"/>
      <c r="OY199" s="70"/>
      <c r="OZ199" s="70"/>
      <c r="PA199" s="70"/>
      <c r="PB199" s="70"/>
      <c r="PC199" s="70"/>
      <c r="PD199" s="70"/>
      <c r="PE199" s="70"/>
      <c r="PF199" s="70"/>
      <c r="PG199" s="70"/>
      <c r="PH199" s="70"/>
      <c r="PI199" s="70"/>
      <c r="PJ199" s="70"/>
      <c r="PK199" s="70"/>
      <c r="PL199" s="70"/>
      <c r="PM199" s="70"/>
      <c r="PN199" s="70"/>
      <c r="PO199" s="70"/>
      <c r="PP199" s="70"/>
      <c r="PQ199" s="70"/>
      <c r="PR199" s="70"/>
      <c r="PS199" s="70"/>
      <c r="PT199" s="70"/>
      <c r="PU199" s="70"/>
      <c r="PV199" s="70"/>
      <c r="PW199" s="70"/>
      <c r="PX199" s="70"/>
      <c r="PY199" s="70"/>
      <c r="PZ199" s="70"/>
      <c r="QA199" s="70"/>
      <c r="QB199" s="70"/>
      <c r="QC199" s="70"/>
      <c r="QD199" s="70"/>
      <c r="QE199" s="70"/>
      <c r="QF199" s="70"/>
      <c r="QG199" s="70"/>
      <c r="QH199" s="70"/>
      <c r="QI199" s="70"/>
      <c r="QJ199" s="70"/>
      <c r="QK199" s="70"/>
      <c r="QL199" s="70"/>
      <c r="QM199" s="70"/>
      <c r="QN199" s="70"/>
      <c r="QO199" s="70"/>
      <c r="QP199" s="70"/>
      <c r="QQ199" s="70"/>
      <c r="QR199" s="70"/>
      <c r="QS199" s="70"/>
      <c r="QT199" s="70"/>
      <c r="QU199" s="70"/>
      <c r="QV199" s="70"/>
      <c r="QW199" s="70"/>
      <c r="QX199" s="70"/>
      <c r="QY199" s="70"/>
      <c r="QZ199" s="70"/>
      <c r="RA199" s="70"/>
      <c r="RB199" s="70"/>
      <c r="RC199" s="70"/>
      <c r="RD199" s="70"/>
      <c r="RE199" s="70"/>
      <c r="RF199" s="70"/>
      <c r="RG199" s="70"/>
      <c r="RH199" s="70"/>
      <c r="RI199" s="70"/>
      <c r="RJ199" s="70"/>
      <c r="RK199" s="70"/>
      <c r="RL199" s="70"/>
      <c r="RM199" s="70"/>
      <c r="RN199" s="70"/>
      <c r="RO199" s="70"/>
      <c r="RP199" s="70"/>
      <c r="RQ199" s="70"/>
      <c r="RR199" s="70"/>
      <c r="RS199" s="70"/>
      <c r="RT199" s="70"/>
      <c r="RU199" s="70"/>
      <c r="RV199" s="70"/>
      <c r="RW199" s="70"/>
      <c r="RX199" s="70"/>
      <c r="RY199" s="70"/>
      <c r="RZ199" s="70"/>
      <c r="SA199" s="70"/>
      <c r="SB199" s="70"/>
      <c r="SC199" s="70"/>
      <c r="SD199" s="70"/>
      <c r="SE199" s="70"/>
      <c r="SF199" s="70"/>
      <c r="SG199" s="70"/>
      <c r="SH199" s="70"/>
      <c r="SI199" s="70"/>
      <c r="SJ199" s="70"/>
      <c r="SK199" s="70"/>
      <c r="SL199" s="70"/>
      <c r="SM199" s="70"/>
      <c r="SN199" s="70"/>
      <c r="SO199" s="70"/>
      <c r="SP199" s="70"/>
      <c r="SQ199" s="70"/>
      <c r="SR199" s="70"/>
      <c r="SS199" s="70"/>
      <c r="ST199" s="70"/>
      <c r="SU199" s="70"/>
      <c r="SV199" s="70"/>
      <c r="SW199" s="70"/>
      <c r="SX199" s="70"/>
      <c r="SY199" s="70"/>
      <c r="SZ199" s="70"/>
      <c r="TA199" s="70"/>
      <c r="TB199" s="70"/>
      <c r="TC199" s="70"/>
      <c r="TD199" s="70"/>
      <c r="TE199" s="70"/>
      <c r="TF199" s="70"/>
      <c r="TG199" s="70"/>
      <c r="TH199" s="70"/>
      <c r="TI199" s="70"/>
      <c r="TJ199" s="70"/>
      <c r="TK199" s="70"/>
      <c r="TL199" s="70"/>
      <c r="TM199" s="70"/>
      <c r="TN199" s="70"/>
      <c r="TO199" s="70"/>
      <c r="TP199" s="70"/>
      <c r="TQ199" s="70"/>
      <c r="TR199" s="70"/>
      <c r="TS199" s="70"/>
      <c r="TT199" s="70"/>
      <c r="TU199" s="70"/>
      <c r="TV199" s="70"/>
      <c r="TW199" s="70"/>
      <c r="TX199" s="70"/>
      <c r="TY199" s="70"/>
      <c r="TZ199" s="70"/>
      <c r="UA199" s="70"/>
      <c r="UB199" s="70"/>
      <c r="UC199" s="70"/>
      <c r="UD199" s="70"/>
      <c r="UE199" s="70"/>
      <c r="UF199" s="70"/>
      <c r="UG199" s="70"/>
      <c r="UH199" s="70"/>
      <c r="UI199" s="70"/>
      <c r="UJ199" s="70"/>
      <c r="UK199" s="70"/>
      <c r="UL199" s="70"/>
      <c r="UM199" s="70"/>
      <c r="UN199" s="70"/>
      <c r="UO199" s="70"/>
      <c r="UP199" s="70"/>
      <c r="UQ199" s="70"/>
      <c r="UR199" s="70"/>
      <c r="US199" s="70"/>
      <c r="UT199" s="70"/>
      <c r="UU199" s="70"/>
      <c r="UV199" s="70"/>
      <c r="UW199" s="70"/>
      <c r="UX199" s="70"/>
      <c r="UY199" s="70"/>
      <c r="UZ199" s="70"/>
      <c r="VA199" s="70"/>
      <c r="VB199" s="70"/>
      <c r="VC199" s="70"/>
      <c r="VD199" s="70"/>
      <c r="VE199" s="70"/>
      <c r="VF199" s="70"/>
      <c r="VG199" s="70"/>
      <c r="VH199" s="70"/>
      <c r="VI199" s="70"/>
      <c r="VJ199" s="70"/>
      <c r="VK199" s="70"/>
      <c r="VL199" s="70"/>
      <c r="VM199" s="70"/>
      <c r="VN199" s="70"/>
      <c r="VO199" s="70"/>
      <c r="VP199" s="70"/>
      <c r="VQ199" s="70"/>
      <c r="VR199" s="70"/>
      <c r="VS199" s="70"/>
      <c r="VT199" s="70"/>
      <c r="VU199" s="70"/>
      <c r="VV199" s="70"/>
      <c r="VW199" s="70"/>
      <c r="VX199" s="70"/>
      <c r="VY199" s="70"/>
      <c r="VZ199" s="70"/>
      <c r="WA199" s="70"/>
      <c r="WB199" s="70"/>
      <c r="WC199" s="70"/>
      <c r="WD199" s="70"/>
      <c r="WE199" s="70"/>
      <c r="WF199" s="70"/>
      <c r="WG199" s="70"/>
      <c r="WH199" s="70"/>
      <c r="WI199" s="70"/>
      <c r="WJ199" s="70"/>
      <c r="WK199" s="70"/>
      <c r="WL199" s="70"/>
      <c r="WM199" s="70"/>
      <c r="WN199" s="70"/>
      <c r="WO199" s="70"/>
      <c r="WP199" s="70"/>
      <c r="WQ199" s="70"/>
      <c r="WR199" s="70"/>
      <c r="WS199" s="70"/>
      <c r="WT199" s="70"/>
      <c r="WU199" s="70"/>
      <c r="WV199" s="70"/>
      <c r="WW199" s="70"/>
      <c r="WX199" s="70"/>
      <c r="WY199" s="70"/>
      <c r="WZ199" s="70"/>
      <c r="XA199" s="70"/>
      <c r="XB199" s="70"/>
      <c r="XC199" s="70"/>
      <c r="XD199" s="70"/>
      <c r="XE199" s="70"/>
      <c r="XF199" s="70"/>
      <c r="XG199" s="70"/>
      <c r="XH199" s="70"/>
      <c r="XI199" s="70"/>
      <c r="XJ199" s="70"/>
      <c r="XK199" s="70"/>
      <c r="XL199" s="70"/>
      <c r="XM199" s="70"/>
      <c r="XN199" s="70"/>
      <c r="XO199" s="70"/>
      <c r="XP199" s="70"/>
      <c r="XQ199" s="70"/>
      <c r="XR199" s="70"/>
      <c r="XS199" s="70"/>
      <c r="XT199" s="70"/>
      <c r="XU199" s="70"/>
      <c r="XV199" s="70"/>
      <c r="XW199" s="70"/>
      <c r="XX199" s="70"/>
      <c r="XY199" s="70"/>
      <c r="XZ199" s="70"/>
      <c r="YA199" s="70"/>
      <c r="YB199" s="70"/>
      <c r="YC199" s="70"/>
      <c r="YD199" s="70"/>
      <c r="YE199" s="70"/>
      <c r="YF199" s="70"/>
      <c r="YG199" s="70"/>
      <c r="YH199" s="70"/>
      <c r="YI199" s="70"/>
      <c r="YJ199" s="70"/>
      <c r="YK199" s="70"/>
      <c r="YL199" s="70"/>
      <c r="YM199" s="70"/>
      <c r="YN199" s="70"/>
      <c r="YO199" s="70"/>
      <c r="YP199" s="70"/>
      <c r="YQ199" s="70"/>
      <c r="YR199" s="70"/>
      <c r="YS199" s="70"/>
      <c r="YT199" s="70"/>
      <c r="YU199" s="70"/>
      <c r="YV199" s="70"/>
      <c r="YW199" s="70"/>
      <c r="YX199" s="70"/>
      <c r="YY199" s="70"/>
      <c r="YZ199" s="70"/>
      <c r="ZA199" s="70"/>
      <c r="ZB199" s="70"/>
      <c r="ZC199" s="70"/>
      <c r="ZD199" s="70"/>
      <c r="ZE199" s="70"/>
      <c r="ZF199" s="70"/>
      <c r="ZG199" s="70"/>
      <c r="ZH199" s="70"/>
      <c r="ZI199" s="70"/>
      <c r="ZJ199" s="70"/>
      <c r="ZK199" s="70"/>
      <c r="ZL199" s="70"/>
      <c r="ZM199" s="70"/>
      <c r="ZN199" s="70"/>
      <c r="ZO199" s="70"/>
      <c r="ZP199" s="70"/>
      <c r="ZQ199" s="70"/>
      <c r="ZR199" s="70"/>
      <c r="ZS199" s="70"/>
      <c r="ZT199" s="70"/>
      <c r="ZU199" s="70"/>
      <c r="ZV199" s="70"/>
      <c r="ZW199" s="70"/>
      <c r="ZX199" s="70"/>
      <c r="ZY199" s="70"/>
      <c r="ZZ199" s="70"/>
      <c r="AAA199" s="70"/>
      <c r="AAB199" s="70"/>
      <c r="AAC199" s="70"/>
      <c r="AAD199" s="70"/>
      <c r="AAE199" s="70"/>
      <c r="AAF199" s="70"/>
      <c r="AAG199" s="70"/>
      <c r="AAH199" s="70"/>
      <c r="AAI199" s="70"/>
      <c r="AAJ199" s="70"/>
      <c r="AAK199" s="70"/>
      <c r="AAL199" s="70"/>
      <c r="AAM199" s="70"/>
      <c r="AAN199" s="70"/>
      <c r="AAO199" s="70"/>
      <c r="AAP199" s="70"/>
      <c r="AAQ199" s="70"/>
      <c r="AAR199" s="70"/>
      <c r="AAS199" s="70"/>
      <c r="AAT199" s="70"/>
      <c r="AAU199" s="70"/>
      <c r="AAV199" s="70"/>
      <c r="AAW199" s="70"/>
      <c r="AAX199" s="70"/>
      <c r="AAY199" s="70"/>
      <c r="AAZ199" s="70"/>
      <c r="ABA199" s="70"/>
      <c r="ABB199" s="70"/>
      <c r="ABC199" s="70"/>
      <c r="ABD199" s="70"/>
      <c r="ABE199" s="70"/>
      <c r="ABF199" s="70"/>
      <c r="ABG199" s="70"/>
      <c r="ABH199" s="70"/>
      <c r="ABI199" s="70"/>
      <c r="ABJ199" s="70"/>
      <c r="ABK199" s="70"/>
      <c r="ABL199" s="70"/>
      <c r="ABM199" s="70"/>
      <c r="ABN199" s="70"/>
      <c r="ABO199" s="70"/>
      <c r="ABP199" s="70"/>
      <c r="ABQ199" s="70"/>
      <c r="ABR199" s="70"/>
      <c r="ABS199" s="70"/>
      <c r="ABT199" s="70"/>
      <c r="ABU199" s="70"/>
      <c r="ABV199" s="70"/>
      <c r="ABW199" s="70"/>
      <c r="ABX199" s="70"/>
      <c r="ABY199" s="70"/>
      <c r="ABZ199" s="70"/>
      <c r="ACA199" s="70"/>
      <c r="ACB199" s="70"/>
      <c r="ACC199" s="70"/>
      <c r="ACD199" s="70"/>
      <c r="ACE199" s="70"/>
      <c r="ACF199" s="70"/>
      <c r="ACG199" s="70"/>
      <c r="ACH199" s="70"/>
      <c r="ACI199" s="70"/>
      <c r="ACJ199" s="70"/>
      <c r="ACK199" s="70"/>
      <c r="ACL199" s="70"/>
      <c r="ACM199" s="70"/>
      <c r="ACN199" s="70"/>
      <c r="ACO199" s="70"/>
      <c r="ACP199" s="70"/>
      <c r="ACQ199" s="70"/>
      <c r="ACR199" s="70"/>
      <c r="ACS199" s="70"/>
      <c r="ACT199" s="70"/>
      <c r="ACU199" s="70"/>
      <c r="ACV199" s="70"/>
      <c r="ACW199" s="70"/>
      <c r="ACX199" s="70"/>
      <c r="ACY199" s="70"/>
      <c r="ACZ199" s="70"/>
      <c r="ADA199" s="70"/>
      <c r="ADB199" s="70"/>
      <c r="ADC199" s="70"/>
      <c r="ADD199" s="70"/>
      <c r="ADE199" s="70"/>
      <c r="ADF199" s="70"/>
      <c r="ADG199" s="70"/>
      <c r="ADH199" s="70"/>
      <c r="ADI199" s="70"/>
      <c r="ADJ199" s="70"/>
      <c r="ADK199" s="70"/>
      <c r="ADL199" s="70"/>
      <c r="ADM199" s="70"/>
      <c r="ADN199" s="70"/>
      <c r="ADO199" s="70"/>
      <c r="ADP199" s="70"/>
      <c r="ADQ199" s="70"/>
      <c r="ADR199" s="70"/>
      <c r="ADS199" s="70"/>
      <c r="ADT199" s="70"/>
      <c r="ADU199" s="70"/>
      <c r="ADV199" s="70"/>
      <c r="ADW199" s="70"/>
      <c r="ADX199" s="70"/>
      <c r="ADY199" s="70"/>
      <c r="ADZ199" s="70"/>
      <c r="AEA199" s="70"/>
      <c r="AEB199" s="70"/>
      <c r="AEC199" s="70"/>
      <c r="AED199" s="70"/>
      <c r="AEE199" s="70"/>
      <c r="AEF199" s="70"/>
      <c r="AEG199" s="70"/>
      <c r="AEH199" s="70"/>
      <c r="AEI199" s="70"/>
      <c r="AEJ199" s="70"/>
      <c r="AEK199" s="70"/>
      <c r="AEL199" s="70"/>
      <c r="AEM199" s="70"/>
      <c r="AEN199" s="70"/>
      <c r="AEO199" s="70"/>
      <c r="AEP199" s="70"/>
      <c r="AEQ199" s="70"/>
      <c r="AER199" s="70"/>
      <c r="AES199" s="70"/>
      <c r="AET199" s="70"/>
      <c r="AEU199" s="70"/>
      <c r="AEV199" s="70"/>
      <c r="AEW199" s="70"/>
      <c r="AEX199" s="70"/>
      <c r="AEY199" s="70"/>
      <c r="AEZ199" s="70"/>
      <c r="AFA199" s="70"/>
      <c r="AFB199" s="70"/>
      <c r="AFC199" s="70"/>
      <c r="AFD199" s="70"/>
      <c r="AFE199" s="70"/>
      <c r="AFF199" s="70"/>
      <c r="AFG199" s="70"/>
      <c r="AFH199" s="70"/>
      <c r="AFI199" s="70"/>
      <c r="AFJ199" s="70"/>
      <c r="AFK199" s="70"/>
      <c r="AFL199" s="70"/>
      <c r="AFM199" s="70"/>
      <c r="AFN199" s="70"/>
      <c r="AFO199" s="70"/>
      <c r="AFP199" s="70"/>
      <c r="AFQ199" s="70"/>
      <c r="AFR199" s="70"/>
      <c r="AFS199" s="70"/>
      <c r="AFT199" s="70"/>
      <c r="AFU199" s="70"/>
      <c r="AFV199" s="70"/>
      <c r="AFW199" s="70"/>
      <c r="AFX199" s="70"/>
      <c r="AFY199" s="70"/>
      <c r="AFZ199" s="70"/>
      <c r="AGA199" s="70"/>
      <c r="AGB199" s="70"/>
      <c r="AGC199" s="70"/>
      <c r="AGD199" s="70"/>
      <c r="AGE199" s="70"/>
      <c r="AGF199" s="70"/>
      <c r="AGG199" s="70"/>
      <c r="AGH199" s="70"/>
      <c r="AGI199" s="70"/>
      <c r="AGJ199" s="70"/>
      <c r="AGK199" s="70"/>
      <c r="AGL199" s="70"/>
      <c r="AGM199" s="70"/>
      <c r="AGN199" s="70"/>
      <c r="AGO199" s="70"/>
      <c r="AGP199" s="70"/>
      <c r="AGQ199" s="70"/>
      <c r="AGR199" s="70"/>
      <c r="AGS199" s="70"/>
      <c r="AGT199" s="70"/>
      <c r="AGU199" s="70"/>
      <c r="AGV199" s="70"/>
      <c r="AGW199" s="70"/>
      <c r="AGX199" s="70"/>
      <c r="AGY199" s="70"/>
      <c r="AGZ199" s="70"/>
      <c r="AHA199" s="70"/>
      <c r="AHB199" s="70"/>
      <c r="AHC199" s="70"/>
      <c r="AHD199" s="70"/>
      <c r="AHE199" s="70"/>
      <c r="AHF199" s="70"/>
      <c r="AHG199" s="70"/>
      <c r="AHH199" s="70"/>
      <c r="AHI199" s="70"/>
      <c r="AHJ199" s="70"/>
      <c r="AHK199" s="70"/>
      <c r="AHL199" s="70"/>
      <c r="AHM199" s="70"/>
      <c r="AHN199" s="70"/>
      <c r="AHO199" s="70"/>
      <c r="AHP199" s="70"/>
      <c r="AHQ199" s="70"/>
      <c r="AHR199" s="70"/>
      <c r="AHS199" s="70"/>
      <c r="AHT199" s="70"/>
      <c r="AHU199" s="70"/>
      <c r="AHV199" s="70"/>
      <c r="AHW199" s="70"/>
      <c r="AHX199" s="70"/>
      <c r="AHY199" s="70"/>
      <c r="AHZ199" s="70"/>
      <c r="AIA199" s="70"/>
      <c r="AIB199" s="70"/>
      <c r="AIC199" s="70"/>
      <c r="AID199" s="70"/>
      <c r="AIE199" s="70"/>
      <c r="AIF199" s="70"/>
      <c r="AIG199" s="70"/>
      <c r="AIH199" s="70"/>
      <c r="AII199" s="70"/>
      <c r="AIJ199" s="70"/>
      <c r="AIK199" s="70"/>
      <c r="AIL199" s="70"/>
      <c r="AIM199" s="70"/>
      <c r="AIN199" s="70"/>
      <c r="AIO199" s="70"/>
      <c r="AIP199" s="70"/>
      <c r="AIQ199" s="70"/>
      <c r="AIR199" s="70"/>
      <c r="AIS199" s="70"/>
      <c r="AIT199" s="70"/>
      <c r="AIU199" s="70"/>
      <c r="AIV199" s="70"/>
      <c r="AIW199" s="70"/>
      <c r="AIX199" s="70"/>
      <c r="AIY199" s="70"/>
      <c r="AIZ199" s="70"/>
      <c r="AJA199" s="70"/>
      <c r="AJB199" s="70"/>
      <c r="AJC199" s="70"/>
      <c r="AJD199" s="70"/>
      <c r="AJE199" s="70"/>
      <c r="AJF199" s="70"/>
      <c r="AJG199" s="70"/>
      <c r="AJH199" s="70"/>
      <c r="AJI199" s="70"/>
      <c r="AJJ199" s="70"/>
      <c r="AJK199" s="70"/>
      <c r="AJL199" s="70"/>
      <c r="AJM199" s="70"/>
      <c r="AJN199" s="70"/>
      <c r="AJO199" s="70"/>
      <c r="AJP199" s="70"/>
      <c r="AJQ199" s="70"/>
      <c r="AJR199" s="70"/>
      <c r="AJS199" s="70"/>
      <c r="AJT199" s="70"/>
      <c r="AJU199" s="70"/>
      <c r="AJV199" s="70"/>
      <c r="AJW199" s="70"/>
      <c r="AJX199" s="70"/>
      <c r="AJY199" s="70"/>
      <c r="AJZ199" s="70"/>
      <c r="AKA199" s="70"/>
      <c r="AKB199" s="70"/>
      <c r="AKC199" s="70"/>
      <c r="AKD199" s="70"/>
      <c r="AKE199" s="70"/>
      <c r="AKF199" s="70"/>
      <c r="AKG199" s="70"/>
      <c r="AKH199" s="70"/>
      <c r="AKI199" s="70"/>
      <c r="AKJ199" s="70"/>
      <c r="AKK199" s="70"/>
      <c r="AKL199" s="70"/>
      <c r="AKM199" s="70"/>
      <c r="AKN199" s="70"/>
      <c r="AKO199" s="70"/>
      <c r="AKP199" s="70"/>
      <c r="AKQ199" s="70"/>
      <c r="AKR199" s="70"/>
      <c r="AKS199" s="70"/>
      <c r="AKT199" s="70"/>
      <c r="AKU199" s="70"/>
      <c r="AKV199" s="70"/>
      <c r="AKW199" s="70"/>
      <c r="AKX199" s="70"/>
      <c r="AKY199" s="70"/>
      <c r="AKZ199" s="70"/>
      <c r="ALA199" s="70"/>
      <c r="ALB199" s="70"/>
      <c r="ALC199" s="70"/>
      <c r="ALD199" s="70"/>
      <c r="ALE199" s="70"/>
      <c r="ALF199" s="70"/>
      <c r="ALG199" s="70"/>
      <c r="ALH199" s="70"/>
      <c r="ALI199" s="70"/>
      <c r="ALJ199" s="70"/>
      <c r="ALK199" s="70"/>
      <c r="ALL199" s="70"/>
      <c r="ALM199" s="70"/>
      <c r="ALN199" s="70"/>
      <c r="ALO199" s="70"/>
      <c r="ALP199" s="70"/>
      <c r="ALQ199" s="70"/>
      <c r="ALR199" s="70"/>
      <c r="ALS199" s="70"/>
      <c r="ALT199" s="70"/>
      <c r="ALU199" s="70"/>
      <c r="ALV199" s="70"/>
      <c r="ALW199" s="70"/>
      <c r="ALX199" s="70"/>
      <c r="ALY199" s="70"/>
      <c r="ALZ199" s="70"/>
      <c r="AMA199" s="70"/>
      <c r="AMB199" s="70"/>
      <c r="AMC199" s="70"/>
      <c r="AMD199" s="70"/>
      <c r="AME199" s="70"/>
      <c r="AMF199" s="70"/>
      <c r="AMG199" s="70"/>
      <c r="AMH199" s="70"/>
      <c r="AMI199" s="70"/>
      <c r="AMJ199" s="70"/>
      <c r="AMK199" s="70"/>
    </row>
    <row r="200" spans="1:1025" x14ac:dyDescent="0.2">
      <c r="A200" s="170"/>
      <c r="B200" s="70" t="s">
        <v>13341</v>
      </c>
      <c r="C200" s="71">
        <v>4.11007121713702E-2</v>
      </c>
      <c r="D200" s="72">
        <v>9.4761904761904798</v>
      </c>
      <c r="E200" s="72">
        <v>0.34802784222737798</v>
      </c>
      <c r="F200" s="70">
        <v>2</v>
      </c>
      <c r="G200" s="70">
        <v>5</v>
      </c>
      <c r="H200" s="73" t="s">
        <v>13342</v>
      </c>
      <c r="I200" s="71">
        <v>5.79737541798847E-2</v>
      </c>
      <c r="J200" s="70"/>
      <c r="K200" s="70"/>
      <c r="L200" s="71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70"/>
      <c r="BR200" s="70"/>
      <c r="BS200" s="70"/>
      <c r="BT200" s="70"/>
      <c r="BU200" s="70"/>
      <c r="BV200" s="70"/>
      <c r="BW200" s="70"/>
      <c r="BX200" s="70"/>
      <c r="BY200" s="70"/>
      <c r="BZ200" s="70"/>
      <c r="CA200" s="70"/>
      <c r="CB200" s="70"/>
      <c r="CC200" s="70"/>
      <c r="CD200" s="70"/>
      <c r="CE200" s="70"/>
      <c r="CF200" s="70"/>
      <c r="CG200" s="70"/>
      <c r="CH200" s="70"/>
      <c r="CI200" s="70"/>
      <c r="CJ200" s="70"/>
      <c r="CK200" s="70"/>
      <c r="CL200" s="70"/>
      <c r="CM200" s="70"/>
      <c r="CN200" s="70"/>
      <c r="CO200" s="70"/>
      <c r="CP200" s="70"/>
      <c r="CQ200" s="70"/>
      <c r="CR200" s="70"/>
      <c r="CS200" s="70"/>
      <c r="CT200" s="70"/>
      <c r="CU200" s="70"/>
      <c r="CV200" s="70"/>
      <c r="CW200" s="70"/>
      <c r="CX200" s="70"/>
      <c r="CY200" s="70"/>
      <c r="CZ200" s="70"/>
      <c r="DA200" s="70"/>
      <c r="DB200" s="70"/>
      <c r="DC200" s="70"/>
      <c r="DD200" s="70"/>
      <c r="DE200" s="70"/>
      <c r="DF200" s="70"/>
      <c r="DG200" s="70"/>
      <c r="DH200" s="70"/>
      <c r="DI200" s="70"/>
      <c r="DJ200" s="70"/>
      <c r="DK200" s="70"/>
      <c r="DL200" s="70"/>
      <c r="DM200" s="70"/>
      <c r="DN200" s="70"/>
      <c r="DO200" s="70"/>
      <c r="DP200" s="70"/>
      <c r="DQ200" s="70"/>
      <c r="DR200" s="70"/>
      <c r="DS200" s="70"/>
      <c r="DT200" s="70"/>
      <c r="DU200" s="70"/>
      <c r="DV200" s="70"/>
      <c r="DW200" s="70"/>
      <c r="DX200" s="70"/>
      <c r="DY200" s="70"/>
      <c r="DZ200" s="70"/>
      <c r="EA200" s="70"/>
      <c r="EB200" s="70"/>
      <c r="EC200" s="70"/>
      <c r="ED200" s="70"/>
      <c r="EE200" s="70"/>
      <c r="EF200" s="70"/>
      <c r="EG200" s="70"/>
      <c r="EH200" s="70"/>
      <c r="EI200" s="70"/>
      <c r="EJ200" s="70"/>
      <c r="EK200" s="70"/>
      <c r="EL200" s="70"/>
      <c r="EM200" s="70"/>
      <c r="EN200" s="70"/>
      <c r="EO200" s="70"/>
      <c r="EP200" s="70"/>
      <c r="EQ200" s="70"/>
      <c r="ER200" s="70"/>
      <c r="ES200" s="70"/>
      <c r="ET200" s="70"/>
      <c r="EU200" s="70"/>
      <c r="EV200" s="70"/>
      <c r="EW200" s="70"/>
      <c r="EX200" s="70"/>
      <c r="EY200" s="70"/>
      <c r="EZ200" s="70"/>
      <c r="FA200" s="70"/>
      <c r="FB200" s="70"/>
      <c r="FC200" s="70"/>
      <c r="FD200" s="70"/>
      <c r="FE200" s="70"/>
      <c r="FF200" s="70"/>
      <c r="FG200" s="70"/>
      <c r="FH200" s="70"/>
      <c r="FI200" s="70"/>
      <c r="FJ200" s="70"/>
      <c r="FK200" s="70"/>
      <c r="FL200" s="70"/>
      <c r="FM200" s="70"/>
      <c r="FN200" s="70"/>
      <c r="FO200" s="70"/>
      <c r="FP200" s="70"/>
      <c r="FQ200" s="70"/>
      <c r="FR200" s="70"/>
      <c r="FS200" s="70"/>
      <c r="FT200" s="70"/>
      <c r="FU200" s="70"/>
      <c r="FV200" s="70"/>
      <c r="FW200" s="70"/>
      <c r="FX200" s="70"/>
      <c r="FY200" s="70"/>
      <c r="FZ200" s="70"/>
      <c r="GA200" s="70"/>
      <c r="GB200" s="70"/>
      <c r="GC200" s="70"/>
      <c r="GD200" s="70"/>
      <c r="GE200" s="70"/>
      <c r="GF200" s="70"/>
      <c r="GG200" s="70"/>
      <c r="GH200" s="70"/>
      <c r="GI200" s="70"/>
      <c r="GJ200" s="70"/>
      <c r="GK200" s="70"/>
      <c r="GL200" s="70"/>
      <c r="GM200" s="70"/>
      <c r="GN200" s="70"/>
      <c r="GO200" s="70"/>
      <c r="GP200" s="70"/>
      <c r="GQ200" s="70"/>
      <c r="GR200" s="70"/>
      <c r="GS200" s="70"/>
      <c r="GT200" s="70"/>
      <c r="GU200" s="70"/>
      <c r="GV200" s="70"/>
      <c r="GW200" s="70"/>
      <c r="GX200" s="70"/>
      <c r="GY200" s="70"/>
      <c r="GZ200" s="70"/>
      <c r="HA200" s="70"/>
      <c r="HB200" s="70"/>
      <c r="HC200" s="70"/>
      <c r="HD200" s="70"/>
      <c r="HE200" s="70"/>
      <c r="HF200" s="70"/>
      <c r="HG200" s="70"/>
      <c r="HH200" s="70"/>
      <c r="HI200" s="70"/>
      <c r="HJ200" s="70"/>
      <c r="HK200" s="70"/>
      <c r="HL200" s="70"/>
      <c r="HM200" s="70"/>
      <c r="HN200" s="70"/>
      <c r="HO200" s="70"/>
      <c r="HP200" s="70"/>
      <c r="HQ200" s="70"/>
      <c r="HR200" s="70"/>
      <c r="HS200" s="70"/>
      <c r="HT200" s="70"/>
      <c r="HU200" s="70"/>
      <c r="HV200" s="70"/>
      <c r="HW200" s="70"/>
      <c r="HX200" s="70"/>
      <c r="HY200" s="70"/>
      <c r="HZ200" s="70"/>
      <c r="IA200" s="70"/>
      <c r="IB200" s="70"/>
      <c r="IC200" s="70"/>
      <c r="ID200" s="70"/>
      <c r="IE200" s="70"/>
      <c r="IF200" s="70"/>
      <c r="IG200" s="70"/>
      <c r="IH200" s="70"/>
      <c r="II200" s="70"/>
      <c r="IJ200" s="70"/>
      <c r="IK200" s="70"/>
      <c r="IL200" s="70"/>
      <c r="IM200" s="70"/>
      <c r="IN200" s="70"/>
      <c r="IO200" s="70"/>
      <c r="IP200" s="70"/>
      <c r="IQ200" s="70"/>
      <c r="IR200" s="70"/>
      <c r="IS200" s="70"/>
      <c r="IT200" s="70"/>
      <c r="IU200" s="70"/>
      <c r="IV200" s="70"/>
      <c r="IW200" s="70"/>
      <c r="IX200" s="70"/>
      <c r="IY200" s="70"/>
      <c r="IZ200" s="70"/>
      <c r="JA200" s="70"/>
      <c r="JB200" s="70"/>
      <c r="JC200" s="70"/>
      <c r="JD200" s="70"/>
      <c r="JE200" s="70"/>
      <c r="JF200" s="70"/>
      <c r="JG200" s="70"/>
      <c r="JH200" s="70"/>
      <c r="JI200" s="70"/>
      <c r="JJ200" s="70"/>
      <c r="JK200" s="70"/>
      <c r="JL200" s="70"/>
      <c r="JM200" s="70"/>
      <c r="JN200" s="70"/>
      <c r="JO200" s="70"/>
      <c r="JP200" s="70"/>
      <c r="JQ200" s="70"/>
      <c r="JR200" s="70"/>
      <c r="JS200" s="70"/>
      <c r="JT200" s="70"/>
      <c r="JU200" s="70"/>
      <c r="JV200" s="70"/>
      <c r="JW200" s="70"/>
      <c r="JX200" s="70"/>
      <c r="JY200" s="70"/>
      <c r="JZ200" s="70"/>
      <c r="KA200" s="70"/>
      <c r="KB200" s="70"/>
      <c r="KC200" s="70"/>
      <c r="KD200" s="70"/>
      <c r="KE200" s="70"/>
      <c r="KF200" s="70"/>
      <c r="KG200" s="70"/>
      <c r="KH200" s="70"/>
      <c r="KI200" s="70"/>
      <c r="KJ200" s="70"/>
      <c r="KK200" s="70"/>
      <c r="KL200" s="70"/>
      <c r="KM200" s="70"/>
      <c r="KN200" s="70"/>
      <c r="KO200" s="70"/>
      <c r="KP200" s="70"/>
      <c r="KQ200" s="70"/>
      <c r="KR200" s="70"/>
      <c r="KS200" s="70"/>
      <c r="KT200" s="70"/>
      <c r="KU200" s="70"/>
      <c r="KV200" s="70"/>
      <c r="KW200" s="70"/>
      <c r="KX200" s="70"/>
      <c r="KY200" s="70"/>
      <c r="KZ200" s="70"/>
      <c r="LA200" s="70"/>
      <c r="LB200" s="70"/>
      <c r="LC200" s="70"/>
      <c r="LD200" s="70"/>
      <c r="LE200" s="70"/>
      <c r="LF200" s="70"/>
      <c r="LG200" s="70"/>
      <c r="LH200" s="70"/>
      <c r="LI200" s="70"/>
      <c r="LJ200" s="70"/>
      <c r="LK200" s="70"/>
      <c r="LL200" s="70"/>
      <c r="LM200" s="70"/>
      <c r="LN200" s="70"/>
      <c r="LO200" s="70"/>
      <c r="LP200" s="70"/>
      <c r="LQ200" s="70"/>
      <c r="LR200" s="70"/>
      <c r="LS200" s="70"/>
      <c r="LT200" s="70"/>
      <c r="LU200" s="70"/>
      <c r="LV200" s="70"/>
      <c r="LW200" s="70"/>
      <c r="LX200" s="70"/>
      <c r="LY200" s="70"/>
      <c r="LZ200" s="70"/>
      <c r="MA200" s="70"/>
      <c r="MB200" s="70"/>
      <c r="MC200" s="70"/>
      <c r="MD200" s="70"/>
      <c r="ME200" s="70"/>
      <c r="MF200" s="70"/>
      <c r="MG200" s="70"/>
      <c r="MH200" s="70"/>
      <c r="MI200" s="70"/>
      <c r="MJ200" s="70"/>
      <c r="MK200" s="70"/>
      <c r="ML200" s="70"/>
      <c r="MM200" s="70"/>
      <c r="MN200" s="70"/>
      <c r="MO200" s="70"/>
      <c r="MP200" s="70"/>
      <c r="MQ200" s="70"/>
      <c r="MR200" s="70"/>
      <c r="MS200" s="70"/>
      <c r="MT200" s="70"/>
      <c r="MU200" s="70"/>
      <c r="MV200" s="70"/>
      <c r="MW200" s="70"/>
      <c r="MX200" s="70"/>
      <c r="MY200" s="70"/>
      <c r="MZ200" s="70"/>
      <c r="NA200" s="70"/>
      <c r="NB200" s="70"/>
      <c r="NC200" s="70"/>
      <c r="ND200" s="70"/>
      <c r="NE200" s="70"/>
      <c r="NF200" s="70"/>
      <c r="NG200" s="70"/>
      <c r="NH200" s="70"/>
      <c r="NI200" s="70"/>
      <c r="NJ200" s="70"/>
      <c r="NK200" s="70"/>
      <c r="NL200" s="70"/>
      <c r="NM200" s="70"/>
      <c r="NN200" s="70"/>
      <c r="NO200" s="70"/>
      <c r="NP200" s="70"/>
      <c r="NQ200" s="70"/>
      <c r="NR200" s="70"/>
      <c r="NS200" s="70"/>
      <c r="NT200" s="70"/>
      <c r="NU200" s="70"/>
      <c r="NV200" s="70"/>
      <c r="NW200" s="70"/>
      <c r="NX200" s="70"/>
      <c r="NY200" s="70"/>
      <c r="NZ200" s="70"/>
      <c r="OA200" s="70"/>
      <c r="OB200" s="70"/>
      <c r="OC200" s="70"/>
      <c r="OD200" s="70"/>
      <c r="OE200" s="70"/>
      <c r="OF200" s="70"/>
      <c r="OG200" s="70"/>
      <c r="OH200" s="70"/>
      <c r="OI200" s="70"/>
      <c r="OJ200" s="70"/>
      <c r="OK200" s="70"/>
      <c r="OL200" s="70"/>
      <c r="OM200" s="70"/>
      <c r="ON200" s="70"/>
      <c r="OO200" s="70"/>
      <c r="OP200" s="70"/>
      <c r="OQ200" s="70"/>
      <c r="OR200" s="70"/>
      <c r="OS200" s="70"/>
      <c r="OT200" s="70"/>
      <c r="OU200" s="70"/>
      <c r="OV200" s="70"/>
      <c r="OW200" s="70"/>
      <c r="OX200" s="70"/>
      <c r="OY200" s="70"/>
      <c r="OZ200" s="70"/>
      <c r="PA200" s="70"/>
      <c r="PB200" s="70"/>
      <c r="PC200" s="70"/>
      <c r="PD200" s="70"/>
      <c r="PE200" s="70"/>
      <c r="PF200" s="70"/>
      <c r="PG200" s="70"/>
      <c r="PH200" s="70"/>
      <c r="PI200" s="70"/>
      <c r="PJ200" s="70"/>
      <c r="PK200" s="70"/>
      <c r="PL200" s="70"/>
      <c r="PM200" s="70"/>
      <c r="PN200" s="70"/>
      <c r="PO200" s="70"/>
      <c r="PP200" s="70"/>
      <c r="PQ200" s="70"/>
      <c r="PR200" s="70"/>
      <c r="PS200" s="70"/>
      <c r="PT200" s="70"/>
      <c r="PU200" s="70"/>
      <c r="PV200" s="70"/>
      <c r="PW200" s="70"/>
      <c r="PX200" s="70"/>
      <c r="PY200" s="70"/>
      <c r="PZ200" s="70"/>
      <c r="QA200" s="70"/>
      <c r="QB200" s="70"/>
      <c r="QC200" s="70"/>
      <c r="QD200" s="70"/>
      <c r="QE200" s="70"/>
      <c r="QF200" s="70"/>
      <c r="QG200" s="70"/>
      <c r="QH200" s="70"/>
      <c r="QI200" s="70"/>
      <c r="QJ200" s="70"/>
      <c r="QK200" s="70"/>
      <c r="QL200" s="70"/>
      <c r="QM200" s="70"/>
      <c r="QN200" s="70"/>
      <c r="QO200" s="70"/>
      <c r="QP200" s="70"/>
      <c r="QQ200" s="70"/>
      <c r="QR200" s="70"/>
      <c r="QS200" s="70"/>
      <c r="QT200" s="70"/>
      <c r="QU200" s="70"/>
      <c r="QV200" s="70"/>
      <c r="QW200" s="70"/>
      <c r="QX200" s="70"/>
      <c r="QY200" s="70"/>
      <c r="QZ200" s="70"/>
      <c r="RA200" s="70"/>
      <c r="RB200" s="70"/>
      <c r="RC200" s="70"/>
      <c r="RD200" s="70"/>
      <c r="RE200" s="70"/>
      <c r="RF200" s="70"/>
      <c r="RG200" s="70"/>
      <c r="RH200" s="70"/>
      <c r="RI200" s="70"/>
      <c r="RJ200" s="70"/>
      <c r="RK200" s="70"/>
      <c r="RL200" s="70"/>
      <c r="RM200" s="70"/>
      <c r="RN200" s="70"/>
      <c r="RO200" s="70"/>
      <c r="RP200" s="70"/>
      <c r="RQ200" s="70"/>
      <c r="RR200" s="70"/>
      <c r="RS200" s="70"/>
      <c r="RT200" s="70"/>
      <c r="RU200" s="70"/>
      <c r="RV200" s="70"/>
      <c r="RW200" s="70"/>
      <c r="RX200" s="70"/>
      <c r="RY200" s="70"/>
      <c r="RZ200" s="70"/>
      <c r="SA200" s="70"/>
      <c r="SB200" s="70"/>
      <c r="SC200" s="70"/>
      <c r="SD200" s="70"/>
      <c r="SE200" s="70"/>
      <c r="SF200" s="70"/>
      <c r="SG200" s="70"/>
      <c r="SH200" s="70"/>
      <c r="SI200" s="70"/>
      <c r="SJ200" s="70"/>
      <c r="SK200" s="70"/>
      <c r="SL200" s="70"/>
      <c r="SM200" s="70"/>
      <c r="SN200" s="70"/>
      <c r="SO200" s="70"/>
      <c r="SP200" s="70"/>
      <c r="SQ200" s="70"/>
      <c r="SR200" s="70"/>
      <c r="SS200" s="70"/>
      <c r="ST200" s="70"/>
      <c r="SU200" s="70"/>
      <c r="SV200" s="70"/>
      <c r="SW200" s="70"/>
      <c r="SX200" s="70"/>
      <c r="SY200" s="70"/>
      <c r="SZ200" s="70"/>
      <c r="TA200" s="70"/>
      <c r="TB200" s="70"/>
      <c r="TC200" s="70"/>
      <c r="TD200" s="70"/>
      <c r="TE200" s="70"/>
      <c r="TF200" s="70"/>
      <c r="TG200" s="70"/>
      <c r="TH200" s="70"/>
      <c r="TI200" s="70"/>
      <c r="TJ200" s="70"/>
      <c r="TK200" s="70"/>
      <c r="TL200" s="70"/>
      <c r="TM200" s="70"/>
      <c r="TN200" s="70"/>
      <c r="TO200" s="70"/>
      <c r="TP200" s="70"/>
      <c r="TQ200" s="70"/>
      <c r="TR200" s="70"/>
      <c r="TS200" s="70"/>
      <c r="TT200" s="70"/>
      <c r="TU200" s="70"/>
      <c r="TV200" s="70"/>
      <c r="TW200" s="70"/>
      <c r="TX200" s="70"/>
      <c r="TY200" s="70"/>
      <c r="TZ200" s="70"/>
      <c r="UA200" s="70"/>
      <c r="UB200" s="70"/>
      <c r="UC200" s="70"/>
      <c r="UD200" s="70"/>
      <c r="UE200" s="70"/>
      <c r="UF200" s="70"/>
      <c r="UG200" s="70"/>
      <c r="UH200" s="70"/>
      <c r="UI200" s="70"/>
      <c r="UJ200" s="70"/>
      <c r="UK200" s="70"/>
      <c r="UL200" s="70"/>
      <c r="UM200" s="70"/>
      <c r="UN200" s="70"/>
      <c r="UO200" s="70"/>
      <c r="UP200" s="70"/>
      <c r="UQ200" s="70"/>
      <c r="UR200" s="70"/>
      <c r="US200" s="70"/>
      <c r="UT200" s="70"/>
      <c r="UU200" s="70"/>
      <c r="UV200" s="70"/>
      <c r="UW200" s="70"/>
      <c r="UX200" s="70"/>
      <c r="UY200" s="70"/>
      <c r="UZ200" s="70"/>
      <c r="VA200" s="70"/>
      <c r="VB200" s="70"/>
      <c r="VC200" s="70"/>
      <c r="VD200" s="70"/>
      <c r="VE200" s="70"/>
      <c r="VF200" s="70"/>
      <c r="VG200" s="70"/>
      <c r="VH200" s="70"/>
      <c r="VI200" s="70"/>
      <c r="VJ200" s="70"/>
      <c r="VK200" s="70"/>
      <c r="VL200" s="70"/>
      <c r="VM200" s="70"/>
      <c r="VN200" s="70"/>
      <c r="VO200" s="70"/>
      <c r="VP200" s="70"/>
      <c r="VQ200" s="70"/>
      <c r="VR200" s="70"/>
      <c r="VS200" s="70"/>
      <c r="VT200" s="70"/>
      <c r="VU200" s="70"/>
      <c r="VV200" s="70"/>
      <c r="VW200" s="70"/>
      <c r="VX200" s="70"/>
      <c r="VY200" s="70"/>
      <c r="VZ200" s="70"/>
      <c r="WA200" s="70"/>
      <c r="WB200" s="70"/>
      <c r="WC200" s="70"/>
      <c r="WD200" s="70"/>
      <c r="WE200" s="70"/>
      <c r="WF200" s="70"/>
      <c r="WG200" s="70"/>
      <c r="WH200" s="70"/>
      <c r="WI200" s="70"/>
      <c r="WJ200" s="70"/>
      <c r="WK200" s="70"/>
      <c r="WL200" s="70"/>
      <c r="WM200" s="70"/>
      <c r="WN200" s="70"/>
      <c r="WO200" s="70"/>
      <c r="WP200" s="70"/>
      <c r="WQ200" s="70"/>
      <c r="WR200" s="70"/>
      <c r="WS200" s="70"/>
      <c r="WT200" s="70"/>
      <c r="WU200" s="70"/>
      <c r="WV200" s="70"/>
      <c r="WW200" s="70"/>
      <c r="WX200" s="70"/>
      <c r="WY200" s="70"/>
      <c r="WZ200" s="70"/>
      <c r="XA200" s="70"/>
      <c r="XB200" s="70"/>
      <c r="XC200" s="70"/>
      <c r="XD200" s="70"/>
      <c r="XE200" s="70"/>
      <c r="XF200" s="70"/>
      <c r="XG200" s="70"/>
      <c r="XH200" s="70"/>
      <c r="XI200" s="70"/>
      <c r="XJ200" s="70"/>
      <c r="XK200" s="70"/>
      <c r="XL200" s="70"/>
      <c r="XM200" s="70"/>
      <c r="XN200" s="70"/>
      <c r="XO200" s="70"/>
      <c r="XP200" s="70"/>
      <c r="XQ200" s="70"/>
      <c r="XR200" s="70"/>
      <c r="XS200" s="70"/>
      <c r="XT200" s="70"/>
      <c r="XU200" s="70"/>
      <c r="XV200" s="70"/>
      <c r="XW200" s="70"/>
      <c r="XX200" s="70"/>
      <c r="XY200" s="70"/>
      <c r="XZ200" s="70"/>
      <c r="YA200" s="70"/>
      <c r="YB200" s="70"/>
      <c r="YC200" s="70"/>
      <c r="YD200" s="70"/>
      <c r="YE200" s="70"/>
      <c r="YF200" s="70"/>
      <c r="YG200" s="70"/>
      <c r="YH200" s="70"/>
      <c r="YI200" s="70"/>
      <c r="YJ200" s="70"/>
      <c r="YK200" s="70"/>
      <c r="YL200" s="70"/>
      <c r="YM200" s="70"/>
      <c r="YN200" s="70"/>
      <c r="YO200" s="70"/>
      <c r="YP200" s="70"/>
      <c r="YQ200" s="70"/>
      <c r="YR200" s="70"/>
      <c r="YS200" s="70"/>
      <c r="YT200" s="70"/>
      <c r="YU200" s="70"/>
      <c r="YV200" s="70"/>
      <c r="YW200" s="70"/>
      <c r="YX200" s="70"/>
      <c r="YY200" s="70"/>
      <c r="YZ200" s="70"/>
      <c r="ZA200" s="70"/>
      <c r="ZB200" s="70"/>
      <c r="ZC200" s="70"/>
      <c r="ZD200" s="70"/>
      <c r="ZE200" s="70"/>
      <c r="ZF200" s="70"/>
      <c r="ZG200" s="70"/>
      <c r="ZH200" s="70"/>
      <c r="ZI200" s="70"/>
      <c r="ZJ200" s="70"/>
      <c r="ZK200" s="70"/>
      <c r="ZL200" s="70"/>
      <c r="ZM200" s="70"/>
      <c r="ZN200" s="70"/>
      <c r="ZO200" s="70"/>
      <c r="ZP200" s="70"/>
      <c r="ZQ200" s="70"/>
      <c r="ZR200" s="70"/>
      <c r="ZS200" s="70"/>
      <c r="ZT200" s="70"/>
      <c r="ZU200" s="70"/>
      <c r="ZV200" s="70"/>
      <c r="ZW200" s="70"/>
      <c r="ZX200" s="70"/>
      <c r="ZY200" s="70"/>
      <c r="ZZ200" s="70"/>
      <c r="AAA200" s="70"/>
      <c r="AAB200" s="70"/>
      <c r="AAC200" s="70"/>
      <c r="AAD200" s="70"/>
      <c r="AAE200" s="70"/>
      <c r="AAF200" s="70"/>
      <c r="AAG200" s="70"/>
      <c r="AAH200" s="70"/>
      <c r="AAI200" s="70"/>
      <c r="AAJ200" s="70"/>
      <c r="AAK200" s="70"/>
      <c r="AAL200" s="70"/>
      <c r="AAM200" s="70"/>
      <c r="AAN200" s="70"/>
      <c r="AAO200" s="70"/>
      <c r="AAP200" s="70"/>
      <c r="AAQ200" s="70"/>
      <c r="AAR200" s="70"/>
      <c r="AAS200" s="70"/>
      <c r="AAT200" s="70"/>
      <c r="AAU200" s="70"/>
      <c r="AAV200" s="70"/>
      <c r="AAW200" s="70"/>
      <c r="AAX200" s="70"/>
      <c r="AAY200" s="70"/>
      <c r="AAZ200" s="70"/>
      <c r="ABA200" s="70"/>
      <c r="ABB200" s="70"/>
      <c r="ABC200" s="70"/>
      <c r="ABD200" s="70"/>
      <c r="ABE200" s="70"/>
      <c r="ABF200" s="70"/>
      <c r="ABG200" s="70"/>
      <c r="ABH200" s="70"/>
      <c r="ABI200" s="70"/>
      <c r="ABJ200" s="70"/>
      <c r="ABK200" s="70"/>
      <c r="ABL200" s="70"/>
      <c r="ABM200" s="70"/>
      <c r="ABN200" s="70"/>
      <c r="ABO200" s="70"/>
      <c r="ABP200" s="70"/>
      <c r="ABQ200" s="70"/>
      <c r="ABR200" s="70"/>
      <c r="ABS200" s="70"/>
      <c r="ABT200" s="70"/>
      <c r="ABU200" s="70"/>
      <c r="ABV200" s="70"/>
      <c r="ABW200" s="70"/>
      <c r="ABX200" s="70"/>
      <c r="ABY200" s="70"/>
      <c r="ABZ200" s="70"/>
      <c r="ACA200" s="70"/>
      <c r="ACB200" s="70"/>
      <c r="ACC200" s="70"/>
      <c r="ACD200" s="70"/>
      <c r="ACE200" s="70"/>
      <c r="ACF200" s="70"/>
      <c r="ACG200" s="70"/>
      <c r="ACH200" s="70"/>
      <c r="ACI200" s="70"/>
      <c r="ACJ200" s="70"/>
      <c r="ACK200" s="70"/>
      <c r="ACL200" s="70"/>
      <c r="ACM200" s="70"/>
      <c r="ACN200" s="70"/>
      <c r="ACO200" s="70"/>
      <c r="ACP200" s="70"/>
      <c r="ACQ200" s="70"/>
      <c r="ACR200" s="70"/>
      <c r="ACS200" s="70"/>
      <c r="ACT200" s="70"/>
      <c r="ACU200" s="70"/>
      <c r="ACV200" s="70"/>
      <c r="ACW200" s="70"/>
      <c r="ACX200" s="70"/>
      <c r="ACY200" s="70"/>
      <c r="ACZ200" s="70"/>
      <c r="ADA200" s="70"/>
      <c r="ADB200" s="70"/>
      <c r="ADC200" s="70"/>
      <c r="ADD200" s="70"/>
      <c r="ADE200" s="70"/>
      <c r="ADF200" s="70"/>
      <c r="ADG200" s="70"/>
      <c r="ADH200" s="70"/>
      <c r="ADI200" s="70"/>
      <c r="ADJ200" s="70"/>
      <c r="ADK200" s="70"/>
      <c r="ADL200" s="70"/>
      <c r="ADM200" s="70"/>
      <c r="ADN200" s="70"/>
      <c r="ADO200" s="70"/>
      <c r="ADP200" s="70"/>
      <c r="ADQ200" s="70"/>
      <c r="ADR200" s="70"/>
      <c r="ADS200" s="70"/>
      <c r="ADT200" s="70"/>
      <c r="ADU200" s="70"/>
      <c r="ADV200" s="70"/>
      <c r="ADW200" s="70"/>
      <c r="ADX200" s="70"/>
      <c r="ADY200" s="70"/>
      <c r="ADZ200" s="70"/>
      <c r="AEA200" s="70"/>
      <c r="AEB200" s="70"/>
      <c r="AEC200" s="70"/>
      <c r="AED200" s="70"/>
      <c r="AEE200" s="70"/>
      <c r="AEF200" s="70"/>
      <c r="AEG200" s="70"/>
      <c r="AEH200" s="70"/>
      <c r="AEI200" s="70"/>
      <c r="AEJ200" s="70"/>
      <c r="AEK200" s="70"/>
      <c r="AEL200" s="70"/>
      <c r="AEM200" s="70"/>
      <c r="AEN200" s="70"/>
      <c r="AEO200" s="70"/>
      <c r="AEP200" s="70"/>
      <c r="AEQ200" s="70"/>
      <c r="AER200" s="70"/>
      <c r="AES200" s="70"/>
      <c r="AET200" s="70"/>
      <c r="AEU200" s="70"/>
      <c r="AEV200" s="70"/>
      <c r="AEW200" s="70"/>
      <c r="AEX200" s="70"/>
      <c r="AEY200" s="70"/>
      <c r="AEZ200" s="70"/>
      <c r="AFA200" s="70"/>
      <c r="AFB200" s="70"/>
      <c r="AFC200" s="70"/>
      <c r="AFD200" s="70"/>
      <c r="AFE200" s="70"/>
      <c r="AFF200" s="70"/>
      <c r="AFG200" s="70"/>
      <c r="AFH200" s="70"/>
      <c r="AFI200" s="70"/>
      <c r="AFJ200" s="70"/>
      <c r="AFK200" s="70"/>
      <c r="AFL200" s="70"/>
      <c r="AFM200" s="70"/>
      <c r="AFN200" s="70"/>
      <c r="AFO200" s="70"/>
      <c r="AFP200" s="70"/>
      <c r="AFQ200" s="70"/>
      <c r="AFR200" s="70"/>
      <c r="AFS200" s="70"/>
      <c r="AFT200" s="70"/>
      <c r="AFU200" s="70"/>
      <c r="AFV200" s="70"/>
      <c r="AFW200" s="70"/>
      <c r="AFX200" s="70"/>
      <c r="AFY200" s="70"/>
      <c r="AFZ200" s="70"/>
      <c r="AGA200" s="70"/>
      <c r="AGB200" s="70"/>
      <c r="AGC200" s="70"/>
      <c r="AGD200" s="70"/>
      <c r="AGE200" s="70"/>
      <c r="AGF200" s="70"/>
      <c r="AGG200" s="70"/>
      <c r="AGH200" s="70"/>
      <c r="AGI200" s="70"/>
      <c r="AGJ200" s="70"/>
      <c r="AGK200" s="70"/>
      <c r="AGL200" s="70"/>
      <c r="AGM200" s="70"/>
      <c r="AGN200" s="70"/>
      <c r="AGO200" s="70"/>
      <c r="AGP200" s="70"/>
      <c r="AGQ200" s="70"/>
      <c r="AGR200" s="70"/>
      <c r="AGS200" s="70"/>
      <c r="AGT200" s="70"/>
      <c r="AGU200" s="70"/>
      <c r="AGV200" s="70"/>
      <c r="AGW200" s="70"/>
      <c r="AGX200" s="70"/>
      <c r="AGY200" s="70"/>
      <c r="AGZ200" s="70"/>
      <c r="AHA200" s="70"/>
      <c r="AHB200" s="70"/>
      <c r="AHC200" s="70"/>
      <c r="AHD200" s="70"/>
      <c r="AHE200" s="70"/>
      <c r="AHF200" s="70"/>
      <c r="AHG200" s="70"/>
      <c r="AHH200" s="70"/>
      <c r="AHI200" s="70"/>
      <c r="AHJ200" s="70"/>
      <c r="AHK200" s="70"/>
      <c r="AHL200" s="70"/>
      <c r="AHM200" s="70"/>
      <c r="AHN200" s="70"/>
      <c r="AHO200" s="70"/>
      <c r="AHP200" s="70"/>
      <c r="AHQ200" s="70"/>
      <c r="AHR200" s="70"/>
      <c r="AHS200" s="70"/>
      <c r="AHT200" s="70"/>
      <c r="AHU200" s="70"/>
      <c r="AHV200" s="70"/>
      <c r="AHW200" s="70"/>
      <c r="AHX200" s="70"/>
      <c r="AHY200" s="70"/>
      <c r="AHZ200" s="70"/>
      <c r="AIA200" s="70"/>
      <c r="AIB200" s="70"/>
      <c r="AIC200" s="70"/>
      <c r="AID200" s="70"/>
      <c r="AIE200" s="70"/>
      <c r="AIF200" s="70"/>
      <c r="AIG200" s="70"/>
      <c r="AIH200" s="70"/>
      <c r="AII200" s="70"/>
      <c r="AIJ200" s="70"/>
      <c r="AIK200" s="70"/>
      <c r="AIL200" s="70"/>
      <c r="AIM200" s="70"/>
      <c r="AIN200" s="70"/>
      <c r="AIO200" s="70"/>
      <c r="AIP200" s="70"/>
      <c r="AIQ200" s="70"/>
      <c r="AIR200" s="70"/>
      <c r="AIS200" s="70"/>
      <c r="AIT200" s="70"/>
      <c r="AIU200" s="70"/>
      <c r="AIV200" s="70"/>
      <c r="AIW200" s="70"/>
      <c r="AIX200" s="70"/>
      <c r="AIY200" s="70"/>
      <c r="AIZ200" s="70"/>
      <c r="AJA200" s="70"/>
      <c r="AJB200" s="70"/>
      <c r="AJC200" s="70"/>
      <c r="AJD200" s="70"/>
      <c r="AJE200" s="70"/>
      <c r="AJF200" s="70"/>
      <c r="AJG200" s="70"/>
      <c r="AJH200" s="70"/>
      <c r="AJI200" s="70"/>
      <c r="AJJ200" s="70"/>
      <c r="AJK200" s="70"/>
      <c r="AJL200" s="70"/>
      <c r="AJM200" s="70"/>
      <c r="AJN200" s="70"/>
      <c r="AJO200" s="70"/>
      <c r="AJP200" s="70"/>
      <c r="AJQ200" s="70"/>
      <c r="AJR200" s="70"/>
      <c r="AJS200" s="70"/>
      <c r="AJT200" s="70"/>
      <c r="AJU200" s="70"/>
      <c r="AJV200" s="70"/>
      <c r="AJW200" s="70"/>
      <c r="AJX200" s="70"/>
      <c r="AJY200" s="70"/>
      <c r="AJZ200" s="70"/>
      <c r="AKA200" s="70"/>
      <c r="AKB200" s="70"/>
      <c r="AKC200" s="70"/>
      <c r="AKD200" s="70"/>
      <c r="AKE200" s="70"/>
      <c r="AKF200" s="70"/>
      <c r="AKG200" s="70"/>
      <c r="AKH200" s="70"/>
      <c r="AKI200" s="70"/>
      <c r="AKJ200" s="70"/>
      <c r="AKK200" s="70"/>
      <c r="AKL200" s="70"/>
      <c r="AKM200" s="70"/>
      <c r="AKN200" s="70"/>
      <c r="AKO200" s="70"/>
      <c r="AKP200" s="70"/>
      <c r="AKQ200" s="70"/>
      <c r="AKR200" s="70"/>
      <c r="AKS200" s="70"/>
      <c r="AKT200" s="70"/>
      <c r="AKU200" s="70"/>
      <c r="AKV200" s="70"/>
      <c r="AKW200" s="70"/>
      <c r="AKX200" s="70"/>
      <c r="AKY200" s="70"/>
      <c r="AKZ200" s="70"/>
      <c r="ALA200" s="70"/>
      <c r="ALB200" s="70"/>
      <c r="ALC200" s="70"/>
      <c r="ALD200" s="70"/>
      <c r="ALE200" s="70"/>
      <c r="ALF200" s="70"/>
      <c r="ALG200" s="70"/>
      <c r="ALH200" s="70"/>
      <c r="ALI200" s="70"/>
      <c r="ALJ200" s="70"/>
      <c r="ALK200" s="70"/>
      <c r="ALL200" s="70"/>
      <c r="ALM200" s="70"/>
      <c r="ALN200" s="70"/>
      <c r="ALO200" s="70"/>
      <c r="ALP200" s="70"/>
      <c r="ALQ200" s="70"/>
      <c r="ALR200" s="70"/>
      <c r="ALS200" s="70"/>
      <c r="ALT200" s="70"/>
      <c r="ALU200" s="70"/>
      <c r="ALV200" s="70"/>
      <c r="ALW200" s="70"/>
      <c r="ALX200" s="70"/>
      <c r="ALY200" s="70"/>
      <c r="ALZ200" s="70"/>
      <c r="AMA200" s="70"/>
      <c r="AMB200" s="70"/>
      <c r="AMC200" s="70"/>
      <c r="AMD200" s="70"/>
      <c r="AME200" s="70"/>
      <c r="AMF200" s="70"/>
      <c r="AMG200" s="70"/>
      <c r="AMH200" s="70"/>
      <c r="AMI200" s="70"/>
      <c r="AMJ200" s="70"/>
      <c r="AMK200" s="70"/>
    </row>
    <row r="201" spans="1:1025" x14ac:dyDescent="0.2">
      <c r="A201" s="170"/>
      <c r="B201" s="70" t="s">
        <v>13606</v>
      </c>
      <c r="C201" s="71">
        <v>4.11007121713702E-2</v>
      </c>
      <c r="D201" s="72">
        <v>9.4761904761904798</v>
      </c>
      <c r="E201" s="72">
        <v>0.34802784222737798</v>
      </c>
      <c r="F201" s="70">
        <v>2</v>
      </c>
      <c r="G201" s="70">
        <v>5</v>
      </c>
      <c r="H201" s="73" t="s">
        <v>13607</v>
      </c>
      <c r="I201" s="71">
        <v>5.79737541798847E-2</v>
      </c>
      <c r="J201" s="70"/>
      <c r="K201" s="70"/>
      <c r="L201" s="71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70"/>
      <c r="CE201" s="70"/>
      <c r="CF201" s="70"/>
      <c r="CG201" s="70"/>
      <c r="CH201" s="70"/>
      <c r="CI201" s="70"/>
      <c r="CJ201" s="70"/>
      <c r="CK201" s="70"/>
      <c r="CL201" s="70"/>
      <c r="CM201" s="70"/>
      <c r="CN201" s="70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  <c r="DC201" s="70"/>
      <c r="DD201" s="70"/>
      <c r="DE201" s="70"/>
      <c r="DF201" s="70"/>
      <c r="DG201" s="70"/>
      <c r="DH201" s="70"/>
      <c r="DI201" s="70"/>
      <c r="DJ201" s="70"/>
      <c r="DK201" s="70"/>
      <c r="DL201" s="70"/>
      <c r="DM201" s="70"/>
      <c r="DN201" s="70"/>
      <c r="DO201" s="70"/>
      <c r="DP201" s="70"/>
      <c r="DQ201" s="70"/>
      <c r="DR201" s="70"/>
      <c r="DS201" s="70"/>
      <c r="DT201" s="70"/>
      <c r="DU201" s="70"/>
      <c r="DV201" s="70"/>
      <c r="DW201" s="70"/>
      <c r="DX201" s="70"/>
      <c r="DY201" s="70"/>
      <c r="DZ201" s="70"/>
      <c r="EA201" s="70"/>
      <c r="EB201" s="70"/>
      <c r="EC201" s="70"/>
      <c r="ED201" s="70"/>
      <c r="EE201" s="70"/>
      <c r="EF201" s="70"/>
      <c r="EG201" s="70"/>
      <c r="EH201" s="70"/>
      <c r="EI201" s="70"/>
      <c r="EJ201" s="70"/>
      <c r="EK201" s="70"/>
      <c r="EL201" s="70"/>
      <c r="EM201" s="70"/>
      <c r="EN201" s="70"/>
      <c r="EO201" s="70"/>
      <c r="EP201" s="70"/>
      <c r="EQ201" s="70"/>
      <c r="ER201" s="70"/>
      <c r="ES201" s="70"/>
      <c r="ET201" s="70"/>
      <c r="EU201" s="70"/>
      <c r="EV201" s="70"/>
      <c r="EW201" s="70"/>
      <c r="EX201" s="70"/>
      <c r="EY201" s="70"/>
      <c r="EZ201" s="70"/>
      <c r="FA201" s="70"/>
      <c r="FB201" s="70"/>
      <c r="FC201" s="70"/>
      <c r="FD201" s="70"/>
      <c r="FE201" s="70"/>
      <c r="FF201" s="70"/>
      <c r="FG201" s="70"/>
      <c r="FH201" s="70"/>
      <c r="FI201" s="70"/>
      <c r="FJ201" s="70"/>
      <c r="FK201" s="70"/>
      <c r="FL201" s="70"/>
      <c r="FM201" s="70"/>
      <c r="FN201" s="70"/>
      <c r="FO201" s="70"/>
      <c r="FP201" s="70"/>
      <c r="FQ201" s="70"/>
      <c r="FR201" s="70"/>
      <c r="FS201" s="70"/>
      <c r="FT201" s="70"/>
      <c r="FU201" s="70"/>
      <c r="FV201" s="70"/>
      <c r="FW201" s="70"/>
      <c r="FX201" s="70"/>
      <c r="FY201" s="70"/>
      <c r="FZ201" s="70"/>
      <c r="GA201" s="70"/>
      <c r="GB201" s="70"/>
      <c r="GC201" s="70"/>
      <c r="GD201" s="70"/>
      <c r="GE201" s="70"/>
      <c r="GF201" s="70"/>
      <c r="GG201" s="70"/>
      <c r="GH201" s="70"/>
      <c r="GI201" s="70"/>
      <c r="GJ201" s="70"/>
      <c r="GK201" s="70"/>
      <c r="GL201" s="70"/>
      <c r="GM201" s="70"/>
      <c r="GN201" s="70"/>
      <c r="GO201" s="70"/>
      <c r="GP201" s="70"/>
      <c r="GQ201" s="70"/>
      <c r="GR201" s="70"/>
      <c r="GS201" s="70"/>
      <c r="GT201" s="70"/>
      <c r="GU201" s="70"/>
      <c r="GV201" s="70"/>
      <c r="GW201" s="70"/>
      <c r="GX201" s="70"/>
      <c r="GY201" s="70"/>
      <c r="GZ201" s="70"/>
      <c r="HA201" s="70"/>
      <c r="HB201" s="70"/>
      <c r="HC201" s="70"/>
      <c r="HD201" s="70"/>
      <c r="HE201" s="70"/>
      <c r="HF201" s="70"/>
      <c r="HG201" s="70"/>
      <c r="HH201" s="70"/>
      <c r="HI201" s="70"/>
      <c r="HJ201" s="70"/>
      <c r="HK201" s="70"/>
      <c r="HL201" s="70"/>
      <c r="HM201" s="70"/>
      <c r="HN201" s="70"/>
      <c r="HO201" s="70"/>
      <c r="HP201" s="70"/>
      <c r="HQ201" s="70"/>
      <c r="HR201" s="70"/>
      <c r="HS201" s="70"/>
      <c r="HT201" s="70"/>
      <c r="HU201" s="70"/>
      <c r="HV201" s="70"/>
      <c r="HW201" s="70"/>
      <c r="HX201" s="70"/>
      <c r="HY201" s="70"/>
      <c r="HZ201" s="70"/>
      <c r="IA201" s="70"/>
      <c r="IB201" s="70"/>
      <c r="IC201" s="70"/>
      <c r="ID201" s="70"/>
      <c r="IE201" s="70"/>
      <c r="IF201" s="70"/>
      <c r="IG201" s="70"/>
      <c r="IH201" s="70"/>
      <c r="II201" s="70"/>
      <c r="IJ201" s="70"/>
      <c r="IK201" s="70"/>
      <c r="IL201" s="70"/>
      <c r="IM201" s="70"/>
      <c r="IN201" s="70"/>
      <c r="IO201" s="70"/>
      <c r="IP201" s="70"/>
      <c r="IQ201" s="70"/>
      <c r="IR201" s="70"/>
      <c r="IS201" s="70"/>
      <c r="IT201" s="70"/>
      <c r="IU201" s="70"/>
      <c r="IV201" s="70"/>
      <c r="IW201" s="70"/>
      <c r="IX201" s="70"/>
      <c r="IY201" s="70"/>
      <c r="IZ201" s="70"/>
      <c r="JA201" s="70"/>
      <c r="JB201" s="70"/>
      <c r="JC201" s="70"/>
      <c r="JD201" s="70"/>
      <c r="JE201" s="70"/>
      <c r="JF201" s="70"/>
      <c r="JG201" s="70"/>
      <c r="JH201" s="70"/>
      <c r="JI201" s="70"/>
      <c r="JJ201" s="70"/>
      <c r="JK201" s="70"/>
      <c r="JL201" s="70"/>
      <c r="JM201" s="70"/>
      <c r="JN201" s="70"/>
      <c r="JO201" s="70"/>
      <c r="JP201" s="70"/>
      <c r="JQ201" s="70"/>
      <c r="JR201" s="70"/>
      <c r="JS201" s="70"/>
      <c r="JT201" s="70"/>
      <c r="JU201" s="70"/>
      <c r="JV201" s="70"/>
      <c r="JW201" s="70"/>
      <c r="JX201" s="70"/>
      <c r="JY201" s="70"/>
      <c r="JZ201" s="70"/>
      <c r="KA201" s="70"/>
      <c r="KB201" s="70"/>
      <c r="KC201" s="70"/>
      <c r="KD201" s="70"/>
      <c r="KE201" s="70"/>
      <c r="KF201" s="70"/>
      <c r="KG201" s="70"/>
      <c r="KH201" s="70"/>
      <c r="KI201" s="70"/>
      <c r="KJ201" s="70"/>
      <c r="KK201" s="70"/>
      <c r="KL201" s="70"/>
      <c r="KM201" s="70"/>
      <c r="KN201" s="70"/>
      <c r="KO201" s="70"/>
      <c r="KP201" s="70"/>
      <c r="KQ201" s="70"/>
      <c r="KR201" s="70"/>
      <c r="KS201" s="70"/>
      <c r="KT201" s="70"/>
      <c r="KU201" s="70"/>
      <c r="KV201" s="70"/>
      <c r="KW201" s="70"/>
      <c r="KX201" s="70"/>
      <c r="KY201" s="70"/>
      <c r="KZ201" s="70"/>
      <c r="LA201" s="70"/>
      <c r="LB201" s="70"/>
      <c r="LC201" s="70"/>
      <c r="LD201" s="70"/>
      <c r="LE201" s="70"/>
      <c r="LF201" s="70"/>
      <c r="LG201" s="70"/>
      <c r="LH201" s="70"/>
      <c r="LI201" s="70"/>
      <c r="LJ201" s="70"/>
      <c r="LK201" s="70"/>
      <c r="LL201" s="70"/>
      <c r="LM201" s="70"/>
      <c r="LN201" s="70"/>
      <c r="LO201" s="70"/>
      <c r="LP201" s="70"/>
      <c r="LQ201" s="70"/>
      <c r="LR201" s="70"/>
      <c r="LS201" s="70"/>
      <c r="LT201" s="70"/>
      <c r="LU201" s="70"/>
      <c r="LV201" s="70"/>
      <c r="LW201" s="70"/>
      <c r="LX201" s="70"/>
      <c r="LY201" s="70"/>
      <c r="LZ201" s="70"/>
      <c r="MA201" s="70"/>
      <c r="MB201" s="70"/>
      <c r="MC201" s="70"/>
      <c r="MD201" s="70"/>
      <c r="ME201" s="70"/>
      <c r="MF201" s="70"/>
      <c r="MG201" s="70"/>
      <c r="MH201" s="70"/>
      <c r="MI201" s="70"/>
      <c r="MJ201" s="70"/>
      <c r="MK201" s="70"/>
      <c r="ML201" s="70"/>
      <c r="MM201" s="70"/>
      <c r="MN201" s="70"/>
      <c r="MO201" s="70"/>
      <c r="MP201" s="70"/>
      <c r="MQ201" s="70"/>
      <c r="MR201" s="70"/>
      <c r="MS201" s="70"/>
      <c r="MT201" s="70"/>
      <c r="MU201" s="70"/>
      <c r="MV201" s="70"/>
      <c r="MW201" s="70"/>
      <c r="MX201" s="70"/>
      <c r="MY201" s="70"/>
      <c r="MZ201" s="70"/>
      <c r="NA201" s="70"/>
      <c r="NB201" s="70"/>
      <c r="NC201" s="70"/>
      <c r="ND201" s="70"/>
      <c r="NE201" s="70"/>
      <c r="NF201" s="70"/>
      <c r="NG201" s="70"/>
      <c r="NH201" s="70"/>
      <c r="NI201" s="70"/>
      <c r="NJ201" s="70"/>
      <c r="NK201" s="70"/>
      <c r="NL201" s="70"/>
      <c r="NM201" s="70"/>
      <c r="NN201" s="70"/>
      <c r="NO201" s="70"/>
      <c r="NP201" s="70"/>
      <c r="NQ201" s="70"/>
      <c r="NR201" s="70"/>
      <c r="NS201" s="70"/>
      <c r="NT201" s="70"/>
      <c r="NU201" s="70"/>
      <c r="NV201" s="70"/>
      <c r="NW201" s="70"/>
      <c r="NX201" s="70"/>
      <c r="NY201" s="70"/>
      <c r="NZ201" s="70"/>
      <c r="OA201" s="70"/>
      <c r="OB201" s="70"/>
      <c r="OC201" s="70"/>
      <c r="OD201" s="70"/>
      <c r="OE201" s="70"/>
      <c r="OF201" s="70"/>
      <c r="OG201" s="70"/>
      <c r="OH201" s="70"/>
      <c r="OI201" s="70"/>
      <c r="OJ201" s="70"/>
      <c r="OK201" s="70"/>
      <c r="OL201" s="70"/>
      <c r="OM201" s="70"/>
      <c r="ON201" s="70"/>
      <c r="OO201" s="70"/>
      <c r="OP201" s="70"/>
      <c r="OQ201" s="70"/>
      <c r="OR201" s="70"/>
      <c r="OS201" s="70"/>
      <c r="OT201" s="70"/>
      <c r="OU201" s="70"/>
      <c r="OV201" s="70"/>
      <c r="OW201" s="70"/>
      <c r="OX201" s="70"/>
      <c r="OY201" s="70"/>
      <c r="OZ201" s="70"/>
      <c r="PA201" s="70"/>
      <c r="PB201" s="70"/>
      <c r="PC201" s="70"/>
      <c r="PD201" s="70"/>
      <c r="PE201" s="70"/>
      <c r="PF201" s="70"/>
      <c r="PG201" s="70"/>
      <c r="PH201" s="70"/>
      <c r="PI201" s="70"/>
      <c r="PJ201" s="70"/>
      <c r="PK201" s="70"/>
      <c r="PL201" s="70"/>
      <c r="PM201" s="70"/>
      <c r="PN201" s="70"/>
      <c r="PO201" s="70"/>
      <c r="PP201" s="70"/>
      <c r="PQ201" s="70"/>
      <c r="PR201" s="70"/>
      <c r="PS201" s="70"/>
      <c r="PT201" s="70"/>
      <c r="PU201" s="70"/>
      <c r="PV201" s="70"/>
      <c r="PW201" s="70"/>
      <c r="PX201" s="70"/>
      <c r="PY201" s="70"/>
      <c r="PZ201" s="70"/>
      <c r="QA201" s="70"/>
      <c r="QB201" s="70"/>
      <c r="QC201" s="70"/>
      <c r="QD201" s="70"/>
      <c r="QE201" s="70"/>
      <c r="QF201" s="70"/>
      <c r="QG201" s="70"/>
      <c r="QH201" s="70"/>
      <c r="QI201" s="70"/>
      <c r="QJ201" s="70"/>
      <c r="QK201" s="70"/>
      <c r="QL201" s="70"/>
      <c r="QM201" s="70"/>
      <c r="QN201" s="70"/>
      <c r="QO201" s="70"/>
      <c r="QP201" s="70"/>
      <c r="QQ201" s="70"/>
      <c r="QR201" s="70"/>
      <c r="QS201" s="70"/>
      <c r="QT201" s="70"/>
      <c r="QU201" s="70"/>
      <c r="QV201" s="70"/>
      <c r="QW201" s="70"/>
      <c r="QX201" s="70"/>
      <c r="QY201" s="70"/>
      <c r="QZ201" s="70"/>
      <c r="RA201" s="70"/>
      <c r="RB201" s="70"/>
      <c r="RC201" s="70"/>
      <c r="RD201" s="70"/>
      <c r="RE201" s="70"/>
      <c r="RF201" s="70"/>
      <c r="RG201" s="70"/>
      <c r="RH201" s="70"/>
      <c r="RI201" s="70"/>
      <c r="RJ201" s="70"/>
      <c r="RK201" s="70"/>
      <c r="RL201" s="70"/>
      <c r="RM201" s="70"/>
      <c r="RN201" s="70"/>
      <c r="RO201" s="70"/>
      <c r="RP201" s="70"/>
      <c r="RQ201" s="70"/>
      <c r="RR201" s="70"/>
      <c r="RS201" s="70"/>
      <c r="RT201" s="70"/>
      <c r="RU201" s="70"/>
      <c r="RV201" s="70"/>
      <c r="RW201" s="70"/>
      <c r="RX201" s="70"/>
      <c r="RY201" s="70"/>
      <c r="RZ201" s="70"/>
      <c r="SA201" s="70"/>
      <c r="SB201" s="70"/>
      <c r="SC201" s="70"/>
      <c r="SD201" s="70"/>
      <c r="SE201" s="70"/>
      <c r="SF201" s="70"/>
      <c r="SG201" s="70"/>
      <c r="SH201" s="70"/>
      <c r="SI201" s="70"/>
      <c r="SJ201" s="70"/>
      <c r="SK201" s="70"/>
      <c r="SL201" s="70"/>
      <c r="SM201" s="70"/>
      <c r="SN201" s="70"/>
      <c r="SO201" s="70"/>
      <c r="SP201" s="70"/>
      <c r="SQ201" s="70"/>
      <c r="SR201" s="70"/>
      <c r="SS201" s="70"/>
      <c r="ST201" s="70"/>
      <c r="SU201" s="70"/>
      <c r="SV201" s="70"/>
      <c r="SW201" s="70"/>
      <c r="SX201" s="70"/>
      <c r="SY201" s="70"/>
      <c r="SZ201" s="70"/>
      <c r="TA201" s="70"/>
      <c r="TB201" s="70"/>
      <c r="TC201" s="70"/>
      <c r="TD201" s="70"/>
      <c r="TE201" s="70"/>
      <c r="TF201" s="70"/>
      <c r="TG201" s="70"/>
      <c r="TH201" s="70"/>
      <c r="TI201" s="70"/>
      <c r="TJ201" s="70"/>
      <c r="TK201" s="70"/>
      <c r="TL201" s="70"/>
      <c r="TM201" s="70"/>
      <c r="TN201" s="70"/>
      <c r="TO201" s="70"/>
      <c r="TP201" s="70"/>
      <c r="TQ201" s="70"/>
      <c r="TR201" s="70"/>
      <c r="TS201" s="70"/>
      <c r="TT201" s="70"/>
      <c r="TU201" s="70"/>
      <c r="TV201" s="70"/>
      <c r="TW201" s="70"/>
      <c r="TX201" s="70"/>
      <c r="TY201" s="70"/>
      <c r="TZ201" s="70"/>
      <c r="UA201" s="70"/>
      <c r="UB201" s="70"/>
      <c r="UC201" s="70"/>
      <c r="UD201" s="70"/>
      <c r="UE201" s="70"/>
      <c r="UF201" s="70"/>
      <c r="UG201" s="70"/>
      <c r="UH201" s="70"/>
      <c r="UI201" s="70"/>
      <c r="UJ201" s="70"/>
      <c r="UK201" s="70"/>
      <c r="UL201" s="70"/>
      <c r="UM201" s="70"/>
      <c r="UN201" s="70"/>
      <c r="UO201" s="70"/>
      <c r="UP201" s="70"/>
      <c r="UQ201" s="70"/>
      <c r="UR201" s="70"/>
      <c r="US201" s="70"/>
      <c r="UT201" s="70"/>
      <c r="UU201" s="70"/>
      <c r="UV201" s="70"/>
      <c r="UW201" s="70"/>
      <c r="UX201" s="70"/>
      <c r="UY201" s="70"/>
      <c r="UZ201" s="70"/>
      <c r="VA201" s="70"/>
      <c r="VB201" s="70"/>
      <c r="VC201" s="70"/>
      <c r="VD201" s="70"/>
      <c r="VE201" s="70"/>
      <c r="VF201" s="70"/>
      <c r="VG201" s="70"/>
      <c r="VH201" s="70"/>
      <c r="VI201" s="70"/>
      <c r="VJ201" s="70"/>
      <c r="VK201" s="70"/>
      <c r="VL201" s="70"/>
      <c r="VM201" s="70"/>
      <c r="VN201" s="70"/>
      <c r="VO201" s="70"/>
      <c r="VP201" s="70"/>
      <c r="VQ201" s="70"/>
      <c r="VR201" s="70"/>
      <c r="VS201" s="70"/>
      <c r="VT201" s="70"/>
      <c r="VU201" s="70"/>
      <c r="VV201" s="70"/>
      <c r="VW201" s="70"/>
      <c r="VX201" s="70"/>
      <c r="VY201" s="70"/>
      <c r="VZ201" s="70"/>
      <c r="WA201" s="70"/>
      <c r="WB201" s="70"/>
      <c r="WC201" s="70"/>
      <c r="WD201" s="70"/>
      <c r="WE201" s="70"/>
      <c r="WF201" s="70"/>
      <c r="WG201" s="70"/>
      <c r="WH201" s="70"/>
      <c r="WI201" s="70"/>
      <c r="WJ201" s="70"/>
      <c r="WK201" s="70"/>
      <c r="WL201" s="70"/>
      <c r="WM201" s="70"/>
      <c r="WN201" s="70"/>
      <c r="WO201" s="70"/>
      <c r="WP201" s="70"/>
      <c r="WQ201" s="70"/>
      <c r="WR201" s="70"/>
      <c r="WS201" s="70"/>
      <c r="WT201" s="70"/>
      <c r="WU201" s="70"/>
      <c r="WV201" s="70"/>
      <c r="WW201" s="70"/>
      <c r="WX201" s="70"/>
      <c r="WY201" s="70"/>
      <c r="WZ201" s="70"/>
      <c r="XA201" s="70"/>
      <c r="XB201" s="70"/>
      <c r="XC201" s="70"/>
      <c r="XD201" s="70"/>
      <c r="XE201" s="70"/>
      <c r="XF201" s="70"/>
      <c r="XG201" s="70"/>
      <c r="XH201" s="70"/>
      <c r="XI201" s="70"/>
      <c r="XJ201" s="70"/>
      <c r="XK201" s="70"/>
      <c r="XL201" s="70"/>
      <c r="XM201" s="70"/>
      <c r="XN201" s="70"/>
      <c r="XO201" s="70"/>
      <c r="XP201" s="70"/>
      <c r="XQ201" s="70"/>
      <c r="XR201" s="70"/>
      <c r="XS201" s="70"/>
      <c r="XT201" s="70"/>
      <c r="XU201" s="70"/>
      <c r="XV201" s="70"/>
      <c r="XW201" s="70"/>
      <c r="XX201" s="70"/>
      <c r="XY201" s="70"/>
      <c r="XZ201" s="70"/>
      <c r="YA201" s="70"/>
      <c r="YB201" s="70"/>
      <c r="YC201" s="70"/>
      <c r="YD201" s="70"/>
      <c r="YE201" s="70"/>
      <c r="YF201" s="70"/>
      <c r="YG201" s="70"/>
      <c r="YH201" s="70"/>
      <c r="YI201" s="70"/>
      <c r="YJ201" s="70"/>
      <c r="YK201" s="70"/>
      <c r="YL201" s="70"/>
      <c r="YM201" s="70"/>
      <c r="YN201" s="70"/>
      <c r="YO201" s="70"/>
      <c r="YP201" s="70"/>
      <c r="YQ201" s="70"/>
      <c r="YR201" s="70"/>
      <c r="YS201" s="70"/>
      <c r="YT201" s="70"/>
      <c r="YU201" s="70"/>
      <c r="YV201" s="70"/>
      <c r="YW201" s="70"/>
      <c r="YX201" s="70"/>
      <c r="YY201" s="70"/>
      <c r="YZ201" s="70"/>
      <c r="ZA201" s="70"/>
      <c r="ZB201" s="70"/>
      <c r="ZC201" s="70"/>
      <c r="ZD201" s="70"/>
      <c r="ZE201" s="70"/>
      <c r="ZF201" s="70"/>
      <c r="ZG201" s="70"/>
      <c r="ZH201" s="70"/>
      <c r="ZI201" s="70"/>
      <c r="ZJ201" s="70"/>
      <c r="ZK201" s="70"/>
      <c r="ZL201" s="70"/>
      <c r="ZM201" s="70"/>
      <c r="ZN201" s="70"/>
      <c r="ZO201" s="70"/>
      <c r="ZP201" s="70"/>
      <c r="ZQ201" s="70"/>
      <c r="ZR201" s="70"/>
      <c r="ZS201" s="70"/>
      <c r="ZT201" s="70"/>
      <c r="ZU201" s="70"/>
      <c r="ZV201" s="70"/>
      <c r="ZW201" s="70"/>
      <c r="ZX201" s="70"/>
      <c r="ZY201" s="70"/>
      <c r="ZZ201" s="70"/>
      <c r="AAA201" s="70"/>
      <c r="AAB201" s="70"/>
      <c r="AAC201" s="70"/>
      <c r="AAD201" s="70"/>
      <c r="AAE201" s="70"/>
      <c r="AAF201" s="70"/>
      <c r="AAG201" s="70"/>
      <c r="AAH201" s="70"/>
      <c r="AAI201" s="70"/>
      <c r="AAJ201" s="70"/>
      <c r="AAK201" s="70"/>
      <c r="AAL201" s="70"/>
      <c r="AAM201" s="70"/>
      <c r="AAN201" s="70"/>
      <c r="AAO201" s="70"/>
      <c r="AAP201" s="70"/>
      <c r="AAQ201" s="70"/>
      <c r="AAR201" s="70"/>
      <c r="AAS201" s="70"/>
      <c r="AAT201" s="70"/>
      <c r="AAU201" s="70"/>
      <c r="AAV201" s="70"/>
      <c r="AAW201" s="70"/>
      <c r="AAX201" s="70"/>
      <c r="AAY201" s="70"/>
      <c r="AAZ201" s="70"/>
      <c r="ABA201" s="70"/>
      <c r="ABB201" s="70"/>
      <c r="ABC201" s="70"/>
      <c r="ABD201" s="70"/>
      <c r="ABE201" s="70"/>
      <c r="ABF201" s="70"/>
      <c r="ABG201" s="70"/>
      <c r="ABH201" s="70"/>
      <c r="ABI201" s="70"/>
      <c r="ABJ201" s="70"/>
      <c r="ABK201" s="70"/>
      <c r="ABL201" s="70"/>
      <c r="ABM201" s="70"/>
      <c r="ABN201" s="70"/>
      <c r="ABO201" s="70"/>
      <c r="ABP201" s="70"/>
      <c r="ABQ201" s="70"/>
      <c r="ABR201" s="70"/>
      <c r="ABS201" s="70"/>
      <c r="ABT201" s="70"/>
      <c r="ABU201" s="70"/>
      <c r="ABV201" s="70"/>
      <c r="ABW201" s="70"/>
      <c r="ABX201" s="70"/>
      <c r="ABY201" s="70"/>
      <c r="ABZ201" s="70"/>
      <c r="ACA201" s="70"/>
      <c r="ACB201" s="70"/>
      <c r="ACC201" s="70"/>
      <c r="ACD201" s="70"/>
      <c r="ACE201" s="70"/>
      <c r="ACF201" s="70"/>
      <c r="ACG201" s="70"/>
      <c r="ACH201" s="70"/>
      <c r="ACI201" s="70"/>
      <c r="ACJ201" s="70"/>
      <c r="ACK201" s="70"/>
      <c r="ACL201" s="70"/>
      <c r="ACM201" s="70"/>
      <c r="ACN201" s="70"/>
      <c r="ACO201" s="70"/>
      <c r="ACP201" s="70"/>
      <c r="ACQ201" s="70"/>
      <c r="ACR201" s="70"/>
      <c r="ACS201" s="70"/>
      <c r="ACT201" s="70"/>
      <c r="ACU201" s="70"/>
      <c r="ACV201" s="70"/>
      <c r="ACW201" s="70"/>
      <c r="ACX201" s="70"/>
      <c r="ACY201" s="70"/>
      <c r="ACZ201" s="70"/>
      <c r="ADA201" s="70"/>
      <c r="ADB201" s="70"/>
      <c r="ADC201" s="70"/>
      <c r="ADD201" s="70"/>
      <c r="ADE201" s="70"/>
      <c r="ADF201" s="70"/>
      <c r="ADG201" s="70"/>
      <c r="ADH201" s="70"/>
      <c r="ADI201" s="70"/>
      <c r="ADJ201" s="70"/>
      <c r="ADK201" s="70"/>
      <c r="ADL201" s="70"/>
      <c r="ADM201" s="70"/>
      <c r="ADN201" s="70"/>
      <c r="ADO201" s="70"/>
      <c r="ADP201" s="70"/>
      <c r="ADQ201" s="70"/>
      <c r="ADR201" s="70"/>
      <c r="ADS201" s="70"/>
      <c r="ADT201" s="70"/>
      <c r="ADU201" s="70"/>
      <c r="ADV201" s="70"/>
      <c r="ADW201" s="70"/>
      <c r="ADX201" s="70"/>
      <c r="ADY201" s="70"/>
      <c r="ADZ201" s="70"/>
      <c r="AEA201" s="70"/>
      <c r="AEB201" s="70"/>
      <c r="AEC201" s="70"/>
      <c r="AED201" s="70"/>
      <c r="AEE201" s="70"/>
      <c r="AEF201" s="70"/>
      <c r="AEG201" s="70"/>
      <c r="AEH201" s="70"/>
      <c r="AEI201" s="70"/>
      <c r="AEJ201" s="70"/>
      <c r="AEK201" s="70"/>
      <c r="AEL201" s="70"/>
      <c r="AEM201" s="70"/>
      <c r="AEN201" s="70"/>
      <c r="AEO201" s="70"/>
      <c r="AEP201" s="70"/>
      <c r="AEQ201" s="70"/>
      <c r="AER201" s="70"/>
      <c r="AES201" s="70"/>
      <c r="AET201" s="70"/>
      <c r="AEU201" s="70"/>
      <c r="AEV201" s="70"/>
      <c r="AEW201" s="70"/>
      <c r="AEX201" s="70"/>
      <c r="AEY201" s="70"/>
      <c r="AEZ201" s="70"/>
      <c r="AFA201" s="70"/>
      <c r="AFB201" s="70"/>
      <c r="AFC201" s="70"/>
      <c r="AFD201" s="70"/>
      <c r="AFE201" s="70"/>
      <c r="AFF201" s="70"/>
      <c r="AFG201" s="70"/>
      <c r="AFH201" s="70"/>
      <c r="AFI201" s="70"/>
      <c r="AFJ201" s="70"/>
      <c r="AFK201" s="70"/>
      <c r="AFL201" s="70"/>
      <c r="AFM201" s="70"/>
      <c r="AFN201" s="70"/>
      <c r="AFO201" s="70"/>
      <c r="AFP201" s="70"/>
      <c r="AFQ201" s="70"/>
      <c r="AFR201" s="70"/>
      <c r="AFS201" s="70"/>
      <c r="AFT201" s="70"/>
      <c r="AFU201" s="70"/>
      <c r="AFV201" s="70"/>
      <c r="AFW201" s="70"/>
      <c r="AFX201" s="70"/>
      <c r="AFY201" s="70"/>
      <c r="AFZ201" s="70"/>
      <c r="AGA201" s="70"/>
      <c r="AGB201" s="70"/>
      <c r="AGC201" s="70"/>
      <c r="AGD201" s="70"/>
      <c r="AGE201" s="70"/>
      <c r="AGF201" s="70"/>
      <c r="AGG201" s="70"/>
      <c r="AGH201" s="70"/>
      <c r="AGI201" s="70"/>
      <c r="AGJ201" s="70"/>
      <c r="AGK201" s="70"/>
      <c r="AGL201" s="70"/>
      <c r="AGM201" s="70"/>
      <c r="AGN201" s="70"/>
      <c r="AGO201" s="70"/>
      <c r="AGP201" s="70"/>
      <c r="AGQ201" s="70"/>
      <c r="AGR201" s="70"/>
      <c r="AGS201" s="70"/>
      <c r="AGT201" s="70"/>
      <c r="AGU201" s="70"/>
      <c r="AGV201" s="70"/>
      <c r="AGW201" s="70"/>
      <c r="AGX201" s="70"/>
      <c r="AGY201" s="70"/>
      <c r="AGZ201" s="70"/>
      <c r="AHA201" s="70"/>
      <c r="AHB201" s="70"/>
      <c r="AHC201" s="70"/>
      <c r="AHD201" s="70"/>
      <c r="AHE201" s="70"/>
      <c r="AHF201" s="70"/>
      <c r="AHG201" s="70"/>
      <c r="AHH201" s="70"/>
      <c r="AHI201" s="70"/>
      <c r="AHJ201" s="70"/>
      <c r="AHK201" s="70"/>
      <c r="AHL201" s="70"/>
      <c r="AHM201" s="70"/>
      <c r="AHN201" s="70"/>
      <c r="AHO201" s="70"/>
      <c r="AHP201" s="70"/>
      <c r="AHQ201" s="70"/>
      <c r="AHR201" s="70"/>
      <c r="AHS201" s="70"/>
      <c r="AHT201" s="70"/>
      <c r="AHU201" s="70"/>
      <c r="AHV201" s="70"/>
      <c r="AHW201" s="70"/>
      <c r="AHX201" s="70"/>
      <c r="AHY201" s="70"/>
      <c r="AHZ201" s="70"/>
      <c r="AIA201" s="70"/>
      <c r="AIB201" s="70"/>
      <c r="AIC201" s="70"/>
      <c r="AID201" s="70"/>
      <c r="AIE201" s="70"/>
      <c r="AIF201" s="70"/>
      <c r="AIG201" s="70"/>
      <c r="AIH201" s="70"/>
      <c r="AII201" s="70"/>
      <c r="AIJ201" s="70"/>
      <c r="AIK201" s="70"/>
      <c r="AIL201" s="70"/>
      <c r="AIM201" s="70"/>
      <c r="AIN201" s="70"/>
      <c r="AIO201" s="70"/>
      <c r="AIP201" s="70"/>
      <c r="AIQ201" s="70"/>
      <c r="AIR201" s="70"/>
      <c r="AIS201" s="70"/>
      <c r="AIT201" s="70"/>
      <c r="AIU201" s="70"/>
      <c r="AIV201" s="70"/>
      <c r="AIW201" s="70"/>
      <c r="AIX201" s="70"/>
      <c r="AIY201" s="70"/>
      <c r="AIZ201" s="70"/>
      <c r="AJA201" s="70"/>
      <c r="AJB201" s="70"/>
      <c r="AJC201" s="70"/>
      <c r="AJD201" s="70"/>
      <c r="AJE201" s="70"/>
      <c r="AJF201" s="70"/>
      <c r="AJG201" s="70"/>
      <c r="AJH201" s="70"/>
      <c r="AJI201" s="70"/>
      <c r="AJJ201" s="70"/>
      <c r="AJK201" s="70"/>
      <c r="AJL201" s="70"/>
      <c r="AJM201" s="70"/>
      <c r="AJN201" s="70"/>
      <c r="AJO201" s="70"/>
      <c r="AJP201" s="70"/>
      <c r="AJQ201" s="70"/>
      <c r="AJR201" s="70"/>
      <c r="AJS201" s="70"/>
      <c r="AJT201" s="70"/>
      <c r="AJU201" s="70"/>
      <c r="AJV201" s="70"/>
      <c r="AJW201" s="70"/>
      <c r="AJX201" s="70"/>
      <c r="AJY201" s="70"/>
      <c r="AJZ201" s="70"/>
      <c r="AKA201" s="70"/>
      <c r="AKB201" s="70"/>
      <c r="AKC201" s="70"/>
      <c r="AKD201" s="70"/>
      <c r="AKE201" s="70"/>
      <c r="AKF201" s="70"/>
      <c r="AKG201" s="70"/>
      <c r="AKH201" s="70"/>
      <c r="AKI201" s="70"/>
      <c r="AKJ201" s="70"/>
      <c r="AKK201" s="70"/>
      <c r="AKL201" s="70"/>
      <c r="AKM201" s="70"/>
      <c r="AKN201" s="70"/>
      <c r="AKO201" s="70"/>
      <c r="AKP201" s="70"/>
      <c r="AKQ201" s="70"/>
      <c r="AKR201" s="70"/>
      <c r="AKS201" s="70"/>
      <c r="AKT201" s="70"/>
      <c r="AKU201" s="70"/>
      <c r="AKV201" s="70"/>
      <c r="AKW201" s="70"/>
      <c r="AKX201" s="70"/>
      <c r="AKY201" s="70"/>
      <c r="AKZ201" s="70"/>
      <c r="ALA201" s="70"/>
      <c r="ALB201" s="70"/>
      <c r="ALC201" s="70"/>
      <c r="ALD201" s="70"/>
      <c r="ALE201" s="70"/>
      <c r="ALF201" s="70"/>
      <c r="ALG201" s="70"/>
      <c r="ALH201" s="70"/>
      <c r="ALI201" s="70"/>
      <c r="ALJ201" s="70"/>
      <c r="ALK201" s="70"/>
      <c r="ALL201" s="70"/>
      <c r="ALM201" s="70"/>
      <c r="ALN201" s="70"/>
      <c r="ALO201" s="70"/>
      <c r="ALP201" s="70"/>
      <c r="ALQ201" s="70"/>
      <c r="ALR201" s="70"/>
      <c r="ALS201" s="70"/>
      <c r="ALT201" s="70"/>
      <c r="ALU201" s="70"/>
      <c r="ALV201" s="70"/>
      <c r="ALW201" s="70"/>
      <c r="ALX201" s="70"/>
      <c r="ALY201" s="70"/>
      <c r="ALZ201" s="70"/>
      <c r="AMA201" s="70"/>
      <c r="AMB201" s="70"/>
      <c r="AMC201" s="70"/>
      <c r="AMD201" s="70"/>
      <c r="AME201" s="70"/>
      <c r="AMF201" s="70"/>
      <c r="AMG201" s="70"/>
      <c r="AMH201" s="70"/>
      <c r="AMI201" s="70"/>
      <c r="AMJ201" s="70"/>
      <c r="AMK201" s="70"/>
    </row>
    <row r="202" spans="1:1025" x14ac:dyDescent="0.2">
      <c r="A202" s="170"/>
      <c r="B202" s="70" t="s">
        <v>13343</v>
      </c>
      <c r="C202" s="71">
        <v>4.11007121713702E-2</v>
      </c>
      <c r="D202" s="72">
        <v>9.4761904761904798</v>
      </c>
      <c r="E202" s="72">
        <v>0.34802784222737798</v>
      </c>
      <c r="F202" s="70">
        <v>2</v>
      </c>
      <c r="G202" s="70">
        <v>5</v>
      </c>
      <c r="H202" s="73" t="s">
        <v>13344</v>
      </c>
      <c r="I202" s="71">
        <v>5.79737541798847E-2</v>
      </c>
      <c r="J202" s="70"/>
      <c r="K202" s="70"/>
      <c r="L202" s="71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70"/>
      <c r="AY202" s="70"/>
      <c r="AZ202" s="70"/>
      <c r="BA202" s="70"/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70"/>
      <c r="BR202" s="70"/>
      <c r="BS202" s="70"/>
      <c r="BT202" s="70"/>
      <c r="BU202" s="70"/>
      <c r="BV202" s="70"/>
      <c r="BW202" s="70"/>
      <c r="BX202" s="70"/>
      <c r="BY202" s="70"/>
      <c r="BZ202" s="70"/>
      <c r="CA202" s="70"/>
      <c r="CB202" s="70"/>
      <c r="CC202" s="70"/>
      <c r="CD202" s="70"/>
      <c r="CE202" s="70"/>
      <c r="CF202" s="70"/>
      <c r="CG202" s="70"/>
      <c r="CH202" s="70"/>
      <c r="CI202" s="70"/>
      <c r="CJ202" s="70"/>
      <c r="CK202" s="70"/>
      <c r="CL202" s="70"/>
      <c r="CM202" s="70"/>
      <c r="CN202" s="70"/>
      <c r="CO202" s="70"/>
      <c r="CP202" s="70"/>
      <c r="CQ202" s="70"/>
      <c r="CR202" s="70"/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  <c r="DC202" s="70"/>
      <c r="DD202" s="70"/>
      <c r="DE202" s="70"/>
      <c r="DF202" s="70"/>
      <c r="DG202" s="70"/>
      <c r="DH202" s="70"/>
      <c r="DI202" s="70"/>
      <c r="DJ202" s="70"/>
      <c r="DK202" s="70"/>
      <c r="DL202" s="70"/>
      <c r="DM202" s="70"/>
      <c r="DN202" s="70"/>
      <c r="DO202" s="70"/>
      <c r="DP202" s="70"/>
      <c r="DQ202" s="70"/>
      <c r="DR202" s="70"/>
      <c r="DS202" s="70"/>
      <c r="DT202" s="70"/>
      <c r="DU202" s="70"/>
      <c r="DV202" s="70"/>
      <c r="DW202" s="70"/>
      <c r="DX202" s="70"/>
      <c r="DY202" s="70"/>
      <c r="DZ202" s="70"/>
      <c r="EA202" s="70"/>
      <c r="EB202" s="70"/>
      <c r="EC202" s="70"/>
      <c r="ED202" s="70"/>
      <c r="EE202" s="70"/>
      <c r="EF202" s="70"/>
      <c r="EG202" s="70"/>
      <c r="EH202" s="70"/>
      <c r="EI202" s="70"/>
      <c r="EJ202" s="70"/>
      <c r="EK202" s="70"/>
      <c r="EL202" s="70"/>
      <c r="EM202" s="70"/>
      <c r="EN202" s="70"/>
      <c r="EO202" s="70"/>
      <c r="EP202" s="70"/>
      <c r="EQ202" s="70"/>
      <c r="ER202" s="70"/>
      <c r="ES202" s="70"/>
      <c r="ET202" s="70"/>
      <c r="EU202" s="70"/>
      <c r="EV202" s="70"/>
      <c r="EW202" s="70"/>
      <c r="EX202" s="70"/>
      <c r="EY202" s="70"/>
      <c r="EZ202" s="70"/>
      <c r="FA202" s="70"/>
      <c r="FB202" s="70"/>
      <c r="FC202" s="70"/>
      <c r="FD202" s="70"/>
      <c r="FE202" s="70"/>
      <c r="FF202" s="70"/>
      <c r="FG202" s="70"/>
      <c r="FH202" s="70"/>
      <c r="FI202" s="70"/>
      <c r="FJ202" s="70"/>
      <c r="FK202" s="70"/>
      <c r="FL202" s="70"/>
      <c r="FM202" s="70"/>
      <c r="FN202" s="70"/>
      <c r="FO202" s="70"/>
      <c r="FP202" s="70"/>
      <c r="FQ202" s="70"/>
      <c r="FR202" s="70"/>
      <c r="FS202" s="70"/>
      <c r="FT202" s="70"/>
      <c r="FU202" s="70"/>
      <c r="FV202" s="70"/>
      <c r="FW202" s="70"/>
      <c r="FX202" s="70"/>
      <c r="FY202" s="70"/>
      <c r="FZ202" s="70"/>
      <c r="GA202" s="70"/>
      <c r="GB202" s="70"/>
      <c r="GC202" s="70"/>
      <c r="GD202" s="70"/>
      <c r="GE202" s="70"/>
      <c r="GF202" s="70"/>
      <c r="GG202" s="70"/>
      <c r="GH202" s="70"/>
      <c r="GI202" s="70"/>
      <c r="GJ202" s="70"/>
      <c r="GK202" s="70"/>
      <c r="GL202" s="70"/>
      <c r="GM202" s="70"/>
      <c r="GN202" s="70"/>
      <c r="GO202" s="70"/>
      <c r="GP202" s="70"/>
      <c r="GQ202" s="70"/>
      <c r="GR202" s="70"/>
      <c r="GS202" s="70"/>
      <c r="GT202" s="70"/>
      <c r="GU202" s="70"/>
      <c r="GV202" s="70"/>
      <c r="GW202" s="70"/>
      <c r="GX202" s="70"/>
      <c r="GY202" s="70"/>
      <c r="GZ202" s="70"/>
      <c r="HA202" s="70"/>
      <c r="HB202" s="70"/>
      <c r="HC202" s="70"/>
      <c r="HD202" s="70"/>
      <c r="HE202" s="70"/>
      <c r="HF202" s="70"/>
      <c r="HG202" s="70"/>
      <c r="HH202" s="70"/>
      <c r="HI202" s="70"/>
      <c r="HJ202" s="70"/>
      <c r="HK202" s="70"/>
      <c r="HL202" s="70"/>
      <c r="HM202" s="70"/>
      <c r="HN202" s="70"/>
      <c r="HO202" s="70"/>
      <c r="HP202" s="70"/>
      <c r="HQ202" s="70"/>
      <c r="HR202" s="70"/>
      <c r="HS202" s="70"/>
      <c r="HT202" s="70"/>
      <c r="HU202" s="70"/>
      <c r="HV202" s="70"/>
      <c r="HW202" s="70"/>
      <c r="HX202" s="70"/>
      <c r="HY202" s="70"/>
      <c r="HZ202" s="70"/>
      <c r="IA202" s="70"/>
      <c r="IB202" s="70"/>
      <c r="IC202" s="70"/>
      <c r="ID202" s="70"/>
      <c r="IE202" s="70"/>
      <c r="IF202" s="70"/>
      <c r="IG202" s="70"/>
      <c r="IH202" s="70"/>
      <c r="II202" s="70"/>
      <c r="IJ202" s="70"/>
      <c r="IK202" s="70"/>
      <c r="IL202" s="70"/>
      <c r="IM202" s="70"/>
      <c r="IN202" s="70"/>
      <c r="IO202" s="70"/>
      <c r="IP202" s="70"/>
      <c r="IQ202" s="70"/>
      <c r="IR202" s="70"/>
      <c r="IS202" s="70"/>
      <c r="IT202" s="70"/>
      <c r="IU202" s="70"/>
      <c r="IV202" s="70"/>
      <c r="IW202" s="70"/>
      <c r="IX202" s="70"/>
      <c r="IY202" s="70"/>
      <c r="IZ202" s="70"/>
      <c r="JA202" s="70"/>
      <c r="JB202" s="70"/>
      <c r="JC202" s="70"/>
      <c r="JD202" s="70"/>
      <c r="JE202" s="70"/>
      <c r="JF202" s="70"/>
      <c r="JG202" s="70"/>
      <c r="JH202" s="70"/>
      <c r="JI202" s="70"/>
      <c r="JJ202" s="70"/>
      <c r="JK202" s="70"/>
      <c r="JL202" s="70"/>
      <c r="JM202" s="70"/>
      <c r="JN202" s="70"/>
      <c r="JO202" s="70"/>
      <c r="JP202" s="70"/>
      <c r="JQ202" s="70"/>
      <c r="JR202" s="70"/>
      <c r="JS202" s="70"/>
      <c r="JT202" s="70"/>
      <c r="JU202" s="70"/>
      <c r="JV202" s="70"/>
      <c r="JW202" s="70"/>
      <c r="JX202" s="70"/>
      <c r="JY202" s="70"/>
      <c r="JZ202" s="70"/>
      <c r="KA202" s="70"/>
      <c r="KB202" s="70"/>
      <c r="KC202" s="70"/>
      <c r="KD202" s="70"/>
      <c r="KE202" s="70"/>
      <c r="KF202" s="70"/>
      <c r="KG202" s="70"/>
      <c r="KH202" s="70"/>
      <c r="KI202" s="70"/>
      <c r="KJ202" s="70"/>
      <c r="KK202" s="70"/>
      <c r="KL202" s="70"/>
      <c r="KM202" s="70"/>
      <c r="KN202" s="70"/>
      <c r="KO202" s="70"/>
      <c r="KP202" s="70"/>
      <c r="KQ202" s="70"/>
      <c r="KR202" s="70"/>
      <c r="KS202" s="70"/>
      <c r="KT202" s="70"/>
      <c r="KU202" s="70"/>
      <c r="KV202" s="70"/>
      <c r="KW202" s="70"/>
      <c r="KX202" s="70"/>
      <c r="KY202" s="70"/>
      <c r="KZ202" s="70"/>
      <c r="LA202" s="70"/>
      <c r="LB202" s="70"/>
      <c r="LC202" s="70"/>
      <c r="LD202" s="70"/>
      <c r="LE202" s="70"/>
      <c r="LF202" s="70"/>
      <c r="LG202" s="70"/>
      <c r="LH202" s="70"/>
      <c r="LI202" s="70"/>
      <c r="LJ202" s="70"/>
      <c r="LK202" s="70"/>
      <c r="LL202" s="70"/>
      <c r="LM202" s="70"/>
      <c r="LN202" s="70"/>
      <c r="LO202" s="70"/>
      <c r="LP202" s="70"/>
      <c r="LQ202" s="70"/>
      <c r="LR202" s="70"/>
      <c r="LS202" s="70"/>
      <c r="LT202" s="70"/>
      <c r="LU202" s="70"/>
      <c r="LV202" s="70"/>
      <c r="LW202" s="70"/>
      <c r="LX202" s="70"/>
      <c r="LY202" s="70"/>
      <c r="LZ202" s="70"/>
      <c r="MA202" s="70"/>
      <c r="MB202" s="70"/>
      <c r="MC202" s="70"/>
      <c r="MD202" s="70"/>
      <c r="ME202" s="70"/>
      <c r="MF202" s="70"/>
      <c r="MG202" s="70"/>
      <c r="MH202" s="70"/>
      <c r="MI202" s="70"/>
      <c r="MJ202" s="70"/>
      <c r="MK202" s="70"/>
      <c r="ML202" s="70"/>
      <c r="MM202" s="70"/>
      <c r="MN202" s="70"/>
      <c r="MO202" s="70"/>
      <c r="MP202" s="70"/>
      <c r="MQ202" s="70"/>
      <c r="MR202" s="70"/>
      <c r="MS202" s="70"/>
      <c r="MT202" s="70"/>
      <c r="MU202" s="70"/>
      <c r="MV202" s="70"/>
      <c r="MW202" s="70"/>
      <c r="MX202" s="70"/>
      <c r="MY202" s="70"/>
      <c r="MZ202" s="70"/>
      <c r="NA202" s="70"/>
      <c r="NB202" s="70"/>
      <c r="NC202" s="70"/>
      <c r="ND202" s="70"/>
      <c r="NE202" s="70"/>
      <c r="NF202" s="70"/>
      <c r="NG202" s="70"/>
      <c r="NH202" s="70"/>
      <c r="NI202" s="70"/>
      <c r="NJ202" s="70"/>
      <c r="NK202" s="70"/>
      <c r="NL202" s="70"/>
      <c r="NM202" s="70"/>
      <c r="NN202" s="70"/>
      <c r="NO202" s="70"/>
      <c r="NP202" s="70"/>
      <c r="NQ202" s="70"/>
      <c r="NR202" s="70"/>
      <c r="NS202" s="70"/>
      <c r="NT202" s="70"/>
      <c r="NU202" s="70"/>
      <c r="NV202" s="70"/>
      <c r="NW202" s="70"/>
      <c r="NX202" s="70"/>
      <c r="NY202" s="70"/>
      <c r="NZ202" s="70"/>
      <c r="OA202" s="70"/>
      <c r="OB202" s="70"/>
      <c r="OC202" s="70"/>
      <c r="OD202" s="70"/>
      <c r="OE202" s="70"/>
      <c r="OF202" s="70"/>
      <c r="OG202" s="70"/>
      <c r="OH202" s="70"/>
      <c r="OI202" s="70"/>
      <c r="OJ202" s="70"/>
      <c r="OK202" s="70"/>
      <c r="OL202" s="70"/>
      <c r="OM202" s="70"/>
      <c r="ON202" s="70"/>
      <c r="OO202" s="70"/>
      <c r="OP202" s="70"/>
      <c r="OQ202" s="70"/>
      <c r="OR202" s="70"/>
      <c r="OS202" s="70"/>
      <c r="OT202" s="70"/>
      <c r="OU202" s="70"/>
      <c r="OV202" s="70"/>
      <c r="OW202" s="70"/>
      <c r="OX202" s="70"/>
      <c r="OY202" s="70"/>
      <c r="OZ202" s="70"/>
      <c r="PA202" s="70"/>
      <c r="PB202" s="70"/>
      <c r="PC202" s="70"/>
      <c r="PD202" s="70"/>
      <c r="PE202" s="70"/>
      <c r="PF202" s="70"/>
      <c r="PG202" s="70"/>
      <c r="PH202" s="70"/>
      <c r="PI202" s="70"/>
      <c r="PJ202" s="70"/>
      <c r="PK202" s="70"/>
      <c r="PL202" s="70"/>
      <c r="PM202" s="70"/>
      <c r="PN202" s="70"/>
      <c r="PO202" s="70"/>
      <c r="PP202" s="70"/>
      <c r="PQ202" s="70"/>
      <c r="PR202" s="70"/>
      <c r="PS202" s="70"/>
      <c r="PT202" s="70"/>
      <c r="PU202" s="70"/>
      <c r="PV202" s="70"/>
      <c r="PW202" s="70"/>
      <c r="PX202" s="70"/>
      <c r="PY202" s="70"/>
      <c r="PZ202" s="70"/>
      <c r="QA202" s="70"/>
      <c r="QB202" s="70"/>
      <c r="QC202" s="70"/>
      <c r="QD202" s="70"/>
      <c r="QE202" s="70"/>
      <c r="QF202" s="70"/>
      <c r="QG202" s="70"/>
      <c r="QH202" s="70"/>
      <c r="QI202" s="70"/>
      <c r="QJ202" s="70"/>
      <c r="QK202" s="70"/>
      <c r="QL202" s="70"/>
      <c r="QM202" s="70"/>
      <c r="QN202" s="70"/>
      <c r="QO202" s="70"/>
      <c r="QP202" s="70"/>
      <c r="QQ202" s="70"/>
      <c r="QR202" s="70"/>
      <c r="QS202" s="70"/>
      <c r="QT202" s="70"/>
      <c r="QU202" s="70"/>
      <c r="QV202" s="70"/>
      <c r="QW202" s="70"/>
      <c r="QX202" s="70"/>
      <c r="QY202" s="70"/>
      <c r="QZ202" s="70"/>
      <c r="RA202" s="70"/>
      <c r="RB202" s="70"/>
      <c r="RC202" s="70"/>
      <c r="RD202" s="70"/>
      <c r="RE202" s="70"/>
      <c r="RF202" s="70"/>
      <c r="RG202" s="70"/>
      <c r="RH202" s="70"/>
      <c r="RI202" s="70"/>
      <c r="RJ202" s="70"/>
      <c r="RK202" s="70"/>
      <c r="RL202" s="70"/>
      <c r="RM202" s="70"/>
      <c r="RN202" s="70"/>
      <c r="RO202" s="70"/>
      <c r="RP202" s="70"/>
      <c r="RQ202" s="70"/>
      <c r="RR202" s="70"/>
      <c r="RS202" s="70"/>
      <c r="RT202" s="70"/>
      <c r="RU202" s="70"/>
      <c r="RV202" s="70"/>
      <c r="RW202" s="70"/>
      <c r="RX202" s="70"/>
      <c r="RY202" s="70"/>
      <c r="RZ202" s="70"/>
      <c r="SA202" s="70"/>
      <c r="SB202" s="70"/>
      <c r="SC202" s="70"/>
      <c r="SD202" s="70"/>
      <c r="SE202" s="70"/>
      <c r="SF202" s="70"/>
      <c r="SG202" s="70"/>
      <c r="SH202" s="70"/>
      <c r="SI202" s="70"/>
      <c r="SJ202" s="70"/>
      <c r="SK202" s="70"/>
      <c r="SL202" s="70"/>
      <c r="SM202" s="70"/>
      <c r="SN202" s="70"/>
      <c r="SO202" s="70"/>
      <c r="SP202" s="70"/>
      <c r="SQ202" s="70"/>
      <c r="SR202" s="70"/>
      <c r="SS202" s="70"/>
      <c r="ST202" s="70"/>
      <c r="SU202" s="70"/>
      <c r="SV202" s="70"/>
      <c r="SW202" s="70"/>
      <c r="SX202" s="70"/>
      <c r="SY202" s="70"/>
      <c r="SZ202" s="70"/>
      <c r="TA202" s="70"/>
      <c r="TB202" s="70"/>
      <c r="TC202" s="70"/>
      <c r="TD202" s="70"/>
      <c r="TE202" s="70"/>
      <c r="TF202" s="70"/>
      <c r="TG202" s="70"/>
      <c r="TH202" s="70"/>
      <c r="TI202" s="70"/>
      <c r="TJ202" s="70"/>
      <c r="TK202" s="70"/>
      <c r="TL202" s="70"/>
      <c r="TM202" s="70"/>
      <c r="TN202" s="70"/>
      <c r="TO202" s="70"/>
      <c r="TP202" s="70"/>
      <c r="TQ202" s="70"/>
      <c r="TR202" s="70"/>
      <c r="TS202" s="70"/>
      <c r="TT202" s="70"/>
      <c r="TU202" s="70"/>
      <c r="TV202" s="70"/>
      <c r="TW202" s="70"/>
      <c r="TX202" s="70"/>
      <c r="TY202" s="70"/>
      <c r="TZ202" s="70"/>
      <c r="UA202" s="70"/>
      <c r="UB202" s="70"/>
      <c r="UC202" s="70"/>
      <c r="UD202" s="70"/>
      <c r="UE202" s="70"/>
      <c r="UF202" s="70"/>
      <c r="UG202" s="70"/>
      <c r="UH202" s="70"/>
      <c r="UI202" s="70"/>
      <c r="UJ202" s="70"/>
      <c r="UK202" s="70"/>
      <c r="UL202" s="70"/>
      <c r="UM202" s="70"/>
      <c r="UN202" s="70"/>
      <c r="UO202" s="70"/>
      <c r="UP202" s="70"/>
      <c r="UQ202" s="70"/>
      <c r="UR202" s="70"/>
      <c r="US202" s="70"/>
      <c r="UT202" s="70"/>
      <c r="UU202" s="70"/>
      <c r="UV202" s="70"/>
      <c r="UW202" s="70"/>
      <c r="UX202" s="70"/>
      <c r="UY202" s="70"/>
      <c r="UZ202" s="70"/>
      <c r="VA202" s="70"/>
      <c r="VB202" s="70"/>
      <c r="VC202" s="70"/>
      <c r="VD202" s="70"/>
      <c r="VE202" s="70"/>
      <c r="VF202" s="70"/>
      <c r="VG202" s="70"/>
      <c r="VH202" s="70"/>
      <c r="VI202" s="70"/>
      <c r="VJ202" s="70"/>
      <c r="VK202" s="70"/>
      <c r="VL202" s="70"/>
      <c r="VM202" s="70"/>
      <c r="VN202" s="70"/>
      <c r="VO202" s="70"/>
      <c r="VP202" s="70"/>
      <c r="VQ202" s="70"/>
      <c r="VR202" s="70"/>
      <c r="VS202" s="70"/>
      <c r="VT202" s="70"/>
      <c r="VU202" s="70"/>
      <c r="VV202" s="70"/>
      <c r="VW202" s="70"/>
      <c r="VX202" s="70"/>
      <c r="VY202" s="70"/>
      <c r="VZ202" s="70"/>
      <c r="WA202" s="70"/>
      <c r="WB202" s="70"/>
      <c r="WC202" s="70"/>
      <c r="WD202" s="70"/>
      <c r="WE202" s="70"/>
      <c r="WF202" s="70"/>
      <c r="WG202" s="70"/>
      <c r="WH202" s="70"/>
      <c r="WI202" s="70"/>
      <c r="WJ202" s="70"/>
      <c r="WK202" s="70"/>
      <c r="WL202" s="70"/>
      <c r="WM202" s="70"/>
      <c r="WN202" s="70"/>
      <c r="WO202" s="70"/>
      <c r="WP202" s="70"/>
      <c r="WQ202" s="70"/>
      <c r="WR202" s="70"/>
      <c r="WS202" s="70"/>
      <c r="WT202" s="70"/>
      <c r="WU202" s="70"/>
      <c r="WV202" s="70"/>
      <c r="WW202" s="70"/>
      <c r="WX202" s="70"/>
      <c r="WY202" s="70"/>
      <c r="WZ202" s="70"/>
      <c r="XA202" s="70"/>
      <c r="XB202" s="70"/>
      <c r="XC202" s="70"/>
      <c r="XD202" s="70"/>
      <c r="XE202" s="70"/>
      <c r="XF202" s="70"/>
      <c r="XG202" s="70"/>
      <c r="XH202" s="70"/>
      <c r="XI202" s="70"/>
      <c r="XJ202" s="70"/>
      <c r="XK202" s="70"/>
      <c r="XL202" s="70"/>
      <c r="XM202" s="70"/>
      <c r="XN202" s="70"/>
      <c r="XO202" s="70"/>
      <c r="XP202" s="70"/>
      <c r="XQ202" s="70"/>
      <c r="XR202" s="70"/>
      <c r="XS202" s="70"/>
      <c r="XT202" s="70"/>
      <c r="XU202" s="70"/>
      <c r="XV202" s="70"/>
      <c r="XW202" s="70"/>
      <c r="XX202" s="70"/>
      <c r="XY202" s="70"/>
      <c r="XZ202" s="70"/>
      <c r="YA202" s="70"/>
      <c r="YB202" s="70"/>
      <c r="YC202" s="70"/>
      <c r="YD202" s="70"/>
      <c r="YE202" s="70"/>
      <c r="YF202" s="70"/>
      <c r="YG202" s="70"/>
      <c r="YH202" s="70"/>
      <c r="YI202" s="70"/>
      <c r="YJ202" s="70"/>
      <c r="YK202" s="70"/>
      <c r="YL202" s="70"/>
      <c r="YM202" s="70"/>
      <c r="YN202" s="70"/>
      <c r="YO202" s="70"/>
      <c r="YP202" s="70"/>
      <c r="YQ202" s="70"/>
      <c r="YR202" s="70"/>
      <c r="YS202" s="70"/>
      <c r="YT202" s="70"/>
      <c r="YU202" s="70"/>
      <c r="YV202" s="70"/>
      <c r="YW202" s="70"/>
      <c r="YX202" s="70"/>
      <c r="YY202" s="70"/>
      <c r="YZ202" s="70"/>
      <c r="ZA202" s="70"/>
      <c r="ZB202" s="70"/>
      <c r="ZC202" s="70"/>
      <c r="ZD202" s="70"/>
      <c r="ZE202" s="70"/>
      <c r="ZF202" s="70"/>
      <c r="ZG202" s="70"/>
      <c r="ZH202" s="70"/>
      <c r="ZI202" s="70"/>
      <c r="ZJ202" s="70"/>
      <c r="ZK202" s="70"/>
      <c r="ZL202" s="70"/>
      <c r="ZM202" s="70"/>
      <c r="ZN202" s="70"/>
      <c r="ZO202" s="70"/>
      <c r="ZP202" s="70"/>
      <c r="ZQ202" s="70"/>
      <c r="ZR202" s="70"/>
      <c r="ZS202" s="70"/>
      <c r="ZT202" s="70"/>
      <c r="ZU202" s="70"/>
      <c r="ZV202" s="70"/>
      <c r="ZW202" s="70"/>
      <c r="ZX202" s="70"/>
      <c r="ZY202" s="70"/>
      <c r="ZZ202" s="70"/>
      <c r="AAA202" s="70"/>
      <c r="AAB202" s="70"/>
      <c r="AAC202" s="70"/>
      <c r="AAD202" s="70"/>
      <c r="AAE202" s="70"/>
      <c r="AAF202" s="70"/>
      <c r="AAG202" s="70"/>
      <c r="AAH202" s="70"/>
      <c r="AAI202" s="70"/>
      <c r="AAJ202" s="70"/>
      <c r="AAK202" s="70"/>
      <c r="AAL202" s="70"/>
      <c r="AAM202" s="70"/>
      <c r="AAN202" s="70"/>
      <c r="AAO202" s="70"/>
      <c r="AAP202" s="70"/>
      <c r="AAQ202" s="70"/>
      <c r="AAR202" s="70"/>
      <c r="AAS202" s="70"/>
      <c r="AAT202" s="70"/>
      <c r="AAU202" s="70"/>
      <c r="AAV202" s="70"/>
      <c r="AAW202" s="70"/>
      <c r="AAX202" s="70"/>
      <c r="AAY202" s="70"/>
      <c r="AAZ202" s="70"/>
      <c r="ABA202" s="70"/>
      <c r="ABB202" s="70"/>
      <c r="ABC202" s="70"/>
      <c r="ABD202" s="70"/>
      <c r="ABE202" s="70"/>
      <c r="ABF202" s="70"/>
      <c r="ABG202" s="70"/>
      <c r="ABH202" s="70"/>
      <c r="ABI202" s="70"/>
      <c r="ABJ202" s="70"/>
      <c r="ABK202" s="70"/>
      <c r="ABL202" s="70"/>
      <c r="ABM202" s="70"/>
      <c r="ABN202" s="70"/>
      <c r="ABO202" s="70"/>
      <c r="ABP202" s="70"/>
      <c r="ABQ202" s="70"/>
      <c r="ABR202" s="70"/>
      <c r="ABS202" s="70"/>
      <c r="ABT202" s="70"/>
      <c r="ABU202" s="70"/>
      <c r="ABV202" s="70"/>
      <c r="ABW202" s="70"/>
      <c r="ABX202" s="70"/>
      <c r="ABY202" s="70"/>
      <c r="ABZ202" s="70"/>
      <c r="ACA202" s="70"/>
      <c r="ACB202" s="70"/>
      <c r="ACC202" s="70"/>
      <c r="ACD202" s="70"/>
      <c r="ACE202" s="70"/>
      <c r="ACF202" s="70"/>
      <c r="ACG202" s="70"/>
      <c r="ACH202" s="70"/>
      <c r="ACI202" s="70"/>
      <c r="ACJ202" s="70"/>
      <c r="ACK202" s="70"/>
      <c r="ACL202" s="70"/>
      <c r="ACM202" s="70"/>
      <c r="ACN202" s="70"/>
      <c r="ACO202" s="70"/>
      <c r="ACP202" s="70"/>
      <c r="ACQ202" s="70"/>
      <c r="ACR202" s="70"/>
      <c r="ACS202" s="70"/>
      <c r="ACT202" s="70"/>
      <c r="ACU202" s="70"/>
      <c r="ACV202" s="70"/>
      <c r="ACW202" s="70"/>
      <c r="ACX202" s="70"/>
      <c r="ACY202" s="70"/>
      <c r="ACZ202" s="70"/>
      <c r="ADA202" s="70"/>
      <c r="ADB202" s="70"/>
      <c r="ADC202" s="70"/>
      <c r="ADD202" s="70"/>
      <c r="ADE202" s="70"/>
      <c r="ADF202" s="70"/>
      <c r="ADG202" s="70"/>
      <c r="ADH202" s="70"/>
      <c r="ADI202" s="70"/>
      <c r="ADJ202" s="70"/>
      <c r="ADK202" s="70"/>
      <c r="ADL202" s="70"/>
      <c r="ADM202" s="70"/>
      <c r="ADN202" s="70"/>
      <c r="ADO202" s="70"/>
      <c r="ADP202" s="70"/>
      <c r="ADQ202" s="70"/>
      <c r="ADR202" s="70"/>
      <c r="ADS202" s="70"/>
      <c r="ADT202" s="70"/>
      <c r="ADU202" s="70"/>
      <c r="ADV202" s="70"/>
      <c r="ADW202" s="70"/>
      <c r="ADX202" s="70"/>
      <c r="ADY202" s="70"/>
      <c r="ADZ202" s="70"/>
      <c r="AEA202" s="70"/>
      <c r="AEB202" s="70"/>
      <c r="AEC202" s="70"/>
      <c r="AED202" s="70"/>
      <c r="AEE202" s="70"/>
      <c r="AEF202" s="70"/>
      <c r="AEG202" s="70"/>
      <c r="AEH202" s="70"/>
      <c r="AEI202" s="70"/>
      <c r="AEJ202" s="70"/>
      <c r="AEK202" s="70"/>
      <c r="AEL202" s="70"/>
      <c r="AEM202" s="70"/>
      <c r="AEN202" s="70"/>
      <c r="AEO202" s="70"/>
      <c r="AEP202" s="70"/>
      <c r="AEQ202" s="70"/>
      <c r="AER202" s="70"/>
      <c r="AES202" s="70"/>
      <c r="AET202" s="70"/>
      <c r="AEU202" s="70"/>
      <c r="AEV202" s="70"/>
      <c r="AEW202" s="70"/>
      <c r="AEX202" s="70"/>
      <c r="AEY202" s="70"/>
      <c r="AEZ202" s="70"/>
      <c r="AFA202" s="70"/>
      <c r="AFB202" s="70"/>
      <c r="AFC202" s="70"/>
      <c r="AFD202" s="70"/>
      <c r="AFE202" s="70"/>
      <c r="AFF202" s="70"/>
      <c r="AFG202" s="70"/>
      <c r="AFH202" s="70"/>
      <c r="AFI202" s="70"/>
      <c r="AFJ202" s="70"/>
      <c r="AFK202" s="70"/>
      <c r="AFL202" s="70"/>
      <c r="AFM202" s="70"/>
      <c r="AFN202" s="70"/>
      <c r="AFO202" s="70"/>
      <c r="AFP202" s="70"/>
      <c r="AFQ202" s="70"/>
      <c r="AFR202" s="70"/>
      <c r="AFS202" s="70"/>
      <c r="AFT202" s="70"/>
      <c r="AFU202" s="70"/>
      <c r="AFV202" s="70"/>
      <c r="AFW202" s="70"/>
      <c r="AFX202" s="70"/>
      <c r="AFY202" s="70"/>
      <c r="AFZ202" s="70"/>
      <c r="AGA202" s="70"/>
      <c r="AGB202" s="70"/>
      <c r="AGC202" s="70"/>
      <c r="AGD202" s="70"/>
      <c r="AGE202" s="70"/>
      <c r="AGF202" s="70"/>
      <c r="AGG202" s="70"/>
      <c r="AGH202" s="70"/>
      <c r="AGI202" s="70"/>
      <c r="AGJ202" s="70"/>
      <c r="AGK202" s="70"/>
      <c r="AGL202" s="70"/>
      <c r="AGM202" s="70"/>
      <c r="AGN202" s="70"/>
      <c r="AGO202" s="70"/>
      <c r="AGP202" s="70"/>
      <c r="AGQ202" s="70"/>
      <c r="AGR202" s="70"/>
      <c r="AGS202" s="70"/>
      <c r="AGT202" s="70"/>
      <c r="AGU202" s="70"/>
      <c r="AGV202" s="70"/>
      <c r="AGW202" s="70"/>
      <c r="AGX202" s="70"/>
      <c r="AGY202" s="70"/>
      <c r="AGZ202" s="70"/>
      <c r="AHA202" s="70"/>
      <c r="AHB202" s="70"/>
      <c r="AHC202" s="70"/>
      <c r="AHD202" s="70"/>
      <c r="AHE202" s="70"/>
      <c r="AHF202" s="70"/>
      <c r="AHG202" s="70"/>
      <c r="AHH202" s="70"/>
      <c r="AHI202" s="70"/>
      <c r="AHJ202" s="70"/>
      <c r="AHK202" s="70"/>
      <c r="AHL202" s="70"/>
      <c r="AHM202" s="70"/>
      <c r="AHN202" s="70"/>
      <c r="AHO202" s="70"/>
      <c r="AHP202" s="70"/>
      <c r="AHQ202" s="70"/>
      <c r="AHR202" s="70"/>
      <c r="AHS202" s="70"/>
      <c r="AHT202" s="70"/>
      <c r="AHU202" s="70"/>
      <c r="AHV202" s="70"/>
      <c r="AHW202" s="70"/>
      <c r="AHX202" s="70"/>
      <c r="AHY202" s="70"/>
      <c r="AHZ202" s="70"/>
      <c r="AIA202" s="70"/>
      <c r="AIB202" s="70"/>
      <c r="AIC202" s="70"/>
      <c r="AID202" s="70"/>
      <c r="AIE202" s="70"/>
      <c r="AIF202" s="70"/>
      <c r="AIG202" s="70"/>
      <c r="AIH202" s="70"/>
      <c r="AII202" s="70"/>
      <c r="AIJ202" s="70"/>
      <c r="AIK202" s="70"/>
      <c r="AIL202" s="70"/>
      <c r="AIM202" s="70"/>
      <c r="AIN202" s="70"/>
      <c r="AIO202" s="70"/>
      <c r="AIP202" s="70"/>
      <c r="AIQ202" s="70"/>
      <c r="AIR202" s="70"/>
      <c r="AIS202" s="70"/>
      <c r="AIT202" s="70"/>
      <c r="AIU202" s="70"/>
      <c r="AIV202" s="70"/>
      <c r="AIW202" s="70"/>
      <c r="AIX202" s="70"/>
      <c r="AIY202" s="70"/>
      <c r="AIZ202" s="70"/>
      <c r="AJA202" s="70"/>
      <c r="AJB202" s="70"/>
      <c r="AJC202" s="70"/>
      <c r="AJD202" s="70"/>
      <c r="AJE202" s="70"/>
      <c r="AJF202" s="70"/>
      <c r="AJG202" s="70"/>
      <c r="AJH202" s="70"/>
      <c r="AJI202" s="70"/>
      <c r="AJJ202" s="70"/>
      <c r="AJK202" s="70"/>
      <c r="AJL202" s="70"/>
      <c r="AJM202" s="70"/>
      <c r="AJN202" s="70"/>
      <c r="AJO202" s="70"/>
      <c r="AJP202" s="70"/>
      <c r="AJQ202" s="70"/>
      <c r="AJR202" s="70"/>
      <c r="AJS202" s="70"/>
      <c r="AJT202" s="70"/>
      <c r="AJU202" s="70"/>
      <c r="AJV202" s="70"/>
      <c r="AJW202" s="70"/>
      <c r="AJX202" s="70"/>
      <c r="AJY202" s="70"/>
      <c r="AJZ202" s="70"/>
      <c r="AKA202" s="70"/>
      <c r="AKB202" s="70"/>
      <c r="AKC202" s="70"/>
      <c r="AKD202" s="70"/>
      <c r="AKE202" s="70"/>
      <c r="AKF202" s="70"/>
      <c r="AKG202" s="70"/>
      <c r="AKH202" s="70"/>
      <c r="AKI202" s="70"/>
      <c r="AKJ202" s="70"/>
      <c r="AKK202" s="70"/>
      <c r="AKL202" s="70"/>
      <c r="AKM202" s="70"/>
      <c r="AKN202" s="70"/>
      <c r="AKO202" s="70"/>
      <c r="AKP202" s="70"/>
      <c r="AKQ202" s="70"/>
      <c r="AKR202" s="70"/>
      <c r="AKS202" s="70"/>
      <c r="AKT202" s="70"/>
      <c r="AKU202" s="70"/>
      <c r="AKV202" s="70"/>
      <c r="AKW202" s="70"/>
      <c r="AKX202" s="70"/>
      <c r="AKY202" s="70"/>
      <c r="AKZ202" s="70"/>
      <c r="ALA202" s="70"/>
      <c r="ALB202" s="70"/>
      <c r="ALC202" s="70"/>
      <c r="ALD202" s="70"/>
      <c r="ALE202" s="70"/>
      <c r="ALF202" s="70"/>
      <c r="ALG202" s="70"/>
      <c r="ALH202" s="70"/>
      <c r="ALI202" s="70"/>
      <c r="ALJ202" s="70"/>
      <c r="ALK202" s="70"/>
      <c r="ALL202" s="70"/>
      <c r="ALM202" s="70"/>
      <c r="ALN202" s="70"/>
      <c r="ALO202" s="70"/>
      <c r="ALP202" s="70"/>
      <c r="ALQ202" s="70"/>
      <c r="ALR202" s="70"/>
      <c r="ALS202" s="70"/>
      <c r="ALT202" s="70"/>
      <c r="ALU202" s="70"/>
      <c r="ALV202" s="70"/>
      <c r="ALW202" s="70"/>
      <c r="ALX202" s="70"/>
      <c r="ALY202" s="70"/>
      <c r="ALZ202" s="70"/>
      <c r="AMA202" s="70"/>
      <c r="AMB202" s="70"/>
      <c r="AMC202" s="70"/>
      <c r="AMD202" s="70"/>
      <c r="AME202" s="70"/>
      <c r="AMF202" s="70"/>
      <c r="AMG202" s="70"/>
      <c r="AMH202" s="70"/>
      <c r="AMI202" s="70"/>
      <c r="AMJ202" s="70"/>
      <c r="AMK202" s="70"/>
    </row>
    <row r="203" spans="1:1025" x14ac:dyDescent="0.2">
      <c r="A203" s="170"/>
      <c r="B203" s="70" t="s">
        <v>13608</v>
      </c>
      <c r="C203" s="71">
        <v>4.11007121713702E-2</v>
      </c>
      <c r="D203" s="72">
        <v>9.4761904761904798</v>
      </c>
      <c r="E203" s="72">
        <v>0.34802784222737798</v>
      </c>
      <c r="F203" s="70">
        <v>2</v>
      </c>
      <c r="G203" s="70">
        <v>5</v>
      </c>
      <c r="H203" s="73" t="s">
        <v>13609</v>
      </c>
      <c r="I203" s="71">
        <v>5.79737541798847E-2</v>
      </c>
      <c r="J203" s="70"/>
      <c r="K203" s="70"/>
      <c r="L203" s="71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F203" s="70"/>
      <c r="CG203" s="70"/>
      <c r="CH203" s="70"/>
      <c r="CI203" s="70"/>
      <c r="CJ203" s="70"/>
      <c r="CK203" s="70"/>
      <c r="CL203" s="70"/>
      <c r="CM203" s="70"/>
      <c r="CN203" s="70"/>
      <c r="CO203" s="70"/>
      <c r="CP203" s="70"/>
      <c r="CQ203" s="70"/>
      <c r="CR203" s="70"/>
      <c r="CS203" s="70"/>
      <c r="CT203" s="70"/>
      <c r="CU203" s="70"/>
      <c r="CV203" s="70"/>
      <c r="CW203" s="70"/>
      <c r="CX203" s="70"/>
      <c r="CY203" s="70"/>
      <c r="CZ203" s="70"/>
      <c r="DA203" s="70"/>
      <c r="DB203" s="70"/>
      <c r="DC203" s="70"/>
      <c r="DD203" s="70"/>
      <c r="DE203" s="70"/>
      <c r="DF203" s="70"/>
      <c r="DG203" s="70"/>
      <c r="DH203" s="70"/>
      <c r="DI203" s="70"/>
      <c r="DJ203" s="70"/>
      <c r="DK203" s="70"/>
      <c r="DL203" s="70"/>
      <c r="DM203" s="70"/>
      <c r="DN203" s="70"/>
      <c r="DO203" s="70"/>
      <c r="DP203" s="70"/>
      <c r="DQ203" s="70"/>
      <c r="DR203" s="70"/>
      <c r="DS203" s="70"/>
      <c r="DT203" s="70"/>
      <c r="DU203" s="70"/>
      <c r="DV203" s="70"/>
      <c r="DW203" s="70"/>
      <c r="DX203" s="70"/>
      <c r="DY203" s="70"/>
      <c r="DZ203" s="70"/>
      <c r="EA203" s="70"/>
      <c r="EB203" s="70"/>
      <c r="EC203" s="70"/>
      <c r="ED203" s="70"/>
      <c r="EE203" s="70"/>
      <c r="EF203" s="70"/>
      <c r="EG203" s="70"/>
      <c r="EH203" s="70"/>
      <c r="EI203" s="70"/>
      <c r="EJ203" s="70"/>
      <c r="EK203" s="70"/>
      <c r="EL203" s="70"/>
      <c r="EM203" s="70"/>
      <c r="EN203" s="70"/>
      <c r="EO203" s="70"/>
      <c r="EP203" s="70"/>
      <c r="EQ203" s="70"/>
      <c r="ER203" s="70"/>
      <c r="ES203" s="70"/>
      <c r="ET203" s="70"/>
      <c r="EU203" s="70"/>
      <c r="EV203" s="70"/>
      <c r="EW203" s="70"/>
      <c r="EX203" s="70"/>
      <c r="EY203" s="70"/>
      <c r="EZ203" s="70"/>
      <c r="FA203" s="70"/>
      <c r="FB203" s="70"/>
      <c r="FC203" s="70"/>
      <c r="FD203" s="70"/>
      <c r="FE203" s="70"/>
      <c r="FF203" s="70"/>
      <c r="FG203" s="70"/>
      <c r="FH203" s="70"/>
      <c r="FI203" s="70"/>
      <c r="FJ203" s="70"/>
      <c r="FK203" s="70"/>
      <c r="FL203" s="70"/>
      <c r="FM203" s="70"/>
      <c r="FN203" s="70"/>
      <c r="FO203" s="70"/>
      <c r="FP203" s="70"/>
      <c r="FQ203" s="70"/>
      <c r="FR203" s="70"/>
      <c r="FS203" s="70"/>
      <c r="FT203" s="70"/>
      <c r="FU203" s="70"/>
      <c r="FV203" s="70"/>
      <c r="FW203" s="70"/>
      <c r="FX203" s="70"/>
      <c r="FY203" s="70"/>
      <c r="FZ203" s="70"/>
      <c r="GA203" s="70"/>
      <c r="GB203" s="70"/>
      <c r="GC203" s="70"/>
      <c r="GD203" s="70"/>
      <c r="GE203" s="70"/>
      <c r="GF203" s="70"/>
      <c r="GG203" s="70"/>
      <c r="GH203" s="70"/>
      <c r="GI203" s="70"/>
      <c r="GJ203" s="70"/>
      <c r="GK203" s="70"/>
      <c r="GL203" s="70"/>
      <c r="GM203" s="70"/>
      <c r="GN203" s="70"/>
      <c r="GO203" s="70"/>
      <c r="GP203" s="70"/>
      <c r="GQ203" s="70"/>
      <c r="GR203" s="70"/>
      <c r="GS203" s="70"/>
      <c r="GT203" s="70"/>
      <c r="GU203" s="70"/>
      <c r="GV203" s="70"/>
      <c r="GW203" s="70"/>
      <c r="GX203" s="70"/>
      <c r="GY203" s="70"/>
      <c r="GZ203" s="70"/>
      <c r="HA203" s="70"/>
      <c r="HB203" s="70"/>
      <c r="HC203" s="70"/>
      <c r="HD203" s="70"/>
      <c r="HE203" s="70"/>
      <c r="HF203" s="70"/>
      <c r="HG203" s="70"/>
      <c r="HH203" s="70"/>
      <c r="HI203" s="70"/>
      <c r="HJ203" s="70"/>
      <c r="HK203" s="70"/>
      <c r="HL203" s="70"/>
      <c r="HM203" s="70"/>
      <c r="HN203" s="70"/>
      <c r="HO203" s="70"/>
      <c r="HP203" s="70"/>
      <c r="HQ203" s="70"/>
      <c r="HR203" s="70"/>
      <c r="HS203" s="70"/>
      <c r="HT203" s="70"/>
      <c r="HU203" s="70"/>
      <c r="HV203" s="70"/>
      <c r="HW203" s="70"/>
      <c r="HX203" s="70"/>
      <c r="HY203" s="70"/>
      <c r="HZ203" s="70"/>
      <c r="IA203" s="70"/>
      <c r="IB203" s="70"/>
      <c r="IC203" s="70"/>
      <c r="ID203" s="70"/>
      <c r="IE203" s="70"/>
      <c r="IF203" s="70"/>
      <c r="IG203" s="70"/>
      <c r="IH203" s="70"/>
      <c r="II203" s="70"/>
      <c r="IJ203" s="70"/>
      <c r="IK203" s="70"/>
      <c r="IL203" s="70"/>
      <c r="IM203" s="70"/>
      <c r="IN203" s="70"/>
      <c r="IO203" s="70"/>
      <c r="IP203" s="70"/>
      <c r="IQ203" s="70"/>
      <c r="IR203" s="70"/>
      <c r="IS203" s="70"/>
      <c r="IT203" s="70"/>
      <c r="IU203" s="70"/>
      <c r="IV203" s="70"/>
      <c r="IW203" s="70"/>
      <c r="IX203" s="70"/>
      <c r="IY203" s="70"/>
      <c r="IZ203" s="70"/>
      <c r="JA203" s="70"/>
      <c r="JB203" s="70"/>
      <c r="JC203" s="70"/>
      <c r="JD203" s="70"/>
      <c r="JE203" s="70"/>
      <c r="JF203" s="70"/>
      <c r="JG203" s="70"/>
      <c r="JH203" s="70"/>
      <c r="JI203" s="70"/>
      <c r="JJ203" s="70"/>
      <c r="JK203" s="70"/>
      <c r="JL203" s="70"/>
      <c r="JM203" s="70"/>
      <c r="JN203" s="70"/>
      <c r="JO203" s="70"/>
      <c r="JP203" s="70"/>
      <c r="JQ203" s="70"/>
      <c r="JR203" s="70"/>
      <c r="JS203" s="70"/>
      <c r="JT203" s="70"/>
      <c r="JU203" s="70"/>
      <c r="JV203" s="70"/>
      <c r="JW203" s="70"/>
      <c r="JX203" s="70"/>
      <c r="JY203" s="70"/>
      <c r="JZ203" s="70"/>
      <c r="KA203" s="70"/>
      <c r="KB203" s="70"/>
      <c r="KC203" s="70"/>
      <c r="KD203" s="70"/>
      <c r="KE203" s="70"/>
      <c r="KF203" s="70"/>
      <c r="KG203" s="70"/>
      <c r="KH203" s="70"/>
      <c r="KI203" s="70"/>
      <c r="KJ203" s="70"/>
      <c r="KK203" s="70"/>
      <c r="KL203" s="70"/>
      <c r="KM203" s="70"/>
      <c r="KN203" s="70"/>
      <c r="KO203" s="70"/>
      <c r="KP203" s="70"/>
      <c r="KQ203" s="70"/>
      <c r="KR203" s="70"/>
      <c r="KS203" s="70"/>
      <c r="KT203" s="70"/>
      <c r="KU203" s="70"/>
      <c r="KV203" s="70"/>
      <c r="KW203" s="70"/>
      <c r="KX203" s="70"/>
      <c r="KY203" s="70"/>
      <c r="KZ203" s="70"/>
      <c r="LA203" s="70"/>
      <c r="LB203" s="70"/>
      <c r="LC203" s="70"/>
      <c r="LD203" s="70"/>
      <c r="LE203" s="70"/>
      <c r="LF203" s="70"/>
      <c r="LG203" s="70"/>
      <c r="LH203" s="70"/>
      <c r="LI203" s="70"/>
      <c r="LJ203" s="70"/>
      <c r="LK203" s="70"/>
      <c r="LL203" s="70"/>
      <c r="LM203" s="70"/>
      <c r="LN203" s="70"/>
      <c r="LO203" s="70"/>
      <c r="LP203" s="70"/>
      <c r="LQ203" s="70"/>
      <c r="LR203" s="70"/>
      <c r="LS203" s="70"/>
      <c r="LT203" s="70"/>
      <c r="LU203" s="70"/>
      <c r="LV203" s="70"/>
      <c r="LW203" s="70"/>
      <c r="LX203" s="70"/>
      <c r="LY203" s="70"/>
      <c r="LZ203" s="70"/>
      <c r="MA203" s="70"/>
      <c r="MB203" s="70"/>
      <c r="MC203" s="70"/>
      <c r="MD203" s="70"/>
      <c r="ME203" s="70"/>
      <c r="MF203" s="70"/>
      <c r="MG203" s="70"/>
      <c r="MH203" s="70"/>
      <c r="MI203" s="70"/>
      <c r="MJ203" s="70"/>
      <c r="MK203" s="70"/>
      <c r="ML203" s="70"/>
      <c r="MM203" s="70"/>
      <c r="MN203" s="70"/>
      <c r="MO203" s="70"/>
      <c r="MP203" s="70"/>
      <c r="MQ203" s="70"/>
      <c r="MR203" s="70"/>
      <c r="MS203" s="70"/>
      <c r="MT203" s="70"/>
      <c r="MU203" s="70"/>
      <c r="MV203" s="70"/>
      <c r="MW203" s="70"/>
      <c r="MX203" s="70"/>
      <c r="MY203" s="70"/>
      <c r="MZ203" s="70"/>
      <c r="NA203" s="70"/>
      <c r="NB203" s="70"/>
      <c r="NC203" s="70"/>
      <c r="ND203" s="70"/>
      <c r="NE203" s="70"/>
      <c r="NF203" s="70"/>
      <c r="NG203" s="70"/>
      <c r="NH203" s="70"/>
      <c r="NI203" s="70"/>
      <c r="NJ203" s="70"/>
      <c r="NK203" s="70"/>
      <c r="NL203" s="70"/>
      <c r="NM203" s="70"/>
      <c r="NN203" s="70"/>
      <c r="NO203" s="70"/>
      <c r="NP203" s="70"/>
      <c r="NQ203" s="70"/>
      <c r="NR203" s="70"/>
      <c r="NS203" s="70"/>
      <c r="NT203" s="70"/>
      <c r="NU203" s="70"/>
      <c r="NV203" s="70"/>
      <c r="NW203" s="70"/>
      <c r="NX203" s="70"/>
      <c r="NY203" s="70"/>
      <c r="NZ203" s="70"/>
      <c r="OA203" s="70"/>
      <c r="OB203" s="70"/>
      <c r="OC203" s="70"/>
      <c r="OD203" s="70"/>
      <c r="OE203" s="70"/>
      <c r="OF203" s="70"/>
      <c r="OG203" s="70"/>
      <c r="OH203" s="70"/>
      <c r="OI203" s="70"/>
      <c r="OJ203" s="70"/>
      <c r="OK203" s="70"/>
      <c r="OL203" s="70"/>
      <c r="OM203" s="70"/>
      <c r="ON203" s="70"/>
      <c r="OO203" s="70"/>
      <c r="OP203" s="70"/>
      <c r="OQ203" s="70"/>
      <c r="OR203" s="70"/>
      <c r="OS203" s="70"/>
      <c r="OT203" s="70"/>
      <c r="OU203" s="70"/>
      <c r="OV203" s="70"/>
      <c r="OW203" s="70"/>
      <c r="OX203" s="70"/>
      <c r="OY203" s="70"/>
      <c r="OZ203" s="70"/>
      <c r="PA203" s="70"/>
      <c r="PB203" s="70"/>
      <c r="PC203" s="70"/>
      <c r="PD203" s="70"/>
      <c r="PE203" s="70"/>
      <c r="PF203" s="70"/>
      <c r="PG203" s="70"/>
      <c r="PH203" s="70"/>
      <c r="PI203" s="70"/>
      <c r="PJ203" s="70"/>
      <c r="PK203" s="70"/>
      <c r="PL203" s="70"/>
      <c r="PM203" s="70"/>
      <c r="PN203" s="70"/>
      <c r="PO203" s="70"/>
      <c r="PP203" s="70"/>
      <c r="PQ203" s="70"/>
      <c r="PR203" s="70"/>
      <c r="PS203" s="70"/>
      <c r="PT203" s="70"/>
      <c r="PU203" s="70"/>
      <c r="PV203" s="70"/>
      <c r="PW203" s="70"/>
      <c r="PX203" s="70"/>
      <c r="PY203" s="70"/>
      <c r="PZ203" s="70"/>
      <c r="QA203" s="70"/>
      <c r="QB203" s="70"/>
      <c r="QC203" s="70"/>
      <c r="QD203" s="70"/>
      <c r="QE203" s="70"/>
      <c r="QF203" s="70"/>
      <c r="QG203" s="70"/>
      <c r="QH203" s="70"/>
      <c r="QI203" s="70"/>
      <c r="QJ203" s="70"/>
      <c r="QK203" s="70"/>
      <c r="QL203" s="70"/>
      <c r="QM203" s="70"/>
      <c r="QN203" s="70"/>
      <c r="QO203" s="70"/>
      <c r="QP203" s="70"/>
      <c r="QQ203" s="70"/>
      <c r="QR203" s="70"/>
      <c r="QS203" s="70"/>
      <c r="QT203" s="70"/>
      <c r="QU203" s="70"/>
      <c r="QV203" s="70"/>
      <c r="QW203" s="70"/>
      <c r="QX203" s="70"/>
      <c r="QY203" s="70"/>
      <c r="QZ203" s="70"/>
      <c r="RA203" s="70"/>
      <c r="RB203" s="70"/>
      <c r="RC203" s="70"/>
      <c r="RD203" s="70"/>
      <c r="RE203" s="70"/>
      <c r="RF203" s="70"/>
      <c r="RG203" s="70"/>
      <c r="RH203" s="70"/>
      <c r="RI203" s="70"/>
      <c r="RJ203" s="70"/>
      <c r="RK203" s="70"/>
      <c r="RL203" s="70"/>
      <c r="RM203" s="70"/>
      <c r="RN203" s="70"/>
      <c r="RO203" s="70"/>
      <c r="RP203" s="70"/>
      <c r="RQ203" s="70"/>
      <c r="RR203" s="70"/>
      <c r="RS203" s="70"/>
      <c r="RT203" s="70"/>
      <c r="RU203" s="70"/>
      <c r="RV203" s="70"/>
      <c r="RW203" s="70"/>
      <c r="RX203" s="70"/>
      <c r="RY203" s="70"/>
      <c r="RZ203" s="70"/>
      <c r="SA203" s="70"/>
      <c r="SB203" s="70"/>
      <c r="SC203" s="70"/>
      <c r="SD203" s="70"/>
      <c r="SE203" s="70"/>
      <c r="SF203" s="70"/>
      <c r="SG203" s="70"/>
      <c r="SH203" s="70"/>
      <c r="SI203" s="70"/>
      <c r="SJ203" s="70"/>
      <c r="SK203" s="70"/>
      <c r="SL203" s="70"/>
      <c r="SM203" s="70"/>
      <c r="SN203" s="70"/>
      <c r="SO203" s="70"/>
      <c r="SP203" s="70"/>
      <c r="SQ203" s="70"/>
      <c r="SR203" s="70"/>
      <c r="SS203" s="70"/>
      <c r="ST203" s="70"/>
      <c r="SU203" s="70"/>
      <c r="SV203" s="70"/>
      <c r="SW203" s="70"/>
      <c r="SX203" s="70"/>
      <c r="SY203" s="70"/>
      <c r="SZ203" s="70"/>
      <c r="TA203" s="70"/>
      <c r="TB203" s="70"/>
      <c r="TC203" s="70"/>
      <c r="TD203" s="70"/>
      <c r="TE203" s="70"/>
      <c r="TF203" s="70"/>
      <c r="TG203" s="70"/>
      <c r="TH203" s="70"/>
      <c r="TI203" s="70"/>
      <c r="TJ203" s="70"/>
      <c r="TK203" s="70"/>
      <c r="TL203" s="70"/>
      <c r="TM203" s="70"/>
      <c r="TN203" s="70"/>
      <c r="TO203" s="70"/>
      <c r="TP203" s="70"/>
      <c r="TQ203" s="70"/>
      <c r="TR203" s="70"/>
      <c r="TS203" s="70"/>
      <c r="TT203" s="70"/>
      <c r="TU203" s="70"/>
      <c r="TV203" s="70"/>
      <c r="TW203" s="70"/>
      <c r="TX203" s="70"/>
      <c r="TY203" s="70"/>
      <c r="TZ203" s="70"/>
      <c r="UA203" s="70"/>
      <c r="UB203" s="70"/>
      <c r="UC203" s="70"/>
      <c r="UD203" s="70"/>
      <c r="UE203" s="70"/>
      <c r="UF203" s="70"/>
      <c r="UG203" s="70"/>
      <c r="UH203" s="70"/>
      <c r="UI203" s="70"/>
      <c r="UJ203" s="70"/>
      <c r="UK203" s="70"/>
      <c r="UL203" s="70"/>
      <c r="UM203" s="70"/>
      <c r="UN203" s="70"/>
      <c r="UO203" s="70"/>
      <c r="UP203" s="70"/>
      <c r="UQ203" s="70"/>
      <c r="UR203" s="70"/>
      <c r="US203" s="70"/>
      <c r="UT203" s="70"/>
      <c r="UU203" s="70"/>
      <c r="UV203" s="70"/>
      <c r="UW203" s="70"/>
      <c r="UX203" s="70"/>
      <c r="UY203" s="70"/>
      <c r="UZ203" s="70"/>
      <c r="VA203" s="70"/>
      <c r="VB203" s="70"/>
      <c r="VC203" s="70"/>
      <c r="VD203" s="70"/>
      <c r="VE203" s="70"/>
      <c r="VF203" s="70"/>
      <c r="VG203" s="70"/>
      <c r="VH203" s="70"/>
      <c r="VI203" s="70"/>
      <c r="VJ203" s="70"/>
      <c r="VK203" s="70"/>
      <c r="VL203" s="70"/>
      <c r="VM203" s="70"/>
      <c r="VN203" s="70"/>
      <c r="VO203" s="70"/>
      <c r="VP203" s="70"/>
      <c r="VQ203" s="70"/>
      <c r="VR203" s="70"/>
      <c r="VS203" s="70"/>
      <c r="VT203" s="70"/>
      <c r="VU203" s="70"/>
      <c r="VV203" s="70"/>
      <c r="VW203" s="70"/>
      <c r="VX203" s="70"/>
      <c r="VY203" s="70"/>
      <c r="VZ203" s="70"/>
      <c r="WA203" s="70"/>
      <c r="WB203" s="70"/>
      <c r="WC203" s="70"/>
      <c r="WD203" s="70"/>
      <c r="WE203" s="70"/>
      <c r="WF203" s="70"/>
      <c r="WG203" s="70"/>
      <c r="WH203" s="70"/>
      <c r="WI203" s="70"/>
      <c r="WJ203" s="70"/>
      <c r="WK203" s="70"/>
      <c r="WL203" s="70"/>
      <c r="WM203" s="70"/>
      <c r="WN203" s="70"/>
      <c r="WO203" s="70"/>
      <c r="WP203" s="70"/>
      <c r="WQ203" s="70"/>
      <c r="WR203" s="70"/>
      <c r="WS203" s="70"/>
      <c r="WT203" s="70"/>
      <c r="WU203" s="70"/>
      <c r="WV203" s="70"/>
      <c r="WW203" s="70"/>
      <c r="WX203" s="70"/>
      <c r="WY203" s="70"/>
      <c r="WZ203" s="70"/>
      <c r="XA203" s="70"/>
      <c r="XB203" s="70"/>
      <c r="XC203" s="70"/>
      <c r="XD203" s="70"/>
      <c r="XE203" s="70"/>
      <c r="XF203" s="70"/>
      <c r="XG203" s="70"/>
      <c r="XH203" s="70"/>
      <c r="XI203" s="70"/>
      <c r="XJ203" s="70"/>
      <c r="XK203" s="70"/>
      <c r="XL203" s="70"/>
      <c r="XM203" s="70"/>
      <c r="XN203" s="70"/>
      <c r="XO203" s="70"/>
      <c r="XP203" s="70"/>
      <c r="XQ203" s="70"/>
      <c r="XR203" s="70"/>
      <c r="XS203" s="70"/>
      <c r="XT203" s="70"/>
      <c r="XU203" s="70"/>
      <c r="XV203" s="70"/>
      <c r="XW203" s="70"/>
      <c r="XX203" s="70"/>
      <c r="XY203" s="70"/>
      <c r="XZ203" s="70"/>
      <c r="YA203" s="70"/>
      <c r="YB203" s="70"/>
      <c r="YC203" s="70"/>
      <c r="YD203" s="70"/>
      <c r="YE203" s="70"/>
      <c r="YF203" s="70"/>
      <c r="YG203" s="70"/>
      <c r="YH203" s="70"/>
      <c r="YI203" s="70"/>
      <c r="YJ203" s="70"/>
      <c r="YK203" s="70"/>
      <c r="YL203" s="70"/>
      <c r="YM203" s="70"/>
      <c r="YN203" s="70"/>
      <c r="YO203" s="70"/>
      <c r="YP203" s="70"/>
      <c r="YQ203" s="70"/>
      <c r="YR203" s="70"/>
      <c r="YS203" s="70"/>
      <c r="YT203" s="70"/>
      <c r="YU203" s="70"/>
      <c r="YV203" s="70"/>
      <c r="YW203" s="70"/>
      <c r="YX203" s="70"/>
      <c r="YY203" s="70"/>
      <c r="YZ203" s="70"/>
      <c r="ZA203" s="70"/>
      <c r="ZB203" s="70"/>
      <c r="ZC203" s="70"/>
      <c r="ZD203" s="70"/>
      <c r="ZE203" s="70"/>
      <c r="ZF203" s="70"/>
      <c r="ZG203" s="70"/>
      <c r="ZH203" s="70"/>
      <c r="ZI203" s="70"/>
      <c r="ZJ203" s="70"/>
      <c r="ZK203" s="70"/>
      <c r="ZL203" s="70"/>
      <c r="ZM203" s="70"/>
      <c r="ZN203" s="70"/>
      <c r="ZO203" s="70"/>
      <c r="ZP203" s="70"/>
      <c r="ZQ203" s="70"/>
      <c r="ZR203" s="70"/>
      <c r="ZS203" s="70"/>
      <c r="ZT203" s="70"/>
      <c r="ZU203" s="70"/>
      <c r="ZV203" s="70"/>
      <c r="ZW203" s="70"/>
      <c r="ZX203" s="70"/>
      <c r="ZY203" s="70"/>
      <c r="ZZ203" s="70"/>
      <c r="AAA203" s="70"/>
      <c r="AAB203" s="70"/>
      <c r="AAC203" s="70"/>
      <c r="AAD203" s="70"/>
      <c r="AAE203" s="70"/>
      <c r="AAF203" s="70"/>
      <c r="AAG203" s="70"/>
      <c r="AAH203" s="70"/>
      <c r="AAI203" s="70"/>
      <c r="AAJ203" s="70"/>
      <c r="AAK203" s="70"/>
      <c r="AAL203" s="70"/>
      <c r="AAM203" s="70"/>
      <c r="AAN203" s="70"/>
      <c r="AAO203" s="70"/>
      <c r="AAP203" s="70"/>
      <c r="AAQ203" s="70"/>
      <c r="AAR203" s="70"/>
      <c r="AAS203" s="70"/>
      <c r="AAT203" s="70"/>
      <c r="AAU203" s="70"/>
      <c r="AAV203" s="70"/>
      <c r="AAW203" s="70"/>
      <c r="AAX203" s="70"/>
      <c r="AAY203" s="70"/>
      <c r="AAZ203" s="70"/>
      <c r="ABA203" s="70"/>
      <c r="ABB203" s="70"/>
      <c r="ABC203" s="70"/>
      <c r="ABD203" s="70"/>
      <c r="ABE203" s="70"/>
      <c r="ABF203" s="70"/>
      <c r="ABG203" s="70"/>
      <c r="ABH203" s="70"/>
      <c r="ABI203" s="70"/>
      <c r="ABJ203" s="70"/>
      <c r="ABK203" s="70"/>
      <c r="ABL203" s="70"/>
      <c r="ABM203" s="70"/>
      <c r="ABN203" s="70"/>
      <c r="ABO203" s="70"/>
      <c r="ABP203" s="70"/>
      <c r="ABQ203" s="70"/>
      <c r="ABR203" s="70"/>
      <c r="ABS203" s="70"/>
      <c r="ABT203" s="70"/>
      <c r="ABU203" s="70"/>
      <c r="ABV203" s="70"/>
      <c r="ABW203" s="70"/>
      <c r="ABX203" s="70"/>
      <c r="ABY203" s="70"/>
      <c r="ABZ203" s="70"/>
      <c r="ACA203" s="70"/>
      <c r="ACB203" s="70"/>
      <c r="ACC203" s="70"/>
      <c r="ACD203" s="70"/>
      <c r="ACE203" s="70"/>
      <c r="ACF203" s="70"/>
      <c r="ACG203" s="70"/>
      <c r="ACH203" s="70"/>
      <c r="ACI203" s="70"/>
      <c r="ACJ203" s="70"/>
      <c r="ACK203" s="70"/>
      <c r="ACL203" s="70"/>
      <c r="ACM203" s="70"/>
      <c r="ACN203" s="70"/>
      <c r="ACO203" s="70"/>
      <c r="ACP203" s="70"/>
      <c r="ACQ203" s="70"/>
      <c r="ACR203" s="70"/>
      <c r="ACS203" s="70"/>
      <c r="ACT203" s="70"/>
      <c r="ACU203" s="70"/>
      <c r="ACV203" s="70"/>
      <c r="ACW203" s="70"/>
      <c r="ACX203" s="70"/>
      <c r="ACY203" s="70"/>
      <c r="ACZ203" s="70"/>
      <c r="ADA203" s="70"/>
      <c r="ADB203" s="70"/>
      <c r="ADC203" s="70"/>
      <c r="ADD203" s="70"/>
      <c r="ADE203" s="70"/>
      <c r="ADF203" s="70"/>
      <c r="ADG203" s="70"/>
      <c r="ADH203" s="70"/>
      <c r="ADI203" s="70"/>
      <c r="ADJ203" s="70"/>
      <c r="ADK203" s="70"/>
      <c r="ADL203" s="70"/>
      <c r="ADM203" s="70"/>
      <c r="ADN203" s="70"/>
      <c r="ADO203" s="70"/>
      <c r="ADP203" s="70"/>
      <c r="ADQ203" s="70"/>
      <c r="ADR203" s="70"/>
      <c r="ADS203" s="70"/>
      <c r="ADT203" s="70"/>
      <c r="ADU203" s="70"/>
      <c r="ADV203" s="70"/>
      <c r="ADW203" s="70"/>
      <c r="ADX203" s="70"/>
      <c r="ADY203" s="70"/>
      <c r="ADZ203" s="70"/>
      <c r="AEA203" s="70"/>
      <c r="AEB203" s="70"/>
      <c r="AEC203" s="70"/>
      <c r="AED203" s="70"/>
      <c r="AEE203" s="70"/>
      <c r="AEF203" s="70"/>
      <c r="AEG203" s="70"/>
      <c r="AEH203" s="70"/>
      <c r="AEI203" s="70"/>
      <c r="AEJ203" s="70"/>
      <c r="AEK203" s="70"/>
      <c r="AEL203" s="70"/>
      <c r="AEM203" s="70"/>
      <c r="AEN203" s="70"/>
      <c r="AEO203" s="70"/>
      <c r="AEP203" s="70"/>
      <c r="AEQ203" s="70"/>
      <c r="AER203" s="70"/>
      <c r="AES203" s="70"/>
      <c r="AET203" s="70"/>
      <c r="AEU203" s="70"/>
      <c r="AEV203" s="70"/>
      <c r="AEW203" s="70"/>
      <c r="AEX203" s="70"/>
      <c r="AEY203" s="70"/>
      <c r="AEZ203" s="70"/>
      <c r="AFA203" s="70"/>
      <c r="AFB203" s="70"/>
      <c r="AFC203" s="70"/>
      <c r="AFD203" s="70"/>
      <c r="AFE203" s="70"/>
      <c r="AFF203" s="70"/>
      <c r="AFG203" s="70"/>
      <c r="AFH203" s="70"/>
      <c r="AFI203" s="70"/>
      <c r="AFJ203" s="70"/>
      <c r="AFK203" s="70"/>
      <c r="AFL203" s="70"/>
      <c r="AFM203" s="70"/>
      <c r="AFN203" s="70"/>
      <c r="AFO203" s="70"/>
      <c r="AFP203" s="70"/>
      <c r="AFQ203" s="70"/>
      <c r="AFR203" s="70"/>
      <c r="AFS203" s="70"/>
      <c r="AFT203" s="70"/>
      <c r="AFU203" s="70"/>
      <c r="AFV203" s="70"/>
      <c r="AFW203" s="70"/>
      <c r="AFX203" s="70"/>
      <c r="AFY203" s="70"/>
      <c r="AFZ203" s="70"/>
      <c r="AGA203" s="70"/>
      <c r="AGB203" s="70"/>
      <c r="AGC203" s="70"/>
      <c r="AGD203" s="70"/>
      <c r="AGE203" s="70"/>
      <c r="AGF203" s="70"/>
      <c r="AGG203" s="70"/>
      <c r="AGH203" s="70"/>
      <c r="AGI203" s="70"/>
      <c r="AGJ203" s="70"/>
      <c r="AGK203" s="70"/>
      <c r="AGL203" s="70"/>
      <c r="AGM203" s="70"/>
      <c r="AGN203" s="70"/>
      <c r="AGO203" s="70"/>
      <c r="AGP203" s="70"/>
      <c r="AGQ203" s="70"/>
      <c r="AGR203" s="70"/>
      <c r="AGS203" s="70"/>
      <c r="AGT203" s="70"/>
      <c r="AGU203" s="70"/>
      <c r="AGV203" s="70"/>
      <c r="AGW203" s="70"/>
      <c r="AGX203" s="70"/>
      <c r="AGY203" s="70"/>
      <c r="AGZ203" s="70"/>
      <c r="AHA203" s="70"/>
      <c r="AHB203" s="70"/>
      <c r="AHC203" s="70"/>
      <c r="AHD203" s="70"/>
      <c r="AHE203" s="70"/>
      <c r="AHF203" s="70"/>
      <c r="AHG203" s="70"/>
      <c r="AHH203" s="70"/>
      <c r="AHI203" s="70"/>
      <c r="AHJ203" s="70"/>
      <c r="AHK203" s="70"/>
      <c r="AHL203" s="70"/>
      <c r="AHM203" s="70"/>
      <c r="AHN203" s="70"/>
      <c r="AHO203" s="70"/>
      <c r="AHP203" s="70"/>
      <c r="AHQ203" s="70"/>
      <c r="AHR203" s="70"/>
      <c r="AHS203" s="70"/>
      <c r="AHT203" s="70"/>
      <c r="AHU203" s="70"/>
      <c r="AHV203" s="70"/>
      <c r="AHW203" s="70"/>
      <c r="AHX203" s="70"/>
      <c r="AHY203" s="70"/>
      <c r="AHZ203" s="70"/>
      <c r="AIA203" s="70"/>
      <c r="AIB203" s="70"/>
      <c r="AIC203" s="70"/>
      <c r="AID203" s="70"/>
      <c r="AIE203" s="70"/>
      <c r="AIF203" s="70"/>
      <c r="AIG203" s="70"/>
      <c r="AIH203" s="70"/>
      <c r="AII203" s="70"/>
      <c r="AIJ203" s="70"/>
      <c r="AIK203" s="70"/>
      <c r="AIL203" s="70"/>
      <c r="AIM203" s="70"/>
      <c r="AIN203" s="70"/>
      <c r="AIO203" s="70"/>
      <c r="AIP203" s="70"/>
      <c r="AIQ203" s="70"/>
      <c r="AIR203" s="70"/>
      <c r="AIS203" s="70"/>
      <c r="AIT203" s="70"/>
      <c r="AIU203" s="70"/>
      <c r="AIV203" s="70"/>
      <c r="AIW203" s="70"/>
      <c r="AIX203" s="70"/>
      <c r="AIY203" s="70"/>
      <c r="AIZ203" s="70"/>
      <c r="AJA203" s="70"/>
      <c r="AJB203" s="70"/>
      <c r="AJC203" s="70"/>
      <c r="AJD203" s="70"/>
      <c r="AJE203" s="70"/>
      <c r="AJF203" s="70"/>
      <c r="AJG203" s="70"/>
      <c r="AJH203" s="70"/>
      <c r="AJI203" s="70"/>
      <c r="AJJ203" s="70"/>
      <c r="AJK203" s="70"/>
      <c r="AJL203" s="70"/>
      <c r="AJM203" s="70"/>
      <c r="AJN203" s="70"/>
      <c r="AJO203" s="70"/>
      <c r="AJP203" s="70"/>
      <c r="AJQ203" s="70"/>
      <c r="AJR203" s="70"/>
      <c r="AJS203" s="70"/>
      <c r="AJT203" s="70"/>
      <c r="AJU203" s="70"/>
      <c r="AJV203" s="70"/>
      <c r="AJW203" s="70"/>
      <c r="AJX203" s="70"/>
      <c r="AJY203" s="70"/>
      <c r="AJZ203" s="70"/>
      <c r="AKA203" s="70"/>
      <c r="AKB203" s="70"/>
      <c r="AKC203" s="70"/>
      <c r="AKD203" s="70"/>
      <c r="AKE203" s="70"/>
      <c r="AKF203" s="70"/>
      <c r="AKG203" s="70"/>
      <c r="AKH203" s="70"/>
      <c r="AKI203" s="70"/>
      <c r="AKJ203" s="70"/>
      <c r="AKK203" s="70"/>
      <c r="AKL203" s="70"/>
      <c r="AKM203" s="70"/>
      <c r="AKN203" s="70"/>
      <c r="AKO203" s="70"/>
      <c r="AKP203" s="70"/>
      <c r="AKQ203" s="70"/>
      <c r="AKR203" s="70"/>
      <c r="AKS203" s="70"/>
      <c r="AKT203" s="70"/>
      <c r="AKU203" s="70"/>
      <c r="AKV203" s="70"/>
      <c r="AKW203" s="70"/>
      <c r="AKX203" s="70"/>
      <c r="AKY203" s="70"/>
      <c r="AKZ203" s="70"/>
      <c r="ALA203" s="70"/>
      <c r="ALB203" s="70"/>
      <c r="ALC203" s="70"/>
      <c r="ALD203" s="70"/>
      <c r="ALE203" s="70"/>
      <c r="ALF203" s="70"/>
      <c r="ALG203" s="70"/>
      <c r="ALH203" s="70"/>
      <c r="ALI203" s="70"/>
      <c r="ALJ203" s="70"/>
      <c r="ALK203" s="70"/>
      <c r="ALL203" s="70"/>
      <c r="ALM203" s="70"/>
      <c r="ALN203" s="70"/>
      <c r="ALO203" s="70"/>
      <c r="ALP203" s="70"/>
      <c r="ALQ203" s="70"/>
      <c r="ALR203" s="70"/>
      <c r="ALS203" s="70"/>
      <c r="ALT203" s="70"/>
      <c r="ALU203" s="70"/>
      <c r="ALV203" s="70"/>
      <c r="ALW203" s="70"/>
      <c r="ALX203" s="70"/>
      <c r="ALY203" s="70"/>
      <c r="ALZ203" s="70"/>
      <c r="AMA203" s="70"/>
      <c r="AMB203" s="70"/>
      <c r="AMC203" s="70"/>
      <c r="AMD203" s="70"/>
      <c r="AME203" s="70"/>
      <c r="AMF203" s="70"/>
      <c r="AMG203" s="70"/>
      <c r="AMH203" s="70"/>
      <c r="AMI203" s="70"/>
      <c r="AMJ203" s="70"/>
      <c r="AMK203" s="70"/>
    </row>
    <row r="204" spans="1:1025" x14ac:dyDescent="0.2">
      <c r="A204" s="170"/>
      <c r="B204" s="70" t="s">
        <v>13345</v>
      </c>
      <c r="C204" s="71">
        <v>4.11007121713702E-2</v>
      </c>
      <c r="D204" s="72">
        <v>9.4761904761904798</v>
      </c>
      <c r="E204" s="72">
        <v>0.34802784222737798</v>
      </c>
      <c r="F204" s="70">
        <v>2</v>
      </c>
      <c r="G204" s="70">
        <v>5</v>
      </c>
      <c r="H204" s="73" t="s">
        <v>13346</v>
      </c>
      <c r="I204" s="71">
        <v>5.79737541798847E-2</v>
      </c>
      <c r="J204" s="70"/>
      <c r="K204" s="70"/>
      <c r="L204" s="71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  <c r="DC204" s="70"/>
      <c r="DD204" s="70"/>
      <c r="DE204" s="70"/>
      <c r="DF204" s="70"/>
      <c r="DG204" s="70"/>
      <c r="DH204" s="70"/>
      <c r="DI204" s="70"/>
      <c r="DJ204" s="70"/>
      <c r="DK204" s="70"/>
      <c r="DL204" s="70"/>
      <c r="DM204" s="70"/>
      <c r="DN204" s="70"/>
      <c r="DO204" s="70"/>
      <c r="DP204" s="70"/>
      <c r="DQ204" s="70"/>
      <c r="DR204" s="70"/>
      <c r="DS204" s="70"/>
      <c r="DT204" s="70"/>
      <c r="DU204" s="70"/>
      <c r="DV204" s="70"/>
      <c r="DW204" s="70"/>
      <c r="DX204" s="70"/>
      <c r="DY204" s="70"/>
      <c r="DZ204" s="70"/>
      <c r="EA204" s="70"/>
      <c r="EB204" s="70"/>
      <c r="EC204" s="70"/>
      <c r="ED204" s="70"/>
      <c r="EE204" s="70"/>
      <c r="EF204" s="70"/>
      <c r="EG204" s="70"/>
      <c r="EH204" s="70"/>
      <c r="EI204" s="70"/>
      <c r="EJ204" s="70"/>
      <c r="EK204" s="70"/>
      <c r="EL204" s="70"/>
      <c r="EM204" s="70"/>
      <c r="EN204" s="70"/>
      <c r="EO204" s="70"/>
      <c r="EP204" s="70"/>
      <c r="EQ204" s="70"/>
      <c r="ER204" s="70"/>
      <c r="ES204" s="70"/>
      <c r="ET204" s="70"/>
      <c r="EU204" s="70"/>
      <c r="EV204" s="70"/>
      <c r="EW204" s="70"/>
      <c r="EX204" s="70"/>
      <c r="EY204" s="70"/>
      <c r="EZ204" s="70"/>
      <c r="FA204" s="70"/>
      <c r="FB204" s="70"/>
      <c r="FC204" s="70"/>
      <c r="FD204" s="70"/>
      <c r="FE204" s="70"/>
      <c r="FF204" s="70"/>
      <c r="FG204" s="70"/>
      <c r="FH204" s="70"/>
      <c r="FI204" s="70"/>
      <c r="FJ204" s="70"/>
      <c r="FK204" s="70"/>
      <c r="FL204" s="70"/>
      <c r="FM204" s="70"/>
      <c r="FN204" s="70"/>
      <c r="FO204" s="70"/>
      <c r="FP204" s="70"/>
      <c r="FQ204" s="70"/>
      <c r="FR204" s="70"/>
      <c r="FS204" s="70"/>
      <c r="FT204" s="70"/>
      <c r="FU204" s="70"/>
      <c r="FV204" s="70"/>
      <c r="FW204" s="70"/>
      <c r="FX204" s="70"/>
      <c r="FY204" s="70"/>
      <c r="FZ204" s="70"/>
      <c r="GA204" s="70"/>
      <c r="GB204" s="70"/>
      <c r="GC204" s="70"/>
      <c r="GD204" s="70"/>
      <c r="GE204" s="70"/>
      <c r="GF204" s="70"/>
      <c r="GG204" s="70"/>
      <c r="GH204" s="70"/>
      <c r="GI204" s="70"/>
      <c r="GJ204" s="70"/>
      <c r="GK204" s="70"/>
      <c r="GL204" s="70"/>
      <c r="GM204" s="70"/>
      <c r="GN204" s="70"/>
      <c r="GO204" s="70"/>
      <c r="GP204" s="70"/>
      <c r="GQ204" s="70"/>
      <c r="GR204" s="70"/>
      <c r="GS204" s="70"/>
      <c r="GT204" s="70"/>
      <c r="GU204" s="70"/>
      <c r="GV204" s="70"/>
      <c r="GW204" s="70"/>
      <c r="GX204" s="70"/>
      <c r="GY204" s="70"/>
      <c r="GZ204" s="70"/>
      <c r="HA204" s="70"/>
      <c r="HB204" s="70"/>
      <c r="HC204" s="70"/>
      <c r="HD204" s="70"/>
      <c r="HE204" s="70"/>
      <c r="HF204" s="70"/>
      <c r="HG204" s="70"/>
      <c r="HH204" s="70"/>
      <c r="HI204" s="70"/>
      <c r="HJ204" s="70"/>
      <c r="HK204" s="70"/>
      <c r="HL204" s="70"/>
      <c r="HM204" s="70"/>
      <c r="HN204" s="70"/>
      <c r="HO204" s="70"/>
      <c r="HP204" s="70"/>
      <c r="HQ204" s="70"/>
      <c r="HR204" s="70"/>
      <c r="HS204" s="70"/>
      <c r="HT204" s="70"/>
      <c r="HU204" s="70"/>
      <c r="HV204" s="70"/>
      <c r="HW204" s="70"/>
      <c r="HX204" s="70"/>
      <c r="HY204" s="70"/>
      <c r="HZ204" s="70"/>
      <c r="IA204" s="70"/>
      <c r="IB204" s="70"/>
      <c r="IC204" s="70"/>
      <c r="ID204" s="70"/>
      <c r="IE204" s="70"/>
      <c r="IF204" s="70"/>
      <c r="IG204" s="70"/>
      <c r="IH204" s="70"/>
      <c r="II204" s="70"/>
      <c r="IJ204" s="70"/>
      <c r="IK204" s="70"/>
      <c r="IL204" s="70"/>
      <c r="IM204" s="70"/>
      <c r="IN204" s="70"/>
      <c r="IO204" s="70"/>
      <c r="IP204" s="70"/>
      <c r="IQ204" s="70"/>
      <c r="IR204" s="70"/>
      <c r="IS204" s="70"/>
      <c r="IT204" s="70"/>
      <c r="IU204" s="70"/>
      <c r="IV204" s="70"/>
      <c r="IW204" s="70"/>
      <c r="IX204" s="70"/>
      <c r="IY204" s="70"/>
      <c r="IZ204" s="70"/>
      <c r="JA204" s="70"/>
      <c r="JB204" s="70"/>
      <c r="JC204" s="70"/>
      <c r="JD204" s="70"/>
      <c r="JE204" s="70"/>
      <c r="JF204" s="70"/>
      <c r="JG204" s="70"/>
      <c r="JH204" s="70"/>
      <c r="JI204" s="70"/>
      <c r="JJ204" s="70"/>
      <c r="JK204" s="70"/>
      <c r="JL204" s="70"/>
      <c r="JM204" s="70"/>
      <c r="JN204" s="70"/>
      <c r="JO204" s="70"/>
      <c r="JP204" s="70"/>
      <c r="JQ204" s="70"/>
      <c r="JR204" s="70"/>
      <c r="JS204" s="70"/>
      <c r="JT204" s="70"/>
      <c r="JU204" s="70"/>
      <c r="JV204" s="70"/>
      <c r="JW204" s="70"/>
      <c r="JX204" s="70"/>
      <c r="JY204" s="70"/>
      <c r="JZ204" s="70"/>
      <c r="KA204" s="70"/>
      <c r="KB204" s="70"/>
      <c r="KC204" s="70"/>
      <c r="KD204" s="70"/>
      <c r="KE204" s="70"/>
      <c r="KF204" s="70"/>
      <c r="KG204" s="70"/>
      <c r="KH204" s="70"/>
      <c r="KI204" s="70"/>
      <c r="KJ204" s="70"/>
      <c r="KK204" s="70"/>
      <c r="KL204" s="70"/>
      <c r="KM204" s="70"/>
      <c r="KN204" s="70"/>
      <c r="KO204" s="70"/>
      <c r="KP204" s="70"/>
      <c r="KQ204" s="70"/>
      <c r="KR204" s="70"/>
      <c r="KS204" s="70"/>
      <c r="KT204" s="70"/>
      <c r="KU204" s="70"/>
      <c r="KV204" s="70"/>
      <c r="KW204" s="70"/>
      <c r="KX204" s="70"/>
      <c r="KY204" s="70"/>
      <c r="KZ204" s="70"/>
      <c r="LA204" s="70"/>
      <c r="LB204" s="70"/>
      <c r="LC204" s="70"/>
      <c r="LD204" s="70"/>
      <c r="LE204" s="70"/>
      <c r="LF204" s="70"/>
      <c r="LG204" s="70"/>
      <c r="LH204" s="70"/>
      <c r="LI204" s="70"/>
      <c r="LJ204" s="70"/>
      <c r="LK204" s="70"/>
      <c r="LL204" s="70"/>
      <c r="LM204" s="70"/>
      <c r="LN204" s="70"/>
      <c r="LO204" s="70"/>
      <c r="LP204" s="70"/>
      <c r="LQ204" s="70"/>
      <c r="LR204" s="70"/>
      <c r="LS204" s="70"/>
      <c r="LT204" s="70"/>
      <c r="LU204" s="70"/>
      <c r="LV204" s="70"/>
      <c r="LW204" s="70"/>
      <c r="LX204" s="70"/>
      <c r="LY204" s="70"/>
      <c r="LZ204" s="70"/>
      <c r="MA204" s="70"/>
      <c r="MB204" s="70"/>
      <c r="MC204" s="70"/>
      <c r="MD204" s="70"/>
      <c r="ME204" s="70"/>
      <c r="MF204" s="70"/>
      <c r="MG204" s="70"/>
      <c r="MH204" s="70"/>
      <c r="MI204" s="70"/>
      <c r="MJ204" s="70"/>
      <c r="MK204" s="70"/>
      <c r="ML204" s="70"/>
      <c r="MM204" s="70"/>
      <c r="MN204" s="70"/>
      <c r="MO204" s="70"/>
      <c r="MP204" s="70"/>
      <c r="MQ204" s="70"/>
      <c r="MR204" s="70"/>
      <c r="MS204" s="70"/>
      <c r="MT204" s="70"/>
      <c r="MU204" s="70"/>
      <c r="MV204" s="70"/>
      <c r="MW204" s="70"/>
      <c r="MX204" s="70"/>
      <c r="MY204" s="70"/>
      <c r="MZ204" s="70"/>
      <c r="NA204" s="70"/>
      <c r="NB204" s="70"/>
      <c r="NC204" s="70"/>
      <c r="ND204" s="70"/>
      <c r="NE204" s="70"/>
      <c r="NF204" s="70"/>
      <c r="NG204" s="70"/>
      <c r="NH204" s="70"/>
      <c r="NI204" s="70"/>
      <c r="NJ204" s="70"/>
      <c r="NK204" s="70"/>
      <c r="NL204" s="70"/>
      <c r="NM204" s="70"/>
      <c r="NN204" s="70"/>
      <c r="NO204" s="70"/>
      <c r="NP204" s="70"/>
      <c r="NQ204" s="70"/>
      <c r="NR204" s="70"/>
      <c r="NS204" s="70"/>
      <c r="NT204" s="70"/>
      <c r="NU204" s="70"/>
      <c r="NV204" s="70"/>
      <c r="NW204" s="70"/>
      <c r="NX204" s="70"/>
      <c r="NY204" s="70"/>
      <c r="NZ204" s="70"/>
      <c r="OA204" s="70"/>
      <c r="OB204" s="70"/>
      <c r="OC204" s="70"/>
      <c r="OD204" s="70"/>
      <c r="OE204" s="70"/>
      <c r="OF204" s="70"/>
      <c r="OG204" s="70"/>
      <c r="OH204" s="70"/>
      <c r="OI204" s="70"/>
      <c r="OJ204" s="70"/>
      <c r="OK204" s="70"/>
      <c r="OL204" s="70"/>
      <c r="OM204" s="70"/>
      <c r="ON204" s="70"/>
      <c r="OO204" s="70"/>
      <c r="OP204" s="70"/>
      <c r="OQ204" s="70"/>
      <c r="OR204" s="70"/>
      <c r="OS204" s="70"/>
      <c r="OT204" s="70"/>
      <c r="OU204" s="70"/>
      <c r="OV204" s="70"/>
      <c r="OW204" s="70"/>
      <c r="OX204" s="70"/>
      <c r="OY204" s="70"/>
      <c r="OZ204" s="70"/>
      <c r="PA204" s="70"/>
      <c r="PB204" s="70"/>
      <c r="PC204" s="70"/>
      <c r="PD204" s="70"/>
      <c r="PE204" s="70"/>
      <c r="PF204" s="70"/>
      <c r="PG204" s="70"/>
      <c r="PH204" s="70"/>
      <c r="PI204" s="70"/>
      <c r="PJ204" s="70"/>
      <c r="PK204" s="70"/>
      <c r="PL204" s="70"/>
      <c r="PM204" s="70"/>
      <c r="PN204" s="70"/>
      <c r="PO204" s="70"/>
      <c r="PP204" s="70"/>
      <c r="PQ204" s="70"/>
      <c r="PR204" s="70"/>
      <c r="PS204" s="70"/>
      <c r="PT204" s="70"/>
      <c r="PU204" s="70"/>
      <c r="PV204" s="70"/>
      <c r="PW204" s="70"/>
      <c r="PX204" s="70"/>
      <c r="PY204" s="70"/>
      <c r="PZ204" s="70"/>
      <c r="QA204" s="70"/>
      <c r="QB204" s="70"/>
      <c r="QC204" s="70"/>
      <c r="QD204" s="70"/>
      <c r="QE204" s="70"/>
      <c r="QF204" s="70"/>
      <c r="QG204" s="70"/>
      <c r="QH204" s="70"/>
      <c r="QI204" s="70"/>
      <c r="QJ204" s="70"/>
      <c r="QK204" s="70"/>
      <c r="QL204" s="70"/>
      <c r="QM204" s="70"/>
      <c r="QN204" s="70"/>
      <c r="QO204" s="70"/>
      <c r="QP204" s="70"/>
      <c r="QQ204" s="70"/>
      <c r="QR204" s="70"/>
      <c r="QS204" s="70"/>
      <c r="QT204" s="70"/>
      <c r="QU204" s="70"/>
      <c r="QV204" s="70"/>
      <c r="QW204" s="70"/>
      <c r="QX204" s="70"/>
      <c r="QY204" s="70"/>
      <c r="QZ204" s="70"/>
      <c r="RA204" s="70"/>
      <c r="RB204" s="70"/>
      <c r="RC204" s="70"/>
      <c r="RD204" s="70"/>
      <c r="RE204" s="70"/>
      <c r="RF204" s="70"/>
      <c r="RG204" s="70"/>
      <c r="RH204" s="70"/>
      <c r="RI204" s="70"/>
      <c r="RJ204" s="70"/>
      <c r="RK204" s="70"/>
      <c r="RL204" s="70"/>
      <c r="RM204" s="70"/>
      <c r="RN204" s="70"/>
      <c r="RO204" s="70"/>
      <c r="RP204" s="70"/>
      <c r="RQ204" s="70"/>
      <c r="RR204" s="70"/>
      <c r="RS204" s="70"/>
      <c r="RT204" s="70"/>
      <c r="RU204" s="70"/>
      <c r="RV204" s="70"/>
      <c r="RW204" s="70"/>
      <c r="RX204" s="70"/>
      <c r="RY204" s="70"/>
      <c r="RZ204" s="70"/>
      <c r="SA204" s="70"/>
      <c r="SB204" s="70"/>
      <c r="SC204" s="70"/>
      <c r="SD204" s="70"/>
      <c r="SE204" s="70"/>
      <c r="SF204" s="70"/>
      <c r="SG204" s="70"/>
      <c r="SH204" s="70"/>
      <c r="SI204" s="70"/>
      <c r="SJ204" s="70"/>
      <c r="SK204" s="70"/>
      <c r="SL204" s="70"/>
      <c r="SM204" s="70"/>
      <c r="SN204" s="70"/>
      <c r="SO204" s="70"/>
      <c r="SP204" s="70"/>
      <c r="SQ204" s="70"/>
      <c r="SR204" s="70"/>
      <c r="SS204" s="70"/>
      <c r="ST204" s="70"/>
      <c r="SU204" s="70"/>
      <c r="SV204" s="70"/>
      <c r="SW204" s="70"/>
      <c r="SX204" s="70"/>
      <c r="SY204" s="70"/>
      <c r="SZ204" s="70"/>
      <c r="TA204" s="70"/>
      <c r="TB204" s="70"/>
      <c r="TC204" s="70"/>
      <c r="TD204" s="70"/>
      <c r="TE204" s="70"/>
      <c r="TF204" s="70"/>
      <c r="TG204" s="70"/>
      <c r="TH204" s="70"/>
      <c r="TI204" s="70"/>
      <c r="TJ204" s="70"/>
      <c r="TK204" s="70"/>
      <c r="TL204" s="70"/>
      <c r="TM204" s="70"/>
      <c r="TN204" s="70"/>
      <c r="TO204" s="70"/>
      <c r="TP204" s="70"/>
      <c r="TQ204" s="70"/>
      <c r="TR204" s="70"/>
      <c r="TS204" s="70"/>
      <c r="TT204" s="70"/>
      <c r="TU204" s="70"/>
      <c r="TV204" s="70"/>
      <c r="TW204" s="70"/>
      <c r="TX204" s="70"/>
      <c r="TY204" s="70"/>
      <c r="TZ204" s="70"/>
      <c r="UA204" s="70"/>
      <c r="UB204" s="70"/>
      <c r="UC204" s="70"/>
      <c r="UD204" s="70"/>
      <c r="UE204" s="70"/>
      <c r="UF204" s="70"/>
      <c r="UG204" s="70"/>
      <c r="UH204" s="70"/>
      <c r="UI204" s="70"/>
      <c r="UJ204" s="70"/>
      <c r="UK204" s="70"/>
      <c r="UL204" s="70"/>
      <c r="UM204" s="70"/>
      <c r="UN204" s="70"/>
      <c r="UO204" s="70"/>
      <c r="UP204" s="70"/>
      <c r="UQ204" s="70"/>
      <c r="UR204" s="70"/>
      <c r="US204" s="70"/>
      <c r="UT204" s="70"/>
      <c r="UU204" s="70"/>
      <c r="UV204" s="70"/>
      <c r="UW204" s="70"/>
      <c r="UX204" s="70"/>
      <c r="UY204" s="70"/>
      <c r="UZ204" s="70"/>
      <c r="VA204" s="70"/>
      <c r="VB204" s="70"/>
      <c r="VC204" s="70"/>
      <c r="VD204" s="70"/>
      <c r="VE204" s="70"/>
      <c r="VF204" s="70"/>
      <c r="VG204" s="70"/>
      <c r="VH204" s="70"/>
      <c r="VI204" s="70"/>
      <c r="VJ204" s="70"/>
      <c r="VK204" s="70"/>
      <c r="VL204" s="70"/>
      <c r="VM204" s="70"/>
      <c r="VN204" s="70"/>
      <c r="VO204" s="70"/>
      <c r="VP204" s="70"/>
      <c r="VQ204" s="70"/>
      <c r="VR204" s="70"/>
      <c r="VS204" s="70"/>
      <c r="VT204" s="70"/>
      <c r="VU204" s="70"/>
      <c r="VV204" s="70"/>
      <c r="VW204" s="70"/>
      <c r="VX204" s="70"/>
      <c r="VY204" s="70"/>
      <c r="VZ204" s="70"/>
      <c r="WA204" s="70"/>
      <c r="WB204" s="70"/>
      <c r="WC204" s="70"/>
      <c r="WD204" s="70"/>
      <c r="WE204" s="70"/>
      <c r="WF204" s="70"/>
      <c r="WG204" s="70"/>
      <c r="WH204" s="70"/>
      <c r="WI204" s="70"/>
      <c r="WJ204" s="70"/>
      <c r="WK204" s="70"/>
      <c r="WL204" s="70"/>
      <c r="WM204" s="70"/>
      <c r="WN204" s="70"/>
      <c r="WO204" s="70"/>
      <c r="WP204" s="70"/>
      <c r="WQ204" s="70"/>
      <c r="WR204" s="70"/>
      <c r="WS204" s="70"/>
      <c r="WT204" s="70"/>
      <c r="WU204" s="70"/>
      <c r="WV204" s="70"/>
      <c r="WW204" s="70"/>
      <c r="WX204" s="70"/>
      <c r="WY204" s="70"/>
      <c r="WZ204" s="70"/>
      <c r="XA204" s="70"/>
      <c r="XB204" s="70"/>
      <c r="XC204" s="70"/>
      <c r="XD204" s="70"/>
      <c r="XE204" s="70"/>
      <c r="XF204" s="70"/>
      <c r="XG204" s="70"/>
      <c r="XH204" s="70"/>
      <c r="XI204" s="70"/>
      <c r="XJ204" s="70"/>
      <c r="XK204" s="70"/>
      <c r="XL204" s="70"/>
      <c r="XM204" s="70"/>
      <c r="XN204" s="70"/>
      <c r="XO204" s="70"/>
      <c r="XP204" s="70"/>
      <c r="XQ204" s="70"/>
      <c r="XR204" s="70"/>
      <c r="XS204" s="70"/>
      <c r="XT204" s="70"/>
      <c r="XU204" s="70"/>
      <c r="XV204" s="70"/>
      <c r="XW204" s="70"/>
      <c r="XX204" s="70"/>
      <c r="XY204" s="70"/>
      <c r="XZ204" s="70"/>
      <c r="YA204" s="70"/>
      <c r="YB204" s="70"/>
      <c r="YC204" s="70"/>
      <c r="YD204" s="70"/>
      <c r="YE204" s="70"/>
      <c r="YF204" s="70"/>
      <c r="YG204" s="70"/>
      <c r="YH204" s="70"/>
      <c r="YI204" s="70"/>
      <c r="YJ204" s="70"/>
      <c r="YK204" s="70"/>
      <c r="YL204" s="70"/>
      <c r="YM204" s="70"/>
      <c r="YN204" s="70"/>
      <c r="YO204" s="70"/>
      <c r="YP204" s="70"/>
      <c r="YQ204" s="70"/>
      <c r="YR204" s="70"/>
      <c r="YS204" s="70"/>
      <c r="YT204" s="70"/>
      <c r="YU204" s="70"/>
      <c r="YV204" s="70"/>
      <c r="YW204" s="70"/>
      <c r="YX204" s="70"/>
      <c r="YY204" s="70"/>
      <c r="YZ204" s="70"/>
      <c r="ZA204" s="70"/>
      <c r="ZB204" s="70"/>
      <c r="ZC204" s="70"/>
      <c r="ZD204" s="70"/>
      <c r="ZE204" s="70"/>
      <c r="ZF204" s="70"/>
      <c r="ZG204" s="70"/>
      <c r="ZH204" s="70"/>
      <c r="ZI204" s="70"/>
      <c r="ZJ204" s="70"/>
      <c r="ZK204" s="70"/>
      <c r="ZL204" s="70"/>
      <c r="ZM204" s="70"/>
      <c r="ZN204" s="70"/>
      <c r="ZO204" s="70"/>
      <c r="ZP204" s="70"/>
      <c r="ZQ204" s="70"/>
      <c r="ZR204" s="70"/>
      <c r="ZS204" s="70"/>
      <c r="ZT204" s="70"/>
      <c r="ZU204" s="70"/>
      <c r="ZV204" s="70"/>
      <c r="ZW204" s="70"/>
      <c r="ZX204" s="70"/>
      <c r="ZY204" s="70"/>
      <c r="ZZ204" s="70"/>
      <c r="AAA204" s="70"/>
      <c r="AAB204" s="70"/>
      <c r="AAC204" s="70"/>
      <c r="AAD204" s="70"/>
      <c r="AAE204" s="70"/>
      <c r="AAF204" s="70"/>
      <c r="AAG204" s="70"/>
      <c r="AAH204" s="70"/>
      <c r="AAI204" s="70"/>
      <c r="AAJ204" s="70"/>
      <c r="AAK204" s="70"/>
      <c r="AAL204" s="70"/>
      <c r="AAM204" s="70"/>
      <c r="AAN204" s="70"/>
      <c r="AAO204" s="70"/>
      <c r="AAP204" s="70"/>
      <c r="AAQ204" s="70"/>
      <c r="AAR204" s="70"/>
      <c r="AAS204" s="70"/>
      <c r="AAT204" s="70"/>
      <c r="AAU204" s="70"/>
      <c r="AAV204" s="70"/>
      <c r="AAW204" s="70"/>
      <c r="AAX204" s="70"/>
      <c r="AAY204" s="70"/>
      <c r="AAZ204" s="70"/>
      <c r="ABA204" s="70"/>
      <c r="ABB204" s="70"/>
      <c r="ABC204" s="70"/>
      <c r="ABD204" s="70"/>
      <c r="ABE204" s="70"/>
      <c r="ABF204" s="70"/>
      <c r="ABG204" s="70"/>
      <c r="ABH204" s="70"/>
      <c r="ABI204" s="70"/>
      <c r="ABJ204" s="70"/>
      <c r="ABK204" s="70"/>
      <c r="ABL204" s="70"/>
      <c r="ABM204" s="70"/>
      <c r="ABN204" s="70"/>
      <c r="ABO204" s="70"/>
      <c r="ABP204" s="70"/>
      <c r="ABQ204" s="70"/>
      <c r="ABR204" s="70"/>
      <c r="ABS204" s="70"/>
      <c r="ABT204" s="70"/>
      <c r="ABU204" s="70"/>
      <c r="ABV204" s="70"/>
      <c r="ABW204" s="70"/>
      <c r="ABX204" s="70"/>
      <c r="ABY204" s="70"/>
      <c r="ABZ204" s="70"/>
      <c r="ACA204" s="70"/>
      <c r="ACB204" s="70"/>
      <c r="ACC204" s="70"/>
      <c r="ACD204" s="70"/>
      <c r="ACE204" s="70"/>
      <c r="ACF204" s="70"/>
      <c r="ACG204" s="70"/>
      <c r="ACH204" s="70"/>
      <c r="ACI204" s="70"/>
      <c r="ACJ204" s="70"/>
      <c r="ACK204" s="70"/>
      <c r="ACL204" s="70"/>
      <c r="ACM204" s="70"/>
      <c r="ACN204" s="70"/>
      <c r="ACO204" s="70"/>
      <c r="ACP204" s="70"/>
      <c r="ACQ204" s="70"/>
      <c r="ACR204" s="70"/>
      <c r="ACS204" s="70"/>
      <c r="ACT204" s="70"/>
      <c r="ACU204" s="70"/>
      <c r="ACV204" s="70"/>
      <c r="ACW204" s="70"/>
      <c r="ACX204" s="70"/>
      <c r="ACY204" s="70"/>
      <c r="ACZ204" s="70"/>
      <c r="ADA204" s="70"/>
      <c r="ADB204" s="70"/>
      <c r="ADC204" s="70"/>
      <c r="ADD204" s="70"/>
      <c r="ADE204" s="70"/>
      <c r="ADF204" s="70"/>
      <c r="ADG204" s="70"/>
      <c r="ADH204" s="70"/>
      <c r="ADI204" s="70"/>
      <c r="ADJ204" s="70"/>
      <c r="ADK204" s="70"/>
      <c r="ADL204" s="70"/>
      <c r="ADM204" s="70"/>
      <c r="ADN204" s="70"/>
      <c r="ADO204" s="70"/>
      <c r="ADP204" s="70"/>
      <c r="ADQ204" s="70"/>
      <c r="ADR204" s="70"/>
      <c r="ADS204" s="70"/>
      <c r="ADT204" s="70"/>
      <c r="ADU204" s="70"/>
      <c r="ADV204" s="70"/>
      <c r="ADW204" s="70"/>
      <c r="ADX204" s="70"/>
      <c r="ADY204" s="70"/>
      <c r="ADZ204" s="70"/>
      <c r="AEA204" s="70"/>
      <c r="AEB204" s="70"/>
      <c r="AEC204" s="70"/>
      <c r="AED204" s="70"/>
      <c r="AEE204" s="70"/>
      <c r="AEF204" s="70"/>
      <c r="AEG204" s="70"/>
      <c r="AEH204" s="70"/>
      <c r="AEI204" s="70"/>
      <c r="AEJ204" s="70"/>
      <c r="AEK204" s="70"/>
      <c r="AEL204" s="70"/>
      <c r="AEM204" s="70"/>
      <c r="AEN204" s="70"/>
      <c r="AEO204" s="70"/>
      <c r="AEP204" s="70"/>
      <c r="AEQ204" s="70"/>
      <c r="AER204" s="70"/>
      <c r="AES204" s="70"/>
      <c r="AET204" s="70"/>
      <c r="AEU204" s="70"/>
      <c r="AEV204" s="70"/>
      <c r="AEW204" s="70"/>
      <c r="AEX204" s="70"/>
      <c r="AEY204" s="70"/>
      <c r="AEZ204" s="70"/>
      <c r="AFA204" s="70"/>
      <c r="AFB204" s="70"/>
      <c r="AFC204" s="70"/>
      <c r="AFD204" s="70"/>
      <c r="AFE204" s="70"/>
      <c r="AFF204" s="70"/>
      <c r="AFG204" s="70"/>
      <c r="AFH204" s="70"/>
      <c r="AFI204" s="70"/>
      <c r="AFJ204" s="70"/>
      <c r="AFK204" s="70"/>
      <c r="AFL204" s="70"/>
      <c r="AFM204" s="70"/>
      <c r="AFN204" s="70"/>
      <c r="AFO204" s="70"/>
      <c r="AFP204" s="70"/>
      <c r="AFQ204" s="70"/>
      <c r="AFR204" s="70"/>
      <c r="AFS204" s="70"/>
      <c r="AFT204" s="70"/>
      <c r="AFU204" s="70"/>
      <c r="AFV204" s="70"/>
      <c r="AFW204" s="70"/>
      <c r="AFX204" s="70"/>
      <c r="AFY204" s="70"/>
      <c r="AFZ204" s="70"/>
      <c r="AGA204" s="70"/>
      <c r="AGB204" s="70"/>
      <c r="AGC204" s="70"/>
      <c r="AGD204" s="70"/>
      <c r="AGE204" s="70"/>
      <c r="AGF204" s="70"/>
      <c r="AGG204" s="70"/>
      <c r="AGH204" s="70"/>
      <c r="AGI204" s="70"/>
      <c r="AGJ204" s="70"/>
      <c r="AGK204" s="70"/>
      <c r="AGL204" s="70"/>
      <c r="AGM204" s="70"/>
      <c r="AGN204" s="70"/>
      <c r="AGO204" s="70"/>
      <c r="AGP204" s="70"/>
      <c r="AGQ204" s="70"/>
      <c r="AGR204" s="70"/>
      <c r="AGS204" s="70"/>
      <c r="AGT204" s="70"/>
      <c r="AGU204" s="70"/>
      <c r="AGV204" s="70"/>
      <c r="AGW204" s="70"/>
      <c r="AGX204" s="70"/>
      <c r="AGY204" s="70"/>
      <c r="AGZ204" s="70"/>
      <c r="AHA204" s="70"/>
      <c r="AHB204" s="70"/>
      <c r="AHC204" s="70"/>
      <c r="AHD204" s="70"/>
      <c r="AHE204" s="70"/>
      <c r="AHF204" s="70"/>
      <c r="AHG204" s="70"/>
      <c r="AHH204" s="70"/>
      <c r="AHI204" s="70"/>
      <c r="AHJ204" s="70"/>
      <c r="AHK204" s="70"/>
      <c r="AHL204" s="70"/>
      <c r="AHM204" s="70"/>
      <c r="AHN204" s="70"/>
      <c r="AHO204" s="70"/>
      <c r="AHP204" s="70"/>
      <c r="AHQ204" s="70"/>
      <c r="AHR204" s="70"/>
      <c r="AHS204" s="70"/>
      <c r="AHT204" s="70"/>
      <c r="AHU204" s="70"/>
      <c r="AHV204" s="70"/>
      <c r="AHW204" s="70"/>
      <c r="AHX204" s="70"/>
      <c r="AHY204" s="70"/>
      <c r="AHZ204" s="70"/>
      <c r="AIA204" s="70"/>
      <c r="AIB204" s="70"/>
      <c r="AIC204" s="70"/>
      <c r="AID204" s="70"/>
      <c r="AIE204" s="70"/>
      <c r="AIF204" s="70"/>
      <c r="AIG204" s="70"/>
      <c r="AIH204" s="70"/>
      <c r="AII204" s="70"/>
      <c r="AIJ204" s="70"/>
      <c r="AIK204" s="70"/>
      <c r="AIL204" s="70"/>
      <c r="AIM204" s="70"/>
      <c r="AIN204" s="70"/>
      <c r="AIO204" s="70"/>
      <c r="AIP204" s="70"/>
      <c r="AIQ204" s="70"/>
      <c r="AIR204" s="70"/>
      <c r="AIS204" s="70"/>
      <c r="AIT204" s="70"/>
      <c r="AIU204" s="70"/>
      <c r="AIV204" s="70"/>
      <c r="AIW204" s="70"/>
      <c r="AIX204" s="70"/>
      <c r="AIY204" s="70"/>
      <c r="AIZ204" s="70"/>
      <c r="AJA204" s="70"/>
      <c r="AJB204" s="70"/>
      <c r="AJC204" s="70"/>
      <c r="AJD204" s="70"/>
      <c r="AJE204" s="70"/>
      <c r="AJF204" s="70"/>
      <c r="AJG204" s="70"/>
      <c r="AJH204" s="70"/>
      <c r="AJI204" s="70"/>
      <c r="AJJ204" s="70"/>
      <c r="AJK204" s="70"/>
      <c r="AJL204" s="70"/>
      <c r="AJM204" s="70"/>
      <c r="AJN204" s="70"/>
      <c r="AJO204" s="70"/>
      <c r="AJP204" s="70"/>
      <c r="AJQ204" s="70"/>
      <c r="AJR204" s="70"/>
      <c r="AJS204" s="70"/>
      <c r="AJT204" s="70"/>
      <c r="AJU204" s="70"/>
      <c r="AJV204" s="70"/>
      <c r="AJW204" s="70"/>
      <c r="AJX204" s="70"/>
      <c r="AJY204" s="70"/>
      <c r="AJZ204" s="70"/>
      <c r="AKA204" s="70"/>
      <c r="AKB204" s="70"/>
      <c r="AKC204" s="70"/>
      <c r="AKD204" s="70"/>
      <c r="AKE204" s="70"/>
      <c r="AKF204" s="70"/>
      <c r="AKG204" s="70"/>
      <c r="AKH204" s="70"/>
      <c r="AKI204" s="70"/>
      <c r="AKJ204" s="70"/>
      <c r="AKK204" s="70"/>
      <c r="AKL204" s="70"/>
      <c r="AKM204" s="70"/>
      <c r="AKN204" s="70"/>
      <c r="AKO204" s="70"/>
      <c r="AKP204" s="70"/>
      <c r="AKQ204" s="70"/>
      <c r="AKR204" s="70"/>
      <c r="AKS204" s="70"/>
      <c r="AKT204" s="70"/>
      <c r="AKU204" s="70"/>
      <c r="AKV204" s="70"/>
      <c r="AKW204" s="70"/>
      <c r="AKX204" s="70"/>
      <c r="AKY204" s="70"/>
      <c r="AKZ204" s="70"/>
      <c r="ALA204" s="70"/>
      <c r="ALB204" s="70"/>
      <c r="ALC204" s="70"/>
      <c r="ALD204" s="70"/>
      <c r="ALE204" s="70"/>
      <c r="ALF204" s="70"/>
      <c r="ALG204" s="70"/>
      <c r="ALH204" s="70"/>
      <c r="ALI204" s="70"/>
      <c r="ALJ204" s="70"/>
      <c r="ALK204" s="70"/>
      <c r="ALL204" s="70"/>
      <c r="ALM204" s="70"/>
      <c r="ALN204" s="70"/>
      <c r="ALO204" s="70"/>
      <c r="ALP204" s="70"/>
      <c r="ALQ204" s="70"/>
      <c r="ALR204" s="70"/>
      <c r="ALS204" s="70"/>
      <c r="ALT204" s="70"/>
      <c r="ALU204" s="70"/>
      <c r="ALV204" s="70"/>
      <c r="ALW204" s="70"/>
      <c r="ALX204" s="70"/>
      <c r="ALY204" s="70"/>
      <c r="ALZ204" s="70"/>
      <c r="AMA204" s="70"/>
      <c r="AMB204" s="70"/>
      <c r="AMC204" s="70"/>
      <c r="AMD204" s="70"/>
      <c r="AME204" s="70"/>
      <c r="AMF204" s="70"/>
      <c r="AMG204" s="70"/>
      <c r="AMH204" s="70"/>
      <c r="AMI204" s="70"/>
      <c r="AMJ204" s="70"/>
      <c r="AMK204" s="70"/>
    </row>
    <row r="205" spans="1:1025" x14ac:dyDescent="0.2">
      <c r="A205" s="170"/>
      <c r="B205" s="70" t="s">
        <v>13347</v>
      </c>
      <c r="C205" s="71">
        <v>4.11007121713702E-2</v>
      </c>
      <c r="D205" s="72">
        <v>9.4761904761904798</v>
      </c>
      <c r="E205" s="72">
        <v>0.34802784222737798</v>
      </c>
      <c r="F205" s="70">
        <v>2</v>
      </c>
      <c r="G205" s="70">
        <v>5</v>
      </c>
      <c r="H205" s="73" t="s">
        <v>13348</v>
      </c>
      <c r="I205" s="71">
        <v>5.79737541798847E-2</v>
      </c>
      <c r="J205" s="70"/>
      <c r="K205" s="70"/>
      <c r="L205" s="71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70"/>
      <c r="BR205" s="70"/>
      <c r="BS205" s="70"/>
      <c r="BT205" s="70"/>
      <c r="BU205" s="70"/>
      <c r="BV205" s="70"/>
      <c r="BW205" s="70"/>
      <c r="BX205" s="70"/>
      <c r="BY205" s="70"/>
      <c r="BZ205" s="70"/>
      <c r="CA205" s="70"/>
      <c r="CB205" s="70"/>
      <c r="CC205" s="70"/>
      <c r="CD205" s="70"/>
      <c r="CE205" s="70"/>
      <c r="CF205" s="70"/>
      <c r="CG205" s="70"/>
      <c r="CH205" s="70"/>
      <c r="CI205" s="70"/>
      <c r="CJ205" s="70"/>
      <c r="CK205" s="70"/>
      <c r="CL205" s="70"/>
      <c r="CM205" s="70"/>
      <c r="CN205" s="70"/>
      <c r="CO205" s="70"/>
      <c r="CP205" s="70"/>
      <c r="CQ205" s="70"/>
      <c r="CR205" s="70"/>
      <c r="CS205" s="70"/>
      <c r="CT205" s="70"/>
      <c r="CU205" s="70"/>
      <c r="CV205" s="70"/>
      <c r="CW205" s="70"/>
      <c r="CX205" s="70"/>
      <c r="CY205" s="70"/>
      <c r="CZ205" s="70"/>
      <c r="DA205" s="70"/>
      <c r="DB205" s="70"/>
      <c r="DC205" s="70"/>
      <c r="DD205" s="70"/>
      <c r="DE205" s="70"/>
      <c r="DF205" s="70"/>
      <c r="DG205" s="70"/>
      <c r="DH205" s="70"/>
      <c r="DI205" s="70"/>
      <c r="DJ205" s="70"/>
      <c r="DK205" s="70"/>
      <c r="DL205" s="70"/>
      <c r="DM205" s="70"/>
      <c r="DN205" s="70"/>
      <c r="DO205" s="70"/>
      <c r="DP205" s="70"/>
      <c r="DQ205" s="70"/>
      <c r="DR205" s="70"/>
      <c r="DS205" s="70"/>
      <c r="DT205" s="70"/>
      <c r="DU205" s="70"/>
      <c r="DV205" s="70"/>
      <c r="DW205" s="70"/>
      <c r="DX205" s="70"/>
      <c r="DY205" s="70"/>
      <c r="DZ205" s="70"/>
      <c r="EA205" s="70"/>
      <c r="EB205" s="70"/>
      <c r="EC205" s="70"/>
      <c r="ED205" s="70"/>
      <c r="EE205" s="70"/>
      <c r="EF205" s="70"/>
      <c r="EG205" s="70"/>
      <c r="EH205" s="70"/>
      <c r="EI205" s="70"/>
      <c r="EJ205" s="70"/>
      <c r="EK205" s="70"/>
      <c r="EL205" s="70"/>
      <c r="EM205" s="70"/>
      <c r="EN205" s="70"/>
      <c r="EO205" s="70"/>
      <c r="EP205" s="70"/>
      <c r="EQ205" s="70"/>
      <c r="ER205" s="70"/>
      <c r="ES205" s="70"/>
      <c r="ET205" s="70"/>
      <c r="EU205" s="70"/>
      <c r="EV205" s="70"/>
      <c r="EW205" s="70"/>
      <c r="EX205" s="70"/>
      <c r="EY205" s="70"/>
      <c r="EZ205" s="70"/>
      <c r="FA205" s="70"/>
      <c r="FB205" s="70"/>
      <c r="FC205" s="70"/>
      <c r="FD205" s="70"/>
      <c r="FE205" s="70"/>
      <c r="FF205" s="70"/>
      <c r="FG205" s="70"/>
      <c r="FH205" s="70"/>
      <c r="FI205" s="70"/>
      <c r="FJ205" s="70"/>
      <c r="FK205" s="70"/>
      <c r="FL205" s="70"/>
      <c r="FM205" s="70"/>
      <c r="FN205" s="70"/>
      <c r="FO205" s="70"/>
      <c r="FP205" s="70"/>
      <c r="FQ205" s="70"/>
      <c r="FR205" s="70"/>
      <c r="FS205" s="70"/>
      <c r="FT205" s="70"/>
      <c r="FU205" s="70"/>
      <c r="FV205" s="70"/>
      <c r="FW205" s="70"/>
      <c r="FX205" s="70"/>
      <c r="FY205" s="70"/>
      <c r="FZ205" s="70"/>
      <c r="GA205" s="70"/>
      <c r="GB205" s="70"/>
      <c r="GC205" s="70"/>
      <c r="GD205" s="70"/>
      <c r="GE205" s="70"/>
      <c r="GF205" s="70"/>
      <c r="GG205" s="70"/>
      <c r="GH205" s="70"/>
      <c r="GI205" s="70"/>
      <c r="GJ205" s="70"/>
      <c r="GK205" s="70"/>
      <c r="GL205" s="70"/>
      <c r="GM205" s="70"/>
      <c r="GN205" s="70"/>
      <c r="GO205" s="70"/>
      <c r="GP205" s="70"/>
      <c r="GQ205" s="70"/>
      <c r="GR205" s="70"/>
      <c r="GS205" s="70"/>
      <c r="GT205" s="70"/>
      <c r="GU205" s="70"/>
      <c r="GV205" s="70"/>
      <c r="GW205" s="70"/>
      <c r="GX205" s="70"/>
      <c r="GY205" s="70"/>
      <c r="GZ205" s="70"/>
      <c r="HA205" s="70"/>
      <c r="HB205" s="70"/>
      <c r="HC205" s="70"/>
      <c r="HD205" s="70"/>
      <c r="HE205" s="70"/>
      <c r="HF205" s="70"/>
      <c r="HG205" s="70"/>
      <c r="HH205" s="70"/>
      <c r="HI205" s="70"/>
      <c r="HJ205" s="70"/>
      <c r="HK205" s="70"/>
      <c r="HL205" s="70"/>
      <c r="HM205" s="70"/>
      <c r="HN205" s="70"/>
      <c r="HO205" s="70"/>
      <c r="HP205" s="70"/>
      <c r="HQ205" s="70"/>
      <c r="HR205" s="70"/>
      <c r="HS205" s="70"/>
      <c r="HT205" s="70"/>
      <c r="HU205" s="70"/>
      <c r="HV205" s="70"/>
      <c r="HW205" s="70"/>
      <c r="HX205" s="70"/>
      <c r="HY205" s="70"/>
      <c r="HZ205" s="70"/>
      <c r="IA205" s="70"/>
      <c r="IB205" s="70"/>
      <c r="IC205" s="70"/>
      <c r="ID205" s="70"/>
      <c r="IE205" s="70"/>
      <c r="IF205" s="70"/>
      <c r="IG205" s="70"/>
      <c r="IH205" s="70"/>
      <c r="II205" s="70"/>
      <c r="IJ205" s="70"/>
      <c r="IK205" s="70"/>
      <c r="IL205" s="70"/>
      <c r="IM205" s="70"/>
      <c r="IN205" s="70"/>
      <c r="IO205" s="70"/>
      <c r="IP205" s="70"/>
      <c r="IQ205" s="70"/>
      <c r="IR205" s="70"/>
      <c r="IS205" s="70"/>
      <c r="IT205" s="70"/>
      <c r="IU205" s="70"/>
      <c r="IV205" s="70"/>
      <c r="IW205" s="70"/>
      <c r="IX205" s="70"/>
      <c r="IY205" s="70"/>
      <c r="IZ205" s="70"/>
      <c r="JA205" s="70"/>
      <c r="JB205" s="70"/>
      <c r="JC205" s="70"/>
      <c r="JD205" s="70"/>
      <c r="JE205" s="70"/>
      <c r="JF205" s="70"/>
      <c r="JG205" s="70"/>
      <c r="JH205" s="70"/>
      <c r="JI205" s="70"/>
      <c r="JJ205" s="70"/>
      <c r="JK205" s="70"/>
      <c r="JL205" s="70"/>
      <c r="JM205" s="70"/>
      <c r="JN205" s="70"/>
      <c r="JO205" s="70"/>
      <c r="JP205" s="70"/>
      <c r="JQ205" s="70"/>
      <c r="JR205" s="70"/>
      <c r="JS205" s="70"/>
      <c r="JT205" s="70"/>
      <c r="JU205" s="70"/>
      <c r="JV205" s="70"/>
      <c r="JW205" s="70"/>
      <c r="JX205" s="70"/>
      <c r="JY205" s="70"/>
      <c r="JZ205" s="70"/>
      <c r="KA205" s="70"/>
      <c r="KB205" s="70"/>
      <c r="KC205" s="70"/>
      <c r="KD205" s="70"/>
      <c r="KE205" s="70"/>
      <c r="KF205" s="70"/>
      <c r="KG205" s="70"/>
      <c r="KH205" s="70"/>
      <c r="KI205" s="70"/>
      <c r="KJ205" s="70"/>
      <c r="KK205" s="70"/>
      <c r="KL205" s="70"/>
      <c r="KM205" s="70"/>
      <c r="KN205" s="70"/>
      <c r="KO205" s="70"/>
      <c r="KP205" s="70"/>
      <c r="KQ205" s="70"/>
      <c r="KR205" s="70"/>
      <c r="KS205" s="70"/>
      <c r="KT205" s="70"/>
      <c r="KU205" s="70"/>
      <c r="KV205" s="70"/>
      <c r="KW205" s="70"/>
      <c r="KX205" s="70"/>
      <c r="KY205" s="70"/>
      <c r="KZ205" s="70"/>
      <c r="LA205" s="70"/>
      <c r="LB205" s="70"/>
      <c r="LC205" s="70"/>
      <c r="LD205" s="70"/>
      <c r="LE205" s="70"/>
      <c r="LF205" s="70"/>
      <c r="LG205" s="70"/>
      <c r="LH205" s="70"/>
      <c r="LI205" s="70"/>
      <c r="LJ205" s="70"/>
      <c r="LK205" s="70"/>
      <c r="LL205" s="70"/>
      <c r="LM205" s="70"/>
      <c r="LN205" s="70"/>
      <c r="LO205" s="70"/>
      <c r="LP205" s="70"/>
      <c r="LQ205" s="70"/>
      <c r="LR205" s="70"/>
      <c r="LS205" s="70"/>
      <c r="LT205" s="70"/>
      <c r="LU205" s="70"/>
      <c r="LV205" s="70"/>
      <c r="LW205" s="70"/>
      <c r="LX205" s="70"/>
      <c r="LY205" s="70"/>
      <c r="LZ205" s="70"/>
      <c r="MA205" s="70"/>
      <c r="MB205" s="70"/>
      <c r="MC205" s="70"/>
      <c r="MD205" s="70"/>
      <c r="ME205" s="70"/>
      <c r="MF205" s="70"/>
      <c r="MG205" s="70"/>
      <c r="MH205" s="70"/>
      <c r="MI205" s="70"/>
      <c r="MJ205" s="70"/>
      <c r="MK205" s="70"/>
      <c r="ML205" s="70"/>
      <c r="MM205" s="70"/>
      <c r="MN205" s="70"/>
      <c r="MO205" s="70"/>
      <c r="MP205" s="70"/>
      <c r="MQ205" s="70"/>
      <c r="MR205" s="70"/>
      <c r="MS205" s="70"/>
      <c r="MT205" s="70"/>
      <c r="MU205" s="70"/>
      <c r="MV205" s="70"/>
      <c r="MW205" s="70"/>
      <c r="MX205" s="70"/>
      <c r="MY205" s="70"/>
      <c r="MZ205" s="70"/>
      <c r="NA205" s="70"/>
      <c r="NB205" s="70"/>
      <c r="NC205" s="70"/>
      <c r="ND205" s="70"/>
      <c r="NE205" s="70"/>
      <c r="NF205" s="70"/>
      <c r="NG205" s="70"/>
      <c r="NH205" s="70"/>
      <c r="NI205" s="70"/>
      <c r="NJ205" s="70"/>
      <c r="NK205" s="70"/>
      <c r="NL205" s="70"/>
      <c r="NM205" s="70"/>
      <c r="NN205" s="70"/>
      <c r="NO205" s="70"/>
      <c r="NP205" s="70"/>
      <c r="NQ205" s="70"/>
      <c r="NR205" s="70"/>
      <c r="NS205" s="70"/>
      <c r="NT205" s="70"/>
      <c r="NU205" s="70"/>
      <c r="NV205" s="70"/>
      <c r="NW205" s="70"/>
      <c r="NX205" s="70"/>
      <c r="NY205" s="70"/>
      <c r="NZ205" s="70"/>
      <c r="OA205" s="70"/>
      <c r="OB205" s="70"/>
      <c r="OC205" s="70"/>
      <c r="OD205" s="70"/>
      <c r="OE205" s="70"/>
      <c r="OF205" s="70"/>
      <c r="OG205" s="70"/>
      <c r="OH205" s="70"/>
      <c r="OI205" s="70"/>
      <c r="OJ205" s="70"/>
      <c r="OK205" s="70"/>
      <c r="OL205" s="70"/>
      <c r="OM205" s="70"/>
      <c r="ON205" s="70"/>
      <c r="OO205" s="70"/>
      <c r="OP205" s="70"/>
      <c r="OQ205" s="70"/>
      <c r="OR205" s="70"/>
      <c r="OS205" s="70"/>
      <c r="OT205" s="70"/>
      <c r="OU205" s="70"/>
      <c r="OV205" s="70"/>
      <c r="OW205" s="70"/>
      <c r="OX205" s="70"/>
      <c r="OY205" s="70"/>
      <c r="OZ205" s="70"/>
      <c r="PA205" s="70"/>
      <c r="PB205" s="70"/>
      <c r="PC205" s="70"/>
      <c r="PD205" s="70"/>
      <c r="PE205" s="70"/>
      <c r="PF205" s="70"/>
      <c r="PG205" s="70"/>
      <c r="PH205" s="70"/>
      <c r="PI205" s="70"/>
      <c r="PJ205" s="70"/>
      <c r="PK205" s="70"/>
      <c r="PL205" s="70"/>
      <c r="PM205" s="70"/>
      <c r="PN205" s="70"/>
      <c r="PO205" s="70"/>
      <c r="PP205" s="70"/>
      <c r="PQ205" s="70"/>
      <c r="PR205" s="70"/>
      <c r="PS205" s="70"/>
      <c r="PT205" s="70"/>
      <c r="PU205" s="70"/>
      <c r="PV205" s="70"/>
      <c r="PW205" s="70"/>
      <c r="PX205" s="70"/>
      <c r="PY205" s="70"/>
      <c r="PZ205" s="70"/>
      <c r="QA205" s="70"/>
      <c r="QB205" s="70"/>
      <c r="QC205" s="70"/>
      <c r="QD205" s="70"/>
      <c r="QE205" s="70"/>
      <c r="QF205" s="70"/>
      <c r="QG205" s="70"/>
      <c r="QH205" s="70"/>
      <c r="QI205" s="70"/>
      <c r="QJ205" s="70"/>
      <c r="QK205" s="70"/>
      <c r="QL205" s="70"/>
      <c r="QM205" s="70"/>
      <c r="QN205" s="70"/>
      <c r="QO205" s="70"/>
      <c r="QP205" s="70"/>
      <c r="QQ205" s="70"/>
      <c r="QR205" s="70"/>
      <c r="QS205" s="70"/>
      <c r="QT205" s="70"/>
      <c r="QU205" s="70"/>
      <c r="QV205" s="70"/>
      <c r="QW205" s="70"/>
      <c r="QX205" s="70"/>
      <c r="QY205" s="70"/>
      <c r="QZ205" s="70"/>
      <c r="RA205" s="70"/>
      <c r="RB205" s="70"/>
      <c r="RC205" s="70"/>
      <c r="RD205" s="70"/>
      <c r="RE205" s="70"/>
      <c r="RF205" s="70"/>
      <c r="RG205" s="70"/>
      <c r="RH205" s="70"/>
      <c r="RI205" s="70"/>
      <c r="RJ205" s="70"/>
      <c r="RK205" s="70"/>
      <c r="RL205" s="70"/>
      <c r="RM205" s="70"/>
      <c r="RN205" s="70"/>
      <c r="RO205" s="70"/>
      <c r="RP205" s="70"/>
      <c r="RQ205" s="70"/>
      <c r="RR205" s="70"/>
      <c r="RS205" s="70"/>
      <c r="RT205" s="70"/>
      <c r="RU205" s="70"/>
      <c r="RV205" s="70"/>
      <c r="RW205" s="70"/>
      <c r="RX205" s="70"/>
      <c r="RY205" s="70"/>
      <c r="RZ205" s="70"/>
      <c r="SA205" s="70"/>
      <c r="SB205" s="70"/>
      <c r="SC205" s="70"/>
      <c r="SD205" s="70"/>
      <c r="SE205" s="70"/>
      <c r="SF205" s="70"/>
      <c r="SG205" s="70"/>
      <c r="SH205" s="70"/>
      <c r="SI205" s="70"/>
      <c r="SJ205" s="70"/>
      <c r="SK205" s="70"/>
      <c r="SL205" s="70"/>
      <c r="SM205" s="70"/>
      <c r="SN205" s="70"/>
      <c r="SO205" s="70"/>
      <c r="SP205" s="70"/>
      <c r="SQ205" s="70"/>
      <c r="SR205" s="70"/>
      <c r="SS205" s="70"/>
      <c r="ST205" s="70"/>
      <c r="SU205" s="70"/>
      <c r="SV205" s="70"/>
      <c r="SW205" s="70"/>
      <c r="SX205" s="70"/>
      <c r="SY205" s="70"/>
      <c r="SZ205" s="70"/>
      <c r="TA205" s="70"/>
      <c r="TB205" s="70"/>
      <c r="TC205" s="70"/>
      <c r="TD205" s="70"/>
      <c r="TE205" s="70"/>
      <c r="TF205" s="70"/>
      <c r="TG205" s="70"/>
      <c r="TH205" s="70"/>
      <c r="TI205" s="70"/>
      <c r="TJ205" s="70"/>
      <c r="TK205" s="70"/>
      <c r="TL205" s="70"/>
      <c r="TM205" s="70"/>
      <c r="TN205" s="70"/>
      <c r="TO205" s="70"/>
      <c r="TP205" s="70"/>
      <c r="TQ205" s="70"/>
      <c r="TR205" s="70"/>
      <c r="TS205" s="70"/>
      <c r="TT205" s="70"/>
      <c r="TU205" s="70"/>
      <c r="TV205" s="70"/>
      <c r="TW205" s="70"/>
      <c r="TX205" s="70"/>
      <c r="TY205" s="70"/>
      <c r="TZ205" s="70"/>
      <c r="UA205" s="70"/>
      <c r="UB205" s="70"/>
      <c r="UC205" s="70"/>
      <c r="UD205" s="70"/>
      <c r="UE205" s="70"/>
      <c r="UF205" s="70"/>
      <c r="UG205" s="70"/>
      <c r="UH205" s="70"/>
      <c r="UI205" s="70"/>
      <c r="UJ205" s="70"/>
      <c r="UK205" s="70"/>
      <c r="UL205" s="70"/>
      <c r="UM205" s="70"/>
      <c r="UN205" s="70"/>
      <c r="UO205" s="70"/>
      <c r="UP205" s="70"/>
      <c r="UQ205" s="70"/>
      <c r="UR205" s="70"/>
      <c r="US205" s="70"/>
      <c r="UT205" s="70"/>
      <c r="UU205" s="70"/>
      <c r="UV205" s="70"/>
      <c r="UW205" s="70"/>
      <c r="UX205" s="70"/>
      <c r="UY205" s="70"/>
      <c r="UZ205" s="70"/>
      <c r="VA205" s="70"/>
      <c r="VB205" s="70"/>
      <c r="VC205" s="70"/>
      <c r="VD205" s="70"/>
      <c r="VE205" s="70"/>
      <c r="VF205" s="70"/>
      <c r="VG205" s="70"/>
      <c r="VH205" s="70"/>
      <c r="VI205" s="70"/>
      <c r="VJ205" s="70"/>
      <c r="VK205" s="70"/>
      <c r="VL205" s="70"/>
      <c r="VM205" s="70"/>
      <c r="VN205" s="70"/>
      <c r="VO205" s="70"/>
      <c r="VP205" s="70"/>
      <c r="VQ205" s="70"/>
      <c r="VR205" s="70"/>
      <c r="VS205" s="70"/>
      <c r="VT205" s="70"/>
      <c r="VU205" s="70"/>
      <c r="VV205" s="70"/>
      <c r="VW205" s="70"/>
      <c r="VX205" s="70"/>
      <c r="VY205" s="70"/>
      <c r="VZ205" s="70"/>
      <c r="WA205" s="70"/>
      <c r="WB205" s="70"/>
      <c r="WC205" s="70"/>
      <c r="WD205" s="70"/>
      <c r="WE205" s="70"/>
      <c r="WF205" s="70"/>
      <c r="WG205" s="70"/>
      <c r="WH205" s="70"/>
      <c r="WI205" s="70"/>
      <c r="WJ205" s="70"/>
      <c r="WK205" s="70"/>
      <c r="WL205" s="70"/>
      <c r="WM205" s="70"/>
      <c r="WN205" s="70"/>
      <c r="WO205" s="70"/>
      <c r="WP205" s="70"/>
      <c r="WQ205" s="70"/>
      <c r="WR205" s="70"/>
      <c r="WS205" s="70"/>
      <c r="WT205" s="70"/>
      <c r="WU205" s="70"/>
      <c r="WV205" s="70"/>
      <c r="WW205" s="70"/>
      <c r="WX205" s="70"/>
      <c r="WY205" s="70"/>
      <c r="WZ205" s="70"/>
      <c r="XA205" s="70"/>
      <c r="XB205" s="70"/>
      <c r="XC205" s="70"/>
      <c r="XD205" s="70"/>
      <c r="XE205" s="70"/>
      <c r="XF205" s="70"/>
      <c r="XG205" s="70"/>
      <c r="XH205" s="70"/>
      <c r="XI205" s="70"/>
      <c r="XJ205" s="70"/>
      <c r="XK205" s="70"/>
      <c r="XL205" s="70"/>
      <c r="XM205" s="70"/>
      <c r="XN205" s="70"/>
      <c r="XO205" s="70"/>
      <c r="XP205" s="70"/>
      <c r="XQ205" s="70"/>
      <c r="XR205" s="70"/>
      <c r="XS205" s="70"/>
      <c r="XT205" s="70"/>
      <c r="XU205" s="70"/>
      <c r="XV205" s="70"/>
      <c r="XW205" s="70"/>
      <c r="XX205" s="70"/>
      <c r="XY205" s="70"/>
      <c r="XZ205" s="70"/>
      <c r="YA205" s="70"/>
      <c r="YB205" s="70"/>
      <c r="YC205" s="70"/>
      <c r="YD205" s="70"/>
      <c r="YE205" s="70"/>
      <c r="YF205" s="70"/>
      <c r="YG205" s="70"/>
      <c r="YH205" s="70"/>
      <c r="YI205" s="70"/>
      <c r="YJ205" s="70"/>
      <c r="YK205" s="70"/>
      <c r="YL205" s="70"/>
      <c r="YM205" s="70"/>
      <c r="YN205" s="70"/>
      <c r="YO205" s="70"/>
      <c r="YP205" s="70"/>
      <c r="YQ205" s="70"/>
      <c r="YR205" s="70"/>
      <c r="YS205" s="70"/>
      <c r="YT205" s="70"/>
      <c r="YU205" s="70"/>
      <c r="YV205" s="70"/>
      <c r="YW205" s="70"/>
      <c r="YX205" s="70"/>
      <c r="YY205" s="70"/>
      <c r="YZ205" s="70"/>
      <c r="ZA205" s="70"/>
      <c r="ZB205" s="70"/>
      <c r="ZC205" s="70"/>
      <c r="ZD205" s="70"/>
      <c r="ZE205" s="70"/>
      <c r="ZF205" s="70"/>
      <c r="ZG205" s="70"/>
      <c r="ZH205" s="70"/>
      <c r="ZI205" s="70"/>
      <c r="ZJ205" s="70"/>
      <c r="ZK205" s="70"/>
      <c r="ZL205" s="70"/>
      <c r="ZM205" s="70"/>
      <c r="ZN205" s="70"/>
      <c r="ZO205" s="70"/>
      <c r="ZP205" s="70"/>
      <c r="ZQ205" s="70"/>
      <c r="ZR205" s="70"/>
      <c r="ZS205" s="70"/>
      <c r="ZT205" s="70"/>
      <c r="ZU205" s="70"/>
      <c r="ZV205" s="70"/>
      <c r="ZW205" s="70"/>
      <c r="ZX205" s="70"/>
      <c r="ZY205" s="70"/>
      <c r="ZZ205" s="70"/>
      <c r="AAA205" s="70"/>
      <c r="AAB205" s="70"/>
      <c r="AAC205" s="70"/>
      <c r="AAD205" s="70"/>
      <c r="AAE205" s="70"/>
      <c r="AAF205" s="70"/>
      <c r="AAG205" s="70"/>
      <c r="AAH205" s="70"/>
      <c r="AAI205" s="70"/>
      <c r="AAJ205" s="70"/>
      <c r="AAK205" s="70"/>
      <c r="AAL205" s="70"/>
      <c r="AAM205" s="70"/>
      <c r="AAN205" s="70"/>
      <c r="AAO205" s="70"/>
      <c r="AAP205" s="70"/>
      <c r="AAQ205" s="70"/>
      <c r="AAR205" s="70"/>
      <c r="AAS205" s="70"/>
      <c r="AAT205" s="70"/>
      <c r="AAU205" s="70"/>
      <c r="AAV205" s="70"/>
      <c r="AAW205" s="70"/>
      <c r="AAX205" s="70"/>
      <c r="AAY205" s="70"/>
      <c r="AAZ205" s="70"/>
      <c r="ABA205" s="70"/>
      <c r="ABB205" s="70"/>
      <c r="ABC205" s="70"/>
      <c r="ABD205" s="70"/>
      <c r="ABE205" s="70"/>
      <c r="ABF205" s="70"/>
      <c r="ABG205" s="70"/>
      <c r="ABH205" s="70"/>
      <c r="ABI205" s="70"/>
      <c r="ABJ205" s="70"/>
      <c r="ABK205" s="70"/>
      <c r="ABL205" s="70"/>
      <c r="ABM205" s="70"/>
      <c r="ABN205" s="70"/>
      <c r="ABO205" s="70"/>
      <c r="ABP205" s="70"/>
      <c r="ABQ205" s="70"/>
      <c r="ABR205" s="70"/>
      <c r="ABS205" s="70"/>
      <c r="ABT205" s="70"/>
      <c r="ABU205" s="70"/>
      <c r="ABV205" s="70"/>
      <c r="ABW205" s="70"/>
      <c r="ABX205" s="70"/>
      <c r="ABY205" s="70"/>
      <c r="ABZ205" s="70"/>
      <c r="ACA205" s="70"/>
      <c r="ACB205" s="70"/>
      <c r="ACC205" s="70"/>
      <c r="ACD205" s="70"/>
      <c r="ACE205" s="70"/>
      <c r="ACF205" s="70"/>
      <c r="ACG205" s="70"/>
      <c r="ACH205" s="70"/>
      <c r="ACI205" s="70"/>
      <c r="ACJ205" s="70"/>
      <c r="ACK205" s="70"/>
      <c r="ACL205" s="70"/>
      <c r="ACM205" s="70"/>
      <c r="ACN205" s="70"/>
      <c r="ACO205" s="70"/>
      <c r="ACP205" s="70"/>
      <c r="ACQ205" s="70"/>
      <c r="ACR205" s="70"/>
      <c r="ACS205" s="70"/>
      <c r="ACT205" s="70"/>
      <c r="ACU205" s="70"/>
      <c r="ACV205" s="70"/>
      <c r="ACW205" s="70"/>
      <c r="ACX205" s="70"/>
      <c r="ACY205" s="70"/>
      <c r="ACZ205" s="70"/>
      <c r="ADA205" s="70"/>
      <c r="ADB205" s="70"/>
      <c r="ADC205" s="70"/>
      <c r="ADD205" s="70"/>
      <c r="ADE205" s="70"/>
      <c r="ADF205" s="70"/>
      <c r="ADG205" s="70"/>
      <c r="ADH205" s="70"/>
      <c r="ADI205" s="70"/>
      <c r="ADJ205" s="70"/>
      <c r="ADK205" s="70"/>
      <c r="ADL205" s="70"/>
      <c r="ADM205" s="70"/>
      <c r="ADN205" s="70"/>
      <c r="ADO205" s="70"/>
      <c r="ADP205" s="70"/>
      <c r="ADQ205" s="70"/>
      <c r="ADR205" s="70"/>
      <c r="ADS205" s="70"/>
      <c r="ADT205" s="70"/>
      <c r="ADU205" s="70"/>
      <c r="ADV205" s="70"/>
      <c r="ADW205" s="70"/>
      <c r="ADX205" s="70"/>
      <c r="ADY205" s="70"/>
      <c r="ADZ205" s="70"/>
      <c r="AEA205" s="70"/>
      <c r="AEB205" s="70"/>
      <c r="AEC205" s="70"/>
      <c r="AED205" s="70"/>
      <c r="AEE205" s="70"/>
      <c r="AEF205" s="70"/>
      <c r="AEG205" s="70"/>
      <c r="AEH205" s="70"/>
      <c r="AEI205" s="70"/>
      <c r="AEJ205" s="70"/>
      <c r="AEK205" s="70"/>
      <c r="AEL205" s="70"/>
      <c r="AEM205" s="70"/>
      <c r="AEN205" s="70"/>
      <c r="AEO205" s="70"/>
      <c r="AEP205" s="70"/>
      <c r="AEQ205" s="70"/>
      <c r="AER205" s="70"/>
      <c r="AES205" s="70"/>
      <c r="AET205" s="70"/>
      <c r="AEU205" s="70"/>
      <c r="AEV205" s="70"/>
      <c r="AEW205" s="70"/>
      <c r="AEX205" s="70"/>
      <c r="AEY205" s="70"/>
      <c r="AEZ205" s="70"/>
      <c r="AFA205" s="70"/>
      <c r="AFB205" s="70"/>
      <c r="AFC205" s="70"/>
      <c r="AFD205" s="70"/>
      <c r="AFE205" s="70"/>
      <c r="AFF205" s="70"/>
      <c r="AFG205" s="70"/>
      <c r="AFH205" s="70"/>
      <c r="AFI205" s="70"/>
      <c r="AFJ205" s="70"/>
      <c r="AFK205" s="70"/>
      <c r="AFL205" s="70"/>
      <c r="AFM205" s="70"/>
      <c r="AFN205" s="70"/>
      <c r="AFO205" s="70"/>
      <c r="AFP205" s="70"/>
      <c r="AFQ205" s="70"/>
      <c r="AFR205" s="70"/>
      <c r="AFS205" s="70"/>
      <c r="AFT205" s="70"/>
      <c r="AFU205" s="70"/>
      <c r="AFV205" s="70"/>
      <c r="AFW205" s="70"/>
      <c r="AFX205" s="70"/>
      <c r="AFY205" s="70"/>
      <c r="AFZ205" s="70"/>
      <c r="AGA205" s="70"/>
      <c r="AGB205" s="70"/>
      <c r="AGC205" s="70"/>
      <c r="AGD205" s="70"/>
      <c r="AGE205" s="70"/>
      <c r="AGF205" s="70"/>
      <c r="AGG205" s="70"/>
      <c r="AGH205" s="70"/>
      <c r="AGI205" s="70"/>
      <c r="AGJ205" s="70"/>
      <c r="AGK205" s="70"/>
      <c r="AGL205" s="70"/>
      <c r="AGM205" s="70"/>
      <c r="AGN205" s="70"/>
      <c r="AGO205" s="70"/>
      <c r="AGP205" s="70"/>
      <c r="AGQ205" s="70"/>
      <c r="AGR205" s="70"/>
      <c r="AGS205" s="70"/>
      <c r="AGT205" s="70"/>
      <c r="AGU205" s="70"/>
      <c r="AGV205" s="70"/>
      <c r="AGW205" s="70"/>
      <c r="AGX205" s="70"/>
      <c r="AGY205" s="70"/>
      <c r="AGZ205" s="70"/>
      <c r="AHA205" s="70"/>
      <c r="AHB205" s="70"/>
      <c r="AHC205" s="70"/>
      <c r="AHD205" s="70"/>
      <c r="AHE205" s="70"/>
      <c r="AHF205" s="70"/>
      <c r="AHG205" s="70"/>
      <c r="AHH205" s="70"/>
      <c r="AHI205" s="70"/>
      <c r="AHJ205" s="70"/>
      <c r="AHK205" s="70"/>
      <c r="AHL205" s="70"/>
      <c r="AHM205" s="70"/>
      <c r="AHN205" s="70"/>
      <c r="AHO205" s="70"/>
      <c r="AHP205" s="70"/>
      <c r="AHQ205" s="70"/>
      <c r="AHR205" s="70"/>
      <c r="AHS205" s="70"/>
      <c r="AHT205" s="70"/>
      <c r="AHU205" s="70"/>
      <c r="AHV205" s="70"/>
      <c r="AHW205" s="70"/>
      <c r="AHX205" s="70"/>
      <c r="AHY205" s="70"/>
      <c r="AHZ205" s="70"/>
      <c r="AIA205" s="70"/>
      <c r="AIB205" s="70"/>
      <c r="AIC205" s="70"/>
      <c r="AID205" s="70"/>
      <c r="AIE205" s="70"/>
      <c r="AIF205" s="70"/>
      <c r="AIG205" s="70"/>
      <c r="AIH205" s="70"/>
      <c r="AII205" s="70"/>
      <c r="AIJ205" s="70"/>
      <c r="AIK205" s="70"/>
      <c r="AIL205" s="70"/>
      <c r="AIM205" s="70"/>
      <c r="AIN205" s="70"/>
      <c r="AIO205" s="70"/>
      <c r="AIP205" s="70"/>
      <c r="AIQ205" s="70"/>
      <c r="AIR205" s="70"/>
      <c r="AIS205" s="70"/>
      <c r="AIT205" s="70"/>
      <c r="AIU205" s="70"/>
      <c r="AIV205" s="70"/>
      <c r="AIW205" s="70"/>
      <c r="AIX205" s="70"/>
      <c r="AIY205" s="70"/>
      <c r="AIZ205" s="70"/>
      <c r="AJA205" s="70"/>
      <c r="AJB205" s="70"/>
      <c r="AJC205" s="70"/>
      <c r="AJD205" s="70"/>
      <c r="AJE205" s="70"/>
      <c r="AJF205" s="70"/>
      <c r="AJG205" s="70"/>
      <c r="AJH205" s="70"/>
      <c r="AJI205" s="70"/>
      <c r="AJJ205" s="70"/>
      <c r="AJK205" s="70"/>
      <c r="AJL205" s="70"/>
      <c r="AJM205" s="70"/>
      <c r="AJN205" s="70"/>
      <c r="AJO205" s="70"/>
      <c r="AJP205" s="70"/>
      <c r="AJQ205" s="70"/>
      <c r="AJR205" s="70"/>
      <c r="AJS205" s="70"/>
      <c r="AJT205" s="70"/>
      <c r="AJU205" s="70"/>
      <c r="AJV205" s="70"/>
      <c r="AJW205" s="70"/>
      <c r="AJX205" s="70"/>
      <c r="AJY205" s="70"/>
      <c r="AJZ205" s="70"/>
      <c r="AKA205" s="70"/>
      <c r="AKB205" s="70"/>
      <c r="AKC205" s="70"/>
      <c r="AKD205" s="70"/>
      <c r="AKE205" s="70"/>
      <c r="AKF205" s="70"/>
      <c r="AKG205" s="70"/>
      <c r="AKH205" s="70"/>
      <c r="AKI205" s="70"/>
      <c r="AKJ205" s="70"/>
      <c r="AKK205" s="70"/>
      <c r="AKL205" s="70"/>
      <c r="AKM205" s="70"/>
      <c r="AKN205" s="70"/>
      <c r="AKO205" s="70"/>
      <c r="AKP205" s="70"/>
      <c r="AKQ205" s="70"/>
      <c r="AKR205" s="70"/>
      <c r="AKS205" s="70"/>
      <c r="AKT205" s="70"/>
      <c r="AKU205" s="70"/>
      <c r="AKV205" s="70"/>
      <c r="AKW205" s="70"/>
      <c r="AKX205" s="70"/>
      <c r="AKY205" s="70"/>
      <c r="AKZ205" s="70"/>
      <c r="ALA205" s="70"/>
      <c r="ALB205" s="70"/>
      <c r="ALC205" s="70"/>
      <c r="ALD205" s="70"/>
      <c r="ALE205" s="70"/>
      <c r="ALF205" s="70"/>
      <c r="ALG205" s="70"/>
      <c r="ALH205" s="70"/>
      <c r="ALI205" s="70"/>
      <c r="ALJ205" s="70"/>
      <c r="ALK205" s="70"/>
      <c r="ALL205" s="70"/>
      <c r="ALM205" s="70"/>
      <c r="ALN205" s="70"/>
      <c r="ALO205" s="70"/>
      <c r="ALP205" s="70"/>
      <c r="ALQ205" s="70"/>
      <c r="ALR205" s="70"/>
      <c r="ALS205" s="70"/>
      <c r="ALT205" s="70"/>
      <c r="ALU205" s="70"/>
      <c r="ALV205" s="70"/>
      <c r="ALW205" s="70"/>
      <c r="ALX205" s="70"/>
      <c r="ALY205" s="70"/>
      <c r="ALZ205" s="70"/>
      <c r="AMA205" s="70"/>
      <c r="AMB205" s="70"/>
      <c r="AMC205" s="70"/>
      <c r="AMD205" s="70"/>
      <c r="AME205" s="70"/>
      <c r="AMF205" s="70"/>
      <c r="AMG205" s="70"/>
      <c r="AMH205" s="70"/>
      <c r="AMI205" s="70"/>
      <c r="AMJ205" s="70"/>
      <c r="AMK205" s="70"/>
    </row>
    <row r="206" spans="1:1025" x14ac:dyDescent="0.2">
      <c r="A206" s="170"/>
      <c r="B206" s="70" t="s">
        <v>13610</v>
      </c>
      <c r="C206" s="71">
        <v>4.1375367621993002E-2</v>
      </c>
      <c r="D206" s="72">
        <v>2.34331797235023</v>
      </c>
      <c r="E206" s="72">
        <v>4.9419953596287698</v>
      </c>
      <c r="F206" s="70">
        <v>9</v>
      </c>
      <c r="G206" s="70">
        <v>71</v>
      </c>
      <c r="H206" s="73" t="s">
        <v>13611</v>
      </c>
      <c r="I206" s="71">
        <v>5.79737541798847E-2</v>
      </c>
      <c r="J206" s="70"/>
      <c r="K206" s="70"/>
      <c r="L206" s="71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0"/>
      <c r="AW206" s="70"/>
      <c r="AX206" s="70"/>
      <c r="AY206" s="70"/>
      <c r="AZ206" s="70"/>
      <c r="BA206" s="70"/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70"/>
      <c r="BM206" s="70"/>
      <c r="BN206" s="70"/>
      <c r="BO206" s="70"/>
      <c r="BP206" s="70"/>
      <c r="BQ206" s="70"/>
      <c r="BR206" s="70"/>
      <c r="BS206" s="70"/>
      <c r="BT206" s="70"/>
      <c r="BU206" s="70"/>
      <c r="BV206" s="70"/>
      <c r="BW206" s="70"/>
      <c r="BX206" s="70"/>
      <c r="BY206" s="70"/>
      <c r="BZ206" s="70"/>
      <c r="CA206" s="70"/>
      <c r="CB206" s="70"/>
      <c r="CC206" s="70"/>
      <c r="CD206" s="70"/>
      <c r="CE206" s="70"/>
      <c r="CF206" s="70"/>
      <c r="CG206" s="70"/>
      <c r="CH206" s="70"/>
      <c r="CI206" s="70"/>
      <c r="CJ206" s="70"/>
      <c r="CK206" s="70"/>
      <c r="CL206" s="70"/>
      <c r="CM206" s="70"/>
      <c r="CN206" s="70"/>
      <c r="CO206" s="70"/>
      <c r="CP206" s="70"/>
      <c r="CQ206" s="70"/>
      <c r="CR206" s="70"/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  <c r="DC206" s="70"/>
      <c r="DD206" s="70"/>
      <c r="DE206" s="70"/>
      <c r="DF206" s="70"/>
      <c r="DG206" s="70"/>
      <c r="DH206" s="70"/>
      <c r="DI206" s="70"/>
      <c r="DJ206" s="70"/>
      <c r="DK206" s="70"/>
      <c r="DL206" s="70"/>
      <c r="DM206" s="70"/>
      <c r="DN206" s="70"/>
      <c r="DO206" s="70"/>
      <c r="DP206" s="70"/>
      <c r="DQ206" s="70"/>
      <c r="DR206" s="70"/>
      <c r="DS206" s="70"/>
      <c r="DT206" s="70"/>
      <c r="DU206" s="70"/>
      <c r="DV206" s="70"/>
      <c r="DW206" s="70"/>
      <c r="DX206" s="70"/>
      <c r="DY206" s="70"/>
      <c r="DZ206" s="70"/>
      <c r="EA206" s="70"/>
      <c r="EB206" s="70"/>
      <c r="EC206" s="70"/>
      <c r="ED206" s="70"/>
      <c r="EE206" s="70"/>
      <c r="EF206" s="70"/>
      <c r="EG206" s="70"/>
      <c r="EH206" s="70"/>
      <c r="EI206" s="70"/>
      <c r="EJ206" s="70"/>
      <c r="EK206" s="70"/>
      <c r="EL206" s="70"/>
      <c r="EM206" s="70"/>
      <c r="EN206" s="70"/>
      <c r="EO206" s="70"/>
      <c r="EP206" s="70"/>
      <c r="EQ206" s="70"/>
      <c r="ER206" s="70"/>
      <c r="ES206" s="70"/>
      <c r="ET206" s="70"/>
      <c r="EU206" s="70"/>
      <c r="EV206" s="70"/>
      <c r="EW206" s="70"/>
      <c r="EX206" s="70"/>
      <c r="EY206" s="70"/>
      <c r="EZ206" s="70"/>
      <c r="FA206" s="70"/>
      <c r="FB206" s="70"/>
      <c r="FC206" s="70"/>
      <c r="FD206" s="70"/>
      <c r="FE206" s="70"/>
      <c r="FF206" s="70"/>
      <c r="FG206" s="70"/>
      <c r="FH206" s="70"/>
      <c r="FI206" s="70"/>
      <c r="FJ206" s="70"/>
      <c r="FK206" s="70"/>
      <c r="FL206" s="70"/>
      <c r="FM206" s="70"/>
      <c r="FN206" s="70"/>
      <c r="FO206" s="70"/>
      <c r="FP206" s="70"/>
      <c r="FQ206" s="70"/>
      <c r="FR206" s="70"/>
      <c r="FS206" s="70"/>
      <c r="FT206" s="70"/>
      <c r="FU206" s="70"/>
      <c r="FV206" s="70"/>
      <c r="FW206" s="70"/>
      <c r="FX206" s="70"/>
      <c r="FY206" s="70"/>
      <c r="FZ206" s="70"/>
      <c r="GA206" s="70"/>
      <c r="GB206" s="70"/>
      <c r="GC206" s="70"/>
      <c r="GD206" s="70"/>
      <c r="GE206" s="70"/>
      <c r="GF206" s="70"/>
      <c r="GG206" s="70"/>
      <c r="GH206" s="70"/>
      <c r="GI206" s="70"/>
      <c r="GJ206" s="70"/>
      <c r="GK206" s="70"/>
      <c r="GL206" s="70"/>
      <c r="GM206" s="70"/>
      <c r="GN206" s="70"/>
      <c r="GO206" s="70"/>
      <c r="GP206" s="70"/>
      <c r="GQ206" s="70"/>
      <c r="GR206" s="70"/>
      <c r="GS206" s="70"/>
      <c r="GT206" s="70"/>
      <c r="GU206" s="70"/>
      <c r="GV206" s="70"/>
      <c r="GW206" s="70"/>
      <c r="GX206" s="70"/>
      <c r="GY206" s="70"/>
      <c r="GZ206" s="70"/>
      <c r="HA206" s="70"/>
      <c r="HB206" s="70"/>
      <c r="HC206" s="70"/>
      <c r="HD206" s="70"/>
      <c r="HE206" s="70"/>
      <c r="HF206" s="70"/>
      <c r="HG206" s="70"/>
      <c r="HH206" s="70"/>
      <c r="HI206" s="70"/>
      <c r="HJ206" s="70"/>
      <c r="HK206" s="70"/>
      <c r="HL206" s="70"/>
      <c r="HM206" s="70"/>
      <c r="HN206" s="70"/>
      <c r="HO206" s="70"/>
      <c r="HP206" s="70"/>
      <c r="HQ206" s="70"/>
      <c r="HR206" s="70"/>
      <c r="HS206" s="70"/>
      <c r="HT206" s="70"/>
      <c r="HU206" s="70"/>
      <c r="HV206" s="70"/>
      <c r="HW206" s="70"/>
      <c r="HX206" s="70"/>
      <c r="HY206" s="70"/>
      <c r="HZ206" s="70"/>
      <c r="IA206" s="70"/>
      <c r="IB206" s="70"/>
      <c r="IC206" s="70"/>
      <c r="ID206" s="70"/>
      <c r="IE206" s="70"/>
      <c r="IF206" s="70"/>
      <c r="IG206" s="70"/>
      <c r="IH206" s="70"/>
      <c r="II206" s="70"/>
      <c r="IJ206" s="70"/>
      <c r="IK206" s="70"/>
      <c r="IL206" s="70"/>
      <c r="IM206" s="70"/>
      <c r="IN206" s="70"/>
      <c r="IO206" s="70"/>
      <c r="IP206" s="70"/>
      <c r="IQ206" s="70"/>
      <c r="IR206" s="70"/>
      <c r="IS206" s="70"/>
      <c r="IT206" s="70"/>
      <c r="IU206" s="70"/>
      <c r="IV206" s="70"/>
      <c r="IW206" s="70"/>
      <c r="IX206" s="70"/>
      <c r="IY206" s="70"/>
      <c r="IZ206" s="70"/>
      <c r="JA206" s="70"/>
      <c r="JB206" s="70"/>
      <c r="JC206" s="70"/>
      <c r="JD206" s="70"/>
      <c r="JE206" s="70"/>
      <c r="JF206" s="70"/>
      <c r="JG206" s="70"/>
      <c r="JH206" s="70"/>
      <c r="JI206" s="70"/>
      <c r="JJ206" s="70"/>
      <c r="JK206" s="70"/>
      <c r="JL206" s="70"/>
      <c r="JM206" s="70"/>
      <c r="JN206" s="70"/>
      <c r="JO206" s="70"/>
      <c r="JP206" s="70"/>
      <c r="JQ206" s="70"/>
      <c r="JR206" s="70"/>
      <c r="JS206" s="70"/>
      <c r="JT206" s="70"/>
      <c r="JU206" s="70"/>
      <c r="JV206" s="70"/>
      <c r="JW206" s="70"/>
      <c r="JX206" s="70"/>
      <c r="JY206" s="70"/>
      <c r="JZ206" s="70"/>
      <c r="KA206" s="70"/>
      <c r="KB206" s="70"/>
      <c r="KC206" s="70"/>
      <c r="KD206" s="70"/>
      <c r="KE206" s="70"/>
      <c r="KF206" s="70"/>
      <c r="KG206" s="70"/>
      <c r="KH206" s="70"/>
      <c r="KI206" s="70"/>
      <c r="KJ206" s="70"/>
      <c r="KK206" s="70"/>
      <c r="KL206" s="70"/>
      <c r="KM206" s="70"/>
      <c r="KN206" s="70"/>
      <c r="KO206" s="70"/>
      <c r="KP206" s="70"/>
      <c r="KQ206" s="70"/>
      <c r="KR206" s="70"/>
      <c r="KS206" s="70"/>
      <c r="KT206" s="70"/>
      <c r="KU206" s="70"/>
      <c r="KV206" s="70"/>
      <c r="KW206" s="70"/>
      <c r="KX206" s="70"/>
      <c r="KY206" s="70"/>
      <c r="KZ206" s="70"/>
      <c r="LA206" s="70"/>
      <c r="LB206" s="70"/>
      <c r="LC206" s="70"/>
      <c r="LD206" s="70"/>
      <c r="LE206" s="70"/>
      <c r="LF206" s="70"/>
      <c r="LG206" s="70"/>
      <c r="LH206" s="70"/>
      <c r="LI206" s="70"/>
      <c r="LJ206" s="70"/>
      <c r="LK206" s="70"/>
      <c r="LL206" s="70"/>
      <c r="LM206" s="70"/>
      <c r="LN206" s="70"/>
      <c r="LO206" s="70"/>
      <c r="LP206" s="70"/>
      <c r="LQ206" s="70"/>
      <c r="LR206" s="70"/>
      <c r="LS206" s="70"/>
      <c r="LT206" s="70"/>
      <c r="LU206" s="70"/>
      <c r="LV206" s="70"/>
      <c r="LW206" s="70"/>
      <c r="LX206" s="70"/>
      <c r="LY206" s="70"/>
      <c r="LZ206" s="70"/>
      <c r="MA206" s="70"/>
      <c r="MB206" s="70"/>
      <c r="MC206" s="70"/>
      <c r="MD206" s="70"/>
      <c r="ME206" s="70"/>
      <c r="MF206" s="70"/>
      <c r="MG206" s="70"/>
      <c r="MH206" s="70"/>
      <c r="MI206" s="70"/>
      <c r="MJ206" s="70"/>
      <c r="MK206" s="70"/>
      <c r="ML206" s="70"/>
      <c r="MM206" s="70"/>
      <c r="MN206" s="70"/>
      <c r="MO206" s="70"/>
      <c r="MP206" s="70"/>
      <c r="MQ206" s="70"/>
      <c r="MR206" s="70"/>
      <c r="MS206" s="70"/>
      <c r="MT206" s="70"/>
      <c r="MU206" s="70"/>
      <c r="MV206" s="70"/>
      <c r="MW206" s="70"/>
      <c r="MX206" s="70"/>
      <c r="MY206" s="70"/>
      <c r="MZ206" s="70"/>
      <c r="NA206" s="70"/>
      <c r="NB206" s="70"/>
      <c r="NC206" s="70"/>
      <c r="ND206" s="70"/>
      <c r="NE206" s="70"/>
      <c r="NF206" s="70"/>
      <c r="NG206" s="70"/>
      <c r="NH206" s="70"/>
      <c r="NI206" s="70"/>
      <c r="NJ206" s="70"/>
      <c r="NK206" s="70"/>
      <c r="NL206" s="70"/>
      <c r="NM206" s="70"/>
      <c r="NN206" s="70"/>
      <c r="NO206" s="70"/>
      <c r="NP206" s="70"/>
      <c r="NQ206" s="70"/>
      <c r="NR206" s="70"/>
      <c r="NS206" s="70"/>
      <c r="NT206" s="70"/>
      <c r="NU206" s="70"/>
      <c r="NV206" s="70"/>
      <c r="NW206" s="70"/>
      <c r="NX206" s="70"/>
      <c r="NY206" s="70"/>
      <c r="NZ206" s="70"/>
      <c r="OA206" s="70"/>
      <c r="OB206" s="70"/>
      <c r="OC206" s="70"/>
      <c r="OD206" s="70"/>
      <c r="OE206" s="70"/>
      <c r="OF206" s="70"/>
      <c r="OG206" s="70"/>
      <c r="OH206" s="70"/>
      <c r="OI206" s="70"/>
      <c r="OJ206" s="70"/>
      <c r="OK206" s="70"/>
      <c r="OL206" s="70"/>
      <c r="OM206" s="70"/>
      <c r="ON206" s="70"/>
      <c r="OO206" s="70"/>
      <c r="OP206" s="70"/>
      <c r="OQ206" s="70"/>
      <c r="OR206" s="70"/>
      <c r="OS206" s="70"/>
      <c r="OT206" s="70"/>
      <c r="OU206" s="70"/>
      <c r="OV206" s="70"/>
      <c r="OW206" s="70"/>
      <c r="OX206" s="70"/>
      <c r="OY206" s="70"/>
      <c r="OZ206" s="70"/>
      <c r="PA206" s="70"/>
      <c r="PB206" s="70"/>
      <c r="PC206" s="70"/>
      <c r="PD206" s="70"/>
      <c r="PE206" s="70"/>
      <c r="PF206" s="70"/>
      <c r="PG206" s="70"/>
      <c r="PH206" s="70"/>
      <c r="PI206" s="70"/>
      <c r="PJ206" s="70"/>
      <c r="PK206" s="70"/>
      <c r="PL206" s="70"/>
      <c r="PM206" s="70"/>
      <c r="PN206" s="70"/>
      <c r="PO206" s="70"/>
      <c r="PP206" s="70"/>
      <c r="PQ206" s="70"/>
      <c r="PR206" s="70"/>
      <c r="PS206" s="70"/>
      <c r="PT206" s="70"/>
      <c r="PU206" s="70"/>
      <c r="PV206" s="70"/>
      <c r="PW206" s="70"/>
      <c r="PX206" s="70"/>
      <c r="PY206" s="70"/>
      <c r="PZ206" s="70"/>
      <c r="QA206" s="70"/>
      <c r="QB206" s="70"/>
      <c r="QC206" s="70"/>
      <c r="QD206" s="70"/>
      <c r="QE206" s="70"/>
      <c r="QF206" s="70"/>
      <c r="QG206" s="70"/>
      <c r="QH206" s="70"/>
      <c r="QI206" s="70"/>
      <c r="QJ206" s="70"/>
      <c r="QK206" s="70"/>
      <c r="QL206" s="70"/>
      <c r="QM206" s="70"/>
      <c r="QN206" s="70"/>
      <c r="QO206" s="70"/>
      <c r="QP206" s="70"/>
      <c r="QQ206" s="70"/>
      <c r="QR206" s="70"/>
      <c r="QS206" s="70"/>
      <c r="QT206" s="70"/>
      <c r="QU206" s="70"/>
      <c r="QV206" s="70"/>
      <c r="QW206" s="70"/>
      <c r="QX206" s="70"/>
      <c r="QY206" s="70"/>
      <c r="QZ206" s="70"/>
      <c r="RA206" s="70"/>
      <c r="RB206" s="70"/>
      <c r="RC206" s="70"/>
      <c r="RD206" s="70"/>
      <c r="RE206" s="70"/>
      <c r="RF206" s="70"/>
      <c r="RG206" s="70"/>
      <c r="RH206" s="70"/>
      <c r="RI206" s="70"/>
      <c r="RJ206" s="70"/>
      <c r="RK206" s="70"/>
      <c r="RL206" s="70"/>
      <c r="RM206" s="70"/>
      <c r="RN206" s="70"/>
      <c r="RO206" s="70"/>
      <c r="RP206" s="70"/>
      <c r="RQ206" s="70"/>
      <c r="RR206" s="70"/>
      <c r="RS206" s="70"/>
      <c r="RT206" s="70"/>
      <c r="RU206" s="70"/>
      <c r="RV206" s="70"/>
      <c r="RW206" s="70"/>
      <c r="RX206" s="70"/>
      <c r="RY206" s="70"/>
      <c r="RZ206" s="70"/>
      <c r="SA206" s="70"/>
      <c r="SB206" s="70"/>
      <c r="SC206" s="70"/>
      <c r="SD206" s="70"/>
      <c r="SE206" s="70"/>
      <c r="SF206" s="70"/>
      <c r="SG206" s="70"/>
      <c r="SH206" s="70"/>
      <c r="SI206" s="70"/>
      <c r="SJ206" s="70"/>
      <c r="SK206" s="70"/>
      <c r="SL206" s="70"/>
      <c r="SM206" s="70"/>
      <c r="SN206" s="70"/>
      <c r="SO206" s="70"/>
      <c r="SP206" s="70"/>
      <c r="SQ206" s="70"/>
      <c r="SR206" s="70"/>
      <c r="SS206" s="70"/>
      <c r="ST206" s="70"/>
      <c r="SU206" s="70"/>
      <c r="SV206" s="70"/>
      <c r="SW206" s="70"/>
      <c r="SX206" s="70"/>
      <c r="SY206" s="70"/>
      <c r="SZ206" s="70"/>
      <c r="TA206" s="70"/>
      <c r="TB206" s="70"/>
      <c r="TC206" s="70"/>
      <c r="TD206" s="70"/>
      <c r="TE206" s="70"/>
      <c r="TF206" s="70"/>
      <c r="TG206" s="70"/>
      <c r="TH206" s="70"/>
      <c r="TI206" s="70"/>
      <c r="TJ206" s="70"/>
      <c r="TK206" s="70"/>
      <c r="TL206" s="70"/>
      <c r="TM206" s="70"/>
      <c r="TN206" s="70"/>
      <c r="TO206" s="70"/>
      <c r="TP206" s="70"/>
      <c r="TQ206" s="70"/>
      <c r="TR206" s="70"/>
      <c r="TS206" s="70"/>
      <c r="TT206" s="70"/>
      <c r="TU206" s="70"/>
      <c r="TV206" s="70"/>
      <c r="TW206" s="70"/>
      <c r="TX206" s="70"/>
      <c r="TY206" s="70"/>
      <c r="TZ206" s="70"/>
      <c r="UA206" s="70"/>
      <c r="UB206" s="70"/>
      <c r="UC206" s="70"/>
      <c r="UD206" s="70"/>
      <c r="UE206" s="70"/>
      <c r="UF206" s="70"/>
      <c r="UG206" s="70"/>
      <c r="UH206" s="70"/>
      <c r="UI206" s="70"/>
      <c r="UJ206" s="70"/>
      <c r="UK206" s="70"/>
      <c r="UL206" s="70"/>
      <c r="UM206" s="70"/>
      <c r="UN206" s="70"/>
      <c r="UO206" s="70"/>
      <c r="UP206" s="70"/>
      <c r="UQ206" s="70"/>
      <c r="UR206" s="70"/>
      <c r="US206" s="70"/>
      <c r="UT206" s="70"/>
      <c r="UU206" s="70"/>
      <c r="UV206" s="70"/>
      <c r="UW206" s="70"/>
      <c r="UX206" s="70"/>
      <c r="UY206" s="70"/>
      <c r="UZ206" s="70"/>
      <c r="VA206" s="70"/>
      <c r="VB206" s="70"/>
      <c r="VC206" s="70"/>
      <c r="VD206" s="70"/>
      <c r="VE206" s="70"/>
      <c r="VF206" s="70"/>
      <c r="VG206" s="70"/>
      <c r="VH206" s="70"/>
      <c r="VI206" s="70"/>
      <c r="VJ206" s="70"/>
      <c r="VK206" s="70"/>
      <c r="VL206" s="70"/>
      <c r="VM206" s="70"/>
      <c r="VN206" s="70"/>
      <c r="VO206" s="70"/>
      <c r="VP206" s="70"/>
      <c r="VQ206" s="70"/>
      <c r="VR206" s="70"/>
      <c r="VS206" s="70"/>
      <c r="VT206" s="70"/>
      <c r="VU206" s="70"/>
      <c r="VV206" s="70"/>
      <c r="VW206" s="70"/>
      <c r="VX206" s="70"/>
      <c r="VY206" s="70"/>
      <c r="VZ206" s="70"/>
      <c r="WA206" s="70"/>
      <c r="WB206" s="70"/>
      <c r="WC206" s="70"/>
      <c r="WD206" s="70"/>
      <c r="WE206" s="70"/>
      <c r="WF206" s="70"/>
      <c r="WG206" s="70"/>
      <c r="WH206" s="70"/>
      <c r="WI206" s="70"/>
      <c r="WJ206" s="70"/>
      <c r="WK206" s="70"/>
      <c r="WL206" s="70"/>
      <c r="WM206" s="70"/>
      <c r="WN206" s="70"/>
      <c r="WO206" s="70"/>
      <c r="WP206" s="70"/>
      <c r="WQ206" s="70"/>
      <c r="WR206" s="70"/>
      <c r="WS206" s="70"/>
      <c r="WT206" s="70"/>
      <c r="WU206" s="70"/>
      <c r="WV206" s="70"/>
      <c r="WW206" s="70"/>
      <c r="WX206" s="70"/>
      <c r="WY206" s="70"/>
      <c r="WZ206" s="70"/>
      <c r="XA206" s="70"/>
      <c r="XB206" s="70"/>
      <c r="XC206" s="70"/>
      <c r="XD206" s="70"/>
      <c r="XE206" s="70"/>
      <c r="XF206" s="70"/>
      <c r="XG206" s="70"/>
      <c r="XH206" s="70"/>
      <c r="XI206" s="70"/>
      <c r="XJ206" s="70"/>
      <c r="XK206" s="70"/>
      <c r="XL206" s="70"/>
      <c r="XM206" s="70"/>
      <c r="XN206" s="70"/>
      <c r="XO206" s="70"/>
      <c r="XP206" s="70"/>
      <c r="XQ206" s="70"/>
      <c r="XR206" s="70"/>
      <c r="XS206" s="70"/>
      <c r="XT206" s="70"/>
      <c r="XU206" s="70"/>
      <c r="XV206" s="70"/>
      <c r="XW206" s="70"/>
      <c r="XX206" s="70"/>
      <c r="XY206" s="70"/>
      <c r="XZ206" s="70"/>
      <c r="YA206" s="70"/>
      <c r="YB206" s="70"/>
      <c r="YC206" s="70"/>
      <c r="YD206" s="70"/>
      <c r="YE206" s="70"/>
      <c r="YF206" s="70"/>
      <c r="YG206" s="70"/>
      <c r="YH206" s="70"/>
      <c r="YI206" s="70"/>
      <c r="YJ206" s="70"/>
      <c r="YK206" s="70"/>
      <c r="YL206" s="70"/>
      <c r="YM206" s="70"/>
      <c r="YN206" s="70"/>
      <c r="YO206" s="70"/>
      <c r="YP206" s="70"/>
      <c r="YQ206" s="70"/>
      <c r="YR206" s="70"/>
      <c r="YS206" s="70"/>
      <c r="YT206" s="70"/>
      <c r="YU206" s="70"/>
      <c r="YV206" s="70"/>
      <c r="YW206" s="70"/>
      <c r="YX206" s="70"/>
      <c r="YY206" s="70"/>
      <c r="YZ206" s="70"/>
      <c r="ZA206" s="70"/>
      <c r="ZB206" s="70"/>
      <c r="ZC206" s="70"/>
      <c r="ZD206" s="70"/>
      <c r="ZE206" s="70"/>
      <c r="ZF206" s="70"/>
      <c r="ZG206" s="70"/>
      <c r="ZH206" s="70"/>
      <c r="ZI206" s="70"/>
      <c r="ZJ206" s="70"/>
      <c r="ZK206" s="70"/>
      <c r="ZL206" s="70"/>
      <c r="ZM206" s="70"/>
      <c r="ZN206" s="70"/>
      <c r="ZO206" s="70"/>
      <c r="ZP206" s="70"/>
      <c r="ZQ206" s="70"/>
      <c r="ZR206" s="70"/>
      <c r="ZS206" s="70"/>
      <c r="ZT206" s="70"/>
      <c r="ZU206" s="70"/>
      <c r="ZV206" s="70"/>
      <c r="ZW206" s="70"/>
      <c r="ZX206" s="70"/>
      <c r="ZY206" s="70"/>
      <c r="ZZ206" s="70"/>
      <c r="AAA206" s="70"/>
      <c r="AAB206" s="70"/>
      <c r="AAC206" s="70"/>
      <c r="AAD206" s="70"/>
      <c r="AAE206" s="70"/>
      <c r="AAF206" s="70"/>
      <c r="AAG206" s="70"/>
      <c r="AAH206" s="70"/>
      <c r="AAI206" s="70"/>
      <c r="AAJ206" s="70"/>
      <c r="AAK206" s="70"/>
      <c r="AAL206" s="70"/>
      <c r="AAM206" s="70"/>
      <c r="AAN206" s="70"/>
      <c r="AAO206" s="70"/>
      <c r="AAP206" s="70"/>
      <c r="AAQ206" s="70"/>
      <c r="AAR206" s="70"/>
      <c r="AAS206" s="70"/>
      <c r="AAT206" s="70"/>
      <c r="AAU206" s="70"/>
      <c r="AAV206" s="70"/>
      <c r="AAW206" s="70"/>
      <c r="AAX206" s="70"/>
      <c r="AAY206" s="70"/>
      <c r="AAZ206" s="70"/>
      <c r="ABA206" s="70"/>
      <c r="ABB206" s="70"/>
      <c r="ABC206" s="70"/>
      <c r="ABD206" s="70"/>
      <c r="ABE206" s="70"/>
      <c r="ABF206" s="70"/>
      <c r="ABG206" s="70"/>
      <c r="ABH206" s="70"/>
      <c r="ABI206" s="70"/>
      <c r="ABJ206" s="70"/>
      <c r="ABK206" s="70"/>
      <c r="ABL206" s="70"/>
      <c r="ABM206" s="70"/>
      <c r="ABN206" s="70"/>
      <c r="ABO206" s="70"/>
      <c r="ABP206" s="70"/>
      <c r="ABQ206" s="70"/>
      <c r="ABR206" s="70"/>
      <c r="ABS206" s="70"/>
      <c r="ABT206" s="70"/>
      <c r="ABU206" s="70"/>
      <c r="ABV206" s="70"/>
      <c r="ABW206" s="70"/>
      <c r="ABX206" s="70"/>
      <c r="ABY206" s="70"/>
      <c r="ABZ206" s="70"/>
      <c r="ACA206" s="70"/>
      <c r="ACB206" s="70"/>
      <c r="ACC206" s="70"/>
      <c r="ACD206" s="70"/>
      <c r="ACE206" s="70"/>
      <c r="ACF206" s="70"/>
      <c r="ACG206" s="70"/>
      <c r="ACH206" s="70"/>
      <c r="ACI206" s="70"/>
      <c r="ACJ206" s="70"/>
      <c r="ACK206" s="70"/>
      <c r="ACL206" s="70"/>
      <c r="ACM206" s="70"/>
      <c r="ACN206" s="70"/>
      <c r="ACO206" s="70"/>
      <c r="ACP206" s="70"/>
      <c r="ACQ206" s="70"/>
      <c r="ACR206" s="70"/>
      <c r="ACS206" s="70"/>
      <c r="ACT206" s="70"/>
      <c r="ACU206" s="70"/>
      <c r="ACV206" s="70"/>
      <c r="ACW206" s="70"/>
      <c r="ACX206" s="70"/>
      <c r="ACY206" s="70"/>
      <c r="ACZ206" s="70"/>
      <c r="ADA206" s="70"/>
      <c r="ADB206" s="70"/>
      <c r="ADC206" s="70"/>
      <c r="ADD206" s="70"/>
      <c r="ADE206" s="70"/>
      <c r="ADF206" s="70"/>
      <c r="ADG206" s="70"/>
      <c r="ADH206" s="70"/>
      <c r="ADI206" s="70"/>
      <c r="ADJ206" s="70"/>
      <c r="ADK206" s="70"/>
      <c r="ADL206" s="70"/>
      <c r="ADM206" s="70"/>
      <c r="ADN206" s="70"/>
      <c r="ADO206" s="70"/>
      <c r="ADP206" s="70"/>
      <c r="ADQ206" s="70"/>
      <c r="ADR206" s="70"/>
      <c r="ADS206" s="70"/>
      <c r="ADT206" s="70"/>
      <c r="ADU206" s="70"/>
      <c r="ADV206" s="70"/>
      <c r="ADW206" s="70"/>
      <c r="ADX206" s="70"/>
      <c r="ADY206" s="70"/>
      <c r="ADZ206" s="70"/>
      <c r="AEA206" s="70"/>
      <c r="AEB206" s="70"/>
      <c r="AEC206" s="70"/>
      <c r="AED206" s="70"/>
      <c r="AEE206" s="70"/>
      <c r="AEF206" s="70"/>
      <c r="AEG206" s="70"/>
      <c r="AEH206" s="70"/>
      <c r="AEI206" s="70"/>
      <c r="AEJ206" s="70"/>
      <c r="AEK206" s="70"/>
      <c r="AEL206" s="70"/>
      <c r="AEM206" s="70"/>
      <c r="AEN206" s="70"/>
      <c r="AEO206" s="70"/>
      <c r="AEP206" s="70"/>
      <c r="AEQ206" s="70"/>
      <c r="AER206" s="70"/>
      <c r="AES206" s="70"/>
      <c r="AET206" s="70"/>
      <c r="AEU206" s="70"/>
      <c r="AEV206" s="70"/>
      <c r="AEW206" s="70"/>
      <c r="AEX206" s="70"/>
      <c r="AEY206" s="70"/>
      <c r="AEZ206" s="70"/>
      <c r="AFA206" s="70"/>
      <c r="AFB206" s="70"/>
      <c r="AFC206" s="70"/>
      <c r="AFD206" s="70"/>
      <c r="AFE206" s="70"/>
      <c r="AFF206" s="70"/>
      <c r="AFG206" s="70"/>
      <c r="AFH206" s="70"/>
      <c r="AFI206" s="70"/>
      <c r="AFJ206" s="70"/>
      <c r="AFK206" s="70"/>
      <c r="AFL206" s="70"/>
      <c r="AFM206" s="70"/>
      <c r="AFN206" s="70"/>
      <c r="AFO206" s="70"/>
      <c r="AFP206" s="70"/>
      <c r="AFQ206" s="70"/>
      <c r="AFR206" s="70"/>
      <c r="AFS206" s="70"/>
      <c r="AFT206" s="70"/>
      <c r="AFU206" s="70"/>
      <c r="AFV206" s="70"/>
      <c r="AFW206" s="70"/>
      <c r="AFX206" s="70"/>
      <c r="AFY206" s="70"/>
      <c r="AFZ206" s="70"/>
      <c r="AGA206" s="70"/>
      <c r="AGB206" s="70"/>
      <c r="AGC206" s="70"/>
      <c r="AGD206" s="70"/>
      <c r="AGE206" s="70"/>
      <c r="AGF206" s="70"/>
      <c r="AGG206" s="70"/>
      <c r="AGH206" s="70"/>
      <c r="AGI206" s="70"/>
      <c r="AGJ206" s="70"/>
      <c r="AGK206" s="70"/>
      <c r="AGL206" s="70"/>
      <c r="AGM206" s="70"/>
      <c r="AGN206" s="70"/>
      <c r="AGO206" s="70"/>
      <c r="AGP206" s="70"/>
      <c r="AGQ206" s="70"/>
      <c r="AGR206" s="70"/>
      <c r="AGS206" s="70"/>
      <c r="AGT206" s="70"/>
      <c r="AGU206" s="70"/>
      <c r="AGV206" s="70"/>
      <c r="AGW206" s="70"/>
      <c r="AGX206" s="70"/>
      <c r="AGY206" s="70"/>
      <c r="AGZ206" s="70"/>
      <c r="AHA206" s="70"/>
      <c r="AHB206" s="70"/>
      <c r="AHC206" s="70"/>
      <c r="AHD206" s="70"/>
      <c r="AHE206" s="70"/>
      <c r="AHF206" s="70"/>
      <c r="AHG206" s="70"/>
      <c r="AHH206" s="70"/>
      <c r="AHI206" s="70"/>
      <c r="AHJ206" s="70"/>
      <c r="AHK206" s="70"/>
      <c r="AHL206" s="70"/>
      <c r="AHM206" s="70"/>
      <c r="AHN206" s="70"/>
      <c r="AHO206" s="70"/>
      <c r="AHP206" s="70"/>
      <c r="AHQ206" s="70"/>
      <c r="AHR206" s="70"/>
      <c r="AHS206" s="70"/>
      <c r="AHT206" s="70"/>
      <c r="AHU206" s="70"/>
      <c r="AHV206" s="70"/>
      <c r="AHW206" s="70"/>
      <c r="AHX206" s="70"/>
      <c r="AHY206" s="70"/>
      <c r="AHZ206" s="70"/>
      <c r="AIA206" s="70"/>
      <c r="AIB206" s="70"/>
      <c r="AIC206" s="70"/>
      <c r="AID206" s="70"/>
      <c r="AIE206" s="70"/>
      <c r="AIF206" s="70"/>
      <c r="AIG206" s="70"/>
      <c r="AIH206" s="70"/>
      <c r="AII206" s="70"/>
      <c r="AIJ206" s="70"/>
      <c r="AIK206" s="70"/>
      <c r="AIL206" s="70"/>
      <c r="AIM206" s="70"/>
      <c r="AIN206" s="70"/>
      <c r="AIO206" s="70"/>
      <c r="AIP206" s="70"/>
      <c r="AIQ206" s="70"/>
      <c r="AIR206" s="70"/>
      <c r="AIS206" s="70"/>
      <c r="AIT206" s="70"/>
      <c r="AIU206" s="70"/>
      <c r="AIV206" s="70"/>
      <c r="AIW206" s="70"/>
      <c r="AIX206" s="70"/>
      <c r="AIY206" s="70"/>
      <c r="AIZ206" s="70"/>
      <c r="AJA206" s="70"/>
      <c r="AJB206" s="70"/>
      <c r="AJC206" s="70"/>
      <c r="AJD206" s="70"/>
      <c r="AJE206" s="70"/>
      <c r="AJF206" s="70"/>
      <c r="AJG206" s="70"/>
      <c r="AJH206" s="70"/>
      <c r="AJI206" s="70"/>
      <c r="AJJ206" s="70"/>
      <c r="AJK206" s="70"/>
      <c r="AJL206" s="70"/>
      <c r="AJM206" s="70"/>
      <c r="AJN206" s="70"/>
      <c r="AJO206" s="70"/>
      <c r="AJP206" s="70"/>
      <c r="AJQ206" s="70"/>
      <c r="AJR206" s="70"/>
      <c r="AJS206" s="70"/>
      <c r="AJT206" s="70"/>
      <c r="AJU206" s="70"/>
      <c r="AJV206" s="70"/>
      <c r="AJW206" s="70"/>
      <c r="AJX206" s="70"/>
      <c r="AJY206" s="70"/>
      <c r="AJZ206" s="70"/>
      <c r="AKA206" s="70"/>
      <c r="AKB206" s="70"/>
      <c r="AKC206" s="70"/>
      <c r="AKD206" s="70"/>
      <c r="AKE206" s="70"/>
      <c r="AKF206" s="70"/>
      <c r="AKG206" s="70"/>
      <c r="AKH206" s="70"/>
      <c r="AKI206" s="70"/>
      <c r="AKJ206" s="70"/>
      <c r="AKK206" s="70"/>
      <c r="AKL206" s="70"/>
      <c r="AKM206" s="70"/>
      <c r="AKN206" s="70"/>
      <c r="AKO206" s="70"/>
      <c r="AKP206" s="70"/>
      <c r="AKQ206" s="70"/>
      <c r="AKR206" s="70"/>
      <c r="AKS206" s="70"/>
      <c r="AKT206" s="70"/>
      <c r="AKU206" s="70"/>
      <c r="AKV206" s="70"/>
      <c r="AKW206" s="70"/>
      <c r="AKX206" s="70"/>
      <c r="AKY206" s="70"/>
      <c r="AKZ206" s="70"/>
      <c r="ALA206" s="70"/>
      <c r="ALB206" s="70"/>
      <c r="ALC206" s="70"/>
      <c r="ALD206" s="70"/>
      <c r="ALE206" s="70"/>
      <c r="ALF206" s="70"/>
      <c r="ALG206" s="70"/>
      <c r="ALH206" s="70"/>
      <c r="ALI206" s="70"/>
      <c r="ALJ206" s="70"/>
      <c r="ALK206" s="70"/>
      <c r="ALL206" s="70"/>
      <c r="ALM206" s="70"/>
      <c r="ALN206" s="70"/>
      <c r="ALO206" s="70"/>
      <c r="ALP206" s="70"/>
      <c r="ALQ206" s="70"/>
      <c r="ALR206" s="70"/>
      <c r="ALS206" s="70"/>
      <c r="ALT206" s="70"/>
      <c r="ALU206" s="70"/>
      <c r="ALV206" s="70"/>
      <c r="ALW206" s="70"/>
      <c r="ALX206" s="70"/>
      <c r="ALY206" s="70"/>
      <c r="ALZ206" s="70"/>
      <c r="AMA206" s="70"/>
      <c r="AMB206" s="70"/>
      <c r="AMC206" s="70"/>
      <c r="AMD206" s="70"/>
      <c r="AME206" s="70"/>
      <c r="AMF206" s="70"/>
      <c r="AMG206" s="70"/>
      <c r="AMH206" s="70"/>
      <c r="AMI206" s="70"/>
      <c r="AMJ206" s="70"/>
      <c r="AMK206" s="70"/>
    </row>
    <row r="207" spans="1:1025" x14ac:dyDescent="0.2">
      <c r="A207" s="170" t="s">
        <v>13349</v>
      </c>
      <c r="B207" s="70" t="s">
        <v>13612</v>
      </c>
      <c r="C207" s="71">
        <v>1.00259384245075E-2</v>
      </c>
      <c r="D207" s="72">
        <v>13.451612903225801</v>
      </c>
      <c r="E207" s="72">
        <v>0.54140127388534998</v>
      </c>
      <c r="F207" s="70">
        <v>3</v>
      </c>
      <c r="G207" s="70">
        <v>5</v>
      </c>
      <c r="H207" s="73" t="s">
        <v>13613</v>
      </c>
      <c r="I207" s="71">
        <v>7.1350806861887203E-2</v>
      </c>
      <c r="J207" s="70"/>
      <c r="K207" s="70"/>
      <c r="L207" s="71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  <c r="BD207" s="70"/>
      <c r="BE207" s="70"/>
      <c r="BF207" s="70"/>
      <c r="BG207" s="70"/>
      <c r="BH207" s="70"/>
      <c r="BI207" s="70"/>
      <c r="BJ207" s="70"/>
      <c r="BK207" s="70"/>
      <c r="BL207" s="70"/>
      <c r="BM207" s="70"/>
      <c r="BN207" s="70"/>
      <c r="BO207" s="70"/>
      <c r="BP207" s="70"/>
      <c r="BQ207" s="70"/>
      <c r="BR207" s="70"/>
      <c r="BS207" s="70"/>
      <c r="BT207" s="70"/>
      <c r="BU207" s="70"/>
      <c r="BV207" s="70"/>
      <c r="BW207" s="70"/>
      <c r="BX207" s="70"/>
      <c r="BY207" s="70"/>
      <c r="BZ207" s="70"/>
      <c r="CA207" s="70"/>
      <c r="CB207" s="70"/>
      <c r="CC207" s="70"/>
      <c r="CD207" s="70"/>
      <c r="CE207" s="70"/>
      <c r="CF207" s="70"/>
      <c r="CG207" s="70"/>
      <c r="CH207" s="70"/>
      <c r="CI207" s="70"/>
      <c r="CJ207" s="70"/>
      <c r="CK207" s="70"/>
      <c r="CL207" s="70"/>
      <c r="CM207" s="70"/>
      <c r="CN207" s="70"/>
      <c r="CO207" s="70"/>
      <c r="CP207" s="70"/>
      <c r="CQ207" s="70"/>
      <c r="CR207" s="70"/>
      <c r="CS207" s="70"/>
      <c r="CT207" s="70"/>
      <c r="CU207" s="70"/>
      <c r="CV207" s="70"/>
      <c r="CW207" s="70"/>
      <c r="CX207" s="70"/>
      <c r="CY207" s="70"/>
      <c r="CZ207" s="70"/>
      <c r="DA207" s="70"/>
      <c r="DB207" s="70"/>
      <c r="DC207" s="70"/>
      <c r="DD207" s="70"/>
      <c r="DE207" s="70"/>
      <c r="DF207" s="70"/>
      <c r="DG207" s="70"/>
      <c r="DH207" s="70"/>
      <c r="DI207" s="70"/>
      <c r="DJ207" s="70"/>
      <c r="DK207" s="70"/>
      <c r="DL207" s="70"/>
      <c r="DM207" s="70"/>
      <c r="DN207" s="70"/>
      <c r="DO207" s="70"/>
      <c r="DP207" s="70"/>
      <c r="DQ207" s="70"/>
      <c r="DR207" s="70"/>
      <c r="DS207" s="70"/>
      <c r="DT207" s="70"/>
      <c r="DU207" s="70"/>
      <c r="DV207" s="70"/>
      <c r="DW207" s="70"/>
      <c r="DX207" s="70"/>
      <c r="DY207" s="70"/>
      <c r="DZ207" s="70"/>
      <c r="EA207" s="70"/>
      <c r="EB207" s="70"/>
      <c r="EC207" s="70"/>
      <c r="ED207" s="70"/>
      <c r="EE207" s="70"/>
      <c r="EF207" s="70"/>
      <c r="EG207" s="70"/>
      <c r="EH207" s="70"/>
      <c r="EI207" s="70"/>
      <c r="EJ207" s="70"/>
      <c r="EK207" s="70"/>
      <c r="EL207" s="70"/>
      <c r="EM207" s="70"/>
      <c r="EN207" s="70"/>
      <c r="EO207" s="70"/>
      <c r="EP207" s="70"/>
      <c r="EQ207" s="70"/>
      <c r="ER207" s="70"/>
      <c r="ES207" s="70"/>
      <c r="ET207" s="70"/>
      <c r="EU207" s="70"/>
      <c r="EV207" s="70"/>
      <c r="EW207" s="70"/>
      <c r="EX207" s="70"/>
      <c r="EY207" s="70"/>
      <c r="EZ207" s="70"/>
      <c r="FA207" s="70"/>
      <c r="FB207" s="70"/>
      <c r="FC207" s="70"/>
      <c r="FD207" s="70"/>
      <c r="FE207" s="70"/>
      <c r="FF207" s="70"/>
      <c r="FG207" s="70"/>
      <c r="FH207" s="70"/>
      <c r="FI207" s="70"/>
      <c r="FJ207" s="70"/>
      <c r="FK207" s="70"/>
      <c r="FL207" s="70"/>
      <c r="FM207" s="70"/>
      <c r="FN207" s="70"/>
      <c r="FO207" s="70"/>
      <c r="FP207" s="70"/>
      <c r="FQ207" s="70"/>
      <c r="FR207" s="70"/>
      <c r="FS207" s="70"/>
      <c r="FT207" s="70"/>
      <c r="FU207" s="70"/>
      <c r="FV207" s="70"/>
      <c r="FW207" s="70"/>
      <c r="FX207" s="70"/>
      <c r="FY207" s="70"/>
      <c r="FZ207" s="70"/>
      <c r="GA207" s="70"/>
      <c r="GB207" s="70"/>
      <c r="GC207" s="70"/>
      <c r="GD207" s="70"/>
      <c r="GE207" s="70"/>
      <c r="GF207" s="70"/>
      <c r="GG207" s="70"/>
      <c r="GH207" s="70"/>
      <c r="GI207" s="70"/>
      <c r="GJ207" s="70"/>
      <c r="GK207" s="70"/>
      <c r="GL207" s="70"/>
      <c r="GM207" s="70"/>
      <c r="GN207" s="70"/>
      <c r="GO207" s="70"/>
      <c r="GP207" s="70"/>
      <c r="GQ207" s="70"/>
      <c r="GR207" s="70"/>
      <c r="GS207" s="70"/>
      <c r="GT207" s="70"/>
      <c r="GU207" s="70"/>
      <c r="GV207" s="70"/>
      <c r="GW207" s="70"/>
      <c r="GX207" s="70"/>
      <c r="GY207" s="70"/>
      <c r="GZ207" s="70"/>
      <c r="HA207" s="70"/>
      <c r="HB207" s="70"/>
      <c r="HC207" s="70"/>
      <c r="HD207" s="70"/>
      <c r="HE207" s="70"/>
      <c r="HF207" s="70"/>
      <c r="HG207" s="70"/>
      <c r="HH207" s="70"/>
      <c r="HI207" s="70"/>
      <c r="HJ207" s="70"/>
      <c r="HK207" s="70"/>
      <c r="HL207" s="70"/>
      <c r="HM207" s="70"/>
      <c r="HN207" s="70"/>
      <c r="HO207" s="70"/>
      <c r="HP207" s="70"/>
      <c r="HQ207" s="70"/>
      <c r="HR207" s="70"/>
      <c r="HS207" s="70"/>
      <c r="HT207" s="70"/>
      <c r="HU207" s="70"/>
      <c r="HV207" s="70"/>
      <c r="HW207" s="70"/>
      <c r="HX207" s="70"/>
      <c r="HY207" s="70"/>
      <c r="HZ207" s="70"/>
      <c r="IA207" s="70"/>
      <c r="IB207" s="70"/>
      <c r="IC207" s="70"/>
      <c r="ID207" s="70"/>
      <c r="IE207" s="70"/>
      <c r="IF207" s="70"/>
      <c r="IG207" s="70"/>
      <c r="IH207" s="70"/>
      <c r="II207" s="70"/>
      <c r="IJ207" s="70"/>
      <c r="IK207" s="70"/>
      <c r="IL207" s="70"/>
      <c r="IM207" s="70"/>
      <c r="IN207" s="70"/>
      <c r="IO207" s="70"/>
      <c r="IP207" s="70"/>
      <c r="IQ207" s="70"/>
      <c r="IR207" s="70"/>
      <c r="IS207" s="70"/>
      <c r="IT207" s="70"/>
      <c r="IU207" s="70"/>
      <c r="IV207" s="70"/>
      <c r="IW207" s="70"/>
      <c r="IX207" s="70"/>
      <c r="IY207" s="70"/>
      <c r="IZ207" s="70"/>
      <c r="JA207" s="70"/>
      <c r="JB207" s="70"/>
      <c r="JC207" s="70"/>
      <c r="JD207" s="70"/>
      <c r="JE207" s="70"/>
      <c r="JF207" s="70"/>
      <c r="JG207" s="70"/>
      <c r="JH207" s="70"/>
      <c r="JI207" s="70"/>
      <c r="JJ207" s="70"/>
      <c r="JK207" s="70"/>
      <c r="JL207" s="70"/>
      <c r="JM207" s="70"/>
      <c r="JN207" s="70"/>
      <c r="JO207" s="70"/>
      <c r="JP207" s="70"/>
      <c r="JQ207" s="70"/>
      <c r="JR207" s="70"/>
      <c r="JS207" s="70"/>
      <c r="JT207" s="70"/>
      <c r="JU207" s="70"/>
      <c r="JV207" s="70"/>
      <c r="JW207" s="70"/>
      <c r="JX207" s="70"/>
      <c r="JY207" s="70"/>
      <c r="JZ207" s="70"/>
      <c r="KA207" s="70"/>
      <c r="KB207" s="70"/>
      <c r="KC207" s="70"/>
      <c r="KD207" s="70"/>
      <c r="KE207" s="70"/>
      <c r="KF207" s="70"/>
      <c r="KG207" s="70"/>
      <c r="KH207" s="70"/>
      <c r="KI207" s="70"/>
      <c r="KJ207" s="70"/>
      <c r="KK207" s="70"/>
      <c r="KL207" s="70"/>
      <c r="KM207" s="70"/>
      <c r="KN207" s="70"/>
      <c r="KO207" s="70"/>
      <c r="KP207" s="70"/>
      <c r="KQ207" s="70"/>
      <c r="KR207" s="70"/>
      <c r="KS207" s="70"/>
      <c r="KT207" s="70"/>
      <c r="KU207" s="70"/>
      <c r="KV207" s="70"/>
      <c r="KW207" s="70"/>
      <c r="KX207" s="70"/>
      <c r="KY207" s="70"/>
      <c r="KZ207" s="70"/>
      <c r="LA207" s="70"/>
      <c r="LB207" s="70"/>
      <c r="LC207" s="70"/>
      <c r="LD207" s="70"/>
      <c r="LE207" s="70"/>
      <c r="LF207" s="70"/>
      <c r="LG207" s="70"/>
      <c r="LH207" s="70"/>
      <c r="LI207" s="70"/>
      <c r="LJ207" s="70"/>
      <c r="LK207" s="70"/>
      <c r="LL207" s="70"/>
      <c r="LM207" s="70"/>
      <c r="LN207" s="70"/>
      <c r="LO207" s="70"/>
      <c r="LP207" s="70"/>
      <c r="LQ207" s="70"/>
      <c r="LR207" s="70"/>
      <c r="LS207" s="70"/>
      <c r="LT207" s="70"/>
      <c r="LU207" s="70"/>
      <c r="LV207" s="70"/>
      <c r="LW207" s="70"/>
      <c r="LX207" s="70"/>
      <c r="LY207" s="70"/>
      <c r="LZ207" s="70"/>
      <c r="MA207" s="70"/>
      <c r="MB207" s="70"/>
      <c r="MC207" s="70"/>
      <c r="MD207" s="70"/>
      <c r="ME207" s="70"/>
      <c r="MF207" s="70"/>
      <c r="MG207" s="70"/>
      <c r="MH207" s="70"/>
      <c r="MI207" s="70"/>
      <c r="MJ207" s="70"/>
      <c r="MK207" s="70"/>
      <c r="ML207" s="70"/>
      <c r="MM207" s="70"/>
      <c r="MN207" s="70"/>
      <c r="MO207" s="70"/>
      <c r="MP207" s="70"/>
      <c r="MQ207" s="70"/>
      <c r="MR207" s="70"/>
      <c r="MS207" s="70"/>
      <c r="MT207" s="70"/>
      <c r="MU207" s="70"/>
      <c r="MV207" s="70"/>
      <c r="MW207" s="70"/>
      <c r="MX207" s="70"/>
      <c r="MY207" s="70"/>
      <c r="MZ207" s="70"/>
      <c r="NA207" s="70"/>
      <c r="NB207" s="70"/>
      <c r="NC207" s="70"/>
      <c r="ND207" s="70"/>
      <c r="NE207" s="70"/>
      <c r="NF207" s="70"/>
      <c r="NG207" s="70"/>
      <c r="NH207" s="70"/>
      <c r="NI207" s="70"/>
      <c r="NJ207" s="70"/>
      <c r="NK207" s="70"/>
      <c r="NL207" s="70"/>
      <c r="NM207" s="70"/>
      <c r="NN207" s="70"/>
      <c r="NO207" s="70"/>
      <c r="NP207" s="70"/>
      <c r="NQ207" s="70"/>
      <c r="NR207" s="70"/>
      <c r="NS207" s="70"/>
      <c r="NT207" s="70"/>
      <c r="NU207" s="70"/>
      <c r="NV207" s="70"/>
      <c r="NW207" s="70"/>
      <c r="NX207" s="70"/>
      <c r="NY207" s="70"/>
      <c r="NZ207" s="70"/>
      <c r="OA207" s="70"/>
      <c r="OB207" s="70"/>
      <c r="OC207" s="70"/>
      <c r="OD207" s="70"/>
      <c r="OE207" s="70"/>
      <c r="OF207" s="70"/>
      <c r="OG207" s="70"/>
      <c r="OH207" s="70"/>
      <c r="OI207" s="70"/>
      <c r="OJ207" s="70"/>
      <c r="OK207" s="70"/>
      <c r="OL207" s="70"/>
      <c r="OM207" s="70"/>
      <c r="ON207" s="70"/>
      <c r="OO207" s="70"/>
      <c r="OP207" s="70"/>
      <c r="OQ207" s="70"/>
      <c r="OR207" s="70"/>
      <c r="OS207" s="70"/>
      <c r="OT207" s="70"/>
      <c r="OU207" s="70"/>
      <c r="OV207" s="70"/>
      <c r="OW207" s="70"/>
      <c r="OX207" s="70"/>
      <c r="OY207" s="70"/>
      <c r="OZ207" s="70"/>
      <c r="PA207" s="70"/>
      <c r="PB207" s="70"/>
      <c r="PC207" s="70"/>
      <c r="PD207" s="70"/>
      <c r="PE207" s="70"/>
      <c r="PF207" s="70"/>
      <c r="PG207" s="70"/>
      <c r="PH207" s="70"/>
      <c r="PI207" s="70"/>
      <c r="PJ207" s="70"/>
      <c r="PK207" s="70"/>
      <c r="PL207" s="70"/>
      <c r="PM207" s="70"/>
      <c r="PN207" s="70"/>
      <c r="PO207" s="70"/>
      <c r="PP207" s="70"/>
      <c r="PQ207" s="70"/>
      <c r="PR207" s="70"/>
      <c r="PS207" s="70"/>
      <c r="PT207" s="70"/>
      <c r="PU207" s="70"/>
      <c r="PV207" s="70"/>
      <c r="PW207" s="70"/>
      <c r="PX207" s="70"/>
      <c r="PY207" s="70"/>
      <c r="PZ207" s="70"/>
      <c r="QA207" s="70"/>
      <c r="QB207" s="70"/>
      <c r="QC207" s="70"/>
      <c r="QD207" s="70"/>
      <c r="QE207" s="70"/>
      <c r="QF207" s="70"/>
      <c r="QG207" s="70"/>
      <c r="QH207" s="70"/>
      <c r="QI207" s="70"/>
      <c r="QJ207" s="70"/>
      <c r="QK207" s="70"/>
      <c r="QL207" s="70"/>
      <c r="QM207" s="70"/>
      <c r="QN207" s="70"/>
      <c r="QO207" s="70"/>
      <c r="QP207" s="70"/>
      <c r="QQ207" s="70"/>
      <c r="QR207" s="70"/>
      <c r="QS207" s="70"/>
      <c r="QT207" s="70"/>
      <c r="QU207" s="70"/>
      <c r="QV207" s="70"/>
      <c r="QW207" s="70"/>
      <c r="QX207" s="70"/>
      <c r="QY207" s="70"/>
      <c r="QZ207" s="70"/>
      <c r="RA207" s="70"/>
      <c r="RB207" s="70"/>
      <c r="RC207" s="70"/>
      <c r="RD207" s="70"/>
      <c r="RE207" s="70"/>
      <c r="RF207" s="70"/>
      <c r="RG207" s="70"/>
      <c r="RH207" s="70"/>
      <c r="RI207" s="70"/>
      <c r="RJ207" s="70"/>
      <c r="RK207" s="70"/>
      <c r="RL207" s="70"/>
      <c r="RM207" s="70"/>
      <c r="RN207" s="70"/>
      <c r="RO207" s="70"/>
      <c r="RP207" s="70"/>
      <c r="RQ207" s="70"/>
      <c r="RR207" s="70"/>
      <c r="RS207" s="70"/>
      <c r="RT207" s="70"/>
      <c r="RU207" s="70"/>
      <c r="RV207" s="70"/>
      <c r="RW207" s="70"/>
      <c r="RX207" s="70"/>
      <c r="RY207" s="70"/>
      <c r="RZ207" s="70"/>
      <c r="SA207" s="70"/>
      <c r="SB207" s="70"/>
      <c r="SC207" s="70"/>
      <c r="SD207" s="70"/>
      <c r="SE207" s="70"/>
      <c r="SF207" s="70"/>
      <c r="SG207" s="70"/>
      <c r="SH207" s="70"/>
      <c r="SI207" s="70"/>
      <c r="SJ207" s="70"/>
      <c r="SK207" s="70"/>
      <c r="SL207" s="70"/>
      <c r="SM207" s="70"/>
      <c r="SN207" s="70"/>
      <c r="SO207" s="70"/>
      <c r="SP207" s="70"/>
      <c r="SQ207" s="70"/>
      <c r="SR207" s="70"/>
      <c r="SS207" s="70"/>
      <c r="ST207" s="70"/>
      <c r="SU207" s="70"/>
      <c r="SV207" s="70"/>
      <c r="SW207" s="70"/>
      <c r="SX207" s="70"/>
      <c r="SY207" s="70"/>
      <c r="SZ207" s="70"/>
      <c r="TA207" s="70"/>
      <c r="TB207" s="70"/>
      <c r="TC207" s="70"/>
      <c r="TD207" s="70"/>
      <c r="TE207" s="70"/>
      <c r="TF207" s="70"/>
      <c r="TG207" s="70"/>
      <c r="TH207" s="70"/>
      <c r="TI207" s="70"/>
      <c r="TJ207" s="70"/>
      <c r="TK207" s="70"/>
      <c r="TL207" s="70"/>
      <c r="TM207" s="70"/>
      <c r="TN207" s="70"/>
      <c r="TO207" s="70"/>
      <c r="TP207" s="70"/>
      <c r="TQ207" s="70"/>
      <c r="TR207" s="70"/>
      <c r="TS207" s="70"/>
      <c r="TT207" s="70"/>
      <c r="TU207" s="70"/>
      <c r="TV207" s="70"/>
      <c r="TW207" s="70"/>
      <c r="TX207" s="70"/>
      <c r="TY207" s="70"/>
      <c r="TZ207" s="70"/>
      <c r="UA207" s="70"/>
      <c r="UB207" s="70"/>
      <c r="UC207" s="70"/>
      <c r="UD207" s="70"/>
      <c r="UE207" s="70"/>
      <c r="UF207" s="70"/>
      <c r="UG207" s="70"/>
      <c r="UH207" s="70"/>
      <c r="UI207" s="70"/>
      <c r="UJ207" s="70"/>
      <c r="UK207" s="70"/>
      <c r="UL207" s="70"/>
      <c r="UM207" s="70"/>
      <c r="UN207" s="70"/>
      <c r="UO207" s="70"/>
      <c r="UP207" s="70"/>
      <c r="UQ207" s="70"/>
      <c r="UR207" s="70"/>
      <c r="US207" s="70"/>
      <c r="UT207" s="70"/>
      <c r="UU207" s="70"/>
      <c r="UV207" s="70"/>
      <c r="UW207" s="70"/>
      <c r="UX207" s="70"/>
      <c r="UY207" s="70"/>
      <c r="UZ207" s="70"/>
      <c r="VA207" s="70"/>
      <c r="VB207" s="70"/>
      <c r="VC207" s="70"/>
      <c r="VD207" s="70"/>
      <c r="VE207" s="70"/>
      <c r="VF207" s="70"/>
      <c r="VG207" s="70"/>
      <c r="VH207" s="70"/>
      <c r="VI207" s="70"/>
      <c r="VJ207" s="70"/>
      <c r="VK207" s="70"/>
      <c r="VL207" s="70"/>
      <c r="VM207" s="70"/>
      <c r="VN207" s="70"/>
      <c r="VO207" s="70"/>
      <c r="VP207" s="70"/>
      <c r="VQ207" s="70"/>
      <c r="VR207" s="70"/>
      <c r="VS207" s="70"/>
      <c r="VT207" s="70"/>
      <c r="VU207" s="70"/>
      <c r="VV207" s="70"/>
      <c r="VW207" s="70"/>
      <c r="VX207" s="70"/>
      <c r="VY207" s="70"/>
      <c r="VZ207" s="70"/>
      <c r="WA207" s="70"/>
      <c r="WB207" s="70"/>
      <c r="WC207" s="70"/>
      <c r="WD207" s="70"/>
      <c r="WE207" s="70"/>
      <c r="WF207" s="70"/>
      <c r="WG207" s="70"/>
      <c r="WH207" s="70"/>
      <c r="WI207" s="70"/>
      <c r="WJ207" s="70"/>
      <c r="WK207" s="70"/>
      <c r="WL207" s="70"/>
      <c r="WM207" s="70"/>
      <c r="WN207" s="70"/>
      <c r="WO207" s="70"/>
      <c r="WP207" s="70"/>
      <c r="WQ207" s="70"/>
      <c r="WR207" s="70"/>
      <c r="WS207" s="70"/>
      <c r="WT207" s="70"/>
      <c r="WU207" s="70"/>
      <c r="WV207" s="70"/>
      <c r="WW207" s="70"/>
      <c r="WX207" s="70"/>
      <c r="WY207" s="70"/>
      <c r="WZ207" s="70"/>
      <c r="XA207" s="70"/>
      <c r="XB207" s="70"/>
      <c r="XC207" s="70"/>
      <c r="XD207" s="70"/>
      <c r="XE207" s="70"/>
      <c r="XF207" s="70"/>
      <c r="XG207" s="70"/>
      <c r="XH207" s="70"/>
      <c r="XI207" s="70"/>
      <c r="XJ207" s="70"/>
      <c r="XK207" s="70"/>
      <c r="XL207" s="70"/>
      <c r="XM207" s="70"/>
      <c r="XN207" s="70"/>
      <c r="XO207" s="70"/>
      <c r="XP207" s="70"/>
      <c r="XQ207" s="70"/>
      <c r="XR207" s="70"/>
      <c r="XS207" s="70"/>
      <c r="XT207" s="70"/>
      <c r="XU207" s="70"/>
      <c r="XV207" s="70"/>
      <c r="XW207" s="70"/>
      <c r="XX207" s="70"/>
      <c r="XY207" s="70"/>
      <c r="XZ207" s="70"/>
      <c r="YA207" s="70"/>
      <c r="YB207" s="70"/>
      <c r="YC207" s="70"/>
      <c r="YD207" s="70"/>
      <c r="YE207" s="70"/>
      <c r="YF207" s="70"/>
      <c r="YG207" s="70"/>
      <c r="YH207" s="70"/>
      <c r="YI207" s="70"/>
      <c r="YJ207" s="70"/>
      <c r="YK207" s="70"/>
      <c r="YL207" s="70"/>
      <c r="YM207" s="70"/>
      <c r="YN207" s="70"/>
      <c r="YO207" s="70"/>
      <c r="YP207" s="70"/>
      <c r="YQ207" s="70"/>
      <c r="YR207" s="70"/>
      <c r="YS207" s="70"/>
      <c r="YT207" s="70"/>
      <c r="YU207" s="70"/>
      <c r="YV207" s="70"/>
      <c r="YW207" s="70"/>
      <c r="YX207" s="70"/>
      <c r="YY207" s="70"/>
      <c r="YZ207" s="70"/>
      <c r="ZA207" s="70"/>
      <c r="ZB207" s="70"/>
      <c r="ZC207" s="70"/>
      <c r="ZD207" s="70"/>
      <c r="ZE207" s="70"/>
      <c r="ZF207" s="70"/>
      <c r="ZG207" s="70"/>
      <c r="ZH207" s="70"/>
      <c r="ZI207" s="70"/>
      <c r="ZJ207" s="70"/>
      <c r="ZK207" s="70"/>
      <c r="ZL207" s="70"/>
      <c r="ZM207" s="70"/>
      <c r="ZN207" s="70"/>
      <c r="ZO207" s="70"/>
      <c r="ZP207" s="70"/>
      <c r="ZQ207" s="70"/>
      <c r="ZR207" s="70"/>
      <c r="ZS207" s="70"/>
      <c r="ZT207" s="70"/>
      <c r="ZU207" s="70"/>
      <c r="ZV207" s="70"/>
      <c r="ZW207" s="70"/>
      <c r="ZX207" s="70"/>
      <c r="ZY207" s="70"/>
      <c r="ZZ207" s="70"/>
      <c r="AAA207" s="70"/>
      <c r="AAB207" s="70"/>
      <c r="AAC207" s="70"/>
      <c r="AAD207" s="70"/>
      <c r="AAE207" s="70"/>
      <c r="AAF207" s="70"/>
      <c r="AAG207" s="70"/>
      <c r="AAH207" s="70"/>
      <c r="AAI207" s="70"/>
      <c r="AAJ207" s="70"/>
      <c r="AAK207" s="70"/>
      <c r="AAL207" s="70"/>
      <c r="AAM207" s="70"/>
      <c r="AAN207" s="70"/>
      <c r="AAO207" s="70"/>
      <c r="AAP207" s="70"/>
      <c r="AAQ207" s="70"/>
      <c r="AAR207" s="70"/>
      <c r="AAS207" s="70"/>
      <c r="AAT207" s="70"/>
      <c r="AAU207" s="70"/>
      <c r="AAV207" s="70"/>
      <c r="AAW207" s="70"/>
      <c r="AAX207" s="70"/>
      <c r="AAY207" s="70"/>
      <c r="AAZ207" s="70"/>
      <c r="ABA207" s="70"/>
      <c r="ABB207" s="70"/>
      <c r="ABC207" s="70"/>
      <c r="ABD207" s="70"/>
      <c r="ABE207" s="70"/>
      <c r="ABF207" s="70"/>
      <c r="ABG207" s="70"/>
      <c r="ABH207" s="70"/>
      <c r="ABI207" s="70"/>
      <c r="ABJ207" s="70"/>
      <c r="ABK207" s="70"/>
      <c r="ABL207" s="70"/>
      <c r="ABM207" s="70"/>
      <c r="ABN207" s="70"/>
      <c r="ABO207" s="70"/>
      <c r="ABP207" s="70"/>
      <c r="ABQ207" s="70"/>
      <c r="ABR207" s="70"/>
      <c r="ABS207" s="70"/>
      <c r="ABT207" s="70"/>
      <c r="ABU207" s="70"/>
      <c r="ABV207" s="70"/>
      <c r="ABW207" s="70"/>
      <c r="ABX207" s="70"/>
      <c r="ABY207" s="70"/>
      <c r="ABZ207" s="70"/>
      <c r="ACA207" s="70"/>
      <c r="ACB207" s="70"/>
      <c r="ACC207" s="70"/>
      <c r="ACD207" s="70"/>
      <c r="ACE207" s="70"/>
      <c r="ACF207" s="70"/>
      <c r="ACG207" s="70"/>
      <c r="ACH207" s="70"/>
      <c r="ACI207" s="70"/>
      <c r="ACJ207" s="70"/>
      <c r="ACK207" s="70"/>
      <c r="ACL207" s="70"/>
      <c r="ACM207" s="70"/>
      <c r="ACN207" s="70"/>
      <c r="ACO207" s="70"/>
      <c r="ACP207" s="70"/>
      <c r="ACQ207" s="70"/>
      <c r="ACR207" s="70"/>
      <c r="ACS207" s="70"/>
      <c r="ACT207" s="70"/>
      <c r="ACU207" s="70"/>
      <c r="ACV207" s="70"/>
      <c r="ACW207" s="70"/>
      <c r="ACX207" s="70"/>
      <c r="ACY207" s="70"/>
      <c r="ACZ207" s="70"/>
      <c r="ADA207" s="70"/>
      <c r="ADB207" s="70"/>
      <c r="ADC207" s="70"/>
      <c r="ADD207" s="70"/>
      <c r="ADE207" s="70"/>
      <c r="ADF207" s="70"/>
      <c r="ADG207" s="70"/>
      <c r="ADH207" s="70"/>
      <c r="ADI207" s="70"/>
      <c r="ADJ207" s="70"/>
      <c r="ADK207" s="70"/>
      <c r="ADL207" s="70"/>
      <c r="ADM207" s="70"/>
      <c r="ADN207" s="70"/>
      <c r="ADO207" s="70"/>
      <c r="ADP207" s="70"/>
      <c r="ADQ207" s="70"/>
      <c r="ADR207" s="70"/>
      <c r="ADS207" s="70"/>
      <c r="ADT207" s="70"/>
      <c r="ADU207" s="70"/>
      <c r="ADV207" s="70"/>
      <c r="ADW207" s="70"/>
      <c r="ADX207" s="70"/>
      <c r="ADY207" s="70"/>
      <c r="ADZ207" s="70"/>
      <c r="AEA207" s="70"/>
      <c r="AEB207" s="70"/>
      <c r="AEC207" s="70"/>
      <c r="AED207" s="70"/>
      <c r="AEE207" s="70"/>
      <c r="AEF207" s="70"/>
      <c r="AEG207" s="70"/>
      <c r="AEH207" s="70"/>
      <c r="AEI207" s="70"/>
      <c r="AEJ207" s="70"/>
      <c r="AEK207" s="70"/>
      <c r="AEL207" s="70"/>
      <c r="AEM207" s="70"/>
      <c r="AEN207" s="70"/>
      <c r="AEO207" s="70"/>
      <c r="AEP207" s="70"/>
      <c r="AEQ207" s="70"/>
      <c r="AER207" s="70"/>
      <c r="AES207" s="70"/>
      <c r="AET207" s="70"/>
      <c r="AEU207" s="70"/>
      <c r="AEV207" s="70"/>
      <c r="AEW207" s="70"/>
      <c r="AEX207" s="70"/>
      <c r="AEY207" s="70"/>
      <c r="AEZ207" s="70"/>
      <c r="AFA207" s="70"/>
      <c r="AFB207" s="70"/>
      <c r="AFC207" s="70"/>
      <c r="AFD207" s="70"/>
      <c r="AFE207" s="70"/>
      <c r="AFF207" s="70"/>
      <c r="AFG207" s="70"/>
      <c r="AFH207" s="70"/>
      <c r="AFI207" s="70"/>
      <c r="AFJ207" s="70"/>
      <c r="AFK207" s="70"/>
      <c r="AFL207" s="70"/>
      <c r="AFM207" s="70"/>
      <c r="AFN207" s="70"/>
      <c r="AFO207" s="70"/>
      <c r="AFP207" s="70"/>
      <c r="AFQ207" s="70"/>
      <c r="AFR207" s="70"/>
      <c r="AFS207" s="70"/>
      <c r="AFT207" s="70"/>
      <c r="AFU207" s="70"/>
      <c r="AFV207" s="70"/>
      <c r="AFW207" s="70"/>
      <c r="AFX207" s="70"/>
      <c r="AFY207" s="70"/>
      <c r="AFZ207" s="70"/>
      <c r="AGA207" s="70"/>
      <c r="AGB207" s="70"/>
      <c r="AGC207" s="70"/>
      <c r="AGD207" s="70"/>
      <c r="AGE207" s="70"/>
      <c r="AGF207" s="70"/>
      <c r="AGG207" s="70"/>
      <c r="AGH207" s="70"/>
      <c r="AGI207" s="70"/>
      <c r="AGJ207" s="70"/>
      <c r="AGK207" s="70"/>
      <c r="AGL207" s="70"/>
      <c r="AGM207" s="70"/>
      <c r="AGN207" s="70"/>
      <c r="AGO207" s="70"/>
      <c r="AGP207" s="70"/>
      <c r="AGQ207" s="70"/>
      <c r="AGR207" s="70"/>
      <c r="AGS207" s="70"/>
      <c r="AGT207" s="70"/>
      <c r="AGU207" s="70"/>
      <c r="AGV207" s="70"/>
      <c r="AGW207" s="70"/>
      <c r="AGX207" s="70"/>
      <c r="AGY207" s="70"/>
      <c r="AGZ207" s="70"/>
      <c r="AHA207" s="70"/>
      <c r="AHB207" s="70"/>
      <c r="AHC207" s="70"/>
      <c r="AHD207" s="70"/>
      <c r="AHE207" s="70"/>
      <c r="AHF207" s="70"/>
      <c r="AHG207" s="70"/>
      <c r="AHH207" s="70"/>
      <c r="AHI207" s="70"/>
      <c r="AHJ207" s="70"/>
      <c r="AHK207" s="70"/>
      <c r="AHL207" s="70"/>
      <c r="AHM207" s="70"/>
      <c r="AHN207" s="70"/>
      <c r="AHO207" s="70"/>
      <c r="AHP207" s="70"/>
      <c r="AHQ207" s="70"/>
      <c r="AHR207" s="70"/>
      <c r="AHS207" s="70"/>
      <c r="AHT207" s="70"/>
      <c r="AHU207" s="70"/>
      <c r="AHV207" s="70"/>
      <c r="AHW207" s="70"/>
      <c r="AHX207" s="70"/>
      <c r="AHY207" s="70"/>
      <c r="AHZ207" s="70"/>
      <c r="AIA207" s="70"/>
      <c r="AIB207" s="70"/>
      <c r="AIC207" s="70"/>
      <c r="AID207" s="70"/>
      <c r="AIE207" s="70"/>
      <c r="AIF207" s="70"/>
      <c r="AIG207" s="70"/>
      <c r="AIH207" s="70"/>
      <c r="AII207" s="70"/>
      <c r="AIJ207" s="70"/>
      <c r="AIK207" s="70"/>
      <c r="AIL207" s="70"/>
      <c r="AIM207" s="70"/>
      <c r="AIN207" s="70"/>
      <c r="AIO207" s="70"/>
      <c r="AIP207" s="70"/>
      <c r="AIQ207" s="70"/>
      <c r="AIR207" s="70"/>
      <c r="AIS207" s="70"/>
      <c r="AIT207" s="70"/>
      <c r="AIU207" s="70"/>
      <c r="AIV207" s="70"/>
      <c r="AIW207" s="70"/>
      <c r="AIX207" s="70"/>
      <c r="AIY207" s="70"/>
      <c r="AIZ207" s="70"/>
      <c r="AJA207" s="70"/>
      <c r="AJB207" s="70"/>
      <c r="AJC207" s="70"/>
      <c r="AJD207" s="70"/>
      <c r="AJE207" s="70"/>
      <c r="AJF207" s="70"/>
      <c r="AJG207" s="70"/>
      <c r="AJH207" s="70"/>
      <c r="AJI207" s="70"/>
      <c r="AJJ207" s="70"/>
      <c r="AJK207" s="70"/>
      <c r="AJL207" s="70"/>
      <c r="AJM207" s="70"/>
      <c r="AJN207" s="70"/>
      <c r="AJO207" s="70"/>
      <c r="AJP207" s="70"/>
      <c r="AJQ207" s="70"/>
      <c r="AJR207" s="70"/>
      <c r="AJS207" s="70"/>
      <c r="AJT207" s="70"/>
      <c r="AJU207" s="70"/>
      <c r="AJV207" s="70"/>
      <c r="AJW207" s="70"/>
      <c r="AJX207" s="70"/>
      <c r="AJY207" s="70"/>
      <c r="AJZ207" s="70"/>
      <c r="AKA207" s="70"/>
      <c r="AKB207" s="70"/>
      <c r="AKC207" s="70"/>
      <c r="AKD207" s="70"/>
      <c r="AKE207" s="70"/>
      <c r="AKF207" s="70"/>
      <c r="AKG207" s="70"/>
      <c r="AKH207" s="70"/>
      <c r="AKI207" s="70"/>
      <c r="AKJ207" s="70"/>
      <c r="AKK207" s="70"/>
      <c r="AKL207" s="70"/>
      <c r="AKM207" s="70"/>
      <c r="AKN207" s="70"/>
      <c r="AKO207" s="70"/>
      <c r="AKP207" s="70"/>
      <c r="AKQ207" s="70"/>
      <c r="AKR207" s="70"/>
      <c r="AKS207" s="70"/>
      <c r="AKT207" s="70"/>
      <c r="AKU207" s="70"/>
      <c r="AKV207" s="70"/>
      <c r="AKW207" s="70"/>
      <c r="AKX207" s="70"/>
      <c r="AKY207" s="70"/>
      <c r="AKZ207" s="70"/>
      <c r="ALA207" s="70"/>
      <c r="ALB207" s="70"/>
      <c r="ALC207" s="70"/>
      <c r="ALD207" s="70"/>
      <c r="ALE207" s="70"/>
      <c r="ALF207" s="70"/>
      <c r="ALG207" s="70"/>
      <c r="ALH207" s="70"/>
      <c r="ALI207" s="70"/>
      <c r="ALJ207" s="70"/>
      <c r="ALK207" s="70"/>
      <c r="ALL207" s="70"/>
      <c r="ALM207" s="70"/>
      <c r="ALN207" s="70"/>
      <c r="ALO207" s="70"/>
      <c r="ALP207" s="70"/>
      <c r="ALQ207" s="70"/>
      <c r="ALR207" s="70"/>
      <c r="ALS207" s="70"/>
      <c r="ALT207" s="70"/>
      <c r="ALU207" s="70"/>
      <c r="ALV207" s="70"/>
      <c r="ALW207" s="70"/>
      <c r="ALX207" s="70"/>
      <c r="ALY207" s="70"/>
      <c r="ALZ207" s="70"/>
      <c r="AMA207" s="70"/>
      <c r="AMB207" s="70"/>
      <c r="AMC207" s="70"/>
      <c r="AMD207" s="70"/>
      <c r="AME207" s="70"/>
      <c r="AMF207" s="70"/>
      <c r="AMG207" s="70"/>
      <c r="AMH207" s="70"/>
      <c r="AMI207" s="70"/>
      <c r="AMJ207" s="70"/>
      <c r="AMK207" s="70"/>
    </row>
    <row r="208" spans="1:1025" x14ac:dyDescent="0.2">
      <c r="A208" s="170"/>
      <c r="B208" s="70" t="s">
        <v>13614</v>
      </c>
      <c r="C208" s="71">
        <v>1.00259384245075E-2</v>
      </c>
      <c r="D208" s="72">
        <v>13.451612903225801</v>
      </c>
      <c r="E208" s="72">
        <v>0.54140127388534998</v>
      </c>
      <c r="F208" s="70">
        <v>3</v>
      </c>
      <c r="G208" s="70">
        <v>5</v>
      </c>
      <c r="H208" s="73" t="s">
        <v>13615</v>
      </c>
      <c r="I208" s="71">
        <v>7.1350806861887203E-2</v>
      </c>
      <c r="J208" s="70"/>
      <c r="K208" s="70"/>
      <c r="L208" s="71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0"/>
      <c r="AU208" s="70"/>
      <c r="AV208" s="70"/>
      <c r="AW208" s="70"/>
      <c r="AX208" s="70"/>
      <c r="AY208" s="70"/>
      <c r="AZ208" s="70"/>
      <c r="BA208" s="70"/>
      <c r="BB208" s="70"/>
      <c r="BC208" s="70"/>
      <c r="BD208" s="70"/>
      <c r="BE208" s="70"/>
      <c r="BF208" s="70"/>
      <c r="BG208" s="70"/>
      <c r="BH208" s="70"/>
      <c r="BI208" s="70"/>
      <c r="BJ208" s="70"/>
      <c r="BK208" s="70"/>
      <c r="BL208" s="70"/>
      <c r="BM208" s="70"/>
      <c r="BN208" s="70"/>
      <c r="BO208" s="70"/>
      <c r="BP208" s="70"/>
      <c r="BQ208" s="70"/>
      <c r="BR208" s="70"/>
      <c r="BS208" s="70"/>
      <c r="BT208" s="70"/>
      <c r="BU208" s="70"/>
      <c r="BV208" s="70"/>
      <c r="BW208" s="70"/>
      <c r="BX208" s="70"/>
      <c r="BY208" s="70"/>
      <c r="BZ208" s="70"/>
      <c r="CA208" s="70"/>
      <c r="CB208" s="70"/>
      <c r="CC208" s="70"/>
      <c r="CD208" s="70"/>
      <c r="CE208" s="70"/>
      <c r="CF208" s="70"/>
      <c r="CG208" s="70"/>
      <c r="CH208" s="70"/>
      <c r="CI208" s="70"/>
      <c r="CJ208" s="70"/>
      <c r="CK208" s="70"/>
      <c r="CL208" s="70"/>
      <c r="CM208" s="70"/>
      <c r="CN208" s="70"/>
      <c r="CO208" s="70"/>
      <c r="CP208" s="70"/>
      <c r="CQ208" s="70"/>
      <c r="CR208" s="70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  <c r="DC208" s="70"/>
      <c r="DD208" s="70"/>
      <c r="DE208" s="70"/>
      <c r="DF208" s="70"/>
      <c r="DG208" s="70"/>
      <c r="DH208" s="70"/>
      <c r="DI208" s="70"/>
      <c r="DJ208" s="70"/>
      <c r="DK208" s="70"/>
      <c r="DL208" s="70"/>
      <c r="DM208" s="70"/>
      <c r="DN208" s="70"/>
      <c r="DO208" s="70"/>
      <c r="DP208" s="70"/>
      <c r="DQ208" s="70"/>
      <c r="DR208" s="70"/>
      <c r="DS208" s="70"/>
      <c r="DT208" s="70"/>
      <c r="DU208" s="70"/>
      <c r="DV208" s="70"/>
      <c r="DW208" s="70"/>
      <c r="DX208" s="70"/>
      <c r="DY208" s="70"/>
      <c r="DZ208" s="70"/>
      <c r="EA208" s="70"/>
      <c r="EB208" s="70"/>
      <c r="EC208" s="70"/>
      <c r="ED208" s="70"/>
      <c r="EE208" s="70"/>
      <c r="EF208" s="70"/>
      <c r="EG208" s="70"/>
      <c r="EH208" s="70"/>
      <c r="EI208" s="70"/>
      <c r="EJ208" s="70"/>
      <c r="EK208" s="70"/>
      <c r="EL208" s="70"/>
      <c r="EM208" s="70"/>
      <c r="EN208" s="70"/>
      <c r="EO208" s="70"/>
      <c r="EP208" s="70"/>
      <c r="EQ208" s="70"/>
      <c r="ER208" s="70"/>
      <c r="ES208" s="70"/>
      <c r="ET208" s="70"/>
      <c r="EU208" s="70"/>
      <c r="EV208" s="70"/>
      <c r="EW208" s="70"/>
      <c r="EX208" s="70"/>
      <c r="EY208" s="70"/>
      <c r="EZ208" s="70"/>
      <c r="FA208" s="70"/>
      <c r="FB208" s="70"/>
      <c r="FC208" s="70"/>
      <c r="FD208" s="70"/>
      <c r="FE208" s="70"/>
      <c r="FF208" s="70"/>
      <c r="FG208" s="70"/>
      <c r="FH208" s="70"/>
      <c r="FI208" s="70"/>
      <c r="FJ208" s="70"/>
      <c r="FK208" s="70"/>
      <c r="FL208" s="70"/>
      <c r="FM208" s="70"/>
      <c r="FN208" s="70"/>
      <c r="FO208" s="70"/>
      <c r="FP208" s="70"/>
      <c r="FQ208" s="70"/>
      <c r="FR208" s="70"/>
      <c r="FS208" s="70"/>
      <c r="FT208" s="70"/>
      <c r="FU208" s="70"/>
      <c r="FV208" s="70"/>
      <c r="FW208" s="70"/>
      <c r="FX208" s="70"/>
      <c r="FY208" s="70"/>
      <c r="FZ208" s="70"/>
      <c r="GA208" s="70"/>
      <c r="GB208" s="70"/>
      <c r="GC208" s="70"/>
      <c r="GD208" s="70"/>
      <c r="GE208" s="70"/>
      <c r="GF208" s="70"/>
      <c r="GG208" s="70"/>
      <c r="GH208" s="70"/>
      <c r="GI208" s="70"/>
      <c r="GJ208" s="70"/>
      <c r="GK208" s="70"/>
      <c r="GL208" s="70"/>
      <c r="GM208" s="70"/>
      <c r="GN208" s="70"/>
      <c r="GO208" s="70"/>
      <c r="GP208" s="70"/>
      <c r="GQ208" s="70"/>
      <c r="GR208" s="70"/>
      <c r="GS208" s="70"/>
      <c r="GT208" s="70"/>
      <c r="GU208" s="70"/>
      <c r="GV208" s="70"/>
      <c r="GW208" s="70"/>
      <c r="GX208" s="70"/>
      <c r="GY208" s="70"/>
      <c r="GZ208" s="70"/>
      <c r="HA208" s="70"/>
      <c r="HB208" s="70"/>
      <c r="HC208" s="70"/>
      <c r="HD208" s="70"/>
      <c r="HE208" s="70"/>
      <c r="HF208" s="70"/>
      <c r="HG208" s="70"/>
      <c r="HH208" s="70"/>
      <c r="HI208" s="70"/>
      <c r="HJ208" s="70"/>
      <c r="HK208" s="70"/>
      <c r="HL208" s="70"/>
      <c r="HM208" s="70"/>
      <c r="HN208" s="70"/>
      <c r="HO208" s="70"/>
      <c r="HP208" s="70"/>
      <c r="HQ208" s="70"/>
      <c r="HR208" s="70"/>
      <c r="HS208" s="70"/>
      <c r="HT208" s="70"/>
      <c r="HU208" s="70"/>
      <c r="HV208" s="70"/>
      <c r="HW208" s="70"/>
      <c r="HX208" s="70"/>
      <c r="HY208" s="70"/>
      <c r="HZ208" s="70"/>
      <c r="IA208" s="70"/>
      <c r="IB208" s="70"/>
      <c r="IC208" s="70"/>
      <c r="ID208" s="70"/>
      <c r="IE208" s="70"/>
      <c r="IF208" s="70"/>
      <c r="IG208" s="70"/>
      <c r="IH208" s="70"/>
      <c r="II208" s="70"/>
      <c r="IJ208" s="70"/>
      <c r="IK208" s="70"/>
      <c r="IL208" s="70"/>
      <c r="IM208" s="70"/>
      <c r="IN208" s="70"/>
      <c r="IO208" s="70"/>
      <c r="IP208" s="70"/>
      <c r="IQ208" s="70"/>
      <c r="IR208" s="70"/>
      <c r="IS208" s="70"/>
      <c r="IT208" s="70"/>
      <c r="IU208" s="70"/>
      <c r="IV208" s="70"/>
      <c r="IW208" s="70"/>
      <c r="IX208" s="70"/>
      <c r="IY208" s="70"/>
      <c r="IZ208" s="70"/>
      <c r="JA208" s="70"/>
      <c r="JB208" s="70"/>
      <c r="JC208" s="70"/>
      <c r="JD208" s="70"/>
      <c r="JE208" s="70"/>
      <c r="JF208" s="70"/>
      <c r="JG208" s="70"/>
      <c r="JH208" s="70"/>
      <c r="JI208" s="70"/>
      <c r="JJ208" s="70"/>
      <c r="JK208" s="70"/>
      <c r="JL208" s="70"/>
      <c r="JM208" s="70"/>
      <c r="JN208" s="70"/>
      <c r="JO208" s="70"/>
      <c r="JP208" s="70"/>
      <c r="JQ208" s="70"/>
      <c r="JR208" s="70"/>
      <c r="JS208" s="70"/>
      <c r="JT208" s="70"/>
      <c r="JU208" s="70"/>
      <c r="JV208" s="70"/>
      <c r="JW208" s="70"/>
      <c r="JX208" s="70"/>
      <c r="JY208" s="70"/>
      <c r="JZ208" s="70"/>
      <c r="KA208" s="70"/>
      <c r="KB208" s="70"/>
      <c r="KC208" s="70"/>
      <c r="KD208" s="70"/>
      <c r="KE208" s="70"/>
      <c r="KF208" s="70"/>
      <c r="KG208" s="70"/>
      <c r="KH208" s="70"/>
      <c r="KI208" s="70"/>
      <c r="KJ208" s="70"/>
      <c r="KK208" s="70"/>
      <c r="KL208" s="70"/>
      <c r="KM208" s="70"/>
      <c r="KN208" s="70"/>
      <c r="KO208" s="70"/>
      <c r="KP208" s="70"/>
      <c r="KQ208" s="70"/>
      <c r="KR208" s="70"/>
      <c r="KS208" s="70"/>
      <c r="KT208" s="70"/>
      <c r="KU208" s="70"/>
      <c r="KV208" s="70"/>
      <c r="KW208" s="70"/>
      <c r="KX208" s="70"/>
      <c r="KY208" s="70"/>
      <c r="KZ208" s="70"/>
      <c r="LA208" s="70"/>
      <c r="LB208" s="70"/>
      <c r="LC208" s="70"/>
      <c r="LD208" s="70"/>
      <c r="LE208" s="70"/>
      <c r="LF208" s="70"/>
      <c r="LG208" s="70"/>
      <c r="LH208" s="70"/>
      <c r="LI208" s="70"/>
      <c r="LJ208" s="70"/>
      <c r="LK208" s="70"/>
      <c r="LL208" s="70"/>
      <c r="LM208" s="70"/>
      <c r="LN208" s="70"/>
      <c r="LO208" s="70"/>
      <c r="LP208" s="70"/>
      <c r="LQ208" s="70"/>
      <c r="LR208" s="70"/>
      <c r="LS208" s="70"/>
      <c r="LT208" s="70"/>
      <c r="LU208" s="70"/>
      <c r="LV208" s="70"/>
      <c r="LW208" s="70"/>
      <c r="LX208" s="70"/>
      <c r="LY208" s="70"/>
      <c r="LZ208" s="70"/>
      <c r="MA208" s="70"/>
      <c r="MB208" s="70"/>
      <c r="MC208" s="70"/>
      <c r="MD208" s="70"/>
      <c r="ME208" s="70"/>
      <c r="MF208" s="70"/>
      <c r="MG208" s="70"/>
      <c r="MH208" s="70"/>
      <c r="MI208" s="70"/>
      <c r="MJ208" s="70"/>
      <c r="MK208" s="70"/>
      <c r="ML208" s="70"/>
      <c r="MM208" s="70"/>
      <c r="MN208" s="70"/>
      <c r="MO208" s="70"/>
      <c r="MP208" s="70"/>
      <c r="MQ208" s="70"/>
      <c r="MR208" s="70"/>
      <c r="MS208" s="70"/>
      <c r="MT208" s="70"/>
      <c r="MU208" s="70"/>
      <c r="MV208" s="70"/>
      <c r="MW208" s="70"/>
      <c r="MX208" s="70"/>
      <c r="MY208" s="70"/>
      <c r="MZ208" s="70"/>
      <c r="NA208" s="70"/>
      <c r="NB208" s="70"/>
      <c r="NC208" s="70"/>
      <c r="ND208" s="70"/>
      <c r="NE208" s="70"/>
      <c r="NF208" s="70"/>
      <c r="NG208" s="70"/>
      <c r="NH208" s="70"/>
      <c r="NI208" s="70"/>
      <c r="NJ208" s="70"/>
      <c r="NK208" s="70"/>
      <c r="NL208" s="70"/>
      <c r="NM208" s="70"/>
      <c r="NN208" s="70"/>
      <c r="NO208" s="70"/>
      <c r="NP208" s="70"/>
      <c r="NQ208" s="70"/>
      <c r="NR208" s="70"/>
      <c r="NS208" s="70"/>
      <c r="NT208" s="70"/>
      <c r="NU208" s="70"/>
      <c r="NV208" s="70"/>
      <c r="NW208" s="70"/>
      <c r="NX208" s="70"/>
      <c r="NY208" s="70"/>
      <c r="NZ208" s="70"/>
      <c r="OA208" s="70"/>
      <c r="OB208" s="70"/>
      <c r="OC208" s="70"/>
      <c r="OD208" s="70"/>
      <c r="OE208" s="70"/>
      <c r="OF208" s="70"/>
      <c r="OG208" s="70"/>
      <c r="OH208" s="70"/>
      <c r="OI208" s="70"/>
      <c r="OJ208" s="70"/>
      <c r="OK208" s="70"/>
      <c r="OL208" s="70"/>
      <c r="OM208" s="70"/>
      <c r="ON208" s="70"/>
      <c r="OO208" s="70"/>
      <c r="OP208" s="70"/>
      <c r="OQ208" s="70"/>
      <c r="OR208" s="70"/>
      <c r="OS208" s="70"/>
      <c r="OT208" s="70"/>
      <c r="OU208" s="70"/>
      <c r="OV208" s="70"/>
      <c r="OW208" s="70"/>
      <c r="OX208" s="70"/>
      <c r="OY208" s="70"/>
      <c r="OZ208" s="70"/>
      <c r="PA208" s="70"/>
      <c r="PB208" s="70"/>
      <c r="PC208" s="70"/>
      <c r="PD208" s="70"/>
      <c r="PE208" s="70"/>
      <c r="PF208" s="70"/>
      <c r="PG208" s="70"/>
      <c r="PH208" s="70"/>
      <c r="PI208" s="70"/>
      <c r="PJ208" s="70"/>
      <c r="PK208" s="70"/>
      <c r="PL208" s="70"/>
      <c r="PM208" s="70"/>
      <c r="PN208" s="70"/>
      <c r="PO208" s="70"/>
      <c r="PP208" s="70"/>
      <c r="PQ208" s="70"/>
      <c r="PR208" s="70"/>
      <c r="PS208" s="70"/>
      <c r="PT208" s="70"/>
      <c r="PU208" s="70"/>
      <c r="PV208" s="70"/>
      <c r="PW208" s="70"/>
      <c r="PX208" s="70"/>
      <c r="PY208" s="70"/>
      <c r="PZ208" s="70"/>
      <c r="QA208" s="70"/>
      <c r="QB208" s="70"/>
      <c r="QC208" s="70"/>
      <c r="QD208" s="70"/>
      <c r="QE208" s="70"/>
      <c r="QF208" s="70"/>
      <c r="QG208" s="70"/>
      <c r="QH208" s="70"/>
      <c r="QI208" s="70"/>
      <c r="QJ208" s="70"/>
      <c r="QK208" s="70"/>
      <c r="QL208" s="70"/>
      <c r="QM208" s="70"/>
      <c r="QN208" s="70"/>
      <c r="QO208" s="70"/>
      <c r="QP208" s="70"/>
      <c r="QQ208" s="70"/>
      <c r="QR208" s="70"/>
      <c r="QS208" s="70"/>
      <c r="QT208" s="70"/>
      <c r="QU208" s="70"/>
      <c r="QV208" s="70"/>
      <c r="QW208" s="70"/>
      <c r="QX208" s="70"/>
      <c r="QY208" s="70"/>
      <c r="QZ208" s="70"/>
      <c r="RA208" s="70"/>
      <c r="RB208" s="70"/>
      <c r="RC208" s="70"/>
      <c r="RD208" s="70"/>
      <c r="RE208" s="70"/>
      <c r="RF208" s="70"/>
      <c r="RG208" s="70"/>
      <c r="RH208" s="70"/>
      <c r="RI208" s="70"/>
      <c r="RJ208" s="70"/>
      <c r="RK208" s="70"/>
      <c r="RL208" s="70"/>
      <c r="RM208" s="70"/>
      <c r="RN208" s="70"/>
      <c r="RO208" s="70"/>
      <c r="RP208" s="70"/>
      <c r="RQ208" s="70"/>
      <c r="RR208" s="70"/>
      <c r="RS208" s="70"/>
      <c r="RT208" s="70"/>
      <c r="RU208" s="70"/>
      <c r="RV208" s="70"/>
      <c r="RW208" s="70"/>
      <c r="RX208" s="70"/>
      <c r="RY208" s="70"/>
      <c r="RZ208" s="70"/>
      <c r="SA208" s="70"/>
      <c r="SB208" s="70"/>
      <c r="SC208" s="70"/>
      <c r="SD208" s="70"/>
      <c r="SE208" s="70"/>
      <c r="SF208" s="70"/>
      <c r="SG208" s="70"/>
      <c r="SH208" s="70"/>
      <c r="SI208" s="70"/>
      <c r="SJ208" s="70"/>
      <c r="SK208" s="70"/>
      <c r="SL208" s="70"/>
      <c r="SM208" s="70"/>
      <c r="SN208" s="70"/>
      <c r="SO208" s="70"/>
      <c r="SP208" s="70"/>
      <c r="SQ208" s="70"/>
      <c r="SR208" s="70"/>
      <c r="SS208" s="70"/>
      <c r="ST208" s="70"/>
      <c r="SU208" s="70"/>
      <c r="SV208" s="70"/>
      <c r="SW208" s="70"/>
      <c r="SX208" s="70"/>
      <c r="SY208" s="70"/>
      <c r="SZ208" s="70"/>
      <c r="TA208" s="70"/>
      <c r="TB208" s="70"/>
      <c r="TC208" s="70"/>
      <c r="TD208" s="70"/>
      <c r="TE208" s="70"/>
      <c r="TF208" s="70"/>
      <c r="TG208" s="70"/>
      <c r="TH208" s="70"/>
      <c r="TI208" s="70"/>
      <c r="TJ208" s="70"/>
      <c r="TK208" s="70"/>
      <c r="TL208" s="70"/>
      <c r="TM208" s="70"/>
      <c r="TN208" s="70"/>
      <c r="TO208" s="70"/>
      <c r="TP208" s="70"/>
      <c r="TQ208" s="70"/>
      <c r="TR208" s="70"/>
      <c r="TS208" s="70"/>
      <c r="TT208" s="70"/>
      <c r="TU208" s="70"/>
      <c r="TV208" s="70"/>
      <c r="TW208" s="70"/>
      <c r="TX208" s="70"/>
      <c r="TY208" s="70"/>
      <c r="TZ208" s="70"/>
      <c r="UA208" s="70"/>
      <c r="UB208" s="70"/>
      <c r="UC208" s="70"/>
      <c r="UD208" s="70"/>
      <c r="UE208" s="70"/>
      <c r="UF208" s="70"/>
      <c r="UG208" s="70"/>
      <c r="UH208" s="70"/>
      <c r="UI208" s="70"/>
      <c r="UJ208" s="70"/>
      <c r="UK208" s="70"/>
      <c r="UL208" s="70"/>
      <c r="UM208" s="70"/>
      <c r="UN208" s="70"/>
      <c r="UO208" s="70"/>
      <c r="UP208" s="70"/>
      <c r="UQ208" s="70"/>
      <c r="UR208" s="70"/>
      <c r="US208" s="70"/>
      <c r="UT208" s="70"/>
      <c r="UU208" s="70"/>
      <c r="UV208" s="70"/>
      <c r="UW208" s="70"/>
      <c r="UX208" s="70"/>
      <c r="UY208" s="70"/>
      <c r="UZ208" s="70"/>
      <c r="VA208" s="70"/>
      <c r="VB208" s="70"/>
      <c r="VC208" s="70"/>
      <c r="VD208" s="70"/>
      <c r="VE208" s="70"/>
      <c r="VF208" s="70"/>
      <c r="VG208" s="70"/>
      <c r="VH208" s="70"/>
      <c r="VI208" s="70"/>
      <c r="VJ208" s="70"/>
      <c r="VK208" s="70"/>
      <c r="VL208" s="70"/>
      <c r="VM208" s="70"/>
      <c r="VN208" s="70"/>
      <c r="VO208" s="70"/>
      <c r="VP208" s="70"/>
      <c r="VQ208" s="70"/>
      <c r="VR208" s="70"/>
      <c r="VS208" s="70"/>
      <c r="VT208" s="70"/>
      <c r="VU208" s="70"/>
      <c r="VV208" s="70"/>
      <c r="VW208" s="70"/>
      <c r="VX208" s="70"/>
      <c r="VY208" s="70"/>
      <c r="VZ208" s="70"/>
      <c r="WA208" s="70"/>
      <c r="WB208" s="70"/>
      <c r="WC208" s="70"/>
      <c r="WD208" s="70"/>
      <c r="WE208" s="70"/>
      <c r="WF208" s="70"/>
      <c r="WG208" s="70"/>
      <c r="WH208" s="70"/>
      <c r="WI208" s="70"/>
      <c r="WJ208" s="70"/>
      <c r="WK208" s="70"/>
      <c r="WL208" s="70"/>
      <c r="WM208" s="70"/>
      <c r="WN208" s="70"/>
      <c r="WO208" s="70"/>
      <c r="WP208" s="70"/>
      <c r="WQ208" s="70"/>
      <c r="WR208" s="70"/>
      <c r="WS208" s="70"/>
      <c r="WT208" s="70"/>
      <c r="WU208" s="70"/>
      <c r="WV208" s="70"/>
      <c r="WW208" s="70"/>
      <c r="WX208" s="70"/>
      <c r="WY208" s="70"/>
      <c r="WZ208" s="70"/>
      <c r="XA208" s="70"/>
      <c r="XB208" s="70"/>
      <c r="XC208" s="70"/>
      <c r="XD208" s="70"/>
      <c r="XE208" s="70"/>
      <c r="XF208" s="70"/>
      <c r="XG208" s="70"/>
      <c r="XH208" s="70"/>
      <c r="XI208" s="70"/>
      <c r="XJ208" s="70"/>
      <c r="XK208" s="70"/>
      <c r="XL208" s="70"/>
      <c r="XM208" s="70"/>
      <c r="XN208" s="70"/>
      <c r="XO208" s="70"/>
      <c r="XP208" s="70"/>
      <c r="XQ208" s="70"/>
      <c r="XR208" s="70"/>
      <c r="XS208" s="70"/>
      <c r="XT208" s="70"/>
      <c r="XU208" s="70"/>
      <c r="XV208" s="70"/>
      <c r="XW208" s="70"/>
      <c r="XX208" s="70"/>
      <c r="XY208" s="70"/>
      <c r="XZ208" s="70"/>
      <c r="YA208" s="70"/>
      <c r="YB208" s="70"/>
      <c r="YC208" s="70"/>
      <c r="YD208" s="70"/>
      <c r="YE208" s="70"/>
      <c r="YF208" s="70"/>
      <c r="YG208" s="70"/>
      <c r="YH208" s="70"/>
      <c r="YI208" s="70"/>
      <c r="YJ208" s="70"/>
      <c r="YK208" s="70"/>
      <c r="YL208" s="70"/>
      <c r="YM208" s="70"/>
      <c r="YN208" s="70"/>
      <c r="YO208" s="70"/>
      <c r="YP208" s="70"/>
      <c r="YQ208" s="70"/>
      <c r="YR208" s="70"/>
      <c r="YS208" s="70"/>
      <c r="YT208" s="70"/>
      <c r="YU208" s="70"/>
      <c r="YV208" s="70"/>
      <c r="YW208" s="70"/>
      <c r="YX208" s="70"/>
      <c r="YY208" s="70"/>
      <c r="YZ208" s="70"/>
      <c r="ZA208" s="70"/>
      <c r="ZB208" s="70"/>
      <c r="ZC208" s="70"/>
      <c r="ZD208" s="70"/>
      <c r="ZE208" s="70"/>
      <c r="ZF208" s="70"/>
      <c r="ZG208" s="70"/>
      <c r="ZH208" s="70"/>
      <c r="ZI208" s="70"/>
      <c r="ZJ208" s="70"/>
      <c r="ZK208" s="70"/>
      <c r="ZL208" s="70"/>
      <c r="ZM208" s="70"/>
      <c r="ZN208" s="70"/>
      <c r="ZO208" s="70"/>
      <c r="ZP208" s="70"/>
      <c r="ZQ208" s="70"/>
      <c r="ZR208" s="70"/>
      <c r="ZS208" s="70"/>
      <c r="ZT208" s="70"/>
      <c r="ZU208" s="70"/>
      <c r="ZV208" s="70"/>
      <c r="ZW208" s="70"/>
      <c r="ZX208" s="70"/>
      <c r="ZY208" s="70"/>
      <c r="ZZ208" s="70"/>
      <c r="AAA208" s="70"/>
      <c r="AAB208" s="70"/>
      <c r="AAC208" s="70"/>
      <c r="AAD208" s="70"/>
      <c r="AAE208" s="70"/>
      <c r="AAF208" s="70"/>
      <c r="AAG208" s="70"/>
      <c r="AAH208" s="70"/>
      <c r="AAI208" s="70"/>
      <c r="AAJ208" s="70"/>
      <c r="AAK208" s="70"/>
      <c r="AAL208" s="70"/>
      <c r="AAM208" s="70"/>
      <c r="AAN208" s="70"/>
      <c r="AAO208" s="70"/>
      <c r="AAP208" s="70"/>
      <c r="AAQ208" s="70"/>
      <c r="AAR208" s="70"/>
      <c r="AAS208" s="70"/>
      <c r="AAT208" s="70"/>
      <c r="AAU208" s="70"/>
      <c r="AAV208" s="70"/>
      <c r="AAW208" s="70"/>
      <c r="AAX208" s="70"/>
      <c r="AAY208" s="70"/>
      <c r="AAZ208" s="70"/>
      <c r="ABA208" s="70"/>
      <c r="ABB208" s="70"/>
      <c r="ABC208" s="70"/>
      <c r="ABD208" s="70"/>
      <c r="ABE208" s="70"/>
      <c r="ABF208" s="70"/>
      <c r="ABG208" s="70"/>
      <c r="ABH208" s="70"/>
      <c r="ABI208" s="70"/>
      <c r="ABJ208" s="70"/>
      <c r="ABK208" s="70"/>
      <c r="ABL208" s="70"/>
      <c r="ABM208" s="70"/>
      <c r="ABN208" s="70"/>
      <c r="ABO208" s="70"/>
      <c r="ABP208" s="70"/>
      <c r="ABQ208" s="70"/>
      <c r="ABR208" s="70"/>
      <c r="ABS208" s="70"/>
      <c r="ABT208" s="70"/>
      <c r="ABU208" s="70"/>
      <c r="ABV208" s="70"/>
      <c r="ABW208" s="70"/>
      <c r="ABX208" s="70"/>
      <c r="ABY208" s="70"/>
      <c r="ABZ208" s="70"/>
      <c r="ACA208" s="70"/>
      <c r="ACB208" s="70"/>
      <c r="ACC208" s="70"/>
      <c r="ACD208" s="70"/>
      <c r="ACE208" s="70"/>
      <c r="ACF208" s="70"/>
      <c r="ACG208" s="70"/>
      <c r="ACH208" s="70"/>
      <c r="ACI208" s="70"/>
      <c r="ACJ208" s="70"/>
      <c r="ACK208" s="70"/>
      <c r="ACL208" s="70"/>
      <c r="ACM208" s="70"/>
      <c r="ACN208" s="70"/>
      <c r="ACO208" s="70"/>
      <c r="ACP208" s="70"/>
      <c r="ACQ208" s="70"/>
      <c r="ACR208" s="70"/>
      <c r="ACS208" s="70"/>
      <c r="ACT208" s="70"/>
      <c r="ACU208" s="70"/>
      <c r="ACV208" s="70"/>
      <c r="ACW208" s="70"/>
      <c r="ACX208" s="70"/>
      <c r="ACY208" s="70"/>
      <c r="ACZ208" s="70"/>
      <c r="ADA208" s="70"/>
      <c r="ADB208" s="70"/>
      <c r="ADC208" s="70"/>
      <c r="ADD208" s="70"/>
      <c r="ADE208" s="70"/>
      <c r="ADF208" s="70"/>
      <c r="ADG208" s="70"/>
      <c r="ADH208" s="70"/>
      <c r="ADI208" s="70"/>
      <c r="ADJ208" s="70"/>
      <c r="ADK208" s="70"/>
      <c r="ADL208" s="70"/>
      <c r="ADM208" s="70"/>
      <c r="ADN208" s="70"/>
      <c r="ADO208" s="70"/>
      <c r="ADP208" s="70"/>
      <c r="ADQ208" s="70"/>
      <c r="ADR208" s="70"/>
      <c r="ADS208" s="70"/>
      <c r="ADT208" s="70"/>
      <c r="ADU208" s="70"/>
      <c r="ADV208" s="70"/>
      <c r="ADW208" s="70"/>
      <c r="ADX208" s="70"/>
      <c r="ADY208" s="70"/>
      <c r="ADZ208" s="70"/>
      <c r="AEA208" s="70"/>
      <c r="AEB208" s="70"/>
      <c r="AEC208" s="70"/>
      <c r="AED208" s="70"/>
      <c r="AEE208" s="70"/>
      <c r="AEF208" s="70"/>
      <c r="AEG208" s="70"/>
      <c r="AEH208" s="70"/>
      <c r="AEI208" s="70"/>
      <c r="AEJ208" s="70"/>
      <c r="AEK208" s="70"/>
      <c r="AEL208" s="70"/>
      <c r="AEM208" s="70"/>
      <c r="AEN208" s="70"/>
      <c r="AEO208" s="70"/>
      <c r="AEP208" s="70"/>
      <c r="AEQ208" s="70"/>
      <c r="AER208" s="70"/>
      <c r="AES208" s="70"/>
      <c r="AET208" s="70"/>
      <c r="AEU208" s="70"/>
      <c r="AEV208" s="70"/>
      <c r="AEW208" s="70"/>
      <c r="AEX208" s="70"/>
      <c r="AEY208" s="70"/>
      <c r="AEZ208" s="70"/>
      <c r="AFA208" s="70"/>
      <c r="AFB208" s="70"/>
      <c r="AFC208" s="70"/>
      <c r="AFD208" s="70"/>
      <c r="AFE208" s="70"/>
      <c r="AFF208" s="70"/>
      <c r="AFG208" s="70"/>
      <c r="AFH208" s="70"/>
      <c r="AFI208" s="70"/>
      <c r="AFJ208" s="70"/>
      <c r="AFK208" s="70"/>
      <c r="AFL208" s="70"/>
      <c r="AFM208" s="70"/>
      <c r="AFN208" s="70"/>
      <c r="AFO208" s="70"/>
      <c r="AFP208" s="70"/>
      <c r="AFQ208" s="70"/>
      <c r="AFR208" s="70"/>
      <c r="AFS208" s="70"/>
      <c r="AFT208" s="70"/>
      <c r="AFU208" s="70"/>
      <c r="AFV208" s="70"/>
      <c r="AFW208" s="70"/>
      <c r="AFX208" s="70"/>
      <c r="AFY208" s="70"/>
      <c r="AFZ208" s="70"/>
      <c r="AGA208" s="70"/>
      <c r="AGB208" s="70"/>
      <c r="AGC208" s="70"/>
      <c r="AGD208" s="70"/>
      <c r="AGE208" s="70"/>
      <c r="AGF208" s="70"/>
      <c r="AGG208" s="70"/>
      <c r="AGH208" s="70"/>
      <c r="AGI208" s="70"/>
      <c r="AGJ208" s="70"/>
      <c r="AGK208" s="70"/>
      <c r="AGL208" s="70"/>
      <c r="AGM208" s="70"/>
      <c r="AGN208" s="70"/>
      <c r="AGO208" s="70"/>
      <c r="AGP208" s="70"/>
      <c r="AGQ208" s="70"/>
      <c r="AGR208" s="70"/>
      <c r="AGS208" s="70"/>
      <c r="AGT208" s="70"/>
      <c r="AGU208" s="70"/>
      <c r="AGV208" s="70"/>
      <c r="AGW208" s="70"/>
      <c r="AGX208" s="70"/>
      <c r="AGY208" s="70"/>
      <c r="AGZ208" s="70"/>
      <c r="AHA208" s="70"/>
      <c r="AHB208" s="70"/>
      <c r="AHC208" s="70"/>
      <c r="AHD208" s="70"/>
      <c r="AHE208" s="70"/>
      <c r="AHF208" s="70"/>
      <c r="AHG208" s="70"/>
      <c r="AHH208" s="70"/>
      <c r="AHI208" s="70"/>
      <c r="AHJ208" s="70"/>
      <c r="AHK208" s="70"/>
      <c r="AHL208" s="70"/>
      <c r="AHM208" s="70"/>
      <c r="AHN208" s="70"/>
      <c r="AHO208" s="70"/>
      <c r="AHP208" s="70"/>
      <c r="AHQ208" s="70"/>
      <c r="AHR208" s="70"/>
      <c r="AHS208" s="70"/>
      <c r="AHT208" s="70"/>
      <c r="AHU208" s="70"/>
      <c r="AHV208" s="70"/>
      <c r="AHW208" s="70"/>
      <c r="AHX208" s="70"/>
      <c r="AHY208" s="70"/>
      <c r="AHZ208" s="70"/>
      <c r="AIA208" s="70"/>
      <c r="AIB208" s="70"/>
      <c r="AIC208" s="70"/>
      <c r="AID208" s="70"/>
      <c r="AIE208" s="70"/>
      <c r="AIF208" s="70"/>
      <c r="AIG208" s="70"/>
      <c r="AIH208" s="70"/>
      <c r="AII208" s="70"/>
      <c r="AIJ208" s="70"/>
      <c r="AIK208" s="70"/>
      <c r="AIL208" s="70"/>
      <c r="AIM208" s="70"/>
      <c r="AIN208" s="70"/>
      <c r="AIO208" s="70"/>
      <c r="AIP208" s="70"/>
      <c r="AIQ208" s="70"/>
      <c r="AIR208" s="70"/>
      <c r="AIS208" s="70"/>
      <c r="AIT208" s="70"/>
      <c r="AIU208" s="70"/>
      <c r="AIV208" s="70"/>
      <c r="AIW208" s="70"/>
      <c r="AIX208" s="70"/>
      <c r="AIY208" s="70"/>
      <c r="AIZ208" s="70"/>
      <c r="AJA208" s="70"/>
      <c r="AJB208" s="70"/>
      <c r="AJC208" s="70"/>
      <c r="AJD208" s="70"/>
      <c r="AJE208" s="70"/>
      <c r="AJF208" s="70"/>
      <c r="AJG208" s="70"/>
      <c r="AJH208" s="70"/>
      <c r="AJI208" s="70"/>
      <c r="AJJ208" s="70"/>
      <c r="AJK208" s="70"/>
      <c r="AJL208" s="70"/>
      <c r="AJM208" s="70"/>
      <c r="AJN208" s="70"/>
      <c r="AJO208" s="70"/>
      <c r="AJP208" s="70"/>
      <c r="AJQ208" s="70"/>
      <c r="AJR208" s="70"/>
      <c r="AJS208" s="70"/>
      <c r="AJT208" s="70"/>
      <c r="AJU208" s="70"/>
      <c r="AJV208" s="70"/>
      <c r="AJW208" s="70"/>
      <c r="AJX208" s="70"/>
      <c r="AJY208" s="70"/>
      <c r="AJZ208" s="70"/>
      <c r="AKA208" s="70"/>
      <c r="AKB208" s="70"/>
      <c r="AKC208" s="70"/>
      <c r="AKD208" s="70"/>
      <c r="AKE208" s="70"/>
      <c r="AKF208" s="70"/>
      <c r="AKG208" s="70"/>
      <c r="AKH208" s="70"/>
      <c r="AKI208" s="70"/>
      <c r="AKJ208" s="70"/>
      <c r="AKK208" s="70"/>
      <c r="AKL208" s="70"/>
      <c r="AKM208" s="70"/>
      <c r="AKN208" s="70"/>
      <c r="AKO208" s="70"/>
      <c r="AKP208" s="70"/>
      <c r="AKQ208" s="70"/>
      <c r="AKR208" s="70"/>
      <c r="AKS208" s="70"/>
      <c r="AKT208" s="70"/>
      <c r="AKU208" s="70"/>
      <c r="AKV208" s="70"/>
      <c r="AKW208" s="70"/>
      <c r="AKX208" s="70"/>
      <c r="AKY208" s="70"/>
      <c r="AKZ208" s="70"/>
      <c r="ALA208" s="70"/>
      <c r="ALB208" s="70"/>
      <c r="ALC208" s="70"/>
      <c r="ALD208" s="70"/>
      <c r="ALE208" s="70"/>
      <c r="ALF208" s="70"/>
      <c r="ALG208" s="70"/>
      <c r="ALH208" s="70"/>
      <c r="ALI208" s="70"/>
      <c r="ALJ208" s="70"/>
      <c r="ALK208" s="70"/>
      <c r="ALL208" s="70"/>
      <c r="ALM208" s="70"/>
      <c r="ALN208" s="70"/>
      <c r="ALO208" s="70"/>
      <c r="ALP208" s="70"/>
      <c r="ALQ208" s="70"/>
      <c r="ALR208" s="70"/>
      <c r="ALS208" s="70"/>
      <c r="ALT208" s="70"/>
      <c r="ALU208" s="70"/>
      <c r="ALV208" s="70"/>
      <c r="ALW208" s="70"/>
      <c r="ALX208" s="70"/>
      <c r="ALY208" s="70"/>
      <c r="ALZ208" s="70"/>
      <c r="AMA208" s="70"/>
      <c r="AMB208" s="70"/>
      <c r="AMC208" s="70"/>
      <c r="AMD208" s="70"/>
      <c r="AME208" s="70"/>
      <c r="AMF208" s="70"/>
      <c r="AMG208" s="70"/>
      <c r="AMH208" s="70"/>
      <c r="AMI208" s="70"/>
      <c r="AMJ208" s="70"/>
      <c r="AMK208" s="70"/>
    </row>
    <row r="209" spans="1:1025" x14ac:dyDescent="0.2">
      <c r="A209" s="170"/>
      <c r="B209" s="70" t="s">
        <v>13354</v>
      </c>
      <c r="C209" s="71">
        <v>1.00390552832164E-2</v>
      </c>
      <c r="D209" s="72">
        <v>3.1723756906077298</v>
      </c>
      <c r="E209" s="72">
        <v>22.7388535031847</v>
      </c>
      <c r="F209" s="70">
        <v>29</v>
      </c>
      <c r="G209" s="70">
        <v>210</v>
      </c>
      <c r="H209" s="73" t="s">
        <v>13355</v>
      </c>
      <c r="I209" s="71">
        <v>7.1350806861887203E-2</v>
      </c>
      <c r="J209" s="70"/>
      <c r="K209" s="70"/>
      <c r="L209" s="71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0"/>
      <c r="BR209" s="70"/>
      <c r="BS209" s="70"/>
      <c r="BT209" s="70"/>
      <c r="BU209" s="70"/>
      <c r="BV209" s="70"/>
      <c r="BW209" s="70"/>
      <c r="BX209" s="70"/>
      <c r="BY209" s="70"/>
      <c r="BZ209" s="70"/>
      <c r="CA209" s="70"/>
      <c r="CB209" s="70"/>
      <c r="CC209" s="70"/>
      <c r="CD209" s="70"/>
      <c r="CE209" s="70"/>
      <c r="CF209" s="70"/>
      <c r="CG209" s="70"/>
      <c r="CH209" s="70"/>
      <c r="CI209" s="70"/>
      <c r="CJ209" s="70"/>
      <c r="CK209" s="70"/>
      <c r="CL209" s="70"/>
      <c r="CM209" s="70"/>
      <c r="CN209" s="70"/>
      <c r="CO209" s="70"/>
      <c r="CP209" s="70"/>
      <c r="CQ209" s="70"/>
      <c r="CR209" s="70"/>
      <c r="CS209" s="70"/>
      <c r="CT209" s="70"/>
      <c r="CU209" s="70"/>
      <c r="CV209" s="70"/>
      <c r="CW209" s="70"/>
      <c r="CX209" s="70"/>
      <c r="CY209" s="70"/>
      <c r="CZ209" s="70"/>
      <c r="DA209" s="70"/>
      <c r="DB209" s="70"/>
      <c r="DC209" s="70"/>
      <c r="DD209" s="70"/>
      <c r="DE209" s="70"/>
      <c r="DF209" s="70"/>
      <c r="DG209" s="70"/>
      <c r="DH209" s="70"/>
      <c r="DI209" s="70"/>
      <c r="DJ209" s="70"/>
      <c r="DK209" s="70"/>
      <c r="DL209" s="70"/>
      <c r="DM209" s="70"/>
      <c r="DN209" s="70"/>
      <c r="DO209" s="70"/>
      <c r="DP209" s="70"/>
      <c r="DQ209" s="70"/>
      <c r="DR209" s="70"/>
      <c r="DS209" s="70"/>
      <c r="DT209" s="70"/>
      <c r="DU209" s="70"/>
      <c r="DV209" s="70"/>
      <c r="DW209" s="70"/>
      <c r="DX209" s="70"/>
      <c r="DY209" s="70"/>
      <c r="DZ209" s="70"/>
      <c r="EA209" s="70"/>
      <c r="EB209" s="70"/>
      <c r="EC209" s="70"/>
      <c r="ED209" s="70"/>
      <c r="EE209" s="70"/>
      <c r="EF209" s="70"/>
      <c r="EG209" s="70"/>
      <c r="EH209" s="70"/>
      <c r="EI209" s="70"/>
      <c r="EJ209" s="70"/>
      <c r="EK209" s="70"/>
      <c r="EL209" s="70"/>
      <c r="EM209" s="70"/>
      <c r="EN209" s="70"/>
      <c r="EO209" s="70"/>
      <c r="EP209" s="70"/>
      <c r="EQ209" s="70"/>
      <c r="ER209" s="70"/>
      <c r="ES209" s="70"/>
      <c r="ET209" s="70"/>
      <c r="EU209" s="70"/>
      <c r="EV209" s="70"/>
      <c r="EW209" s="70"/>
      <c r="EX209" s="70"/>
      <c r="EY209" s="70"/>
      <c r="EZ209" s="70"/>
      <c r="FA209" s="70"/>
      <c r="FB209" s="70"/>
      <c r="FC209" s="70"/>
      <c r="FD209" s="70"/>
      <c r="FE209" s="70"/>
      <c r="FF209" s="70"/>
      <c r="FG209" s="70"/>
      <c r="FH209" s="70"/>
      <c r="FI209" s="70"/>
      <c r="FJ209" s="70"/>
      <c r="FK209" s="70"/>
      <c r="FL209" s="70"/>
      <c r="FM209" s="70"/>
      <c r="FN209" s="70"/>
      <c r="FO209" s="70"/>
      <c r="FP209" s="70"/>
      <c r="FQ209" s="70"/>
      <c r="FR209" s="70"/>
      <c r="FS209" s="70"/>
      <c r="FT209" s="70"/>
      <c r="FU209" s="70"/>
      <c r="FV209" s="70"/>
      <c r="FW209" s="70"/>
      <c r="FX209" s="70"/>
      <c r="FY209" s="70"/>
      <c r="FZ209" s="70"/>
      <c r="GA209" s="70"/>
      <c r="GB209" s="70"/>
      <c r="GC209" s="70"/>
      <c r="GD209" s="70"/>
      <c r="GE209" s="70"/>
      <c r="GF209" s="70"/>
      <c r="GG209" s="70"/>
      <c r="GH209" s="70"/>
      <c r="GI209" s="70"/>
      <c r="GJ209" s="70"/>
      <c r="GK209" s="70"/>
      <c r="GL209" s="70"/>
      <c r="GM209" s="70"/>
      <c r="GN209" s="70"/>
      <c r="GO209" s="70"/>
      <c r="GP209" s="70"/>
      <c r="GQ209" s="70"/>
      <c r="GR209" s="70"/>
      <c r="GS209" s="70"/>
      <c r="GT209" s="70"/>
      <c r="GU209" s="70"/>
      <c r="GV209" s="70"/>
      <c r="GW209" s="70"/>
      <c r="GX209" s="70"/>
      <c r="GY209" s="70"/>
      <c r="GZ209" s="70"/>
      <c r="HA209" s="70"/>
      <c r="HB209" s="70"/>
      <c r="HC209" s="70"/>
      <c r="HD209" s="70"/>
      <c r="HE209" s="70"/>
      <c r="HF209" s="70"/>
      <c r="HG209" s="70"/>
      <c r="HH209" s="70"/>
      <c r="HI209" s="70"/>
      <c r="HJ209" s="70"/>
      <c r="HK209" s="70"/>
      <c r="HL209" s="70"/>
      <c r="HM209" s="70"/>
      <c r="HN209" s="70"/>
      <c r="HO209" s="70"/>
      <c r="HP209" s="70"/>
      <c r="HQ209" s="70"/>
      <c r="HR209" s="70"/>
      <c r="HS209" s="70"/>
      <c r="HT209" s="70"/>
      <c r="HU209" s="70"/>
      <c r="HV209" s="70"/>
      <c r="HW209" s="70"/>
      <c r="HX209" s="70"/>
      <c r="HY209" s="70"/>
      <c r="HZ209" s="70"/>
      <c r="IA209" s="70"/>
      <c r="IB209" s="70"/>
      <c r="IC209" s="70"/>
      <c r="ID209" s="70"/>
      <c r="IE209" s="70"/>
      <c r="IF209" s="70"/>
      <c r="IG209" s="70"/>
      <c r="IH209" s="70"/>
      <c r="II209" s="70"/>
      <c r="IJ209" s="70"/>
      <c r="IK209" s="70"/>
      <c r="IL209" s="70"/>
      <c r="IM209" s="70"/>
      <c r="IN209" s="70"/>
      <c r="IO209" s="70"/>
      <c r="IP209" s="70"/>
      <c r="IQ209" s="70"/>
      <c r="IR209" s="70"/>
      <c r="IS209" s="70"/>
      <c r="IT209" s="70"/>
      <c r="IU209" s="70"/>
      <c r="IV209" s="70"/>
      <c r="IW209" s="70"/>
      <c r="IX209" s="70"/>
      <c r="IY209" s="70"/>
      <c r="IZ209" s="70"/>
      <c r="JA209" s="70"/>
      <c r="JB209" s="70"/>
      <c r="JC209" s="70"/>
      <c r="JD209" s="70"/>
      <c r="JE209" s="70"/>
      <c r="JF209" s="70"/>
      <c r="JG209" s="70"/>
      <c r="JH209" s="70"/>
      <c r="JI209" s="70"/>
      <c r="JJ209" s="70"/>
      <c r="JK209" s="70"/>
      <c r="JL209" s="70"/>
      <c r="JM209" s="70"/>
      <c r="JN209" s="70"/>
      <c r="JO209" s="70"/>
      <c r="JP209" s="70"/>
      <c r="JQ209" s="70"/>
      <c r="JR209" s="70"/>
      <c r="JS209" s="70"/>
      <c r="JT209" s="70"/>
      <c r="JU209" s="70"/>
      <c r="JV209" s="70"/>
      <c r="JW209" s="70"/>
      <c r="JX209" s="70"/>
      <c r="JY209" s="70"/>
      <c r="JZ209" s="70"/>
      <c r="KA209" s="70"/>
      <c r="KB209" s="70"/>
      <c r="KC209" s="70"/>
      <c r="KD209" s="70"/>
      <c r="KE209" s="70"/>
      <c r="KF209" s="70"/>
      <c r="KG209" s="70"/>
      <c r="KH209" s="70"/>
      <c r="KI209" s="70"/>
      <c r="KJ209" s="70"/>
      <c r="KK209" s="70"/>
      <c r="KL209" s="70"/>
      <c r="KM209" s="70"/>
      <c r="KN209" s="70"/>
      <c r="KO209" s="70"/>
      <c r="KP209" s="70"/>
      <c r="KQ209" s="70"/>
      <c r="KR209" s="70"/>
      <c r="KS209" s="70"/>
      <c r="KT209" s="70"/>
      <c r="KU209" s="70"/>
      <c r="KV209" s="70"/>
      <c r="KW209" s="70"/>
      <c r="KX209" s="70"/>
      <c r="KY209" s="70"/>
      <c r="KZ209" s="70"/>
      <c r="LA209" s="70"/>
      <c r="LB209" s="70"/>
      <c r="LC209" s="70"/>
      <c r="LD209" s="70"/>
      <c r="LE209" s="70"/>
      <c r="LF209" s="70"/>
      <c r="LG209" s="70"/>
      <c r="LH209" s="70"/>
      <c r="LI209" s="70"/>
      <c r="LJ209" s="70"/>
      <c r="LK209" s="70"/>
      <c r="LL209" s="70"/>
      <c r="LM209" s="70"/>
      <c r="LN209" s="70"/>
      <c r="LO209" s="70"/>
      <c r="LP209" s="70"/>
      <c r="LQ209" s="70"/>
      <c r="LR209" s="70"/>
      <c r="LS209" s="70"/>
      <c r="LT209" s="70"/>
      <c r="LU209" s="70"/>
      <c r="LV209" s="70"/>
      <c r="LW209" s="70"/>
      <c r="LX209" s="70"/>
      <c r="LY209" s="70"/>
      <c r="LZ209" s="70"/>
      <c r="MA209" s="70"/>
      <c r="MB209" s="70"/>
      <c r="MC209" s="70"/>
      <c r="MD209" s="70"/>
      <c r="ME209" s="70"/>
      <c r="MF209" s="70"/>
      <c r="MG209" s="70"/>
      <c r="MH209" s="70"/>
      <c r="MI209" s="70"/>
      <c r="MJ209" s="70"/>
      <c r="MK209" s="70"/>
      <c r="ML209" s="70"/>
      <c r="MM209" s="70"/>
      <c r="MN209" s="70"/>
      <c r="MO209" s="70"/>
      <c r="MP209" s="70"/>
      <c r="MQ209" s="70"/>
      <c r="MR209" s="70"/>
      <c r="MS209" s="70"/>
      <c r="MT209" s="70"/>
      <c r="MU209" s="70"/>
      <c r="MV209" s="70"/>
      <c r="MW209" s="70"/>
      <c r="MX209" s="70"/>
      <c r="MY209" s="70"/>
      <c r="MZ209" s="70"/>
      <c r="NA209" s="70"/>
      <c r="NB209" s="70"/>
      <c r="NC209" s="70"/>
      <c r="ND209" s="70"/>
      <c r="NE209" s="70"/>
      <c r="NF209" s="70"/>
      <c r="NG209" s="70"/>
      <c r="NH209" s="70"/>
      <c r="NI209" s="70"/>
      <c r="NJ209" s="70"/>
      <c r="NK209" s="70"/>
      <c r="NL209" s="70"/>
      <c r="NM209" s="70"/>
      <c r="NN209" s="70"/>
      <c r="NO209" s="70"/>
      <c r="NP209" s="70"/>
      <c r="NQ209" s="70"/>
      <c r="NR209" s="70"/>
      <c r="NS209" s="70"/>
      <c r="NT209" s="70"/>
      <c r="NU209" s="70"/>
      <c r="NV209" s="70"/>
      <c r="NW209" s="70"/>
      <c r="NX209" s="70"/>
      <c r="NY209" s="70"/>
      <c r="NZ209" s="70"/>
      <c r="OA209" s="70"/>
      <c r="OB209" s="70"/>
      <c r="OC209" s="70"/>
      <c r="OD209" s="70"/>
      <c r="OE209" s="70"/>
      <c r="OF209" s="70"/>
      <c r="OG209" s="70"/>
      <c r="OH209" s="70"/>
      <c r="OI209" s="70"/>
      <c r="OJ209" s="70"/>
      <c r="OK209" s="70"/>
      <c r="OL209" s="70"/>
      <c r="OM209" s="70"/>
      <c r="ON209" s="70"/>
      <c r="OO209" s="70"/>
      <c r="OP209" s="70"/>
      <c r="OQ209" s="70"/>
      <c r="OR209" s="70"/>
      <c r="OS209" s="70"/>
      <c r="OT209" s="70"/>
      <c r="OU209" s="70"/>
      <c r="OV209" s="70"/>
      <c r="OW209" s="70"/>
      <c r="OX209" s="70"/>
      <c r="OY209" s="70"/>
      <c r="OZ209" s="70"/>
      <c r="PA209" s="70"/>
      <c r="PB209" s="70"/>
      <c r="PC209" s="70"/>
      <c r="PD209" s="70"/>
      <c r="PE209" s="70"/>
      <c r="PF209" s="70"/>
      <c r="PG209" s="70"/>
      <c r="PH209" s="70"/>
      <c r="PI209" s="70"/>
      <c r="PJ209" s="70"/>
      <c r="PK209" s="70"/>
      <c r="PL209" s="70"/>
      <c r="PM209" s="70"/>
      <c r="PN209" s="70"/>
      <c r="PO209" s="70"/>
      <c r="PP209" s="70"/>
      <c r="PQ209" s="70"/>
      <c r="PR209" s="70"/>
      <c r="PS209" s="70"/>
      <c r="PT209" s="70"/>
      <c r="PU209" s="70"/>
      <c r="PV209" s="70"/>
      <c r="PW209" s="70"/>
      <c r="PX209" s="70"/>
      <c r="PY209" s="70"/>
      <c r="PZ209" s="70"/>
      <c r="QA209" s="70"/>
      <c r="QB209" s="70"/>
      <c r="QC209" s="70"/>
      <c r="QD209" s="70"/>
      <c r="QE209" s="70"/>
      <c r="QF209" s="70"/>
      <c r="QG209" s="70"/>
      <c r="QH209" s="70"/>
      <c r="QI209" s="70"/>
      <c r="QJ209" s="70"/>
      <c r="QK209" s="70"/>
      <c r="QL209" s="70"/>
      <c r="QM209" s="70"/>
      <c r="QN209" s="70"/>
      <c r="QO209" s="70"/>
      <c r="QP209" s="70"/>
      <c r="QQ209" s="70"/>
      <c r="QR209" s="70"/>
      <c r="QS209" s="70"/>
      <c r="QT209" s="70"/>
      <c r="QU209" s="70"/>
      <c r="QV209" s="70"/>
      <c r="QW209" s="70"/>
      <c r="QX209" s="70"/>
      <c r="QY209" s="70"/>
      <c r="QZ209" s="70"/>
      <c r="RA209" s="70"/>
      <c r="RB209" s="70"/>
      <c r="RC209" s="70"/>
      <c r="RD209" s="70"/>
      <c r="RE209" s="70"/>
      <c r="RF209" s="70"/>
      <c r="RG209" s="70"/>
      <c r="RH209" s="70"/>
      <c r="RI209" s="70"/>
      <c r="RJ209" s="70"/>
      <c r="RK209" s="70"/>
      <c r="RL209" s="70"/>
      <c r="RM209" s="70"/>
      <c r="RN209" s="70"/>
      <c r="RO209" s="70"/>
      <c r="RP209" s="70"/>
      <c r="RQ209" s="70"/>
      <c r="RR209" s="70"/>
      <c r="RS209" s="70"/>
      <c r="RT209" s="70"/>
      <c r="RU209" s="70"/>
      <c r="RV209" s="70"/>
      <c r="RW209" s="70"/>
      <c r="RX209" s="70"/>
      <c r="RY209" s="70"/>
      <c r="RZ209" s="70"/>
      <c r="SA209" s="70"/>
      <c r="SB209" s="70"/>
      <c r="SC209" s="70"/>
      <c r="SD209" s="70"/>
      <c r="SE209" s="70"/>
      <c r="SF209" s="70"/>
      <c r="SG209" s="70"/>
      <c r="SH209" s="70"/>
      <c r="SI209" s="70"/>
      <c r="SJ209" s="70"/>
      <c r="SK209" s="70"/>
      <c r="SL209" s="70"/>
      <c r="SM209" s="70"/>
      <c r="SN209" s="70"/>
      <c r="SO209" s="70"/>
      <c r="SP209" s="70"/>
      <c r="SQ209" s="70"/>
      <c r="SR209" s="70"/>
      <c r="SS209" s="70"/>
      <c r="ST209" s="70"/>
      <c r="SU209" s="70"/>
      <c r="SV209" s="70"/>
      <c r="SW209" s="70"/>
      <c r="SX209" s="70"/>
      <c r="SY209" s="70"/>
      <c r="SZ209" s="70"/>
      <c r="TA209" s="70"/>
      <c r="TB209" s="70"/>
      <c r="TC209" s="70"/>
      <c r="TD209" s="70"/>
      <c r="TE209" s="70"/>
      <c r="TF209" s="70"/>
      <c r="TG209" s="70"/>
      <c r="TH209" s="70"/>
      <c r="TI209" s="70"/>
      <c r="TJ209" s="70"/>
      <c r="TK209" s="70"/>
      <c r="TL209" s="70"/>
      <c r="TM209" s="70"/>
      <c r="TN209" s="70"/>
      <c r="TO209" s="70"/>
      <c r="TP209" s="70"/>
      <c r="TQ209" s="70"/>
      <c r="TR209" s="70"/>
      <c r="TS209" s="70"/>
      <c r="TT209" s="70"/>
      <c r="TU209" s="70"/>
      <c r="TV209" s="70"/>
      <c r="TW209" s="70"/>
      <c r="TX209" s="70"/>
      <c r="TY209" s="70"/>
      <c r="TZ209" s="70"/>
      <c r="UA209" s="70"/>
      <c r="UB209" s="70"/>
      <c r="UC209" s="70"/>
      <c r="UD209" s="70"/>
      <c r="UE209" s="70"/>
      <c r="UF209" s="70"/>
      <c r="UG209" s="70"/>
      <c r="UH209" s="70"/>
      <c r="UI209" s="70"/>
      <c r="UJ209" s="70"/>
      <c r="UK209" s="70"/>
      <c r="UL209" s="70"/>
      <c r="UM209" s="70"/>
      <c r="UN209" s="70"/>
      <c r="UO209" s="70"/>
      <c r="UP209" s="70"/>
      <c r="UQ209" s="70"/>
      <c r="UR209" s="70"/>
      <c r="US209" s="70"/>
      <c r="UT209" s="70"/>
      <c r="UU209" s="70"/>
      <c r="UV209" s="70"/>
      <c r="UW209" s="70"/>
      <c r="UX209" s="70"/>
      <c r="UY209" s="70"/>
      <c r="UZ209" s="70"/>
      <c r="VA209" s="70"/>
      <c r="VB209" s="70"/>
      <c r="VC209" s="70"/>
      <c r="VD209" s="70"/>
      <c r="VE209" s="70"/>
      <c r="VF209" s="70"/>
      <c r="VG209" s="70"/>
      <c r="VH209" s="70"/>
      <c r="VI209" s="70"/>
      <c r="VJ209" s="70"/>
      <c r="VK209" s="70"/>
      <c r="VL209" s="70"/>
      <c r="VM209" s="70"/>
      <c r="VN209" s="70"/>
      <c r="VO209" s="70"/>
      <c r="VP209" s="70"/>
      <c r="VQ209" s="70"/>
      <c r="VR209" s="70"/>
      <c r="VS209" s="70"/>
      <c r="VT209" s="70"/>
      <c r="VU209" s="70"/>
      <c r="VV209" s="70"/>
      <c r="VW209" s="70"/>
      <c r="VX209" s="70"/>
      <c r="VY209" s="70"/>
      <c r="VZ209" s="70"/>
      <c r="WA209" s="70"/>
      <c r="WB209" s="70"/>
      <c r="WC209" s="70"/>
      <c r="WD209" s="70"/>
      <c r="WE209" s="70"/>
      <c r="WF209" s="70"/>
      <c r="WG209" s="70"/>
      <c r="WH209" s="70"/>
      <c r="WI209" s="70"/>
      <c r="WJ209" s="70"/>
      <c r="WK209" s="70"/>
      <c r="WL209" s="70"/>
      <c r="WM209" s="70"/>
      <c r="WN209" s="70"/>
      <c r="WO209" s="70"/>
      <c r="WP209" s="70"/>
      <c r="WQ209" s="70"/>
      <c r="WR209" s="70"/>
      <c r="WS209" s="70"/>
      <c r="WT209" s="70"/>
      <c r="WU209" s="70"/>
      <c r="WV209" s="70"/>
      <c r="WW209" s="70"/>
      <c r="WX209" s="70"/>
      <c r="WY209" s="70"/>
      <c r="WZ209" s="70"/>
      <c r="XA209" s="70"/>
      <c r="XB209" s="70"/>
      <c r="XC209" s="70"/>
      <c r="XD209" s="70"/>
      <c r="XE209" s="70"/>
      <c r="XF209" s="70"/>
      <c r="XG209" s="70"/>
      <c r="XH209" s="70"/>
      <c r="XI209" s="70"/>
      <c r="XJ209" s="70"/>
      <c r="XK209" s="70"/>
      <c r="XL209" s="70"/>
      <c r="XM209" s="70"/>
      <c r="XN209" s="70"/>
      <c r="XO209" s="70"/>
      <c r="XP209" s="70"/>
      <c r="XQ209" s="70"/>
      <c r="XR209" s="70"/>
      <c r="XS209" s="70"/>
      <c r="XT209" s="70"/>
      <c r="XU209" s="70"/>
      <c r="XV209" s="70"/>
      <c r="XW209" s="70"/>
      <c r="XX209" s="70"/>
      <c r="XY209" s="70"/>
      <c r="XZ209" s="70"/>
      <c r="YA209" s="70"/>
      <c r="YB209" s="70"/>
      <c r="YC209" s="70"/>
      <c r="YD209" s="70"/>
      <c r="YE209" s="70"/>
      <c r="YF209" s="70"/>
      <c r="YG209" s="70"/>
      <c r="YH209" s="70"/>
      <c r="YI209" s="70"/>
      <c r="YJ209" s="70"/>
      <c r="YK209" s="70"/>
      <c r="YL209" s="70"/>
      <c r="YM209" s="70"/>
      <c r="YN209" s="70"/>
      <c r="YO209" s="70"/>
      <c r="YP209" s="70"/>
      <c r="YQ209" s="70"/>
      <c r="YR209" s="70"/>
      <c r="YS209" s="70"/>
      <c r="YT209" s="70"/>
      <c r="YU209" s="70"/>
      <c r="YV209" s="70"/>
      <c r="YW209" s="70"/>
      <c r="YX209" s="70"/>
      <c r="YY209" s="70"/>
      <c r="YZ209" s="70"/>
      <c r="ZA209" s="70"/>
      <c r="ZB209" s="70"/>
      <c r="ZC209" s="70"/>
      <c r="ZD209" s="70"/>
      <c r="ZE209" s="70"/>
      <c r="ZF209" s="70"/>
      <c r="ZG209" s="70"/>
      <c r="ZH209" s="70"/>
      <c r="ZI209" s="70"/>
      <c r="ZJ209" s="70"/>
      <c r="ZK209" s="70"/>
      <c r="ZL209" s="70"/>
      <c r="ZM209" s="70"/>
      <c r="ZN209" s="70"/>
      <c r="ZO209" s="70"/>
      <c r="ZP209" s="70"/>
      <c r="ZQ209" s="70"/>
      <c r="ZR209" s="70"/>
      <c r="ZS209" s="70"/>
      <c r="ZT209" s="70"/>
      <c r="ZU209" s="70"/>
      <c r="ZV209" s="70"/>
      <c r="ZW209" s="70"/>
      <c r="ZX209" s="70"/>
      <c r="ZY209" s="70"/>
      <c r="ZZ209" s="70"/>
      <c r="AAA209" s="70"/>
      <c r="AAB209" s="70"/>
      <c r="AAC209" s="70"/>
      <c r="AAD209" s="70"/>
      <c r="AAE209" s="70"/>
      <c r="AAF209" s="70"/>
      <c r="AAG209" s="70"/>
      <c r="AAH209" s="70"/>
      <c r="AAI209" s="70"/>
      <c r="AAJ209" s="70"/>
      <c r="AAK209" s="70"/>
      <c r="AAL209" s="70"/>
      <c r="AAM209" s="70"/>
      <c r="AAN209" s="70"/>
      <c r="AAO209" s="70"/>
      <c r="AAP209" s="70"/>
      <c r="AAQ209" s="70"/>
      <c r="AAR209" s="70"/>
      <c r="AAS209" s="70"/>
      <c r="AAT209" s="70"/>
      <c r="AAU209" s="70"/>
      <c r="AAV209" s="70"/>
      <c r="AAW209" s="70"/>
      <c r="AAX209" s="70"/>
      <c r="AAY209" s="70"/>
      <c r="AAZ209" s="70"/>
      <c r="ABA209" s="70"/>
      <c r="ABB209" s="70"/>
      <c r="ABC209" s="70"/>
      <c r="ABD209" s="70"/>
      <c r="ABE209" s="70"/>
      <c r="ABF209" s="70"/>
      <c r="ABG209" s="70"/>
      <c r="ABH209" s="70"/>
      <c r="ABI209" s="70"/>
      <c r="ABJ209" s="70"/>
      <c r="ABK209" s="70"/>
      <c r="ABL209" s="70"/>
      <c r="ABM209" s="70"/>
      <c r="ABN209" s="70"/>
      <c r="ABO209" s="70"/>
      <c r="ABP209" s="70"/>
      <c r="ABQ209" s="70"/>
      <c r="ABR209" s="70"/>
      <c r="ABS209" s="70"/>
      <c r="ABT209" s="70"/>
      <c r="ABU209" s="70"/>
      <c r="ABV209" s="70"/>
      <c r="ABW209" s="70"/>
      <c r="ABX209" s="70"/>
      <c r="ABY209" s="70"/>
      <c r="ABZ209" s="70"/>
      <c r="ACA209" s="70"/>
      <c r="ACB209" s="70"/>
      <c r="ACC209" s="70"/>
      <c r="ACD209" s="70"/>
      <c r="ACE209" s="70"/>
      <c r="ACF209" s="70"/>
      <c r="ACG209" s="70"/>
      <c r="ACH209" s="70"/>
      <c r="ACI209" s="70"/>
      <c r="ACJ209" s="70"/>
      <c r="ACK209" s="70"/>
      <c r="ACL209" s="70"/>
      <c r="ACM209" s="70"/>
      <c r="ACN209" s="70"/>
      <c r="ACO209" s="70"/>
      <c r="ACP209" s="70"/>
      <c r="ACQ209" s="70"/>
      <c r="ACR209" s="70"/>
      <c r="ACS209" s="70"/>
      <c r="ACT209" s="70"/>
      <c r="ACU209" s="70"/>
      <c r="ACV209" s="70"/>
      <c r="ACW209" s="70"/>
      <c r="ACX209" s="70"/>
      <c r="ACY209" s="70"/>
      <c r="ACZ209" s="70"/>
      <c r="ADA209" s="70"/>
      <c r="ADB209" s="70"/>
      <c r="ADC209" s="70"/>
      <c r="ADD209" s="70"/>
      <c r="ADE209" s="70"/>
      <c r="ADF209" s="70"/>
      <c r="ADG209" s="70"/>
      <c r="ADH209" s="70"/>
      <c r="ADI209" s="70"/>
      <c r="ADJ209" s="70"/>
      <c r="ADK209" s="70"/>
      <c r="ADL209" s="70"/>
      <c r="ADM209" s="70"/>
      <c r="ADN209" s="70"/>
      <c r="ADO209" s="70"/>
      <c r="ADP209" s="70"/>
      <c r="ADQ209" s="70"/>
      <c r="ADR209" s="70"/>
      <c r="ADS209" s="70"/>
      <c r="ADT209" s="70"/>
      <c r="ADU209" s="70"/>
      <c r="ADV209" s="70"/>
      <c r="ADW209" s="70"/>
      <c r="ADX209" s="70"/>
      <c r="ADY209" s="70"/>
      <c r="ADZ209" s="70"/>
      <c r="AEA209" s="70"/>
      <c r="AEB209" s="70"/>
      <c r="AEC209" s="70"/>
      <c r="AED209" s="70"/>
      <c r="AEE209" s="70"/>
      <c r="AEF209" s="70"/>
      <c r="AEG209" s="70"/>
      <c r="AEH209" s="70"/>
      <c r="AEI209" s="70"/>
      <c r="AEJ209" s="70"/>
      <c r="AEK209" s="70"/>
      <c r="AEL209" s="70"/>
      <c r="AEM209" s="70"/>
      <c r="AEN209" s="70"/>
      <c r="AEO209" s="70"/>
      <c r="AEP209" s="70"/>
      <c r="AEQ209" s="70"/>
      <c r="AER209" s="70"/>
      <c r="AES209" s="70"/>
      <c r="AET209" s="70"/>
      <c r="AEU209" s="70"/>
      <c r="AEV209" s="70"/>
      <c r="AEW209" s="70"/>
      <c r="AEX209" s="70"/>
      <c r="AEY209" s="70"/>
      <c r="AEZ209" s="70"/>
      <c r="AFA209" s="70"/>
      <c r="AFB209" s="70"/>
      <c r="AFC209" s="70"/>
      <c r="AFD209" s="70"/>
      <c r="AFE209" s="70"/>
      <c r="AFF209" s="70"/>
      <c r="AFG209" s="70"/>
      <c r="AFH209" s="70"/>
      <c r="AFI209" s="70"/>
      <c r="AFJ209" s="70"/>
      <c r="AFK209" s="70"/>
      <c r="AFL209" s="70"/>
      <c r="AFM209" s="70"/>
      <c r="AFN209" s="70"/>
      <c r="AFO209" s="70"/>
      <c r="AFP209" s="70"/>
      <c r="AFQ209" s="70"/>
      <c r="AFR209" s="70"/>
      <c r="AFS209" s="70"/>
      <c r="AFT209" s="70"/>
      <c r="AFU209" s="70"/>
      <c r="AFV209" s="70"/>
      <c r="AFW209" s="70"/>
      <c r="AFX209" s="70"/>
      <c r="AFY209" s="70"/>
      <c r="AFZ209" s="70"/>
      <c r="AGA209" s="70"/>
      <c r="AGB209" s="70"/>
      <c r="AGC209" s="70"/>
      <c r="AGD209" s="70"/>
      <c r="AGE209" s="70"/>
      <c r="AGF209" s="70"/>
      <c r="AGG209" s="70"/>
      <c r="AGH209" s="70"/>
      <c r="AGI209" s="70"/>
      <c r="AGJ209" s="70"/>
      <c r="AGK209" s="70"/>
      <c r="AGL209" s="70"/>
      <c r="AGM209" s="70"/>
      <c r="AGN209" s="70"/>
      <c r="AGO209" s="70"/>
      <c r="AGP209" s="70"/>
      <c r="AGQ209" s="70"/>
      <c r="AGR209" s="70"/>
      <c r="AGS209" s="70"/>
      <c r="AGT209" s="70"/>
      <c r="AGU209" s="70"/>
      <c r="AGV209" s="70"/>
      <c r="AGW209" s="70"/>
      <c r="AGX209" s="70"/>
      <c r="AGY209" s="70"/>
      <c r="AGZ209" s="70"/>
      <c r="AHA209" s="70"/>
      <c r="AHB209" s="70"/>
      <c r="AHC209" s="70"/>
      <c r="AHD209" s="70"/>
      <c r="AHE209" s="70"/>
      <c r="AHF209" s="70"/>
      <c r="AHG209" s="70"/>
      <c r="AHH209" s="70"/>
      <c r="AHI209" s="70"/>
      <c r="AHJ209" s="70"/>
      <c r="AHK209" s="70"/>
      <c r="AHL209" s="70"/>
      <c r="AHM209" s="70"/>
      <c r="AHN209" s="70"/>
      <c r="AHO209" s="70"/>
      <c r="AHP209" s="70"/>
      <c r="AHQ209" s="70"/>
      <c r="AHR209" s="70"/>
      <c r="AHS209" s="70"/>
      <c r="AHT209" s="70"/>
      <c r="AHU209" s="70"/>
      <c r="AHV209" s="70"/>
      <c r="AHW209" s="70"/>
      <c r="AHX209" s="70"/>
      <c r="AHY209" s="70"/>
      <c r="AHZ209" s="70"/>
      <c r="AIA209" s="70"/>
      <c r="AIB209" s="70"/>
      <c r="AIC209" s="70"/>
      <c r="AID209" s="70"/>
      <c r="AIE209" s="70"/>
      <c r="AIF209" s="70"/>
      <c r="AIG209" s="70"/>
      <c r="AIH209" s="70"/>
      <c r="AII209" s="70"/>
      <c r="AIJ209" s="70"/>
      <c r="AIK209" s="70"/>
      <c r="AIL209" s="70"/>
      <c r="AIM209" s="70"/>
      <c r="AIN209" s="70"/>
      <c r="AIO209" s="70"/>
      <c r="AIP209" s="70"/>
      <c r="AIQ209" s="70"/>
      <c r="AIR209" s="70"/>
      <c r="AIS209" s="70"/>
      <c r="AIT209" s="70"/>
      <c r="AIU209" s="70"/>
      <c r="AIV209" s="70"/>
      <c r="AIW209" s="70"/>
      <c r="AIX209" s="70"/>
      <c r="AIY209" s="70"/>
      <c r="AIZ209" s="70"/>
      <c r="AJA209" s="70"/>
      <c r="AJB209" s="70"/>
      <c r="AJC209" s="70"/>
      <c r="AJD209" s="70"/>
      <c r="AJE209" s="70"/>
      <c r="AJF209" s="70"/>
      <c r="AJG209" s="70"/>
      <c r="AJH209" s="70"/>
      <c r="AJI209" s="70"/>
      <c r="AJJ209" s="70"/>
      <c r="AJK209" s="70"/>
      <c r="AJL209" s="70"/>
      <c r="AJM209" s="70"/>
      <c r="AJN209" s="70"/>
      <c r="AJO209" s="70"/>
      <c r="AJP209" s="70"/>
      <c r="AJQ209" s="70"/>
      <c r="AJR209" s="70"/>
      <c r="AJS209" s="70"/>
      <c r="AJT209" s="70"/>
      <c r="AJU209" s="70"/>
      <c r="AJV209" s="70"/>
      <c r="AJW209" s="70"/>
      <c r="AJX209" s="70"/>
      <c r="AJY209" s="70"/>
      <c r="AJZ209" s="70"/>
      <c r="AKA209" s="70"/>
      <c r="AKB209" s="70"/>
      <c r="AKC209" s="70"/>
      <c r="AKD209" s="70"/>
      <c r="AKE209" s="70"/>
      <c r="AKF209" s="70"/>
      <c r="AKG209" s="70"/>
      <c r="AKH209" s="70"/>
      <c r="AKI209" s="70"/>
      <c r="AKJ209" s="70"/>
      <c r="AKK209" s="70"/>
      <c r="AKL209" s="70"/>
      <c r="AKM209" s="70"/>
      <c r="AKN209" s="70"/>
      <c r="AKO209" s="70"/>
      <c r="AKP209" s="70"/>
      <c r="AKQ209" s="70"/>
      <c r="AKR209" s="70"/>
      <c r="AKS209" s="70"/>
      <c r="AKT209" s="70"/>
      <c r="AKU209" s="70"/>
      <c r="AKV209" s="70"/>
      <c r="AKW209" s="70"/>
      <c r="AKX209" s="70"/>
      <c r="AKY209" s="70"/>
      <c r="AKZ209" s="70"/>
      <c r="ALA209" s="70"/>
      <c r="ALB209" s="70"/>
      <c r="ALC209" s="70"/>
      <c r="ALD209" s="70"/>
      <c r="ALE209" s="70"/>
      <c r="ALF209" s="70"/>
      <c r="ALG209" s="70"/>
      <c r="ALH209" s="70"/>
      <c r="ALI209" s="70"/>
      <c r="ALJ209" s="70"/>
      <c r="ALK209" s="70"/>
      <c r="ALL209" s="70"/>
      <c r="ALM209" s="70"/>
      <c r="ALN209" s="70"/>
      <c r="ALO209" s="70"/>
      <c r="ALP209" s="70"/>
      <c r="ALQ209" s="70"/>
      <c r="ALR209" s="70"/>
      <c r="ALS209" s="70"/>
      <c r="ALT209" s="70"/>
      <c r="ALU209" s="70"/>
      <c r="ALV209" s="70"/>
      <c r="ALW209" s="70"/>
      <c r="ALX209" s="70"/>
      <c r="ALY209" s="70"/>
      <c r="ALZ209" s="70"/>
      <c r="AMA209" s="70"/>
      <c r="AMB209" s="70"/>
      <c r="AMC209" s="70"/>
      <c r="AMD209" s="70"/>
      <c r="AME209" s="70"/>
      <c r="AMF209" s="70"/>
      <c r="AMG209" s="70"/>
      <c r="AMH209" s="70"/>
      <c r="AMI209" s="70"/>
      <c r="AMJ209" s="70"/>
      <c r="AMK209" s="70"/>
    </row>
    <row r="210" spans="1:1025" x14ac:dyDescent="0.2">
      <c r="A210" s="170"/>
      <c r="B210" s="70" t="s">
        <v>13616</v>
      </c>
      <c r="C210" s="71">
        <v>1.1416129097902E-2</v>
      </c>
      <c r="D210" s="72" t="s">
        <v>13308</v>
      </c>
      <c r="E210" s="72">
        <v>0.21656050955414</v>
      </c>
      <c r="F210" s="70">
        <v>2</v>
      </c>
      <c r="G210" s="70">
        <v>2</v>
      </c>
      <c r="H210" s="73" t="s">
        <v>13617</v>
      </c>
      <c r="I210" s="71">
        <v>7.1350806861887203E-2</v>
      </c>
      <c r="J210" s="70"/>
      <c r="K210" s="70"/>
      <c r="L210" s="71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0"/>
      <c r="BR210" s="70"/>
      <c r="BS210" s="70"/>
      <c r="BT210" s="70"/>
      <c r="BU210" s="70"/>
      <c r="BV210" s="70"/>
      <c r="BW210" s="70"/>
      <c r="BX210" s="70"/>
      <c r="BY210" s="70"/>
      <c r="BZ210" s="70"/>
      <c r="CA210" s="70"/>
      <c r="CB210" s="70"/>
      <c r="CC210" s="70"/>
      <c r="CD210" s="70"/>
      <c r="CE210" s="70"/>
      <c r="CF210" s="70"/>
      <c r="CG210" s="70"/>
      <c r="CH210" s="70"/>
      <c r="CI210" s="70"/>
      <c r="CJ210" s="70"/>
      <c r="CK210" s="70"/>
      <c r="CL210" s="70"/>
      <c r="CM210" s="70"/>
      <c r="CN210" s="70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  <c r="DC210" s="70"/>
      <c r="DD210" s="70"/>
      <c r="DE210" s="70"/>
      <c r="DF210" s="70"/>
      <c r="DG210" s="70"/>
      <c r="DH210" s="70"/>
      <c r="DI210" s="70"/>
      <c r="DJ210" s="70"/>
      <c r="DK210" s="70"/>
      <c r="DL210" s="70"/>
      <c r="DM210" s="70"/>
      <c r="DN210" s="70"/>
      <c r="DO210" s="70"/>
      <c r="DP210" s="70"/>
      <c r="DQ210" s="70"/>
      <c r="DR210" s="70"/>
      <c r="DS210" s="70"/>
      <c r="DT210" s="70"/>
      <c r="DU210" s="70"/>
      <c r="DV210" s="70"/>
      <c r="DW210" s="70"/>
      <c r="DX210" s="70"/>
      <c r="DY210" s="70"/>
      <c r="DZ210" s="70"/>
      <c r="EA210" s="70"/>
      <c r="EB210" s="70"/>
      <c r="EC210" s="70"/>
      <c r="ED210" s="70"/>
      <c r="EE210" s="70"/>
      <c r="EF210" s="70"/>
      <c r="EG210" s="70"/>
      <c r="EH210" s="70"/>
      <c r="EI210" s="70"/>
      <c r="EJ210" s="70"/>
      <c r="EK210" s="70"/>
      <c r="EL210" s="70"/>
      <c r="EM210" s="70"/>
      <c r="EN210" s="70"/>
      <c r="EO210" s="70"/>
      <c r="EP210" s="70"/>
      <c r="EQ210" s="70"/>
      <c r="ER210" s="70"/>
      <c r="ES210" s="70"/>
      <c r="ET210" s="70"/>
      <c r="EU210" s="70"/>
      <c r="EV210" s="70"/>
      <c r="EW210" s="70"/>
      <c r="EX210" s="70"/>
      <c r="EY210" s="70"/>
      <c r="EZ210" s="70"/>
      <c r="FA210" s="70"/>
      <c r="FB210" s="70"/>
      <c r="FC210" s="70"/>
      <c r="FD210" s="70"/>
      <c r="FE210" s="70"/>
      <c r="FF210" s="70"/>
      <c r="FG210" s="70"/>
      <c r="FH210" s="70"/>
      <c r="FI210" s="70"/>
      <c r="FJ210" s="70"/>
      <c r="FK210" s="70"/>
      <c r="FL210" s="70"/>
      <c r="FM210" s="70"/>
      <c r="FN210" s="70"/>
      <c r="FO210" s="70"/>
      <c r="FP210" s="70"/>
      <c r="FQ210" s="70"/>
      <c r="FR210" s="70"/>
      <c r="FS210" s="70"/>
      <c r="FT210" s="70"/>
      <c r="FU210" s="70"/>
      <c r="FV210" s="70"/>
      <c r="FW210" s="70"/>
      <c r="FX210" s="70"/>
      <c r="FY210" s="70"/>
      <c r="FZ210" s="70"/>
      <c r="GA210" s="70"/>
      <c r="GB210" s="70"/>
      <c r="GC210" s="70"/>
      <c r="GD210" s="70"/>
      <c r="GE210" s="70"/>
      <c r="GF210" s="70"/>
      <c r="GG210" s="70"/>
      <c r="GH210" s="70"/>
      <c r="GI210" s="70"/>
      <c r="GJ210" s="70"/>
      <c r="GK210" s="70"/>
      <c r="GL210" s="70"/>
      <c r="GM210" s="70"/>
      <c r="GN210" s="70"/>
      <c r="GO210" s="70"/>
      <c r="GP210" s="70"/>
      <c r="GQ210" s="70"/>
      <c r="GR210" s="70"/>
      <c r="GS210" s="70"/>
      <c r="GT210" s="70"/>
      <c r="GU210" s="70"/>
      <c r="GV210" s="70"/>
      <c r="GW210" s="70"/>
      <c r="GX210" s="70"/>
      <c r="GY210" s="70"/>
      <c r="GZ210" s="70"/>
      <c r="HA210" s="70"/>
      <c r="HB210" s="70"/>
      <c r="HC210" s="70"/>
      <c r="HD210" s="70"/>
      <c r="HE210" s="70"/>
      <c r="HF210" s="70"/>
      <c r="HG210" s="70"/>
      <c r="HH210" s="70"/>
      <c r="HI210" s="70"/>
      <c r="HJ210" s="70"/>
      <c r="HK210" s="70"/>
      <c r="HL210" s="70"/>
      <c r="HM210" s="70"/>
      <c r="HN210" s="70"/>
      <c r="HO210" s="70"/>
      <c r="HP210" s="70"/>
      <c r="HQ210" s="70"/>
      <c r="HR210" s="70"/>
      <c r="HS210" s="70"/>
      <c r="HT210" s="70"/>
      <c r="HU210" s="70"/>
      <c r="HV210" s="70"/>
      <c r="HW210" s="70"/>
      <c r="HX210" s="70"/>
      <c r="HY210" s="70"/>
      <c r="HZ210" s="70"/>
      <c r="IA210" s="70"/>
      <c r="IB210" s="70"/>
      <c r="IC210" s="70"/>
      <c r="ID210" s="70"/>
      <c r="IE210" s="70"/>
      <c r="IF210" s="70"/>
      <c r="IG210" s="70"/>
      <c r="IH210" s="70"/>
      <c r="II210" s="70"/>
      <c r="IJ210" s="70"/>
      <c r="IK210" s="70"/>
      <c r="IL210" s="70"/>
      <c r="IM210" s="70"/>
      <c r="IN210" s="70"/>
      <c r="IO210" s="70"/>
      <c r="IP210" s="70"/>
      <c r="IQ210" s="70"/>
      <c r="IR210" s="70"/>
      <c r="IS210" s="70"/>
      <c r="IT210" s="70"/>
      <c r="IU210" s="70"/>
      <c r="IV210" s="70"/>
      <c r="IW210" s="70"/>
      <c r="IX210" s="70"/>
      <c r="IY210" s="70"/>
      <c r="IZ210" s="70"/>
      <c r="JA210" s="70"/>
      <c r="JB210" s="70"/>
      <c r="JC210" s="70"/>
      <c r="JD210" s="70"/>
      <c r="JE210" s="70"/>
      <c r="JF210" s="70"/>
      <c r="JG210" s="70"/>
      <c r="JH210" s="70"/>
      <c r="JI210" s="70"/>
      <c r="JJ210" s="70"/>
      <c r="JK210" s="70"/>
      <c r="JL210" s="70"/>
      <c r="JM210" s="70"/>
      <c r="JN210" s="70"/>
      <c r="JO210" s="70"/>
      <c r="JP210" s="70"/>
      <c r="JQ210" s="70"/>
      <c r="JR210" s="70"/>
      <c r="JS210" s="70"/>
      <c r="JT210" s="70"/>
      <c r="JU210" s="70"/>
      <c r="JV210" s="70"/>
      <c r="JW210" s="70"/>
      <c r="JX210" s="70"/>
      <c r="JY210" s="70"/>
      <c r="JZ210" s="70"/>
      <c r="KA210" s="70"/>
      <c r="KB210" s="70"/>
      <c r="KC210" s="70"/>
      <c r="KD210" s="70"/>
      <c r="KE210" s="70"/>
      <c r="KF210" s="70"/>
      <c r="KG210" s="70"/>
      <c r="KH210" s="70"/>
      <c r="KI210" s="70"/>
      <c r="KJ210" s="70"/>
      <c r="KK210" s="70"/>
      <c r="KL210" s="70"/>
      <c r="KM210" s="70"/>
      <c r="KN210" s="70"/>
      <c r="KO210" s="70"/>
      <c r="KP210" s="70"/>
      <c r="KQ210" s="70"/>
      <c r="KR210" s="70"/>
      <c r="KS210" s="70"/>
      <c r="KT210" s="70"/>
      <c r="KU210" s="70"/>
      <c r="KV210" s="70"/>
      <c r="KW210" s="70"/>
      <c r="KX210" s="70"/>
      <c r="KY210" s="70"/>
      <c r="KZ210" s="70"/>
      <c r="LA210" s="70"/>
      <c r="LB210" s="70"/>
      <c r="LC210" s="70"/>
      <c r="LD210" s="70"/>
      <c r="LE210" s="70"/>
      <c r="LF210" s="70"/>
      <c r="LG210" s="70"/>
      <c r="LH210" s="70"/>
      <c r="LI210" s="70"/>
      <c r="LJ210" s="70"/>
      <c r="LK210" s="70"/>
      <c r="LL210" s="70"/>
      <c r="LM210" s="70"/>
      <c r="LN210" s="70"/>
      <c r="LO210" s="70"/>
      <c r="LP210" s="70"/>
      <c r="LQ210" s="70"/>
      <c r="LR210" s="70"/>
      <c r="LS210" s="70"/>
      <c r="LT210" s="70"/>
      <c r="LU210" s="70"/>
      <c r="LV210" s="70"/>
      <c r="LW210" s="70"/>
      <c r="LX210" s="70"/>
      <c r="LY210" s="70"/>
      <c r="LZ210" s="70"/>
      <c r="MA210" s="70"/>
      <c r="MB210" s="70"/>
      <c r="MC210" s="70"/>
      <c r="MD210" s="70"/>
      <c r="ME210" s="70"/>
      <c r="MF210" s="70"/>
      <c r="MG210" s="70"/>
      <c r="MH210" s="70"/>
      <c r="MI210" s="70"/>
      <c r="MJ210" s="70"/>
      <c r="MK210" s="70"/>
      <c r="ML210" s="70"/>
      <c r="MM210" s="70"/>
      <c r="MN210" s="70"/>
      <c r="MO210" s="70"/>
      <c r="MP210" s="70"/>
      <c r="MQ210" s="70"/>
      <c r="MR210" s="70"/>
      <c r="MS210" s="70"/>
      <c r="MT210" s="70"/>
      <c r="MU210" s="70"/>
      <c r="MV210" s="70"/>
      <c r="MW210" s="70"/>
      <c r="MX210" s="70"/>
      <c r="MY210" s="70"/>
      <c r="MZ210" s="70"/>
      <c r="NA210" s="70"/>
      <c r="NB210" s="70"/>
      <c r="NC210" s="70"/>
      <c r="ND210" s="70"/>
      <c r="NE210" s="70"/>
      <c r="NF210" s="70"/>
      <c r="NG210" s="70"/>
      <c r="NH210" s="70"/>
      <c r="NI210" s="70"/>
      <c r="NJ210" s="70"/>
      <c r="NK210" s="70"/>
      <c r="NL210" s="70"/>
      <c r="NM210" s="70"/>
      <c r="NN210" s="70"/>
      <c r="NO210" s="70"/>
      <c r="NP210" s="70"/>
      <c r="NQ210" s="70"/>
      <c r="NR210" s="70"/>
      <c r="NS210" s="70"/>
      <c r="NT210" s="70"/>
      <c r="NU210" s="70"/>
      <c r="NV210" s="70"/>
      <c r="NW210" s="70"/>
      <c r="NX210" s="70"/>
      <c r="NY210" s="70"/>
      <c r="NZ210" s="70"/>
      <c r="OA210" s="70"/>
      <c r="OB210" s="70"/>
      <c r="OC210" s="70"/>
      <c r="OD210" s="70"/>
      <c r="OE210" s="70"/>
      <c r="OF210" s="70"/>
      <c r="OG210" s="70"/>
      <c r="OH210" s="70"/>
      <c r="OI210" s="70"/>
      <c r="OJ210" s="70"/>
      <c r="OK210" s="70"/>
      <c r="OL210" s="70"/>
      <c r="OM210" s="70"/>
      <c r="ON210" s="70"/>
      <c r="OO210" s="70"/>
      <c r="OP210" s="70"/>
      <c r="OQ210" s="70"/>
      <c r="OR210" s="70"/>
      <c r="OS210" s="70"/>
      <c r="OT210" s="70"/>
      <c r="OU210" s="70"/>
      <c r="OV210" s="70"/>
      <c r="OW210" s="70"/>
      <c r="OX210" s="70"/>
      <c r="OY210" s="70"/>
      <c r="OZ210" s="70"/>
      <c r="PA210" s="70"/>
      <c r="PB210" s="70"/>
      <c r="PC210" s="70"/>
      <c r="PD210" s="70"/>
      <c r="PE210" s="70"/>
      <c r="PF210" s="70"/>
      <c r="PG210" s="70"/>
      <c r="PH210" s="70"/>
      <c r="PI210" s="70"/>
      <c r="PJ210" s="70"/>
      <c r="PK210" s="70"/>
      <c r="PL210" s="70"/>
      <c r="PM210" s="70"/>
      <c r="PN210" s="70"/>
      <c r="PO210" s="70"/>
      <c r="PP210" s="70"/>
      <c r="PQ210" s="70"/>
      <c r="PR210" s="70"/>
      <c r="PS210" s="70"/>
      <c r="PT210" s="70"/>
      <c r="PU210" s="70"/>
      <c r="PV210" s="70"/>
      <c r="PW210" s="70"/>
      <c r="PX210" s="70"/>
      <c r="PY210" s="70"/>
      <c r="PZ210" s="70"/>
      <c r="QA210" s="70"/>
      <c r="QB210" s="70"/>
      <c r="QC210" s="70"/>
      <c r="QD210" s="70"/>
      <c r="QE210" s="70"/>
      <c r="QF210" s="70"/>
      <c r="QG210" s="70"/>
      <c r="QH210" s="70"/>
      <c r="QI210" s="70"/>
      <c r="QJ210" s="70"/>
      <c r="QK210" s="70"/>
      <c r="QL210" s="70"/>
      <c r="QM210" s="70"/>
      <c r="QN210" s="70"/>
      <c r="QO210" s="70"/>
      <c r="QP210" s="70"/>
      <c r="QQ210" s="70"/>
      <c r="QR210" s="70"/>
      <c r="QS210" s="70"/>
      <c r="QT210" s="70"/>
      <c r="QU210" s="70"/>
      <c r="QV210" s="70"/>
      <c r="QW210" s="70"/>
      <c r="QX210" s="70"/>
      <c r="QY210" s="70"/>
      <c r="QZ210" s="70"/>
      <c r="RA210" s="70"/>
      <c r="RB210" s="70"/>
      <c r="RC210" s="70"/>
      <c r="RD210" s="70"/>
      <c r="RE210" s="70"/>
      <c r="RF210" s="70"/>
      <c r="RG210" s="70"/>
      <c r="RH210" s="70"/>
      <c r="RI210" s="70"/>
      <c r="RJ210" s="70"/>
      <c r="RK210" s="70"/>
      <c r="RL210" s="70"/>
      <c r="RM210" s="70"/>
      <c r="RN210" s="70"/>
      <c r="RO210" s="70"/>
      <c r="RP210" s="70"/>
      <c r="RQ210" s="70"/>
      <c r="RR210" s="70"/>
      <c r="RS210" s="70"/>
      <c r="RT210" s="70"/>
      <c r="RU210" s="70"/>
      <c r="RV210" s="70"/>
      <c r="RW210" s="70"/>
      <c r="RX210" s="70"/>
      <c r="RY210" s="70"/>
      <c r="RZ210" s="70"/>
      <c r="SA210" s="70"/>
      <c r="SB210" s="70"/>
      <c r="SC210" s="70"/>
      <c r="SD210" s="70"/>
      <c r="SE210" s="70"/>
      <c r="SF210" s="70"/>
      <c r="SG210" s="70"/>
      <c r="SH210" s="70"/>
      <c r="SI210" s="70"/>
      <c r="SJ210" s="70"/>
      <c r="SK210" s="70"/>
      <c r="SL210" s="70"/>
      <c r="SM210" s="70"/>
      <c r="SN210" s="70"/>
      <c r="SO210" s="70"/>
      <c r="SP210" s="70"/>
      <c r="SQ210" s="70"/>
      <c r="SR210" s="70"/>
      <c r="SS210" s="70"/>
      <c r="ST210" s="70"/>
      <c r="SU210" s="70"/>
      <c r="SV210" s="70"/>
      <c r="SW210" s="70"/>
      <c r="SX210" s="70"/>
      <c r="SY210" s="70"/>
      <c r="SZ210" s="70"/>
      <c r="TA210" s="70"/>
      <c r="TB210" s="70"/>
      <c r="TC210" s="70"/>
      <c r="TD210" s="70"/>
      <c r="TE210" s="70"/>
      <c r="TF210" s="70"/>
      <c r="TG210" s="70"/>
      <c r="TH210" s="70"/>
      <c r="TI210" s="70"/>
      <c r="TJ210" s="70"/>
      <c r="TK210" s="70"/>
      <c r="TL210" s="70"/>
      <c r="TM210" s="70"/>
      <c r="TN210" s="70"/>
      <c r="TO210" s="70"/>
      <c r="TP210" s="70"/>
      <c r="TQ210" s="70"/>
      <c r="TR210" s="70"/>
      <c r="TS210" s="70"/>
      <c r="TT210" s="70"/>
      <c r="TU210" s="70"/>
      <c r="TV210" s="70"/>
      <c r="TW210" s="70"/>
      <c r="TX210" s="70"/>
      <c r="TY210" s="70"/>
      <c r="TZ210" s="70"/>
      <c r="UA210" s="70"/>
      <c r="UB210" s="70"/>
      <c r="UC210" s="70"/>
      <c r="UD210" s="70"/>
      <c r="UE210" s="70"/>
      <c r="UF210" s="70"/>
      <c r="UG210" s="70"/>
      <c r="UH210" s="70"/>
      <c r="UI210" s="70"/>
      <c r="UJ210" s="70"/>
      <c r="UK210" s="70"/>
      <c r="UL210" s="70"/>
      <c r="UM210" s="70"/>
      <c r="UN210" s="70"/>
      <c r="UO210" s="70"/>
      <c r="UP210" s="70"/>
      <c r="UQ210" s="70"/>
      <c r="UR210" s="70"/>
      <c r="US210" s="70"/>
      <c r="UT210" s="70"/>
      <c r="UU210" s="70"/>
      <c r="UV210" s="70"/>
      <c r="UW210" s="70"/>
      <c r="UX210" s="70"/>
      <c r="UY210" s="70"/>
      <c r="UZ210" s="70"/>
      <c r="VA210" s="70"/>
      <c r="VB210" s="70"/>
      <c r="VC210" s="70"/>
      <c r="VD210" s="70"/>
      <c r="VE210" s="70"/>
      <c r="VF210" s="70"/>
      <c r="VG210" s="70"/>
      <c r="VH210" s="70"/>
      <c r="VI210" s="70"/>
      <c r="VJ210" s="70"/>
      <c r="VK210" s="70"/>
      <c r="VL210" s="70"/>
      <c r="VM210" s="70"/>
      <c r="VN210" s="70"/>
      <c r="VO210" s="70"/>
      <c r="VP210" s="70"/>
      <c r="VQ210" s="70"/>
      <c r="VR210" s="70"/>
      <c r="VS210" s="70"/>
      <c r="VT210" s="70"/>
      <c r="VU210" s="70"/>
      <c r="VV210" s="70"/>
      <c r="VW210" s="70"/>
      <c r="VX210" s="70"/>
      <c r="VY210" s="70"/>
      <c r="VZ210" s="70"/>
      <c r="WA210" s="70"/>
      <c r="WB210" s="70"/>
      <c r="WC210" s="70"/>
      <c r="WD210" s="70"/>
      <c r="WE210" s="70"/>
      <c r="WF210" s="70"/>
      <c r="WG210" s="70"/>
      <c r="WH210" s="70"/>
      <c r="WI210" s="70"/>
      <c r="WJ210" s="70"/>
      <c r="WK210" s="70"/>
      <c r="WL210" s="70"/>
      <c r="WM210" s="70"/>
      <c r="WN210" s="70"/>
      <c r="WO210" s="70"/>
      <c r="WP210" s="70"/>
      <c r="WQ210" s="70"/>
      <c r="WR210" s="70"/>
      <c r="WS210" s="70"/>
      <c r="WT210" s="70"/>
      <c r="WU210" s="70"/>
      <c r="WV210" s="70"/>
      <c r="WW210" s="70"/>
      <c r="WX210" s="70"/>
      <c r="WY210" s="70"/>
      <c r="WZ210" s="70"/>
      <c r="XA210" s="70"/>
      <c r="XB210" s="70"/>
      <c r="XC210" s="70"/>
      <c r="XD210" s="70"/>
      <c r="XE210" s="70"/>
      <c r="XF210" s="70"/>
      <c r="XG210" s="70"/>
      <c r="XH210" s="70"/>
      <c r="XI210" s="70"/>
      <c r="XJ210" s="70"/>
      <c r="XK210" s="70"/>
      <c r="XL210" s="70"/>
      <c r="XM210" s="70"/>
      <c r="XN210" s="70"/>
      <c r="XO210" s="70"/>
      <c r="XP210" s="70"/>
      <c r="XQ210" s="70"/>
      <c r="XR210" s="70"/>
      <c r="XS210" s="70"/>
      <c r="XT210" s="70"/>
      <c r="XU210" s="70"/>
      <c r="XV210" s="70"/>
      <c r="XW210" s="70"/>
      <c r="XX210" s="70"/>
      <c r="XY210" s="70"/>
      <c r="XZ210" s="70"/>
      <c r="YA210" s="70"/>
      <c r="YB210" s="70"/>
      <c r="YC210" s="70"/>
      <c r="YD210" s="70"/>
      <c r="YE210" s="70"/>
      <c r="YF210" s="70"/>
      <c r="YG210" s="70"/>
      <c r="YH210" s="70"/>
      <c r="YI210" s="70"/>
      <c r="YJ210" s="70"/>
      <c r="YK210" s="70"/>
      <c r="YL210" s="70"/>
      <c r="YM210" s="70"/>
      <c r="YN210" s="70"/>
      <c r="YO210" s="70"/>
      <c r="YP210" s="70"/>
      <c r="YQ210" s="70"/>
      <c r="YR210" s="70"/>
      <c r="YS210" s="70"/>
      <c r="YT210" s="70"/>
      <c r="YU210" s="70"/>
      <c r="YV210" s="70"/>
      <c r="YW210" s="70"/>
      <c r="YX210" s="70"/>
      <c r="YY210" s="70"/>
      <c r="YZ210" s="70"/>
      <c r="ZA210" s="70"/>
      <c r="ZB210" s="70"/>
      <c r="ZC210" s="70"/>
      <c r="ZD210" s="70"/>
      <c r="ZE210" s="70"/>
      <c r="ZF210" s="70"/>
      <c r="ZG210" s="70"/>
      <c r="ZH210" s="70"/>
      <c r="ZI210" s="70"/>
      <c r="ZJ210" s="70"/>
      <c r="ZK210" s="70"/>
      <c r="ZL210" s="70"/>
      <c r="ZM210" s="70"/>
      <c r="ZN210" s="70"/>
      <c r="ZO210" s="70"/>
      <c r="ZP210" s="70"/>
      <c r="ZQ210" s="70"/>
      <c r="ZR210" s="70"/>
      <c r="ZS210" s="70"/>
      <c r="ZT210" s="70"/>
      <c r="ZU210" s="70"/>
      <c r="ZV210" s="70"/>
      <c r="ZW210" s="70"/>
      <c r="ZX210" s="70"/>
      <c r="ZY210" s="70"/>
      <c r="ZZ210" s="70"/>
      <c r="AAA210" s="70"/>
      <c r="AAB210" s="70"/>
      <c r="AAC210" s="70"/>
      <c r="AAD210" s="70"/>
      <c r="AAE210" s="70"/>
      <c r="AAF210" s="70"/>
      <c r="AAG210" s="70"/>
      <c r="AAH210" s="70"/>
      <c r="AAI210" s="70"/>
      <c r="AAJ210" s="70"/>
      <c r="AAK210" s="70"/>
      <c r="AAL210" s="70"/>
      <c r="AAM210" s="70"/>
      <c r="AAN210" s="70"/>
      <c r="AAO210" s="70"/>
      <c r="AAP210" s="70"/>
      <c r="AAQ210" s="70"/>
      <c r="AAR210" s="70"/>
      <c r="AAS210" s="70"/>
      <c r="AAT210" s="70"/>
      <c r="AAU210" s="70"/>
      <c r="AAV210" s="70"/>
      <c r="AAW210" s="70"/>
      <c r="AAX210" s="70"/>
      <c r="AAY210" s="70"/>
      <c r="AAZ210" s="70"/>
      <c r="ABA210" s="70"/>
      <c r="ABB210" s="70"/>
      <c r="ABC210" s="70"/>
      <c r="ABD210" s="70"/>
      <c r="ABE210" s="70"/>
      <c r="ABF210" s="70"/>
      <c r="ABG210" s="70"/>
      <c r="ABH210" s="70"/>
      <c r="ABI210" s="70"/>
      <c r="ABJ210" s="70"/>
      <c r="ABK210" s="70"/>
      <c r="ABL210" s="70"/>
      <c r="ABM210" s="70"/>
      <c r="ABN210" s="70"/>
      <c r="ABO210" s="70"/>
      <c r="ABP210" s="70"/>
      <c r="ABQ210" s="70"/>
      <c r="ABR210" s="70"/>
      <c r="ABS210" s="70"/>
      <c r="ABT210" s="70"/>
      <c r="ABU210" s="70"/>
      <c r="ABV210" s="70"/>
      <c r="ABW210" s="70"/>
      <c r="ABX210" s="70"/>
      <c r="ABY210" s="70"/>
      <c r="ABZ210" s="70"/>
      <c r="ACA210" s="70"/>
      <c r="ACB210" s="70"/>
      <c r="ACC210" s="70"/>
      <c r="ACD210" s="70"/>
      <c r="ACE210" s="70"/>
      <c r="ACF210" s="70"/>
      <c r="ACG210" s="70"/>
      <c r="ACH210" s="70"/>
      <c r="ACI210" s="70"/>
      <c r="ACJ210" s="70"/>
      <c r="ACK210" s="70"/>
      <c r="ACL210" s="70"/>
      <c r="ACM210" s="70"/>
      <c r="ACN210" s="70"/>
      <c r="ACO210" s="70"/>
      <c r="ACP210" s="70"/>
      <c r="ACQ210" s="70"/>
      <c r="ACR210" s="70"/>
      <c r="ACS210" s="70"/>
      <c r="ACT210" s="70"/>
      <c r="ACU210" s="70"/>
      <c r="ACV210" s="70"/>
      <c r="ACW210" s="70"/>
      <c r="ACX210" s="70"/>
      <c r="ACY210" s="70"/>
      <c r="ACZ210" s="70"/>
      <c r="ADA210" s="70"/>
      <c r="ADB210" s="70"/>
      <c r="ADC210" s="70"/>
      <c r="ADD210" s="70"/>
      <c r="ADE210" s="70"/>
      <c r="ADF210" s="70"/>
      <c r="ADG210" s="70"/>
      <c r="ADH210" s="70"/>
      <c r="ADI210" s="70"/>
      <c r="ADJ210" s="70"/>
      <c r="ADK210" s="70"/>
      <c r="ADL210" s="70"/>
      <c r="ADM210" s="70"/>
      <c r="ADN210" s="70"/>
      <c r="ADO210" s="70"/>
      <c r="ADP210" s="70"/>
      <c r="ADQ210" s="70"/>
      <c r="ADR210" s="70"/>
      <c r="ADS210" s="70"/>
      <c r="ADT210" s="70"/>
      <c r="ADU210" s="70"/>
      <c r="ADV210" s="70"/>
      <c r="ADW210" s="70"/>
      <c r="ADX210" s="70"/>
      <c r="ADY210" s="70"/>
      <c r="ADZ210" s="70"/>
      <c r="AEA210" s="70"/>
      <c r="AEB210" s="70"/>
      <c r="AEC210" s="70"/>
      <c r="AED210" s="70"/>
      <c r="AEE210" s="70"/>
      <c r="AEF210" s="70"/>
      <c r="AEG210" s="70"/>
      <c r="AEH210" s="70"/>
      <c r="AEI210" s="70"/>
      <c r="AEJ210" s="70"/>
      <c r="AEK210" s="70"/>
      <c r="AEL210" s="70"/>
      <c r="AEM210" s="70"/>
      <c r="AEN210" s="70"/>
      <c r="AEO210" s="70"/>
      <c r="AEP210" s="70"/>
      <c r="AEQ210" s="70"/>
      <c r="AER210" s="70"/>
      <c r="AES210" s="70"/>
      <c r="AET210" s="70"/>
      <c r="AEU210" s="70"/>
      <c r="AEV210" s="70"/>
      <c r="AEW210" s="70"/>
      <c r="AEX210" s="70"/>
      <c r="AEY210" s="70"/>
      <c r="AEZ210" s="70"/>
      <c r="AFA210" s="70"/>
      <c r="AFB210" s="70"/>
      <c r="AFC210" s="70"/>
      <c r="AFD210" s="70"/>
      <c r="AFE210" s="70"/>
      <c r="AFF210" s="70"/>
      <c r="AFG210" s="70"/>
      <c r="AFH210" s="70"/>
      <c r="AFI210" s="70"/>
      <c r="AFJ210" s="70"/>
      <c r="AFK210" s="70"/>
      <c r="AFL210" s="70"/>
      <c r="AFM210" s="70"/>
      <c r="AFN210" s="70"/>
      <c r="AFO210" s="70"/>
      <c r="AFP210" s="70"/>
      <c r="AFQ210" s="70"/>
      <c r="AFR210" s="70"/>
      <c r="AFS210" s="70"/>
      <c r="AFT210" s="70"/>
      <c r="AFU210" s="70"/>
      <c r="AFV210" s="70"/>
      <c r="AFW210" s="70"/>
      <c r="AFX210" s="70"/>
      <c r="AFY210" s="70"/>
      <c r="AFZ210" s="70"/>
      <c r="AGA210" s="70"/>
      <c r="AGB210" s="70"/>
      <c r="AGC210" s="70"/>
      <c r="AGD210" s="70"/>
      <c r="AGE210" s="70"/>
      <c r="AGF210" s="70"/>
      <c r="AGG210" s="70"/>
      <c r="AGH210" s="70"/>
      <c r="AGI210" s="70"/>
      <c r="AGJ210" s="70"/>
      <c r="AGK210" s="70"/>
      <c r="AGL210" s="70"/>
      <c r="AGM210" s="70"/>
      <c r="AGN210" s="70"/>
      <c r="AGO210" s="70"/>
      <c r="AGP210" s="70"/>
      <c r="AGQ210" s="70"/>
      <c r="AGR210" s="70"/>
      <c r="AGS210" s="70"/>
      <c r="AGT210" s="70"/>
      <c r="AGU210" s="70"/>
      <c r="AGV210" s="70"/>
      <c r="AGW210" s="70"/>
      <c r="AGX210" s="70"/>
      <c r="AGY210" s="70"/>
      <c r="AGZ210" s="70"/>
      <c r="AHA210" s="70"/>
      <c r="AHB210" s="70"/>
      <c r="AHC210" s="70"/>
      <c r="AHD210" s="70"/>
      <c r="AHE210" s="70"/>
      <c r="AHF210" s="70"/>
      <c r="AHG210" s="70"/>
      <c r="AHH210" s="70"/>
      <c r="AHI210" s="70"/>
      <c r="AHJ210" s="70"/>
      <c r="AHK210" s="70"/>
      <c r="AHL210" s="70"/>
      <c r="AHM210" s="70"/>
      <c r="AHN210" s="70"/>
      <c r="AHO210" s="70"/>
      <c r="AHP210" s="70"/>
      <c r="AHQ210" s="70"/>
      <c r="AHR210" s="70"/>
      <c r="AHS210" s="70"/>
      <c r="AHT210" s="70"/>
      <c r="AHU210" s="70"/>
      <c r="AHV210" s="70"/>
      <c r="AHW210" s="70"/>
      <c r="AHX210" s="70"/>
      <c r="AHY210" s="70"/>
      <c r="AHZ210" s="70"/>
      <c r="AIA210" s="70"/>
      <c r="AIB210" s="70"/>
      <c r="AIC210" s="70"/>
      <c r="AID210" s="70"/>
      <c r="AIE210" s="70"/>
      <c r="AIF210" s="70"/>
      <c r="AIG210" s="70"/>
      <c r="AIH210" s="70"/>
      <c r="AII210" s="70"/>
      <c r="AIJ210" s="70"/>
      <c r="AIK210" s="70"/>
      <c r="AIL210" s="70"/>
      <c r="AIM210" s="70"/>
      <c r="AIN210" s="70"/>
      <c r="AIO210" s="70"/>
      <c r="AIP210" s="70"/>
      <c r="AIQ210" s="70"/>
      <c r="AIR210" s="70"/>
      <c r="AIS210" s="70"/>
      <c r="AIT210" s="70"/>
      <c r="AIU210" s="70"/>
      <c r="AIV210" s="70"/>
      <c r="AIW210" s="70"/>
      <c r="AIX210" s="70"/>
      <c r="AIY210" s="70"/>
      <c r="AIZ210" s="70"/>
      <c r="AJA210" s="70"/>
      <c r="AJB210" s="70"/>
      <c r="AJC210" s="70"/>
      <c r="AJD210" s="70"/>
      <c r="AJE210" s="70"/>
      <c r="AJF210" s="70"/>
      <c r="AJG210" s="70"/>
      <c r="AJH210" s="70"/>
      <c r="AJI210" s="70"/>
      <c r="AJJ210" s="70"/>
      <c r="AJK210" s="70"/>
      <c r="AJL210" s="70"/>
      <c r="AJM210" s="70"/>
      <c r="AJN210" s="70"/>
      <c r="AJO210" s="70"/>
      <c r="AJP210" s="70"/>
      <c r="AJQ210" s="70"/>
      <c r="AJR210" s="70"/>
      <c r="AJS210" s="70"/>
      <c r="AJT210" s="70"/>
      <c r="AJU210" s="70"/>
      <c r="AJV210" s="70"/>
      <c r="AJW210" s="70"/>
      <c r="AJX210" s="70"/>
      <c r="AJY210" s="70"/>
      <c r="AJZ210" s="70"/>
      <c r="AKA210" s="70"/>
      <c r="AKB210" s="70"/>
      <c r="AKC210" s="70"/>
      <c r="AKD210" s="70"/>
      <c r="AKE210" s="70"/>
      <c r="AKF210" s="70"/>
      <c r="AKG210" s="70"/>
      <c r="AKH210" s="70"/>
      <c r="AKI210" s="70"/>
      <c r="AKJ210" s="70"/>
      <c r="AKK210" s="70"/>
      <c r="AKL210" s="70"/>
      <c r="AKM210" s="70"/>
      <c r="AKN210" s="70"/>
      <c r="AKO210" s="70"/>
      <c r="AKP210" s="70"/>
      <c r="AKQ210" s="70"/>
      <c r="AKR210" s="70"/>
      <c r="AKS210" s="70"/>
      <c r="AKT210" s="70"/>
      <c r="AKU210" s="70"/>
      <c r="AKV210" s="70"/>
      <c r="AKW210" s="70"/>
      <c r="AKX210" s="70"/>
      <c r="AKY210" s="70"/>
      <c r="AKZ210" s="70"/>
      <c r="ALA210" s="70"/>
      <c r="ALB210" s="70"/>
      <c r="ALC210" s="70"/>
      <c r="ALD210" s="70"/>
      <c r="ALE210" s="70"/>
      <c r="ALF210" s="70"/>
      <c r="ALG210" s="70"/>
      <c r="ALH210" s="70"/>
      <c r="ALI210" s="70"/>
      <c r="ALJ210" s="70"/>
      <c r="ALK210" s="70"/>
      <c r="ALL210" s="70"/>
      <c r="ALM210" s="70"/>
      <c r="ALN210" s="70"/>
      <c r="ALO210" s="70"/>
      <c r="ALP210" s="70"/>
      <c r="ALQ210" s="70"/>
      <c r="ALR210" s="70"/>
      <c r="ALS210" s="70"/>
      <c r="ALT210" s="70"/>
      <c r="ALU210" s="70"/>
      <c r="ALV210" s="70"/>
      <c r="ALW210" s="70"/>
      <c r="ALX210" s="70"/>
      <c r="ALY210" s="70"/>
      <c r="ALZ210" s="70"/>
      <c r="AMA210" s="70"/>
      <c r="AMB210" s="70"/>
      <c r="AMC210" s="70"/>
      <c r="AMD210" s="70"/>
      <c r="AME210" s="70"/>
      <c r="AMF210" s="70"/>
      <c r="AMG210" s="70"/>
      <c r="AMH210" s="70"/>
      <c r="AMI210" s="70"/>
      <c r="AMJ210" s="70"/>
      <c r="AMK210" s="70"/>
    </row>
    <row r="211" spans="1:1025" x14ac:dyDescent="0.2">
      <c r="A211" s="170"/>
      <c r="B211" s="70" t="s">
        <v>13618</v>
      </c>
      <c r="C211" s="71">
        <v>3.1906617222341303E-2</v>
      </c>
      <c r="D211" s="72">
        <v>17.4375</v>
      </c>
      <c r="E211" s="72">
        <v>0.32484076433121001</v>
      </c>
      <c r="F211" s="70">
        <v>2</v>
      </c>
      <c r="G211" s="70">
        <v>3</v>
      </c>
      <c r="H211" s="73" t="s">
        <v>13619</v>
      </c>
      <c r="I211" s="71">
        <v>0.159533086111707</v>
      </c>
      <c r="J211" s="70"/>
      <c r="K211" s="70"/>
      <c r="L211" s="71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0"/>
      <c r="BR211" s="70"/>
      <c r="BS211" s="70"/>
      <c r="BT211" s="70"/>
      <c r="BU211" s="70"/>
      <c r="BV211" s="70"/>
      <c r="BW211" s="70"/>
      <c r="BX211" s="70"/>
      <c r="BY211" s="70"/>
      <c r="BZ211" s="70"/>
      <c r="CA211" s="70"/>
      <c r="CB211" s="70"/>
      <c r="CC211" s="70"/>
      <c r="CD211" s="70"/>
      <c r="CE211" s="70"/>
      <c r="CF211" s="70"/>
      <c r="CG211" s="70"/>
      <c r="CH211" s="70"/>
      <c r="CI211" s="70"/>
      <c r="CJ211" s="70"/>
      <c r="CK211" s="70"/>
      <c r="CL211" s="70"/>
      <c r="CM211" s="70"/>
      <c r="CN211" s="70"/>
      <c r="CO211" s="70"/>
      <c r="CP211" s="70"/>
      <c r="CQ211" s="70"/>
      <c r="CR211" s="70"/>
      <c r="CS211" s="70"/>
      <c r="CT211" s="70"/>
      <c r="CU211" s="70"/>
      <c r="CV211" s="70"/>
      <c r="CW211" s="70"/>
      <c r="CX211" s="70"/>
      <c r="CY211" s="70"/>
      <c r="CZ211" s="70"/>
      <c r="DA211" s="70"/>
      <c r="DB211" s="70"/>
      <c r="DC211" s="70"/>
      <c r="DD211" s="70"/>
      <c r="DE211" s="70"/>
      <c r="DF211" s="70"/>
      <c r="DG211" s="70"/>
      <c r="DH211" s="70"/>
      <c r="DI211" s="70"/>
      <c r="DJ211" s="70"/>
      <c r="DK211" s="70"/>
      <c r="DL211" s="70"/>
      <c r="DM211" s="70"/>
      <c r="DN211" s="70"/>
      <c r="DO211" s="70"/>
      <c r="DP211" s="70"/>
      <c r="DQ211" s="70"/>
      <c r="DR211" s="70"/>
      <c r="DS211" s="70"/>
      <c r="DT211" s="70"/>
      <c r="DU211" s="70"/>
      <c r="DV211" s="70"/>
      <c r="DW211" s="70"/>
      <c r="DX211" s="70"/>
      <c r="DY211" s="70"/>
      <c r="DZ211" s="70"/>
      <c r="EA211" s="70"/>
      <c r="EB211" s="70"/>
      <c r="EC211" s="70"/>
      <c r="ED211" s="70"/>
      <c r="EE211" s="70"/>
      <c r="EF211" s="70"/>
      <c r="EG211" s="70"/>
      <c r="EH211" s="70"/>
      <c r="EI211" s="70"/>
      <c r="EJ211" s="70"/>
      <c r="EK211" s="70"/>
      <c r="EL211" s="70"/>
      <c r="EM211" s="70"/>
      <c r="EN211" s="70"/>
      <c r="EO211" s="70"/>
      <c r="EP211" s="70"/>
      <c r="EQ211" s="70"/>
      <c r="ER211" s="70"/>
      <c r="ES211" s="70"/>
      <c r="ET211" s="70"/>
      <c r="EU211" s="70"/>
      <c r="EV211" s="70"/>
      <c r="EW211" s="70"/>
      <c r="EX211" s="70"/>
      <c r="EY211" s="70"/>
      <c r="EZ211" s="70"/>
      <c r="FA211" s="70"/>
      <c r="FB211" s="70"/>
      <c r="FC211" s="70"/>
      <c r="FD211" s="70"/>
      <c r="FE211" s="70"/>
      <c r="FF211" s="70"/>
      <c r="FG211" s="70"/>
      <c r="FH211" s="70"/>
      <c r="FI211" s="70"/>
      <c r="FJ211" s="70"/>
      <c r="FK211" s="70"/>
      <c r="FL211" s="70"/>
      <c r="FM211" s="70"/>
      <c r="FN211" s="70"/>
      <c r="FO211" s="70"/>
      <c r="FP211" s="70"/>
      <c r="FQ211" s="70"/>
      <c r="FR211" s="70"/>
      <c r="FS211" s="70"/>
      <c r="FT211" s="70"/>
      <c r="FU211" s="70"/>
      <c r="FV211" s="70"/>
      <c r="FW211" s="70"/>
      <c r="FX211" s="70"/>
      <c r="FY211" s="70"/>
      <c r="FZ211" s="70"/>
      <c r="GA211" s="70"/>
      <c r="GB211" s="70"/>
      <c r="GC211" s="70"/>
      <c r="GD211" s="70"/>
      <c r="GE211" s="70"/>
      <c r="GF211" s="70"/>
      <c r="GG211" s="70"/>
      <c r="GH211" s="70"/>
      <c r="GI211" s="70"/>
      <c r="GJ211" s="70"/>
      <c r="GK211" s="70"/>
      <c r="GL211" s="70"/>
      <c r="GM211" s="70"/>
      <c r="GN211" s="70"/>
      <c r="GO211" s="70"/>
      <c r="GP211" s="70"/>
      <c r="GQ211" s="70"/>
      <c r="GR211" s="70"/>
      <c r="GS211" s="70"/>
      <c r="GT211" s="70"/>
      <c r="GU211" s="70"/>
      <c r="GV211" s="70"/>
      <c r="GW211" s="70"/>
      <c r="GX211" s="70"/>
      <c r="GY211" s="70"/>
      <c r="GZ211" s="70"/>
      <c r="HA211" s="70"/>
      <c r="HB211" s="70"/>
      <c r="HC211" s="70"/>
      <c r="HD211" s="70"/>
      <c r="HE211" s="70"/>
      <c r="HF211" s="70"/>
      <c r="HG211" s="70"/>
      <c r="HH211" s="70"/>
      <c r="HI211" s="70"/>
      <c r="HJ211" s="70"/>
      <c r="HK211" s="70"/>
      <c r="HL211" s="70"/>
      <c r="HM211" s="70"/>
      <c r="HN211" s="70"/>
      <c r="HO211" s="70"/>
      <c r="HP211" s="70"/>
      <c r="HQ211" s="70"/>
      <c r="HR211" s="70"/>
      <c r="HS211" s="70"/>
      <c r="HT211" s="70"/>
      <c r="HU211" s="70"/>
      <c r="HV211" s="70"/>
      <c r="HW211" s="70"/>
      <c r="HX211" s="70"/>
      <c r="HY211" s="70"/>
      <c r="HZ211" s="70"/>
      <c r="IA211" s="70"/>
      <c r="IB211" s="70"/>
      <c r="IC211" s="70"/>
      <c r="ID211" s="70"/>
      <c r="IE211" s="70"/>
      <c r="IF211" s="70"/>
      <c r="IG211" s="70"/>
      <c r="IH211" s="70"/>
      <c r="II211" s="70"/>
      <c r="IJ211" s="70"/>
      <c r="IK211" s="70"/>
      <c r="IL211" s="70"/>
      <c r="IM211" s="70"/>
      <c r="IN211" s="70"/>
      <c r="IO211" s="70"/>
      <c r="IP211" s="70"/>
      <c r="IQ211" s="70"/>
      <c r="IR211" s="70"/>
      <c r="IS211" s="70"/>
      <c r="IT211" s="70"/>
      <c r="IU211" s="70"/>
      <c r="IV211" s="70"/>
      <c r="IW211" s="70"/>
      <c r="IX211" s="70"/>
      <c r="IY211" s="70"/>
      <c r="IZ211" s="70"/>
      <c r="JA211" s="70"/>
      <c r="JB211" s="70"/>
      <c r="JC211" s="70"/>
      <c r="JD211" s="70"/>
      <c r="JE211" s="70"/>
      <c r="JF211" s="70"/>
      <c r="JG211" s="70"/>
      <c r="JH211" s="70"/>
      <c r="JI211" s="70"/>
      <c r="JJ211" s="70"/>
      <c r="JK211" s="70"/>
      <c r="JL211" s="70"/>
      <c r="JM211" s="70"/>
      <c r="JN211" s="70"/>
      <c r="JO211" s="70"/>
      <c r="JP211" s="70"/>
      <c r="JQ211" s="70"/>
      <c r="JR211" s="70"/>
      <c r="JS211" s="70"/>
      <c r="JT211" s="70"/>
      <c r="JU211" s="70"/>
      <c r="JV211" s="70"/>
      <c r="JW211" s="70"/>
      <c r="JX211" s="70"/>
      <c r="JY211" s="70"/>
      <c r="JZ211" s="70"/>
      <c r="KA211" s="70"/>
      <c r="KB211" s="70"/>
      <c r="KC211" s="70"/>
      <c r="KD211" s="70"/>
      <c r="KE211" s="70"/>
      <c r="KF211" s="70"/>
      <c r="KG211" s="70"/>
      <c r="KH211" s="70"/>
      <c r="KI211" s="70"/>
      <c r="KJ211" s="70"/>
      <c r="KK211" s="70"/>
      <c r="KL211" s="70"/>
      <c r="KM211" s="70"/>
      <c r="KN211" s="70"/>
      <c r="KO211" s="70"/>
      <c r="KP211" s="70"/>
      <c r="KQ211" s="70"/>
      <c r="KR211" s="70"/>
      <c r="KS211" s="70"/>
      <c r="KT211" s="70"/>
      <c r="KU211" s="70"/>
      <c r="KV211" s="70"/>
      <c r="KW211" s="70"/>
      <c r="KX211" s="70"/>
      <c r="KY211" s="70"/>
      <c r="KZ211" s="70"/>
      <c r="LA211" s="70"/>
      <c r="LB211" s="70"/>
      <c r="LC211" s="70"/>
      <c r="LD211" s="70"/>
      <c r="LE211" s="70"/>
      <c r="LF211" s="70"/>
      <c r="LG211" s="70"/>
      <c r="LH211" s="70"/>
      <c r="LI211" s="70"/>
      <c r="LJ211" s="70"/>
      <c r="LK211" s="70"/>
      <c r="LL211" s="70"/>
      <c r="LM211" s="70"/>
      <c r="LN211" s="70"/>
      <c r="LO211" s="70"/>
      <c r="LP211" s="70"/>
      <c r="LQ211" s="70"/>
      <c r="LR211" s="70"/>
      <c r="LS211" s="70"/>
      <c r="LT211" s="70"/>
      <c r="LU211" s="70"/>
      <c r="LV211" s="70"/>
      <c r="LW211" s="70"/>
      <c r="LX211" s="70"/>
      <c r="LY211" s="70"/>
      <c r="LZ211" s="70"/>
      <c r="MA211" s="70"/>
      <c r="MB211" s="70"/>
      <c r="MC211" s="70"/>
      <c r="MD211" s="70"/>
      <c r="ME211" s="70"/>
      <c r="MF211" s="70"/>
      <c r="MG211" s="70"/>
      <c r="MH211" s="70"/>
      <c r="MI211" s="70"/>
      <c r="MJ211" s="70"/>
      <c r="MK211" s="70"/>
      <c r="ML211" s="70"/>
      <c r="MM211" s="70"/>
      <c r="MN211" s="70"/>
      <c r="MO211" s="70"/>
      <c r="MP211" s="70"/>
      <c r="MQ211" s="70"/>
      <c r="MR211" s="70"/>
      <c r="MS211" s="70"/>
      <c r="MT211" s="70"/>
      <c r="MU211" s="70"/>
      <c r="MV211" s="70"/>
      <c r="MW211" s="70"/>
      <c r="MX211" s="70"/>
      <c r="MY211" s="70"/>
      <c r="MZ211" s="70"/>
      <c r="NA211" s="70"/>
      <c r="NB211" s="70"/>
      <c r="NC211" s="70"/>
      <c r="ND211" s="70"/>
      <c r="NE211" s="70"/>
      <c r="NF211" s="70"/>
      <c r="NG211" s="70"/>
      <c r="NH211" s="70"/>
      <c r="NI211" s="70"/>
      <c r="NJ211" s="70"/>
      <c r="NK211" s="70"/>
      <c r="NL211" s="70"/>
      <c r="NM211" s="70"/>
      <c r="NN211" s="70"/>
      <c r="NO211" s="70"/>
      <c r="NP211" s="70"/>
      <c r="NQ211" s="70"/>
      <c r="NR211" s="70"/>
      <c r="NS211" s="70"/>
      <c r="NT211" s="70"/>
      <c r="NU211" s="70"/>
      <c r="NV211" s="70"/>
      <c r="NW211" s="70"/>
      <c r="NX211" s="70"/>
      <c r="NY211" s="70"/>
      <c r="NZ211" s="70"/>
      <c r="OA211" s="70"/>
      <c r="OB211" s="70"/>
      <c r="OC211" s="70"/>
      <c r="OD211" s="70"/>
      <c r="OE211" s="70"/>
      <c r="OF211" s="70"/>
      <c r="OG211" s="70"/>
      <c r="OH211" s="70"/>
      <c r="OI211" s="70"/>
      <c r="OJ211" s="70"/>
      <c r="OK211" s="70"/>
      <c r="OL211" s="70"/>
      <c r="OM211" s="70"/>
      <c r="ON211" s="70"/>
      <c r="OO211" s="70"/>
      <c r="OP211" s="70"/>
      <c r="OQ211" s="70"/>
      <c r="OR211" s="70"/>
      <c r="OS211" s="70"/>
      <c r="OT211" s="70"/>
      <c r="OU211" s="70"/>
      <c r="OV211" s="70"/>
      <c r="OW211" s="70"/>
      <c r="OX211" s="70"/>
      <c r="OY211" s="70"/>
      <c r="OZ211" s="70"/>
      <c r="PA211" s="70"/>
      <c r="PB211" s="70"/>
      <c r="PC211" s="70"/>
      <c r="PD211" s="70"/>
      <c r="PE211" s="70"/>
      <c r="PF211" s="70"/>
      <c r="PG211" s="70"/>
      <c r="PH211" s="70"/>
      <c r="PI211" s="70"/>
      <c r="PJ211" s="70"/>
      <c r="PK211" s="70"/>
      <c r="PL211" s="70"/>
      <c r="PM211" s="70"/>
      <c r="PN211" s="70"/>
      <c r="PO211" s="70"/>
      <c r="PP211" s="70"/>
      <c r="PQ211" s="70"/>
      <c r="PR211" s="70"/>
      <c r="PS211" s="70"/>
      <c r="PT211" s="70"/>
      <c r="PU211" s="70"/>
      <c r="PV211" s="70"/>
      <c r="PW211" s="70"/>
      <c r="PX211" s="70"/>
      <c r="PY211" s="70"/>
      <c r="PZ211" s="70"/>
      <c r="QA211" s="70"/>
      <c r="QB211" s="70"/>
      <c r="QC211" s="70"/>
      <c r="QD211" s="70"/>
      <c r="QE211" s="70"/>
      <c r="QF211" s="70"/>
      <c r="QG211" s="70"/>
      <c r="QH211" s="70"/>
      <c r="QI211" s="70"/>
      <c r="QJ211" s="70"/>
      <c r="QK211" s="70"/>
      <c r="QL211" s="70"/>
      <c r="QM211" s="70"/>
      <c r="QN211" s="70"/>
      <c r="QO211" s="70"/>
      <c r="QP211" s="70"/>
      <c r="QQ211" s="70"/>
      <c r="QR211" s="70"/>
      <c r="QS211" s="70"/>
      <c r="QT211" s="70"/>
      <c r="QU211" s="70"/>
      <c r="QV211" s="70"/>
      <c r="QW211" s="70"/>
      <c r="QX211" s="70"/>
      <c r="QY211" s="70"/>
      <c r="QZ211" s="70"/>
      <c r="RA211" s="70"/>
      <c r="RB211" s="70"/>
      <c r="RC211" s="70"/>
      <c r="RD211" s="70"/>
      <c r="RE211" s="70"/>
      <c r="RF211" s="70"/>
      <c r="RG211" s="70"/>
      <c r="RH211" s="70"/>
      <c r="RI211" s="70"/>
      <c r="RJ211" s="70"/>
      <c r="RK211" s="70"/>
      <c r="RL211" s="70"/>
      <c r="RM211" s="70"/>
      <c r="RN211" s="70"/>
      <c r="RO211" s="70"/>
      <c r="RP211" s="70"/>
      <c r="RQ211" s="70"/>
      <c r="RR211" s="70"/>
      <c r="RS211" s="70"/>
      <c r="RT211" s="70"/>
      <c r="RU211" s="70"/>
      <c r="RV211" s="70"/>
      <c r="RW211" s="70"/>
      <c r="RX211" s="70"/>
      <c r="RY211" s="70"/>
      <c r="RZ211" s="70"/>
      <c r="SA211" s="70"/>
      <c r="SB211" s="70"/>
      <c r="SC211" s="70"/>
      <c r="SD211" s="70"/>
      <c r="SE211" s="70"/>
      <c r="SF211" s="70"/>
      <c r="SG211" s="70"/>
      <c r="SH211" s="70"/>
      <c r="SI211" s="70"/>
      <c r="SJ211" s="70"/>
      <c r="SK211" s="70"/>
      <c r="SL211" s="70"/>
      <c r="SM211" s="70"/>
      <c r="SN211" s="70"/>
      <c r="SO211" s="70"/>
      <c r="SP211" s="70"/>
      <c r="SQ211" s="70"/>
      <c r="SR211" s="70"/>
      <c r="SS211" s="70"/>
      <c r="ST211" s="70"/>
      <c r="SU211" s="70"/>
      <c r="SV211" s="70"/>
      <c r="SW211" s="70"/>
      <c r="SX211" s="70"/>
      <c r="SY211" s="70"/>
      <c r="SZ211" s="70"/>
      <c r="TA211" s="70"/>
      <c r="TB211" s="70"/>
      <c r="TC211" s="70"/>
      <c r="TD211" s="70"/>
      <c r="TE211" s="70"/>
      <c r="TF211" s="70"/>
      <c r="TG211" s="70"/>
      <c r="TH211" s="70"/>
      <c r="TI211" s="70"/>
      <c r="TJ211" s="70"/>
      <c r="TK211" s="70"/>
      <c r="TL211" s="70"/>
      <c r="TM211" s="70"/>
      <c r="TN211" s="70"/>
      <c r="TO211" s="70"/>
      <c r="TP211" s="70"/>
      <c r="TQ211" s="70"/>
      <c r="TR211" s="70"/>
      <c r="TS211" s="70"/>
      <c r="TT211" s="70"/>
      <c r="TU211" s="70"/>
      <c r="TV211" s="70"/>
      <c r="TW211" s="70"/>
      <c r="TX211" s="70"/>
      <c r="TY211" s="70"/>
      <c r="TZ211" s="70"/>
      <c r="UA211" s="70"/>
      <c r="UB211" s="70"/>
      <c r="UC211" s="70"/>
      <c r="UD211" s="70"/>
      <c r="UE211" s="70"/>
      <c r="UF211" s="70"/>
      <c r="UG211" s="70"/>
      <c r="UH211" s="70"/>
      <c r="UI211" s="70"/>
      <c r="UJ211" s="70"/>
      <c r="UK211" s="70"/>
      <c r="UL211" s="70"/>
      <c r="UM211" s="70"/>
      <c r="UN211" s="70"/>
      <c r="UO211" s="70"/>
      <c r="UP211" s="70"/>
      <c r="UQ211" s="70"/>
      <c r="UR211" s="70"/>
      <c r="US211" s="70"/>
      <c r="UT211" s="70"/>
      <c r="UU211" s="70"/>
      <c r="UV211" s="70"/>
      <c r="UW211" s="70"/>
      <c r="UX211" s="70"/>
      <c r="UY211" s="70"/>
      <c r="UZ211" s="70"/>
      <c r="VA211" s="70"/>
      <c r="VB211" s="70"/>
      <c r="VC211" s="70"/>
      <c r="VD211" s="70"/>
      <c r="VE211" s="70"/>
      <c r="VF211" s="70"/>
      <c r="VG211" s="70"/>
      <c r="VH211" s="70"/>
      <c r="VI211" s="70"/>
      <c r="VJ211" s="70"/>
      <c r="VK211" s="70"/>
      <c r="VL211" s="70"/>
      <c r="VM211" s="70"/>
      <c r="VN211" s="70"/>
      <c r="VO211" s="70"/>
      <c r="VP211" s="70"/>
      <c r="VQ211" s="70"/>
      <c r="VR211" s="70"/>
      <c r="VS211" s="70"/>
      <c r="VT211" s="70"/>
      <c r="VU211" s="70"/>
      <c r="VV211" s="70"/>
      <c r="VW211" s="70"/>
      <c r="VX211" s="70"/>
      <c r="VY211" s="70"/>
      <c r="VZ211" s="70"/>
      <c r="WA211" s="70"/>
      <c r="WB211" s="70"/>
      <c r="WC211" s="70"/>
      <c r="WD211" s="70"/>
      <c r="WE211" s="70"/>
      <c r="WF211" s="70"/>
      <c r="WG211" s="70"/>
      <c r="WH211" s="70"/>
      <c r="WI211" s="70"/>
      <c r="WJ211" s="70"/>
      <c r="WK211" s="70"/>
      <c r="WL211" s="70"/>
      <c r="WM211" s="70"/>
      <c r="WN211" s="70"/>
      <c r="WO211" s="70"/>
      <c r="WP211" s="70"/>
      <c r="WQ211" s="70"/>
      <c r="WR211" s="70"/>
      <c r="WS211" s="70"/>
      <c r="WT211" s="70"/>
      <c r="WU211" s="70"/>
      <c r="WV211" s="70"/>
      <c r="WW211" s="70"/>
      <c r="WX211" s="70"/>
      <c r="WY211" s="70"/>
      <c r="WZ211" s="70"/>
      <c r="XA211" s="70"/>
      <c r="XB211" s="70"/>
      <c r="XC211" s="70"/>
      <c r="XD211" s="70"/>
      <c r="XE211" s="70"/>
      <c r="XF211" s="70"/>
      <c r="XG211" s="70"/>
      <c r="XH211" s="70"/>
      <c r="XI211" s="70"/>
      <c r="XJ211" s="70"/>
      <c r="XK211" s="70"/>
      <c r="XL211" s="70"/>
      <c r="XM211" s="70"/>
      <c r="XN211" s="70"/>
      <c r="XO211" s="70"/>
      <c r="XP211" s="70"/>
      <c r="XQ211" s="70"/>
      <c r="XR211" s="70"/>
      <c r="XS211" s="70"/>
      <c r="XT211" s="70"/>
      <c r="XU211" s="70"/>
      <c r="XV211" s="70"/>
      <c r="XW211" s="70"/>
      <c r="XX211" s="70"/>
      <c r="XY211" s="70"/>
      <c r="XZ211" s="70"/>
      <c r="YA211" s="70"/>
      <c r="YB211" s="70"/>
      <c r="YC211" s="70"/>
      <c r="YD211" s="70"/>
      <c r="YE211" s="70"/>
      <c r="YF211" s="70"/>
      <c r="YG211" s="70"/>
      <c r="YH211" s="70"/>
      <c r="YI211" s="70"/>
      <c r="YJ211" s="70"/>
      <c r="YK211" s="70"/>
      <c r="YL211" s="70"/>
      <c r="YM211" s="70"/>
      <c r="YN211" s="70"/>
      <c r="YO211" s="70"/>
      <c r="YP211" s="70"/>
      <c r="YQ211" s="70"/>
      <c r="YR211" s="70"/>
      <c r="YS211" s="70"/>
      <c r="YT211" s="70"/>
      <c r="YU211" s="70"/>
      <c r="YV211" s="70"/>
      <c r="YW211" s="70"/>
      <c r="YX211" s="70"/>
      <c r="YY211" s="70"/>
      <c r="YZ211" s="70"/>
      <c r="ZA211" s="70"/>
      <c r="ZB211" s="70"/>
      <c r="ZC211" s="70"/>
      <c r="ZD211" s="70"/>
      <c r="ZE211" s="70"/>
      <c r="ZF211" s="70"/>
      <c r="ZG211" s="70"/>
      <c r="ZH211" s="70"/>
      <c r="ZI211" s="70"/>
      <c r="ZJ211" s="70"/>
      <c r="ZK211" s="70"/>
      <c r="ZL211" s="70"/>
      <c r="ZM211" s="70"/>
      <c r="ZN211" s="70"/>
      <c r="ZO211" s="70"/>
      <c r="ZP211" s="70"/>
      <c r="ZQ211" s="70"/>
      <c r="ZR211" s="70"/>
      <c r="ZS211" s="70"/>
      <c r="ZT211" s="70"/>
      <c r="ZU211" s="70"/>
      <c r="ZV211" s="70"/>
      <c r="ZW211" s="70"/>
      <c r="ZX211" s="70"/>
      <c r="ZY211" s="70"/>
      <c r="ZZ211" s="70"/>
      <c r="AAA211" s="70"/>
      <c r="AAB211" s="70"/>
      <c r="AAC211" s="70"/>
      <c r="AAD211" s="70"/>
      <c r="AAE211" s="70"/>
      <c r="AAF211" s="70"/>
      <c r="AAG211" s="70"/>
      <c r="AAH211" s="70"/>
      <c r="AAI211" s="70"/>
      <c r="AAJ211" s="70"/>
      <c r="AAK211" s="70"/>
      <c r="AAL211" s="70"/>
      <c r="AAM211" s="70"/>
      <c r="AAN211" s="70"/>
      <c r="AAO211" s="70"/>
      <c r="AAP211" s="70"/>
      <c r="AAQ211" s="70"/>
      <c r="AAR211" s="70"/>
      <c r="AAS211" s="70"/>
      <c r="AAT211" s="70"/>
      <c r="AAU211" s="70"/>
      <c r="AAV211" s="70"/>
      <c r="AAW211" s="70"/>
      <c r="AAX211" s="70"/>
      <c r="AAY211" s="70"/>
      <c r="AAZ211" s="70"/>
      <c r="ABA211" s="70"/>
      <c r="ABB211" s="70"/>
      <c r="ABC211" s="70"/>
      <c r="ABD211" s="70"/>
      <c r="ABE211" s="70"/>
      <c r="ABF211" s="70"/>
      <c r="ABG211" s="70"/>
      <c r="ABH211" s="70"/>
      <c r="ABI211" s="70"/>
      <c r="ABJ211" s="70"/>
      <c r="ABK211" s="70"/>
      <c r="ABL211" s="70"/>
      <c r="ABM211" s="70"/>
      <c r="ABN211" s="70"/>
      <c r="ABO211" s="70"/>
      <c r="ABP211" s="70"/>
      <c r="ABQ211" s="70"/>
      <c r="ABR211" s="70"/>
      <c r="ABS211" s="70"/>
      <c r="ABT211" s="70"/>
      <c r="ABU211" s="70"/>
      <c r="ABV211" s="70"/>
      <c r="ABW211" s="70"/>
      <c r="ABX211" s="70"/>
      <c r="ABY211" s="70"/>
      <c r="ABZ211" s="70"/>
      <c r="ACA211" s="70"/>
      <c r="ACB211" s="70"/>
      <c r="ACC211" s="70"/>
      <c r="ACD211" s="70"/>
      <c r="ACE211" s="70"/>
      <c r="ACF211" s="70"/>
      <c r="ACG211" s="70"/>
      <c r="ACH211" s="70"/>
      <c r="ACI211" s="70"/>
      <c r="ACJ211" s="70"/>
      <c r="ACK211" s="70"/>
      <c r="ACL211" s="70"/>
      <c r="ACM211" s="70"/>
      <c r="ACN211" s="70"/>
      <c r="ACO211" s="70"/>
      <c r="ACP211" s="70"/>
      <c r="ACQ211" s="70"/>
      <c r="ACR211" s="70"/>
      <c r="ACS211" s="70"/>
      <c r="ACT211" s="70"/>
      <c r="ACU211" s="70"/>
      <c r="ACV211" s="70"/>
      <c r="ACW211" s="70"/>
      <c r="ACX211" s="70"/>
      <c r="ACY211" s="70"/>
      <c r="ACZ211" s="70"/>
      <c r="ADA211" s="70"/>
      <c r="ADB211" s="70"/>
      <c r="ADC211" s="70"/>
      <c r="ADD211" s="70"/>
      <c r="ADE211" s="70"/>
      <c r="ADF211" s="70"/>
      <c r="ADG211" s="70"/>
      <c r="ADH211" s="70"/>
      <c r="ADI211" s="70"/>
      <c r="ADJ211" s="70"/>
      <c r="ADK211" s="70"/>
      <c r="ADL211" s="70"/>
      <c r="ADM211" s="70"/>
      <c r="ADN211" s="70"/>
      <c r="ADO211" s="70"/>
      <c r="ADP211" s="70"/>
      <c r="ADQ211" s="70"/>
      <c r="ADR211" s="70"/>
      <c r="ADS211" s="70"/>
      <c r="ADT211" s="70"/>
      <c r="ADU211" s="70"/>
      <c r="ADV211" s="70"/>
      <c r="ADW211" s="70"/>
      <c r="ADX211" s="70"/>
      <c r="ADY211" s="70"/>
      <c r="ADZ211" s="70"/>
      <c r="AEA211" s="70"/>
      <c r="AEB211" s="70"/>
      <c r="AEC211" s="70"/>
      <c r="AED211" s="70"/>
      <c r="AEE211" s="70"/>
      <c r="AEF211" s="70"/>
      <c r="AEG211" s="70"/>
      <c r="AEH211" s="70"/>
      <c r="AEI211" s="70"/>
      <c r="AEJ211" s="70"/>
      <c r="AEK211" s="70"/>
      <c r="AEL211" s="70"/>
      <c r="AEM211" s="70"/>
      <c r="AEN211" s="70"/>
      <c r="AEO211" s="70"/>
      <c r="AEP211" s="70"/>
      <c r="AEQ211" s="70"/>
      <c r="AER211" s="70"/>
      <c r="AES211" s="70"/>
      <c r="AET211" s="70"/>
      <c r="AEU211" s="70"/>
      <c r="AEV211" s="70"/>
      <c r="AEW211" s="70"/>
      <c r="AEX211" s="70"/>
      <c r="AEY211" s="70"/>
      <c r="AEZ211" s="70"/>
      <c r="AFA211" s="70"/>
      <c r="AFB211" s="70"/>
      <c r="AFC211" s="70"/>
      <c r="AFD211" s="70"/>
      <c r="AFE211" s="70"/>
      <c r="AFF211" s="70"/>
      <c r="AFG211" s="70"/>
      <c r="AFH211" s="70"/>
      <c r="AFI211" s="70"/>
      <c r="AFJ211" s="70"/>
      <c r="AFK211" s="70"/>
      <c r="AFL211" s="70"/>
      <c r="AFM211" s="70"/>
      <c r="AFN211" s="70"/>
      <c r="AFO211" s="70"/>
      <c r="AFP211" s="70"/>
      <c r="AFQ211" s="70"/>
      <c r="AFR211" s="70"/>
      <c r="AFS211" s="70"/>
      <c r="AFT211" s="70"/>
      <c r="AFU211" s="70"/>
      <c r="AFV211" s="70"/>
      <c r="AFW211" s="70"/>
      <c r="AFX211" s="70"/>
      <c r="AFY211" s="70"/>
      <c r="AFZ211" s="70"/>
      <c r="AGA211" s="70"/>
      <c r="AGB211" s="70"/>
      <c r="AGC211" s="70"/>
      <c r="AGD211" s="70"/>
      <c r="AGE211" s="70"/>
      <c r="AGF211" s="70"/>
      <c r="AGG211" s="70"/>
      <c r="AGH211" s="70"/>
      <c r="AGI211" s="70"/>
      <c r="AGJ211" s="70"/>
      <c r="AGK211" s="70"/>
      <c r="AGL211" s="70"/>
      <c r="AGM211" s="70"/>
      <c r="AGN211" s="70"/>
      <c r="AGO211" s="70"/>
      <c r="AGP211" s="70"/>
      <c r="AGQ211" s="70"/>
      <c r="AGR211" s="70"/>
      <c r="AGS211" s="70"/>
      <c r="AGT211" s="70"/>
      <c r="AGU211" s="70"/>
      <c r="AGV211" s="70"/>
      <c r="AGW211" s="70"/>
      <c r="AGX211" s="70"/>
      <c r="AGY211" s="70"/>
      <c r="AGZ211" s="70"/>
      <c r="AHA211" s="70"/>
      <c r="AHB211" s="70"/>
      <c r="AHC211" s="70"/>
      <c r="AHD211" s="70"/>
      <c r="AHE211" s="70"/>
      <c r="AHF211" s="70"/>
      <c r="AHG211" s="70"/>
      <c r="AHH211" s="70"/>
      <c r="AHI211" s="70"/>
      <c r="AHJ211" s="70"/>
      <c r="AHK211" s="70"/>
      <c r="AHL211" s="70"/>
      <c r="AHM211" s="70"/>
      <c r="AHN211" s="70"/>
      <c r="AHO211" s="70"/>
      <c r="AHP211" s="70"/>
      <c r="AHQ211" s="70"/>
      <c r="AHR211" s="70"/>
      <c r="AHS211" s="70"/>
      <c r="AHT211" s="70"/>
      <c r="AHU211" s="70"/>
      <c r="AHV211" s="70"/>
      <c r="AHW211" s="70"/>
      <c r="AHX211" s="70"/>
      <c r="AHY211" s="70"/>
      <c r="AHZ211" s="70"/>
      <c r="AIA211" s="70"/>
      <c r="AIB211" s="70"/>
      <c r="AIC211" s="70"/>
      <c r="AID211" s="70"/>
      <c r="AIE211" s="70"/>
      <c r="AIF211" s="70"/>
      <c r="AIG211" s="70"/>
      <c r="AIH211" s="70"/>
      <c r="AII211" s="70"/>
      <c r="AIJ211" s="70"/>
      <c r="AIK211" s="70"/>
      <c r="AIL211" s="70"/>
      <c r="AIM211" s="70"/>
      <c r="AIN211" s="70"/>
      <c r="AIO211" s="70"/>
      <c r="AIP211" s="70"/>
      <c r="AIQ211" s="70"/>
      <c r="AIR211" s="70"/>
      <c r="AIS211" s="70"/>
      <c r="AIT211" s="70"/>
      <c r="AIU211" s="70"/>
      <c r="AIV211" s="70"/>
      <c r="AIW211" s="70"/>
      <c r="AIX211" s="70"/>
      <c r="AIY211" s="70"/>
      <c r="AIZ211" s="70"/>
      <c r="AJA211" s="70"/>
      <c r="AJB211" s="70"/>
      <c r="AJC211" s="70"/>
      <c r="AJD211" s="70"/>
      <c r="AJE211" s="70"/>
      <c r="AJF211" s="70"/>
      <c r="AJG211" s="70"/>
      <c r="AJH211" s="70"/>
      <c r="AJI211" s="70"/>
      <c r="AJJ211" s="70"/>
      <c r="AJK211" s="70"/>
      <c r="AJL211" s="70"/>
      <c r="AJM211" s="70"/>
      <c r="AJN211" s="70"/>
      <c r="AJO211" s="70"/>
      <c r="AJP211" s="70"/>
      <c r="AJQ211" s="70"/>
      <c r="AJR211" s="70"/>
      <c r="AJS211" s="70"/>
      <c r="AJT211" s="70"/>
      <c r="AJU211" s="70"/>
      <c r="AJV211" s="70"/>
      <c r="AJW211" s="70"/>
      <c r="AJX211" s="70"/>
      <c r="AJY211" s="70"/>
      <c r="AJZ211" s="70"/>
      <c r="AKA211" s="70"/>
      <c r="AKB211" s="70"/>
      <c r="AKC211" s="70"/>
      <c r="AKD211" s="70"/>
      <c r="AKE211" s="70"/>
      <c r="AKF211" s="70"/>
      <c r="AKG211" s="70"/>
      <c r="AKH211" s="70"/>
      <c r="AKI211" s="70"/>
      <c r="AKJ211" s="70"/>
      <c r="AKK211" s="70"/>
      <c r="AKL211" s="70"/>
      <c r="AKM211" s="70"/>
      <c r="AKN211" s="70"/>
      <c r="AKO211" s="70"/>
      <c r="AKP211" s="70"/>
      <c r="AKQ211" s="70"/>
      <c r="AKR211" s="70"/>
      <c r="AKS211" s="70"/>
      <c r="AKT211" s="70"/>
      <c r="AKU211" s="70"/>
      <c r="AKV211" s="70"/>
      <c r="AKW211" s="70"/>
      <c r="AKX211" s="70"/>
      <c r="AKY211" s="70"/>
      <c r="AKZ211" s="70"/>
      <c r="ALA211" s="70"/>
      <c r="ALB211" s="70"/>
      <c r="ALC211" s="70"/>
      <c r="ALD211" s="70"/>
      <c r="ALE211" s="70"/>
      <c r="ALF211" s="70"/>
      <c r="ALG211" s="70"/>
      <c r="ALH211" s="70"/>
      <c r="ALI211" s="70"/>
      <c r="ALJ211" s="70"/>
      <c r="ALK211" s="70"/>
      <c r="ALL211" s="70"/>
      <c r="ALM211" s="70"/>
      <c r="ALN211" s="70"/>
      <c r="ALO211" s="70"/>
      <c r="ALP211" s="70"/>
      <c r="ALQ211" s="70"/>
      <c r="ALR211" s="70"/>
      <c r="ALS211" s="70"/>
      <c r="ALT211" s="70"/>
      <c r="ALU211" s="70"/>
      <c r="ALV211" s="70"/>
      <c r="ALW211" s="70"/>
      <c r="ALX211" s="70"/>
      <c r="ALY211" s="70"/>
      <c r="ALZ211" s="70"/>
      <c r="AMA211" s="70"/>
      <c r="AMB211" s="70"/>
      <c r="AMC211" s="70"/>
      <c r="AMD211" s="70"/>
      <c r="AME211" s="70"/>
      <c r="AMF211" s="70"/>
      <c r="AMG211" s="70"/>
      <c r="AMH211" s="70"/>
      <c r="AMI211" s="70"/>
      <c r="AMJ211" s="70"/>
      <c r="AMK211" s="70"/>
    </row>
    <row r="212" spans="1:1025" x14ac:dyDescent="0.2">
      <c r="A212" s="170"/>
      <c r="B212" s="70" t="s">
        <v>13620</v>
      </c>
      <c r="C212" s="71">
        <v>4.2498692063367503E-2</v>
      </c>
      <c r="D212" s="72">
        <v>2.4857142857142902</v>
      </c>
      <c r="E212" s="72">
        <v>24.363057324840799</v>
      </c>
      <c r="F212" s="70">
        <v>29</v>
      </c>
      <c r="G212" s="70">
        <v>225</v>
      </c>
      <c r="H212" s="73" t="s">
        <v>13621</v>
      </c>
      <c r="I212" s="71">
        <v>0.16992873029792499</v>
      </c>
      <c r="J212" s="70"/>
      <c r="K212" s="70"/>
      <c r="L212" s="71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0"/>
      <c r="AW212" s="70"/>
      <c r="AX212" s="70"/>
      <c r="AY212" s="70"/>
      <c r="AZ212" s="70"/>
      <c r="BA212" s="70"/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70"/>
      <c r="BR212" s="70"/>
      <c r="BS212" s="70"/>
      <c r="BT212" s="70"/>
      <c r="BU212" s="70"/>
      <c r="BV212" s="70"/>
      <c r="BW212" s="70"/>
      <c r="BX212" s="70"/>
      <c r="BY212" s="70"/>
      <c r="BZ212" s="70"/>
      <c r="CA212" s="70"/>
      <c r="CB212" s="70"/>
      <c r="CC212" s="70"/>
      <c r="CD212" s="70"/>
      <c r="CE212" s="70"/>
      <c r="CF212" s="70"/>
      <c r="CG212" s="70"/>
      <c r="CH212" s="70"/>
      <c r="CI212" s="70"/>
      <c r="CJ212" s="70"/>
      <c r="CK212" s="70"/>
      <c r="CL212" s="70"/>
      <c r="CM212" s="70"/>
      <c r="CN212" s="70"/>
      <c r="CO212" s="70"/>
      <c r="CP212" s="70"/>
      <c r="CQ212" s="70"/>
      <c r="CR212" s="70"/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  <c r="DC212" s="70"/>
      <c r="DD212" s="70"/>
      <c r="DE212" s="70"/>
      <c r="DF212" s="70"/>
      <c r="DG212" s="70"/>
      <c r="DH212" s="70"/>
      <c r="DI212" s="70"/>
      <c r="DJ212" s="70"/>
      <c r="DK212" s="70"/>
      <c r="DL212" s="70"/>
      <c r="DM212" s="70"/>
      <c r="DN212" s="70"/>
      <c r="DO212" s="70"/>
      <c r="DP212" s="70"/>
      <c r="DQ212" s="70"/>
      <c r="DR212" s="70"/>
      <c r="DS212" s="70"/>
      <c r="DT212" s="70"/>
      <c r="DU212" s="70"/>
      <c r="DV212" s="70"/>
      <c r="DW212" s="70"/>
      <c r="DX212" s="70"/>
      <c r="DY212" s="70"/>
      <c r="DZ212" s="70"/>
      <c r="EA212" s="70"/>
      <c r="EB212" s="70"/>
      <c r="EC212" s="70"/>
      <c r="ED212" s="70"/>
      <c r="EE212" s="70"/>
      <c r="EF212" s="70"/>
      <c r="EG212" s="70"/>
      <c r="EH212" s="70"/>
      <c r="EI212" s="70"/>
      <c r="EJ212" s="70"/>
      <c r="EK212" s="70"/>
      <c r="EL212" s="70"/>
      <c r="EM212" s="70"/>
      <c r="EN212" s="70"/>
      <c r="EO212" s="70"/>
      <c r="EP212" s="70"/>
      <c r="EQ212" s="70"/>
      <c r="ER212" s="70"/>
      <c r="ES212" s="70"/>
      <c r="ET212" s="70"/>
      <c r="EU212" s="70"/>
      <c r="EV212" s="70"/>
      <c r="EW212" s="70"/>
      <c r="EX212" s="70"/>
      <c r="EY212" s="70"/>
      <c r="EZ212" s="70"/>
      <c r="FA212" s="70"/>
      <c r="FB212" s="70"/>
      <c r="FC212" s="70"/>
      <c r="FD212" s="70"/>
      <c r="FE212" s="70"/>
      <c r="FF212" s="70"/>
      <c r="FG212" s="70"/>
      <c r="FH212" s="70"/>
      <c r="FI212" s="70"/>
      <c r="FJ212" s="70"/>
      <c r="FK212" s="70"/>
      <c r="FL212" s="70"/>
      <c r="FM212" s="70"/>
      <c r="FN212" s="70"/>
      <c r="FO212" s="70"/>
      <c r="FP212" s="70"/>
      <c r="FQ212" s="70"/>
      <c r="FR212" s="70"/>
      <c r="FS212" s="70"/>
      <c r="FT212" s="70"/>
      <c r="FU212" s="70"/>
      <c r="FV212" s="70"/>
      <c r="FW212" s="70"/>
      <c r="FX212" s="70"/>
      <c r="FY212" s="70"/>
      <c r="FZ212" s="70"/>
      <c r="GA212" s="70"/>
      <c r="GB212" s="70"/>
      <c r="GC212" s="70"/>
      <c r="GD212" s="70"/>
      <c r="GE212" s="70"/>
      <c r="GF212" s="70"/>
      <c r="GG212" s="70"/>
      <c r="GH212" s="70"/>
      <c r="GI212" s="70"/>
      <c r="GJ212" s="70"/>
      <c r="GK212" s="70"/>
      <c r="GL212" s="70"/>
      <c r="GM212" s="70"/>
      <c r="GN212" s="70"/>
      <c r="GO212" s="70"/>
      <c r="GP212" s="70"/>
      <c r="GQ212" s="70"/>
      <c r="GR212" s="70"/>
      <c r="GS212" s="70"/>
      <c r="GT212" s="70"/>
      <c r="GU212" s="70"/>
      <c r="GV212" s="70"/>
      <c r="GW212" s="70"/>
      <c r="GX212" s="70"/>
      <c r="GY212" s="70"/>
      <c r="GZ212" s="70"/>
      <c r="HA212" s="70"/>
      <c r="HB212" s="70"/>
      <c r="HC212" s="70"/>
      <c r="HD212" s="70"/>
      <c r="HE212" s="70"/>
      <c r="HF212" s="70"/>
      <c r="HG212" s="70"/>
      <c r="HH212" s="70"/>
      <c r="HI212" s="70"/>
      <c r="HJ212" s="70"/>
      <c r="HK212" s="70"/>
      <c r="HL212" s="70"/>
      <c r="HM212" s="70"/>
      <c r="HN212" s="70"/>
      <c r="HO212" s="70"/>
      <c r="HP212" s="70"/>
      <c r="HQ212" s="70"/>
      <c r="HR212" s="70"/>
      <c r="HS212" s="70"/>
      <c r="HT212" s="70"/>
      <c r="HU212" s="70"/>
      <c r="HV212" s="70"/>
      <c r="HW212" s="70"/>
      <c r="HX212" s="70"/>
      <c r="HY212" s="70"/>
      <c r="HZ212" s="70"/>
      <c r="IA212" s="70"/>
      <c r="IB212" s="70"/>
      <c r="IC212" s="70"/>
      <c r="ID212" s="70"/>
      <c r="IE212" s="70"/>
      <c r="IF212" s="70"/>
      <c r="IG212" s="70"/>
      <c r="IH212" s="70"/>
      <c r="II212" s="70"/>
      <c r="IJ212" s="70"/>
      <c r="IK212" s="70"/>
      <c r="IL212" s="70"/>
      <c r="IM212" s="70"/>
      <c r="IN212" s="70"/>
      <c r="IO212" s="70"/>
      <c r="IP212" s="70"/>
      <c r="IQ212" s="70"/>
      <c r="IR212" s="70"/>
      <c r="IS212" s="70"/>
      <c r="IT212" s="70"/>
      <c r="IU212" s="70"/>
      <c r="IV212" s="70"/>
      <c r="IW212" s="70"/>
      <c r="IX212" s="70"/>
      <c r="IY212" s="70"/>
      <c r="IZ212" s="70"/>
      <c r="JA212" s="70"/>
      <c r="JB212" s="70"/>
      <c r="JC212" s="70"/>
      <c r="JD212" s="70"/>
      <c r="JE212" s="70"/>
      <c r="JF212" s="70"/>
      <c r="JG212" s="70"/>
      <c r="JH212" s="70"/>
      <c r="JI212" s="70"/>
      <c r="JJ212" s="70"/>
      <c r="JK212" s="70"/>
      <c r="JL212" s="70"/>
      <c r="JM212" s="70"/>
      <c r="JN212" s="70"/>
      <c r="JO212" s="70"/>
      <c r="JP212" s="70"/>
      <c r="JQ212" s="70"/>
      <c r="JR212" s="70"/>
      <c r="JS212" s="70"/>
      <c r="JT212" s="70"/>
      <c r="JU212" s="70"/>
      <c r="JV212" s="70"/>
      <c r="JW212" s="70"/>
      <c r="JX212" s="70"/>
      <c r="JY212" s="70"/>
      <c r="JZ212" s="70"/>
      <c r="KA212" s="70"/>
      <c r="KB212" s="70"/>
      <c r="KC212" s="70"/>
      <c r="KD212" s="70"/>
      <c r="KE212" s="70"/>
      <c r="KF212" s="70"/>
      <c r="KG212" s="70"/>
      <c r="KH212" s="70"/>
      <c r="KI212" s="70"/>
      <c r="KJ212" s="70"/>
      <c r="KK212" s="70"/>
      <c r="KL212" s="70"/>
      <c r="KM212" s="70"/>
      <c r="KN212" s="70"/>
      <c r="KO212" s="70"/>
      <c r="KP212" s="70"/>
      <c r="KQ212" s="70"/>
      <c r="KR212" s="70"/>
      <c r="KS212" s="70"/>
      <c r="KT212" s="70"/>
      <c r="KU212" s="70"/>
      <c r="KV212" s="70"/>
      <c r="KW212" s="70"/>
      <c r="KX212" s="70"/>
      <c r="KY212" s="70"/>
      <c r="KZ212" s="70"/>
      <c r="LA212" s="70"/>
      <c r="LB212" s="70"/>
      <c r="LC212" s="70"/>
      <c r="LD212" s="70"/>
      <c r="LE212" s="70"/>
      <c r="LF212" s="70"/>
      <c r="LG212" s="70"/>
      <c r="LH212" s="70"/>
      <c r="LI212" s="70"/>
      <c r="LJ212" s="70"/>
      <c r="LK212" s="70"/>
      <c r="LL212" s="70"/>
      <c r="LM212" s="70"/>
      <c r="LN212" s="70"/>
      <c r="LO212" s="70"/>
      <c r="LP212" s="70"/>
      <c r="LQ212" s="70"/>
      <c r="LR212" s="70"/>
      <c r="LS212" s="70"/>
      <c r="LT212" s="70"/>
      <c r="LU212" s="70"/>
      <c r="LV212" s="70"/>
      <c r="LW212" s="70"/>
      <c r="LX212" s="70"/>
      <c r="LY212" s="70"/>
      <c r="LZ212" s="70"/>
      <c r="MA212" s="70"/>
      <c r="MB212" s="70"/>
      <c r="MC212" s="70"/>
      <c r="MD212" s="70"/>
      <c r="ME212" s="70"/>
      <c r="MF212" s="70"/>
      <c r="MG212" s="70"/>
      <c r="MH212" s="70"/>
      <c r="MI212" s="70"/>
      <c r="MJ212" s="70"/>
      <c r="MK212" s="70"/>
      <c r="ML212" s="70"/>
      <c r="MM212" s="70"/>
      <c r="MN212" s="70"/>
      <c r="MO212" s="70"/>
      <c r="MP212" s="70"/>
      <c r="MQ212" s="70"/>
      <c r="MR212" s="70"/>
      <c r="MS212" s="70"/>
      <c r="MT212" s="70"/>
      <c r="MU212" s="70"/>
      <c r="MV212" s="70"/>
      <c r="MW212" s="70"/>
      <c r="MX212" s="70"/>
      <c r="MY212" s="70"/>
      <c r="MZ212" s="70"/>
      <c r="NA212" s="70"/>
      <c r="NB212" s="70"/>
      <c r="NC212" s="70"/>
      <c r="ND212" s="70"/>
      <c r="NE212" s="70"/>
      <c r="NF212" s="70"/>
      <c r="NG212" s="70"/>
      <c r="NH212" s="70"/>
      <c r="NI212" s="70"/>
      <c r="NJ212" s="70"/>
      <c r="NK212" s="70"/>
      <c r="NL212" s="70"/>
      <c r="NM212" s="70"/>
      <c r="NN212" s="70"/>
      <c r="NO212" s="70"/>
      <c r="NP212" s="70"/>
      <c r="NQ212" s="70"/>
      <c r="NR212" s="70"/>
      <c r="NS212" s="70"/>
      <c r="NT212" s="70"/>
      <c r="NU212" s="70"/>
      <c r="NV212" s="70"/>
      <c r="NW212" s="70"/>
      <c r="NX212" s="70"/>
      <c r="NY212" s="70"/>
      <c r="NZ212" s="70"/>
      <c r="OA212" s="70"/>
      <c r="OB212" s="70"/>
      <c r="OC212" s="70"/>
      <c r="OD212" s="70"/>
      <c r="OE212" s="70"/>
      <c r="OF212" s="70"/>
      <c r="OG212" s="70"/>
      <c r="OH212" s="70"/>
      <c r="OI212" s="70"/>
      <c r="OJ212" s="70"/>
      <c r="OK212" s="70"/>
      <c r="OL212" s="70"/>
      <c r="OM212" s="70"/>
      <c r="ON212" s="70"/>
      <c r="OO212" s="70"/>
      <c r="OP212" s="70"/>
      <c r="OQ212" s="70"/>
      <c r="OR212" s="70"/>
      <c r="OS212" s="70"/>
      <c r="OT212" s="70"/>
      <c r="OU212" s="70"/>
      <c r="OV212" s="70"/>
      <c r="OW212" s="70"/>
      <c r="OX212" s="70"/>
      <c r="OY212" s="70"/>
      <c r="OZ212" s="70"/>
      <c r="PA212" s="70"/>
      <c r="PB212" s="70"/>
      <c r="PC212" s="70"/>
      <c r="PD212" s="70"/>
      <c r="PE212" s="70"/>
      <c r="PF212" s="70"/>
      <c r="PG212" s="70"/>
      <c r="PH212" s="70"/>
      <c r="PI212" s="70"/>
      <c r="PJ212" s="70"/>
      <c r="PK212" s="70"/>
      <c r="PL212" s="70"/>
      <c r="PM212" s="70"/>
      <c r="PN212" s="70"/>
      <c r="PO212" s="70"/>
      <c r="PP212" s="70"/>
      <c r="PQ212" s="70"/>
      <c r="PR212" s="70"/>
      <c r="PS212" s="70"/>
      <c r="PT212" s="70"/>
      <c r="PU212" s="70"/>
      <c r="PV212" s="70"/>
      <c r="PW212" s="70"/>
      <c r="PX212" s="70"/>
      <c r="PY212" s="70"/>
      <c r="PZ212" s="70"/>
      <c r="QA212" s="70"/>
      <c r="QB212" s="70"/>
      <c r="QC212" s="70"/>
      <c r="QD212" s="70"/>
      <c r="QE212" s="70"/>
      <c r="QF212" s="70"/>
      <c r="QG212" s="70"/>
      <c r="QH212" s="70"/>
      <c r="QI212" s="70"/>
      <c r="QJ212" s="70"/>
      <c r="QK212" s="70"/>
      <c r="QL212" s="70"/>
      <c r="QM212" s="70"/>
      <c r="QN212" s="70"/>
      <c r="QO212" s="70"/>
      <c r="QP212" s="70"/>
      <c r="QQ212" s="70"/>
      <c r="QR212" s="70"/>
      <c r="QS212" s="70"/>
      <c r="QT212" s="70"/>
      <c r="QU212" s="70"/>
      <c r="QV212" s="70"/>
      <c r="QW212" s="70"/>
      <c r="QX212" s="70"/>
      <c r="QY212" s="70"/>
      <c r="QZ212" s="70"/>
      <c r="RA212" s="70"/>
      <c r="RB212" s="70"/>
      <c r="RC212" s="70"/>
      <c r="RD212" s="70"/>
      <c r="RE212" s="70"/>
      <c r="RF212" s="70"/>
      <c r="RG212" s="70"/>
      <c r="RH212" s="70"/>
      <c r="RI212" s="70"/>
      <c r="RJ212" s="70"/>
      <c r="RK212" s="70"/>
      <c r="RL212" s="70"/>
      <c r="RM212" s="70"/>
      <c r="RN212" s="70"/>
      <c r="RO212" s="70"/>
      <c r="RP212" s="70"/>
      <c r="RQ212" s="70"/>
      <c r="RR212" s="70"/>
      <c r="RS212" s="70"/>
      <c r="RT212" s="70"/>
      <c r="RU212" s="70"/>
      <c r="RV212" s="70"/>
      <c r="RW212" s="70"/>
      <c r="RX212" s="70"/>
      <c r="RY212" s="70"/>
      <c r="RZ212" s="70"/>
      <c r="SA212" s="70"/>
      <c r="SB212" s="70"/>
      <c r="SC212" s="70"/>
      <c r="SD212" s="70"/>
      <c r="SE212" s="70"/>
      <c r="SF212" s="70"/>
      <c r="SG212" s="70"/>
      <c r="SH212" s="70"/>
      <c r="SI212" s="70"/>
      <c r="SJ212" s="70"/>
      <c r="SK212" s="70"/>
      <c r="SL212" s="70"/>
      <c r="SM212" s="70"/>
      <c r="SN212" s="70"/>
      <c r="SO212" s="70"/>
      <c r="SP212" s="70"/>
      <c r="SQ212" s="70"/>
      <c r="SR212" s="70"/>
      <c r="SS212" s="70"/>
      <c r="ST212" s="70"/>
      <c r="SU212" s="70"/>
      <c r="SV212" s="70"/>
      <c r="SW212" s="70"/>
      <c r="SX212" s="70"/>
      <c r="SY212" s="70"/>
      <c r="SZ212" s="70"/>
      <c r="TA212" s="70"/>
      <c r="TB212" s="70"/>
      <c r="TC212" s="70"/>
      <c r="TD212" s="70"/>
      <c r="TE212" s="70"/>
      <c r="TF212" s="70"/>
      <c r="TG212" s="70"/>
      <c r="TH212" s="70"/>
      <c r="TI212" s="70"/>
      <c r="TJ212" s="70"/>
      <c r="TK212" s="70"/>
      <c r="TL212" s="70"/>
      <c r="TM212" s="70"/>
      <c r="TN212" s="70"/>
      <c r="TO212" s="70"/>
      <c r="TP212" s="70"/>
      <c r="TQ212" s="70"/>
      <c r="TR212" s="70"/>
      <c r="TS212" s="70"/>
      <c r="TT212" s="70"/>
      <c r="TU212" s="70"/>
      <c r="TV212" s="70"/>
      <c r="TW212" s="70"/>
      <c r="TX212" s="70"/>
      <c r="TY212" s="70"/>
      <c r="TZ212" s="70"/>
      <c r="UA212" s="70"/>
      <c r="UB212" s="70"/>
      <c r="UC212" s="70"/>
      <c r="UD212" s="70"/>
      <c r="UE212" s="70"/>
      <c r="UF212" s="70"/>
      <c r="UG212" s="70"/>
      <c r="UH212" s="70"/>
      <c r="UI212" s="70"/>
      <c r="UJ212" s="70"/>
      <c r="UK212" s="70"/>
      <c r="UL212" s="70"/>
      <c r="UM212" s="70"/>
      <c r="UN212" s="70"/>
      <c r="UO212" s="70"/>
      <c r="UP212" s="70"/>
      <c r="UQ212" s="70"/>
      <c r="UR212" s="70"/>
      <c r="US212" s="70"/>
      <c r="UT212" s="70"/>
      <c r="UU212" s="70"/>
      <c r="UV212" s="70"/>
      <c r="UW212" s="70"/>
      <c r="UX212" s="70"/>
      <c r="UY212" s="70"/>
      <c r="UZ212" s="70"/>
      <c r="VA212" s="70"/>
      <c r="VB212" s="70"/>
      <c r="VC212" s="70"/>
      <c r="VD212" s="70"/>
      <c r="VE212" s="70"/>
      <c r="VF212" s="70"/>
      <c r="VG212" s="70"/>
      <c r="VH212" s="70"/>
      <c r="VI212" s="70"/>
      <c r="VJ212" s="70"/>
      <c r="VK212" s="70"/>
      <c r="VL212" s="70"/>
      <c r="VM212" s="70"/>
      <c r="VN212" s="70"/>
      <c r="VO212" s="70"/>
      <c r="VP212" s="70"/>
      <c r="VQ212" s="70"/>
      <c r="VR212" s="70"/>
      <c r="VS212" s="70"/>
      <c r="VT212" s="70"/>
      <c r="VU212" s="70"/>
      <c r="VV212" s="70"/>
      <c r="VW212" s="70"/>
      <c r="VX212" s="70"/>
      <c r="VY212" s="70"/>
      <c r="VZ212" s="70"/>
      <c r="WA212" s="70"/>
      <c r="WB212" s="70"/>
      <c r="WC212" s="70"/>
      <c r="WD212" s="70"/>
      <c r="WE212" s="70"/>
      <c r="WF212" s="70"/>
      <c r="WG212" s="70"/>
      <c r="WH212" s="70"/>
      <c r="WI212" s="70"/>
      <c r="WJ212" s="70"/>
      <c r="WK212" s="70"/>
      <c r="WL212" s="70"/>
      <c r="WM212" s="70"/>
      <c r="WN212" s="70"/>
      <c r="WO212" s="70"/>
      <c r="WP212" s="70"/>
      <c r="WQ212" s="70"/>
      <c r="WR212" s="70"/>
      <c r="WS212" s="70"/>
      <c r="WT212" s="70"/>
      <c r="WU212" s="70"/>
      <c r="WV212" s="70"/>
      <c r="WW212" s="70"/>
      <c r="WX212" s="70"/>
      <c r="WY212" s="70"/>
      <c r="WZ212" s="70"/>
      <c r="XA212" s="70"/>
      <c r="XB212" s="70"/>
      <c r="XC212" s="70"/>
      <c r="XD212" s="70"/>
      <c r="XE212" s="70"/>
      <c r="XF212" s="70"/>
      <c r="XG212" s="70"/>
      <c r="XH212" s="70"/>
      <c r="XI212" s="70"/>
      <c r="XJ212" s="70"/>
      <c r="XK212" s="70"/>
      <c r="XL212" s="70"/>
      <c r="XM212" s="70"/>
      <c r="XN212" s="70"/>
      <c r="XO212" s="70"/>
      <c r="XP212" s="70"/>
      <c r="XQ212" s="70"/>
      <c r="XR212" s="70"/>
      <c r="XS212" s="70"/>
      <c r="XT212" s="70"/>
      <c r="XU212" s="70"/>
      <c r="XV212" s="70"/>
      <c r="XW212" s="70"/>
      <c r="XX212" s="70"/>
      <c r="XY212" s="70"/>
      <c r="XZ212" s="70"/>
      <c r="YA212" s="70"/>
      <c r="YB212" s="70"/>
      <c r="YC212" s="70"/>
      <c r="YD212" s="70"/>
      <c r="YE212" s="70"/>
      <c r="YF212" s="70"/>
      <c r="YG212" s="70"/>
      <c r="YH212" s="70"/>
      <c r="YI212" s="70"/>
      <c r="YJ212" s="70"/>
      <c r="YK212" s="70"/>
      <c r="YL212" s="70"/>
      <c r="YM212" s="70"/>
      <c r="YN212" s="70"/>
      <c r="YO212" s="70"/>
      <c r="YP212" s="70"/>
      <c r="YQ212" s="70"/>
      <c r="YR212" s="70"/>
      <c r="YS212" s="70"/>
      <c r="YT212" s="70"/>
      <c r="YU212" s="70"/>
      <c r="YV212" s="70"/>
      <c r="YW212" s="70"/>
      <c r="YX212" s="70"/>
      <c r="YY212" s="70"/>
      <c r="YZ212" s="70"/>
      <c r="ZA212" s="70"/>
      <c r="ZB212" s="70"/>
      <c r="ZC212" s="70"/>
      <c r="ZD212" s="70"/>
      <c r="ZE212" s="70"/>
      <c r="ZF212" s="70"/>
      <c r="ZG212" s="70"/>
      <c r="ZH212" s="70"/>
      <c r="ZI212" s="70"/>
      <c r="ZJ212" s="70"/>
      <c r="ZK212" s="70"/>
      <c r="ZL212" s="70"/>
      <c r="ZM212" s="70"/>
      <c r="ZN212" s="70"/>
      <c r="ZO212" s="70"/>
      <c r="ZP212" s="70"/>
      <c r="ZQ212" s="70"/>
      <c r="ZR212" s="70"/>
      <c r="ZS212" s="70"/>
      <c r="ZT212" s="70"/>
      <c r="ZU212" s="70"/>
      <c r="ZV212" s="70"/>
      <c r="ZW212" s="70"/>
      <c r="ZX212" s="70"/>
      <c r="ZY212" s="70"/>
      <c r="ZZ212" s="70"/>
      <c r="AAA212" s="70"/>
      <c r="AAB212" s="70"/>
      <c r="AAC212" s="70"/>
      <c r="AAD212" s="70"/>
      <c r="AAE212" s="70"/>
      <c r="AAF212" s="70"/>
      <c r="AAG212" s="70"/>
      <c r="AAH212" s="70"/>
      <c r="AAI212" s="70"/>
      <c r="AAJ212" s="70"/>
      <c r="AAK212" s="70"/>
      <c r="AAL212" s="70"/>
      <c r="AAM212" s="70"/>
      <c r="AAN212" s="70"/>
      <c r="AAO212" s="70"/>
      <c r="AAP212" s="70"/>
      <c r="AAQ212" s="70"/>
      <c r="AAR212" s="70"/>
      <c r="AAS212" s="70"/>
      <c r="AAT212" s="70"/>
      <c r="AAU212" s="70"/>
      <c r="AAV212" s="70"/>
      <c r="AAW212" s="70"/>
      <c r="AAX212" s="70"/>
      <c r="AAY212" s="70"/>
      <c r="AAZ212" s="70"/>
      <c r="ABA212" s="70"/>
      <c r="ABB212" s="70"/>
      <c r="ABC212" s="70"/>
      <c r="ABD212" s="70"/>
      <c r="ABE212" s="70"/>
      <c r="ABF212" s="70"/>
      <c r="ABG212" s="70"/>
      <c r="ABH212" s="70"/>
      <c r="ABI212" s="70"/>
      <c r="ABJ212" s="70"/>
      <c r="ABK212" s="70"/>
      <c r="ABL212" s="70"/>
      <c r="ABM212" s="70"/>
      <c r="ABN212" s="70"/>
      <c r="ABO212" s="70"/>
      <c r="ABP212" s="70"/>
      <c r="ABQ212" s="70"/>
      <c r="ABR212" s="70"/>
      <c r="ABS212" s="70"/>
      <c r="ABT212" s="70"/>
      <c r="ABU212" s="70"/>
      <c r="ABV212" s="70"/>
      <c r="ABW212" s="70"/>
      <c r="ABX212" s="70"/>
      <c r="ABY212" s="70"/>
      <c r="ABZ212" s="70"/>
      <c r="ACA212" s="70"/>
      <c r="ACB212" s="70"/>
      <c r="ACC212" s="70"/>
      <c r="ACD212" s="70"/>
      <c r="ACE212" s="70"/>
      <c r="ACF212" s="70"/>
      <c r="ACG212" s="70"/>
      <c r="ACH212" s="70"/>
      <c r="ACI212" s="70"/>
      <c r="ACJ212" s="70"/>
      <c r="ACK212" s="70"/>
      <c r="ACL212" s="70"/>
      <c r="ACM212" s="70"/>
      <c r="ACN212" s="70"/>
      <c r="ACO212" s="70"/>
      <c r="ACP212" s="70"/>
      <c r="ACQ212" s="70"/>
      <c r="ACR212" s="70"/>
      <c r="ACS212" s="70"/>
      <c r="ACT212" s="70"/>
      <c r="ACU212" s="70"/>
      <c r="ACV212" s="70"/>
      <c r="ACW212" s="70"/>
      <c r="ACX212" s="70"/>
      <c r="ACY212" s="70"/>
      <c r="ACZ212" s="70"/>
      <c r="ADA212" s="70"/>
      <c r="ADB212" s="70"/>
      <c r="ADC212" s="70"/>
      <c r="ADD212" s="70"/>
      <c r="ADE212" s="70"/>
      <c r="ADF212" s="70"/>
      <c r="ADG212" s="70"/>
      <c r="ADH212" s="70"/>
      <c r="ADI212" s="70"/>
      <c r="ADJ212" s="70"/>
      <c r="ADK212" s="70"/>
      <c r="ADL212" s="70"/>
      <c r="ADM212" s="70"/>
      <c r="ADN212" s="70"/>
      <c r="ADO212" s="70"/>
      <c r="ADP212" s="70"/>
      <c r="ADQ212" s="70"/>
      <c r="ADR212" s="70"/>
      <c r="ADS212" s="70"/>
      <c r="ADT212" s="70"/>
      <c r="ADU212" s="70"/>
      <c r="ADV212" s="70"/>
      <c r="ADW212" s="70"/>
      <c r="ADX212" s="70"/>
      <c r="ADY212" s="70"/>
      <c r="ADZ212" s="70"/>
      <c r="AEA212" s="70"/>
      <c r="AEB212" s="70"/>
      <c r="AEC212" s="70"/>
      <c r="AED212" s="70"/>
      <c r="AEE212" s="70"/>
      <c r="AEF212" s="70"/>
      <c r="AEG212" s="70"/>
      <c r="AEH212" s="70"/>
      <c r="AEI212" s="70"/>
      <c r="AEJ212" s="70"/>
      <c r="AEK212" s="70"/>
      <c r="AEL212" s="70"/>
      <c r="AEM212" s="70"/>
      <c r="AEN212" s="70"/>
      <c r="AEO212" s="70"/>
      <c r="AEP212" s="70"/>
      <c r="AEQ212" s="70"/>
      <c r="AER212" s="70"/>
      <c r="AES212" s="70"/>
      <c r="AET212" s="70"/>
      <c r="AEU212" s="70"/>
      <c r="AEV212" s="70"/>
      <c r="AEW212" s="70"/>
      <c r="AEX212" s="70"/>
      <c r="AEY212" s="70"/>
      <c r="AEZ212" s="70"/>
      <c r="AFA212" s="70"/>
      <c r="AFB212" s="70"/>
      <c r="AFC212" s="70"/>
      <c r="AFD212" s="70"/>
      <c r="AFE212" s="70"/>
      <c r="AFF212" s="70"/>
      <c r="AFG212" s="70"/>
      <c r="AFH212" s="70"/>
      <c r="AFI212" s="70"/>
      <c r="AFJ212" s="70"/>
      <c r="AFK212" s="70"/>
      <c r="AFL212" s="70"/>
      <c r="AFM212" s="70"/>
      <c r="AFN212" s="70"/>
      <c r="AFO212" s="70"/>
      <c r="AFP212" s="70"/>
      <c r="AFQ212" s="70"/>
      <c r="AFR212" s="70"/>
      <c r="AFS212" s="70"/>
      <c r="AFT212" s="70"/>
      <c r="AFU212" s="70"/>
      <c r="AFV212" s="70"/>
      <c r="AFW212" s="70"/>
      <c r="AFX212" s="70"/>
      <c r="AFY212" s="70"/>
      <c r="AFZ212" s="70"/>
      <c r="AGA212" s="70"/>
      <c r="AGB212" s="70"/>
      <c r="AGC212" s="70"/>
      <c r="AGD212" s="70"/>
      <c r="AGE212" s="70"/>
      <c r="AGF212" s="70"/>
      <c r="AGG212" s="70"/>
      <c r="AGH212" s="70"/>
      <c r="AGI212" s="70"/>
      <c r="AGJ212" s="70"/>
      <c r="AGK212" s="70"/>
      <c r="AGL212" s="70"/>
      <c r="AGM212" s="70"/>
      <c r="AGN212" s="70"/>
      <c r="AGO212" s="70"/>
      <c r="AGP212" s="70"/>
      <c r="AGQ212" s="70"/>
      <c r="AGR212" s="70"/>
      <c r="AGS212" s="70"/>
      <c r="AGT212" s="70"/>
      <c r="AGU212" s="70"/>
      <c r="AGV212" s="70"/>
      <c r="AGW212" s="70"/>
      <c r="AGX212" s="70"/>
      <c r="AGY212" s="70"/>
      <c r="AGZ212" s="70"/>
      <c r="AHA212" s="70"/>
      <c r="AHB212" s="70"/>
      <c r="AHC212" s="70"/>
      <c r="AHD212" s="70"/>
      <c r="AHE212" s="70"/>
      <c r="AHF212" s="70"/>
      <c r="AHG212" s="70"/>
      <c r="AHH212" s="70"/>
      <c r="AHI212" s="70"/>
      <c r="AHJ212" s="70"/>
      <c r="AHK212" s="70"/>
      <c r="AHL212" s="70"/>
      <c r="AHM212" s="70"/>
      <c r="AHN212" s="70"/>
      <c r="AHO212" s="70"/>
      <c r="AHP212" s="70"/>
      <c r="AHQ212" s="70"/>
      <c r="AHR212" s="70"/>
      <c r="AHS212" s="70"/>
      <c r="AHT212" s="70"/>
      <c r="AHU212" s="70"/>
      <c r="AHV212" s="70"/>
      <c r="AHW212" s="70"/>
      <c r="AHX212" s="70"/>
      <c r="AHY212" s="70"/>
      <c r="AHZ212" s="70"/>
      <c r="AIA212" s="70"/>
      <c r="AIB212" s="70"/>
      <c r="AIC212" s="70"/>
      <c r="AID212" s="70"/>
      <c r="AIE212" s="70"/>
      <c r="AIF212" s="70"/>
      <c r="AIG212" s="70"/>
      <c r="AIH212" s="70"/>
      <c r="AII212" s="70"/>
      <c r="AIJ212" s="70"/>
      <c r="AIK212" s="70"/>
      <c r="AIL212" s="70"/>
      <c r="AIM212" s="70"/>
      <c r="AIN212" s="70"/>
      <c r="AIO212" s="70"/>
      <c r="AIP212" s="70"/>
      <c r="AIQ212" s="70"/>
      <c r="AIR212" s="70"/>
      <c r="AIS212" s="70"/>
      <c r="AIT212" s="70"/>
      <c r="AIU212" s="70"/>
      <c r="AIV212" s="70"/>
      <c r="AIW212" s="70"/>
      <c r="AIX212" s="70"/>
      <c r="AIY212" s="70"/>
      <c r="AIZ212" s="70"/>
      <c r="AJA212" s="70"/>
      <c r="AJB212" s="70"/>
      <c r="AJC212" s="70"/>
      <c r="AJD212" s="70"/>
      <c r="AJE212" s="70"/>
      <c r="AJF212" s="70"/>
      <c r="AJG212" s="70"/>
      <c r="AJH212" s="70"/>
      <c r="AJI212" s="70"/>
      <c r="AJJ212" s="70"/>
      <c r="AJK212" s="70"/>
      <c r="AJL212" s="70"/>
      <c r="AJM212" s="70"/>
      <c r="AJN212" s="70"/>
      <c r="AJO212" s="70"/>
      <c r="AJP212" s="70"/>
      <c r="AJQ212" s="70"/>
      <c r="AJR212" s="70"/>
      <c r="AJS212" s="70"/>
      <c r="AJT212" s="70"/>
      <c r="AJU212" s="70"/>
      <c r="AJV212" s="70"/>
      <c r="AJW212" s="70"/>
      <c r="AJX212" s="70"/>
      <c r="AJY212" s="70"/>
      <c r="AJZ212" s="70"/>
      <c r="AKA212" s="70"/>
      <c r="AKB212" s="70"/>
      <c r="AKC212" s="70"/>
      <c r="AKD212" s="70"/>
      <c r="AKE212" s="70"/>
      <c r="AKF212" s="70"/>
      <c r="AKG212" s="70"/>
      <c r="AKH212" s="70"/>
      <c r="AKI212" s="70"/>
      <c r="AKJ212" s="70"/>
      <c r="AKK212" s="70"/>
      <c r="AKL212" s="70"/>
      <c r="AKM212" s="70"/>
      <c r="AKN212" s="70"/>
      <c r="AKO212" s="70"/>
      <c r="AKP212" s="70"/>
      <c r="AKQ212" s="70"/>
      <c r="AKR212" s="70"/>
      <c r="AKS212" s="70"/>
      <c r="AKT212" s="70"/>
      <c r="AKU212" s="70"/>
      <c r="AKV212" s="70"/>
      <c r="AKW212" s="70"/>
      <c r="AKX212" s="70"/>
      <c r="AKY212" s="70"/>
      <c r="AKZ212" s="70"/>
      <c r="ALA212" s="70"/>
      <c r="ALB212" s="70"/>
      <c r="ALC212" s="70"/>
      <c r="ALD212" s="70"/>
      <c r="ALE212" s="70"/>
      <c r="ALF212" s="70"/>
      <c r="ALG212" s="70"/>
      <c r="ALH212" s="70"/>
      <c r="ALI212" s="70"/>
      <c r="ALJ212" s="70"/>
      <c r="ALK212" s="70"/>
      <c r="ALL212" s="70"/>
      <c r="ALM212" s="70"/>
      <c r="ALN212" s="70"/>
      <c r="ALO212" s="70"/>
      <c r="ALP212" s="70"/>
      <c r="ALQ212" s="70"/>
      <c r="ALR212" s="70"/>
      <c r="ALS212" s="70"/>
      <c r="ALT212" s="70"/>
      <c r="ALU212" s="70"/>
      <c r="ALV212" s="70"/>
      <c r="ALW212" s="70"/>
      <c r="ALX212" s="70"/>
      <c r="ALY212" s="70"/>
      <c r="ALZ212" s="70"/>
      <c r="AMA212" s="70"/>
      <c r="AMB212" s="70"/>
      <c r="AMC212" s="70"/>
      <c r="AMD212" s="70"/>
      <c r="AME212" s="70"/>
      <c r="AMF212" s="70"/>
      <c r="AMG212" s="70"/>
      <c r="AMH212" s="70"/>
      <c r="AMI212" s="70"/>
      <c r="AMJ212" s="70"/>
      <c r="AMK212" s="70"/>
    </row>
    <row r="213" spans="1:1025" x14ac:dyDescent="0.2">
      <c r="A213" s="170"/>
      <c r="B213" s="70" t="s">
        <v>13412</v>
      </c>
      <c r="C213" s="71">
        <v>4.7580893533697197E-2</v>
      </c>
      <c r="D213" s="72">
        <v>2.78571428571429</v>
      </c>
      <c r="E213" s="72">
        <v>2.8152866242038201</v>
      </c>
      <c r="F213" s="70">
        <v>6</v>
      </c>
      <c r="G213" s="70">
        <v>26</v>
      </c>
      <c r="H213" s="73" t="s">
        <v>13413</v>
      </c>
      <c r="I213" s="71">
        <v>0.16992873029792499</v>
      </c>
      <c r="J213" s="70"/>
      <c r="K213" s="70"/>
      <c r="L213" s="71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  <c r="DC213" s="70"/>
      <c r="DD213" s="70"/>
      <c r="DE213" s="70"/>
      <c r="DF213" s="70"/>
      <c r="DG213" s="70"/>
      <c r="DH213" s="70"/>
      <c r="DI213" s="70"/>
      <c r="DJ213" s="70"/>
      <c r="DK213" s="70"/>
      <c r="DL213" s="70"/>
      <c r="DM213" s="70"/>
      <c r="DN213" s="70"/>
      <c r="DO213" s="70"/>
      <c r="DP213" s="70"/>
      <c r="DQ213" s="70"/>
      <c r="DR213" s="70"/>
      <c r="DS213" s="70"/>
      <c r="DT213" s="70"/>
      <c r="DU213" s="70"/>
      <c r="DV213" s="70"/>
      <c r="DW213" s="70"/>
      <c r="DX213" s="70"/>
      <c r="DY213" s="70"/>
      <c r="DZ213" s="70"/>
      <c r="EA213" s="70"/>
      <c r="EB213" s="70"/>
      <c r="EC213" s="70"/>
      <c r="ED213" s="70"/>
      <c r="EE213" s="70"/>
      <c r="EF213" s="70"/>
      <c r="EG213" s="70"/>
      <c r="EH213" s="70"/>
      <c r="EI213" s="70"/>
      <c r="EJ213" s="70"/>
      <c r="EK213" s="70"/>
      <c r="EL213" s="70"/>
      <c r="EM213" s="70"/>
      <c r="EN213" s="70"/>
      <c r="EO213" s="70"/>
      <c r="EP213" s="70"/>
      <c r="EQ213" s="70"/>
      <c r="ER213" s="70"/>
      <c r="ES213" s="70"/>
      <c r="ET213" s="70"/>
      <c r="EU213" s="70"/>
      <c r="EV213" s="70"/>
      <c r="EW213" s="70"/>
      <c r="EX213" s="70"/>
      <c r="EY213" s="70"/>
      <c r="EZ213" s="70"/>
      <c r="FA213" s="70"/>
      <c r="FB213" s="70"/>
      <c r="FC213" s="70"/>
      <c r="FD213" s="70"/>
      <c r="FE213" s="70"/>
      <c r="FF213" s="70"/>
      <c r="FG213" s="70"/>
      <c r="FH213" s="70"/>
      <c r="FI213" s="70"/>
      <c r="FJ213" s="70"/>
      <c r="FK213" s="70"/>
      <c r="FL213" s="70"/>
      <c r="FM213" s="70"/>
      <c r="FN213" s="70"/>
      <c r="FO213" s="70"/>
      <c r="FP213" s="70"/>
      <c r="FQ213" s="70"/>
      <c r="FR213" s="70"/>
      <c r="FS213" s="70"/>
      <c r="FT213" s="70"/>
      <c r="FU213" s="70"/>
      <c r="FV213" s="70"/>
      <c r="FW213" s="70"/>
      <c r="FX213" s="70"/>
      <c r="FY213" s="70"/>
      <c r="FZ213" s="70"/>
      <c r="GA213" s="70"/>
      <c r="GB213" s="70"/>
      <c r="GC213" s="70"/>
      <c r="GD213" s="70"/>
      <c r="GE213" s="70"/>
      <c r="GF213" s="70"/>
      <c r="GG213" s="70"/>
      <c r="GH213" s="70"/>
      <c r="GI213" s="70"/>
      <c r="GJ213" s="70"/>
      <c r="GK213" s="70"/>
      <c r="GL213" s="70"/>
      <c r="GM213" s="70"/>
      <c r="GN213" s="70"/>
      <c r="GO213" s="70"/>
      <c r="GP213" s="70"/>
      <c r="GQ213" s="70"/>
      <c r="GR213" s="70"/>
      <c r="GS213" s="70"/>
      <c r="GT213" s="70"/>
      <c r="GU213" s="70"/>
      <c r="GV213" s="70"/>
      <c r="GW213" s="70"/>
      <c r="GX213" s="70"/>
      <c r="GY213" s="70"/>
      <c r="GZ213" s="70"/>
      <c r="HA213" s="70"/>
      <c r="HB213" s="70"/>
      <c r="HC213" s="70"/>
      <c r="HD213" s="70"/>
      <c r="HE213" s="70"/>
      <c r="HF213" s="70"/>
      <c r="HG213" s="70"/>
      <c r="HH213" s="70"/>
      <c r="HI213" s="70"/>
      <c r="HJ213" s="70"/>
      <c r="HK213" s="70"/>
      <c r="HL213" s="70"/>
      <c r="HM213" s="70"/>
      <c r="HN213" s="70"/>
      <c r="HO213" s="70"/>
      <c r="HP213" s="70"/>
      <c r="HQ213" s="70"/>
      <c r="HR213" s="70"/>
      <c r="HS213" s="70"/>
      <c r="HT213" s="70"/>
      <c r="HU213" s="70"/>
      <c r="HV213" s="70"/>
      <c r="HW213" s="70"/>
      <c r="HX213" s="70"/>
      <c r="HY213" s="70"/>
      <c r="HZ213" s="70"/>
      <c r="IA213" s="70"/>
      <c r="IB213" s="70"/>
      <c r="IC213" s="70"/>
      <c r="ID213" s="70"/>
      <c r="IE213" s="70"/>
      <c r="IF213" s="70"/>
      <c r="IG213" s="70"/>
      <c r="IH213" s="70"/>
      <c r="II213" s="70"/>
      <c r="IJ213" s="70"/>
      <c r="IK213" s="70"/>
      <c r="IL213" s="70"/>
      <c r="IM213" s="70"/>
      <c r="IN213" s="70"/>
      <c r="IO213" s="70"/>
      <c r="IP213" s="70"/>
      <c r="IQ213" s="70"/>
      <c r="IR213" s="70"/>
      <c r="IS213" s="70"/>
      <c r="IT213" s="70"/>
      <c r="IU213" s="70"/>
      <c r="IV213" s="70"/>
      <c r="IW213" s="70"/>
      <c r="IX213" s="70"/>
      <c r="IY213" s="70"/>
      <c r="IZ213" s="70"/>
      <c r="JA213" s="70"/>
      <c r="JB213" s="70"/>
      <c r="JC213" s="70"/>
      <c r="JD213" s="70"/>
      <c r="JE213" s="70"/>
      <c r="JF213" s="70"/>
      <c r="JG213" s="70"/>
      <c r="JH213" s="70"/>
      <c r="JI213" s="70"/>
      <c r="JJ213" s="70"/>
      <c r="JK213" s="70"/>
      <c r="JL213" s="70"/>
      <c r="JM213" s="70"/>
      <c r="JN213" s="70"/>
      <c r="JO213" s="70"/>
      <c r="JP213" s="70"/>
      <c r="JQ213" s="70"/>
      <c r="JR213" s="70"/>
      <c r="JS213" s="70"/>
      <c r="JT213" s="70"/>
      <c r="JU213" s="70"/>
      <c r="JV213" s="70"/>
      <c r="JW213" s="70"/>
      <c r="JX213" s="70"/>
      <c r="JY213" s="70"/>
      <c r="JZ213" s="70"/>
      <c r="KA213" s="70"/>
      <c r="KB213" s="70"/>
      <c r="KC213" s="70"/>
      <c r="KD213" s="70"/>
      <c r="KE213" s="70"/>
      <c r="KF213" s="70"/>
      <c r="KG213" s="70"/>
      <c r="KH213" s="70"/>
      <c r="KI213" s="70"/>
      <c r="KJ213" s="70"/>
      <c r="KK213" s="70"/>
      <c r="KL213" s="70"/>
      <c r="KM213" s="70"/>
      <c r="KN213" s="70"/>
      <c r="KO213" s="70"/>
      <c r="KP213" s="70"/>
      <c r="KQ213" s="70"/>
      <c r="KR213" s="70"/>
      <c r="KS213" s="70"/>
      <c r="KT213" s="70"/>
      <c r="KU213" s="70"/>
      <c r="KV213" s="70"/>
      <c r="KW213" s="70"/>
      <c r="KX213" s="70"/>
      <c r="KY213" s="70"/>
      <c r="KZ213" s="70"/>
      <c r="LA213" s="70"/>
      <c r="LB213" s="70"/>
      <c r="LC213" s="70"/>
      <c r="LD213" s="70"/>
      <c r="LE213" s="70"/>
      <c r="LF213" s="70"/>
      <c r="LG213" s="70"/>
      <c r="LH213" s="70"/>
      <c r="LI213" s="70"/>
      <c r="LJ213" s="70"/>
      <c r="LK213" s="70"/>
      <c r="LL213" s="70"/>
      <c r="LM213" s="70"/>
      <c r="LN213" s="70"/>
      <c r="LO213" s="70"/>
      <c r="LP213" s="70"/>
      <c r="LQ213" s="70"/>
      <c r="LR213" s="70"/>
      <c r="LS213" s="70"/>
      <c r="LT213" s="70"/>
      <c r="LU213" s="70"/>
      <c r="LV213" s="70"/>
      <c r="LW213" s="70"/>
      <c r="LX213" s="70"/>
      <c r="LY213" s="70"/>
      <c r="LZ213" s="70"/>
      <c r="MA213" s="70"/>
      <c r="MB213" s="70"/>
      <c r="MC213" s="70"/>
      <c r="MD213" s="70"/>
      <c r="ME213" s="70"/>
      <c r="MF213" s="70"/>
      <c r="MG213" s="70"/>
      <c r="MH213" s="70"/>
      <c r="MI213" s="70"/>
      <c r="MJ213" s="70"/>
      <c r="MK213" s="70"/>
      <c r="ML213" s="70"/>
      <c r="MM213" s="70"/>
      <c r="MN213" s="70"/>
      <c r="MO213" s="70"/>
      <c r="MP213" s="70"/>
      <c r="MQ213" s="70"/>
      <c r="MR213" s="70"/>
      <c r="MS213" s="70"/>
      <c r="MT213" s="70"/>
      <c r="MU213" s="70"/>
      <c r="MV213" s="70"/>
      <c r="MW213" s="70"/>
      <c r="MX213" s="70"/>
      <c r="MY213" s="70"/>
      <c r="MZ213" s="70"/>
      <c r="NA213" s="70"/>
      <c r="NB213" s="70"/>
      <c r="NC213" s="70"/>
      <c r="ND213" s="70"/>
      <c r="NE213" s="70"/>
      <c r="NF213" s="70"/>
      <c r="NG213" s="70"/>
      <c r="NH213" s="70"/>
      <c r="NI213" s="70"/>
      <c r="NJ213" s="70"/>
      <c r="NK213" s="70"/>
      <c r="NL213" s="70"/>
      <c r="NM213" s="70"/>
      <c r="NN213" s="70"/>
      <c r="NO213" s="70"/>
      <c r="NP213" s="70"/>
      <c r="NQ213" s="70"/>
      <c r="NR213" s="70"/>
      <c r="NS213" s="70"/>
      <c r="NT213" s="70"/>
      <c r="NU213" s="70"/>
      <c r="NV213" s="70"/>
      <c r="NW213" s="70"/>
      <c r="NX213" s="70"/>
      <c r="NY213" s="70"/>
      <c r="NZ213" s="70"/>
      <c r="OA213" s="70"/>
      <c r="OB213" s="70"/>
      <c r="OC213" s="70"/>
      <c r="OD213" s="70"/>
      <c r="OE213" s="70"/>
      <c r="OF213" s="70"/>
      <c r="OG213" s="70"/>
      <c r="OH213" s="70"/>
      <c r="OI213" s="70"/>
      <c r="OJ213" s="70"/>
      <c r="OK213" s="70"/>
      <c r="OL213" s="70"/>
      <c r="OM213" s="70"/>
      <c r="ON213" s="70"/>
      <c r="OO213" s="70"/>
      <c r="OP213" s="70"/>
      <c r="OQ213" s="70"/>
      <c r="OR213" s="70"/>
      <c r="OS213" s="70"/>
      <c r="OT213" s="70"/>
      <c r="OU213" s="70"/>
      <c r="OV213" s="70"/>
      <c r="OW213" s="70"/>
      <c r="OX213" s="70"/>
      <c r="OY213" s="70"/>
      <c r="OZ213" s="70"/>
      <c r="PA213" s="70"/>
      <c r="PB213" s="70"/>
      <c r="PC213" s="70"/>
      <c r="PD213" s="70"/>
      <c r="PE213" s="70"/>
      <c r="PF213" s="70"/>
      <c r="PG213" s="70"/>
      <c r="PH213" s="70"/>
      <c r="PI213" s="70"/>
      <c r="PJ213" s="70"/>
      <c r="PK213" s="70"/>
      <c r="PL213" s="70"/>
      <c r="PM213" s="70"/>
      <c r="PN213" s="70"/>
      <c r="PO213" s="70"/>
      <c r="PP213" s="70"/>
      <c r="PQ213" s="70"/>
      <c r="PR213" s="70"/>
      <c r="PS213" s="70"/>
      <c r="PT213" s="70"/>
      <c r="PU213" s="70"/>
      <c r="PV213" s="70"/>
      <c r="PW213" s="70"/>
      <c r="PX213" s="70"/>
      <c r="PY213" s="70"/>
      <c r="PZ213" s="70"/>
      <c r="QA213" s="70"/>
      <c r="QB213" s="70"/>
      <c r="QC213" s="70"/>
      <c r="QD213" s="70"/>
      <c r="QE213" s="70"/>
      <c r="QF213" s="70"/>
      <c r="QG213" s="70"/>
      <c r="QH213" s="70"/>
      <c r="QI213" s="70"/>
      <c r="QJ213" s="70"/>
      <c r="QK213" s="70"/>
      <c r="QL213" s="70"/>
      <c r="QM213" s="70"/>
      <c r="QN213" s="70"/>
      <c r="QO213" s="70"/>
      <c r="QP213" s="70"/>
      <c r="QQ213" s="70"/>
      <c r="QR213" s="70"/>
      <c r="QS213" s="70"/>
      <c r="QT213" s="70"/>
      <c r="QU213" s="70"/>
      <c r="QV213" s="70"/>
      <c r="QW213" s="70"/>
      <c r="QX213" s="70"/>
      <c r="QY213" s="70"/>
      <c r="QZ213" s="70"/>
      <c r="RA213" s="70"/>
      <c r="RB213" s="70"/>
      <c r="RC213" s="70"/>
      <c r="RD213" s="70"/>
      <c r="RE213" s="70"/>
      <c r="RF213" s="70"/>
      <c r="RG213" s="70"/>
      <c r="RH213" s="70"/>
      <c r="RI213" s="70"/>
      <c r="RJ213" s="70"/>
      <c r="RK213" s="70"/>
      <c r="RL213" s="70"/>
      <c r="RM213" s="70"/>
      <c r="RN213" s="70"/>
      <c r="RO213" s="70"/>
      <c r="RP213" s="70"/>
      <c r="RQ213" s="70"/>
      <c r="RR213" s="70"/>
      <c r="RS213" s="70"/>
      <c r="RT213" s="70"/>
      <c r="RU213" s="70"/>
      <c r="RV213" s="70"/>
      <c r="RW213" s="70"/>
      <c r="RX213" s="70"/>
      <c r="RY213" s="70"/>
      <c r="RZ213" s="70"/>
      <c r="SA213" s="70"/>
      <c r="SB213" s="70"/>
      <c r="SC213" s="70"/>
      <c r="SD213" s="70"/>
      <c r="SE213" s="70"/>
      <c r="SF213" s="70"/>
      <c r="SG213" s="70"/>
      <c r="SH213" s="70"/>
      <c r="SI213" s="70"/>
      <c r="SJ213" s="70"/>
      <c r="SK213" s="70"/>
      <c r="SL213" s="70"/>
      <c r="SM213" s="70"/>
      <c r="SN213" s="70"/>
      <c r="SO213" s="70"/>
      <c r="SP213" s="70"/>
      <c r="SQ213" s="70"/>
      <c r="SR213" s="70"/>
      <c r="SS213" s="70"/>
      <c r="ST213" s="70"/>
      <c r="SU213" s="70"/>
      <c r="SV213" s="70"/>
      <c r="SW213" s="70"/>
      <c r="SX213" s="70"/>
      <c r="SY213" s="70"/>
      <c r="SZ213" s="70"/>
      <c r="TA213" s="70"/>
      <c r="TB213" s="70"/>
      <c r="TC213" s="70"/>
      <c r="TD213" s="70"/>
      <c r="TE213" s="70"/>
      <c r="TF213" s="70"/>
      <c r="TG213" s="70"/>
      <c r="TH213" s="70"/>
      <c r="TI213" s="70"/>
      <c r="TJ213" s="70"/>
      <c r="TK213" s="70"/>
      <c r="TL213" s="70"/>
      <c r="TM213" s="70"/>
      <c r="TN213" s="70"/>
      <c r="TO213" s="70"/>
      <c r="TP213" s="70"/>
      <c r="TQ213" s="70"/>
      <c r="TR213" s="70"/>
      <c r="TS213" s="70"/>
      <c r="TT213" s="70"/>
      <c r="TU213" s="70"/>
      <c r="TV213" s="70"/>
      <c r="TW213" s="70"/>
      <c r="TX213" s="70"/>
      <c r="TY213" s="70"/>
      <c r="TZ213" s="70"/>
      <c r="UA213" s="70"/>
      <c r="UB213" s="70"/>
      <c r="UC213" s="70"/>
      <c r="UD213" s="70"/>
      <c r="UE213" s="70"/>
      <c r="UF213" s="70"/>
      <c r="UG213" s="70"/>
      <c r="UH213" s="70"/>
      <c r="UI213" s="70"/>
      <c r="UJ213" s="70"/>
      <c r="UK213" s="70"/>
      <c r="UL213" s="70"/>
      <c r="UM213" s="70"/>
      <c r="UN213" s="70"/>
      <c r="UO213" s="70"/>
      <c r="UP213" s="70"/>
      <c r="UQ213" s="70"/>
      <c r="UR213" s="70"/>
      <c r="US213" s="70"/>
      <c r="UT213" s="70"/>
      <c r="UU213" s="70"/>
      <c r="UV213" s="70"/>
      <c r="UW213" s="70"/>
      <c r="UX213" s="70"/>
      <c r="UY213" s="70"/>
      <c r="UZ213" s="70"/>
      <c r="VA213" s="70"/>
      <c r="VB213" s="70"/>
      <c r="VC213" s="70"/>
      <c r="VD213" s="70"/>
      <c r="VE213" s="70"/>
      <c r="VF213" s="70"/>
      <c r="VG213" s="70"/>
      <c r="VH213" s="70"/>
      <c r="VI213" s="70"/>
      <c r="VJ213" s="70"/>
      <c r="VK213" s="70"/>
      <c r="VL213" s="70"/>
      <c r="VM213" s="70"/>
      <c r="VN213" s="70"/>
      <c r="VO213" s="70"/>
      <c r="VP213" s="70"/>
      <c r="VQ213" s="70"/>
      <c r="VR213" s="70"/>
      <c r="VS213" s="70"/>
      <c r="VT213" s="70"/>
      <c r="VU213" s="70"/>
      <c r="VV213" s="70"/>
      <c r="VW213" s="70"/>
      <c r="VX213" s="70"/>
      <c r="VY213" s="70"/>
      <c r="VZ213" s="70"/>
      <c r="WA213" s="70"/>
      <c r="WB213" s="70"/>
      <c r="WC213" s="70"/>
      <c r="WD213" s="70"/>
      <c r="WE213" s="70"/>
      <c r="WF213" s="70"/>
      <c r="WG213" s="70"/>
      <c r="WH213" s="70"/>
      <c r="WI213" s="70"/>
      <c r="WJ213" s="70"/>
      <c r="WK213" s="70"/>
      <c r="WL213" s="70"/>
      <c r="WM213" s="70"/>
      <c r="WN213" s="70"/>
      <c r="WO213" s="70"/>
      <c r="WP213" s="70"/>
      <c r="WQ213" s="70"/>
      <c r="WR213" s="70"/>
      <c r="WS213" s="70"/>
      <c r="WT213" s="70"/>
      <c r="WU213" s="70"/>
      <c r="WV213" s="70"/>
      <c r="WW213" s="70"/>
      <c r="WX213" s="70"/>
      <c r="WY213" s="70"/>
      <c r="WZ213" s="70"/>
      <c r="XA213" s="70"/>
      <c r="XB213" s="70"/>
      <c r="XC213" s="70"/>
      <c r="XD213" s="70"/>
      <c r="XE213" s="70"/>
      <c r="XF213" s="70"/>
      <c r="XG213" s="70"/>
      <c r="XH213" s="70"/>
      <c r="XI213" s="70"/>
      <c r="XJ213" s="70"/>
      <c r="XK213" s="70"/>
      <c r="XL213" s="70"/>
      <c r="XM213" s="70"/>
      <c r="XN213" s="70"/>
      <c r="XO213" s="70"/>
      <c r="XP213" s="70"/>
      <c r="XQ213" s="70"/>
      <c r="XR213" s="70"/>
      <c r="XS213" s="70"/>
      <c r="XT213" s="70"/>
      <c r="XU213" s="70"/>
      <c r="XV213" s="70"/>
      <c r="XW213" s="70"/>
      <c r="XX213" s="70"/>
      <c r="XY213" s="70"/>
      <c r="XZ213" s="70"/>
      <c r="YA213" s="70"/>
      <c r="YB213" s="70"/>
      <c r="YC213" s="70"/>
      <c r="YD213" s="70"/>
      <c r="YE213" s="70"/>
      <c r="YF213" s="70"/>
      <c r="YG213" s="70"/>
      <c r="YH213" s="70"/>
      <c r="YI213" s="70"/>
      <c r="YJ213" s="70"/>
      <c r="YK213" s="70"/>
      <c r="YL213" s="70"/>
      <c r="YM213" s="70"/>
      <c r="YN213" s="70"/>
      <c r="YO213" s="70"/>
      <c r="YP213" s="70"/>
      <c r="YQ213" s="70"/>
      <c r="YR213" s="70"/>
      <c r="YS213" s="70"/>
      <c r="YT213" s="70"/>
      <c r="YU213" s="70"/>
      <c r="YV213" s="70"/>
      <c r="YW213" s="70"/>
      <c r="YX213" s="70"/>
      <c r="YY213" s="70"/>
      <c r="YZ213" s="70"/>
      <c r="ZA213" s="70"/>
      <c r="ZB213" s="70"/>
      <c r="ZC213" s="70"/>
      <c r="ZD213" s="70"/>
      <c r="ZE213" s="70"/>
      <c r="ZF213" s="70"/>
      <c r="ZG213" s="70"/>
      <c r="ZH213" s="70"/>
      <c r="ZI213" s="70"/>
      <c r="ZJ213" s="70"/>
      <c r="ZK213" s="70"/>
      <c r="ZL213" s="70"/>
      <c r="ZM213" s="70"/>
      <c r="ZN213" s="70"/>
      <c r="ZO213" s="70"/>
      <c r="ZP213" s="70"/>
      <c r="ZQ213" s="70"/>
      <c r="ZR213" s="70"/>
      <c r="ZS213" s="70"/>
      <c r="ZT213" s="70"/>
      <c r="ZU213" s="70"/>
      <c r="ZV213" s="70"/>
      <c r="ZW213" s="70"/>
      <c r="ZX213" s="70"/>
      <c r="ZY213" s="70"/>
      <c r="ZZ213" s="70"/>
      <c r="AAA213" s="70"/>
      <c r="AAB213" s="70"/>
      <c r="AAC213" s="70"/>
      <c r="AAD213" s="70"/>
      <c r="AAE213" s="70"/>
      <c r="AAF213" s="70"/>
      <c r="AAG213" s="70"/>
      <c r="AAH213" s="70"/>
      <c r="AAI213" s="70"/>
      <c r="AAJ213" s="70"/>
      <c r="AAK213" s="70"/>
      <c r="AAL213" s="70"/>
      <c r="AAM213" s="70"/>
      <c r="AAN213" s="70"/>
      <c r="AAO213" s="70"/>
      <c r="AAP213" s="70"/>
      <c r="AAQ213" s="70"/>
      <c r="AAR213" s="70"/>
      <c r="AAS213" s="70"/>
      <c r="AAT213" s="70"/>
      <c r="AAU213" s="70"/>
      <c r="AAV213" s="70"/>
      <c r="AAW213" s="70"/>
      <c r="AAX213" s="70"/>
      <c r="AAY213" s="70"/>
      <c r="AAZ213" s="70"/>
      <c r="ABA213" s="70"/>
      <c r="ABB213" s="70"/>
      <c r="ABC213" s="70"/>
      <c r="ABD213" s="70"/>
      <c r="ABE213" s="70"/>
      <c r="ABF213" s="70"/>
      <c r="ABG213" s="70"/>
      <c r="ABH213" s="70"/>
      <c r="ABI213" s="70"/>
      <c r="ABJ213" s="70"/>
      <c r="ABK213" s="70"/>
      <c r="ABL213" s="70"/>
      <c r="ABM213" s="70"/>
      <c r="ABN213" s="70"/>
      <c r="ABO213" s="70"/>
      <c r="ABP213" s="70"/>
      <c r="ABQ213" s="70"/>
      <c r="ABR213" s="70"/>
      <c r="ABS213" s="70"/>
      <c r="ABT213" s="70"/>
      <c r="ABU213" s="70"/>
      <c r="ABV213" s="70"/>
      <c r="ABW213" s="70"/>
      <c r="ABX213" s="70"/>
      <c r="ABY213" s="70"/>
      <c r="ABZ213" s="70"/>
      <c r="ACA213" s="70"/>
      <c r="ACB213" s="70"/>
      <c r="ACC213" s="70"/>
      <c r="ACD213" s="70"/>
      <c r="ACE213" s="70"/>
      <c r="ACF213" s="70"/>
      <c r="ACG213" s="70"/>
      <c r="ACH213" s="70"/>
      <c r="ACI213" s="70"/>
      <c r="ACJ213" s="70"/>
      <c r="ACK213" s="70"/>
      <c r="ACL213" s="70"/>
      <c r="ACM213" s="70"/>
      <c r="ACN213" s="70"/>
      <c r="ACO213" s="70"/>
      <c r="ACP213" s="70"/>
      <c r="ACQ213" s="70"/>
      <c r="ACR213" s="70"/>
      <c r="ACS213" s="70"/>
      <c r="ACT213" s="70"/>
      <c r="ACU213" s="70"/>
      <c r="ACV213" s="70"/>
      <c r="ACW213" s="70"/>
      <c r="ACX213" s="70"/>
      <c r="ACY213" s="70"/>
      <c r="ACZ213" s="70"/>
      <c r="ADA213" s="70"/>
      <c r="ADB213" s="70"/>
      <c r="ADC213" s="70"/>
      <c r="ADD213" s="70"/>
      <c r="ADE213" s="70"/>
      <c r="ADF213" s="70"/>
      <c r="ADG213" s="70"/>
      <c r="ADH213" s="70"/>
      <c r="ADI213" s="70"/>
      <c r="ADJ213" s="70"/>
      <c r="ADK213" s="70"/>
      <c r="ADL213" s="70"/>
      <c r="ADM213" s="70"/>
      <c r="ADN213" s="70"/>
      <c r="ADO213" s="70"/>
      <c r="ADP213" s="70"/>
      <c r="ADQ213" s="70"/>
      <c r="ADR213" s="70"/>
      <c r="ADS213" s="70"/>
      <c r="ADT213" s="70"/>
      <c r="ADU213" s="70"/>
      <c r="ADV213" s="70"/>
      <c r="ADW213" s="70"/>
      <c r="ADX213" s="70"/>
      <c r="ADY213" s="70"/>
      <c r="ADZ213" s="70"/>
      <c r="AEA213" s="70"/>
      <c r="AEB213" s="70"/>
      <c r="AEC213" s="70"/>
      <c r="AED213" s="70"/>
      <c r="AEE213" s="70"/>
      <c r="AEF213" s="70"/>
      <c r="AEG213" s="70"/>
      <c r="AEH213" s="70"/>
      <c r="AEI213" s="70"/>
      <c r="AEJ213" s="70"/>
      <c r="AEK213" s="70"/>
      <c r="AEL213" s="70"/>
      <c r="AEM213" s="70"/>
      <c r="AEN213" s="70"/>
      <c r="AEO213" s="70"/>
      <c r="AEP213" s="70"/>
      <c r="AEQ213" s="70"/>
      <c r="AER213" s="70"/>
      <c r="AES213" s="70"/>
      <c r="AET213" s="70"/>
      <c r="AEU213" s="70"/>
      <c r="AEV213" s="70"/>
      <c r="AEW213" s="70"/>
      <c r="AEX213" s="70"/>
      <c r="AEY213" s="70"/>
      <c r="AEZ213" s="70"/>
      <c r="AFA213" s="70"/>
      <c r="AFB213" s="70"/>
      <c r="AFC213" s="70"/>
      <c r="AFD213" s="70"/>
      <c r="AFE213" s="70"/>
      <c r="AFF213" s="70"/>
      <c r="AFG213" s="70"/>
      <c r="AFH213" s="70"/>
      <c r="AFI213" s="70"/>
      <c r="AFJ213" s="70"/>
      <c r="AFK213" s="70"/>
      <c r="AFL213" s="70"/>
      <c r="AFM213" s="70"/>
      <c r="AFN213" s="70"/>
      <c r="AFO213" s="70"/>
      <c r="AFP213" s="70"/>
      <c r="AFQ213" s="70"/>
      <c r="AFR213" s="70"/>
      <c r="AFS213" s="70"/>
      <c r="AFT213" s="70"/>
      <c r="AFU213" s="70"/>
      <c r="AFV213" s="70"/>
      <c r="AFW213" s="70"/>
      <c r="AFX213" s="70"/>
      <c r="AFY213" s="70"/>
      <c r="AFZ213" s="70"/>
      <c r="AGA213" s="70"/>
      <c r="AGB213" s="70"/>
      <c r="AGC213" s="70"/>
      <c r="AGD213" s="70"/>
      <c r="AGE213" s="70"/>
      <c r="AGF213" s="70"/>
      <c r="AGG213" s="70"/>
      <c r="AGH213" s="70"/>
      <c r="AGI213" s="70"/>
      <c r="AGJ213" s="70"/>
      <c r="AGK213" s="70"/>
      <c r="AGL213" s="70"/>
      <c r="AGM213" s="70"/>
      <c r="AGN213" s="70"/>
      <c r="AGO213" s="70"/>
      <c r="AGP213" s="70"/>
      <c r="AGQ213" s="70"/>
      <c r="AGR213" s="70"/>
      <c r="AGS213" s="70"/>
      <c r="AGT213" s="70"/>
      <c r="AGU213" s="70"/>
      <c r="AGV213" s="70"/>
      <c r="AGW213" s="70"/>
      <c r="AGX213" s="70"/>
      <c r="AGY213" s="70"/>
      <c r="AGZ213" s="70"/>
      <c r="AHA213" s="70"/>
      <c r="AHB213" s="70"/>
      <c r="AHC213" s="70"/>
      <c r="AHD213" s="70"/>
      <c r="AHE213" s="70"/>
      <c r="AHF213" s="70"/>
      <c r="AHG213" s="70"/>
      <c r="AHH213" s="70"/>
      <c r="AHI213" s="70"/>
      <c r="AHJ213" s="70"/>
      <c r="AHK213" s="70"/>
      <c r="AHL213" s="70"/>
      <c r="AHM213" s="70"/>
      <c r="AHN213" s="70"/>
      <c r="AHO213" s="70"/>
      <c r="AHP213" s="70"/>
      <c r="AHQ213" s="70"/>
      <c r="AHR213" s="70"/>
      <c r="AHS213" s="70"/>
      <c r="AHT213" s="70"/>
      <c r="AHU213" s="70"/>
      <c r="AHV213" s="70"/>
      <c r="AHW213" s="70"/>
      <c r="AHX213" s="70"/>
      <c r="AHY213" s="70"/>
      <c r="AHZ213" s="70"/>
      <c r="AIA213" s="70"/>
      <c r="AIB213" s="70"/>
      <c r="AIC213" s="70"/>
      <c r="AID213" s="70"/>
      <c r="AIE213" s="70"/>
      <c r="AIF213" s="70"/>
      <c r="AIG213" s="70"/>
      <c r="AIH213" s="70"/>
      <c r="AII213" s="70"/>
      <c r="AIJ213" s="70"/>
      <c r="AIK213" s="70"/>
      <c r="AIL213" s="70"/>
      <c r="AIM213" s="70"/>
      <c r="AIN213" s="70"/>
      <c r="AIO213" s="70"/>
      <c r="AIP213" s="70"/>
      <c r="AIQ213" s="70"/>
      <c r="AIR213" s="70"/>
      <c r="AIS213" s="70"/>
      <c r="AIT213" s="70"/>
      <c r="AIU213" s="70"/>
      <c r="AIV213" s="70"/>
      <c r="AIW213" s="70"/>
      <c r="AIX213" s="70"/>
      <c r="AIY213" s="70"/>
      <c r="AIZ213" s="70"/>
      <c r="AJA213" s="70"/>
      <c r="AJB213" s="70"/>
      <c r="AJC213" s="70"/>
      <c r="AJD213" s="70"/>
      <c r="AJE213" s="70"/>
      <c r="AJF213" s="70"/>
      <c r="AJG213" s="70"/>
      <c r="AJH213" s="70"/>
      <c r="AJI213" s="70"/>
      <c r="AJJ213" s="70"/>
      <c r="AJK213" s="70"/>
      <c r="AJL213" s="70"/>
      <c r="AJM213" s="70"/>
      <c r="AJN213" s="70"/>
      <c r="AJO213" s="70"/>
      <c r="AJP213" s="70"/>
      <c r="AJQ213" s="70"/>
      <c r="AJR213" s="70"/>
      <c r="AJS213" s="70"/>
      <c r="AJT213" s="70"/>
      <c r="AJU213" s="70"/>
      <c r="AJV213" s="70"/>
      <c r="AJW213" s="70"/>
      <c r="AJX213" s="70"/>
      <c r="AJY213" s="70"/>
      <c r="AJZ213" s="70"/>
      <c r="AKA213" s="70"/>
      <c r="AKB213" s="70"/>
      <c r="AKC213" s="70"/>
      <c r="AKD213" s="70"/>
      <c r="AKE213" s="70"/>
      <c r="AKF213" s="70"/>
      <c r="AKG213" s="70"/>
      <c r="AKH213" s="70"/>
      <c r="AKI213" s="70"/>
      <c r="AKJ213" s="70"/>
      <c r="AKK213" s="70"/>
      <c r="AKL213" s="70"/>
      <c r="AKM213" s="70"/>
      <c r="AKN213" s="70"/>
      <c r="AKO213" s="70"/>
      <c r="AKP213" s="70"/>
      <c r="AKQ213" s="70"/>
      <c r="AKR213" s="70"/>
      <c r="AKS213" s="70"/>
      <c r="AKT213" s="70"/>
      <c r="AKU213" s="70"/>
      <c r="AKV213" s="70"/>
      <c r="AKW213" s="70"/>
      <c r="AKX213" s="70"/>
      <c r="AKY213" s="70"/>
      <c r="AKZ213" s="70"/>
      <c r="ALA213" s="70"/>
      <c r="ALB213" s="70"/>
      <c r="ALC213" s="70"/>
      <c r="ALD213" s="70"/>
      <c r="ALE213" s="70"/>
      <c r="ALF213" s="70"/>
      <c r="ALG213" s="70"/>
      <c r="ALH213" s="70"/>
      <c r="ALI213" s="70"/>
      <c r="ALJ213" s="70"/>
      <c r="ALK213" s="70"/>
      <c r="ALL213" s="70"/>
      <c r="ALM213" s="70"/>
      <c r="ALN213" s="70"/>
      <c r="ALO213" s="70"/>
      <c r="ALP213" s="70"/>
      <c r="ALQ213" s="70"/>
      <c r="ALR213" s="70"/>
      <c r="ALS213" s="70"/>
      <c r="ALT213" s="70"/>
      <c r="ALU213" s="70"/>
      <c r="ALV213" s="70"/>
      <c r="ALW213" s="70"/>
      <c r="ALX213" s="70"/>
      <c r="ALY213" s="70"/>
      <c r="ALZ213" s="70"/>
      <c r="AMA213" s="70"/>
      <c r="AMB213" s="70"/>
      <c r="AMC213" s="70"/>
      <c r="AMD213" s="70"/>
      <c r="AME213" s="70"/>
      <c r="AMF213" s="70"/>
      <c r="AMG213" s="70"/>
      <c r="AMH213" s="70"/>
      <c r="AMI213" s="70"/>
      <c r="AMJ213" s="70"/>
      <c r="AMK213" s="70"/>
    </row>
    <row r="214" spans="1:1025" x14ac:dyDescent="0.2">
      <c r="A214" s="171" t="s">
        <v>14166</v>
      </c>
      <c r="B214" s="171"/>
      <c r="C214" s="171"/>
      <c r="D214" s="171"/>
      <c r="E214" s="171"/>
      <c r="F214" s="171"/>
      <c r="G214" s="171"/>
      <c r="H214" s="171"/>
      <c r="I214" s="171"/>
    </row>
    <row r="215" spans="1:1025" x14ac:dyDescent="0.2">
      <c r="A215" s="170" t="s">
        <v>13278</v>
      </c>
      <c r="B215" s="70" t="s">
        <v>13622</v>
      </c>
      <c r="C215" s="71">
        <v>9.8522167487685702E-3</v>
      </c>
      <c r="D215" s="72" t="s">
        <v>13308</v>
      </c>
      <c r="E215" s="72">
        <v>9.8522167487684695E-3</v>
      </c>
      <c r="F215" s="70">
        <v>1</v>
      </c>
      <c r="G215" s="70">
        <v>1</v>
      </c>
      <c r="H215" s="73" t="s">
        <v>13623</v>
      </c>
      <c r="I215" s="71">
        <v>2.3202626989293301E-2</v>
      </c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0"/>
      <c r="AZ215" s="70"/>
      <c r="BA215" s="70"/>
      <c r="BB215" s="70"/>
      <c r="BC215" s="70"/>
      <c r="BD215" s="70"/>
      <c r="BE215" s="70"/>
      <c r="BF215" s="70"/>
      <c r="BG215" s="70"/>
      <c r="BH215" s="70"/>
      <c r="BI215" s="70"/>
      <c r="BJ215" s="70"/>
      <c r="BK215" s="70"/>
      <c r="BL215" s="70"/>
      <c r="BM215" s="70"/>
      <c r="BN215" s="70"/>
      <c r="BO215" s="70"/>
      <c r="BP215" s="70"/>
      <c r="BQ215" s="70"/>
      <c r="BR215" s="70"/>
      <c r="BS215" s="70"/>
      <c r="BT215" s="70"/>
      <c r="BU215" s="70"/>
      <c r="BV215" s="70"/>
      <c r="BW215" s="70"/>
      <c r="BX215" s="70"/>
      <c r="BY215" s="70"/>
      <c r="BZ215" s="70"/>
      <c r="CA215" s="70"/>
      <c r="CB215" s="70"/>
      <c r="CC215" s="70"/>
      <c r="CD215" s="70"/>
      <c r="CE215" s="70"/>
      <c r="CF215" s="70"/>
      <c r="CG215" s="70"/>
      <c r="CH215" s="70"/>
      <c r="CI215" s="70"/>
      <c r="CJ215" s="70"/>
      <c r="CK215" s="70"/>
      <c r="CL215" s="70"/>
      <c r="CM215" s="70"/>
      <c r="CN215" s="70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  <c r="DC215" s="70"/>
      <c r="DD215" s="70"/>
      <c r="DE215" s="70"/>
      <c r="DF215" s="70"/>
      <c r="DG215" s="70"/>
      <c r="DH215" s="70"/>
      <c r="DI215" s="70"/>
      <c r="DJ215" s="70"/>
      <c r="DK215" s="70"/>
      <c r="DL215" s="70"/>
      <c r="DM215" s="70"/>
      <c r="DN215" s="70"/>
      <c r="DO215" s="70"/>
      <c r="DP215" s="70"/>
      <c r="DQ215" s="70"/>
      <c r="DR215" s="70"/>
      <c r="DS215" s="70"/>
      <c r="DT215" s="70"/>
      <c r="DU215" s="70"/>
      <c r="DV215" s="70"/>
      <c r="DW215" s="70"/>
      <c r="DX215" s="70"/>
      <c r="DY215" s="70"/>
      <c r="DZ215" s="70"/>
      <c r="EA215" s="70"/>
      <c r="EB215" s="70"/>
      <c r="EC215" s="70"/>
      <c r="ED215" s="70"/>
      <c r="EE215" s="70"/>
      <c r="EF215" s="70"/>
      <c r="EG215" s="70"/>
      <c r="EH215" s="70"/>
      <c r="EI215" s="70"/>
      <c r="EJ215" s="70"/>
      <c r="EK215" s="70"/>
      <c r="EL215" s="70"/>
      <c r="EM215" s="70"/>
      <c r="EN215" s="70"/>
      <c r="EO215" s="70"/>
      <c r="EP215" s="70"/>
      <c r="EQ215" s="70"/>
      <c r="ER215" s="70"/>
      <c r="ES215" s="70"/>
      <c r="ET215" s="70"/>
      <c r="EU215" s="70"/>
      <c r="EV215" s="70"/>
      <c r="EW215" s="70"/>
      <c r="EX215" s="70"/>
      <c r="EY215" s="70"/>
      <c r="EZ215" s="70"/>
      <c r="FA215" s="70"/>
      <c r="FB215" s="70"/>
      <c r="FC215" s="70"/>
      <c r="FD215" s="70"/>
      <c r="FE215" s="70"/>
      <c r="FF215" s="70"/>
      <c r="FG215" s="70"/>
      <c r="FH215" s="70"/>
      <c r="FI215" s="70"/>
      <c r="FJ215" s="70"/>
      <c r="FK215" s="70"/>
      <c r="FL215" s="70"/>
      <c r="FM215" s="70"/>
      <c r="FN215" s="70"/>
      <c r="FO215" s="70"/>
      <c r="FP215" s="70"/>
      <c r="FQ215" s="70"/>
      <c r="FR215" s="70"/>
      <c r="FS215" s="70"/>
      <c r="FT215" s="70"/>
      <c r="FU215" s="70"/>
      <c r="FV215" s="70"/>
      <c r="FW215" s="70"/>
      <c r="FX215" s="70"/>
      <c r="FY215" s="70"/>
      <c r="FZ215" s="70"/>
      <c r="GA215" s="70"/>
      <c r="GB215" s="70"/>
      <c r="GC215" s="70"/>
      <c r="GD215" s="70"/>
      <c r="GE215" s="70"/>
      <c r="GF215" s="70"/>
      <c r="GG215" s="70"/>
      <c r="GH215" s="70"/>
      <c r="GI215" s="70"/>
      <c r="GJ215" s="70"/>
      <c r="GK215" s="70"/>
      <c r="GL215" s="70"/>
      <c r="GM215" s="70"/>
      <c r="GN215" s="70"/>
      <c r="GO215" s="70"/>
      <c r="GP215" s="70"/>
      <c r="GQ215" s="70"/>
      <c r="GR215" s="70"/>
      <c r="GS215" s="70"/>
      <c r="GT215" s="70"/>
      <c r="GU215" s="70"/>
      <c r="GV215" s="70"/>
      <c r="GW215" s="70"/>
      <c r="GX215" s="70"/>
      <c r="GY215" s="70"/>
      <c r="GZ215" s="70"/>
      <c r="HA215" s="70"/>
      <c r="HB215" s="70"/>
      <c r="HC215" s="70"/>
      <c r="HD215" s="70"/>
      <c r="HE215" s="70"/>
      <c r="HF215" s="70"/>
      <c r="HG215" s="70"/>
      <c r="HH215" s="70"/>
      <c r="HI215" s="70"/>
      <c r="HJ215" s="70"/>
      <c r="HK215" s="70"/>
      <c r="HL215" s="70"/>
      <c r="HM215" s="70"/>
      <c r="HN215" s="70"/>
      <c r="HO215" s="70"/>
      <c r="HP215" s="70"/>
      <c r="HQ215" s="70"/>
      <c r="HR215" s="70"/>
      <c r="HS215" s="70"/>
      <c r="HT215" s="70"/>
      <c r="HU215" s="70"/>
      <c r="HV215" s="70"/>
      <c r="HW215" s="70"/>
      <c r="HX215" s="70"/>
      <c r="HY215" s="70"/>
      <c r="HZ215" s="70"/>
      <c r="IA215" s="70"/>
      <c r="IB215" s="70"/>
      <c r="IC215" s="70"/>
      <c r="ID215" s="70"/>
      <c r="IE215" s="70"/>
      <c r="IF215" s="70"/>
      <c r="IG215" s="70"/>
      <c r="IH215" s="70"/>
      <c r="II215" s="70"/>
      <c r="IJ215" s="70"/>
      <c r="IK215" s="70"/>
      <c r="IL215" s="70"/>
      <c r="IM215" s="70"/>
      <c r="IN215" s="70"/>
      <c r="IO215" s="70"/>
      <c r="IP215" s="70"/>
      <c r="IQ215" s="70"/>
      <c r="IR215" s="70"/>
      <c r="IS215" s="70"/>
      <c r="IT215" s="70"/>
      <c r="IU215" s="70"/>
      <c r="IV215" s="70"/>
      <c r="IW215" s="70"/>
      <c r="IX215" s="70"/>
      <c r="IY215" s="70"/>
      <c r="IZ215" s="70"/>
      <c r="JA215" s="70"/>
      <c r="JB215" s="70"/>
      <c r="JC215" s="70"/>
      <c r="JD215" s="70"/>
      <c r="JE215" s="70"/>
      <c r="JF215" s="70"/>
      <c r="JG215" s="70"/>
      <c r="JH215" s="70"/>
      <c r="JI215" s="70"/>
      <c r="JJ215" s="70"/>
      <c r="JK215" s="70"/>
      <c r="JL215" s="70"/>
      <c r="JM215" s="70"/>
      <c r="JN215" s="70"/>
      <c r="JO215" s="70"/>
      <c r="JP215" s="70"/>
      <c r="JQ215" s="70"/>
      <c r="JR215" s="70"/>
      <c r="JS215" s="70"/>
      <c r="JT215" s="70"/>
      <c r="JU215" s="70"/>
      <c r="JV215" s="70"/>
      <c r="JW215" s="70"/>
      <c r="JX215" s="70"/>
      <c r="JY215" s="70"/>
      <c r="JZ215" s="70"/>
      <c r="KA215" s="70"/>
      <c r="KB215" s="70"/>
      <c r="KC215" s="70"/>
      <c r="KD215" s="70"/>
      <c r="KE215" s="70"/>
      <c r="KF215" s="70"/>
      <c r="KG215" s="70"/>
      <c r="KH215" s="70"/>
      <c r="KI215" s="70"/>
      <c r="KJ215" s="70"/>
      <c r="KK215" s="70"/>
      <c r="KL215" s="70"/>
      <c r="KM215" s="70"/>
      <c r="KN215" s="70"/>
      <c r="KO215" s="70"/>
      <c r="KP215" s="70"/>
      <c r="KQ215" s="70"/>
      <c r="KR215" s="70"/>
      <c r="KS215" s="70"/>
      <c r="KT215" s="70"/>
      <c r="KU215" s="70"/>
      <c r="KV215" s="70"/>
      <c r="KW215" s="70"/>
      <c r="KX215" s="70"/>
      <c r="KY215" s="70"/>
      <c r="KZ215" s="70"/>
      <c r="LA215" s="70"/>
      <c r="LB215" s="70"/>
      <c r="LC215" s="70"/>
      <c r="LD215" s="70"/>
      <c r="LE215" s="70"/>
      <c r="LF215" s="70"/>
      <c r="LG215" s="70"/>
      <c r="LH215" s="70"/>
      <c r="LI215" s="70"/>
      <c r="LJ215" s="70"/>
      <c r="LK215" s="70"/>
      <c r="LL215" s="70"/>
      <c r="LM215" s="70"/>
      <c r="LN215" s="70"/>
      <c r="LO215" s="70"/>
      <c r="LP215" s="70"/>
      <c r="LQ215" s="70"/>
      <c r="LR215" s="70"/>
      <c r="LS215" s="70"/>
      <c r="LT215" s="70"/>
      <c r="LU215" s="70"/>
      <c r="LV215" s="70"/>
      <c r="LW215" s="70"/>
      <c r="LX215" s="70"/>
      <c r="LY215" s="70"/>
      <c r="LZ215" s="70"/>
      <c r="MA215" s="70"/>
      <c r="MB215" s="70"/>
      <c r="MC215" s="70"/>
      <c r="MD215" s="70"/>
      <c r="ME215" s="70"/>
      <c r="MF215" s="70"/>
      <c r="MG215" s="70"/>
      <c r="MH215" s="70"/>
      <c r="MI215" s="70"/>
      <c r="MJ215" s="70"/>
      <c r="MK215" s="70"/>
      <c r="ML215" s="70"/>
      <c r="MM215" s="70"/>
      <c r="MN215" s="70"/>
      <c r="MO215" s="70"/>
      <c r="MP215" s="70"/>
      <c r="MQ215" s="70"/>
      <c r="MR215" s="70"/>
      <c r="MS215" s="70"/>
      <c r="MT215" s="70"/>
      <c r="MU215" s="70"/>
      <c r="MV215" s="70"/>
      <c r="MW215" s="70"/>
      <c r="MX215" s="70"/>
      <c r="MY215" s="70"/>
      <c r="MZ215" s="70"/>
      <c r="NA215" s="70"/>
      <c r="NB215" s="70"/>
      <c r="NC215" s="70"/>
      <c r="ND215" s="70"/>
      <c r="NE215" s="70"/>
      <c r="NF215" s="70"/>
      <c r="NG215" s="70"/>
      <c r="NH215" s="70"/>
      <c r="NI215" s="70"/>
      <c r="NJ215" s="70"/>
      <c r="NK215" s="70"/>
      <c r="NL215" s="70"/>
      <c r="NM215" s="70"/>
      <c r="NN215" s="70"/>
      <c r="NO215" s="70"/>
      <c r="NP215" s="70"/>
      <c r="NQ215" s="70"/>
      <c r="NR215" s="70"/>
      <c r="NS215" s="70"/>
      <c r="NT215" s="70"/>
      <c r="NU215" s="70"/>
      <c r="NV215" s="70"/>
      <c r="NW215" s="70"/>
      <c r="NX215" s="70"/>
      <c r="NY215" s="70"/>
      <c r="NZ215" s="70"/>
      <c r="OA215" s="70"/>
      <c r="OB215" s="70"/>
      <c r="OC215" s="70"/>
      <c r="OD215" s="70"/>
      <c r="OE215" s="70"/>
      <c r="OF215" s="70"/>
      <c r="OG215" s="70"/>
      <c r="OH215" s="70"/>
      <c r="OI215" s="70"/>
      <c r="OJ215" s="70"/>
      <c r="OK215" s="70"/>
      <c r="OL215" s="70"/>
      <c r="OM215" s="70"/>
      <c r="ON215" s="70"/>
      <c r="OO215" s="70"/>
      <c r="OP215" s="70"/>
      <c r="OQ215" s="70"/>
      <c r="OR215" s="70"/>
      <c r="OS215" s="70"/>
      <c r="OT215" s="70"/>
      <c r="OU215" s="70"/>
      <c r="OV215" s="70"/>
      <c r="OW215" s="70"/>
      <c r="OX215" s="70"/>
      <c r="OY215" s="70"/>
      <c r="OZ215" s="70"/>
      <c r="PA215" s="70"/>
      <c r="PB215" s="70"/>
      <c r="PC215" s="70"/>
      <c r="PD215" s="70"/>
      <c r="PE215" s="70"/>
      <c r="PF215" s="70"/>
      <c r="PG215" s="70"/>
      <c r="PH215" s="70"/>
      <c r="PI215" s="70"/>
      <c r="PJ215" s="70"/>
      <c r="PK215" s="70"/>
      <c r="PL215" s="70"/>
      <c r="PM215" s="70"/>
      <c r="PN215" s="70"/>
      <c r="PO215" s="70"/>
      <c r="PP215" s="70"/>
      <c r="PQ215" s="70"/>
      <c r="PR215" s="70"/>
      <c r="PS215" s="70"/>
      <c r="PT215" s="70"/>
      <c r="PU215" s="70"/>
      <c r="PV215" s="70"/>
      <c r="PW215" s="70"/>
      <c r="PX215" s="70"/>
      <c r="PY215" s="70"/>
      <c r="PZ215" s="70"/>
      <c r="QA215" s="70"/>
      <c r="QB215" s="70"/>
      <c r="QC215" s="70"/>
      <c r="QD215" s="70"/>
      <c r="QE215" s="70"/>
      <c r="QF215" s="70"/>
      <c r="QG215" s="70"/>
      <c r="QH215" s="70"/>
      <c r="QI215" s="70"/>
      <c r="QJ215" s="70"/>
      <c r="QK215" s="70"/>
      <c r="QL215" s="70"/>
      <c r="QM215" s="70"/>
      <c r="QN215" s="70"/>
      <c r="QO215" s="70"/>
      <c r="QP215" s="70"/>
      <c r="QQ215" s="70"/>
      <c r="QR215" s="70"/>
      <c r="QS215" s="70"/>
      <c r="QT215" s="70"/>
      <c r="QU215" s="70"/>
      <c r="QV215" s="70"/>
      <c r="QW215" s="70"/>
      <c r="QX215" s="70"/>
      <c r="QY215" s="70"/>
      <c r="QZ215" s="70"/>
      <c r="RA215" s="70"/>
      <c r="RB215" s="70"/>
      <c r="RC215" s="70"/>
      <c r="RD215" s="70"/>
      <c r="RE215" s="70"/>
      <c r="RF215" s="70"/>
      <c r="RG215" s="70"/>
      <c r="RH215" s="70"/>
      <c r="RI215" s="70"/>
      <c r="RJ215" s="70"/>
      <c r="RK215" s="70"/>
      <c r="RL215" s="70"/>
      <c r="RM215" s="70"/>
      <c r="RN215" s="70"/>
      <c r="RO215" s="70"/>
      <c r="RP215" s="70"/>
      <c r="RQ215" s="70"/>
      <c r="RR215" s="70"/>
      <c r="RS215" s="70"/>
      <c r="RT215" s="70"/>
      <c r="RU215" s="70"/>
      <c r="RV215" s="70"/>
      <c r="RW215" s="70"/>
      <c r="RX215" s="70"/>
      <c r="RY215" s="70"/>
      <c r="RZ215" s="70"/>
      <c r="SA215" s="70"/>
      <c r="SB215" s="70"/>
      <c r="SC215" s="70"/>
      <c r="SD215" s="70"/>
      <c r="SE215" s="70"/>
      <c r="SF215" s="70"/>
      <c r="SG215" s="70"/>
      <c r="SH215" s="70"/>
      <c r="SI215" s="70"/>
      <c r="SJ215" s="70"/>
      <c r="SK215" s="70"/>
      <c r="SL215" s="70"/>
      <c r="SM215" s="70"/>
      <c r="SN215" s="70"/>
      <c r="SO215" s="70"/>
      <c r="SP215" s="70"/>
      <c r="SQ215" s="70"/>
      <c r="SR215" s="70"/>
      <c r="SS215" s="70"/>
      <c r="ST215" s="70"/>
      <c r="SU215" s="70"/>
      <c r="SV215" s="70"/>
      <c r="SW215" s="70"/>
      <c r="SX215" s="70"/>
      <c r="SY215" s="70"/>
      <c r="SZ215" s="70"/>
      <c r="TA215" s="70"/>
      <c r="TB215" s="70"/>
      <c r="TC215" s="70"/>
      <c r="TD215" s="70"/>
      <c r="TE215" s="70"/>
      <c r="TF215" s="70"/>
      <c r="TG215" s="70"/>
      <c r="TH215" s="70"/>
      <c r="TI215" s="70"/>
      <c r="TJ215" s="70"/>
      <c r="TK215" s="70"/>
      <c r="TL215" s="70"/>
      <c r="TM215" s="70"/>
      <c r="TN215" s="70"/>
      <c r="TO215" s="70"/>
      <c r="TP215" s="70"/>
      <c r="TQ215" s="70"/>
      <c r="TR215" s="70"/>
      <c r="TS215" s="70"/>
      <c r="TT215" s="70"/>
      <c r="TU215" s="70"/>
      <c r="TV215" s="70"/>
      <c r="TW215" s="70"/>
      <c r="TX215" s="70"/>
      <c r="TY215" s="70"/>
      <c r="TZ215" s="70"/>
      <c r="UA215" s="70"/>
      <c r="UB215" s="70"/>
      <c r="UC215" s="70"/>
      <c r="UD215" s="70"/>
      <c r="UE215" s="70"/>
      <c r="UF215" s="70"/>
      <c r="UG215" s="70"/>
      <c r="UH215" s="70"/>
      <c r="UI215" s="70"/>
      <c r="UJ215" s="70"/>
      <c r="UK215" s="70"/>
      <c r="UL215" s="70"/>
      <c r="UM215" s="70"/>
      <c r="UN215" s="70"/>
      <c r="UO215" s="70"/>
      <c r="UP215" s="70"/>
      <c r="UQ215" s="70"/>
      <c r="UR215" s="70"/>
      <c r="US215" s="70"/>
      <c r="UT215" s="70"/>
      <c r="UU215" s="70"/>
      <c r="UV215" s="70"/>
      <c r="UW215" s="70"/>
      <c r="UX215" s="70"/>
      <c r="UY215" s="70"/>
      <c r="UZ215" s="70"/>
      <c r="VA215" s="70"/>
      <c r="VB215" s="70"/>
      <c r="VC215" s="70"/>
      <c r="VD215" s="70"/>
      <c r="VE215" s="70"/>
      <c r="VF215" s="70"/>
      <c r="VG215" s="70"/>
      <c r="VH215" s="70"/>
      <c r="VI215" s="70"/>
      <c r="VJ215" s="70"/>
      <c r="VK215" s="70"/>
      <c r="VL215" s="70"/>
      <c r="VM215" s="70"/>
      <c r="VN215" s="70"/>
      <c r="VO215" s="70"/>
      <c r="VP215" s="70"/>
      <c r="VQ215" s="70"/>
      <c r="VR215" s="70"/>
      <c r="VS215" s="70"/>
      <c r="VT215" s="70"/>
      <c r="VU215" s="70"/>
      <c r="VV215" s="70"/>
      <c r="VW215" s="70"/>
      <c r="VX215" s="70"/>
      <c r="VY215" s="70"/>
      <c r="VZ215" s="70"/>
      <c r="WA215" s="70"/>
      <c r="WB215" s="70"/>
      <c r="WC215" s="70"/>
      <c r="WD215" s="70"/>
      <c r="WE215" s="70"/>
      <c r="WF215" s="70"/>
      <c r="WG215" s="70"/>
      <c r="WH215" s="70"/>
      <c r="WI215" s="70"/>
      <c r="WJ215" s="70"/>
      <c r="WK215" s="70"/>
      <c r="WL215" s="70"/>
      <c r="WM215" s="70"/>
      <c r="WN215" s="70"/>
      <c r="WO215" s="70"/>
      <c r="WP215" s="70"/>
      <c r="WQ215" s="70"/>
      <c r="WR215" s="70"/>
      <c r="WS215" s="70"/>
      <c r="WT215" s="70"/>
      <c r="WU215" s="70"/>
      <c r="WV215" s="70"/>
      <c r="WW215" s="70"/>
      <c r="WX215" s="70"/>
      <c r="WY215" s="70"/>
      <c r="WZ215" s="70"/>
      <c r="XA215" s="70"/>
      <c r="XB215" s="70"/>
      <c r="XC215" s="70"/>
      <c r="XD215" s="70"/>
      <c r="XE215" s="70"/>
      <c r="XF215" s="70"/>
      <c r="XG215" s="70"/>
      <c r="XH215" s="70"/>
      <c r="XI215" s="70"/>
      <c r="XJ215" s="70"/>
      <c r="XK215" s="70"/>
      <c r="XL215" s="70"/>
      <c r="XM215" s="70"/>
      <c r="XN215" s="70"/>
      <c r="XO215" s="70"/>
      <c r="XP215" s="70"/>
      <c r="XQ215" s="70"/>
      <c r="XR215" s="70"/>
      <c r="XS215" s="70"/>
      <c r="XT215" s="70"/>
      <c r="XU215" s="70"/>
      <c r="XV215" s="70"/>
      <c r="XW215" s="70"/>
      <c r="XX215" s="70"/>
      <c r="XY215" s="70"/>
      <c r="XZ215" s="70"/>
      <c r="YA215" s="70"/>
      <c r="YB215" s="70"/>
      <c r="YC215" s="70"/>
      <c r="YD215" s="70"/>
      <c r="YE215" s="70"/>
      <c r="YF215" s="70"/>
      <c r="YG215" s="70"/>
      <c r="YH215" s="70"/>
      <c r="YI215" s="70"/>
      <c r="YJ215" s="70"/>
      <c r="YK215" s="70"/>
      <c r="YL215" s="70"/>
      <c r="YM215" s="70"/>
      <c r="YN215" s="70"/>
      <c r="YO215" s="70"/>
      <c r="YP215" s="70"/>
      <c r="YQ215" s="70"/>
      <c r="YR215" s="70"/>
      <c r="YS215" s="70"/>
      <c r="YT215" s="70"/>
      <c r="YU215" s="70"/>
      <c r="YV215" s="70"/>
      <c r="YW215" s="70"/>
      <c r="YX215" s="70"/>
      <c r="YY215" s="70"/>
      <c r="YZ215" s="70"/>
      <c r="ZA215" s="70"/>
      <c r="ZB215" s="70"/>
      <c r="ZC215" s="70"/>
      <c r="ZD215" s="70"/>
      <c r="ZE215" s="70"/>
      <c r="ZF215" s="70"/>
      <c r="ZG215" s="70"/>
      <c r="ZH215" s="70"/>
      <c r="ZI215" s="70"/>
      <c r="ZJ215" s="70"/>
      <c r="ZK215" s="70"/>
      <c r="ZL215" s="70"/>
      <c r="ZM215" s="70"/>
      <c r="ZN215" s="70"/>
      <c r="ZO215" s="70"/>
      <c r="ZP215" s="70"/>
      <c r="ZQ215" s="70"/>
      <c r="ZR215" s="70"/>
      <c r="ZS215" s="70"/>
      <c r="ZT215" s="70"/>
      <c r="ZU215" s="70"/>
      <c r="ZV215" s="70"/>
      <c r="ZW215" s="70"/>
      <c r="ZX215" s="70"/>
      <c r="ZY215" s="70"/>
      <c r="ZZ215" s="70"/>
      <c r="AAA215" s="70"/>
      <c r="AAB215" s="70"/>
      <c r="AAC215" s="70"/>
      <c r="AAD215" s="70"/>
      <c r="AAE215" s="70"/>
      <c r="AAF215" s="70"/>
      <c r="AAG215" s="70"/>
      <c r="AAH215" s="70"/>
      <c r="AAI215" s="70"/>
      <c r="AAJ215" s="70"/>
      <c r="AAK215" s="70"/>
      <c r="AAL215" s="70"/>
      <c r="AAM215" s="70"/>
      <c r="AAN215" s="70"/>
      <c r="AAO215" s="70"/>
      <c r="AAP215" s="70"/>
      <c r="AAQ215" s="70"/>
      <c r="AAR215" s="70"/>
      <c r="AAS215" s="70"/>
      <c r="AAT215" s="70"/>
      <c r="AAU215" s="70"/>
      <c r="AAV215" s="70"/>
      <c r="AAW215" s="70"/>
      <c r="AAX215" s="70"/>
      <c r="AAY215" s="70"/>
      <c r="AAZ215" s="70"/>
      <c r="ABA215" s="70"/>
      <c r="ABB215" s="70"/>
      <c r="ABC215" s="70"/>
      <c r="ABD215" s="70"/>
      <c r="ABE215" s="70"/>
      <c r="ABF215" s="70"/>
      <c r="ABG215" s="70"/>
      <c r="ABH215" s="70"/>
      <c r="ABI215" s="70"/>
      <c r="ABJ215" s="70"/>
      <c r="ABK215" s="70"/>
      <c r="ABL215" s="70"/>
      <c r="ABM215" s="70"/>
      <c r="ABN215" s="70"/>
      <c r="ABO215" s="70"/>
      <c r="ABP215" s="70"/>
      <c r="ABQ215" s="70"/>
      <c r="ABR215" s="70"/>
      <c r="ABS215" s="70"/>
      <c r="ABT215" s="70"/>
      <c r="ABU215" s="70"/>
      <c r="ABV215" s="70"/>
      <c r="ABW215" s="70"/>
      <c r="ABX215" s="70"/>
      <c r="ABY215" s="70"/>
      <c r="ABZ215" s="70"/>
      <c r="ACA215" s="70"/>
      <c r="ACB215" s="70"/>
      <c r="ACC215" s="70"/>
      <c r="ACD215" s="70"/>
      <c r="ACE215" s="70"/>
      <c r="ACF215" s="70"/>
      <c r="ACG215" s="70"/>
      <c r="ACH215" s="70"/>
      <c r="ACI215" s="70"/>
      <c r="ACJ215" s="70"/>
      <c r="ACK215" s="70"/>
      <c r="ACL215" s="70"/>
      <c r="ACM215" s="70"/>
      <c r="ACN215" s="70"/>
      <c r="ACO215" s="70"/>
      <c r="ACP215" s="70"/>
      <c r="ACQ215" s="70"/>
      <c r="ACR215" s="70"/>
      <c r="ACS215" s="70"/>
      <c r="ACT215" s="70"/>
      <c r="ACU215" s="70"/>
      <c r="ACV215" s="70"/>
      <c r="ACW215" s="70"/>
      <c r="ACX215" s="70"/>
      <c r="ACY215" s="70"/>
      <c r="ACZ215" s="70"/>
      <c r="ADA215" s="70"/>
      <c r="ADB215" s="70"/>
      <c r="ADC215" s="70"/>
      <c r="ADD215" s="70"/>
      <c r="ADE215" s="70"/>
      <c r="ADF215" s="70"/>
      <c r="ADG215" s="70"/>
      <c r="ADH215" s="70"/>
      <c r="ADI215" s="70"/>
      <c r="ADJ215" s="70"/>
      <c r="ADK215" s="70"/>
      <c r="ADL215" s="70"/>
      <c r="ADM215" s="70"/>
      <c r="ADN215" s="70"/>
      <c r="ADO215" s="70"/>
      <c r="ADP215" s="70"/>
      <c r="ADQ215" s="70"/>
      <c r="ADR215" s="70"/>
      <c r="ADS215" s="70"/>
      <c r="ADT215" s="70"/>
      <c r="ADU215" s="70"/>
      <c r="ADV215" s="70"/>
      <c r="ADW215" s="70"/>
      <c r="ADX215" s="70"/>
      <c r="ADY215" s="70"/>
      <c r="ADZ215" s="70"/>
      <c r="AEA215" s="70"/>
      <c r="AEB215" s="70"/>
      <c r="AEC215" s="70"/>
      <c r="AED215" s="70"/>
      <c r="AEE215" s="70"/>
      <c r="AEF215" s="70"/>
      <c r="AEG215" s="70"/>
      <c r="AEH215" s="70"/>
      <c r="AEI215" s="70"/>
      <c r="AEJ215" s="70"/>
      <c r="AEK215" s="70"/>
      <c r="AEL215" s="70"/>
      <c r="AEM215" s="70"/>
      <c r="AEN215" s="70"/>
      <c r="AEO215" s="70"/>
      <c r="AEP215" s="70"/>
      <c r="AEQ215" s="70"/>
      <c r="AER215" s="70"/>
      <c r="AES215" s="70"/>
      <c r="AET215" s="70"/>
      <c r="AEU215" s="70"/>
      <c r="AEV215" s="70"/>
      <c r="AEW215" s="70"/>
      <c r="AEX215" s="70"/>
      <c r="AEY215" s="70"/>
      <c r="AEZ215" s="70"/>
      <c r="AFA215" s="70"/>
      <c r="AFB215" s="70"/>
      <c r="AFC215" s="70"/>
      <c r="AFD215" s="70"/>
      <c r="AFE215" s="70"/>
      <c r="AFF215" s="70"/>
      <c r="AFG215" s="70"/>
      <c r="AFH215" s="70"/>
      <c r="AFI215" s="70"/>
      <c r="AFJ215" s="70"/>
      <c r="AFK215" s="70"/>
      <c r="AFL215" s="70"/>
      <c r="AFM215" s="70"/>
      <c r="AFN215" s="70"/>
      <c r="AFO215" s="70"/>
      <c r="AFP215" s="70"/>
      <c r="AFQ215" s="70"/>
      <c r="AFR215" s="70"/>
      <c r="AFS215" s="70"/>
      <c r="AFT215" s="70"/>
      <c r="AFU215" s="70"/>
      <c r="AFV215" s="70"/>
      <c r="AFW215" s="70"/>
      <c r="AFX215" s="70"/>
      <c r="AFY215" s="70"/>
      <c r="AFZ215" s="70"/>
      <c r="AGA215" s="70"/>
      <c r="AGB215" s="70"/>
      <c r="AGC215" s="70"/>
      <c r="AGD215" s="70"/>
      <c r="AGE215" s="70"/>
      <c r="AGF215" s="70"/>
      <c r="AGG215" s="70"/>
      <c r="AGH215" s="70"/>
      <c r="AGI215" s="70"/>
      <c r="AGJ215" s="70"/>
      <c r="AGK215" s="70"/>
      <c r="AGL215" s="70"/>
      <c r="AGM215" s="70"/>
      <c r="AGN215" s="70"/>
      <c r="AGO215" s="70"/>
      <c r="AGP215" s="70"/>
      <c r="AGQ215" s="70"/>
      <c r="AGR215" s="70"/>
      <c r="AGS215" s="70"/>
      <c r="AGT215" s="70"/>
      <c r="AGU215" s="70"/>
      <c r="AGV215" s="70"/>
      <c r="AGW215" s="70"/>
      <c r="AGX215" s="70"/>
      <c r="AGY215" s="70"/>
      <c r="AGZ215" s="70"/>
      <c r="AHA215" s="70"/>
      <c r="AHB215" s="70"/>
      <c r="AHC215" s="70"/>
      <c r="AHD215" s="70"/>
      <c r="AHE215" s="70"/>
      <c r="AHF215" s="70"/>
      <c r="AHG215" s="70"/>
      <c r="AHH215" s="70"/>
      <c r="AHI215" s="70"/>
      <c r="AHJ215" s="70"/>
      <c r="AHK215" s="70"/>
      <c r="AHL215" s="70"/>
      <c r="AHM215" s="70"/>
      <c r="AHN215" s="70"/>
      <c r="AHO215" s="70"/>
      <c r="AHP215" s="70"/>
      <c r="AHQ215" s="70"/>
      <c r="AHR215" s="70"/>
      <c r="AHS215" s="70"/>
      <c r="AHT215" s="70"/>
      <c r="AHU215" s="70"/>
      <c r="AHV215" s="70"/>
      <c r="AHW215" s="70"/>
      <c r="AHX215" s="70"/>
      <c r="AHY215" s="70"/>
      <c r="AHZ215" s="70"/>
      <c r="AIA215" s="70"/>
      <c r="AIB215" s="70"/>
      <c r="AIC215" s="70"/>
      <c r="AID215" s="70"/>
      <c r="AIE215" s="70"/>
      <c r="AIF215" s="70"/>
      <c r="AIG215" s="70"/>
      <c r="AIH215" s="70"/>
      <c r="AII215" s="70"/>
      <c r="AIJ215" s="70"/>
      <c r="AIK215" s="70"/>
      <c r="AIL215" s="70"/>
      <c r="AIM215" s="70"/>
      <c r="AIN215" s="70"/>
      <c r="AIO215" s="70"/>
      <c r="AIP215" s="70"/>
      <c r="AIQ215" s="70"/>
      <c r="AIR215" s="70"/>
      <c r="AIS215" s="70"/>
      <c r="AIT215" s="70"/>
      <c r="AIU215" s="70"/>
      <c r="AIV215" s="70"/>
      <c r="AIW215" s="70"/>
      <c r="AIX215" s="70"/>
      <c r="AIY215" s="70"/>
      <c r="AIZ215" s="70"/>
      <c r="AJA215" s="70"/>
      <c r="AJB215" s="70"/>
      <c r="AJC215" s="70"/>
      <c r="AJD215" s="70"/>
      <c r="AJE215" s="70"/>
      <c r="AJF215" s="70"/>
      <c r="AJG215" s="70"/>
      <c r="AJH215" s="70"/>
      <c r="AJI215" s="70"/>
      <c r="AJJ215" s="70"/>
      <c r="AJK215" s="70"/>
      <c r="AJL215" s="70"/>
      <c r="AJM215" s="70"/>
      <c r="AJN215" s="70"/>
      <c r="AJO215" s="70"/>
      <c r="AJP215" s="70"/>
      <c r="AJQ215" s="70"/>
      <c r="AJR215" s="70"/>
      <c r="AJS215" s="70"/>
      <c r="AJT215" s="70"/>
      <c r="AJU215" s="70"/>
      <c r="AJV215" s="70"/>
      <c r="AJW215" s="70"/>
      <c r="AJX215" s="70"/>
      <c r="AJY215" s="70"/>
      <c r="AJZ215" s="70"/>
      <c r="AKA215" s="70"/>
      <c r="AKB215" s="70"/>
      <c r="AKC215" s="70"/>
      <c r="AKD215" s="70"/>
      <c r="AKE215" s="70"/>
      <c r="AKF215" s="70"/>
      <c r="AKG215" s="70"/>
      <c r="AKH215" s="70"/>
      <c r="AKI215" s="70"/>
      <c r="AKJ215" s="70"/>
      <c r="AKK215" s="70"/>
      <c r="AKL215" s="70"/>
      <c r="AKM215" s="70"/>
      <c r="AKN215" s="70"/>
      <c r="AKO215" s="70"/>
      <c r="AKP215" s="70"/>
      <c r="AKQ215" s="70"/>
      <c r="AKR215" s="70"/>
      <c r="AKS215" s="70"/>
      <c r="AKT215" s="70"/>
      <c r="AKU215" s="70"/>
      <c r="AKV215" s="70"/>
      <c r="AKW215" s="70"/>
      <c r="AKX215" s="70"/>
      <c r="AKY215" s="70"/>
      <c r="AKZ215" s="70"/>
      <c r="ALA215" s="70"/>
      <c r="ALB215" s="70"/>
      <c r="ALC215" s="70"/>
      <c r="ALD215" s="70"/>
      <c r="ALE215" s="70"/>
      <c r="ALF215" s="70"/>
      <c r="ALG215" s="70"/>
      <c r="ALH215" s="70"/>
      <c r="ALI215" s="70"/>
      <c r="ALJ215" s="70"/>
      <c r="ALK215" s="70"/>
      <c r="ALL215" s="70"/>
      <c r="ALM215" s="70"/>
      <c r="ALN215" s="70"/>
      <c r="ALO215" s="70"/>
      <c r="ALP215" s="70"/>
      <c r="ALQ215" s="70"/>
      <c r="ALR215" s="70"/>
      <c r="ALS215" s="70"/>
      <c r="ALT215" s="70"/>
      <c r="ALU215" s="70"/>
      <c r="ALV215" s="70"/>
      <c r="ALW215" s="70"/>
      <c r="ALX215" s="70"/>
      <c r="ALY215" s="70"/>
      <c r="ALZ215" s="70"/>
      <c r="AMA215" s="70"/>
      <c r="AMB215" s="70"/>
      <c r="AMC215" s="70"/>
      <c r="AMD215" s="70"/>
      <c r="AME215" s="70"/>
      <c r="AMF215" s="70"/>
      <c r="AMG215" s="70"/>
      <c r="AMH215" s="70"/>
    </row>
    <row r="216" spans="1:1025" x14ac:dyDescent="0.2">
      <c r="A216" s="170"/>
      <c r="B216" s="70" t="s">
        <v>13624</v>
      </c>
      <c r="C216" s="71">
        <v>9.8522167487685702E-3</v>
      </c>
      <c r="D216" s="72" t="s">
        <v>13308</v>
      </c>
      <c r="E216" s="72">
        <v>9.8522167487684695E-3</v>
      </c>
      <c r="F216" s="70">
        <v>1</v>
      </c>
      <c r="G216" s="70">
        <v>1</v>
      </c>
      <c r="H216" s="73" t="s">
        <v>13625</v>
      </c>
      <c r="I216" s="71">
        <v>2.3202626989293301E-2</v>
      </c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  <c r="DC216" s="70"/>
      <c r="DD216" s="70"/>
      <c r="DE216" s="70"/>
      <c r="DF216" s="70"/>
      <c r="DG216" s="70"/>
      <c r="DH216" s="70"/>
      <c r="DI216" s="70"/>
      <c r="DJ216" s="70"/>
      <c r="DK216" s="70"/>
      <c r="DL216" s="70"/>
      <c r="DM216" s="70"/>
      <c r="DN216" s="70"/>
      <c r="DO216" s="70"/>
      <c r="DP216" s="70"/>
      <c r="DQ216" s="70"/>
      <c r="DR216" s="70"/>
      <c r="DS216" s="70"/>
      <c r="DT216" s="70"/>
      <c r="DU216" s="70"/>
      <c r="DV216" s="70"/>
      <c r="DW216" s="70"/>
      <c r="DX216" s="70"/>
      <c r="DY216" s="70"/>
      <c r="DZ216" s="70"/>
      <c r="EA216" s="70"/>
      <c r="EB216" s="70"/>
      <c r="EC216" s="70"/>
      <c r="ED216" s="70"/>
      <c r="EE216" s="70"/>
      <c r="EF216" s="70"/>
      <c r="EG216" s="70"/>
      <c r="EH216" s="70"/>
      <c r="EI216" s="70"/>
      <c r="EJ216" s="70"/>
      <c r="EK216" s="70"/>
      <c r="EL216" s="70"/>
      <c r="EM216" s="70"/>
      <c r="EN216" s="70"/>
      <c r="EO216" s="70"/>
      <c r="EP216" s="70"/>
      <c r="EQ216" s="70"/>
      <c r="ER216" s="70"/>
      <c r="ES216" s="70"/>
      <c r="ET216" s="70"/>
      <c r="EU216" s="70"/>
      <c r="EV216" s="70"/>
      <c r="EW216" s="70"/>
      <c r="EX216" s="70"/>
      <c r="EY216" s="70"/>
      <c r="EZ216" s="70"/>
      <c r="FA216" s="70"/>
      <c r="FB216" s="70"/>
      <c r="FC216" s="70"/>
      <c r="FD216" s="70"/>
      <c r="FE216" s="70"/>
      <c r="FF216" s="70"/>
      <c r="FG216" s="70"/>
      <c r="FH216" s="70"/>
      <c r="FI216" s="70"/>
      <c r="FJ216" s="70"/>
      <c r="FK216" s="70"/>
      <c r="FL216" s="70"/>
      <c r="FM216" s="70"/>
      <c r="FN216" s="70"/>
      <c r="FO216" s="70"/>
      <c r="FP216" s="70"/>
      <c r="FQ216" s="70"/>
      <c r="FR216" s="70"/>
      <c r="FS216" s="70"/>
      <c r="FT216" s="70"/>
      <c r="FU216" s="70"/>
      <c r="FV216" s="70"/>
      <c r="FW216" s="70"/>
      <c r="FX216" s="70"/>
      <c r="FY216" s="70"/>
      <c r="FZ216" s="70"/>
      <c r="GA216" s="70"/>
      <c r="GB216" s="70"/>
      <c r="GC216" s="70"/>
      <c r="GD216" s="70"/>
      <c r="GE216" s="70"/>
      <c r="GF216" s="70"/>
      <c r="GG216" s="70"/>
      <c r="GH216" s="70"/>
      <c r="GI216" s="70"/>
      <c r="GJ216" s="70"/>
      <c r="GK216" s="70"/>
      <c r="GL216" s="70"/>
      <c r="GM216" s="70"/>
      <c r="GN216" s="70"/>
      <c r="GO216" s="70"/>
      <c r="GP216" s="70"/>
      <c r="GQ216" s="70"/>
      <c r="GR216" s="70"/>
      <c r="GS216" s="70"/>
      <c r="GT216" s="70"/>
      <c r="GU216" s="70"/>
      <c r="GV216" s="70"/>
      <c r="GW216" s="70"/>
      <c r="GX216" s="70"/>
      <c r="GY216" s="70"/>
      <c r="GZ216" s="70"/>
      <c r="HA216" s="70"/>
      <c r="HB216" s="70"/>
      <c r="HC216" s="70"/>
      <c r="HD216" s="70"/>
      <c r="HE216" s="70"/>
      <c r="HF216" s="70"/>
      <c r="HG216" s="70"/>
      <c r="HH216" s="70"/>
      <c r="HI216" s="70"/>
      <c r="HJ216" s="70"/>
      <c r="HK216" s="70"/>
      <c r="HL216" s="70"/>
      <c r="HM216" s="70"/>
      <c r="HN216" s="70"/>
      <c r="HO216" s="70"/>
      <c r="HP216" s="70"/>
      <c r="HQ216" s="70"/>
      <c r="HR216" s="70"/>
      <c r="HS216" s="70"/>
      <c r="HT216" s="70"/>
      <c r="HU216" s="70"/>
      <c r="HV216" s="70"/>
      <c r="HW216" s="70"/>
      <c r="HX216" s="70"/>
      <c r="HY216" s="70"/>
      <c r="HZ216" s="70"/>
      <c r="IA216" s="70"/>
      <c r="IB216" s="70"/>
      <c r="IC216" s="70"/>
      <c r="ID216" s="70"/>
      <c r="IE216" s="70"/>
      <c r="IF216" s="70"/>
      <c r="IG216" s="70"/>
      <c r="IH216" s="70"/>
      <c r="II216" s="70"/>
      <c r="IJ216" s="70"/>
      <c r="IK216" s="70"/>
      <c r="IL216" s="70"/>
      <c r="IM216" s="70"/>
      <c r="IN216" s="70"/>
      <c r="IO216" s="70"/>
      <c r="IP216" s="70"/>
      <c r="IQ216" s="70"/>
      <c r="IR216" s="70"/>
      <c r="IS216" s="70"/>
      <c r="IT216" s="70"/>
      <c r="IU216" s="70"/>
      <c r="IV216" s="70"/>
      <c r="IW216" s="70"/>
      <c r="IX216" s="70"/>
      <c r="IY216" s="70"/>
      <c r="IZ216" s="70"/>
      <c r="JA216" s="70"/>
      <c r="JB216" s="70"/>
      <c r="JC216" s="70"/>
      <c r="JD216" s="70"/>
      <c r="JE216" s="70"/>
      <c r="JF216" s="70"/>
      <c r="JG216" s="70"/>
      <c r="JH216" s="70"/>
      <c r="JI216" s="70"/>
      <c r="JJ216" s="70"/>
      <c r="JK216" s="70"/>
      <c r="JL216" s="70"/>
      <c r="JM216" s="70"/>
      <c r="JN216" s="70"/>
      <c r="JO216" s="70"/>
      <c r="JP216" s="70"/>
      <c r="JQ216" s="70"/>
      <c r="JR216" s="70"/>
      <c r="JS216" s="70"/>
      <c r="JT216" s="70"/>
      <c r="JU216" s="70"/>
      <c r="JV216" s="70"/>
      <c r="JW216" s="70"/>
      <c r="JX216" s="70"/>
      <c r="JY216" s="70"/>
      <c r="JZ216" s="70"/>
      <c r="KA216" s="70"/>
      <c r="KB216" s="70"/>
      <c r="KC216" s="70"/>
      <c r="KD216" s="70"/>
      <c r="KE216" s="70"/>
      <c r="KF216" s="70"/>
      <c r="KG216" s="70"/>
      <c r="KH216" s="70"/>
      <c r="KI216" s="70"/>
      <c r="KJ216" s="70"/>
      <c r="KK216" s="70"/>
      <c r="KL216" s="70"/>
      <c r="KM216" s="70"/>
      <c r="KN216" s="70"/>
      <c r="KO216" s="70"/>
      <c r="KP216" s="70"/>
      <c r="KQ216" s="70"/>
      <c r="KR216" s="70"/>
      <c r="KS216" s="70"/>
      <c r="KT216" s="70"/>
      <c r="KU216" s="70"/>
      <c r="KV216" s="70"/>
      <c r="KW216" s="70"/>
      <c r="KX216" s="70"/>
      <c r="KY216" s="70"/>
      <c r="KZ216" s="70"/>
      <c r="LA216" s="70"/>
      <c r="LB216" s="70"/>
      <c r="LC216" s="70"/>
      <c r="LD216" s="70"/>
      <c r="LE216" s="70"/>
      <c r="LF216" s="70"/>
      <c r="LG216" s="70"/>
      <c r="LH216" s="70"/>
      <c r="LI216" s="70"/>
      <c r="LJ216" s="70"/>
      <c r="LK216" s="70"/>
      <c r="LL216" s="70"/>
      <c r="LM216" s="70"/>
      <c r="LN216" s="70"/>
      <c r="LO216" s="70"/>
      <c r="LP216" s="70"/>
      <c r="LQ216" s="70"/>
      <c r="LR216" s="70"/>
      <c r="LS216" s="70"/>
      <c r="LT216" s="70"/>
      <c r="LU216" s="70"/>
      <c r="LV216" s="70"/>
      <c r="LW216" s="70"/>
      <c r="LX216" s="70"/>
      <c r="LY216" s="70"/>
      <c r="LZ216" s="70"/>
      <c r="MA216" s="70"/>
      <c r="MB216" s="70"/>
      <c r="MC216" s="70"/>
      <c r="MD216" s="70"/>
      <c r="ME216" s="70"/>
      <c r="MF216" s="70"/>
      <c r="MG216" s="70"/>
      <c r="MH216" s="70"/>
      <c r="MI216" s="70"/>
      <c r="MJ216" s="70"/>
      <c r="MK216" s="70"/>
      <c r="ML216" s="70"/>
      <c r="MM216" s="70"/>
      <c r="MN216" s="70"/>
      <c r="MO216" s="70"/>
      <c r="MP216" s="70"/>
      <c r="MQ216" s="70"/>
      <c r="MR216" s="70"/>
      <c r="MS216" s="70"/>
      <c r="MT216" s="70"/>
      <c r="MU216" s="70"/>
      <c r="MV216" s="70"/>
      <c r="MW216" s="70"/>
      <c r="MX216" s="70"/>
      <c r="MY216" s="70"/>
      <c r="MZ216" s="70"/>
      <c r="NA216" s="70"/>
      <c r="NB216" s="70"/>
      <c r="NC216" s="70"/>
      <c r="ND216" s="70"/>
      <c r="NE216" s="70"/>
      <c r="NF216" s="70"/>
      <c r="NG216" s="70"/>
      <c r="NH216" s="70"/>
      <c r="NI216" s="70"/>
      <c r="NJ216" s="70"/>
      <c r="NK216" s="70"/>
      <c r="NL216" s="70"/>
      <c r="NM216" s="70"/>
      <c r="NN216" s="70"/>
      <c r="NO216" s="70"/>
      <c r="NP216" s="70"/>
      <c r="NQ216" s="70"/>
      <c r="NR216" s="70"/>
      <c r="NS216" s="70"/>
      <c r="NT216" s="70"/>
      <c r="NU216" s="70"/>
      <c r="NV216" s="70"/>
      <c r="NW216" s="70"/>
      <c r="NX216" s="70"/>
      <c r="NY216" s="70"/>
      <c r="NZ216" s="70"/>
      <c r="OA216" s="70"/>
      <c r="OB216" s="70"/>
      <c r="OC216" s="70"/>
      <c r="OD216" s="70"/>
      <c r="OE216" s="70"/>
      <c r="OF216" s="70"/>
      <c r="OG216" s="70"/>
      <c r="OH216" s="70"/>
      <c r="OI216" s="70"/>
      <c r="OJ216" s="70"/>
      <c r="OK216" s="70"/>
      <c r="OL216" s="70"/>
      <c r="OM216" s="70"/>
      <c r="ON216" s="70"/>
      <c r="OO216" s="70"/>
      <c r="OP216" s="70"/>
      <c r="OQ216" s="70"/>
      <c r="OR216" s="70"/>
      <c r="OS216" s="70"/>
      <c r="OT216" s="70"/>
      <c r="OU216" s="70"/>
      <c r="OV216" s="70"/>
      <c r="OW216" s="70"/>
      <c r="OX216" s="70"/>
      <c r="OY216" s="70"/>
      <c r="OZ216" s="70"/>
      <c r="PA216" s="70"/>
      <c r="PB216" s="70"/>
      <c r="PC216" s="70"/>
      <c r="PD216" s="70"/>
      <c r="PE216" s="70"/>
      <c r="PF216" s="70"/>
      <c r="PG216" s="70"/>
      <c r="PH216" s="70"/>
      <c r="PI216" s="70"/>
      <c r="PJ216" s="70"/>
      <c r="PK216" s="70"/>
      <c r="PL216" s="70"/>
      <c r="PM216" s="70"/>
      <c r="PN216" s="70"/>
      <c r="PO216" s="70"/>
      <c r="PP216" s="70"/>
      <c r="PQ216" s="70"/>
      <c r="PR216" s="70"/>
      <c r="PS216" s="70"/>
      <c r="PT216" s="70"/>
      <c r="PU216" s="70"/>
      <c r="PV216" s="70"/>
      <c r="PW216" s="70"/>
      <c r="PX216" s="70"/>
      <c r="PY216" s="70"/>
      <c r="PZ216" s="70"/>
      <c r="QA216" s="70"/>
      <c r="QB216" s="70"/>
      <c r="QC216" s="70"/>
      <c r="QD216" s="70"/>
      <c r="QE216" s="70"/>
      <c r="QF216" s="70"/>
      <c r="QG216" s="70"/>
      <c r="QH216" s="70"/>
      <c r="QI216" s="70"/>
      <c r="QJ216" s="70"/>
      <c r="QK216" s="70"/>
      <c r="QL216" s="70"/>
      <c r="QM216" s="70"/>
      <c r="QN216" s="70"/>
      <c r="QO216" s="70"/>
      <c r="QP216" s="70"/>
      <c r="QQ216" s="70"/>
      <c r="QR216" s="70"/>
      <c r="QS216" s="70"/>
      <c r="QT216" s="70"/>
      <c r="QU216" s="70"/>
      <c r="QV216" s="70"/>
      <c r="QW216" s="70"/>
      <c r="QX216" s="70"/>
      <c r="QY216" s="70"/>
      <c r="QZ216" s="70"/>
      <c r="RA216" s="70"/>
      <c r="RB216" s="70"/>
      <c r="RC216" s="70"/>
      <c r="RD216" s="70"/>
      <c r="RE216" s="70"/>
      <c r="RF216" s="70"/>
      <c r="RG216" s="70"/>
      <c r="RH216" s="70"/>
      <c r="RI216" s="70"/>
      <c r="RJ216" s="70"/>
      <c r="RK216" s="70"/>
      <c r="RL216" s="70"/>
      <c r="RM216" s="70"/>
      <c r="RN216" s="70"/>
      <c r="RO216" s="70"/>
      <c r="RP216" s="70"/>
      <c r="RQ216" s="70"/>
      <c r="RR216" s="70"/>
      <c r="RS216" s="70"/>
      <c r="RT216" s="70"/>
      <c r="RU216" s="70"/>
      <c r="RV216" s="70"/>
      <c r="RW216" s="70"/>
      <c r="RX216" s="70"/>
      <c r="RY216" s="70"/>
      <c r="RZ216" s="70"/>
      <c r="SA216" s="70"/>
      <c r="SB216" s="70"/>
      <c r="SC216" s="70"/>
      <c r="SD216" s="70"/>
      <c r="SE216" s="70"/>
      <c r="SF216" s="70"/>
      <c r="SG216" s="70"/>
      <c r="SH216" s="70"/>
      <c r="SI216" s="70"/>
      <c r="SJ216" s="70"/>
      <c r="SK216" s="70"/>
      <c r="SL216" s="70"/>
      <c r="SM216" s="70"/>
      <c r="SN216" s="70"/>
      <c r="SO216" s="70"/>
      <c r="SP216" s="70"/>
      <c r="SQ216" s="70"/>
      <c r="SR216" s="70"/>
      <c r="SS216" s="70"/>
      <c r="ST216" s="70"/>
      <c r="SU216" s="70"/>
      <c r="SV216" s="70"/>
      <c r="SW216" s="70"/>
      <c r="SX216" s="70"/>
      <c r="SY216" s="70"/>
      <c r="SZ216" s="70"/>
      <c r="TA216" s="70"/>
      <c r="TB216" s="70"/>
      <c r="TC216" s="70"/>
      <c r="TD216" s="70"/>
      <c r="TE216" s="70"/>
      <c r="TF216" s="70"/>
      <c r="TG216" s="70"/>
      <c r="TH216" s="70"/>
      <c r="TI216" s="70"/>
      <c r="TJ216" s="70"/>
      <c r="TK216" s="70"/>
      <c r="TL216" s="70"/>
      <c r="TM216" s="70"/>
      <c r="TN216" s="70"/>
      <c r="TO216" s="70"/>
      <c r="TP216" s="70"/>
      <c r="TQ216" s="70"/>
      <c r="TR216" s="70"/>
      <c r="TS216" s="70"/>
      <c r="TT216" s="70"/>
      <c r="TU216" s="70"/>
      <c r="TV216" s="70"/>
      <c r="TW216" s="70"/>
      <c r="TX216" s="70"/>
      <c r="TY216" s="70"/>
      <c r="TZ216" s="70"/>
      <c r="UA216" s="70"/>
      <c r="UB216" s="70"/>
      <c r="UC216" s="70"/>
      <c r="UD216" s="70"/>
      <c r="UE216" s="70"/>
      <c r="UF216" s="70"/>
      <c r="UG216" s="70"/>
      <c r="UH216" s="70"/>
      <c r="UI216" s="70"/>
      <c r="UJ216" s="70"/>
      <c r="UK216" s="70"/>
      <c r="UL216" s="70"/>
      <c r="UM216" s="70"/>
      <c r="UN216" s="70"/>
      <c r="UO216" s="70"/>
      <c r="UP216" s="70"/>
      <c r="UQ216" s="70"/>
      <c r="UR216" s="70"/>
      <c r="US216" s="70"/>
      <c r="UT216" s="70"/>
      <c r="UU216" s="70"/>
      <c r="UV216" s="70"/>
      <c r="UW216" s="70"/>
      <c r="UX216" s="70"/>
      <c r="UY216" s="70"/>
      <c r="UZ216" s="70"/>
      <c r="VA216" s="70"/>
      <c r="VB216" s="70"/>
      <c r="VC216" s="70"/>
      <c r="VD216" s="70"/>
      <c r="VE216" s="70"/>
      <c r="VF216" s="70"/>
      <c r="VG216" s="70"/>
      <c r="VH216" s="70"/>
      <c r="VI216" s="70"/>
      <c r="VJ216" s="70"/>
      <c r="VK216" s="70"/>
      <c r="VL216" s="70"/>
      <c r="VM216" s="70"/>
      <c r="VN216" s="70"/>
      <c r="VO216" s="70"/>
      <c r="VP216" s="70"/>
      <c r="VQ216" s="70"/>
      <c r="VR216" s="70"/>
      <c r="VS216" s="70"/>
      <c r="VT216" s="70"/>
      <c r="VU216" s="70"/>
      <c r="VV216" s="70"/>
      <c r="VW216" s="70"/>
      <c r="VX216" s="70"/>
      <c r="VY216" s="70"/>
      <c r="VZ216" s="70"/>
      <c r="WA216" s="70"/>
      <c r="WB216" s="70"/>
      <c r="WC216" s="70"/>
      <c r="WD216" s="70"/>
      <c r="WE216" s="70"/>
      <c r="WF216" s="70"/>
      <c r="WG216" s="70"/>
      <c r="WH216" s="70"/>
      <c r="WI216" s="70"/>
      <c r="WJ216" s="70"/>
      <c r="WK216" s="70"/>
      <c r="WL216" s="70"/>
      <c r="WM216" s="70"/>
      <c r="WN216" s="70"/>
      <c r="WO216" s="70"/>
      <c r="WP216" s="70"/>
      <c r="WQ216" s="70"/>
      <c r="WR216" s="70"/>
      <c r="WS216" s="70"/>
      <c r="WT216" s="70"/>
      <c r="WU216" s="70"/>
      <c r="WV216" s="70"/>
      <c r="WW216" s="70"/>
      <c r="WX216" s="70"/>
      <c r="WY216" s="70"/>
      <c r="WZ216" s="70"/>
      <c r="XA216" s="70"/>
      <c r="XB216" s="70"/>
      <c r="XC216" s="70"/>
      <c r="XD216" s="70"/>
      <c r="XE216" s="70"/>
      <c r="XF216" s="70"/>
      <c r="XG216" s="70"/>
      <c r="XH216" s="70"/>
      <c r="XI216" s="70"/>
      <c r="XJ216" s="70"/>
      <c r="XK216" s="70"/>
      <c r="XL216" s="70"/>
      <c r="XM216" s="70"/>
      <c r="XN216" s="70"/>
      <c r="XO216" s="70"/>
      <c r="XP216" s="70"/>
      <c r="XQ216" s="70"/>
      <c r="XR216" s="70"/>
      <c r="XS216" s="70"/>
      <c r="XT216" s="70"/>
      <c r="XU216" s="70"/>
      <c r="XV216" s="70"/>
      <c r="XW216" s="70"/>
      <c r="XX216" s="70"/>
      <c r="XY216" s="70"/>
      <c r="XZ216" s="70"/>
      <c r="YA216" s="70"/>
      <c r="YB216" s="70"/>
      <c r="YC216" s="70"/>
      <c r="YD216" s="70"/>
      <c r="YE216" s="70"/>
      <c r="YF216" s="70"/>
      <c r="YG216" s="70"/>
      <c r="YH216" s="70"/>
      <c r="YI216" s="70"/>
      <c r="YJ216" s="70"/>
      <c r="YK216" s="70"/>
      <c r="YL216" s="70"/>
      <c r="YM216" s="70"/>
      <c r="YN216" s="70"/>
      <c r="YO216" s="70"/>
      <c r="YP216" s="70"/>
      <c r="YQ216" s="70"/>
      <c r="YR216" s="70"/>
      <c r="YS216" s="70"/>
      <c r="YT216" s="70"/>
      <c r="YU216" s="70"/>
      <c r="YV216" s="70"/>
      <c r="YW216" s="70"/>
      <c r="YX216" s="70"/>
      <c r="YY216" s="70"/>
      <c r="YZ216" s="70"/>
      <c r="ZA216" s="70"/>
      <c r="ZB216" s="70"/>
      <c r="ZC216" s="70"/>
      <c r="ZD216" s="70"/>
      <c r="ZE216" s="70"/>
      <c r="ZF216" s="70"/>
      <c r="ZG216" s="70"/>
      <c r="ZH216" s="70"/>
      <c r="ZI216" s="70"/>
      <c r="ZJ216" s="70"/>
      <c r="ZK216" s="70"/>
      <c r="ZL216" s="70"/>
      <c r="ZM216" s="70"/>
      <c r="ZN216" s="70"/>
      <c r="ZO216" s="70"/>
      <c r="ZP216" s="70"/>
      <c r="ZQ216" s="70"/>
      <c r="ZR216" s="70"/>
      <c r="ZS216" s="70"/>
      <c r="ZT216" s="70"/>
      <c r="ZU216" s="70"/>
      <c r="ZV216" s="70"/>
      <c r="ZW216" s="70"/>
      <c r="ZX216" s="70"/>
      <c r="ZY216" s="70"/>
      <c r="ZZ216" s="70"/>
      <c r="AAA216" s="70"/>
      <c r="AAB216" s="70"/>
      <c r="AAC216" s="70"/>
      <c r="AAD216" s="70"/>
      <c r="AAE216" s="70"/>
      <c r="AAF216" s="70"/>
      <c r="AAG216" s="70"/>
      <c r="AAH216" s="70"/>
      <c r="AAI216" s="70"/>
      <c r="AAJ216" s="70"/>
      <c r="AAK216" s="70"/>
      <c r="AAL216" s="70"/>
      <c r="AAM216" s="70"/>
      <c r="AAN216" s="70"/>
      <c r="AAO216" s="70"/>
      <c r="AAP216" s="70"/>
      <c r="AAQ216" s="70"/>
      <c r="AAR216" s="70"/>
      <c r="AAS216" s="70"/>
      <c r="AAT216" s="70"/>
      <c r="AAU216" s="70"/>
      <c r="AAV216" s="70"/>
      <c r="AAW216" s="70"/>
      <c r="AAX216" s="70"/>
      <c r="AAY216" s="70"/>
      <c r="AAZ216" s="70"/>
      <c r="ABA216" s="70"/>
      <c r="ABB216" s="70"/>
      <c r="ABC216" s="70"/>
      <c r="ABD216" s="70"/>
      <c r="ABE216" s="70"/>
      <c r="ABF216" s="70"/>
      <c r="ABG216" s="70"/>
      <c r="ABH216" s="70"/>
      <c r="ABI216" s="70"/>
      <c r="ABJ216" s="70"/>
      <c r="ABK216" s="70"/>
      <c r="ABL216" s="70"/>
      <c r="ABM216" s="70"/>
      <c r="ABN216" s="70"/>
      <c r="ABO216" s="70"/>
      <c r="ABP216" s="70"/>
      <c r="ABQ216" s="70"/>
      <c r="ABR216" s="70"/>
      <c r="ABS216" s="70"/>
      <c r="ABT216" s="70"/>
      <c r="ABU216" s="70"/>
      <c r="ABV216" s="70"/>
      <c r="ABW216" s="70"/>
      <c r="ABX216" s="70"/>
      <c r="ABY216" s="70"/>
      <c r="ABZ216" s="70"/>
      <c r="ACA216" s="70"/>
      <c r="ACB216" s="70"/>
      <c r="ACC216" s="70"/>
      <c r="ACD216" s="70"/>
      <c r="ACE216" s="70"/>
      <c r="ACF216" s="70"/>
      <c r="ACG216" s="70"/>
      <c r="ACH216" s="70"/>
      <c r="ACI216" s="70"/>
      <c r="ACJ216" s="70"/>
      <c r="ACK216" s="70"/>
      <c r="ACL216" s="70"/>
      <c r="ACM216" s="70"/>
      <c r="ACN216" s="70"/>
      <c r="ACO216" s="70"/>
      <c r="ACP216" s="70"/>
      <c r="ACQ216" s="70"/>
      <c r="ACR216" s="70"/>
      <c r="ACS216" s="70"/>
      <c r="ACT216" s="70"/>
      <c r="ACU216" s="70"/>
      <c r="ACV216" s="70"/>
      <c r="ACW216" s="70"/>
      <c r="ACX216" s="70"/>
      <c r="ACY216" s="70"/>
      <c r="ACZ216" s="70"/>
      <c r="ADA216" s="70"/>
      <c r="ADB216" s="70"/>
      <c r="ADC216" s="70"/>
      <c r="ADD216" s="70"/>
      <c r="ADE216" s="70"/>
      <c r="ADF216" s="70"/>
      <c r="ADG216" s="70"/>
      <c r="ADH216" s="70"/>
      <c r="ADI216" s="70"/>
      <c r="ADJ216" s="70"/>
      <c r="ADK216" s="70"/>
      <c r="ADL216" s="70"/>
      <c r="ADM216" s="70"/>
      <c r="ADN216" s="70"/>
      <c r="ADO216" s="70"/>
      <c r="ADP216" s="70"/>
      <c r="ADQ216" s="70"/>
      <c r="ADR216" s="70"/>
      <c r="ADS216" s="70"/>
      <c r="ADT216" s="70"/>
      <c r="ADU216" s="70"/>
      <c r="ADV216" s="70"/>
      <c r="ADW216" s="70"/>
      <c r="ADX216" s="70"/>
      <c r="ADY216" s="70"/>
      <c r="ADZ216" s="70"/>
      <c r="AEA216" s="70"/>
      <c r="AEB216" s="70"/>
      <c r="AEC216" s="70"/>
      <c r="AED216" s="70"/>
      <c r="AEE216" s="70"/>
      <c r="AEF216" s="70"/>
      <c r="AEG216" s="70"/>
      <c r="AEH216" s="70"/>
      <c r="AEI216" s="70"/>
      <c r="AEJ216" s="70"/>
      <c r="AEK216" s="70"/>
      <c r="AEL216" s="70"/>
      <c r="AEM216" s="70"/>
      <c r="AEN216" s="70"/>
      <c r="AEO216" s="70"/>
      <c r="AEP216" s="70"/>
      <c r="AEQ216" s="70"/>
      <c r="AER216" s="70"/>
      <c r="AES216" s="70"/>
      <c r="AET216" s="70"/>
      <c r="AEU216" s="70"/>
      <c r="AEV216" s="70"/>
      <c r="AEW216" s="70"/>
      <c r="AEX216" s="70"/>
      <c r="AEY216" s="70"/>
      <c r="AEZ216" s="70"/>
      <c r="AFA216" s="70"/>
      <c r="AFB216" s="70"/>
      <c r="AFC216" s="70"/>
      <c r="AFD216" s="70"/>
      <c r="AFE216" s="70"/>
      <c r="AFF216" s="70"/>
      <c r="AFG216" s="70"/>
      <c r="AFH216" s="70"/>
      <c r="AFI216" s="70"/>
      <c r="AFJ216" s="70"/>
      <c r="AFK216" s="70"/>
      <c r="AFL216" s="70"/>
      <c r="AFM216" s="70"/>
      <c r="AFN216" s="70"/>
      <c r="AFO216" s="70"/>
      <c r="AFP216" s="70"/>
      <c r="AFQ216" s="70"/>
      <c r="AFR216" s="70"/>
      <c r="AFS216" s="70"/>
      <c r="AFT216" s="70"/>
      <c r="AFU216" s="70"/>
      <c r="AFV216" s="70"/>
      <c r="AFW216" s="70"/>
      <c r="AFX216" s="70"/>
      <c r="AFY216" s="70"/>
      <c r="AFZ216" s="70"/>
      <c r="AGA216" s="70"/>
      <c r="AGB216" s="70"/>
      <c r="AGC216" s="70"/>
      <c r="AGD216" s="70"/>
      <c r="AGE216" s="70"/>
      <c r="AGF216" s="70"/>
      <c r="AGG216" s="70"/>
      <c r="AGH216" s="70"/>
      <c r="AGI216" s="70"/>
      <c r="AGJ216" s="70"/>
      <c r="AGK216" s="70"/>
      <c r="AGL216" s="70"/>
      <c r="AGM216" s="70"/>
      <c r="AGN216" s="70"/>
      <c r="AGO216" s="70"/>
      <c r="AGP216" s="70"/>
      <c r="AGQ216" s="70"/>
      <c r="AGR216" s="70"/>
      <c r="AGS216" s="70"/>
      <c r="AGT216" s="70"/>
      <c r="AGU216" s="70"/>
      <c r="AGV216" s="70"/>
      <c r="AGW216" s="70"/>
      <c r="AGX216" s="70"/>
      <c r="AGY216" s="70"/>
      <c r="AGZ216" s="70"/>
      <c r="AHA216" s="70"/>
      <c r="AHB216" s="70"/>
      <c r="AHC216" s="70"/>
      <c r="AHD216" s="70"/>
      <c r="AHE216" s="70"/>
      <c r="AHF216" s="70"/>
      <c r="AHG216" s="70"/>
      <c r="AHH216" s="70"/>
      <c r="AHI216" s="70"/>
      <c r="AHJ216" s="70"/>
      <c r="AHK216" s="70"/>
      <c r="AHL216" s="70"/>
      <c r="AHM216" s="70"/>
      <c r="AHN216" s="70"/>
      <c r="AHO216" s="70"/>
      <c r="AHP216" s="70"/>
      <c r="AHQ216" s="70"/>
      <c r="AHR216" s="70"/>
      <c r="AHS216" s="70"/>
      <c r="AHT216" s="70"/>
      <c r="AHU216" s="70"/>
      <c r="AHV216" s="70"/>
      <c r="AHW216" s="70"/>
      <c r="AHX216" s="70"/>
      <c r="AHY216" s="70"/>
      <c r="AHZ216" s="70"/>
      <c r="AIA216" s="70"/>
      <c r="AIB216" s="70"/>
      <c r="AIC216" s="70"/>
      <c r="AID216" s="70"/>
      <c r="AIE216" s="70"/>
      <c r="AIF216" s="70"/>
      <c r="AIG216" s="70"/>
      <c r="AIH216" s="70"/>
      <c r="AII216" s="70"/>
      <c r="AIJ216" s="70"/>
      <c r="AIK216" s="70"/>
      <c r="AIL216" s="70"/>
      <c r="AIM216" s="70"/>
      <c r="AIN216" s="70"/>
      <c r="AIO216" s="70"/>
      <c r="AIP216" s="70"/>
      <c r="AIQ216" s="70"/>
      <c r="AIR216" s="70"/>
      <c r="AIS216" s="70"/>
      <c r="AIT216" s="70"/>
      <c r="AIU216" s="70"/>
      <c r="AIV216" s="70"/>
      <c r="AIW216" s="70"/>
      <c r="AIX216" s="70"/>
      <c r="AIY216" s="70"/>
      <c r="AIZ216" s="70"/>
      <c r="AJA216" s="70"/>
      <c r="AJB216" s="70"/>
      <c r="AJC216" s="70"/>
      <c r="AJD216" s="70"/>
      <c r="AJE216" s="70"/>
      <c r="AJF216" s="70"/>
      <c r="AJG216" s="70"/>
      <c r="AJH216" s="70"/>
      <c r="AJI216" s="70"/>
      <c r="AJJ216" s="70"/>
      <c r="AJK216" s="70"/>
      <c r="AJL216" s="70"/>
      <c r="AJM216" s="70"/>
      <c r="AJN216" s="70"/>
      <c r="AJO216" s="70"/>
      <c r="AJP216" s="70"/>
      <c r="AJQ216" s="70"/>
      <c r="AJR216" s="70"/>
      <c r="AJS216" s="70"/>
      <c r="AJT216" s="70"/>
      <c r="AJU216" s="70"/>
      <c r="AJV216" s="70"/>
      <c r="AJW216" s="70"/>
      <c r="AJX216" s="70"/>
      <c r="AJY216" s="70"/>
      <c r="AJZ216" s="70"/>
      <c r="AKA216" s="70"/>
      <c r="AKB216" s="70"/>
      <c r="AKC216" s="70"/>
      <c r="AKD216" s="70"/>
      <c r="AKE216" s="70"/>
      <c r="AKF216" s="70"/>
      <c r="AKG216" s="70"/>
      <c r="AKH216" s="70"/>
      <c r="AKI216" s="70"/>
      <c r="AKJ216" s="70"/>
      <c r="AKK216" s="70"/>
      <c r="AKL216" s="70"/>
      <c r="AKM216" s="70"/>
      <c r="AKN216" s="70"/>
      <c r="AKO216" s="70"/>
      <c r="AKP216" s="70"/>
      <c r="AKQ216" s="70"/>
      <c r="AKR216" s="70"/>
      <c r="AKS216" s="70"/>
      <c r="AKT216" s="70"/>
      <c r="AKU216" s="70"/>
      <c r="AKV216" s="70"/>
      <c r="AKW216" s="70"/>
      <c r="AKX216" s="70"/>
      <c r="AKY216" s="70"/>
      <c r="AKZ216" s="70"/>
      <c r="ALA216" s="70"/>
      <c r="ALB216" s="70"/>
      <c r="ALC216" s="70"/>
      <c r="ALD216" s="70"/>
      <c r="ALE216" s="70"/>
      <c r="ALF216" s="70"/>
      <c r="ALG216" s="70"/>
      <c r="ALH216" s="70"/>
      <c r="ALI216" s="70"/>
      <c r="ALJ216" s="70"/>
      <c r="ALK216" s="70"/>
      <c r="ALL216" s="70"/>
      <c r="ALM216" s="70"/>
      <c r="ALN216" s="70"/>
      <c r="ALO216" s="70"/>
      <c r="ALP216" s="70"/>
      <c r="ALQ216" s="70"/>
      <c r="ALR216" s="70"/>
      <c r="ALS216" s="70"/>
      <c r="ALT216" s="70"/>
      <c r="ALU216" s="70"/>
      <c r="ALV216" s="70"/>
      <c r="ALW216" s="70"/>
      <c r="ALX216" s="70"/>
      <c r="ALY216" s="70"/>
      <c r="ALZ216" s="70"/>
      <c r="AMA216" s="70"/>
      <c r="AMB216" s="70"/>
      <c r="AMC216" s="70"/>
      <c r="AMD216" s="70"/>
      <c r="AME216" s="70"/>
      <c r="AMF216" s="70"/>
      <c r="AMG216" s="70"/>
      <c r="AMH216" s="70"/>
    </row>
    <row r="217" spans="1:1025" x14ac:dyDescent="0.2">
      <c r="A217" s="170"/>
      <c r="B217" s="70" t="s">
        <v>13626</v>
      </c>
      <c r="C217" s="71">
        <v>9.8522167487685702E-3</v>
      </c>
      <c r="D217" s="72" t="s">
        <v>13308</v>
      </c>
      <c r="E217" s="72">
        <v>9.8522167487684695E-3</v>
      </c>
      <c r="F217" s="70">
        <v>1</v>
      </c>
      <c r="G217" s="70">
        <v>1</v>
      </c>
      <c r="H217" s="73" t="s">
        <v>13627</v>
      </c>
      <c r="I217" s="71">
        <v>2.3202626989293301E-2</v>
      </c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  <c r="DC217" s="70"/>
      <c r="DD217" s="70"/>
      <c r="DE217" s="70"/>
      <c r="DF217" s="70"/>
      <c r="DG217" s="70"/>
      <c r="DH217" s="70"/>
      <c r="DI217" s="70"/>
      <c r="DJ217" s="70"/>
      <c r="DK217" s="70"/>
      <c r="DL217" s="70"/>
      <c r="DM217" s="70"/>
      <c r="DN217" s="70"/>
      <c r="DO217" s="70"/>
      <c r="DP217" s="70"/>
      <c r="DQ217" s="70"/>
      <c r="DR217" s="70"/>
      <c r="DS217" s="70"/>
      <c r="DT217" s="70"/>
      <c r="DU217" s="70"/>
      <c r="DV217" s="70"/>
      <c r="DW217" s="70"/>
      <c r="DX217" s="70"/>
      <c r="DY217" s="70"/>
      <c r="DZ217" s="70"/>
      <c r="EA217" s="70"/>
      <c r="EB217" s="70"/>
      <c r="EC217" s="70"/>
      <c r="ED217" s="70"/>
      <c r="EE217" s="70"/>
      <c r="EF217" s="70"/>
      <c r="EG217" s="70"/>
      <c r="EH217" s="70"/>
      <c r="EI217" s="70"/>
      <c r="EJ217" s="70"/>
      <c r="EK217" s="70"/>
      <c r="EL217" s="70"/>
      <c r="EM217" s="70"/>
      <c r="EN217" s="70"/>
      <c r="EO217" s="70"/>
      <c r="EP217" s="70"/>
      <c r="EQ217" s="70"/>
      <c r="ER217" s="70"/>
      <c r="ES217" s="70"/>
      <c r="ET217" s="70"/>
      <c r="EU217" s="70"/>
      <c r="EV217" s="70"/>
      <c r="EW217" s="70"/>
      <c r="EX217" s="70"/>
      <c r="EY217" s="70"/>
      <c r="EZ217" s="70"/>
      <c r="FA217" s="70"/>
      <c r="FB217" s="70"/>
      <c r="FC217" s="70"/>
      <c r="FD217" s="70"/>
      <c r="FE217" s="70"/>
      <c r="FF217" s="70"/>
      <c r="FG217" s="70"/>
      <c r="FH217" s="70"/>
      <c r="FI217" s="70"/>
      <c r="FJ217" s="70"/>
      <c r="FK217" s="70"/>
      <c r="FL217" s="70"/>
      <c r="FM217" s="70"/>
      <c r="FN217" s="70"/>
      <c r="FO217" s="70"/>
      <c r="FP217" s="70"/>
      <c r="FQ217" s="70"/>
      <c r="FR217" s="70"/>
      <c r="FS217" s="70"/>
      <c r="FT217" s="70"/>
      <c r="FU217" s="70"/>
      <c r="FV217" s="70"/>
      <c r="FW217" s="70"/>
      <c r="FX217" s="70"/>
      <c r="FY217" s="70"/>
      <c r="FZ217" s="70"/>
      <c r="GA217" s="70"/>
      <c r="GB217" s="70"/>
      <c r="GC217" s="70"/>
      <c r="GD217" s="70"/>
      <c r="GE217" s="70"/>
      <c r="GF217" s="70"/>
      <c r="GG217" s="70"/>
      <c r="GH217" s="70"/>
      <c r="GI217" s="70"/>
      <c r="GJ217" s="70"/>
      <c r="GK217" s="70"/>
      <c r="GL217" s="70"/>
      <c r="GM217" s="70"/>
      <c r="GN217" s="70"/>
      <c r="GO217" s="70"/>
      <c r="GP217" s="70"/>
      <c r="GQ217" s="70"/>
      <c r="GR217" s="70"/>
      <c r="GS217" s="70"/>
      <c r="GT217" s="70"/>
      <c r="GU217" s="70"/>
      <c r="GV217" s="70"/>
      <c r="GW217" s="70"/>
      <c r="GX217" s="70"/>
      <c r="GY217" s="70"/>
      <c r="GZ217" s="70"/>
      <c r="HA217" s="70"/>
      <c r="HB217" s="70"/>
      <c r="HC217" s="70"/>
      <c r="HD217" s="70"/>
      <c r="HE217" s="70"/>
      <c r="HF217" s="70"/>
      <c r="HG217" s="70"/>
      <c r="HH217" s="70"/>
      <c r="HI217" s="70"/>
      <c r="HJ217" s="70"/>
      <c r="HK217" s="70"/>
      <c r="HL217" s="70"/>
      <c r="HM217" s="70"/>
      <c r="HN217" s="70"/>
      <c r="HO217" s="70"/>
      <c r="HP217" s="70"/>
      <c r="HQ217" s="70"/>
      <c r="HR217" s="70"/>
      <c r="HS217" s="70"/>
      <c r="HT217" s="70"/>
      <c r="HU217" s="70"/>
      <c r="HV217" s="70"/>
      <c r="HW217" s="70"/>
      <c r="HX217" s="70"/>
      <c r="HY217" s="70"/>
      <c r="HZ217" s="70"/>
      <c r="IA217" s="70"/>
      <c r="IB217" s="70"/>
      <c r="IC217" s="70"/>
      <c r="ID217" s="70"/>
      <c r="IE217" s="70"/>
      <c r="IF217" s="70"/>
      <c r="IG217" s="70"/>
      <c r="IH217" s="70"/>
      <c r="II217" s="70"/>
      <c r="IJ217" s="70"/>
      <c r="IK217" s="70"/>
      <c r="IL217" s="70"/>
      <c r="IM217" s="70"/>
      <c r="IN217" s="70"/>
      <c r="IO217" s="70"/>
      <c r="IP217" s="70"/>
      <c r="IQ217" s="70"/>
      <c r="IR217" s="70"/>
      <c r="IS217" s="70"/>
      <c r="IT217" s="70"/>
      <c r="IU217" s="70"/>
      <c r="IV217" s="70"/>
      <c r="IW217" s="70"/>
      <c r="IX217" s="70"/>
      <c r="IY217" s="70"/>
      <c r="IZ217" s="70"/>
      <c r="JA217" s="70"/>
      <c r="JB217" s="70"/>
      <c r="JC217" s="70"/>
      <c r="JD217" s="70"/>
      <c r="JE217" s="70"/>
      <c r="JF217" s="70"/>
      <c r="JG217" s="70"/>
      <c r="JH217" s="70"/>
      <c r="JI217" s="70"/>
      <c r="JJ217" s="70"/>
      <c r="JK217" s="70"/>
      <c r="JL217" s="70"/>
      <c r="JM217" s="70"/>
      <c r="JN217" s="70"/>
      <c r="JO217" s="70"/>
      <c r="JP217" s="70"/>
      <c r="JQ217" s="70"/>
      <c r="JR217" s="70"/>
      <c r="JS217" s="70"/>
      <c r="JT217" s="70"/>
      <c r="JU217" s="70"/>
      <c r="JV217" s="70"/>
      <c r="JW217" s="70"/>
      <c r="JX217" s="70"/>
      <c r="JY217" s="70"/>
      <c r="JZ217" s="70"/>
      <c r="KA217" s="70"/>
      <c r="KB217" s="70"/>
      <c r="KC217" s="70"/>
      <c r="KD217" s="70"/>
      <c r="KE217" s="70"/>
      <c r="KF217" s="70"/>
      <c r="KG217" s="70"/>
      <c r="KH217" s="70"/>
      <c r="KI217" s="70"/>
      <c r="KJ217" s="70"/>
      <c r="KK217" s="70"/>
      <c r="KL217" s="70"/>
      <c r="KM217" s="70"/>
      <c r="KN217" s="70"/>
      <c r="KO217" s="70"/>
      <c r="KP217" s="70"/>
      <c r="KQ217" s="70"/>
      <c r="KR217" s="70"/>
      <c r="KS217" s="70"/>
      <c r="KT217" s="70"/>
      <c r="KU217" s="70"/>
      <c r="KV217" s="70"/>
      <c r="KW217" s="70"/>
      <c r="KX217" s="70"/>
      <c r="KY217" s="70"/>
      <c r="KZ217" s="70"/>
      <c r="LA217" s="70"/>
      <c r="LB217" s="70"/>
      <c r="LC217" s="70"/>
      <c r="LD217" s="70"/>
      <c r="LE217" s="70"/>
      <c r="LF217" s="70"/>
      <c r="LG217" s="70"/>
      <c r="LH217" s="70"/>
      <c r="LI217" s="70"/>
      <c r="LJ217" s="70"/>
      <c r="LK217" s="70"/>
      <c r="LL217" s="70"/>
      <c r="LM217" s="70"/>
      <c r="LN217" s="70"/>
      <c r="LO217" s="70"/>
      <c r="LP217" s="70"/>
      <c r="LQ217" s="70"/>
      <c r="LR217" s="70"/>
      <c r="LS217" s="70"/>
      <c r="LT217" s="70"/>
      <c r="LU217" s="70"/>
      <c r="LV217" s="70"/>
      <c r="LW217" s="70"/>
      <c r="LX217" s="70"/>
      <c r="LY217" s="70"/>
      <c r="LZ217" s="70"/>
      <c r="MA217" s="70"/>
      <c r="MB217" s="70"/>
      <c r="MC217" s="70"/>
      <c r="MD217" s="70"/>
      <c r="ME217" s="70"/>
      <c r="MF217" s="70"/>
      <c r="MG217" s="70"/>
      <c r="MH217" s="70"/>
      <c r="MI217" s="70"/>
      <c r="MJ217" s="70"/>
      <c r="MK217" s="70"/>
      <c r="ML217" s="70"/>
      <c r="MM217" s="70"/>
      <c r="MN217" s="70"/>
      <c r="MO217" s="70"/>
      <c r="MP217" s="70"/>
      <c r="MQ217" s="70"/>
      <c r="MR217" s="70"/>
      <c r="MS217" s="70"/>
      <c r="MT217" s="70"/>
      <c r="MU217" s="70"/>
      <c r="MV217" s="70"/>
      <c r="MW217" s="70"/>
      <c r="MX217" s="70"/>
      <c r="MY217" s="70"/>
      <c r="MZ217" s="70"/>
      <c r="NA217" s="70"/>
      <c r="NB217" s="70"/>
      <c r="NC217" s="70"/>
      <c r="ND217" s="70"/>
      <c r="NE217" s="70"/>
      <c r="NF217" s="70"/>
      <c r="NG217" s="70"/>
      <c r="NH217" s="70"/>
      <c r="NI217" s="70"/>
      <c r="NJ217" s="70"/>
      <c r="NK217" s="70"/>
      <c r="NL217" s="70"/>
      <c r="NM217" s="70"/>
      <c r="NN217" s="70"/>
      <c r="NO217" s="70"/>
      <c r="NP217" s="70"/>
      <c r="NQ217" s="70"/>
      <c r="NR217" s="70"/>
      <c r="NS217" s="70"/>
      <c r="NT217" s="70"/>
      <c r="NU217" s="70"/>
      <c r="NV217" s="70"/>
      <c r="NW217" s="70"/>
      <c r="NX217" s="70"/>
      <c r="NY217" s="70"/>
      <c r="NZ217" s="70"/>
      <c r="OA217" s="70"/>
      <c r="OB217" s="70"/>
      <c r="OC217" s="70"/>
      <c r="OD217" s="70"/>
      <c r="OE217" s="70"/>
      <c r="OF217" s="70"/>
      <c r="OG217" s="70"/>
      <c r="OH217" s="70"/>
      <c r="OI217" s="70"/>
      <c r="OJ217" s="70"/>
      <c r="OK217" s="70"/>
      <c r="OL217" s="70"/>
      <c r="OM217" s="70"/>
      <c r="ON217" s="70"/>
      <c r="OO217" s="70"/>
      <c r="OP217" s="70"/>
      <c r="OQ217" s="70"/>
      <c r="OR217" s="70"/>
      <c r="OS217" s="70"/>
      <c r="OT217" s="70"/>
      <c r="OU217" s="70"/>
      <c r="OV217" s="70"/>
      <c r="OW217" s="70"/>
      <c r="OX217" s="70"/>
      <c r="OY217" s="70"/>
      <c r="OZ217" s="70"/>
      <c r="PA217" s="70"/>
      <c r="PB217" s="70"/>
      <c r="PC217" s="70"/>
      <c r="PD217" s="70"/>
      <c r="PE217" s="70"/>
      <c r="PF217" s="70"/>
      <c r="PG217" s="70"/>
      <c r="PH217" s="70"/>
      <c r="PI217" s="70"/>
      <c r="PJ217" s="70"/>
      <c r="PK217" s="70"/>
      <c r="PL217" s="70"/>
      <c r="PM217" s="70"/>
      <c r="PN217" s="70"/>
      <c r="PO217" s="70"/>
      <c r="PP217" s="70"/>
      <c r="PQ217" s="70"/>
      <c r="PR217" s="70"/>
      <c r="PS217" s="70"/>
      <c r="PT217" s="70"/>
      <c r="PU217" s="70"/>
      <c r="PV217" s="70"/>
      <c r="PW217" s="70"/>
      <c r="PX217" s="70"/>
      <c r="PY217" s="70"/>
      <c r="PZ217" s="70"/>
      <c r="QA217" s="70"/>
      <c r="QB217" s="70"/>
      <c r="QC217" s="70"/>
      <c r="QD217" s="70"/>
      <c r="QE217" s="70"/>
      <c r="QF217" s="70"/>
      <c r="QG217" s="70"/>
      <c r="QH217" s="70"/>
      <c r="QI217" s="70"/>
      <c r="QJ217" s="70"/>
      <c r="QK217" s="70"/>
      <c r="QL217" s="70"/>
      <c r="QM217" s="70"/>
      <c r="QN217" s="70"/>
      <c r="QO217" s="70"/>
      <c r="QP217" s="70"/>
      <c r="QQ217" s="70"/>
      <c r="QR217" s="70"/>
      <c r="QS217" s="70"/>
      <c r="QT217" s="70"/>
      <c r="QU217" s="70"/>
      <c r="QV217" s="70"/>
      <c r="QW217" s="70"/>
      <c r="QX217" s="70"/>
      <c r="QY217" s="70"/>
      <c r="QZ217" s="70"/>
      <c r="RA217" s="70"/>
      <c r="RB217" s="70"/>
      <c r="RC217" s="70"/>
      <c r="RD217" s="70"/>
      <c r="RE217" s="70"/>
      <c r="RF217" s="70"/>
      <c r="RG217" s="70"/>
      <c r="RH217" s="70"/>
      <c r="RI217" s="70"/>
      <c r="RJ217" s="70"/>
      <c r="RK217" s="70"/>
      <c r="RL217" s="70"/>
      <c r="RM217" s="70"/>
      <c r="RN217" s="70"/>
      <c r="RO217" s="70"/>
      <c r="RP217" s="70"/>
      <c r="RQ217" s="70"/>
      <c r="RR217" s="70"/>
      <c r="RS217" s="70"/>
      <c r="RT217" s="70"/>
      <c r="RU217" s="70"/>
      <c r="RV217" s="70"/>
      <c r="RW217" s="70"/>
      <c r="RX217" s="70"/>
      <c r="RY217" s="70"/>
      <c r="RZ217" s="70"/>
      <c r="SA217" s="70"/>
      <c r="SB217" s="70"/>
      <c r="SC217" s="70"/>
      <c r="SD217" s="70"/>
      <c r="SE217" s="70"/>
      <c r="SF217" s="70"/>
      <c r="SG217" s="70"/>
      <c r="SH217" s="70"/>
      <c r="SI217" s="70"/>
      <c r="SJ217" s="70"/>
      <c r="SK217" s="70"/>
      <c r="SL217" s="70"/>
      <c r="SM217" s="70"/>
      <c r="SN217" s="70"/>
      <c r="SO217" s="70"/>
      <c r="SP217" s="70"/>
      <c r="SQ217" s="70"/>
      <c r="SR217" s="70"/>
      <c r="SS217" s="70"/>
      <c r="ST217" s="70"/>
      <c r="SU217" s="70"/>
      <c r="SV217" s="70"/>
      <c r="SW217" s="70"/>
      <c r="SX217" s="70"/>
      <c r="SY217" s="70"/>
      <c r="SZ217" s="70"/>
      <c r="TA217" s="70"/>
      <c r="TB217" s="70"/>
      <c r="TC217" s="70"/>
      <c r="TD217" s="70"/>
      <c r="TE217" s="70"/>
      <c r="TF217" s="70"/>
      <c r="TG217" s="70"/>
      <c r="TH217" s="70"/>
      <c r="TI217" s="70"/>
      <c r="TJ217" s="70"/>
      <c r="TK217" s="70"/>
      <c r="TL217" s="70"/>
      <c r="TM217" s="70"/>
      <c r="TN217" s="70"/>
      <c r="TO217" s="70"/>
      <c r="TP217" s="70"/>
      <c r="TQ217" s="70"/>
      <c r="TR217" s="70"/>
      <c r="TS217" s="70"/>
      <c r="TT217" s="70"/>
      <c r="TU217" s="70"/>
      <c r="TV217" s="70"/>
      <c r="TW217" s="70"/>
      <c r="TX217" s="70"/>
      <c r="TY217" s="70"/>
      <c r="TZ217" s="70"/>
      <c r="UA217" s="70"/>
      <c r="UB217" s="70"/>
      <c r="UC217" s="70"/>
      <c r="UD217" s="70"/>
      <c r="UE217" s="70"/>
      <c r="UF217" s="70"/>
      <c r="UG217" s="70"/>
      <c r="UH217" s="70"/>
      <c r="UI217" s="70"/>
      <c r="UJ217" s="70"/>
      <c r="UK217" s="70"/>
      <c r="UL217" s="70"/>
      <c r="UM217" s="70"/>
      <c r="UN217" s="70"/>
      <c r="UO217" s="70"/>
      <c r="UP217" s="70"/>
      <c r="UQ217" s="70"/>
      <c r="UR217" s="70"/>
      <c r="US217" s="70"/>
      <c r="UT217" s="70"/>
      <c r="UU217" s="70"/>
      <c r="UV217" s="70"/>
      <c r="UW217" s="70"/>
      <c r="UX217" s="70"/>
      <c r="UY217" s="70"/>
      <c r="UZ217" s="70"/>
      <c r="VA217" s="70"/>
      <c r="VB217" s="70"/>
      <c r="VC217" s="70"/>
      <c r="VD217" s="70"/>
      <c r="VE217" s="70"/>
      <c r="VF217" s="70"/>
      <c r="VG217" s="70"/>
      <c r="VH217" s="70"/>
      <c r="VI217" s="70"/>
      <c r="VJ217" s="70"/>
      <c r="VK217" s="70"/>
      <c r="VL217" s="70"/>
      <c r="VM217" s="70"/>
      <c r="VN217" s="70"/>
      <c r="VO217" s="70"/>
      <c r="VP217" s="70"/>
      <c r="VQ217" s="70"/>
      <c r="VR217" s="70"/>
      <c r="VS217" s="70"/>
      <c r="VT217" s="70"/>
      <c r="VU217" s="70"/>
      <c r="VV217" s="70"/>
      <c r="VW217" s="70"/>
      <c r="VX217" s="70"/>
      <c r="VY217" s="70"/>
      <c r="VZ217" s="70"/>
      <c r="WA217" s="70"/>
      <c r="WB217" s="70"/>
      <c r="WC217" s="70"/>
      <c r="WD217" s="70"/>
      <c r="WE217" s="70"/>
      <c r="WF217" s="70"/>
      <c r="WG217" s="70"/>
      <c r="WH217" s="70"/>
      <c r="WI217" s="70"/>
      <c r="WJ217" s="70"/>
      <c r="WK217" s="70"/>
      <c r="WL217" s="70"/>
      <c r="WM217" s="70"/>
      <c r="WN217" s="70"/>
      <c r="WO217" s="70"/>
      <c r="WP217" s="70"/>
      <c r="WQ217" s="70"/>
      <c r="WR217" s="70"/>
      <c r="WS217" s="70"/>
      <c r="WT217" s="70"/>
      <c r="WU217" s="70"/>
      <c r="WV217" s="70"/>
      <c r="WW217" s="70"/>
      <c r="WX217" s="70"/>
      <c r="WY217" s="70"/>
      <c r="WZ217" s="70"/>
      <c r="XA217" s="70"/>
      <c r="XB217" s="70"/>
      <c r="XC217" s="70"/>
      <c r="XD217" s="70"/>
      <c r="XE217" s="70"/>
      <c r="XF217" s="70"/>
      <c r="XG217" s="70"/>
      <c r="XH217" s="70"/>
      <c r="XI217" s="70"/>
      <c r="XJ217" s="70"/>
      <c r="XK217" s="70"/>
      <c r="XL217" s="70"/>
      <c r="XM217" s="70"/>
      <c r="XN217" s="70"/>
      <c r="XO217" s="70"/>
      <c r="XP217" s="70"/>
      <c r="XQ217" s="70"/>
      <c r="XR217" s="70"/>
      <c r="XS217" s="70"/>
      <c r="XT217" s="70"/>
      <c r="XU217" s="70"/>
      <c r="XV217" s="70"/>
      <c r="XW217" s="70"/>
      <c r="XX217" s="70"/>
      <c r="XY217" s="70"/>
      <c r="XZ217" s="70"/>
      <c r="YA217" s="70"/>
      <c r="YB217" s="70"/>
      <c r="YC217" s="70"/>
      <c r="YD217" s="70"/>
      <c r="YE217" s="70"/>
      <c r="YF217" s="70"/>
      <c r="YG217" s="70"/>
      <c r="YH217" s="70"/>
      <c r="YI217" s="70"/>
      <c r="YJ217" s="70"/>
      <c r="YK217" s="70"/>
      <c r="YL217" s="70"/>
      <c r="YM217" s="70"/>
      <c r="YN217" s="70"/>
      <c r="YO217" s="70"/>
      <c r="YP217" s="70"/>
      <c r="YQ217" s="70"/>
      <c r="YR217" s="70"/>
      <c r="YS217" s="70"/>
      <c r="YT217" s="70"/>
      <c r="YU217" s="70"/>
      <c r="YV217" s="70"/>
      <c r="YW217" s="70"/>
      <c r="YX217" s="70"/>
      <c r="YY217" s="70"/>
      <c r="YZ217" s="70"/>
      <c r="ZA217" s="70"/>
      <c r="ZB217" s="70"/>
      <c r="ZC217" s="70"/>
      <c r="ZD217" s="70"/>
      <c r="ZE217" s="70"/>
      <c r="ZF217" s="70"/>
      <c r="ZG217" s="70"/>
      <c r="ZH217" s="70"/>
      <c r="ZI217" s="70"/>
      <c r="ZJ217" s="70"/>
      <c r="ZK217" s="70"/>
      <c r="ZL217" s="70"/>
      <c r="ZM217" s="70"/>
      <c r="ZN217" s="70"/>
      <c r="ZO217" s="70"/>
      <c r="ZP217" s="70"/>
      <c r="ZQ217" s="70"/>
      <c r="ZR217" s="70"/>
      <c r="ZS217" s="70"/>
      <c r="ZT217" s="70"/>
      <c r="ZU217" s="70"/>
      <c r="ZV217" s="70"/>
      <c r="ZW217" s="70"/>
      <c r="ZX217" s="70"/>
      <c r="ZY217" s="70"/>
      <c r="ZZ217" s="70"/>
      <c r="AAA217" s="70"/>
      <c r="AAB217" s="70"/>
      <c r="AAC217" s="70"/>
      <c r="AAD217" s="70"/>
      <c r="AAE217" s="70"/>
      <c r="AAF217" s="70"/>
      <c r="AAG217" s="70"/>
      <c r="AAH217" s="70"/>
      <c r="AAI217" s="70"/>
      <c r="AAJ217" s="70"/>
      <c r="AAK217" s="70"/>
      <c r="AAL217" s="70"/>
      <c r="AAM217" s="70"/>
      <c r="AAN217" s="70"/>
      <c r="AAO217" s="70"/>
      <c r="AAP217" s="70"/>
      <c r="AAQ217" s="70"/>
      <c r="AAR217" s="70"/>
      <c r="AAS217" s="70"/>
      <c r="AAT217" s="70"/>
      <c r="AAU217" s="70"/>
      <c r="AAV217" s="70"/>
      <c r="AAW217" s="70"/>
      <c r="AAX217" s="70"/>
      <c r="AAY217" s="70"/>
      <c r="AAZ217" s="70"/>
      <c r="ABA217" s="70"/>
      <c r="ABB217" s="70"/>
      <c r="ABC217" s="70"/>
      <c r="ABD217" s="70"/>
      <c r="ABE217" s="70"/>
      <c r="ABF217" s="70"/>
      <c r="ABG217" s="70"/>
      <c r="ABH217" s="70"/>
      <c r="ABI217" s="70"/>
      <c r="ABJ217" s="70"/>
      <c r="ABK217" s="70"/>
      <c r="ABL217" s="70"/>
      <c r="ABM217" s="70"/>
      <c r="ABN217" s="70"/>
      <c r="ABO217" s="70"/>
      <c r="ABP217" s="70"/>
      <c r="ABQ217" s="70"/>
      <c r="ABR217" s="70"/>
      <c r="ABS217" s="70"/>
      <c r="ABT217" s="70"/>
      <c r="ABU217" s="70"/>
      <c r="ABV217" s="70"/>
      <c r="ABW217" s="70"/>
      <c r="ABX217" s="70"/>
      <c r="ABY217" s="70"/>
      <c r="ABZ217" s="70"/>
      <c r="ACA217" s="70"/>
      <c r="ACB217" s="70"/>
      <c r="ACC217" s="70"/>
      <c r="ACD217" s="70"/>
      <c r="ACE217" s="70"/>
      <c r="ACF217" s="70"/>
      <c r="ACG217" s="70"/>
      <c r="ACH217" s="70"/>
      <c r="ACI217" s="70"/>
      <c r="ACJ217" s="70"/>
      <c r="ACK217" s="70"/>
      <c r="ACL217" s="70"/>
      <c r="ACM217" s="70"/>
      <c r="ACN217" s="70"/>
      <c r="ACO217" s="70"/>
      <c r="ACP217" s="70"/>
      <c r="ACQ217" s="70"/>
      <c r="ACR217" s="70"/>
      <c r="ACS217" s="70"/>
      <c r="ACT217" s="70"/>
      <c r="ACU217" s="70"/>
      <c r="ACV217" s="70"/>
      <c r="ACW217" s="70"/>
      <c r="ACX217" s="70"/>
      <c r="ACY217" s="70"/>
      <c r="ACZ217" s="70"/>
      <c r="ADA217" s="70"/>
      <c r="ADB217" s="70"/>
      <c r="ADC217" s="70"/>
      <c r="ADD217" s="70"/>
      <c r="ADE217" s="70"/>
      <c r="ADF217" s="70"/>
      <c r="ADG217" s="70"/>
      <c r="ADH217" s="70"/>
      <c r="ADI217" s="70"/>
      <c r="ADJ217" s="70"/>
      <c r="ADK217" s="70"/>
      <c r="ADL217" s="70"/>
      <c r="ADM217" s="70"/>
      <c r="ADN217" s="70"/>
      <c r="ADO217" s="70"/>
      <c r="ADP217" s="70"/>
      <c r="ADQ217" s="70"/>
      <c r="ADR217" s="70"/>
      <c r="ADS217" s="70"/>
      <c r="ADT217" s="70"/>
      <c r="ADU217" s="70"/>
      <c r="ADV217" s="70"/>
      <c r="ADW217" s="70"/>
      <c r="ADX217" s="70"/>
      <c r="ADY217" s="70"/>
      <c r="ADZ217" s="70"/>
      <c r="AEA217" s="70"/>
      <c r="AEB217" s="70"/>
      <c r="AEC217" s="70"/>
      <c r="AED217" s="70"/>
      <c r="AEE217" s="70"/>
      <c r="AEF217" s="70"/>
      <c r="AEG217" s="70"/>
      <c r="AEH217" s="70"/>
      <c r="AEI217" s="70"/>
      <c r="AEJ217" s="70"/>
      <c r="AEK217" s="70"/>
      <c r="AEL217" s="70"/>
      <c r="AEM217" s="70"/>
      <c r="AEN217" s="70"/>
      <c r="AEO217" s="70"/>
      <c r="AEP217" s="70"/>
      <c r="AEQ217" s="70"/>
      <c r="AER217" s="70"/>
      <c r="AES217" s="70"/>
      <c r="AET217" s="70"/>
      <c r="AEU217" s="70"/>
      <c r="AEV217" s="70"/>
      <c r="AEW217" s="70"/>
      <c r="AEX217" s="70"/>
      <c r="AEY217" s="70"/>
      <c r="AEZ217" s="70"/>
      <c r="AFA217" s="70"/>
      <c r="AFB217" s="70"/>
      <c r="AFC217" s="70"/>
      <c r="AFD217" s="70"/>
      <c r="AFE217" s="70"/>
      <c r="AFF217" s="70"/>
      <c r="AFG217" s="70"/>
      <c r="AFH217" s="70"/>
      <c r="AFI217" s="70"/>
      <c r="AFJ217" s="70"/>
      <c r="AFK217" s="70"/>
      <c r="AFL217" s="70"/>
      <c r="AFM217" s="70"/>
      <c r="AFN217" s="70"/>
      <c r="AFO217" s="70"/>
      <c r="AFP217" s="70"/>
      <c r="AFQ217" s="70"/>
      <c r="AFR217" s="70"/>
      <c r="AFS217" s="70"/>
      <c r="AFT217" s="70"/>
      <c r="AFU217" s="70"/>
      <c r="AFV217" s="70"/>
      <c r="AFW217" s="70"/>
      <c r="AFX217" s="70"/>
      <c r="AFY217" s="70"/>
      <c r="AFZ217" s="70"/>
      <c r="AGA217" s="70"/>
      <c r="AGB217" s="70"/>
      <c r="AGC217" s="70"/>
      <c r="AGD217" s="70"/>
      <c r="AGE217" s="70"/>
      <c r="AGF217" s="70"/>
      <c r="AGG217" s="70"/>
      <c r="AGH217" s="70"/>
      <c r="AGI217" s="70"/>
      <c r="AGJ217" s="70"/>
      <c r="AGK217" s="70"/>
      <c r="AGL217" s="70"/>
      <c r="AGM217" s="70"/>
      <c r="AGN217" s="70"/>
      <c r="AGO217" s="70"/>
      <c r="AGP217" s="70"/>
      <c r="AGQ217" s="70"/>
      <c r="AGR217" s="70"/>
      <c r="AGS217" s="70"/>
      <c r="AGT217" s="70"/>
      <c r="AGU217" s="70"/>
      <c r="AGV217" s="70"/>
      <c r="AGW217" s="70"/>
      <c r="AGX217" s="70"/>
      <c r="AGY217" s="70"/>
      <c r="AGZ217" s="70"/>
      <c r="AHA217" s="70"/>
      <c r="AHB217" s="70"/>
      <c r="AHC217" s="70"/>
      <c r="AHD217" s="70"/>
      <c r="AHE217" s="70"/>
      <c r="AHF217" s="70"/>
      <c r="AHG217" s="70"/>
      <c r="AHH217" s="70"/>
      <c r="AHI217" s="70"/>
      <c r="AHJ217" s="70"/>
      <c r="AHK217" s="70"/>
      <c r="AHL217" s="70"/>
      <c r="AHM217" s="70"/>
      <c r="AHN217" s="70"/>
      <c r="AHO217" s="70"/>
      <c r="AHP217" s="70"/>
      <c r="AHQ217" s="70"/>
      <c r="AHR217" s="70"/>
      <c r="AHS217" s="70"/>
      <c r="AHT217" s="70"/>
      <c r="AHU217" s="70"/>
      <c r="AHV217" s="70"/>
      <c r="AHW217" s="70"/>
      <c r="AHX217" s="70"/>
      <c r="AHY217" s="70"/>
      <c r="AHZ217" s="70"/>
      <c r="AIA217" s="70"/>
      <c r="AIB217" s="70"/>
      <c r="AIC217" s="70"/>
      <c r="AID217" s="70"/>
      <c r="AIE217" s="70"/>
      <c r="AIF217" s="70"/>
      <c r="AIG217" s="70"/>
      <c r="AIH217" s="70"/>
      <c r="AII217" s="70"/>
      <c r="AIJ217" s="70"/>
      <c r="AIK217" s="70"/>
      <c r="AIL217" s="70"/>
      <c r="AIM217" s="70"/>
      <c r="AIN217" s="70"/>
      <c r="AIO217" s="70"/>
      <c r="AIP217" s="70"/>
      <c r="AIQ217" s="70"/>
      <c r="AIR217" s="70"/>
      <c r="AIS217" s="70"/>
      <c r="AIT217" s="70"/>
      <c r="AIU217" s="70"/>
      <c r="AIV217" s="70"/>
      <c r="AIW217" s="70"/>
      <c r="AIX217" s="70"/>
      <c r="AIY217" s="70"/>
      <c r="AIZ217" s="70"/>
      <c r="AJA217" s="70"/>
      <c r="AJB217" s="70"/>
      <c r="AJC217" s="70"/>
      <c r="AJD217" s="70"/>
      <c r="AJE217" s="70"/>
      <c r="AJF217" s="70"/>
      <c r="AJG217" s="70"/>
      <c r="AJH217" s="70"/>
      <c r="AJI217" s="70"/>
      <c r="AJJ217" s="70"/>
      <c r="AJK217" s="70"/>
      <c r="AJL217" s="70"/>
      <c r="AJM217" s="70"/>
      <c r="AJN217" s="70"/>
      <c r="AJO217" s="70"/>
      <c r="AJP217" s="70"/>
      <c r="AJQ217" s="70"/>
      <c r="AJR217" s="70"/>
      <c r="AJS217" s="70"/>
      <c r="AJT217" s="70"/>
      <c r="AJU217" s="70"/>
      <c r="AJV217" s="70"/>
      <c r="AJW217" s="70"/>
      <c r="AJX217" s="70"/>
      <c r="AJY217" s="70"/>
      <c r="AJZ217" s="70"/>
      <c r="AKA217" s="70"/>
      <c r="AKB217" s="70"/>
      <c r="AKC217" s="70"/>
      <c r="AKD217" s="70"/>
      <c r="AKE217" s="70"/>
      <c r="AKF217" s="70"/>
      <c r="AKG217" s="70"/>
      <c r="AKH217" s="70"/>
      <c r="AKI217" s="70"/>
      <c r="AKJ217" s="70"/>
      <c r="AKK217" s="70"/>
      <c r="AKL217" s="70"/>
      <c r="AKM217" s="70"/>
      <c r="AKN217" s="70"/>
      <c r="AKO217" s="70"/>
      <c r="AKP217" s="70"/>
      <c r="AKQ217" s="70"/>
      <c r="AKR217" s="70"/>
      <c r="AKS217" s="70"/>
      <c r="AKT217" s="70"/>
      <c r="AKU217" s="70"/>
      <c r="AKV217" s="70"/>
      <c r="AKW217" s="70"/>
      <c r="AKX217" s="70"/>
      <c r="AKY217" s="70"/>
      <c r="AKZ217" s="70"/>
      <c r="ALA217" s="70"/>
      <c r="ALB217" s="70"/>
      <c r="ALC217" s="70"/>
      <c r="ALD217" s="70"/>
      <c r="ALE217" s="70"/>
      <c r="ALF217" s="70"/>
      <c r="ALG217" s="70"/>
      <c r="ALH217" s="70"/>
      <c r="ALI217" s="70"/>
      <c r="ALJ217" s="70"/>
      <c r="ALK217" s="70"/>
      <c r="ALL217" s="70"/>
      <c r="ALM217" s="70"/>
      <c r="ALN217" s="70"/>
      <c r="ALO217" s="70"/>
      <c r="ALP217" s="70"/>
      <c r="ALQ217" s="70"/>
      <c r="ALR217" s="70"/>
      <c r="ALS217" s="70"/>
      <c r="ALT217" s="70"/>
      <c r="ALU217" s="70"/>
      <c r="ALV217" s="70"/>
      <c r="ALW217" s="70"/>
      <c r="ALX217" s="70"/>
      <c r="ALY217" s="70"/>
      <c r="ALZ217" s="70"/>
      <c r="AMA217" s="70"/>
      <c r="AMB217" s="70"/>
      <c r="AMC217" s="70"/>
      <c r="AMD217" s="70"/>
      <c r="AME217" s="70"/>
      <c r="AMF217" s="70"/>
      <c r="AMG217" s="70"/>
      <c r="AMH217" s="70"/>
    </row>
    <row r="218" spans="1:1025" x14ac:dyDescent="0.2">
      <c r="A218" s="170"/>
      <c r="B218" s="70" t="s">
        <v>13628</v>
      </c>
      <c r="C218" s="71">
        <v>9.8522167487685702E-3</v>
      </c>
      <c r="D218" s="72" t="s">
        <v>13308</v>
      </c>
      <c r="E218" s="72">
        <v>9.8522167487684695E-3</v>
      </c>
      <c r="F218" s="70">
        <v>1</v>
      </c>
      <c r="G218" s="70">
        <v>1</v>
      </c>
      <c r="H218" s="73" t="s">
        <v>13629</v>
      </c>
      <c r="I218" s="71">
        <v>2.3202626989293301E-2</v>
      </c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0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0"/>
      <c r="BR218" s="70"/>
      <c r="BS218" s="70"/>
      <c r="BT218" s="70"/>
      <c r="BU218" s="70"/>
      <c r="BV218" s="70"/>
      <c r="BW218" s="70"/>
      <c r="BX218" s="70"/>
      <c r="BY218" s="70"/>
      <c r="BZ218" s="70"/>
      <c r="CA218" s="70"/>
      <c r="CB218" s="70"/>
      <c r="CC218" s="70"/>
      <c r="CD218" s="70"/>
      <c r="CE218" s="70"/>
      <c r="CF218" s="70"/>
      <c r="CG218" s="70"/>
      <c r="CH218" s="70"/>
      <c r="CI218" s="70"/>
      <c r="CJ218" s="70"/>
      <c r="CK218" s="70"/>
      <c r="CL218" s="70"/>
      <c r="CM218" s="70"/>
      <c r="CN218" s="70"/>
      <c r="CO218" s="70"/>
      <c r="CP218" s="70"/>
      <c r="CQ218" s="70"/>
      <c r="CR218" s="70"/>
      <c r="CS218" s="70"/>
      <c r="CT218" s="70"/>
      <c r="CU218" s="70"/>
      <c r="CV218" s="70"/>
      <c r="CW218" s="70"/>
      <c r="CX218" s="70"/>
      <c r="CY218" s="70"/>
      <c r="CZ218" s="70"/>
      <c r="DA218" s="70"/>
      <c r="DB218" s="70"/>
      <c r="DC218" s="70"/>
      <c r="DD218" s="70"/>
      <c r="DE218" s="70"/>
      <c r="DF218" s="70"/>
      <c r="DG218" s="70"/>
      <c r="DH218" s="70"/>
      <c r="DI218" s="70"/>
      <c r="DJ218" s="70"/>
      <c r="DK218" s="70"/>
      <c r="DL218" s="70"/>
      <c r="DM218" s="70"/>
      <c r="DN218" s="70"/>
      <c r="DO218" s="70"/>
      <c r="DP218" s="70"/>
      <c r="DQ218" s="70"/>
      <c r="DR218" s="70"/>
      <c r="DS218" s="70"/>
      <c r="DT218" s="70"/>
      <c r="DU218" s="70"/>
      <c r="DV218" s="70"/>
      <c r="DW218" s="70"/>
      <c r="DX218" s="70"/>
      <c r="DY218" s="70"/>
      <c r="DZ218" s="70"/>
      <c r="EA218" s="70"/>
      <c r="EB218" s="70"/>
      <c r="EC218" s="70"/>
      <c r="ED218" s="70"/>
      <c r="EE218" s="70"/>
      <c r="EF218" s="70"/>
      <c r="EG218" s="70"/>
      <c r="EH218" s="70"/>
      <c r="EI218" s="70"/>
      <c r="EJ218" s="70"/>
      <c r="EK218" s="70"/>
      <c r="EL218" s="70"/>
      <c r="EM218" s="70"/>
      <c r="EN218" s="70"/>
      <c r="EO218" s="70"/>
      <c r="EP218" s="70"/>
      <c r="EQ218" s="70"/>
      <c r="ER218" s="70"/>
      <c r="ES218" s="70"/>
      <c r="ET218" s="70"/>
      <c r="EU218" s="70"/>
      <c r="EV218" s="70"/>
      <c r="EW218" s="70"/>
      <c r="EX218" s="70"/>
      <c r="EY218" s="70"/>
      <c r="EZ218" s="70"/>
      <c r="FA218" s="70"/>
      <c r="FB218" s="70"/>
      <c r="FC218" s="70"/>
      <c r="FD218" s="70"/>
      <c r="FE218" s="70"/>
      <c r="FF218" s="70"/>
      <c r="FG218" s="70"/>
      <c r="FH218" s="70"/>
      <c r="FI218" s="70"/>
      <c r="FJ218" s="70"/>
      <c r="FK218" s="70"/>
      <c r="FL218" s="70"/>
      <c r="FM218" s="70"/>
      <c r="FN218" s="70"/>
      <c r="FO218" s="70"/>
      <c r="FP218" s="70"/>
      <c r="FQ218" s="70"/>
      <c r="FR218" s="70"/>
      <c r="FS218" s="70"/>
      <c r="FT218" s="70"/>
      <c r="FU218" s="70"/>
      <c r="FV218" s="70"/>
      <c r="FW218" s="70"/>
      <c r="FX218" s="70"/>
      <c r="FY218" s="70"/>
      <c r="FZ218" s="70"/>
      <c r="GA218" s="70"/>
      <c r="GB218" s="70"/>
      <c r="GC218" s="70"/>
      <c r="GD218" s="70"/>
      <c r="GE218" s="70"/>
      <c r="GF218" s="70"/>
      <c r="GG218" s="70"/>
      <c r="GH218" s="70"/>
      <c r="GI218" s="70"/>
      <c r="GJ218" s="70"/>
      <c r="GK218" s="70"/>
      <c r="GL218" s="70"/>
      <c r="GM218" s="70"/>
      <c r="GN218" s="70"/>
      <c r="GO218" s="70"/>
      <c r="GP218" s="70"/>
      <c r="GQ218" s="70"/>
      <c r="GR218" s="70"/>
      <c r="GS218" s="70"/>
      <c r="GT218" s="70"/>
      <c r="GU218" s="70"/>
      <c r="GV218" s="70"/>
      <c r="GW218" s="70"/>
      <c r="GX218" s="70"/>
      <c r="GY218" s="70"/>
      <c r="GZ218" s="70"/>
      <c r="HA218" s="70"/>
      <c r="HB218" s="70"/>
      <c r="HC218" s="70"/>
      <c r="HD218" s="70"/>
      <c r="HE218" s="70"/>
      <c r="HF218" s="70"/>
      <c r="HG218" s="70"/>
      <c r="HH218" s="70"/>
      <c r="HI218" s="70"/>
      <c r="HJ218" s="70"/>
      <c r="HK218" s="70"/>
      <c r="HL218" s="70"/>
      <c r="HM218" s="70"/>
      <c r="HN218" s="70"/>
      <c r="HO218" s="70"/>
      <c r="HP218" s="70"/>
      <c r="HQ218" s="70"/>
      <c r="HR218" s="70"/>
      <c r="HS218" s="70"/>
      <c r="HT218" s="70"/>
      <c r="HU218" s="70"/>
      <c r="HV218" s="70"/>
      <c r="HW218" s="70"/>
      <c r="HX218" s="70"/>
      <c r="HY218" s="70"/>
      <c r="HZ218" s="70"/>
      <c r="IA218" s="70"/>
      <c r="IB218" s="70"/>
      <c r="IC218" s="70"/>
      <c r="ID218" s="70"/>
      <c r="IE218" s="70"/>
      <c r="IF218" s="70"/>
      <c r="IG218" s="70"/>
      <c r="IH218" s="70"/>
      <c r="II218" s="70"/>
      <c r="IJ218" s="70"/>
      <c r="IK218" s="70"/>
      <c r="IL218" s="70"/>
      <c r="IM218" s="70"/>
      <c r="IN218" s="70"/>
      <c r="IO218" s="70"/>
      <c r="IP218" s="70"/>
      <c r="IQ218" s="70"/>
      <c r="IR218" s="70"/>
      <c r="IS218" s="70"/>
      <c r="IT218" s="70"/>
      <c r="IU218" s="70"/>
      <c r="IV218" s="70"/>
      <c r="IW218" s="70"/>
      <c r="IX218" s="70"/>
      <c r="IY218" s="70"/>
      <c r="IZ218" s="70"/>
      <c r="JA218" s="70"/>
      <c r="JB218" s="70"/>
      <c r="JC218" s="70"/>
      <c r="JD218" s="70"/>
      <c r="JE218" s="70"/>
      <c r="JF218" s="70"/>
      <c r="JG218" s="70"/>
      <c r="JH218" s="70"/>
      <c r="JI218" s="70"/>
      <c r="JJ218" s="70"/>
      <c r="JK218" s="70"/>
      <c r="JL218" s="70"/>
      <c r="JM218" s="70"/>
      <c r="JN218" s="70"/>
      <c r="JO218" s="70"/>
      <c r="JP218" s="70"/>
      <c r="JQ218" s="70"/>
      <c r="JR218" s="70"/>
      <c r="JS218" s="70"/>
      <c r="JT218" s="70"/>
      <c r="JU218" s="70"/>
      <c r="JV218" s="70"/>
      <c r="JW218" s="70"/>
      <c r="JX218" s="70"/>
      <c r="JY218" s="70"/>
      <c r="JZ218" s="70"/>
      <c r="KA218" s="70"/>
      <c r="KB218" s="70"/>
      <c r="KC218" s="70"/>
      <c r="KD218" s="70"/>
      <c r="KE218" s="70"/>
      <c r="KF218" s="70"/>
      <c r="KG218" s="70"/>
      <c r="KH218" s="70"/>
      <c r="KI218" s="70"/>
      <c r="KJ218" s="70"/>
      <c r="KK218" s="70"/>
      <c r="KL218" s="70"/>
      <c r="KM218" s="70"/>
      <c r="KN218" s="70"/>
      <c r="KO218" s="70"/>
      <c r="KP218" s="70"/>
      <c r="KQ218" s="70"/>
      <c r="KR218" s="70"/>
      <c r="KS218" s="70"/>
      <c r="KT218" s="70"/>
      <c r="KU218" s="70"/>
      <c r="KV218" s="70"/>
      <c r="KW218" s="70"/>
      <c r="KX218" s="70"/>
      <c r="KY218" s="70"/>
      <c r="KZ218" s="70"/>
      <c r="LA218" s="70"/>
      <c r="LB218" s="70"/>
      <c r="LC218" s="70"/>
      <c r="LD218" s="70"/>
      <c r="LE218" s="70"/>
      <c r="LF218" s="70"/>
      <c r="LG218" s="70"/>
      <c r="LH218" s="70"/>
      <c r="LI218" s="70"/>
      <c r="LJ218" s="70"/>
      <c r="LK218" s="70"/>
      <c r="LL218" s="70"/>
      <c r="LM218" s="70"/>
      <c r="LN218" s="70"/>
      <c r="LO218" s="70"/>
      <c r="LP218" s="70"/>
      <c r="LQ218" s="70"/>
      <c r="LR218" s="70"/>
      <c r="LS218" s="70"/>
      <c r="LT218" s="70"/>
      <c r="LU218" s="70"/>
      <c r="LV218" s="70"/>
      <c r="LW218" s="70"/>
      <c r="LX218" s="70"/>
      <c r="LY218" s="70"/>
      <c r="LZ218" s="70"/>
      <c r="MA218" s="70"/>
      <c r="MB218" s="70"/>
      <c r="MC218" s="70"/>
      <c r="MD218" s="70"/>
      <c r="ME218" s="70"/>
      <c r="MF218" s="70"/>
      <c r="MG218" s="70"/>
      <c r="MH218" s="70"/>
      <c r="MI218" s="70"/>
      <c r="MJ218" s="70"/>
      <c r="MK218" s="70"/>
      <c r="ML218" s="70"/>
      <c r="MM218" s="70"/>
      <c r="MN218" s="70"/>
      <c r="MO218" s="70"/>
      <c r="MP218" s="70"/>
      <c r="MQ218" s="70"/>
      <c r="MR218" s="70"/>
      <c r="MS218" s="70"/>
      <c r="MT218" s="70"/>
      <c r="MU218" s="70"/>
      <c r="MV218" s="70"/>
      <c r="MW218" s="70"/>
      <c r="MX218" s="70"/>
      <c r="MY218" s="70"/>
      <c r="MZ218" s="70"/>
      <c r="NA218" s="70"/>
      <c r="NB218" s="70"/>
      <c r="NC218" s="70"/>
      <c r="ND218" s="70"/>
      <c r="NE218" s="70"/>
      <c r="NF218" s="70"/>
      <c r="NG218" s="70"/>
      <c r="NH218" s="70"/>
      <c r="NI218" s="70"/>
      <c r="NJ218" s="70"/>
      <c r="NK218" s="70"/>
      <c r="NL218" s="70"/>
      <c r="NM218" s="70"/>
      <c r="NN218" s="70"/>
      <c r="NO218" s="70"/>
      <c r="NP218" s="70"/>
      <c r="NQ218" s="70"/>
      <c r="NR218" s="70"/>
      <c r="NS218" s="70"/>
      <c r="NT218" s="70"/>
      <c r="NU218" s="70"/>
      <c r="NV218" s="70"/>
      <c r="NW218" s="70"/>
      <c r="NX218" s="70"/>
      <c r="NY218" s="70"/>
      <c r="NZ218" s="70"/>
      <c r="OA218" s="70"/>
      <c r="OB218" s="70"/>
      <c r="OC218" s="70"/>
      <c r="OD218" s="70"/>
      <c r="OE218" s="70"/>
      <c r="OF218" s="70"/>
      <c r="OG218" s="70"/>
      <c r="OH218" s="70"/>
      <c r="OI218" s="70"/>
      <c r="OJ218" s="70"/>
      <c r="OK218" s="70"/>
      <c r="OL218" s="70"/>
      <c r="OM218" s="70"/>
      <c r="ON218" s="70"/>
      <c r="OO218" s="70"/>
      <c r="OP218" s="70"/>
      <c r="OQ218" s="70"/>
      <c r="OR218" s="70"/>
      <c r="OS218" s="70"/>
      <c r="OT218" s="70"/>
      <c r="OU218" s="70"/>
      <c r="OV218" s="70"/>
      <c r="OW218" s="70"/>
      <c r="OX218" s="70"/>
      <c r="OY218" s="70"/>
      <c r="OZ218" s="70"/>
      <c r="PA218" s="70"/>
      <c r="PB218" s="70"/>
      <c r="PC218" s="70"/>
      <c r="PD218" s="70"/>
      <c r="PE218" s="70"/>
      <c r="PF218" s="70"/>
      <c r="PG218" s="70"/>
      <c r="PH218" s="70"/>
      <c r="PI218" s="70"/>
      <c r="PJ218" s="70"/>
      <c r="PK218" s="70"/>
      <c r="PL218" s="70"/>
      <c r="PM218" s="70"/>
      <c r="PN218" s="70"/>
      <c r="PO218" s="70"/>
      <c r="PP218" s="70"/>
      <c r="PQ218" s="70"/>
      <c r="PR218" s="70"/>
      <c r="PS218" s="70"/>
      <c r="PT218" s="70"/>
      <c r="PU218" s="70"/>
      <c r="PV218" s="70"/>
      <c r="PW218" s="70"/>
      <c r="PX218" s="70"/>
      <c r="PY218" s="70"/>
      <c r="PZ218" s="70"/>
      <c r="QA218" s="70"/>
      <c r="QB218" s="70"/>
      <c r="QC218" s="70"/>
      <c r="QD218" s="70"/>
      <c r="QE218" s="70"/>
      <c r="QF218" s="70"/>
      <c r="QG218" s="70"/>
      <c r="QH218" s="70"/>
      <c r="QI218" s="70"/>
      <c r="QJ218" s="70"/>
      <c r="QK218" s="70"/>
      <c r="QL218" s="70"/>
      <c r="QM218" s="70"/>
      <c r="QN218" s="70"/>
      <c r="QO218" s="70"/>
      <c r="QP218" s="70"/>
      <c r="QQ218" s="70"/>
      <c r="QR218" s="70"/>
      <c r="QS218" s="70"/>
      <c r="QT218" s="70"/>
      <c r="QU218" s="70"/>
      <c r="QV218" s="70"/>
      <c r="QW218" s="70"/>
      <c r="QX218" s="70"/>
      <c r="QY218" s="70"/>
      <c r="QZ218" s="70"/>
      <c r="RA218" s="70"/>
      <c r="RB218" s="70"/>
      <c r="RC218" s="70"/>
      <c r="RD218" s="70"/>
      <c r="RE218" s="70"/>
      <c r="RF218" s="70"/>
      <c r="RG218" s="70"/>
      <c r="RH218" s="70"/>
      <c r="RI218" s="70"/>
      <c r="RJ218" s="70"/>
      <c r="RK218" s="70"/>
      <c r="RL218" s="70"/>
      <c r="RM218" s="70"/>
      <c r="RN218" s="70"/>
      <c r="RO218" s="70"/>
      <c r="RP218" s="70"/>
      <c r="RQ218" s="70"/>
      <c r="RR218" s="70"/>
      <c r="RS218" s="70"/>
      <c r="RT218" s="70"/>
      <c r="RU218" s="70"/>
      <c r="RV218" s="70"/>
      <c r="RW218" s="70"/>
      <c r="RX218" s="70"/>
      <c r="RY218" s="70"/>
      <c r="RZ218" s="70"/>
      <c r="SA218" s="70"/>
      <c r="SB218" s="70"/>
      <c r="SC218" s="70"/>
      <c r="SD218" s="70"/>
      <c r="SE218" s="70"/>
      <c r="SF218" s="70"/>
      <c r="SG218" s="70"/>
      <c r="SH218" s="70"/>
      <c r="SI218" s="70"/>
      <c r="SJ218" s="70"/>
      <c r="SK218" s="70"/>
      <c r="SL218" s="70"/>
      <c r="SM218" s="70"/>
      <c r="SN218" s="70"/>
      <c r="SO218" s="70"/>
      <c r="SP218" s="70"/>
      <c r="SQ218" s="70"/>
      <c r="SR218" s="70"/>
      <c r="SS218" s="70"/>
      <c r="ST218" s="70"/>
      <c r="SU218" s="70"/>
      <c r="SV218" s="70"/>
      <c r="SW218" s="70"/>
      <c r="SX218" s="70"/>
      <c r="SY218" s="70"/>
      <c r="SZ218" s="70"/>
      <c r="TA218" s="70"/>
      <c r="TB218" s="70"/>
      <c r="TC218" s="70"/>
      <c r="TD218" s="70"/>
      <c r="TE218" s="70"/>
      <c r="TF218" s="70"/>
      <c r="TG218" s="70"/>
      <c r="TH218" s="70"/>
      <c r="TI218" s="70"/>
      <c r="TJ218" s="70"/>
      <c r="TK218" s="70"/>
      <c r="TL218" s="70"/>
      <c r="TM218" s="70"/>
      <c r="TN218" s="70"/>
      <c r="TO218" s="70"/>
      <c r="TP218" s="70"/>
      <c r="TQ218" s="70"/>
      <c r="TR218" s="70"/>
      <c r="TS218" s="70"/>
      <c r="TT218" s="70"/>
      <c r="TU218" s="70"/>
      <c r="TV218" s="70"/>
      <c r="TW218" s="70"/>
      <c r="TX218" s="70"/>
      <c r="TY218" s="70"/>
      <c r="TZ218" s="70"/>
      <c r="UA218" s="70"/>
      <c r="UB218" s="70"/>
      <c r="UC218" s="70"/>
      <c r="UD218" s="70"/>
      <c r="UE218" s="70"/>
      <c r="UF218" s="70"/>
      <c r="UG218" s="70"/>
      <c r="UH218" s="70"/>
      <c r="UI218" s="70"/>
      <c r="UJ218" s="70"/>
      <c r="UK218" s="70"/>
      <c r="UL218" s="70"/>
      <c r="UM218" s="70"/>
      <c r="UN218" s="70"/>
      <c r="UO218" s="70"/>
      <c r="UP218" s="70"/>
      <c r="UQ218" s="70"/>
      <c r="UR218" s="70"/>
      <c r="US218" s="70"/>
      <c r="UT218" s="70"/>
      <c r="UU218" s="70"/>
      <c r="UV218" s="70"/>
      <c r="UW218" s="70"/>
      <c r="UX218" s="70"/>
      <c r="UY218" s="70"/>
      <c r="UZ218" s="70"/>
      <c r="VA218" s="70"/>
      <c r="VB218" s="70"/>
      <c r="VC218" s="70"/>
      <c r="VD218" s="70"/>
      <c r="VE218" s="70"/>
      <c r="VF218" s="70"/>
      <c r="VG218" s="70"/>
      <c r="VH218" s="70"/>
      <c r="VI218" s="70"/>
      <c r="VJ218" s="70"/>
      <c r="VK218" s="70"/>
      <c r="VL218" s="70"/>
      <c r="VM218" s="70"/>
      <c r="VN218" s="70"/>
      <c r="VO218" s="70"/>
      <c r="VP218" s="70"/>
      <c r="VQ218" s="70"/>
      <c r="VR218" s="70"/>
      <c r="VS218" s="70"/>
      <c r="VT218" s="70"/>
      <c r="VU218" s="70"/>
      <c r="VV218" s="70"/>
      <c r="VW218" s="70"/>
      <c r="VX218" s="70"/>
      <c r="VY218" s="70"/>
      <c r="VZ218" s="70"/>
      <c r="WA218" s="70"/>
      <c r="WB218" s="70"/>
      <c r="WC218" s="70"/>
      <c r="WD218" s="70"/>
      <c r="WE218" s="70"/>
      <c r="WF218" s="70"/>
      <c r="WG218" s="70"/>
      <c r="WH218" s="70"/>
      <c r="WI218" s="70"/>
      <c r="WJ218" s="70"/>
      <c r="WK218" s="70"/>
      <c r="WL218" s="70"/>
      <c r="WM218" s="70"/>
      <c r="WN218" s="70"/>
      <c r="WO218" s="70"/>
      <c r="WP218" s="70"/>
      <c r="WQ218" s="70"/>
      <c r="WR218" s="70"/>
      <c r="WS218" s="70"/>
      <c r="WT218" s="70"/>
      <c r="WU218" s="70"/>
      <c r="WV218" s="70"/>
      <c r="WW218" s="70"/>
      <c r="WX218" s="70"/>
      <c r="WY218" s="70"/>
      <c r="WZ218" s="70"/>
      <c r="XA218" s="70"/>
      <c r="XB218" s="70"/>
      <c r="XC218" s="70"/>
      <c r="XD218" s="70"/>
      <c r="XE218" s="70"/>
      <c r="XF218" s="70"/>
      <c r="XG218" s="70"/>
      <c r="XH218" s="70"/>
      <c r="XI218" s="70"/>
      <c r="XJ218" s="70"/>
      <c r="XK218" s="70"/>
      <c r="XL218" s="70"/>
      <c r="XM218" s="70"/>
      <c r="XN218" s="70"/>
      <c r="XO218" s="70"/>
      <c r="XP218" s="70"/>
      <c r="XQ218" s="70"/>
      <c r="XR218" s="70"/>
      <c r="XS218" s="70"/>
      <c r="XT218" s="70"/>
      <c r="XU218" s="70"/>
      <c r="XV218" s="70"/>
      <c r="XW218" s="70"/>
      <c r="XX218" s="70"/>
      <c r="XY218" s="70"/>
      <c r="XZ218" s="70"/>
      <c r="YA218" s="70"/>
      <c r="YB218" s="70"/>
      <c r="YC218" s="70"/>
      <c r="YD218" s="70"/>
      <c r="YE218" s="70"/>
      <c r="YF218" s="70"/>
      <c r="YG218" s="70"/>
      <c r="YH218" s="70"/>
      <c r="YI218" s="70"/>
      <c r="YJ218" s="70"/>
      <c r="YK218" s="70"/>
      <c r="YL218" s="70"/>
      <c r="YM218" s="70"/>
      <c r="YN218" s="70"/>
      <c r="YO218" s="70"/>
      <c r="YP218" s="70"/>
      <c r="YQ218" s="70"/>
      <c r="YR218" s="70"/>
      <c r="YS218" s="70"/>
      <c r="YT218" s="70"/>
      <c r="YU218" s="70"/>
      <c r="YV218" s="70"/>
      <c r="YW218" s="70"/>
      <c r="YX218" s="70"/>
      <c r="YY218" s="70"/>
      <c r="YZ218" s="70"/>
      <c r="ZA218" s="70"/>
      <c r="ZB218" s="70"/>
      <c r="ZC218" s="70"/>
      <c r="ZD218" s="70"/>
      <c r="ZE218" s="70"/>
      <c r="ZF218" s="70"/>
      <c r="ZG218" s="70"/>
      <c r="ZH218" s="70"/>
      <c r="ZI218" s="70"/>
      <c r="ZJ218" s="70"/>
      <c r="ZK218" s="70"/>
      <c r="ZL218" s="70"/>
      <c r="ZM218" s="70"/>
      <c r="ZN218" s="70"/>
      <c r="ZO218" s="70"/>
      <c r="ZP218" s="70"/>
      <c r="ZQ218" s="70"/>
      <c r="ZR218" s="70"/>
      <c r="ZS218" s="70"/>
      <c r="ZT218" s="70"/>
      <c r="ZU218" s="70"/>
      <c r="ZV218" s="70"/>
      <c r="ZW218" s="70"/>
      <c r="ZX218" s="70"/>
      <c r="ZY218" s="70"/>
      <c r="ZZ218" s="70"/>
      <c r="AAA218" s="70"/>
      <c r="AAB218" s="70"/>
      <c r="AAC218" s="70"/>
      <c r="AAD218" s="70"/>
      <c r="AAE218" s="70"/>
      <c r="AAF218" s="70"/>
      <c r="AAG218" s="70"/>
      <c r="AAH218" s="70"/>
      <c r="AAI218" s="70"/>
      <c r="AAJ218" s="70"/>
      <c r="AAK218" s="70"/>
      <c r="AAL218" s="70"/>
      <c r="AAM218" s="70"/>
      <c r="AAN218" s="70"/>
      <c r="AAO218" s="70"/>
      <c r="AAP218" s="70"/>
      <c r="AAQ218" s="70"/>
      <c r="AAR218" s="70"/>
      <c r="AAS218" s="70"/>
      <c r="AAT218" s="70"/>
      <c r="AAU218" s="70"/>
      <c r="AAV218" s="70"/>
      <c r="AAW218" s="70"/>
      <c r="AAX218" s="70"/>
      <c r="AAY218" s="70"/>
      <c r="AAZ218" s="70"/>
      <c r="ABA218" s="70"/>
      <c r="ABB218" s="70"/>
      <c r="ABC218" s="70"/>
      <c r="ABD218" s="70"/>
      <c r="ABE218" s="70"/>
      <c r="ABF218" s="70"/>
      <c r="ABG218" s="70"/>
      <c r="ABH218" s="70"/>
      <c r="ABI218" s="70"/>
      <c r="ABJ218" s="70"/>
      <c r="ABK218" s="70"/>
      <c r="ABL218" s="70"/>
      <c r="ABM218" s="70"/>
      <c r="ABN218" s="70"/>
      <c r="ABO218" s="70"/>
      <c r="ABP218" s="70"/>
      <c r="ABQ218" s="70"/>
      <c r="ABR218" s="70"/>
      <c r="ABS218" s="70"/>
      <c r="ABT218" s="70"/>
      <c r="ABU218" s="70"/>
      <c r="ABV218" s="70"/>
      <c r="ABW218" s="70"/>
      <c r="ABX218" s="70"/>
      <c r="ABY218" s="70"/>
      <c r="ABZ218" s="70"/>
      <c r="ACA218" s="70"/>
      <c r="ACB218" s="70"/>
      <c r="ACC218" s="70"/>
      <c r="ACD218" s="70"/>
      <c r="ACE218" s="70"/>
      <c r="ACF218" s="70"/>
      <c r="ACG218" s="70"/>
      <c r="ACH218" s="70"/>
      <c r="ACI218" s="70"/>
      <c r="ACJ218" s="70"/>
      <c r="ACK218" s="70"/>
      <c r="ACL218" s="70"/>
      <c r="ACM218" s="70"/>
      <c r="ACN218" s="70"/>
      <c r="ACO218" s="70"/>
      <c r="ACP218" s="70"/>
      <c r="ACQ218" s="70"/>
      <c r="ACR218" s="70"/>
      <c r="ACS218" s="70"/>
      <c r="ACT218" s="70"/>
      <c r="ACU218" s="70"/>
      <c r="ACV218" s="70"/>
      <c r="ACW218" s="70"/>
      <c r="ACX218" s="70"/>
      <c r="ACY218" s="70"/>
      <c r="ACZ218" s="70"/>
      <c r="ADA218" s="70"/>
      <c r="ADB218" s="70"/>
      <c r="ADC218" s="70"/>
      <c r="ADD218" s="70"/>
      <c r="ADE218" s="70"/>
      <c r="ADF218" s="70"/>
      <c r="ADG218" s="70"/>
      <c r="ADH218" s="70"/>
      <c r="ADI218" s="70"/>
      <c r="ADJ218" s="70"/>
      <c r="ADK218" s="70"/>
      <c r="ADL218" s="70"/>
      <c r="ADM218" s="70"/>
      <c r="ADN218" s="70"/>
      <c r="ADO218" s="70"/>
      <c r="ADP218" s="70"/>
      <c r="ADQ218" s="70"/>
      <c r="ADR218" s="70"/>
      <c r="ADS218" s="70"/>
      <c r="ADT218" s="70"/>
      <c r="ADU218" s="70"/>
      <c r="ADV218" s="70"/>
      <c r="ADW218" s="70"/>
      <c r="ADX218" s="70"/>
      <c r="ADY218" s="70"/>
      <c r="ADZ218" s="70"/>
      <c r="AEA218" s="70"/>
      <c r="AEB218" s="70"/>
      <c r="AEC218" s="70"/>
      <c r="AED218" s="70"/>
      <c r="AEE218" s="70"/>
      <c r="AEF218" s="70"/>
      <c r="AEG218" s="70"/>
      <c r="AEH218" s="70"/>
      <c r="AEI218" s="70"/>
      <c r="AEJ218" s="70"/>
      <c r="AEK218" s="70"/>
      <c r="AEL218" s="70"/>
      <c r="AEM218" s="70"/>
      <c r="AEN218" s="70"/>
      <c r="AEO218" s="70"/>
      <c r="AEP218" s="70"/>
      <c r="AEQ218" s="70"/>
      <c r="AER218" s="70"/>
      <c r="AES218" s="70"/>
      <c r="AET218" s="70"/>
      <c r="AEU218" s="70"/>
      <c r="AEV218" s="70"/>
      <c r="AEW218" s="70"/>
      <c r="AEX218" s="70"/>
      <c r="AEY218" s="70"/>
      <c r="AEZ218" s="70"/>
      <c r="AFA218" s="70"/>
      <c r="AFB218" s="70"/>
      <c r="AFC218" s="70"/>
      <c r="AFD218" s="70"/>
      <c r="AFE218" s="70"/>
      <c r="AFF218" s="70"/>
      <c r="AFG218" s="70"/>
      <c r="AFH218" s="70"/>
      <c r="AFI218" s="70"/>
      <c r="AFJ218" s="70"/>
      <c r="AFK218" s="70"/>
      <c r="AFL218" s="70"/>
      <c r="AFM218" s="70"/>
      <c r="AFN218" s="70"/>
      <c r="AFO218" s="70"/>
      <c r="AFP218" s="70"/>
      <c r="AFQ218" s="70"/>
      <c r="AFR218" s="70"/>
      <c r="AFS218" s="70"/>
      <c r="AFT218" s="70"/>
      <c r="AFU218" s="70"/>
      <c r="AFV218" s="70"/>
      <c r="AFW218" s="70"/>
      <c r="AFX218" s="70"/>
      <c r="AFY218" s="70"/>
      <c r="AFZ218" s="70"/>
      <c r="AGA218" s="70"/>
      <c r="AGB218" s="70"/>
      <c r="AGC218" s="70"/>
      <c r="AGD218" s="70"/>
      <c r="AGE218" s="70"/>
      <c r="AGF218" s="70"/>
      <c r="AGG218" s="70"/>
      <c r="AGH218" s="70"/>
      <c r="AGI218" s="70"/>
      <c r="AGJ218" s="70"/>
      <c r="AGK218" s="70"/>
      <c r="AGL218" s="70"/>
      <c r="AGM218" s="70"/>
      <c r="AGN218" s="70"/>
      <c r="AGO218" s="70"/>
      <c r="AGP218" s="70"/>
      <c r="AGQ218" s="70"/>
      <c r="AGR218" s="70"/>
      <c r="AGS218" s="70"/>
      <c r="AGT218" s="70"/>
      <c r="AGU218" s="70"/>
      <c r="AGV218" s="70"/>
      <c r="AGW218" s="70"/>
      <c r="AGX218" s="70"/>
      <c r="AGY218" s="70"/>
      <c r="AGZ218" s="70"/>
      <c r="AHA218" s="70"/>
      <c r="AHB218" s="70"/>
      <c r="AHC218" s="70"/>
      <c r="AHD218" s="70"/>
      <c r="AHE218" s="70"/>
      <c r="AHF218" s="70"/>
      <c r="AHG218" s="70"/>
      <c r="AHH218" s="70"/>
      <c r="AHI218" s="70"/>
      <c r="AHJ218" s="70"/>
      <c r="AHK218" s="70"/>
      <c r="AHL218" s="70"/>
      <c r="AHM218" s="70"/>
      <c r="AHN218" s="70"/>
      <c r="AHO218" s="70"/>
      <c r="AHP218" s="70"/>
      <c r="AHQ218" s="70"/>
      <c r="AHR218" s="70"/>
      <c r="AHS218" s="70"/>
      <c r="AHT218" s="70"/>
      <c r="AHU218" s="70"/>
      <c r="AHV218" s="70"/>
      <c r="AHW218" s="70"/>
      <c r="AHX218" s="70"/>
      <c r="AHY218" s="70"/>
      <c r="AHZ218" s="70"/>
      <c r="AIA218" s="70"/>
      <c r="AIB218" s="70"/>
      <c r="AIC218" s="70"/>
      <c r="AID218" s="70"/>
      <c r="AIE218" s="70"/>
      <c r="AIF218" s="70"/>
      <c r="AIG218" s="70"/>
      <c r="AIH218" s="70"/>
      <c r="AII218" s="70"/>
      <c r="AIJ218" s="70"/>
      <c r="AIK218" s="70"/>
      <c r="AIL218" s="70"/>
      <c r="AIM218" s="70"/>
      <c r="AIN218" s="70"/>
      <c r="AIO218" s="70"/>
      <c r="AIP218" s="70"/>
      <c r="AIQ218" s="70"/>
      <c r="AIR218" s="70"/>
      <c r="AIS218" s="70"/>
      <c r="AIT218" s="70"/>
      <c r="AIU218" s="70"/>
      <c r="AIV218" s="70"/>
      <c r="AIW218" s="70"/>
      <c r="AIX218" s="70"/>
      <c r="AIY218" s="70"/>
      <c r="AIZ218" s="70"/>
      <c r="AJA218" s="70"/>
      <c r="AJB218" s="70"/>
      <c r="AJC218" s="70"/>
      <c r="AJD218" s="70"/>
      <c r="AJE218" s="70"/>
      <c r="AJF218" s="70"/>
      <c r="AJG218" s="70"/>
      <c r="AJH218" s="70"/>
      <c r="AJI218" s="70"/>
      <c r="AJJ218" s="70"/>
      <c r="AJK218" s="70"/>
      <c r="AJL218" s="70"/>
      <c r="AJM218" s="70"/>
      <c r="AJN218" s="70"/>
      <c r="AJO218" s="70"/>
      <c r="AJP218" s="70"/>
      <c r="AJQ218" s="70"/>
      <c r="AJR218" s="70"/>
      <c r="AJS218" s="70"/>
      <c r="AJT218" s="70"/>
      <c r="AJU218" s="70"/>
      <c r="AJV218" s="70"/>
      <c r="AJW218" s="70"/>
      <c r="AJX218" s="70"/>
      <c r="AJY218" s="70"/>
      <c r="AJZ218" s="70"/>
      <c r="AKA218" s="70"/>
      <c r="AKB218" s="70"/>
      <c r="AKC218" s="70"/>
      <c r="AKD218" s="70"/>
      <c r="AKE218" s="70"/>
      <c r="AKF218" s="70"/>
      <c r="AKG218" s="70"/>
      <c r="AKH218" s="70"/>
      <c r="AKI218" s="70"/>
      <c r="AKJ218" s="70"/>
      <c r="AKK218" s="70"/>
      <c r="AKL218" s="70"/>
      <c r="AKM218" s="70"/>
      <c r="AKN218" s="70"/>
      <c r="AKO218" s="70"/>
      <c r="AKP218" s="70"/>
      <c r="AKQ218" s="70"/>
      <c r="AKR218" s="70"/>
      <c r="AKS218" s="70"/>
      <c r="AKT218" s="70"/>
      <c r="AKU218" s="70"/>
      <c r="AKV218" s="70"/>
      <c r="AKW218" s="70"/>
      <c r="AKX218" s="70"/>
      <c r="AKY218" s="70"/>
      <c r="AKZ218" s="70"/>
      <c r="ALA218" s="70"/>
      <c r="ALB218" s="70"/>
      <c r="ALC218" s="70"/>
      <c r="ALD218" s="70"/>
      <c r="ALE218" s="70"/>
      <c r="ALF218" s="70"/>
      <c r="ALG218" s="70"/>
      <c r="ALH218" s="70"/>
      <c r="ALI218" s="70"/>
      <c r="ALJ218" s="70"/>
      <c r="ALK218" s="70"/>
      <c r="ALL218" s="70"/>
      <c r="ALM218" s="70"/>
      <c r="ALN218" s="70"/>
      <c r="ALO218" s="70"/>
      <c r="ALP218" s="70"/>
      <c r="ALQ218" s="70"/>
      <c r="ALR218" s="70"/>
      <c r="ALS218" s="70"/>
      <c r="ALT218" s="70"/>
      <c r="ALU218" s="70"/>
      <c r="ALV218" s="70"/>
      <c r="ALW218" s="70"/>
      <c r="ALX218" s="70"/>
      <c r="ALY218" s="70"/>
      <c r="ALZ218" s="70"/>
      <c r="AMA218" s="70"/>
      <c r="AMB218" s="70"/>
      <c r="AMC218" s="70"/>
      <c r="AMD218" s="70"/>
      <c r="AME218" s="70"/>
      <c r="AMF218" s="70"/>
      <c r="AMG218" s="70"/>
      <c r="AMH218" s="70"/>
    </row>
    <row r="219" spans="1:1025" x14ac:dyDescent="0.2">
      <c r="A219" s="170"/>
      <c r="B219" s="70" t="s">
        <v>13630</v>
      </c>
      <c r="C219" s="71">
        <v>9.8522167487685702E-3</v>
      </c>
      <c r="D219" s="72" t="s">
        <v>13308</v>
      </c>
      <c r="E219" s="72">
        <v>9.8522167487684695E-3</v>
      </c>
      <c r="F219" s="70">
        <v>1</v>
      </c>
      <c r="G219" s="70">
        <v>1</v>
      </c>
      <c r="H219" s="73" t="s">
        <v>13631</v>
      </c>
      <c r="I219" s="71">
        <v>2.3202626989293301E-2</v>
      </c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0"/>
      <c r="BR219" s="70"/>
      <c r="BS219" s="70"/>
      <c r="BT219" s="70"/>
      <c r="BU219" s="70"/>
      <c r="BV219" s="70"/>
      <c r="BW219" s="70"/>
      <c r="BX219" s="70"/>
      <c r="BY219" s="70"/>
      <c r="BZ219" s="70"/>
      <c r="CA219" s="70"/>
      <c r="CB219" s="70"/>
      <c r="CC219" s="70"/>
      <c r="CD219" s="70"/>
      <c r="CE219" s="70"/>
      <c r="CF219" s="70"/>
      <c r="CG219" s="70"/>
      <c r="CH219" s="70"/>
      <c r="CI219" s="70"/>
      <c r="CJ219" s="70"/>
      <c r="CK219" s="70"/>
      <c r="CL219" s="70"/>
      <c r="CM219" s="70"/>
      <c r="CN219" s="70"/>
      <c r="CO219" s="70"/>
      <c r="CP219" s="70"/>
      <c r="CQ219" s="70"/>
      <c r="CR219" s="70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  <c r="DC219" s="70"/>
      <c r="DD219" s="70"/>
      <c r="DE219" s="70"/>
      <c r="DF219" s="70"/>
      <c r="DG219" s="70"/>
      <c r="DH219" s="70"/>
      <c r="DI219" s="70"/>
      <c r="DJ219" s="70"/>
      <c r="DK219" s="70"/>
      <c r="DL219" s="70"/>
      <c r="DM219" s="70"/>
      <c r="DN219" s="70"/>
      <c r="DO219" s="70"/>
      <c r="DP219" s="70"/>
      <c r="DQ219" s="70"/>
      <c r="DR219" s="70"/>
      <c r="DS219" s="70"/>
      <c r="DT219" s="70"/>
      <c r="DU219" s="70"/>
      <c r="DV219" s="70"/>
      <c r="DW219" s="70"/>
      <c r="DX219" s="70"/>
      <c r="DY219" s="70"/>
      <c r="DZ219" s="70"/>
      <c r="EA219" s="70"/>
      <c r="EB219" s="70"/>
      <c r="EC219" s="70"/>
      <c r="ED219" s="70"/>
      <c r="EE219" s="70"/>
      <c r="EF219" s="70"/>
      <c r="EG219" s="70"/>
      <c r="EH219" s="70"/>
      <c r="EI219" s="70"/>
      <c r="EJ219" s="70"/>
      <c r="EK219" s="70"/>
      <c r="EL219" s="70"/>
      <c r="EM219" s="70"/>
      <c r="EN219" s="70"/>
      <c r="EO219" s="70"/>
      <c r="EP219" s="70"/>
      <c r="EQ219" s="70"/>
      <c r="ER219" s="70"/>
      <c r="ES219" s="70"/>
      <c r="ET219" s="70"/>
      <c r="EU219" s="70"/>
      <c r="EV219" s="70"/>
      <c r="EW219" s="70"/>
      <c r="EX219" s="70"/>
      <c r="EY219" s="70"/>
      <c r="EZ219" s="70"/>
      <c r="FA219" s="70"/>
      <c r="FB219" s="70"/>
      <c r="FC219" s="70"/>
      <c r="FD219" s="70"/>
      <c r="FE219" s="70"/>
      <c r="FF219" s="70"/>
      <c r="FG219" s="70"/>
      <c r="FH219" s="70"/>
      <c r="FI219" s="70"/>
      <c r="FJ219" s="70"/>
      <c r="FK219" s="70"/>
      <c r="FL219" s="70"/>
      <c r="FM219" s="70"/>
      <c r="FN219" s="70"/>
      <c r="FO219" s="70"/>
      <c r="FP219" s="70"/>
      <c r="FQ219" s="70"/>
      <c r="FR219" s="70"/>
      <c r="FS219" s="70"/>
      <c r="FT219" s="70"/>
      <c r="FU219" s="70"/>
      <c r="FV219" s="70"/>
      <c r="FW219" s="70"/>
      <c r="FX219" s="70"/>
      <c r="FY219" s="70"/>
      <c r="FZ219" s="70"/>
      <c r="GA219" s="70"/>
      <c r="GB219" s="70"/>
      <c r="GC219" s="70"/>
      <c r="GD219" s="70"/>
      <c r="GE219" s="70"/>
      <c r="GF219" s="70"/>
      <c r="GG219" s="70"/>
      <c r="GH219" s="70"/>
      <c r="GI219" s="70"/>
      <c r="GJ219" s="70"/>
      <c r="GK219" s="70"/>
      <c r="GL219" s="70"/>
      <c r="GM219" s="70"/>
      <c r="GN219" s="70"/>
      <c r="GO219" s="70"/>
      <c r="GP219" s="70"/>
      <c r="GQ219" s="70"/>
      <c r="GR219" s="70"/>
      <c r="GS219" s="70"/>
      <c r="GT219" s="70"/>
      <c r="GU219" s="70"/>
      <c r="GV219" s="70"/>
      <c r="GW219" s="70"/>
      <c r="GX219" s="70"/>
      <c r="GY219" s="70"/>
      <c r="GZ219" s="70"/>
      <c r="HA219" s="70"/>
      <c r="HB219" s="70"/>
      <c r="HC219" s="70"/>
      <c r="HD219" s="70"/>
      <c r="HE219" s="70"/>
      <c r="HF219" s="70"/>
      <c r="HG219" s="70"/>
      <c r="HH219" s="70"/>
      <c r="HI219" s="70"/>
      <c r="HJ219" s="70"/>
      <c r="HK219" s="70"/>
      <c r="HL219" s="70"/>
      <c r="HM219" s="70"/>
      <c r="HN219" s="70"/>
      <c r="HO219" s="70"/>
      <c r="HP219" s="70"/>
      <c r="HQ219" s="70"/>
      <c r="HR219" s="70"/>
      <c r="HS219" s="70"/>
      <c r="HT219" s="70"/>
      <c r="HU219" s="70"/>
      <c r="HV219" s="70"/>
      <c r="HW219" s="70"/>
      <c r="HX219" s="70"/>
      <c r="HY219" s="70"/>
      <c r="HZ219" s="70"/>
      <c r="IA219" s="70"/>
      <c r="IB219" s="70"/>
      <c r="IC219" s="70"/>
      <c r="ID219" s="70"/>
      <c r="IE219" s="70"/>
      <c r="IF219" s="70"/>
      <c r="IG219" s="70"/>
      <c r="IH219" s="70"/>
      <c r="II219" s="70"/>
      <c r="IJ219" s="70"/>
      <c r="IK219" s="70"/>
      <c r="IL219" s="70"/>
      <c r="IM219" s="70"/>
      <c r="IN219" s="70"/>
      <c r="IO219" s="70"/>
      <c r="IP219" s="70"/>
      <c r="IQ219" s="70"/>
      <c r="IR219" s="70"/>
      <c r="IS219" s="70"/>
      <c r="IT219" s="70"/>
      <c r="IU219" s="70"/>
      <c r="IV219" s="70"/>
      <c r="IW219" s="70"/>
      <c r="IX219" s="70"/>
      <c r="IY219" s="70"/>
      <c r="IZ219" s="70"/>
      <c r="JA219" s="70"/>
      <c r="JB219" s="70"/>
      <c r="JC219" s="70"/>
      <c r="JD219" s="70"/>
      <c r="JE219" s="70"/>
      <c r="JF219" s="70"/>
      <c r="JG219" s="70"/>
      <c r="JH219" s="70"/>
      <c r="JI219" s="70"/>
      <c r="JJ219" s="70"/>
      <c r="JK219" s="70"/>
      <c r="JL219" s="70"/>
      <c r="JM219" s="70"/>
      <c r="JN219" s="70"/>
      <c r="JO219" s="70"/>
      <c r="JP219" s="70"/>
      <c r="JQ219" s="70"/>
      <c r="JR219" s="70"/>
      <c r="JS219" s="70"/>
      <c r="JT219" s="70"/>
      <c r="JU219" s="70"/>
      <c r="JV219" s="70"/>
      <c r="JW219" s="70"/>
      <c r="JX219" s="70"/>
      <c r="JY219" s="70"/>
      <c r="JZ219" s="70"/>
      <c r="KA219" s="70"/>
      <c r="KB219" s="70"/>
      <c r="KC219" s="70"/>
      <c r="KD219" s="70"/>
      <c r="KE219" s="70"/>
      <c r="KF219" s="70"/>
      <c r="KG219" s="70"/>
      <c r="KH219" s="70"/>
      <c r="KI219" s="70"/>
      <c r="KJ219" s="70"/>
      <c r="KK219" s="70"/>
      <c r="KL219" s="70"/>
      <c r="KM219" s="70"/>
      <c r="KN219" s="70"/>
      <c r="KO219" s="70"/>
      <c r="KP219" s="70"/>
      <c r="KQ219" s="70"/>
      <c r="KR219" s="70"/>
      <c r="KS219" s="70"/>
      <c r="KT219" s="70"/>
      <c r="KU219" s="70"/>
      <c r="KV219" s="70"/>
      <c r="KW219" s="70"/>
      <c r="KX219" s="70"/>
      <c r="KY219" s="70"/>
      <c r="KZ219" s="70"/>
      <c r="LA219" s="70"/>
      <c r="LB219" s="70"/>
      <c r="LC219" s="70"/>
      <c r="LD219" s="70"/>
      <c r="LE219" s="70"/>
      <c r="LF219" s="70"/>
      <c r="LG219" s="70"/>
      <c r="LH219" s="70"/>
      <c r="LI219" s="70"/>
      <c r="LJ219" s="70"/>
      <c r="LK219" s="70"/>
      <c r="LL219" s="70"/>
      <c r="LM219" s="70"/>
      <c r="LN219" s="70"/>
      <c r="LO219" s="70"/>
      <c r="LP219" s="70"/>
      <c r="LQ219" s="70"/>
      <c r="LR219" s="70"/>
      <c r="LS219" s="70"/>
      <c r="LT219" s="70"/>
      <c r="LU219" s="70"/>
      <c r="LV219" s="70"/>
      <c r="LW219" s="70"/>
      <c r="LX219" s="70"/>
      <c r="LY219" s="70"/>
      <c r="LZ219" s="70"/>
      <c r="MA219" s="70"/>
      <c r="MB219" s="70"/>
      <c r="MC219" s="70"/>
      <c r="MD219" s="70"/>
      <c r="ME219" s="70"/>
      <c r="MF219" s="70"/>
      <c r="MG219" s="70"/>
      <c r="MH219" s="70"/>
      <c r="MI219" s="70"/>
      <c r="MJ219" s="70"/>
      <c r="MK219" s="70"/>
      <c r="ML219" s="70"/>
      <c r="MM219" s="70"/>
      <c r="MN219" s="70"/>
      <c r="MO219" s="70"/>
      <c r="MP219" s="70"/>
      <c r="MQ219" s="70"/>
      <c r="MR219" s="70"/>
      <c r="MS219" s="70"/>
      <c r="MT219" s="70"/>
      <c r="MU219" s="70"/>
      <c r="MV219" s="70"/>
      <c r="MW219" s="70"/>
      <c r="MX219" s="70"/>
      <c r="MY219" s="70"/>
      <c r="MZ219" s="70"/>
      <c r="NA219" s="70"/>
      <c r="NB219" s="70"/>
      <c r="NC219" s="70"/>
      <c r="ND219" s="70"/>
      <c r="NE219" s="70"/>
      <c r="NF219" s="70"/>
      <c r="NG219" s="70"/>
      <c r="NH219" s="70"/>
      <c r="NI219" s="70"/>
      <c r="NJ219" s="70"/>
      <c r="NK219" s="70"/>
      <c r="NL219" s="70"/>
      <c r="NM219" s="70"/>
      <c r="NN219" s="70"/>
      <c r="NO219" s="70"/>
      <c r="NP219" s="70"/>
      <c r="NQ219" s="70"/>
      <c r="NR219" s="70"/>
      <c r="NS219" s="70"/>
      <c r="NT219" s="70"/>
      <c r="NU219" s="70"/>
      <c r="NV219" s="70"/>
      <c r="NW219" s="70"/>
      <c r="NX219" s="70"/>
      <c r="NY219" s="70"/>
      <c r="NZ219" s="70"/>
      <c r="OA219" s="70"/>
      <c r="OB219" s="70"/>
      <c r="OC219" s="70"/>
      <c r="OD219" s="70"/>
      <c r="OE219" s="70"/>
      <c r="OF219" s="70"/>
      <c r="OG219" s="70"/>
      <c r="OH219" s="70"/>
      <c r="OI219" s="70"/>
      <c r="OJ219" s="70"/>
      <c r="OK219" s="70"/>
      <c r="OL219" s="70"/>
      <c r="OM219" s="70"/>
      <c r="ON219" s="70"/>
      <c r="OO219" s="70"/>
      <c r="OP219" s="70"/>
      <c r="OQ219" s="70"/>
      <c r="OR219" s="70"/>
      <c r="OS219" s="70"/>
      <c r="OT219" s="70"/>
      <c r="OU219" s="70"/>
      <c r="OV219" s="70"/>
      <c r="OW219" s="70"/>
      <c r="OX219" s="70"/>
      <c r="OY219" s="70"/>
      <c r="OZ219" s="70"/>
      <c r="PA219" s="70"/>
      <c r="PB219" s="70"/>
      <c r="PC219" s="70"/>
      <c r="PD219" s="70"/>
      <c r="PE219" s="70"/>
      <c r="PF219" s="70"/>
      <c r="PG219" s="70"/>
      <c r="PH219" s="70"/>
      <c r="PI219" s="70"/>
      <c r="PJ219" s="70"/>
      <c r="PK219" s="70"/>
      <c r="PL219" s="70"/>
      <c r="PM219" s="70"/>
      <c r="PN219" s="70"/>
      <c r="PO219" s="70"/>
      <c r="PP219" s="70"/>
      <c r="PQ219" s="70"/>
      <c r="PR219" s="70"/>
      <c r="PS219" s="70"/>
      <c r="PT219" s="70"/>
      <c r="PU219" s="70"/>
      <c r="PV219" s="70"/>
      <c r="PW219" s="70"/>
      <c r="PX219" s="70"/>
      <c r="PY219" s="70"/>
      <c r="PZ219" s="70"/>
      <c r="QA219" s="70"/>
      <c r="QB219" s="70"/>
      <c r="QC219" s="70"/>
      <c r="QD219" s="70"/>
      <c r="QE219" s="70"/>
      <c r="QF219" s="70"/>
      <c r="QG219" s="70"/>
      <c r="QH219" s="70"/>
      <c r="QI219" s="70"/>
      <c r="QJ219" s="70"/>
      <c r="QK219" s="70"/>
      <c r="QL219" s="70"/>
      <c r="QM219" s="70"/>
      <c r="QN219" s="70"/>
      <c r="QO219" s="70"/>
      <c r="QP219" s="70"/>
      <c r="QQ219" s="70"/>
      <c r="QR219" s="70"/>
      <c r="QS219" s="70"/>
      <c r="QT219" s="70"/>
      <c r="QU219" s="70"/>
      <c r="QV219" s="70"/>
      <c r="QW219" s="70"/>
      <c r="QX219" s="70"/>
      <c r="QY219" s="70"/>
      <c r="QZ219" s="70"/>
      <c r="RA219" s="70"/>
      <c r="RB219" s="70"/>
      <c r="RC219" s="70"/>
      <c r="RD219" s="70"/>
      <c r="RE219" s="70"/>
      <c r="RF219" s="70"/>
      <c r="RG219" s="70"/>
      <c r="RH219" s="70"/>
      <c r="RI219" s="70"/>
      <c r="RJ219" s="70"/>
      <c r="RK219" s="70"/>
      <c r="RL219" s="70"/>
      <c r="RM219" s="70"/>
      <c r="RN219" s="70"/>
      <c r="RO219" s="70"/>
      <c r="RP219" s="70"/>
      <c r="RQ219" s="70"/>
      <c r="RR219" s="70"/>
      <c r="RS219" s="70"/>
      <c r="RT219" s="70"/>
      <c r="RU219" s="70"/>
      <c r="RV219" s="70"/>
      <c r="RW219" s="70"/>
      <c r="RX219" s="70"/>
      <c r="RY219" s="70"/>
      <c r="RZ219" s="70"/>
      <c r="SA219" s="70"/>
      <c r="SB219" s="70"/>
      <c r="SC219" s="70"/>
      <c r="SD219" s="70"/>
      <c r="SE219" s="70"/>
      <c r="SF219" s="70"/>
      <c r="SG219" s="70"/>
      <c r="SH219" s="70"/>
      <c r="SI219" s="70"/>
      <c r="SJ219" s="70"/>
      <c r="SK219" s="70"/>
      <c r="SL219" s="70"/>
      <c r="SM219" s="70"/>
      <c r="SN219" s="70"/>
      <c r="SO219" s="70"/>
      <c r="SP219" s="70"/>
      <c r="SQ219" s="70"/>
      <c r="SR219" s="70"/>
      <c r="SS219" s="70"/>
      <c r="ST219" s="70"/>
      <c r="SU219" s="70"/>
      <c r="SV219" s="70"/>
      <c r="SW219" s="70"/>
      <c r="SX219" s="70"/>
      <c r="SY219" s="70"/>
      <c r="SZ219" s="70"/>
      <c r="TA219" s="70"/>
      <c r="TB219" s="70"/>
      <c r="TC219" s="70"/>
      <c r="TD219" s="70"/>
      <c r="TE219" s="70"/>
      <c r="TF219" s="70"/>
      <c r="TG219" s="70"/>
      <c r="TH219" s="70"/>
      <c r="TI219" s="70"/>
      <c r="TJ219" s="70"/>
      <c r="TK219" s="70"/>
      <c r="TL219" s="70"/>
      <c r="TM219" s="70"/>
      <c r="TN219" s="70"/>
      <c r="TO219" s="70"/>
      <c r="TP219" s="70"/>
      <c r="TQ219" s="70"/>
      <c r="TR219" s="70"/>
      <c r="TS219" s="70"/>
      <c r="TT219" s="70"/>
      <c r="TU219" s="70"/>
      <c r="TV219" s="70"/>
      <c r="TW219" s="70"/>
      <c r="TX219" s="70"/>
      <c r="TY219" s="70"/>
      <c r="TZ219" s="70"/>
      <c r="UA219" s="70"/>
      <c r="UB219" s="70"/>
      <c r="UC219" s="70"/>
      <c r="UD219" s="70"/>
      <c r="UE219" s="70"/>
      <c r="UF219" s="70"/>
      <c r="UG219" s="70"/>
      <c r="UH219" s="70"/>
      <c r="UI219" s="70"/>
      <c r="UJ219" s="70"/>
      <c r="UK219" s="70"/>
      <c r="UL219" s="70"/>
      <c r="UM219" s="70"/>
      <c r="UN219" s="70"/>
      <c r="UO219" s="70"/>
      <c r="UP219" s="70"/>
      <c r="UQ219" s="70"/>
      <c r="UR219" s="70"/>
      <c r="US219" s="70"/>
      <c r="UT219" s="70"/>
      <c r="UU219" s="70"/>
      <c r="UV219" s="70"/>
      <c r="UW219" s="70"/>
      <c r="UX219" s="70"/>
      <c r="UY219" s="70"/>
      <c r="UZ219" s="70"/>
      <c r="VA219" s="70"/>
      <c r="VB219" s="70"/>
      <c r="VC219" s="70"/>
      <c r="VD219" s="70"/>
      <c r="VE219" s="70"/>
      <c r="VF219" s="70"/>
      <c r="VG219" s="70"/>
      <c r="VH219" s="70"/>
      <c r="VI219" s="70"/>
      <c r="VJ219" s="70"/>
      <c r="VK219" s="70"/>
      <c r="VL219" s="70"/>
      <c r="VM219" s="70"/>
      <c r="VN219" s="70"/>
      <c r="VO219" s="70"/>
      <c r="VP219" s="70"/>
      <c r="VQ219" s="70"/>
      <c r="VR219" s="70"/>
      <c r="VS219" s="70"/>
      <c r="VT219" s="70"/>
      <c r="VU219" s="70"/>
      <c r="VV219" s="70"/>
      <c r="VW219" s="70"/>
      <c r="VX219" s="70"/>
      <c r="VY219" s="70"/>
      <c r="VZ219" s="70"/>
      <c r="WA219" s="70"/>
      <c r="WB219" s="70"/>
      <c r="WC219" s="70"/>
      <c r="WD219" s="70"/>
      <c r="WE219" s="70"/>
      <c r="WF219" s="70"/>
      <c r="WG219" s="70"/>
      <c r="WH219" s="70"/>
      <c r="WI219" s="70"/>
      <c r="WJ219" s="70"/>
      <c r="WK219" s="70"/>
      <c r="WL219" s="70"/>
      <c r="WM219" s="70"/>
      <c r="WN219" s="70"/>
      <c r="WO219" s="70"/>
      <c r="WP219" s="70"/>
      <c r="WQ219" s="70"/>
      <c r="WR219" s="70"/>
      <c r="WS219" s="70"/>
      <c r="WT219" s="70"/>
      <c r="WU219" s="70"/>
      <c r="WV219" s="70"/>
      <c r="WW219" s="70"/>
      <c r="WX219" s="70"/>
      <c r="WY219" s="70"/>
      <c r="WZ219" s="70"/>
      <c r="XA219" s="70"/>
      <c r="XB219" s="70"/>
      <c r="XC219" s="70"/>
      <c r="XD219" s="70"/>
      <c r="XE219" s="70"/>
      <c r="XF219" s="70"/>
      <c r="XG219" s="70"/>
      <c r="XH219" s="70"/>
      <c r="XI219" s="70"/>
      <c r="XJ219" s="70"/>
      <c r="XK219" s="70"/>
      <c r="XL219" s="70"/>
      <c r="XM219" s="70"/>
      <c r="XN219" s="70"/>
      <c r="XO219" s="70"/>
      <c r="XP219" s="70"/>
      <c r="XQ219" s="70"/>
      <c r="XR219" s="70"/>
      <c r="XS219" s="70"/>
      <c r="XT219" s="70"/>
      <c r="XU219" s="70"/>
      <c r="XV219" s="70"/>
      <c r="XW219" s="70"/>
      <c r="XX219" s="70"/>
      <c r="XY219" s="70"/>
      <c r="XZ219" s="70"/>
      <c r="YA219" s="70"/>
      <c r="YB219" s="70"/>
      <c r="YC219" s="70"/>
      <c r="YD219" s="70"/>
      <c r="YE219" s="70"/>
      <c r="YF219" s="70"/>
      <c r="YG219" s="70"/>
      <c r="YH219" s="70"/>
      <c r="YI219" s="70"/>
      <c r="YJ219" s="70"/>
      <c r="YK219" s="70"/>
      <c r="YL219" s="70"/>
      <c r="YM219" s="70"/>
      <c r="YN219" s="70"/>
      <c r="YO219" s="70"/>
      <c r="YP219" s="70"/>
      <c r="YQ219" s="70"/>
      <c r="YR219" s="70"/>
      <c r="YS219" s="70"/>
      <c r="YT219" s="70"/>
      <c r="YU219" s="70"/>
      <c r="YV219" s="70"/>
      <c r="YW219" s="70"/>
      <c r="YX219" s="70"/>
      <c r="YY219" s="70"/>
      <c r="YZ219" s="70"/>
      <c r="ZA219" s="70"/>
      <c r="ZB219" s="70"/>
      <c r="ZC219" s="70"/>
      <c r="ZD219" s="70"/>
      <c r="ZE219" s="70"/>
      <c r="ZF219" s="70"/>
      <c r="ZG219" s="70"/>
      <c r="ZH219" s="70"/>
      <c r="ZI219" s="70"/>
      <c r="ZJ219" s="70"/>
      <c r="ZK219" s="70"/>
      <c r="ZL219" s="70"/>
      <c r="ZM219" s="70"/>
      <c r="ZN219" s="70"/>
      <c r="ZO219" s="70"/>
      <c r="ZP219" s="70"/>
      <c r="ZQ219" s="70"/>
      <c r="ZR219" s="70"/>
      <c r="ZS219" s="70"/>
      <c r="ZT219" s="70"/>
      <c r="ZU219" s="70"/>
      <c r="ZV219" s="70"/>
      <c r="ZW219" s="70"/>
      <c r="ZX219" s="70"/>
      <c r="ZY219" s="70"/>
      <c r="ZZ219" s="70"/>
      <c r="AAA219" s="70"/>
      <c r="AAB219" s="70"/>
      <c r="AAC219" s="70"/>
      <c r="AAD219" s="70"/>
      <c r="AAE219" s="70"/>
      <c r="AAF219" s="70"/>
      <c r="AAG219" s="70"/>
      <c r="AAH219" s="70"/>
      <c r="AAI219" s="70"/>
      <c r="AAJ219" s="70"/>
      <c r="AAK219" s="70"/>
      <c r="AAL219" s="70"/>
      <c r="AAM219" s="70"/>
      <c r="AAN219" s="70"/>
      <c r="AAO219" s="70"/>
      <c r="AAP219" s="70"/>
      <c r="AAQ219" s="70"/>
      <c r="AAR219" s="70"/>
      <c r="AAS219" s="70"/>
      <c r="AAT219" s="70"/>
      <c r="AAU219" s="70"/>
      <c r="AAV219" s="70"/>
      <c r="AAW219" s="70"/>
      <c r="AAX219" s="70"/>
      <c r="AAY219" s="70"/>
      <c r="AAZ219" s="70"/>
      <c r="ABA219" s="70"/>
      <c r="ABB219" s="70"/>
      <c r="ABC219" s="70"/>
      <c r="ABD219" s="70"/>
      <c r="ABE219" s="70"/>
      <c r="ABF219" s="70"/>
      <c r="ABG219" s="70"/>
      <c r="ABH219" s="70"/>
      <c r="ABI219" s="70"/>
      <c r="ABJ219" s="70"/>
      <c r="ABK219" s="70"/>
      <c r="ABL219" s="70"/>
      <c r="ABM219" s="70"/>
      <c r="ABN219" s="70"/>
      <c r="ABO219" s="70"/>
      <c r="ABP219" s="70"/>
      <c r="ABQ219" s="70"/>
      <c r="ABR219" s="70"/>
      <c r="ABS219" s="70"/>
      <c r="ABT219" s="70"/>
      <c r="ABU219" s="70"/>
      <c r="ABV219" s="70"/>
      <c r="ABW219" s="70"/>
      <c r="ABX219" s="70"/>
      <c r="ABY219" s="70"/>
      <c r="ABZ219" s="70"/>
      <c r="ACA219" s="70"/>
      <c r="ACB219" s="70"/>
      <c r="ACC219" s="70"/>
      <c r="ACD219" s="70"/>
      <c r="ACE219" s="70"/>
      <c r="ACF219" s="70"/>
      <c r="ACG219" s="70"/>
      <c r="ACH219" s="70"/>
      <c r="ACI219" s="70"/>
      <c r="ACJ219" s="70"/>
      <c r="ACK219" s="70"/>
      <c r="ACL219" s="70"/>
      <c r="ACM219" s="70"/>
      <c r="ACN219" s="70"/>
      <c r="ACO219" s="70"/>
      <c r="ACP219" s="70"/>
      <c r="ACQ219" s="70"/>
      <c r="ACR219" s="70"/>
      <c r="ACS219" s="70"/>
      <c r="ACT219" s="70"/>
      <c r="ACU219" s="70"/>
      <c r="ACV219" s="70"/>
      <c r="ACW219" s="70"/>
      <c r="ACX219" s="70"/>
      <c r="ACY219" s="70"/>
      <c r="ACZ219" s="70"/>
      <c r="ADA219" s="70"/>
      <c r="ADB219" s="70"/>
      <c r="ADC219" s="70"/>
      <c r="ADD219" s="70"/>
      <c r="ADE219" s="70"/>
      <c r="ADF219" s="70"/>
      <c r="ADG219" s="70"/>
      <c r="ADH219" s="70"/>
      <c r="ADI219" s="70"/>
      <c r="ADJ219" s="70"/>
      <c r="ADK219" s="70"/>
      <c r="ADL219" s="70"/>
      <c r="ADM219" s="70"/>
      <c r="ADN219" s="70"/>
      <c r="ADO219" s="70"/>
      <c r="ADP219" s="70"/>
      <c r="ADQ219" s="70"/>
      <c r="ADR219" s="70"/>
      <c r="ADS219" s="70"/>
      <c r="ADT219" s="70"/>
      <c r="ADU219" s="70"/>
      <c r="ADV219" s="70"/>
      <c r="ADW219" s="70"/>
      <c r="ADX219" s="70"/>
      <c r="ADY219" s="70"/>
      <c r="ADZ219" s="70"/>
      <c r="AEA219" s="70"/>
      <c r="AEB219" s="70"/>
      <c r="AEC219" s="70"/>
      <c r="AED219" s="70"/>
      <c r="AEE219" s="70"/>
      <c r="AEF219" s="70"/>
      <c r="AEG219" s="70"/>
      <c r="AEH219" s="70"/>
      <c r="AEI219" s="70"/>
      <c r="AEJ219" s="70"/>
      <c r="AEK219" s="70"/>
      <c r="AEL219" s="70"/>
      <c r="AEM219" s="70"/>
      <c r="AEN219" s="70"/>
      <c r="AEO219" s="70"/>
      <c r="AEP219" s="70"/>
      <c r="AEQ219" s="70"/>
      <c r="AER219" s="70"/>
      <c r="AES219" s="70"/>
      <c r="AET219" s="70"/>
      <c r="AEU219" s="70"/>
      <c r="AEV219" s="70"/>
      <c r="AEW219" s="70"/>
      <c r="AEX219" s="70"/>
      <c r="AEY219" s="70"/>
      <c r="AEZ219" s="70"/>
      <c r="AFA219" s="70"/>
      <c r="AFB219" s="70"/>
      <c r="AFC219" s="70"/>
      <c r="AFD219" s="70"/>
      <c r="AFE219" s="70"/>
      <c r="AFF219" s="70"/>
      <c r="AFG219" s="70"/>
      <c r="AFH219" s="70"/>
      <c r="AFI219" s="70"/>
      <c r="AFJ219" s="70"/>
      <c r="AFK219" s="70"/>
      <c r="AFL219" s="70"/>
      <c r="AFM219" s="70"/>
      <c r="AFN219" s="70"/>
      <c r="AFO219" s="70"/>
      <c r="AFP219" s="70"/>
      <c r="AFQ219" s="70"/>
      <c r="AFR219" s="70"/>
      <c r="AFS219" s="70"/>
      <c r="AFT219" s="70"/>
      <c r="AFU219" s="70"/>
      <c r="AFV219" s="70"/>
      <c r="AFW219" s="70"/>
      <c r="AFX219" s="70"/>
      <c r="AFY219" s="70"/>
      <c r="AFZ219" s="70"/>
      <c r="AGA219" s="70"/>
      <c r="AGB219" s="70"/>
      <c r="AGC219" s="70"/>
      <c r="AGD219" s="70"/>
      <c r="AGE219" s="70"/>
      <c r="AGF219" s="70"/>
      <c r="AGG219" s="70"/>
      <c r="AGH219" s="70"/>
      <c r="AGI219" s="70"/>
      <c r="AGJ219" s="70"/>
      <c r="AGK219" s="70"/>
      <c r="AGL219" s="70"/>
      <c r="AGM219" s="70"/>
      <c r="AGN219" s="70"/>
      <c r="AGO219" s="70"/>
      <c r="AGP219" s="70"/>
      <c r="AGQ219" s="70"/>
      <c r="AGR219" s="70"/>
      <c r="AGS219" s="70"/>
      <c r="AGT219" s="70"/>
      <c r="AGU219" s="70"/>
      <c r="AGV219" s="70"/>
      <c r="AGW219" s="70"/>
      <c r="AGX219" s="70"/>
      <c r="AGY219" s="70"/>
      <c r="AGZ219" s="70"/>
      <c r="AHA219" s="70"/>
      <c r="AHB219" s="70"/>
      <c r="AHC219" s="70"/>
      <c r="AHD219" s="70"/>
      <c r="AHE219" s="70"/>
      <c r="AHF219" s="70"/>
      <c r="AHG219" s="70"/>
      <c r="AHH219" s="70"/>
      <c r="AHI219" s="70"/>
      <c r="AHJ219" s="70"/>
      <c r="AHK219" s="70"/>
      <c r="AHL219" s="70"/>
      <c r="AHM219" s="70"/>
      <c r="AHN219" s="70"/>
      <c r="AHO219" s="70"/>
      <c r="AHP219" s="70"/>
      <c r="AHQ219" s="70"/>
      <c r="AHR219" s="70"/>
      <c r="AHS219" s="70"/>
      <c r="AHT219" s="70"/>
      <c r="AHU219" s="70"/>
      <c r="AHV219" s="70"/>
      <c r="AHW219" s="70"/>
      <c r="AHX219" s="70"/>
      <c r="AHY219" s="70"/>
      <c r="AHZ219" s="70"/>
      <c r="AIA219" s="70"/>
      <c r="AIB219" s="70"/>
      <c r="AIC219" s="70"/>
      <c r="AID219" s="70"/>
      <c r="AIE219" s="70"/>
      <c r="AIF219" s="70"/>
      <c r="AIG219" s="70"/>
      <c r="AIH219" s="70"/>
      <c r="AII219" s="70"/>
      <c r="AIJ219" s="70"/>
      <c r="AIK219" s="70"/>
      <c r="AIL219" s="70"/>
      <c r="AIM219" s="70"/>
      <c r="AIN219" s="70"/>
      <c r="AIO219" s="70"/>
      <c r="AIP219" s="70"/>
      <c r="AIQ219" s="70"/>
      <c r="AIR219" s="70"/>
      <c r="AIS219" s="70"/>
      <c r="AIT219" s="70"/>
      <c r="AIU219" s="70"/>
      <c r="AIV219" s="70"/>
      <c r="AIW219" s="70"/>
      <c r="AIX219" s="70"/>
      <c r="AIY219" s="70"/>
      <c r="AIZ219" s="70"/>
      <c r="AJA219" s="70"/>
      <c r="AJB219" s="70"/>
      <c r="AJC219" s="70"/>
      <c r="AJD219" s="70"/>
      <c r="AJE219" s="70"/>
      <c r="AJF219" s="70"/>
      <c r="AJG219" s="70"/>
      <c r="AJH219" s="70"/>
      <c r="AJI219" s="70"/>
      <c r="AJJ219" s="70"/>
      <c r="AJK219" s="70"/>
      <c r="AJL219" s="70"/>
      <c r="AJM219" s="70"/>
      <c r="AJN219" s="70"/>
      <c r="AJO219" s="70"/>
      <c r="AJP219" s="70"/>
      <c r="AJQ219" s="70"/>
      <c r="AJR219" s="70"/>
      <c r="AJS219" s="70"/>
      <c r="AJT219" s="70"/>
      <c r="AJU219" s="70"/>
      <c r="AJV219" s="70"/>
      <c r="AJW219" s="70"/>
      <c r="AJX219" s="70"/>
      <c r="AJY219" s="70"/>
      <c r="AJZ219" s="70"/>
      <c r="AKA219" s="70"/>
      <c r="AKB219" s="70"/>
      <c r="AKC219" s="70"/>
      <c r="AKD219" s="70"/>
      <c r="AKE219" s="70"/>
      <c r="AKF219" s="70"/>
      <c r="AKG219" s="70"/>
      <c r="AKH219" s="70"/>
      <c r="AKI219" s="70"/>
      <c r="AKJ219" s="70"/>
      <c r="AKK219" s="70"/>
      <c r="AKL219" s="70"/>
      <c r="AKM219" s="70"/>
      <c r="AKN219" s="70"/>
      <c r="AKO219" s="70"/>
      <c r="AKP219" s="70"/>
      <c r="AKQ219" s="70"/>
      <c r="AKR219" s="70"/>
      <c r="AKS219" s="70"/>
      <c r="AKT219" s="70"/>
      <c r="AKU219" s="70"/>
      <c r="AKV219" s="70"/>
      <c r="AKW219" s="70"/>
      <c r="AKX219" s="70"/>
      <c r="AKY219" s="70"/>
      <c r="AKZ219" s="70"/>
      <c r="ALA219" s="70"/>
      <c r="ALB219" s="70"/>
      <c r="ALC219" s="70"/>
      <c r="ALD219" s="70"/>
      <c r="ALE219" s="70"/>
      <c r="ALF219" s="70"/>
      <c r="ALG219" s="70"/>
      <c r="ALH219" s="70"/>
      <c r="ALI219" s="70"/>
      <c r="ALJ219" s="70"/>
      <c r="ALK219" s="70"/>
      <c r="ALL219" s="70"/>
      <c r="ALM219" s="70"/>
      <c r="ALN219" s="70"/>
      <c r="ALO219" s="70"/>
      <c r="ALP219" s="70"/>
      <c r="ALQ219" s="70"/>
      <c r="ALR219" s="70"/>
      <c r="ALS219" s="70"/>
      <c r="ALT219" s="70"/>
      <c r="ALU219" s="70"/>
      <c r="ALV219" s="70"/>
      <c r="ALW219" s="70"/>
      <c r="ALX219" s="70"/>
      <c r="ALY219" s="70"/>
      <c r="ALZ219" s="70"/>
      <c r="AMA219" s="70"/>
      <c r="AMB219" s="70"/>
      <c r="AMC219" s="70"/>
      <c r="AMD219" s="70"/>
      <c r="AME219" s="70"/>
      <c r="AMF219" s="70"/>
      <c r="AMG219" s="70"/>
      <c r="AMH219" s="70"/>
    </row>
    <row r="220" spans="1:1025" x14ac:dyDescent="0.2">
      <c r="A220" s="170"/>
      <c r="B220" s="70" t="s">
        <v>13632</v>
      </c>
      <c r="C220" s="71">
        <v>9.8522167487685702E-3</v>
      </c>
      <c r="D220" s="72" t="s">
        <v>13308</v>
      </c>
      <c r="E220" s="72">
        <v>9.8522167487684695E-3</v>
      </c>
      <c r="F220" s="70">
        <v>1</v>
      </c>
      <c r="G220" s="70">
        <v>1</v>
      </c>
      <c r="H220" s="73" t="s">
        <v>13633</v>
      </c>
      <c r="I220" s="71">
        <v>2.3202626989293301E-2</v>
      </c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0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0"/>
      <c r="AX220" s="70"/>
      <c r="AY220" s="70"/>
      <c r="AZ220" s="70"/>
      <c r="BA220" s="70"/>
      <c r="BB220" s="70"/>
      <c r="BC220" s="70"/>
      <c r="BD220" s="70"/>
      <c r="BE220" s="70"/>
      <c r="BF220" s="70"/>
      <c r="BG220" s="70"/>
      <c r="BH220" s="70"/>
      <c r="BI220" s="70"/>
      <c r="BJ220" s="70"/>
      <c r="BK220" s="70"/>
      <c r="BL220" s="70"/>
      <c r="BM220" s="70"/>
      <c r="BN220" s="70"/>
      <c r="BO220" s="70"/>
      <c r="BP220" s="70"/>
      <c r="BQ220" s="70"/>
      <c r="BR220" s="70"/>
      <c r="BS220" s="70"/>
      <c r="BT220" s="70"/>
      <c r="BU220" s="70"/>
      <c r="BV220" s="70"/>
      <c r="BW220" s="70"/>
      <c r="BX220" s="70"/>
      <c r="BY220" s="70"/>
      <c r="BZ220" s="70"/>
      <c r="CA220" s="70"/>
      <c r="CB220" s="70"/>
      <c r="CC220" s="70"/>
      <c r="CD220" s="70"/>
      <c r="CE220" s="70"/>
      <c r="CF220" s="70"/>
      <c r="CG220" s="70"/>
      <c r="CH220" s="70"/>
      <c r="CI220" s="70"/>
      <c r="CJ220" s="70"/>
      <c r="CK220" s="70"/>
      <c r="CL220" s="70"/>
      <c r="CM220" s="70"/>
      <c r="CN220" s="70"/>
      <c r="CO220" s="70"/>
      <c r="CP220" s="70"/>
      <c r="CQ220" s="70"/>
      <c r="CR220" s="70"/>
      <c r="CS220" s="70"/>
      <c r="CT220" s="70"/>
      <c r="CU220" s="70"/>
      <c r="CV220" s="70"/>
      <c r="CW220" s="70"/>
      <c r="CX220" s="70"/>
      <c r="CY220" s="70"/>
      <c r="CZ220" s="70"/>
      <c r="DA220" s="70"/>
      <c r="DB220" s="70"/>
      <c r="DC220" s="70"/>
      <c r="DD220" s="70"/>
      <c r="DE220" s="70"/>
      <c r="DF220" s="70"/>
      <c r="DG220" s="70"/>
      <c r="DH220" s="70"/>
      <c r="DI220" s="70"/>
      <c r="DJ220" s="70"/>
      <c r="DK220" s="70"/>
      <c r="DL220" s="70"/>
      <c r="DM220" s="70"/>
      <c r="DN220" s="70"/>
      <c r="DO220" s="70"/>
      <c r="DP220" s="70"/>
      <c r="DQ220" s="70"/>
      <c r="DR220" s="70"/>
      <c r="DS220" s="70"/>
      <c r="DT220" s="70"/>
      <c r="DU220" s="70"/>
      <c r="DV220" s="70"/>
      <c r="DW220" s="70"/>
      <c r="DX220" s="70"/>
      <c r="DY220" s="70"/>
      <c r="DZ220" s="70"/>
      <c r="EA220" s="70"/>
      <c r="EB220" s="70"/>
      <c r="EC220" s="70"/>
      <c r="ED220" s="70"/>
      <c r="EE220" s="70"/>
      <c r="EF220" s="70"/>
      <c r="EG220" s="70"/>
      <c r="EH220" s="70"/>
      <c r="EI220" s="70"/>
      <c r="EJ220" s="70"/>
      <c r="EK220" s="70"/>
      <c r="EL220" s="70"/>
      <c r="EM220" s="70"/>
      <c r="EN220" s="70"/>
      <c r="EO220" s="70"/>
      <c r="EP220" s="70"/>
      <c r="EQ220" s="70"/>
      <c r="ER220" s="70"/>
      <c r="ES220" s="70"/>
      <c r="ET220" s="70"/>
      <c r="EU220" s="70"/>
      <c r="EV220" s="70"/>
      <c r="EW220" s="70"/>
      <c r="EX220" s="70"/>
      <c r="EY220" s="70"/>
      <c r="EZ220" s="70"/>
      <c r="FA220" s="70"/>
      <c r="FB220" s="70"/>
      <c r="FC220" s="70"/>
      <c r="FD220" s="70"/>
      <c r="FE220" s="70"/>
      <c r="FF220" s="70"/>
      <c r="FG220" s="70"/>
      <c r="FH220" s="70"/>
      <c r="FI220" s="70"/>
      <c r="FJ220" s="70"/>
      <c r="FK220" s="70"/>
      <c r="FL220" s="70"/>
      <c r="FM220" s="70"/>
      <c r="FN220" s="70"/>
      <c r="FO220" s="70"/>
      <c r="FP220" s="70"/>
      <c r="FQ220" s="70"/>
      <c r="FR220" s="70"/>
      <c r="FS220" s="70"/>
      <c r="FT220" s="70"/>
      <c r="FU220" s="70"/>
      <c r="FV220" s="70"/>
      <c r="FW220" s="70"/>
      <c r="FX220" s="70"/>
      <c r="FY220" s="70"/>
      <c r="FZ220" s="70"/>
      <c r="GA220" s="70"/>
      <c r="GB220" s="70"/>
      <c r="GC220" s="70"/>
      <c r="GD220" s="70"/>
      <c r="GE220" s="70"/>
      <c r="GF220" s="70"/>
      <c r="GG220" s="70"/>
      <c r="GH220" s="70"/>
      <c r="GI220" s="70"/>
      <c r="GJ220" s="70"/>
      <c r="GK220" s="70"/>
      <c r="GL220" s="70"/>
      <c r="GM220" s="70"/>
      <c r="GN220" s="70"/>
      <c r="GO220" s="70"/>
      <c r="GP220" s="70"/>
      <c r="GQ220" s="70"/>
      <c r="GR220" s="70"/>
      <c r="GS220" s="70"/>
      <c r="GT220" s="70"/>
      <c r="GU220" s="70"/>
      <c r="GV220" s="70"/>
      <c r="GW220" s="70"/>
      <c r="GX220" s="70"/>
      <c r="GY220" s="70"/>
      <c r="GZ220" s="70"/>
      <c r="HA220" s="70"/>
      <c r="HB220" s="70"/>
      <c r="HC220" s="70"/>
      <c r="HD220" s="70"/>
      <c r="HE220" s="70"/>
      <c r="HF220" s="70"/>
      <c r="HG220" s="70"/>
      <c r="HH220" s="70"/>
      <c r="HI220" s="70"/>
      <c r="HJ220" s="70"/>
      <c r="HK220" s="70"/>
      <c r="HL220" s="70"/>
      <c r="HM220" s="70"/>
      <c r="HN220" s="70"/>
      <c r="HO220" s="70"/>
      <c r="HP220" s="70"/>
      <c r="HQ220" s="70"/>
      <c r="HR220" s="70"/>
      <c r="HS220" s="70"/>
      <c r="HT220" s="70"/>
      <c r="HU220" s="70"/>
      <c r="HV220" s="70"/>
      <c r="HW220" s="70"/>
      <c r="HX220" s="70"/>
      <c r="HY220" s="70"/>
      <c r="HZ220" s="70"/>
      <c r="IA220" s="70"/>
      <c r="IB220" s="70"/>
      <c r="IC220" s="70"/>
      <c r="ID220" s="70"/>
      <c r="IE220" s="70"/>
      <c r="IF220" s="70"/>
      <c r="IG220" s="70"/>
      <c r="IH220" s="70"/>
      <c r="II220" s="70"/>
      <c r="IJ220" s="70"/>
      <c r="IK220" s="70"/>
      <c r="IL220" s="70"/>
      <c r="IM220" s="70"/>
      <c r="IN220" s="70"/>
      <c r="IO220" s="70"/>
      <c r="IP220" s="70"/>
      <c r="IQ220" s="70"/>
      <c r="IR220" s="70"/>
      <c r="IS220" s="70"/>
      <c r="IT220" s="70"/>
      <c r="IU220" s="70"/>
      <c r="IV220" s="70"/>
      <c r="IW220" s="70"/>
      <c r="IX220" s="70"/>
      <c r="IY220" s="70"/>
      <c r="IZ220" s="70"/>
      <c r="JA220" s="70"/>
      <c r="JB220" s="70"/>
      <c r="JC220" s="70"/>
      <c r="JD220" s="70"/>
      <c r="JE220" s="70"/>
      <c r="JF220" s="70"/>
      <c r="JG220" s="70"/>
      <c r="JH220" s="70"/>
      <c r="JI220" s="70"/>
      <c r="JJ220" s="70"/>
      <c r="JK220" s="70"/>
      <c r="JL220" s="70"/>
      <c r="JM220" s="70"/>
      <c r="JN220" s="70"/>
      <c r="JO220" s="70"/>
      <c r="JP220" s="70"/>
      <c r="JQ220" s="70"/>
      <c r="JR220" s="70"/>
      <c r="JS220" s="70"/>
      <c r="JT220" s="70"/>
      <c r="JU220" s="70"/>
      <c r="JV220" s="70"/>
      <c r="JW220" s="70"/>
      <c r="JX220" s="70"/>
      <c r="JY220" s="70"/>
      <c r="JZ220" s="70"/>
      <c r="KA220" s="70"/>
      <c r="KB220" s="70"/>
      <c r="KC220" s="70"/>
      <c r="KD220" s="70"/>
      <c r="KE220" s="70"/>
      <c r="KF220" s="70"/>
      <c r="KG220" s="70"/>
      <c r="KH220" s="70"/>
      <c r="KI220" s="70"/>
      <c r="KJ220" s="70"/>
      <c r="KK220" s="70"/>
      <c r="KL220" s="70"/>
      <c r="KM220" s="70"/>
      <c r="KN220" s="70"/>
      <c r="KO220" s="70"/>
      <c r="KP220" s="70"/>
      <c r="KQ220" s="70"/>
      <c r="KR220" s="70"/>
      <c r="KS220" s="70"/>
      <c r="KT220" s="70"/>
      <c r="KU220" s="70"/>
      <c r="KV220" s="70"/>
      <c r="KW220" s="70"/>
      <c r="KX220" s="70"/>
      <c r="KY220" s="70"/>
      <c r="KZ220" s="70"/>
      <c r="LA220" s="70"/>
      <c r="LB220" s="70"/>
      <c r="LC220" s="70"/>
      <c r="LD220" s="70"/>
      <c r="LE220" s="70"/>
      <c r="LF220" s="70"/>
      <c r="LG220" s="70"/>
      <c r="LH220" s="70"/>
      <c r="LI220" s="70"/>
      <c r="LJ220" s="70"/>
      <c r="LK220" s="70"/>
      <c r="LL220" s="70"/>
      <c r="LM220" s="70"/>
      <c r="LN220" s="70"/>
      <c r="LO220" s="70"/>
      <c r="LP220" s="70"/>
      <c r="LQ220" s="70"/>
      <c r="LR220" s="70"/>
      <c r="LS220" s="70"/>
      <c r="LT220" s="70"/>
      <c r="LU220" s="70"/>
      <c r="LV220" s="70"/>
      <c r="LW220" s="70"/>
      <c r="LX220" s="70"/>
      <c r="LY220" s="70"/>
      <c r="LZ220" s="70"/>
      <c r="MA220" s="70"/>
      <c r="MB220" s="70"/>
      <c r="MC220" s="70"/>
      <c r="MD220" s="70"/>
      <c r="ME220" s="70"/>
      <c r="MF220" s="70"/>
      <c r="MG220" s="70"/>
      <c r="MH220" s="70"/>
      <c r="MI220" s="70"/>
      <c r="MJ220" s="70"/>
      <c r="MK220" s="70"/>
      <c r="ML220" s="70"/>
      <c r="MM220" s="70"/>
      <c r="MN220" s="70"/>
      <c r="MO220" s="70"/>
      <c r="MP220" s="70"/>
      <c r="MQ220" s="70"/>
      <c r="MR220" s="70"/>
      <c r="MS220" s="70"/>
      <c r="MT220" s="70"/>
      <c r="MU220" s="70"/>
      <c r="MV220" s="70"/>
      <c r="MW220" s="70"/>
      <c r="MX220" s="70"/>
      <c r="MY220" s="70"/>
      <c r="MZ220" s="70"/>
      <c r="NA220" s="70"/>
      <c r="NB220" s="70"/>
      <c r="NC220" s="70"/>
      <c r="ND220" s="70"/>
      <c r="NE220" s="70"/>
      <c r="NF220" s="70"/>
      <c r="NG220" s="70"/>
      <c r="NH220" s="70"/>
      <c r="NI220" s="70"/>
      <c r="NJ220" s="70"/>
      <c r="NK220" s="70"/>
      <c r="NL220" s="70"/>
      <c r="NM220" s="70"/>
      <c r="NN220" s="70"/>
      <c r="NO220" s="70"/>
      <c r="NP220" s="70"/>
      <c r="NQ220" s="70"/>
      <c r="NR220" s="70"/>
      <c r="NS220" s="70"/>
      <c r="NT220" s="70"/>
      <c r="NU220" s="70"/>
      <c r="NV220" s="70"/>
      <c r="NW220" s="70"/>
      <c r="NX220" s="70"/>
      <c r="NY220" s="70"/>
      <c r="NZ220" s="70"/>
      <c r="OA220" s="70"/>
      <c r="OB220" s="70"/>
      <c r="OC220" s="70"/>
      <c r="OD220" s="70"/>
      <c r="OE220" s="70"/>
      <c r="OF220" s="70"/>
      <c r="OG220" s="70"/>
      <c r="OH220" s="70"/>
      <c r="OI220" s="70"/>
      <c r="OJ220" s="70"/>
      <c r="OK220" s="70"/>
      <c r="OL220" s="70"/>
      <c r="OM220" s="70"/>
      <c r="ON220" s="70"/>
      <c r="OO220" s="70"/>
      <c r="OP220" s="70"/>
      <c r="OQ220" s="70"/>
      <c r="OR220" s="70"/>
      <c r="OS220" s="70"/>
      <c r="OT220" s="70"/>
      <c r="OU220" s="70"/>
      <c r="OV220" s="70"/>
      <c r="OW220" s="70"/>
      <c r="OX220" s="70"/>
      <c r="OY220" s="70"/>
      <c r="OZ220" s="70"/>
      <c r="PA220" s="70"/>
      <c r="PB220" s="70"/>
      <c r="PC220" s="70"/>
      <c r="PD220" s="70"/>
      <c r="PE220" s="70"/>
      <c r="PF220" s="70"/>
      <c r="PG220" s="70"/>
      <c r="PH220" s="70"/>
      <c r="PI220" s="70"/>
      <c r="PJ220" s="70"/>
      <c r="PK220" s="70"/>
      <c r="PL220" s="70"/>
      <c r="PM220" s="70"/>
      <c r="PN220" s="70"/>
      <c r="PO220" s="70"/>
      <c r="PP220" s="70"/>
      <c r="PQ220" s="70"/>
      <c r="PR220" s="70"/>
      <c r="PS220" s="70"/>
      <c r="PT220" s="70"/>
      <c r="PU220" s="70"/>
      <c r="PV220" s="70"/>
      <c r="PW220" s="70"/>
      <c r="PX220" s="70"/>
      <c r="PY220" s="70"/>
      <c r="PZ220" s="70"/>
      <c r="QA220" s="70"/>
      <c r="QB220" s="70"/>
      <c r="QC220" s="70"/>
      <c r="QD220" s="70"/>
      <c r="QE220" s="70"/>
      <c r="QF220" s="70"/>
      <c r="QG220" s="70"/>
      <c r="QH220" s="70"/>
      <c r="QI220" s="70"/>
      <c r="QJ220" s="70"/>
      <c r="QK220" s="70"/>
      <c r="QL220" s="70"/>
      <c r="QM220" s="70"/>
      <c r="QN220" s="70"/>
      <c r="QO220" s="70"/>
      <c r="QP220" s="70"/>
      <c r="QQ220" s="70"/>
      <c r="QR220" s="70"/>
      <c r="QS220" s="70"/>
      <c r="QT220" s="70"/>
      <c r="QU220" s="70"/>
      <c r="QV220" s="70"/>
      <c r="QW220" s="70"/>
      <c r="QX220" s="70"/>
      <c r="QY220" s="70"/>
      <c r="QZ220" s="70"/>
      <c r="RA220" s="70"/>
      <c r="RB220" s="70"/>
      <c r="RC220" s="70"/>
      <c r="RD220" s="70"/>
      <c r="RE220" s="70"/>
      <c r="RF220" s="70"/>
      <c r="RG220" s="70"/>
      <c r="RH220" s="70"/>
      <c r="RI220" s="70"/>
      <c r="RJ220" s="70"/>
      <c r="RK220" s="70"/>
      <c r="RL220" s="70"/>
      <c r="RM220" s="70"/>
      <c r="RN220" s="70"/>
      <c r="RO220" s="70"/>
      <c r="RP220" s="70"/>
      <c r="RQ220" s="70"/>
      <c r="RR220" s="70"/>
      <c r="RS220" s="70"/>
      <c r="RT220" s="70"/>
      <c r="RU220" s="70"/>
      <c r="RV220" s="70"/>
      <c r="RW220" s="70"/>
      <c r="RX220" s="70"/>
      <c r="RY220" s="70"/>
      <c r="RZ220" s="70"/>
      <c r="SA220" s="70"/>
      <c r="SB220" s="70"/>
      <c r="SC220" s="70"/>
      <c r="SD220" s="70"/>
      <c r="SE220" s="70"/>
      <c r="SF220" s="70"/>
      <c r="SG220" s="70"/>
      <c r="SH220" s="70"/>
      <c r="SI220" s="70"/>
      <c r="SJ220" s="70"/>
      <c r="SK220" s="70"/>
      <c r="SL220" s="70"/>
      <c r="SM220" s="70"/>
      <c r="SN220" s="70"/>
      <c r="SO220" s="70"/>
      <c r="SP220" s="70"/>
      <c r="SQ220" s="70"/>
      <c r="SR220" s="70"/>
      <c r="SS220" s="70"/>
      <c r="ST220" s="70"/>
      <c r="SU220" s="70"/>
      <c r="SV220" s="70"/>
      <c r="SW220" s="70"/>
      <c r="SX220" s="70"/>
      <c r="SY220" s="70"/>
      <c r="SZ220" s="70"/>
      <c r="TA220" s="70"/>
      <c r="TB220" s="70"/>
      <c r="TC220" s="70"/>
      <c r="TD220" s="70"/>
      <c r="TE220" s="70"/>
      <c r="TF220" s="70"/>
      <c r="TG220" s="70"/>
      <c r="TH220" s="70"/>
      <c r="TI220" s="70"/>
      <c r="TJ220" s="70"/>
      <c r="TK220" s="70"/>
      <c r="TL220" s="70"/>
      <c r="TM220" s="70"/>
      <c r="TN220" s="70"/>
      <c r="TO220" s="70"/>
      <c r="TP220" s="70"/>
      <c r="TQ220" s="70"/>
      <c r="TR220" s="70"/>
      <c r="TS220" s="70"/>
      <c r="TT220" s="70"/>
      <c r="TU220" s="70"/>
      <c r="TV220" s="70"/>
      <c r="TW220" s="70"/>
      <c r="TX220" s="70"/>
      <c r="TY220" s="70"/>
      <c r="TZ220" s="70"/>
      <c r="UA220" s="70"/>
      <c r="UB220" s="70"/>
      <c r="UC220" s="70"/>
      <c r="UD220" s="70"/>
      <c r="UE220" s="70"/>
      <c r="UF220" s="70"/>
      <c r="UG220" s="70"/>
      <c r="UH220" s="70"/>
      <c r="UI220" s="70"/>
      <c r="UJ220" s="70"/>
      <c r="UK220" s="70"/>
      <c r="UL220" s="70"/>
      <c r="UM220" s="70"/>
      <c r="UN220" s="70"/>
      <c r="UO220" s="70"/>
      <c r="UP220" s="70"/>
      <c r="UQ220" s="70"/>
      <c r="UR220" s="70"/>
      <c r="US220" s="70"/>
      <c r="UT220" s="70"/>
      <c r="UU220" s="70"/>
      <c r="UV220" s="70"/>
      <c r="UW220" s="70"/>
      <c r="UX220" s="70"/>
      <c r="UY220" s="70"/>
      <c r="UZ220" s="70"/>
      <c r="VA220" s="70"/>
      <c r="VB220" s="70"/>
      <c r="VC220" s="70"/>
      <c r="VD220" s="70"/>
      <c r="VE220" s="70"/>
      <c r="VF220" s="70"/>
      <c r="VG220" s="70"/>
      <c r="VH220" s="70"/>
      <c r="VI220" s="70"/>
      <c r="VJ220" s="70"/>
      <c r="VK220" s="70"/>
      <c r="VL220" s="70"/>
      <c r="VM220" s="70"/>
      <c r="VN220" s="70"/>
      <c r="VO220" s="70"/>
      <c r="VP220" s="70"/>
      <c r="VQ220" s="70"/>
      <c r="VR220" s="70"/>
      <c r="VS220" s="70"/>
      <c r="VT220" s="70"/>
      <c r="VU220" s="70"/>
      <c r="VV220" s="70"/>
      <c r="VW220" s="70"/>
      <c r="VX220" s="70"/>
      <c r="VY220" s="70"/>
      <c r="VZ220" s="70"/>
      <c r="WA220" s="70"/>
      <c r="WB220" s="70"/>
      <c r="WC220" s="70"/>
      <c r="WD220" s="70"/>
      <c r="WE220" s="70"/>
      <c r="WF220" s="70"/>
      <c r="WG220" s="70"/>
      <c r="WH220" s="70"/>
      <c r="WI220" s="70"/>
      <c r="WJ220" s="70"/>
      <c r="WK220" s="70"/>
      <c r="WL220" s="70"/>
      <c r="WM220" s="70"/>
      <c r="WN220" s="70"/>
      <c r="WO220" s="70"/>
      <c r="WP220" s="70"/>
      <c r="WQ220" s="70"/>
      <c r="WR220" s="70"/>
      <c r="WS220" s="70"/>
      <c r="WT220" s="70"/>
      <c r="WU220" s="70"/>
      <c r="WV220" s="70"/>
      <c r="WW220" s="70"/>
      <c r="WX220" s="70"/>
      <c r="WY220" s="70"/>
      <c r="WZ220" s="70"/>
      <c r="XA220" s="70"/>
      <c r="XB220" s="70"/>
      <c r="XC220" s="70"/>
      <c r="XD220" s="70"/>
      <c r="XE220" s="70"/>
      <c r="XF220" s="70"/>
      <c r="XG220" s="70"/>
      <c r="XH220" s="70"/>
      <c r="XI220" s="70"/>
      <c r="XJ220" s="70"/>
      <c r="XK220" s="70"/>
      <c r="XL220" s="70"/>
      <c r="XM220" s="70"/>
      <c r="XN220" s="70"/>
      <c r="XO220" s="70"/>
      <c r="XP220" s="70"/>
      <c r="XQ220" s="70"/>
      <c r="XR220" s="70"/>
      <c r="XS220" s="70"/>
      <c r="XT220" s="70"/>
      <c r="XU220" s="70"/>
      <c r="XV220" s="70"/>
      <c r="XW220" s="70"/>
      <c r="XX220" s="70"/>
      <c r="XY220" s="70"/>
      <c r="XZ220" s="70"/>
      <c r="YA220" s="70"/>
      <c r="YB220" s="70"/>
      <c r="YC220" s="70"/>
      <c r="YD220" s="70"/>
      <c r="YE220" s="70"/>
      <c r="YF220" s="70"/>
      <c r="YG220" s="70"/>
      <c r="YH220" s="70"/>
      <c r="YI220" s="70"/>
      <c r="YJ220" s="70"/>
      <c r="YK220" s="70"/>
      <c r="YL220" s="70"/>
      <c r="YM220" s="70"/>
      <c r="YN220" s="70"/>
      <c r="YO220" s="70"/>
      <c r="YP220" s="70"/>
      <c r="YQ220" s="70"/>
      <c r="YR220" s="70"/>
      <c r="YS220" s="70"/>
      <c r="YT220" s="70"/>
      <c r="YU220" s="70"/>
      <c r="YV220" s="70"/>
      <c r="YW220" s="70"/>
      <c r="YX220" s="70"/>
      <c r="YY220" s="70"/>
      <c r="YZ220" s="70"/>
      <c r="ZA220" s="70"/>
      <c r="ZB220" s="70"/>
      <c r="ZC220" s="70"/>
      <c r="ZD220" s="70"/>
      <c r="ZE220" s="70"/>
      <c r="ZF220" s="70"/>
      <c r="ZG220" s="70"/>
      <c r="ZH220" s="70"/>
      <c r="ZI220" s="70"/>
      <c r="ZJ220" s="70"/>
      <c r="ZK220" s="70"/>
      <c r="ZL220" s="70"/>
      <c r="ZM220" s="70"/>
      <c r="ZN220" s="70"/>
      <c r="ZO220" s="70"/>
      <c r="ZP220" s="70"/>
      <c r="ZQ220" s="70"/>
      <c r="ZR220" s="70"/>
      <c r="ZS220" s="70"/>
      <c r="ZT220" s="70"/>
      <c r="ZU220" s="70"/>
      <c r="ZV220" s="70"/>
      <c r="ZW220" s="70"/>
      <c r="ZX220" s="70"/>
      <c r="ZY220" s="70"/>
      <c r="ZZ220" s="70"/>
      <c r="AAA220" s="70"/>
      <c r="AAB220" s="70"/>
      <c r="AAC220" s="70"/>
      <c r="AAD220" s="70"/>
      <c r="AAE220" s="70"/>
      <c r="AAF220" s="70"/>
      <c r="AAG220" s="70"/>
      <c r="AAH220" s="70"/>
      <c r="AAI220" s="70"/>
      <c r="AAJ220" s="70"/>
      <c r="AAK220" s="70"/>
      <c r="AAL220" s="70"/>
      <c r="AAM220" s="70"/>
      <c r="AAN220" s="70"/>
      <c r="AAO220" s="70"/>
      <c r="AAP220" s="70"/>
      <c r="AAQ220" s="70"/>
      <c r="AAR220" s="70"/>
      <c r="AAS220" s="70"/>
      <c r="AAT220" s="70"/>
      <c r="AAU220" s="70"/>
      <c r="AAV220" s="70"/>
      <c r="AAW220" s="70"/>
      <c r="AAX220" s="70"/>
      <c r="AAY220" s="70"/>
      <c r="AAZ220" s="70"/>
      <c r="ABA220" s="70"/>
      <c r="ABB220" s="70"/>
      <c r="ABC220" s="70"/>
      <c r="ABD220" s="70"/>
      <c r="ABE220" s="70"/>
      <c r="ABF220" s="70"/>
      <c r="ABG220" s="70"/>
      <c r="ABH220" s="70"/>
      <c r="ABI220" s="70"/>
      <c r="ABJ220" s="70"/>
      <c r="ABK220" s="70"/>
      <c r="ABL220" s="70"/>
      <c r="ABM220" s="70"/>
      <c r="ABN220" s="70"/>
      <c r="ABO220" s="70"/>
      <c r="ABP220" s="70"/>
      <c r="ABQ220" s="70"/>
      <c r="ABR220" s="70"/>
      <c r="ABS220" s="70"/>
      <c r="ABT220" s="70"/>
      <c r="ABU220" s="70"/>
      <c r="ABV220" s="70"/>
      <c r="ABW220" s="70"/>
      <c r="ABX220" s="70"/>
      <c r="ABY220" s="70"/>
      <c r="ABZ220" s="70"/>
      <c r="ACA220" s="70"/>
      <c r="ACB220" s="70"/>
      <c r="ACC220" s="70"/>
      <c r="ACD220" s="70"/>
      <c r="ACE220" s="70"/>
      <c r="ACF220" s="70"/>
      <c r="ACG220" s="70"/>
      <c r="ACH220" s="70"/>
      <c r="ACI220" s="70"/>
      <c r="ACJ220" s="70"/>
      <c r="ACK220" s="70"/>
      <c r="ACL220" s="70"/>
      <c r="ACM220" s="70"/>
      <c r="ACN220" s="70"/>
      <c r="ACO220" s="70"/>
      <c r="ACP220" s="70"/>
      <c r="ACQ220" s="70"/>
      <c r="ACR220" s="70"/>
      <c r="ACS220" s="70"/>
      <c r="ACT220" s="70"/>
      <c r="ACU220" s="70"/>
      <c r="ACV220" s="70"/>
      <c r="ACW220" s="70"/>
      <c r="ACX220" s="70"/>
      <c r="ACY220" s="70"/>
      <c r="ACZ220" s="70"/>
      <c r="ADA220" s="70"/>
      <c r="ADB220" s="70"/>
      <c r="ADC220" s="70"/>
      <c r="ADD220" s="70"/>
      <c r="ADE220" s="70"/>
      <c r="ADF220" s="70"/>
      <c r="ADG220" s="70"/>
      <c r="ADH220" s="70"/>
      <c r="ADI220" s="70"/>
      <c r="ADJ220" s="70"/>
      <c r="ADK220" s="70"/>
      <c r="ADL220" s="70"/>
      <c r="ADM220" s="70"/>
      <c r="ADN220" s="70"/>
      <c r="ADO220" s="70"/>
      <c r="ADP220" s="70"/>
      <c r="ADQ220" s="70"/>
      <c r="ADR220" s="70"/>
      <c r="ADS220" s="70"/>
      <c r="ADT220" s="70"/>
      <c r="ADU220" s="70"/>
      <c r="ADV220" s="70"/>
      <c r="ADW220" s="70"/>
      <c r="ADX220" s="70"/>
      <c r="ADY220" s="70"/>
      <c r="ADZ220" s="70"/>
      <c r="AEA220" s="70"/>
      <c r="AEB220" s="70"/>
      <c r="AEC220" s="70"/>
      <c r="AED220" s="70"/>
      <c r="AEE220" s="70"/>
      <c r="AEF220" s="70"/>
      <c r="AEG220" s="70"/>
      <c r="AEH220" s="70"/>
      <c r="AEI220" s="70"/>
      <c r="AEJ220" s="70"/>
      <c r="AEK220" s="70"/>
      <c r="AEL220" s="70"/>
      <c r="AEM220" s="70"/>
      <c r="AEN220" s="70"/>
      <c r="AEO220" s="70"/>
      <c r="AEP220" s="70"/>
      <c r="AEQ220" s="70"/>
      <c r="AER220" s="70"/>
      <c r="AES220" s="70"/>
      <c r="AET220" s="70"/>
      <c r="AEU220" s="70"/>
      <c r="AEV220" s="70"/>
      <c r="AEW220" s="70"/>
      <c r="AEX220" s="70"/>
      <c r="AEY220" s="70"/>
      <c r="AEZ220" s="70"/>
      <c r="AFA220" s="70"/>
      <c r="AFB220" s="70"/>
      <c r="AFC220" s="70"/>
      <c r="AFD220" s="70"/>
      <c r="AFE220" s="70"/>
      <c r="AFF220" s="70"/>
      <c r="AFG220" s="70"/>
      <c r="AFH220" s="70"/>
      <c r="AFI220" s="70"/>
      <c r="AFJ220" s="70"/>
      <c r="AFK220" s="70"/>
      <c r="AFL220" s="70"/>
      <c r="AFM220" s="70"/>
      <c r="AFN220" s="70"/>
      <c r="AFO220" s="70"/>
      <c r="AFP220" s="70"/>
      <c r="AFQ220" s="70"/>
      <c r="AFR220" s="70"/>
      <c r="AFS220" s="70"/>
      <c r="AFT220" s="70"/>
      <c r="AFU220" s="70"/>
      <c r="AFV220" s="70"/>
      <c r="AFW220" s="70"/>
      <c r="AFX220" s="70"/>
      <c r="AFY220" s="70"/>
      <c r="AFZ220" s="70"/>
      <c r="AGA220" s="70"/>
      <c r="AGB220" s="70"/>
      <c r="AGC220" s="70"/>
      <c r="AGD220" s="70"/>
      <c r="AGE220" s="70"/>
      <c r="AGF220" s="70"/>
      <c r="AGG220" s="70"/>
      <c r="AGH220" s="70"/>
      <c r="AGI220" s="70"/>
      <c r="AGJ220" s="70"/>
      <c r="AGK220" s="70"/>
      <c r="AGL220" s="70"/>
      <c r="AGM220" s="70"/>
      <c r="AGN220" s="70"/>
      <c r="AGO220" s="70"/>
      <c r="AGP220" s="70"/>
      <c r="AGQ220" s="70"/>
      <c r="AGR220" s="70"/>
      <c r="AGS220" s="70"/>
      <c r="AGT220" s="70"/>
      <c r="AGU220" s="70"/>
      <c r="AGV220" s="70"/>
      <c r="AGW220" s="70"/>
      <c r="AGX220" s="70"/>
      <c r="AGY220" s="70"/>
      <c r="AGZ220" s="70"/>
      <c r="AHA220" s="70"/>
      <c r="AHB220" s="70"/>
      <c r="AHC220" s="70"/>
      <c r="AHD220" s="70"/>
      <c r="AHE220" s="70"/>
      <c r="AHF220" s="70"/>
      <c r="AHG220" s="70"/>
      <c r="AHH220" s="70"/>
      <c r="AHI220" s="70"/>
      <c r="AHJ220" s="70"/>
      <c r="AHK220" s="70"/>
      <c r="AHL220" s="70"/>
      <c r="AHM220" s="70"/>
      <c r="AHN220" s="70"/>
      <c r="AHO220" s="70"/>
      <c r="AHP220" s="70"/>
      <c r="AHQ220" s="70"/>
      <c r="AHR220" s="70"/>
      <c r="AHS220" s="70"/>
      <c r="AHT220" s="70"/>
      <c r="AHU220" s="70"/>
      <c r="AHV220" s="70"/>
      <c r="AHW220" s="70"/>
      <c r="AHX220" s="70"/>
      <c r="AHY220" s="70"/>
      <c r="AHZ220" s="70"/>
      <c r="AIA220" s="70"/>
      <c r="AIB220" s="70"/>
      <c r="AIC220" s="70"/>
      <c r="AID220" s="70"/>
      <c r="AIE220" s="70"/>
      <c r="AIF220" s="70"/>
      <c r="AIG220" s="70"/>
      <c r="AIH220" s="70"/>
      <c r="AII220" s="70"/>
      <c r="AIJ220" s="70"/>
      <c r="AIK220" s="70"/>
      <c r="AIL220" s="70"/>
      <c r="AIM220" s="70"/>
      <c r="AIN220" s="70"/>
      <c r="AIO220" s="70"/>
      <c r="AIP220" s="70"/>
      <c r="AIQ220" s="70"/>
      <c r="AIR220" s="70"/>
      <c r="AIS220" s="70"/>
      <c r="AIT220" s="70"/>
      <c r="AIU220" s="70"/>
      <c r="AIV220" s="70"/>
      <c r="AIW220" s="70"/>
      <c r="AIX220" s="70"/>
      <c r="AIY220" s="70"/>
      <c r="AIZ220" s="70"/>
      <c r="AJA220" s="70"/>
      <c r="AJB220" s="70"/>
      <c r="AJC220" s="70"/>
      <c r="AJD220" s="70"/>
      <c r="AJE220" s="70"/>
      <c r="AJF220" s="70"/>
      <c r="AJG220" s="70"/>
      <c r="AJH220" s="70"/>
      <c r="AJI220" s="70"/>
      <c r="AJJ220" s="70"/>
      <c r="AJK220" s="70"/>
      <c r="AJL220" s="70"/>
      <c r="AJM220" s="70"/>
      <c r="AJN220" s="70"/>
      <c r="AJO220" s="70"/>
      <c r="AJP220" s="70"/>
      <c r="AJQ220" s="70"/>
      <c r="AJR220" s="70"/>
      <c r="AJS220" s="70"/>
      <c r="AJT220" s="70"/>
      <c r="AJU220" s="70"/>
      <c r="AJV220" s="70"/>
      <c r="AJW220" s="70"/>
      <c r="AJX220" s="70"/>
      <c r="AJY220" s="70"/>
      <c r="AJZ220" s="70"/>
      <c r="AKA220" s="70"/>
      <c r="AKB220" s="70"/>
      <c r="AKC220" s="70"/>
      <c r="AKD220" s="70"/>
      <c r="AKE220" s="70"/>
      <c r="AKF220" s="70"/>
      <c r="AKG220" s="70"/>
      <c r="AKH220" s="70"/>
      <c r="AKI220" s="70"/>
      <c r="AKJ220" s="70"/>
      <c r="AKK220" s="70"/>
      <c r="AKL220" s="70"/>
      <c r="AKM220" s="70"/>
      <c r="AKN220" s="70"/>
      <c r="AKO220" s="70"/>
      <c r="AKP220" s="70"/>
      <c r="AKQ220" s="70"/>
      <c r="AKR220" s="70"/>
      <c r="AKS220" s="70"/>
      <c r="AKT220" s="70"/>
      <c r="AKU220" s="70"/>
      <c r="AKV220" s="70"/>
      <c r="AKW220" s="70"/>
      <c r="AKX220" s="70"/>
      <c r="AKY220" s="70"/>
      <c r="AKZ220" s="70"/>
      <c r="ALA220" s="70"/>
      <c r="ALB220" s="70"/>
      <c r="ALC220" s="70"/>
      <c r="ALD220" s="70"/>
      <c r="ALE220" s="70"/>
      <c r="ALF220" s="70"/>
      <c r="ALG220" s="70"/>
      <c r="ALH220" s="70"/>
      <c r="ALI220" s="70"/>
      <c r="ALJ220" s="70"/>
      <c r="ALK220" s="70"/>
      <c r="ALL220" s="70"/>
      <c r="ALM220" s="70"/>
      <c r="ALN220" s="70"/>
      <c r="ALO220" s="70"/>
      <c r="ALP220" s="70"/>
      <c r="ALQ220" s="70"/>
      <c r="ALR220" s="70"/>
      <c r="ALS220" s="70"/>
      <c r="ALT220" s="70"/>
      <c r="ALU220" s="70"/>
      <c r="ALV220" s="70"/>
      <c r="ALW220" s="70"/>
      <c r="ALX220" s="70"/>
      <c r="ALY220" s="70"/>
      <c r="ALZ220" s="70"/>
      <c r="AMA220" s="70"/>
      <c r="AMB220" s="70"/>
      <c r="AMC220" s="70"/>
      <c r="AMD220" s="70"/>
      <c r="AME220" s="70"/>
      <c r="AMF220" s="70"/>
      <c r="AMG220" s="70"/>
      <c r="AMH220" s="70"/>
    </row>
    <row r="221" spans="1:1025" x14ac:dyDescent="0.2">
      <c r="A221" s="170"/>
      <c r="B221" s="70" t="s">
        <v>13634</v>
      </c>
      <c r="C221" s="71">
        <v>9.8522167487685702E-3</v>
      </c>
      <c r="D221" s="72" t="s">
        <v>13308</v>
      </c>
      <c r="E221" s="72">
        <v>9.8522167487684695E-3</v>
      </c>
      <c r="F221" s="70">
        <v>1</v>
      </c>
      <c r="G221" s="70">
        <v>1</v>
      </c>
      <c r="H221" s="73" t="s">
        <v>13635</v>
      </c>
      <c r="I221" s="71">
        <v>2.3202626989293301E-2</v>
      </c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70"/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70"/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70"/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70"/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  <c r="DC221" s="70"/>
      <c r="DD221" s="70"/>
      <c r="DE221" s="70"/>
      <c r="DF221" s="70"/>
      <c r="DG221" s="70"/>
      <c r="DH221" s="70"/>
      <c r="DI221" s="70"/>
      <c r="DJ221" s="70"/>
      <c r="DK221" s="70"/>
      <c r="DL221" s="70"/>
      <c r="DM221" s="70"/>
      <c r="DN221" s="70"/>
      <c r="DO221" s="70"/>
      <c r="DP221" s="70"/>
      <c r="DQ221" s="70"/>
      <c r="DR221" s="70"/>
      <c r="DS221" s="70"/>
      <c r="DT221" s="70"/>
      <c r="DU221" s="70"/>
      <c r="DV221" s="70"/>
      <c r="DW221" s="70"/>
      <c r="DX221" s="70"/>
      <c r="DY221" s="70"/>
      <c r="DZ221" s="70"/>
      <c r="EA221" s="70"/>
      <c r="EB221" s="70"/>
      <c r="EC221" s="70"/>
      <c r="ED221" s="70"/>
      <c r="EE221" s="70"/>
      <c r="EF221" s="70"/>
      <c r="EG221" s="70"/>
      <c r="EH221" s="70"/>
      <c r="EI221" s="70"/>
      <c r="EJ221" s="70"/>
      <c r="EK221" s="70"/>
      <c r="EL221" s="70"/>
      <c r="EM221" s="70"/>
      <c r="EN221" s="70"/>
      <c r="EO221" s="70"/>
      <c r="EP221" s="70"/>
      <c r="EQ221" s="70"/>
      <c r="ER221" s="70"/>
      <c r="ES221" s="70"/>
      <c r="ET221" s="70"/>
      <c r="EU221" s="70"/>
      <c r="EV221" s="70"/>
      <c r="EW221" s="70"/>
      <c r="EX221" s="70"/>
      <c r="EY221" s="70"/>
      <c r="EZ221" s="70"/>
      <c r="FA221" s="70"/>
      <c r="FB221" s="70"/>
      <c r="FC221" s="70"/>
      <c r="FD221" s="70"/>
      <c r="FE221" s="70"/>
      <c r="FF221" s="70"/>
      <c r="FG221" s="70"/>
      <c r="FH221" s="70"/>
      <c r="FI221" s="70"/>
      <c r="FJ221" s="70"/>
      <c r="FK221" s="70"/>
      <c r="FL221" s="70"/>
      <c r="FM221" s="70"/>
      <c r="FN221" s="70"/>
      <c r="FO221" s="70"/>
      <c r="FP221" s="70"/>
      <c r="FQ221" s="70"/>
      <c r="FR221" s="70"/>
      <c r="FS221" s="70"/>
      <c r="FT221" s="70"/>
      <c r="FU221" s="70"/>
      <c r="FV221" s="70"/>
      <c r="FW221" s="70"/>
      <c r="FX221" s="70"/>
      <c r="FY221" s="70"/>
      <c r="FZ221" s="70"/>
      <c r="GA221" s="70"/>
      <c r="GB221" s="70"/>
      <c r="GC221" s="70"/>
      <c r="GD221" s="70"/>
      <c r="GE221" s="70"/>
      <c r="GF221" s="70"/>
      <c r="GG221" s="70"/>
      <c r="GH221" s="70"/>
      <c r="GI221" s="70"/>
      <c r="GJ221" s="70"/>
      <c r="GK221" s="70"/>
      <c r="GL221" s="70"/>
      <c r="GM221" s="70"/>
      <c r="GN221" s="70"/>
      <c r="GO221" s="70"/>
      <c r="GP221" s="70"/>
      <c r="GQ221" s="70"/>
      <c r="GR221" s="70"/>
      <c r="GS221" s="70"/>
      <c r="GT221" s="70"/>
      <c r="GU221" s="70"/>
      <c r="GV221" s="70"/>
      <c r="GW221" s="70"/>
      <c r="GX221" s="70"/>
      <c r="GY221" s="70"/>
      <c r="GZ221" s="70"/>
      <c r="HA221" s="70"/>
      <c r="HB221" s="70"/>
      <c r="HC221" s="70"/>
      <c r="HD221" s="70"/>
      <c r="HE221" s="70"/>
      <c r="HF221" s="70"/>
      <c r="HG221" s="70"/>
      <c r="HH221" s="70"/>
      <c r="HI221" s="70"/>
      <c r="HJ221" s="70"/>
      <c r="HK221" s="70"/>
      <c r="HL221" s="70"/>
      <c r="HM221" s="70"/>
      <c r="HN221" s="70"/>
      <c r="HO221" s="70"/>
      <c r="HP221" s="70"/>
      <c r="HQ221" s="70"/>
      <c r="HR221" s="70"/>
      <c r="HS221" s="70"/>
      <c r="HT221" s="70"/>
      <c r="HU221" s="70"/>
      <c r="HV221" s="70"/>
      <c r="HW221" s="70"/>
      <c r="HX221" s="70"/>
      <c r="HY221" s="70"/>
      <c r="HZ221" s="70"/>
      <c r="IA221" s="70"/>
      <c r="IB221" s="70"/>
      <c r="IC221" s="70"/>
      <c r="ID221" s="70"/>
      <c r="IE221" s="70"/>
      <c r="IF221" s="70"/>
      <c r="IG221" s="70"/>
      <c r="IH221" s="70"/>
      <c r="II221" s="70"/>
      <c r="IJ221" s="70"/>
      <c r="IK221" s="70"/>
      <c r="IL221" s="70"/>
      <c r="IM221" s="70"/>
      <c r="IN221" s="70"/>
      <c r="IO221" s="70"/>
      <c r="IP221" s="70"/>
      <c r="IQ221" s="70"/>
      <c r="IR221" s="70"/>
      <c r="IS221" s="70"/>
      <c r="IT221" s="70"/>
      <c r="IU221" s="70"/>
      <c r="IV221" s="70"/>
      <c r="IW221" s="70"/>
      <c r="IX221" s="70"/>
      <c r="IY221" s="70"/>
      <c r="IZ221" s="70"/>
      <c r="JA221" s="70"/>
      <c r="JB221" s="70"/>
      <c r="JC221" s="70"/>
      <c r="JD221" s="70"/>
      <c r="JE221" s="70"/>
      <c r="JF221" s="70"/>
      <c r="JG221" s="70"/>
      <c r="JH221" s="70"/>
      <c r="JI221" s="70"/>
      <c r="JJ221" s="70"/>
      <c r="JK221" s="70"/>
      <c r="JL221" s="70"/>
      <c r="JM221" s="70"/>
      <c r="JN221" s="70"/>
      <c r="JO221" s="70"/>
      <c r="JP221" s="70"/>
      <c r="JQ221" s="70"/>
      <c r="JR221" s="70"/>
      <c r="JS221" s="70"/>
      <c r="JT221" s="70"/>
      <c r="JU221" s="70"/>
      <c r="JV221" s="70"/>
      <c r="JW221" s="70"/>
      <c r="JX221" s="70"/>
      <c r="JY221" s="70"/>
      <c r="JZ221" s="70"/>
      <c r="KA221" s="70"/>
      <c r="KB221" s="70"/>
      <c r="KC221" s="70"/>
      <c r="KD221" s="70"/>
      <c r="KE221" s="70"/>
      <c r="KF221" s="70"/>
      <c r="KG221" s="70"/>
      <c r="KH221" s="70"/>
      <c r="KI221" s="70"/>
      <c r="KJ221" s="70"/>
      <c r="KK221" s="70"/>
      <c r="KL221" s="70"/>
      <c r="KM221" s="70"/>
      <c r="KN221" s="70"/>
      <c r="KO221" s="70"/>
      <c r="KP221" s="70"/>
      <c r="KQ221" s="70"/>
      <c r="KR221" s="70"/>
      <c r="KS221" s="70"/>
      <c r="KT221" s="70"/>
      <c r="KU221" s="70"/>
      <c r="KV221" s="70"/>
      <c r="KW221" s="70"/>
      <c r="KX221" s="70"/>
      <c r="KY221" s="70"/>
      <c r="KZ221" s="70"/>
      <c r="LA221" s="70"/>
      <c r="LB221" s="70"/>
      <c r="LC221" s="70"/>
      <c r="LD221" s="70"/>
      <c r="LE221" s="70"/>
      <c r="LF221" s="70"/>
      <c r="LG221" s="70"/>
      <c r="LH221" s="70"/>
      <c r="LI221" s="70"/>
      <c r="LJ221" s="70"/>
      <c r="LK221" s="70"/>
      <c r="LL221" s="70"/>
      <c r="LM221" s="70"/>
      <c r="LN221" s="70"/>
      <c r="LO221" s="70"/>
      <c r="LP221" s="70"/>
      <c r="LQ221" s="70"/>
      <c r="LR221" s="70"/>
      <c r="LS221" s="70"/>
      <c r="LT221" s="70"/>
      <c r="LU221" s="70"/>
      <c r="LV221" s="70"/>
      <c r="LW221" s="70"/>
      <c r="LX221" s="70"/>
      <c r="LY221" s="70"/>
      <c r="LZ221" s="70"/>
      <c r="MA221" s="70"/>
      <c r="MB221" s="70"/>
      <c r="MC221" s="70"/>
      <c r="MD221" s="70"/>
      <c r="ME221" s="70"/>
      <c r="MF221" s="70"/>
      <c r="MG221" s="70"/>
      <c r="MH221" s="70"/>
      <c r="MI221" s="70"/>
      <c r="MJ221" s="70"/>
      <c r="MK221" s="70"/>
      <c r="ML221" s="70"/>
      <c r="MM221" s="70"/>
      <c r="MN221" s="70"/>
      <c r="MO221" s="70"/>
      <c r="MP221" s="70"/>
      <c r="MQ221" s="70"/>
      <c r="MR221" s="70"/>
      <c r="MS221" s="70"/>
      <c r="MT221" s="70"/>
      <c r="MU221" s="70"/>
      <c r="MV221" s="70"/>
      <c r="MW221" s="70"/>
      <c r="MX221" s="70"/>
      <c r="MY221" s="70"/>
      <c r="MZ221" s="70"/>
      <c r="NA221" s="70"/>
      <c r="NB221" s="70"/>
      <c r="NC221" s="70"/>
      <c r="ND221" s="70"/>
      <c r="NE221" s="70"/>
      <c r="NF221" s="70"/>
      <c r="NG221" s="70"/>
      <c r="NH221" s="70"/>
      <c r="NI221" s="70"/>
      <c r="NJ221" s="70"/>
      <c r="NK221" s="70"/>
      <c r="NL221" s="70"/>
      <c r="NM221" s="70"/>
      <c r="NN221" s="70"/>
      <c r="NO221" s="70"/>
      <c r="NP221" s="70"/>
      <c r="NQ221" s="70"/>
      <c r="NR221" s="70"/>
      <c r="NS221" s="70"/>
      <c r="NT221" s="70"/>
      <c r="NU221" s="70"/>
      <c r="NV221" s="70"/>
      <c r="NW221" s="70"/>
      <c r="NX221" s="70"/>
      <c r="NY221" s="70"/>
      <c r="NZ221" s="70"/>
      <c r="OA221" s="70"/>
      <c r="OB221" s="70"/>
      <c r="OC221" s="70"/>
      <c r="OD221" s="70"/>
      <c r="OE221" s="70"/>
      <c r="OF221" s="70"/>
      <c r="OG221" s="70"/>
      <c r="OH221" s="70"/>
      <c r="OI221" s="70"/>
      <c r="OJ221" s="70"/>
      <c r="OK221" s="70"/>
      <c r="OL221" s="70"/>
      <c r="OM221" s="70"/>
      <c r="ON221" s="70"/>
      <c r="OO221" s="70"/>
      <c r="OP221" s="70"/>
      <c r="OQ221" s="70"/>
      <c r="OR221" s="70"/>
      <c r="OS221" s="70"/>
      <c r="OT221" s="70"/>
      <c r="OU221" s="70"/>
      <c r="OV221" s="70"/>
      <c r="OW221" s="70"/>
      <c r="OX221" s="70"/>
      <c r="OY221" s="70"/>
      <c r="OZ221" s="70"/>
      <c r="PA221" s="70"/>
      <c r="PB221" s="70"/>
      <c r="PC221" s="70"/>
      <c r="PD221" s="70"/>
      <c r="PE221" s="70"/>
      <c r="PF221" s="70"/>
      <c r="PG221" s="70"/>
      <c r="PH221" s="70"/>
      <c r="PI221" s="70"/>
      <c r="PJ221" s="70"/>
      <c r="PK221" s="70"/>
      <c r="PL221" s="70"/>
      <c r="PM221" s="70"/>
      <c r="PN221" s="70"/>
      <c r="PO221" s="70"/>
      <c r="PP221" s="70"/>
      <c r="PQ221" s="70"/>
      <c r="PR221" s="70"/>
      <c r="PS221" s="70"/>
      <c r="PT221" s="70"/>
      <c r="PU221" s="70"/>
      <c r="PV221" s="70"/>
      <c r="PW221" s="70"/>
      <c r="PX221" s="70"/>
      <c r="PY221" s="70"/>
      <c r="PZ221" s="70"/>
      <c r="QA221" s="70"/>
      <c r="QB221" s="70"/>
      <c r="QC221" s="70"/>
      <c r="QD221" s="70"/>
      <c r="QE221" s="70"/>
      <c r="QF221" s="70"/>
      <c r="QG221" s="70"/>
      <c r="QH221" s="70"/>
      <c r="QI221" s="70"/>
      <c r="QJ221" s="70"/>
      <c r="QK221" s="70"/>
      <c r="QL221" s="70"/>
      <c r="QM221" s="70"/>
      <c r="QN221" s="70"/>
      <c r="QO221" s="70"/>
      <c r="QP221" s="70"/>
      <c r="QQ221" s="70"/>
      <c r="QR221" s="70"/>
      <c r="QS221" s="70"/>
      <c r="QT221" s="70"/>
      <c r="QU221" s="70"/>
      <c r="QV221" s="70"/>
      <c r="QW221" s="70"/>
      <c r="QX221" s="70"/>
      <c r="QY221" s="70"/>
      <c r="QZ221" s="70"/>
      <c r="RA221" s="70"/>
      <c r="RB221" s="70"/>
      <c r="RC221" s="70"/>
      <c r="RD221" s="70"/>
      <c r="RE221" s="70"/>
      <c r="RF221" s="70"/>
      <c r="RG221" s="70"/>
      <c r="RH221" s="70"/>
      <c r="RI221" s="70"/>
      <c r="RJ221" s="70"/>
      <c r="RK221" s="70"/>
      <c r="RL221" s="70"/>
      <c r="RM221" s="70"/>
      <c r="RN221" s="70"/>
      <c r="RO221" s="70"/>
      <c r="RP221" s="70"/>
      <c r="RQ221" s="70"/>
      <c r="RR221" s="70"/>
      <c r="RS221" s="70"/>
      <c r="RT221" s="70"/>
      <c r="RU221" s="70"/>
      <c r="RV221" s="70"/>
      <c r="RW221" s="70"/>
      <c r="RX221" s="70"/>
      <c r="RY221" s="70"/>
      <c r="RZ221" s="70"/>
      <c r="SA221" s="70"/>
      <c r="SB221" s="70"/>
      <c r="SC221" s="70"/>
      <c r="SD221" s="70"/>
      <c r="SE221" s="70"/>
      <c r="SF221" s="70"/>
      <c r="SG221" s="70"/>
      <c r="SH221" s="70"/>
      <c r="SI221" s="70"/>
      <c r="SJ221" s="70"/>
      <c r="SK221" s="70"/>
      <c r="SL221" s="70"/>
      <c r="SM221" s="70"/>
      <c r="SN221" s="70"/>
      <c r="SO221" s="70"/>
      <c r="SP221" s="70"/>
      <c r="SQ221" s="70"/>
      <c r="SR221" s="70"/>
      <c r="SS221" s="70"/>
      <c r="ST221" s="70"/>
      <c r="SU221" s="70"/>
      <c r="SV221" s="70"/>
      <c r="SW221" s="70"/>
      <c r="SX221" s="70"/>
      <c r="SY221" s="70"/>
      <c r="SZ221" s="70"/>
      <c r="TA221" s="70"/>
      <c r="TB221" s="70"/>
      <c r="TC221" s="70"/>
      <c r="TD221" s="70"/>
      <c r="TE221" s="70"/>
      <c r="TF221" s="70"/>
      <c r="TG221" s="70"/>
      <c r="TH221" s="70"/>
      <c r="TI221" s="70"/>
      <c r="TJ221" s="70"/>
      <c r="TK221" s="70"/>
      <c r="TL221" s="70"/>
      <c r="TM221" s="70"/>
      <c r="TN221" s="70"/>
      <c r="TO221" s="70"/>
      <c r="TP221" s="70"/>
      <c r="TQ221" s="70"/>
      <c r="TR221" s="70"/>
      <c r="TS221" s="70"/>
      <c r="TT221" s="70"/>
      <c r="TU221" s="70"/>
      <c r="TV221" s="70"/>
      <c r="TW221" s="70"/>
      <c r="TX221" s="70"/>
      <c r="TY221" s="70"/>
      <c r="TZ221" s="70"/>
      <c r="UA221" s="70"/>
      <c r="UB221" s="70"/>
      <c r="UC221" s="70"/>
      <c r="UD221" s="70"/>
      <c r="UE221" s="70"/>
      <c r="UF221" s="70"/>
      <c r="UG221" s="70"/>
      <c r="UH221" s="70"/>
      <c r="UI221" s="70"/>
      <c r="UJ221" s="70"/>
      <c r="UK221" s="70"/>
      <c r="UL221" s="70"/>
      <c r="UM221" s="70"/>
      <c r="UN221" s="70"/>
      <c r="UO221" s="70"/>
      <c r="UP221" s="70"/>
      <c r="UQ221" s="70"/>
      <c r="UR221" s="70"/>
      <c r="US221" s="70"/>
      <c r="UT221" s="70"/>
      <c r="UU221" s="70"/>
      <c r="UV221" s="70"/>
      <c r="UW221" s="70"/>
      <c r="UX221" s="70"/>
      <c r="UY221" s="70"/>
      <c r="UZ221" s="70"/>
      <c r="VA221" s="70"/>
      <c r="VB221" s="70"/>
      <c r="VC221" s="70"/>
      <c r="VD221" s="70"/>
      <c r="VE221" s="70"/>
      <c r="VF221" s="70"/>
      <c r="VG221" s="70"/>
      <c r="VH221" s="70"/>
      <c r="VI221" s="70"/>
      <c r="VJ221" s="70"/>
      <c r="VK221" s="70"/>
      <c r="VL221" s="70"/>
      <c r="VM221" s="70"/>
      <c r="VN221" s="70"/>
      <c r="VO221" s="70"/>
      <c r="VP221" s="70"/>
      <c r="VQ221" s="70"/>
      <c r="VR221" s="70"/>
      <c r="VS221" s="70"/>
      <c r="VT221" s="70"/>
      <c r="VU221" s="70"/>
      <c r="VV221" s="70"/>
      <c r="VW221" s="70"/>
      <c r="VX221" s="70"/>
      <c r="VY221" s="70"/>
      <c r="VZ221" s="70"/>
      <c r="WA221" s="70"/>
      <c r="WB221" s="70"/>
      <c r="WC221" s="70"/>
      <c r="WD221" s="70"/>
      <c r="WE221" s="70"/>
      <c r="WF221" s="70"/>
      <c r="WG221" s="70"/>
      <c r="WH221" s="70"/>
      <c r="WI221" s="70"/>
      <c r="WJ221" s="70"/>
      <c r="WK221" s="70"/>
      <c r="WL221" s="70"/>
      <c r="WM221" s="70"/>
      <c r="WN221" s="70"/>
      <c r="WO221" s="70"/>
      <c r="WP221" s="70"/>
      <c r="WQ221" s="70"/>
      <c r="WR221" s="70"/>
      <c r="WS221" s="70"/>
      <c r="WT221" s="70"/>
      <c r="WU221" s="70"/>
      <c r="WV221" s="70"/>
      <c r="WW221" s="70"/>
      <c r="WX221" s="70"/>
      <c r="WY221" s="70"/>
      <c r="WZ221" s="70"/>
      <c r="XA221" s="70"/>
      <c r="XB221" s="70"/>
      <c r="XC221" s="70"/>
      <c r="XD221" s="70"/>
      <c r="XE221" s="70"/>
      <c r="XF221" s="70"/>
      <c r="XG221" s="70"/>
      <c r="XH221" s="70"/>
      <c r="XI221" s="70"/>
      <c r="XJ221" s="70"/>
      <c r="XK221" s="70"/>
      <c r="XL221" s="70"/>
      <c r="XM221" s="70"/>
      <c r="XN221" s="70"/>
      <c r="XO221" s="70"/>
      <c r="XP221" s="70"/>
      <c r="XQ221" s="70"/>
      <c r="XR221" s="70"/>
      <c r="XS221" s="70"/>
      <c r="XT221" s="70"/>
      <c r="XU221" s="70"/>
      <c r="XV221" s="70"/>
      <c r="XW221" s="70"/>
      <c r="XX221" s="70"/>
      <c r="XY221" s="70"/>
      <c r="XZ221" s="70"/>
      <c r="YA221" s="70"/>
      <c r="YB221" s="70"/>
      <c r="YC221" s="70"/>
      <c r="YD221" s="70"/>
      <c r="YE221" s="70"/>
      <c r="YF221" s="70"/>
      <c r="YG221" s="70"/>
      <c r="YH221" s="70"/>
      <c r="YI221" s="70"/>
      <c r="YJ221" s="70"/>
      <c r="YK221" s="70"/>
      <c r="YL221" s="70"/>
      <c r="YM221" s="70"/>
      <c r="YN221" s="70"/>
      <c r="YO221" s="70"/>
      <c r="YP221" s="70"/>
      <c r="YQ221" s="70"/>
      <c r="YR221" s="70"/>
      <c r="YS221" s="70"/>
      <c r="YT221" s="70"/>
      <c r="YU221" s="70"/>
      <c r="YV221" s="70"/>
      <c r="YW221" s="70"/>
      <c r="YX221" s="70"/>
      <c r="YY221" s="70"/>
      <c r="YZ221" s="70"/>
      <c r="ZA221" s="70"/>
      <c r="ZB221" s="70"/>
      <c r="ZC221" s="70"/>
      <c r="ZD221" s="70"/>
      <c r="ZE221" s="70"/>
      <c r="ZF221" s="70"/>
      <c r="ZG221" s="70"/>
      <c r="ZH221" s="70"/>
      <c r="ZI221" s="70"/>
      <c r="ZJ221" s="70"/>
      <c r="ZK221" s="70"/>
      <c r="ZL221" s="70"/>
      <c r="ZM221" s="70"/>
      <c r="ZN221" s="70"/>
      <c r="ZO221" s="70"/>
      <c r="ZP221" s="70"/>
      <c r="ZQ221" s="70"/>
      <c r="ZR221" s="70"/>
      <c r="ZS221" s="70"/>
      <c r="ZT221" s="70"/>
      <c r="ZU221" s="70"/>
      <c r="ZV221" s="70"/>
      <c r="ZW221" s="70"/>
      <c r="ZX221" s="70"/>
      <c r="ZY221" s="70"/>
      <c r="ZZ221" s="70"/>
      <c r="AAA221" s="70"/>
      <c r="AAB221" s="70"/>
      <c r="AAC221" s="70"/>
      <c r="AAD221" s="70"/>
      <c r="AAE221" s="70"/>
      <c r="AAF221" s="70"/>
      <c r="AAG221" s="70"/>
      <c r="AAH221" s="70"/>
      <c r="AAI221" s="70"/>
      <c r="AAJ221" s="70"/>
      <c r="AAK221" s="70"/>
      <c r="AAL221" s="70"/>
      <c r="AAM221" s="70"/>
      <c r="AAN221" s="70"/>
      <c r="AAO221" s="70"/>
      <c r="AAP221" s="70"/>
      <c r="AAQ221" s="70"/>
      <c r="AAR221" s="70"/>
      <c r="AAS221" s="70"/>
      <c r="AAT221" s="70"/>
      <c r="AAU221" s="70"/>
      <c r="AAV221" s="70"/>
      <c r="AAW221" s="70"/>
      <c r="AAX221" s="70"/>
      <c r="AAY221" s="70"/>
      <c r="AAZ221" s="70"/>
      <c r="ABA221" s="70"/>
      <c r="ABB221" s="70"/>
      <c r="ABC221" s="70"/>
      <c r="ABD221" s="70"/>
      <c r="ABE221" s="70"/>
      <c r="ABF221" s="70"/>
      <c r="ABG221" s="70"/>
      <c r="ABH221" s="70"/>
      <c r="ABI221" s="70"/>
      <c r="ABJ221" s="70"/>
      <c r="ABK221" s="70"/>
      <c r="ABL221" s="70"/>
      <c r="ABM221" s="70"/>
      <c r="ABN221" s="70"/>
      <c r="ABO221" s="70"/>
      <c r="ABP221" s="70"/>
      <c r="ABQ221" s="70"/>
      <c r="ABR221" s="70"/>
      <c r="ABS221" s="70"/>
      <c r="ABT221" s="70"/>
      <c r="ABU221" s="70"/>
      <c r="ABV221" s="70"/>
      <c r="ABW221" s="70"/>
      <c r="ABX221" s="70"/>
      <c r="ABY221" s="70"/>
      <c r="ABZ221" s="70"/>
      <c r="ACA221" s="70"/>
      <c r="ACB221" s="70"/>
      <c r="ACC221" s="70"/>
      <c r="ACD221" s="70"/>
      <c r="ACE221" s="70"/>
      <c r="ACF221" s="70"/>
      <c r="ACG221" s="70"/>
      <c r="ACH221" s="70"/>
      <c r="ACI221" s="70"/>
      <c r="ACJ221" s="70"/>
      <c r="ACK221" s="70"/>
      <c r="ACL221" s="70"/>
      <c r="ACM221" s="70"/>
      <c r="ACN221" s="70"/>
      <c r="ACO221" s="70"/>
      <c r="ACP221" s="70"/>
      <c r="ACQ221" s="70"/>
      <c r="ACR221" s="70"/>
      <c r="ACS221" s="70"/>
      <c r="ACT221" s="70"/>
      <c r="ACU221" s="70"/>
      <c r="ACV221" s="70"/>
      <c r="ACW221" s="70"/>
      <c r="ACX221" s="70"/>
      <c r="ACY221" s="70"/>
      <c r="ACZ221" s="70"/>
      <c r="ADA221" s="70"/>
      <c r="ADB221" s="70"/>
      <c r="ADC221" s="70"/>
      <c r="ADD221" s="70"/>
      <c r="ADE221" s="70"/>
      <c r="ADF221" s="70"/>
      <c r="ADG221" s="70"/>
      <c r="ADH221" s="70"/>
      <c r="ADI221" s="70"/>
      <c r="ADJ221" s="70"/>
      <c r="ADK221" s="70"/>
      <c r="ADL221" s="70"/>
      <c r="ADM221" s="70"/>
      <c r="ADN221" s="70"/>
      <c r="ADO221" s="70"/>
      <c r="ADP221" s="70"/>
      <c r="ADQ221" s="70"/>
      <c r="ADR221" s="70"/>
      <c r="ADS221" s="70"/>
      <c r="ADT221" s="70"/>
      <c r="ADU221" s="70"/>
      <c r="ADV221" s="70"/>
      <c r="ADW221" s="70"/>
      <c r="ADX221" s="70"/>
      <c r="ADY221" s="70"/>
      <c r="ADZ221" s="70"/>
      <c r="AEA221" s="70"/>
      <c r="AEB221" s="70"/>
      <c r="AEC221" s="70"/>
      <c r="AED221" s="70"/>
      <c r="AEE221" s="70"/>
      <c r="AEF221" s="70"/>
      <c r="AEG221" s="70"/>
      <c r="AEH221" s="70"/>
      <c r="AEI221" s="70"/>
      <c r="AEJ221" s="70"/>
      <c r="AEK221" s="70"/>
      <c r="AEL221" s="70"/>
      <c r="AEM221" s="70"/>
      <c r="AEN221" s="70"/>
      <c r="AEO221" s="70"/>
      <c r="AEP221" s="70"/>
      <c r="AEQ221" s="70"/>
      <c r="AER221" s="70"/>
      <c r="AES221" s="70"/>
      <c r="AET221" s="70"/>
      <c r="AEU221" s="70"/>
      <c r="AEV221" s="70"/>
      <c r="AEW221" s="70"/>
      <c r="AEX221" s="70"/>
      <c r="AEY221" s="70"/>
      <c r="AEZ221" s="70"/>
      <c r="AFA221" s="70"/>
      <c r="AFB221" s="70"/>
      <c r="AFC221" s="70"/>
      <c r="AFD221" s="70"/>
      <c r="AFE221" s="70"/>
      <c r="AFF221" s="70"/>
      <c r="AFG221" s="70"/>
      <c r="AFH221" s="70"/>
      <c r="AFI221" s="70"/>
      <c r="AFJ221" s="70"/>
      <c r="AFK221" s="70"/>
      <c r="AFL221" s="70"/>
      <c r="AFM221" s="70"/>
      <c r="AFN221" s="70"/>
      <c r="AFO221" s="70"/>
      <c r="AFP221" s="70"/>
      <c r="AFQ221" s="70"/>
      <c r="AFR221" s="70"/>
      <c r="AFS221" s="70"/>
      <c r="AFT221" s="70"/>
      <c r="AFU221" s="70"/>
      <c r="AFV221" s="70"/>
      <c r="AFW221" s="70"/>
      <c r="AFX221" s="70"/>
      <c r="AFY221" s="70"/>
      <c r="AFZ221" s="70"/>
      <c r="AGA221" s="70"/>
      <c r="AGB221" s="70"/>
      <c r="AGC221" s="70"/>
      <c r="AGD221" s="70"/>
      <c r="AGE221" s="70"/>
      <c r="AGF221" s="70"/>
      <c r="AGG221" s="70"/>
      <c r="AGH221" s="70"/>
      <c r="AGI221" s="70"/>
      <c r="AGJ221" s="70"/>
      <c r="AGK221" s="70"/>
      <c r="AGL221" s="70"/>
      <c r="AGM221" s="70"/>
      <c r="AGN221" s="70"/>
      <c r="AGO221" s="70"/>
      <c r="AGP221" s="70"/>
      <c r="AGQ221" s="70"/>
      <c r="AGR221" s="70"/>
      <c r="AGS221" s="70"/>
      <c r="AGT221" s="70"/>
      <c r="AGU221" s="70"/>
      <c r="AGV221" s="70"/>
      <c r="AGW221" s="70"/>
      <c r="AGX221" s="70"/>
      <c r="AGY221" s="70"/>
      <c r="AGZ221" s="70"/>
      <c r="AHA221" s="70"/>
      <c r="AHB221" s="70"/>
      <c r="AHC221" s="70"/>
      <c r="AHD221" s="70"/>
      <c r="AHE221" s="70"/>
      <c r="AHF221" s="70"/>
      <c r="AHG221" s="70"/>
      <c r="AHH221" s="70"/>
      <c r="AHI221" s="70"/>
      <c r="AHJ221" s="70"/>
      <c r="AHK221" s="70"/>
      <c r="AHL221" s="70"/>
      <c r="AHM221" s="70"/>
      <c r="AHN221" s="70"/>
      <c r="AHO221" s="70"/>
      <c r="AHP221" s="70"/>
      <c r="AHQ221" s="70"/>
      <c r="AHR221" s="70"/>
      <c r="AHS221" s="70"/>
      <c r="AHT221" s="70"/>
      <c r="AHU221" s="70"/>
      <c r="AHV221" s="70"/>
      <c r="AHW221" s="70"/>
      <c r="AHX221" s="70"/>
      <c r="AHY221" s="70"/>
      <c r="AHZ221" s="70"/>
      <c r="AIA221" s="70"/>
      <c r="AIB221" s="70"/>
      <c r="AIC221" s="70"/>
      <c r="AID221" s="70"/>
      <c r="AIE221" s="70"/>
      <c r="AIF221" s="70"/>
      <c r="AIG221" s="70"/>
      <c r="AIH221" s="70"/>
      <c r="AII221" s="70"/>
      <c r="AIJ221" s="70"/>
      <c r="AIK221" s="70"/>
      <c r="AIL221" s="70"/>
      <c r="AIM221" s="70"/>
      <c r="AIN221" s="70"/>
      <c r="AIO221" s="70"/>
      <c r="AIP221" s="70"/>
      <c r="AIQ221" s="70"/>
      <c r="AIR221" s="70"/>
      <c r="AIS221" s="70"/>
      <c r="AIT221" s="70"/>
      <c r="AIU221" s="70"/>
      <c r="AIV221" s="70"/>
      <c r="AIW221" s="70"/>
      <c r="AIX221" s="70"/>
      <c r="AIY221" s="70"/>
      <c r="AIZ221" s="70"/>
      <c r="AJA221" s="70"/>
      <c r="AJB221" s="70"/>
      <c r="AJC221" s="70"/>
      <c r="AJD221" s="70"/>
      <c r="AJE221" s="70"/>
      <c r="AJF221" s="70"/>
      <c r="AJG221" s="70"/>
      <c r="AJH221" s="70"/>
      <c r="AJI221" s="70"/>
      <c r="AJJ221" s="70"/>
      <c r="AJK221" s="70"/>
      <c r="AJL221" s="70"/>
      <c r="AJM221" s="70"/>
      <c r="AJN221" s="70"/>
      <c r="AJO221" s="70"/>
      <c r="AJP221" s="70"/>
      <c r="AJQ221" s="70"/>
      <c r="AJR221" s="70"/>
      <c r="AJS221" s="70"/>
      <c r="AJT221" s="70"/>
      <c r="AJU221" s="70"/>
      <c r="AJV221" s="70"/>
      <c r="AJW221" s="70"/>
      <c r="AJX221" s="70"/>
      <c r="AJY221" s="70"/>
      <c r="AJZ221" s="70"/>
      <c r="AKA221" s="70"/>
      <c r="AKB221" s="70"/>
      <c r="AKC221" s="70"/>
      <c r="AKD221" s="70"/>
      <c r="AKE221" s="70"/>
      <c r="AKF221" s="70"/>
      <c r="AKG221" s="70"/>
      <c r="AKH221" s="70"/>
      <c r="AKI221" s="70"/>
      <c r="AKJ221" s="70"/>
      <c r="AKK221" s="70"/>
      <c r="AKL221" s="70"/>
      <c r="AKM221" s="70"/>
      <c r="AKN221" s="70"/>
      <c r="AKO221" s="70"/>
      <c r="AKP221" s="70"/>
      <c r="AKQ221" s="70"/>
      <c r="AKR221" s="70"/>
      <c r="AKS221" s="70"/>
      <c r="AKT221" s="70"/>
      <c r="AKU221" s="70"/>
      <c r="AKV221" s="70"/>
      <c r="AKW221" s="70"/>
      <c r="AKX221" s="70"/>
      <c r="AKY221" s="70"/>
      <c r="AKZ221" s="70"/>
      <c r="ALA221" s="70"/>
      <c r="ALB221" s="70"/>
      <c r="ALC221" s="70"/>
      <c r="ALD221" s="70"/>
      <c r="ALE221" s="70"/>
      <c r="ALF221" s="70"/>
      <c r="ALG221" s="70"/>
      <c r="ALH221" s="70"/>
      <c r="ALI221" s="70"/>
      <c r="ALJ221" s="70"/>
      <c r="ALK221" s="70"/>
      <c r="ALL221" s="70"/>
      <c r="ALM221" s="70"/>
      <c r="ALN221" s="70"/>
      <c r="ALO221" s="70"/>
      <c r="ALP221" s="70"/>
      <c r="ALQ221" s="70"/>
      <c r="ALR221" s="70"/>
      <c r="ALS221" s="70"/>
      <c r="ALT221" s="70"/>
      <c r="ALU221" s="70"/>
      <c r="ALV221" s="70"/>
      <c r="ALW221" s="70"/>
      <c r="ALX221" s="70"/>
      <c r="ALY221" s="70"/>
      <c r="ALZ221" s="70"/>
      <c r="AMA221" s="70"/>
      <c r="AMB221" s="70"/>
      <c r="AMC221" s="70"/>
      <c r="AMD221" s="70"/>
      <c r="AME221" s="70"/>
      <c r="AMF221" s="70"/>
      <c r="AMG221" s="70"/>
      <c r="AMH221" s="70"/>
    </row>
    <row r="222" spans="1:1025" x14ac:dyDescent="0.2">
      <c r="A222" s="170"/>
      <c r="B222" s="70" t="s">
        <v>13636</v>
      </c>
      <c r="C222" s="71">
        <v>1.9631454114212601E-2</v>
      </c>
      <c r="D222" s="72">
        <v>133.666666666667</v>
      </c>
      <c r="E222" s="72">
        <v>1.9704433497536901E-2</v>
      </c>
      <c r="F222" s="70">
        <v>1</v>
      </c>
      <c r="G222" s="70">
        <v>2</v>
      </c>
      <c r="H222" s="73" t="s">
        <v>13637</v>
      </c>
      <c r="I222" s="71">
        <v>2.3202626989293301E-2</v>
      </c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0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  <c r="DC222" s="70"/>
      <c r="DD222" s="70"/>
      <c r="DE222" s="70"/>
      <c r="DF222" s="70"/>
      <c r="DG222" s="70"/>
      <c r="DH222" s="70"/>
      <c r="DI222" s="70"/>
      <c r="DJ222" s="70"/>
      <c r="DK222" s="70"/>
      <c r="DL222" s="70"/>
      <c r="DM222" s="70"/>
      <c r="DN222" s="70"/>
      <c r="DO222" s="70"/>
      <c r="DP222" s="70"/>
      <c r="DQ222" s="70"/>
      <c r="DR222" s="70"/>
      <c r="DS222" s="70"/>
      <c r="DT222" s="70"/>
      <c r="DU222" s="70"/>
      <c r="DV222" s="70"/>
      <c r="DW222" s="70"/>
      <c r="DX222" s="70"/>
      <c r="DY222" s="70"/>
      <c r="DZ222" s="70"/>
      <c r="EA222" s="70"/>
      <c r="EB222" s="70"/>
      <c r="EC222" s="70"/>
      <c r="ED222" s="70"/>
      <c r="EE222" s="70"/>
      <c r="EF222" s="70"/>
      <c r="EG222" s="70"/>
      <c r="EH222" s="70"/>
      <c r="EI222" s="70"/>
      <c r="EJ222" s="70"/>
      <c r="EK222" s="70"/>
      <c r="EL222" s="70"/>
      <c r="EM222" s="70"/>
      <c r="EN222" s="70"/>
      <c r="EO222" s="70"/>
      <c r="EP222" s="70"/>
      <c r="EQ222" s="70"/>
      <c r="ER222" s="70"/>
      <c r="ES222" s="70"/>
      <c r="ET222" s="70"/>
      <c r="EU222" s="70"/>
      <c r="EV222" s="70"/>
      <c r="EW222" s="70"/>
      <c r="EX222" s="70"/>
      <c r="EY222" s="70"/>
      <c r="EZ222" s="70"/>
      <c r="FA222" s="70"/>
      <c r="FB222" s="70"/>
      <c r="FC222" s="70"/>
      <c r="FD222" s="70"/>
      <c r="FE222" s="70"/>
      <c r="FF222" s="70"/>
      <c r="FG222" s="70"/>
      <c r="FH222" s="70"/>
      <c r="FI222" s="70"/>
      <c r="FJ222" s="70"/>
      <c r="FK222" s="70"/>
      <c r="FL222" s="70"/>
      <c r="FM222" s="70"/>
      <c r="FN222" s="70"/>
      <c r="FO222" s="70"/>
      <c r="FP222" s="70"/>
      <c r="FQ222" s="70"/>
      <c r="FR222" s="70"/>
      <c r="FS222" s="70"/>
      <c r="FT222" s="70"/>
      <c r="FU222" s="70"/>
      <c r="FV222" s="70"/>
      <c r="FW222" s="70"/>
      <c r="FX222" s="70"/>
      <c r="FY222" s="70"/>
      <c r="FZ222" s="70"/>
      <c r="GA222" s="70"/>
      <c r="GB222" s="70"/>
      <c r="GC222" s="70"/>
      <c r="GD222" s="70"/>
      <c r="GE222" s="70"/>
      <c r="GF222" s="70"/>
      <c r="GG222" s="70"/>
      <c r="GH222" s="70"/>
      <c r="GI222" s="70"/>
      <c r="GJ222" s="70"/>
      <c r="GK222" s="70"/>
      <c r="GL222" s="70"/>
      <c r="GM222" s="70"/>
      <c r="GN222" s="70"/>
      <c r="GO222" s="70"/>
      <c r="GP222" s="70"/>
      <c r="GQ222" s="70"/>
      <c r="GR222" s="70"/>
      <c r="GS222" s="70"/>
      <c r="GT222" s="70"/>
      <c r="GU222" s="70"/>
      <c r="GV222" s="70"/>
      <c r="GW222" s="70"/>
      <c r="GX222" s="70"/>
      <c r="GY222" s="70"/>
      <c r="GZ222" s="70"/>
      <c r="HA222" s="70"/>
      <c r="HB222" s="70"/>
      <c r="HC222" s="70"/>
      <c r="HD222" s="70"/>
      <c r="HE222" s="70"/>
      <c r="HF222" s="70"/>
      <c r="HG222" s="70"/>
      <c r="HH222" s="70"/>
      <c r="HI222" s="70"/>
      <c r="HJ222" s="70"/>
      <c r="HK222" s="70"/>
      <c r="HL222" s="70"/>
      <c r="HM222" s="70"/>
      <c r="HN222" s="70"/>
      <c r="HO222" s="70"/>
      <c r="HP222" s="70"/>
      <c r="HQ222" s="70"/>
      <c r="HR222" s="70"/>
      <c r="HS222" s="70"/>
      <c r="HT222" s="70"/>
      <c r="HU222" s="70"/>
      <c r="HV222" s="70"/>
      <c r="HW222" s="70"/>
      <c r="HX222" s="70"/>
      <c r="HY222" s="70"/>
      <c r="HZ222" s="70"/>
      <c r="IA222" s="70"/>
      <c r="IB222" s="70"/>
      <c r="IC222" s="70"/>
      <c r="ID222" s="70"/>
      <c r="IE222" s="70"/>
      <c r="IF222" s="70"/>
      <c r="IG222" s="70"/>
      <c r="IH222" s="70"/>
      <c r="II222" s="70"/>
      <c r="IJ222" s="70"/>
      <c r="IK222" s="70"/>
      <c r="IL222" s="70"/>
      <c r="IM222" s="70"/>
      <c r="IN222" s="70"/>
      <c r="IO222" s="70"/>
      <c r="IP222" s="70"/>
      <c r="IQ222" s="70"/>
      <c r="IR222" s="70"/>
      <c r="IS222" s="70"/>
      <c r="IT222" s="70"/>
      <c r="IU222" s="70"/>
      <c r="IV222" s="70"/>
      <c r="IW222" s="70"/>
      <c r="IX222" s="70"/>
      <c r="IY222" s="70"/>
      <c r="IZ222" s="70"/>
      <c r="JA222" s="70"/>
      <c r="JB222" s="70"/>
      <c r="JC222" s="70"/>
      <c r="JD222" s="70"/>
      <c r="JE222" s="70"/>
      <c r="JF222" s="70"/>
      <c r="JG222" s="70"/>
      <c r="JH222" s="70"/>
      <c r="JI222" s="70"/>
      <c r="JJ222" s="70"/>
      <c r="JK222" s="70"/>
      <c r="JL222" s="70"/>
      <c r="JM222" s="70"/>
      <c r="JN222" s="70"/>
      <c r="JO222" s="70"/>
      <c r="JP222" s="70"/>
      <c r="JQ222" s="70"/>
      <c r="JR222" s="70"/>
      <c r="JS222" s="70"/>
      <c r="JT222" s="70"/>
      <c r="JU222" s="70"/>
      <c r="JV222" s="70"/>
      <c r="JW222" s="70"/>
      <c r="JX222" s="70"/>
      <c r="JY222" s="70"/>
      <c r="JZ222" s="70"/>
      <c r="KA222" s="70"/>
      <c r="KB222" s="70"/>
      <c r="KC222" s="70"/>
      <c r="KD222" s="70"/>
      <c r="KE222" s="70"/>
      <c r="KF222" s="70"/>
      <c r="KG222" s="70"/>
      <c r="KH222" s="70"/>
      <c r="KI222" s="70"/>
      <c r="KJ222" s="70"/>
      <c r="KK222" s="70"/>
      <c r="KL222" s="70"/>
      <c r="KM222" s="70"/>
      <c r="KN222" s="70"/>
      <c r="KO222" s="70"/>
      <c r="KP222" s="70"/>
      <c r="KQ222" s="70"/>
      <c r="KR222" s="70"/>
      <c r="KS222" s="70"/>
      <c r="KT222" s="70"/>
      <c r="KU222" s="70"/>
      <c r="KV222" s="70"/>
      <c r="KW222" s="70"/>
      <c r="KX222" s="70"/>
      <c r="KY222" s="70"/>
      <c r="KZ222" s="70"/>
      <c r="LA222" s="70"/>
      <c r="LB222" s="70"/>
      <c r="LC222" s="70"/>
      <c r="LD222" s="70"/>
      <c r="LE222" s="70"/>
      <c r="LF222" s="70"/>
      <c r="LG222" s="70"/>
      <c r="LH222" s="70"/>
      <c r="LI222" s="70"/>
      <c r="LJ222" s="70"/>
      <c r="LK222" s="70"/>
      <c r="LL222" s="70"/>
      <c r="LM222" s="70"/>
      <c r="LN222" s="70"/>
      <c r="LO222" s="70"/>
      <c r="LP222" s="70"/>
      <c r="LQ222" s="70"/>
      <c r="LR222" s="70"/>
      <c r="LS222" s="70"/>
      <c r="LT222" s="70"/>
      <c r="LU222" s="70"/>
      <c r="LV222" s="70"/>
      <c r="LW222" s="70"/>
      <c r="LX222" s="70"/>
      <c r="LY222" s="70"/>
      <c r="LZ222" s="70"/>
      <c r="MA222" s="70"/>
      <c r="MB222" s="70"/>
      <c r="MC222" s="70"/>
      <c r="MD222" s="70"/>
      <c r="ME222" s="70"/>
      <c r="MF222" s="70"/>
      <c r="MG222" s="70"/>
      <c r="MH222" s="70"/>
      <c r="MI222" s="70"/>
      <c r="MJ222" s="70"/>
      <c r="MK222" s="70"/>
      <c r="ML222" s="70"/>
      <c r="MM222" s="70"/>
      <c r="MN222" s="70"/>
      <c r="MO222" s="70"/>
      <c r="MP222" s="70"/>
      <c r="MQ222" s="70"/>
      <c r="MR222" s="70"/>
      <c r="MS222" s="70"/>
      <c r="MT222" s="70"/>
      <c r="MU222" s="70"/>
      <c r="MV222" s="70"/>
      <c r="MW222" s="70"/>
      <c r="MX222" s="70"/>
      <c r="MY222" s="70"/>
      <c r="MZ222" s="70"/>
      <c r="NA222" s="70"/>
      <c r="NB222" s="70"/>
      <c r="NC222" s="70"/>
      <c r="ND222" s="70"/>
      <c r="NE222" s="70"/>
      <c r="NF222" s="70"/>
      <c r="NG222" s="70"/>
      <c r="NH222" s="70"/>
      <c r="NI222" s="70"/>
      <c r="NJ222" s="70"/>
      <c r="NK222" s="70"/>
      <c r="NL222" s="70"/>
      <c r="NM222" s="70"/>
      <c r="NN222" s="70"/>
      <c r="NO222" s="70"/>
      <c r="NP222" s="70"/>
      <c r="NQ222" s="70"/>
      <c r="NR222" s="70"/>
      <c r="NS222" s="70"/>
      <c r="NT222" s="70"/>
      <c r="NU222" s="70"/>
      <c r="NV222" s="70"/>
      <c r="NW222" s="70"/>
      <c r="NX222" s="70"/>
      <c r="NY222" s="70"/>
      <c r="NZ222" s="70"/>
      <c r="OA222" s="70"/>
      <c r="OB222" s="70"/>
      <c r="OC222" s="70"/>
      <c r="OD222" s="70"/>
      <c r="OE222" s="70"/>
      <c r="OF222" s="70"/>
      <c r="OG222" s="70"/>
      <c r="OH222" s="70"/>
      <c r="OI222" s="70"/>
      <c r="OJ222" s="70"/>
      <c r="OK222" s="70"/>
      <c r="OL222" s="70"/>
      <c r="OM222" s="70"/>
      <c r="ON222" s="70"/>
      <c r="OO222" s="70"/>
      <c r="OP222" s="70"/>
      <c r="OQ222" s="70"/>
      <c r="OR222" s="70"/>
      <c r="OS222" s="70"/>
      <c r="OT222" s="70"/>
      <c r="OU222" s="70"/>
      <c r="OV222" s="70"/>
      <c r="OW222" s="70"/>
      <c r="OX222" s="70"/>
      <c r="OY222" s="70"/>
      <c r="OZ222" s="70"/>
      <c r="PA222" s="70"/>
      <c r="PB222" s="70"/>
      <c r="PC222" s="70"/>
      <c r="PD222" s="70"/>
      <c r="PE222" s="70"/>
      <c r="PF222" s="70"/>
      <c r="PG222" s="70"/>
      <c r="PH222" s="70"/>
      <c r="PI222" s="70"/>
      <c r="PJ222" s="70"/>
      <c r="PK222" s="70"/>
      <c r="PL222" s="70"/>
      <c r="PM222" s="70"/>
      <c r="PN222" s="70"/>
      <c r="PO222" s="70"/>
      <c r="PP222" s="70"/>
      <c r="PQ222" s="70"/>
      <c r="PR222" s="70"/>
      <c r="PS222" s="70"/>
      <c r="PT222" s="70"/>
      <c r="PU222" s="70"/>
      <c r="PV222" s="70"/>
      <c r="PW222" s="70"/>
      <c r="PX222" s="70"/>
      <c r="PY222" s="70"/>
      <c r="PZ222" s="70"/>
      <c r="QA222" s="70"/>
      <c r="QB222" s="70"/>
      <c r="QC222" s="70"/>
      <c r="QD222" s="70"/>
      <c r="QE222" s="70"/>
      <c r="QF222" s="70"/>
      <c r="QG222" s="70"/>
      <c r="QH222" s="70"/>
      <c r="QI222" s="70"/>
      <c r="QJ222" s="70"/>
      <c r="QK222" s="70"/>
      <c r="QL222" s="70"/>
      <c r="QM222" s="70"/>
      <c r="QN222" s="70"/>
      <c r="QO222" s="70"/>
      <c r="QP222" s="70"/>
      <c r="QQ222" s="70"/>
      <c r="QR222" s="70"/>
      <c r="QS222" s="70"/>
      <c r="QT222" s="70"/>
      <c r="QU222" s="70"/>
      <c r="QV222" s="70"/>
      <c r="QW222" s="70"/>
      <c r="QX222" s="70"/>
      <c r="QY222" s="70"/>
      <c r="QZ222" s="70"/>
      <c r="RA222" s="70"/>
      <c r="RB222" s="70"/>
      <c r="RC222" s="70"/>
      <c r="RD222" s="70"/>
      <c r="RE222" s="70"/>
      <c r="RF222" s="70"/>
      <c r="RG222" s="70"/>
      <c r="RH222" s="70"/>
      <c r="RI222" s="70"/>
      <c r="RJ222" s="70"/>
      <c r="RK222" s="70"/>
      <c r="RL222" s="70"/>
      <c r="RM222" s="70"/>
      <c r="RN222" s="70"/>
      <c r="RO222" s="70"/>
      <c r="RP222" s="70"/>
      <c r="RQ222" s="70"/>
      <c r="RR222" s="70"/>
      <c r="RS222" s="70"/>
      <c r="RT222" s="70"/>
      <c r="RU222" s="70"/>
      <c r="RV222" s="70"/>
      <c r="RW222" s="70"/>
      <c r="RX222" s="70"/>
      <c r="RY222" s="70"/>
      <c r="RZ222" s="70"/>
      <c r="SA222" s="70"/>
      <c r="SB222" s="70"/>
      <c r="SC222" s="70"/>
      <c r="SD222" s="70"/>
      <c r="SE222" s="70"/>
      <c r="SF222" s="70"/>
      <c r="SG222" s="70"/>
      <c r="SH222" s="70"/>
      <c r="SI222" s="70"/>
      <c r="SJ222" s="70"/>
      <c r="SK222" s="70"/>
      <c r="SL222" s="70"/>
      <c r="SM222" s="70"/>
      <c r="SN222" s="70"/>
      <c r="SO222" s="70"/>
      <c r="SP222" s="70"/>
      <c r="SQ222" s="70"/>
      <c r="SR222" s="70"/>
      <c r="SS222" s="70"/>
      <c r="ST222" s="70"/>
      <c r="SU222" s="70"/>
      <c r="SV222" s="70"/>
      <c r="SW222" s="70"/>
      <c r="SX222" s="70"/>
      <c r="SY222" s="70"/>
      <c r="SZ222" s="70"/>
      <c r="TA222" s="70"/>
      <c r="TB222" s="70"/>
      <c r="TC222" s="70"/>
      <c r="TD222" s="70"/>
      <c r="TE222" s="70"/>
      <c r="TF222" s="70"/>
      <c r="TG222" s="70"/>
      <c r="TH222" s="70"/>
      <c r="TI222" s="70"/>
      <c r="TJ222" s="70"/>
      <c r="TK222" s="70"/>
      <c r="TL222" s="70"/>
      <c r="TM222" s="70"/>
      <c r="TN222" s="70"/>
      <c r="TO222" s="70"/>
      <c r="TP222" s="70"/>
      <c r="TQ222" s="70"/>
      <c r="TR222" s="70"/>
      <c r="TS222" s="70"/>
      <c r="TT222" s="70"/>
      <c r="TU222" s="70"/>
      <c r="TV222" s="70"/>
      <c r="TW222" s="70"/>
      <c r="TX222" s="70"/>
      <c r="TY222" s="70"/>
      <c r="TZ222" s="70"/>
      <c r="UA222" s="70"/>
      <c r="UB222" s="70"/>
      <c r="UC222" s="70"/>
      <c r="UD222" s="70"/>
      <c r="UE222" s="70"/>
      <c r="UF222" s="70"/>
      <c r="UG222" s="70"/>
      <c r="UH222" s="70"/>
      <c r="UI222" s="70"/>
      <c r="UJ222" s="70"/>
      <c r="UK222" s="70"/>
      <c r="UL222" s="70"/>
      <c r="UM222" s="70"/>
      <c r="UN222" s="70"/>
      <c r="UO222" s="70"/>
      <c r="UP222" s="70"/>
      <c r="UQ222" s="70"/>
      <c r="UR222" s="70"/>
      <c r="US222" s="70"/>
      <c r="UT222" s="70"/>
      <c r="UU222" s="70"/>
      <c r="UV222" s="70"/>
      <c r="UW222" s="70"/>
      <c r="UX222" s="70"/>
      <c r="UY222" s="70"/>
      <c r="UZ222" s="70"/>
      <c r="VA222" s="70"/>
      <c r="VB222" s="70"/>
      <c r="VC222" s="70"/>
      <c r="VD222" s="70"/>
      <c r="VE222" s="70"/>
      <c r="VF222" s="70"/>
      <c r="VG222" s="70"/>
      <c r="VH222" s="70"/>
      <c r="VI222" s="70"/>
      <c r="VJ222" s="70"/>
      <c r="VK222" s="70"/>
      <c r="VL222" s="70"/>
      <c r="VM222" s="70"/>
      <c r="VN222" s="70"/>
      <c r="VO222" s="70"/>
      <c r="VP222" s="70"/>
      <c r="VQ222" s="70"/>
      <c r="VR222" s="70"/>
      <c r="VS222" s="70"/>
      <c r="VT222" s="70"/>
      <c r="VU222" s="70"/>
      <c r="VV222" s="70"/>
      <c r="VW222" s="70"/>
      <c r="VX222" s="70"/>
      <c r="VY222" s="70"/>
      <c r="VZ222" s="70"/>
      <c r="WA222" s="70"/>
      <c r="WB222" s="70"/>
      <c r="WC222" s="70"/>
      <c r="WD222" s="70"/>
      <c r="WE222" s="70"/>
      <c r="WF222" s="70"/>
      <c r="WG222" s="70"/>
      <c r="WH222" s="70"/>
      <c r="WI222" s="70"/>
      <c r="WJ222" s="70"/>
      <c r="WK222" s="70"/>
      <c r="WL222" s="70"/>
      <c r="WM222" s="70"/>
      <c r="WN222" s="70"/>
      <c r="WO222" s="70"/>
      <c r="WP222" s="70"/>
      <c r="WQ222" s="70"/>
      <c r="WR222" s="70"/>
      <c r="WS222" s="70"/>
      <c r="WT222" s="70"/>
      <c r="WU222" s="70"/>
      <c r="WV222" s="70"/>
      <c r="WW222" s="70"/>
      <c r="WX222" s="70"/>
      <c r="WY222" s="70"/>
      <c r="WZ222" s="70"/>
      <c r="XA222" s="70"/>
      <c r="XB222" s="70"/>
      <c r="XC222" s="70"/>
      <c r="XD222" s="70"/>
      <c r="XE222" s="70"/>
      <c r="XF222" s="70"/>
      <c r="XG222" s="70"/>
      <c r="XH222" s="70"/>
      <c r="XI222" s="70"/>
      <c r="XJ222" s="70"/>
      <c r="XK222" s="70"/>
      <c r="XL222" s="70"/>
      <c r="XM222" s="70"/>
      <c r="XN222" s="70"/>
      <c r="XO222" s="70"/>
      <c r="XP222" s="70"/>
      <c r="XQ222" s="70"/>
      <c r="XR222" s="70"/>
      <c r="XS222" s="70"/>
      <c r="XT222" s="70"/>
      <c r="XU222" s="70"/>
      <c r="XV222" s="70"/>
      <c r="XW222" s="70"/>
      <c r="XX222" s="70"/>
      <c r="XY222" s="70"/>
      <c r="XZ222" s="70"/>
      <c r="YA222" s="70"/>
      <c r="YB222" s="70"/>
      <c r="YC222" s="70"/>
      <c r="YD222" s="70"/>
      <c r="YE222" s="70"/>
      <c r="YF222" s="70"/>
      <c r="YG222" s="70"/>
      <c r="YH222" s="70"/>
      <c r="YI222" s="70"/>
      <c r="YJ222" s="70"/>
      <c r="YK222" s="70"/>
      <c r="YL222" s="70"/>
      <c r="YM222" s="70"/>
      <c r="YN222" s="70"/>
      <c r="YO222" s="70"/>
      <c r="YP222" s="70"/>
      <c r="YQ222" s="70"/>
      <c r="YR222" s="70"/>
      <c r="YS222" s="70"/>
      <c r="YT222" s="70"/>
      <c r="YU222" s="70"/>
      <c r="YV222" s="70"/>
      <c r="YW222" s="70"/>
      <c r="YX222" s="70"/>
      <c r="YY222" s="70"/>
      <c r="YZ222" s="70"/>
      <c r="ZA222" s="70"/>
      <c r="ZB222" s="70"/>
      <c r="ZC222" s="70"/>
      <c r="ZD222" s="70"/>
      <c r="ZE222" s="70"/>
      <c r="ZF222" s="70"/>
      <c r="ZG222" s="70"/>
      <c r="ZH222" s="70"/>
      <c r="ZI222" s="70"/>
      <c r="ZJ222" s="70"/>
      <c r="ZK222" s="70"/>
      <c r="ZL222" s="70"/>
      <c r="ZM222" s="70"/>
      <c r="ZN222" s="70"/>
      <c r="ZO222" s="70"/>
      <c r="ZP222" s="70"/>
      <c r="ZQ222" s="70"/>
      <c r="ZR222" s="70"/>
      <c r="ZS222" s="70"/>
      <c r="ZT222" s="70"/>
      <c r="ZU222" s="70"/>
      <c r="ZV222" s="70"/>
      <c r="ZW222" s="70"/>
      <c r="ZX222" s="70"/>
      <c r="ZY222" s="70"/>
      <c r="ZZ222" s="70"/>
      <c r="AAA222" s="70"/>
      <c r="AAB222" s="70"/>
      <c r="AAC222" s="70"/>
      <c r="AAD222" s="70"/>
      <c r="AAE222" s="70"/>
      <c r="AAF222" s="70"/>
      <c r="AAG222" s="70"/>
      <c r="AAH222" s="70"/>
      <c r="AAI222" s="70"/>
      <c r="AAJ222" s="70"/>
      <c r="AAK222" s="70"/>
      <c r="AAL222" s="70"/>
      <c r="AAM222" s="70"/>
      <c r="AAN222" s="70"/>
      <c r="AAO222" s="70"/>
      <c r="AAP222" s="70"/>
      <c r="AAQ222" s="70"/>
      <c r="AAR222" s="70"/>
      <c r="AAS222" s="70"/>
      <c r="AAT222" s="70"/>
      <c r="AAU222" s="70"/>
      <c r="AAV222" s="70"/>
      <c r="AAW222" s="70"/>
      <c r="AAX222" s="70"/>
      <c r="AAY222" s="70"/>
      <c r="AAZ222" s="70"/>
      <c r="ABA222" s="70"/>
      <c r="ABB222" s="70"/>
      <c r="ABC222" s="70"/>
      <c r="ABD222" s="70"/>
      <c r="ABE222" s="70"/>
      <c r="ABF222" s="70"/>
      <c r="ABG222" s="70"/>
      <c r="ABH222" s="70"/>
      <c r="ABI222" s="70"/>
      <c r="ABJ222" s="70"/>
      <c r="ABK222" s="70"/>
      <c r="ABL222" s="70"/>
      <c r="ABM222" s="70"/>
      <c r="ABN222" s="70"/>
      <c r="ABO222" s="70"/>
      <c r="ABP222" s="70"/>
      <c r="ABQ222" s="70"/>
      <c r="ABR222" s="70"/>
      <c r="ABS222" s="70"/>
      <c r="ABT222" s="70"/>
      <c r="ABU222" s="70"/>
      <c r="ABV222" s="70"/>
      <c r="ABW222" s="70"/>
      <c r="ABX222" s="70"/>
      <c r="ABY222" s="70"/>
      <c r="ABZ222" s="70"/>
      <c r="ACA222" s="70"/>
      <c r="ACB222" s="70"/>
      <c r="ACC222" s="70"/>
      <c r="ACD222" s="70"/>
      <c r="ACE222" s="70"/>
      <c r="ACF222" s="70"/>
      <c r="ACG222" s="70"/>
      <c r="ACH222" s="70"/>
      <c r="ACI222" s="70"/>
      <c r="ACJ222" s="70"/>
      <c r="ACK222" s="70"/>
      <c r="ACL222" s="70"/>
      <c r="ACM222" s="70"/>
      <c r="ACN222" s="70"/>
      <c r="ACO222" s="70"/>
      <c r="ACP222" s="70"/>
      <c r="ACQ222" s="70"/>
      <c r="ACR222" s="70"/>
      <c r="ACS222" s="70"/>
      <c r="ACT222" s="70"/>
      <c r="ACU222" s="70"/>
      <c r="ACV222" s="70"/>
      <c r="ACW222" s="70"/>
      <c r="ACX222" s="70"/>
      <c r="ACY222" s="70"/>
      <c r="ACZ222" s="70"/>
      <c r="ADA222" s="70"/>
      <c r="ADB222" s="70"/>
      <c r="ADC222" s="70"/>
      <c r="ADD222" s="70"/>
      <c r="ADE222" s="70"/>
      <c r="ADF222" s="70"/>
      <c r="ADG222" s="70"/>
      <c r="ADH222" s="70"/>
      <c r="ADI222" s="70"/>
      <c r="ADJ222" s="70"/>
      <c r="ADK222" s="70"/>
      <c r="ADL222" s="70"/>
      <c r="ADM222" s="70"/>
      <c r="ADN222" s="70"/>
      <c r="ADO222" s="70"/>
      <c r="ADP222" s="70"/>
      <c r="ADQ222" s="70"/>
      <c r="ADR222" s="70"/>
      <c r="ADS222" s="70"/>
      <c r="ADT222" s="70"/>
      <c r="ADU222" s="70"/>
      <c r="ADV222" s="70"/>
      <c r="ADW222" s="70"/>
      <c r="ADX222" s="70"/>
      <c r="ADY222" s="70"/>
      <c r="ADZ222" s="70"/>
      <c r="AEA222" s="70"/>
      <c r="AEB222" s="70"/>
      <c r="AEC222" s="70"/>
      <c r="AED222" s="70"/>
      <c r="AEE222" s="70"/>
      <c r="AEF222" s="70"/>
      <c r="AEG222" s="70"/>
      <c r="AEH222" s="70"/>
      <c r="AEI222" s="70"/>
      <c r="AEJ222" s="70"/>
      <c r="AEK222" s="70"/>
      <c r="AEL222" s="70"/>
      <c r="AEM222" s="70"/>
      <c r="AEN222" s="70"/>
      <c r="AEO222" s="70"/>
      <c r="AEP222" s="70"/>
      <c r="AEQ222" s="70"/>
      <c r="AER222" s="70"/>
      <c r="AES222" s="70"/>
      <c r="AET222" s="70"/>
      <c r="AEU222" s="70"/>
      <c r="AEV222" s="70"/>
      <c r="AEW222" s="70"/>
      <c r="AEX222" s="70"/>
      <c r="AEY222" s="70"/>
      <c r="AEZ222" s="70"/>
      <c r="AFA222" s="70"/>
      <c r="AFB222" s="70"/>
      <c r="AFC222" s="70"/>
      <c r="AFD222" s="70"/>
      <c r="AFE222" s="70"/>
      <c r="AFF222" s="70"/>
      <c r="AFG222" s="70"/>
      <c r="AFH222" s="70"/>
      <c r="AFI222" s="70"/>
      <c r="AFJ222" s="70"/>
      <c r="AFK222" s="70"/>
      <c r="AFL222" s="70"/>
      <c r="AFM222" s="70"/>
      <c r="AFN222" s="70"/>
      <c r="AFO222" s="70"/>
      <c r="AFP222" s="70"/>
      <c r="AFQ222" s="70"/>
      <c r="AFR222" s="70"/>
      <c r="AFS222" s="70"/>
      <c r="AFT222" s="70"/>
      <c r="AFU222" s="70"/>
      <c r="AFV222" s="70"/>
      <c r="AFW222" s="70"/>
      <c r="AFX222" s="70"/>
      <c r="AFY222" s="70"/>
      <c r="AFZ222" s="70"/>
      <c r="AGA222" s="70"/>
      <c r="AGB222" s="70"/>
      <c r="AGC222" s="70"/>
      <c r="AGD222" s="70"/>
      <c r="AGE222" s="70"/>
      <c r="AGF222" s="70"/>
      <c r="AGG222" s="70"/>
      <c r="AGH222" s="70"/>
      <c r="AGI222" s="70"/>
      <c r="AGJ222" s="70"/>
      <c r="AGK222" s="70"/>
      <c r="AGL222" s="70"/>
      <c r="AGM222" s="70"/>
      <c r="AGN222" s="70"/>
      <c r="AGO222" s="70"/>
      <c r="AGP222" s="70"/>
      <c r="AGQ222" s="70"/>
      <c r="AGR222" s="70"/>
      <c r="AGS222" s="70"/>
      <c r="AGT222" s="70"/>
      <c r="AGU222" s="70"/>
      <c r="AGV222" s="70"/>
      <c r="AGW222" s="70"/>
      <c r="AGX222" s="70"/>
      <c r="AGY222" s="70"/>
      <c r="AGZ222" s="70"/>
      <c r="AHA222" s="70"/>
      <c r="AHB222" s="70"/>
      <c r="AHC222" s="70"/>
      <c r="AHD222" s="70"/>
      <c r="AHE222" s="70"/>
      <c r="AHF222" s="70"/>
      <c r="AHG222" s="70"/>
      <c r="AHH222" s="70"/>
      <c r="AHI222" s="70"/>
      <c r="AHJ222" s="70"/>
      <c r="AHK222" s="70"/>
      <c r="AHL222" s="70"/>
      <c r="AHM222" s="70"/>
      <c r="AHN222" s="70"/>
      <c r="AHO222" s="70"/>
      <c r="AHP222" s="70"/>
      <c r="AHQ222" s="70"/>
      <c r="AHR222" s="70"/>
      <c r="AHS222" s="70"/>
      <c r="AHT222" s="70"/>
      <c r="AHU222" s="70"/>
      <c r="AHV222" s="70"/>
      <c r="AHW222" s="70"/>
      <c r="AHX222" s="70"/>
      <c r="AHY222" s="70"/>
      <c r="AHZ222" s="70"/>
      <c r="AIA222" s="70"/>
      <c r="AIB222" s="70"/>
      <c r="AIC222" s="70"/>
      <c r="AID222" s="70"/>
      <c r="AIE222" s="70"/>
      <c r="AIF222" s="70"/>
      <c r="AIG222" s="70"/>
      <c r="AIH222" s="70"/>
      <c r="AII222" s="70"/>
      <c r="AIJ222" s="70"/>
      <c r="AIK222" s="70"/>
      <c r="AIL222" s="70"/>
      <c r="AIM222" s="70"/>
      <c r="AIN222" s="70"/>
      <c r="AIO222" s="70"/>
      <c r="AIP222" s="70"/>
      <c r="AIQ222" s="70"/>
      <c r="AIR222" s="70"/>
      <c r="AIS222" s="70"/>
      <c r="AIT222" s="70"/>
      <c r="AIU222" s="70"/>
      <c r="AIV222" s="70"/>
      <c r="AIW222" s="70"/>
      <c r="AIX222" s="70"/>
      <c r="AIY222" s="70"/>
      <c r="AIZ222" s="70"/>
      <c r="AJA222" s="70"/>
      <c r="AJB222" s="70"/>
      <c r="AJC222" s="70"/>
      <c r="AJD222" s="70"/>
      <c r="AJE222" s="70"/>
      <c r="AJF222" s="70"/>
      <c r="AJG222" s="70"/>
      <c r="AJH222" s="70"/>
      <c r="AJI222" s="70"/>
      <c r="AJJ222" s="70"/>
      <c r="AJK222" s="70"/>
      <c r="AJL222" s="70"/>
      <c r="AJM222" s="70"/>
      <c r="AJN222" s="70"/>
      <c r="AJO222" s="70"/>
      <c r="AJP222" s="70"/>
      <c r="AJQ222" s="70"/>
      <c r="AJR222" s="70"/>
      <c r="AJS222" s="70"/>
      <c r="AJT222" s="70"/>
      <c r="AJU222" s="70"/>
      <c r="AJV222" s="70"/>
      <c r="AJW222" s="70"/>
      <c r="AJX222" s="70"/>
      <c r="AJY222" s="70"/>
      <c r="AJZ222" s="70"/>
      <c r="AKA222" s="70"/>
      <c r="AKB222" s="70"/>
      <c r="AKC222" s="70"/>
      <c r="AKD222" s="70"/>
      <c r="AKE222" s="70"/>
      <c r="AKF222" s="70"/>
      <c r="AKG222" s="70"/>
      <c r="AKH222" s="70"/>
      <c r="AKI222" s="70"/>
      <c r="AKJ222" s="70"/>
      <c r="AKK222" s="70"/>
      <c r="AKL222" s="70"/>
      <c r="AKM222" s="70"/>
      <c r="AKN222" s="70"/>
      <c r="AKO222" s="70"/>
      <c r="AKP222" s="70"/>
      <c r="AKQ222" s="70"/>
      <c r="AKR222" s="70"/>
      <c r="AKS222" s="70"/>
      <c r="AKT222" s="70"/>
      <c r="AKU222" s="70"/>
      <c r="AKV222" s="70"/>
      <c r="AKW222" s="70"/>
      <c r="AKX222" s="70"/>
      <c r="AKY222" s="70"/>
      <c r="AKZ222" s="70"/>
      <c r="ALA222" s="70"/>
      <c r="ALB222" s="70"/>
      <c r="ALC222" s="70"/>
      <c r="ALD222" s="70"/>
      <c r="ALE222" s="70"/>
      <c r="ALF222" s="70"/>
      <c r="ALG222" s="70"/>
      <c r="ALH222" s="70"/>
      <c r="ALI222" s="70"/>
      <c r="ALJ222" s="70"/>
      <c r="ALK222" s="70"/>
      <c r="ALL222" s="70"/>
      <c r="ALM222" s="70"/>
      <c r="ALN222" s="70"/>
      <c r="ALO222" s="70"/>
      <c r="ALP222" s="70"/>
      <c r="ALQ222" s="70"/>
      <c r="ALR222" s="70"/>
      <c r="ALS222" s="70"/>
      <c r="ALT222" s="70"/>
      <c r="ALU222" s="70"/>
      <c r="ALV222" s="70"/>
      <c r="ALW222" s="70"/>
      <c r="ALX222" s="70"/>
      <c r="ALY222" s="70"/>
      <c r="ALZ222" s="70"/>
      <c r="AMA222" s="70"/>
      <c r="AMB222" s="70"/>
      <c r="AMC222" s="70"/>
      <c r="AMD222" s="70"/>
      <c r="AME222" s="70"/>
      <c r="AMF222" s="70"/>
      <c r="AMG222" s="70"/>
      <c r="AMH222" s="70"/>
    </row>
    <row r="223" spans="1:1025" x14ac:dyDescent="0.2">
      <c r="A223" s="170"/>
      <c r="B223" s="70" t="s">
        <v>13638</v>
      </c>
      <c r="C223" s="71">
        <v>1.9631454114212601E-2</v>
      </c>
      <c r="D223" s="72">
        <v>133.666666666667</v>
      </c>
      <c r="E223" s="72">
        <v>1.9704433497536901E-2</v>
      </c>
      <c r="F223" s="70">
        <v>1</v>
      </c>
      <c r="G223" s="70">
        <v>2</v>
      </c>
      <c r="H223" s="73" t="s">
        <v>13639</v>
      </c>
      <c r="I223" s="71">
        <v>2.3202626989293301E-2</v>
      </c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  <c r="DC223" s="70"/>
      <c r="DD223" s="70"/>
      <c r="DE223" s="70"/>
      <c r="DF223" s="70"/>
      <c r="DG223" s="70"/>
      <c r="DH223" s="70"/>
      <c r="DI223" s="70"/>
      <c r="DJ223" s="70"/>
      <c r="DK223" s="70"/>
      <c r="DL223" s="70"/>
      <c r="DM223" s="70"/>
      <c r="DN223" s="70"/>
      <c r="DO223" s="70"/>
      <c r="DP223" s="70"/>
      <c r="DQ223" s="70"/>
      <c r="DR223" s="70"/>
      <c r="DS223" s="70"/>
      <c r="DT223" s="70"/>
      <c r="DU223" s="70"/>
      <c r="DV223" s="70"/>
      <c r="DW223" s="70"/>
      <c r="DX223" s="70"/>
      <c r="DY223" s="70"/>
      <c r="DZ223" s="70"/>
      <c r="EA223" s="70"/>
      <c r="EB223" s="70"/>
      <c r="EC223" s="70"/>
      <c r="ED223" s="70"/>
      <c r="EE223" s="70"/>
      <c r="EF223" s="70"/>
      <c r="EG223" s="70"/>
      <c r="EH223" s="70"/>
      <c r="EI223" s="70"/>
      <c r="EJ223" s="70"/>
      <c r="EK223" s="70"/>
      <c r="EL223" s="70"/>
      <c r="EM223" s="70"/>
      <c r="EN223" s="70"/>
      <c r="EO223" s="70"/>
      <c r="EP223" s="70"/>
      <c r="EQ223" s="70"/>
      <c r="ER223" s="70"/>
      <c r="ES223" s="70"/>
      <c r="ET223" s="70"/>
      <c r="EU223" s="70"/>
      <c r="EV223" s="70"/>
      <c r="EW223" s="70"/>
      <c r="EX223" s="70"/>
      <c r="EY223" s="70"/>
      <c r="EZ223" s="70"/>
      <c r="FA223" s="70"/>
      <c r="FB223" s="70"/>
      <c r="FC223" s="70"/>
      <c r="FD223" s="70"/>
      <c r="FE223" s="70"/>
      <c r="FF223" s="70"/>
      <c r="FG223" s="70"/>
      <c r="FH223" s="70"/>
      <c r="FI223" s="70"/>
      <c r="FJ223" s="70"/>
      <c r="FK223" s="70"/>
      <c r="FL223" s="70"/>
      <c r="FM223" s="70"/>
      <c r="FN223" s="70"/>
      <c r="FO223" s="70"/>
      <c r="FP223" s="70"/>
      <c r="FQ223" s="70"/>
      <c r="FR223" s="70"/>
      <c r="FS223" s="70"/>
      <c r="FT223" s="70"/>
      <c r="FU223" s="70"/>
      <c r="FV223" s="70"/>
      <c r="FW223" s="70"/>
      <c r="FX223" s="70"/>
      <c r="FY223" s="70"/>
      <c r="FZ223" s="70"/>
      <c r="GA223" s="70"/>
      <c r="GB223" s="70"/>
      <c r="GC223" s="70"/>
      <c r="GD223" s="70"/>
      <c r="GE223" s="70"/>
      <c r="GF223" s="70"/>
      <c r="GG223" s="70"/>
      <c r="GH223" s="70"/>
      <c r="GI223" s="70"/>
      <c r="GJ223" s="70"/>
      <c r="GK223" s="70"/>
      <c r="GL223" s="70"/>
      <c r="GM223" s="70"/>
      <c r="GN223" s="70"/>
      <c r="GO223" s="70"/>
      <c r="GP223" s="70"/>
      <c r="GQ223" s="70"/>
      <c r="GR223" s="70"/>
      <c r="GS223" s="70"/>
      <c r="GT223" s="70"/>
      <c r="GU223" s="70"/>
      <c r="GV223" s="70"/>
      <c r="GW223" s="70"/>
      <c r="GX223" s="70"/>
      <c r="GY223" s="70"/>
      <c r="GZ223" s="70"/>
      <c r="HA223" s="70"/>
      <c r="HB223" s="70"/>
      <c r="HC223" s="70"/>
      <c r="HD223" s="70"/>
      <c r="HE223" s="70"/>
      <c r="HF223" s="70"/>
      <c r="HG223" s="70"/>
      <c r="HH223" s="70"/>
      <c r="HI223" s="70"/>
      <c r="HJ223" s="70"/>
      <c r="HK223" s="70"/>
      <c r="HL223" s="70"/>
      <c r="HM223" s="70"/>
      <c r="HN223" s="70"/>
      <c r="HO223" s="70"/>
      <c r="HP223" s="70"/>
      <c r="HQ223" s="70"/>
      <c r="HR223" s="70"/>
      <c r="HS223" s="70"/>
      <c r="HT223" s="70"/>
      <c r="HU223" s="70"/>
      <c r="HV223" s="70"/>
      <c r="HW223" s="70"/>
      <c r="HX223" s="70"/>
      <c r="HY223" s="70"/>
      <c r="HZ223" s="70"/>
      <c r="IA223" s="70"/>
      <c r="IB223" s="70"/>
      <c r="IC223" s="70"/>
      <c r="ID223" s="70"/>
      <c r="IE223" s="70"/>
      <c r="IF223" s="70"/>
      <c r="IG223" s="70"/>
      <c r="IH223" s="70"/>
      <c r="II223" s="70"/>
      <c r="IJ223" s="70"/>
      <c r="IK223" s="70"/>
      <c r="IL223" s="70"/>
      <c r="IM223" s="70"/>
      <c r="IN223" s="70"/>
      <c r="IO223" s="70"/>
      <c r="IP223" s="70"/>
      <c r="IQ223" s="70"/>
      <c r="IR223" s="70"/>
      <c r="IS223" s="70"/>
      <c r="IT223" s="70"/>
      <c r="IU223" s="70"/>
      <c r="IV223" s="70"/>
      <c r="IW223" s="70"/>
      <c r="IX223" s="70"/>
      <c r="IY223" s="70"/>
      <c r="IZ223" s="70"/>
      <c r="JA223" s="70"/>
      <c r="JB223" s="70"/>
      <c r="JC223" s="70"/>
      <c r="JD223" s="70"/>
      <c r="JE223" s="70"/>
      <c r="JF223" s="70"/>
      <c r="JG223" s="70"/>
      <c r="JH223" s="70"/>
      <c r="JI223" s="70"/>
      <c r="JJ223" s="70"/>
      <c r="JK223" s="70"/>
      <c r="JL223" s="70"/>
      <c r="JM223" s="70"/>
      <c r="JN223" s="70"/>
      <c r="JO223" s="70"/>
      <c r="JP223" s="70"/>
      <c r="JQ223" s="70"/>
      <c r="JR223" s="70"/>
      <c r="JS223" s="70"/>
      <c r="JT223" s="70"/>
      <c r="JU223" s="70"/>
      <c r="JV223" s="70"/>
      <c r="JW223" s="70"/>
      <c r="JX223" s="70"/>
      <c r="JY223" s="70"/>
      <c r="JZ223" s="70"/>
      <c r="KA223" s="70"/>
      <c r="KB223" s="70"/>
      <c r="KC223" s="70"/>
      <c r="KD223" s="70"/>
      <c r="KE223" s="70"/>
      <c r="KF223" s="70"/>
      <c r="KG223" s="70"/>
      <c r="KH223" s="70"/>
      <c r="KI223" s="70"/>
      <c r="KJ223" s="70"/>
      <c r="KK223" s="70"/>
      <c r="KL223" s="70"/>
      <c r="KM223" s="70"/>
      <c r="KN223" s="70"/>
      <c r="KO223" s="70"/>
      <c r="KP223" s="70"/>
      <c r="KQ223" s="70"/>
      <c r="KR223" s="70"/>
      <c r="KS223" s="70"/>
      <c r="KT223" s="70"/>
      <c r="KU223" s="70"/>
      <c r="KV223" s="70"/>
      <c r="KW223" s="70"/>
      <c r="KX223" s="70"/>
      <c r="KY223" s="70"/>
      <c r="KZ223" s="70"/>
      <c r="LA223" s="70"/>
      <c r="LB223" s="70"/>
      <c r="LC223" s="70"/>
      <c r="LD223" s="70"/>
      <c r="LE223" s="70"/>
      <c r="LF223" s="70"/>
      <c r="LG223" s="70"/>
      <c r="LH223" s="70"/>
      <c r="LI223" s="70"/>
      <c r="LJ223" s="70"/>
      <c r="LK223" s="70"/>
      <c r="LL223" s="70"/>
      <c r="LM223" s="70"/>
      <c r="LN223" s="70"/>
      <c r="LO223" s="70"/>
      <c r="LP223" s="70"/>
      <c r="LQ223" s="70"/>
      <c r="LR223" s="70"/>
      <c r="LS223" s="70"/>
      <c r="LT223" s="70"/>
      <c r="LU223" s="70"/>
      <c r="LV223" s="70"/>
      <c r="LW223" s="70"/>
      <c r="LX223" s="70"/>
      <c r="LY223" s="70"/>
      <c r="LZ223" s="70"/>
      <c r="MA223" s="70"/>
      <c r="MB223" s="70"/>
      <c r="MC223" s="70"/>
      <c r="MD223" s="70"/>
      <c r="ME223" s="70"/>
      <c r="MF223" s="70"/>
      <c r="MG223" s="70"/>
      <c r="MH223" s="70"/>
      <c r="MI223" s="70"/>
      <c r="MJ223" s="70"/>
      <c r="MK223" s="70"/>
      <c r="ML223" s="70"/>
      <c r="MM223" s="70"/>
      <c r="MN223" s="70"/>
      <c r="MO223" s="70"/>
      <c r="MP223" s="70"/>
      <c r="MQ223" s="70"/>
      <c r="MR223" s="70"/>
      <c r="MS223" s="70"/>
      <c r="MT223" s="70"/>
      <c r="MU223" s="70"/>
      <c r="MV223" s="70"/>
      <c r="MW223" s="70"/>
      <c r="MX223" s="70"/>
      <c r="MY223" s="70"/>
      <c r="MZ223" s="70"/>
      <c r="NA223" s="70"/>
      <c r="NB223" s="70"/>
      <c r="NC223" s="70"/>
      <c r="ND223" s="70"/>
      <c r="NE223" s="70"/>
      <c r="NF223" s="70"/>
      <c r="NG223" s="70"/>
      <c r="NH223" s="70"/>
      <c r="NI223" s="70"/>
      <c r="NJ223" s="70"/>
      <c r="NK223" s="70"/>
      <c r="NL223" s="70"/>
      <c r="NM223" s="70"/>
      <c r="NN223" s="70"/>
      <c r="NO223" s="70"/>
      <c r="NP223" s="70"/>
      <c r="NQ223" s="70"/>
      <c r="NR223" s="70"/>
      <c r="NS223" s="70"/>
      <c r="NT223" s="70"/>
      <c r="NU223" s="70"/>
      <c r="NV223" s="70"/>
      <c r="NW223" s="70"/>
      <c r="NX223" s="70"/>
      <c r="NY223" s="70"/>
      <c r="NZ223" s="70"/>
      <c r="OA223" s="70"/>
      <c r="OB223" s="70"/>
      <c r="OC223" s="70"/>
      <c r="OD223" s="70"/>
      <c r="OE223" s="70"/>
      <c r="OF223" s="70"/>
      <c r="OG223" s="70"/>
      <c r="OH223" s="70"/>
      <c r="OI223" s="70"/>
      <c r="OJ223" s="70"/>
      <c r="OK223" s="70"/>
      <c r="OL223" s="70"/>
      <c r="OM223" s="70"/>
      <c r="ON223" s="70"/>
      <c r="OO223" s="70"/>
      <c r="OP223" s="70"/>
      <c r="OQ223" s="70"/>
      <c r="OR223" s="70"/>
      <c r="OS223" s="70"/>
      <c r="OT223" s="70"/>
      <c r="OU223" s="70"/>
      <c r="OV223" s="70"/>
      <c r="OW223" s="70"/>
      <c r="OX223" s="70"/>
      <c r="OY223" s="70"/>
      <c r="OZ223" s="70"/>
      <c r="PA223" s="70"/>
      <c r="PB223" s="70"/>
      <c r="PC223" s="70"/>
      <c r="PD223" s="70"/>
      <c r="PE223" s="70"/>
      <c r="PF223" s="70"/>
      <c r="PG223" s="70"/>
      <c r="PH223" s="70"/>
      <c r="PI223" s="70"/>
      <c r="PJ223" s="70"/>
      <c r="PK223" s="70"/>
      <c r="PL223" s="70"/>
      <c r="PM223" s="70"/>
      <c r="PN223" s="70"/>
      <c r="PO223" s="70"/>
      <c r="PP223" s="70"/>
      <c r="PQ223" s="70"/>
      <c r="PR223" s="70"/>
      <c r="PS223" s="70"/>
      <c r="PT223" s="70"/>
      <c r="PU223" s="70"/>
      <c r="PV223" s="70"/>
      <c r="PW223" s="70"/>
      <c r="PX223" s="70"/>
      <c r="PY223" s="70"/>
      <c r="PZ223" s="70"/>
      <c r="QA223" s="70"/>
      <c r="QB223" s="70"/>
      <c r="QC223" s="70"/>
      <c r="QD223" s="70"/>
      <c r="QE223" s="70"/>
      <c r="QF223" s="70"/>
      <c r="QG223" s="70"/>
      <c r="QH223" s="70"/>
      <c r="QI223" s="70"/>
      <c r="QJ223" s="70"/>
      <c r="QK223" s="70"/>
      <c r="QL223" s="70"/>
      <c r="QM223" s="70"/>
      <c r="QN223" s="70"/>
      <c r="QO223" s="70"/>
      <c r="QP223" s="70"/>
      <c r="QQ223" s="70"/>
      <c r="QR223" s="70"/>
      <c r="QS223" s="70"/>
      <c r="QT223" s="70"/>
      <c r="QU223" s="70"/>
      <c r="QV223" s="70"/>
      <c r="QW223" s="70"/>
      <c r="QX223" s="70"/>
      <c r="QY223" s="70"/>
      <c r="QZ223" s="70"/>
      <c r="RA223" s="70"/>
      <c r="RB223" s="70"/>
      <c r="RC223" s="70"/>
      <c r="RD223" s="70"/>
      <c r="RE223" s="70"/>
      <c r="RF223" s="70"/>
      <c r="RG223" s="70"/>
      <c r="RH223" s="70"/>
      <c r="RI223" s="70"/>
      <c r="RJ223" s="70"/>
      <c r="RK223" s="70"/>
      <c r="RL223" s="70"/>
      <c r="RM223" s="70"/>
      <c r="RN223" s="70"/>
      <c r="RO223" s="70"/>
      <c r="RP223" s="70"/>
      <c r="RQ223" s="70"/>
      <c r="RR223" s="70"/>
      <c r="RS223" s="70"/>
      <c r="RT223" s="70"/>
      <c r="RU223" s="70"/>
      <c r="RV223" s="70"/>
      <c r="RW223" s="70"/>
      <c r="RX223" s="70"/>
      <c r="RY223" s="70"/>
      <c r="RZ223" s="70"/>
      <c r="SA223" s="70"/>
      <c r="SB223" s="70"/>
      <c r="SC223" s="70"/>
      <c r="SD223" s="70"/>
      <c r="SE223" s="70"/>
      <c r="SF223" s="70"/>
      <c r="SG223" s="70"/>
      <c r="SH223" s="70"/>
      <c r="SI223" s="70"/>
      <c r="SJ223" s="70"/>
      <c r="SK223" s="70"/>
      <c r="SL223" s="70"/>
      <c r="SM223" s="70"/>
      <c r="SN223" s="70"/>
      <c r="SO223" s="70"/>
      <c r="SP223" s="70"/>
      <c r="SQ223" s="70"/>
      <c r="SR223" s="70"/>
      <c r="SS223" s="70"/>
      <c r="ST223" s="70"/>
      <c r="SU223" s="70"/>
      <c r="SV223" s="70"/>
      <c r="SW223" s="70"/>
      <c r="SX223" s="70"/>
      <c r="SY223" s="70"/>
      <c r="SZ223" s="70"/>
      <c r="TA223" s="70"/>
      <c r="TB223" s="70"/>
      <c r="TC223" s="70"/>
      <c r="TD223" s="70"/>
      <c r="TE223" s="70"/>
      <c r="TF223" s="70"/>
      <c r="TG223" s="70"/>
      <c r="TH223" s="70"/>
      <c r="TI223" s="70"/>
      <c r="TJ223" s="70"/>
      <c r="TK223" s="70"/>
      <c r="TL223" s="70"/>
      <c r="TM223" s="70"/>
      <c r="TN223" s="70"/>
      <c r="TO223" s="70"/>
      <c r="TP223" s="70"/>
      <c r="TQ223" s="70"/>
      <c r="TR223" s="70"/>
      <c r="TS223" s="70"/>
      <c r="TT223" s="70"/>
      <c r="TU223" s="70"/>
      <c r="TV223" s="70"/>
      <c r="TW223" s="70"/>
      <c r="TX223" s="70"/>
      <c r="TY223" s="70"/>
      <c r="TZ223" s="70"/>
      <c r="UA223" s="70"/>
      <c r="UB223" s="70"/>
      <c r="UC223" s="70"/>
      <c r="UD223" s="70"/>
      <c r="UE223" s="70"/>
      <c r="UF223" s="70"/>
      <c r="UG223" s="70"/>
      <c r="UH223" s="70"/>
      <c r="UI223" s="70"/>
      <c r="UJ223" s="70"/>
      <c r="UK223" s="70"/>
      <c r="UL223" s="70"/>
      <c r="UM223" s="70"/>
      <c r="UN223" s="70"/>
      <c r="UO223" s="70"/>
      <c r="UP223" s="70"/>
      <c r="UQ223" s="70"/>
      <c r="UR223" s="70"/>
      <c r="US223" s="70"/>
      <c r="UT223" s="70"/>
      <c r="UU223" s="70"/>
      <c r="UV223" s="70"/>
      <c r="UW223" s="70"/>
      <c r="UX223" s="70"/>
      <c r="UY223" s="70"/>
      <c r="UZ223" s="70"/>
      <c r="VA223" s="70"/>
      <c r="VB223" s="70"/>
      <c r="VC223" s="70"/>
      <c r="VD223" s="70"/>
      <c r="VE223" s="70"/>
      <c r="VF223" s="70"/>
      <c r="VG223" s="70"/>
      <c r="VH223" s="70"/>
      <c r="VI223" s="70"/>
      <c r="VJ223" s="70"/>
      <c r="VK223" s="70"/>
      <c r="VL223" s="70"/>
      <c r="VM223" s="70"/>
      <c r="VN223" s="70"/>
      <c r="VO223" s="70"/>
      <c r="VP223" s="70"/>
      <c r="VQ223" s="70"/>
      <c r="VR223" s="70"/>
      <c r="VS223" s="70"/>
      <c r="VT223" s="70"/>
      <c r="VU223" s="70"/>
      <c r="VV223" s="70"/>
      <c r="VW223" s="70"/>
      <c r="VX223" s="70"/>
      <c r="VY223" s="70"/>
      <c r="VZ223" s="70"/>
      <c r="WA223" s="70"/>
      <c r="WB223" s="70"/>
      <c r="WC223" s="70"/>
      <c r="WD223" s="70"/>
      <c r="WE223" s="70"/>
      <c r="WF223" s="70"/>
      <c r="WG223" s="70"/>
      <c r="WH223" s="70"/>
      <c r="WI223" s="70"/>
      <c r="WJ223" s="70"/>
      <c r="WK223" s="70"/>
      <c r="WL223" s="70"/>
      <c r="WM223" s="70"/>
      <c r="WN223" s="70"/>
      <c r="WO223" s="70"/>
      <c r="WP223" s="70"/>
      <c r="WQ223" s="70"/>
      <c r="WR223" s="70"/>
      <c r="WS223" s="70"/>
      <c r="WT223" s="70"/>
      <c r="WU223" s="70"/>
      <c r="WV223" s="70"/>
      <c r="WW223" s="70"/>
      <c r="WX223" s="70"/>
      <c r="WY223" s="70"/>
      <c r="WZ223" s="70"/>
      <c r="XA223" s="70"/>
      <c r="XB223" s="70"/>
      <c r="XC223" s="70"/>
      <c r="XD223" s="70"/>
      <c r="XE223" s="70"/>
      <c r="XF223" s="70"/>
      <c r="XG223" s="70"/>
      <c r="XH223" s="70"/>
      <c r="XI223" s="70"/>
      <c r="XJ223" s="70"/>
      <c r="XK223" s="70"/>
      <c r="XL223" s="70"/>
      <c r="XM223" s="70"/>
      <c r="XN223" s="70"/>
      <c r="XO223" s="70"/>
      <c r="XP223" s="70"/>
      <c r="XQ223" s="70"/>
      <c r="XR223" s="70"/>
      <c r="XS223" s="70"/>
      <c r="XT223" s="70"/>
      <c r="XU223" s="70"/>
      <c r="XV223" s="70"/>
      <c r="XW223" s="70"/>
      <c r="XX223" s="70"/>
      <c r="XY223" s="70"/>
      <c r="XZ223" s="70"/>
      <c r="YA223" s="70"/>
      <c r="YB223" s="70"/>
      <c r="YC223" s="70"/>
      <c r="YD223" s="70"/>
      <c r="YE223" s="70"/>
      <c r="YF223" s="70"/>
      <c r="YG223" s="70"/>
      <c r="YH223" s="70"/>
      <c r="YI223" s="70"/>
      <c r="YJ223" s="70"/>
      <c r="YK223" s="70"/>
      <c r="YL223" s="70"/>
      <c r="YM223" s="70"/>
      <c r="YN223" s="70"/>
      <c r="YO223" s="70"/>
      <c r="YP223" s="70"/>
      <c r="YQ223" s="70"/>
      <c r="YR223" s="70"/>
      <c r="YS223" s="70"/>
      <c r="YT223" s="70"/>
      <c r="YU223" s="70"/>
      <c r="YV223" s="70"/>
      <c r="YW223" s="70"/>
      <c r="YX223" s="70"/>
      <c r="YY223" s="70"/>
      <c r="YZ223" s="70"/>
      <c r="ZA223" s="70"/>
      <c r="ZB223" s="70"/>
      <c r="ZC223" s="70"/>
      <c r="ZD223" s="70"/>
      <c r="ZE223" s="70"/>
      <c r="ZF223" s="70"/>
      <c r="ZG223" s="70"/>
      <c r="ZH223" s="70"/>
      <c r="ZI223" s="70"/>
      <c r="ZJ223" s="70"/>
      <c r="ZK223" s="70"/>
      <c r="ZL223" s="70"/>
      <c r="ZM223" s="70"/>
      <c r="ZN223" s="70"/>
      <c r="ZO223" s="70"/>
      <c r="ZP223" s="70"/>
      <c r="ZQ223" s="70"/>
      <c r="ZR223" s="70"/>
      <c r="ZS223" s="70"/>
      <c r="ZT223" s="70"/>
      <c r="ZU223" s="70"/>
      <c r="ZV223" s="70"/>
      <c r="ZW223" s="70"/>
      <c r="ZX223" s="70"/>
      <c r="ZY223" s="70"/>
      <c r="ZZ223" s="70"/>
      <c r="AAA223" s="70"/>
      <c r="AAB223" s="70"/>
      <c r="AAC223" s="70"/>
      <c r="AAD223" s="70"/>
      <c r="AAE223" s="70"/>
      <c r="AAF223" s="70"/>
      <c r="AAG223" s="70"/>
      <c r="AAH223" s="70"/>
      <c r="AAI223" s="70"/>
      <c r="AAJ223" s="70"/>
      <c r="AAK223" s="70"/>
      <c r="AAL223" s="70"/>
      <c r="AAM223" s="70"/>
      <c r="AAN223" s="70"/>
      <c r="AAO223" s="70"/>
      <c r="AAP223" s="70"/>
      <c r="AAQ223" s="70"/>
      <c r="AAR223" s="70"/>
      <c r="AAS223" s="70"/>
      <c r="AAT223" s="70"/>
      <c r="AAU223" s="70"/>
      <c r="AAV223" s="70"/>
      <c r="AAW223" s="70"/>
      <c r="AAX223" s="70"/>
      <c r="AAY223" s="70"/>
      <c r="AAZ223" s="70"/>
      <c r="ABA223" s="70"/>
      <c r="ABB223" s="70"/>
      <c r="ABC223" s="70"/>
      <c r="ABD223" s="70"/>
      <c r="ABE223" s="70"/>
      <c r="ABF223" s="70"/>
      <c r="ABG223" s="70"/>
      <c r="ABH223" s="70"/>
      <c r="ABI223" s="70"/>
      <c r="ABJ223" s="70"/>
      <c r="ABK223" s="70"/>
      <c r="ABL223" s="70"/>
      <c r="ABM223" s="70"/>
      <c r="ABN223" s="70"/>
      <c r="ABO223" s="70"/>
      <c r="ABP223" s="70"/>
      <c r="ABQ223" s="70"/>
      <c r="ABR223" s="70"/>
      <c r="ABS223" s="70"/>
      <c r="ABT223" s="70"/>
      <c r="ABU223" s="70"/>
      <c r="ABV223" s="70"/>
      <c r="ABW223" s="70"/>
      <c r="ABX223" s="70"/>
      <c r="ABY223" s="70"/>
      <c r="ABZ223" s="70"/>
      <c r="ACA223" s="70"/>
      <c r="ACB223" s="70"/>
      <c r="ACC223" s="70"/>
      <c r="ACD223" s="70"/>
      <c r="ACE223" s="70"/>
      <c r="ACF223" s="70"/>
      <c r="ACG223" s="70"/>
      <c r="ACH223" s="70"/>
      <c r="ACI223" s="70"/>
      <c r="ACJ223" s="70"/>
      <c r="ACK223" s="70"/>
      <c r="ACL223" s="70"/>
      <c r="ACM223" s="70"/>
      <c r="ACN223" s="70"/>
      <c r="ACO223" s="70"/>
      <c r="ACP223" s="70"/>
      <c r="ACQ223" s="70"/>
      <c r="ACR223" s="70"/>
      <c r="ACS223" s="70"/>
      <c r="ACT223" s="70"/>
      <c r="ACU223" s="70"/>
      <c r="ACV223" s="70"/>
      <c r="ACW223" s="70"/>
      <c r="ACX223" s="70"/>
      <c r="ACY223" s="70"/>
      <c r="ACZ223" s="70"/>
      <c r="ADA223" s="70"/>
      <c r="ADB223" s="70"/>
      <c r="ADC223" s="70"/>
      <c r="ADD223" s="70"/>
      <c r="ADE223" s="70"/>
      <c r="ADF223" s="70"/>
      <c r="ADG223" s="70"/>
      <c r="ADH223" s="70"/>
      <c r="ADI223" s="70"/>
      <c r="ADJ223" s="70"/>
      <c r="ADK223" s="70"/>
      <c r="ADL223" s="70"/>
      <c r="ADM223" s="70"/>
      <c r="ADN223" s="70"/>
      <c r="ADO223" s="70"/>
      <c r="ADP223" s="70"/>
      <c r="ADQ223" s="70"/>
      <c r="ADR223" s="70"/>
      <c r="ADS223" s="70"/>
      <c r="ADT223" s="70"/>
      <c r="ADU223" s="70"/>
      <c r="ADV223" s="70"/>
      <c r="ADW223" s="70"/>
      <c r="ADX223" s="70"/>
      <c r="ADY223" s="70"/>
      <c r="ADZ223" s="70"/>
      <c r="AEA223" s="70"/>
      <c r="AEB223" s="70"/>
      <c r="AEC223" s="70"/>
      <c r="AED223" s="70"/>
      <c r="AEE223" s="70"/>
      <c r="AEF223" s="70"/>
      <c r="AEG223" s="70"/>
      <c r="AEH223" s="70"/>
      <c r="AEI223" s="70"/>
      <c r="AEJ223" s="70"/>
      <c r="AEK223" s="70"/>
      <c r="AEL223" s="70"/>
      <c r="AEM223" s="70"/>
      <c r="AEN223" s="70"/>
      <c r="AEO223" s="70"/>
      <c r="AEP223" s="70"/>
      <c r="AEQ223" s="70"/>
      <c r="AER223" s="70"/>
      <c r="AES223" s="70"/>
      <c r="AET223" s="70"/>
      <c r="AEU223" s="70"/>
      <c r="AEV223" s="70"/>
      <c r="AEW223" s="70"/>
      <c r="AEX223" s="70"/>
      <c r="AEY223" s="70"/>
      <c r="AEZ223" s="70"/>
      <c r="AFA223" s="70"/>
      <c r="AFB223" s="70"/>
      <c r="AFC223" s="70"/>
      <c r="AFD223" s="70"/>
      <c r="AFE223" s="70"/>
      <c r="AFF223" s="70"/>
      <c r="AFG223" s="70"/>
      <c r="AFH223" s="70"/>
      <c r="AFI223" s="70"/>
      <c r="AFJ223" s="70"/>
      <c r="AFK223" s="70"/>
      <c r="AFL223" s="70"/>
      <c r="AFM223" s="70"/>
      <c r="AFN223" s="70"/>
      <c r="AFO223" s="70"/>
      <c r="AFP223" s="70"/>
      <c r="AFQ223" s="70"/>
      <c r="AFR223" s="70"/>
      <c r="AFS223" s="70"/>
      <c r="AFT223" s="70"/>
      <c r="AFU223" s="70"/>
      <c r="AFV223" s="70"/>
      <c r="AFW223" s="70"/>
      <c r="AFX223" s="70"/>
      <c r="AFY223" s="70"/>
      <c r="AFZ223" s="70"/>
      <c r="AGA223" s="70"/>
      <c r="AGB223" s="70"/>
      <c r="AGC223" s="70"/>
      <c r="AGD223" s="70"/>
      <c r="AGE223" s="70"/>
      <c r="AGF223" s="70"/>
      <c r="AGG223" s="70"/>
      <c r="AGH223" s="70"/>
      <c r="AGI223" s="70"/>
      <c r="AGJ223" s="70"/>
      <c r="AGK223" s="70"/>
      <c r="AGL223" s="70"/>
      <c r="AGM223" s="70"/>
      <c r="AGN223" s="70"/>
      <c r="AGO223" s="70"/>
      <c r="AGP223" s="70"/>
      <c r="AGQ223" s="70"/>
      <c r="AGR223" s="70"/>
      <c r="AGS223" s="70"/>
      <c r="AGT223" s="70"/>
      <c r="AGU223" s="70"/>
      <c r="AGV223" s="70"/>
      <c r="AGW223" s="70"/>
      <c r="AGX223" s="70"/>
      <c r="AGY223" s="70"/>
      <c r="AGZ223" s="70"/>
      <c r="AHA223" s="70"/>
      <c r="AHB223" s="70"/>
      <c r="AHC223" s="70"/>
      <c r="AHD223" s="70"/>
      <c r="AHE223" s="70"/>
      <c r="AHF223" s="70"/>
      <c r="AHG223" s="70"/>
      <c r="AHH223" s="70"/>
      <c r="AHI223" s="70"/>
      <c r="AHJ223" s="70"/>
      <c r="AHK223" s="70"/>
      <c r="AHL223" s="70"/>
      <c r="AHM223" s="70"/>
      <c r="AHN223" s="70"/>
      <c r="AHO223" s="70"/>
      <c r="AHP223" s="70"/>
      <c r="AHQ223" s="70"/>
      <c r="AHR223" s="70"/>
      <c r="AHS223" s="70"/>
      <c r="AHT223" s="70"/>
      <c r="AHU223" s="70"/>
      <c r="AHV223" s="70"/>
      <c r="AHW223" s="70"/>
      <c r="AHX223" s="70"/>
      <c r="AHY223" s="70"/>
      <c r="AHZ223" s="70"/>
      <c r="AIA223" s="70"/>
      <c r="AIB223" s="70"/>
      <c r="AIC223" s="70"/>
      <c r="AID223" s="70"/>
      <c r="AIE223" s="70"/>
      <c r="AIF223" s="70"/>
      <c r="AIG223" s="70"/>
      <c r="AIH223" s="70"/>
      <c r="AII223" s="70"/>
      <c r="AIJ223" s="70"/>
      <c r="AIK223" s="70"/>
      <c r="AIL223" s="70"/>
      <c r="AIM223" s="70"/>
      <c r="AIN223" s="70"/>
      <c r="AIO223" s="70"/>
      <c r="AIP223" s="70"/>
      <c r="AIQ223" s="70"/>
      <c r="AIR223" s="70"/>
      <c r="AIS223" s="70"/>
      <c r="AIT223" s="70"/>
      <c r="AIU223" s="70"/>
      <c r="AIV223" s="70"/>
      <c r="AIW223" s="70"/>
      <c r="AIX223" s="70"/>
      <c r="AIY223" s="70"/>
      <c r="AIZ223" s="70"/>
      <c r="AJA223" s="70"/>
      <c r="AJB223" s="70"/>
      <c r="AJC223" s="70"/>
      <c r="AJD223" s="70"/>
      <c r="AJE223" s="70"/>
      <c r="AJF223" s="70"/>
      <c r="AJG223" s="70"/>
      <c r="AJH223" s="70"/>
      <c r="AJI223" s="70"/>
      <c r="AJJ223" s="70"/>
      <c r="AJK223" s="70"/>
      <c r="AJL223" s="70"/>
      <c r="AJM223" s="70"/>
      <c r="AJN223" s="70"/>
      <c r="AJO223" s="70"/>
      <c r="AJP223" s="70"/>
      <c r="AJQ223" s="70"/>
      <c r="AJR223" s="70"/>
      <c r="AJS223" s="70"/>
      <c r="AJT223" s="70"/>
      <c r="AJU223" s="70"/>
      <c r="AJV223" s="70"/>
      <c r="AJW223" s="70"/>
      <c r="AJX223" s="70"/>
      <c r="AJY223" s="70"/>
      <c r="AJZ223" s="70"/>
      <c r="AKA223" s="70"/>
      <c r="AKB223" s="70"/>
      <c r="AKC223" s="70"/>
      <c r="AKD223" s="70"/>
      <c r="AKE223" s="70"/>
      <c r="AKF223" s="70"/>
      <c r="AKG223" s="70"/>
      <c r="AKH223" s="70"/>
      <c r="AKI223" s="70"/>
      <c r="AKJ223" s="70"/>
      <c r="AKK223" s="70"/>
      <c r="AKL223" s="70"/>
      <c r="AKM223" s="70"/>
      <c r="AKN223" s="70"/>
      <c r="AKO223" s="70"/>
      <c r="AKP223" s="70"/>
      <c r="AKQ223" s="70"/>
      <c r="AKR223" s="70"/>
      <c r="AKS223" s="70"/>
      <c r="AKT223" s="70"/>
      <c r="AKU223" s="70"/>
      <c r="AKV223" s="70"/>
      <c r="AKW223" s="70"/>
      <c r="AKX223" s="70"/>
      <c r="AKY223" s="70"/>
      <c r="AKZ223" s="70"/>
      <c r="ALA223" s="70"/>
      <c r="ALB223" s="70"/>
      <c r="ALC223" s="70"/>
      <c r="ALD223" s="70"/>
      <c r="ALE223" s="70"/>
      <c r="ALF223" s="70"/>
      <c r="ALG223" s="70"/>
      <c r="ALH223" s="70"/>
      <c r="ALI223" s="70"/>
      <c r="ALJ223" s="70"/>
      <c r="ALK223" s="70"/>
      <c r="ALL223" s="70"/>
      <c r="ALM223" s="70"/>
      <c r="ALN223" s="70"/>
      <c r="ALO223" s="70"/>
      <c r="ALP223" s="70"/>
      <c r="ALQ223" s="70"/>
      <c r="ALR223" s="70"/>
      <c r="ALS223" s="70"/>
      <c r="ALT223" s="70"/>
      <c r="ALU223" s="70"/>
      <c r="ALV223" s="70"/>
      <c r="ALW223" s="70"/>
      <c r="ALX223" s="70"/>
      <c r="ALY223" s="70"/>
      <c r="ALZ223" s="70"/>
      <c r="AMA223" s="70"/>
      <c r="AMB223" s="70"/>
      <c r="AMC223" s="70"/>
      <c r="AMD223" s="70"/>
      <c r="AME223" s="70"/>
      <c r="AMF223" s="70"/>
      <c r="AMG223" s="70"/>
      <c r="AMH223" s="70"/>
    </row>
    <row r="224" spans="1:1025" x14ac:dyDescent="0.2">
      <c r="A224" s="170"/>
      <c r="B224" s="70" t="s">
        <v>13640</v>
      </c>
      <c r="C224" s="71">
        <v>1.9631454114212601E-2</v>
      </c>
      <c r="D224" s="72">
        <v>133.666666666667</v>
      </c>
      <c r="E224" s="72">
        <v>1.9704433497536901E-2</v>
      </c>
      <c r="F224" s="70">
        <v>1</v>
      </c>
      <c r="G224" s="70">
        <v>2</v>
      </c>
      <c r="H224" s="73" t="s">
        <v>13641</v>
      </c>
      <c r="I224" s="71">
        <v>2.3202626989293301E-2</v>
      </c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  <c r="DC224" s="70"/>
      <c r="DD224" s="70"/>
      <c r="DE224" s="70"/>
      <c r="DF224" s="70"/>
      <c r="DG224" s="70"/>
      <c r="DH224" s="70"/>
      <c r="DI224" s="70"/>
      <c r="DJ224" s="70"/>
      <c r="DK224" s="70"/>
      <c r="DL224" s="70"/>
      <c r="DM224" s="70"/>
      <c r="DN224" s="70"/>
      <c r="DO224" s="70"/>
      <c r="DP224" s="70"/>
      <c r="DQ224" s="70"/>
      <c r="DR224" s="70"/>
      <c r="DS224" s="70"/>
      <c r="DT224" s="70"/>
      <c r="DU224" s="70"/>
      <c r="DV224" s="70"/>
      <c r="DW224" s="70"/>
      <c r="DX224" s="70"/>
      <c r="DY224" s="70"/>
      <c r="DZ224" s="70"/>
      <c r="EA224" s="70"/>
      <c r="EB224" s="70"/>
      <c r="EC224" s="70"/>
      <c r="ED224" s="70"/>
      <c r="EE224" s="70"/>
      <c r="EF224" s="70"/>
      <c r="EG224" s="70"/>
      <c r="EH224" s="70"/>
      <c r="EI224" s="70"/>
      <c r="EJ224" s="70"/>
      <c r="EK224" s="70"/>
      <c r="EL224" s="70"/>
      <c r="EM224" s="70"/>
      <c r="EN224" s="70"/>
      <c r="EO224" s="70"/>
      <c r="EP224" s="70"/>
      <c r="EQ224" s="70"/>
      <c r="ER224" s="70"/>
      <c r="ES224" s="70"/>
      <c r="ET224" s="70"/>
      <c r="EU224" s="70"/>
      <c r="EV224" s="70"/>
      <c r="EW224" s="70"/>
      <c r="EX224" s="70"/>
      <c r="EY224" s="70"/>
      <c r="EZ224" s="70"/>
      <c r="FA224" s="70"/>
      <c r="FB224" s="70"/>
      <c r="FC224" s="70"/>
      <c r="FD224" s="70"/>
      <c r="FE224" s="70"/>
      <c r="FF224" s="70"/>
      <c r="FG224" s="70"/>
      <c r="FH224" s="70"/>
      <c r="FI224" s="70"/>
      <c r="FJ224" s="70"/>
      <c r="FK224" s="70"/>
      <c r="FL224" s="70"/>
      <c r="FM224" s="70"/>
      <c r="FN224" s="70"/>
      <c r="FO224" s="70"/>
      <c r="FP224" s="70"/>
      <c r="FQ224" s="70"/>
      <c r="FR224" s="70"/>
      <c r="FS224" s="70"/>
      <c r="FT224" s="70"/>
      <c r="FU224" s="70"/>
      <c r="FV224" s="70"/>
      <c r="FW224" s="70"/>
      <c r="FX224" s="70"/>
      <c r="FY224" s="70"/>
      <c r="FZ224" s="70"/>
      <c r="GA224" s="70"/>
      <c r="GB224" s="70"/>
      <c r="GC224" s="70"/>
      <c r="GD224" s="70"/>
      <c r="GE224" s="70"/>
      <c r="GF224" s="70"/>
      <c r="GG224" s="70"/>
      <c r="GH224" s="70"/>
      <c r="GI224" s="70"/>
      <c r="GJ224" s="70"/>
      <c r="GK224" s="70"/>
      <c r="GL224" s="70"/>
      <c r="GM224" s="70"/>
      <c r="GN224" s="70"/>
      <c r="GO224" s="70"/>
      <c r="GP224" s="70"/>
      <c r="GQ224" s="70"/>
      <c r="GR224" s="70"/>
      <c r="GS224" s="70"/>
      <c r="GT224" s="70"/>
      <c r="GU224" s="70"/>
      <c r="GV224" s="70"/>
      <c r="GW224" s="70"/>
      <c r="GX224" s="70"/>
      <c r="GY224" s="70"/>
      <c r="GZ224" s="70"/>
      <c r="HA224" s="70"/>
      <c r="HB224" s="70"/>
      <c r="HC224" s="70"/>
      <c r="HD224" s="70"/>
      <c r="HE224" s="70"/>
      <c r="HF224" s="70"/>
      <c r="HG224" s="70"/>
      <c r="HH224" s="70"/>
      <c r="HI224" s="70"/>
      <c r="HJ224" s="70"/>
      <c r="HK224" s="70"/>
      <c r="HL224" s="70"/>
      <c r="HM224" s="70"/>
      <c r="HN224" s="70"/>
      <c r="HO224" s="70"/>
      <c r="HP224" s="70"/>
      <c r="HQ224" s="70"/>
      <c r="HR224" s="70"/>
      <c r="HS224" s="70"/>
      <c r="HT224" s="70"/>
      <c r="HU224" s="70"/>
      <c r="HV224" s="70"/>
      <c r="HW224" s="70"/>
      <c r="HX224" s="70"/>
      <c r="HY224" s="70"/>
      <c r="HZ224" s="70"/>
      <c r="IA224" s="70"/>
      <c r="IB224" s="70"/>
      <c r="IC224" s="70"/>
      <c r="ID224" s="70"/>
      <c r="IE224" s="70"/>
      <c r="IF224" s="70"/>
      <c r="IG224" s="70"/>
      <c r="IH224" s="70"/>
      <c r="II224" s="70"/>
      <c r="IJ224" s="70"/>
      <c r="IK224" s="70"/>
      <c r="IL224" s="70"/>
      <c r="IM224" s="70"/>
      <c r="IN224" s="70"/>
      <c r="IO224" s="70"/>
      <c r="IP224" s="70"/>
      <c r="IQ224" s="70"/>
      <c r="IR224" s="70"/>
      <c r="IS224" s="70"/>
      <c r="IT224" s="70"/>
      <c r="IU224" s="70"/>
      <c r="IV224" s="70"/>
      <c r="IW224" s="70"/>
      <c r="IX224" s="70"/>
      <c r="IY224" s="70"/>
      <c r="IZ224" s="70"/>
      <c r="JA224" s="70"/>
      <c r="JB224" s="70"/>
      <c r="JC224" s="70"/>
      <c r="JD224" s="70"/>
      <c r="JE224" s="70"/>
      <c r="JF224" s="70"/>
      <c r="JG224" s="70"/>
      <c r="JH224" s="70"/>
      <c r="JI224" s="70"/>
      <c r="JJ224" s="70"/>
      <c r="JK224" s="70"/>
      <c r="JL224" s="70"/>
      <c r="JM224" s="70"/>
      <c r="JN224" s="70"/>
      <c r="JO224" s="70"/>
      <c r="JP224" s="70"/>
      <c r="JQ224" s="70"/>
      <c r="JR224" s="70"/>
      <c r="JS224" s="70"/>
      <c r="JT224" s="70"/>
      <c r="JU224" s="70"/>
      <c r="JV224" s="70"/>
      <c r="JW224" s="70"/>
      <c r="JX224" s="70"/>
      <c r="JY224" s="70"/>
      <c r="JZ224" s="70"/>
      <c r="KA224" s="70"/>
      <c r="KB224" s="70"/>
      <c r="KC224" s="70"/>
      <c r="KD224" s="70"/>
      <c r="KE224" s="70"/>
      <c r="KF224" s="70"/>
      <c r="KG224" s="70"/>
      <c r="KH224" s="70"/>
      <c r="KI224" s="70"/>
      <c r="KJ224" s="70"/>
      <c r="KK224" s="70"/>
      <c r="KL224" s="70"/>
      <c r="KM224" s="70"/>
      <c r="KN224" s="70"/>
      <c r="KO224" s="70"/>
      <c r="KP224" s="70"/>
      <c r="KQ224" s="70"/>
      <c r="KR224" s="70"/>
      <c r="KS224" s="70"/>
      <c r="KT224" s="70"/>
      <c r="KU224" s="70"/>
      <c r="KV224" s="70"/>
      <c r="KW224" s="70"/>
      <c r="KX224" s="70"/>
      <c r="KY224" s="70"/>
      <c r="KZ224" s="70"/>
      <c r="LA224" s="70"/>
      <c r="LB224" s="70"/>
      <c r="LC224" s="70"/>
      <c r="LD224" s="70"/>
      <c r="LE224" s="70"/>
      <c r="LF224" s="70"/>
      <c r="LG224" s="70"/>
      <c r="LH224" s="70"/>
      <c r="LI224" s="70"/>
      <c r="LJ224" s="70"/>
      <c r="LK224" s="70"/>
      <c r="LL224" s="70"/>
      <c r="LM224" s="70"/>
      <c r="LN224" s="70"/>
      <c r="LO224" s="70"/>
      <c r="LP224" s="70"/>
      <c r="LQ224" s="70"/>
      <c r="LR224" s="70"/>
      <c r="LS224" s="70"/>
      <c r="LT224" s="70"/>
      <c r="LU224" s="70"/>
      <c r="LV224" s="70"/>
      <c r="LW224" s="70"/>
      <c r="LX224" s="70"/>
      <c r="LY224" s="70"/>
      <c r="LZ224" s="70"/>
      <c r="MA224" s="70"/>
      <c r="MB224" s="70"/>
      <c r="MC224" s="70"/>
      <c r="MD224" s="70"/>
      <c r="ME224" s="70"/>
      <c r="MF224" s="70"/>
      <c r="MG224" s="70"/>
      <c r="MH224" s="70"/>
      <c r="MI224" s="70"/>
      <c r="MJ224" s="70"/>
      <c r="MK224" s="70"/>
      <c r="ML224" s="70"/>
      <c r="MM224" s="70"/>
      <c r="MN224" s="70"/>
      <c r="MO224" s="70"/>
      <c r="MP224" s="70"/>
      <c r="MQ224" s="70"/>
      <c r="MR224" s="70"/>
      <c r="MS224" s="70"/>
      <c r="MT224" s="70"/>
      <c r="MU224" s="70"/>
      <c r="MV224" s="70"/>
      <c r="MW224" s="70"/>
      <c r="MX224" s="70"/>
      <c r="MY224" s="70"/>
      <c r="MZ224" s="70"/>
      <c r="NA224" s="70"/>
      <c r="NB224" s="70"/>
      <c r="NC224" s="70"/>
      <c r="ND224" s="70"/>
      <c r="NE224" s="70"/>
      <c r="NF224" s="70"/>
      <c r="NG224" s="70"/>
      <c r="NH224" s="70"/>
      <c r="NI224" s="70"/>
      <c r="NJ224" s="70"/>
      <c r="NK224" s="70"/>
      <c r="NL224" s="70"/>
      <c r="NM224" s="70"/>
      <c r="NN224" s="70"/>
      <c r="NO224" s="70"/>
      <c r="NP224" s="70"/>
      <c r="NQ224" s="70"/>
      <c r="NR224" s="70"/>
      <c r="NS224" s="70"/>
      <c r="NT224" s="70"/>
      <c r="NU224" s="70"/>
      <c r="NV224" s="70"/>
      <c r="NW224" s="70"/>
      <c r="NX224" s="70"/>
      <c r="NY224" s="70"/>
      <c r="NZ224" s="70"/>
      <c r="OA224" s="70"/>
      <c r="OB224" s="70"/>
      <c r="OC224" s="70"/>
      <c r="OD224" s="70"/>
      <c r="OE224" s="70"/>
      <c r="OF224" s="70"/>
      <c r="OG224" s="70"/>
      <c r="OH224" s="70"/>
      <c r="OI224" s="70"/>
      <c r="OJ224" s="70"/>
      <c r="OK224" s="70"/>
      <c r="OL224" s="70"/>
      <c r="OM224" s="70"/>
      <c r="ON224" s="70"/>
      <c r="OO224" s="70"/>
      <c r="OP224" s="70"/>
      <c r="OQ224" s="70"/>
      <c r="OR224" s="70"/>
      <c r="OS224" s="70"/>
      <c r="OT224" s="70"/>
      <c r="OU224" s="70"/>
      <c r="OV224" s="70"/>
      <c r="OW224" s="70"/>
      <c r="OX224" s="70"/>
      <c r="OY224" s="70"/>
      <c r="OZ224" s="70"/>
      <c r="PA224" s="70"/>
      <c r="PB224" s="70"/>
      <c r="PC224" s="70"/>
      <c r="PD224" s="70"/>
      <c r="PE224" s="70"/>
      <c r="PF224" s="70"/>
      <c r="PG224" s="70"/>
      <c r="PH224" s="70"/>
      <c r="PI224" s="70"/>
      <c r="PJ224" s="70"/>
      <c r="PK224" s="70"/>
      <c r="PL224" s="70"/>
      <c r="PM224" s="70"/>
      <c r="PN224" s="70"/>
      <c r="PO224" s="70"/>
      <c r="PP224" s="70"/>
      <c r="PQ224" s="70"/>
      <c r="PR224" s="70"/>
      <c r="PS224" s="70"/>
      <c r="PT224" s="70"/>
      <c r="PU224" s="70"/>
      <c r="PV224" s="70"/>
      <c r="PW224" s="70"/>
      <c r="PX224" s="70"/>
      <c r="PY224" s="70"/>
      <c r="PZ224" s="70"/>
      <c r="QA224" s="70"/>
      <c r="QB224" s="70"/>
      <c r="QC224" s="70"/>
      <c r="QD224" s="70"/>
      <c r="QE224" s="70"/>
      <c r="QF224" s="70"/>
      <c r="QG224" s="70"/>
      <c r="QH224" s="70"/>
      <c r="QI224" s="70"/>
      <c r="QJ224" s="70"/>
      <c r="QK224" s="70"/>
      <c r="QL224" s="70"/>
      <c r="QM224" s="70"/>
      <c r="QN224" s="70"/>
      <c r="QO224" s="70"/>
      <c r="QP224" s="70"/>
      <c r="QQ224" s="70"/>
      <c r="QR224" s="70"/>
      <c r="QS224" s="70"/>
      <c r="QT224" s="70"/>
      <c r="QU224" s="70"/>
      <c r="QV224" s="70"/>
      <c r="QW224" s="70"/>
      <c r="QX224" s="70"/>
      <c r="QY224" s="70"/>
      <c r="QZ224" s="70"/>
      <c r="RA224" s="70"/>
      <c r="RB224" s="70"/>
      <c r="RC224" s="70"/>
      <c r="RD224" s="70"/>
      <c r="RE224" s="70"/>
      <c r="RF224" s="70"/>
      <c r="RG224" s="70"/>
      <c r="RH224" s="70"/>
      <c r="RI224" s="70"/>
      <c r="RJ224" s="70"/>
      <c r="RK224" s="70"/>
      <c r="RL224" s="70"/>
      <c r="RM224" s="70"/>
      <c r="RN224" s="70"/>
      <c r="RO224" s="70"/>
      <c r="RP224" s="70"/>
      <c r="RQ224" s="70"/>
      <c r="RR224" s="70"/>
      <c r="RS224" s="70"/>
      <c r="RT224" s="70"/>
      <c r="RU224" s="70"/>
      <c r="RV224" s="70"/>
      <c r="RW224" s="70"/>
      <c r="RX224" s="70"/>
      <c r="RY224" s="70"/>
      <c r="RZ224" s="70"/>
      <c r="SA224" s="70"/>
      <c r="SB224" s="70"/>
      <c r="SC224" s="70"/>
      <c r="SD224" s="70"/>
      <c r="SE224" s="70"/>
      <c r="SF224" s="70"/>
      <c r="SG224" s="70"/>
      <c r="SH224" s="70"/>
      <c r="SI224" s="70"/>
      <c r="SJ224" s="70"/>
      <c r="SK224" s="70"/>
      <c r="SL224" s="70"/>
      <c r="SM224" s="70"/>
      <c r="SN224" s="70"/>
      <c r="SO224" s="70"/>
      <c r="SP224" s="70"/>
      <c r="SQ224" s="70"/>
      <c r="SR224" s="70"/>
      <c r="SS224" s="70"/>
      <c r="ST224" s="70"/>
      <c r="SU224" s="70"/>
      <c r="SV224" s="70"/>
      <c r="SW224" s="70"/>
      <c r="SX224" s="70"/>
      <c r="SY224" s="70"/>
      <c r="SZ224" s="70"/>
      <c r="TA224" s="70"/>
      <c r="TB224" s="70"/>
      <c r="TC224" s="70"/>
      <c r="TD224" s="70"/>
      <c r="TE224" s="70"/>
      <c r="TF224" s="70"/>
      <c r="TG224" s="70"/>
      <c r="TH224" s="70"/>
      <c r="TI224" s="70"/>
      <c r="TJ224" s="70"/>
      <c r="TK224" s="70"/>
      <c r="TL224" s="70"/>
      <c r="TM224" s="70"/>
      <c r="TN224" s="70"/>
      <c r="TO224" s="70"/>
      <c r="TP224" s="70"/>
      <c r="TQ224" s="70"/>
      <c r="TR224" s="70"/>
      <c r="TS224" s="70"/>
      <c r="TT224" s="70"/>
      <c r="TU224" s="70"/>
      <c r="TV224" s="70"/>
      <c r="TW224" s="70"/>
      <c r="TX224" s="70"/>
      <c r="TY224" s="70"/>
      <c r="TZ224" s="70"/>
      <c r="UA224" s="70"/>
      <c r="UB224" s="70"/>
      <c r="UC224" s="70"/>
      <c r="UD224" s="70"/>
      <c r="UE224" s="70"/>
      <c r="UF224" s="70"/>
      <c r="UG224" s="70"/>
      <c r="UH224" s="70"/>
      <c r="UI224" s="70"/>
      <c r="UJ224" s="70"/>
      <c r="UK224" s="70"/>
      <c r="UL224" s="70"/>
      <c r="UM224" s="70"/>
      <c r="UN224" s="70"/>
      <c r="UO224" s="70"/>
      <c r="UP224" s="70"/>
      <c r="UQ224" s="70"/>
      <c r="UR224" s="70"/>
      <c r="US224" s="70"/>
      <c r="UT224" s="70"/>
      <c r="UU224" s="70"/>
      <c r="UV224" s="70"/>
      <c r="UW224" s="70"/>
      <c r="UX224" s="70"/>
      <c r="UY224" s="70"/>
      <c r="UZ224" s="70"/>
      <c r="VA224" s="70"/>
      <c r="VB224" s="70"/>
      <c r="VC224" s="70"/>
      <c r="VD224" s="70"/>
      <c r="VE224" s="70"/>
      <c r="VF224" s="70"/>
      <c r="VG224" s="70"/>
      <c r="VH224" s="70"/>
      <c r="VI224" s="70"/>
      <c r="VJ224" s="70"/>
      <c r="VK224" s="70"/>
      <c r="VL224" s="70"/>
      <c r="VM224" s="70"/>
      <c r="VN224" s="70"/>
      <c r="VO224" s="70"/>
      <c r="VP224" s="70"/>
      <c r="VQ224" s="70"/>
      <c r="VR224" s="70"/>
      <c r="VS224" s="70"/>
      <c r="VT224" s="70"/>
      <c r="VU224" s="70"/>
      <c r="VV224" s="70"/>
      <c r="VW224" s="70"/>
      <c r="VX224" s="70"/>
      <c r="VY224" s="70"/>
      <c r="VZ224" s="70"/>
      <c r="WA224" s="70"/>
      <c r="WB224" s="70"/>
      <c r="WC224" s="70"/>
      <c r="WD224" s="70"/>
      <c r="WE224" s="70"/>
      <c r="WF224" s="70"/>
      <c r="WG224" s="70"/>
      <c r="WH224" s="70"/>
      <c r="WI224" s="70"/>
      <c r="WJ224" s="70"/>
      <c r="WK224" s="70"/>
      <c r="WL224" s="70"/>
      <c r="WM224" s="70"/>
      <c r="WN224" s="70"/>
      <c r="WO224" s="70"/>
      <c r="WP224" s="70"/>
      <c r="WQ224" s="70"/>
      <c r="WR224" s="70"/>
      <c r="WS224" s="70"/>
      <c r="WT224" s="70"/>
      <c r="WU224" s="70"/>
      <c r="WV224" s="70"/>
      <c r="WW224" s="70"/>
      <c r="WX224" s="70"/>
      <c r="WY224" s="70"/>
      <c r="WZ224" s="70"/>
      <c r="XA224" s="70"/>
      <c r="XB224" s="70"/>
      <c r="XC224" s="70"/>
      <c r="XD224" s="70"/>
      <c r="XE224" s="70"/>
      <c r="XF224" s="70"/>
      <c r="XG224" s="70"/>
      <c r="XH224" s="70"/>
      <c r="XI224" s="70"/>
      <c r="XJ224" s="70"/>
      <c r="XK224" s="70"/>
      <c r="XL224" s="70"/>
      <c r="XM224" s="70"/>
      <c r="XN224" s="70"/>
      <c r="XO224" s="70"/>
      <c r="XP224" s="70"/>
      <c r="XQ224" s="70"/>
      <c r="XR224" s="70"/>
      <c r="XS224" s="70"/>
      <c r="XT224" s="70"/>
      <c r="XU224" s="70"/>
      <c r="XV224" s="70"/>
      <c r="XW224" s="70"/>
      <c r="XX224" s="70"/>
      <c r="XY224" s="70"/>
      <c r="XZ224" s="70"/>
      <c r="YA224" s="70"/>
      <c r="YB224" s="70"/>
      <c r="YC224" s="70"/>
      <c r="YD224" s="70"/>
      <c r="YE224" s="70"/>
      <c r="YF224" s="70"/>
      <c r="YG224" s="70"/>
      <c r="YH224" s="70"/>
      <c r="YI224" s="70"/>
      <c r="YJ224" s="70"/>
      <c r="YK224" s="70"/>
      <c r="YL224" s="70"/>
      <c r="YM224" s="70"/>
      <c r="YN224" s="70"/>
      <c r="YO224" s="70"/>
      <c r="YP224" s="70"/>
      <c r="YQ224" s="70"/>
      <c r="YR224" s="70"/>
      <c r="YS224" s="70"/>
      <c r="YT224" s="70"/>
      <c r="YU224" s="70"/>
      <c r="YV224" s="70"/>
      <c r="YW224" s="70"/>
      <c r="YX224" s="70"/>
      <c r="YY224" s="70"/>
      <c r="YZ224" s="70"/>
      <c r="ZA224" s="70"/>
      <c r="ZB224" s="70"/>
      <c r="ZC224" s="70"/>
      <c r="ZD224" s="70"/>
      <c r="ZE224" s="70"/>
      <c r="ZF224" s="70"/>
      <c r="ZG224" s="70"/>
      <c r="ZH224" s="70"/>
      <c r="ZI224" s="70"/>
      <c r="ZJ224" s="70"/>
      <c r="ZK224" s="70"/>
      <c r="ZL224" s="70"/>
      <c r="ZM224" s="70"/>
      <c r="ZN224" s="70"/>
      <c r="ZO224" s="70"/>
      <c r="ZP224" s="70"/>
      <c r="ZQ224" s="70"/>
      <c r="ZR224" s="70"/>
      <c r="ZS224" s="70"/>
      <c r="ZT224" s="70"/>
      <c r="ZU224" s="70"/>
      <c r="ZV224" s="70"/>
      <c r="ZW224" s="70"/>
      <c r="ZX224" s="70"/>
      <c r="ZY224" s="70"/>
      <c r="ZZ224" s="70"/>
      <c r="AAA224" s="70"/>
      <c r="AAB224" s="70"/>
      <c r="AAC224" s="70"/>
      <c r="AAD224" s="70"/>
      <c r="AAE224" s="70"/>
      <c r="AAF224" s="70"/>
      <c r="AAG224" s="70"/>
      <c r="AAH224" s="70"/>
      <c r="AAI224" s="70"/>
      <c r="AAJ224" s="70"/>
      <c r="AAK224" s="70"/>
      <c r="AAL224" s="70"/>
      <c r="AAM224" s="70"/>
      <c r="AAN224" s="70"/>
      <c r="AAO224" s="70"/>
      <c r="AAP224" s="70"/>
      <c r="AAQ224" s="70"/>
      <c r="AAR224" s="70"/>
      <c r="AAS224" s="70"/>
      <c r="AAT224" s="70"/>
      <c r="AAU224" s="70"/>
      <c r="AAV224" s="70"/>
      <c r="AAW224" s="70"/>
      <c r="AAX224" s="70"/>
      <c r="AAY224" s="70"/>
      <c r="AAZ224" s="70"/>
      <c r="ABA224" s="70"/>
      <c r="ABB224" s="70"/>
      <c r="ABC224" s="70"/>
      <c r="ABD224" s="70"/>
      <c r="ABE224" s="70"/>
      <c r="ABF224" s="70"/>
      <c r="ABG224" s="70"/>
      <c r="ABH224" s="70"/>
      <c r="ABI224" s="70"/>
      <c r="ABJ224" s="70"/>
      <c r="ABK224" s="70"/>
      <c r="ABL224" s="70"/>
      <c r="ABM224" s="70"/>
      <c r="ABN224" s="70"/>
      <c r="ABO224" s="70"/>
      <c r="ABP224" s="70"/>
      <c r="ABQ224" s="70"/>
      <c r="ABR224" s="70"/>
      <c r="ABS224" s="70"/>
      <c r="ABT224" s="70"/>
      <c r="ABU224" s="70"/>
      <c r="ABV224" s="70"/>
      <c r="ABW224" s="70"/>
      <c r="ABX224" s="70"/>
      <c r="ABY224" s="70"/>
      <c r="ABZ224" s="70"/>
      <c r="ACA224" s="70"/>
      <c r="ACB224" s="70"/>
      <c r="ACC224" s="70"/>
      <c r="ACD224" s="70"/>
      <c r="ACE224" s="70"/>
      <c r="ACF224" s="70"/>
      <c r="ACG224" s="70"/>
      <c r="ACH224" s="70"/>
      <c r="ACI224" s="70"/>
      <c r="ACJ224" s="70"/>
      <c r="ACK224" s="70"/>
      <c r="ACL224" s="70"/>
      <c r="ACM224" s="70"/>
      <c r="ACN224" s="70"/>
      <c r="ACO224" s="70"/>
      <c r="ACP224" s="70"/>
      <c r="ACQ224" s="70"/>
      <c r="ACR224" s="70"/>
      <c r="ACS224" s="70"/>
      <c r="ACT224" s="70"/>
      <c r="ACU224" s="70"/>
      <c r="ACV224" s="70"/>
      <c r="ACW224" s="70"/>
      <c r="ACX224" s="70"/>
      <c r="ACY224" s="70"/>
      <c r="ACZ224" s="70"/>
      <c r="ADA224" s="70"/>
      <c r="ADB224" s="70"/>
      <c r="ADC224" s="70"/>
      <c r="ADD224" s="70"/>
      <c r="ADE224" s="70"/>
      <c r="ADF224" s="70"/>
      <c r="ADG224" s="70"/>
      <c r="ADH224" s="70"/>
      <c r="ADI224" s="70"/>
      <c r="ADJ224" s="70"/>
      <c r="ADK224" s="70"/>
      <c r="ADL224" s="70"/>
      <c r="ADM224" s="70"/>
      <c r="ADN224" s="70"/>
      <c r="ADO224" s="70"/>
      <c r="ADP224" s="70"/>
      <c r="ADQ224" s="70"/>
      <c r="ADR224" s="70"/>
      <c r="ADS224" s="70"/>
      <c r="ADT224" s="70"/>
      <c r="ADU224" s="70"/>
      <c r="ADV224" s="70"/>
      <c r="ADW224" s="70"/>
      <c r="ADX224" s="70"/>
      <c r="ADY224" s="70"/>
      <c r="ADZ224" s="70"/>
      <c r="AEA224" s="70"/>
      <c r="AEB224" s="70"/>
      <c r="AEC224" s="70"/>
      <c r="AED224" s="70"/>
      <c r="AEE224" s="70"/>
      <c r="AEF224" s="70"/>
      <c r="AEG224" s="70"/>
      <c r="AEH224" s="70"/>
      <c r="AEI224" s="70"/>
      <c r="AEJ224" s="70"/>
      <c r="AEK224" s="70"/>
      <c r="AEL224" s="70"/>
      <c r="AEM224" s="70"/>
      <c r="AEN224" s="70"/>
      <c r="AEO224" s="70"/>
      <c r="AEP224" s="70"/>
      <c r="AEQ224" s="70"/>
      <c r="AER224" s="70"/>
      <c r="AES224" s="70"/>
      <c r="AET224" s="70"/>
      <c r="AEU224" s="70"/>
      <c r="AEV224" s="70"/>
      <c r="AEW224" s="70"/>
      <c r="AEX224" s="70"/>
      <c r="AEY224" s="70"/>
      <c r="AEZ224" s="70"/>
      <c r="AFA224" s="70"/>
      <c r="AFB224" s="70"/>
      <c r="AFC224" s="70"/>
      <c r="AFD224" s="70"/>
      <c r="AFE224" s="70"/>
      <c r="AFF224" s="70"/>
      <c r="AFG224" s="70"/>
      <c r="AFH224" s="70"/>
      <c r="AFI224" s="70"/>
      <c r="AFJ224" s="70"/>
      <c r="AFK224" s="70"/>
      <c r="AFL224" s="70"/>
      <c r="AFM224" s="70"/>
      <c r="AFN224" s="70"/>
      <c r="AFO224" s="70"/>
      <c r="AFP224" s="70"/>
      <c r="AFQ224" s="70"/>
      <c r="AFR224" s="70"/>
      <c r="AFS224" s="70"/>
      <c r="AFT224" s="70"/>
      <c r="AFU224" s="70"/>
      <c r="AFV224" s="70"/>
      <c r="AFW224" s="70"/>
      <c r="AFX224" s="70"/>
      <c r="AFY224" s="70"/>
      <c r="AFZ224" s="70"/>
      <c r="AGA224" s="70"/>
      <c r="AGB224" s="70"/>
      <c r="AGC224" s="70"/>
      <c r="AGD224" s="70"/>
      <c r="AGE224" s="70"/>
      <c r="AGF224" s="70"/>
      <c r="AGG224" s="70"/>
      <c r="AGH224" s="70"/>
      <c r="AGI224" s="70"/>
      <c r="AGJ224" s="70"/>
      <c r="AGK224" s="70"/>
      <c r="AGL224" s="70"/>
      <c r="AGM224" s="70"/>
      <c r="AGN224" s="70"/>
      <c r="AGO224" s="70"/>
      <c r="AGP224" s="70"/>
      <c r="AGQ224" s="70"/>
      <c r="AGR224" s="70"/>
      <c r="AGS224" s="70"/>
      <c r="AGT224" s="70"/>
      <c r="AGU224" s="70"/>
      <c r="AGV224" s="70"/>
      <c r="AGW224" s="70"/>
      <c r="AGX224" s="70"/>
      <c r="AGY224" s="70"/>
      <c r="AGZ224" s="70"/>
      <c r="AHA224" s="70"/>
      <c r="AHB224" s="70"/>
      <c r="AHC224" s="70"/>
      <c r="AHD224" s="70"/>
      <c r="AHE224" s="70"/>
      <c r="AHF224" s="70"/>
      <c r="AHG224" s="70"/>
      <c r="AHH224" s="70"/>
      <c r="AHI224" s="70"/>
      <c r="AHJ224" s="70"/>
      <c r="AHK224" s="70"/>
      <c r="AHL224" s="70"/>
      <c r="AHM224" s="70"/>
      <c r="AHN224" s="70"/>
      <c r="AHO224" s="70"/>
      <c r="AHP224" s="70"/>
      <c r="AHQ224" s="70"/>
      <c r="AHR224" s="70"/>
      <c r="AHS224" s="70"/>
      <c r="AHT224" s="70"/>
      <c r="AHU224" s="70"/>
      <c r="AHV224" s="70"/>
      <c r="AHW224" s="70"/>
      <c r="AHX224" s="70"/>
      <c r="AHY224" s="70"/>
      <c r="AHZ224" s="70"/>
      <c r="AIA224" s="70"/>
      <c r="AIB224" s="70"/>
      <c r="AIC224" s="70"/>
      <c r="AID224" s="70"/>
      <c r="AIE224" s="70"/>
      <c r="AIF224" s="70"/>
      <c r="AIG224" s="70"/>
      <c r="AIH224" s="70"/>
      <c r="AII224" s="70"/>
      <c r="AIJ224" s="70"/>
      <c r="AIK224" s="70"/>
      <c r="AIL224" s="70"/>
      <c r="AIM224" s="70"/>
      <c r="AIN224" s="70"/>
      <c r="AIO224" s="70"/>
      <c r="AIP224" s="70"/>
      <c r="AIQ224" s="70"/>
      <c r="AIR224" s="70"/>
      <c r="AIS224" s="70"/>
      <c r="AIT224" s="70"/>
      <c r="AIU224" s="70"/>
      <c r="AIV224" s="70"/>
      <c r="AIW224" s="70"/>
      <c r="AIX224" s="70"/>
      <c r="AIY224" s="70"/>
      <c r="AIZ224" s="70"/>
      <c r="AJA224" s="70"/>
      <c r="AJB224" s="70"/>
      <c r="AJC224" s="70"/>
      <c r="AJD224" s="70"/>
      <c r="AJE224" s="70"/>
      <c r="AJF224" s="70"/>
      <c r="AJG224" s="70"/>
      <c r="AJH224" s="70"/>
      <c r="AJI224" s="70"/>
      <c r="AJJ224" s="70"/>
      <c r="AJK224" s="70"/>
      <c r="AJL224" s="70"/>
      <c r="AJM224" s="70"/>
      <c r="AJN224" s="70"/>
      <c r="AJO224" s="70"/>
      <c r="AJP224" s="70"/>
      <c r="AJQ224" s="70"/>
      <c r="AJR224" s="70"/>
      <c r="AJS224" s="70"/>
      <c r="AJT224" s="70"/>
      <c r="AJU224" s="70"/>
      <c r="AJV224" s="70"/>
      <c r="AJW224" s="70"/>
      <c r="AJX224" s="70"/>
      <c r="AJY224" s="70"/>
      <c r="AJZ224" s="70"/>
      <c r="AKA224" s="70"/>
      <c r="AKB224" s="70"/>
      <c r="AKC224" s="70"/>
      <c r="AKD224" s="70"/>
      <c r="AKE224" s="70"/>
      <c r="AKF224" s="70"/>
      <c r="AKG224" s="70"/>
      <c r="AKH224" s="70"/>
      <c r="AKI224" s="70"/>
      <c r="AKJ224" s="70"/>
      <c r="AKK224" s="70"/>
      <c r="AKL224" s="70"/>
      <c r="AKM224" s="70"/>
      <c r="AKN224" s="70"/>
      <c r="AKO224" s="70"/>
      <c r="AKP224" s="70"/>
      <c r="AKQ224" s="70"/>
      <c r="AKR224" s="70"/>
      <c r="AKS224" s="70"/>
      <c r="AKT224" s="70"/>
      <c r="AKU224" s="70"/>
      <c r="AKV224" s="70"/>
      <c r="AKW224" s="70"/>
      <c r="AKX224" s="70"/>
      <c r="AKY224" s="70"/>
      <c r="AKZ224" s="70"/>
      <c r="ALA224" s="70"/>
      <c r="ALB224" s="70"/>
      <c r="ALC224" s="70"/>
      <c r="ALD224" s="70"/>
      <c r="ALE224" s="70"/>
      <c r="ALF224" s="70"/>
      <c r="ALG224" s="70"/>
      <c r="ALH224" s="70"/>
      <c r="ALI224" s="70"/>
      <c r="ALJ224" s="70"/>
      <c r="ALK224" s="70"/>
      <c r="ALL224" s="70"/>
      <c r="ALM224" s="70"/>
      <c r="ALN224" s="70"/>
      <c r="ALO224" s="70"/>
      <c r="ALP224" s="70"/>
      <c r="ALQ224" s="70"/>
      <c r="ALR224" s="70"/>
      <c r="ALS224" s="70"/>
      <c r="ALT224" s="70"/>
      <c r="ALU224" s="70"/>
      <c r="ALV224" s="70"/>
      <c r="ALW224" s="70"/>
      <c r="ALX224" s="70"/>
      <c r="ALY224" s="70"/>
      <c r="ALZ224" s="70"/>
      <c r="AMA224" s="70"/>
      <c r="AMB224" s="70"/>
      <c r="AMC224" s="70"/>
      <c r="AMD224" s="70"/>
      <c r="AME224" s="70"/>
      <c r="AMF224" s="70"/>
      <c r="AMG224" s="70"/>
      <c r="AMH224" s="70"/>
    </row>
    <row r="225" spans="1:1022" x14ac:dyDescent="0.2">
      <c r="A225" s="170"/>
      <c r="B225" s="70" t="s">
        <v>13642</v>
      </c>
      <c r="C225" s="71">
        <v>1.9631454114212601E-2</v>
      </c>
      <c r="D225" s="72">
        <v>133.666666666667</v>
      </c>
      <c r="E225" s="72">
        <v>1.9704433497536901E-2</v>
      </c>
      <c r="F225" s="70">
        <v>1</v>
      </c>
      <c r="G225" s="70">
        <v>2</v>
      </c>
      <c r="H225" s="73" t="s">
        <v>13643</v>
      </c>
      <c r="I225" s="71">
        <v>2.3202626989293301E-2</v>
      </c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  <c r="DC225" s="70"/>
      <c r="DD225" s="70"/>
      <c r="DE225" s="70"/>
      <c r="DF225" s="70"/>
      <c r="DG225" s="70"/>
      <c r="DH225" s="70"/>
      <c r="DI225" s="70"/>
      <c r="DJ225" s="70"/>
      <c r="DK225" s="70"/>
      <c r="DL225" s="70"/>
      <c r="DM225" s="70"/>
      <c r="DN225" s="70"/>
      <c r="DO225" s="70"/>
      <c r="DP225" s="70"/>
      <c r="DQ225" s="70"/>
      <c r="DR225" s="70"/>
      <c r="DS225" s="70"/>
      <c r="DT225" s="70"/>
      <c r="DU225" s="70"/>
      <c r="DV225" s="70"/>
      <c r="DW225" s="70"/>
      <c r="DX225" s="70"/>
      <c r="DY225" s="70"/>
      <c r="DZ225" s="70"/>
      <c r="EA225" s="70"/>
      <c r="EB225" s="70"/>
      <c r="EC225" s="70"/>
      <c r="ED225" s="70"/>
      <c r="EE225" s="70"/>
      <c r="EF225" s="70"/>
      <c r="EG225" s="70"/>
      <c r="EH225" s="70"/>
      <c r="EI225" s="70"/>
      <c r="EJ225" s="70"/>
      <c r="EK225" s="70"/>
      <c r="EL225" s="70"/>
      <c r="EM225" s="70"/>
      <c r="EN225" s="70"/>
      <c r="EO225" s="70"/>
      <c r="EP225" s="70"/>
      <c r="EQ225" s="70"/>
      <c r="ER225" s="70"/>
      <c r="ES225" s="70"/>
      <c r="ET225" s="70"/>
      <c r="EU225" s="70"/>
      <c r="EV225" s="70"/>
      <c r="EW225" s="70"/>
      <c r="EX225" s="70"/>
      <c r="EY225" s="70"/>
      <c r="EZ225" s="70"/>
      <c r="FA225" s="70"/>
      <c r="FB225" s="70"/>
      <c r="FC225" s="70"/>
      <c r="FD225" s="70"/>
      <c r="FE225" s="70"/>
      <c r="FF225" s="70"/>
      <c r="FG225" s="70"/>
      <c r="FH225" s="70"/>
      <c r="FI225" s="70"/>
      <c r="FJ225" s="70"/>
      <c r="FK225" s="70"/>
      <c r="FL225" s="70"/>
      <c r="FM225" s="70"/>
      <c r="FN225" s="70"/>
      <c r="FO225" s="70"/>
      <c r="FP225" s="70"/>
      <c r="FQ225" s="70"/>
      <c r="FR225" s="70"/>
      <c r="FS225" s="70"/>
      <c r="FT225" s="70"/>
      <c r="FU225" s="70"/>
      <c r="FV225" s="70"/>
      <c r="FW225" s="70"/>
      <c r="FX225" s="70"/>
      <c r="FY225" s="70"/>
      <c r="FZ225" s="70"/>
      <c r="GA225" s="70"/>
      <c r="GB225" s="70"/>
      <c r="GC225" s="70"/>
      <c r="GD225" s="70"/>
      <c r="GE225" s="70"/>
      <c r="GF225" s="70"/>
      <c r="GG225" s="70"/>
      <c r="GH225" s="70"/>
      <c r="GI225" s="70"/>
      <c r="GJ225" s="70"/>
      <c r="GK225" s="70"/>
      <c r="GL225" s="70"/>
      <c r="GM225" s="70"/>
      <c r="GN225" s="70"/>
      <c r="GO225" s="70"/>
      <c r="GP225" s="70"/>
      <c r="GQ225" s="70"/>
      <c r="GR225" s="70"/>
      <c r="GS225" s="70"/>
      <c r="GT225" s="70"/>
      <c r="GU225" s="70"/>
      <c r="GV225" s="70"/>
      <c r="GW225" s="70"/>
      <c r="GX225" s="70"/>
      <c r="GY225" s="70"/>
      <c r="GZ225" s="70"/>
      <c r="HA225" s="70"/>
      <c r="HB225" s="70"/>
      <c r="HC225" s="70"/>
      <c r="HD225" s="70"/>
      <c r="HE225" s="70"/>
      <c r="HF225" s="70"/>
      <c r="HG225" s="70"/>
      <c r="HH225" s="70"/>
      <c r="HI225" s="70"/>
      <c r="HJ225" s="70"/>
      <c r="HK225" s="70"/>
      <c r="HL225" s="70"/>
      <c r="HM225" s="70"/>
      <c r="HN225" s="70"/>
      <c r="HO225" s="70"/>
      <c r="HP225" s="70"/>
      <c r="HQ225" s="70"/>
      <c r="HR225" s="70"/>
      <c r="HS225" s="70"/>
      <c r="HT225" s="70"/>
      <c r="HU225" s="70"/>
      <c r="HV225" s="70"/>
      <c r="HW225" s="70"/>
      <c r="HX225" s="70"/>
      <c r="HY225" s="70"/>
      <c r="HZ225" s="70"/>
      <c r="IA225" s="70"/>
      <c r="IB225" s="70"/>
      <c r="IC225" s="70"/>
      <c r="ID225" s="70"/>
      <c r="IE225" s="70"/>
      <c r="IF225" s="70"/>
      <c r="IG225" s="70"/>
      <c r="IH225" s="70"/>
      <c r="II225" s="70"/>
      <c r="IJ225" s="70"/>
      <c r="IK225" s="70"/>
      <c r="IL225" s="70"/>
      <c r="IM225" s="70"/>
      <c r="IN225" s="70"/>
      <c r="IO225" s="70"/>
      <c r="IP225" s="70"/>
      <c r="IQ225" s="70"/>
      <c r="IR225" s="70"/>
      <c r="IS225" s="70"/>
      <c r="IT225" s="70"/>
      <c r="IU225" s="70"/>
      <c r="IV225" s="70"/>
      <c r="IW225" s="70"/>
      <c r="IX225" s="70"/>
      <c r="IY225" s="70"/>
      <c r="IZ225" s="70"/>
      <c r="JA225" s="70"/>
      <c r="JB225" s="70"/>
      <c r="JC225" s="70"/>
      <c r="JD225" s="70"/>
      <c r="JE225" s="70"/>
      <c r="JF225" s="70"/>
      <c r="JG225" s="70"/>
      <c r="JH225" s="70"/>
      <c r="JI225" s="70"/>
      <c r="JJ225" s="70"/>
      <c r="JK225" s="70"/>
      <c r="JL225" s="70"/>
      <c r="JM225" s="70"/>
      <c r="JN225" s="70"/>
      <c r="JO225" s="70"/>
      <c r="JP225" s="70"/>
      <c r="JQ225" s="70"/>
      <c r="JR225" s="70"/>
      <c r="JS225" s="70"/>
      <c r="JT225" s="70"/>
      <c r="JU225" s="70"/>
      <c r="JV225" s="70"/>
      <c r="JW225" s="70"/>
      <c r="JX225" s="70"/>
      <c r="JY225" s="70"/>
      <c r="JZ225" s="70"/>
      <c r="KA225" s="70"/>
      <c r="KB225" s="70"/>
      <c r="KC225" s="70"/>
      <c r="KD225" s="70"/>
      <c r="KE225" s="70"/>
      <c r="KF225" s="70"/>
      <c r="KG225" s="70"/>
      <c r="KH225" s="70"/>
      <c r="KI225" s="70"/>
      <c r="KJ225" s="70"/>
      <c r="KK225" s="70"/>
      <c r="KL225" s="70"/>
      <c r="KM225" s="70"/>
      <c r="KN225" s="70"/>
      <c r="KO225" s="70"/>
      <c r="KP225" s="70"/>
      <c r="KQ225" s="70"/>
      <c r="KR225" s="70"/>
      <c r="KS225" s="70"/>
      <c r="KT225" s="70"/>
      <c r="KU225" s="70"/>
      <c r="KV225" s="70"/>
      <c r="KW225" s="70"/>
      <c r="KX225" s="70"/>
      <c r="KY225" s="70"/>
      <c r="KZ225" s="70"/>
      <c r="LA225" s="70"/>
      <c r="LB225" s="70"/>
      <c r="LC225" s="70"/>
      <c r="LD225" s="70"/>
      <c r="LE225" s="70"/>
      <c r="LF225" s="70"/>
      <c r="LG225" s="70"/>
      <c r="LH225" s="70"/>
      <c r="LI225" s="70"/>
      <c r="LJ225" s="70"/>
      <c r="LK225" s="70"/>
      <c r="LL225" s="70"/>
      <c r="LM225" s="70"/>
      <c r="LN225" s="70"/>
      <c r="LO225" s="70"/>
      <c r="LP225" s="70"/>
      <c r="LQ225" s="70"/>
      <c r="LR225" s="70"/>
      <c r="LS225" s="70"/>
      <c r="LT225" s="70"/>
      <c r="LU225" s="70"/>
      <c r="LV225" s="70"/>
      <c r="LW225" s="70"/>
      <c r="LX225" s="70"/>
      <c r="LY225" s="70"/>
      <c r="LZ225" s="70"/>
      <c r="MA225" s="70"/>
      <c r="MB225" s="70"/>
      <c r="MC225" s="70"/>
      <c r="MD225" s="70"/>
      <c r="ME225" s="70"/>
      <c r="MF225" s="70"/>
      <c r="MG225" s="70"/>
      <c r="MH225" s="70"/>
      <c r="MI225" s="70"/>
      <c r="MJ225" s="70"/>
      <c r="MK225" s="70"/>
      <c r="ML225" s="70"/>
      <c r="MM225" s="70"/>
      <c r="MN225" s="70"/>
      <c r="MO225" s="70"/>
      <c r="MP225" s="70"/>
      <c r="MQ225" s="70"/>
      <c r="MR225" s="70"/>
      <c r="MS225" s="70"/>
      <c r="MT225" s="70"/>
      <c r="MU225" s="70"/>
      <c r="MV225" s="70"/>
      <c r="MW225" s="70"/>
      <c r="MX225" s="70"/>
      <c r="MY225" s="70"/>
      <c r="MZ225" s="70"/>
      <c r="NA225" s="70"/>
      <c r="NB225" s="70"/>
      <c r="NC225" s="70"/>
      <c r="ND225" s="70"/>
      <c r="NE225" s="70"/>
      <c r="NF225" s="70"/>
      <c r="NG225" s="70"/>
      <c r="NH225" s="70"/>
      <c r="NI225" s="70"/>
      <c r="NJ225" s="70"/>
      <c r="NK225" s="70"/>
      <c r="NL225" s="70"/>
      <c r="NM225" s="70"/>
      <c r="NN225" s="70"/>
      <c r="NO225" s="70"/>
      <c r="NP225" s="70"/>
      <c r="NQ225" s="70"/>
      <c r="NR225" s="70"/>
      <c r="NS225" s="70"/>
      <c r="NT225" s="70"/>
      <c r="NU225" s="70"/>
      <c r="NV225" s="70"/>
      <c r="NW225" s="70"/>
      <c r="NX225" s="70"/>
      <c r="NY225" s="70"/>
      <c r="NZ225" s="70"/>
      <c r="OA225" s="70"/>
      <c r="OB225" s="70"/>
      <c r="OC225" s="70"/>
      <c r="OD225" s="70"/>
      <c r="OE225" s="70"/>
      <c r="OF225" s="70"/>
      <c r="OG225" s="70"/>
      <c r="OH225" s="70"/>
      <c r="OI225" s="70"/>
      <c r="OJ225" s="70"/>
      <c r="OK225" s="70"/>
      <c r="OL225" s="70"/>
      <c r="OM225" s="70"/>
      <c r="ON225" s="70"/>
      <c r="OO225" s="70"/>
      <c r="OP225" s="70"/>
      <c r="OQ225" s="70"/>
      <c r="OR225" s="70"/>
      <c r="OS225" s="70"/>
      <c r="OT225" s="70"/>
      <c r="OU225" s="70"/>
      <c r="OV225" s="70"/>
      <c r="OW225" s="70"/>
      <c r="OX225" s="70"/>
      <c r="OY225" s="70"/>
      <c r="OZ225" s="70"/>
      <c r="PA225" s="70"/>
      <c r="PB225" s="70"/>
      <c r="PC225" s="70"/>
      <c r="PD225" s="70"/>
      <c r="PE225" s="70"/>
      <c r="PF225" s="70"/>
      <c r="PG225" s="70"/>
      <c r="PH225" s="70"/>
      <c r="PI225" s="70"/>
      <c r="PJ225" s="70"/>
      <c r="PK225" s="70"/>
      <c r="PL225" s="70"/>
      <c r="PM225" s="70"/>
      <c r="PN225" s="70"/>
      <c r="PO225" s="70"/>
      <c r="PP225" s="70"/>
      <c r="PQ225" s="70"/>
      <c r="PR225" s="70"/>
      <c r="PS225" s="70"/>
      <c r="PT225" s="70"/>
      <c r="PU225" s="70"/>
      <c r="PV225" s="70"/>
      <c r="PW225" s="70"/>
      <c r="PX225" s="70"/>
      <c r="PY225" s="70"/>
      <c r="PZ225" s="70"/>
      <c r="QA225" s="70"/>
      <c r="QB225" s="70"/>
      <c r="QC225" s="70"/>
      <c r="QD225" s="70"/>
      <c r="QE225" s="70"/>
      <c r="QF225" s="70"/>
      <c r="QG225" s="70"/>
      <c r="QH225" s="70"/>
      <c r="QI225" s="70"/>
      <c r="QJ225" s="70"/>
      <c r="QK225" s="70"/>
      <c r="QL225" s="70"/>
      <c r="QM225" s="70"/>
      <c r="QN225" s="70"/>
      <c r="QO225" s="70"/>
      <c r="QP225" s="70"/>
      <c r="QQ225" s="70"/>
      <c r="QR225" s="70"/>
      <c r="QS225" s="70"/>
      <c r="QT225" s="70"/>
      <c r="QU225" s="70"/>
      <c r="QV225" s="70"/>
      <c r="QW225" s="70"/>
      <c r="QX225" s="70"/>
      <c r="QY225" s="70"/>
      <c r="QZ225" s="70"/>
      <c r="RA225" s="70"/>
      <c r="RB225" s="70"/>
      <c r="RC225" s="70"/>
      <c r="RD225" s="70"/>
      <c r="RE225" s="70"/>
      <c r="RF225" s="70"/>
      <c r="RG225" s="70"/>
      <c r="RH225" s="70"/>
      <c r="RI225" s="70"/>
      <c r="RJ225" s="70"/>
      <c r="RK225" s="70"/>
      <c r="RL225" s="70"/>
      <c r="RM225" s="70"/>
      <c r="RN225" s="70"/>
      <c r="RO225" s="70"/>
      <c r="RP225" s="70"/>
      <c r="RQ225" s="70"/>
      <c r="RR225" s="70"/>
      <c r="RS225" s="70"/>
      <c r="RT225" s="70"/>
      <c r="RU225" s="70"/>
      <c r="RV225" s="70"/>
      <c r="RW225" s="70"/>
      <c r="RX225" s="70"/>
      <c r="RY225" s="70"/>
      <c r="RZ225" s="70"/>
      <c r="SA225" s="70"/>
      <c r="SB225" s="70"/>
      <c r="SC225" s="70"/>
      <c r="SD225" s="70"/>
      <c r="SE225" s="70"/>
      <c r="SF225" s="70"/>
      <c r="SG225" s="70"/>
      <c r="SH225" s="70"/>
      <c r="SI225" s="70"/>
      <c r="SJ225" s="70"/>
      <c r="SK225" s="70"/>
      <c r="SL225" s="70"/>
      <c r="SM225" s="70"/>
      <c r="SN225" s="70"/>
      <c r="SO225" s="70"/>
      <c r="SP225" s="70"/>
      <c r="SQ225" s="70"/>
      <c r="SR225" s="70"/>
      <c r="SS225" s="70"/>
      <c r="ST225" s="70"/>
      <c r="SU225" s="70"/>
      <c r="SV225" s="70"/>
      <c r="SW225" s="70"/>
      <c r="SX225" s="70"/>
      <c r="SY225" s="70"/>
      <c r="SZ225" s="70"/>
      <c r="TA225" s="70"/>
      <c r="TB225" s="70"/>
      <c r="TC225" s="70"/>
      <c r="TD225" s="70"/>
      <c r="TE225" s="70"/>
      <c r="TF225" s="70"/>
      <c r="TG225" s="70"/>
      <c r="TH225" s="70"/>
      <c r="TI225" s="70"/>
      <c r="TJ225" s="70"/>
      <c r="TK225" s="70"/>
      <c r="TL225" s="70"/>
      <c r="TM225" s="70"/>
      <c r="TN225" s="70"/>
      <c r="TO225" s="70"/>
      <c r="TP225" s="70"/>
      <c r="TQ225" s="70"/>
      <c r="TR225" s="70"/>
      <c r="TS225" s="70"/>
      <c r="TT225" s="70"/>
      <c r="TU225" s="70"/>
      <c r="TV225" s="70"/>
      <c r="TW225" s="70"/>
      <c r="TX225" s="70"/>
      <c r="TY225" s="70"/>
      <c r="TZ225" s="70"/>
      <c r="UA225" s="70"/>
      <c r="UB225" s="70"/>
      <c r="UC225" s="70"/>
      <c r="UD225" s="70"/>
      <c r="UE225" s="70"/>
      <c r="UF225" s="70"/>
      <c r="UG225" s="70"/>
      <c r="UH225" s="70"/>
      <c r="UI225" s="70"/>
      <c r="UJ225" s="70"/>
      <c r="UK225" s="70"/>
      <c r="UL225" s="70"/>
      <c r="UM225" s="70"/>
      <c r="UN225" s="70"/>
      <c r="UO225" s="70"/>
      <c r="UP225" s="70"/>
      <c r="UQ225" s="70"/>
      <c r="UR225" s="70"/>
      <c r="US225" s="70"/>
      <c r="UT225" s="70"/>
      <c r="UU225" s="70"/>
      <c r="UV225" s="70"/>
      <c r="UW225" s="70"/>
      <c r="UX225" s="70"/>
      <c r="UY225" s="70"/>
      <c r="UZ225" s="70"/>
      <c r="VA225" s="70"/>
      <c r="VB225" s="70"/>
      <c r="VC225" s="70"/>
      <c r="VD225" s="70"/>
      <c r="VE225" s="70"/>
      <c r="VF225" s="70"/>
      <c r="VG225" s="70"/>
      <c r="VH225" s="70"/>
      <c r="VI225" s="70"/>
      <c r="VJ225" s="70"/>
      <c r="VK225" s="70"/>
      <c r="VL225" s="70"/>
      <c r="VM225" s="70"/>
      <c r="VN225" s="70"/>
      <c r="VO225" s="70"/>
      <c r="VP225" s="70"/>
      <c r="VQ225" s="70"/>
      <c r="VR225" s="70"/>
      <c r="VS225" s="70"/>
      <c r="VT225" s="70"/>
      <c r="VU225" s="70"/>
      <c r="VV225" s="70"/>
      <c r="VW225" s="70"/>
      <c r="VX225" s="70"/>
      <c r="VY225" s="70"/>
      <c r="VZ225" s="70"/>
      <c r="WA225" s="70"/>
      <c r="WB225" s="70"/>
      <c r="WC225" s="70"/>
      <c r="WD225" s="70"/>
      <c r="WE225" s="70"/>
      <c r="WF225" s="70"/>
      <c r="WG225" s="70"/>
      <c r="WH225" s="70"/>
      <c r="WI225" s="70"/>
      <c r="WJ225" s="70"/>
      <c r="WK225" s="70"/>
      <c r="WL225" s="70"/>
      <c r="WM225" s="70"/>
      <c r="WN225" s="70"/>
      <c r="WO225" s="70"/>
      <c r="WP225" s="70"/>
      <c r="WQ225" s="70"/>
      <c r="WR225" s="70"/>
      <c r="WS225" s="70"/>
      <c r="WT225" s="70"/>
      <c r="WU225" s="70"/>
      <c r="WV225" s="70"/>
      <c r="WW225" s="70"/>
      <c r="WX225" s="70"/>
      <c r="WY225" s="70"/>
      <c r="WZ225" s="70"/>
      <c r="XA225" s="70"/>
      <c r="XB225" s="70"/>
      <c r="XC225" s="70"/>
      <c r="XD225" s="70"/>
      <c r="XE225" s="70"/>
      <c r="XF225" s="70"/>
      <c r="XG225" s="70"/>
      <c r="XH225" s="70"/>
      <c r="XI225" s="70"/>
      <c r="XJ225" s="70"/>
      <c r="XK225" s="70"/>
      <c r="XL225" s="70"/>
      <c r="XM225" s="70"/>
      <c r="XN225" s="70"/>
      <c r="XO225" s="70"/>
      <c r="XP225" s="70"/>
      <c r="XQ225" s="70"/>
      <c r="XR225" s="70"/>
      <c r="XS225" s="70"/>
      <c r="XT225" s="70"/>
      <c r="XU225" s="70"/>
      <c r="XV225" s="70"/>
      <c r="XW225" s="70"/>
      <c r="XX225" s="70"/>
      <c r="XY225" s="70"/>
      <c r="XZ225" s="70"/>
      <c r="YA225" s="70"/>
      <c r="YB225" s="70"/>
      <c r="YC225" s="70"/>
      <c r="YD225" s="70"/>
      <c r="YE225" s="70"/>
      <c r="YF225" s="70"/>
      <c r="YG225" s="70"/>
      <c r="YH225" s="70"/>
      <c r="YI225" s="70"/>
      <c r="YJ225" s="70"/>
      <c r="YK225" s="70"/>
      <c r="YL225" s="70"/>
      <c r="YM225" s="70"/>
      <c r="YN225" s="70"/>
      <c r="YO225" s="70"/>
      <c r="YP225" s="70"/>
      <c r="YQ225" s="70"/>
      <c r="YR225" s="70"/>
      <c r="YS225" s="70"/>
      <c r="YT225" s="70"/>
      <c r="YU225" s="70"/>
      <c r="YV225" s="70"/>
      <c r="YW225" s="70"/>
      <c r="YX225" s="70"/>
      <c r="YY225" s="70"/>
      <c r="YZ225" s="70"/>
      <c r="ZA225" s="70"/>
      <c r="ZB225" s="70"/>
      <c r="ZC225" s="70"/>
      <c r="ZD225" s="70"/>
      <c r="ZE225" s="70"/>
      <c r="ZF225" s="70"/>
      <c r="ZG225" s="70"/>
      <c r="ZH225" s="70"/>
      <c r="ZI225" s="70"/>
      <c r="ZJ225" s="70"/>
      <c r="ZK225" s="70"/>
      <c r="ZL225" s="70"/>
      <c r="ZM225" s="70"/>
      <c r="ZN225" s="70"/>
      <c r="ZO225" s="70"/>
      <c r="ZP225" s="70"/>
      <c r="ZQ225" s="70"/>
      <c r="ZR225" s="70"/>
      <c r="ZS225" s="70"/>
      <c r="ZT225" s="70"/>
      <c r="ZU225" s="70"/>
      <c r="ZV225" s="70"/>
      <c r="ZW225" s="70"/>
      <c r="ZX225" s="70"/>
      <c r="ZY225" s="70"/>
      <c r="ZZ225" s="70"/>
      <c r="AAA225" s="70"/>
      <c r="AAB225" s="70"/>
      <c r="AAC225" s="70"/>
      <c r="AAD225" s="70"/>
      <c r="AAE225" s="70"/>
      <c r="AAF225" s="70"/>
      <c r="AAG225" s="70"/>
      <c r="AAH225" s="70"/>
      <c r="AAI225" s="70"/>
      <c r="AAJ225" s="70"/>
      <c r="AAK225" s="70"/>
      <c r="AAL225" s="70"/>
      <c r="AAM225" s="70"/>
      <c r="AAN225" s="70"/>
      <c r="AAO225" s="70"/>
      <c r="AAP225" s="70"/>
      <c r="AAQ225" s="70"/>
      <c r="AAR225" s="70"/>
      <c r="AAS225" s="70"/>
      <c r="AAT225" s="70"/>
      <c r="AAU225" s="70"/>
      <c r="AAV225" s="70"/>
      <c r="AAW225" s="70"/>
      <c r="AAX225" s="70"/>
      <c r="AAY225" s="70"/>
      <c r="AAZ225" s="70"/>
      <c r="ABA225" s="70"/>
      <c r="ABB225" s="70"/>
      <c r="ABC225" s="70"/>
      <c r="ABD225" s="70"/>
      <c r="ABE225" s="70"/>
      <c r="ABF225" s="70"/>
      <c r="ABG225" s="70"/>
      <c r="ABH225" s="70"/>
      <c r="ABI225" s="70"/>
      <c r="ABJ225" s="70"/>
      <c r="ABK225" s="70"/>
      <c r="ABL225" s="70"/>
      <c r="ABM225" s="70"/>
      <c r="ABN225" s="70"/>
      <c r="ABO225" s="70"/>
      <c r="ABP225" s="70"/>
      <c r="ABQ225" s="70"/>
      <c r="ABR225" s="70"/>
      <c r="ABS225" s="70"/>
      <c r="ABT225" s="70"/>
      <c r="ABU225" s="70"/>
      <c r="ABV225" s="70"/>
      <c r="ABW225" s="70"/>
      <c r="ABX225" s="70"/>
      <c r="ABY225" s="70"/>
      <c r="ABZ225" s="70"/>
      <c r="ACA225" s="70"/>
      <c r="ACB225" s="70"/>
      <c r="ACC225" s="70"/>
      <c r="ACD225" s="70"/>
      <c r="ACE225" s="70"/>
      <c r="ACF225" s="70"/>
      <c r="ACG225" s="70"/>
      <c r="ACH225" s="70"/>
      <c r="ACI225" s="70"/>
      <c r="ACJ225" s="70"/>
      <c r="ACK225" s="70"/>
      <c r="ACL225" s="70"/>
      <c r="ACM225" s="70"/>
      <c r="ACN225" s="70"/>
      <c r="ACO225" s="70"/>
      <c r="ACP225" s="70"/>
      <c r="ACQ225" s="70"/>
      <c r="ACR225" s="70"/>
      <c r="ACS225" s="70"/>
      <c r="ACT225" s="70"/>
      <c r="ACU225" s="70"/>
      <c r="ACV225" s="70"/>
      <c r="ACW225" s="70"/>
      <c r="ACX225" s="70"/>
      <c r="ACY225" s="70"/>
      <c r="ACZ225" s="70"/>
      <c r="ADA225" s="70"/>
      <c r="ADB225" s="70"/>
      <c r="ADC225" s="70"/>
      <c r="ADD225" s="70"/>
      <c r="ADE225" s="70"/>
      <c r="ADF225" s="70"/>
      <c r="ADG225" s="70"/>
      <c r="ADH225" s="70"/>
      <c r="ADI225" s="70"/>
      <c r="ADJ225" s="70"/>
      <c r="ADK225" s="70"/>
      <c r="ADL225" s="70"/>
      <c r="ADM225" s="70"/>
      <c r="ADN225" s="70"/>
      <c r="ADO225" s="70"/>
      <c r="ADP225" s="70"/>
      <c r="ADQ225" s="70"/>
      <c r="ADR225" s="70"/>
      <c r="ADS225" s="70"/>
      <c r="ADT225" s="70"/>
      <c r="ADU225" s="70"/>
      <c r="ADV225" s="70"/>
      <c r="ADW225" s="70"/>
      <c r="ADX225" s="70"/>
      <c r="ADY225" s="70"/>
      <c r="ADZ225" s="70"/>
      <c r="AEA225" s="70"/>
      <c r="AEB225" s="70"/>
      <c r="AEC225" s="70"/>
      <c r="AED225" s="70"/>
      <c r="AEE225" s="70"/>
      <c r="AEF225" s="70"/>
      <c r="AEG225" s="70"/>
      <c r="AEH225" s="70"/>
      <c r="AEI225" s="70"/>
      <c r="AEJ225" s="70"/>
      <c r="AEK225" s="70"/>
      <c r="AEL225" s="70"/>
      <c r="AEM225" s="70"/>
      <c r="AEN225" s="70"/>
      <c r="AEO225" s="70"/>
      <c r="AEP225" s="70"/>
      <c r="AEQ225" s="70"/>
      <c r="AER225" s="70"/>
      <c r="AES225" s="70"/>
      <c r="AET225" s="70"/>
      <c r="AEU225" s="70"/>
      <c r="AEV225" s="70"/>
      <c r="AEW225" s="70"/>
      <c r="AEX225" s="70"/>
      <c r="AEY225" s="70"/>
      <c r="AEZ225" s="70"/>
      <c r="AFA225" s="70"/>
      <c r="AFB225" s="70"/>
      <c r="AFC225" s="70"/>
      <c r="AFD225" s="70"/>
      <c r="AFE225" s="70"/>
      <c r="AFF225" s="70"/>
      <c r="AFG225" s="70"/>
      <c r="AFH225" s="70"/>
      <c r="AFI225" s="70"/>
      <c r="AFJ225" s="70"/>
      <c r="AFK225" s="70"/>
      <c r="AFL225" s="70"/>
      <c r="AFM225" s="70"/>
      <c r="AFN225" s="70"/>
      <c r="AFO225" s="70"/>
      <c r="AFP225" s="70"/>
      <c r="AFQ225" s="70"/>
      <c r="AFR225" s="70"/>
      <c r="AFS225" s="70"/>
      <c r="AFT225" s="70"/>
      <c r="AFU225" s="70"/>
      <c r="AFV225" s="70"/>
      <c r="AFW225" s="70"/>
      <c r="AFX225" s="70"/>
      <c r="AFY225" s="70"/>
      <c r="AFZ225" s="70"/>
      <c r="AGA225" s="70"/>
      <c r="AGB225" s="70"/>
      <c r="AGC225" s="70"/>
      <c r="AGD225" s="70"/>
      <c r="AGE225" s="70"/>
      <c r="AGF225" s="70"/>
      <c r="AGG225" s="70"/>
      <c r="AGH225" s="70"/>
      <c r="AGI225" s="70"/>
      <c r="AGJ225" s="70"/>
      <c r="AGK225" s="70"/>
      <c r="AGL225" s="70"/>
      <c r="AGM225" s="70"/>
      <c r="AGN225" s="70"/>
      <c r="AGO225" s="70"/>
      <c r="AGP225" s="70"/>
      <c r="AGQ225" s="70"/>
      <c r="AGR225" s="70"/>
      <c r="AGS225" s="70"/>
      <c r="AGT225" s="70"/>
      <c r="AGU225" s="70"/>
      <c r="AGV225" s="70"/>
      <c r="AGW225" s="70"/>
      <c r="AGX225" s="70"/>
      <c r="AGY225" s="70"/>
      <c r="AGZ225" s="70"/>
      <c r="AHA225" s="70"/>
      <c r="AHB225" s="70"/>
      <c r="AHC225" s="70"/>
      <c r="AHD225" s="70"/>
      <c r="AHE225" s="70"/>
      <c r="AHF225" s="70"/>
      <c r="AHG225" s="70"/>
      <c r="AHH225" s="70"/>
      <c r="AHI225" s="70"/>
      <c r="AHJ225" s="70"/>
      <c r="AHK225" s="70"/>
      <c r="AHL225" s="70"/>
      <c r="AHM225" s="70"/>
      <c r="AHN225" s="70"/>
      <c r="AHO225" s="70"/>
      <c r="AHP225" s="70"/>
      <c r="AHQ225" s="70"/>
      <c r="AHR225" s="70"/>
      <c r="AHS225" s="70"/>
      <c r="AHT225" s="70"/>
      <c r="AHU225" s="70"/>
      <c r="AHV225" s="70"/>
      <c r="AHW225" s="70"/>
      <c r="AHX225" s="70"/>
      <c r="AHY225" s="70"/>
      <c r="AHZ225" s="70"/>
      <c r="AIA225" s="70"/>
      <c r="AIB225" s="70"/>
      <c r="AIC225" s="70"/>
      <c r="AID225" s="70"/>
      <c r="AIE225" s="70"/>
      <c r="AIF225" s="70"/>
      <c r="AIG225" s="70"/>
      <c r="AIH225" s="70"/>
      <c r="AII225" s="70"/>
      <c r="AIJ225" s="70"/>
      <c r="AIK225" s="70"/>
      <c r="AIL225" s="70"/>
      <c r="AIM225" s="70"/>
      <c r="AIN225" s="70"/>
      <c r="AIO225" s="70"/>
      <c r="AIP225" s="70"/>
      <c r="AIQ225" s="70"/>
      <c r="AIR225" s="70"/>
      <c r="AIS225" s="70"/>
      <c r="AIT225" s="70"/>
      <c r="AIU225" s="70"/>
      <c r="AIV225" s="70"/>
      <c r="AIW225" s="70"/>
      <c r="AIX225" s="70"/>
      <c r="AIY225" s="70"/>
      <c r="AIZ225" s="70"/>
      <c r="AJA225" s="70"/>
      <c r="AJB225" s="70"/>
      <c r="AJC225" s="70"/>
      <c r="AJD225" s="70"/>
      <c r="AJE225" s="70"/>
      <c r="AJF225" s="70"/>
      <c r="AJG225" s="70"/>
      <c r="AJH225" s="70"/>
      <c r="AJI225" s="70"/>
      <c r="AJJ225" s="70"/>
      <c r="AJK225" s="70"/>
      <c r="AJL225" s="70"/>
      <c r="AJM225" s="70"/>
      <c r="AJN225" s="70"/>
      <c r="AJO225" s="70"/>
      <c r="AJP225" s="70"/>
      <c r="AJQ225" s="70"/>
      <c r="AJR225" s="70"/>
      <c r="AJS225" s="70"/>
      <c r="AJT225" s="70"/>
      <c r="AJU225" s="70"/>
      <c r="AJV225" s="70"/>
      <c r="AJW225" s="70"/>
      <c r="AJX225" s="70"/>
      <c r="AJY225" s="70"/>
      <c r="AJZ225" s="70"/>
      <c r="AKA225" s="70"/>
      <c r="AKB225" s="70"/>
      <c r="AKC225" s="70"/>
      <c r="AKD225" s="70"/>
      <c r="AKE225" s="70"/>
      <c r="AKF225" s="70"/>
      <c r="AKG225" s="70"/>
      <c r="AKH225" s="70"/>
      <c r="AKI225" s="70"/>
      <c r="AKJ225" s="70"/>
      <c r="AKK225" s="70"/>
      <c r="AKL225" s="70"/>
      <c r="AKM225" s="70"/>
      <c r="AKN225" s="70"/>
      <c r="AKO225" s="70"/>
      <c r="AKP225" s="70"/>
      <c r="AKQ225" s="70"/>
      <c r="AKR225" s="70"/>
      <c r="AKS225" s="70"/>
      <c r="AKT225" s="70"/>
      <c r="AKU225" s="70"/>
      <c r="AKV225" s="70"/>
      <c r="AKW225" s="70"/>
      <c r="AKX225" s="70"/>
      <c r="AKY225" s="70"/>
      <c r="AKZ225" s="70"/>
      <c r="ALA225" s="70"/>
      <c r="ALB225" s="70"/>
      <c r="ALC225" s="70"/>
      <c r="ALD225" s="70"/>
      <c r="ALE225" s="70"/>
      <c r="ALF225" s="70"/>
      <c r="ALG225" s="70"/>
      <c r="ALH225" s="70"/>
      <c r="ALI225" s="70"/>
      <c r="ALJ225" s="70"/>
      <c r="ALK225" s="70"/>
      <c r="ALL225" s="70"/>
      <c r="ALM225" s="70"/>
      <c r="ALN225" s="70"/>
      <c r="ALO225" s="70"/>
      <c r="ALP225" s="70"/>
      <c r="ALQ225" s="70"/>
      <c r="ALR225" s="70"/>
      <c r="ALS225" s="70"/>
      <c r="ALT225" s="70"/>
      <c r="ALU225" s="70"/>
      <c r="ALV225" s="70"/>
      <c r="ALW225" s="70"/>
      <c r="ALX225" s="70"/>
      <c r="ALY225" s="70"/>
      <c r="ALZ225" s="70"/>
      <c r="AMA225" s="70"/>
      <c r="AMB225" s="70"/>
      <c r="AMC225" s="70"/>
      <c r="AMD225" s="70"/>
      <c r="AME225" s="70"/>
      <c r="AMF225" s="70"/>
      <c r="AMG225" s="70"/>
      <c r="AMH225" s="70"/>
    </row>
    <row r="226" spans="1:1022" x14ac:dyDescent="0.2">
      <c r="A226" s="170"/>
      <c r="B226" s="70" t="s">
        <v>13644</v>
      </c>
      <c r="C226" s="71">
        <v>1.9631454114212601E-2</v>
      </c>
      <c r="D226" s="72">
        <v>133.666666666667</v>
      </c>
      <c r="E226" s="72">
        <v>1.9704433497536901E-2</v>
      </c>
      <c r="F226" s="70">
        <v>1</v>
      </c>
      <c r="G226" s="70">
        <v>2</v>
      </c>
      <c r="H226" s="73" t="s">
        <v>13645</v>
      </c>
      <c r="I226" s="71">
        <v>2.3202626989293301E-2</v>
      </c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0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  <c r="BF226" s="70"/>
      <c r="BG226" s="70"/>
      <c r="BH226" s="70"/>
      <c r="BI226" s="70"/>
      <c r="BJ226" s="70"/>
      <c r="BK226" s="70"/>
      <c r="BL226" s="70"/>
      <c r="BM226" s="70"/>
      <c r="BN226" s="70"/>
      <c r="BO226" s="70"/>
      <c r="BP226" s="70"/>
      <c r="BQ226" s="70"/>
      <c r="BR226" s="70"/>
      <c r="BS226" s="70"/>
      <c r="BT226" s="70"/>
      <c r="BU226" s="70"/>
      <c r="BV226" s="70"/>
      <c r="BW226" s="70"/>
      <c r="BX226" s="70"/>
      <c r="BY226" s="70"/>
      <c r="BZ226" s="70"/>
      <c r="CA226" s="70"/>
      <c r="CB226" s="70"/>
      <c r="CC226" s="70"/>
      <c r="CD226" s="70"/>
      <c r="CE226" s="70"/>
      <c r="CF226" s="70"/>
      <c r="CG226" s="70"/>
      <c r="CH226" s="70"/>
      <c r="CI226" s="70"/>
      <c r="CJ226" s="70"/>
      <c r="CK226" s="70"/>
      <c r="CL226" s="70"/>
      <c r="CM226" s="70"/>
      <c r="CN226" s="70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  <c r="DC226" s="70"/>
      <c r="DD226" s="70"/>
      <c r="DE226" s="70"/>
      <c r="DF226" s="70"/>
      <c r="DG226" s="70"/>
      <c r="DH226" s="70"/>
      <c r="DI226" s="70"/>
      <c r="DJ226" s="70"/>
      <c r="DK226" s="70"/>
      <c r="DL226" s="70"/>
      <c r="DM226" s="70"/>
      <c r="DN226" s="70"/>
      <c r="DO226" s="70"/>
      <c r="DP226" s="70"/>
      <c r="DQ226" s="70"/>
      <c r="DR226" s="70"/>
      <c r="DS226" s="70"/>
      <c r="DT226" s="70"/>
      <c r="DU226" s="70"/>
      <c r="DV226" s="70"/>
      <c r="DW226" s="70"/>
      <c r="DX226" s="70"/>
      <c r="DY226" s="70"/>
      <c r="DZ226" s="70"/>
      <c r="EA226" s="70"/>
      <c r="EB226" s="70"/>
      <c r="EC226" s="70"/>
      <c r="ED226" s="70"/>
      <c r="EE226" s="70"/>
      <c r="EF226" s="70"/>
      <c r="EG226" s="70"/>
      <c r="EH226" s="70"/>
      <c r="EI226" s="70"/>
      <c r="EJ226" s="70"/>
      <c r="EK226" s="70"/>
      <c r="EL226" s="70"/>
      <c r="EM226" s="70"/>
      <c r="EN226" s="70"/>
      <c r="EO226" s="70"/>
      <c r="EP226" s="70"/>
      <c r="EQ226" s="70"/>
      <c r="ER226" s="70"/>
      <c r="ES226" s="70"/>
      <c r="ET226" s="70"/>
      <c r="EU226" s="70"/>
      <c r="EV226" s="70"/>
      <c r="EW226" s="70"/>
      <c r="EX226" s="70"/>
      <c r="EY226" s="70"/>
      <c r="EZ226" s="70"/>
      <c r="FA226" s="70"/>
      <c r="FB226" s="70"/>
      <c r="FC226" s="70"/>
      <c r="FD226" s="70"/>
      <c r="FE226" s="70"/>
      <c r="FF226" s="70"/>
      <c r="FG226" s="70"/>
      <c r="FH226" s="70"/>
      <c r="FI226" s="70"/>
      <c r="FJ226" s="70"/>
      <c r="FK226" s="70"/>
      <c r="FL226" s="70"/>
      <c r="FM226" s="70"/>
      <c r="FN226" s="70"/>
      <c r="FO226" s="70"/>
      <c r="FP226" s="70"/>
      <c r="FQ226" s="70"/>
      <c r="FR226" s="70"/>
      <c r="FS226" s="70"/>
      <c r="FT226" s="70"/>
      <c r="FU226" s="70"/>
      <c r="FV226" s="70"/>
      <c r="FW226" s="70"/>
      <c r="FX226" s="70"/>
      <c r="FY226" s="70"/>
      <c r="FZ226" s="70"/>
      <c r="GA226" s="70"/>
      <c r="GB226" s="70"/>
      <c r="GC226" s="70"/>
      <c r="GD226" s="70"/>
      <c r="GE226" s="70"/>
      <c r="GF226" s="70"/>
      <c r="GG226" s="70"/>
      <c r="GH226" s="70"/>
      <c r="GI226" s="70"/>
      <c r="GJ226" s="70"/>
      <c r="GK226" s="70"/>
      <c r="GL226" s="70"/>
      <c r="GM226" s="70"/>
      <c r="GN226" s="70"/>
      <c r="GO226" s="70"/>
      <c r="GP226" s="70"/>
      <c r="GQ226" s="70"/>
      <c r="GR226" s="70"/>
      <c r="GS226" s="70"/>
      <c r="GT226" s="70"/>
      <c r="GU226" s="70"/>
      <c r="GV226" s="70"/>
      <c r="GW226" s="70"/>
      <c r="GX226" s="70"/>
      <c r="GY226" s="70"/>
      <c r="GZ226" s="70"/>
      <c r="HA226" s="70"/>
      <c r="HB226" s="70"/>
      <c r="HC226" s="70"/>
      <c r="HD226" s="70"/>
      <c r="HE226" s="70"/>
      <c r="HF226" s="70"/>
      <c r="HG226" s="70"/>
      <c r="HH226" s="70"/>
      <c r="HI226" s="70"/>
      <c r="HJ226" s="70"/>
      <c r="HK226" s="70"/>
      <c r="HL226" s="70"/>
      <c r="HM226" s="70"/>
      <c r="HN226" s="70"/>
      <c r="HO226" s="70"/>
      <c r="HP226" s="70"/>
      <c r="HQ226" s="70"/>
      <c r="HR226" s="70"/>
      <c r="HS226" s="70"/>
      <c r="HT226" s="70"/>
      <c r="HU226" s="70"/>
      <c r="HV226" s="70"/>
      <c r="HW226" s="70"/>
      <c r="HX226" s="70"/>
      <c r="HY226" s="70"/>
      <c r="HZ226" s="70"/>
      <c r="IA226" s="70"/>
      <c r="IB226" s="70"/>
      <c r="IC226" s="70"/>
      <c r="ID226" s="70"/>
      <c r="IE226" s="70"/>
      <c r="IF226" s="70"/>
      <c r="IG226" s="70"/>
      <c r="IH226" s="70"/>
      <c r="II226" s="70"/>
      <c r="IJ226" s="70"/>
      <c r="IK226" s="70"/>
      <c r="IL226" s="70"/>
      <c r="IM226" s="70"/>
      <c r="IN226" s="70"/>
      <c r="IO226" s="70"/>
      <c r="IP226" s="70"/>
      <c r="IQ226" s="70"/>
      <c r="IR226" s="70"/>
      <c r="IS226" s="70"/>
      <c r="IT226" s="70"/>
      <c r="IU226" s="70"/>
      <c r="IV226" s="70"/>
      <c r="IW226" s="70"/>
      <c r="IX226" s="70"/>
      <c r="IY226" s="70"/>
      <c r="IZ226" s="70"/>
      <c r="JA226" s="70"/>
      <c r="JB226" s="70"/>
      <c r="JC226" s="70"/>
      <c r="JD226" s="70"/>
      <c r="JE226" s="70"/>
      <c r="JF226" s="70"/>
      <c r="JG226" s="70"/>
      <c r="JH226" s="70"/>
      <c r="JI226" s="70"/>
      <c r="JJ226" s="70"/>
      <c r="JK226" s="70"/>
      <c r="JL226" s="70"/>
      <c r="JM226" s="70"/>
      <c r="JN226" s="70"/>
      <c r="JO226" s="70"/>
      <c r="JP226" s="70"/>
      <c r="JQ226" s="70"/>
      <c r="JR226" s="70"/>
      <c r="JS226" s="70"/>
      <c r="JT226" s="70"/>
      <c r="JU226" s="70"/>
      <c r="JV226" s="70"/>
      <c r="JW226" s="70"/>
      <c r="JX226" s="70"/>
      <c r="JY226" s="70"/>
      <c r="JZ226" s="70"/>
      <c r="KA226" s="70"/>
      <c r="KB226" s="70"/>
      <c r="KC226" s="70"/>
      <c r="KD226" s="70"/>
      <c r="KE226" s="70"/>
      <c r="KF226" s="70"/>
      <c r="KG226" s="70"/>
      <c r="KH226" s="70"/>
      <c r="KI226" s="70"/>
      <c r="KJ226" s="70"/>
      <c r="KK226" s="70"/>
      <c r="KL226" s="70"/>
      <c r="KM226" s="70"/>
      <c r="KN226" s="70"/>
      <c r="KO226" s="70"/>
      <c r="KP226" s="70"/>
      <c r="KQ226" s="70"/>
      <c r="KR226" s="70"/>
      <c r="KS226" s="70"/>
      <c r="KT226" s="70"/>
      <c r="KU226" s="70"/>
      <c r="KV226" s="70"/>
      <c r="KW226" s="70"/>
      <c r="KX226" s="70"/>
      <c r="KY226" s="70"/>
      <c r="KZ226" s="70"/>
      <c r="LA226" s="70"/>
      <c r="LB226" s="70"/>
      <c r="LC226" s="70"/>
      <c r="LD226" s="70"/>
      <c r="LE226" s="70"/>
      <c r="LF226" s="70"/>
      <c r="LG226" s="70"/>
      <c r="LH226" s="70"/>
      <c r="LI226" s="70"/>
      <c r="LJ226" s="70"/>
      <c r="LK226" s="70"/>
      <c r="LL226" s="70"/>
      <c r="LM226" s="70"/>
      <c r="LN226" s="70"/>
      <c r="LO226" s="70"/>
      <c r="LP226" s="70"/>
      <c r="LQ226" s="70"/>
      <c r="LR226" s="70"/>
      <c r="LS226" s="70"/>
      <c r="LT226" s="70"/>
      <c r="LU226" s="70"/>
      <c r="LV226" s="70"/>
      <c r="LW226" s="70"/>
      <c r="LX226" s="70"/>
      <c r="LY226" s="70"/>
      <c r="LZ226" s="70"/>
      <c r="MA226" s="70"/>
      <c r="MB226" s="70"/>
      <c r="MC226" s="70"/>
      <c r="MD226" s="70"/>
      <c r="ME226" s="70"/>
      <c r="MF226" s="70"/>
      <c r="MG226" s="70"/>
      <c r="MH226" s="70"/>
      <c r="MI226" s="70"/>
      <c r="MJ226" s="70"/>
      <c r="MK226" s="70"/>
      <c r="ML226" s="70"/>
      <c r="MM226" s="70"/>
      <c r="MN226" s="70"/>
      <c r="MO226" s="70"/>
      <c r="MP226" s="70"/>
      <c r="MQ226" s="70"/>
      <c r="MR226" s="70"/>
      <c r="MS226" s="70"/>
      <c r="MT226" s="70"/>
      <c r="MU226" s="70"/>
      <c r="MV226" s="70"/>
      <c r="MW226" s="70"/>
      <c r="MX226" s="70"/>
      <c r="MY226" s="70"/>
      <c r="MZ226" s="70"/>
      <c r="NA226" s="70"/>
      <c r="NB226" s="70"/>
      <c r="NC226" s="70"/>
      <c r="ND226" s="70"/>
      <c r="NE226" s="70"/>
      <c r="NF226" s="70"/>
      <c r="NG226" s="70"/>
      <c r="NH226" s="70"/>
      <c r="NI226" s="70"/>
      <c r="NJ226" s="70"/>
      <c r="NK226" s="70"/>
      <c r="NL226" s="70"/>
      <c r="NM226" s="70"/>
      <c r="NN226" s="70"/>
      <c r="NO226" s="70"/>
      <c r="NP226" s="70"/>
      <c r="NQ226" s="70"/>
      <c r="NR226" s="70"/>
      <c r="NS226" s="70"/>
      <c r="NT226" s="70"/>
      <c r="NU226" s="70"/>
      <c r="NV226" s="70"/>
      <c r="NW226" s="70"/>
      <c r="NX226" s="70"/>
      <c r="NY226" s="70"/>
      <c r="NZ226" s="70"/>
      <c r="OA226" s="70"/>
      <c r="OB226" s="70"/>
      <c r="OC226" s="70"/>
      <c r="OD226" s="70"/>
      <c r="OE226" s="70"/>
      <c r="OF226" s="70"/>
      <c r="OG226" s="70"/>
      <c r="OH226" s="70"/>
      <c r="OI226" s="70"/>
      <c r="OJ226" s="70"/>
      <c r="OK226" s="70"/>
      <c r="OL226" s="70"/>
      <c r="OM226" s="70"/>
      <c r="ON226" s="70"/>
      <c r="OO226" s="70"/>
      <c r="OP226" s="70"/>
      <c r="OQ226" s="70"/>
      <c r="OR226" s="70"/>
      <c r="OS226" s="70"/>
      <c r="OT226" s="70"/>
      <c r="OU226" s="70"/>
      <c r="OV226" s="70"/>
      <c r="OW226" s="70"/>
      <c r="OX226" s="70"/>
      <c r="OY226" s="70"/>
      <c r="OZ226" s="70"/>
      <c r="PA226" s="70"/>
      <c r="PB226" s="70"/>
      <c r="PC226" s="70"/>
      <c r="PD226" s="70"/>
      <c r="PE226" s="70"/>
      <c r="PF226" s="70"/>
      <c r="PG226" s="70"/>
      <c r="PH226" s="70"/>
      <c r="PI226" s="70"/>
      <c r="PJ226" s="70"/>
      <c r="PK226" s="70"/>
      <c r="PL226" s="70"/>
      <c r="PM226" s="70"/>
      <c r="PN226" s="70"/>
      <c r="PO226" s="70"/>
      <c r="PP226" s="70"/>
      <c r="PQ226" s="70"/>
      <c r="PR226" s="70"/>
      <c r="PS226" s="70"/>
      <c r="PT226" s="70"/>
      <c r="PU226" s="70"/>
      <c r="PV226" s="70"/>
      <c r="PW226" s="70"/>
      <c r="PX226" s="70"/>
      <c r="PY226" s="70"/>
      <c r="PZ226" s="70"/>
      <c r="QA226" s="70"/>
      <c r="QB226" s="70"/>
      <c r="QC226" s="70"/>
      <c r="QD226" s="70"/>
      <c r="QE226" s="70"/>
      <c r="QF226" s="70"/>
      <c r="QG226" s="70"/>
      <c r="QH226" s="70"/>
      <c r="QI226" s="70"/>
      <c r="QJ226" s="70"/>
      <c r="QK226" s="70"/>
      <c r="QL226" s="70"/>
      <c r="QM226" s="70"/>
      <c r="QN226" s="70"/>
      <c r="QO226" s="70"/>
      <c r="QP226" s="70"/>
      <c r="QQ226" s="70"/>
      <c r="QR226" s="70"/>
      <c r="QS226" s="70"/>
      <c r="QT226" s="70"/>
      <c r="QU226" s="70"/>
      <c r="QV226" s="70"/>
      <c r="QW226" s="70"/>
      <c r="QX226" s="70"/>
      <c r="QY226" s="70"/>
      <c r="QZ226" s="70"/>
      <c r="RA226" s="70"/>
      <c r="RB226" s="70"/>
      <c r="RC226" s="70"/>
      <c r="RD226" s="70"/>
      <c r="RE226" s="70"/>
      <c r="RF226" s="70"/>
      <c r="RG226" s="70"/>
      <c r="RH226" s="70"/>
      <c r="RI226" s="70"/>
      <c r="RJ226" s="70"/>
      <c r="RK226" s="70"/>
      <c r="RL226" s="70"/>
      <c r="RM226" s="70"/>
      <c r="RN226" s="70"/>
      <c r="RO226" s="70"/>
      <c r="RP226" s="70"/>
      <c r="RQ226" s="70"/>
      <c r="RR226" s="70"/>
      <c r="RS226" s="70"/>
      <c r="RT226" s="70"/>
      <c r="RU226" s="70"/>
      <c r="RV226" s="70"/>
      <c r="RW226" s="70"/>
      <c r="RX226" s="70"/>
      <c r="RY226" s="70"/>
      <c r="RZ226" s="70"/>
      <c r="SA226" s="70"/>
      <c r="SB226" s="70"/>
      <c r="SC226" s="70"/>
      <c r="SD226" s="70"/>
      <c r="SE226" s="70"/>
      <c r="SF226" s="70"/>
      <c r="SG226" s="70"/>
      <c r="SH226" s="70"/>
      <c r="SI226" s="70"/>
      <c r="SJ226" s="70"/>
      <c r="SK226" s="70"/>
      <c r="SL226" s="70"/>
      <c r="SM226" s="70"/>
      <c r="SN226" s="70"/>
      <c r="SO226" s="70"/>
      <c r="SP226" s="70"/>
      <c r="SQ226" s="70"/>
      <c r="SR226" s="70"/>
      <c r="SS226" s="70"/>
      <c r="ST226" s="70"/>
      <c r="SU226" s="70"/>
      <c r="SV226" s="70"/>
      <c r="SW226" s="70"/>
      <c r="SX226" s="70"/>
      <c r="SY226" s="70"/>
      <c r="SZ226" s="70"/>
      <c r="TA226" s="70"/>
      <c r="TB226" s="70"/>
      <c r="TC226" s="70"/>
      <c r="TD226" s="70"/>
      <c r="TE226" s="70"/>
      <c r="TF226" s="70"/>
      <c r="TG226" s="70"/>
      <c r="TH226" s="70"/>
      <c r="TI226" s="70"/>
      <c r="TJ226" s="70"/>
      <c r="TK226" s="70"/>
      <c r="TL226" s="70"/>
      <c r="TM226" s="70"/>
      <c r="TN226" s="70"/>
      <c r="TO226" s="70"/>
      <c r="TP226" s="70"/>
      <c r="TQ226" s="70"/>
      <c r="TR226" s="70"/>
      <c r="TS226" s="70"/>
      <c r="TT226" s="70"/>
      <c r="TU226" s="70"/>
      <c r="TV226" s="70"/>
      <c r="TW226" s="70"/>
      <c r="TX226" s="70"/>
      <c r="TY226" s="70"/>
      <c r="TZ226" s="70"/>
      <c r="UA226" s="70"/>
      <c r="UB226" s="70"/>
      <c r="UC226" s="70"/>
      <c r="UD226" s="70"/>
      <c r="UE226" s="70"/>
      <c r="UF226" s="70"/>
      <c r="UG226" s="70"/>
      <c r="UH226" s="70"/>
      <c r="UI226" s="70"/>
      <c r="UJ226" s="70"/>
      <c r="UK226" s="70"/>
      <c r="UL226" s="70"/>
      <c r="UM226" s="70"/>
      <c r="UN226" s="70"/>
      <c r="UO226" s="70"/>
      <c r="UP226" s="70"/>
      <c r="UQ226" s="70"/>
      <c r="UR226" s="70"/>
      <c r="US226" s="70"/>
      <c r="UT226" s="70"/>
      <c r="UU226" s="70"/>
      <c r="UV226" s="70"/>
      <c r="UW226" s="70"/>
      <c r="UX226" s="70"/>
      <c r="UY226" s="70"/>
      <c r="UZ226" s="70"/>
      <c r="VA226" s="70"/>
      <c r="VB226" s="70"/>
      <c r="VC226" s="70"/>
      <c r="VD226" s="70"/>
      <c r="VE226" s="70"/>
      <c r="VF226" s="70"/>
      <c r="VG226" s="70"/>
      <c r="VH226" s="70"/>
      <c r="VI226" s="70"/>
      <c r="VJ226" s="70"/>
      <c r="VK226" s="70"/>
      <c r="VL226" s="70"/>
      <c r="VM226" s="70"/>
      <c r="VN226" s="70"/>
      <c r="VO226" s="70"/>
      <c r="VP226" s="70"/>
      <c r="VQ226" s="70"/>
      <c r="VR226" s="70"/>
      <c r="VS226" s="70"/>
      <c r="VT226" s="70"/>
      <c r="VU226" s="70"/>
      <c r="VV226" s="70"/>
      <c r="VW226" s="70"/>
      <c r="VX226" s="70"/>
      <c r="VY226" s="70"/>
      <c r="VZ226" s="70"/>
      <c r="WA226" s="70"/>
      <c r="WB226" s="70"/>
      <c r="WC226" s="70"/>
      <c r="WD226" s="70"/>
      <c r="WE226" s="70"/>
      <c r="WF226" s="70"/>
      <c r="WG226" s="70"/>
      <c r="WH226" s="70"/>
      <c r="WI226" s="70"/>
      <c r="WJ226" s="70"/>
      <c r="WK226" s="70"/>
      <c r="WL226" s="70"/>
      <c r="WM226" s="70"/>
      <c r="WN226" s="70"/>
      <c r="WO226" s="70"/>
      <c r="WP226" s="70"/>
      <c r="WQ226" s="70"/>
      <c r="WR226" s="70"/>
      <c r="WS226" s="70"/>
      <c r="WT226" s="70"/>
      <c r="WU226" s="70"/>
      <c r="WV226" s="70"/>
      <c r="WW226" s="70"/>
      <c r="WX226" s="70"/>
      <c r="WY226" s="70"/>
      <c r="WZ226" s="70"/>
      <c r="XA226" s="70"/>
      <c r="XB226" s="70"/>
      <c r="XC226" s="70"/>
      <c r="XD226" s="70"/>
      <c r="XE226" s="70"/>
      <c r="XF226" s="70"/>
      <c r="XG226" s="70"/>
      <c r="XH226" s="70"/>
      <c r="XI226" s="70"/>
      <c r="XJ226" s="70"/>
      <c r="XK226" s="70"/>
      <c r="XL226" s="70"/>
      <c r="XM226" s="70"/>
      <c r="XN226" s="70"/>
      <c r="XO226" s="70"/>
      <c r="XP226" s="70"/>
      <c r="XQ226" s="70"/>
      <c r="XR226" s="70"/>
      <c r="XS226" s="70"/>
      <c r="XT226" s="70"/>
      <c r="XU226" s="70"/>
      <c r="XV226" s="70"/>
      <c r="XW226" s="70"/>
      <c r="XX226" s="70"/>
      <c r="XY226" s="70"/>
      <c r="XZ226" s="70"/>
      <c r="YA226" s="70"/>
      <c r="YB226" s="70"/>
      <c r="YC226" s="70"/>
      <c r="YD226" s="70"/>
      <c r="YE226" s="70"/>
      <c r="YF226" s="70"/>
      <c r="YG226" s="70"/>
      <c r="YH226" s="70"/>
      <c r="YI226" s="70"/>
      <c r="YJ226" s="70"/>
      <c r="YK226" s="70"/>
      <c r="YL226" s="70"/>
      <c r="YM226" s="70"/>
      <c r="YN226" s="70"/>
      <c r="YO226" s="70"/>
      <c r="YP226" s="70"/>
      <c r="YQ226" s="70"/>
      <c r="YR226" s="70"/>
      <c r="YS226" s="70"/>
      <c r="YT226" s="70"/>
      <c r="YU226" s="70"/>
      <c r="YV226" s="70"/>
      <c r="YW226" s="70"/>
      <c r="YX226" s="70"/>
      <c r="YY226" s="70"/>
      <c r="YZ226" s="70"/>
      <c r="ZA226" s="70"/>
      <c r="ZB226" s="70"/>
      <c r="ZC226" s="70"/>
      <c r="ZD226" s="70"/>
      <c r="ZE226" s="70"/>
      <c r="ZF226" s="70"/>
      <c r="ZG226" s="70"/>
      <c r="ZH226" s="70"/>
      <c r="ZI226" s="70"/>
      <c r="ZJ226" s="70"/>
      <c r="ZK226" s="70"/>
      <c r="ZL226" s="70"/>
      <c r="ZM226" s="70"/>
      <c r="ZN226" s="70"/>
      <c r="ZO226" s="70"/>
      <c r="ZP226" s="70"/>
      <c r="ZQ226" s="70"/>
      <c r="ZR226" s="70"/>
      <c r="ZS226" s="70"/>
      <c r="ZT226" s="70"/>
      <c r="ZU226" s="70"/>
      <c r="ZV226" s="70"/>
      <c r="ZW226" s="70"/>
      <c r="ZX226" s="70"/>
      <c r="ZY226" s="70"/>
      <c r="ZZ226" s="70"/>
      <c r="AAA226" s="70"/>
      <c r="AAB226" s="70"/>
      <c r="AAC226" s="70"/>
      <c r="AAD226" s="70"/>
      <c r="AAE226" s="70"/>
      <c r="AAF226" s="70"/>
      <c r="AAG226" s="70"/>
      <c r="AAH226" s="70"/>
      <c r="AAI226" s="70"/>
      <c r="AAJ226" s="70"/>
      <c r="AAK226" s="70"/>
      <c r="AAL226" s="70"/>
      <c r="AAM226" s="70"/>
      <c r="AAN226" s="70"/>
      <c r="AAO226" s="70"/>
      <c r="AAP226" s="70"/>
      <c r="AAQ226" s="70"/>
      <c r="AAR226" s="70"/>
      <c r="AAS226" s="70"/>
      <c r="AAT226" s="70"/>
      <c r="AAU226" s="70"/>
      <c r="AAV226" s="70"/>
      <c r="AAW226" s="70"/>
      <c r="AAX226" s="70"/>
      <c r="AAY226" s="70"/>
      <c r="AAZ226" s="70"/>
      <c r="ABA226" s="70"/>
      <c r="ABB226" s="70"/>
      <c r="ABC226" s="70"/>
      <c r="ABD226" s="70"/>
      <c r="ABE226" s="70"/>
      <c r="ABF226" s="70"/>
      <c r="ABG226" s="70"/>
      <c r="ABH226" s="70"/>
      <c r="ABI226" s="70"/>
      <c r="ABJ226" s="70"/>
      <c r="ABK226" s="70"/>
      <c r="ABL226" s="70"/>
      <c r="ABM226" s="70"/>
      <c r="ABN226" s="70"/>
      <c r="ABO226" s="70"/>
      <c r="ABP226" s="70"/>
      <c r="ABQ226" s="70"/>
      <c r="ABR226" s="70"/>
      <c r="ABS226" s="70"/>
      <c r="ABT226" s="70"/>
      <c r="ABU226" s="70"/>
      <c r="ABV226" s="70"/>
      <c r="ABW226" s="70"/>
      <c r="ABX226" s="70"/>
      <c r="ABY226" s="70"/>
      <c r="ABZ226" s="70"/>
      <c r="ACA226" s="70"/>
      <c r="ACB226" s="70"/>
      <c r="ACC226" s="70"/>
      <c r="ACD226" s="70"/>
      <c r="ACE226" s="70"/>
      <c r="ACF226" s="70"/>
      <c r="ACG226" s="70"/>
      <c r="ACH226" s="70"/>
      <c r="ACI226" s="70"/>
      <c r="ACJ226" s="70"/>
      <c r="ACK226" s="70"/>
      <c r="ACL226" s="70"/>
      <c r="ACM226" s="70"/>
      <c r="ACN226" s="70"/>
      <c r="ACO226" s="70"/>
      <c r="ACP226" s="70"/>
      <c r="ACQ226" s="70"/>
      <c r="ACR226" s="70"/>
      <c r="ACS226" s="70"/>
      <c r="ACT226" s="70"/>
      <c r="ACU226" s="70"/>
      <c r="ACV226" s="70"/>
      <c r="ACW226" s="70"/>
      <c r="ACX226" s="70"/>
      <c r="ACY226" s="70"/>
      <c r="ACZ226" s="70"/>
      <c r="ADA226" s="70"/>
      <c r="ADB226" s="70"/>
      <c r="ADC226" s="70"/>
      <c r="ADD226" s="70"/>
      <c r="ADE226" s="70"/>
      <c r="ADF226" s="70"/>
      <c r="ADG226" s="70"/>
      <c r="ADH226" s="70"/>
      <c r="ADI226" s="70"/>
      <c r="ADJ226" s="70"/>
      <c r="ADK226" s="70"/>
      <c r="ADL226" s="70"/>
      <c r="ADM226" s="70"/>
      <c r="ADN226" s="70"/>
      <c r="ADO226" s="70"/>
      <c r="ADP226" s="70"/>
      <c r="ADQ226" s="70"/>
      <c r="ADR226" s="70"/>
      <c r="ADS226" s="70"/>
      <c r="ADT226" s="70"/>
      <c r="ADU226" s="70"/>
      <c r="ADV226" s="70"/>
      <c r="ADW226" s="70"/>
      <c r="ADX226" s="70"/>
      <c r="ADY226" s="70"/>
      <c r="ADZ226" s="70"/>
      <c r="AEA226" s="70"/>
      <c r="AEB226" s="70"/>
      <c r="AEC226" s="70"/>
      <c r="AED226" s="70"/>
      <c r="AEE226" s="70"/>
      <c r="AEF226" s="70"/>
      <c r="AEG226" s="70"/>
      <c r="AEH226" s="70"/>
      <c r="AEI226" s="70"/>
      <c r="AEJ226" s="70"/>
      <c r="AEK226" s="70"/>
      <c r="AEL226" s="70"/>
      <c r="AEM226" s="70"/>
      <c r="AEN226" s="70"/>
      <c r="AEO226" s="70"/>
      <c r="AEP226" s="70"/>
      <c r="AEQ226" s="70"/>
      <c r="AER226" s="70"/>
      <c r="AES226" s="70"/>
      <c r="AET226" s="70"/>
      <c r="AEU226" s="70"/>
      <c r="AEV226" s="70"/>
      <c r="AEW226" s="70"/>
      <c r="AEX226" s="70"/>
      <c r="AEY226" s="70"/>
      <c r="AEZ226" s="70"/>
      <c r="AFA226" s="70"/>
      <c r="AFB226" s="70"/>
      <c r="AFC226" s="70"/>
      <c r="AFD226" s="70"/>
      <c r="AFE226" s="70"/>
      <c r="AFF226" s="70"/>
      <c r="AFG226" s="70"/>
      <c r="AFH226" s="70"/>
      <c r="AFI226" s="70"/>
      <c r="AFJ226" s="70"/>
      <c r="AFK226" s="70"/>
      <c r="AFL226" s="70"/>
      <c r="AFM226" s="70"/>
      <c r="AFN226" s="70"/>
      <c r="AFO226" s="70"/>
      <c r="AFP226" s="70"/>
      <c r="AFQ226" s="70"/>
      <c r="AFR226" s="70"/>
      <c r="AFS226" s="70"/>
      <c r="AFT226" s="70"/>
      <c r="AFU226" s="70"/>
      <c r="AFV226" s="70"/>
      <c r="AFW226" s="70"/>
      <c r="AFX226" s="70"/>
      <c r="AFY226" s="70"/>
      <c r="AFZ226" s="70"/>
      <c r="AGA226" s="70"/>
      <c r="AGB226" s="70"/>
      <c r="AGC226" s="70"/>
      <c r="AGD226" s="70"/>
      <c r="AGE226" s="70"/>
      <c r="AGF226" s="70"/>
      <c r="AGG226" s="70"/>
      <c r="AGH226" s="70"/>
      <c r="AGI226" s="70"/>
      <c r="AGJ226" s="70"/>
      <c r="AGK226" s="70"/>
      <c r="AGL226" s="70"/>
      <c r="AGM226" s="70"/>
      <c r="AGN226" s="70"/>
      <c r="AGO226" s="70"/>
      <c r="AGP226" s="70"/>
      <c r="AGQ226" s="70"/>
      <c r="AGR226" s="70"/>
      <c r="AGS226" s="70"/>
      <c r="AGT226" s="70"/>
      <c r="AGU226" s="70"/>
      <c r="AGV226" s="70"/>
      <c r="AGW226" s="70"/>
      <c r="AGX226" s="70"/>
      <c r="AGY226" s="70"/>
      <c r="AGZ226" s="70"/>
      <c r="AHA226" s="70"/>
      <c r="AHB226" s="70"/>
      <c r="AHC226" s="70"/>
      <c r="AHD226" s="70"/>
      <c r="AHE226" s="70"/>
      <c r="AHF226" s="70"/>
      <c r="AHG226" s="70"/>
      <c r="AHH226" s="70"/>
      <c r="AHI226" s="70"/>
      <c r="AHJ226" s="70"/>
      <c r="AHK226" s="70"/>
      <c r="AHL226" s="70"/>
      <c r="AHM226" s="70"/>
      <c r="AHN226" s="70"/>
      <c r="AHO226" s="70"/>
      <c r="AHP226" s="70"/>
      <c r="AHQ226" s="70"/>
      <c r="AHR226" s="70"/>
      <c r="AHS226" s="70"/>
      <c r="AHT226" s="70"/>
      <c r="AHU226" s="70"/>
      <c r="AHV226" s="70"/>
      <c r="AHW226" s="70"/>
      <c r="AHX226" s="70"/>
      <c r="AHY226" s="70"/>
      <c r="AHZ226" s="70"/>
      <c r="AIA226" s="70"/>
      <c r="AIB226" s="70"/>
      <c r="AIC226" s="70"/>
      <c r="AID226" s="70"/>
      <c r="AIE226" s="70"/>
      <c r="AIF226" s="70"/>
      <c r="AIG226" s="70"/>
      <c r="AIH226" s="70"/>
      <c r="AII226" s="70"/>
      <c r="AIJ226" s="70"/>
      <c r="AIK226" s="70"/>
      <c r="AIL226" s="70"/>
      <c r="AIM226" s="70"/>
      <c r="AIN226" s="70"/>
      <c r="AIO226" s="70"/>
      <c r="AIP226" s="70"/>
      <c r="AIQ226" s="70"/>
      <c r="AIR226" s="70"/>
      <c r="AIS226" s="70"/>
      <c r="AIT226" s="70"/>
      <c r="AIU226" s="70"/>
      <c r="AIV226" s="70"/>
      <c r="AIW226" s="70"/>
      <c r="AIX226" s="70"/>
      <c r="AIY226" s="70"/>
      <c r="AIZ226" s="70"/>
      <c r="AJA226" s="70"/>
      <c r="AJB226" s="70"/>
      <c r="AJC226" s="70"/>
      <c r="AJD226" s="70"/>
      <c r="AJE226" s="70"/>
      <c r="AJF226" s="70"/>
      <c r="AJG226" s="70"/>
      <c r="AJH226" s="70"/>
      <c r="AJI226" s="70"/>
      <c r="AJJ226" s="70"/>
      <c r="AJK226" s="70"/>
      <c r="AJL226" s="70"/>
      <c r="AJM226" s="70"/>
      <c r="AJN226" s="70"/>
      <c r="AJO226" s="70"/>
      <c r="AJP226" s="70"/>
      <c r="AJQ226" s="70"/>
      <c r="AJR226" s="70"/>
      <c r="AJS226" s="70"/>
      <c r="AJT226" s="70"/>
      <c r="AJU226" s="70"/>
      <c r="AJV226" s="70"/>
      <c r="AJW226" s="70"/>
      <c r="AJX226" s="70"/>
      <c r="AJY226" s="70"/>
      <c r="AJZ226" s="70"/>
      <c r="AKA226" s="70"/>
      <c r="AKB226" s="70"/>
      <c r="AKC226" s="70"/>
      <c r="AKD226" s="70"/>
      <c r="AKE226" s="70"/>
      <c r="AKF226" s="70"/>
      <c r="AKG226" s="70"/>
      <c r="AKH226" s="70"/>
      <c r="AKI226" s="70"/>
      <c r="AKJ226" s="70"/>
      <c r="AKK226" s="70"/>
      <c r="AKL226" s="70"/>
      <c r="AKM226" s="70"/>
      <c r="AKN226" s="70"/>
      <c r="AKO226" s="70"/>
      <c r="AKP226" s="70"/>
      <c r="AKQ226" s="70"/>
      <c r="AKR226" s="70"/>
      <c r="AKS226" s="70"/>
      <c r="AKT226" s="70"/>
      <c r="AKU226" s="70"/>
      <c r="AKV226" s="70"/>
      <c r="AKW226" s="70"/>
      <c r="AKX226" s="70"/>
      <c r="AKY226" s="70"/>
      <c r="AKZ226" s="70"/>
      <c r="ALA226" s="70"/>
      <c r="ALB226" s="70"/>
      <c r="ALC226" s="70"/>
      <c r="ALD226" s="70"/>
      <c r="ALE226" s="70"/>
      <c r="ALF226" s="70"/>
      <c r="ALG226" s="70"/>
      <c r="ALH226" s="70"/>
      <c r="ALI226" s="70"/>
      <c r="ALJ226" s="70"/>
      <c r="ALK226" s="70"/>
      <c r="ALL226" s="70"/>
      <c r="ALM226" s="70"/>
      <c r="ALN226" s="70"/>
      <c r="ALO226" s="70"/>
      <c r="ALP226" s="70"/>
      <c r="ALQ226" s="70"/>
      <c r="ALR226" s="70"/>
      <c r="ALS226" s="70"/>
      <c r="ALT226" s="70"/>
      <c r="ALU226" s="70"/>
      <c r="ALV226" s="70"/>
      <c r="ALW226" s="70"/>
      <c r="ALX226" s="70"/>
      <c r="ALY226" s="70"/>
      <c r="ALZ226" s="70"/>
      <c r="AMA226" s="70"/>
      <c r="AMB226" s="70"/>
      <c r="AMC226" s="70"/>
      <c r="AMD226" s="70"/>
      <c r="AME226" s="70"/>
      <c r="AMF226" s="70"/>
      <c r="AMG226" s="70"/>
      <c r="AMH226" s="70"/>
    </row>
    <row r="227" spans="1:1022" x14ac:dyDescent="0.2">
      <c r="A227" s="170"/>
      <c r="B227" s="70" t="s">
        <v>13646</v>
      </c>
      <c r="C227" s="71">
        <v>1.9631454114212601E-2</v>
      </c>
      <c r="D227" s="72">
        <v>133.666666666667</v>
      </c>
      <c r="E227" s="72">
        <v>1.9704433497536901E-2</v>
      </c>
      <c r="F227" s="70">
        <v>1</v>
      </c>
      <c r="G227" s="70">
        <v>2</v>
      </c>
      <c r="H227" s="73" t="s">
        <v>13647</v>
      </c>
      <c r="I227" s="71">
        <v>2.3202626989293301E-2</v>
      </c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0"/>
      <c r="CE227" s="70"/>
      <c r="CF227" s="70"/>
      <c r="CG227" s="70"/>
      <c r="CH227" s="70"/>
      <c r="CI227" s="70"/>
      <c r="CJ227" s="70"/>
      <c r="CK227" s="70"/>
      <c r="CL227" s="70"/>
      <c r="CM227" s="70"/>
      <c r="CN227" s="70"/>
      <c r="CO227" s="70"/>
      <c r="CP227" s="70"/>
      <c r="CQ227" s="70"/>
      <c r="CR227" s="70"/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  <c r="DC227" s="70"/>
      <c r="DD227" s="70"/>
      <c r="DE227" s="70"/>
      <c r="DF227" s="70"/>
      <c r="DG227" s="70"/>
      <c r="DH227" s="70"/>
      <c r="DI227" s="70"/>
      <c r="DJ227" s="70"/>
      <c r="DK227" s="70"/>
      <c r="DL227" s="70"/>
      <c r="DM227" s="70"/>
      <c r="DN227" s="70"/>
      <c r="DO227" s="70"/>
      <c r="DP227" s="70"/>
      <c r="DQ227" s="70"/>
      <c r="DR227" s="70"/>
      <c r="DS227" s="70"/>
      <c r="DT227" s="70"/>
      <c r="DU227" s="70"/>
      <c r="DV227" s="70"/>
      <c r="DW227" s="70"/>
      <c r="DX227" s="70"/>
      <c r="DY227" s="70"/>
      <c r="DZ227" s="70"/>
      <c r="EA227" s="70"/>
      <c r="EB227" s="70"/>
      <c r="EC227" s="70"/>
      <c r="ED227" s="70"/>
      <c r="EE227" s="70"/>
      <c r="EF227" s="70"/>
      <c r="EG227" s="70"/>
      <c r="EH227" s="70"/>
      <c r="EI227" s="70"/>
      <c r="EJ227" s="70"/>
      <c r="EK227" s="70"/>
      <c r="EL227" s="70"/>
      <c r="EM227" s="70"/>
      <c r="EN227" s="70"/>
      <c r="EO227" s="70"/>
      <c r="EP227" s="70"/>
      <c r="EQ227" s="70"/>
      <c r="ER227" s="70"/>
      <c r="ES227" s="70"/>
      <c r="ET227" s="70"/>
      <c r="EU227" s="70"/>
      <c r="EV227" s="70"/>
      <c r="EW227" s="70"/>
      <c r="EX227" s="70"/>
      <c r="EY227" s="70"/>
      <c r="EZ227" s="70"/>
      <c r="FA227" s="70"/>
      <c r="FB227" s="70"/>
      <c r="FC227" s="70"/>
      <c r="FD227" s="70"/>
      <c r="FE227" s="70"/>
      <c r="FF227" s="70"/>
      <c r="FG227" s="70"/>
      <c r="FH227" s="70"/>
      <c r="FI227" s="70"/>
      <c r="FJ227" s="70"/>
      <c r="FK227" s="70"/>
      <c r="FL227" s="70"/>
      <c r="FM227" s="70"/>
      <c r="FN227" s="70"/>
      <c r="FO227" s="70"/>
      <c r="FP227" s="70"/>
      <c r="FQ227" s="70"/>
      <c r="FR227" s="70"/>
      <c r="FS227" s="70"/>
      <c r="FT227" s="70"/>
      <c r="FU227" s="70"/>
      <c r="FV227" s="70"/>
      <c r="FW227" s="70"/>
      <c r="FX227" s="70"/>
      <c r="FY227" s="70"/>
      <c r="FZ227" s="70"/>
      <c r="GA227" s="70"/>
      <c r="GB227" s="70"/>
      <c r="GC227" s="70"/>
      <c r="GD227" s="70"/>
      <c r="GE227" s="70"/>
      <c r="GF227" s="70"/>
      <c r="GG227" s="70"/>
      <c r="GH227" s="70"/>
      <c r="GI227" s="70"/>
      <c r="GJ227" s="70"/>
      <c r="GK227" s="70"/>
      <c r="GL227" s="70"/>
      <c r="GM227" s="70"/>
      <c r="GN227" s="70"/>
      <c r="GO227" s="70"/>
      <c r="GP227" s="70"/>
      <c r="GQ227" s="70"/>
      <c r="GR227" s="70"/>
      <c r="GS227" s="70"/>
      <c r="GT227" s="70"/>
      <c r="GU227" s="70"/>
      <c r="GV227" s="70"/>
      <c r="GW227" s="70"/>
      <c r="GX227" s="70"/>
      <c r="GY227" s="70"/>
      <c r="GZ227" s="70"/>
      <c r="HA227" s="70"/>
      <c r="HB227" s="70"/>
      <c r="HC227" s="70"/>
      <c r="HD227" s="70"/>
      <c r="HE227" s="70"/>
      <c r="HF227" s="70"/>
      <c r="HG227" s="70"/>
      <c r="HH227" s="70"/>
      <c r="HI227" s="70"/>
      <c r="HJ227" s="70"/>
      <c r="HK227" s="70"/>
      <c r="HL227" s="70"/>
      <c r="HM227" s="70"/>
      <c r="HN227" s="70"/>
      <c r="HO227" s="70"/>
      <c r="HP227" s="70"/>
      <c r="HQ227" s="70"/>
      <c r="HR227" s="70"/>
      <c r="HS227" s="70"/>
      <c r="HT227" s="70"/>
      <c r="HU227" s="70"/>
      <c r="HV227" s="70"/>
      <c r="HW227" s="70"/>
      <c r="HX227" s="70"/>
      <c r="HY227" s="70"/>
      <c r="HZ227" s="70"/>
      <c r="IA227" s="70"/>
      <c r="IB227" s="70"/>
      <c r="IC227" s="70"/>
      <c r="ID227" s="70"/>
      <c r="IE227" s="70"/>
      <c r="IF227" s="70"/>
      <c r="IG227" s="70"/>
      <c r="IH227" s="70"/>
      <c r="II227" s="70"/>
      <c r="IJ227" s="70"/>
      <c r="IK227" s="70"/>
      <c r="IL227" s="70"/>
      <c r="IM227" s="70"/>
      <c r="IN227" s="70"/>
      <c r="IO227" s="70"/>
      <c r="IP227" s="70"/>
      <c r="IQ227" s="70"/>
      <c r="IR227" s="70"/>
      <c r="IS227" s="70"/>
      <c r="IT227" s="70"/>
      <c r="IU227" s="70"/>
      <c r="IV227" s="70"/>
      <c r="IW227" s="70"/>
      <c r="IX227" s="70"/>
      <c r="IY227" s="70"/>
      <c r="IZ227" s="70"/>
      <c r="JA227" s="70"/>
      <c r="JB227" s="70"/>
      <c r="JC227" s="70"/>
      <c r="JD227" s="70"/>
      <c r="JE227" s="70"/>
      <c r="JF227" s="70"/>
      <c r="JG227" s="70"/>
      <c r="JH227" s="70"/>
      <c r="JI227" s="70"/>
      <c r="JJ227" s="70"/>
      <c r="JK227" s="70"/>
      <c r="JL227" s="70"/>
      <c r="JM227" s="70"/>
      <c r="JN227" s="70"/>
      <c r="JO227" s="70"/>
      <c r="JP227" s="70"/>
      <c r="JQ227" s="70"/>
      <c r="JR227" s="70"/>
      <c r="JS227" s="70"/>
      <c r="JT227" s="70"/>
      <c r="JU227" s="70"/>
      <c r="JV227" s="70"/>
      <c r="JW227" s="70"/>
      <c r="JX227" s="70"/>
      <c r="JY227" s="70"/>
      <c r="JZ227" s="70"/>
      <c r="KA227" s="70"/>
      <c r="KB227" s="70"/>
      <c r="KC227" s="70"/>
      <c r="KD227" s="70"/>
      <c r="KE227" s="70"/>
      <c r="KF227" s="70"/>
      <c r="KG227" s="70"/>
      <c r="KH227" s="70"/>
      <c r="KI227" s="70"/>
      <c r="KJ227" s="70"/>
      <c r="KK227" s="70"/>
      <c r="KL227" s="70"/>
      <c r="KM227" s="70"/>
      <c r="KN227" s="70"/>
      <c r="KO227" s="70"/>
      <c r="KP227" s="70"/>
      <c r="KQ227" s="70"/>
      <c r="KR227" s="70"/>
      <c r="KS227" s="70"/>
      <c r="KT227" s="70"/>
      <c r="KU227" s="70"/>
      <c r="KV227" s="70"/>
      <c r="KW227" s="70"/>
      <c r="KX227" s="70"/>
      <c r="KY227" s="70"/>
      <c r="KZ227" s="70"/>
      <c r="LA227" s="70"/>
      <c r="LB227" s="70"/>
      <c r="LC227" s="70"/>
      <c r="LD227" s="70"/>
      <c r="LE227" s="70"/>
      <c r="LF227" s="70"/>
      <c r="LG227" s="70"/>
      <c r="LH227" s="70"/>
      <c r="LI227" s="70"/>
      <c r="LJ227" s="70"/>
      <c r="LK227" s="70"/>
      <c r="LL227" s="70"/>
      <c r="LM227" s="70"/>
      <c r="LN227" s="70"/>
      <c r="LO227" s="70"/>
      <c r="LP227" s="70"/>
      <c r="LQ227" s="70"/>
      <c r="LR227" s="70"/>
      <c r="LS227" s="70"/>
      <c r="LT227" s="70"/>
      <c r="LU227" s="70"/>
      <c r="LV227" s="70"/>
      <c r="LW227" s="70"/>
      <c r="LX227" s="70"/>
      <c r="LY227" s="70"/>
      <c r="LZ227" s="70"/>
      <c r="MA227" s="70"/>
      <c r="MB227" s="70"/>
      <c r="MC227" s="70"/>
      <c r="MD227" s="70"/>
      <c r="ME227" s="70"/>
      <c r="MF227" s="70"/>
      <c r="MG227" s="70"/>
      <c r="MH227" s="70"/>
      <c r="MI227" s="70"/>
      <c r="MJ227" s="70"/>
      <c r="MK227" s="70"/>
      <c r="ML227" s="70"/>
      <c r="MM227" s="70"/>
      <c r="MN227" s="70"/>
      <c r="MO227" s="70"/>
      <c r="MP227" s="70"/>
      <c r="MQ227" s="70"/>
      <c r="MR227" s="70"/>
      <c r="MS227" s="70"/>
      <c r="MT227" s="70"/>
      <c r="MU227" s="70"/>
      <c r="MV227" s="70"/>
      <c r="MW227" s="70"/>
      <c r="MX227" s="70"/>
      <c r="MY227" s="70"/>
      <c r="MZ227" s="70"/>
      <c r="NA227" s="70"/>
      <c r="NB227" s="70"/>
      <c r="NC227" s="70"/>
      <c r="ND227" s="70"/>
      <c r="NE227" s="70"/>
      <c r="NF227" s="70"/>
      <c r="NG227" s="70"/>
      <c r="NH227" s="70"/>
      <c r="NI227" s="70"/>
      <c r="NJ227" s="70"/>
      <c r="NK227" s="70"/>
      <c r="NL227" s="70"/>
      <c r="NM227" s="70"/>
      <c r="NN227" s="70"/>
      <c r="NO227" s="70"/>
      <c r="NP227" s="70"/>
      <c r="NQ227" s="70"/>
      <c r="NR227" s="70"/>
      <c r="NS227" s="70"/>
      <c r="NT227" s="70"/>
      <c r="NU227" s="70"/>
      <c r="NV227" s="70"/>
      <c r="NW227" s="70"/>
      <c r="NX227" s="70"/>
      <c r="NY227" s="70"/>
      <c r="NZ227" s="70"/>
      <c r="OA227" s="70"/>
      <c r="OB227" s="70"/>
      <c r="OC227" s="70"/>
      <c r="OD227" s="70"/>
      <c r="OE227" s="70"/>
      <c r="OF227" s="70"/>
      <c r="OG227" s="70"/>
      <c r="OH227" s="70"/>
      <c r="OI227" s="70"/>
      <c r="OJ227" s="70"/>
      <c r="OK227" s="70"/>
      <c r="OL227" s="70"/>
      <c r="OM227" s="70"/>
      <c r="ON227" s="70"/>
      <c r="OO227" s="70"/>
      <c r="OP227" s="70"/>
      <c r="OQ227" s="70"/>
      <c r="OR227" s="70"/>
      <c r="OS227" s="70"/>
      <c r="OT227" s="70"/>
      <c r="OU227" s="70"/>
      <c r="OV227" s="70"/>
      <c r="OW227" s="70"/>
      <c r="OX227" s="70"/>
      <c r="OY227" s="70"/>
      <c r="OZ227" s="70"/>
      <c r="PA227" s="70"/>
      <c r="PB227" s="70"/>
      <c r="PC227" s="70"/>
      <c r="PD227" s="70"/>
      <c r="PE227" s="70"/>
      <c r="PF227" s="70"/>
      <c r="PG227" s="70"/>
      <c r="PH227" s="70"/>
      <c r="PI227" s="70"/>
      <c r="PJ227" s="70"/>
      <c r="PK227" s="70"/>
      <c r="PL227" s="70"/>
      <c r="PM227" s="70"/>
      <c r="PN227" s="70"/>
      <c r="PO227" s="70"/>
      <c r="PP227" s="70"/>
      <c r="PQ227" s="70"/>
      <c r="PR227" s="70"/>
      <c r="PS227" s="70"/>
      <c r="PT227" s="70"/>
      <c r="PU227" s="70"/>
      <c r="PV227" s="70"/>
      <c r="PW227" s="70"/>
      <c r="PX227" s="70"/>
      <c r="PY227" s="70"/>
      <c r="PZ227" s="70"/>
      <c r="QA227" s="70"/>
      <c r="QB227" s="70"/>
      <c r="QC227" s="70"/>
      <c r="QD227" s="70"/>
      <c r="QE227" s="70"/>
      <c r="QF227" s="70"/>
      <c r="QG227" s="70"/>
      <c r="QH227" s="70"/>
      <c r="QI227" s="70"/>
      <c r="QJ227" s="70"/>
      <c r="QK227" s="70"/>
      <c r="QL227" s="70"/>
      <c r="QM227" s="70"/>
      <c r="QN227" s="70"/>
      <c r="QO227" s="70"/>
      <c r="QP227" s="70"/>
      <c r="QQ227" s="70"/>
      <c r="QR227" s="70"/>
      <c r="QS227" s="70"/>
      <c r="QT227" s="70"/>
      <c r="QU227" s="70"/>
      <c r="QV227" s="70"/>
      <c r="QW227" s="70"/>
      <c r="QX227" s="70"/>
      <c r="QY227" s="70"/>
      <c r="QZ227" s="70"/>
      <c r="RA227" s="70"/>
      <c r="RB227" s="70"/>
      <c r="RC227" s="70"/>
      <c r="RD227" s="70"/>
      <c r="RE227" s="70"/>
      <c r="RF227" s="70"/>
      <c r="RG227" s="70"/>
      <c r="RH227" s="70"/>
      <c r="RI227" s="70"/>
      <c r="RJ227" s="70"/>
      <c r="RK227" s="70"/>
      <c r="RL227" s="70"/>
      <c r="RM227" s="70"/>
      <c r="RN227" s="70"/>
      <c r="RO227" s="70"/>
      <c r="RP227" s="70"/>
      <c r="RQ227" s="70"/>
      <c r="RR227" s="70"/>
      <c r="RS227" s="70"/>
      <c r="RT227" s="70"/>
      <c r="RU227" s="70"/>
      <c r="RV227" s="70"/>
      <c r="RW227" s="70"/>
      <c r="RX227" s="70"/>
      <c r="RY227" s="70"/>
      <c r="RZ227" s="70"/>
      <c r="SA227" s="70"/>
      <c r="SB227" s="70"/>
      <c r="SC227" s="70"/>
      <c r="SD227" s="70"/>
      <c r="SE227" s="70"/>
      <c r="SF227" s="70"/>
      <c r="SG227" s="70"/>
      <c r="SH227" s="70"/>
      <c r="SI227" s="70"/>
      <c r="SJ227" s="70"/>
      <c r="SK227" s="70"/>
      <c r="SL227" s="70"/>
      <c r="SM227" s="70"/>
      <c r="SN227" s="70"/>
      <c r="SO227" s="70"/>
      <c r="SP227" s="70"/>
      <c r="SQ227" s="70"/>
      <c r="SR227" s="70"/>
      <c r="SS227" s="70"/>
      <c r="ST227" s="70"/>
      <c r="SU227" s="70"/>
      <c r="SV227" s="70"/>
      <c r="SW227" s="70"/>
      <c r="SX227" s="70"/>
      <c r="SY227" s="70"/>
      <c r="SZ227" s="70"/>
      <c r="TA227" s="70"/>
      <c r="TB227" s="70"/>
      <c r="TC227" s="70"/>
      <c r="TD227" s="70"/>
      <c r="TE227" s="70"/>
      <c r="TF227" s="70"/>
      <c r="TG227" s="70"/>
      <c r="TH227" s="70"/>
      <c r="TI227" s="70"/>
      <c r="TJ227" s="70"/>
      <c r="TK227" s="70"/>
      <c r="TL227" s="70"/>
      <c r="TM227" s="70"/>
      <c r="TN227" s="70"/>
      <c r="TO227" s="70"/>
      <c r="TP227" s="70"/>
      <c r="TQ227" s="70"/>
      <c r="TR227" s="70"/>
      <c r="TS227" s="70"/>
      <c r="TT227" s="70"/>
      <c r="TU227" s="70"/>
      <c r="TV227" s="70"/>
      <c r="TW227" s="70"/>
      <c r="TX227" s="70"/>
      <c r="TY227" s="70"/>
      <c r="TZ227" s="70"/>
      <c r="UA227" s="70"/>
      <c r="UB227" s="70"/>
      <c r="UC227" s="70"/>
      <c r="UD227" s="70"/>
      <c r="UE227" s="70"/>
      <c r="UF227" s="70"/>
      <c r="UG227" s="70"/>
      <c r="UH227" s="70"/>
      <c r="UI227" s="70"/>
      <c r="UJ227" s="70"/>
      <c r="UK227" s="70"/>
      <c r="UL227" s="70"/>
      <c r="UM227" s="70"/>
      <c r="UN227" s="70"/>
      <c r="UO227" s="70"/>
      <c r="UP227" s="70"/>
      <c r="UQ227" s="70"/>
      <c r="UR227" s="70"/>
      <c r="US227" s="70"/>
      <c r="UT227" s="70"/>
      <c r="UU227" s="70"/>
      <c r="UV227" s="70"/>
      <c r="UW227" s="70"/>
      <c r="UX227" s="70"/>
      <c r="UY227" s="70"/>
      <c r="UZ227" s="70"/>
      <c r="VA227" s="70"/>
      <c r="VB227" s="70"/>
      <c r="VC227" s="70"/>
      <c r="VD227" s="70"/>
      <c r="VE227" s="70"/>
      <c r="VF227" s="70"/>
      <c r="VG227" s="70"/>
      <c r="VH227" s="70"/>
      <c r="VI227" s="70"/>
      <c r="VJ227" s="70"/>
      <c r="VK227" s="70"/>
      <c r="VL227" s="70"/>
      <c r="VM227" s="70"/>
      <c r="VN227" s="70"/>
      <c r="VO227" s="70"/>
      <c r="VP227" s="70"/>
      <c r="VQ227" s="70"/>
      <c r="VR227" s="70"/>
      <c r="VS227" s="70"/>
      <c r="VT227" s="70"/>
      <c r="VU227" s="70"/>
      <c r="VV227" s="70"/>
      <c r="VW227" s="70"/>
      <c r="VX227" s="70"/>
      <c r="VY227" s="70"/>
      <c r="VZ227" s="70"/>
      <c r="WA227" s="70"/>
      <c r="WB227" s="70"/>
      <c r="WC227" s="70"/>
      <c r="WD227" s="70"/>
      <c r="WE227" s="70"/>
      <c r="WF227" s="70"/>
      <c r="WG227" s="70"/>
      <c r="WH227" s="70"/>
      <c r="WI227" s="70"/>
      <c r="WJ227" s="70"/>
      <c r="WK227" s="70"/>
      <c r="WL227" s="70"/>
      <c r="WM227" s="70"/>
      <c r="WN227" s="70"/>
      <c r="WO227" s="70"/>
      <c r="WP227" s="70"/>
      <c r="WQ227" s="70"/>
      <c r="WR227" s="70"/>
      <c r="WS227" s="70"/>
      <c r="WT227" s="70"/>
      <c r="WU227" s="70"/>
      <c r="WV227" s="70"/>
      <c r="WW227" s="70"/>
      <c r="WX227" s="70"/>
      <c r="WY227" s="70"/>
      <c r="WZ227" s="70"/>
      <c r="XA227" s="70"/>
      <c r="XB227" s="70"/>
      <c r="XC227" s="70"/>
      <c r="XD227" s="70"/>
      <c r="XE227" s="70"/>
      <c r="XF227" s="70"/>
      <c r="XG227" s="70"/>
      <c r="XH227" s="70"/>
      <c r="XI227" s="70"/>
      <c r="XJ227" s="70"/>
      <c r="XK227" s="70"/>
      <c r="XL227" s="70"/>
      <c r="XM227" s="70"/>
      <c r="XN227" s="70"/>
      <c r="XO227" s="70"/>
      <c r="XP227" s="70"/>
      <c r="XQ227" s="70"/>
      <c r="XR227" s="70"/>
      <c r="XS227" s="70"/>
      <c r="XT227" s="70"/>
      <c r="XU227" s="70"/>
      <c r="XV227" s="70"/>
      <c r="XW227" s="70"/>
      <c r="XX227" s="70"/>
      <c r="XY227" s="70"/>
      <c r="XZ227" s="70"/>
      <c r="YA227" s="70"/>
      <c r="YB227" s="70"/>
      <c r="YC227" s="70"/>
      <c r="YD227" s="70"/>
      <c r="YE227" s="70"/>
      <c r="YF227" s="70"/>
      <c r="YG227" s="70"/>
      <c r="YH227" s="70"/>
      <c r="YI227" s="70"/>
      <c r="YJ227" s="70"/>
      <c r="YK227" s="70"/>
      <c r="YL227" s="70"/>
      <c r="YM227" s="70"/>
      <c r="YN227" s="70"/>
      <c r="YO227" s="70"/>
      <c r="YP227" s="70"/>
      <c r="YQ227" s="70"/>
      <c r="YR227" s="70"/>
      <c r="YS227" s="70"/>
      <c r="YT227" s="70"/>
      <c r="YU227" s="70"/>
      <c r="YV227" s="70"/>
      <c r="YW227" s="70"/>
      <c r="YX227" s="70"/>
      <c r="YY227" s="70"/>
      <c r="YZ227" s="70"/>
      <c r="ZA227" s="70"/>
      <c r="ZB227" s="70"/>
      <c r="ZC227" s="70"/>
      <c r="ZD227" s="70"/>
      <c r="ZE227" s="70"/>
      <c r="ZF227" s="70"/>
      <c r="ZG227" s="70"/>
      <c r="ZH227" s="70"/>
      <c r="ZI227" s="70"/>
      <c r="ZJ227" s="70"/>
      <c r="ZK227" s="70"/>
      <c r="ZL227" s="70"/>
      <c r="ZM227" s="70"/>
      <c r="ZN227" s="70"/>
      <c r="ZO227" s="70"/>
      <c r="ZP227" s="70"/>
      <c r="ZQ227" s="70"/>
      <c r="ZR227" s="70"/>
      <c r="ZS227" s="70"/>
      <c r="ZT227" s="70"/>
      <c r="ZU227" s="70"/>
      <c r="ZV227" s="70"/>
      <c r="ZW227" s="70"/>
      <c r="ZX227" s="70"/>
      <c r="ZY227" s="70"/>
      <c r="ZZ227" s="70"/>
      <c r="AAA227" s="70"/>
      <c r="AAB227" s="70"/>
      <c r="AAC227" s="70"/>
      <c r="AAD227" s="70"/>
      <c r="AAE227" s="70"/>
      <c r="AAF227" s="70"/>
      <c r="AAG227" s="70"/>
      <c r="AAH227" s="70"/>
      <c r="AAI227" s="70"/>
      <c r="AAJ227" s="70"/>
      <c r="AAK227" s="70"/>
      <c r="AAL227" s="70"/>
      <c r="AAM227" s="70"/>
      <c r="AAN227" s="70"/>
      <c r="AAO227" s="70"/>
      <c r="AAP227" s="70"/>
      <c r="AAQ227" s="70"/>
      <c r="AAR227" s="70"/>
      <c r="AAS227" s="70"/>
      <c r="AAT227" s="70"/>
      <c r="AAU227" s="70"/>
      <c r="AAV227" s="70"/>
      <c r="AAW227" s="70"/>
      <c r="AAX227" s="70"/>
      <c r="AAY227" s="70"/>
      <c r="AAZ227" s="70"/>
      <c r="ABA227" s="70"/>
      <c r="ABB227" s="70"/>
      <c r="ABC227" s="70"/>
      <c r="ABD227" s="70"/>
      <c r="ABE227" s="70"/>
      <c r="ABF227" s="70"/>
      <c r="ABG227" s="70"/>
      <c r="ABH227" s="70"/>
      <c r="ABI227" s="70"/>
      <c r="ABJ227" s="70"/>
      <c r="ABK227" s="70"/>
      <c r="ABL227" s="70"/>
      <c r="ABM227" s="70"/>
      <c r="ABN227" s="70"/>
      <c r="ABO227" s="70"/>
      <c r="ABP227" s="70"/>
      <c r="ABQ227" s="70"/>
      <c r="ABR227" s="70"/>
      <c r="ABS227" s="70"/>
      <c r="ABT227" s="70"/>
      <c r="ABU227" s="70"/>
      <c r="ABV227" s="70"/>
      <c r="ABW227" s="70"/>
      <c r="ABX227" s="70"/>
      <c r="ABY227" s="70"/>
      <c r="ABZ227" s="70"/>
      <c r="ACA227" s="70"/>
      <c r="ACB227" s="70"/>
      <c r="ACC227" s="70"/>
      <c r="ACD227" s="70"/>
      <c r="ACE227" s="70"/>
      <c r="ACF227" s="70"/>
      <c r="ACG227" s="70"/>
      <c r="ACH227" s="70"/>
      <c r="ACI227" s="70"/>
      <c r="ACJ227" s="70"/>
      <c r="ACK227" s="70"/>
      <c r="ACL227" s="70"/>
      <c r="ACM227" s="70"/>
      <c r="ACN227" s="70"/>
      <c r="ACO227" s="70"/>
      <c r="ACP227" s="70"/>
      <c r="ACQ227" s="70"/>
      <c r="ACR227" s="70"/>
      <c r="ACS227" s="70"/>
      <c r="ACT227" s="70"/>
      <c r="ACU227" s="70"/>
      <c r="ACV227" s="70"/>
      <c r="ACW227" s="70"/>
      <c r="ACX227" s="70"/>
      <c r="ACY227" s="70"/>
      <c r="ACZ227" s="70"/>
      <c r="ADA227" s="70"/>
      <c r="ADB227" s="70"/>
      <c r="ADC227" s="70"/>
      <c r="ADD227" s="70"/>
      <c r="ADE227" s="70"/>
      <c r="ADF227" s="70"/>
      <c r="ADG227" s="70"/>
      <c r="ADH227" s="70"/>
      <c r="ADI227" s="70"/>
      <c r="ADJ227" s="70"/>
      <c r="ADK227" s="70"/>
      <c r="ADL227" s="70"/>
      <c r="ADM227" s="70"/>
      <c r="ADN227" s="70"/>
      <c r="ADO227" s="70"/>
      <c r="ADP227" s="70"/>
      <c r="ADQ227" s="70"/>
      <c r="ADR227" s="70"/>
      <c r="ADS227" s="70"/>
      <c r="ADT227" s="70"/>
      <c r="ADU227" s="70"/>
      <c r="ADV227" s="70"/>
      <c r="ADW227" s="70"/>
      <c r="ADX227" s="70"/>
      <c r="ADY227" s="70"/>
      <c r="ADZ227" s="70"/>
      <c r="AEA227" s="70"/>
      <c r="AEB227" s="70"/>
      <c r="AEC227" s="70"/>
      <c r="AED227" s="70"/>
      <c r="AEE227" s="70"/>
      <c r="AEF227" s="70"/>
      <c r="AEG227" s="70"/>
      <c r="AEH227" s="70"/>
      <c r="AEI227" s="70"/>
      <c r="AEJ227" s="70"/>
      <c r="AEK227" s="70"/>
      <c r="AEL227" s="70"/>
      <c r="AEM227" s="70"/>
      <c r="AEN227" s="70"/>
      <c r="AEO227" s="70"/>
      <c r="AEP227" s="70"/>
      <c r="AEQ227" s="70"/>
      <c r="AER227" s="70"/>
      <c r="AES227" s="70"/>
      <c r="AET227" s="70"/>
      <c r="AEU227" s="70"/>
      <c r="AEV227" s="70"/>
      <c r="AEW227" s="70"/>
      <c r="AEX227" s="70"/>
      <c r="AEY227" s="70"/>
      <c r="AEZ227" s="70"/>
      <c r="AFA227" s="70"/>
      <c r="AFB227" s="70"/>
      <c r="AFC227" s="70"/>
      <c r="AFD227" s="70"/>
      <c r="AFE227" s="70"/>
      <c r="AFF227" s="70"/>
      <c r="AFG227" s="70"/>
      <c r="AFH227" s="70"/>
      <c r="AFI227" s="70"/>
      <c r="AFJ227" s="70"/>
      <c r="AFK227" s="70"/>
      <c r="AFL227" s="70"/>
      <c r="AFM227" s="70"/>
      <c r="AFN227" s="70"/>
      <c r="AFO227" s="70"/>
      <c r="AFP227" s="70"/>
      <c r="AFQ227" s="70"/>
      <c r="AFR227" s="70"/>
      <c r="AFS227" s="70"/>
      <c r="AFT227" s="70"/>
      <c r="AFU227" s="70"/>
      <c r="AFV227" s="70"/>
      <c r="AFW227" s="70"/>
      <c r="AFX227" s="70"/>
      <c r="AFY227" s="70"/>
      <c r="AFZ227" s="70"/>
      <c r="AGA227" s="70"/>
      <c r="AGB227" s="70"/>
      <c r="AGC227" s="70"/>
      <c r="AGD227" s="70"/>
      <c r="AGE227" s="70"/>
      <c r="AGF227" s="70"/>
      <c r="AGG227" s="70"/>
      <c r="AGH227" s="70"/>
      <c r="AGI227" s="70"/>
      <c r="AGJ227" s="70"/>
      <c r="AGK227" s="70"/>
      <c r="AGL227" s="70"/>
      <c r="AGM227" s="70"/>
      <c r="AGN227" s="70"/>
      <c r="AGO227" s="70"/>
      <c r="AGP227" s="70"/>
      <c r="AGQ227" s="70"/>
      <c r="AGR227" s="70"/>
      <c r="AGS227" s="70"/>
      <c r="AGT227" s="70"/>
      <c r="AGU227" s="70"/>
      <c r="AGV227" s="70"/>
      <c r="AGW227" s="70"/>
      <c r="AGX227" s="70"/>
      <c r="AGY227" s="70"/>
      <c r="AGZ227" s="70"/>
      <c r="AHA227" s="70"/>
      <c r="AHB227" s="70"/>
      <c r="AHC227" s="70"/>
      <c r="AHD227" s="70"/>
      <c r="AHE227" s="70"/>
      <c r="AHF227" s="70"/>
      <c r="AHG227" s="70"/>
      <c r="AHH227" s="70"/>
      <c r="AHI227" s="70"/>
      <c r="AHJ227" s="70"/>
      <c r="AHK227" s="70"/>
      <c r="AHL227" s="70"/>
      <c r="AHM227" s="70"/>
      <c r="AHN227" s="70"/>
      <c r="AHO227" s="70"/>
      <c r="AHP227" s="70"/>
      <c r="AHQ227" s="70"/>
      <c r="AHR227" s="70"/>
      <c r="AHS227" s="70"/>
      <c r="AHT227" s="70"/>
      <c r="AHU227" s="70"/>
      <c r="AHV227" s="70"/>
      <c r="AHW227" s="70"/>
      <c r="AHX227" s="70"/>
      <c r="AHY227" s="70"/>
      <c r="AHZ227" s="70"/>
      <c r="AIA227" s="70"/>
      <c r="AIB227" s="70"/>
      <c r="AIC227" s="70"/>
      <c r="AID227" s="70"/>
      <c r="AIE227" s="70"/>
      <c r="AIF227" s="70"/>
      <c r="AIG227" s="70"/>
      <c r="AIH227" s="70"/>
      <c r="AII227" s="70"/>
      <c r="AIJ227" s="70"/>
      <c r="AIK227" s="70"/>
      <c r="AIL227" s="70"/>
      <c r="AIM227" s="70"/>
      <c r="AIN227" s="70"/>
      <c r="AIO227" s="70"/>
      <c r="AIP227" s="70"/>
      <c r="AIQ227" s="70"/>
      <c r="AIR227" s="70"/>
      <c r="AIS227" s="70"/>
      <c r="AIT227" s="70"/>
      <c r="AIU227" s="70"/>
      <c r="AIV227" s="70"/>
      <c r="AIW227" s="70"/>
      <c r="AIX227" s="70"/>
      <c r="AIY227" s="70"/>
      <c r="AIZ227" s="70"/>
      <c r="AJA227" s="70"/>
      <c r="AJB227" s="70"/>
      <c r="AJC227" s="70"/>
      <c r="AJD227" s="70"/>
      <c r="AJE227" s="70"/>
      <c r="AJF227" s="70"/>
      <c r="AJG227" s="70"/>
      <c r="AJH227" s="70"/>
      <c r="AJI227" s="70"/>
      <c r="AJJ227" s="70"/>
      <c r="AJK227" s="70"/>
      <c r="AJL227" s="70"/>
      <c r="AJM227" s="70"/>
      <c r="AJN227" s="70"/>
      <c r="AJO227" s="70"/>
      <c r="AJP227" s="70"/>
      <c r="AJQ227" s="70"/>
      <c r="AJR227" s="70"/>
      <c r="AJS227" s="70"/>
      <c r="AJT227" s="70"/>
      <c r="AJU227" s="70"/>
      <c r="AJV227" s="70"/>
      <c r="AJW227" s="70"/>
      <c r="AJX227" s="70"/>
      <c r="AJY227" s="70"/>
      <c r="AJZ227" s="70"/>
      <c r="AKA227" s="70"/>
      <c r="AKB227" s="70"/>
      <c r="AKC227" s="70"/>
      <c r="AKD227" s="70"/>
      <c r="AKE227" s="70"/>
      <c r="AKF227" s="70"/>
      <c r="AKG227" s="70"/>
      <c r="AKH227" s="70"/>
      <c r="AKI227" s="70"/>
      <c r="AKJ227" s="70"/>
      <c r="AKK227" s="70"/>
      <c r="AKL227" s="70"/>
      <c r="AKM227" s="70"/>
      <c r="AKN227" s="70"/>
      <c r="AKO227" s="70"/>
      <c r="AKP227" s="70"/>
      <c r="AKQ227" s="70"/>
      <c r="AKR227" s="70"/>
      <c r="AKS227" s="70"/>
      <c r="AKT227" s="70"/>
      <c r="AKU227" s="70"/>
      <c r="AKV227" s="70"/>
      <c r="AKW227" s="70"/>
      <c r="AKX227" s="70"/>
      <c r="AKY227" s="70"/>
      <c r="AKZ227" s="70"/>
      <c r="ALA227" s="70"/>
      <c r="ALB227" s="70"/>
      <c r="ALC227" s="70"/>
      <c r="ALD227" s="70"/>
      <c r="ALE227" s="70"/>
      <c r="ALF227" s="70"/>
      <c r="ALG227" s="70"/>
      <c r="ALH227" s="70"/>
      <c r="ALI227" s="70"/>
      <c r="ALJ227" s="70"/>
      <c r="ALK227" s="70"/>
      <c r="ALL227" s="70"/>
      <c r="ALM227" s="70"/>
      <c r="ALN227" s="70"/>
      <c r="ALO227" s="70"/>
      <c r="ALP227" s="70"/>
      <c r="ALQ227" s="70"/>
      <c r="ALR227" s="70"/>
      <c r="ALS227" s="70"/>
      <c r="ALT227" s="70"/>
      <c r="ALU227" s="70"/>
      <c r="ALV227" s="70"/>
      <c r="ALW227" s="70"/>
      <c r="ALX227" s="70"/>
      <c r="ALY227" s="70"/>
      <c r="ALZ227" s="70"/>
      <c r="AMA227" s="70"/>
      <c r="AMB227" s="70"/>
      <c r="AMC227" s="70"/>
      <c r="AMD227" s="70"/>
      <c r="AME227" s="70"/>
      <c r="AMF227" s="70"/>
      <c r="AMG227" s="70"/>
      <c r="AMH227" s="70"/>
    </row>
    <row r="228" spans="1:1022" x14ac:dyDescent="0.2">
      <c r="A228" s="170"/>
      <c r="B228" s="70" t="s">
        <v>13648</v>
      </c>
      <c r="C228" s="71">
        <v>1.9631454114212601E-2</v>
      </c>
      <c r="D228" s="72">
        <v>133.666666666667</v>
      </c>
      <c r="E228" s="72">
        <v>1.9704433497536901E-2</v>
      </c>
      <c r="F228" s="70">
        <v>1</v>
      </c>
      <c r="G228" s="70">
        <v>2</v>
      </c>
      <c r="H228" s="73" t="s">
        <v>13649</v>
      </c>
      <c r="I228" s="71">
        <v>2.3202626989293301E-2</v>
      </c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0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  <c r="BD228" s="70"/>
      <c r="BE228" s="70"/>
      <c r="BF228" s="70"/>
      <c r="BG228" s="70"/>
      <c r="BH228" s="70"/>
      <c r="BI228" s="70"/>
      <c r="BJ228" s="70"/>
      <c r="BK228" s="70"/>
      <c r="BL228" s="70"/>
      <c r="BM228" s="70"/>
      <c r="BN228" s="70"/>
      <c r="BO228" s="70"/>
      <c r="BP228" s="70"/>
      <c r="BQ228" s="70"/>
      <c r="BR228" s="70"/>
      <c r="BS228" s="70"/>
      <c r="BT228" s="70"/>
      <c r="BU228" s="70"/>
      <c r="BV228" s="70"/>
      <c r="BW228" s="70"/>
      <c r="BX228" s="70"/>
      <c r="BY228" s="70"/>
      <c r="BZ228" s="70"/>
      <c r="CA228" s="70"/>
      <c r="CB228" s="70"/>
      <c r="CC228" s="70"/>
      <c r="CD228" s="70"/>
      <c r="CE228" s="70"/>
      <c r="CF228" s="70"/>
      <c r="CG228" s="70"/>
      <c r="CH228" s="70"/>
      <c r="CI228" s="70"/>
      <c r="CJ228" s="70"/>
      <c r="CK228" s="70"/>
      <c r="CL228" s="70"/>
      <c r="CM228" s="70"/>
      <c r="CN228" s="70"/>
      <c r="CO228" s="70"/>
      <c r="CP228" s="70"/>
      <c r="CQ228" s="70"/>
      <c r="CR228" s="70"/>
      <c r="CS228" s="70"/>
      <c r="CT228" s="70"/>
      <c r="CU228" s="70"/>
      <c r="CV228" s="70"/>
      <c r="CW228" s="70"/>
      <c r="CX228" s="70"/>
      <c r="CY228" s="70"/>
      <c r="CZ228" s="70"/>
      <c r="DA228" s="70"/>
      <c r="DB228" s="70"/>
      <c r="DC228" s="70"/>
      <c r="DD228" s="70"/>
      <c r="DE228" s="70"/>
      <c r="DF228" s="70"/>
      <c r="DG228" s="70"/>
      <c r="DH228" s="70"/>
      <c r="DI228" s="70"/>
      <c r="DJ228" s="70"/>
      <c r="DK228" s="70"/>
      <c r="DL228" s="70"/>
      <c r="DM228" s="70"/>
      <c r="DN228" s="70"/>
      <c r="DO228" s="70"/>
      <c r="DP228" s="70"/>
      <c r="DQ228" s="70"/>
      <c r="DR228" s="70"/>
      <c r="DS228" s="70"/>
      <c r="DT228" s="70"/>
      <c r="DU228" s="70"/>
      <c r="DV228" s="70"/>
      <c r="DW228" s="70"/>
      <c r="DX228" s="70"/>
      <c r="DY228" s="70"/>
      <c r="DZ228" s="70"/>
      <c r="EA228" s="70"/>
      <c r="EB228" s="70"/>
      <c r="EC228" s="70"/>
      <c r="ED228" s="70"/>
      <c r="EE228" s="70"/>
      <c r="EF228" s="70"/>
      <c r="EG228" s="70"/>
      <c r="EH228" s="70"/>
      <c r="EI228" s="70"/>
      <c r="EJ228" s="70"/>
      <c r="EK228" s="70"/>
      <c r="EL228" s="70"/>
      <c r="EM228" s="70"/>
      <c r="EN228" s="70"/>
      <c r="EO228" s="70"/>
      <c r="EP228" s="70"/>
      <c r="EQ228" s="70"/>
      <c r="ER228" s="70"/>
      <c r="ES228" s="70"/>
      <c r="ET228" s="70"/>
      <c r="EU228" s="70"/>
      <c r="EV228" s="70"/>
      <c r="EW228" s="70"/>
      <c r="EX228" s="70"/>
      <c r="EY228" s="70"/>
      <c r="EZ228" s="70"/>
      <c r="FA228" s="70"/>
      <c r="FB228" s="70"/>
      <c r="FC228" s="70"/>
      <c r="FD228" s="70"/>
      <c r="FE228" s="70"/>
      <c r="FF228" s="70"/>
      <c r="FG228" s="70"/>
      <c r="FH228" s="70"/>
      <c r="FI228" s="70"/>
      <c r="FJ228" s="70"/>
      <c r="FK228" s="70"/>
      <c r="FL228" s="70"/>
      <c r="FM228" s="70"/>
      <c r="FN228" s="70"/>
      <c r="FO228" s="70"/>
      <c r="FP228" s="70"/>
      <c r="FQ228" s="70"/>
      <c r="FR228" s="70"/>
      <c r="FS228" s="70"/>
      <c r="FT228" s="70"/>
      <c r="FU228" s="70"/>
      <c r="FV228" s="70"/>
      <c r="FW228" s="70"/>
      <c r="FX228" s="70"/>
      <c r="FY228" s="70"/>
      <c r="FZ228" s="70"/>
      <c r="GA228" s="70"/>
      <c r="GB228" s="70"/>
      <c r="GC228" s="70"/>
      <c r="GD228" s="70"/>
      <c r="GE228" s="70"/>
      <c r="GF228" s="70"/>
      <c r="GG228" s="70"/>
      <c r="GH228" s="70"/>
      <c r="GI228" s="70"/>
      <c r="GJ228" s="70"/>
      <c r="GK228" s="70"/>
      <c r="GL228" s="70"/>
      <c r="GM228" s="70"/>
      <c r="GN228" s="70"/>
      <c r="GO228" s="70"/>
      <c r="GP228" s="70"/>
      <c r="GQ228" s="70"/>
      <c r="GR228" s="70"/>
      <c r="GS228" s="70"/>
      <c r="GT228" s="70"/>
      <c r="GU228" s="70"/>
      <c r="GV228" s="70"/>
      <c r="GW228" s="70"/>
      <c r="GX228" s="70"/>
      <c r="GY228" s="70"/>
      <c r="GZ228" s="70"/>
      <c r="HA228" s="70"/>
      <c r="HB228" s="70"/>
      <c r="HC228" s="70"/>
      <c r="HD228" s="70"/>
      <c r="HE228" s="70"/>
      <c r="HF228" s="70"/>
      <c r="HG228" s="70"/>
      <c r="HH228" s="70"/>
      <c r="HI228" s="70"/>
      <c r="HJ228" s="70"/>
      <c r="HK228" s="70"/>
      <c r="HL228" s="70"/>
      <c r="HM228" s="70"/>
      <c r="HN228" s="70"/>
      <c r="HO228" s="70"/>
      <c r="HP228" s="70"/>
      <c r="HQ228" s="70"/>
      <c r="HR228" s="70"/>
      <c r="HS228" s="70"/>
      <c r="HT228" s="70"/>
      <c r="HU228" s="70"/>
      <c r="HV228" s="70"/>
      <c r="HW228" s="70"/>
      <c r="HX228" s="70"/>
      <c r="HY228" s="70"/>
      <c r="HZ228" s="70"/>
      <c r="IA228" s="70"/>
      <c r="IB228" s="70"/>
      <c r="IC228" s="70"/>
      <c r="ID228" s="70"/>
      <c r="IE228" s="70"/>
      <c r="IF228" s="70"/>
      <c r="IG228" s="70"/>
      <c r="IH228" s="70"/>
      <c r="II228" s="70"/>
      <c r="IJ228" s="70"/>
      <c r="IK228" s="70"/>
      <c r="IL228" s="70"/>
      <c r="IM228" s="70"/>
      <c r="IN228" s="70"/>
      <c r="IO228" s="70"/>
      <c r="IP228" s="70"/>
      <c r="IQ228" s="70"/>
      <c r="IR228" s="70"/>
      <c r="IS228" s="70"/>
      <c r="IT228" s="70"/>
      <c r="IU228" s="70"/>
      <c r="IV228" s="70"/>
      <c r="IW228" s="70"/>
      <c r="IX228" s="70"/>
      <c r="IY228" s="70"/>
      <c r="IZ228" s="70"/>
      <c r="JA228" s="70"/>
      <c r="JB228" s="70"/>
      <c r="JC228" s="70"/>
      <c r="JD228" s="70"/>
      <c r="JE228" s="70"/>
      <c r="JF228" s="70"/>
      <c r="JG228" s="70"/>
      <c r="JH228" s="70"/>
      <c r="JI228" s="70"/>
      <c r="JJ228" s="70"/>
      <c r="JK228" s="70"/>
      <c r="JL228" s="70"/>
      <c r="JM228" s="70"/>
      <c r="JN228" s="70"/>
      <c r="JO228" s="70"/>
      <c r="JP228" s="70"/>
      <c r="JQ228" s="70"/>
      <c r="JR228" s="70"/>
      <c r="JS228" s="70"/>
      <c r="JT228" s="70"/>
      <c r="JU228" s="70"/>
      <c r="JV228" s="70"/>
      <c r="JW228" s="70"/>
      <c r="JX228" s="70"/>
      <c r="JY228" s="70"/>
      <c r="JZ228" s="70"/>
      <c r="KA228" s="70"/>
      <c r="KB228" s="70"/>
      <c r="KC228" s="70"/>
      <c r="KD228" s="70"/>
      <c r="KE228" s="70"/>
      <c r="KF228" s="70"/>
      <c r="KG228" s="70"/>
      <c r="KH228" s="70"/>
      <c r="KI228" s="70"/>
      <c r="KJ228" s="70"/>
      <c r="KK228" s="70"/>
      <c r="KL228" s="70"/>
      <c r="KM228" s="70"/>
      <c r="KN228" s="70"/>
      <c r="KO228" s="70"/>
      <c r="KP228" s="70"/>
      <c r="KQ228" s="70"/>
      <c r="KR228" s="70"/>
      <c r="KS228" s="70"/>
      <c r="KT228" s="70"/>
      <c r="KU228" s="70"/>
      <c r="KV228" s="70"/>
      <c r="KW228" s="70"/>
      <c r="KX228" s="70"/>
      <c r="KY228" s="70"/>
      <c r="KZ228" s="70"/>
      <c r="LA228" s="70"/>
      <c r="LB228" s="70"/>
      <c r="LC228" s="70"/>
      <c r="LD228" s="70"/>
      <c r="LE228" s="70"/>
      <c r="LF228" s="70"/>
      <c r="LG228" s="70"/>
      <c r="LH228" s="70"/>
      <c r="LI228" s="70"/>
      <c r="LJ228" s="70"/>
      <c r="LK228" s="70"/>
      <c r="LL228" s="70"/>
      <c r="LM228" s="70"/>
      <c r="LN228" s="70"/>
      <c r="LO228" s="70"/>
      <c r="LP228" s="70"/>
      <c r="LQ228" s="70"/>
      <c r="LR228" s="70"/>
      <c r="LS228" s="70"/>
      <c r="LT228" s="70"/>
      <c r="LU228" s="70"/>
      <c r="LV228" s="70"/>
      <c r="LW228" s="70"/>
      <c r="LX228" s="70"/>
      <c r="LY228" s="70"/>
      <c r="LZ228" s="70"/>
      <c r="MA228" s="70"/>
      <c r="MB228" s="70"/>
      <c r="MC228" s="70"/>
      <c r="MD228" s="70"/>
      <c r="ME228" s="70"/>
      <c r="MF228" s="70"/>
      <c r="MG228" s="70"/>
      <c r="MH228" s="70"/>
      <c r="MI228" s="70"/>
      <c r="MJ228" s="70"/>
      <c r="MK228" s="70"/>
      <c r="ML228" s="70"/>
      <c r="MM228" s="70"/>
      <c r="MN228" s="70"/>
      <c r="MO228" s="70"/>
      <c r="MP228" s="70"/>
      <c r="MQ228" s="70"/>
      <c r="MR228" s="70"/>
      <c r="MS228" s="70"/>
      <c r="MT228" s="70"/>
      <c r="MU228" s="70"/>
      <c r="MV228" s="70"/>
      <c r="MW228" s="70"/>
      <c r="MX228" s="70"/>
      <c r="MY228" s="70"/>
      <c r="MZ228" s="70"/>
      <c r="NA228" s="70"/>
      <c r="NB228" s="70"/>
      <c r="NC228" s="70"/>
      <c r="ND228" s="70"/>
      <c r="NE228" s="70"/>
      <c r="NF228" s="70"/>
      <c r="NG228" s="70"/>
      <c r="NH228" s="70"/>
      <c r="NI228" s="70"/>
      <c r="NJ228" s="70"/>
      <c r="NK228" s="70"/>
      <c r="NL228" s="70"/>
      <c r="NM228" s="70"/>
      <c r="NN228" s="70"/>
      <c r="NO228" s="70"/>
      <c r="NP228" s="70"/>
      <c r="NQ228" s="70"/>
      <c r="NR228" s="70"/>
      <c r="NS228" s="70"/>
      <c r="NT228" s="70"/>
      <c r="NU228" s="70"/>
      <c r="NV228" s="70"/>
      <c r="NW228" s="70"/>
      <c r="NX228" s="70"/>
      <c r="NY228" s="70"/>
      <c r="NZ228" s="70"/>
      <c r="OA228" s="70"/>
      <c r="OB228" s="70"/>
      <c r="OC228" s="70"/>
      <c r="OD228" s="70"/>
      <c r="OE228" s="70"/>
      <c r="OF228" s="70"/>
      <c r="OG228" s="70"/>
      <c r="OH228" s="70"/>
      <c r="OI228" s="70"/>
      <c r="OJ228" s="70"/>
      <c r="OK228" s="70"/>
      <c r="OL228" s="70"/>
      <c r="OM228" s="70"/>
      <c r="ON228" s="70"/>
      <c r="OO228" s="70"/>
      <c r="OP228" s="70"/>
      <c r="OQ228" s="70"/>
      <c r="OR228" s="70"/>
      <c r="OS228" s="70"/>
      <c r="OT228" s="70"/>
      <c r="OU228" s="70"/>
      <c r="OV228" s="70"/>
      <c r="OW228" s="70"/>
      <c r="OX228" s="70"/>
      <c r="OY228" s="70"/>
      <c r="OZ228" s="70"/>
      <c r="PA228" s="70"/>
      <c r="PB228" s="70"/>
      <c r="PC228" s="70"/>
      <c r="PD228" s="70"/>
      <c r="PE228" s="70"/>
      <c r="PF228" s="70"/>
      <c r="PG228" s="70"/>
      <c r="PH228" s="70"/>
      <c r="PI228" s="70"/>
      <c r="PJ228" s="70"/>
      <c r="PK228" s="70"/>
      <c r="PL228" s="70"/>
      <c r="PM228" s="70"/>
      <c r="PN228" s="70"/>
      <c r="PO228" s="70"/>
      <c r="PP228" s="70"/>
      <c r="PQ228" s="70"/>
      <c r="PR228" s="70"/>
      <c r="PS228" s="70"/>
      <c r="PT228" s="70"/>
      <c r="PU228" s="70"/>
      <c r="PV228" s="70"/>
      <c r="PW228" s="70"/>
      <c r="PX228" s="70"/>
      <c r="PY228" s="70"/>
      <c r="PZ228" s="70"/>
      <c r="QA228" s="70"/>
      <c r="QB228" s="70"/>
      <c r="QC228" s="70"/>
      <c r="QD228" s="70"/>
      <c r="QE228" s="70"/>
      <c r="QF228" s="70"/>
      <c r="QG228" s="70"/>
      <c r="QH228" s="70"/>
      <c r="QI228" s="70"/>
      <c r="QJ228" s="70"/>
      <c r="QK228" s="70"/>
      <c r="QL228" s="70"/>
      <c r="QM228" s="70"/>
      <c r="QN228" s="70"/>
      <c r="QO228" s="70"/>
      <c r="QP228" s="70"/>
      <c r="QQ228" s="70"/>
      <c r="QR228" s="70"/>
      <c r="QS228" s="70"/>
      <c r="QT228" s="70"/>
      <c r="QU228" s="70"/>
      <c r="QV228" s="70"/>
      <c r="QW228" s="70"/>
      <c r="QX228" s="70"/>
      <c r="QY228" s="70"/>
      <c r="QZ228" s="70"/>
      <c r="RA228" s="70"/>
      <c r="RB228" s="70"/>
      <c r="RC228" s="70"/>
      <c r="RD228" s="70"/>
      <c r="RE228" s="70"/>
      <c r="RF228" s="70"/>
      <c r="RG228" s="70"/>
      <c r="RH228" s="70"/>
      <c r="RI228" s="70"/>
      <c r="RJ228" s="70"/>
      <c r="RK228" s="70"/>
      <c r="RL228" s="70"/>
      <c r="RM228" s="70"/>
      <c r="RN228" s="70"/>
      <c r="RO228" s="70"/>
      <c r="RP228" s="70"/>
      <c r="RQ228" s="70"/>
      <c r="RR228" s="70"/>
      <c r="RS228" s="70"/>
      <c r="RT228" s="70"/>
      <c r="RU228" s="70"/>
      <c r="RV228" s="70"/>
      <c r="RW228" s="70"/>
      <c r="RX228" s="70"/>
      <c r="RY228" s="70"/>
      <c r="RZ228" s="70"/>
      <c r="SA228" s="70"/>
      <c r="SB228" s="70"/>
      <c r="SC228" s="70"/>
      <c r="SD228" s="70"/>
      <c r="SE228" s="70"/>
      <c r="SF228" s="70"/>
      <c r="SG228" s="70"/>
      <c r="SH228" s="70"/>
      <c r="SI228" s="70"/>
      <c r="SJ228" s="70"/>
      <c r="SK228" s="70"/>
      <c r="SL228" s="70"/>
      <c r="SM228" s="70"/>
      <c r="SN228" s="70"/>
      <c r="SO228" s="70"/>
      <c r="SP228" s="70"/>
      <c r="SQ228" s="70"/>
      <c r="SR228" s="70"/>
      <c r="SS228" s="70"/>
      <c r="ST228" s="70"/>
      <c r="SU228" s="70"/>
      <c r="SV228" s="70"/>
      <c r="SW228" s="70"/>
      <c r="SX228" s="70"/>
      <c r="SY228" s="70"/>
      <c r="SZ228" s="70"/>
      <c r="TA228" s="70"/>
      <c r="TB228" s="70"/>
      <c r="TC228" s="70"/>
      <c r="TD228" s="70"/>
      <c r="TE228" s="70"/>
      <c r="TF228" s="70"/>
      <c r="TG228" s="70"/>
      <c r="TH228" s="70"/>
      <c r="TI228" s="70"/>
      <c r="TJ228" s="70"/>
      <c r="TK228" s="70"/>
      <c r="TL228" s="70"/>
      <c r="TM228" s="70"/>
      <c r="TN228" s="70"/>
      <c r="TO228" s="70"/>
      <c r="TP228" s="70"/>
      <c r="TQ228" s="70"/>
      <c r="TR228" s="70"/>
      <c r="TS228" s="70"/>
      <c r="TT228" s="70"/>
      <c r="TU228" s="70"/>
      <c r="TV228" s="70"/>
      <c r="TW228" s="70"/>
      <c r="TX228" s="70"/>
      <c r="TY228" s="70"/>
      <c r="TZ228" s="70"/>
      <c r="UA228" s="70"/>
      <c r="UB228" s="70"/>
      <c r="UC228" s="70"/>
      <c r="UD228" s="70"/>
      <c r="UE228" s="70"/>
      <c r="UF228" s="70"/>
      <c r="UG228" s="70"/>
      <c r="UH228" s="70"/>
      <c r="UI228" s="70"/>
      <c r="UJ228" s="70"/>
      <c r="UK228" s="70"/>
      <c r="UL228" s="70"/>
      <c r="UM228" s="70"/>
      <c r="UN228" s="70"/>
      <c r="UO228" s="70"/>
      <c r="UP228" s="70"/>
      <c r="UQ228" s="70"/>
      <c r="UR228" s="70"/>
      <c r="US228" s="70"/>
      <c r="UT228" s="70"/>
      <c r="UU228" s="70"/>
      <c r="UV228" s="70"/>
      <c r="UW228" s="70"/>
      <c r="UX228" s="70"/>
      <c r="UY228" s="70"/>
      <c r="UZ228" s="70"/>
      <c r="VA228" s="70"/>
      <c r="VB228" s="70"/>
      <c r="VC228" s="70"/>
      <c r="VD228" s="70"/>
      <c r="VE228" s="70"/>
      <c r="VF228" s="70"/>
      <c r="VG228" s="70"/>
      <c r="VH228" s="70"/>
      <c r="VI228" s="70"/>
      <c r="VJ228" s="70"/>
      <c r="VK228" s="70"/>
      <c r="VL228" s="70"/>
      <c r="VM228" s="70"/>
      <c r="VN228" s="70"/>
      <c r="VO228" s="70"/>
      <c r="VP228" s="70"/>
      <c r="VQ228" s="70"/>
      <c r="VR228" s="70"/>
      <c r="VS228" s="70"/>
      <c r="VT228" s="70"/>
      <c r="VU228" s="70"/>
      <c r="VV228" s="70"/>
      <c r="VW228" s="70"/>
      <c r="VX228" s="70"/>
      <c r="VY228" s="70"/>
      <c r="VZ228" s="70"/>
      <c r="WA228" s="70"/>
      <c r="WB228" s="70"/>
      <c r="WC228" s="70"/>
      <c r="WD228" s="70"/>
      <c r="WE228" s="70"/>
      <c r="WF228" s="70"/>
      <c r="WG228" s="70"/>
      <c r="WH228" s="70"/>
      <c r="WI228" s="70"/>
      <c r="WJ228" s="70"/>
      <c r="WK228" s="70"/>
      <c r="WL228" s="70"/>
      <c r="WM228" s="70"/>
      <c r="WN228" s="70"/>
      <c r="WO228" s="70"/>
      <c r="WP228" s="70"/>
      <c r="WQ228" s="70"/>
      <c r="WR228" s="70"/>
      <c r="WS228" s="70"/>
      <c r="WT228" s="70"/>
      <c r="WU228" s="70"/>
      <c r="WV228" s="70"/>
      <c r="WW228" s="70"/>
      <c r="WX228" s="70"/>
      <c r="WY228" s="70"/>
      <c r="WZ228" s="70"/>
      <c r="XA228" s="70"/>
      <c r="XB228" s="70"/>
      <c r="XC228" s="70"/>
      <c r="XD228" s="70"/>
      <c r="XE228" s="70"/>
      <c r="XF228" s="70"/>
      <c r="XG228" s="70"/>
      <c r="XH228" s="70"/>
      <c r="XI228" s="70"/>
      <c r="XJ228" s="70"/>
      <c r="XK228" s="70"/>
      <c r="XL228" s="70"/>
      <c r="XM228" s="70"/>
      <c r="XN228" s="70"/>
      <c r="XO228" s="70"/>
      <c r="XP228" s="70"/>
      <c r="XQ228" s="70"/>
      <c r="XR228" s="70"/>
      <c r="XS228" s="70"/>
      <c r="XT228" s="70"/>
      <c r="XU228" s="70"/>
      <c r="XV228" s="70"/>
      <c r="XW228" s="70"/>
      <c r="XX228" s="70"/>
      <c r="XY228" s="70"/>
      <c r="XZ228" s="70"/>
      <c r="YA228" s="70"/>
      <c r="YB228" s="70"/>
      <c r="YC228" s="70"/>
      <c r="YD228" s="70"/>
      <c r="YE228" s="70"/>
      <c r="YF228" s="70"/>
      <c r="YG228" s="70"/>
      <c r="YH228" s="70"/>
      <c r="YI228" s="70"/>
      <c r="YJ228" s="70"/>
      <c r="YK228" s="70"/>
      <c r="YL228" s="70"/>
      <c r="YM228" s="70"/>
      <c r="YN228" s="70"/>
      <c r="YO228" s="70"/>
      <c r="YP228" s="70"/>
      <c r="YQ228" s="70"/>
      <c r="YR228" s="70"/>
      <c r="YS228" s="70"/>
      <c r="YT228" s="70"/>
      <c r="YU228" s="70"/>
      <c r="YV228" s="70"/>
      <c r="YW228" s="70"/>
      <c r="YX228" s="70"/>
      <c r="YY228" s="70"/>
      <c r="YZ228" s="70"/>
      <c r="ZA228" s="70"/>
      <c r="ZB228" s="70"/>
      <c r="ZC228" s="70"/>
      <c r="ZD228" s="70"/>
      <c r="ZE228" s="70"/>
      <c r="ZF228" s="70"/>
      <c r="ZG228" s="70"/>
      <c r="ZH228" s="70"/>
      <c r="ZI228" s="70"/>
      <c r="ZJ228" s="70"/>
      <c r="ZK228" s="70"/>
      <c r="ZL228" s="70"/>
      <c r="ZM228" s="70"/>
      <c r="ZN228" s="70"/>
      <c r="ZO228" s="70"/>
      <c r="ZP228" s="70"/>
      <c r="ZQ228" s="70"/>
      <c r="ZR228" s="70"/>
      <c r="ZS228" s="70"/>
      <c r="ZT228" s="70"/>
      <c r="ZU228" s="70"/>
      <c r="ZV228" s="70"/>
      <c r="ZW228" s="70"/>
      <c r="ZX228" s="70"/>
      <c r="ZY228" s="70"/>
      <c r="ZZ228" s="70"/>
      <c r="AAA228" s="70"/>
      <c r="AAB228" s="70"/>
      <c r="AAC228" s="70"/>
      <c r="AAD228" s="70"/>
      <c r="AAE228" s="70"/>
      <c r="AAF228" s="70"/>
      <c r="AAG228" s="70"/>
      <c r="AAH228" s="70"/>
      <c r="AAI228" s="70"/>
      <c r="AAJ228" s="70"/>
      <c r="AAK228" s="70"/>
      <c r="AAL228" s="70"/>
      <c r="AAM228" s="70"/>
      <c r="AAN228" s="70"/>
      <c r="AAO228" s="70"/>
      <c r="AAP228" s="70"/>
      <c r="AAQ228" s="70"/>
      <c r="AAR228" s="70"/>
      <c r="AAS228" s="70"/>
      <c r="AAT228" s="70"/>
      <c r="AAU228" s="70"/>
      <c r="AAV228" s="70"/>
      <c r="AAW228" s="70"/>
      <c r="AAX228" s="70"/>
      <c r="AAY228" s="70"/>
      <c r="AAZ228" s="70"/>
      <c r="ABA228" s="70"/>
      <c r="ABB228" s="70"/>
      <c r="ABC228" s="70"/>
      <c r="ABD228" s="70"/>
      <c r="ABE228" s="70"/>
      <c r="ABF228" s="70"/>
      <c r="ABG228" s="70"/>
      <c r="ABH228" s="70"/>
      <c r="ABI228" s="70"/>
      <c r="ABJ228" s="70"/>
      <c r="ABK228" s="70"/>
      <c r="ABL228" s="70"/>
      <c r="ABM228" s="70"/>
      <c r="ABN228" s="70"/>
      <c r="ABO228" s="70"/>
      <c r="ABP228" s="70"/>
      <c r="ABQ228" s="70"/>
      <c r="ABR228" s="70"/>
      <c r="ABS228" s="70"/>
      <c r="ABT228" s="70"/>
      <c r="ABU228" s="70"/>
      <c r="ABV228" s="70"/>
      <c r="ABW228" s="70"/>
      <c r="ABX228" s="70"/>
      <c r="ABY228" s="70"/>
      <c r="ABZ228" s="70"/>
      <c r="ACA228" s="70"/>
      <c r="ACB228" s="70"/>
      <c r="ACC228" s="70"/>
      <c r="ACD228" s="70"/>
      <c r="ACE228" s="70"/>
      <c r="ACF228" s="70"/>
      <c r="ACG228" s="70"/>
      <c r="ACH228" s="70"/>
      <c r="ACI228" s="70"/>
      <c r="ACJ228" s="70"/>
      <c r="ACK228" s="70"/>
      <c r="ACL228" s="70"/>
      <c r="ACM228" s="70"/>
      <c r="ACN228" s="70"/>
      <c r="ACO228" s="70"/>
      <c r="ACP228" s="70"/>
      <c r="ACQ228" s="70"/>
      <c r="ACR228" s="70"/>
      <c r="ACS228" s="70"/>
      <c r="ACT228" s="70"/>
      <c r="ACU228" s="70"/>
      <c r="ACV228" s="70"/>
      <c r="ACW228" s="70"/>
      <c r="ACX228" s="70"/>
      <c r="ACY228" s="70"/>
      <c r="ACZ228" s="70"/>
      <c r="ADA228" s="70"/>
      <c r="ADB228" s="70"/>
      <c r="ADC228" s="70"/>
      <c r="ADD228" s="70"/>
      <c r="ADE228" s="70"/>
      <c r="ADF228" s="70"/>
      <c r="ADG228" s="70"/>
      <c r="ADH228" s="70"/>
      <c r="ADI228" s="70"/>
      <c r="ADJ228" s="70"/>
      <c r="ADK228" s="70"/>
      <c r="ADL228" s="70"/>
      <c r="ADM228" s="70"/>
      <c r="ADN228" s="70"/>
      <c r="ADO228" s="70"/>
      <c r="ADP228" s="70"/>
      <c r="ADQ228" s="70"/>
      <c r="ADR228" s="70"/>
      <c r="ADS228" s="70"/>
      <c r="ADT228" s="70"/>
      <c r="ADU228" s="70"/>
      <c r="ADV228" s="70"/>
      <c r="ADW228" s="70"/>
      <c r="ADX228" s="70"/>
      <c r="ADY228" s="70"/>
      <c r="ADZ228" s="70"/>
      <c r="AEA228" s="70"/>
      <c r="AEB228" s="70"/>
      <c r="AEC228" s="70"/>
      <c r="AED228" s="70"/>
      <c r="AEE228" s="70"/>
      <c r="AEF228" s="70"/>
      <c r="AEG228" s="70"/>
      <c r="AEH228" s="70"/>
      <c r="AEI228" s="70"/>
      <c r="AEJ228" s="70"/>
      <c r="AEK228" s="70"/>
      <c r="AEL228" s="70"/>
      <c r="AEM228" s="70"/>
      <c r="AEN228" s="70"/>
      <c r="AEO228" s="70"/>
      <c r="AEP228" s="70"/>
      <c r="AEQ228" s="70"/>
      <c r="AER228" s="70"/>
      <c r="AES228" s="70"/>
      <c r="AET228" s="70"/>
      <c r="AEU228" s="70"/>
      <c r="AEV228" s="70"/>
      <c r="AEW228" s="70"/>
      <c r="AEX228" s="70"/>
      <c r="AEY228" s="70"/>
      <c r="AEZ228" s="70"/>
      <c r="AFA228" s="70"/>
      <c r="AFB228" s="70"/>
      <c r="AFC228" s="70"/>
      <c r="AFD228" s="70"/>
      <c r="AFE228" s="70"/>
      <c r="AFF228" s="70"/>
      <c r="AFG228" s="70"/>
      <c r="AFH228" s="70"/>
      <c r="AFI228" s="70"/>
      <c r="AFJ228" s="70"/>
      <c r="AFK228" s="70"/>
      <c r="AFL228" s="70"/>
      <c r="AFM228" s="70"/>
      <c r="AFN228" s="70"/>
      <c r="AFO228" s="70"/>
      <c r="AFP228" s="70"/>
      <c r="AFQ228" s="70"/>
      <c r="AFR228" s="70"/>
      <c r="AFS228" s="70"/>
      <c r="AFT228" s="70"/>
      <c r="AFU228" s="70"/>
      <c r="AFV228" s="70"/>
      <c r="AFW228" s="70"/>
      <c r="AFX228" s="70"/>
      <c r="AFY228" s="70"/>
      <c r="AFZ228" s="70"/>
      <c r="AGA228" s="70"/>
      <c r="AGB228" s="70"/>
      <c r="AGC228" s="70"/>
      <c r="AGD228" s="70"/>
      <c r="AGE228" s="70"/>
      <c r="AGF228" s="70"/>
      <c r="AGG228" s="70"/>
      <c r="AGH228" s="70"/>
      <c r="AGI228" s="70"/>
      <c r="AGJ228" s="70"/>
      <c r="AGK228" s="70"/>
      <c r="AGL228" s="70"/>
      <c r="AGM228" s="70"/>
      <c r="AGN228" s="70"/>
      <c r="AGO228" s="70"/>
      <c r="AGP228" s="70"/>
      <c r="AGQ228" s="70"/>
      <c r="AGR228" s="70"/>
      <c r="AGS228" s="70"/>
      <c r="AGT228" s="70"/>
      <c r="AGU228" s="70"/>
      <c r="AGV228" s="70"/>
      <c r="AGW228" s="70"/>
      <c r="AGX228" s="70"/>
      <c r="AGY228" s="70"/>
      <c r="AGZ228" s="70"/>
      <c r="AHA228" s="70"/>
      <c r="AHB228" s="70"/>
      <c r="AHC228" s="70"/>
      <c r="AHD228" s="70"/>
      <c r="AHE228" s="70"/>
      <c r="AHF228" s="70"/>
      <c r="AHG228" s="70"/>
      <c r="AHH228" s="70"/>
      <c r="AHI228" s="70"/>
      <c r="AHJ228" s="70"/>
      <c r="AHK228" s="70"/>
      <c r="AHL228" s="70"/>
      <c r="AHM228" s="70"/>
      <c r="AHN228" s="70"/>
      <c r="AHO228" s="70"/>
      <c r="AHP228" s="70"/>
      <c r="AHQ228" s="70"/>
      <c r="AHR228" s="70"/>
      <c r="AHS228" s="70"/>
      <c r="AHT228" s="70"/>
      <c r="AHU228" s="70"/>
      <c r="AHV228" s="70"/>
      <c r="AHW228" s="70"/>
      <c r="AHX228" s="70"/>
      <c r="AHY228" s="70"/>
      <c r="AHZ228" s="70"/>
      <c r="AIA228" s="70"/>
      <c r="AIB228" s="70"/>
      <c r="AIC228" s="70"/>
      <c r="AID228" s="70"/>
      <c r="AIE228" s="70"/>
      <c r="AIF228" s="70"/>
      <c r="AIG228" s="70"/>
      <c r="AIH228" s="70"/>
      <c r="AII228" s="70"/>
      <c r="AIJ228" s="70"/>
      <c r="AIK228" s="70"/>
      <c r="AIL228" s="70"/>
      <c r="AIM228" s="70"/>
      <c r="AIN228" s="70"/>
      <c r="AIO228" s="70"/>
      <c r="AIP228" s="70"/>
      <c r="AIQ228" s="70"/>
      <c r="AIR228" s="70"/>
      <c r="AIS228" s="70"/>
      <c r="AIT228" s="70"/>
      <c r="AIU228" s="70"/>
      <c r="AIV228" s="70"/>
      <c r="AIW228" s="70"/>
      <c r="AIX228" s="70"/>
      <c r="AIY228" s="70"/>
      <c r="AIZ228" s="70"/>
      <c r="AJA228" s="70"/>
      <c r="AJB228" s="70"/>
      <c r="AJC228" s="70"/>
      <c r="AJD228" s="70"/>
      <c r="AJE228" s="70"/>
      <c r="AJF228" s="70"/>
      <c r="AJG228" s="70"/>
      <c r="AJH228" s="70"/>
      <c r="AJI228" s="70"/>
      <c r="AJJ228" s="70"/>
      <c r="AJK228" s="70"/>
      <c r="AJL228" s="70"/>
      <c r="AJM228" s="70"/>
      <c r="AJN228" s="70"/>
      <c r="AJO228" s="70"/>
      <c r="AJP228" s="70"/>
      <c r="AJQ228" s="70"/>
      <c r="AJR228" s="70"/>
      <c r="AJS228" s="70"/>
      <c r="AJT228" s="70"/>
      <c r="AJU228" s="70"/>
      <c r="AJV228" s="70"/>
      <c r="AJW228" s="70"/>
      <c r="AJX228" s="70"/>
      <c r="AJY228" s="70"/>
      <c r="AJZ228" s="70"/>
      <c r="AKA228" s="70"/>
      <c r="AKB228" s="70"/>
      <c r="AKC228" s="70"/>
      <c r="AKD228" s="70"/>
      <c r="AKE228" s="70"/>
      <c r="AKF228" s="70"/>
      <c r="AKG228" s="70"/>
      <c r="AKH228" s="70"/>
      <c r="AKI228" s="70"/>
      <c r="AKJ228" s="70"/>
      <c r="AKK228" s="70"/>
      <c r="AKL228" s="70"/>
      <c r="AKM228" s="70"/>
      <c r="AKN228" s="70"/>
      <c r="AKO228" s="70"/>
      <c r="AKP228" s="70"/>
      <c r="AKQ228" s="70"/>
      <c r="AKR228" s="70"/>
      <c r="AKS228" s="70"/>
      <c r="AKT228" s="70"/>
      <c r="AKU228" s="70"/>
      <c r="AKV228" s="70"/>
      <c r="AKW228" s="70"/>
      <c r="AKX228" s="70"/>
      <c r="AKY228" s="70"/>
      <c r="AKZ228" s="70"/>
      <c r="ALA228" s="70"/>
      <c r="ALB228" s="70"/>
      <c r="ALC228" s="70"/>
      <c r="ALD228" s="70"/>
      <c r="ALE228" s="70"/>
      <c r="ALF228" s="70"/>
      <c r="ALG228" s="70"/>
      <c r="ALH228" s="70"/>
      <c r="ALI228" s="70"/>
      <c r="ALJ228" s="70"/>
      <c r="ALK228" s="70"/>
      <c r="ALL228" s="70"/>
      <c r="ALM228" s="70"/>
      <c r="ALN228" s="70"/>
      <c r="ALO228" s="70"/>
      <c r="ALP228" s="70"/>
      <c r="ALQ228" s="70"/>
      <c r="ALR228" s="70"/>
      <c r="ALS228" s="70"/>
      <c r="ALT228" s="70"/>
      <c r="ALU228" s="70"/>
      <c r="ALV228" s="70"/>
      <c r="ALW228" s="70"/>
      <c r="ALX228" s="70"/>
      <c r="ALY228" s="70"/>
      <c r="ALZ228" s="70"/>
      <c r="AMA228" s="70"/>
      <c r="AMB228" s="70"/>
      <c r="AMC228" s="70"/>
      <c r="AMD228" s="70"/>
      <c r="AME228" s="70"/>
      <c r="AMF228" s="70"/>
      <c r="AMG228" s="70"/>
      <c r="AMH228" s="70"/>
    </row>
    <row r="229" spans="1:1022" x14ac:dyDescent="0.2">
      <c r="A229" s="170"/>
      <c r="B229" s="70" t="s">
        <v>13650</v>
      </c>
      <c r="C229" s="71">
        <v>2.9338073380408398E-2</v>
      </c>
      <c r="D229" s="72">
        <v>66.6666666666667</v>
      </c>
      <c r="E229" s="72">
        <v>2.95566502463054E-2</v>
      </c>
      <c r="F229" s="70">
        <v>1</v>
      </c>
      <c r="G229" s="70">
        <v>3</v>
      </c>
      <c r="H229" s="73" t="s">
        <v>13651</v>
      </c>
      <c r="I229" s="71">
        <v>2.8555869844435401E-2</v>
      </c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  <c r="DC229" s="70"/>
      <c r="DD229" s="70"/>
      <c r="DE229" s="70"/>
      <c r="DF229" s="70"/>
      <c r="DG229" s="70"/>
      <c r="DH229" s="70"/>
      <c r="DI229" s="70"/>
      <c r="DJ229" s="70"/>
      <c r="DK229" s="70"/>
      <c r="DL229" s="70"/>
      <c r="DM229" s="70"/>
      <c r="DN229" s="70"/>
      <c r="DO229" s="70"/>
      <c r="DP229" s="70"/>
      <c r="DQ229" s="70"/>
      <c r="DR229" s="70"/>
      <c r="DS229" s="70"/>
      <c r="DT229" s="70"/>
      <c r="DU229" s="70"/>
      <c r="DV229" s="70"/>
      <c r="DW229" s="70"/>
      <c r="DX229" s="70"/>
      <c r="DY229" s="70"/>
      <c r="DZ229" s="70"/>
      <c r="EA229" s="70"/>
      <c r="EB229" s="70"/>
      <c r="EC229" s="70"/>
      <c r="ED229" s="70"/>
      <c r="EE229" s="70"/>
      <c r="EF229" s="70"/>
      <c r="EG229" s="70"/>
      <c r="EH229" s="70"/>
      <c r="EI229" s="70"/>
      <c r="EJ229" s="70"/>
      <c r="EK229" s="70"/>
      <c r="EL229" s="70"/>
      <c r="EM229" s="70"/>
      <c r="EN229" s="70"/>
      <c r="EO229" s="70"/>
      <c r="EP229" s="70"/>
      <c r="EQ229" s="70"/>
      <c r="ER229" s="70"/>
      <c r="ES229" s="70"/>
      <c r="ET229" s="70"/>
      <c r="EU229" s="70"/>
      <c r="EV229" s="70"/>
      <c r="EW229" s="70"/>
      <c r="EX229" s="70"/>
      <c r="EY229" s="70"/>
      <c r="EZ229" s="70"/>
      <c r="FA229" s="70"/>
      <c r="FB229" s="70"/>
      <c r="FC229" s="70"/>
      <c r="FD229" s="70"/>
      <c r="FE229" s="70"/>
      <c r="FF229" s="70"/>
      <c r="FG229" s="70"/>
      <c r="FH229" s="70"/>
      <c r="FI229" s="70"/>
      <c r="FJ229" s="70"/>
      <c r="FK229" s="70"/>
      <c r="FL229" s="70"/>
      <c r="FM229" s="70"/>
      <c r="FN229" s="70"/>
      <c r="FO229" s="70"/>
      <c r="FP229" s="70"/>
      <c r="FQ229" s="70"/>
      <c r="FR229" s="70"/>
      <c r="FS229" s="70"/>
      <c r="FT229" s="70"/>
      <c r="FU229" s="70"/>
      <c r="FV229" s="70"/>
      <c r="FW229" s="70"/>
      <c r="FX229" s="70"/>
      <c r="FY229" s="70"/>
      <c r="FZ229" s="70"/>
      <c r="GA229" s="70"/>
      <c r="GB229" s="70"/>
      <c r="GC229" s="70"/>
      <c r="GD229" s="70"/>
      <c r="GE229" s="70"/>
      <c r="GF229" s="70"/>
      <c r="GG229" s="70"/>
      <c r="GH229" s="70"/>
      <c r="GI229" s="70"/>
      <c r="GJ229" s="70"/>
      <c r="GK229" s="70"/>
      <c r="GL229" s="70"/>
      <c r="GM229" s="70"/>
      <c r="GN229" s="70"/>
      <c r="GO229" s="70"/>
      <c r="GP229" s="70"/>
      <c r="GQ229" s="70"/>
      <c r="GR229" s="70"/>
      <c r="GS229" s="70"/>
      <c r="GT229" s="70"/>
      <c r="GU229" s="70"/>
      <c r="GV229" s="70"/>
      <c r="GW229" s="70"/>
      <c r="GX229" s="70"/>
      <c r="GY229" s="70"/>
      <c r="GZ229" s="70"/>
      <c r="HA229" s="70"/>
      <c r="HB229" s="70"/>
      <c r="HC229" s="70"/>
      <c r="HD229" s="70"/>
      <c r="HE229" s="70"/>
      <c r="HF229" s="70"/>
      <c r="HG229" s="70"/>
      <c r="HH229" s="70"/>
      <c r="HI229" s="70"/>
      <c r="HJ229" s="70"/>
      <c r="HK229" s="70"/>
      <c r="HL229" s="70"/>
      <c r="HM229" s="70"/>
      <c r="HN229" s="70"/>
      <c r="HO229" s="70"/>
      <c r="HP229" s="70"/>
      <c r="HQ229" s="70"/>
      <c r="HR229" s="70"/>
      <c r="HS229" s="70"/>
      <c r="HT229" s="70"/>
      <c r="HU229" s="70"/>
      <c r="HV229" s="70"/>
      <c r="HW229" s="70"/>
      <c r="HX229" s="70"/>
      <c r="HY229" s="70"/>
      <c r="HZ229" s="70"/>
      <c r="IA229" s="70"/>
      <c r="IB229" s="70"/>
      <c r="IC229" s="70"/>
      <c r="ID229" s="70"/>
      <c r="IE229" s="70"/>
      <c r="IF229" s="70"/>
      <c r="IG229" s="70"/>
      <c r="IH229" s="70"/>
      <c r="II229" s="70"/>
      <c r="IJ229" s="70"/>
      <c r="IK229" s="70"/>
      <c r="IL229" s="70"/>
      <c r="IM229" s="70"/>
      <c r="IN229" s="70"/>
      <c r="IO229" s="70"/>
      <c r="IP229" s="70"/>
      <c r="IQ229" s="70"/>
      <c r="IR229" s="70"/>
      <c r="IS229" s="70"/>
      <c r="IT229" s="70"/>
      <c r="IU229" s="70"/>
      <c r="IV229" s="70"/>
      <c r="IW229" s="70"/>
      <c r="IX229" s="70"/>
      <c r="IY229" s="70"/>
      <c r="IZ229" s="70"/>
      <c r="JA229" s="70"/>
      <c r="JB229" s="70"/>
      <c r="JC229" s="70"/>
      <c r="JD229" s="70"/>
      <c r="JE229" s="70"/>
      <c r="JF229" s="70"/>
      <c r="JG229" s="70"/>
      <c r="JH229" s="70"/>
      <c r="JI229" s="70"/>
      <c r="JJ229" s="70"/>
      <c r="JK229" s="70"/>
      <c r="JL229" s="70"/>
      <c r="JM229" s="70"/>
      <c r="JN229" s="70"/>
      <c r="JO229" s="70"/>
      <c r="JP229" s="70"/>
      <c r="JQ229" s="70"/>
      <c r="JR229" s="70"/>
      <c r="JS229" s="70"/>
      <c r="JT229" s="70"/>
      <c r="JU229" s="70"/>
      <c r="JV229" s="70"/>
      <c r="JW229" s="70"/>
      <c r="JX229" s="70"/>
      <c r="JY229" s="70"/>
      <c r="JZ229" s="70"/>
      <c r="KA229" s="70"/>
      <c r="KB229" s="70"/>
      <c r="KC229" s="70"/>
      <c r="KD229" s="70"/>
      <c r="KE229" s="70"/>
      <c r="KF229" s="70"/>
      <c r="KG229" s="70"/>
      <c r="KH229" s="70"/>
      <c r="KI229" s="70"/>
      <c r="KJ229" s="70"/>
      <c r="KK229" s="70"/>
      <c r="KL229" s="70"/>
      <c r="KM229" s="70"/>
      <c r="KN229" s="70"/>
      <c r="KO229" s="70"/>
      <c r="KP229" s="70"/>
      <c r="KQ229" s="70"/>
      <c r="KR229" s="70"/>
      <c r="KS229" s="70"/>
      <c r="KT229" s="70"/>
      <c r="KU229" s="70"/>
      <c r="KV229" s="70"/>
      <c r="KW229" s="70"/>
      <c r="KX229" s="70"/>
      <c r="KY229" s="70"/>
      <c r="KZ229" s="70"/>
      <c r="LA229" s="70"/>
      <c r="LB229" s="70"/>
      <c r="LC229" s="70"/>
      <c r="LD229" s="70"/>
      <c r="LE229" s="70"/>
      <c r="LF229" s="70"/>
      <c r="LG229" s="70"/>
      <c r="LH229" s="70"/>
      <c r="LI229" s="70"/>
      <c r="LJ229" s="70"/>
      <c r="LK229" s="70"/>
      <c r="LL229" s="70"/>
      <c r="LM229" s="70"/>
      <c r="LN229" s="70"/>
      <c r="LO229" s="70"/>
      <c r="LP229" s="70"/>
      <c r="LQ229" s="70"/>
      <c r="LR229" s="70"/>
      <c r="LS229" s="70"/>
      <c r="LT229" s="70"/>
      <c r="LU229" s="70"/>
      <c r="LV229" s="70"/>
      <c r="LW229" s="70"/>
      <c r="LX229" s="70"/>
      <c r="LY229" s="70"/>
      <c r="LZ229" s="70"/>
      <c r="MA229" s="70"/>
      <c r="MB229" s="70"/>
      <c r="MC229" s="70"/>
      <c r="MD229" s="70"/>
      <c r="ME229" s="70"/>
      <c r="MF229" s="70"/>
      <c r="MG229" s="70"/>
      <c r="MH229" s="70"/>
      <c r="MI229" s="70"/>
      <c r="MJ229" s="70"/>
      <c r="MK229" s="70"/>
      <c r="ML229" s="70"/>
      <c r="MM229" s="70"/>
      <c r="MN229" s="70"/>
      <c r="MO229" s="70"/>
      <c r="MP229" s="70"/>
      <c r="MQ229" s="70"/>
      <c r="MR229" s="70"/>
      <c r="MS229" s="70"/>
      <c r="MT229" s="70"/>
      <c r="MU229" s="70"/>
      <c r="MV229" s="70"/>
      <c r="MW229" s="70"/>
      <c r="MX229" s="70"/>
      <c r="MY229" s="70"/>
      <c r="MZ229" s="70"/>
      <c r="NA229" s="70"/>
      <c r="NB229" s="70"/>
      <c r="NC229" s="70"/>
      <c r="ND229" s="70"/>
      <c r="NE229" s="70"/>
      <c r="NF229" s="70"/>
      <c r="NG229" s="70"/>
      <c r="NH229" s="70"/>
      <c r="NI229" s="70"/>
      <c r="NJ229" s="70"/>
      <c r="NK229" s="70"/>
      <c r="NL229" s="70"/>
      <c r="NM229" s="70"/>
      <c r="NN229" s="70"/>
      <c r="NO229" s="70"/>
      <c r="NP229" s="70"/>
      <c r="NQ229" s="70"/>
      <c r="NR229" s="70"/>
      <c r="NS229" s="70"/>
      <c r="NT229" s="70"/>
      <c r="NU229" s="70"/>
      <c r="NV229" s="70"/>
      <c r="NW229" s="70"/>
      <c r="NX229" s="70"/>
      <c r="NY229" s="70"/>
      <c r="NZ229" s="70"/>
      <c r="OA229" s="70"/>
      <c r="OB229" s="70"/>
      <c r="OC229" s="70"/>
      <c r="OD229" s="70"/>
      <c r="OE229" s="70"/>
      <c r="OF229" s="70"/>
      <c r="OG229" s="70"/>
      <c r="OH229" s="70"/>
      <c r="OI229" s="70"/>
      <c r="OJ229" s="70"/>
      <c r="OK229" s="70"/>
      <c r="OL229" s="70"/>
      <c r="OM229" s="70"/>
      <c r="ON229" s="70"/>
      <c r="OO229" s="70"/>
      <c r="OP229" s="70"/>
      <c r="OQ229" s="70"/>
      <c r="OR229" s="70"/>
      <c r="OS229" s="70"/>
      <c r="OT229" s="70"/>
      <c r="OU229" s="70"/>
      <c r="OV229" s="70"/>
      <c r="OW229" s="70"/>
      <c r="OX229" s="70"/>
      <c r="OY229" s="70"/>
      <c r="OZ229" s="70"/>
      <c r="PA229" s="70"/>
      <c r="PB229" s="70"/>
      <c r="PC229" s="70"/>
      <c r="PD229" s="70"/>
      <c r="PE229" s="70"/>
      <c r="PF229" s="70"/>
      <c r="PG229" s="70"/>
      <c r="PH229" s="70"/>
      <c r="PI229" s="70"/>
      <c r="PJ229" s="70"/>
      <c r="PK229" s="70"/>
      <c r="PL229" s="70"/>
      <c r="PM229" s="70"/>
      <c r="PN229" s="70"/>
      <c r="PO229" s="70"/>
      <c r="PP229" s="70"/>
      <c r="PQ229" s="70"/>
      <c r="PR229" s="70"/>
      <c r="PS229" s="70"/>
      <c r="PT229" s="70"/>
      <c r="PU229" s="70"/>
      <c r="PV229" s="70"/>
      <c r="PW229" s="70"/>
      <c r="PX229" s="70"/>
      <c r="PY229" s="70"/>
      <c r="PZ229" s="70"/>
      <c r="QA229" s="70"/>
      <c r="QB229" s="70"/>
      <c r="QC229" s="70"/>
      <c r="QD229" s="70"/>
      <c r="QE229" s="70"/>
      <c r="QF229" s="70"/>
      <c r="QG229" s="70"/>
      <c r="QH229" s="70"/>
      <c r="QI229" s="70"/>
      <c r="QJ229" s="70"/>
      <c r="QK229" s="70"/>
      <c r="QL229" s="70"/>
      <c r="QM229" s="70"/>
      <c r="QN229" s="70"/>
      <c r="QO229" s="70"/>
      <c r="QP229" s="70"/>
      <c r="QQ229" s="70"/>
      <c r="QR229" s="70"/>
      <c r="QS229" s="70"/>
      <c r="QT229" s="70"/>
      <c r="QU229" s="70"/>
      <c r="QV229" s="70"/>
      <c r="QW229" s="70"/>
      <c r="QX229" s="70"/>
      <c r="QY229" s="70"/>
      <c r="QZ229" s="70"/>
      <c r="RA229" s="70"/>
      <c r="RB229" s="70"/>
      <c r="RC229" s="70"/>
      <c r="RD229" s="70"/>
      <c r="RE229" s="70"/>
      <c r="RF229" s="70"/>
      <c r="RG229" s="70"/>
      <c r="RH229" s="70"/>
      <c r="RI229" s="70"/>
      <c r="RJ229" s="70"/>
      <c r="RK229" s="70"/>
      <c r="RL229" s="70"/>
      <c r="RM229" s="70"/>
      <c r="RN229" s="70"/>
      <c r="RO229" s="70"/>
      <c r="RP229" s="70"/>
      <c r="RQ229" s="70"/>
      <c r="RR229" s="70"/>
      <c r="RS229" s="70"/>
      <c r="RT229" s="70"/>
      <c r="RU229" s="70"/>
      <c r="RV229" s="70"/>
      <c r="RW229" s="70"/>
      <c r="RX229" s="70"/>
      <c r="RY229" s="70"/>
      <c r="RZ229" s="70"/>
      <c r="SA229" s="70"/>
      <c r="SB229" s="70"/>
      <c r="SC229" s="70"/>
      <c r="SD229" s="70"/>
      <c r="SE229" s="70"/>
      <c r="SF229" s="70"/>
      <c r="SG229" s="70"/>
      <c r="SH229" s="70"/>
      <c r="SI229" s="70"/>
      <c r="SJ229" s="70"/>
      <c r="SK229" s="70"/>
      <c r="SL229" s="70"/>
      <c r="SM229" s="70"/>
      <c r="SN229" s="70"/>
      <c r="SO229" s="70"/>
      <c r="SP229" s="70"/>
      <c r="SQ229" s="70"/>
      <c r="SR229" s="70"/>
      <c r="SS229" s="70"/>
      <c r="ST229" s="70"/>
      <c r="SU229" s="70"/>
      <c r="SV229" s="70"/>
      <c r="SW229" s="70"/>
      <c r="SX229" s="70"/>
      <c r="SY229" s="70"/>
      <c r="SZ229" s="70"/>
      <c r="TA229" s="70"/>
      <c r="TB229" s="70"/>
      <c r="TC229" s="70"/>
      <c r="TD229" s="70"/>
      <c r="TE229" s="70"/>
      <c r="TF229" s="70"/>
      <c r="TG229" s="70"/>
      <c r="TH229" s="70"/>
      <c r="TI229" s="70"/>
      <c r="TJ229" s="70"/>
      <c r="TK229" s="70"/>
      <c r="TL229" s="70"/>
      <c r="TM229" s="70"/>
      <c r="TN229" s="70"/>
      <c r="TO229" s="70"/>
      <c r="TP229" s="70"/>
      <c r="TQ229" s="70"/>
      <c r="TR229" s="70"/>
      <c r="TS229" s="70"/>
      <c r="TT229" s="70"/>
      <c r="TU229" s="70"/>
      <c r="TV229" s="70"/>
      <c r="TW229" s="70"/>
      <c r="TX229" s="70"/>
      <c r="TY229" s="70"/>
      <c r="TZ229" s="70"/>
      <c r="UA229" s="70"/>
      <c r="UB229" s="70"/>
      <c r="UC229" s="70"/>
      <c r="UD229" s="70"/>
      <c r="UE229" s="70"/>
      <c r="UF229" s="70"/>
      <c r="UG229" s="70"/>
      <c r="UH229" s="70"/>
      <c r="UI229" s="70"/>
      <c r="UJ229" s="70"/>
      <c r="UK229" s="70"/>
      <c r="UL229" s="70"/>
      <c r="UM229" s="70"/>
      <c r="UN229" s="70"/>
      <c r="UO229" s="70"/>
      <c r="UP229" s="70"/>
      <c r="UQ229" s="70"/>
      <c r="UR229" s="70"/>
      <c r="US229" s="70"/>
      <c r="UT229" s="70"/>
      <c r="UU229" s="70"/>
      <c r="UV229" s="70"/>
      <c r="UW229" s="70"/>
      <c r="UX229" s="70"/>
      <c r="UY229" s="70"/>
      <c r="UZ229" s="70"/>
      <c r="VA229" s="70"/>
      <c r="VB229" s="70"/>
      <c r="VC229" s="70"/>
      <c r="VD229" s="70"/>
      <c r="VE229" s="70"/>
      <c r="VF229" s="70"/>
      <c r="VG229" s="70"/>
      <c r="VH229" s="70"/>
      <c r="VI229" s="70"/>
      <c r="VJ229" s="70"/>
      <c r="VK229" s="70"/>
      <c r="VL229" s="70"/>
      <c r="VM229" s="70"/>
      <c r="VN229" s="70"/>
      <c r="VO229" s="70"/>
      <c r="VP229" s="70"/>
      <c r="VQ229" s="70"/>
      <c r="VR229" s="70"/>
      <c r="VS229" s="70"/>
      <c r="VT229" s="70"/>
      <c r="VU229" s="70"/>
      <c r="VV229" s="70"/>
      <c r="VW229" s="70"/>
      <c r="VX229" s="70"/>
      <c r="VY229" s="70"/>
      <c r="VZ229" s="70"/>
      <c r="WA229" s="70"/>
      <c r="WB229" s="70"/>
      <c r="WC229" s="70"/>
      <c r="WD229" s="70"/>
      <c r="WE229" s="70"/>
      <c r="WF229" s="70"/>
      <c r="WG229" s="70"/>
      <c r="WH229" s="70"/>
      <c r="WI229" s="70"/>
      <c r="WJ229" s="70"/>
      <c r="WK229" s="70"/>
      <c r="WL229" s="70"/>
      <c r="WM229" s="70"/>
      <c r="WN229" s="70"/>
      <c r="WO229" s="70"/>
      <c r="WP229" s="70"/>
      <c r="WQ229" s="70"/>
      <c r="WR229" s="70"/>
      <c r="WS229" s="70"/>
      <c r="WT229" s="70"/>
      <c r="WU229" s="70"/>
      <c r="WV229" s="70"/>
      <c r="WW229" s="70"/>
      <c r="WX229" s="70"/>
      <c r="WY229" s="70"/>
      <c r="WZ229" s="70"/>
      <c r="XA229" s="70"/>
      <c r="XB229" s="70"/>
      <c r="XC229" s="70"/>
      <c r="XD229" s="70"/>
      <c r="XE229" s="70"/>
      <c r="XF229" s="70"/>
      <c r="XG229" s="70"/>
      <c r="XH229" s="70"/>
      <c r="XI229" s="70"/>
      <c r="XJ229" s="70"/>
      <c r="XK229" s="70"/>
      <c r="XL229" s="70"/>
      <c r="XM229" s="70"/>
      <c r="XN229" s="70"/>
      <c r="XO229" s="70"/>
      <c r="XP229" s="70"/>
      <c r="XQ229" s="70"/>
      <c r="XR229" s="70"/>
      <c r="XS229" s="70"/>
      <c r="XT229" s="70"/>
      <c r="XU229" s="70"/>
      <c r="XV229" s="70"/>
      <c r="XW229" s="70"/>
      <c r="XX229" s="70"/>
      <c r="XY229" s="70"/>
      <c r="XZ229" s="70"/>
      <c r="YA229" s="70"/>
      <c r="YB229" s="70"/>
      <c r="YC229" s="70"/>
      <c r="YD229" s="70"/>
      <c r="YE229" s="70"/>
      <c r="YF229" s="70"/>
      <c r="YG229" s="70"/>
      <c r="YH229" s="70"/>
      <c r="YI229" s="70"/>
      <c r="YJ229" s="70"/>
      <c r="YK229" s="70"/>
      <c r="YL229" s="70"/>
      <c r="YM229" s="70"/>
      <c r="YN229" s="70"/>
      <c r="YO229" s="70"/>
      <c r="YP229" s="70"/>
      <c r="YQ229" s="70"/>
      <c r="YR229" s="70"/>
      <c r="YS229" s="70"/>
      <c r="YT229" s="70"/>
      <c r="YU229" s="70"/>
      <c r="YV229" s="70"/>
      <c r="YW229" s="70"/>
      <c r="YX229" s="70"/>
      <c r="YY229" s="70"/>
      <c r="YZ229" s="70"/>
      <c r="ZA229" s="70"/>
      <c r="ZB229" s="70"/>
      <c r="ZC229" s="70"/>
      <c r="ZD229" s="70"/>
      <c r="ZE229" s="70"/>
      <c r="ZF229" s="70"/>
      <c r="ZG229" s="70"/>
      <c r="ZH229" s="70"/>
      <c r="ZI229" s="70"/>
      <c r="ZJ229" s="70"/>
      <c r="ZK229" s="70"/>
      <c r="ZL229" s="70"/>
      <c r="ZM229" s="70"/>
      <c r="ZN229" s="70"/>
      <c r="ZO229" s="70"/>
      <c r="ZP229" s="70"/>
      <c r="ZQ229" s="70"/>
      <c r="ZR229" s="70"/>
      <c r="ZS229" s="70"/>
      <c r="ZT229" s="70"/>
      <c r="ZU229" s="70"/>
      <c r="ZV229" s="70"/>
      <c r="ZW229" s="70"/>
      <c r="ZX229" s="70"/>
      <c r="ZY229" s="70"/>
      <c r="ZZ229" s="70"/>
      <c r="AAA229" s="70"/>
      <c r="AAB229" s="70"/>
      <c r="AAC229" s="70"/>
      <c r="AAD229" s="70"/>
      <c r="AAE229" s="70"/>
      <c r="AAF229" s="70"/>
      <c r="AAG229" s="70"/>
      <c r="AAH229" s="70"/>
      <c r="AAI229" s="70"/>
      <c r="AAJ229" s="70"/>
      <c r="AAK229" s="70"/>
      <c r="AAL229" s="70"/>
      <c r="AAM229" s="70"/>
      <c r="AAN229" s="70"/>
      <c r="AAO229" s="70"/>
      <c r="AAP229" s="70"/>
      <c r="AAQ229" s="70"/>
      <c r="AAR229" s="70"/>
      <c r="AAS229" s="70"/>
      <c r="AAT229" s="70"/>
      <c r="AAU229" s="70"/>
      <c r="AAV229" s="70"/>
      <c r="AAW229" s="70"/>
      <c r="AAX229" s="70"/>
      <c r="AAY229" s="70"/>
      <c r="AAZ229" s="70"/>
      <c r="ABA229" s="70"/>
      <c r="ABB229" s="70"/>
      <c r="ABC229" s="70"/>
      <c r="ABD229" s="70"/>
      <c r="ABE229" s="70"/>
      <c r="ABF229" s="70"/>
      <c r="ABG229" s="70"/>
      <c r="ABH229" s="70"/>
      <c r="ABI229" s="70"/>
      <c r="ABJ229" s="70"/>
      <c r="ABK229" s="70"/>
      <c r="ABL229" s="70"/>
      <c r="ABM229" s="70"/>
      <c r="ABN229" s="70"/>
      <c r="ABO229" s="70"/>
      <c r="ABP229" s="70"/>
      <c r="ABQ229" s="70"/>
      <c r="ABR229" s="70"/>
      <c r="ABS229" s="70"/>
      <c r="ABT229" s="70"/>
      <c r="ABU229" s="70"/>
      <c r="ABV229" s="70"/>
      <c r="ABW229" s="70"/>
      <c r="ABX229" s="70"/>
      <c r="ABY229" s="70"/>
      <c r="ABZ229" s="70"/>
      <c r="ACA229" s="70"/>
      <c r="ACB229" s="70"/>
      <c r="ACC229" s="70"/>
      <c r="ACD229" s="70"/>
      <c r="ACE229" s="70"/>
      <c r="ACF229" s="70"/>
      <c r="ACG229" s="70"/>
      <c r="ACH229" s="70"/>
      <c r="ACI229" s="70"/>
      <c r="ACJ229" s="70"/>
      <c r="ACK229" s="70"/>
      <c r="ACL229" s="70"/>
      <c r="ACM229" s="70"/>
      <c r="ACN229" s="70"/>
      <c r="ACO229" s="70"/>
      <c r="ACP229" s="70"/>
      <c r="ACQ229" s="70"/>
      <c r="ACR229" s="70"/>
      <c r="ACS229" s="70"/>
      <c r="ACT229" s="70"/>
      <c r="ACU229" s="70"/>
      <c r="ACV229" s="70"/>
      <c r="ACW229" s="70"/>
      <c r="ACX229" s="70"/>
      <c r="ACY229" s="70"/>
      <c r="ACZ229" s="70"/>
      <c r="ADA229" s="70"/>
      <c r="ADB229" s="70"/>
      <c r="ADC229" s="70"/>
      <c r="ADD229" s="70"/>
      <c r="ADE229" s="70"/>
      <c r="ADF229" s="70"/>
      <c r="ADG229" s="70"/>
      <c r="ADH229" s="70"/>
      <c r="ADI229" s="70"/>
      <c r="ADJ229" s="70"/>
      <c r="ADK229" s="70"/>
      <c r="ADL229" s="70"/>
      <c r="ADM229" s="70"/>
      <c r="ADN229" s="70"/>
      <c r="ADO229" s="70"/>
      <c r="ADP229" s="70"/>
      <c r="ADQ229" s="70"/>
      <c r="ADR229" s="70"/>
      <c r="ADS229" s="70"/>
      <c r="ADT229" s="70"/>
      <c r="ADU229" s="70"/>
      <c r="ADV229" s="70"/>
      <c r="ADW229" s="70"/>
      <c r="ADX229" s="70"/>
      <c r="ADY229" s="70"/>
      <c r="ADZ229" s="70"/>
      <c r="AEA229" s="70"/>
      <c r="AEB229" s="70"/>
      <c r="AEC229" s="70"/>
      <c r="AED229" s="70"/>
      <c r="AEE229" s="70"/>
      <c r="AEF229" s="70"/>
      <c r="AEG229" s="70"/>
      <c r="AEH229" s="70"/>
      <c r="AEI229" s="70"/>
      <c r="AEJ229" s="70"/>
      <c r="AEK229" s="70"/>
      <c r="AEL229" s="70"/>
      <c r="AEM229" s="70"/>
      <c r="AEN229" s="70"/>
      <c r="AEO229" s="70"/>
      <c r="AEP229" s="70"/>
      <c r="AEQ229" s="70"/>
      <c r="AER229" s="70"/>
      <c r="AES229" s="70"/>
      <c r="AET229" s="70"/>
      <c r="AEU229" s="70"/>
      <c r="AEV229" s="70"/>
      <c r="AEW229" s="70"/>
      <c r="AEX229" s="70"/>
      <c r="AEY229" s="70"/>
      <c r="AEZ229" s="70"/>
      <c r="AFA229" s="70"/>
      <c r="AFB229" s="70"/>
      <c r="AFC229" s="70"/>
      <c r="AFD229" s="70"/>
      <c r="AFE229" s="70"/>
      <c r="AFF229" s="70"/>
      <c r="AFG229" s="70"/>
      <c r="AFH229" s="70"/>
      <c r="AFI229" s="70"/>
      <c r="AFJ229" s="70"/>
      <c r="AFK229" s="70"/>
      <c r="AFL229" s="70"/>
      <c r="AFM229" s="70"/>
      <c r="AFN229" s="70"/>
      <c r="AFO229" s="70"/>
      <c r="AFP229" s="70"/>
      <c r="AFQ229" s="70"/>
      <c r="AFR229" s="70"/>
      <c r="AFS229" s="70"/>
      <c r="AFT229" s="70"/>
      <c r="AFU229" s="70"/>
      <c r="AFV229" s="70"/>
      <c r="AFW229" s="70"/>
      <c r="AFX229" s="70"/>
      <c r="AFY229" s="70"/>
      <c r="AFZ229" s="70"/>
      <c r="AGA229" s="70"/>
      <c r="AGB229" s="70"/>
      <c r="AGC229" s="70"/>
      <c r="AGD229" s="70"/>
      <c r="AGE229" s="70"/>
      <c r="AGF229" s="70"/>
      <c r="AGG229" s="70"/>
      <c r="AGH229" s="70"/>
      <c r="AGI229" s="70"/>
      <c r="AGJ229" s="70"/>
      <c r="AGK229" s="70"/>
      <c r="AGL229" s="70"/>
      <c r="AGM229" s="70"/>
      <c r="AGN229" s="70"/>
      <c r="AGO229" s="70"/>
      <c r="AGP229" s="70"/>
      <c r="AGQ229" s="70"/>
      <c r="AGR229" s="70"/>
      <c r="AGS229" s="70"/>
      <c r="AGT229" s="70"/>
      <c r="AGU229" s="70"/>
      <c r="AGV229" s="70"/>
      <c r="AGW229" s="70"/>
      <c r="AGX229" s="70"/>
      <c r="AGY229" s="70"/>
      <c r="AGZ229" s="70"/>
      <c r="AHA229" s="70"/>
      <c r="AHB229" s="70"/>
      <c r="AHC229" s="70"/>
      <c r="AHD229" s="70"/>
      <c r="AHE229" s="70"/>
      <c r="AHF229" s="70"/>
      <c r="AHG229" s="70"/>
      <c r="AHH229" s="70"/>
      <c r="AHI229" s="70"/>
      <c r="AHJ229" s="70"/>
      <c r="AHK229" s="70"/>
      <c r="AHL229" s="70"/>
      <c r="AHM229" s="70"/>
      <c r="AHN229" s="70"/>
      <c r="AHO229" s="70"/>
      <c r="AHP229" s="70"/>
      <c r="AHQ229" s="70"/>
      <c r="AHR229" s="70"/>
      <c r="AHS229" s="70"/>
      <c r="AHT229" s="70"/>
      <c r="AHU229" s="70"/>
      <c r="AHV229" s="70"/>
      <c r="AHW229" s="70"/>
      <c r="AHX229" s="70"/>
      <c r="AHY229" s="70"/>
      <c r="AHZ229" s="70"/>
      <c r="AIA229" s="70"/>
      <c r="AIB229" s="70"/>
      <c r="AIC229" s="70"/>
      <c r="AID229" s="70"/>
      <c r="AIE229" s="70"/>
      <c r="AIF229" s="70"/>
      <c r="AIG229" s="70"/>
      <c r="AIH229" s="70"/>
      <c r="AII229" s="70"/>
      <c r="AIJ229" s="70"/>
      <c r="AIK229" s="70"/>
      <c r="AIL229" s="70"/>
      <c r="AIM229" s="70"/>
      <c r="AIN229" s="70"/>
      <c r="AIO229" s="70"/>
      <c r="AIP229" s="70"/>
      <c r="AIQ229" s="70"/>
      <c r="AIR229" s="70"/>
      <c r="AIS229" s="70"/>
      <c r="AIT229" s="70"/>
      <c r="AIU229" s="70"/>
      <c r="AIV229" s="70"/>
      <c r="AIW229" s="70"/>
      <c r="AIX229" s="70"/>
      <c r="AIY229" s="70"/>
      <c r="AIZ229" s="70"/>
      <c r="AJA229" s="70"/>
      <c r="AJB229" s="70"/>
      <c r="AJC229" s="70"/>
      <c r="AJD229" s="70"/>
      <c r="AJE229" s="70"/>
      <c r="AJF229" s="70"/>
      <c r="AJG229" s="70"/>
      <c r="AJH229" s="70"/>
      <c r="AJI229" s="70"/>
      <c r="AJJ229" s="70"/>
      <c r="AJK229" s="70"/>
      <c r="AJL229" s="70"/>
      <c r="AJM229" s="70"/>
      <c r="AJN229" s="70"/>
      <c r="AJO229" s="70"/>
      <c r="AJP229" s="70"/>
      <c r="AJQ229" s="70"/>
      <c r="AJR229" s="70"/>
      <c r="AJS229" s="70"/>
      <c r="AJT229" s="70"/>
      <c r="AJU229" s="70"/>
      <c r="AJV229" s="70"/>
      <c r="AJW229" s="70"/>
      <c r="AJX229" s="70"/>
      <c r="AJY229" s="70"/>
      <c r="AJZ229" s="70"/>
      <c r="AKA229" s="70"/>
      <c r="AKB229" s="70"/>
      <c r="AKC229" s="70"/>
      <c r="AKD229" s="70"/>
      <c r="AKE229" s="70"/>
      <c r="AKF229" s="70"/>
      <c r="AKG229" s="70"/>
      <c r="AKH229" s="70"/>
      <c r="AKI229" s="70"/>
      <c r="AKJ229" s="70"/>
      <c r="AKK229" s="70"/>
      <c r="AKL229" s="70"/>
      <c r="AKM229" s="70"/>
      <c r="AKN229" s="70"/>
      <c r="AKO229" s="70"/>
      <c r="AKP229" s="70"/>
      <c r="AKQ229" s="70"/>
      <c r="AKR229" s="70"/>
      <c r="AKS229" s="70"/>
      <c r="AKT229" s="70"/>
      <c r="AKU229" s="70"/>
      <c r="AKV229" s="70"/>
      <c r="AKW229" s="70"/>
      <c r="AKX229" s="70"/>
      <c r="AKY229" s="70"/>
      <c r="AKZ229" s="70"/>
      <c r="ALA229" s="70"/>
      <c r="ALB229" s="70"/>
      <c r="ALC229" s="70"/>
      <c r="ALD229" s="70"/>
      <c r="ALE229" s="70"/>
      <c r="ALF229" s="70"/>
      <c r="ALG229" s="70"/>
      <c r="ALH229" s="70"/>
      <c r="ALI229" s="70"/>
      <c r="ALJ229" s="70"/>
      <c r="ALK229" s="70"/>
      <c r="ALL229" s="70"/>
      <c r="ALM229" s="70"/>
      <c r="ALN229" s="70"/>
      <c r="ALO229" s="70"/>
      <c r="ALP229" s="70"/>
      <c r="ALQ229" s="70"/>
      <c r="ALR229" s="70"/>
      <c r="ALS229" s="70"/>
      <c r="ALT229" s="70"/>
      <c r="ALU229" s="70"/>
      <c r="ALV229" s="70"/>
      <c r="ALW229" s="70"/>
      <c r="ALX229" s="70"/>
      <c r="ALY229" s="70"/>
      <c r="ALZ229" s="70"/>
      <c r="AMA229" s="70"/>
      <c r="AMB229" s="70"/>
      <c r="AMC229" s="70"/>
      <c r="AMD229" s="70"/>
      <c r="AME229" s="70"/>
      <c r="AMF229" s="70"/>
      <c r="AMG229" s="70"/>
      <c r="AMH229" s="70"/>
    </row>
    <row r="230" spans="1:1022" x14ac:dyDescent="0.2">
      <c r="A230" s="170"/>
      <c r="B230" s="70" t="s">
        <v>13652</v>
      </c>
      <c r="C230" s="71">
        <v>2.9338073380408398E-2</v>
      </c>
      <c r="D230" s="72">
        <v>66.6666666666667</v>
      </c>
      <c r="E230" s="72">
        <v>2.95566502463054E-2</v>
      </c>
      <c r="F230" s="70">
        <v>1</v>
      </c>
      <c r="G230" s="70">
        <v>3</v>
      </c>
      <c r="H230" s="73" t="s">
        <v>13653</v>
      </c>
      <c r="I230" s="71">
        <v>2.8555869844435401E-2</v>
      </c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0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70"/>
      <c r="BN230" s="70"/>
      <c r="BO230" s="70"/>
      <c r="BP230" s="70"/>
      <c r="BQ230" s="70"/>
      <c r="BR230" s="70"/>
      <c r="BS230" s="70"/>
      <c r="BT230" s="70"/>
      <c r="BU230" s="70"/>
      <c r="BV230" s="70"/>
      <c r="BW230" s="70"/>
      <c r="BX230" s="70"/>
      <c r="BY230" s="70"/>
      <c r="BZ230" s="70"/>
      <c r="CA230" s="70"/>
      <c r="CB230" s="70"/>
      <c r="CC230" s="70"/>
      <c r="CD230" s="70"/>
      <c r="CE230" s="70"/>
      <c r="CF230" s="70"/>
      <c r="CG230" s="70"/>
      <c r="CH230" s="70"/>
      <c r="CI230" s="70"/>
      <c r="CJ230" s="70"/>
      <c r="CK230" s="70"/>
      <c r="CL230" s="70"/>
      <c r="CM230" s="70"/>
      <c r="CN230" s="70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  <c r="DC230" s="70"/>
      <c r="DD230" s="70"/>
      <c r="DE230" s="70"/>
      <c r="DF230" s="70"/>
      <c r="DG230" s="70"/>
      <c r="DH230" s="70"/>
      <c r="DI230" s="70"/>
      <c r="DJ230" s="70"/>
      <c r="DK230" s="70"/>
      <c r="DL230" s="70"/>
      <c r="DM230" s="70"/>
      <c r="DN230" s="70"/>
      <c r="DO230" s="70"/>
      <c r="DP230" s="70"/>
      <c r="DQ230" s="70"/>
      <c r="DR230" s="70"/>
      <c r="DS230" s="70"/>
      <c r="DT230" s="70"/>
      <c r="DU230" s="70"/>
      <c r="DV230" s="70"/>
      <c r="DW230" s="70"/>
      <c r="DX230" s="70"/>
      <c r="DY230" s="70"/>
      <c r="DZ230" s="70"/>
      <c r="EA230" s="70"/>
      <c r="EB230" s="70"/>
      <c r="EC230" s="70"/>
      <c r="ED230" s="70"/>
      <c r="EE230" s="70"/>
      <c r="EF230" s="70"/>
      <c r="EG230" s="70"/>
      <c r="EH230" s="70"/>
      <c r="EI230" s="70"/>
      <c r="EJ230" s="70"/>
      <c r="EK230" s="70"/>
      <c r="EL230" s="70"/>
      <c r="EM230" s="70"/>
      <c r="EN230" s="70"/>
      <c r="EO230" s="70"/>
      <c r="EP230" s="70"/>
      <c r="EQ230" s="70"/>
      <c r="ER230" s="70"/>
      <c r="ES230" s="70"/>
      <c r="ET230" s="70"/>
      <c r="EU230" s="70"/>
      <c r="EV230" s="70"/>
      <c r="EW230" s="70"/>
      <c r="EX230" s="70"/>
      <c r="EY230" s="70"/>
      <c r="EZ230" s="70"/>
      <c r="FA230" s="70"/>
      <c r="FB230" s="70"/>
      <c r="FC230" s="70"/>
      <c r="FD230" s="70"/>
      <c r="FE230" s="70"/>
      <c r="FF230" s="70"/>
      <c r="FG230" s="70"/>
      <c r="FH230" s="70"/>
      <c r="FI230" s="70"/>
      <c r="FJ230" s="70"/>
      <c r="FK230" s="70"/>
      <c r="FL230" s="70"/>
      <c r="FM230" s="70"/>
      <c r="FN230" s="70"/>
      <c r="FO230" s="70"/>
      <c r="FP230" s="70"/>
      <c r="FQ230" s="70"/>
      <c r="FR230" s="70"/>
      <c r="FS230" s="70"/>
      <c r="FT230" s="70"/>
      <c r="FU230" s="70"/>
      <c r="FV230" s="70"/>
      <c r="FW230" s="70"/>
      <c r="FX230" s="70"/>
      <c r="FY230" s="70"/>
      <c r="FZ230" s="70"/>
      <c r="GA230" s="70"/>
      <c r="GB230" s="70"/>
      <c r="GC230" s="70"/>
      <c r="GD230" s="70"/>
      <c r="GE230" s="70"/>
      <c r="GF230" s="70"/>
      <c r="GG230" s="70"/>
      <c r="GH230" s="70"/>
      <c r="GI230" s="70"/>
      <c r="GJ230" s="70"/>
      <c r="GK230" s="70"/>
      <c r="GL230" s="70"/>
      <c r="GM230" s="70"/>
      <c r="GN230" s="70"/>
      <c r="GO230" s="70"/>
      <c r="GP230" s="70"/>
      <c r="GQ230" s="70"/>
      <c r="GR230" s="70"/>
      <c r="GS230" s="70"/>
      <c r="GT230" s="70"/>
      <c r="GU230" s="70"/>
      <c r="GV230" s="70"/>
      <c r="GW230" s="70"/>
      <c r="GX230" s="70"/>
      <c r="GY230" s="70"/>
      <c r="GZ230" s="70"/>
      <c r="HA230" s="70"/>
      <c r="HB230" s="70"/>
      <c r="HC230" s="70"/>
      <c r="HD230" s="70"/>
      <c r="HE230" s="70"/>
      <c r="HF230" s="70"/>
      <c r="HG230" s="70"/>
      <c r="HH230" s="70"/>
      <c r="HI230" s="70"/>
      <c r="HJ230" s="70"/>
      <c r="HK230" s="70"/>
      <c r="HL230" s="70"/>
      <c r="HM230" s="70"/>
      <c r="HN230" s="70"/>
      <c r="HO230" s="70"/>
      <c r="HP230" s="70"/>
      <c r="HQ230" s="70"/>
      <c r="HR230" s="70"/>
      <c r="HS230" s="70"/>
      <c r="HT230" s="70"/>
      <c r="HU230" s="70"/>
      <c r="HV230" s="70"/>
      <c r="HW230" s="70"/>
      <c r="HX230" s="70"/>
      <c r="HY230" s="70"/>
      <c r="HZ230" s="70"/>
      <c r="IA230" s="70"/>
      <c r="IB230" s="70"/>
      <c r="IC230" s="70"/>
      <c r="ID230" s="70"/>
      <c r="IE230" s="70"/>
      <c r="IF230" s="70"/>
      <c r="IG230" s="70"/>
      <c r="IH230" s="70"/>
      <c r="II230" s="70"/>
      <c r="IJ230" s="70"/>
      <c r="IK230" s="70"/>
      <c r="IL230" s="70"/>
      <c r="IM230" s="70"/>
      <c r="IN230" s="70"/>
      <c r="IO230" s="70"/>
      <c r="IP230" s="70"/>
      <c r="IQ230" s="70"/>
      <c r="IR230" s="70"/>
      <c r="IS230" s="70"/>
      <c r="IT230" s="70"/>
      <c r="IU230" s="70"/>
      <c r="IV230" s="70"/>
      <c r="IW230" s="70"/>
      <c r="IX230" s="70"/>
      <c r="IY230" s="70"/>
      <c r="IZ230" s="70"/>
      <c r="JA230" s="70"/>
      <c r="JB230" s="70"/>
      <c r="JC230" s="70"/>
      <c r="JD230" s="70"/>
      <c r="JE230" s="70"/>
      <c r="JF230" s="70"/>
      <c r="JG230" s="70"/>
      <c r="JH230" s="70"/>
      <c r="JI230" s="70"/>
      <c r="JJ230" s="70"/>
      <c r="JK230" s="70"/>
      <c r="JL230" s="70"/>
      <c r="JM230" s="70"/>
      <c r="JN230" s="70"/>
      <c r="JO230" s="70"/>
      <c r="JP230" s="70"/>
      <c r="JQ230" s="70"/>
      <c r="JR230" s="70"/>
      <c r="JS230" s="70"/>
      <c r="JT230" s="70"/>
      <c r="JU230" s="70"/>
      <c r="JV230" s="70"/>
      <c r="JW230" s="70"/>
      <c r="JX230" s="70"/>
      <c r="JY230" s="70"/>
      <c r="JZ230" s="70"/>
      <c r="KA230" s="70"/>
      <c r="KB230" s="70"/>
      <c r="KC230" s="70"/>
      <c r="KD230" s="70"/>
      <c r="KE230" s="70"/>
      <c r="KF230" s="70"/>
      <c r="KG230" s="70"/>
      <c r="KH230" s="70"/>
      <c r="KI230" s="70"/>
      <c r="KJ230" s="70"/>
      <c r="KK230" s="70"/>
      <c r="KL230" s="70"/>
      <c r="KM230" s="70"/>
      <c r="KN230" s="70"/>
      <c r="KO230" s="70"/>
      <c r="KP230" s="70"/>
      <c r="KQ230" s="70"/>
      <c r="KR230" s="70"/>
      <c r="KS230" s="70"/>
      <c r="KT230" s="70"/>
      <c r="KU230" s="70"/>
      <c r="KV230" s="70"/>
      <c r="KW230" s="70"/>
      <c r="KX230" s="70"/>
      <c r="KY230" s="70"/>
      <c r="KZ230" s="70"/>
      <c r="LA230" s="70"/>
      <c r="LB230" s="70"/>
      <c r="LC230" s="70"/>
      <c r="LD230" s="70"/>
      <c r="LE230" s="70"/>
      <c r="LF230" s="70"/>
      <c r="LG230" s="70"/>
      <c r="LH230" s="70"/>
      <c r="LI230" s="70"/>
      <c r="LJ230" s="70"/>
      <c r="LK230" s="70"/>
      <c r="LL230" s="70"/>
      <c r="LM230" s="70"/>
      <c r="LN230" s="70"/>
      <c r="LO230" s="70"/>
      <c r="LP230" s="70"/>
      <c r="LQ230" s="70"/>
      <c r="LR230" s="70"/>
      <c r="LS230" s="70"/>
      <c r="LT230" s="70"/>
      <c r="LU230" s="70"/>
      <c r="LV230" s="70"/>
      <c r="LW230" s="70"/>
      <c r="LX230" s="70"/>
      <c r="LY230" s="70"/>
      <c r="LZ230" s="70"/>
      <c r="MA230" s="70"/>
      <c r="MB230" s="70"/>
      <c r="MC230" s="70"/>
      <c r="MD230" s="70"/>
      <c r="ME230" s="70"/>
      <c r="MF230" s="70"/>
      <c r="MG230" s="70"/>
      <c r="MH230" s="70"/>
      <c r="MI230" s="70"/>
      <c r="MJ230" s="70"/>
      <c r="MK230" s="70"/>
      <c r="ML230" s="70"/>
      <c r="MM230" s="70"/>
      <c r="MN230" s="70"/>
      <c r="MO230" s="70"/>
      <c r="MP230" s="70"/>
      <c r="MQ230" s="70"/>
      <c r="MR230" s="70"/>
      <c r="MS230" s="70"/>
      <c r="MT230" s="70"/>
      <c r="MU230" s="70"/>
      <c r="MV230" s="70"/>
      <c r="MW230" s="70"/>
      <c r="MX230" s="70"/>
      <c r="MY230" s="70"/>
      <c r="MZ230" s="70"/>
      <c r="NA230" s="70"/>
      <c r="NB230" s="70"/>
      <c r="NC230" s="70"/>
      <c r="ND230" s="70"/>
      <c r="NE230" s="70"/>
      <c r="NF230" s="70"/>
      <c r="NG230" s="70"/>
      <c r="NH230" s="70"/>
      <c r="NI230" s="70"/>
      <c r="NJ230" s="70"/>
      <c r="NK230" s="70"/>
      <c r="NL230" s="70"/>
      <c r="NM230" s="70"/>
      <c r="NN230" s="70"/>
      <c r="NO230" s="70"/>
      <c r="NP230" s="70"/>
      <c r="NQ230" s="70"/>
      <c r="NR230" s="70"/>
      <c r="NS230" s="70"/>
      <c r="NT230" s="70"/>
      <c r="NU230" s="70"/>
      <c r="NV230" s="70"/>
      <c r="NW230" s="70"/>
      <c r="NX230" s="70"/>
      <c r="NY230" s="70"/>
      <c r="NZ230" s="70"/>
      <c r="OA230" s="70"/>
      <c r="OB230" s="70"/>
      <c r="OC230" s="70"/>
      <c r="OD230" s="70"/>
      <c r="OE230" s="70"/>
      <c r="OF230" s="70"/>
      <c r="OG230" s="70"/>
      <c r="OH230" s="70"/>
      <c r="OI230" s="70"/>
      <c r="OJ230" s="70"/>
      <c r="OK230" s="70"/>
      <c r="OL230" s="70"/>
      <c r="OM230" s="70"/>
      <c r="ON230" s="70"/>
      <c r="OO230" s="70"/>
      <c r="OP230" s="70"/>
      <c r="OQ230" s="70"/>
      <c r="OR230" s="70"/>
      <c r="OS230" s="70"/>
      <c r="OT230" s="70"/>
      <c r="OU230" s="70"/>
      <c r="OV230" s="70"/>
      <c r="OW230" s="70"/>
      <c r="OX230" s="70"/>
      <c r="OY230" s="70"/>
      <c r="OZ230" s="70"/>
      <c r="PA230" s="70"/>
      <c r="PB230" s="70"/>
      <c r="PC230" s="70"/>
      <c r="PD230" s="70"/>
      <c r="PE230" s="70"/>
      <c r="PF230" s="70"/>
      <c r="PG230" s="70"/>
      <c r="PH230" s="70"/>
      <c r="PI230" s="70"/>
      <c r="PJ230" s="70"/>
      <c r="PK230" s="70"/>
      <c r="PL230" s="70"/>
      <c r="PM230" s="70"/>
      <c r="PN230" s="70"/>
      <c r="PO230" s="70"/>
      <c r="PP230" s="70"/>
      <c r="PQ230" s="70"/>
      <c r="PR230" s="70"/>
      <c r="PS230" s="70"/>
      <c r="PT230" s="70"/>
      <c r="PU230" s="70"/>
      <c r="PV230" s="70"/>
      <c r="PW230" s="70"/>
      <c r="PX230" s="70"/>
      <c r="PY230" s="70"/>
      <c r="PZ230" s="70"/>
      <c r="QA230" s="70"/>
      <c r="QB230" s="70"/>
      <c r="QC230" s="70"/>
      <c r="QD230" s="70"/>
      <c r="QE230" s="70"/>
      <c r="QF230" s="70"/>
      <c r="QG230" s="70"/>
      <c r="QH230" s="70"/>
      <c r="QI230" s="70"/>
      <c r="QJ230" s="70"/>
      <c r="QK230" s="70"/>
      <c r="QL230" s="70"/>
      <c r="QM230" s="70"/>
      <c r="QN230" s="70"/>
      <c r="QO230" s="70"/>
      <c r="QP230" s="70"/>
      <c r="QQ230" s="70"/>
      <c r="QR230" s="70"/>
      <c r="QS230" s="70"/>
      <c r="QT230" s="70"/>
      <c r="QU230" s="70"/>
      <c r="QV230" s="70"/>
      <c r="QW230" s="70"/>
      <c r="QX230" s="70"/>
      <c r="QY230" s="70"/>
      <c r="QZ230" s="70"/>
      <c r="RA230" s="70"/>
      <c r="RB230" s="70"/>
      <c r="RC230" s="70"/>
      <c r="RD230" s="70"/>
      <c r="RE230" s="70"/>
      <c r="RF230" s="70"/>
      <c r="RG230" s="70"/>
      <c r="RH230" s="70"/>
      <c r="RI230" s="70"/>
      <c r="RJ230" s="70"/>
      <c r="RK230" s="70"/>
      <c r="RL230" s="70"/>
      <c r="RM230" s="70"/>
      <c r="RN230" s="70"/>
      <c r="RO230" s="70"/>
      <c r="RP230" s="70"/>
      <c r="RQ230" s="70"/>
      <c r="RR230" s="70"/>
      <c r="RS230" s="70"/>
      <c r="RT230" s="70"/>
      <c r="RU230" s="70"/>
      <c r="RV230" s="70"/>
      <c r="RW230" s="70"/>
      <c r="RX230" s="70"/>
      <c r="RY230" s="70"/>
      <c r="RZ230" s="70"/>
      <c r="SA230" s="70"/>
      <c r="SB230" s="70"/>
      <c r="SC230" s="70"/>
      <c r="SD230" s="70"/>
      <c r="SE230" s="70"/>
      <c r="SF230" s="70"/>
      <c r="SG230" s="70"/>
      <c r="SH230" s="70"/>
      <c r="SI230" s="70"/>
      <c r="SJ230" s="70"/>
      <c r="SK230" s="70"/>
      <c r="SL230" s="70"/>
      <c r="SM230" s="70"/>
      <c r="SN230" s="70"/>
      <c r="SO230" s="70"/>
      <c r="SP230" s="70"/>
      <c r="SQ230" s="70"/>
      <c r="SR230" s="70"/>
      <c r="SS230" s="70"/>
      <c r="ST230" s="70"/>
      <c r="SU230" s="70"/>
      <c r="SV230" s="70"/>
      <c r="SW230" s="70"/>
      <c r="SX230" s="70"/>
      <c r="SY230" s="70"/>
      <c r="SZ230" s="70"/>
      <c r="TA230" s="70"/>
      <c r="TB230" s="70"/>
      <c r="TC230" s="70"/>
      <c r="TD230" s="70"/>
      <c r="TE230" s="70"/>
      <c r="TF230" s="70"/>
      <c r="TG230" s="70"/>
      <c r="TH230" s="70"/>
      <c r="TI230" s="70"/>
      <c r="TJ230" s="70"/>
      <c r="TK230" s="70"/>
      <c r="TL230" s="70"/>
      <c r="TM230" s="70"/>
      <c r="TN230" s="70"/>
      <c r="TO230" s="70"/>
      <c r="TP230" s="70"/>
      <c r="TQ230" s="70"/>
      <c r="TR230" s="70"/>
      <c r="TS230" s="70"/>
      <c r="TT230" s="70"/>
      <c r="TU230" s="70"/>
      <c r="TV230" s="70"/>
      <c r="TW230" s="70"/>
      <c r="TX230" s="70"/>
      <c r="TY230" s="70"/>
      <c r="TZ230" s="70"/>
      <c r="UA230" s="70"/>
      <c r="UB230" s="70"/>
      <c r="UC230" s="70"/>
      <c r="UD230" s="70"/>
      <c r="UE230" s="70"/>
      <c r="UF230" s="70"/>
      <c r="UG230" s="70"/>
      <c r="UH230" s="70"/>
      <c r="UI230" s="70"/>
      <c r="UJ230" s="70"/>
      <c r="UK230" s="70"/>
      <c r="UL230" s="70"/>
      <c r="UM230" s="70"/>
      <c r="UN230" s="70"/>
      <c r="UO230" s="70"/>
      <c r="UP230" s="70"/>
      <c r="UQ230" s="70"/>
      <c r="UR230" s="70"/>
      <c r="US230" s="70"/>
      <c r="UT230" s="70"/>
      <c r="UU230" s="70"/>
      <c r="UV230" s="70"/>
      <c r="UW230" s="70"/>
      <c r="UX230" s="70"/>
      <c r="UY230" s="70"/>
      <c r="UZ230" s="70"/>
      <c r="VA230" s="70"/>
      <c r="VB230" s="70"/>
      <c r="VC230" s="70"/>
      <c r="VD230" s="70"/>
      <c r="VE230" s="70"/>
      <c r="VF230" s="70"/>
      <c r="VG230" s="70"/>
      <c r="VH230" s="70"/>
      <c r="VI230" s="70"/>
      <c r="VJ230" s="70"/>
      <c r="VK230" s="70"/>
      <c r="VL230" s="70"/>
      <c r="VM230" s="70"/>
      <c r="VN230" s="70"/>
      <c r="VO230" s="70"/>
      <c r="VP230" s="70"/>
      <c r="VQ230" s="70"/>
      <c r="VR230" s="70"/>
      <c r="VS230" s="70"/>
      <c r="VT230" s="70"/>
      <c r="VU230" s="70"/>
      <c r="VV230" s="70"/>
      <c r="VW230" s="70"/>
      <c r="VX230" s="70"/>
      <c r="VY230" s="70"/>
      <c r="VZ230" s="70"/>
      <c r="WA230" s="70"/>
      <c r="WB230" s="70"/>
      <c r="WC230" s="70"/>
      <c r="WD230" s="70"/>
      <c r="WE230" s="70"/>
      <c r="WF230" s="70"/>
      <c r="WG230" s="70"/>
      <c r="WH230" s="70"/>
      <c r="WI230" s="70"/>
      <c r="WJ230" s="70"/>
      <c r="WK230" s="70"/>
      <c r="WL230" s="70"/>
      <c r="WM230" s="70"/>
      <c r="WN230" s="70"/>
      <c r="WO230" s="70"/>
      <c r="WP230" s="70"/>
      <c r="WQ230" s="70"/>
      <c r="WR230" s="70"/>
      <c r="WS230" s="70"/>
      <c r="WT230" s="70"/>
      <c r="WU230" s="70"/>
      <c r="WV230" s="70"/>
      <c r="WW230" s="70"/>
      <c r="WX230" s="70"/>
      <c r="WY230" s="70"/>
      <c r="WZ230" s="70"/>
      <c r="XA230" s="70"/>
      <c r="XB230" s="70"/>
      <c r="XC230" s="70"/>
      <c r="XD230" s="70"/>
      <c r="XE230" s="70"/>
      <c r="XF230" s="70"/>
      <c r="XG230" s="70"/>
      <c r="XH230" s="70"/>
      <c r="XI230" s="70"/>
      <c r="XJ230" s="70"/>
      <c r="XK230" s="70"/>
      <c r="XL230" s="70"/>
      <c r="XM230" s="70"/>
      <c r="XN230" s="70"/>
      <c r="XO230" s="70"/>
      <c r="XP230" s="70"/>
      <c r="XQ230" s="70"/>
      <c r="XR230" s="70"/>
      <c r="XS230" s="70"/>
      <c r="XT230" s="70"/>
      <c r="XU230" s="70"/>
      <c r="XV230" s="70"/>
      <c r="XW230" s="70"/>
      <c r="XX230" s="70"/>
      <c r="XY230" s="70"/>
      <c r="XZ230" s="70"/>
      <c r="YA230" s="70"/>
      <c r="YB230" s="70"/>
      <c r="YC230" s="70"/>
      <c r="YD230" s="70"/>
      <c r="YE230" s="70"/>
      <c r="YF230" s="70"/>
      <c r="YG230" s="70"/>
      <c r="YH230" s="70"/>
      <c r="YI230" s="70"/>
      <c r="YJ230" s="70"/>
      <c r="YK230" s="70"/>
      <c r="YL230" s="70"/>
      <c r="YM230" s="70"/>
      <c r="YN230" s="70"/>
      <c r="YO230" s="70"/>
      <c r="YP230" s="70"/>
      <c r="YQ230" s="70"/>
      <c r="YR230" s="70"/>
      <c r="YS230" s="70"/>
      <c r="YT230" s="70"/>
      <c r="YU230" s="70"/>
      <c r="YV230" s="70"/>
      <c r="YW230" s="70"/>
      <c r="YX230" s="70"/>
      <c r="YY230" s="70"/>
      <c r="YZ230" s="70"/>
      <c r="ZA230" s="70"/>
      <c r="ZB230" s="70"/>
      <c r="ZC230" s="70"/>
      <c r="ZD230" s="70"/>
      <c r="ZE230" s="70"/>
      <c r="ZF230" s="70"/>
      <c r="ZG230" s="70"/>
      <c r="ZH230" s="70"/>
      <c r="ZI230" s="70"/>
      <c r="ZJ230" s="70"/>
      <c r="ZK230" s="70"/>
      <c r="ZL230" s="70"/>
      <c r="ZM230" s="70"/>
      <c r="ZN230" s="70"/>
      <c r="ZO230" s="70"/>
      <c r="ZP230" s="70"/>
      <c r="ZQ230" s="70"/>
      <c r="ZR230" s="70"/>
      <c r="ZS230" s="70"/>
      <c r="ZT230" s="70"/>
      <c r="ZU230" s="70"/>
      <c r="ZV230" s="70"/>
      <c r="ZW230" s="70"/>
      <c r="ZX230" s="70"/>
      <c r="ZY230" s="70"/>
      <c r="ZZ230" s="70"/>
      <c r="AAA230" s="70"/>
      <c r="AAB230" s="70"/>
      <c r="AAC230" s="70"/>
      <c r="AAD230" s="70"/>
      <c r="AAE230" s="70"/>
      <c r="AAF230" s="70"/>
      <c r="AAG230" s="70"/>
      <c r="AAH230" s="70"/>
      <c r="AAI230" s="70"/>
      <c r="AAJ230" s="70"/>
      <c r="AAK230" s="70"/>
      <c r="AAL230" s="70"/>
      <c r="AAM230" s="70"/>
      <c r="AAN230" s="70"/>
      <c r="AAO230" s="70"/>
      <c r="AAP230" s="70"/>
      <c r="AAQ230" s="70"/>
      <c r="AAR230" s="70"/>
      <c r="AAS230" s="70"/>
      <c r="AAT230" s="70"/>
      <c r="AAU230" s="70"/>
      <c r="AAV230" s="70"/>
      <c r="AAW230" s="70"/>
      <c r="AAX230" s="70"/>
      <c r="AAY230" s="70"/>
      <c r="AAZ230" s="70"/>
      <c r="ABA230" s="70"/>
      <c r="ABB230" s="70"/>
      <c r="ABC230" s="70"/>
      <c r="ABD230" s="70"/>
      <c r="ABE230" s="70"/>
      <c r="ABF230" s="70"/>
      <c r="ABG230" s="70"/>
      <c r="ABH230" s="70"/>
      <c r="ABI230" s="70"/>
      <c r="ABJ230" s="70"/>
      <c r="ABK230" s="70"/>
      <c r="ABL230" s="70"/>
      <c r="ABM230" s="70"/>
      <c r="ABN230" s="70"/>
      <c r="ABO230" s="70"/>
      <c r="ABP230" s="70"/>
      <c r="ABQ230" s="70"/>
      <c r="ABR230" s="70"/>
      <c r="ABS230" s="70"/>
      <c r="ABT230" s="70"/>
      <c r="ABU230" s="70"/>
      <c r="ABV230" s="70"/>
      <c r="ABW230" s="70"/>
      <c r="ABX230" s="70"/>
      <c r="ABY230" s="70"/>
      <c r="ABZ230" s="70"/>
      <c r="ACA230" s="70"/>
      <c r="ACB230" s="70"/>
      <c r="ACC230" s="70"/>
      <c r="ACD230" s="70"/>
      <c r="ACE230" s="70"/>
      <c r="ACF230" s="70"/>
      <c r="ACG230" s="70"/>
      <c r="ACH230" s="70"/>
      <c r="ACI230" s="70"/>
      <c r="ACJ230" s="70"/>
      <c r="ACK230" s="70"/>
      <c r="ACL230" s="70"/>
      <c r="ACM230" s="70"/>
      <c r="ACN230" s="70"/>
      <c r="ACO230" s="70"/>
      <c r="ACP230" s="70"/>
      <c r="ACQ230" s="70"/>
      <c r="ACR230" s="70"/>
      <c r="ACS230" s="70"/>
      <c r="ACT230" s="70"/>
      <c r="ACU230" s="70"/>
      <c r="ACV230" s="70"/>
      <c r="ACW230" s="70"/>
      <c r="ACX230" s="70"/>
      <c r="ACY230" s="70"/>
      <c r="ACZ230" s="70"/>
      <c r="ADA230" s="70"/>
      <c r="ADB230" s="70"/>
      <c r="ADC230" s="70"/>
      <c r="ADD230" s="70"/>
      <c r="ADE230" s="70"/>
      <c r="ADF230" s="70"/>
      <c r="ADG230" s="70"/>
      <c r="ADH230" s="70"/>
      <c r="ADI230" s="70"/>
      <c r="ADJ230" s="70"/>
      <c r="ADK230" s="70"/>
      <c r="ADL230" s="70"/>
      <c r="ADM230" s="70"/>
      <c r="ADN230" s="70"/>
      <c r="ADO230" s="70"/>
      <c r="ADP230" s="70"/>
      <c r="ADQ230" s="70"/>
      <c r="ADR230" s="70"/>
      <c r="ADS230" s="70"/>
      <c r="ADT230" s="70"/>
      <c r="ADU230" s="70"/>
      <c r="ADV230" s="70"/>
      <c r="ADW230" s="70"/>
      <c r="ADX230" s="70"/>
      <c r="ADY230" s="70"/>
      <c r="ADZ230" s="70"/>
      <c r="AEA230" s="70"/>
      <c r="AEB230" s="70"/>
      <c r="AEC230" s="70"/>
      <c r="AED230" s="70"/>
      <c r="AEE230" s="70"/>
      <c r="AEF230" s="70"/>
      <c r="AEG230" s="70"/>
      <c r="AEH230" s="70"/>
      <c r="AEI230" s="70"/>
      <c r="AEJ230" s="70"/>
      <c r="AEK230" s="70"/>
      <c r="AEL230" s="70"/>
      <c r="AEM230" s="70"/>
      <c r="AEN230" s="70"/>
      <c r="AEO230" s="70"/>
      <c r="AEP230" s="70"/>
      <c r="AEQ230" s="70"/>
      <c r="AER230" s="70"/>
      <c r="AES230" s="70"/>
      <c r="AET230" s="70"/>
      <c r="AEU230" s="70"/>
      <c r="AEV230" s="70"/>
      <c r="AEW230" s="70"/>
      <c r="AEX230" s="70"/>
      <c r="AEY230" s="70"/>
      <c r="AEZ230" s="70"/>
      <c r="AFA230" s="70"/>
      <c r="AFB230" s="70"/>
      <c r="AFC230" s="70"/>
      <c r="AFD230" s="70"/>
      <c r="AFE230" s="70"/>
      <c r="AFF230" s="70"/>
      <c r="AFG230" s="70"/>
      <c r="AFH230" s="70"/>
      <c r="AFI230" s="70"/>
      <c r="AFJ230" s="70"/>
      <c r="AFK230" s="70"/>
      <c r="AFL230" s="70"/>
      <c r="AFM230" s="70"/>
      <c r="AFN230" s="70"/>
      <c r="AFO230" s="70"/>
      <c r="AFP230" s="70"/>
      <c r="AFQ230" s="70"/>
      <c r="AFR230" s="70"/>
      <c r="AFS230" s="70"/>
      <c r="AFT230" s="70"/>
      <c r="AFU230" s="70"/>
      <c r="AFV230" s="70"/>
      <c r="AFW230" s="70"/>
      <c r="AFX230" s="70"/>
      <c r="AFY230" s="70"/>
      <c r="AFZ230" s="70"/>
      <c r="AGA230" s="70"/>
      <c r="AGB230" s="70"/>
      <c r="AGC230" s="70"/>
      <c r="AGD230" s="70"/>
      <c r="AGE230" s="70"/>
      <c r="AGF230" s="70"/>
      <c r="AGG230" s="70"/>
      <c r="AGH230" s="70"/>
      <c r="AGI230" s="70"/>
      <c r="AGJ230" s="70"/>
      <c r="AGK230" s="70"/>
      <c r="AGL230" s="70"/>
      <c r="AGM230" s="70"/>
      <c r="AGN230" s="70"/>
      <c r="AGO230" s="70"/>
      <c r="AGP230" s="70"/>
      <c r="AGQ230" s="70"/>
      <c r="AGR230" s="70"/>
      <c r="AGS230" s="70"/>
      <c r="AGT230" s="70"/>
      <c r="AGU230" s="70"/>
      <c r="AGV230" s="70"/>
      <c r="AGW230" s="70"/>
      <c r="AGX230" s="70"/>
      <c r="AGY230" s="70"/>
      <c r="AGZ230" s="70"/>
      <c r="AHA230" s="70"/>
      <c r="AHB230" s="70"/>
      <c r="AHC230" s="70"/>
      <c r="AHD230" s="70"/>
      <c r="AHE230" s="70"/>
      <c r="AHF230" s="70"/>
      <c r="AHG230" s="70"/>
      <c r="AHH230" s="70"/>
      <c r="AHI230" s="70"/>
      <c r="AHJ230" s="70"/>
      <c r="AHK230" s="70"/>
      <c r="AHL230" s="70"/>
      <c r="AHM230" s="70"/>
      <c r="AHN230" s="70"/>
      <c r="AHO230" s="70"/>
      <c r="AHP230" s="70"/>
      <c r="AHQ230" s="70"/>
      <c r="AHR230" s="70"/>
      <c r="AHS230" s="70"/>
      <c r="AHT230" s="70"/>
      <c r="AHU230" s="70"/>
      <c r="AHV230" s="70"/>
      <c r="AHW230" s="70"/>
      <c r="AHX230" s="70"/>
      <c r="AHY230" s="70"/>
      <c r="AHZ230" s="70"/>
      <c r="AIA230" s="70"/>
      <c r="AIB230" s="70"/>
      <c r="AIC230" s="70"/>
      <c r="AID230" s="70"/>
      <c r="AIE230" s="70"/>
      <c r="AIF230" s="70"/>
      <c r="AIG230" s="70"/>
      <c r="AIH230" s="70"/>
      <c r="AII230" s="70"/>
      <c r="AIJ230" s="70"/>
      <c r="AIK230" s="70"/>
      <c r="AIL230" s="70"/>
      <c r="AIM230" s="70"/>
      <c r="AIN230" s="70"/>
      <c r="AIO230" s="70"/>
      <c r="AIP230" s="70"/>
      <c r="AIQ230" s="70"/>
      <c r="AIR230" s="70"/>
      <c r="AIS230" s="70"/>
      <c r="AIT230" s="70"/>
      <c r="AIU230" s="70"/>
      <c r="AIV230" s="70"/>
      <c r="AIW230" s="70"/>
      <c r="AIX230" s="70"/>
      <c r="AIY230" s="70"/>
      <c r="AIZ230" s="70"/>
      <c r="AJA230" s="70"/>
      <c r="AJB230" s="70"/>
      <c r="AJC230" s="70"/>
      <c r="AJD230" s="70"/>
      <c r="AJE230" s="70"/>
      <c r="AJF230" s="70"/>
      <c r="AJG230" s="70"/>
      <c r="AJH230" s="70"/>
      <c r="AJI230" s="70"/>
      <c r="AJJ230" s="70"/>
      <c r="AJK230" s="70"/>
      <c r="AJL230" s="70"/>
      <c r="AJM230" s="70"/>
      <c r="AJN230" s="70"/>
      <c r="AJO230" s="70"/>
      <c r="AJP230" s="70"/>
      <c r="AJQ230" s="70"/>
      <c r="AJR230" s="70"/>
      <c r="AJS230" s="70"/>
      <c r="AJT230" s="70"/>
      <c r="AJU230" s="70"/>
      <c r="AJV230" s="70"/>
      <c r="AJW230" s="70"/>
      <c r="AJX230" s="70"/>
      <c r="AJY230" s="70"/>
      <c r="AJZ230" s="70"/>
      <c r="AKA230" s="70"/>
      <c r="AKB230" s="70"/>
      <c r="AKC230" s="70"/>
      <c r="AKD230" s="70"/>
      <c r="AKE230" s="70"/>
      <c r="AKF230" s="70"/>
      <c r="AKG230" s="70"/>
      <c r="AKH230" s="70"/>
      <c r="AKI230" s="70"/>
      <c r="AKJ230" s="70"/>
      <c r="AKK230" s="70"/>
      <c r="AKL230" s="70"/>
      <c r="AKM230" s="70"/>
      <c r="AKN230" s="70"/>
      <c r="AKO230" s="70"/>
      <c r="AKP230" s="70"/>
      <c r="AKQ230" s="70"/>
      <c r="AKR230" s="70"/>
      <c r="AKS230" s="70"/>
      <c r="AKT230" s="70"/>
      <c r="AKU230" s="70"/>
      <c r="AKV230" s="70"/>
      <c r="AKW230" s="70"/>
      <c r="AKX230" s="70"/>
      <c r="AKY230" s="70"/>
      <c r="AKZ230" s="70"/>
      <c r="ALA230" s="70"/>
      <c r="ALB230" s="70"/>
      <c r="ALC230" s="70"/>
      <c r="ALD230" s="70"/>
      <c r="ALE230" s="70"/>
      <c r="ALF230" s="70"/>
      <c r="ALG230" s="70"/>
      <c r="ALH230" s="70"/>
      <c r="ALI230" s="70"/>
      <c r="ALJ230" s="70"/>
      <c r="ALK230" s="70"/>
      <c r="ALL230" s="70"/>
      <c r="ALM230" s="70"/>
      <c r="ALN230" s="70"/>
      <c r="ALO230" s="70"/>
      <c r="ALP230" s="70"/>
      <c r="ALQ230" s="70"/>
      <c r="ALR230" s="70"/>
      <c r="ALS230" s="70"/>
      <c r="ALT230" s="70"/>
      <c r="ALU230" s="70"/>
      <c r="ALV230" s="70"/>
      <c r="ALW230" s="70"/>
      <c r="ALX230" s="70"/>
      <c r="ALY230" s="70"/>
      <c r="ALZ230" s="70"/>
      <c r="AMA230" s="70"/>
      <c r="AMB230" s="70"/>
      <c r="AMC230" s="70"/>
      <c r="AMD230" s="70"/>
      <c r="AME230" s="70"/>
      <c r="AMF230" s="70"/>
      <c r="AMG230" s="70"/>
      <c r="AMH230" s="70"/>
    </row>
    <row r="231" spans="1:1022" x14ac:dyDescent="0.2">
      <c r="A231" s="170"/>
      <c r="B231" s="70" t="s">
        <v>13654</v>
      </c>
      <c r="C231" s="71">
        <v>2.9338073380408398E-2</v>
      </c>
      <c r="D231" s="72">
        <v>66.6666666666667</v>
      </c>
      <c r="E231" s="72">
        <v>2.95566502463054E-2</v>
      </c>
      <c r="F231" s="70">
        <v>1</v>
      </c>
      <c r="G231" s="70">
        <v>3</v>
      </c>
      <c r="H231" s="73" t="s">
        <v>13655</v>
      </c>
      <c r="I231" s="71">
        <v>2.8555869844435401E-2</v>
      </c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  <c r="DC231" s="70"/>
      <c r="DD231" s="70"/>
      <c r="DE231" s="70"/>
      <c r="DF231" s="70"/>
      <c r="DG231" s="70"/>
      <c r="DH231" s="70"/>
      <c r="DI231" s="70"/>
      <c r="DJ231" s="70"/>
      <c r="DK231" s="70"/>
      <c r="DL231" s="70"/>
      <c r="DM231" s="70"/>
      <c r="DN231" s="70"/>
      <c r="DO231" s="70"/>
      <c r="DP231" s="70"/>
      <c r="DQ231" s="70"/>
      <c r="DR231" s="70"/>
      <c r="DS231" s="70"/>
      <c r="DT231" s="70"/>
      <c r="DU231" s="70"/>
      <c r="DV231" s="70"/>
      <c r="DW231" s="70"/>
      <c r="DX231" s="70"/>
      <c r="DY231" s="70"/>
      <c r="DZ231" s="70"/>
      <c r="EA231" s="70"/>
      <c r="EB231" s="70"/>
      <c r="EC231" s="70"/>
      <c r="ED231" s="70"/>
      <c r="EE231" s="70"/>
      <c r="EF231" s="70"/>
      <c r="EG231" s="70"/>
      <c r="EH231" s="70"/>
      <c r="EI231" s="70"/>
      <c r="EJ231" s="70"/>
      <c r="EK231" s="70"/>
      <c r="EL231" s="70"/>
      <c r="EM231" s="70"/>
      <c r="EN231" s="70"/>
      <c r="EO231" s="70"/>
      <c r="EP231" s="70"/>
      <c r="EQ231" s="70"/>
      <c r="ER231" s="70"/>
      <c r="ES231" s="70"/>
      <c r="ET231" s="70"/>
      <c r="EU231" s="70"/>
      <c r="EV231" s="70"/>
      <c r="EW231" s="70"/>
      <c r="EX231" s="70"/>
      <c r="EY231" s="70"/>
      <c r="EZ231" s="70"/>
      <c r="FA231" s="70"/>
      <c r="FB231" s="70"/>
      <c r="FC231" s="70"/>
      <c r="FD231" s="70"/>
      <c r="FE231" s="70"/>
      <c r="FF231" s="70"/>
      <c r="FG231" s="70"/>
      <c r="FH231" s="70"/>
      <c r="FI231" s="70"/>
      <c r="FJ231" s="70"/>
      <c r="FK231" s="70"/>
      <c r="FL231" s="70"/>
      <c r="FM231" s="70"/>
      <c r="FN231" s="70"/>
      <c r="FO231" s="70"/>
      <c r="FP231" s="70"/>
      <c r="FQ231" s="70"/>
      <c r="FR231" s="70"/>
      <c r="FS231" s="70"/>
      <c r="FT231" s="70"/>
      <c r="FU231" s="70"/>
      <c r="FV231" s="70"/>
      <c r="FW231" s="70"/>
      <c r="FX231" s="70"/>
      <c r="FY231" s="70"/>
      <c r="FZ231" s="70"/>
      <c r="GA231" s="70"/>
      <c r="GB231" s="70"/>
      <c r="GC231" s="70"/>
      <c r="GD231" s="70"/>
      <c r="GE231" s="70"/>
      <c r="GF231" s="70"/>
      <c r="GG231" s="70"/>
      <c r="GH231" s="70"/>
      <c r="GI231" s="70"/>
      <c r="GJ231" s="70"/>
      <c r="GK231" s="70"/>
      <c r="GL231" s="70"/>
      <c r="GM231" s="70"/>
      <c r="GN231" s="70"/>
      <c r="GO231" s="70"/>
      <c r="GP231" s="70"/>
      <c r="GQ231" s="70"/>
      <c r="GR231" s="70"/>
      <c r="GS231" s="70"/>
      <c r="GT231" s="70"/>
      <c r="GU231" s="70"/>
      <c r="GV231" s="70"/>
      <c r="GW231" s="70"/>
      <c r="GX231" s="70"/>
      <c r="GY231" s="70"/>
      <c r="GZ231" s="70"/>
      <c r="HA231" s="70"/>
      <c r="HB231" s="70"/>
      <c r="HC231" s="70"/>
      <c r="HD231" s="70"/>
      <c r="HE231" s="70"/>
      <c r="HF231" s="70"/>
      <c r="HG231" s="70"/>
      <c r="HH231" s="70"/>
      <c r="HI231" s="70"/>
      <c r="HJ231" s="70"/>
      <c r="HK231" s="70"/>
      <c r="HL231" s="70"/>
      <c r="HM231" s="70"/>
      <c r="HN231" s="70"/>
      <c r="HO231" s="70"/>
      <c r="HP231" s="70"/>
      <c r="HQ231" s="70"/>
      <c r="HR231" s="70"/>
      <c r="HS231" s="70"/>
      <c r="HT231" s="70"/>
      <c r="HU231" s="70"/>
      <c r="HV231" s="70"/>
      <c r="HW231" s="70"/>
      <c r="HX231" s="70"/>
      <c r="HY231" s="70"/>
      <c r="HZ231" s="70"/>
      <c r="IA231" s="70"/>
      <c r="IB231" s="70"/>
      <c r="IC231" s="70"/>
      <c r="ID231" s="70"/>
      <c r="IE231" s="70"/>
      <c r="IF231" s="70"/>
      <c r="IG231" s="70"/>
      <c r="IH231" s="70"/>
      <c r="II231" s="70"/>
      <c r="IJ231" s="70"/>
      <c r="IK231" s="70"/>
      <c r="IL231" s="70"/>
      <c r="IM231" s="70"/>
      <c r="IN231" s="70"/>
      <c r="IO231" s="70"/>
      <c r="IP231" s="70"/>
      <c r="IQ231" s="70"/>
      <c r="IR231" s="70"/>
      <c r="IS231" s="70"/>
      <c r="IT231" s="70"/>
      <c r="IU231" s="70"/>
      <c r="IV231" s="70"/>
      <c r="IW231" s="70"/>
      <c r="IX231" s="70"/>
      <c r="IY231" s="70"/>
      <c r="IZ231" s="70"/>
      <c r="JA231" s="70"/>
      <c r="JB231" s="70"/>
      <c r="JC231" s="70"/>
      <c r="JD231" s="70"/>
      <c r="JE231" s="70"/>
      <c r="JF231" s="70"/>
      <c r="JG231" s="70"/>
      <c r="JH231" s="70"/>
      <c r="JI231" s="70"/>
      <c r="JJ231" s="70"/>
      <c r="JK231" s="70"/>
      <c r="JL231" s="70"/>
      <c r="JM231" s="70"/>
      <c r="JN231" s="70"/>
      <c r="JO231" s="70"/>
      <c r="JP231" s="70"/>
      <c r="JQ231" s="70"/>
      <c r="JR231" s="70"/>
      <c r="JS231" s="70"/>
      <c r="JT231" s="70"/>
      <c r="JU231" s="70"/>
      <c r="JV231" s="70"/>
      <c r="JW231" s="70"/>
      <c r="JX231" s="70"/>
      <c r="JY231" s="70"/>
      <c r="JZ231" s="70"/>
      <c r="KA231" s="70"/>
      <c r="KB231" s="70"/>
      <c r="KC231" s="70"/>
      <c r="KD231" s="70"/>
      <c r="KE231" s="70"/>
      <c r="KF231" s="70"/>
      <c r="KG231" s="70"/>
      <c r="KH231" s="70"/>
      <c r="KI231" s="70"/>
      <c r="KJ231" s="70"/>
      <c r="KK231" s="70"/>
      <c r="KL231" s="70"/>
      <c r="KM231" s="70"/>
      <c r="KN231" s="70"/>
      <c r="KO231" s="70"/>
      <c r="KP231" s="70"/>
      <c r="KQ231" s="70"/>
      <c r="KR231" s="70"/>
      <c r="KS231" s="70"/>
      <c r="KT231" s="70"/>
      <c r="KU231" s="70"/>
      <c r="KV231" s="70"/>
      <c r="KW231" s="70"/>
      <c r="KX231" s="70"/>
      <c r="KY231" s="70"/>
      <c r="KZ231" s="70"/>
      <c r="LA231" s="70"/>
      <c r="LB231" s="70"/>
      <c r="LC231" s="70"/>
      <c r="LD231" s="70"/>
      <c r="LE231" s="70"/>
      <c r="LF231" s="70"/>
      <c r="LG231" s="70"/>
      <c r="LH231" s="70"/>
      <c r="LI231" s="70"/>
      <c r="LJ231" s="70"/>
      <c r="LK231" s="70"/>
      <c r="LL231" s="70"/>
      <c r="LM231" s="70"/>
      <c r="LN231" s="70"/>
      <c r="LO231" s="70"/>
      <c r="LP231" s="70"/>
      <c r="LQ231" s="70"/>
      <c r="LR231" s="70"/>
      <c r="LS231" s="70"/>
      <c r="LT231" s="70"/>
      <c r="LU231" s="70"/>
      <c r="LV231" s="70"/>
      <c r="LW231" s="70"/>
      <c r="LX231" s="70"/>
      <c r="LY231" s="70"/>
      <c r="LZ231" s="70"/>
      <c r="MA231" s="70"/>
      <c r="MB231" s="70"/>
      <c r="MC231" s="70"/>
      <c r="MD231" s="70"/>
      <c r="ME231" s="70"/>
      <c r="MF231" s="70"/>
      <c r="MG231" s="70"/>
      <c r="MH231" s="70"/>
      <c r="MI231" s="70"/>
      <c r="MJ231" s="70"/>
      <c r="MK231" s="70"/>
      <c r="ML231" s="70"/>
      <c r="MM231" s="70"/>
      <c r="MN231" s="70"/>
      <c r="MO231" s="70"/>
      <c r="MP231" s="70"/>
      <c r="MQ231" s="70"/>
      <c r="MR231" s="70"/>
      <c r="MS231" s="70"/>
      <c r="MT231" s="70"/>
      <c r="MU231" s="70"/>
      <c r="MV231" s="70"/>
      <c r="MW231" s="70"/>
      <c r="MX231" s="70"/>
      <c r="MY231" s="70"/>
      <c r="MZ231" s="70"/>
      <c r="NA231" s="70"/>
      <c r="NB231" s="70"/>
      <c r="NC231" s="70"/>
      <c r="ND231" s="70"/>
      <c r="NE231" s="70"/>
      <c r="NF231" s="70"/>
      <c r="NG231" s="70"/>
      <c r="NH231" s="70"/>
      <c r="NI231" s="70"/>
      <c r="NJ231" s="70"/>
      <c r="NK231" s="70"/>
      <c r="NL231" s="70"/>
      <c r="NM231" s="70"/>
      <c r="NN231" s="70"/>
      <c r="NO231" s="70"/>
      <c r="NP231" s="70"/>
      <c r="NQ231" s="70"/>
      <c r="NR231" s="70"/>
      <c r="NS231" s="70"/>
      <c r="NT231" s="70"/>
      <c r="NU231" s="70"/>
      <c r="NV231" s="70"/>
      <c r="NW231" s="70"/>
      <c r="NX231" s="70"/>
      <c r="NY231" s="70"/>
      <c r="NZ231" s="70"/>
      <c r="OA231" s="70"/>
      <c r="OB231" s="70"/>
      <c r="OC231" s="70"/>
      <c r="OD231" s="70"/>
      <c r="OE231" s="70"/>
      <c r="OF231" s="70"/>
      <c r="OG231" s="70"/>
      <c r="OH231" s="70"/>
      <c r="OI231" s="70"/>
      <c r="OJ231" s="70"/>
      <c r="OK231" s="70"/>
      <c r="OL231" s="70"/>
      <c r="OM231" s="70"/>
      <c r="ON231" s="70"/>
      <c r="OO231" s="70"/>
      <c r="OP231" s="70"/>
      <c r="OQ231" s="70"/>
      <c r="OR231" s="70"/>
      <c r="OS231" s="70"/>
      <c r="OT231" s="70"/>
      <c r="OU231" s="70"/>
      <c r="OV231" s="70"/>
      <c r="OW231" s="70"/>
      <c r="OX231" s="70"/>
      <c r="OY231" s="70"/>
      <c r="OZ231" s="70"/>
      <c r="PA231" s="70"/>
      <c r="PB231" s="70"/>
      <c r="PC231" s="70"/>
      <c r="PD231" s="70"/>
      <c r="PE231" s="70"/>
      <c r="PF231" s="70"/>
      <c r="PG231" s="70"/>
      <c r="PH231" s="70"/>
      <c r="PI231" s="70"/>
      <c r="PJ231" s="70"/>
      <c r="PK231" s="70"/>
      <c r="PL231" s="70"/>
      <c r="PM231" s="70"/>
      <c r="PN231" s="70"/>
      <c r="PO231" s="70"/>
      <c r="PP231" s="70"/>
      <c r="PQ231" s="70"/>
      <c r="PR231" s="70"/>
      <c r="PS231" s="70"/>
      <c r="PT231" s="70"/>
      <c r="PU231" s="70"/>
      <c r="PV231" s="70"/>
      <c r="PW231" s="70"/>
      <c r="PX231" s="70"/>
      <c r="PY231" s="70"/>
      <c r="PZ231" s="70"/>
      <c r="QA231" s="70"/>
      <c r="QB231" s="70"/>
      <c r="QC231" s="70"/>
      <c r="QD231" s="70"/>
      <c r="QE231" s="70"/>
      <c r="QF231" s="70"/>
      <c r="QG231" s="70"/>
      <c r="QH231" s="70"/>
      <c r="QI231" s="70"/>
      <c r="QJ231" s="70"/>
      <c r="QK231" s="70"/>
      <c r="QL231" s="70"/>
      <c r="QM231" s="70"/>
      <c r="QN231" s="70"/>
      <c r="QO231" s="70"/>
      <c r="QP231" s="70"/>
      <c r="QQ231" s="70"/>
      <c r="QR231" s="70"/>
      <c r="QS231" s="70"/>
      <c r="QT231" s="70"/>
      <c r="QU231" s="70"/>
      <c r="QV231" s="70"/>
      <c r="QW231" s="70"/>
      <c r="QX231" s="70"/>
      <c r="QY231" s="70"/>
      <c r="QZ231" s="70"/>
      <c r="RA231" s="70"/>
      <c r="RB231" s="70"/>
      <c r="RC231" s="70"/>
      <c r="RD231" s="70"/>
      <c r="RE231" s="70"/>
      <c r="RF231" s="70"/>
      <c r="RG231" s="70"/>
      <c r="RH231" s="70"/>
      <c r="RI231" s="70"/>
      <c r="RJ231" s="70"/>
      <c r="RK231" s="70"/>
      <c r="RL231" s="70"/>
      <c r="RM231" s="70"/>
      <c r="RN231" s="70"/>
      <c r="RO231" s="70"/>
      <c r="RP231" s="70"/>
      <c r="RQ231" s="70"/>
      <c r="RR231" s="70"/>
      <c r="RS231" s="70"/>
      <c r="RT231" s="70"/>
      <c r="RU231" s="70"/>
      <c r="RV231" s="70"/>
      <c r="RW231" s="70"/>
      <c r="RX231" s="70"/>
      <c r="RY231" s="70"/>
      <c r="RZ231" s="70"/>
      <c r="SA231" s="70"/>
      <c r="SB231" s="70"/>
      <c r="SC231" s="70"/>
      <c r="SD231" s="70"/>
      <c r="SE231" s="70"/>
      <c r="SF231" s="70"/>
      <c r="SG231" s="70"/>
      <c r="SH231" s="70"/>
      <c r="SI231" s="70"/>
      <c r="SJ231" s="70"/>
      <c r="SK231" s="70"/>
      <c r="SL231" s="70"/>
      <c r="SM231" s="70"/>
      <c r="SN231" s="70"/>
      <c r="SO231" s="70"/>
      <c r="SP231" s="70"/>
      <c r="SQ231" s="70"/>
      <c r="SR231" s="70"/>
      <c r="SS231" s="70"/>
      <c r="ST231" s="70"/>
      <c r="SU231" s="70"/>
      <c r="SV231" s="70"/>
      <c r="SW231" s="70"/>
      <c r="SX231" s="70"/>
      <c r="SY231" s="70"/>
      <c r="SZ231" s="70"/>
      <c r="TA231" s="70"/>
      <c r="TB231" s="70"/>
      <c r="TC231" s="70"/>
      <c r="TD231" s="70"/>
      <c r="TE231" s="70"/>
      <c r="TF231" s="70"/>
      <c r="TG231" s="70"/>
      <c r="TH231" s="70"/>
      <c r="TI231" s="70"/>
      <c r="TJ231" s="70"/>
      <c r="TK231" s="70"/>
      <c r="TL231" s="70"/>
      <c r="TM231" s="70"/>
      <c r="TN231" s="70"/>
      <c r="TO231" s="70"/>
      <c r="TP231" s="70"/>
      <c r="TQ231" s="70"/>
      <c r="TR231" s="70"/>
      <c r="TS231" s="70"/>
      <c r="TT231" s="70"/>
      <c r="TU231" s="70"/>
      <c r="TV231" s="70"/>
      <c r="TW231" s="70"/>
      <c r="TX231" s="70"/>
      <c r="TY231" s="70"/>
      <c r="TZ231" s="70"/>
      <c r="UA231" s="70"/>
      <c r="UB231" s="70"/>
      <c r="UC231" s="70"/>
      <c r="UD231" s="70"/>
      <c r="UE231" s="70"/>
      <c r="UF231" s="70"/>
      <c r="UG231" s="70"/>
      <c r="UH231" s="70"/>
      <c r="UI231" s="70"/>
      <c r="UJ231" s="70"/>
      <c r="UK231" s="70"/>
      <c r="UL231" s="70"/>
      <c r="UM231" s="70"/>
      <c r="UN231" s="70"/>
      <c r="UO231" s="70"/>
      <c r="UP231" s="70"/>
      <c r="UQ231" s="70"/>
      <c r="UR231" s="70"/>
      <c r="US231" s="70"/>
      <c r="UT231" s="70"/>
      <c r="UU231" s="70"/>
      <c r="UV231" s="70"/>
      <c r="UW231" s="70"/>
      <c r="UX231" s="70"/>
      <c r="UY231" s="70"/>
      <c r="UZ231" s="70"/>
      <c r="VA231" s="70"/>
      <c r="VB231" s="70"/>
      <c r="VC231" s="70"/>
      <c r="VD231" s="70"/>
      <c r="VE231" s="70"/>
      <c r="VF231" s="70"/>
      <c r="VG231" s="70"/>
      <c r="VH231" s="70"/>
      <c r="VI231" s="70"/>
      <c r="VJ231" s="70"/>
      <c r="VK231" s="70"/>
      <c r="VL231" s="70"/>
      <c r="VM231" s="70"/>
      <c r="VN231" s="70"/>
      <c r="VO231" s="70"/>
      <c r="VP231" s="70"/>
      <c r="VQ231" s="70"/>
      <c r="VR231" s="70"/>
      <c r="VS231" s="70"/>
      <c r="VT231" s="70"/>
      <c r="VU231" s="70"/>
      <c r="VV231" s="70"/>
      <c r="VW231" s="70"/>
      <c r="VX231" s="70"/>
      <c r="VY231" s="70"/>
      <c r="VZ231" s="70"/>
      <c r="WA231" s="70"/>
      <c r="WB231" s="70"/>
      <c r="WC231" s="70"/>
      <c r="WD231" s="70"/>
      <c r="WE231" s="70"/>
      <c r="WF231" s="70"/>
      <c r="WG231" s="70"/>
      <c r="WH231" s="70"/>
      <c r="WI231" s="70"/>
      <c r="WJ231" s="70"/>
      <c r="WK231" s="70"/>
      <c r="WL231" s="70"/>
      <c r="WM231" s="70"/>
      <c r="WN231" s="70"/>
      <c r="WO231" s="70"/>
      <c r="WP231" s="70"/>
      <c r="WQ231" s="70"/>
      <c r="WR231" s="70"/>
      <c r="WS231" s="70"/>
      <c r="WT231" s="70"/>
      <c r="WU231" s="70"/>
      <c r="WV231" s="70"/>
      <c r="WW231" s="70"/>
      <c r="WX231" s="70"/>
      <c r="WY231" s="70"/>
      <c r="WZ231" s="70"/>
      <c r="XA231" s="70"/>
      <c r="XB231" s="70"/>
      <c r="XC231" s="70"/>
      <c r="XD231" s="70"/>
      <c r="XE231" s="70"/>
      <c r="XF231" s="70"/>
      <c r="XG231" s="70"/>
      <c r="XH231" s="70"/>
      <c r="XI231" s="70"/>
      <c r="XJ231" s="70"/>
      <c r="XK231" s="70"/>
      <c r="XL231" s="70"/>
      <c r="XM231" s="70"/>
      <c r="XN231" s="70"/>
      <c r="XO231" s="70"/>
      <c r="XP231" s="70"/>
      <c r="XQ231" s="70"/>
      <c r="XR231" s="70"/>
      <c r="XS231" s="70"/>
      <c r="XT231" s="70"/>
      <c r="XU231" s="70"/>
      <c r="XV231" s="70"/>
      <c r="XW231" s="70"/>
      <c r="XX231" s="70"/>
      <c r="XY231" s="70"/>
      <c r="XZ231" s="70"/>
      <c r="YA231" s="70"/>
      <c r="YB231" s="70"/>
      <c r="YC231" s="70"/>
      <c r="YD231" s="70"/>
      <c r="YE231" s="70"/>
      <c r="YF231" s="70"/>
      <c r="YG231" s="70"/>
      <c r="YH231" s="70"/>
      <c r="YI231" s="70"/>
      <c r="YJ231" s="70"/>
      <c r="YK231" s="70"/>
      <c r="YL231" s="70"/>
      <c r="YM231" s="70"/>
      <c r="YN231" s="70"/>
      <c r="YO231" s="70"/>
      <c r="YP231" s="70"/>
      <c r="YQ231" s="70"/>
      <c r="YR231" s="70"/>
      <c r="YS231" s="70"/>
      <c r="YT231" s="70"/>
      <c r="YU231" s="70"/>
      <c r="YV231" s="70"/>
      <c r="YW231" s="70"/>
      <c r="YX231" s="70"/>
      <c r="YY231" s="70"/>
      <c r="YZ231" s="70"/>
      <c r="ZA231" s="70"/>
      <c r="ZB231" s="70"/>
      <c r="ZC231" s="70"/>
      <c r="ZD231" s="70"/>
      <c r="ZE231" s="70"/>
      <c r="ZF231" s="70"/>
      <c r="ZG231" s="70"/>
      <c r="ZH231" s="70"/>
      <c r="ZI231" s="70"/>
      <c r="ZJ231" s="70"/>
      <c r="ZK231" s="70"/>
      <c r="ZL231" s="70"/>
      <c r="ZM231" s="70"/>
      <c r="ZN231" s="70"/>
      <c r="ZO231" s="70"/>
      <c r="ZP231" s="70"/>
      <c r="ZQ231" s="70"/>
      <c r="ZR231" s="70"/>
      <c r="ZS231" s="70"/>
      <c r="ZT231" s="70"/>
      <c r="ZU231" s="70"/>
      <c r="ZV231" s="70"/>
      <c r="ZW231" s="70"/>
      <c r="ZX231" s="70"/>
      <c r="ZY231" s="70"/>
      <c r="ZZ231" s="70"/>
      <c r="AAA231" s="70"/>
      <c r="AAB231" s="70"/>
      <c r="AAC231" s="70"/>
      <c r="AAD231" s="70"/>
      <c r="AAE231" s="70"/>
      <c r="AAF231" s="70"/>
      <c r="AAG231" s="70"/>
      <c r="AAH231" s="70"/>
      <c r="AAI231" s="70"/>
      <c r="AAJ231" s="70"/>
      <c r="AAK231" s="70"/>
      <c r="AAL231" s="70"/>
      <c r="AAM231" s="70"/>
      <c r="AAN231" s="70"/>
      <c r="AAO231" s="70"/>
      <c r="AAP231" s="70"/>
      <c r="AAQ231" s="70"/>
      <c r="AAR231" s="70"/>
      <c r="AAS231" s="70"/>
      <c r="AAT231" s="70"/>
      <c r="AAU231" s="70"/>
      <c r="AAV231" s="70"/>
      <c r="AAW231" s="70"/>
      <c r="AAX231" s="70"/>
      <c r="AAY231" s="70"/>
      <c r="AAZ231" s="70"/>
      <c r="ABA231" s="70"/>
      <c r="ABB231" s="70"/>
      <c r="ABC231" s="70"/>
      <c r="ABD231" s="70"/>
      <c r="ABE231" s="70"/>
      <c r="ABF231" s="70"/>
      <c r="ABG231" s="70"/>
      <c r="ABH231" s="70"/>
      <c r="ABI231" s="70"/>
      <c r="ABJ231" s="70"/>
      <c r="ABK231" s="70"/>
      <c r="ABL231" s="70"/>
      <c r="ABM231" s="70"/>
      <c r="ABN231" s="70"/>
      <c r="ABO231" s="70"/>
      <c r="ABP231" s="70"/>
      <c r="ABQ231" s="70"/>
      <c r="ABR231" s="70"/>
      <c r="ABS231" s="70"/>
      <c r="ABT231" s="70"/>
      <c r="ABU231" s="70"/>
      <c r="ABV231" s="70"/>
      <c r="ABW231" s="70"/>
      <c r="ABX231" s="70"/>
      <c r="ABY231" s="70"/>
      <c r="ABZ231" s="70"/>
      <c r="ACA231" s="70"/>
      <c r="ACB231" s="70"/>
      <c r="ACC231" s="70"/>
      <c r="ACD231" s="70"/>
      <c r="ACE231" s="70"/>
      <c r="ACF231" s="70"/>
      <c r="ACG231" s="70"/>
      <c r="ACH231" s="70"/>
      <c r="ACI231" s="70"/>
      <c r="ACJ231" s="70"/>
      <c r="ACK231" s="70"/>
      <c r="ACL231" s="70"/>
      <c r="ACM231" s="70"/>
      <c r="ACN231" s="70"/>
      <c r="ACO231" s="70"/>
      <c r="ACP231" s="70"/>
      <c r="ACQ231" s="70"/>
      <c r="ACR231" s="70"/>
      <c r="ACS231" s="70"/>
      <c r="ACT231" s="70"/>
      <c r="ACU231" s="70"/>
      <c r="ACV231" s="70"/>
      <c r="ACW231" s="70"/>
      <c r="ACX231" s="70"/>
      <c r="ACY231" s="70"/>
      <c r="ACZ231" s="70"/>
      <c r="ADA231" s="70"/>
      <c r="ADB231" s="70"/>
      <c r="ADC231" s="70"/>
      <c r="ADD231" s="70"/>
      <c r="ADE231" s="70"/>
      <c r="ADF231" s="70"/>
      <c r="ADG231" s="70"/>
      <c r="ADH231" s="70"/>
      <c r="ADI231" s="70"/>
      <c r="ADJ231" s="70"/>
      <c r="ADK231" s="70"/>
      <c r="ADL231" s="70"/>
      <c r="ADM231" s="70"/>
      <c r="ADN231" s="70"/>
      <c r="ADO231" s="70"/>
      <c r="ADP231" s="70"/>
      <c r="ADQ231" s="70"/>
      <c r="ADR231" s="70"/>
      <c r="ADS231" s="70"/>
      <c r="ADT231" s="70"/>
      <c r="ADU231" s="70"/>
      <c r="ADV231" s="70"/>
      <c r="ADW231" s="70"/>
      <c r="ADX231" s="70"/>
      <c r="ADY231" s="70"/>
      <c r="ADZ231" s="70"/>
      <c r="AEA231" s="70"/>
      <c r="AEB231" s="70"/>
      <c r="AEC231" s="70"/>
      <c r="AED231" s="70"/>
      <c r="AEE231" s="70"/>
      <c r="AEF231" s="70"/>
      <c r="AEG231" s="70"/>
      <c r="AEH231" s="70"/>
      <c r="AEI231" s="70"/>
      <c r="AEJ231" s="70"/>
      <c r="AEK231" s="70"/>
      <c r="AEL231" s="70"/>
      <c r="AEM231" s="70"/>
      <c r="AEN231" s="70"/>
      <c r="AEO231" s="70"/>
      <c r="AEP231" s="70"/>
      <c r="AEQ231" s="70"/>
      <c r="AER231" s="70"/>
      <c r="AES231" s="70"/>
      <c r="AET231" s="70"/>
      <c r="AEU231" s="70"/>
      <c r="AEV231" s="70"/>
      <c r="AEW231" s="70"/>
      <c r="AEX231" s="70"/>
      <c r="AEY231" s="70"/>
      <c r="AEZ231" s="70"/>
      <c r="AFA231" s="70"/>
      <c r="AFB231" s="70"/>
      <c r="AFC231" s="70"/>
      <c r="AFD231" s="70"/>
      <c r="AFE231" s="70"/>
      <c r="AFF231" s="70"/>
      <c r="AFG231" s="70"/>
      <c r="AFH231" s="70"/>
      <c r="AFI231" s="70"/>
      <c r="AFJ231" s="70"/>
      <c r="AFK231" s="70"/>
      <c r="AFL231" s="70"/>
      <c r="AFM231" s="70"/>
      <c r="AFN231" s="70"/>
      <c r="AFO231" s="70"/>
      <c r="AFP231" s="70"/>
      <c r="AFQ231" s="70"/>
      <c r="AFR231" s="70"/>
      <c r="AFS231" s="70"/>
      <c r="AFT231" s="70"/>
      <c r="AFU231" s="70"/>
      <c r="AFV231" s="70"/>
      <c r="AFW231" s="70"/>
      <c r="AFX231" s="70"/>
      <c r="AFY231" s="70"/>
      <c r="AFZ231" s="70"/>
      <c r="AGA231" s="70"/>
      <c r="AGB231" s="70"/>
      <c r="AGC231" s="70"/>
      <c r="AGD231" s="70"/>
      <c r="AGE231" s="70"/>
      <c r="AGF231" s="70"/>
      <c r="AGG231" s="70"/>
      <c r="AGH231" s="70"/>
      <c r="AGI231" s="70"/>
      <c r="AGJ231" s="70"/>
      <c r="AGK231" s="70"/>
      <c r="AGL231" s="70"/>
      <c r="AGM231" s="70"/>
      <c r="AGN231" s="70"/>
      <c r="AGO231" s="70"/>
      <c r="AGP231" s="70"/>
      <c r="AGQ231" s="70"/>
      <c r="AGR231" s="70"/>
      <c r="AGS231" s="70"/>
      <c r="AGT231" s="70"/>
      <c r="AGU231" s="70"/>
      <c r="AGV231" s="70"/>
      <c r="AGW231" s="70"/>
      <c r="AGX231" s="70"/>
      <c r="AGY231" s="70"/>
      <c r="AGZ231" s="70"/>
      <c r="AHA231" s="70"/>
      <c r="AHB231" s="70"/>
      <c r="AHC231" s="70"/>
      <c r="AHD231" s="70"/>
      <c r="AHE231" s="70"/>
      <c r="AHF231" s="70"/>
      <c r="AHG231" s="70"/>
      <c r="AHH231" s="70"/>
      <c r="AHI231" s="70"/>
      <c r="AHJ231" s="70"/>
      <c r="AHK231" s="70"/>
      <c r="AHL231" s="70"/>
      <c r="AHM231" s="70"/>
      <c r="AHN231" s="70"/>
      <c r="AHO231" s="70"/>
      <c r="AHP231" s="70"/>
      <c r="AHQ231" s="70"/>
      <c r="AHR231" s="70"/>
      <c r="AHS231" s="70"/>
      <c r="AHT231" s="70"/>
      <c r="AHU231" s="70"/>
      <c r="AHV231" s="70"/>
      <c r="AHW231" s="70"/>
      <c r="AHX231" s="70"/>
      <c r="AHY231" s="70"/>
      <c r="AHZ231" s="70"/>
      <c r="AIA231" s="70"/>
      <c r="AIB231" s="70"/>
      <c r="AIC231" s="70"/>
      <c r="AID231" s="70"/>
      <c r="AIE231" s="70"/>
      <c r="AIF231" s="70"/>
      <c r="AIG231" s="70"/>
      <c r="AIH231" s="70"/>
      <c r="AII231" s="70"/>
      <c r="AIJ231" s="70"/>
      <c r="AIK231" s="70"/>
      <c r="AIL231" s="70"/>
      <c r="AIM231" s="70"/>
      <c r="AIN231" s="70"/>
      <c r="AIO231" s="70"/>
      <c r="AIP231" s="70"/>
      <c r="AIQ231" s="70"/>
      <c r="AIR231" s="70"/>
      <c r="AIS231" s="70"/>
      <c r="AIT231" s="70"/>
      <c r="AIU231" s="70"/>
      <c r="AIV231" s="70"/>
      <c r="AIW231" s="70"/>
      <c r="AIX231" s="70"/>
      <c r="AIY231" s="70"/>
      <c r="AIZ231" s="70"/>
      <c r="AJA231" s="70"/>
      <c r="AJB231" s="70"/>
      <c r="AJC231" s="70"/>
      <c r="AJD231" s="70"/>
      <c r="AJE231" s="70"/>
      <c r="AJF231" s="70"/>
      <c r="AJG231" s="70"/>
      <c r="AJH231" s="70"/>
      <c r="AJI231" s="70"/>
      <c r="AJJ231" s="70"/>
      <c r="AJK231" s="70"/>
      <c r="AJL231" s="70"/>
      <c r="AJM231" s="70"/>
      <c r="AJN231" s="70"/>
      <c r="AJO231" s="70"/>
      <c r="AJP231" s="70"/>
      <c r="AJQ231" s="70"/>
      <c r="AJR231" s="70"/>
      <c r="AJS231" s="70"/>
      <c r="AJT231" s="70"/>
      <c r="AJU231" s="70"/>
      <c r="AJV231" s="70"/>
      <c r="AJW231" s="70"/>
      <c r="AJX231" s="70"/>
      <c r="AJY231" s="70"/>
      <c r="AJZ231" s="70"/>
      <c r="AKA231" s="70"/>
      <c r="AKB231" s="70"/>
      <c r="AKC231" s="70"/>
      <c r="AKD231" s="70"/>
      <c r="AKE231" s="70"/>
      <c r="AKF231" s="70"/>
      <c r="AKG231" s="70"/>
      <c r="AKH231" s="70"/>
      <c r="AKI231" s="70"/>
      <c r="AKJ231" s="70"/>
      <c r="AKK231" s="70"/>
      <c r="AKL231" s="70"/>
      <c r="AKM231" s="70"/>
      <c r="AKN231" s="70"/>
      <c r="AKO231" s="70"/>
      <c r="AKP231" s="70"/>
      <c r="AKQ231" s="70"/>
      <c r="AKR231" s="70"/>
      <c r="AKS231" s="70"/>
      <c r="AKT231" s="70"/>
      <c r="AKU231" s="70"/>
      <c r="AKV231" s="70"/>
      <c r="AKW231" s="70"/>
      <c r="AKX231" s="70"/>
      <c r="AKY231" s="70"/>
      <c r="AKZ231" s="70"/>
      <c r="ALA231" s="70"/>
      <c r="ALB231" s="70"/>
      <c r="ALC231" s="70"/>
      <c r="ALD231" s="70"/>
      <c r="ALE231" s="70"/>
      <c r="ALF231" s="70"/>
      <c r="ALG231" s="70"/>
      <c r="ALH231" s="70"/>
      <c r="ALI231" s="70"/>
      <c r="ALJ231" s="70"/>
      <c r="ALK231" s="70"/>
      <c r="ALL231" s="70"/>
      <c r="ALM231" s="70"/>
      <c r="ALN231" s="70"/>
      <c r="ALO231" s="70"/>
      <c r="ALP231" s="70"/>
      <c r="ALQ231" s="70"/>
      <c r="ALR231" s="70"/>
      <c r="ALS231" s="70"/>
      <c r="ALT231" s="70"/>
      <c r="ALU231" s="70"/>
      <c r="ALV231" s="70"/>
      <c r="ALW231" s="70"/>
      <c r="ALX231" s="70"/>
      <c r="ALY231" s="70"/>
      <c r="ALZ231" s="70"/>
      <c r="AMA231" s="70"/>
      <c r="AMB231" s="70"/>
      <c r="AMC231" s="70"/>
      <c r="AMD231" s="70"/>
      <c r="AME231" s="70"/>
      <c r="AMF231" s="70"/>
      <c r="AMG231" s="70"/>
      <c r="AMH231" s="70"/>
    </row>
    <row r="232" spans="1:1022" x14ac:dyDescent="0.2">
      <c r="A232" s="170"/>
      <c r="B232" s="70" t="s">
        <v>13656</v>
      </c>
      <c r="C232" s="71">
        <v>3.8972434934945399E-2</v>
      </c>
      <c r="D232" s="72">
        <v>44.3333333333333</v>
      </c>
      <c r="E232" s="72">
        <v>3.9408866995073899E-2</v>
      </c>
      <c r="F232" s="70">
        <v>1</v>
      </c>
      <c r="G232" s="70">
        <v>4</v>
      </c>
      <c r="H232" s="73" t="s">
        <v>13657</v>
      </c>
      <c r="I232" s="71">
        <v>3.2243358325849403E-2</v>
      </c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0"/>
      <c r="AX232" s="70"/>
      <c r="AY232" s="70"/>
      <c r="AZ232" s="70"/>
      <c r="BA232" s="70"/>
      <c r="BB232" s="70"/>
      <c r="BC232" s="70"/>
      <c r="BD232" s="70"/>
      <c r="BE232" s="70"/>
      <c r="BF232" s="70"/>
      <c r="BG232" s="70"/>
      <c r="BH232" s="70"/>
      <c r="BI232" s="70"/>
      <c r="BJ232" s="70"/>
      <c r="BK232" s="70"/>
      <c r="BL232" s="70"/>
      <c r="BM232" s="70"/>
      <c r="BN232" s="70"/>
      <c r="BO232" s="70"/>
      <c r="BP232" s="70"/>
      <c r="BQ232" s="70"/>
      <c r="BR232" s="70"/>
      <c r="BS232" s="70"/>
      <c r="BT232" s="70"/>
      <c r="BU232" s="70"/>
      <c r="BV232" s="70"/>
      <c r="BW232" s="70"/>
      <c r="BX232" s="70"/>
      <c r="BY232" s="70"/>
      <c r="BZ232" s="70"/>
      <c r="CA232" s="70"/>
      <c r="CB232" s="70"/>
      <c r="CC232" s="70"/>
      <c r="CD232" s="70"/>
      <c r="CE232" s="70"/>
      <c r="CF232" s="70"/>
      <c r="CG232" s="70"/>
      <c r="CH232" s="70"/>
      <c r="CI232" s="70"/>
      <c r="CJ232" s="70"/>
      <c r="CK232" s="70"/>
      <c r="CL232" s="70"/>
      <c r="CM232" s="70"/>
      <c r="CN232" s="70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  <c r="DC232" s="70"/>
      <c r="DD232" s="70"/>
      <c r="DE232" s="70"/>
      <c r="DF232" s="70"/>
      <c r="DG232" s="70"/>
      <c r="DH232" s="70"/>
      <c r="DI232" s="70"/>
      <c r="DJ232" s="70"/>
      <c r="DK232" s="70"/>
      <c r="DL232" s="70"/>
      <c r="DM232" s="70"/>
      <c r="DN232" s="70"/>
      <c r="DO232" s="70"/>
      <c r="DP232" s="70"/>
      <c r="DQ232" s="70"/>
      <c r="DR232" s="70"/>
      <c r="DS232" s="70"/>
      <c r="DT232" s="70"/>
      <c r="DU232" s="70"/>
      <c r="DV232" s="70"/>
      <c r="DW232" s="70"/>
      <c r="DX232" s="70"/>
      <c r="DY232" s="70"/>
      <c r="DZ232" s="70"/>
      <c r="EA232" s="70"/>
      <c r="EB232" s="70"/>
      <c r="EC232" s="70"/>
      <c r="ED232" s="70"/>
      <c r="EE232" s="70"/>
      <c r="EF232" s="70"/>
      <c r="EG232" s="70"/>
      <c r="EH232" s="70"/>
      <c r="EI232" s="70"/>
      <c r="EJ232" s="70"/>
      <c r="EK232" s="70"/>
      <c r="EL232" s="70"/>
      <c r="EM232" s="70"/>
      <c r="EN232" s="70"/>
      <c r="EO232" s="70"/>
      <c r="EP232" s="70"/>
      <c r="EQ232" s="70"/>
      <c r="ER232" s="70"/>
      <c r="ES232" s="70"/>
      <c r="ET232" s="70"/>
      <c r="EU232" s="70"/>
      <c r="EV232" s="70"/>
      <c r="EW232" s="70"/>
      <c r="EX232" s="70"/>
      <c r="EY232" s="70"/>
      <c r="EZ232" s="70"/>
      <c r="FA232" s="70"/>
      <c r="FB232" s="70"/>
      <c r="FC232" s="70"/>
      <c r="FD232" s="70"/>
      <c r="FE232" s="70"/>
      <c r="FF232" s="70"/>
      <c r="FG232" s="70"/>
      <c r="FH232" s="70"/>
      <c r="FI232" s="70"/>
      <c r="FJ232" s="70"/>
      <c r="FK232" s="70"/>
      <c r="FL232" s="70"/>
      <c r="FM232" s="70"/>
      <c r="FN232" s="70"/>
      <c r="FO232" s="70"/>
      <c r="FP232" s="70"/>
      <c r="FQ232" s="70"/>
      <c r="FR232" s="70"/>
      <c r="FS232" s="70"/>
      <c r="FT232" s="70"/>
      <c r="FU232" s="70"/>
      <c r="FV232" s="70"/>
      <c r="FW232" s="70"/>
      <c r="FX232" s="70"/>
      <c r="FY232" s="70"/>
      <c r="FZ232" s="70"/>
      <c r="GA232" s="70"/>
      <c r="GB232" s="70"/>
      <c r="GC232" s="70"/>
      <c r="GD232" s="70"/>
      <c r="GE232" s="70"/>
      <c r="GF232" s="70"/>
      <c r="GG232" s="70"/>
      <c r="GH232" s="70"/>
      <c r="GI232" s="70"/>
      <c r="GJ232" s="70"/>
      <c r="GK232" s="70"/>
      <c r="GL232" s="70"/>
      <c r="GM232" s="70"/>
      <c r="GN232" s="70"/>
      <c r="GO232" s="70"/>
      <c r="GP232" s="70"/>
      <c r="GQ232" s="70"/>
      <c r="GR232" s="70"/>
      <c r="GS232" s="70"/>
      <c r="GT232" s="70"/>
      <c r="GU232" s="70"/>
      <c r="GV232" s="70"/>
      <c r="GW232" s="70"/>
      <c r="GX232" s="70"/>
      <c r="GY232" s="70"/>
      <c r="GZ232" s="70"/>
      <c r="HA232" s="70"/>
      <c r="HB232" s="70"/>
      <c r="HC232" s="70"/>
      <c r="HD232" s="70"/>
      <c r="HE232" s="70"/>
      <c r="HF232" s="70"/>
      <c r="HG232" s="70"/>
      <c r="HH232" s="70"/>
      <c r="HI232" s="70"/>
      <c r="HJ232" s="70"/>
      <c r="HK232" s="70"/>
      <c r="HL232" s="70"/>
      <c r="HM232" s="70"/>
      <c r="HN232" s="70"/>
      <c r="HO232" s="70"/>
      <c r="HP232" s="70"/>
      <c r="HQ232" s="70"/>
      <c r="HR232" s="70"/>
      <c r="HS232" s="70"/>
      <c r="HT232" s="70"/>
      <c r="HU232" s="70"/>
      <c r="HV232" s="70"/>
      <c r="HW232" s="70"/>
      <c r="HX232" s="70"/>
      <c r="HY232" s="70"/>
      <c r="HZ232" s="70"/>
      <c r="IA232" s="70"/>
      <c r="IB232" s="70"/>
      <c r="IC232" s="70"/>
      <c r="ID232" s="70"/>
      <c r="IE232" s="70"/>
      <c r="IF232" s="70"/>
      <c r="IG232" s="70"/>
      <c r="IH232" s="70"/>
      <c r="II232" s="70"/>
      <c r="IJ232" s="70"/>
      <c r="IK232" s="70"/>
      <c r="IL232" s="70"/>
      <c r="IM232" s="70"/>
      <c r="IN232" s="70"/>
      <c r="IO232" s="70"/>
      <c r="IP232" s="70"/>
      <c r="IQ232" s="70"/>
      <c r="IR232" s="70"/>
      <c r="IS232" s="70"/>
      <c r="IT232" s="70"/>
      <c r="IU232" s="70"/>
      <c r="IV232" s="70"/>
      <c r="IW232" s="70"/>
      <c r="IX232" s="70"/>
      <c r="IY232" s="70"/>
      <c r="IZ232" s="70"/>
      <c r="JA232" s="70"/>
      <c r="JB232" s="70"/>
      <c r="JC232" s="70"/>
      <c r="JD232" s="70"/>
      <c r="JE232" s="70"/>
      <c r="JF232" s="70"/>
      <c r="JG232" s="70"/>
      <c r="JH232" s="70"/>
      <c r="JI232" s="70"/>
      <c r="JJ232" s="70"/>
      <c r="JK232" s="70"/>
      <c r="JL232" s="70"/>
      <c r="JM232" s="70"/>
      <c r="JN232" s="70"/>
      <c r="JO232" s="70"/>
      <c r="JP232" s="70"/>
      <c r="JQ232" s="70"/>
      <c r="JR232" s="70"/>
      <c r="JS232" s="70"/>
      <c r="JT232" s="70"/>
      <c r="JU232" s="70"/>
      <c r="JV232" s="70"/>
      <c r="JW232" s="70"/>
      <c r="JX232" s="70"/>
      <c r="JY232" s="70"/>
      <c r="JZ232" s="70"/>
      <c r="KA232" s="70"/>
      <c r="KB232" s="70"/>
      <c r="KC232" s="70"/>
      <c r="KD232" s="70"/>
      <c r="KE232" s="70"/>
      <c r="KF232" s="70"/>
      <c r="KG232" s="70"/>
      <c r="KH232" s="70"/>
      <c r="KI232" s="70"/>
      <c r="KJ232" s="70"/>
      <c r="KK232" s="70"/>
      <c r="KL232" s="70"/>
      <c r="KM232" s="70"/>
      <c r="KN232" s="70"/>
      <c r="KO232" s="70"/>
      <c r="KP232" s="70"/>
      <c r="KQ232" s="70"/>
      <c r="KR232" s="70"/>
      <c r="KS232" s="70"/>
      <c r="KT232" s="70"/>
      <c r="KU232" s="70"/>
      <c r="KV232" s="70"/>
      <c r="KW232" s="70"/>
      <c r="KX232" s="70"/>
      <c r="KY232" s="70"/>
      <c r="KZ232" s="70"/>
      <c r="LA232" s="70"/>
      <c r="LB232" s="70"/>
      <c r="LC232" s="70"/>
      <c r="LD232" s="70"/>
      <c r="LE232" s="70"/>
      <c r="LF232" s="70"/>
      <c r="LG232" s="70"/>
      <c r="LH232" s="70"/>
      <c r="LI232" s="70"/>
      <c r="LJ232" s="70"/>
      <c r="LK232" s="70"/>
      <c r="LL232" s="70"/>
      <c r="LM232" s="70"/>
      <c r="LN232" s="70"/>
      <c r="LO232" s="70"/>
      <c r="LP232" s="70"/>
      <c r="LQ232" s="70"/>
      <c r="LR232" s="70"/>
      <c r="LS232" s="70"/>
      <c r="LT232" s="70"/>
      <c r="LU232" s="70"/>
      <c r="LV232" s="70"/>
      <c r="LW232" s="70"/>
      <c r="LX232" s="70"/>
      <c r="LY232" s="70"/>
      <c r="LZ232" s="70"/>
      <c r="MA232" s="70"/>
      <c r="MB232" s="70"/>
      <c r="MC232" s="70"/>
      <c r="MD232" s="70"/>
      <c r="ME232" s="70"/>
      <c r="MF232" s="70"/>
      <c r="MG232" s="70"/>
      <c r="MH232" s="70"/>
      <c r="MI232" s="70"/>
      <c r="MJ232" s="70"/>
      <c r="MK232" s="70"/>
      <c r="ML232" s="70"/>
      <c r="MM232" s="70"/>
      <c r="MN232" s="70"/>
      <c r="MO232" s="70"/>
      <c r="MP232" s="70"/>
      <c r="MQ232" s="70"/>
      <c r="MR232" s="70"/>
      <c r="MS232" s="70"/>
      <c r="MT232" s="70"/>
      <c r="MU232" s="70"/>
      <c r="MV232" s="70"/>
      <c r="MW232" s="70"/>
      <c r="MX232" s="70"/>
      <c r="MY232" s="70"/>
      <c r="MZ232" s="70"/>
      <c r="NA232" s="70"/>
      <c r="NB232" s="70"/>
      <c r="NC232" s="70"/>
      <c r="ND232" s="70"/>
      <c r="NE232" s="70"/>
      <c r="NF232" s="70"/>
      <c r="NG232" s="70"/>
      <c r="NH232" s="70"/>
      <c r="NI232" s="70"/>
      <c r="NJ232" s="70"/>
      <c r="NK232" s="70"/>
      <c r="NL232" s="70"/>
      <c r="NM232" s="70"/>
      <c r="NN232" s="70"/>
      <c r="NO232" s="70"/>
      <c r="NP232" s="70"/>
      <c r="NQ232" s="70"/>
      <c r="NR232" s="70"/>
      <c r="NS232" s="70"/>
      <c r="NT232" s="70"/>
      <c r="NU232" s="70"/>
      <c r="NV232" s="70"/>
      <c r="NW232" s="70"/>
      <c r="NX232" s="70"/>
      <c r="NY232" s="70"/>
      <c r="NZ232" s="70"/>
      <c r="OA232" s="70"/>
      <c r="OB232" s="70"/>
      <c r="OC232" s="70"/>
      <c r="OD232" s="70"/>
      <c r="OE232" s="70"/>
      <c r="OF232" s="70"/>
      <c r="OG232" s="70"/>
      <c r="OH232" s="70"/>
      <c r="OI232" s="70"/>
      <c r="OJ232" s="70"/>
      <c r="OK232" s="70"/>
      <c r="OL232" s="70"/>
      <c r="OM232" s="70"/>
      <c r="ON232" s="70"/>
      <c r="OO232" s="70"/>
      <c r="OP232" s="70"/>
      <c r="OQ232" s="70"/>
      <c r="OR232" s="70"/>
      <c r="OS232" s="70"/>
      <c r="OT232" s="70"/>
      <c r="OU232" s="70"/>
      <c r="OV232" s="70"/>
      <c r="OW232" s="70"/>
      <c r="OX232" s="70"/>
      <c r="OY232" s="70"/>
      <c r="OZ232" s="70"/>
      <c r="PA232" s="70"/>
      <c r="PB232" s="70"/>
      <c r="PC232" s="70"/>
      <c r="PD232" s="70"/>
      <c r="PE232" s="70"/>
      <c r="PF232" s="70"/>
      <c r="PG232" s="70"/>
      <c r="PH232" s="70"/>
      <c r="PI232" s="70"/>
      <c r="PJ232" s="70"/>
      <c r="PK232" s="70"/>
      <c r="PL232" s="70"/>
      <c r="PM232" s="70"/>
      <c r="PN232" s="70"/>
      <c r="PO232" s="70"/>
      <c r="PP232" s="70"/>
      <c r="PQ232" s="70"/>
      <c r="PR232" s="70"/>
      <c r="PS232" s="70"/>
      <c r="PT232" s="70"/>
      <c r="PU232" s="70"/>
      <c r="PV232" s="70"/>
      <c r="PW232" s="70"/>
      <c r="PX232" s="70"/>
      <c r="PY232" s="70"/>
      <c r="PZ232" s="70"/>
      <c r="QA232" s="70"/>
      <c r="QB232" s="70"/>
      <c r="QC232" s="70"/>
      <c r="QD232" s="70"/>
      <c r="QE232" s="70"/>
      <c r="QF232" s="70"/>
      <c r="QG232" s="70"/>
      <c r="QH232" s="70"/>
      <c r="QI232" s="70"/>
      <c r="QJ232" s="70"/>
      <c r="QK232" s="70"/>
      <c r="QL232" s="70"/>
      <c r="QM232" s="70"/>
      <c r="QN232" s="70"/>
      <c r="QO232" s="70"/>
      <c r="QP232" s="70"/>
      <c r="QQ232" s="70"/>
      <c r="QR232" s="70"/>
      <c r="QS232" s="70"/>
      <c r="QT232" s="70"/>
      <c r="QU232" s="70"/>
      <c r="QV232" s="70"/>
      <c r="QW232" s="70"/>
      <c r="QX232" s="70"/>
      <c r="QY232" s="70"/>
      <c r="QZ232" s="70"/>
      <c r="RA232" s="70"/>
      <c r="RB232" s="70"/>
      <c r="RC232" s="70"/>
      <c r="RD232" s="70"/>
      <c r="RE232" s="70"/>
      <c r="RF232" s="70"/>
      <c r="RG232" s="70"/>
      <c r="RH232" s="70"/>
      <c r="RI232" s="70"/>
      <c r="RJ232" s="70"/>
      <c r="RK232" s="70"/>
      <c r="RL232" s="70"/>
      <c r="RM232" s="70"/>
      <c r="RN232" s="70"/>
      <c r="RO232" s="70"/>
      <c r="RP232" s="70"/>
      <c r="RQ232" s="70"/>
      <c r="RR232" s="70"/>
      <c r="RS232" s="70"/>
      <c r="RT232" s="70"/>
      <c r="RU232" s="70"/>
      <c r="RV232" s="70"/>
      <c r="RW232" s="70"/>
      <c r="RX232" s="70"/>
      <c r="RY232" s="70"/>
      <c r="RZ232" s="70"/>
      <c r="SA232" s="70"/>
      <c r="SB232" s="70"/>
      <c r="SC232" s="70"/>
      <c r="SD232" s="70"/>
      <c r="SE232" s="70"/>
      <c r="SF232" s="70"/>
      <c r="SG232" s="70"/>
      <c r="SH232" s="70"/>
      <c r="SI232" s="70"/>
      <c r="SJ232" s="70"/>
      <c r="SK232" s="70"/>
      <c r="SL232" s="70"/>
      <c r="SM232" s="70"/>
      <c r="SN232" s="70"/>
      <c r="SO232" s="70"/>
      <c r="SP232" s="70"/>
      <c r="SQ232" s="70"/>
      <c r="SR232" s="70"/>
      <c r="SS232" s="70"/>
      <c r="ST232" s="70"/>
      <c r="SU232" s="70"/>
      <c r="SV232" s="70"/>
      <c r="SW232" s="70"/>
      <c r="SX232" s="70"/>
      <c r="SY232" s="70"/>
      <c r="SZ232" s="70"/>
      <c r="TA232" s="70"/>
      <c r="TB232" s="70"/>
      <c r="TC232" s="70"/>
      <c r="TD232" s="70"/>
      <c r="TE232" s="70"/>
      <c r="TF232" s="70"/>
      <c r="TG232" s="70"/>
      <c r="TH232" s="70"/>
      <c r="TI232" s="70"/>
      <c r="TJ232" s="70"/>
      <c r="TK232" s="70"/>
      <c r="TL232" s="70"/>
      <c r="TM232" s="70"/>
      <c r="TN232" s="70"/>
      <c r="TO232" s="70"/>
      <c r="TP232" s="70"/>
      <c r="TQ232" s="70"/>
      <c r="TR232" s="70"/>
      <c r="TS232" s="70"/>
      <c r="TT232" s="70"/>
      <c r="TU232" s="70"/>
      <c r="TV232" s="70"/>
      <c r="TW232" s="70"/>
      <c r="TX232" s="70"/>
      <c r="TY232" s="70"/>
      <c r="TZ232" s="70"/>
      <c r="UA232" s="70"/>
      <c r="UB232" s="70"/>
      <c r="UC232" s="70"/>
      <c r="UD232" s="70"/>
      <c r="UE232" s="70"/>
      <c r="UF232" s="70"/>
      <c r="UG232" s="70"/>
      <c r="UH232" s="70"/>
      <c r="UI232" s="70"/>
      <c r="UJ232" s="70"/>
      <c r="UK232" s="70"/>
      <c r="UL232" s="70"/>
      <c r="UM232" s="70"/>
      <c r="UN232" s="70"/>
      <c r="UO232" s="70"/>
      <c r="UP232" s="70"/>
      <c r="UQ232" s="70"/>
      <c r="UR232" s="70"/>
      <c r="US232" s="70"/>
      <c r="UT232" s="70"/>
      <c r="UU232" s="70"/>
      <c r="UV232" s="70"/>
      <c r="UW232" s="70"/>
      <c r="UX232" s="70"/>
      <c r="UY232" s="70"/>
      <c r="UZ232" s="70"/>
      <c r="VA232" s="70"/>
      <c r="VB232" s="70"/>
      <c r="VC232" s="70"/>
      <c r="VD232" s="70"/>
      <c r="VE232" s="70"/>
      <c r="VF232" s="70"/>
      <c r="VG232" s="70"/>
      <c r="VH232" s="70"/>
      <c r="VI232" s="70"/>
      <c r="VJ232" s="70"/>
      <c r="VK232" s="70"/>
      <c r="VL232" s="70"/>
      <c r="VM232" s="70"/>
      <c r="VN232" s="70"/>
      <c r="VO232" s="70"/>
      <c r="VP232" s="70"/>
      <c r="VQ232" s="70"/>
      <c r="VR232" s="70"/>
      <c r="VS232" s="70"/>
      <c r="VT232" s="70"/>
      <c r="VU232" s="70"/>
      <c r="VV232" s="70"/>
      <c r="VW232" s="70"/>
      <c r="VX232" s="70"/>
      <c r="VY232" s="70"/>
      <c r="VZ232" s="70"/>
      <c r="WA232" s="70"/>
      <c r="WB232" s="70"/>
      <c r="WC232" s="70"/>
      <c r="WD232" s="70"/>
      <c r="WE232" s="70"/>
      <c r="WF232" s="70"/>
      <c r="WG232" s="70"/>
      <c r="WH232" s="70"/>
      <c r="WI232" s="70"/>
      <c r="WJ232" s="70"/>
      <c r="WK232" s="70"/>
      <c r="WL232" s="70"/>
      <c r="WM232" s="70"/>
      <c r="WN232" s="70"/>
      <c r="WO232" s="70"/>
      <c r="WP232" s="70"/>
      <c r="WQ232" s="70"/>
      <c r="WR232" s="70"/>
      <c r="WS232" s="70"/>
      <c r="WT232" s="70"/>
      <c r="WU232" s="70"/>
      <c r="WV232" s="70"/>
      <c r="WW232" s="70"/>
      <c r="WX232" s="70"/>
      <c r="WY232" s="70"/>
      <c r="WZ232" s="70"/>
      <c r="XA232" s="70"/>
      <c r="XB232" s="70"/>
      <c r="XC232" s="70"/>
      <c r="XD232" s="70"/>
      <c r="XE232" s="70"/>
      <c r="XF232" s="70"/>
      <c r="XG232" s="70"/>
      <c r="XH232" s="70"/>
      <c r="XI232" s="70"/>
      <c r="XJ232" s="70"/>
      <c r="XK232" s="70"/>
      <c r="XL232" s="70"/>
      <c r="XM232" s="70"/>
      <c r="XN232" s="70"/>
      <c r="XO232" s="70"/>
      <c r="XP232" s="70"/>
      <c r="XQ232" s="70"/>
      <c r="XR232" s="70"/>
      <c r="XS232" s="70"/>
      <c r="XT232" s="70"/>
      <c r="XU232" s="70"/>
      <c r="XV232" s="70"/>
      <c r="XW232" s="70"/>
      <c r="XX232" s="70"/>
      <c r="XY232" s="70"/>
      <c r="XZ232" s="70"/>
      <c r="YA232" s="70"/>
      <c r="YB232" s="70"/>
      <c r="YC232" s="70"/>
      <c r="YD232" s="70"/>
      <c r="YE232" s="70"/>
      <c r="YF232" s="70"/>
      <c r="YG232" s="70"/>
      <c r="YH232" s="70"/>
      <c r="YI232" s="70"/>
      <c r="YJ232" s="70"/>
      <c r="YK232" s="70"/>
      <c r="YL232" s="70"/>
      <c r="YM232" s="70"/>
      <c r="YN232" s="70"/>
      <c r="YO232" s="70"/>
      <c r="YP232" s="70"/>
      <c r="YQ232" s="70"/>
      <c r="YR232" s="70"/>
      <c r="YS232" s="70"/>
      <c r="YT232" s="70"/>
      <c r="YU232" s="70"/>
      <c r="YV232" s="70"/>
      <c r="YW232" s="70"/>
      <c r="YX232" s="70"/>
      <c r="YY232" s="70"/>
      <c r="YZ232" s="70"/>
      <c r="ZA232" s="70"/>
      <c r="ZB232" s="70"/>
      <c r="ZC232" s="70"/>
      <c r="ZD232" s="70"/>
      <c r="ZE232" s="70"/>
      <c r="ZF232" s="70"/>
      <c r="ZG232" s="70"/>
      <c r="ZH232" s="70"/>
      <c r="ZI232" s="70"/>
      <c r="ZJ232" s="70"/>
      <c r="ZK232" s="70"/>
      <c r="ZL232" s="70"/>
      <c r="ZM232" s="70"/>
      <c r="ZN232" s="70"/>
      <c r="ZO232" s="70"/>
      <c r="ZP232" s="70"/>
      <c r="ZQ232" s="70"/>
      <c r="ZR232" s="70"/>
      <c r="ZS232" s="70"/>
      <c r="ZT232" s="70"/>
      <c r="ZU232" s="70"/>
      <c r="ZV232" s="70"/>
      <c r="ZW232" s="70"/>
      <c r="ZX232" s="70"/>
      <c r="ZY232" s="70"/>
      <c r="ZZ232" s="70"/>
      <c r="AAA232" s="70"/>
      <c r="AAB232" s="70"/>
      <c r="AAC232" s="70"/>
      <c r="AAD232" s="70"/>
      <c r="AAE232" s="70"/>
      <c r="AAF232" s="70"/>
      <c r="AAG232" s="70"/>
      <c r="AAH232" s="70"/>
      <c r="AAI232" s="70"/>
      <c r="AAJ232" s="70"/>
      <c r="AAK232" s="70"/>
      <c r="AAL232" s="70"/>
      <c r="AAM232" s="70"/>
      <c r="AAN232" s="70"/>
      <c r="AAO232" s="70"/>
      <c r="AAP232" s="70"/>
      <c r="AAQ232" s="70"/>
      <c r="AAR232" s="70"/>
      <c r="AAS232" s="70"/>
      <c r="AAT232" s="70"/>
      <c r="AAU232" s="70"/>
      <c r="AAV232" s="70"/>
      <c r="AAW232" s="70"/>
      <c r="AAX232" s="70"/>
      <c r="AAY232" s="70"/>
      <c r="AAZ232" s="70"/>
      <c r="ABA232" s="70"/>
      <c r="ABB232" s="70"/>
      <c r="ABC232" s="70"/>
      <c r="ABD232" s="70"/>
      <c r="ABE232" s="70"/>
      <c r="ABF232" s="70"/>
      <c r="ABG232" s="70"/>
      <c r="ABH232" s="70"/>
      <c r="ABI232" s="70"/>
      <c r="ABJ232" s="70"/>
      <c r="ABK232" s="70"/>
      <c r="ABL232" s="70"/>
      <c r="ABM232" s="70"/>
      <c r="ABN232" s="70"/>
      <c r="ABO232" s="70"/>
      <c r="ABP232" s="70"/>
      <c r="ABQ232" s="70"/>
      <c r="ABR232" s="70"/>
      <c r="ABS232" s="70"/>
      <c r="ABT232" s="70"/>
      <c r="ABU232" s="70"/>
      <c r="ABV232" s="70"/>
      <c r="ABW232" s="70"/>
      <c r="ABX232" s="70"/>
      <c r="ABY232" s="70"/>
      <c r="ABZ232" s="70"/>
      <c r="ACA232" s="70"/>
      <c r="ACB232" s="70"/>
      <c r="ACC232" s="70"/>
      <c r="ACD232" s="70"/>
      <c r="ACE232" s="70"/>
      <c r="ACF232" s="70"/>
      <c r="ACG232" s="70"/>
      <c r="ACH232" s="70"/>
      <c r="ACI232" s="70"/>
      <c r="ACJ232" s="70"/>
      <c r="ACK232" s="70"/>
      <c r="ACL232" s="70"/>
      <c r="ACM232" s="70"/>
      <c r="ACN232" s="70"/>
      <c r="ACO232" s="70"/>
      <c r="ACP232" s="70"/>
      <c r="ACQ232" s="70"/>
      <c r="ACR232" s="70"/>
      <c r="ACS232" s="70"/>
      <c r="ACT232" s="70"/>
      <c r="ACU232" s="70"/>
      <c r="ACV232" s="70"/>
      <c r="ACW232" s="70"/>
      <c r="ACX232" s="70"/>
      <c r="ACY232" s="70"/>
      <c r="ACZ232" s="70"/>
      <c r="ADA232" s="70"/>
      <c r="ADB232" s="70"/>
      <c r="ADC232" s="70"/>
      <c r="ADD232" s="70"/>
      <c r="ADE232" s="70"/>
      <c r="ADF232" s="70"/>
      <c r="ADG232" s="70"/>
      <c r="ADH232" s="70"/>
      <c r="ADI232" s="70"/>
      <c r="ADJ232" s="70"/>
      <c r="ADK232" s="70"/>
      <c r="ADL232" s="70"/>
      <c r="ADM232" s="70"/>
      <c r="ADN232" s="70"/>
      <c r="ADO232" s="70"/>
      <c r="ADP232" s="70"/>
      <c r="ADQ232" s="70"/>
      <c r="ADR232" s="70"/>
      <c r="ADS232" s="70"/>
      <c r="ADT232" s="70"/>
      <c r="ADU232" s="70"/>
      <c r="ADV232" s="70"/>
      <c r="ADW232" s="70"/>
      <c r="ADX232" s="70"/>
      <c r="ADY232" s="70"/>
      <c r="ADZ232" s="70"/>
      <c r="AEA232" s="70"/>
      <c r="AEB232" s="70"/>
      <c r="AEC232" s="70"/>
      <c r="AED232" s="70"/>
      <c r="AEE232" s="70"/>
      <c r="AEF232" s="70"/>
      <c r="AEG232" s="70"/>
      <c r="AEH232" s="70"/>
      <c r="AEI232" s="70"/>
      <c r="AEJ232" s="70"/>
      <c r="AEK232" s="70"/>
      <c r="AEL232" s="70"/>
      <c r="AEM232" s="70"/>
      <c r="AEN232" s="70"/>
      <c r="AEO232" s="70"/>
      <c r="AEP232" s="70"/>
      <c r="AEQ232" s="70"/>
      <c r="AER232" s="70"/>
      <c r="AES232" s="70"/>
      <c r="AET232" s="70"/>
      <c r="AEU232" s="70"/>
      <c r="AEV232" s="70"/>
      <c r="AEW232" s="70"/>
      <c r="AEX232" s="70"/>
      <c r="AEY232" s="70"/>
      <c r="AEZ232" s="70"/>
      <c r="AFA232" s="70"/>
      <c r="AFB232" s="70"/>
      <c r="AFC232" s="70"/>
      <c r="AFD232" s="70"/>
      <c r="AFE232" s="70"/>
      <c r="AFF232" s="70"/>
      <c r="AFG232" s="70"/>
      <c r="AFH232" s="70"/>
      <c r="AFI232" s="70"/>
      <c r="AFJ232" s="70"/>
      <c r="AFK232" s="70"/>
      <c r="AFL232" s="70"/>
      <c r="AFM232" s="70"/>
      <c r="AFN232" s="70"/>
      <c r="AFO232" s="70"/>
      <c r="AFP232" s="70"/>
      <c r="AFQ232" s="70"/>
      <c r="AFR232" s="70"/>
      <c r="AFS232" s="70"/>
      <c r="AFT232" s="70"/>
      <c r="AFU232" s="70"/>
      <c r="AFV232" s="70"/>
      <c r="AFW232" s="70"/>
      <c r="AFX232" s="70"/>
      <c r="AFY232" s="70"/>
      <c r="AFZ232" s="70"/>
      <c r="AGA232" s="70"/>
      <c r="AGB232" s="70"/>
      <c r="AGC232" s="70"/>
      <c r="AGD232" s="70"/>
      <c r="AGE232" s="70"/>
      <c r="AGF232" s="70"/>
      <c r="AGG232" s="70"/>
      <c r="AGH232" s="70"/>
      <c r="AGI232" s="70"/>
      <c r="AGJ232" s="70"/>
      <c r="AGK232" s="70"/>
      <c r="AGL232" s="70"/>
      <c r="AGM232" s="70"/>
      <c r="AGN232" s="70"/>
      <c r="AGO232" s="70"/>
      <c r="AGP232" s="70"/>
      <c r="AGQ232" s="70"/>
      <c r="AGR232" s="70"/>
      <c r="AGS232" s="70"/>
      <c r="AGT232" s="70"/>
      <c r="AGU232" s="70"/>
      <c r="AGV232" s="70"/>
      <c r="AGW232" s="70"/>
      <c r="AGX232" s="70"/>
      <c r="AGY232" s="70"/>
      <c r="AGZ232" s="70"/>
      <c r="AHA232" s="70"/>
      <c r="AHB232" s="70"/>
      <c r="AHC232" s="70"/>
      <c r="AHD232" s="70"/>
      <c r="AHE232" s="70"/>
      <c r="AHF232" s="70"/>
      <c r="AHG232" s="70"/>
      <c r="AHH232" s="70"/>
      <c r="AHI232" s="70"/>
      <c r="AHJ232" s="70"/>
      <c r="AHK232" s="70"/>
      <c r="AHL232" s="70"/>
      <c r="AHM232" s="70"/>
      <c r="AHN232" s="70"/>
      <c r="AHO232" s="70"/>
      <c r="AHP232" s="70"/>
      <c r="AHQ232" s="70"/>
      <c r="AHR232" s="70"/>
      <c r="AHS232" s="70"/>
      <c r="AHT232" s="70"/>
      <c r="AHU232" s="70"/>
      <c r="AHV232" s="70"/>
      <c r="AHW232" s="70"/>
      <c r="AHX232" s="70"/>
      <c r="AHY232" s="70"/>
      <c r="AHZ232" s="70"/>
      <c r="AIA232" s="70"/>
      <c r="AIB232" s="70"/>
      <c r="AIC232" s="70"/>
      <c r="AID232" s="70"/>
      <c r="AIE232" s="70"/>
      <c r="AIF232" s="70"/>
      <c r="AIG232" s="70"/>
      <c r="AIH232" s="70"/>
      <c r="AII232" s="70"/>
      <c r="AIJ232" s="70"/>
      <c r="AIK232" s="70"/>
      <c r="AIL232" s="70"/>
      <c r="AIM232" s="70"/>
      <c r="AIN232" s="70"/>
      <c r="AIO232" s="70"/>
      <c r="AIP232" s="70"/>
      <c r="AIQ232" s="70"/>
      <c r="AIR232" s="70"/>
      <c r="AIS232" s="70"/>
      <c r="AIT232" s="70"/>
      <c r="AIU232" s="70"/>
      <c r="AIV232" s="70"/>
      <c r="AIW232" s="70"/>
      <c r="AIX232" s="70"/>
      <c r="AIY232" s="70"/>
      <c r="AIZ232" s="70"/>
      <c r="AJA232" s="70"/>
      <c r="AJB232" s="70"/>
      <c r="AJC232" s="70"/>
      <c r="AJD232" s="70"/>
      <c r="AJE232" s="70"/>
      <c r="AJF232" s="70"/>
      <c r="AJG232" s="70"/>
      <c r="AJH232" s="70"/>
      <c r="AJI232" s="70"/>
      <c r="AJJ232" s="70"/>
      <c r="AJK232" s="70"/>
      <c r="AJL232" s="70"/>
      <c r="AJM232" s="70"/>
      <c r="AJN232" s="70"/>
      <c r="AJO232" s="70"/>
      <c r="AJP232" s="70"/>
      <c r="AJQ232" s="70"/>
      <c r="AJR232" s="70"/>
      <c r="AJS232" s="70"/>
      <c r="AJT232" s="70"/>
      <c r="AJU232" s="70"/>
      <c r="AJV232" s="70"/>
      <c r="AJW232" s="70"/>
      <c r="AJX232" s="70"/>
      <c r="AJY232" s="70"/>
      <c r="AJZ232" s="70"/>
      <c r="AKA232" s="70"/>
      <c r="AKB232" s="70"/>
      <c r="AKC232" s="70"/>
      <c r="AKD232" s="70"/>
      <c r="AKE232" s="70"/>
      <c r="AKF232" s="70"/>
      <c r="AKG232" s="70"/>
      <c r="AKH232" s="70"/>
      <c r="AKI232" s="70"/>
      <c r="AKJ232" s="70"/>
      <c r="AKK232" s="70"/>
      <c r="AKL232" s="70"/>
      <c r="AKM232" s="70"/>
      <c r="AKN232" s="70"/>
      <c r="AKO232" s="70"/>
      <c r="AKP232" s="70"/>
      <c r="AKQ232" s="70"/>
      <c r="AKR232" s="70"/>
      <c r="AKS232" s="70"/>
      <c r="AKT232" s="70"/>
      <c r="AKU232" s="70"/>
      <c r="AKV232" s="70"/>
      <c r="AKW232" s="70"/>
      <c r="AKX232" s="70"/>
      <c r="AKY232" s="70"/>
      <c r="AKZ232" s="70"/>
      <c r="ALA232" s="70"/>
      <c r="ALB232" s="70"/>
      <c r="ALC232" s="70"/>
      <c r="ALD232" s="70"/>
      <c r="ALE232" s="70"/>
      <c r="ALF232" s="70"/>
      <c r="ALG232" s="70"/>
      <c r="ALH232" s="70"/>
      <c r="ALI232" s="70"/>
      <c r="ALJ232" s="70"/>
      <c r="ALK232" s="70"/>
      <c r="ALL232" s="70"/>
      <c r="ALM232" s="70"/>
      <c r="ALN232" s="70"/>
      <c r="ALO232" s="70"/>
      <c r="ALP232" s="70"/>
      <c r="ALQ232" s="70"/>
      <c r="ALR232" s="70"/>
      <c r="ALS232" s="70"/>
      <c r="ALT232" s="70"/>
      <c r="ALU232" s="70"/>
      <c r="ALV232" s="70"/>
      <c r="ALW232" s="70"/>
      <c r="ALX232" s="70"/>
      <c r="ALY232" s="70"/>
      <c r="ALZ232" s="70"/>
      <c r="AMA232" s="70"/>
      <c r="AMB232" s="70"/>
      <c r="AMC232" s="70"/>
      <c r="AMD232" s="70"/>
      <c r="AME232" s="70"/>
      <c r="AMF232" s="70"/>
      <c r="AMG232" s="70"/>
      <c r="AMH232" s="70"/>
    </row>
    <row r="233" spans="1:1022" x14ac:dyDescent="0.2">
      <c r="A233" s="170"/>
      <c r="B233" s="70" t="s">
        <v>13658</v>
      </c>
      <c r="C233" s="71">
        <v>3.8972434934945399E-2</v>
      </c>
      <c r="D233" s="72">
        <v>44.3333333333333</v>
      </c>
      <c r="E233" s="72">
        <v>3.9408866995073899E-2</v>
      </c>
      <c r="F233" s="70">
        <v>1</v>
      </c>
      <c r="G233" s="70">
        <v>4</v>
      </c>
      <c r="H233" s="73" t="s">
        <v>13659</v>
      </c>
      <c r="I233" s="71">
        <v>3.2243358325849403E-2</v>
      </c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70"/>
      <c r="CE233" s="70"/>
      <c r="CF233" s="70"/>
      <c r="CG233" s="70"/>
      <c r="CH233" s="70"/>
      <c r="CI233" s="70"/>
      <c r="CJ233" s="70"/>
      <c r="CK233" s="70"/>
      <c r="CL233" s="70"/>
      <c r="CM233" s="70"/>
      <c r="CN233" s="70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  <c r="DC233" s="70"/>
      <c r="DD233" s="70"/>
      <c r="DE233" s="70"/>
      <c r="DF233" s="70"/>
      <c r="DG233" s="70"/>
      <c r="DH233" s="70"/>
      <c r="DI233" s="70"/>
      <c r="DJ233" s="70"/>
      <c r="DK233" s="70"/>
      <c r="DL233" s="70"/>
      <c r="DM233" s="70"/>
      <c r="DN233" s="70"/>
      <c r="DO233" s="70"/>
      <c r="DP233" s="70"/>
      <c r="DQ233" s="70"/>
      <c r="DR233" s="70"/>
      <c r="DS233" s="70"/>
      <c r="DT233" s="70"/>
      <c r="DU233" s="70"/>
      <c r="DV233" s="70"/>
      <c r="DW233" s="70"/>
      <c r="DX233" s="70"/>
      <c r="DY233" s="70"/>
      <c r="DZ233" s="70"/>
      <c r="EA233" s="70"/>
      <c r="EB233" s="70"/>
      <c r="EC233" s="70"/>
      <c r="ED233" s="70"/>
      <c r="EE233" s="70"/>
      <c r="EF233" s="70"/>
      <c r="EG233" s="70"/>
      <c r="EH233" s="70"/>
      <c r="EI233" s="70"/>
      <c r="EJ233" s="70"/>
      <c r="EK233" s="70"/>
      <c r="EL233" s="70"/>
      <c r="EM233" s="70"/>
      <c r="EN233" s="70"/>
      <c r="EO233" s="70"/>
      <c r="EP233" s="70"/>
      <c r="EQ233" s="70"/>
      <c r="ER233" s="70"/>
      <c r="ES233" s="70"/>
      <c r="ET233" s="70"/>
      <c r="EU233" s="70"/>
      <c r="EV233" s="70"/>
      <c r="EW233" s="70"/>
      <c r="EX233" s="70"/>
      <c r="EY233" s="70"/>
      <c r="EZ233" s="70"/>
      <c r="FA233" s="70"/>
      <c r="FB233" s="70"/>
      <c r="FC233" s="70"/>
      <c r="FD233" s="70"/>
      <c r="FE233" s="70"/>
      <c r="FF233" s="70"/>
      <c r="FG233" s="70"/>
      <c r="FH233" s="70"/>
      <c r="FI233" s="70"/>
      <c r="FJ233" s="70"/>
      <c r="FK233" s="70"/>
      <c r="FL233" s="70"/>
      <c r="FM233" s="70"/>
      <c r="FN233" s="70"/>
      <c r="FO233" s="70"/>
      <c r="FP233" s="70"/>
      <c r="FQ233" s="70"/>
      <c r="FR233" s="70"/>
      <c r="FS233" s="70"/>
      <c r="FT233" s="70"/>
      <c r="FU233" s="70"/>
      <c r="FV233" s="70"/>
      <c r="FW233" s="70"/>
      <c r="FX233" s="70"/>
      <c r="FY233" s="70"/>
      <c r="FZ233" s="70"/>
      <c r="GA233" s="70"/>
      <c r="GB233" s="70"/>
      <c r="GC233" s="70"/>
      <c r="GD233" s="70"/>
      <c r="GE233" s="70"/>
      <c r="GF233" s="70"/>
      <c r="GG233" s="70"/>
      <c r="GH233" s="70"/>
      <c r="GI233" s="70"/>
      <c r="GJ233" s="70"/>
      <c r="GK233" s="70"/>
      <c r="GL233" s="70"/>
      <c r="GM233" s="70"/>
      <c r="GN233" s="70"/>
      <c r="GO233" s="70"/>
      <c r="GP233" s="70"/>
      <c r="GQ233" s="70"/>
      <c r="GR233" s="70"/>
      <c r="GS233" s="70"/>
      <c r="GT233" s="70"/>
      <c r="GU233" s="70"/>
      <c r="GV233" s="70"/>
      <c r="GW233" s="70"/>
      <c r="GX233" s="70"/>
      <c r="GY233" s="70"/>
      <c r="GZ233" s="70"/>
      <c r="HA233" s="70"/>
      <c r="HB233" s="70"/>
      <c r="HC233" s="70"/>
      <c r="HD233" s="70"/>
      <c r="HE233" s="70"/>
      <c r="HF233" s="70"/>
      <c r="HG233" s="70"/>
      <c r="HH233" s="70"/>
      <c r="HI233" s="70"/>
      <c r="HJ233" s="70"/>
      <c r="HK233" s="70"/>
      <c r="HL233" s="70"/>
      <c r="HM233" s="70"/>
      <c r="HN233" s="70"/>
      <c r="HO233" s="70"/>
      <c r="HP233" s="70"/>
      <c r="HQ233" s="70"/>
      <c r="HR233" s="70"/>
      <c r="HS233" s="70"/>
      <c r="HT233" s="70"/>
      <c r="HU233" s="70"/>
      <c r="HV233" s="70"/>
      <c r="HW233" s="70"/>
      <c r="HX233" s="70"/>
      <c r="HY233" s="70"/>
      <c r="HZ233" s="70"/>
      <c r="IA233" s="70"/>
      <c r="IB233" s="70"/>
      <c r="IC233" s="70"/>
      <c r="ID233" s="70"/>
      <c r="IE233" s="70"/>
      <c r="IF233" s="70"/>
      <c r="IG233" s="70"/>
      <c r="IH233" s="70"/>
      <c r="II233" s="70"/>
      <c r="IJ233" s="70"/>
      <c r="IK233" s="70"/>
      <c r="IL233" s="70"/>
      <c r="IM233" s="70"/>
      <c r="IN233" s="70"/>
      <c r="IO233" s="70"/>
      <c r="IP233" s="70"/>
      <c r="IQ233" s="70"/>
      <c r="IR233" s="70"/>
      <c r="IS233" s="70"/>
      <c r="IT233" s="70"/>
      <c r="IU233" s="70"/>
      <c r="IV233" s="70"/>
      <c r="IW233" s="70"/>
      <c r="IX233" s="70"/>
      <c r="IY233" s="70"/>
      <c r="IZ233" s="70"/>
      <c r="JA233" s="70"/>
      <c r="JB233" s="70"/>
      <c r="JC233" s="70"/>
      <c r="JD233" s="70"/>
      <c r="JE233" s="70"/>
      <c r="JF233" s="70"/>
      <c r="JG233" s="70"/>
      <c r="JH233" s="70"/>
      <c r="JI233" s="70"/>
      <c r="JJ233" s="70"/>
      <c r="JK233" s="70"/>
      <c r="JL233" s="70"/>
      <c r="JM233" s="70"/>
      <c r="JN233" s="70"/>
      <c r="JO233" s="70"/>
      <c r="JP233" s="70"/>
      <c r="JQ233" s="70"/>
      <c r="JR233" s="70"/>
      <c r="JS233" s="70"/>
      <c r="JT233" s="70"/>
      <c r="JU233" s="70"/>
      <c r="JV233" s="70"/>
      <c r="JW233" s="70"/>
      <c r="JX233" s="70"/>
      <c r="JY233" s="70"/>
      <c r="JZ233" s="70"/>
      <c r="KA233" s="70"/>
      <c r="KB233" s="70"/>
      <c r="KC233" s="70"/>
      <c r="KD233" s="70"/>
      <c r="KE233" s="70"/>
      <c r="KF233" s="70"/>
      <c r="KG233" s="70"/>
      <c r="KH233" s="70"/>
      <c r="KI233" s="70"/>
      <c r="KJ233" s="70"/>
      <c r="KK233" s="70"/>
      <c r="KL233" s="70"/>
      <c r="KM233" s="70"/>
      <c r="KN233" s="70"/>
      <c r="KO233" s="70"/>
      <c r="KP233" s="70"/>
      <c r="KQ233" s="70"/>
      <c r="KR233" s="70"/>
      <c r="KS233" s="70"/>
      <c r="KT233" s="70"/>
      <c r="KU233" s="70"/>
      <c r="KV233" s="70"/>
      <c r="KW233" s="70"/>
      <c r="KX233" s="70"/>
      <c r="KY233" s="70"/>
      <c r="KZ233" s="70"/>
      <c r="LA233" s="70"/>
      <c r="LB233" s="70"/>
      <c r="LC233" s="70"/>
      <c r="LD233" s="70"/>
      <c r="LE233" s="70"/>
      <c r="LF233" s="70"/>
      <c r="LG233" s="70"/>
      <c r="LH233" s="70"/>
      <c r="LI233" s="70"/>
      <c r="LJ233" s="70"/>
      <c r="LK233" s="70"/>
      <c r="LL233" s="70"/>
      <c r="LM233" s="70"/>
      <c r="LN233" s="70"/>
      <c r="LO233" s="70"/>
      <c r="LP233" s="70"/>
      <c r="LQ233" s="70"/>
      <c r="LR233" s="70"/>
      <c r="LS233" s="70"/>
      <c r="LT233" s="70"/>
      <c r="LU233" s="70"/>
      <c r="LV233" s="70"/>
      <c r="LW233" s="70"/>
      <c r="LX233" s="70"/>
      <c r="LY233" s="70"/>
      <c r="LZ233" s="70"/>
      <c r="MA233" s="70"/>
      <c r="MB233" s="70"/>
      <c r="MC233" s="70"/>
      <c r="MD233" s="70"/>
      <c r="ME233" s="70"/>
      <c r="MF233" s="70"/>
      <c r="MG233" s="70"/>
      <c r="MH233" s="70"/>
      <c r="MI233" s="70"/>
      <c r="MJ233" s="70"/>
      <c r="MK233" s="70"/>
      <c r="ML233" s="70"/>
      <c r="MM233" s="70"/>
      <c r="MN233" s="70"/>
      <c r="MO233" s="70"/>
      <c r="MP233" s="70"/>
      <c r="MQ233" s="70"/>
      <c r="MR233" s="70"/>
      <c r="MS233" s="70"/>
      <c r="MT233" s="70"/>
      <c r="MU233" s="70"/>
      <c r="MV233" s="70"/>
      <c r="MW233" s="70"/>
      <c r="MX233" s="70"/>
      <c r="MY233" s="70"/>
      <c r="MZ233" s="70"/>
      <c r="NA233" s="70"/>
      <c r="NB233" s="70"/>
      <c r="NC233" s="70"/>
      <c r="ND233" s="70"/>
      <c r="NE233" s="70"/>
      <c r="NF233" s="70"/>
      <c r="NG233" s="70"/>
      <c r="NH233" s="70"/>
      <c r="NI233" s="70"/>
      <c r="NJ233" s="70"/>
      <c r="NK233" s="70"/>
      <c r="NL233" s="70"/>
      <c r="NM233" s="70"/>
      <c r="NN233" s="70"/>
      <c r="NO233" s="70"/>
      <c r="NP233" s="70"/>
      <c r="NQ233" s="70"/>
      <c r="NR233" s="70"/>
      <c r="NS233" s="70"/>
      <c r="NT233" s="70"/>
      <c r="NU233" s="70"/>
      <c r="NV233" s="70"/>
      <c r="NW233" s="70"/>
      <c r="NX233" s="70"/>
      <c r="NY233" s="70"/>
      <c r="NZ233" s="70"/>
      <c r="OA233" s="70"/>
      <c r="OB233" s="70"/>
      <c r="OC233" s="70"/>
      <c r="OD233" s="70"/>
      <c r="OE233" s="70"/>
      <c r="OF233" s="70"/>
      <c r="OG233" s="70"/>
      <c r="OH233" s="70"/>
      <c r="OI233" s="70"/>
      <c r="OJ233" s="70"/>
      <c r="OK233" s="70"/>
      <c r="OL233" s="70"/>
      <c r="OM233" s="70"/>
      <c r="ON233" s="70"/>
      <c r="OO233" s="70"/>
      <c r="OP233" s="70"/>
      <c r="OQ233" s="70"/>
      <c r="OR233" s="70"/>
      <c r="OS233" s="70"/>
      <c r="OT233" s="70"/>
      <c r="OU233" s="70"/>
      <c r="OV233" s="70"/>
      <c r="OW233" s="70"/>
      <c r="OX233" s="70"/>
      <c r="OY233" s="70"/>
      <c r="OZ233" s="70"/>
      <c r="PA233" s="70"/>
      <c r="PB233" s="70"/>
      <c r="PC233" s="70"/>
      <c r="PD233" s="70"/>
      <c r="PE233" s="70"/>
      <c r="PF233" s="70"/>
      <c r="PG233" s="70"/>
      <c r="PH233" s="70"/>
      <c r="PI233" s="70"/>
      <c r="PJ233" s="70"/>
      <c r="PK233" s="70"/>
      <c r="PL233" s="70"/>
      <c r="PM233" s="70"/>
      <c r="PN233" s="70"/>
      <c r="PO233" s="70"/>
      <c r="PP233" s="70"/>
      <c r="PQ233" s="70"/>
      <c r="PR233" s="70"/>
      <c r="PS233" s="70"/>
      <c r="PT233" s="70"/>
      <c r="PU233" s="70"/>
      <c r="PV233" s="70"/>
      <c r="PW233" s="70"/>
      <c r="PX233" s="70"/>
      <c r="PY233" s="70"/>
      <c r="PZ233" s="70"/>
      <c r="QA233" s="70"/>
      <c r="QB233" s="70"/>
      <c r="QC233" s="70"/>
      <c r="QD233" s="70"/>
      <c r="QE233" s="70"/>
      <c r="QF233" s="70"/>
      <c r="QG233" s="70"/>
      <c r="QH233" s="70"/>
      <c r="QI233" s="70"/>
      <c r="QJ233" s="70"/>
      <c r="QK233" s="70"/>
      <c r="QL233" s="70"/>
      <c r="QM233" s="70"/>
      <c r="QN233" s="70"/>
      <c r="QO233" s="70"/>
      <c r="QP233" s="70"/>
      <c r="QQ233" s="70"/>
      <c r="QR233" s="70"/>
      <c r="QS233" s="70"/>
      <c r="QT233" s="70"/>
      <c r="QU233" s="70"/>
      <c r="QV233" s="70"/>
      <c r="QW233" s="70"/>
      <c r="QX233" s="70"/>
      <c r="QY233" s="70"/>
      <c r="QZ233" s="70"/>
      <c r="RA233" s="70"/>
      <c r="RB233" s="70"/>
      <c r="RC233" s="70"/>
      <c r="RD233" s="70"/>
      <c r="RE233" s="70"/>
      <c r="RF233" s="70"/>
      <c r="RG233" s="70"/>
      <c r="RH233" s="70"/>
      <c r="RI233" s="70"/>
      <c r="RJ233" s="70"/>
      <c r="RK233" s="70"/>
      <c r="RL233" s="70"/>
      <c r="RM233" s="70"/>
      <c r="RN233" s="70"/>
      <c r="RO233" s="70"/>
      <c r="RP233" s="70"/>
      <c r="RQ233" s="70"/>
      <c r="RR233" s="70"/>
      <c r="RS233" s="70"/>
      <c r="RT233" s="70"/>
      <c r="RU233" s="70"/>
      <c r="RV233" s="70"/>
      <c r="RW233" s="70"/>
      <c r="RX233" s="70"/>
      <c r="RY233" s="70"/>
      <c r="RZ233" s="70"/>
      <c r="SA233" s="70"/>
      <c r="SB233" s="70"/>
      <c r="SC233" s="70"/>
      <c r="SD233" s="70"/>
      <c r="SE233" s="70"/>
      <c r="SF233" s="70"/>
      <c r="SG233" s="70"/>
      <c r="SH233" s="70"/>
      <c r="SI233" s="70"/>
      <c r="SJ233" s="70"/>
      <c r="SK233" s="70"/>
      <c r="SL233" s="70"/>
      <c r="SM233" s="70"/>
      <c r="SN233" s="70"/>
      <c r="SO233" s="70"/>
      <c r="SP233" s="70"/>
      <c r="SQ233" s="70"/>
      <c r="SR233" s="70"/>
      <c r="SS233" s="70"/>
      <c r="ST233" s="70"/>
      <c r="SU233" s="70"/>
      <c r="SV233" s="70"/>
      <c r="SW233" s="70"/>
      <c r="SX233" s="70"/>
      <c r="SY233" s="70"/>
      <c r="SZ233" s="70"/>
      <c r="TA233" s="70"/>
      <c r="TB233" s="70"/>
      <c r="TC233" s="70"/>
      <c r="TD233" s="70"/>
      <c r="TE233" s="70"/>
      <c r="TF233" s="70"/>
      <c r="TG233" s="70"/>
      <c r="TH233" s="70"/>
      <c r="TI233" s="70"/>
      <c r="TJ233" s="70"/>
      <c r="TK233" s="70"/>
      <c r="TL233" s="70"/>
      <c r="TM233" s="70"/>
      <c r="TN233" s="70"/>
      <c r="TO233" s="70"/>
      <c r="TP233" s="70"/>
      <c r="TQ233" s="70"/>
      <c r="TR233" s="70"/>
      <c r="TS233" s="70"/>
      <c r="TT233" s="70"/>
      <c r="TU233" s="70"/>
      <c r="TV233" s="70"/>
      <c r="TW233" s="70"/>
      <c r="TX233" s="70"/>
      <c r="TY233" s="70"/>
      <c r="TZ233" s="70"/>
      <c r="UA233" s="70"/>
      <c r="UB233" s="70"/>
      <c r="UC233" s="70"/>
      <c r="UD233" s="70"/>
      <c r="UE233" s="70"/>
      <c r="UF233" s="70"/>
      <c r="UG233" s="70"/>
      <c r="UH233" s="70"/>
      <c r="UI233" s="70"/>
      <c r="UJ233" s="70"/>
      <c r="UK233" s="70"/>
      <c r="UL233" s="70"/>
      <c r="UM233" s="70"/>
      <c r="UN233" s="70"/>
      <c r="UO233" s="70"/>
      <c r="UP233" s="70"/>
      <c r="UQ233" s="70"/>
      <c r="UR233" s="70"/>
      <c r="US233" s="70"/>
      <c r="UT233" s="70"/>
      <c r="UU233" s="70"/>
      <c r="UV233" s="70"/>
      <c r="UW233" s="70"/>
      <c r="UX233" s="70"/>
      <c r="UY233" s="70"/>
      <c r="UZ233" s="70"/>
      <c r="VA233" s="70"/>
      <c r="VB233" s="70"/>
      <c r="VC233" s="70"/>
      <c r="VD233" s="70"/>
      <c r="VE233" s="70"/>
      <c r="VF233" s="70"/>
      <c r="VG233" s="70"/>
      <c r="VH233" s="70"/>
      <c r="VI233" s="70"/>
      <c r="VJ233" s="70"/>
      <c r="VK233" s="70"/>
      <c r="VL233" s="70"/>
      <c r="VM233" s="70"/>
      <c r="VN233" s="70"/>
      <c r="VO233" s="70"/>
      <c r="VP233" s="70"/>
      <c r="VQ233" s="70"/>
      <c r="VR233" s="70"/>
      <c r="VS233" s="70"/>
      <c r="VT233" s="70"/>
      <c r="VU233" s="70"/>
      <c r="VV233" s="70"/>
      <c r="VW233" s="70"/>
      <c r="VX233" s="70"/>
      <c r="VY233" s="70"/>
      <c r="VZ233" s="70"/>
      <c r="WA233" s="70"/>
      <c r="WB233" s="70"/>
      <c r="WC233" s="70"/>
      <c r="WD233" s="70"/>
      <c r="WE233" s="70"/>
      <c r="WF233" s="70"/>
      <c r="WG233" s="70"/>
      <c r="WH233" s="70"/>
      <c r="WI233" s="70"/>
      <c r="WJ233" s="70"/>
      <c r="WK233" s="70"/>
      <c r="WL233" s="70"/>
      <c r="WM233" s="70"/>
      <c r="WN233" s="70"/>
      <c r="WO233" s="70"/>
      <c r="WP233" s="70"/>
      <c r="WQ233" s="70"/>
      <c r="WR233" s="70"/>
      <c r="WS233" s="70"/>
      <c r="WT233" s="70"/>
      <c r="WU233" s="70"/>
      <c r="WV233" s="70"/>
      <c r="WW233" s="70"/>
      <c r="WX233" s="70"/>
      <c r="WY233" s="70"/>
      <c r="WZ233" s="70"/>
      <c r="XA233" s="70"/>
      <c r="XB233" s="70"/>
      <c r="XC233" s="70"/>
      <c r="XD233" s="70"/>
      <c r="XE233" s="70"/>
      <c r="XF233" s="70"/>
      <c r="XG233" s="70"/>
      <c r="XH233" s="70"/>
      <c r="XI233" s="70"/>
      <c r="XJ233" s="70"/>
      <c r="XK233" s="70"/>
      <c r="XL233" s="70"/>
      <c r="XM233" s="70"/>
      <c r="XN233" s="70"/>
      <c r="XO233" s="70"/>
      <c r="XP233" s="70"/>
      <c r="XQ233" s="70"/>
      <c r="XR233" s="70"/>
      <c r="XS233" s="70"/>
      <c r="XT233" s="70"/>
      <c r="XU233" s="70"/>
      <c r="XV233" s="70"/>
      <c r="XW233" s="70"/>
      <c r="XX233" s="70"/>
      <c r="XY233" s="70"/>
      <c r="XZ233" s="70"/>
      <c r="YA233" s="70"/>
      <c r="YB233" s="70"/>
      <c r="YC233" s="70"/>
      <c r="YD233" s="70"/>
      <c r="YE233" s="70"/>
      <c r="YF233" s="70"/>
      <c r="YG233" s="70"/>
      <c r="YH233" s="70"/>
      <c r="YI233" s="70"/>
      <c r="YJ233" s="70"/>
      <c r="YK233" s="70"/>
      <c r="YL233" s="70"/>
      <c r="YM233" s="70"/>
      <c r="YN233" s="70"/>
      <c r="YO233" s="70"/>
      <c r="YP233" s="70"/>
      <c r="YQ233" s="70"/>
      <c r="YR233" s="70"/>
      <c r="YS233" s="70"/>
      <c r="YT233" s="70"/>
      <c r="YU233" s="70"/>
      <c r="YV233" s="70"/>
      <c r="YW233" s="70"/>
      <c r="YX233" s="70"/>
      <c r="YY233" s="70"/>
      <c r="YZ233" s="70"/>
      <c r="ZA233" s="70"/>
      <c r="ZB233" s="70"/>
      <c r="ZC233" s="70"/>
      <c r="ZD233" s="70"/>
      <c r="ZE233" s="70"/>
      <c r="ZF233" s="70"/>
      <c r="ZG233" s="70"/>
      <c r="ZH233" s="70"/>
      <c r="ZI233" s="70"/>
      <c r="ZJ233" s="70"/>
      <c r="ZK233" s="70"/>
      <c r="ZL233" s="70"/>
      <c r="ZM233" s="70"/>
      <c r="ZN233" s="70"/>
      <c r="ZO233" s="70"/>
      <c r="ZP233" s="70"/>
      <c r="ZQ233" s="70"/>
      <c r="ZR233" s="70"/>
      <c r="ZS233" s="70"/>
      <c r="ZT233" s="70"/>
      <c r="ZU233" s="70"/>
      <c r="ZV233" s="70"/>
      <c r="ZW233" s="70"/>
      <c r="ZX233" s="70"/>
      <c r="ZY233" s="70"/>
      <c r="ZZ233" s="70"/>
      <c r="AAA233" s="70"/>
      <c r="AAB233" s="70"/>
      <c r="AAC233" s="70"/>
      <c r="AAD233" s="70"/>
      <c r="AAE233" s="70"/>
      <c r="AAF233" s="70"/>
      <c r="AAG233" s="70"/>
      <c r="AAH233" s="70"/>
      <c r="AAI233" s="70"/>
      <c r="AAJ233" s="70"/>
      <c r="AAK233" s="70"/>
      <c r="AAL233" s="70"/>
      <c r="AAM233" s="70"/>
      <c r="AAN233" s="70"/>
      <c r="AAO233" s="70"/>
      <c r="AAP233" s="70"/>
      <c r="AAQ233" s="70"/>
      <c r="AAR233" s="70"/>
      <c r="AAS233" s="70"/>
      <c r="AAT233" s="70"/>
      <c r="AAU233" s="70"/>
      <c r="AAV233" s="70"/>
      <c r="AAW233" s="70"/>
      <c r="AAX233" s="70"/>
      <c r="AAY233" s="70"/>
      <c r="AAZ233" s="70"/>
      <c r="ABA233" s="70"/>
      <c r="ABB233" s="70"/>
      <c r="ABC233" s="70"/>
      <c r="ABD233" s="70"/>
      <c r="ABE233" s="70"/>
      <c r="ABF233" s="70"/>
      <c r="ABG233" s="70"/>
      <c r="ABH233" s="70"/>
      <c r="ABI233" s="70"/>
      <c r="ABJ233" s="70"/>
      <c r="ABK233" s="70"/>
      <c r="ABL233" s="70"/>
      <c r="ABM233" s="70"/>
      <c r="ABN233" s="70"/>
      <c r="ABO233" s="70"/>
      <c r="ABP233" s="70"/>
      <c r="ABQ233" s="70"/>
      <c r="ABR233" s="70"/>
      <c r="ABS233" s="70"/>
      <c r="ABT233" s="70"/>
      <c r="ABU233" s="70"/>
      <c r="ABV233" s="70"/>
      <c r="ABW233" s="70"/>
      <c r="ABX233" s="70"/>
      <c r="ABY233" s="70"/>
      <c r="ABZ233" s="70"/>
      <c r="ACA233" s="70"/>
      <c r="ACB233" s="70"/>
      <c r="ACC233" s="70"/>
      <c r="ACD233" s="70"/>
      <c r="ACE233" s="70"/>
      <c r="ACF233" s="70"/>
      <c r="ACG233" s="70"/>
      <c r="ACH233" s="70"/>
      <c r="ACI233" s="70"/>
      <c r="ACJ233" s="70"/>
      <c r="ACK233" s="70"/>
      <c r="ACL233" s="70"/>
      <c r="ACM233" s="70"/>
      <c r="ACN233" s="70"/>
      <c r="ACO233" s="70"/>
      <c r="ACP233" s="70"/>
      <c r="ACQ233" s="70"/>
      <c r="ACR233" s="70"/>
      <c r="ACS233" s="70"/>
      <c r="ACT233" s="70"/>
      <c r="ACU233" s="70"/>
      <c r="ACV233" s="70"/>
      <c r="ACW233" s="70"/>
      <c r="ACX233" s="70"/>
      <c r="ACY233" s="70"/>
      <c r="ACZ233" s="70"/>
      <c r="ADA233" s="70"/>
      <c r="ADB233" s="70"/>
      <c r="ADC233" s="70"/>
      <c r="ADD233" s="70"/>
      <c r="ADE233" s="70"/>
      <c r="ADF233" s="70"/>
      <c r="ADG233" s="70"/>
      <c r="ADH233" s="70"/>
      <c r="ADI233" s="70"/>
      <c r="ADJ233" s="70"/>
      <c r="ADK233" s="70"/>
      <c r="ADL233" s="70"/>
      <c r="ADM233" s="70"/>
      <c r="ADN233" s="70"/>
      <c r="ADO233" s="70"/>
      <c r="ADP233" s="70"/>
      <c r="ADQ233" s="70"/>
      <c r="ADR233" s="70"/>
      <c r="ADS233" s="70"/>
      <c r="ADT233" s="70"/>
      <c r="ADU233" s="70"/>
      <c r="ADV233" s="70"/>
      <c r="ADW233" s="70"/>
      <c r="ADX233" s="70"/>
      <c r="ADY233" s="70"/>
      <c r="ADZ233" s="70"/>
      <c r="AEA233" s="70"/>
      <c r="AEB233" s="70"/>
      <c r="AEC233" s="70"/>
      <c r="AED233" s="70"/>
      <c r="AEE233" s="70"/>
      <c r="AEF233" s="70"/>
      <c r="AEG233" s="70"/>
      <c r="AEH233" s="70"/>
      <c r="AEI233" s="70"/>
      <c r="AEJ233" s="70"/>
      <c r="AEK233" s="70"/>
      <c r="AEL233" s="70"/>
      <c r="AEM233" s="70"/>
      <c r="AEN233" s="70"/>
      <c r="AEO233" s="70"/>
      <c r="AEP233" s="70"/>
      <c r="AEQ233" s="70"/>
      <c r="AER233" s="70"/>
      <c r="AES233" s="70"/>
      <c r="AET233" s="70"/>
      <c r="AEU233" s="70"/>
      <c r="AEV233" s="70"/>
      <c r="AEW233" s="70"/>
      <c r="AEX233" s="70"/>
      <c r="AEY233" s="70"/>
      <c r="AEZ233" s="70"/>
      <c r="AFA233" s="70"/>
      <c r="AFB233" s="70"/>
      <c r="AFC233" s="70"/>
      <c r="AFD233" s="70"/>
      <c r="AFE233" s="70"/>
      <c r="AFF233" s="70"/>
      <c r="AFG233" s="70"/>
      <c r="AFH233" s="70"/>
      <c r="AFI233" s="70"/>
      <c r="AFJ233" s="70"/>
      <c r="AFK233" s="70"/>
      <c r="AFL233" s="70"/>
      <c r="AFM233" s="70"/>
      <c r="AFN233" s="70"/>
      <c r="AFO233" s="70"/>
      <c r="AFP233" s="70"/>
      <c r="AFQ233" s="70"/>
      <c r="AFR233" s="70"/>
      <c r="AFS233" s="70"/>
      <c r="AFT233" s="70"/>
      <c r="AFU233" s="70"/>
      <c r="AFV233" s="70"/>
      <c r="AFW233" s="70"/>
      <c r="AFX233" s="70"/>
      <c r="AFY233" s="70"/>
      <c r="AFZ233" s="70"/>
      <c r="AGA233" s="70"/>
      <c r="AGB233" s="70"/>
      <c r="AGC233" s="70"/>
      <c r="AGD233" s="70"/>
      <c r="AGE233" s="70"/>
      <c r="AGF233" s="70"/>
      <c r="AGG233" s="70"/>
      <c r="AGH233" s="70"/>
      <c r="AGI233" s="70"/>
      <c r="AGJ233" s="70"/>
      <c r="AGK233" s="70"/>
      <c r="AGL233" s="70"/>
      <c r="AGM233" s="70"/>
      <c r="AGN233" s="70"/>
      <c r="AGO233" s="70"/>
      <c r="AGP233" s="70"/>
      <c r="AGQ233" s="70"/>
      <c r="AGR233" s="70"/>
      <c r="AGS233" s="70"/>
      <c r="AGT233" s="70"/>
      <c r="AGU233" s="70"/>
      <c r="AGV233" s="70"/>
      <c r="AGW233" s="70"/>
      <c r="AGX233" s="70"/>
      <c r="AGY233" s="70"/>
      <c r="AGZ233" s="70"/>
      <c r="AHA233" s="70"/>
      <c r="AHB233" s="70"/>
      <c r="AHC233" s="70"/>
      <c r="AHD233" s="70"/>
      <c r="AHE233" s="70"/>
      <c r="AHF233" s="70"/>
      <c r="AHG233" s="70"/>
      <c r="AHH233" s="70"/>
      <c r="AHI233" s="70"/>
      <c r="AHJ233" s="70"/>
      <c r="AHK233" s="70"/>
      <c r="AHL233" s="70"/>
      <c r="AHM233" s="70"/>
      <c r="AHN233" s="70"/>
      <c r="AHO233" s="70"/>
      <c r="AHP233" s="70"/>
      <c r="AHQ233" s="70"/>
      <c r="AHR233" s="70"/>
      <c r="AHS233" s="70"/>
      <c r="AHT233" s="70"/>
      <c r="AHU233" s="70"/>
      <c r="AHV233" s="70"/>
      <c r="AHW233" s="70"/>
      <c r="AHX233" s="70"/>
      <c r="AHY233" s="70"/>
      <c r="AHZ233" s="70"/>
      <c r="AIA233" s="70"/>
      <c r="AIB233" s="70"/>
      <c r="AIC233" s="70"/>
      <c r="AID233" s="70"/>
      <c r="AIE233" s="70"/>
      <c r="AIF233" s="70"/>
      <c r="AIG233" s="70"/>
      <c r="AIH233" s="70"/>
      <c r="AII233" s="70"/>
      <c r="AIJ233" s="70"/>
      <c r="AIK233" s="70"/>
      <c r="AIL233" s="70"/>
      <c r="AIM233" s="70"/>
      <c r="AIN233" s="70"/>
      <c r="AIO233" s="70"/>
      <c r="AIP233" s="70"/>
      <c r="AIQ233" s="70"/>
      <c r="AIR233" s="70"/>
      <c r="AIS233" s="70"/>
      <c r="AIT233" s="70"/>
      <c r="AIU233" s="70"/>
      <c r="AIV233" s="70"/>
      <c r="AIW233" s="70"/>
      <c r="AIX233" s="70"/>
      <c r="AIY233" s="70"/>
      <c r="AIZ233" s="70"/>
      <c r="AJA233" s="70"/>
      <c r="AJB233" s="70"/>
      <c r="AJC233" s="70"/>
      <c r="AJD233" s="70"/>
      <c r="AJE233" s="70"/>
      <c r="AJF233" s="70"/>
      <c r="AJG233" s="70"/>
      <c r="AJH233" s="70"/>
      <c r="AJI233" s="70"/>
      <c r="AJJ233" s="70"/>
      <c r="AJK233" s="70"/>
      <c r="AJL233" s="70"/>
      <c r="AJM233" s="70"/>
      <c r="AJN233" s="70"/>
      <c r="AJO233" s="70"/>
      <c r="AJP233" s="70"/>
      <c r="AJQ233" s="70"/>
      <c r="AJR233" s="70"/>
      <c r="AJS233" s="70"/>
      <c r="AJT233" s="70"/>
      <c r="AJU233" s="70"/>
      <c r="AJV233" s="70"/>
      <c r="AJW233" s="70"/>
      <c r="AJX233" s="70"/>
      <c r="AJY233" s="70"/>
      <c r="AJZ233" s="70"/>
      <c r="AKA233" s="70"/>
      <c r="AKB233" s="70"/>
      <c r="AKC233" s="70"/>
      <c r="AKD233" s="70"/>
      <c r="AKE233" s="70"/>
      <c r="AKF233" s="70"/>
      <c r="AKG233" s="70"/>
      <c r="AKH233" s="70"/>
      <c r="AKI233" s="70"/>
      <c r="AKJ233" s="70"/>
      <c r="AKK233" s="70"/>
      <c r="AKL233" s="70"/>
      <c r="AKM233" s="70"/>
      <c r="AKN233" s="70"/>
      <c r="AKO233" s="70"/>
      <c r="AKP233" s="70"/>
      <c r="AKQ233" s="70"/>
      <c r="AKR233" s="70"/>
      <c r="AKS233" s="70"/>
      <c r="AKT233" s="70"/>
      <c r="AKU233" s="70"/>
      <c r="AKV233" s="70"/>
      <c r="AKW233" s="70"/>
      <c r="AKX233" s="70"/>
      <c r="AKY233" s="70"/>
      <c r="AKZ233" s="70"/>
      <c r="ALA233" s="70"/>
      <c r="ALB233" s="70"/>
      <c r="ALC233" s="70"/>
      <c r="ALD233" s="70"/>
      <c r="ALE233" s="70"/>
      <c r="ALF233" s="70"/>
      <c r="ALG233" s="70"/>
      <c r="ALH233" s="70"/>
      <c r="ALI233" s="70"/>
      <c r="ALJ233" s="70"/>
      <c r="ALK233" s="70"/>
      <c r="ALL233" s="70"/>
      <c r="ALM233" s="70"/>
      <c r="ALN233" s="70"/>
      <c r="ALO233" s="70"/>
      <c r="ALP233" s="70"/>
      <c r="ALQ233" s="70"/>
      <c r="ALR233" s="70"/>
      <c r="ALS233" s="70"/>
      <c r="ALT233" s="70"/>
      <c r="ALU233" s="70"/>
      <c r="ALV233" s="70"/>
      <c r="ALW233" s="70"/>
      <c r="ALX233" s="70"/>
      <c r="ALY233" s="70"/>
      <c r="ALZ233" s="70"/>
      <c r="AMA233" s="70"/>
      <c r="AMB233" s="70"/>
      <c r="AMC233" s="70"/>
      <c r="AMD233" s="70"/>
      <c r="AME233" s="70"/>
      <c r="AMF233" s="70"/>
      <c r="AMG233" s="70"/>
      <c r="AMH233" s="70"/>
    </row>
    <row r="234" spans="1:1022" x14ac:dyDescent="0.2">
      <c r="A234" s="170"/>
      <c r="B234" s="70" t="s">
        <v>13660</v>
      </c>
      <c r="C234" s="71">
        <v>3.8972434934945399E-2</v>
      </c>
      <c r="D234" s="72">
        <v>44.3333333333333</v>
      </c>
      <c r="E234" s="72">
        <v>3.9408866995073899E-2</v>
      </c>
      <c r="F234" s="70">
        <v>1</v>
      </c>
      <c r="G234" s="70">
        <v>4</v>
      </c>
      <c r="H234" s="73" t="s">
        <v>13661</v>
      </c>
      <c r="I234" s="71">
        <v>3.2243358325849403E-2</v>
      </c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0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0"/>
      <c r="AV234" s="70"/>
      <c r="AW234" s="70"/>
      <c r="AX234" s="70"/>
      <c r="AY234" s="70"/>
      <c r="AZ234" s="70"/>
      <c r="BA234" s="70"/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0"/>
      <c r="BR234" s="70"/>
      <c r="BS234" s="70"/>
      <c r="BT234" s="70"/>
      <c r="BU234" s="70"/>
      <c r="BV234" s="70"/>
      <c r="BW234" s="70"/>
      <c r="BX234" s="70"/>
      <c r="BY234" s="70"/>
      <c r="BZ234" s="70"/>
      <c r="CA234" s="70"/>
      <c r="CB234" s="70"/>
      <c r="CC234" s="70"/>
      <c r="CD234" s="70"/>
      <c r="CE234" s="70"/>
      <c r="CF234" s="70"/>
      <c r="CG234" s="70"/>
      <c r="CH234" s="70"/>
      <c r="CI234" s="70"/>
      <c r="CJ234" s="70"/>
      <c r="CK234" s="70"/>
      <c r="CL234" s="70"/>
      <c r="CM234" s="70"/>
      <c r="CN234" s="70"/>
      <c r="CO234" s="70"/>
      <c r="CP234" s="70"/>
      <c r="CQ234" s="70"/>
      <c r="CR234" s="70"/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  <c r="DC234" s="70"/>
      <c r="DD234" s="70"/>
      <c r="DE234" s="70"/>
      <c r="DF234" s="70"/>
      <c r="DG234" s="70"/>
      <c r="DH234" s="70"/>
      <c r="DI234" s="70"/>
      <c r="DJ234" s="70"/>
      <c r="DK234" s="70"/>
      <c r="DL234" s="70"/>
      <c r="DM234" s="70"/>
      <c r="DN234" s="70"/>
      <c r="DO234" s="70"/>
      <c r="DP234" s="70"/>
      <c r="DQ234" s="70"/>
      <c r="DR234" s="70"/>
      <c r="DS234" s="70"/>
      <c r="DT234" s="70"/>
      <c r="DU234" s="70"/>
      <c r="DV234" s="70"/>
      <c r="DW234" s="70"/>
      <c r="DX234" s="70"/>
      <c r="DY234" s="70"/>
      <c r="DZ234" s="70"/>
      <c r="EA234" s="70"/>
      <c r="EB234" s="70"/>
      <c r="EC234" s="70"/>
      <c r="ED234" s="70"/>
      <c r="EE234" s="70"/>
      <c r="EF234" s="70"/>
      <c r="EG234" s="70"/>
      <c r="EH234" s="70"/>
      <c r="EI234" s="70"/>
      <c r="EJ234" s="70"/>
      <c r="EK234" s="70"/>
      <c r="EL234" s="70"/>
      <c r="EM234" s="70"/>
      <c r="EN234" s="70"/>
      <c r="EO234" s="70"/>
      <c r="EP234" s="70"/>
      <c r="EQ234" s="70"/>
      <c r="ER234" s="70"/>
      <c r="ES234" s="70"/>
      <c r="ET234" s="70"/>
      <c r="EU234" s="70"/>
      <c r="EV234" s="70"/>
      <c r="EW234" s="70"/>
      <c r="EX234" s="70"/>
      <c r="EY234" s="70"/>
      <c r="EZ234" s="70"/>
      <c r="FA234" s="70"/>
      <c r="FB234" s="70"/>
      <c r="FC234" s="70"/>
      <c r="FD234" s="70"/>
      <c r="FE234" s="70"/>
      <c r="FF234" s="70"/>
      <c r="FG234" s="70"/>
      <c r="FH234" s="70"/>
      <c r="FI234" s="70"/>
      <c r="FJ234" s="70"/>
      <c r="FK234" s="70"/>
      <c r="FL234" s="70"/>
      <c r="FM234" s="70"/>
      <c r="FN234" s="70"/>
      <c r="FO234" s="70"/>
      <c r="FP234" s="70"/>
      <c r="FQ234" s="70"/>
      <c r="FR234" s="70"/>
      <c r="FS234" s="70"/>
      <c r="FT234" s="70"/>
      <c r="FU234" s="70"/>
      <c r="FV234" s="70"/>
      <c r="FW234" s="70"/>
      <c r="FX234" s="70"/>
      <c r="FY234" s="70"/>
      <c r="FZ234" s="70"/>
      <c r="GA234" s="70"/>
      <c r="GB234" s="70"/>
      <c r="GC234" s="70"/>
      <c r="GD234" s="70"/>
      <c r="GE234" s="70"/>
      <c r="GF234" s="70"/>
      <c r="GG234" s="70"/>
      <c r="GH234" s="70"/>
      <c r="GI234" s="70"/>
      <c r="GJ234" s="70"/>
      <c r="GK234" s="70"/>
      <c r="GL234" s="70"/>
      <c r="GM234" s="70"/>
      <c r="GN234" s="70"/>
      <c r="GO234" s="70"/>
      <c r="GP234" s="70"/>
      <c r="GQ234" s="70"/>
      <c r="GR234" s="70"/>
      <c r="GS234" s="70"/>
      <c r="GT234" s="70"/>
      <c r="GU234" s="70"/>
      <c r="GV234" s="70"/>
      <c r="GW234" s="70"/>
      <c r="GX234" s="70"/>
      <c r="GY234" s="70"/>
      <c r="GZ234" s="70"/>
      <c r="HA234" s="70"/>
      <c r="HB234" s="70"/>
      <c r="HC234" s="70"/>
      <c r="HD234" s="70"/>
      <c r="HE234" s="70"/>
      <c r="HF234" s="70"/>
      <c r="HG234" s="70"/>
      <c r="HH234" s="70"/>
      <c r="HI234" s="70"/>
      <c r="HJ234" s="70"/>
      <c r="HK234" s="70"/>
      <c r="HL234" s="70"/>
      <c r="HM234" s="70"/>
      <c r="HN234" s="70"/>
      <c r="HO234" s="70"/>
      <c r="HP234" s="70"/>
      <c r="HQ234" s="70"/>
      <c r="HR234" s="70"/>
      <c r="HS234" s="70"/>
      <c r="HT234" s="70"/>
      <c r="HU234" s="70"/>
      <c r="HV234" s="70"/>
      <c r="HW234" s="70"/>
      <c r="HX234" s="70"/>
      <c r="HY234" s="70"/>
      <c r="HZ234" s="70"/>
      <c r="IA234" s="70"/>
      <c r="IB234" s="70"/>
      <c r="IC234" s="70"/>
      <c r="ID234" s="70"/>
      <c r="IE234" s="70"/>
      <c r="IF234" s="70"/>
      <c r="IG234" s="70"/>
      <c r="IH234" s="70"/>
      <c r="II234" s="70"/>
      <c r="IJ234" s="70"/>
      <c r="IK234" s="70"/>
      <c r="IL234" s="70"/>
      <c r="IM234" s="70"/>
      <c r="IN234" s="70"/>
      <c r="IO234" s="70"/>
      <c r="IP234" s="70"/>
      <c r="IQ234" s="70"/>
      <c r="IR234" s="70"/>
      <c r="IS234" s="70"/>
      <c r="IT234" s="70"/>
      <c r="IU234" s="70"/>
      <c r="IV234" s="70"/>
      <c r="IW234" s="70"/>
      <c r="IX234" s="70"/>
      <c r="IY234" s="70"/>
      <c r="IZ234" s="70"/>
      <c r="JA234" s="70"/>
      <c r="JB234" s="70"/>
      <c r="JC234" s="70"/>
      <c r="JD234" s="70"/>
      <c r="JE234" s="70"/>
      <c r="JF234" s="70"/>
      <c r="JG234" s="70"/>
      <c r="JH234" s="70"/>
      <c r="JI234" s="70"/>
      <c r="JJ234" s="70"/>
      <c r="JK234" s="70"/>
      <c r="JL234" s="70"/>
      <c r="JM234" s="70"/>
      <c r="JN234" s="70"/>
      <c r="JO234" s="70"/>
      <c r="JP234" s="70"/>
      <c r="JQ234" s="70"/>
      <c r="JR234" s="70"/>
      <c r="JS234" s="70"/>
      <c r="JT234" s="70"/>
      <c r="JU234" s="70"/>
      <c r="JV234" s="70"/>
      <c r="JW234" s="70"/>
      <c r="JX234" s="70"/>
      <c r="JY234" s="70"/>
      <c r="JZ234" s="70"/>
      <c r="KA234" s="70"/>
      <c r="KB234" s="70"/>
      <c r="KC234" s="70"/>
      <c r="KD234" s="70"/>
      <c r="KE234" s="70"/>
      <c r="KF234" s="70"/>
      <c r="KG234" s="70"/>
      <c r="KH234" s="70"/>
      <c r="KI234" s="70"/>
      <c r="KJ234" s="70"/>
      <c r="KK234" s="70"/>
      <c r="KL234" s="70"/>
      <c r="KM234" s="70"/>
      <c r="KN234" s="70"/>
      <c r="KO234" s="70"/>
      <c r="KP234" s="70"/>
      <c r="KQ234" s="70"/>
      <c r="KR234" s="70"/>
      <c r="KS234" s="70"/>
      <c r="KT234" s="70"/>
      <c r="KU234" s="70"/>
      <c r="KV234" s="70"/>
      <c r="KW234" s="70"/>
      <c r="KX234" s="70"/>
      <c r="KY234" s="70"/>
      <c r="KZ234" s="70"/>
      <c r="LA234" s="70"/>
      <c r="LB234" s="70"/>
      <c r="LC234" s="70"/>
      <c r="LD234" s="70"/>
      <c r="LE234" s="70"/>
      <c r="LF234" s="70"/>
      <c r="LG234" s="70"/>
      <c r="LH234" s="70"/>
      <c r="LI234" s="70"/>
      <c r="LJ234" s="70"/>
      <c r="LK234" s="70"/>
      <c r="LL234" s="70"/>
      <c r="LM234" s="70"/>
      <c r="LN234" s="70"/>
      <c r="LO234" s="70"/>
      <c r="LP234" s="70"/>
      <c r="LQ234" s="70"/>
      <c r="LR234" s="70"/>
      <c r="LS234" s="70"/>
      <c r="LT234" s="70"/>
      <c r="LU234" s="70"/>
      <c r="LV234" s="70"/>
      <c r="LW234" s="70"/>
      <c r="LX234" s="70"/>
      <c r="LY234" s="70"/>
      <c r="LZ234" s="70"/>
      <c r="MA234" s="70"/>
      <c r="MB234" s="70"/>
      <c r="MC234" s="70"/>
      <c r="MD234" s="70"/>
      <c r="ME234" s="70"/>
      <c r="MF234" s="70"/>
      <c r="MG234" s="70"/>
      <c r="MH234" s="70"/>
      <c r="MI234" s="70"/>
      <c r="MJ234" s="70"/>
      <c r="MK234" s="70"/>
      <c r="ML234" s="70"/>
      <c r="MM234" s="70"/>
      <c r="MN234" s="70"/>
      <c r="MO234" s="70"/>
      <c r="MP234" s="70"/>
      <c r="MQ234" s="70"/>
      <c r="MR234" s="70"/>
      <c r="MS234" s="70"/>
      <c r="MT234" s="70"/>
      <c r="MU234" s="70"/>
      <c r="MV234" s="70"/>
      <c r="MW234" s="70"/>
      <c r="MX234" s="70"/>
      <c r="MY234" s="70"/>
      <c r="MZ234" s="70"/>
      <c r="NA234" s="70"/>
      <c r="NB234" s="70"/>
      <c r="NC234" s="70"/>
      <c r="ND234" s="70"/>
      <c r="NE234" s="70"/>
      <c r="NF234" s="70"/>
      <c r="NG234" s="70"/>
      <c r="NH234" s="70"/>
      <c r="NI234" s="70"/>
      <c r="NJ234" s="70"/>
      <c r="NK234" s="70"/>
      <c r="NL234" s="70"/>
      <c r="NM234" s="70"/>
      <c r="NN234" s="70"/>
      <c r="NO234" s="70"/>
      <c r="NP234" s="70"/>
      <c r="NQ234" s="70"/>
      <c r="NR234" s="70"/>
      <c r="NS234" s="70"/>
      <c r="NT234" s="70"/>
      <c r="NU234" s="70"/>
      <c r="NV234" s="70"/>
      <c r="NW234" s="70"/>
      <c r="NX234" s="70"/>
      <c r="NY234" s="70"/>
      <c r="NZ234" s="70"/>
      <c r="OA234" s="70"/>
      <c r="OB234" s="70"/>
      <c r="OC234" s="70"/>
      <c r="OD234" s="70"/>
      <c r="OE234" s="70"/>
      <c r="OF234" s="70"/>
      <c r="OG234" s="70"/>
      <c r="OH234" s="70"/>
      <c r="OI234" s="70"/>
      <c r="OJ234" s="70"/>
      <c r="OK234" s="70"/>
      <c r="OL234" s="70"/>
      <c r="OM234" s="70"/>
      <c r="ON234" s="70"/>
      <c r="OO234" s="70"/>
      <c r="OP234" s="70"/>
      <c r="OQ234" s="70"/>
      <c r="OR234" s="70"/>
      <c r="OS234" s="70"/>
      <c r="OT234" s="70"/>
      <c r="OU234" s="70"/>
      <c r="OV234" s="70"/>
      <c r="OW234" s="70"/>
      <c r="OX234" s="70"/>
      <c r="OY234" s="70"/>
      <c r="OZ234" s="70"/>
      <c r="PA234" s="70"/>
      <c r="PB234" s="70"/>
      <c r="PC234" s="70"/>
      <c r="PD234" s="70"/>
      <c r="PE234" s="70"/>
      <c r="PF234" s="70"/>
      <c r="PG234" s="70"/>
      <c r="PH234" s="70"/>
      <c r="PI234" s="70"/>
      <c r="PJ234" s="70"/>
      <c r="PK234" s="70"/>
      <c r="PL234" s="70"/>
      <c r="PM234" s="70"/>
      <c r="PN234" s="70"/>
      <c r="PO234" s="70"/>
      <c r="PP234" s="70"/>
      <c r="PQ234" s="70"/>
      <c r="PR234" s="70"/>
      <c r="PS234" s="70"/>
      <c r="PT234" s="70"/>
      <c r="PU234" s="70"/>
      <c r="PV234" s="70"/>
      <c r="PW234" s="70"/>
      <c r="PX234" s="70"/>
      <c r="PY234" s="70"/>
      <c r="PZ234" s="70"/>
      <c r="QA234" s="70"/>
      <c r="QB234" s="70"/>
      <c r="QC234" s="70"/>
      <c r="QD234" s="70"/>
      <c r="QE234" s="70"/>
      <c r="QF234" s="70"/>
      <c r="QG234" s="70"/>
      <c r="QH234" s="70"/>
      <c r="QI234" s="70"/>
      <c r="QJ234" s="70"/>
      <c r="QK234" s="70"/>
      <c r="QL234" s="70"/>
      <c r="QM234" s="70"/>
      <c r="QN234" s="70"/>
      <c r="QO234" s="70"/>
      <c r="QP234" s="70"/>
      <c r="QQ234" s="70"/>
      <c r="QR234" s="70"/>
      <c r="QS234" s="70"/>
      <c r="QT234" s="70"/>
      <c r="QU234" s="70"/>
      <c r="QV234" s="70"/>
      <c r="QW234" s="70"/>
      <c r="QX234" s="70"/>
      <c r="QY234" s="70"/>
      <c r="QZ234" s="70"/>
      <c r="RA234" s="70"/>
      <c r="RB234" s="70"/>
      <c r="RC234" s="70"/>
      <c r="RD234" s="70"/>
      <c r="RE234" s="70"/>
      <c r="RF234" s="70"/>
      <c r="RG234" s="70"/>
      <c r="RH234" s="70"/>
      <c r="RI234" s="70"/>
      <c r="RJ234" s="70"/>
      <c r="RK234" s="70"/>
      <c r="RL234" s="70"/>
      <c r="RM234" s="70"/>
      <c r="RN234" s="70"/>
      <c r="RO234" s="70"/>
      <c r="RP234" s="70"/>
      <c r="RQ234" s="70"/>
      <c r="RR234" s="70"/>
      <c r="RS234" s="70"/>
      <c r="RT234" s="70"/>
      <c r="RU234" s="70"/>
      <c r="RV234" s="70"/>
      <c r="RW234" s="70"/>
      <c r="RX234" s="70"/>
      <c r="RY234" s="70"/>
      <c r="RZ234" s="70"/>
      <c r="SA234" s="70"/>
      <c r="SB234" s="70"/>
      <c r="SC234" s="70"/>
      <c r="SD234" s="70"/>
      <c r="SE234" s="70"/>
      <c r="SF234" s="70"/>
      <c r="SG234" s="70"/>
      <c r="SH234" s="70"/>
      <c r="SI234" s="70"/>
      <c r="SJ234" s="70"/>
      <c r="SK234" s="70"/>
      <c r="SL234" s="70"/>
      <c r="SM234" s="70"/>
      <c r="SN234" s="70"/>
      <c r="SO234" s="70"/>
      <c r="SP234" s="70"/>
      <c r="SQ234" s="70"/>
      <c r="SR234" s="70"/>
      <c r="SS234" s="70"/>
      <c r="ST234" s="70"/>
      <c r="SU234" s="70"/>
      <c r="SV234" s="70"/>
      <c r="SW234" s="70"/>
      <c r="SX234" s="70"/>
      <c r="SY234" s="70"/>
      <c r="SZ234" s="70"/>
      <c r="TA234" s="70"/>
      <c r="TB234" s="70"/>
      <c r="TC234" s="70"/>
      <c r="TD234" s="70"/>
      <c r="TE234" s="70"/>
      <c r="TF234" s="70"/>
      <c r="TG234" s="70"/>
      <c r="TH234" s="70"/>
      <c r="TI234" s="70"/>
      <c r="TJ234" s="70"/>
      <c r="TK234" s="70"/>
      <c r="TL234" s="70"/>
      <c r="TM234" s="70"/>
      <c r="TN234" s="70"/>
      <c r="TO234" s="70"/>
      <c r="TP234" s="70"/>
      <c r="TQ234" s="70"/>
      <c r="TR234" s="70"/>
      <c r="TS234" s="70"/>
      <c r="TT234" s="70"/>
      <c r="TU234" s="70"/>
      <c r="TV234" s="70"/>
      <c r="TW234" s="70"/>
      <c r="TX234" s="70"/>
      <c r="TY234" s="70"/>
      <c r="TZ234" s="70"/>
      <c r="UA234" s="70"/>
      <c r="UB234" s="70"/>
      <c r="UC234" s="70"/>
      <c r="UD234" s="70"/>
      <c r="UE234" s="70"/>
      <c r="UF234" s="70"/>
      <c r="UG234" s="70"/>
      <c r="UH234" s="70"/>
      <c r="UI234" s="70"/>
      <c r="UJ234" s="70"/>
      <c r="UK234" s="70"/>
      <c r="UL234" s="70"/>
      <c r="UM234" s="70"/>
      <c r="UN234" s="70"/>
      <c r="UO234" s="70"/>
      <c r="UP234" s="70"/>
      <c r="UQ234" s="70"/>
      <c r="UR234" s="70"/>
      <c r="US234" s="70"/>
      <c r="UT234" s="70"/>
      <c r="UU234" s="70"/>
      <c r="UV234" s="70"/>
      <c r="UW234" s="70"/>
      <c r="UX234" s="70"/>
      <c r="UY234" s="70"/>
      <c r="UZ234" s="70"/>
      <c r="VA234" s="70"/>
      <c r="VB234" s="70"/>
      <c r="VC234" s="70"/>
      <c r="VD234" s="70"/>
      <c r="VE234" s="70"/>
      <c r="VF234" s="70"/>
      <c r="VG234" s="70"/>
      <c r="VH234" s="70"/>
      <c r="VI234" s="70"/>
      <c r="VJ234" s="70"/>
      <c r="VK234" s="70"/>
      <c r="VL234" s="70"/>
      <c r="VM234" s="70"/>
      <c r="VN234" s="70"/>
      <c r="VO234" s="70"/>
      <c r="VP234" s="70"/>
      <c r="VQ234" s="70"/>
      <c r="VR234" s="70"/>
      <c r="VS234" s="70"/>
      <c r="VT234" s="70"/>
      <c r="VU234" s="70"/>
      <c r="VV234" s="70"/>
      <c r="VW234" s="70"/>
      <c r="VX234" s="70"/>
      <c r="VY234" s="70"/>
      <c r="VZ234" s="70"/>
      <c r="WA234" s="70"/>
      <c r="WB234" s="70"/>
      <c r="WC234" s="70"/>
      <c r="WD234" s="70"/>
      <c r="WE234" s="70"/>
      <c r="WF234" s="70"/>
      <c r="WG234" s="70"/>
      <c r="WH234" s="70"/>
      <c r="WI234" s="70"/>
      <c r="WJ234" s="70"/>
      <c r="WK234" s="70"/>
      <c r="WL234" s="70"/>
      <c r="WM234" s="70"/>
      <c r="WN234" s="70"/>
      <c r="WO234" s="70"/>
      <c r="WP234" s="70"/>
      <c r="WQ234" s="70"/>
      <c r="WR234" s="70"/>
      <c r="WS234" s="70"/>
      <c r="WT234" s="70"/>
      <c r="WU234" s="70"/>
      <c r="WV234" s="70"/>
      <c r="WW234" s="70"/>
      <c r="WX234" s="70"/>
      <c r="WY234" s="70"/>
      <c r="WZ234" s="70"/>
      <c r="XA234" s="70"/>
      <c r="XB234" s="70"/>
      <c r="XC234" s="70"/>
      <c r="XD234" s="70"/>
      <c r="XE234" s="70"/>
      <c r="XF234" s="70"/>
      <c r="XG234" s="70"/>
      <c r="XH234" s="70"/>
      <c r="XI234" s="70"/>
      <c r="XJ234" s="70"/>
      <c r="XK234" s="70"/>
      <c r="XL234" s="70"/>
      <c r="XM234" s="70"/>
      <c r="XN234" s="70"/>
      <c r="XO234" s="70"/>
      <c r="XP234" s="70"/>
      <c r="XQ234" s="70"/>
      <c r="XR234" s="70"/>
      <c r="XS234" s="70"/>
      <c r="XT234" s="70"/>
      <c r="XU234" s="70"/>
      <c r="XV234" s="70"/>
      <c r="XW234" s="70"/>
      <c r="XX234" s="70"/>
      <c r="XY234" s="70"/>
      <c r="XZ234" s="70"/>
      <c r="YA234" s="70"/>
      <c r="YB234" s="70"/>
      <c r="YC234" s="70"/>
      <c r="YD234" s="70"/>
      <c r="YE234" s="70"/>
      <c r="YF234" s="70"/>
      <c r="YG234" s="70"/>
      <c r="YH234" s="70"/>
      <c r="YI234" s="70"/>
      <c r="YJ234" s="70"/>
      <c r="YK234" s="70"/>
      <c r="YL234" s="70"/>
      <c r="YM234" s="70"/>
      <c r="YN234" s="70"/>
      <c r="YO234" s="70"/>
      <c r="YP234" s="70"/>
      <c r="YQ234" s="70"/>
      <c r="YR234" s="70"/>
      <c r="YS234" s="70"/>
      <c r="YT234" s="70"/>
      <c r="YU234" s="70"/>
      <c r="YV234" s="70"/>
      <c r="YW234" s="70"/>
      <c r="YX234" s="70"/>
      <c r="YY234" s="70"/>
      <c r="YZ234" s="70"/>
      <c r="ZA234" s="70"/>
      <c r="ZB234" s="70"/>
      <c r="ZC234" s="70"/>
      <c r="ZD234" s="70"/>
      <c r="ZE234" s="70"/>
      <c r="ZF234" s="70"/>
      <c r="ZG234" s="70"/>
      <c r="ZH234" s="70"/>
      <c r="ZI234" s="70"/>
      <c r="ZJ234" s="70"/>
      <c r="ZK234" s="70"/>
      <c r="ZL234" s="70"/>
      <c r="ZM234" s="70"/>
      <c r="ZN234" s="70"/>
      <c r="ZO234" s="70"/>
      <c r="ZP234" s="70"/>
      <c r="ZQ234" s="70"/>
      <c r="ZR234" s="70"/>
      <c r="ZS234" s="70"/>
      <c r="ZT234" s="70"/>
      <c r="ZU234" s="70"/>
      <c r="ZV234" s="70"/>
      <c r="ZW234" s="70"/>
      <c r="ZX234" s="70"/>
      <c r="ZY234" s="70"/>
      <c r="ZZ234" s="70"/>
      <c r="AAA234" s="70"/>
      <c r="AAB234" s="70"/>
      <c r="AAC234" s="70"/>
      <c r="AAD234" s="70"/>
      <c r="AAE234" s="70"/>
      <c r="AAF234" s="70"/>
      <c r="AAG234" s="70"/>
      <c r="AAH234" s="70"/>
      <c r="AAI234" s="70"/>
      <c r="AAJ234" s="70"/>
      <c r="AAK234" s="70"/>
      <c r="AAL234" s="70"/>
      <c r="AAM234" s="70"/>
      <c r="AAN234" s="70"/>
      <c r="AAO234" s="70"/>
      <c r="AAP234" s="70"/>
      <c r="AAQ234" s="70"/>
      <c r="AAR234" s="70"/>
      <c r="AAS234" s="70"/>
      <c r="AAT234" s="70"/>
      <c r="AAU234" s="70"/>
      <c r="AAV234" s="70"/>
      <c r="AAW234" s="70"/>
      <c r="AAX234" s="70"/>
      <c r="AAY234" s="70"/>
      <c r="AAZ234" s="70"/>
      <c r="ABA234" s="70"/>
      <c r="ABB234" s="70"/>
      <c r="ABC234" s="70"/>
      <c r="ABD234" s="70"/>
      <c r="ABE234" s="70"/>
      <c r="ABF234" s="70"/>
      <c r="ABG234" s="70"/>
      <c r="ABH234" s="70"/>
      <c r="ABI234" s="70"/>
      <c r="ABJ234" s="70"/>
      <c r="ABK234" s="70"/>
      <c r="ABL234" s="70"/>
      <c r="ABM234" s="70"/>
      <c r="ABN234" s="70"/>
      <c r="ABO234" s="70"/>
      <c r="ABP234" s="70"/>
      <c r="ABQ234" s="70"/>
      <c r="ABR234" s="70"/>
      <c r="ABS234" s="70"/>
      <c r="ABT234" s="70"/>
      <c r="ABU234" s="70"/>
      <c r="ABV234" s="70"/>
      <c r="ABW234" s="70"/>
      <c r="ABX234" s="70"/>
      <c r="ABY234" s="70"/>
      <c r="ABZ234" s="70"/>
      <c r="ACA234" s="70"/>
      <c r="ACB234" s="70"/>
      <c r="ACC234" s="70"/>
      <c r="ACD234" s="70"/>
      <c r="ACE234" s="70"/>
      <c r="ACF234" s="70"/>
      <c r="ACG234" s="70"/>
      <c r="ACH234" s="70"/>
      <c r="ACI234" s="70"/>
      <c r="ACJ234" s="70"/>
      <c r="ACK234" s="70"/>
      <c r="ACL234" s="70"/>
      <c r="ACM234" s="70"/>
      <c r="ACN234" s="70"/>
      <c r="ACO234" s="70"/>
      <c r="ACP234" s="70"/>
      <c r="ACQ234" s="70"/>
      <c r="ACR234" s="70"/>
      <c r="ACS234" s="70"/>
      <c r="ACT234" s="70"/>
      <c r="ACU234" s="70"/>
      <c r="ACV234" s="70"/>
      <c r="ACW234" s="70"/>
      <c r="ACX234" s="70"/>
      <c r="ACY234" s="70"/>
      <c r="ACZ234" s="70"/>
      <c r="ADA234" s="70"/>
      <c r="ADB234" s="70"/>
      <c r="ADC234" s="70"/>
      <c r="ADD234" s="70"/>
      <c r="ADE234" s="70"/>
      <c r="ADF234" s="70"/>
      <c r="ADG234" s="70"/>
      <c r="ADH234" s="70"/>
      <c r="ADI234" s="70"/>
      <c r="ADJ234" s="70"/>
      <c r="ADK234" s="70"/>
      <c r="ADL234" s="70"/>
      <c r="ADM234" s="70"/>
      <c r="ADN234" s="70"/>
      <c r="ADO234" s="70"/>
      <c r="ADP234" s="70"/>
      <c r="ADQ234" s="70"/>
      <c r="ADR234" s="70"/>
      <c r="ADS234" s="70"/>
      <c r="ADT234" s="70"/>
      <c r="ADU234" s="70"/>
      <c r="ADV234" s="70"/>
      <c r="ADW234" s="70"/>
      <c r="ADX234" s="70"/>
      <c r="ADY234" s="70"/>
      <c r="ADZ234" s="70"/>
      <c r="AEA234" s="70"/>
      <c r="AEB234" s="70"/>
      <c r="AEC234" s="70"/>
      <c r="AED234" s="70"/>
      <c r="AEE234" s="70"/>
      <c r="AEF234" s="70"/>
      <c r="AEG234" s="70"/>
      <c r="AEH234" s="70"/>
      <c r="AEI234" s="70"/>
      <c r="AEJ234" s="70"/>
      <c r="AEK234" s="70"/>
      <c r="AEL234" s="70"/>
      <c r="AEM234" s="70"/>
      <c r="AEN234" s="70"/>
      <c r="AEO234" s="70"/>
      <c r="AEP234" s="70"/>
      <c r="AEQ234" s="70"/>
      <c r="AER234" s="70"/>
      <c r="AES234" s="70"/>
      <c r="AET234" s="70"/>
      <c r="AEU234" s="70"/>
      <c r="AEV234" s="70"/>
      <c r="AEW234" s="70"/>
      <c r="AEX234" s="70"/>
      <c r="AEY234" s="70"/>
      <c r="AEZ234" s="70"/>
      <c r="AFA234" s="70"/>
      <c r="AFB234" s="70"/>
      <c r="AFC234" s="70"/>
      <c r="AFD234" s="70"/>
      <c r="AFE234" s="70"/>
      <c r="AFF234" s="70"/>
      <c r="AFG234" s="70"/>
      <c r="AFH234" s="70"/>
      <c r="AFI234" s="70"/>
      <c r="AFJ234" s="70"/>
      <c r="AFK234" s="70"/>
      <c r="AFL234" s="70"/>
      <c r="AFM234" s="70"/>
      <c r="AFN234" s="70"/>
      <c r="AFO234" s="70"/>
      <c r="AFP234" s="70"/>
      <c r="AFQ234" s="70"/>
      <c r="AFR234" s="70"/>
      <c r="AFS234" s="70"/>
      <c r="AFT234" s="70"/>
      <c r="AFU234" s="70"/>
      <c r="AFV234" s="70"/>
      <c r="AFW234" s="70"/>
      <c r="AFX234" s="70"/>
      <c r="AFY234" s="70"/>
      <c r="AFZ234" s="70"/>
      <c r="AGA234" s="70"/>
      <c r="AGB234" s="70"/>
      <c r="AGC234" s="70"/>
      <c r="AGD234" s="70"/>
      <c r="AGE234" s="70"/>
      <c r="AGF234" s="70"/>
      <c r="AGG234" s="70"/>
      <c r="AGH234" s="70"/>
      <c r="AGI234" s="70"/>
      <c r="AGJ234" s="70"/>
      <c r="AGK234" s="70"/>
      <c r="AGL234" s="70"/>
      <c r="AGM234" s="70"/>
      <c r="AGN234" s="70"/>
      <c r="AGO234" s="70"/>
      <c r="AGP234" s="70"/>
      <c r="AGQ234" s="70"/>
      <c r="AGR234" s="70"/>
      <c r="AGS234" s="70"/>
      <c r="AGT234" s="70"/>
      <c r="AGU234" s="70"/>
      <c r="AGV234" s="70"/>
      <c r="AGW234" s="70"/>
      <c r="AGX234" s="70"/>
      <c r="AGY234" s="70"/>
      <c r="AGZ234" s="70"/>
      <c r="AHA234" s="70"/>
      <c r="AHB234" s="70"/>
      <c r="AHC234" s="70"/>
      <c r="AHD234" s="70"/>
      <c r="AHE234" s="70"/>
      <c r="AHF234" s="70"/>
      <c r="AHG234" s="70"/>
      <c r="AHH234" s="70"/>
      <c r="AHI234" s="70"/>
      <c r="AHJ234" s="70"/>
      <c r="AHK234" s="70"/>
      <c r="AHL234" s="70"/>
      <c r="AHM234" s="70"/>
      <c r="AHN234" s="70"/>
      <c r="AHO234" s="70"/>
      <c r="AHP234" s="70"/>
      <c r="AHQ234" s="70"/>
      <c r="AHR234" s="70"/>
      <c r="AHS234" s="70"/>
      <c r="AHT234" s="70"/>
      <c r="AHU234" s="70"/>
      <c r="AHV234" s="70"/>
      <c r="AHW234" s="70"/>
      <c r="AHX234" s="70"/>
      <c r="AHY234" s="70"/>
      <c r="AHZ234" s="70"/>
      <c r="AIA234" s="70"/>
      <c r="AIB234" s="70"/>
      <c r="AIC234" s="70"/>
      <c r="AID234" s="70"/>
      <c r="AIE234" s="70"/>
      <c r="AIF234" s="70"/>
      <c r="AIG234" s="70"/>
      <c r="AIH234" s="70"/>
      <c r="AII234" s="70"/>
      <c r="AIJ234" s="70"/>
      <c r="AIK234" s="70"/>
      <c r="AIL234" s="70"/>
      <c r="AIM234" s="70"/>
      <c r="AIN234" s="70"/>
      <c r="AIO234" s="70"/>
      <c r="AIP234" s="70"/>
      <c r="AIQ234" s="70"/>
      <c r="AIR234" s="70"/>
      <c r="AIS234" s="70"/>
      <c r="AIT234" s="70"/>
      <c r="AIU234" s="70"/>
      <c r="AIV234" s="70"/>
      <c r="AIW234" s="70"/>
      <c r="AIX234" s="70"/>
      <c r="AIY234" s="70"/>
      <c r="AIZ234" s="70"/>
      <c r="AJA234" s="70"/>
      <c r="AJB234" s="70"/>
      <c r="AJC234" s="70"/>
      <c r="AJD234" s="70"/>
      <c r="AJE234" s="70"/>
      <c r="AJF234" s="70"/>
      <c r="AJG234" s="70"/>
      <c r="AJH234" s="70"/>
      <c r="AJI234" s="70"/>
      <c r="AJJ234" s="70"/>
      <c r="AJK234" s="70"/>
      <c r="AJL234" s="70"/>
      <c r="AJM234" s="70"/>
      <c r="AJN234" s="70"/>
      <c r="AJO234" s="70"/>
      <c r="AJP234" s="70"/>
      <c r="AJQ234" s="70"/>
      <c r="AJR234" s="70"/>
      <c r="AJS234" s="70"/>
      <c r="AJT234" s="70"/>
      <c r="AJU234" s="70"/>
      <c r="AJV234" s="70"/>
      <c r="AJW234" s="70"/>
      <c r="AJX234" s="70"/>
      <c r="AJY234" s="70"/>
      <c r="AJZ234" s="70"/>
      <c r="AKA234" s="70"/>
      <c r="AKB234" s="70"/>
      <c r="AKC234" s="70"/>
      <c r="AKD234" s="70"/>
      <c r="AKE234" s="70"/>
      <c r="AKF234" s="70"/>
      <c r="AKG234" s="70"/>
      <c r="AKH234" s="70"/>
      <c r="AKI234" s="70"/>
      <c r="AKJ234" s="70"/>
      <c r="AKK234" s="70"/>
      <c r="AKL234" s="70"/>
      <c r="AKM234" s="70"/>
      <c r="AKN234" s="70"/>
      <c r="AKO234" s="70"/>
      <c r="AKP234" s="70"/>
      <c r="AKQ234" s="70"/>
      <c r="AKR234" s="70"/>
      <c r="AKS234" s="70"/>
      <c r="AKT234" s="70"/>
      <c r="AKU234" s="70"/>
      <c r="AKV234" s="70"/>
      <c r="AKW234" s="70"/>
      <c r="AKX234" s="70"/>
      <c r="AKY234" s="70"/>
      <c r="AKZ234" s="70"/>
      <c r="ALA234" s="70"/>
      <c r="ALB234" s="70"/>
      <c r="ALC234" s="70"/>
      <c r="ALD234" s="70"/>
      <c r="ALE234" s="70"/>
      <c r="ALF234" s="70"/>
      <c r="ALG234" s="70"/>
      <c r="ALH234" s="70"/>
      <c r="ALI234" s="70"/>
      <c r="ALJ234" s="70"/>
      <c r="ALK234" s="70"/>
      <c r="ALL234" s="70"/>
      <c r="ALM234" s="70"/>
      <c r="ALN234" s="70"/>
      <c r="ALO234" s="70"/>
      <c r="ALP234" s="70"/>
      <c r="ALQ234" s="70"/>
      <c r="ALR234" s="70"/>
      <c r="ALS234" s="70"/>
      <c r="ALT234" s="70"/>
      <c r="ALU234" s="70"/>
      <c r="ALV234" s="70"/>
      <c r="ALW234" s="70"/>
      <c r="ALX234" s="70"/>
      <c r="ALY234" s="70"/>
      <c r="ALZ234" s="70"/>
      <c r="AMA234" s="70"/>
      <c r="AMB234" s="70"/>
      <c r="AMC234" s="70"/>
      <c r="AMD234" s="70"/>
      <c r="AME234" s="70"/>
      <c r="AMF234" s="70"/>
      <c r="AMG234" s="70"/>
      <c r="AMH234" s="70"/>
    </row>
    <row r="235" spans="1:1022" x14ac:dyDescent="0.2">
      <c r="A235" s="170" t="s">
        <v>13322</v>
      </c>
      <c r="B235" s="70" t="s">
        <v>13662</v>
      </c>
      <c r="C235" s="71">
        <v>9.2807424593966993E-3</v>
      </c>
      <c r="D235" s="72" t="s">
        <v>13308</v>
      </c>
      <c r="E235" s="72">
        <v>9.2807424593967496E-3</v>
      </c>
      <c r="F235" s="70">
        <v>1</v>
      </c>
      <c r="G235" s="70">
        <v>1</v>
      </c>
      <c r="H235" s="73" t="s">
        <v>13663</v>
      </c>
      <c r="I235" s="71">
        <v>3.3403307114731599E-2</v>
      </c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0"/>
      <c r="BR235" s="70"/>
      <c r="BS235" s="70"/>
      <c r="BT235" s="70"/>
      <c r="BU235" s="70"/>
      <c r="BV235" s="70"/>
      <c r="BW235" s="70"/>
      <c r="BX235" s="70"/>
      <c r="BY235" s="70"/>
      <c r="BZ235" s="70"/>
      <c r="CA235" s="70"/>
      <c r="CB235" s="70"/>
      <c r="CC235" s="70"/>
      <c r="CD235" s="70"/>
      <c r="CE235" s="70"/>
      <c r="CF235" s="70"/>
      <c r="CG235" s="70"/>
      <c r="CH235" s="70"/>
      <c r="CI235" s="70"/>
      <c r="CJ235" s="70"/>
      <c r="CK235" s="70"/>
      <c r="CL235" s="70"/>
      <c r="CM235" s="70"/>
      <c r="CN235" s="70"/>
      <c r="CO235" s="70"/>
      <c r="CP235" s="70"/>
      <c r="CQ235" s="70"/>
      <c r="CR235" s="70"/>
      <c r="CS235" s="70"/>
      <c r="CT235" s="70"/>
      <c r="CU235" s="70"/>
      <c r="CV235" s="70"/>
      <c r="CW235" s="70"/>
      <c r="CX235" s="70"/>
      <c r="CY235" s="70"/>
      <c r="CZ235" s="70"/>
      <c r="DA235" s="70"/>
      <c r="DB235" s="70"/>
      <c r="DC235" s="70"/>
      <c r="DD235" s="70"/>
      <c r="DE235" s="70"/>
      <c r="DF235" s="70"/>
      <c r="DG235" s="70"/>
      <c r="DH235" s="70"/>
      <c r="DI235" s="70"/>
      <c r="DJ235" s="70"/>
      <c r="DK235" s="70"/>
      <c r="DL235" s="70"/>
      <c r="DM235" s="70"/>
      <c r="DN235" s="70"/>
      <c r="DO235" s="70"/>
      <c r="DP235" s="70"/>
      <c r="DQ235" s="70"/>
      <c r="DR235" s="70"/>
      <c r="DS235" s="70"/>
      <c r="DT235" s="70"/>
      <c r="DU235" s="70"/>
      <c r="DV235" s="70"/>
      <c r="DW235" s="70"/>
      <c r="DX235" s="70"/>
      <c r="DY235" s="70"/>
      <c r="DZ235" s="70"/>
      <c r="EA235" s="70"/>
      <c r="EB235" s="70"/>
      <c r="EC235" s="70"/>
      <c r="ED235" s="70"/>
      <c r="EE235" s="70"/>
      <c r="EF235" s="70"/>
      <c r="EG235" s="70"/>
      <c r="EH235" s="70"/>
      <c r="EI235" s="70"/>
      <c r="EJ235" s="70"/>
      <c r="EK235" s="70"/>
      <c r="EL235" s="70"/>
      <c r="EM235" s="70"/>
      <c r="EN235" s="70"/>
      <c r="EO235" s="70"/>
      <c r="EP235" s="70"/>
      <c r="EQ235" s="70"/>
      <c r="ER235" s="70"/>
      <c r="ES235" s="70"/>
      <c r="ET235" s="70"/>
      <c r="EU235" s="70"/>
      <c r="EV235" s="70"/>
      <c r="EW235" s="70"/>
      <c r="EX235" s="70"/>
      <c r="EY235" s="70"/>
      <c r="EZ235" s="70"/>
      <c r="FA235" s="70"/>
      <c r="FB235" s="70"/>
      <c r="FC235" s="70"/>
      <c r="FD235" s="70"/>
      <c r="FE235" s="70"/>
      <c r="FF235" s="70"/>
      <c r="FG235" s="70"/>
      <c r="FH235" s="70"/>
      <c r="FI235" s="70"/>
      <c r="FJ235" s="70"/>
      <c r="FK235" s="70"/>
      <c r="FL235" s="70"/>
      <c r="FM235" s="70"/>
      <c r="FN235" s="70"/>
      <c r="FO235" s="70"/>
      <c r="FP235" s="70"/>
      <c r="FQ235" s="70"/>
      <c r="FR235" s="70"/>
      <c r="FS235" s="70"/>
      <c r="FT235" s="70"/>
      <c r="FU235" s="70"/>
      <c r="FV235" s="70"/>
      <c r="FW235" s="70"/>
      <c r="FX235" s="70"/>
      <c r="FY235" s="70"/>
      <c r="FZ235" s="70"/>
      <c r="GA235" s="70"/>
      <c r="GB235" s="70"/>
      <c r="GC235" s="70"/>
      <c r="GD235" s="70"/>
      <c r="GE235" s="70"/>
      <c r="GF235" s="70"/>
      <c r="GG235" s="70"/>
      <c r="GH235" s="70"/>
      <c r="GI235" s="70"/>
      <c r="GJ235" s="70"/>
      <c r="GK235" s="70"/>
      <c r="GL235" s="70"/>
      <c r="GM235" s="70"/>
      <c r="GN235" s="70"/>
      <c r="GO235" s="70"/>
      <c r="GP235" s="70"/>
      <c r="GQ235" s="70"/>
      <c r="GR235" s="70"/>
      <c r="GS235" s="70"/>
      <c r="GT235" s="70"/>
      <c r="GU235" s="70"/>
      <c r="GV235" s="70"/>
      <c r="GW235" s="70"/>
      <c r="GX235" s="70"/>
      <c r="GY235" s="70"/>
      <c r="GZ235" s="70"/>
      <c r="HA235" s="70"/>
      <c r="HB235" s="70"/>
      <c r="HC235" s="70"/>
      <c r="HD235" s="70"/>
      <c r="HE235" s="70"/>
      <c r="HF235" s="70"/>
      <c r="HG235" s="70"/>
      <c r="HH235" s="70"/>
      <c r="HI235" s="70"/>
      <c r="HJ235" s="70"/>
      <c r="HK235" s="70"/>
      <c r="HL235" s="70"/>
      <c r="HM235" s="70"/>
      <c r="HN235" s="70"/>
      <c r="HO235" s="70"/>
      <c r="HP235" s="70"/>
      <c r="HQ235" s="70"/>
      <c r="HR235" s="70"/>
      <c r="HS235" s="70"/>
      <c r="HT235" s="70"/>
      <c r="HU235" s="70"/>
      <c r="HV235" s="70"/>
      <c r="HW235" s="70"/>
      <c r="HX235" s="70"/>
      <c r="HY235" s="70"/>
      <c r="HZ235" s="70"/>
      <c r="IA235" s="70"/>
      <c r="IB235" s="70"/>
      <c r="IC235" s="70"/>
      <c r="ID235" s="70"/>
      <c r="IE235" s="70"/>
      <c r="IF235" s="70"/>
      <c r="IG235" s="70"/>
      <c r="IH235" s="70"/>
      <c r="II235" s="70"/>
      <c r="IJ235" s="70"/>
      <c r="IK235" s="70"/>
      <c r="IL235" s="70"/>
      <c r="IM235" s="70"/>
      <c r="IN235" s="70"/>
      <c r="IO235" s="70"/>
      <c r="IP235" s="70"/>
      <c r="IQ235" s="70"/>
      <c r="IR235" s="70"/>
      <c r="IS235" s="70"/>
      <c r="IT235" s="70"/>
      <c r="IU235" s="70"/>
      <c r="IV235" s="70"/>
      <c r="IW235" s="70"/>
      <c r="IX235" s="70"/>
      <c r="IY235" s="70"/>
      <c r="IZ235" s="70"/>
      <c r="JA235" s="70"/>
      <c r="JB235" s="70"/>
      <c r="JC235" s="70"/>
      <c r="JD235" s="70"/>
      <c r="JE235" s="70"/>
      <c r="JF235" s="70"/>
      <c r="JG235" s="70"/>
      <c r="JH235" s="70"/>
      <c r="JI235" s="70"/>
      <c r="JJ235" s="70"/>
      <c r="JK235" s="70"/>
      <c r="JL235" s="70"/>
      <c r="JM235" s="70"/>
      <c r="JN235" s="70"/>
      <c r="JO235" s="70"/>
      <c r="JP235" s="70"/>
      <c r="JQ235" s="70"/>
      <c r="JR235" s="70"/>
      <c r="JS235" s="70"/>
      <c r="JT235" s="70"/>
      <c r="JU235" s="70"/>
      <c r="JV235" s="70"/>
      <c r="JW235" s="70"/>
      <c r="JX235" s="70"/>
      <c r="JY235" s="70"/>
      <c r="JZ235" s="70"/>
      <c r="KA235" s="70"/>
      <c r="KB235" s="70"/>
      <c r="KC235" s="70"/>
      <c r="KD235" s="70"/>
      <c r="KE235" s="70"/>
      <c r="KF235" s="70"/>
      <c r="KG235" s="70"/>
      <c r="KH235" s="70"/>
      <c r="KI235" s="70"/>
      <c r="KJ235" s="70"/>
      <c r="KK235" s="70"/>
      <c r="KL235" s="70"/>
      <c r="KM235" s="70"/>
      <c r="KN235" s="70"/>
      <c r="KO235" s="70"/>
      <c r="KP235" s="70"/>
      <c r="KQ235" s="70"/>
      <c r="KR235" s="70"/>
      <c r="KS235" s="70"/>
      <c r="KT235" s="70"/>
      <c r="KU235" s="70"/>
      <c r="KV235" s="70"/>
      <c r="KW235" s="70"/>
      <c r="KX235" s="70"/>
      <c r="KY235" s="70"/>
      <c r="KZ235" s="70"/>
      <c r="LA235" s="70"/>
      <c r="LB235" s="70"/>
      <c r="LC235" s="70"/>
      <c r="LD235" s="70"/>
      <c r="LE235" s="70"/>
      <c r="LF235" s="70"/>
      <c r="LG235" s="70"/>
      <c r="LH235" s="70"/>
      <c r="LI235" s="70"/>
      <c r="LJ235" s="70"/>
      <c r="LK235" s="70"/>
      <c r="LL235" s="70"/>
      <c r="LM235" s="70"/>
      <c r="LN235" s="70"/>
      <c r="LO235" s="70"/>
      <c r="LP235" s="70"/>
      <c r="LQ235" s="70"/>
      <c r="LR235" s="70"/>
      <c r="LS235" s="70"/>
      <c r="LT235" s="70"/>
      <c r="LU235" s="70"/>
      <c r="LV235" s="70"/>
      <c r="LW235" s="70"/>
      <c r="LX235" s="70"/>
      <c r="LY235" s="70"/>
      <c r="LZ235" s="70"/>
      <c r="MA235" s="70"/>
      <c r="MB235" s="70"/>
      <c r="MC235" s="70"/>
      <c r="MD235" s="70"/>
      <c r="ME235" s="70"/>
      <c r="MF235" s="70"/>
      <c r="MG235" s="70"/>
      <c r="MH235" s="70"/>
      <c r="MI235" s="70"/>
      <c r="MJ235" s="70"/>
      <c r="MK235" s="70"/>
      <c r="ML235" s="70"/>
      <c r="MM235" s="70"/>
      <c r="MN235" s="70"/>
      <c r="MO235" s="70"/>
      <c r="MP235" s="70"/>
      <c r="MQ235" s="70"/>
      <c r="MR235" s="70"/>
      <c r="MS235" s="70"/>
      <c r="MT235" s="70"/>
      <c r="MU235" s="70"/>
      <c r="MV235" s="70"/>
      <c r="MW235" s="70"/>
      <c r="MX235" s="70"/>
      <c r="MY235" s="70"/>
      <c r="MZ235" s="70"/>
      <c r="NA235" s="70"/>
      <c r="NB235" s="70"/>
      <c r="NC235" s="70"/>
      <c r="ND235" s="70"/>
      <c r="NE235" s="70"/>
      <c r="NF235" s="70"/>
      <c r="NG235" s="70"/>
      <c r="NH235" s="70"/>
      <c r="NI235" s="70"/>
      <c r="NJ235" s="70"/>
      <c r="NK235" s="70"/>
      <c r="NL235" s="70"/>
      <c r="NM235" s="70"/>
      <c r="NN235" s="70"/>
      <c r="NO235" s="70"/>
      <c r="NP235" s="70"/>
      <c r="NQ235" s="70"/>
      <c r="NR235" s="70"/>
      <c r="NS235" s="70"/>
      <c r="NT235" s="70"/>
      <c r="NU235" s="70"/>
      <c r="NV235" s="70"/>
      <c r="NW235" s="70"/>
      <c r="NX235" s="70"/>
      <c r="NY235" s="70"/>
      <c r="NZ235" s="70"/>
      <c r="OA235" s="70"/>
      <c r="OB235" s="70"/>
      <c r="OC235" s="70"/>
      <c r="OD235" s="70"/>
      <c r="OE235" s="70"/>
      <c r="OF235" s="70"/>
      <c r="OG235" s="70"/>
      <c r="OH235" s="70"/>
      <c r="OI235" s="70"/>
      <c r="OJ235" s="70"/>
      <c r="OK235" s="70"/>
      <c r="OL235" s="70"/>
      <c r="OM235" s="70"/>
      <c r="ON235" s="70"/>
      <c r="OO235" s="70"/>
      <c r="OP235" s="70"/>
      <c r="OQ235" s="70"/>
      <c r="OR235" s="70"/>
      <c r="OS235" s="70"/>
      <c r="OT235" s="70"/>
      <c r="OU235" s="70"/>
      <c r="OV235" s="70"/>
      <c r="OW235" s="70"/>
      <c r="OX235" s="70"/>
      <c r="OY235" s="70"/>
      <c r="OZ235" s="70"/>
      <c r="PA235" s="70"/>
      <c r="PB235" s="70"/>
      <c r="PC235" s="70"/>
      <c r="PD235" s="70"/>
      <c r="PE235" s="70"/>
      <c r="PF235" s="70"/>
      <c r="PG235" s="70"/>
      <c r="PH235" s="70"/>
      <c r="PI235" s="70"/>
      <c r="PJ235" s="70"/>
      <c r="PK235" s="70"/>
      <c r="PL235" s="70"/>
      <c r="PM235" s="70"/>
      <c r="PN235" s="70"/>
      <c r="PO235" s="70"/>
      <c r="PP235" s="70"/>
      <c r="PQ235" s="70"/>
      <c r="PR235" s="70"/>
      <c r="PS235" s="70"/>
      <c r="PT235" s="70"/>
      <c r="PU235" s="70"/>
      <c r="PV235" s="70"/>
      <c r="PW235" s="70"/>
      <c r="PX235" s="70"/>
      <c r="PY235" s="70"/>
      <c r="PZ235" s="70"/>
      <c r="QA235" s="70"/>
      <c r="QB235" s="70"/>
      <c r="QC235" s="70"/>
      <c r="QD235" s="70"/>
      <c r="QE235" s="70"/>
      <c r="QF235" s="70"/>
      <c r="QG235" s="70"/>
      <c r="QH235" s="70"/>
      <c r="QI235" s="70"/>
      <c r="QJ235" s="70"/>
      <c r="QK235" s="70"/>
      <c r="QL235" s="70"/>
      <c r="QM235" s="70"/>
      <c r="QN235" s="70"/>
      <c r="QO235" s="70"/>
      <c r="QP235" s="70"/>
      <c r="QQ235" s="70"/>
      <c r="QR235" s="70"/>
      <c r="QS235" s="70"/>
      <c r="QT235" s="70"/>
      <c r="QU235" s="70"/>
      <c r="QV235" s="70"/>
      <c r="QW235" s="70"/>
      <c r="QX235" s="70"/>
      <c r="QY235" s="70"/>
      <c r="QZ235" s="70"/>
      <c r="RA235" s="70"/>
      <c r="RB235" s="70"/>
      <c r="RC235" s="70"/>
      <c r="RD235" s="70"/>
      <c r="RE235" s="70"/>
      <c r="RF235" s="70"/>
      <c r="RG235" s="70"/>
      <c r="RH235" s="70"/>
      <c r="RI235" s="70"/>
      <c r="RJ235" s="70"/>
      <c r="RK235" s="70"/>
      <c r="RL235" s="70"/>
      <c r="RM235" s="70"/>
      <c r="RN235" s="70"/>
      <c r="RO235" s="70"/>
      <c r="RP235" s="70"/>
      <c r="RQ235" s="70"/>
      <c r="RR235" s="70"/>
      <c r="RS235" s="70"/>
      <c r="RT235" s="70"/>
      <c r="RU235" s="70"/>
      <c r="RV235" s="70"/>
      <c r="RW235" s="70"/>
      <c r="RX235" s="70"/>
      <c r="RY235" s="70"/>
      <c r="RZ235" s="70"/>
      <c r="SA235" s="70"/>
      <c r="SB235" s="70"/>
      <c r="SC235" s="70"/>
      <c r="SD235" s="70"/>
      <c r="SE235" s="70"/>
      <c r="SF235" s="70"/>
      <c r="SG235" s="70"/>
      <c r="SH235" s="70"/>
      <c r="SI235" s="70"/>
      <c r="SJ235" s="70"/>
      <c r="SK235" s="70"/>
      <c r="SL235" s="70"/>
      <c r="SM235" s="70"/>
      <c r="SN235" s="70"/>
      <c r="SO235" s="70"/>
      <c r="SP235" s="70"/>
      <c r="SQ235" s="70"/>
      <c r="SR235" s="70"/>
      <c r="SS235" s="70"/>
      <c r="ST235" s="70"/>
      <c r="SU235" s="70"/>
      <c r="SV235" s="70"/>
      <c r="SW235" s="70"/>
      <c r="SX235" s="70"/>
      <c r="SY235" s="70"/>
      <c r="SZ235" s="70"/>
      <c r="TA235" s="70"/>
      <c r="TB235" s="70"/>
      <c r="TC235" s="70"/>
      <c r="TD235" s="70"/>
      <c r="TE235" s="70"/>
      <c r="TF235" s="70"/>
      <c r="TG235" s="70"/>
      <c r="TH235" s="70"/>
      <c r="TI235" s="70"/>
      <c r="TJ235" s="70"/>
      <c r="TK235" s="70"/>
      <c r="TL235" s="70"/>
      <c r="TM235" s="70"/>
      <c r="TN235" s="70"/>
      <c r="TO235" s="70"/>
      <c r="TP235" s="70"/>
      <c r="TQ235" s="70"/>
      <c r="TR235" s="70"/>
      <c r="TS235" s="70"/>
      <c r="TT235" s="70"/>
      <c r="TU235" s="70"/>
      <c r="TV235" s="70"/>
      <c r="TW235" s="70"/>
      <c r="TX235" s="70"/>
      <c r="TY235" s="70"/>
      <c r="TZ235" s="70"/>
      <c r="UA235" s="70"/>
      <c r="UB235" s="70"/>
      <c r="UC235" s="70"/>
      <c r="UD235" s="70"/>
      <c r="UE235" s="70"/>
      <c r="UF235" s="70"/>
      <c r="UG235" s="70"/>
      <c r="UH235" s="70"/>
      <c r="UI235" s="70"/>
      <c r="UJ235" s="70"/>
      <c r="UK235" s="70"/>
      <c r="UL235" s="70"/>
      <c r="UM235" s="70"/>
      <c r="UN235" s="70"/>
      <c r="UO235" s="70"/>
      <c r="UP235" s="70"/>
      <c r="UQ235" s="70"/>
      <c r="UR235" s="70"/>
      <c r="US235" s="70"/>
      <c r="UT235" s="70"/>
      <c r="UU235" s="70"/>
      <c r="UV235" s="70"/>
      <c r="UW235" s="70"/>
      <c r="UX235" s="70"/>
      <c r="UY235" s="70"/>
      <c r="UZ235" s="70"/>
      <c r="VA235" s="70"/>
      <c r="VB235" s="70"/>
      <c r="VC235" s="70"/>
      <c r="VD235" s="70"/>
      <c r="VE235" s="70"/>
      <c r="VF235" s="70"/>
      <c r="VG235" s="70"/>
      <c r="VH235" s="70"/>
      <c r="VI235" s="70"/>
      <c r="VJ235" s="70"/>
      <c r="VK235" s="70"/>
      <c r="VL235" s="70"/>
      <c r="VM235" s="70"/>
      <c r="VN235" s="70"/>
      <c r="VO235" s="70"/>
      <c r="VP235" s="70"/>
      <c r="VQ235" s="70"/>
      <c r="VR235" s="70"/>
      <c r="VS235" s="70"/>
      <c r="VT235" s="70"/>
      <c r="VU235" s="70"/>
      <c r="VV235" s="70"/>
      <c r="VW235" s="70"/>
      <c r="VX235" s="70"/>
      <c r="VY235" s="70"/>
      <c r="VZ235" s="70"/>
      <c r="WA235" s="70"/>
      <c r="WB235" s="70"/>
      <c r="WC235" s="70"/>
      <c r="WD235" s="70"/>
      <c r="WE235" s="70"/>
      <c r="WF235" s="70"/>
      <c r="WG235" s="70"/>
      <c r="WH235" s="70"/>
      <c r="WI235" s="70"/>
      <c r="WJ235" s="70"/>
      <c r="WK235" s="70"/>
      <c r="WL235" s="70"/>
      <c r="WM235" s="70"/>
      <c r="WN235" s="70"/>
      <c r="WO235" s="70"/>
      <c r="WP235" s="70"/>
      <c r="WQ235" s="70"/>
      <c r="WR235" s="70"/>
      <c r="WS235" s="70"/>
      <c r="WT235" s="70"/>
      <c r="WU235" s="70"/>
      <c r="WV235" s="70"/>
      <c r="WW235" s="70"/>
      <c r="WX235" s="70"/>
      <c r="WY235" s="70"/>
      <c r="WZ235" s="70"/>
      <c r="XA235" s="70"/>
      <c r="XB235" s="70"/>
      <c r="XC235" s="70"/>
      <c r="XD235" s="70"/>
      <c r="XE235" s="70"/>
      <c r="XF235" s="70"/>
      <c r="XG235" s="70"/>
      <c r="XH235" s="70"/>
      <c r="XI235" s="70"/>
      <c r="XJ235" s="70"/>
      <c r="XK235" s="70"/>
      <c r="XL235" s="70"/>
      <c r="XM235" s="70"/>
      <c r="XN235" s="70"/>
      <c r="XO235" s="70"/>
      <c r="XP235" s="70"/>
      <c r="XQ235" s="70"/>
      <c r="XR235" s="70"/>
      <c r="XS235" s="70"/>
      <c r="XT235" s="70"/>
      <c r="XU235" s="70"/>
      <c r="XV235" s="70"/>
      <c r="XW235" s="70"/>
      <c r="XX235" s="70"/>
      <c r="XY235" s="70"/>
      <c r="XZ235" s="70"/>
      <c r="YA235" s="70"/>
      <c r="YB235" s="70"/>
      <c r="YC235" s="70"/>
      <c r="YD235" s="70"/>
      <c r="YE235" s="70"/>
      <c r="YF235" s="70"/>
      <c r="YG235" s="70"/>
      <c r="YH235" s="70"/>
      <c r="YI235" s="70"/>
      <c r="YJ235" s="70"/>
      <c r="YK235" s="70"/>
      <c r="YL235" s="70"/>
      <c r="YM235" s="70"/>
      <c r="YN235" s="70"/>
      <c r="YO235" s="70"/>
      <c r="YP235" s="70"/>
      <c r="YQ235" s="70"/>
      <c r="YR235" s="70"/>
      <c r="YS235" s="70"/>
      <c r="YT235" s="70"/>
      <c r="YU235" s="70"/>
      <c r="YV235" s="70"/>
      <c r="YW235" s="70"/>
      <c r="YX235" s="70"/>
      <c r="YY235" s="70"/>
      <c r="YZ235" s="70"/>
      <c r="ZA235" s="70"/>
      <c r="ZB235" s="70"/>
      <c r="ZC235" s="70"/>
      <c r="ZD235" s="70"/>
      <c r="ZE235" s="70"/>
      <c r="ZF235" s="70"/>
      <c r="ZG235" s="70"/>
      <c r="ZH235" s="70"/>
      <c r="ZI235" s="70"/>
      <c r="ZJ235" s="70"/>
      <c r="ZK235" s="70"/>
      <c r="ZL235" s="70"/>
      <c r="ZM235" s="70"/>
      <c r="ZN235" s="70"/>
      <c r="ZO235" s="70"/>
      <c r="ZP235" s="70"/>
      <c r="ZQ235" s="70"/>
      <c r="ZR235" s="70"/>
      <c r="ZS235" s="70"/>
      <c r="ZT235" s="70"/>
      <c r="ZU235" s="70"/>
      <c r="ZV235" s="70"/>
      <c r="ZW235" s="70"/>
      <c r="ZX235" s="70"/>
      <c r="ZY235" s="70"/>
      <c r="ZZ235" s="70"/>
      <c r="AAA235" s="70"/>
      <c r="AAB235" s="70"/>
      <c r="AAC235" s="70"/>
      <c r="AAD235" s="70"/>
      <c r="AAE235" s="70"/>
      <c r="AAF235" s="70"/>
      <c r="AAG235" s="70"/>
      <c r="AAH235" s="70"/>
      <c r="AAI235" s="70"/>
      <c r="AAJ235" s="70"/>
      <c r="AAK235" s="70"/>
      <c r="AAL235" s="70"/>
      <c r="AAM235" s="70"/>
      <c r="AAN235" s="70"/>
      <c r="AAO235" s="70"/>
      <c r="AAP235" s="70"/>
      <c r="AAQ235" s="70"/>
      <c r="AAR235" s="70"/>
      <c r="AAS235" s="70"/>
      <c r="AAT235" s="70"/>
      <c r="AAU235" s="70"/>
      <c r="AAV235" s="70"/>
      <c r="AAW235" s="70"/>
      <c r="AAX235" s="70"/>
      <c r="AAY235" s="70"/>
      <c r="AAZ235" s="70"/>
      <c r="ABA235" s="70"/>
      <c r="ABB235" s="70"/>
      <c r="ABC235" s="70"/>
      <c r="ABD235" s="70"/>
      <c r="ABE235" s="70"/>
      <c r="ABF235" s="70"/>
      <c r="ABG235" s="70"/>
      <c r="ABH235" s="70"/>
      <c r="ABI235" s="70"/>
      <c r="ABJ235" s="70"/>
      <c r="ABK235" s="70"/>
      <c r="ABL235" s="70"/>
      <c r="ABM235" s="70"/>
      <c r="ABN235" s="70"/>
      <c r="ABO235" s="70"/>
      <c r="ABP235" s="70"/>
      <c r="ABQ235" s="70"/>
      <c r="ABR235" s="70"/>
      <c r="ABS235" s="70"/>
      <c r="ABT235" s="70"/>
      <c r="ABU235" s="70"/>
      <c r="ABV235" s="70"/>
      <c r="ABW235" s="70"/>
      <c r="ABX235" s="70"/>
      <c r="ABY235" s="70"/>
      <c r="ABZ235" s="70"/>
      <c r="ACA235" s="70"/>
      <c r="ACB235" s="70"/>
      <c r="ACC235" s="70"/>
      <c r="ACD235" s="70"/>
      <c r="ACE235" s="70"/>
      <c r="ACF235" s="70"/>
      <c r="ACG235" s="70"/>
      <c r="ACH235" s="70"/>
      <c r="ACI235" s="70"/>
      <c r="ACJ235" s="70"/>
      <c r="ACK235" s="70"/>
      <c r="ACL235" s="70"/>
      <c r="ACM235" s="70"/>
      <c r="ACN235" s="70"/>
      <c r="ACO235" s="70"/>
      <c r="ACP235" s="70"/>
      <c r="ACQ235" s="70"/>
      <c r="ACR235" s="70"/>
      <c r="ACS235" s="70"/>
      <c r="ACT235" s="70"/>
      <c r="ACU235" s="70"/>
      <c r="ACV235" s="70"/>
      <c r="ACW235" s="70"/>
      <c r="ACX235" s="70"/>
      <c r="ACY235" s="70"/>
      <c r="ACZ235" s="70"/>
      <c r="ADA235" s="70"/>
      <c r="ADB235" s="70"/>
      <c r="ADC235" s="70"/>
      <c r="ADD235" s="70"/>
      <c r="ADE235" s="70"/>
      <c r="ADF235" s="70"/>
      <c r="ADG235" s="70"/>
      <c r="ADH235" s="70"/>
      <c r="ADI235" s="70"/>
      <c r="ADJ235" s="70"/>
      <c r="ADK235" s="70"/>
      <c r="ADL235" s="70"/>
      <c r="ADM235" s="70"/>
      <c r="ADN235" s="70"/>
      <c r="ADO235" s="70"/>
      <c r="ADP235" s="70"/>
      <c r="ADQ235" s="70"/>
      <c r="ADR235" s="70"/>
      <c r="ADS235" s="70"/>
      <c r="ADT235" s="70"/>
      <c r="ADU235" s="70"/>
      <c r="ADV235" s="70"/>
      <c r="ADW235" s="70"/>
      <c r="ADX235" s="70"/>
      <c r="ADY235" s="70"/>
      <c r="ADZ235" s="70"/>
      <c r="AEA235" s="70"/>
      <c r="AEB235" s="70"/>
      <c r="AEC235" s="70"/>
      <c r="AED235" s="70"/>
      <c r="AEE235" s="70"/>
      <c r="AEF235" s="70"/>
      <c r="AEG235" s="70"/>
      <c r="AEH235" s="70"/>
      <c r="AEI235" s="70"/>
      <c r="AEJ235" s="70"/>
      <c r="AEK235" s="70"/>
      <c r="AEL235" s="70"/>
      <c r="AEM235" s="70"/>
      <c r="AEN235" s="70"/>
      <c r="AEO235" s="70"/>
      <c r="AEP235" s="70"/>
      <c r="AEQ235" s="70"/>
      <c r="AER235" s="70"/>
      <c r="AES235" s="70"/>
      <c r="AET235" s="70"/>
      <c r="AEU235" s="70"/>
      <c r="AEV235" s="70"/>
      <c r="AEW235" s="70"/>
      <c r="AEX235" s="70"/>
      <c r="AEY235" s="70"/>
      <c r="AEZ235" s="70"/>
      <c r="AFA235" s="70"/>
      <c r="AFB235" s="70"/>
      <c r="AFC235" s="70"/>
      <c r="AFD235" s="70"/>
      <c r="AFE235" s="70"/>
      <c r="AFF235" s="70"/>
      <c r="AFG235" s="70"/>
      <c r="AFH235" s="70"/>
      <c r="AFI235" s="70"/>
      <c r="AFJ235" s="70"/>
      <c r="AFK235" s="70"/>
      <c r="AFL235" s="70"/>
      <c r="AFM235" s="70"/>
      <c r="AFN235" s="70"/>
      <c r="AFO235" s="70"/>
      <c r="AFP235" s="70"/>
      <c r="AFQ235" s="70"/>
      <c r="AFR235" s="70"/>
      <c r="AFS235" s="70"/>
      <c r="AFT235" s="70"/>
      <c r="AFU235" s="70"/>
      <c r="AFV235" s="70"/>
      <c r="AFW235" s="70"/>
      <c r="AFX235" s="70"/>
      <c r="AFY235" s="70"/>
      <c r="AFZ235" s="70"/>
      <c r="AGA235" s="70"/>
      <c r="AGB235" s="70"/>
      <c r="AGC235" s="70"/>
      <c r="AGD235" s="70"/>
      <c r="AGE235" s="70"/>
      <c r="AGF235" s="70"/>
      <c r="AGG235" s="70"/>
      <c r="AGH235" s="70"/>
      <c r="AGI235" s="70"/>
      <c r="AGJ235" s="70"/>
      <c r="AGK235" s="70"/>
      <c r="AGL235" s="70"/>
      <c r="AGM235" s="70"/>
      <c r="AGN235" s="70"/>
      <c r="AGO235" s="70"/>
      <c r="AGP235" s="70"/>
      <c r="AGQ235" s="70"/>
      <c r="AGR235" s="70"/>
      <c r="AGS235" s="70"/>
      <c r="AGT235" s="70"/>
      <c r="AGU235" s="70"/>
      <c r="AGV235" s="70"/>
      <c r="AGW235" s="70"/>
      <c r="AGX235" s="70"/>
      <c r="AGY235" s="70"/>
      <c r="AGZ235" s="70"/>
      <c r="AHA235" s="70"/>
      <c r="AHB235" s="70"/>
      <c r="AHC235" s="70"/>
      <c r="AHD235" s="70"/>
      <c r="AHE235" s="70"/>
      <c r="AHF235" s="70"/>
      <c r="AHG235" s="70"/>
      <c r="AHH235" s="70"/>
      <c r="AHI235" s="70"/>
      <c r="AHJ235" s="70"/>
      <c r="AHK235" s="70"/>
      <c r="AHL235" s="70"/>
      <c r="AHM235" s="70"/>
      <c r="AHN235" s="70"/>
      <c r="AHO235" s="70"/>
      <c r="AHP235" s="70"/>
      <c r="AHQ235" s="70"/>
      <c r="AHR235" s="70"/>
      <c r="AHS235" s="70"/>
      <c r="AHT235" s="70"/>
      <c r="AHU235" s="70"/>
      <c r="AHV235" s="70"/>
      <c r="AHW235" s="70"/>
      <c r="AHX235" s="70"/>
      <c r="AHY235" s="70"/>
      <c r="AHZ235" s="70"/>
      <c r="AIA235" s="70"/>
      <c r="AIB235" s="70"/>
      <c r="AIC235" s="70"/>
      <c r="AID235" s="70"/>
      <c r="AIE235" s="70"/>
      <c r="AIF235" s="70"/>
      <c r="AIG235" s="70"/>
      <c r="AIH235" s="70"/>
      <c r="AII235" s="70"/>
      <c r="AIJ235" s="70"/>
      <c r="AIK235" s="70"/>
      <c r="AIL235" s="70"/>
      <c r="AIM235" s="70"/>
      <c r="AIN235" s="70"/>
      <c r="AIO235" s="70"/>
      <c r="AIP235" s="70"/>
      <c r="AIQ235" s="70"/>
      <c r="AIR235" s="70"/>
      <c r="AIS235" s="70"/>
      <c r="AIT235" s="70"/>
      <c r="AIU235" s="70"/>
      <c r="AIV235" s="70"/>
      <c r="AIW235" s="70"/>
      <c r="AIX235" s="70"/>
      <c r="AIY235" s="70"/>
      <c r="AIZ235" s="70"/>
      <c r="AJA235" s="70"/>
      <c r="AJB235" s="70"/>
      <c r="AJC235" s="70"/>
      <c r="AJD235" s="70"/>
      <c r="AJE235" s="70"/>
      <c r="AJF235" s="70"/>
      <c r="AJG235" s="70"/>
      <c r="AJH235" s="70"/>
      <c r="AJI235" s="70"/>
      <c r="AJJ235" s="70"/>
      <c r="AJK235" s="70"/>
      <c r="AJL235" s="70"/>
      <c r="AJM235" s="70"/>
      <c r="AJN235" s="70"/>
      <c r="AJO235" s="70"/>
      <c r="AJP235" s="70"/>
      <c r="AJQ235" s="70"/>
      <c r="AJR235" s="70"/>
      <c r="AJS235" s="70"/>
      <c r="AJT235" s="70"/>
      <c r="AJU235" s="70"/>
      <c r="AJV235" s="70"/>
      <c r="AJW235" s="70"/>
      <c r="AJX235" s="70"/>
      <c r="AJY235" s="70"/>
      <c r="AJZ235" s="70"/>
      <c r="AKA235" s="70"/>
      <c r="AKB235" s="70"/>
      <c r="AKC235" s="70"/>
      <c r="AKD235" s="70"/>
      <c r="AKE235" s="70"/>
      <c r="AKF235" s="70"/>
      <c r="AKG235" s="70"/>
      <c r="AKH235" s="70"/>
      <c r="AKI235" s="70"/>
      <c r="AKJ235" s="70"/>
      <c r="AKK235" s="70"/>
      <c r="AKL235" s="70"/>
      <c r="AKM235" s="70"/>
      <c r="AKN235" s="70"/>
      <c r="AKO235" s="70"/>
      <c r="AKP235" s="70"/>
      <c r="AKQ235" s="70"/>
      <c r="AKR235" s="70"/>
      <c r="AKS235" s="70"/>
      <c r="AKT235" s="70"/>
      <c r="AKU235" s="70"/>
      <c r="AKV235" s="70"/>
      <c r="AKW235" s="70"/>
      <c r="AKX235" s="70"/>
      <c r="AKY235" s="70"/>
      <c r="AKZ235" s="70"/>
      <c r="ALA235" s="70"/>
      <c r="ALB235" s="70"/>
      <c r="ALC235" s="70"/>
      <c r="ALD235" s="70"/>
      <c r="ALE235" s="70"/>
      <c r="ALF235" s="70"/>
      <c r="ALG235" s="70"/>
      <c r="ALH235" s="70"/>
      <c r="ALI235" s="70"/>
      <c r="ALJ235" s="70"/>
      <c r="ALK235" s="70"/>
      <c r="ALL235" s="70"/>
      <c r="ALM235" s="70"/>
      <c r="ALN235" s="70"/>
      <c r="ALO235" s="70"/>
      <c r="ALP235" s="70"/>
      <c r="ALQ235" s="70"/>
      <c r="ALR235" s="70"/>
      <c r="ALS235" s="70"/>
      <c r="ALT235" s="70"/>
      <c r="ALU235" s="70"/>
      <c r="ALV235" s="70"/>
      <c r="ALW235" s="70"/>
      <c r="ALX235" s="70"/>
      <c r="ALY235" s="70"/>
      <c r="ALZ235" s="70"/>
      <c r="AMA235" s="70"/>
      <c r="AMB235" s="70"/>
      <c r="AMC235" s="70"/>
      <c r="AMD235" s="70"/>
      <c r="AME235" s="70"/>
      <c r="AMF235" s="70"/>
      <c r="AMG235" s="70"/>
      <c r="AMH235" s="70"/>
    </row>
    <row r="236" spans="1:1022" x14ac:dyDescent="0.2">
      <c r="A236" s="170"/>
      <c r="B236" s="70" t="s">
        <v>13664</v>
      </c>
      <c r="C236" s="71">
        <v>9.2807424593966993E-3</v>
      </c>
      <c r="D236" s="72" t="s">
        <v>13308</v>
      </c>
      <c r="E236" s="72">
        <v>9.2807424593967496E-3</v>
      </c>
      <c r="F236" s="70">
        <v>1</v>
      </c>
      <c r="G236" s="70">
        <v>1</v>
      </c>
      <c r="H236" s="73" t="s">
        <v>13665</v>
      </c>
      <c r="I236" s="71">
        <v>3.3403307114731599E-2</v>
      </c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0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F236" s="70"/>
      <c r="CG236" s="70"/>
      <c r="CH236" s="70"/>
      <c r="CI236" s="70"/>
      <c r="CJ236" s="70"/>
      <c r="CK236" s="70"/>
      <c r="CL236" s="70"/>
      <c r="CM236" s="70"/>
      <c r="CN236" s="70"/>
      <c r="CO236" s="70"/>
      <c r="CP236" s="70"/>
      <c r="CQ236" s="70"/>
      <c r="CR236" s="70"/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  <c r="DC236" s="70"/>
      <c r="DD236" s="70"/>
      <c r="DE236" s="70"/>
      <c r="DF236" s="70"/>
      <c r="DG236" s="70"/>
      <c r="DH236" s="70"/>
      <c r="DI236" s="70"/>
      <c r="DJ236" s="70"/>
      <c r="DK236" s="70"/>
      <c r="DL236" s="70"/>
      <c r="DM236" s="70"/>
      <c r="DN236" s="70"/>
      <c r="DO236" s="70"/>
      <c r="DP236" s="70"/>
      <c r="DQ236" s="70"/>
      <c r="DR236" s="70"/>
      <c r="DS236" s="70"/>
      <c r="DT236" s="70"/>
      <c r="DU236" s="70"/>
      <c r="DV236" s="70"/>
      <c r="DW236" s="70"/>
      <c r="DX236" s="70"/>
      <c r="DY236" s="70"/>
      <c r="DZ236" s="70"/>
      <c r="EA236" s="70"/>
      <c r="EB236" s="70"/>
      <c r="EC236" s="70"/>
      <c r="ED236" s="70"/>
      <c r="EE236" s="70"/>
      <c r="EF236" s="70"/>
      <c r="EG236" s="70"/>
      <c r="EH236" s="70"/>
      <c r="EI236" s="70"/>
      <c r="EJ236" s="70"/>
      <c r="EK236" s="70"/>
      <c r="EL236" s="70"/>
      <c r="EM236" s="70"/>
      <c r="EN236" s="70"/>
      <c r="EO236" s="70"/>
      <c r="EP236" s="70"/>
      <c r="EQ236" s="70"/>
      <c r="ER236" s="70"/>
      <c r="ES236" s="70"/>
      <c r="ET236" s="70"/>
      <c r="EU236" s="70"/>
      <c r="EV236" s="70"/>
      <c r="EW236" s="70"/>
      <c r="EX236" s="70"/>
      <c r="EY236" s="70"/>
      <c r="EZ236" s="70"/>
      <c r="FA236" s="70"/>
      <c r="FB236" s="70"/>
      <c r="FC236" s="70"/>
      <c r="FD236" s="70"/>
      <c r="FE236" s="70"/>
      <c r="FF236" s="70"/>
      <c r="FG236" s="70"/>
      <c r="FH236" s="70"/>
      <c r="FI236" s="70"/>
      <c r="FJ236" s="70"/>
      <c r="FK236" s="70"/>
      <c r="FL236" s="70"/>
      <c r="FM236" s="70"/>
      <c r="FN236" s="70"/>
      <c r="FO236" s="70"/>
      <c r="FP236" s="70"/>
      <c r="FQ236" s="70"/>
      <c r="FR236" s="70"/>
      <c r="FS236" s="70"/>
      <c r="FT236" s="70"/>
      <c r="FU236" s="70"/>
      <c r="FV236" s="70"/>
      <c r="FW236" s="70"/>
      <c r="FX236" s="70"/>
      <c r="FY236" s="70"/>
      <c r="FZ236" s="70"/>
      <c r="GA236" s="70"/>
      <c r="GB236" s="70"/>
      <c r="GC236" s="70"/>
      <c r="GD236" s="70"/>
      <c r="GE236" s="70"/>
      <c r="GF236" s="70"/>
      <c r="GG236" s="70"/>
      <c r="GH236" s="70"/>
      <c r="GI236" s="70"/>
      <c r="GJ236" s="70"/>
      <c r="GK236" s="70"/>
      <c r="GL236" s="70"/>
      <c r="GM236" s="70"/>
      <c r="GN236" s="70"/>
      <c r="GO236" s="70"/>
      <c r="GP236" s="70"/>
      <c r="GQ236" s="70"/>
      <c r="GR236" s="70"/>
      <c r="GS236" s="70"/>
      <c r="GT236" s="70"/>
      <c r="GU236" s="70"/>
      <c r="GV236" s="70"/>
      <c r="GW236" s="70"/>
      <c r="GX236" s="70"/>
      <c r="GY236" s="70"/>
      <c r="GZ236" s="70"/>
      <c r="HA236" s="70"/>
      <c r="HB236" s="70"/>
      <c r="HC236" s="70"/>
      <c r="HD236" s="70"/>
      <c r="HE236" s="70"/>
      <c r="HF236" s="70"/>
      <c r="HG236" s="70"/>
      <c r="HH236" s="70"/>
      <c r="HI236" s="70"/>
      <c r="HJ236" s="70"/>
      <c r="HK236" s="70"/>
      <c r="HL236" s="70"/>
      <c r="HM236" s="70"/>
      <c r="HN236" s="70"/>
      <c r="HO236" s="70"/>
      <c r="HP236" s="70"/>
      <c r="HQ236" s="70"/>
      <c r="HR236" s="70"/>
      <c r="HS236" s="70"/>
      <c r="HT236" s="70"/>
      <c r="HU236" s="70"/>
      <c r="HV236" s="70"/>
      <c r="HW236" s="70"/>
      <c r="HX236" s="70"/>
      <c r="HY236" s="70"/>
      <c r="HZ236" s="70"/>
      <c r="IA236" s="70"/>
      <c r="IB236" s="70"/>
      <c r="IC236" s="70"/>
      <c r="ID236" s="70"/>
      <c r="IE236" s="70"/>
      <c r="IF236" s="70"/>
      <c r="IG236" s="70"/>
      <c r="IH236" s="70"/>
      <c r="II236" s="70"/>
      <c r="IJ236" s="70"/>
      <c r="IK236" s="70"/>
      <c r="IL236" s="70"/>
      <c r="IM236" s="70"/>
      <c r="IN236" s="70"/>
      <c r="IO236" s="70"/>
      <c r="IP236" s="70"/>
      <c r="IQ236" s="70"/>
      <c r="IR236" s="70"/>
      <c r="IS236" s="70"/>
      <c r="IT236" s="70"/>
      <c r="IU236" s="70"/>
      <c r="IV236" s="70"/>
      <c r="IW236" s="70"/>
      <c r="IX236" s="70"/>
      <c r="IY236" s="70"/>
      <c r="IZ236" s="70"/>
      <c r="JA236" s="70"/>
      <c r="JB236" s="70"/>
      <c r="JC236" s="70"/>
      <c r="JD236" s="70"/>
      <c r="JE236" s="70"/>
      <c r="JF236" s="70"/>
      <c r="JG236" s="70"/>
      <c r="JH236" s="70"/>
      <c r="JI236" s="70"/>
      <c r="JJ236" s="70"/>
      <c r="JK236" s="70"/>
      <c r="JL236" s="70"/>
      <c r="JM236" s="70"/>
      <c r="JN236" s="70"/>
      <c r="JO236" s="70"/>
      <c r="JP236" s="70"/>
      <c r="JQ236" s="70"/>
      <c r="JR236" s="70"/>
      <c r="JS236" s="70"/>
      <c r="JT236" s="70"/>
      <c r="JU236" s="70"/>
      <c r="JV236" s="70"/>
      <c r="JW236" s="70"/>
      <c r="JX236" s="70"/>
      <c r="JY236" s="70"/>
      <c r="JZ236" s="70"/>
      <c r="KA236" s="70"/>
      <c r="KB236" s="70"/>
      <c r="KC236" s="70"/>
      <c r="KD236" s="70"/>
      <c r="KE236" s="70"/>
      <c r="KF236" s="70"/>
      <c r="KG236" s="70"/>
      <c r="KH236" s="70"/>
      <c r="KI236" s="70"/>
      <c r="KJ236" s="70"/>
      <c r="KK236" s="70"/>
      <c r="KL236" s="70"/>
      <c r="KM236" s="70"/>
      <c r="KN236" s="70"/>
      <c r="KO236" s="70"/>
      <c r="KP236" s="70"/>
      <c r="KQ236" s="70"/>
      <c r="KR236" s="70"/>
      <c r="KS236" s="70"/>
      <c r="KT236" s="70"/>
      <c r="KU236" s="70"/>
      <c r="KV236" s="70"/>
      <c r="KW236" s="70"/>
      <c r="KX236" s="70"/>
      <c r="KY236" s="70"/>
      <c r="KZ236" s="70"/>
      <c r="LA236" s="70"/>
      <c r="LB236" s="70"/>
      <c r="LC236" s="70"/>
      <c r="LD236" s="70"/>
      <c r="LE236" s="70"/>
      <c r="LF236" s="70"/>
      <c r="LG236" s="70"/>
      <c r="LH236" s="70"/>
      <c r="LI236" s="70"/>
      <c r="LJ236" s="70"/>
      <c r="LK236" s="70"/>
      <c r="LL236" s="70"/>
      <c r="LM236" s="70"/>
      <c r="LN236" s="70"/>
      <c r="LO236" s="70"/>
      <c r="LP236" s="70"/>
      <c r="LQ236" s="70"/>
      <c r="LR236" s="70"/>
      <c r="LS236" s="70"/>
      <c r="LT236" s="70"/>
      <c r="LU236" s="70"/>
      <c r="LV236" s="70"/>
      <c r="LW236" s="70"/>
      <c r="LX236" s="70"/>
      <c r="LY236" s="70"/>
      <c r="LZ236" s="70"/>
      <c r="MA236" s="70"/>
      <c r="MB236" s="70"/>
      <c r="MC236" s="70"/>
      <c r="MD236" s="70"/>
      <c r="ME236" s="70"/>
      <c r="MF236" s="70"/>
      <c r="MG236" s="70"/>
      <c r="MH236" s="70"/>
      <c r="MI236" s="70"/>
      <c r="MJ236" s="70"/>
      <c r="MK236" s="70"/>
      <c r="ML236" s="70"/>
      <c r="MM236" s="70"/>
      <c r="MN236" s="70"/>
      <c r="MO236" s="70"/>
      <c r="MP236" s="70"/>
      <c r="MQ236" s="70"/>
      <c r="MR236" s="70"/>
      <c r="MS236" s="70"/>
      <c r="MT236" s="70"/>
      <c r="MU236" s="70"/>
      <c r="MV236" s="70"/>
      <c r="MW236" s="70"/>
      <c r="MX236" s="70"/>
      <c r="MY236" s="70"/>
      <c r="MZ236" s="70"/>
      <c r="NA236" s="70"/>
      <c r="NB236" s="70"/>
      <c r="NC236" s="70"/>
      <c r="ND236" s="70"/>
      <c r="NE236" s="70"/>
      <c r="NF236" s="70"/>
      <c r="NG236" s="70"/>
      <c r="NH236" s="70"/>
      <c r="NI236" s="70"/>
      <c r="NJ236" s="70"/>
      <c r="NK236" s="70"/>
      <c r="NL236" s="70"/>
      <c r="NM236" s="70"/>
      <c r="NN236" s="70"/>
      <c r="NO236" s="70"/>
      <c r="NP236" s="70"/>
      <c r="NQ236" s="70"/>
      <c r="NR236" s="70"/>
      <c r="NS236" s="70"/>
      <c r="NT236" s="70"/>
      <c r="NU236" s="70"/>
      <c r="NV236" s="70"/>
      <c r="NW236" s="70"/>
      <c r="NX236" s="70"/>
      <c r="NY236" s="70"/>
      <c r="NZ236" s="70"/>
      <c r="OA236" s="70"/>
      <c r="OB236" s="70"/>
      <c r="OC236" s="70"/>
      <c r="OD236" s="70"/>
      <c r="OE236" s="70"/>
      <c r="OF236" s="70"/>
      <c r="OG236" s="70"/>
      <c r="OH236" s="70"/>
      <c r="OI236" s="70"/>
      <c r="OJ236" s="70"/>
      <c r="OK236" s="70"/>
      <c r="OL236" s="70"/>
      <c r="OM236" s="70"/>
      <c r="ON236" s="70"/>
      <c r="OO236" s="70"/>
      <c r="OP236" s="70"/>
      <c r="OQ236" s="70"/>
      <c r="OR236" s="70"/>
      <c r="OS236" s="70"/>
      <c r="OT236" s="70"/>
      <c r="OU236" s="70"/>
      <c r="OV236" s="70"/>
      <c r="OW236" s="70"/>
      <c r="OX236" s="70"/>
      <c r="OY236" s="70"/>
      <c r="OZ236" s="70"/>
      <c r="PA236" s="70"/>
      <c r="PB236" s="70"/>
      <c r="PC236" s="70"/>
      <c r="PD236" s="70"/>
      <c r="PE236" s="70"/>
      <c r="PF236" s="70"/>
      <c r="PG236" s="70"/>
      <c r="PH236" s="70"/>
      <c r="PI236" s="70"/>
      <c r="PJ236" s="70"/>
      <c r="PK236" s="70"/>
      <c r="PL236" s="70"/>
      <c r="PM236" s="70"/>
      <c r="PN236" s="70"/>
      <c r="PO236" s="70"/>
      <c r="PP236" s="70"/>
      <c r="PQ236" s="70"/>
      <c r="PR236" s="70"/>
      <c r="PS236" s="70"/>
      <c r="PT236" s="70"/>
      <c r="PU236" s="70"/>
      <c r="PV236" s="70"/>
      <c r="PW236" s="70"/>
      <c r="PX236" s="70"/>
      <c r="PY236" s="70"/>
      <c r="PZ236" s="70"/>
      <c r="QA236" s="70"/>
      <c r="QB236" s="70"/>
      <c r="QC236" s="70"/>
      <c r="QD236" s="70"/>
      <c r="QE236" s="70"/>
      <c r="QF236" s="70"/>
      <c r="QG236" s="70"/>
      <c r="QH236" s="70"/>
      <c r="QI236" s="70"/>
      <c r="QJ236" s="70"/>
      <c r="QK236" s="70"/>
      <c r="QL236" s="70"/>
      <c r="QM236" s="70"/>
      <c r="QN236" s="70"/>
      <c r="QO236" s="70"/>
      <c r="QP236" s="70"/>
      <c r="QQ236" s="70"/>
      <c r="QR236" s="70"/>
      <c r="QS236" s="70"/>
      <c r="QT236" s="70"/>
      <c r="QU236" s="70"/>
      <c r="QV236" s="70"/>
      <c r="QW236" s="70"/>
      <c r="QX236" s="70"/>
      <c r="QY236" s="70"/>
      <c r="QZ236" s="70"/>
      <c r="RA236" s="70"/>
      <c r="RB236" s="70"/>
      <c r="RC236" s="70"/>
      <c r="RD236" s="70"/>
      <c r="RE236" s="70"/>
      <c r="RF236" s="70"/>
      <c r="RG236" s="70"/>
      <c r="RH236" s="70"/>
      <c r="RI236" s="70"/>
      <c r="RJ236" s="70"/>
      <c r="RK236" s="70"/>
      <c r="RL236" s="70"/>
      <c r="RM236" s="70"/>
      <c r="RN236" s="70"/>
      <c r="RO236" s="70"/>
      <c r="RP236" s="70"/>
      <c r="RQ236" s="70"/>
      <c r="RR236" s="70"/>
      <c r="RS236" s="70"/>
      <c r="RT236" s="70"/>
      <c r="RU236" s="70"/>
      <c r="RV236" s="70"/>
      <c r="RW236" s="70"/>
      <c r="RX236" s="70"/>
      <c r="RY236" s="70"/>
      <c r="RZ236" s="70"/>
      <c r="SA236" s="70"/>
      <c r="SB236" s="70"/>
      <c r="SC236" s="70"/>
      <c r="SD236" s="70"/>
      <c r="SE236" s="70"/>
      <c r="SF236" s="70"/>
      <c r="SG236" s="70"/>
      <c r="SH236" s="70"/>
      <c r="SI236" s="70"/>
      <c r="SJ236" s="70"/>
      <c r="SK236" s="70"/>
      <c r="SL236" s="70"/>
      <c r="SM236" s="70"/>
      <c r="SN236" s="70"/>
      <c r="SO236" s="70"/>
      <c r="SP236" s="70"/>
      <c r="SQ236" s="70"/>
      <c r="SR236" s="70"/>
      <c r="SS236" s="70"/>
      <c r="ST236" s="70"/>
      <c r="SU236" s="70"/>
      <c r="SV236" s="70"/>
      <c r="SW236" s="70"/>
      <c r="SX236" s="70"/>
      <c r="SY236" s="70"/>
      <c r="SZ236" s="70"/>
      <c r="TA236" s="70"/>
      <c r="TB236" s="70"/>
      <c r="TC236" s="70"/>
      <c r="TD236" s="70"/>
      <c r="TE236" s="70"/>
      <c r="TF236" s="70"/>
      <c r="TG236" s="70"/>
      <c r="TH236" s="70"/>
      <c r="TI236" s="70"/>
      <c r="TJ236" s="70"/>
      <c r="TK236" s="70"/>
      <c r="TL236" s="70"/>
      <c r="TM236" s="70"/>
      <c r="TN236" s="70"/>
      <c r="TO236" s="70"/>
      <c r="TP236" s="70"/>
      <c r="TQ236" s="70"/>
      <c r="TR236" s="70"/>
      <c r="TS236" s="70"/>
      <c r="TT236" s="70"/>
      <c r="TU236" s="70"/>
      <c r="TV236" s="70"/>
      <c r="TW236" s="70"/>
      <c r="TX236" s="70"/>
      <c r="TY236" s="70"/>
      <c r="TZ236" s="70"/>
      <c r="UA236" s="70"/>
      <c r="UB236" s="70"/>
      <c r="UC236" s="70"/>
      <c r="UD236" s="70"/>
      <c r="UE236" s="70"/>
      <c r="UF236" s="70"/>
      <c r="UG236" s="70"/>
      <c r="UH236" s="70"/>
      <c r="UI236" s="70"/>
      <c r="UJ236" s="70"/>
      <c r="UK236" s="70"/>
      <c r="UL236" s="70"/>
      <c r="UM236" s="70"/>
      <c r="UN236" s="70"/>
      <c r="UO236" s="70"/>
      <c r="UP236" s="70"/>
      <c r="UQ236" s="70"/>
      <c r="UR236" s="70"/>
      <c r="US236" s="70"/>
      <c r="UT236" s="70"/>
      <c r="UU236" s="70"/>
      <c r="UV236" s="70"/>
      <c r="UW236" s="70"/>
      <c r="UX236" s="70"/>
      <c r="UY236" s="70"/>
      <c r="UZ236" s="70"/>
      <c r="VA236" s="70"/>
      <c r="VB236" s="70"/>
      <c r="VC236" s="70"/>
      <c r="VD236" s="70"/>
      <c r="VE236" s="70"/>
      <c r="VF236" s="70"/>
      <c r="VG236" s="70"/>
      <c r="VH236" s="70"/>
      <c r="VI236" s="70"/>
      <c r="VJ236" s="70"/>
      <c r="VK236" s="70"/>
      <c r="VL236" s="70"/>
      <c r="VM236" s="70"/>
      <c r="VN236" s="70"/>
      <c r="VO236" s="70"/>
      <c r="VP236" s="70"/>
      <c r="VQ236" s="70"/>
      <c r="VR236" s="70"/>
      <c r="VS236" s="70"/>
      <c r="VT236" s="70"/>
      <c r="VU236" s="70"/>
      <c r="VV236" s="70"/>
      <c r="VW236" s="70"/>
      <c r="VX236" s="70"/>
      <c r="VY236" s="70"/>
      <c r="VZ236" s="70"/>
      <c r="WA236" s="70"/>
      <c r="WB236" s="70"/>
      <c r="WC236" s="70"/>
      <c r="WD236" s="70"/>
      <c r="WE236" s="70"/>
      <c r="WF236" s="70"/>
      <c r="WG236" s="70"/>
      <c r="WH236" s="70"/>
      <c r="WI236" s="70"/>
      <c r="WJ236" s="70"/>
      <c r="WK236" s="70"/>
      <c r="WL236" s="70"/>
      <c r="WM236" s="70"/>
      <c r="WN236" s="70"/>
      <c r="WO236" s="70"/>
      <c r="WP236" s="70"/>
      <c r="WQ236" s="70"/>
      <c r="WR236" s="70"/>
      <c r="WS236" s="70"/>
      <c r="WT236" s="70"/>
      <c r="WU236" s="70"/>
      <c r="WV236" s="70"/>
      <c r="WW236" s="70"/>
      <c r="WX236" s="70"/>
      <c r="WY236" s="70"/>
      <c r="WZ236" s="70"/>
      <c r="XA236" s="70"/>
      <c r="XB236" s="70"/>
      <c r="XC236" s="70"/>
      <c r="XD236" s="70"/>
      <c r="XE236" s="70"/>
      <c r="XF236" s="70"/>
      <c r="XG236" s="70"/>
      <c r="XH236" s="70"/>
      <c r="XI236" s="70"/>
      <c r="XJ236" s="70"/>
      <c r="XK236" s="70"/>
      <c r="XL236" s="70"/>
      <c r="XM236" s="70"/>
      <c r="XN236" s="70"/>
      <c r="XO236" s="70"/>
      <c r="XP236" s="70"/>
      <c r="XQ236" s="70"/>
      <c r="XR236" s="70"/>
      <c r="XS236" s="70"/>
      <c r="XT236" s="70"/>
      <c r="XU236" s="70"/>
      <c r="XV236" s="70"/>
      <c r="XW236" s="70"/>
      <c r="XX236" s="70"/>
      <c r="XY236" s="70"/>
      <c r="XZ236" s="70"/>
      <c r="YA236" s="70"/>
      <c r="YB236" s="70"/>
      <c r="YC236" s="70"/>
      <c r="YD236" s="70"/>
      <c r="YE236" s="70"/>
      <c r="YF236" s="70"/>
      <c r="YG236" s="70"/>
      <c r="YH236" s="70"/>
      <c r="YI236" s="70"/>
      <c r="YJ236" s="70"/>
      <c r="YK236" s="70"/>
      <c r="YL236" s="70"/>
      <c r="YM236" s="70"/>
      <c r="YN236" s="70"/>
      <c r="YO236" s="70"/>
      <c r="YP236" s="70"/>
      <c r="YQ236" s="70"/>
      <c r="YR236" s="70"/>
      <c r="YS236" s="70"/>
      <c r="YT236" s="70"/>
      <c r="YU236" s="70"/>
      <c r="YV236" s="70"/>
      <c r="YW236" s="70"/>
      <c r="YX236" s="70"/>
      <c r="YY236" s="70"/>
      <c r="YZ236" s="70"/>
      <c r="ZA236" s="70"/>
      <c r="ZB236" s="70"/>
      <c r="ZC236" s="70"/>
      <c r="ZD236" s="70"/>
      <c r="ZE236" s="70"/>
      <c r="ZF236" s="70"/>
      <c r="ZG236" s="70"/>
      <c r="ZH236" s="70"/>
      <c r="ZI236" s="70"/>
      <c r="ZJ236" s="70"/>
      <c r="ZK236" s="70"/>
      <c r="ZL236" s="70"/>
      <c r="ZM236" s="70"/>
      <c r="ZN236" s="70"/>
      <c r="ZO236" s="70"/>
      <c r="ZP236" s="70"/>
      <c r="ZQ236" s="70"/>
      <c r="ZR236" s="70"/>
      <c r="ZS236" s="70"/>
      <c r="ZT236" s="70"/>
      <c r="ZU236" s="70"/>
      <c r="ZV236" s="70"/>
      <c r="ZW236" s="70"/>
      <c r="ZX236" s="70"/>
      <c r="ZY236" s="70"/>
      <c r="ZZ236" s="70"/>
      <c r="AAA236" s="70"/>
      <c r="AAB236" s="70"/>
      <c r="AAC236" s="70"/>
      <c r="AAD236" s="70"/>
      <c r="AAE236" s="70"/>
      <c r="AAF236" s="70"/>
      <c r="AAG236" s="70"/>
      <c r="AAH236" s="70"/>
      <c r="AAI236" s="70"/>
      <c r="AAJ236" s="70"/>
      <c r="AAK236" s="70"/>
      <c r="AAL236" s="70"/>
      <c r="AAM236" s="70"/>
      <c r="AAN236" s="70"/>
      <c r="AAO236" s="70"/>
      <c r="AAP236" s="70"/>
      <c r="AAQ236" s="70"/>
      <c r="AAR236" s="70"/>
      <c r="AAS236" s="70"/>
      <c r="AAT236" s="70"/>
      <c r="AAU236" s="70"/>
      <c r="AAV236" s="70"/>
      <c r="AAW236" s="70"/>
      <c r="AAX236" s="70"/>
      <c r="AAY236" s="70"/>
      <c r="AAZ236" s="70"/>
      <c r="ABA236" s="70"/>
      <c r="ABB236" s="70"/>
      <c r="ABC236" s="70"/>
      <c r="ABD236" s="70"/>
      <c r="ABE236" s="70"/>
      <c r="ABF236" s="70"/>
      <c r="ABG236" s="70"/>
      <c r="ABH236" s="70"/>
      <c r="ABI236" s="70"/>
      <c r="ABJ236" s="70"/>
      <c r="ABK236" s="70"/>
      <c r="ABL236" s="70"/>
      <c r="ABM236" s="70"/>
      <c r="ABN236" s="70"/>
      <c r="ABO236" s="70"/>
      <c r="ABP236" s="70"/>
      <c r="ABQ236" s="70"/>
      <c r="ABR236" s="70"/>
      <c r="ABS236" s="70"/>
      <c r="ABT236" s="70"/>
      <c r="ABU236" s="70"/>
      <c r="ABV236" s="70"/>
      <c r="ABW236" s="70"/>
      <c r="ABX236" s="70"/>
      <c r="ABY236" s="70"/>
      <c r="ABZ236" s="70"/>
      <c r="ACA236" s="70"/>
      <c r="ACB236" s="70"/>
      <c r="ACC236" s="70"/>
      <c r="ACD236" s="70"/>
      <c r="ACE236" s="70"/>
      <c r="ACF236" s="70"/>
      <c r="ACG236" s="70"/>
      <c r="ACH236" s="70"/>
      <c r="ACI236" s="70"/>
      <c r="ACJ236" s="70"/>
      <c r="ACK236" s="70"/>
      <c r="ACL236" s="70"/>
      <c r="ACM236" s="70"/>
      <c r="ACN236" s="70"/>
      <c r="ACO236" s="70"/>
      <c r="ACP236" s="70"/>
      <c r="ACQ236" s="70"/>
      <c r="ACR236" s="70"/>
      <c r="ACS236" s="70"/>
      <c r="ACT236" s="70"/>
      <c r="ACU236" s="70"/>
      <c r="ACV236" s="70"/>
      <c r="ACW236" s="70"/>
      <c r="ACX236" s="70"/>
      <c r="ACY236" s="70"/>
      <c r="ACZ236" s="70"/>
      <c r="ADA236" s="70"/>
      <c r="ADB236" s="70"/>
      <c r="ADC236" s="70"/>
      <c r="ADD236" s="70"/>
      <c r="ADE236" s="70"/>
      <c r="ADF236" s="70"/>
      <c r="ADG236" s="70"/>
      <c r="ADH236" s="70"/>
      <c r="ADI236" s="70"/>
      <c r="ADJ236" s="70"/>
      <c r="ADK236" s="70"/>
      <c r="ADL236" s="70"/>
      <c r="ADM236" s="70"/>
      <c r="ADN236" s="70"/>
      <c r="ADO236" s="70"/>
      <c r="ADP236" s="70"/>
      <c r="ADQ236" s="70"/>
      <c r="ADR236" s="70"/>
      <c r="ADS236" s="70"/>
      <c r="ADT236" s="70"/>
      <c r="ADU236" s="70"/>
      <c r="ADV236" s="70"/>
      <c r="ADW236" s="70"/>
      <c r="ADX236" s="70"/>
      <c r="ADY236" s="70"/>
      <c r="ADZ236" s="70"/>
      <c r="AEA236" s="70"/>
      <c r="AEB236" s="70"/>
      <c r="AEC236" s="70"/>
      <c r="AED236" s="70"/>
      <c r="AEE236" s="70"/>
      <c r="AEF236" s="70"/>
      <c r="AEG236" s="70"/>
      <c r="AEH236" s="70"/>
      <c r="AEI236" s="70"/>
      <c r="AEJ236" s="70"/>
      <c r="AEK236" s="70"/>
      <c r="AEL236" s="70"/>
      <c r="AEM236" s="70"/>
      <c r="AEN236" s="70"/>
      <c r="AEO236" s="70"/>
      <c r="AEP236" s="70"/>
      <c r="AEQ236" s="70"/>
      <c r="AER236" s="70"/>
      <c r="AES236" s="70"/>
      <c r="AET236" s="70"/>
      <c r="AEU236" s="70"/>
      <c r="AEV236" s="70"/>
      <c r="AEW236" s="70"/>
      <c r="AEX236" s="70"/>
      <c r="AEY236" s="70"/>
      <c r="AEZ236" s="70"/>
      <c r="AFA236" s="70"/>
      <c r="AFB236" s="70"/>
      <c r="AFC236" s="70"/>
      <c r="AFD236" s="70"/>
      <c r="AFE236" s="70"/>
      <c r="AFF236" s="70"/>
      <c r="AFG236" s="70"/>
      <c r="AFH236" s="70"/>
      <c r="AFI236" s="70"/>
      <c r="AFJ236" s="70"/>
      <c r="AFK236" s="70"/>
      <c r="AFL236" s="70"/>
      <c r="AFM236" s="70"/>
      <c r="AFN236" s="70"/>
      <c r="AFO236" s="70"/>
      <c r="AFP236" s="70"/>
      <c r="AFQ236" s="70"/>
      <c r="AFR236" s="70"/>
      <c r="AFS236" s="70"/>
      <c r="AFT236" s="70"/>
      <c r="AFU236" s="70"/>
      <c r="AFV236" s="70"/>
      <c r="AFW236" s="70"/>
      <c r="AFX236" s="70"/>
      <c r="AFY236" s="70"/>
      <c r="AFZ236" s="70"/>
      <c r="AGA236" s="70"/>
      <c r="AGB236" s="70"/>
      <c r="AGC236" s="70"/>
      <c r="AGD236" s="70"/>
      <c r="AGE236" s="70"/>
      <c r="AGF236" s="70"/>
      <c r="AGG236" s="70"/>
      <c r="AGH236" s="70"/>
      <c r="AGI236" s="70"/>
      <c r="AGJ236" s="70"/>
      <c r="AGK236" s="70"/>
      <c r="AGL236" s="70"/>
      <c r="AGM236" s="70"/>
      <c r="AGN236" s="70"/>
      <c r="AGO236" s="70"/>
      <c r="AGP236" s="70"/>
      <c r="AGQ236" s="70"/>
      <c r="AGR236" s="70"/>
      <c r="AGS236" s="70"/>
      <c r="AGT236" s="70"/>
      <c r="AGU236" s="70"/>
      <c r="AGV236" s="70"/>
      <c r="AGW236" s="70"/>
      <c r="AGX236" s="70"/>
      <c r="AGY236" s="70"/>
      <c r="AGZ236" s="70"/>
      <c r="AHA236" s="70"/>
      <c r="AHB236" s="70"/>
      <c r="AHC236" s="70"/>
      <c r="AHD236" s="70"/>
      <c r="AHE236" s="70"/>
      <c r="AHF236" s="70"/>
      <c r="AHG236" s="70"/>
      <c r="AHH236" s="70"/>
      <c r="AHI236" s="70"/>
      <c r="AHJ236" s="70"/>
      <c r="AHK236" s="70"/>
      <c r="AHL236" s="70"/>
      <c r="AHM236" s="70"/>
      <c r="AHN236" s="70"/>
      <c r="AHO236" s="70"/>
      <c r="AHP236" s="70"/>
      <c r="AHQ236" s="70"/>
      <c r="AHR236" s="70"/>
      <c r="AHS236" s="70"/>
      <c r="AHT236" s="70"/>
      <c r="AHU236" s="70"/>
      <c r="AHV236" s="70"/>
      <c r="AHW236" s="70"/>
      <c r="AHX236" s="70"/>
      <c r="AHY236" s="70"/>
      <c r="AHZ236" s="70"/>
      <c r="AIA236" s="70"/>
      <c r="AIB236" s="70"/>
      <c r="AIC236" s="70"/>
      <c r="AID236" s="70"/>
      <c r="AIE236" s="70"/>
      <c r="AIF236" s="70"/>
      <c r="AIG236" s="70"/>
      <c r="AIH236" s="70"/>
      <c r="AII236" s="70"/>
      <c r="AIJ236" s="70"/>
      <c r="AIK236" s="70"/>
      <c r="AIL236" s="70"/>
      <c r="AIM236" s="70"/>
      <c r="AIN236" s="70"/>
      <c r="AIO236" s="70"/>
      <c r="AIP236" s="70"/>
      <c r="AIQ236" s="70"/>
      <c r="AIR236" s="70"/>
      <c r="AIS236" s="70"/>
      <c r="AIT236" s="70"/>
      <c r="AIU236" s="70"/>
      <c r="AIV236" s="70"/>
      <c r="AIW236" s="70"/>
      <c r="AIX236" s="70"/>
      <c r="AIY236" s="70"/>
      <c r="AIZ236" s="70"/>
      <c r="AJA236" s="70"/>
      <c r="AJB236" s="70"/>
      <c r="AJC236" s="70"/>
      <c r="AJD236" s="70"/>
      <c r="AJE236" s="70"/>
      <c r="AJF236" s="70"/>
      <c r="AJG236" s="70"/>
      <c r="AJH236" s="70"/>
      <c r="AJI236" s="70"/>
      <c r="AJJ236" s="70"/>
      <c r="AJK236" s="70"/>
      <c r="AJL236" s="70"/>
      <c r="AJM236" s="70"/>
      <c r="AJN236" s="70"/>
      <c r="AJO236" s="70"/>
      <c r="AJP236" s="70"/>
      <c r="AJQ236" s="70"/>
      <c r="AJR236" s="70"/>
      <c r="AJS236" s="70"/>
      <c r="AJT236" s="70"/>
      <c r="AJU236" s="70"/>
      <c r="AJV236" s="70"/>
      <c r="AJW236" s="70"/>
      <c r="AJX236" s="70"/>
      <c r="AJY236" s="70"/>
      <c r="AJZ236" s="70"/>
      <c r="AKA236" s="70"/>
      <c r="AKB236" s="70"/>
      <c r="AKC236" s="70"/>
      <c r="AKD236" s="70"/>
      <c r="AKE236" s="70"/>
      <c r="AKF236" s="70"/>
      <c r="AKG236" s="70"/>
      <c r="AKH236" s="70"/>
      <c r="AKI236" s="70"/>
      <c r="AKJ236" s="70"/>
      <c r="AKK236" s="70"/>
      <c r="AKL236" s="70"/>
      <c r="AKM236" s="70"/>
      <c r="AKN236" s="70"/>
      <c r="AKO236" s="70"/>
      <c r="AKP236" s="70"/>
      <c r="AKQ236" s="70"/>
      <c r="AKR236" s="70"/>
      <c r="AKS236" s="70"/>
      <c r="AKT236" s="70"/>
      <c r="AKU236" s="70"/>
      <c r="AKV236" s="70"/>
      <c r="AKW236" s="70"/>
      <c r="AKX236" s="70"/>
      <c r="AKY236" s="70"/>
      <c r="AKZ236" s="70"/>
      <c r="ALA236" s="70"/>
      <c r="ALB236" s="70"/>
      <c r="ALC236" s="70"/>
      <c r="ALD236" s="70"/>
      <c r="ALE236" s="70"/>
      <c r="ALF236" s="70"/>
      <c r="ALG236" s="70"/>
      <c r="ALH236" s="70"/>
      <c r="ALI236" s="70"/>
      <c r="ALJ236" s="70"/>
      <c r="ALK236" s="70"/>
      <c r="ALL236" s="70"/>
      <c r="ALM236" s="70"/>
      <c r="ALN236" s="70"/>
      <c r="ALO236" s="70"/>
      <c r="ALP236" s="70"/>
      <c r="ALQ236" s="70"/>
      <c r="ALR236" s="70"/>
      <c r="ALS236" s="70"/>
      <c r="ALT236" s="70"/>
      <c r="ALU236" s="70"/>
      <c r="ALV236" s="70"/>
      <c r="ALW236" s="70"/>
      <c r="ALX236" s="70"/>
      <c r="ALY236" s="70"/>
      <c r="ALZ236" s="70"/>
      <c r="AMA236" s="70"/>
      <c r="AMB236" s="70"/>
      <c r="AMC236" s="70"/>
      <c r="AMD236" s="70"/>
      <c r="AME236" s="70"/>
      <c r="AMF236" s="70"/>
      <c r="AMG236" s="70"/>
      <c r="AMH236" s="70"/>
    </row>
    <row r="237" spans="1:1022" x14ac:dyDescent="0.2">
      <c r="A237" s="170"/>
      <c r="B237" s="70" t="s">
        <v>13666</v>
      </c>
      <c r="C237" s="71">
        <v>9.2807424593966993E-3</v>
      </c>
      <c r="D237" s="72" t="s">
        <v>13308</v>
      </c>
      <c r="E237" s="72">
        <v>9.2807424593967496E-3</v>
      </c>
      <c r="F237" s="70">
        <v>1</v>
      </c>
      <c r="G237" s="70">
        <v>1</v>
      </c>
      <c r="H237" s="73" t="s">
        <v>13667</v>
      </c>
      <c r="I237" s="71">
        <v>3.3403307114731599E-2</v>
      </c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70"/>
      <c r="CE237" s="70"/>
      <c r="CF237" s="70"/>
      <c r="CG237" s="70"/>
      <c r="CH237" s="70"/>
      <c r="CI237" s="70"/>
      <c r="CJ237" s="70"/>
      <c r="CK237" s="70"/>
      <c r="CL237" s="70"/>
      <c r="CM237" s="70"/>
      <c r="CN237" s="70"/>
      <c r="CO237" s="70"/>
      <c r="CP237" s="70"/>
      <c r="CQ237" s="70"/>
      <c r="CR237" s="70"/>
      <c r="CS237" s="70"/>
      <c r="CT237" s="70"/>
      <c r="CU237" s="70"/>
      <c r="CV237" s="70"/>
      <c r="CW237" s="70"/>
      <c r="CX237" s="70"/>
      <c r="CY237" s="70"/>
      <c r="CZ237" s="70"/>
      <c r="DA237" s="70"/>
      <c r="DB237" s="70"/>
      <c r="DC237" s="70"/>
      <c r="DD237" s="70"/>
      <c r="DE237" s="70"/>
      <c r="DF237" s="70"/>
      <c r="DG237" s="70"/>
      <c r="DH237" s="70"/>
      <c r="DI237" s="70"/>
      <c r="DJ237" s="70"/>
      <c r="DK237" s="70"/>
      <c r="DL237" s="70"/>
      <c r="DM237" s="70"/>
      <c r="DN237" s="70"/>
      <c r="DO237" s="70"/>
      <c r="DP237" s="70"/>
      <c r="DQ237" s="70"/>
      <c r="DR237" s="70"/>
      <c r="DS237" s="70"/>
      <c r="DT237" s="70"/>
      <c r="DU237" s="70"/>
      <c r="DV237" s="70"/>
      <c r="DW237" s="70"/>
      <c r="DX237" s="70"/>
      <c r="DY237" s="70"/>
      <c r="DZ237" s="70"/>
      <c r="EA237" s="70"/>
      <c r="EB237" s="70"/>
      <c r="EC237" s="70"/>
      <c r="ED237" s="70"/>
      <c r="EE237" s="70"/>
      <c r="EF237" s="70"/>
      <c r="EG237" s="70"/>
      <c r="EH237" s="70"/>
      <c r="EI237" s="70"/>
      <c r="EJ237" s="70"/>
      <c r="EK237" s="70"/>
      <c r="EL237" s="70"/>
      <c r="EM237" s="70"/>
      <c r="EN237" s="70"/>
      <c r="EO237" s="70"/>
      <c r="EP237" s="70"/>
      <c r="EQ237" s="70"/>
      <c r="ER237" s="70"/>
      <c r="ES237" s="70"/>
      <c r="ET237" s="70"/>
      <c r="EU237" s="70"/>
      <c r="EV237" s="70"/>
      <c r="EW237" s="70"/>
      <c r="EX237" s="70"/>
      <c r="EY237" s="70"/>
      <c r="EZ237" s="70"/>
      <c r="FA237" s="70"/>
      <c r="FB237" s="70"/>
      <c r="FC237" s="70"/>
      <c r="FD237" s="70"/>
      <c r="FE237" s="70"/>
      <c r="FF237" s="70"/>
      <c r="FG237" s="70"/>
      <c r="FH237" s="70"/>
      <c r="FI237" s="70"/>
      <c r="FJ237" s="70"/>
      <c r="FK237" s="70"/>
      <c r="FL237" s="70"/>
      <c r="FM237" s="70"/>
      <c r="FN237" s="70"/>
      <c r="FO237" s="70"/>
      <c r="FP237" s="70"/>
      <c r="FQ237" s="70"/>
      <c r="FR237" s="70"/>
      <c r="FS237" s="70"/>
      <c r="FT237" s="70"/>
      <c r="FU237" s="70"/>
      <c r="FV237" s="70"/>
      <c r="FW237" s="70"/>
      <c r="FX237" s="70"/>
      <c r="FY237" s="70"/>
      <c r="FZ237" s="70"/>
      <c r="GA237" s="70"/>
      <c r="GB237" s="70"/>
      <c r="GC237" s="70"/>
      <c r="GD237" s="70"/>
      <c r="GE237" s="70"/>
      <c r="GF237" s="70"/>
      <c r="GG237" s="70"/>
      <c r="GH237" s="70"/>
      <c r="GI237" s="70"/>
      <c r="GJ237" s="70"/>
      <c r="GK237" s="70"/>
      <c r="GL237" s="70"/>
      <c r="GM237" s="70"/>
      <c r="GN237" s="70"/>
      <c r="GO237" s="70"/>
      <c r="GP237" s="70"/>
      <c r="GQ237" s="70"/>
      <c r="GR237" s="70"/>
      <c r="GS237" s="70"/>
      <c r="GT237" s="70"/>
      <c r="GU237" s="70"/>
      <c r="GV237" s="70"/>
      <c r="GW237" s="70"/>
      <c r="GX237" s="70"/>
      <c r="GY237" s="70"/>
      <c r="GZ237" s="70"/>
      <c r="HA237" s="70"/>
      <c r="HB237" s="70"/>
      <c r="HC237" s="70"/>
      <c r="HD237" s="70"/>
      <c r="HE237" s="70"/>
      <c r="HF237" s="70"/>
      <c r="HG237" s="70"/>
      <c r="HH237" s="70"/>
      <c r="HI237" s="70"/>
      <c r="HJ237" s="70"/>
      <c r="HK237" s="70"/>
      <c r="HL237" s="70"/>
      <c r="HM237" s="70"/>
      <c r="HN237" s="70"/>
      <c r="HO237" s="70"/>
      <c r="HP237" s="70"/>
      <c r="HQ237" s="70"/>
      <c r="HR237" s="70"/>
      <c r="HS237" s="70"/>
      <c r="HT237" s="70"/>
      <c r="HU237" s="70"/>
      <c r="HV237" s="70"/>
      <c r="HW237" s="70"/>
      <c r="HX237" s="70"/>
      <c r="HY237" s="70"/>
      <c r="HZ237" s="70"/>
      <c r="IA237" s="70"/>
      <c r="IB237" s="70"/>
      <c r="IC237" s="70"/>
      <c r="ID237" s="70"/>
      <c r="IE237" s="70"/>
      <c r="IF237" s="70"/>
      <c r="IG237" s="70"/>
      <c r="IH237" s="70"/>
      <c r="II237" s="70"/>
      <c r="IJ237" s="70"/>
      <c r="IK237" s="70"/>
      <c r="IL237" s="70"/>
      <c r="IM237" s="70"/>
      <c r="IN237" s="70"/>
      <c r="IO237" s="70"/>
      <c r="IP237" s="70"/>
      <c r="IQ237" s="70"/>
      <c r="IR237" s="70"/>
      <c r="IS237" s="70"/>
      <c r="IT237" s="70"/>
      <c r="IU237" s="70"/>
      <c r="IV237" s="70"/>
      <c r="IW237" s="70"/>
      <c r="IX237" s="70"/>
      <c r="IY237" s="70"/>
      <c r="IZ237" s="70"/>
      <c r="JA237" s="70"/>
      <c r="JB237" s="70"/>
      <c r="JC237" s="70"/>
      <c r="JD237" s="70"/>
      <c r="JE237" s="70"/>
      <c r="JF237" s="70"/>
      <c r="JG237" s="70"/>
      <c r="JH237" s="70"/>
      <c r="JI237" s="70"/>
      <c r="JJ237" s="70"/>
      <c r="JK237" s="70"/>
      <c r="JL237" s="70"/>
      <c r="JM237" s="70"/>
      <c r="JN237" s="70"/>
      <c r="JO237" s="70"/>
      <c r="JP237" s="70"/>
      <c r="JQ237" s="70"/>
      <c r="JR237" s="70"/>
      <c r="JS237" s="70"/>
      <c r="JT237" s="70"/>
      <c r="JU237" s="70"/>
      <c r="JV237" s="70"/>
      <c r="JW237" s="70"/>
      <c r="JX237" s="70"/>
      <c r="JY237" s="70"/>
      <c r="JZ237" s="70"/>
      <c r="KA237" s="70"/>
      <c r="KB237" s="70"/>
      <c r="KC237" s="70"/>
      <c r="KD237" s="70"/>
      <c r="KE237" s="70"/>
      <c r="KF237" s="70"/>
      <c r="KG237" s="70"/>
      <c r="KH237" s="70"/>
      <c r="KI237" s="70"/>
      <c r="KJ237" s="70"/>
      <c r="KK237" s="70"/>
      <c r="KL237" s="70"/>
      <c r="KM237" s="70"/>
      <c r="KN237" s="70"/>
      <c r="KO237" s="70"/>
      <c r="KP237" s="70"/>
      <c r="KQ237" s="70"/>
      <c r="KR237" s="70"/>
      <c r="KS237" s="70"/>
      <c r="KT237" s="70"/>
      <c r="KU237" s="70"/>
      <c r="KV237" s="70"/>
      <c r="KW237" s="70"/>
      <c r="KX237" s="70"/>
      <c r="KY237" s="70"/>
      <c r="KZ237" s="70"/>
      <c r="LA237" s="70"/>
      <c r="LB237" s="70"/>
      <c r="LC237" s="70"/>
      <c r="LD237" s="70"/>
      <c r="LE237" s="70"/>
      <c r="LF237" s="70"/>
      <c r="LG237" s="70"/>
      <c r="LH237" s="70"/>
      <c r="LI237" s="70"/>
      <c r="LJ237" s="70"/>
      <c r="LK237" s="70"/>
      <c r="LL237" s="70"/>
      <c r="LM237" s="70"/>
      <c r="LN237" s="70"/>
      <c r="LO237" s="70"/>
      <c r="LP237" s="70"/>
      <c r="LQ237" s="70"/>
      <c r="LR237" s="70"/>
      <c r="LS237" s="70"/>
      <c r="LT237" s="70"/>
      <c r="LU237" s="70"/>
      <c r="LV237" s="70"/>
      <c r="LW237" s="70"/>
      <c r="LX237" s="70"/>
      <c r="LY237" s="70"/>
      <c r="LZ237" s="70"/>
      <c r="MA237" s="70"/>
      <c r="MB237" s="70"/>
      <c r="MC237" s="70"/>
      <c r="MD237" s="70"/>
      <c r="ME237" s="70"/>
      <c r="MF237" s="70"/>
      <c r="MG237" s="70"/>
      <c r="MH237" s="70"/>
      <c r="MI237" s="70"/>
      <c r="MJ237" s="70"/>
      <c r="MK237" s="70"/>
      <c r="ML237" s="70"/>
      <c r="MM237" s="70"/>
      <c r="MN237" s="70"/>
      <c r="MO237" s="70"/>
      <c r="MP237" s="70"/>
      <c r="MQ237" s="70"/>
      <c r="MR237" s="70"/>
      <c r="MS237" s="70"/>
      <c r="MT237" s="70"/>
      <c r="MU237" s="70"/>
      <c r="MV237" s="70"/>
      <c r="MW237" s="70"/>
      <c r="MX237" s="70"/>
      <c r="MY237" s="70"/>
      <c r="MZ237" s="70"/>
      <c r="NA237" s="70"/>
      <c r="NB237" s="70"/>
      <c r="NC237" s="70"/>
      <c r="ND237" s="70"/>
      <c r="NE237" s="70"/>
      <c r="NF237" s="70"/>
      <c r="NG237" s="70"/>
      <c r="NH237" s="70"/>
      <c r="NI237" s="70"/>
      <c r="NJ237" s="70"/>
      <c r="NK237" s="70"/>
      <c r="NL237" s="70"/>
      <c r="NM237" s="70"/>
      <c r="NN237" s="70"/>
      <c r="NO237" s="70"/>
      <c r="NP237" s="70"/>
      <c r="NQ237" s="70"/>
      <c r="NR237" s="70"/>
      <c r="NS237" s="70"/>
      <c r="NT237" s="70"/>
      <c r="NU237" s="70"/>
      <c r="NV237" s="70"/>
      <c r="NW237" s="70"/>
      <c r="NX237" s="70"/>
      <c r="NY237" s="70"/>
      <c r="NZ237" s="70"/>
      <c r="OA237" s="70"/>
      <c r="OB237" s="70"/>
      <c r="OC237" s="70"/>
      <c r="OD237" s="70"/>
      <c r="OE237" s="70"/>
      <c r="OF237" s="70"/>
      <c r="OG237" s="70"/>
      <c r="OH237" s="70"/>
      <c r="OI237" s="70"/>
      <c r="OJ237" s="70"/>
      <c r="OK237" s="70"/>
      <c r="OL237" s="70"/>
      <c r="OM237" s="70"/>
      <c r="ON237" s="70"/>
      <c r="OO237" s="70"/>
      <c r="OP237" s="70"/>
      <c r="OQ237" s="70"/>
      <c r="OR237" s="70"/>
      <c r="OS237" s="70"/>
      <c r="OT237" s="70"/>
      <c r="OU237" s="70"/>
      <c r="OV237" s="70"/>
      <c r="OW237" s="70"/>
      <c r="OX237" s="70"/>
      <c r="OY237" s="70"/>
      <c r="OZ237" s="70"/>
      <c r="PA237" s="70"/>
      <c r="PB237" s="70"/>
      <c r="PC237" s="70"/>
      <c r="PD237" s="70"/>
      <c r="PE237" s="70"/>
      <c r="PF237" s="70"/>
      <c r="PG237" s="70"/>
      <c r="PH237" s="70"/>
      <c r="PI237" s="70"/>
      <c r="PJ237" s="70"/>
      <c r="PK237" s="70"/>
      <c r="PL237" s="70"/>
      <c r="PM237" s="70"/>
      <c r="PN237" s="70"/>
      <c r="PO237" s="70"/>
      <c r="PP237" s="70"/>
      <c r="PQ237" s="70"/>
      <c r="PR237" s="70"/>
      <c r="PS237" s="70"/>
      <c r="PT237" s="70"/>
      <c r="PU237" s="70"/>
      <c r="PV237" s="70"/>
      <c r="PW237" s="70"/>
      <c r="PX237" s="70"/>
      <c r="PY237" s="70"/>
      <c r="PZ237" s="70"/>
      <c r="QA237" s="70"/>
      <c r="QB237" s="70"/>
      <c r="QC237" s="70"/>
      <c r="QD237" s="70"/>
      <c r="QE237" s="70"/>
      <c r="QF237" s="70"/>
      <c r="QG237" s="70"/>
      <c r="QH237" s="70"/>
      <c r="QI237" s="70"/>
      <c r="QJ237" s="70"/>
      <c r="QK237" s="70"/>
      <c r="QL237" s="70"/>
      <c r="QM237" s="70"/>
      <c r="QN237" s="70"/>
      <c r="QO237" s="70"/>
      <c r="QP237" s="70"/>
      <c r="QQ237" s="70"/>
      <c r="QR237" s="70"/>
      <c r="QS237" s="70"/>
      <c r="QT237" s="70"/>
      <c r="QU237" s="70"/>
      <c r="QV237" s="70"/>
      <c r="QW237" s="70"/>
      <c r="QX237" s="70"/>
      <c r="QY237" s="70"/>
      <c r="QZ237" s="70"/>
      <c r="RA237" s="70"/>
      <c r="RB237" s="70"/>
      <c r="RC237" s="70"/>
      <c r="RD237" s="70"/>
      <c r="RE237" s="70"/>
      <c r="RF237" s="70"/>
      <c r="RG237" s="70"/>
      <c r="RH237" s="70"/>
      <c r="RI237" s="70"/>
      <c r="RJ237" s="70"/>
      <c r="RK237" s="70"/>
      <c r="RL237" s="70"/>
      <c r="RM237" s="70"/>
      <c r="RN237" s="70"/>
      <c r="RO237" s="70"/>
      <c r="RP237" s="70"/>
      <c r="RQ237" s="70"/>
      <c r="RR237" s="70"/>
      <c r="RS237" s="70"/>
      <c r="RT237" s="70"/>
      <c r="RU237" s="70"/>
      <c r="RV237" s="70"/>
      <c r="RW237" s="70"/>
      <c r="RX237" s="70"/>
      <c r="RY237" s="70"/>
      <c r="RZ237" s="70"/>
      <c r="SA237" s="70"/>
      <c r="SB237" s="70"/>
      <c r="SC237" s="70"/>
      <c r="SD237" s="70"/>
      <c r="SE237" s="70"/>
      <c r="SF237" s="70"/>
      <c r="SG237" s="70"/>
      <c r="SH237" s="70"/>
      <c r="SI237" s="70"/>
      <c r="SJ237" s="70"/>
      <c r="SK237" s="70"/>
      <c r="SL237" s="70"/>
      <c r="SM237" s="70"/>
      <c r="SN237" s="70"/>
      <c r="SO237" s="70"/>
      <c r="SP237" s="70"/>
      <c r="SQ237" s="70"/>
      <c r="SR237" s="70"/>
      <c r="SS237" s="70"/>
      <c r="ST237" s="70"/>
      <c r="SU237" s="70"/>
      <c r="SV237" s="70"/>
      <c r="SW237" s="70"/>
      <c r="SX237" s="70"/>
      <c r="SY237" s="70"/>
      <c r="SZ237" s="70"/>
      <c r="TA237" s="70"/>
      <c r="TB237" s="70"/>
      <c r="TC237" s="70"/>
      <c r="TD237" s="70"/>
      <c r="TE237" s="70"/>
      <c r="TF237" s="70"/>
      <c r="TG237" s="70"/>
      <c r="TH237" s="70"/>
      <c r="TI237" s="70"/>
      <c r="TJ237" s="70"/>
      <c r="TK237" s="70"/>
      <c r="TL237" s="70"/>
      <c r="TM237" s="70"/>
      <c r="TN237" s="70"/>
      <c r="TO237" s="70"/>
      <c r="TP237" s="70"/>
      <c r="TQ237" s="70"/>
      <c r="TR237" s="70"/>
      <c r="TS237" s="70"/>
      <c r="TT237" s="70"/>
      <c r="TU237" s="70"/>
      <c r="TV237" s="70"/>
      <c r="TW237" s="70"/>
      <c r="TX237" s="70"/>
      <c r="TY237" s="70"/>
      <c r="TZ237" s="70"/>
      <c r="UA237" s="70"/>
      <c r="UB237" s="70"/>
      <c r="UC237" s="70"/>
      <c r="UD237" s="70"/>
      <c r="UE237" s="70"/>
      <c r="UF237" s="70"/>
      <c r="UG237" s="70"/>
      <c r="UH237" s="70"/>
      <c r="UI237" s="70"/>
      <c r="UJ237" s="70"/>
      <c r="UK237" s="70"/>
      <c r="UL237" s="70"/>
      <c r="UM237" s="70"/>
      <c r="UN237" s="70"/>
      <c r="UO237" s="70"/>
      <c r="UP237" s="70"/>
      <c r="UQ237" s="70"/>
      <c r="UR237" s="70"/>
      <c r="US237" s="70"/>
      <c r="UT237" s="70"/>
      <c r="UU237" s="70"/>
      <c r="UV237" s="70"/>
      <c r="UW237" s="70"/>
      <c r="UX237" s="70"/>
      <c r="UY237" s="70"/>
      <c r="UZ237" s="70"/>
      <c r="VA237" s="70"/>
      <c r="VB237" s="70"/>
      <c r="VC237" s="70"/>
      <c r="VD237" s="70"/>
      <c r="VE237" s="70"/>
      <c r="VF237" s="70"/>
      <c r="VG237" s="70"/>
      <c r="VH237" s="70"/>
      <c r="VI237" s="70"/>
      <c r="VJ237" s="70"/>
      <c r="VK237" s="70"/>
      <c r="VL237" s="70"/>
      <c r="VM237" s="70"/>
      <c r="VN237" s="70"/>
      <c r="VO237" s="70"/>
      <c r="VP237" s="70"/>
      <c r="VQ237" s="70"/>
      <c r="VR237" s="70"/>
      <c r="VS237" s="70"/>
      <c r="VT237" s="70"/>
      <c r="VU237" s="70"/>
      <c r="VV237" s="70"/>
      <c r="VW237" s="70"/>
      <c r="VX237" s="70"/>
      <c r="VY237" s="70"/>
      <c r="VZ237" s="70"/>
      <c r="WA237" s="70"/>
      <c r="WB237" s="70"/>
      <c r="WC237" s="70"/>
      <c r="WD237" s="70"/>
      <c r="WE237" s="70"/>
      <c r="WF237" s="70"/>
      <c r="WG237" s="70"/>
      <c r="WH237" s="70"/>
      <c r="WI237" s="70"/>
      <c r="WJ237" s="70"/>
      <c r="WK237" s="70"/>
      <c r="WL237" s="70"/>
      <c r="WM237" s="70"/>
      <c r="WN237" s="70"/>
      <c r="WO237" s="70"/>
      <c r="WP237" s="70"/>
      <c r="WQ237" s="70"/>
      <c r="WR237" s="70"/>
      <c r="WS237" s="70"/>
      <c r="WT237" s="70"/>
      <c r="WU237" s="70"/>
      <c r="WV237" s="70"/>
      <c r="WW237" s="70"/>
      <c r="WX237" s="70"/>
      <c r="WY237" s="70"/>
      <c r="WZ237" s="70"/>
      <c r="XA237" s="70"/>
      <c r="XB237" s="70"/>
      <c r="XC237" s="70"/>
      <c r="XD237" s="70"/>
      <c r="XE237" s="70"/>
      <c r="XF237" s="70"/>
      <c r="XG237" s="70"/>
      <c r="XH237" s="70"/>
      <c r="XI237" s="70"/>
      <c r="XJ237" s="70"/>
      <c r="XK237" s="70"/>
      <c r="XL237" s="70"/>
      <c r="XM237" s="70"/>
      <c r="XN237" s="70"/>
      <c r="XO237" s="70"/>
      <c r="XP237" s="70"/>
      <c r="XQ237" s="70"/>
      <c r="XR237" s="70"/>
      <c r="XS237" s="70"/>
      <c r="XT237" s="70"/>
      <c r="XU237" s="70"/>
      <c r="XV237" s="70"/>
      <c r="XW237" s="70"/>
      <c r="XX237" s="70"/>
      <c r="XY237" s="70"/>
      <c r="XZ237" s="70"/>
      <c r="YA237" s="70"/>
      <c r="YB237" s="70"/>
      <c r="YC237" s="70"/>
      <c r="YD237" s="70"/>
      <c r="YE237" s="70"/>
      <c r="YF237" s="70"/>
      <c r="YG237" s="70"/>
      <c r="YH237" s="70"/>
      <c r="YI237" s="70"/>
      <c r="YJ237" s="70"/>
      <c r="YK237" s="70"/>
      <c r="YL237" s="70"/>
      <c r="YM237" s="70"/>
      <c r="YN237" s="70"/>
      <c r="YO237" s="70"/>
      <c r="YP237" s="70"/>
      <c r="YQ237" s="70"/>
      <c r="YR237" s="70"/>
      <c r="YS237" s="70"/>
      <c r="YT237" s="70"/>
      <c r="YU237" s="70"/>
      <c r="YV237" s="70"/>
      <c r="YW237" s="70"/>
      <c r="YX237" s="70"/>
      <c r="YY237" s="70"/>
      <c r="YZ237" s="70"/>
      <c r="ZA237" s="70"/>
      <c r="ZB237" s="70"/>
      <c r="ZC237" s="70"/>
      <c r="ZD237" s="70"/>
      <c r="ZE237" s="70"/>
      <c r="ZF237" s="70"/>
      <c r="ZG237" s="70"/>
      <c r="ZH237" s="70"/>
      <c r="ZI237" s="70"/>
      <c r="ZJ237" s="70"/>
      <c r="ZK237" s="70"/>
      <c r="ZL237" s="70"/>
      <c r="ZM237" s="70"/>
      <c r="ZN237" s="70"/>
      <c r="ZO237" s="70"/>
      <c r="ZP237" s="70"/>
      <c r="ZQ237" s="70"/>
      <c r="ZR237" s="70"/>
      <c r="ZS237" s="70"/>
      <c r="ZT237" s="70"/>
      <c r="ZU237" s="70"/>
      <c r="ZV237" s="70"/>
      <c r="ZW237" s="70"/>
      <c r="ZX237" s="70"/>
      <c r="ZY237" s="70"/>
      <c r="ZZ237" s="70"/>
      <c r="AAA237" s="70"/>
      <c r="AAB237" s="70"/>
      <c r="AAC237" s="70"/>
      <c r="AAD237" s="70"/>
      <c r="AAE237" s="70"/>
      <c r="AAF237" s="70"/>
      <c r="AAG237" s="70"/>
      <c r="AAH237" s="70"/>
      <c r="AAI237" s="70"/>
      <c r="AAJ237" s="70"/>
      <c r="AAK237" s="70"/>
      <c r="AAL237" s="70"/>
      <c r="AAM237" s="70"/>
      <c r="AAN237" s="70"/>
      <c r="AAO237" s="70"/>
      <c r="AAP237" s="70"/>
      <c r="AAQ237" s="70"/>
      <c r="AAR237" s="70"/>
      <c r="AAS237" s="70"/>
      <c r="AAT237" s="70"/>
      <c r="AAU237" s="70"/>
      <c r="AAV237" s="70"/>
      <c r="AAW237" s="70"/>
      <c r="AAX237" s="70"/>
      <c r="AAY237" s="70"/>
      <c r="AAZ237" s="70"/>
      <c r="ABA237" s="70"/>
      <c r="ABB237" s="70"/>
      <c r="ABC237" s="70"/>
      <c r="ABD237" s="70"/>
      <c r="ABE237" s="70"/>
      <c r="ABF237" s="70"/>
      <c r="ABG237" s="70"/>
      <c r="ABH237" s="70"/>
      <c r="ABI237" s="70"/>
      <c r="ABJ237" s="70"/>
      <c r="ABK237" s="70"/>
      <c r="ABL237" s="70"/>
      <c r="ABM237" s="70"/>
      <c r="ABN237" s="70"/>
      <c r="ABO237" s="70"/>
      <c r="ABP237" s="70"/>
      <c r="ABQ237" s="70"/>
      <c r="ABR237" s="70"/>
      <c r="ABS237" s="70"/>
      <c r="ABT237" s="70"/>
      <c r="ABU237" s="70"/>
      <c r="ABV237" s="70"/>
      <c r="ABW237" s="70"/>
      <c r="ABX237" s="70"/>
      <c r="ABY237" s="70"/>
      <c r="ABZ237" s="70"/>
      <c r="ACA237" s="70"/>
      <c r="ACB237" s="70"/>
      <c r="ACC237" s="70"/>
      <c r="ACD237" s="70"/>
      <c r="ACE237" s="70"/>
      <c r="ACF237" s="70"/>
      <c r="ACG237" s="70"/>
      <c r="ACH237" s="70"/>
      <c r="ACI237" s="70"/>
      <c r="ACJ237" s="70"/>
      <c r="ACK237" s="70"/>
      <c r="ACL237" s="70"/>
      <c r="ACM237" s="70"/>
      <c r="ACN237" s="70"/>
      <c r="ACO237" s="70"/>
      <c r="ACP237" s="70"/>
      <c r="ACQ237" s="70"/>
      <c r="ACR237" s="70"/>
      <c r="ACS237" s="70"/>
      <c r="ACT237" s="70"/>
      <c r="ACU237" s="70"/>
      <c r="ACV237" s="70"/>
      <c r="ACW237" s="70"/>
      <c r="ACX237" s="70"/>
      <c r="ACY237" s="70"/>
      <c r="ACZ237" s="70"/>
      <c r="ADA237" s="70"/>
      <c r="ADB237" s="70"/>
      <c r="ADC237" s="70"/>
      <c r="ADD237" s="70"/>
      <c r="ADE237" s="70"/>
      <c r="ADF237" s="70"/>
      <c r="ADG237" s="70"/>
      <c r="ADH237" s="70"/>
      <c r="ADI237" s="70"/>
      <c r="ADJ237" s="70"/>
      <c r="ADK237" s="70"/>
      <c r="ADL237" s="70"/>
      <c r="ADM237" s="70"/>
      <c r="ADN237" s="70"/>
      <c r="ADO237" s="70"/>
      <c r="ADP237" s="70"/>
      <c r="ADQ237" s="70"/>
      <c r="ADR237" s="70"/>
      <c r="ADS237" s="70"/>
      <c r="ADT237" s="70"/>
      <c r="ADU237" s="70"/>
      <c r="ADV237" s="70"/>
      <c r="ADW237" s="70"/>
      <c r="ADX237" s="70"/>
      <c r="ADY237" s="70"/>
      <c r="ADZ237" s="70"/>
      <c r="AEA237" s="70"/>
      <c r="AEB237" s="70"/>
      <c r="AEC237" s="70"/>
      <c r="AED237" s="70"/>
      <c r="AEE237" s="70"/>
      <c r="AEF237" s="70"/>
      <c r="AEG237" s="70"/>
      <c r="AEH237" s="70"/>
      <c r="AEI237" s="70"/>
      <c r="AEJ237" s="70"/>
      <c r="AEK237" s="70"/>
      <c r="AEL237" s="70"/>
      <c r="AEM237" s="70"/>
      <c r="AEN237" s="70"/>
      <c r="AEO237" s="70"/>
      <c r="AEP237" s="70"/>
      <c r="AEQ237" s="70"/>
      <c r="AER237" s="70"/>
      <c r="AES237" s="70"/>
      <c r="AET237" s="70"/>
      <c r="AEU237" s="70"/>
      <c r="AEV237" s="70"/>
      <c r="AEW237" s="70"/>
      <c r="AEX237" s="70"/>
      <c r="AEY237" s="70"/>
      <c r="AEZ237" s="70"/>
      <c r="AFA237" s="70"/>
      <c r="AFB237" s="70"/>
      <c r="AFC237" s="70"/>
      <c r="AFD237" s="70"/>
      <c r="AFE237" s="70"/>
      <c r="AFF237" s="70"/>
      <c r="AFG237" s="70"/>
      <c r="AFH237" s="70"/>
      <c r="AFI237" s="70"/>
      <c r="AFJ237" s="70"/>
      <c r="AFK237" s="70"/>
      <c r="AFL237" s="70"/>
      <c r="AFM237" s="70"/>
      <c r="AFN237" s="70"/>
      <c r="AFO237" s="70"/>
      <c r="AFP237" s="70"/>
      <c r="AFQ237" s="70"/>
      <c r="AFR237" s="70"/>
      <c r="AFS237" s="70"/>
      <c r="AFT237" s="70"/>
      <c r="AFU237" s="70"/>
      <c r="AFV237" s="70"/>
      <c r="AFW237" s="70"/>
      <c r="AFX237" s="70"/>
      <c r="AFY237" s="70"/>
      <c r="AFZ237" s="70"/>
      <c r="AGA237" s="70"/>
      <c r="AGB237" s="70"/>
      <c r="AGC237" s="70"/>
      <c r="AGD237" s="70"/>
      <c r="AGE237" s="70"/>
      <c r="AGF237" s="70"/>
      <c r="AGG237" s="70"/>
      <c r="AGH237" s="70"/>
      <c r="AGI237" s="70"/>
      <c r="AGJ237" s="70"/>
      <c r="AGK237" s="70"/>
      <c r="AGL237" s="70"/>
      <c r="AGM237" s="70"/>
      <c r="AGN237" s="70"/>
      <c r="AGO237" s="70"/>
      <c r="AGP237" s="70"/>
      <c r="AGQ237" s="70"/>
      <c r="AGR237" s="70"/>
      <c r="AGS237" s="70"/>
      <c r="AGT237" s="70"/>
      <c r="AGU237" s="70"/>
      <c r="AGV237" s="70"/>
      <c r="AGW237" s="70"/>
      <c r="AGX237" s="70"/>
      <c r="AGY237" s="70"/>
      <c r="AGZ237" s="70"/>
      <c r="AHA237" s="70"/>
      <c r="AHB237" s="70"/>
      <c r="AHC237" s="70"/>
      <c r="AHD237" s="70"/>
      <c r="AHE237" s="70"/>
      <c r="AHF237" s="70"/>
      <c r="AHG237" s="70"/>
      <c r="AHH237" s="70"/>
      <c r="AHI237" s="70"/>
      <c r="AHJ237" s="70"/>
      <c r="AHK237" s="70"/>
      <c r="AHL237" s="70"/>
      <c r="AHM237" s="70"/>
      <c r="AHN237" s="70"/>
      <c r="AHO237" s="70"/>
      <c r="AHP237" s="70"/>
      <c r="AHQ237" s="70"/>
      <c r="AHR237" s="70"/>
      <c r="AHS237" s="70"/>
      <c r="AHT237" s="70"/>
      <c r="AHU237" s="70"/>
      <c r="AHV237" s="70"/>
      <c r="AHW237" s="70"/>
      <c r="AHX237" s="70"/>
      <c r="AHY237" s="70"/>
      <c r="AHZ237" s="70"/>
      <c r="AIA237" s="70"/>
      <c r="AIB237" s="70"/>
      <c r="AIC237" s="70"/>
      <c r="AID237" s="70"/>
      <c r="AIE237" s="70"/>
      <c r="AIF237" s="70"/>
      <c r="AIG237" s="70"/>
      <c r="AIH237" s="70"/>
      <c r="AII237" s="70"/>
      <c r="AIJ237" s="70"/>
      <c r="AIK237" s="70"/>
      <c r="AIL237" s="70"/>
      <c r="AIM237" s="70"/>
      <c r="AIN237" s="70"/>
      <c r="AIO237" s="70"/>
      <c r="AIP237" s="70"/>
      <c r="AIQ237" s="70"/>
      <c r="AIR237" s="70"/>
      <c r="AIS237" s="70"/>
      <c r="AIT237" s="70"/>
      <c r="AIU237" s="70"/>
      <c r="AIV237" s="70"/>
      <c r="AIW237" s="70"/>
      <c r="AIX237" s="70"/>
      <c r="AIY237" s="70"/>
      <c r="AIZ237" s="70"/>
      <c r="AJA237" s="70"/>
      <c r="AJB237" s="70"/>
      <c r="AJC237" s="70"/>
      <c r="AJD237" s="70"/>
      <c r="AJE237" s="70"/>
      <c r="AJF237" s="70"/>
      <c r="AJG237" s="70"/>
      <c r="AJH237" s="70"/>
      <c r="AJI237" s="70"/>
      <c r="AJJ237" s="70"/>
      <c r="AJK237" s="70"/>
      <c r="AJL237" s="70"/>
      <c r="AJM237" s="70"/>
      <c r="AJN237" s="70"/>
      <c r="AJO237" s="70"/>
      <c r="AJP237" s="70"/>
      <c r="AJQ237" s="70"/>
      <c r="AJR237" s="70"/>
      <c r="AJS237" s="70"/>
      <c r="AJT237" s="70"/>
      <c r="AJU237" s="70"/>
      <c r="AJV237" s="70"/>
      <c r="AJW237" s="70"/>
      <c r="AJX237" s="70"/>
      <c r="AJY237" s="70"/>
      <c r="AJZ237" s="70"/>
      <c r="AKA237" s="70"/>
      <c r="AKB237" s="70"/>
      <c r="AKC237" s="70"/>
      <c r="AKD237" s="70"/>
      <c r="AKE237" s="70"/>
      <c r="AKF237" s="70"/>
      <c r="AKG237" s="70"/>
      <c r="AKH237" s="70"/>
      <c r="AKI237" s="70"/>
      <c r="AKJ237" s="70"/>
      <c r="AKK237" s="70"/>
      <c r="AKL237" s="70"/>
      <c r="AKM237" s="70"/>
      <c r="AKN237" s="70"/>
      <c r="AKO237" s="70"/>
      <c r="AKP237" s="70"/>
      <c r="AKQ237" s="70"/>
      <c r="AKR237" s="70"/>
      <c r="AKS237" s="70"/>
      <c r="AKT237" s="70"/>
      <c r="AKU237" s="70"/>
      <c r="AKV237" s="70"/>
      <c r="AKW237" s="70"/>
      <c r="AKX237" s="70"/>
      <c r="AKY237" s="70"/>
      <c r="AKZ237" s="70"/>
      <c r="ALA237" s="70"/>
      <c r="ALB237" s="70"/>
      <c r="ALC237" s="70"/>
      <c r="ALD237" s="70"/>
      <c r="ALE237" s="70"/>
      <c r="ALF237" s="70"/>
      <c r="ALG237" s="70"/>
      <c r="ALH237" s="70"/>
      <c r="ALI237" s="70"/>
      <c r="ALJ237" s="70"/>
      <c r="ALK237" s="70"/>
      <c r="ALL237" s="70"/>
      <c r="ALM237" s="70"/>
      <c r="ALN237" s="70"/>
      <c r="ALO237" s="70"/>
      <c r="ALP237" s="70"/>
      <c r="ALQ237" s="70"/>
      <c r="ALR237" s="70"/>
      <c r="ALS237" s="70"/>
      <c r="ALT237" s="70"/>
      <c r="ALU237" s="70"/>
      <c r="ALV237" s="70"/>
      <c r="ALW237" s="70"/>
      <c r="ALX237" s="70"/>
      <c r="ALY237" s="70"/>
      <c r="ALZ237" s="70"/>
      <c r="AMA237" s="70"/>
      <c r="AMB237" s="70"/>
      <c r="AMC237" s="70"/>
      <c r="AMD237" s="70"/>
      <c r="AME237" s="70"/>
      <c r="AMF237" s="70"/>
      <c r="AMG237" s="70"/>
      <c r="AMH237" s="70"/>
    </row>
    <row r="238" spans="1:1022" x14ac:dyDescent="0.2">
      <c r="A238" s="170"/>
      <c r="B238" s="70" t="s">
        <v>13668</v>
      </c>
      <c r="C238" s="71">
        <v>9.2807424593966993E-3</v>
      </c>
      <c r="D238" s="72" t="s">
        <v>13308</v>
      </c>
      <c r="E238" s="72">
        <v>9.2807424593967496E-3</v>
      </c>
      <c r="F238" s="70">
        <v>1</v>
      </c>
      <c r="G238" s="70">
        <v>1</v>
      </c>
      <c r="H238" s="73" t="s">
        <v>13669</v>
      </c>
      <c r="I238" s="71">
        <v>3.3403307114731599E-2</v>
      </c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0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0"/>
      <c r="BR238" s="70"/>
      <c r="BS238" s="70"/>
      <c r="BT238" s="70"/>
      <c r="BU238" s="70"/>
      <c r="BV238" s="70"/>
      <c r="BW238" s="70"/>
      <c r="BX238" s="70"/>
      <c r="BY238" s="70"/>
      <c r="BZ238" s="70"/>
      <c r="CA238" s="70"/>
      <c r="CB238" s="70"/>
      <c r="CC238" s="70"/>
      <c r="CD238" s="70"/>
      <c r="CE238" s="70"/>
      <c r="CF238" s="70"/>
      <c r="CG238" s="70"/>
      <c r="CH238" s="70"/>
      <c r="CI238" s="70"/>
      <c r="CJ238" s="70"/>
      <c r="CK238" s="70"/>
      <c r="CL238" s="70"/>
      <c r="CM238" s="70"/>
      <c r="CN238" s="70"/>
      <c r="CO238" s="70"/>
      <c r="CP238" s="70"/>
      <c r="CQ238" s="70"/>
      <c r="CR238" s="70"/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  <c r="DC238" s="70"/>
      <c r="DD238" s="70"/>
      <c r="DE238" s="70"/>
      <c r="DF238" s="70"/>
      <c r="DG238" s="70"/>
      <c r="DH238" s="70"/>
      <c r="DI238" s="70"/>
      <c r="DJ238" s="70"/>
      <c r="DK238" s="70"/>
      <c r="DL238" s="70"/>
      <c r="DM238" s="70"/>
      <c r="DN238" s="70"/>
      <c r="DO238" s="70"/>
      <c r="DP238" s="70"/>
      <c r="DQ238" s="70"/>
      <c r="DR238" s="70"/>
      <c r="DS238" s="70"/>
      <c r="DT238" s="70"/>
      <c r="DU238" s="70"/>
      <c r="DV238" s="70"/>
      <c r="DW238" s="70"/>
      <c r="DX238" s="70"/>
      <c r="DY238" s="70"/>
      <c r="DZ238" s="70"/>
      <c r="EA238" s="70"/>
      <c r="EB238" s="70"/>
      <c r="EC238" s="70"/>
      <c r="ED238" s="70"/>
      <c r="EE238" s="70"/>
      <c r="EF238" s="70"/>
      <c r="EG238" s="70"/>
      <c r="EH238" s="70"/>
      <c r="EI238" s="70"/>
      <c r="EJ238" s="70"/>
      <c r="EK238" s="70"/>
      <c r="EL238" s="70"/>
      <c r="EM238" s="70"/>
      <c r="EN238" s="70"/>
      <c r="EO238" s="70"/>
      <c r="EP238" s="70"/>
      <c r="EQ238" s="70"/>
      <c r="ER238" s="70"/>
      <c r="ES238" s="70"/>
      <c r="ET238" s="70"/>
      <c r="EU238" s="70"/>
      <c r="EV238" s="70"/>
      <c r="EW238" s="70"/>
      <c r="EX238" s="70"/>
      <c r="EY238" s="70"/>
      <c r="EZ238" s="70"/>
      <c r="FA238" s="70"/>
      <c r="FB238" s="70"/>
      <c r="FC238" s="70"/>
      <c r="FD238" s="70"/>
      <c r="FE238" s="70"/>
      <c r="FF238" s="70"/>
      <c r="FG238" s="70"/>
      <c r="FH238" s="70"/>
      <c r="FI238" s="70"/>
      <c r="FJ238" s="70"/>
      <c r="FK238" s="70"/>
      <c r="FL238" s="70"/>
      <c r="FM238" s="70"/>
      <c r="FN238" s="70"/>
      <c r="FO238" s="70"/>
      <c r="FP238" s="70"/>
      <c r="FQ238" s="70"/>
      <c r="FR238" s="70"/>
      <c r="FS238" s="70"/>
      <c r="FT238" s="70"/>
      <c r="FU238" s="70"/>
      <c r="FV238" s="70"/>
      <c r="FW238" s="70"/>
      <c r="FX238" s="70"/>
      <c r="FY238" s="70"/>
      <c r="FZ238" s="70"/>
      <c r="GA238" s="70"/>
      <c r="GB238" s="70"/>
      <c r="GC238" s="70"/>
      <c r="GD238" s="70"/>
      <c r="GE238" s="70"/>
      <c r="GF238" s="70"/>
      <c r="GG238" s="70"/>
      <c r="GH238" s="70"/>
      <c r="GI238" s="70"/>
      <c r="GJ238" s="70"/>
      <c r="GK238" s="70"/>
      <c r="GL238" s="70"/>
      <c r="GM238" s="70"/>
      <c r="GN238" s="70"/>
      <c r="GO238" s="70"/>
      <c r="GP238" s="70"/>
      <c r="GQ238" s="70"/>
      <c r="GR238" s="70"/>
      <c r="GS238" s="70"/>
      <c r="GT238" s="70"/>
      <c r="GU238" s="70"/>
      <c r="GV238" s="70"/>
      <c r="GW238" s="70"/>
      <c r="GX238" s="70"/>
      <c r="GY238" s="70"/>
      <c r="GZ238" s="70"/>
      <c r="HA238" s="70"/>
      <c r="HB238" s="70"/>
      <c r="HC238" s="70"/>
      <c r="HD238" s="70"/>
      <c r="HE238" s="70"/>
      <c r="HF238" s="70"/>
      <c r="HG238" s="70"/>
      <c r="HH238" s="70"/>
      <c r="HI238" s="70"/>
      <c r="HJ238" s="70"/>
      <c r="HK238" s="70"/>
      <c r="HL238" s="70"/>
      <c r="HM238" s="70"/>
      <c r="HN238" s="70"/>
      <c r="HO238" s="70"/>
      <c r="HP238" s="70"/>
      <c r="HQ238" s="70"/>
      <c r="HR238" s="70"/>
      <c r="HS238" s="70"/>
      <c r="HT238" s="70"/>
      <c r="HU238" s="70"/>
      <c r="HV238" s="70"/>
      <c r="HW238" s="70"/>
      <c r="HX238" s="70"/>
      <c r="HY238" s="70"/>
      <c r="HZ238" s="70"/>
      <c r="IA238" s="70"/>
      <c r="IB238" s="70"/>
      <c r="IC238" s="70"/>
      <c r="ID238" s="70"/>
      <c r="IE238" s="70"/>
      <c r="IF238" s="70"/>
      <c r="IG238" s="70"/>
      <c r="IH238" s="70"/>
      <c r="II238" s="70"/>
      <c r="IJ238" s="70"/>
      <c r="IK238" s="70"/>
      <c r="IL238" s="70"/>
      <c r="IM238" s="70"/>
      <c r="IN238" s="70"/>
      <c r="IO238" s="70"/>
      <c r="IP238" s="70"/>
      <c r="IQ238" s="70"/>
      <c r="IR238" s="70"/>
      <c r="IS238" s="70"/>
      <c r="IT238" s="70"/>
      <c r="IU238" s="70"/>
      <c r="IV238" s="70"/>
      <c r="IW238" s="70"/>
      <c r="IX238" s="70"/>
      <c r="IY238" s="70"/>
      <c r="IZ238" s="70"/>
      <c r="JA238" s="70"/>
      <c r="JB238" s="70"/>
      <c r="JC238" s="70"/>
      <c r="JD238" s="70"/>
      <c r="JE238" s="70"/>
      <c r="JF238" s="70"/>
      <c r="JG238" s="70"/>
      <c r="JH238" s="70"/>
      <c r="JI238" s="70"/>
      <c r="JJ238" s="70"/>
      <c r="JK238" s="70"/>
      <c r="JL238" s="70"/>
      <c r="JM238" s="70"/>
      <c r="JN238" s="70"/>
      <c r="JO238" s="70"/>
      <c r="JP238" s="70"/>
      <c r="JQ238" s="70"/>
      <c r="JR238" s="70"/>
      <c r="JS238" s="70"/>
      <c r="JT238" s="70"/>
      <c r="JU238" s="70"/>
      <c r="JV238" s="70"/>
      <c r="JW238" s="70"/>
      <c r="JX238" s="70"/>
      <c r="JY238" s="70"/>
      <c r="JZ238" s="70"/>
      <c r="KA238" s="70"/>
      <c r="KB238" s="70"/>
      <c r="KC238" s="70"/>
      <c r="KD238" s="70"/>
      <c r="KE238" s="70"/>
      <c r="KF238" s="70"/>
      <c r="KG238" s="70"/>
      <c r="KH238" s="70"/>
      <c r="KI238" s="70"/>
      <c r="KJ238" s="70"/>
      <c r="KK238" s="70"/>
      <c r="KL238" s="70"/>
      <c r="KM238" s="70"/>
      <c r="KN238" s="70"/>
      <c r="KO238" s="70"/>
      <c r="KP238" s="70"/>
      <c r="KQ238" s="70"/>
      <c r="KR238" s="70"/>
      <c r="KS238" s="70"/>
      <c r="KT238" s="70"/>
      <c r="KU238" s="70"/>
      <c r="KV238" s="70"/>
      <c r="KW238" s="70"/>
      <c r="KX238" s="70"/>
      <c r="KY238" s="70"/>
      <c r="KZ238" s="70"/>
      <c r="LA238" s="70"/>
      <c r="LB238" s="70"/>
      <c r="LC238" s="70"/>
      <c r="LD238" s="70"/>
      <c r="LE238" s="70"/>
      <c r="LF238" s="70"/>
      <c r="LG238" s="70"/>
      <c r="LH238" s="70"/>
      <c r="LI238" s="70"/>
      <c r="LJ238" s="70"/>
      <c r="LK238" s="70"/>
      <c r="LL238" s="70"/>
      <c r="LM238" s="70"/>
      <c r="LN238" s="70"/>
      <c r="LO238" s="70"/>
      <c r="LP238" s="70"/>
      <c r="LQ238" s="70"/>
      <c r="LR238" s="70"/>
      <c r="LS238" s="70"/>
      <c r="LT238" s="70"/>
      <c r="LU238" s="70"/>
      <c r="LV238" s="70"/>
      <c r="LW238" s="70"/>
      <c r="LX238" s="70"/>
      <c r="LY238" s="70"/>
      <c r="LZ238" s="70"/>
      <c r="MA238" s="70"/>
      <c r="MB238" s="70"/>
      <c r="MC238" s="70"/>
      <c r="MD238" s="70"/>
      <c r="ME238" s="70"/>
      <c r="MF238" s="70"/>
      <c r="MG238" s="70"/>
      <c r="MH238" s="70"/>
      <c r="MI238" s="70"/>
      <c r="MJ238" s="70"/>
      <c r="MK238" s="70"/>
      <c r="ML238" s="70"/>
      <c r="MM238" s="70"/>
      <c r="MN238" s="70"/>
      <c r="MO238" s="70"/>
      <c r="MP238" s="70"/>
      <c r="MQ238" s="70"/>
      <c r="MR238" s="70"/>
      <c r="MS238" s="70"/>
      <c r="MT238" s="70"/>
      <c r="MU238" s="70"/>
      <c r="MV238" s="70"/>
      <c r="MW238" s="70"/>
      <c r="MX238" s="70"/>
      <c r="MY238" s="70"/>
      <c r="MZ238" s="70"/>
      <c r="NA238" s="70"/>
      <c r="NB238" s="70"/>
      <c r="NC238" s="70"/>
      <c r="ND238" s="70"/>
      <c r="NE238" s="70"/>
      <c r="NF238" s="70"/>
      <c r="NG238" s="70"/>
      <c r="NH238" s="70"/>
      <c r="NI238" s="70"/>
      <c r="NJ238" s="70"/>
      <c r="NK238" s="70"/>
      <c r="NL238" s="70"/>
      <c r="NM238" s="70"/>
      <c r="NN238" s="70"/>
      <c r="NO238" s="70"/>
      <c r="NP238" s="70"/>
      <c r="NQ238" s="70"/>
      <c r="NR238" s="70"/>
      <c r="NS238" s="70"/>
      <c r="NT238" s="70"/>
      <c r="NU238" s="70"/>
      <c r="NV238" s="70"/>
      <c r="NW238" s="70"/>
      <c r="NX238" s="70"/>
      <c r="NY238" s="70"/>
      <c r="NZ238" s="70"/>
      <c r="OA238" s="70"/>
      <c r="OB238" s="70"/>
      <c r="OC238" s="70"/>
      <c r="OD238" s="70"/>
      <c r="OE238" s="70"/>
      <c r="OF238" s="70"/>
      <c r="OG238" s="70"/>
      <c r="OH238" s="70"/>
      <c r="OI238" s="70"/>
      <c r="OJ238" s="70"/>
      <c r="OK238" s="70"/>
      <c r="OL238" s="70"/>
      <c r="OM238" s="70"/>
      <c r="ON238" s="70"/>
      <c r="OO238" s="70"/>
      <c r="OP238" s="70"/>
      <c r="OQ238" s="70"/>
      <c r="OR238" s="70"/>
      <c r="OS238" s="70"/>
      <c r="OT238" s="70"/>
      <c r="OU238" s="70"/>
      <c r="OV238" s="70"/>
      <c r="OW238" s="70"/>
      <c r="OX238" s="70"/>
      <c r="OY238" s="70"/>
      <c r="OZ238" s="70"/>
      <c r="PA238" s="70"/>
      <c r="PB238" s="70"/>
      <c r="PC238" s="70"/>
      <c r="PD238" s="70"/>
      <c r="PE238" s="70"/>
      <c r="PF238" s="70"/>
      <c r="PG238" s="70"/>
      <c r="PH238" s="70"/>
      <c r="PI238" s="70"/>
      <c r="PJ238" s="70"/>
      <c r="PK238" s="70"/>
      <c r="PL238" s="70"/>
      <c r="PM238" s="70"/>
      <c r="PN238" s="70"/>
      <c r="PO238" s="70"/>
      <c r="PP238" s="70"/>
      <c r="PQ238" s="70"/>
      <c r="PR238" s="70"/>
      <c r="PS238" s="70"/>
      <c r="PT238" s="70"/>
      <c r="PU238" s="70"/>
      <c r="PV238" s="70"/>
      <c r="PW238" s="70"/>
      <c r="PX238" s="70"/>
      <c r="PY238" s="70"/>
      <c r="PZ238" s="70"/>
      <c r="QA238" s="70"/>
      <c r="QB238" s="70"/>
      <c r="QC238" s="70"/>
      <c r="QD238" s="70"/>
      <c r="QE238" s="70"/>
      <c r="QF238" s="70"/>
      <c r="QG238" s="70"/>
      <c r="QH238" s="70"/>
      <c r="QI238" s="70"/>
      <c r="QJ238" s="70"/>
      <c r="QK238" s="70"/>
      <c r="QL238" s="70"/>
      <c r="QM238" s="70"/>
      <c r="QN238" s="70"/>
      <c r="QO238" s="70"/>
      <c r="QP238" s="70"/>
      <c r="QQ238" s="70"/>
      <c r="QR238" s="70"/>
      <c r="QS238" s="70"/>
      <c r="QT238" s="70"/>
      <c r="QU238" s="70"/>
      <c r="QV238" s="70"/>
      <c r="QW238" s="70"/>
      <c r="QX238" s="70"/>
      <c r="QY238" s="70"/>
      <c r="QZ238" s="70"/>
      <c r="RA238" s="70"/>
      <c r="RB238" s="70"/>
      <c r="RC238" s="70"/>
      <c r="RD238" s="70"/>
      <c r="RE238" s="70"/>
      <c r="RF238" s="70"/>
      <c r="RG238" s="70"/>
      <c r="RH238" s="70"/>
      <c r="RI238" s="70"/>
      <c r="RJ238" s="70"/>
      <c r="RK238" s="70"/>
      <c r="RL238" s="70"/>
      <c r="RM238" s="70"/>
      <c r="RN238" s="70"/>
      <c r="RO238" s="70"/>
      <c r="RP238" s="70"/>
      <c r="RQ238" s="70"/>
      <c r="RR238" s="70"/>
      <c r="RS238" s="70"/>
      <c r="RT238" s="70"/>
      <c r="RU238" s="70"/>
      <c r="RV238" s="70"/>
      <c r="RW238" s="70"/>
      <c r="RX238" s="70"/>
      <c r="RY238" s="70"/>
      <c r="RZ238" s="70"/>
      <c r="SA238" s="70"/>
      <c r="SB238" s="70"/>
      <c r="SC238" s="70"/>
      <c r="SD238" s="70"/>
      <c r="SE238" s="70"/>
      <c r="SF238" s="70"/>
      <c r="SG238" s="70"/>
      <c r="SH238" s="70"/>
      <c r="SI238" s="70"/>
      <c r="SJ238" s="70"/>
      <c r="SK238" s="70"/>
      <c r="SL238" s="70"/>
      <c r="SM238" s="70"/>
      <c r="SN238" s="70"/>
      <c r="SO238" s="70"/>
      <c r="SP238" s="70"/>
      <c r="SQ238" s="70"/>
      <c r="SR238" s="70"/>
      <c r="SS238" s="70"/>
      <c r="ST238" s="70"/>
      <c r="SU238" s="70"/>
      <c r="SV238" s="70"/>
      <c r="SW238" s="70"/>
      <c r="SX238" s="70"/>
      <c r="SY238" s="70"/>
      <c r="SZ238" s="70"/>
      <c r="TA238" s="70"/>
      <c r="TB238" s="70"/>
      <c r="TC238" s="70"/>
      <c r="TD238" s="70"/>
      <c r="TE238" s="70"/>
      <c r="TF238" s="70"/>
      <c r="TG238" s="70"/>
      <c r="TH238" s="70"/>
      <c r="TI238" s="70"/>
      <c r="TJ238" s="70"/>
      <c r="TK238" s="70"/>
      <c r="TL238" s="70"/>
      <c r="TM238" s="70"/>
      <c r="TN238" s="70"/>
      <c r="TO238" s="70"/>
      <c r="TP238" s="70"/>
      <c r="TQ238" s="70"/>
      <c r="TR238" s="70"/>
      <c r="TS238" s="70"/>
      <c r="TT238" s="70"/>
      <c r="TU238" s="70"/>
      <c r="TV238" s="70"/>
      <c r="TW238" s="70"/>
      <c r="TX238" s="70"/>
      <c r="TY238" s="70"/>
      <c r="TZ238" s="70"/>
      <c r="UA238" s="70"/>
      <c r="UB238" s="70"/>
      <c r="UC238" s="70"/>
      <c r="UD238" s="70"/>
      <c r="UE238" s="70"/>
      <c r="UF238" s="70"/>
      <c r="UG238" s="70"/>
      <c r="UH238" s="70"/>
      <c r="UI238" s="70"/>
      <c r="UJ238" s="70"/>
      <c r="UK238" s="70"/>
      <c r="UL238" s="70"/>
      <c r="UM238" s="70"/>
      <c r="UN238" s="70"/>
      <c r="UO238" s="70"/>
      <c r="UP238" s="70"/>
      <c r="UQ238" s="70"/>
      <c r="UR238" s="70"/>
      <c r="US238" s="70"/>
      <c r="UT238" s="70"/>
      <c r="UU238" s="70"/>
      <c r="UV238" s="70"/>
      <c r="UW238" s="70"/>
      <c r="UX238" s="70"/>
      <c r="UY238" s="70"/>
      <c r="UZ238" s="70"/>
      <c r="VA238" s="70"/>
      <c r="VB238" s="70"/>
      <c r="VC238" s="70"/>
      <c r="VD238" s="70"/>
      <c r="VE238" s="70"/>
      <c r="VF238" s="70"/>
      <c r="VG238" s="70"/>
      <c r="VH238" s="70"/>
      <c r="VI238" s="70"/>
      <c r="VJ238" s="70"/>
      <c r="VK238" s="70"/>
      <c r="VL238" s="70"/>
      <c r="VM238" s="70"/>
      <c r="VN238" s="70"/>
      <c r="VO238" s="70"/>
      <c r="VP238" s="70"/>
      <c r="VQ238" s="70"/>
      <c r="VR238" s="70"/>
      <c r="VS238" s="70"/>
      <c r="VT238" s="70"/>
      <c r="VU238" s="70"/>
      <c r="VV238" s="70"/>
      <c r="VW238" s="70"/>
      <c r="VX238" s="70"/>
      <c r="VY238" s="70"/>
      <c r="VZ238" s="70"/>
      <c r="WA238" s="70"/>
      <c r="WB238" s="70"/>
      <c r="WC238" s="70"/>
      <c r="WD238" s="70"/>
      <c r="WE238" s="70"/>
      <c r="WF238" s="70"/>
      <c r="WG238" s="70"/>
      <c r="WH238" s="70"/>
      <c r="WI238" s="70"/>
      <c r="WJ238" s="70"/>
      <c r="WK238" s="70"/>
      <c r="WL238" s="70"/>
      <c r="WM238" s="70"/>
      <c r="WN238" s="70"/>
      <c r="WO238" s="70"/>
      <c r="WP238" s="70"/>
      <c r="WQ238" s="70"/>
      <c r="WR238" s="70"/>
      <c r="WS238" s="70"/>
      <c r="WT238" s="70"/>
      <c r="WU238" s="70"/>
      <c r="WV238" s="70"/>
      <c r="WW238" s="70"/>
      <c r="WX238" s="70"/>
      <c r="WY238" s="70"/>
      <c r="WZ238" s="70"/>
      <c r="XA238" s="70"/>
      <c r="XB238" s="70"/>
      <c r="XC238" s="70"/>
      <c r="XD238" s="70"/>
      <c r="XE238" s="70"/>
      <c r="XF238" s="70"/>
      <c r="XG238" s="70"/>
      <c r="XH238" s="70"/>
      <c r="XI238" s="70"/>
      <c r="XJ238" s="70"/>
      <c r="XK238" s="70"/>
      <c r="XL238" s="70"/>
      <c r="XM238" s="70"/>
      <c r="XN238" s="70"/>
      <c r="XO238" s="70"/>
      <c r="XP238" s="70"/>
      <c r="XQ238" s="70"/>
      <c r="XR238" s="70"/>
      <c r="XS238" s="70"/>
      <c r="XT238" s="70"/>
      <c r="XU238" s="70"/>
      <c r="XV238" s="70"/>
      <c r="XW238" s="70"/>
      <c r="XX238" s="70"/>
      <c r="XY238" s="70"/>
      <c r="XZ238" s="70"/>
      <c r="YA238" s="70"/>
      <c r="YB238" s="70"/>
      <c r="YC238" s="70"/>
      <c r="YD238" s="70"/>
      <c r="YE238" s="70"/>
      <c r="YF238" s="70"/>
      <c r="YG238" s="70"/>
      <c r="YH238" s="70"/>
      <c r="YI238" s="70"/>
      <c r="YJ238" s="70"/>
      <c r="YK238" s="70"/>
      <c r="YL238" s="70"/>
      <c r="YM238" s="70"/>
      <c r="YN238" s="70"/>
      <c r="YO238" s="70"/>
      <c r="YP238" s="70"/>
      <c r="YQ238" s="70"/>
      <c r="YR238" s="70"/>
      <c r="YS238" s="70"/>
      <c r="YT238" s="70"/>
      <c r="YU238" s="70"/>
      <c r="YV238" s="70"/>
      <c r="YW238" s="70"/>
      <c r="YX238" s="70"/>
      <c r="YY238" s="70"/>
      <c r="YZ238" s="70"/>
      <c r="ZA238" s="70"/>
      <c r="ZB238" s="70"/>
      <c r="ZC238" s="70"/>
      <c r="ZD238" s="70"/>
      <c r="ZE238" s="70"/>
      <c r="ZF238" s="70"/>
      <c r="ZG238" s="70"/>
      <c r="ZH238" s="70"/>
      <c r="ZI238" s="70"/>
      <c r="ZJ238" s="70"/>
      <c r="ZK238" s="70"/>
      <c r="ZL238" s="70"/>
      <c r="ZM238" s="70"/>
      <c r="ZN238" s="70"/>
      <c r="ZO238" s="70"/>
      <c r="ZP238" s="70"/>
      <c r="ZQ238" s="70"/>
      <c r="ZR238" s="70"/>
      <c r="ZS238" s="70"/>
      <c r="ZT238" s="70"/>
      <c r="ZU238" s="70"/>
      <c r="ZV238" s="70"/>
      <c r="ZW238" s="70"/>
      <c r="ZX238" s="70"/>
      <c r="ZY238" s="70"/>
      <c r="ZZ238" s="70"/>
      <c r="AAA238" s="70"/>
      <c r="AAB238" s="70"/>
      <c r="AAC238" s="70"/>
      <c r="AAD238" s="70"/>
      <c r="AAE238" s="70"/>
      <c r="AAF238" s="70"/>
      <c r="AAG238" s="70"/>
      <c r="AAH238" s="70"/>
      <c r="AAI238" s="70"/>
      <c r="AAJ238" s="70"/>
      <c r="AAK238" s="70"/>
      <c r="AAL238" s="70"/>
      <c r="AAM238" s="70"/>
      <c r="AAN238" s="70"/>
      <c r="AAO238" s="70"/>
      <c r="AAP238" s="70"/>
      <c r="AAQ238" s="70"/>
      <c r="AAR238" s="70"/>
      <c r="AAS238" s="70"/>
      <c r="AAT238" s="70"/>
      <c r="AAU238" s="70"/>
      <c r="AAV238" s="70"/>
      <c r="AAW238" s="70"/>
      <c r="AAX238" s="70"/>
      <c r="AAY238" s="70"/>
      <c r="AAZ238" s="70"/>
      <c r="ABA238" s="70"/>
      <c r="ABB238" s="70"/>
      <c r="ABC238" s="70"/>
      <c r="ABD238" s="70"/>
      <c r="ABE238" s="70"/>
      <c r="ABF238" s="70"/>
      <c r="ABG238" s="70"/>
      <c r="ABH238" s="70"/>
      <c r="ABI238" s="70"/>
      <c r="ABJ238" s="70"/>
      <c r="ABK238" s="70"/>
      <c r="ABL238" s="70"/>
      <c r="ABM238" s="70"/>
      <c r="ABN238" s="70"/>
      <c r="ABO238" s="70"/>
      <c r="ABP238" s="70"/>
      <c r="ABQ238" s="70"/>
      <c r="ABR238" s="70"/>
      <c r="ABS238" s="70"/>
      <c r="ABT238" s="70"/>
      <c r="ABU238" s="70"/>
      <c r="ABV238" s="70"/>
      <c r="ABW238" s="70"/>
      <c r="ABX238" s="70"/>
      <c r="ABY238" s="70"/>
      <c r="ABZ238" s="70"/>
      <c r="ACA238" s="70"/>
      <c r="ACB238" s="70"/>
      <c r="ACC238" s="70"/>
      <c r="ACD238" s="70"/>
      <c r="ACE238" s="70"/>
      <c r="ACF238" s="70"/>
      <c r="ACG238" s="70"/>
      <c r="ACH238" s="70"/>
      <c r="ACI238" s="70"/>
      <c r="ACJ238" s="70"/>
      <c r="ACK238" s="70"/>
      <c r="ACL238" s="70"/>
      <c r="ACM238" s="70"/>
      <c r="ACN238" s="70"/>
      <c r="ACO238" s="70"/>
      <c r="ACP238" s="70"/>
      <c r="ACQ238" s="70"/>
      <c r="ACR238" s="70"/>
      <c r="ACS238" s="70"/>
      <c r="ACT238" s="70"/>
      <c r="ACU238" s="70"/>
      <c r="ACV238" s="70"/>
      <c r="ACW238" s="70"/>
      <c r="ACX238" s="70"/>
      <c r="ACY238" s="70"/>
      <c r="ACZ238" s="70"/>
      <c r="ADA238" s="70"/>
      <c r="ADB238" s="70"/>
      <c r="ADC238" s="70"/>
      <c r="ADD238" s="70"/>
      <c r="ADE238" s="70"/>
      <c r="ADF238" s="70"/>
      <c r="ADG238" s="70"/>
      <c r="ADH238" s="70"/>
      <c r="ADI238" s="70"/>
      <c r="ADJ238" s="70"/>
      <c r="ADK238" s="70"/>
      <c r="ADL238" s="70"/>
      <c r="ADM238" s="70"/>
      <c r="ADN238" s="70"/>
      <c r="ADO238" s="70"/>
      <c r="ADP238" s="70"/>
      <c r="ADQ238" s="70"/>
      <c r="ADR238" s="70"/>
      <c r="ADS238" s="70"/>
      <c r="ADT238" s="70"/>
      <c r="ADU238" s="70"/>
      <c r="ADV238" s="70"/>
      <c r="ADW238" s="70"/>
      <c r="ADX238" s="70"/>
      <c r="ADY238" s="70"/>
      <c r="ADZ238" s="70"/>
      <c r="AEA238" s="70"/>
      <c r="AEB238" s="70"/>
      <c r="AEC238" s="70"/>
      <c r="AED238" s="70"/>
      <c r="AEE238" s="70"/>
      <c r="AEF238" s="70"/>
      <c r="AEG238" s="70"/>
      <c r="AEH238" s="70"/>
      <c r="AEI238" s="70"/>
      <c r="AEJ238" s="70"/>
      <c r="AEK238" s="70"/>
      <c r="AEL238" s="70"/>
      <c r="AEM238" s="70"/>
      <c r="AEN238" s="70"/>
      <c r="AEO238" s="70"/>
      <c r="AEP238" s="70"/>
      <c r="AEQ238" s="70"/>
      <c r="AER238" s="70"/>
      <c r="AES238" s="70"/>
      <c r="AET238" s="70"/>
      <c r="AEU238" s="70"/>
      <c r="AEV238" s="70"/>
      <c r="AEW238" s="70"/>
      <c r="AEX238" s="70"/>
      <c r="AEY238" s="70"/>
      <c r="AEZ238" s="70"/>
      <c r="AFA238" s="70"/>
      <c r="AFB238" s="70"/>
      <c r="AFC238" s="70"/>
      <c r="AFD238" s="70"/>
      <c r="AFE238" s="70"/>
      <c r="AFF238" s="70"/>
      <c r="AFG238" s="70"/>
      <c r="AFH238" s="70"/>
      <c r="AFI238" s="70"/>
      <c r="AFJ238" s="70"/>
      <c r="AFK238" s="70"/>
      <c r="AFL238" s="70"/>
      <c r="AFM238" s="70"/>
      <c r="AFN238" s="70"/>
      <c r="AFO238" s="70"/>
      <c r="AFP238" s="70"/>
      <c r="AFQ238" s="70"/>
      <c r="AFR238" s="70"/>
      <c r="AFS238" s="70"/>
      <c r="AFT238" s="70"/>
      <c r="AFU238" s="70"/>
      <c r="AFV238" s="70"/>
      <c r="AFW238" s="70"/>
      <c r="AFX238" s="70"/>
      <c r="AFY238" s="70"/>
      <c r="AFZ238" s="70"/>
      <c r="AGA238" s="70"/>
      <c r="AGB238" s="70"/>
      <c r="AGC238" s="70"/>
      <c r="AGD238" s="70"/>
      <c r="AGE238" s="70"/>
      <c r="AGF238" s="70"/>
      <c r="AGG238" s="70"/>
      <c r="AGH238" s="70"/>
      <c r="AGI238" s="70"/>
      <c r="AGJ238" s="70"/>
      <c r="AGK238" s="70"/>
      <c r="AGL238" s="70"/>
      <c r="AGM238" s="70"/>
      <c r="AGN238" s="70"/>
      <c r="AGO238" s="70"/>
      <c r="AGP238" s="70"/>
      <c r="AGQ238" s="70"/>
      <c r="AGR238" s="70"/>
      <c r="AGS238" s="70"/>
      <c r="AGT238" s="70"/>
      <c r="AGU238" s="70"/>
      <c r="AGV238" s="70"/>
      <c r="AGW238" s="70"/>
      <c r="AGX238" s="70"/>
      <c r="AGY238" s="70"/>
      <c r="AGZ238" s="70"/>
      <c r="AHA238" s="70"/>
      <c r="AHB238" s="70"/>
      <c r="AHC238" s="70"/>
      <c r="AHD238" s="70"/>
      <c r="AHE238" s="70"/>
      <c r="AHF238" s="70"/>
      <c r="AHG238" s="70"/>
      <c r="AHH238" s="70"/>
      <c r="AHI238" s="70"/>
      <c r="AHJ238" s="70"/>
      <c r="AHK238" s="70"/>
      <c r="AHL238" s="70"/>
      <c r="AHM238" s="70"/>
      <c r="AHN238" s="70"/>
      <c r="AHO238" s="70"/>
      <c r="AHP238" s="70"/>
      <c r="AHQ238" s="70"/>
      <c r="AHR238" s="70"/>
      <c r="AHS238" s="70"/>
      <c r="AHT238" s="70"/>
      <c r="AHU238" s="70"/>
      <c r="AHV238" s="70"/>
      <c r="AHW238" s="70"/>
      <c r="AHX238" s="70"/>
      <c r="AHY238" s="70"/>
      <c r="AHZ238" s="70"/>
      <c r="AIA238" s="70"/>
      <c r="AIB238" s="70"/>
      <c r="AIC238" s="70"/>
      <c r="AID238" s="70"/>
      <c r="AIE238" s="70"/>
      <c r="AIF238" s="70"/>
      <c r="AIG238" s="70"/>
      <c r="AIH238" s="70"/>
      <c r="AII238" s="70"/>
      <c r="AIJ238" s="70"/>
      <c r="AIK238" s="70"/>
      <c r="AIL238" s="70"/>
      <c r="AIM238" s="70"/>
      <c r="AIN238" s="70"/>
      <c r="AIO238" s="70"/>
      <c r="AIP238" s="70"/>
      <c r="AIQ238" s="70"/>
      <c r="AIR238" s="70"/>
      <c r="AIS238" s="70"/>
      <c r="AIT238" s="70"/>
      <c r="AIU238" s="70"/>
      <c r="AIV238" s="70"/>
      <c r="AIW238" s="70"/>
      <c r="AIX238" s="70"/>
      <c r="AIY238" s="70"/>
      <c r="AIZ238" s="70"/>
      <c r="AJA238" s="70"/>
      <c r="AJB238" s="70"/>
      <c r="AJC238" s="70"/>
      <c r="AJD238" s="70"/>
      <c r="AJE238" s="70"/>
      <c r="AJF238" s="70"/>
      <c r="AJG238" s="70"/>
      <c r="AJH238" s="70"/>
      <c r="AJI238" s="70"/>
      <c r="AJJ238" s="70"/>
      <c r="AJK238" s="70"/>
      <c r="AJL238" s="70"/>
      <c r="AJM238" s="70"/>
      <c r="AJN238" s="70"/>
      <c r="AJO238" s="70"/>
      <c r="AJP238" s="70"/>
      <c r="AJQ238" s="70"/>
      <c r="AJR238" s="70"/>
      <c r="AJS238" s="70"/>
      <c r="AJT238" s="70"/>
      <c r="AJU238" s="70"/>
      <c r="AJV238" s="70"/>
      <c r="AJW238" s="70"/>
      <c r="AJX238" s="70"/>
      <c r="AJY238" s="70"/>
      <c r="AJZ238" s="70"/>
      <c r="AKA238" s="70"/>
      <c r="AKB238" s="70"/>
      <c r="AKC238" s="70"/>
      <c r="AKD238" s="70"/>
      <c r="AKE238" s="70"/>
      <c r="AKF238" s="70"/>
      <c r="AKG238" s="70"/>
      <c r="AKH238" s="70"/>
      <c r="AKI238" s="70"/>
      <c r="AKJ238" s="70"/>
      <c r="AKK238" s="70"/>
      <c r="AKL238" s="70"/>
      <c r="AKM238" s="70"/>
      <c r="AKN238" s="70"/>
      <c r="AKO238" s="70"/>
      <c r="AKP238" s="70"/>
      <c r="AKQ238" s="70"/>
      <c r="AKR238" s="70"/>
      <c r="AKS238" s="70"/>
      <c r="AKT238" s="70"/>
      <c r="AKU238" s="70"/>
      <c r="AKV238" s="70"/>
      <c r="AKW238" s="70"/>
      <c r="AKX238" s="70"/>
      <c r="AKY238" s="70"/>
      <c r="AKZ238" s="70"/>
      <c r="ALA238" s="70"/>
      <c r="ALB238" s="70"/>
      <c r="ALC238" s="70"/>
      <c r="ALD238" s="70"/>
      <c r="ALE238" s="70"/>
      <c r="ALF238" s="70"/>
      <c r="ALG238" s="70"/>
      <c r="ALH238" s="70"/>
      <c r="ALI238" s="70"/>
      <c r="ALJ238" s="70"/>
      <c r="ALK238" s="70"/>
      <c r="ALL238" s="70"/>
      <c r="ALM238" s="70"/>
      <c r="ALN238" s="70"/>
      <c r="ALO238" s="70"/>
      <c r="ALP238" s="70"/>
      <c r="ALQ238" s="70"/>
      <c r="ALR238" s="70"/>
      <c r="ALS238" s="70"/>
      <c r="ALT238" s="70"/>
      <c r="ALU238" s="70"/>
      <c r="ALV238" s="70"/>
      <c r="ALW238" s="70"/>
      <c r="ALX238" s="70"/>
      <c r="ALY238" s="70"/>
      <c r="ALZ238" s="70"/>
      <c r="AMA238" s="70"/>
      <c r="AMB238" s="70"/>
      <c r="AMC238" s="70"/>
      <c r="AMD238" s="70"/>
      <c r="AME238" s="70"/>
      <c r="AMF238" s="70"/>
      <c r="AMG238" s="70"/>
      <c r="AMH238" s="70"/>
    </row>
    <row r="239" spans="1:1022" x14ac:dyDescent="0.2">
      <c r="A239" s="170"/>
      <c r="B239" s="70" t="s">
        <v>13670</v>
      </c>
      <c r="C239" s="71">
        <v>9.2807424593966993E-3</v>
      </c>
      <c r="D239" s="72" t="s">
        <v>13308</v>
      </c>
      <c r="E239" s="72">
        <v>9.2807424593967496E-3</v>
      </c>
      <c r="F239" s="70">
        <v>1</v>
      </c>
      <c r="G239" s="70">
        <v>1</v>
      </c>
      <c r="H239" s="73" t="s">
        <v>13671</v>
      </c>
      <c r="I239" s="71">
        <v>3.3403307114731599E-2</v>
      </c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0"/>
      <c r="AZ239" s="70"/>
      <c r="BA239" s="70"/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70"/>
      <c r="BM239" s="70"/>
      <c r="BN239" s="70"/>
      <c r="BO239" s="70"/>
      <c r="BP239" s="70"/>
      <c r="BQ239" s="70"/>
      <c r="BR239" s="70"/>
      <c r="BS239" s="70"/>
      <c r="BT239" s="70"/>
      <c r="BU239" s="70"/>
      <c r="BV239" s="70"/>
      <c r="BW239" s="70"/>
      <c r="BX239" s="70"/>
      <c r="BY239" s="70"/>
      <c r="BZ239" s="70"/>
      <c r="CA239" s="70"/>
      <c r="CB239" s="70"/>
      <c r="CC239" s="70"/>
      <c r="CD239" s="70"/>
      <c r="CE239" s="70"/>
      <c r="CF239" s="70"/>
      <c r="CG239" s="70"/>
      <c r="CH239" s="70"/>
      <c r="CI239" s="70"/>
      <c r="CJ239" s="70"/>
      <c r="CK239" s="70"/>
      <c r="CL239" s="70"/>
      <c r="CM239" s="70"/>
      <c r="CN239" s="70"/>
      <c r="CO239" s="70"/>
      <c r="CP239" s="70"/>
      <c r="CQ239" s="70"/>
      <c r="CR239" s="70"/>
      <c r="CS239" s="70"/>
      <c r="CT239" s="70"/>
      <c r="CU239" s="70"/>
      <c r="CV239" s="70"/>
      <c r="CW239" s="70"/>
      <c r="CX239" s="70"/>
      <c r="CY239" s="70"/>
      <c r="CZ239" s="70"/>
      <c r="DA239" s="70"/>
      <c r="DB239" s="70"/>
      <c r="DC239" s="70"/>
      <c r="DD239" s="70"/>
      <c r="DE239" s="70"/>
      <c r="DF239" s="70"/>
      <c r="DG239" s="70"/>
      <c r="DH239" s="70"/>
      <c r="DI239" s="70"/>
      <c r="DJ239" s="70"/>
      <c r="DK239" s="70"/>
      <c r="DL239" s="70"/>
      <c r="DM239" s="70"/>
      <c r="DN239" s="70"/>
      <c r="DO239" s="70"/>
      <c r="DP239" s="70"/>
      <c r="DQ239" s="70"/>
      <c r="DR239" s="70"/>
      <c r="DS239" s="70"/>
      <c r="DT239" s="70"/>
      <c r="DU239" s="70"/>
      <c r="DV239" s="70"/>
      <c r="DW239" s="70"/>
      <c r="DX239" s="70"/>
      <c r="DY239" s="70"/>
      <c r="DZ239" s="70"/>
      <c r="EA239" s="70"/>
      <c r="EB239" s="70"/>
      <c r="EC239" s="70"/>
      <c r="ED239" s="70"/>
      <c r="EE239" s="70"/>
      <c r="EF239" s="70"/>
      <c r="EG239" s="70"/>
      <c r="EH239" s="70"/>
      <c r="EI239" s="70"/>
      <c r="EJ239" s="70"/>
      <c r="EK239" s="70"/>
      <c r="EL239" s="70"/>
      <c r="EM239" s="70"/>
      <c r="EN239" s="70"/>
      <c r="EO239" s="70"/>
      <c r="EP239" s="70"/>
      <c r="EQ239" s="70"/>
      <c r="ER239" s="70"/>
      <c r="ES239" s="70"/>
      <c r="ET239" s="70"/>
      <c r="EU239" s="70"/>
      <c r="EV239" s="70"/>
      <c r="EW239" s="70"/>
      <c r="EX239" s="70"/>
      <c r="EY239" s="70"/>
      <c r="EZ239" s="70"/>
      <c r="FA239" s="70"/>
      <c r="FB239" s="70"/>
      <c r="FC239" s="70"/>
      <c r="FD239" s="70"/>
      <c r="FE239" s="70"/>
      <c r="FF239" s="70"/>
      <c r="FG239" s="70"/>
      <c r="FH239" s="70"/>
      <c r="FI239" s="70"/>
      <c r="FJ239" s="70"/>
      <c r="FK239" s="70"/>
      <c r="FL239" s="70"/>
      <c r="FM239" s="70"/>
      <c r="FN239" s="70"/>
      <c r="FO239" s="70"/>
      <c r="FP239" s="70"/>
      <c r="FQ239" s="70"/>
      <c r="FR239" s="70"/>
      <c r="FS239" s="70"/>
      <c r="FT239" s="70"/>
      <c r="FU239" s="70"/>
      <c r="FV239" s="70"/>
      <c r="FW239" s="70"/>
      <c r="FX239" s="70"/>
      <c r="FY239" s="70"/>
      <c r="FZ239" s="70"/>
      <c r="GA239" s="70"/>
      <c r="GB239" s="70"/>
      <c r="GC239" s="70"/>
      <c r="GD239" s="70"/>
      <c r="GE239" s="70"/>
      <c r="GF239" s="70"/>
      <c r="GG239" s="70"/>
      <c r="GH239" s="70"/>
      <c r="GI239" s="70"/>
      <c r="GJ239" s="70"/>
      <c r="GK239" s="70"/>
      <c r="GL239" s="70"/>
      <c r="GM239" s="70"/>
      <c r="GN239" s="70"/>
      <c r="GO239" s="70"/>
      <c r="GP239" s="70"/>
      <c r="GQ239" s="70"/>
      <c r="GR239" s="70"/>
      <c r="GS239" s="70"/>
      <c r="GT239" s="70"/>
      <c r="GU239" s="70"/>
      <c r="GV239" s="70"/>
      <c r="GW239" s="70"/>
      <c r="GX239" s="70"/>
      <c r="GY239" s="70"/>
      <c r="GZ239" s="70"/>
      <c r="HA239" s="70"/>
      <c r="HB239" s="70"/>
      <c r="HC239" s="70"/>
      <c r="HD239" s="70"/>
      <c r="HE239" s="70"/>
      <c r="HF239" s="70"/>
      <c r="HG239" s="70"/>
      <c r="HH239" s="70"/>
      <c r="HI239" s="70"/>
      <c r="HJ239" s="70"/>
      <c r="HK239" s="70"/>
      <c r="HL239" s="70"/>
      <c r="HM239" s="70"/>
      <c r="HN239" s="70"/>
      <c r="HO239" s="70"/>
      <c r="HP239" s="70"/>
      <c r="HQ239" s="70"/>
      <c r="HR239" s="70"/>
      <c r="HS239" s="70"/>
      <c r="HT239" s="70"/>
      <c r="HU239" s="70"/>
      <c r="HV239" s="70"/>
      <c r="HW239" s="70"/>
      <c r="HX239" s="70"/>
      <c r="HY239" s="70"/>
      <c r="HZ239" s="70"/>
      <c r="IA239" s="70"/>
      <c r="IB239" s="70"/>
      <c r="IC239" s="70"/>
      <c r="ID239" s="70"/>
      <c r="IE239" s="70"/>
      <c r="IF239" s="70"/>
      <c r="IG239" s="70"/>
      <c r="IH239" s="70"/>
      <c r="II239" s="70"/>
      <c r="IJ239" s="70"/>
      <c r="IK239" s="70"/>
      <c r="IL239" s="70"/>
      <c r="IM239" s="70"/>
      <c r="IN239" s="70"/>
      <c r="IO239" s="70"/>
      <c r="IP239" s="70"/>
      <c r="IQ239" s="70"/>
      <c r="IR239" s="70"/>
      <c r="IS239" s="70"/>
      <c r="IT239" s="70"/>
      <c r="IU239" s="70"/>
      <c r="IV239" s="70"/>
      <c r="IW239" s="70"/>
      <c r="IX239" s="70"/>
      <c r="IY239" s="70"/>
      <c r="IZ239" s="70"/>
      <c r="JA239" s="70"/>
      <c r="JB239" s="70"/>
      <c r="JC239" s="70"/>
      <c r="JD239" s="70"/>
      <c r="JE239" s="70"/>
      <c r="JF239" s="70"/>
      <c r="JG239" s="70"/>
      <c r="JH239" s="70"/>
      <c r="JI239" s="70"/>
      <c r="JJ239" s="70"/>
      <c r="JK239" s="70"/>
      <c r="JL239" s="70"/>
      <c r="JM239" s="70"/>
      <c r="JN239" s="70"/>
      <c r="JO239" s="70"/>
      <c r="JP239" s="70"/>
      <c r="JQ239" s="70"/>
      <c r="JR239" s="70"/>
      <c r="JS239" s="70"/>
      <c r="JT239" s="70"/>
      <c r="JU239" s="70"/>
      <c r="JV239" s="70"/>
      <c r="JW239" s="70"/>
      <c r="JX239" s="70"/>
      <c r="JY239" s="70"/>
      <c r="JZ239" s="70"/>
      <c r="KA239" s="70"/>
      <c r="KB239" s="70"/>
      <c r="KC239" s="70"/>
      <c r="KD239" s="70"/>
      <c r="KE239" s="70"/>
      <c r="KF239" s="70"/>
      <c r="KG239" s="70"/>
      <c r="KH239" s="70"/>
      <c r="KI239" s="70"/>
      <c r="KJ239" s="70"/>
      <c r="KK239" s="70"/>
      <c r="KL239" s="70"/>
      <c r="KM239" s="70"/>
      <c r="KN239" s="70"/>
      <c r="KO239" s="70"/>
      <c r="KP239" s="70"/>
      <c r="KQ239" s="70"/>
      <c r="KR239" s="70"/>
      <c r="KS239" s="70"/>
      <c r="KT239" s="70"/>
      <c r="KU239" s="70"/>
      <c r="KV239" s="70"/>
      <c r="KW239" s="70"/>
      <c r="KX239" s="70"/>
      <c r="KY239" s="70"/>
      <c r="KZ239" s="70"/>
      <c r="LA239" s="70"/>
      <c r="LB239" s="70"/>
      <c r="LC239" s="70"/>
      <c r="LD239" s="70"/>
      <c r="LE239" s="70"/>
      <c r="LF239" s="70"/>
      <c r="LG239" s="70"/>
      <c r="LH239" s="70"/>
      <c r="LI239" s="70"/>
      <c r="LJ239" s="70"/>
      <c r="LK239" s="70"/>
      <c r="LL239" s="70"/>
      <c r="LM239" s="70"/>
      <c r="LN239" s="70"/>
      <c r="LO239" s="70"/>
      <c r="LP239" s="70"/>
      <c r="LQ239" s="70"/>
      <c r="LR239" s="70"/>
      <c r="LS239" s="70"/>
      <c r="LT239" s="70"/>
      <c r="LU239" s="70"/>
      <c r="LV239" s="70"/>
      <c r="LW239" s="70"/>
      <c r="LX239" s="70"/>
      <c r="LY239" s="70"/>
      <c r="LZ239" s="70"/>
      <c r="MA239" s="70"/>
      <c r="MB239" s="70"/>
      <c r="MC239" s="70"/>
      <c r="MD239" s="70"/>
      <c r="ME239" s="70"/>
      <c r="MF239" s="70"/>
      <c r="MG239" s="70"/>
      <c r="MH239" s="70"/>
      <c r="MI239" s="70"/>
      <c r="MJ239" s="70"/>
      <c r="MK239" s="70"/>
      <c r="ML239" s="70"/>
      <c r="MM239" s="70"/>
      <c r="MN239" s="70"/>
      <c r="MO239" s="70"/>
      <c r="MP239" s="70"/>
      <c r="MQ239" s="70"/>
      <c r="MR239" s="70"/>
      <c r="MS239" s="70"/>
      <c r="MT239" s="70"/>
      <c r="MU239" s="70"/>
      <c r="MV239" s="70"/>
      <c r="MW239" s="70"/>
      <c r="MX239" s="70"/>
      <c r="MY239" s="70"/>
      <c r="MZ239" s="70"/>
      <c r="NA239" s="70"/>
      <c r="NB239" s="70"/>
      <c r="NC239" s="70"/>
      <c r="ND239" s="70"/>
      <c r="NE239" s="70"/>
      <c r="NF239" s="70"/>
      <c r="NG239" s="70"/>
      <c r="NH239" s="70"/>
      <c r="NI239" s="70"/>
      <c r="NJ239" s="70"/>
      <c r="NK239" s="70"/>
      <c r="NL239" s="70"/>
      <c r="NM239" s="70"/>
      <c r="NN239" s="70"/>
      <c r="NO239" s="70"/>
      <c r="NP239" s="70"/>
      <c r="NQ239" s="70"/>
      <c r="NR239" s="70"/>
      <c r="NS239" s="70"/>
      <c r="NT239" s="70"/>
      <c r="NU239" s="70"/>
      <c r="NV239" s="70"/>
      <c r="NW239" s="70"/>
      <c r="NX239" s="70"/>
      <c r="NY239" s="70"/>
      <c r="NZ239" s="70"/>
      <c r="OA239" s="70"/>
      <c r="OB239" s="70"/>
      <c r="OC239" s="70"/>
      <c r="OD239" s="70"/>
      <c r="OE239" s="70"/>
      <c r="OF239" s="70"/>
      <c r="OG239" s="70"/>
      <c r="OH239" s="70"/>
      <c r="OI239" s="70"/>
      <c r="OJ239" s="70"/>
      <c r="OK239" s="70"/>
      <c r="OL239" s="70"/>
      <c r="OM239" s="70"/>
      <c r="ON239" s="70"/>
      <c r="OO239" s="70"/>
      <c r="OP239" s="70"/>
      <c r="OQ239" s="70"/>
      <c r="OR239" s="70"/>
      <c r="OS239" s="70"/>
      <c r="OT239" s="70"/>
      <c r="OU239" s="70"/>
      <c r="OV239" s="70"/>
      <c r="OW239" s="70"/>
      <c r="OX239" s="70"/>
      <c r="OY239" s="70"/>
      <c r="OZ239" s="70"/>
      <c r="PA239" s="70"/>
      <c r="PB239" s="70"/>
      <c r="PC239" s="70"/>
      <c r="PD239" s="70"/>
      <c r="PE239" s="70"/>
      <c r="PF239" s="70"/>
      <c r="PG239" s="70"/>
      <c r="PH239" s="70"/>
      <c r="PI239" s="70"/>
      <c r="PJ239" s="70"/>
      <c r="PK239" s="70"/>
      <c r="PL239" s="70"/>
      <c r="PM239" s="70"/>
      <c r="PN239" s="70"/>
      <c r="PO239" s="70"/>
      <c r="PP239" s="70"/>
      <c r="PQ239" s="70"/>
      <c r="PR239" s="70"/>
      <c r="PS239" s="70"/>
      <c r="PT239" s="70"/>
      <c r="PU239" s="70"/>
      <c r="PV239" s="70"/>
      <c r="PW239" s="70"/>
      <c r="PX239" s="70"/>
      <c r="PY239" s="70"/>
      <c r="PZ239" s="70"/>
      <c r="QA239" s="70"/>
      <c r="QB239" s="70"/>
      <c r="QC239" s="70"/>
      <c r="QD239" s="70"/>
      <c r="QE239" s="70"/>
      <c r="QF239" s="70"/>
      <c r="QG239" s="70"/>
      <c r="QH239" s="70"/>
      <c r="QI239" s="70"/>
      <c r="QJ239" s="70"/>
      <c r="QK239" s="70"/>
      <c r="QL239" s="70"/>
      <c r="QM239" s="70"/>
      <c r="QN239" s="70"/>
      <c r="QO239" s="70"/>
      <c r="QP239" s="70"/>
      <c r="QQ239" s="70"/>
      <c r="QR239" s="70"/>
      <c r="QS239" s="70"/>
      <c r="QT239" s="70"/>
      <c r="QU239" s="70"/>
      <c r="QV239" s="70"/>
      <c r="QW239" s="70"/>
      <c r="QX239" s="70"/>
      <c r="QY239" s="70"/>
      <c r="QZ239" s="70"/>
      <c r="RA239" s="70"/>
      <c r="RB239" s="70"/>
      <c r="RC239" s="70"/>
      <c r="RD239" s="70"/>
      <c r="RE239" s="70"/>
      <c r="RF239" s="70"/>
      <c r="RG239" s="70"/>
      <c r="RH239" s="70"/>
      <c r="RI239" s="70"/>
      <c r="RJ239" s="70"/>
      <c r="RK239" s="70"/>
      <c r="RL239" s="70"/>
      <c r="RM239" s="70"/>
      <c r="RN239" s="70"/>
      <c r="RO239" s="70"/>
      <c r="RP239" s="70"/>
      <c r="RQ239" s="70"/>
      <c r="RR239" s="70"/>
      <c r="RS239" s="70"/>
      <c r="RT239" s="70"/>
      <c r="RU239" s="70"/>
      <c r="RV239" s="70"/>
      <c r="RW239" s="70"/>
      <c r="RX239" s="70"/>
      <c r="RY239" s="70"/>
      <c r="RZ239" s="70"/>
      <c r="SA239" s="70"/>
      <c r="SB239" s="70"/>
      <c r="SC239" s="70"/>
      <c r="SD239" s="70"/>
      <c r="SE239" s="70"/>
      <c r="SF239" s="70"/>
      <c r="SG239" s="70"/>
      <c r="SH239" s="70"/>
      <c r="SI239" s="70"/>
      <c r="SJ239" s="70"/>
      <c r="SK239" s="70"/>
      <c r="SL239" s="70"/>
      <c r="SM239" s="70"/>
      <c r="SN239" s="70"/>
      <c r="SO239" s="70"/>
      <c r="SP239" s="70"/>
      <c r="SQ239" s="70"/>
      <c r="SR239" s="70"/>
      <c r="SS239" s="70"/>
      <c r="ST239" s="70"/>
      <c r="SU239" s="70"/>
      <c r="SV239" s="70"/>
      <c r="SW239" s="70"/>
      <c r="SX239" s="70"/>
      <c r="SY239" s="70"/>
      <c r="SZ239" s="70"/>
      <c r="TA239" s="70"/>
      <c r="TB239" s="70"/>
      <c r="TC239" s="70"/>
      <c r="TD239" s="70"/>
      <c r="TE239" s="70"/>
      <c r="TF239" s="70"/>
      <c r="TG239" s="70"/>
      <c r="TH239" s="70"/>
      <c r="TI239" s="70"/>
      <c r="TJ239" s="70"/>
      <c r="TK239" s="70"/>
      <c r="TL239" s="70"/>
      <c r="TM239" s="70"/>
      <c r="TN239" s="70"/>
      <c r="TO239" s="70"/>
      <c r="TP239" s="70"/>
      <c r="TQ239" s="70"/>
      <c r="TR239" s="70"/>
      <c r="TS239" s="70"/>
      <c r="TT239" s="70"/>
      <c r="TU239" s="70"/>
      <c r="TV239" s="70"/>
      <c r="TW239" s="70"/>
      <c r="TX239" s="70"/>
      <c r="TY239" s="70"/>
      <c r="TZ239" s="70"/>
      <c r="UA239" s="70"/>
      <c r="UB239" s="70"/>
      <c r="UC239" s="70"/>
      <c r="UD239" s="70"/>
      <c r="UE239" s="70"/>
      <c r="UF239" s="70"/>
      <c r="UG239" s="70"/>
      <c r="UH239" s="70"/>
      <c r="UI239" s="70"/>
      <c r="UJ239" s="70"/>
      <c r="UK239" s="70"/>
      <c r="UL239" s="70"/>
      <c r="UM239" s="70"/>
      <c r="UN239" s="70"/>
      <c r="UO239" s="70"/>
      <c r="UP239" s="70"/>
      <c r="UQ239" s="70"/>
      <c r="UR239" s="70"/>
      <c r="US239" s="70"/>
      <c r="UT239" s="70"/>
      <c r="UU239" s="70"/>
      <c r="UV239" s="70"/>
      <c r="UW239" s="70"/>
      <c r="UX239" s="70"/>
      <c r="UY239" s="70"/>
      <c r="UZ239" s="70"/>
      <c r="VA239" s="70"/>
      <c r="VB239" s="70"/>
      <c r="VC239" s="70"/>
      <c r="VD239" s="70"/>
      <c r="VE239" s="70"/>
      <c r="VF239" s="70"/>
      <c r="VG239" s="70"/>
      <c r="VH239" s="70"/>
      <c r="VI239" s="70"/>
      <c r="VJ239" s="70"/>
      <c r="VK239" s="70"/>
      <c r="VL239" s="70"/>
      <c r="VM239" s="70"/>
      <c r="VN239" s="70"/>
      <c r="VO239" s="70"/>
      <c r="VP239" s="70"/>
      <c r="VQ239" s="70"/>
      <c r="VR239" s="70"/>
      <c r="VS239" s="70"/>
      <c r="VT239" s="70"/>
      <c r="VU239" s="70"/>
      <c r="VV239" s="70"/>
      <c r="VW239" s="70"/>
      <c r="VX239" s="70"/>
      <c r="VY239" s="70"/>
      <c r="VZ239" s="70"/>
      <c r="WA239" s="70"/>
      <c r="WB239" s="70"/>
      <c r="WC239" s="70"/>
      <c r="WD239" s="70"/>
      <c r="WE239" s="70"/>
      <c r="WF239" s="70"/>
      <c r="WG239" s="70"/>
      <c r="WH239" s="70"/>
      <c r="WI239" s="70"/>
      <c r="WJ239" s="70"/>
      <c r="WK239" s="70"/>
      <c r="WL239" s="70"/>
      <c r="WM239" s="70"/>
      <c r="WN239" s="70"/>
      <c r="WO239" s="70"/>
      <c r="WP239" s="70"/>
      <c r="WQ239" s="70"/>
      <c r="WR239" s="70"/>
      <c r="WS239" s="70"/>
      <c r="WT239" s="70"/>
      <c r="WU239" s="70"/>
      <c r="WV239" s="70"/>
      <c r="WW239" s="70"/>
      <c r="WX239" s="70"/>
      <c r="WY239" s="70"/>
      <c r="WZ239" s="70"/>
      <c r="XA239" s="70"/>
      <c r="XB239" s="70"/>
      <c r="XC239" s="70"/>
      <c r="XD239" s="70"/>
      <c r="XE239" s="70"/>
      <c r="XF239" s="70"/>
      <c r="XG239" s="70"/>
      <c r="XH239" s="70"/>
      <c r="XI239" s="70"/>
      <c r="XJ239" s="70"/>
      <c r="XK239" s="70"/>
      <c r="XL239" s="70"/>
      <c r="XM239" s="70"/>
      <c r="XN239" s="70"/>
      <c r="XO239" s="70"/>
      <c r="XP239" s="70"/>
      <c r="XQ239" s="70"/>
      <c r="XR239" s="70"/>
      <c r="XS239" s="70"/>
      <c r="XT239" s="70"/>
      <c r="XU239" s="70"/>
      <c r="XV239" s="70"/>
      <c r="XW239" s="70"/>
      <c r="XX239" s="70"/>
      <c r="XY239" s="70"/>
      <c r="XZ239" s="70"/>
      <c r="YA239" s="70"/>
      <c r="YB239" s="70"/>
      <c r="YC239" s="70"/>
      <c r="YD239" s="70"/>
      <c r="YE239" s="70"/>
      <c r="YF239" s="70"/>
      <c r="YG239" s="70"/>
      <c r="YH239" s="70"/>
      <c r="YI239" s="70"/>
      <c r="YJ239" s="70"/>
      <c r="YK239" s="70"/>
      <c r="YL239" s="70"/>
      <c r="YM239" s="70"/>
      <c r="YN239" s="70"/>
      <c r="YO239" s="70"/>
      <c r="YP239" s="70"/>
      <c r="YQ239" s="70"/>
      <c r="YR239" s="70"/>
      <c r="YS239" s="70"/>
      <c r="YT239" s="70"/>
      <c r="YU239" s="70"/>
      <c r="YV239" s="70"/>
      <c r="YW239" s="70"/>
      <c r="YX239" s="70"/>
      <c r="YY239" s="70"/>
      <c r="YZ239" s="70"/>
      <c r="ZA239" s="70"/>
      <c r="ZB239" s="70"/>
      <c r="ZC239" s="70"/>
      <c r="ZD239" s="70"/>
      <c r="ZE239" s="70"/>
      <c r="ZF239" s="70"/>
      <c r="ZG239" s="70"/>
      <c r="ZH239" s="70"/>
      <c r="ZI239" s="70"/>
      <c r="ZJ239" s="70"/>
      <c r="ZK239" s="70"/>
      <c r="ZL239" s="70"/>
      <c r="ZM239" s="70"/>
      <c r="ZN239" s="70"/>
      <c r="ZO239" s="70"/>
      <c r="ZP239" s="70"/>
      <c r="ZQ239" s="70"/>
      <c r="ZR239" s="70"/>
      <c r="ZS239" s="70"/>
      <c r="ZT239" s="70"/>
      <c r="ZU239" s="70"/>
      <c r="ZV239" s="70"/>
      <c r="ZW239" s="70"/>
      <c r="ZX239" s="70"/>
      <c r="ZY239" s="70"/>
      <c r="ZZ239" s="70"/>
      <c r="AAA239" s="70"/>
      <c r="AAB239" s="70"/>
      <c r="AAC239" s="70"/>
      <c r="AAD239" s="70"/>
      <c r="AAE239" s="70"/>
      <c r="AAF239" s="70"/>
      <c r="AAG239" s="70"/>
      <c r="AAH239" s="70"/>
      <c r="AAI239" s="70"/>
      <c r="AAJ239" s="70"/>
      <c r="AAK239" s="70"/>
      <c r="AAL239" s="70"/>
      <c r="AAM239" s="70"/>
      <c r="AAN239" s="70"/>
      <c r="AAO239" s="70"/>
      <c r="AAP239" s="70"/>
      <c r="AAQ239" s="70"/>
      <c r="AAR239" s="70"/>
      <c r="AAS239" s="70"/>
      <c r="AAT239" s="70"/>
      <c r="AAU239" s="70"/>
      <c r="AAV239" s="70"/>
      <c r="AAW239" s="70"/>
      <c r="AAX239" s="70"/>
      <c r="AAY239" s="70"/>
      <c r="AAZ239" s="70"/>
      <c r="ABA239" s="70"/>
      <c r="ABB239" s="70"/>
      <c r="ABC239" s="70"/>
      <c r="ABD239" s="70"/>
      <c r="ABE239" s="70"/>
      <c r="ABF239" s="70"/>
      <c r="ABG239" s="70"/>
      <c r="ABH239" s="70"/>
      <c r="ABI239" s="70"/>
      <c r="ABJ239" s="70"/>
      <c r="ABK239" s="70"/>
      <c r="ABL239" s="70"/>
      <c r="ABM239" s="70"/>
      <c r="ABN239" s="70"/>
      <c r="ABO239" s="70"/>
      <c r="ABP239" s="70"/>
      <c r="ABQ239" s="70"/>
      <c r="ABR239" s="70"/>
      <c r="ABS239" s="70"/>
      <c r="ABT239" s="70"/>
      <c r="ABU239" s="70"/>
      <c r="ABV239" s="70"/>
      <c r="ABW239" s="70"/>
      <c r="ABX239" s="70"/>
      <c r="ABY239" s="70"/>
      <c r="ABZ239" s="70"/>
      <c r="ACA239" s="70"/>
      <c r="ACB239" s="70"/>
      <c r="ACC239" s="70"/>
      <c r="ACD239" s="70"/>
      <c r="ACE239" s="70"/>
      <c r="ACF239" s="70"/>
      <c r="ACG239" s="70"/>
      <c r="ACH239" s="70"/>
      <c r="ACI239" s="70"/>
      <c r="ACJ239" s="70"/>
      <c r="ACK239" s="70"/>
      <c r="ACL239" s="70"/>
      <c r="ACM239" s="70"/>
      <c r="ACN239" s="70"/>
      <c r="ACO239" s="70"/>
      <c r="ACP239" s="70"/>
      <c r="ACQ239" s="70"/>
      <c r="ACR239" s="70"/>
      <c r="ACS239" s="70"/>
      <c r="ACT239" s="70"/>
      <c r="ACU239" s="70"/>
      <c r="ACV239" s="70"/>
      <c r="ACW239" s="70"/>
      <c r="ACX239" s="70"/>
      <c r="ACY239" s="70"/>
      <c r="ACZ239" s="70"/>
      <c r="ADA239" s="70"/>
      <c r="ADB239" s="70"/>
      <c r="ADC239" s="70"/>
      <c r="ADD239" s="70"/>
      <c r="ADE239" s="70"/>
      <c r="ADF239" s="70"/>
      <c r="ADG239" s="70"/>
      <c r="ADH239" s="70"/>
      <c r="ADI239" s="70"/>
      <c r="ADJ239" s="70"/>
      <c r="ADK239" s="70"/>
      <c r="ADL239" s="70"/>
      <c r="ADM239" s="70"/>
      <c r="ADN239" s="70"/>
      <c r="ADO239" s="70"/>
      <c r="ADP239" s="70"/>
      <c r="ADQ239" s="70"/>
      <c r="ADR239" s="70"/>
      <c r="ADS239" s="70"/>
      <c r="ADT239" s="70"/>
      <c r="ADU239" s="70"/>
      <c r="ADV239" s="70"/>
      <c r="ADW239" s="70"/>
      <c r="ADX239" s="70"/>
      <c r="ADY239" s="70"/>
      <c r="ADZ239" s="70"/>
      <c r="AEA239" s="70"/>
      <c r="AEB239" s="70"/>
      <c r="AEC239" s="70"/>
      <c r="AED239" s="70"/>
      <c r="AEE239" s="70"/>
      <c r="AEF239" s="70"/>
      <c r="AEG239" s="70"/>
      <c r="AEH239" s="70"/>
      <c r="AEI239" s="70"/>
      <c r="AEJ239" s="70"/>
      <c r="AEK239" s="70"/>
      <c r="AEL239" s="70"/>
      <c r="AEM239" s="70"/>
      <c r="AEN239" s="70"/>
      <c r="AEO239" s="70"/>
      <c r="AEP239" s="70"/>
      <c r="AEQ239" s="70"/>
      <c r="AER239" s="70"/>
      <c r="AES239" s="70"/>
      <c r="AET239" s="70"/>
      <c r="AEU239" s="70"/>
      <c r="AEV239" s="70"/>
      <c r="AEW239" s="70"/>
      <c r="AEX239" s="70"/>
      <c r="AEY239" s="70"/>
      <c r="AEZ239" s="70"/>
      <c r="AFA239" s="70"/>
      <c r="AFB239" s="70"/>
      <c r="AFC239" s="70"/>
      <c r="AFD239" s="70"/>
      <c r="AFE239" s="70"/>
      <c r="AFF239" s="70"/>
      <c r="AFG239" s="70"/>
      <c r="AFH239" s="70"/>
      <c r="AFI239" s="70"/>
      <c r="AFJ239" s="70"/>
      <c r="AFK239" s="70"/>
      <c r="AFL239" s="70"/>
      <c r="AFM239" s="70"/>
      <c r="AFN239" s="70"/>
      <c r="AFO239" s="70"/>
      <c r="AFP239" s="70"/>
      <c r="AFQ239" s="70"/>
      <c r="AFR239" s="70"/>
      <c r="AFS239" s="70"/>
      <c r="AFT239" s="70"/>
      <c r="AFU239" s="70"/>
      <c r="AFV239" s="70"/>
      <c r="AFW239" s="70"/>
      <c r="AFX239" s="70"/>
      <c r="AFY239" s="70"/>
      <c r="AFZ239" s="70"/>
      <c r="AGA239" s="70"/>
      <c r="AGB239" s="70"/>
      <c r="AGC239" s="70"/>
      <c r="AGD239" s="70"/>
      <c r="AGE239" s="70"/>
      <c r="AGF239" s="70"/>
      <c r="AGG239" s="70"/>
      <c r="AGH239" s="70"/>
      <c r="AGI239" s="70"/>
      <c r="AGJ239" s="70"/>
      <c r="AGK239" s="70"/>
      <c r="AGL239" s="70"/>
      <c r="AGM239" s="70"/>
      <c r="AGN239" s="70"/>
      <c r="AGO239" s="70"/>
      <c r="AGP239" s="70"/>
      <c r="AGQ239" s="70"/>
      <c r="AGR239" s="70"/>
      <c r="AGS239" s="70"/>
      <c r="AGT239" s="70"/>
      <c r="AGU239" s="70"/>
      <c r="AGV239" s="70"/>
      <c r="AGW239" s="70"/>
      <c r="AGX239" s="70"/>
      <c r="AGY239" s="70"/>
      <c r="AGZ239" s="70"/>
      <c r="AHA239" s="70"/>
      <c r="AHB239" s="70"/>
      <c r="AHC239" s="70"/>
      <c r="AHD239" s="70"/>
      <c r="AHE239" s="70"/>
      <c r="AHF239" s="70"/>
      <c r="AHG239" s="70"/>
      <c r="AHH239" s="70"/>
      <c r="AHI239" s="70"/>
      <c r="AHJ239" s="70"/>
      <c r="AHK239" s="70"/>
      <c r="AHL239" s="70"/>
      <c r="AHM239" s="70"/>
      <c r="AHN239" s="70"/>
      <c r="AHO239" s="70"/>
      <c r="AHP239" s="70"/>
      <c r="AHQ239" s="70"/>
      <c r="AHR239" s="70"/>
      <c r="AHS239" s="70"/>
      <c r="AHT239" s="70"/>
      <c r="AHU239" s="70"/>
      <c r="AHV239" s="70"/>
      <c r="AHW239" s="70"/>
      <c r="AHX239" s="70"/>
      <c r="AHY239" s="70"/>
      <c r="AHZ239" s="70"/>
      <c r="AIA239" s="70"/>
      <c r="AIB239" s="70"/>
      <c r="AIC239" s="70"/>
      <c r="AID239" s="70"/>
      <c r="AIE239" s="70"/>
      <c r="AIF239" s="70"/>
      <c r="AIG239" s="70"/>
      <c r="AIH239" s="70"/>
      <c r="AII239" s="70"/>
      <c r="AIJ239" s="70"/>
      <c r="AIK239" s="70"/>
      <c r="AIL239" s="70"/>
      <c r="AIM239" s="70"/>
      <c r="AIN239" s="70"/>
      <c r="AIO239" s="70"/>
      <c r="AIP239" s="70"/>
      <c r="AIQ239" s="70"/>
      <c r="AIR239" s="70"/>
      <c r="AIS239" s="70"/>
      <c r="AIT239" s="70"/>
      <c r="AIU239" s="70"/>
      <c r="AIV239" s="70"/>
      <c r="AIW239" s="70"/>
      <c r="AIX239" s="70"/>
      <c r="AIY239" s="70"/>
      <c r="AIZ239" s="70"/>
      <c r="AJA239" s="70"/>
      <c r="AJB239" s="70"/>
      <c r="AJC239" s="70"/>
      <c r="AJD239" s="70"/>
      <c r="AJE239" s="70"/>
      <c r="AJF239" s="70"/>
      <c r="AJG239" s="70"/>
      <c r="AJH239" s="70"/>
      <c r="AJI239" s="70"/>
      <c r="AJJ239" s="70"/>
      <c r="AJK239" s="70"/>
      <c r="AJL239" s="70"/>
      <c r="AJM239" s="70"/>
      <c r="AJN239" s="70"/>
      <c r="AJO239" s="70"/>
      <c r="AJP239" s="70"/>
      <c r="AJQ239" s="70"/>
      <c r="AJR239" s="70"/>
      <c r="AJS239" s="70"/>
      <c r="AJT239" s="70"/>
      <c r="AJU239" s="70"/>
      <c r="AJV239" s="70"/>
      <c r="AJW239" s="70"/>
      <c r="AJX239" s="70"/>
      <c r="AJY239" s="70"/>
      <c r="AJZ239" s="70"/>
      <c r="AKA239" s="70"/>
      <c r="AKB239" s="70"/>
      <c r="AKC239" s="70"/>
      <c r="AKD239" s="70"/>
      <c r="AKE239" s="70"/>
      <c r="AKF239" s="70"/>
      <c r="AKG239" s="70"/>
      <c r="AKH239" s="70"/>
      <c r="AKI239" s="70"/>
      <c r="AKJ239" s="70"/>
      <c r="AKK239" s="70"/>
      <c r="AKL239" s="70"/>
      <c r="AKM239" s="70"/>
      <c r="AKN239" s="70"/>
      <c r="AKO239" s="70"/>
      <c r="AKP239" s="70"/>
      <c r="AKQ239" s="70"/>
      <c r="AKR239" s="70"/>
      <c r="AKS239" s="70"/>
      <c r="AKT239" s="70"/>
      <c r="AKU239" s="70"/>
      <c r="AKV239" s="70"/>
      <c r="AKW239" s="70"/>
      <c r="AKX239" s="70"/>
      <c r="AKY239" s="70"/>
      <c r="AKZ239" s="70"/>
      <c r="ALA239" s="70"/>
      <c r="ALB239" s="70"/>
      <c r="ALC239" s="70"/>
      <c r="ALD239" s="70"/>
      <c r="ALE239" s="70"/>
      <c r="ALF239" s="70"/>
      <c r="ALG239" s="70"/>
      <c r="ALH239" s="70"/>
      <c r="ALI239" s="70"/>
      <c r="ALJ239" s="70"/>
      <c r="ALK239" s="70"/>
      <c r="ALL239" s="70"/>
      <c r="ALM239" s="70"/>
      <c r="ALN239" s="70"/>
      <c r="ALO239" s="70"/>
      <c r="ALP239" s="70"/>
      <c r="ALQ239" s="70"/>
      <c r="ALR239" s="70"/>
      <c r="ALS239" s="70"/>
      <c r="ALT239" s="70"/>
      <c r="ALU239" s="70"/>
      <c r="ALV239" s="70"/>
      <c r="ALW239" s="70"/>
      <c r="ALX239" s="70"/>
      <c r="ALY239" s="70"/>
      <c r="ALZ239" s="70"/>
      <c r="AMA239" s="70"/>
      <c r="AMB239" s="70"/>
      <c r="AMC239" s="70"/>
      <c r="AMD239" s="70"/>
      <c r="AME239" s="70"/>
      <c r="AMF239" s="70"/>
      <c r="AMG239" s="70"/>
      <c r="AMH239" s="70"/>
    </row>
    <row r="240" spans="1:1022" x14ac:dyDescent="0.2">
      <c r="A240" s="170"/>
      <c r="B240" s="70" t="s">
        <v>13672</v>
      </c>
      <c r="C240" s="71">
        <v>1.8496735552797801E-2</v>
      </c>
      <c r="D240" s="72">
        <v>142</v>
      </c>
      <c r="E240" s="72">
        <v>1.8561484918793499E-2</v>
      </c>
      <c r="F240" s="70">
        <v>1</v>
      </c>
      <c r="G240" s="70">
        <v>2</v>
      </c>
      <c r="H240" s="73" t="s">
        <v>13673</v>
      </c>
      <c r="I240" s="71">
        <v>5.5477973250630599E-2</v>
      </c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0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0"/>
      <c r="CA240" s="70"/>
      <c r="CB240" s="70"/>
      <c r="CC240" s="70"/>
      <c r="CD240" s="70"/>
      <c r="CE240" s="70"/>
      <c r="CF240" s="70"/>
      <c r="CG240" s="70"/>
      <c r="CH240" s="70"/>
      <c r="CI240" s="70"/>
      <c r="CJ240" s="70"/>
      <c r="CK240" s="70"/>
      <c r="CL240" s="70"/>
      <c r="CM240" s="70"/>
      <c r="CN240" s="70"/>
      <c r="CO240" s="70"/>
      <c r="CP240" s="70"/>
      <c r="CQ240" s="70"/>
      <c r="CR240" s="70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  <c r="DC240" s="70"/>
      <c r="DD240" s="70"/>
      <c r="DE240" s="70"/>
      <c r="DF240" s="70"/>
      <c r="DG240" s="70"/>
      <c r="DH240" s="70"/>
      <c r="DI240" s="70"/>
      <c r="DJ240" s="70"/>
      <c r="DK240" s="70"/>
      <c r="DL240" s="70"/>
      <c r="DM240" s="70"/>
      <c r="DN240" s="70"/>
      <c r="DO240" s="70"/>
      <c r="DP240" s="70"/>
      <c r="DQ240" s="70"/>
      <c r="DR240" s="70"/>
      <c r="DS240" s="70"/>
      <c r="DT240" s="70"/>
      <c r="DU240" s="70"/>
      <c r="DV240" s="70"/>
      <c r="DW240" s="70"/>
      <c r="DX240" s="70"/>
      <c r="DY240" s="70"/>
      <c r="DZ240" s="70"/>
      <c r="EA240" s="70"/>
      <c r="EB240" s="70"/>
      <c r="EC240" s="70"/>
      <c r="ED240" s="70"/>
      <c r="EE240" s="70"/>
      <c r="EF240" s="70"/>
      <c r="EG240" s="70"/>
      <c r="EH240" s="70"/>
      <c r="EI240" s="70"/>
      <c r="EJ240" s="70"/>
      <c r="EK240" s="70"/>
      <c r="EL240" s="70"/>
      <c r="EM240" s="70"/>
      <c r="EN240" s="70"/>
      <c r="EO240" s="70"/>
      <c r="EP240" s="70"/>
      <c r="EQ240" s="70"/>
      <c r="ER240" s="70"/>
      <c r="ES240" s="70"/>
      <c r="ET240" s="70"/>
      <c r="EU240" s="70"/>
      <c r="EV240" s="70"/>
      <c r="EW240" s="70"/>
      <c r="EX240" s="70"/>
      <c r="EY240" s="70"/>
      <c r="EZ240" s="70"/>
      <c r="FA240" s="70"/>
      <c r="FB240" s="70"/>
      <c r="FC240" s="70"/>
      <c r="FD240" s="70"/>
      <c r="FE240" s="70"/>
      <c r="FF240" s="70"/>
      <c r="FG240" s="70"/>
      <c r="FH240" s="70"/>
      <c r="FI240" s="70"/>
      <c r="FJ240" s="70"/>
      <c r="FK240" s="70"/>
      <c r="FL240" s="70"/>
      <c r="FM240" s="70"/>
      <c r="FN240" s="70"/>
      <c r="FO240" s="70"/>
      <c r="FP240" s="70"/>
      <c r="FQ240" s="70"/>
      <c r="FR240" s="70"/>
      <c r="FS240" s="70"/>
      <c r="FT240" s="70"/>
      <c r="FU240" s="70"/>
      <c r="FV240" s="70"/>
      <c r="FW240" s="70"/>
      <c r="FX240" s="70"/>
      <c r="FY240" s="70"/>
      <c r="FZ240" s="70"/>
      <c r="GA240" s="70"/>
      <c r="GB240" s="70"/>
      <c r="GC240" s="70"/>
      <c r="GD240" s="70"/>
      <c r="GE240" s="70"/>
      <c r="GF240" s="70"/>
      <c r="GG240" s="70"/>
      <c r="GH240" s="70"/>
      <c r="GI240" s="70"/>
      <c r="GJ240" s="70"/>
      <c r="GK240" s="70"/>
      <c r="GL240" s="70"/>
      <c r="GM240" s="70"/>
      <c r="GN240" s="70"/>
      <c r="GO240" s="70"/>
      <c r="GP240" s="70"/>
      <c r="GQ240" s="70"/>
      <c r="GR240" s="70"/>
      <c r="GS240" s="70"/>
      <c r="GT240" s="70"/>
      <c r="GU240" s="70"/>
      <c r="GV240" s="70"/>
      <c r="GW240" s="70"/>
      <c r="GX240" s="70"/>
      <c r="GY240" s="70"/>
      <c r="GZ240" s="70"/>
      <c r="HA240" s="70"/>
      <c r="HB240" s="70"/>
      <c r="HC240" s="70"/>
      <c r="HD240" s="70"/>
      <c r="HE240" s="70"/>
      <c r="HF240" s="70"/>
      <c r="HG240" s="70"/>
      <c r="HH240" s="70"/>
      <c r="HI240" s="70"/>
      <c r="HJ240" s="70"/>
      <c r="HK240" s="70"/>
      <c r="HL240" s="70"/>
      <c r="HM240" s="70"/>
      <c r="HN240" s="70"/>
      <c r="HO240" s="70"/>
      <c r="HP240" s="70"/>
      <c r="HQ240" s="70"/>
      <c r="HR240" s="70"/>
      <c r="HS240" s="70"/>
      <c r="HT240" s="70"/>
      <c r="HU240" s="70"/>
      <c r="HV240" s="70"/>
      <c r="HW240" s="70"/>
      <c r="HX240" s="70"/>
      <c r="HY240" s="70"/>
      <c r="HZ240" s="70"/>
      <c r="IA240" s="70"/>
      <c r="IB240" s="70"/>
      <c r="IC240" s="70"/>
      <c r="ID240" s="70"/>
      <c r="IE240" s="70"/>
      <c r="IF240" s="70"/>
      <c r="IG240" s="70"/>
      <c r="IH240" s="70"/>
      <c r="II240" s="70"/>
      <c r="IJ240" s="70"/>
      <c r="IK240" s="70"/>
      <c r="IL240" s="70"/>
      <c r="IM240" s="70"/>
      <c r="IN240" s="70"/>
      <c r="IO240" s="70"/>
      <c r="IP240" s="70"/>
      <c r="IQ240" s="70"/>
      <c r="IR240" s="70"/>
      <c r="IS240" s="70"/>
      <c r="IT240" s="70"/>
      <c r="IU240" s="70"/>
      <c r="IV240" s="70"/>
      <c r="IW240" s="70"/>
      <c r="IX240" s="70"/>
      <c r="IY240" s="70"/>
      <c r="IZ240" s="70"/>
      <c r="JA240" s="70"/>
      <c r="JB240" s="70"/>
      <c r="JC240" s="70"/>
      <c r="JD240" s="70"/>
      <c r="JE240" s="70"/>
      <c r="JF240" s="70"/>
      <c r="JG240" s="70"/>
      <c r="JH240" s="70"/>
      <c r="JI240" s="70"/>
      <c r="JJ240" s="70"/>
      <c r="JK240" s="70"/>
      <c r="JL240" s="70"/>
      <c r="JM240" s="70"/>
      <c r="JN240" s="70"/>
      <c r="JO240" s="70"/>
      <c r="JP240" s="70"/>
      <c r="JQ240" s="70"/>
      <c r="JR240" s="70"/>
      <c r="JS240" s="70"/>
      <c r="JT240" s="70"/>
      <c r="JU240" s="70"/>
      <c r="JV240" s="70"/>
      <c r="JW240" s="70"/>
      <c r="JX240" s="70"/>
      <c r="JY240" s="70"/>
      <c r="JZ240" s="70"/>
      <c r="KA240" s="70"/>
      <c r="KB240" s="70"/>
      <c r="KC240" s="70"/>
      <c r="KD240" s="70"/>
      <c r="KE240" s="70"/>
      <c r="KF240" s="70"/>
      <c r="KG240" s="70"/>
      <c r="KH240" s="70"/>
      <c r="KI240" s="70"/>
      <c r="KJ240" s="70"/>
      <c r="KK240" s="70"/>
      <c r="KL240" s="70"/>
      <c r="KM240" s="70"/>
      <c r="KN240" s="70"/>
      <c r="KO240" s="70"/>
      <c r="KP240" s="70"/>
      <c r="KQ240" s="70"/>
      <c r="KR240" s="70"/>
      <c r="KS240" s="70"/>
      <c r="KT240" s="70"/>
      <c r="KU240" s="70"/>
      <c r="KV240" s="70"/>
      <c r="KW240" s="70"/>
      <c r="KX240" s="70"/>
      <c r="KY240" s="70"/>
      <c r="KZ240" s="70"/>
      <c r="LA240" s="70"/>
      <c r="LB240" s="70"/>
      <c r="LC240" s="70"/>
      <c r="LD240" s="70"/>
      <c r="LE240" s="70"/>
      <c r="LF240" s="70"/>
      <c r="LG240" s="70"/>
      <c r="LH240" s="70"/>
      <c r="LI240" s="70"/>
      <c r="LJ240" s="70"/>
      <c r="LK240" s="70"/>
      <c r="LL240" s="70"/>
      <c r="LM240" s="70"/>
      <c r="LN240" s="70"/>
      <c r="LO240" s="70"/>
      <c r="LP240" s="70"/>
      <c r="LQ240" s="70"/>
      <c r="LR240" s="70"/>
      <c r="LS240" s="70"/>
      <c r="LT240" s="70"/>
      <c r="LU240" s="70"/>
      <c r="LV240" s="70"/>
      <c r="LW240" s="70"/>
      <c r="LX240" s="70"/>
      <c r="LY240" s="70"/>
      <c r="LZ240" s="70"/>
      <c r="MA240" s="70"/>
      <c r="MB240" s="70"/>
      <c r="MC240" s="70"/>
      <c r="MD240" s="70"/>
      <c r="ME240" s="70"/>
      <c r="MF240" s="70"/>
      <c r="MG240" s="70"/>
      <c r="MH240" s="70"/>
      <c r="MI240" s="70"/>
      <c r="MJ240" s="70"/>
      <c r="MK240" s="70"/>
      <c r="ML240" s="70"/>
      <c r="MM240" s="70"/>
      <c r="MN240" s="70"/>
      <c r="MO240" s="70"/>
      <c r="MP240" s="70"/>
      <c r="MQ240" s="70"/>
      <c r="MR240" s="70"/>
      <c r="MS240" s="70"/>
      <c r="MT240" s="70"/>
      <c r="MU240" s="70"/>
      <c r="MV240" s="70"/>
      <c r="MW240" s="70"/>
      <c r="MX240" s="70"/>
      <c r="MY240" s="70"/>
      <c r="MZ240" s="70"/>
      <c r="NA240" s="70"/>
      <c r="NB240" s="70"/>
      <c r="NC240" s="70"/>
      <c r="ND240" s="70"/>
      <c r="NE240" s="70"/>
      <c r="NF240" s="70"/>
      <c r="NG240" s="70"/>
      <c r="NH240" s="70"/>
      <c r="NI240" s="70"/>
      <c r="NJ240" s="70"/>
      <c r="NK240" s="70"/>
      <c r="NL240" s="70"/>
      <c r="NM240" s="70"/>
      <c r="NN240" s="70"/>
      <c r="NO240" s="70"/>
      <c r="NP240" s="70"/>
      <c r="NQ240" s="70"/>
      <c r="NR240" s="70"/>
      <c r="NS240" s="70"/>
      <c r="NT240" s="70"/>
      <c r="NU240" s="70"/>
      <c r="NV240" s="70"/>
      <c r="NW240" s="70"/>
      <c r="NX240" s="70"/>
      <c r="NY240" s="70"/>
      <c r="NZ240" s="70"/>
      <c r="OA240" s="70"/>
      <c r="OB240" s="70"/>
      <c r="OC240" s="70"/>
      <c r="OD240" s="70"/>
      <c r="OE240" s="70"/>
      <c r="OF240" s="70"/>
      <c r="OG240" s="70"/>
      <c r="OH240" s="70"/>
      <c r="OI240" s="70"/>
      <c r="OJ240" s="70"/>
      <c r="OK240" s="70"/>
      <c r="OL240" s="70"/>
      <c r="OM240" s="70"/>
      <c r="ON240" s="70"/>
      <c r="OO240" s="70"/>
      <c r="OP240" s="70"/>
      <c r="OQ240" s="70"/>
      <c r="OR240" s="70"/>
      <c r="OS240" s="70"/>
      <c r="OT240" s="70"/>
      <c r="OU240" s="70"/>
      <c r="OV240" s="70"/>
      <c r="OW240" s="70"/>
      <c r="OX240" s="70"/>
      <c r="OY240" s="70"/>
      <c r="OZ240" s="70"/>
      <c r="PA240" s="70"/>
      <c r="PB240" s="70"/>
      <c r="PC240" s="70"/>
      <c r="PD240" s="70"/>
      <c r="PE240" s="70"/>
      <c r="PF240" s="70"/>
      <c r="PG240" s="70"/>
      <c r="PH240" s="70"/>
      <c r="PI240" s="70"/>
      <c r="PJ240" s="70"/>
      <c r="PK240" s="70"/>
      <c r="PL240" s="70"/>
      <c r="PM240" s="70"/>
      <c r="PN240" s="70"/>
      <c r="PO240" s="70"/>
      <c r="PP240" s="70"/>
      <c r="PQ240" s="70"/>
      <c r="PR240" s="70"/>
      <c r="PS240" s="70"/>
      <c r="PT240" s="70"/>
      <c r="PU240" s="70"/>
      <c r="PV240" s="70"/>
      <c r="PW240" s="70"/>
      <c r="PX240" s="70"/>
      <c r="PY240" s="70"/>
      <c r="PZ240" s="70"/>
      <c r="QA240" s="70"/>
      <c r="QB240" s="70"/>
      <c r="QC240" s="70"/>
      <c r="QD240" s="70"/>
      <c r="QE240" s="70"/>
      <c r="QF240" s="70"/>
      <c r="QG240" s="70"/>
      <c r="QH240" s="70"/>
      <c r="QI240" s="70"/>
      <c r="QJ240" s="70"/>
      <c r="QK240" s="70"/>
      <c r="QL240" s="70"/>
      <c r="QM240" s="70"/>
      <c r="QN240" s="70"/>
      <c r="QO240" s="70"/>
      <c r="QP240" s="70"/>
      <c r="QQ240" s="70"/>
      <c r="QR240" s="70"/>
      <c r="QS240" s="70"/>
      <c r="QT240" s="70"/>
      <c r="QU240" s="70"/>
      <c r="QV240" s="70"/>
      <c r="QW240" s="70"/>
      <c r="QX240" s="70"/>
      <c r="QY240" s="70"/>
      <c r="QZ240" s="70"/>
      <c r="RA240" s="70"/>
      <c r="RB240" s="70"/>
      <c r="RC240" s="70"/>
      <c r="RD240" s="70"/>
      <c r="RE240" s="70"/>
      <c r="RF240" s="70"/>
      <c r="RG240" s="70"/>
      <c r="RH240" s="70"/>
      <c r="RI240" s="70"/>
      <c r="RJ240" s="70"/>
      <c r="RK240" s="70"/>
      <c r="RL240" s="70"/>
      <c r="RM240" s="70"/>
      <c r="RN240" s="70"/>
      <c r="RO240" s="70"/>
      <c r="RP240" s="70"/>
      <c r="RQ240" s="70"/>
      <c r="RR240" s="70"/>
      <c r="RS240" s="70"/>
      <c r="RT240" s="70"/>
      <c r="RU240" s="70"/>
      <c r="RV240" s="70"/>
      <c r="RW240" s="70"/>
      <c r="RX240" s="70"/>
      <c r="RY240" s="70"/>
      <c r="RZ240" s="70"/>
      <c r="SA240" s="70"/>
      <c r="SB240" s="70"/>
      <c r="SC240" s="70"/>
      <c r="SD240" s="70"/>
      <c r="SE240" s="70"/>
      <c r="SF240" s="70"/>
      <c r="SG240" s="70"/>
      <c r="SH240" s="70"/>
      <c r="SI240" s="70"/>
      <c r="SJ240" s="70"/>
      <c r="SK240" s="70"/>
      <c r="SL240" s="70"/>
      <c r="SM240" s="70"/>
      <c r="SN240" s="70"/>
      <c r="SO240" s="70"/>
      <c r="SP240" s="70"/>
      <c r="SQ240" s="70"/>
      <c r="SR240" s="70"/>
      <c r="SS240" s="70"/>
      <c r="ST240" s="70"/>
      <c r="SU240" s="70"/>
      <c r="SV240" s="70"/>
      <c r="SW240" s="70"/>
      <c r="SX240" s="70"/>
      <c r="SY240" s="70"/>
      <c r="SZ240" s="70"/>
      <c r="TA240" s="70"/>
      <c r="TB240" s="70"/>
      <c r="TC240" s="70"/>
      <c r="TD240" s="70"/>
      <c r="TE240" s="70"/>
      <c r="TF240" s="70"/>
      <c r="TG240" s="70"/>
      <c r="TH240" s="70"/>
      <c r="TI240" s="70"/>
      <c r="TJ240" s="70"/>
      <c r="TK240" s="70"/>
      <c r="TL240" s="70"/>
      <c r="TM240" s="70"/>
      <c r="TN240" s="70"/>
      <c r="TO240" s="70"/>
      <c r="TP240" s="70"/>
      <c r="TQ240" s="70"/>
      <c r="TR240" s="70"/>
      <c r="TS240" s="70"/>
      <c r="TT240" s="70"/>
      <c r="TU240" s="70"/>
      <c r="TV240" s="70"/>
      <c r="TW240" s="70"/>
      <c r="TX240" s="70"/>
      <c r="TY240" s="70"/>
      <c r="TZ240" s="70"/>
      <c r="UA240" s="70"/>
      <c r="UB240" s="70"/>
      <c r="UC240" s="70"/>
      <c r="UD240" s="70"/>
      <c r="UE240" s="70"/>
      <c r="UF240" s="70"/>
      <c r="UG240" s="70"/>
      <c r="UH240" s="70"/>
      <c r="UI240" s="70"/>
      <c r="UJ240" s="70"/>
      <c r="UK240" s="70"/>
      <c r="UL240" s="70"/>
      <c r="UM240" s="70"/>
      <c r="UN240" s="70"/>
      <c r="UO240" s="70"/>
      <c r="UP240" s="70"/>
      <c r="UQ240" s="70"/>
      <c r="UR240" s="70"/>
      <c r="US240" s="70"/>
      <c r="UT240" s="70"/>
      <c r="UU240" s="70"/>
      <c r="UV240" s="70"/>
      <c r="UW240" s="70"/>
      <c r="UX240" s="70"/>
      <c r="UY240" s="70"/>
      <c r="UZ240" s="70"/>
      <c r="VA240" s="70"/>
      <c r="VB240" s="70"/>
      <c r="VC240" s="70"/>
      <c r="VD240" s="70"/>
      <c r="VE240" s="70"/>
      <c r="VF240" s="70"/>
      <c r="VG240" s="70"/>
      <c r="VH240" s="70"/>
      <c r="VI240" s="70"/>
      <c r="VJ240" s="70"/>
      <c r="VK240" s="70"/>
      <c r="VL240" s="70"/>
      <c r="VM240" s="70"/>
      <c r="VN240" s="70"/>
      <c r="VO240" s="70"/>
      <c r="VP240" s="70"/>
      <c r="VQ240" s="70"/>
      <c r="VR240" s="70"/>
      <c r="VS240" s="70"/>
      <c r="VT240" s="70"/>
      <c r="VU240" s="70"/>
      <c r="VV240" s="70"/>
      <c r="VW240" s="70"/>
      <c r="VX240" s="70"/>
      <c r="VY240" s="70"/>
      <c r="VZ240" s="70"/>
      <c r="WA240" s="70"/>
      <c r="WB240" s="70"/>
      <c r="WC240" s="70"/>
      <c r="WD240" s="70"/>
      <c r="WE240" s="70"/>
      <c r="WF240" s="70"/>
      <c r="WG240" s="70"/>
      <c r="WH240" s="70"/>
      <c r="WI240" s="70"/>
      <c r="WJ240" s="70"/>
      <c r="WK240" s="70"/>
      <c r="WL240" s="70"/>
      <c r="WM240" s="70"/>
      <c r="WN240" s="70"/>
      <c r="WO240" s="70"/>
      <c r="WP240" s="70"/>
      <c r="WQ240" s="70"/>
      <c r="WR240" s="70"/>
      <c r="WS240" s="70"/>
      <c r="WT240" s="70"/>
      <c r="WU240" s="70"/>
      <c r="WV240" s="70"/>
      <c r="WW240" s="70"/>
      <c r="WX240" s="70"/>
      <c r="WY240" s="70"/>
      <c r="WZ240" s="70"/>
      <c r="XA240" s="70"/>
      <c r="XB240" s="70"/>
      <c r="XC240" s="70"/>
      <c r="XD240" s="70"/>
      <c r="XE240" s="70"/>
      <c r="XF240" s="70"/>
      <c r="XG240" s="70"/>
      <c r="XH240" s="70"/>
      <c r="XI240" s="70"/>
      <c r="XJ240" s="70"/>
      <c r="XK240" s="70"/>
      <c r="XL240" s="70"/>
      <c r="XM240" s="70"/>
      <c r="XN240" s="70"/>
      <c r="XO240" s="70"/>
      <c r="XP240" s="70"/>
      <c r="XQ240" s="70"/>
      <c r="XR240" s="70"/>
      <c r="XS240" s="70"/>
      <c r="XT240" s="70"/>
      <c r="XU240" s="70"/>
      <c r="XV240" s="70"/>
      <c r="XW240" s="70"/>
      <c r="XX240" s="70"/>
      <c r="XY240" s="70"/>
      <c r="XZ240" s="70"/>
      <c r="YA240" s="70"/>
      <c r="YB240" s="70"/>
      <c r="YC240" s="70"/>
      <c r="YD240" s="70"/>
      <c r="YE240" s="70"/>
      <c r="YF240" s="70"/>
      <c r="YG240" s="70"/>
      <c r="YH240" s="70"/>
      <c r="YI240" s="70"/>
      <c r="YJ240" s="70"/>
      <c r="YK240" s="70"/>
      <c r="YL240" s="70"/>
      <c r="YM240" s="70"/>
      <c r="YN240" s="70"/>
      <c r="YO240" s="70"/>
      <c r="YP240" s="70"/>
      <c r="YQ240" s="70"/>
      <c r="YR240" s="70"/>
      <c r="YS240" s="70"/>
      <c r="YT240" s="70"/>
      <c r="YU240" s="70"/>
      <c r="YV240" s="70"/>
      <c r="YW240" s="70"/>
      <c r="YX240" s="70"/>
      <c r="YY240" s="70"/>
      <c r="YZ240" s="70"/>
      <c r="ZA240" s="70"/>
      <c r="ZB240" s="70"/>
      <c r="ZC240" s="70"/>
      <c r="ZD240" s="70"/>
      <c r="ZE240" s="70"/>
      <c r="ZF240" s="70"/>
      <c r="ZG240" s="70"/>
      <c r="ZH240" s="70"/>
      <c r="ZI240" s="70"/>
      <c r="ZJ240" s="70"/>
      <c r="ZK240" s="70"/>
      <c r="ZL240" s="70"/>
      <c r="ZM240" s="70"/>
      <c r="ZN240" s="70"/>
      <c r="ZO240" s="70"/>
      <c r="ZP240" s="70"/>
      <c r="ZQ240" s="70"/>
      <c r="ZR240" s="70"/>
      <c r="ZS240" s="70"/>
      <c r="ZT240" s="70"/>
      <c r="ZU240" s="70"/>
      <c r="ZV240" s="70"/>
      <c r="ZW240" s="70"/>
      <c r="ZX240" s="70"/>
      <c r="ZY240" s="70"/>
      <c r="ZZ240" s="70"/>
      <c r="AAA240" s="70"/>
      <c r="AAB240" s="70"/>
      <c r="AAC240" s="70"/>
      <c r="AAD240" s="70"/>
      <c r="AAE240" s="70"/>
      <c r="AAF240" s="70"/>
      <c r="AAG240" s="70"/>
      <c r="AAH240" s="70"/>
      <c r="AAI240" s="70"/>
      <c r="AAJ240" s="70"/>
      <c r="AAK240" s="70"/>
      <c r="AAL240" s="70"/>
      <c r="AAM240" s="70"/>
      <c r="AAN240" s="70"/>
      <c r="AAO240" s="70"/>
      <c r="AAP240" s="70"/>
      <c r="AAQ240" s="70"/>
      <c r="AAR240" s="70"/>
      <c r="AAS240" s="70"/>
      <c r="AAT240" s="70"/>
      <c r="AAU240" s="70"/>
      <c r="AAV240" s="70"/>
      <c r="AAW240" s="70"/>
      <c r="AAX240" s="70"/>
      <c r="AAY240" s="70"/>
      <c r="AAZ240" s="70"/>
      <c r="ABA240" s="70"/>
      <c r="ABB240" s="70"/>
      <c r="ABC240" s="70"/>
      <c r="ABD240" s="70"/>
      <c r="ABE240" s="70"/>
      <c r="ABF240" s="70"/>
      <c r="ABG240" s="70"/>
      <c r="ABH240" s="70"/>
      <c r="ABI240" s="70"/>
      <c r="ABJ240" s="70"/>
      <c r="ABK240" s="70"/>
      <c r="ABL240" s="70"/>
      <c r="ABM240" s="70"/>
      <c r="ABN240" s="70"/>
      <c r="ABO240" s="70"/>
      <c r="ABP240" s="70"/>
      <c r="ABQ240" s="70"/>
      <c r="ABR240" s="70"/>
      <c r="ABS240" s="70"/>
      <c r="ABT240" s="70"/>
      <c r="ABU240" s="70"/>
      <c r="ABV240" s="70"/>
      <c r="ABW240" s="70"/>
      <c r="ABX240" s="70"/>
      <c r="ABY240" s="70"/>
      <c r="ABZ240" s="70"/>
      <c r="ACA240" s="70"/>
      <c r="ACB240" s="70"/>
      <c r="ACC240" s="70"/>
      <c r="ACD240" s="70"/>
      <c r="ACE240" s="70"/>
      <c r="ACF240" s="70"/>
      <c r="ACG240" s="70"/>
      <c r="ACH240" s="70"/>
      <c r="ACI240" s="70"/>
      <c r="ACJ240" s="70"/>
      <c r="ACK240" s="70"/>
      <c r="ACL240" s="70"/>
      <c r="ACM240" s="70"/>
      <c r="ACN240" s="70"/>
      <c r="ACO240" s="70"/>
      <c r="ACP240" s="70"/>
      <c r="ACQ240" s="70"/>
      <c r="ACR240" s="70"/>
      <c r="ACS240" s="70"/>
      <c r="ACT240" s="70"/>
      <c r="ACU240" s="70"/>
      <c r="ACV240" s="70"/>
      <c r="ACW240" s="70"/>
      <c r="ACX240" s="70"/>
      <c r="ACY240" s="70"/>
      <c r="ACZ240" s="70"/>
      <c r="ADA240" s="70"/>
      <c r="ADB240" s="70"/>
      <c r="ADC240" s="70"/>
      <c r="ADD240" s="70"/>
      <c r="ADE240" s="70"/>
      <c r="ADF240" s="70"/>
      <c r="ADG240" s="70"/>
      <c r="ADH240" s="70"/>
      <c r="ADI240" s="70"/>
      <c r="ADJ240" s="70"/>
      <c r="ADK240" s="70"/>
      <c r="ADL240" s="70"/>
      <c r="ADM240" s="70"/>
      <c r="ADN240" s="70"/>
      <c r="ADO240" s="70"/>
      <c r="ADP240" s="70"/>
      <c r="ADQ240" s="70"/>
      <c r="ADR240" s="70"/>
      <c r="ADS240" s="70"/>
      <c r="ADT240" s="70"/>
      <c r="ADU240" s="70"/>
      <c r="ADV240" s="70"/>
      <c r="ADW240" s="70"/>
      <c r="ADX240" s="70"/>
      <c r="ADY240" s="70"/>
      <c r="ADZ240" s="70"/>
      <c r="AEA240" s="70"/>
      <c r="AEB240" s="70"/>
      <c r="AEC240" s="70"/>
      <c r="AED240" s="70"/>
      <c r="AEE240" s="70"/>
      <c r="AEF240" s="70"/>
      <c r="AEG240" s="70"/>
      <c r="AEH240" s="70"/>
      <c r="AEI240" s="70"/>
      <c r="AEJ240" s="70"/>
      <c r="AEK240" s="70"/>
      <c r="AEL240" s="70"/>
      <c r="AEM240" s="70"/>
      <c r="AEN240" s="70"/>
      <c r="AEO240" s="70"/>
      <c r="AEP240" s="70"/>
      <c r="AEQ240" s="70"/>
      <c r="AER240" s="70"/>
      <c r="AES240" s="70"/>
      <c r="AET240" s="70"/>
      <c r="AEU240" s="70"/>
      <c r="AEV240" s="70"/>
      <c r="AEW240" s="70"/>
      <c r="AEX240" s="70"/>
      <c r="AEY240" s="70"/>
      <c r="AEZ240" s="70"/>
      <c r="AFA240" s="70"/>
      <c r="AFB240" s="70"/>
      <c r="AFC240" s="70"/>
      <c r="AFD240" s="70"/>
      <c r="AFE240" s="70"/>
      <c r="AFF240" s="70"/>
      <c r="AFG240" s="70"/>
      <c r="AFH240" s="70"/>
      <c r="AFI240" s="70"/>
      <c r="AFJ240" s="70"/>
      <c r="AFK240" s="70"/>
      <c r="AFL240" s="70"/>
      <c r="AFM240" s="70"/>
      <c r="AFN240" s="70"/>
      <c r="AFO240" s="70"/>
      <c r="AFP240" s="70"/>
      <c r="AFQ240" s="70"/>
      <c r="AFR240" s="70"/>
      <c r="AFS240" s="70"/>
      <c r="AFT240" s="70"/>
      <c r="AFU240" s="70"/>
      <c r="AFV240" s="70"/>
      <c r="AFW240" s="70"/>
      <c r="AFX240" s="70"/>
      <c r="AFY240" s="70"/>
      <c r="AFZ240" s="70"/>
      <c r="AGA240" s="70"/>
      <c r="AGB240" s="70"/>
      <c r="AGC240" s="70"/>
      <c r="AGD240" s="70"/>
      <c r="AGE240" s="70"/>
      <c r="AGF240" s="70"/>
      <c r="AGG240" s="70"/>
      <c r="AGH240" s="70"/>
      <c r="AGI240" s="70"/>
      <c r="AGJ240" s="70"/>
      <c r="AGK240" s="70"/>
      <c r="AGL240" s="70"/>
      <c r="AGM240" s="70"/>
      <c r="AGN240" s="70"/>
      <c r="AGO240" s="70"/>
      <c r="AGP240" s="70"/>
      <c r="AGQ240" s="70"/>
      <c r="AGR240" s="70"/>
      <c r="AGS240" s="70"/>
      <c r="AGT240" s="70"/>
      <c r="AGU240" s="70"/>
      <c r="AGV240" s="70"/>
      <c r="AGW240" s="70"/>
      <c r="AGX240" s="70"/>
      <c r="AGY240" s="70"/>
      <c r="AGZ240" s="70"/>
      <c r="AHA240" s="70"/>
      <c r="AHB240" s="70"/>
      <c r="AHC240" s="70"/>
      <c r="AHD240" s="70"/>
      <c r="AHE240" s="70"/>
      <c r="AHF240" s="70"/>
      <c r="AHG240" s="70"/>
      <c r="AHH240" s="70"/>
      <c r="AHI240" s="70"/>
      <c r="AHJ240" s="70"/>
      <c r="AHK240" s="70"/>
      <c r="AHL240" s="70"/>
      <c r="AHM240" s="70"/>
      <c r="AHN240" s="70"/>
      <c r="AHO240" s="70"/>
      <c r="AHP240" s="70"/>
      <c r="AHQ240" s="70"/>
      <c r="AHR240" s="70"/>
      <c r="AHS240" s="70"/>
      <c r="AHT240" s="70"/>
      <c r="AHU240" s="70"/>
      <c r="AHV240" s="70"/>
      <c r="AHW240" s="70"/>
      <c r="AHX240" s="70"/>
      <c r="AHY240" s="70"/>
      <c r="AHZ240" s="70"/>
      <c r="AIA240" s="70"/>
      <c r="AIB240" s="70"/>
      <c r="AIC240" s="70"/>
      <c r="AID240" s="70"/>
      <c r="AIE240" s="70"/>
      <c r="AIF240" s="70"/>
      <c r="AIG240" s="70"/>
      <c r="AIH240" s="70"/>
      <c r="AII240" s="70"/>
      <c r="AIJ240" s="70"/>
      <c r="AIK240" s="70"/>
      <c r="AIL240" s="70"/>
      <c r="AIM240" s="70"/>
      <c r="AIN240" s="70"/>
      <c r="AIO240" s="70"/>
      <c r="AIP240" s="70"/>
      <c r="AIQ240" s="70"/>
      <c r="AIR240" s="70"/>
      <c r="AIS240" s="70"/>
      <c r="AIT240" s="70"/>
      <c r="AIU240" s="70"/>
      <c r="AIV240" s="70"/>
      <c r="AIW240" s="70"/>
      <c r="AIX240" s="70"/>
      <c r="AIY240" s="70"/>
      <c r="AIZ240" s="70"/>
      <c r="AJA240" s="70"/>
      <c r="AJB240" s="70"/>
      <c r="AJC240" s="70"/>
      <c r="AJD240" s="70"/>
      <c r="AJE240" s="70"/>
      <c r="AJF240" s="70"/>
      <c r="AJG240" s="70"/>
      <c r="AJH240" s="70"/>
      <c r="AJI240" s="70"/>
      <c r="AJJ240" s="70"/>
      <c r="AJK240" s="70"/>
      <c r="AJL240" s="70"/>
      <c r="AJM240" s="70"/>
      <c r="AJN240" s="70"/>
      <c r="AJO240" s="70"/>
      <c r="AJP240" s="70"/>
      <c r="AJQ240" s="70"/>
      <c r="AJR240" s="70"/>
      <c r="AJS240" s="70"/>
      <c r="AJT240" s="70"/>
      <c r="AJU240" s="70"/>
      <c r="AJV240" s="70"/>
      <c r="AJW240" s="70"/>
      <c r="AJX240" s="70"/>
      <c r="AJY240" s="70"/>
      <c r="AJZ240" s="70"/>
      <c r="AKA240" s="70"/>
      <c r="AKB240" s="70"/>
      <c r="AKC240" s="70"/>
      <c r="AKD240" s="70"/>
      <c r="AKE240" s="70"/>
      <c r="AKF240" s="70"/>
      <c r="AKG240" s="70"/>
      <c r="AKH240" s="70"/>
      <c r="AKI240" s="70"/>
      <c r="AKJ240" s="70"/>
      <c r="AKK240" s="70"/>
      <c r="AKL240" s="70"/>
      <c r="AKM240" s="70"/>
      <c r="AKN240" s="70"/>
      <c r="AKO240" s="70"/>
      <c r="AKP240" s="70"/>
      <c r="AKQ240" s="70"/>
      <c r="AKR240" s="70"/>
      <c r="AKS240" s="70"/>
      <c r="AKT240" s="70"/>
      <c r="AKU240" s="70"/>
      <c r="AKV240" s="70"/>
      <c r="AKW240" s="70"/>
      <c r="AKX240" s="70"/>
      <c r="AKY240" s="70"/>
      <c r="AKZ240" s="70"/>
      <c r="ALA240" s="70"/>
      <c r="ALB240" s="70"/>
      <c r="ALC240" s="70"/>
      <c r="ALD240" s="70"/>
      <c r="ALE240" s="70"/>
      <c r="ALF240" s="70"/>
      <c r="ALG240" s="70"/>
      <c r="ALH240" s="70"/>
      <c r="ALI240" s="70"/>
      <c r="ALJ240" s="70"/>
      <c r="ALK240" s="70"/>
      <c r="ALL240" s="70"/>
      <c r="ALM240" s="70"/>
      <c r="ALN240" s="70"/>
      <c r="ALO240" s="70"/>
      <c r="ALP240" s="70"/>
      <c r="ALQ240" s="70"/>
      <c r="ALR240" s="70"/>
      <c r="ALS240" s="70"/>
      <c r="ALT240" s="70"/>
      <c r="ALU240" s="70"/>
      <c r="ALV240" s="70"/>
      <c r="ALW240" s="70"/>
      <c r="ALX240" s="70"/>
      <c r="ALY240" s="70"/>
      <c r="ALZ240" s="70"/>
      <c r="AMA240" s="70"/>
      <c r="AMB240" s="70"/>
      <c r="AMC240" s="70"/>
      <c r="AMD240" s="70"/>
      <c r="AME240" s="70"/>
      <c r="AMF240" s="70"/>
      <c r="AMG240" s="70"/>
      <c r="AMH240" s="70"/>
    </row>
    <row r="241" spans="1:1022" x14ac:dyDescent="0.2">
      <c r="A241" s="170"/>
      <c r="B241" s="70" t="s">
        <v>13674</v>
      </c>
      <c r="C241" s="71">
        <v>2.7648281142049098E-2</v>
      </c>
      <c r="D241" s="72">
        <v>70.8333333333333</v>
      </c>
      <c r="E241" s="72">
        <v>2.7842227378190299E-2</v>
      </c>
      <c r="F241" s="70">
        <v>1</v>
      </c>
      <c r="G241" s="70">
        <v>3</v>
      </c>
      <c r="H241" s="73" t="s">
        <v>13675</v>
      </c>
      <c r="I241" s="71">
        <v>6.2194918013215202E-2</v>
      </c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0"/>
      <c r="AZ241" s="70"/>
      <c r="BA241" s="70"/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0"/>
      <c r="BR241" s="70"/>
      <c r="BS241" s="70"/>
      <c r="BT241" s="70"/>
      <c r="BU241" s="70"/>
      <c r="BV241" s="70"/>
      <c r="BW241" s="70"/>
      <c r="BX241" s="70"/>
      <c r="BY241" s="70"/>
      <c r="BZ241" s="70"/>
      <c r="CA241" s="70"/>
      <c r="CB241" s="70"/>
      <c r="CC241" s="70"/>
      <c r="CD241" s="70"/>
      <c r="CE241" s="70"/>
      <c r="CF241" s="70"/>
      <c r="CG241" s="70"/>
      <c r="CH241" s="70"/>
      <c r="CI241" s="70"/>
      <c r="CJ241" s="70"/>
      <c r="CK241" s="70"/>
      <c r="CL241" s="70"/>
      <c r="CM241" s="70"/>
      <c r="CN241" s="70"/>
      <c r="CO241" s="70"/>
      <c r="CP241" s="70"/>
      <c r="CQ241" s="70"/>
      <c r="CR241" s="70"/>
      <c r="CS241" s="70"/>
      <c r="CT241" s="70"/>
      <c r="CU241" s="70"/>
      <c r="CV241" s="70"/>
      <c r="CW241" s="70"/>
      <c r="CX241" s="70"/>
      <c r="CY241" s="70"/>
      <c r="CZ241" s="70"/>
      <c r="DA241" s="70"/>
      <c r="DB241" s="70"/>
      <c r="DC241" s="70"/>
      <c r="DD241" s="70"/>
      <c r="DE241" s="70"/>
      <c r="DF241" s="70"/>
      <c r="DG241" s="70"/>
      <c r="DH241" s="70"/>
      <c r="DI241" s="70"/>
      <c r="DJ241" s="70"/>
      <c r="DK241" s="70"/>
      <c r="DL241" s="70"/>
      <c r="DM241" s="70"/>
      <c r="DN241" s="70"/>
      <c r="DO241" s="70"/>
      <c r="DP241" s="70"/>
      <c r="DQ241" s="70"/>
      <c r="DR241" s="70"/>
      <c r="DS241" s="70"/>
      <c r="DT241" s="70"/>
      <c r="DU241" s="70"/>
      <c r="DV241" s="70"/>
      <c r="DW241" s="70"/>
      <c r="DX241" s="70"/>
      <c r="DY241" s="70"/>
      <c r="DZ241" s="70"/>
      <c r="EA241" s="70"/>
      <c r="EB241" s="70"/>
      <c r="EC241" s="70"/>
      <c r="ED241" s="70"/>
      <c r="EE241" s="70"/>
      <c r="EF241" s="70"/>
      <c r="EG241" s="70"/>
      <c r="EH241" s="70"/>
      <c r="EI241" s="70"/>
      <c r="EJ241" s="70"/>
      <c r="EK241" s="70"/>
      <c r="EL241" s="70"/>
      <c r="EM241" s="70"/>
      <c r="EN241" s="70"/>
      <c r="EO241" s="70"/>
      <c r="EP241" s="70"/>
      <c r="EQ241" s="70"/>
      <c r="ER241" s="70"/>
      <c r="ES241" s="70"/>
      <c r="ET241" s="70"/>
      <c r="EU241" s="70"/>
      <c r="EV241" s="70"/>
      <c r="EW241" s="70"/>
      <c r="EX241" s="70"/>
      <c r="EY241" s="70"/>
      <c r="EZ241" s="70"/>
      <c r="FA241" s="70"/>
      <c r="FB241" s="70"/>
      <c r="FC241" s="70"/>
      <c r="FD241" s="70"/>
      <c r="FE241" s="70"/>
      <c r="FF241" s="70"/>
      <c r="FG241" s="70"/>
      <c r="FH241" s="70"/>
      <c r="FI241" s="70"/>
      <c r="FJ241" s="70"/>
      <c r="FK241" s="70"/>
      <c r="FL241" s="70"/>
      <c r="FM241" s="70"/>
      <c r="FN241" s="70"/>
      <c r="FO241" s="70"/>
      <c r="FP241" s="70"/>
      <c r="FQ241" s="70"/>
      <c r="FR241" s="70"/>
      <c r="FS241" s="70"/>
      <c r="FT241" s="70"/>
      <c r="FU241" s="70"/>
      <c r="FV241" s="70"/>
      <c r="FW241" s="70"/>
      <c r="FX241" s="70"/>
      <c r="FY241" s="70"/>
      <c r="FZ241" s="70"/>
      <c r="GA241" s="70"/>
      <c r="GB241" s="70"/>
      <c r="GC241" s="70"/>
      <c r="GD241" s="70"/>
      <c r="GE241" s="70"/>
      <c r="GF241" s="70"/>
      <c r="GG241" s="70"/>
      <c r="GH241" s="70"/>
      <c r="GI241" s="70"/>
      <c r="GJ241" s="70"/>
      <c r="GK241" s="70"/>
      <c r="GL241" s="70"/>
      <c r="GM241" s="70"/>
      <c r="GN241" s="70"/>
      <c r="GO241" s="70"/>
      <c r="GP241" s="70"/>
      <c r="GQ241" s="70"/>
      <c r="GR241" s="70"/>
      <c r="GS241" s="70"/>
      <c r="GT241" s="70"/>
      <c r="GU241" s="70"/>
      <c r="GV241" s="70"/>
      <c r="GW241" s="70"/>
      <c r="GX241" s="70"/>
      <c r="GY241" s="70"/>
      <c r="GZ241" s="70"/>
      <c r="HA241" s="70"/>
      <c r="HB241" s="70"/>
      <c r="HC241" s="70"/>
      <c r="HD241" s="70"/>
      <c r="HE241" s="70"/>
      <c r="HF241" s="70"/>
      <c r="HG241" s="70"/>
      <c r="HH241" s="70"/>
      <c r="HI241" s="70"/>
      <c r="HJ241" s="70"/>
      <c r="HK241" s="70"/>
      <c r="HL241" s="70"/>
      <c r="HM241" s="70"/>
      <c r="HN241" s="70"/>
      <c r="HO241" s="70"/>
      <c r="HP241" s="70"/>
      <c r="HQ241" s="70"/>
      <c r="HR241" s="70"/>
      <c r="HS241" s="70"/>
      <c r="HT241" s="70"/>
      <c r="HU241" s="70"/>
      <c r="HV241" s="70"/>
      <c r="HW241" s="70"/>
      <c r="HX241" s="70"/>
      <c r="HY241" s="70"/>
      <c r="HZ241" s="70"/>
      <c r="IA241" s="70"/>
      <c r="IB241" s="70"/>
      <c r="IC241" s="70"/>
      <c r="ID241" s="70"/>
      <c r="IE241" s="70"/>
      <c r="IF241" s="70"/>
      <c r="IG241" s="70"/>
      <c r="IH241" s="70"/>
      <c r="II241" s="70"/>
      <c r="IJ241" s="70"/>
      <c r="IK241" s="70"/>
      <c r="IL241" s="70"/>
      <c r="IM241" s="70"/>
      <c r="IN241" s="70"/>
      <c r="IO241" s="70"/>
      <c r="IP241" s="70"/>
      <c r="IQ241" s="70"/>
      <c r="IR241" s="70"/>
      <c r="IS241" s="70"/>
      <c r="IT241" s="70"/>
      <c r="IU241" s="70"/>
      <c r="IV241" s="70"/>
      <c r="IW241" s="70"/>
      <c r="IX241" s="70"/>
      <c r="IY241" s="70"/>
      <c r="IZ241" s="70"/>
      <c r="JA241" s="70"/>
      <c r="JB241" s="70"/>
      <c r="JC241" s="70"/>
      <c r="JD241" s="70"/>
      <c r="JE241" s="70"/>
      <c r="JF241" s="70"/>
      <c r="JG241" s="70"/>
      <c r="JH241" s="70"/>
      <c r="JI241" s="70"/>
      <c r="JJ241" s="70"/>
      <c r="JK241" s="70"/>
      <c r="JL241" s="70"/>
      <c r="JM241" s="70"/>
      <c r="JN241" s="70"/>
      <c r="JO241" s="70"/>
      <c r="JP241" s="70"/>
      <c r="JQ241" s="70"/>
      <c r="JR241" s="70"/>
      <c r="JS241" s="70"/>
      <c r="JT241" s="70"/>
      <c r="JU241" s="70"/>
      <c r="JV241" s="70"/>
      <c r="JW241" s="70"/>
      <c r="JX241" s="70"/>
      <c r="JY241" s="70"/>
      <c r="JZ241" s="70"/>
      <c r="KA241" s="70"/>
      <c r="KB241" s="70"/>
      <c r="KC241" s="70"/>
      <c r="KD241" s="70"/>
      <c r="KE241" s="70"/>
      <c r="KF241" s="70"/>
      <c r="KG241" s="70"/>
      <c r="KH241" s="70"/>
      <c r="KI241" s="70"/>
      <c r="KJ241" s="70"/>
      <c r="KK241" s="70"/>
      <c r="KL241" s="70"/>
      <c r="KM241" s="70"/>
      <c r="KN241" s="70"/>
      <c r="KO241" s="70"/>
      <c r="KP241" s="70"/>
      <c r="KQ241" s="70"/>
      <c r="KR241" s="70"/>
      <c r="KS241" s="70"/>
      <c r="KT241" s="70"/>
      <c r="KU241" s="70"/>
      <c r="KV241" s="70"/>
      <c r="KW241" s="70"/>
      <c r="KX241" s="70"/>
      <c r="KY241" s="70"/>
      <c r="KZ241" s="70"/>
      <c r="LA241" s="70"/>
      <c r="LB241" s="70"/>
      <c r="LC241" s="70"/>
      <c r="LD241" s="70"/>
      <c r="LE241" s="70"/>
      <c r="LF241" s="70"/>
      <c r="LG241" s="70"/>
      <c r="LH241" s="70"/>
      <c r="LI241" s="70"/>
      <c r="LJ241" s="70"/>
      <c r="LK241" s="70"/>
      <c r="LL241" s="70"/>
      <c r="LM241" s="70"/>
      <c r="LN241" s="70"/>
      <c r="LO241" s="70"/>
      <c r="LP241" s="70"/>
      <c r="LQ241" s="70"/>
      <c r="LR241" s="70"/>
      <c r="LS241" s="70"/>
      <c r="LT241" s="70"/>
      <c r="LU241" s="70"/>
      <c r="LV241" s="70"/>
      <c r="LW241" s="70"/>
      <c r="LX241" s="70"/>
      <c r="LY241" s="70"/>
      <c r="LZ241" s="70"/>
      <c r="MA241" s="70"/>
      <c r="MB241" s="70"/>
      <c r="MC241" s="70"/>
      <c r="MD241" s="70"/>
      <c r="ME241" s="70"/>
      <c r="MF241" s="70"/>
      <c r="MG241" s="70"/>
      <c r="MH241" s="70"/>
      <c r="MI241" s="70"/>
      <c r="MJ241" s="70"/>
      <c r="MK241" s="70"/>
      <c r="ML241" s="70"/>
      <c r="MM241" s="70"/>
      <c r="MN241" s="70"/>
      <c r="MO241" s="70"/>
      <c r="MP241" s="70"/>
      <c r="MQ241" s="70"/>
      <c r="MR241" s="70"/>
      <c r="MS241" s="70"/>
      <c r="MT241" s="70"/>
      <c r="MU241" s="70"/>
      <c r="MV241" s="70"/>
      <c r="MW241" s="70"/>
      <c r="MX241" s="70"/>
      <c r="MY241" s="70"/>
      <c r="MZ241" s="70"/>
      <c r="NA241" s="70"/>
      <c r="NB241" s="70"/>
      <c r="NC241" s="70"/>
      <c r="ND241" s="70"/>
      <c r="NE241" s="70"/>
      <c r="NF241" s="70"/>
      <c r="NG241" s="70"/>
      <c r="NH241" s="70"/>
      <c r="NI241" s="70"/>
      <c r="NJ241" s="70"/>
      <c r="NK241" s="70"/>
      <c r="NL241" s="70"/>
      <c r="NM241" s="70"/>
      <c r="NN241" s="70"/>
      <c r="NO241" s="70"/>
      <c r="NP241" s="70"/>
      <c r="NQ241" s="70"/>
      <c r="NR241" s="70"/>
      <c r="NS241" s="70"/>
      <c r="NT241" s="70"/>
      <c r="NU241" s="70"/>
      <c r="NV241" s="70"/>
      <c r="NW241" s="70"/>
      <c r="NX241" s="70"/>
      <c r="NY241" s="70"/>
      <c r="NZ241" s="70"/>
      <c r="OA241" s="70"/>
      <c r="OB241" s="70"/>
      <c r="OC241" s="70"/>
      <c r="OD241" s="70"/>
      <c r="OE241" s="70"/>
      <c r="OF241" s="70"/>
      <c r="OG241" s="70"/>
      <c r="OH241" s="70"/>
      <c r="OI241" s="70"/>
      <c r="OJ241" s="70"/>
      <c r="OK241" s="70"/>
      <c r="OL241" s="70"/>
      <c r="OM241" s="70"/>
      <c r="ON241" s="70"/>
      <c r="OO241" s="70"/>
      <c r="OP241" s="70"/>
      <c r="OQ241" s="70"/>
      <c r="OR241" s="70"/>
      <c r="OS241" s="70"/>
      <c r="OT241" s="70"/>
      <c r="OU241" s="70"/>
      <c r="OV241" s="70"/>
      <c r="OW241" s="70"/>
      <c r="OX241" s="70"/>
      <c r="OY241" s="70"/>
      <c r="OZ241" s="70"/>
      <c r="PA241" s="70"/>
      <c r="PB241" s="70"/>
      <c r="PC241" s="70"/>
      <c r="PD241" s="70"/>
      <c r="PE241" s="70"/>
      <c r="PF241" s="70"/>
      <c r="PG241" s="70"/>
      <c r="PH241" s="70"/>
      <c r="PI241" s="70"/>
      <c r="PJ241" s="70"/>
      <c r="PK241" s="70"/>
      <c r="PL241" s="70"/>
      <c r="PM241" s="70"/>
      <c r="PN241" s="70"/>
      <c r="PO241" s="70"/>
      <c r="PP241" s="70"/>
      <c r="PQ241" s="70"/>
      <c r="PR241" s="70"/>
      <c r="PS241" s="70"/>
      <c r="PT241" s="70"/>
      <c r="PU241" s="70"/>
      <c r="PV241" s="70"/>
      <c r="PW241" s="70"/>
      <c r="PX241" s="70"/>
      <c r="PY241" s="70"/>
      <c r="PZ241" s="70"/>
      <c r="QA241" s="70"/>
      <c r="QB241" s="70"/>
      <c r="QC241" s="70"/>
      <c r="QD241" s="70"/>
      <c r="QE241" s="70"/>
      <c r="QF241" s="70"/>
      <c r="QG241" s="70"/>
      <c r="QH241" s="70"/>
      <c r="QI241" s="70"/>
      <c r="QJ241" s="70"/>
      <c r="QK241" s="70"/>
      <c r="QL241" s="70"/>
      <c r="QM241" s="70"/>
      <c r="QN241" s="70"/>
      <c r="QO241" s="70"/>
      <c r="QP241" s="70"/>
      <c r="QQ241" s="70"/>
      <c r="QR241" s="70"/>
      <c r="QS241" s="70"/>
      <c r="QT241" s="70"/>
      <c r="QU241" s="70"/>
      <c r="QV241" s="70"/>
      <c r="QW241" s="70"/>
      <c r="QX241" s="70"/>
      <c r="QY241" s="70"/>
      <c r="QZ241" s="70"/>
      <c r="RA241" s="70"/>
      <c r="RB241" s="70"/>
      <c r="RC241" s="70"/>
      <c r="RD241" s="70"/>
      <c r="RE241" s="70"/>
      <c r="RF241" s="70"/>
      <c r="RG241" s="70"/>
      <c r="RH241" s="70"/>
      <c r="RI241" s="70"/>
      <c r="RJ241" s="70"/>
      <c r="RK241" s="70"/>
      <c r="RL241" s="70"/>
      <c r="RM241" s="70"/>
      <c r="RN241" s="70"/>
      <c r="RO241" s="70"/>
      <c r="RP241" s="70"/>
      <c r="RQ241" s="70"/>
      <c r="RR241" s="70"/>
      <c r="RS241" s="70"/>
      <c r="RT241" s="70"/>
      <c r="RU241" s="70"/>
      <c r="RV241" s="70"/>
      <c r="RW241" s="70"/>
      <c r="RX241" s="70"/>
      <c r="RY241" s="70"/>
      <c r="RZ241" s="70"/>
      <c r="SA241" s="70"/>
      <c r="SB241" s="70"/>
      <c r="SC241" s="70"/>
      <c r="SD241" s="70"/>
      <c r="SE241" s="70"/>
      <c r="SF241" s="70"/>
      <c r="SG241" s="70"/>
      <c r="SH241" s="70"/>
      <c r="SI241" s="70"/>
      <c r="SJ241" s="70"/>
      <c r="SK241" s="70"/>
      <c r="SL241" s="70"/>
      <c r="SM241" s="70"/>
      <c r="SN241" s="70"/>
      <c r="SO241" s="70"/>
      <c r="SP241" s="70"/>
      <c r="SQ241" s="70"/>
      <c r="SR241" s="70"/>
      <c r="SS241" s="70"/>
      <c r="ST241" s="70"/>
      <c r="SU241" s="70"/>
      <c r="SV241" s="70"/>
      <c r="SW241" s="70"/>
      <c r="SX241" s="70"/>
      <c r="SY241" s="70"/>
      <c r="SZ241" s="70"/>
      <c r="TA241" s="70"/>
      <c r="TB241" s="70"/>
      <c r="TC241" s="70"/>
      <c r="TD241" s="70"/>
      <c r="TE241" s="70"/>
      <c r="TF241" s="70"/>
      <c r="TG241" s="70"/>
      <c r="TH241" s="70"/>
      <c r="TI241" s="70"/>
      <c r="TJ241" s="70"/>
      <c r="TK241" s="70"/>
      <c r="TL241" s="70"/>
      <c r="TM241" s="70"/>
      <c r="TN241" s="70"/>
      <c r="TO241" s="70"/>
      <c r="TP241" s="70"/>
      <c r="TQ241" s="70"/>
      <c r="TR241" s="70"/>
      <c r="TS241" s="70"/>
      <c r="TT241" s="70"/>
      <c r="TU241" s="70"/>
      <c r="TV241" s="70"/>
      <c r="TW241" s="70"/>
      <c r="TX241" s="70"/>
      <c r="TY241" s="70"/>
      <c r="TZ241" s="70"/>
      <c r="UA241" s="70"/>
      <c r="UB241" s="70"/>
      <c r="UC241" s="70"/>
      <c r="UD241" s="70"/>
      <c r="UE241" s="70"/>
      <c r="UF241" s="70"/>
      <c r="UG241" s="70"/>
      <c r="UH241" s="70"/>
      <c r="UI241" s="70"/>
      <c r="UJ241" s="70"/>
      <c r="UK241" s="70"/>
      <c r="UL241" s="70"/>
      <c r="UM241" s="70"/>
      <c r="UN241" s="70"/>
      <c r="UO241" s="70"/>
      <c r="UP241" s="70"/>
      <c r="UQ241" s="70"/>
      <c r="UR241" s="70"/>
      <c r="US241" s="70"/>
      <c r="UT241" s="70"/>
      <c r="UU241" s="70"/>
      <c r="UV241" s="70"/>
      <c r="UW241" s="70"/>
      <c r="UX241" s="70"/>
      <c r="UY241" s="70"/>
      <c r="UZ241" s="70"/>
      <c r="VA241" s="70"/>
      <c r="VB241" s="70"/>
      <c r="VC241" s="70"/>
      <c r="VD241" s="70"/>
      <c r="VE241" s="70"/>
      <c r="VF241" s="70"/>
      <c r="VG241" s="70"/>
      <c r="VH241" s="70"/>
      <c r="VI241" s="70"/>
      <c r="VJ241" s="70"/>
      <c r="VK241" s="70"/>
      <c r="VL241" s="70"/>
      <c r="VM241" s="70"/>
      <c r="VN241" s="70"/>
      <c r="VO241" s="70"/>
      <c r="VP241" s="70"/>
      <c r="VQ241" s="70"/>
      <c r="VR241" s="70"/>
      <c r="VS241" s="70"/>
      <c r="VT241" s="70"/>
      <c r="VU241" s="70"/>
      <c r="VV241" s="70"/>
      <c r="VW241" s="70"/>
      <c r="VX241" s="70"/>
      <c r="VY241" s="70"/>
      <c r="VZ241" s="70"/>
      <c r="WA241" s="70"/>
      <c r="WB241" s="70"/>
      <c r="WC241" s="70"/>
      <c r="WD241" s="70"/>
      <c r="WE241" s="70"/>
      <c r="WF241" s="70"/>
      <c r="WG241" s="70"/>
      <c r="WH241" s="70"/>
      <c r="WI241" s="70"/>
      <c r="WJ241" s="70"/>
      <c r="WK241" s="70"/>
      <c r="WL241" s="70"/>
      <c r="WM241" s="70"/>
      <c r="WN241" s="70"/>
      <c r="WO241" s="70"/>
      <c r="WP241" s="70"/>
      <c r="WQ241" s="70"/>
      <c r="WR241" s="70"/>
      <c r="WS241" s="70"/>
      <c r="WT241" s="70"/>
      <c r="WU241" s="70"/>
      <c r="WV241" s="70"/>
      <c r="WW241" s="70"/>
      <c r="WX241" s="70"/>
      <c r="WY241" s="70"/>
      <c r="WZ241" s="70"/>
      <c r="XA241" s="70"/>
      <c r="XB241" s="70"/>
      <c r="XC241" s="70"/>
      <c r="XD241" s="70"/>
      <c r="XE241" s="70"/>
      <c r="XF241" s="70"/>
      <c r="XG241" s="70"/>
      <c r="XH241" s="70"/>
      <c r="XI241" s="70"/>
      <c r="XJ241" s="70"/>
      <c r="XK241" s="70"/>
      <c r="XL241" s="70"/>
      <c r="XM241" s="70"/>
      <c r="XN241" s="70"/>
      <c r="XO241" s="70"/>
      <c r="XP241" s="70"/>
      <c r="XQ241" s="70"/>
      <c r="XR241" s="70"/>
      <c r="XS241" s="70"/>
      <c r="XT241" s="70"/>
      <c r="XU241" s="70"/>
      <c r="XV241" s="70"/>
      <c r="XW241" s="70"/>
      <c r="XX241" s="70"/>
      <c r="XY241" s="70"/>
      <c r="XZ241" s="70"/>
      <c r="YA241" s="70"/>
      <c r="YB241" s="70"/>
      <c r="YC241" s="70"/>
      <c r="YD241" s="70"/>
      <c r="YE241" s="70"/>
      <c r="YF241" s="70"/>
      <c r="YG241" s="70"/>
      <c r="YH241" s="70"/>
      <c r="YI241" s="70"/>
      <c r="YJ241" s="70"/>
      <c r="YK241" s="70"/>
      <c r="YL241" s="70"/>
      <c r="YM241" s="70"/>
      <c r="YN241" s="70"/>
      <c r="YO241" s="70"/>
      <c r="YP241" s="70"/>
      <c r="YQ241" s="70"/>
      <c r="YR241" s="70"/>
      <c r="YS241" s="70"/>
      <c r="YT241" s="70"/>
      <c r="YU241" s="70"/>
      <c r="YV241" s="70"/>
      <c r="YW241" s="70"/>
      <c r="YX241" s="70"/>
      <c r="YY241" s="70"/>
      <c r="YZ241" s="70"/>
      <c r="ZA241" s="70"/>
      <c r="ZB241" s="70"/>
      <c r="ZC241" s="70"/>
      <c r="ZD241" s="70"/>
      <c r="ZE241" s="70"/>
      <c r="ZF241" s="70"/>
      <c r="ZG241" s="70"/>
      <c r="ZH241" s="70"/>
      <c r="ZI241" s="70"/>
      <c r="ZJ241" s="70"/>
      <c r="ZK241" s="70"/>
      <c r="ZL241" s="70"/>
      <c r="ZM241" s="70"/>
      <c r="ZN241" s="70"/>
      <c r="ZO241" s="70"/>
      <c r="ZP241" s="70"/>
      <c r="ZQ241" s="70"/>
      <c r="ZR241" s="70"/>
      <c r="ZS241" s="70"/>
      <c r="ZT241" s="70"/>
      <c r="ZU241" s="70"/>
      <c r="ZV241" s="70"/>
      <c r="ZW241" s="70"/>
      <c r="ZX241" s="70"/>
      <c r="ZY241" s="70"/>
      <c r="ZZ241" s="70"/>
      <c r="AAA241" s="70"/>
      <c r="AAB241" s="70"/>
      <c r="AAC241" s="70"/>
      <c r="AAD241" s="70"/>
      <c r="AAE241" s="70"/>
      <c r="AAF241" s="70"/>
      <c r="AAG241" s="70"/>
      <c r="AAH241" s="70"/>
      <c r="AAI241" s="70"/>
      <c r="AAJ241" s="70"/>
      <c r="AAK241" s="70"/>
      <c r="AAL241" s="70"/>
      <c r="AAM241" s="70"/>
      <c r="AAN241" s="70"/>
      <c r="AAO241" s="70"/>
      <c r="AAP241" s="70"/>
      <c r="AAQ241" s="70"/>
      <c r="AAR241" s="70"/>
      <c r="AAS241" s="70"/>
      <c r="AAT241" s="70"/>
      <c r="AAU241" s="70"/>
      <c r="AAV241" s="70"/>
      <c r="AAW241" s="70"/>
      <c r="AAX241" s="70"/>
      <c r="AAY241" s="70"/>
      <c r="AAZ241" s="70"/>
      <c r="ABA241" s="70"/>
      <c r="ABB241" s="70"/>
      <c r="ABC241" s="70"/>
      <c r="ABD241" s="70"/>
      <c r="ABE241" s="70"/>
      <c r="ABF241" s="70"/>
      <c r="ABG241" s="70"/>
      <c r="ABH241" s="70"/>
      <c r="ABI241" s="70"/>
      <c r="ABJ241" s="70"/>
      <c r="ABK241" s="70"/>
      <c r="ABL241" s="70"/>
      <c r="ABM241" s="70"/>
      <c r="ABN241" s="70"/>
      <c r="ABO241" s="70"/>
      <c r="ABP241" s="70"/>
      <c r="ABQ241" s="70"/>
      <c r="ABR241" s="70"/>
      <c r="ABS241" s="70"/>
      <c r="ABT241" s="70"/>
      <c r="ABU241" s="70"/>
      <c r="ABV241" s="70"/>
      <c r="ABW241" s="70"/>
      <c r="ABX241" s="70"/>
      <c r="ABY241" s="70"/>
      <c r="ABZ241" s="70"/>
      <c r="ACA241" s="70"/>
      <c r="ACB241" s="70"/>
      <c r="ACC241" s="70"/>
      <c r="ACD241" s="70"/>
      <c r="ACE241" s="70"/>
      <c r="ACF241" s="70"/>
      <c r="ACG241" s="70"/>
      <c r="ACH241" s="70"/>
      <c r="ACI241" s="70"/>
      <c r="ACJ241" s="70"/>
      <c r="ACK241" s="70"/>
      <c r="ACL241" s="70"/>
      <c r="ACM241" s="70"/>
      <c r="ACN241" s="70"/>
      <c r="ACO241" s="70"/>
      <c r="ACP241" s="70"/>
      <c r="ACQ241" s="70"/>
      <c r="ACR241" s="70"/>
      <c r="ACS241" s="70"/>
      <c r="ACT241" s="70"/>
      <c r="ACU241" s="70"/>
      <c r="ACV241" s="70"/>
      <c r="ACW241" s="70"/>
      <c r="ACX241" s="70"/>
      <c r="ACY241" s="70"/>
      <c r="ACZ241" s="70"/>
      <c r="ADA241" s="70"/>
      <c r="ADB241" s="70"/>
      <c r="ADC241" s="70"/>
      <c r="ADD241" s="70"/>
      <c r="ADE241" s="70"/>
      <c r="ADF241" s="70"/>
      <c r="ADG241" s="70"/>
      <c r="ADH241" s="70"/>
      <c r="ADI241" s="70"/>
      <c r="ADJ241" s="70"/>
      <c r="ADK241" s="70"/>
      <c r="ADL241" s="70"/>
      <c r="ADM241" s="70"/>
      <c r="ADN241" s="70"/>
      <c r="ADO241" s="70"/>
      <c r="ADP241" s="70"/>
      <c r="ADQ241" s="70"/>
      <c r="ADR241" s="70"/>
      <c r="ADS241" s="70"/>
      <c r="ADT241" s="70"/>
      <c r="ADU241" s="70"/>
      <c r="ADV241" s="70"/>
      <c r="ADW241" s="70"/>
      <c r="ADX241" s="70"/>
      <c r="ADY241" s="70"/>
      <c r="ADZ241" s="70"/>
      <c r="AEA241" s="70"/>
      <c r="AEB241" s="70"/>
      <c r="AEC241" s="70"/>
      <c r="AED241" s="70"/>
      <c r="AEE241" s="70"/>
      <c r="AEF241" s="70"/>
      <c r="AEG241" s="70"/>
      <c r="AEH241" s="70"/>
      <c r="AEI241" s="70"/>
      <c r="AEJ241" s="70"/>
      <c r="AEK241" s="70"/>
      <c r="AEL241" s="70"/>
      <c r="AEM241" s="70"/>
      <c r="AEN241" s="70"/>
      <c r="AEO241" s="70"/>
      <c r="AEP241" s="70"/>
      <c r="AEQ241" s="70"/>
      <c r="AER241" s="70"/>
      <c r="AES241" s="70"/>
      <c r="AET241" s="70"/>
      <c r="AEU241" s="70"/>
      <c r="AEV241" s="70"/>
      <c r="AEW241" s="70"/>
      <c r="AEX241" s="70"/>
      <c r="AEY241" s="70"/>
      <c r="AEZ241" s="70"/>
      <c r="AFA241" s="70"/>
      <c r="AFB241" s="70"/>
      <c r="AFC241" s="70"/>
      <c r="AFD241" s="70"/>
      <c r="AFE241" s="70"/>
      <c r="AFF241" s="70"/>
      <c r="AFG241" s="70"/>
      <c r="AFH241" s="70"/>
      <c r="AFI241" s="70"/>
      <c r="AFJ241" s="70"/>
      <c r="AFK241" s="70"/>
      <c r="AFL241" s="70"/>
      <c r="AFM241" s="70"/>
      <c r="AFN241" s="70"/>
      <c r="AFO241" s="70"/>
      <c r="AFP241" s="70"/>
      <c r="AFQ241" s="70"/>
      <c r="AFR241" s="70"/>
      <c r="AFS241" s="70"/>
      <c r="AFT241" s="70"/>
      <c r="AFU241" s="70"/>
      <c r="AFV241" s="70"/>
      <c r="AFW241" s="70"/>
      <c r="AFX241" s="70"/>
      <c r="AFY241" s="70"/>
      <c r="AFZ241" s="70"/>
      <c r="AGA241" s="70"/>
      <c r="AGB241" s="70"/>
      <c r="AGC241" s="70"/>
      <c r="AGD241" s="70"/>
      <c r="AGE241" s="70"/>
      <c r="AGF241" s="70"/>
      <c r="AGG241" s="70"/>
      <c r="AGH241" s="70"/>
      <c r="AGI241" s="70"/>
      <c r="AGJ241" s="70"/>
      <c r="AGK241" s="70"/>
      <c r="AGL241" s="70"/>
      <c r="AGM241" s="70"/>
      <c r="AGN241" s="70"/>
      <c r="AGO241" s="70"/>
      <c r="AGP241" s="70"/>
      <c r="AGQ241" s="70"/>
      <c r="AGR241" s="70"/>
      <c r="AGS241" s="70"/>
      <c r="AGT241" s="70"/>
      <c r="AGU241" s="70"/>
      <c r="AGV241" s="70"/>
      <c r="AGW241" s="70"/>
      <c r="AGX241" s="70"/>
      <c r="AGY241" s="70"/>
      <c r="AGZ241" s="70"/>
      <c r="AHA241" s="70"/>
      <c r="AHB241" s="70"/>
      <c r="AHC241" s="70"/>
      <c r="AHD241" s="70"/>
      <c r="AHE241" s="70"/>
      <c r="AHF241" s="70"/>
      <c r="AHG241" s="70"/>
      <c r="AHH241" s="70"/>
      <c r="AHI241" s="70"/>
      <c r="AHJ241" s="70"/>
      <c r="AHK241" s="70"/>
      <c r="AHL241" s="70"/>
      <c r="AHM241" s="70"/>
      <c r="AHN241" s="70"/>
      <c r="AHO241" s="70"/>
      <c r="AHP241" s="70"/>
      <c r="AHQ241" s="70"/>
      <c r="AHR241" s="70"/>
      <c r="AHS241" s="70"/>
      <c r="AHT241" s="70"/>
      <c r="AHU241" s="70"/>
      <c r="AHV241" s="70"/>
      <c r="AHW241" s="70"/>
      <c r="AHX241" s="70"/>
      <c r="AHY241" s="70"/>
      <c r="AHZ241" s="70"/>
      <c r="AIA241" s="70"/>
      <c r="AIB241" s="70"/>
      <c r="AIC241" s="70"/>
      <c r="AID241" s="70"/>
      <c r="AIE241" s="70"/>
      <c r="AIF241" s="70"/>
      <c r="AIG241" s="70"/>
      <c r="AIH241" s="70"/>
      <c r="AII241" s="70"/>
      <c r="AIJ241" s="70"/>
      <c r="AIK241" s="70"/>
      <c r="AIL241" s="70"/>
      <c r="AIM241" s="70"/>
      <c r="AIN241" s="70"/>
      <c r="AIO241" s="70"/>
      <c r="AIP241" s="70"/>
      <c r="AIQ241" s="70"/>
      <c r="AIR241" s="70"/>
      <c r="AIS241" s="70"/>
      <c r="AIT241" s="70"/>
      <c r="AIU241" s="70"/>
      <c r="AIV241" s="70"/>
      <c r="AIW241" s="70"/>
      <c r="AIX241" s="70"/>
      <c r="AIY241" s="70"/>
      <c r="AIZ241" s="70"/>
      <c r="AJA241" s="70"/>
      <c r="AJB241" s="70"/>
      <c r="AJC241" s="70"/>
      <c r="AJD241" s="70"/>
      <c r="AJE241" s="70"/>
      <c r="AJF241" s="70"/>
      <c r="AJG241" s="70"/>
      <c r="AJH241" s="70"/>
      <c r="AJI241" s="70"/>
      <c r="AJJ241" s="70"/>
      <c r="AJK241" s="70"/>
      <c r="AJL241" s="70"/>
      <c r="AJM241" s="70"/>
      <c r="AJN241" s="70"/>
      <c r="AJO241" s="70"/>
      <c r="AJP241" s="70"/>
      <c r="AJQ241" s="70"/>
      <c r="AJR241" s="70"/>
      <c r="AJS241" s="70"/>
      <c r="AJT241" s="70"/>
      <c r="AJU241" s="70"/>
      <c r="AJV241" s="70"/>
      <c r="AJW241" s="70"/>
      <c r="AJX241" s="70"/>
      <c r="AJY241" s="70"/>
      <c r="AJZ241" s="70"/>
      <c r="AKA241" s="70"/>
      <c r="AKB241" s="70"/>
      <c r="AKC241" s="70"/>
      <c r="AKD241" s="70"/>
      <c r="AKE241" s="70"/>
      <c r="AKF241" s="70"/>
      <c r="AKG241" s="70"/>
      <c r="AKH241" s="70"/>
      <c r="AKI241" s="70"/>
      <c r="AKJ241" s="70"/>
      <c r="AKK241" s="70"/>
      <c r="AKL241" s="70"/>
      <c r="AKM241" s="70"/>
      <c r="AKN241" s="70"/>
      <c r="AKO241" s="70"/>
      <c r="AKP241" s="70"/>
      <c r="AKQ241" s="70"/>
      <c r="AKR241" s="70"/>
      <c r="AKS241" s="70"/>
      <c r="AKT241" s="70"/>
      <c r="AKU241" s="70"/>
      <c r="AKV241" s="70"/>
      <c r="AKW241" s="70"/>
      <c r="AKX241" s="70"/>
      <c r="AKY241" s="70"/>
      <c r="AKZ241" s="70"/>
      <c r="ALA241" s="70"/>
      <c r="ALB241" s="70"/>
      <c r="ALC241" s="70"/>
      <c r="ALD241" s="70"/>
      <c r="ALE241" s="70"/>
      <c r="ALF241" s="70"/>
      <c r="ALG241" s="70"/>
      <c r="ALH241" s="70"/>
      <c r="ALI241" s="70"/>
      <c r="ALJ241" s="70"/>
      <c r="ALK241" s="70"/>
      <c r="ALL241" s="70"/>
      <c r="ALM241" s="70"/>
      <c r="ALN241" s="70"/>
      <c r="ALO241" s="70"/>
      <c r="ALP241" s="70"/>
      <c r="ALQ241" s="70"/>
      <c r="ALR241" s="70"/>
      <c r="ALS241" s="70"/>
      <c r="ALT241" s="70"/>
      <c r="ALU241" s="70"/>
      <c r="ALV241" s="70"/>
      <c r="ALW241" s="70"/>
      <c r="ALX241" s="70"/>
      <c r="ALY241" s="70"/>
      <c r="ALZ241" s="70"/>
      <c r="AMA241" s="70"/>
      <c r="AMB241" s="70"/>
      <c r="AMC241" s="70"/>
      <c r="AMD241" s="70"/>
      <c r="AME241" s="70"/>
      <c r="AMF241" s="70"/>
      <c r="AMG241" s="70"/>
      <c r="AMH241" s="70"/>
    </row>
    <row r="242" spans="1:1022" x14ac:dyDescent="0.2">
      <c r="A242" s="170"/>
      <c r="B242" s="70" t="s">
        <v>13676</v>
      </c>
      <c r="C242" s="71">
        <v>2.7648281142049098E-2</v>
      </c>
      <c r="D242" s="72">
        <v>70.8333333333333</v>
      </c>
      <c r="E242" s="72">
        <v>2.7842227378190299E-2</v>
      </c>
      <c r="F242" s="70">
        <v>1</v>
      </c>
      <c r="G242" s="70">
        <v>3</v>
      </c>
      <c r="H242" s="73" t="s">
        <v>13677</v>
      </c>
      <c r="I242" s="71">
        <v>6.2194918013215202E-2</v>
      </c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0"/>
      <c r="AV242" s="70"/>
      <c r="AW242" s="70"/>
      <c r="AX242" s="70"/>
      <c r="AY242" s="70"/>
      <c r="AZ242" s="70"/>
      <c r="BA242" s="70"/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0"/>
      <c r="BR242" s="70"/>
      <c r="BS242" s="70"/>
      <c r="BT242" s="70"/>
      <c r="BU242" s="70"/>
      <c r="BV242" s="70"/>
      <c r="BW242" s="70"/>
      <c r="BX242" s="70"/>
      <c r="BY242" s="70"/>
      <c r="BZ242" s="70"/>
      <c r="CA242" s="70"/>
      <c r="CB242" s="70"/>
      <c r="CC242" s="70"/>
      <c r="CD242" s="70"/>
      <c r="CE242" s="70"/>
      <c r="CF242" s="70"/>
      <c r="CG242" s="70"/>
      <c r="CH242" s="70"/>
      <c r="CI242" s="70"/>
      <c r="CJ242" s="70"/>
      <c r="CK242" s="70"/>
      <c r="CL242" s="70"/>
      <c r="CM242" s="70"/>
      <c r="CN242" s="70"/>
      <c r="CO242" s="70"/>
      <c r="CP242" s="70"/>
      <c r="CQ242" s="70"/>
      <c r="CR242" s="70"/>
      <c r="CS242" s="70"/>
      <c r="CT242" s="70"/>
      <c r="CU242" s="70"/>
      <c r="CV242" s="70"/>
      <c r="CW242" s="70"/>
      <c r="CX242" s="70"/>
      <c r="CY242" s="70"/>
      <c r="CZ242" s="70"/>
      <c r="DA242" s="70"/>
      <c r="DB242" s="70"/>
      <c r="DC242" s="70"/>
      <c r="DD242" s="70"/>
      <c r="DE242" s="70"/>
      <c r="DF242" s="70"/>
      <c r="DG242" s="70"/>
      <c r="DH242" s="70"/>
      <c r="DI242" s="70"/>
      <c r="DJ242" s="70"/>
      <c r="DK242" s="70"/>
      <c r="DL242" s="70"/>
      <c r="DM242" s="70"/>
      <c r="DN242" s="70"/>
      <c r="DO242" s="70"/>
      <c r="DP242" s="70"/>
      <c r="DQ242" s="70"/>
      <c r="DR242" s="70"/>
      <c r="DS242" s="70"/>
      <c r="DT242" s="70"/>
      <c r="DU242" s="70"/>
      <c r="DV242" s="70"/>
      <c r="DW242" s="70"/>
      <c r="DX242" s="70"/>
      <c r="DY242" s="70"/>
      <c r="DZ242" s="70"/>
      <c r="EA242" s="70"/>
      <c r="EB242" s="70"/>
      <c r="EC242" s="70"/>
      <c r="ED242" s="70"/>
      <c r="EE242" s="70"/>
      <c r="EF242" s="70"/>
      <c r="EG242" s="70"/>
      <c r="EH242" s="70"/>
      <c r="EI242" s="70"/>
      <c r="EJ242" s="70"/>
      <c r="EK242" s="70"/>
      <c r="EL242" s="70"/>
      <c r="EM242" s="70"/>
      <c r="EN242" s="70"/>
      <c r="EO242" s="70"/>
      <c r="EP242" s="70"/>
      <c r="EQ242" s="70"/>
      <c r="ER242" s="70"/>
      <c r="ES242" s="70"/>
      <c r="ET242" s="70"/>
      <c r="EU242" s="70"/>
      <c r="EV242" s="70"/>
      <c r="EW242" s="70"/>
      <c r="EX242" s="70"/>
      <c r="EY242" s="70"/>
      <c r="EZ242" s="70"/>
      <c r="FA242" s="70"/>
      <c r="FB242" s="70"/>
      <c r="FC242" s="70"/>
      <c r="FD242" s="70"/>
      <c r="FE242" s="70"/>
      <c r="FF242" s="70"/>
      <c r="FG242" s="70"/>
      <c r="FH242" s="70"/>
      <c r="FI242" s="70"/>
      <c r="FJ242" s="70"/>
      <c r="FK242" s="70"/>
      <c r="FL242" s="70"/>
      <c r="FM242" s="70"/>
      <c r="FN242" s="70"/>
      <c r="FO242" s="70"/>
      <c r="FP242" s="70"/>
      <c r="FQ242" s="70"/>
      <c r="FR242" s="70"/>
      <c r="FS242" s="70"/>
      <c r="FT242" s="70"/>
      <c r="FU242" s="70"/>
      <c r="FV242" s="70"/>
      <c r="FW242" s="70"/>
      <c r="FX242" s="70"/>
      <c r="FY242" s="70"/>
      <c r="FZ242" s="70"/>
      <c r="GA242" s="70"/>
      <c r="GB242" s="70"/>
      <c r="GC242" s="70"/>
      <c r="GD242" s="70"/>
      <c r="GE242" s="70"/>
      <c r="GF242" s="70"/>
      <c r="GG242" s="70"/>
      <c r="GH242" s="70"/>
      <c r="GI242" s="70"/>
      <c r="GJ242" s="70"/>
      <c r="GK242" s="70"/>
      <c r="GL242" s="70"/>
      <c r="GM242" s="70"/>
      <c r="GN242" s="70"/>
      <c r="GO242" s="70"/>
      <c r="GP242" s="70"/>
      <c r="GQ242" s="70"/>
      <c r="GR242" s="70"/>
      <c r="GS242" s="70"/>
      <c r="GT242" s="70"/>
      <c r="GU242" s="70"/>
      <c r="GV242" s="70"/>
      <c r="GW242" s="70"/>
      <c r="GX242" s="70"/>
      <c r="GY242" s="70"/>
      <c r="GZ242" s="70"/>
      <c r="HA242" s="70"/>
      <c r="HB242" s="70"/>
      <c r="HC242" s="70"/>
      <c r="HD242" s="70"/>
      <c r="HE242" s="70"/>
      <c r="HF242" s="70"/>
      <c r="HG242" s="70"/>
      <c r="HH242" s="70"/>
      <c r="HI242" s="70"/>
      <c r="HJ242" s="70"/>
      <c r="HK242" s="70"/>
      <c r="HL242" s="70"/>
      <c r="HM242" s="70"/>
      <c r="HN242" s="70"/>
      <c r="HO242" s="70"/>
      <c r="HP242" s="70"/>
      <c r="HQ242" s="70"/>
      <c r="HR242" s="70"/>
      <c r="HS242" s="70"/>
      <c r="HT242" s="70"/>
      <c r="HU242" s="70"/>
      <c r="HV242" s="70"/>
      <c r="HW242" s="70"/>
      <c r="HX242" s="70"/>
      <c r="HY242" s="70"/>
      <c r="HZ242" s="70"/>
      <c r="IA242" s="70"/>
      <c r="IB242" s="70"/>
      <c r="IC242" s="70"/>
      <c r="ID242" s="70"/>
      <c r="IE242" s="70"/>
      <c r="IF242" s="70"/>
      <c r="IG242" s="70"/>
      <c r="IH242" s="70"/>
      <c r="II242" s="70"/>
      <c r="IJ242" s="70"/>
      <c r="IK242" s="70"/>
      <c r="IL242" s="70"/>
      <c r="IM242" s="70"/>
      <c r="IN242" s="70"/>
      <c r="IO242" s="70"/>
      <c r="IP242" s="70"/>
      <c r="IQ242" s="70"/>
      <c r="IR242" s="70"/>
      <c r="IS242" s="70"/>
      <c r="IT242" s="70"/>
      <c r="IU242" s="70"/>
      <c r="IV242" s="70"/>
      <c r="IW242" s="70"/>
      <c r="IX242" s="70"/>
      <c r="IY242" s="70"/>
      <c r="IZ242" s="70"/>
      <c r="JA242" s="70"/>
      <c r="JB242" s="70"/>
      <c r="JC242" s="70"/>
      <c r="JD242" s="70"/>
      <c r="JE242" s="70"/>
      <c r="JF242" s="70"/>
      <c r="JG242" s="70"/>
      <c r="JH242" s="70"/>
      <c r="JI242" s="70"/>
      <c r="JJ242" s="70"/>
      <c r="JK242" s="70"/>
      <c r="JL242" s="70"/>
      <c r="JM242" s="70"/>
      <c r="JN242" s="70"/>
      <c r="JO242" s="70"/>
      <c r="JP242" s="70"/>
      <c r="JQ242" s="70"/>
      <c r="JR242" s="70"/>
      <c r="JS242" s="70"/>
      <c r="JT242" s="70"/>
      <c r="JU242" s="70"/>
      <c r="JV242" s="70"/>
      <c r="JW242" s="70"/>
      <c r="JX242" s="70"/>
      <c r="JY242" s="70"/>
      <c r="JZ242" s="70"/>
      <c r="KA242" s="70"/>
      <c r="KB242" s="70"/>
      <c r="KC242" s="70"/>
      <c r="KD242" s="70"/>
      <c r="KE242" s="70"/>
      <c r="KF242" s="70"/>
      <c r="KG242" s="70"/>
      <c r="KH242" s="70"/>
      <c r="KI242" s="70"/>
      <c r="KJ242" s="70"/>
      <c r="KK242" s="70"/>
      <c r="KL242" s="70"/>
      <c r="KM242" s="70"/>
      <c r="KN242" s="70"/>
      <c r="KO242" s="70"/>
      <c r="KP242" s="70"/>
      <c r="KQ242" s="70"/>
      <c r="KR242" s="70"/>
      <c r="KS242" s="70"/>
      <c r="KT242" s="70"/>
      <c r="KU242" s="70"/>
      <c r="KV242" s="70"/>
      <c r="KW242" s="70"/>
      <c r="KX242" s="70"/>
      <c r="KY242" s="70"/>
      <c r="KZ242" s="70"/>
      <c r="LA242" s="70"/>
      <c r="LB242" s="70"/>
      <c r="LC242" s="70"/>
      <c r="LD242" s="70"/>
      <c r="LE242" s="70"/>
      <c r="LF242" s="70"/>
      <c r="LG242" s="70"/>
      <c r="LH242" s="70"/>
      <c r="LI242" s="70"/>
      <c r="LJ242" s="70"/>
      <c r="LK242" s="70"/>
      <c r="LL242" s="70"/>
      <c r="LM242" s="70"/>
      <c r="LN242" s="70"/>
      <c r="LO242" s="70"/>
      <c r="LP242" s="70"/>
      <c r="LQ242" s="70"/>
      <c r="LR242" s="70"/>
      <c r="LS242" s="70"/>
      <c r="LT242" s="70"/>
      <c r="LU242" s="70"/>
      <c r="LV242" s="70"/>
      <c r="LW242" s="70"/>
      <c r="LX242" s="70"/>
      <c r="LY242" s="70"/>
      <c r="LZ242" s="70"/>
      <c r="MA242" s="70"/>
      <c r="MB242" s="70"/>
      <c r="MC242" s="70"/>
      <c r="MD242" s="70"/>
      <c r="ME242" s="70"/>
      <c r="MF242" s="70"/>
      <c r="MG242" s="70"/>
      <c r="MH242" s="70"/>
      <c r="MI242" s="70"/>
      <c r="MJ242" s="70"/>
      <c r="MK242" s="70"/>
      <c r="ML242" s="70"/>
      <c r="MM242" s="70"/>
      <c r="MN242" s="70"/>
      <c r="MO242" s="70"/>
      <c r="MP242" s="70"/>
      <c r="MQ242" s="70"/>
      <c r="MR242" s="70"/>
      <c r="MS242" s="70"/>
      <c r="MT242" s="70"/>
      <c r="MU242" s="70"/>
      <c r="MV242" s="70"/>
      <c r="MW242" s="70"/>
      <c r="MX242" s="70"/>
      <c r="MY242" s="70"/>
      <c r="MZ242" s="70"/>
      <c r="NA242" s="70"/>
      <c r="NB242" s="70"/>
      <c r="NC242" s="70"/>
      <c r="ND242" s="70"/>
      <c r="NE242" s="70"/>
      <c r="NF242" s="70"/>
      <c r="NG242" s="70"/>
      <c r="NH242" s="70"/>
      <c r="NI242" s="70"/>
      <c r="NJ242" s="70"/>
      <c r="NK242" s="70"/>
      <c r="NL242" s="70"/>
      <c r="NM242" s="70"/>
      <c r="NN242" s="70"/>
      <c r="NO242" s="70"/>
      <c r="NP242" s="70"/>
      <c r="NQ242" s="70"/>
      <c r="NR242" s="70"/>
      <c r="NS242" s="70"/>
      <c r="NT242" s="70"/>
      <c r="NU242" s="70"/>
      <c r="NV242" s="70"/>
      <c r="NW242" s="70"/>
      <c r="NX242" s="70"/>
      <c r="NY242" s="70"/>
      <c r="NZ242" s="70"/>
      <c r="OA242" s="70"/>
      <c r="OB242" s="70"/>
      <c r="OC242" s="70"/>
      <c r="OD242" s="70"/>
      <c r="OE242" s="70"/>
      <c r="OF242" s="70"/>
      <c r="OG242" s="70"/>
      <c r="OH242" s="70"/>
      <c r="OI242" s="70"/>
      <c r="OJ242" s="70"/>
      <c r="OK242" s="70"/>
      <c r="OL242" s="70"/>
      <c r="OM242" s="70"/>
      <c r="ON242" s="70"/>
      <c r="OO242" s="70"/>
      <c r="OP242" s="70"/>
      <c r="OQ242" s="70"/>
      <c r="OR242" s="70"/>
      <c r="OS242" s="70"/>
      <c r="OT242" s="70"/>
      <c r="OU242" s="70"/>
      <c r="OV242" s="70"/>
      <c r="OW242" s="70"/>
      <c r="OX242" s="70"/>
      <c r="OY242" s="70"/>
      <c r="OZ242" s="70"/>
      <c r="PA242" s="70"/>
      <c r="PB242" s="70"/>
      <c r="PC242" s="70"/>
      <c r="PD242" s="70"/>
      <c r="PE242" s="70"/>
      <c r="PF242" s="70"/>
      <c r="PG242" s="70"/>
      <c r="PH242" s="70"/>
      <c r="PI242" s="70"/>
      <c r="PJ242" s="70"/>
      <c r="PK242" s="70"/>
      <c r="PL242" s="70"/>
      <c r="PM242" s="70"/>
      <c r="PN242" s="70"/>
      <c r="PO242" s="70"/>
      <c r="PP242" s="70"/>
      <c r="PQ242" s="70"/>
      <c r="PR242" s="70"/>
      <c r="PS242" s="70"/>
      <c r="PT242" s="70"/>
      <c r="PU242" s="70"/>
      <c r="PV242" s="70"/>
      <c r="PW242" s="70"/>
      <c r="PX242" s="70"/>
      <c r="PY242" s="70"/>
      <c r="PZ242" s="70"/>
      <c r="QA242" s="70"/>
      <c r="QB242" s="70"/>
      <c r="QC242" s="70"/>
      <c r="QD242" s="70"/>
      <c r="QE242" s="70"/>
      <c r="QF242" s="70"/>
      <c r="QG242" s="70"/>
      <c r="QH242" s="70"/>
      <c r="QI242" s="70"/>
      <c r="QJ242" s="70"/>
      <c r="QK242" s="70"/>
      <c r="QL242" s="70"/>
      <c r="QM242" s="70"/>
      <c r="QN242" s="70"/>
      <c r="QO242" s="70"/>
      <c r="QP242" s="70"/>
      <c r="QQ242" s="70"/>
      <c r="QR242" s="70"/>
      <c r="QS242" s="70"/>
      <c r="QT242" s="70"/>
      <c r="QU242" s="70"/>
      <c r="QV242" s="70"/>
      <c r="QW242" s="70"/>
      <c r="QX242" s="70"/>
      <c r="QY242" s="70"/>
      <c r="QZ242" s="70"/>
      <c r="RA242" s="70"/>
      <c r="RB242" s="70"/>
      <c r="RC242" s="70"/>
      <c r="RD242" s="70"/>
      <c r="RE242" s="70"/>
      <c r="RF242" s="70"/>
      <c r="RG242" s="70"/>
      <c r="RH242" s="70"/>
      <c r="RI242" s="70"/>
      <c r="RJ242" s="70"/>
      <c r="RK242" s="70"/>
      <c r="RL242" s="70"/>
      <c r="RM242" s="70"/>
      <c r="RN242" s="70"/>
      <c r="RO242" s="70"/>
      <c r="RP242" s="70"/>
      <c r="RQ242" s="70"/>
      <c r="RR242" s="70"/>
      <c r="RS242" s="70"/>
      <c r="RT242" s="70"/>
      <c r="RU242" s="70"/>
      <c r="RV242" s="70"/>
      <c r="RW242" s="70"/>
      <c r="RX242" s="70"/>
      <c r="RY242" s="70"/>
      <c r="RZ242" s="70"/>
      <c r="SA242" s="70"/>
      <c r="SB242" s="70"/>
      <c r="SC242" s="70"/>
      <c r="SD242" s="70"/>
      <c r="SE242" s="70"/>
      <c r="SF242" s="70"/>
      <c r="SG242" s="70"/>
      <c r="SH242" s="70"/>
      <c r="SI242" s="70"/>
      <c r="SJ242" s="70"/>
      <c r="SK242" s="70"/>
      <c r="SL242" s="70"/>
      <c r="SM242" s="70"/>
      <c r="SN242" s="70"/>
      <c r="SO242" s="70"/>
      <c r="SP242" s="70"/>
      <c r="SQ242" s="70"/>
      <c r="SR242" s="70"/>
      <c r="SS242" s="70"/>
      <c r="ST242" s="70"/>
      <c r="SU242" s="70"/>
      <c r="SV242" s="70"/>
      <c r="SW242" s="70"/>
      <c r="SX242" s="70"/>
      <c r="SY242" s="70"/>
      <c r="SZ242" s="70"/>
      <c r="TA242" s="70"/>
      <c r="TB242" s="70"/>
      <c r="TC242" s="70"/>
      <c r="TD242" s="70"/>
      <c r="TE242" s="70"/>
      <c r="TF242" s="70"/>
      <c r="TG242" s="70"/>
      <c r="TH242" s="70"/>
      <c r="TI242" s="70"/>
      <c r="TJ242" s="70"/>
      <c r="TK242" s="70"/>
      <c r="TL242" s="70"/>
      <c r="TM242" s="70"/>
      <c r="TN242" s="70"/>
      <c r="TO242" s="70"/>
      <c r="TP242" s="70"/>
      <c r="TQ242" s="70"/>
      <c r="TR242" s="70"/>
      <c r="TS242" s="70"/>
      <c r="TT242" s="70"/>
      <c r="TU242" s="70"/>
      <c r="TV242" s="70"/>
      <c r="TW242" s="70"/>
      <c r="TX242" s="70"/>
      <c r="TY242" s="70"/>
      <c r="TZ242" s="70"/>
      <c r="UA242" s="70"/>
      <c r="UB242" s="70"/>
      <c r="UC242" s="70"/>
      <c r="UD242" s="70"/>
      <c r="UE242" s="70"/>
      <c r="UF242" s="70"/>
      <c r="UG242" s="70"/>
      <c r="UH242" s="70"/>
      <c r="UI242" s="70"/>
      <c r="UJ242" s="70"/>
      <c r="UK242" s="70"/>
      <c r="UL242" s="70"/>
      <c r="UM242" s="70"/>
      <c r="UN242" s="70"/>
      <c r="UO242" s="70"/>
      <c r="UP242" s="70"/>
      <c r="UQ242" s="70"/>
      <c r="UR242" s="70"/>
      <c r="US242" s="70"/>
      <c r="UT242" s="70"/>
      <c r="UU242" s="70"/>
      <c r="UV242" s="70"/>
      <c r="UW242" s="70"/>
      <c r="UX242" s="70"/>
      <c r="UY242" s="70"/>
      <c r="UZ242" s="70"/>
      <c r="VA242" s="70"/>
      <c r="VB242" s="70"/>
      <c r="VC242" s="70"/>
      <c r="VD242" s="70"/>
      <c r="VE242" s="70"/>
      <c r="VF242" s="70"/>
      <c r="VG242" s="70"/>
      <c r="VH242" s="70"/>
      <c r="VI242" s="70"/>
      <c r="VJ242" s="70"/>
      <c r="VK242" s="70"/>
      <c r="VL242" s="70"/>
      <c r="VM242" s="70"/>
      <c r="VN242" s="70"/>
      <c r="VO242" s="70"/>
      <c r="VP242" s="70"/>
      <c r="VQ242" s="70"/>
      <c r="VR242" s="70"/>
      <c r="VS242" s="70"/>
      <c r="VT242" s="70"/>
      <c r="VU242" s="70"/>
      <c r="VV242" s="70"/>
      <c r="VW242" s="70"/>
      <c r="VX242" s="70"/>
      <c r="VY242" s="70"/>
      <c r="VZ242" s="70"/>
      <c r="WA242" s="70"/>
      <c r="WB242" s="70"/>
      <c r="WC242" s="70"/>
      <c r="WD242" s="70"/>
      <c r="WE242" s="70"/>
      <c r="WF242" s="70"/>
      <c r="WG242" s="70"/>
      <c r="WH242" s="70"/>
      <c r="WI242" s="70"/>
      <c r="WJ242" s="70"/>
      <c r="WK242" s="70"/>
      <c r="WL242" s="70"/>
      <c r="WM242" s="70"/>
      <c r="WN242" s="70"/>
      <c r="WO242" s="70"/>
      <c r="WP242" s="70"/>
      <c r="WQ242" s="70"/>
      <c r="WR242" s="70"/>
      <c r="WS242" s="70"/>
      <c r="WT242" s="70"/>
      <c r="WU242" s="70"/>
      <c r="WV242" s="70"/>
      <c r="WW242" s="70"/>
      <c r="WX242" s="70"/>
      <c r="WY242" s="70"/>
      <c r="WZ242" s="70"/>
      <c r="XA242" s="70"/>
      <c r="XB242" s="70"/>
      <c r="XC242" s="70"/>
      <c r="XD242" s="70"/>
      <c r="XE242" s="70"/>
      <c r="XF242" s="70"/>
      <c r="XG242" s="70"/>
      <c r="XH242" s="70"/>
      <c r="XI242" s="70"/>
      <c r="XJ242" s="70"/>
      <c r="XK242" s="70"/>
      <c r="XL242" s="70"/>
      <c r="XM242" s="70"/>
      <c r="XN242" s="70"/>
      <c r="XO242" s="70"/>
      <c r="XP242" s="70"/>
      <c r="XQ242" s="70"/>
      <c r="XR242" s="70"/>
      <c r="XS242" s="70"/>
      <c r="XT242" s="70"/>
      <c r="XU242" s="70"/>
      <c r="XV242" s="70"/>
      <c r="XW242" s="70"/>
      <c r="XX242" s="70"/>
      <c r="XY242" s="70"/>
      <c r="XZ242" s="70"/>
      <c r="YA242" s="70"/>
      <c r="YB242" s="70"/>
      <c r="YC242" s="70"/>
      <c r="YD242" s="70"/>
      <c r="YE242" s="70"/>
      <c r="YF242" s="70"/>
      <c r="YG242" s="70"/>
      <c r="YH242" s="70"/>
      <c r="YI242" s="70"/>
      <c r="YJ242" s="70"/>
      <c r="YK242" s="70"/>
      <c r="YL242" s="70"/>
      <c r="YM242" s="70"/>
      <c r="YN242" s="70"/>
      <c r="YO242" s="70"/>
      <c r="YP242" s="70"/>
      <c r="YQ242" s="70"/>
      <c r="YR242" s="70"/>
      <c r="YS242" s="70"/>
      <c r="YT242" s="70"/>
      <c r="YU242" s="70"/>
      <c r="YV242" s="70"/>
      <c r="YW242" s="70"/>
      <c r="YX242" s="70"/>
      <c r="YY242" s="70"/>
      <c r="YZ242" s="70"/>
      <c r="ZA242" s="70"/>
      <c r="ZB242" s="70"/>
      <c r="ZC242" s="70"/>
      <c r="ZD242" s="70"/>
      <c r="ZE242" s="70"/>
      <c r="ZF242" s="70"/>
      <c r="ZG242" s="70"/>
      <c r="ZH242" s="70"/>
      <c r="ZI242" s="70"/>
      <c r="ZJ242" s="70"/>
      <c r="ZK242" s="70"/>
      <c r="ZL242" s="70"/>
      <c r="ZM242" s="70"/>
      <c r="ZN242" s="70"/>
      <c r="ZO242" s="70"/>
      <c r="ZP242" s="70"/>
      <c r="ZQ242" s="70"/>
      <c r="ZR242" s="70"/>
      <c r="ZS242" s="70"/>
      <c r="ZT242" s="70"/>
      <c r="ZU242" s="70"/>
      <c r="ZV242" s="70"/>
      <c r="ZW242" s="70"/>
      <c r="ZX242" s="70"/>
      <c r="ZY242" s="70"/>
      <c r="ZZ242" s="70"/>
      <c r="AAA242" s="70"/>
      <c r="AAB242" s="70"/>
      <c r="AAC242" s="70"/>
      <c r="AAD242" s="70"/>
      <c r="AAE242" s="70"/>
      <c r="AAF242" s="70"/>
      <c r="AAG242" s="70"/>
      <c r="AAH242" s="70"/>
      <c r="AAI242" s="70"/>
      <c r="AAJ242" s="70"/>
      <c r="AAK242" s="70"/>
      <c r="AAL242" s="70"/>
      <c r="AAM242" s="70"/>
      <c r="AAN242" s="70"/>
      <c r="AAO242" s="70"/>
      <c r="AAP242" s="70"/>
      <c r="AAQ242" s="70"/>
      <c r="AAR242" s="70"/>
      <c r="AAS242" s="70"/>
      <c r="AAT242" s="70"/>
      <c r="AAU242" s="70"/>
      <c r="AAV242" s="70"/>
      <c r="AAW242" s="70"/>
      <c r="AAX242" s="70"/>
      <c r="AAY242" s="70"/>
      <c r="AAZ242" s="70"/>
      <c r="ABA242" s="70"/>
      <c r="ABB242" s="70"/>
      <c r="ABC242" s="70"/>
      <c r="ABD242" s="70"/>
      <c r="ABE242" s="70"/>
      <c r="ABF242" s="70"/>
      <c r="ABG242" s="70"/>
      <c r="ABH242" s="70"/>
      <c r="ABI242" s="70"/>
      <c r="ABJ242" s="70"/>
      <c r="ABK242" s="70"/>
      <c r="ABL242" s="70"/>
      <c r="ABM242" s="70"/>
      <c r="ABN242" s="70"/>
      <c r="ABO242" s="70"/>
      <c r="ABP242" s="70"/>
      <c r="ABQ242" s="70"/>
      <c r="ABR242" s="70"/>
      <c r="ABS242" s="70"/>
      <c r="ABT242" s="70"/>
      <c r="ABU242" s="70"/>
      <c r="ABV242" s="70"/>
      <c r="ABW242" s="70"/>
      <c r="ABX242" s="70"/>
      <c r="ABY242" s="70"/>
      <c r="ABZ242" s="70"/>
      <c r="ACA242" s="70"/>
      <c r="ACB242" s="70"/>
      <c r="ACC242" s="70"/>
      <c r="ACD242" s="70"/>
      <c r="ACE242" s="70"/>
      <c r="ACF242" s="70"/>
      <c r="ACG242" s="70"/>
      <c r="ACH242" s="70"/>
      <c r="ACI242" s="70"/>
      <c r="ACJ242" s="70"/>
      <c r="ACK242" s="70"/>
      <c r="ACL242" s="70"/>
      <c r="ACM242" s="70"/>
      <c r="ACN242" s="70"/>
      <c r="ACO242" s="70"/>
      <c r="ACP242" s="70"/>
      <c r="ACQ242" s="70"/>
      <c r="ACR242" s="70"/>
      <c r="ACS242" s="70"/>
      <c r="ACT242" s="70"/>
      <c r="ACU242" s="70"/>
      <c r="ACV242" s="70"/>
      <c r="ACW242" s="70"/>
      <c r="ACX242" s="70"/>
      <c r="ACY242" s="70"/>
      <c r="ACZ242" s="70"/>
      <c r="ADA242" s="70"/>
      <c r="ADB242" s="70"/>
      <c r="ADC242" s="70"/>
      <c r="ADD242" s="70"/>
      <c r="ADE242" s="70"/>
      <c r="ADF242" s="70"/>
      <c r="ADG242" s="70"/>
      <c r="ADH242" s="70"/>
      <c r="ADI242" s="70"/>
      <c r="ADJ242" s="70"/>
      <c r="ADK242" s="70"/>
      <c r="ADL242" s="70"/>
      <c r="ADM242" s="70"/>
      <c r="ADN242" s="70"/>
      <c r="ADO242" s="70"/>
      <c r="ADP242" s="70"/>
      <c r="ADQ242" s="70"/>
      <c r="ADR242" s="70"/>
      <c r="ADS242" s="70"/>
      <c r="ADT242" s="70"/>
      <c r="ADU242" s="70"/>
      <c r="ADV242" s="70"/>
      <c r="ADW242" s="70"/>
      <c r="ADX242" s="70"/>
      <c r="ADY242" s="70"/>
      <c r="ADZ242" s="70"/>
      <c r="AEA242" s="70"/>
      <c r="AEB242" s="70"/>
      <c r="AEC242" s="70"/>
      <c r="AED242" s="70"/>
      <c r="AEE242" s="70"/>
      <c r="AEF242" s="70"/>
      <c r="AEG242" s="70"/>
      <c r="AEH242" s="70"/>
      <c r="AEI242" s="70"/>
      <c r="AEJ242" s="70"/>
      <c r="AEK242" s="70"/>
      <c r="AEL242" s="70"/>
      <c r="AEM242" s="70"/>
      <c r="AEN242" s="70"/>
      <c r="AEO242" s="70"/>
      <c r="AEP242" s="70"/>
      <c r="AEQ242" s="70"/>
      <c r="AER242" s="70"/>
      <c r="AES242" s="70"/>
      <c r="AET242" s="70"/>
      <c r="AEU242" s="70"/>
      <c r="AEV242" s="70"/>
      <c r="AEW242" s="70"/>
      <c r="AEX242" s="70"/>
      <c r="AEY242" s="70"/>
      <c r="AEZ242" s="70"/>
      <c r="AFA242" s="70"/>
      <c r="AFB242" s="70"/>
      <c r="AFC242" s="70"/>
      <c r="AFD242" s="70"/>
      <c r="AFE242" s="70"/>
      <c r="AFF242" s="70"/>
      <c r="AFG242" s="70"/>
      <c r="AFH242" s="70"/>
      <c r="AFI242" s="70"/>
      <c r="AFJ242" s="70"/>
      <c r="AFK242" s="70"/>
      <c r="AFL242" s="70"/>
      <c r="AFM242" s="70"/>
      <c r="AFN242" s="70"/>
      <c r="AFO242" s="70"/>
      <c r="AFP242" s="70"/>
      <c r="AFQ242" s="70"/>
      <c r="AFR242" s="70"/>
      <c r="AFS242" s="70"/>
      <c r="AFT242" s="70"/>
      <c r="AFU242" s="70"/>
      <c r="AFV242" s="70"/>
      <c r="AFW242" s="70"/>
      <c r="AFX242" s="70"/>
      <c r="AFY242" s="70"/>
      <c r="AFZ242" s="70"/>
      <c r="AGA242" s="70"/>
      <c r="AGB242" s="70"/>
      <c r="AGC242" s="70"/>
      <c r="AGD242" s="70"/>
      <c r="AGE242" s="70"/>
      <c r="AGF242" s="70"/>
      <c r="AGG242" s="70"/>
      <c r="AGH242" s="70"/>
      <c r="AGI242" s="70"/>
      <c r="AGJ242" s="70"/>
      <c r="AGK242" s="70"/>
      <c r="AGL242" s="70"/>
      <c r="AGM242" s="70"/>
      <c r="AGN242" s="70"/>
      <c r="AGO242" s="70"/>
      <c r="AGP242" s="70"/>
      <c r="AGQ242" s="70"/>
      <c r="AGR242" s="70"/>
      <c r="AGS242" s="70"/>
      <c r="AGT242" s="70"/>
      <c r="AGU242" s="70"/>
      <c r="AGV242" s="70"/>
      <c r="AGW242" s="70"/>
      <c r="AGX242" s="70"/>
      <c r="AGY242" s="70"/>
      <c r="AGZ242" s="70"/>
      <c r="AHA242" s="70"/>
      <c r="AHB242" s="70"/>
      <c r="AHC242" s="70"/>
      <c r="AHD242" s="70"/>
      <c r="AHE242" s="70"/>
      <c r="AHF242" s="70"/>
      <c r="AHG242" s="70"/>
      <c r="AHH242" s="70"/>
      <c r="AHI242" s="70"/>
      <c r="AHJ242" s="70"/>
      <c r="AHK242" s="70"/>
      <c r="AHL242" s="70"/>
      <c r="AHM242" s="70"/>
      <c r="AHN242" s="70"/>
      <c r="AHO242" s="70"/>
      <c r="AHP242" s="70"/>
      <c r="AHQ242" s="70"/>
      <c r="AHR242" s="70"/>
      <c r="AHS242" s="70"/>
      <c r="AHT242" s="70"/>
      <c r="AHU242" s="70"/>
      <c r="AHV242" s="70"/>
      <c r="AHW242" s="70"/>
      <c r="AHX242" s="70"/>
      <c r="AHY242" s="70"/>
      <c r="AHZ242" s="70"/>
      <c r="AIA242" s="70"/>
      <c r="AIB242" s="70"/>
      <c r="AIC242" s="70"/>
      <c r="AID242" s="70"/>
      <c r="AIE242" s="70"/>
      <c r="AIF242" s="70"/>
      <c r="AIG242" s="70"/>
      <c r="AIH242" s="70"/>
      <c r="AII242" s="70"/>
      <c r="AIJ242" s="70"/>
      <c r="AIK242" s="70"/>
      <c r="AIL242" s="70"/>
      <c r="AIM242" s="70"/>
      <c r="AIN242" s="70"/>
      <c r="AIO242" s="70"/>
      <c r="AIP242" s="70"/>
      <c r="AIQ242" s="70"/>
      <c r="AIR242" s="70"/>
      <c r="AIS242" s="70"/>
      <c r="AIT242" s="70"/>
      <c r="AIU242" s="70"/>
      <c r="AIV242" s="70"/>
      <c r="AIW242" s="70"/>
      <c r="AIX242" s="70"/>
      <c r="AIY242" s="70"/>
      <c r="AIZ242" s="70"/>
      <c r="AJA242" s="70"/>
      <c r="AJB242" s="70"/>
      <c r="AJC242" s="70"/>
      <c r="AJD242" s="70"/>
      <c r="AJE242" s="70"/>
      <c r="AJF242" s="70"/>
      <c r="AJG242" s="70"/>
      <c r="AJH242" s="70"/>
      <c r="AJI242" s="70"/>
      <c r="AJJ242" s="70"/>
      <c r="AJK242" s="70"/>
      <c r="AJL242" s="70"/>
      <c r="AJM242" s="70"/>
      <c r="AJN242" s="70"/>
      <c r="AJO242" s="70"/>
      <c r="AJP242" s="70"/>
      <c r="AJQ242" s="70"/>
      <c r="AJR242" s="70"/>
      <c r="AJS242" s="70"/>
      <c r="AJT242" s="70"/>
      <c r="AJU242" s="70"/>
      <c r="AJV242" s="70"/>
      <c r="AJW242" s="70"/>
      <c r="AJX242" s="70"/>
      <c r="AJY242" s="70"/>
      <c r="AJZ242" s="70"/>
      <c r="AKA242" s="70"/>
      <c r="AKB242" s="70"/>
      <c r="AKC242" s="70"/>
      <c r="AKD242" s="70"/>
      <c r="AKE242" s="70"/>
      <c r="AKF242" s="70"/>
      <c r="AKG242" s="70"/>
      <c r="AKH242" s="70"/>
      <c r="AKI242" s="70"/>
      <c r="AKJ242" s="70"/>
      <c r="AKK242" s="70"/>
      <c r="AKL242" s="70"/>
      <c r="AKM242" s="70"/>
      <c r="AKN242" s="70"/>
      <c r="AKO242" s="70"/>
      <c r="AKP242" s="70"/>
      <c r="AKQ242" s="70"/>
      <c r="AKR242" s="70"/>
      <c r="AKS242" s="70"/>
      <c r="AKT242" s="70"/>
      <c r="AKU242" s="70"/>
      <c r="AKV242" s="70"/>
      <c r="AKW242" s="70"/>
      <c r="AKX242" s="70"/>
      <c r="AKY242" s="70"/>
      <c r="AKZ242" s="70"/>
      <c r="ALA242" s="70"/>
      <c r="ALB242" s="70"/>
      <c r="ALC242" s="70"/>
      <c r="ALD242" s="70"/>
      <c r="ALE242" s="70"/>
      <c r="ALF242" s="70"/>
      <c r="ALG242" s="70"/>
      <c r="ALH242" s="70"/>
      <c r="ALI242" s="70"/>
      <c r="ALJ242" s="70"/>
      <c r="ALK242" s="70"/>
      <c r="ALL242" s="70"/>
      <c r="ALM242" s="70"/>
      <c r="ALN242" s="70"/>
      <c r="ALO242" s="70"/>
      <c r="ALP242" s="70"/>
      <c r="ALQ242" s="70"/>
      <c r="ALR242" s="70"/>
      <c r="ALS242" s="70"/>
      <c r="ALT242" s="70"/>
      <c r="ALU242" s="70"/>
      <c r="ALV242" s="70"/>
      <c r="ALW242" s="70"/>
      <c r="ALX242" s="70"/>
      <c r="ALY242" s="70"/>
      <c r="ALZ242" s="70"/>
      <c r="AMA242" s="70"/>
      <c r="AMB242" s="70"/>
      <c r="AMC242" s="70"/>
      <c r="AMD242" s="70"/>
      <c r="AME242" s="70"/>
      <c r="AMF242" s="70"/>
      <c r="AMG242" s="70"/>
      <c r="AMH242" s="70"/>
    </row>
    <row r="243" spans="1:1022" x14ac:dyDescent="0.2">
      <c r="A243" s="170"/>
      <c r="B243" s="70" t="s">
        <v>13678</v>
      </c>
      <c r="C243" s="71">
        <v>3.6735680383712097E-2</v>
      </c>
      <c r="D243" s="72">
        <v>47.1111111111111</v>
      </c>
      <c r="E243" s="72">
        <v>3.7122969837586998E-2</v>
      </c>
      <c r="F243" s="70">
        <v>1</v>
      </c>
      <c r="G243" s="70">
        <v>4</v>
      </c>
      <c r="H243" s="73" t="s">
        <v>13679</v>
      </c>
      <c r="I243" s="71">
        <v>7.3455163222500605E-2</v>
      </c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  <c r="BF243" s="70"/>
      <c r="BG243" s="70"/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/>
      <c r="BZ243" s="70"/>
      <c r="CA243" s="70"/>
      <c r="CB243" s="70"/>
      <c r="CC243" s="70"/>
      <c r="CD243" s="70"/>
      <c r="CE243" s="70"/>
      <c r="CF243" s="70"/>
      <c r="CG243" s="70"/>
      <c r="CH243" s="70"/>
      <c r="CI243" s="70"/>
      <c r="CJ243" s="70"/>
      <c r="CK243" s="70"/>
      <c r="CL243" s="70"/>
      <c r="CM243" s="70"/>
      <c r="CN243" s="70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  <c r="DC243" s="70"/>
      <c r="DD243" s="70"/>
      <c r="DE243" s="70"/>
      <c r="DF243" s="70"/>
      <c r="DG243" s="70"/>
      <c r="DH243" s="70"/>
      <c r="DI243" s="70"/>
      <c r="DJ243" s="70"/>
      <c r="DK243" s="70"/>
      <c r="DL243" s="70"/>
      <c r="DM243" s="70"/>
      <c r="DN243" s="70"/>
      <c r="DO243" s="70"/>
      <c r="DP243" s="70"/>
      <c r="DQ243" s="70"/>
      <c r="DR243" s="70"/>
      <c r="DS243" s="70"/>
      <c r="DT243" s="70"/>
      <c r="DU243" s="70"/>
      <c r="DV243" s="70"/>
      <c r="DW243" s="70"/>
      <c r="DX243" s="70"/>
      <c r="DY243" s="70"/>
      <c r="DZ243" s="70"/>
      <c r="EA243" s="70"/>
      <c r="EB243" s="70"/>
      <c r="EC243" s="70"/>
      <c r="ED243" s="70"/>
      <c r="EE243" s="70"/>
      <c r="EF243" s="70"/>
      <c r="EG243" s="70"/>
      <c r="EH243" s="70"/>
      <c r="EI243" s="70"/>
      <c r="EJ243" s="70"/>
      <c r="EK243" s="70"/>
      <c r="EL243" s="70"/>
      <c r="EM243" s="70"/>
      <c r="EN243" s="70"/>
      <c r="EO243" s="70"/>
      <c r="EP243" s="70"/>
      <c r="EQ243" s="70"/>
      <c r="ER243" s="70"/>
      <c r="ES243" s="70"/>
      <c r="ET243" s="70"/>
      <c r="EU243" s="70"/>
      <c r="EV243" s="70"/>
      <c r="EW243" s="70"/>
      <c r="EX243" s="70"/>
      <c r="EY243" s="70"/>
      <c r="EZ243" s="70"/>
      <c r="FA243" s="70"/>
      <c r="FB243" s="70"/>
      <c r="FC243" s="70"/>
      <c r="FD243" s="70"/>
      <c r="FE243" s="70"/>
      <c r="FF243" s="70"/>
      <c r="FG243" s="70"/>
      <c r="FH243" s="70"/>
      <c r="FI243" s="70"/>
      <c r="FJ243" s="70"/>
      <c r="FK243" s="70"/>
      <c r="FL243" s="70"/>
      <c r="FM243" s="70"/>
      <c r="FN243" s="70"/>
      <c r="FO243" s="70"/>
      <c r="FP243" s="70"/>
      <c r="FQ243" s="70"/>
      <c r="FR243" s="70"/>
      <c r="FS243" s="70"/>
      <c r="FT243" s="70"/>
      <c r="FU243" s="70"/>
      <c r="FV243" s="70"/>
      <c r="FW243" s="70"/>
      <c r="FX243" s="70"/>
      <c r="FY243" s="70"/>
      <c r="FZ243" s="70"/>
      <c r="GA243" s="70"/>
      <c r="GB243" s="70"/>
      <c r="GC243" s="70"/>
      <c r="GD243" s="70"/>
      <c r="GE243" s="70"/>
      <c r="GF243" s="70"/>
      <c r="GG243" s="70"/>
      <c r="GH243" s="70"/>
      <c r="GI243" s="70"/>
      <c r="GJ243" s="70"/>
      <c r="GK243" s="70"/>
      <c r="GL243" s="70"/>
      <c r="GM243" s="70"/>
      <c r="GN243" s="70"/>
      <c r="GO243" s="70"/>
      <c r="GP243" s="70"/>
      <c r="GQ243" s="70"/>
      <c r="GR243" s="70"/>
      <c r="GS243" s="70"/>
      <c r="GT243" s="70"/>
      <c r="GU243" s="70"/>
      <c r="GV243" s="70"/>
      <c r="GW243" s="70"/>
      <c r="GX243" s="70"/>
      <c r="GY243" s="70"/>
      <c r="GZ243" s="70"/>
      <c r="HA243" s="70"/>
      <c r="HB243" s="70"/>
      <c r="HC243" s="70"/>
      <c r="HD243" s="70"/>
      <c r="HE243" s="70"/>
      <c r="HF243" s="70"/>
      <c r="HG243" s="70"/>
      <c r="HH243" s="70"/>
      <c r="HI243" s="70"/>
      <c r="HJ243" s="70"/>
      <c r="HK243" s="70"/>
      <c r="HL243" s="70"/>
      <c r="HM243" s="70"/>
      <c r="HN243" s="70"/>
      <c r="HO243" s="70"/>
      <c r="HP243" s="70"/>
      <c r="HQ243" s="70"/>
      <c r="HR243" s="70"/>
      <c r="HS243" s="70"/>
      <c r="HT243" s="70"/>
      <c r="HU243" s="70"/>
      <c r="HV243" s="70"/>
      <c r="HW243" s="70"/>
      <c r="HX243" s="70"/>
      <c r="HY243" s="70"/>
      <c r="HZ243" s="70"/>
      <c r="IA243" s="70"/>
      <c r="IB243" s="70"/>
      <c r="IC243" s="70"/>
      <c r="ID243" s="70"/>
      <c r="IE243" s="70"/>
      <c r="IF243" s="70"/>
      <c r="IG243" s="70"/>
      <c r="IH243" s="70"/>
      <c r="II243" s="70"/>
      <c r="IJ243" s="70"/>
      <c r="IK243" s="70"/>
      <c r="IL243" s="70"/>
      <c r="IM243" s="70"/>
      <c r="IN243" s="70"/>
      <c r="IO243" s="70"/>
      <c r="IP243" s="70"/>
      <c r="IQ243" s="70"/>
      <c r="IR243" s="70"/>
      <c r="IS243" s="70"/>
      <c r="IT243" s="70"/>
      <c r="IU243" s="70"/>
      <c r="IV243" s="70"/>
      <c r="IW243" s="70"/>
      <c r="IX243" s="70"/>
      <c r="IY243" s="70"/>
      <c r="IZ243" s="70"/>
      <c r="JA243" s="70"/>
      <c r="JB243" s="70"/>
      <c r="JC243" s="70"/>
      <c r="JD243" s="70"/>
      <c r="JE243" s="70"/>
      <c r="JF243" s="70"/>
      <c r="JG243" s="70"/>
      <c r="JH243" s="70"/>
      <c r="JI243" s="70"/>
      <c r="JJ243" s="70"/>
      <c r="JK243" s="70"/>
      <c r="JL243" s="70"/>
      <c r="JM243" s="70"/>
      <c r="JN243" s="70"/>
      <c r="JO243" s="70"/>
      <c r="JP243" s="70"/>
      <c r="JQ243" s="70"/>
      <c r="JR243" s="70"/>
      <c r="JS243" s="70"/>
      <c r="JT243" s="70"/>
      <c r="JU243" s="70"/>
      <c r="JV243" s="70"/>
      <c r="JW243" s="70"/>
      <c r="JX243" s="70"/>
      <c r="JY243" s="70"/>
      <c r="JZ243" s="70"/>
      <c r="KA243" s="70"/>
      <c r="KB243" s="70"/>
      <c r="KC243" s="70"/>
      <c r="KD243" s="70"/>
      <c r="KE243" s="70"/>
      <c r="KF243" s="70"/>
      <c r="KG243" s="70"/>
      <c r="KH243" s="70"/>
      <c r="KI243" s="70"/>
      <c r="KJ243" s="70"/>
      <c r="KK243" s="70"/>
      <c r="KL243" s="70"/>
      <c r="KM243" s="70"/>
      <c r="KN243" s="70"/>
      <c r="KO243" s="70"/>
      <c r="KP243" s="70"/>
      <c r="KQ243" s="70"/>
      <c r="KR243" s="70"/>
      <c r="KS243" s="70"/>
      <c r="KT243" s="70"/>
      <c r="KU243" s="70"/>
      <c r="KV243" s="70"/>
      <c r="KW243" s="70"/>
      <c r="KX243" s="70"/>
      <c r="KY243" s="70"/>
      <c r="KZ243" s="70"/>
      <c r="LA243" s="70"/>
      <c r="LB243" s="70"/>
      <c r="LC243" s="70"/>
      <c r="LD243" s="70"/>
      <c r="LE243" s="70"/>
      <c r="LF243" s="70"/>
      <c r="LG243" s="70"/>
      <c r="LH243" s="70"/>
      <c r="LI243" s="70"/>
      <c r="LJ243" s="70"/>
      <c r="LK243" s="70"/>
      <c r="LL243" s="70"/>
      <c r="LM243" s="70"/>
      <c r="LN243" s="70"/>
      <c r="LO243" s="70"/>
      <c r="LP243" s="70"/>
      <c r="LQ243" s="70"/>
      <c r="LR243" s="70"/>
      <c r="LS243" s="70"/>
      <c r="LT243" s="70"/>
      <c r="LU243" s="70"/>
      <c r="LV243" s="70"/>
      <c r="LW243" s="70"/>
      <c r="LX243" s="70"/>
      <c r="LY243" s="70"/>
      <c r="LZ243" s="70"/>
      <c r="MA243" s="70"/>
      <c r="MB243" s="70"/>
      <c r="MC243" s="70"/>
      <c r="MD243" s="70"/>
      <c r="ME243" s="70"/>
      <c r="MF243" s="70"/>
      <c r="MG243" s="70"/>
      <c r="MH243" s="70"/>
      <c r="MI243" s="70"/>
      <c r="MJ243" s="70"/>
      <c r="MK243" s="70"/>
      <c r="ML243" s="70"/>
      <c r="MM243" s="70"/>
      <c r="MN243" s="70"/>
      <c r="MO243" s="70"/>
      <c r="MP243" s="70"/>
      <c r="MQ243" s="70"/>
      <c r="MR243" s="70"/>
      <c r="MS243" s="70"/>
      <c r="MT243" s="70"/>
      <c r="MU243" s="70"/>
      <c r="MV243" s="70"/>
      <c r="MW243" s="70"/>
      <c r="MX243" s="70"/>
      <c r="MY243" s="70"/>
      <c r="MZ243" s="70"/>
      <c r="NA243" s="70"/>
      <c r="NB243" s="70"/>
      <c r="NC243" s="70"/>
      <c r="ND243" s="70"/>
      <c r="NE243" s="70"/>
      <c r="NF243" s="70"/>
      <c r="NG243" s="70"/>
      <c r="NH243" s="70"/>
      <c r="NI243" s="70"/>
      <c r="NJ243" s="70"/>
      <c r="NK243" s="70"/>
      <c r="NL243" s="70"/>
      <c r="NM243" s="70"/>
      <c r="NN243" s="70"/>
      <c r="NO243" s="70"/>
      <c r="NP243" s="70"/>
      <c r="NQ243" s="70"/>
      <c r="NR243" s="70"/>
      <c r="NS243" s="70"/>
      <c r="NT243" s="70"/>
      <c r="NU243" s="70"/>
      <c r="NV243" s="70"/>
      <c r="NW243" s="70"/>
      <c r="NX243" s="70"/>
      <c r="NY243" s="70"/>
      <c r="NZ243" s="70"/>
      <c r="OA243" s="70"/>
      <c r="OB243" s="70"/>
      <c r="OC243" s="70"/>
      <c r="OD243" s="70"/>
      <c r="OE243" s="70"/>
      <c r="OF243" s="70"/>
      <c r="OG243" s="70"/>
      <c r="OH243" s="70"/>
      <c r="OI243" s="70"/>
      <c r="OJ243" s="70"/>
      <c r="OK243" s="70"/>
      <c r="OL243" s="70"/>
      <c r="OM243" s="70"/>
      <c r="ON243" s="70"/>
      <c r="OO243" s="70"/>
      <c r="OP243" s="70"/>
      <c r="OQ243" s="70"/>
      <c r="OR243" s="70"/>
      <c r="OS243" s="70"/>
      <c r="OT243" s="70"/>
      <c r="OU243" s="70"/>
      <c r="OV243" s="70"/>
      <c r="OW243" s="70"/>
      <c r="OX243" s="70"/>
      <c r="OY243" s="70"/>
      <c r="OZ243" s="70"/>
      <c r="PA243" s="70"/>
      <c r="PB243" s="70"/>
      <c r="PC243" s="70"/>
      <c r="PD243" s="70"/>
      <c r="PE243" s="70"/>
      <c r="PF243" s="70"/>
      <c r="PG243" s="70"/>
      <c r="PH243" s="70"/>
      <c r="PI243" s="70"/>
      <c r="PJ243" s="70"/>
      <c r="PK243" s="70"/>
      <c r="PL243" s="70"/>
      <c r="PM243" s="70"/>
      <c r="PN243" s="70"/>
      <c r="PO243" s="70"/>
      <c r="PP243" s="70"/>
      <c r="PQ243" s="70"/>
      <c r="PR243" s="70"/>
      <c r="PS243" s="70"/>
      <c r="PT243" s="70"/>
      <c r="PU243" s="70"/>
      <c r="PV243" s="70"/>
      <c r="PW243" s="70"/>
      <c r="PX243" s="70"/>
      <c r="PY243" s="70"/>
      <c r="PZ243" s="70"/>
      <c r="QA243" s="70"/>
      <c r="QB243" s="70"/>
      <c r="QC243" s="70"/>
      <c r="QD243" s="70"/>
      <c r="QE243" s="70"/>
      <c r="QF243" s="70"/>
      <c r="QG243" s="70"/>
      <c r="QH243" s="70"/>
      <c r="QI243" s="70"/>
      <c r="QJ243" s="70"/>
      <c r="QK243" s="70"/>
      <c r="QL243" s="70"/>
      <c r="QM243" s="70"/>
      <c r="QN243" s="70"/>
      <c r="QO243" s="70"/>
      <c r="QP243" s="70"/>
      <c r="QQ243" s="70"/>
      <c r="QR243" s="70"/>
      <c r="QS243" s="70"/>
      <c r="QT243" s="70"/>
      <c r="QU243" s="70"/>
      <c r="QV243" s="70"/>
      <c r="QW243" s="70"/>
      <c r="QX243" s="70"/>
      <c r="QY243" s="70"/>
      <c r="QZ243" s="70"/>
      <c r="RA243" s="70"/>
      <c r="RB243" s="70"/>
      <c r="RC243" s="70"/>
      <c r="RD243" s="70"/>
      <c r="RE243" s="70"/>
      <c r="RF243" s="70"/>
      <c r="RG243" s="70"/>
      <c r="RH243" s="70"/>
      <c r="RI243" s="70"/>
      <c r="RJ243" s="70"/>
      <c r="RK243" s="70"/>
      <c r="RL243" s="70"/>
      <c r="RM243" s="70"/>
      <c r="RN243" s="70"/>
      <c r="RO243" s="70"/>
      <c r="RP243" s="70"/>
      <c r="RQ243" s="70"/>
      <c r="RR243" s="70"/>
      <c r="RS243" s="70"/>
      <c r="RT243" s="70"/>
      <c r="RU243" s="70"/>
      <c r="RV243" s="70"/>
      <c r="RW243" s="70"/>
      <c r="RX243" s="70"/>
      <c r="RY243" s="70"/>
      <c r="RZ243" s="70"/>
      <c r="SA243" s="70"/>
      <c r="SB243" s="70"/>
      <c r="SC243" s="70"/>
      <c r="SD243" s="70"/>
      <c r="SE243" s="70"/>
      <c r="SF243" s="70"/>
      <c r="SG243" s="70"/>
      <c r="SH243" s="70"/>
      <c r="SI243" s="70"/>
      <c r="SJ243" s="70"/>
      <c r="SK243" s="70"/>
      <c r="SL243" s="70"/>
      <c r="SM243" s="70"/>
      <c r="SN243" s="70"/>
      <c r="SO243" s="70"/>
      <c r="SP243" s="70"/>
      <c r="SQ243" s="70"/>
      <c r="SR243" s="70"/>
      <c r="SS243" s="70"/>
      <c r="ST243" s="70"/>
      <c r="SU243" s="70"/>
      <c r="SV243" s="70"/>
      <c r="SW243" s="70"/>
      <c r="SX243" s="70"/>
      <c r="SY243" s="70"/>
      <c r="SZ243" s="70"/>
      <c r="TA243" s="70"/>
      <c r="TB243" s="70"/>
      <c r="TC243" s="70"/>
      <c r="TD243" s="70"/>
      <c r="TE243" s="70"/>
      <c r="TF243" s="70"/>
      <c r="TG243" s="70"/>
      <c r="TH243" s="70"/>
      <c r="TI243" s="70"/>
      <c r="TJ243" s="70"/>
      <c r="TK243" s="70"/>
      <c r="TL243" s="70"/>
      <c r="TM243" s="70"/>
      <c r="TN243" s="70"/>
      <c r="TO243" s="70"/>
      <c r="TP243" s="70"/>
      <c r="TQ243" s="70"/>
      <c r="TR243" s="70"/>
      <c r="TS243" s="70"/>
      <c r="TT243" s="70"/>
      <c r="TU243" s="70"/>
      <c r="TV243" s="70"/>
      <c r="TW243" s="70"/>
      <c r="TX243" s="70"/>
      <c r="TY243" s="70"/>
      <c r="TZ243" s="70"/>
      <c r="UA243" s="70"/>
      <c r="UB243" s="70"/>
      <c r="UC243" s="70"/>
      <c r="UD243" s="70"/>
      <c r="UE243" s="70"/>
      <c r="UF243" s="70"/>
      <c r="UG243" s="70"/>
      <c r="UH243" s="70"/>
      <c r="UI243" s="70"/>
      <c r="UJ243" s="70"/>
      <c r="UK243" s="70"/>
      <c r="UL243" s="70"/>
      <c r="UM243" s="70"/>
      <c r="UN243" s="70"/>
      <c r="UO243" s="70"/>
      <c r="UP243" s="70"/>
      <c r="UQ243" s="70"/>
      <c r="UR243" s="70"/>
      <c r="US243" s="70"/>
      <c r="UT243" s="70"/>
      <c r="UU243" s="70"/>
      <c r="UV243" s="70"/>
      <c r="UW243" s="70"/>
      <c r="UX243" s="70"/>
      <c r="UY243" s="70"/>
      <c r="UZ243" s="70"/>
      <c r="VA243" s="70"/>
      <c r="VB243" s="70"/>
      <c r="VC243" s="70"/>
      <c r="VD243" s="70"/>
      <c r="VE243" s="70"/>
      <c r="VF243" s="70"/>
      <c r="VG243" s="70"/>
      <c r="VH243" s="70"/>
      <c r="VI243" s="70"/>
      <c r="VJ243" s="70"/>
      <c r="VK243" s="70"/>
      <c r="VL243" s="70"/>
      <c r="VM243" s="70"/>
      <c r="VN243" s="70"/>
      <c r="VO243" s="70"/>
      <c r="VP243" s="70"/>
      <c r="VQ243" s="70"/>
      <c r="VR243" s="70"/>
      <c r="VS243" s="70"/>
      <c r="VT243" s="70"/>
      <c r="VU243" s="70"/>
      <c r="VV243" s="70"/>
      <c r="VW243" s="70"/>
      <c r="VX243" s="70"/>
      <c r="VY243" s="70"/>
      <c r="VZ243" s="70"/>
      <c r="WA243" s="70"/>
      <c r="WB243" s="70"/>
      <c r="WC243" s="70"/>
      <c r="WD243" s="70"/>
      <c r="WE243" s="70"/>
      <c r="WF243" s="70"/>
      <c r="WG243" s="70"/>
      <c r="WH243" s="70"/>
      <c r="WI243" s="70"/>
      <c r="WJ243" s="70"/>
      <c r="WK243" s="70"/>
      <c r="WL243" s="70"/>
      <c r="WM243" s="70"/>
      <c r="WN243" s="70"/>
      <c r="WO243" s="70"/>
      <c r="WP243" s="70"/>
      <c r="WQ243" s="70"/>
      <c r="WR243" s="70"/>
      <c r="WS243" s="70"/>
      <c r="WT243" s="70"/>
      <c r="WU243" s="70"/>
      <c r="WV243" s="70"/>
      <c r="WW243" s="70"/>
      <c r="WX243" s="70"/>
      <c r="WY243" s="70"/>
      <c r="WZ243" s="70"/>
      <c r="XA243" s="70"/>
      <c r="XB243" s="70"/>
      <c r="XC243" s="70"/>
      <c r="XD243" s="70"/>
      <c r="XE243" s="70"/>
      <c r="XF243" s="70"/>
      <c r="XG243" s="70"/>
      <c r="XH243" s="70"/>
      <c r="XI243" s="70"/>
      <c r="XJ243" s="70"/>
      <c r="XK243" s="70"/>
      <c r="XL243" s="70"/>
      <c r="XM243" s="70"/>
      <c r="XN243" s="70"/>
      <c r="XO243" s="70"/>
      <c r="XP243" s="70"/>
      <c r="XQ243" s="70"/>
      <c r="XR243" s="70"/>
      <c r="XS243" s="70"/>
      <c r="XT243" s="70"/>
      <c r="XU243" s="70"/>
      <c r="XV243" s="70"/>
      <c r="XW243" s="70"/>
      <c r="XX243" s="70"/>
      <c r="XY243" s="70"/>
      <c r="XZ243" s="70"/>
      <c r="YA243" s="70"/>
      <c r="YB243" s="70"/>
      <c r="YC243" s="70"/>
      <c r="YD243" s="70"/>
      <c r="YE243" s="70"/>
      <c r="YF243" s="70"/>
      <c r="YG243" s="70"/>
      <c r="YH243" s="70"/>
      <c r="YI243" s="70"/>
      <c r="YJ243" s="70"/>
      <c r="YK243" s="70"/>
      <c r="YL243" s="70"/>
      <c r="YM243" s="70"/>
      <c r="YN243" s="70"/>
      <c r="YO243" s="70"/>
      <c r="YP243" s="70"/>
      <c r="YQ243" s="70"/>
      <c r="YR243" s="70"/>
      <c r="YS243" s="70"/>
      <c r="YT243" s="70"/>
      <c r="YU243" s="70"/>
      <c r="YV243" s="70"/>
      <c r="YW243" s="70"/>
      <c r="YX243" s="70"/>
      <c r="YY243" s="70"/>
      <c r="YZ243" s="70"/>
      <c r="ZA243" s="70"/>
      <c r="ZB243" s="70"/>
      <c r="ZC243" s="70"/>
      <c r="ZD243" s="70"/>
      <c r="ZE243" s="70"/>
      <c r="ZF243" s="70"/>
      <c r="ZG243" s="70"/>
      <c r="ZH243" s="70"/>
      <c r="ZI243" s="70"/>
      <c r="ZJ243" s="70"/>
      <c r="ZK243" s="70"/>
      <c r="ZL243" s="70"/>
      <c r="ZM243" s="70"/>
      <c r="ZN243" s="70"/>
      <c r="ZO243" s="70"/>
      <c r="ZP243" s="70"/>
      <c r="ZQ243" s="70"/>
      <c r="ZR243" s="70"/>
      <c r="ZS243" s="70"/>
      <c r="ZT243" s="70"/>
      <c r="ZU243" s="70"/>
      <c r="ZV243" s="70"/>
      <c r="ZW243" s="70"/>
      <c r="ZX243" s="70"/>
      <c r="ZY243" s="70"/>
      <c r="ZZ243" s="70"/>
      <c r="AAA243" s="70"/>
      <c r="AAB243" s="70"/>
      <c r="AAC243" s="70"/>
      <c r="AAD243" s="70"/>
      <c r="AAE243" s="70"/>
      <c r="AAF243" s="70"/>
      <c r="AAG243" s="70"/>
      <c r="AAH243" s="70"/>
      <c r="AAI243" s="70"/>
      <c r="AAJ243" s="70"/>
      <c r="AAK243" s="70"/>
      <c r="AAL243" s="70"/>
      <c r="AAM243" s="70"/>
      <c r="AAN243" s="70"/>
      <c r="AAO243" s="70"/>
      <c r="AAP243" s="70"/>
      <c r="AAQ243" s="70"/>
      <c r="AAR243" s="70"/>
      <c r="AAS243" s="70"/>
      <c r="AAT243" s="70"/>
      <c r="AAU243" s="70"/>
      <c r="AAV243" s="70"/>
      <c r="AAW243" s="70"/>
      <c r="AAX243" s="70"/>
      <c r="AAY243" s="70"/>
      <c r="AAZ243" s="70"/>
      <c r="ABA243" s="70"/>
      <c r="ABB243" s="70"/>
      <c r="ABC243" s="70"/>
      <c r="ABD243" s="70"/>
      <c r="ABE243" s="70"/>
      <c r="ABF243" s="70"/>
      <c r="ABG243" s="70"/>
      <c r="ABH243" s="70"/>
      <c r="ABI243" s="70"/>
      <c r="ABJ243" s="70"/>
      <c r="ABK243" s="70"/>
      <c r="ABL243" s="70"/>
      <c r="ABM243" s="70"/>
      <c r="ABN243" s="70"/>
      <c r="ABO243" s="70"/>
      <c r="ABP243" s="70"/>
      <c r="ABQ243" s="70"/>
      <c r="ABR243" s="70"/>
      <c r="ABS243" s="70"/>
      <c r="ABT243" s="70"/>
      <c r="ABU243" s="70"/>
      <c r="ABV243" s="70"/>
      <c r="ABW243" s="70"/>
      <c r="ABX243" s="70"/>
      <c r="ABY243" s="70"/>
      <c r="ABZ243" s="70"/>
      <c r="ACA243" s="70"/>
      <c r="ACB243" s="70"/>
      <c r="ACC243" s="70"/>
      <c r="ACD243" s="70"/>
      <c r="ACE243" s="70"/>
      <c r="ACF243" s="70"/>
      <c r="ACG243" s="70"/>
      <c r="ACH243" s="70"/>
      <c r="ACI243" s="70"/>
      <c r="ACJ243" s="70"/>
      <c r="ACK243" s="70"/>
      <c r="ACL243" s="70"/>
      <c r="ACM243" s="70"/>
      <c r="ACN243" s="70"/>
      <c r="ACO243" s="70"/>
      <c r="ACP243" s="70"/>
      <c r="ACQ243" s="70"/>
      <c r="ACR243" s="70"/>
      <c r="ACS243" s="70"/>
      <c r="ACT243" s="70"/>
      <c r="ACU243" s="70"/>
      <c r="ACV243" s="70"/>
      <c r="ACW243" s="70"/>
      <c r="ACX243" s="70"/>
      <c r="ACY243" s="70"/>
      <c r="ACZ243" s="70"/>
      <c r="ADA243" s="70"/>
      <c r="ADB243" s="70"/>
      <c r="ADC243" s="70"/>
      <c r="ADD243" s="70"/>
      <c r="ADE243" s="70"/>
      <c r="ADF243" s="70"/>
      <c r="ADG243" s="70"/>
      <c r="ADH243" s="70"/>
      <c r="ADI243" s="70"/>
      <c r="ADJ243" s="70"/>
      <c r="ADK243" s="70"/>
      <c r="ADL243" s="70"/>
      <c r="ADM243" s="70"/>
      <c r="ADN243" s="70"/>
      <c r="ADO243" s="70"/>
      <c r="ADP243" s="70"/>
      <c r="ADQ243" s="70"/>
      <c r="ADR243" s="70"/>
      <c r="ADS243" s="70"/>
      <c r="ADT243" s="70"/>
      <c r="ADU243" s="70"/>
      <c r="ADV243" s="70"/>
      <c r="ADW243" s="70"/>
      <c r="ADX243" s="70"/>
      <c r="ADY243" s="70"/>
      <c r="ADZ243" s="70"/>
      <c r="AEA243" s="70"/>
      <c r="AEB243" s="70"/>
      <c r="AEC243" s="70"/>
      <c r="AED243" s="70"/>
      <c r="AEE243" s="70"/>
      <c r="AEF243" s="70"/>
      <c r="AEG243" s="70"/>
      <c r="AEH243" s="70"/>
      <c r="AEI243" s="70"/>
      <c r="AEJ243" s="70"/>
      <c r="AEK243" s="70"/>
      <c r="AEL243" s="70"/>
      <c r="AEM243" s="70"/>
      <c r="AEN243" s="70"/>
      <c r="AEO243" s="70"/>
      <c r="AEP243" s="70"/>
      <c r="AEQ243" s="70"/>
      <c r="AER243" s="70"/>
      <c r="AES243" s="70"/>
      <c r="AET243" s="70"/>
      <c r="AEU243" s="70"/>
      <c r="AEV243" s="70"/>
      <c r="AEW243" s="70"/>
      <c r="AEX243" s="70"/>
      <c r="AEY243" s="70"/>
      <c r="AEZ243" s="70"/>
      <c r="AFA243" s="70"/>
      <c r="AFB243" s="70"/>
      <c r="AFC243" s="70"/>
      <c r="AFD243" s="70"/>
      <c r="AFE243" s="70"/>
      <c r="AFF243" s="70"/>
      <c r="AFG243" s="70"/>
      <c r="AFH243" s="70"/>
      <c r="AFI243" s="70"/>
      <c r="AFJ243" s="70"/>
      <c r="AFK243" s="70"/>
      <c r="AFL243" s="70"/>
      <c r="AFM243" s="70"/>
      <c r="AFN243" s="70"/>
      <c r="AFO243" s="70"/>
      <c r="AFP243" s="70"/>
      <c r="AFQ243" s="70"/>
      <c r="AFR243" s="70"/>
      <c r="AFS243" s="70"/>
      <c r="AFT243" s="70"/>
      <c r="AFU243" s="70"/>
      <c r="AFV243" s="70"/>
      <c r="AFW243" s="70"/>
      <c r="AFX243" s="70"/>
      <c r="AFY243" s="70"/>
      <c r="AFZ243" s="70"/>
      <c r="AGA243" s="70"/>
      <c r="AGB243" s="70"/>
      <c r="AGC243" s="70"/>
      <c r="AGD243" s="70"/>
      <c r="AGE243" s="70"/>
      <c r="AGF243" s="70"/>
      <c r="AGG243" s="70"/>
      <c r="AGH243" s="70"/>
      <c r="AGI243" s="70"/>
      <c r="AGJ243" s="70"/>
      <c r="AGK243" s="70"/>
      <c r="AGL243" s="70"/>
      <c r="AGM243" s="70"/>
      <c r="AGN243" s="70"/>
      <c r="AGO243" s="70"/>
      <c r="AGP243" s="70"/>
      <c r="AGQ243" s="70"/>
      <c r="AGR243" s="70"/>
      <c r="AGS243" s="70"/>
      <c r="AGT243" s="70"/>
      <c r="AGU243" s="70"/>
      <c r="AGV243" s="70"/>
      <c r="AGW243" s="70"/>
      <c r="AGX243" s="70"/>
      <c r="AGY243" s="70"/>
      <c r="AGZ243" s="70"/>
      <c r="AHA243" s="70"/>
      <c r="AHB243" s="70"/>
      <c r="AHC243" s="70"/>
      <c r="AHD243" s="70"/>
      <c r="AHE243" s="70"/>
      <c r="AHF243" s="70"/>
      <c r="AHG243" s="70"/>
      <c r="AHH243" s="70"/>
      <c r="AHI243" s="70"/>
      <c r="AHJ243" s="70"/>
      <c r="AHK243" s="70"/>
      <c r="AHL243" s="70"/>
      <c r="AHM243" s="70"/>
      <c r="AHN243" s="70"/>
      <c r="AHO243" s="70"/>
      <c r="AHP243" s="70"/>
      <c r="AHQ243" s="70"/>
      <c r="AHR243" s="70"/>
      <c r="AHS243" s="70"/>
      <c r="AHT243" s="70"/>
      <c r="AHU243" s="70"/>
      <c r="AHV243" s="70"/>
      <c r="AHW243" s="70"/>
      <c r="AHX243" s="70"/>
      <c r="AHY243" s="70"/>
      <c r="AHZ243" s="70"/>
      <c r="AIA243" s="70"/>
      <c r="AIB243" s="70"/>
      <c r="AIC243" s="70"/>
      <c r="AID243" s="70"/>
      <c r="AIE243" s="70"/>
      <c r="AIF243" s="70"/>
      <c r="AIG243" s="70"/>
      <c r="AIH243" s="70"/>
      <c r="AII243" s="70"/>
      <c r="AIJ243" s="70"/>
      <c r="AIK243" s="70"/>
      <c r="AIL243" s="70"/>
      <c r="AIM243" s="70"/>
      <c r="AIN243" s="70"/>
      <c r="AIO243" s="70"/>
      <c r="AIP243" s="70"/>
      <c r="AIQ243" s="70"/>
      <c r="AIR243" s="70"/>
      <c r="AIS243" s="70"/>
      <c r="AIT243" s="70"/>
      <c r="AIU243" s="70"/>
      <c r="AIV243" s="70"/>
      <c r="AIW243" s="70"/>
      <c r="AIX243" s="70"/>
      <c r="AIY243" s="70"/>
      <c r="AIZ243" s="70"/>
      <c r="AJA243" s="70"/>
      <c r="AJB243" s="70"/>
      <c r="AJC243" s="70"/>
      <c r="AJD243" s="70"/>
      <c r="AJE243" s="70"/>
      <c r="AJF243" s="70"/>
      <c r="AJG243" s="70"/>
      <c r="AJH243" s="70"/>
      <c r="AJI243" s="70"/>
      <c r="AJJ243" s="70"/>
      <c r="AJK243" s="70"/>
      <c r="AJL243" s="70"/>
      <c r="AJM243" s="70"/>
      <c r="AJN243" s="70"/>
      <c r="AJO243" s="70"/>
      <c r="AJP243" s="70"/>
      <c r="AJQ243" s="70"/>
      <c r="AJR243" s="70"/>
      <c r="AJS243" s="70"/>
      <c r="AJT243" s="70"/>
      <c r="AJU243" s="70"/>
      <c r="AJV243" s="70"/>
      <c r="AJW243" s="70"/>
      <c r="AJX243" s="70"/>
      <c r="AJY243" s="70"/>
      <c r="AJZ243" s="70"/>
      <c r="AKA243" s="70"/>
      <c r="AKB243" s="70"/>
      <c r="AKC243" s="70"/>
      <c r="AKD243" s="70"/>
      <c r="AKE243" s="70"/>
      <c r="AKF243" s="70"/>
      <c r="AKG243" s="70"/>
      <c r="AKH243" s="70"/>
      <c r="AKI243" s="70"/>
      <c r="AKJ243" s="70"/>
      <c r="AKK243" s="70"/>
      <c r="AKL243" s="70"/>
      <c r="AKM243" s="70"/>
      <c r="AKN243" s="70"/>
      <c r="AKO243" s="70"/>
      <c r="AKP243" s="70"/>
      <c r="AKQ243" s="70"/>
      <c r="AKR243" s="70"/>
      <c r="AKS243" s="70"/>
      <c r="AKT243" s="70"/>
      <c r="AKU243" s="70"/>
      <c r="AKV243" s="70"/>
      <c r="AKW243" s="70"/>
      <c r="AKX243" s="70"/>
      <c r="AKY243" s="70"/>
      <c r="AKZ243" s="70"/>
      <c r="ALA243" s="70"/>
      <c r="ALB243" s="70"/>
      <c r="ALC243" s="70"/>
      <c r="ALD243" s="70"/>
      <c r="ALE243" s="70"/>
      <c r="ALF243" s="70"/>
      <c r="ALG243" s="70"/>
      <c r="ALH243" s="70"/>
      <c r="ALI243" s="70"/>
      <c r="ALJ243" s="70"/>
      <c r="ALK243" s="70"/>
      <c r="ALL243" s="70"/>
      <c r="ALM243" s="70"/>
      <c r="ALN243" s="70"/>
      <c r="ALO243" s="70"/>
      <c r="ALP243" s="70"/>
      <c r="ALQ243" s="70"/>
      <c r="ALR243" s="70"/>
      <c r="ALS243" s="70"/>
      <c r="ALT243" s="70"/>
      <c r="ALU243" s="70"/>
      <c r="ALV243" s="70"/>
      <c r="ALW243" s="70"/>
      <c r="ALX243" s="70"/>
      <c r="ALY243" s="70"/>
      <c r="ALZ243" s="70"/>
      <c r="AMA243" s="70"/>
      <c r="AMB243" s="70"/>
      <c r="AMC243" s="70"/>
      <c r="AMD243" s="70"/>
      <c r="AME243" s="70"/>
      <c r="AMF243" s="70"/>
      <c r="AMG243" s="70"/>
      <c r="AMH243" s="70"/>
    </row>
    <row r="244" spans="1:1022" x14ac:dyDescent="0.2">
      <c r="A244" s="170"/>
      <c r="B244" s="70" t="s">
        <v>13339</v>
      </c>
      <c r="C244" s="71">
        <v>4.4733083299802599E-2</v>
      </c>
      <c r="D244" s="72">
        <v>10.2368421052632</v>
      </c>
      <c r="E244" s="72">
        <v>0.37122969837587</v>
      </c>
      <c r="F244" s="70">
        <v>2</v>
      </c>
      <c r="G244" s="70">
        <v>40</v>
      </c>
      <c r="H244" s="73" t="s">
        <v>13340</v>
      </c>
      <c r="I244" s="71">
        <v>7.4862238284076094E-2</v>
      </c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0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  <c r="DC244" s="70"/>
      <c r="DD244" s="70"/>
      <c r="DE244" s="70"/>
      <c r="DF244" s="70"/>
      <c r="DG244" s="70"/>
      <c r="DH244" s="70"/>
      <c r="DI244" s="70"/>
      <c r="DJ244" s="70"/>
      <c r="DK244" s="70"/>
      <c r="DL244" s="70"/>
      <c r="DM244" s="70"/>
      <c r="DN244" s="70"/>
      <c r="DO244" s="70"/>
      <c r="DP244" s="70"/>
      <c r="DQ244" s="70"/>
      <c r="DR244" s="70"/>
      <c r="DS244" s="70"/>
      <c r="DT244" s="70"/>
      <c r="DU244" s="70"/>
      <c r="DV244" s="70"/>
      <c r="DW244" s="70"/>
      <c r="DX244" s="70"/>
      <c r="DY244" s="70"/>
      <c r="DZ244" s="70"/>
      <c r="EA244" s="70"/>
      <c r="EB244" s="70"/>
      <c r="EC244" s="70"/>
      <c r="ED244" s="70"/>
      <c r="EE244" s="70"/>
      <c r="EF244" s="70"/>
      <c r="EG244" s="70"/>
      <c r="EH244" s="70"/>
      <c r="EI244" s="70"/>
      <c r="EJ244" s="70"/>
      <c r="EK244" s="70"/>
      <c r="EL244" s="70"/>
      <c r="EM244" s="70"/>
      <c r="EN244" s="70"/>
      <c r="EO244" s="70"/>
      <c r="EP244" s="70"/>
      <c r="EQ244" s="70"/>
      <c r="ER244" s="70"/>
      <c r="ES244" s="70"/>
      <c r="ET244" s="70"/>
      <c r="EU244" s="70"/>
      <c r="EV244" s="70"/>
      <c r="EW244" s="70"/>
      <c r="EX244" s="70"/>
      <c r="EY244" s="70"/>
      <c r="EZ244" s="70"/>
      <c r="FA244" s="70"/>
      <c r="FB244" s="70"/>
      <c r="FC244" s="70"/>
      <c r="FD244" s="70"/>
      <c r="FE244" s="70"/>
      <c r="FF244" s="70"/>
      <c r="FG244" s="70"/>
      <c r="FH244" s="70"/>
      <c r="FI244" s="70"/>
      <c r="FJ244" s="70"/>
      <c r="FK244" s="70"/>
      <c r="FL244" s="70"/>
      <c r="FM244" s="70"/>
      <c r="FN244" s="70"/>
      <c r="FO244" s="70"/>
      <c r="FP244" s="70"/>
      <c r="FQ244" s="70"/>
      <c r="FR244" s="70"/>
      <c r="FS244" s="70"/>
      <c r="FT244" s="70"/>
      <c r="FU244" s="70"/>
      <c r="FV244" s="70"/>
      <c r="FW244" s="70"/>
      <c r="FX244" s="70"/>
      <c r="FY244" s="70"/>
      <c r="FZ244" s="70"/>
      <c r="GA244" s="70"/>
      <c r="GB244" s="70"/>
      <c r="GC244" s="70"/>
      <c r="GD244" s="70"/>
      <c r="GE244" s="70"/>
      <c r="GF244" s="70"/>
      <c r="GG244" s="70"/>
      <c r="GH244" s="70"/>
      <c r="GI244" s="70"/>
      <c r="GJ244" s="70"/>
      <c r="GK244" s="70"/>
      <c r="GL244" s="70"/>
      <c r="GM244" s="70"/>
      <c r="GN244" s="70"/>
      <c r="GO244" s="70"/>
      <c r="GP244" s="70"/>
      <c r="GQ244" s="70"/>
      <c r="GR244" s="70"/>
      <c r="GS244" s="70"/>
      <c r="GT244" s="70"/>
      <c r="GU244" s="70"/>
      <c r="GV244" s="70"/>
      <c r="GW244" s="70"/>
      <c r="GX244" s="70"/>
      <c r="GY244" s="70"/>
      <c r="GZ244" s="70"/>
      <c r="HA244" s="70"/>
      <c r="HB244" s="70"/>
      <c r="HC244" s="70"/>
      <c r="HD244" s="70"/>
      <c r="HE244" s="70"/>
      <c r="HF244" s="70"/>
      <c r="HG244" s="70"/>
      <c r="HH244" s="70"/>
      <c r="HI244" s="70"/>
      <c r="HJ244" s="70"/>
      <c r="HK244" s="70"/>
      <c r="HL244" s="70"/>
      <c r="HM244" s="70"/>
      <c r="HN244" s="70"/>
      <c r="HO244" s="70"/>
      <c r="HP244" s="70"/>
      <c r="HQ244" s="70"/>
      <c r="HR244" s="70"/>
      <c r="HS244" s="70"/>
      <c r="HT244" s="70"/>
      <c r="HU244" s="70"/>
      <c r="HV244" s="70"/>
      <c r="HW244" s="70"/>
      <c r="HX244" s="70"/>
      <c r="HY244" s="70"/>
      <c r="HZ244" s="70"/>
      <c r="IA244" s="70"/>
      <c r="IB244" s="70"/>
      <c r="IC244" s="70"/>
      <c r="ID244" s="70"/>
      <c r="IE244" s="70"/>
      <c r="IF244" s="70"/>
      <c r="IG244" s="70"/>
      <c r="IH244" s="70"/>
      <c r="II244" s="70"/>
      <c r="IJ244" s="70"/>
      <c r="IK244" s="70"/>
      <c r="IL244" s="70"/>
      <c r="IM244" s="70"/>
      <c r="IN244" s="70"/>
      <c r="IO244" s="70"/>
      <c r="IP244" s="70"/>
      <c r="IQ244" s="70"/>
      <c r="IR244" s="70"/>
      <c r="IS244" s="70"/>
      <c r="IT244" s="70"/>
      <c r="IU244" s="70"/>
      <c r="IV244" s="70"/>
      <c r="IW244" s="70"/>
      <c r="IX244" s="70"/>
      <c r="IY244" s="70"/>
      <c r="IZ244" s="70"/>
      <c r="JA244" s="70"/>
      <c r="JB244" s="70"/>
      <c r="JC244" s="70"/>
      <c r="JD244" s="70"/>
      <c r="JE244" s="70"/>
      <c r="JF244" s="70"/>
      <c r="JG244" s="70"/>
      <c r="JH244" s="70"/>
      <c r="JI244" s="70"/>
      <c r="JJ244" s="70"/>
      <c r="JK244" s="70"/>
      <c r="JL244" s="70"/>
      <c r="JM244" s="70"/>
      <c r="JN244" s="70"/>
      <c r="JO244" s="70"/>
      <c r="JP244" s="70"/>
      <c r="JQ244" s="70"/>
      <c r="JR244" s="70"/>
      <c r="JS244" s="70"/>
      <c r="JT244" s="70"/>
      <c r="JU244" s="70"/>
      <c r="JV244" s="70"/>
      <c r="JW244" s="70"/>
      <c r="JX244" s="70"/>
      <c r="JY244" s="70"/>
      <c r="JZ244" s="70"/>
      <c r="KA244" s="70"/>
      <c r="KB244" s="70"/>
      <c r="KC244" s="70"/>
      <c r="KD244" s="70"/>
      <c r="KE244" s="70"/>
      <c r="KF244" s="70"/>
      <c r="KG244" s="70"/>
      <c r="KH244" s="70"/>
      <c r="KI244" s="70"/>
      <c r="KJ244" s="70"/>
      <c r="KK244" s="70"/>
      <c r="KL244" s="70"/>
      <c r="KM244" s="70"/>
      <c r="KN244" s="70"/>
      <c r="KO244" s="70"/>
      <c r="KP244" s="70"/>
      <c r="KQ244" s="70"/>
      <c r="KR244" s="70"/>
      <c r="KS244" s="70"/>
      <c r="KT244" s="70"/>
      <c r="KU244" s="70"/>
      <c r="KV244" s="70"/>
      <c r="KW244" s="70"/>
      <c r="KX244" s="70"/>
      <c r="KY244" s="70"/>
      <c r="KZ244" s="70"/>
      <c r="LA244" s="70"/>
      <c r="LB244" s="70"/>
      <c r="LC244" s="70"/>
      <c r="LD244" s="70"/>
      <c r="LE244" s="70"/>
      <c r="LF244" s="70"/>
      <c r="LG244" s="70"/>
      <c r="LH244" s="70"/>
      <c r="LI244" s="70"/>
      <c r="LJ244" s="70"/>
      <c r="LK244" s="70"/>
      <c r="LL244" s="70"/>
      <c r="LM244" s="70"/>
      <c r="LN244" s="70"/>
      <c r="LO244" s="70"/>
      <c r="LP244" s="70"/>
      <c r="LQ244" s="70"/>
      <c r="LR244" s="70"/>
      <c r="LS244" s="70"/>
      <c r="LT244" s="70"/>
      <c r="LU244" s="70"/>
      <c r="LV244" s="70"/>
      <c r="LW244" s="70"/>
      <c r="LX244" s="70"/>
      <c r="LY244" s="70"/>
      <c r="LZ244" s="70"/>
      <c r="MA244" s="70"/>
      <c r="MB244" s="70"/>
      <c r="MC244" s="70"/>
      <c r="MD244" s="70"/>
      <c r="ME244" s="70"/>
      <c r="MF244" s="70"/>
      <c r="MG244" s="70"/>
      <c r="MH244" s="70"/>
      <c r="MI244" s="70"/>
      <c r="MJ244" s="70"/>
      <c r="MK244" s="70"/>
      <c r="ML244" s="70"/>
      <c r="MM244" s="70"/>
      <c r="MN244" s="70"/>
      <c r="MO244" s="70"/>
      <c r="MP244" s="70"/>
      <c r="MQ244" s="70"/>
      <c r="MR244" s="70"/>
      <c r="MS244" s="70"/>
      <c r="MT244" s="70"/>
      <c r="MU244" s="70"/>
      <c r="MV244" s="70"/>
      <c r="MW244" s="70"/>
      <c r="MX244" s="70"/>
      <c r="MY244" s="70"/>
      <c r="MZ244" s="70"/>
      <c r="NA244" s="70"/>
      <c r="NB244" s="70"/>
      <c r="NC244" s="70"/>
      <c r="ND244" s="70"/>
      <c r="NE244" s="70"/>
      <c r="NF244" s="70"/>
      <c r="NG244" s="70"/>
      <c r="NH244" s="70"/>
      <c r="NI244" s="70"/>
      <c r="NJ244" s="70"/>
      <c r="NK244" s="70"/>
      <c r="NL244" s="70"/>
      <c r="NM244" s="70"/>
      <c r="NN244" s="70"/>
      <c r="NO244" s="70"/>
      <c r="NP244" s="70"/>
      <c r="NQ244" s="70"/>
      <c r="NR244" s="70"/>
      <c r="NS244" s="70"/>
      <c r="NT244" s="70"/>
      <c r="NU244" s="70"/>
      <c r="NV244" s="70"/>
      <c r="NW244" s="70"/>
      <c r="NX244" s="70"/>
      <c r="NY244" s="70"/>
      <c r="NZ244" s="70"/>
      <c r="OA244" s="70"/>
      <c r="OB244" s="70"/>
      <c r="OC244" s="70"/>
      <c r="OD244" s="70"/>
      <c r="OE244" s="70"/>
      <c r="OF244" s="70"/>
      <c r="OG244" s="70"/>
      <c r="OH244" s="70"/>
      <c r="OI244" s="70"/>
      <c r="OJ244" s="70"/>
      <c r="OK244" s="70"/>
      <c r="OL244" s="70"/>
      <c r="OM244" s="70"/>
      <c r="ON244" s="70"/>
      <c r="OO244" s="70"/>
      <c r="OP244" s="70"/>
      <c r="OQ244" s="70"/>
      <c r="OR244" s="70"/>
      <c r="OS244" s="70"/>
      <c r="OT244" s="70"/>
      <c r="OU244" s="70"/>
      <c r="OV244" s="70"/>
      <c r="OW244" s="70"/>
      <c r="OX244" s="70"/>
      <c r="OY244" s="70"/>
      <c r="OZ244" s="70"/>
      <c r="PA244" s="70"/>
      <c r="PB244" s="70"/>
      <c r="PC244" s="70"/>
      <c r="PD244" s="70"/>
      <c r="PE244" s="70"/>
      <c r="PF244" s="70"/>
      <c r="PG244" s="70"/>
      <c r="PH244" s="70"/>
      <c r="PI244" s="70"/>
      <c r="PJ244" s="70"/>
      <c r="PK244" s="70"/>
      <c r="PL244" s="70"/>
      <c r="PM244" s="70"/>
      <c r="PN244" s="70"/>
      <c r="PO244" s="70"/>
      <c r="PP244" s="70"/>
      <c r="PQ244" s="70"/>
      <c r="PR244" s="70"/>
      <c r="PS244" s="70"/>
      <c r="PT244" s="70"/>
      <c r="PU244" s="70"/>
      <c r="PV244" s="70"/>
      <c r="PW244" s="70"/>
      <c r="PX244" s="70"/>
      <c r="PY244" s="70"/>
      <c r="PZ244" s="70"/>
      <c r="QA244" s="70"/>
      <c r="QB244" s="70"/>
      <c r="QC244" s="70"/>
      <c r="QD244" s="70"/>
      <c r="QE244" s="70"/>
      <c r="QF244" s="70"/>
      <c r="QG244" s="70"/>
      <c r="QH244" s="70"/>
      <c r="QI244" s="70"/>
      <c r="QJ244" s="70"/>
      <c r="QK244" s="70"/>
      <c r="QL244" s="70"/>
      <c r="QM244" s="70"/>
      <c r="QN244" s="70"/>
      <c r="QO244" s="70"/>
      <c r="QP244" s="70"/>
      <c r="QQ244" s="70"/>
      <c r="QR244" s="70"/>
      <c r="QS244" s="70"/>
      <c r="QT244" s="70"/>
      <c r="QU244" s="70"/>
      <c r="QV244" s="70"/>
      <c r="QW244" s="70"/>
      <c r="QX244" s="70"/>
      <c r="QY244" s="70"/>
      <c r="QZ244" s="70"/>
      <c r="RA244" s="70"/>
      <c r="RB244" s="70"/>
      <c r="RC244" s="70"/>
      <c r="RD244" s="70"/>
      <c r="RE244" s="70"/>
      <c r="RF244" s="70"/>
      <c r="RG244" s="70"/>
      <c r="RH244" s="70"/>
      <c r="RI244" s="70"/>
      <c r="RJ244" s="70"/>
      <c r="RK244" s="70"/>
      <c r="RL244" s="70"/>
      <c r="RM244" s="70"/>
      <c r="RN244" s="70"/>
      <c r="RO244" s="70"/>
      <c r="RP244" s="70"/>
      <c r="RQ244" s="70"/>
      <c r="RR244" s="70"/>
      <c r="RS244" s="70"/>
      <c r="RT244" s="70"/>
      <c r="RU244" s="70"/>
      <c r="RV244" s="70"/>
      <c r="RW244" s="70"/>
      <c r="RX244" s="70"/>
      <c r="RY244" s="70"/>
      <c r="RZ244" s="70"/>
      <c r="SA244" s="70"/>
      <c r="SB244" s="70"/>
      <c r="SC244" s="70"/>
      <c r="SD244" s="70"/>
      <c r="SE244" s="70"/>
      <c r="SF244" s="70"/>
      <c r="SG244" s="70"/>
      <c r="SH244" s="70"/>
      <c r="SI244" s="70"/>
      <c r="SJ244" s="70"/>
      <c r="SK244" s="70"/>
      <c r="SL244" s="70"/>
      <c r="SM244" s="70"/>
      <c r="SN244" s="70"/>
      <c r="SO244" s="70"/>
      <c r="SP244" s="70"/>
      <c r="SQ244" s="70"/>
      <c r="SR244" s="70"/>
      <c r="SS244" s="70"/>
      <c r="ST244" s="70"/>
      <c r="SU244" s="70"/>
      <c r="SV244" s="70"/>
      <c r="SW244" s="70"/>
      <c r="SX244" s="70"/>
      <c r="SY244" s="70"/>
      <c r="SZ244" s="70"/>
      <c r="TA244" s="70"/>
      <c r="TB244" s="70"/>
      <c r="TC244" s="70"/>
      <c r="TD244" s="70"/>
      <c r="TE244" s="70"/>
      <c r="TF244" s="70"/>
      <c r="TG244" s="70"/>
      <c r="TH244" s="70"/>
      <c r="TI244" s="70"/>
      <c r="TJ244" s="70"/>
      <c r="TK244" s="70"/>
      <c r="TL244" s="70"/>
      <c r="TM244" s="70"/>
      <c r="TN244" s="70"/>
      <c r="TO244" s="70"/>
      <c r="TP244" s="70"/>
      <c r="TQ244" s="70"/>
      <c r="TR244" s="70"/>
      <c r="TS244" s="70"/>
      <c r="TT244" s="70"/>
      <c r="TU244" s="70"/>
      <c r="TV244" s="70"/>
      <c r="TW244" s="70"/>
      <c r="TX244" s="70"/>
      <c r="TY244" s="70"/>
      <c r="TZ244" s="70"/>
      <c r="UA244" s="70"/>
      <c r="UB244" s="70"/>
      <c r="UC244" s="70"/>
      <c r="UD244" s="70"/>
      <c r="UE244" s="70"/>
      <c r="UF244" s="70"/>
      <c r="UG244" s="70"/>
      <c r="UH244" s="70"/>
      <c r="UI244" s="70"/>
      <c r="UJ244" s="70"/>
      <c r="UK244" s="70"/>
      <c r="UL244" s="70"/>
      <c r="UM244" s="70"/>
      <c r="UN244" s="70"/>
      <c r="UO244" s="70"/>
      <c r="UP244" s="70"/>
      <c r="UQ244" s="70"/>
      <c r="UR244" s="70"/>
      <c r="US244" s="70"/>
      <c r="UT244" s="70"/>
      <c r="UU244" s="70"/>
      <c r="UV244" s="70"/>
      <c r="UW244" s="70"/>
      <c r="UX244" s="70"/>
      <c r="UY244" s="70"/>
      <c r="UZ244" s="70"/>
      <c r="VA244" s="70"/>
      <c r="VB244" s="70"/>
      <c r="VC244" s="70"/>
      <c r="VD244" s="70"/>
      <c r="VE244" s="70"/>
      <c r="VF244" s="70"/>
      <c r="VG244" s="70"/>
      <c r="VH244" s="70"/>
      <c r="VI244" s="70"/>
      <c r="VJ244" s="70"/>
      <c r="VK244" s="70"/>
      <c r="VL244" s="70"/>
      <c r="VM244" s="70"/>
      <c r="VN244" s="70"/>
      <c r="VO244" s="70"/>
      <c r="VP244" s="70"/>
      <c r="VQ244" s="70"/>
      <c r="VR244" s="70"/>
      <c r="VS244" s="70"/>
      <c r="VT244" s="70"/>
      <c r="VU244" s="70"/>
      <c r="VV244" s="70"/>
      <c r="VW244" s="70"/>
      <c r="VX244" s="70"/>
      <c r="VY244" s="70"/>
      <c r="VZ244" s="70"/>
      <c r="WA244" s="70"/>
      <c r="WB244" s="70"/>
      <c r="WC244" s="70"/>
      <c r="WD244" s="70"/>
      <c r="WE244" s="70"/>
      <c r="WF244" s="70"/>
      <c r="WG244" s="70"/>
      <c r="WH244" s="70"/>
      <c r="WI244" s="70"/>
      <c r="WJ244" s="70"/>
      <c r="WK244" s="70"/>
      <c r="WL244" s="70"/>
      <c r="WM244" s="70"/>
      <c r="WN244" s="70"/>
      <c r="WO244" s="70"/>
      <c r="WP244" s="70"/>
      <c r="WQ244" s="70"/>
      <c r="WR244" s="70"/>
      <c r="WS244" s="70"/>
      <c r="WT244" s="70"/>
      <c r="WU244" s="70"/>
      <c r="WV244" s="70"/>
      <c r="WW244" s="70"/>
      <c r="WX244" s="70"/>
      <c r="WY244" s="70"/>
      <c r="WZ244" s="70"/>
      <c r="XA244" s="70"/>
      <c r="XB244" s="70"/>
      <c r="XC244" s="70"/>
      <c r="XD244" s="70"/>
      <c r="XE244" s="70"/>
      <c r="XF244" s="70"/>
      <c r="XG244" s="70"/>
      <c r="XH244" s="70"/>
      <c r="XI244" s="70"/>
      <c r="XJ244" s="70"/>
      <c r="XK244" s="70"/>
      <c r="XL244" s="70"/>
      <c r="XM244" s="70"/>
      <c r="XN244" s="70"/>
      <c r="XO244" s="70"/>
      <c r="XP244" s="70"/>
      <c r="XQ244" s="70"/>
      <c r="XR244" s="70"/>
      <c r="XS244" s="70"/>
      <c r="XT244" s="70"/>
      <c r="XU244" s="70"/>
      <c r="XV244" s="70"/>
      <c r="XW244" s="70"/>
      <c r="XX244" s="70"/>
      <c r="XY244" s="70"/>
      <c r="XZ244" s="70"/>
      <c r="YA244" s="70"/>
      <c r="YB244" s="70"/>
      <c r="YC244" s="70"/>
      <c r="YD244" s="70"/>
      <c r="YE244" s="70"/>
      <c r="YF244" s="70"/>
      <c r="YG244" s="70"/>
      <c r="YH244" s="70"/>
      <c r="YI244" s="70"/>
      <c r="YJ244" s="70"/>
      <c r="YK244" s="70"/>
      <c r="YL244" s="70"/>
      <c r="YM244" s="70"/>
      <c r="YN244" s="70"/>
      <c r="YO244" s="70"/>
      <c r="YP244" s="70"/>
      <c r="YQ244" s="70"/>
      <c r="YR244" s="70"/>
      <c r="YS244" s="70"/>
      <c r="YT244" s="70"/>
      <c r="YU244" s="70"/>
      <c r="YV244" s="70"/>
      <c r="YW244" s="70"/>
      <c r="YX244" s="70"/>
      <c r="YY244" s="70"/>
      <c r="YZ244" s="70"/>
      <c r="ZA244" s="70"/>
      <c r="ZB244" s="70"/>
      <c r="ZC244" s="70"/>
      <c r="ZD244" s="70"/>
      <c r="ZE244" s="70"/>
      <c r="ZF244" s="70"/>
      <c r="ZG244" s="70"/>
      <c r="ZH244" s="70"/>
      <c r="ZI244" s="70"/>
      <c r="ZJ244" s="70"/>
      <c r="ZK244" s="70"/>
      <c r="ZL244" s="70"/>
      <c r="ZM244" s="70"/>
      <c r="ZN244" s="70"/>
      <c r="ZO244" s="70"/>
      <c r="ZP244" s="70"/>
      <c r="ZQ244" s="70"/>
      <c r="ZR244" s="70"/>
      <c r="ZS244" s="70"/>
      <c r="ZT244" s="70"/>
      <c r="ZU244" s="70"/>
      <c r="ZV244" s="70"/>
      <c r="ZW244" s="70"/>
      <c r="ZX244" s="70"/>
      <c r="ZY244" s="70"/>
      <c r="ZZ244" s="70"/>
      <c r="AAA244" s="70"/>
      <c r="AAB244" s="70"/>
      <c r="AAC244" s="70"/>
      <c r="AAD244" s="70"/>
      <c r="AAE244" s="70"/>
      <c r="AAF244" s="70"/>
      <c r="AAG244" s="70"/>
      <c r="AAH244" s="70"/>
      <c r="AAI244" s="70"/>
      <c r="AAJ244" s="70"/>
      <c r="AAK244" s="70"/>
      <c r="AAL244" s="70"/>
      <c r="AAM244" s="70"/>
      <c r="AAN244" s="70"/>
      <c r="AAO244" s="70"/>
      <c r="AAP244" s="70"/>
      <c r="AAQ244" s="70"/>
      <c r="AAR244" s="70"/>
      <c r="AAS244" s="70"/>
      <c r="AAT244" s="70"/>
      <c r="AAU244" s="70"/>
      <c r="AAV244" s="70"/>
      <c r="AAW244" s="70"/>
      <c r="AAX244" s="70"/>
      <c r="AAY244" s="70"/>
      <c r="AAZ244" s="70"/>
      <c r="ABA244" s="70"/>
      <c r="ABB244" s="70"/>
      <c r="ABC244" s="70"/>
      <c r="ABD244" s="70"/>
      <c r="ABE244" s="70"/>
      <c r="ABF244" s="70"/>
      <c r="ABG244" s="70"/>
      <c r="ABH244" s="70"/>
      <c r="ABI244" s="70"/>
      <c r="ABJ244" s="70"/>
      <c r="ABK244" s="70"/>
      <c r="ABL244" s="70"/>
      <c r="ABM244" s="70"/>
      <c r="ABN244" s="70"/>
      <c r="ABO244" s="70"/>
      <c r="ABP244" s="70"/>
      <c r="ABQ244" s="70"/>
      <c r="ABR244" s="70"/>
      <c r="ABS244" s="70"/>
      <c r="ABT244" s="70"/>
      <c r="ABU244" s="70"/>
      <c r="ABV244" s="70"/>
      <c r="ABW244" s="70"/>
      <c r="ABX244" s="70"/>
      <c r="ABY244" s="70"/>
      <c r="ABZ244" s="70"/>
      <c r="ACA244" s="70"/>
      <c r="ACB244" s="70"/>
      <c r="ACC244" s="70"/>
      <c r="ACD244" s="70"/>
      <c r="ACE244" s="70"/>
      <c r="ACF244" s="70"/>
      <c r="ACG244" s="70"/>
      <c r="ACH244" s="70"/>
      <c r="ACI244" s="70"/>
      <c r="ACJ244" s="70"/>
      <c r="ACK244" s="70"/>
      <c r="ACL244" s="70"/>
      <c r="ACM244" s="70"/>
      <c r="ACN244" s="70"/>
      <c r="ACO244" s="70"/>
      <c r="ACP244" s="70"/>
      <c r="ACQ244" s="70"/>
      <c r="ACR244" s="70"/>
      <c r="ACS244" s="70"/>
      <c r="ACT244" s="70"/>
      <c r="ACU244" s="70"/>
      <c r="ACV244" s="70"/>
      <c r="ACW244" s="70"/>
      <c r="ACX244" s="70"/>
      <c r="ACY244" s="70"/>
      <c r="ACZ244" s="70"/>
      <c r="ADA244" s="70"/>
      <c r="ADB244" s="70"/>
      <c r="ADC244" s="70"/>
      <c r="ADD244" s="70"/>
      <c r="ADE244" s="70"/>
      <c r="ADF244" s="70"/>
      <c r="ADG244" s="70"/>
      <c r="ADH244" s="70"/>
      <c r="ADI244" s="70"/>
      <c r="ADJ244" s="70"/>
      <c r="ADK244" s="70"/>
      <c r="ADL244" s="70"/>
      <c r="ADM244" s="70"/>
      <c r="ADN244" s="70"/>
      <c r="ADO244" s="70"/>
      <c r="ADP244" s="70"/>
      <c r="ADQ244" s="70"/>
      <c r="ADR244" s="70"/>
      <c r="ADS244" s="70"/>
      <c r="ADT244" s="70"/>
      <c r="ADU244" s="70"/>
      <c r="ADV244" s="70"/>
      <c r="ADW244" s="70"/>
      <c r="ADX244" s="70"/>
      <c r="ADY244" s="70"/>
      <c r="ADZ244" s="70"/>
      <c r="AEA244" s="70"/>
      <c r="AEB244" s="70"/>
      <c r="AEC244" s="70"/>
      <c r="AED244" s="70"/>
      <c r="AEE244" s="70"/>
      <c r="AEF244" s="70"/>
      <c r="AEG244" s="70"/>
      <c r="AEH244" s="70"/>
      <c r="AEI244" s="70"/>
      <c r="AEJ244" s="70"/>
      <c r="AEK244" s="70"/>
      <c r="AEL244" s="70"/>
      <c r="AEM244" s="70"/>
      <c r="AEN244" s="70"/>
      <c r="AEO244" s="70"/>
      <c r="AEP244" s="70"/>
      <c r="AEQ244" s="70"/>
      <c r="AER244" s="70"/>
      <c r="AES244" s="70"/>
      <c r="AET244" s="70"/>
      <c r="AEU244" s="70"/>
      <c r="AEV244" s="70"/>
      <c r="AEW244" s="70"/>
      <c r="AEX244" s="70"/>
      <c r="AEY244" s="70"/>
      <c r="AEZ244" s="70"/>
      <c r="AFA244" s="70"/>
      <c r="AFB244" s="70"/>
      <c r="AFC244" s="70"/>
      <c r="AFD244" s="70"/>
      <c r="AFE244" s="70"/>
      <c r="AFF244" s="70"/>
      <c r="AFG244" s="70"/>
      <c r="AFH244" s="70"/>
      <c r="AFI244" s="70"/>
      <c r="AFJ244" s="70"/>
      <c r="AFK244" s="70"/>
      <c r="AFL244" s="70"/>
      <c r="AFM244" s="70"/>
      <c r="AFN244" s="70"/>
      <c r="AFO244" s="70"/>
      <c r="AFP244" s="70"/>
      <c r="AFQ244" s="70"/>
      <c r="AFR244" s="70"/>
      <c r="AFS244" s="70"/>
      <c r="AFT244" s="70"/>
      <c r="AFU244" s="70"/>
      <c r="AFV244" s="70"/>
      <c r="AFW244" s="70"/>
      <c r="AFX244" s="70"/>
      <c r="AFY244" s="70"/>
      <c r="AFZ244" s="70"/>
      <c r="AGA244" s="70"/>
      <c r="AGB244" s="70"/>
      <c r="AGC244" s="70"/>
      <c r="AGD244" s="70"/>
      <c r="AGE244" s="70"/>
      <c r="AGF244" s="70"/>
      <c r="AGG244" s="70"/>
      <c r="AGH244" s="70"/>
      <c r="AGI244" s="70"/>
      <c r="AGJ244" s="70"/>
      <c r="AGK244" s="70"/>
      <c r="AGL244" s="70"/>
      <c r="AGM244" s="70"/>
      <c r="AGN244" s="70"/>
      <c r="AGO244" s="70"/>
      <c r="AGP244" s="70"/>
      <c r="AGQ244" s="70"/>
      <c r="AGR244" s="70"/>
      <c r="AGS244" s="70"/>
      <c r="AGT244" s="70"/>
      <c r="AGU244" s="70"/>
      <c r="AGV244" s="70"/>
      <c r="AGW244" s="70"/>
      <c r="AGX244" s="70"/>
      <c r="AGY244" s="70"/>
      <c r="AGZ244" s="70"/>
      <c r="AHA244" s="70"/>
      <c r="AHB244" s="70"/>
      <c r="AHC244" s="70"/>
      <c r="AHD244" s="70"/>
      <c r="AHE244" s="70"/>
      <c r="AHF244" s="70"/>
      <c r="AHG244" s="70"/>
      <c r="AHH244" s="70"/>
      <c r="AHI244" s="70"/>
      <c r="AHJ244" s="70"/>
      <c r="AHK244" s="70"/>
      <c r="AHL244" s="70"/>
      <c r="AHM244" s="70"/>
      <c r="AHN244" s="70"/>
      <c r="AHO244" s="70"/>
      <c r="AHP244" s="70"/>
      <c r="AHQ244" s="70"/>
      <c r="AHR244" s="70"/>
      <c r="AHS244" s="70"/>
      <c r="AHT244" s="70"/>
      <c r="AHU244" s="70"/>
      <c r="AHV244" s="70"/>
      <c r="AHW244" s="70"/>
      <c r="AHX244" s="70"/>
      <c r="AHY244" s="70"/>
      <c r="AHZ244" s="70"/>
      <c r="AIA244" s="70"/>
      <c r="AIB244" s="70"/>
      <c r="AIC244" s="70"/>
      <c r="AID244" s="70"/>
      <c r="AIE244" s="70"/>
      <c r="AIF244" s="70"/>
      <c r="AIG244" s="70"/>
      <c r="AIH244" s="70"/>
      <c r="AII244" s="70"/>
      <c r="AIJ244" s="70"/>
      <c r="AIK244" s="70"/>
      <c r="AIL244" s="70"/>
      <c r="AIM244" s="70"/>
      <c r="AIN244" s="70"/>
      <c r="AIO244" s="70"/>
      <c r="AIP244" s="70"/>
      <c r="AIQ244" s="70"/>
      <c r="AIR244" s="70"/>
      <c r="AIS244" s="70"/>
      <c r="AIT244" s="70"/>
      <c r="AIU244" s="70"/>
      <c r="AIV244" s="70"/>
      <c r="AIW244" s="70"/>
      <c r="AIX244" s="70"/>
      <c r="AIY244" s="70"/>
      <c r="AIZ244" s="70"/>
      <c r="AJA244" s="70"/>
      <c r="AJB244" s="70"/>
      <c r="AJC244" s="70"/>
      <c r="AJD244" s="70"/>
      <c r="AJE244" s="70"/>
      <c r="AJF244" s="70"/>
      <c r="AJG244" s="70"/>
      <c r="AJH244" s="70"/>
      <c r="AJI244" s="70"/>
      <c r="AJJ244" s="70"/>
      <c r="AJK244" s="70"/>
      <c r="AJL244" s="70"/>
      <c r="AJM244" s="70"/>
      <c r="AJN244" s="70"/>
      <c r="AJO244" s="70"/>
      <c r="AJP244" s="70"/>
      <c r="AJQ244" s="70"/>
      <c r="AJR244" s="70"/>
      <c r="AJS244" s="70"/>
      <c r="AJT244" s="70"/>
      <c r="AJU244" s="70"/>
      <c r="AJV244" s="70"/>
      <c r="AJW244" s="70"/>
      <c r="AJX244" s="70"/>
      <c r="AJY244" s="70"/>
      <c r="AJZ244" s="70"/>
      <c r="AKA244" s="70"/>
      <c r="AKB244" s="70"/>
      <c r="AKC244" s="70"/>
      <c r="AKD244" s="70"/>
      <c r="AKE244" s="70"/>
      <c r="AKF244" s="70"/>
      <c r="AKG244" s="70"/>
      <c r="AKH244" s="70"/>
      <c r="AKI244" s="70"/>
      <c r="AKJ244" s="70"/>
      <c r="AKK244" s="70"/>
      <c r="AKL244" s="70"/>
      <c r="AKM244" s="70"/>
      <c r="AKN244" s="70"/>
      <c r="AKO244" s="70"/>
      <c r="AKP244" s="70"/>
      <c r="AKQ244" s="70"/>
      <c r="AKR244" s="70"/>
      <c r="AKS244" s="70"/>
      <c r="AKT244" s="70"/>
      <c r="AKU244" s="70"/>
      <c r="AKV244" s="70"/>
      <c r="AKW244" s="70"/>
      <c r="AKX244" s="70"/>
      <c r="AKY244" s="70"/>
      <c r="AKZ244" s="70"/>
      <c r="ALA244" s="70"/>
      <c r="ALB244" s="70"/>
      <c r="ALC244" s="70"/>
      <c r="ALD244" s="70"/>
      <c r="ALE244" s="70"/>
      <c r="ALF244" s="70"/>
      <c r="ALG244" s="70"/>
      <c r="ALH244" s="70"/>
      <c r="ALI244" s="70"/>
      <c r="ALJ244" s="70"/>
      <c r="ALK244" s="70"/>
      <c r="ALL244" s="70"/>
      <c r="ALM244" s="70"/>
      <c r="ALN244" s="70"/>
      <c r="ALO244" s="70"/>
      <c r="ALP244" s="70"/>
      <c r="ALQ244" s="70"/>
      <c r="ALR244" s="70"/>
      <c r="ALS244" s="70"/>
      <c r="ALT244" s="70"/>
      <c r="ALU244" s="70"/>
      <c r="ALV244" s="70"/>
      <c r="ALW244" s="70"/>
      <c r="ALX244" s="70"/>
      <c r="ALY244" s="70"/>
      <c r="ALZ244" s="70"/>
      <c r="AMA244" s="70"/>
      <c r="AMB244" s="70"/>
      <c r="AMC244" s="70"/>
      <c r="AMD244" s="70"/>
      <c r="AME244" s="70"/>
      <c r="AMF244" s="70"/>
      <c r="AMG244" s="70"/>
      <c r="AMH244" s="70"/>
    </row>
    <row r="245" spans="1:1022" x14ac:dyDescent="0.2">
      <c r="A245" s="170"/>
      <c r="B245" s="70" t="s">
        <v>13680</v>
      </c>
      <c r="C245" s="71">
        <v>4.57592337290635E-2</v>
      </c>
      <c r="D245" s="72">
        <v>35.25</v>
      </c>
      <c r="E245" s="72">
        <v>4.6403712296983798E-2</v>
      </c>
      <c r="F245" s="70">
        <v>1</v>
      </c>
      <c r="G245" s="70">
        <v>5</v>
      </c>
      <c r="H245" s="73" t="s">
        <v>13681</v>
      </c>
      <c r="I245" s="71">
        <v>7.4862238284076094E-2</v>
      </c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0"/>
      <c r="AZ245" s="70"/>
      <c r="BA245" s="70"/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/>
      <c r="BZ245" s="70"/>
      <c r="CA245" s="70"/>
      <c r="CB245" s="70"/>
      <c r="CC245" s="70"/>
      <c r="CD245" s="70"/>
      <c r="CE245" s="70"/>
      <c r="CF245" s="70"/>
      <c r="CG245" s="70"/>
      <c r="CH245" s="70"/>
      <c r="CI245" s="70"/>
      <c r="CJ245" s="70"/>
      <c r="CK245" s="70"/>
      <c r="CL245" s="70"/>
      <c r="CM245" s="70"/>
      <c r="CN245" s="70"/>
      <c r="CO245" s="70"/>
      <c r="CP245" s="70"/>
      <c r="CQ245" s="70"/>
      <c r="CR245" s="70"/>
      <c r="CS245" s="70"/>
      <c r="CT245" s="70"/>
      <c r="CU245" s="70"/>
      <c r="CV245" s="70"/>
      <c r="CW245" s="70"/>
      <c r="CX245" s="70"/>
      <c r="CY245" s="70"/>
      <c r="CZ245" s="70"/>
      <c r="DA245" s="70"/>
      <c r="DB245" s="70"/>
      <c r="DC245" s="70"/>
      <c r="DD245" s="70"/>
      <c r="DE245" s="70"/>
      <c r="DF245" s="70"/>
      <c r="DG245" s="70"/>
      <c r="DH245" s="70"/>
      <c r="DI245" s="70"/>
      <c r="DJ245" s="70"/>
      <c r="DK245" s="70"/>
      <c r="DL245" s="70"/>
      <c r="DM245" s="70"/>
      <c r="DN245" s="70"/>
      <c r="DO245" s="70"/>
      <c r="DP245" s="70"/>
      <c r="DQ245" s="70"/>
      <c r="DR245" s="70"/>
      <c r="DS245" s="70"/>
      <c r="DT245" s="70"/>
      <c r="DU245" s="70"/>
      <c r="DV245" s="70"/>
      <c r="DW245" s="70"/>
      <c r="DX245" s="70"/>
      <c r="DY245" s="70"/>
      <c r="DZ245" s="70"/>
      <c r="EA245" s="70"/>
      <c r="EB245" s="70"/>
      <c r="EC245" s="70"/>
      <c r="ED245" s="70"/>
      <c r="EE245" s="70"/>
      <c r="EF245" s="70"/>
      <c r="EG245" s="70"/>
      <c r="EH245" s="70"/>
      <c r="EI245" s="70"/>
      <c r="EJ245" s="70"/>
      <c r="EK245" s="70"/>
      <c r="EL245" s="70"/>
      <c r="EM245" s="70"/>
      <c r="EN245" s="70"/>
      <c r="EO245" s="70"/>
      <c r="EP245" s="70"/>
      <c r="EQ245" s="70"/>
      <c r="ER245" s="70"/>
      <c r="ES245" s="70"/>
      <c r="ET245" s="70"/>
      <c r="EU245" s="70"/>
      <c r="EV245" s="70"/>
      <c r="EW245" s="70"/>
      <c r="EX245" s="70"/>
      <c r="EY245" s="70"/>
      <c r="EZ245" s="70"/>
      <c r="FA245" s="70"/>
      <c r="FB245" s="70"/>
      <c r="FC245" s="70"/>
      <c r="FD245" s="70"/>
      <c r="FE245" s="70"/>
      <c r="FF245" s="70"/>
      <c r="FG245" s="70"/>
      <c r="FH245" s="70"/>
      <c r="FI245" s="70"/>
      <c r="FJ245" s="70"/>
      <c r="FK245" s="70"/>
      <c r="FL245" s="70"/>
      <c r="FM245" s="70"/>
      <c r="FN245" s="70"/>
      <c r="FO245" s="70"/>
      <c r="FP245" s="70"/>
      <c r="FQ245" s="70"/>
      <c r="FR245" s="70"/>
      <c r="FS245" s="70"/>
      <c r="FT245" s="70"/>
      <c r="FU245" s="70"/>
      <c r="FV245" s="70"/>
      <c r="FW245" s="70"/>
      <c r="FX245" s="70"/>
      <c r="FY245" s="70"/>
      <c r="FZ245" s="70"/>
      <c r="GA245" s="70"/>
      <c r="GB245" s="70"/>
      <c r="GC245" s="70"/>
      <c r="GD245" s="70"/>
      <c r="GE245" s="70"/>
      <c r="GF245" s="70"/>
      <c r="GG245" s="70"/>
      <c r="GH245" s="70"/>
      <c r="GI245" s="70"/>
      <c r="GJ245" s="70"/>
      <c r="GK245" s="70"/>
      <c r="GL245" s="70"/>
      <c r="GM245" s="70"/>
      <c r="GN245" s="70"/>
      <c r="GO245" s="70"/>
      <c r="GP245" s="70"/>
      <c r="GQ245" s="70"/>
      <c r="GR245" s="70"/>
      <c r="GS245" s="70"/>
      <c r="GT245" s="70"/>
      <c r="GU245" s="70"/>
      <c r="GV245" s="70"/>
      <c r="GW245" s="70"/>
      <c r="GX245" s="70"/>
      <c r="GY245" s="70"/>
      <c r="GZ245" s="70"/>
      <c r="HA245" s="70"/>
      <c r="HB245" s="70"/>
      <c r="HC245" s="70"/>
      <c r="HD245" s="70"/>
      <c r="HE245" s="70"/>
      <c r="HF245" s="70"/>
      <c r="HG245" s="70"/>
      <c r="HH245" s="70"/>
      <c r="HI245" s="70"/>
      <c r="HJ245" s="70"/>
      <c r="HK245" s="70"/>
      <c r="HL245" s="70"/>
      <c r="HM245" s="70"/>
      <c r="HN245" s="70"/>
      <c r="HO245" s="70"/>
      <c r="HP245" s="70"/>
      <c r="HQ245" s="70"/>
      <c r="HR245" s="70"/>
      <c r="HS245" s="70"/>
      <c r="HT245" s="70"/>
      <c r="HU245" s="70"/>
      <c r="HV245" s="70"/>
      <c r="HW245" s="70"/>
      <c r="HX245" s="70"/>
      <c r="HY245" s="70"/>
      <c r="HZ245" s="70"/>
      <c r="IA245" s="70"/>
      <c r="IB245" s="70"/>
      <c r="IC245" s="70"/>
      <c r="ID245" s="70"/>
      <c r="IE245" s="70"/>
      <c r="IF245" s="70"/>
      <c r="IG245" s="70"/>
      <c r="IH245" s="70"/>
      <c r="II245" s="70"/>
      <c r="IJ245" s="70"/>
      <c r="IK245" s="70"/>
      <c r="IL245" s="70"/>
      <c r="IM245" s="70"/>
      <c r="IN245" s="70"/>
      <c r="IO245" s="70"/>
      <c r="IP245" s="70"/>
      <c r="IQ245" s="70"/>
      <c r="IR245" s="70"/>
      <c r="IS245" s="70"/>
      <c r="IT245" s="70"/>
      <c r="IU245" s="70"/>
      <c r="IV245" s="70"/>
      <c r="IW245" s="70"/>
      <c r="IX245" s="70"/>
      <c r="IY245" s="70"/>
      <c r="IZ245" s="70"/>
      <c r="JA245" s="70"/>
      <c r="JB245" s="70"/>
      <c r="JC245" s="70"/>
      <c r="JD245" s="70"/>
      <c r="JE245" s="70"/>
      <c r="JF245" s="70"/>
      <c r="JG245" s="70"/>
      <c r="JH245" s="70"/>
      <c r="JI245" s="70"/>
      <c r="JJ245" s="70"/>
      <c r="JK245" s="70"/>
      <c r="JL245" s="70"/>
      <c r="JM245" s="70"/>
      <c r="JN245" s="70"/>
      <c r="JO245" s="70"/>
      <c r="JP245" s="70"/>
      <c r="JQ245" s="70"/>
      <c r="JR245" s="70"/>
      <c r="JS245" s="70"/>
      <c r="JT245" s="70"/>
      <c r="JU245" s="70"/>
      <c r="JV245" s="70"/>
      <c r="JW245" s="70"/>
      <c r="JX245" s="70"/>
      <c r="JY245" s="70"/>
      <c r="JZ245" s="70"/>
      <c r="KA245" s="70"/>
      <c r="KB245" s="70"/>
      <c r="KC245" s="70"/>
      <c r="KD245" s="70"/>
      <c r="KE245" s="70"/>
      <c r="KF245" s="70"/>
      <c r="KG245" s="70"/>
      <c r="KH245" s="70"/>
      <c r="KI245" s="70"/>
      <c r="KJ245" s="70"/>
      <c r="KK245" s="70"/>
      <c r="KL245" s="70"/>
      <c r="KM245" s="70"/>
      <c r="KN245" s="70"/>
      <c r="KO245" s="70"/>
      <c r="KP245" s="70"/>
      <c r="KQ245" s="70"/>
      <c r="KR245" s="70"/>
      <c r="KS245" s="70"/>
      <c r="KT245" s="70"/>
      <c r="KU245" s="70"/>
      <c r="KV245" s="70"/>
      <c r="KW245" s="70"/>
      <c r="KX245" s="70"/>
      <c r="KY245" s="70"/>
      <c r="KZ245" s="70"/>
      <c r="LA245" s="70"/>
      <c r="LB245" s="70"/>
      <c r="LC245" s="70"/>
      <c r="LD245" s="70"/>
      <c r="LE245" s="70"/>
      <c r="LF245" s="70"/>
      <c r="LG245" s="70"/>
      <c r="LH245" s="70"/>
      <c r="LI245" s="70"/>
      <c r="LJ245" s="70"/>
      <c r="LK245" s="70"/>
      <c r="LL245" s="70"/>
      <c r="LM245" s="70"/>
      <c r="LN245" s="70"/>
      <c r="LO245" s="70"/>
      <c r="LP245" s="70"/>
      <c r="LQ245" s="70"/>
      <c r="LR245" s="70"/>
      <c r="LS245" s="70"/>
      <c r="LT245" s="70"/>
      <c r="LU245" s="70"/>
      <c r="LV245" s="70"/>
      <c r="LW245" s="70"/>
      <c r="LX245" s="70"/>
      <c r="LY245" s="70"/>
      <c r="LZ245" s="70"/>
      <c r="MA245" s="70"/>
      <c r="MB245" s="70"/>
      <c r="MC245" s="70"/>
      <c r="MD245" s="70"/>
      <c r="ME245" s="70"/>
      <c r="MF245" s="70"/>
      <c r="MG245" s="70"/>
      <c r="MH245" s="70"/>
      <c r="MI245" s="70"/>
      <c r="MJ245" s="70"/>
      <c r="MK245" s="70"/>
      <c r="ML245" s="70"/>
      <c r="MM245" s="70"/>
      <c r="MN245" s="70"/>
      <c r="MO245" s="70"/>
      <c r="MP245" s="70"/>
      <c r="MQ245" s="70"/>
      <c r="MR245" s="70"/>
      <c r="MS245" s="70"/>
      <c r="MT245" s="70"/>
      <c r="MU245" s="70"/>
      <c r="MV245" s="70"/>
      <c r="MW245" s="70"/>
      <c r="MX245" s="70"/>
      <c r="MY245" s="70"/>
      <c r="MZ245" s="70"/>
      <c r="NA245" s="70"/>
      <c r="NB245" s="70"/>
      <c r="NC245" s="70"/>
      <c r="ND245" s="70"/>
      <c r="NE245" s="70"/>
      <c r="NF245" s="70"/>
      <c r="NG245" s="70"/>
      <c r="NH245" s="70"/>
      <c r="NI245" s="70"/>
      <c r="NJ245" s="70"/>
      <c r="NK245" s="70"/>
      <c r="NL245" s="70"/>
      <c r="NM245" s="70"/>
      <c r="NN245" s="70"/>
      <c r="NO245" s="70"/>
      <c r="NP245" s="70"/>
      <c r="NQ245" s="70"/>
      <c r="NR245" s="70"/>
      <c r="NS245" s="70"/>
      <c r="NT245" s="70"/>
      <c r="NU245" s="70"/>
      <c r="NV245" s="70"/>
      <c r="NW245" s="70"/>
      <c r="NX245" s="70"/>
      <c r="NY245" s="70"/>
      <c r="NZ245" s="70"/>
      <c r="OA245" s="70"/>
      <c r="OB245" s="70"/>
      <c r="OC245" s="70"/>
      <c r="OD245" s="70"/>
      <c r="OE245" s="70"/>
      <c r="OF245" s="70"/>
      <c r="OG245" s="70"/>
      <c r="OH245" s="70"/>
      <c r="OI245" s="70"/>
      <c r="OJ245" s="70"/>
      <c r="OK245" s="70"/>
      <c r="OL245" s="70"/>
      <c r="OM245" s="70"/>
      <c r="ON245" s="70"/>
      <c r="OO245" s="70"/>
      <c r="OP245" s="70"/>
      <c r="OQ245" s="70"/>
      <c r="OR245" s="70"/>
      <c r="OS245" s="70"/>
      <c r="OT245" s="70"/>
      <c r="OU245" s="70"/>
      <c r="OV245" s="70"/>
      <c r="OW245" s="70"/>
      <c r="OX245" s="70"/>
      <c r="OY245" s="70"/>
      <c r="OZ245" s="70"/>
      <c r="PA245" s="70"/>
      <c r="PB245" s="70"/>
      <c r="PC245" s="70"/>
      <c r="PD245" s="70"/>
      <c r="PE245" s="70"/>
      <c r="PF245" s="70"/>
      <c r="PG245" s="70"/>
      <c r="PH245" s="70"/>
      <c r="PI245" s="70"/>
      <c r="PJ245" s="70"/>
      <c r="PK245" s="70"/>
      <c r="PL245" s="70"/>
      <c r="PM245" s="70"/>
      <c r="PN245" s="70"/>
      <c r="PO245" s="70"/>
      <c r="PP245" s="70"/>
      <c r="PQ245" s="70"/>
      <c r="PR245" s="70"/>
      <c r="PS245" s="70"/>
      <c r="PT245" s="70"/>
      <c r="PU245" s="70"/>
      <c r="PV245" s="70"/>
      <c r="PW245" s="70"/>
      <c r="PX245" s="70"/>
      <c r="PY245" s="70"/>
      <c r="PZ245" s="70"/>
      <c r="QA245" s="70"/>
      <c r="QB245" s="70"/>
      <c r="QC245" s="70"/>
      <c r="QD245" s="70"/>
      <c r="QE245" s="70"/>
      <c r="QF245" s="70"/>
      <c r="QG245" s="70"/>
      <c r="QH245" s="70"/>
      <c r="QI245" s="70"/>
      <c r="QJ245" s="70"/>
      <c r="QK245" s="70"/>
      <c r="QL245" s="70"/>
      <c r="QM245" s="70"/>
      <c r="QN245" s="70"/>
      <c r="QO245" s="70"/>
      <c r="QP245" s="70"/>
      <c r="QQ245" s="70"/>
      <c r="QR245" s="70"/>
      <c r="QS245" s="70"/>
      <c r="QT245" s="70"/>
      <c r="QU245" s="70"/>
      <c r="QV245" s="70"/>
      <c r="QW245" s="70"/>
      <c r="QX245" s="70"/>
      <c r="QY245" s="70"/>
      <c r="QZ245" s="70"/>
      <c r="RA245" s="70"/>
      <c r="RB245" s="70"/>
      <c r="RC245" s="70"/>
      <c r="RD245" s="70"/>
      <c r="RE245" s="70"/>
      <c r="RF245" s="70"/>
      <c r="RG245" s="70"/>
      <c r="RH245" s="70"/>
      <c r="RI245" s="70"/>
      <c r="RJ245" s="70"/>
      <c r="RK245" s="70"/>
      <c r="RL245" s="70"/>
      <c r="RM245" s="70"/>
      <c r="RN245" s="70"/>
      <c r="RO245" s="70"/>
      <c r="RP245" s="70"/>
      <c r="RQ245" s="70"/>
      <c r="RR245" s="70"/>
      <c r="RS245" s="70"/>
      <c r="RT245" s="70"/>
      <c r="RU245" s="70"/>
      <c r="RV245" s="70"/>
      <c r="RW245" s="70"/>
      <c r="RX245" s="70"/>
      <c r="RY245" s="70"/>
      <c r="RZ245" s="70"/>
      <c r="SA245" s="70"/>
      <c r="SB245" s="70"/>
      <c r="SC245" s="70"/>
      <c r="SD245" s="70"/>
      <c r="SE245" s="70"/>
      <c r="SF245" s="70"/>
      <c r="SG245" s="70"/>
      <c r="SH245" s="70"/>
      <c r="SI245" s="70"/>
      <c r="SJ245" s="70"/>
      <c r="SK245" s="70"/>
      <c r="SL245" s="70"/>
      <c r="SM245" s="70"/>
      <c r="SN245" s="70"/>
      <c r="SO245" s="70"/>
      <c r="SP245" s="70"/>
      <c r="SQ245" s="70"/>
      <c r="SR245" s="70"/>
      <c r="SS245" s="70"/>
      <c r="ST245" s="70"/>
      <c r="SU245" s="70"/>
      <c r="SV245" s="70"/>
      <c r="SW245" s="70"/>
      <c r="SX245" s="70"/>
      <c r="SY245" s="70"/>
      <c r="SZ245" s="70"/>
      <c r="TA245" s="70"/>
      <c r="TB245" s="70"/>
      <c r="TC245" s="70"/>
      <c r="TD245" s="70"/>
      <c r="TE245" s="70"/>
      <c r="TF245" s="70"/>
      <c r="TG245" s="70"/>
      <c r="TH245" s="70"/>
      <c r="TI245" s="70"/>
      <c r="TJ245" s="70"/>
      <c r="TK245" s="70"/>
      <c r="TL245" s="70"/>
      <c r="TM245" s="70"/>
      <c r="TN245" s="70"/>
      <c r="TO245" s="70"/>
      <c r="TP245" s="70"/>
      <c r="TQ245" s="70"/>
      <c r="TR245" s="70"/>
      <c r="TS245" s="70"/>
      <c r="TT245" s="70"/>
      <c r="TU245" s="70"/>
      <c r="TV245" s="70"/>
      <c r="TW245" s="70"/>
      <c r="TX245" s="70"/>
      <c r="TY245" s="70"/>
      <c r="TZ245" s="70"/>
      <c r="UA245" s="70"/>
      <c r="UB245" s="70"/>
      <c r="UC245" s="70"/>
      <c r="UD245" s="70"/>
      <c r="UE245" s="70"/>
      <c r="UF245" s="70"/>
      <c r="UG245" s="70"/>
      <c r="UH245" s="70"/>
      <c r="UI245" s="70"/>
      <c r="UJ245" s="70"/>
      <c r="UK245" s="70"/>
      <c r="UL245" s="70"/>
      <c r="UM245" s="70"/>
      <c r="UN245" s="70"/>
      <c r="UO245" s="70"/>
      <c r="UP245" s="70"/>
      <c r="UQ245" s="70"/>
      <c r="UR245" s="70"/>
      <c r="US245" s="70"/>
      <c r="UT245" s="70"/>
      <c r="UU245" s="70"/>
      <c r="UV245" s="70"/>
      <c r="UW245" s="70"/>
      <c r="UX245" s="70"/>
      <c r="UY245" s="70"/>
      <c r="UZ245" s="70"/>
      <c r="VA245" s="70"/>
      <c r="VB245" s="70"/>
      <c r="VC245" s="70"/>
      <c r="VD245" s="70"/>
      <c r="VE245" s="70"/>
      <c r="VF245" s="70"/>
      <c r="VG245" s="70"/>
      <c r="VH245" s="70"/>
      <c r="VI245" s="70"/>
      <c r="VJ245" s="70"/>
      <c r="VK245" s="70"/>
      <c r="VL245" s="70"/>
      <c r="VM245" s="70"/>
      <c r="VN245" s="70"/>
      <c r="VO245" s="70"/>
      <c r="VP245" s="70"/>
      <c r="VQ245" s="70"/>
      <c r="VR245" s="70"/>
      <c r="VS245" s="70"/>
      <c r="VT245" s="70"/>
      <c r="VU245" s="70"/>
      <c r="VV245" s="70"/>
      <c r="VW245" s="70"/>
      <c r="VX245" s="70"/>
      <c r="VY245" s="70"/>
      <c r="VZ245" s="70"/>
      <c r="WA245" s="70"/>
      <c r="WB245" s="70"/>
      <c r="WC245" s="70"/>
      <c r="WD245" s="70"/>
      <c r="WE245" s="70"/>
      <c r="WF245" s="70"/>
      <c r="WG245" s="70"/>
      <c r="WH245" s="70"/>
      <c r="WI245" s="70"/>
      <c r="WJ245" s="70"/>
      <c r="WK245" s="70"/>
      <c r="WL245" s="70"/>
      <c r="WM245" s="70"/>
      <c r="WN245" s="70"/>
      <c r="WO245" s="70"/>
      <c r="WP245" s="70"/>
      <c r="WQ245" s="70"/>
      <c r="WR245" s="70"/>
      <c r="WS245" s="70"/>
      <c r="WT245" s="70"/>
      <c r="WU245" s="70"/>
      <c r="WV245" s="70"/>
      <c r="WW245" s="70"/>
      <c r="WX245" s="70"/>
      <c r="WY245" s="70"/>
      <c r="WZ245" s="70"/>
      <c r="XA245" s="70"/>
      <c r="XB245" s="70"/>
      <c r="XC245" s="70"/>
      <c r="XD245" s="70"/>
      <c r="XE245" s="70"/>
      <c r="XF245" s="70"/>
      <c r="XG245" s="70"/>
      <c r="XH245" s="70"/>
      <c r="XI245" s="70"/>
      <c r="XJ245" s="70"/>
      <c r="XK245" s="70"/>
      <c r="XL245" s="70"/>
      <c r="XM245" s="70"/>
      <c r="XN245" s="70"/>
      <c r="XO245" s="70"/>
      <c r="XP245" s="70"/>
      <c r="XQ245" s="70"/>
      <c r="XR245" s="70"/>
      <c r="XS245" s="70"/>
      <c r="XT245" s="70"/>
      <c r="XU245" s="70"/>
      <c r="XV245" s="70"/>
      <c r="XW245" s="70"/>
      <c r="XX245" s="70"/>
      <c r="XY245" s="70"/>
      <c r="XZ245" s="70"/>
      <c r="YA245" s="70"/>
      <c r="YB245" s="70"/>
      <c r="YC245" s="70"/>
      <c r="YD245" s="70"/>
      <c r="YE245" s="70"/>
      <c r="YF245" s="70"/>
      <c r="YG245" s="70"/>
      <c r="YH245" s="70"/>
      <c r="YI245" s="70"/>
      <c r="YJ245" s="70"/>
      <c r="YK245" s="70"/>
      <c r="YL245" s="70"/>
      <c r="YM245" s="70"/>
      <c r="YN245" s="70"/>
      <c r="YO245" s="70"/>
      <c r="YP245" s="70"/>
      <c r="YQ245" s="70"/>
      <c r="YR245" s="70"/>
      <c r="YS245" s="70"/>
      <c r="YT245" s="70"/>
      <c r="YU245" s="70"/>
      <c r="YV245" s="70"/>
      <c r="YW245" s="70"/>
      <c r="YX245" s="70"/>
      <c r="YY245" s="70"/>
      <c r="YZ245" s="70"/>
      <c r="ZA245" s="70"/>
      <c r="ZB245" s="70"/>
      <c r="ZC245" s="70"/>
      <c r="ZD245" s="70"/>
      <c r="ZE245" s="70"/>
      <c r="ZF245" s="70"/>
      <c r="ZG245" s="70"/>
      <c r="ZH245" s="70"/>
      <c r="ZI245" s="70"/>
      <c r="ZJ245" s="70"/>
      <c r="ZK245" s="70"/>
      <c r="ZL245" s="70"/>
      <c r="ZM245" s="70"/>
      <c r="ZN245" s="70"/>
      <c r="ZO245" s="70"/>
      <c r="ZP245" s="70"/>
      <c r="ZQ245" s="70"/>
      <c r="ZR245" s="70"/>
      <c r="ZS245" s="70"/>
      <c r="ZT245" s="70"/>
      <c r="ZU245" s="70"/>
      <c r="ZV245" s="70"/>
      <c r="ZW245" s="70"/>
      <c r="ZX245" s="70"/>
      <c r="ZY245" s="70"/>
      <c r="ZZ245" s="70"/>
      <c r="AAA245" s="70"/>
      <c r="AAB245" s="70"/>
      <c r="AAC245" s="70"/>
      <c r="AAD245" s="70"/>
      <c r="AAE245" s="70"/>
      <c r="AAF245" s="70"/>
      <c r="AAG245" s="70"/>
      <c r="AAH245" s="70"/>
      <c r="AAI245" s="70"/>
      <c r="AAJ245" s="70"/>
      <c r="AAK245" s="70"/>
      <c r="AAL245" s="70"/>
      <c r="AAM245" s="70"/>
      <c r="AAN245" s="70"/>
      <c r="AAO245" s="70"/>
      <c r="AAP245" s="70"/>
      <c r="AAQ245" s="70"/>
      <c r="AAR245" s="70"/>
      <c r="AAS245" s="70"/>
      <c r="AAT245" s="70"/>
      <c r="AAU245" s="70"/>
      <c r="AAV245" s="70"/>
      <c r="AAW245" s="70"/>
      <c r="AAX245" s="70"/>
      <c r="AAY245" s="70"/>
      <c r="AAZ245" s="70"/>
      <c r="ABA245" s="70"/>
      <c r="ABB245" s="70"/>
      <c r="ABC245" s="70"/>
      <c r="ABD245" s="70"/>
      <c r="ABE245" s="70"/>
      <c r="ABF245" s="70"/>
      <c r="ABG245" s="70"/>
      <c r="ABH245" s="70"/>
      <c r="ABI245" s="70"/>
      <c r="ABJ245" s="70"/>
      <c r="ABK245" s="70"/>
      <c r="ABL245" s="70"/>
      <c r="ABM245" s="70"/>
      <c r="ABN245" s="70"/>
      <c r="ABO245" s="70"/>
      <c r="ABP245" s="70"/>
      <c r="ABQ245" s="70"/>
      <c r="ABR245" s="70"/>
      <c r="ABS245" s="70"/>
      <c r="ABT245" s="70"/>
      <c r="ABU245" s="70"/>
      <c r="ABV245" s="70"/>
      <c r="ABW245" s="70"/>
      <c r="ABX245" s="70"/>
      <c r="ABY245" s="70"/>
      <c r="ABZ245" s="70"/>
      <c r="ACA245" s="70"/>
      <c r="ACB245" s="70"/>
      <c r="ACC245" s="70"/>
      <c r="ACD245" s="70"/>
      <c r="ACE245" s="70"/>
      <c r="ACF245" s="70"/>
      <c r="ACG245" s="70"/>
      <c r="ACH245" s="70"/>
      <c r="ACI245" s="70"/>
      <c r="ACJ245" s="70"/>
      <c r="ACK245" s="70"/>
      <c r="ACL245" s="70"/>
      <c r="ACM245" s="70"/>
      <c r="ACN245" s="70"/>
      <c r="ACO245" s="70"/>
      <c r="ACP245" s="70"/>
      <c r="ACQ245" s="70"/>
      <c r="ACR245" s="70"/>
      <c r="ACS245" s="70"/>
      <c r="ACT245" s="70"/>
      <c r="ACU245" s="70"/>
      <c r="ACV245" s="70"/>
      <c r="ACW245" s="70"/>
      <c r="ACX245" s="70"/>
      <c r="ACY245" s="70"/>
      <c r="ACZ245" s="70"/>
      <c r="ADA245" s="70"/>
      <c r="ADB245" s="70"/>
      <c r="ADC245" s="70"/>
      <c r="ADD245" s="70"/>
      <c r="ADE245" s="70"/>
      <c r="ADF245" s="70"/>
      <c r="ADG245" s="70"/>
      <c r="ADH245" s="70"/>
      <c r="ADI245" s="70"/>
      <c r="ADJ245" s="70"/>
      <c r="ADK245" s="70"/>
      <c r="ADL245" s="70"/>
      <c r="ADM245" s="70"/>
      <c r="ADN245" s="70"/>
      <c r="ADO245" s="70"/>
      <c r="ADP245" s="70"/>
      <c r="ADQ245" s="70"/>
      <c r="ADR245" s="70"/>
      <c r="ADS245" s="70"/>
      <c r="ADT245" s="70"/>
      <c r="ADU245" s="70"/>
      <c r="ADV245" s="70"/>
      <c r="ADW245" s="70"/>
      <c r="ADX245" s="70"/>
      <c r="ADY245" s="70"/>
      <c r="ADZ245" s="70"/>
      <c r="AEA245" s="70"/>
      <c r="AEB245" s="70"/>
      <c r="AEC245" s="70"/>
      <c r="AED245" s="70"/>
      <c r="AEE245" s="70"/>
      <c r="AEF245" s="70"/>
      <c r="AEG245" s="70"/>
      <c r="AEH245" s="70"/>
      <c r="AEI245" s="70"/>
      <c r="AEJ245" s="70"/>
      <c r="AEK245" s="70"/>
      <c r="AEL245" s="70"/>
      <c r="AEM245" s="70"/>
      <c r="AEN245" s="70"/>
      <c r="AEO245" s="70"/>
      <c r="AEP245" s="70"/>
      <c r="AEQ245" s="70"/>
      <c r="AER245" s="70"/>
      <c r="AES245" s="70"/>
      <c r="AET245" s="70"/>
      <c r="AEU245" s="70"/>
      <c r="AEV245" s="70"/>
      <c r="AEW245" s="70"/>
      <c r="AEX245" s="70"/>
      <c r="AEY245" s="70"/>
      <c r="AEZ245" s="70"/>
      <c r="AFA245" s="70"/>
      <c r="AFB245" s="70"/>
      <c r="AFC245" s="70"/>
      <c r="AFD245" s="70"/>
      <c r="AFE245" s="70"/>
      <c r="AFF245" s="70"/>
      <c r="AFG245" s="70"/>
      <c r="AFH245" s="70"/>
      <c r="AFI245" s="70"/>
      <c r="AFJ245" s="70"/>
      <c r="AFK245" s="70"/>
      <c r="AFL245" s="70"/>
      <c r="AFM245" s="70"/>
      <c r="AFN245" s="70"/>
      <c r="AFO245" s="70"/>
      <c r="AFP245" s="70"/>
      <c r="AFQ245" s="70"/>
      <c r="AFR245" s="70"/>
      <c r="AFS245" s="70"/>
      <c r="AFT245" s="70"/>
      <c r="AFU245" s="70"/>
      <c r="AFV245" s="70"/>
      <c r="AFW245" s="70"/>
      <c r="AFX245" s="70"/>
      <c r="AFY245" s="70"/>
      <c r="AFZ245" s="70"/>
      <c r="AGA245" s="70"/>
      <c r="AGB245" s="70"/>
      <c r="AGC245" s="70"/>
      <c r="AGD245" s="70"/>
      <c r="AGE245" s="70"/>
      <c r="AGF245" s="70"/>
      <c r="AGG245" s="70"/>
      <c r="AGH245" s="70"/>
      <c r="AGI245" s="70"/>
      <c r="AGJ245" s="70"/>
      <c r="AGK245" s="70"/>
      <c r="AGL245" s="70"/>
      <c r="AGM245" s="70"/>
      <c r="AGN245" s="70"/>
      <c r="AGO245" s="70"/>
      <c r="AGP245" s="70"/>
      <c r="AGQ245" s="70"/>
      <c r="AGR245" s="70"/>
      <c r="AGS245" s="70"/>
      <c r="AGT245" s="70"/>
      <c r="AGU245" s="70"/>
      <c r="AGV245" s="70"/>
      <c r="AGW245" s="70"/>
      <c r="AGX245" s="70"/>
      <c r="AGY245" s="70"/>
      <c r="AGZ245" s="70"/>
      <c r="AHA245" s="70"/>
      <c r="AHB245" s="70"/>
      <c r="AHC245" s="70"/>
      <c r="AHD245" s="70"/>
      <c r="AHE245" s="70"/>
      <c r="AHF245" s="70"/>
      <c r="AHG245" s="70"/>
      <c r="AHH245" s="70"/>
      <c r="AHI245" s="70"/>
      <c r="AHJ245" s="70"/>
      <c r="AHK245" s="70"/>
      <c r="AHL245" s="70"/>
      <c r="AHM245" s="70"/>
      <c r="AHN245" s="70"/>
      <c r="AHO245" s="70"/>
      <c r="AHP245" s="70"/>
      <c r="AHQ245" s="70"/>
      <c r="AHR245" s="70"/>
      <c r="AHS245" s="70"/>
      <c r="AHT245" s="70"/>
      <c r="AHU245" s="70"/>
      <c r="AHV245" s="70"/>
      <c r="AHW245" s="70"/>
      <c r="AHX245" s="70"/>
      <c r="AHY245" s="70"/>
      <c r="AHZ245" s="70"/>
      <c r="AIA245" s="70"/>
      <c r="AIB245" s="70"/>
      <c r="AIC245" s="70"/>
      <c r="AID245" s="70"/>
      <c r="AIE245" s="70"/>
      <c r="AIF245" s="70"/>
      <c r="AIG245" s="70"/>
      <c r="AIH245" s="70"/>
      <c r="AII245" s="70"/>
      <c r="AIJ245" s="70"/>
      <c r="AIK245" s="70"/>
      <c r="AIL245" s="70"/>
      <c r="AIM245" s="70"/>
      <c r="AIN245" s="70"/>
      <c r="AIO245" s="70"/>
      <c r="AIP245" s="70"/>
      <c r="AIQ245" s="70"/>
      <c r="AIR245" s="70"/>
      <c r="AIS245" s="70"/>
      <c r="AIT245" s="70"/>
      <c r="AIU245" s="70"/>
      <c r="AIV245" s="70"/>
      <c r="AIW245" s="70"/>
      <c r="AIX245" s="70"/>
      <c r="AIY245" s="70"/>
      <c r="AIZ245" s="70"/>
      <c r="AJA245" s="70"/>
      <c r="AJB245" s="70"/>
      <c r="AJC245" s="70"/>
      <c r="AJD245" s="70"/>
      <c r="AJE245" s="70"/>
      <c r="AJF245" s="70"/>
      <c r="AJG245" s="70"/>
      <c r="AJH245" s="70"/>
      <c r="AJI245" s="70"/>
      <c r="AJJ245" s="70"/>
      <c r="AJK245" s="70"/>
      <c r="AJL245" s="70"/>
      <c r="AJM245" s="70"/>
      <c r="AJN245" s="70"/>
      <c r="AJO245" s="70"/>
      <c r="AJP245" s="70"/>
      <c r="AJQ245" s="70"/>
      <c r="AJR245" s="70"/>
      <c r="AJS245" s="70"/>
      <c r="AJT245" s="70"/>
      <c r="AJU245" s="70"/>
      <c r="AJV245" s="70"/>
      <c r="AJW245" s="70"/>
      <c r="AJX245" s="70"/>
      <c r="AJY245" s="70"/>
      <c r="AJZ245" s="70"/>
      <c r="AKA245" s="70"/>
      <c r="AKB245" s="70"/>
      <c r="AKC245" s="70"/>
      <c r="AKD245" s="70"/>
      <c r="AKE245" s="70"/>
      <c r="AKF245" s="70"/>
      <c r="AKG245" s="70"/>
      <c r="AKH245" s="70"/>
      <c r="AKI245" s="70"/>
      <c r="AKJ245" s="70"/>
      <c r="AKK245" s="70"/>
      <c r="AKL245" s="70"/>
      <c r="AKM245" s="70"/>
      <c r="AKN245" s="70"/>
      <c r="AKO245" s="70"/>
      <c r="AKP245" s="70"/>
      <c r="AKQ245" s="70"/>
      <c r="AKR245" s="70"/>
      <c r="AKS245" s="70"/>
      <c r="AKT245" s="70"/>
      <c r="AKU245" s="70"/>
      <c r="AKV245" s="70"/>
      <c r="AKW245" s="70"/>
      <c r="AKX245" s="70"/>
      <c r="AKY245" s="70"/>
      <c r="AKZ245" s="70"/>
      <c r="ALA245" s="70"/>
      <c r="ALB245" s="70"/>
      <c r="ALC245" s="70"/>
      <c r="ALD245" s="70"/>
      <c r="ALE245" s="70"/>
      <c r="ALF245" s="70"/>
      <c r="ALG245" s="70"/>
      <c r="ALH245" s="70"/>
      <c r="ALI245" s="70"/>
      <c r="ALJ245" s="70"/>
      <c r="ALK245" s="70"/>
      <c r="ALL245" s="70"/>
      <c r="ALM245" s="70"/>
      <c r="ALN245" s="70"/>
      <c r="ALO245" s="70"/>
      <c r="ALP245" s="70"/>
      <c r="ALQ245" s="70"/>
      <c r="ALR245" s="70"/>
      <c r="ALS245" s="70"/>
      <c r="ALT245" s="70"/>
      <c r="ALU245" s="70"/>
      <c r="ALV245" s="70"/>
      <c r="ALW245" s="70"/>
      <c r="ALX245" s="70"/>
      <c r="ALY245" s="70"/>
      <c r="ALZ245" s="70"/>
      <c r="AMA245" s="70"/>
      <c r="AMB245" s="70"/>
      <c r="AMC245" s="70"/>
      <c r="AMD245" s="70"/>
      <c r="AME245" s="70"/>
      <c r="AMF245" s="70"/>
      <c r="AMG245" s="70"/>
      <c r="AMH245" s="70"/>
    </row>
    <row r="246" spans="1:1022" x14ac:dyDescent="0.2">
      <c r="A246" s="171" t="s">
        <v>14167</v>
      </c>
      <c r="B246" s="171"/>
      <c r="C246" s="171"/>
      <c r="D246" s="171"/>
      <c r="E246" s="171"/>
      <c r="F246" s="171"/>
      <c r="G246" s="171"/>
      <c r="H246" s="171"/>
      <c r="I246" s="171"/>
    </row>
    <row r="247" spans="1:1022" x14ac:dyDescent="0.2">
      <c r="A247" s="170" t="s">
        <v>13278</v>
      </c>
      <c r="B247" s="70" t="s">
        <v>13682</v>
      </c>
      <c r="C247" s="71">
        <v>2.7093596059113299E-2</v>
      </c>
      <c r="D247" s="72" t="s">
        <v>13308</v>
      </c>
      <c r="E247" s="72">
        <v>2.7093596059113299E-2</v>
      </c>
      <c r="F247" s="70">
        <v>1</v>
      </c>
      <c r="G247" s="70">
        <v>1</v>
      </c>
      <c r="H247" s="73" t="s">
        <v>13683</v>
      </c>
      <c r="I247" s="71">
        <v>0.44003865204376302</v>
      </c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F247" s="70"/>
      <c r="CG247" s="70"/>
      <c r="CH247" s="70"/>
      <c r="CI247" s="70"/>
      <c r="CJ247" s="70"/>
      <c r="CK247" s="70"/>
      <c r="CL247" s="70"/>
      <c r="CM247" s="70"/>
      <c r="CN247" s="70"/>
      <c r="CO247" s="70"/>
      <c r="CP247" s="70"/>
      <c r="CQ247" s="70"/>
      <c r="CR247" s="70"/>
      <c r="CS247" s="70"/>
      <c r="CT247" s="70"/>
      <c r="CU247" s="70"/>
      <c r="CV247" s="70"/>
      <c r="CW247" s="70"/>
      <c r="CX247" s="70"/>
      <c r="CY247" s="70"/>
      <c r="CZ247" s="70"/>
      <c r="DA247" s="70"/>
      <c r="DB247" s="70"/>
      <c r="DC247" s="70"/>
      <c r="DD247" s="70"/>
      <c r="DE247" s="70"/>
      <c r="DF247" s="70"/>
      <c r="DG247" s="70"/>
      <c r="DH247" s="70"/>
      <c r="DI247" s="70"/>
      <c r="DJ247" s="70"/>
      <c r="DK247" s="70"/>
      <c r="DL247" s="70"/>
      <c r="DM247" s="70"/>
      <c r="DN247" s="70"/>
      <c r="DO247" s="70"/>
      <c r="DP247" s="70"/>
      <c r="DQ247" s="70"/>
      <c r="DR247" s="70"/>
      <c r="DS247" s="70"/>
      <c r="DT247" s="70"/>
      <c r="DU247" s="70"/>
      <c r="DV247" s="70"/>
      <c r="DW247" s="70"/>
      <c r="DX247" s="70"/>
      <c r="DY247" s="70"/>
      <c r="DZ247" s="70"/>
      <c r="EA247" s="70"/>
      <c r="EB247" s="70"/>
      <c r="EC247" s="70"/>
      <c r="ED247" s="70"/>
      <c r="EE247" s="70"/>
      <c r="EF247" s="70"/>
      <c r="EG247" s="70"/>
      <c r="EH247" s="70"/>
      <c r="EI247" s="70"/>
      <c r="EJ247" s="70"/>
      <c r="EK247" s="70"/>
      <c r="EL247" s="70"/>
      <c r="EM247" s="70"/>
      <c r="EN247" s="70"/>
      <c r="EO247" s="70"/>
      <c r="EP247" s="70"/>
      <c r="EQ247" s="70"/>
      <c r="ER247" s="70"/>
      <c r="ES247" s="70"/>
      <c r="ET247" s="70"/>
      <c r="EU247" s="70"/>
      <c r="EV247" s="70"/>
      <c r="EW247" s="70"/>
      <c r="EX247" s="70"/>
      <c r="EY247" s="70"/>
      <c r="EZ247" s="70"/>
      <c r="FA247" s="70"/>
      <c r="FB247" s="70"/>
      <c r="FC247" s="70"/>
      <c r="FD247" s="70"/>
      <c r="FE247" s="70"/>
      <c r="FF247" s="70"/>
      <c r="FG247" s="70"/>
      <c r="FH247" s="70"/>
      <c r="FI247" s="70"/>
      <c r="FJ247" s="70"/>
      <c r="FK247" s="70"/>
      <c r="FL247" s="70"/>
      <c r="FM247" s="70"/>
      <c r="FN247" s="70"/>
      <c r="FO247" s="70"/>
      <c r="FP247" s="70"/>
      <c r="FQ247" s="70"/>
      <c r="FR247" s="70"/>
      <c r="FS247" s="70"/>
      <c r="FT247" s="70"/>
      <c r="FU247" s="70"/>
      <c r="FV247" s="70"/>
      <c r="FW247" s="70"/>
      <c r="FX247" s="70"/>
      <c r="FY247" s="70"/>
      <c r="FZ247" s="70"/>
      <c r="GA247" s="70"/>
      <c r="GB247" s="70"/>
      <c r="GC247" s="70"/>
      <c r="GD247" s="70"/>
      <c r="GE247" s="70"/>
      <c r="GF247" s="70"/>
      <c r="GG247" s="70"/>
      <c r="GH247" s="70"/>
      <c r="GI247" s="70"/>
      <c r="GJ247" s="70"/>
      <c r="GK247" s="70"/>
      <c r="GL247" s="70"/>
      <c r="GM247" s="70"/>
      <c r="GN247" s="70"/>
      <c r="GO247" s="70"/>
      <c r="GP247" s="70"/>
      <c r="GQ247" s="70"/>
      <c r="GR247" s="70"/>
      <c r="GS247" s="70"/>
      <c r="GT247" s="70"/>
      <c r="GU247" s="70"/>
      <c r="GV247" s="70"/>
      <c r="GW247" s="70"/>
      <c r="GX247" s="70"/>
      <c r="GY247" s="70"/>
      <c r="GZ247" s="70"/>
      <c r="HA247" s="70"/>
      <c r="HB247" s="70"/>
      <c r="HC247" s="70"/>
      <c r="HD247" s="70"/>
      <c r="HE247" s="70"/>
      <c r="HF247" s="70"/>
      <c r="HG247" s="70"/>
      <c r="HH247" s="70"/>
      <c r="HI247" s="70"/>
      <c r="HJ247" s="70"/>
      <c r="HK247" s="70"/>
      <c r="HL247" s="70"/>
      <c r="HM247" s="70"/>
      <c r="HN247" s="70"/>
      <c r="HO247" s="70"/>
      <c r="HP247" s="70"/>
      <c r="HQ247" s="70"/>
      <c r="HR247" s="70"/>
      <c r="HS247" s="70"/>
      <c r="HT247" s="70"/>
      <c r="HU247" s="70"/>
      <c r="HV247" s="70"/>
      <c r="HW247" s="70"/>
      <c r="HX247" s="70"/>
      <c r="HY247" s="70"/>
      <c r="HZ247" s="70"/>
      <c r="IA247" s="70"/>
      <c r="IB247" s="70"/>
      <c r="IC247" s="70"/>
      <c r="ID247" s="70"/>
      <c r="IE247" s="70"/>
      <c r="IF247" s="70"/>
      <c r="IG247" s="70"/>
      <c r="IH247" s="70"/>
      <c r="II247" s="70"/>
      <c r="IJ247" s="70"/>
      <c r="IK247" s="70"/>
      <c r="IL247" s="70"/>
      <c r="IM247" s="70"/>
      <c r="IN247" s="70"/>
      <c r="IO247" s="70"/>
      <c r="IP247" s="70"/>
      <c r="IQ247" s="70"/>
      <c r="IR247" s="70"/>
      <c r="IS247" s="70"/>
      <c r="IT247" s="70"/>
      <c r="IU247" s="70"/>
      <c r="IV247" s="70"/>
      <c r="IW247" s="70"/>
      <c r="IX247" s="70"/>
      <c r="IY247" s="70"/>
      <c r="IZ247" s="70"/>
      <c r="JA247" s="70"/>
      <c r="JB247" s="70"/>
      <c r="JC247" s="70"/>
      <c r="JD247" s="70"/>
      <c r="JE247" s="70"/>
      <c r="JF247" s="70"/>
      <c r="JG247" s="70"/>
      <c r="JH247" s="70"/>
      <c r="JI247" s="70"/>
      <c r="JJ247" s="70"/>
      <c r="JK247" s="70"/>
      <c r="JL247" s="70"/>
      <c r="JM247" s="70"/>
      <c r="JN247" s="70"/>
      <c r="JO247" s="70"/>
      <c r="JP247" s="70"/>
      <c r="JQ247" s="70"/>
      <c r="JR247" s="70"/>
      <c r="JS247" s="70"/>
      <c r="JT247" s="70"/>
      <c r="JU247" s="70"/>
      <c r="JV247" s="70"/>
      <c r="JW247" s="70"/>
      <c r="JX247" s="70"/>
      <c r="JY247" s="70"/>
      <c r="JZ247" s="70"/>
      <c r="KA247" s="70"/>
      <c r="KB247" s="70"/>
      <c r="KC247" s="70"/>
      <c r="KD247" s="70"/>
      <c r="KE247" s="70"/>
      <c r="KF247" s="70"/>
      <c r="KG247" s="70"/>
      <c r="KH247" s="70"/>
      <c r="KI247" s="70"/>
      <c r="KJ247" s="70"/>
      <c r="KK247" s="70"/>
      <c r="KL247" s="70"/>
      <c r="KM247" s="70"/>
      <c r="KN247" s="70"/>
      <c r="KO247" s="70"/>
      <c r="KP247" s="70"/>
      <c r="KQ247" s="70"/>
      <c r="KR247" s="70"/>
      <c r="KS247" s="70"/>
      <c r="KT247" s="70"/>
      <c r="KU247" s="70"/>
      <c r="KV247" s="70"/>
      <c r="KW247" s="70"/>
      <c r="KX247" s="70"/>
      <c r="KY247" s="70"/>
      <c r="KZ247" s="70"/>
      <c r="LA247" s="70"/>
      <c r="LB247" s="70"/>
      <c r="LC247" s="70"/>
      <c r="LD247" s="70"/>
      <c r="LE247" s="70"/>
      <c r="LF247" s="70"/>
      <c r="LG247" s="70"/>
      <c r="LH247" s="70"/>
      <c r="LI247" s="70"/>
      <c r="LJ247" s="70"/>
      <c r="LK247" s="70"/>
      <c r="LL247" s="70"/>
      <c r="LM247" s="70"/>
      <c r="LN247" s="70"/>
      <c r="LO247" s="70"/>
      <c r="LP247" s="70"/>
      <c r="LQ247" s="70"/>
      <c r="LR247" s="70"/>
      <c r="LS247" s="70"/>
      <c r="LT247" s="70"/>
      <c r="LU247" s="70"/>
      <c r="LV247" s="70"/>
      <c r="LW247" s="70"/>
      <c r="LX247" s="70"/>
      <c r="LY247" s="70"/>
      <c r="LZ247" s="70"/>
      <c r="MA247" s="70"/>
      <c r="MB247" s="70"/>
      <c r="MC247" s="70"/>
      <c r="MD247" s="70"/>
      <c r="ME247" s="70"/>
      <c r="MF247" s="70"/>
      <c r="MG247" s="70"/>
      <c r="MH247" s="70"/>
      <c r="MI247" s="70"/>
      <c r="MJ247" s="70"/>
      <c r="MK247" s="70"/>
      <c r="ML247" s="70"/>
      <c r="MM247" s="70"/>
      <c r="MN247" s="70"/>
      <c r="MO247" s="70"/>
      <c r="MP247" s="70"/>
      <c r="MQ247" s="70"/>
      <c r="MR247" s="70"/>
      <c r="MS247" s="70"/>
      <c r="MT247" s="70"/>
      <c r="MU247" s="70"/>
      <c r="MV247" s="70"/>
      <c r="MW247" s="70"/>
      <c r="MX247" s="70"/>
      <c r="MY247" s="70"/>
      <c r="MZ247" s="70"/>
      <c r="NA247" s="70"/>
      <c r="NB247" s="70"/>
      <c r="NC247" s="70"/>
      <c r="ND247" s="70"/>
      <c r="NE247" s="70"/>
      <c r="NF247" s="70"/>
      <c r="NG247" s="70"/>
      <c r="NH247" s="70"/>
      <c r="NI247" s="70"/>
      <c r="NJ247" s="70"/>
      <c r="NK247" s="70"/>
      <c r="NL247" s="70"/>
      <c r="NM247" s="70"/>
      <c r="NN247" s="70"/>
      <c r="NO247" s="70"/>
      <c r="NP247" s="70"/>
      <c r="NQ247" s="70"/>
      <c r="NR247" s="70"/>
      <c r="NS247" s="70"/>
      <c r="NT247" s="70"/>
      <c r="NU247" s="70"/>
      <c r="NV247" s="70"/>
      <c r="NW247" s="70"/>
      <c r="NX247" s="70"/>
      <c r="NY247" s="70"/>
      <c r="NZ247" s="70"/>
      <c r="OA247" s="70"/>
      <c r="OB247" s="70"/>
      <c r="OC247" s="70"/>
      <c r="OD247" s="70"/>
      <c r="OE247" s="70"/>
      <c r="OF247" s="70"/>
      <c r="OG247" s="70"/>
      <c r="OH247" s="70"/>
      <c r="OI247" s="70"/>
      <c r="OJ247" s="70"/>
      <c r="OK247" s="70"/>
      <c r="OL247" s="70"/>
      <c r="OM247" s="70"/>
      <c r="ON247" s="70"/>
      <c r="OO247" s="70"/>
      <c r="OP247" s="70"/>
      <c r="OQ247" s="70"/>
      <c r="OR247" s="70"/>
      <c r="OS247" s="70"/>
      <c r="OT247" s="70"/>
      <c r="OU247" s="70"/>
      <c r="OV247" s="70"/>
      <c r="OW247" s="70"/>
      <c r="OX247" s="70"/>
      <c r="OY247" s="70"/>
      <c r="OZ247" s="70"/>
      <c r="PA247" s="70"/>
      <c r="PB247" s="70"/>
      <c r="PC247" s="70"/>
      <c r="PD247" s="70"/>
      <c r="PE247" s="70"/>
      <c r="PF247" s="70"/>
      <c r="PG247" s="70"/>
      <c r="PH247" s="70"/>
      <c r="PI247" s="70"/>
      <c r="PJ247" s="70"/>
      <c r="PK247" s="70"/>
      <c r="PL247" s="70"/>
      <c r="PM247" s="70"/>
      <c r="PN247" s="70"/>
      <c r="PO247" s="70"/>
      <c r="PP247" s="70"/>
      <c r="PQ247" s="70"/>
      <c r="PR247" s="70"/>
      <c r="PS247" s="70"/>
      <c r="PT247" s="70"/>
      <c r="PU247" s="70"/>
      <c r="PV247" s="70"/>
      <c r="PW247" s="70"/>
      <c r="PX247" s="70"/>
      <c r="PY247" s="70"/>
      <c r="PZ247" s="70"/>
      <c r="QA247" s="70"/>
      <c r="QB247" s="70"/>
      <c r="QC247" s="70"/>
      <c r="QD247" s="70"/>
      <c r="QE247" s="70"/>
      <c r="QF247" s="70"/>
      <c r="QG247" s="70"/>
      <c r="QH247" s="70"/>
      <c r="QI247" s="70"/>
      <c r="QJ247" s="70"/>
      <c r="QK247" s="70"/>
      <c r="QL247" s="70"/>
      <c r="QM247" s="70"/>
      <c r="QN247" s="70"/>
      <c r="QO247" s="70"/>
      <c r="QP247" s="70"/>
      <c r="QQ247" s="70"/>
      <c r="QR247" s="70"/>
      <c r="QS247" s="70"/>
      <c r="QT247" s="70"/>
      <c r="QU247" s="70"/>
      <c r="QV247" s="70"/>
      <c r="QW247" s="70"/>
      <c r="QX247" s="70"/>
      <c r="QY247" s="70"/>
      <c r="QZ247" s="70"/>
      <c r="RA247" s="70"/>
      <c r="RB247" s="70"/>
      <c r="RC247" s="70"/>
      <c r="RD247" s="70"/>
      <c r="RE247" s="70"/>
      <c r="RF247" s="70"/>
      <c r="RG247" s="70"/>
      <c r="RH247" s="70"/>
      <c r="RI247" s="70"/>
      <c r="RJ247" s="70"/>
      <c r="RK247" s="70"/>
      <c r="RL247" s="70"/>
      <c r="RM247" s="70"/>
      <c r="RN247" s="70"/>
      <c r="RO247" s="70"/>
      <c r="RP247" s="70"/>
      <c r="RQ247" s="70"/>
      <c r="RR247" s="70"/>
      <c r="RS247" s="70"/>
      <c r="RT247" s="70"/>
      <c r="RU247" s="70"/>
      <c r="RV247" s="70"/>
      <c r="RW247" s="70"/>
      <c r="RX247" s="70"/>
      <c r="RY247" s="70"/>
      <c r="RZ247" s="70"/>
      <c r="SA247" s="70"/>
      <c r="SB247" s="70"/>
      <c r="SC247" s="70"/>
      <c r="SD247" s="70"/>
      <c r="SE247" s="70"/>
      <c r="SF247" s="70"/>
      <c r="SG247" s="70"/>
      <c r="SH247" s="70"/>
      <c r="SI247" s="70"/>
      <c r="SJ247" s="70"/>
      <c r="SK247" s="70"/>
      <c r="SL247" s="70"/>
      <c r="SM247" s="70"/>
      <c r="SN247" s="70"/>
      <c r="SO247" s="70"/>
      <c r="SP247" s="70"/>
      <c r="SQ247" s="70"/>
      <c r="SR247" s="70"/>
      <c r="SS247" s="70"/>
      <c r="ST247" s="70"/>
      <c r="SU247" s="70"/>
      <c r="SV247" s="70"/>
      <c r="SW247" s="70"/>
      <c r="SX247" s="70"/>
      <c r="SY247" s="70"/>
      <c r="SZ247" s="70"/>
      <c r="TA247" s="70"/>
      <c r="TB247" s="70"/>
      <c r="TC247" s="70"/>
      <c r="TD247" s="70"/>
      <c r="TE247" s="70"/>
      <c r="TF247" s="70"/>
      <c r="TG247" s="70"/>
      <c r="TH247" s="70"/>
      <c r="TI247" s="70"/>
      <c r="TJ247" s="70"/>
      <c r="TK247" s="70"/>
      <c r="TL247" s="70"/>
      <c r="TM247" s="70"/>
      <c r="TN247" s="70"/>
      <c r="TO247" s="70"/>
      <c r="TP247" s="70"/>
      <c r="TQ247" s="70"/>
      <c r="TR247" s="70"/>
      <c r="TS247" s="70"/>
      <c r="TT247" s="70"/>
      <c r="TU247" s="70"/>
      <c r="TV247" s="70"/>
      <c r="TW247" s="70"/>
      <c r="TX247" s="70"/>
      <c r="TY247" s="70"/>
      <c r="TZ247" s="70"/>
      <c r="UA247" s="70"/>
      <c r="UB247" s="70"/>
      <c r="UC247" s="70"/>
      <c r="UD247" s="70"/>
      <c r="UE247" s="70"/>
      <c r="UF247" s="70"/>
      <c r="UG247" s="70"/>
      <c r="UH247" s="70"/>
      <c r="UI247" s="70"/>
      <c r="UJ247" s="70"/>
      <c r="UK247" s="70"/>
      <c r="UL247" s="70"/>
      <c r="UM247" s="70"/>
      <c r="UN247" s="70"/>
      <c r="UO247" s="70"/>
      <c r="UP247" s="70"/>
      <c r="UQ247" s="70"/>
      <c r="UR247" s="70"/>
      <c r="US247" s="70"/>
      <c r="UT247" s="70"/>
      <c r="UU247" s="70"/>
      <c r="UV247" s="70"/>
      <c r="UW247" s="70"/>
      <c r="UX247" s="70"/>
      <c r="UY247" s="70"/>
      <c r="UZ247" s="70"/>
      <c r="VA247" s="70"/>
      <c r="VB247" s="70"/>
      <c r="VC247" s="70"/>
      <c r="VD247" s="70"/>
      <c r="VE247" s="70"/>
      <c r="VF247" s="70"/>
      <c r="VG247" s="70"/>
      <c r="VH247" s="70"/>
      <c r="VI247" s="70"/>
      <c r="VJ247" s="70"/>
      <c r="VK247" s="70"/>
      <c r="VL247" s="70"/>
      <c r="VM247" s="70"/>
      <c r="VN247" s="70"/>
      <c r="VO247" s="70"/>
      <c r="VP247" s="70"/>
      <c r="VQ247" s="70"/>
      <c r="VR247" s="70"/>
      <c r="VS247" s="70"/>
      <c r="VT247" s="70"/>
      <c r="VU247" s="70"/>
      <c r="VV247" s="70"/>
      <c r="VW247" s="70"/>
      <c r="VX247" s="70"/>
      <c r="VY247" s="70"/>
      <c r="VZ247" s="70"/>
      <c r="WA247" s="70"/>
      <c r="WB247" s="70"/>
      <c r="WC247" s="70"/>
      <c r="WD247" s="70"/>
      <c r="WE247" s="70"/>
      <c r="WF247" s="70"/>
      <c r="WG247" s="70"/>
      <c r="WH247" s="70"/>
      <c r="WI247" s="70"/>
      <c r="WJ247" s="70"/>
      <c r="WK247" s="70"/>
      <c r="WL247" s="70"/>
      <c r="WM247" s="70"/>
      <c r="WN247" s="70"/>
      <c r="WO247" s="70"/>
      <c r="WP247" s="70"/>
      <c r="WQ247" s="70"/>
      <c r="WR247" s="70"/>
      <c r="WS247" s="70"/>
      <c r="WT247" s="70"/>
      <c r="WU247" s="70"/>
      <c r="WV247" s="70"/>
      <c r="WW247" s="70"/>
      <c r="WX247" s="70"/>
      <c r="WY247" s="70"/>
      <c r="WZ247" s="70"/>
      <c r="XA247" s="70"/>
      <c r="XB247" s="70"/>
      <c r="XC247" s="70"/>
      <c r="XD247" s="70"/>
      <c r="XE247" s="70"/>
      <c r="XF247" s="70"/>
      <c r="XG247" s="70"/>
      <c r="XH247" s="70"/>
      <c r="XI247" s="70"/>
      <c r="XJ247" s="70"/>
      <c r="XK247" s="70"/>
      <c r="XL247" s="70"/>
      <c r="XM247" s="70"/>
      <c r="XN247" s="70"/>
      <c r="XO247" s="70"/>
      <c r="XP247" s="70"/>
      <c r="XQ247" s="70"/>
      <c r="XR247" s="70"/>
      <c r="XS247" s="70"/>
      <c r="XT247" s="70"/>
      <c r="XU247" s="70"/>
      <c r="XV247" s="70"/>
      <c r="XW247" s="70"/>
      <c r="XX247" s="70"/>
      <c r="XY247" s="70"/>
      <c r="XZ247" s="70"/>
      <c r="YA247" s="70"/>
      <c r="YB247" s="70"/>
      <c r="YC247" s="70"/>
      <c r="YD247" s="70"/>
      <c r="YE247" s="70"/>
      <c r="YF247" s="70"/>
      <c r="YG247" s="70"/>
      <c r="YH247" s="70"/>
      <c r="YI247" s="70"/>
      <c r="YJ247" s="70"/>
      <c r="YK247" s="70"/>
      <c r="YL247" s="70"/>
      <c r="YM247" s="70"/>
      <c r="YN247" s="70"/>
      <c r="YO247" s="70"/>
      <c r="YP247" s="70"/>
      <c r="YQ247" s="70"/>
      <c r="YR247" s="70"/>
      <c r="YS247" s="70"/>
      <c r="YT247" s="70"/>
      <c r="YU247" s="70"/>
      <c r="YV247" s="70"/>
      <c r="YW247" s="70"/>
      <c r="YX247" s="70"/>
      <c r="YY247" s="70"/>
      <c r="YZ247" s="70"/>
      <c r="ZA247" s="70"/>
      <c r="ZB247" s="70"/>
      <c r="ZC247" s="70"/>
      <c r="ZD247" s="70"/>
      <c r="ZE247" s="70"/>
      <c r="ZF247" s="70"/>
      <c r="ZG247" s="70"/>
      <c r="ZH247" s="70"/>
      <c r="ZI247" s="70"/>
      <c r="ZJ247" s="70"/>
      <c r="ZK247" s="70"/>
      <c r="ZL247" s="70"/>
      <c r="ZM247" s="70"/>
      <c r="ZN247" s="70"/>
      <c r="ZO247" s="70"/>
      <c r="ZP247" s="70"/>
      <c r="ZQ247" s="70"/>
      <c r="ZR247" s="70"/>
      <c r="ZS247" s="70"/>
      <c r="ZT247" s="70"/>
      <c r="ZU247" s="70"/>
      <c r="ZV247" s="70"/>
      <c r="ZW247" s="70"/>
      <c r="ZX247" s="70"/>
      <c r="ZY247" s="70"/>
      <c r="ZZ247" s="70"/>
      <c r="AAA247" s="70"/>
      <c r="AAB247" s="70"/>
      <c r="AAC247" s="70"/>
      <c r="AAD247" s="70"/>
      <c r="AAE247" s="70"/>
      <c r="AAF247" s="70"/>
      <c r="AAG247" s="70"/>
      <c r="AAH247" s="70"/>
      <c r="AAI247" s="70"/>
      <c r="AAJ247" s="70"/>
      <c r="AAK247" s="70"/>
      <c r="AAL247" s="70"/>
      <c r="AAM247" s="70"/>
      <c r="AAN247" s="70"/>
      <c r="AAO247" s="70"/>
      <c r="AAP247" s="70"/>
      <c r="AAQ247" s="70"/>
      <c r="AAR247" s="70"/>
      <c r="AAS247" s="70"/>
      <c r="AAT247" s="70"/>
      <c r="AAU247" s="70"/>
      <c r="AAV247" s="70"/>
      <c r="AAW247" s="70"/>
      <c r="AAX247" s="70"/>
      <c r="AAY247" s="70"/>
      <c r="AAZ247" s="70"/>
      <c r="ABA247" s="70"/>
      <c r="ABB247" s="70"/>
      <c r="ABC247" s="70"/>
      <c r="ABD247" s="70"/>
      <c r="ABE247" s="70"/>
      <c r="ABF247" s="70"/>
      <c r="ABG247" s="70"/>
      <c r="ABH247" s="70"/>
      <c r="ABI247" s="70"/>
      <c r="ABJ247" s="70"/>
      <c r="ABK247" s="70"/>
      <c r="ABL247" s="70"/>
      <c r="ABM247" s="70"/>
      <c r="ABN247" s="70"/>
      <c r="ABO247" s="70"/>
      <c r="ABP247" s="70"/>
      <c r="ABQ247" s="70"/>
      <c r="ABR247" s="70"/>
      <c r="ABS247" s="70"/>
      <c r="ABT247" s="70"/>
      <c r="ABU247" s="70"/>
      <c r="ABV247" s="70"/>
      <c r="ABW247" s="70"/>
      <c r="ABX247" s="70"/>
      <c r="ABY247" s="70"/>
      <c r="ABZ247" s="70"/>
      <c r="ACA247" s="70"/>
      <c r="ACB247" s="70"/>
      <c r="ACC247" s="70"/>
      <c r="ACD247" s="70"/>
      <c r="ACE247" s="70"/>
      <c r="ACF247" s="70"/>
      <c r="ACG247" s="70"/>
      <c r="ACH247" s="70"/>
      <c r="ACI247" s="70"/>
      <c r="ACJ247" s="70"/>
      <c r="ACK247" s="70"/>
      <c r="ACL247" s="70"/>
      <c r="ACM247" s="70"/>
      <c r="ACN247" s="70"/>
      <c r="ACO247" s="70"/>
      <c r="ACP247" s="70"/>
      <c r="ACQ247" s="70"/>
      <c r="ACR247" s="70"/>
      <c r="ACS247" s="70"/>
      <c r="ACT247" s="70"/>
      <c r="ACU247" s="70"/>
      <c r="ACV247" s="70"/>
      <c r="ACW247" s="70"/>
      <c r="ACX247" s="70"/>
      <c r="ACY247" s="70"/>
      <c r="ACZ247" s="70"/>
      <c r="ADA247" s="70"/>
      <c r="ADB247" s="70"/>
      <c r="ADC247" s="70"/>
      <c r="ADD247" s="70"/>
      <c r="ADE247" s="70"/>
      <c r="ADF247" s="70"/>
      <c r="ADG247" s="70"/>
      <c r="ADH247" s="70"/>
      <c r="ADI247" s="70"/>
      <c r="ADJ247" s="70"/>
      <c r="ADK247" s="70"/>
      <c r="ADL247" s="70"/>
      <c r="ADM247" s="70"/>
      <c r="ADN247" s="70"/>
      <c r="ADO247" s="70"/>
      <c r="ADP247" s="70"/>
      <c r="ADQ247" s="70"/>
      <c r="ADR247" s="70"/>
      <c r="ADS247" s="70"/>
      <c r="ADT247" s="70"/>
      <c r="ADU247" s="70"/>
      <c r="ADV247" s="70"/>
      <c r="ADW247" s="70"/>
      <c r="ADX247" s="70"/>
      <c r="ADY247" s="70"/>
      <c r="ADZ247" s="70"/>
      <c r="AEA247" s="70"/>
      <c r="AEB247" s="70"/>
      <c r="AEC247" s="70"/>
      <c r="AED247" s="70"/>
      <c r="AEE247" s="70"/>
      <c r="AEF247" s="70"/>
      <c r="AEG247" s="70"/>
      <c r="AEH247" s="70"/>
      <c r="AEI247" s="70"/>
      <c r="AEJ247" s="70"/>
      <c r="AEK247" s="70"/>
      <c r="AEL247" s="70"/>
      <c r="AEM247" s="70"/>
      <c r="AEN247" s="70"/>
      <c r="AEO247" s="70"/>
      <c r="AEP247" s="70"/>
      <c r="AEQ247" s="70"/>
      <c r="AER247" s="70"/>
      <c r="AES247" s="70"/>
      <c r="AET247" s="70"/>
      <c r="AEU247" s="70"/>
      <c r="AEV247" s="70"/>
      <c r="AEW247" s="70"/>
      <c r="AEX247" s="70"/>
      <c r="AEY247" s="70"/>
      <c r="AEZ247" s="70"/>
      <c r="AFA247" s="70"/>
      <c r="AFB247" s="70"/>
      <c r="AFC247" s="70"/>
      <c r="AFD247" s="70"/>
      <c r="AFE247" s="70"/>
      <c r="AFF247" s="70"/>
      <c r="AFG247" s="70"/>
      <c r="AFH247" s="70"/>
      <c r="AFI247" s="70"/>
      <c r="AFJ247" s="70"/>
      <c r="AFK247" s="70"/>
      <c r="AFL247" s="70"/>
      <c r="AFM247" s="70"/>
      <c r="AFN247" s="70"/>
      <c r="AFO247" s="70"/>
      <c r="AFP247" s="70"/>
      <c r="AFQ247" s="70"/>
      <c r="AFR247" s="70"/>
      <c r="AFS247" s="70"/>
      <c r="AFT247" s="70"/>
      <c r="AFU247" s="70"/>
      <c r="AFV247" s="70"/>
      <c r="AFW247" s="70"/>
      <c r="AFX247" s="70"/>
      <c r="AFY247" s="70"/>
      <c r="AFZ247" s="70"/>
      <c r="AGA247" s="70"/>
      <c r="AGB247" s="70"/>
      <c r="AGC247" s="70"/>
      <c r="AGD247" s="70"/>
      <c r="AGE247" s="70"/>
      <c r="AGF247" s="70"/>
      <c r="AGG247" s="70"/>
      <c r="AGH247" s="70"/>
      <c r="AGI247" s="70"/>
      <c r="AGJ247" s="70"/>
      <c r="AGK247" s="70"/>
      <c r="AGL247" s="70"/>
      <c r="AGM247" s="70"/>
      <c r="AGN247" s="70"/>
      <c r="AGO247" s="70"/>
      <c r="AGP247" s="70"/>
      <c r="AGQ247" s="70"/>
      <c r="AGR247" s="70"/>
      <c r="AGS247" s="70"/>
      <c r="AGT247" s="70"/>
      <c r="AGU247" s="70"/>
      <c r="AGV247" s="70"/>
      <c r="AGW247" s="70"/>
      <c r="AGX247" s="70"/>
      <c r="AGY247" s="70"/>
      <c r="AGZ247" s="70"/>
      <c r="AHA247" s="70"/>
      <c r="AHB247" s="70"/>
      <c r="AHC247" s="70"/>
      <c r="AHD247" s="70"/>
      <c r="AHE247" s="70"/>
      <c r="AHF247" s="70"/>
      <c r="AHG247" s="70"/>
      <c r="AHH247" s="70"/>
      <c r="AHI247" s="70"/>
      <c r="AHJ247" s="70"/>
      <c r="AHK247" s="70"/>
      <c r="AHL247" s="70"/>
      <c r="AHM247" s="70"/>
      <c r="AHN247" s="70"/>
      <c r="AHO247" s="70"/>
      <c r="AHP247" s="70"/>
      <c r="AHQ247" s="70"/>
      <c r="AHR247" s="70"/>
      <c r="AHS247" s="70"/>
      <c r="AHT247" s="70"/>
      <c r="AHU247" s="70"/>
      <c r="AHV247" s="70"/>
      <c r="AHW247" s="70"/>
      <c r="AHX247" s="70"/>
      <c r="AHY247" s="70"/>
      <c r="AHZ247" s="70"/>
      <c r="AIA247" s="70"/>
      <c r="AIB247" s="70"/>
      <c r="AIC247" s="70"/>
      <c r="AID247" s="70"/>
      <c r="AIE247" s="70"/>
      <c r="AIF247" s="70"/>
      <c r="AIG247" s="70"/>
      <c r="AIH247" s="70"/>
      <c r="AII247" s="70"/>
      <c r="AIJ247" s="70"/>
      <c r="AIK247" s="70"/>
      <c r="AIL247" s="70"/>
      <c r="AIM247" s="70"/>
      <c r="AIN247" s="70"/>
      <c r="AIO247" s="70"/>
      <c r="AIP247" s="70"/>
      <c r="AIQ247" s="70"/>
      <c r="AIR247" s="70"/>
      <c r="AIS247" s="70"/>
      <c r="AIT247" s="70"/>
      <c r="AIU247" s="70"/>
      <c r="AIV247" s="70"/>
      <c r="AIW247" s="70"/>
      <c r="AIX247" s="70"/>
      <c r="AIY247" s="70"/>
      <c r="AIZ247" s="70"/>
      <c r="AJA247" s="70"/>
      <c r="AJB247" s="70"/>
      <c r="AJC247" s="70"/>
      <c r="AJD247" s="70"/>
      <c r="AJE247" s="70"/>
      <c r="AJF247" s="70"/>
      <c r="AJG247" s="70"/>
      <c r="AJH247" s="70"/>
      <c r="AJI247" s="70"/>
      <c r="AJJ247" s="70"/>
      <c r="AJK247" s="70"/>
      <c r="AJL247" s="70"/>
      <c r="AJM247" s="70"/>
      <c r="AJN247" s="70"/>
      <c r="AJO247" s="70"/>
      <c r="AJP247" s="70"/>
      <c r="AJQ247" s="70"/>
      <c r="AJR247" s="70"/>
      <c r="AJS247" s="70"/>
      <c r="AJT247" s="70"/>
      <c r="AJU247" s="70"/>
      <c r="AJV247" s="70"/>
      <c r="AJW247" s="70"/>
      <c r="AJX247" s="70"/>
      <c r="AJY247" s="70"/>
      <c r="AJZ247" s="70"/>
      <c r="AKA247" s="70"/>
      <c r="AKB247" s="70"/>
      <c r="AKC247" s="70"/>
      <c r="AKD247" s="70"/>
      <c r="AKE247" s="70"/>
      <c r="AKF247" s="70"/>
      <c r="AKG247" s="70"/>
      <c r="AKH247" s="70"/>
      <c r="AKI247" s="70"/>
      <c r="AKJ247" s="70"/>
      <c r="AKK247" s="70"/>
      <c r="AKL247" s="70"/>
      <c r="AKM247" s="70"/>
      <c r="AKN247" s="70"/>
      <c r="AKO247" s="70"/>
      <c r="AKP247" s="70"/>
      <c r="AKQ247" s="70"/>
      <c r="AKR247" s="70"/>
      <c r="AKS247" s="70"/>
      <c r="AKT247" s="70"/>
      <c r="AKU247" s="70"/>
      <c r="AKV247" s="70"/>
      <c r="AKW247" s="70"/>
      <c r="AKX247" s="70"/>
      <c r="AKY247" s="70"/>
      <c r="AKZ247" s="70"/>
      <c r="ALA247" s="70"/>
      <c r="ALB247" s="70"/>
      <c r="ALC247" s="70"/>
      <c r="ALD247" s="70"/>
      <c r="ALE247" s="70"/>
      <c r="ALF247" s="70"/>
      <c r="ALG247" s="70"/>
      <c r="ALH247" s="70"/>
      <c r="ALI247" s="70"/>
      <c r="ALJ247" s="70"/>
      <c r="ALK247" s="70"/>
      <c r="ALL247" s="70"/>
      <c r="ALM247" s="70"/>
      <c r="ALN247" s="70"/>
      <c r="ALO247" s="70"/>
      <c r="ALP247" s="70"/>
      <c r="ALQ247" s="70"/>
      <c r="ALR247" s="70"/>
      <c r="ALS247" s="70"/>
      <c r="ALT247" s="70"/>
      <c r="ALU247" s="70"/>
      <c r="ALV247" s="70"/>
      <c r="ALW247" s="70"/>
      <c r="ALX247" s="70"/>
      <c r="ALY247" s="70"/>
      <c r="ALZ247" s="70"/>
      <c r="AMA247" s="70"/>
      <c r="AMB247" s="70"/>
      <c r="AMC247" s="70"/>
      <c r="AMD247" s="70"/>
      <c r="AME247" s="70"/>
      <c r="AMF247" s="70"/>
      <c r="AMG247" s="70"/>
      <c r="AMH247" s="70"/>
    </row>
    <row r="248" spans="1:1022" x14ac:dyDescent="0.2">
      <c r="A248" s="170"/>
      <c r="B248" s="70" t="s">
        <v>13684</v>
      </c>
      <c r="C248" s="71">
        <v>2.7093596059113299E-2</v>
      </c>
      <c r="D248" s="72" t="s">
        <v>13308</v>
      </c>
      <c r="E248" s="72">
        <v>2.7093596059113299E-2</v>
      </c>
      <c r="F248" s="70">
        <v>1</v>
      </c>
      <c r="G248" s="70">
        <v>1</v>
      </c>
      <c r="H248" s="73" t="s">
        <v>13685</v>
      </c>
      <c r="I248" s="71">
        <v>0.44003865204376302</v>
      </c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0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  <c r="DC248" s="70"/>
      <c r="DD248" s="70"/>
      <c r="DE248" s="70"/>
      <c r="DF248" s="70"/>
      <c r="DG248" s="70"/>
      <c r="DH248" s="70"/>
      <c r="DI248" s="70"/>
      <c r="DJ248" s="70"/>
      <c r="DK248" s="70"/>
      <c r="DL248" s="70"/>
      <c r="DM248" s="70"/>
      <c r="DN248" s="70"/>
      <c r="DO248" s="70"/>
      <c r="DP248" s="70"/>
      <c r="DQ248" s="70"/>
      <c r="DR248" s="70"/>
      <c r="DS248" s="70"/>
      <c r="DT248" s="70"/>
      <c r="DU248" s="70"/>
      <c r="DV248" s="70"/>
      <c r="DW248" s="70"/>
      <c r="DX248" s="70"/>
      <c r="DY248" s="70"/>
      <c r="DZ248" s="70"/>
      <c r="EA248" s="70"/>
      <c r="EB248" s="70"/>
      <c r="EC248" s="70"/>
      <c r="ED248" s="70"/>
      <c r="EE248" s="70"/>
      <c r="EF248" s="70"/>
      <c r="EG248" s="70"/>
      <c r="EH248" s="70"/>
      <c r="EI248" s="70"/>
      <c r="EJ248" s="70"/>
      <c r="EK248" s="70"/>
      <c r="EL248" s="70"/>
      <c r="EM248" s="70"/>
      <c r="EN248" s="70"/>
      <c r="EO248" s="70"/>
      <c r="EP248" s="70"/>
      <c r="EQ248" s="70"/>
      <c r="ER248" s="70"/>
      <c r="ES248" s="70"/>
      <c r="ET248" s="70"/>
      <c r="EU248" s="70"/>
      <c r="EV248" s="70"/>
      <c r="EW248" s="70"/>
      <c r="EX248" s="70"/>
      <c r="EY248" s="70"/>
      <c r="EZ248" s="70"/>
      <c r="FA248" s="70"/>
      <c r="FB248" s="70"/>
      <c r="FC248" s="70"/>
      <c r="FD248" s="70"/>
      <c r="FE248" s="70"/>
      <c r="FF248" s="70"/>
      <c r="FG248" s="70"/>
      <c r="FH248" s="70"/>
      <c r="FI248" s="70"/>
      <c r="FJ248" s="70"/>
      <c r="FK248" s="70"/>
      <c r="FL248" s="70"/>
      <c r="FM248" s="70"/>
      <c r="FN248" s="70"/>
      <c r="FO248" s="70"/>
      <c r="FP248" s="70"/>
      <c r="FQ248" s="70"/>
      <c r="FR248" s="70"/>
      <c r="FS248" s="70"/>
      <c r="FT248" s="70"/>
      <c r="FU248" s="70"/>
      <c r="FV248" s="70"/>
      <c r="FW248" s="70"/>
      <c r="FX248" s="70"/>
      <c r="FY248" s="70"/>
      <c r="FZ248" s="70"/>
      <c r="GA248" s="70"/>
      <c r="GB248" s="70"/>
      <c r="GC248" s="70"/>
      <c r="GD248" s="70"/>
      <c r="GE248" s="70"/>
      <c r="GF248" s="70"/>
      <c r="GG248" s="70"/>
      <c r="GH248" s="70"/>
      <c r="GI248" s="70"/>
      <c r="GJ248" s="70"/>
      <c r="GK248" s="70"/>
      <c r="GL248" s="70"/>
      <c r="GM248" s="70"/>
      <c r="GN248" s="70"/>
      <c r="GO248" s="70"/>
      <c r="GP248" s="70"/>
      <c r="GQ248" s="70"/>
      <c r="GR248" s="70"/>
      <c r="GS248" s="70"/>
      <c r="GT248" s="70"/>
      <c r="GU248" s="70"/>
      <c r="GV248" s="70"/>
      <c r="GW248" s="70"/>
      <c r="GX248" s="70"/>
      <c r="GY248" s="70"/>
      <c r="GZ248" s="70"/>
      <c r="HA248" s="70"/>
      <c r="HB248" s="70"/>
      <c r="HC248" s="70"/>
      <c r="HD248" s="70"/>
      <c r="HE248" s="70"/>
      <c r="HF248" s="70"/>
      <c r="HG248" s="70"/>
      <c r="HH248" s="70"/>
      <c r="HI248" s="70"/>
      <c r="HJ248" s="70"/>
      <c r="HK248" s="70"/>
      <c r="HL248" s="70"/>
      <c r="HM248" s="70"/>
      <c r="HN248" s="70"/>
      <c r="HO248" s="70"/>
      <c r="HP248" s="70"/>
      <c r="HQ248" s="70"/>
      <c r="HR248" s="70"/>
      <c r="HS248" s="70"/>
      <c r="HT248" s="70"/>
      <c r="HU248" s="70"/>
      <c r="HV248" s="70"/>
      <c r="HW248" s="70"/>
      <c r="HX248" s="70"/>
      <c r="HY248" s="70"/>
      <c r="HZ248" s="70"/>
      <c r="IA248" s="70"/>
      <c r="IB248" s="70"/>
      <c r="IC248" s="70"/>
      <c r="ID248" s="70"/>
      <c r="IE248" s="70"/>
      <c r="IF248" s="70"/>
      <c r="IG248" s="70"/>
      <c r="IH248" s="70"/>
      <c r="II248" s="70"/>
      <c r="IJ248" s="70"/>
      <c r="IK248" s="70"/>
      <c r="IL248" s="70"/>
      <c r="IM248" s="70"/>
      <c r="IN248" s="70"/>
      <c r="IO248" s="70"/>
      <c r="IP248" s="70"/>
      <c r="IQ248" s="70"/>
      <c r="IR248" s="70"/>
      <c r="IS248" s="70"/>
      <c r="IT248" s="70"/>
      <c r="IU248" s="70"/>
      <c r="IV248" s="70"/>
      <c r="IW248" s="70"/>
      <c r="IX248" s="70"/>
      <c r="IY248" s="70"/>
      <c r="IZ248" s="70"/>
      <c r="JA248" s="70"/>
      <c r="JB248" s="70"/>
      <c r="JC248" s="70"/>
      <c r="JD248" s="70"/>
      <c r="JE248" s="70"/>
      <c r="JF248" s="70"/>
      <c r="JG248" s="70"/>
      <c r="JH248" s="70"/>
      <c r="JI248" s="70"/>
      <c r="JJ248" s="70"/>
      <c r="JK248" s="70"/>
      <c r="JL248" s="70"/>
      <c r="JM248" s="70"/>
      <c r="JN248" s="70"/>
      <c r="JO248" s="70"/>
      <c r="JP248" s="70"/>
      <c r="JQ248" s="70"/>
      <c r="JR248" s="70"/>
      <c r="JS248" s="70"/>
      <c r="JT248" s="70"/>
      <c r="JU248" s="70"/>
      <c r="JV248" s="70"/>
      <c r="JW248" s="70"/>
      <c r="JX248" s="70"/>
      <c r="JY248" s="70"/>
      <c r="JZ248" s="70"/>
      <c r="KA248" s="70"/>
      <c r="KB248" s="70"/>
      <c r="KC248" s="70"/>
      <c r="KD248" s="70"/>
      <c r="KE248" s="70"/>
      <c r="KF248" s="70"/>
      <c r="KG248" s="70"/>
      <c r="KH248" s="70"/>
      <c r="KI248" s="70"/>
      <c r="KJ248" s="70"/>
      <c r="KK248" s="70"/>
      <c r="KL248" s="70"/>
      <c r="KM248" s="70"/>
      <c r="KN248" s="70"/>
      <c r="KO248" s="70"/>
      <c r="KP248" s="70"/>
      <c r="KQ248" s="70"/>
      <c r="KR248" s="70"/>
      <c r="KS248" s="70"/>
      <c r="KT248" s="70"/>
      <c r="KU248" s="70"/>
      <c r="KV248" s="70"/>
      <c r="KW248" s="70"/>
      <c r="KX248" s="70"/>
      <c r="KY248" s="70"/>
      <c r="KZ248" s="70"/>
      <c r="LA248" s="70"/>
      <c r="LB248" s="70"/>
      <c r="LC248" s="70"/>
      <c r="LD248" s="70"/>
      <c r="LE248" s="70"/>
      <c r="LF248" s="70"/>
      <c r="LG248" s="70"/>
      <c r="LH248" s="70"/>
      <c r="LI248" s="70"/>
      <c r="LJ248" s="70"/>
      <c r="LK248" s="70"/>
      <c r="LL248" s="70"/>
      <c r="LM248" s="70"/>
      <c r="LN248" s="70"/>
      <c r="LO248" s="70"/>
      <c r="LP248" s="70"/>
      <c r="LQ248" s="70"/>
      <c r="LR248" s="70"/>
      <c r="LS248" s="70"/>
      <c r="LT248" s="70"/>
      <c r="LU248" s="70"/>
      <c r="LV248" s="70"/>
      <c r="LW248" s="70"/>
      <c r="LX248" s="70"/>
      <c r="LY248" s="70"/>
      <c r="LZ248" s="70"/>
      <c r="MA248" s="70"/>
      <c r="MB248" s="70"/>
      <c r="MC248" s="70"/>
      <c r="MD248" s="70"/>
      <c r="ME248" s="70"/>
      <c r="MF248" s="70"/>
      <c r="MG248" s="70"/>
      <c r="MH248" s="70"/>
      <c r="MI248" s="70"/>
      <c r="MJ248" s="70"/>
      <c r="MK248" s="70"/>
      <c r="ML248" s="70"/>
      <c r="MM248" s="70"/>
      <c r="MN248" s="70"/>
      <c r="MO248" s="70"/>
      <c r="MP248" s="70"/>
      <c r="MQ248" s="70"/>
      <c r="MR248" s="70"/>
      <c r="MS248" s="70"/>
      <c r="MT248" s="70"/>
      <c r="MU248" s="70"/>
      <c r="MV248" s="70"/>
      <c r="MW248" s="70"/>
      <c r="MX248" s="70"/>
      <c r="MY248" s="70"/>
      <c r="MZ248" s="70"/>
      <c r="NA248" s="70"/>
      <c r="NB248" s="70"/>
      <c r="NC248" s="70"/>
      <c r="ND248" s="70"/>
      <c r="NE248" s="70"/>
      <c r="NF248" s="70"/>
      <c r="NG248" s="70"/>
      <c r="NH248" s="70"/>
      <c r="NI248" s="70"/>
      <c r="NJ248" s="70"/>
      <c r="NK248" s="70"/>
      <c r="NL248" s="70"/>
      <c r="NM248" s="70"/>
      <c r="NN248" s="70"/>
      <c r="NO248" s="70"/>
      <c r="NP248" s="70"/>
      <c r="NQ248" s="70"/>
      <c r="NR248" s="70"/>
      <c r="NS248" s="70"/>
      <c r="NT248" s="70"/>
      <c r="NU248" s="70"/>
      <c r="NV248" s="70"/>
      <c r="NW248" s="70"/>
      <c r="NX248" s="70"/>
      <c r="NY248" s="70"/>
      <c r="NZ248" s="70"/>
      <c r="OA248" s="70"/>
      <c r="OB248" s="70"/>
      <c r="OC248" s="70"/>
      <c r="OD248" s="70"/>
      <c r="OE248" s="70"/>
      <c r="OF248" s="70"/>
      <c r="OG248" s="70"/>
      <c r="OH248" s="70"/>
      <c r="OI248" s="70"/>
      <c r="OJ248" s="70"/>
      <c r="OK248" s="70"/>
      <c r="OL248" s="70"/>
      <c r="OM248" s="70"/>
      <c r="ON248" s="70"/>
      <c r="OO248" s="70"/>
      <c r="OP248" s="70"/>
      <c r="OQ248" s="70"/>
      <c r="OR248" s="70"/>
      <c r="OS248" s="70"/>
      <c r="OT248" s="70"/>
      <c r="OU248" s="70"/>
      <c r="OV248" s="70"/>
      <c r="OW248" s="70"/>
      <c r="OX248" s="70"/>
      <c r="OY248" s="70"/>
      <c r="OZ248" s="70"/>
      <c r="PA248" s="70"/>
      <c r="PB248" s="70"/>
      <c r="PC248" s="70"/>
      <c r="PD248" s="70"/>
      <c r="PE248" s="70"/>
      <c r="PF248" s="70"/>
      <c r="PG248" s="70"/>
      <c r="PH248" s="70"/>
      <c r="PI248" s="70"/>
      <c r="PJ248" s="70"/>
      <c r="PK248" s="70"/>
      <c r="PL248" s="70"/>
      <c r="PM248" s="70"/>
      <c r="PN248" s="70"/>
      <c r="PO248" s="70"/>
      <c r="PP248" s="70"/>
      <c r="PQ248" s="70"/>
      <c r="PR248" s="70"/>
      <c r="PS248" s="70"/>
      <c r="PT248" s="70"/>
      <c r="PU248" s="70"/>
      <c r="PV248" s="70"/>
      <c r="PW248" s="70"/>
      <c r="PX248" s="70"/>
      <c r="PY248" s="70"/>
      <c r="PZ248" s="70"/>
      <c r="QA248" s="70"/>
      <c r="QB248" s="70"/>
      <c r="QC248" s="70"/>
      <c r="QD248" s="70"/>
      <c r="QE248" s="70"/>
      <c r="QF248" s="70"/>
      <c r="QG248" s="70"/>
      <c r="QH248" s="70"/>
      <c r="QI248" s="70"/>
      <c r="QJ248" s="70"/>
      <c r="QK248" s="70"/>
      <c r="QL248" s="70"/>
      <c r="QM248" s="70"/>
      <c r="QN248" s="70"/>
      <c r="QO248" s="70"/>
      <c r="QP248" s="70"/>
      <c r="QQ248" s="70"/>
      <c r="QR248" s="70"/>
      <c r="QS248" s="70"/>
      <c r="QT248" s="70"/>
      <c r="QU248" s="70"/>
      <c r="QV248" s="70"/>
      <c r="QW248" s="70"/>
      <c r="QX248" s="70"/>
      <c r="QY248" s="70"/>
      <c r="QZ248" s="70"/>
      <c r="RA248" s="70"/>
      <c r="RB248" s="70"/>
      <c r="RC248" s="70"/>
      <c r="RD248" s="70"/>
      <c r="RE248" s="70"/>
      <c r="RF248" s="70"/>
      <c r="RG248" s="70"/>
      <c r="RH248" s="70"/>
      <c r="RI248" s="70"/>
      <c r="RJ248" s="70"/>
      <c r="RK248" s="70"/>
      <c r="RL248" s="70"/>
      <c r="RM248" s="70"/>
      <c r="RN248" s="70"/>
      <c r="RO248" s="70"/>
      <c r="RP248" s="70"/>
      <c r="RQ248" s="70"/>
      <c r="RR248" s="70"/>
      <c r="RS248" s="70"/>
      <c r="RT248" s="70"/>
      <c r="RU248" s="70"/>
      <c r="RV248" s="70"/>
      <c r="RW248" s="70"/>
      <c r="RX248" s="70"/>
      <c r="RY248" s="70"/>
      <c r="RZ248" s="70"/>
      <c r="SA248" s="70"/>
      <c r="SB248" s="70"/>
      <c r="SC248" s="70"/>
      <c r="SD248" s="70"/>
      <c r="SE248" s="70"/>
      <c r="SF248" s="70"/>
      <c r="SG248" s="70"/>
      <c r="SH248" s="70"/>
      <c r="SI248" s="70"/>
      <c r="SJ248" s="70"/>
      <c r="SK248" s="70"/>
      <c r="SL248" s="70"/>
      <c r="SM248" s="70"/>
      <c r="SN248" s="70"/>
      <c r="SO248" s="70"/>
      <c r="SP248" s="70"/>
      <c r="SQ248" s="70"/>
      <c r="SR248" s="70"/>
      <c r="SS248" s="70"/>
      <c r="ST248" s="70"/>
      <c r="SU248" s="70"/>
      <c r="SV248" s="70"/>
      <c r="SW248" s="70"/>
      <c r="SX248" s="70"/>
      <c r="SY248" s="70"/>
      <c r="SZ248" s="70"/>
      <c r="TA248" s="70"/>
      <c r="TB248" s="70"/>
      <c r="TC248" s="70"/>
      <c r="TD248" s="70"/>
      <c r="TE248" s="70"/>
      <c r="TF248" s="70"/>
      <c r="TG248" s="70"/>
      <c r="TH248" s="70"/>
      <c r="TI248" s="70"/>
      <c r="TJ248" s="70"/>
      <c r="TK248" s="70"/>
      <c r="TL248" s="70"/>
      <c r="TM248" s="70"/>
      <c r="TN248" s="70"/>
      <c r="TO248" s="70"/>
      <c r="TP248" s="70"/>
      <c r="TQ248" s="70"/>
      <c r="TR248" s="70"/>
      <c r="TS248" s="70"/>
      <c r="TT248" s="70"/>
      <c r="TU248" s="70"/>
      <c r="TV248" s="70"/>
      <c r="TW248" s="70"/>
      <c r="TX248" s="70"/>
      <c r="TY248" s="70"/>
      <c r="TZ248" s="70"/>
      <c r="UA248" s="70"/>
      <c r="UB248" s="70"/>
      <c r="UC248" s="70"/>
      <c r="UD248" s="70"/>
      <c r="UE248" s="70"/>
      <c r="UF248" s="70"/>
      <c r="UG248" s="70"/>
      <c r="UH248" s="70"/>
      <c r="UI248" s="70"/>
      <c r="UJ248" s="70"/>
      <c r="UK248" s="70"/>
      <c r="UL248" s="70"/>
      <c r="UM248" s="70"/>
      <c r="UN248" s="70"/>
      <c r="UO248" s="70"/>
      <c r="UP248" s="70"/>
      <c r="UQ248" s="70"/>
      <c r="UR248" s="70"/>
      <c r="US248" s="70"/>
      <c r="UT248" s="70"/>
      <c r="UU248" s="70"/>
      <c r="UV248" s="70"/>
      <c r="UW248" s="70"/>
      <c r="UX248" s="70"/>
      <c r="UY248" s="70"/>
      <c r="UZ248" s="70"/>
      <c r="VA248" s="70"/>
      <c r="VB248" s="70"/>
      <c r="VC248" s="70"/>
      <c r="VD248" s="70"/>
      <c r="VE248" s="70"/>
      <c r="VF248" s="70"/>
      <c r="VG248" s="70"/>
      <c r="VH248" s="70"/>
      <c r="VI248" s="70"/>
      <c r="VJ248" s="70"/>
      <c r="VK248" s="70"/>
      <c r="VL248" s="70"/>
      <c r="VM248" s="70"/>
      <c r="VN248" s="70"/>
      <c r="VO248" s="70"/>
      <c r="VP248" s="70"/>
      <c r="VQ248" s="70"/>
      <c r="VR248" s="70"/>
      <c r="VS248" s="70"/>
      <c r="VT248" s="70"/>
      <c r="VU248" s="70"/>
      <c r="VV248" s="70"/>
      <c r="VW248" s="70"/>
      <c r="VX248" s="70"/>
      <c r="VY248" s="70"/>
      <c r="VZ248" s="70"/>
      <c r="WA248" s="70"/>
      <c r="WB248" s="70"/>
      <c r="WC248" s="70"/>
      <c r="WD248" s="70"/>
      <c r="WE248" s="70"/>
      <c r="WF248" s="70"/>
      <c r="WG248" s="70"/>
      <c r="WH248" s="70"/>
      <c r="WI248" s="70"/>
      <c r="WJ248" s="70"/>
      <c r="WK248" s="70"/>
      <c r="WL248" s="70"/>
      <c r="WM248" s="70"/>
      <c r="WN248" s="70"/>
      <c r="WO248" s="70"/>
      <c r="WP248" s="70"/>
      <c r="WQ248" s="70"/>
      <c r="WR248" s="70"/>
      <c r="WS248" s="70"/>
      <c r="WT248" s="70"/>
      <c r="WU248" s="70"/>
      <c r="WV248" s="70"/>
      <c r="WW248" s="70"/>
      <c r="WX248" s="70"/>
      <c r="WY248" s="70"/>
      <c r="WZ248" s="70"/>
      <c r="XA248" s="70"/>
      <c r="XB248" s="70"/>
      <c r="XC248" s="70"/>
      <c r="XD248" s="70"/>
      <c r="XE248" s="70"/>
      <c r="XF248" s="70"/>
      <c r="XG248" s="70"/>
      <c r="XH248" s="70"/>
      <c r="XI248" s="70"/>
      <c r="XJ248" s="70"/>
      <c r="XK248" s="70"/>
      <c r="XL248" s="70"/>
      <c r="XM248" s="70"/>
      <c r="XN248" s="70"/>
      <c r="XO248" s="70"/>
      <c r="XP248" s="70"/>
      <c r="XQ248" s="70"/>
      <c r="XR248" s="70"/>
      <c r="XS248" s="70"/>
      <c r="XT248" s="70"/>
      <c r="XU248" s="70"/>
      <c r="XV248" s="70"/>
      <c r="XW248" s="70"/>
      <c r="XX248" s="70"/>
      <c r="XY248" s="70"/>
      <c r="XZ248" s="70"/>
      <c r="YA248" s="70"/>
      <c r="YB248" s="70"/>
      <c r="YC248" s="70"/>
      <c r="YD248" s="70"/>
      <c r="YE248" s="70"/>
      <c r="YF248" s="70"/>
      <c r="YG248" s="70"/>
      <c r="YH248" s="70"/>
      <c r="YI248" s="70"/>
      <c r="YJ248" s="70"/>
      <c r="YK248" s="70"/>
      <c r="YL248" s="70"/>
      <c r="YM248" s="70"/>
      <c r="YN248" s="70"/>
      <c r="YO248" s="70"/>
      <c r="YP248" s="70"/>
      <c r="YQ248" s="70"/>
      <c r="YR248" s="70"/>
      <c r="YS248" s="70"/>
      <c r="YT248" s="70"/>
      <c r="YU248" s="70"/>
      <c r="YV248" s="70"/>
      <c r="YW248" s="70"/>
      <c r="YX248" s="70"/>
      <c r="YY248" s="70"/>
      <c r="YZ248" s="70"/>
      <c r="ZA248" s="70"/>
      <c r="ZB248" s="70"/>
      <c r="ZC248" s="70"/>
      <c r="ZD248" s="70"/>
      <c r="ZE248" s="70"/>
      <c r="ZF248" s="70"/>
      <c r="ZG248" s="70"/>
      <c r="ZH248" s="70"/>
      <c r="ZI248" s="70"/>
      <c r="ZJ248" s="70"/>
      <c r="ZK248" s="70"/>
      <c r="ZL248" s="70"/>
      <c r="ZM248" s="70"/>
      <c r="ZN248" s="70"/>
      <c r="ZO248" s="70"/>
      <c r="ZP248" s="70"/>
      <c r="ZQ248" s="70"/>
      <c r="ZR248" s="70"/>
      <c r="ZS248" s="70"/>
      <c r="ZT248" s="70"/>
      <c r="ZU248" s="70"/>
      <c r="ZV248" s="70"/>
      <c r="ZW248" s="70"/>
      <c r="ZX248" s="70"/>
      <c r="ZY248" s="70"/>
      <c r="ZZ248" s="70"/>
      <c r="AAA248" s="70"/>
      <c r="AAB248" s="70"/>
      <c r="AAC248" s="70"/>
      <c r="AAD248" s="70"/>
      <c r="AAE248" s="70"/>
      <c r="AAF248" s="70"/>
      <c r="AAG248" s="70"/>
      <c r="AAH248" s="70"/>
      <c r="AAI248" s="70"/>
      <c r="AAJ248" s="70"/>
      <c r="AAK248" s="70"/>
      <c r="AAL248" s="70"/>
      <c r="AAM248" s="70"/>
      <c r="AAN248" s="70"/>
      <c r="AAO248" s="70"/>
      <c r="AAP248" s="70"/>
      <c r="AAQ248" s="70"/>
      <c r="AAR248" s="70"/>
      <c r="AAS248" s="70"/>
      <c r="AAT248" s="70"/>
      <c r="AAU248" s="70"/>
      <c r="AAV248" s="70"/>
      <c r="AAW248" s="70"/>
      <c r="AAX248" s="70"/>
      <c r="AAY248" s="70"/>
      <c r="AAZ248" s="70"/>
      <c r="ABA248" s="70"/>
      <c r="ABB248" s="70"/>
      <c r="ABC248" s="70"/>
      <c r="ABD248" s="70"/>
      <c r="ABE248" s="70"/>
      <c r="ABF248" s="70"/>
      <c r="ABG248" s="70"/>
      <c r="ABH248" s="70"/>
      <c r="ABI248" s="70"/>
      <c r="ABJ248" s="70"/>
      <c r="ABK248" s="70"/>
      <c r="ABL248" s="70"/>
      <c r="ABM248" s="70"/>
      <c r="ABN248" s="70"/>
      <c r="ABO248" s="70"/>
      <c r="ABP248" s="70"/>
      <c r="ABQ248" s="70"/>
      <c r="ABR248" s="70"/>
      <c r="ABS248" s="70"/>
      <c r="ABT248" s="70"/>
      <c r="ABU248" s="70"/>
      <c r="ABV248" s="70"/>
      <c r="ABW248" s="70"/>
      <c r="ABX248" s="70"/>
      <c r="ABY248" s="70"/>
      <c r="ABZ248" s="70"/>
      <c r="ACA248" s="70"/>
      <c r="ACB248" s="70"/>
      <c r="ACC248" s="70"/>
      <c r="ACD248" s="70"/>
      <c r="ACE248" s="70"/>
      <c r="ACF248" s="70"/>
      <c r="ACG248" s="70"/>
      <c r="ACH248" s="70"/>
      <c r="ACI248" s="70"/>
      <c r="ACJ248" s="70"/>
      <c r="ACK248" s="70"/>
      <c r="ACL248" s="70"/>
      <c r="ACM248" s="70"/>
      <c r="ACN248" s="70"/>
      <c r="ACO248" s="70"/>
      <c r="ACP248" s="70"/>
      <c r="ACQ248" s="70"/>
      <c r="ACR248" s="70"/>
      <c r="ACS248" s="70"/>
      <c r="ACT248" s="70"/>
      <c r="ACU248" s="70"/>
      <c r="ACV248" s="70"/>
      <c r="ACW248" s="70"/>
      <c r="ACX248" s="70"/>
      <c r="ACY248" s="70"/>
      <c r="ACZ248" s="70"/>
      <c r="ADA248" s="70"/>
      <c r="ADB248" s="70"/>
      <c r="ADC248" s="70"/>
      <c r="ADD248" s="70"/>
      <c r="ADE248" s="70"/>
      <c r="ADF248" s="70"/>
      <c r="ADG248" s="70"/>
      <c r="ADH248" s="70"/>
      <c r="ADI248" s="70"/>
      <c r="ADJ248" s="70"/>
      <c r="ADK248" s="70"/>
      <c r="ADL248" s="70"/>
      <c r="ADM248" s="70"/>
      <c r="ADN248" s="70"/>
      <c r="ADO248" s="70"/>
      <c r="ADP248" s="70"/>
      <c r="ADQ248" s="70"/>
      <c r="ADR248" s="70"/>
      <c r="ADS248" s="70"/>
      <c r="ADT248" s="70"/>
      <c r="ADU248" s="70"/>
      <c r="ADV248" s="70"/>
      <c r="ADW248" s="70"/>
      <c r="ADX248" s="70"/>
      <c r="ADY248" s="70"/>
      <c r="ADZ248" s="70"/>
      <c r="AEA248" s="70"/>
      <c r="AEB248" s="70"/>
      <c r="AEC248" s="70"/>
      <c r="AED248" s="70"/>
      <c r="AEE248" s="70"/>
      <c r="AEF248" s="70"/>
      <c r="AEG248" s="70"/>
      <c r="AEH248" s="70"/>
      <c r="AEI248" s="70"/>
      <c r="AEJ248" s="70"/>
      <c r="AEK248" s="70"/>
      <c r="AEL248" s="70"/>
      <c r="AEM248" s="70"/>
      <c r="AEN248" s="70"/>
      <c r="AEO248" s="70"/>
      <c r="AEP248" s="70"/>
      <c r="AEQ248" s="70"/>
      <c r="AER248" s="70"/>
      <c r="AES248" s="70"/>
      <c r="AET248" s="70"/>
      <c r="AEU248" s="70"/>
      <c r="AEV248" s="70"/>
      <c r="AEW248" s="70"/>
      <c r="AEX248" s="70"/>
      <c r="AEY248" s="70"/>
      <c r="AEZ248" s="70"/>
      <c r="AFA248" s="70"/>
      <c r="AFB248" s="70"/>
      <c r="AFC248" s="70"/>
      <c r="AFD248" s="70"/>
      <c r="AFE248" s="70"/>
      <c r="AFF248" s="70"/>
      <c r="AFG248" s="70"/>
      <c r="AFH248" s="70"/>
      <c r="AFI248" s="70"/>
      <c r="AFJ248" s="70"/>
      <c r="AFK248" s="70"/>
      <c r="AFL248" s="70"/>
      <c r="AFM248" s="70"/>
      <c r="AFN248" s="70"/>
      <c r="AFO248" s="70"/>
      <c r="AFP248" s="70"/>
      <c r="AFQ248" s="70"/>
      <c r="AFR248" s="70"/>
      <c r="AFS248" s="70"/>
      <c r="AFT248" s="70"/>
      <c r="AFU248" s="70"/>
      <c r="AFV248" s="70"/>
      <c r="AFW248" s="70"/>
      <c r="AFX248" s="70"/>
      <c r="AFY248" s="70"/>
      <c r="AFZ248" s="70"/>
      <c r="AGA248" s="70"/>
      <c r="AGB248" s="70"/>
      <c r="AGC248" s="70"/>
      <c r="AGD248" s="70"/>
      <c r="AGE248" s="70"/>
      <c r="AGF248" s="70"/>
      <c r="AGG248" s="70"/>
      <c r="AGH248" s="70"/>
      <c r="AGI248" s="70"/>
      <c r="AGJ248" s="70"/>
      <c r="AGK248" s="70"/>
      <c r="AGL248" s="70"/>
      <c r="AGM248" s="70"/>
      <c r="AGN248" s="70"/>
      <c r="AGO248" s="70"/>
      <c r="AGP248" s="70"/>
      <c r="AGQ248" s="70"/>
      <c r="AGR248" s="70"/>
      <c r="AGS248" s="70"/>
      <c r="AGT248" s="70"/>
      <c r="AGU248" s="70"/>
      <c r="AGV248" s="70"/>
      <c r="AGW248" s="70"/>
      <c r="AGX248" s="70"/>
      <c r="AGY248" s="70"/>
      <c r="AGZ248" s="70"/>
      <c r="AHA248" s="70"/>
      <c r="AHB248" s="70"/>
      <c r="AHC248" s="70"/>
      <c r="AHD248" s="70"/>
      <c r="AHE248" s="70"/>
      <c r="AHF248" s="70"/>
      <c r="AHG248" s="70"/>
      <c r="AHH248" s="70"/>
      <c r="AHI248" s="70"/>
      <c r="AHJ248" s="70"/>
      <c r="AHK248" s="70"/>
      <c r="AHL248" s="70"/>
      <c r="AHM248" s="70"/>
      <c r="AHN248" s="70"/>
      <c r="AHO248" s="70"/>
      <c r="AHP248" s="70"/>
      <c r="AHQ248" s="70"/>
      <c r="AHR248" s="70"/>
      <c r="AHS248" s="70"/>
      <c r="AHT248" s="70"/>
      <c r="AHU248" s="70"/>
      <c r="AHV248" s="70"/>
      <c r="AHW248" s="70"/>
      <c r="AHX248" s="70"/>
      <c r="AHY248" s="70"/>
      <c r="AHZ248" s="70"/>
      <c r="AIA248" s="70"/>
      <c r="AIB248" s="70"/>
      <c r="AIC248" s="70"/>
      <c r="AID248" s="70"/>
      <c r="AIE248" s="70"/>
      <c r="AIF248" s="70"/>
      <c r="AIG248" s="70"/>
      <c r="AIH248" s="70"/>
      <c r="AII248" s="70"/>
      <c r="AIJ248" s="70"/>
      <c r="AIK248" s="70"/>
      <c r="AIL248" s="70"/>
      <c r="AIM248" s="70"/>
      <c r="AIN248" s="70"/>
      <c r="AIO248" s="70"/>
      <c r="AIP248" s="70"/>
      <c r="AIQ248" s="70"/>
      <c r="AIR248" s="70"/>
      <c r="AIS248" s="70"/>
      <c r="AIT248" s="70"/>
      <c r="AIU248" s="70"/>
      <c r="AIV248" s="70"/>
      <c r="AIW248" s="70"/>
      <c r="AIX248" s="70"/>
      <c r="AIY248" s="70"/>
      <c r="AIZ248" s="70"/>
      <c r="AJA248" s="70"/>
      <c r="AJB248" s="70"/>
      <c r="AJC248" s="70"/>
      <c r="AJD248" s="70"/>
      <c r="AJE248" s="70"/>
      <c r="AJF248" s="70"/>
      <c r="AJG248" s="70"/>
      <c r="AJH248" s="70"/>
      <c r="AJI248" s="70"/>
      <c r="AJJ248" s="70"/>
      <c r="AJK248" s="70"/>
      <c r="AJL248" s="70"/>
      <c r="AJM248" s="70"/>
      <c r="AJN248" s="70"/>
      <c r="AJO248" s="70"/>
      <c r="AJP248" s="70"/>
      <c r="AJQ248" s="70"/>
      <c r="AJR248" s="70"/>
      <c r="AJS248" s="70"/>
      <c r="AJT248" s="70"/>
      <c r="AJU248" s="70"/>
      <c r="AJV248" s="70"/>
      <c r="AJW248" s="70"/>
      <c r="AJX248" s="70"/>
      <c r="AJY248" s="70"/>
      <c r="AJZ248" s="70"/>
      <c r="AKA248" s="70"/>
      <c r="AKB248" s="70"/>
      <c r="AKC248" s="70"/>
      <c r="AKD248" s="70"/>
      <c r="AKE248" s="70"/>
      <c r="AKF248" s="70"/>
      <c r="AKG248" s="70"/>
      <c r="AKH248" s="70"/>
      <c r="AKI248" s="70"/>
      <c r="AKJ248" s="70"/>
      <c r="AKK248" s="70"/>
      <c r="AKL248" s="70"/>
      <c r="AKM248" s="70"/>
      <c r="AKN248" s="70"/>
      <c r="AKO248" s="70"/>
      <c r="AKP248" s="70"/>
      <c r="AKQ248" s="70"/>
      <c r="AKR248" s="70"/>
      <c r="AKS248" s="70"/>
      <c r="AKT248" s="70"/>
      <c r="AKU248" s="70"/>
      <c r="AKV248" s="70"/>
      <c r="AKW248" s="70"/>
      <c r="AKX248" s="70"/>
      <c r="AKY248" s="70"/>
      <c r="AKZ248" s="70"/>
      <c r="ALA248" s="70"/>
      <c r="ALB248" s="70"/>
      <c r="ALC248" s="70"/>
      <c r="ALD248" s="70"/>
      <c r="ALE248" s="70"/>
      <c r="ALF248" s="70"/>
      <c r="ALG248" s="70"/>
      <c r="ALH248" s="70"/>
      <c r="ALI248" s="70"/>
      <c r="ALJ248" s="70"/>
      <c r="ALK248" s="70"/>
      <c r="ALL248" s="70"/>
      <c r="ALM248" s="70"/>
      <c r="ALN248" s="70"/>
      <c r="ALO248" s="70"/>
      <c r="ALP248" s="70"/>
      <c r="ALQ248" s="70"/>
      <c r="ALR248" s="70"/>
      <c r="ALS248" s="70"/>
      <c r="ALT248" s="70"/>
      <c r="ALU248" s="70"/>
      <c r="ALV248" s="70"/>
      <c r="ALW248" s="70"/>
      <c r="ALX248" s="70"/>
      <c r="ALY248" s="70"/>
      <c r="ALZ248" s="70"/>
      <c r="AMA248" s="70"/>
      <c r="AMB248" s="70"/>
      <c r="AMC248" s="70"/>
      <c r="AMD248" s="70"/>
      <c r="AME248" s="70"/>
      <c r="AMF248" s="70"/>
      <c r="AMG248" s="70"/>
      <c r="AMH248" s="70"/>
    </row>
    <row r="249" spans="1:1022" x14ac:dyDescent="0.2">
      <c r="A249" s="172" t="s">
        <v>13322</v>
      </c>
      <c r="B249" s="75" t="s">
        <v>13686</v>
      </c>
      <c r="C249" s="76">
        <v>5.6897984238570998E-3</v>
      </c>
      <c r="D249" s="77">
        <v>30.8888888888889</v>
      </c>
      <c r="E249" s="77">
        <v>0.12761020881670501</v>
      </c>
      <c r="F249" s="75">
        <v>2</v>
      </c>
      <c r="G249" s="75">
        <v>5</v>
      </c>
      <c r="H249" s="78" t="s">
        <v>13687</v>
      </c>
      <c r="I249" s="76">
        <v>6.8973508156773902E-2</v>
      </c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0"/>
      <c r="AZ249" s="70"/>
      <c r="BA249" s="70"/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70"/>
      <c r="BM249" s="70"/>
      <c r="BN249" s="70"/>
      <c r="BO249" s="70"/>
      <c r="BP249" s="70"/>
      <c r="BQ249" s="70"/>
      <c r="BR249" s="70"/>
      <c r="BS249" s="70"/>
      <c r="BT249" s="70"/>
      <c r="BU249" s="70"/>
      <c r="BV249" s="70"/>
      <c r="BW249" s="70"/>
      <c r="BX249" s="70"/>
      <c r="BY249" s="70"/>
      <c r="BZ249" s="70"/>
      <c r="CA249" s="70"/>
      <c r="CB249" s="70"/>
      <c r="CC249" s="70"/>
      <c r="CD249" s="70"/>
      <c r="CE249" s="70"/>
      <c r="CF249" s="70"/>
      <c r="CG249" s="70"/>
      <c r="CH249" s="70"/>
      <c r="CI249" s="70"/>
      <c r="CJ249" s="70"/>
      <c r="CK249" s="70"/>
      <c r="CL249" s="70"/>
      <c r="CM249" s="70"/>
      <c r="CN249" s="70"/>
      <c r="CO249" s="70"/>
      <c r="CP249" s="70"/>
      <c r="CQ249" s="70"/>
      <c r="CR249" s="70"/>
      <c r="CS249" s="70"/>
      <c r="CT249" s="70"/>
      <c r="CU249" s="70"/>
      <c r="CV249" s="70"/>
      <c r="CW249" s="70"/>
      <c r="CX249" s="70"/>
      <c r="CY249" s="70"/>
      <c r="CZ249" s="70"/>
      <c r="DA249" s="70"/>
      <c r="DB249" s="70"/>
      <c r="DC249" s="70"/>
      <c r="DD249" s="70"/>
      <c r="DE249" s="70"/>
      <c r="DF249" s="70"/>
      <c r="DG249" s="70"/>
      <c r="DH249" s="70"/>
      <c r="DI249" s="70"/>
      <c r="DJ249" s="70"/>
      <c r="DK249" s="70"/>
      <c r="DL249" s="70"/>
      <c r="DM249" s="70"/>
      <c r="DN249" s="70"/>
      <c r="DO249" s="70"/>
      <c r="DP249" s="70"/>
      <c r="DQ249" s="70"/>
      <c r="DR249" s="70"/>
      <c r="DS249" s="70"/>
      <c r="DT249" s="70"/>
      <c r="DU249" s="70"/>
      <c r="DV249" s="70"/>
      <c r="DW249" s="70"/>
      <c r="DX249" s="70"/>
      <c r="DY249" s="70"/>
      <c r="DZ249" s="70"/>
      <c r="EA249" s="70"/>
      <c r="EB249" s="70"/>
      <c r="EC249" s="70"/>
      <c r="ED249" s="70"/>
      <c r="EE249" s="70"/>
      <c r="EF249" s="70"/>
      <c r="EG249" s="70"/>
      <c r="EH249" s="70"/>
      <c r="EI249" s="70"/>
      <c r="EJ249" s="70"/>
      <c r="EK249" s="70"/>
      <c r="EL249" s="70"/>
      <c r="EM249" s="70"/>
      <c r="EN249" s="70"/>
      <c r="EO249" s="70"/>
      <c r="EP249" s="70"/>
      <c r="EQ249" s="70"/>
      <c r="ER249" s="70"/>
      <c r="ES249" s="70"/>
      <c r="ET249" s="70"/>
      <c r="EU249" s="70"/>
      <c r="EV249" s="70"/>
      <c r="EW249" s="70"/>
      <c r="EX249" s="70"/>
      <c r="EY249" s="70"/>
      <c r="EZ249" s="70"/>
      <c r="FA249" s="70"/>
      <c r="FB249" s="70"/>
      <c r="FC249" s="70"/>
      <c r="FD249" s="70"/>
      <c r="FE249" s="70"/>
      <c r="FF249" s="70"/>
      <c r="FG249" s="70"/>
      <c r="FH249" s="70"/>
      <c r="FI249" s="70"/>
      <c r="FJ249" s="70"/>
      <c r="FK249" s="70"/>
      <c r="FL249" s="70"/>
      <c r="FM249" s="70"/>
      <c r="FN249" s="70"/>
      <c r="FO249" s="70"/>
      <c r="FP249" s="70"/>
      <c r="FQ249" s="70"/>
      <c r="FR249" s="70"/>
      <c r="FS249" s="70"/>
      <c r="FT249" s="70"/>
      <c r="FU249" s="70"/>
      <c r="FV249" s="70"/>
      <c r="FW249" s="70"/>
      <c r="FX249" s="70"/>
      <c r="FY249" s="70"/>
      <c r="FZ249" s="70"/>
      <c r="GA249" s="70"/>
      <c r="GB249" s="70"/>
      <c r="GC249" s="70"/>
      <c r="GD249" s="70"/>
      <c r="GE249" s="70"/>
      <c r="GF249" s="70"/>
      <c r="GG249" s="70"/>
      <c r="GH249" s="70"/>
      <c r="GI249" s="70"/>
      <c r="GJ249" s="70"/>
      <c r="GK249" s="70"/>
      <c r="GL249" s="70"/>
      <c r="GM249" s="70"/>
      <c r="GN249" s="70"/>
      <c r="GO249" s="70"/>
      <c r="GP249" s="70"/>
      <c r="GQ249" s="70"/>
      <c r="GR249" s="70"/>
      <c r="GS249" s="70"/>
      <c r="GT249" s="70"/>
      <c r="GU249" s="70"/>
      <c r="GV249" s="70"/>
      <c r="GW249" s="70"/>
      <c r="GX249" s="70"/>
      <c r="GY249" s="70"/>
      <c r="GZ249" s="70"/>
      <c r="HA249" s="70"/>
      <c r="HB249" s="70"/>
      <c r="HC249" s="70"/>
      <c r="HD249" s="70"/>
      <c r="HE249" s="70"/>
      <c r="HF249" s="70"/>
      <c r="HG249" s="70"/>
      <c r="HH249" s="70"/>
      <c r="HI249" s="70"/>
      <c r="HJ249" s="70"/>
      <c r="HK249" s="70"/>
      <c r="HL249" s="70"/>
      <c r="HM249" s="70"/>
      <c r="HN249" s="70"/>
      <c r="HO249" s="70"/>
      <c r="HP249" s="70"/>
      <c r="HQ249" s="70"/>
      <c r="HR249" s="70"/>
      <c r="HS249" s="70"/>
      <c r="HT249" s="70"/>
      <c r="HU249" s="70"/>
      <c r="HV249" s="70"/>
      <c r="HW249" s="70"/>
      <c r="HX249" s="70"/>
      <c r="HY249" s="70"/>
      <c r="HZ249" s="70"/>
      <c r="IA249" s="70"/>
      <c r="IB249" s="70"/>
      <c r="IC249" s="70"/>
      <c r="ID249" s="70"/>
      <c r="IE249" s="70"/>
      <c r="IF249" s="70"/>
      <c r="IG249" s="70"/>
      <c r="IH249" s="70"/>
      <c r="II249" s="70"/>
      <c r="IJ249" s="70"/>
      <c r="IK249" s="70"/>
      <c r="IL249" s="70"/>
      <c r="IM249" s="70"/>
      <c r="IN249" s="70"/>
      <c r="IO249" s="70"/>
      <c r="IP249" s="70"/>
      <c r="IQ249" s="70"/>
      <c r="IR249" s="70"/>
      <c r="IS249" s="70"/>
      <c r="IT249" s="70"/>
      <c r="IU249" s="70"/>
      <c r="IV249" s="70"/>
      <c r="IW249" s="70"/>
      <c r="IX249" s="70"/>
      <c r="IY249" s="70"/>
      <c r="IZ249" s="70"/>
      <c r="JA249" s="70"/>
      <c r="JB249" s="70"/>
      <c r="JC249" s="70"/>
      <c r="JD249" s="70"/>
      <c r="JE249" s="70"/>
      <c r="JF249" s="70"/>
      <c r="JG249" s="70"/>
      <c r="JH249" s="70"/>
      <c r="JI249" s="70"/>
      <c r="JJ249" s="70"/>
      <c r="JK249" s="70"/>
      <c r="JL249" s="70"/>
      <c r="JM249" s="70"/>
      <c r="JN249" s="70"/>
      <c r="JO249" s="70"/>
      <c r="JP249" s="70"/>
      <c r="JQ249" s="70"/>
      <c r="JR249" s="70"/>
      <c r="JS249" s="70"/>
      <c r="JT249" s="70"/>
      <c r="JU249" s="70"/>
      <c r="JV249" s="70"/>
      <c r="JW249" s="70"/>
      <c r="JX249" s="70"/>
      <c r="JY249" s="70"/>
      <c r="JZ249" s="70"/>
      <c r="KA249" s="70"/>
      <c r="KB249" s="70"/>
      <c r="KC249" s="70"/>
      <c r="KD249" s="70"/>
      <c r="KE249" s="70"/>
      <c r="KF249" s="70"/>
      <c r="KG249" s="70"/>
      <c r="KH249" s="70"/>
      <c r="KI249" s="70"/>
      <c r="KJ249" s="70"/>
      <c r="KK249" s="70"/>
      <c r="KL249" s="70"/>
      <c r="KM249" s="70"/>
      <c r="KN249" s="70"/>
      <c r="KO249" s="70"/>
      <c r="KP249" s="70"/>
      <c r="KQ249" s="70"/>
      <c r="KR249" s="70"/>
      <c r="KS249" s="70"/>
      <c r="KT249" s="70"/>
      <c r="KU249" s="70"/>
      <c r="KV249" s="70"/>
      <c r="KW249" s="70"/>
      <c r="KX249" s="70"/>
      <c r="KY249" s="70"/>
      <c r="KZ249" s="70"/>
      <c r="LA249" s="70"/>
      <c r="LB249" s="70"/>
      <c r="LC249" s="70"/>
      <c r="LD249" s="70"/>
      <c r="LE249" s="70"/>
      <c r="LF249" s="70"/>
      <c r="LG249" s="70"/>
      <c r="LH249" s="70"/>
      <c r="LI249" s="70"/>
      <c r="LJ249" s="70"/>
      <c r="LK249" s="70"/>
      <c r="LL249" s="70"/>
      <c r="LM249" s="70"/>
      <c r="LN249" s="70"/>
      <c r="LO249" s="70"/>
      <c r="LP249" s="70"/>
      <c r="LQ249" s="70"/>
      <c r="LR249" s="70"/>
      <c r="LS249" s="70"/>
      <c r="LT249" s="70"/>
      <c r="LU249" s="70"/>
      <c r="LV249" s="70"/>
      <c r="LW249" s="70"/>
      <c r="LX249" s="70"/>
      <c r="LY249" s="70"/>
      <c r="LZ249" s="70"/>
      <c r="MA249" s="70"/>
      <c r="MB249" s="70"/>
      <c r="MC249" s="70"/>
      <c r="MD249" s="70"/>
      <c r="ME249" s="70"/>
      <c r="MF249" s="70"/>
      <c r="MG249" s="70"/>
      <c r="MH249" s="70"/>
      <c r="MI249" s="70"/>
      <c r="MJ249" s="70"/>
      <c r="MK249" s="70"/>
      <c r="ML249" s="70"/>
      <c r="MM249" s="70"/>
      <c r="MN249" s="70"/>
      <c r="MO249" s="70"/>
      <c r="MP249" s="70"/>
      <c r="MQ249" s="70"/>
      <c r="MR249" s="70"/>
      <c r="MS249" s="70"/>
      <c r="MT249" s="70"/>
      <c r="MU249" s="70"/>
      <c r="MV249" s="70"/>
      <c r="MW249" s="70"/>
      <c r="MX249" s="70"/>
      <c r="MY249" s="70"/>
      <c r="MZ249" s="70"/>
      <c r="NA249" s="70"/>
      <c r="NB249" s="70"/>
      <c r="NC249" s="70"/>
      <c r="ND249" s="70"/>
      <c r="NE249" s="70"/>
      <c r="NF249" s="70"/>
      <c r="NG249" s="70"/>
      <c r="NH249" s="70"/>
      <c r="NI249" s="70"/>
      <c r="NJ249" s="70"/>
      <c r="NK249" s="70"/>
      <c r="NL249" s="70"/>
      <c r="NM249" s="70"/>
      <c r="NN249" s="70"/>
      <c r="NO249" s="70"/>
      <c r="NP249" s="70"/>
      <c r="NQ249" s="70"/>
      <c r="NR249" s="70"/>
      <c r="NS249" s="70"/>
      <c r="NT249" s="70"/>
      <c r="NU249" s="70"/>
      <c r="NV249" s="70"/>
      <c r="NW249" s="70"/>
      <c r="NX249" s="70"/>
      <c r="NY249" s="70"/>
      <c r="NZ249" s="70"/>
      <c r="OA249" s="70"/>
      <c r="OB249" s="70"/>
      <c r="OC249" s="70"/>
      <c r="OD249" s="70"/>
      <c r="OE249" s="70"/>
      <c r="OF249" s="70"/>
      <c r="OG249" s="70"/>
      <c r="OH249" s="70"/>
      <c r="OI249" s="70"/>
      <c r="OJ249" s="70"/>
      <c r="OK249" s="70"/>
      <c r="OL249" s="70"/>
      <c r="OM249" s="70"/>
      <c r="ON249" s="70"/>
      <c r="OO249" s="70"/>
      <c r="OP249" s="70"/>
      <c r="OQ249" s="70"/>
      <c r="OR249" s="70"/>
      <c r="OS249" s="70"/>
      <c r="OT249" s="70"/>
      <c r="OU249" s="70"/>
      <c r="OV249" s="70"/>
      <c r="OW249" s="70"/>
      <c r="OX249" s="70"/>
      <c r="OY249" s="70"/>
      <c r="OZ249" s="70"/>
      <c r="PA249" s="70"/>
      <c r="PB249" s="70"/>
      <c r="PC249" s="70"/>
      <c r="PD249" s="70"/>
      <c r="PE249" s="70"/>
      <c r="PF249" s="70"/>
      <c r="PG249" s="70"/>
      <c r="PH249" s="70"/>
      <c r="PI249" s="70"/>
      <c r="PJ249" s="70"/>
      <c r="PK249" s="70"/>
      <c r="PL249" s="70"/>
      <c r="PM249" s="70"/>
      <c r="PN249" s="70"/>
      <c r="PO249" s="70"/>
      <c r="PP249" s="70"/>
      <c r="PQ249" s="70"/>
      <c r="PR249" s="70"/>
      <c r="PS249" s="70"/>
      <c r="PT249" s="70"/>
      <c r="PU249" s="70"/>
      <c r="PV249" s="70"/>
      <c r="PW249" s="70"/>
      <c r="PX249" s="70"/>
      <c r="PY249" s="70"/>
      <c r="PZ249" s="70"/>
      <c r="QA249" s="70"/>
      <c r="QB249" s="70"/>
      <c r="QC249" s="70"/>
      <c r="QD249" s="70"/>
      <c r="QE249" s="70"/>
      <c r="QF249" s="70"/>
      <c r="QG249" s="70"/>
      <c r="QH249" s="70"/>
      <c r="QI249" s="70"/>
      <c r="QJ249" s="70"/>
      <c r="QK249" s="70"/>
      <c r="QL249" s="70"/>
      <c r="QM249" s="70"/>
      <c r="QN249" s="70"/>
      <c r="QO249" s="70"/>
      <c r="QP249" s="70"/>
      <c r="QQ249" s="70"/>
      <c r="QR249" s="70"/>
      <c r="QS249" s="70"/>
      <c r="QT249" s="70"/>
      <c r="QU249" s="70"/>
      <c r="QV249" s="70"/>
      <c r="QW249" s="70"/>
      <c r="QX249" s="70"/>
      <c r="QY249" s="70"/>
      <c r="QZ249" s="70"/>
      <c r="RA249" s="70"/>
      <c r="RB249" s="70"/>
      <c r="RC249" s="70"/>
      <c r="RD249" s="70"/>
      <c r="RE249" s="70"/>
      <c r="RF249" s="70"/>
      <c r="RG249" s="70"/>
      <c r="RH249" s="70"/>
      <c r="RI249" s="70"/>
      <c r="RJ249" s="70"/>
      <c r="RK249" s="70"/>
      <c r="RL249" s="70"/>
      <c r="RM249" s="70"/>
      <c r="RN249" s="70"/>
      <c r="RO249" s="70"/>
      <c r="RP249" s="70"/>
      <c r="RQ249" s="70"/>
      <c r="RR249" s="70"/>
      <c r="RS249" s="70"/>
      <c r="RT249" s="70"/>
      <c r="RU249" s="70"/>
      <c r="RV249" s="70"/>
      <c r="RW249" s="70"/>
      <c r="RX249" s="70"/>
      <c r="RY249" s="70"/>
      <c r="RZ249" s="70"/>
      <c r="SA249" s="70"/>
      <c r="SB249" s="70"/>
      <c r="SC249" s="70"/>
      <c r="SD249" s="70"/>
      <c r="SE249" s="70"/>
      <c r="SF249" s="70"/>
      <c r="SG249" s="70"/>
      <c r="SH249" s="70"/>
      <c r="SI249" s="70"/>
      <c r="SJ249" s="70"/>
      <c r="SK249" s="70"/>
      <c r="SL249" s="70"/>
      <c r="SM249" s="70"/>
      <c r="SN249" s="70"/>
      <c r="SO249" s="70"/>
      <c r="SP249" s="70"/>
      <c r="SQ249" s="70"/>
      <c r="SR249" s="70"/>
      <c r="SS249" s="70"/>
      <c r="ST249" s="70"/>
      <c r="SU249" s="70"/>
      <c r="SV249" s="70"/>
      <c r="SW249" s="70"/>
      <c r="SX249" s="70"/>
      <c r="SY249" s="70"/>
      <c r="SZ249" s="70"/>
      <c r="TA249" s="70"/>
      <c r="TB249" s="70"/>
      <c r="TC249" s="70"/>
      <c r="TD249" s="70"/>
      <c r="TE249" s="70"/>
      <c r="TF249" s="70"/>
      <c r="TG249" s="70"/>
      <c r="TH249" s="70"/>
      <c r="TI249" s="70"/>
      <c r="TJ249" s="70"/>
      <c r="TK249" s="70"/>
      <c r="TL249" s="70"/>
      <c r="TM249" s="70"/>
      <c r="TN249" s="70"/>
      <c r="TO249" s="70"/>
      <c r="TP249" s="70"/>
      <c r="TQ249" s="70"/>
      <c r="TR249" s="70"/>
      <c r="TS249" s="70"/>
      <c r="TT249" s="70"/>
      <c r="TU249" s="70"/>
      <c r="TV249" s="70"/>
      <c r="TW249" s="70"/>
      <c r="TX249" s="70"/>
      <c r="TY249" s="70"/>
      <c r="TZ249" s="70"/>
      <c r="UA249" s="70"/>
      <c r="UB249" s="70"/>
      <c r="UC249" s="70"/>
      <c r="UD249" s="70"/>
      <c r="UE249" s="70"/>
      <c r="UF249" s="70"/>
      <c r="UG249" s="70"/>
      <c r="UH249" s="70"/>
      <c r="UI249" s="70"/>
      <c r="UJ249" s="70"/>
      <c r="UK249" s="70"/>
      <c r="UL249" s="70"/>
      <c r="UM249" s="70"/>
      <c r="UN249" s="70"/>
      <c r="UO249" s="70"/>
      <c r="UP249" s="70"/>
      <c r="UQ249" s="70"/>
      <c r="UR249" s="70"/>
      <c r="US249" s="70"/>
      <c r="UT249" s="70"/>
      <c r="UU249" s="70"/>
      <c r="UV249" s="70"/>
      <c r="UW249" s="70"/>
      <c r="UX249" s="70"/>
      <c r="UY249" s="70"/>
      <c r="UZ249" s="70"/>
      <c r="VA249" s="70"/>
      <c r="VB249" s="70"/>
      <c r="VC249" s="70"/>
      <c r="VD249" s="70"/>
      <c r="VE249" s="70"/>
      <c r="VF249" s="70"/>
      <c r="VG249" s="70"/>
      <c r="VH249" s="70"/>
      <c r="VI249" s="70"/>
      <c r="VJ249" s="70"/>
      <c r="VK249" s="70"/>
      <c r="VL249" s="70"/>
      <c r="VM249" s="70"/>
      <c r="VN249" s="70"/>
      <c r="VO249" s="70"/>
      <c r="VP249" s="70"/>
      <c r="VQ249" s="70"/>
      <c r="VR249" s="70"/>
      <c r="VS249" s="70"/>
      <c r="VT249" s="70"/>
      <c r="VU249" s="70"/>
      <c r="VV249" s="70"/>
      <c r="VW249" s="70"/>
      <c r="VX249" s="70"/>
      <c r="VY249" s="70"/>
      <c r="VZ249" s="70"/>
      <c r="WA249" s="70"/>
      <c r="WB249" s="70"/>
      <c r="WC249" s="70"/>
      <c r="WD249" s="70"/>
      <c r="WE249" s="70"/>
      <c r="WF249" s="70"/>
      <c r="WG249" s="70"/>
      <c r="WH249" s="70"/>
      <c r="WI249" s="70"/>
      <c r="WJ249" s="70"/>
      <c r="WK249" s="70"/>
      <c r="WL249" s="70"/>
      <c r="WM249" s="70"/>
      <c r="WN249" s="70"/>
      <c r="WO249" s="70"/>
      <c r="WP249" s="70"/>
      <c r="WQ249" s="70"/>
      <c r="WR249" s="70"/>
      <c r="WS249" s="70"/>
      <c r="WT249" s="70"/>
      <c r="WU249" s="70"/>
      <c r="WV249" s="70"/>
      <c r="WW249" s="70"/>
      <c r="WX249" s="70"/>
      <c r="WY249" s="70"/>
      <c r="WZ249" s="70"/>
      <c r="XA249" s="70"/>
      <c r="XB249" s="70"/>
      <c r="XC249" s="70"/>
      <c r="XD249" s="70"/>
      <c r="XE249" s="70"/>
      <c r="XF249" s="70"/>
      <c r="XG249" s="70"/>
      <c r="XH249" s="70"/>
      <c r="XI249" s="70"/>
      <c r="XJ249" s="70"/>
      <c r="XK249" s="70"/>
      <c r="XL249" s="70"/>
      <c r="XM249" s="70"/>
      <c r="XN249" s="70"/>
      <c r="XO249" s="70"/>
      <c r="XP249" s="70"/>
      <c r="XQ249" s="70"/>
      <c r="XR249" s="70"/>
      <c r="XS249" s="70"/>
      <c r="XT249" s="70"/>
      <c r="XU249" s="70"/>
      <c r="XV249" s="70"/>
      <c r="XW249" s="70"/>
      <c r="XX249" s="70"/>
      <c r="XY249" s="70"/>
      <c r="XZ249" s="70"/>
      <c r="YA249" s="70"/>
      <c r="YB249" s="70"/>
      <c r="YC249" s="70"/>
      <c r="YD249" s="70"/>
      <c r="YE249" s="70"/>
      <c r="YF249" s="70"/>
      <c r="YG249" s="70"/>
      <c r="YH249" s="70"/>
      <c r="YI249" s="70"/>
      <c r="YJ249" s="70"/>
      <c r="YK249" s="70"/>
      <c r="YL249" s="70"/>
      <c r="YM249" s="70"/>
      <c r="YN249" s="70"/>
      <c r="YO249" s="70"/>
      <c r="YP249" s="70"/>
      <c r="YQ249" s="70"/>
      <c r="YR249" s="70"/>
      <c r="YS249" s="70"/>
      <c r="YT249" s="70"/>
      <c r="YU249" s="70"/>
      <c r="YV249" s="70"/>
      <c r="YW249" s="70"/>
      <c r="YX249" s="70"/>
      <c r="YY249" s="70"/>
      <c r="YZ249" s="70"/>
      <c r="ZA249" s="70"/>
      <c r="ZB249" s="70"/>
      <c r="ZC249" s="70"/>
      <c r="ZD249" s="70"/>
      <c r="ZE249" s="70"/>
      <c r="ZF249" s="70"/>
      <c r="ZG249" s="70"/>
      <c r="ZH249" s="70"/>
      <c r="ZI249" s="70"/>
      <c r="ZJ249" s="70"/>
      <c r="ZK249" s="70"/>
      <c r="ZL249" s="70"/>
      <c r="ZM249" s="70"/>
      <c r="ZN249" s="70"/>
      <c r="ZO249" s="70"/>
      <c r="ZP249" s="70"/>
      <c r="ZQ249" s="70"/>
      <c r="ZR249" s="70"/>
      <c r="ZS249" s="70"/>
      <c r="ZT249" s="70"/>
      <c r="ZU249" s="70"/>
      <c r="ZV249" s="70"/>
      <c r="ZW249" s="70"/>
      <c r="ZX249" s="70"/>
      <c r="ZY249" s="70"/>
      <c r="ZZ249" s="70"/>
      <c r="AAA249" s="70"/>
      <c r="AAB249" s="70"/>
      <c r="AAC249" s="70"/>
      <c r="AAD249" s="70"/>
      <c r="AAE249" s="70"/>
      <c r="AAF249" s="70"/>
      <c r="AAG249" s="70"/>
      <c r="AAH249" s="70"/>
      <c r="AAI249" s="70"/>
      <c r="AAJ249" s="70"/>
      <c r="AAK249" s="70"/>
      <c r="AAL249" s="70"/>
      <c r="AAM249" s="70"/>
      <c r="AAN249" s="70"/>
      <c r="AAO249" s="70"/>
      <c r="AAP249" s="70"/>
      <c r="AAQ249" s="70"/>
      <c r="AAR249" s="70"/>
      <c r="AAS249" s="70"/>
      <c r="AAT249" s="70"/>
      <c r="AAU249" s="70"/>
      <c r="AAV249" s="70"/>
      <c r="AAW249" s="70"/>
      <c r="AAX249" s="70"/>
      <c r="AAY249" s="70"/>
      <c r="AAZ249" s="70"/>
      <c r="ABA249" s="70"/>
      <c r="ABB249" s="70"/>
      <c r="ABC249" s="70"/>
      <c r="ABD249" s="70"/>
      <c r="ABE249" s="70"/>
      <c r="ABF249" s="70"/>
      <c r="ABG249" s="70"/>
      <c r="ABH249" s="70"/>
      <c r="ABI249" s="70"/>
      <c r="ABJ249" s="70"/>
      <c r="ABK249" s="70"/>
      <c r="ABL249" s="70"/>
      <c r="ABM249" s="70"/>
      <c r="ABN249" s="70"/>
      <c r="ABO249" s="70"/>
      <c r="ABP249" s="70"/>
      <c r="ABQ249" s="70"/>
      <c r="ABR249" s="70"/>
      <c r="ABS249" s="70"/>
      <c r="ABT249" s="70"/>
      <c r="ABU249" s="70"/>
      <c r="ABV249" s="70"/>
      <c r="ABW249" s="70"/>
      <c r="ABX249" s="70"/>
      <c r="ABY249" s="70"/>
      <c r="ABZ249" s="70"/>
      <c r="ACA249" s="70"/>
      <c r="ACB249" s="70"/>
      <c r="ACC249" s="70"/>
      <c r="ACD249" s="70"/>
      <c r="ACE249" s="70"/>
      <c r="ACF249" s="70"/>
      <c r="ACG249" s="70"/>
      <c r="ACH249" s="70"/>
      <c r="ACI249" s="70"/>
      <c r="ACJ249" s="70"/>
      <c r="ACK249" s="70"/>
      <c r="ACL249" s="70"/>
      <c r="ACM249" s="70"/>
      <c r="ACN249" s="70"/>
      <c r="ACO249" s="70"/>
      <c r="ACP249" s="70"/>
      <c r="ACQ249" s="70"/>
      <c r="ACR249" s="70"/>
      <c r="ACS249" s="70"/>
      <c r="ACT249" s="70"/>
      <c r="ACU249" s="70"/>
      <c r="ACV249" s="70"/>
      <c r="ACW249" s="70"/>
      <c r="ACX249" s="70"/>
      <c r="ACY249" s="70"/>
      <c r="ACZ249" s="70"/>
      <c r="ADA249" s="70"/>
      <c r="ADB249" s="70"/>
      <c r="ADC249" s="70"/>
      <c r="ADD249" s="70"/>
      <c r="ADE249" s="70"/>
      <c r="ADF249" s="70"/>
      <c r="ADG249" s="70"/>
      <c r="ADH249" s="70"/>
      <c r="ADI249" s="70"/>
      <c r="ADJ249" s="70"/>
      <c r="ADK249" s="70"/>
      <c r="ADL249" s="70"/>
      <c r="ADM249" s="70"/>
      <c r="ADN249" s="70"/>
      <c r="ADO249" s="70"/>
      <c r="ADP249" s="70"/>
      <c r="ADQ249" s="70"/>
      <c r="ADR249" s="70"/>
      <c r="ADS249" s="70"/>
      <c r="ADT249" s="70"/>
      <c r="ADU249" s="70"/>
      <c r="ADV249" s="70"/>
      <c r="ADW249" s="70"/>
      <c r="ADX249" s="70"/>
      <c r="ADY249" s="70"/>
      <c r="ADZ249" s="70"/>
      <c r="AEA249" s="70"/>
      <c r="AEB249" s="70"/>
      <c r="AEC249" s="70"/>
      <c r="AED249" s="70"/>
      <c r="AEE249" s="70"/>
      <c r="AEF249" s="70"/>
      <c r="AEG249" s="70"/>
      <c r="AEH249" s="70"/>
      <c r="AEI249" s="70"/>
      <c r="AEJ249" s="70"/>
      <c r="AEK249" s="70"/>
      <c r="AEL249" s="70"/>
      <c r="AEM249" s="70"/>
      <c r="AEN249" s="70"/>
      <c r="AEO249" s="70"/>
      <c r="AEP249" s="70"/>
      <c r="AEQ249" s="70"/>
      <c r="AER249" s="70"/>
      <c r="AES249" s="70"/>
      <c r="AET249" s="70"/>
      <c r="AEU249" s="70"/>
      <c r="AEV249" s="70"/>
      <c r="AEW249" s="70"/>
      <c r="AEX249" s="70"/>
      <c r="AEY249" s="70"/>
      <c r="AEZ249" s="70"/>
      <c r="AFA249" s="70"/>
      <c r="AFB249" s="70"/>
      <c r="AFC249" s="70"/>
      <c r="AFD249" s="70"/>
      <c r="AFE249" s="70"/>
      <c r="AFF249" s="70"/>
      <c r="AFG249" s="70"/>
      <c r="AFH249" s="70"/>
      <c r="AFI249" s="70"/>
      <c r="AFJ249" s="70"/>
      <c r="AFK249" s="70"/>
      <c r="AFL249" s="70"/>
      <c r="AFM249" s="70"/>
      <c r="AFN249" s="70"/>
      <c r="AFO249" s="70"/>
      <c r="AFP249" s="70"/>
      <c r="AFQ249" s="70"/>
      <c r="AFR249" s="70"/>
      <c r="AFS249" s="70"/>
      <c r="AFT249" s="70"/>
      <c r="AFU249" s="70"/>
      <c r="AFV249" s="70"/>
      <c r="AFW249" s="70"/>
      <c r="AFX249" s="70"/>
      <c r="AFY249" s="70"/>
      <c r="AFZ249" s="70"/>
      <c r="AGA249" s="70"/>
      <c r="AGB249" s="70"/>
      <c r="AGC249" s="70"/>
      <c r="AGD249" s="70"/>
      <c r="AGE249" s="70"/>
      <c r="AGF249" s="70"/>
      <c r="AGG249" s="70"/>
      <c r="AGH249" s="70"/>
      <c r="AGI249" s="70"/>
      <c r="AGJ249" s="70"/>
      <c r="AGK249" s="70"/>
      <c r="AGL249" s="70"/>
      <c r="AGM249" s="70"/>
      <c r="AGN249" s="70"/>
      <c r="AGO249" s="70"/>
      <c r="AGP249" s="70"/>
      <c r="AGQ249" s="70"/>
      <c r="AGR249" s="70"/>
      <c r="AGS249" s="70"/>
      <c r="AGT249" s="70"/>
      <c r="AGU249" s="70"/>
      <c r="AGV249" s="70"/>
      <c r="AGW249" s="70"/>
      <c r="AGX249" s="70"/>
      <c r="AGY249" s="70"/>
      <c r="AGZ249" s="70"/>
      <c r="AHA249" s="70"/>
      <c r="AHB249" s="70"/>
      <c r="AHC249" s="70"/>
      <c r="AHD249" s="70"/>
      <c r="AHE249" s="70"/>
      <c r="AHF249" s="70"/>
      <c r="AHG249" s="70"/>
      <c r="AHH249" s="70"/>
      <c r="AHI249" s="70"/>
      <c r="AHJ249" s="70"/>
      <c r="AHK249" s="70"/>
      <c r="AHL249" s="70"/>
      <c r="AHM249" s="70"/>
      <c r="AHN249" s="70"/>
      <c r="AHO249" s="70"/>
      <c r="AHP249" s="70"/>
      <c r="AHQ249" s="70"/>
      <c r="AHR249" s="70"/>
      <c r="AHS249" s="70"/>
      <c r="AHT249" s="70"/>
      <c r="AHU249" s="70"/>
      <c r="AHV249" s="70"/>
      <c r="AHW249" s="70"/>
      <c r="AHX249" s="70"/>
      <c r="AHY249" s="70"/>
      <c r="AHZ249" s="70"/>
      <c r="AIA249" s="70"/>
      <c r="AIB249" s="70"/>
      <c r="AIC249" s="70"/>
      <c r="AID249" s="70"/>
      <c r="AIE249" s="70"/>
      <c r="AIF249" s="70"/>
      <c r="AIG249" s="70"/>
      <c r="AIH249" s="70"/>
      <c r="AII249" s="70"/>
      <c r="AIJ249" s="70"/>
      <c r="AIK249" s="70"/>
      <c r="AIL249" s="70"/>
      <c r="AIM249" s="70"/>
      <c r="AIN249" s="70"/>
      <c r="AIO249" s="70"/>
      <c r="AIP249" s="70"/>
      <c r="AIQ249" s="70"/>
      <c r="AIR249" s="70"/>
      <c r="AIS249" s="70"/>
      <c r="AIT249" s="70"/>
      <c r="AIU249" s="70"/>
      <c r="AIV249" s="70"/>
      <c r="AIW249" s="70"/>
      <c r="AIX249" s="70"/>
      <c r="AIY249" s="70"/>
      <c r="AIZ249" s="70"/>
      <c r="AJA249" s="70"/>
      <c r="AJB249" s="70"/>
      <c r="AJC249" s="70"/>
      <c r="AJD249" s="70"/>
      <c r="AJE249" s="70"/>
      <c r="AJF249" s="70"/>
      <c r="AJG249" s="70"/>
      <c r="AJH249" s="70"/>
      <c r="AJI249" s="70"/>
      <c r="AJJ249" s="70"/>
      <c r="AJK249" s="70"/>
      <c r="AJL249" s="70"/>
      <c r="AJM249" s="70"/>
      <c r="AJN249" s="70"/>
      <c r="AJO249" s="70"/>
      <c r="AJP249" s="70"/>
      <c r="AJQ249" s="70"/>
      <c r="AJR249" s="70"/>
      <c r="AJS249" s="70"/>
      <c r="AJT249" s="70"/>
      <c r="AJU249" s="70"/>
      <c r="AJV249" s="70"/>
      <c r="AJW249" s="70"/>
      <c r="AJX249" s="70"/>
      <c r="AJY249" s="70"/>
      <c r="AJZ249" s="70"/>
      <c r="AKA249" s="70"/>
      <c r="AKB249" s="70"/>
      <c r="AKC249" s="70"/>
      <c r="AKD249" s="70"/>
      <c r="AKE249" s="70"/>
      <c r="AKF249" s="70"/>
      <c r="AKG249" s="70"/>
      <c r="AKH249" s="70"/>
      <c r="AKI249" s="70"/>
      <c r="AKJ249" s="70"/>
      <c r="AKK249" s="70"/>
      <c r="AKL249" s="70"/>
      <c r="AKM249" s="70"/>
      <c r="AKN249" s="70"/>
      <c r="AKO249" s="70"/>
      <c r="AKP249" s="70"/>
      <c r="AKQ249" s="70"/>
      <c r="AKR249" s="70"/>
      <c r="AKS249" s="70"/>
      <c r="AKT249" s="70"/>
      <c r="AKU249" s="70"/>
      <c r="AKV249" s="70"/>
      <c r="AKW249" s="70"/>
      <c r="AKX249" s="70"/>
      <c r="AKY249" s="70"/>
      <c r="AKZ249" s="70"/>
      <c r="ALA249" s="70"/>
      <c r="ALB249" s="70"/>
      <c r="ALC249" s="70"/>
      <c r="ALD249" s="70"/>
      <c r="ALE249" s="70"/>
      <c r="ALF249" s="70"/>
      <c r="ALG249" s="70"/>
      <c r="ALH249" s="70"/>
      <c r="ALI249" s="70"/>
      <c r="ALJ249" s="70"/>
      <c r="ALK249" s="70"/>
      <c r="ALL249" s="70"/>
      <c r="ALM249" s="70"/>
      <c r="ALN249" s="70"/>
      <c r="ALO249" s="70"/>
      <c r="ALP249" s="70"/>
      <c r="ALQ249" s="70"/>
      <c r="ALR249" s="70"/>
      <c r="ALS249" s="70"/>
      <c r="ALT249" s="70"/>
      <c r="ALU249" s="70"/>
      <c r="ALV249" s="70"/>
      <c r="ALW249" s="70"/>
      <c r="ALX249" s="70"/>
      <c r="ALY249" s="70"/>
      <c r="ALZ249" s="70"/>
      <c r="AMA249" s="70"/>
      <c r="AMB249" s="70"/>
      <c r="AMC249" s="70"/>
      <c r="AMD249" s="70"/>
      <c r="AME249" s="70"/>
      <c r="AMF249" s="70"/>
      <c r="AMG249" s="70"/>
      <c r="AMH249" s="70"/>
    </row>
    <row r="250" spans="1:1022" x14ac:dyDescent="0.2">
      <c r="A250" s="172"/>
      <c r="B250" s="75" t="s">
        <v>13544</v>
      </c>
      <c r="C250" s="76">
        <v>7.2054031711372398E-3</v>
      </c>
      <c r="D250" s="77">
        <v>7.4285714285714297</v>
      </c>
      <c r="E250" s="77">
        <v>0.867749419953596</v>
      </c>
      <c r="F250" s="75">
        <v>4</v>
      </c>
      <c r="G250" s="75">
        <v>34</v>
      </c>
      <c r="H250" s="78" t="s">
        <v>13545</v>
      </c>
      <c r="I250" s="76">
        <v>6.8973508156773902E-2</v>
      </c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  <c r="AY250" s="70"/>
      <c r="AZ250" s="70"/>
      <c r="BA250" s="70"/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0"/>
      <c r="BR250" s="70"/>
      <c r="BS250" s="70"/>
      <c r="BT250" s="70"/>
      <c r="BU250" s="70"/>
      <c r="BV250" s="70"/>
      <c r="BW250" s="70"/>
      <c r="BX250" s="70"/>
      <c r="BY250" s="70"/>
      <c r="BZ250" s="70"/>
      <c r="CA250" s="70"/>
      <c r="CB250" s="70"/>
      <c r="CC250" s="70"/>
      <c r="CD250" s="70"/>
      <c r="CE250" s="70"/>
      <c r="CF250" s="70"/>
      <c r="CG250" s="70"/>
      <c r="CH250" s="70"/>
      <c r="CI250" s="70"/>
      <c r="CJ250" s="70"/>
      <c r="CK250" s="70"/>
      <c r="CL250" s="70"/>
      <c r="CM250" s="70"/>
      <c r="CN250" s="70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  <c r="DC250" s="70"/>
      <c r="DD250" s="70"/>
      <c r="DE250" s="70"/>
      <c r="DF250" s="70"/>
      <c r="DG250" s="70"/>
      <c r="DH250" s="70"/>
      <c r="DI250" s="70"/>
      <c r="DJ250" s="70"/>
      <c r="DK250" s="70"/>
      <c r="DL250" s="70"/>
      <c r="DM250" s="70"/>
      <c r="DN250" s="70"/>
      <c r="DO250" s="70"/>
      <c r="DP250" s="70"/>
      <c r="DQ250" s="70"/>
      <c r="DR250" s="70"/>
      <c r="DS250" s="70"/>
      <c r="DT250" s="70"/>
      <c r="DU250" s="70"/>
      <c r="DV250" s="70"/>
      <c r="DW250" s="70"/>
      <c r="DX250" s="70"/>
      <c r="DY250" s="70"/>
      <c r="DZ250" s="70"/>
      <c r="EA250" s="70"/>
      <c r="EB250" s="70"/>
      <c r="EC250" s="70"/>
      <c r="ED250" s="70"/>
      <c r="EE250" s="70"/>
      <c r="EF250" s="70"/>
      <c r="EG250" s="70"/>
      <c r="EH250" s="70"/>
      <c r="EI250" s="70"/>
      <c r="EJ250" s="70"/>
      <c r="EK250" s="70"/>
      <c r="EL250" s="70"/>
      <c r="EM250" s="70"/>
      <c r="EN250" s="70"/>
      <c r="EO250" s="70"/>
      <c r="EP250" s="70"/>
      <c r="EQ250" s="70"/>
      <c r="ER250" s="70"/>
      <c r="ES250" s="70"/>
      <c r="ET250" s="70"/>
      <c r="EU250" s="70"/>
      <c r="EV250" s="70"/>
      <c r="EW250" s="70"/>
      <c r="EX250" s="70"/>
      <c r="EY250" s="70"/>
      <c r="EZ250" s="70"/>
      <c r="FA250" s="70"/>
      <c r="FB250" s="70"/>
      <c r="FC250" s="70"/>
      <c r="FD250" s="70"/>
      <c r="FE250" s="70"/>
      <c r="FF250" s="70"/>
      <c r="FG250" s="70"/>
      <c r="FH250" s="70"/>
      <c r="FI250" s="70"/>
      <c r="FJ250" s="70"/>
      <c r="FK250" s="70"/>
      <c r="FL250" s="70"/>
      <c r="FM250" s="70"/>
      <c r="FN250" s="70"/>
      <c r="FO250" s="70"/>
      <c r="FP250" s="70"/>
      <c r="FQ250" s="70"/>
      <c r="FR250" s="70"/>
      <c r="FS250" s="70"/>
      <c r="FT250" s="70"/>
      <c r="FU250" s="70"/>
      <c r="FV250" s="70"/>
      <c r="FW250" s="70"/>
      <c r="FX250" s="70"/>
      <c r="FY250" s="70"/>
      <c r="FZ250" s="70"/>
      <c r="GA250" s="70"/>
      <c r="GB250" s="70"/>
      <c r="GC250" s="70"/>
      <c r="GD250" s="70"/>
      <c r="GE250" s="70"/>
      <c r="GF250" s="70"/>
      <c r="GG250" s="70"/>
      <c r="GH250" s="70"/>
      <c r="GI250" s="70"/>
      <c r="GJ250" s="70"/>
      <c r="GK250" s="70"/>
      <c r="GL250" s="70"/>
      <c r="GM250" s="70"/>
      <c r="GN250" s="70"/>
      <c r="GO250" s="70"/>
      <c r="GP250" s="70"/>
      <c r="GQ250" s="70"/>
      <c r="GR250" s="70"/>
      <c r="GS250" s="70"/>
      <c r="GT250" s="70"/>
      <c r="GU250" s="70"/>
      <c r="GV250" s="70"/>
      <c r="GW250" s="70"/>
      <c r="GX250" s="70"/>
      <c r="GY250" s="70"/>
      <c r="GZ250" s="70"/>
      <c r="HA250" s="70"/>
      <c r="HB250" s="70"/>
      <c r="HC250" s="70"/>
      <c r="HD250" s="70"/>
      <c r="HE250" s="70"/>
      <c r="HF250" s="70"/>
      <c r="HG250" s="70"/>
      <c r="HH250" s="70"/>
      <c r="HI250" s="70"/>
      <c r="HJ250" s="70"/>
      <c r="HK250" s="70"/>
      <c r="HL250" s="70"/>
      <c r="HM250" s="70"/>
      <c r="HN250" s="70"/>
      <c r="HO250" s="70"/>
      <c r="HP250" s="70"/>
      <c r="HQ250" s="70"/>
      <c r="HR250" s="70"/>
      <c r="HS250" s="70"/>
      <c r="HT250" s="70"/>
      <c r="HU250" s="70"/>
      <c r="HV250" s="70"/>
      <c r="HW250" s="70"/>
      <c r="HX250" s="70"/>
      <c r="HY250" s="70"/>
      <c r="HZ250" s="70"/>
      <c r="IA250" s="70"/>
      <c r="IB250" s="70"/>
      <c r="IC250" s="70"/>
      <c r="ID250" s="70"/>
      <c r="IE250" s="70"/>
      <c r="IF250" s="70"/>
      <c r="IG250" s="70"/>
      <c r="IH250" s="70"/>
      <c r="II250" s="70"/>
      <c r="IJ250" s="70"/>
      <c r="IK250" s="70"/>
      <c r="IL250" s="70"/>
      <c r="IM250" s="70"/>
      <c r="IN250" s="70"/>
      <c r="IO250" s="70"/>
      <c r="IP250" s="70"/>
      <c r="IQ250" s="70"/>
      <c r="IR250" s="70"/>
      <c r="IS250" s="70"/>
      <c r="IT250" s="70"/>
      <c r="IU250" s="70"/>
      <c r="IV250" s="70"/>
      <c r="IW250" s="70"/>
      <c r="IX250" s="70"/>
      <c r="IY250" s="70"/>
      <c r="IZ250" s="70"/>
      <c r="JA250" s="70"/>
      <c r="JB250" s="70"/>
      <c r="JC250" s="70"/>
      <c r="JD250" s="70"/>
      <c r="JE250" s="70"/>
      <c r="JF250" s="70"/>
      <c r="JG250" s="70"/>
      <c r="JH250" s="70"/>
      <c r="JI250" s="70"/>
      <c r="JJ250" s="70"/>
      <c r="JK250" s="70"/>
      <c r="JL250" s="70"/>
      <c r="JM250" s="70"/>
      <c r="JN250" s="70"/>
      <c r="JO250" s="70"/>
      <c r="JP250" s="70"/>
      <c r="JQ250" s="70"/>
      <c r="JR250" s="70"/>
      <c r="JS250" s="70"/>
      <c r="JT250" s="70"/>
      <c r="JU250" s="70"/>
      <c r="JV250" s="70"/>
      <c r="JW250" s="70"/>
      <c r="JX250" s="70"/>
      <c r="JY250" s="70"/>
      <c r="JZ250" s="70"/>
      <c r="KA250" s="70"/>
      <c r="KB250" s="70"/>
      <c r="KC250" s="70"/>
      <c r="KD250" s="70"/>
      <c r="KE250" s="70"/>
      <c r="KF250" s="70"/>
      <c r="KG250" s="70"/>
      <c r="KH250" s="70"/>
      <c r="KI250" s="70"/>
      <c r="KJ250" s="70"/>
      <c r="KK250" s="70"/>
      <c r="KL250" s="70"/>
      <c r="KM250" s="70"/>
      <c r="KN250" s="70"/>
      <c r="KO250" s="70"/>
      <c r="KP250" s="70"/>
      <c r="KQ250" s="70"/>
      <c r="KR250" s="70"/>
      <c r="KS250" s="70"/>
      <c r="KT250" s="70"/>
      <c r="KU250" s="70"/>
      <c r="KV250" s="70"/>
      <c r="KW250" s="70"/>
      <c r="KX250" s="70"/>
      <c r="KY250" s="70"/>
      <c r="KZ250" s="70"/>
      <c r="LA250" s="70"/>
      <c r="LB250" s="70"/>
      <c r="LC250" s="70"/>
      <c r="LD250" s="70"/>
      <c r="LE250" s="70"/>
      <c r="LF250" s="70"/>
      <c r="LG250" s="70"/>
      <c r="LH250" s="70"/>
      <c r="LI250" s="70"/>
      <c r="LJ250" s="70"/>
      <c r="LK250" s="70"/>
      <c r="LL250" s="70"/>
      <c r="LM250" s="70"/>
      <c r="LN250" s="70"/>
      <c r="LO250" s="70"/>
      <c r="LP250" s="70"/>
      <c r="LQ250" s="70"/>
      <c r="LR250" s="70"/>
      <c r="LS250" s="70"/>
      <c r="LT250" s="70"/>
      <c r="LU250" s="70"/>
      <c r="LV250" s="70"/>
      <c r="LW250" s="70"/>
      <c r="LX250" s="70"/>
      <c r="LY250" s="70"/>
      <c r="LZ250" s="70"/>
      <c r="MA250" s="70"/>
      <c r="MB250" s="70"/>
      <c r="MC250" s="70"/>
      <c r="MD250" s="70"/>
      <c r="ME250" s="70"/>
      <c r="MF250" s="70"/>
      <c r="MG250" s="70"/>
      <c r="MH250" s="70"/>
      <c r="MI250" s="70"/>
      <c r="MJ250" s="70"/>
      <c r="MK250" s="70"/>
      <c r="ML250" s="70"/>
      <c r="MM250" s="70"/>
      <c r="MN250" s="70"/>
      <c r="MO250" s="70"/>
      <c r="MP250" s="70"/>
      <c r="MQ250" s="70"/>
      <c r="MR250" s="70"/>
      <c r="MS250" s="70"/>
      <c r="MT250" s="70"/>
      <c r="MU250" s="70"/>
      <c r="MV250" s="70"/>
      <c r="MW250" s="70"/>
      <c r="MX250" s="70"/>
      <c r="MY250" s="70"/>
      <c r="MZ250" s="70"/>
      <c r="NA250" s="70"/>
      <c r="NB250" s="70"/>
      <c r="NC250" s="70"/>
      <c r="ND250" s="70"/>
      <c r="NE250" s="70"/>
      <c r="NF250" s="70"/>
      <c r="NG250" s="70"/>
      <c r="NH250" s="70"/>
      <c r="NI250" s="70"/>
      <c r="NJ250" s="70"/>
      <c r="NK250" s="70"/>
      <c r="NL250" s="70"/>
      <c r="NM250" s="70"/>
      <c r="NN250" s="70"/>
      <c r="NO250" s="70"/>
      <c r="NP250" s="70"/>
      <c r="NQ250" s="70"/>
      <c r="NR250" s="70"/>
      <c r="NS250" s="70"/>
      <c r="NT250" s="70"/>
      <c r="NU250" s="70"/>
      <c r="NV250" s="70"/>
      <c r="NW250" s="70"/>
      <c r="NX250" s="70"/>
      <c r="NY250" s="70"/>
      <c r="NZ250" s="70"/>
      <c r="OA250" s="70"/>
      <c r="OB250" s="70"/>
      <c r="OC250" s="70"/>
      <c r="OD250" s="70"/>
      <c r="OE250" s="70"/>
      <c r="OF250" s="70"/>
      <c r="OG250" s="70"/>
      <c r="OH250" s="70"/>
      <c r="OI250" s="70"/>
      <c r="OJ250" s="70"/>
      <c r="OK250" s="70"/>
      <c r="OL250" s="70"/>
      <c r="OM250" s="70"/>
      <c r="ON250" s="70"/>
      <c r="OO250" s="70"/>
      <c r="OP250" s="70"/>
      <c r="OQ250" s="70"/>
      <c r="OR250" s="70"/>
      <c r="OS250" s="70"/>
      <c r="OT250" s="70"/>
      <c r="OU250" s="70"/>
      <c r="OV250" s="70"/>
      <c r="OW250" s="70"/>
      <c r="OX250" s="70"/>
      <c r="OY250" s="70"/>
      <c r="OZ250" s="70"/>
      <c r="PA250" s="70"/>
      <c r="PB250" s="70"/>
      <c r="PC250" s="70"/>
      <c r="PD250" s="70"/>
      <c r="PE250" s="70"/>
      <c r="PF250" s="70"/>
      <c r="PG250" s="70"/>
      <c r="PH250" s="70"/>
      <c r="PI250" s="70"/>
      <c r="PJ250" s="70"/>
      <c r="PK250" s="70"/>
      <c r="PL250" s="70"/>
      <c r="PM250" s="70"/>
      <c r="PN250" s="70"/>
      <c r="PO250" s="70"/>
      <c r="PP250" s="70"/>
      <c r="PQ250" s="70"/>
      <c r="PR250" s="70"/>
      <c r="PS250" s="70"/>
      <c r="PT250" s="70"/>
      <c r="PU250" s="70"/>
      <c r="PV250" s="70"/>
      <c r="PW250" s="70"/>
      <c r="PX250" s="70"/>
      <c r="PY250" s="70"/>
      <c r="PZ250" s="70"/>
      <c r="QA250" s="70"/>
      <c r="QB250" s="70"/>
      <c r="QC250" s="70"/>
      <c r="QD250" s="70"/>
      <c r="QE250" s="70"/>
      <c r="QF250" s="70"/>
      <c r="QG250" s="70"/>
      <c r="QH250" s="70"/>
      <c r="QI250" s="70"/>
      <c r="QJ250" s="70"/>
      <c r="QK250" s="70"/>
      <c r="QL250" s="70"/>
      <c r="QM250" s="70"/>
      <c r="QN250" s="70"/>
      <c r="QO250" s="70"/>
      <c r="QP250" s="70"/>
      <c r="QQ250" s="70"/>
      <c r="QR250" s="70"/>
      <c r="QS250" s="70"/>
      <c r="QT250" s="70"/>
      <c r="QU250" s="70"/>
      <c r="QV250" s="70"/>
      <c r="QW250" s="70"/>
      <c r="QX250" s="70"/>
      <c r="QY250" s="70"/>
      <c r="QZ250" s="70"/>
      <c r="RA250" s="70"/>
      <c r="RB250" s="70"/>
      <c r="RC250" s="70"/>
      <c r="RD250" s="70"/>
      <c r="RE250" s="70"/>
      <c r="RF250" s="70"/>
      <c r="RG250" s="70"/>
      <c r="RH250" s="70"/>
      <c r="RI250" s="70"/>
      <c r="RJ250" s="70"/>
      <c r="RK250" s="70"/>
      <c r="RL250" s="70"/>
      <c r="RM250" s="70"/>
      <c r="RN250" s="70"/>
      <c r="RO250" s="70"/>
      <c r="RP250" s="70"/>
      <c r="RQ250" s="70"/>
      <c r="RR250" s="70"/>
      <c r="RS250" s="70"/>
      <c r="RT250" s="70"/>
      <c r="RU250" s="70"/>
      <c r="RV250" s="70"/>
      <c r="RW250" s="70"/>
      <c r="RX250" s="70"/>
      <c r="RY250" s="70"/>
      <c r="RZ250" s="70"/>
      <c r="SA250" s="70"/>
      <c r="SB250" s="70"/>
      <c r="SC250" s="70"/>
      <c r="SD250" s="70"/>
      <c r="SE250" s="70"/>
      <c r="SF250" s="70"/>
      <c r="SG250" s="70"/>
      <c r="SH250" s="70"/>
      <c r="SI250" s="70"/>
      <c r="SJ250" s="70"/>
      <c r="SK250" s="70"/>
      <c r="SL250" s="70"/>
      <c r="SM250" s="70"/>
      <c r="SN250" s="70"/>
      <c r="SO250" s="70"/>
      <c r="SP250" s="70"/>
      <c r="SQ250" s="70"/>
      <c r="SR250" s="70"/>
      <c r="SS250" s="70"/>
      <c r="ST250" s="70"/>
      <c r="SU250" s="70"/>
      <c r="SV250" s="70"/>
      <c r="SW250" s="70"/>
      <c r="SX250" s="70"/>
      <c r="SY250" s="70"/>
      <c r="SZ250" s="70"/>
      <c r="TA250" s="70"/>
      <c r="TB250" s="70"/>
      <c r="TC250" s="70"/>
      <c r="TD250" s="70"/>
      <c r="TE250" s="70"/>
      <c r="TF250" s="70"/>
      <c r="TG250" s="70"/>
      <c r="TH250" s="70"/>
      <c r="TI250" s="70"/>
      <c r="TJ250" s="70"/>
      <c r="TK250" s="70"/>
      <c r="TL250" s="70"/>
      <c r="TM250" s="70"/>
      <c r="TN250" s="70"/>
      <c r="TO250" s="70"/>
      <c r="TP250" s="70"/>
      <c r="TQ250" s="70"/>
      <c r="TR250" s="70"/>
      <c r="TS250" s="70"/>
      <c r="TT250" s="70"/>
      <c r="TU250" s="70"/>
      <c r="TV250" s="70"/>
      <c r="TW250" s="70"/>
      <c r="TX250" s="70"/>
      <c r="TY250" s="70"/>
      <c r="TZ250" s="70"/>
      <c r="UA250" s="70"/>
      <c r="UB250" s="70"/>
      <c r="UC250" s="70"/>
      <c r="UD250" s="70"/>
      <c r="UE250" s="70"/>
      <c r="UF250" s="70"/>
      <c r="UG250" s="70"/>
      <c r="UH250" s="70"/>
      <c r="UI250" s="70"/>
      <c r="UJ250" s="70"/>
      <c r="UK250" s="70"/>
      <c r="UL250" s="70"/>
      <c r="UM250" s="70"/>
      <c r="UN250" s="70"/>
      <c r="UO250" s="70"/>
      <c r="UP250" s="70"/>
      <c r="UQ250" s="70"/>
      <c r="UR250" s="70"/>
      <c r="US250" s="70"/>
      <c r="UT250" s="70"/>
      <c r="UU250" s="70"/>
      <c r="UV250" s="70"/>
      <c r="UW250" s="70"/>
      <c r="UX250" s="70"/>
      <c r="UY250" s="70"/>
      <c r="UZ250" s="70"/>
      <c r="VA250" s="70"/>
      <c r="VB250" s="70"/>
      <c r="VC250" s="70"/>
      <c r="VD250" s="70"/>
      <c r="VE250" s="70"/>
      <c r="VF250" s="70"/>
      <c r="VG250" s="70"/>
      <c r="VH250" s="70"/>
      <c r="VI250" s="70"/>
      <c r="VJ250" s="70"/>
      <c r="VK250" s="70"/>
      <c r="VL250" s="70"/>
      <c r="VM250" s="70"/>
      <c r="VN250" s="70"/>
      <c r="VO250" s="70"/>
      <c r="VP250" s="70"/>
      <c r="VQ250" s="70"/>
      <c r="VR250" s="70"/>
      <c r="VS250" s="70"/>
      <c r="VT250" s="70"/>
      <c r="VU250" s="70"/>
      <c r="VV250" s="70"/>
      <c r="VW250" s="70"/>
      <c r="VX250" s="70"/>
      <c r="VY250" s="70"/>
      <c r="VZ250" s="70"/>
      <c r="WA250" s="70"/>
      <c r="WB250" s="70"/>
      <c r="WC250" s="70"/>
      <c r="WD250" s="70"/>
      <c r="WE250" s="70"/>
      <c r="WF250" s="70"/>
      <c r="WG250" s="70"/>
      <c r="WH250" s="70"/>
      <c r="WI250" s="70"/>
      <c r="WJ250" s="70"/>
      <c r="WK250" s="70"/>
      <c r="WL250" s="70"/>
      <c r="WM250" s="70"/>
      <c r="WN250" s="70"/>
      <c r="WO250" s="70"/>
      <c r="WP250" s="70"/>
      <c r="WQ250" s="70"/>
      <c r="WR250" s="70"/>
      <c r="WS250" s="70"/>
      <c r="WT250" s="70"/>
      <c r="WU250" s="70"/>
      <c r="WV250" s="70"/>
      <c r="WW250" s="70"/>
      <c r="WX250" s="70"/>
      <c r="WY250" s="70"/>
      <c r="WZ250" s="70"/>
      <c r="XA250" s="70"/>
      <c r="XB250" s="70"/>
      <c r="XC250" s="70"/>
      <c r="XD250" s="70"/>
      <c r="XE250" s="70"/>
      <c r="XF250" s="70"/>
      <c r="XG250" s="70"/>
      <c r="XH250" s="70"/>
      <c r="XI250" s="70"/>
      <c r="XJ250" s="70"/>
      <c r="XK250" s="70"/>
      <c r="XL250" s="70"/>
      <c r="XM250" s="70"/>
      <c r="XN250" s="70"/>
      <c r="XO250" s="70"/>
      <c r="XP250" s="70"/>
      <c r="XQ250" s="70"/>
      <c r="XR250" s="70"/>
      <c r="XS250" s="70"/>
      <c r="XT250" s="70"/>
      <c r="XU250" s="70"/>
      <c r="XV250" s="70"/>
      <c r="XW250" s="70"/>
      <c r="XX250" s="70"/>
      <c r="XY250" s="70"/>
      <c r="XZ250" s="70"/>
      <c r="YA250" s="70"/>
      <c r="YB250" s="70"/>
      <c r="YC250" s="70"/>
      <c r="YD250" s="70"/>
      <c r="YE250" s="70"/>
      <c r="YF250" s="70"/>
      <c r="YG250" s="70"/>
      <c r="YH250" s="70"/>
      <c r="YI250" s="70"/>
      <c r="YJ250" s="70"/>
      <c r="YK250" s="70"/>
      <c r="YL250" s="70"/>
      <c r="YM250" s="70"/>
      <c r="YN250" s="70"/>
      <c r="YO250" s="70"/>
      <c r="YP250" s="70"/>
      <c r="YQ250" s="70"/>
      <c r="YR250" s="70"/>
      <c r="YS250" s="70"/>
      <c r="YT250" s="70"/>
      <c r="YU250" s="70"/>
      <c r="YV250" s="70"/>
      <c r="YW250" s="70"/>
      <c r="YX250" s="70"/>
      <c r="YY250" s="70"/>
      <c r="YZ250" s="70"/>
      <c r="ZA250" s="70"/>
      <c r="ZB250" s="70"/>
      <c r="ZC250" s="70"/>
      <c r="ZD250" s="70"/>
      <c r="ZE250" s="70"/>
      <c r="ZF250" s="70"/>
      <c r="ZG250" s="70"/>
      <c r="ZH250" s="70"/>
      <c r="ZI250" s="70"/>
      <c r="ZJ250" s="70"/>
      <c r="ZK250" s="70"/>
      <c r="ZL250" s="70"/>
      <c r="ZM250" s="70"/>
      <c r="ZN250" s="70"/>
      <c r="ZO250" s="70"/>
      <c r="ZP250" s="70"/>
      <c r="ZQ250" s="70"/>
      <c r="ZR250" s="70"/>
      <c r="ZS250" s="70"/>
      <c r="ZT250" s="70"/>
      <c r="ZU250" s="70"/>
      <c r="ZV250" s="70"/>
      <c r="ZW250" s="70"/>
      <c r="ZX250" s="70"/>
      <c r="ZY250" s="70"/>
      <c r="ZZ250" s="70"/>
      <c r="AAA250" s="70"/>
      <c r="AAB250" s="70"/>
      <c r="AAC250" s="70"/>
      <c r="AAD250" s="70"/>
      <c r="AAE250" s="70"/>
      <c r="AAF250" s="70"/>
      <c r="AAG250" s="70"/>
      <c r="AAH250" s="70"/>
      <c r="AAI250" s="70"/>
      <c r="AAJ250" s="70"/>
      <c r="AAK250" s="70"/>
      <c r="AAL250" s="70"/>
      <c r="AAM250" s="70"/>
      <c r="AAN250" s="70"/>
      <c r="AAO250" s="70"/>
      <c r="AAP250" s="70"/>
      <c r="AAQ250" s="70"/>
      <c r="AAR250" s="70"/>
      <c r="AAS250" s="70"/>
      <c r="AAT250" s="70"/>
      <c r="AAU250" s="70"/>
      <c r="AAV250" s="70"/>
      <c r="AAW250" s="70"/>
      <c r="AAX250" s="70"/>
      <c r="AAY250" s="70"/>
      <c r="AAZ250" s="70"/>
      <c r="ABA250" s="70"/>
      <c r="ABB250" s="70"/>
      <c r="ABC250" s="70"/>
      <c r="ABD250" s="70"/>
      <c r="ABE250" s="70"/>
      <c r="ABF250" s="70"/>
      <c r="ABG250" s="70"/>
      <c r="ABH250" s="70"/>
      <c r="ABI250" s="70"/>
      <c r="ABJ250" s="70"/>
      <c r="ABK250" s="70"/>
      <c r="ABL250" s="70"/>
      <c r="ABM250" s="70"/>
      <c r="ABN250" s="70"/>
      <c r="ABO250" s="70"/>
      <c r="ABP250" s="70"/>
      <c r="ABQ250" s="70"/>
      <c r="ABR250" s="70"/>
      <c r="ABS250" s="70"/>
      <c r="ABT250" s="70"/>
      <c r="ABU250" s="70"/>
      <c r="ABV250" s="70"/>
      <c r="ABW250" s="70"/>
      <c r="ABX250" s="70"/>
      <c r="ABY250" s="70"/>
      <c r="ABZ250" s="70"/>
      <c r="ACA250" s="70"/>
      <c r="ACB250" s="70"/>
      <c r="ACC250" s="70"/>
      <c r="ACD250" s="70"/>
      <c r="ACE250" s="70"/>
      <c r="ACF250" s="70"/>
      <c r="ACG250" s="70"/>
      <c r="ACH250" s="70"/>
      <c r="ACI250" s="70"/>
      <c r="ACJ250" s="70"/>
      <c r="ACK250" s="70"/>
      <c r="ACL250" s="70"/>
      <c r="ACM250" s="70"/>
      <c r="ACN250" s="70"/>
      <c r="ACO250" s="70"/>
      <c r="ACP250" s="70"/>
      <c r="ACQ250" s="70"/>
      <c r="ACR250" s="70"/>
      <c r="ACS250" s="70"/>
      <c r="ACT250" s="70"/>
      <c r="ACU250" s="70"/>
      <c r="ACV250" s="70"/>
      <c r="ACW250" s="70"/>
      <c r="ACX250" s="70"/>
      <c r="ACY250" s="70"/>
      <c r="ACZ250" s="70"/>
      <c r="ADA250" s="70"/>
      <c r="ADB250" s="70"/>
      <c r="ADC250" s="70"/>
      <c r="ADD250" s="70"/>
      <c r="ADE250" s="70"/>
      <c r="ADF250" s="70"/>
      <c r="ADG250" s="70"/>
      <c r="ADH250" s="70"/>
      <c r="ADI250" s="70"/>
      <c r="ADJ250" s="70"/>
      <c r="ADK250" s="70"/>
      <c r="ADL250" s="70"/>
      <c r="ADM250" s="70"/>
      <c r="ADN250" s="70"/>
      <c r="ADO250" s="70"/>
      <c r="ADP250" s="70"/>
      <c r="ADQ250" s="70"/>
      <c r="ADR250" s="70"/>
      <c r="ADS250" s="70"/>
      <c r="ADT250" s="70"/>
      <c r="ADU250" s="70"/>
      <c r="ADV250" s="70"/>
      <c r="ADW250" s="70"/>
      <c r="ADX250" s="70"/>
      <c r="ADY250" s="70"/>
      <c r="ADZ250" s="70"/>
      <c r="AEA250" s="70"/>
      <c r="AEB250" s="70"/>
      <c r="AEC250" s="70"/>
      <c r="AED250" s="70"/>
      <c r="AEE250" s="70"/>
      <c r="AEF250" s="70"/>
      <c r="AEG250" s="70"/>
      <c r="AEH250" s="70"/>
      <c r="AEI250" s="70"/>
      <c r="AEJ250" s="70"/>
      <c r="AEK250" s="70"/>
      <c r="AEL250" s="70"/>
      <c r="AEM250" s="70"/>
      <c r="AEN250" s="70"/>
      <c r="AEO250" s="70"/>
      <c r="AEP250" s="70"/>
      <c r="AEQ250" s="70"/>
      <c r="AER250" s="70"/>
      <c r="AES250" s="70"/>
      <c r="AET250" s="70"/>
      <c r="AEU250" s="70"/>
      <c r="AEV250" s="70"/>
      <c r="AEW250" s="70"/>
      <c r="AEX250" s="70"/>
      <c r="AEY250" s="70"/>
      <c r="AEZ250" s="70"/>
      <c r="AFA250" s="70"/>
      <c r="AFB250" s="70"/>
      <c r="AFC250" s="70"/>
      <c r="AFD250" s="70"/>
      <c r="AFE250" s="70"/>
      <c r="AFF250" s="70"/>
      <c r="AFG250" s="70"/>
      <c r="AFH250" s="70"/>
      <c r="AFI250" s="70"/>
      <c r="AFJ250" s="70"/>
      <c r="AFK250" s="70"/>
      <c r="AFL250" s="70"/>
      <c r="AFM250" s="70"/>
      <c r="AFN250" s="70"/>
      <c r="AFO250" s="70"/>
      <c r="AFP250" s="70"/>
      <c r="AFQ250" s="70"/>
      <c r="AFR250" s="70"/>
      <c r="AFS250" s="70"/>
      <c r="AFT250" s="70"/>
      <c r="AFU250" s="70"/>
      <c r="AFV250" s="70"/>
      <c r="AFW250" s="70"/>
      <c r="AFX250" s="70"/>
      <c r="AFY250" s="70"/>
      <c r="AFZ250" s="70"/>
      <c r="AGA250" s="70"/>
      <c r="AGB250" s="70"/>
      <c r="AGC250" s="70"/>
      <c r="AGD250" s="70"/>
      <c r="AGE250" s="70"/>
      <c r="AGF250" s="70"/>
      <c r="AGG250" s="70"/>
      <c r="AGH250" s="70"/>
      <c r="AGI250" s="70"/>
      <c r="AGJ250" s="70"/>
      <c r="AGK250" s="70"/>
      <c r="AGL250" s="70"/>
      <c r="AGM250" s="70"/>
      <c r="AGN250" s="70"/>
      <c r="AGO250" s="70"/>
      <c r="AGP250" s="70"/>
      <c r="AGQ250" s="70"/>
      <c r="AGR250" s="70"/>
      <c r="AGS250" s="70"/>
      <c r="AGT250" s="70"/>
      <c r="AGU250" s="70"/>
      <c r="AGV250" s="70"/>
      <c r="AGW250" s="70"/>
      <c r="AGX250" s="70"/>
      <c r="AGY250" s="70"/>
      <c r="AGZ250" s="70"/>
      <c r="AHA250" s="70"/>
      <c r="AHB250" s="70"/>
      <c r="AHC250" s="70"/>
      <c r="AHD250" s="70"/>
      <c r="AHE250" s="70"/>
      <c r="AHF250" s="70"/>
      <c r="AHG250" s="70"/>
      <c r="AHH250" s="70"/>
      <c r="AHI250" s="70"/>
      <c r="AHJ250" s="70"/>
      <c r="AHK250" s="70"/>
      <c r="AHL250" s="70"/>
      <c r="AHM250" s="70"/>
      <c r="AHN250" s="70"/>
      <c r="AHO250" s="70"/>
      <c r="AHP250" s="70"/>
      <c r="AHQ250" s="70"/>
      <c r="AHR250" s="70"/>
      <c r="AHS250" s="70"/>
      <c r="AHT250" s="70"/>
      <c r="AHU250" s="70"/>
      <c r="AHV250" s="70"/>
      <c r="AHW250" s="70"/>
      <c r="AHX250" s="70"/>
      <c r="AHY250" s="70"/>
      <c r="AHZ250" s="70"/>
      <c r="AIA250" s="70"/>
      <c r="AIB250" s="70"/>
      <c r="AIC250" s="70"/>
      <c r="AID250" s="70"/>
      <c r="AIE250" s="70"/>
      <c r="AIF250" s="70"/>
      <c r="AIG250" s="70"/>
      <c r="AIH250" s="70"/>
      <c r="AII250" s="70"/>
      <c r="AIJ250" s="70"/>
      <c r="AIK250" s="70"/>
      <c r="AIL250" s="70"/>
      <c r="AIM250" s="70"/>
      <c r="AIN250" s="70"/>
      <c r="AIO250" s="70"/>
      <c r="AIP250" s="70"/>
      <c r="AIQ250" s="70"/>
      <c r="AIR250" s="70"/>
      <c r="AIS250" s="70"/>
      <c r="AIT250" s="70"/>
      <c r="AIU250" s="70"/>
      <c r="AIV250" s="70"/>
      <c r="AIW250" s="70"/>
      <c r="AIX250" s="70"/>
      <c r="AIY250" s="70"/>
      <c r="AIZ250" s="70"/>
      <c r="AJA250" s="70"/>
      <c r="AJB250" s="70"/>
      <c r="AJC250" s="70"/>
      <c r="AJD250" s="70"/>
      <c r="AJE250" s="70"/>
      <c r="AJF250" s="70"/>
      <c r="AJG250" s="70"/>
      <c r="AJH250" s="70"/>
      <c r="AJI250" s="70"/>
      <c r="AJJ250" s="70"/>
      <c r="AJK250" s="70"/>
      <c r="AJL250" s="70"/>
      <c r="AJM250" s="70"/>
      <c r="AJN250" s="70"/>
      <c r="AJO250" s="70"/>
      <c r="AJP250" s="70"/>
      <c r="AJQ250" s="70"/>
      <c r="AJR250" s="70"/>
      <c r="AJS250" s="70"/>
      <c r="AJT250" s="70"/>
      <c r="AJU250" s="70"/>
      <c r="AJV250" s="70"/>
      <c r="AJW250" s="70"/>
      <c r="AJX250" s="70"/>
      <c r="AJY250" s="70"/>
      <c r="AJZ250" s="70"/>
      <c r="AKA250" s="70"/>
      <c r="AKB250" s="70"/>
      <c r="AKC250" s="70"/>
      <c r="AKD250" s="70"/>
      <c r="AKE250" s="70"/>
      <c r="AKF250" s="70"/>
      <c r="AKG250" s="70"/>
      <c r="AKH250" s="70"/>
      <c r="AKI250" s="70"/>
      <c r="AKJ250" s="70"/>
      <c r="AKK250" s="70"/>
      <c r="AKL250" s="70"/>
      <c r="AKM250" s="70"/>
      <c r="AKN250" s="70"/>
      <c r="AKO250" s="70"/>
      <c r="AKP250" s="70"/>
      <c r="AKQ250" s="70"/>
      <c r="AKR250" s="70"/>
      <c r="AKS250" s="70"/>
      <c r="AKT250" s="70"/>
      <c r="AKU250" s="70"/>
      <c r="AKV250" s="70"/>
      <c r="AKW250" s="70"/>
      <c r="AKX250" s="70"/>
      <c r="AKY250" s="70"/>
      <c r="AKZ250" s="70"/>
      <c r="ALA250" s="70"/>
      <c r="ALB250" s="70"/>
      <c r="ALC250" s="70"/>
      <c r="ALD250" s="70"/>
      <c r="ALE250" s="70"/>
      <c r="ALF250" s="70"/>
      <c r="ALG250" s="70"/>
      <c r="ALH250" s="70"/>
      <c r="ALI250" s="70"/>
      <c r="ALJ250" s="70"/>
      <c r="ALK250" s="70"/>
      <c r="ALL250" s="70"/>
      <c r="ALM250" s="70"/>
      <c r="ALN250" s="70"/>
      <c r="ALO250" s="70"/>
      <c r="ALP250" s="70"/>
      <c r="ALQ250" s="70"/>
      <c r="ALR250" s="70"/>
      <c r="ALS250" s="70"/>
      <c r="ALT250" s="70"/>
      <c r="ALU250" s="70"/>
      <c r="ALV250" s="70"/>
      <c r="ALW250" s="70"/>
      <c r="ALX250" s="70"/>
      <c r="ALY250" s="70"/>
      <c r="ALZ250" s="70"/>
      <c r="AMA250" s="70"/>
      <c r="AMB250" s="70"/>
      <c r="AMC250" s="70"/>
      <c r="AMD250" s="70"/>
      <c r="AME250" s="70"/>
      <c r="AMF250" s="70"/>
      <c r="AMG250" s="70"/>
      <c r="AMH250" s="70"/>
    </row>
    <row r="251" spans="1:1022" x14ac:dyDescent="0.2">
      <c r="A251" s="172"/>
      <c r="B251" s="75" t="s">
        <v>13688</v>
      </c>
      <c r="C251" s="76">
        <v>1.5272431265474101E-2</v>
      </c>
      <c r="D251" s="77">
        <v>15.3333333333333</v>
      </c>
      <c r="E251" s="77">
        <v>0.204176334106729</v>
      </c>
      <c r="F251" s="75">
        <v>2</v>
      </c>
      <c r="G251" s="75">
        <v>8</v>
      </c>
      <c r="H251" s="78" t="s">
        <v>13689</v>
      </c>
      <c r="I251" s="76">
        <v>6.8973508156773902E-2</v>
      </c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0"/>
      <c r="AZ251" s="70"/>
      <c r="BA251" s="70"/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0"/>
      <c r="BR251" s="70"/>
      <c r="BS251" s="70"/>
      <c r="BT251" s="70"/>
      <c r="BU251" s="70"/>
      <c r="BV251" s="70"/>
      <c r="BW251" s="70"/>
      <c r="BX251" s="70"/>
      <c r="BY251" s="70"/>
      <c r="BZ251" s="70"/>
      <c r="CA251" s="70"/>
      <c r="CB251" s="70"/>
      <c r="CC251" s="70"/>
      <c r="CD251" s="70"/>
      <c r="CE251" s="70"/>
      <c r="CF251" s="70"/>
      <c r="CG251" s="70"/>
      <c r="CH251" s="70"/>
      <c r="CI251" s="70"/>
      <c r="CJ251" s="70"/>
      <c r="CK251" s="70"/>
      <c r="CL251" s="70"/>
      <c r="CM251" s="70"/>
      <c r="CN251" s="70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  <c r="DC251" s="70"/>
      <c r="DD251" s="70"/>
      <c r="DE251" s="70"/>
      <c r="DF251" s="70"/>
      <c r="DG251" s="70"/>
      <c r="DH251" s="70"/>
      <c r="DI251" s="70"/>
      <c r="DJ251" s="70"/>
      <c r="DK251" s="70"/>
      <c r="DL251" s="70"/>
      <c r="DM251" s="70"/>
      <c r="DN251" s="70"/>
      <c r="DO251" s="70"/>
      <c r="DP251" s="70"/>
      <c r="DQ251" s="70"/>
      <c r="DR251" s="70"/>
      <c r="DS251" s="70"/>
      <c r="DT251" s="70"/>
      <c r="DU251" s="70"/>
      <c r="DV251" s="70"/>
      <c r="DW251" s="70"/>
      <c r="DX251" s="70"/>
      <c r="DY251" s="70"/>
      <c r="DZ251" s="70"/>
      <c r="EA251" s="70"/>
      <c r="EB251" s="70"/>
      <c r="EC251" s="70"/>
      <c r="ED251" s="70"/>
      <c r="EE251" s="70"/>
      <c r="EF251" s="70"/>
      <c r="EG251" s="70"/>
      <c r="EH251" s="70"/>
      <c r="EI251" s="70"/>
      <c r="EJ251" s="70"/>
      <c r="EK251" s="70"/>
      <c r="EL251" s="70"/>
      <c r="EM251" s="70"/>
      <c r="EN251" s="70"/>
      <c r="EO251" s="70"/>
      <c r="EP251" s="70"/>
      <c r="EQ251" s="70"/>
      <c r="ER251" s="70"/>
      <c r="ES251" s="70"/>
      <c r="ET251" s="70"/>
      <c r="EU251" s="70"/>
      <c r="EV251" s="70"/>
      <c r="EW251" s="70"/>
      <c r="EX251" s="70"/>
      <c r="EY251" s="70"/>
      <c r="EZ251" s="70"/>
      <c r="FA251" s="70"/>
      <c r="FB251" s="70"/>
      <c r="FC251" s="70"/>
      <c r="FD251" s="70"/>
      <c r="FE251" s="70"/>
      <c r="FF251" s="70"/>
      <c r="FG251" s="70"/>
      <c r="FH251" s="70"/>
      <c r="FI251" s="70"/>
      <c r="FJ251" s="70"/>
      <c r="FK251" s="70"/>
      <c r="FL251" s="70"/>
      <c r="FM251" s="70"/>
      <c r="FN251" s="70"/>
      <c r="FO251" s="70"/>
      <c r="FP251" s="70"/>
      <c r="FQ251" s="70"/>
      <c r="FR251" s="70"/>
      <c r="FS251" s="70"/>
      <c r="FT251" s="70"/>
      <c r="FU251" s="70"/>
      <c r="FV251" s="70"/>
      <c r="FW251" s="70"/>
      <c r="FX251" s="70"/>
      <c r="FY251" s="70"/>
      <c r="FZ251" s="70"/>
      <c r="GA251" s="70"/>
      <c r="GB251" s="70"/>
      <c r="GC251" s="70"/>
      <c r="GD251" s="70"/>
      <c r="GE251" s="70"/>
      <c r="GF251" s="70"/>
      <c r="GG251" s="70"/>
      <c r="GH251" s="70"/>
      <c r="GI251" s="70"/>
      <c r="GJ251" s="70"/>
      <c r="GK251" s="70"/>
      <c r="GL251" s="70"/>
      <c r="GM251" s="70"/>
      <c r="GN251" s="70"/>
      <c r="GO251" s="70"/>
      <c r="GP251" s="70"/>
      <c r="GQ251" s="70"/>
      <c r="GR251" s="70"/>
      <c r="GS251" s="70"/>
      <c r="GT251" s="70"/>
      <c r="GU251" s="70"/>
      <c r="GV251" s="70"/>
      <c r="GW251" s="70"/>
      <c r="GX251" s="70"/>
      <c r="GY251" s="70"/>
      <c r="GZ251" s="70"/>
      <c r="HA251" s="70"/>
      <c r="HB251" s="70"/>
      <c r="HC251" s="70"/>
      <c r="HD251" s="70"/>
      <c r="HE251" s="70"/>
      <c r="HF251" s="70"/>
      <c r="HG251" s="70"/>
      <c r="HH251" s="70"/>
      <c r="HI251" s="70"/>
      <c r="HJ251" s="70"/>
      <c r="HK251" s="70"/>
      <c r="HL251" s="70"/>
      <c r="HM251" s="70"/>
      <c r="HN251" s="70"/>
      <c r="HO251" s="70"/>
      <c r="HP251" s="70"/>
      <c r="HQ251" s="70"/>
      <c r="HR251" s="70"/>
      <c r="HS251" s="70"/>
      <c r="HT251" s="70"/>
      <c r="HU251" s="70"/>
      <c r="HV251" s="70"/>
      <c r="HW251" s="70"/>
      <c r="HX251" s="70"/>
      <c r="HY251" s="70"/>
      <c r="HZ251" s="70"/>
      <c r="IA251" s="70"/>
      <c r="IB251" s="70"/>
      <c r="IC251" s="70"/>
      <c r="ID251" s="70"/>
      <c r="IE251" s="70"/>
      <c r="IF251" s="70"/>
      <c r="IG251" s="70"/>
      <c r="IH251" s="70"/>
      <c r="II251" s="70"/>
      <c r="IJ251" s="70"/>
      <c r="IK251" s="70"/>
      <c r="IL251" s="70"/>
      <c r="IM251" s="70"/>
      <c r="IN251" s="70"/>
      <c r="IO251" s="70"/>
      <c r="IP251" s="70"/>
      <c r="IQ251" s="70"/>
      <c r="IR251" s="70"/>
      <c r="IS251" s="70"/>
      <c r="IT251" s="70"/>
      <c r="IU251" s="70"/>
      <c r="IV251" s="70"/>
      <c r="IW251" s="70"/>
      <c r="IX251" s="70"/>
      <c r="IY251" s="70"/>
      <c r="IZ251" s="70"/>
      <c r="JA251" s="70"/>
      <c r="JB251" s="70"/>
      <c r="JC251" s="70"/>
      <c r="JD251" s="70"/>
      <c r="JE251" s="70"/>
      <c r="JF251" s="70"/>
      <c r="JG251" s="70"/>
      <c r="JH251" s="70"/>
      <c r="JI251" s="70"/>
      <c r="JJ251" s="70"/>
      <c r="JK251" s="70"/>
      <c r="JL251" s="70"/>
      <c r="JM251" s="70"/>
      <c r="JN251" s="70"/>
      <c r="JO251" s="70"/>
      <c r="JP251" s="70"/>
      <c r="JQ251" s="70"/>
      <c r="JR251" s="70"/>
      <c r="JS251" s="70"/>
      <c r="JT251" s="70"/>
      <c r="JU251" s="70"/>
      <c r="JV251" s="70"/>
      <c r="JW251" s="70"/>
      <c r="JX251" s="70"/>
      <c r="JY251" s="70"/>
      <c r="JZ251" s="70"/>
      <c r="KA251" s="70"/>
      <c r="KB251" s="70"/>
      <c r="KC251" s="70"/>
      <c r="KD251" s="70"/>
      <c r="KE251" s="70"/>
      <c r="KF251" s="70"/>
      <c r="KG251" s="70"/>
      <c r="KH251" s="70"/>
      <c r="KI251" s="70"/>
      <c r="KJ251" s="70"/>
      <c r="KK251" s="70"/>
      <c r="KL251" s="70"/>
      <c r="KM251" s="70"/>
      <c r="KN251" s="70"/>
      <c r="KO251" s="70"/>
      <c r="KP251" s="70"/>
      <c r="KQ251" s="70"/>
      <c r="KR251" s="70"/>
      <c r="KS251" s="70"/>
      <c r="KT251" s="70"/>
      <c r="KU251" s="70"/>
      <c r="KV251" s="70"/>
      <c r="KW251" s="70"/>
      <c r="KX251" s="70"/>
      <c r="KY251" s="70"/>
      <c r="KZ251" s="70"/>
      <c r="LA251" s="70"/>
      <c r="LB251" s="70"/>
      <c r="LC251" s="70"/>
      <c r="LD251" s="70"/>
      <c r="LE251" s="70"/>
      <c r="LF251" s="70"/>
      <c r="LG251" s="70"/>
      <c r="LH251" s="70"/>
      <c r="LI251" s="70"/>
      <c r="LJ251" s="70"/>
      <c r="LK251" s="70"/>
      <c r="LL251" s="70"/>
      <c r="LM251" s="70"/>
      <c r="LN251" s="70"/>
      <c r="LO251" s="70"/>
      <c r="LP251" s="70"/>
      <c r="LQ251" s="70"/>
      <c r="LR251" s="70"/>
      <c r="LS251" s="70"/>
      <c r="LT251" s="70"/>
      <c r="LU251" s="70"/>
      <c r="LV251" s="70"/>
      <c r="LW251" s="70"/>
      <c r="LX251" s="70"/>
      <c r="LY251" s="70"/>
      <c r="LZ251" s="70"/>
      <c r="MA251" s="70"/>
      <c r="MB251" s="70"/>
      <c r="MC251" s="70"/>
      <c r="MD251" s="70"/>
      <c r="ME251" s="70"/>
      <c r="MF251" s="70"/>
      <c r="MG251" s="70"/>
      <c r="MH251" s="70"/>
      <c r="MI251" s="70"/>
      <c r="MJ251" s="70"/>
      <c r="MK251" s="70"/>
      <c r="ML251" s="70"/>
      <c r="MM251" s="70"/>
      <c r="MN251" s="70"/>
      <c r="MO251" s="70"/>
      <c r="MP251" s="70"/>
      <c r="MQ251" s="70"/>
      <c r="MR251" s="70"/>
      <c r="MS251" s="70"/>
      <c r="MT251" s="70"/>
      <c r="MU251" s="70"/>
      <c r="MV251" s="70"/>
      <c r="MW251" s="70"/>
      <c r="MX251" s="70"/>
      <c r="MY251" s="70"/>
      <c r="MZ251" s="70"/>
      <c r="NA251" s="70"/>
      <c r="NB251" s="70"/>
      <c r="NC251" s="70"/>
      <c r="ND251" s="70"/>
      <c r="NE251" s="70"/>
      <c r="NF251" s="70"/>
      <c r="NG251" s="70"/>
      <c r="NH251" s="70"/>
      <c r="NI251" s="70"/>
      <c r="NJ251" s="70"/>
      <c r="NK251" s="70"/>
      <c r="NL251" s="70"/>
      <c r="NM251" s="70"/>
      <c r="NN251" s="70"/>
      <c r="NO251" s="70"/>
      <c r="NP251" s="70"/>
      <c r="NQ251" s="70"/>
      <c r="NR251" s="70"/>
      <c r="NS251" s="70"/>
      <c r="NT251" s="70"/>
      <c r="NU251" s="70"/>
      <c r="NV251" s="70"/>
      <c r="NW251" s="70"/>
      <c r="NX251" s="70"/>
      <c r="NY251" s="70"/>
      <c r="NZ251" s="70"/>
      <c r="OA251" s="70"/>
      <c r="OB251" s="70"/>
      <c r="OC251" s="70"/>
      <c r="OD251" s="70"/>
      <c r="OE251" s="70"/>
      <c r="OF251" s="70"/>
      <c r="OG251" s="70"/>
      <c r="OH251" s="70"/>
      <c r="OI251" s="70"/>
      <c r="OJ251" s="70"/>
      <c r="OK251" s="70"/>
      <c r="OL251" s="70"/>
      <c r="OM251" s="70"/>
      <c r="ON251" s="70"/>
      <c r="OO251" s="70"/>
      <c r="OP251" s="70"/>
      <c r="OQ251" s="70"/>
      <c r="OR251" s="70"/>
      <c r="OS251" s="70"/>
      <c r="OT251" s="70"/>
      <c r="OU251" s="70"/>
      <c r="OV251" s="70"/>
      <c r="OW251" s="70"/>
      <c r="OX251" s="70"/>
      <c r="OY251" s="70"/>
      <c r="OZ251" s="70"/>
      <c r="PA251" s="70"/>
      <c r="PB251" s="70"/>
      <c r="PC251" s="70"/>
      <c r="PD251" s="70"/>
      <c r="PE251" s="70"/>
      <c r="PF251" s="70"/>
      <c r="PG251" s="70"/>
      <c r="PH251" s="70"/>
      <c r="PI251" s="70"/>
      <c r="PJ251" s="70"/>
      <c r="PK251" s="70"/>
      <c r="PL251" s="70"/>
      <c r="PM251" s="70"/>
      <c r="PN251" s="70"/>
      <c r="PO251" s="70"/>
      <c r="PP251" s="70"/>
      <c r="PQ251" s="70"/>
      <c r="PR251" s="70"/>
      <c r="PS251" s="70"/>
      <c r="PT251" s="70"/>
      <c r="PU251" s="70"/>
      <c r="PV251" s="70"/>
      <c r="PW251" s="70"/>
      <c r="PX251" s="70"/>
      <c r="PY251" s="70"/>
      <c r="PZ251" s="70"/>
      <c r="QA251" s="70"/>
      <c r="QB251" s="70"/>
      <c r="QC251" s="70"/>
      <c r="QD251" s="70"/>
      <c r="QE251" s="70"/>
      <c r="QF251" s="70"/>
      <c r="QG251" s="70"/>
      <c r="QH251" s="70"/>
      <c r="QI251" s="70"/>
      <c r="QJ251" s="70"/>
      <c r="QK251" s="70"/>
      <c r="QL251" s="70"/>
      <c r="QM251" s="70"/>
      <c r="QN251" s="70"/>
      <c r="QO251" s="70"/>
      <c r="QP251" s="70"/>
      <c r="QQ251" s="70"/>
      <c r="QR251" s="70"/>
      <c r="QS251" s="70"/>
      <c r="QT251" s="70"/>
      <c r="QU251" s="70"/>
      <c r="QV251" s="70"/>
      <c r="QW251" s="70"/>
      <c r="QX251" s="70"/>
      <c r="QY251" s="70"/>
      <c r="QZ251" s="70"/>
      <c r="RA251" s="70"/>
      <c r="RB251" s="70"/>
      <c r="RC251" s="70"/>
      <c r="RD251" s="70"/>
      <c r="RE251" s="70"/>
      <c r="RF251" s="70"/>
      <c r="RG251" s="70"/>
      <c r="RH251" s="70"/>
      <c r="RI251" s="70"/>
      <c r="RJ251" s="70"/>
      <c r="RK251" s="70"/>
      <c r="RL251" s="70"/>
      <c r="RM251" s="70"/>
      <c r="RN251" s="70"/>
      <c r="RO251" s="70"/>
      <c r="RP251" s="70"/>
      <c r="RQ251" s="70"/>
      <c r="RR251" s="70"/>
      <c r="RS251" s="70"/>
      <c r="RT251" s="70"/>
      <c r="RU251" s="70"/>
      <c r="RV251" s="70"/>
      <c r="RW251" s="70"/>
      <c r="RX251" s="70"/>
      <c r="RY251" s="70"/>
      <c r="RZ251" s="70"/>
      <c r="SA251" s="70"/>
      <c r="SB251" s="70"/>
      <c r="SC251" s="70"/>
      <c r="SD251" s="70"/>
      <c r="SE251" s="70"/>
      <c r="SF251" s="70"/>
      <c r="SG251" s="70"/>
      <c r="SH251" s="70"/>
      <c r="SI251" s="70"/>
      <c r="SJ251" s="70"/>
      <c r="SK251" s="70"/>
      <c r="SL251" s="70"/>
      <c r="SM251" s="70"/>
      <c r="SN251" s="70"/>
      <c r="SO251" s="70"/>
      <c r="SP251" s="70"/>
      <c r="SQ251" s="70"/>
      <c r="SR251" s="70"/>
      <c r="SS251" s="70"/>
      <c r="ST251" s="70"/>
      <c r="SU251" s="70"/>
      <c r="SV251" s="70"/>
      <c r="SW251" s="70"/>
      <c r="SX251" s="70"/>
      <c r="SY251" s="70"/>
      <c r="SZ251" s="70"/>
      <c r="TA251" s="70"/>
      <c r="TB251" s="70"/>
      <c r="TC251" s="70"/>
      <c r="TD251" s="70"/>
      <c r="TE251" s="70"/>
      <c r="TF251" s="70"/>
      <c r="TG251" s="70"/>
      <c r="TH251" s="70"/>
      <c r="TI251" s="70"/>
      <c r="TJ251" s="70"/>
      <c r="TK251" s="70"/>
      <c r="TL251" s="70"/>
      <c r="TM251" s="70"/>
      <c r="TN251" s="70"/>
      <c r="TO251" s="70"/>
      <c r="TP251" s="70"/>
      <c r="TQ251" s="70"/>
      <c r="TR251" s="70"/>
      <c r="TS251" s="70"/>
      <c r="TT251" s="70"/>
      <c r="TU251" s="70"/>
      <c r="TV251" s="70"/>
      <c r="TW251" s="70"/>
      <c r="TX251" s="70"/>
      <c r="TY251" s="70"/>
      <c r="TZ251" s="70"/>
      <c r="UA251" s="70"/>
      <c r="UB251" s="70"/>
      <c r="UC251" s="70"/>
      <c r="UD251" s="70"/>
      <c r="UE251" s="70"/>
      <c r="UF251" s="70"/>
      <c r="UG251" s="70"/>
      <c r="UH251" s="70"/>
      <c r="UI251" s="70"/>
      <c r="UJ251" s="70"/>
      <c r="UK251" s="70"/>
      <c r="UL251" s="70"/>
      <c r="UM251" s="70"/>
      <c r="UN251" s="70"/>
      <c r="UO251" s="70"/>
      <c r="UP251" s="70"/>
      <c r="UQ251" s="70"/>
      <c r="UR251" s="70"/>
      <c r="US251" s="70"/>
      <c r="UT251" s="70"/>
      <c r="UU251" s="70"/>
      <c r="UV251" s="70"/>
      <c r="UW251" s="70"/>
      <c r="UX251" s="70"/>
      <c r="UY251" s="70"/>
      <c r="UZ251" s="70"/>
      <c r="VA251" s="70"/>
      <c r="VB251" s="70"/>
      <c r="VC251" s="70"/>
      <c r="VD251" s="70"/>
      <c r="VE251" s="70"/>
      <c r="VF251" s="70"/>
      <c r="VG251" s="70"/>
      <c r="VH251" s="70"/>
      <c r="VI251" s="70"/>
      <c r="VJ251" s="70"/>
      <c r="VK251" s="70"/>
      <c r="VL251" s="70"/>
      <c r="VM251" s="70"/>
      <c r="VN251" s="70"/>
      <c r="VO251" s="70"/>
      <c r="VP251" s="70"/>
      <c r="VQ251" s="70"/>
      <c r="VR251" s="70"/>
      <c r="VS251" s="70"/>
      <c r="VT251" s="70"/>
      <c r="VU251" s="70"/>
      <c r="VV251" s="70"/>
      <c r="VW251" s="70"/>
      <c r="VX251" s="70"/>
      <c r="VY251" s="70"/>
      <c r="VZ251" s="70"/>
      <c r="WA251" s="70"/>
      <c r="WB251" s="70"/>
      <c r="WC251" s="70"/>
      <c r="WD251" s="70"/>
      <c r="WE251" s="70"/>
      <c r="WF251" s="70"/>
      <c r="WG251" s="70"/>
      <c r="WH251" s="70"/>
      <c r="WI251" s="70"/>
      <c r="WJ251" s="70"/>
      <c r="WK251" s="70"/>
      <c r="WL251" s="70"/>
      <c r="WM251" s="70"/>
      <c r="WN251" s="70"/>
      <c r="WO251" s="70"/>
      <c r="WP251" s="70"/>
      <c r="WQ251" s="70"/>
      <c r="WR251" s="70"/>
      <c r="WS251" s="70"/>
      <c r="WT251" s="70"/>
      <c r="WU251" s="70"/>
      <c r="WV251" s="70"/>
      <c r="WW251" s="70"/>
      <c r="WX251" s="70"/>
      <c r="WY251" s="70"/>
      <c r="WZ251" s="70"/>
      <c r="XA251" s="70"/>
      <c r="XB251" s="70"/>
      <c r="XC251" s="70"/>
      <c r="XD251" s="70"/>
      <c r="XE251" s="70"/>
      <c r="XF251" s="70"/>
      <c r="XG251" s="70"/>
      <c r="XH251" s="70"/>
      <c r="XI251" s="70"/>
      <c r="XJ251" s="70"/>
      <c r="XK251" s="70"/>
      <c r="XL251" s="70"/>
      <c r="XM251" s="70"/>
      <c r="XN251" s="70"/>
      <c r="XO251" s="70"/>
      <c r="XP251" s="70"/>
      <c r="XQ251" s="70"/>
      <c r="XR251" s="70"/>
      <c r="XS251" s="70"/>
      <c r="XT251" s="70"/>
      <c r="XU251" s="70"/>
      <c r="XV251" s="70"/>
      <c r="XW251" s="70"/>
      <c r="XX251" s="70"/>
      <c r="XY251" s="70"/>
      <c r="XZ251" s="70"/>
      <c r="YA251" s="70"/>
      <c r="YB251" s="70"/>
      <c r="YC251" s="70"/>
      <c r="YD251" s="70"/>
      <c r="YE251" s="70"/>
      <c r="YF251" s="70"/>
      <c r="YG251" s="70"/>
      <c r="YH251" s="70"/>
      <c r="YI251" s="70"/>
      <c r="YJ251" s="70"/>
      <c r="YK251" s="70"/>
      <c r="YL251" s="70"/>
      <c r="YM251" s="70"/>
      <c r="YN251" s="70"/>
      <c r="YO251" s="70"/>
      <c r="YP251" s="70"/>
      <c r="YQ251" s="70"/>
      <c r="YR251" s="70"/>
      <c r="YS251" s="70"/>
      <c r="YT251" s="70"/>
      <c r="YU251" s="70"/>
      <c r="YV251" s="70"/>
      <c r="YW251" s="70"/>
      <c r="YX251" s="70"/>
      <c r="YY251" s="70"/>
      <c r="YZ251" s="70"/>
      <c r="ZA251" s="70"/>
      <c r="ZB251" s="70"/>
      <c r="ZC251" s="70"/>
      <c r="ZD251" s="70"/>
      <c r="ZE251" s="70"/>
      <c r="ZF251" s="70"/>
      <c r="ZG251" s="70"/>
      <c r="ZH251" s="70"/>
      <c r="ZI251" s="70"/>
      <c r="ZJ251" s="70"/>
      <c r="ZK251" s="70"/>
      <c r="ZL251" s="70"/>
      <c r="ZM251" s="70"/>
      <c r="ZN251" s="70"/>
      <c r="ZO251" s="70"/>
      <c r="ZP251" s="70"/>
      <c r="ZQ251" s="70"/>
      <c r="ZR251" s="70"/>
      <c r="ZS251" s="70"/>
      <c r="ZT251" s="70"/>
      <c r="ZU251" s="70"/>
      <c r="ZV251" s="70"/>
      <c r="ZW251" s="70"/>
      <c r="ZX251" s="70"/>
      <c r="ZY251" s="70"/>
      <c r="ZZ251" s="70"/>
      <c r="AAA251" s="70"/>
      <c r="AAB251" s="70"/>
      <c r="AAC251" s="70"/>
      <c r="AAD251" s="70"/>
      <c r="AAE251" s="70"/>
      <c r="AAF251" s="70"/>
      <c r="AAG251" s="70"/>
      <c r="AAH251" s="70"/>
      <c r="AAI251" s="70"/>
      <c r="AAJ251" s="70"/>
      <c r="AAK251" s="70"/>
      <c r="AAL251" s="70"/>
      <c r="AAM251" s="70"/>
      <c r="AAN251" s="70"/>
      <c r="AAO251" s="70"/>
      <c r="AAP251" s="70"/>
      <c r="AAQ251" s="70"/>
      <c r="AAR251" s="70"/>
      <c r="AAS251" s="70"/>
      <c r="AAT251" s="70"/>
      <c r="AAU251" s="70"/>
      <c r="AAV251" s="70"/>
      <c r="AAW251" s="70"/>
      <c r="AAX251" s="70"/>
      <c r="AAY251" s="70"/>
      <c r="AAZ251" s="70"/>
      <c r="ABA251" s="70"/>
      <c r="ABB251" s="70"/>
      <c r="ABC251" s="70"/>
      <c r="ABD251" s="70"/>
      <c r="ABE251" s="70"/>
      <c r="ABF251" s="70"/>
      <c r="ABG251" s="70"/>
      <c r="ABH251" s="70"/>
      <c r="ABI251" s="70"/>
      <c r="ABJ251" s="70"/>
      <c r="ABK251" s="70"/>
      <c r="ABL251" s="70"/>
      <c r="ABM251" s="70"/>
      <c r="ABN251" s="70"/>
      <c r="ABO251" s="70"/>
      <c r="ABP251" s="70"/>
      <c r="ABQ251" s="70"/>
      <c r="ABR251" s="70"/>
      <c r="ABS251" s="70"/>
      <c r="ABT251" s="70"/>
      <c r="ABU251" s="70"/>
      <c r="ABV251" s="70"/>
      <c r="ABW251" s="70"/>
      <c r="ABX251" s="70"/>
      <c r="ABY251" s="70"/>
      <c r="ABZ251" s="70"/>
      <c r="ACA251" s="70"/>
      <c r="ACB251" s="70"/>
      <c r="ACC251" s="70"/>
      <c r="ACD251" s="70"/>
      <c r="ACE251" s="70"/>
      <c r="ACF251" s="70"/>
      <c r="ACG251" s="70"/>
      <c r="ACH251" s="70"/>
      <c r="ACI251" s="70"/>
      <c r="ACJ251" s="70"/>
      <c r="ACK251" s="70"/>
      <c r="ACL251" s="70"/>
      <c r="ACM251" s="70"/>
      <c r="ACN251" s="70"/>
      <c r="ACO251" s="70"/>
      <c r="ACP251" s="70"/>
      <c r="ACQ251" s="70"/>
      <c r="ACR251" s="70"/>
      <c r="ACS251" s="70"/>
      <c r="ACT251" s="70"/>
      <c r="ACU251" s="70"/>
      <c r="ACV251" s="70"/>
      <c r="ACW251" s="70"/>
      <c r="ACX251" s="70"/>
      <c r="ACY251" s="70"/>
      <c r="ACZ251" s="70"/>
      <c r="ADA251" s="70"/>
      <c r="ADB251" s="70"/>
      <c r="ADC251" s="70"/>
      <c r="ADD251" s="70"/>
      <c r="ADE251" s="70"/>
      <c r="ADF251" s="70"/>
      <c r="ADG251" s="70"/>
      <c r="ADH251" s="70"/>
      <c r="ADI251" s="70"/>
      <c r="ADJ251" s="70"/>
      <c r="ADK251" s="70"/>
      <c r="ADL251" s="70"/>
      <c r="ADM251" s="70"/>
      <c r="ADN251" s="70"/>
      <c r="ADO251" s="70"/>
      <c r="ADP251" s="70"/>
      <c r="ADQ251" s="70"/>
      <c r="ADR251" s="70"/>
      <c r="ADS251" s="70"/>
      <c r="ADT251" s="70"/>
      <c r="ADU251" s="70"/>
      <c r="ADV251" s="70"/>
      <c r="ADW251" s="70"/>
      <c r="ADX251" s="70"/>
      <c r="ADY251" s="70"/>
      <c r="ADZ251" s="70"/>
      <c r="AEA251" s="70"/>
      <c r="AEB251" s="70"/>
      <c r="AEC251" s="70"/>
      <c r="AED251" s="70"/>
      <c r="AEE251" s="70"/>
      <c r="AEF251" s="70"/>
      <c r="AEG251" s="70"/>
      <c r="AEH251" s="70"/>
      <c r="AEI251" s="70"/>
      <c r="AEJ251" s="70"/>
      <c r="AEK251" s="70"/>
      <c r="AEL251" s="70"/>
      <c r="AEM251" s="70"/>
      <c r="AEN251" s="70"/>
      <c r="AEO251" s="70"/>
      <c r="AEP251" s="70"/>
      <c r="AEQ251" s="70"/>
      <c r="AER251" s="70"/>
      <c r="AES251" s="70"/>
      <c r="AET251" s="70"/>
      <c r="AEU251" s="70"/>
      <c r="AEV251" s="70"/>
      <c r="AEW251" s="70"/>
      <c r="AEX251" s="70"/>
      <c r="AEY251" s="70"/>
      <c r="AEZ251" s="70"/>
      <c r="AFA251" s="70"/>
      <c r="AFB251" s="70"/>
      <c r="AFC251" s="70"/>
      <c r="AFD251" s="70"/>
      <c r="AFE251" s="70"/>
      <c r="AFF251" s="70"/>
      <c r="AFG251" s="70"/>
      <c r="AFH251" s="70"/>
      <c r="AFI251" s="70"/>
      <c r="AFJ251" s="70"/>
      <c r="AFK251" s="70"/>
      <c r="AFL251" s="70"/>
      <c r="AFM251" s="70"/>
      <c r="AFN251" s="70"/>
      <c r="AFO251" s="70"/>
      <c r="AFP251" s="70"/>
      <c r="AFQ251" s="70"/>
      <c r="AFR251" s="70"/>
      <c r="AFS251" s="70"/>
      <c r="AFT251" s="70"/>
      <c r="AFU251" s="70"/>
      <c r="AFV251" s="70"/>
      <c r="AFW251" s="70"/>
      <c r="AFX251" s="70"/>
      <c r="AFY251" s="70"/>
      <c r="AFZ251" s="70"/>
      <c r="AGA251" s="70"/>
      <c r="AGB251" s="70"/>
      <c r="AGC251" s="70"/>
      <c r="AGD251" s="70"/>
      <c r="AGE251" s="70"/>
      <c r="AGF251" s="70"/>
      <c r="AGG251" s="70"/>
      <c r="AGH251" s="70"/>
      <c r="AGI251" s="70"/>
      <c r="AGJ251" s="70"/>
      <c r="AGK251" s="70"/>
      <c r="AGL251" s="70"/>
      <c r="AGM251" s="70"/>
      <c r="AGN251" s="70"/>
      <c r="AGO251" s="70"/>
      <c r="AGP251" s="70"/>
      <c r="AGQ251" s="70"/>
      <c r="AGR251" s="70"/>
      <c r="AGS251" s="70"/>
      <c r="AGT251" s="70"/>
      <c r="AGU251" s="70"/>
      <c r="AGV251" s="70"/>
      <c r="AGW251" s="70"/>
      <c r="AGX251" s="70"/>
      <c r="AGY251" s="70"/>
      <c r="AGZ251" s="70"/>
      <c r="AHA251" s="70"/>
      <c r="AHB251" s="70"/>
      <c r="AHC251" s="70"/>
      <c r="AHD251" s="70"/>
      <c r="AHE251" s="70"/>
      <c r="AHF251" s="70"/>
      <c r="AHG251" s="70"/>
      <c r="AHH251" s="70"/>
      <c r="AHI251" s="70"/>
      <c r="AHJ251" s="70"/>
      <c r="AHK251" s="70"/>
      <c r="AHL251" s="70"/>
      <c r="AHM251" s="70"/>
      <c r="AHN251" s="70"/>
      <c r="AHO251" s="70"/>
      <c r="AHP251" s="70"/>
      <c r="AHQ251" s="70"/>
      <c r="AHR251" s="70"/>
      <c r="AHS251" s="70"/>
      <c r="AHT251" s="70"/>
      <c r="AHU251" s="70"/>
      <c r="AHV251" s="70"/>
      <c r="AHW251" s="70"/>
      <c r="AHX251" s="70"/>
      <c r="AHY251" s="70"/>
      <c r="AHZ251" s="70"/>
      <c r="AIA251" s="70"/>
      <c r="AIB251" s="70"/>
      <c r="AIC251" s="70"/>
      <c r="AID251" s="70"/>
      <c r="AIE251" s="70"/>
      <c r="AIF251" s="70"/>
      <c r="AIG251" s="70"/>
      <c r="AIH251" s="70"/>
      <c r="AII251" s="70"/>
      <c r="AIJ251" s="70"/>
      <c r="AIK251" s="70"/>
      <c r="AIL251" s="70"/>
      <c r="AIM251" s="70"/>
      <c r="AIN251" s="70"/>
      <c r="AIO251" s="70"/>
      <c r="AIP251" s="70"/>
      <c r="AIQ251" s="70"/>
      <c r="AIR251" s="70"/>
      <c r="AIS251" s="70"/>
      <c r="AIT251" s="70"/>
      <c r="AIU251" s="70"/>
      <c r="AIV251" s="70"/>
      <c r="AIW251" s="70"/>
      <c r="AIX251" s="70"/>
      <c r="AIY251" s="70"/>
      <c r="AIZ251" s="70"/>
      <c r="AJA251" s="70"/>
      <c r="AJB251" s="70"/>
      <c r="AJC251" s="70"/>
      <c r="AJD251" s="70"/>
      <c r="AJE251" s="70"/>
      <c r="AJF251" s="70"/>
      <c r="AJG251" s="70"/>
      <c r="AJH251" s="70"/>
      <c r="AJI251" s="70"/>
      <c r="AJJ251" s="70"/>
      <c r="AJK251" s="70"/>
      <c r="AJL251" s="70"/>
      <c r="AJM251" s="70"/>
      <c r="AJN251" s="70"/>
      <c r="AJO251" s="70"/>
      <c r="AJP251" s="70"/>
      <c r="AJQ251" s="70"/>
      <c r="AJR251" s="70"/>
      <c r="AJS251" s="70"/>
      <c r="AJT251" s="70"/>
      <c r="AJU251" s="70"/>
      <c r="AJV251" s="70"/>
      <c r="AJW251" s="70"/>
      <c r="AJX251" s="70"/>
      <c r="AJY251" s="70"/>
      <c r="AJZ251" s="70"/>
      <c r="AKA251" s="70"/>
      <c r="AKB251" s="70"/>
      <c r="AKC251" s="70"/>
      <c r="AKD251" s="70"/>
      <c r="AKE251" s="70"/>
      <c r="AKF251" s="70"/>
      <c r="AKG251" s="70"/>
      <c r="AKH251" s="70"/>
      <c r="AKI251" s="70"/>
      <c r="AKJ251" s="70"/>
      <c r="AKK251" s="70"/>
      <c r="AKL251" s="70"/>
      <c r="AKM251" s="70"/>
      <c r="AKN251" s="70"/>
      <c r="AKO251" s="70"/>
      <c r="AKP251" s="70"/>
      <c r="AKQ251" s="70"/>
      <c r="AKR251" s="70"/>
      <c r="AKS251" s="70"/>
      <c r="AKT251" s="70"/>
      <c r="AKU251" s="70"/>
      <c r="AKV251" s="70"/>
      <c r="AKW251" s="70"/>
      <c r="AKX251" s="70"/>
      <c r="AKY251" s="70"/>
      <c r="AKZ251" s="70"/>
      <c r="ALA251" s="70"/>
      <c r="ALB251" s="70"/>
      <c r="ALC251" s="70"/>
      <c r="ALD251" s="70"/>
      <c r="ALE251" s="70"/>
      <c r="ALF251" s="70"/>
      <c r="ALG251" s="70"/>
      <c r="ALH251" s="70"/>
      <c r="ALI251" s="70"/>
      <c r="ALJ251" s="70"/>
      <c r="ALK251" s="70"/>
      <c r="ALL251" s="70"/>
      <c r="ALM251" s="70"/>
      <c r="ALN251" s="70"/>
      <c r="ALO251" s="70"/>
      <c r="ALP251" s="70"/>
      <c r="ALQ251" s="70"/>
      <c r="ALR251" s="70"/>
      <c r="ALS251" s="70"/>
      <c r="ALT251" s="70"/>
      <c r="ALU251" s="70"/>
      <c r="ALV251" s="70"/>
      <c r="ALW251" s="70"/>
      <c r="ALX251" s="70"/>
      <c r="ALY251" s="70"/>
      <c r="ALZ251" s="70"/>
      <c r="AMA251" s="70"/>
      <c r="AMB251" s="70"/>
      <c r="AMC251" s="70"/>
      <c r="AMD251" s="70"/>
      <c r="AME251" s="70"/>
      <c r="AMF251" s="70"/>
      <c r="AMG251" s="70"/>
      <c r="AMH251" s="70"/>
    </row>
    <row r="252" spans="1:1022" x14ac:dyDescent="0.2">
      <c r="A252" s="172"/>
      <c r="B252" s="75" t="s">
        <v>13690</v>
      </c>
      <c r="C252" s="76">
        <v>1.9361464831846802E-2</v>
      </c>
      <c r="D252" s="77">
        <v>13.1111111111111</v>
      </c>
      <c r="E252" s="77">
        <v>0.22969837587007</v>
      </c>
      <c r="F252" s="75">
        <v>2</v>
      </c>
      <c r="G252" s="75">
        <v>9</v>
      </c>
      <c r="H252" s="78" t="s">
        <v>13691</v>
      </c>
      <c r="I252" s="76">
        <v>6.8973508156773902E-2</v>
      </c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0"/>
      <c r="BR252" s="70"/>
      <c r="BS252" s="70"/>
      <c r="BT252" s="70"/>
      <c r="BU252" s="70"/>
      <c r="BV252" s="70"/>
      <c r="BW252" s="70"/>
      <c r="BX252" s="70"/>
      <c r="BY252" s="70"/>
      <c r="BZ252" s="70"/>
      <c r="CA252" s="70"/>
      <c r="CB252" s="70"/>
      <c r="CC252" s="70"/>
      <c r="CD252" s="70"/>
      <c r="CE252" s="70"/>
      <c r="CF252" s="70"/>
      <c r="CG252" s="70"/>
      <c r="CH252" s="70"/>
      <c r="CI252" s="70"/>
      <c r="CJ252" s="70"/>
      <c r="CK252" s="70"/>
      <c r="CL252" s="70"/>
      <c r="CM252" s="70"/>
      <c r="CN252" s="70"/>
      <c r="CO252" s="70"/>
      <c r="CP252" s="70"/>
      <c r="CQ252" s="70"/>
      <c r="CR252" s="70"/>
      <c r="CS252" s="70"/>
      <c r="CT252" s="70"/>
      <c r="CU252" s="70"/>
      <c r="CV252" s="70"/>
      <c r="CW252" s="70"/>
      <c r="CX252" s="70"/>
      <c r="CY252" s="70"/>
      <c r="CZ252" s="70"/>
      <c r="DA252" s="70"/>
      <c r="DB252" s="70"/>
      <c r="DC252" s="70"/>
      <c r="DD252" s="70"/>
      <c r="DE252" s="70"/>
      <c r="DF252" s="70"/>
      <c r="DG252" s="70"/>
      <c r="DH252" s="70"/>
      <c r="DI252" s="70"/>
      <c r="DJ252" s="70"/>
      <c r="DK252" s="70"/>
      <c r="DL252" s="70"/>
      <c r="DM252" s="70"/>
      <c r="DN252" s="70"/>
      <c r="DO252" s="70"/>
      <c r="DP252" s="70"/>
      <c r="DQ252" s="70"/>
      <c r="DR252" s="70"/>
      <c r="DS252" s="70"/>
      <c r="DT252" s="70"/>
      <c r="DU252" s="70"/>
      <c r="DV252" s="70"/>
      <c r="DW252" s="70"/>
      <c r="DX252" s="70"/>
      <c r="DY252" s="70"/>
      <c r="DZ252" s="70"/>
      <c r="EA252" s="70"/>
      <c r="EB252" s="70"/>
      <c r="EC252" s="70"/>
      <c r="ED252" s="70"/>
      <c r="EE252" s="70"/>
      <c r="EF252" s="70"/>
      <c r="EG252" s="70"/>
      <c r="EH252" s="70"/>
      <c r="EI252" s="70"/>
      <c r="EJ252" s="70"/>
      <c r="EK252" s="70"/>
      <c r="EL252" s="70"/>
      <c r="EM252" s="70"/>
      <c r="EN252" s="70"/>
      <c r="EO252" s="70"/>
      <c r="EP252" s="70"/>
      <c r="EQ252" s="70"/>
      <c r="ER252" s="70"/>
      <c r="ES252" s="70"/>
      <c r="ET252" s="70"/>
      <c r="EU252" s="70"/>
      <c r="EV252" s="70"/>
      <c r="EW252" s="70"/>
      <c r="EX252" s="70"/>
      <c r="EY252" s="70"/>
      <c r="EZ252" s="70"/>
      <c r="FA252" s="70"/>
      <c r="FB252" s="70"/>
      <c r="FC252" s="70"/>
      <c r="FD252" s="70"/>
      <c r="FE252" s="70"/>
      <c r="FF252" s="70"/>
      <c r="FG252" s="70"/>
      <c r="FH252" s="70"/>
      <c r="FI252" s="70"/>
      <c r="FJ252" s="70"/>
      <c r="FK252" s="70"/>
      <c r="FL252" s="70"/>
      <c r="FM252" s="70"/>
      <c r="FN252" s="70"/>
      <c r="FO252" s="70"/>
      <c r="FP252" s="70"/>
      <c r="FQ252" s="70"/>
      <c r="FR252" s="70"/>
      <c r="FS252" s="70"/>
      <c r="FT252" s="70"/>
      <c r="FU252" s="70"/>
      <c r="FV252" s="70"/>
      <c r="FW252" s="70"/>
      <c r="FX252" s="70"/>
      <c r="FY252" s="70"/>
      <c r="FZ252" s="70"/>
      <c r="GA252" s="70"/>
      <c r="GB252" s="70"/>
      <c r="GC252" s="70"/>
      <c r="GD252" s="70"/>
      <c r="GE252" s="70"/>
      <c r="GF252" s="70"/>
      <c r="GG252" s="70"/>
      <c r="GH252" s="70"/>
      <c r="GI252" s="70"/>
      <c r="GJ252" s="70"/>
      <c r="GK252" s="70"/>
      <c r="GL252" s="70"/>
      <c r="GM252" s="70"/>
      <c r="GN252" s="70"/>
      <c r="GO252" s="70"/>
      <c r="GP252" s="70"/>
      <c r="GQ252" s="70"/>
      <c r="GR252" s="70"/>
      <c r="GS252" s="70"/>
      <c r="GT252" s="70"/>
      <c r="GU252" s="70"/>
      <c r="GV252" s="70"/>
      <c r="GW252" s="70"/>
      <c r="GX252" s="70"/>
      <c r="GY252" s="70"/>
      <c r="GZ252" s="70"/>
      <c r="HA252" s="70"/>
      <c r="HB252" s="70"/>
      <c r="HC252" s="70"/>
      <c r="HD252" s="70"/>
      <c r="HE252" s="70"/>
      <c r="HF252" s="70"/>
      <c r="HG252" s="70"/>
      <c r="HH252" s="70"/>
      <c r="HI252" s="70"/>
      <c r="HJ252" s="70"/>
      <c r="HK252" s="70"/>
      <c r="HL252" s="70"/>
      <c r="HM252" s="70"/>
      <c r="HN252" s="70"/>
      <c r="HO252" s="70"/>
      <c r="HP252" s="70"/>
      <c r="HQ252" s="70"/>
      <c r="HR252" s="70"/>
      <c r="HS252" s="70"/>
      <c r="HT252" s="70"/>
      <c r="HU252" s="70"/>
      <c r="HV252" s="70"/>
      <c r="HW252" s="70"/>
      <c r="HX252" s="70"/>
      <c r="HY252" s="70"/>
      <c r="HZ252" s="70"/>
      <c r="IA252" s="70"/>
      <c r="IB252" s="70"/>
      <c r="IC252" s="70"/>
      <c r="ID252" s="70"/>
      <c r="IE252" s="70"/>
      <c r="IF252" s="70"/>
      <c r="IG252" s="70"/>
      <c r="IH252" s="70"/>
      <c r="II252" s="70"/>
      <c r="IJ252" s="70"/>
      <c r="IK252" s="70"/>
      <c r="IL252" s="70"/>
      <c r="IM252" s="70"/>
      <c r="IN252" s="70"/>
      <c r="IO252" s="70"/>
      <c r="IP252" s="70"/>
      <c r="IQ252" s="70"/>
      <c r="IR252" s="70"/>
      <c r="IS252" s="70"/>
      <c r="IT252" s="70"/>
      <c r="IU252" s="70"/>
      <c r="IV252" s="70"/>
      <c r="IW252" s="70"/>
      <c r="IX252" s="70"/>
      <c r="IY252" s="70"/>
      <c r="IZ252" s="70"/>
      <c r="JA252" s="70"/>
      <c r="JB252" s="70"/>
      <c r="JC252" s="70"/>
      <c r="JD252" s="70"/>
      <c r="JE252" s="70"/>
      <c r="JF252" s="70"/>
      <c r="JG252" s="70"/>
      <c r="JH252" s="70"/>
      <c r="JI252" s="70"/>
      <c r="JJ252" s="70"/>
      <c r="JK252" s="70"/>
      <c r="JL252" s="70"/>
      <c r="JM252" s="70"/>
      <c r="JN252" s="70"/>
      <c r="JO252" s="70"/>
      <c r="JP252" s="70"/>
      <c r="JQ252" s="70"/>
      <c r="JR252" s="70"/>
      <c r="JS252" s="70"/>
      <c r="JT252" s="70"/>
      <c r="JU252" s="70"/>
      <c r="JV252" s="70"/>
      <c r="JW252" s="70"/>
      <c r="JX252" s="70"/>
      <c r="JY252" s="70"/>
      <c r="JZ252" s="70"/>
      <c r="KA252" s="70"/>
      <c r="KB252" s="70"/>
      <c r="KC252" s="70"/>
      <c r="KD252" s="70"/>
      <c r="KE252" s="70"/>
      <c r="KF252" s="70"/>
      <c r="KG252" s="70"/>
      <c r="KH252" s="70"/>
      <c r="KI252" s="70"/>
      <c r="KJ252" s="70"/>
      <c r="KK252" s="70"/>
      <c r="KL252" s="70"/>
      <c r="KM252" s="70"/>
      <c r="KN252" s="70"/>
      <c r="KO252" s="70"/>
      <c r="KP252" s="70"/>
      <c r="KQ252" s="70"/>
      <c r="KR252" s="70"/>
      <c r="KS252" s="70"/>
      <c r="KT252" s="70"/>
      <c r="KU252" s="70"/>
      <c r="KV252" s="70"/>
      <c r="KW252" s="70"/>
      <c r="KX252" s="70"/>
      <c r="KY252" s="70"/>
      <c r="KZ252" s="70"/>
      <c r="LA252" s="70"/>
      <c r="LB252" s="70"/>
      <c r="LC252" s="70"/>
      <c r="LD252" s="70"/>
      <c r="LE252" s="70"/>
      <c r="LF252" s="70"/>
      <c r="LG252" s="70"/>
      <c r="LH252" s="70"/>
      <c r="LI252" s="70"/>
      <c r="LJ252" s="70"/>
      <c r="LK252" s="70"/>
      <c r="LL252" s="70"/>
      <c r="LM252" s="70"/>
      <c r="LN252" s="70"/>
      <c r="LO252" s="70"/>
      <c r="LP252" s="70"/>
      <c r="LQ252" s="70"/>
      <c r="LR252" s="70"/>
      <c r="LS252" s="70"/>
      <c r="LT252" s="70"/>
      <c r="LU252" s="70"/>
      <c r="LV252" s="70"/>
      <c r="LW252" s="70"/>
      <c r="LX252" s="70"/>
      <c r="LY252" s="70"/>
      <c r="LZ252" s="70"/>
      <c r="MA252" s="70"/>
      <c r="MB252" s="70"/>
      <c r="MC252" s="70"/>
      <c r="MD252" s="70"/>
      <c r="ME252" s="70"/>
      <c r="MF252" s="70"/>
      <c r="MG252" s="70"/>
      <c r="MH252" s="70"/>
      <c r="MI252" s="70"/>
      <c r="MJ252" s="70"/>
      <c r="MK252" s="70"/>
      <c r="ML252" s="70"/>
      <c r="MM252" s="70"/>
      <c r="MN252" s="70"/>
      <c r="MO252" s="70"/>
      <c r="MP252" s="70"/>
      <c r="MQ252" s="70"/>
      <c r="MR252" s="70"/>
      <c r="MS252" s="70"/>
      <c r="MT252" s="70"/>
      <c r="MU252" s="70"/>
      <c r="MV252" s="70"/>
      <c r="MW252" s="70"/>
      <c r="MX252" s="70"/>
      <c r="MY252" s="70"/>
      <c r="MZ252" s="70"/>
      <c r="NA252" s="70"/>
      <c r="NB252" s="70"/>
      <c r="NC252" s="70"/>
      <c r="ND252" s="70"/>
      <c r="NE252" s="70"/>
      <c r="NF252" s="70"/>
      <c r="NG252" s="70"/>
      <c r="NH252" s="70"/>
      <c r="NI252" s="70"/>
      <c r="NJ252" s="70"/>
      <c r="NK252" s="70"/>
      <c r="NL252" s="70"/>
      <c r="NM252" s="70"/>
      <c r="NN252" s="70"/>
      <c r="NO252" s="70"/>
      <c r="NP252" s="70"/>
      <c r="NQ252" s="70"/>
      <c r="NR252" s="70"/>
      <c r="NS252" s="70"/>
      <c r="NT252" s="70"/>
      <c r="NU252" s="70"/>
      <c r="NV252" s="70"/>
      <c r="NW252" s="70"/>
      <c r="NX252" s="70"/>
      <c r="NY252" s="70"/>
      <c r="NZ252" s="70"/>
      <c r="OA252" s="70"/>
      <c r="OB252" s="70"/>
      <c r="OC252" s="70"/>
      <c r="OD252" s="70"/>
      <c r="OE252" s="70"/>
      <c r="OF252" s="70"/>
      <c r="OG252" s="70"/>
      <c r="OH252" s="70"/>
      <c r="OI252" s="70"/>
      <c r="OJ252" s="70"/>
      <c r="OK252" s="70"/>
      <c r="OL252" s="70"/>
      <c r="OM252" s="70"/>
      <c r="ON252" s="70"/>
      <c r="OO252" s="70"/>
      <c r="OP252" s="70"/>
      <c r="OQ252" s="70"/>
      <c r="OR252" s="70"/>
      <c r="OS252" s="70"/>
      <c r="OT252" s="70"/>
      <c r="OU252" s="70"/>
      <c r="OV252" s="70"/>
      <c r="OW252" s="70"/>
      <c r="OX252" s="70"/>
      <c r="OY252" s="70"/>
      <c r="OZ252" s="70"/>
      <c r="PA252" s="70"/>
      <c r="PB252" s="70"/>
      <c r="PC252" s="70"/>
      <c r="PD252" s="70"/>
      <c r="PE252" s="70"/>
      <c r="PF252" s="70"/>
      <c r="PG252" s="70"/>
      <c r="PH252" s="70"/>
      <c r="PI252" s="70"/>
      <c r="PJ252" s="70"/>
      <c r="PK252" s="70"/>
      <c r="PL252" s="70"/>
      <c r="PM252" s="70"/>
      <c r="PN252" s="70"/>
      <c r="PO252" s="70"/>
      <c r="PP252" s="70"/>
      <c r="PQ252" s="70"/>
      <c r="PR252" s="70"/>
      <c r="PS252" s="70"/>
      <c r="PT252" s="70"/>
      <c r="PU252" s="70"/>
      <c r="PV252" s="70"/>
      <c r="PW252" s="70"/>
      <c r="PX252" s="70"/>
      <c r="PY252" s="70"/>
      <c r="PZ252" s="70"/>
      <c r="QA252" s="70"/>
      <c r="QB252" s="70"/>
      <c r="QC252" s="70"/>
      <c r="QD252" s="70"/>
      <c r="QE252" s="70"/>
      <c r="QF252" s="70"/>
      <c r="QG252" s="70"/>
      <c r="QH252" s="70"/>
      <c r="QI252" s="70"/>
      <c r="QJ252" s="70"/>
      <c r="QK252" s="70"/>
      <c r="QL252" s="70"/>
      <c r="QM252" s="70"/>
      <c r="QN252" s="70"/>
      <c r="QO252" s="70"/>
      <c r="QP252" s="70"/>
      <c r="QQ252" s="70"/>
      <c r="QR252" s="70"/>
      <c r="QS252" s="70"/>
      <c r="QT252" s="70"/>
      <c r="QU252" s="70"/>
      <c r="QV252" s="70"/>
      <c r="QW252" s="70"/>
      <c r="QX252" s="70"/>
      <c r="QY252" s="70"/>
      <c r="QZ252" s="70"/>
      <c r="RA252" s="70"/>
      <c r="RB252" s="70"/>
      <c r="RC252" s="70"/>
      <c r="RD252" s="70"/>
      <c r="RE252" s="70"/>
      <c r="RF252" s="70"/>
      <c r="RG252" s="70"/>
      <c r="RH252" s="70"/>
      <c r="RI252" s="70"/>
      <c r="RJ252" s="70"/>
      <c r="RK252" s="70"/>
      <c r="RL252" s="70"/>
      <c r="RM252" s="70"/>
      <c r="RN252" s="70"/>
      <c r="RO252" s="70"/>
      <c r="RP252" s="70"/>
      <c r="RQ252" s="70"/>
      <c r="RR252" s="70"/>
      <c r="RS252" s="70"/>
      <c r="RT252" s="70"/>
      <c r="RU252" s="70"/>
      <c r="RV252" s="70"/>
      <c r="RW252" s="70"/>
      <c r="RX252" s="70"/>
      <c r="RY252" s="70"/>
      <c r="RZ252" s="70"/>
      <c r="SA252" s="70"/>
      <c r="SB252" s="70"/>
      <c r="SC252" s="70"/>
      <c r="SD252" s="70"/>
      <c r="SE252" s="70"/>
      <c r="SF252" s="70"/>
      <c r="SG252" s="70"/>
      <c r="SH252" s="70"/>
      <c r="SI252" s="70"/>
      <c r="SJ252" s="70"/>
      <c r="SK252" s="70"/>
      <c r="SL252" s="70"/>
      <c r="SM252" s="70"/>
      <c r="SN252" s="70"/>
      <c r="SO252" s="70"/>
      <c r="SP252" s="70"/>
      <c r="SQ252" s="70"/>
      <c r="SR252" s="70"/>
      <c r="SS252" s="70"/>
      <c r="ST252" s="70"/>
      <c r="SU252" s="70"/>
      <c r="SV252" s="70"/>
      <c r="SW252" s="70"/>
      <c r="SX252" s="70"/>
      <c r="SY252" s="70"/>
      <c r="SZ252" s="70"/>
      <c r="TA252" s="70"/>
      <c r="TB252" s="70"/>
      <c r="TC252" s="70"/>
      <c r="TD252" s="70"/>
      <c r="TE252" s="70"/>
      <c r="TF252" s="70"/>
      <c r="TG252" s="70"/>
      <c r="TH252" s="70"/>
      <c r="TI252" s="70"/>
      <c r="TJ252" s="70"/>
      <c r="TK252" s="70"/>
      <c r="TL252" s="70"/>
      <c r="TM252" s="70"/>
      <c r="TN252" s="70"/>
      <c r="TO252" s="70"/>
      <c r="TP252" s="70"/>
      <c r="TQ252" s="70"/>
      <c r="TR252" s="70"/>
      <c r="TS252" s="70"/>
      <c r="TT252" s="70"/>
      <c r="TU252" s="70"/>
      <c r="TV252" s="70"/>
      <c r="TW252" s="70"/>
      <c r="TX252" s="70"/>
      <c r="TY252" s="70"/>
      <c r="TZ252" s="70"/>
      <c r="UA252" s="70"/>
      <c r="UB252" s="70"/>
      <c r="UC252" s="70"/>
      <c r="UD252" s="70"/>
      <c r="UE252" s="70"/>
      <c r="UF252" s="70"/>
      <c r="UG252" s="70"/>
      <c r="UH252" s="70"/>
      <c r="UI252" s="70"/>
      <c r="UJ252" s="70"/>
      <c r="UK252" s="70"/>
      <c r="UL252" s="70"/>
      <c r="UM252" s="70"/>
      <c r="UN252" s="70"/>
      <c r="UO252" s="70"/>
      <c r="UP252" s="70"/>
      <c r="UQ252" s="70"/>
      <c r="UR252" s="70"/>
      <c r="US252" s="70"/>
      <c r="UT252" s="70"/>
      <c r="UU252" s="70"/>
      <c r="UV252" s="70"/>
      <c r="UW252" s="70"/>
      <c r="UX252" s="70"/>
      <c r="UY252" s="70"/>
      <c r="UZ252" s="70"/>
      <c r="VA252" s="70"/>
      <c r="VB252" s="70"/>
      <c r="VC252" s="70"/>
      <c r="VD252" s="70"/>
      <c r="VE252" s="70"/>
      <c r="VF252" s="70"/>
      <c r="VG252" s="70"/>
      <c r="VH252" s="70"/>
      <c r="VI252" s="70"/>
      <c r="VJ252" s="70"/>
      <c r="VK252" s="70"/>
      <c r="VL252" s="70"/>
      <c r="VM252" s="70"/>
      <c r="VN252" s="70"/>
      <c r="VO252" s="70"/>
      <c r="VP252" s="70"/>
      <c r="VQ252" s="70"/>
      <c r="VR252" s="70"/>
      <c r="VS252" s="70"/>
      <c r="VT252" s="70"/>
      <c r="VU252" s="70"/>
      <c r="VV252" s="70"/>
      <c r="VW252" s="70"/>
      <c r="VX252" s="70"/>
      <c r="VY252" s="70"/>
      <c r="VZ252" s="70"/>
      <c r="WA252" s="70"/>
      <c r="WB252" s="70"/>
      <c r="WC252" s="70"/>
      <c r="WD252" s="70"/>
      <c r="WE252" s="70"/>
      <c r="WF252" s="70"/>
      <c r="WG252" s="70"/>
      <c r="WH252" s="70"/>
      <c r="WI252" s="70"/>
      <c r="WJ252" s="70"/>
      <c r="WK252" s="70"/>
      <c r="WL252" s="70"/>
      <c r="WM252" s="70"/>
      <c r="WN252" s="70"/>
      <c r="WO252" s="70"/>
      <c r="WP252" s="70"/>
      <c r="WQ252" s="70"/>
      <c r="WR252" s="70"/>
      <c r="WS252" s="70"/>
      <c r="WT252" s="70"/>
      <c r="WU252" s="70"/>
      <c r="WV252" s="70"/>
      <c r="WW252" s="70"/>
      <c r="WX252" s="70"/>
      <c r="WY252" s="70"/>
      <c r="WZ252" s="70"/>
      <c r="XA252" s="70"/>
      <c r="XB252" s="70"/>
      <c r="XC252" s="70"/>
      <c r="XD252" s="70"/>
      <c r="XE252" s="70"/>
      <c r="XF252" s="70"/>
      <c r="XG252" s="70"/>
      <c r="XH252" s="70"/>
      <c r="XI252" s="70"/>
      <c r="XJ252" s="70"/>
      <c r="XK252" s="70"/>
      <c r="XL252" s="70"/>
      <c r="XM252" s="70"/>
      <c r="XN252" s="70"/>
      <c r="XO252" s="70"/>
      <c r="XP252" s="70"/>
      <c r="XQ252" s="70"/>
      <c r="XR252" s="70"/>
      <c r="XS252" s="70"/>
      <c r="XT252" s="70"/>
      <c r="XU252" s="70"/>
      <c r="XV252" s="70"/>
      <c r="XW252" s="70"/>
      <c r="XX252" s="70"/>
      <c r="XY252" s="70"/>
      <c r="XZ252" s="70"/>
      <c r="YA252" s="70"/>
      <c r="YB252" s="70"/>
      <c r="YC252" s="70"/>
      <c r="YD252" s="70"/>
      <c r="YE252" s="70"/>
      <c r="YF252" s="70"/>
      <c r="YG252" s="70"/>
      <c r="YH252" s="70"/>
      <c r="YI252" s="70"/>
      <c r="YJ252" s="70"/>
      <c r="YK252" s="70"/>
      <c r="YL252" s="70"/>
      <c r="YM252" s="70"/>
      <c r="YN252" s="70"/>
      <c r="YO252" s="70"/>
      <c r="YP252" s="70"/>
      <c r="YQ252" s="70"/>
      <c r="YR252" s="70"/>
      <c r="YS252" s="70"/>
      <c r="YT252" s="70"/>
      <c r="YU252" s="70"/>
      <c r="YV252" s="70"/>
      <c r="YW252" s="70"/>
      <c r="YX252" s="70"/>
      <c r="YY252" s="70"/>
      <c r="YZ252" s="70"/>
      <c r="ZA252" s="70"/>
      <c r="ZB252" s="70"/>
      <c r="ZC252" s="70"/>
      <c r="ZD252" s="70"/>
      <c r="ZE252" s="70"/>
      <c r="ZF252" s="70"/>
      <c r="ZG252" s="70"/>
      <c r="ZH252" s="70"/>
      <c r="ZI252" s="70"/>
      <c r="ZJ252" s="70"/>
      <c r="ZK252" s="70"/>
      <c r="ZL252" s="70"/>
      <c r="ZM252" s="70"/>
      <c r="ZN252" s="70"/>
      <c r="ZO252" s="70"/>
      <c r="ZP252" s="70"/>
      <c r="ZQ252" s="70"/>
      <c r="ZR252" s="70"/>
      <c r="ZS252" s="70"/>
      <c r="ZT252" s="70"/>
      <c r="ZU252" s="70"/>
      <c r="ZV252" s="70"/>
      <c r="ZW252" s="70"/>
      <c r="ZX252" s="70"/>
      <c r="ZY252" s="70"/>
      <c r="ZZ252" s="70"/>
      <c r="AAA252" s="70"/>
      <c r="AAB252" s="70"/>
      <c r="AAC252" s="70"/>
      <c r="AAD252" s="70"/>
      <c r="AAE252" s="70"/>
      <c r="AAF252" s="70"/>
      <c r="AAG252" s="70"/>
      <c r="AAH252" s="70"/>
      <c r="AAI252" s="70"/>
      <c r="AAJ252" s="70"/>
      <c r="AAK252" s="70"/>
      <c r="AAL252" s="70"/>
      <c r="AAM252" s="70"/>
      <c r="AAN252" s="70"/>
      <c r="AAO252" s="70"/>
      <c r="AAP252" s="70"/>
      <c r="AAQ252" s="70"/>
      <c r="AAR252" s="70"/>
      <c r="AAS252" s="70"/>
      <c r="AAT252" s="70"/>
      <c r="AAU252" s="70"/>
      <c r="AAV252" s="70"/>
      <c r="AAW252" s="70"/>
      <c r="AAX252" s="70"/>
      <c r="AAY252" s="70"/>
      <c r="AAZ252" s="70"/>
      <c r="ABA252" s="70"/>
      <c r="ABB252" s="70"/>
      <c r="ABC252" s="70"/>
      <c r="ABD252" s="70"/>
      <c r="ABE252" s="70"/>
      <c r="ABF252" s="70"/>
      <c r="ABG252" s="70"/>
      <c r="ABH252" s="70"/>
      <c r="ABI252" s="70"/>
      <c r="ABJ252" s="70"/>
      <c r="ABK252" s="70"/>
      <c r="ABL252" s="70"/>
      <c r="ABM252" s="70"/>
      <c r="ABN252" s="70"/>
      <c r="ABO252" s="70"/>
      <c r="ABP252" s="70"/>
      <c r="ABQ252" s="70"/>
      <c r="ABR252" s="70"/>
      <c r="ABS252" s="70"/>
      <c r="ABT252" s="70"/>
      <c r="ABU252" s="70"/>
      <c r="ABV252" s="70"/>
      <c r="ABW252" s="70"/>
      <c r="ABX252" s="70"/>
      <c r="ABY252" s="70"/>
      <c r="ABZ252" s="70"/>
      <c r="ACA252" s="70"/>
      <c r="ACB252" s="70"/>
      <c r="ACC252" s="70"/>
      <c r="ACD252" s="70"/>
      <c r="ACE252" s="70"/>
      <c r="ACF252" s="70"/>
      <c r="ACG252" s="70"/>
      <c r="ACH252" s="70"/>
      <c r="ACI252" s="70"/>
      <c r="ACJ252" s="70"/>
      <c r="ACK252" s="70"/>
      <c r="ACL252" s="70"/>
      <c r="ACM252" s="70"/>
      <c r="ACN252" s="70"/>
      <c r="ACO252" s="70"/>
      <c r="ACP252" s="70"/>
      <c r="ACQ252" s="70"/>
      <c r="ACR252" s="70"/>
      <c r="ACS252" s="70"/>
      <c r="ACT252" s="70"/>
      <c r="ACU252" s="70"/>
      <c r="ACV252" s="70"/>
      <c r="ACW252" s="70"/>
      <c r="ACX252" s="70"/>
      <c r="ACY252" s="70"/>
      <c r="ACZ252" s="70"/>
      <c r="ADA252" s="70"/>
      <c r="ADB252" s="70"/>
      <c r="ADC252" s="70"/>
      <c r="ADD252" s="70"/>
      <c r="ADE252" s="70"/>
      <c r="ADF252" s="70"/>
      <c r="ADG252" s="70"/>
      <c r="ADH252" s="70"/>
      <c r="ADI252" s="70"/>
      <c r="ADJ252" s="70"/>
      <c r="ADK252" s="70"/>
      <c r="ADL252" s="70"/>
      <c r="ADM252" s="70"/>
      <c r="ADN252" s="70"/>
      <c r="ADO252" s="70"/>
      <c r="ADP252" s="70"/>
      <c r="ADQ252" s="70"/>
      <c r="ADR252" s="70"/>
      <c r="ADS252" s="70"/>
      <c r="ADT252" s="70"/>
      <c r="ADU252" s="70"/>
      <c r="ADV252" s="70"/>
      <c r="ADW252" s="70"/>
      <c r="ADX252" s="70"/>
      <c r="ADY252" s="70"/>
      <c r="ADZ252" s="70"/>
      <c r="AEA252" s="70"/>
      <c r="AEB252" s="70"/>
      <c r="AEC252" s="70"/>
      <c r="AED252" s="70"/>
      <c r="AEE252" s="70"/>
      <c r="AEF252" s="70"/>
      <c r="AEG252" s="70"/>
      <c r="AEH252" s="70"/>
      <c r="AEI252" s="70"/>
      <c r="AEJ252" s="70"/>
      <c r="AEK252" s="70"/>
      <c r="AEL252" s="70"/>
      <c r="AEM252" s="70"/>
      <c r="AEN252" s="70"/>
      <c r="AEO252" s="70"/>
      <c r="AEP252" s="70"/>
      <c r="AEQ252" s="70"/>
      <c r="AER252" s="70"/>
      <c r="AES252" s="70"/>
      <c r="AET252" s="70"/>
      <c r="AEU252" s="70"/>
      <c r="AEV252" s="70"/>
      <c r="AEW252" s="70"/>
      <c r="AEX252" s="70"/>
      <c r="AEY252" s="70"/>
      <c r="AEZ252" s="70"/>
      <c r="AFA252" s="70"/>
      <c r="AFB252" s="70"/>
      <c r="AFC252" s="70"/>
      <c r="AFD252" s="70"/>
      <c r="AFE252" s="70"/>
      <c r="AFF252" s="70"/>
      <c r="AFG252" s="70"/>
      <c r="AFH252" s="70"/>
      <c r="AFI252" s="70"/>
      <c r="AFJ252" s="70"/>
      <c r="AFK252" s="70"/>
      <c r="AFL252" s="70"/>
      <c r="AFM252" s="70"/>
      <c r="AFN252" s="70"/>
      <c r="AFO252" s="70"/>
      <c r="AFP252" s="70"/>
      <c r="AFQ252" s="70"/>
      <c r="AFR252" s="70"/>
      <c r="AFS252" s="70"/>
      <c r="AFT252" s="70"/>
      <c r="AFU252" s="70"/>
      <c r="AFV252" s="70"/>
      <c r="AFW252" s="70"/>
      <c r="AFX252" s="70"/>
      <c r="AFY252" s="70"/>
      <c r="AFZ252" s="70"/>
      <c r="AGA252" s="70"/>
      <c r="AGB252" s="70"/>
      <c r="AGC252" s="70"/>
      <c r="AGD252" s="70"/>
      <c r="AGE252" s="70"/>
      <c r="AGF252" s="70"/>
      <c r="AGG252" s="70"/>
      <c r="AGH252" s="70"/>
      <c r="AGI252" s="70"/>
      <c r="AGJ252" s="70"/>
      <c r="AGK252" s="70"/>
      <c r="AGL252" s="70"/>
      <c r="AGM252" s="70"/>
      <c r="AGN252" s="70"/>
      <c r="AGO252" s="70"/>
      <c r="AGP252" s="70"/>
      <c r="AGQ252" s="70"/>
      <c r="AGR252" s="70"/>
      <c r="AGS252" s="70"/>
      <c r="AGT252" s="70"/>
      <c r="AGU252" s="70"/>
      <c r="AGV252" s="70"/>
      <c r="AGW252" s="70"/>
      <c r="AGX252" s="70"/>
      <c r="AGY252" s="70"/>
      <c r="AGZ252" s="70"/>
      <c r="AHA252" s="70"/>
      <c r="AHB252" s="70"/>
      <c r="AHC252" s="70"/>
      <c r="AHD252" s="70"/>
      <c r="AHE252" s="70"/>
      <c r="AHF252" s="70"/>
      <c r="AHG252" s="70"/>
      <c r="AHH252" s="70"/>
      <c r="AHI252" s="70"/>
      <c r="AHJ252" s="70"/>
      <c r="AHK252" s="70"/>
      <c r="AHL252" s="70"/>
      <c r="AHM252" s="70"/>
      <c r="AHN252" s="70"/>
      <c r="AHO252" s="70"/>
      <c r="AHP252" s="70"/>
      <c r="AHQ252" s="70"/>
      <c r="AHR252" s="70"/>
      <c r="AHS252" s="70"/>
      <c r="AHT252" s="70"/>
      <c r="AHU252" s="70"/>
      <c r="AHV252" s="70"/>
      <c r="AHW252" s="70"/>
      <c r="AHX252" s="70"/>
      <c r="AHY252" s="70"/>
      <c r="AHZ252" s="70"/>
      <c r="AIA252" s="70"/>
      <c r="AIB252" s="70"/>
      <c r="AIC252" s="70"/>
      <c r="AID252" s="70"/>
      <c r="AIE252" s="70"/>
      <c r="AIF252" s="70"/>
      <c r="AIG252" s="70"/>
      <c r="AIH252" s="70"/>
      <c r="AII252" s="70"/>
      <c r="AIJ252" s="70"/>
      <c r="AIK252" s="70"/>
      <c r="AIL252" s="70"/>
      <c r="AIM252" s="70"/>
      <c r="AIN252" s="70"/>
      <c r="AIO252" s="70"/>
      <c r="AIP252" s="70"/>
      <c r="AIQ252" s="70"/>
      <c r="AIR252" s="70"/>
      <c r="AIS252" s="70"/>
      <c r="AIT252" s="70"/>
      <c r="AIU252" s="70"/>
      <c r="AIV252" s="70"/>
      <c r="AIW252" s="70"/>
      <c r="AIX252" s="70"/>
      <c r="AIY252" s="70"/>
      <c r="AIZ252" s="70"/>
      <c r="AJA252" s="70"/>
      <c r="AJB252" s="70"/>
      <c r="AJC252" s="70"/>
      <c r="AJD252" s="70"/>
      <c r="AJE252" s="70"/>
      <c r="AJF252" s="70"/>
      <c r="AJG252" s="70"/>
      <c r="AJH252" s="70"/>
      <c r="AJI252" s="70"/>
      <c r="AJJ252" s="70"/>
      <c r="AJK252" s="70"/>
      <c r="AJL252" s="70"/>
      <c r="AJM252" s="70"/>
      <c r="AJN252" s="70"/>
      <c r="AJO252" s="70"/>
      <c r="AJP252" s="70"/>
      <c r="AJQ252" s="70"/>
      <c r="AJR252" s="70"/>
      <c r="AJS252" s="70"/>
      <c r="AJT252" s="70"/>
      <c r="AJU252" s="70"/>
      <c r="AJV252" s="70"/>
      <c r="AJW252" s="70"/>
      <c r="AJX252" s="70"/>
      <c r="AJY252" s="70"/>
      <c r="AJZ252" s="70"/>
      <c r="AKA252" s="70"/>
      <c r="AKB252" s="70"/>
      <c r="AKC252" s="70"/>
      <c r="AKD252" s="70"/>
      <c r="AKE252" s="70"/>
      <c r="AKF252" s="70"/>
      <c r="AKG252" s="70"/>
      <c r="AKH252" s="70"/>
      <c r="AKI252" s="70"/>
      <c r="AKJ252" s="70"/>
      <c r="AKK252" s="70"/>
      <c r="AKL252" s="70"/>
      <c r="AKM252" s="70"/>
      <c r="AKN252" s="70"/>
      <c r="AKO252" s="70"/>
      <c r="AKP252" s="70"/>
      <c r="AKQ252" s="70"/>
      <c r="AKR252" s="70"/>
      <c r="AKS252" s="70"/>
      <c r="AKT252" s="70"/>
      <c r="AKU252" s="70"/>
      <c r="AKV252" s="70"/>
      <c r="AKW252" s="70"/>
      <c r="AKX252" s="70"/>
      <c r="AKY252" s="70"/>
      <c r="AKZ252" s="70"/>
      <c r="ALA252" s="70"/>
      <c r="ALB252" s="70"/>
      <c r="ALC252" s="70"/>
      <c r="ALD252" s="70"/>
      <c r="ALE252" s="70"/>
      <c r="ALF252" s="70"/>
      <c r="ALG252" s="70"/>
      <c r="ALH252" s="70"/>
      <c r="ALI252" s="70"/>
      <c r="ALJ252" s="70"/>
      <c r="ALK252" s="70"/>
      <c r="ALL252" s="70"/>
      <c r="ALM252" s="70"/>
      <c r="ALN252" s="70"/>
      <c r="ALO252" s="70"/>
      <c r="ALP252" s="70"/>
      <c r="ALQ252" s="70"/>
      <c r="ALR252" s="70"/>
      <c r="ALS252" s="70"/>
      <c r="ALT252" s="70"/>
      <c r="ALU252" s="70"/>
      <c r="ALV252" s="70"/>
      <c r="ALW252" s="70"/>
      <c r="ALX252" s="70"/>
      <c r="ALY252" s="70"/>
      <c r="ALZ252" s="70"/>
      <c r="AMA252" s="70"/>
      <c r="AMB252" s="70"/>
      <c r="AMC252" s="70"/>
      <c r="AMD252" s="70"/>
      <c r="AME252" s="70"/>
      <c r="AMF252" s="70"/>
      <c r="AMG252" s="70"/>
      <c r="AMH252" s="70"/>
    </row>
    <row r="253" spans="1:1022" x14ac:dyDescent="0.2">
      <c r="A253" s="172"/>
      <c r="B253" s="75" t="s">
        <v>13692</v>
      </c>
      <c r="C253" s="76">
        <v>2.5522041763340601E-2</v>
      </c>
      <c r="D253" s="77" t="s">
        <v>13308</v>
      </c>
      <c r="E253" s="77">
        <v>2.5522041763341101E-2</v>
      </c>
      <c r="F253" s="75">
        <v>1</v>
      </c>
      <c r="G253" s="75">
        <v>1</v>
      </c>
      <c r="H253" s="78" t="s">
        <v>13693</v>
      </c>
      <c r="I253" s="76">
        <v>6.8973508156773902E-2</v>
      </c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0"/>
      <c r="AZ253" s="70"/>
      <c r="BA253" s="70"/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0"/>
      <c r="BR253" s="70"/>
      <c r="BS253" s="70"/>
      <c r="BT253" s="70"/>
      <c r="BU253" s="70"/>
      <c r="BV253" s="70"/>
      <c r="BW253" s="70"/>
      <c r="BX253" s="70"/>
      <c r="BY253" s="70"/>
      <c r="BZ253" s="70"/>
      <c r="CA253" s="70"/>
      <c r="CB253" s="70"/>
      <c r="CC253" s="70"/>
      <c r="CD253" s="70"/>
      <c r="CE253" s="70"/>
      <c r="CF253" s="70"/>
      <c r="CG253" s="70"/>
      <c r="CH253" s="70"/>
      <c r="CI253" s="70"/>
      <c r="CJ253" s="70"/>
      <c r="CK253" s="70"/>
      <c r="CL253" s="70"/>
      <c r="CM253" s="70"/>
      <c r="CN253" s="70"/>
      <c r="CO253" s="70"/>
      <c r="CP253" s="70"/>
      <c r="CQ253" s="70"/>
      <c r="CR253" s="70"/>
      <c r="CS253" s="70"/>
      <c r="CT253" s="70"/>
      <c r="CU253" s="70"/>
      <c r="CV253" s="70"/>
      <c r="CW253" s="70"/>
      <c r="CX253" s="70"/>
      <c r="CY253" s="70"/>
      <c r="CZ253" s="70"/>
      <c r="DA253" s="70"/>
      <c r="DB253" s="70"/>
      <c r="DC253" s="70"/>
      <c r="DD253" s="70"/>
      <c r="DE253" s="70"/>
      <c r="DF253" s="70"/>
      <c r="DG253" s="70"/>
      <c r="DH253" s="70"/>
      <c r="DI253" s="70"/>
      <c r="DJ253" s="70"/>
      <c r="DK253" s="70"/>
      <c r="DL253" s="70"/>
      <c r="DM253" s="70"/>
      <c r="DN253" s="70"/>
      <c r="DO253" s="70"/>
      <c r="DP253" s="70"/>
      <c r="DQ253" s="70"/>
      <c r="DR253" s="70"/>
      <c r="DS253" s="70"/>
      <c r="DT253" s="70"/>
      <c r="DU253" s="70"/>
      <c r="DV253" s="70"/>
      <c r="DW253" s="70"/>
      <c r="DX253" s="70"/>
      <c r="DY253" s="70"/>
      <c r="DZ253" s="70"/>
      <c r="EA253" s="70"/>
      <c r="EB253" s="70"/>
      <c r="EC253" s="70"/>
      <c r="ED253" s="70"/>
      <c r="EE253" s="70"/>
      <c r="EF253" s="70"/>
      <c r="EG253" s="70"/>
      <c r="EH253" s="70"/>
      <c r="EI253" s="70"/>
      <c r="EJ253" s="70"/>
      <c r="EK253" s="70"/>
      <c r="EL253" s="70"/>
      <c r="EM253" s="70"/>
      <c r="EN253" s="70"/>
      <c r="EO253" s="70"/>
      <c r="EP253" s="70"/>
      <c r="EQ253" s="70"/>
      <c r="ER253" s="70"/>
      <c r="ES253" s="70"/>
      <c r="ET253" s="70"/>
      <c r="EU253" s="70"/>
      <c r="EV253" s="70"/>
      <c r="EW253" s="70"/>
      <c r="EX253" s="70"/>
      <c r="EY253" s="70"/>
      <c r="EZ253" s="70"/>
      <c r="FA253" s="70"/>
      <c r="FB253" s="70"/>
      <c r="FC253" s="70"/>
      <c r="FD253" s="70"/>
      <c r="FE253" s="70"/>
      <c r="FF253" s="70"/>
      <c r="FG253" s="70"/>
      <c r="FH253" s="70"/>
      <c r="FI253" s="70"/>
      <c r="FJ253" s="70"/>
      <c r="FK253" s="70"/>
      <c r="FL253" s="70"/>
      <c r="FM253" s="70"/>
      <c r="FN253" s="70"/>
      <c r="FO253" s="70"/>
      <c r="FP253" s="70"/>
      <c r="FQ253" s="70"/>
      <c r="FR253" s="70"/>
      <c r="FS253" s="70"/>
      <c r="FT253" s="70"/>
      <c r="FU253" s="70"/>
      <c r="FV253" s="70"/>
      <c r="FW253" s="70"/>
      <c r="FX253" s="70"/>
      <c r="FY253" s="70"/>
      <c r="FZ253" s="70"/>
      <c r="GA253" s="70"/>
      <c r="GB253" s="70"/>
      <c r="GC253" s="70"/>
      <c r="GD253" s="70"/>
      <c r="GE253" s="70"/>
      <c r="GF253" s="70"/>
      <c r="GG253" s="70"/>
      <c r="GH253" s="70"/>
      <c r="GI253" s="70"/>
      <c r="GJ253" s="70"/>
      <c r="GK253" s="70"/>
      <c r="GL253" s="70"/>
      <c r="GM253" s="70"/>
      <c r="GN253" s="70"/>
      <c r="GO253" s="70"/>
      <c r="GP253" s="70"/>
      <c r="GQ253" s="70"/>
      <c r="GR253" s="70"/>
      <c r="GS253" s="70"/>
      <c r="GT253" s="70"/>
      <c r="GU253" s="70"/>
      <c r="GV253" s="70"/>
      <c r="GW253" s="70"/>
      <c r="GX253" s="70"/>
      <c r="GY253" s="70"/>
      <c r="GZ253" s="70"/>
      <c r="HA253" s="70"/>
      <c r="HB253" s="70"/>
      <c r="HC253" s="70"/>
      <c r="HD253" s="70"/>
      <c r="HE253" s="70"/>
      <c r="HF253" s="70"/>
      <c r="HG253" s="70"/>
      <c r="HH253" s="70"/>
      <c r="HI253" s="70"/>
      <c r="HJ253" s="70"/>
      <c r="HK253" s="70"/>
      <c r="HL253" s="70"/>
      <c r="HM253" s="70"/>
      <c r="HN253" s="70"/>
      <c r="HO253" s="70"/>
      <c r="HP253" s="70"/>
      <c r="HQ253" s="70"/>
      <c r="HR253" s="70"/>
      <c r="HS253" s="70"/>
      <c r="HT253" s="70"/>
      <c r="HU253" s="70"/>
      <c r="HV253" s="70"/>
      <c r="HW253" s="70"/>
      <c r="HX253" s="70"/>
      <c r="HY253" s="70"/>
      <c r="HZ253" s="70"/>
      <c r="IA253" s="70"/>
      <c r="IB253" s="70"/>
      <c r="IC253" s="70"/>
      <c r="ID253" s="70"/>
      <c r="IE253" s="70"/>
      <c r="IF253" s="70"/>
      <c r="IG253" s="70"/>
      <c r="IH253" s="70"/>
      <c r="II253" s="70"/>
      <c r="IJ253" s="70"/>
      <c r="IK253" s="70"/>
      <c r="IL253" s="70"/>
      <c r="IM253" s="70"/>
      <c r="IN253" s="70"/>
      <c r="IO253" s="70"/>
      <c r="IP253" s="70"/>
      <c r="IQ253" s="70"/>
      <c r="IR253" s="70"/>
      <c r="IS253" s="70"/>
      <c r="IT253" s="70"/>
      <c r="IU253" s="70"/>
      <c r="IV253" s="70"/>
      <c r="IW253" s="70"/>
      <c r="IX253" s="70"/>
      <c r="IY253" s="70"/>
      <c r="IZ253" s="70"/>
      <c r="JA253" s="70"/>
      <c r="JB253" s="70"/>
      <c r="JC253" s="70"/>
      <c r="JD253" s="70"/>
      <c r="JE253" s="70"/>
      <c r="JF253" s="70"/>
      <c r="JG253" s="70"/>
      <c r="JH253" s="70"/>
      <c r="JI253" s="70"/>
      <c r="JJ253" s="70"/>
      <c r="JK253" s="70"/>
      <c r="JL253" s="70"/>
      <c r="JM253" s="70"/>
      <c r="JN253" s="70"/>
      <c r="JO253" s="70"/>
      <c r="JP253" s="70"/>
      <c r="JQ253" s="70"/>
      <c r="JR253" s="70"/>
      <c r="JS253" s="70"/>
      <c r="JT253" s="70"/>
      <c r="JU253" s="70"/>
      <c r="JV253" s="70"/>
      <c r="JW253" s="70"/>
      <c r="JX253" s="70"/>
      <c r="JY253" s="70"/>
      <c r="JZ253" s="70"/>
      <c r="KA253" s="70"/>
      <c r="KB253" s="70"/>
      <c r="KC253" s="70"/>
      <c r="KD253" s="70"/>
      <c r="KE253" s="70"/>
      <c r="KF253" s="70"/>
      <c r="KG253" s="70"/>
      <c r="KH253" s="70"/>
      <c r="KI253" s="70"/>
      <c r="KJ253" s="70"/>
      <c r="KK253" s="70"/>
      <c r="KL253" s="70"/>
      <c r="KM253" s="70"/>
      <c r="KN253" s="70"/>
      <c r="KO253" s="70"/>
      <c r="KP253" s="70"/>
      <c r="KQ253" s="70"/>
      <c r="KR253" s="70"/>
      <c r="KS253" s="70"/>
      <c r="KT253" s="70"/>
      <c r="KU253" s="70"/>
      <c r="KV253" s="70"/>
      <c r="KW253" s="70"/>
      <c r="KX253" s="70"/>
      <c r="KY253" s="70"/>
      <c r="KZ253" s="70"/>
      <c r="LA253" s="70"/>
      <c r="LB253" s="70"/>
      <c r="LC253" s="70"/>
      <c r="LD253" s="70"/>
      <c r="LE253" s="70"/>
      <c r="LF253" s="70"/>
      <c r="LG253" s="70"/>
      <c r="LH253" s="70"/>
      <c r="LI253" s="70"/>
      <c r="LJ253" s="70"/>
      <c r="LK253" s="70"/>
      <c r="LL253" s="70"/>
      <c r="LM253" s="70"/>
      <c r="LN253" s="70"/>
      <c r="LO253" s="70"/>
      <c r="LP253" s="70"/>
      <c r="LQ253" s="70"/>
      <c r="LR253" s="70"/>
      <c r="LS253" s="70"/>
      <c r="LT253" s="70"/>
      <c r="LU253" s="70"/>
      <c r="LV253" s="70"/>
      <c r="LW253" s="70"/>
      <c r="LX253" s="70"/>
      <c r="LY253" s="70"/>
      <c r="LZ253" s="70"/>
      <c r="MA253" s="70"/>
      <c r="MB253" s="70"/>
      <c r="MC253" s="70"/>
      <c r="MD253" s="70"/>
      <c r="ME253" s="70"/>
      <c r="MF253" s="70"/>
      <c r="MG253" s="70"/>
      <c r="MH253" s="70"/>
      <c r="MI253" s="70"/>
      <c r="MJ253" s="70"/>
      <c r="MK253" s="70"/>
      <c r="ML253" s="70"/>
      <c r="MM253" s="70"/>
      <c r="MN253" s="70"/>
      <c r="MO253" s="70"/>
      <c r="MP253" s="70"/>
      <c r="MQ253" s="70"/>
      <c r="MR253" s="70"/>
      <c r="MS253" s="70"/>
      <c r="MT253" s="70"/>
      <c r="MU253" s="70"/>
      <c r="MV253" s="70"/>
      <c r="MW253" s="70"/>
      <c r="MX253" s="70"/>
      <c r="MY253" s="70"/>
      <c r="MZ253" s="70"/>
      <c r="NA253" s="70"/>
      <c r="NB253" s="70"/>
      <c r="NC253" s="70"/>
      <c r="ND253" s="70"/>
      <c r="NE253" s="70"/>
      <c r="NF253" s="70"/>
      <c r="NG253" s="70"/>
      <c r="NH253" s="70"/>
      <c r="NI253" s="70"/>
      <c r="NJ253" s="70"/>
      <c r="NK253" s="70"/>
      <c r="NL253" s="70"/>
      <c r="NM253" s="70"/>
      <c r="NN253" s="70"/>
      <c r="NO253" s="70"/>
      <c r="NP253" s="70"/>
      <c r="NQ253" s="70"/>
      <c r="NR253" s="70"/>
      <c r="NS253" s="70"/>
      <c r="NT253" s="70"/>
      <c r="NU253" s="70"/>
      <c r="NV253" s="70"/>
      <c r="NW253" s="70"/>
      <c r="NX253" s="70"/>
      <c r="NY253" s="70"/>
      <c r="NZ253" s="70"/>
      <c r="OA253" s="70"/>
      <c r="OB253" s="70"/>
      <c r="OC253" s="70"/>
      <c r="OD253" s="70"/>
      <c r="OE253" s="70"/>
      <c r="OF253" s="70"/>
      <c r="OG253" s="70"/>
      <c r="OH253" s="70"/>
      <c r="OI253" s="70"/>
      <c r="OJ253" s="70"/>
      <c r="OK253" s="70"/>
      <c r="OL253" s="70"/>
      <c r="OM253" s="70"/>
      <c r="ON253" s="70"/>
      <c r="OO253" s="70"/>
      <c r="OP253" s="70"/>
      <c r="OQ253" s="70"/>
      <c r="OR253" s="70"/>
      <c r="OS253" s="70"/>
      <c r="OT253" s="70"/>
      <c r="OU253" s="70"/>
      <c r="OV253" s="70"/>
      <c r="OW253" s="70"/>
      <c r="OX253" s="70"/>
      <c r="OY253" s="70"/>
      <c r="OZ253" s="70"/>
      <c r="PA253" s="70"/>
      <c r="PB253" s="70"/>
      <c r="PC253" s="70"/>
      <c r="PD253" s="70"/>
      <c r="PE253" s="70"/>
      <c r="PF253" s="70"/>
      <c r="PG253" s="70"/>
      <c r="PH253" s="70"/>
      <c r="PI253" s="70"/>
      <c r="PJ253" s="70"/>
      <c r="PK253" s="70"/>
      <c r="PL253" s="70"/>
      <c r="PM253" s="70"/>
      <c r="PN253" s="70"/>
      <c r="PO253" s="70"/>
      <c r="PP253" s="70"/>
      <c r="PQ253" s="70"/>
      <c r="PR253" s="70"/>
      <c r="PS253" s="70"/>
      <c r="PT253" s="70"/>
      <c r="PU253" s="70"/>
      <c r="PV253" s="70"/>
      <c r="PW253" s="70"/>
      <c r="PX253" s="70"/>
      <c r="PY253" s="70"/>
      <c r="PZ253" s="70"/>
      <c r="QA253" s="70"/>
      <c r="QB253" s="70"/>
      <c r="QC253" s="70"/>
      <c r="QD253" s="70"/>
      <c r="QE253" s="70"/>
      <c r="QF253" s="70"/>
      <c r="QG253" s="70"/>
      <c r="QH253" s="70"/>
      <c r="QI253" s="70"/>
      <c r="QJ253" s="70"/>
      <c r="QK253" s="70"/>
      <c r="QL253" s="70"/>
      <c r="QM253" s="70"/>
      <c r="QN253" s="70"/>
      <c r="QO253" s="70"/>
      <c r="QP253" s="70"/>
      <c r="QQ253" s="70"/>
      <c r="QR253" s="70"/>
      <c r="QS253" s="70"/>
      <c r="QT253" s="70"/>
      <c r="QU253" s="70"/>
      <c r="QV253" s="70"/>
      <c r="QW253" s="70"/>
      <c r="QX253" s="70"/>
      <c r="QY253" s="70"/>
      <c r="QZ253" s="70"/>
      <c r="RA253" s="70"/>
      <c r="RB253" s="70"/>
      <c r="RC253" s="70"/>
      <c r="RD253" s="70"/>
      <c r="RE253" s="70"/>
      <c r="RF253" s="70"/>
      <c r="RG253" s="70"/>
      <c r="RH253" s="70"/>
      <c r="RI253" s="70"/>
      <c r="RJ253" s="70"/>
      <c r="RK253" s="70"/>
      <c r="RL253" s="70"/>
      <c r="RM253" s="70"/>
      <c r="RN253" s="70"/>
      <c r="RO253" s="70"/>
      <c r="RP253" s="70"/>
      <c r="RQ253" s="70"/>
      <c r="RR253" s="70"/>
      <c r="RS253" s="70"/>
      <c r="RT253" s="70"/>
      <c r="RU253" s="70"/>
      <c r="RV253" s="70"/>
      <c r="RW253" s="70"/>
      <c r="RX253" s="70"/>
      <c r="RY253" s="70"/>
      <c r="RZ253" s="70"/>
      <c r="SA253" s="70"/>
      <c r="SB253" s="70"/>
      <c r="SC253" s="70"/>
      <c r="SD253" s="70"/>
      <c r="SE253" s="70"/>
      <c r="SF253" s="70"/>
      <c r="SG253" s="70"/>
      <c r="SH253" s="70"/>
      <c r="SI253" s="70"/>
      <c r="SJ253" s="70"/>
      <c r="SK253" s="70"/>
      <c r="SL253" s="70"/>
      <c r="SM253" s="70"/>
      <c r="SN253" s="70"/>
      <c r="SO253" s="70"/>
      <c r="SP253" s="70"/>
      <c r="SQ253" s="70"/>
      <c r="SR253" s="70"/>
      <c r="SS253" s="70"/>
      <c r="ST253" s="70"/>
      <c r="SU253" s="70"/>
      <c r="SV253" s="70"/>
      <c r="SW253" s="70"/>
      <c r="SX253" s="70"/>
      <c r="SY253" s="70"/>
      <c r="SZ253" s="70"/>
      <c r="TA253" s="70"/>
      <c r="TB253" s="70"/>
      <c r="TC253" s="70"/>
      <c r="TD253" s="70"/>
      <c r="TE253" s="70"/>
      <c r="TF253" s="70"/>
      <c r="TG253" s="70"/>
      <c r="TH253" s="70"/>
      <c r="TI253" s="70"/>
      <c r="TJ253" s="70"/>
      <c r="TK253" s="70"/>
      <c r="TL253" s="70"/>
      <c r="TM253" s="70"/>
      <c r="TN253" s="70"/>
      <c r="TO253" s="70"/>
      <c r="TP253" s="70"/>
      <c r="TQ253" s="70"/>
      <c r="TR253" s="70"/>
      <c r="TS253" s="70"/>
      <c r="TT253" s="70"/>
      <c r="TU253" s="70"/>
      <c r="TV253" s="70"/>
      <c r="TW253" s="70"/>
      <c r="TX253" s="70"/>
      <c r="TY253" s="70"/>
      <c r="TZ253" s="70"/>
      <c r="UA253" s="70"/>
      <c r="UB253" s="70"/>
      <c r="UC253" s="70"/>
      <c r="UD253" s="70"/>
      <c r="UE253" s="70"/>
      <c r="UF253" s="70"/>
      <c r="UG253" s="70"/>
      <c r="UH253" s="70"/>
      <c r="UI253" s="70"/>
      <c r="UJ253" s="70"/>
      <c r="UK253" s="70"/>
      <c r="UL253" s="70"/>
      <c r="UM253" s="70"/>
      <c r="UN253" s="70"/>
      <c r="UO253" s="70"/>
      <c r="UP253" s="70"/>
      <c r="UQ253" s="70"/>
      <c r="UR253" s="70"/>
      <c r="US253" s="70"/>
      <c r="UT253" s="70"/>
      <c r="UU253" s="70"/>
      <c r="UV253" s="70"/>
      <c r="UW253" s="70"/>
      <c r="UX253" s="70"/>
      <c r="UY253" s="70"/>
      <c r="UZ253" s="70"/>
      <c r="VA253" s="70"/>
      <c r="VB253" s="70"/>
      <c r="VC253" s="70"/>
      <c r="VD253" s="70"/>
      <c r="VE253" s="70"/>
      <c r="VF253" s="70"/>
      <c r="VG253" s="70"/>
      <c r="VH253" s="70"/>
      <c r="VI253" s="70"/>
      <c r="VJ253" s="70"/>
      <c r="VK253" s="70"/>
      <c r="VL253" s="70"/>
      <c r="VM253" s="70"/>
      <c r="VN253" s="70"/>
      <c r="VO253" s="70"/>
      <c r="VP253" s="70"/>
      <c r="VQ253" s="70"/>
      <c r="VR253" s="70"/>
      <c r="VS253" s="70"/>
      <c r="VT253" s="70"/>
      <c r="VU253" s="70"/>
      <c r="VV253" s="70"/>
      <c r="VW253" s="70"/>
      <c r="VX253" s="70"/>
      <c r="VY253" s="70"/>
      <c r="VZ253" s="70"/>
      <c r="WA253" s="70"/>
      <c r="WB253" s="70"/>
      <c r="WC253" s="70"/>
      <c r="WD253" s="70"/>
      <c r="WE253" s="70"/>
      <c r="WF253" s="70"/>
      <c r="WG253" s="70"/>
      <c r="WH253" s="70"/>
      <c r="WI253" s="70"/>
      <c r="WJ253" s="70"/>
      <c r="WK253" s="70"/>
      <c r="WL253" s="70"/>
      <c r="WM253" s="70"/>
      <c r="WN253" s="70"/>
      <c r="WO253" s="70"/>
      <c r="WP253" s="70"/>
      <c r="WQ253" s="70"/>
      <c r="WR253" s="70"/>
      <c r="WS253" s="70"/>
      <c r="WT253" s="70"/>
      <c r="WU253" s="70"/>
      <c r="WV253" s="70"/>
      <c r="WW253" s="70"/>
      <c r="WX253" s="70"/>
      <c r="WY253" s="70"/>
      <c r="WZ253" s="70"/>
      <c r="XA253" s="70"/>
      <c r="XB253" s="70"/>
      <c r="XC253" s="70"/>
      <c r="XD253" s="70"/>
      <c r="XE253" s="70"/>
      <c r="XF253" s="70"/>
      <c r="XG253" s="70"/>
      <c r="XH253" s="70"/>
      <c r="XI253" s="70"/>
      <c r="XJ253" s="70"/>
      <c r="XK253" s="70"/>
      <c r="XL253" s="70"/>
      <c r="XM253" s="70"/>
      <c r="XN253" s="70"/>
      <c r="XO253" s="70"/>
      <c r="XP253" s="70"/>
      <c r="XQ253" s="70"/>
      <c r="XR253" s="70"/>
      <c r="XS253" s="70"/>
      <c r="XT253" s="70"/>
      <c r="XU253" s="70"/>
      <c r="XV253" s="70"/>
      <c r="XW253" s="70"/>
      <c r="XX253" s="70"/>
      <c r="XY253" s="70"/>
      <c r="XZ253" s="70"/>
      <c r="YA253" s="70"/>
      <c r="YB253" s="70"/>
      <c r="YC253" s="70"/>
      <c r="YD253" s="70"/>
      <c r="YE253" s="70"/>
      <c r="YF253" s="70"/>
      <c r="YG253" s="70"/>
      <c r="YH253" s="70"/>
      <c r="YI253" s="70"/>
      <c r="YJ253" s="70"/>
      <c r="YK253" s="70"/>
      <c r="YL253" s="70"/>
      <c r="YM253" s="70"/>
      <c r="YN253" s="70"/>
      <c r="YO253" s="70"/>
      <c r="YP253" s="70"/>
      <c r="YQ253" s="70"/>
      <c r="YR253" s="70"/>
      <c r="YS253" s="70"/>
      <c r="YT253" s="70"/>
      <c r="YU253" s="70"/>
      <c r="YV253" s="70"/>
      <c r="YW253" s="70"/>
      <c r="YX253" s="70"/>
      <c r="YY253" s="70"/>
      <c r="YZ253" s="70"/>
      <c r="ZA253" s="70"/>
      <c r="ZB253" s="70"/>
      <c r="ZC253" s="70"/>
      <c r="ZD253" s="70"/>
      <c r="ZE253" s="70"/>
      <c r="ZF253" s="70"/>
      <c r="ZG253" s="70"/>
      <c r="ZH253" s="70"/>
      <c r="ZI253" s="70"/>
      <c r="ZJ253" s="70"/>
      <c r="ZK253" s="70"/>
      <c r="ZL253" s="70"/>
      <c r="ZM253" s="70"/>
      <c r="ZN253" s="70"/>
      <c r="ZO253" s="70"/>
      <c r="ZP253" s="70"/>
      <c r="ZQ253" s="70"/>
      <c r="ZR253" s="70"/>
      <c r="ZS253" s="70"/>
      <c r="ZT253" s="70"/>
      <c r="ZU253" s="70"/>
      <c r="ZV253" s="70"/>
      <c r="ZW253" s="70"/>
      <c r="ZX253" s="70"/>
      <c r="ZY253" s="70"/>
      <c r="ZZ253" s="70"/>
      <c r="AAA253" s="70"/>
      <c r="AAB253" s="70"/>
      <c r="AAC253" s="70"/>
      <c r="AAD253" s="70"/>
      <c r="AAE253" s="70"/>
      <c r="AAF253" s="70"/>
      <c r="AAG253" s="70"/>
      <c r="AAH253" s="70"/>
      <c r="AAI253" s="70"/>
      <c r="AAJ253" s="70"/>
      <c r="AAK253" s="70"/>
      <c r="AAL253" s="70"/>
      <c r="AAM253" s="70"/>
      <c r="AAN253" s="70"/>
      <c r="AAO253" s="70"/>
      <c r="AAP253" s="70"/>
      <c r="AAQ253" s="70"/>
      <c r="AAR253" s="70"/>
      <c r="AAS253" s="70"/>
      <c r="AAT253" s="70"/>
      <c r="AAU253" s="70"/>
      <c r="AAV253" s="70"/>
      <c r="AAW253" s="70"/>
      <c r="AAX253" s="70"/>
      <c r="AAY253" s="70"/>
      <c r="AAZ253" s="70"/>
      <c r="ABA253" s="70"/>
      <c r="ABB253" s="70"/>
      <c r="ABC253" s="70"/>
      <c r="ABD253" s="70"/>
      <c r="ABE253" s="70"/>
      <c r="ABF253" s="70"/>
      <c r="ABG253" s="70"/>
      <c r="ABH253" s="70"/>
      <c r="ABI253" s="70"/>
      <c r="ABJ253" s="70"/>
      <c r="ABK253" s="70"/>
      <c r="ABL253" s="70"/>
      <c r="ABM253" s="70"/>
      <c r="ABN253" s="70"/>
      <c r="ABO253" s="70"/>
      <c r="ABP253" s="70"/>
      <c r="ABQ253" s="70"/>
      <c r="ABR253" s="70"/>
      <c r="ABS253" s="70"/>
      <c r="ABT253" s="70"/>
      <c r="ABU253" s="70"/>
      <c r="ABV253" s="70"/>
      <c r="ABW253" s="70"/>
      <c r="ABX253" s="70"/>
      <c r="ABY253" s="70"/>
      <c r="ABZ253" s="70"/>
      <c r="ACA253" s="70"/>
      <c r="ACB253" s="70"/>
      <c r="ACC253" s="70"/>
      <c r="ACD253" s="70"/>
      <c r="ACE253" s="70"/>
      <c r="ACF253" s="70"/>
      <c r="ACG253" s="70"/>
      <c r="ACH253" s="70"/>
      <c r="ACI253" s="70"/>
      <c r="ACJ253" s="70"/>
      <c r="ACK253" s="70"/>
      <c r="ACL253" s="70"/>
      <c r="ACM253" s="70"/>
      <c r="ACN253" s="70"/>
      <c r="ACO253" s="70"/>
      <c r="ACP253" s="70"/>
      <c r="ACQ253" s="70"/>
      <c r="ACR253" s="70"/>
      <c r="ACS253" s="70"/>
      <c r="ACT253" s="70"/>
      <c r="ACU253" s="70"/>
      <c r="ACV253" s="70"/>
      <c r="ACW253" s="70"/>
      <c r="ACX253" s="70"/>
      <c r="ACY253" s="70"/>
      <c r="ACZ253" s="70"/>
      <c r="ADA253" s="70"/>
      <c r="ADB253" s="70"/>
      <c r="ADC253" s="70"/>
      <c r="ADD253" s="70"/>
      <c r="ADE253" s="70"/>
      <c r="ADF253" s="70"/>
      <c r="ADG253" s="70"/>
      <c r="ADH253" s="70"/>
      <c r="ADI253" s="70"/>
      <c r="ADJ253" s="70"/>
      <c r="ADK253" s="70"/>
      <c r="ADL253" s="70"/>
      <c r="ADM253" s="70"/>
      <c r="ADN253" s="70"/>
      <c r="ADO253" s="70"/>
      <c r="ADP253" s="70"/>
      <c r="ADQ253" s="70"/>
      <c r="ADR253" s="70"/>
      <c r="ADS253" s="70"/>
      <c r="ADT253" s="70"/>
      <c r="ADU253" s="70"/>
      <c r="ADV253" s="70"/>
      <c r="ADW253" s="70"/>
      <c r="ADX253" s="70"/>
      <c r="ADY253" s="70"/>
      <c r="ADZ253" s="70"/>
      <c r="AEA253" s="70"/>
      <c r="AEB253" s="70"/>
      <c r="AEC253" s="70"/>
      <c r="AED253" s="70"/>
      <c r="AEE253" s="70"/>
      <c r="AEF253" s="70"/>
      <c r="AEG253" s="70"/>
      <c r="AEH253" s="70"/>
      <c r="AEI253" s="70"/>
      <c r="AEJ253" s="70"/>
      <c r="AEK253" s="70"/>
      <c r="AEL253" s="70"/>
      <c r="AEM253" s="70"/>
      <c r="AEN253" s="70"/>
      <c r="AEO253" s="70"/>
      <c r="AEP253" s="70"/>
      <c r="AEQ253" s="70"/>
      <c r="AER253" s="70"/>
      <c r="AES253" s="70"/>
      <c r="AET253" s="70"/>
      <c r="AEU253" s="70"/>
      <c r="AEV253" s="70"/>
      <c r="AEW253" s="70"/>
      <c r="AEX253" s="70"/>
      <c r="AEY253" s="70"/>
      <c r="AEZ253" s="70"/>
      <c r="AFA253" s="70"/>
      <c r="AFB253" s="70"/>
      <c r="AFC253" s="70"/>
      <c r="AFD253" s="70"/>
      <c r="AFE253" s="70"/>
      <c r="AFF253" s="70"/>
      <c r="AFG253" s="70"/>
      <c r="AFH253" s="70"/>
      <c r="AFI253" s="70"/>
      <c r="AFJ253" s="70"/>
      <c r="AFK253" s="70"/>
      <c r="AFL253" s="70"/>
      <c r="AFM253" s="70"/>
      <c r="AFN253" s="70"/>
      <c r="AFO253" s="70"/>
      <c r="AFP253" s="70"/>
      <c r="AFQ253" s="70"/>
      <c r="AFR253" s="70"/>
      <c r="AFS253" s="70"/>
      <c r="AFT253" s="70"/>
      <c r="AFU253" s="70"/>
      <c r="AFV253" s="70"/>
      <c r="AFW253" s="70"/>
      <c r="AFX253" s="70"/>
      <c r="AFY253" s="70"/>
      <c r="AFZ253" s="70"/>
      <c r="AGA253" s="70"/>
      <c r="AGB253" s="70"/>
      <c r="AGC253" s="70"/>
      <c r="AGD253" s="70"/>
      <c r="AGE253" s="70"/>
      <c r="AGF253" s="70"/>
      <c r="AGG253" s="70"/>
      <c r="AGH253" s="70"/>
      <c r="AGI253" s="70"/>
      <c r="AGJ253" s="70"/>
      <c r="AGK253" s="70"/>
      <c r="AGL253" s="70"/>
      <c r="AGM253" s="70"/>
      <c r="AGN253" s="70"/>
      <c r="AGO253" s="70"/>
      <c r="AGP253" s="70"/>
      <c r="AGQ253" s="70"/>
      <c r="AGR253" s="70"/>
      <c r="AGS253" s="70"/>
      <c r="AGT253" s="70"/>
      <c r="AGU253" s="70"/>
      <c r="AGV253" s="70"/>
      <c r="AGW253" s="70"/>
      <c r="AGX253" s="70"/>
      <c r="AGY253" s="70"/>
      <c r="AGZ253" s="70"/>
      <c r="AHA253" s="70"/>
      <c r="AHB253" s="70"/>
      <c r="AHC253" s="70"/>
      <c r="AHD253" s="70"/>
      <c r="AHE253" s="70"/>
      <c r="AHF253" s="70"/>
      <c r="AHG253" s="70"/>
      <c r="AHH253" s="70"/>
      <c r="AHI253" s="70"/>
      <c r="AHJ253" s="70"/>
      <c r="AHK253" s="70"/>
      <c r="AHL253" s="70"/>
      <c r="AHM253" s="70"/>
      <c r="AHN253" s="70"/>
      <c r="AHO253" s="70"/>
      <c r="AHP253" s="70"/>
      <c r="AHQ253" s="70"/>
      <c r="AHR253" s="70"/>
      <c r="AHS253" s="70"/>
      <c r="AHT253" s="70"/>
      <c r="AHU253" s="70"/>
      <c r="AHV253" s="70"/>
      <c r="AHW253" s="70"/>
      <c r="AHX253" s="70"/>
      <c r="AHY253" s="70"/>
      <c r="AHZ253" s="70"/>
      <c r="AIA253" s="70"/>
      <c r="AIB253" s="70"/>
      <c r="AIC253" s="70"/>
      <c r="AID253" s="70"/>
      <c r="AIE253" s="70"/>
      <c r="AIF253" s="70"/>
      <c r="AIG253" s="70"/>
      <c r="AIH253" s="70"/>
      <c r="AII253" s="70"/>
      <c r="AIJ253" s="70"/>
      <c r="AIK253" s="70"/>
      <c r="AIL253" s="70"/>
      <c r="AIM253" s="70"/>
      <c r="AIN253" s="70"/>
      <c r="AIO253" s="70"/>
      <c r="AIP253" s="70"/>
      <c r="AIQ253" s="70"/>
      <c r="AIR253" s="70"/>
      <c r="AIS253" s="70"/>
      <c r="AIT253" s="70"/>
      <c r="AIU253" s="70"/>
      <c r="AIV253" s="70"/>
      <c r="AIW253" s="70"/>
      <c r="AIX253" s="70"/>
      <c r="AIY253" s="70"/>
      <c r="AIZ253" s="70"/>
      <c r="AJA253" s="70"/>
      <c r="AJB253" s="70"/>
      <c r="AJC253" s="70"/>
      <c r="AJD253" s="70"/>
      <c r="AJE253" s="70"/>
      <c r="AJF253" s="70"/>
      <c r="AJG253" s="70"/>
      <c r="AJH253" s="70"/>
      <c r="AJI253" s="70"/>
      <c r="AJJ253" s="70"/>
      <c r="AJK253" s="70"/>
      <c r="AJL253" s="70"/>
      <c r="AJM253" s="70"/>
      <c r="AJN253" s="70"/>
      <c r="AJO253" s="70"/>
      <c r="AJP253" s="70"/>
      <c r="AJQ253" s="70"/>
      <c r="AJR253" s="70"/>
      <c r="AJS253" s="70"/>
      <c r="AJT253" s="70"/>
      <c r="AJU253" s="70"/>
      <c r="AJV253" s="70"/>
      <c r="AJW253" s="70"/>
      <c r="AJX253" s="70"/>
      <c r="AJY253" s="70"/>
      <c r="AJZ253" s="70"/>
      <c r="AKA253" s="70"/>
      <c r="AKB253" s="70"/>
      <c r="AKC253" s="70"/>
      <c r="AKD253" s="70"/>
      <c r="AKE253" s="70"/>
      <c r="AKF253" s="70"/>
      <c r="AKG253" s="70"/>
      <c r="AKH253" s="70"/>
      <c r="AKI253" s="70"/>
      <c r="AKJ253" s="70"/>
      <c r="AKK253" s="70"/>
      <c r="AKL253" s="70"/>
      <c r="AKM253" s="70"/>
      <c r="AKN253" s="70"/>
      <c r="AKO253" s="70"/>
      <c r="AKP253" s="70"/>
      <c r="AKQ253" s="70"/>
      <c r="AKR253" s="70"/>
      <c r="AKS253" s="70"/>
      <c r="AKT253" s="70"/>
      <c r="AKU253" s="70"/>
      <c r="AKV253" s="70"/>
      <c r="AKW253" s="70"/>
      <c r="AKX253" s="70"/>
      <c r="AKY253" s="70"/>
      <c r="AKZ253" s="70"/>
      <c r="ALA253" s="70"/>
      <c r="ALB253" s="70"/>
      <c r="ALC253" s="70"/>
      <c r="ALD253" s="70"/>
      <c r="ALE253" s="70"/>
      <c r="ALF253" s="70"/>
      <c r="ALG253" s="70"/>
      <c r="ALH253" s="70"/>
      <c r="ALI253" s="70"/>
      <c r="ALJ253" s="70"/>
      <c r="ALK253" s="70"/>
      <c r="ALL253" s="70"/>
      <c r="ALM253" s="70"/>
      <c r="ALN253" s="70"/>
      <c r="ALO253" s="70"/>
      <c r="ALP253" s="70"/>
      <c r="ALQ253" s="70"/>
      <c r="ALR253" s="70"/>
      <c r="ALS253" s="70"/>
      <c r="ALT253" s="70"/>
      <c r="ALU253" s="70"/>
      <c r="ALV253" s="70"/>
      <c r="ALW253" s="70"/>
      <c r="ALX253" s="70"/>
      <c r="ALY253" s="70"/>
      <c r="ALZ253" s="70"/>
      <c r="AMA253" s="70"/>
      <c r="AMB253" s="70"/>
      <c r="AMC253" s="70"/>
      <c r="AMD253" s="70"/>
      <c r="AME253" s="70"/>
      <c r="AMF253" s="70"/>
      <c r="AMG253" s="70"/>
      <c r="AMH253" s="70"/>
    </row>
    <row r="254" spans="1:1022" x14ac:dyDescent="0.2">
      <c r="A254" s="172"/>
      <c r="B254" s="75" t="s">
        <v>13694</v>
      </c>
      <c r="C254" s="76">
        <v>2.5522041763340601E-2</v>
      </c>
      <c r="D254" s="77" t="s">
        <v>13308</v>
      </c>
      <c r="E254" s="77">
        <v>2.5522041763341101E-2</v>
      </c>
      <c r="F254" s="75">
        <v>1</v>
      </c>
      <c r="G254" s="75">
        <v>1</v>
      </c>
      <c r="H254" s="78" t="s">
        <v>13695</v>
      </c>
      <c r="I254" s="76">
        <v>6.8973508156773902E-2</v>
      </c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0"/>
      <c r="AW254" s="70"/>
      <c r="AX254" s="70"/>
      <c r="AY254" s="70"/>
      <c r="AZ254" s="70"/>
      <c r="BA254" s="70"/>
      <c r="BB254" s="70"/>
      <c r="BC254" s="70"/>
      <c r="BD254" s="70"/>
      <c r="BE254" s="70"/>
      <c r="BF254" s="70"/>
      <c r="BG254" s="70"/>
      <c r="BH254" s="70"/>
      <c r="BI254" s="70"/>
      <c r="BJ254" s="70"/>
      <c r="BK254" s="70"/>
      <c r="BL254" s="70"/>
      <c r="BM254" s="70"/>
      <c r="BN254" s="70"/>
      <c r="BO254" s="70"/>
      <c r="BP254" s="70"/>
      <c r="BQ254" s="70"/>
      <c r="BR254" s="70"/>
      <c r="BS254" s="70"/>
      <c r="BT254" s="70"/>
      <c r="BU254" s="70"/>
      <c r="BV254" s="70"/>
      <c r="BW254" s="70"/>
      <c r="BX254" s="70"/>
      <c r="BY254" s="70"/>
      <c r="BZ254" s="70"/>
      <c r="CA254" s="70"/>
      <c r="CB254" s="70"/>
      <c r="CC254" s="70"/>
      <c r="CD254" s="70"/>
      <c r="CE254" s="70"/>
      <c r="CF254" s="70"/>
      <c r="CG254" s="70"/>
      <c r="CH254" s="70"/>
      <c r="CI254" s="70"/>
      <c r="CJ254" s="70"/>
      <c r="CK254" s="70"/>
      <c r="CL254" s="70"/>
      <c r="CM254" s="70"/>
      <c r="CN254" s="70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  <c r="DC254" s="70"/>
      <c r="DD254" s="70"/>
      <c r="DE254" s="70"/>
      <c r="DF254" s="70"/>
      <c r="DG254" s="70"/>
      <c r="DH254" s="70"/>
      <c r="DI254" s="70"/>
      <c r="DJ254" s="70"/>
      <c r="DK254" s="70"/>
      <c r="DL254" s="70"/>
      <c r="DM254" s="70"/>
      <c r="DN254" s="70"/>
      <c r="DO254" s="70"/>
      <c r="DP254" s="70"/>
      <c r="DQ254" s="70"/>
      <c r="DR254" s="70"/>
      <c r="DS254" s="70"/>
      <c r="DT254" s="70"/>
      <c r="DU254" s="70"/>
      <c r="DV254" s="70"/>
      <c r="DW254" s="70"/>
      <c r="DX254" s="70"/>
      <c r="DY254" s="70"/>
      <c r="DZ254" s="70"/>
      <c r="EA254" s="70"/>
      <c r="EB254" s="70"/>
      <c r="EC254" s="70"/>
      <c r="ED254" s="70"/>
      <c r="EE254" s="70"/>
      <c r="EF254" s="70"/>
      <c r="EG254" s="70"/>
      <c r="EH254" s="70"/>
      <c r="EI254" s="70"/>
      <c r="EJ254" s="70"/>
      <c r="EK254" s="70"/>
      <c r="EL254" s="70"/>
      <c r="EM254" s="70"/>
      <c r="EN254" s="70"/>
      <c r="EO254" s="70"/>
      <c r="EP254" s="70"/>
      <c r="EQ254" s="70"/>
      <c r="ER254" s="70"/>
      <c r="ES254" s="70"/>
      <c r="ET254" s="70"/>
      <c r="EU254" s="70"/>
      <c r="EV254" s="70"/>
      <c r="EW254" s="70"/>
      <c r="EX254" s="70"/>
      <c r="EY254" s="70"/>
      <c r="EZ254" s="70"/>
      <c r="FA254" s="70"/>
      <c r="FB254" s="70"/>
      <c r="FC254" s="70"/>
      <c r="FD254" s="70"/>
      <c r="FE254" s="70"/>
      <c r="FF254" s="70"/>
      <c r="FG254" s="70"/>
      <c r="FH254" s="70"/>
      <c r="FI254" s="70"/>
      <c r="FJ254" s="70"/>
      <c r="FK254" s="70"/>
      <c r="FL254" s="70"/>
      <c r="FM254" s="70"/>
      <c r="FN254" s="70"/>
      <c r="FO254" s="70"/>
      <c r="FP254" s="70"/>
      <c r="FQ254" s="70"/>
      <c r="FR254" s="70"/>
      <c r="FS254" s="70"/>
      <c r="FT254" s="70"/>
      <c r="FU254" s="70"/>
      <c r="FV254" s="70"/>
      <c r="FW254" s="70"/>
      <c r="FX254" s="70"/>
      <c r="FY254" s="70"/>
      <c r="FZ254" s="70"/>
      <c r="GA254" s="70"/>
      <c r="GB254" s="70"/>
      <c r="GC254" s="70"/>
      <c r="GD254" s="70"/>
      <c r="GE254" s="70"/>
      <c r="GF254" s="70"/>
      <c r="GG254" s="70"/>
      <c r="GH254" s="70"/>
      <c r="GI254" s="70"/>
      <c r="GJ254" s="70"/>
      <c r="GK254" s="70"/>
      <c r="GL254" s="70"/>
      <c r="GM254" s="70"/>
      <c r="GN254" s="70"/>
      <c r="GO254" s="70"/>
      <c r="GP254" s="70"/>
      <c r="GQ254" s="70"/>
      <c r="GR254" s="70"/>
      <c r="GS254" s="70"/>
      <c r="GT254" s="70"/>
      <c r="GU254" s="70"/>
      <c r="GV254" s="70"/>
      <c r="GW254" s="70"/>
      <c r="GX254" s="70"/>
      <c r="GY254" s="70"/>
      <c r="GZ254" s="70"/>
      <c r="HA254" s="70"/>
      <c r="HB254" s="70"/>
      <c r="HC254" s="70"/>
      <c r="HD254" s="70"/>
      <c r="HE254" s="70"/>
      <c r="HF254" s="70"/>
      <c r="HG254" s="70"/>
      <c r="HH254" s="70"/>
      <c r="HI254" s="70"/>
      <c r="HJ254" s="70"/>
      <c r="HK254" s="70"/>
      <c r="HL254" s="70"/>
      <c r="HM254" s="70"/>
      <c r="HN254" s="70"/>
      <c r="HO254" s="70"/>
      <c r="HP254" s="70"/>
      <c r="HQ254" s="70"/>
      <c r="HR254" s="70"/>
      <c r="HS254" s="70"/>
      <c r="HT254" s="70"/>
      <c r="HU254" s="70"/>
      <c r="HV254" s="70"/>
      <c r="HW254" s="70"/>
      <c r="HX254" s="70"/>
      <c r="HY254" s="70"/>
      <c r="HZ254" s="70"/>
      <c r="IA254" s="70"/>
      <c r="IB254" s="70"/>
      <c r="IC254" s="70"/>
      <c r="ID254" s="70"/>
      <c r="IE254" s="70"/>
      <c r="IF254" s="70"/>
      <c r="IG254" s="70"/>
      <c r="IH254" s="70"/>
      <c r="II254" s="70"/>
      <c r="IJ254" s="70"/>
      <c r="IK254" s="70"/>
      <c r="IL254" s="70"/>
      <c r="IM254" s="70"/>
      <c r="IN254" s="70"/>
      <c r="IO254" s="70"/>
      <c r="IP254" s="70"/>
      <c r="IQ254" s="70"/>
      <c r="IR254" s="70"/>
      <c r="IS254" s="70"/>
      <c r="IT254" s="70"/>
      <c r="IU254" s="70"/>
      <c r="IV254" s="70"/>
      <c r="IW254" s="70"/>
      <c r="IX254" s="70"/>
      <c r="IY254" s="70"/>
      <c r="IZ254" s="70"/>
      <c r="JA254" s="70"/>
      <c r="JB254" s="70"/>
      <c r="JC254" s="70"/>
      <c r="JD254" s="70"/>
      <c r="JE254" s="70"/>
      <c r="JF254" s="70"/>
      <c r="JG254" s="70"/>
      <c r="JH254" s="70"/>
      <c r="JI254" s="70"/>
      <c r="JJ254" s="70"/>
      <c r="JK254" s="70"/>
      <c r="JL254" s="70"/>
      <c r="JM254" s="70"/>
      <c r="JN254" s="70"/>
      <c r="JO254" s="70"/>
      <c r="JP254" s="70"/>
      <c r="JQ254" s="70"/>
      <c r="JR254" s="70"/>
      <c r="JS254" s="70"/>
      <c r="JT254" s="70"/>
      <c r="JU254" s="70"/>
      <c r="JV254" s="70"/>
      <c r="JW254" s="70"/>
      <c r="JX254" s="70"/>
      <c r="JY254" s="70"/>
      <c r="JZ254" s="70"/>
      <c r="KA254" s="70"/>
      <c r="KB254" s="70"/>
      <c r="KC254" s="70"/>
      <c r="KD254" s="70"/>
      <c r="KE254" s="70"/>
      <c r="KF254" s="70"/>
      <c r="KG254" s="70"/>
      <c r="KH254" s="70"/>
      <c r="KI254" s="70"/>
      <c r="KJ254" s="70"/>
      <c r="KK254" s="70"/>
      <c r="KL254" s="70"/>
      <c r="KM254" s="70"/>
      <c r="KN254" s="70"/>
      <c r="KO254" s="70"/>
      <c r="KP254" s="70"/>
      <c r="KQ254" s="70"/>
      <c r="KR254" s="70"/>
      <c r="KS254" s="70"/>
      <c r="KT254" s="70"/>
      <c r="KU254" s="70"/>
      <c r="KV254" s="70"/>
      <c r="KW254" s="70"/>
      <c r="KX254" s="70"/>
      <c r="KY254" s="70"/>
      <c r="KZ254" s="70"/>
      <c r="LA254" s="70"/>
      <c r="LB254" s="70"/>
      <c r="LC254" s="70"/>
      <c r="LD254" s="70"/>
      <c r="LE254" s="70"/>
      <c r="LF254" s="70"/>
      <c r="LG254" s="70"/>
      <c r="LH254" s="70"/>
      <c r="LI254" s="70"/>
      <c r="LJ254" s="70"/>
      <c r="LK254" s="70"/>
      <c r="LL254" s="70"/>
      <c r="LM254" s="70"/>
      <c r="LN254" s="70"/>
      <c r="LO254" s="70"/>
      <c r="LP254" s="70"/>
      <c r="LQ254" s="70"/>
      <c r="LR254" s="70"/>
      <c r="LS254" s="70"/>
      <c r="LT254" s="70"/>
      <c r="LU254" s="70"/>
      <c r="LV254" s="70"/>
      <c r="LW254" s="70"/>
      <c r="LX254" s="70"/>
      <c r="LY254" s="70"/>
      <c r="LZ254" s="70"/>
      <c r="MA254" s="70"/>
      <c r="MB254" s="70"/>
      <c r="MC254" s="70"/>
      <c r="MD254" s="70"/>
      <c r="ME254" s="70"/>
      <c r="MF254" s="70"/>
      <c r="MG254" s="70"/>
      <c r="MH254" s="70"/>
      <c r="MI254" s="70"/>
      <c r="MJ254" s="70"/>
      <c r="MK254" s="70"/>
      <c r="ML254" s="70"/>
      <c r="MM254" s="70"/>
      <c r="MN254" s="70"/>
      <c r="MO254" s="70"/>
      <c r="MP254" s="70"/>
      <c r="MQ254" s="70"/>
      <c r="MR254" s="70"/>
      <c r="MS254" s="70"/>
      <c r="MT254" s="70"/>
      <c r="MU254" s="70"/>
      <c r="MV254" s="70"/>
      <c r="MW254" s="70"/>
      <c r="MX254" s="70"/>
      <c r="MY254" s="70"/>
      <c r="MZ254" s="70"/>
      <c r="NA254" s="70"/>
      <c r="NB254" s="70"/>
      <c r="NC254" s="70"/>
      <c r="ND254" s="70"/>
      <c r="NE254" s="70"/>
      <c r="NF254" s="70"/>
      <c r="NG254" s="70"/>
      <c r="NH254" s="70"/>
      <c r="NI254" s="70"/>
      <c r="NJ254" s="70"/>
      <c r="NK254" s="70"/>
      <c r="NL254" s="70"/>
      <c r="NM254" s="70"/>
      <c r="NN254" s="70"/>
      <c r="NO254" s="70"/>
      <c r="NP254" s="70"/>
      <c r="NQ254" s="70"/>
      <c r="NR254" s="70"/>
      <c r="NS254" s="70"/>
      <c r="NT254" s="70"/>
      <c r="NU254" s="70"/>
      <c r="NV254" s="70"/>
      <c r="NW254" s="70"/>
      <c r="NX254" s="70"/>
      <c r="NY254" s="70"/>
      <c r="NZ254" s="70"/>
      <c r="OA254" s="70"/>
      <c r="OB254" s="70"/>
      <c r="OC254" s="70"/>
      <c r="OD254" s="70"/>
      <c r="OE254" s="70"/>
      <c r="OF254" s="70"/>
      <c r="OG254" s="70"/>
      <c r="OH254" s="70"/>
      <c r="OI254" s="70"/>
      <c r="OJ254" s="70"/>
      <c r="OK254" s="70"/>
      <c r="OL254" s="70"/>
      <c r="OM254" s="70"/>
      <c r="ON254" s="70"/>
      <c r="OO254" s="70"/>
      <c r="OP254" s="70"/>
      <c r="OQ254" s="70"/>
      <c r="OR254" s="70"/>
      <c r="OS254" s="70"/>
      <c r="OT254" s="70"/>
      <c r="OU254" s="70"/>
      <c r="OV254" s="70"/>
      <c r="OW254" s="70"/>
      <c r="OX254" s="70"/>
      <c r="OY254" s="70"/>
      <c r="OZ254" s="70"/>
      <c r="PA254" s="70"/>
      <c r="PB254" s="70"/>
      <c r="PC254" s="70"/>
      <c r="PD254" s="70"/>
      <c r="PE254" s="70"/>
      <c r="PF254" s="70"/>
      <c r="PG254" s="70"/>
      <c r="PH254" s="70"/>
      <c r="PI254" s="70"/>
      <c r="PJ254" s="70"/>
      <c r="PK254" s="70"/>
      <c r="PL254" s="70"/>
      <c r="PM254" s="70"/>
      <c r="PN254" s="70"/>
      <c r="PO254" s="70"/>
      <c r="PP254" s="70"/>
      <c r="PQ254" s="70"/>
      <c r="PR254" s="70"/>
      <c r="PS254" s="70"/>
      <c r="PT254" s="70"/>
      <c r="PU254" s="70"/>
      <c r="PV254" s="70"/>
      <c r="PW254" s="70"/>
      <c r="PX254" s="70"/>
      <c r="PY254" s="70"/>
      <c r="PZ254" s="70"/>
      <c r="QA254" s="70"/>
      <c r="QB254" s="70"/>
      <c r="QC254" s="70"/>
      <c r="QD254" s="70"/>
      <c r="QE254" s="70"/>
      <c r="QF254" s="70"/>
      <c r="QG254" s="70"/>
      <c r="QH254" s="70"/>
      <c r="QI254" s="70"/>
      <c r="QJ254" s="70"/>
      <c r="QK254" s="70"/>
      <c r="QL254" s="70"/>
      <c r="QM254" s="70"/>
      <c r="QN254" s="70"/>
      <c r="QO254" s="70"/>
      <c r="QP254" s="70"/>
      <c r="QQ254" s="70"/>
      <c r="QR254" s="70"/>
      <c r="QS254" s="70"/>
      <c r="QT254" s="70"/>
      <c r="QU254" s="70"/>
      <c r="QV254" s="70"/>
      <c r="QW254" s="70"/>
      <c r="QX254" s="70"/>
      <c r="QY254" s="70"/>
      <c r="QZ254" s="70"/>
      <c r="RA254" s="70"/>
      <c r="RB254" s="70"/>
      <c r="RC254" s="70"/>
      <c r="RD254" s="70"/>
      <c r="RE254" s="70"/>
      <c r="RF254" s="70"/>
      <c r="RG254" s="70"/>
      <c r="RH254" s="70"/>
      <c r="RI254" s="70"/>
      <c r="RJ254" s="70"/>
      <c r="RK254" s="70"/>
      <c r="RL254" s="70"/>
      <c r="RM254" s="70"/>
      <c r="RN254" s="70"/>
      <c r="RO254" s="70"/>
      <c r="RP254" s="70"/>
      <c r="RQ254" s="70"/>
      <c r="RR254" s="70"/>
      <c r="RS254" s="70"/>
      <c r="RT254" s="70"/>
      <c r="RU254" s="70"/>
      <c r="RV254" s="70"/>
      <c r="RW254" s="70"/>
      <c r="RX254" s="70"/>
      <c r="RY254" s="70"/>
      <c r="RZ254" s="70"/>
      <c r="SA254" s="70"/>
      <c r="SB254" s="70"/>
      <c r="SC254" s="70"/>
      <c r="SD254" s="70"/>
      <c r="SE254" s="70"/>
      <c r="SF254" s="70"/>
      <c r="SG254" s="70"/>
      <c r="SH254" s="70"/>
      <c r="SI254" s="70"/>
      <c r="SJ254" s="70"/>
      <c r="SK254" s="70"/>
      <c r="SL254" s="70"/>
      <c r="SM254" s="70"/>
      <c r="SN254" s="70"/>
      <c r="SO254" s="70"/>
      <c r="SP254" s="70"/>
      <c r="SQ254" s="70"/>
      <c r="SR254" s="70"/>
      <c r="SS254" s="70"/>
      <c r="ST254" s="70"/>
      <c r="SU254" s="70"/>
      <c r="SV254" s="70"/>
      <c r="SW254" s="70"/>
      <c r="SX254" s="70"/>
      <c r="SY254" s="70"/>
      <c r="SZ254" s="70"/>
      <c r="TA254" s="70"/>
      <c r="TB254" s="70"/>
      <c r="TC254" s="70"/>
      <c r="TD254" s="70"/>
      <c r="TE254" s="70"/>
      <c r="TF254" s="70"/>
      <c r="TG254" s="70"/>
      <c r="TH254" s="70"/>
      <c r="TI254" s="70"/>
      <c r="TJ254" s="70"/>
      <c r="TK254" s="70"/>
      <c r="TL254" s="70"/>
      <c r="TM254" s="70"/>
      <c r="TN254" s="70"/>
      <c r="TO254" s="70"/>
      <c r="TP254" s="70"/>
      <c r="TQ254" s="70"/>
      <c r="TR254" s="70"/>
      <c r="TS254" s="70"/>
      <c r="TT254" s="70"/>
      <c r="TU254" s="70"/>
      <c r="TV254" s="70"/>
      <c r="TW254" s="70"/>
      <c r="TX254" s="70"/>
      <c r="TY254" s="70"/>
      <c r="TZ254" s="70"/>
      <c r="UA254" s="70"/>
      <c r="UB254" s="70"/>
      <c r="UC254" s="70"/>
      <c r="UD254" s="70"/>
      <c r="UE254" s="70"/>
      <c r="UF254" s="70"/>
      <c r="UG254" s="70"/>
      <c r="UH254" s="70"/>
      <c r="UI254" s="70"/>
      <c r="UJ254" s="70"/>
      <c r="UK254" s="70"/>
      <c r="UL254" s="70"/>
      <c r="UM254" s="70"/>
      <c r="UN254" s="70"/>
      <c r="UO254" s="70"/>
      <c r="UP254" s="70"/>
      <c r="UQ254" s="70"/>
      <c r="UR254" s="70"/>
      <c r="US254" s="70"/>
      <c r="UT254" s="70"/>
      <c r="UU254" s="70"/>
      <c r="UV254" s="70"/>
      <c r="UW254" s="70"/>
      <c r="UX254" s="70"/>
      <c r="UY254" s="70"/>
      <c r="UZ254" s="70"/>
      <c r="VA254" s="70"/>
      <c r="VB254" s="70"/>
      <c r="VC254" s="70"/>
      <c r="VD254" s="70"/>
      <c r="VE254" s="70"/>
      <c r="VF254" s="70"/>
      <c r="VG254" s="70"/>
      <c r="VH254" s="70"/>
      <c r="VI254" s="70"/>
      <c r="VJ254" s="70"/>
      <c r="VK254" s="70"/>
      <c r="VL254" s="70"/>
      <c r="VM254" s="70"/>
      <c r="VN254" s="70"/>
      <c r="VO254" s="70"/>
      <c r="VP254" s="70"/>
      <c r="VQ254" s="70"/>
      <c r="VR254" s="70"/>
      <c r="VS254" s="70"/>
      <c r="VT254" s="70"/>
      <c r="VU254" s="70"/>
      <c r="VV254" s="70"/>
      <c r="VW254" s="70"/>
      <c r="VX254" s="70"/>
      <c r="VY254" s="70"/>
      <c r="VZ254" s="70"/>
      <c r="WA254" s="70"/>
      <c r="WB254" s="70"/>
      <c r="WC254" s="70"/>
      <c r="WD254" s="70"/>
      <c r="WE254" s="70"/>
      <c r="WF254" s="70"/>
      <c r="WG254" s="70"/>
      <c r="WH254" s="70"/>
      <c r="WI254" s="70"/>
      <c r="WJ254" s="70"/>
      <c r="WK254" s="70"/>
      <c r="WL254" s="70"/>
      <c r="WM254" s="70"/>
      <c r="WN254" s="70"/>
      <c r="WO254" s="70"/>
      <c r="WP254" s="70"/>
      <c r="WQ254" s="70"/>
      <c r="WR254" s="70"/>
      <c r="WS254" s="70"/>
      <c r="WT254" s="70"/>
      <c r="WU254" s="70"/>
      <c r="WV254" s="70"/>
      <c r="WW254" s="70"/>
      <c r="WX254" s="70"/>
      <c r="WY254" s="70"/>
      <c r="WZ254" s="70"/>
      <c r="XA254" s="70"/>
      <c r="XB254" s="70"/>
      <c r="XC254" s="70"/>
      <c r="XD254" s="70"/>
      <c r="XE254" s="70"/>
      <c r="XF254" s="70"/>
      <c r="XG254" s="70"/>
      <c r="XH254" s="70"/>
      <c r="XI254" s="70"/>
      <c r="XJ254" s="70"/>
      <c r="XK254" s="70"/>
      <c r="XL254" s="70"/>
      <c r="XM254" s="70"/>
      <c r="XN254" s="70"/>
      <c r="XO254" s="70"/>
      <c r="XP254" s="70"/>
      <c r="XQ254" s="70"/>
      <c r="XR254" s="70"/>
      <c r="XS254" s="70"/>
      <c r="XT254" s="70"/>
      <c r="XU254" s="70"/>
      <c r="XV254" s="70"/>
      <c r="XW254" s="70"/>
      <c r="XX254" s="70"/>
      <c r="XY254" s="70"/>
      <c r="XZ254" s="70"/>
      <c r="YA254" s="70"/>
      <c r="YB254" s="70"/>
      <c r="YC254" s="70"/>
      <c r="YD254" s="70"/>
      <c r="YE254" s="70"/>
      <c r="YF254" s="70"/>
      <c r="YG254" s="70"/>
      <c r="YH254" s="70"/>
      <c r="YI254" s="70"/>
      <c r="YJ254" s="70"/>
      <c r="YK254" s="70"/>
      <c r="YL254" s="70"/>
      <c r="YM254" s="70"/>
      <c r="YN254" s="70"/>
      <c r="YO254" s="70"/>
      <c r="YP254" s="70"/>
      <c r="YQ254" s="70"/>
      <c r="YR254" s="70"/>
      <c r="YS254" s="70"/>
      <c r="YT254" s="70"/>
      <c r="YU254" s="70"/>
      <c r="YV254" s="70"/>
      <c r="YW254" s="70"/>
      <c r="YX254" s="70"/>
      <c r="YY254" s="70"/>
      <c r="YZ254" s="70"/>
      <c r="ZA254" s="70"/>
      <c r="ZB254" s="70"/>
      <c r="ZC254" s="70"/>
      <c r="ZD254" s="70"/>
      <c r="ZE254" s="70"/>
      <c r="ZF254" s="70"/>
      <c r="ZG254" s="70"/>
      <c r="ZH254" s="70"/>
      <c r="ZI254" s="70"/>
      <c r="ZJ254" s="70"/>
      <c r="ZK254" s="70"/>
      <c r="ZL254" s="70"/>
      <c r="ZM254" s="70"/>
      <c r="ZN254" s="70"/>
      <c r="ZO254" s="70"/>
      <c r="ZP254" s="70"/>
      <c r="ZQ254" s="70"/>
      <c r="ZR254" s="70"/>
      <c r="ZS254" s="70"/>
      <c r="ZT254" s="70"/>
      <c r="ZU254" s="70"/>
      <c r="ZV254" s="70"/>
      <c r="ZW254" s="70"/>
      <c r="ZX254" s="70"/>
      <c r="ZY254" s="70"/>
      <c r="ZZ254" s="70"/>
      <c r="AAA254" s="70"/>
      <c r="AAB254" s="70"/>
      <c r="AAC254" s="70"/>
      <c r="AAD254" s="70"/>
      <c r="AAE254" s="70"/>
      <c r="AAF254" s="70"/>
      <c r="AAG254" s="70"/>
      <c r="AAH254" s="70"/>
      <c r="AAI254" s="70"/>
      <c r="AAJ254" s="70"/>
      <c r="AAK254" s="70"/>
      <c r="AAL254" s="70"/>
      <c r="AAM254" s="70"/>
      <c r="AAN254" s="70"/>
      <c r="AAO254" s="70"/>
      <c r="AAP254" s="70"/>
      <c r="AAQ254" s="70"/>
      <c r="AAR254" s="70"/>
      <c r="AAS254" s="70"/>
      <c r="AAT254" s="70"/>
      <c r="AAU254" s="70"/>
      <c r="AAV254" s="70"/>
      <c r="AAW254" s="70"/>
      <c r="AAX254" s="70"/>
      <c r="AAY254" s="70"/>
      <c r="AAZ254" s="70"/>
      <c r="ABA254" s="70"/>
      <c r="ABB254" s="70"/>
      <c r="ABC254" s="70"/>
      <c r="ABD254" s="70"/>
      <c r="ABE254" s="70"/>
      <c r="ABF254" s="70"/>
      <c r="ABG254" s="70"/>
      <c r="ABH254" s="70"/>
      <c r="ABI254" s="70"/>
      <c r="ABJ254" s="70"/>
      <c r="ABK254" s="70"/>
      <c r="ABL254" s="70"/>
      <c r="ABM254" s="70"/>
      <c r="ABN254" s="70"/>
      <c r="ABO254" s="70"/>
      <c r="ABP254" s="70"/>
      <c r="ABQ254" s="70"/>
      <c r="ABR254" s="70"/>
      <c r="ABS254" s="70"/>
      <c r="ABT254" s="70"/>
      <c r="ABU254" s="70"/>
      <c r="ABV254" s="70"/>
      <c r="ABW254" s="70"/>
      <c r="ABX254" s="70"/>
      <c r="ABY254" s="70"/>
      <c r="ABZ254" s="70"/>
      <c r="ACA254" s="70"/>
      <c r="ACB254" s="70"/>
      <c r="ACC254" s="70"/>
      <c r="ACD254" s="70"/>
      <c r="ACE254" s="70"/>
      <c r="ACF254" s="70"/>
      <c r="ACG254" s="70"/>
      <c r="ACH254" s="70"/>
      <c r="ACI254" s="70"/>
      <c r="ACJ254" s="70"/>
      <c r="ACK254" s="70"/>
      <c r="ACL254" s="70"/>
      <c r="ACM254" s="70"/>
      <c r="ACN254" s="70"/>
      <c r="ACO254" s="70"/>
      <c r="ACP254" s="70"/>
      <c r="ACQ254" s="70"/>
      <c r="ACR254" s="70"/>
      <c r="ACS254" s="70"/>
      <c r="ACT254" s="70"/>
      <c r="ACU254" s="70"/>
      <c r="ACV254" s="70"/>
      <c r="ACW254" s="70"/>
      <c r="ACX254" s="70"/>
      <c r="ACY254" s="70"/>
      <c r="ACZ254" s="70"/>
      <c r="ADA254" s="70"/>
      <c r="ADB254" s="70"/>
      <c r="ADC254" s="70"/>
      <c r="ADD254" s="70"/>
      <c r="ADE254" s="70"/>
      <c r="ADF254" s="70"/>
      <c r="ADG254" s="70"/>
      <c r="ADH254" s="70"/>
      <c r="ADI254" s="70"/>
      <c r="ADJ254" s="70"/>
      <c r="ADK254" s="70"/>
      <c r="ADL254" s="70"/>
      <c r="ADM254" s="70"/>
      <c r="ADN254" s="70"/>
      <c r="ADO254" s="70"/>
      <c r="ADP254" s="70"/>
      <c r="ADQ254" s="70"/>
      <c r="ADR254" s="70"/>
      <c r="ADS254" s="70"/>
      <c r="ADT254" s="70"/>
      <c r="ADU254" s="70"/>
      <c r="ADV254" s="70"/>
      <c r="ADW254" s="70"/>
      <c r="ADX254" s="70"/>
      <c r="ADY254" s="70"/>
      <c r="ADZ254" s="70"/>
      <c r="AEA254" s="70"/>
      <c r="AEB254" s="70"/>
      <c r="AEC254" s="70"/>
      <c r="AED254" s="70"/>
      <c r="AEE254" s="70"/>
      <c r="AEF254" s="70"/>
      <c r="AEG254" s="70"/>
      <c r="AEH254" s="70"/>
      <c r="AEI254" s="70"/>
      <c r="AEJ254" s="70"/>
      <c r="AEK254" s="70"/>
      <c r="AEL254" s="70"/>
      <c r="AEM254" s="70"/>
      <c r="AEN254" s="70"/>
      <c r="AEO254" s="70"/>
      <c r="AEP254" s="70"/>
      <c r="AEQ254" s="70"/>
      <c r="AER254" s="70"/>
      <c r="AES254" s="70"/>
      <c r="AET254" s="70"/>
      <c r="AEU254" s="70"/>
      <c r="AEV254" s="70"/>
      <c r="AEW254" s="70"/>
      <c r="AEX254" s="70"/>
      <c r="AEY254" s="70"/>
      <c r="AEZ254" s="70"/>
      <c r="AFA254" s="70"/>
      <c r="AFB254" s="70"/>
      <c r="AFC254" s="70"/>
      <c r="AFD254" s="70"/>
      <c r="AFE254" s="70"/>
      <c r="AFF254" s="70"/>
      <c r="AFG254" s="70"/>
      <c r="AFH254" s="70"/>
      <c r="AFI254" s="70"/>
      <c r="AFJ254" s="70"/>
      <c r="AFK254" s="70"/>
      <c r="AFL254" s="70"/>
      <c r="AFM254" s="70"/>
      <c r="AFN254" s="70"/>
      <c r="AFO254" s="70"/>
      <c r="AFP254" s="70"/>
      <c r="AFQ254" s="70"/>
      <c r="AFR254" s="70"/>
      <c r="AFS254" s="70"/>
      <c r="AFT254" s="70"/>
      <c r="AFU254" s="70"/>
      <c r="AFV254" s="70"/>
      <c r="AFW254" s="70"/>
      <c r="AFX254" s="70"/>
      <c r="AFY254" s="70"/>
      <c r="AFZ254" s="70"/>
      <c r="AGA254" s="70"/>
      <c r="AGB254" s="70"/>
      <c r="AGC254" s="70"/>
      <c r="AGD254" s="70"/>
      <c r="AGE254" s="70"/>
      <c r="AGF254" s="70"/>
      <c r="AGG254" s="70"/>
      <c r="AGH254" s="70"/>
      <c r="AGI254" s="70"/>
      <c r="AGJ254" s="70"/>
      <c r="AGK254" s="70"/>
      <c r="AGL254" s="70"/>
      <c r="AGM254" s="70"/>
      <c r="AGN254" s="70"/>
      <c r="AGO254" s="70"/>
      <c r="AGP254" s="70"/>
      <c r="AGQ254" s="70"/>
      <c r="AGR254" s="70"/>
      <c r="AGS254" s="70"/>
      <c r="AGT254" s="70"/>
      <c r="AGU254" s="70"/>
      <c r="AGV254" s="70"/>
      <c r="AGW254" s="70"/>
      <c r="AGX254" s="70"/>
      <c r="AGY254" s="70"/>
      <c r="AGZ254" s="70"/>
      <c r="AHA254" s="70"/>
      <c r="AHB254" s="70"/>
      <c r="AHC254" s="70"/>
      <c r="AHD254" s="70"/>
      <c r="AHE254" s="70"/>
      <c r="AHF254" s="70"/>
      <c r="AHG254" s="70"/>
      <c r="AHH254" s="70"/>
      <c r="AHI254" s="70"/>
      <c r="AHJ254" s="70"/>
      <c r="AHK254" s="70"/>
      <c r="AHL254" s="70"/>
      <c r="AHM254" s="70"/>
      <c r="AHN254" s="70"/>
      <c r="AHO254" s="70"/>
      <c r="AHP254" s="70"/>
      <c r="AHQ254" s="70"/>
      <c r="AHR254" s="70"/>
      <c r="AHS254" s="70"/>
      <c r="AHT254" s="70"/>
      <c r="AHU254" s="70"/>
      <c r="AHV254" s="70"/>
      <c r="AHW254" s="70"/>
      <c r="AHX254" s="70"/>
      <c r="AHY254" s="70"/>
      <c r="AHZ254" s="70"/>
      <c r="AIA254" s="70"/>
      <c r="AIB254" s="70"/>
      <c r="AIC254" s="70"/>
      <c r="AID254" s="70"/>
      <c r="AIE254" s="70"/>
      <c r="AIF254" s="70"/>
      <c r="AIG254" s="70"/>
      <c r="AIH254" s="70"/>
      <c r="AII254" s="70"/>
      <c r="AIJ254" s="70"/>
      <c r="AIK254" s="70"/>
      <c r="AIL254" s="70"/>
      <c r="AIM254" s="70"/>
      <c r="AIN254" s="70"/>
      <c r="AIO254" s="70"/>
      <c r="AIP254" s="70"/>
      <c r="AIQ254" s="70"/>
      <c r="AIR254" s="70"/>
      <c r="AIS254" s="70"/>
      <c r="AIT254" s="70"/>
      <c r="AIU254" s="70"/>
      <c r="AIV254" s="70"/>
      <c r="AIW254" s="70"/>
      <c r="AIX254" s="70"/>
      <c r="AIY254" s="70"/>
      <c r="AIZ254" s="70"/>
      <c r="AJA254" s="70"/>
      <c r="AJB254" s="70"/>
      <c r="AJC254" s="70"/>
      <c r="AJD254" s="70"/>
      <c r="AJE254" s="70"/>
      <c r="AJF254" s="70"/>
      <c r="AJG254" s="70"/>
      <c r="AJH254" s="70"/>
      <c r="AJI254" s="70"/>
      <c r="AJJ254" s="70"/>
      <c r="AJK254" s="70"/>
      <c r="AJL254" s="70"/>
      <c r="AJM254" s="70"/>
      <c r="AJN254" s="70"/>
      <c r="AJO254" s="70"/>
      <c r="AJP254" s="70"/>
      <c r="AJQ254" s="70"/>
      <c r="AJR254" s="70"/>
      <c r="AJS254" s="70"/>
      <c r="AJT254" s="70"/>
      <c r="AJU254" s="70"/>
      <c r="AJV254" s="70"/>
      <c r="AJW254" s="70"/>
      <c r="AJX254" s="70"/>
      <c r="AJY254" s="70"/>
      <c r="AJZ254" s="70"/>
      <c r="AKA254" s="70"/>
      <c r="AKB254" s="70"/>
      <c r="AKC254" s="70"/>
      <c r="AKD254" s="70"/>
      <c r="AKE254" s="70"/>
      <c r="AKF254" s="70"/>
      <c r="AKG254" s="70"/>
      <c r="AKH254" s="70"/>
      <c r="AKI254" s="70"/>
      <c r="AKJ254" s="70"/>
      <c r="AKK254" s="70"/>
      <c r="AKL254" s="70"/>
      <c r="AKM254" s="70"/>
      <c r="AKN254" s="70"/>
      <c r="AKO254" s="70"/>
      <c r="AKP254" s="70"/>
      <c r="AKQ254" s="70"/>
      <c r="AKR254" s="70"/>
      <c r="AKS254" s="70"/>
      <c r="AKT254" s="70"/>
      <c r="AKU254" s="70"/>
      <c r="AKV254" s="70"/>
      <c r="AKW254" s="70"/>
      <c r="AKX254" s="70"/>
      <c r="AKY254" s="70"/>
      <c r="AKZ254" s="70"/>
      <c r="ALA254" s="70"/>
      <c r="ALB254" s="70"/>
      <c r="ALC254" s="70"/>
      <c r="ALD254" s="70"/>
      <c r="ALE254" s="70"/>
      <c r="ALF254" s="70"/>
      <c r="ALG254" s="70"/>
      <c r="ALH254" s="70"/>
      <c r="ALI254" s="70"/>
      <c r="ALJ254" s="70"/>
      <c r="ALK254" s="70"/>
      <c r="ALL254" s="70"/>
      <c r="ALM254" s="70"/>
      <c r="ALN254" s="70"/>
      <c r="ALO254" s="70"/>
      <c r="ALP254" s="70"/>
      <c r="ALQ254" s="70"/>
      <c r="ALR254" s="70"/>
      <c r="ALS254" s="70"/>
      <c r="ALT254" s="70"/>
      <c r="ALU254" s="70"/>
      <c r="ALV254" s="70"/>
      <c r="ALW254" s="70"/>
      <c r="ALX254" s="70"/>
      <c r="ALY254" s="70"/>
      <c r="ALZ254" s="70"/>
      <c r="AMA254" s="70"/>
      <c r="AMB254" s="70"/>
      <c r="AMC254" s="70"/>
      <c r="AMD254" s="70"/>
      <c r="AME254" s="70"/>
      <c r="AMF254" s="70"/>
      <c r="AMG254" s="70"/>
      <c r="AMH254" s="70"/>
    </row>
    <row r="255" spans="1:1022" x14ac:dyDescent="0.2">
      <c r="A255" s="172"/>
      <c r="B255" s="75" t="s">
        <v>13696</v>
      </c>
      <c r="C255" s="76">
        <v>2.5522041763340601E-2</v>
      </c>
      <c r="D255" s="77" t="s">
        <v>13308</v>
      </c>
      <c r="E255" s="77">
        <v>2.5522041763341101E-2</v>
      </c>
      <c r="F255" s="75">
        <v>1</v>
      </c>
      <c r="G255" s="75">
        <v>1</v>
      </c>
      <c r="H255" s="78" t="s">
        <v>13697</v>
      </c>
      <c r="I255" s="76">
        <v>6.8973508156773902E-2</v>
      </c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0"/>
      <c r="AZ255" s="70"/>
      <c r="BA255" s="70"/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0"/>
      <c r="BR255" s="70"/>
      <c r="BS255" s="70"/>
      <c r="BT255" s="70"/>
      <c r="BU255" s="70"/>
      <c r="BV255" s="70"/>
      <c r="BW255" s="70"/>
      <c r="BX255" s="70"/>
      <c r="BY255" s="70"/>
      <c r="BZ255" s="70"/>
      <c r="CA255" s="70"/>
      <c r="CB255" s="70"/>
      <c r="CC255" s="70"/>
      <c r="CD255" s="70"/>
      <c r="CE255" s="70"/>
      <c r="CF255" s="70"/>
      <c r="CG255" s="70"/>
      <c r="CH255" s="70"/>
      <c r="CI255" s="70"/>
      <c r="CJ255" s="70"/>
      <c r="CK255" s="70"/>
      <c r="CL255" s="70"/>
      <c r="CM255" s="70"/>
      <c r="CN255" s="70"/>
      <c r="CO255" s="70"/>
      <c r="CP255" s="70"/>
      <c r="CQ255" s="70"/>
      <c r="CR255" s="70"/>
      <c r="CS255" s="70"/>
      <c r="CT255" s="70"/>
      <c r="CU255" s="70"/>
      <c r="CV255" s="70"/>
      <c r="CW255" s="70"/>
      <c r="CX255" s="70"/>
      <c r="CY255" s="70"/>
      <c r="CZ255" s="70"/>
      <c r="DA255" s="70"/>
      <c r="DB255" s="70"/>
      <c r="DC255" s="70"/>
      <c r="DD255" s="70"/>
      <c r="DE255" s="70"/>
      <c r="DF255" s="70"/>
      <c r="DG255" s="70"/>
      <c r="DH255" s="70"/>
      <c r="DI255" s="70"/>
      <c r="DJ255" s="70"/>
      <c r="DK255" s="70"/>
      <c r="DL255" s="70"/>
      <c r="DM255" s="70"/>
      <c r="DN255" s="70"/>
      <c r="DO255" s="70"/>
      <c r="DP255" s="70"/>
      <c r="DQ255" s="70"/>
      <c r="DR255" s="70"/>
      <c r="DS255" s="70"/>
      <c r="DT255" s="70"/>
      <c r="DU255" s="70"/>
      <c r="DV255" s="70"/>
      <c r="DW255" s="70"/>
      <c r="DX255" s="70"/>
      <c r="DY255" s="70"/>
      <c r="DZ255" s="70"/>
      <c r="EA255" s="70"/>
      <c r="EB255" s="70"/>
      <c r="EC255" s="70"/>
      <c r="ED255" s="70"/>
      <c r="EE255" s="70"/>
      <c r="EF255" s="70"/>
      <c r="EG255" s="70"/>
      <c r="EH255" s="70"/>
      <c r="EI255" s="70"/>
      <c r="EJ255" s="70"/>
      <c r="EK255" s="70"/>
      <c r="EL255" s="70"/>
      <c r="EM255" s="70"/>
      <c r="EN255" s="70"/>
      <c r="EO255" s="70"/>
      <c r="EP255" s="70"/>
      <c r="EQ255" s="70"/>
      <c r="ER255" s="70"/>
      <c r="ES255" s="70"/>
      <c r="ET255" s="70"/>
      <c r="EU255" s="70"/>
      <c r="EV255" s="70"/>
      <c r="EW255" s="70"/>
      <c r="EX255" s="70"/>
      <c r="EY255" s="70"/>
      <c r="EZ255" s="70"/>
      <c r="FA255" s="70"/>
      <c r="FB255" s="70"/>
      <c r="FC255" s="70"/>
      <c r="FD255" s="70"/>
      <c r="FE255" s="70"/>
      <c r="FF255" s="70"/>
      <c r="FG255" s="70"/>
      <c r="FH255" s="70"/>
      <c r="FI255" s="70"/>
      <c r="FJ255" s="70"/>
      <c r="FK255" s="70"/>
      <c r="FL255" s="70"/>
      <c r="FM255" s="70"/>
      <c r="FN255" s="70"/>
      <c r="FO255" s="70"/>
      <c r="FP255" s="70"/>
      <c r="FQ255" s="70"/>
      <c r="FR255" s="70"/>
      <c r="FS255" s="70"/>
      <c r="FT255" s="70"/>
      <c r="FU255" s="70"/>
      <c r="FV255" s="70"/>
      <c r="FW255" s="70"/>
      <c r="FX255" s="70"/>
      <c r="FY255" s="70"/>
      <c r="FZ255" s="70"/>
      <c r="GA255" s="70"/>
      <c r="GB255" s="70"/>
      <c r="GC255" s="70"/>
      <c r="GD255" s="70"/>
      <c r="GE255" s="70"/>
      <c r="GF255" s="70"/>
      <c r="GG255" s="70"/>
      <c r="GH255" s="70"/>
      <c r="GI255" s="70"/>
      <c r="GJ255" s="70"/>
      <c r="GK255" s="70"/>
      <c r="GL255" s="70"/>
      <c r="GM255" s="70"/>
      <c r="GN255" s="70"/>
      <c r="GO255" s="70"/>
      <c r="GP255" s="70"/>
      <c r="GQ255" s="70"/>
      <c r="GR255" s="70"/>
      <c r="GS255" s="70"/>
      <c r="GT255" s="70"/>
      <c r="GU255" s="70"/>
      <c r="GV255" s="70"/>
      <c r="GW255" s="70"/>
      <c r="GX255" s="70"/>
      <c r="GY255" s="70"/>
      <c r="GZ255" s="70"/>
      <c r="HA255" s="70"/>
      <c r="HB255" s="70"/>
      <c r="HC255" s="70"/>
      <c r="HD255" s="70"/>
      <c r="HE255" s="70"/>
      <c r="HF255" s="70"/>
      <c r="HG255" s="70"/>
      <c r="HH255" s="70"/>
      <c r="HI255" s="70"/>
      <c r="HJ255" s="70"/>
      <c r="HK255" s="70"/>
      <c r="HL255" s="70"/>
      <c r="HM255" s="70"/>
      <c r="HN255" s="70"/>
      <c r="HO255" s="70"/>
      <c r="HP255" s="70"/>
      <c r="HQ255" s="70"/>
      <c r="HR255" s="70"/>
      <c r="HS255" s="70"/>
      <c r="HT255" s="70"/>
      <c r="HU255" s="70"/>
      <c r="HV255" s="70"/>
      <c r="HW255" s="70"/>
      <c r="HX255" s="70"/>
      <c r="HY255" s="70"/>
      <c r="HZ255" s="70"/>
      <c r="IA255" s="70"/>
      <c r="IB255" s="70"/>
      <c r="IC255" s="70"/>
      <c r="ID255" s="70"/>
      <c r="IE255" s="70"/>
      <c r="IF255" s="70"/>
      <c r="IG255" s="70"/>
      <c r="IH255" s="70"/>
      <c r="II255" s="70"/>
      <c r="IJ255" s="70"/>
      <c r="IK255" s="70"/>
      <c r="IL255" s="70"/>
      <c r="IM255" s="70"/>
      <c r="IN255" s="70"/>
      <c r="IO255" s="70"/>
      <c r="IP255" s="70"/>
      <c r="IQ255" s="70"/>
      <c r="IR255" s="70"/>
      <c r="IS255" s="70"/>
      <c r="IT255" s="70"/>
      <c r="IU255" s="70"/>
      <c r="IV255" s="70"/>
      <c r="IW255" s="70"/>
      <c r="IX255" s="70"/>
      <c r="IY255" s="70"/>
      <c r="IZ255" s="70"/>
      <c r="JA255" s="70"/>
      <c r="JB255" s="70"/>
      <c r="JC255" s="70"/>
      <c r="JD255" s="70"/>
      <c r="JE255" s="70"/>
      <c r="JF255" s="70"/>
      <c r="JG255" s="70"/>
      <c r="JH255" s="70"/>
      <c r="JI255" s="70"/>
      <c r="JJ255" s="70"/>
      <c r="JK255" s="70"/>
      <c r="JL255" s="70"/>
      <c r="JM255" s="70"/>
      <c r="JN255" s="70"/>
      <c r="JO255" s="70"/>
      <c r="JP255" s="70"/>
      <c r="JQ255" s="70"/>
      <c r="JR255" s="70"/>
      <c r="JS255" s="70"/>
      <c r="JT255" s="70"/>
      <c r="JU255" s="70"/>
      <c r="JV255" s="70"/>
      <c r="JW255" s="70"/>
      <c r="JX255" s="70"/>
      <c r="JY255" s="70"/>
      <c r="JZ255" s="70"/>
      <c r="KA255" s="70"/>
      <c r="KB255" s="70"/>
      <c r="KC255" s="70"/>
      <c r="KD255" s="70"/>
      <c r="KE255" s="70"/>
      <c r="KF255" s="70"/>
      <c r="KG255" s="70"/>
      <c r="KH255" s="70"/>
      <c r="KI255" s="70"/>
      <c r="KJ255" s="70"/>
      <c r="KK255" s="70"/>
      <c r="KL255" s="70"/>
      <c r="KM255" s="70"/>
      <c r="KN255" s="70"/>
      <c r="KO255" s="70"/>
      <c r="KP255" s="70"/>
      <c r="KQ255" s="70"/>
      <c r="KR255" s="70"/>
      <c r="KS255" s="70"/>
      <c r="KT255" s="70"/>
      <c r="KU255" s="70"/>
      <c r="KV255" s="70"/>
      <c r="KW255" s="70"/>
      <c r="KX255" s="70"/>
      <c r="KY255" s="70"/>
      <c r="KZ255" s="70"/>
      <c r="LA255" s="70"/>
      <c r="LB255" s="70"/>
      <c r="LC255" s="70"/>
      <c r="LD255" s="70"/>
      <c r="LE255" s="70"/>
      <c r="LF255" s="70"/>
      <c r="LG255" s="70"/>
      <c r="LH255" s="70"/>
      <c r="LI255" s="70"/>
      <c r="LJ255" s="70"/>
      <c r="LK255" s="70"/>
      <c r="LL255" s="70"/>
      <c r="LM255" s="70"/>
      <c r="LN255" s="70"/>
      <c r="LO255" s="70"/>
      <c r="LP255" s="70"/>
      <c r="LQ255" s="70"/>
      <c r="LR255" s="70"/>
      <c r="LS255" s="70"/>
      <c r="LT255" s="70"/>
      <c r="LU255" s="70"/>
      <c r="LV255" s="70"/>
      <c r="LW255" s="70"/>
      <c r="LX255" s="70"/>
      <c r="LY255" s="70"/>
      <c r="LZ255" s="70"/>
      <c r="MA255" s="70"/>
      <c r="MB255" s="70"/>
      <c r="MC255" s="70"/>
      <c r="MD255" s="70"/>
      <c r="ME255" s="70"/>
      <c r="MF255" s="70"/>
      <c r="MG255" s="70"/>
      <c r="MH255" s="70"/>
      <c r="MI255" s="70"/>
      <c r="MJ255" s="70"/>
      <c r="MK255" s="70"/>
      <c r="ML255" s="70"/>
      <c r="MM255" s="70"/>
      <c r="MN255" s="70"/>
      <c r="MO255" s="70"/>
      <c r="MP255" s="70"/>
      <c r="MQ255" s="70"/>
      <c r="MR255" s="70"/>
      <c r="MS255" s="70"/>
      <c r="MT255" s="70"/>
      <c r="MU255" s="70"/>
      <c r="MV255" s="70"/>
      <c r="MW255" s="70"/>
      <c r="MX255" s="70"/>
      <c r="MY255" s="70"/>
      <c r="MZ255" s="70"/>
      <c r="NA255" s="70"/>
      <c r="NB255" s="70"/>
      <c r="NC255" s="70"/>
      <c r="ND255" s="70"/>
      <c r="NE255" s="70"/>
      <c r="NF255" s="70"/>
      <c r="NG255" s="70"/>
      <c r="NH255" s="70"/>
      <c r="NI255" s="70"/>
      <c r="NJ255" s="70"/>
      <c r="NK255" s="70"/>
      <c r="NL255" s="70"/>
      <c r="NM255" s="70"/>
      <c r="NN255" s="70"/>
      <c r="NO255" s="70"/>
      <c r="NP255" s="70"/>
      <c r="NQ255" s="70"/>
      <c r="NR255" s="70"/>
      <c r="NS255" s="70"/>
      <c r="NT255" s="70"/>
      <c r="NU255" s="70"/>
      <c r="NV255" s="70"/>
      <c r="NW255" s="70"/>
      <c r="NX255" s="70"/>
      <c r="NY255" s="70"/>
      <c r="NZ255" s="70"/>
      <c r="OA255" s="70"/>
      <c r="OB255" s="70"/>
      <c r="OC255" s="70"/>
      <c r="OD255" s="70"/>
      <c r="OE255" s="70"/>
      <c r="OF255" s="70"/>
      <c r="OG255" s="70"/>
      <c r="OH255" s="70"/>
      <c r="OI255" s="70"/>
      <c r="OJ255" s="70"/>
      <c r="OK255" s="70"/>
      <c r="OL255" s="70"/>
      <c r="OM255" s="70"/>
      <c r="ON255" s="70"/>
      <c r="OO255" s="70"/>
      <c r="OP255" s="70"/>
      <c r="OQ255" s="70"/>
      <c r="OR255" s="70"/>
      <c r="OS255" s="70"/>
      <c r="OT255" s="70"/>
      <c r="OU255" s="70"/>
      <c r="OV255" s="70"/>
      <c r="OW255" s="70"/>
      <c r="OX255" s="70"/>
      <c r="OY255" s="70"/>
      <c r="OZ255" s="70"/>
      <c r="PA255" s="70"/>
      <c r="PB255" s="70"/>
      <c r="PC255" s="70"/>
      <c r="PD255" s="70"/>
      <c r="PE255" s="70"/>
      <c r="PF255" s="70"/>
      <c r="PG255" s="70"/>
      <c r="PH255" s="70"/>
      <c r="PI255" s="70"/>
      <c r="PJ255" s="70"/>
      <c r="PK255" s="70"/>
      <c r="PL255" s="70"/>
      <c r="PM255" s="70"/>
      <c r="PN255" s="70"/>
      <c r="PO255" s="70"/>
      <c r="PP255" s="70"/>
      <c r="PQ255" s="70"/>
      <c r="PR255" s="70"/>
      <c r="PS255" s="70"/>
      <c r="PT255" s="70"/>
      <c r="PU255" s="70"/>
      <c r="PV255" s="70"/>
      <c r="PW255" s="70"/>
      <c r="PX255" s="70"/>
      <c r="PY255" s="70"/>
      <c r="PZ255" s="70"/>
      <c r="QA255" s="70"/>
      <c r="QB255" s="70"/>
      <c r="QC255" s="70"/>
      <c r="QD255" s="70"/>
      <c r="QE255" s="70"/>
      <c r="QF255" s="70"/>
      <c r="QG255" s="70"/>
      <c r="QH255" s="70"/>
      <c r="QI255" s="70"/>
      <c r="QJ255" s="70"/>
      <c r="QK255" s="70"/>
      <c r="QL255" s="70"/>
      <c r="QM255" s="70"/>
      <c r="QN255" s="70"/>
      <c r="QO255" s="70"/>
      <c r="QP255" s="70"/>
      <c r="QQ255" s="70"/>
      <c r="QR255" s="70"/>
      <c r="QS255" s="70"/>
      <c r="QT255" s="70"/>
      <c r="QU255" s="70"/>
      <c r="QV255" s="70"/>
      <c r="QW255" s="70"/>
      <c r="QX255" s="70"/>
      <c r="QY255" s="70"/>
      <c r="QZ255" s="70"/>
      <c r="RA255" s="70"/>
      <c r="RB255" s="70"/>
      <c r="RC255" s="70"/>
      <c r="RD255" s="70"/>
      <c r="RE255" s="70"/>
      <c r="RF255" s="70"/>
      <c r="RG255" s="70"/>
      <c r="RH255" s="70"/>
      <c r="RI255" s="70"/>
      <c r="RJ255" s="70"/>
      <c r="RK255" s="70"/>
      <c r="RL255" s="70"/>
      <c r="RM255" s="70"/>
      <c r="RN255" s="70"/>
      <c r="RO255" s="70"/>
      <c r="RP255" s="70"/>
      <c r="RQ255" s="70"/>
      <c r="RR255" s="70"/>
      <c r="RS255" s="70"/>
      <c r="RT255" s="70"/>
      <c r="RU255" s="70"/>
      <c r="RV255" s="70"/>
      <c r="RW255" s="70"/>
      <c r="RX255" s="70"/>
      <c r="RY255" s="70"/>
      <c r="RZ255" s="70"/>
      <c r="SA255" s="70"/>
      <c r="SB255" s="70"/>
      <c r="SC255" s="70"/>
      <c r="SD255" s="70"/>
      <c r="SE255" s="70"/>
      <c r="SF255" s="70"/>
      <c r="SG255" s="70"/>
      <c r="SH255" s="70"/>
      <c r="SI255" s="70"/>
      <c r="SJ255" s="70"/>
      <c r="SK255" s="70"/>
      <c r="SL255" s="70"/>
      <c r="SM255" s="70"/>
      <c r="SN255" s="70"/>
      <c r="SO255" s="70"/>
      <c r="SP255" s="70"/>
      <c r="SQ255" s="70"/>
      <c r="SR255" s="70"/>
      <c r="SS255" s="70"/>
      <c r="ST255" s="70"/>
      <c r="SU255" s="70"/>
      <c r="SV255" s="70"/>
      <c r="SW255" s="70"/>
      <c r="SX255" s="70"/>
      <c r="SY255" s="70"/>
      <c r="SZ255" s="70"/>
      <c r="TA255" s="70"/>
      <c r="TB255" s="70"/>
      <c r="TC255" s="70"/>
      <c r="TD255" s="70"/>
      <c r="TE255" s="70"/>
      <c r="TF255" s="70"/>
      <c r="TG255" s="70"/>
      <c r="TH255" s="70"/>
      <c r="TI255" s="70"/>
      <c r="TJ255" s="70"/>
      <c r="TK255" s="70"/>
      <c r="TL255" s="70"/>
      <c r="TM255" s="70"/>
      <c r="TN255" s="70"/>
      <c r="TO255" s="70"/>
      <c r="TP255" s="70"/>
      <c r="TQ255" s="70"/>
      <c r="TR255" s="70"/>
      <c r="TS255" s="70"/>
      <c r="TT255" s="70"/>
      <c r="TU255" s="70"/>
      <c r="TV255" s="70"/>
      <c r="TW255" s="70"/>
      <c r="TX255" s="70"/>
      <c r="TY255" s="70"/>
      <c r="TZ255" s="70"/>
      <c r="UA255" s="70"/>
      <c r="UB255" s="70"/>
      <c r="UC255" s="70"/>
      <c r="UD255" s="70"/>
      <c r="UE255" s="70"/>
      <c r="UF255" s="70"/>
      <c r="UG255" s="70"/>
      <c r="UH255" s="70"/>
      <c r="UI255" s="70"/>
      <c r="UJ255" s="70"/>
      <c r="UK255" s="70"/>
      <c r="UL255" s="70"/>
      <c r="UM255" s="70"/>
      <c r="UN255" s="70"/>
      <c r="UO255" s="70"/>
      <c r="UP255" s="70"/>
      <c r="UQ255" s="70"/>
      <c r="UR255" s="70"/>
      <c r="US255" s="70"/>
      <c r="UT255" s="70"/>
      <c r="UU255" s="70"/>
      <c r="UV255" s="70"/>
      <c r="UW255" s="70"/>
      <c r="UX255" s="70"/>
      <c r="UY255" s="70"/>
      <c r="UZ255" s="70"/>
      <c r="VA255" s="70"/>
      <c r="VB255" s="70"/>
      <c r="VC255" s="70"/>
      <c r="VD255" s="70"/>
      <c r="VE255" s="70"/>
      <c r="VF255" s="70"/>
      <c r="VG255" s="70"/>
      <c r="VH255" s="70"/>
      <c r="VI255" s="70"/>
      <c r="VJ255" s="70"/>
      <c r="VK255" s="70"/>
      <c r="VL255" s="70"/>
      <c r="VM255" s="70"/>
      <c r="VN255" s="70"/>
      <c r="VO255" s="70"/>
      <c r="VP255" s="70"/>
      <c r="VQ255" s="70"/>
      <c r="VR255" s="70"/>
      <c r="VS255" s="70"/>
      <c r="VT255" s="70"/>
      <c r="VU255" s="70"/>
      <c r="VV255" s="70"/>
      <c r="VW255" s="70"/>
      <c r="VX255" s="70"/>
      <c r="VY255" s="70"/>
      <c r="VZ255" s="70"/>
      <c r="WA255" s="70"/>
      <c r="WB255" s="70"/>
      <c r="WC255" s="70"/>
      <c r="WD255" s="70"/>
      <c r="WE255" s="70"/>
      <c r="WF255" s="70"/>
      <c r="WG255" s="70"/>
      <c r="WH255" s="70"/>
      <c r="WI255" s="70"/>
      <c r="WJ255" s="70"/>
      <c r="WK255" s="70"/>
      <c r="WL255" s="70"/>
      <c r="WM255" s="70"/>
      <c r="WN255" s="70"/>
      <c r="WO255" s="70"/>
      <c r="WP255" s="70"/>
      <c r="WQ255" s="70"/>
      <c r="WR255" s="70"/>
      <c r="WS255" s="70"/>
      <c r="WT255" s="70"/>
      <c r="WU255" s="70"/>
      <c r="WV255" s="70"/>
      <c r="WW255" s="70"/>
      <c r="WX255" s="70"/>
      <c r="WY255" s="70"/>
      <c r="WZ255" s="70"/>
      <c r="XA255" s="70"/>
      <c r="XB255" s="70"/>
      <c r="XC255" s="70"/>
      <c r="XD255" s="70"/>
      <c r="XE255" s="70"/>
      <c r="XF255" s="70"/>
      <c r="XG255" s="70"/>
      <c r="XH255" s="70"/>
      <c r="XI255" s="70"/>
      <c r="XJ255" s="70"/>
      <c r="XK255" s="70"/>
      <c r="XL255" s="70"/>
      <c r="XM255" s="70"/>
      <c r="XN255" s="70"/>
      <c r="XO255" s="70"/>
      <c r="XP255" s="70"/>
      <c r="XQ255" s="70"/>
      <c r="XR255" s="70"/>
      <c r="XS255" s="70"/>
      <c r="XT255" s="70"/>
      <c r="XU255" s="70"/>
      <c r="XV255" s="70"/>
      <c r="XW255" s="70"/>
      <c r="XX255" s="70"/>
      <c r="XY255" s="70"/>
      <c r="XZ255" s="70"/>
      <c r="YA255" s="70"/>
      <c r="YB255" s="70"/>
      <c r="YC255" s="70"/>
      <c r="YD255" s="70"/>
      <c r="YE255" s="70"/>
      <c r="YF255" s="70"/>
      <c r="YG255" s="70"/>
      <c r="YH255" s="70"/>
      <c r="YI255" s="70"/>
      <c r="YJ255" s="70"/>
      <c r="YK255" s="70"/>
      <c r="YL255" s="70"/>
      <c r="YM255" s="70"/>
      <c r="YN255" s="70"/>
      <c r="YO255" s="70"/>
      <c r="YP255" s="70"/>
      <c r="YQ255" s="70"/>
      <c r="YR255" s="70"/>
      <c r="YS255" s="70"/>
      <c r="YT255" s="70"/>
      <c r="YU255" s="70"/>
      <c r="YV255" s="70"/>
      <c r="YW255" s="70"/>
      <c r="YX255" s="70"/>
      <c r="YY255" s="70"/>
      <c r="YZ255" s="70"/>
      <c r="ZA255" s="70"/>
      <c r="ZB255" s="70"/>
      <c r="ZC255" s="70"/>
      <c r="ZD255" s="70"/>
      <c r="ZE255" s="70"/>
      <c r="ZF255" s="70"/>
      <c r="ZG255" s="70"/>
      <c r="ZH255" s="70"/>
      <c r="ZI255" s="70"/>
      <c r="ZJ255" s="70"/>
      <c r="ZK255" s="70"/>
      <c r="ZL255" s="70"/>
      <c r="ZM255" s="70"/>
      <c r="ZN255" s="70"/>
      <c r="ZO255" s="70"/>
      <c r="ZP255" s="70"/>
      <c r="ZQ255" s="70"/>
      <c r="ZR255" s="70"/>
      <c r="ZS255" s="70"/>
      <c r="ZT255" s="70"/>
      <c r="ZU255" s="70"/>
      <c r="ZV255" s="70"/>
      <c r="ZW255" s="70"/>
      <c r="ZX255" s="70"/>
      <c r="ZY255" s="70"/>
      <c r="ZZ255" s="70"/>
      <c r="AAA255" s="70"/>
      <c r="AAB255" s="70"/>
      <c r="AAC255" s="70"/>
      <c r="AAD255" s="70"/>
      <c r="AAE255" s="70"/>
      <c r="AAF255" s="70"/>
      <c r="AAG255" s="70"/>
      <c r="AAH255" s="70"/>
      <c r="AAI255" s="70"/>
      <c r="AAJ255" s="70"/>
      <c r="AAK255" s="70"/>
      <c r="AAL255" s="70"/>
      <c r="AAM255" s="70"/>
      <c r="AAN255" s="70"/>
      <c r="AAO255" s="70"/>
      <c r="AAP255" s="70"/>
      <c r="AAQ255" s="70"/>
      <c r="AAR255" s="70"/>
      <c r="AAS255" s="70"/>
      <c r="AAT255" s="70"/>
      <c r="AAU255" s="70"/>
      <c r="AAV255" s="70"/>
      <c r="AAW255" s="70"/>
      <c r="AAX255" s="70"/>
      <c r="AAY255" s="70"/>
      <c r="AAZ255" s="70"/>
      <c r="ABA255" s="70"/>
      <c r="ABB255" s="70"/>
      <c r="ABC255" s="70"/>
      <c r="ABD255" s="70"/>
      <c r="ABE255" s="70"/>
      <c r="ABF255" s="70"/>
      <c r="ABG255" s="70"/>
      <c r="ABH255" s="70"/>
      <c r="ABI255" s="70"/>
      <c r="ABJ255" s="70"/>
      <c r="ABK255" s="70"/>
      <c r="ABL255" s="70"/>
      <c r="ABM255" s="70"/>
      <c r="ABN255" s="70"/>
      <c r="ABO255" s="70"/>
      <c r="ABP255" s="70"/>
      <c r="ABQ255" s="70"/>
      <c r="ABR255" s="70"/>
      <c r="ABS255" s="70"/>
      <c r="ABT255" s="70"/>
      <c r="ABU255" s="70"/>
      <c r="ABV255" s="70"/>
      <c r="ABW255" s="70"/>
      <c r="ABX255" s="70"/>
      <c r="ABY255" s="70"/>
      <c r="ABZ255" s="70"/>
      <c r="ACA255" s="70"/>
      <c r="ACB255" s="70"/>
      <c r="ACC255" s="70"/>
      <c r="ACD255" s="70"/>
      <c r="ACE255" s="70"/>
      <c r="ACF255" s="70"/>
      <c r="ACG255" s="70"/>
      <c r="ACH255" s="70"/>
      <c r="ACI255" s="70"/>
      <c r="ACJ255" s="70"/>
      <c r="ACK255" s="70"/>
      <c r="ACL255" s="70"/>
      <c r="ACM255" s="70"/>
      <c r="ACN255" s="70"/>
      <c r="ACO255" s="70"/>
      <c r="ACP255" s="70"/>
      <c r="ACQ255" s="70"/>
      <c r="ACR255" s="70"/>
      <c r="ACS255" s="70"/>
      <c r="ACT255" s="70"/>
      <c r="ACU255" s="70"/>
      <c r="ACV255" s="70"/>
      <c r="ACW255" s="70"/>
      <c r="ACX255" s="70"/>
      <c r="ACY255" s="70"/>
      <c r="ACZ255" s="70"/>
      <c r="ADA255" s="70"/>
      <c r="ADB255" s="70"/>
      <c r="ADC255" s="70"/>
      <c r="ADD255" s="70"/>
      <c r="ADE255" s="70"/>
      <c r="ADF255" s="70"/>
      <c r="ADG255" s="70"/>
      <c r="ADH255" s="70"/>
      <c r="ADI255" s="70"/>
      <c r="ADJ255" s="70"/>
      <c r="ADK255" s="70"/>
      <c r="ADL255" s="70"/>
      <c r="ADM255" s="70"/>
      <c r="ADN255" s="70"/>
      <c r="ADO255" s="70"/>
      <c r="ADP255" s="70"/>
      <c r="ADQ255" s="70"/>
      <c r="ADR255" s="70"/>
      <c r="ADS255" s="70"/>
      <c r="ADT255" s="70"/>
      <c r="ADU255" s="70"/>
      <c r="ADV255" s="70"/>
      <c r="ADW255" s="70"/>
      <c r="ADX255" s="70"/>
      <c r="ADY255" s="70"/>
      <c r="ADZ255" s="70"/>
      <c r="AEA255" s="70"/>
      <c r="AEB255" s="70"/>
      <c r="AEC255" s="70"/>
      <c r="AED255" s="70"/>
      <c r="AEE255" s="70"/>
      <c r="AEF255" s="70"/>
      <c r="AEG255" s="70"/>
      <c r="AEH255" s="70"/>
      <c r="AEI255" s="70"/>
      <c r="AEJ255" s="70"/>
      <c r="AEK255" s="70"/>
      <c r="AEL255" s="70"/>
      <c r="AEM255" s="70"/>
      <c r="AEN255" s="70"/>
      <c r="AEO255" s="70"/>
      <c r="AEP255" s="70"/>
      <c r="AEQ255" s="70"/>
      <c r="AER255" s="70"/>
      <c r="AES255" s="70"/>
      <c r="AET255" s="70"/>
      <c r="AEU255" s="70"/>
      <c r="AEV255" s="70"/>
      <c r="AEW255" s="70"/>
      <c r="AEX255" s="70"/>
      <c r="AEY255" s="70"/>
      <c r="AEZ255" s="70"/>
      <c r="AFA255" s="70"/>
      <c r="AFB255" s="70"/>
      <c r="AFC255" s="70"/>
      <c r="AFD255" s="70"/>
      <c r="AFE255" s="70"/>
      <c r="AFF255" s="70"/>
      <c r="AFG255" s="70"/>
      <c r="AFH255" s="70"/>
      <c r="AFI255" s="70"/>
      <c r="AFJ255" s="70"/>
      <c r="AFK255" s="70"/>
      <c r="AFL255" s="70"/>
      <c r="AFM255" s="70"/>
      <c r="AFN255" s="70"/>
      <c r="AFO255" s="70"/>
      <c r="AFP255" s="70"/>
      <c r="AFQ255" s="70"/>
      <c r="AFR255" s="70"/>
      <c r="AFS255" s="70"/>
      <c r="AFT255" s="70"/>
      <c r="AFU255" s="70"/>
      <c r="AFV255" s="70"/>
      <c r="AFW255" s="70"/>
      <c r="AFX255" s="70"/>
      <c r="AFY255" s="70"/>
      <c r="AFZ255" s="70"/>
      <c r="AGA255" s="70"/>
      <c r="AGB255" s="70"/>
      <c r="AGC255" s="70"/>
      <c r="AGD255" s="70"/>
      <c r="AGE255" s="70"/>
      <c r="AGF255" s="70"/>
      <c r="AGG255" s="70"/>
      <c r="AGH255" s="70"/>
      <c r="AGI255" s="70"/>
      <c r="AGJ255" s="70"/>
      <c r="AGK255" s="70"/>
      <c r="AGL255" s="70"/>
      <c r="AGM255" s="70"/>
      <c r="AGN255" s="70"/>
      <c r="AGO255" s="70"/>
      <c r="AGP255" s="70"/>
      <c r="AGQ255" s="70"/>
      <c r="AGR255" s="70"/>
      <c r="AGS255" s="70"/>
      <c r="AGT255" s="70"/>
      <c r="AGU255" s="70"/>
      <c r="AGV255" s="70"/>
      <c r="AGW255" s="70"/>
      <c r="AGX255" s="70"/>
      <c r="AGY255" s="70"/>
      <c r="AGZ255" s="70"/>
      <c r="AHA255" s="70"/>
      <c r="AHB255" s="70"/>
      <c r="AHC255" s="70"/>
      <c r="AHD255" s="70"/>
      <c r="AHE255" s="70"/>
      <c r="AHF255" s="70"/>
      <c r="AHG255" s="70"/>
      <c r="AHH255" s="70"/>
      <c r="AHI255" s="70"/>
      <c r="AHJ255" s="70"/>
      <c r="AHK255" s="70"/>
      <c r="AHL255" s="70"/>
      <c r="AHM255" s="70"/>
      <c r="AHN255" s="70"/>
      <c r="AHO255" s="70"/>
      <c r="AHP255" s="70"/>
      <c r="AHQ255" s="70"/>
      <c r="AHR255" s="70"/>
      <c r="AHS255" s="70"/>
      <c r="AHT255" s="70"/>
      <c r="AHU255" s="70"/>
      <c r="AHV255" s="70"/>
      <c r="AHW255" s="70"/>
      <c r="AHX255" s="70"/>
      <c r="AHY255" s="70"/>
      <c r="AHZ255" s="70"/>
      <c r="AIA255" s="70"/>
      <c r="AIB255" s="70"/>
      <c r="AIC255" s="70"/>
      <c r="AID255" s="70"/>
      <c r="AIE255" s="70"/>
      <c r="AIF255" s="70"/>
      <c r="AIG255" s="70"/>
      <c r="AIH255" s="70"/>
      <c r="AII255" s="70"/>
      <c r="AIJ255" s="70"/>
      <c r="AIK255" s="70"/>
      <c r="AIL255" s="70"/>
      <c r="AIM255" s="70"/>
      <c r="AIN255" s="70"/>
      <c r="AIO255" s="70"/>
      <c r="AIP255" s="70"/>
      <c r="AIQ255" s="70"/>
      <c r="AIR255" s="70"/>
      <c r="AIS255" s="70"/>
      <c r="AIT255" s="70"/>
      <c r="AIU255" s="70"/>
      <c r="AIV255" s="70"/>
      <c r="AIW255" s="70"/>
      <c r="AIX255" s="70"/>
      <c r="AIY255" s="70"/>
      <c r="AIZ255" s="70"/>
      <c r="AJA255" s="70"/>
      <c r="AJB255" s="70"/>
      <c r="AJC255" s="70"/>
      <c r="AJD255" s="70"/>
      <c r="AJE255" s="70"/>
      <c r="AJF255" s="70"/>
      <c r="AJG255" s="70"/>
      <c r="AJH255" s="70"/>
      <c r="AJI255" s="70"/>
      <c r="AJJ255" s="70"/>
      <c r="AJK255" s="70"/>
      <c r="AJL255" s="70"/>
      <c r="AJM255" s="70"/>
      <c r="AJN255" s="70"/>
      <c r="AJO255" s="70"/>
      <c r="AJP255" s="70"/>
      <c r="AJQ255" s="70"/>
      <c r="AJR255" s="70"/>
      <c r="AJS255" s="70"/>
      <c r="AJT255" s="70"/>
      <c r="AJU255" s="70"/>
      <c r="AJV255" s="70"/>
      <c r="AJW255" s="70"/>
      <c r="AJX255" s="70"/>
      <c r="AJY255" s="70"/>
      <c r="AJZ255" s="70"/>
      <c r="AKA255" s="70"/>
      <c r="AKB255" s="70"/>
      <c r="AKC255" s="70"/>
      <c r="AKD255" s="70"/>
      <c r="AKE255" s="70"/>
      <c r="AKF255" s="70"/>
      <c r="AKG255" s="70"/>
      <c r="AKH255" s="70"/>
      <c r="AKI255" s="70"/>
      <c r="AKJ255" s="70"/>
      <c r="AKK255" s="70"/>
      <c r="AKL255" s="70"/>
      <c r="AKM255" s="70"/>
      <c r="AKN255" s="70"/>
      <c r="AKO255" s="70"/>
      <c r="AKP255" s="70"/>
      <c r="AKQ255" s="70"/>
      <c r="AKR255" s="70"/>
      <c r="AKS255" s="70"/>
      <c r="AKT255" s="70"/>
      <c r="AKU255" s="70"/>
      <c r="AKV255" s="70"/>
      <c r="AKW255" s="70"/>
      <c r="AKX255" s="70"/>
      <c r="AKY255" s="70"/>
      <c r="AKZ255" s="70"/>
      <c r="ALA255" s="70"/>
      <c r="ALB255" s="70"/>
      <c r="ALC255" s="70"/>
      <c r="ALD255" s="70"/>
      <c r="ALE255" s="70"/>
      <c r="ALF255" s="70"/>
      <c r="ALG255" s="70"/>
      <c r="ALH255" s="70"/>
      <c r="ALI255" s="70"/>
      <c r="ALJ255" s="70"/>
      <c r="ALK255" s="70"/>
      <c r="ALL255" s="70"/>
      <c r="ALM255" s="70"/>
      <c r="ALN255" s="70"/>
      <c r="ALO255" s="70"/>
      <c r="ALP255" s="70"/>
      <c r="ALQ255" s="70"/>
      <c r="ALR255" s="70"/>
      <c r="ALS255" s="70"/>
      <c r="ALT255" s="70"/>
      <c r="ALU255" s="70"/>
      <c r="ALV255" s="70"/>
      <c r="ALW255" s="70"/>
      <c r="ALX255" s="70"/>
      <c r="ALY255" s="70"/>
      <c r="ALZ255" s="70"/>
      <c r="AMA255" s="70"/>
      <c r="AMB255" s="70"/>
      <c r="AMC255" s="70"/>
      <c r="AMD255" s="70"/>
      <c r="AME255" s="70"/>
      <c r="AMF255" s="70"/>
      <c r="AMG255" s="70"/>
      <c r="AMH255" s="70"/>
    </row>
    <row r="256" spans="1:1022" x14ac:dyDescent="0.2">
      <c r="A256" s="172"/>
      <c r="B256" s="75" t="s">
        <v>13698</v>
      </c>
      <c r="C256" s="76">
        <v>2.5522041763340601E-2</v>
      </c>
      <c r="D256" s="77" t="s">
        <v>13308</v>
      </c>
      <c r="E256" s="77">
        <v>2.5522041763341101E-2</v>
      </c>
      <c r="F256" s="75">
        <v>1</v>
      </c>
      <c r="G256" s="75">
        <v>1</v>
      </c>
      <c r="H256" s="78" t="s">
        <v>13699</v>
      </c>
      <c r="I256" s="76">
        <v>6.8973508156773902E-2</v>
      </c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  <c r="AE256" s="70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0"/>
      <c r="BR256" s="70"/>
      <c r="BS256" s="70"/>
      <c r="BT256" s="70"/>
      <c r="BU256" s="70"/>
      <c r="BV256" s="70"/>
      <c r="BW256" s="70"/>
      <c r="BX256" s="70"/>
      <c r="BY256" s="70"/>
      <c r="BZ256" s="70"/>
      <c r="CA256" s="70"/>
      <c r="CB256" s="70"/>
      <c r="CC256" s="70"/>
      <c r="CD256" s="70"/>
      <c r="CE256" s="70"/>
      <c r="CF256" s="70"/>
      <c r="CG256" s="70"/>
      <c r="CH256" s="70"/>
      <c r="CI256" s="70"/>
      <c r="CJ256" s="70"/>
      <c r="CK256" s="70"/>
      <c r="CL256" s="70"/>
      <c r="CM256" s="70"/>
      <c r="CN256" s="70"/>
      <c r="CO256" s="70"/>
      <c r="CP256" s="70"/>
      <c r="CQ256" s="70"/>
      <c r="CR256" s="70"/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  <c r="DC256" s="70"/>
      <c r="DD256" s="70"/>
      <c r="DE256" s="70"/>
      <c r="DF256" s="70"/>
      <c r="DG256" s="70"/>
      <c r="DH256" s="70"/>
      <c r="DI256" s="70"/>
      <c r="DJ256" s="70"/>
      <c r="DK256" s="70"/>
      <c r="DL256" s="70"/>
      <c r="DM256" s="70"/>
      <c r="DN256" s="70"/>
      <c r="DO256" s="70"/>
      <c r="DP256" s="70"/>
      <c r="DQ256" s="70"/>
      <c r="DR256" s="70"/>
      <c r="DS256" s="70"/>
      <c r="DT256" s="70"/>
      <c r="DU256" s="70"/>
      <c r="DV256" s="70"/>
      <c r="DW256" s="70"/>
      <c r="DX256" s="70"/>
      <c r="DY256" s="70"/>
      <c r="DZ256" s="70"/>
      <c r="EA256" s="70"/>
      <c r="EB256" s="70"/>
      <c r="EC256" s="70"/>
      <c r="ED256" s="70"/>
      <c r="EE256" s="70"/>
      <c r="EF256" s="70"/>
      <c r="EG256" s="70"/>
      <c r="EH256" s="70"/>
      <c r="EI256" s="70"/>
      <c r="EJ256" s="70"/>
      <c r="EK256" s="70"/>
      <c r="EL256" s="70"/>
      <c r="EM256" s="70"/>
      <c r="EN256" s="70"/>
      <c r="EO256" s="70"/>
      <c r="EP256" s="70"/>
      <c r="EQ256" s="70"/>
      <c r="ER256" s="70"/>
      <c r="ES256" s="70"/>
      <c r="ET256" s="70"/>
      <c r="EU256" s="70"/>
      <c r="EV256" s="70"/>
      <c r="EW256" s="70"/>
      <c r="EX256" s="70"/>
      <c r="EY256" s="70"/>
      <c r="EZ256" s="70"/>
      <c r="FA256" s="70"/>
      <c r="FB256" s="70"/>
      <c r="FC256" s="70"/>
      <c r="FD256" s="70"/>
      <c r="FE256" s="70"/>
      <c r="FF256" s="70"/>
      <c r="FG256" s="70"/>
      <c r="FH256" s="70"/>
      <c r="FI256" s="70"/>
      <c r="FJ256" s="70"/>
      <c r="FK256" s="70"/>
      <c r="FL256" s="70"/>
      <c r="FM256" s="70"/>
      <c r="FN256" s="70"/>
      <c r="FO256" s="70"/>
      <c r="FP256" s="70"/>
      <c r="FQ256" s="70"/>
      <c r="FR256" s="70"/>
      <c r="FS256" s="70"/>
      <c r="FT256" s="70"/>
      <c r="FU256" s="70"/>
      <c r="FV256" s="70"/>
      <c r="FW256" s="70"/>
      <c r="FX256" s="70"/>
      <c r="FY256" s="70"/>
      <c r="FZ256" s="70"/>
      <c r="GA256" s="70"/>
      <c r="GB256" s="70"/>
      <c r="GC256" s="70"/>
      <c r="GD256" s="70"/>
      <c r="GE256" s="70"/>
      <c r="GF256" s="70"/>
      <c r="GG256" s="70"/>
      <c r="GH256" s="70"/>
      <c r="GI256" s="70"/>
      <c r="GJ256" s="70"/>
      <c r="GK256" s="70"/>
      <c r="GL256" s="70"/>
      <c r="GM256" s="70"/>
      <c r="GN256" s="70"/>
      <c r="GO256" s="70"/>
      <c r="GP256" s="70"/>
      <c r="GQ256" s="70"/>
      <c r="GR256" s="70"/>
      <c r="GS256" s="70"/>
      <c r="GT256" s="70"/>
      <c r="GU256" s="70"/>
      <c r="GV256" s="70"/>
      <c r="GW256" s="70"/>
      <c r="GX256" s="70"/>
      <c r="GY256" s="70"/>
      <c r="GZ256" s="70"/>
      <c r="HA256" s="70"/>
      <c r="HB256" s="70"/>
      <c r="HC256" s="70"/>
      <c r="HD256" s="70"/>
      <c r="HE256" s="70"/>
      <c r="HF256" s="70"/>
      <c r="HG256" s="70"/>
      <c r="HH256" s="70"/>
      <c r="HI256" s="70"/>
      <c r="HJ256" s="70"/>
      <c r="HK256" s="70"/>
      <c r="HL256" s="70"/>
      <c r="HM256" s="70"/>
      <c r="HN256" s="70"/>
      <c r="HO256" s="70"/>
      <c r="HP256" s="70"/>
      <c r="HQ256" s="70"/>
      <c r="HR256" s="70"/>
      <c r="HS256" s="70"/>
      <c r="HT256" s="70"/>
      <c r="HU256" s="70"/>
      <c r="HV256" s="70"/>
      <c r="HW256" s="70"/>
      <c r="HX256" s="70"/>
      <c r="HY256" s="70"/>
      <c r="HZ256" s="70"/>
      <c r="IA256" s="70"/>
      <c r="IB256" s="70"/>
      <c r="IC256" s="70"/>
      <c r="ID256" s="70"/>
      <c r="IE256" s="70"/>
      <c r="IF256" s="70"/>
      <c r="IG256" s="70"/>
      <c r="IH256" s="70"/>
      <c r="II256" s="70"/>
      <c r="IJ256" s="70"/>
      <c r="IK256" s="70"/>
      <c r="IL256" s="70"/>
      <c r="IM256" s="70"/>
      <c r="IN256" s="70"/>
      <c r="IO256" s="70"/>
      <c r="IP256" s="70"/>
      <c r="IQ256" s="70"/>
      <c r="IR256" s="70"/>
      <c r="IS256" s="70"/>
      <c r="IT256" s="70"/>
      <c r="IU256" s="70"/>
      <c r="IV256" s="70"/>
      <c r="IW256" s="70"/>
      <c r="IX256" s="70"/>
      <c r="IY256" s="70"/>
      <c r="IZ256" s="70"/>
      <c r="JA256" s="70"/>
      <c r="JB256" s="70"/>
      <c r="JC256" s="70"/>
      <c r="JD256" s="70"/>
      <c r="JE256" s="70"/>
      <c r="JF256" s="70"/>
      <c r="JG256" s="70"/>
      <c r="JH256" s="70"/>
      <c r="JI256" s="70"/>
      <c r="JJ256" s="70"/>
      <c r="JK256" s="70"/>
      <c r="JL256" s="70"/>
      <c r="JM256" s="70"/>
      <c r="JN256" s="70"/>
      <c r="JO256" s="70"/>
      <c r="JP256" s="70"/>
      <c r="JQ256" s="70"/>
      <c r="JR256" s="70"/>
      <c r="JS256" s="70"/>
      <c r="JT256" s="70"/>
      <c r="JU256" s="70"/>
      <c r="JV256" s="70"/>
      <c r="JW256" s="70"/>
      <c r="JX256" s="70"/>
      <c r="JY256" s="70"/>
      <c r="JZ256" s="70"/>
      <c r="KA256" s="70"/>
      <c r="KB256" s="70"/>
      <c r="KC256" s="70"/>
      <c r="KD256" s="70"/>
      <c r="KE256" s="70"/>
      <c r="KF256" s="70"/>
      <c r="KG256" s="70"/>
      <c r="KH256" s="70"/>
      <c r="KI256" s="70"/>
      <c r="KJ256" s="70"/>
      <c r="KK256" s="70"/>
      <c r="KL256" s="70"/>
      <c r="KM256" s="70"/>
      <c r="KN256" s="70"/>
      <c r="KO256" s="70"/>
      <c r="KP256" s="70"/>
      <c r="KQ256" s="70"/>
      <c r="KR256" s="70"/>
      <c r="KS256" s="70"/>
      <c r="KT256" s="70"/>
      <c r="KU256" s="70"/>
      <c r="KV256" s="70"/>
      <c r="KW256" s="70"/>
      <c r="KX256" s="70"/>
      <c r="KY256" s="70"/>
      <c r="KZ256" s="70"/>
      <c r="LA256" s="70"/>
      <c r="LB256" s="70"/>
      <c r="LC256" s="70"/>
      <c r="LD256" s="70"/>
      <c r="LE256" s="70"/>
      <c r="LF256" s="70"/>
      <c r="LG256" s="70"/>
      <c r="LH256" s="70"/>
      <c r="LI256" s="70"/>
      <c r="LJ256" s="70"/>
      <c r="LK256" s="70"/>
      <c r="LL256" s="70"/>
      <c r="LM256" s="70"/>
      <c r="LN256" s="70"/>
      <c r="LO256" s="70"/>
      <c r="LP256" s="70"/>
      <c r="LQ256" s="70"/>
      <c r="LR256" s="70"/>
      <c r="LS256" s="70"/>
      <c r="LT256" s="70"/>
      <c r="LU256" s="70"/>
      <c r="LV256" s="70"/>
      <c r="LW256" s="70"/>
      <c r="LX256" s="70"/>
      <c r="LY256" s="70"/>
      <c r="LZ256" s="70"/>
      <c r="MA256" s="70"/>
      <c r="MB256" s="70"/>
      <c r="MC256" s="70"/>
      <c r="MD256" s="70"/>
      <c r="ME256" s="70"/>
      <c r="MF256" s="70"/>
      <c r="MG256" s="70"/>
      <c r="MH256" s="70"/>
      <c r="MI256" s="70"/>
      <c r="MJ256" s="70"/>
      <c r="MK256" s="70"/>
      <c r="ML256" s="70"/>
      <c r="MM256" s="70"/>
      <c r="MN256" s="70"/>
      <c r="MO256" s="70"/>
      <c r="MP256" s="70"/>
      <c r="MQ256" s="70"/>
      <c r="MR256" s="70"/>
      <c r="MS256" s="70"/>
      <c r="MT256" s="70"/>
      <c r="MU256" s="70"/>
      <c r="MV256" s="70"/>
      <c r="MW256" s="70"/>
      <c r="MX256" s="70"/>
      <c r="MY256" s="70"/>
      <c r="MZ256" s="70"/>
      <c r="NA256" s="70"/>
      <c r="NB256" s="70"/>
      <c r="NC256" s="70"/>
      <c r="ND256" s="70"/>
      <c r="NE256" s="70"/>
      <c r="NF256" s="70"/>
      <c r="NG256" s="70"/>
      <c r="NH256" s="70"/>
      <c r="NI256" s="70"/>
      <c r="NJ256" s="70"/>
      <c r="NK256" s="70"/>
      <c r="NL256" s="70"/>
      <c r="NM256" s="70"/>
      <c r="NN256" s="70"/>
      <c r="NO256" s="70"/>
      <c r="NP256" s="70"/>
      <c r="NQ256" s="70"/>
      <c r="NR256" s="70"/>
      <c r="NS256" s="70"/>
      <c r="NT256" s="70"/>
      <c r="NU256" s="70"/>
      <c r="NV256" s="70"/>
      <c r="NW256" s="70"/>
      <c r="NX256" s="70"/>
      <c r="NY256" s="70"/>
      <c r="NZ256" s="70"/>
      <c r="OA256" s="70"/>
      <c r="OB256" s="70"/>
      <c r="OC256" s="70"/>
      <c r="OD256" s="70"/>
      <c r="OE256" s="70"/>
      <c r="OF256" s="70"/>
      <c r="OG256" s="70"/>
      <c r="OH256" s="70"/>
      <c r="OI256" s="70"/>
      <c r="OJ256" s="70"/>
      <c r="OK256" s="70"/>
      <c r="OL256" s="70"/>
      <c r="OM256" s="70"/>
      <c r="ON256" s="70"/>
      <c r="OO256" s="70"/>
      <c r="OP256" s="70"/>
      <c r="OQ256" s="70"/>
      <c r="OR256" s="70"/>
      <c r="OS256" s="70"/>
      <c r="OT256" s="70"/>
      <c r="OU256" s="70"/>
      <c r="OV256" s="70"/>
      <c r="OW256" s="70"/>
      <c r="OX256" s="70"/>
      <c r="OY256" s="70"/>
      <c r="OZ256" s="70"/>
      <c r="PA256" s="70"/>
      <c r="PB256" s="70"/>
      <c r="PC256" s="70"/>
      <c r="PD256" s="70"/>
      <c r="PE256" s="70"/>
      <c r="PF256" s="70"/>
      <c r="PG256" s="70"/>
      <c r="PH256" s="70"/>
      <c r="PI256" s="70"/>
      <c r="PJ256" s="70"/>
      <c r="PK256" s="70"/>
      <c r="PL256" s="70"/>
      <c r="PM256" s="70"/>
      <c r="PN256" s="70"/>
      <c r="PO256" s="70"/>
      <c r="PP256" s="70"/>
      <c r="PQ256" s="70"/>
      <c r="PR256" s="70"/>
      <c r="PS256" s="70"/>
      <c r="PT256" s="70"/>
      <c r="PU256" s="70"/>
      <c r="PV256" s="70"/>
      <c r="PW256" s="70"/>
      <c r="PX256" s="70"/>
      <c r="PY256" s="70"/>
      <c r="PZ256" s="70"/>
      <c r="QA256" s="70"/>
      <c r="QB256" s="70"/>
      <c r="QC256" s="70"/>
      <c r="QD256" s="70"/>
      <c r="QE256" s="70"/>
      <c r="QF256" s="70"/>
      <c r="QG256" s="70"/>
      <c r="QH256" s="70"/>
      <c r="QI256" s="70"/>
      <c r="QJ256" s="70"/>
      <c r="QK256" s="70"/>
      <c r="QL256" s="70"/>
      <c r="QM256" s="70"/>
      <c r="QN256" s="70"/>
      <c r="QO256" s="70"/>
      <c r="QP256" s="70"/>
      <c r="QQ256" s="70"/>
      <c r="QR256" s="70"/>
      <c r="QS256" s="70"/>
      <c r="QT256" s="70"/>
      <c r="QU256" s="70"/>
      <c r="QV256" s="70"/>
      <c r="QW256" s="70"/>
      <c r="QX256" s="70"/>
      <c r="QY256" s="70"/>
      <c r="QZ256" s="70"/>
      <c r="RA256" s="70"/>
      <c r="RB256" s="70"/>
      <c r="RC256" s="70"/>
      <c r="RD256" s="70"/>
      <c r="RE256" s="70"/>
      <c r="RF256" s="70"/>
      <c r="RG256" s="70"/>
      <c r="RH256" s="70"/>
      <c r="RI256" s="70"/>
      <c r="RJ256" s="70"/>
      <c r="RK256" s="70"/>
      <c r="RL256" s="70"/>
      <c r="RM256" s="70"/>
      <c r="RN256" s="70"/>
      <c r="RO256" s="70"/>
      <c r="RP256" s="70"/>
      <c r="RQ256" s="70"/>
      <c r="RR256" s="70"/>
      <c r="RS256" s="70"/>
      <c r="RT256" s="70"/>
      <c r="RU256" s="70"/>
      <c r="RV256" s="70"/>
      <c r="RW256" s="70"/>
      <c r="RX256" s="70"/>
      <c r="RY256" s="70"/>
      <c r="RZ256" s="70"/>
      <c r="SA256" s="70"/>
      <c r="SB256" s="70"/>
      <c r="SC256" s="70"/>
      <c r="SD256" s="70"/>
      <c r="SE256" s="70"/>
      <c r="SF256" s="70"/>
      <c r="SG256" s="70"/>
      <c r="SH256" s="70"/>
      <c r="SI256" s="70"/>
      <c r="SJ256" s="70"/>
      <c r="SK256" s="70"/>
      <c r="SL256" s="70"/>
      <c r="SM256" s="70"/>
      <c r="SN256" s="70"/>
      <c r="SO256" s="70"/>
      <c r="SP256" s="70"/>
      <c r="SQ256" s="70"/>
      <c r="SR256" s="70"/>
      <c r="SS256" s="70"/>
      <c r="ST256" s="70"/>
      <c r="SU256" s="70"/>
      <c r="SV256" s="70"/>
      <c r="SW256" s="70"/>
      <c r="SX256" s="70"/>
      <c r="SY256" s="70"/>
      <c r="SZ256" s="70"/>
      <c r="TA256" s="70"/>
      <c r="TB256" s="70"/>
      <c r="TC256" s="70"/>
      <c r="TD256" s="70"/>
      <c r="TE256" s="70"/>
      <c r="TF256" s="70"/>
      <c r="TG256" s="70"/>
      <c r="TH256" s="70"/>
      <c r="TI256" s="70"/>
      <c r="TJ256" s="70"/>
      <c r="TK256" s="70"/>
      <c r="TL256" s="70"/>
      <c r="TM256" s="70"/>
      <c r="TN256" s="70"/>
      <c r="TO256" s="70"/>
      <c r="TP256" s="70"/>
      <c r="TQ256" s="70"/>
      <c r="TR256" s="70"/>
      <c r="TS256" s="70"/>
      <c r="TT256" s="70"/>
      <c r="TU256" s="70"/>
      <c r="TV256" s="70"/>
      <c r="TW256" s="70"/>
      <c r="TX256" s="70"/>
      <c r="TY256" s="70"/>
      <c r="TZ256" s="70"/>
      <c r="UA256" s="70"/>
      <c r="UB256" s="70"/>
      <c r="UC256" s="70"/>
      <c r="UD256" s="70"/>
      <c r="UE256" s="70"/>
      <c r="UF256" s="70"/>
      <c r="UG256" s="70"/>
      <c r="UH256" s="70"/>
      <c r="UI256" s="70"/>
      <c r="UJ256" s="70"/>
      <c r="UK256" s="70"/>
      <c r="UL256" s="70"/>
      <c r="UM256" s="70"/>
      <c r="UN256" s="70"/>
      <c r="UO256" s="70"/>
      <c r="UP256" s="70"/>
      <c r="UQ256" s="70"/>
      <c r="UR256" s="70"/>
      <c r="US256" s="70"/>
      <c r="UT256" s="70"/>
      <c r="UU256" s="70"/>
      <c r="UV256" s="70"/>
      <c r="UW256" s="70"/>
      <c r="UX256" s="70"/>
      <c r="UY256" s="70"/>
      <c r="UZ256" s="70"/>
      <c r="VA256" s="70"/>
      <c r="VB256" s="70"/>
      <c r="VC256" s="70"/>
      <c r="VD256" s="70"/>
      <c r="VE256" s="70"/>
      <c r="VF256" s="70"/>
      <c r="VG256" s="70"/>
      <c r="VH256" s="70"/>
      <c r="VI256" s="70"/>
      <c r="VJ256" s="70"/>
      <c r="VK256" s="70"/>
      <c r="VL256" s="70"/>
      <c r="VM256" s="70"/>
      <c r="VN256" s="70"/>
      <c r="VO256" s="70"/>
      <c r="VP256" s="70"/>
      <c r="VQ256" s="70"/>
      <c r="VR256" s="70"/>
      <c r="VS256" s="70"/>
      <c r="VT256" s="70"/>
      <c r="VU256" s="70"/>
      <c r="VV256" s="70"/>
      <c r="VW256" s="70"/>
      <c r="VX256" s="70"/>
      <c r="VY256" s="70"/>
      <c r="VZ256" s="70"/>
      <c r="WA256" s="70"/>
      <c r="WB256" s="70"/>
      <c r="WC256" s="70"/>
      <c r="WD256" s="70"/>
      <c r="WE256" s="70"/>
      <c r="WF256" s="70"/>
      <c r="WG256" s="70"/>
      <c r="WH256" s="70"/>
      <c r="WI256" s="70"/>
      <c r="WJ256" s="70"/>
      <c r="WK256" s="70"/>
      <c r="WL256" s="70"/>
      <c r="WM256" s="70"/>
      <c r="WN256" s="70"/>
      <c r="WO256" s="70"/>
      <c r="WP256" s="70"/>
      <c r="WQ256" s="70"/>
      <c r="WR256" s="70"/>
      <c r="WS256" s="70"/>
      <c r="WT256" s="70"/>
      <c r="WU256" s="70"/>
      <c r="WV256" s="70"/>
      <c r="WW256" s="70"/>
      <c r="WX256" s="70"/>
      <c r="WY256" s="70"/>
      <c r="WZ256" s="70"/>
      <c r="XA256" s="70"/>
      <c r="XB256" s="70"/>
      <c r="XC256" s="70"/>
      <c r="XD256" s="70"/>
      <c r="XE256" s="70"/>
      <c r="XF256" s="70"/>
      <c r="XG256" s="70"/>
      <c r="XH256" s="70"/>
      <c r="XI256" s="70"/>
      <c r="XJ256" s="70"/>
      <c r="XK256" s="70"/>
      <c r="XL256" s="70"/>
      <c r="XM256" s="70"/>
      <c r="XN256" s="70"/>
      <c r="XO256" s="70"/>
      <c r="XP256" s="70"/>
      <c r="XQ256" s="70"/>
      <c r="XR256" s="70"/>
      <c r="XS256" s="70"/>
      <c r="XT256" s="70"/>
      <c r="XU256" s="70"/>
      <c r="XV256" s="70"/>
      <c r="XW256" s="70"/>
      <c r="XX256" s="70"/>
      <c r="XY256" s="70"/>
      <c r="XZ256" s="70"/>
      <c r="YA256" s="70"/>
      <c r="YB256" s="70"/>
      <c r="YC256" s="70"/>
      <c r="YD256" s="70"/>
      <c r="YE256" s="70"/>
      <c r="YF256" s="70"/>
      <c r="YG256" s="70"/>
      <c r="YH256" s="70"/>
      <c r="YI256" s="70"/>
      <c r="YJ256" s="70"/>
      <c r="YK256" s="70"/>
      <c r="YL256" s="70"/>
      <c r="YM256" s="70"/>
      <c r="YN256" s="70"/>
      <c r="YO256" s="70"/>
      <c r="YP256" s="70"/>
      <c r="YQ256" s="70"/>
      <c r="YR256" s="70"/>
      <c r="YS256" s="70"/>
      <c r="YT256" s="70"/>
      <c r="YU256" s="70"/>
      <c r="YV256" s="70"/>
      <c r="YW256" s="70"/>
      <c r="YX256" s="70"/>
      <c r="YY256" s="70"/>
      <c r="YZ256" s="70"/>
      <c r="ZA256" s="70"/>
      <c r="ZB256" s="70"/>
      <c r="ZC256" s="70"/>
      <c r="ZD256" s="70"/>
      <c r="ZE256" s="70"/>
      <c r="ZF256" s="70"/>
      <c r="ZG256" s="70"/>
      <c r="ZH256" s="70"/>
      <c r="ZI256" s="70"/>
      <c r="ZJ256" s="70"/>
      <c r="ZK256" s="70"/>
      <c r="ZL256" s="70"/>
      <c r="ZM256" s="70"/>
      <c r="ZN256" s="70"/>
      <c r="ZO256" s="70"/>
      <c r="ZP256" s="70"/>
      <c r="ZQ256" s="70"/>
      <c r="ZR256" s="70"/>
      <c r="ZS256" s="70"/>
      <c r="ZT256" s="70"/>
      <c r="ZU256" s="70"/>
      <c r="ZV256" s="70"/>
      <c r="ZW256" s="70"/>
      <c r="ZX256" s="70"/>
      <c r="ZY256" s="70"/>
      <c r="ZZ256" s="70"/>
      <c r="AAA256" s="70"/>
      <c r="AAB256" s="70"/>
      <c r="AAC256" s="70"/>
      <c r="AAD256" s="70"/>
      <c r="AAE256" s="70"/>
      <c r="AAF256" s="70"/>
      <c r="AAG256" s="70"/>
      <c r="AAH256" s="70"/>
      <c r="AAI256" s="70"/>
      <c r="AAJ256" s="70"/>
      <c r="AAK256" s="70"/>
      <c r="AAL256" s="70"/>
      <c r="AAM256" s="70"/>
      <c r="AAN256" s="70"/>
      <c r="AAO256" s="70"/>
      <c r="AAP256" s="70"/>
      <c r="AAQ256" s="70"/>
      <c r="AAR256" s="70"/>
      <c r="AAS256" s="70"/>
      <c r="AAT256" s="70"/>
      <c r="AAU256" s="70"/>
      <c r="AAV256" s="70"/>
      <c r="AAW256" s="70"/>
      <c r="AAX256" s="70"/>
      <c r="AAY256" s="70"/>
      <c r="AAZ256" s="70"/>
      <c r="ABA256" s="70"/>
      <c r="ABB256" s="70"/>
      <c r="ABC256" s="70"/>
      <c r="ABD256" s="70"/>
      <c r="ABE256" s="70"/>
      <c r="ABF256" s="70"/>
      <c r="ABG256" s="70"/>
      <c r="ABH256" s="70"/>
      <c r="ABI256" s="70"/>
      <c r="ABJ256" s="70"/>
      <c r="ABK256" s="70"/>
      <c r="ABL256" s="70"/>
      <c r="ABM256" s="70"/>
      <c r="ABN256" s="70"/>
      <c r="ABO256" s="70"/>
      <c r="ABP256" s="70"/>
      <c r="ABQ256" s="70"/>
      <c r="ABR256" s="70"/>
      <c r="ABS256" s="70"/>
      <c r="ABT256" s="70"/>
      <c r="ABU256" s="70"/>
      <c r="ABV256" s="70"/>
      <c r="ABW256" s="70"/>
      <c r="ABX256" s="70"/>
      <c r="ABY256" s="70"/>
      <c r="ABZ256" s="70"/>
      <c r="ACA256" s="70"/>
      <c r="ACB256" s="70"/>
      <c r="ACC256" s="70"/>
      <c r="ACD256" s="70"/>
      <c r="ACE256" s="70"/>
      <c r="ACF256" s="70"/>
      <c r="ACG256" s="70"/>
      <c r="ACH256" s="70"/>
      <c r="ACI256" s="70"/>
      <c r="ACJ256" s="70"/>
      <c r="ACK256" s="70"/>
      <c r="ACL256" s="70"/>
      <c r="ACM256" s="70"/>
      <c r="ACN256" s="70"/>
      <c r="ACO256" s="70"/>
      <c r="ACP256" s="70"/>
      <c r="ACQ256" s="70"/>
      <c r="ACR256" s="70"/>
      <c r="ACS256" s="70"/>
      <c r="ACT256" s="70"/>
      <c r="ACU256" s="70"/>
      <c r="ACV256" s="70"/>
      <c r="ACW256" s="70"/>
      <c r="ACX256" s="70"/>
      <c r="ACY256" s="70"/>
      <c r="ACZ256" s="70"/>
      <c r="ADA256" s="70"/>
      <c r="ADB256" s="70"/>
      <c r="ADC256" s="70"/>
      <c r="ADD256" s="70"/>
      <c r="ADE256" s="70"/>
      <c r="ADF256" s="70"/>
      <c r="ADG256" s="70"/>
      <c r="ADH256" s="70"/>
      <c r="ADI256" s="70"/>
      <c r="ADJ256" s="70"/>
      <c r="ADK256" s="70"/>
      <c r="ADL256" s="70"/>
      <c r="ADM256" s="70"/>
      <c r="ADN256" s="70"/>
      <c r="ADO256" s="70"/>
      <c r="ADP256" s="70"/>
      <c r="ADQ256" s="70"/>
      <c r="ADR256" s="70"/>
      <c r="ADS256" s="70"/>
      <c r="ADT256" s="70"/>
      <c r="ADU256" s="70"/>
      <c r="ADV256" s="70"/>
      <c r="ADW256" s="70"/>
      <c r="ADX256" s="70"/>
      <c r="ADY256" s="70"/>
      <c r="ADZ256" s="70"/>
      <c r="AEA256" s="70"/>
      <c r="AEB256" s="70"/>
      <c r="AEC256" s="70"/>
      <c r="AED256" s="70"/>
      <c r="AEE256" s="70"/>
      <c r="AEF256" s="70"/>
      <c r="AEG256" s="70"/>
      <c r="AEH256" s="70"/>
      <c r="AEI256" s="70"/>
      <c r="AEJ256" s="70"/>
      <c r="AEK256" s="70"/>
      <c r="AEL256" s="70"/>
      <c r="AEM256" s="70"/>
      <c r="AEN256" s="70"/>
      <c r="AEO256" s="70"/>
      <c r="AEP256" s="70"/>
      <c r="AEQ256" s="70"/>
      <c r="AER256" s="70"/>
      <c r="AES256" s="70"/>
      <c r="AET256" s="70"/>
      <c r="AEU256" s="70"/>
      <c r="AEV256" s="70"/>
      <c r="AEW256" s="70"/>
      <c r="AEX256" s="70"/>
      <c r="AEY256" s="70"/>
      <c r="AEZ256" s="70"/>
      <c r="AFA256" s="70"/>
      <c r="AFB256" s="70"/>
      <c r="AFC256" s="70"/>
      <c r="AFD256" s="70"/>
      <c r="AFE256" s="70"/>
      <c r="AFF256" s="70"/>
      <c r="AFG256" s="70"/>
      <c r="AFH256" s="70"/>
      <c r="AFI256" s="70"/>
      <c r="AFJ256" s="70"/>
      <c r="AFK256" s="70"/>
      <c r="AFL256" s="70"/>
      <c r="AFM256" s="70"/>
      <c r="AFN256" s="70"/>
      <c r="AFO256" s="70"/>
      <c r="AFP256" s="70"/>
      <c r="AFQ256" s="70"/>
      <c r="AFR256" s="70"/>
      <c r="AFS256" s="70"/>
      <c r="AFT256" s="70"/>
      <c r="AFU256" s="70"/>
      <c r="AFV256" s="70"/>
      <c r="AFW256" s="70"/>
      <c r="AFX256" s="70"/>
      <c r="AFY256" s="70"/>
      <c r="AFZ256" s="70"/>
      <c r="AGA256" s="70"/>
      <c r="AGB256" s="70"/>
      <c r="AGC256" s="70"/>
      <c r="AGD256" s="70"/>
      <c r="AGE256" s="70"/>
      <c r="AGF256" s="70"/>
      <c r="AGG256" s="70"/>
      <c r="AGH256" s="70"/>
      <c r="AGI256" s="70"/>
      <c r="AGJ256" s="70"/>
      <c r="AGK256" s="70"/>
      <c r="AGL256" s="70"/>
      <c r="AGM256" s="70"/>
      <c r="AGN256" s="70"/>
      <c r="AGO256" s="70"/>
      <c r="AGP256" s="70"/>
      <c r="AGQ256" s="70"/>
      <c r="AGR256" s="70"/>
      <c r="AGS256" s="70"/>
      <c r="AGT256" s="70"/>
      <c r="AGU256" s="70"/>
      <c r="AGV256" s="70"/>
      <c r="AGW256" s="70"/>
      <c r="AGX256" s="70"/>
      <c r="AGY256" s="70"/>
      <c r="AGZ256" s="70"/>
      <c r="AHA256" s="70"/>
      <c r="AHB256" s="70"/>
      <c r="AHC256" s="70"/>
      <c r="AHD256" s="70"/>
      <c r="AHE256" s="70"/>
      <c r="AHF256" s="70"/>
      <c r="AHG256" s="70"/>
      <c r="AHH256" s="70"/>
      <c r="AHI256" s="70"/>
      <c r="AHJ256" s="70"/>
      <c r="AHK256" s="70"/>
      <c r="AHL256" s="70"/>
      <c r="AHM256" s="70"/>
      <c r="AHN256" s="70"/>
      <c r="AHO256" s="70"/>
      <c r="AHP256" s="70"/>
      <c r="AHQ256" s="70"/>
      <c r="AHR256" s="70"/>
      <c r="AHS256" s="70"/>
      <c r="AHT256" s="70"/>
      <c r="AHU256" s="70"/>
      <c r="AHV256" s="70"/>
      <c r="AHW256" s="70"/>
      <c r="AHX256" s="70"/>
      <c r="AHY256" s="70"/>
      <c r="AHZ256" s="70"/>
      <c r="AIA256" s="70"/>
      <c r="AIB256" s="70"/>
      <c r="AIC256" s="70"/>
      <c r="AID256" s="70"/>
      <c r="AIE256" s="70"/>
      <c r="AIF256" s="70"/>
      <c r="AIG256" s="70"/>
      <c r="AIH256" s="70"/>
      <c r="AII256" s="70"/>
      <c r="AIJ256" s="70"/>
      <c r="AIK256" s="70"/>
      <c r="AIL256" s="70"/>
      <c r="AIM256" s="70"/>
      <c r="AIN256" s="70"/>
      <c r="AIO256" s="70"/>
      <c r="AIP256" s="70"/>
      <c r="AIQ256" s="70"/>
      <c r="AIR256" s="70"/>
      <c r="AIS256" s="70"/>
      <c r="AIT256" s="70"/>
      <c r="AIU256" s="70"/>
      <c r="AIV256" s="70"/>
      <c r="AIW256" s="70"/>
      <c r="AIX256" s="70"/>
      <c r="AIY256" s="70"/>
      <c r="AIZ256" s="70"/>
      <c r="AJA256" s="70"/>
      <c r="AJB256" s="70"/>
      <c r="AJC256" s="70"/>
      <c r="AJD256" s="70"/>
      <c r="AJE256" s="70"/>
      <c r="AJF256" s="70"/>
      <c r="AJG256" s="70"/>
      <c r="AJH256" s="70"/>
      <c r="AJI256" s="70"/>
      <c r="AJJ256" s="70"/>
      <c r="AJK256" s="70"/>
      <c r="AJL256" s="70"/>
      <c r="AJM256" s="70"/>
      <c r="AJN256" s="70"/>
      <c r="AJO256" s="70"/>
      <c r="AJP256" s="70"/>
      <c r="AJQ256" s="70"/>
      <c r="AJR256" s="70"/>
      <c r="AJS256" s="70"/>
      <c r="AJT256" s="70"/>
      <c r="AJU256" s="70"/>
      <c r="AJV256" s="70"/>
      <c r="AJW256" s="70"/>
      <c r="AJX256" s="70"/>
      <c r="AJY256" s="70"/>
      <c r="AJZ256" s="70"/>
      <c r="AKA256" s="70"/>
      <c r="AKB256" s="70"/>
      <c r="AKC256" s="70"/>
      <c r="AKD256" s="70"/>
      <c r="AKE256" s="70"/>
      <c r="AKF256" s="70"/>
      <c r="AKG256" s="70"/>
      <c r="AKH256" s="70"/>
      <c r="AKI256" s="70"/>
      <c r="AKJ256" s="70"/>
      <c r="AKK256" s="70"/>
      <c r="AKL256" s="70"/>
      <c r="AKM256" s="70"/>
      <c r="AKN256" s="70"/>
      <c r="AKO256" s="70"/>
      <c r="AKP256" s="70"/>
      <c r="AKQ256" s="70"/>
      <c r="AKR256" s="70"/>
      <c r="AKS256" s="70"/>
      <c r="AKT256" s="70"/>
      <c r="AKU256" s="70"/>
      <c r="AKV256" s="70"/>
      <c r="AKW256" s="70"/>
      <c r="AKX256" s="70"/>
      <c r="AKY256" s="70"/>
      <c r="AKZ256" s="70"/>
      <c r="ALA256" s="70"/>
      <c r="ALB256" s="70"/>
      <c r="ALC256" s="70"/>
      <c r="ALD256" s="70"/>
      <c r="ALE256" s="70"/>
      <c r="ALF256" s="70"/>
      <c r="ALG256" s="70"/>
      <c r="ALH256" s="70"/>
      <c r="ALI256" s="70"/>
      <c r="ALJ256" s="70"/>
      <c r="ALK256" s="70"/>
      <c r="ALL256" s="70"/>
      <c r="ALM256" s="70"/>
      <c r="ALN256" s="70"/>
      <c r="ALO256" s="70"/>
      <c r="ALP256" s="70"/>
      <c r="ALQ256" s="70"/>
      <c r="ALR256" s="70"/>
      <c r="ALS256" s="70"/>
      <c r="ALT256" s="70"/>
      <c r="ALU256" s="70"/>
      <c r="ALV256" s="70"/>
      <c r="ALW256" s="70"/>
      <c r="ALX256" s="70"/>
      <c r="ALY256" s="70"/>
      <c r="ALZ256" s="70"/>
      <c r="AMA256" s="70"/>
      <c r="AMB256" s="70"/>
      <c r="AMC256" s="70"/>
      <c r="AMD256" s="70"/>
      <c r="AME256" s="70"/>
      <c r="AMF256" s="70"/>
      <c r="AMG256" s="70"/>
      <c r="AMH256" s="70"/>
    </row>
    <row r="257" spans="1:1022" x14ac:dyDescent="0.2">
      <c r="A257" s="172"/>
      <c r="B257" s="75" t="s">
        <v>13700</v>
      </c>
      <c r="C257" s="76">
        <v>2.5522041763340601E-2</v>
      </c>
      <c r="D257" s="77" t="s">
        <v>13308</v>
      </c>
      <c r="E257" s="77">
        <v>2.5522041763341101E-2</v>
      </c>
      <c r="F257" s="75">
        <v>1</v>
      </c>
      <c r="G257" s="75">
        <v>1</v>
      </c>
      <c r="H257" s="78" t="s">
        <v>13701</v>
      </c>
      <c r="I257" s="76">
        <v>6.8973508156773902E-2</v>
      </c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0"/>
      <c r="BR257" s="70"/>
      <c r="BS257" s="70"/>
      <c r="BT257" s="70"/>
      <c r="BU257" s="70"/>
      <c r="BV257" s="70"/>
      <c r="BW257" s="70"/>
      <c r="BX257" s="70"/>
      <c r="BY257" s="70"/>
      <c r="BZ257" s="70"/>
      <c r="CA257" s="70"/>
      <c r="CB257" s="70"/>
      <c r="CC257" s="70"/>
      <c r="CD257" s="70"/>
      <c r="CE257" s="70"/>
      <c r="CF257" s="70"/>
      <c r="CG257" s="70"/>
      <c r="CH257" s="70"/>
      <c r="CI257" s="70"/>
      <c r="CJ257" s="70"/>
      <c r="CK257" s="70"/>
      <c r="CL257" s="70"/>
      <c r="CM257" s="70"/>
      <c r="CN257" s="70"/>
      <c r="CO257" s="70"/>
      <c r="CP257" s="70"/>
      <c r="CQ257" s="70"/>
      <c r="CR257" s="70"/>
      <c r="CS257" s="70"/>
      <c r="CT257" s="70"/>
      <c r="CU257" s="70"/>
      <c r="CV257" s="70"/>
      <c r="CW257" s="70"/>
      <c r="CX257" s="70"/>
      <c r="CY257" s="70"/>
      <c r="CZ257" s="70"/>
      <c r="DA257" s="70"/>
      <c r="DB257" s="70"/>
      <c r="DC257" s="70"/>
      <c r="DD257" s="70"/>
      <c r="DE257" s="70"/>
      <c r="DF257" s="70"/>
      <c r="DG257" s="70"/>
      <c r="DH257" s="70"/>
      <c r="DI257" s="70"/>
      <c r="DJ257" s="70"/>
      <c r="DK257" s="70"/>
      <c r="DL257" s="70"/>
      <c r="DM257" s="70"/>
      <c r="DN257" s="70"/>
      <c r="DO257" s="70"/>
      <c r="DP257" s="70"/>
      <c r="DQ257" s="70"/>
      <c r="DR257" s="70"/>
      <c r="DS257" s="70"/>
      <c r="DT257" s="70"/>
      <c r="DU257" s="70"/>
      <c r="DV257" s="70"/>
      <c r="DW257" s="70"/>
      <c r="DX257" s="70"/>
      <c r="DY257" s="70"/>
      <c r="DZ257" s="70"/>
      <c r="EA257" s="70"/>
      <c r="EB257" s="70"/>
      <c r="EC257" s="70"/>
      <c r="ED257" s="70"/>
      <c r="EE257" s="70"/>
      <c r="EF257" s="70"/>
      <c r="EG257" s="70"/>
      <c r="EH257" s="70"/>
      <c r="EI257" s="70"/>
      <c r="EJ257" s="70"/>
      <c r="EK257" s="70"/>
      <c r="EL257" s="70"/>
      <c r="EM257" s="70"/>
      <c r="EN257" s="70"/>
      <c r="EO257" s="70"/>
      <c r="EP257" s="70"/>
      <c r="EQ257" s="70"/>
      <c r="ER257" s="70"/>
      <c r="ES257" s="70"/>
      <c r="ET257" s="70"/>
      <c r="EU257" s="70"/>
      <c r="EV257" s="70"/>
      <c r="EW257" s="70"/>
      <c r="EX257" s="70"/>
      <c r="EY257" s="70"/>
      <c r="EZ257" s="70"/>
      <c r="FA257" s="70"/>
      <c r="FB257" s="70"/>
      <c r="FC257" s="70"/>
      <c r="FD257" s="70"/>
      <c r="FE257" s="70"/>
      <c r="FF257" s="70"/>
      <c r="FG257" s="70"/>
      <c r="FH257" s="70"/>
      <c r="FI257" s="70"/>
      <c r="FJ257" s="70"/>
      <c r="FK257" s="70"/>
      <c r="FL257" s="70"/>
      <c r="FM257" s="70"/>
      <c r="FN257" s="70"/>
      <c r="FO257" s="70"/>
      <c r="FP257" s="70"/>
      <c r="FQ257" s="70"/>
      <c r="FR257" s="70"/>
      <c r="FS257" s="70"/>
      <c r="FT257" s="70"/>
      <c r="FU257" s="70"/>
      <c r="FV257" s="70"/>
      <c r="FW257" s="70"/>
      <c r="FX257" s="70"/>
      <c r="FY257" s="70"/>
      <c r="FZ257" s="70"/>
      <c r="GA257" s="70"/>
      <c r="GB257" s="70"/>
      <c r="GC257" s="70"/>
      <c r="GD257" s="70"/>
      <c r="GE257" s="70"/>
      <c r="GF257" s="70"/>
      <c r="GG257" s="70"/>
      <c r="GH257" s="70"/>
      <c r="GI257" s="70"/>
      <c r="GJ257" s="70"/>
      <c r="GK257" s="70"/>
      <c r="GL257" s="70"/>
      <c r="GM257" s="70"/>
      <c r="GN257" s="70"/>
      <c r="GO257" s="70"/>
      <c r="GP257" s="70"/>
      <c r="GQ257" s="70"/>
      <c r="GR257" s="70"/>
      <c r="GS257" s="70"/>
      <c r="GT257" s="70"/>
      <c r="GU257" s="70"/>
      <c r="GV257" s="70"/>
      <c r="GW257" s="70"/>
      <c r="GX257" s="70"/>
      <c r="GY257" s="70"/>
      <c r="GZ257" s="70"/>
      <c r="HA257" s="70"/>
      <c r="HB257" s="70"/>
      <c r="HC257" s="70"/>
      <c r="HD257" s="70"/>
      <c r="HE257" s="70"/>
      <c r="HF257" s="70"/>
      <c r="HG257" s="70"/>
      <c r="HH257" s="70"/>
      <c r="HI257" s="70"/>
      <c r="HJ257" s="70"/>
      <c r="HK257" s="70"/>
      <c r="HL257" s="70"/>
      <c r="HM257" s="70"/>
      <c r="HN257" s="70"/>
      <c r="HO257" s="70"/>
      <c r="HP257" s="70"/>
      <c r="HQ257" s="70"/>
      <c r="HR257" s="70"/>
      <c r="HS257" s="70"/>
      <c r="HT257" s="70"/>
      <c r="HU257" s="70"/>
      <c r="HV257" s="70"/>
      <c r="HW257" s="70"/>
      <c r="HX257" s="70"/>
      <c r="HY257" s="70"/>
      <c r="HZ257" s="70"/>
      <c r="IA257" s="70"/>
      <c r="IB257" s="70"/>
      <c r="IC257" s="70"/>
      <c r="ID257" s="70"/>
      <c r="IE257" s="70"/>
      <c r="IF257" s="70"/>
      <c r="IG257" s="70"/>
      <c r="IH257" s="70"/>
      <c r="II257" s="70"/>
      <c r="IJ257" s="70"/>
      <c r="IK257" s="70"/>
      <c r="IL257" s="70"/>
      <c r="IM257" s="70"/>
      <c r="IN257" s="70"/>
      <c r="IO257" s="70"/>
      <c r="IP257" s="70"/>
      <c r="IQ257" s="70"/>
      <c r="IR257" s="70"/>
      <c r="IS257" s="70"/>
      <c r="IT257" s="70"/>
      <c r="IU257" s="70"/>
      <c r="IV257" s="70"/>
      <c r="IW257" s="70"/>
      <c r="IX257" s="70"/>
      <c r="IY257" s="70"/>
      <c r="IZ257" s="70"/>
      <c r="JA257" s="70"/>
      <c r="JB257" s="70"/>
      <c r="JC257" s="70"/>
      <c r="JD257" s="70"/>
      <c r="JE257" s="70"/>
      <c r="JF257" s="70"/>
      <c r="JG257" s="70"/>
      <c r="JH257" s="70"/>
      <c r="JI257" s="70"/>
      <c r="JJ257" s="70"/>
      <c r="JK257" s="70"/>
      <c r="JL257" s="70"/>
      <c r="JM257" s="70"/>
      <c r="JN257" s="70"/>
      <c r="JO257" s="70"/>
      <c r="JP257" s="70"/>
      <c r="JQ257" s="70"/>
      <c r="JR257" s="70"/>
      <c r="JS257" s="70"/>
      <c r="JT257" s="70"/>
      <c r="JU257" s="70"/>
      <c r="JV257" s="70"/>
      <c r="JW257" s="70"/>
      <c r="JX257" s="70"/>
      <c r="JY257" s="70"/>
      <c r="JZ257" s="70"/>
      <c r="KA257" s="70"/>
      <c r="KB257" s="70"/>
      <c r="KC257" s="70"/>
      <c r="KD257" s="70"/>
      <c r="KE257" s="70"/>
      <c r="KF257" s="70"/>
      <c r="KG257" s="70"/>
      <c r="KH257" s="70"/>
      <c r="KI257" s="70"/>
      <c r="KJ257" s="70"/>
      <c r="KK257" s="70"/>
      <c r="KL257" s="70"/>
      <c r="KM257" s="70"/>
      <c r="KN257" s="70"/>
      <c r="KO257" s="70"/>
      <c r="KP257" s="70"/>
      <c r="KQ257" s="70"/>
      <c r="KR257" s="70"/>
      <c r="KS257" s="70"/>
      <c r="KT257" s="70"/>
      <c r="KU257" s="70"/>
      <c r="KV257" s="70"/>
      <c r="KW257" s="70"/>
      <c r="KX257" s="70"/>
      <c r="KY257" s="70"/>
      <c r="KZ257" s="70"/>
      <c r="LA257" s="70"/>
      <c r="LB257" s="70"/>
      <c r="LC257" s="70"/>
      <c r="LD257" s="70"/>
      <c r="LE257" s="70"/>
      <c r="LF257" s="70"/>
      <c r="LG257" s="70"/>
      <c r="LH257" s="70"/>
      <c r="LI257" s="70"/>
      <c r="LJ257" s="70"/>
      <c r="LK257" s="70"/>
      <c r="LL257" s="70"/>
      <c r="LM257" s="70"/>
      <c r="LN257" s="70"/>
      <c r="LO257" s="70"/>
      <c r="LP257" s="70"/>
      <c r="LQ257" s="70"/>
      <c r="LR257" s="70"/>
      <c r="LS257" s="70"/>
      <c r="LT257" s="70"/>
      <c r="LU257" s="70"/>
      <c r="LV257" s="70"/>
      <c r="LW257" s="70"/>
      <c r="LX257" s="70"/>
      <c r="LY257" s="70"/>
      <c r="LZ257" s="70"/>
      <c r="MA257" s="70"/>
      <c r="MB257" s="70"/>
      <c r="MC257" s="70"/>
      <c r="MD257" s="70"/>
      <c r="ME257" s="70"/>
      <c r="MF257" s="70"/>
      <c r="MG257" s="70"/>
      <c r="MH257" s="70"/>
      <c r="MI257" s="70"/>
      <c r="MJ257" s="70"/>
      <c r="MK257" s="70"/>
      <c r="ML257" s="70"/>
      <c r="MM257" s="70"/>
      <c r="MN257" s="70"/>
      <c r="MO257" s="70"/>
      <c r="MP257" s="70"/>
      <c r="MQ257" s="70"/>
      <c r="MR257" s="70"/>
      <c r="MS257" s="70"/>
      <c r="MT257" s="70"/>
      <c r="MU257" s="70"/>
      <c r="MV257" s="70"/>
      <c r="MW257" s="70"/>
      <c r="MX257" s="70"/>
      <c r="MY257" s="70"/>
      <c r="MZ257" s="70"/>
      <c r="NA257" s="70"/>
      <c r="NB257" s="70"/>
      <c r="NC257" s="70"/>
      <c r="ND257" s="70"/>
      <c r="NE257" s="70"/>
      <c r="NF257" s="70"/>
      <c r="NG257" s="70"/>
      <c r="NH257" s="70"/>
      <c r="NI257" s="70"/>
      <c r="NJ257" s="70"/>
      <c r="NK257" s="70"/>
      <c r="NL257" s="70"/>
      <c r="NM257" s="70"/>
      <c r="NN257" s="70"/>
      <c r="NO257" s="70"/>
      <c r="NP257" s="70"/>
      <c r="NQ257" s="70"/>
      <c r="NR257" s="70"/>
      <c r="NS257" s="70"/>
      <c r="NT257" s="70"/>
      <c r="NU257" s="70"/>
      <c r="NV257" s="70"/>
      <c r="NW257" s="70"/>
      <c r="NX257" s="70"/>
      <c r="NY257" s="70"/>
      <c r="NZ257" s="70"/>
      <c r="OA257" s="70"/>
      <c r="OB257" s="70"/>
      <c r="OC257" s="70"/>
      <c r="OD257" s="70"/>
      <c r="OE257" s="70"/>
      <c r="OF257" s="70"/>
      <c r="OG257" s="70"/>
      <c r="OH257" s="70"/>
      <c r="OI257" s="70"/>
      <c r="OJ257" s="70"/>
      <c r="OK257" s="70"/>
      <c r="OL257" s="70"/>
      <c r="OM257" s="70"/>
      <c r="ON257" s="70"/>
      <c r="OO257" s="70"/>
      <c r="OP257" s="70"/>
      <c r="OQ257" s="70"/>
      <c r="OR257" s="70"/>
      <c r="OS257" s="70"/>
      <c r="OT257" s="70"/>
      <c r="OU257" s="70"/>
      <c r="OV257" s="70"/>
      <c r="OW257" s="70"/>
      <c r="OX257" s="70"/>
      <c r="OY257" s="70"/>
      <c r="OZ257" s="70"/>
      <c r="PA257" s="70"/>
      <c r="PB257" s="70"/>
      <c r="PC257" s="70"/>
      <c r="PD257" s="70"/>
      <c r="PE257" s="70"/>
      <c r="PF257" s="70"/>
      <c r="PG257" s="70"/>
      <c r="PH257" s="70"/>
      <c r="PI257" s="70"/>
      <c r="PJ257" s="70"/>
      <c r="PK257" s="70"/>
      <c r="PL257" s="70"/>
      <c r="PM257" s="70"/>
      <c r="PN257" s="70"/>
      <c r="PO257" s="70"/>
      <c r="PP257" s="70"/>
      <c r="PQ257" s="70"/>
      <c r="PR257" s="70"/>
      <c r="PS257" s="70"/>
      <c r="PT257" s="70"/>
      <c r="PU257" s="70"/>
      <c r="PV257" s="70"/>
      <c r="PW257" s="70"/>
      <c r="PX257" s="70"/>
      <c r="PY257" s="70"/>
      <c r="PZ257" s="70"/>
      <c r="QA257" s="70"/>
      <c r="QB257" s="70"/>
      <c r="QC257" s="70"/>
      <c r="QD257" s="70"/>
      <c r="QE257" s="70"/>
      <c r="QF257" s="70"/>
      <c r="QG257" s="70"/>
      <c r="QH257" s="70"/>
      <c r="QI257" s="70"/>
      <c r="QJ257" s="70"/>
      <c r="QK257" s="70"/>
      <c r="QL257" s="70"/>
      <c r="QM257" s="70"/>
      <c r="QN257" s="70"/>
      <c r="QO257" s="70"/>
      <c r="QP257" s="70"/>
      <c r="QQ257" s="70"/>
      <c r="QR257" s="70"/>
      <c r="QS257" s="70"/>
      <c r="QT257" s="70"/>
      <c r="QU257" s="70"/>
      <c r="QV257" s="70"/>
      <c r="QW257" s="70"/>
      <c r="QX257" s="70"/>
      <c r="QY257" s="70"/>
      <c r="QZ257" s="70"/>
      <c r="RA257" s="70"/>
      <c r="RB257" s="70"/>
      <c r="RC257" s="70"/>
      <c r="RD257" s="70"/>
      <c r="RE257" s="70"/>
      <c r="RF257" s="70"/>
      <c r="RG257" s="70"/>
      <c r="RH257" s="70"/>
      <c r="RI257" s="70"/>
      <c r="RJ257" s="70"/>
      <c r="RK257" s="70"/>
      <c r="RL257" s="70"/>
      <c r="RM257" s="70"/>
      <c r="RN257" s="70"/>
      <c r="RO257" s="70"/>
      <c r="RP257" s="70"/>
      <c r="RQ257" s="70"/>
      <c r="RR257" s="70"/>
      <c r="RS257" s="70"/>
      <c r="RT257" s="70"/>
      <c r="RU257" s="70"/>
      <c r="RV257" s="70"/>
      <c r="RW257" s="70"/>
      <c r="RX257" s="70"/>
      <c r="RY257" s="70"/>
      <c r="RZ257" s="70"/>
      <c r="SA257" s="70"/>
      <c r="SB257" s="70"/>
      <c r="SC257" s="70"/>
      <c r="SD257" s="70"/>
      <c r="SE257" s="70"/>
      <c r="SF257" s="70"/>
      <c r="SG257" s="70"/>
      <c r="SH257" s="70"/>
      <c r="SI257" s="70"/>
      <c r="SJ257" s="70"/>
      <c r="SK257" s="70"/>
      <c r="SL257" s="70"/>
      <c r="SM257" s="70"/>
      <c r="SN257" s="70"/>
      <c r="SO257" s="70"/>
      <c r="SP257" s="70"/>
      <c r="SQ257" s="70"/>
      <c r="SR257" s="70"/>
      <c r="SS257" s="70"/>
      <c r="ST257" s="70"/>
      <c r="SU257" s="70"/>
      <c r="SV257" s="70"/>
      <c r="SW257" s="70"/>
      <c r="SX257" s="70"/>
      <c r="SY257" s="70"/>
      <c r="SZ257" s="70"/>
      <c r="TA257" s="70"/>
      <c r="TB257" s="70"/>
      <c r="TC257" s="70"/>
      <c r="TD257" s="70"/>
      <c r="TE257" s="70"/>
      <c r="TF257" s="70"/>
      <c r="TG257" s="70"/>
      <c r="TH257" s="70"/>
      <c r="TI257" s="70"/>
      <c r="TJ257" s="70"/>
      <c r="TK257" s="70"/>
      <c r="TL257" s="70"/>
      <c r="TM257" s="70"/>
      <c r="TN257" s="70"/>
      <c r="TO257" s="70"/>
      <c r="TP257" s="70"/>
      <c r="TQ257" s="70"/>
      <c r="TR257" s="70"/>
      <c r="TS257" s="70"/>
      <c r="TT257" s="70"/>
      <c r="TU257" s="70"/>
      <c r="TV257" s="70"/>
      <c r="TW257" s="70"/>
      <c r="TX257" s="70"/>
      <c r="TY257" s="70"/>
      <c r="TZ257" s="70"/>
      <c r="UA257" s="70"/>
      <c r="UB257" s="70"/>
      <c r="UC257" s="70"/>
      <c r="UD257" s="70"/>
      <c r="UE257" s="70"/>
      <c r="UF257" s="70"/>
      <c r="UG257" s="70"/>
      <c r="UH257" s="70"/>
      <c r="UI257" s="70"/>
      <c r="UJ257" s="70"/>
      <c r="UK257" s="70"/>
      <c r="UL257" s="70"/>
      <c r="UM257" s="70"/>
      <c r="UN257" s="70"/>
      <c r="UO257" s="70"/>
      <c r="UP257" s="70"/>
      <c r="UQ257" s="70"/>
      <c r="UR257" s="70"/>
      <c r="US257" s="70"/>
      <c r="UT257" s="70"/>
      <c r="UU257" s="70"/>
      <c r="UV257" s="70"/>
      <c r="UW257" s="70"/>
      <c r="UX257" s="70"/>
      <c r="UY257" s="70"/>
      <c r="UZ257" s="70"/>
      <c r="VA257" s="70"/>
      <c r="VB257" s="70"/>
      <c r="VC257" s="70"/>
      <c r="VD257" s="70"/>
      <c r="VE257" s="70"/>
      <c r="VF257" s="70"/>
      <c r="VG257" s="70"/>
      <c r="VH257" s="70"/>
      <c r="VI257" s="70"/>
      <c r="VJ257" s="70"/>
      <c r="VK257" s="70"/>
      <c r="VL257" s="70"/>
      <c r="VM257" s="70"/>
      <c r="VN257" s="70"/>
      <c r="VO257" s="70"/>
      <c r="VP257" s="70"/>
      <c r="VQ257" s="70"/>
      <c r="VR257" s="70"/>
      <c r="VS257" s="70"/>
      <c r="VT257" s="70"/>
      <c r="VU257" s="70"/>
      <c r="VV257" s="70"/>
      <c r="VW257" s="70"/>
      <c r="VX257" s="70"/>
      <c r="VY257" s="70"/>
      <c r="VZ257" s="70"/>
      <c r="WA257" s="70"/>
      <c r="WB257" s="70"/>
      <c r="WC257" s="70"/>
      <c r="WD257" s="70"/>
      <c r="WE257" s="70"/>
      <c r="WF257" s="70"/>
      <c r="WG257" s="70"/>
      <c r="WH257" s="70"/>
      <c r="WI257" s="70"/>
      <c r="WJ257" s="70"/>
      <c r="WK257" s="70"/>
      <c r="WL257" s="70"/>
      <c r="WM257" s="70"/>
      <c r="WN257" s="70"/>
      <c r="WO257" s="70"/>
      <c r="WP257" s="70"/>
      <c r="WQ257" s="70"/>
      <c r="WR257" s="70"/>
      <c r="WS257" s="70"/>
      <c r="WT257" s="70"/>
      <c r="WU257" s="70"/>
      <c r="WV257" s="70"/>
      <c r="WW257" s="70"/>
      <c r="WX257" s="70"/>
      <c r="WY257" s="70"/>
      <c r="WZ257" s="70"/>
      <c r="XA257" s="70"/>
      <c r="XB257" s="70"/>
      <c r="XC257" s="70"/>
      <c r="XD257" s="70"/>
      <c r="XE257" s="70"/>
      <c r="XF257" s="70"/>
      <c r="XG257" s="70"/>
      <c r="XH257" s="70"/>
      <c r="XI257" s="70"/>
      <c r="XJ257" s="70"/>
      <c r="XK257" s="70"/>
      <c r="XL257" s="70"/>
      <c r="XM257" s="70"/>
      <c r="XN257" s="70"/>
      <c r="XO257" s="70"/>
      <c r="XP257" s="70"/>
      <c r="XQ257" s="70"/>
      <c r="XR257" s="70"/>
      <c r="XS257" s="70"/>
      <c r="XT257" s="70"/>
      <c r="XU257" s="70"/>
      <c r="XV257" s="70"/>
      <c r="XW257" s="70"/>
      <c r="XX257" s="70"/>
      <c r="XY257" s="70"/>
      <c r="XZ257" s="70"/>
      <c r="YA257" s="70"/>
      <c r="YB257" s="70"/>
      <c r="YC257" s="70"/>
      <c r="YD257" s="70"/>
      <c r="YE257" s="70"/>
      <c r="YF257" s="70"/>
      <c r="YG257" s="70"/>
      <c r="YH257" s="70"/>
      <c r="YI257" s="70"/>
      <c r="YJ257" s="70"/>
      <c r="YK257" s="70"/>
      <c r="YL257" s="70"/>
      <c r="YM257" s="70"/>
      <c r="YN257" s="70"/>
      <c r="YO257" s="70"/>
      <c r="YP257" s="70"/>
      <c r="YQ257" s="70"/>
      <c r="YR257" s="70"/>
      <c r="YS257" s="70"/>
      <c r="YT257" s="70"/>
      <c r="YU257" s="70"/>
      <c r="YV257" s="70"/>
      <c r="YW257" s="70"/>
      <c r="YX257" s="70"/>
      <c r="YY257" s="70"/>
      <c r="YZ257" s="70"/>
      <c r="ZA257" s="70"/>
      <c r="ZB257" s="70"/>
      <c r="ZC257" s="70"/>
      <c r="ZD257" s="70"/>
      <c r="ZE257" s="70"/>
      <c r="ZF257" s="70"/>
      <c r="ZG257" s="70"/>
      <c r="ZH257" s="70"/>
      <c r="ZI257" s="70"/>
      <c r="ZJ257" s="70"/>
      <c r="ZK257" s="70"/>
      <c r="ZL257" s="70"/>
      <c r="ZM257" s="70"/>
      <c r="ZN257" s="70"/>
      <c r="ZO257" s="70"/>
      <c r="ZP257" s="70"/>
      <c r="ZQ257" s="70"/>
      <c r="ZR257" s="70"/>
      <c r="ZS257" s="70"/>
      <c r="ZT257" s="70"/>
      <c r="ZU257" s="70"/>
      <c r="ZV257" s="70"/>
      <c r="ZW257" s="70"/>
      <c r="ZX257" s="70"/>
      <c r="ZY257" s="70"/>
      <c r="ZZ257" s="70"/>
      <c r="AAA257" s="70"/>
      <c r="AAB257" s="70"/>
      <c r="AAC257" s="70"/>
      <c r="AAD257" s="70"/>
      <c r="AAE257" s="70"/>
      <c r="AAF257" s="70"/>
      <c r="AAG257" s="70"/>
      <c r="AAH257" s="70"/>
      <c r="AAI257" s="70"/>
      <c r="AAJ257" s="70"/>
      <c r="AAK257" s="70"/>
      <c r="AAL257" s="70"/>
      <c r="AAM257" s="70"/>
      <c r="AAN257" s="70"/>
      <c r="AAO257" s="70"/>
      <c r="AAP257" s="70"/>
      <c r="AAQ257" s="70"/>
      <c r="AAR257" s="70"/>
      <c r="AAS257" s="70"/>
      <c r="AAT257" s="70"/>
      <c r="AAU257" s="70"/>
      <c r="AAV257" s="70"/>
      <c r="AAW257" s="70"/>
      <c r="AAX257" s="70"/>
      <c r="AAY257" s="70"/>
      <c r="AAZ257" s="70"/>
      <c r="ABA257" s="70"/>
      <c r="ABB257" s="70"/>
      <c r="ABC257" s="70"/>
      <c r="ABD257" s="70"/>
      <c r="ABE257" s="70"/>
      <c r="ABF257" s="70"/>
      <c r="ABG257" s="70"/>
      <c r="ABH257" s="70"/>
      <c r="ABI257" s="70"/>
      <c r="ABJ257" s="70"/>
      <c r="ABK257" s="70"/>
      <c r="ABL257" s="70"/>
      <c r="ABM257" s="70"/>
      <c r="ABN257" s="70"/>
      <c r="ABO257" s="70"/>
      <c r="ABP257" s="70"/>
      <c r="ABQ257" s="70"/>
      <c r="ABR257" s="70"/>
      <c r="ABS257" s="70"/>
      <c r="ABT257" s="70"/>
      <c r="ABU257" s="70"/>
      <c r="ABV257" s="70"/>
      <c r="ABW257" s="70"/>
      <c r="ABX257" s="70"/>
      <c r="ABY257" s="70"/>
      <c r="ABZ257" s="70"/>
      <c r="ACA257" s="70"/>
      <c r="ACB257" s="70"/>
      <c r="ACC257" s="70"/>
      <c r="ACD257" s="70"/>
      <c r="ACE257" s="70"/>
      <c r="ACF257" s="70"/>
      <c r="ACG257" s="70"/>
      <c r="ACH257" s="70"/>
      <c r="ACI257" s="70"/>
      <c r="ACJ257" s="70"/>
      <c r="ACK257" s="70"/>
      <c r="ACL257" s="70"/>
      <c r="ACM257" s="70"/>
      <c r="ACN257" s="70"/>
      <c r="ACO257" s="70"/>
      <c r="ACP257" s="70"/>
      <c r="ACQ257" s="70"/>
      <c r="ACR257" s="70"/>
      <c r="ACS257" s="70"/>
      <c r="ACT257" s="70"/>
      <c r="ACU257" s="70"/>
      <c r="ACV257" s="70"/>
      <c r="ACW257" s="70"/>
      <c r="ACX257" s="70"/>
      <c r="ACY257" s="70"/>
      <c r="ACZ257" s="70"/>
      <c r="ADA257" s="70"/>
      <c r="ADB257" s="70"/>
      <c r="ADC257" s="70"/>
      <c r="ADD257" s="70"/>
      <c r="ADE257" s="70"/>
      <c r="ADF257" s="70"/>
      <c r="ADG257" s="70"/>
      <c r="ADH257" s="70"/>
      <c r="ADI257" s="70"/>
      <c r="ADJ257" s="70"/>
      <c r="ADK257" s="70"/>
      <c r="ADL257" s="70"/>
      <c r="ADM257" s="70"/>
      <c r="ADN257" s="70"/>
      <c r="ADO257" s="70"/>
      <c r="ADP257" s="70"/>
      <c r="ADQ257" s="70"/>
      <c r="ADR257" s="70"/>
      <c r="ADS257" s="70"/>
      <c r="ADT257" s="70"/>
      <c r="ADU257" s="70"/>
      <c r="ADV257" s="70"/>
      <c r="ADW257" s="70"/>
      <c r="ADX257" s="70"/>
      <c r="ADY257" s="70"/>
      <c r="ADZ257" s="70"/>
      <c r="AEA257" s="70"/>
      <c r="AEB257" s="70"/>
      <c r="AEC257" s="70"/>
      <c r="AED257" s="70"/>
      <c r="AEE257" s="70"/>
      <c r="AEF257" s="70"/>
      <c r="AEG257" s="70"/>
      <c r="AEH257" s="70"/>
      <c r="AEI257" s="70"/>
      <c r="AEJ257" s="70"/>
      <c r="AEK257" s="70"/>
      <c r="AEL257" s="70"/>
      <c r="AEM257" s="70"/>
      <c r="AEN257" s="70"/>
      <c r="AEO257" s="70"/>
      <c r="AEP257" s="70"/>
      <c r="AEQ257" s="70"/>
      <c r="AER257" s="70"/>
      <c r="AES257" s="70"/>
      <c r="AET257" s="70"/>
      <c r="AEU257" s="70"/>
      <c r="AEV257" s="70"/>
      <c r="AEW257" s="70"/>
      <c r="AEX257" s="70"/>
      <c r="AEY257" s="70"/>
      <c r="AEZ257" s="70"/>
      <c r="AFA257" s="70"/>
      <c r="AFB257" s="70"/>
      <c r="AFC257" s="70"/>
      <c r="AFD257" s="70"/>
      <c r="AFE257" s="70"/>
      <c r="AFF257" s="70"/>
      <c r="AFG257" s="70"/>
      <c r="AFH257" s="70"/>
      <c r="AFI257" s="70"/>
      <c r="AFJ257" s="70"/>
      <c r="AFK257" s="70"/>
      <c r="AFL257" s="70"/>
      <c r="AFM257" s="70"/>
      <c r="AFN257" s="70"/>
      <c r="AFO257" s="70"/>
      <c r="AFP257" s="70"/>
      <c r="AFQ257" s="70"/>
      <c r="AFR257" s="70"/>
      <c r="AFS257" s="70"/>
      <c r="AFT257" s="70"/>
      <c r="AFU257" s="70"/>
      <c r="AFV257" s="70"/>
      <c r="AFW257" s="70"/>
      <c r="AFX257" s="70"/>
      <c r="AFY257" s="70"/>
      <c r="AFZ257" s="70"/>
      <c r="AGA257" s="70"/>
      <c r="AGB257" s="70"/>
      <c r="AGC257" s="70"/>
      <c r="AGD257" s="70"/>
      <c r="AGE257" s="70"/>
      <c r="AGF257" s="70"/>
      <c r="AGG257" s="70"/>
      <c r="AGH257" s="70"/>
      <c r="AGI257" s="70"/>
      <c r="AGJ257" s="70"/>
      <c r="AGK257" s="70"/>
      <c r="AGL257" s="70"/>
      <c r="AGM257" s="70"/>
      <c r="AGN257" s="70"/>
      <c r="AGO257" s="70"/>
      <c r="AGP257" s="70"/>
      <c r="AGQ257" s="70"/>
      <c r="AGR257" s="70"/>
      <c r="AGS257" s="70"/>
      <c r="AGT257" s="70"/>
      <c r="AGU257" s="70"/>
      <c r="AGV257" s="70"/>
      <c r="AGW257" s="70"/>
      <c r="AGX257" s="70"/>
      <c r="AGY257" s="70"/>
      <c r="AGZ257" s="70"/>
      <c r="AHA257" s="70"/>
      <c r="AHB257" s="70"/>
      <c r="AHC257" s="70"/>
      <c r="AHD257" s="70"/>
      <c r="AHE257" s="70"/>
      <c r="AHF257" s="70"/>
      <c r="AHG257" s="70"/>
      <c r="AHH257" s="70"/>
      <c r="AHI257" s="70"/>
      <c r="AHJ257" s="70"/>
      <c r="AHK257" s="70"/>
      <c r="AHL257" s="70"/>
      <c r="AHM257" s="70"/>
      <c r="AHN257" s="70"/>
      <c r="AHO257" s="70"/>
      <c r="AHP257" s="70"/>
      <c r="AHQ257" s="70"/>
      <c r="AHR257" s="70"/>
      <c r="AHS257" s="70"/>
      <c r="AHT257" s="70"/>
      <c r="AHU257" s="70"/>
      <c r="AHV257" s="70"/>
      <c r="AHW257" s="70"/>
      <c r="AHX257" s="70"/>
      <c r="AHY257" s="70"/>
      <c r="AHZ257" s="70"/>
      <c r="AIA257" s="70"/>
      <c r="AIB257" s="70"/>
      <c r="AIC257" s="70"/>
      <c r="AID257" s="70"/>
      <c r="AIE257" s="70"/>
      <c r="AIF257" s="70"/>
      <c r="AIG257" s="70"/>
      <c r="AIH257" s="70"/>
      <c r="AII257" s="70"/>
      <c r="AIJ257" s="70"/>
      <c r="AIK257" s="70"/>
      <c r="AIL257" s="70"/>
      <c r="AIM257" s="70"/>
      <c r="AIN257" s="70"/>
      <c r="AIO257" s="70"/>
      <c r="AIP257" s="70"/>
      <c r="AIQ257" s="70"/>
      <c r="AIR257" s="70"/>
      <c r="AIS257" s="70"/>
      <c r="AIT257" s="70"/>
      <c r="AIU257" s="70"/>
      <c r="AIV257" s="70"/>
      <c r="AIW257" s="70"/>
      <c r="AIX257" s="70"/>
      <c r="AIY257" s="70"/>
      <c r="AIZ257" s="70"/>
      <c r="AJA257" s="70"/>
      <c r="AJB257" s="70"/>
      <c r="AJC257" s="70"/>
      <c r="AJD257" s="70"/>
      <c r="AJE257" s="70"/>
      <c r="AJF257" s="70"/>
      <c r="AJG257" s="70"/>
      <c r="AJH257" s="70"/>
      <c r="AJI257" s="70"/>
      <c r="AJJ257" s="70"/>
      <c r="AJK257" s="70"/>
      <c r="AJL257" s="70"/>
      <c r="AJM257" s="70"/>
      <c r="AJN257" s="70"/>
      <c r="AJO257" s="70"/>
      <c r="AJP257" s="70"/>
      <c r="AJQ257" s="70"/>
      <c r="AJR257" s="70"/>
      <c r="AJS257" s="70"/>
      <c r="AJT257" s="70"/>
      <c r="AJU257" s="70"/>
      <c r="AJV257" s="70"/>
      <c r="AJW257" s="70"/>
      <c r="AJX257" s="70"/>
      <c r="AJY257" s="70"/>
      <c r="AJZ257" s="70"/>
      <c r="AKA257" s="70"/>
      <c r="AKB257" s="70"/>
      <c r="AKC257" s="70"/>
      <c r="AKD257" s="70"/>
      <c r="AKE257" s="70"/>
      <c r="AKF257" s="70"/>
      <c r="AKG257" s="70"/>
      <c r="AKH257" s="70"/>
      <c r="AKI257" s="70"/>
      <c r="AKJ257" s="70"/>
      <c r="AKK257" s="70"/>
      <c r="AKL257" s="70"/>
      <c r="AKM257" s="70"/>
      <c r="AKN257" s="70"/>
      <c r="AKO257" s="70"/>
      <c r="AKP257" s="70"/>
      <c r="AKQ257" s="70"/>
      <c r="AKR257" s="70"/>
      <c r="AKS257" s="70"/>
      <c r="AKT257" s="70"/>
      <c r="AKU257" s="70"/>
      <c r="AKV257" s="70"/>
      <c r="AKW257" s="70"/>
      <c r="AKX257" s="70"/>
      <c r="AKY257" s="70"/>
      <c r="AKZ257" s="70"/>
      <c r="ALA257" s="70"/>
      <c r="ALB257" s="70"/>
      <c r="ALC257" s="70"/>
      <c r="ALD257" s="70"/>
      <c r="ALE257" s="70"/>
      <c r="ALF257" s="70"/>
      <c r="ALG257" s="70"/>
      <c r="ALH257" s="70"/>
      <c r="ALI257" s="70"/>
      <c r="ALJ257" s="70"/>
      <c r="ALK257" s="70"/>
      <c r="ALL257" s="70"/>
      <c r="ALM257" s="70"/>
      <c r="ALN257" s="70"/>
      <c r="ALO257" s="70"/>
      <c r="ALP257" s="70"/>
      <c r="ALQ257" s="70"/>
      <c r="ALR257" s="70"/>
      <c r="ALS257" s="70"/>
      <c r="ALT257" s="70"/>
      <c r="ALU257" s="70"/>
      <c r="ALV257" s="70"/>
      <c r="ALW257" s="70"/>
      <c r="ALX257" s="70"/>
      <c r="ALY257" s="70"/>
      <c r="ALZ257" s="70"/>
      <c r="AMA257" s="70"/>
      <c r="AMB257" s="70"/>
      <c r="AMC257" s="70"/>
      <c r="AMD257" s="70"/>
      <c r="AME257" s="70"/>
      <c r="AMF257" s="70"/>
      <c r="AMG257" s="70"/>
      <c r="AMH257" s="70"/>
    </row>
    <row r="258" spans="1:1022" x14ac:dyDescent="0.2">
      <c r="A258" s="172"/>
      <c r="B258" s="75" t="s">
        <v>13702</v>
      </c>
      <c r="C258" s="76">
        <v>2.5522041763340601E-2</v>
      </c>
      <c r="D258" s="77" t="s">
        <v>13308</v>
      </c>
      <c r="E258" s="77">
        <v>2.5522041763341101E-2</v>
      </c>
      <c r="F258" s="75">
        <v>1</v>
      </c>
      <c r="G258" s="75">
        <v>1</v>
      </c>
      <c r="H258" s="78" t="s">
        <v>13703</v>
      </c>
      <c r="I258" s="76">
        <v>6.8973508156773902E-2</v>
      </c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F258" s="70"/>
      <c r="CG258" s="70"/>
      <c r="CH258" s="70"/>
      <c r="CI258" s="70"/>
      <c r="CJ258" s="70"/>
      <c r="CK258" s="70"/>
      <c r="CL258" s="70"/>
      <c r="CM258" s="70"/>
      <c r="CN258" s="70"/>
      <c r="CO258" s="70"/>
      <c r="CP258" s="70"/>
      <c r="CQ258" s="70"/>
      <c r="CR258" s="70"/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  <c r="DC258" s="70"/>
      <c r="DD258" s="70"/>
      <c r="DE258" s="70"/>
      <c r="DF258" s="70"/>
      <c r="DG258" s="70"/>
      <c r="DH258" s="70"/>
      <c r="DI258" s="70"/>
      <c r="DJ258" s="70"/>
      <c r="DK258" s="70"/>
      <c r="DL258" s="70"/>
      <c r="DM258" s="70"/>
      <c r="DN258" s="70"/>
      <c r="DO258" s="70"/>
      <c r="DP258" s="70"/>
      <c r="DQ258" s="70"/>
      <c r="DR258" s="70"/>
      <c r="DS258" s="70"/>
      <c r="DT258" s="70"/>
      <c r="DU258" s="70"/>
      <c r="DV258" s="70"/>
      <c r="DW258" s="70"/>
      <c r="DX258" s="70"/>
      <c r="DY258" s="70"/>
      <c r="DZ258" s="70"/>
      <c r="EA258" s="70"/>
      <c r="EB258" s="70"/>
      <c r="EC258" s="70"/>
      <c r="ED258" s="70"/>
      <c r="EE258" s="70"/>
      <c r="EF258" s="70"/>
      <c r="EG258" s="70"/>
      <c r="EH258" s="70"/>
      <c r="EI258" s="70"/>
      <c r="EJ258" s="70"/>
      <c r="EK258" s="70"/>
      <c r="EL258" s="70"/>
      <c r="EM258" s="70"/>
      <c r="EN258" s="70"/>
      <c r="EO258" s="70"/>
      <c r="EP258" s="70"/>
      <c r="EQ258" s="70"/>
      <c r="ER258" s="70"/>
      <c r="ES258" s="70"/>
      <c r="ET258" s="70"/>
      <c r="EU258" s="70"/>
      <c r="EV258" s="70"/>
      <c r="EW258" s="70"/>
      <c r="EX258" s="70"/>
      <c r="EY258" s="70"/>
      <c r="EZ258" s="70"/>
      <c r="FA258" s="70"/>
      <c r="FB258" s="70"/>
      <c r="FC258" s="70"/>
      <c r="FD258" s="70"/>
      <c r="FE258" s="70"/>
      <c r="FF258" s="70"/>
      <c r="FG258" s="70"/>
      <c r="FH258" s="70"/>
      <c r="FI258" s="70"/>
      <c r="FJ258" s="70"/>
      <c r="FK258" s="70"/>
      <c r="FL258" s="70"/>
      <c r="FM258" s="70"/>
      <c r="FN258" s="70"/>
      <c r="FO258" s="70"/>
      <c r="FP258" s="70"/>
      <c r="FQ258" s="70"/>
      <c r="FR258" s="70"/>
      <c r="FS258" s="70"/>
      <c r="FT258" s="70"/>
      <c r="FU258" s="70"/>
      <c r="FV258" s="70"/>
      <c r="FW258" s="70"/>
      <c r="FX258" s="70"/>
      <c r="FY258" s="70"/>
      <c r="FZ258" s="70"/>
      <c r="GA258" s="70"/>
      <c r="GB258" s="70"/>
      <c r="GC258" s="70"/>
      <c r="GD258" s="70"/>
      <c r="GE258" s="70"/>
      <c r="GF258" s="70"/>
      <c r="GG258" s="70"/>
      <c r="GH258" s="70"/>
      <c r="GI258" s="70"/>
      <c r="GJ258" s="70"/>
      <c r="GK258" s="70"/>
      <c r="GL258" s="70"/>
      <c r="GM258" s="70"/>
      <c r="GN258" s="70"/>
      <c r="GO258" s="70"/>
      <c r="GP258" s="70"/>
      <c r="GQ258" s="70"/>
      <c r="GR258" s="70"/>
      <c r="GS258" s="70"/>
      <c r="GT258" s="70"/>
      <c r="GU258" s="70"/>
      <c r="GV258" s="70"/>
      <c r="GW258" s="70"/>
      <c r="GX258" s="70"/>
      <c r="GY258" s="70"/>
      <c r="GZ258" s="70"/>
      <c r="HA258" s="70"/>
      <c r="HB258" s="70"/>
      <c r="HC258" s="70"/>
      <c r="HD258" s="70"/>
      <c r="HE258" s="70"/>
      <c r="HF258" s="70"/>
      <c r="HG258" s="70"/>
      <c r="HH258" s="70"/>
      <c r="HI258" s="70"/>
      <c r="HJ258" s="70"/>
      <c r="HK258" s="70"/>
      <c r="HL258" s="70"/>
      <c r="HM258" s="70"/>
      <c r="HN258" s="70"/>
      <c r="HO258" s="70"/>
      <c r="HP258" s="70"/>
      <c r="HQ258" s="70"/>
      <c r="HR258" s="70"/>
      <c r="HS258" s="70"/>
      <c r="HT258" s="70"/>
      <c r="HU258" s="70"/>
      <c r="HV258" s="70"/>
      <c r="HW258" s="70"/>
      <c r="HX258" s="70"/>
      <c r="HY258" s="70"/>
      <c r="HZ258" s="70"/>
      <c r="IA258" s="70"/>
      <c r="IB258" s="70"/>
      <c r="IC258" s="70"/>
      <c r="ID258" s="70"/>
      <c r="IE258" s="70"/>
      <c r="IF258" s="70"/>
      <c r="IG258" s="70"/>
      <c r="IH258" s="70"/>
      <c r="II258" s="70"/>
      <c r="IJ258" s="70"/>
      <c r="IK258" s="70"/>
      <c r="IL258" s="70"/>
      <c r="IM258" s="70"/>
      <c r="IN258" s="70"/>
      <c r="IO258" s="70"/>
      <c r="IP258" s="70"/>
      <c r="IQ258" s="70"/>
      <c r="IR258" s="70"/>
      <c r="IS258" s="70"/>
      <c r="IT258" s="70"/>
      <c r="IU258" s="70"/>
      <c r="IV258" s="70"/>
      <c r="IW258" s="70"/>
      <c r="IX258" s="70"/>
      <c r="IY258" s="70"/>
      <c r="IZ258" s="70"/>
      <c r="JA258" s="70"/>
      <c r="JB258" s="70"/>
      <c r="JC258" s="70"/>
      <c r="JD258" s="70"/>
      <c r="JE258" s="70"/>
      <c r="JF258" s="70"/>
      <c r="JG258" s="70"/>
      <c r="JH258" s="70"/>
      <c r="JI258" s="70"/>
      <c r="JJ258" s="70"/>
      <c r="JK258" s="70"/>
      <c r="JL258" s="70"/>
      <c r="JM258" s="70"/>
      <c r="JN258" s="70"/>
      <c r="JO258" s="70"/>
      <c r="JP258" s="70"/>
      <c r="JQ258" s="70"/>
      <c r="JR258" s="70"/>
      <c r="JS258" s="70"/>
      <c r="JT258" s="70"/>
      <c r="JU258" s="70"/>
      <c r="JV258" s="70"/>
      <c r="JW258" s="70"/>
      <c r="JX258" s="70"/>
      <c r="JY258" s="70"/>
      <c r="JZ258" s="70"/>
      <c r="KA258" s="70"/>
      <c r="KB258" s="70"/>
      <c r="KC258" s="70"/>
      <c r="KD258" s="70"/>
      <c r="KE258" s="70"/>
      <c r="KF258" s="70"/>
      <c r="KG258" s="70"/>
      <c r="KH258" s="70"/>
      <c r="KI258" s="70"/>
      <c r="KJ258" s="70"/>
      <c r="KK258" s="70"/>
      <c r="KL258" s="70"/>
      <c r="KM258" s="70"/>
      <c r="KN258" s="70"/>
      <c r="KO258" s="70"/>
      <c r="KP258" s="70"/>
      <c r="KQ258" s="70"/>
      <c r="KR258" s="70"/>
      <c r="KS258" s="70"/>
      <c r="KT258" s="70"/>
      <c r="KU258" s="70"/>
      <c r="KV258" s="70"/>
      <c r="KW258" s="70"/>
      <c r="KX258" s="70"/>
      <c r="KY258" s="70"/>
      <c r="KZ258" s="70"/>
      <c r="LA258" s="70"/>
      <c r="LB258" s="70"/>
      <c r="LC258" s="70"/>
      <c r="LD258" s="70"/>
      <c r="LE258" s="70"/>
      <c r="LF258" s="70"/>
      <c r="LG258" s="70"/>
      <c r="LH258" s="70"/>
      <c r="LI258" s="70"/>
      <c r="LJ258" s="70"/>
      <c r="LK258" s="70"/>
      <c r="LL258" s="70"/>
      <c r="LM258" s="70"/>
      <c r="LN258" s="70"/>
      <c r="LO258" s="70"/>
      <c r="LP258" s="70"/>
      <c r="LQ258" s="70"/>
      <c r="LR258" s="70"/>
      <c r="LS258" s="70"/>
      <c r="LT258" s="70"/>
      <c r="LU258" s="70"/>
      <c r="LV258" s="70"/>
      <c r="LW258" s="70"/>
      <c r="LX258" s="70"/>
      <c r="LY258" s="70"/>
      <c r="LZ258" s="70"/>
      <c r="MA258" s="70"/>
      <c r="MB258" s="70"/>
      <c r="MC258" s="70"/>
      <c r="MD258" s="70"/>
      <c r="ME258" s="70"/>
      <c r="MF258" s="70"/>
      <c r="MG258" s="70"/>
      <c r="MH258" s="70"/>
      <c r="MI258" s="70"/>
      <c r="MJ258" s="70"/>
      <c r="MK258" s="70"/>
      <c r="ML258" s="70"/>
      <c r="MM258" s="70"/>
      <c r="MN258" s="70"/>
      <c r="MO258" s="70"/>
      <c r="MP258" s="70"/>
      <c r="MQ258" s="70"/>
      <c r="MR258" s="70"/>
      <c r="MS258" s="70"/>
      <c r="MT258" s="70"/>
      <c r="MU258" s="70"/>
      <c r="MV258" s="70"/>
      <c r="MW258" s="70"/>
      <c r="MX258" s="70"/>
      <c r="MY258" s="70"/>
      <c r="MZ258" s="70"/>
      <c r="NA258" s="70"/>
      <c r="NB258" s="70"/>
      <c r="NC258" s="70"/>
      <c r="ND258" s="70"/>
      <c r="NE258" s="70"/>
      <c r="NF258" s="70"/>
      <c r="NG258" s="70"/>
      <c r="NH258" s="70"/>
      <c r="NI258" s="70"/>
      <c r="NJ258" s="70"/>
      <c r="NK258" s="70"/>
      <c r="NL258" s="70"/>
      <c r="NM258" s="70"/>
      <c r="NN258" s="70"/>
      <c r="NO258" s="70"/>
      <c r="NP258" s="70"/>
      <c r="NQ258" s="70"/>
      <c r="NR258" s="70"/>
      <c r="NS258" s="70"/>
      <c r="NT258" s="70"/>
      <c r="NU258" s="70"/>
      <c r="NV258" s="70"/>
      <c r="NW258" s="70"/>
      <c r="NX258" s="70"/>
      <c r="NY258" s="70"/>
      <c r="NZ258" s="70"/>
      <c r="OA258" s="70"/>
      <c r="OB258" s="70"/>
      <c r="OC258" s="70"/>
      <c r="OD258" s="70"/>
      <c r="OE258" s="70"/>
      <c r="OF258" s="70"/>
      <c r="OG258" s="70"/>
      <c r="OH258" s="70"/>
      <c r="OI258" s="70"/>
      <c r="OJ258" s="70"/>
      <c r="OK258" s="70"/>
      <c r="OL258" s="70"/>
      <c r="OM258" s="70"/>
      <c r="ON258" s="70"/>
      <c r="OO258" s="70"/>
      <c r="OP258" s="70"/>
      <c r="OQ258" s="70"/>
      <c r="OR258" s="70"/>
      <c r="OS258" s="70"/>
      <c r="OT258" s="70"/>
      <c r="OU258" s="70"/>
      <c r="OV258" s="70"/>
      <c r="OW258" s="70"/>
      <c r="OX258" s="70"/>
      <c r="OY258" s="70"/>
      <c r="OZ258" s="70"/>
      <c r="PA258" s="70"/>
      <c r="PB258" s="70"/>
      <c r="PC258" s="70"/>
      <c r="PD258" s="70"/>
      <c r="PE258" s="70"/>
      <c r="PF258" s="70"/>
      <c r="PG258" s="70"/>
      <c r="PH258" s="70"/>
      <c r="PI258" s="70"/>
      <c r="PJ258" s="70"/>
      <c r="PK258" s="70"/>
      <c r="PL258" s="70"/>
      <c r="PM258" s="70"/>
      <c r="PN258" s="70"/>
      <c r="PO258" s="70"/>
      <c r="PP258" s="70"/>
      <c r="PQ258" s="70"/>
      <c r="PR258" s="70"/>
      <c r="PS258" s="70"/>
      <c r="PT258" s="70"/>
      <c r="PU258" s="70"/>
      <c r="PV258" s="70"/>
      <c r="PW258" s="70"/>
      <c r="PX258" s="70"/>
      <c r="PY258" s="70"/>
      <c r="PZ258" s="70"/>
      <c r="QA258" s="70"/>
      <c r="QB258" s="70"/>
      <c r="QC258" s="70"/>
      <c r="QD258" s="70"/>
      <c r="QE258" s="70"/>
      <c r="QF258" s="70"/>
      <c r="QG258" s="70"/>
      <c r="QH258" s="70"/>
      <c r="QI258" s="70"/>
      <c r="QJ258" s="70"/>
      <c r="QK258" s="70"/>
      <c r="QL258" s="70"/>
      <c r="QM258" s="70"/>
      <c r="QN258" s="70"/>
      <c r="QO258" s="70"/>
      <c r="QP258" s="70"/>
      <c r="QQ258" s="70"/>
      <c r="QR258" s="70"/>
      <c r="QS258" s="70"/>
      <c r="QT258" s="70"/>
      <c r="QU258" s="70"/>
      <c r="QV258" s="70"/>
      <c r="QW258" s="70"/>
      <c r="QX258" s="70"/>
      <c r="QY258" s="70"/>
      <c r="QZ258" s="70"/>
      <c r="RA258" s="70"/>
      <c r="RB258" s="70"/>
      <c r="RC258" s="70"/>
      <c r="RD258" s="70"/>
      <c r="RE258" s="70"/>
      <c r="RF258" s="70"/>
      <c r="RG258" s="70"/>
      <c r="RH258" s="70"/>
      <c r="RI258" s="70"/>
      <c r="RJ258" s="70"/>
      <c r="RK258" s="70"/>
      <c r="RL258" s="70"/>
      <c r="RM258" s="70"/>
      <c r="RN258" s="70"/>
      <c r="RO258" s="70"/>
      <c r="RP258" s="70"/>
      <c r="RQ258" s="70"/>
      <c r="RR258" s="70"/>
      <c r="RS258" s="70"/>
      <c r="RT258" s="70"/>
      <c r="RU258" s="70"/>
      <c r="RV258" s="70"/>
      <c r="RW258" s="70"/>
      <c r="RX258" s="70"/>
      <c r="RY258" s="70"/>
      <c r="RZ258" s="70"/>
      <c r="SA258" s="70"/>
      <c r="SB258" s="70"/>
      <c r="SC258" s="70"/>
      <c r="SD258" s="70"/>
      <c r="SE258" s="70"/>
      <c r="SF258" s="70"/>
      <c r="SG258" s="70"/>
      <c r="SH258" s="70"/>
      <c r="SI258" s="70"/>
      <c r="SJ258" s="70"/>
      <c r="SK258" s="70"/>
      <c r="SL258" s="70"/>
      <c r="SM258" s="70"/>
      <c r="SN258" s="70"/>
      <c r="SO258" s="70"/>
      <c r="SP258" s="70"/>
      <c r="SQ258" s="70"/>
      <c r="SR258" s="70"/>
      <c r="SS258" s="70"/>
      <c r="ST258" s="70"/>
      <c r="SU258" s="70"/>
      <c r="SV258" s="70"/>
      <c r="SW258" s="70"/>
      <c r="SX258" s="70"/>
      <c r="SY258" s="70"/>
      <c r="SZ258" s="70"/>
      <c r="TA258" s="70"/>
      <c r="TB258" s="70"/>
      <c r="TC258" s="70"/>
      <c r="TD258" s="70"/>
      <c r="TE258" s="70"/>
      <c r="TF258" s="70"/>
      <c r="TG258" s="70"/>
      <c r="TH258" s="70"/>
      <c r="TI258" s="70"/>
      <c r="TJ258" s="70"/>
      <c r="TK258" s="70"/>
      <c r="TL258" s="70"/>
      <c r="TM258" s="70"/>
      <c r="TN258" s="70"/>
      <c r="TO258" s="70"/>
      <c r="TP258" s="70"/>
      <c r="TQ258" s="70"/>
      <c r="TR258" s="70"/>
      <c r="TS258" s="70"/>
      <c r="TT258" s="70"/>
      <c r="TU258" s="70"/>
      <c r="TV258" s="70"/>
      <c r="TW258" s="70"/>
      <c r="TX258" s="70"/>
      <c r="TY258" s="70"/>
      <c r="TZ258" s="70"/>
      <c r="UA258" s="70"/>
      <c r="UB258" s="70"/>
      <c r="UC258" s="70"/>
      <c r="UD258" s="70"/>
      <c r="UE258" s="70"/>
      <c r="UF258" s="70"/>
      <c r="UG258" s="70"/>
      <c r="UH258" s="70"/>
      <c r="UI258" s="70"/>
      <c r="UJ258" s="70"/>
      <c r="UK258" s="70"/>
      <c r="UL258" s="70"/>
      <c r="UM258" s="70"/>
      <c r="UN258" s="70"/>
      <c r="UO258" s="70"/>
      <c r="UP258" s="70"/>
      <c r="UQ258" s="70"/>
      <c r="UR258" s="70"/>
      <c r="US258" s="70"/>
      <c r="UT258" s="70"/>
      <c r="UU258" s="70"/>
      <c r="UV258" s="70"/>
      <c r="UW258" s="70"/>
      <c r="UX258" s="70"/>
      <c r="UY258" s="70"/>
      <c r="UZ258" s="70"/>
      <c r="VA258" s="70"/>
      <c r="VB258" s="70"/>
      <c r="VC258" s="70"/>
      <c r="VD258" s="70"/>
      <c r="VE258" s="70"/>
      <c r="VF258" s="70"/>
      <c r="VG258" s="70"/>
      <c r="VH258" s="70"/>
      <c r="VI258" s="70"/>
      <c r="VJ258" s="70"/>
      <c r="VK258" s="70"/>
      <c r="VL258" s="70"/>
      <c r="VM258" s="70"/>
      <c r="VN258" s="70"/>
      <c r="VO258" s="70"/>
      <c r="VP258" s="70"/>
      <c r="VQ258" s="70"/>
      <c r="VR258" s="70"/>
      <c r="VS258" s="70"/>
      <c r="VT258" s="70"/>
      <c r="VU258" s="70"/>
      <c r="VV258" s="70"/>
      <c r="VW258" s="70"/>
      <c r="VX258" s="70"/>
      <c r="VY258" s="70"/>
      <c r="VZ258" s="70"/>
      <c r="WA258" s="70"/>
      <c r="WB258" s="70"/>
      <c r="WC258" s="70"/>
      <c r="WD258" s="70"/>
      <c r="WE258" s="70"/>
      <c r="WF258" s="70"/>
      <c r="WG258" s="70"/>
      <c r="WH258" s="70"/>
      <c r="WI258" s="70"/>
      <c r="WJ258" s="70"/>
      <c r="WK258" s="70"/>
      <c r="WL258" s="70"/>
      <c r="WM258" s="70"/>
      <c r="WN258" s="70"/>
      <c r="WO258" s="70"/>
      <c r="WP258" s="70"/>
      <c r="WQ258" s="70"/>
      <c r="WR258" s="70"/>
      <c r="WS258" s="70"/>
      <c r="WT258" s="70"/>
      <c r="WU258" s="70"/>
      <c r="WV258" s="70"/>
      <c r="WW258" s="70"/>
      <c r="WX258" s="70"/>
      <c r="WY258" s="70"/>
      <c r="WZ258" s="70"/>
      <c r="XA258" s="70"/>
      <c r="XB258" s="70"/>
      <c r="XC258" s="70"/>
      <c r="XD258" s="70"/>
      <c r="XE258" s="70"/>
      <c r="XF258" s="70"/>
      <c r="XG258" s="70"/>
      <c r="XH258" s="70"/>
      <c r="XI258" s="70"/>
      <c r="XJ258" s="70"/>
      <c r="XK258" s="70"/>
      <c r="XL258" s="70"/>
      <c r="XM258" s="70"/>
      <c r="XN258" s="70"/>
      <c r="XO258" s="70"/>
      <c r="XP258" s="70"/>
      <c r="XQ258" s="70"/>
      <c r="XR258" s="70"/>
      <c r="XS258" s="70"/>
      <c r="XT258" s="70"/>
      <c r="XU258" s="70"/>
      <c r="XV258" s="70"/>
      <c r="XW258" s="70"/>
      <c r="XX258" s="70"/>
      <c r="XY258" s="70"/>
      <c r="XZ258" s="70"/>
      <c r="YA258" s="70"/>
      <c r="YB258" s="70"/>
      <c r="YC258" s="70"/>
      <c r="YD258" s="70"/>
      <c r="YE258" s="70"/>
      <c r="YF258" s="70"/>
      <c r="YG258" s="70"/>
      <c r="YH258" s="70"/>
      <c r="YI258" s="70"/>
      <c r="YJ258" s="70"/>
      <c r="YK258" s="70"/>
      <c r="YL258" s="70"/>
      <c r="YM258" s="70"/>
      <c r="YN258" s="70"/>
      <c r="YO258" s="70"/>
      <c r="YP258" s="70"/>
      <c r="YQ258" s="70"/>
      <c r="YR258" s="70"/>
      <c r="YS258" s="70"/>
      <c r="YT258" s="70"/>
      <c r="YU258" s="70"/>
      <c r="YV258" s="70"/>
      <c r="YW258" s="70"/>
      <c r="YX258" s="70"/>
      <c r="YY258" s="70"/>
      <c r="YZ258" s="70"/>
      <c r="ZA258" s="70"/>
      <c r="ZB258" s="70"/>
      <c r="ZC258" s="70"/>
      <c r="ZD258" s="70"/>
      <c r="ZE258" s="70"/>
      <c r="ZF258" s="70"/>
      <c r="ZG258" s="70"/>
      <c r="ZH258" s="70"/>
      <c r="ZI258" s="70"/>
      <c r="ZJ258" s="70"/>
      <c r="ZK258" s="70"/>
      <c r="ZL258" s="70"/>
      <c r="ZM258" s="70"/>
      <c r="ZN258" s="70"/>
      <c r="ZO258" s="70"/>
      <c r="ZP258" s="70"/>
      <c r="ZQ258" s="70"/>
      <c r="ZR258" s="70"/>
      <c r="ZS258" s="70"/>
      <c r="ZT258" s="70"/>
      <c r="ZU258" s="70"/>
      <c r="ZV258" s="70"/>
      <c r="ZW258" s="70"/>
      <c r="ZX258" s="70"/>
      <c r="ZY258" s="70"/>
      <c r="ZZ258" s="70"/>
      <c r="AAA258" s="70"/>
      <c r="AAB258" s="70"/>
      <c r="AAC258" s="70"/>
      <c r="AAD258" s="70"/>
      <c r="AAE258" s="70"/>
      <c r="AAF258" s="70"/>
      <c r="AAG258" s="70"/>
      <c r="AAH258" s="70"/>
      <c r="AAI258" s="70"/>
      <c r="AAJ258" s="70"/>
      <c r="AAK258" s="70"/>
      <c r="AAL258" s="70"/>
      <c r="AAM258" s="70"/>
      <c r="AAN258" s="70"/>
      <c r="AAO258" s="70"/>
      <c r="AAP258" s="70"/>
      <c r="AAQ258" s="70"/>
      <c r="AAR258" s="70"/>
      <c r="AAS258" s="70"/>
      <c r="AAT258" s="70"/>
      <c r="AAU258" s="70"/>
      <c r="AAV258" s="70"/>
      <c r="AAW258" s="70"/>
      <c r="AAX258" s="70"/>
      <c r="AAY258" s="70"/>
      <c r="AAZ258" s="70"/>
      <c r="ABA258" s="70"/>
      <c r="ABB258" s="70"/>
      <c r="ABC258" s="70"/>
      <c r="ABD258" s="70"/>
      <c r="ABE258" s="70"/>
      <c r="ABF258" s="70"/>
      <c r="ABG258" s="70"/>
      <c r="ABH258" s="70"/>
      <c r="ABI258" s="70"/>
      <c r="ABJ258" s="70"/>
      <c r="ABK258" s="70"/>
      <c r="ABL258" s="70"/>
      <c r="ABM258" s="70"/>
      <c r="ABN258" s="70"/>
      <c r="ABO258" s="70"/>
      <c r="ABP258" s="70"/>
      <c r="ABQ258" s="70"/>
      <c r="ABR258" s="70"/>
      <c r="ABS258" s="70"/>
      <c r="ABT258" s="70"/>
      <c r="ABU258" s="70"/>
      <c r="ABV258" s="70"/>
      <c r="ABW258" s="70"/>
      <c r="ABX258" s="70"/>
      <c r="ABY258" s="70"/>
      <c r="ABZ258" s="70"/>
      <c r="ACA258" s="70"/>
      <c r="ACB258" s="70"/>
      <c r="ACC258" s="70"/>
      <c r="ACD258" s="70"/>
      <c r="ACE258" s="70"/>
      <c r="ACF258" s="70"/>
      <c r="ACG258" s="70"/>
      <c r="ACH258" s="70"/>
      <c r="ACI258" s="70"/>
      <c r="ACJ258" s="70"/>
      <c r="ACK258" s="70"/>
      <c r="ACL258" s="70"/>
      <c r="ACM258" s="70"/>
      <c r="ACN258" s="70"/>
      <c r="ACO258" s="70"/>
      <c r="ACP258" s="70"/>
      <c r="ACQ258" s="70"/>
      <c r="ACR258" s="70"/>
      <c r="ACS258" s="70"/>
      <c r="ACT258" s="70"/>
      <c r="ACU258" s="70"/>
      <c r="ACV258" s="70"/>
      <c r="ACW258" s="70"/>
      <c r="ACX258" s="70"/>
      <c r="ACY258" s="70"/>
      <c r="ACZ258" s="70"/>
      <c r="ADA258" s="70"/>
      <c r="ADB258" s="70"/>
      <c r="ADC258" s="70"/>
      <c r="ADD258" s="70"/>
      <c r="ADE258" s="70"/>
      <c r="ADF258" s="70"/>
      <c r="ADG258" s="70"/>
      <c r="ADH258" s="70"/>
      <c r="ADI258" s="70"/>
      <c r="ADJ258" s="70"/>
      <c r="ADK258" s="70"/>
      <c r="ADL258" s="70"/>
      <c r="ADM258" s="70"/>
      <c r="ADN258" s="70"/>
      <c r="ADO258" s="70"/>
      <c r="ADP258" s="70"/>
      <c r="ADQ258" s="70"/>
      <c r="ADR258" s="70"/>
      <c r="ADS258" s="70"/>
      <c r="ADT258" s="70"/>
      <c r="ADU258" s="70"/>
      <c r="ADV258" s="70"/>
      <c r="ADW258" s="70"/>
      <c r="ADX258" s="70"/>
      <c r="ADY258" s="70"/>
      <c r="ADZ258" s="70"/>
      <c r="AEA258" s="70"/>
      <c r="AEB258" s="70"/>
      <c r="AEC258" s="70"/>
      <c r="AED258" s="70"/>
      <c r="AEE258" s="70"/>
      <c r="AEF258" s="70"/>
      <c r="AEG258" s="70"/>
      <c r="AEH258" s="70"/>
      <c r="AEI258" s="70"/>
      <c r="AEJ258" s="70"/>
      <c r="AEK258" s="70"/>
      <c r="AEL258" s="70"/>
      <c r="AEM258" s="70"/>
      <c r="AEN258" s="70"/>
      <c r="AEO258" s="70"/>
      <c r="AEP258" s="70"/>
      <c r="AEQ258" s="70"/>
      <c r="AER258" s="70"/>
      <c r="AES258" s="70"/>
      <c r="AET258" s="70"/>
      <c r="AEU258" s="70"/>
      <c r="AEV258" s="70"/>
      <c r="AEW258" s="70"/>
      <c r="AEX258" s="70"/>
      <c r="AEY258" s="70"/>
      <c r="AEZ258" s="70"/>
      <c r="AFA258" s="70"/>
      <c r="AFB258" s="70"/>
      <c r="AFC258" s="70"/>
      <c r="AFD258" s="70"/>
      <c r="AFE258" s="70"/>
      <c r="AFF258" s="70"/>
      <c r="AFG258" s="70"/>
      <c r="AFH258" s="70"/>
      <c r="AFI258" s="70"/>
      <c r="AFJ258" s="70"/>
      <c r="AFK258" s="70"/>
      <c r="AFL258" s="70"/>
      <c r="AFM258" s="70"/>
      <c r="AFN258" s="70"/>
      <c r="AFO258" s="70"/>
      <c r="AFP258" s="70"/>
      <c r="AFQ258" s="70"/>
      <c r="AFR258" s="70"/>
      <c r="AFS258" s="70"/>
      <c r="AFT258" s="70"/>
      <c r="AFU258" s="70"/>
      <c r="AFV258" s="70"/>
      <c r="AFW258" s="70"/>
      <c r="AFX258" s="70"/>
      <c r="AFY258" s="70"/>
      <c r="AFZ258" s="70"/>
      <c r="AGA258" s="70"/>
      <c r="AGB258" s="70"/>
      <c r="AGC258" s="70"/>
      <c r="AGD258" s="70"/>
      <c r="AGE258" s="70"/>
      <c r="AGF258" s="70"/>
      <c r="AGG258" s="70"/>
      <c r="AGH258" s="70"/>
      <c r="AGI258" s="70"/>
      <c r="AGJ258" s="70"/>
      <c r="AGK258" s="70"/>
      <c r="AGL258" s="70"/>
      <c r="AGM258" s="70"/>
      <c r="AGN258" s="70"/>
      <c r="AGO258" s="70"/>
      <c r="AGP258" s="70"/>
      <c r="AGQ258" s="70"/>
      <c r="AGR258" s="70"/>
      <c r="AGS258" s="70"/>
      <c r="AGT258" s="70"/>
      <c r="AGU258" s="70"/>
      <c r="AGV258" s="70"/>
      <c r="AGW258" s="70"/>
      <c r="AGX258" s="70"/>
      <c r="AGY258" s="70"/>
      <c r="AGZ258" s="70"/>
      <c r="AHA258" s="70"/>
      <c r="AHB258" s="70"/>
      <c r="AHC258" s="70"/>
      <c r="AHD258" s="70"/>
      <c r="AHE258" s="70"/>
      <c r="AHF258" s="70"/>
      <c r="AHG258" s="70"/>
      <c r="AHH258" s="70"/>
      <c r="AHI258" s="70"/>
      <c r="AHJ258" s="70"/>
      <c r="AHK258" s="70"/>
      <c r="AHL258" s="70"/>
      <c r="AHM258" s="70"/>
      <c r="AHN258" s="70"/>
      <c r="AHO258" s="70"/>
      <c r="AHP258" s="70"/>
      <c r="AHQ258" s="70"/>
      <c r="AHR258" s="70"/>
      <c r="AHS258" s="70"/>
      <c r="AHT258" s="70"/>
      <c r="AHU258" s="70"/>
      <c r="AHV258" s="70"/>
      <c r="AHW258" s="70"/>
      <c r="AHX258" s="70"/>
      <c r="AHY258" s="70"/>
      <c r="AHZ258" s="70"/>
      <c r="AIA258" s="70"/>
      <c r="AIB258" s="70"/>
      <c r="AIC258" s="70"/>
      <c r="AID258" s="70"/>
      <c r="AIE258" s="70"/>
      <c r="AIF258" s="70"/>
      <c r="AIG258" s="70"/>
      <c r="AIH258" s="70"/>
      <c r="AII258" s="70"/>
      <c r="AIJ258" s="70"/>
      <c r="AIK258" s="70"/>
      <c r="AIL258" s="70"/>
      <c r="AIM258" s="70"/>
      <c r="AIN258" s="70"/>
      <c r="AIO258" s="70"/>
      <c r="AIP258" s="70"/>
      <c r="AIQ258" s="70"/>
      <c r="AIR258" s="70"/>
      <c r="AIS258" s="70"/>
      <c r="AIT258" s="70"/>
      <c r="AIU258" s="70"/>
      <c r="AIV258" s="70"/>
      <c r="AIW258" s="70"/>
      <c r="AIX258" s="70"/>
      <c r="AIY258" s="70"/>
      <c r="AIZ258" s="70"/>
      <c r="AJA258" s="70"/>
      <c r="AJB258" s="70"/>
      <c r="AJC258" s="70"/>
      <c r="AJD258" s="70"/>
      <c r="AJE258" s="70"/>
      <c r="AJF258" s="70"/>
      <c r="AJG258" s="70"/>
      <c r="AJH258" s="70"/>
      <c r="AJI258" s="70"/>
      <c r="AJJ258" s="70"/>
      <c r="AJK258" s="70"/>
      <c r="AJL258" s="70"/>
      <c r="AJM258" s="70"/>
      <c r="AJN258" s="70"/>
      <c r="AJO258" s="70"/>
      <c r="AJP258" s="70"/>
      <c r="AJQ258" s="70"/>
      <c r="AJR258" s="70"/>
      <c r="AJS258" s="70"/>
      <c r="AJT258" s="70"/>
      <c r="AJU258" s="70"/>
      <c r="AJV258" s="70"/>
      <c r="AJW258" s="70"/>
      <c r="AJX258" s="70"/>
      <c r="AJY258" s="70"/>
      <c r="AJZ258" s="70"/>
      <c r="AKA258" s="70"/>
      <c r="AKB258" s="70"/>
      <c r="AKC258" s="70"/>
      <c r="AKD258" s="70"/>
      <c r="AKE258" s="70"/>
      <c r="AKF258" s="70"/>
      <c r="AKG258" s="70"/>
      <c r="AKH258" s="70"/>
      <c r="AKI258" s="70"/>
      <c r="AKJ258" s="70"/>
      <c r="AKK258" s="70"/>
      <c r="AKL258" s="70"/>
      <c r="AKM258" s="70"/>
      <c r="AKN258" s="70"/>
      <c r="AKO258" s="70"/>
      <c r="AKP258" s="70"/>
      <c r="AKQ258" s="70"/>
      <c r="AKR258" s="70"/>
      <c r="AKS258" s="70"/>
      <c r="AKT258" s="70"/>
      <c r="AKU258" s="70"/>
      <c r="AKV258" s="70"/>
      <c r="AKW258" s="70"/>
      <c r="AKX258" s="70"/>
      <c r="AKY258" s="70"/>
      <c r="AKZ258" s="70"/>
      <c r="ALA258" s="70"/>
      <c r="ALB258" s="70"/>
      <c r="ALC258" s="70"/>
      <c r="ALD258" s="70"/>
      <c r="ALE258" s="70"/>
      <c r="ALF258" s="70"/>
      <c r="ALG258" s="70"/>
      <c r="ALH258" s="70"/>
      <c r="ALI258" s="70"/>
      <c r="ALJ258" s="70"/>
      <c r="ALK258" s="70"/>
      <c r="ALL258" s="70"/>
      <c r="ALM258" s="70"/>
      <c r="ALN258" s="70"/>
      <c r="ALO258" s="70"/>
      <c r="ALP258" s="70"/>
      <c r="ALQ258" s="70"/>
      <c r="ALR258" s="70"/>
      <c r="ALS258" s="70"/>
      <c r="ALT258" s="70"/>
      <c r="ALU258" s="70"/>
      <c r="ALV258" s="70"/>
      <c r="ALW258" s="70"/>
      <c r="ALX258" s="70"/>
      <c r="ALY258" s="70"/>
      <c r="ALZ258" s="70"/>
      <c r="AMA258" s="70"/>
      <c r="AMB258" s="70"/>
      <c r="AMC258" s="70"/>
      <c r="AMD258" s="70"/>
      <c r="AME258" s="70"/>
      <c r="AMF258" s="70"/>
      <c r="AMG258" s="70"/>
      <c r="AMH258" s="70"/>
    </row>
    <row r="259" spans="1:1022" x14ac:dyDescent="0.2">
      <c r="A259" s="172"/>
      <c r="B259" s="75" t="s">
        <v>13704</v>
      </c>
      <c r="C259" s="76">
        <v>2.5522041763340601E-2</v>
      </c>
      <c r="D259" s="77" t="s">
        <v>13308</v>
      </c>
      <c r="E259" s="77">
        <v>2.5522041763341101E-2</v>
      </c>
      <c r="F259" s="75">
        <v>1</v>
      </c>
      <c r="G259" s="75">
        <v>1</v>
      </c>
      <c r="H259" s="78" t="s">
        <v>13705</v>
      </c>
      <c r="I259" s="76">
        <v>6.8973508156773902E-2</v>
      </c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 s="70"/>
      <c r="CH259" s="70"/>
      <c r="CI259" s="70"/>
      <c r="CJ259" s="70"/>
      <c r="CK259" s="70"/>
      <c r="CL259" s="70"/>
      <c r="CM259" s="70"/>
      <c r="CN259" s="70"/>
      <c r="CO259" s="70"/>
      <c r="CP259" s="70"/>
      <c r="CQ259" s="70"/>
      <c r="CR259" s="70"/>
      <c r="CS259" s="70"/>
      <c r="CT259" s="70"/>
      <c r="CU259" s="70"/>
      <c r="CV259" s="70"/>
      <c r="CW259" s="70"/>
      <c r="CX259" s="70"/>
      <c r="CY259" s="70"/>
      <c r="CZ259" s="70"/>
      <c r="DA259" s="70"/>
      <c r="DB259" s="70"/>
      <c r="DC259" s="70"/>
      <c r="DD259" s="70"/>
      <c r="DE259" s="70"/>
      <c r="DF259" s="70"/>
      <c r="DG259" s="70"/>
      <c r="DH259" s="70"/>
      <c r="DI259" s="70"/>
      <c r="DJ259" s="70"/>
      <c r="DK259" s="70"/>
      <c r="DL259" s="70"/>
      <c r="DM259" s="70"/>
      <c r="DN259" s="70"/>
      <c r="DO259" s="70"/>
      <c r="DP259" s="70"/>
      <c r="DQ259" s="70"/>
      <c r="DR259" s="70"/>
      <c r="DS259" s="70"/>
      <c r="DT259" s="70"/>
      <c r="DU259" s="70"/>
      <c r="DV259" s="70"/>
      <c r="DW259" s="70"/>
      <c r="DX259" s="70"/>
      <c r="DY259" s="70"/>
      <c r="DZ259" s="70"/>
      <c r="EA259" s="70"/>
      <c r="EB259" s="70"/>
      <c r="EC259" s="70"/>
      <c r="ED259" s="70"/>
      <c r="EE259" s="70"/>
      <c r="EF259" s="70"/>
      <c r="EG259" s="70"/>
      <c r="EH259" s="70"/>
      <c r="EI259" s="70"/>
      <c r="EJ259" s="70"/>
      <c r="EK259" s="70"/>
      <c r="EL259" s="70"/>
      <c r="EM259" s="70"/>
      <c r="EN259" s="70"/>
      <c r="EO259" s="70"/>
      <c r="EP259" s="70"/>
      <c r="EQ259" s="70"/>
      <c r="ER259" s="70"/>
      <c r="ES259" s="70"/>
      <c r="ET259" s="70"/>
      <c r="EU259" s="70"/>
      <c r="EV259" s="70"/>
      <c r="EW259" s="70"/>
      <c r="EX259" s="70"/>
      <c r="EY259" s="70"/>
      <c r="EZ259" s="70"/>
      <c r="FA259" s="70"/>
      <c r="FB259" s="70"/>
      <c r="FC259" s="70"/>
      <c r="FD259" s="70"/>
      <c r="FE259" s="70"/>
      <c r="FF259" s="70"/>
      <c r="FG259" s="70"/>
      <c r="FH259" s="70"/>
      <c r="FI259" s="70"/>
      <c r="FJ259" s="70"/>
      <c r="FK259" s="70"/>
      <c r="FL259" s="70"/>
      <c r="FM259" s="70"/>
      <c r="FN259" s="70"/>
      <c r="FO259" s="70"/>
      <c r="FP259" s="70"/>
      <c r="FQ259" s="70"/>
      <c r="FR259" s="70"/>
      <c r="FS259" s="70"/>
      <c r="FT259" s="70"/>
      <c r="FU259" s="70"/>
      <c r="FV259" s="70"/>
      <c r="FW259" s="70"/>
      <c r="FX259" s="70"/>
      <c r="FY259" s="70"/>
      <c r="FZ259" s="70"/>
      <c r="GA259" s="70"/>
      <c r="GB259" s="70"/>
      <c r="GC259" s="70"/>
      <c r="GD259" s="70"/>
      <c r="GE259" s="70"/>
      <c r="GF259" s="70"/>
      <c r="GG259" s="70"/>
      <c r="GH259" s="70"/>
      <c r="GI259" s="70"/>
      <c r="GJ259" s="70"/>
      <c r="GK259" s="70"/>
      <c r="GL259" s="70"/>
      <c r="GM259" s="70"/>
      <c r="GN259" s="70"/>
      <c r="GO259" s="70"/>
      <c r="GP259" s="70"/>
      <c r="GQ259" s="70"/>
      <c r="GR259" s="70"/>
      <c r="GS259" s="70"/>
      <c r="GT259" s="70"/>
      <c r="GU259" s="70"/>
      <c r="GV259" s="70"/>
      <c r="GW259" s="70"/>
      <c r="GX259" s="70"/>
      <c r="GY259" s="70"/>
      <c r="GZ259" s="70"/>
      <c r="HA259" s="70"/>
      <c r="HB259" s="70"/>
      <c r="HC259" s="70"/>
      <c r="HD259" s="70"/>
      <c r="HE259" s="70"/>
      <c r="HF259" s="70"/>
      <c r="HG259" s="70"/>
      <c r="HH259" s="70"/>
      <c r="HI259" s="70"/>
      <c r="HJ259" s="70"/>
      <c r="HK259" s="70"/>
      <c r="HL259" s="70"/>
      <c r="HM259" s="70"/>
      <c r="HN259" s="70"/>
      <c r="HO259" s="70"/>
      <c r="HP259" s="70"/>
      <c r="HQ259" s="70"/>
      <c r="HR259" s="70"/>
      <c r="HS259" s="70"/>
      <c r="HT259" s="70"/>
      <c r="HU259" s="70"/>
      <c r="HV259" s="70"/>
      <c r="HW259" s="70"/>
      <c r="HX259" s="70"/>
      <c r="HY259" s="70"/>
      <c r="HZ259" s="70"/>
      <c r="IA259" s="70"/>
      <c r="IB259" s="70"/>
      <c r="IC259" s="70"/>
      <c r="ID259" s="70"/>
      <c r="IE259" s="70"/>
      <c r="IF259" s="70"/>
      <c r="IG259" s="70"/>
      <c r="IH259" s="70"/>
      <c r="II259" s="70"/>
      <c r="IJ259" s="70"/>
      <c r="IK259" s="70"/>
      <c r="IL259" s="70"/>
      <c r="IM259" s="70"/>
      <c r="IN259" s="70"/>
      <c r="IO259" s="70"/>
      <c r="IP259" s="70"/>
      <c r="IQ259" s="70"/>
      <c r="IR259" s="70"/>
      <c r="IS259" s="70"/>
      <c r="IT259" s="70"/>
      <c r="IU259" s="70"/>
      <c r="IV259" s="70"/>
      <c r="IW259" s="70"/>
      <c r="IX259" s="70"/>
      <c r="IY259" s="70"/>
      <c r="IZ259" s="70"/>
      <c r="JA259" s="70"/>
      <c r="JB259" s="70"/>
      <c r="JC259" s="70"/>
      <c r="JD259" s="70"/>
      <c r="JE259" s="70"/>
      <c r="JF259" s="70"/>
      <c r="JG259" s="70"/>
      <c r="JH259" s="70"/>
      <c r="JI259" s="70"/>
      <c r="JJ259" s="70"/>
      <c r="JK259" s="70"/>
      <c r="JL259" s="70"/>
      <c r="JM259" s="70"/>
      <c r="JN259" s="70"/>
      <c r="JO259" s="70"/>
      <c r="JP259" s="70"/>
      <c r="JQ259" s="70"/>
      <c r="JR259" s="70"/>
      <c r="JS259" s="70"/>
      <c r="JT259" s="70"/>
      <c r="JU259" s="70"/>
      <c r="JV259" s="70"/>
      <c r="JW259" s="70"/>
      <c r="JX259" s="70"/>
      <c r="JY259" s="70"/>
      <c r="JZ259" s="70"/>
      <c r="KA259" s="70"/>
      <c r="KB259" s="70"/>
      <c r="KC259" s="70"/>
      <c r="KD259" s="70"/>
      <c r="KE259" s="70"/>
      <c r="KF259" s="70"/>
      <c r="KG259" s="70"/>
      <c r="KH259" s="70"/>
      <c r="KI259" s="70"/>
      <c r="KJ259" s="70"/>
      <c r="KK259" s="70"/>
      <c r="KL259" s="70"/>
      <c r="KM259" s="70"/>
      <c r="KN259" s="70"/>
      <c r="KO259" s="70"/>
      <c r="KP259" s="70"/>
      <c r="KQ259" s="70"/>
      <c r="KR259" s="70"/>
      <c r="KS259" s="70"/>
      <c r="KT259" s="70"/>
      <c r="KU259" s="70"/>
      <c r="KV259" s="70"/>
      <c r="KW259" s="70"/>
      <c r="KX259" s="70"/>
      <c r="KY259" s="70"/>
      <c r="KZ259" s="70"/>
      <c r="LA259" s="70"/>
      <c r="LB259" s="70"/>
      <c r="LC259" s="70"/>
      <c r="LD259" s="70"/>
      <c r="LE259" s="70"/>
      <c r="LF259" s="70"/>
      <c r="LG259" s="70"/>
      <c r="LH259" s="70"/>
      <c r="LI259" s="70"/>
      <c r="LJ259" s="70"/>
      <c r="LK259" s="70"/>
      <c r="LL259" s="70"/>
      <c r="LM259" s="70"/>
      <c r="LN259" s="70"/>
      <c r="LO259" s="70"/>
      <c r="LP259" s="70"/>
      <c r="LQ259" s="70"/>
      <c r="LR259" s="70"/>
      <c r="LS259" s="70"/>
      <c r="LT259" s="70"/>
      <c r="LU259" s="70"/>
      <c r="LV259" s="70"/>
      <c r="LW259" s="70"/>
      <c r="LX259" s="70"/>
      <c r="LY259" s="70"/>
      <c r="LZ259" s="70"/>
      <c r="MA259" s="70"/>
      <c r="MB259" s="70"/>
      <c r="MC259" s="70"/>
      <c r="MD259" s="70"/>
      <c r="ME259" s="70"/>
      <c r="MF259" s="70"/>
      <c r="MG259" s="70"/>
      <c r="MH259" s="70"/>
      <c r="MI259" s="70"/>
      <c r="MJ259" s="70"/>
      <c r="MK259" s="70"/>
      <c r="ML259" s="70"/>
      <c r="MM259" s="70"/>
      <c r="MN259" s="70"/>
      <c r="MO259" s="70"/>
      <c r="MP259" s="70"/>
      <c r="MQ259" s="70"/>
      <c r="MR259" s="70"/>
      <c r="MS259" s="70"/>
      <c r="MT259" s="70"/>
      <c r="MU259" s="70"/>
      <c r="MV259" s="70"/>
      <c r="MW259" s="70"/>
      <c r="MX259" s="70"/>
      <c r="MY259" s="70"/>
      <c r="MZ259" s="70"/>
      <c r="NA259" s="70"/>
      <c r="NB259" s="70"/>
      <c r="NC259" s="70"/>
      <c r="ND259" s="70"/>
      <c r="NE259" s="70"/>
      <c r="NF259" s="70"/>
      <c r="NG259" s="70"/>
      <c r="NH259" s="70"/>
      <c r="NI259" s="70"/>
      <c r="NJ259" s="70"/>
      <c r="NK259" s="70"/>
      <c r="NL259" s="70"/>
      <c r="NM259" s="70"/>
      <c r="NN259" s="70"/>
      <c r="NO259" s="70"/>
      <c r="NP259" s="70"/>
      <c r="NQ259" s="70"/>
      <c r="NR259" s="70"/>
      <c r="NS259" s="70"/>
      <c r="NT259" s="70"/>
      <c r="NU259" s="70"/>
      <c r="NV259" s="70"/>
      <c r="NW259" s="70"/>
      <c r="NX259" s="70"/>
      <c r="NY259" s="70"/>
      <c r="NZ259" s="70"/>
      <c r="OA259" s="70"/>
      <c r="OB259" s="70"/>
      <c r="OC259" s="70"/>
      <c r="OD259" s="70"/>
      <c r="OE259" s="70"/>
      <c r="OF259" s="70"/>
      <c r="OG259" s="70"/>
      <c r="OH259" s="70"/>
      <c r="OI259" s="70"/>
      <c r="OJ259" s="70"/>
      <c r="OK259" s="70"/>
      <c r="OL259" s="70"/>
      <c r="OM259" s="70"/>
      <c r="ON259" s="70"/>
      <c r="OO259" s="70"/>
      <c r="OP259" s="70"/>
      <c r="OQ259" s="70"/>
      <c r="OR259" s="70"/>
      <c r="OS259" s="70"/>
      <c r="OT259" s="70"/>
      <c r="OU259" s="70"/>
      <c r="OV259" s="70"/>
      <c r="OW259" s="70"/>
      <c r="OX259" s="70"/>
      <c r="OY259" s="70"/>
      <c r="OZ259" s="70"/>
      <c r="PA259" s="70"/>
      <c r="PB259" s="70"/>
      <c r="PC259" s="70"/>
      <c r="PD259" s="70"/>
      <c r="PE259" s="70"/>
      <c r="PF259" s="70"/>
      <c r="PG259" s="70"/>
      <c r="PH259" s="70"/>
      <c r="PI259" s="70"/>
      <c r="PJ259" s="70"/>
      <c r="PK259" s="70"/>
      <c r="PL259" s="70"/>
      <c r="PM259" s="70"/>
      <c r="PN259" s="70"/>
      <c r="PO259" s="70"/>
      <c r="PP259" s="70"/>
      <c r="PQ259" s="70"/>
      <c r="PR259" s="70"/>
      <c r="PS259" s="70"/>
      <c r="PT259" s="70"/>
      <c r="PU259" s="70"/>
      <c r="PV259" s="70"/>
      <c r="PW259" s="70"/>
      <c r="PX259" s="70"/>
      <c r="PY259" s="70"/>
      <c r="PZ259" s="70"/>
      <c r="QA259" s="70"/>
      <c r="QB259" s="70"/>
      <c r="QC259" s="70"/>
      <c r="QD259" s="70"/>
      <c r="QE259" s="70"/>
      <c r="QF259" s="70"/>
      <c r="QG259" s="70"/>
      <c r="QH259" s="70"/>
      <c r="QI259" s="70"/>
      <c r="QJ259" s="70"/>
      <c r="QK259" s="70"/>
      <c r="QL259" s="70"/>
      <c r="QM259" s="70"/>
      <c r="QN259" s="70"/>
      <c r="QO259" s="70"/>
      <c r="QP259" s="70"/>
      <c r="QQ259" s="70"/>
      <c r="QR259" s="70"/>
      <c r="QS259" s="70"/>
      <c r="QT259" s="70"/>
      <c r="QU259" s="70"/>
      <c r="QV259" s="70"/>
      <c r="QW259" s="70"/>
      <c r="QX259" s="70"/>
      <c r="QY259" s="70"/>
      <c r="QZ259" s="70"/>
      <c r="RA259" s="70"/>
      <c r="RB259" s="70"/>
      <c r="RC259" s="70"/>
      <c r="RD259" s="70"/>
      <c r="RE259" s="70"/>
      <c r="RF259" s="70"/>
      <c r="RG259" s="70"/>
      <c r="RH259" s="70"/>
      <c r="RI259" s="70"/>
      <c r="RJ259" s="70"/>
      <c r="RK259" s="70"/>
      <c r="RL259" s="70"/>
      <c r="RM259" s="70"/>
      <c r="RN259" s="70"/>
      <c r="RO259" s="70"/>
      <c r="RP259" s="70"/>
      <c r="RQ259" s="70"/>
      <c r="RR259" s="70"/>
      <c r="RS259" s="70"/>
      <c r="RT259" s="70"/>
      <c r="RU259" s="70"/>
      <c r="RV259" s="70"/>
      <c r="RW259" s="70"/>
      <c r="RX259" s="70"/>
      <c r="RY259" s="70"/>
      <c r="RZ259" s="70"/>
      <c r="SA259" s="70"/>
      <c r="SB259" s="70"/>
      <c r="SC259" s="70"/>
      <c r="SD259" s="70"/>
      <c r="SE259" s="70"/>
      <c r="SF259" s="70"/>
      <c r="SG259" s="70"/>
      <c r="SH259" s="70"/>
      <c r="SI259" s="70"/>
      <c r="SJ259" s="70"/>
      <c r="SK259" s="70"/>
      <c r="SL259" s="70"/>
      <c r="SM259" s="70"/>
      <c r="SN259" s="70"/>
      <c r="SO259" s="70"/>
      <c r="SP259" s="70"/>
      <c r="SQ259" s="70"/>
      <c r="SR259" s="70"/>
      <c r="SS259" s="70"/>
      <c r="ST259" s="70"/>
      <c r="SU259" s="70"/>
      <c r="SV259" s="70"/>
      <c r="SW259" s="70"/>
      <c r="SX259" s="70"/>
      <c r="SY259" s="70"/>
      <c r="SZ259" s="70"/>
      <c r="TA259" s="70"/>
      <c r="TB259" s="70"/>
      <c r="TC259" s="70"/>
      <c r="TD259" s="70"/>
      <c r="TE259" s="70"/>
      <c r="TF259" s="70"/>
      <c r="TG259" s="70"/>
      <c r="TH259" s="70"/>
      <c r="TI259" s="70"/>
      <c r="TJ259" s="70"/>
      <c r="TK259" s="70"/>
      <c r="TL259" s="70"/>
      <c r="TM259" s="70"/>
      <c r="TN259" s="70"/>
      <c r="TO259" s="70"/>
      <c r="TP259" s="70"/>
      <c r="TQ259" s="70"/>
      <c r="TR259" s="70"/>
      <c r="TS259" s="70"/>
      <c r="TT259" s="70"/>
      <c r="TU259" s="70"/>
      <c r="TV259" s="70"/>
      <c r="TW259" s="70"/>
      <c r="TX259" s="70"/>
      <c r="TY259" s="70"/>
      <c r="TZ259" s="70"/>
      <c r="UA259" s="70"/>
      <c r="UB259" s="70"/>
      <c r="UC259" s="70"/>
      <c r="UD259" s="70"/>
      <c r="UE259" s="70"/>
      <c r="UF259" s="70"/>
      <c r="UG259" s="70"/>
      <c r="UH259" s="70"/>
      <c r="UI259" s="70"/>
      <c r="UJ259" s="70"/>
      <c r="UK259" s="70"/>
      <c r="UL259" s="70"/>
      <c r="UM259" s="70"/>
      <c r="UN259" s="70"/>
      <c r="UO259" s="70"/>
      <c r="UP259" s="70"/>
      <c r="UQ259" s="70"/>
      <c r="UR259" s="70"/>
      <c r="US259" s="70"/>
      <c r="UT259" s="70"/>
      <c r="UU259" s="70"/>
      <c r="UV259" s="70"/>
      <c r="UW259" s="70"/>
      <c r="UX259" s="70"/>
      <c r="UY259" s="70"/>
      <c r="UZ259" s="70"/>
      <c r="VA259" s="70"/>
      <c r="VB259" s="70"/>
      <c r="VC259" s="70"/>
      <c r="VD259" s="70"/>
      <c r="VE259" s="70"/>
      <c r="VF259" s="70"/>
      <c r="VG259" s="70"/>
      <c r="VH259" s="70"/>
      <c r="VI259" s="70"/>
      <c r="VJ259" s="70"/>
      <c r="VK259" s="70"/>
      <c r="VL259" s="70"/>
      <c r="VM259" s="70"/>
      <c r="VN259" s="70"/>
      <c r="VO259" s="70"/>
      <c r="VP259" s="70"/>
      <c r="VQ259" s="70"/>
      <c r="VR259" s="70"/>
      <c r="VS259" s="70"/>
      <c r="VT259" s="70"/>
      <c r="VU259" s="70"/>
      <c r="VV259" s="70"/>
      <c r="VW259" s="70"/>
      <c r="VX259" s="70"/>
      <c r="VY259" s="70"/>
      <c r="VZ259" s="70"/>
      <c r="WA259" s="70"/>
      <c r="WB259" s="70"/>
      <c r="WC259" s="70"/>
      <c r="WD259" s="70"/>
      <c r="WE259" s="70"/>
      <c r="WF259" s="70"/>
      <c r="WG259" s="70"/>
      <c r="WH259" s="70"/>
      <c r="WI259" s="70"/>
      <c r="WJ259" s="70"/>
      <c r="WK259" s="70"/>
      <c r="WL259" s="70"/>
      <c r="WM259" s="70"/>
      <c r="WN259" s="70"/>
      <c r="WO259" s="70"/>
      <c r="WP259" s="70"/>
      <c r="WQ259" s="70"/>
      <c r="WR259" s="70"/>
      <c r="WS259" s="70"/>
      <c r="WT259" s="70"/>
      <c r="WU259" s="70"/>
      <c r="WV259" s="70"/>
      <c r="WW259" s="70"/>
      <c r="WX259" s="70"/>
      <c r="WY259" s="70"/>
      <c r="WZ259" s="70"/>
      <c r="XA259" s="70"/>
      <c r="XB259" s="70"/>
      <c r="XC259" s="70"/>
      <c r="XD259" s="70"/>
      <c r="XE259" s="70"/>
      <c r="XF259" s="70"/>
      <c r="XG259" s="70"/>
      <c r="XH259" s="70"/>
      <c r="XI259" s="70"/>
      <c r="XJ259" s="70"/>
      <c r="XK259" s="70"/>
      <c r="XL259" s="70"/>
      <c r="XM259" s="70"/>
      <c r="XN259" s="70"/>
      <c r="XO259" s="70"/>
      <c r="XP259" s="70"/>
      <c r="XQ259" s="70"/>
      <c r="XR259" s="70"/>
      <c r="XS259" s="70"/>
      <c r="XT259" s="70"/>
      <c r="XU259" s="70"/>
      <c r="XV259" s="70"/>
      <c r="XW259" s="70"/>
      <c r="XX259" s="70"/>
      <c r="XY259" s="70"/>
      <c r="XZ259" s="70"/>
      <c r="YA259" s="70"/>
      <c r="YB259" s="70"/>
      <c r="YC259" s="70"/>
      <c r="YD259" s="70"/>
      <c r="YE259" s="70"/>
      <c r="YF259" s="70"/>
      <c r="YG259" s="70"/>
      <c r="YH259" s="70"/>
      <c r="YI259" s="70"/>
      <c r="YJ259" s="70"/>
      <c r="YK259" s="70"/>
      <c r="YL259" s="70"/>
      <c r="YM259" s="70"/>
      <c r="YN259" s="70"/>
      <c r="YO259" s="70"/>
      <c r="YP259" s="70"/>
      <c r="YQ259" s="70"/>
      <c r="YR259" s="70"/>
      <c r="YS259" s="70"/>
      <c r="YT259" s="70"/>
      <c r="YU259" s="70"/>
      <c r="YV259" s="70"/>
      <c r="YW259" s="70"/>
      <c r="YX259" s="70"/>
      <c r="YY259" s="70"/>
      <c r="YZ259" s="70"/>
      <c r="ZA259" s="70"/>
      <c r="ZB259" s="70"/>
      <c r="ZC259" s="70"/>
      <c r="ZD259" s="70"/>
      <c r="ZE259" s="70"/>
      <c r="ZF259" s="70"/>
      <c r="ZG259" s="70"/>
      <c r="ZH259" s="70"/>
      <c r="ZI259" s="70"/>
      <c r="ZJ259" s="70"/>
      <c r="ZK259" s="70"/>
      <c r="ZL259" s="70"/>
      <c r="ZM259" s="70"/>
      <c r="ZN259" s="70"/>
      <c r="ZO259" s="70"/>
      <c r="ZP259" s="70"/>
      <c r="ZQ259" s="70"/>
      <c r="ZR259" s="70"/>
      <c r="ZS259" s="70"/>
      <c r="ZT259" s="70"/>
      <c r="ZU259" s="70"/>
      <c r="ZV259" s="70"/>
      <c r="ZW259" s="70"/>
      <c r="ZX259" s="70"/>
      <c r="ZY259" s="70"/>
      <c r="ZZ259" s="70"/>
      <c r="AAA259" s="70"/>
      <c r="AAB259" s="70"/>
      <c r="AAC259" s="70"/>
      <c r="AAD259" s="70"/>
      <c r="AAE259" s="70"/>
      <c r="AAF259" s="70"/>
      <c r="AAG259" s="70"/>
      <c r="AAH259" s="70"/>
      <c r="AAI259" s="70"/>
      <c r="AAJ259" s="70"/>
      <c r="AAK259" s="70"/>
      <c r="AAL259" s="70"/>
      <c r="AAM259" s="70"/>
      <c r="AAN259" s="70"/>
      <c r="AAO259" s="70"/>
      <c r="AAP259" s="70"/>
      <c r="AAQ259" s="70"/>
      <c r="AAR259" s="70"/>
      <c r="AAS259" s="70"/>
      <c r="AAT259" s="70"/>
      <c r="AAU259" s="70"/>
      <c r="AAV259" s="70"/>
      <c r="AAW259" s="70"/>
      <c r="AAX259" s="70"/>
      <c r="AAY259" s="70"/>
      <c r="AAZ259" s="70"/>
      <c r="ABA259" s="70"/>
      <c r="ABB259" s="70"/>
      <c r="ABC259" s="70"/>
      <c r="ABD259" s="70"/>
      <c r="ABE259" s="70"/>
      <c r="ABF259" s="70"/>
      <c r="ABG259" s="70"/>
      <c r="ABH259" s="70"/>
      <c r="ABI259" s="70"/>
      <c r="ABJ259" s="70"/>
      <c r="ABK259" s="70"/>
      <c r="ABL259" s="70"/>
      <c r="ABM259" s="70"/>
      <c r="ABN259" s="70"/>
      <c r="ABO259" s="70"/>
      <c r="ABP259" s="70"/>
      <c r="ABQ259" s="70"/>
      <c r="ABR259" s="70"/>
      <c r="ABS259" s="70"/>
      <c r="ABT259" s="70"/>
      <c r="ABU259" s="70"/>
      <c r="ABV259" s="70"/>
      <c r="ABW259" s="70"/>
      <c r="ABX259" s="70"/>
      <c r="ABY259" s="70"/>
      <c r="ABZ259" s="70"/>
      <c r="ACA259" s="70"/>
      <c r="ACB259" s="70"/>
      <c r="ACC259" s="70"/>
      <c r="ACD259" s="70"/>
      <c r="ACE259" s="70"/>
      <c r="ACF259" s="70"/>
      <c r="ACG259" s="70"/>
      <c r="ACH259" s="70"/>
      <c r="ACI259" s="70"/>
      <c r="ACJ259" s="70"/>
      <c r="ACK259" s="70"/>
      <c r="ACL259" s="70"/>
      <c r="ACM259" s="70"/>
      <c r="ACN259" s="70"/>
      <c r="ACO259" s="70"/>
      <c r="ACP259" s="70"/>
      <c r="ACQ259" s="70"/>
      <c r="ACR259" s="70"/>
      <c r="ACS259" s="70"/>
      <c r="ACT259" s="70"/>
      <c r="ACU259" s="70"/>
      <c r="ACV259" s="70"/>
      <c r="ACW259" s="70"/>
      <c r="ACX259" s="70"/>
      <c r="ACY259" s="70"/>
      <c r="ACZ259" s="70"/>
      <c r="ADA259" s="70"/>
      <c r="ADB259" s="70"/>
      <c r="ADC259" s="70"/>
      <c r="ADD259" s="70"/>
      <c r="ADE259" s="70"/>
      <c r="ADF259" s="70"/>
      <c r="ADG259" s="70"/>
      <c r="ADH259" s="70"/>
      <c r="ADI259" s="70"/>
      <c r="ADJ259" s="70"/>
      <c r="ADK259" s="70"/>
      <c r="ADL259" s="70"/>
      <c r="ADM259" s="70"/>
      <c r="ADN259" s="70"/>
      <c r="ADO259" s="70"/>
      <c r="ADP259" s="70"/>
      <c r="ADQ259" s="70"/>
      <c r="ADR259" s="70"/>
      <c r="ADS259" s="70"/>
      <c r="ADT259" s="70"/>
      <c r="ADU259" s="70"/>
      <c r="ADV259" s="70"/>
      <c r="ADW259" s="70"/>
      <c r="ADX259" s="70"/>
      <c r="ADY259" s="70"/>
      <c r="ADZ259" s="70"/>
      <c r="AEA259" s="70"/>
      <c r="AEB259" s="70"/>
      <c r="AEC259" s="70"/>
      <c r="AED259" s="70"/>
      <c r="AEE259" s="70"/>
      <c r="AEF259" s="70"/>
      <c r="AEG259" s="70"/>
      <c r="AEH259" s="70"/>
      <c r="AEI259" s="70"/>
      <c r="AEJ259" s="70"/>
      <c r="AEK259" s="70"/>
      <c r="AEL259" s="70"/>
      <c r="AEM259" s="70"/>
      <c r="AEN259" s="70"/>
      <c r="AEO259" s="70"/>
      <c r="AEP259" s="70"/>
      <c r="AEQ259" s="70"/>
      <c r="AER259" s="70"/>
      <c r="AES259" s="70"/>
      <c r="AET259" s="70"/>
      <c r="AEU259" s="70"/>
      <c r="AEV259" s="70"/>
      <c r="AEW259" s="70"/>
      <c r="AEX259" s="70"/>
      <c r="AEY259" s="70"/>
      <c r="AEZ259" s="70"/>
      <c r="AFA259" s="70"/>
      <c r="AFB259" s="70"/>
      <c r="AFC259" s="70"/>
      <c r="AFD259" s="70"/>
      <c r="AFE259" s="70"/>
      <c r="AFF259" s="70"/>
      <c r="AFG259" s="70"/>
      <c r="AFH259" s="70"/>
      <c r="AFI259" s="70"/>
      <c r="AFJ259" s="70"/>
      <c r="AFK259" s="70"/>
      <c r="AFL259" s="70"/>
      <c r="AFM259" s="70"/>
      <c r="AFN259" s="70"/>
      <c r="AFO259" s="70"/>
      <c r="AFP259" s="70"/>
      <c r="AFQ259" s="70"/>
      <c r="AFR259" s="70"/>
      <c r="AFS259" s="70"/>
      <c r="AFT259" s="70"/>
      <c r="AFU259" s="70"/>
      <c r="AFV259" s="70"/>
      <c r="AFW259" s="70"/>
      <c r="AFX259" s="70"/>
      <c r="AFY259" s="70"/>
      <c r="AFZ259" s="70"/>
      <c r="AGA259" s="70"/>
      <c r="AGB259" s="70"/>
      <c r="AGC259" s="70"/>
      <c r="AGD259" s="70"/>
      <c r="AGE259" s="70"/>
      <c r="AGF259" s="70"/>
      <c r="AGG259" s="70"/>
      <c r="AGH259" s="70"/>
      <c r="AGI259" s="70"/>
      <c r="AGJ259" s="70"/>
      <c r="AGK259" s="70"/>
      <c r="AGL259" s="70"/>
      <c r="AGM259" s="70"/>
      <c r="AGN259" s="70"/>
      <c r="AGO259" s="70"/>
      <c r="AGP259" s="70"/>
      <c r="AGQ259" s="70"/>
      <c r="AGR259" s="70"/>
      <c r="AGS259" s="70"/>
      <c r="AGT259" s="70"/>
      <c r="AGU259" s="70"/>
      <c r="AGV259" s="70"/>
      <c r="AGW259" s="70"/>
      <c r="AGX259" s="70"/>
      <c r="AGY259" s="70"/>
      <c r="AGZ259" s="70"/>
      <c r="AHA259" s="70"/>
      <c r="AHB259" s="70"/>
      <c r="AHC259" s="70"/>
      <c r="AHD259" s="70"/>
      <c r="AHE259" s="70"/>
      <c r="AHF259" s="70"/>
      <c r="AHG259" s="70"/>
      <c r="AHH259" s="70"/>
      <c r="AHI259" s="70"/>
      <c r="AHJ259" s="70"/>
      <c r="AHK259" s="70"/>
      <c r="AHL259" s="70"/>
      <c r="AHM259" s="70"/>
      <c r="AHN259" s="70"/>
      <c r="AHO259" s="70"/>
      <c r="AHP259" s="70"/>
      <c r="AHQ259" s="70"/>
      <c r="AHR259" s="70"/>
      <c r="AHS259" s="70"/>
      <c r="AHT259" s="70"/>
      <c r="AHU259" s="70"/>
      <c r="AHV259" s="70"/>
      <c r="AHW259" s="70"/>
      <c r="AHX259" s="70"/>
      <c r="AHY259" s="70"/>
      <c r="AHZ259" s="70"/>
      <c r="AIA259" s="70"/>
      <c r="AIB259" s="70"/>
      <c r="AIC259" s="70"/>
      <c r="AID259" s="70"/>
      <c r="AIE259" s="70"/>
      <c r="AIF259" s="70"/>
      <c r="AIG259" s="70"/>
      <c r="AIH259" s="70"/>
      <c r="AII259" s="70"/>
      <c r="AIJ259" s="70"/>
      <c r="AIK259" s="70"/>
      <c r="AIL259" s="70"/>
      <c r="AIM259" s="70"/>
      <c r="AIN259" s="70"/>
      <c r="AIO259" s="70"/>
      <c r="AIP259" s="70"/>
      <c r="AIQ259" s="70"/>
      <c r="AIR259" s="70"/>
      <c r="AIS259" s="70"/>
      <c r="AIT259" s="70"/>
      <c r="AIU259" s="70"/>
      <c r="AIV259" s="70"/>
      <c r="AIW259" s="70"/>
      <c r="AIX259" s="70"/>
      <c r="AIY259" s="70"/>
      <c r="AIZ259" s="70"/>
      <c r="AJA259" s="70"/>
      <c r="AJB259" s="70"/>
      <c r="AJC259" s="70"/>
      <c r="AJD259" s="70"/>
      <c r="AJE259" s="70"/>
      <c r="AJF259" s="70"/>
      <c r="AJG259" s="70"/>
      <c r="AJH259" s="70"/>
      <c r="AJI259" s="70"/>
      <c r="AJJ259" s="70"/>
      <c r="AJK259" s="70"/>
      <c r="AJL259" s="70"/>
      <c r="AJM259" s="70"/>
      <c r="AJN259" s="70"/>
      <c r="AJO259" s="70"/>
      <c r="AJP259" s="70"/>
      <c r="AJQ259" s="70"/>
      <c r="AJR259" s="70"/>
      <c r="AJS259" s="70"/>
      <c r="AJT259" s="70"/>
      <c r="AJU259" s="70"/>
      <c r="AJV259" s="70"/>
      <c r="AJW259" s="70"/>
      <c r="AJX259" s="70"/>
      <c r="AJY259" s="70"/>
      <c r="AJZ259" s="70"/>
      <c r="AKA259" s="70"/>
      <c r="AKB259" s="70"/>
      <c r="AKC259" s="70"/>
      <c r="AKD259" s="70"/>
      <c r="AKE259" s="70"/>
      <c r="AKF259" s="70"/>
      <c r="AKG259" s="70"/>
      <c r="AKH259" s="70"/>
      <c r="AKI259" s="70"/>
      <c r="AKJ259" s="70"/>
      <c r="AKK259" s="70"/>
      <c r="AKL259" s="70"/>
      <c r="AKM259" s="70"/>
      <c r="AKN259" s="70"/>
      <c r="AKO259" s="70"/>
      <c r="AKP259" s="70"/>
      <c r="AKQ259" s="70"/>
      <c r="AKR259" s="70"/>
      <c r="AKS259" s="70"/>
      <c r="AKT259" s="70"/>
      <c r="AKU259" s="70"/>
      <c r="AKV259" s="70"/>
      <c r="AKW259" s="70"/>
      <c r="AKX259" s="70"/>
      <c r="AKY259" s="70"/>
      <c r="AKZ259" s="70"/>
      <c r="ALA259" s="70"/>
      <c r="ALB259" s="70"/>
      <c r="ALC259" s="70"/>
      <c r="ALD259" s="70"/>
      <c r="ALE259" s="70"/>
      <c r="ALF259" s="70"/>
      <c r="ALG259" s="70"/>
      <c r="ALH259" s="70"/>
      <c r="ALI259" s="70"/>
      <c r="ALJ259" s="70"/>
      <c r="ALK259" s="70"/>
      <c r="ALL259" s="70"/>
      <c r="ALM259" s="70"/>
      <c r="ALN259" s="70"/>
      <c r="ALO259" s="70"/>
      <c r="ALP259" s="70"/>
      <c r="ALQ259" s="70"/>
      <c r="ALR259" s="70"/>
      <c r="ALS259" s="70"/>
      <c r="ALT259" s="70"/>
      <c r="ALU259" s="70"/>
      <c r="ALV259" s="70"/>
      <c r="ALW259" s="70"/>
      <c r="ALX259" s="70"/>
      <c r="ALY259" s="70"/>
      <c r="ALZ259" s="70"/>
      <c r="AMA259" s="70"/>
      <c r="AMB259" s="70"/>
      <c r="AMC259" s="70"/>
      <c r="AMD259" s="70"/>
      <c r="AME259" s="70"/>
      <c r="AMF259" s="70"/>
      <c r="AMG259" s="70"/>
      <c r="AMH259" s="70"/>
    </row>
    <row r="260" spans="1:1022" x14ac:dyDescent="0.2">
      <c r="A260" s="173"/>
      <c r="B260" s="79" t="s">
        <v>13706</v>
      </c>
      <c r="C260" s="80">
        <v>2.5522041763340601E-2</v>
      </c>
      <c r="D260" s="81" t="s">
        <v>13308</v>
      </c>
      <c r="E260" s="81">
        <v>2.5522041763341101E-2</v>
      </c>
      <c r="F260" s="79">
        <v>1</v>
      </c>
      <c r="G260" s="79">
        <v>1</v>
      </c>
      <c r="H260" s="82" t="s">
        <v>13707</v>
      </c>
      <c r="I260" s="80">
        <v>6.8973508156773902E-2</v>
      </c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0"/>
      <c r="AZ260" s="70"/>
      <c r="BA260" s="70"/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0"/>
      <c r="BR260" s="70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 s="70"/>
      <c r="CH260" s="70"/>
      <c r="CI260" s="70"/>
      <c r="CJ260" s="70"/>
      <c r="CK260" s="70"/>
      <c r="CL260" s="70"/>
      <c r="CM260" s="70"/>
      <c r="CN260" s="70"/>
      <c r="CO260" s="70"/>
      <c r="CP260" s="70"/>
      <c r="CQ260" s="70"/>
      <c r="CR260" s="70"/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  <c r="DC260" s="70"/>
      <c r="DD260" s="70"/>
      <c r="DE260" s="70"/>
      <c r="DF260" s="70"/>
      <c r="DG260" s="70"/>
      <c r="DH260" s="70"/>
      <c r="DI260" s="70"/>
      <c r="DJ260" s="70"/>
      <c r="DK260" s="70"/>
      <c r="DL260" s="70"/>
      <c r="DM260" s="70"/>
      <c r="DN260" s="70"/>
      <c r="DO260" s="70"/>
      <c r="DP260" s="70"/>
      <c r="DQ260" s="70"/>
      <c r="DR260" s="70"/>
      <c r="DS260" s="70"/>
      <c r="DT260" s="70"/>
      <c r="DU260" s="70"/>
      <c r="DV260" s="70"/>
      <c r="DW260" s="70"/>
      <c r="DX260" s="70"/>
      <c r="DY260" s="70"/>
      <c r="DZ260" s="70"/>
      <c r="EA260" s="70"/>
      <c r="EB260" s="70"/>
      <c r="EC260" s="70"/>
      <c r="ED260" s="70"/>
      <c r="EE260" s="70"/>
      <c r="EF260" s="70"/>
      <c r="EG260" s="70"/>
      <c r="EH260" s="70"/>
      <c r="EI260" s="70"/>
      <c r="EJ260" s="70"/>
      <c r="EK260" s="70"/>
      <c r="EL260" s="70"/>
      <c r="EM260" s="70"/>
      <c r="EN260" s="70"/>
      <c r="EO260" s="70"/>
      <c r="EP260" s="70"/>
      <c r="EQ260" s="70"/>
      <c r="ER260" s="70"/>
      <c r="ES260" s="70"/>
      <c r="ET260" s="70"/>
      <c r="EU260" s="70"/>
      <c r="EV260" s="70"/>
      <c r="EW260" s="70"/>
      <c r="EX260" s="70"/>
      <c r="EY260" s="70"/>
      <c r="EZ260" s="70"/>
      <c r="FA260" s="70"/>
      <c r="FB260" s="70"/>
      <c r="FC260" s="70"/>
      <c r="FD260" s="70"/>
      <c r="FE260" s="70"/>
      <c r="FF260" s="70"/>
      <c r="FG260" s="70"/>
      <c r="FH260" s="70"/>
      <c r="FI260" s="70"/>
      <c r="FJ260" s="70"/>
      <c r="FK260" s="70"/>
      <c r="FL260" s="70"/>
      <c r="FM260" s="70"/>
      <c r="FN260" s="70"/>
      <c r="FO260" s="70"/>
      <c r="FP260" s="70"/>
      <c r="FQ260" s="70"/>
      <c r="FR260" s="70"/>
      <c r="FS260" s="70"/>
      <c r="FT260" s="70"/>
      <c r="FU260" s="70"/>
      <c r="FV260" s="70"/>
      <c r="FW260" s="70"/>
      <c r="FX260" s="70"/>
      <c r="FY260" s="70"/>
      <c r="FZ260" s="70"/>
      <c r="GA260" s="70"/>
      <c r="GB260" s="70"/>
      <c r="GC260" s="70"/>
      <c r="GD260" s="70"/>
      <c r="GE260" s="70"/>
      <c r="GF260" s="70"/>
      <c r="GG260" s="70"/>
      <c r="GH260" s="70"/>
      <c r="GI260" s="70"/>
      <c r="GJ260" s="70"/>
      <c r="GK260" s="70"/>
      <c r="GL260" s="70"/>
      <c r="GM260" s="70"/>
      <c r="GN260" s="70"/>
      <c r="GO260" s="70"/>
      <c r="GP260" s="70"/>
      <c r="GQ260" s="70"/>
      <c r="GR260" s="70"/>
      <c r="GS260" s="70"/>
      <c r="GT260" s="70"/>
      <c r="GU260" s="70"/>
      <c r="GV260" s="70"/>
      <c r="GW260" s="70"/>
      <c r="GX260" s="70"/>
      <c r="GY260" s="70"/>
      <c r="GZ260" s="70"/>
      <c r="HA260" s="70"/>
      <c r="HB260" s="70"/>
      <c r="HC260" s="70"/>
      <c r="HD260" s="70"/>
      <c r="HE260" s="70"/>
      <c r="HF260" s="70"/>
      <c r="HG260" s="70"/>
      <c r="HH260" s="70"/>
      <c r="HI260" s="70"/>
      <c r="HJ260" s="70"/>
      <c r="HK260" s="70"/>
      <c r="HL260" s="70"/>
      <c r="HM260" s="70"/>
      <c r="HN260" s="70"/>
      <c r="HO260" s="70"/>
      <c r="HP260" s="70"/>
      <c r="HQ260" s="70"/>
      <c r="HR260" s="70"/>
      <c r="HS260" s="70"/>
      <c r="HT260" s="70"/>
      <c r="HU260" s="70"/>
      <c r="HV260" s="70"/>
      <c r="HW260" s="70"/>
      <c r="HX260" s="70"/>
      <c r="HY260" s="70"/>
      <c r="HZ260" s="70"/>
      <c r="IA260" s="70"/>
      <c r="IB260" s="70"/>
      <c r="IC260" s="70"/>
      <c r="ID260" s="70"/>
      <c r="IE260" s="70"/>
      <c r="IF260" s="70"/>
      <c r="IG260" s="70"/>
      <c r="IH260" s="70"/>
      <c r="II260" s="70"/>
      <c r="IJ260" s="70"/>
      <c r="IK260" s="70"/>
      <c r="IL260" s="70"/>
      <c r="IM260" s="70"/>
      <c r="IN260" s="70"/>
      <c r="IO260" s="70"/>
      <c r="IP260" s="70"/>
      <c r="IQ260" s="70"/>
      <c r="IR260" s="70"/>
      <c r="IS260" s="70"/>
      <c r="IT260" s="70"/>
      <c r="IU260" s="70"/>
      <c r="IV260" s="70"/>
      <c r="IW260" s="70"/>
      <c r="IX260" s="70"/>
      <c r="IY260" s="70"/>
      <c r="IZ260" s="70"/>
      <c r="JA260" s="70"/>
      <c r="JB260" s="70"/>
      <c r="JC260" s="70"/>
      <c r="JD260" s="70"/>
      <c r="JE260" s="70"/>
      <c r="JF260" s="70"/>
      <c r="JG260" s="70"/>
      <c r="JH260" s="70"/>
      <c r="JI260" s="70"/>
      <c r="JJ260" s="70"/>
      <c r="JK260" s="70"/>
      <c r="JL260" s="70"/>
      <c r="JM260" s="70"/>
      <c r="JN260" s="70"/>
      <c r="JO260" s="70"/>
      <c r="JP260" s="70"/>
      <c r="JQ260" s="70"/>
      <c r="JR260" s="70"/>
      <c r="JS260" s="70"/>
      <c r="JT260" s="70"/>
      <c r="JU260" s="70"/>
      <c r="JV260" s="70"/>
      <c r="JW260" s="70"/>
      <c r="JX260" s="70"/>
      <c r="JY260" s="70"/>
      <c r="JZ260" s="70"/>
      <c r="KA260" s="70"/>
      <c r="KB260" s="70"/>
      <c r="KC260" s="70"/>
      <c r="KD260" s="70"/>
      <c r="KE260" s="70"/>
      <c r="KF260" s="70"/>
      <c r="KG260" s="70"/>
      <c r="KH260" s="70"/>
      <c r="KI260" s="70"/>
      <c r="KJ260" s="70"/>
      <c r="KK260" s="70"/>
      <c r="KL260" s="70"/>
      <c r="KM260" s="70"/>
      <c r="KN260" s="70"/>
      <c r="KO260" s="70"/>
      <c r="KP260" s="70"/>
      <c r="KQ260" s="70"/>
      <c r="KR260" s="70"/>
      <c r="KS260" s="70"/>
      <c r="KT260" s="70"/>
      <c r="KU260" s="70"/>
      <c r="KV260" s="70"/>
      <c r="KW260" s="70"/>
      <c r="KX260" s="70"/>
      <c r="KY260" s="70"/>
      <c r="KZ260" s="70"/>
      <c r="LA260" s="70"/>
      <c r="LB260" s="70"/>
      <c r="LC260" s="70"/>
      <c r="LD260" s="70"/>
      <c r="LE260" s="70"/>
      <c r="LF260" s="70"/>
      <c r="LG260" s="70"/>
      <c r="LH260" s="70"/>
      <c r="LI260" s="70"/>
      <c r="LJ260" s="70"/>
      <c r="LK260" s="70"/>
      <c r="LL260" s="70"/>
      <c r="LM260" s="70"/>
      <c r="LN260" s="70"/>
      <c r="LO260" s="70"/>
      <c r="LP260" s="70"/>
      <c r="LQ260" s="70"/>
      <c r="LR260" s="70"/>
      <c r="LS260" s="70"/>
      <c r="LT260" s="70"/>
      <c r="LU260" s="70"/>
      <c r="LV260" s="70"/>
      <c r="LW260" s="70"/>
      <c r="LX260" s="70"/>
      <c r="LY260" s="70"/>
      <c r="LZ260" s="70"/>
      <c r="MA260" s="70"/>
      <c r="MB260" s="70"/>
      <c r="MC260" s="70"/>
      <c r="MD260" s="70"/>
      <c r="ME260" s="70"/>
      <c r="MF260" s="70"/>
      <c r="MG260" s="70"/>
      <c r="MH260" s="70"/>
      <c r="MI260" s="70"/>
      <c r="MJ260" s="70"/>
      <c r="MK260" s="70"/>
      <c r="ML260" s="70"/>
      <c r="MM260" s="70"/>
      <c r="MN260" s="70"/>
      <c r="MO260" s="70"/>
      <c r="MP260" s="70"/>
      <c r="MQ260" s="70"/>
      <c r="MR260" s="70"/>
      <c r="MS260" s="70"/>
      <c r="MT260" s="70"/>
      <c r="MU260" s="70"/>
      <c r="MV260" s="70"/>
      <c r="MW260" s="70"/>
      <c r="MX260" s="70"/>
      <c r="MY260" s="70"/>
      <c r="MZ260" s="70"/>
      <c r="NA260" s="70"/>
      <c r="NB260" s="70"/>
      <c r="NC260" s="70"/>
      <c r="ND260" s="70"/>
      <c r="NE260" s="70"/>
      <c r="NF260" s="70"/>
      <c r="NG260" s="70"/>
      <c r="NH260" s="70"/>
      <c r="NI260" s="70"/>
      <c r="NJ260" s="70"/>
      <c r="NK260" s="70"/>
      <c r="NL260" s="70"/>
      <c r="NM260" s="70"/>
      <c r="NN260" s="70"/>
      <c r="NO260" s="70"/>
      <c r="NP260" s="70"/>
      <c r="NQ260" s="70"/>
      <c r="NR260" s="70"/>
      <c r="NS260" s="70"/>
      <c r="NT260" s="70"/>
      <c r="NU260" s="70"/>
      <c r="NV260" s="70"/>
      <c r="NW260" s="70"/>
      <c r="NX260" s="70"/>
      <c r="NY260" s="70"/>
      <c r="NZ260" s="70"/>
      <c r="OA260" s="70"/>
      <c r="OB260" s="70"/>
      <c r="OC260" s="70"/>
      <c r="OD260" s="70"/>
      <c r="OE260" s="70"/>
      <c r="OF260" s="70"/>
      <c r="OG260" s="70"/>
      <c r="OH260" s="70"/>
      <c r="OI260" s="70"/>
      <c r="OJ260" s="70"/>
      <c r="OK260" s="70"/>
      <c r="OL260" s="70"/>
      <c r="OM260" s="70"/>
      <c r="ON260" s="70"/>
      <c r="OO260" s="70"/>
      <c r="OP260" s="70"/>
      <c r="OQ260" s="70"/>
      <c r="OR260" s="70"/>
      <c r="OS260" s="70"/>
      <c r="OT260" s="70"/>
      <c r="OU260" s="70"/>
      <c r="OV260" s="70"/>
      <c r="OW260" s="70"/>
      <c r="OX260" s="70"/>
      <c r="OY260" s="70"/>
      <c r="OZ260" s="70"/>
      <c r="PA260" s="70"/>
      <c r="PB260" s="70"/>
      <c r="PC260" s="70"/>
      <c r="PD260" s="70"/>
      <c r="PE260" s="70"/>
      <c r="PF260" s="70"/>
      <c r="PG260" s="70"/>
      <c r="PH260" s="70"/>
      <c r="PI260" s="70"/>
      <c r="PJ260" s="70"/>
      <c r="PK260" s="70"/>
      <c r="PL260" s="70"/>
      <c r="PM260" s="70"/>
      <c r="PN260" s="70"/>
      <c r="PO260" s="70"/>
      <c r="PP260" s="70"/>
      <c r="PQ260" s="70"/>
      <c r="PR260" s="70"/>
      <c r="PS260" s="70"/>
      <c r="PT260" s="70"/>
      <c r="PU260" s="70"/>
      <c r="PV260" s="70"/>
      <c r="PW260" s="70"/>
      <c r="PX260" s="70"/>
      <c r="PY260" s="70"/>
      <c r="PZ260" s="70"/>
      <c r="QA260" s="70"/>
      <c r="QB260" s="70"/>
      <c r="QC260" s="70"/>
      <c r="QD260" s="70"/>
      <c r="QE260" s="70"/>
      <c r="QF260" s="70"/>
      <c r="QG260" s="70"/>
      <c r="QH260" s="70"/>
      <c r="QI260" s="70"/>
      <c r="QJ260" s="70"/>
      <c r="QK260" s="70"/>
      <c r="QL260" s="70"/>
      <c r="QM260" s="70"/>
      <c r="QN260" s="70"/>
      <c r="QO260" s="70"/>
      <c r="QP260" s="70"/>
      <c r="QQ260" s="70"/>
      <c r="QR260" s="70"/>
      <c r="QS260" s="70"/>
      <c r="QT260" s="70"/>
      <c r="QU260" s="70"/>
      <c r="QV260" s="70"/>
      <c r="QW260" s="70"/>
      <c r="QX260" s="70"/>
      <c r="QY260" s="70"/>
      <c r="QZ260" s="70"/>
      <c r="RA260" s="70"/>
      <c r="RB260" s="70"/>
      <c r="RC260" s="70"/>
      <c r="RD260" s="70"/>
      <c r="RE260" s="70"/>
      <c r="RF260" s="70"/>
      <c r="RG260" s="70"/>
      <c r="RH260" s="70"/>
      <c r="RI260" s="70"/>
      <c r="RJ260" s="70"/>
      <c r="RK260" s="70"/>
      <c r="RL260" s="70"/>
      <c r="RM260" s="70"/>
      <c r="RN260" s="70"/>
      <c r="RO260" s="70"/>
      <c r="RP260" s="70"/>
      <c r="RQ260" s="70"/>
      <c r="RR260" s="70"/>
      <c r="RS260" s="70"/>
      <c r="RT260" s="70"/>
      <c r="RU260" s="70"/>
      <c r="RV260" s="70"/>
      <c r="RW260" s="70"/>
      <c r="RX260" s="70"/>
      <c r="RY260" s="70"/>
      <c r="RZ260" s="70"/>
      <c r="SA260" s="70"/>
      <c r="SB260" s="70"/>
      <c r="SC260" s="70"/>
      <c r="SD260" s="70"/>
      <c r="SE260" s="70"/>
      <c r="SF260" s="70"/>
      <c r="SG260" s="70"/>
      <c r="SH260" s="70"/>
      <c r="SI260" s="70"/>
      <c r="SJ260" s="70"/>
      <c r="SK260" s="70"/>
      <c r="SL260" s="70"/>
      <c r="SM260" s="70"/>
      <c r="SN260" s="70"/>
      <c r="SO260" s="70"/>
      <c r="SP260" s="70"/>
      <c r="SQ260" s="70"/>
      <c r="SR260" s="70"/>
      <c r="SS260" s="70"/>
      <c r="ST260" s="70"/>
      <c r="SU260" s="70"/>
      <c r="SV260" s="70"/>
      <c r="SW260" s="70"/>
      <c r="SX260" s="70"/>
      <c r="SY260" s="70"/>
      <c r="SZ260" s="70"/>
      <c r="TA260" s="70"/>
      <c r="TB260" s="70"/>
      <c r="TC260" s="70"/>
      <c r="TD260" s="70"/>
      <c r="TE260" s="70"/>
      <c r="TF260" s="70"/>
      <c r="TG260" s="70"/>
      <c r="TH260" s="70"/>
      <c r="TI260" s="70"/>
      <c r="TJ260" s="70"/>
      <c r="TK260" s="70"/>
      <c r="TL260" s="70"/>
      <c r="TM260" s="70"/>
      <c r="TN260" s="70"/>
      <c r="TO260" s="70"/>
      <c r="TP260" s="70"/>
      <c r="TQ260" s="70"/>
      <c r="TR260" s="70"/>
      <c r="TS260" s="70"/>
      <c r="TT260" s="70"/>
      <c r="TU260" s="70"/>
      <c r="TV260" s="70"/>
      <c r="TW260" s="70"/>
      <c r="TX260" s="70"/>
      <c r="TY260" s="70"/>
      <c r="TZ260" s="70"/>
      <c r="UA260" s="70"/>
      <c r="UB260" s="70"/>
      <c r="UC260" s="70"/>
      <c r="UD260" s="70"/>
      <c r="UE260" s="70"/>
      <c r="UF260" s="70"/>
      <c r="UG260" s="70"/>
      <c r="UH260" s="70"/>
      <c r="UI260" s="70"/>
      <c r="UJ260" s="70"/>
      <c r="UK260" s="70"/>
      <c r="UL260" s="70"/>
      <c r="UM260" s="70"/>
      <c r="UN260" s="70"/>
      <c r="UO260" s="70"/>
      <c r="UP260" s="70"/>
      <c r="UQ260" s="70"/>
      <c r="UR260" s="70"/>
      <c r="US260" s="70"/>
      <c r="UT260" s="70"/>
      <c r="UU260" s="70"/>
      <c r="UV260" s="70"/>
      <c r="UW260" s="70"/>
      <c r="UX260" s="70"/>
      <c r="UY260" s="70"/>
      <c r="UZ260" s="70"/>
      <c r="VA260" s="70"/>
      <c r="VB260" s="70"/>
      <c r="VC260" s="70"/>
      <c r="VD260" s="70"/>
      <c r="VE260" s="70"/>
      <c r="VF260" s="70"/>
      <c r="VG260" s="70"/>
      <c r="VH260" s="70"/>
      <c r="VI260" s="70"/>
      <c r="VJ260" s="70"/>
      <c r="VK260" s="70"/>
      <c r="VL260" s="70"/>
      <c r="VM260" s="70"/>
      <c r="VN260" s="70"/>
      <c r="VO260" s="70"/>
      <c r="VP260" s="70"/>
      <c r="VQ260" s="70"/>
      <c r="VR260" s="70"/>
      <c r="VS260" s="70"/>
      <c r="VT260" s="70"/>
      <c r="VU260" s="70"/>
      <c r="VV260" s="70"/>
      <c r="VW260" s="70"/>
      <c r="VX260" s="70"/>
      <c r="VY260" s="70"/>
      <c r="VZ260" s="70"/>
      <c r="WA260" s="70"/>
      <c r="WB260" s="70"/>
      <c r="WC260" s="70"/>
      <c r="WD260" s="70"/>
      <c r="WE260" s="70"/>
      <c r="WF260" s="70"/>
      <c r="WG260" s="70"/>
      <c r="WH260" s="70"/>
      <c r="WI260" s="70"/>
      <c r="WJ260" s="70"/>
      <c r="WK260" s="70"/>
      <c r="WL260" s="70"/>
      <c r="WM260" s="70"/>
      <c r="WN260" s="70"/>
      <c r="WO260" s="70"/>
      <c r="WP260" s="70"/>
      <c r="WQ260" s="70"/>
      <c r="WR260" s="70"/>
      <c r="WS260" s="70"/>
      <c r="WT260" s="70"/>
      <c r="WU260" s="70"/>
      <c r="WV260" s="70"/>
      <c r="WW260" s="70"/>
      <c r="WX260" s="70"/>
      <c r="WY260" s="70"/>
      <c r="WZ260" s="70"/>
      <c r="XA260" s="70"/>
      <c r="XB260" s="70"/>
      <c r="XC260" s="70"/>
      <c r="XD260" s="70"/>
      <c r="XE260" s="70"/>
      <c r="XF260" s="70"/>
      <c r="XG260" s="70"/>
      <c r="XH260" s="70"/>
      <c r="XI260" s="70"/>
      <c r="XJ260" s="70"/>
      <c r="XK260" s="70"/>
      <c r="XL260" s="70"/>
      <c r="XM260" s="70"/>
      <c r="XN260" s="70"/>
      <c r="XO260" s="70"/>
      <c r="XP260" s="70"/>
      <c r="XQ260" s="70"/>
      <c r="XR260" s="70"/>
      <c r="XS260" s="70"/>
      <c r="XT260" s="70"/>
      <c r="XU260" s="70"/>
      <c r="XV260" s="70"/>
      <c r="XW260" s="70"/>
      <c r="XX260" s="70"/>
      <c r="XY260" s="70"/>
      <c r="XZ260" s="70"/>
      <c r="YA260" s="70"/>
      <c r="YB260" s="70"/>
      <c r="YC260" s="70"/>
      <c r="YD260" s="70"/>
      <c r="YE260" s="70"/>
      <c r="YF260" s="70"/>
      <c r="YG260" s="70"/>
      <c r="YH260" s="70"/>
      <c r="YI260" s="70"/>
      <c r="YJ260" s="70"/>
      <c r="YK260" s="70"/>
      <c r="YL260" s="70"/>
      <c r="YM260" s="70"/>
      <c r="YN260" s="70"/>
      <c r="YO260" s="70"/>
      <c r="YP260" s="70"/>
      <c r="YQ260" s="70"/>
      <c r="YR260" s="70"/>
      <c r="YS260" s="70"/>
      <c r="YT260" s="70"/>
      <c r="YU260" s="70"/>
      <c r="YV260" s="70"/>
      <c r="YW260" s="70"/>
      <c r="YX260" s="70"/>
      <c r="YY260" s="70"/>
      <c r="YZ260" s="70"/>
      <c r="ZA260" s="70"/>
      <c r="ZB260" s="70"/>
      <c r="ZC260" s="70"/>
      <c r="ZD260" s="70"/>
      <c r="ZE260" s="70"/>
      <c r="ZF260" s="70"/>
      <c r="ZG260" s="70"/>
      <c r="ZH260" s="70"/>
      <c r="ZI260" s="70"/>
      <c r="ZJ260" s="70"/>
      <c r="ZK260" s="70"/>
      <c r="ZL260" s="70"/>
      <c r="ZM260" s="70"/>
      <c r="ZN260" s="70"/>
      <c r="ZO260" s="70"/>
      <c r="ZP260" s="70"/>
      <c r="ZQ260" s="70"/>
      <c r="ZR260" s="70"/>
      <c r="ZS260" s="70"/>
      <c r="ZT260" s="70"/>
      <c r="ZU260" s="70"/>
      <c r="ZV260" s="70"/>
      <c r="ZW260" s="70"/>
      <c r="ZX260" s="70"/>
      <c r="ZY260" s="70"/>
      <c r="ZZ260" s="70"/>
      <c r="AAA260" s="70"/>
      <c r="AAB260" s="70"/>
      <c r="AAC260" s="70"/>
      <c r="AAD260" s="70"/>
      <c r="AAE260" s="70"/>
      <c r="AAF260" s="70"/>
      <c r="AAG260" s="70"/>
      <c r="AAH260" s="70"/>
      <c r="AAI260" s="70"/>
      <c r="AAJ260" s="70"/>
      <c r="AAK260" s="70"/>
      <c r="AAL260" s="70"/>
      <c r="AAM260" s="70"/>
      <c r="AAN260" s="70"/>
      <c r="AAO260" s="70"/>
      <c r="AAP260" s="70"/>
      <c r="AAQ260" s="70"/>
      <c r="AAR260" s="70"/>
      <c r="AAS260" s="70"/>
      <c r="AAT260" s="70"/>
      <c r="AAU260" s="70"/>
      <c r="AAV260" s="70"/>
      <c r="AAW260" s="70"/>
      <c r="AAX260" s="70"/>
      <c r="AAY260" s="70"/>
      <c r="AAZ260" s="70"/>
      <c r="ABA260" s="70"/>
      <c r="ABB260" s="70"/>
      <c r="ABC260" s="70"/>
      <c r="ABD260" s="70"/>
      <c r="ABE260" s="70"/>
      <c r="ABF260" s="70"/>
      <c r="ABG260" s="70"/>
      <c r="ABH260" s="70"/>
      <c r="ABI260" s="70"/>
      <c r="ABJ260" s="70"/>
      <c r="ABK260" s="70"/>
      <c r="ABL260" s="70"/>
      <c r="ABM260" s="70"/>
      <c r="ABN260" s="70"/>
      <c r="ABO260" s="70"/>
      <c r="ABP260" s="70"/>
      <c r="ABQ260" s="70"/>
      <c r="ABR260" s="70"/>
      <c r="ABS260" s="70"/>
      <c r="ABT260" s="70"/>
      <c r="ABU260" s="70"/>
      <c r="ABV260" s="70"/>
      <c r="ABW260" s="70"/>
      <c r="ABX260" s="70"/>
      <c r="ABY260" s="70"/>
      <c r="ABZ260" s="70"/>
      <c r="ACA260" s="70"/>
      <c r="ACB260" s="70"/>
      <c r="ACC260" s="70"/>
      <c r="ACD260" s="70"/>
      <c r="ACE260" s="70"/>
      <c r="ACF260" s="70"/>
      <c r="ACG260" s="70"/>
      <c r="ACH260" s="70"/>
      <c r="ACI260" s="70"/>
      <c r="ACJ260" s="70"/>
      <c r="ACK260" s="70"/>
      <c r="ACL260" s="70"/>
      <c r="ACM260" s="70"/>
      <c r="ACN260" s="70"/>
      <c r="ACO260" s="70"/>
      <c r="ACP260" s="70"/>
      <c r="ACQ260" s="70"/>
      <c r="ACR260" s="70"/>
      <c r="ACS260" s="70"/>
      <c r="ACT260" s="70"/>
      <c r="ACU260" s="70"/>
      <c r="ACV260" s="70"/>
      <c r="ACW260" s="70"/>
      <c r="ACX260" s="70"/>
      <c r="ACY260" s="70"/>
      <c r="ACZ260" s="70"/>
      <c r="ADA260" s="70"/>
      <c r="ADB260" s="70"/>
      <c r="ADC260" s="70"/>
      <c r="ADD260" s="70"/>
      <c r="ADE260" s="70"/>
      <c r="ADF260" s="70"/>
      <c r="ADG260" s="70"/>
      <c r="ADH260" s="70"/>
      <c r="ADI260" s="70"/>
      <c r="ADJ260" s="70"/>
      <c r="ADK260" s="70"/>
      <c r="ADL260" s="70"/>
      <c r="ADM260" s="70"/>
      <c r="ADN260" s="70"/>
      <c r="ADO260" s="70"/>
      <c r="ADP260" s="70"/>
      <c r="ADQ260" s="70"/>
      <c r="ADR260" s="70"/>
      <c r="ADS260" s="70"/>
      <c r="ADT260" s="70"/>
      <c r="ADU260" s="70"/>
      <c r="ADV260" s="70"/>
      <c r="ADW260" s="70"/>
      <c r="ADX260" s="70"/>
      <c r="ADY260" s="70"/>
      <c r="ADZ260" s="70"/>
      <c r="AEA260" s="70"/>
      <c r="AEB260" s="70"/>
      <c r="AEC260" s="70"/>
      <c r="AED260" s="70"/>
      <c r="AEE260" s="70"/>
      <c r="AEF260" s="70"/>
      <c r="AEG260" s="70"/>
      <c r="AEH260" s="70"/>
      <c r="AEI260" s="70"/>
      <c r="AEJ260" s="70"/>
      <c r="AEK260" s="70"/>
      <c r="AEL260" s="70"/>
      <c r="AEM260" s="70"/>
      <c r="AEN260" s="70"/>
      <c r="AEO260" s="70"/>
      <c r="AEP260" s="70"/>
      <c r="AEQ260" s="70"/>
      <c r="AER260" s="70"/>
      <c r="AES260" s="70"/>
      <c r="AET260" s="70"/>
      <c r="AEU260" s="70"/>
      <c r="AEV260" s="70"/>
      <c r="AEW260" s="70"/>
      <c r="AEX260" s="70"/>
      <c r="AEY260" s="70"/>
      <c r="AEZ260" s="70"/>
      <c r="AFA260" s="70"/>
      <c r="AFB260" s="70"/>
      <c r="AFC260" s="70"/>
      <c r="AFD260" s="70"/>
      <c r="AFE260" s="70"/>
      <c r="AFF260" s="70"/>
      <c r="AFG260" s="70"/>
      <c r="AFH260" s="70"/>
      <c r="AFI260" s="70"/>
      <c r="AFJ260" s="70"/>
      <c r="AFK260" s="70"/>
      <c r="AFL260" s="70"/>
      <c r="AFM260" s="70"/>
      <c r="AFN260" s="70"/>
      <c r="AFO260" s="70"/>
      <c r="AFP260" s="70"/>
      <c r="AFQ260" s="70"/>
      <c r="AFR260" s="70"/>
      <c r="AFS260" s="70"/>
      <c r="AFT260" s="70"/>
      <c r="AFU260" s="70"/>
      <c r="AFV260" s="70"/>
      <c r="AFW260" s="70"/>
      <c r="AFX260" s="70"/>
      <c r="AFY260" s="70"/>
      <c r="AFZ260" s="70"/>
      <c r="AGA260" s="70"/>
      <c r="AGB260" s="70"/>
      <c r="AGC260" s="70"/>
      <c r="AGD260" s="70"/>
      <c r="AGE260" s="70"/>
      <c r="AGF260" s="70"/>
      <c r="AGG260" s="70"/>
      <c r="AGH260" s="70"/>
      <c r="AGI260" s="70"/>
      <c r="AGJ260" s="70"/>
      <c r="AGK260" s="70"/>
      <c r="AGL260" s="70"/>
      <c r="AGM260" s="70"/>
      <c r="AGN260" s="70"/>
      <c r="AGO260" s="70"/>
      <c r="AGP260" s="70"/>
      <c r="AGQ260" s="70"/>
      <c r="AGR260" s="70"/>
      <c r="AGS260" s="70"/>
      <c r="AGT260" s="70"/>
      <c r="AGU260" s="70"/>
      <c r="AGV260" s="70"/>
      <c r="AGW260" s="70"/>
      <c r="AGX260" s="70"/>
      <c r="AGY260" s="70"/>
      <c r="AGZ260" s="70"/>
      <c r="AHA260" s="70"/>
      <c r="AHB260" s="70"/>
      <c r="AHC260" s="70"/>
      <c r="AHD260" s="70"/>
      <c r="AHE260" s="70"/>
      <c r="AHF260" s="70"/>
      <c r="AHG260" s="70"/>
      <c r="AHH260" s="70"/>
      <c r="AHI260" s="70"/>
      <c r="AHJ260" s="70"/>
      <c r="AHK260" s="70"/>
      <c r="AHL260" s="70"/>
      <c r="AHM260" s="70"/>
      <c r="AHN260" s="70"/>
      <c r="AHO260" s="70"/>
      <c r="AHP260" s="70"/>
      <c r="AHQ260" s="70"/>
      <c r="AHR260" s="70"/>
      <c r="AHS260" s="70"/>
      <c r="AHT260" s="70"/>
      <c r="AHU260" s="70"/>
      <c r="AHV260" s="70"/>
      <c r="AHW260" s="70"/>
      <c r="AHX260" s="70"/>
      <c r="AHY260" s="70"/>
      <c r="AHZ260" s="70"/>
      <c r="AIA260" s="70"/>
      <c r="AIB260" s="70"/>
      <c r="AIC260" s="70"/>
      <c r="AID260" s="70"/>
      <c r="AIE260" s="70"/>
      <c r="AIF260" s="70"/>
      <c r="AIG260" s="70"/>
      <c r="AIH260" s="70"/>
      <c r="AII260" s="70"/>
      <c r="AIJ260" s="70"/>
      <c r="AIK260" s="70"/>
      <c r="AIL260" s="70"/>
      <c r="AIM260" s="70"/>
      <c r="AIN260" s="70"/>
      <c r="AIO260" s="70"/>
      <c r="AIP260" s="70"/>
      <c r="AIQ260" s="70"/>
      <c r="AIR260" s="70"/>
      <c r="AIS260" s="70"/>
      <c r="AIT260" s="70"/>
      <c r="AIU260" s="70"/>
      <c r="AIV260" s="70"/>
      <c r="AIW260" s="70"/>
      <c r="AIX260" s="70"/>
      <c r="AIY260" s="70"/>
      <c r="AIZ260" s="70"/>
      <c r="AJA260" s="70"/>
      <c r="AJB260" s="70"/>
      <c r="AJC260" s="70"/>
      <c r="AJD260" s="70"/>
      <c r="AJE260" s="70"/>
      <c r="AJF260" s="70"/>
      <c r="AJG260" s="70"/>
      <c r="AJH260" s="70"/>
      <c r="AJI260" s="70"/>
      <c r="AJJ260" s="70"/>
      <c r="AJK260" s="70"/>
      <c r="AJL260" s="70"/>
      <c r="AJM260" s="70"/>
      <c r="AJN260" s="70"/>
      <c r="AJO260" s="70"/>
      <c r="AJP260" s="70"/>
      <c r="AJQ260" s="70"/>
      <c r="AJR260" s="70"/>
      <c r="AJS260" s="70"/>
      <c r="AJT260" s="70"/>
      <c r="AJU260" s="70"/>
      <c r="AJV260" s="70"/>
      <c r="AJW260" s="70"/>
      <c r="AJX260" s="70"/>
      <c r="AJY260" s="70"/>
      <c r="AJZ260" s="70"/>
      <c r="AKA260" s="70"/>
      <c r="AKB260" s="70"/>
      <c r="AKC260" s="70"/>
      <c r="AKD260" s="70"/>
      <c r="AKE260" s="70"/>
      <c r="AKF260" s="70"/>
      <c r="AKG260" s="70"/>
      <c r="AKH260" s="70"/>
      <c r="AKI260" s="70"/>
      <c r="AKJ260" s="70"/>
      <c r="AKK260" s="70"/>
      <c r="AKL260" s="70"/>
      <c r="AKM260" s="70"/>
      <c r="AKN260" s="70"/>
      <c r="AKO260" s="70"/>
      <c r="AKP260" s="70"/>
      <c r="AKQ260" s="70"/>
      <c r="AKR260" s="70"/>
      <c r="AKS260" s="70"/>
      <c r="AKT260" s="70"/>
      <c r="AKU260" s="70"/>
      <c r="AKV260" s="70"/>
      <c r="AKW260" s="70"/>
      <c r="AKX260" s="70"/>
      <c r="AKY260" s="70"/>
      <c r="AKZ260" s="70"/>
      <c r="ALA260" s="70"/>
      <c r="ALB260" s="70"/>
      <c r="ALC260" s="70"/>
      <c r="ALD260" s="70"/>
      <c r="ALE260" s="70"/>
      <c r="ALF260" s="70"/>
      <c r="ALG260" s="70"/>
      <c r="ALH260" s="70"/>
      <c r="ALI260" s="70"/>
      <c r="ALJ260" s="70"/>
      <c r="ALK260" s="70"/>
      <c r="ALL260" s="70"/>
      <c r="ALM260" s="70"/>
      <c r="ALN260" s="70"/>
      <c r="ALO260" s="70"/>
      <c r="ALP260" s="70"/>
      <c r="ALQ260" s="70"/>
      <c r="ALR260" s="70"/>
      <c r="ALS260" s="70"/>
      <c r="ALT260" s="70"/>
      <c r="ALU260" s="70"/>
      <c r="ALV260" s="70"/>
      <c r="ALW260" s="70"/>
      <c r="ALX260" s="70"/>
      <c r="ALY260" s="70"/>
      <c r="ALZ260" s="70"/>
      <c r="AMA260" s="70"/>
      <c r="AMB260" s="70"/>
      <c r="AMC260" s="70"/>
      <c r="AMD260" s="70"/>
      <c r="AME260" s="70"/>
      <c r="AMF260" s="70"/>
      <c r="AMG260" s="70"/>
      <c r="AMH260" s="70"/>
    </row>
  </sheetData>
  <mergeCells count="23">
    <mergeCell ref="A41:I41"/>
    <mergeCell ref="A1:I1"/>
    <mergeCell ref="A3:I3"/>
    <mergeCell ref="A4:A24"/>
    <mergeCell ref="A25:A37"/>
    <mergeCell ref="A38:A40"/>
    <mergeCell ref="A214:I214"/>
    <mergeCell ref="A42:A58"/>
    <mergeCell ref="A59:A66"/>
    <mergeCell ref="A67:A80"/>
    <mergeCell ref="A81:I81"/>
    <mergeCell ref="A82:A132"/>
    <mergeCell ref="A133:A164"/>
    <mergeCell ref="A165:A181"/>
    <mergeCell ref="A182:I182"/>
    <mergeCell ref="A183:A193"/>
    <mergeCell ref="A194:A206"/>
    <mergeCell ref="A207:A213"/>
    <mergeCell ref="A215:A234"/>
    <mergeCell ref="A235:A245"/>
    <mergeCell ref="A246:I246"/>
    <mergeCell ref="A247:A248"/>
    <mergeCell ref="A249:A260"/>
  </mergeCells>
  <phoneticPr fontId="3" type="noConversion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63"/>
  <sheetViews>
    <sheetView tabSelected="1" workbookViewId="0">
      <pane ySplit="5" topLeftCell="A225" activePane="bottomLeft" state="frozen"/>
      <selection pane="bottomLeft" activeCell="H252" sqref="H252"/>
    </sheetView>
  </sheetViews>
  <sheetFormatPr defaultRowHeight="15" x14ac:dyDescent="0.25"/>
  <cols>
    <col min="1" max="1" width="9" style="94"/>
    <col min="2" max="2" width="27.75" style="94" customWidth="1"/>
    <col min="3" max="3" width="9.125" style="94" bestFit="1" customWidth="1"/>
    <col min="4" max="4" width="9" style="94"/>
    <col min="5" max="7" width="9.5" style="94" bestFit="1" customWidth="1"/>
    <col min="8" max="8" width="22.375" style="101" customWidth="1"/>
    <col min="9" max="9" width="9.125" style="94" bestFit="1" customWidth="1"/>
  </cols>
  <sheetData>
    <row r="1" spans="1:1025" s="64" customFormat="1" ht="24" customHeight="1" x14ac:dyDescent="0.3">
      <c r="A1" s="174" t="s">
        <v>14983</v>
      </c>
      <c r="B1" s="174"/>
      <c r="C1" s="174"/>
      <c r="D1" s="174"/>
      <c r="E1" s="174"/>
      <c r="F1" s="174"/>
      <c r="G1" s="174"/>
      <c r="H1" s="174"/>
      <c r="I1" s="174"/>
    </row>
    <row r="2" spans="1:1025" s="69" customFormat="1" ht="12.75" x14ac:dyDescent="0.2">
      <c r="A2" s="83" t="s">
        <v>13708</v>
      </c>
      <c r="B2" s="83" t="s">
        <v>683</v>
      </c>
      <c r="C2" s="84" t="s">
        <v>13709</v>
      </c>
      <c r="D2" s="85" t="s">
        <v>13710</v>
      </c>
      <c r="E2" s="85" t="s">
        <v>13711</v>
      </c>
      <c r="F2" s="83" t="s">
        <v>13712</v>
      </c>
      <c r="G2" s="83" t="s">
        <v>13277</v>
      </c>
      <c r="H2" s="99" t="s">
        <v>13713</v>
      </c>
      <c r="I2" s="84" t="s">
        <v>13274</v>
      </c>
    </row>
    <row r="3" spans="1:1025" s="69" customFormat="1" ht="12.75" x14ac:dyDescent="0.2">
      <c r="A3" s="175" t="s">
        <v>14162</v>
      </c>
      <c r="B3" s="175"/>
      <c r="C3" s="175"/>
      <c r="D3" s="175"/>
      <c r="E3" s="175"/>
      <c r="F3" s="175"/>
      <c r="G3" s="175"/>
      <c r="H3" s="175"/>
      <c r="I3" s="175"/>
    </row>
    <row r="4" spans="1:1025" ht="14.25" x14ac:dyDescent="0.2">
      <c r="A4" s="86" t="s">
        <v>13714</v>
      </c>
      <c r="B4" s="87" t="s">
        <v>13715</v>
      </c>
      <c r="C4" s="86" t="s">
        <v>13716</v>
      </c>
      <c r="D4" s="86" t="s">
        <v>13717</v>
      </c>
      <c r="E4" s="88">
        <v>1.2144443787400899E-2</v>
      </c>
      <c r="F4" s="88">
        <v>0.70437773966924999</v>
      </c>
      <c r="G4" s="88">
        <v>0.70309937716531301</v>
      </c>
      <c r="H4" s="100" t="s">
        <v>14169</v>
      </c>
      <c r="I4" s="86">
        <v>5</v>
      </c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</row>
    <row r="5" spans="1:1025" ht="14.25" x14ac:dyDescent="0.2">
      <c r="A5" s="86" t="s">
        <v>13718</v>
      </c>
      <c r="B5" s="87" t="s">
        <v>13719</v>
      </c>
      <c r="C5" s="86" t="s">
        <v>13716</v>
      </c>
      <c r="D5" s="86" t="s">
        <v>13720</v>
      </c>
      <c r="E5" s="88">
        <v>3.6864268333938202E-2</v>
      </c>
      <c r="F5" s="88">
        <v>0.794301300958143</v>
      </c>
      <c r="G5" s="88">
        <v>0.79285973779850905</v>
      </c>
      <c r="H5" s="100" t="s">
        <v>14168</v>
      </c>
      <c r="I5" s="86">
        <v>5</v>
      </c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  <c r="ABA5" s="20"/>
      <c r="ABB5" s="20"/>
      <c r="ABC5" s="20"/>
      <c r="ABD5" s="20"/>
      <c r="ABE5" s="20"/>
      <c r="ABF5" s="20"/>
      <c r="ABG5" s="20"/>
      <c r="ABH5" s="20"/>
      <c r="ABI5" s="20"/>
      <c r="ABJ5" s="20"/>
      <c r="ABK5" s="20"/>
      <c r="ABL5" s="20"/>
      <c r="ABM5" s="20"/>
      <c r="ABN5" s="20"/>
      <c r="ABO5" s="20"/>
      <c r="ABP5" s="20"/>
      <c r="ABQ5" s="20"/>
      <c r="ABR5" s="20"/>
      <c r="ABS5" s="20"/>
      <c r="ABT5" s="20"/>
      <c r="ABU5" s="20"/>
      <c r="ABV5" s="20"/>
      <c r="ABW5" s="20"/>
      <c r="ABX5" s="20"/>
      <c r="ABY5" s="20"/>
      <c r="ABZ5" s="20"/>
      <c r="ACA5" s="20"/>
      <c r="ACB5" s="20"/>
      <c r="ACC5" s="20"/>
      <c r="ACD5" s="20"/>
      <c r="ACE5" s="20"/>
      <c r="ACF5" s="20"/>
      <c r="ACG5" s="20"/>
      <c r="ACH5" s="20"/>
      <c r="ACI5" s="20"/>
      <c r="ACJ5" s="20"/>
      <c r="ACK5" s="20"/>
      <c r="ACL5" s="20"/>
      <c r="ACM5" s="20"/>
      <c r="ACN5" s="20"/>
      <c r="ACO5" s="20"/>
      <c r="ACP5" s="20"/>
      <c r="ACQ5" s="20"/>
      <c r="ACR5" s="20"/>
      <c r="ACS5" s="20"/>
      <c r="ACT5" s="20"/>
      <c r="ACU5" s="20"/>
      <c r="ACV5" s="20"/>
      <c r="ACW5" s="20"/>
      <c r="ACX5" s="20"/>
      <c r="ACY5" s="20"/>
      <c r="ACZ5" s="20"/>
      <c r="ADA5" s="20"/>
      <c r="ADB5" s="20"/>
      <c r="ADC5" s="20"/>
      <c r="ADD5" s="20"/>
      <c r="ADE5" s="20"/>
      <c r="ADF5" s="20"/>
      <c r="ADG5" s="20"/>
      <c r="ADH5" s="20"/>
      <c r="ADI5" s="20"/>
      <c r="ADJ5" s="20"/>
      <c r="ADK5" s="20"/>
      <c r="ADL5" s="20"/>
      <c r="ADM5" s="20"/>
      <c r="ADN5" s="20"/>
      <c r="ADO5" s="20"/>
      <c r="ADP5" s="20"/>
      <c r="ADQ5" s="20"/>
      <c r="ADR5" s="20"/>
      <c r="ADS5" s="20"/>
      <c r="ADT5" s="20"/>
      <c r="ADU5" s="20"/>
      <c r="ADV5" s="20"/>
      <c r="ADW5" s="20"/>
      <c r="ADX5" s="20"/>
      <c r="ADY5" s="20"/>
      <c r="ADZ5" s="20"/>
      <c r="AEA5" s="20"/>
      <c r="AEB5" s="20"/>
      <c r="AEC5" s="20"/>
      <c r="AED5" s="20"/>
      <c r="AEE5" s="20"/>
      <c r="AEF5" s="20"/>
      <c r="AEG5" s="20"/>
      <c r="AEH5" s="20"/>
      <c r="AEI5" s="20"/>
      <c r="AEJ5" s="20"/>
      <c r="AEK5" s="20"/>
      <c r="AEL5" s="20"/>
      <c r="AEM5" s="20"/>
      <c r="AEN5" s="20"/>
      <c r="AEO5" s="20"/>
      <c r="AEP5" s="20"/>
      <c r="AEQ5" s="20"/>
      <c r="AER5" s="20"/>
      <c r="AES5" s="20"/>
      <c r="AET5" s="20"/>
      <c r="AEU5" s="20"/>
      <c r="AEV5" s="20"/>
      <c r="AEW5" s="20"/>
      <c r="AEX5" s="20"/>
      <c r="AEY5" s="20"/>
      <c r="AEZ5" s="20"/>
      <c r="AFA5" s="20"/>
      <c r="AFB5" s="20"/>
      <c r="AFC5" s="20"/>
      <c r="AFD5" s="20"/>
      <c r="AFE5" s="20"/>
      <c r="AFF5" s="20"/>
      <c r="AFG5" s="20"/>
      <c r="AFH5" s="20"/>
      <c r="AFI5" s="20"/>
      <c r="AFJ5" s="20"/>
      <c r="AFK5" s="20"/>
      <c r="AFL5" s="20"/>
      <c r="AFM5" s="20"/>
      <c r="AFN5" s="20"/>
      <c r="AFO5" s="20"/>
      <c r="AFP5" s="20"/>
      <c r="AFQ5" s="20"/>
      <c r="AFR5" s="20"/>
      <c r="AFS5" s="20"/>
      <c r="AFT5" s="20"/>
      <c r="AFU5" s="20"/>
      <c r="AFV5" s="20"/>
      <c r="AFW5" s="20"/>
      <c r="AFX5" s="20"/>
      <c r="AFY5" s="20"/>
      <c r="AFZ5" s="20"/>
      <c r="AGA5" s="20"/>
      <c r="AGB5" s="20"/>
      <c r="AGC5" s="20"/>
      <c r="AGD5" s="20"/>
      <c r="AGE5" s="20"/>
      <c r="AGF5" s="20"/>
      <c r="AGG5" s="20"/>
      <c r="AGH5" s="20"/>
      <c r="AGI5" s="20"/>
      <c r="AGJ5" s="20"/>
      <c r="AGK5" s="20"/>
      <c r="AGL5" s="20"/>
      <c r="AGM5" s="20"/>
      <c r="AGN5" s="20"/>
      <c r="AGO5" s="20"/>
      <c r="AGP5" s="20"/>
      <c r="AGQ5" s="20"/>
      <c r="AGR5" s="20"/>
      <c r="AGS5" s="20"/>
      <c r="AGT5" s="20"/>
      <c r="AGU5" s="20"/>
      <c r="AGV5" s="20"/>
      <c r="AGW5" s="20"/>
      <c r="AGX5" s="20"/>
      <c r="AGY5" s="20"/>
      <c r="AGZ5" s="20"/>
      <c r="AHA5" s="20"/>
      <c r="AHB5" s="20"/>
      <c r="AHC5" s="20"/>
      <c r="AHD5" s="20"/>
      <c r="AHE5" s="20"/>
      <c r="AHF5" s="20"/>
      <c r="AHG5" s="20"/>
      <c r="AHH5" s="20"/>
      <c r="AHI5" s="20"/>
      <c r="AHJ5" s="20"/>
      <c r="AHK5" s="20"/>
      <c r="AHL5" s="20"/>
      <c r="AHM5" s="20"/>
      <c r="AHN5" s="20"/>
      <c r="AHO5" s="20"/>
      <c r="AHP5" s="20"/>
      <c r="AHQ5" s="20"/>
      <c r="AHR5" s="20"/>
      <c r="AHS5" s="20"/>
      <c r="AHT5" s="20"/>
      <c r="AHU5" s="20"/>
      <c r="AHV5" s="20"/>
      <c r="AHW5" s="20"/>
      <c r="AHX5" s="20"/>
      <c r="AHY5" s="20"/>
      <c r="AHZ5" s="20"/>
      <c r="AIA5" s="20"/>
      <c r="AIB5" s="20"/>
      <c r="AIC5" s="20"/>
      <c r="AID5" s="20"/>
      <c r="AIE5" s="20"/>
      <c r="AIF5" s="20"/>
      <c r="AIG5" s="20"/>
      <c r="AIH5" s="20"/>
      <c r="AII5" s="20"/>
      <c r="AIJ5" s="20"/>
      <c r="AIK5" s="20"/>
      <c r="AIL5" s="20"/>
      <c r="AIM5" s="20"/>
      <c r="AIN5" s="20"/>
      <c r="AIO5" s="20"/>
      <c r="AIP5" s="20"/>
      <c r="AIQ5" s="20"/>
      <c r="AIR5" s="20"/>
      <c r="AIS5" s="20"/>
      <c r="AIT5" s="20"/>
      <c r="AIU5" s="20"/>
      <c r="AIV5" s="20"/>
      <c r="AIW5" s="20"/>
      <c r="AIX5" s="20"/>
      <c r="AIY5" s="20"/>
      <c r="AIZ5" s="20"/>
      <c r="AJA5" s="20"/>
      <c r="AJB5" s="20"/>
      <c r="AJC5" s="20"/>
      <c r="AJD5" s="20"/>
      <c r="AJE5" s="20"/>
      <c r="AJF5" s="20"/>
      <c r="AJG5" s="20"/>
      <c r="AJH5" s="20"/>
      <c r="AJI5" s="20"/>
      <c r="AJJ5" s="20"/>
      <c r="AJK5" s="20"/>
      <c r="AJL5" s="20"/>
      <c r="AJM5" s="20"/>
      <c r="AJN5" s="20"/>
      <c r="AJO5" s="20"/>
      <c r="AJP5" s="20"/>
      <c r="AJQ5" s="20"/>
      <c r="AJR5" s="20"/>
      <c r="AJS5" s="20"/>
      <c r="AJT5" s="20"/>
      <c r="AJU5" s="20"/>
      <c r="AJV5" s="20"/>
      <c r="AJW5" s="20"/>
      <c r="AJX5" s="20"/>
      <c r="AJY5" s="20"/>
      <c r="AJZ5" s="20"/>
      <c r="AKA5" s="20"/>
      <c r="AKB5" s="20"/>
      <c r="AKC5" s="20"/>
      <c r="AKD5" s="20"/>
      <c r="AKE5" s="20"/>
      <c r="AKF5" s="20"/>
      <c r="AKG5" s="20"/>
      <c r="AKH5" s="20"/>
      <c r="AKI5" s="20"/>
      <c r="AKJ5" s="20"/>
      <c r="AKK5" s="20"/>
      <c r="AKL5" s="20"/>
      <c r="AKM5" s="20"/>
      <c r="AKN5" s="20"/>
      <c r="AKO5" s="20"/>
      <c r="AKP5" s="20"/>
      <c r="AKQ5" s="20"/>
      <c r="AKR5" s="20"/>
      <c r="AKS5" s="20"/>
      <c r="AKT5" s="20"/>
      <c r="AKU5" s="20"/>
      <c r="AKV5" s="20"/>
      <c r="AKW5" s="20"/>
      <c r="AKX5" s="20"/>
      <c r="AKY5" s="20"/>
      <c r="AKZ5" s="20"/>
      <c r="ALA5" s="20"/>
      <c r="ALB5" s="20"/>
      <c r="ALC5" s="20"/>
      <c r="ALD5" s="20"/>
      <c r="ALE5" s="20"/>
      <c r="ALF5" s="20"/>
      <c r="ALG5" s="20"/>
      <c r="ALH5" s="20"/>
      <c r="ALI5" s="20"/>
      <c r="ALJ5" s="20"/>
      <c r="ALK5" s="20"/>
      <c r="ALL5" s="20"/>
      <c r="ALM5" s="20"/>
      <c r="ALN5" s="20"/>
      <c r="ALO5" s="20"/>
      <c r="ALP5" s="20"/>
      <c r="ALQ5" s="20"/>
      <c r="ALR5" s="20"/>
      <c r="ALS5" s="20"/>
      <c r="ALT5" s="20"/>
      <c r="ALU5" s="20"/>
      <c r="ALV5" s="20"/>
      <c r="ALW5" s="20"/>
      <c r="ALX5" s="20"/>
      <c r="ALY5" s="20"/>
      <c r="ALZ5" s="20"/>
      <c r="AMA5" s="20"/>
      <c r="AMB5" s="20"/>
      <c r="AMC5" s="20"/>
      <c r="AMD5" s="20"/>
      <c r="AME5" s="20"/>
      <c r="AMF5" s="20"/>
      <c r="AMG5" s="20"/>
      <c r="AMH5" s="20"/>
      <c r="AMI5" s="20"/>
      <c r="AMJ5" s="20"/>
      <c r="AMK5" s="20"/>
    </row>
    <row r="6" spans="1:1025" ht="14.25" x14ac:dyDescent="0.2">
      <c r="A6" s="86" t="s">
        <v>13721</v>
      </c>
      <c r="B6" s="87" t="s">
        <v>13722</v>
      </c>
      <c r="C6" s="86" t="s">
        <v>13723</v>
      </c>
      <c r="D6" s="86" t="s">
        <v>13724</v>
      </c>
      <c r="E6" s="88">
        <v>4.1084550049559097E-2</v>
      </c>
      <c r="F6" s="88">
        <v>0.794301300958143</v>
      </c>
      <c r="G6" s="88">
        <v>0.79285973779850905</v>
      </c>
      <c r="H6" s="100" t="s">
        <v>14170</v>
      </c>
      <c r="I6" s="86">
        <v>4</v>
      </c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0"/>
      <c r="AFO6" s="20"/>
      <c r="AFP6" s="20"/>
      <c r="AFQ6" s="20"/>
      <c r="AFR6" s="20"/>
      <c r="AFS6" s="20"/>
      <c r="AFT6" s="20"/>
      <c r="AFU6" s="20"/>
      <c r="AFV6" s="20"/>
      <c r="AFW6" s="20"/>
      <c r="AFX6" s="20"/>
      <c r="AFY6" s="20"/>
      <c r="AFZ6" s="20"/>
      <c r="AGA6" s="20"/>
      <c r="AGB6" s="20"/>
      <c r="AGC6" s="20"/>
      <c r="AGD6" s="20"/>
      <c r="AGE6" s="20"/>
      <c r="AGF6" s="20"/>
      <c r="AGG6" s="20"/>
      <c r="AGH6" s="20"/>
      <c r="AGI6" s="20"/>
      <c r="AGJ6" s="20"/>
      <c r="AGK6" s="20"/>
      <c r="AGL6" s="20"/>
      <c r="AGM6" s="20"/>
      <c r="AGN6" s="20"/>
      <c r="AGO6" s="20"/>
      <c r="AGP6" s="20"/>
      <c r="AGQ6" s="20"/>
      <c r="AGR6" s="20"/>
      <c r="AGS6" s="20"/>
      <c r="AGT6" s="20"/>
      <c r="AGU6" s="20"/>
      <c r="AGV6" s="20"/>
      <c r="AGW6" s="20"/>
      <c r="AGX6" s="20"/>
      <c r="AGY6" s="20"/>
      <c r="AGZ6" s="20"/>
      <c r="AHA6" s="20"/>
      <c r="AHB6" s="20"/>
      <c r="AHC6" s="20"/>
      <c r="AHD6" s="20"/>
      <c r="AHE6" s="20"/>
      <c r="AHF6" s="20"/>
      <c r="AHG6" s="20"/>
      <c r="AHH6" s="20"/>
      <c r="AHI6" s="20"/>
      <c r="AHJ6" s="20"/>
      <c r="AHK6" s="20"/>
      <c r="AHL6" s="20"/>
      <c r="AHM6" s="20"/>
      <c r="AHN6" s="20"/>
      <c r="AHO6" s="20"/>
      <c r="AHP6" s="20"/>
      <c r="AHQ6" s="20"/>
      <c r="AHR6" s="20"/>
      <c r="AHS6" s="20"/>
      <c r="AHT6" s="20"/>
      <c r="AHU6" s="20"/>
      <c r="AHV6" s="20"/>
      <c r="AHW6" s="20"/>
      <c r="AHX6" s="20"/>
      <c r="AHY6" s="20"/>
      <c r="AHZ6" s="20"/>
      <c r="AIA6" s="20"/>
      <c r="AIB6" s="20"/>
      <c r="AIC6" s="20"/>
      <c r="AID6" s="20"/>
      <c r="AIE6" s="20"/>
      <c r="AIF6" s="20"/>
      <c r="AIG6" s="20"/>
      <c r="AIH6" s="20"/>
      <c r="AII6" s="20"/>
      <c r="AIJ6" s="20"/>
      <c r="AIK6" s="20"/>
      <c r="AIL6" s="20"/>
      <c r="AIM6" s="20"/>
      <c r="AIN6" s="20"/>
      <c r="AIO6" s="20"/>
      <c r="AIP6" s="20"/>
      <c r="AIQ6" s="20"/>
      <c r="AIR6" s="20"/>
      <c r="AIS6" s="20"/>
      <c r="AIT6" s="20"/>
      <c r="AIU6" s="20"/>
      <c r="AIV6" s="20"/>
      <c r="AIW6" s="20"/>
      <c r="AIX6" s="20"/>
      <c r="AIY6" s="20"/>
      <c r="AIZ6" s="20"/>
      <c r="AJA6" s="20"/>
      <c r="AJB6" s="20"/>
      <c r="AJC6" s="20"/>
      <c r="AJD6" s="20"/>
      <c r="AJE6" s="20"/>
      <c r="AJF6" s="20"/>
      <c r="AJG6" s="20"/>
      <c r="AJH6" s="20"/>
      <c r="AJI6" s="20"/>
      <c r="AJJ6" s="20"/>
      <c r="AJK6" s="20"/>
      <c r="AJL6" s="20"/>
      <c r="AJM6" s="20"/>
      <c r="AJN6" s="20"/>
      <c r="AJO6" s="20"/>
      <c r="AJP6" s="20"/>
      <c r="AJQ6" s="20"/>
      <c r="AJR6" s="20"/>
      <c r="AJS6" s="20"/>
      <c r="AJT6" s="20"/>
      <c r="AJU6" s="20"/>
      <c r="AJV6" s="20"/>
      <c r="AJW6" s="20"/>
      <c r="AJX6" s="20"/>
      <c r="AJY6" s="20"/>
      <c r="AJZ6" s="20"/>
      <c r="AKA6" s="20"/>
      <c r="AKB6" s="20"/>
      <c r="AKC6" s="20"/>
      <c r="AKD6" s="20"/>
      <c r="AKE6" s="20"/>
      <c r="AKF6" s="20"/>
      <c r="AKG6" s="20"/>
      <c r="AKH6" s="20"/>
      <c r="AKI6" s="20"/>
      <c r="AKJ6" s="20"/>
      <c r="AKK6" s="20"/>
      <c r="AKL6" s="20"/>
      <c r="AKM6" s="20"/>
      <c r="AKN6" s="20"/>
      <c r="AKO6" s="20"/>
      <c r="AKP6" s="20"/>
      <c r="AKQ6" s="20"/>
      <c r="AKR6" s="20"/>
      <c r="AKS6" s="20"/>
      <c r="AKT6" s="20"/>
      <c r="AKU6" s="20"/>
      <c r="AKV6" s="20"/>
      <c r="AKW6" s="20"/>
      <c r="AKX6" s="20"/>
      <c r="AKY6" s="20"/>
      <c r="AKZ6" s="20"/>
      <c r="ALA6" s="20"/>
      <c r="ALB6" s="20"/>
      <c r="ALC6" s="20"/>
      <c r="ALD6" s="20"/>
      <c r="ALE6" s="20"/>
      <c r="ALF6" s="20"/>
      <c r="ALG6" s="20"/>
      <c r="ALH6" s="20"/>
      <c r="ALI6" s="20"/>
      <c r="ALJ6" s="20"/>
      <c r="ALK6" s="20"/>
      <c r="ALL6" s="20"/>
      <c r="ALM6" s="20"/>
      <c r="ALN6" s="20"/>
      <c r="ALO6" s="20"/>
      <c r="ALP6" s="20"/>
      <c r="ALQ6" s="20"/>
      <c r="ALR6" s="20"/>
      <c r="ALS6" s="20"/>
      <c r="ALT6" s="20"/>
      <c r="ALU6" s="20"/>
      <c r="ALV6" s="20"/>
      <c r="ALW6" s="20"/>
      <c r="ALX6" s="20"/>
      <c r="ALY6" s="20"/>
      <c r="ALZ6" s="20"/>
      <c r="AMA6" s="20"/>
      <c r="AMB6" s="20"/>
      <c r="AMC6" s="20"/>
      <c r="AMD6" s="20"/>
      <c r="AME6" s="20"/>
      <c r="AMF6" s="20"/>
      <c r="AMG6" s="20"/>
      <c r="AMH6" s="20"/>
      <c r="AMI6" s="20"/>
      <c r="AMJ6" s="20"/>
      <c r="AMK6" s="20"/>
    </row>
    <row r="7" spans="1:1025" ht="14.25" x14ac:dyDescent="0.2">
      <c r="A7" s="86" t="s">
        <v>13725</v>
      </c>
      <c r="B7" s="87" t="s">
        <v>13726</v>
      </c>
      <c r="C7" s="86" t="s">
        <v>13727</v>
      </c>
      <c r="D7" s="86" t="s">
        <v>13728</v>
      </c>
      <c r="E7" s="88">
        <v>7.8731003198976801E-2</v>
      </c>
      <c r="F7" s="88">
        <v>0.92284150675953902</v>
      </c>
      <c r="G7" s="88">
        <v>0.92116665828992095</v>
      </c>
      <c r="H7" s="100" t="s">
        <v>14175</v>
      </c>
      <c r="I7" s="86">
        <v>6</v>
      </c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0"/>
      <c r="AFO7" s="20"/>
      <c r="AFP7" s="20"/>
      <c r="AFQ7" s="20"/>
      <c r="AFR7" s="20"/>
      <c r="AFS7" s="20"/>
      <c r="AFT7" s="20"/>
      <c r="AFU7" s="20"/>
      <c r="AFV7" s="20"/>
      <c r="AFW7" s="20"/>
      <c r="AFX7" s="20"/>
      <c r="AFY7" s="20"/>
      <c r="AFZ7" s="20"/>
      <c r="AGA7" s="20"/>
      <c r="AGB7" s="20"/>
      <c r="AGC7" s="20"/>
      <c r="AGD7" s="20"/>
      <c r="AGE7" s="20"/>
      <c r="AGF7" s="20"/>
      <c r="AGG7" s="20"/>
      <c r="AGH7" s="20"/>
      <c r="AGI7" s="20"/>
      <c r="AGJ7" s="20"/>
      <c r="AGK7" s="20"/>
      <c r="AGL7" s="20"/>
      <c r="AGM7" s="20"/>
      <c r="AGN7" s="20"/>
      <c r="AGO7" s="20"/>
      <c r="AGP7" s="20"/>
      <c r="AGQ7" s="20"/>
      <c r="AGR7" s="20"/>
      <c r="AGS7" s="20"/>
      <c r="AGT7" s="20"/>
      <c r="AGU7" s="20"/>
      <c r="AGV7" s="20"/>
      <c r="AGW7" s="20"/>
      <c r="AGX7" s="20"/>
      <c r="AGY7" s="20"/>
      <c r="AGZ7" s="20"/>
      <c r="AHA7" s="20"/>
      <c r="AHB7" s="20"/>
      <c r="AHC7" s="20"/>
      <c r="AHD7" s="20"/>
      <c r="AHE7" s="20"/>
      <c r="AHF7" s="20"/>
      <c r="AHG7" s="20"/>
      <c r="AHH7" s="20"/>
      <c r="AHI7" s="20"/>
      <c r="AHJ7" s="20"/>
      <c r="AHK7" s="20"/>
      <c r="AHL7" s="20"/>
      <c r="AHM7" s="20"/>
      <c r="AHN7" s="20"/>
      <c r="AHO7" s="20"/>
      <c r="AHP7" s="20"/>
      <c r="AHQ7" s="20"/>
      <c r="AHR7" s="20"/>
      <c r="AHS7" s="20"/>
      <c r="AHT7" s="20"/>
      <c r="AHU7" s="20"/>
      <c r="AHV7" s="20"/>
      <c r="AHW7" s="20"/>
      <c r="AHX7" s="20"/>
      <c r="AHY7" s="20"/>
      <c r="AHZ7" s="20"/>
      <c r="AIA7" s="20"/>
      <c r="AIB7" s="20"/>
      <c r="AIC7" s="20"/>
      <c r="AID7" s="20"/>
      <c r="AIE7" s="20"/>
      <c r="AIF7" s="20"/>
      <c r="AIG7" s="20"/>
      <c r="AIH7" s="20"/>
      <c r="AII7" s="20"/>
      <c r="AIJ7" s="20"/>
      <c r="AIK7" s="20"/>
      <c r="AIL7" s="20"/>
      <c r="AIM7" s="20"/>
      <c r="AIN7" s="20"/>
      <c r="AIO7" s="20"/>
      <c r="AIP7" s="20"/>
      <c r="AIQ7" s="20"/>
      <c r="AIR7" s="20"/>
      <c r="AIS7" s="20"/>
      <c r="AIT7" s="20"/>
      <c r="AIU7" s="20"/>
      <c r="AIV7" s="20"/>
      <c r="AIW7" s="20"/>
      <c r="AIX7" s="20"/>
      <c r="AIY7" s="20"/>
      <c r="AIZ7" s="20"/>
      <c r="AJA7" s="20"/>
      <c r="AJB7" s="20"/>
      <c r="AJC7" s="20"/>
      <c r="AJD7" s="20"/>
      <c r="AJE7" s="20"/>
      <c r="AJF7" s="20"/>
      <c r="AJG7" s="20"/>
      <c r="AJH7" s="20"/>
      <c r="AJI7" s="20"/>
      <c r="AJJ7" s="20"/>
      <c r="AJK7" s="20"/>
      <c r="AJL7" s="20"/>
      <c r="AJM7" s="20"/>
      <c r="AJN7" s="20"/>
      <c r="AJO7" s="20"/>
      <c r="AJP7" s="20"/>
      <c r="AJQ7" s="20"/>
      <c r="AJR7" s="20"/>
      <c r="AJS7" s="20"/>
      <c r="AJT7" s="20"/>
      <c r="AJU7" s="20"/>
      <c r="AJV7" s="20"/>
      <c r="AJW7" s="20"/>
      <c r="AJX7" s="20"/>
      <c r="AJY7" s="20"/>
      <c r="AJZ7" s="20"/>
      <c r="AKA7" s="20"/>
      <c r="AKB7" s="20"/>
      <c r="AKC7" s="20"/>
      <c r="AKD7" s="20"/>
      <c r="AKE7" s="20"/>
      <c r="AKF7" s="20"/>
      <c r="AKG7" s="20"/>
      <c r="AKH7" s="20"/>
      <c r="AKI7" s="20"/>
      <c r="AKJ7" s="20"/>
      <c r="AKK7" s="20"/>
      <c r="AKL7" s="20"/>
      <c r="AKM7" s="20"/>
      <c r="AKN7" s="20"/>
      <c r="AKO7" s="20"/>
      <c r="AKP7" s="20"/>
      <c r="AKQ7" s="20"/>
      <c r="AKR7" s="20"/>
      <c r="AKS7" s="20"/>
      <c r="AKT7" s="20"/>
      <c r="AKU7" s="20"/>
      <c r="AKV7" s="20"/>
      <c r="AKW7" s="20"/>
      <c r="AKX7" s="20"/>
      <c r="AKY7" s="20"/>
      <c r="AKZ7" s="20"/>
      <c r="ALA7" s="20"/>
      <c r="ALB7" s="20"/>
      <c r="ALC7" s="20"/>
      <c r="ALD7" s="20"/>
      <c r="ALE7" s="20"/>
      <c r="ALF7" s="20"/>
      <c r="ALG7" s="20"/>
      <c r="ALH7" s="20"/>
      <c r="ALI7" s="20"/>
      <c r="ALJ7" s="20"/>
      <c r="ALK7" s="20"/>
      <c r="ALL7" s="20"/>
      <c r="ALM7" s="20"/>
      <c r="ALN7" s="20"/>
      <c r="ALO7" s="20"/>
      <c r="ALP7" s="20"/>
      <c r="ALQ7" s="20"/>
      <c r="ALR7" s="20"/>
      <c r="ALS7" s="20"/>
      <c r="ALT7" s="20"/>
      <c r="ALU7" s="20"/>
      <c r="ALV7" s="20"/>
      <c r="ALW7" s="20"/>
      <c r="ALX7" s="20"/>
      <c r="ALY7" s="20"/>
      <c r="ALZ7" s="20"/>
      <c r="AMA7" s="20"/>
      <c r="AMB7" s="20"/>
      <c r="AMC7" s="20"/>
      <c r="AMD7" s="20"/>
      <c r="AME7" s="20"/>
      <c r="AMF7" s="20"/>
      <c r="AMG7" s="20"/>
      <c r="AMH7" s="20"/>
      <c r="AMI7" s="20"/>
      <c r="AMJ7" s="20"/>
      <c r="AMK7" s="20"/>
    </row>
    <row r="8" spans="1:1025" ht="14.25" x14ac:dyDescent="0.2">
      <c r="A8" s="86" t="s">
        <v>13729</v>
      </c>
      <c r="B8" s="87" t="s">
        <v>13730</v>
      </c>
      <c r="C8" s="86" t="s">
        <v>13716</v>
      </c>
      <c r="D8" s="86" t="s">
        <v>13731</v>
      </c>
      <c r="E8" s="88">
        <v>9.8810563287067998E-2</v>
      </c>
      <c r="F8" s="88">
        <v>0.92284150675953902</v>
      </c>
      <c r="G8" s="88">
        <v>0.92116665828992095</v>
      </c>
      <c r="H8" s="100" t="s">
        <v>13732</v>
      </c>
      <c r="I8" s="86">
        <v>5</v>
      </c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</row>
    <row r="9" spans="1:1025" ht="14.25" x14ac:dyDescent="0.2">
      <c r="A9" s="86" t="s">
        <v>13733</v>
      </c>
      <c r="B9" s="87" t="s">
        <v>13734</v>
      </c>
      <c r="C9" s="86" t="s">
        <v>13735</v>
      </c>
      <c r="D9" s="86" t="s">
        <v>13736</v>
      </c>
      <c r="E9" s="88">
        <v>0.100458656712952</v>
      </c>
      <c r="F9" s="88">
        <v>0.92284150675953902</v>
      </c>
      <c r="G9" s="88">
        <v>0.92116665828992095</v>
      </c>
      <c r="H9" s="100" t="s">
        <v>14171</v>
      </c>
      <c r="I9" s="86">
        <v>9</v>
      </c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  <c r="AAV9" s="20"/>
      <c r="AAW9" s="20"/>
      <c r="AAX9" s="20"/>
      <c r="AAY9" s="20"/>
      <c r="AAZ9" s="20"/>
      <c r="ABA9" s="20"/>
      <c r="ABB9" s="20"/>
      <c r="ABC9" s="20"/>
      <c r="ABD9" s="20"/>
      <c r="ABE9" s="20"/>
      <c r="ABF9" s="20"/>
      <c r="ABG9" s="20"/>
      <c r="ABH9" s="20"/>
      <c r="ABI9" s="20"/>
      <c r="ABJ9" s="20"/>
      <c r="ABK9" s="20"/>
      <c r="ABL9" s="20"/>
      <c r="ABM9" s="20"/>
      <c r="ABN9" s="20"/>
      <c r="ABO9" s="20"/>
      <c r="ABP9" s="20"/>
      <c r="ABQ9" s="20"/>
      <c r="ABR9" s="20"/>
      <c r="ABS9" s="20"/>
      <c r="ABT9" s="20"/>
      <c r="ABU9" s="20"/>
      <c r="ABV9" s="20"/>
      <c r="ABW9" s="20"/>
      <c r="ABX9" s="20"/>
      <c r="ABY9" s="20"/>
      <c r="ABZ9" s="20"/>
      <c r="ACA9" s="20"/>
      <c r="ACB9" s="20"/>
      <c r="ACC9" s="20"/>
      <c r="ACD9" s="20"/>
      <c r="ACE9" s="20"/>
      <c r="ACF9" s="20"/>
      <c r="ACG9" s="20"/>
      <c r="ACH9" s="20"/>
      <c r="ACI9" s="20"/>
      <c r="ACJ9" s="20"/>
      <c r="ACK9" s="20"/>
      <c r="ACL9" s="20"/>
      <c r="ACM9" s="20"/>
      <c r="ACN9" s="20"/>
      <c r="ACO9" s="20"/>
      <c r="ACP9" s="20"/>
      <c r="ACQ9" s="20"/>
      <c r="ACR9" s="20"/>
      <c r="ACS9" s="20"/>
      <c r="ACT9" s="20"/>
      <c r="ACU9" s="20"/>
      <c r="ACV9" s="20"/>
      <c r="ACW9" s="20"/>
      <c r="ACX9" s="20"/>
      <c r="ACY9" s="20"/>
      <c r="ACZ9" s="20"/>
      <c r="ADA9" s="20"/>
      <c r="ADB9" s="20"/>
      <c r="ADC9" s="20"/>
      <c r="ADD9" s="20"/>
      <c r="ADE9" s="20"/>
      <c r="ADF9" s="20"/>
      <c r="ADG9" s="20"/>
      <c r="ADH9" s="20"/>
      <c r="ADI9" s="20"/>
      <c r="ADJ9" s="20"/>
      <c r="ADK9" s="20"/>
      <c r="ADL9" s="20"/>
      <c r="ADM9" s="20"/>
      <c r="ADN9" s="20"/>
      <c r="ADO9" s="20"/>
      <c r="ADP9" s="20"/>
      <c r="ADQ9" s="20"/>
      <c r="ADR9" s="20"/>
      <c r="ADS9" s="20"/>
      <c r="ADT9" s="20"/>
      <c r="ADU9" s="20"/>
      <c r="ADV9" s="20"/>
      <c r="ADW9" s="20"/>
      <c r="ADX9" s="20"/>
      <c r="ADY9" s="20"/>
      <c r="ADZ9" s="20"/>
      <c r="AEA9" s="20"/>
      <c r="AEB9" s="20"/>
      <c r="AEC9" s="20"/>
      <c r="AED9" s="20"/>
      <c r="AEE9" s="20"/>
      <c r="AEF9" s="20"/>
      <c r="AEG9" s="20"/>
      <c r="AEH9" s="20"/>
      <c r="AEI9" s="20"/>
      <c r="AEJ9" s="20"/>
      <c r="AEK9" s="20"/>
      <c r="AEL9" s="20"/>
      <c r="AEM9" s="20"/>
      <c r="AEN9" s="20"/>
      <c r="AEO9" s="20"/>
      <c r="AEP9" s="20"/>
      <c r="AEQ9" s="20"/>
      <c r="AER9" s="20"/>
      <c r="AES9" s="20"/>
      <c r="AET9" s="20"/>
      <c r="AEU9" s="20"/>
      <c r="AEV9" s="20"/>
      <c r="AEW9" s="20"/>
      <c r="AEX9" s="20"/>
      <c r="AEY9" s="20"/>
      <c r="AEZ9" s="20"/>
      <c r="AFA9" s="20"/>
      <c r="AFB9" s="20"/>
      <c r="AFC9" s="20"/>
      <c r="AFD9" s="20"/>
      <c r="AFE9" s="20"/>
      <c r="AFF9" s="20"/>
      <c r="AFG9" s="20"/>
      <c r="AFH9" s="20"/>
      <c r="AFI9" s="20"/>
      <c r="AFJ9" s="20"/>
      <c r="AFK9" s="20"/>
      <c r="AFL9" s="20"/>
      <c r="AFM9" s="20"/>
      <c r="AFN9" s="20"/>
      <c r="AFO9" s="20"/>
      <c r="AFP9" s="20"/>
      <c r="AFQ9" s="20"/>
      <c r="AFR9" s="20"/>
      <c r="AFS9" s="20"/>
      <c r="AFT9" s="20"/>
      <c r="AFU9" s="20"/>
      <c r="AFV9" s="20"/>
      <c r="AFW9" s="20"/>
      <c r="AFX9" s="20"/>
      <c r="AFY9" s="20"/>
      <c r="AFZ9" s="20"/>
      <c r="AGA9" s="20"/>
      <c r="AGB9" s="20"/>
      <c r="AGC9" s="20"/>
      <c r="AGD9" s="20"/>
      <c r="AGE9" s="20"/>
      <c r="AGF9" s="20"/>
      <c r="AGG9" s="20"/>
      <c r="AGH9" s="20"/>
      <c r="AGI9" s="20"/>
      <c r="AGJ9" s="20"/>
      <c r="AGK9" s="20"/>
      <c r="AGL9" s="20"/>
      <c r="AGM9" s="20"/>
      <c r="AGN9" s="20"/>
      <c r="AGO9" s="20"/>
      <c r="AGP9" s="20"/>
      <c r="AGQ9" s="20"/>
      <c r="AGR9" s="20"/>
      <c r="AGS9" s="20"/>
      <c r="AGT9" s="20"/>
      <c r="AGU9" s="20"/>
      <c r="AGV9" s="20"/>
      <c r="AGW9" s="20"/>
      <c r="AGX9" s="20"/>
      <c r="AGY9" s="20"/>
      <c r="AGZ9" s="20"/>
      <c r="AHA9" s="20"/>
      <c r="AHB9" s="20"/>
      <c r="AHC9" s="20"/>
      <c r="AHD9" s="20"/>
      <c r="AHE9" s="20"/>
      <c r="AHF9" s="20"/>
      <c r="AHG9" s="20"/>
      <c r="AHH9" s="20"/>
      <c r="AHI9" s="20"/>
      <c r="AHJ9" s="20"/>
      <c r="AHK9" s="20"/>
      <c r="AHL9" s="20"/>
      <c r="AHM9" s="20"/>
      <c r="AHN9" s="20"/>
      <c r="AHO9" s="20"/>
      <c r="AHP9" s="20"/>
      <c r="AHQ9" s="20"/>
      <c r="AHR9" s="20"/>
      <c r="AHS9" s="20"/>
      <c r="AHT9" s="20"/>
      <c r="AHU9" s="20"/>
      <c r="AHV9" s="20"/>
      <c r="AHW9" s="20"/>
      <c r="AHX9" s="20"/>
      <c r="AHY9" s="20"/>
      <c r="AHZ9" s="20"/>
      <c r="AIA9" s="20"/>
      <c r="AIB9" s="20"/>
      <c r="AIC9" s="20"/>
      <c r="AID9" s="20"/>
      <c r="AIE9" s="20"/>
      <c r="AIF9" s="20"/>
      <c r="AIG9" s="20"/>
      <c r="AIH9" s="20"/>
      <c r="AII9" s="20"/>
      <c r="AIJ9" s="20"/>
      <c r="AIK9" s="20"/>
      <c r="AIL9" s="20"/>
      <c r="AIM9" s="20"/>
      <c r="AIN9" s="20"/>
      <c r="AIO9" s="20"/>
      <c r="AIP9" s="20"/>
      <c r="AIQ9" s="20"/>
      <c r="AIR9" s="20"/>
      <c r="AIS9" s="20"/>
      <c r="AIT9" s="20"/>
      <c r="AIU9" s="20"/>
      <c r="AIV9" s="20"/>
      <c r="AIW9" s="20"/>
      <c r="AIX9" s="20"/>
      <c r="AIY9" s="20"/>
      <c r="AIZ9" s="20"/>
      <c r="AJA9" s="20"/>
      <c r="AJB9" s="20"/>
      <c r="AJC9" s="20"/>
      <c r="AJD9" s="20"/>
      <c r="AJE9" s="20"/>
      <c r="AJF9" s="20"/>
      <c r="AJG9" s="20"/>
      <c r="AJH9" s="20"/>
      <c r="AJI9" s="20"/>
      <c r="AJJ9" s="20"/>
      <c r="AJK9" s="20"/>
      <c r="AJL9" s="20"/>
      <c r="AJM9" s="20"/>
      <c r="AJN9" s="20"/>
      <c r="AJO9" s="20"/>
      <c r="AJP9" s="20"/>
      <c r="AJQ9" s="20"/>
      <c r="AJR9" s="20"/>
      <c r="AJS9" s="20"/>
      <c r="AJT9" s="20"/>
      <c r="AJU9" s="20"/>
      <c r="AJV9" s="20"/>
      <c r="AJW9" s="20"/>
      <c r="AJX9" s="20"/>
      <c r="AJY9" s="20"/>
      <c r="AJZ9" s="20"/>
      <c r="AKA9" s="20"/>
      <c r="AKB9" s="20"/>
      <c r="AKC9" s="20"/>
      <c r="AKD9" s="20"/>
      <c r="AKE9" s="20"/>
      <c r="AKF9" s="20"/>
      <c r="AKG9" s="20"/>
      <c r="AKH9" s="20"/>
      <c r="AKI9" s="20"/>
      <c r="AKJ9" s="20"/>
      <c r="AKK9" s="20"/>
      <c r="AKL9" s="20"/>
      <c r="AKM9" s="20"/>
      <c r="AKN9" s="20"/>
      <c r="AKO9" s="20"/>
      <c r="AKP9" s="20"/>
      <c r="AKQ9" s="20"/>
      <c r="AKR9" s="20"/>
      <c r="AKS9" s="20"/>
      <c r="AKT9" s="20"/>
      <c r="AKU9" s="20"/>
      <c r="AKV9" s="20"/>
      <c r="AKW9" s="20"/>
      <c r="AKX9" s="20"/>
      <c r="AKY9" s="20"/>
      <c r="AKZ9" s="20"/>
      <c r="ALA9" s="20"/>
      <c r="ALB9" s="20"/>
      <c r="ALC9" s="20"/>
      <c r="ALD9" s="20"/>
      <c r="ALE9" s="20"/>
      <c r="ALF9" s="20"/>
      <c r="ALG9" s="20"/>
      <c r="ALH9" s="20"/>
      <c r="ALI9" s="20"/>
      <c r="ALJ9" s="20"/>
      <c r="ALK9" s="20"/>
      <c r="ALL9" s="20"/>
      <c r="ALM9" s="20"/>
      <c r="ALN9" s="20"/>
      <c r="ALO9" s="20"/>
      <c r="ALP9" s="20"/>
      <c r="ALQ9" s="20"/>
      <c r="ALR9" s="20"/>
      <c r="ALS9" s="20"/>
      <c r="ALT9" s="20"/>
      <c r="ALU9" s="20"/>
      <c r="ALV9" s="20"/>
      <c r="ALW9" s="20"/>
      <c r="ALX9" s="20"/>
      <c r="ALY9" s="20"/>
      <c r="ALZ9" s="20"/>
      <c r="AMA9" s="20"/>
      <c r="AMB9" s="20"/>
      <c r="AMC9" s="20"/>
      <c r="AMD9" s="20"/>
      <c r="AME9" s="20"/>
      <c r="AMF9" s="20"/>
      <c r="AMG9" s="20"/>
      <c r="AMH9" s="20"/>
      <c r="AMI9" s="20"/>
      <c r="AMJ9" s="20"/>
      <c r="AMK9" s="20"/>
    </row>
    <row r="10" spans="1:1025" ht="14.25" x14ac:dyDescent="0.2">
      <c r="A10" s="86" t="s">
        <v>13737</v>
      </c>
      <c r="B10" s="87" t="s">
        <v>13738</v>
      </c>
      <c r="C10" s="86" t="s">
        <v>13723</v>
      </c>
      <c r="D10" s="86" t="s">
        <v>13720</v>
      </c>
      <c r="E10" s="88">
        <v>0.124757570478766</v>
      </c>
      <c r="F10" s="88">
        <v>0.92284150675953902</v>
      </c>
      <c r="G10" s="88">
        <v>0.92116665828992095</v>
      </c>
      <c r="H10" s="100" t="s">
        <v>13739</v>
      </c>
      <c r="I10" s="86">
        <v>4</v>
      </c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  <c r="ABA10" s="20"/>
      <c r="ABB10" s="20"/>
      <c r="ABC10" s="20"/>
      <c r="ABD10" s="20"/>
      <c r="ABE10" s="20"/>
      <c r="ABF10" s="20"/>
      <c r="ABG10" s="20"/>
      <c r="ABH10" s="20"/>
      <c r="ABI10" s="20"/>
      <c r="ABJ10" s="20"/>
      <c r="ABK10" s="20"/>
      <c r="ABL10" s="20"/>
      <c r="ABM10" s="20"/>
      <c r="ABN10" s="20"/>
      <c r="ABO10" s="20"/>
      <c r="ABP10" s="20"/>
      <c r="ABQ10" s="20"/>
      <c r="ABR10" s="20"/>
      <c r="ABS10" s="20"/>
      <c r="ABT10" s="20"/>
      <c r="ABU10" s="20"/>
      <c r="ABV10" s="20"/>
      <c r="ABW10" s="20"/>
      <c r="ABX10" s="20"/>
      <c r="ABY10" s="20"/>
      <c r="ABZ10" s="20"/>
      <c r="ACA10" s="20"/>
      <c r="ACB10" s="20"/>
      <c r="ACC10" s="20"/>
      <c r="ACD10" s="20"/>
      <c r="ACE10" s="20"/>
      <c r="ACF10" s="20"/>
      <c r="ACG10" s="20"/>
      <c r="ACH10" s="20"/>
      <c r="ACI10" s="20"/>
      <c r="ACJ10" s="20"/>
      <c r="ACK10" s="20"/>
      <c r="ACL10" s="20"/>
      <c r="ACM10" s="20"/>
      <c r="ACN10" s="20"/>
      <c r="ACO10" s="20"/>
      <c r="ACP10" s="20"/>
      <c r="ACQ10" s="20"/>
      <c r="ACR10" s="20"/>
      <c r="ACS10" s="20"/>
      <c r="ACT10" s="20"/>
      <c r="ACU10" s="20"/>
      <c r="ACV10" s="20"/>
      <c r="ACW10" s="20"/>
      <c r="ACX10" s="20"/>
      <c r="ACY10" s="20"/>
      <c r="ACZ10" s="20"/>
      <c r="ADA10" s="20"/>
      <c r="ADB10" s="20"/>
      <c r="ADC10" s="20"/>
      <c r="ADD10" s="20"/>
      <c r="ADE10" s="20"/>
      <c r="ADF10" s="20"/>
      <c r="ADG10" s="20"/>
      <c r="ADH10" s="20"/>
      <c r="ADI10" s="20"/>
      <c r="ADJ10" s="20"/>
      <c r="ADK10" s="20"/>
      <c r="ADL10" s="20"/>
      <c r="ADM10" s="20"/>
      <c r="ADN10" s="20"/>
      <c r="ADO10" s="20"/>
      <c r="ADP10" s="20"/>
      <c r="ADQ10" s="20"/>
      <c r="ADR10" s="20"/>
      <c r="ADS10" s="20"/>
      <c r="ADT10" s="20"/>
      <c r="ADU10" s="20"/>
      <c r="ADV10" s="20"/>
      <c r="ADW10" s="20"/>
      <c r="ADX10" s="20"/>
      <c r="ADY10" s="20"/>
      <c r="ADZ10" s="20"/>
      <c r="AEA10" s="20"/>
      <c r="AEB10" s="20"/>
      <c r="AEC10" s="20"/>
      <c r="AED10" s="20"/>
      <c r="AEE10" s="20"/>
      <c r="AEF10" s="20"/>
      <c r="AEG10" s="20"/>
      <c r="AEH10" s="20"/>
      <c r="AEI10" s="20"/>
      <c r="AEJ10" s="20"/>
      <c r="AEK10" s="20"/>
      <c r="AEL10" s="20"/>
      <c r="AEM10" s="20"/>
      <c r="AEN10" s="20"/>
      <c r="AEO10" s="20"/>
      <c r="AEP10" s="20"/>
      <c r="AEQ10" s="20"/>
      <c r="AER10" s="20"/>
      <c r="AES10" s="20"/>
      <c r="AET10" s="20"/>
      <c r="AEU10" s="20"/>
      <c r="AEV10" s="20"/>
      <c r="AEW10" s="20"/>
      <c r="AEX10" s="20"/>
      <c r="AEY10" s="20"/>
      <c r="AEZ10" s="20"/>
      <c r="AFA10" s="20"/>
      <c r="AFB10" s="20"/>
      <c r="AFC10" s="20"/>
      <c r="AFD10" s="20"/>
      <c r="AFE10" s="20"/>
      <c r="AFF10" s="20"/>
      <c r="AFG10" s="20"/>
      <c r="AFH10" s="20"/>
      <c r="AFI10" s="20"/>
      <c r="AFJ10" s="20"/>
      <c r="AFK10" s="20"/>
      <c r="AFL10" s="20"/>
      <c r="AFM10" s="20"/>
      <c r="AFN10" s="20"/>
      <c r="AFO10" s="20"/>
      <c r="AFP10" s="20"/>
      <c r="AFQ10" s="20"/>
      <c r="AFR10" s="20"/>
      <c r="AFS10" s="20"/>
      <c r="AFT10" s="20"/>
      <c r="AFU10" s="20"/>
      <c r="AFV10" s="20"/>
      <c r="AFW10" s="20"/>
      <c r="AFX10" s="20"/>
      <c r="AFY10" s="20"/>
      <c r="AFZ10" s="20"/>
      <c r="AGA10" s="20"/>
      <c r="AGB10" s="20"/>
      <c r="AGC10" s="20"/>
      <c r="AGD10" s="20"/>
      <c r="AGE10" s="20"/>
      <c r="AGF10" s="20"/>
      <c r="AGG10" s="20"/>
      <c r="AGH10" s="20"/>
      <c r="AGI10" s="20"/>
      <c r="AGJ10" s="20"/>
      <c r="AGK10" s="20"/>
      <c r="AGL10" s="20"/>
      <c r="AGM10" s="20"/>
      <c r="AGN10" s="20"/>
      <c r="AGO10" s="20"/>
      <c r="AGP10" s="20"/>
      <c r="AGQ10" s="20"/>
      <c r="AGR10" s="20"/>
      <c r="AGS10" s="20"/>
      <c r="AGT10" s="20"/>
      <c r="AGU10" s="20"/>
      <c r="AGV10" s="20"/>
      <c r="AGW10" s="20"/>
      <c r="AGX10" s="20"/>
      <c r="AGY10" s="20"/>
      <c r="AGZ10" s="20"/>
      <c r="AHA10" s="20"/>
      <c r="AHB10" s="20"/>
      <c r="AHC10" s="20"/>
      <c r="AHD10" s="20"/>
      <c r="AHE10" s="20"/>
      <c r="AHF10" s="20"/>
      <c r="AHG10" s="20"/>
      <c r="AHH10" s="20"/>
      <c r="AHI10" s="20"/>
      <c r="AHJ10" s="20"/>
      <c r="AHK10" s="20"/>
      <c r="AHL10" s="20"/>
      <c r="AHM10" s="20"/>
      <c r="AHN10" s="20"/>
      <c r="AHO10" s="20"/>
      <c r="AHP10" s="20"/>
      <c r="AHQ10" s="20"/>
      <c r="AHR10" s="20"/>
      <c r="AHS10" s="20"/>
      <c r="AHT10" s="20"/>
      <c r="AHU10" s="20"/>
      <c r="AHV10" s="20"/>
      <c r="AHW10" s="20"/>
      <c r="AHX10" s="20"/>
      <c r="AHY10" s="20"/>
      <c r="AHZ10" s="20"/>
      <c r="AIA10" s="20"/>
      <c r="AIB10" s="20"/>
      <c r="AIC10" s="20"/>
      <c r="AID10" s="20"/>
      <c r="AIE10" s="20"/>
      <c r="AIF10" s="20"/>
      <c r="AIG10" s="20"/>
      <c r="AIH10" s="20"/>
      <c r="AII10" s="20"/>
      <c r="AIJ10" s="20"/>
      <c r="AIK10" s="20"/>
      <c r="AIL10" s="20"/>
      <c r="AIM10" s="20"/>
      <c r="AIN10" s="20"/>
      <c r="AIO10" s="20"/>
      <c r="AIP10" s="20"/>
      <c r="AIQ10" s="20"/>
      <c r="AIR10" s="20"/>
      <c r="AIS10" s="20"/>
      <c r="AIT10" s="20"/>
      <c r="AIU10" s="20"/>
      <c r="AIV10" s="20"/>
      <c r="AIW10" s="20"/>
      <c r="AIX10" s="20"/>
      <c r="AIY10" s="20"/>
      <c r="AIZ10" s="20"/>
      <c r="AJA10" s="20"/>
      <c r="AJB10" s="20"/>
      <c r="AJC10" s="20"/>
      <c r="AJD10" s="20"/>
      <c r="AJE10" s="20"/>
      <c r="AJF10" s="20"/>
      <c r="AJG10" s="20"/>
      <c r="AJH10" s="20"/>
      <c r="AJI10" s="20"/>
      <c r="AJJ10" s="20"/>
      <c r="AJK10" s="20"/>
      <c r="AJL10" s="20"/>
      <c r="AJM10" s="20"/>
      <c r="AJN10" s="20"/>
      <c r="AJO10" s="20"/>
      <c r="AJP10" s="20"/>
      <c r="AJQ10" s="20"/>
      <c r="AJR10" s="20"/>
      <c r="AJS10" s="20"/>
      <c r="AJT10" s="20"/>
      <c r="AJU10" s="20"/>
      <c r="AJV10" s="20"/>
      <c r="AJW10" s="20"/>
      <c r="AJX10" s="20"/>
      <c r="AJY10" s="20"/>
      <c r="AJZ10" s="20"/>
      <c r="AKA10" s="20"/>
      <c r="AKB10" s="20"/>
      <c r="AKC10" s="20"/>
      <c r="AKD10" s="20"/>
      <c r="AKE10" s="20"/>
      <c r="AKF10" s="20"/>
      <c r="AKG10" s="20"/>
      <c r="AKH10" s="20"/>
      <c r="AKI10" s="20"/>
      <c r="AKJ10" s="20"/>
      <c r="AKK10" s="20"/>
      <c r="AKL10" s="20"/>
      <c r="AKM10" s="20"/>
      <c r="AKN10" s="20"/>
      <c r="AKO10" s="20"/>
      <c r="AKP10" s="20"/>
      <c r="AKQ10" s="20"/>
      <c r="AKR10" s="20"/>
      <c r="AKS10" s="20"/>
      <c r="AKT10" s="20"/>
      <c r="AKU10" s="20"/>
      <c r="AKV10" s="20"/>
      <c r="AKW10" s="20"/>
      <c r="AKX10" s="20"/>
      <c r="AKY10" s="20"/>
      <c r="AKZ10" s="20"/>
      <c r="ALA10" s="20"/>
      <c r="ALB10" s="20"/>
      <c r="ALC10" s="20"/>
      <c r="ALD10" s="20"/>
      <c r="ALE10" s="20"/>
      <c r="ALF10" s="20"/>
      <c r="ALG10" s="20"/>
      <c r="ALH10" s="20"/>
      <c r="ALI10" s="20"/>
      <c r="ALJ10" s="20"/>
      <c r="ALK10" s="20"/>
      <c r="ALL10" s="20"/>
      <c r="ALM10" s="20"/>
      <c r="ALN10" s="20"/>
      <c r="ALO10" s="20"/>
      <c r="ALP10" s="20"/>
      <c r="ALQ10" s="20"/>
      <c r="ALR10" s="20"/>
      <c r="ALS10" s="20"/>
      <c r="ALT10" s="20"/>
      <c r="ALU10" s="20"/>
      <c r="ALV10" s="20"/>
      <c r="ALW10" s="20"/>
      <c r="ALX10" s="20"/>
      <c r="ALY10" s="20"/>
      <c r="ALZ10" s="20"/>
      <c r="AMA10" s="20"/>
      <c r="AMB10" s="20"/>
      <c r="AMC10" s="20"/>
      <c r="AMD10" s="20"/>
      <c r="AME10" s="20"/>
      <c r="AMF10" s="20"/>
      <c r="AMG10" s="20"/>
      <c r="AMH10" s="20"/>
      <c r="AMI10" s="20"/>
      <c r="AMJ10" s="20"/>
      <c r="AMK10" s="20"/>
    </row>
    <row r="11" spans="1:1025" ht="14.25" x14ac:dyDescent="0.2">
      <c r="A11" s="86" t="s">
        <v>13740</v>
      </c>
      <c r="B11" s="87" t="s">
        <v>13741</v>
      </c>
      <c r="C11" s="86" t="s">
        <v>13716</v>
      </c>
      <c r="D11" s="86" t="s">
        <v>13742</v>
      </c>
      <c r="E11" s="88">
        <v>0.141950365342564</v>
      </c>
      <c r="F11" s="88">
        <v>0.92284150675953902</v>
      </c>
      <c r="G11" s="88">
        <v>0.92116665828992095</v>
      </c>
      <c r="H11" s="100" t="s">
        <v>13743</v>
      </c>
      <c r="I11" s="86">
        <v>5</v>
      </c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  <c r="AAV11" s="20"/>
      <c r="AAW11" s="20"/>
      <c r="AAX11" s="20"/>
      <c r="AAY11" s="20"/>
      <c r="AAZ11" s="20"/>
      <c r="ABA11" s="20"/>
      <c r="ABB11" s="20"/>
      <c r="ABC11" s="20"/>
      <c r="ABD11" s="20"/>
      <c r="ABE11" s="20"/>
      <c r="ABF11" s="20"/>
      <c r="ABG11" s="20"/>
      <c r="ABH11" s="20"/>
      <c r="ABI11" s="20"/>
      <c r="ABJ11" s="20"/>
      <c r="ABK11" s="20"/>
      <c r="ABL11" s="20"/>
      <c r="ABM11" s="20"/>
      <c r="ABN11" s="20"/>
      <c r="ABO11" s="20"/>
      <c r="ABP11" s="20"/>
      <c r="ABQ11" s="20"/>
      <c r="ABR11" s="20"/>
      <c r="ABS11" s="20"/>
      <c r="ABT11" s="20"/>
      <c r="ABU11" s="20"/>
      <c r="ABV11" s="20"/>
      <c r="ABW11" s="20"/>
      <c r="ABX11" s="20"/>
      <c r="ABY11" s="20"/>
      <c r="ABZ11" s="20"/>
      <c r="ACA11" s="20"/>
      <c r="ACB11" s="20"/>
      <c r="ACC11" s="20"/>
      <c r="ACD11" s="20"/>
      <c r="ACE11" s="20"/>
      <c r="ACF11" s="20"/>
      <c r="ACG11" s="20"/>
      <c r="ACH11" s="20"/>
      <c r="ACI11" s="20"/>
      <c r="ACJ11" s="20"/>
      <c r="ACK11" s="20"/>
      <c r="ACL11" s="20"/>
      <c r="ACM11" s="20"/>
      <c r="ACN11" s="20"/>
      <c r="ACO11" s="20"/>
      <c r="ACP11" s="20"/>
      <c r="ACQ11" s="20"/>
      <c r="ACR11" s="20"/>
      <c r="ACS11" s="20"/>
      <c r="ACT11" s="20"/>
      <c r="ACU11" s="20"/>
      <c r="ACV11" s="20"/>
      <c r="ACW11" s="20"/>
      <c r="ACX11" s="20"/>
      <c r="ACY11" s="20"/>
      <c r="ACZ11" s="20"/>
      <c r="ADA11" s="20"/>
      <c r="ADB11" s="20"/>
      <c r="ADC11" s="20"/>
      <c r="ADD11" s="20"/>
      <c r="ADE11" s="20"/>
      <c r="ADF11" s="20"/>
      <c r="ADG11" s="20"/>
      <c r="ADH11" s="20"/>
      <c r="ADI11" s="20"/>
      <c r="ADJ11" s="20"/>
      <c r="ADK11" s="20"/>
      <c r="ADL11" s="20"/>
      <c r="ADM11" s="20"/>
      <c r="ADN11" s="20"/>
      <c r="ADO11" s="20"/>
      <c r="ADP11" s="20"/>
      <c r="ADQ11" s="20"/>
      <c r="ADR11" s="20"/>
      <c r="ADS11" s="20"/>
      <c r="ADT11" s="20"/>
      <c r="ADU11" s="20"/>
      <c r="ADV11" s="20"/>
      <c r="ADW11" s="20"/>
      <c r="ADX11" s="20"/>
      <c r="ADY11" s="20"/>
      <c r="ADZ11" s="20"/>
      <c r="AEA11" s="20"/>
      <c r="AEB11" s="20"/>
      <c r="AEC11" s="20"/>
      <c r="AED11" s="20"/>
      <c r="AEE11" s="20"/>
      <c r="AEF11" s="20"/>
      <c r="AEG11" s="20"/>
      <c r="AEH11" s="20"/>
      <c r="AEI11" s="20"/>
      <c r="AEJ11" s="20"/>
      <c r="AEK11" s="20"/>
      <c r="AEL11" s="20"/>
      <c r="AEM11" s="20"/>
      <c r="AEN11" s="20"/>
      <c r="AEO11" s="20"/>
      <c r="AEP11" s="20"/>
      <c r="AEQ11" s="20"/>
      <c r="AER11" s="20"/>
      <c r="AES11" s="20"/>
      <c r="AET11" s="20"/>
      <c r="AEU11" s="20"/>
      <c r="AEV11" s="20"/>
      <c r="AEW11" s="20"/>
      <c r="AEX11" s="20"/>
      <c r="AEY11" s="20"/>
      <c r="AEZ11" s="20"/>
      <c r="AFA11" s="20"/>
      <c r="AFB11" s="20"/>
      <c r="AFC11" s="20"/>
      <c r="AFD11" s="20"/>
      <c r="AFE11" s="20"/>
      <c r="AFF11" s="20"/>
      <c r="AFG11" s="20"/>
      <c r="AFH11" s="20"/>
      <c r="AFI11" s="20"/>
      <c r="AFJ11" s="20"/>
      <c r="AFK11" s="20"/>
      <c r="AFL11" s="20"/>
      <c r="AFM11" s="20"/>
      <c r="AFN11" s="20"/>
      <c r="AFO11" s="20"/>
      <c r="AFP11" s="20"/>
      <c r="AFQ11" s="20"/>
      <c r="AFR11" s="20"/>
      <c r="AFS11" s="20"/>
      <c r="AFT11" s="20"/>
      <c r="AFU11" s="20"/>
      <c r="AFV11" s="20"/>
      <c r="AFW11" s="20"/>
      <c r="AFX11" s="20"/>
      <c r="AFY11" s="20"/>
      <c r="AFZ11" s="20"/>
      <c r="AGA11" s="20"/>
      <c r="AGB11" s="20"/>
      <c r="AGC11" s="20"/>
      <c r="AGD11" s="20"/>
      <c r="AGE11" s="20"/>
      <c r="AGF11" s="20"/>
      <c r="AGG11" s="20"/>
      <c r="AGH11" s="20"/>
      <c r="AGI11" s="20"/>
      <c r="AGJ11" s="20"/>
      <c r="AGK11" s="20"/>
      <c r="AGL11" s="20"/>
      <c r="AGM11" s="20"/>
      <c r="AGN11" s="20"/>
      <c r="AGO11" s="20"/>
      <c r="AGP11" s="20"/>
      <c r="AGQ11" s="20"/>
      <c r="AGR11" s="20"/>
      <c r="AGS11" s="20"/>
      <c r="AGT11" s="20"/>
      <c r="AGU11" s="20"/>
      <c r="AGV11" s="20"/>
      <c r="AGW11" s="20"/>
      <c r="AGX11" s="20"/>
      <c r="AGY11" s="20"/>
      <c r="AGZ11" s="20"/>
      <c r="AHA11" s="20"/>
      <c r="AHB11" s="20"/>
      <c r="AHC11" s="20"/>
      <c r="AHD11" s="20"/>
      <c r="AHE11" s="20"/>
      <c r="AHF11" s="20"/>
      <c r="AHG11" s="20"/>
      <c r="AHH11" s="20"/>
      <c r="AHI11" s="20"/>
      <c r="AHJ11" s="20"/>
      <c r="AHK11" s="20"/>
      <c r="AHL11" s="20"/>
      <c r="AHM11" s="20"/>
      <c r="AHN11" s="20"/>
      <c r="AHO11" s="20"/>
      <c r="AHP11" s="20"/>
      <c r="AHQ11" s="20"/>
      <c r="AHR11" s="20"/>
      <c r="AHS11" s="20"/>
      <c r="AHT11" s="20"/>
      <c r="AHU11" s="20"/>
      <c r="AHV11" s="20"/>
      <c r="AHW11" s="20"/>
      <c r="AHX11" s="20"/>
      <c r="AHY11" s="20"/>
      <c r="AHZ11" s="20"/>
      <c r="AIA11" s="20"/>
      <c r="AIB11" s="20"/>
      <c r="AIC11" s="20"/>
      <c r="AID11" s="20"/>
      <c r="AIE11" s="20"/>
      <c r="AIF11" s="20"/>
      <c r="AIG11" s="20"/>
      <c r="AIH11" s="20"/>
      <c r="AII11" s="20"/>
      <c r="AIJ11" s="20"/>
      <c r="AIK11" s="20"/>
      <c r="AIL11" s="20"/>
      <c r="AIM11" s="20"/>
      <c r="AIN11" s="20"/>
      <c r="AIO11" s="20"/>
      <c r="AIP11" s="20"/>
      <c r="AIQ11" s="20"/>
      <c r="AIR11" s="20"/>
      <c r="AIS11" s="20"/>
      <c r="AIT11" s="20"/>
      <c r="AIU11" s="20"/>
      <c r="AIV11" s="20"/>
      <c r="AIW11" s="20"/>
      <c r="AIX11" s="20"/>
      <c r="AIY11" s="20"/>
      <c r="AIZ11" s="20"/>
      <c r="AJA11" s="20"/>
      <c r="AJB11" s="20"/>
      <c r="AJC11" s="20"/>
      <c r="AJD11" s="20"/>
      <c r="AJE11" s="20"/>
      <c r="AJF11" s="20"/>
      <c r="AJG11" s="20"/>
      <c r="AJH11" s="20"/>
      <c r="AJI11" s="20"/>
      <c r="AJJ11" s="20"/>
      <c r="AJK11" s="20"/>
      <c r="AJL11" s="20"/>
      <c r="AJM11" s="20"/>
      <c r="AJN11" s="20"/>
      <c r="AJO11" s="20"/>
      <c r="AJP11" s="20"/>
      <c r="AJQ11" s="20"/>
      <c r="AJR11" s="20"/>
      <c r="AJS11" s="20"/>
      <c r="AJT11" s="20"/>
      <c r="AJU11" s="20"/>
      <c r="AJV11" s="20"/>
      <c r="AJW11" s="20"/>
      <c r="AJX11" s="20"/>
      <c r="AJY11" s="20"/>
      <c r="AJZ11" s="20"/>
      <c r="AKA11" s="20"/>
      <c r="AKB11" s="20"/>
      <c r="AKC11" s="20"/>
      <c r="AKD11" s="20"/>
      <c r="AKE11" s="20"/>
      <c r="AKF11" s="20"/>
      <c r="AKG11" s="20"/>
      <c r="AKH11" s="20"/>
      <c r="AKI11" s="20"/>
      <c r="AKJ11" s="20"/>
      <c r="AKK11" s="20"/>
      <c r="AKL11" s="20"/>
      <c r="AKM11" s="20"/>
      <c r="AKN11" s="20"/>
      <c r="AKO11" s="20"/>
      <c r="AKP11" s="20"/>
      <c r="AKQ11" s="20"/>
      <c r="AKR11" s="20"/>
      <c r="AKS11" s="20"/>
      <c r="AKT11" s="20"/>
      <c r="AKU11" s="20"/>
      <c r="AKV11" s="20"/>
      <c r="AKW11" s="20"/>
      <c r="AKX11" s="20"/>
      <c r="AKY11" s="20"/>
      <c r="AKZ11" s="20"/>
      <c r="ALA11" s="20"/>
      <c r="ALB11" s="20"/>
      <c r="ALC11" s="20"/>
      <c r="ALD11" s="20"/>
      <c r="ALE11" s="20"/>
      <c r="ALF11" s="20"/>
      <c r="ALG11" s="20"/>
      <c r="ALH11" s="20"/>
      <c r="ALI11" s="20"/>
      <c r="ALJ11" s="20"/>
      <c r="ALK11" s="20"/>
      <c r="ALL11" s="20"/>
      <c r="ALM11" s="20"/>
      <c r="ALN11" s="20"/>
      <c r="ALO11" s="20"/>
      <c r="ALP11" s="20"/>
      <c r="ALQ11" s="20"/>
      <c r="ALR11" s="20"/>
      <c r="ALS11" s="20"/>
      <c r="ALT11" s="20"/>
      <c r="ALU11" s="20"/>
      <c r="ALV11" s="20"/>
      <c r="ALW11" s="20"/>
      <c r="ALX11" s="20"/>
      <c r="ALY11" s="20"/>
      <c r="ALZ11" s="20"/>
      <c r="AMA11" s="20"/>
      <c r="AMB11" s="20"/>
      <c r="AMC11" s="20"/>
      <c r="AMD11" s="20"/>
      <c r="AME11" s="20"/>
      <c r="AMF11" s="20"/>
      <c r="AMG11" s="20"/>
      <c r="AMH11" s="20"/>
      <c r="AMI11" s="20"/>
      <c r="AMJ11" s="20"/>
      <c r="AMK11" s="20"/>
    </row>
    <row r="12" spans="1:1025" ht="14.25" x14ac:dyDescent="0.2">
      <c r="A12" s="86" t="s">
        <v>13744</v>
      </c>
      <c r="B12" s="87" t="s">
        <v>13745</v>
      </c>
      <c r="C12" s="86" t="s">
        <v>13746</v>
      </c>
      <c r="D12" s="86" t="s">
        <v>13724</v>
      </c>
      <c r="E12" s="88">
        <v>0.158912125545489</v>
      </c>
      <c r="F12" s="88">
        <v>0.92284150675953902</v>
      </c>
      <c r="G12" s="88">
        <v>0.92116665828992095</v>
      </c>
      <c r="H12" s="100" t="s">
        <v>13747</v>
      </c>
      <c r="I12" s="86">
        <v>3</v>
      </c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  <c r="ABA12" s="20"/>
      <c r="ABB12" s="20"/>
      <c r="ABC12" s="20"/>
      <c r="ABD12" s="20"/>
      <c r="ABE12" s="20"/>
      <c r="ABF12" s="20"/>
      <c r="ABG12" s="20"/>
      <c r="ABH12" s="20"/>
      <c r="ABI12" s="20"/>
      <c r="ABJ12" s="20"/>
      <c r="ABK12" s="20"/>
      <c r="ABL12" s="20"/>
      <c r="ABM12" s="20"/>
      <c r="ABN12" s="20"/>
      <c r="ABO12" s="20"/>
      <c r="ABP12" s="20"/>
      <c r="ABQ12" s="20"/>
      <c r="ABR12" s="20"/>
      <c r="ABS12" s="20"/>
      <c r="ABT12" s="20"/>
      <c r="ABU12" s="20"/>
      <c r="ABV12" s="20"/>
      <c r="ABW12" s="20"/>
      <c r="ABX12" s="20"/>
      <c r="ABY12" s="20"/>
      <c r="ABZ12" s="20"/>
      <c r="ACA12" s="20"/>
      <c r="ACB12" s="20"/>
      <c r="ACC12" s="20"/>
      <c r="ACD12" s="20"/>
      <c r="ACE12" s="20"/>
      <c r="ACF12" s="20"/>
      <c r="ACG12" s="20"/>
      <c r="ACH12" s="20"/>
      <c r="ACI12" s="20"/>
      <c r="ACJ12" s="20"/>
      <c r="ACK12" s="20"/>
      <c r="ACL12" s="20"/>
      <c r="ACM12" s="20"/>
      <c r="ACN12" s="20"/>
      <c r="ACO12" s="20"/>
      <c r="ACP12" s="20"/>
      <c r="ACQ12" s="20"/>
      <c r="ACR12" s="20"/>
      <c r="ACS12" s="20"/>
      <c r="ACT12" s="20"/>
      <c r="ACU12" s="20"/>
      <c r="ACV12" s="20"/>
      <c r="ACW12" s="20"/>
      <c r="ACX12" s="20"/>
      <c r="ACY12" s="20"/>
      <c r="ACZ12" s="20"/>
      <c r="ADA12" s="20"/>
      <c r="ADB12" s="20"/>
      <c r="ADC12" s="20"/>
      <c r="ADD12" s="20"/>
      <c r="ADE12" s="20"/>
      <c r="ADF12" s="20"/>
      <c r="ADG12" s="20"/>
      <c r="ADH12" s="20"/>
      <c r="ADI12" s="20"/>
      <c r="ADJ12" s="20"/>
      <c r="ADK12" s="20"/>
      <c r="ADL12" s="20"/>
      <c r="ADM12" s="20"/>
      <c r="ADN12" s="20"/>
      <c r="ADO12" s="20"/>
      <c r="ADP12" s="20"/>
      <c r="ADQ12" s="20"/>
      <c r="ADR12" s="20"/>
      <c r="ADS12" s="20"/>
      <c r="ADT12" s="20"/>
      <c r="ADU12" s="20"/>
      <c r="ADV12" s="20"/>
      <c r="ADW12" s="20"/>
      <c r="ADX12" s="20"/>
      <c r="ADY12" s="20"/>
      <c r="ADZ12" s="20"/>
      <c r="AEA12" s="20"/>
      <c r="AEB12" s="20"/>
      <c r="AEC12" s="20"/>
      <c r="AED12" s="20"/>
      <c r="AEE12" s="20"/>
      <c r="AEF12" s="20"/>
      <c r="AEG12" s="20"/>
      <c r="AEH12" s="20"/>
      <c r="AEI12" s="20"/>
      <c r="AEJ12" s="20"/>
      <c r="AEK12" s="20"/>
      <c r="AEL12" s="20"/>
      <c r="AEM12" s="20"/>
      <c r="AEN12" s="20"/>
      <c r="AEO12" s="20"/>
      <c r="AEP12" s="20"/>
      <c r="AEQ12" s="20"/>
      <c r="AER12" s="20"/>
      <c r="AES12" s="20"/>
      <c r="AET12" s="20"/>
      <c r="AEU12" s="20"/>
      <c r="AEV12" s="20"/>
      <c r="AEW12" s="20"/>
      <c r="AEX12" s="20"/>
      <c r="AEY12" s="20"/>
      <c r="AEZ12" s="20"/>
      <c r="AFA12" s="20"/>
      <c r="AFB12" s="20"/>
      <c r="AFC12" s="20"/>
      <c r="AFD12" s="20"/>
      <c r="AFE12" s="20"/>
      <c r="AFF12" s="20"/>
      <c r="AFG12" s="20"/>
      <c r="AFH12" s="20"/>
      <c r="AFI12" s="20"/>
      <c r="AFJ12" s="20"/>
      <c r="AFK12" s="20"/>
      <c r="AFL12" s="20"/>
      <c r="AFM12" s="20"/>
      <c r="AFN12" s="20"/>
      <c r="AFO12" s="20"/>
      <c r="AFP12" s="20"/>
      <c r="AFQ12" s="20"/>
      <c r="AFR12" s="20"/>
      <c r="AFS12" s="20"/>
      <c r="AFT12" s="20"/>
      <c r="AFU12" s="20"/>
      <c r="AFV12" s="20"/>
      <c r="AFW12" s="20"/>
      <c r="AFX12" s="20"/>
      <c r="AFY12" s="20"/>
      <c r="AFZ12" s="20"/>
      <c r="AGA12" s="20"/>
      <c r="AGB12" s="20"/>
      <c r="AGC12" s="20"/>
      <c r="AGD12" s="20"/>
      <c r="AGE12" s="20"/>
      <c r="AGF12" s="20"/>
      <c r="AGG12" s="20"/>
      <c r="AGH12" s="20"/>
      <c r="AGI12" s="20"/>
      <c r="AGJ12" s="20"/>
      <c r="AGK12" s="20"/>
      <c r="AGL12" s="20"/>
      <c r="AGM12" s="20"/>
      <c r="AGN12" s="20"/>
      <c r="AGO12" s="20"/>
      <c r="AGP12" s="20"/>
      <c r="AGQ12" s="20"/>
      <c r="AGR12" s="20"/>
      <c r="AGS12" s="20"/>
      <c r="AGT12" s="20"/>
      <c r="AGU12" s="20"/>
      <c r="AGV12" s="20"/>
      <c r="AGW12" s="20"/>
      <c r="AGX12" s="20"/>
      <c r="AGY12" s="20"/>
      <c r="AGZ12" s="20"/>
      <c r="AHA12" s="20"/>
      <c r="AHB12" s="20"/>
      <c r="AHC12" s="20"/>
      <c r="AHD12" s="20"/>
      <c r="AHE12" s="20"/>
      <c r="AHF12" s="20"/>
      <c r="AHG12" s="20"/>
      <c r="AHH12" s="20"/>
      <c r="AHI12" s="20"/>
      <c r="AHJ12" s="20"/>
      <c r="AHK12" s="20"/>
      <c r="AHL12" s="20"/>
      <c r="AHM12" s="20"/>
      <c r="AHN12" s="20"/>
      <c r="AHO12" s="20"/>
      <c r="AHP12" s="20"/>
      <c r="AHQ12" s="20"/>
      <c r="AHR12" s="20"/>
      <c r="AHS12" s="20"/>
      <c r="AHT12" s="20"/>
      <c r="AHU12" s="20"/>
      <c r="AHV12" s="20"/>
      <c r="AHW12" s="20"/>
      <c r="AHX12" s="20"/>
      <c r="AHY12" s="20"/>
      <c r="AHZ12" s="20"/>
      <c r="AIA12" s="20"/>
      <c r="AIB12" s="20"/>
      <c r="AIC12" s="20"/>
      <c r="AID12" s="20"/>
      <c r="AIE12" s="20"/>
      <c r="AIF12" s="20"/>
      <c r="AIG12" s="20"/>
      <c r="AIH12" s="20"/>
      <c r="AII12" s="20"/>
      <c r="AIJ12" s="20"/>
      <c r="AIK12" s="20"/>
      <c r="AIL12" s="20"/>
      <c r="AIM12" s="20"/>
      <c r="AIN12" s="20"/>
      <c r="AIO12" s="20"/>
      <c r="AIP12" s="20"/>
      <c r="AIQ12" s="20"/>
      <c r="AIR12" s="20"/>
      <c r="AIS12" s="20"/>
      <c r="AIT12" s="20"/>
      <c r="AIU12" s="20"/>
      <c r="AIV12" s="20"/>
      <c r="AIW12" s="20"/>
      <c r="AIX12" s="20"/>
      <c r="AIY12" s="20"/>
      <c r="AIZ12" s="20"/>
      <c r="AJA12" s="20"/>
      <c r="AJB12" s="20"/>
      <c r="AJC12" s="20"/>
      <c r="AJD12" s="20"/>
      <c r="AJE12" s="20"/>
      <c r="AJF12" s="20"/>
      <c r="AJG12" s="20"/>
      <c r="AJH12" s="20"/>
      <c r="AJI12" s="20"/>
      <c r="AJJ12" s="20"/>
      <c r="AJK12" s="20"/>
      <c r="AJL12" s="20"/>
      <c r="AJM12" s="20"/>
      <c r="AJN12" s="20"/>
      <c r="AJO12" s="20"/>
      <c r="AJP12" s="20"/>
      <c r="AJQ12" s="20"/>
      <c r="AJR12" s="20"/>
      <c r="AJS12" s="20"/>
      <c r="AJT12" s="20"/>
      <c r="AJU12" s="20"/>
      <c r="AJV12" s="20"/>
      <c r="AJW12" s="20"/>
      <c r="AJX12" s="20"/>
      <c r="AJY12" s="20"/>
      <c r="AJZ12" s="20"/>
      <c r="AKA12" s="20"/>
      <c r="AKB12" s="20"/>
      <c r="AKC12" s="20"/>
      <c r="AKD12" s="20"/>
      <c r="AKE12" s="20"/>
      <c r="AKF12" s="20"/>
      <c r="AKG12" s="20"/>
      <c r="AKH12" s="20"/>
      <c r="AKI12" s="20"/>
      <c r="AKJ12" s="20"/>
      <c r="AKK12" s="20"/>
      <c r="AKL12" s="20"/>
      <c r="AKM12" s="20"/>
      <c r="AKN12" s="20"/>
      <c r="AKO12" s="20"/>
      <c r="AKP12" s="20"/>
      <c r="AKQ12" s="20"/>
      <c r="AKR12" s="20"/>
      <c r="AKS12" s="20"/>
      <c r="AKT12" s="20"/>
      <c r="AKU12" s="20"/>
      <c r="AKV12" s="20"/>
      <c r="AKW12" s="20"/>
      <c r="AKX12" s="20"/>
      <c r="AKY12" s="20"/>
      <c r="AKZ12" s="20"/>
      <c r="ALA12" s="20"/>
      <c r="ALB12" s="20"/>
      <c r="ALC12" s="20"/>
      <c r="ALD12" s="20"/>
      <c r="ALE12" s="20"/>
      <c r="ALF12" s="20"/>
      <c r="ALG12" s="20"/>
      <c r="ALH12" s="20"/>
      <c r="ALI12" s="20"/>
      <c r="ALJ12" s="20"/>
      <c r="ALK12" s="20"/>
      <c r="ALL12" s="20"/>
      <c r="ALM12" s="20"/>
      <c r="ALN12" s="20"/>
      <c r="ALO12" s="20"/>
      <c r="ALP12" s="20"/>
      <c r="ALQ12" s="20"/>
      <c r="ALR12" s="20"/>
      <c r="ALS12" s="20"/>
      <c r="ALT12" s="20"/>
      <c r="ALU12" s="20"/>
      <c r="ALV12" s="20"/>
      <c r="ALW12" s="20"/>
      <c r="ALX12" s="20"/>
      <c r="ALY12" s="20"/>
      <c r="ALZ12" s="20"/>
      <c r="AMA12" s="20"/>
      <c r="AMB12" s="20"/>
      <c r="AMC12" s="20"/>
      <c r="AMD12" s="20"/>
      <c r="AME12" s="20"/>
      <c r="AMF12" s="20"/>
      <c r="AMG12" s="20"/>
      <c r="AMH12" s="20"/>
      <c r="AMI12" s="20"/>
      <c r="AMJ12" s="20"/>
      <c r="AMK12" s="20"/>
    </row>
    <row r="13" spans="1:1025" ht="14.25" x14ac:dyDescent="0.2">
      <c r="A13" s="86" t="s">
        <v>13748</v>
      </c>
      <c r="B13" s="87" t="s">
        <v>13749</v>
      </c>
      <c r="C13" s="86" t="s">
        <v>13746</v>
      </c>
      <c r="D13" s="86" t="s">
        <v>13717</v>
      </c>
      <c r="E13" s="88">
        <v>0.19689601501457199</v>
      </c>
      <c r="F13" s="88">
        <v>0.92284150675953902</v>
      </c>
      <c r="G13" s="88">
        <v>0.92116665828992095</v>
      </c>
      <c r="H13" s="100" t="s">
        <v>13750</v>
      </c>
      <c r="I13" s="86">
        <v>3</v>
      </c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  <c r="ABA13" s="20"/>
      <c r="ABB13" s="20"/>
      <c r="ABC13" s="20"/>
      <c r="ABD13" s="20"/>
      <c r="ABE13" s="20"/>
      <c r="ABF13" s="20"/>
      <c r="ABG13" s="20"/>
      <c r="ABH13" s="20"/>
      <c r="ABI13" s="20"/>
      <c r="ABJ13" s="20"/>
      <c r="ABK13" s="20"/>
      <c r="ABL13" s="20"/>
      <c r="ABM13" s="20"/>
      <c r="ABN13" s="20"/>
      <c r="ABO13" s="20"/>
      <c r="ABP13" s="20"/>
      <c r="ABQ13" s="20"/>
      <c r="ABR13" s="20"/>
      <c r="ABS13" s="20"/>
      <c r="ABT13" s="20"/>
      <c r="ABU13" s="20"/>
      <c r="ABV13" s="20"/>
      <c r="ABW13" s="20"/>
      <c r="ABX13" s="20"/>
      <c r="ABY13" s="20"/>
      <c r="ABZ13" s="20"/>
      <c r="ACA13" s="20"/>
      <c r="ACB13" s="20"/>
      <c r="ACC13" s="20"/>
      <c r="ACD13" s="20"/>
      <c r="ACE13" s="20"/>
      <c r="ACF13" s="20"/>
      <c r="ACG13" s="20"/>
      <c r="ACH13" s="20"/>
      <c r="ACI13" s="20"/>
      <c r="ACJ13" s="20"/>
      <c r="ACK13" s="20"/>
      <c r="ACL13" s="20"/>
      <c r="ACM13" s="20"/>
      <c r="ACN13" s="20"/>
      <c r="ACO13" s="20"/>
      <c r="ACP13" s="20"/>
      <c r="ACQ13" s="20"/>
      <c r="ACR13" s="20"/>
      <c r="ACS13" s="20"/>
      <c r="ACT13" s="20"/>
      <c r="ACU13" s="20"/>
      <c r="ACV13" s="20"/>
      <c r="ACW13" s="20"/>
      <c r="ACX13" s="20"/>
      <c r="ACY13" s="20"/>
      <c r="ACZ13" s="20"/>
      <c r="ADA13" s="20"/>
      <c r="ADB13" s="20"/>
      <c r="ADC13" s="20"/>
      <c r="ADD13" s="20"/>
      <c r="ADE13" s="20"/>
      <c r="ADF13" s="20"/>
      <c r="ADG13" s="20"/>
      <c r="ADH13" s="20"/>
      <c r="ADI13" s="20"/>
      <c r="ADJ13" s="20"/>
      <c r="ADK13" s="20"/>
      <c r="ADL13" s="20"/>
      <c r="ADM13" s="20"/>
      <c r="ADN13" s="20"/>
      <c r="ADO13" s="20"/>
      <c r="ADP13" s="20"/>
      <c r="ADQ13" s="20"/>
      <c r="ADR13" s="20"/>
      <c r="ADS13" s="20"/>
      <c r="ADT13" s="20"/>
      <c r="ADU13" s="20"/>
      <c r="ADV13" s="20"/>
      <c r="ADW13" s="20"/>
      <c r="ADX13" s="20"/>
      <c r="ADY13" s="20"/>
      <c r="ADZ13" s="20"/>
      <c r="AEA13" s="20"/>
      <c r="AEB13" s="20"/>
      <c r="AEC13" s="20"/>
      <c r="AED13" s="20"/>
      <c r="AEE13" s="20"/>
      <c r="AEF13" s="20"/>
      <c r="AEG13" s="20"/>
      <c r="AEH13" s="20"/>
      <c r="AEI13" s="20"/>
      <c r="AEJ13" s="20"/>
      <c r="AEK13" s="20"/>
      <c r="AEL13" s="20"/>
      <c r="AEM13" s="20"/>
      <c r="AEN13" s="20"/>
      <c r="AEO13" s="20"/>
      <c r="AEP13" s="20"/>
      <c r="AEQ13" s="20"/>
      <c r="AER13" s="20"/>
      <c r="AES13" s="20"/>
      <c r="AET13" s="20"/>
      <c r="AEU13" s="20"/>
      <c r="AEV13" s="20"/>
      <c r="AEW13" s="20"/>
      <c r="AEX13" s="20"/>
      <c r="AEY13" s="20"/>
      <c r="AEZ13" s="20"/>
      <c r="AFA13" s="20"/>
      <c r="AFB13" s="20"/>
      <c r="AFC13" s="20"/>
      <c r="AFD13" s="20"/>
      <c r="AFE13" s="20"/>
      <c r="AFF13" s="20"/>
      <c r="AFG13" s="20"/>
      <c r="AFH13" s="20"/>
      <c r="AFI13" s="20"/>
      <c r="AFJ13" s="20"/>
      <c r="AFK13" s="20"/>
      <c r="AFL13" s="20"/>
      <c r="AFM13" s="20"/>
      <c r="AFN13" s="20"/>
      <c r="AFO13" s="20"/>
      <c r="AFP13" s="20"/>
      <c r="AFQ13" s="20"/>
      <c r="AFR13" s="20"/>
      <c r="AFS13" s="20"/>
      <c r="AFT13" s="20"/>
      <c r="AFU13" s="20"/>
      <c r="AFV13" s="20"/>
      <c r="AFW13" s="20"/>
      <c r="AFX13" s="20"/>
      <c r="AFY13" s="20"/>
      <c r="AFZ13" s="20"/>
      <c r="AGA13" s="20"/>
      <c r="AGB13" s="20"/>
      <c r="AGC13" s="20"/>
      <c r="AGD13" s="20"/>
      <c r="AGE13" s="20"/>
      <c r="AGF13" s="20"/>
      <c r="AGG13" s="20"/>
      <c r="AGH13" s="20"/>
      <c r="AGI13" s="20"/>
      <c r="AGJ13" s="20"/>
      <c r="AGK13" s="20"/>
      <c r="AGL13" s="20"/>
      <c r="AGM13" s="20"/>
      <c r="AGN13" s="20"/>
      <c r="AGO13" s="20"/>
      <c r="AGP13" s="20"/>
      <c r="AGQ13" s="20"/>
      <c r="AGR13" s="20"/>
      <c r="AGS13" s="20"/>
      <c r="AGT13" s="20"/>
      <c r="AGU13" s="20"/>
      <c r="AGV13" s="20"/>
      <c r="AGW13" s="20"/>
      <c r="AGX13" s="20"/>
      <c r="AGY13" s="20"/>
      <c r="AGZ13" s="20"/>
      <c r="AHA13" s="20"/>
      <c r="AHB13" s="20"/>
      <c r="AHC13" s="20"/>
      <c r="AHD13" s="20"/>
      <c r="AHE13" s="20"/>
      <c r="AHF13" s="20"/>
      <c r="AHG13" s="20"/>
      <c r="AHH13" s="20"/>
      <c r="AHI13" s="20"/>
      <c r="AHJ13" s="20"/>
      <c r="AHK13" s="20"/>
      <c r="AHL13" s="20"/>
      <c r="AHM13" s="20"/>
      <c r="AHN13" s="20"/>
      <c r="AHO13" s="20"/>
      <c r="AHP13" s="20"/>
      <c r="AHQ13" s="20"/>
      <c r="AHR13" s="20"/>
      <c r="AHS13" s="20"/>
      <c r="AHT13" s="20"/>
      <c r="AHU13" s="20"/>
      <c r="AHV13" s="20"/>
      <c r="AHW13" s="20"/>
      <c r="AHX13" s="20"/>
      <c r="AHY13" s="20"/>
      <c r="AHZ13" s="20"/>
      <c r="AIA13" s="20"/>
      <c r="AIB13" s="20"/>
      <c r="AIC13" s="20"/>
      <c r="AID13" s="20"/>
      <c r="AIE13" s="20"/>
      <c r="AIF13" s="20"/>
      <c r="AIG13" s="20"/>
      <c r="AIH13" s="20"/>
      <c r="AII13" s="20"/>
      <c r="AIJ13" s="20"/>
      <c r="AIK13" s="20"/>
      <c r="AIL13" s="20"/>
      <c r="AIM13" s="20"/>
      <c r="AIN13" s="20"/>
      <c r="AIO13" s="20"/>
      <c r="AIP13" s="20"/>
      <c r="AIQ13" s="20"/>
      <c r="AIR13" s="20"/>
      <c r="AIS13" s="20"/>
      <c r="AIT13" s="20"/>
      <c r="AIU13" s="20"/>
      <c r="AIV13" s="20"/>
      <c r="AIW13" s="20"/>
      <c r="AIX13" s="20"/>
      <c r="AIY13" s="20"/>
      <c r="AIZ13" s="20"/>
      <c r="AJA13" s="20"/>
      <c r="AJB13" s="20"/>
      <c r="AJC13" s="20"/>
      <c r="AJD13" s="20"/>
      <c r="AJE13" s="20"/>
      <c r="AJF13" s="20"/>
      <c r="AJG13" s="20"/>
      <c r="AJH13" s="20"/>
      <c r="AJI13" s="20"/>
      <c r="AJJ13" s="20"/>
      <c r="AJK13" s="20"/>
      <c r="AJL13" s="20"/>
      <c r="AJM13" s="20"/>
      <c r="AJN13" s="20"/>
      <c r="AJO13" s="20"/>
      <c r="AJP13" s="20"/>
      <c r="AJQ13" s="20"/>
      <c r="AJR13" s="20"/>
      <c r="AJS13" s="20"/>
      <c r="AJT13" s="20"/>
      <c r="AJU13" s="20"/>
      <c r="AJV13" s="20"/>
      <c r="AJW13" s="20"/>
      <c r="AJX13" s="20"/>
      <c r="AJY13" s="20"/>
      <c r="AJZ13" s="20"/>
      <c r="AKA13" s="20"/>
      <c r="AKB13" s="20"/>
      <c r="AKC13" s="20"/>
      <c r="AKD13" s="20"/>
      <c r="AKE13" s="20"/>
      <c r="AKF13" s="20"/>
      <c r="AKG13" s="20"/>
      <c r="AKH13" s="20"/>
      <c r="AKI13" s="20"/>
      <c r="AKJ13" s="20"/>
      <c r="AKK13" s="20"/>
      <c r="AKL13" s="20"/>
      <c r="AKM13" s="20"/>
      <c r="AKN13" s="20"/>
      <c r="AKO13" s="20"/>
      <c r="AKP13" s="20"/>
      <c r="AKQ13" s="20"/>
      <c r="AKR13" s="20"/>
      <c r="AKS13" s="20"/>
      <c r="AKT13" s="20"/>
      <c r="AKU13" s="20"/>
      <c r="AKV13" s="20"/>
      <c r="AKW13" s="20"/>
      <c r="AKX13" s="20"/>
      <c r="AKY13" s="20"/>
      <c r="AKZ13" s="20"/>
      <c r="ALA13" s="20"/>
      <c r="ALB13" s="20"/>
      <c r="ALC13" s="20"/>
      <c r="ALD13" s="20"/>
      <c r="ALE13" s="20"/>
      <c r="ALF13" s="20"/>
      <c r="ALG13" s="20"/>
      <c r="ALH13" s="20"/>
      <c r="ALI13" s="20"/>
      <c r="ALJ13" s="20"/>
      <c r="ALK13" s="20"/>
      <c r="ALL13" s="20"/>
      <c r="ALM13" s="20"/>
      <c r="ALN13" s="20"/>
      <c r="ALO13" s="20"/>
      <c r="ALP13" s="20"/>
      <c r="ALQ13" s="20"/>
      <c r="ALR13" s="20"/>
      <c r="ALS13" s="20"/>
      <c r="ALT13" s="20"/>
      <c r="ALU13" s="20"/>
      <c r="ALV13" s="20"/>
      <c r="ALW13" s="20"/>
      <c r="ALX13" s="20"/>
      <c r="ALY13" s="20"/>
      <c r="ALZ13" s="20"/>
      <c r="AMA13" s="20"/>
      <c r="AMB13" s="20"/>
      <c r="AMC13" s="20"/>
      <c r="AMD13" s="20"/>
      <c r="AME13" s="20"/>
      <c r="AMF13" s="20"/>
      <c r="AMG13" s="20"/>
      <c r="AMH13" s="20"/>
      <c r="AMI13" s="20"/>
      <c r="AMJ13" s="20"/>
      <c r="AMK13" s="20"/>
    </row>
    <row r="14" spans="1:1025" ht="14.25" x14ac:dyDescent="0.2">
      <c r="A14" s="86" t="s">
        <v>13751</v>
      </c>
      <c r="B14" s="87" t="s">
        <v>13752</v>
      </c>
      <c r="C14" s="86" t="s">
        <v>13746</v>
      </c>
      <c r="D14" s="86" t="s">
        <v>13717</v>
      </c>
      <c r="E14" s="88">
        <v>0.19689601501457199</v>
      </c>
      <c r="F14" s="88">
        <v>0.92284150675953902</v>
      </c>
      <c r="G14" s="88">
        <v>0.92116665828992095</v>
      </c>
      <c r="H14" s="100" t="s">
        <v>13753</v>
      </c>
      <c r="I14" s="86">
        <v>3</v>
      </c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</row>
    <row r="15" spans="1:1025" ht="14.25" x14ac:dyDescent="0.2">
      <c r="A15" s="86" t="s">
        <v>13754</v>
      </c>
      <c r="B15" s="87" t="s">
        <v>13755</v>
      </c>
      <c r="C15" s="86" t="s">
        <v>13756</v>
      </c>
      <c r="D15" s="86" t="s">
        <v>13757</v>
      </c>
      <c r="E15" s="88">
        <v>0.20048737644692999</v>
      </c>
      <c r="F15" s="88">
        <v>0.92284150675953902</v>
      </c>
      <c r="G15" s="88">
        <v>0.92116665828992095</v>
      </c>
      <c r="H15" s="100" t="s">
        <v>13758</v>
      </c>
      <c r="I15" s="86">
        <v>37</v>
      </c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</row>
    <row r="16" spans="1:1025" ht="14.25" x14ac:dyDescent="0.2">
      <c r="A16" s="86" t="s">
        <v>13759</v>
      </c>
      <c r="B16" s="87" t="s">
        <v>13760</v>
      </c>
      <c r="C16" s="86" t="s">
        <v>13761</v>
      </c>
      <c r="D16" s="86" t="s">
        <v>13762</v>
      </c>
      <c r="E16" s="88">
        <v>0.21885488216676599</v>
      </c>
      <c r="F16" s="88">
        <v>0.92284150675953902</v>
      </c>
      <c r="G16" s="88">
        <v>0.92116665828992095</v>
      </c>
      <c r="H16" s="100" t="s">
        <v>13763</v>
      </c>
      <c r="I16" s="86">
        <v>16</v>
      </c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</row>
    <row r="17" spans="1:1025" ht="14.25" x14ac:dyDescent="0.2">
      <c r="A17" s="86" t="s">
        <v>13764</v>
      </c>
      <c r="B17" s="87" t="s">
        <v>13765</v>
      </c>
      <c r="C17" s="86" t="s">
        <v>13746</v>
      </c>
      <c r="D17" s="86" t="s">
        <v>13766</v>
      </c>
      <c r="E17" s="88">
        <v>0.23679738420184401</v>
      </c>
      <c r="F17" s="88">
        <v>0.92284150675953902</v>
      </c>
      <c r="G17" s="88">
        <v>0.92116665828992095</v>
      </c>
      <c r="H17" s="100" t="s">
        <v>13767</v>
      </c>
      <c r="I17" s="86">
        <v>3</v>
      </c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  <c r="PW17" s="20"/>
      <c r="PX17" s="20"/>
      <c r="PY17" s="20"/>
      <c r="PZ17" s="20"/>
      <c r="QA17" s="20"/>
      <c r="QB17" s="20"/>
      <c r="QC17" s="20"/>
      <c r="QD17" s="20"/>
      <c r="QE17" s="20"/>
      <c r="QF17" s="20"/>
      <c r="QG17" s="20"/>
      <c r="QH17" s="20"/>
      <c r="QI17" s="20"/>
      <c r="QJ17" s="20"/>
      <c r="QK17" s="20"/>
      <c r="QL17" s="20"/>
      <c r="QM17" s="20"/>
      <c r="QN17" s="20"/>
      <c r="QO17" s="20"/>
      <c r="QP17" s="20"/>
      <c r="QQ17" s="20"/>
      <c r="QR17" s="20"/>
      <c r="QS17" s="20"/>
      <c r="QT17" s="20"/>
      <c r="QU17" s="20"/>
      <c r="QV17" s="20"/>
      <c r="QW17" s="20"/>
      <c r="QX17" s="20"/>
      <c r="QY17" s="20"/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  <c r="ABA17" s="20"/>
      <c r="ABB17" s="20"/>
      <c r="ABC17" s="20"/>
      <c r="ABD17" s="20"/>
      <c r="ABE17" s="20"/>
      <c r="ABF17" s="20"/>
      <c r="ABG17" s="20"/>
      <c r="ABH17" s="20"/>
      <c r="ABI17" s="20"/>
      <c r="ABJ17" s="20"/>
      <c r="ABK17" s="20"/>
      <c r="ABL17" s="20"/>
      <c r="ABM17" s="20"/>
      <c r="ABN17" s="20"/>
      <c r="ABO17" s="20"/>
      <c r="ABP17" s="20"/>
      <c r="ABQ17" s="20"/>
      <c r="ABR17" s="20"/>
      <c r="ABS17" s="20"/>
      <c r="ABT17" s="20"/>
      <c r="ABU17" s="20"/>
      <c r="ABV17" s="20"/>
      <c r="ABW17" s="20"/>
      <c r="ABX17" s="20"/>
      <c r="ABY17" s="20"/>
      <c r="ABZ17" s="20"/>
      <c r="ACA17" s="20"/>
      <c r="ACB17" s="20"/>
      <c r="ACC17" s="20"/>
      <c r="ACD17" s="20"/>
      <c r="ACE17" s="20"/>
      <c r="ACF17" s="20"/>
      <c r="ACG17" s="20"/>
      <c r="ACH17" s="20"/>
      <c r="ACI17" s="20"/>
      <c r="ACJ17" s="20"/>
      <c r="ACK17" s="20"/>
      <c r="ACL17" s="20"/>
      <c r="ACM17" s="20"/>
      <c r="ACN17" s="20"/>
      <c r="ACO17" s="20"/>
      <c r="ACP17" s="20"/>
      <c r="ACQ17" s="20"/>
      <c r="ACR17" s="20"/>
      <c r="ACS17" s="20"/>
      <c r="ACT17" s="20"/>
      <c r="ACU17" s="20"/>
      <c r="ACV17" s="20"/>
      <c r="ACW17" s="20"/>
      <c r="ACX17" s="20"/>
      <c r="ACY17" s="20"/>
      <c r="ACZ17" s="20"/>
      <c r="ADA17" s="20"/>
      <c r="ADB17" s="20"/>
      <c r="ADC17" s="20"/>
      <c r="ADD17" s="20"/>
      <c r="ADE17" s="20"/>
      <c r="ADF17" s="20"/>
      <c r="ADG17" s="20"/>
      <c r="ADH17" s="20"/>
      <c r="ADI17" s="20"/>
      <c r="ADJ17" s="20"/>
      <c r="ADK17" s="20"/>
      <c r="ADL17" s="20"/>
      <c r="ADM17" s="20"/>
      <c r="ADN17" s="20"/>
      <c r="ADO17" s="20"/>
      <c r="ADP17" s="20"/>
      <c r="ADQ17" s="20"/>
      <c r="ADR17" s="20"/>
      <c r="ADS17" s="20"/>
      <c r="ADT17" s="20"/>
      <c r="ADU17" s="20"/>
      <c r="ADV17" s="20"/>
      <c r="ADW17" s="20"/>
      <c r="ADX17" s="20"/>
      <c r="ADY17" s="20"/>
      <c r="ADZ17" s="20"/>
      <c r="AEA17" s="20"/>
      <c r="AEB17" s="20"/>
      <c r="AEC17" s="20"/>
      <c r="AED17" s="20"/>
      <c r="AEE17" s="20"/>
      <c r="AEF17" s="20"/>
      <c r="AEG17" s="20"/>
      <c r="AEH17" s="20"/>
      <c r="AEI17" s="20"/>
      <c r="AEJ17" s="20"/>
      <c r="AEK17" s="20"/>
      <c r="AEL17" s="20"/>
      <c r="AEM17" s="20"/>
      <c r="AEN17" s="20"/>
      <c r="AEO17" s="20"/>
      <c r="AEP17" s="20"/>
      <c r="AEQ17" s="20"/>
      <c r="AER17" s="20"/>
      <c r="AES17" s="20"/>
      <c r="AET17" s="20"/>
      <c r="AEU17" s="20"/>
      <c r="AEV17" s="20"/>
      <c r="AEW17" s="20"/>
      <c r="AEX17" s="20"/>
      <c r="AEY17" s="20"/>
      <c r="AEZ17" s="20"/>
      <c r="AFA17" s="20"/>
      <c r="AFB17" s="20"/>
      <c r="AFC17" s="20"/>
      <c r="AFD17" s="20"/>
      <c r="AFE17" s="20"/>
      <c r="AFF17" s="20"/>
      <c r="AFG17" s="20"/>
      <c r="AFH17" s="20"/>
      <c r="AFI17" s="20"/>
      <c r="AFJ17" s="20"/>
      <c r="AFK17" s="20"/>
      <c r="AFL17" s="20"/>
      <c r="AFM17" s="20"/>
      <c r="AFN17" s="20"/>
      <c r="AFO17" s="20"/>
      <c r="AFP17" s="20"/>
      <c r="AFQ17" s="20"/>
      <c r="AFR17" s="20"/>
      <c r="AFS17" s="20"/>
      <c r="AFT17" s="20"/>
      <c r="AFU17" s="20"/>
      <c r="AFV17" s="20"/>
      <c r="AFW17" s="20"/>
      <c r="AFX17" s="20"/>
      <c r="AFY17" s="20"/>
      <c r="AFZ17" s="20"/>
      <c r="AGA17" s="20"/>
      <c r="AGB17" s="20"/>
      <c r="AGC17" s="20"/>
      <c r="AGD17" s="20"/>
      <c r="AGE17" s="20"/>
      <c r="AGF17" s="20"/>
      <c r="AGG17" s="20"/>
      <c r="AGH17" s="20"/>
      <c r="AGI17" s="20"/>
      <c r="AGJ17" s="20"/>
      <c r="AGK17" s="20"/>
      <c r="AGL17" s="20"/>
      <c r="AGM17" s="20"/>
      <c r="AGN17" s="20"/>
      <c r="AGO17" s="20"/>
      <c r="AGP17" s="20"/>
      <c r="AGQ17" s="20"/>
      <c r="AGR17" s="20"/>
      <c r="AGS17" s="20"/>
      <c r="AGT17" s="20"/>
      <c r="AGU17" s="20"/>
      <c r="AGV17" s="20"/>
      <c r="AGW17" s="20"/>
      <c r="AGX17" s="20"/>
      <c r="AGY17" s="20"/>
      <c r="AGZ17" s="20"/>
      <c r="AHA17" s="20"/>
      <c r="AHB17" s="20"/>
      <c r="AHC17" s="20"/>
      <c r="AHD17" s="20"/>
      <c r="AHE17" s="20"/>
      <c r="AHF17" s="20"/>
      <c r="AHG17" s="20"/>
      <c r="AHH17" s="20"/>
      <c r="AHI17" s="20"/>
      <c r="AHJ17" s="20"/>
      <c r="AHK17" s="20"/>
      <c r="AHL17" s="20"/>
      <c r="AHM17" s="20"/>
      <c r="AHN17" s="20"/>
      <c r="AHO17" s="20"/>
      <c r="AHP17" s="20"/>
      <c r="AHQ17" s="20"/>
      <c r="AHR17" s="20"/>
      <c r="AHS17" s="20"/>
      <c r="AHT17" s="20"/>
      <c r="AHU17" s="20"/>
      <c r="AHV17" s="20"/>
      <c r="AHW17" s="20"/>
      <c r="AHX17" s="20"/>
      <c r="AHY17" s="20"/>
      <c r="AHZ17" s="20"/>
      <c r="AIA17" s="20"/>
      <c r="AIB17" s="20"/>
      <c r="AIC17" s="20"/>
      <c r="AID17" s="20"/>
      <c r="AIE17" s="20"/>
      <c r="AIF17" s="20"/>
      <c r="AIG17" s="20"/>
      <c r="AIH17" s="20"/>
      <c r="AII17" s="20"/>
      <c r="AIJ17" s="20"/>
      <c r="AIK17" s="20"/>
      <c r="AIL17" s="20"/>
      <c r="AIM17" s="20"/>
      <c r="AIN17" s="20"/>
      <c r="AIO17" s="20"/>
      <c r="AIP17" s="20"/>
      <c r="AIQ17" s="20"/>
      <c r="AIR17" s="20"/>
      <c r="AIS17" s="20"/>
      <c r="AIT17" s="20"/>
      <c r="AIU17" s="20"/>
      <c r="AIV17" s="20"/>
      <c r="AIW17" s="20"/>
      <c r="AIX17" s="20"/>
      <c r="AIY17" s="20"/>
      <c r="AIZ17" s="20"/>
      <c r="AJA17" s="20"/>
      <c r="AJB17" s="20"/>
      <c r="AJC17" s="20"/>
      <c r="AJD17" s="20"/>
      <c r="AJE17" s="20"/>
      <c r="AJF17" s="20"/>
      <c r="AJG17" s="20"/>
      <c r="AJH17" s="20"/>
      <c r="AJI17" s="20"/>
      <c r="AJJ17" s="20"/>
      <c r="AJK17" s="20"/>
      <c r="AJL17" s="20"/>
      <c r="AJM17" s="20"/>
      <c r="AJN17" s="20"/>
      <c r="AJO17" s="20"/>
      <c r="AJP17" s="20"/>
      <c r="AJQ17" s="20"/>
      <c r="AJR17" s="20"/>
      <c r="AJS17" s="20"/>
      <c r="AJT17" s="20"/>
      <c r="AJU17" s="20"/>
      <c r="AJV17" s="20"/>
      <c r="AJW17" s="20"/>
      <c r="AJX17" s="20"/>
      <c r="AJY17" s="20"/>
      <c r="AJZ17" s="20"/>
      <c r="AKA17" s="20"/>
      <c r="AKB17" s="20"/>
      <c r="AKC17" s="20"/>
      <c r="AKD17" s="20"/>
      <c r="AKE17" s="20"/>
      <c r="AKF17" s="20"/>
      <c r="AKG17" s="20"/>
      <c r="AKH17" s="20"/>
      <c r="AKI17" s="20"/>
      <c r="AKJ17" s="20"/>
      <c r="AKK17" s="20"/>
      <c r="AKL17" s="20"/>
      <c r="AKM17" s="20"/>
      <c r="AKN17" s="20"/>
      <c r="AKO17" s="20"/>
      <c r="AKP17" s="20"/>
      <c r="AKQ17" s="20"/>
      <c r="AKR17" s="20"/>
      <c r="AKS17" s="20"/>
      <c r="AKT17" s="20"/>
      <c r="AKU17" s="20"/>
      <c r="AKV17" s="20"/>
      <c r="AKW17" s="20"/>
      <c r="AKX17" s="20"/>
      <c r="AKY17" s="20"/>
      <c r="AKZ17" s="20"/>
      <c r="ALA17" s="20"/>
      <c r="ALB17" s="20"/>
      <c r="ALC17" s="20"/>
      <c r="ALD17" s="20"/>
      <c r="ALE17" s="20"/>
      <c r="ALF17" s="20"/>
      <c r="ALG17" s="20"/>
      <c r="ALH17" s="20"/>
      <c r="ALI17" s="20"/>
      <c r="ALJ17" s="20"/>
      <c r="ALK17" s="20"/>
      <c r="ALL17" s="20"/>
      <c r="ALM17" s="20"/>
      <c r="ALN17" s="20"/>
      <c r="ALO17" s="20"/>
      <c r="ALP17" s="20"/>
      <c r="ALQ17" s="20"/>
      <c r="ALR17" s="20"/>
      <c r="ALS17" s="20"/>
      <c r="ALT17" s="20"/>
      <c r="ALU17" s="20"/>
      <c r="ALV17" s="20"/>
      <c r="ALW17" s="20"/>
      <c r="ALX17" s="20"/>
      <c r="ALY17" s="20"/>
      <c r="ALZ17" s="20"/>
      <c r="AMA17" s="20"/>
      <c r="AMB17" s="20"/>
      <c r="AMC17" s="20"/>
      <c r="AMD17" s="20"/>
      <c r="AME17" s="20"/>
      <c r="AMF17" s="20"/>
      <c r="AMG17" s="20"/>
      <c r="AMH17" s="20"/>
      <c r="AMI17" s="20"/>
      <c r="AMJ17" s="20"/>
      <c r="AMK17" s="20"/>
    </row>
    <row r="18" spans="1:1025" ht="14.25" x14ac:dyDescent="0.2">
      <c r="A18" s="86" t="s">
        <v>13768</v>
      </c>
      <c r="B18" s="87" t="s">
        <v>13769</v>
      </c>
      <c r="C18" s="86" t="s">
        <v>13746</v>
      </c>
      <c r="D18" s="86" t="s">
        <v>13770</v>
      </c>
      <c r="E18" s="88">
        <v>0.27794303993118102</v>
      </c>
      <c r="F18" s="88">
        <v>0.92284150675953902</v>
      </c>
      <c r="G18" s="88">
        <v>0.92116665828992095</v>
      </c>
      <c r="H18" s="100" t="s">
        <v>13771</v>
      </c>
      <c r="I18" s="86">
        <v>3</v>
      </c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J18" s="20"/>
      <c r="AMK18" s="20"/>
    </row>
    <row r="19" spans="1:1025" ht="14.25" x14ac:dyDescent="0.2">
      <c r="A19" s="86" t="s">
        <v>13772</v>
      </c>
      <c r="B19" s="87" t="s">
        <v>13773</v>
      </c>
      <c r="C19" s="86" t="s">
        <v>13746</v>
      </c>
      <c r="D19" s="86" t="s">
        <v>13770</v>
      </c>
      <c r="E19" s="88">
        <v>0.27794303993118102</v>
      </c>
      <c r="F19" s="88">
        <v>0.92284150675953902</v>
      </c>
      <c r="G19" s="88">
        <v>0.92116665828992095</v>
      </c>
      <c r="H19" s="100" t="s">
        <v>13774</v>
      </c>
      <c r="I19" s="86">
        <v>3</v>
      </c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</row>
    <row r="20" spans="1:1025" ht="14.25" x14ac:dyDescent="0.2">
      <c r="A20" s="86" t="s">
        <v>13775</v>
      </c>
      <c r="B20" s="87" t="s">
        <v>13776</v>
      </c>
      <c r="C20" s="86" t="s">
        <v>13723</v>
      </c>
      <c r="D20" s="86" t="s">
        <v>13742</v>
      </c>
      <c r="E20" s="88">
        <v>0.31376269240740701</v>
      </c>
      <c r="F20" s="88">
        <v>0.92284150675953902</v>
      </c>
      <c r="G20" s="88">
        <v>0.92116665828992095</v>
      </c>
      <c r="H20" s="100" t="s">
        <v>13777</v>
      </c>
      <c r="I20" s="86">
        <v>4</v>
      </c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</row>
    <row r="21" spans="1:1025" ht="14.25" x14ac:dyDescent="0.2">
      <c r="A21" s="86" t="s">
        <v>13778</v>
      </c>
      <c r="B21" s="87" t="s">
        <v>13779</v>
      </c>
      <c r="C21" s="86" t="s">
        <v>13716</v>
      </c>
      <c r="D21" s="86" t="s">
        <v>13780</v>
      </c>
      <c r="E21" s="88">
        <v>0.36630108159807401</v>
      </c>
      <c r="F21" s="88">
        <v>0.92284150675953902</v>
      </c>
      <c r="G21" s="88">
        <v>0.92116665828992095</v>
      </c>
      <c r="H21" s="100" t="s">
        <v>13781</v>
      </c>
      <c r="I21" s="86">
        <v>5</v>
      </c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</row>
    <row r="22" spans="1:1025" ht="14.25" x14ac:dyDescent="0.2">
      <c r="A22" s="86" t="s">
        <v>13782</v>
      </c>
      <c r="B22" s="87" t="s">
        <v>13783</v>
      </c>
      <c r="C22" s="86" t="s">
        <v>13784</v>
      </c>
      <c r="D22" s="86" t="s">
        <v>13724</v>
      </c>
      <c r="E22" s="88">
        <v>0.42731068336421402</v>
      </c>
      <c r="F22" s="88">
        <v>0.92284150675953902</v>
      </c>
      <c r="G22" s="88">
        <v>0.92116665828992095</v>
      </c>
      <c r="H22" s="100" t="s">
        <v>13785</v>
      </c>
      <c r="I22" s="86">
        <v>2</v>
      </c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</row>
    <row r="23" spans="1:1025" ht="14.25" x14ac:dyDescent="0.2">
      <c r="A23" s="86" t="s">
        <v>13786</v>
      </c>
      <c r="B23" s="87" t="s">
        <v>13787</v>
      </c>
      <c r="C23" s="86" t="s">
        <v>13784</v>
      </c>
      <c r="D23" s="86" t="s">
        <v>13717</v>
      </c>
      <c r="E23" s="88">
        <v>0.47851394299746802</v>
      </c>
      <c r="F23" s="88">
        <v>0.92284150675953902</v>
      </c>
      <c r="G23" s="88">
        <v>0.92116665828992095</v>
      </c>
      <c r="H23" s="100" t="s">
        <v>13788</v>
      </c>
      <c r="I23" s="86">
        <v>2</v>
      </c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</row>
    <row r="24" spans="1:1025" ht="14.25" x14ac:dyDescent="0.2">
      <c r="A24" s="86" t="s">
        <v>13789</v>
      </c>
      <c r="B24" s="87" t="s">
        <v>13790</v>
      </c>
      <c r="C24" s="86" t="s">
        <v>13784</v>
      </c>
      <c r="D24" s="86" t="s">
        <v>13717</v>
      </c>
      <c r="E24" s="88">
        <v>0.47851394299746802</v>
      </c>
      <c r="F24" s="88">
        <v>0.92284150675953902</v>
      </c>
      <c r="G24" s="88">
        <v>0.92116665828992095</v>
      </c>
      <c r="H24" s="100" t="s">
        <v>13791</v>
      </c>
      <c r="I24" s="86">
        <v>2</v>
      </c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</row>
    <row r="25" spans="1:1025" ht="14.25" x14ac:dyDescent="0.2">
      <c r="A25" s="86" t="s">
        <v>13792</v>
      </c>
      <c r="B25" s="87" t="s">
        <v>13793</v>
      </c>
      <c r="C25" s="86" t="s">
        <v>13716</v>
      </c>
      <c r="D25" s="86" t="s">
        <v>13794</v>
      </c>
      <c r="E25" s="88">
        <v>0.48690572534058801</v>
      </c>
      <c r="F25" s="88">
        <v>0.92284150675953902</v>
      </c>
      <c r="G25" s="88">
        <v>0.92116665828992095</v>
      </c>
      <c r="H25" s="100" t="s">
        <v>13795</v>
      </c>
      <c r="I25" s="86">
        <v>5</v>
      </c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</row>
    <row r="26" spans="1:1025" ht="14.25" x14ac:dyDescent="0.2">
      <c r="A26" s="86" t="s">
        <v>13796</v>
      </c>
      <c r="B26" s="87" t="s">
        <v>13797</v>
      </c>
      <c r="C26" s="86" t="s">
        <v>13723</v>
      </c>
      <c r="D26" s="86" t="s">
        <v>13798</v>
      </c>
      <c r="E26" s="88">
        <v>0.51834982800421203</v>
      </c>
      <c r="F26" s="88">
        <v>0.92284150675953902</v>
      </c>
      <c r="G26" s="88">
        <v>0.92116665828992095</v>
      </c>
      <c r="H26" s="100" t="s">
        <v>13799</v>
      </c>
      <c r="I26" s="86">
        <v>4</v>
      </c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</row>
    <row r="27" spans="1:1025" ht="14.25" x14ac:dyDescent="0.2">
      <c r="A27" s="86" t="s">
        <v>13800</v>
      </c>
      <c r="B27" s="87" t="s">
        <v>13801</v>
      </c>
      <c r="C27" s="86" t="s">
        <v>13746</v>
      </c>
      <c r="D27" s="86" t="s">
        <v>13802</v>
      </c>
      <c r="E27" s="88">
        <v>0.52165560815586698</v>
      </c>
      <c r="F27" s="88">
        <v>0.92284150675953902</v>
      </c>
      <c r="G27" s="88">
        <v>0.92116665828992095</v>
      </c>
      <c r="H27" s="100" t="s">
        <v>13803</v>
      </c>
      <c r="I27" s="86">
        <v>3</v>
      </c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</row>
    <row r="28" spans="1:1025" ht="14.25" x14ac:dyDescent="0.2">
      <c r="A28" s="86" t="s">
        <v>13804</v>
      </c>
      <c r="B28" s="87" t="s">
        <v>13805</v>
      </c>
      <c r="C28" s="86" t="s">
        <v>13784</v>
      </c>
      <c r="D28" s="86" t="s">
        <v>13766</v>
      </c>
      <c r="E28" s="88">
        <v>0.52685725475659295</v>
      </c>
      <c r="F28" s="88">
        <v>0.92284150675953902</v>
      </c>
      <c r="G28" s="88">
        <v>0.92116665828992095</v>
      </c>
      <c r="H28" s="100" t="s">
        <v>13806</v>
      </c>
      <c r="I28" s="86">
        <v>2</v>
      </c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</row>
    <row r="29" spans="1:1025" ht="14.25" x14ac:dyDescent="0.2">
      <c r="A29" s="86" t="s">
        <v>13807</v>
      </c>
      <c r="B29" s="87" t="s">
        <v>13808</v>
      </c>
      <c r="C29" s="86" t="s">
        <v>13784</v>
      </c>
      <c r="D29" s="86" t="s">
        <v>13766</v>
      </c>
      <c r="E29" s="88">
        <v>0.52685725475659295</v>
      </c>
      <c r="F29" s="88">
        <v>0.92284150675953902</v>
      </c>
      <c r="G29" s="88">
        <v>0.92116665828992095</v>
      </c>
      <c r="H29" s="100" t="s">
        <v>13809</v>
      </c>
      <c r="I29" s="86">
        <v>2</v>
      </c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</row>
    <row r="30" spans="1:1025" ht="14.25" x14ac:dyDescent="0.2">
      <c r="A30" s="86" t="s">
        <v>13810</v>
      </c>
      <c r="B30" s="87" t="s">
        <v>13811</v>
      </c>
      <c r="C30" s="86" t="s">
        <v>13784</v>
      </c>
      <c r="D30" s="86" t="s">
        <v>13766</v>
      </c>
      <c r="E30" s="88">
        <v>0.52685725475659295</v>
      </c>
      <c r="F30" s="88">
        <v>0.92284150675953902</v>
      </c>
      <c r="G30" s="88">
        <v>0.92116665828992095</v>
      </c>
      <c r="H30" s="100" t="s">
        <v>13812</v>
      </c>
      <c r="I30" s="86">
        <v>2</v>
      </c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</row>
    <row r="31" spans="1:1025" ht="14.25" x14ac:dyDescent="0.2">
      <c r="A31" s="86" t="s">
        <v>13813</v>
      </c>
      <c r="B31" s="87" t="s">
        <v>13814</v>
      </c>
      <c r="C31" s="86" t="s">
        <v>13784</v>
      </c>
      <c r="D31" s="86" t="s">
        <v>13766</v>
      </c>
      <c r="E31" s="88">
        <v>0.52685725475659295</v>
      </c>
      <c r="F31" s="88">
        <v>0.92284150675953902</v>
      </c>
      <c r="G31" s="88">
        <v>0.92116665828992095</v>
      </c>
      <c r="H31" s="100" t="s">
        <v>13815</v>
      </c>
      <c r="I31" s="86">
        <v>2</v>
      </c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  <c r="PW31" s="20"/>
      <c r="PX31" s="20"/>
      <c r="PY31" s="20"/>
      <c r="PZ31" s="20"/>
      <c r="QA31" s="20"/>
      <c r="QB31" s="20"/>
      <c r="QC31" s="20"/>
      <c r="QD31" s="20"/>
      <c r="QE31" s="20"/>
      <c r="QF31" s="20"/>
      <c r="QG31" s="20"/>
      <c r="QH31" s="20"/>
      <c r="QI31" s="20"/>
      <c r="QJ31" s="20"/>
      <c r="QK31" s="20"/>
      <c r="QL31" s="20"/>
      <c r="QM31" s="20"/>
      <c r="QN31" s="20"/>
      <c r="QO31" s="20"/>
      <c r="QP31" s="20"/>
      <c r="QQ31" s="20"/>
      <c r="QR31" s="20"/>
      <c r="QS31" s="20"/>
      <c r="QT31" s="20"/>
      <c r="QU31" s="20"/>
      <c r="QV31" s="20"/>
      <c r="QW31" s="20"/>
      <c r="QX31" s="20"/>
      <c r="QY31" s="20"/>
      <c r="QZ31" s="20"/>
      <c r="RA31" s="20"/>
      <c r="RB31" s="20"/>
      <c r="RC31" s="20"/>
      <c r="RD31" s="20"/>
      <c r="RE31" s="20"/>
      <c r="RF31" s="20"/>
      <c r="RG31" s="20"/>
      <c r="RH31" s="20"/>
      <c r="RI31" s="20"/>
      <c r="RJ31" s="20"/>
      <c r="RK31" s="20"/>
      <c r="RL31" s="20"/>
      <c r="RM31" s="20"/>
      <c r="RN31" s="20"/>
      <c r="RO31" s="20"/>
      <c r="RP31" s="20"/>
      <c r="RQ31" s="20"/>
      <c r="RR31" s="20"/>
      <c r="RS31" s="20"/>
      <c r="RT31" s="20"/>
      <c r="RU31" s="20"/>
      <c r="RV31" s="20"/>
      <c r="RW31" s="20"/>
      <c r="RX31" s="20"/>
      <c r="RY31" s="20"/>
      <c r="RZ31" s="20"/>
      <c r="SA31" s="20"/>
      <c r="SB31" s="20"/>
      <c r="SC31" s="20"/>
      <c r="SD31" s="20"/>
      <c r="SE31" s="20"/>
      <c r="SF31" s="20"/>
      <c r="SG31" s="20"/>
      <c r="SH31" s="20"/>
      <c r="SI31" s="20"/>
      <c r="SJ31" s="20"/>
      <c r="SK31" s="20"/>
      <c r="SL31" s="20"/>
      <c r="SM31" s="20"/>
      <c r="SN31" s="20"/>
      <c r="SO31" s="20"/>
      <c r="SP31" s="20"/>
      <c r="SQ31" s="20"/>
      <c r="SR31" s="20"/>
      <c r="SS31" s="20"/>
      <c r="ST31" s="20"/>
      <c r="SU31" s="20"/>
      <c r="SV31" s="20"/>
      <c r="SW31" s="20"/>
      <c r="SX31" s="20"/>
      <c r="SY31" s="20"/>
      <c r="SZ31" s="20"/>
      <c r="TA31" s="20"/>
      <c r="TB31" s="20"/>
      <c r="TC31" s="20"/>
      <c r="TD31" s="20"/>
      <c r="TE31" s="20"/>
      <c r="TF31" s="20"/>
      <c r="TG31" s="20"/>
      <c r="TH31" s="20"/>
      <c r="TI31" s="20"/>
      <c r="TJ31" s="20"/>
      <c r="TK31" s="20"/>
      <c r="TL31" s="20"/>
      <c r="TM31" s="20"/>
      <c r="TN31" s="20"/>
      <c r="TO31" s="20"/>
      <c r="TP31" s="20"/>
      <c r="TQ31" s="20"/>
      <c r="TR31" s="20"/>
      <c r="TS31" s="20"/>
      <c r="TT31" s="20"/>
      <c r="TU31" s="20"/>
      <c r="TV31" s="20"/>
      <c r="TW31" s="20"/>
      <c r="TX31" s="20"/>
      <c r="TY31" s="20"/>
      <c r="TZ31" s="20"/>
      <c r="UA31" s="20"/>
      <c r="UB31" s="20"/>
      <c r="UC31" s="20"/>
      <c r="UD31" s="20"/>
      <c r="UE31" s="20"/>
      <c r="UF31" s="20"/>
      <c r="UG31" s="20"/>
      <c r="UH31" s="20"/>
      <c r="UI31" s="20"/>
      <c r="UJ31" s="20"/>
      <c r="UK31" s="20"/>
      <c r="UL31" s="20"/>
      <c r="UM31" s="20"/>
      <c r="UN31" s="20"/>
      <c r="UO31" s="20"/>
      <c r="UP31" s="20"/>
      <c r="UQ31" s="20"/>
      <c r="UR31" s="20"/>
      <c r="US31" s="20"/>
      <c r="UT31" s="20"/>
      <c r="UU31" s="20"/>
      <c r="UV31" s="20"/>
      <c r="UW31" s="20"/>
      <c r="UX31" s="20"/>
      <c r="UY31" s="20"/>
      <c r="UZ31" s="20"/>
      <c r="VA31" s="20"/>
      <c r="VB31" s="20"/>
      <c r="VC31" s="20"/>
      <c r="VD31" s="20"/>
      <c r="VE31" s="20"/>
      <c r="VF31" s="20"/>
      <c r="VG31" s="20"/>
      <c r="VH31" s="20"/>
      <c r="VI31" s="20"/>
      <c r="VJ31" s="20"/>
      <c r="VK31" s="20"/>
      <c r="VL31" s="20"/>
      <c r="VM31" s="20"/>
      <c r="VN31" s="20"/>
      <c r="VO31" s="20"/>
      <c r="VP31" s="20"/>
      <c r="VQ31" s="20"/>
      <c r="VR31" s="20"/>
      <c r="VS31" s="20"/>
      <c r="VT31" s="20"/>
      <c r="VU31" s="20"/>
      <c r="VV31" s="20"/>
      <c r="VW31" s="20"/>
      <c r="VX31" s="20"/>
      <c r="VY31" s="20"/>
      <c r="VZ31" s="20"/>
      <c r="WA31" s="20"/>
      <c r="WB31" s="20"/>
      <c r="WC31" s="20"/>
      <c r="WD31" s="20"/>
      <c r="WE31" s="20"/>
      <c r="WF31" s="20"/>
      <c r="WG31" s="20"/>
      <c r="WH31" s="20"/>
      <c r="WI31" s="20"/>
      <c r="WJ31" s="20"/>
      <c r="WK31" s="20"/>
      <c r="WL31" s="20"/>
      <c r="WM31" s="20"/>
      <c r="WN31" s="20"/>
      <c r="WO31" s="20"/>
      <c r="WP31" s="20"/>
      <c r="WQ31" s="20"/>
      <c r="WR31" s="20"/>
      <c r="WS31" s="20"/>
      <c r="WT31" s="20"/>
      <c r="WU31" s="20"/>
      <c r="WV31" s="20"/>
      <c r="WW31" s="20"/>
      <c r="WX31" s="20"/>
      <c r="WY31" s="20"/>
      <c r="WZ31" s="20"/>
      <c r="XA31" s="20"/>
      <c r="XB31" s="20"/>
      <c r="XC31" s="20"/>
      <c r="XD31" s="20"/>
      <c r="XE31" s="20"/>
      <c r="XF31" s="20"/>
      <c r="XG31" s="20"/>
      <c r="XH31" s="20"/>
      <c r="XI31" s="20"/>
      <c r="XJ31" s="20"/>
      <c r="XK31" s="20"/>
      <c r="XL31" s="20"/>
      <c r="XM31" s="20"/>
      <c r="XN31" s="20"/>
      <c r="XO31" s="20"/>
      <c r="XP31" s="20"/>
      <c r="XQ31" s="20"/>
      <c r="XR31" s="20"/>
      <c r="XS31" s="20"/>
      <c r="XT31" s="20"/>
      <c r="XU31" s="20"/>
      <c r="XV31" s="20"/>
      <c r="XW31" s="20"/>
      <c r="XX31" s="20"/>
      <c r="XY31" s="20"/>
      <c r="XZ31" s="20"/>
      <c r="YA31" s="20"/>
      <c r="YB31" s="20"/>
      <c r="YC31" s="20"/>
      <c r="YD31" s="20"/>
      <c r="YE31" s="20"/>
      <c r="YF31" s="20"/>
      <c r="YG31" s="20"/>
      <c r="YH31" s="20"/>
      <c r="YI31" s="20"/>
      <c r="YJ31" s="20"/>
      <c r="YK31" s="20"/>
      <c r="YL31" s="20"/>
      <c r="YM31" s="20"/>
      <c r="YN31" s="20"/>
      <c r="YO31" s="20"/>
      <c r="YP31" s="20"/>
      <c r="YQ31" s="20"/>
      <c r="YR31" s="20"/>
      <c r="YS31" s="20"/>
      <c r="YT31" s="20"/>
      <c r="YU31" s="20"/>
      <c r="YV31" s="20"/>
      <c r="YW31" s="20"/>
      <c r="YX31" s="20"/>
      <c r="YY31" s="20"/>
      <c r="YZ31" s="20"/>
      <c r="ZA31" s="20"/>
      <c r="ZB31" s="20"/>
      <c r="ZC31" s="20"/>
      <c r="ZD31" s="20"/>
      <c r="ZE31" s="20"/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0"/>
      <c r="ZQ31" s="20"/>
      <c r="ZR31" s="20"/>
      <c r="ZS31" s="20"/>
      <c r="ZT31" s="20"/>
      <c r="ZU31" s="20"/>
      <c r="ZV31" s="20"/>
      <c r="ZW31" s="20"/>
      <c r="ZX31" s="20"/>
      <c r="ZY31" s="20"/>
      <c r="ZZ31" s="20"/>
      <c r="AAA31" s="20"/>
      <c r="AAB31" s="20"/>
      <c r="AAC31" s="20"/>
      <c r="AAD31" s="20"/>
      <c r="AAE31" s="20"/>
      <c r="AAF31" s="20"/>
      <c r="AAG31" s="20"/>
      <c r="AAH31" s="20"/>
      <c r="AAI31" s="20"/>
      <c r="AAJ31" s="20"/>
      <c r="AAK31" s="20"/>
      <c r="AAL31" s="20"/>
      <c r="AAM31" s="20"/>
      <c r="AAN31" s="20"/>
      <c r="AAO31" s="20"/>
      <c r="AAP31" s="20"/>
      <c r="AAQ31" s="20"/>
      <c r="AAR31" s="20"/>
      <c r="AAS31" s="20"/>
      <c r="AAT31" s="20"/>
      <c r="AAU31" s="20"/>
      <c r="AAV31" s="20"/>
      <c r="AAW31" s="20"/>
      <c r="AAX31" s="20"/>
      <c r="AAY31" s="20"/>
      <c r="AAZ31" s="20"/>
      <c r="ABA31" s="20"/>
      <c r="ABB31" s="20"/>
      <c r="ABC31" s="20"/>
      <c r="ABD31" s="20"/>
      <c r="ABE31" s="20"/>
      <c r="ABF31" s="20"/>
      <c r="ABG31" s="20"/>
      <c r="ABH31" s="20"/>
      <c r="ABI31" s="20"/>
      <c r="ABJ31" s="20"/>
      <c r="ABK31" s="20"/>
      <c r="ABL31" s="20"/>
      <c r="ABM31" s="20"/>
      <c r="ABN31" s="20"/>
      <c r="ABO31" s="20"/>
      <c r="ABP31" s="20"/>
      <c r="ABQ31" s="20"/>
      <c r="ABR31" s="20"/>
      <c r="ABS31" s="20"/>
      <c r="ABT31" s="20"/>
      <c r="ABU31" s="20"/>
      <c r="ABV31" s="20"/>
      <c r="ABW31" s="20"/>
      <c r="ABX31" s="20"/>
      <c r="ABY31" s="20"/>
      <c r="ABZ31" s="20"/>
      <c r="ACA31" s="20"/>
      <c r="ACB31" s="20"/>
      <c r="ACC31" s="20"/>
      <c r="ACD31" s="20"/>
      <c r="ACE31" s="20"/>
      <c r="ACF31" s="20"/>
      <c r="ACG31" s="20"/>
      <c r="ACH31" s="20"/>
      <c r="ACI31" s="20"/>
      <c r="ACJ31" s="20"/>
      <c r="ACK31" s="20"/>
      <c r="ACL31" s="20"/>
      <c r="ACM31" s="20"/>
      <c r="ACN31" s="20"/>
      <c r="ACO31" s="20"/>
      <c r="ACP31" s="20"/>
      <c r="ACQ31" s="20"/>
      <c r="ACR31" s="20"/>
      <c r="ACS31" s="20"/>
      <c r="ACT31" s="20"/>
      <c r="ACU31" s="20"/>
      <c r="ACV31" s="20"/>
      <c r="ACW31" s="20"/>
      <c r="ACX31" s="20"/>
      <c r="ACY31" s="20"/>
      <c r="ACZ31" s="20"/>
      <c r="ADA31" s="20"/>
      <c r="ADB31" s="20"/>
      <c r="ADC31" s="20"/>
      <c r="ADD31" s="20"/>
      <c r="ADE31" s="20"/>
      <c r="ADF31" s="20"/>
      <c r="ADG31" s="20"/>
      <c r="ADH31" s="20"/>
      <c r="ADI31" s="20"/>
      <c r="ADJ31" s="20"/>
      <c r="ADK31" s="20"/>
      <c r="ADL31" s="20"/>
      <c r="ADM31" s="20"/>
      <c r="ADN31" s="20"/>
      <c r="ADO31" s="20"/>
      <c r="ADP31" s="20"/>
      <c r="ADQ31" s="20"/>
      <c r="ADR31" s="20"/>
      <c r="ADS31" s="20"/>
      <c r="ADT31" s="20"/>
      <c r="ADU31" s="20"/>
      <c r="ADV31" s="20"/>
      <c r="ADW31" s="20"/>
      <c r="ADX31" s="20"/>
      <c r="ADY31" s="20"/>
      <c r="ADZ31" s="20"/>
      <c r="AEA31" s="20"/>
      <c r="AEB31" s="20"/>
      <c r="AEC31" s="20"/>
      <c r="AED31" s="20"/>
      <c r="AEE31" s="20"/>
      <c r="AEF31" s="20"/>
      <c r="AEG31" s="20"/>
      <c r="AEH31" s="20"/>
      <c r="AEI31" s="20"/>
      <c r="AEJ31" s="20"/>
      <c r="AEK31" s="20"/>
      <c r="AEL31" s="20"/>
      <c r="AEM31" s="20"/>
      <c r="AEN31" s="20"/>
      <c r="AEO31" s="20"/>
      <c r="AEP31" s="20"/>
      <c r="AEQ31" s="20"/>
      <c r="AER31" s="20"/>
      <c r="AES31" s="20"/>
      <c r="AET31" s="20"/>
      <c r="AEU31" s="20"/>
      <c r="AEV31" s="20"/>
      <c r="AEW31" s="20"/>
      <c r="AEX31" s="20"/>
      <c r="AEY31" s="20"/>
      <c r="AEZ31" s="20"/>
      <c r="AFA31" s="20"/>
      <c r="AFB31" s="20"/>
      <c r="AFC31" s="20"/>
      <c r="AFD31" s="20"/>
      <c r="AFE31" s="20"/>
      <c r="AFF31" s="20"/>
      <c r="AFG31" s="20"/>
      <c r="AFH31" s="20"/>
      <c r="AFI31" s="20"/>
      <c r="AFJ31" s="20"/>
      <c r="AFK31" s="20"/>
      <c r="AFL31" s="20"/>
      <c r="AFM31" s="20"/>
      <c r="AFN31" s="20"/>
      <c r="AFO31" s="20"/>
      <c r="AFP31" s="20"/>
      <c r="AFQ31" s="20"/>
      <c r="AFR31" s="20"/>
      <c r="AFS31" s="20"/>
      <c r="AFT31" s="20"/>
      <c r="AFU31" s="20"/>
      <c r="AFV31" s="20"/>
      <c r="AFW31" s="20"/>
      <c r="AFX31" s="20"/>
      <c r="AFY31" s="20"/>
      <c r="AFZ31" s="20"/>
      <c r="AGA31" s="20"/>
      <c r="AGB31" s="20"/>
      <c r="AGC31" s="20"/>
      <c r="AGD31" s="20"/>
      <c r="AGE31" s="20"/>
      <c r="AGF31" s="20"/>
      <c r="AGG31" s="20"/>
      <c r="AGH31" s="20"/>
      <c r="AGI31" s="20"/>
      <c r="AGJ31" s="20"/>
      <c r="AGK31" s="20"/>
      <c r="AGL31" s="20"/>
      <c r="AGM31" s="20"/>
      <c r="AGN31" s="20"/>
      <c r="AGO31" s="20"/>
      <c r="AGP31" s="20"/>
      <c r="AGQ31" s="20"/>
      <c r="AGR31" s="20"/>
      <c r="AGS31" s="20"/>
      <c r="AGT31" s="20"/>
      <c r="AGU31" s="20"/>
      <c r="AGV31" s="20"/>
      <c r="AGW31" s="20"/>
      <c r="AGX31" s="20"/>
      <c r="AGY31" s="20"/>
      <c r="AGZ31" s="20"/>
      <c r="AHA31" s="20"/>
      <c r="AHB31" s="20"/>
      <c r="AHC31" s="20"/>
      <c r="AHD31" s="20"/>
      <c r="AHE31" s="20"/>
      <c r="AHF31" s="20"/>
      <c r="AHG31" s="20"/>
      <c r="AHH31" s="20"/>
      <c r="AHI31" s="20"/>
      <c r="AHJ31" s="20"/>
      <c r="AHK31" s="20"/>
      <c r="AHL31" s="20"/>
      <c r="AHM31" s="20"/>
      <c r="AHN31" s="20"/>
      <c r="AHO31" s="20"/>
      <c r="AHP31" s="20"/>
      <c r="AHQ31" s="20"/>
      <c r="AHR31" s="20"/>
      <c r="AHS31" s="20"/>
      <c r="AHT31" s="20"/>
      <c r="AHU31" s="20"/>
      <c r="AHV31" s="20"/>
      <c r="AHW31" s="20"/>
      <c r="AHX31" s="20"/>
      <c r="AHY31" s="20"/>
      <c r="AHZ31" s="20"/>
      <c r="AIA31" s="20"/>
      <c r="AIB31" s="20"/>
      <c r="AIC31" s="20"/>
      <c r="AID31" s="20"/>
      <c r="AIE31" s="20"/>
      <c r="AIF31" s="20"/>
      <c r="AIG31" s="20"/>
      <c r="AIH31" s="20"/>
      <c r="AII31" s="20"/>
      <c r="AIJ31" s="20"/>
      <c r="AIK31" s="20"/>
      <c r="AIL31" s="20"/>
      <c r="AIM31" s="20"/>
      <c r="AIN31" s="20"/>
      <c r="AIO31" s="20"/>
      <c r="AIP31" s="20"/>
      <c r="AIQ31" s="20"/>
      <c r="AIR31" s="20"/>
      <c r="AIS31" s="20"/>
      <c r="AIT31" s="20"/>
      <c r="AIU31" s="20"/>
      <c r="AIV31" s="20"/>
      <c r="AIW31" s="20"/>
      <c r="AIX31" s="20"/>
      <c r="AIY31" s="20"/>
      <c r="AIZ31" s="20"/>
      <c r="AJA31" s="20"/>
      <c r="AJB31" s="20"/>
      <c r="AJC31" s="20"/>
      <c r="AJD31" s="20"/>
      <c r="AJE31" s="20"/>
      <c r="AJF31" s="20"/>
      <c r="AJG31" s="20"/>
      <c r="AJH31" s="20"/>
      <c r="AJI31" s="20"/>
      <c r="AJJ31" s="20"/>
      <c r="AJK31" s="20"/>
      <c r="AJL31" s="20"/>
      <c r="AJM31" s="20"/>
      <c r="AJN31" s="20"/>
      <c r="AJO31" s="20"/>
      <c r="AJP31" s="20"/>
      <c r="AJQ31" s="20"/>
      <c r="AJR31" s="20"/>
      <c r="AJS31" s="20"/>
      <c r="AJT31" s="20"/>
      <c r="AJU31" s="20"/>
      <c r="AJV31" s="20"/>
      <c r="AJW31" s="20"/>
      <c r="AJX31" s="20"/>
      <c r="AJY31" s="20"/>
      <c r="AJZ31" s="20"/>
      <c r="AKA31" s="20"/>
      <c r="AKB31" s="20"/>
      <c r="AKC31" s="20"/>
      <c r="AKD31" s="20"/>
      <c r="AKE31" s="20"/>
      <c r="AKF31" s="20"/>
      <c r="AKG31" s="20"/>
      <c r="AKH31" s="20"/>
      <c r="AKI31" s="20"/>
      <c r="AKJ31" s="20"/>
      <c r="AKK31" s="20"/>
      <c r="AKL31" s="20"/>
      <c r="AKM31" s="20"/>
      <c r="AKN31" s="20"/>
      <c r="AKO31" s="20"/>
      <c r="AKP31" s="20"/>
      <c r="AKQ31" s="20"/>
      <c r="AKR31" s="20"/>
      <c r="AKS31" s="20"/>
      <c r="AKT31" s="20"/>
      <c r="AKU31" s="20"/>
      <c r="AKV31" s="20"/>
      <c r="AKW31" s="20"/>
      <c r="AKX31" s="20"/>
      <c r="AKY31" s="20"/>
      <c r="AKZ31" s="20"/>
      <c r="ALA31" s="20"/>
      <c r="ALB31" s="20"/>
      <c r="ALC31" s="20"/>
      <c r="ALD31" s="20"/>
      <c r="ALE31" s="20"/>
      <c r="ALF31" s="20"/>
      <c r="ALG31" s="20"/>
      <c r="ALH31" s="20"/>
      <c r="ALI31" s="20"/>
      <c r="ALJ31" s="20"/>
      <c r="ALK31" s="20"/>
      <c r="ALL31" s="20"/>
      <c r="ALM31" s="20"/>
      <c r="ALN31" s="20"/>
      <c r="ALO31" s="20"/>
      <c r="ALP31" s="20"/>
      <c r="ALQ31" s="20"/>
      <c r="ALR31" s="20"/>
      <c r="ALS31" s="20"/>
      <c r="ALT31" s="20"/>
      <c r="ALU31" s="20"/>
      <c r="ALV31" s="20"/>
      <c r="ALW31" s="20"/>
      <c r="ALX31" s="20"/>
      <c r="ALY31" s="20"/>
      <c r="ALZ31" s="20"/>
      <c r="AMA31" s="20"/>
      <c r="AMB31" s="20"/>
      <c r="AMC31" s="20"/>
      <c r="AMD31" s="20"/>
      <c r="AME31" s="20"/>
      <c r="AMF31" s="20"/>
      <c r="AMG31" s="20"/>
      <c r="AMH31" s="20"/>
      <c r="AMI31" s="20"/>
      <c r="AMJ31" s="20"/>
      <c r="AMK31" s="20"/>
    </row>
    <row r="32" spans="1:1025" ht="14.25" x14ac:dyDescent="0.2">
      <c r="A32" s="86" t="s">
        <v>13816</v>
      </c>
      <c r="B32" s="87" t="s">
        <v>13817</v>
      </c>
      <c r="C32" s="86" t="s">
        <v>13735</v>
      </c>
      <c r="D32" s="86" t="s">
        <v>13818</v>
      </c>
      <c r="E32" s="88">
        <v>0.53200812942831599</v>
      </c>
      <c r="F32" s="88">
        <v>0.92284150675953902</v>
      </c>
      <c r="G32" s="88">
        <v>0.92116665828992095</v>
      </c>
      <c r="H32" s="100" t="s">
        <v>13819</v>
      </c>
      <c r="I32" s="86">
        <v>9</v>
      </c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  <c r="PW32" s="20"/>
      <c r="PX32" s="20"/>
      <c r="PY32" s="20"/>
      <c r="PZ32" s="20"/>
      <c r="QA32" s="20"/>
      <c r="QB32" s="20"/>
      <c r="QC32" s="20"/>
      <c r="QD32" s="20"/>
      <c r="QE32" s="20"/>
      <c r="QF32" s="20"/>
      <c r="QG32" s="20"/>
      <c r="QH32" s="20"/>
      <c r="QI32" s="20"/>
      <c r="QJ32" s="20"/>
      <c r="QK32" s="20"/>
      <c r="QL32" s="20"/>
      <c r="QM32" s="20"/>
      <c r="QN32" s="20"/>
      <c r="QO32" s="20"/>
      <c r="QP32" s="20"/>
      <c r="QQ32" s="20"/>
      <c r="QR32" s="20"/>
      <c r="QS32" s="20"/>
      <c r="QT32" s="20"/>
      <c r="QU32" s="20"/>
      <c r="QV32" s="20"/>
      <c r="QW32" s="20"/>
      <c r="QX32" s="20"/>
      <c r="QY32" s="20"/>
      <c r="QZ32" s="20"/>
      <c r="RA32" s="20"/>
      <c r="RB32" s="20"/>
      <c r="RC32" s="20"/>
      <c r="RD32" s="20"/>
      <c r="RE32" s="20"/>
      <c r="RF32" s="20"/>
      <c r="RG32" s="20"/>
      <c r="RH32" s="20"/>
      <c r="RI32" s="20"/>
      <c r="RJ32" s="20"/>
      <c r="RK32" s="20"/>
      <c r="RL32" s="20"/>
      <c r="RM32" s="20"/>
      <c r="RN32" s="20"/>
      <c r="RO32" s="20"/>
      <c r="RP32" s="20"/>
      <c r="RQ32" s="20"/>
      <c r="RR32" s="20"/>
      <c r="RS32" s="20"/>
      <c r="RT32" s="20"/>
      <c r="RU32" s="20"/>
      <c r="RV32" s="20"/>
      <c r="RW32" s="20"/>
      <c r="RX32" s="20"/>
      <c r="RY32" s="20"/>
      <c r="RZ32" s="20"/>
      <c r="SA32" s="20"/>
      <c r="SB32" s="20"/>
      <c r="SC32" s="20"/>
      <c r="SD32" s="20"/>
      <c r="SE32" s="20"/>
      <c r="SF32" s="20"/>
      <c r="SG32" s="20"/>
      <c r="SH32" s="20"/>
      <c r="SI32" s="20"/>
      <c r="SJ32" s="20"/>
      <c r="SK32" s="20"/>
      <c r="SL32" s="20"/>
      <c r="SM32" s="20"/>
      <c r="SN32" s="20"/>
      <c r="SO32" s="20"/>
      <c r="SP32" s="20"/>
      <c r="SQ32" s="20"/>
      <c r="SR32" s="20"/>
      <c r="SS32" s="20"/>
      <c r="ST32" s="20"/>
      <c r="SU32" s="20"/>
      <c r="SV32" s="20"/>
      <c r="SW32" s="20"/>
      <c r="SX32" s="20"/>
      <c r="SY32" s="20"/>
      <c r="SZ32" s="20"/>
      <c r="TA32" s="20"/>
      <c r="TB32" s="20"/>
      <c r="TC32" s="20"/>
      <c r="TD32" s="20"/>
      <c r="TE32" s="20"/>
      <c r="TF32" s="20"/>
      <c r="TG32" s="20"/>
      <c r="TH32" s="20"/>
      <c r="TI32" s="20"/>
      <c r="TJ32" s="20"/>
      <c r="TK32" s="20"/>
      <c r="TL32" s="20"/>
      <c r="TM32" s="20"/>
      <c r="TN32" s="20"/>
      <c r="TO32" s="20"/>
      <c r="TP32" s="20"/>
      <c r="TQ32" s="20"/>
      <c r="TR32" s="20"/>
      <c r="TS32" s="20"/>
      <c r="TT32" s="20"/>
      <c r="TU32" s="20"/>
      <c r="TV32" s="20"/>
      <c r="TW32" s="20"/>
      <c r="TX32" s="20"/>
      <c r="TY32" s="20"/>
      <c r="TZ32" s="20"/>
      <c r="UA32" s="20"/>
      <c r="UB32" s="20"/>
      <c r="UC32" s="20"/>
      <c r="UD32" s="20"/>
      <c r="UE32" s="20"/>
      <c r="UF32" s="20"/>
      <c r="UG32" s="20"/>
      <c r="UH32" s="20"/>
      <c r="UI32" s="20"/>
      <c r="UJ32" s="20"/>
      <c r="UK32" s="20"/>
      <c r="UL32" s="20"/>
      <c r="UM32" s="20"/>
      <c r="UN32" s="20"/>
      <c r="UO32" s="20"/>
      <c r="UP32" s="20"/>
      <c r="UQ32" s="20"/>
      <c r="UR32" s="20"/>
      <c r="US32" s="20"/>
      <c r="UT32" s="20"/>
      <c r="UU32" s="20"/>
      <c r="UV32" s="20"/>
      <c r="UW32" s="20"/>
      <c r="UX32" s="20"/>
      <c r="UY32" s="20"/>
      <c r="UZ32" s="20"/>
      <c r="VA32" s="20"/>
      <c r="VB32" s="20"/>
      <c r="VC32" s="20"/>
      <c r="VD32" s="20"/>
      <c r="VE32" s="20"/>
      <c r="VF32" s="20"/>
      <c r="VG32" s="20"/>
      <c r="VH32" s="20"/>
      <c r="VI32" s="20"/>
      <c r="VJ32" s="20"/>
      <c r="VK32" s="20"/>
      <c r="VL32" s="20"/>
      <c r="VM32" s="20"/>
      <c r="VN32" s="20"/>
      <c r="VO32" s="20"/>
      <c r="VP32" s="20"/>
      <c r="VQ32" s="20"/>
      <c r="VR32" s="20"/>
      <c r="VS32" s="20"/>
      <c r="VT32" s="20"/>
      <c r="VU32" s="20"/>
      <c r="VV32" s="20"/>
      <c r="VW32" s="20"/>
      <c r="VX32" s="20"/>
      <c r="VY32" s="20"/>
      <c r="VZ32" s="20"/>
      <c r="WA32" s="20"/>
      <c r="WB32" s="20"/>
      <c r="WC32" s="20"/>
      <c r="WD32" s="20"/>
      <c r="WE32" s="20"/>
      <c r="WF32" s="20"/>
      <c r="WG32" s="20"/>
      <c r="WH32" s="20"/>
      <c r="WI32" s="20"/>
      <c r="WJ32" s="20"/>
      <c r="WK32" s="20"/>
      <c r="WL32" s="20"/>
      <c r="WM32" s="20"/>
      <c r="WN32" s="20"/>
      <c r="WO32" s="20"/>
      <c r="WP32" s="20"/>
      <c r="WQ32" s="20"/>
      <c r="WR32" s="20"/>
      <c r="WS32" s="20"/>
      <c r="WT32" s="20"/>
      <c r="WU32" s="20"/>
      <c r="WV32" s="20"/>
      <c r="WW32" s="20"/>
      <c r="WX32" s="20"/>
      <c r="WY32" s="20"/>
      <c r="WZ32" s="20"/>
      <c r="XA32" s="20"/>
      <c r="XB32" s="20"/>
      <c r="XC32" s="20"/>
      <c r="XD32" s="20"/>
      <c r="XE32" s="20"/>
      <c r="XF32" s="20"/>
      <c r="XG32" s="20"/>
      <c r="XH32" s="20"/>
      <c r="XI32" s="20"/>
      <c r="XJ32" s="20"/>
      <c r="XK32" s="20"/>
      <c r="XL32" s="20"/>
      <c r="XM32" s="20"/>
      <c r="XN32" s="20"/>
      <c r="XO32" s="20"/>
      <c r="XP32" s="20"/>
      <c r="XQ32" s="20"/>
      <c r="XR32" s="20"/>
      <c r="XS32" s="20"/>
      <c r="XT32" s="20"/>
      <c r="XU32" s="20"/>
      <c r="XV32" s="20"/>
      <c r="XW32" s="20"/>
      <c r="XX32" s="20"/>
      <c r="XY32" s="20"/>
      <c r="XZ32" s="20"/>
      <c r="YA32" s="20"/>
      <c r="YB32" s="20"/>
      <c r="YC32" s="20"/>
      <c r="YD32" s="20"/>
      <c r="YE32" s="20"/>
      <c r="YF32" s="20"/>
      <c r="YG32" s="20"/>
      <c r="YH32" s="20"/>
      <c r="YI32" s="20"/>
      <c r="YJ32" s="20"/>
      <c r="YK32" s="20"/>
      <c r="YL32" s="20"/>
      <c r="YM32" s="20"/>
      <c r="YN32" s="20"/>
      <c r="YO32" s="20"/>
      <c r="YP32" s="20"/>
      <c r="YQ32" s="20"/>
      <c r="YR32" s="20"/>
      <c r="YS32" s="20"/>
      <c r="YT32" s="20"/>
      <c r="YU32" s="20"/>
      <c r="YV32" s="20"/>
      <c r="YW32" s="20"/>
      <c r="YX32" s="20"/>
      <c r="YY32" s="20"/>
      <c r="YZ32" s="20"/>
      <c r="ZA32" s="20"/>
      <c r="ZB32" s="20"/>
      <c r="ZC32" s="20"/>
      <c r="ZD32" s="20"/>
      <c r="ZE32" s="20"/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0"/>
      <c r="ZQ32" s="20"/>
      <c r="ZR32" s="20"/>
      <c r="ZS32" s="20"/>
      <c r="ZT32" s="20"/>
      <c r="ZU32" s="20"/>
      <c r="ZV32" s="20"/>
      <c r="ZW32" s="20"/>
      <c r="ZX32" s="20"/>
      <c r="ZY32" s="20"/>
      <c r="ZZ32" s="20"/>
      <c r="AAA32" s="20"/>
      <c r="AAB32" s="20"/>
      <c r="AAC32" s="20"/>
      <c r="AAD32" s="20"/>
      <c r="AAE32" s="20"/>
      <c r="AAF32" s="20"/>
      <c r="AAG32" s="20"/>
      <c r="AAH32" s="20"/>
      <c r="AAI32" s="20"/>
      <c r="AAJ32" s="20"/>
      <c r="AAK32" s="20"/>
      <c r="AAL32" s="20"/>
      <c r="AAM32" s="20"/>
      <c r="AAN32" s="20"/>
      <c r="AAO32" s="20"/>
      <c r="AAP32" s="20"/>
      <c r="AAQ32" s="20"/>
      <c r="AAR32" s="20"/>
      <c r="AAS32" s="20"/>
      <c r="AAT32" s="20"/>
      <c r="AAU32" s="20"/>
      <c r="AAV32" s="20"/>
      <c r="AAW32" s="20"/>
      <c r="AAX32" s="20"/>
      <c r="AAY32" s="20"/>
      <c r="AAZ32" s="20"/>
      <c r="ABA32" s="20"/>
      <c r="ABB32" s="20"/>
      <c r="ABC32" s="20"/>
      <c r="ABD32" s="20"/>
      <c r="ABE32" s="20"/>
      <c r="ABF32" s="20"/>
      <c r="ABG32" s="20"/>
      <c r="ABH32" s="20"/>
      <c r="ABI32" s="20"/>
      <c r="ABJ32" s="20"/>
      <c r="ABK32" s="20"/>
      <c r="ABL32" s="20"/>
      <c r="ABM32" s="20"/>
      <c r="ABN32" s="20"/>
      <c r="ABO32" s="20"/>
      <c r="ABP32" s="20"/>
      <c r="ABQ32" s="20"/>
      <c r="ABR32" s="20"/>
      <c r="ABS32" s="20"/>
      <c r="ABT32" s="20"/>
      <c r="ABU32" s="20"/>
      <c r="ABV32" s="20"/>
      <c r="ABW32" s="20"/>
      <c r="ABX32" s="20"/>
      <c r="ABY32" s="20"/>
      <c r="ABZ32" s="20"/>
      <c r="ACA32" s="20"/>
      <c r="ACB32" s="20"/>
      <c r="ACC32" s="20"/>
      <c r="ACD32" s="20"/>
      <c r="ACE32" s="20"/>
      <c r="ACF32" s="20"/>
      <c r="ACG32" s="20"/>
      <c r="ACH32" s="20"/>
      <c r="ACI32" s="20"/>
      <c r="ACJ32" s="20"/>
      <c r="ACK32" s="20"/>
      <c r="ACL32" s="20"/>
      <c r="ACM32" s="20"/>
      <c r="ACN32" s="20"/>
      <c r="ACO32" s="20"/>
      <c r="ACP32" s="20"/>
      <c r="ACQ32" s="20"/>
      <c r="ACR32" s="20"/>
      <c r="ACS32" s="20"/>
      <c r="ACT32" s="20"/>
      <c r="ACU32" s="20"/>
      <c r="ACV32" s="20"/>
      <c r="ACW32" s="20"/>
      <c r="ACX32" s="20"/>
      <c r="ACY32" s="20"/>
      <c r="ACZ32" s="20"/>
      <c r="ADA32" s="20"/>
      <c r="ADB32" s="20"/>
      <c r="ADC32" s="20"/>
      <c r="ADD32" s="20"/>
      <c r="ADE32" s="20"/>
      <c r="ADF32" s="20"/>
      <c r="ADG32" s="20"/>
      <c r="ADH32" s="20"/>
      <c r="ADI32" s="20"/>
      <c r="ADJ32" s="20"/>
      <c r="ADK32" s="20"/>
      <c r="ADL32" s="20"/>
      <c r="ADM32" s="20"/>
      <c r="ADN32" s="20"/>
      <c r="ADO32" s="20"/>
      <c r="ADP32" s="20"/>
      <c r="ADQ32" s="20"/>
      <c r="ADR32" s="20"/>
      <c r="ADS32" s="20"/>
      <c r="ADT32" s="20"/>
      <c r="ADU32" s="20"/>
      <c r="ADV32" s="20"/>
      <c r="ADW32" s="20"/>
      <c r="ADX32" s="20"/>
      <c r="ADY32" s="20"/>
      <c r="ADZ32" s="20"/>
      <c r="AEA32" s="20"/>
      <c r="AEB32" s="20"/>
      <c r="AEC32" s="20"/>
      <c r="AED32" s="20"/>
      <c r="AEE32" s="20"/>
      <c r="AEF32" s="20"/>
      <c r="AEG32" s="20"/>
      <c r="AEH32" s="20"/>
      <c r="AEI32" s="20"/>
      <c r="AEJ32" s="20"/>
      <c r="AEK32" s="20"/>
      <c r="AEL32" s="20"/>
      <c r="AEM32" s="20"/>
      <c r="AEN32" s="20"/>
      <c r="AEO32" s="20"/>
      <c r="AEP32" s="20"/>
      <c r="AEQ32" s="20"/>
      <c r="AER32" s="20"/>
      <c r="AES32" s="20"/>
      <c r="AET32" s="20"/>
      <c r="AEU32" s="20"/>
      <c r="AEV32" s="20"/>
      <c r="AEW32" s="20"/>
      <c r="AEX32" s="20"/>
      <c r="AEY32" s="20"/>
      <c r="AEZ32" s="20"/>
      <c r="AFA32" s="20"/>
      <c r="AFB32" s="20"/>
      <c r="AFC32" s="20"/>
      <c r="AFD32" s="20"/>
      <c r="AFE32" s="20"/>
      <c r="AFF32" s="20"/>
      <c r="AFG32" s="20"/>
      <c r="AFH32" s="20"/>
      <c r="AFI32" s="20"/>
      <c r="AFJ32" s="20"/>
      <c r="AFK32" s="20"/>
      <c r="AFL32" s="20"/>
      <c r="AFM32" s="20"/>
      <c r="AFN32" s="20"/>
      <c r="AFO32" s="20"/>
      <c r="AFP32" s="20"/>
      <c r="AFQ32" s="20"/>
      <c r="AFR32" s="20"/>
      <c r="AFS32" s="20"/>
      <c r="AFT32" s="20"/>
      <c r="AFU32" s="20"/>
      <c r="AFV32" s="20"/>
      <c r="AFW32" s="20"/>
      <c r="AFX32" s="20"/>
      <c r="AFY32" s="20"/>
      <c r="AFZ32" s="20"/>
      <c r="AGA32" s="20"/>
      <c r="AGB32" s="20"/>
      <c r="AGC32" s="20"/>
      <c r="AGD32" s="20"/>
      <c r="AGE32" s="20"/>
      <c r="AGF32" s="20"/>
      <c r="AGG32" s="20"/>
      <c r="AGH32" s="20"/>
      <c r="AGI32" s="20"/>
      <c r="AGJ32" s="20"/>
      <c r="AGK32" s="20"/>
      <c r="AGL32" s="20"/>
      <c r="AGM32" s="20"/>
      <c r="AGN32" s="20"/>
      <c r="AGO32" s="20"/>
      <c r="AGP32" s="20"/>
      <c r="AGQ32" s="20"/>
      <c r="AGR32" s="20"/>
      <c r="AGS32" s="20"/>
      <c r="AGT32" s="20"/>
      <c r="AGU32" s="20"/>
      <c r="AGV32" s="20"/>
      <c r="AGW32" s="20"/>
      <c r="AGX32" s="20"/>
      <c r="AGY32" s="20"/>
      <c r="AGZ32" s="20"/>
      <c r="AHA32" s="20"/>
      <c r="AHB32" s="20"/>
      <c r="AHC32" s="20"/>
      <c r="AHD32" s="20"/>
      <c r="AHE32" s="20"/>
      <c r="AHF32" s="20"/>
      <c r="AHG32" s="20"/>
      <c r="AHH32" s="20"/>
      <c r="AHI32" s="20"/>
      <c r="AHJ32" s="20"/>
      <c r="AHK32" s="20"/>
      <c r="AHL32" s="20"/>
      <c r="AHM32" s="20"/>
      <c r="AHN32" s="20"/>
      <c r="AHO32" s="20"/>
      <c r="AHP32" s="20"/>
      <c r="AHQ32" s="20"/>
      <c r="AHR32" s="20"/>
      <c r="AHS32" s="20"/>
      <c r="AHT32" s="20"/>
      <c r="AHU32" s="20"/>
      <c r="AHV32" s="20"/>
      <c r="AHW32" s="20"/>
      <c r="AHX32" s="20"/>
      <c r="AHY32" s="20"/>
      <c r="AHZ32" s="20"/>
      <c r="AIA32" s="20"/>
      <c r="AIB32" s="20"/>
      <c r="AIC32" s="20"/>
      <c r="AID32" s="20"/>
      <c r="AIE32" s="20"/>
      <c r="AIF32" s="20"/>
      <c r="AIG32" s="20"/>
      <c r="AIH32" s="20"/>
      <c r="AII32" s="20"/>
      <c r="AIJ32" s="20"/>
      <c r="AIK32" s="20"/>
      <c r="AIL32" s="20"/>
      <c r="AIM32" s="20"/>
      <c r="AIN32" s="20"/>
      <c r="AIO32" s="20"/>
      <c r="AIP32" s="20"/>
      <c r="AIQ32" s="20"/>
      <c r="AIR32" s="20"/>
      <c r="AIS32" s="20"/>
      <c r="AIT32" s="20"/>
      <c r="AIU32" s="20"/>
      <c r="AIV32" s="20"/>
      <c r="AIW32" s="20"/>
      <c r="AIX32" s="20"/>
      <c r="AIY32" s="20"/>
      <c r="AIZ32" s="20"/>
      <c r="AJA32" s="20"/>
      <c r="AJB32" s="20"/>
      <c r="AJC32" s="20"/>
      <c r="AJD32" s="20"/>
      <c r="AJE32" s="20"/>
      <c r="AJF32" s="20"/>
      <c r="AJG32" s="20"/>
      <c r="AJH32" s="20"/>
      <c r="AJI32" s="20"/>
      <c r="AJJ32" s="20"/>
      <c r="AJK32" s="20"/>
      <c r="AJL32" s="20"/>
      <c r="AJM32" s="20"/>
      <c r="AJN32" s="20"/>
      <c r="AJO32" s="20"/>
      <c r="AJP32" s="20"/>
      <c r="AJQ32" s="20"/>
      <c r="AJR32" s="20"/>
      <c r="AJS32" s="20"/>
      <c r="AJT32" s="20"/>
      <c r="AJU32" s="20"/>
      <c r="AJV32" s="20"/>
      <c r="AJW32" s="20"/>
      <c r="AJX32" s="20"/>
      <c r="AJY32" s="20"/>
      <c r="AJZ32" s="20"/>
      <c r="AKA32" s="20"/>
      <c r="AKB32" s="20"/>
      <c r="AKC32" s="20"/>
      <c r="AKD32" s="20"/>
      <c r="AKE32" s="20"/>
      <c r="AKF32" s="20"/>
      <c r="AKG32" s="20"/>
      <c r="AKH32" s="20"/>
      <c r="AKI32" s="20"/>
      <c r="AKJ32" s="20"/>
      <c r="AKK32" s="20"/>
      <c r="AKL32" s="20"/>
      <c r="AKM32" s="20"/>
      <c r="AKN32" s="20"/>
      <c r="AKO32" s="20"/>
      <c r="AKP32" s="20"/>
      <c r="AKQ32" s="20"/>
      <c r="AKR32" s="20"/>
      <c r="AKS32" s="20"/>
      <c r="AKT32" s="20"/>
      <c r="AKU32" s="20"/>
      <c r="AKV32" s="20"/>
      <c r="AKW32" s="20"/>
      <c r="AKX32" s="20"/>
      <c r="AKY32" s="20"/>
      <c r="AKZ32" s="20"/>
      <c r="ALA32" s="20"/>
      <c r="ALB32" s="20"/>
      <c r="ALC32" s="20"/>
      <c r="ALD32" s="20"/>
      <c r="ALE32" s="20"/>
      <c r="ALF32" s="20"/>
      <c r="ALG32" s="20"/>
      <c r="ALH32" s="20"/>
      <c r="ALI32" s="20"/>
      <c r="ALJ32" s="20"/>
      <c r="ALK32" s="20"/>
      <c r="ALL32" s="20"/>
      <c r="ALM32" s="20"/>
      <c r="ALN32" s="20"/>
      <c r="ALO32" s="20"/>
      <c r="ALP32" s="20"/>
      <c r="ALQ32" s="20"/>
      <c r="ALR32" s="20"/>
      <c r="ALS32" s="20"/>
      <c r="ALT32" s="20"/>
      <c r="ALU32" s="20"/>
      <c r="ALV32" s="20"/>
      <c r="ALW32" s="20"/>
      <c r="ALX32" s="20"/>
      <c r="ALY32" s="20"/>
      <c r="ALZ32" s="20"/>
      <c r="AMA32" s="20"/>
      <c r="AMB32" s="20"/>
      <c r="AMC32" s="20"/>
      <c r="AMD32" s="20"/>
      <c r="AME32" s="20"/>
      <c r="AMF32" s="20"/>
      <c r="AMG32" s="20"/>
      <c r="AMH32" s="20"/>
      <c r="AMI32" s="20"/>
      <c r="AMJ32" s="20"/>
      <c r="AMK32" s="20"/>
    </row>
    <row r="33" spans="1:1025" ht="14.25" x14ac:dyDescent="0.2">
      <c r="A33" s="86" t="s">
        <v>13820</v>
      </c>
      <c r="B33" s="87" t="s">
        <v>13821</v>
      </c>
      <c r="C33" s="86" t="s">
        <v>13746</v>
      </c>
      <c r="D33" s="86" t="s">
        <v>13742</v>
      </c>
      <c r="E33" s="88">
        <v>0.558342593287949</v>
      </c>
      <c r="F33" s="88">
        <v>0.92284150675953902</v>
      </c>
      <c r="G33" s="88">
        <v>0.92116665828992095</v>
      </c>
      <c r="H33" s="100" t="s">
        <v>13822</v>
      </c>
      <c r="I33" s="86">
        <v>3</v>
      </c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  <c r="PW33" s="20"/>
      <c r="PX33" s="20"/>
      <c r="PY33" s="20"/>
      <c r="PZ33" s="20"/>
      <c r="QA33" s="20"/>
      <c r="QB33" s="20"/>
      <c r="QC33" s="20"/>
      <c r="QD33" s="20"/>
      <c r="QE33" s="20"/>
      <c r="QF33" s="20"/>
      <c r="QG33" s="20"/>
      <c r="QH33" s="20"/>
      <c r="QI33" s="20"/>
      <c r="QJ33" s="20"/>
      <c r="QK33" s="20"/>
      <c r="QL33" s="20"/>
      <c r="QM33" s="20"/>
      <c r="QN33" s="20"/>
      <c r="QO33" s="20"/>
      <c r="QP33" s="20"/>
      <c r="QQ33" s="20"/>
      <c r="QR33" s="20"/>
      <c r="QS33" s="20"/>
      <c r="QT33" s="20"/>
      <c r="QU33" s="20"/>
      <c r="QV33" s="20"/>
      <c r="QW33" s="20"/>
      <c r="QX33" s="20"/>
      <c r="QY33" s="20"/>
      <c r="QZ33" s="20"/>
      <c r="RA33" s="20"/>
      <c r="RB33" s="20"/>
      <c r="RC33" s="20"/>
      <c r="RD33" s="20"/>
      <c r="RE33" s="20"/>
      <c r="RF33" s="20"/>
      <c r="RG33" s="20"/>
      <c r="RH33" s="20"/>
      <c r="RI33" s="20"/>
      <c r="RJ33" s="20"/>
      <c r="RK33" s="20"/>
      <c r="RL33" s="20"/>
      <c r="RM33" s="20"/>
      <c r="RN33" s="20"/>
      <c r="RO33" s="20"/>
      <c r="RP33" s="20"/>
      <c r="RQ33" s="20"/>
      <c r="RR33" s="20"/>
      <c r="RS33" s="20"/>
      <c r="RT33" s="20"/>
      <c r="RU33" s="20"/>
      <c r="RV33" s="20"/>
      <c r="RW33" s="20"/>
      <c r="RX33" s="20"/>
      <c r="RY33" s="20"/>
      <c r="RZ33" s="20"/>
      <c r="SA33" s="20"/>
      <c r="SB33" s="20"/>
      <c r="SC33" s="20"/>
      <c r="SD33" s="20"/>
      <c r="SE33" s="20"/>
      <c r="SF33" s="20"/>
      <c r="SG33" s="20"/>
      <c r="SH33" s="20"/>
      <c r="SI33" s="20"/>
      <c r="SJ33" s="20"/>
      <c r="SK33" s="20"/>
      <c r="SL33" s="20"/>
      <c r="SM33" s="20"/>
      <c r="SN33" s="20"/>
      <c r="SO33" s="20"/>
      <c r="SP33" s="20"/>
      <c r="SQ33" s="20"/>
      <c r="SR33" s="20"/>
      <c r="SS33" s="20"/>
      <c r="ST33" s="20"/>
      <c r="SU33" s="20"/>
      <c r="SV33" s="20"/>
      <c r="SW33" s="20"/>
      <c r="SX33" s="20"/>
      <c r="SY33" s="20"/>
      <c r="SZ33" s="20"/>
      <c r="TA33" s="20"/>
      <c r="TB33" s="20"/>
      <c r="TC33" s="20"/>
      <c r="TD33" s="20"/>
      <c r="TE33" s="20"/>
      <c r="TF33" s="20"/>
      <c r="TG33" s="20"/>
      <c r="TH33" s="20"/>
      <c r="TI33" s="20"/>
      <c r="TJ33" s="20"/>
      <c r="TK33" s="20"/>
      <c r="TL33" s="20"/>
      <c r="TM33" s="20"/>
      <c r="TN33" s="20"/>
      <c r="TO33" s="20"/>
      <c r="TP33" s="20"/>
      <c r="TQ33" s="20"/>
      <c r="TR33" s="20"/>
      <c r="TS33" s="20"/>
      <c r="TT33" s="20"/>
      <c r="TU33" s="20"/>
      <c r="TV33" s="20"/>
      <c r="TW33" s="20"/>
      <c r="TX33" s="20"/>
      <c r="TY33" s="20"/>
      <c r="TZ33" s="20"/>
      <c r="UA33" s="20"/>
      <c r="UB33" s="20"/>
      <c r="UC33" s="20"/>
      <c r="UD33" s="20"/>
      <c r="UE33" s="20"/>
      <c r="UF33" s="20"/>
      <c r="UG33" s="20"/>
      <c r="UH33" s="20"/>
      <c r="UI33" s="20"/>
      <c r="UJ33" s="20"/>
      <c r="UK33" s="20"/>
      <c r="UL33" s="20"/>
      <c r="UM33" s="20"/>
      <c r="UN33" s="20"/>
      <c r="UO33" s="20"/>
      <c r="UP33" s="20"/>
      <c r="UQ33" s="20"/>
      <c r="UR33" s="20"/>
      <c r="US33" s="20"/>
      <c r="UT33" s="20"/>
      <c r="UU33" s="20"/>
      <c r="UV33" s="20"/>
      <c r="UW33" s="20"/>
      <c r="UX33" s="20"/>
      <c r="UY33" s="20"/>
      <c r="UZ33" s="20"/>
      <c r="VA33" s="20"/>
      <c r="VB33" s="20"/>
      <c r="VC33" s="20"/>
      <c r="VD33" s="20"/>
      <c r="VE33" s="20"/>
      <c r="VF33" s="20"/>
      <c r="VG33" s="20"/>
      <c r="VH33" s="20"/>
      <c r="VI33" s="20"/>
      <c r="VJ33" s="20"/>
      <c r="VK33" s="20"/>
      <c r="VL33" s="20"/>
      <c r="VM33" s="20"/>
      <c r="VN33" s="20"/>
      <c r="VO33" s="20"/>
      <c r="VP33" s="20"/>
      <c r="VQ33" s="20"/>
      <c r="VR33" s="20"/>
      <c r="VS33" s="20"/>
      <c r="VT33" s="20"/>
      <c r="VU33" s="20"/>
      <c r="VV33" s="20"/>
      <c r="VW33" s="20"/>
      <c r="VX33" s="20"/>
      <c r="VY33" s="20"/>
      <c r="VZ33" s="20"/>
      <c r="WA33" s="20"/>
      <c r="WB33" s="20"/>
      <c r="WC33" s="20"/>
      <c r="WD33" s="20"/>
      <c r="WE33" s="20"/>
      <c r="WF33" s="20"/>
      <c r="WG33" s="20"/>
      <c r="WH33" s="20"/>
      <c r="WI33" s="20"/>
      <c r="WJ33" s="20"/>
      <c r="WK33" s="20"/>
      <c r="WL33" s="20"/>
      <c r="WM33" s="20"/>
      <c r="WN33" s="20"/>
      <c r="WO33" s="20"/>
      <c r="WP33" s="20"/>
      <c r="WQ33" s="20"/>
      <c r="WR33" s="20"/>
      <c r="WS33" s="20"/>
      <c r="WT33" s="20"/>
      <c r="WU33" s="20"/>
      <c r="WV33" s="20"/>
      <c r="WW33" s="20"/>
      <c r="WX33" s="20"/>
      <c r="WY33" s="20"/>
      <c r="WZ33" s="20"/>
      <c r="XA33" s="20"/>
      <c r="XB33" s="20"/>
      <c r="XC33" s="20"/>
      <c r="XD33" s="20"/>
      <c r="XE33" s="20"/>
      <c r="XF33" s="20"/>
      <c r="XG33" s="20"/>
      <c r="XH33" s="20"/>
      <c r="XI33" s="20"/>
      <c r="XJ33" s="20"/>
      <c r="XK33" s="20"/>
      <c r="XL33" s="20"/>
      <c r="XM33" s="20"/>
      <c r="XN33" s="20"/>
      <c r="XO33" s="20"/>
      <c r="XP33" s="20"/>
      <c r="XQ33" s="20"/>
      <c r="XR33" s="20"/>
      <c r="XS33" s="20"/>
      <c r="XT33" s="20"/>
      <c r="XU33" s="20"/>
      <c r="XV33" s="20"/>
      <c r="XW33" s="20"/>
      <c r="XX33" s="20"/>
      <c r="XY33" s="20"/>
      <c r="XZ33" s="20"/>
      <c r="YA33" s="20"/>
      <c r="YB33" s="20"/>
      <c r="YC33" s="20"/>
      <c r="YD33" s="20"/>
      <c r="YE33" s="20"/>
      <c r="YF33" s="20"/>
      <c r="YG33" s="20"/>
      <c r="YH33" s="20"/>
      <c r="YI33" s="20"/>
      <c r="YJ33" s="20"/>
      <c r="YK33" s="20"/>
      <c r="YL33" s="20"/>
      <c r="YM33" s="20"/>
      <c r="YN33" s="20"/>
      <c r="YO33" s="20"/>
      <c r="YP33" s="20"/>
      <c r="YQ33" s="20"/>
      <c r="YR33" s="20"/>
      <c r="YS33" s="20"/>
      <c r="YT33" s="20"/>
      <c r="YU33" s="20"/>
      <c r="YV33" s="20"/>
      <c r="YW33" s="20"/>
      <c r="YX33" s="20"/>
      <c r="YY33" s="20"/>
      <c r="YZ33" s="20"/>
      <c r="ZA33" s="20"/>
      <c r="ZB33" s="20"/>
      <c r="ZC33" s="20"/>
      <c r="ZD33" s="20"/>
      <c r="ZE33" s="20"/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0"/>
      <c r="ZQ33" s="20"/>
      <c r="ZR33" s="20"/>
      <c r="ZS33" s="20"/>
      <c r="ZT33" s="20"/>
      <c r="ZU33" s="20"/>
      <c r="ZV33" s="20"/>
      <c r="ZW33" s="20"/>
      <c r="ZX33" s="20"/>
      <c r="ZY33" s="20"/>
      <c r="ZZ33" s="20"/>
      <c r="AAA33" s="20"/>
      <c r="AAB33" s="20"/>
      <c r="AAC33" s="20"/>
      <c r="AAD33" s="20"/>
      <c r="AAE33" s="20"/>
      <c r="AAF33" s="20"/>
      <c r="AAG33" s="20"/>
      <c r="AAH33" s="20"/>
      <c r="AAI33" s="20"/>
      <c r="AAJ33" s="20"/>
      <c r="AAK33" s="20"/>
      <c r="AAL33" s="20"/>
      <c r="AAM33" s="20"/>
      <c r="AAN33" s="20"/>
      <c r="AAO33" s="20"/>
      <c r="AAP33" s="20"/>
      <c r="AAQ33" s="20"/>
      <c r="AAR33" s="20"/>
      <c r="AAS33" s="20"/>
      <c r="AAT33" s="20"/>
      <c r="AAU33" s="20"/>
      <c r="AAV33" s="20"/>
      <c r="AAW33" s="20"/>
      <c r="AAX33" s="20"/>
      <c r="AAY33" s="20"/>
      <c r="AAZ33" s="20"/>
      <c r="ABA33" s="20"/>
      <c r="ABB33" s="20"/>
      <c r="ABC33" s="20"/>
      <c r="ABD33" s="20"/>
      <c r="ABE33" s="20"/>
      <c r="ABF33" s="20"/>
      <c r="ABG33" s="20"/>
      <c r="ABH33" s="20"/>
      <c r="ABI33" s="20"/>
      <c r="ABJ33" s="20"/>
      <c r="ABK33" s="20"/>
      <c r="ABL33" s="20"/>
      <c r="ABM33" s="20"/>
      <c r="ABN33" s="20"/>
      <c r="ABO33" s="20"/>
      <c r="ABP33" s="20"/>
      <c r="ABQ33" s="20"/>
      <c r="ABR33" s="20"/>
      <c r="ABS33" s="20"/>
      <c r="ABT33" s="20"/>
      <c r="ABU33" s="20"/>
      <c r="ABV33" s="20"/>
      <c r="ABW33" s="20"/>
      <c r="ABX33" s="20"/>
      <c r="ABY33" s="20"/>
      <c r="ABZ33" s="20"/>
      <c r="ACA33" s="20"/>
      <c r="ACB33" s="20"/>
      <c r="ACC33" s="20"/>
      <c r="ACD33" s="20"/>
      <c r="ACE33" s="20"/>
      <c r="ACF33" s="20"/>
      <c r="ACG33" s="20"/>
      <c r="ACH33" s="20"/>
      <c r="ACI33" s="20"/>
      <c r="ACJ33" s="20"/>
      <c r="ACK33" s="20"/>
      <c r="ACL33" s="20"/>
      <c r="ACM33" s="20"/>
      <c r="ACN33" s="20"/>
      <c r="ACO33" s="20"/>
      <c r="ACP33" s="20"/>
      <c r="ACQ33" s="20"/>
      <c r="ACR33" s="20"/>
      <c r="ACS33" s="20"/>
      <c r="ACT33" s="20"/>
      <c r="ACU33" s="20"/>
      <c r="ACV33" s="20"/>
      <c r="ACW33" s="20"/>
      <c r="ACX33" s="20"/>
      <c r="ACY33" s="20"/>
      <c r="ACZ33" s="20"/>
      <c r="ADA33" s="20"/>
      <c r="ADB33" s="20"/>
      <c r="ADC33" s="20"/>
      <c r="ADD33" s="20"/>
      <c r="ADE33" s="20"/>
      <c r="ADF33" s="20"/>
      <c r="ADG33" s="20"/>
      <c r="ADH33" s="20"/>
      <c r="ADI33" s="20"/>
      <c r="ADJ33" s="20"/>
      <c r="ADK33" s="20"/>
      <c r="ADL33" s="20"/>
      <c r="ADM33" s="20"/>
      <c r="ADN33" s="20"/>
      <c r="ADO33" s="20"/>
      <c r="ADP33" s="20"/>
      <c r="ADQ33" s="20"/>
      <c r="ADR33" s="20"/>
      <c r="ADS33" s="20"/>
      <c r="ADT33" s="20"/>
      <c r="ADU33" s="20"/>
      <c r="ADV33" s="20"/>
      <c r="ADW33" s="20"/>
      <c r="ADX33" s="20"/>
      <c r="ADY33" s="20"/>
      <c r="ADZ33" s="20"/>
      <c r="AEA33" s="20"/>
      <c r="AEB33" s="20"/>
      <c r="AEC33" s="20"/>
      <c r="AED33" s="20"/>
      <c r="AEE33" s="20"/>
      <c r="AEF33" s="20"/>
      <c r="AEG33" s="20"/>
      <c r="AEH33" s="20"/>
      <c r="AEI33" s="20"/>
      <c r="AEJ33" s="20"/>
      <c r="AEK33" s="20"/>
      <c r="AEL33" s="20"/>
      <c r="AEM33" s="20"/>
      <c r="AEN33" s="20"/>
      <c r="AEO33" s="20"/>
      <c r="AEP33" s="20"/>
      <c r="AEQ33" s="20"/>
      <c r="AER33" s="20"/>
      <c r="AES33" s="20"/>
      <c r="AET33" s="20"/>
      <c r="AEU33" s="20"/>
      <c r="AEV33" s="20"/>
      <c r="AEW33" s="20"/>
      <c r="AEX33" s="20"/>
      <c r="AEY33" s="20"/>
      <c r="AEZ33" s="20"/>
      <c r="AFA33" s="20"/>
      <c r="AFB33" s="20"/>
      <c r="AFC33" s="20"/>
      <c r="AFD33" s="20"/>
      <c r="AFE33" s="20"/>
      <c r="AFF33" s="20"/>
      <c r="AFG33" s="20"/>
      <c r="AFH33" s="20"/>
      <c r="AFI33" s="20"/>
      <c r="AFJ33" s="20"/>
      <c r="AFK33" s="20"/>
      <c r="AFL33" s="20"/>
      <c r="AFM33" s="20"/>
      <c r="AFN33" s="20"/>
      <c r="AFO33" s="20"/>
      <c r="AFP33" s="20"/>
      <c r="AFQ33" s="20"/>
      <c r="AFR33" s="20"/>
      <c r="AFS33" s="20"/>
      <c r="AFT33" s="20"/>
      <c r="AFU33" s="20"/>
      <c r="AFV33" s="20"/>
      <c r="AFW33" s="20"/>
      <c r="AFX33" s="20"/>
      <c r="AFY33" s="20"/>
      <c r="AFZ33" s="20"/>
      <c r="AGA33" s="20"/>
      <c r="AGB33" s="20"/>
      <c r="AGC33" s="20"/>
      <c r="AGD33" s="20"/>
      <c r="AGE33" s="20"/>
      <c r="AGF33" s="20"/>
      <c r="AGG33" s="20"/>
      <c r="AGH33" s="20"/>
      <c r="AGI33" s="20"/>
      <c r="AGJ33" s="20"/>
      <c r="AGK33" s="20"/>
      <c r="AGL33" s="20"/>
      <c r="AGM33" s="20"/>
      <c r="AGN33" s="20"/>
      <c r="AGO33" s="20"/>
      <c r="AGP33" s="20"/>
      <c r="AGQ33" s="20"/>
      <c r="AGR33" s="20"/>
      <c r="AGS33" s="20"/>
      <c r="AGT33" s="20"/>
      <c r="AGU33" s="20"/>
      <c r="AGV33" s="20"/>
      <c r="AGW33" s="20"/>
      <c r="AGX33" s="20"/>
      <c r="AGY33" s="20"/>
      <c r="AGZ33" s="20"/>
      <c r="AHA33" s="20"/>
      <c r="AHB33" s="20"/>
      <c r="AHC33" s="20"/>
      <c r="AHD33" s="20"/>
      <c r="AHE33" s="20"/>
      <c r="AHF33" s="20"/>
      <c r="AHG33" s="20"/>
      <c r="AHH33" s="20"/>
      <c r="AHI33" s="20"/>
      <c r="AHJ33" s="20"/>
      <c r="AHK33" s="20"/>
      <c r="AHL33" s="20"/>
      <c r="AHM33" s="20"/>
      <c r="AHN33" s="20"/>
      <c r="AHO33" s="20"/>
      <c r="AHP33" s="20"/>
      <c r="AHQ33" s="20"/>
      <c r="AHR33" s="20"/>
      <c r="AHS33" s="20"/>
      <c r="AHT33" s="20"/>
      <c r="AHU33" s="20"/>
      <c r="AHV33" s="20"/>
      <c r="AHW33" s="20"/>
      <c r="AHX33" s="20"/>
      <c r="AHY33" s="20"/>
      <c r="AHZ33" s="20"/>
      <c r="AIA33" s="20"/>
      <c r="AIB33" s="20"/>
      <c r="AIC33" s="20"/>
      <c r="AID33" s="20"/>
      <c r="AIE33" s="20"/>
      <c r="AIF33" s="20"/>
      <c r="AIG33" s="20"/>
      <c r="AIH33" s="20"/>
      <c r="AII33" s="20"/>
      <c r="AIJ33" s="20"/>
      <c r="AIK33" s="20"/>
      <c r="AIL33" s="20"/>
      <c r="AIM33" s="20"/>
      <c r="AIN33" s="20"/>
      <c r="AIO33" s="20"/>
      <c r="AIP33" s="20"/>
      <c r="AIQ33" s="20"/>
      <c r="AIR33" s="20"/>
      <c r="AIS33" s="20"/>
      <c r="AIT33" s="20"/>
      <c r="AIU33" s="20"/>
      <c r="AIV33" s="20"/>
      <c r="AIW33" s="20"/>
      <c r="AIX33" s="20"/>
      <c r="AIY33" s="20"/>
      <c r="AIZ33" s="20"/>
      <c r="AJA33" s="20"/>
      <c r="AJB33" s="20"/>
      <c r="AJC33" s="20"/>
      <c r="AJD33" s="20"/>
      <c r="AJE33" s="20"/>
      <c r="AJF33" s="20"/>
      <c r="AJG33" s="20"/>
      <c r="AJH33" s="20"/>
      <c r="AJI33" s="20"/>
      <c r="AJJ33" s="20"/>
      <c r="AJK33" s="20"/>
      <c r="AJL33" s="20"/>
      <c r="AJM33" s="20"/>
      <c r="AJN33" s="20"/>
      <c r="AJO33" s="20"/>
      <c r="AJP33" s="20"/>
      <c r="AJQ33" s="20"/>
      <c r="AJR33" s="20"/>
      <c r="AJS33" s="20"/>
      <c r="AJT33" s="20"/>
      <c r="AJU33" s="20"/>
      <c r="AJV33" s="20"/>
      <c r="AJW33" s="20"/>
      <c r="AJX33" s="20"/>
      <c r="AJY33" s="20"/>
      <c r="AJZ33" s="20"/>
      <c r="AKA33" s="20"/>
      <c r="AKB33" s="20"/>
      <c r="AKC33" s="20"/>
      <c r="AKD33" s="20"/>
      <c r="AKE33" s="20"/>
      <c r="AKF33" s="20"/>
      <c r="AKG33" s="20"/>
      <c r="AKH33" s="20"/>
      <c r="AKI33" s="20"/>
      <c r="AKJ33" s="20"/>
      <c r="AKK33" s="20"/>
      <c r="AKL33" s="20"/>
      <c r="AKM33" s="20"/>
      <c r="AKN33" s="20"/>
      <c r="AKO33" s="20"/>
      <c r="AKP33" s="20"/>
      <c r="AKQ33" s="20"/>
      <c r="AKR33" s="20"/>
      <c r="AKS33" s="20"/>
      <c r="AKT33" s="20"/>
      <c r="AKU33" s="20"/>
      <c r="AKV33" s="20"/>
      <c r="AKW33" s="20"/>
      <c r="AKX33" s="20"/>
      <c r="AKY33" s="20"/>
      <c r="AKZ33" s="20"/>
      <c r="ALA33" s="20"/>
      <c r="ALB33" s="20"/>
      <c r="ALC33" s="20"/>
      <c r="ALD33" s="20"/>
      <c r="ALE33" s="20"/>
      <c r="ALF33" s="20"/>
      <c r="ALG33" s="20"/>
      <c r="ALH33" s="20"/>
      <c r="ALI33" s="20"/>
      <c r="ALJ33" s="20"/>
      <c r="ALK33" s="20"/>
      <c r="ALL33" s="20"/>
      <c r="ALM33" s="20"/>
      <c r="ALN33" s="20"/>
      <c r="ALO33" s="20"/>
      <c r="ALP33" s="20"/>
      <c r="ALQ33" s="20"/>
      <c r="ALR33" s="20"/>
      <c r="ALS33" s="20"/>
      <c r="ALT33" s="20"/>
      <c r="ALU33" s="20"/>
      <c r="ALV33" s="20"/>
      <c r="ALW33" s="20"/>
      <c r="ALX33" s="20"/>
      <c r="ALY33" s="20"/>
      <c r="ALZ33" s="20"/>
      <c r="AMA33" s="20"/>
      <c r="AMB33" s="20"/>
      <c r="AMC33" s="20"/>
      <c r="AMD33" s="20"/>
      <c r="AME33" s="20"/>
      <c r="AMF33" s="20"/>
      <c r="AMG33" s="20"/>
      <c r="AMH33" s="20"/>
      <c r="AMI33" s="20"/>
      <c r="AMJ33" s="20"/>
      <c r="AMK33" s="20"/>
    </row>
    <row r="34" spans="1:1025" ht="14.25" x14ac:dyDescent="0.2">
      <c r="A34" s="86" t="s">
        <v>13823</v>
      </c>
      <c r="B34" s="87" t="s">
        <v>13824</v>
      </c>
      <c r="C34" s="86" t="s">
        <v>13746</v>
      </c>
      <c r="D34" s="86" t="s">
        <v>13742</v>
      </c>
      <c r="E34" s="88">
        <v>0.558342593287949</v>
      </c>
      <c r="F34" s="88">
        <v>0.92284150675953902</v>
      </c>
      <c r="G34" s="88">
        <v>0.92116665828992095</v>
      </c>
      <c r="H34" s="100" t="s">
        <v>13825</v>
      </c>
      <c r="I34" s="86">
        <v>3</v>
      </c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</row>
    <row r="35" spans="1:1025" ht="14.25" x14ac:dyDescent="0.2">
      <c r="A35" s="86" t="s">
        <v>13826</v>
      </c>
      <c r="B35" s="87" t="s">
        <v>13827</v>
      </c>
      <c r="C35" s="86" t="s">
        <v>13828</v>
      </c>
      <c r="D35" s="86" t="s">
        <v>13829</v>
      </c>
      <c r="E35" s="88">
        <v>0.56057543149240696</v>
      </c>
      <c r="F35" s="88">
        <v>0.92284150675953902</v>
      </c>
      <c r="G35" s="88">
        <v>0.92116665828992095</v>
      </c>
      <c r="H35" s="100" t="s">
        <v>13830</v>
      </c>
      <c r="I35" s="98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  <c r="PW35" s="20"/>
      <c r="PX35" s="20"/>
      <c r="PY35" s="20"/>
      <c r="PZ35" s="20"/>
      <c r="QA35" s="20"/>
      <c r="QB35" s="20"/>
      <c r="QC35" s="20"/>
      <c r="QD35" s="20"/>
      <c r="QE35" s="20"/>
      <c r="QF35" s="20"/>
      <c r="QG35" s="20"/>
      <c r="QH35" s="20"/>
      <c r="QI35" s="20"/>
      <c r="QJ35" s="20"/>
      <c r="QK35" s="20"/>
      <c r="QL35" s="20"/>
      <c r="QM35" s="20"/>
      <c r="QN35" s="20"/>
      <c r="QO35" s="20"/>
      <c r="QP35" s="20"/>
      <c r="QQ35" s="20"/>
      <c r="QR35" s="20"/>
      <c r="QS35" s="20"/>
      <c r="QT35" s="20"/>
      <c r="QU35" s="20"/>
      <c r="QV35" s="20"/>
      <c r="QW35" s="20"/>
      <c r="QX35" s="20"/>
      <c r="QY35" s="20"/>
      <c r="QZ35" s="20"/>
      <c r="RA35" s="20"/>
      <c r="RB35" s="20"/>
      <c r="RC35" s="20"/>
      <c r="RD35" s="20"/>
      <c r="RE35" s="20"/>
      <c r="RF35" s="20"/>
      <c r="RG35" s="20"/>
      <c r="RH35" s="20"/>
      <c r="RI35" s="20"/>
      <c r="RJ35" s="20"/>
      <c r="RK35" s="20"/>
      <c r="RL35" s="20"/>
      <c r="RM35" s="20"/>
      <c r="RN35" s="20"/>
      <c r="RO35" s="20"/>
      <c r="RP35" s="20"/>
      <c r="RQ35" s="20"/>
      <c r="RR35" s="20"/>
      <c r="RS35" s="20"/>
      <c r="RT35" s="20"/>
      <c r="RU35" s="20"/>
      <c r="RV35" s="20"/>
      <c r="RW35" s="20"/>
      <c r="RX35" s="20"/>
      <c r="RY35" s="20"/>
      <c r="RZ35" s="20"/>
      <c r="SA35" s="20"/>
      <c r="SB35" s="20"/>
      <c r="SC35" s="20"/>
      <c r="SD35" s="20"/>
      <c r="SE35" s="20"/>
      <c r="SF35" s="20"/>
      <c r="SG35" s="20"/>
      <c r="SH35" s="20"/>
      <c r="SI35" s="20"/>
      <c r="SJ35" s="20"/>
      <c r="SK35" s="20"/>
      <c r="SL35" s="20"/>
      <c r="SM35" s="20"/>
      <c r="SN35" s="20"/>
      <c r="SO35" s="20"/>
      <c r="SP35" s="20"/>
      <c r="SQ35" s="20"/>
      <c r="SR35" s="20"/>
      <c r="SS35" s="20"/>
      <c r="ST35" s="20"/>
      <c r="SU35" s="20"/>
      <c r="SV35" s="20"/>
      <c r="SW35" s="20"/>
      <c r="SX35" s="20"/>
      <c r="SY35" s="20"/>
      <c r="SZ35" s="20"/>
      <c r="TA35" s="20"/>
      <c r="TB35" s="20"/>
      <c r="TC35" s="20"/>
      <c r="TD35" s="20"/>
      <c r="TE35" s="20"/>
      <c r="TF35" s="20"/>
      <c r="TG35" s="20"/>
      <c r="TH35" s="20"/>
      <c r="TI35" s="20"/>
      <c r="TJ35" s="20"/>
      <c r="TK35" s="20"/>
      <c r="TL35" s="20"/>
      <c r="TM35" s="20"/>
      <c r="TN35" s="20"/>
      <c r="TO35" s="20"/>
      <c r="TP35" s="20"/>
      <c r="TQ35" s="20"/>
      <c r="TR35" s="20"/>
      <c r="TS35" s="20"/>
      <c r="TT35" s="20"/>
      <c r="TU35" s="20"/>
      <c r="TV35" s="20"/>
      <c r="TW35" s="20"/>
      <c r="TX35" s="20"/>
      <c r="TY35" s="20"/>
      <c r="TZ35" s="20"/>
      <c r="UA35" s="20"/>
      <c r="UB35" s="20"/>
      <c r="UC35" s="20"/>
      <c r="UD35" s="20"/>
      <c r="UE35" s="20"/>
      <c r="UF35" s="20"/>
      <c r="UG35" s="20"/>
      <c r="UH35" s="20"/>
      <c r="UI35" s="20"/>
      <c r="UJ35" s="20"/>
      <c r="UK35" s="20"/>
      <c r="UL35" s="20"/>
      <c r="UM35" s="20"/>
      <c r="UN35" s="20"/>
      <c r="UO35" s="20"/>
      <c r="UP35" s="20"/>
      <c r="UQ35" s="20"/>
      <c r="UR35" s="20"/>
      <c r="US35" s="20"/>
      <c r="UT35" s="20"/>
      <c r="UU35" s="20"/>
      <c r="UV35" s="20"/>
      <c r="UW35" s="20"/>
      <c r="UX35" s="20"/>
      <c r="UY35" s="20"/>
      <c r="UZ35" s="20"/>
      <c r="VA35" s="20"/>
      <c r="VB35" s="20"/>
      <c r="VC35" s="20"/>
      <c r="VD35" s="20"/>
      <c r="VE35" s="20"/>
      <c r="VF35" s="20"/>
      <c r="VG35" s="20"/>
      <c r="VH35" s="20"/>
      <c r="VI35" s="20"/>
      <c r="VJ35" s="20"/>
      <c r="VK35" s="20"/>
      <c r="VL35" s="20"/>
      <c r="VM35" s="20"/>
      <c r="VN35" s="20"/>
      <c r="VO35" s="20"/>
      <c r="VP35" s="20"/>
      <c r="VQ35" s="20"/>
      <c r="VR35" s="20"/>
      <c r="VS35" s="20"/>
      <c r="VT35" s="20"/>
      <c r="VU35" s="20"/>
      <c r="VV35" s="20"/>
      <c r="VW35" s="20"/>
      <c r="VX35" s="20"/>
      <c r="VY35" s="20"/>
      <c r="VZ35" s="20"/>
      <c r="WA35" s="20"/>
      <c r="WB35" s="20"/>
      <c r="WC35" s="20"/>
      <c r="WD35" s="20"/>
      <c r="WE35" s="20"/>
      <c r="WF35" s="20"/>
      <c r="WG35" s="20"/>
      <c r="WH35" s="20"/>
      <c r="WI35" s="20"/>
      <c r="WJ35" s="20"/>
      <c r="WK35" s="20"/>
      <c r="WL35" s="20"/>
      <c r="WM35" s="20"/>
      <c r="WN35" s="20"/>
      <c r="WO35" s="20"/>
      <c r="WP35" s="20"/>
      <c r="WQ35" s="20"/>
      <c r="WR35" s="20"/>
      <c r="WS35" s="20"/>
      <c r="WT35" s="20"/>
      <c r="WU35" s="20"/>
      <c r="WV35" s="20"/>
      <c r="WW35" s="20"/>
      <c r="WX35" s="20"/>
      <c r="WY35" s="20"/>
      <c r="WZ35" s="20"/>
      <c r="XA35" s="20"/>
      <c r="XB35" s="20"/>
      <c r="XC35" s="20"/>
      <c r="XD35" s="20"/>
      <c r="XE35" s="20"/>
      <c r="XF35" s="20"/>
      <c r="XG35" s="20"/>
      <c r="XH35" s="20"/>
      <c r="XI35" s="20"/>
      <c r="XJ35" s="20"/>
      <c r="XK35" s="20"/>
      <c r="XL35" s="20"/>
      <c r="XM35" s="20"/>
      <c r="XN35" s="20"/>
      <c r="XO35" s="20"/>
      <c r="XP35" s="20"/>
      <c r="XQ35" s="20"/>
      <c r="XR35" s="20"/>
      <c r="XS35" s="20"/>
      <c r="XT35" s="20"/>
      <c r="XU35" s="20"/>
      <c r="XV35" s="20"/>
      <c r="XW35" s="20"/>
      <c r="XX35" s="20"/>
      <c r="XY35" s="20"/>
      <c r="XZ35" s="20"/>
      <c r="YA35" s="20"/>
      <c r="YB35" s="20"/>
      <c r="YC35" s="20"/>
      <c r="YD35" s="20"/>
      <c r="YE35" s="20"/>
      <c r="YF35" s="20"/>
      <c r="YG35" s="20"/>
      <c r="YH35" s="20"/>
      <c r="YI35" s="20"/>
      <c r="YJ35" s="20"/>
      <c r="YK35" s="20"/>
      <c r="YL35" s="20"/>
      <c r="YM35" s="20"/>
      <c r="YN35" s="20"/>
      <c r="YO35" s="20"/>
      <c r="YP35" s="20"/>
      <c r="YQ35" s="20"/>
      <c r="YR35" s="20"/>
      <c r="YS35" s="20"/>
      <c r="YT35" s="20"/>
      <c r="YU35" s="20"/>
      <c r="YV35" s="20"/>
      <c r="YW35" s="20"/>
      <c r="YX35" s="20"/>
      <c r="YY35" s="20"/>
      <c r="YZ35" s="20"/>
      <c r="ZA35" s="20"/>
      <c r="ZB35" s="20"/>
      <c r="ZC35" s="20"/>
      <c r="ZD35" s="20"/>
      <c r="ZE35" s="20"/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0"/>
      <c r="ZQ35" s="20"/>
      <c r="ZR35" s="20"/>
      <c r="ZS35" s="20"/>
      <c r="ZT35" s="20"/>
      <c r="ZU35" s="20"/>
      <c r="ZV35" s="20"/>
      <c r="ZW35" s="20"/>
      <c r="ZX35" s="20"/>
      <c r="ZY35" s="20"/>
      <c r="ZZ35" s="20"/>
      <c r="AAA35" s="20"/>
      <c r="AAB35" s="20"/>
      <c r="AAC35" s="20"/>
      <c r="AAD35" s="20"/>
      <c r="AAE35" s="20"/>
      <c r="AAF35" s="20"/>
      <c r="AAG35" s="20"/>
      <c r="AAH35" s="20"/>
      <c r="AAI35" s="20"/>
      <c r="AAJ35" s="20"/>
      <c r="AAK35" s="20"/>
      <c r="AAL35" s="20"/>
      <c r="AAM35" s="20"/>
      <c r="AAN35" s="20"/>
      <c r="AAO35" s="20"/>
      <c r="AAP35" s="20"/>
      <c r="AAQ35" s="20"/>
      <c r="AAR35" s="20"/>
      <c r="AAS35" s="20"/>
      <c r="AAT35" s="20"/>
      <c r="AAU35" s="20"/>
      <c r="AAV35" s="20"/>
      <c r="AAW35" s="20"/>
      <c r="AAX35" s="20"/>
      <c r="AAY35" s="20"/>
      <c r="AAZ35" s="20"/>
      <c r="ABA35" s="20"/>
      <c r="ABB35" s="20"/>
      <c r="ABC35" s="20"/>
      <c r="ABD35" s="20"/>
      <c r="ABE35" s="20"/>
      <c r="ABF35" s="20"/>
      <c r="ABG35" s="20"/>
      <c r="ABH35" s="20"/>
      <c r="ABI35" s="20"/>
      <c r="ABJ35" s="20"/>
      <c r="ABK35" s="20"/>
      <c r="ABL35" s="20"/>
      <c r="ABM35" s="20"/>
      <c r="ABN35" s="20"/>
      <c r="ABO35" s="20"/>
      <c r="ABP35" s="20"/>
      <c r="ABQ35" s="20"/>
      <c r="ABR35" s="20"/>
      <c r="ABS35" s="20"/>
      <c r="ABT35" s="20"/>
      <c r="ABU35" s="20"/>
      <c r="ABV35" s="20"/>
      <c r="ABW35" s="20"/>
      <c r="ABX35" s="20"/>
      <c r="ABY35" s="20"/>
      <c r="ABZ35" s="20"/>
      <c r="ACA35" s="20"/>
      <c r="ACB35" s="20"/>
      <c r="ACC35" s="20"/>
      <c r="ACD35" s="20"/>
      <c r="ACE35" s="20"/>
      <c r="ACF35" s="20"/>
      <c r="ACG35" s="20"/>
      <c r="ACH35" s="20"/>
      <c r="ACI35" s="20"/>
      <c r="ACJ35" s="20"/>
      <c r="ACK35" s="20"/>
      <c r="ACL35" s="20"/>
      <c r="ACM35" s="20"/>
      <c r="ACN35" s="20"/>
      <c r="ACO35" s="20"/>
      <c r="ACP35" s="20"/>
      <c r="ACQ35" s="20"/>
      <c r="ACR35" s="20"/>
      <c r="ACS35" s="20"/>
      <c r="ACT35" s="20"/>
      <c r="ACU35" s="20"/>
      <c r="ACV35" s="20"/>
      <c r="ACW35" s="20"/>
      <c r="ACX35" s="20"/>
      <c r="ACY35" s="20"/>
      <c r="ACZ35" s="20"/>
      <c r="ADA35" s="20"/>
      <c r="ADB35" s="20"/>
      <c r="ADC35" s="20"/>
      <c r="ADD35" s="20"/>
      <c r="ADE35" s="20"/>
      <c r="ADF35" s="20"/>
      <c r="ADG35" s="20"/>
      <c r="ADH35" s="20"/>
      <c r="ADI35" s="20"/>
      <c r="ADJ35" s="20"/>
      <c r="ADK35" s="20"/>
      <c r="ADL35" s="20"/>
      <c r="ADM35" s="20"/>
      <c r="ADN35" s="20"/>
      <c r="ADO35" s="20"/>
      <c r="ADP35" s="20"/>
      <c r="ADQ35" s="20"/>
      <c r="ADR35" s="20"/>
      <c r="ADS35" s="20"/>
      <c r="ADT35" s="20"/>
      <c r="ADU35" s="20"/>
      <c r="ADV35" s="20"/>
      <c r="ADW35" s="20"/>
      <c r="ADX35" s="20"/>
      <c r="ADY35" s="20"/>
      <c r="ADZ35" s="20"/>
      <c r="AEA35" s="20"/>
      <c r="AEB35" s="20"/>
      <c r="AEC35" s="20"/>
      <c r="AED35" s="20"/>
      <c r="AEE35" s="20"/>
      <c r="AEF35" s="20"/>
      <c r="AEG35" s="20"/>
      <c r="AEH35" s="20"/>
      <c r="AEI35" s="20"/>
      <c r="AEJ35" s="20"/>
      <c r="AEK35" s="20"/>
      <c r="AEL35" s="20"/>
      <c r="AEM35" s="20"/>
      <c r="AEN35" s="20"/>
      <c r="AEO35" s="20"/>
      <c r="AEP35" s="20"/>
      <c r="AEQ35" s="20"/>
      <c r="AER35" s="20"/>
      <c r="AES35" s="20"/>
      <c r="AET35" s="20"/>
      <c r="AEU35" s="20"/>
      <c r="AEV35" s="20"/>
      <c r="AEW35" s="20"/>
      <c r="AEX35" s="20"/>
      <c r="AEY35" s="20"/>
      <c r="AEZ35" s="20"/>
      <c r="AFA35" s="20"/>
      <c r="AFB35" s="20"/>
      <c r="AFC35" s="20"/>
      <c r="AFD35" s="20"/>
      <c r="AFE35" s="20"/>
      <c r="AFF35" s="20"/>
      <c r="AFG35" s="20"/>
      <c r="AFH35" s="20"/>
      <c r="AFI35" s="20"/>
      <c r="AFJ35" s="20"/>
      <c r="AFK35" s="20"/>
      <c r="AFL35" s="20"/>
      <c r="AFM35" s="20"/>
      <c r="AFN35" s="20"/>
      <c r="AFO35" s="20"/>
      <c r="AFP35" s="20"/>
      <c r="AFQ35" s="20"/>
      <c r="AFR35" s="20"/>
      <c r="AFS35" s="20"/>
      <c r="AFT35" s="20"/>
      <c r="AFU35" s="20"/>
      <c r="AFV35" s="20"/>
      <c r="AFW35" s="20"/>
      <c r="AFX35" s="20"/>
      <c r="AFY35" s="20"/>
      <c r="AFZ35" s="20"/>
      <c r="AGA35" s="20"/>
      <c r="AGB35" s="20"/>
      <c r="AGC35" s="20"/>
      <c r="AGD35" s="20"/>
      <c r="AGE35" s="20"/>
      <c r="AGF35" s="20"/>
      <c r="AGG35" s="20"/>
      <c r="AGH35" s="20"/>
      <c r="AGI35" s="20"/>
      <c r="AGJ35" s="20"/>
      <c r="AGK35" s="20"/>
      <c r="AGL35" s="20"/>
      <c r="AGM35" s="20"/>
      <c r="AGN35" s="20"/>
      <c r="AGO35" s="20"/>
      <c r="AGP35" s="20"/>
      <c r="AGQ35" s="20"/>
      <c r="AGR35" s="20"/>
      <c r="AGS35" s="20"/>
      <c r="AGT35" s="20"/>
      <c r="AGU35" s="20"/>
      <c r="AGV35" s="20"/>
      <c r="AGW35" s="20"/>
      <c r="AGX35" s="20"/>
      <c r="AGY35" s="20"/>
      <c r="AGZ35" s="20"/>
      <c r="AHA35" s="20"/>
      <c r="AHB35" s="20"/>
      <c r="AHC35" s="20"/>
      <c r="AHD35" s="20"/>
      <c r="AHE35" s="20"/>
      <c r="AHF35" s="20"/>
      <c r="AHG35" s="20"/>
      <c r="AHH35" s="20"/>
      <c r="AHI35" s="20"/>
      <c r="AHJ35" s="20"/>
      <c r="AHK35" s="20"/>
      <c r="AHL35" s="20"/>
      <c r="AHM35" s="20"/>
      <c r="AHN35" s="20"/>
      <c r="AHO35" s="20"/>
      <c r="AHP35" s="20"/>
      <c r="AHQ35" s="20"/>
      <c r="AHR35" s="20"/>
      <c r="AHS35" s="20"/>
      <c r="AHT35" s="20"/>
      <c r="AHU35" s="20"/>
      <c r="AHV35" s="20"/>
      <c r="AHW35" s="20"/>
      <c r="AHX35" s="20"/>
      <c r="AHY35" s="20"/>
      <c r="AHZ35" s="20"/>
      <c r="AIA35" s="20"/>
      <c r="AIB35" s="20"/>
      <c r="AIC35" s="20"/>
      <c r="AID35" s="20"/>
      <c r="AIE35" s="20"/>
      <c r="AIF35" s="20"/>
      <c r="AIG35" s="20"/>
      <c r="AIH35" s="20"/>
      <c r="AII35" s="20"/>
      <c r="AIJ35" s="20"/>
      <c r="AIK35" s="20"/>
      <c r="AIL35" s="20"/>
      <c r="AIM35" s="20"/>
      <c r="AIN35" s="20"/>
      <c r="AIO35" s="20"/>
      <c r="AIP35" s="20"/>
      <c r="AIQ35" s="20"/>
      <c r="AIR35" s="20"/>
      <c r="AIS35" s="20"/>
      <c r="AIT35" s="20"/>
      <c r="AIU35" s="20"/>
      <c r="AIV35" s="20"/>
      <c r="AIW35" s="20"/>
      <c r="AIX35" s="20"/>
      <c r="AIY35" s="20"/>
      <c r="AIZ35" s="20"/>
      <c r="AJA35" s="20"/>
      <c r="AJB35" s="20"/>
      <c r="AJC35" s="20"/>
      <c r="AJD35" s="20"/>
      <c r="AJE35" s="20"/>
      <c r="AJF35" s="20"/>
      <c r="AJG35" s="20"/>
      <c r="AJH35" s="20"/>
      <c r="AJI35" s="20"/>
      <c r="AJJ35" s="20"/>
      <c r="AJK35" s="20"/>
      <c r="AJL35" s="20"/>
      <c r="AJM35" s="20"/>
      <c r="AJN35" s="20"/>
      <c r="AJO35" s="20"/>
      <c r="AJP35" s="20"/>
      <c r="AJQ35" s="20"/>
      <c r="AJR35" s="20"/>
      <c r="AJS35" s="20"/>
      <c r="AJT35" s="20"/>
      <c r="AJU35" s="20"/>
      <c r="AJV35" s="20"/>
      <c r="AJW35" s="20"/>
      <c r="AJX35" s="20"/>
      <c r="AJY35" s="20"/>
      <c r="AJZ35" s="20"/>
      <c r="AKA35" s="20"/>
      <c r="AKB35" s="20"/>
      <c r="AKC35" s="20"/>
      <c r="AKD35" s="20"/>
      <c r="AKE35" s="20"/>
      <c r="AKF35" s="20"/>
      <c r="AKG35" s="20"/>
      <c r="AKH35" s="20"/>
      <c r="AKI35" s="20"/>
      <c r="AKJ35" s="20"/>
      <c r="AKK35" s="20"/>
      <c r="AKL35" s="20"/>
      <c r="AKM35" s="20"/>
      <c r="AKN35" s="20"/>
      <c r="AKO35" s="20"/>
      <c r="AKP35" s="20"/>
      <c r="AKQ35" s="20"/>
      <c r="AKR35" s="20"/>
      <c r="AKS35" s="20"/>
      <c r="AKT35" s="20"/>
      <c r="AKU35" s="20"/>
      <c r="AKV35" s="20"/>
      <c r="AKW35" s="20"/>
      <c r="AKX35" s="20"/>
      <c r="AKY35" s="20"/>
      <c r="AKZ35" s="20"/>
      <c r="ALA35" s="20"/>
      <c r="ALB35" s="20"/>
      <c r="ALC35" s="20"/>
      <c r="ALD35" s="20"/>
      <c r="ALE35" s="20"/>
      <c r="ALF35" s="20"/>
      <c r="ALG35" s="20"/>
      <c r="ALH35" s="20"/>
      <c r="ALI35" s="20"/>
      <c r="ALJ35" s="20"/>
      <c r="ALK35" s="20"/>
      <c r="ALL35" s="20"/>
      <c r="ALM35" s="20"/>
      <c r="ALN35" s="20"/>
      <c r="ALO35" s="20"/>
      <c r="ALP35" s="20"/>
      <c r="ALQ35" s="20"/>
      <c r="ALR35" s="20"/>
      <c r="ALS35" s="20"/>
      <c r="ALT35" s="20"/>
      <c r="ALU35" s="20"/>
      <c r="ALV35" s="20"/>
      <c r="ALW35" s="20"/>
      <c r="ALX35" s="20"/>
      <c r="ALY35" s="20"/>
      <c r="ALZ35" s="20"/>
      <c r="AMA35" s="20"/>
      <c r="AMB35" s="20"/>
      <c r="AMC35" s="20"/>
      <c r="AMD35" s="20"/>
      <c r="AME35" s="20"/>
      <c r="AMF35" s="20"/>
      <c r="AMG35" s="20"/>
      <c r="AMH35" s="20"/>
      <c r="AMI35" s="20"/>
      <c r="AMJ35" s="20"/>
      <c r="AMK35" s="20"/>
    </row>
    <row r="36" spans="1:1025" ht="14.25" x14ac:dyDescent="0.2">
      <c r="A36" s="86" t="s">
        <v>13831</v>
      </c>
      <c r="B36" s="87" t="s">
        <v>13832</v>
      </c>
      <c r="C36" s="86" t="s">
        <v>13746</v>
      </c>
      <c r="D36" s="86" t="s">
        <v>13833</v>
      </c>
      <c r="E36" s="88">
        <v>0.59331703670775005</v>
      </c>
      <c r="F36" s="88">
        <v>0.92284150675953902</v>
      </c>
      <c r="G36" s="88">
        <v>0.92116665828992095</v>
      </c>
      <c r="H36" s="100" t="s">
        <v>13767</v>
      </c>
      <c r="I36" s="86">
        <v>3</v>
      </c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</row>
    <row r="37" spans="1:1025" ht="14.25" x14ac:dyDescent="0.2">
      <c r="A37" s="86" t="s">
        <v>13834</v>
      </c>
      <c r="B37" s="87" t="s">
        <v>13835</v>
      </c>
      <c r="C37" s="86" t="s">
        <v>13716</v>
      </c>
      <c r="D37" s="86" t="s">
        <v>13836</v>
      </c>
      <c r="E37" s="88">
        <v>0.59880212506015695</v>
      </c>
      <c r="F37" s="88">
        <v>0.92284150675953902</v>
      </c>
      <c r="G37" s="88">
        <v>0.92116665828992095</v>
      </c>
      <c r="H37" s="100" t="s">
        <v>13837</v>
      </c>
      <c r="I37" s="86">
        <v>5</v>
      </c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  <c r="PB37" s="20"/>
      <c r="PC37" s="20"/>
      <c r="PD37" s="20"/>
      <c r="PE37" s="20"/>
      <c r="PF37" s="20"/>
      <c r="PG37" s="20"/>
      <c r="PH37" s="20"/>
      <c r="PI37" s="20"/>
      <c r="PJ37" s="20"/>
      <c r="PK37" s="20"/>
      <c r="PL37" s="20"/>
      <c r="PM37" s="20"/>
      <c r="PN37" s="20"/>
      <c r="PO37" s="20"/>
      <c r="PP37" s="20"/>
      <c r="PQ37" s="20"/>
      <c r="PR37" s="20"/>
      <c r="PS37" s="20"/>
      <c r="PT37" s="20"/>
      <c r="PU37" s="20"/>
      <c r="PV37" s="20"/>
      <c r="PW37" s="20"/>
      <c r="PX37" s="20"/>
      <c r="PY37" s="20"/>
      <c r="PZ37" s="20"/>
      <c r="QA37" s="20"/>
      <c r="QB37" s="20"/>
      <c r="QC37" s="20"/>
      <c r="QD37" s="20"/>
      <c r="QE37" s="20"/>
      <c r="QF37" s="20"/>
      <c r="QG37" s="20"/>
      <c r="QH37" s="20"/>
      <c r="QI37" s="20"/>
      <c r="QJ37" s="20"/>
      <c r="QK37" s="20"/>
      <c r="QL37" s="20"/>
      <c r="QM37" s="20"/>
      <c r="QN37" s="20"/>
      <c r="QO37" s="20"/>
      <c r="QP37" s="20"/>
      <c r="QQ37" s="20"/>
      <c r="QR37" s="20"/>
      <c r="QS37" s="20"/>
      <c r="QT37" s="20"/>
      <c r="QU37" s="20"/>
      <c r="QV37" s="20"/>
      <c r="QW37" s="20"/>
      <c r="QX37" s="20"/>
      <c r="QY37" s="20"/>
      <c r="QZ37" s="20"/>
      <c r="RA37" s="20"/>
      <c r="RB37" s="20"/>
      <c r="RC37" s="20"/>
      <c r="RD37" s="20"/>
      <c r="RE37" s="20"/>
      <c r="RF37" s="20"/>
      <c r="RG37" s="20"/>
      <c r="RH37" s="20"/>
      <c r="RI37" s="20"/>
      <c r="RJ37" s="20"/>
      <c r="RK37" s="20"/>
      <c r="RL37" s="20"/>
      <c r="RM37" s="20"/>
      <c r="RN37" s="20"/>
      <c r="RO37" s="20"/>
      <c r="RP37" s="20"/>
      <c r="RQ37" s="20"/>
      <c r="RR37" s="20"/>
      <c r="RS37" s="20"/>
      <c r="RT37" s="20"/>
      <c r="RU37" s="20"/>
      <c r="RV37" s="20"/>
      <c r="RW37" s="20"/>
      <c r="RX37" s="20"/>
      <c r="RY37" s="20"/>
      <c r="RZ37" s="20"/>
      <c r="SA37" s="20"/>
      <c r="SB37" s="20"/>
      <c r="SC37" s="20"/>
      <c r="SD37" s="20"/>
      <c r="SE37" s="20"/>
      <c r="SF37" s="20"/>
      <c r="SG37" s="20"/>
      <c r="SH37" s="20"/>
      <c r="SI37" s="20"/>
      <c r="SJ37" s="20"/>
      <c r="SK37" s="20"/>
      <c r="SL37" s="20"/>
      <c r="SM37" s="20"/>
      <c r="SN37" s="20"/>
      <c r="SO37" s="20"/>
      <c r="SP37" s="20"/>
      <c r="SQ37" s="20"/>
      <c r="SR37" s="20"/>
      <c r="SS37" s="20"/>
      <c r="ST37" s="20"/>
      <c r="SU37" s="20"/>
      <c r="SV37" s="20"/>
      <c r="SW37" s="20"/>
      <c r="SX37" s="20"/>
      <c r="SY37" s="20"/>
      <c r="SZ37" s="20"/>
      <c r="TA37" s="20"/>
      <c r="TB37" s="20"/>
      <c r="TC37" s="20"/>
      <c r="TD37" s="20"/>
      <c r="TE37" s="20"/>
      <c r="TF37" s="20"/>
      <c r="TG37" s="20"/>
      <c r="TH37" s="20"/>
      <c r="TI37" s="20"/>
      <c r="TJ37" s="20"/>
      <c r="TK37" s="20"/>
      <c r="TL37" s="20"/>
      <c r="TM37" s="20"/>
      <c r="TN37" s="20"/>
      <c r="TO37" s="20"/>
      <c r="TP37" s="20"/>
      <c r="TQ37" s="20"/>
      <c r="TR37" s="20"/>
      <c r="TS37" s="20"/>
      <c r="TT37" s="20"/>
      <c r="TU37" s="20"/>
      <c r="TV37" s="20"/>
      <c r="TW37" s="20"/>
      <c r="TX37" s="20"/>
      <c r="TY37" s="20"/>
      <c r="TZ37" s="20"/>
      <c r="UA37" s="20"/>
      <c r="UB37" s="20"/>
      <c r="UC37" s="20"/>
      <c r="UD37" s="20"/>
      <c r="UE37" s="20"/>
      <c r="UF37" s="20"/>
      <c r="UG37" s="20"/>
      <c r="UH37" s="20"/>
      <c r="UI37" s="20"/>
      <c r="UJ37" s="20"/>
      <c r="UK37" s="20"/>
      <c r="UL37" s="20"/>
      <c r="UM37" s="20"/>
      <c r="UN37" s="20"/>
      <c r="UO37" s="20"/>
      <c r="UP37" s="20"/>
      <c r="UQ37" s="20"/>
      <c r="UR37" s="20"/>
      <c r="US37" s="20"/>
      <c r="UT37" s="20"/>
      <c r="UU37" s="20"/>
      <c r="UV37" s="20"/>
      <c r="UW37" s="20"/>
      <c r="UX37" s="20"/>
      <c r="UY37" s="20"/>
      <c r="UZ37" s="20"/>
      <c r="VA37" s="20"/>
      <c r="VB37" s="20"/>
      <c r="VC37" s="20"/>
      <c r="VD37" s="20"/>
      <c r="VE37" s="20"/>
      <c r="VF37" s="20"/>
      <c r="VG37" s="20"/>
      <c r="VH37" s="20"/>
      <c r="VI37" s="20"/>
      <c r="VJ37" s="20"/>
      <c r="VK37" s="20"/>
      <c r="VL37" s="20"/>
      <c r="VM37" s="20"/>
      <c r="VN37" s="20"/>
      <c r="VO37" s="20"/>
      <c r="VP37" s="20"/>
      <c r="VQ37" s="20"/>
      <c r="VR37" s="20"/>
      <c r="VS37" s="20"/>
      <c r="VT37" s="20"/>
      <c r="VU37" s="20"/>
      <c r="VV37" s="20"/>
      <c r="VW37" s="20"/>
      <c r="VX37" s="20"/>
      <c r="VY37" s="20"/>
      <c r="VZ37" s="20"/>
      <c r="WA37" s="20"/>
      <c r="WB37" s="20"/>
      <c r="WC37" s="20"/>
      <c r="WD37" s="20"/>
      <c r="WE37" s="20"/>
      <c r="WF37" s="20"/>
      <c r="WG37" s="20"/>
      <c r="WH37" s="20"/>
      <c r="WI37" s="20"/>
      <c r="WJ37" s="20"/>
      <c r="WK37" s="20"/>
      <c r="WL37" s="20"/>
      <c r="WM37" s="20"/>
      <c r="WN37" s="20"/>
      <c r="WO37" s="20"/>
      <c r="WP37" s="20"/>
      <c r="WQ37" s="20"/>
      <c r="WR37" s="20"/>
      <c r="WS37" s="20"/>
      <c r="WT37" s="20"/>
      <c r="WU37" s="20"/>
      <c r="WV37" s="20"/>
      <c r="WW37" s="20"/>
      <c r="WX37" s="20"/>
      <c r="WY37" s="20"/>
      <c r="WZ37" s="20"/>
      <c r="XA37" s="20"/>
      <c r="XB37" s="20"/>
      <c r="XC37" s="20"/>
      <c r="XD37" s="20"/>
      <c r="XE37" s="20"/>
      <c r="XF37" s="20"/>
      <c r="XG37" s="20"/>
      <c r="XH37" s="20"/>
      <c r="XI37" s="20"/>
      <c r="XJ37" s="20"/>
      <c r="XK37" s="20"/>
      <c r="XL37" s="20"/>
      <c r="XM37" s="20"/>
      <c r="XN37" s="20"/>
      <c r="XO37" s="20"/>
      <c r="XP37" s="20"/>
      <c r="XQ37" s="20"/>
      <c r="XR37" s="20"/>
      <c r="XS37" s="20"/>
      <c r="XT37" s="20"/>
      <c r="XU37" s="20"/>
      <c r="XV37" s="20"/>
      <c r="XW37" s="20"/>
      <c r="XX37" s="20"/>
      <c r="XY37" s="20"/>
      <c r="XZ37" s="20"/>
      <c r="YA37" s="20"/>
      <c r="YB37" s="20"/>
      <c r="YC37" s="20"/>
      <c r="YD37" s="20"/>
      <c r="YE37" s="20"/>
      <c r="YF37" s="20"/>
      <c r="YG37" s="20"/>
      <c r="YH37" s="20"/>
      <c r="YI37" s="20"/>
      <c r="YJ37" s="20"/>
      <c r="YK37" s="20"/>
      <c r="YL37" s="20"/>
      <c r="YM37" s="20"/>
      <c r="YN37" s="20"/>
      <c r="YO37" s="20"/>
      <c r="YP37" s="20"/>
      <c r="YQ37" s="20"/>
      <c r="YR37" s="20"/>
      <c r="YS37" s="20"/>
      <c r="YT37" s="20"/>
      <c r="YU37" s="20"/>
      <c r="YV37" s="20"/>
      <c r="YW37" s="20"/>
      <c r="YX37" s="20"/>
      <c r="YY37" s="20"/>
      <c r="YZ37" s="20"/>
      <c r="ZA37" s="20"/>
      <c r="ZB37" s="20"/>
      <c r="ZC37" s="20"/>
      <c r="ZD37" s="20"/>
      <c r="ZE37" s="20"/>
      <c r="ZF37" s="20"/>
      <c r="ZG37" s="20"/>
      <c r="ZH37" s="20"/>
      <c r="ZI37" s="20"/>
      <c r="ZJ37" s="20"/>
      <c r="ZK37" s="20"/>
      <c r="ZL37" s="20"/>
      <c r="ZM37" s="20"/>
      <c r="ZN37" s="20"/>
      <c r="ZO37" s="20"/>
      <c r="ZP37" s="20"/>
      <c r="ZQ37" s="20"/>
      <c r="ZR37" s="20"/>
      <c r="ZS37" s="20"/>
      <c r="ZT37" s="20"/>
      <c r="ZU37" s="20"/>
      <c r="ZV37" s="20"/>
      <c r="ZW37" s="20"/>
      <c r="ZX37" s="20"/>
      <c r="ZY37" s="20"/>
      <c r="ZZ37" s="20"/>
      <c r="AAA37" s="20"/>
      <c r="AAB37" s="20"/>
      <c r="AAC37" s="20"/>
      <c r="AAD37" s="20"/>
      <c r="AAE37" s="20"/>
      <c r="AAF37" s="20"/>
      <c r="AAG37" s="20"/>
      <c r="AAH37" s="20"/>
      <c r="AAI37" s="20"/>
      <c r="AAJ37" s="20"/>
      <c r="AAK37" s="20"/>
      <c r="AAL37" s="20"/>
      <c r="AAM37" s="20"/>
      <c r="AAN37" s="20"/>
      <c r="AAO37" s="20"/>
      <c r="AAP37" s="20"/>
      <c r="AAQ37" s="20"/>
      <c r="AAR37" s="20"/>
      <c r="AAS37" s="20"/>
      <c r="AAT37" s="20"/>
      <c r="AAU37" s="20"/>
      <c r="AAV37" s="20"/>
      <c r="AAW37" s="20"/>
      <c r="AAX37" s="20"/>
      <c r="AAY37" s="20"/>
      <c r="AAZ37" s="20"/>
      <c r="ABA37" s="20"/>
      <c r="ABB37" s="20"/>
      <c r="ABC37" s="20"/>
      <c r="ABD37" s="20"/>
      <c r="ABE37" s="20"/>
      <c r="ABF37" s="20"/>
      <c r="ABG37" s="20"/>
      <c r="ABH37" s="20"/>
      <c r="ABI37" s="20"/>
      <c r="ABJ37" s="20"/>
      <c r="ABK37" s="20"/>
      <c r="ABL37" s="20"/>
      <c r="ABM37" s="20"/>
      <c r="ABN37" s="20"/>
      <c r="ABO37" s="20"/>
      <c r="ABP37" s="20"/>
      <c r="ABQ37" s="20"/>
      <c r="ABR37" s="20"/>
      <c r="ABS37" s="20"/>
      <c r="ABT37" s="20"/>
      <c r="ABU37" s="20"/>
      <c r="ABV37" s="20"/>
      <c r="ABW37" s="20"/>
      <c r="ABX37" s="20"/>
      <c r="ABY37" s="20"/>
      <c r="ABZ37" s="20"/>
      <c r="ACA37" s="20"/>
      <c r="ACB37" s="20"/>
      <c r="ACC37" s="20"/>
      <c r="ACD37" s="20"/>
      <c r="ACE37" s="20"/>
      <c r="ACF37" s="20"/>
      <c r="ACG37" s="20"/>
      <c r="ACH37" s="20"/>
      <c r="ACI37" s="20"/>
      <c r="ACJ37" s="20"/>
      <c r="ACK37" s="20"/>
      <c r="ACL37" s="20"/>
      <c r="ACM37" s="20"/>
      <c r="ACN37" s="20"/>
      <c r="ACO37" s="20"/>
      <c r="ACP37" s="20"/>
      <c r="ACQ37" s="20"/>
      <c r="ACR37" s="20"/>
      <c r="ACS37" s="20"/>
      <c r="ACT37" s="20"/>
      <c r="ACU37" s="20"/>
      <c r="ACV37" s="20"/>
      <c r="ACW37" s="20"/>
      <c r="ACX37" s="20"/>
      <c r="ACY37" s="20"/>
      <c r="ACZ37" s="20"/>
      <c r="ADA37" s="20"/>
      <c r="ADB37" s="20"/>
      <c r="ADC37" s="20"/>
      <c r="ADD37" s="20"/>
      <c r="ADE37" s="20"/>
      <c r="ADF37" s="20"/>
      <c r="ADG37" s="20"/>
      <c r="ADH37" s="20"/>
      <c r="ADI37" s="20"/>
      <c r="ADJ37" s="20"/>
      <c r="ADK37" s="20"/>
      <c r="ADL37" s="20"/>
      <c r="ADM37" s="20"/>
      <c r="ADN37" s="20"/>
      <c r="ADO37" s="20"/>
      <c r="ADP37" s="20"/>
      <c r="ADQ37" s="20"/>
      <c r="ADR37" s="20"/>
      <c r="ADS37" s="20"/>
      <c r="ADT37" s="20"/>
      <c r="ADU37" s="20"/>
      <c r="ADV37" s="20"/>
      <c r="ADW37" s="20"/>
      <c r="ADX37" s="20"/>
      <c r="ADY37" s="20"/>
      <c r="ADZ37" s="20"/>
      <c r="AEA37" s="20"/>
      <c r="AEB37" s="20"/>
      <c r="AEC37" s="20"/>
      <c r="AED37" s="20"/>
      <c r="AEE37" s="20"/>
      <c r="AEF37" s="20"/>
      <c r="AEG37" s="20"/>
      <c r="AEH37" s="20"/>
      <c r="AEI37" s="20"/>
      <c r="AEJ37" s="20"/>
      <c r="AEK37" s="20"/>
      <c r="AEL37" s="20"/>
      <c r="AEM37" s="20"/>
      <c r="AEN37" s="20"/>
      <c r="AEO37" s="20"/>
      <c r="AEP37" s="20"/>
      <c r="AEQ37" s="20"/>
      <c r="AER37" s="20"/>
      <c r="AES37" s="20"/>
      <c r="AET37" s="20"/>
      <c r="AEU37" s="20"/>
      <c r="AEV37" s="20"/>
      <c r="AEW37" s="20"/>
      <c r="AEX37" s="20"/>
      <c r="AEY37" s="20"/>
      <c r="AEZ37" s="20"/>
      <c r="AFA37" s="20"/>
      <c r="AFB37" s="20"/>
      <c r="AFC37" s="20"/>
      <c r="AFD37" s="20"/>
      <c r="AFE37" s="20"/>
      <c r="AFF37" s="20"/>
      <c r="AFG37" s="20"/>
      <c r="AFH37" s="20"/>
      <c r="AFI37" s="20"/>
      <c r="AFJ37" s="20"/>
      <c r="AFK37" s="20"/>
      <c r="AFL37" s="20"/>
      <c r="AFM37" s="20"/>
      <c r="AFN37" s="20"/>
      <c r="AFO37" s="20"/>
      <c r="AFP37" s="20"/>
      <c r="AFQ37" s="20"/>
      <c r="AFR37" s="20"/>
      <c r="AFS37" s="20"/>
      <c r="AFT37" s="20"/>
      <c r="AFU37" s="20"/>
      <c r="AFV37" s="20"/>
      <c r="AFW37" s="20"/>
      <c r="AFX37" s="20"/>
      <c r="AFY37" s="20"/>
      <c r="AFZ37" s="20"/>
      <c r="AGA37" s="20"/>
      <c r="AGB37" s="20"/>
      <c r="AGC37" s="20"/>
      <c r="AGD37" s="20"/>
      <c r="AGE37" s="20"/>
      <c r="AGF37" s="20"/>
      <c r="AGG37" s="20"/>
      <c r="AGH37" s="20"/>
      <c r="AGI37" s="20"/>
      <c r="AGJ37" s="20"/>
      <c r="AGK37" s="20"/>
      <c r="AGL37" s="20"/>
      <c r="AGM37" s="20"/>
      <c r="AGN37" s="20"/>
      <c r="AGO37" s="20"/>
      <c r="AGP37" s="20"/>
      <c r="AGQ37" s="20"/>
      <c r="AGR37" s="20"/>
      <c r="AGS37" s="20"/>
      <c r="AGT37" s="20"/>
      <c r="AGU37" s="20"/>
      <c r="AGV37" s="20"/>
      <c r="AGW37" s="20"/>
      <c r="AGX37" s="20"/>
      <c r="AGY37" s="20"/>
      <c r="AGZ37" s="20"/>
      <c r="AHA37" s="20"/>
      <c r="AHB37" s="20"/>
      <c r="AHC37" s="20"/>
      <c r="AHD37" s="20"/>
      <c r="AHE37" s="20"/>
      <c r="AHF37" s="20"/>
      <c r="AHG37" s="20"/>
      <c r="AHH37" s="20"/>
      <c r="AHI37" s="20"/>
      <c r="AHJ37" s="20"/>
      <c r="AHK37" s="20"/>
      <c r="AHL37" s="20"/>
      <c r="AHM37" s="20"/>
      <c r="AHN37" s="20"/>
      <c r="AHO37" s="20"/>
      <c r="AHP37" s="20"/>
      <c r="AHQ37" s="20"/>
      <c r="AHR37" s="20"/>
      <c r="AHS37" s="20"/>
      <c r="AHT37" s="20"/>
      <c r="AHU37" s="20"/>
      <c r="AHV37" s="20"/>
      <c r="AHW37" s="20"/>
      <c r="AHX37" s="20"/>
      <c r="AHY37" s="20"/>
      <c r="AHZ37" s="20"/>
      <c r="AIA37" s="20"/>
      <c r="AIB37" s="20"/>
      <c r="AIC37" s="20"/>
      <c r="AID37" s="20"/>
      <c r="AIE37" s="20"/>
      <c r="AIF37" s="20"/>
      <c r="AIG37" s="20"/>
      <c r="AIH37" s="20"/>
      <c r="AII37" s="20"/>
      <c r="AIJ37" s="20"/>
      <c r="AIK37" s="20"/>
      <c r="AIL37" s="20"/>
      <c r="AIM37" s="20"/>
      <c r="AIN37" s="20"/>
      <c r="AIO37" s="20"/>
      <c r="AIP37" s="20"/>
      <c r="AIQ37" s="20"/>
      <c r="AIR37" s="20"/>
      <c r="AIS37" s="20"/>
      <c r="AIT37" s="20"/>
      <c r="AIU37" s="20"/>
      <c r="AIV37" s="20"/>
      <c r="AIW37" s="20"/>
      <c r="AIX37" s="20"/>
      <c r="AIY37" s="20"/>
      <c r="AIZ37" s="20"/>
      <c r="AJA37" s="20"/>
      <c r="AJB37" s="20"/>
      <c r="AJC37" s="20"/>
      <c r="AJD37" s="20"/>
      <c r="AJE37" s="20"/>
      <c r="AJF37" s="20"/>
      <c r="AJG37" s="20"/>
      <c r="AJH37" s="20"/>
      <c r="AJI37" s="20"/>
      <c r="AJJ37" s="20"/>
      <c r="AJK37" s="20"/>
      <c r="AJL37" s="20"/>
      <c r="AJM37" s="20"/>
      <c r="AJN37" s="20"/>
      <c r="AJO37" s="20"/>
      <c r="AJP37" s="20"/>
      <c r="AJQ37" s="20"/>
      <c r="AJR37" s="20"/>
      <c r="AJS37" s="20"/>
      <c r="AJT37" s="20"/>
      <c r="AJU37" s="20"/>
      <c r="AJV37" s="20"/>
      <c r="AJW37" s="20"/>
      <c r="AJX37" s="20"/>
      <c r="AJY37" s="20"/>
      <c r="AJZ37" s="20"/>
      <c r="AKA37" s="20"/>
      <c r="AKB37" s="20"/>
      <c r="AKC37" s="20"/>
      <c r="AKD37" s="20"/>
      <c r="AKE37" s="20"/>
      <c r="AKF37" s="20"/>
      <c r="AKG37" s="20"/>
      <c r="AKH37" s="20"/>
      <c r="AKI37" s="20"/>
      <c r="AKJ37" s="20"/>
      <c r="AKK37" s="20"/>
      <c r="AKL37" s="20"/>
      <c r="AKM37" s="20"/>
      <c r="AKN37" s="20"/>
      <c r="AKO37" s="20"/>
      <c r="AKP37" s="20"/>
      <c r="AKQ37" s="20"/>
      <c r="AKR37" s="20"/>
      <c r="AKS37" s="20"/>
      <c r="AKT37" s="20"/>
      <c r="AKU37" s="20"/>
      <c r="AKV37" s="20"/>
      <c r="AKW37" s="20"/>
      <c r="AKX37" s="20"/>
      <c r="AKY37" s="20"/>
      <c r="AKZ37" s="20"/>
      <c r="ALA37" s="20"/>
      <c r="ALB37" s="20"/>
      <c r="ALC37" s="20"/>
      <c r="ALD37" s="20"/>
      <c r="ALE37" s="20"/>
      <c r="ALF37" s="20"/>
      <c r="ALG37" s="20"/>
      <c r="ALH37" s="20"/>
      <c r="ALI37" s="20"/>
      <c r="ALJ37" s="20"/>
      <c r="ALK37" s="20"/>
      <c r="ALL37" s="20"/>
      <c r="ALM37" s="20"/>
      <c r="ALN37" s="20"/>
      <c r="ALO37" s="20"/>
      <c r="ALP37" s="20"/>
      <c r="ALQ37" s="20"/>
      <c r="ALR37" s="20"/>
      <c r="ALS37" s="20"/>
      <c r="ALT37" s="20"/>
      <c r="ALU37" s="20"/>
      <c r="ALV37" s="20"/>
      <c r="ALW37" s="20"/>
      <c r="ALX37" s="20"/>
      <c r="ALY37" s="20"/>
      <c r="ALZ37" s="20"/>
      <c r="AMA37" s="20"/>
      <c r="AMB37" s="20"/>
      <c r="AMC37" s="20"/>
      <c r="AMD37" s="20"/>
      <c r="AME37" s="20"/>
      <c r="AMF37" s="20"/>
      <c r="AMG37" s="20"/>
      <c r="AMH37" s="20"/>
      <c r="AMI37" s="20"/>
      <c r="AMJ37" s="20"/>
      <c r="AMK37" s="20"/>
    </row>
    <row r="38" spans="1:1025" ht="14.25" x14ac:dyDescent="0.2">
      <c r="A38" s="86" t="s">
        <v>13838</v>
      </c>
      <c r="B38" s="87" t="s">
        <v>13839</v>
      </c>
      <c r="C38" s="86" t="s">
        <v>13784</v>
      </c>
      <c r="D38" s="86" t="s">
        <v>13720</v>
      </c>
      <c r="E38" s="88">
        <v>0.61417996630626004</v>
      </c>
      <c r="F38" s="88">
        <v>0.92284150675953902</v>
      </c>
      <c r="G38" s="88">
        <v>0.92116665828992095</v>
      </c>
      <c r="H38" s="100" t="s">
        <v>13840</v>
      </c>
      <c r="I38" s="86">
        <v>2</v>
      </c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</row>
    <row r="39" spans="1:1025" ht="14.25" x14ac:dyDescent="0.2">
      <c r="A39" s="86" t="s">
        <v>13841</v>
      </c>
      <c r="B39" s="87" t="s">
        <v>13842</v>
      </c>
      <c r="C39" s="86" t="s">
        <v>13746</v>
      </c>
      <c r="D39" s="86" t="s">
        <v>13728</v>
      </c>
      <c r="E39" s="88">
        <v>0.62647689189324895</v>
      </c>
      <c r="F39" s="88">
        <v>0.92284150675953902</v>
      </c>
      <c r="G39" s="88">
        <v>0.92116665828992095</v>
      </c>
      <c r="H39" s="100" t="s">
        <v>13843</v>
      </c>
      <c r="I39" s="86">
        <v>3</v>
      </c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  <c r="PW39" s="20"/>
      <c r="PX39" s="20"/>
      <c r="PY39" s="20"/>
      <c r="PZ39" s="20"/>
      <c r="QA39" s="20"/>
      <c r="QB39" s="20"/>
      <c r="QC39" s="20"/>
      <c r="QD39" s="20"/>
      <c r="QE39" s="20"/>
      <c r="QF39" s="20"/>
      <c r="QG39" s="20"/>
      <c r="QH39" s="20"/>
      <c r="QI39" s="20"/>
      <c r="QJ39" s="20"/>
      <c r="QK39" s="20"/>
      <c r="QL39" s="20"/>
      <c r="QM39" s="20"/>
      <c r="QN39" s="20"/>
      <c r="QO39" s="20"/>
      <c r="QP39" s="20"/>
      <c r="QQ39" s="20"/>
      <c r="QR39" s="20"/>
      <c r="QS39" s="20"/>
      <c r="QT39" s="20"/>
      <c r="QU39" s="20"/>
      <c r="QV39" s="20"/>
      <c r="QW39" s="20"/>
      <c r="QX39" s="20"/>
      <c r="QY39" s="20"/>
      <c r="QZ39" s="20"/>
      <c r="RA39" s="20"/>
      <c r="RB39" s="20"/>
      <c r="RC39" s="20"/>
      <c r="RD39" s="20"/>
      <c r="RE39" s="20"/>
      <c r="RF39" s="20"/>
      <c r="RG39" s="20"/>
      <c r="RH39" s="20"/>
      <c r="RI39" s="20"/>
      <c r="RJ39" s="20"/>
      <c r="RK39" s="20"/>
      <c r="RL39" s="20"/>
      <c r="RM39" s="20"/>
      <c r="RN39" s="20"/>
      <c r="RO39" s="20"/>
      <c r="RP39" s="20"/>
      <c r="RQ39" s="20"/>
      <c r="RR39" s="20"/>
      <c r="RS39" s="20"/>
      <c r="RT39" s="20"/>
      <c r="RU39" s="20"/>
      <c r="RV39" s="20"/>
      <c r="RW39" s="20"/>
      <c r="RX39" s="20"/>
      <c r="RY39" s="20"/>
      <c r="RZ39" s="20"/>
      <c r="SA39" s="20"/>
      <c r="SB39" s="20"/>
      <c r="SC39" s="20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20"/>
      <c r="SV39" s="20"/>
      <c r="SW39" s="20"/>
      <c r="SX39" s="20"/>
      <c r="SY39" s="20"/>
      <c r="SZ39" s="20"/>
      <c r="TA39" s="20"/>
      <c r="TB39" s="20"/>
      <c r="TC39" s="20"/>
      <c r="TD39" s="20"/>
      <c r="TE39" s="20"/>
      <c r="TF39" s="20"/>
      <c r="TG39" s="20"/>
      <c r="TH39" s="20"/>
      <c r="TI39" s="20"/>
      <c r="TJ39" s="20"/>
      <c r="TK39" s="20"/>
      <c r="TL39" s="20"/>
      <c r="TM39" s="20"/>
      <c r="TN39" s="20"/>
      <c r="TO39" s="20"/>
      <c r="TP39" s="20"/>
      <c r="TQ39" s="20"/>
      <c r="TR39" s="20"/>
      <c r="TS39" s="20"/>
      <c r="TT39" s="20"/>
      <c r="TU39" s="20"/>
      <c r="TV39" s="20"/>
      <c r="TW39" s="20"/>
      <c r="TX39" s="20"/>
      <c r="TY39" s="20"/>
      <c r="TZ39" s="20"/>
      <c r="UA39" s="20"/>
      <c r="UB39" s="20"/>
      <c r="UC39" s="20"/>
      <c r="UD39" s="20"/>
      <c r="UE39" s="20"/>
      <c r="UF39" s="20"/>
      <c r="UG39" s="20"/>
      <c r="UH39" s="20"/>
      <c r="UI39" s="20"/>
      <c r="UJ39" s="20"/>
      <c r="UK39" s="20"/>
      <c r="UL39" s="20"/>
      <c r="UM39" s="20"/>
      <c r="UN39" s="20"/>
      <c r="UO39" s="20"/>
      <c r="UP39" s="20"/>
      <c r="UQ39" s="20"/>
      <c r="UR39" s="20"/>
      <c r="US39" s="20"/>
      <c r="UT39" s="20"/>
      <c r="UU39" s="20"/>
      <c r="UV39" s="20"/>
      <c r="UW39" s="20"/>
      <c r="UX39" s="20"/>
      <c r="UY39" s="20"/>
      <c r="UZ39" s="20"/>
      <c r="VA39" s="20"/>
      <c r="VB39" s="20"/>
      <c r="VC39" s="20"/>
      <c r="VD39" s="20"/>
      <c r="VE39" s="20"/>
      <c r="VF39" s="20"/>
      <c r="VG39" s="20"/>
      <c r="VH39" s="20"/>
      <c r="VI39" s="20"/>
      <c r="VJ39" s="20"/>
      <c r="VK39" s="20"/>
      <c r="VL39" s="20"/>
      <c r="VM39" s="20"/>
      <c r="VN39" s="20"/>
      <c r="VO39" s="20"/>
      <c r="VP39" s="20"/>
      <c r="VQ39" s="20"/>
      <c r="VR39" s="20"/>
      <c r="VS39" s="20"/>
      <c r="VT39" s="20"/>
      <c r="VU39" s="20"/>
      <c r="VV39" s="20"/>
      <c r="VW39" s="20"/>
      <c r="VX39" s="20"/>
      <c r="VY39" s="20"/>
      <c r="VZ39" s="20"/>
      <c r="WA39" s="20"/>
      <c r="WB39" s="20"/>
      <c r="WC39" s="20"/>
      <c r="WD39" s="20"/>
      <c r="WE39" s="20"/>
      <c r="WF39" s="20"/>
      <c r="WG39" s="20"/>
      <c r="WH39" s="20"/>
      <c r="WI39" s="20"/>
      <c r="WJ39" s="20"/>
      <c r="WK39" s="20"/>
      <c r="WL39" s="20"/>
      <c r="WM39" s="20"/>
      <c r="WN39" s="20"/>
      <c r="WO39" s="20"/>
      <c r="WP39" s="20"/>
      <c r="WQ39" s="20"/>
      <c r="WR39" s="20"/>
      <c r="WS39" s="20"/>
      <c r="WT39" s="20"/>
      <c r="WU39" s="20"/>
      <c r="WV39" s="20"/>
      <c r="WW39" s="20"/>
      <c r="WX39" s="20"/>
      <c r="WY39" s="20"/>
      <c r="WZ39" s="20"/>
      <c r="XA39" s="20"/>
      <c r="XB39" s="20"/>
      <c r="XC39" s="20"/>
      <c r="XD39" s="20"/>
      <c r="XE39" s="20"/>
      <c r="XF39" s="20"/>
      <c r="XG39" s="20"/>
      <c r="XH39" s="20"/>
      <c r="XI39" s="20"/>
      <c r="XJ39" s="20"/>
      <c r="XK39" s="20"/>
      <c r="XL39" s="20"/>
      <c r="XM39" s="20"/>
      <c r="XN39" s="20"/>
      <c r="XO39" s="20"/>
      <c r="XP39" s="20"/>
      <c r="XQ39" s="20"/>
      <c r="XR39" s="20"/>
      <c r="XS39" s="20"/>
      <c r="XT39" s="20"/>
      <c r="XU39" s="20"/>
      <c r="XV39" s="20"/>
      <c r="XW39" s="20"/>
      <c r="XX39" s="20"/>
      <c r="XY39" s="20"/>
      <c r="XZ39" s="20"/>
      <c r="YA39" s="20"/>
      <c r="YB39" s="20"/>
      <c r="YC39" s="20"/>
      <c r="YD39" s="20"/>
      <c r="YE39" s="20"/>
      <c r="YF39" s="20"/>
      <c r="YG39" s="20"/>
      <c r="YH39" s="20"/>
      <c r="YI39" s="20"/>
      <c r="YJ39" s="20"/>
      <c r="YK39" s="20"/>
      <c r="YL39" s="20"/>
      <c r="YM39" s="20"/>
      <c r="YN39" s="20"/>
      <c r="YO39" s="20"/>
      <c r="YP39" s="20"/>
      <c r="YQ39" s="20"/>
      <c r="YR39" s="20"/>
      <c r="YS39" s="20"/>
      <c r="YT39" s="20"/>
      <c r="YU39" s="20"/>
      <c r="YV39" s="20"/>
      <c r="YW39" s="20"/>
      <c r="YX39" s="20"/>
      <c r="YY39" s="20"/>
      <c r="YZ39" s="20"/>
      <c r="ZA39" s="20"/>
      <c r="ZB39" s="20"/>
      <c r="ZC39" s="20"/>
      <c r="ZD39" s="20"/>
      <c r="ZE39" s="20"/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0"/>
      <c r="ZQ39" s="20"/>
      <c r="ZR39" s="20"/>
      <c r="ZS39" s="20"/>
      <c r="ZT39" s="20"/>
      <c r="ZU39" s="20"/>
      <c r="ZV39" s="20"/>
      <c r="ZW39" s="20"/>
      <c r="ZX39" s="20"/>
      <c r="ZY39" s="20"/>
      <c r="ZZ39" s="20"/>
      <c r="AAA39" s="20"/>
      <c r="AAB39" s="20"/>
      <c r="AAC39" s="20"/>
      <c r="AAD39" s="20"/>
      <c r="AAE39" s="20"/>
      <c r="AAF39" s="20"/>
      <c r="AAG39" s="20"/>
      <c r="AAH39" s="20"/>
      <c r="AAI39" s="20"/>
      <c r="AAJ39" s="20"/>
      <c r="AAK39" s="20"/>
      <c r="AAL39" s="20"/>
      <c r="AAM39" s="20"/>
      <c r="AAN39" s="20"/>
      <c r="AAO39" s="20"/>
      <c r="AAP39" s="20"/>
      <c r="AAQ39" s="20"/>
      <c r="AAR39" s="20"/>
      <c r="AAS39" s="20"/>
      <c r="AAT39" s="20"/>
      <c r="AAU39" s="20"/>
      <c r="AAV39" s="20"/>
      <c r="AAW39" s="20"/>
      <c r="AAX39" s="20"/>
      <c r="AAY39" s="20"/>
      <c r="AAZ39" s="20"/>
      <c r="ABA39" s="20"/>
      <c r="ABB39" s="20"/>
      <c r="ABC39" s="20"/>
      <c r="ABD39" s="20"/>
      <c r="ABE39" s="20"/>
      <c r="ABF39" s="20"/>
      <c r="ABG39" s="20"/>
      <c r="ABH39" s="20"/>
      <c r="ABI39" s="20"/>
      <c r="ABJ39" s="20"/>
      <c r="ABK39" s="20"/>
      <c r="ABL39" s="20"/>
      <c r="ABM39" s="20"/>
      <c r="ABN39" s="20"/>
      <c r="ABO39" s="20"/>
      <c r="ABP39" s="20"/>
      <c r="ABQ39" s="20"/>
      <c r="ABR39" s="20"/>
      <c r="ABS39" s="20"/>
      <c r="ABT39" s="20"/>
      <c r="ABU39" s="20"/>
      <c r="ABV39" s="20"/>
      <c r="ABW39" s="20"/>
      <c r="ABX39" s="20"/>
      <c r="ABY39" s="20"/>
      <c r="ABZ39" s="20"/>
      <c r="ACA39" s="20"/>
      <c r="ACB39" s="20"/>
      <c r="ACC39" s="20"/>
      <c r="ACD39" s="20"/>
      <c r="ACE39" s="20"/>
      <c r="ACF39" s="20"/>
      <c r="ACG39" s="20"/>
      <c r="ACH39" s="20"/>
      <c r="ACI39" s="20"/>
      <c r="ACJ39" s="20"/>
      <c r="ACK39" s="20"/>
      <c r="ACL39" s="20"/>
      <c r="ACM39" s="20"/>
      <c r="ACN39" s="20"/>
      <c r="ACO39" s="20"/>
      <c r="ACP39" s="20"/>
      <c r="ACQ39" s="20"/>
      <c r="ACR39" s="20"/>
      <c r="ACS39" s="20"/>
      <c r="ACT39" s="20"/>
      <c r="ACU39" s="20"/>
      <c r="ACV39" s="20"/>
      <c r="ACW39" s="20"/>
      <c r="ACX39" s="20"/>
      <c r="ACY39" s="20"/>
      <c r="ACZ39" s="20"/>
      <c r="ADA39" s="20"/>
      <c r="ADB39" s="20"/>
      <c r="ADC39" s="20"/>
      <c r="ADD39" s="20"/>
      <c r="ADE39" s="20"/>
      <c r="ADF39" s="20"/>
      <c r="ADG39" s="20"/>
      <c r="ADH39" s="20"/>
      <c r="ADI39" s="20"/>
      <c r="ADJ39" s="20"/>
      <c r="ADK39" s="20"/>
      <c r="ADL39" s="20"/>
      <c r="ADM39" s="20"/>
      <c r="ADN39" s="20"/>
      <c r="ADO39" s="20"/>
      <c r="ADP39" s="20"/>
      <c r="ADQ39" s="20"/>
      <c r="ADR39" s="20"/>
      <c r="ADS39" s="20"/>
      <c r="ADT39" s="20"/>
      <c r="ADU39" s="20"/>
      <c r="ADV39" s="20"/>
      <c r="ADW39" s="20"/>
      <c r="ADX39" s="20"/>
      <c r="ADY39" s="20"/>
      <c r="ADZ39" s="20"/>
      <c r="AEA39" s="20"/>
      <c r="AEB39" s="20"/>
      <c r="AEC39" s="20"/>
      <c r="AED39" s="20"/>
      <c r="AEE39" s="20"/>
      <c r="AEF39" s="20"/>
      <c r="AEG39" s="20"/>
      <c r="AEH39" s="20"/>
      <c r="AEI39" s="20"/>
      <c r="AEJ39" s="20"/>
      <c r="AEK39" s="20"/>
      <c r="AEL39" s="20"/>
      <c r="AEM39" s="20"/>
      <c r="AEN39" s="20"/>
      <c r="AEO39" s="20"/>
      <c r="AEP39" s="20"/>
      <c r="AEQ39" s="20"/>
      <c r="AER39" s="20"/>
      <c r="AES39" s="20"/>
      <c r="AET39" s="20"/>
      <c r="AEU39" s="20"/>
      <c r="AEV39" s="20"/>
      <c r="AEW39" s="20"/>
      <c r="AEX39" s="20"/>
      <c r="AEY39" s="20"/>
      <c r="AEZ39" s="20"/>
      <c r="AFA39" s="20"/>
      <c r="AFB39" s="20"/>
      <c r="AFC39" s="20"/>
      <c r="AFD39" s="20"/>
      <c r="AFE39" s="20"/>
      <c r="AFF39" s="20"/>
      <c r="AFG39" s="20"/>
      <c r="AFH39" s="20"/>
      <c r="AFI39" s="20"/>
      <c r="AFJ39" s="20"/>
      <c r="AFK39" s="20"/>
      <c r="AFL39" s="20"/>
      <c r="AFM39" s="20"/>
      <c r="AFN39" s="20"/>
      <c r="AFO39" s="20"/>
      <c r="AFP39" s="20"/>
      <c r="AFQ39" s="20"/>
      <c r="AFR39" s="20"/>
      <c r="AFS39" s="20"/>
      <c r="AFT39" s="20"/>
      <c r="AFU39" s="20"/>
      <c r="AFV39" s="20"/>
      <c r="AFW39" s="20"/>
      <c r="AFX39" s="20"/>
      <c r="AFY39" s="20"/>
      <c r="AFZ39" s="20"/>
      <c r="AGA39" s="20"/>
      <c r="AGB39" s="20"/>
      <c r="AGC39" s="20"/>
      <c r="AGD39" s="20"/>
      <c r="AGE39" s="20"/>
      <c r="AGF39" s="20"/>
      <c r="AGG39" s="20"/>
      <c r="AGH39" s="20"/>
      <c r="AGI39" s="20"/>
      <c r="AGJ39" s="20"/>
      <c r="AGK39" s="20"/>
      <c r="AGL39" s="20"/>
      <c r="AGM39" s="20"/>
      <c r="AGN39" s="20"/>
      <c r="AGO39" s="20"/>
      <c r="AGP39" s="20"/>
      <c r="AGQ39" s="20"/>
      <c r="AGR39" s="20"/>
      <c r="AGS39" s="20"/>
      <c r="AGT39" s="20"/>
      <c r="AGU39" s="20"/>
      <c r="AGV39" s="20"/>
      <c r="AGW39" s="20"/>
      <c r="AGX39" s="20"/>
      <c r="AGY39" s="20"/>
      <c r="AGZ39" s="20"/>
      <c r="AHA39" s="20"/>
      <c r="AHB39" s="20"/>
      <c r="AHC39" s="20"/>
      <c r="AHD39" s="20"/>
      <c r="AHE39" s="20"/>
      <c r="AHF39" s="20"/>
      <c r="AHG39" s="20"/>
      <c r="AHH39" s="20"/>
      <c r="AHI39" s="20"/>
      <c r="AHJ39" s="20"/>
      <c r="AHK39" s="20"/>
      <c r="AHL39" s="20"/>
      <c r="AHM39" s="20"/>
      <c r="AHN39" s="20"/>
      <c r="AHO39" s="20"/>
      <c r="AHP39" s="20"/>
      <c r="AHQ39" s="20"/>
      <c r="AHR39" s="20"/>
      <c r="AHS39" s="20"/>
      <c r="AHT39" s="20"/>
      <c r="AHU39" s="20"/>
      <c r="AHV39" s="20"/>
      <c r="AHW39" s="20"/>
      <c r="AHX39" s="20"/>
      <c r="AHY39" s="20"/>
      <c r="AHZ39" s="20"/>
      <c r="AIA39" s="20"/>
      <c r="AIB39" s="20"/>
      <c r="AIC39" s="20"/>
      <c r="AID39" s="20"/>
      <c r="AIE39" s="20"/>
      <c r="AIF39" s="20"/>
      <c r="AIG39" s="20"/>
      <c r="AIH39" s="20"/>
      <c r="AII39" s="20"/>
      <c r="AIJ39" s="20"/>
      <c r="AIK39" s="20"/>
      <c r="AIL39" s="20"/>
      <c r="AIM39" s="20"/>
      <c r="AIN39" s="20"/>
      <c r="AIO39" s="20"/>
      <c r="AIP39" s="20"/>
      <c r="AIQ39" s="20"/>
      <c r="AIR39" s="20"/>
      <c r="AIS39" s="20"/>
      <c r="AIT39" s="20"/>
      <c r="AIU39" s="20"/>
      <c r="AIV39" s="20"/>
      <c r="AIW39" s="20"/>
      <c r="AIX39" s="20"/>
      <c r="AIY39" s="20"/>
      <c r="AIZ39" s="20"/>
      <c r="AJA39" s="20"/>
      <c r="AJB39" s="20"/>
      <c r="AJC39" s="20"/>
      <c r="AJD39" s="20"/>
      <c r="AJE39" s="20"/>
      <c r="AJF39" s="20"/>
      <c r="AJG39" s="20"/>
      <c r="AJH39" s="20"/>
      <c r="AJI39" s="20"/>
      <c r="AJJ39" s="20"/>
      <c r="AJK39" s="20"/>
      <c r="AJL39" s="20"/>
      <c r="AJM39" s="20"/>
      <c r="AJN39" s="20"/>
      <c r="AJO39" s="20"/>
      <c r="AJP39" s="20"/>
      <c r="AJQ39" s="20"/>
      <c r="AJR39" s="20"/>
      <c r="AJS39" s="20"/>
      <c r="AJT39" s="20"/>
      <c r="AJU39" s="20"/>
      <c r="AJV39" s="20"/>
      <c r="AJW39" s="20"/>
      <c r="AJX39" s="20"/>
      <c r="AJY39" s="20"/>
      <c r="AJZ39" s="20"/>
      <c r="AKA39" s="20"/>
      <c r="AKB39" s="20"/>
      <c r="AKC39" s="20"/>
      <c r="AKD39" s="20"/>
      <c r="AKE39" s="20"/>
      <c r="AKF39" s="20"/>
      <c r="AKG39" s="20"/>
      <c r="AKH39" s="20"/>
      <c r="AKI39" s="20"/>
      <c r="AKJ39" s="20"/>
      <c r="AKK39" s="20"/>
      <c r="AKL39" s="20"/>
      <c r="AKM39" s="20"/>
      <c r="AKN39" s="20"/>
      <c r="AKO39" s="20"/>
      <c r="AKP39" s="20"/>
      <c r="AKQ39" s="20"/>
      <c r="AKR39" s="20"/>
      <c r="AKS39" s="20"/>
      <c r="AKT39" s="20"/>
      <c r="AKU39" s="20"/>
      <c r="AKV39" s="20"/>
      <c r="AKW39" s="20"/>
      <c r="AKX39" s="20"/>
      <c r="AKY39" s="20"/>
      <c r="AKZ39" s="20"/>
      <c r="ALA39" s="20"/>
      <c r="ALB39" s="20"/>
      <c r="ALC39" s="20"/>
      <c r="ALD39" s="20"/>
      <c r="ALE39" s="20"/>
      <c r="ALF39" s="20"/>
      <c r="ALG39" s="20"/>
      <c r="ALH39" s="20"/>
      <c r="ALI39" s="20"/>
      <c r="ALJ39" s="20"/>
      <c r="ALK39" s="20"/>
      <c r="ALL39" s="20"/>
      <c r="ALM39" s="20"/>
      <c r="ALN39" s="20"/>
      <c r="ALO39" s="20"/>
      <c r="ALP39" s="20"/>
      <c r="ALQ39" s="20"/>
      <c r="ALR39" s="20"/>
      <c r="ALS39" s="20"/>
      <c r="ALT39" s="20"/>
      <c r="ALU39" s="20"/>
      <c r="ALV39" s="20"/>
      <c r="ALW39" s="20"/>
      <c r="ALX39" s="20"/>
      <c r="ALY39" s="20"/>
      <c r="ALZ39" s="20"/>
      <c r="AMA39" s="20"/>
      <c r="AMB39" s="20"/>
      <c r="AMC39" s="20"/>
      <c r="AMD39" s="20"/>
      <c r="AME39" s="20"/>
      <c r="AMF39" s="20"/>
      <c r="AMG39" s="20"/>
      <c r="AMH39" s="20"/>
      <c r="AMI39" s="20"/>
      <c r="AMJ39" s="20"/>
      <c r="AMK39" s="20"/>
    </row>
    <row r="40" spans="1:1025" ht="14.25" x14ac:dyDescent="0.2">
      <c r="A40" s="86" t="s">
        <v>13844</v>
      </c>
      <c r="B40" s="87" t="s">
        <v>13845</v>
      </c>
      <c r="C40" s="86" t="s">
        <v>13735</v>
      </c>
      <c r="D40" s="86" t="s">
        <v>13846</v>
      </c>
      <c r="E40" s="88">
        <v>0.65234555184601495</v>
      </c>
      <c r="F40" s="88">
        <v>0.92284150675953902</v>
      </c>
      <c r="G40" s="88">
        <v>0.92116665828992095</v>
      </c>
      <c r="H40" s="100" t="s">
        <v>13847</v>
      </c>
      <c r="I40" s="86">
        <v>9</v>
      </c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  <c r="PW40" s="20"/>
      <c r="PX40" s="20"/>
      <c r="PY40" s="20"/>
      <c r="PZ40" s="20"/>
      <c r="QA40" s="20"/>
      <c r="QB40" s="20"/>
      <c r="QC40" s="20"/>
      <c r="QD40" s="20"/>
      <c r="QE40" s="20"/>
      <c r="QF40" s="20"/>
      <c r="QG40" s="20"/>
      <c r="QH40" s="20"/>
      <c r="QI40" s="20"/>
      <c r="QJ40" s="20"/>
      <c r="QK40" s="20"/>
      <c r="QL40" s="20"/>
      <c r="QM40" s="20"/>
      <c r="QN40" s="20"/>
      <c r="QO40" s="20"/>
      <c r="QP40" s="20"/>
      <c r="QQ40" s="20"/>
      <c r="QR40" s="20"/>
      <c r="QS40" s="20"/>
      <c r="QT40" s="20"/>
      <c r="QU40" s="20"/>
      <c r="QV40" s="20"/>
      <c r="QW40" s="20"/>
      <c r="QX40" s="20"/>
      <c r="QY40" s="20"/>
      <c r="QZ40" s="20"/>
      <c r="RA40" s="20"/>
      <c r="RB40" s="20"/>
      <c r="RC40" s="20"/>
      <c r="RD40" s="20"/>
      <c r="RE40" s="20"/>
      <c r="RF40" s="20"/>
      <c r="RG40" s="20"/>
      <c r="RH40" s="20"/>
      <c r="RI40" s="20"/>
      <c r="RJ40" s="20"/>
      <c r="RK40" s="20"/>
      <c r="RL40" s="20"/>
      <c r="RM40" s="20"/>
      <c r="RN40" s="20"/>
      <c r="RO40" s="20"/>
      <c r="RP40" s="20"/>
      <c r="RQ40" s="20"/>
      <c r="RR40" s="20"/>
      <c r="RS40" s="20"/>
      <c r="RT40" s="20"/>
      <c r="RU40" s="20"/>
      <c r="RV40" s="20"/>
      <c r="RW40" s="20"/>
      <c r="RX40" s="20"/>
      <c r="RY40" s="20"/>
      <c r="RZ40" s="20"/>
      <c r="SA40" s="20"/>
      <c r="SB40" s="20"/>
      <c r="SC40" s="20"/>
      <c r="SD40" s="20"/>
      <c r="SE40" s="20"/>
      <c r="SF40" s="20"/>
      <c r="SG40" s="20"/>
      <c r="SH40" s="20"/>
      <c r="SI40" s="20"/>
      <c r="SJ40" s="20"/>
      <c r="SK40" s="20"/>
      <c r="SL40" s="20"/>
      <c r="SM40" s="20"/>
      <c r="SN40" s="20"/>
      <c r="SO40" s="20"/>
      <c r="SP40" s="20"/>
      <c r="SQ40" s="20"/>
      <c r="SR40" s="20"/>
      <c r="SS40" s="20"/>
      <c r="ST40" s="20"/>
      <c r="SU40" s="20"/>
      <c r="SV40" s="20"/>
      <c r="SW40" s="20"/>
      <c r="SX40" s="20"/>
      <c r="SY40" s="20"/>
      <c r="SZ40" s="20"/>
      <c r="TA40" s="20"/>
      <c r="TB40" s="20"/>
      <c r="TC40" s="20"/>
      <c r="TD40" s="20"/>
      <c r="TE40" s="20"/>
      <c r="TF40" s="20"/>
      <c r="TG40" s="20"/>
      <c r="TH40" s="20"/>
      <c r="TI40" s="20"/>
      <c r="TJ40" s="20"/>
      <c r="TK40" s="20"/>
      <c r="TL40" s="20"/>
      <c r="TM40" s="20"/>
      <c r="TN40" s="20"/>
      <c r="TO40" s="20"/>
      <c r="TP40" s="20"/>
      <c r="TQ40" s="20"/>
      <c r="TR40" s="20"/>
      <c r="TS40" s="20"/>
      <c r="TT40" s="20"/>
      <c r="TU40" s="20"/>
      <c r="TV40" s="20"/>
      <c r="TW40" s="20"/>
      <c r="TX40" s="20"/>
      <c r="TY40" s="20"/>
      <c r="TZ40" s="20"/>
      <c r="UA40" s="20"/>
      <c r="UB40" s="20"/>
      <c r="UC40" s="20"/>
      <c r="UD40" s="20"/>
      <c r="UE40" s="20"/>
      <c r="UF40" s="20"/>
      <c r="UG40" s="20"/>
      <c r="UH40" s="20"/>
      <c r="UI40" s="20"/>
      <c r="UJ40" s="20"/>
      <c r="UK40" s="20"/>
      <c r="UL40" s="20"/>
      <c r="UM40" s="20"/>
      <c r="UN40" s="20"/>
      <c r="UO40" s="20"/>
      <c r="UP40" s="20"/>
      <c r="UQ40" s="20"/>
      <c r="UR40" s="20"/>
      <c r="US40" s="20"/>
      <c r="UT40" s="20"/>
      <c r="UU40" s="20"/>
      <c r="UV40" s="20"/>
      <c r="UW40" s="20"/>
      <c r="UX40" s="20"/>
      <c r="UY40" s="20"/>
      <c r="UZ40" s="20"/>
      <c r="VA40" s="20"/>
      <c r="VB40" s="20"/>
      <c r="VC40" s="20"/>
      <c r="VD40" s="20"/>
      <c r="VE40" s="20"/>
      <c r="VF40" s="20"/>
      <c r="VG40" s="20"/>
      <c r="VH40" s="20"/>
      <c r="VI40" s="20"/>
      <c r="VJ40" s="20"/>
      <c r="VK40" s="20"/>
      <c r="VL40" s="20"/>
      <c r="VM40" s="20"/>
      <c r="VN40" s="20"/>
      <c r="VO40" s="20"/>
      <c r="VP40" s="20"/>
      <c r="VQ40" s="20"/>
      <c r="VR40" s="20"/>
      <c r="VS40" s="20"/>
      <c r="VT40" s="20"/>
      <c r="VU40" s="20"/>
      <c r="VV40" s="20"/>
      <c r="VW40" s="20"/>
      <c r="VX40" s="20"/>
      <c r="VY40" s="20"/>
      <c r="VZ40" s="20"/>
      <c r="WA40" s="20"/>
      <c r="WB40" s="20"/>
      <c r="WC40" s="20"/>
      <c r="WD40" s="20"/>
      <c r="WE40" s="20"/>
      <c r="WF40" s="20"/>
      <c r="WG40" s="20"/>
      <c r="WH40" s="20"/>
      <c r="WI40" s="20"/>
      <c r="WJ40" s="20"/>
      <c r="WK40" s="20"/>
      <c r="WL40" s="20"/>
      <c r="WM40" s="20"/>
      <c r="WN40" s="20"/>
      <c r="WO40" s="20"/>
      <c r="WP40" s="20"/>
      <c r="WQ40" s="20"/>
      <c r="WR40" s="20"/>
      <c r="WS40" s="20"/>
      <c r="WT40" s="20"/>
      <c r="WU40" s="20"/>
      <c r="WV40" s="20"/>
      <c r="WW40" s="20"/>
      <c r="WX40" s="20"/>
      <c r="WY40" s="20"/>
      <c r="WZ40" s="20"/>
      <c r="XA40" s="20"/>
      <c r="XB40" s="20"/>
      <c r="XC40" s="20"/>
      <c r="XD40" s="20"/>
      <c r="XE40" s="20"/>
      <c r="XF40" s="20"/>
      <c r="XG40" s="20"/>
      <c r="XH40" s="20"/>
      <c r="XI40" s="20"/>
      <c r="XJ40" s="20"/>
      <c r="XK40" s="20"/>
      <c r="XL40" s="20"/>
      <c r="XM40" s="20"/>
      <c r="XN40" s="20"/>
      <c r="XO40" s="20"/>
      <c r="XP40" s="20"/>
      <c r="XQ40" s="20"/>
      <c r="XR40" s="20"/>
      <c r="XS40" s="20"/>
      <c r="XT40" s="20"/>
      <c r="XU40" s="20"/>
      <c r="XV40" s="20"/>
      <c r="XW40" s="20"/>
      <c r="XX40" s="20"/>
      <c r="XY40" s="20"/>
      <c r="XZ40" s="20"/>
      <c r="YA40" s="20"/>
      <c r="YB40" s="20"/>
      <c r="YC40" s="20"/>
      <c r="YD40" s="20"/>
      <c r="YE40" s="20"/>
      <c r="YF40" s="20"/>
      <c r="YG40" s="20"/>
      <c r="YH40" s="20"/>
      <c r="YI40" s="20"/>
      <c r="YJ40" s="20"/>
      <c r="YK40" s="20"/>
      <c r="YL40" s="20"/>
      <c r="YM40" s="20"/>
      <c r="YN40" s="20"/>
      <c r="YO40" s="20"/>
      <c r="YP40" s="20"/>
      <c r="YQ40" s="20"/>
      <c r="YR40" s="20"/>
      <c r="YS40" s="20"/>
      <c r="YT40" s="20"/>
      <c r="YU40" s="20"/>
      <c r="YV40" s="20"/>
      <c r="YW40" s="20"/>
      <c r="YX40" s="20"/>
      <c r="YY40" s="20"/>
      <c r="YZ40" s="20"/>
      <c r="ZA40" s="20"/>
      <c r="ZB40" s="20"/>
      <c r="ZC40" s="20"/>
      <c r="ZD40" s="20"/>
      <c r="ZE40" s="20"/>
      <c r="ZF40" s="20"/>
      <c r="ZG40" s="20"/>
      <c r="ZH40" s="20"/>
      <c r="ZI40" s="20"/>
      <c r="ZJ40" s="20"/>
      <c r="ZK40" s="20"/>
      <c r="ZL40" s="20"/>
      <c r="ZM40" s="20"/>
      <c r="ZN40" s="20"/>
      <c r="ZO40" s="20"/>
      <c r="ZP40" s="20"/>
      <c r="ZQ40" s="20"/>
      <c r="ZR40" s="20"/>
      <c r="ZS40" s="20"/>
      <c r="ZT40" s="20"/>
      <c r="ZU40" s="20"/>
      <c r="ZV40" s="20"/>
      <c r="ZW40" s="20"/>
      <c r="ZX40" s="20"/>
      <c r="ZY40" s="20"/>
      <c r="ZZ40" s="20"/>
      <c r="AAA40" s="20"/>
      <c r="AAB40" s="20"/>
      <c r="AAC40" s="20"/>
      <c r="AAD40" s="20"/>
      <c r="AAE40" s="20"/>
      <c r="AAF40" s="20"/>
      <c r="AAG40" s="20"/>
      <c r="AAH40" s="20"/>
      <c r="AAI40" s="20"/>
      <c r="AAJ40" s="20"/>
      <c r="AAK40" s="20"/>
      <c r="AAL40" s="20"/>
      <c r="AAM40" s="20"/>
      <c r="AAN40" s="20"/>
      <c r="AAO40" s="20"/>
      <c r="AAP40" s="20"/>
      <c r="AAQ40" s="20"/>
      <c r="AAR40" s="20"/>
      <c r="AAS40" s="20"/>
      <c r="AAT40" s="20"/>
      <c r="AAU40" s="20"/>
      <c r="AAV40" s="20"/>
      <c r="AAW40" s="20"/>
      <c r="AAX40" s="20"/>
      <c r="AAY40" s="20"/>
      <c r="AAZ40" s="20"/>
      <c r="ABA40" s="20"/>
      <c r="ABB40" s="20"/>
      <c r="ABC40" s="20"/>
      <c r="ABD40" s="20"/>
      <c r="ABE40" s="20"/>
      <c r="ABF40" s="20"/>
      <c r="ABG40" s="20"/>
      <c r="ABH40" s="20"/>
      <c r="ABI40" s="20"/>
      <c r="ABJ40" s="20"/>
      <c r="ABK40" s="20"/>
      <c r="ABL40" s="20"/>
      <c r="ABM40" s="20"/>
      <c r="ABN40" s="20"/>
      <c r="ABO40" s="20"/>
      <c r="ABP40" s="20"/>
      <c r="ABQ40" s="20"/>
      <c r="ABR40" s="20"/>
      <c r="ABS40" s="20"/>
      <c r="ABT40" s="20"/>
      <c r="ABU40" s="20"/>
      <c r="ABV40" s="20"/>
      <c r="ABW40" s="20"/>
      <c r="ABX40" s="20"/>
      <c r="ABY40" s="20"/>
      <c r="ABZ40" s="20"/>
      <c r="ACA40" s="20"/>
      <c r="ACB40" s="20"/>
      <c r="ACC40" s="20"/>
      <c r="ACD40" s="20"/>
      <c r="ACE40" s="20"/>
      <c r="ACF40" s="20"/>
      <c r="ACG40" s="20"/>
      <c r="ACH40" s="20"/>
      <c r="ACI40" s="20"/>
      <c r="ACJ40" s="20"/>
      <c r="ACK40" s="20"/>
      <c r="ACL40" s="20"/>
      <c r="ACM40" s="20"/>
      <c r="ACN40" s="20"/>
      <c r="ACO40" s="20"/>
      <c r="ACP40" s="20"/>
      <c r="ACQ40" s="20"/>
      <c r="ACR40" s="20"/>
      <c r="ACS40" s="20"/>
      <c r="ACT40" s="20"/>
      <c r="ACU40" s="20"/>
      <c r="ACV40" s="20"/>
      <c r="ACW40" s="20"/>
      <c r="ACX40" s="20"/>
      <c r="ACY40" s="20"/>
      <c r="ACZ40" s="20"/>
      <c r="ADA40" s="20"/>
      <c r="ADB40" s="20"/>
      <c r="ADC40" s="20"/>
      <c r="ADD40" s="20"/>
      <c r="ADE40" s="20"/>
      <c r="ADF40" s="20"/>
      <c r="ADG40" s="20"/>
      <c r="ADH40" s="20"/>
      <c r="ADI40" s="20"/>
      <c r="ADJ40" s="20"/>
      <c r="ADK40" s="20"/>
      <c r="ADL40" s="20"/>
      <c r="ADM40" s="20"/>
      <c r="ADN40" s="20"/>
      <c r="ADO40" s="20"/>
      <c r="ADP40" s="20"/>
      <c r="ADQ40" s="20"/>
      <c r="ADR40" s="20"/>
      <c r="ADS40" s="20"/>
      <c r="ADT40" s="20"/>
      <c r="ADU40" s="20"/>
      <c r="ADV40" s="20"/>
      <c r="ADW40" s="20"/>
      <c r="ADX40" s="20"/>
      <c r="ADY40" s="20"/>
      <c r="ADZ40" s="20"/>
      <c r="AEA40" s="20"/>
      <c r="AEB40" s="20"/>
      <c r="AEC40" s="20"/>
      <c r="AED40" s="20"/>
      <c r="AEE40" s="20"/>
      <c r="AEF40" s="20"/>
      <c r="AEG40" s="20"/>
      <c r="AEH40" s="20"/>
      <c r="AEI40" s="20"/>
      <c r="AEJ40" s="20"/>
      <c r="AEK40" s="20"/>
      <c r="AEL40" s="20"/>
      <c r="AEM40" s="20"/>
      <c r="AEN40" s="20"/>
      <c r="AEO40" s="20"/>
      <c r="AEP40" s="20"/>
      <c r="AEQ40" s="20"/>
      <c r="AER40" s="20"/>
      <c r="AES40" s="20"/>
      <c r="AET40" s="20"/>
      <c r="AEU40" s="20"/>
      <c r="AEV40" s="20"/>
      <c r="AEW40" s="20"/>
      <c r="AEX40" s="20"/>
      <c r="AEY40" s="20"/>
      <c r="AEZ40" s="20"/>
      <c r="AFA40" s="20"/>
      <c r="AFB40" s="20"/>
      <c r="AFC40" s="20"/>
      <c r="AFD40" s="20"/>
      <c r="AFE40" s="20"/>
      <c r="AFF40" s="20"/>
      <c r="AFG40" s="20"/>
      <c r="AFH40" s="20"/>
      <c r="AFI40" s="20"/>
      <c r="AFJ40" s="20"/>
      <c r="AFK40" s="20"/>
      <c r="AFL40" s="20"/>
      <c r="AFM40" s="20"/>
      <c r="AFN40" s="20"/>
      <c r="AFO40" s="20"/>
      <c r="AFP40" s="20"/>
      <c r="AFQ40" s="20"/>
      <c r="AFR40" s="20"/>
      <c r="AFS40" s="20"/>
      <c r="AFT40" s="20"/>
      <c r="AFU40" s="20"/>
      <c r="AFV40" s="20"/>
      <c r="AFW40" s="20"/>
      <c r="AFX40" s="20"/>
      <c r="AFY40" s="20"/>
      <c r="AFZ40" s="20"/>
      <c r="AGA40" s="20"/>
      <c r="AGB40" s="20"/>
      <c r="AGC40" s="20"/>
      <c r="AGD40" s="20"/>
      <c r="AGE40" s="20"/>
      <c r="AGF40" s="20"/>
      <c r="AGG40" s="20"/>
      <c r="AGH40" s="20"/>
      <c r="AGI40" s="20"/>
      <c r="AGJ40" s="20"/>
      <c r="AGK40" s="20"/>
      <c r="AGL40" s="20"/>
      <c r="AGM40" s="20"/>
      <c r="AGN40" s="20"/>
      <c r="AGO40" s="20"/>
      <c r="AGP40" s="20"/>
      <c r="AGQ40" s="20"/>
      <c r="AGR40" s="20"/>
      <c r="AGS40" s="20"/>
      <c r="AGT40" s="20"/>
      <c r="AGU40" s="20"/>
      <c r="AGV40" s="20"/>
      <c r="AGW40" s="20"/>
      <c r="AGX40" s="20"/>
      <c r="AGY40" s="20"/>
      <c r="AGZ40" s="20"/>
      <c r="AHA40" s="20"/>
      <c r="AHB40" s="20"/>
      <c r="AHC40" s="20"/>
      <c r="AHD40" s="20"/>
      <c r="AHE40" s="20"/>
      <c r="AHF40" s="20"/>
      <c r="AHG40" s="20"/>
      <c r="AHH40" s="20"/>
      <c r="AHI40" s="20"/>
      <c r="AHJ40" s="20"/>
      <c r="AHK40" s="20"/>
      <c r="AHL40" s="20"/>
      <c r="AHM40" s="20"/>
      <c r="AHN40" s="20"/>
      <c r="AHO40" s="20"/>
      <c r="AHP40" s="20"/>
      <c r="AHQ40" s="20"/>
      <c r="AHR40" s="20"/>
      <c r="AHS40" s="20"/>
      <c r="AHT40" s="20"/>
      <c r="AHU40" s="20"/>
      <c r="AHV40" s="20"/>
      <c r="AHW40" s="20"/>
      <c r="AHX40" s="20"/>
      <c r="AHY40" s="20"/>
      <c r="AHZ40" s="20"/>
      <c r="AIA40" s="20"/>
      <c r="AIB40" s="20"/>
      <c r="AIC40" s="20"/>
      <c r="AID40" s="20"/>
      <c r="AIE40" s="20"/>
      <c r="AIF40" s="20"/>
      <c r="AIG40" s="20"/>
      <c r="AIH40" s="20"/>
      <c r="AII40" s="20"/>
      <c r="AIJ40" s="20"/>
      <c r="AIK40" s="20"/>
      <c r="AIL40" s="20"/>
      <c r="AIM40" s="20"/>
      <c r="AIN40" s="20"/>
      <c r="AIO40" s="20"/>
      <c r="AIP40" s="20"/>
      <c r="AIQ40" s="20"/>
      <c r="AIR40" s="20"/>
      <c r="AIS40" s="20"/>
      <c r="AIT40" s="20"/>
      <c r="AIU40" s="20"/>
      <c r="AIV40" s="20"/>
      <c r="AIW40" s="20"/>
      <c r="AIX40" s="20"/>
      <c r="AIY40" s="20"/>
      <c r="AIZ40" s="20"/>
      <c r="AJA40" s="20"/>
      <c r="AJB40" s="20"/>
      <c r="AJC40" s="20"/>
      <c r="AJD40" s="20"/>
      <c r="AJE40" s="20"/>
      <c r="AJF40" s="20"/>
      <c r="AJG40" s="20"/>
      <c r="AJH40" s="20"/>
      <c r="AJI40" s="20"/>
      <c r="AJJ40" s="20"/>
      <c r="AJK40" s="20"/>
      <c r="AJL40" s="20"/>
      <c r="AJM40" s="20"/>
      <c r="AJN40" s="20"/>
      <c r="AJO40" s="20"/>
      <c r="AJP40" s="20"/>
      <c r="AJQ40" s="20"/>
      <c r="AJR40" s="20"/>
      <c r="AJS40" s="20"/>
      <c r="AJT40" s="20"/>
      <c r="AJU40" s="20"/>
      <c r="AJV40" s="20"/>
      <c r="AJW40" s="20"/>
      <c r="AJX40" s="20"/>
      <c r="AJY40" s="20"/>
      <c r="AJZ40" s="20"/>
      <c r="AKA40" s="20"/>
      <c r="AKB40" s="20"/>
      <c r="AKC40" s="20"/>
      <c r="AKD40" s="20"/>
      <c r="AKE40" s="20"/>
      <c r="AKF40" s="20"/>
      <c r="AKG40" s="20"/>
      <c r="AKH40" s="20"/>
      <c r="AKI40" s="20"/>
      <c r="AKJ40" s="20"/>
      <c r="AKK40" s="20"/>
      <c r="AKL40" s="20"/>
      <c r="AKM40" s="20"/>
      <c r="AKN40" s="20"/>
      <c r="AKO40" s="20"/>
      <c r="AKP40" s="20"/>
      <c r="AKQ40" s="20"/>
      <c r="AKR40" s="20"/>
      <c r="AKS40" s="20"/>
      <c r="AKT40" s="20"/>
      <c r="AKU40" s="20"/>
      <c r="AKV40" s="20"/>
      <c r="AKW40" s="20"/>
      <c r="AKX40" s="20"/>
      <c r="AKY40" s="20"/>
      <c r="AKZ40" s="20"/>
      <c r="ALA40" s="20"/>
      <c r="ALB40" s="20"/>
      <c r="ALC40" s="20"/>
      <c r="ALD40" s="20"/>
      <c r="ALE40" s="20"/>
      <c r="ALF40" s="20"/>
      <c r="ALG40" s="20"/>
      <c r="ALH40" s="20"/>
      <c r="ALI40" s="20"/>
      <c r="ALJ40" s="20"/>
      <c r="ALK40" s="20"/>
      <c r="ALL40" s="20"/>
      <c r="ALM40" s="20"/>
      <c r="ALN40" s="20"/>
      <c r="ALO40" s="20"/>
      <c r="ALP40" s="20"/>
      <c r="ALQ40" s="20"/>
      <c r="ALR40" s="20"/>
      <c r="ALS40" s="20"/>
      <c r="ALT40" s="20"/>
      <c r="ALU40" s="20"/>
      <c r="ALV40" s="20"/>
      <c r="ALW40" s="20"/>
      <c r="ALX40" s="20"/>
      <c r="ALY40" s="20"/>
      <c r="ALZ40" s="20"/>
      <c r="AMA40" s="20"/>
      <c r="AMB40" s="20"/>
      <c r="AMC40" s="20"/>
      <c r="AMD40" s="20"/>
      <c r="AME40" s="20"/>
      <c r="AMF40" s="20"/>
      <c r="AMG40" s="20"/>
      <c r="AMH40" s="20"/>
      <c r="AMI40" s="20"/>
      <c r="AMJ40" s="20"/>
      <c r="AMK40" s="20"/>
    </row>
    <row r="41" spans="1:1025" ht="14.25" x14ac:dyDescent="0.2">
      <c r="A41" s="86" t="s">
        <v>13848</v>
      </c>
      <c r="B41" s="87" t="s">
        <v>13849</v>
      </c>
      <c r="C41" s="86" t="s">
        <v>13784</v>
      </c>
      <c r="D41" s="86" t="s">
        <v>13850</v>
      </c>
      <c r="E41" s="88">
        <v>0.65304015285258699</v>
      </c>
      <c r="F41" s="88">
        <v>0.92284150675953902</v>
      </c>
      <c r="G41" s="88">
        <v>0.92116665828992095</v>
      </c>
      <c r="H41" s="100" t="s">
        <v>13851</v>
      </c>
      <c r="I41" s="86">
        <v>2</v>
      </c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  <c r="PB41" s="20"/>
      <c r="PC41" s="20"/>
      <c r="PD41" s="20"/>
      <c r="PE41" s="20"/>
      <c r="PF41" s="20"/>
      <c r="PG41" s="20"/>
      <c r="PH41" s="20"/>
      <c r="PI41" s="20"/>
      <c r="PJ41" s="20"/>
      <c r="PK41" s="20"/>
      <c r="PL41" s="20"/>
      <c r="PM41" s="20"/>
      <c r="PN41" s="20"/>
      <c r="PO41" s="20"/>
      <c r="PP41" s="20"/>
      <c r="PQ41" s="20"/>
      <c r="PR41" s="20"/>
      <c r="PS41" s="20"/>
      <c r="PT41" s="20"/>
      <c r="PU41" s="20"/>
      <c r="PV41" s="20"/>
      <c r="PW41" s="20"/>
      <c r="PX41" s="20"/>
      <c r="PY41" s="20"/>
      <c r="PZ41" s="20"/>
      <c r="QA41" s="20"/>
      <c r="QB41" s="20"/>
      <c r="QC41" s="20"/>
      <c r="QD41" s="20"/>
      <c r="QE41" s="20"/>
      <c r="QF41" s="20"/>
      <c r="QG41" s="20"/>
      <c r="QH41" s="20"/>
      <c r="QI41" s="20"/>
      <c r="QJ41" s="20"/>
      <c r="QK41" s="20"/>
      <c r="QL41" s="20"/>
      <c r="QM41" s="20"/>
      <c r="QN41" s="20"/>
      <c r="QO41" s="20"/>
      <c r="QP41" s="20"/>
      <c r="QQ41" s="20"/>
      <c r="QR41" s="20"/>
      <c r="QS41" s="20"/>
      <c r="QT41" s="20"/>
      <c r="QU41" s="20"/>
      <c r="QV41" s="20"/>
      <c r="QW41" s="20"/>
      <c r="QX41" s="20"/>
      <c r="QY41" s="20"/>
      <c r="QZ41" s="20"/>
      <c r="RA41" s="20"/>
      <c r="RB41" s="20"/>
      <c r="RC41" s="20"/>
      <c r="RD41" s="20"/>
      <c r="RE41" s="20"/>
      <c r="RF41" s="20"/>
      <c r="RG41" s="20"/>
      <c r="RH41" s="20"/>
      <c r="RI41" s="20"/>
      <c r="RJ41" s="20"/>
      <c r="RK41" s="20"/>
      <c r="RL41" s="20"/>
      <c r="RM41" s="20"/>
      <c r="RN41" s="20"/>
      <c r="RO41" s="20"/>
      <c r="RP41" s="20"/>
      <c r="RQ41" s="20"/>
      <c r="RR41" s="20"/>
      <c r="RS41" s="20"/>
      <c r="RT41" s="20"/>
      <c r="RU41" s="20"/>
      <c r="RV41" s="20"/>
      <c r="RW41" s="20"/>
      <c r="RX41" s="20"/>
      <c r="RY41" s="20"/>
      <c r="RZ41" s="20"/>
      <c r="SA41" s="20"/>
      <c r="SB41" s="20"/>
      <c r="SC41" s="20"/>
      <c r="SD41" s="20"/>
      <c r="SE41" s="20"/>
      <c r="SF41" s="20"/>
      <c r="SG41" s="20"/>
      <c r="SH41" s="20"/>
      <c r="SI41" s="20"/>
      <c r="SJ41" s="20"/>
      <c r="SK41" s="20"/>
      <c r="SL41" s="20"/>
      <c r="SM41" s="20"/>
      <c r="SN41" s="20"/>
      <c r="SO41" s="20"/>
      <c r="SP41" s="20"/>
      <c r="SQ41" s="20"/>
      <c r="SR41" s="20"/>
      <c r="SS41" s="20"/>
      <c r="ST41" s="20"/>
      <c r="SU41" s="20"/>
      <c r="SV41" s="20"/>
      <c r="SW41" s="20"/>
      <c r="SX41" s="20"/>
      <c r="SY41" s="20"/>
      <c r="SZ41" s="20"/>
      <c r="TA41" s="20"/>
      <c r="TB41" s="20"/>
      <c r="TC41" s="20"/>
      <c r="TD41" s="20"/>
      <c r="TE41" s="20"/>
      <c r="TF41" s="20"/>
      <c r="TG41" s="20"/>
      <c r="TH41" s="20"/>
      <c r="TI41" s="20"/>
      <c r="TJ41" s="20"/>
      <c r="TK41" s="20"/>
      <c r="TL41" s="20"/>
      <c r="TM41" s="20"/>
      <c r="TN41" s="20"/>
      <c r="TO41" s="20"/>
      <c r="TP41" s="20"/>
      <c r="TQ41" s="20"/>
      <c r="TR41" s="20"/>
      <c r="TS41" s="20"/>
      <c r="TT41" s="20"/>
      <c r="TU41" s="20"/>
      <c r="TV41" s="20"/>
      <c r="TW41" s="20"/>
      <c r="TX41" s="20"/>
      <c r="TY41" s="20"/>
      <c r="TZ41" s="20"/>
      <c r="UA41" s="20"/>
      <c r="UB41" s="20"/>
      <c r="UC41" s="20"/>
      <c r="UD41" s="20"/>
      <c r="UE41" s="20"/>
      <c r="UF41" s="20"/>
      <c r="UG41" s="20"/>
      <c r="UH41" s="20"/>
      <c r="UI41" s="20"/>
      <c r="UJ41" s="20"/>
      <c r="UK41" s="20"/>
      <c r="UL41" s="20"/>
      <c r="UM41" s="20"/>
      <c r="UN41" s="20"/>
      <c r="UO41" s="20"/>
      <c r="UP41" s="20"/>
      <c r="UQ41" s="20"/>
      <c r="UR41" s="20"/>
      <c r="US41" s="20"/>
      <c r="UT41" s="20"/>
      <c r="UU41" s="20"/>
      <c r="UV41" s="20"/>
      <c r="UW41" s="20"/>
      <c r="UX41" s="20"/>
      <c r="UY41" s="20"/>
      <c r="UZ41" s="20"/>
      <c r="VA41" s="20"/>
      <c r="VB41" s="20"/>
      <c r="VC41" s="20"/>
      <c r="VD41" s="20"/>
      <c r="VE41" s="20"/>
      <c r="VF41" s="20"/>
      <c r="VG41" s="20"/>
      <c r="VH41" s="20"/>
      <c r="VI41" s="20"/>
      <c r="VJ41" s="20"/>
      <c r="VK41" s="20"/>
      <c r="VL41" s="20"/>
      <c r="VM41" s="20"/>
      <c r="VN41" s="20"/>
      <c r="VO41" s="20"/>
      <c r="VP41" s="20"/>
      <c r="VQ41" s="20"/>
      <c r="VR41" s="20"/>
      <c r="VS41" s="20"/>
      <c r="VT41" s="20"/>
      <c r="VU41" s="20"/>
      <c r="VV41" s="20"/>
      <c r="VW41" s="20"/>
      <c r="VX41" s="20"/>
      <c r="VY41" s="20"/>
      <c r="VZ41" s="20"/>
      <c r="WA41" s="20"/>
      <c r="WB41" s="20"/>
      <c r="WC41" s="20"/>
      <c r="WD41" s="20"/>
      <c r="WE41" s="20"/>
      <c r="WF41" s="20"/>
      <c r="WG41" s="20"/>
      <c r="WH41" s="20"/>
      <c r="WI41" s="20"/>
      <c r="WJ41" s="20"/>
      <c r="WK41" s="20"/>
      <c r="WL41" s="20"/>
      <c r="WM41" s="20"/>
      <c r="WN41" s="20"/>
      <c r="WO41" s="20"/>
      <c r="WP41" s="20"/>
      <c r="WQ41" s="20"/>
      <c r="WR41" s="20"/>
      <c r="WS41" s="20"/>
      <c r="WT41" s="20"/>
      <c r="WU41" s="20"/>
      <c r="WV41" s="20"/>
      <c r="WW41" s="20"/>
      <c r="WX41" s="20"/>
      <c r="WY41" s="20"/>
      <c r="WZ41" s="20"/>
      <c r="XA41" s="20"/>
      <c r="XB41" s="20"/>
      <c r="XC41" s="20"/>
      <c r="XD41" s="20"/>
      <c r="XE41" s="20"/>
      <c r="XF41" s="20"/>
      <c r="XG41" s="20"/>
      <c r="XH41" s="20"/>
      <c r="XI41" s="20"/>
      <c r="XJ41" s="20"/>
      <c r="XK41" s="20"/>
      <c r="XL41" s="20"/>
      <c r="XM41" s="20"/>
      <c r="XN41" s="20"/>
      <c r="XO41" s="20"/>
      <c r="XP41" s="20"/>
      <c r="XQ41" s="20"/>
      <c r="XR41" s="20"/>
      <c r="XS41" s="20"/>
      <c r="XT41" s="20"/>
      <c r="XU41" s="20"/>
      <c r="XV41" s="20"/>
      <c r="XW41" s="20"/>
      <c r="XX41" s="20"/>
      <c r="XY41" s="20"/>
      <c r="XZ41" s="20"/>
      <c r="YA41" s="20"/>
      <c r="YB41" s="20"/>
      <c r="YC41" s="20"/>
      <c r="YD41" s="20"/>
      <c r="YE41" s="20"/>
      <c r="YF41" s="20"/>
      <c r="YG41" s="20"/>
      <c r="YH41" s="20"/>
      <c r="YI41" s="20"/>
      <c r="YJ41" s="20"/>
      <c r="YK41" s="20"/>
      <c r="YL41" s="20"/>
      <c r="YM41" s="20"/>
      <c r="YN41" s="20"/>
      <c r="YO41" s="20"/>
      <c r="YP41" s="20"/>
      <c r="YQ41" s="20"/>
      <c r="YR41" s="20"/>
      <c r="YS41" s="20"/>
      <c r="YT41" s="20"/>
      <c r="YU41" s="20"/>
      <c r="YV41" s="20"/>
      <c r="YW41" s="20"/>
      <c r="YX41" s="20"/>
      <c r="YY41" s="20"/>
      <c r="YZ41" s="20"/>
      <c r="ZA41" s="20"/>
      <c r="ZB41" s="20"/>
      <c r="ZC41" s="20"/>
      <c r="ZD41" s="20"/>
      <c r="ZE41" s="20"/>
      <c r="ZF41" s="20"/>
      <c r="ZG41" s="20"/>
      <c r="ZH41" s="20"/>
      <c r="ZI41" s="20"/>
      <c r="ZJ41" s="20"/>
      <c r="ZK41" s="20"/>
      <c r="ZL41" s="20"/>
      <c r="ZM41" s="20"/>
      <c r="ZN41" s="20"/>
      <c r="ZO41" s="20"/>
      <c r="ZP41" s="20"/>
      <c r="ZQ41" s="20"/>
      <c r="ZR41" s="20"/>
      <c r="ZS41" s="20"/>
      <c r="ZT41" s="20"/>
      <c r="ZU41" s="20"/>
      <c r="ZV41" s="20"/>
      <c r="ZW41" s="20"/>
      <c r="ZX41" s="20"/>
      <c r="ZY41" s="20"/>
      <c r="ZZ41" s="20"/>
      <c r="AAA41" s="20"/>
      <c r="AAB41" s="20"/>
      <c r="AAC41" s="20"/>
      <c r="AAD41" s="20"/>
      <c r="AAE41" s="20"/>
      <c r="AAF41" s="20"/>
      <c r="AAG41" s="20"/>
      <c r="AAH41" s="20"/>
      <c r="AAI41" s="20"/>
      <c r="AAJ41" s="20"/>
      <c r="AAK41" s="20"/>
      <c r="AAL41" s="20"/>
      <c r="AAM41" s="20"/>
      <c r="AAN41" s="20"/>
      <c r="AAO41" s="20"/>
      <c r="AAP41" s="20"/>
      <c r="AAQ41" s="20"/>
      <c r="AAR41" s="20"/>
      <c r="AAS41" s="20"/>
      <c r="AAT41" s="20"/>
      <c r="AAU41" s="20"/>
      <c r="AAV41" s="20"/>
      <c r="AAW41" s="20"/>
      <c r="AAX41" s="20"/>
      <c r="AAY41" s="20"/>
      <c r="AAZ41" s="20"/>
      <c r="ABA41" s="20"/>
      <c r="ABB41" s="20"/>
      <c r="ABC41" s="20"/>
      <c r="ABD41" s="20"/>
      <c r="ABE41" s="20"/>
      <c r="ABF41" s="20"/>
      <c r="ABG41" s="20"/>
      <c r="ABH41" s="20"/>
      <c r="ABI41" s="20"/>
      <c r="ABJ41" s="20"/>
      <c r="ABK41" s="20"/>
      <c r="ABL41" s="20"/>
      <c r="ABM41" s="20"/>
      <c r="ABN41" s="20"/>
      <c r="ABO41" s="20"/>
      <c r="ABP41" s="20"/>
      <c r="ABQ41" s="20"/>
      <c r="ABR41" s="20"/>
      <c r="ABS41" s="20"/>
      <c r="ABT41" s="20"/>
      <c r="ABU41" s="20"/>
      <c r="ABV41" s="20"/>
      <c r="ABW41" s="20"/>
      <c r="ABX41" s="20"/>
      <c r="ABY41" s="20"/>
      <c r="ABZ41" s="20"/>
      <c r="ACA41" s="20"/>
      <c r="ACB41" s="20"/>
      <c r="ACC41" s="20"/>
      <c r="ACD41" s="20"/>
      <c r="ACE41" s="20"/>
      <c r="ACF41" s="20"/>
      <c r="ACG41" s="20"/>
      <c r="ACH41" s="20"/>
      <c r="ACI41" s="20"/>
      <c r="ACJ41" s="20"/>
      <c r="ACK41" s="20"/>
      <c r="ACL41" s="20"/>
      <c r="ACM41" s="20"/>
      <c r="ACN41" s="20"/>
      <c r="ACO41" s="20"/>
      <c r="ACP41" s="20"/>
      <c r="ACQ41" s="20"/>
      <c r="ACR41" s="20"/>
      <c r="ACS41" s="20"/>
      <c r="ACT41" s="20"/>
      <c r="ACU41" s="20"/>
      <c r="ACV41" s="20"/>
      <c r="ACW41" s="20"/>
      <c r="ACX41" s="20"/>
      <c r="ACY41" s="20"/>
      <c r="ACZ41" s="20"/>
      <c r="ADA41" s="20"/>
      <c r="ADB41" s="20"/>
      <c r="ADC41" s="20"/>
      <c r="ADD41" s="20"/>
      <c r="ADE41" s="20"/>
      <c r="ADF41" s="20"/>
      <c r="ADG41" s="20"/>
      <c r="ADH41" s="20"/>
      <c r="ADI41" s="20"/>
      <c r="ADJ41" s="20"/>
      <c r="ADK41" s="20"/>
      <c r="ADL41" s="20"/>
      <c r="ADM41" s="20"/>
      <c r="ADN41" s="20"/>
      <c r="ADO41" s="20"/>
      <c r="ADP41" s="20"/>
      <c r="ADQ41" s="20"/>
      <c r="ADR41" s="20"/>
      <c r="ADS41" s="20"/>
      <c r="ADT41" s="20"/>
      <c r="ADU41" s="20"/>
      <c r="ADV41" s="20"/>
      <c r="ADW41" s="20"/>
      <c r="ADX41" s="20"/>
      <c r="ADY41" s="20"/>
      <c r="ADZ41" s="20"/>
      <c r="AEA41" s="20"/>
      <c r="AEB41" s="20"/>
      <c r="AEC41" s="20"/>
      <c r="AED41" s="20"/>
      <c r="AEE41" s="20"/>
      <c r="AEF41" s="20"/>
      <c r="AEG41" s="20"/>
      <c r="AEH41" s="20"/>
      <c r="AEI41" s="20"/>
      <c r="AEJ41" s="20"/>
      <c r="AEK41" s="20"/>
      <c r="AEL41" s="20"/>
      <c r="AEM41" s="20"/>
      <c r="AEN41" s="20"/>
      <c r="AEO41" s="20"/>
      <c r="AEP41" s="20"/>
      <c r="AEQ41" s="20"/>
      <c r="AER41" s="20"/>
      <c r="AES41" s="20"/>
      <c r="AET41" s="20"/>
      <c r="AEU41" s="20"/>
      <c r="AEV41" s="20"/>
      <c r="AEW41" s="20"/>
      <c r="AEX41" s="20"/>
      <c r="AEY41" s="20"/>
      <c r="AEZ41" s="20"/>
      <c r="AFA41" s="20"/>
      <c r="AFB41" s="20"/>
      <c r="AFC41" s="20"/>
      <c r="AFD41" s="20"/>
      <c r="AFE41" s="20"/>
      <c r="AFF41" s="20"/>
      <c r="AFG41" s="20"/>
      <c r="AFH41" s="20"/>
      <c r="AFI41" s="20"/>
      <c r="AFJ41" s="20"/>
      <c r="AFK41" s="20"/>
      <c r="AFL41" s="20"/>
      <c r="AFM41" s="20"/>
      <c r="AFN41" s="20"/>
      <c r="AFO41" s="20"/>
      <c r="AFP41" s="20"/>
      <c r="AFQ41" s="20"/>
      <c r="AFR41" s="20"/>
      <c r="AFS41" s="20"/>
      <c r="AFT41" s="20"/>
      <c r="AFU41" s="20"/>
      <c r="AFV41" s="20"/>
      <c r="AFW41" s="20"/>
      <c r="AFX41" s="20"/>
      <c r="AFY41" s="20"/>
      <c r="AFZ41" s="20"/>
      <c r="AGA41" s="20"/>
      <c r="AGB41" s="20"/>
      <c r="AGC41" s="20"/>
      <c r="AGD41" s="20"/>
      <c r="AGE41" s="20"/>
      <c r="AGF41" s="20"/>
      <c r="AGG41" s="20"/>
      <c r="AGH41" s="20"/>
      <c r="AGI41" s="20"/>
      <c r="AGJ41" s="20"/>
      <c r="AGK41" s="20"/>
      <c r="AGL41" s="20"/>
      <c r="AGM41" s="20"/>
      <c r="AGN41" s="20"/>
      <c r="AGO41" s="20"/>
      <c r="AGP41" s="20"/>
      <c r="AGQ41" s="20"/>
      <c r="AGR41" s="20"/>
      <c r="AGS41" s="20"/>
      <c r="AGT41" s="20"/>
      <c r="AGU41" s="20"/>
      <c r="AGV41" s="20"/>
      <c r="AGW41" s="20"/>
      <c r="AGX41" s="20"/>
      <c r="AGY41" s="20"/>
      <c r="AGZ41" s="20"/>
      <c r="AHA41" s="20"/>
      <c r="AHB41" s="20"/>
      <c r="AHC41" s="20"/>
      <c r="AHD41" s="20"/>
      <c r="AHE41" s="20"/>
      <c r="AHF41" s="20"/>
      <c r="AHG41" s="20"/>
      <c r="AHH41" s="20"/>
      <c r="AHI41" s="20"/>
      <c r="AHJ41" s="20"/>
      <c r="AHK41" s="20"/>
      <c r="AHL41" s="20"/>
      <c r="AHM41" s="20"/>
      <c r="AHN41" s="20"/>
      <c r="AHO41" s="20"/>
      <c r="AHP41" s="20"/>
      <c r="AHQ41" s="20"/>
      <c r="AHR41" s="20"/>
      <c r="AHS41" s="20"/>
      <c r="AHT41" s="20"/>
      <c r="AHU41" s="20"/>
      <c r="AHV41" s="20"/>
      <c r="AHW41" s="20"/>
      <c r="AHX41" s="20"/>
      <c r="AHY41" s="20"/>
      <c r="AHZ41" s="20"/>
      <c r="AIA41" s="20"/>
      <c r="AIB41" s="20"/>
      <c r="AIC41" s="20"/>
      <c r="AID41" s="20"/>
      <c r="AIE41" s="20"/>
      <c r="AIF41" s="20"/>
      <c r="AIG41" s="20"/>
      <c r="AIH41" s="20"/>
      <c r="AII41" s="20"/>
      <c r="AIJ41" s="20"/>
      <c r="AIK41" s="20"/>
      <c r="AIL41" s="20"/>
      <c r="AIM41" s="20"/>
      <c r="AIN41" s="20"/>
      <c r="AIO41" s="20"/>
      <c r="AIP41" s="20"/>
      <c r="AIQ41" s="20"/>
      <c r="AIR41" s="20"/>
      <c r="AIS41" s="20"/>
      <c r="AIT41" s="20"/>
      <c r="AIU41" s="20"/>
      <c r="AIV41" s="20"/>
      <c r="AIW41" s="20"/>
      <c r="AIX41" s="20"/>
      <c r="AIY41" s="20"/>
      <c r="AIZ41" s="20"/>
      <c r="AJA41" s="20"/>
      <c r="AJB41" s="20"/>
      <c r="AJC41" s="20"/>
      <c r="AJD41" s="20"/>
      <c r="AJE41" s="20"/>
      <c r="AJF41" s="20"/>
      <c r="AJG41" s="20"/>
      <c r="AJH41" s="20"/>
      <c r="AJI41" s="20"/>
      <c r="AJJ41" s="20"/>
      <c r="AJK41" s="20"/>
      <c r="AJL41" s="20"/>
      <c r="AJM41" s="20"/>
      <c r="AJN41" s="20"/>
      <c r="AJO41" s="20"/>
      <c r="AJP41" s="20"/>
      <c r="AJQ41" s="20"/>
      <c r="AJR41" s="20"/>
      <c r="AJS41" s="20"/>
      <c r="AJT41" s="20"/>
      <c r="AJU41" s="20"/>
      <c r="AJV41" s="20"/>
      <c r="AJW41" s="20"/>
      <c r="AJX41" s="20"/>
      <c r="AJY41" s="20"/>
      <c r="AJZ41" s="20"/>
      <c r="AKA41" s="20"/>
      <c r="AKB41" s="20"/>
      <c r="AKC41" s="20"/>
      <c r="AKD41" s="20"/>
      <c r="AKE41" s="20"/>
      <c r="AKF41" s="20"/>
      <c r="AKG41" s="20"/>
      <c r="AKH41" s="20"/>
      <c r="AKI41" s="20"/>
      <c r="AKJ41" s="20"/>
      <c r="AKK41" s="20"/>
      <c r="AKL41" s="20"/>
      <c r="AKM41" s="20"/>
      <c r="AKN41" s="20"/>
      <c r="AKO41" s="20"/>
      <c r="AKP41" s="20"/>
      <c r="AKQ41" s="20"/>
      <c r="AKR41" s="20"/>
      <c r="AKS41" s="20"/>
      <c r="AKT41" s="20"/>
      <c r="AKU41" s="20"/>
      <c r="AKV41" s="20"/>
      <c r="AKW41" s="20"/>
      <c r="AKX41" s="20"/>
      <c r="AKY41" s="20"/>
      <c r="AKZ41" s="20"/>
      <c r="ALA41" s="20"/>
      <c r="ALB41" s="20"/>
      <c r="ALC41" s="20"/>
      <c r="ALD41" s="20"/>
      <c r="ALE41" s="20"/>
      <c r="ALF41" s="20"/>
      <c r="ALG41" s="20"/>
      <c r="ALH41" s="20"/>
      <c r="ALI41" s="20"/>
      <c r="ALJ41" s="20"/>
      <c r="ALK41" s="20"/>
      <c r="ALL41" s="20"/>
      <c r="ALM41" s="20"/>
      <c r="ALN41" s="20"/>
      <c r="ALO41" s="20"/>
      <c r="ALP41" s="20"/>
      <c r="ALQ41" s="20"/>
      <c r="ALR41" s="20"/>
      <c r="ALS41" s="20"/>
      <c r="ALT41" s="20"/>
      <c r="ALU41" s="20"/>
      <c r="ALV41" s="20"/>
      <c r="ALW41" s="20"/>
      <c r="ALX41" s="20"/>
      <c r="ALY41" s="20"/>
      <c r="ALZ41" s="20"/>
      <c r="AMA41" s="20"/>
      <c r="AMB41" s="20"/>
      <c r="AMC41" s="20"/>
      <c r="AMD41" s="20"/>
      <c r="AME41" s="20"/>
      <c r="AMF41" s="20"/>
      <c r="AMG41" s="20"/>
      <c r="AMH41" s="20"/>
      <c r="AMI41" s="20"/>
      <c r="AMJ41" s="20"/>
      <c r="AMK41" s="20"/>
    </row>
    <row r="42" spans="1:1025" ht="14.25" x14ac:dyDescent="0.2">
      <c r="A42" s="86" t="s">
        <v>13852</v>
      </c>
      <c r="B42" s="87" t="s">
        <v>13853</v>
      </c>
      <c r="C42" s="86" t="s">
        <v>13746</v>
      </c>
      <c r="D42" s="86" t="s">
        <v>13854</v>
      </c>
      <c r="E42" s="88">
        <v>0.65776044210561802</v>
      </c>
      <c r="F42" s="88">
        <v>0.92284150675953902</v>
      </c>
      <c r="G42" s="88">
        <v>0.92116665828992095</v>
      </c>
      <c r="H42" s="100" t="s">
        <v>13855</v>
      </c>
      <c r="I42" s="86">
        <v>3</v>
      </c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  <c r="VQ42" s="20"/>
      <c r="VR42" s="20"/>
      <c r="VS42" s="20"/>
      <c r="VT42" s="20"/>
      <c r="VU42" s="20"/>
      <c r="VV42" s="20"/>
      <c r="VW42" s="20"/>
      <c r="VX42" s="20"/>
      <c r="VY42" s="20"/>
      <c r="VZ42" s="20"/>
      <c r="WA42" s="20"/>
      <c r="WB42" s="20"/>
      <c r="WC42" s="20"/>
      <c r="WD42" s="20"/>
      <c r="WE42" s="20"/>
      <c r="WF42" s="20"/>
      <c r="WG42" s="20"/>
      <c r="WH42" s="20"/>
      <c r="WI42" s="20"/>
      <c r="WJ42" s="20"/>
      <c r="WK42" s="20"/>
      <c r="WL42" s="20"/>
      <c r="WM42" s="20"/>
      <c r="WN42" s="20"/>
      <c r="WO42" s="20"/>
      <c r="WP42" s="20"/>
      <c r="WQ42" s="20"/>
      <c r="WR42" s="20"/>
      <c r="WS42" s="20"/>
      <c r="WT42" s="20"/>
      <c r="WU42" s="20"/>
      <c r="WV42" s="20"/>
      <c r="WW42" s="20"/>
      <c r="WX42" s="20"/>
      <c r="WY42" s="20"/>
      <c r="WZ42" s="20"/>
      <c r="XA42" s="20"/>
      <c r="XB42" s="20"/>
      <c r="XC42" s="20"/>
      <c r="XD42" s="20"/>
      <c r="XE42" s="20"/>
      <c r="XF42" s="20"/>
      <c r="XG42" s="20"/>
      <c r="XH42" s="20"/>
      <c r="XI42" s="20"/>
      <c r="XJ42" s="20"/>
      <c r="XK42" s="20"/>
      <c r="XL42" s="20"/>
      <c r="XM42" s="20"/>
      <c r="XN42" s="20"/>
      <c r="XO42" s="20"/>
      <c r="XP42" s="20"/>
      <c r="XQ42" s="20"/>
      <c r="XR42" s="20"/>
      <c r="XS42" s="20"/>
      <c r="XT42" s="20"/>
      <c r="XU42" s="20"/>
      <c r="XV42" s="20"/>
      <c r="XW42" s="20"/>
      <c r="XX42" s="20"/>
      <c r="XY42" s="20"/>
      <c r="XZ42" s="20"/>
      <c r="YA42" s="20"/>
      <c r="YB42" s="20"/>
      <c r="YC42" s="20"/>
      <c r="YD42" s="20"/>
      <c r="YE42" s="20"/>
      <c r="YF42" s="20"/>
      <c r="YG42" s="20"/>
      <c r="YH42" s="20"/>
      <c r="YI42" s="20"/>
      <c r="YJ42" s="20"/>
      <c r="YK42" s="20"/>
      <c r="YL42" s="20"/>
      <c r="YM42" s="20"/>
      <c r="YN42" s="20"/>
      <c r="YO42" s="20"/>
      <c r="YP42" s="20"/>
      <c r="YQ42" s="20"/>
      <c r="YR42" s="20"/>
      <c r="YS42" s="20"/>
      <c r="YT42" s="20"/>
      <c r="YU42" s="20"/>
      <c r="YV42" s="20"/>
      <c r="YW42" s="20"/>
      <c r="YX42" s="20"/>
      <c r="YY42" s="20"/>
      <c r="YZ42" s="20"/>
      <c r="ZA42" s="20"/>
      <c r="ZB42" s="20"/>
      <c r="ZC42" s="20"/>
      <c r="ZD42" s="20"/>
      <c r="ZE42" s="20"/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0"/>
      <c r="ZQ42" s="20"/>
      <c r="ZR42" s="20"/>
      <c r="ZS42" s="20"/>
      <c r="ZT42" s="20"/>
      <c r="ZU42" s="20"/>
      <c r="ZV42" s="20"/>
      <c r="ZW42" s="20"/>
      <c r="ZX42" s="20"/>
      <c r="ZY42" s="20"/>
      <c r="ZZ42" s="20"/>
      <c r="AAA42" s="20"/>
      <c r="AAB42" s="20"/>
      <c r="AAC42" s="20"/>
      <c r="AAD42" s="20"/>
      <c r="AAE42" s="20"/>
      <c r="AAF42" s="20"/>
      <c r="AAG42" s="20"/>
      <c r="AAH42" s="20"/>
      <c r="AAI42" s="20"/>
      <c r="AAJ42" s="20"/>
      <c r="AAK42" s="20"/>
      <c r="AAL42" s="20"/>
      <c r="AAM42" s="20"/>
      <c r="AAN42" s="20"/>
      <c r="AAO42" s="20"/>
      <c r="AAP42" s="20"/>
      <c r="AAQ42" s="20"/>
      <c r="AAR42" s="20"/>
      <c r="AAS42" s="20"/>
      <c r="AAT42" s="20"/>
      <c r="AAU42" s="20"/>
      <c r="AAV42" s="20"/>
      <c r="AAW42" s="20"/>
      <c r="AAX42" s="20"/>
      <c r="AAY42" s="20"/>
      <c r="AAZ42" s="20"/>
      <c r="ABA42" s="20"/>
      <c r="ABB42" s="20"/>
      <c r="ABC42" s="20"/>
      <c r="ABD42" s="20"/>
      <c r="ABE42" s="20"/>
      <c r="ABF42" s="20"/>
      <c r="ABG42" s="20"/>
      <c r="ABH42" s="20"/>
      <c r="ABI42" s="20"/>
      <c r="ABJ42" s="20"/>
      <c r="ABK42" s="20"/>
      <c r="ABL42" s="20"/>
      <c r="ABM42" s="20"/>
      <c r="ABN42" s="20"/>
      <c r="ABO42" s="20"/>
      <c r="ABP42" s="20"/>
      <c r="ABQ42" s="20"/>
      <c r="ABR42" s="20"/>
      <c r="ABS42" s="20"/>
      <c r="ABT42" s="20"/>
      <c r="ABU42" s="20"/>
      <c r="ABV42" s="20"/>
      <c r="ABW42" s="20"/>
      <c r="ABX42" s="20"/>
      <c r="ABY42" s="20"/>
      <c r="ABZ42" s="20"/>
      <c r="ACA42" s="20"/>
      <c r="ACB42" s="20"/>
      <c r="ACC42" s="20"/>
      <c r="ACD42" s="20"/>
      <c r="ACE42" s="20"/>
      <c r="ACF42" s="20"/>
      <c r="ACG42" s="20"/>
      <c r="ACH42" s="20"/>
      <c r="ACI42" s="20"/>
      <c r="ACJ42" s="20"/>
      <c r="ACK42" s="20"/>
      <c r="ACL42" s="20"/>
      <c r="ACM42" s="20"/>
      <c r="ACN42" s="20"/>
      <c r="ACO42" s="20"/>
      <c r="ACP42" s="20"/>
      <c r="ACQ42" s="20"/>
      <c r="ACR42" s="20"/>
      <c r="ACS42" s="20"/>
      <c r="ACT42" s="20"/>
      <c r="ACU42" s="20"/>
      <c r="ACV42" s="20"/>
      <c r="ACW42" s="20"/>
      <c r="ACX42" s="20"/>
      <c r="ACY42" s="20"/>
      <c r="ACZ42" s="20"/>
      <c r="ADA42" s="20"/>
      <c r="ADB42" s="20"/>
      <c r="ADC42" s="20"/>
      <c r="ADD42" s="20"/>
      <c r="ADE42" s="20"/>
      <c r="ADF42" s="20"/>
      <c r="ADG42" s="20"/>
      <c r="ADH42" s="20"/>
      <c r="ADI42" s="20"/>
      <c r="ADJ42" s="20"/>
      <c r="ADK42" s="20"/>
      <c r="ADL42" s="20"/>
      <c r="ADM42" s="20"/>
      <c r="ADN42" s="20"/>
      <c r="ADO42" s="20"/>
      <c r="ADP42" s="20"/>
      <c r="ADQ42" s="20"/>
      <c r="ADR42" s="20"/>
      <c r="ADS42" s="20"/>
      <c r="ADT42" s="20"/>
      <c r="ADU42" s="20"/>
      <c r="ADV42" s="20"/>
      <c r="ADW42" s="20"/>
      <c r="ADX42" s="20"/>
      <c r="ADY42" s="20"/>
      <c r="ADZ42" s="20"/>
      <c r="AEA42" s="20"/>
      <c r="AEB42" s="20"/>
      <c r="AEC42" s="20"/>
      <c r="AED42" s="20"/>
      <c r="AEE42" s="20"/>
      <c r="AEF42" s="20"/>
      <c r="AEG42" s="20"/>
      <c r="AEH42" s="20"/>
      <c r="AEI42" s="20"/>
      <c r="AEJ42" s="20"/>
      <c r="AEK42" s="20"/>
      <c r="AEL42" s="20"/>
      <c r="AEM42" s="20"/>
      <c r="AEN42" s="20"/>
      <c r="AEO42" s="20"/>
      <c r="AEP42" s="20"/>
      <c r="AEQ42" s="20"/>
      <c r="AER42" s="20"/>
      <c r="AES42" s="20"/>
      <c r="AET42" s="20"/>
      <c r="AEU42" s="20"/>
      <c r="AEV42" s="20"/>
      <c r="AEW42" s="20"/>
      <c r="AEX42" s="20"/>
      <c r="AEY42" s="20"/>
      <c r="AEZ42" s="20"/>
      <c r="AFA42" s="20"/>
      <c r="AFB42" s="20"/>
      <c r="AFC42" s="20"/>
      <c r="AFD42" s="20"/>
      <c r="AFE42" s="20"/>
      <c r="AFF42" s="20"/>
      <c r="AFG42" s="20"/>
      <c r="AFH42" s="20"/>
      <c r="AFI42" s="20"/>
      <c r="AFJ42" s="20"/>
      <c r="AFK42" s="20"/>
      <c r="AFL42" s="20"/>
      <c r="AFM42" s="20"/>
      <c r="AFN42" s="20"/>
      <c r="AFO42" s="20"/>
      <c r="AFP42" s="20"/>
      <c r="AFQ42" s="20"/>
      <c r="AFR42" s="20"/>
      <c r="AFS42" s="20"/>
      <c r="AFT42" s="20"/>
      <c r="AFU42" s="20"/>
      <c r="AFV42" s="20"/>
      <c r="AFW42" s="20"/>
      <c r="AFX42" s="20"/>
      <c r="AFY42" s="20"/>
      <c r="AFZ42" s="20"/>
      <c r="AGA42" s="20"/>
      <c r="AGB42" s="20"/>
      <c r="AGC42" s="20"/>
      <c r="AGD42" s="20"/>
      <c r="AGE42" s="20"/>
      <c r="AGF42" s="20"/>
      <c r="AGG42" s="20"/>
      <c r="AGH42" s="20"/>
      <c r="AGI42" s="20"/>
      <c r="AGJ42" s="20"/>
      <c r="AGK42" s="20"/>
      <c r="AGL42" s="20"/>
      <c r="AGM42" s="20"/>
      <c r="AGN42" s="20"/>
      <c r="AGO42" s="20"/>
      <c r="AGP42" s="20"/>
      <c r="AGQ42" s="20"/>
      <c r="AGR42" s="20"/>
      <c r="AGS42" s="20"/>
      <c r="AGT42" s="20"/>
      <c r="AGU42" s="20"/>
      <c r="AGV42" s="20"/>
      <c r="AGW42" s="20"/>
      <c r="AGX42" s="20"/>
      <c r="AGY42" s="20"/>
      <c r="AGZ42" s="20"/>
      <c r="AHA42" s="20"/>
      <c r="AHB42" s="20"/>
      <c r="AHC42" s="20"/>
      <c r="AHD42" s="20"/>
      <c r="AHE42" s="20"/>
      <c r="AHF42" s="20"/>
      <c r="AHG42" s="20"/>
      <c r="AHH42" s="20"/>
      <c r="AHI42" s="20"/>
      <c r="AHJ42" s="20"/>
      <c r="AHK42" s="20"/>
      <c r="AHL42" s="20"/>
      <c r="AHM42" s="20"/>
      <c r="AHN42" s="20"/>
      <c r="AHO42" s="20"/>
      <c r="AHP42" s="20"/>
      <c r="AHQ42" s="20"/>
      <c r="AHR42" s="20"/>
      <c r="AHS42" s="20"/>
      <c r="AHT42" s="20"/>
      <c r="AHU42" s="20"/>
      <c r="AHV42" s="20"/>
      <c r="AHW42" s="20"/>
      <c r="AHX42" s="20"/>
      <c r="AHY42" s="20"/>
      <c r="AHZ42" s="20"/>
      <c r="AIA42" s="20"/>
      <c r="AIB42" s="20"/>
      <c r="AIC42" s="20"/>
      <c r="AID42" s="20"/>
      <c r="AIE42" s="20"/>
      <c r="AIF42" s="20"/>
      <c r="AIG42" s="20"/>
      <c r="AIH42" s="20"/>
      <c r="AII42" s="20"/>
      <c r="AIJ42" s="20"/>
      <c r="AIK42" s="20"/>
      <c r="AIL42" s="20"/>
      <c r="AIM42" s="20"/>
      <c r="AIN42" s="20"/>
      <c r="AIO42" s="20"/>
      <c r="AIP42" s="20"/>
      <c r="AIQ42" s="20"/>
      <c r="AIR42" s="20"/>
      <c r="AIS42" s="20"/>
      <c r="AIT42" s="20"/>
      <c r="AIU42" s="20"/>
      <c r="AIV42" s="20"/>
      <c r="AIW42" s="20"/>
      <c r="AIX42" s="20"/>
      <c r="AIY42" s="20"/>
      <c r="AIZ42" s="20"/>
      <c r="AJA42" s="20"/>
      <c r="AJB42" s="20"/>
      <c r="AJC42" s="20"/>
      <c r="AJD42" s="20"/>
      <c r="AJE42" s="20"/>
      <c r="AJF42" s="20"/>
      <c r="AJG42" s="20"/>
      <c r="AJH42" s="20"/>
      <c r="AJI42" s="20"/>
      <c r="AJJ42" s="20"/>
      <c r="AJK42" s="20"/>
      <c r="AJL42" s="20"/>
      <c r="AJM42" s="20"/>
      <c r="AJN42" s="20"/>
      <c r="AJO42" s="20"/>
      <c r="AJP42" s="20"/>
      <c r="AJQ42" s="20"/>
      <c r="AJR42" s="20"/>
      <c r="AJS42" s="20"/>
      <c r="AJT42" s="20"/>
      <c r="AJU42" s="20"/>
      <c r="AJV42" s="20"/>
      <c r="AJW42" s="20"/>
      <c r="AJX42" s="20"/>
      <c r="AJY42" s="20"/>
      <c r="AJZ42" s="20"/>
      <c r="AKA42" s="20"/>
      <c r="AKB42" s="20"/>
      <c r="AKC42" s="20"/>
      <c r="AKD42" s="20"/>
      <c r="AKE42" s="20"/>
      <c r="AKF42" s="20"/>
      <c r="AKG42" s="20"/>
      <c r="AKH42" s="20"/>
      <c r="AKI42" s="20"/>
      <c r="AKJ42" s="20"/>
      <c r="AKK42" s="20"/>
      <c r="AKL42" s="20"/>
      <c r="AKM42" s="20"/>
      <c r="AKN42" s="20"/>
      <c r="AKO42" s="20"/>
      <c r="AKP42" s="20"/>
      <c r="AKQ42" s="20"/>
      <c r="AKR42" s="20"/>
      <c r="AKS42" s="20"/>
      <c r="AKT42" s="20"/>
      <c r="AKU42" s="20"/>
      <c r="AKV42" s="20"/>
      <c r="AKW42" s="20"/>
      <c r="AKX42" s="20"/>
      <c r="AKY42" s="20"/>
      <c r="AKZ42" s="20"/>
      <c r="ALA42" s="20"/>
      <c r="ALB42" s="20"/>
      <c r="ALC42" s="20"/>
      <c r="ALD42" s="20"/>
      <c r="ALE42" s="20"/>
      <c r="ALF42" s="20"/>
      <c r="ALG42" s="20"/>
      <c r="ALH42" s="20"/>
      <c r="ALI42" s="20"/>
      <c r="ALJ42" s="20"/>
      <c r="ALK42" s="20"/>
      <c r="ALL42" s="20"/>
      <c r="ALM42" s="20"/>
      <c r="ALN42" s="20"/>
      <c r="ALO42" s="20"/>
      <c r="ALP42" s="20"/>
      <c r="ALQ42" s="20"/>
      <c r="ALR42" s="20"/>
      <c r="ALS42" s="20"/>
      <c r="ALT42" s="20"/>
      <c r="ALU42" s="20"/>
      <c r="ALV42" s="20"/>
      <c r="ALW42" s="20"/>
      <c r="ALX42" s="20"/>
      <c r="ALY42" s="20"/>
      <c r="ALZ42" s="20"/>
      <c r="AMA42" s="20"/>
      <c r="AMB42" s="20"/>
      <c r="AMC42" s="20"/>
      <c r="AMD42" s="20"/>
      <c r="AME42" s="20"/>
      <c r="AMF42" s="20"/>
      <c r="AMG42" s="20"/>
      <c r="AMH42" s="20"/>
      <c r="AMI42" s="20"/>
      <c r="AMJ42" s="20"/>
      <c r="AMK42" s="20"/>
    </row>
    <row r="43" spans="1:1025" ht="14.25" x14ac:dyDescent="0.2">
      <c r="A43" s="86" t="s">
        <v>13856</v>
      </c>
      <c r="B43" s="87" t="s">
        <v>13857</v>
      </c>
      <c r="C43" s="86" t="s">
        <v>13858</v>
      </c>
      <c r="D43" s="86" t="s">
        <v>13859</v>
      </c>
      <c r="E43" s="88">
        <v>0.66713620539898799</v>
      </c>
      <c r="F43" s="88">
        <v>0.92284150675953902</v>
      </c>
      <c r="G43" s="88">
        <v>0.92116665828992095</v>
      </c>
      <c r="H43" s="100" t="s">
        <v>13860</v>
      </c>
      <c r="I43" s="86">
        <v>15</v>
      </c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  <c r="PB43" s="20"/>
      <c r="PC43" s="20"/>
      <c r="PD43" s="20"/>
      <c r="PE43" s="20"/>
      <c r="PF43" s="20"/>
      <c r="PG43" s="20"/>
      <c r="PH43" s="20"/>
      <c r="PI43" s="20"/>
      <c r="PJ43" s="20"/>
      <c r="PK43" s="20"/>
      <c r="PL43" s="20"/>
      <c r="PM43" s="20"/>
      <c r="PN43" s="20"/>
      <c r="PO43" s="20"/>
      <c r="PP43" s="20"/>
      <c r="PQ43" s="20"/>
      <c r="PR43" s="20"/>
      <c r="PS43" s="20"/>
      <c r="PT43" s="20"/>
      <c r="PU43" s="20"/>
      <c r="PV43" s="20"/>
      <c r="PW43" s="20"/>
      <c r="PX43" s="20"/>
      <c r="PY43" s="20"/>
      <c r="PZ43" s="20"/>
      <c r="QA43" s="20"/>
      <c r="QB43" s="20"/>
      <c r="QC43" s="20"/>
      <c r="QD43" s="20"/>
      <c r="QE43" s="20"/>
      <c r="QF43" s="20"/>
      <c r="QG43" s="20"/>
      <c r="QH43" s="20"/>
      <c r="QI43" s="20"/>
      <c r="QJ43" s="20"/>
      <c r="QK43" s="20"/>
      <c r="QL43" s="20"/>
      <c r="QM43" s="20"/>
      <c r="QN43" s="20"/>
      <c r="QO43" s="20"/>
      <c r="QP43" s="20"/>
      <c r="QQ43" s="20"/>
      <c r="QR43" s="20"/>
      <c r="QS43" s="20"/>
      <c r="QT43" s="20"/>
      <c r="QU43" s="20"/>
      <c r="QV43" s="20"/>
      <c r="QW43" s="20"/>
      <c r="QX43" s="20"/>
      <c r="QY43" s="20"/>
      <c r="QZ43" s="20"/>
      <c r="RA43" s="20"/>
      <c r="RB43" s="20"/>
      <c r="RC43" s="20"/>
      <c r="RD43" s="20"/>
      <c r="RE43" s="20"/>
      <c r="RF43" s="20"/>
      <c r="RG43" s="20"/>
      <c r="RH43" s="20"/>
      <c r="RI43" s="20"/>
      <c r="RJ43" s="20"/>
      <c r="RK43" s="20"/>
      <c r="RL43" s="20"/>
      <c r="RM43" s="20"/>
      <c r="RN43" s="20"/>
      <c r="RO43" s="20"/>
      <c r="RP43" s="20"/>
      <c r="RQ43" s="20"/>
      <c r="RR43" s="20"/>
      <c r="RS43" s="20"/>
      <c r="RT43" s="20"/>
      <c r="RU43" s="20"/>
      <c r="RV43" s="20"/>
      <c r="RW43" s="20"/>
      <c r="RX43" s="20"/>
      <c r="RY43" s="20"/>
      <c r="RZ43" s="20"/>
      <c r="SA43" s="20"/>
      <c r="SB43" s="20"/>
      <c r="SC43" s="20"/>
      <c r="SD43" s="20"/>
      <c r="SE43" s="20"/>
      <c r="SF43" s="20"/>
      <c r="SG43" s="20"/>
      <c r="SH43" s="20"/>
      <c r="SI43" s="20"/>
      <c r="SJ43" s="20"/>
      <c r="SK43" s="20"/>
      <c r="SL43" s="20"/>
      <c r="SM43" s="20"/>
      <c r="SN43" s="20"/>
      <c r="SO43" s="20"/>
      <c r="SP43" s="20"/>
      <c r="SQ43" s="20"/>
      <c r="SR43" s="20"/>
      <c r="SS43" s="20"/>
      <c r="ST43" s="20"/>
      <c r="SU43" s="20"/>
      <c r="SV43" s="20"/>
      <c r="SW43" s="20"/>
      <c r="SX43" s="20"/>
      <c r="SY43" s="20"/>
      <c r="SZ43" s="20"/>
      <c r="TA43" s="20"/>
      <c r="TB43" s="20"/>
      <c r="TC43" s="20"/>
      <c r="TD43" s="20"/>
      <c r="TE43" s="20"/>
      <c r="TF43" s="20"/>
      <c r="TG43" s="20"/>
      <c r="TH43" s="20"/>
      <c r="TI43" s="20"/>
      <c r="TJ43" s="20"/>
      <c r="TK43" s="20"/>
      <c r="TL43" s="20"/>
      <c r="TM43" s="20"/>
      <c r="TN43" s="20"/>
      <c r="TO43" s="20"/>
      <c r="TP43" s="20"/>
      <c r="TQ43" s="20"/>
      <c r="TR43" s="20"/>
      <c r="TS43" s="20"/>
      <c r="TT43" s="20"/>
      <c r="TU43" s="20"/>
      <c r="TV43" s="20"/>
      <c r="TW43" s="20"/>
      <c r="TX43" s="20"/>
      <c r="TY43" s="20"/>
      <c r="TZ43" s="20"/>
      <c r="UA43" s="20"/>
      <c r="UB43" s="20"/>
      <c r="UC43" s="20"/>
      <c r="UD43" s="20"/>
      <c r="UE43" s="20"/>
      <c r="UF43" s="20"/>
      <c r="UG43" s="20"/>
      <c r="UH43" s="20"/>
      <c r="UI43" s="20"/>
      <c r="UJ43" s="20"/>
      <c r="UK43" s="20"/>
      <c r="UL43" s="20"/>
      <c r="UM43" s="20"/>
      <c r="UN43" s="20"/>
      <c r="UO43" s="20"/>
      <c r="UP43" s="20"/>
      <c r="UQ43" s="20"/>
      <c r="UR43" s="20"/>
      <c r="US43" s="20"/>
      <c r="UT43" s="20"/>
      <c r="UU43" s="20"/>
      <c r="UV43" s="20"/>
      <c r="UW43" s="20"/>
      <c r="UX43" s="20"/>
      <c r="UY43" s="20"/>
      <c r="UZ43" s="20"/>
      <c r="VA43" s="20"/>
      <c r="VB43" s="20"/>
      <c r="VC43" s="20"/>
      <c r="VD43" s="20"/>
      <c r="VE43" s="20"/>
      <c r="VF43" s="20"/>
      <c r="VG43" s="20"/>
      <c r="VH43" s="20"/>
      <c r="VI43" s="20"/>
      <c r="VJ43" s="20"/>
      <c r="VK43" s="20"/>
      <c r="VL43" s="20"/>
      <c r="VM43" s="20"/>
      <c r="VN43" s="20"/>
      <c r="VO43" s="20"/>
      <c r="VP43" s="20"/>
      <c r="VQ43" s="20"/>
      <c r="VR43" s="20"/>
      <c r="VS43" s="20"/>
      <c r="VT43" s="20"/>
      <c r="VU43" s="20"/>
      <c r="VV43" s="20"/>
      <c r="VW43" s="20"/>
      <c r="VX43" s="20"/>
      <c r="VY43" s="20"/>
      <c r="VZ43" s="20"/>
      <c r="WA43" s="20"/>
      <c r="WB43" s="20"/>
      <c r="WC43" s="20"/>
      <c r="WD43" s="20"/>
      <c r="WE43" s="20"/>
      <c r="WF43" s="20"/>
      <c r="WG43" s="20"/>
      <c r="WH43" s="20"/>
      <c r="WI43" s="20"/>
      <c r="WJ43" s="20"/>
      <c r="WK43" s="20"/>
      <c r="WL43" s="20"/>
      <c r="WM43" s="20"/>
      <c r="WN43" s="20"/>
      <c r="WO43" s="20"/>
      <c r="WP43" s="20"/>
      <c r="WQ43" s="20"/>
      <c r="WR43" s="20"/>
      <c r="WS43" s="20"/>
      <c r="WT43" s="20"/>
      <c r="WU43" s="20"/>
      <c r="WV43" s="20"/>
      <c r="WW43" s="20"/>
      <c r="WX43" s="20"/>
      <c r="WY43" s="20"/>
      <c r="WZ43" s="20"/>
      <c r="XA43" s="20"/>
      <c r="XB43" s="20"/>
      <c r="XC43" s="20"/>
      <c r="XD43" s="20"/>
      <c r="XE43" s="20"/>
      <c r="XF43" s="20"/>
      <c r="XG43" s="20"/>
      <c r="XH43" s="20"/>
      <c r="XI43" s="20"/>
      <c r="XJ43" s="20"/>
      <c r="XK43" s="20"/>
      <c r="XL43" s="20"/>
      <c r="XM43" s="20"/>
      <c r="XN43" s="20"/>
      <c r="XO43" s="20"/>
      <c r="XP43" s="20"/>
      <c r="XQ43" s="20"/>
      <c r="XR43" s="20"/>
      <c r="XS43" s="20"/>
      <c r="XT43" s="20"/>
      <c r="XU43" s="20"/>
      <c r="XV43" s="20"/>
      <c r="XW43" s="20"/>
      <c r="XX43" s="20"/>
      <c r="XY43" s="20"/>
      <c r="XZ43" s="20"/>
      <c r="YA43" s="20"/>
      <c r="YB43" s="20"/>
      <c r="YC43" s="20"/>
      <c r="YD43" s="20"/>
      <c r="YE43" s="20"/>
      <c r="YF43" s="20"/>
      <c r="YG43" s="20"/>
      <c r="YH43" s="20"/>
      <c r="YI43" s="20"/>
      <c r="YJ43" s="20"/>
      <c r="YK43" s="20"/>
      <c r="YL43" s="20"/>
      <c r="YM43" s="20"/>
      <c r="YN43" s="20"/>
      <c r="YO43" s="20"/>
      <c r="YP43" s="20"/>
      <c r="YQ43" s="20"/>
      <c r="YR43" s="20"/>
      <c r="YS43" s="20"/>
      <c r="YT43" s="20"/>
      <c r="YU43" s="20"/>
      <c r="YV43" s="20"/>
      <c r="YW43" s="20"/>
      <c r="YX43" s="20"/>
      <c r="YY43" s="20"/>
      <c r="YZ43" s="20"/>
      <c r="ZA43" s="20"/>
      <c r="ZB43" s="20"/>
      <c r="ZC43" s="20"/>
      <c r="ZD43" s="20"/>
      <c r="ZE43" s="20"/>
      <c r="ZF43" s="20"/>
      <c r="ZG43" s="20"/>
      <c r="ZH43" s="20"/>
      <c r="ZI43" s="20"/>
      <c r="ZJ43" s="20"/>
      <c r="ZK43" s="20"/>
      <c r="ZL43" s="20"/>
      <c r="ZM43" s="20"/>
      <c r="ZN43" s="20"/>
      <c r="ZO43" s="20"/>
      <c r="ZP43" s="20"/>
      <c r="ZQ43" s="20"/>
      <c r="ZR43" s="20"/>
      <c r="ZS43" s="20"/>
      <c r="ZT43" s="20"/>
      <c r="ZU43" s="20"/>
      <c r="ZV43" s="20"/>
      <c r="ZW43" s="20"/>
      <c r="ZX43" s="20"/>
      <c r="ZY43" s="20"/>
      <c r="ZZ43" s="20"/>
      <c r="AAA43" s="20"/>
      <c r="AAB43" s="20"/>
      <c r="AAC43" s="20"/>
      <c r="AAD43" s="20"/>
      <c r="AAE43" s="20"/>
      <c r="AAF43" s="20"/>
      <c r="AAG43" s="20"/>
      <c r="AAH43" s="20"/>
      <c r="AAI43" s="20"/>
      <c r="AAJ43" s="20"/>
      <c r="AAK43" s="20"/>
      <c r="AAL43" s="20"/>
      <c r="AAM43" s="20"/>
      <c r="AAN43" s="20"/>
      <c r="AAO43" s="20"/>
      <c r="AAP43" s="20"/>
      <c r="AAQ43" s="20"/>
      <c r="AAR43" s="20"/>
      <c r="AAS43" s="20"/>
      <c r="AAT43" s="20"/>
      <c r="AAU43" s="20"/>
      <c r="AAV43" s="20"/>
      <c r="AAW43" s="20"/>
      <c r="AAX43" s="20"/>
      <c r="AAY43" s="20"/>
      <c r="AAZ43" s="20"/>
      <c r="ABA43" s="20"/>
      <c r="ABB43" s="20"/>
      <c r="ABC43" s="20"/>
      <c r="ABD43" s="20"/>
      <c r="ABE43" s="20"/>
      <c r="ABF43" s="20"/>
      <c r="ABG43" s="20"/>
      <c r="ABH43" s="20"/>
      <c r="ABI43" s="20"/>
      <c r="ABJ43" s="20"/>
      <c r="ABK43" s="20"/>
      <c r="ABL43" s="20"/>
      <c r="ABM43" s="20"/>
      <c r="ABN43" s="20"/>
      <c r="ABO43" s="20"/>
      <c r="ABP43" s="20"/>
      <c r="ABQ43" s="20"/>
      <c r="ABR43" s="20"/>
      <c r="ABS43" s="20"/>
      <c r="ABT43" s="20"/>
      <c r="ABU43" s="20"/>
      <c r="ABV43" s="20"/>
      <c r="ABW43" s="20"/>
      <c r="ABX43" s="20"/>
      <c r="ABY43" s="20"/>
      <c r="ABZ43" s="20"/>
      <c r="ACA43" s="20"/>
      <c r="ACB43" s="20"/>
      <c r="ACC43" s="20"/>
      <c r="ACD43" s="20"/>
      <c r="ACE43" s="20"/>
      <c r="ACF43" s="20"/>
      <c r="ACG43" s="20"/>
      <c r="ACH43" s="20"/>
      <c r="ACI43" s="20"/>
      <c r="ACJ43" s="20"/>
      <c r="ACK43" s="20"/>
      <c r="ACL43" s="20"/>
      <c r="ACM43" s="20"/>
      <c r="ACN43" s="20"/>
      <c r="ACO43" s="20"/>
      <c r="ACP43" s="20"/>
      <c r="ACQ43" s="20"/>
      <c r="ACR43" s="20"/>
      <c r="ACS43" s="20"/>
      <c r="ACT43" s="20"/>
      <c r="ACU43" s="20"/>
      <c r="ACV43" s="20"/>
      <c r="ACW43" s="20"/>
      <c r="ACX43" s="20"/>
      <c r="ACY43" s="20"/>
      <c r="ACZ43" s="20"/>
      <c r="ADA43" s="20"/>
      <c r="ADB43" s="20"/>
      <c r="ADC43" s="20"/>
      <c r="ADD43" s="20"/>
      <c r="ADE43" s="20"/>
      <c r="ADF43" s="20"/>
      <c r="ADG43" s="20"/>
      <c r="ADH43" s="20"/>
      <c r="ADI43" s="20"/>
      <c r="ADJ43" s="20"/>
      <c r="ADK43" s="20"/>
      <c r="ADL43" s="20"/>
      <c r="ADM43" s="20"/>
      <c r="ADN43" s="20"/>
      <c r="ADO43" s="20"/>
      <c r="ADP43" s="20"/>
      <c r="ADQ43" s="20"/>
      <c r="ADR43" s="20"/>
      <c r="ADS43" s="20"/>
      <c r="ADT43" s="20"/>
      <c r="ADU43" s="20"/>
      <c r="ADV43" s="20"/>
      <c r="ADW43" s="20"/>
      <c r="ADX43" s="20"/>
      <c r="ADY43" s="20"/>
      <c r="ADZ43" s="20"/>
      <c r="AEA43" s="20"/>
      <c r="AEB43" s="20"/>
      <c r="AEC43" s="20"/>
      <c r="AED43" s="20"/>
      <c r="AEE43" s="20"/>
      <c r="AEF43" s="20"/>
      <c r="AEG43" s="20"/>
      <c r="AEH43" s="20"/>
      <c r="AEI43" s="20"/>
      <c r="AEJ43" s="20"/>
      <c r="AEK43" s="20"/>
      <c r="AEL43" s="20"/>
      <c r="AEM43" s="20"/>
      <c r="AEN43" s="20"/>
      <c r="AEO43" s="20"/>
      <c r="AEP43" s="20"/>
      <c r="AEQ43" s="20"/>
      <c r="AER43" s="20"/>
      <c r="AES43" s="20"/>
      <c r="AET43" s="20"/>
      <c r="AEU43" s="20"/>
      <c r="AEV43" s="20"/>
      <c r="AEW43" s="20"/>
      <c r="AEX43" s="20"/>
      <c r="AEY43" s="20"/>
      <c r="AEZ43" s="20"/>
      <c r="AFA43" s="20"/>
      <c r="AFB43" s="20"/>
      <c r="AFC43" s="20"/>
      <c r="AFD43" s="20"/>
      <c r="AFE43" s="20"/>
      <c r="AFF43" s="20"/>
      <c r="AFG43" s="20"/>
      <c r="AFH43" s="20"/>
      <c r="AFI43" s="20"/>
      <c r="AFJ43" s="20"/>
      <c r="AFK43" s="20"/>
      <c r="AFL43" s="20"/>
      <c r="AFM43" s="20"/>
      <c r="AFN43" s="20"/>
      <c r="AFO43" s="20"/>
      <c r="AFP43" s="20"/>
      <c r="AFQ43" s="20"/>
      <c r="AFR43" s="20"/>
      <c r="AFS43" s="20"/>
      <c r="AFT43" s="20"/>
      <c r="AFU43" s="20"/>
      <c r="AFV43" s="20"/>
      <c r="AFW43" s="20"/>
      <c r="AFX43" s="20"/>
      <c r="AFY43" s="20"/>
      <c r="AFZ43" s="20"/>
      <c r="AGA43" s="20"/>
      <c r="AGB43" s="20"/>
      <c r="AGC43" s="20"/>
      <c r="AGD43" s="20"/>
      <c r="AGE43" s="20"/>
      <c r="AGF43" s="20"/>
      <c r="AGG43" s="20"/>
      <c r="AGH43" s="20"/>
      <c r="AGI43" s="20"/>
      <c r="AGJ43" s="20"/>
      <c r="AGK43" s="20"/>
      <c r="AGL43" s="20"/>
      <c r="AGM43" s="20"/>
      <c r="AGN43" s="20"/>
      <c r="AGO43" s="20"/>
      <c r="AGP43" s="20"/>
      <c r="AGQ43" s="20"/>
      <c r="AGR43" s="20"/>
      <c r="AGS43" s="20"/>
      <c r="AGT43" s="20"/>
      <c r="AGU43" s="20"/>
      <c r="AGV43" s="20"/>
      <c r="AGW43" s="20"/>
      <c r="AGX43" s="20"/>
      <c r="AGY43" s="20"/>
      <c r="AGZ43" s="20"/>
      <c r="AHA43" s="20"/>
      <c r="AHB43" s="20"/>
      <c r="AHC43" s="20"/>
      <c r="AHD43" s="20"/>
      <c r="AHE43" s="20"/>
      <c r="AHF43" s="20"/>
      <c r="AHG43" s="20"/>
      <c r="AHH43" s="20"/>
      <c r="AHI43" s="20"/>
      <c r="AHJ43" s="20"/>
      <c r="AHK43" s="20"/>
      <c r="AHL43" s="20"/>
      <c r="AHM43" s="20"/>
      <c r="AHN43" s="20"/>
      <c r="AHO43" s="20"/>
      <c r="AHP43" s="20"/>
      <c r="AHQ43" s="20"/>
      <c r="AHR43" s="20"/>
      <c r="AHS43" s="20"/>
      <c r="AHT43" s="20"/>
      <c r="AHU43" s="20"/>
      <c r="AHV43" s="20"/>
      <c r="AHW43" s="20"/>
      <c r="AHX43" s="20"/>
      <c r="AHY43" s="20"/>
      <c r="AHZ43" s="20"/>
      <c r="AIA43" s="20"/>
      <c r="AIB43" s="20"/>
      <c r="AIC43" s="20"/>
      <c r="AID43" s="20"/>
      <c r="AIE43" s="20"/>
      <c r="AIF43" s="20"/>
      <c r="AIG43" s="20"/>
      <c r="AIH43" s="20"/>
      <c r="AII43" s="20"/>
      <c r="AIJ43" s="20"/>
      <c r="AIK43" s="20"/>
      <c r="AIL43" s="20"/>
      <c r="AIM43" s="20"/>
      <c r="AIN43" s="20"/>
      <c r="AIO43" s="20"/>
      <c r="AIP43" s="20"/>
      <c r="AIQ43" s="20"/>
      <c r="AIR43" s="20"/>
      <c r="AIS43" s="20"/>
      <c r="AIT43" s="20"/>
      <c r="AIU43" s="20"/>
      <c r="AIV43" s="20"/>
      <c r="AIW43" s="20"/>
      <c r="AIX43" s="20"/>
      <c r="AIY43" s="20"/>
      <c r="AIZ43" s="20"/>
      <c r="AJA43" s="20"/>
      <c r="AJB43" s="20"/>
      <c r="AJC43" s="20"/>
      <c r="AJD43" s="20"/>
      <c r="AJE43" s="20"/>
      <c r="AJF43" s="20"/>
      <c r="AJG43" s="20"/>
      <c r="AJH43" s="20"/>
      <c r="AJI43" s="20"/>
      <c r="AJJ43" s="20"/>
      <c r="AJK43" s="20"/>
      <c r="AJL43" s="20"/>
      <c r="AJM43" s="20"/>
      <c r="AJN43" s="20"/>
      <c r="AJO43" s="20"/>
      <c r="AJP43" s="20"/>
      <c r="AJQ43" s="20"/>
      <c r="AJR43" s="20"/>
      <c r="AJS43" s="20"/>
      <c r="AJT43" s="20"/>
      <c r="AJU43" s="20"/>
      <c r="AJV43" s="20"/>
      <c r="AJW43" s="20"/>
      <c r="AJX43" s="20"/>
      <c r="AJY43" s="20"/>
      <c r="AJZ43" s="20"/>
      <c r="AKA43" s="20"/>
      <c r="AKB43" s="20"/>
      <c r="AKC43" s="20"/>
      <c r="AKD43" s="20"/>
      <c r="AKE43" s="20"/>
      <c r="AKF43" s="20"/>
      <c r="AKG43" s="20"/>
      <c r="AKH43" s="20"/>
      <c r="AKI43" s="20"/>
      <c r="AKJ43" s="20"/>
      <c r="AKK43" s="20"/>
      <c r="AKL43" s="20"/>
      <c r="AKM43" s="20"/>
      <c r="AKN43" s="20"/>
      <c r="AKO43" s="20"/>
      <c r="AKP43" s="20"/>
      <c r="AKQ43" s="20"/>
      <c r="AKR43" s="20"/>
      <c r="AKS43" s="20"/>
      <c r="AKT43" s="20"/>
      <c r="AKU43" s="20"/>
      <c r="AKV43" s="20"/>
      <c r="AKW43" s="20"/>
      <c r="AKX43" s="20"/>
      <c r="AKY43" s="20"/>
      <c r="AKZ43" s="20"/>
      <c r="ALA43" s="20"/>
      <c r="ALB43" s="20"/>
      <c r="ALC43" s="20"/>
      <c r="ALD43" s="20"/>
      <c r="ALE43" s="20"/>
      <c r="ALF43" s="20"/>
      <c r="ALG43" s="20"/>
      <c r="ALH43" s="20"/>
      <c r="ALI43" s="20"/>
      <c r="ALJ43" s="20"/>
      <c r="ALK43" s="20"/>
      <c r="ALL43" s="20"/>
      <c r="ALM43" s="20"/>
      <c r="ALN43" s="20"/>
      <c r="ALO43" s="20"/>
      <c r="ALP43" s="20"/>
      <c r="ALQ43" s="20"/>
      <c r="ALR43" s="20"/>
      <c r="ALS43" s="20"/>
      <c r="ALT43" s="20"/>
      <c r="ALU43" s="20"/>
      <c r="ALV43" s="20"/>
      <c r="ALW43" s="20"/>
      <c r="ALX43" s="20"/>
      <c r="ALY43" s="20"/>
      <c r="ALZ43" s="20"/>
      <c r="AMA43" s="20"/>
      <c r="AMB43" s="20"/>
      <c r="AMC43" s="20"/>
      <c r="AMD43" s="20"/>
      <c r="AME43" s="20"/>
      <c r="AMF43" s="20"/>
      <c r="AMG43" s="20"/>
      <c r="AMH43" s="20"/>
      <c r="AMI43" s="20"/>
      <c r="AMJ43" s="20"/>
      <c r="AMK43" s="20"/>
    </row>
    <row r="44" spans="1:1025" ht="14.25" x14ac:dyDescent="0.2">
      <c r="A44" s="86" t="s">
        <v>13861</v>
      </c>
      <c r="B44" s="87" t="s">
        <v>13862</v>
      </c>
      <c r="C44" s="86" t="s">
        <v>13784</v>
      </c>
      <c r="D44" s="86" t="s">
        <v>13863</v>
      </c>
      <c r="E44" s="88">
        <v>0.68874907217057801</v>
      </c>
      <c r="F44" s="88">
        <v>0.92284150675953902</v>
      </c>
      <c r="G44" s="88">
        <v>0.92116665828992095</v>
      </c>
      <c r="H44" s="100" t="s">
        <v>13864</v>
      </c>
      <c r="I44" s="86">
        <v>2</v>
      </c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  <c r="VQ44" s="20"/>
      <c r="VR44" s="20"/>
      <c r="VS44" s="20"/>
      <c r="VT44" s="20"/>
      <c r="VU44" s="20"/>
      <c r="VV44" s="20"/>
      <c r="VW44" s="20"/>
      <c r="VX44" s="20"/>
      <c r="VY44" s="20"/>
      <c r="VZ44" s="20"/>
      <c r="WA44" s="20"/>
      <c r="WB44" s="20"/>
      <c r="WC44" s="20"/>
      <c r="WD44" s="20"/>
      <c r="WE44" s="20"/>
      <c r="WF44" s="20"/>
      <c r="WG44" s="20"/>
      <c r="WH44" s="20"/>
      <c r="WI44" s="20"/>
      <c r="WJ44" s="20"/>
      <c r="WK44" s="20"/>
      <c r="WL44" s="20"/>
      <c r="WM44" s="20"/>
      <c r="WN44" s="20"/>
      <c r="WO44" s="20"/>
      <c r="WP44" s="20"/>
      <c r="WQ44" s="20"/>
      <c r="WR44" s="20"/>
      <c r="WS44" s="20"/>
      <c r="WT44" s="20"/>
      <c r="WU44" s="20"/>
      <c r="WV44" s="20"/>
      <c r="WW44" s="20"/>
      <c r="WX44" s="20"/>
      <c r="WY44" s="20"/>
      <c r="WZ44" s="20"/>
      <c r="XA44" s="20"/>
      <c r="XB44" s="20"/>
      <c r="XC44" s="20"/>
      <c r="XD44" s="20"/>
      <c r="XE44" s="20"/>
      <c r="XF44" s="20"/>
      <c r="XG44" s="20"/>
      <c r="XH44" s="20"/>
      <c r="XI44" s="20"/>
      <c r="XJ44" s="20"/>
      <c r="XK44" s="20"/>
      <c r="XL44" s="20"/>
      <c r="XM44" s="20"/>
      <c r="XN44" s="20"/>
      <c r="XO44" s="20"/>
      <c r="XP44" s="20"/>
      <c r="XQ44" s="20"/>
      <c r="XR44" s="20"/>
      <c r="XS44" s="20"/>
      <c r="XT44" s="20"/>
      <c r="XU44" s="20"/>
      <c r="XV44" s="20"/>
      <c r="XW44" s="20"/>
      <c r="XX44" s="20"/>
      <c r="XY44" s="20"/>
      <c r="XZ44" s="20"/>
      <c r="YA44" s="20"/>
      <c r="YB44" s="20"/>
      <c r="YC44" s="20"/>
      <c r="YD44" s="20"/>
      <c r="YE44" s="20"/>
      <c r="YF44" s="20"/>
      <c r="YG44" s="20"/>
      <c r="YH44" s="20"/>
      <c r="YI44" s="20"/>
      <c r="YJ44" s="20"/>
      <c r="YK44" s="20"/>
      <c r="YL44" s="20"/>
      <c r="YM44" s="20"/>
      <c r="YN44" s="20"/>
      <c r="YO44" s="20"/>
      <c r="YP44" s="20"/>
      <c r="YQ44" s="20"/>
      <c r="YR44" s="20"/>
      <c r="YS44" s="20"/>
      <c r="YT44" s="20"/>
      <c r="YU44" s="20"/>
      <c r="YV44" s="20"/>
      <c r="YW44" s="20"/>
      <c r="YX44" s="20"/>
      <c r="YY44" s="20"/>
      <c r="YZ44" s="20"/>
      <c r="ZA44" s="20"/>
      <c r="ZB44" s="20"/>
      <c r="ZC44" s="20"/>
      <c r="ZD44" s="20"/>
      <c r="ZE44" s="20"/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0"/>
      <c r="ZQ44" s="20"/>
      <c r="ZR44" s="20"/>
      <c r="ZS44" s="20"/>
      <c r="ZT44" s="20"/>
      <c r="ZU44" s="20"/>
      <c r="ZV44" s="20"/>
      <c r="ZW44" s="20"/>
      <c r="ZX44" s="20"/>
      <c r="ZY44" s="20"/>
      <c r="ZZ44" s="20"/>
      <c r="AAA44" s="20"/>
      <c r="AAB44" s="20"/>
      <c r="AAC44" s="20"/>
      <c r="AAD44" s="20"/>
      <c r="AAE44" s="20"/>
      <c r="AAF44" s="20"/>
      <c r="AAG44" s="20"/>
      <c r="AAH44" s="20"/>
      <c r="AAI44" s="20"/>
      <c r="AAJ44" s="20"/>
      <c r="AAK44" s="20"/>
      <c r="AAL44" s="20"/>
      <c r="AAM44" s="20"/>
      <c r="AAN44" s="20"/>
      <c r="AAO44" s="20"/>
      <c r="AAP44" s="20"/>
      <c r="AAQ44" s="20"/>
      <c r="AAR44" s="20"/>
      <c r="AAS44" s="20"/>
      <c r="AAT44" s="20"/>
      <c r="AAU44" s="20"/>
      <c r="AAV44" s="20"/>
      <c r="AAW44" s="20"/>
      <c r="AAX44" s="20"/>
      <c r="AAY44" s="20"/>
      <c r="AAZ44" s="20"/>
      <c r="ABA44" s="20"/>
      <c r="ABB44" s="20"/>
      <c r="ABC44" s="20"/>
      <c r="ABD44" s="20"/>
      <c r="ABE44" s="20"/>
      <c r="ABF44" s="20"/>
      <c r="ABG44" s="20"/>
      <c r="ABH44" s="20"/>
      <c r="ABI44" s="20"/>
      <c r="ABJ44" s="20"/>
      <c r="ABK44" s="20"/>
      <c r="ABL44" s="20"/>
      <c r="ABM44" s="20"/>
      <c r="ABN44" s="20"/>
      <c r="ABO44" s="20"/>
      <c r="ABP44" s="20"/>
      <c r="ABQ44" s="20"/>
      <c r="ABR44" s="20"/>
      <c r="ABS44" s="20"/>
      <c r="ABT44" s="20"/>
      <c r="ABU44" s="20"/>
      <c r="ABV44" s="20"/>
      <c r="ABW44" s="20"/>
      <c r="ABX44" s="20"/>
      <c r="ABY44" s="20"/>
      <c r="ABZ44" s="20"/>
      <c r="ACA44" s="20"/>
      <c r="ACB44" s="20"/>
      <c r="ACC44" s="20"/>
      <c r="ACD44" s="20"/>
      <c r="ACE44" s="20"/>
      <c r="ACF44" s="20"/>
      <c r="ACG44" s="20"/>
      <c r="ACH44" s="20"/>
      <c r="ACI44" s="20"/>
      <c r="ACJ44" s="20"/>
      <c r="ACK44" s="20"/>
      <c r="ACL44" s="20"/>
      <c r="ACM44" s="20"/>
      <c r="ACN44" s="20"/>
      <c r="ACO44" s="20"/>
      <c r="ACP44" s="20"/>
      <c r="ACQ44" s="20"/>
      <c r="ACR44" s="20"/>
      <c r="ACS44" s="20"/>
      <c r="ACT44" s="20"/>
      <c r="ACU44" s="20"/>
      <c r="ACV44" s="20"/>
      <c r="ACW44" s="20"/>
      <c r="ACX44" s="20"/>
      <c r="ACY44" s="20"/>
      <c r="ACZ44" s="20"/>
      <c r="ADA44" s="20"/>
      <c r="ADB44" s="20"/>
      <c r="ADC44" s="20"/>
      <c r="ADD44" s="20"/>
      <c r="ADE44" s="20"/>
      <c r="ADF44" s="20"/>
      <c r="ADG44" s="20"/>
      <c r="ADH44" s="20"/>
      <c r="ADI44" s="20"/>
      <c r="ADJ44" s="20"/>
      <c r="ADK44" s="20"/>
      <c r="ADL44" s="20"/>
      <c r="ADM44" s="20"/>
      <c r="ADN44" s="20"/>
      <c r="ADO44" s="20"/>
      <c r="ADP44" s="20"/>
      <c r="ADQ44" s="20"/>
      <c r="ADR44" s="20"/>
      <c r="ADS44" s="20"/>
      <c r="ADT44" s="20"/>
      <c r="ADU44" s="20"/>
      <c r="ADV44" s="20"/>
      <c r="ADW44" s="20"/>
      <c r="ADX44" s="20"/>
      <c r="ADY44" s="20"/>
      <c r="ADZ44" s="20"/>
      <c r="AEA44" s="20"/>
      <c r="AEB44" s="20"/>
      <c r="AEC44" s="20"/>
      <c r="AED44" s="20"/>
      <c r="AEE44" s="20"/>
      <c r="AEF44" s="20"/>
      <c r="AEG44" s="20"/>
      <c r="AEH44" s="20"/>
      <c r="AEI44" s="20"/>
      <c r="AEJ44" s="20"/>
      <c r="AEK44" s="20"/>
      <c r="AEL44" s="20"/>
      <c r="AEM44" s="20"/>
      <c r="AEN44" s="20"/>
      <c r="AEO44" s="20"/>
      <c r="AEP44" s="20"/>
      <c r="AEQ44" s="20"/>
      <c r="AER44" s="20"/>
      <c r="AES44" s="20"/>
      <c r="AET44" s="20"/>
      <c r="AEU44" s="20"/>
      <c r="AEV44" s="20"/>
      <c r="AEW44" s="20"/>
      <c r="AEX44" s="20"/>
      <c r="AEY44" s="20"/>
      <c r="AEZ44" s="20"/>
      <c r="AFA44" s="20"/>
      <c r="AFB44" s="20"/>
      <c r="AFC44" s="20"/>
      <c r="AFD44" s="20"/>
      <c r="AFE44" s="20"/>
      <c r="AFF44" s="20"/>
      <c r="AFG44" s="20"/>
      <c r="AFH44" s="20"/>
      <c r="AFI44" s="20"/>
      <c r="AFJ44" s="20"/>
      <c r="AFK44" s="20"/>
      <c r="AFL44" s="20"/>
      <c r="AFM44" s="20"/>
      <c r="AFN44" s="20"/>
      <c r="AFO44" s="20"/>
      <c r="AFP44" s="20"/>
      <c r="AFQ44" s="20"/>
      <c r="AFR44" s="20"/>
      <c r="AFS44" s="20"/>
      <c r="AFT44" s="20"/>
      <c r="AFU44" s="20"/>
      <c r="AFV44" s="20"/>
      <c r="AFW44" s="20"/>
      <c r="AFX44" s="20"/>
      <c r="AFY44" s="20"/>
      <c r="AFZ44" s="20"/>
      <c r="AGA44" s="20"/>
      <c r="AGB44" s="20"/>
      <c r="AGC44" s="20"/>
      <c r="AGD44" s="20"/>
      <c r="AGE44" s="20"/>
      <c r="AGF44" s="20"/>
      <c r="AGG44" s="20"/>
      <c r="AGH44" s="20"/>
      <c r="AGI44" s="20"/>
      <c r="AGJ44" s="20"/>
      <c r="AGK44" s="20"/>
      <c r="AGL44" s="20"/>
      <c r="AGM44" s="20"/>
      <c r="AGN44" s="20"/>
      <c r="AGO44" s="20"/>
      <c r="AGP44" s="20"/>
      <c r="AGQ44" s="20"/>
      <c r="AGR44" s="20"/>
      <c r="AGS44" s="20"/>
      <c r="AGT44" s="20"/>
      <c r="AGU44" s="20"/>
      <c r="AGV44" s="20"/>
      <c r="AGW44" s="20"/>
      <c r="AGX44" s="20"/>
      <c r="AGY44" s="20"/>
      <c r="AGZ44" s="20"/>
      <c r="AHA44" s="20"/>
      <c r="AHB44" s="20"/>
      <c r="AHC44" s="20"/>
      <c r="AHD44" s="20"/>
      <c r="AHE44" s="20"/>
      <c r="AHF44" s="20"/>
      <c r="AHG44" s="20"/>
      <c r="AHH44" s="20"/>
      <c r="AHI44" s="20"/>
      <c r="AHJ44" s="20"/>
      <c r="AHK44" s="20"/>
      <c r="AHL44" s="20"/>
      <c r="AHM44" s="20"/>
      <c r="AHN44" s="20"/>
      <c r="AHO44" s="20"/>
      <c r="AHP44" s="20"/>
      <c r="AHQ44" s="20"/>
      <c r="AHR44" s="20"/>
      <c r="AHS44" s="20"/>
      <c r="AHT44" s="20"/>
      <c r="AHU44" s="20"/>
      <c r="AHV44" s="20"/>
      <c r="AHW44" s="20"/>
      <c r="AHX44" s="20"/>
      <c r="AHY44" s="20"/>
      <c r="AHZ44" s="20"/>
      <c r="AIA44" s="20"/>
      <c r="AIB44" s="20"/>
      <c r="AIC44" s="20"/>
      <c r="AID44" s="20"/>
      <c r="AIE44" s="20"/>
      <c r="AIF44" s="20"/>
      <c r="AIG44" s="20"/>
      <c r="AIH44" s="20"/>
      <c r="AII44" s="20"/>
      <c r="AIJ44" s="20"/>
      <c r="AIK44" s="20"/>
      <c r="AIL44" s="20"/>
      <c r="AIM44" s="20"/>
      <c r="AIN44" s="20"/>
      <c r="AIO44" s="20"/>
      <c r="AIP44" s="20"/>
      <c r="AIQ44" s="20"/>
      <c r="AIR44" s="20"/>
      <c r="AIS44" s="20"/>
      <c r="AIT44" s="20"/>
      <c r="AIU44" s="20"/>
      <c r="AIV44" s="20"/>
      <c r="AIW44" s="20"/>
      <c r="AIX44" s="20"/>
      <c r="AIY44" s="20"/>
      <c r="AIZ44" s="20"/>
      <c r="AJA44" s="20"/>
      <c r="AJB44" s="20"/>
      <c r="AJC44" s="20"/>
      <c r="AJD44" s="20"/>
      <c r="AJE44" s="20"/>
      <c r="AJF44" s="20"/>
      <c r="AJG44" s="20"/>
      <c r="AJH44" s="20"/>
      <c r="AJI44" s="20"/>
      <c r="AJJ44" s="20"/>
      <c r="AJK44" s="20"/>
      <c r="AJL44" s="20"/>
      <c r="AJM44" s="20"/>
      <c r="AJN44" s="20"/>
      <c r="AJO44" s="20"/>
      <c r="AJP44" s="20"/>
      <c r="AJQ44" s="20"/>
      <c r="AJR44" s="20"/>
      <c r="AJS44" s="20"/>
      <c r="AJT44" s="20"/>
      <c r="AJU44" s="20"/>
      <c r="AJV44" s="20"/>
      <c r="AJW44" s="20"/>
      <c r="AJX44" s="20"/>
      <c r="AJY44" s="20"/>
      <c r="AJZ44" s="20"/>
      <c r="AKA44" s="20"/>
      <c r="AKB44" s="20"/>
      <c r="AKC44" s="20"/>
      <c r="AKD44" s="20"/>
      <c r="AKE44" s="20"/>
      <c r="AKF44" s="20"/>
      <c r="AKG44" s="20"/>
      <c r="AKH44" s="20"/>
      <c r="AKI44" s="20"/>
      <c r="AKJ44" s="20"/>
      <c r="AKK44" s="20"/>
      <c r="AKL44" s="20"/>
      <c r="AKM44" s="20"/>
      <c r="AKN44" s="20"/>
      <c r="AKO44" s="20"/>
      <c r="AKP44" s="20"/>
      <c r="AKQ44" s="20"/>
      <c r="AKR44" s="20"/>
      <c r="AKS44" s="20"/>
      <c r="AKT44" s="20"/>
      <c r="AKU44" s="20"/>
      <c r="AKV44" s="20"/>
      <c r="AKW44" s="20"/>
      <c r="AKX44" s="20"/>
      <c r="AKY44" s="20"/>
      <c r="AKZ44" s="20"/>
      <c r="ALA44" s="20"/>
      <c r="ALB44" s="20"/>
      <c r="ALC44" s="20"/>
      <c r="ALD44" s="20"/>
      <c r="ALE44" s="20"/>
      <c r="ALF44" s="20"/>
      <c r="ALG44" s="20"/>
      <c r="ALH44" s="20"/>
      <c r="ALI44" s="20"/>
      <c r="ALJ44" s="20"/>
      <c r="ALK44" s="20"/>
      <c r="ALL44" s="20"/>
      <c r="ALM44" s="20"/>
      <c r="ALN44" s="20"/>
      <c r="ALO44" s="20"/>
      <c r="ALP44" s="20"/>
      <c r="ALQ44" s="20"/>
      <c r="ALR44" s="20"/>
      <c r="ALS44" s="20"/>
      <c r="ALT44" s="20"/>
      <c r="ALU44" s="20"/>
      <c r="ALV44" s="20"/>
      <c r="ALW44" s="20"/>
      <c r="ALX44" s="20"/>
      <c r="ALY44" s="20"/>
      <c r="ALZ44" s="20"/>
      <c r="AMA44" s="20"/>
      <c r="AMB44" s="20"/>
      <c r="AMC44" s="20"/>
      <c r="AMD44" s="20"/>
      <c r="AME44" s="20"/>
      <c r="AMF44" s="20"/>
      <c r="AMG44" s="20"/>
      <c r="AMH44" s="20"/>
      <c r="AMI44" s="20"/>
      <c r="AMJ44" s="20"/>
      <c r="AMK44" s="20"/>
    </row>
    <row r="45" spans="1:1025" ht="14.25" x14ac:dyDescent="0.2">
      <c r="A45" s="86" t="s">
        <v>13865</v>
      </c>
      <c r="B45" s="87" t="s">
        <v>13866</v>
      </c>
      <c r="C45" s="86" t="s">
        <v>13867</v>
      </c>
      <c r="D45" s="86" t="s">
        <v>13868</v>
      </c>
      <c r="E45" s="88">
        <v>0.71292755511875905</v>
      </c>
      <c r="F45" s="88">
        <v>0.92284150675953902</v>
      </c>
      <c r="G45" s="88">
        <v>0.92116665828992095</v>
      </c>
      <c r="H45" s="100" t="s">
        <v>13869</v>
      </c>
      <c r="I45" s="86">
        <v>20</v>
      </c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  <c r="PW45" s="20"/>
      <c r="PX45" s="20"/>
      <c r="PY45" s="20"/>
      <c r="PZ45" s="20"/>
      <c r="QA45" s="20"/>
      <c r="QB45" s="20"/>
      <c r="QC45" s="20"/>
      <c r="QD45" s="20"/>
      <c r="QE45" s="20"/>
      <c r="QF45" s="20"/>
      <c r="QG45" s="20"/>
      <c r="QH45" s="20"/>
      <c r="QI45" s="20"/>
      <c r="QJ45" s="20"/>
      <c r="QK45" s="20"/>
      <c r="QL45" s="20"/>
      <c r="QM45" s="20"/>
      <c r="QN45" s="20"/>
      <c r="QO45" s="20"/>
      <c r="QP45" s="20"/>
      <c r="QQ45" s="20"/>
      <c r="QR45" s="20"/>
      <c r="QS45" s="20"/>
      <c r="QT45" s="20"/>
      <c r="QU45" s="20"/>
      <c r="QV45" s="20"/>
      <c r="QW45" s="20"/>
      <c r="QX45" s="20"/>
      <c r="QY45" s="20"/>
      <c r="QZ45" s="20"/>
      <c r="RA45" s="20"/>
      <c r="RB45" s="20"/>
      <c r="RC45" s="20"/>
      <c r="RD45" s="20"/>
      <c r="RE45" s="20"/>
      <c r="RF45" s="20"/>
      <c r="RG45" s="20"/>
      <c r="RH45" s="20"/>
      <c r="RI45" s="20"/>
      <c r="RJ45" s="20"/>
      <c r="RK45" s="20"/>
      <c r="RL45" s="20"/>
      <c r="RM45" s="20"/>
      <c r="RN45" s="20"/>
      <c r="RO45" s="20"/>
      <c r="RP45" s="20"/>
      <c r="RQ45" s="20"/>
      <c r="RR45" s="20"/>
      <c r="RS45" s="20"/>
      <c r="RT45" s="20"/>
      <c r="RU45" s="20"/>
      <c r="RV45" s="20"/>
      <c r="RW45" s="20"/>
      <c r="RX45" s="20"/>
      <c r="RY45" s="20"/>
      <c r="RZ45" s="20"/>
      <c r="SA45" s="20"/>
      <c r="SB45" s="20"/>
      <c r="SC45" s="20"/>
      <c r="SD45" s="20"/>
      <c r="SE45" s="20"/>
      <c r="SF45" s="20"/>
      <c r="SG45" s="20"/>
      <c r="SH45" s="20"/>
      <c r="SI45" s="20"/>
      <c r="SJ45" s="20"/>
      <c r="SK45" s="20"/>
      <c r="SL45" s="20"/>
      <c r="SM45" s="20"/>
      <c r="SN45" s="20"/>
      <c r="SO45" s="20"/>
      <c r="SP45" s="20"/>
      <c r="SQ45" s="20"/>
      <c r="SR45" s="20"/>
      <c r="SS45" s="20"/>
      <c r="ST45" s="20"/>
      <c r="SU45" s="20"/>
      <c r="SV45" s="20"/>
      <c r="SW45" s="20"/>
      <c r="SX45" s="20"/>
      <c r="SY45" s="20"/>
      <c r="SZ45" s="20"/>
      <c r="TA45" s="20"/>
      <c r="TB45" s="20"/>
      <c r="TC45" s="20"/>
      <c r="TD45" s="20"/>
      <c r="TE45" s="20"/>
      <c r="TF45" s="20"/>
      <c r="TG45" s="20"/>
      <c r="TH45" s="20"/>
      <c r="TI45" s="20"/>
      <c r="TJ45" s="20"/>
      <c r="TK45" s="20"/>
      <c r="TL45" s="20"/>
      <c r="TM45" s="20"/>
      <c r="TN45" s="20"/>
      <c r="TO45" s="20"/>
      <c r="TP45" s="20"/>
      <c r="TQ45" s="20"/>
      <c r="TR45" s="20"/>
      <c r="TS45" s="20"/>
      <c r="TT45" s="20"/>
      <c r="TU45" s="20"/>
      <c r="TV45" s="20"/>
      <c r="TW45" s="20"/>
      <c r="TX45" s="20"/>
      <c r="TY45" s="20"/>
      <c r="TZ45" s="20"/>
      <c r="UA45" s="20"/>
      <c r="UB45" s="20"/>
      <c r="UC45" s="20"/>
      <c r="UD45" s="20"/>
      <c r="UE45" s="20"/>
      <c r="UF45" s="20"/>
      <c r="UG45" s="20"/>
      <c r="UH45" s="20"/>
      <c r="UI45" s="20"/>
      <c r="UJ45" s="20"/>
      <c r="UK45" s="20"/>
      <c r="UL45" s="20"/>
      <c r="UM45" s="20"/>
      <c r="UN45" s="20"/>
      <c r="UO45" s="20"/>
      <c r="UP45" s="20"/>
      <c r="UQ45" s="20"/>
      <c r="UR45" s="20"/>
      <c r="US45" s="20"/>
      <c r="UT45" s="20"/>
      <c r="UU45" s="20"/>
      <c r="UV45" s="20"/>
      <c r="UW45" s="20"/>
      <c r="UX45" s="20"/>
      <c r="UY45" s="20"/>
      <c r="UZ45" s="20"/>
      <c r="VA45" s="20"/>
      <c r="VB45" s="20"/>
      <c r="VC45" s="20"/>
      <c r="VD45" s="20"/>
      <c r="VE45" s="20"/>
      <c r="VF45" s="20"/>
      <c r="VG45" s="20"/>
      <c r="VH45" s="20"/>
      <c r="VI45" s="20"/>
      <c r="VJ45" s="20"/>
      <c r="VK45" s="20"/>
      <c r="VL45" s="20"/>
      <c r="VM45" s="20"/>
      <c r="VN45" s="20"/>
      <c r="VO45" s="20"/>
      <c r="VP45" s="20"/>
      <c r="VQ45" s="20"/>
      <c r="VR45" s="20"/>
      <c r="VS45" s="20"/>
      <c r="VT45" s="20"/>
      <c r="VU45" s="20"/>
      <c r="VV45" s="20"/>
      <c r="VW45" s="20"/>
      <c r="VX45" s="20"/>
      <c r="VY45" s="20"/>
      <c r="VZ45" s="20"/>
      <c r="WA45" s="20"/>
      <c r="WB45" s="20"/>
      <c r="WC45" s="20"/>
      <c r="WD45" s="20"/>
      <c r="WE45" s="20"/>
      <c r="WF45" s="20"/>
      <c r="WG45" s="20"/>
      <c r="WH45" s="20"/>
      <c r="WI45" s="20"/>
      <c r="WJ45" s="20"/>
      <c r="WK45" s="20"/>
      <c r="WL45" s="20"/>
      <c r="WM45" s="20"/>
      <c r="WN45" s="20"/>
      <c r="WO45" s="20"/>
      <c r="WP45" s="20"/>
      <c r="WQ45" s="20"/>
      <c r="WR45" s="20"/>
      <c r="WS45" s="20"/>
      <c r="WT45" s="20"/>
      <c r="WU45" s="20"/>
      <c r="WV45" s="20"/>
      <c r="WW45" s="20"/>
      <c r="WX45" s="20"/>
      <c r="WY45" s="20"/>
      <c r="WZ45" s="20"/>
      <c r="XA45" s="20"/>
      <c r="XB45" s="20"/>
      <c r="XC45" s="20"/>
      <c r="XD45" s="20"/>
      <c r="XE45" s="20"/>
      <c r="XF45" s="20"/>
      <c r="XG45" s="20"/>
      <c r="XH45" s="20"/>
      <c r="XI45" s="20"/>
      <c r="XJ45" s="20"/>
      <c r="XK45" s="20"/>
      <c r="XL45" s="20"/>
      <c r="XM45" s="20"/>
      <c r="XN45" s="20"/>
      <c r="XO45" s="20"/>
      <c r="XP45" s="20"/>
      <c r="XQ45" s="20"/>
      <c r="XR45" s="20"/>
      <c r="XS45" s="20"/>
      <c r="XT45" s="20"/>
      <c r="XU45" s="20"/>
      <c r="XV45" s="20"/>
      <c r="XW45" s="20"/>
      <c r="XX45" s="20"/>
      <c r="XY45" s="20"/>
      <c r="XZ45" s="20"/>
      <c r="YA45" s="20"/>
      <c r="YB45" s="20"/>
      <c r="YC45" s="20"/>
      <c r="YD45" s="20"/>
      <c r="YE45" s="20"/>
      <c r="YF45" s="20"/>
      <c r="YG45" s="20"/>
      <c r="YH45" s="20"/>
      <c r="YI45" s="20"/>
      <c r="YJ45" s="20"/>
      <c r="YK45" s="20"/>
      <c r="YL45" s="20"/>
      <c r="YM45" s="20"/>
      <c r="YN45" s="20"/>
      <c r="YO45" s="20"/>
      <c r="YP45" s="20"/>
      <c r="YQ45" s="20"/>
      <c r="YR45" s="20"/>
      <c r="YS45" s="20"/>
      <c r="YT45" s="20"/>
      <c r="YU45" s="20"/>
      <c r="YV45" s="20"/>
      <c r="YW45" s="20"/>
      <c r="YX45" s="20"/>
      <c r="YY45" s="20"/>
      <c r="YZ45" s="20"/>
      <c r="ZA45" s="20"/>
      <c r="ZB45" s="20"/>
      <c r="ZC45" s="20"/>
      <c r="ZD45" s="20"/>
      <c r="ZE45" s="20"/>
      <c r="ZF45" s="20"/>
      <c r="ZG45" s="20"/>
      <c r="ZH45" s="20"/>
      <c r="ZI45" s="20"/>
      <c r="ZJ45" s="20"/>
      <c r="ZK45" s="20"/>
      <c r="ZL45" s="20"/>
      <c r="ZM45" s="20"/>
      <c r="ZN45" s="20"/>
      <c r="ZO45" s="20"/>
      <c r="ZP45" s="20"/>
      <c r="ZQ45" s="20"/>
      <c r="ZR45" s="20"/>
      <c r="ZS45" s="20"/>
      <c r="ZT45" s="20"/>
      <c r="ZU45" s="20"/>
      <c r="ZV45" s="20"/>
      <c r="ZW45" s="20"/>
      <c r="ZX45" s="20"/>
      <c r="ZY45" s="20"/>
      <c r="ZZ45" s="20"/>
      <c r="AAA45" s="20"/>
      <c r="AAB45" s="20"/>
      <c r="AAC45" s="20"/>
      <c r="AAD45" s="20"/>
      <c r="AAE45" s="20"/>
      <c r="AAF45" s="20"/>
      <c r="AAG45" s="20"/>
      <c r="AAH45" s="20"/>
      <c r="AAI45" s="20"/>
      <c r="AAJ45" s="20"/>
      <c r="AAK45" s="20"/>
      <c r="AAL45" s="20"/>
      <c r="AAM45" s="20"/>
      <c r="AAN45" s="20"/>
      <c r="AAO45" s="20"/>
      <c r="AAP45" s="20"/>
      <c r="AAQ45" s="20"/>
      <c r="AAR45" s="20"/>
      <c r="AAS45" s="20"/>
      <c r="AAT45" s="20"/>
      <c r="AAU45" s="20"/>
      <c r="AAV45" s="20"/>
      <c r="AAW45" s="20"/>
      <c r="AAX45" s="20"/>
      <c r="AAY45" s="20"/>
      <c r="AAZ45" s="20"/>
      <c r="ABA45" s="20"/>
      <c r="ABB45" s="20"/>
      <c r="ABC45" s="20"/>
      <c r="ABD45" s="20"/>
      <c r="ABE45" s="20"/>
      <c r="ABF45" s="20"/>
      <c r="ABG45" s="20"/>
      <c r="ABH45" s="20"/>
      <c r="ABI45" s="20"/>
      <c r="ABJ45" s="20"/>
      <c r="ABK45" s="20"/>
      <c r="ABL45" s="20"/>
      <c r="ABM45" s="20"/>
      <c r="ABN45" s="20"/>
      <c r="ABO45" s="20"/>
      <c r="ABP45" s="20"/>
      <c r="ABQ45" s="20"/>
      <c r="ABR45" s="20"/>
      <c r="ABS45" s="20"/>
      <c r="ABT45" s="20"/>
      <c r="ABU45" s="20"/>
      <c r="ABV45" s="20"/>
      <c r="ABW45" s="20"/>
      <c r="ABX45" s="20"/>
      <c r="ABY45" s="20"/>
      <c r="ABZ45" s="20"/>
      <c r="ACA45" s="20"/>
      <c r="ACB45" s="20"/>
      <c r="ACC45" s="20"/>
      <c r="ACD45" s="20"/>
      <c r="ACE45" s="20"/>
      <c r="ACF45" s="20"/>
      <c r="ACG45" s="20"/>
      <c r="ACH45" s="20"/>
      <c r="ACI45" s="20"/>
      <c r="ACJ45" s="20"/>
      <c r="ACK45" s="20"/>
      <c r="ACL45" s="20"/>
      <c r="ACM45" s="20"/>
      <c r="ACN45" s="20"/>
      <c r="ACO45" s="20"/>
      <c r="ACP45" s="20"/>
      <c r="ACQ45" s="20"/>
      <c r="ACR45" s="20"/>
      <c r="ACS45" s="20"/>
      <c r="ACT45" s="20"/>
      <c r="ACU45" s="20"/>
      <c r="ACV45" s="20"/>
      <c r="ACW45" s="20"/>
      <c r="ACX45" s="20"/>
      <c r="ACY45" s="20"/>
      <c r="ACZ45" s="20"/>
      <c r="ADA45" s="20"/>
      <c r="ADB45" s="20"/>
      <c r="ADC45" s="20"/>
      <c r="ADD45" s="20"/>
      <c r="ADE45" s="20"/>
      <c r="ADF45" s="20"/>
      <c r="ADG45" s="20"/>
      <c r="ADH45" s="20"/>
      <c r="ADI45" s="20"/>
      <c r="ADJ45" s="20"/>
      <c r="ADK45" s="20"/>
      <c r="ADL45" s="20"/>
      <c r="ADM45" s="20"/>
      <c r="ADN45" s="20"/>
      <c r="ADO45" s="20"/>
      <c r="ADP45" s="20"/>
      <c r="ADQ45" s="20"/>
      <c r="ADR45" s="20"/>
      <c r="ADS45" s="20"/>
      <c r="ADT45" s="20"/>
      <c r="ADU45" s="20"/>
      <c r="ADV45" s="20"/>
      <c r="ADW45" s="20"/>
      <c r="ADX45" s="20"/>
      <c r="ADY45" s="20"/>
      <c r="ADZ45" s="20"/>
      <c r="AEA45" s="20"/>
      <c r="AEB45" s="20"/>
      <c r="AEC45" s="20"/>
      <c r="AED45" s="20"/>
      <c r="AEE45" s="20"/>
      <c r="AEF45" s="20"/>
      <c r="AEG45" s="20"/>
      <c r="AEH45" s="20"/>
      <c r="AEI45" s="20"/>
      <c r="AEJ45" s="20"/>
      <c r="AEK45" s="20"/>
      <c r="AEL45" s="20"/>
      <c r="AEM45" s="20"/>
      <c r="AEN45" s="20"/>
      <c r="AEO45" s="20"/>
      <c r="AEP45" s="20"/>
      <c r="AEQ45" s="20"/>
      <c r="AER45" s="20"/>
      <c r="AES45" s="20"/>
      <c r="AET45" s="20"/>
      <c r="AEU45" s="20"/>
      <c r="AEV45" s="20"/>
      <c r="AEW45" s="20"/>
      <c r="AEX45" s="20"/>
      <c r="AEY45" s="20"/>
      <c r="AEZ45" s="20"/>
      <c r="AFA45" s="20"/>
      <c r="AFB45" s="20"/>
      <c r="AFC45" s="20"/>
      <c r="AFD45" s="20"/>
      <c r="AFE45" s="20"/>
      <c r="AFF45" s="20"/>
      <c r="AFG45" s="20"/>
      <c r="AFH45" s="20"/>
      <c r="AFI45" s="20"/>
      <c r="AFJ45" s="20"/>
      <c r="AFK45" s="20"/>
      <c r="AFL45" s="20"/>
      <c r="AFM45" s="20"/>
      <c r="AFN45" s="20"/>
      <c r="AFO45" s="20"/>
      <c r="AFP45" s="20"/>
      <c r="AFQ45" s="20"/>
      <c r="AFR45" s="20"/>
      <c r="AFS45" s="20"/>
      <c r="AFT45" s="20"/>
      <c r="AFU45" s="20"/>
      <c r="AFV45" s="20"/>
      <c r="AFW45" s="20"/>
      <c r="AFX45" s="20"/>
      <c r="AFY45" s="20"/>
      <c r="AFZ45" s="20"/>
      <c r="AGA45" s="20"/>
      <c r="AGB45" s="20"/>
      <c r="AGC45" s="20"/>
      <c r="AGD45" s="20"/>
      <c r="AGE45" s="20"/>
      <c r="AGF45" s="20"/>
      <c r="AGG45" s="20"/>
      <c r="AGH45" s="20"/>
      <c r="AGI45" s="20"/>
      <c r="AGJ45" s="20"/>
      <c r="AGK45" s="20"/>
      <c r="AGL45" s="20"/>
      <c r="AGM45" s="20"/>
      <c r="AGN45" s="20"/>
      <c r="AGO45" s="20"/>
      <c r="AGP45" s="20"/>
      <c r="AGQ45" s="20"/>
      <c r="AGR45" s="20"/>
      <c r="AGS45" s="20"/>
      <c r="AGT45" s="20"/>
      <c r="AGU45" s="20"/>
      <c r="AGV45" s="20"/>
      <c r="AGW45" s="20"/>
      <c r="AGX45" s="20"/>
      <c r="AGY45" s="20"/>
      <c r="AGZ45" s="20"/>
      <c r="AHA45" s="20"/>
      <c r="AHB45" s="20"/>
      <c r="AHC45" s="20"/>
      <c r="AHD45" s="20"/>
      <c r="AHE45" s="20"/>
      <c r="AHF45" s="20"/>
      <c r="AHG45" s="20"/>
      <c r="AHH45" s="20"/>
      <c r="AHI45" s="20"/>
      <c r="AHJ45" s="20"/>
      <c r="AHK45" s="20"/>
      <c r="AHL45" s="20"/>
      <c r="AHM45" s="20"/>
      <c r="AHN45" s="20"/>
      <c r="AHO45" s="20"/>
      <c r="AHP45" s="20"/>
      <c r="AHQ45" s="20"/>
      <c r="AHR45" s="20"/>
      <c r="AHS45" s="20"/>
      <c r="AHT45" s="20"/>
      <c r="AHU45" s="20"/>
      <c r="AHV45" s="20"/>
      <c r="AHW45" s="20"/>
      <c r="AHX45" s="20"/>
      <c r="AHY45" s="20"/>
      <c r="AHZ45" s="20"/>
      <c r="AIA45" s="20"/>
      <c r="AIB45" s="20"/>
      <c r="AIC45" s="20"/>
      <c r="AID45" s="20"/>
      <c r="AIE45" s="20"/>
      <c r="AIF45" s="20"/>
      <c r="AIG45" s="20"/>
      <c r="AIH45" s="20"/>
      <c r="AII45" s="20"/>
      <c r="AIJ45" s="20"/>
      <c r="AIK45" s="20"/>
      <c r="AIL45" s="20"/>
      <c r="AIM45" s="20"/>
      <c r="AIN45" s="20"/>
      <c r="AIO45" s="20"/>
      <c r="AIP45" s="20"/>
      <c r="AIQ45" s="20"/>
      <c r="AIR45" s="20"/>
      <c r="AIS45" s="20"/>
      <c r="AIT45" s="20"/>
      <c r="AIU45" s="20"/>
      <c r="AIV45" s="20"/>
      <c r="AIW45" s="20"/>
      <c r="AIX45" s="20"/>
      <c r="AIY45" s="20"/>
      <c r="AIZ45" s="20"/>
      <c r="AJA45" s="20"/>
      <c r="AJB45" s="20"/>
      <c r="AJC45" s="20"/>
      <c r="AJD45" s="20"/>
      <c r="AJE45" s="20"/>
      <c r="AJF45" s="20"/>
      <c r="AJG45" s="20"/>
      <c r="AJH45" s="20"/>
      <c r="AJI45" s="20"/>
      <c r="AJJ45" s="20"/>
      <c r="AJK45" s="20"/>
      <c r="AJL45" s="20"/>
      <c r="AJM45" s="20"/>
      <c r="AJN45" s="20"/>
      <c r="AJO45" s="20"/>
      <c r="AJP45" s="20"/>
      <c r="AJQ45" s="20"/>
      <c r="AJR45" s="20"/>
      <c r="AJS45" s="20"/>
      <c r="AJT45" s="20"/>
      <c r="AJU45" s="20"/>
      <c r="AJV45" s="20"/>
      <c r="AJW45" s="20"/>
      <c r="AJX45" s="20"/>
      <c r="AJY45" s="20"/>
      <c r="AJZ45" s="20"/>
      <c r="AKA45" s="20"/>
      <c r="AKB45" s="20"/>
      <c r="AKC45" s="20"/>
      <c r="AKD45" s="20"/>
      <c r="AKE45" s="20"/>
      <c r="AKF45" s="20"/>
      <c r="AKG45" s="20"/>
      <c r="AKH45" s="20"/>
      <c r="AKI45" s="20"/>
      <c r="AKJ45" s="20"/>
      <c r="AKK45" s="20"/>
      <c r="AKL45" s="20"/>
      <c r="AKM45" s="20"/>
      <c r="AKN45" s="20"/>
      <c r="AKO45" s="20"/>
      <c r="AKP45" s="20"/>
      <c r="AKQ45" s="20"/>
      <c r="AKR45" s="20"/>
      <c r="AKS45" s="20"/>
      <c r="AKT45" s="20"/>
      <c r="AKU45" s="20"/>
      <c r="AKV45" s="20"/>
      <c r="AKW45" s="20"/>
      <c r="AKX45" s="20"/>
      <c r="AKY45" s="20"/>
      <c r="AKZ45" s="20"/>
      <c r="ALA45" s="20"/>
      <c r="ALB45" s="20"/>
      <c r="ALC45" s="20"/>
      <c r="ALD45" s="20"/>
      <c r="ALE45" s="20"/>
      <c r="ALF45" s="20"/>
      <c r="ALG45" s="20"/>
      <c r="ALH45" s="20"/>
      <c r="ALI45" s="20"/>
      <c r="ALJ45" s="20"/>
      <c r="ALK45" s="20"/>
      <c r="ALL45" s="20"/>
      <c r="ALM45" s="20"/>
      <c r="ALN45" s="20"/>
      <c r="ALO45" s="20"/>
      <c r="ALP45" s="20"/>
      <c r="ALQ45" s="20"/>
      <c r="ALR45" s="20"/>
      <c r="ALS45" s="20"/>
      <c r="ALT45" s="20"/>
      <c r="ALU45" s="20"/>
      <c r="ALV45" s="20"/>
      <c r="ALW45" s="20"/>
      <c r="ALX45" s="20"/>
      <c r="ALY45" s="20"/>
      <c r="ALZ45" s="20"/>
      <c r="AMA45" s="20"/>
      <c r="AMB45" s="20"/>
      <c r="AMC45" s="20"/>
      <c r="AMD45" s="20"/>
      <c r="AME45" s="20"/>
      <c r="AMF45" s="20"/>
      <c r="AMG45" s="20"/>
      <c r="AMH45" s="20"/>
      <c r="AMI45" s="20"/>
      <c r="AMJ45" s="20"/>
      <c r="AMK45" s="20"/>
    </row>
    <row r="46" spans="1:1025" ht="14.25" x14ac:dyDescent="0.2">
      <c r="A46" s="86" t="s">
        <v>13870</v>
      </c>
      <c r="B46" s="87" t="s">
        <v>13871</v>
      </c>
      <c r="C46" s="86" t="s">
        <v>13784</v>
      </c>
      <c r="D46" s="86" t="s">
        <v>13872</v>
      </c>
      <c r="E46" s="88">
        <v>0.72141004525388797</v>
      </c>
      <c r="F46" s="88">
        <v>0.92284150675953902</v>
      </c>
      <c r="G46" s="88">
        <v>0.92116665828992095</v>
      </c>
      <c r="H46" s="100" t="s">
        <v>13873</v>
      </c>
      <c r="I46" s="86">
        <v>2</v>
      </c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20"/>
      <c r="JY46" s="20"/>
      <c r="JZ46" s="20"/>
      <c r="KA46" s="20"/>
      <c r="KB46" s="20"/>
      <c r="KC46" s="20"/>
      <c r="KD46" s="20"/>
      <c r="KE46" s="20"/>
      <c r="KF46" s="20"/>
      <c r="KG46" s="20"/>
      <c r="KH46" s="20"/>
      <c r="KI46" s="20"/>
      <c r="KJ46" s="20"/>
      <c r="KK46" s="20"/>
      <c r="KL46" s="20"/>
      <c r="KM46" s="20"/>
      <c r="KN46" s="20"/>
      <c r="KO46" s="20"/>
      <c r="KP46" s="20"/>
      <c r="KQ46" s="20"/>
      <c r="KR46" s="20"/>
      <c r="KS46" s="20"/>
      <c r="KT46" s="20"/>
      <c r="KU46" s="20"/>
      <c r="KV46" s="20"/>
      <c r="KW46" s="20"/>
      <c r="KX46" s="20"/>
      <c r="KY46" s="20"/>
      <c r="KZ46" s="20"/>
      <c r="LA46" s="20"/>
      <c r="LB46" s="20"/>
      <c r="LC46" s="20"/>
      <c r="LD46" s="20"/>
      <c r="LE46" s="20"/>
      <c r="LF46" s="20"/>
      <c r="LG46" s="20"/>
      <c r="LH46" s="20"/>
      <c r="LI46" s="20"/>
      <c r="LJ46" s="20"/>
      <c r="LK46" s="20"/>
      <c r="LL46" s="20"/>
      <c r="LM46" s="20"/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0"/>
      <c r="MC46" s="20"/>
      <c r="MD46" s="20"/>
      <c r="ME46" s="20"/>
      <c r="MF46" s="20"/>
      <c r="MG46" s="20"/>
      <c r="MH46" s="20"/>
      <c r="MI46" s="20"/>
      <c r="MJ46" s="20"/>
      <c r="MK46" s="20"/>
      <c r="ML46" s="20"/>
      <c r="MM46" s="20"/>
      <c r="MN46" s="20"/>
      <c r="MO46" s="20"/>
      <c r="MP46" s="20"/>
      <c r="MQ46" s="20"/>
      <c r="MR46" s="20"/>
      <c r="MS46" s="20"/>
      <c r="MT46" s="20"/>
      <c r="MU46" s="20"/>
      <c r="MV46" s="20"/>
      <c r="MW46" s="20"/>
      <c r="MX46" s="20"/>
      <c r="MY46" s="20"/>
      <c r="MZ46" s="20"/>
      <c r="NA46" s="20"/>
      <c r="NB46" s="20"/>
      <c r="NC46" s="20"/>
      <c r="ND46" s="20"/>
      <c r="NE46" s="20"/>
      <c r="NF46" s="20"/>
      <c r="NG46" s="20"/>
      <c r="NH46" s="20"/>
      <c r="NI46" s="20"/>
      <c r="NJ46" s="20"/>
      <c r="NK46" s="20"/>
      <c r="NL46" s="20"/>
      <c r="NM46" s="20"/>
      <c r="NN46" s="20"/>
      <c r="NO46" s="20"/>
      <c r="NP46" s="20"/>
      <c r="NQ46" s="20"/>
      <c r="NR46" s="20"/>
      <c r="NS46" s="20"/>
      <c r="NT46" s="20"/>
      <c r="NU46" s="20"/>
      <c r="NV46" s="20"/>
      <c r="NW46" s="20"/>
      <c r="NX46" s="20"/>
      <c r="NY46" s="20"/>
      <c r="NZ46" s="20"/>
      <c r="OA46" s="20"/>
      <c r="OB46" s="20"/>
      <c r="OC46" s="20"/>
      <c r="OD46" s="20"/>
      <c r="OE46" s="20"/>
      <c r="OF46" s="20"/>
      <c r="OG46" s="20"/>
      <c r="OH46" s="20"/>
      <c r="OI46" s="20"/>
      <c r="OJ46" s="20"/>
      <c r="OK46" s="20"/>
      <c r="OL46" s="20"/>
      <c r="OM46" s="20"/>
      <c r="ON46" s="20"/>
      <c r="OO46" s="20"/>
      <c r="OP46" s="20"/>
      <c r="OQ46" s="20"/>
      <c r="OR46" s="20"/>
      <c r="OS46" s="20"/>
      <c r="OT46" s="20"/>
      <c r="OU46" s="20"/>
      <c r="OV46" s="20"/>
      <c r="OW46" s="20"/>
      <c r="OX46" s="20"/>
      <c r="OY46" s="20"/>
      <c r="OZ46" s="20"/>
      <c r="PA46" s="20"/>
      <c r="PB46" s="20"/>
      <c r="PC46" s="20"/>
      <c r="PD46" s="20"/>
      <c r="PE46" s="20"/>
      <c r="PF46" s="20"/>
      <c r="PG46" s="20"/>
      <c r="PH46" s="20"/>
      <c r="PI46" s="20"/>
      <c r="PJ46" s="20"/>
      <c r="PK46" s="20"/>
      <c r="PL46" s="20"/>
      <c r="PM46" s="20"/>
      <c r="PN46" s="20"/>
      <c r="PO46" s="20"/>
      <c r="PP46" s="20"/>
      <c r="PQ46" s="20"/>
      <c r="PR46" s="20"/>
      <c r="PS46" s="20"/>
      <c r="PT46" s="20"/>
      <c r="PU46" s="20"/>
      <c r="PV46" s="20"/>
      <c r="PW46" s="20"/>
      <c r="PX46" s="20"/>
      <c r="PY46" s="20"/>
      <c r="PZ46" s="20"/>
      <c r="QA46" s="20"/>
      <c r="QB46" s="20"/>
      <c r="QC46" s="20"/>
      <c r="QD46" s="20"/>
      <c r="QE46" s="20"/>
      <c r="QF46" s="20"/>
      <c r="QG46" s="20"/>
      <c r="QH46" s="20"/>
      <c r="QI46" s="20"/>
      <c r="QJ46" s="20"/>
      <c r="QK46" s="20"/>
      <c r="QL46" s="20"/>
      <c r="QM46" s="20"/>
      <c r="QN46" s="20"/>
      <c r="QO46" s="20"/>
      <c r="QP46" s="20"/>
      <c r="QQ46" s="20"/>
      <c r="QR46" s="20"/>
      <c r="QS46" s="20"/>
      <c r="QT46" s="20"/>
      <c r="QU46" s="20"/>
      <c r="QV46" s="20"/>
      <c r="QW46" s="20"/>
      <c r="QX46" s="20"/>
      <c r="QY46" s="20"/>
      <c r="QZ46" s="20"/>
      <c r="RA46" s="20"/>
      <c r="RB46" s="20"/>
      <c r="RC46" s="20"/>
      <c r="RD46" s="20"/>
      <c r="RE46" s="20"/>
      <c r="RF46" s="20"/>
      <c r="RG46" s="20"/>
      <c r="RH46" s="20"/>
      <c r="RI46" s="20"/>
      <c r="RJ46" s="20"/>
      <c r="RK46" s="20"/>
      <c r="RL46" s="20"/>
      <c r="RM46" s="20"/>
      <c r="RN46" s="20"/>
      <c r="RO46" s="20"/>
      <c r="RP46" s="20"/>
      <c r="RQ46" s="20"/>
      <c r="RR46" s="20"/>
      <c r="RS46" s="20"/>
      <c r="RT46" s="20"/>
      <c r="RU46" s="20"/>
      <c r="RV46" s="20"/>
      <c r="RW46" s="20"/>
      <c r="RX46" s="20"/>
      <c r="RY46" s="20"/>
      <c r="RZ46" s="20"/>
      <c r="SA46" s="20"/>
      <c r="SB46" s="20"/>
      <c r="SC46" s="20"/>
      <c r="SD46" s="20"/>
      <c r="SE46" s="20"/>
      <c r="SF46" s="20"/>
      <c r="SG46" s="20"/>
      <c r="SH46" s="20"/>
      <c r="SI46" s="20"/>
      <c r="SJ46" s="20"/>
      <c r="SK46" s="20"/>
      <c r="SL46" s="20"/>
      <c r="SM46" s="20"/>
      <c r="SN46" s="20"/>
      <c r="SO46" s="20"/>
      <c r="SP46" s="20"/>
      <c r="SQ46" s="20"/>
      <c r="SR46" s="20"/>
      <c r="SS46" s="20"/>
      <c r="ST46" s="20"/>
      <c r="SU46" s="20"/>
      <c r="SV46" s="20"/>
      <c r="SW46" s="20"/>
      <c r="SX46" s="20"/>
      <c r="SY46" s="20"/>
      <c r="SZ46" s="20"/>
      <c r="TA46" s="20"/>
      <c r="TB46" s="20"/>
      <c r="TC46" s="20"/>
      <c r="TD46" s="20"/>
      <c r="TE46" s="20"/>
      <c r="TF46" s="20"/>
      <c r="TG46" s="20"/>
      <c r="TH46" s="20"/>
      <c r="TI46" s="20"/>
      <c r="TJ46" s="20"/>
      <c r="TK46" s="20"/>
      <c r="TL46" s="20"/>
      <c r="TM46" s="20"/>
      <c r="TN46" s="20"/>
      <c r="TO46" s="20"/>
      <c r="TP46" s="20"/>
      <c r="TQ46" s="20"/>
      <c r="TR46" s="20"/>
      <c r="TS46" s="20"/>
      <c r="TT46" s="20"/>
      <c r="TU46" s="20"/>
      <c r="TV46" s="20"/>
      <c r="TW46" s="20"/>
      <c r="TX46" s="20"/>
      <c r="TY46" s="20"/>
      <c r="TZ46" s="20"/>
      <c r="UA46" s="20"/>
      <c r="UB46" s="20"/>
      <c r="UC46" s="20"/>
      <c r="UD46" s="20"/>
      <c r="UE46" s="20"/>
      <c r="UF46" s="20"/>
      <c r="UG46" s="20"/>
      <c r="UH46" s="20"/>
      <c r="UI46" s="20"/>
      <c r="UJ46" s="20"/>
      <c r="UK46" s="20"/>
      <c r="UL46" s="20"/>
      <c r="UM46" s="20"/>
      <c r="UN46" s="20"/>
      <c r="UO46" s="20"/>
      <c r="UP46" s="20"/>
      <c r="UQ46" s="20"/>
      <c r="UR46" s="20"/>
      <c r="US46" s="20"/>
      <c r="UT46" s="20"/>
      <c r="UU46" s="20"/>
      <c r="UV46" s="20"/>
      <c r="UW46" s="20"/>
      <c r="UX46" s="20"/>
      <c r="UY46" s="20"/>
      <c r="UZ46" s="20"/>
      <c r="VA46" s="20"/>
      <c r="VB46" s="20"/>
      <c r="VC46" s="20"/>
      <c r="VD46" s="20"/>
      <c r="VE46" s="20"/>
      <c r="VF46" s="20"/>
      <c r="VG46" s="20"/>
      <c r="VH46" s="20"/>
      <c r="VI46" s="20"/>
      <c r="VJ46" s="20"/>
      <c r="VK46" s="20"/>
      <c r="VL46" s="20"/>
      <c r="VM46" s="20"/>
      <c r="VN46" s="20"/>
      <c r="VO46" s="20"/>
      <c r="VP46" s="20"/>
      <c r="VQ46" s="20"/>
      <c r="VR46" s="20"/>
      <c r="VS46" s="20"/>
      <c r="VT46" s="20"/>
      <c r="VU46" s="20"/>
      <c r="VV46" s="20"/>
      <c r="VW46" s="20"/>
      <c r="VX46" s="20"/>
      <c r="VY46" s="20"/>
      <c r="VZ46" s="20"/>
      <c r="WA46" s="20"/>
      <c r="WB46" s="20"/>
      <c r="WC46" s="20"/>
      <c r="WD46" s="20"/>
      <c r="WE46" s="20"/>
      <c r="WF46" s="20"/>
      <c r="WG46" s="20"/>
      <c r="WH46" s="20"/>
      <c r="WI46" s="20"/>
      <c r="WJ46" s="20"/>
      <c r="WK46" s="20"/>
      <c r="WL46" s="20"/>
      <c r="WM46" s="20"/>
      <c r="WN46" s="20"/>
      <c r="WO46" s="20"/>
      <c r="WP46" s="20"/>
      <c r="WQ46" s="20"/>
      <c r="WR46" s="20"/>
      <c r="WS46" s="20"/>
      <c r="WT46" s="20"/>
      <c r="WU46" s="20"/>
      <c r="WV46" s="20"/>
      <c r="WW46" s="20"/>
      <c r="WX46" s="20"/>
      <c r="WY46" s="20"/>
      <c r="WZ46" s="20"/>
      <c r="XA46" s="20"/>
      <c r="XB46" s="20"/>
      <c r="XC46" s="20"/>
      <c r="XD46" s="20"/>
      <c r="XE46" s="20"/>
      <c r="XF46" s="20"/>
      <c r="XG46" s="20"/>
      <c r="XH46" s="20"/>
      <c r="XI46" s="20"/>
      <c r="XJ46" s="20"/>
      <c r="XK46" s="20"/>
      <c r="XL46" s="20"/>
      <c r="XM46" s="20"/>
      <c r="XN46" s="20"/>
      <c r="XO46" s="20"/>
      <c r="XP46" s="20"/>
      <c r="XQ46" s="20"/>
      <c r="XR46" s="20"/>
      <c r="XS46" s="20"/>
      <c r="XT46" s="20"/>
      <c r="XU46" s="20"/>
      <c r="XV46" s="20"/>
      <c r="XW46" s="20"/>
      <c r="XX46" s="20"/>
      <c r="XY46" s="20"/>
      <c r="XZ46" s="20"/>
      <c r="YA46" s="20"/>
      <c r="YB46" s="20"/>
      <c r="YC46" s="20"/>
      <c r="YD46" s="20"/>
      <c r="YE46" s="20"/>
      <c r="YF46" s="20"/>
      <c r="YG46" s="20"/>
      <c r="YH46" s="20"/>
      <c r="YI46" s="20"/>
      <c r="YJ46" s="20"/>
      <c r="YK46" s="20"/>
      <c r="YL46" s="20"/>
      <c r="YM46" s="20"/>
      <c r="YN46" s="20"/>
      <c r="YO46" s="20"/>
      <c r="YP46" s="20"/>
      <c r="YQ46" s="20"/>
      <c r="YR46" s="20"/>
      <c r="YS46" s="20"/>
      <c r="YT46" s="20"/>
      <c r="YU46" s="20"/>
      <c r="YV46" s="20"/>
      <c r="YW46" s="20"/>
      <c r="YX46" s="20"/>
      <c r="YY46" s="20"/>
      <c r="YZ46" s="20"/>
      <c r="ZA46" s="20"/>
      <c r="ZB46" s="20"/>
      <c r="ZC46" s="20"/>
      <c r="ZD46" s="20"/>
      <c r="ZE46" s="20"/>
      <c r="ZF46" s="20"/>
      <c r="ZG46" s="20"/>
      <c r="ZH46" s="20"/>
      <c r="ZI46" s="20"/>
      <c r="ZJ46" s="20"/>
      <c r="ZK46" s="20"/>
      <c r="ZL46" s="20"/>
      <c r="ZM46" s="20"/>
      <c r="ZN46" s="20"/>
      <c r="ZO46" s="20"/>
      <c r="ZP46" s="20"/>
      <c r="ZQ46" s="20"/>
      <c r="ZR46" s="20"/>
      <c r="ZS46" s="20"/>
      <c r="ZT46" s="20"/>
      <c r="ZU46" s="20"/>
      <c r="ZV46" s="20"/>
      <c r="ZW46" s="20"/>
      <c r="ZX46" s="20"/>
      <c r="ZY46" s="20"/>
      <c r="ZZ46" s="20"/>
      <c r="AAA46" s="20"/>
      <c r="AAB46" s="20"/>
      <c r="AAC46" s="20"/>
      <c r="AAD46" s="20"/>
      <c r="AAE46" s="20"/>
      <c r="AAF46" s="20"/>
      <c r="AAG46" s="20"/>
      <c r="AAH46" s="20"/>
      <c r="AAI46" s="20"/>
      <c r="AAJ46" s="20"/>
      <c r="AAK46" s="20"/>
      <c r="AAL46" s="20"/>
      <c r="AAM46" s="20"/>
      <c r="AAN46" s="20"/>
      <c r="AAO46" s="20"/>
      <c r="AAP46" s="20"/>
      <c r="AAQ46" s="20"/>
      <c r="AAR46" s="20"/>
      <c r="AAS46" s="20"/>
      <c r="AAT46" s="20"/>
      <c r="AAU46" s="20"/>
      <c r="AAV46" s="20"/>
      <c r="AAW46" s="20"/>
      <c r="AAX46" s="20"/>
      <c r="AAY46" s="20"/>
      <c r="AAZ46" s="20"/>
      <c r="ABA46" s="20"/>
      <c r="ABB46" s="20"/>
      <c r="ABC46" s="20"/>
      <c r="ABD46" s="20"/>
      <c r="ABE46" s="20"/>
      <c r="ABF46" s="20"/>
      <c r="ABG46" s="20"/>
      <c r="ABH46" s="20"/>
      <c r="ABI46" s="20"/>
      <c r="ABJ46" s="20"/>
      <c r="ABK46" s="20"/>
      <c r="ABL46" s="20"/>
      <c r="ABM46" s="20"/>
      <c r="ABN46" s="20"/>
      <c r="ABO46" s="20"/>
      <c r="ABP46" s="20"/>
      <c r="ABQ46" s="20"/>
      <c r="ABR46" s="20"/>
      <c r="ABS46" s="20"/>
      <c r="ABT46" s="20"/>
      <c r="ABU46" s="20"/>
      <c r="ABV46" s="20"/>
      <c r="ABW46" s="20"/>
      <c r="ABX46" s="20"/>
      <c r="ABY46" s="20"/>
      <c r="ABZ46" s="20"/>
      <c r="ACA46" s="20"/>
      <c r="ACB46" s="20"/>
      <c r="ACC46" s="20"/>
      <c r="ACD46" s="20"/>
      <c r="ACE46" s="20"/>
      <c r="ACF46" s="20"/>
      <c r="ACG46" s="20"/>
      <c r="ACH46" s="20"/>
      <c r="ACI46" s="20"/>
      <c r="ACJ46" s="20"/>
      <c r="ACK46" s="20"/>
      <c r="ACL46" s="20"/>
      <c r="ACM46" s="20"/>
      <c r="ACN46" s="20"/>
      <c r="ACO46" s="20"/>
      <c r="ACP46" s="20"/>
      <c r="ACQ46" s="20"/>
      <c r="ACR46" s="20"/>
      <c r="ACS46" s="20"/>
      <c r="ACT46" s="20"/>
      <c r="ACU46" s="20"/>
      <c r="ACV46" s="20"/>
      <c r="ACW46" s="20"/>
      <c r="ACX46" s="20"/>
      <c r="ACY46" s="20"/>
      <c r="ACZ46" s="20"/>
      <c r="ADA46" s="20"/>
      <c r="ADB46" s="20"/>
      <c r="ADC46" s="20"/>
      <c r="ADD46" s="20"/>
      <c r="ADE46" s="20"/>
      <c r="ADF46" s="20"/>
      <c r="ADG46" s="20"/>
      <c r="ADH46" s="20"/>
      <c r="ADI46" s="20"/>
      <c r="ADJ46" s="20"/>
      <c r="ADK46" s="20"/>
      <c r="ADL46" s="20"/>
      <c r="ADM46" s="20"/>
      <c r="ADN46" s="20"/>
      <c r="ADO46" s="20"/>
      <c r="ADP46" s="20"/>
      <c r="ADQ46" s="20"/>
      <c r="ADR46" s="20"/>
      <c r="ADS46" s="20"/>
      <c r="ADT46" s="20"/>
      <c r="ADU46" s="20"/>
      <c r="ADV46" s="20"/>
      <c r="ADW46" s="20"/>
      <c r="ADX46" s="20"/>
      <c r="ADY46" s="20"/>
      <c r="ADZ46" s="20"/>
      <c r="AEA46" s="20"/>
      <c r="AEB46" s="20"/>
      <c r="AEC46" s="20"/>
      <c r="AED46" s="20"/>
      <c r="AEE46" s="20"/>
      <c r="AEF46" s="20"/>
      <c r="AEG46" s="20"/>
      <c r="AEH46" s="20"/>
      <c r="AEI46" s="20"/>
      <c r="AEJ46" s="20"/>
      <c r="AEK46" s="20"/>
      <c r="AEL46" s="20"/>
      <c r="AEM46" s="20"/>
      <c r="AEN46" s="20"/>
      <c r="AEO46" s="20"/>
      <c r="AEP46" s="20"/>
      <c r="AEQ46" s="20"/>
      <c r="AER46" s="20"/>
      <c r="AES46" s="20"/>
      <c r="AET46" s="20"/>
      <c r="AEU46" s="20"/>
      <c r="AEV46" s="20"/>
      <c r="AEW46" s="20"/>
      <c r="AEX46" s="20"/>
      <c r="AEY46" s="20"/>
      <c r="AEZ46" s="20"/>
      <c r="AFA46" s="20"/>
      <c r="AFB46" s="20"/>
      <c r="AFC46" s="20"/>
      <c r="AFD46" s="20"/>
      <c r="AFE46" s="20"/>
      <c r="AFF46" s="20"/>
      <c r="AFG46" s="20"/>
      <c r="AFH46" s="20"/>
      <c r="AFI46" s="20"/>
      <c r="AFJ46" s="20"/>
      <c r="AFK46" s="20"/>
      <c r="AFL46" s="20"/>
      <c r="AFM46" s="20"/>
      <c r="AFN46" s="20"/>
      <c r="AFO46" s="20"/>
      <c r="AFP46" s="20"/>
      <c r="AFQ46" s="20"/>
      <c r="AFR46" s="20"/>
      <c r="AFS46" s="20"/>
      <c r="AFT46" s="20"/>
      <c r="AFU46" s="20"/>
      <c r="AFV46" s="20"/>
      <c r="AFW46" s="20"/>
      <c r="AFX46" s="20"/>
      <c r="AFY46" s="20"/>
      <c r="AFZ46" s="20"/>
      <c r="AGA46" s="20"/>
      <c r="AGB46" s="20"/>
      <c r="AGC46" s="20"/>
      <c r="AGD46" s="20"/>
      <c r="AGE46" s="20"/>
      <c r="AGF46" s="20"/>
      <c r="AGG46" s="20"/>
      <c r="AGH46" s="20"/>
      <c r="AGI46" s="20"/>
      <c r="AGJ46" s="20"/>
      <c r="AGK46" s="20"/>
      <c r="AGL46" s="20"/>
      <c r="AGM46" s="20"/>
      <c r="AGN46" s="20"/>
      <c r="AGO46" s="20"/>
      <c r="AGP46" s="20"/>
      <c r="AGQ46" s="20"/>
      <c r="AGR46" s="20"/>
      <c r="AGS46" s="20"/>
      <c r="AGT46" s="20"/>
      <c r="AGU46" s="20"/>
      <c r="AGV46" s="20"/>
      <c r="AGW46" s="20"/>
      <c r="AGX46" s="20"/>
      <c r="AGY46" s="20"/>
      <c r="AGZ46" s="20"/>
      <c r="AHA46" s="20"/>
      <c r="AHB46" s="20"/>
      <c r="AHC46" s="20"/>
      <c r="AHD46" s="20"/>
      <c r="AHE46" s="20"/>
      <c r="AHF46" s="20"/>
      <c r="AHG46" s="20"/>
      <c r="AHH46" s="20"/>
      <c r="AHI46" s="20"/>
      <c r="AHJ46" s="20"/>
      <c r="AHK46" s="20"/>
      <c r="AHL46" s="20"/>
      <c r="AHM46" s="20"/>
      <c r="AHN46" s="20"/>
      <c r="AHO46" s="20"/>
      <c r="AHP46" s="20"/>
      <c r="AHQ46" s="20"/>
      <c r="AHR46" s="20"/>
      <c r="AHS46" s="20"/>
      <c r="AHT46" s="20"/>
      <c r="AHU46" s="20"/>
      <c r="AHV46" s="20"/>
      <c r="AHW46" s="20"/>
      <c r="AHX46" s="20"/>
      <c r="AHY46" s="20"/>
      <c r="AHZ46" s="20"/>
      <c r="AIA46" s="20"/>
      <c r="AIB46" s="20"/>
      <c r="AIC46" s="20"/>
      <c r="AID46" s="20"/>
      <c r="AIE46" s="20"/>
      <c r="AIF46" s="20"/>
      <c r="AIG46" s="20"/>
      <c r="AIH46" s="20"/>
      <c r="AII46" s="20"/>
      <c r="AIJ46" s="20"/>
      <c r="AIK46" s="20"/>
      <c r="AIL46" s="20"/>
      <c r="AIM46" s="20"/>
      <c r="AIN46" s="20"/>
      <c r="AIO46" s="20"/>
      <c r="AIP46" s="20"/>
      <c r="AIQ46" s="20"/>
      <c r="AIR46" s="20"/>
      <c r="AIS46" s="20"/>
      <c r="AIT46" s="20"/>
      <c r="AIU46" s="20"/>
      <c r="AIV46" s="20"/>
      <c r="AIW46" s="20"/>
      <c r="AIX46" s="20"/>
      <c r="AIY46" s="20"/>
      <c r="AIZ46" s="20"/>
      <c r="AJA46" s="20"/>
      <c r="AJB46" s="20"/>
      <c r="AJC46" s="20"/>
      <c r="AJD46" s="20"/>
      <c r="AJE46" s="20"/>
      <c r="AJF46" s="20"/>
      <c r="AJG46" s="20"/>
      <c r="AJH46" s="20"/>
      <c r="AJI46" s="20"/>
      <c r="AJJ46" s="20"/>
      <c r="AJK46" s="20"/>
      <c r="AJL46" s="20"/>
      <c r="AJM46" s="20"/>
      <c r="AJN46" s="20"/>
      <c r="AJO46" s="20"/>
      <c r="AJP46" s="20"/>
      <c r="AJQ46" s="20"/>
      <c r="AJR46" s="20"/>
      <c r="AJS46" s="20"/>
      <c r="AJT46" s="20"/>
      <c r="AJU46" s="20"/>
      <c r="AJV46" s="20"/>
      <c r="AJW46" s="20"/>
      <c r="AJX46" s="20"/>
      <c r="AJY46" s="20"/>
      <c r="AJZ46" s="20"/>
      <c r="AKA46" s="20"/>
      <c r="AKB46" s="20"/>
      <c r="AKC46" s="20"/>
      <c r="AKD46" s="20"/>
      <c r="AKE46" s="20"/>
      <c r="AKF46" s="20"/>
      <c r="AKG46" s="20"/>
      <c r="AKH46" s="20"/>
      <c r="AKI46" s="20"/>
      <c r="AKJ46" s="20"/>
      <c r="AKK46" s="20"/>
      <c r="AKL46" s="20"/>
      <c r="AKM46" s="20"/>
      <c r="AKN46" s="20"/>
      <c r="AKO46" s="20"/>
      <c r="AKP46" s="20"/>
      <c r="AKQ46" s="20"/>
      <c r="AKR46" s="20"/>
      <c r="AKS46" s="20"/>
      <c r="AKT46" s="20"/>
      <c r="AKU46" s="20"/>
      <c r="AKV46" s="20"/>
      <c r="AKW46" s="20"/>
      <c r="AKX46" s="20"/>
      <c r="AKY46" s="20"/>
      <c r="AKZ46" s="20"/>
      <c r="ALA46" s="20"/>
      <c r="ALB46" s="20"/>
      <c r="ALC46" s="20"/>
      <c r="ALD46" s="20"/>
      <c r="ALE46" s="20"/>
      <c r="ALF46" s="20"/>
      <c r="ALG46" s="20"/>
      <c r="ALH46" s="20"/>
      <c r="ALI46" s="20"/>
      <c r="ALJ46" s="20"/>
      <c r="ALK46" s="20"/>
      <c r="ALL46" s="20"/>
      <c r="ALM46" s="20"/>
      <c r="ALN46" s="20"/>
      <c r="ALO46" s="20"/>
      <c r="ALP46" s="20"/>
      <c r="ALQ46" s="20"/>
      <c r="ALR46" s="20"/>
      <c r="ALS46" s="20"/>
      <c r="ALT46" s="20"/>
      <c r="ALU46" s="20"/>
      <c r="ALV46" s="20"/>
      <c r="ALW46" s="20"/>
      <c r="ALX46" s="20"/>
      <c r="ALY46" s="20"/>
      <c r="ALZ46" s="20"/>
      <c r="AMA46" s="20"/>
      <c r="AMB46" s="20"/>
      <c r="AMC46" s="20"/>
      <c r="AMD46" s="20"/>
      <c r="AME46" s="20"/>
      <c r="AMF46" s="20"/>
      <c r="AMG46" s="20"/>
      <c r="AMH46" s="20"/>
      <c r="AMI46" s="20"/>
      <c r="AMJ46" s="20"/>
      <c r="AMK46" s="20"/>
    </row>
    <row r="47" spans="1:1025" ht="14.25" x14ac:dyDescent="0.2">
      <c r="A47" s="86" t="s">
        <v>13874</v>
      </c>
      <c r="B47" s="87" t="s">
        <v>13875</v>
      </c>
      <c r="C47" s="86" t="s">
        <v>13716</v>
      </c>
      <c r="D47" s="86" t="s">
        <v>13876</v>
      </c>
      <c r="E47" s="88">
        <v>0.73811342080234099</v>
      </c>
      <c r="F47" s="88">
        <v>0.92284150675953902</v>
      </c>
      <c r="G47" s="88">
        <v>0.92116665828992095</v>
      </c>
      <c r="H47" s="100" t="s">
        <v>13877</v>
      </c>
      <c r="I47" s="86">
        <v>5</v>
      </c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20"/>
      <c r="IS47" s="20"/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  <c r="JP47" s="20"/>
      <c r="JQ47" s="20"/>
      <c r="JR47" s="20"/>
      <c r="JS47" s="20"/>
      <c r="JT47" s="20"/>
      <c r="JU47" s="20"/>
      <c r="JV47" s="20"/>
      <c r="JW47" s="20"/>
      <c r="JX47" s="20"/>
      <c r="JY47" s="20"/>
      <c r="JZ47" s="20"/>
      <c r="KA47" s="20"/>
      <c r="KB47" s="20"/>
      <c r="KC47" s="20"/>
      <c r="KD47" s="20"/>
      <c r="KE47" s="20"/>
      <c r="KF47" s="20"/>
      <c r="KG47" s="20"/>
      <c r="KH47" s="20"/>
      <c r="KI47" s="20"/>
      <c r="KJ47" s="20"/>
      <c r="KK47" s="20"/>
      <c r="KL47" s="20"/>
      <c r="KM47" s="20"/>
      <c r="KN47" s="20"/>
      <c r="KO47" s="20"/>
      <c r="KP47" s="20"/>
      <c r="KQ47" s="20"/>
      <c r="KR47" s="20"/>
      <c r="KS47" s="20"/>
      <c r="KT47" s="20"/>
      <c r="KU47" s="20"/>
      <c r="KV47" s="20"/>
      <c r="KW47" s="20"/>
      <c r="KX47" s="20"/>
      <c r="KY47" s="20"/>
      <c r="KZ47" s="20"/>
      <c r="LA47" s="20"/>
      <c r="LB47" s="20"/>
      <c r="LC47" s="20"/>
      <c r="LD47" s="20"/>
      <c r="LE47" s="20"/>
      <c r="LF47" s="20"/>
      <c r="LG47" s="20"/>
      <c r="LH47" s="20"/>
      <c r="LI47" s="20"/>
      <c r="LJ47" s="20"/>
      <c r="LK47" s="20"/>
      <c r="LL47" s="20"/>
      <c r="LM47" s="20"/>
      <c r="LN47" s="20"/>
      <c r="LO47" s="20"/>
      <c r="LP47" s="20"/>
      <c r="LQ47" s="20"/>
      <c r="LR47" s="20"/>
      <c r="LS47" s="20"/>
      <c r="LT47" s="20"/>
      <c r="LU47" s="20"/>
      <c r="LV47" s="20"/>
      <c r="LW47" s="20"/>
      <c r="LX47" s="20"/>
      <c r="LY47" s="20"/>
      <c r="LZ47" s="20"/>
      <c r="MA47" s="20"/>
      <c r="MB47" s="20"/>
      <c r="MC47" s="20"/>
      <c r="MD47" s="20"/>
      <c r="ME47" s="20"/>
      <c r="MF47" s="20"/>
      <c r="MG47" s="20"/>
      <c r="MH47" s="20"/>
      <c r="MI47" s="20"/>
      <c r="MJ47" s="20"/>
      <c r="MK47" s="20"/>
      <c r="ML47" s="20"/>
      <c r="MM47" s="20"/>
      <c r="MN47" s="20"/>
      <c r="MO47" s="20"/>
      <c r="MP47" s="20"/>
      <c r="MQ47" s="20"/>
      <c r="MR47" s="20"/>
      <c r="MS47" s="20"/>
      <c r="MT47" s="20"/>
      <c r="MU47" s="20"/>
      <c r="MV47" s="20"/>
      <c r="MW47" s="20"/>
      <c r="MX47" s="20"/>
      <c r="MY47" s="20"/>
      <c r="MZ47" s="20"/>
      <c r="NA47" s="20"/>
      <c r="NB47" s="20"/>
      <c r="NC47" s="20"/>
      <c r="ND47" s="20"/>
      <c r="NE47" s="20"/>
      <c r="NF47" s="20"/>
      <c r="NG47" s="20"/>
      <c r="NH47" s="20"/>
      <c r="NI47" s="20"/>
      <c r="NJ47" s="20"/>
      <c r="NK47" s="20"/>
      <c r="NL47" s="20"/>
      <c r="NM47" s="20"/>
      <c r="NN47" s="20"/>
      <c r="NO47" s="20"/>
      <c r="NP47" s="20"/>
      <c r="NQ47" s="20"/>
      <c r="NR47" s="20"/>
      <c r="NS47" s="20"/>
      <c r="NT47" s="20"/>
      <c r="NU47" s="20"/>
      <c r="NV47" s="20"/>
      <c r="NW47" s="20"/>
      <c r="NX47" s="20"/>
      <c r="NY47" s="20"/>
      <c r="NZ47" s="20"/>
      <c r="OA47" s="20"/>
      <c r="OB47" s="20"/>
      <c r="OC47" s="20"/>
      <c r="OD47" s="20"/>
      <c r="OE47" s="20"/>
      <c r="OF47" s="20"/>
      <c r="OG47" s="20"/>
      <c r="OH47" s="20"/>
      <c r="OI47" s="20"/>
      <c r="OJ47" s="20"/>
      <c r="OK47" s="20"/>
      <c r="OL47" s="20"/>
      <c r="OM47" s="20"/>
      <c r="ON47" s="20"/>
      <c r="OO47" s="20"/>
      <c r="OP47" s="20"/>
      <c r="OQ47" s="20"/>
      <c r="OR47" s="20"/>
      <c r="OS47" s="20"/>
      <c r="OT47" s="20"/>
      <c r="OU47" s="20"/>
      <c r="OV47" s="20"/>
      <c r="OW47" s="20"/>
      <c r="OX47" s="20"/>
      <c r="OY47" s="20"/>
      <c r="OZ47" s="20"/>
      <c r="PA47" s="20"/>
      <c r="PB47" s="20"/>
      <c r="PC47" s="20"/>
      <c r="PD47" s="20"/>
      <c r="PE47" s="20"/>
      <c r="PF47" s="20"/>
      <c r="PG47" s="20"/>
      <c r="PH47" s="20"/>
      <c r="PI47" s="20"/>
      <c r="PJ47" s="20"/>
      <c r="PK47" s="20"/>
      <c r="PL47" s="20"/>
      <c r="PM47" s="20"/>
      <c r="PN47" s="20"/>
      <c r="PO47" s="20"/>
      <c r="PP47" s="20"/>
      <c r="PQ47" s="20"/>
      <c r="PR47" s="20"/>
      <c r="PS47" s="20"/>
      <c r="PT47" s="20"/>
      <c r="PU47" s="20"/>
      <c r="PV47" s="20"/>
      <c r="PW47" s="20"/>
      <c r="PX47" s="20"/>
      <c r="PY47" s="20"/>
      <c r="PZ47" s="20"/>
      <c r="QA47" s="20"/>
      <c r="QB47" s="20"/>
      <c r="QC47" s="20"/>
      <c r="QD47" s="20"/>
      <c r="QE47" s="20"/>
      <c r="QF47" s="20"/>
      <c r="QG47" s="20"/>
      <c r="QH47" s="20"/>
      <c r="QI47" s="20"/>
      <c r="QJ47" s="20"/>
      <c r="QK47" s="20"/>
      <c r="QL47" s="20"/>
      <c r="QM47" s="20"/>
      <c r="QN47" s="20"/>
      <c r="QO47" s="20"/>
      <c r="QP47" s="20"/>
      <c r="QQ47" s="20"/>
      <c r="QR47" s="20"/>
      <c r="QS47" s="20"/>
      <c r="QT47" s="20"/>
      <c r="QU47" s="20"/>
      <c r="QV47" s="20"/>
      <c r="QW47" s="20"/>
      <c r="QX47" s="20"/>
      <c r="QY47" s="20"/>
      <c r="QZ47" s="20"/>
      <c r="RA47" s="20"/>
      <c r="RB47" s="20"/>
      <c r="RC47" s="20"/>
      <c r="RD47" s="20"/>
      <c r="RE47" s="20"/>
      <c r="RF47" s="20"/>
      <c r="RG47" s="20"/>
      <c r="RH47" s="20"/>
      <c r="RI47" s="20"/>
      <c r="RJ47" s="20"/>
      <c r="RK47" s="20"/>
      <c r="RL47" s="20"/>
      <c r="RM47" s="20"/>
      <c r="RN47" s="20"/>
      <c r="RO47" s="20"/>
      <c r="RP47" s="20"/>
      <c r="RQ47" s="20"/>
      <c r="RR47" s="20"/>
      <c r="RS47" s="20"/>
      <c r="RT47" s="20"/>
      <c r="RU47" s="20"/>
      <c r="RV47" s="20"/>
      <c r="RW47" s="20"/>
      <c r="RX47" s="20"/>
      <c r="RY47" s="20"/>
      <c r="RZ47" s="20"/>
      <c r="SA47" s="20"/>
      <c r="SB47" s="20"/>
      <c r="SC47" s="20"/>
      <c r="SD47" s="20"/>
      <c r="SE47" s="20"/>
      <c r="SF47" s="20"/>
      <c r="SG47" s="20"/>
      <c r="SH47" s="20"/>
      <c r="SI47" s="20"/>
      <c r="SJ47" s="20"/>
      <c r="SK47" s="20"/>
      <c r="SL47" s="20"/>
      <c r="SM47" s="20"/>
      <c r="SN47" s="20"/>
      <c r="SO47" s="20"/>
      <c r="SP47" s="20"/>
      <c r="SQ47" s="20"/>
      <c r="SR47" s="20"/>
      <c r="SS47" s="20"/>
      <c r="ST47" s="20"/>
      <c r="SU47" s="20"/>
      <c r="SV47" s="20"/>
      <c r="SW47" s="20"/>
      <c r="SX47" s="20"/>
      <c r="SY47" s="20"/>
      <c r="SZ47" s="20"/>
      <c r="TA47" s="20"/>
      <c r="TB47" s="20"/>
      <c r="TC47" s="20"/>
      <c r="TD47" s="20"/>
      <c r="TE47" s="20"/>
      <c r="TF47" s="20"/>
      <c r="TG47" s="20"/>
      <c r="TH47" s="20"/>
      <c r="TI47" s="20"/>
      <c r="TJ47" s="20"/>
      <c r="TK47" s="20"/>
      <c r="TL47" s="20"/>
      <c r="TM47" s="20"/>
      <c r="TN47" s="20"/>
      <c r="TO47" s="20"/>
      <c r="TP47" s="20"/>
      <c r="TQ47" s="20"/>
      <c r="TR47" s="20"/>
      <c r="TS47" s="20"/>
      <c r="TT47" s="20"/>
      <c r="TU47" s="20"/>
      <c r="TV47" s="20"/>
      <c r="TW47" s="20"/>
      <c r="TX47" s="20"/>
      <c r="TY47" s="20"/>
      <c r="TZ47" s="20"/>
      <c r="UA47" s="20"/>
      <c r="UB47" s="20"/>
      <c r="UC47" s="20"/>
      <c r="UD47" s="20"/>
      <c r="UE47" s="20"/>
      <c r="UF47" s="20"/>
      <c r="UG47" s="20"/>
      <c r="UH47" s="20"/>
      <c r="UI47" s="20"/>
      <c r="UJ47" s="20"/>
      <c r="UK47" s="20"/>
      <c r="UL47" s="20"/>
      <c r="UM47" s="20"/>
      <c r="UN47" s="20"/>
      <c r="UO47" s="20"/>
      <c r="UP47" s="20"/>
      <c r="UQ47" s="20"/>
      <c r="UR47" s="20"/>
      <c r="US47" s="20"/>
      <c r="UT47" s="20"/>
      <c r="UU47" s="20"/>
      <c r="UV47" s="20"/>
      <c r="UW47" s="20"/>
      <c r="UX47" s="20"/>
      <c r="UY47" s="20"/>
      <c r="UZ47" s="20"/>
      <c r="VA47" s="20"/>
      <c r="VB47" s="20"/>
      <c r="VC47" s="20"/>
      <c r="VD47" s="20"/>
      <c r="VE47" s="20"/>
      <c r="VF47" s="20"/>
      <c r="VG47" s="20"/>
      <c r="VH47" s="20"/>
      <c r="VI47" s="20"/>
      <c r="VJ47" s="20"/>
      <c r="VK47" s="20"/>
      <c r="VL47" s="20"/>
      <c r="VM47" s="20"/>
      <c r="VN47" s="20"/>
      <c r="VO47" s="20"/>
      <c r="VP47" s="20"/>
      <c r="VQ47" s="20"/>
      <c r="VR47" s="20"/>
      <c r="VS47" s="20"/>
      <c r="VT47" s="20"/>
      <c r="VU47" s="20"/>
      <c r="VV47" s="20"/>
      <c r="VW47" s="20"/>
      <c r="VX47" s="20"/>
      <c r="VY47" s="20"/>
      <c r="VZ47" s="20"/>
      <c r="WA47" s="20"/>
      <c r="WB47" s="20"/>
      <c r="WC47" s="20"/>
      <c r="WD47" s="20"/>
      <c r="WE47" s="20"/>
      <c r="WF47" s="20"/>
      <c r="WG47" s="20"/>
      <c r="WH47" s="20"/>
      <c r="WI47" s="20"/>
      <c r="WJ47" s="20"/>
      <c r="WK47" s="20"/>
      <c r="WL47" s="20"/>
      <c r="WM47" s="20"/>
      <c r="WN47" s="20"/>
      <c r="WO47" s="20"/>
      <c r="WP47" s="20"/>
      <c r="WQ47" s="20"/>
      <c r="WR47" s="20"/>
      <c r="WS47" s="20"/>
      <c r="WT47" s="20"/>
      <c r="WU47" s="20"/>
      <c r="WV47" s="20"/>
      <c r="WW47" s="20"/>
      <c r="WX47" s="20"/>
      <c r="WY47" s="20"/>
      <c r="WZ47" s="20"/>
      <c r="XA47" s="20"/>
      <c r="XB47" s="20"/>
      <c r="XC47" s="20"/>
      <c r="XD47" s="20"/>
      <c r="XE47" s="20"/>
      <c r="XF47" s="20"/>
      <c r="XG47" s="20"/>
      <c r="XH47" s="20"/>
      <c r="XI47" s="20"/>
      <c r="XJ47" s="20"/>
      <c r="XK47" s="20"/>
      <c r="XL47" s="20"/>
      <c r="XM47" s="20"/>
      <c r="XN47" s="20"/>
      <c r="XO47" s="20"/>
      <c r="XP47" s="20"/>
      <c r="XQ47" s="20"/>
      <c r="XR47" s="20"/>
      <c r="XS47" s="20"/>
      <c r="XT47" s="20"/>
      <c r="XU47" s="20"/>
      <c r="XV47" s="20"/>
      <c r="XW47" s="20"/>
      <c r="XX47" s="20"/>
      <c r="XY47" s="20"/>
      <c r="XZ47" s="20"/>
      <c r="YA47" s="20"/>
      <c r="YB47" s="20"/>
      <c r="YC47" s="20"/>
      <c r="YD47" s="20"/>
      <c r="YE47" s="20"/>
      <c r="YF47" s="20"/>
      <c r="YG47" s="20"/>
      <c r="YH47" s="20"/>
      <c r="YI47" s="20"/>
      <c r="YJ47" s="20"/>
      <c r="YK47" s="20"/>
      <c r="YL47" s="20"/>
      <c r="YM47" s="20"/>
      <c r="YN47" s="20"/>
      <c r="YO47" s="20"/>
      <c r="YP47" s="20"/>
      <c r="YQ47" s="20"/>
      <c r="YR47" s="20"/>
      <c r="YS47" s="20"/>
      <c r="YT47" s="20"/>
      <c r="YU47" s="20"/>
      <c r="YV47" s="20"/>
      <c r="YW47" s="20"/>
      <c r="YX47" s="20"/>
      <c r="YY47" s="20"/>
      <c r="YZ47" s="20"/>
      <c r="ZA47" s="20"/>
      <c r="ZB47" s="20"/>
      <c r="ZC47" s="20"/>
      <c r="ZD47" s="20"/>
      <c r="ZE47" s="20"/>
      <c r="ZF47" s="20"/>
      <c r="ZG47" s="20"/>
      <c r="ZH47" s="20"/>
      <c r="ZI47" s="20"/>
      <c r="ZJ47" s="20"/>
      <c r="ZK47" s="20"/>
      <c r="ZL47" s="20"/>
      <c r="ZM47" s="20"/>
      <c r="ZN47" s="20"/>
      <c r="ZO47" s="20"/>
      <c r="ZP47" s="20"/>
      <c r="ZQ47" s="20"/>
      <c r="ZR47" s="20"/>
      <c r="ZS47" s="20"/>
      <c r="ZT47" s="20"/>
      <c r="ZU47" s="20"/>
      <c r="ZV47" s="20"/>
      <c r="ZW47" s="20"/>
      <c r="ZX47" s="20"/>
      <c r="ZY47" s="20"/>
      <c r="ZZ47" s="20"/>
      <c r="AAA47" s="20"/>
      <c r="AAB47" s="20"/>
      <c r="AAC47" s="20"/>
      <c r="AAD47" s="20"/>
      <c r="AAE47" s="20"/>
      <c r="AAF47" s="20"/>
      <c r="AAG47" s="20"/>
      <c r="AAH47" s="20"/>
      <c r="AAI47" s="20"/>
      <c r="AAJ47" s="20"/>
      <c r="AAK47" s="20"/>
      <c r="AAL47" s="20"/>
      <c r="AAM47" s="20"/>
      <c r="AAN47" s="20"/>
      <c r="AAO47" s="20"/>
      <c r="AAP47" s="20"/>
      <c r="AAQ47" s="20"/>
      <c r="AAR47" s="20"/>
      <c r="AAS47" s="20"/>
      <c r="AAT47" s="20"/>
      <c r="AAU47" s="20"/>
      <c r="AAV47" s="20"/>
      <c r="AAW47" s="20"/>
      <c r="AAX47" s="20"/>
      <c r="AAY47" s="20"/>
      <c r="AAZ47" s="20"/>
      <c r="ABA47" s="20"/>
      <c r="ABB47" s="20"/>
      <c r="ABC47" s="20"/>
      <c r="ABD47" s="20"/>
      <c r="ABE47" s="20"/>
      <c r="ABF47" s="20"/>
      <c r="ABG47" s="20"/>
      <c r="ABH47" s="20"/>
      <c r="ABI47" s="20"/>
      <c r="ABJ47" s="20"/>
      <c r="ABK47" s="20"/>
      <c r="ABL47" s="20"/>
      <c r="ABM47" s="20"/>
      <c r="ABN47" s="20"/>
      <c r="ABO47" s="20"/>
      <c r="ABP47" s="20"/>
      <c r="ABQ47" s="20"/>
      <c r="ABR47" s="20"/>
      <c r="ABS47" s="20"/>
      <c r="ABT47" s="20"/>
      <c r="ABU47" s="20"/>
      <c r="ABV47" s="20"/>
      <c r="ABW47" s="20"/>
      <c r="ABX47" s="20"/>
      <c r="ABY47" s="20"/>
      <c r="ABZ47" s="20"/>
      <c r="ACA47" s="20"/>
      <c r="ACB47" s="20"/>
      <c r="ACC47" s="20"/>
      <c r="ACD47" s="20"/>
      <c r="ACE47" s="20"/>
      <c r="ACF47" s="20"/>
      <c r="ACG47" s="20"/>
      <c r="ACH47" s="20"/>
      <c r="ACI47" s="20"/>
      <c r="ACJ47" s="20"/>
      <c r="ACK47" s="20"/>
      <c r="ACL47" s="20"/>
      <c r="ACM47" s="20"/>
      <c r="ACN47" s="20"/>
      <c r="ACO47" s="20"/>
      <c r="ACP47" s="20"/>
      <c r="ACQ47" s="20"/>
      <c r="ACR47" s="20"/>
      <c r="ACS47" s="20"/>
      <c r="ACT47" s="20"/>
      <c r="ACU47" s="20"/>
      <c r="ACV47" s="20"/>
      <c r="ACW47" s="20"/>
      <c r="ACX47" s="20"/>
      <c r="ACY47" s="20"/>
      <c r="ACZ47" s="20"/>
      <c r="ADA47" s="20"/>
      <c r="ADB47" s="20"/>
      <c r="ADC47" s="20"/>
      <c r="ADD47" s="20"/>
      <c r="ADE47" s="20"/>
      <c r="ADF47" s="20"/>
      <c r="ADG47" s="20"/>
      <c r="ADH47" s="20"/>
      <c r="ADI47" s="20"/>
      <c r="ADJ47" s="20"/>
      <c r="ADK47" s="20"/>
      <c r="ADL47" s="20"/>
      <c r="ADM47" s="20"/>
      <c r="ADN47" s="20"/>
      <c r="ADO47" s="20"/>
      <c r="ADP47" s="20"/>
      <c r="ADQ47" s="20"/>
      <c r="ADR47" s="20"/>
      <c r="ADS47" s="20"/>
      <c r="ADT47" s="20"/>
      <c r="ADU47" s="20"/>
      <c r="ADV47" s="20"/>
      <c r="ADW47" s="20"/>
      <c r="ADX47" s="20"/>
      <c r="ADY47" s="20"/>
      <c r="ADZ47" s="20"/>
      <c r="AEA47" s="20"/>
      <c r="AEB47" s="20"/>
      <c r="AEC47" s="20"/>
      <c r="AED47" s="20"/>
      <c r="AEE47" s="20"/>
      <c r="AEF47" s="20"/>
      <c r="AEG47" s="20"/>
      <c r="AEH47" s="20"/>
      <c r="AEI47" s="20"/>
      <c r="AEJ47" s="20"/>
      <c r="AEK47" s="20"/>
      <c r="AEL47" s="20"/>
      <c r="AEM47" s="20"/>
      <c r="AEN47" s="20"/>
      <c r="AEO47" s="20"/>
      <c r="AEP47" s="20"/>
      <c r="AEQ47" s="20"/>
      <c r="AER47" s="20"/>
      <c r="AES47" s="20"/>
      <c r="AET47" s="20"/>
      <c r="AEU47" s="20"/>
      <c r="AEV47" s="20"/>
      <c r="AEW47" s="20"/>
      <c r="AEX47" s="20"/>
      <c r="AEY47" s="20"/>
      <c r="AEZ47" s="20"/>
      <c r="AFA47" s="20"/>
      <c r="AFB47" s="20"/>
      <c r="AFC47" s="20"/>
      <c r="AFD47" s="20"/>
      <c r="AFE47" s="20"/>
      <c r="AFF47" s="20"/>
      <c r="AFG47" s="20"/>
      <c r="AFH47" s="20"/>
      <c r="AFI47" s="20"/>
      <c r="AFJ47" s="20"/>
      <c r="AFK47" s="20"/>
      <c r="AFL47" s="20"/>
      <c r="AFM47" s="20"/>
      <c r="AFN47" s="20"/>
      <c r="AFO47" s="20"/>
      <c r="AFP47" s="20"/>
      <c r="AFQ47" s="20"/>
      <c r="AFR47" s="20"/>
      <c r="AFS47" s="20"/>
      <c r="AFT47" s="20"/>
      <c r="AFU47" s="20"/>
      <c r="AFV47" s="20"/>
      <c r="AFW47" s="20"/>
      <c r="AFX47" s="20"/>
      <c r="AFY47" s="20"/>
      <c r="AFZ47" s="20"/>
      <c r="AGA47" s="20"/>
      <c r="AGB47" s="20"/>
      <c r="AGC47" s="20"/>
      <c r="AGD47" s="20"/>
      <c r="AGE47" s="20"/>
      <c r="AGF47" s="20"/>
      <c r="AGG47" s="20"/>
      <c r="AGH47" s="20"/>
      <c r="AGI47" s="20"/>
      <c r="AGJ47" s="20"/>
      <c r="AGK47" s="20"/>
      <c r="AGL47" s="20"/>
      <c r="AGM47" s="20"/>
      <c r="AGN47" s="20"/>
      <c r="AGO47" s="20"/>
      <c r="AGP47" s="20"/>
      <c r="AGQ47" s="20"/>
      <c r="AGR47" s="20"/>
      <c r="AGS47" s="20"/>
      <c r="AGT47" s="20"/>
      <c r="AGU47" s="20"/>
      <c r="AGV47" s="20"/>
      <c r="AGW47" s="20"/>
      <c r="AGX47" s="20"/>
      <c r="AGY47" s="20"/>
      <c r="AGZ47" s="20"/>
      <c r="AHA47" s="20"/>
      <c r="AHB47" s="20"/>
      <c r="AHC47" s="20"/>
      <c r="AHD47" s="20"/>
      <c r="AHE47" s="20"/>
      <c r="AHF47" s="20"/>
      <c r="AHG47" s="20"/>
      <c r="AHH47" s="20"/>
      <c r="AHI47" s="20"/>
      <c r="AHJ47" s="20"/>
      <c r="AHK47" s="20"/>
      <c r="AHL47" s="20"/>
      <c r="AHM47" s="20"/>
      <c r="AHN47" s="20"/>
      <c r="AHO47" s="20"/>
      <c r="AHP47" s="20"/>
      <c r="AHQ47" s="20"/>
      <c r="AHR47" s="20"/>
      <c r="AHS47" s="20"/>
      <c r="AHT47" s="20"/>
      <c r="AHU47" s="20"/>
      <c r="AHV47" s="20"/>
      <c r="AHW47" s="20"/>
      <c r="AHX47" s="20"/>
      <c r="AHY47" s="20"/>
      <c r="AHZ47" s="20"/>
      <c r="AIA47" s="20"/>
      <c r="AIB47" s="20"/>
      <c r="AIC47" s="20"/>
      <c r="AID47" s="20"/>
      <c r="AIE47" s="20"/>
      <c r="AIF47" s="20"/>
      <c r="AIG47" s="20"/>
      <c r="AIH47" s="20"/>
      <c r="AII47" s="20"/>
      <c r="AIJ47" s="20"/>
      <c r="AIK47" s="20"/>
      <c r="AIL47" s="20"/>
      <c r="AIM47" s="20"/>
      <c r="AIN47" s="20"/>
      <c r="AIO47" s="20"/>
      <c r="AIP47" s="20"/>
      <c r="AIQ47" s="20"/>
      <c r="AIR47" s="20"/>
      <c r="AIS47" s="20"/>
      <c r="AIT47" s="20"/>
      <c r="AIU47" s="20"/>
      <c r="AIV47" s="20"/>
      <c r="AIW47" s="20"/>
      <c r="AIX47" s="20"/>
      <c r="AIY47" s="20"/>
      <c r="AIZ47" s="20"/>
      <c r="AJA47" s="20"/>
      <c r="AJB47" s="20"/>
      <c r="AJC47" s="20"/>
      <c r="AJD47" s="20"/>
      <c r="AJE47" s="20"/>
      <c r="AJF47" s="20"/>
      <c r="AJG47" s="20"/>
      <c r="AJH47" s="20"/>
      <c r="AJI47" s="20"/>
      <c r="AJJ47" s="20"/>
      <c r="AJK47" s="20"/>
      <c r="AJL47" s="20"/>
      <c r="AJM47" s="20"/>
      <c r="AJN47" s="20"/>
      <c r="AJO47" s="20"/>
      <c r="AJP47" s="20"/>
      <c r="AJQ47" s="20"/>
      <c r="AJR47" s="20"/>
      <c r="AJS47" s="20"/>
      <c r="AJT47" s="20"/>
      <c r="AJU47" s="20"/>
      <c r="AJV47" s="20"/>
      <c r="AJW47" s="20"/>
      <c r="AJX47" s="20"/>
      <c r="AJY47" s="20"/>
      <c r="AJZ47" s="20"/>
      <c r="AKA47" s="20"/>
      <c r="AKB47" s="20"/>
      <c r="AKC47" s="20"/>
      <c r="AKD47" s="20"/>
      <c r="AKE47" s="20"/>
      <c r="AKF47" s="20"/>
      <c r="AKG47" s="20"/>
      <c r="AKH47" s="20"/>
      <c r="AKI47" s="20"/>
      <c r="AKJ47" s="20"/>
      <c r="AKK47" s="20"/>
      <c r="AKL47" s="20"/>
      <c r="AKM47" s="20"/>
      <c r="AKN47" s="20"/>
      <c r="AKO47" s="20"/>
      <c r="AKP47" s="20"/>
      <c r="AKQ47" s="20"/>
      <c r="AKR47" s="20"/>
      <c r="AKS47" s="20"/>
      <c r="AKT47" s="20"/>
      <c r="AKU47" s="20"/>
      <c r="AKV47" s="20"/>
      <c r="AKW47" s="20"/>
      <c r="AKX47" s="20"/>
      <c r="AKY47" s="20"/>
      <c r="AKZ47" s="20"/>
      <c r="ALA47" s="20"/>
      <c r="ALB47" s="20"/>
      <c r="ALC47" s="20"/>
      <c r="ALD47" s="20"/>
      <c r="ALE47" s="20"/>
      <c r="ALF47" s="20"/>
      <c r="ALG47" s="20"/>
      <c r="ALH47" s="20"/>
      <c r="ALI47" s="20"/>
      <c r="ALJ47" s="20"/>
      <c r="ALK47" s="20"/>
      <c r="ALL47" s="20"/>
      <c r="ALM47" s="20"/>
      <c r="ALN47" s="20"/>
      <c r="ALO47" s="20"/>
      <c r="ALP47" s="20"/>
      <c r="ALQ47" s="20"/>
      <c r="ALR47" s="20"/>
      <c r="ALS47" s="20"/>
      <c r="ALT47" s="20"/>
      <c r="ALU47" s="20"/>
      <c r="ALV47" s="20"/>
      <c r="ALW47" s="20"/>
      <c r="ALX47" s="20"/>
      <c r="ALY47" s="20"/>
      <c r="ALZ47" s="20"/>
      <c r="AMA47" s="20"/>
      <c r="AMB47" s="20"/>
      <c r="AMC47" s="20"/>
      <c r="AMD47" s="20"/>
      <c r="AME47" s="20"/>
      <c r="AMF47" s="20"/>
      <c r="AMG47" s="20"/>
      <c r="AMH47" s="20"/>
      <c r="AMI47" s="20"/>
      <c r="AMJ47" s="20"/>
      <c r="AMK47" s="20"/>
    </row>
    <row r="48" spans="1:1025" ht="14.25" x14ac:dyDescent="0.2">
      <c r="A48" s="86" t="s">
        <v>13878</v>
      </c>
      <c r="B48" s="87" t="s">
        <v>13879</v>
      </c>
      <c r="C48" s="86" t="s">
        <v>13784</v>
      </c>
      <c r="D48" s="86" t="s">
        <v>13731</v>
      </c>
      <c r="E48" s="88">
        <v>0.75116070609827401</v>
      </c>
      <c r="F48" s="88">
        <v>0.92284150675953902</v>
      </c>
      <c r="G48" s="88">
        <v>0.92116665828992095</v>
      </c>
      <c r="H48" s="100" t="s">
        <v>13880</v>
      </c>
      <c r="I48" s="86">
        <v>2</v>
      </c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</row>
    <row r="49" spans="1:1025" ht="14.25" x14ac:dyDescent="0.2">
      <c r="A49" s="86" t="s">
        <v>13881</v>
      </c>
      <c r="B49" s="87" t="s">
        <v>13882</v>
      </c>
      <c r="C49" s="86" t="s">
        <v>13828</v>
      </c>
      <c r="D49" s="86" t="s">
        <v>13883</v>
      </c>
      <c r="E49" s="88">
        <v>0.77707371487670696</v>
      </c>
      <c r="F49" s="88">
        <v>0.92284150675953902</v>
      </c>
      <c r="G49" s="88">
        <v>0.92116665828992095</v>
      </c>
      <c r="H49" s="100" t="s">
        <v>13884</v>
      </c>
      <c r="I49" s="86">
        <v>7</v>
      </c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/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/>
      <c r="LM49" s="20"/>
      <c r="LN49" s="20"/>
      <c r="LO49" s="20"/>
      <c r="LP49" s="20"/>
      <c r="LQ49" s="20"/>
      <c r="LR49" s="20"/>
      <c r="LS49" s="20"/>
      <c r="LT49" s="20"/>
      <c r="LU49" s="20"/>
      <c r="LV49" s="20"/>
      <c r="LW49" s="20"/>
      <c r="LX49" s="20"/>
      <c r="LY49" s="20"/>
      <c r="LZ49" s="20"/>
      <c r="MA49" s="20"/>
      <c r="MB49" s="20"/>
      <c r="MC49" s="20"/>
      <c r="MD49" s="20"/>
      <c r="ME49" s="20"/>
      <c r="MF49" s="20"/>
      <c r="MG49" s="20"/>
      <c r="MH49" s="20"/>
      <c r="MI49" s="20"/>
      <c r="MJ49" s="20"/>
      <c r="MK49" s="20"/>
      <c r="ML49" s="20"/>
      <c r="MM49" s="20"/>
      <c r="MN49" s="20"/>
      <c r="MO49" s="20"/>
      <c r="MP49" s="20"/>
      <c r="MQ49" s="20"/>
      <c r="MR49" s="20"/>
      <c r="MS49" s="20"/>
      <c r="MT49" s="20"/>
      <c r="MU49" s="20"/>
      <c r="MV49" s="20"/>
      <c r="MW49" s="20"/>
      <c r="MX49" s="20"/>
      <c r="MY49" s="20"/>
      <c r="MZ49" s="20"/>
      <c r="NA49" s="20"/>
      <c r="NB49" s="20"/>
      <c r="NC49" s="20"/>
      <c r="ND49" s="20"/>
      <c r="NE49" s="20"/>
      <c r="NF49" s="20"/>
      <c r="NG49" s="20"/>
      <c r="NH49" s="20"/>
      <c r="NI49" s="20"/>
      <c r="NJ49" s="20"/>
      <c r="NK49" s="20"/>
      <c r="NL49" s="20"/>
      <c r="NM49" s="20"/>
      <c r="NN49" s="20"/>
      <c r="NO49" s="20"/>
      <c r="NP49" s="20"/>
      <c r="NQ49" s="20"/>
      <c r="NR49" s="20"/>
      <c r="NS49" s="20"/>
      <c r="NT49" s="20"/>
      <c r="NU49" s="20"/>
      <c r="NV49" s="20"/>
      <c r="NW49" s="20"/>
      <c r="NX49" s="20"/>
      <c r="NY49" s="20"/>
      <c r="NZ49" s="20"/>
      <c r="OA49" s="20"/>
      <c r="OB49" s="20"/>
      <c r="OC49" s="20"/>
      <c r="OD49" s="20"/>
      <c r="OE49" s="20"/>
      <c r="OF49" s="20"/>
      <c r="OG49" s="20"/>
      <c r="OH49" s="20"/>
      <c r="OI49" s="20"/>
      <c r="OJ49" s="20"/>
      <c r="OK49" s="20"/>
      <c r="OL49" s="20"/>
      <c r="OM49" s="20"/>
      <c r="ON49" s="20"/>
      <c r="OO49" s="20"/>
      <c r="OP49" s="20"/>
      <c r="OQ49" s="20"/>
      <c r="OR49" s="20"/>
      <c r="OS49" s="20"/>
      <c r="OT49" s="20"/>
      <c r="OU49" s="20"/>
      <c r="OV49" s="20"/>
      <c r="OW49" s="20"/>
      <c r="OX49" s="20"/>
      <c r="OY49" s="20"/>
      <c r="OZ49" s="20"/>
      <c r="PA49" s="20"/>
      <c r="PB49" s="20"/>
      <c r="PC49" s="20"/>
      <c r="PD49" s="20"/>
      <c r="PE49" s="20"/>
      <c r="PF49" s="20"/>
      <c r="PG49" s="20"/>
      <c r="PH49" s="20"/>
      <c r="PI49" s="20"/>
      <c r="PJ49" s="20"/>
      <c r="PK49" s="20"/>
      <c r="PL49" s="20"/>
      <c r="PM49" s="20"/>
      <c r="PN49" s="20"/>
      <c r="PO49" s="20"/>
      <c r="PP49" s="20"/>
      <c r="PQ49" s="20"/>
      <c r="PR49" s="20"/>
      <c r="PS49" s="20"/>
      <c r="PT49" s="20"/>
      <c r="PU49" s="20"/>
      <c r="PV49" s="20"/>
      <c r="PW49" s="20"/>
      <c r="PX49" s="20"/>
      <c r="PY49" s="20"/>
      <c r="PZ49" s="20"/>
      <c r="QA49" s="20"/>
      <c r="QB49" s="20"/>
      <c r="QC49" s="20"/>
      <c r="QD49" s="20"/>
      <c r="QE49" s="20"/>
      <c r="QF49" s="20"/>
      <c r="QG49" s="20"/>
      <c r="QH49" s="20"/>
      <c r="QI49" s="20"/>
      <c r="QJ49" s="20"/>
      <c r="QK49" s="20"/>
      <c r="QL49" s="20"/>
      <c r="QM49" s="20"/>
      <c r="QN49" s="20"/>
      <c r="QO49" s="20"/>
      <c r="QP49" s="20"/>
      <c r="QQ49" s="20"/>
      <c r="QR49" s="20"/>
      <c r="QS49" s="20"/>
      <c r="QT49" s="20"/>
      <c r="QU49" s="20"/>
      <c r="QV49" s="20"/>
      <c r="QW49" s="20"/>
      <c r="QX49" s="20"/>
      <c r="QY49" s="20"/>
      <c r="QZ49" s="20"/>
      <c r="RA49" s="20"/>
      <c r="RB49" s="20"/>
      <c r="RC49" s="20"/>
      <c r="RD49" s="20"/>
      <c r="RE49" s="20"/>
      <c r="RF49" s="20"/>
      <c r="RG49" s="20"/>
      <c r="RH49" s="20"/>
      <c r="RI49" s="20"/>
      <c r="RJ49" s="20"/>
      <c r="RK49" s="20"/>
      <c r="RL49" s="20"/>
      <c r="RM49" s="20"/>
      <c r="RN49" s="20"/>
      <c r="RO49" s="20"/>
      <c r="RP49" s="20"/>
      <c r="RQ49" s="20"/>
      <c r="RR49" s="20"/>
      <c r="RS49" s="20"/>
      <c r="RT49" s="20"/>
      <c r="RU49" s="20"/>
      <c r="RV49" s="20"/>
      <c r="RW49" s="20"/>
      <c r="RX49" s="20"/>
      <c r="RY49" s="20"/>
      <c r="RZ49" s="20"/>
      <c r="SA49" s="20"/>
      <c r="SB49" s="20"/>
      <c r="SC49" s="20"/>
      <c r="SD49" s="20"/>
      <c r="SE49" s="20"/>
      <c r="SF49" s="20"/>
      <c r="SG49" s="20"/>
      <c r="SH49" s="20"/>
      <c r="SI49" s="20"/>
      <c r="SJ49" s="20"/>
      <c r="SK49" s="20"/>
      <c r="SL49" s="20"/>
      <c r="SM49" s="20"/>
      <c r="SN49" s="20"/>
      <c r="SO49" s="20"/>
      <c r="SP49" s="20"/>
      <c r="SQ49" s="20"/>
      <c r="SR49" s="20"/>
      <c r="SS49" s="20"/>
      <c r="ST49" s="20"/>
      <c r="SU49" s="20"/>
      <c r="SV49" s="20"/>
      <c r="SW49" s="20"/>
      <c r="SX49" s="20"/>
      <c r="SY49" s="20"/>
      <c r="SZ49" s="20"/>
      <c r="TA49" s="20"/>
      <c r="TB49" s="20"/>
      <c r="TC49" s="20"/>
      <c r="TD49" s="20"/>
      <c r="TE49" s="20"/>
      <c r="TF49" s="20"/>
      <c r="TG49" s="20"/>
      <c r="TH49" s="20"/>
      <c r="TI49" s="20"/>
      <c r="TJ49" s="20"/>
      <c r="TK49" s="20"/>
      <c r="TL49" s="20"/>
      <c r="TM49" s="20"/>
      <c r="TN49" s="20"/>
      <c r="TO49" s="20"/>
      <c r="TP49" s="20"/>
      <c r="TQ49" s="20"/>
      <c r="TR49" s="20"/>
      <c r="TS49" s="20"/>
      <c r="TT49" s="20"/>
      <c r="TU49" s="20"/>
      <c r="TV49" s="20"/>
      <c r="TW49" s="20"/>
      <c r="TX49" s="20"/>
      <c r="TY49" s="20"/>
      <c r="TZ49" s="20"/>
      <c r="UA49" s="20"/>
      <c r="UB49" s="20"/>
      <c r="UC49" s="20"/>
      <c r="UD49" s="20"/>
      <c r="UE49" s="20"/>
      <c r="UF49" s="20"/>
      <c r="UG49" s="20"/>
      <c r="UH49" s="20"/>
      <c r="UI49" s="20"/>
      <c r="UJ49" s="20"/>
      <c r="UK49" s="20"/>
      <c r="UL49" s="20"/>
      <c r="UM49" s="20"/>
      <c r="UN49" s="20"/>
      <c r="UO49" s="20"/>
      <c r="UP49" s="20"/>
      <c r="UQ49" s="20"/>
      <c r="UR49" s="20"/>
      <c r="US49" s="20"/>
      <c r="UT49" s="20"/>
      <c r="UU49" s="20"/>
      <c r="UV49" s="20"/>
      <c r="UW49" s="20"/>
      <c r="UX49" s="20"/>
      <c r="UY49" s="20"/>
      <c r="UZ49" s="20"/>
      <c r="VA49" s="20"/>
      <c r="VB49" s="20"/>
      <c r="VC49" s="20"/>
      <c r="VD49" s="20"/>
      <c r="VE49" s="20"/>
      <c r="VF49" s="20"/>
      <c r="VG49" s="20"/>
      <c r="VH49" s="20"/>
      <c r="VI49" s="20"/>
      <c r="VJ49" s="20"/>
      <c r="VK49" s="20"/>
      <c r="VL49" s="20"/>
      <c r="VM49" s="20"/>
      <c r="VN49" s="20"/>
      <c r="VO49" s="20"/>
      <c r="VP49" s="20"/>
      <c r="VQ49" s="20"/>
      <c r="VR49" s="20"/>
      <c r="VS49" s="20"/>
      <c r="VT49" s="20"/>
      <c r="VU49" s="20"/>
      <c r="VV49" s="20"/>
      <c r="VW49" s="20"/>
      <c r="VX49" s="20"/>
      <c r="VY49" s="20"/>
      <c r="VZ49" s="20"/>
      <c r="WA49" s="20"/>
      <c r="WB49" s="20"/>
      <c r="WC49" s="20"/>
      <c r="WD49" s="20"/>
      <c r="WE49" s="20"/>
      <c r="WF49" s="20"/>
      <c r="WG49" s="20"/>
      <c r="WH49" s="20"/>
      <c r="WI49" s="20"/>
      <c r="WJ49" s="20"/>
      <c r="WK49" s="20"/>
      <c r="WL49" s="20"/>
      <c r="WM49" s="20"/>
      <c r="WN49" s="20"/>
      <c r="WO49" s="20"/>
      <c r="WP49" s="20"/>
      <c r="WQ49" s="20"/>
      <c r="WR49" s="20"/>
      <c r="WS49" s="20"/>
      <c r="WT49" s="20"/>
      <c r="WU49" s="20"/>
      <c r="WV49" s="20"/>
      <c r="WW49" s="20"/>
      <c r="WX49" s="20"/>
      <c r="WY49" s="20"/>
      <c r="WZ49" s="20"/>
      <c r="XA49" s="20"/>
      <c r="XB49" s="20"/>
      <c r="XC49" s="20"/>
      <c r="XD49" s="20"/>
      <c r="XE49" s="20"/>
      <c r="XF49" s="20"/>
      <c r="XG49" s="20"/>
      <c r="XH49" s="20"/>
      <c r="XI49" s="20"/>
      <c r="XJ49" s="20"/>
      <c r="XK49" s="20"/>
      <c r="XL49" s="20"/>
      <c r="XM49" s="20"/>
      <c r="XN49" s="20"/>
      <c r="XO49" s="20"/>
      <c r="XP49" s="20"/>
      <c r="XQ49" s="20"/>
      <c r="XR49" s="20"/>
      <c r="XS49" s="20"/>
      <c r="XT49" s="20"/>
      <c r="XU49" s="20"/>
      <c r="XV49" s="20"/>
      <c r="XW49" s="20"/>
      <c r="XX49" s="20"/>
      <c r="XY49" s="20"/>
      <c r="XZ49" s="20"/>
      <c r="YA49" s="20"/>
      <c r="YB49" s="20"/>
      <c r="YC49" s="20"/>
      <c r="YD49" s="20"/>
      <c r="YE49" s="20"/>
      <c r="YF49" s="20"/>
      <c r="YG49" s="20"/>
      <c r="YH49" s="20"/>
      <c r="YI49" s="20"/>
      <c r="YJ49" s="20"/>
      <c r="YK49" s="20"/>
      <c r="YL49" s="20"/>
      <c r="YM49" s="20"/>
      <c r="YN49" s="20"/>
      <c r="YO49" s="20"/>
      <c r="YP49" s="20"/>
      <c r="YQ49" s="20"/>
      <c r="YR49" s="20"/>
      <c r="YS49" s="20"/>
      <c r="YT49" s="20"/>
      <c r="YU49" s="20"/>
      <c r="YV49" s="20"/>
      <c r="YW49" s="20"/>
      <c r="YX49" s="20"/>
      <c r="YY49" s="20"/>
      <c r="YZ49" s="20"/>
      <c r="ZA49" s="20"/>
      <c r="ZB49" s="20"/>
      <c r="ZC49" s="20"/>
      <c r="ZD49" s="20"/>
      <c r="ZE49" s="20"/>
      <c r="ZF49" s="20"/>
      <c r="ZG49" s="20"/>
      <c r="ZH49" s="20"/>
      <c r="ZI49" s="20"/>
      <c r="ZJ49" s="20"/>
      <c r="ZK49" s="20"/>
      <c r="ZL49" s="20"/>
      <c r="ZM49" s="20"/>
      <c r="ZN49" s="20"/>
      <c r="ZO49" s="20"/>
      <c r="ZP49" s="20"/>
      <c r="ZQ49" s="20"/>
      <c r="ZR49" s="20"/>
      <c r="ZS49" s="20"/>
      <c r="ZT49" s="20"/>
      <c r="ZU49" s="20"/>
      <c r="ZV49" s="20"/>
      <c r="ZW49" s="20"/>
      <c r="ZX49" s="20"/>
      <c r="ZY49" s="20"/>
      <c r="ZZ49" s="20"/>
      <c r="AAA49" s="20"/>
      <c r="AAB49" s="20"/>
      <c r="AAC49" s="20"/>
      <c r="AAD49" s="20"/>
      <c r="AAE49" s="20"/>
      <c r="AAF49" s="20"/>
      <c r="AAG49" s="20"/>
      <c r="AAH49" s="20"/>
      <c r="AAI49" s="20"/>
      <c r="AAJ49" s="20"/>
      <c r="AAK49" s="20"/>
      <c r="AAL49" s="20"/>
      <c r="AAM49" s="20"/>
      <c r="AAN49" s="20"/>
      <c r="AAO49" s="20"/>
      <c r="AAP49" s="20"/>
      <c r="AAQ49" s="20"/>
      <c r="AAR49" s="20"/>
      <c r="AAS49" s="20"/>
      <c r="AAT49" s="20"/>
      <c r="AAU49" s="20"/>
      <c r="AAV49" s="20"/>
      <c r="AAW49" s="20"/>
      <c r="AAX49" s="20"/>
      <c r="AAY49" s="20"/>
      <c r="AAZ49" s="20"/>
      <c r="ABA49" s="20"/>
      <c r="ABB49" s="20"/>
      <c r="ABC49" s="20"/>
      <c r="ABD49" s="20"/>
      <c r="ABE49" s="20"/>
      <c r="ABF49" s="20"/>
      <c r="ABG49" s="20"/>
      <c r="ABH49" s="20"/>
      <c r="ABI49" s="20"/>
      <c r="ABJ49" s="20"/>
      <c r="ABK49" s="20"/>
      <c r="ABL49" s="20"/>
      <c r="ABM49" s="20"/>
      <c r="ABN49" s="20"/>
      <c r="ABO49" s="20"/>
      <c r="ABP49" s="20"/>
      <c r="ABQ49" s="20"/>
      <c r="ABR49" s="20"/>
      <c r="ABS49" s="20"/>
      <c r="ABT49" s="20"/>
      <c r="ABU49" s="20"/>
      <c r="ABV49" s="20"/>
      <c r="ABW49" s="20"/>
      <c r="ABX49" s="20"/>
      <c r="ABY49" s="20"/>
      <c r="ABZ49" s="20"/>
      <c r="ACA49" s="20"/>
      <c r="ACB49" s="20"/>
      <c r="ACC49" s="20"/>
      <c r="ACD49" s="20"/>
      <c r="ACE49" s="20"/>
      <c r="ACF49" s="20"/>
      <c r="ACG49" s="20"/>
      <c r="ACH49" s="20"/>
      <c r="ACI49" s="20"/>
      <c r="ACJ49" s="20"/>
      <c r="ACK49" s="20"/>
      <c r="ACL49" s="20"/>
      <c r="ACM49" s="20"/>
      <c r="ACN49" s="20"/>
      <c r="ACO49" s="20"/>
      <c r="ACP49" s="20"/>
      <c r="ACQ49" s="20"/>
      <c r="ACR49" s="20"/>
      <c r="ACS49" s="20"/>
      <c r="ACT49" s="20"/>
      <c r="ACU49" s="20"/>
      <c r="ACV49" s="20"/>
      <c r="ACW49" s="20"/>
      <c r="ACX49" s="20"/>
      <c r="ACY49" s="20"/>
      <c r="ACZ49" s="20"/>
      <c r="ADA49" s="20"/>
      <c r="ADB49" s="20"/>
      <c r="ADC49" s="20"/>
      <c r="ADD49" s="20"/>
      <c r="ADE49" s="20"/>
      <c r="ADF49" s="20"/>
      <c r="ADG49" s="20"/>
      <c r="ADH49" s="20"/>
      <c r="ADI49" s="20"/>
      <c r="ADJ49" s="20"/>
      <c r="ADK49" s="20"/>
      <c r="ADL49" s="20"/>
      <c r="ADM49" s="20"/>
      <c r="ADN49" s="20"/>
      <c r="ADO49" s="20"/>
      <c r="ADP49" s="20"/>
      <c r="ADQ49" s="20"/>
      <c r="ADR49" s="20"/>
      <c r="ADS49" s="20"/>
      <c r="ADT49" s="20"/>
      <c r="ADU49" s="20"/>
      <c r="ADV49" s="20"/>
      <c r="ADW49" s="20"/>
      <c r="ADX49" s="20"/>
      <c r="ADY49" s="20"/>
      <c r="ADZ49" s="20"/>
      <c r="AEA49" s="20"/>
      <c r="AEB49" s="20"/>
      <c r="AEC49" s="20"/>
      <c r="AED49" s="20"/>
      <c r="AEE49" s="20"/>
      <c r="AEF49" s="20"/>
      <c r="AEG49" s="20"/>
      <c r="AEH49" s="20"/>
      <c r="AEI49" s="20"/>
      <c r="AEJ49" s="20"/>
      <c r="AEK49" s="20"/>
      <c r="AEL49" s="20"/>
      <c r="AEM49" s="20"/>
      <c r="AEN49" s="20"/>
      <c r="AEO49" s="20"/>
      <c r="AEP49" s="20"/>
      <c r="AEQ49" s="20"/>
      <c r="AER49" s="20"/>
      <c r="AES49" s="20"/>
      <c r="AET49" s="20"/>
      <c r="AEU49" s="20"/>
      <c r="AEV49" s="20"/>
      <c r="AEW49" s="20"/>
      <c r="AEX49" s="20"/>
      <c r="AEY49" s="20"/>
      <c r="AEZ49" s="20"/>
      <c r="AFA49" s="20"/>
      <c r="AFB49" s="20"/>
      <c r="AFC49" s="20"/>
      <c r="AFD49" s="20"/>
      <c r="AFE49" s="20"/>
      <c r="AFF49" s="20"/>
      <c r="AFG49" s="20"/>
      <c r="AFH49" s="20"/>
      <c r="AFI49" s="20"/>
      <c r="AFJ49" s="20"/>
      <c r="AFK49" s="20"/>
      <c r="AFL49" s="20"/>
      <c r="AFM49" s="20"/>
      <c r="AFN49" s="20"/>
      <c r="AFO49" s="20"/>
      <c r="AFP49" s="20"/>
      <c r="AFQ49" s="20"/>
      <c r="AFR49" s="20"/>
      <c r="AFS49" s="20"/>
      <c r="AFT49" s="20"/>
      <c r="AFU49" s="20"/>
      <c r="AFV49" s="20"/>
      <c r="AFW49" s="20"/>
      <c r="AFX49" s="20"/>
      <c r="AFY49" s="20"/>
      <c r="AFZ49" s="20"/>
      <c r="AGA49" s="20"/>
      <c r="AGB49" s="20"/>
      <c r="AGC49" s="20"/>
      <c r="AGD49" s="20"/>
      <c r="AGE49" s="20"/>
      <c r="AGF49" s="20"/>
      <c r="AGG49" s="20"/>
      <c r="AGH49" s="20"/>
      <c r="AGI49" s="20"/>
      <c r="AGJ49" s="20"/>
      <c r="AGK49" s="20"/>
      <c r="AGL49" s="20"/>
      <c r="AGM49" s="20"/>
      <c r="AGN49" s="20"/>
      <c r="AGO49" s="20"/>
      <c r="AGP49" s="20"/>
      <c r="AGQ49" s="20"/>
      <c r="AGR49" s="20"/>
      <c r="AGS49" s="20"/>
      <c r="AGT49" s="20"/>
      <c r="AGU49" s="20"/>
      <c r="AGV49" s="20"/>
      <c r="AGW49" s="20"/>
      <c r="AGX49" s="20"/>
      <c r="AGY49" s="20"/>
      <c r="AGZ49" s="20"/>
      <c r="AHA49" s="20"/>
      <c r="AHB49" s="20"/>
      <c r="AHC49" s="20"/>
      <c r="AHD49" s="20"/>
      <c r="AHE49" s="20"/>
      <c r="AHF49" s="20"/>
      <c r="AHG49" s="20"/>
      <c r="AHH49" s="20"/>
      <c r="AHI49" s="20"/>
      <c r="AHJ49" s="20"/>
      <c r="AHK49" s="20"/>
      <c r="AHL49" s="20"/>
      <c r="AHM49" s="20"/>
      <c r="AHN49" s="20"/>
      <c r="AHO49" s="20"/>
      <c r="AHP49" s="20"/>
      <c r="AHQ49" s="20"/>
      <c r="AHR49" s="20"/>
      <c r="AHS49" s="20"/>
      <c r="AHT49" s="20"/>
      <c r="AHU49" s="20"/>
      <c r="AHV49" s="20"/>
      <c r="AHW49" s="20"/>
      <c r="AHX49" s="20"/>
      <c r="AHY49" s="20"/>
      <c r="AHZ49" s="20"/>
      <c r="AIA49" s="20"/>
      <c r="AIB49" s="20"/>
      <c r="AIC49" s="20"/>
      <c r="AID49" s="20"/>
      <c r="AIE49" s="20"/>
      <c r="AIF49" s="20"/>
      <c r="AIG49" s="20"/>
      <c r="AIH49" s="20"/>
      <c r="AII49" s="20"/>
      <c r="AIJ49" s="20"/>
      <c r="AIK49" s="20"/>
      <c r="AIL49" s="20"/>
      <c r="AIM49" s="20"/>
      <c r="AIN49" s="20"/>
      <c r="AIO49" s="20"/>
      <c r="AIP49" s="20"/>
      <c r="AIQ49" s="20"/>
      <c r="AIR49" s="20"/>
      <c r="AIS49" s="20"/>
      <c r="AIT49" s="20"/>
      <c r="AIU49" s="20"/>
      <c r="AIV49" s="20"/>
      <c r="AIW49" s="20"/>
      <c r="AIX49" s="20"/>
      <c r="AIY49" s="20"/>
      <c r="AIZ49" s="20"/>
      <c r="AJA49" s="20"/>
      <c r="AJB49" s="20"/>
      <c r="AJC49" s="20"/>
      <c r="AJD49" s="20"/>
      <c r="AJE49" s="20"/>
      <c r="AJF49" s="20"/>
      <c r="AJG49" s="20"/>
      <c r="AJH49" s="20"/>
      <c r="AJI49" s="20"/>
      <c r="AJJ49" s="20"/>
      <c r="AJK49" s="20"/>
      <c r="AJL49" s="20"/>
      <c r="AJM49" s="20"/>
      <c r="AJN49" s="20"/>
      <c r="AJO49" s="20"/>
      <c r="AJP49" s="20"/>
      <c r="AJQ49" s="20"/>
      <c r="AJR49" s="20"/>
      <c r="AJS49" s="20"/>
      <c r="AJT49" s="20"/>
      <c r="AJU49" s="20"/>
      <c r="AJV49" s="20"/>
      <c r="AJW49" s="20"/>
      <c r="AJX49" s="20"/>
      <c r="AJY49" s="20"/>
      <c r="AJZ49" s="20"/>
      <c r="AKA49" s="20"/>
      <c r="AKB49" s="20"/>
      <c r="AKC49" s="20"/>
      <c r="AKD49" s="20"/>
      <c r="AKE49" s="20"/>
      <c r="AKF49" s="20"/>
      <c r="AKG49" s="20"/>
      <c r="AKH49" s="20"/>
      <c r="AKI49" s="20"/>
      <c r="AKJ49" s="20"/>
      <c r="AKK49" s="20"/>
      <c r="AKL49" s="20"/>
      <c r="AKM49" s="20"/>
      <c r="AKN49" s="20"/>
      <c r="AKO49" s="20"/>
      <c r="AKP49" s="20"/>
      <c r="AKQ49" s="20"/>
      <c r="AKR49" s="20"/>
      <c r="AKS49" s="20"/>
      <c r="AKT49" s="20"/>
      <c r="AKU49" s="20"/>
      <c r="AKV49" s="20"/>
      <c r="AKW49" s="20"/>
      <c r="AKX49" s="20"/>
      <c r="AKY49" s="20"/>
      <c r="AKZ49" s="20"/>
      <c r="ALA49" s="20"/>
      <c r="ALB49" s="20"/>
      <c r="ALC49" s="20"/>
      <c r="ALD49" s="20"/>
      <c r="ALE49" s="20"/>
      <c r="ALF49" s="20"/>
      <c r="ALG49" s="20"/>
      <c r="ALH49" s="20"/>
      <c r="ALI49" s="20"/>
      <c r="ALJ49" s="20"/>
      <c r="ALK49" s="20"/>
      <c r="ALL49" s="20"/>
      <c r="ALM49" s="20"/>
      <c r="ALN49" s="20"/>
      <c r="ALO49" s="20"/>
      <c r="ALP49" s="20"/>
      <c r="ALQ49" s="20"/>
      <c r="ALR49" s="20"/>
      <c r="ALS49" s="20"/>
      <c r="ALT49" s="20"/>
      <c r="ALU49" s="20"/>
      <c r="ALV49" s="20"/>
      <c r="ALW49" s="20"/>
      <c r="ALX49" s="20"/>
      <c r="ALY49" s="20"/>
      <c r="ALZ49" s="20"/>
      <c r="AMA49" s="20"/>
      <c r="AMB49" s="20"/>
      <c r="AMC49" s="20"/>
      <c r="AMD49" s="20"/>
      <c r="AME49" s="20"/>
      <c r="AMF49" s="20"/>
      <c r="AMG49" s="20"/>
      <c r="AMH49" s="20"/>
      <c r="AMI49" s="20"/>
      <c r="AMJ49" s="20"/>
      <c r="AMK49" s="20"/>
    </row>
    <row r="50" spans="1:1025" ht="14.25" x14ac:dyDescent="0.2">
      <c r="A50" s="86" t="s">
        <v>13885</v>
      </c>
      <c r="B50" s="87" t="s">
        <v>13886</v>
      </c>
      <c r="C50" s="86" t="s">
        <v>13887</v>
      </c>
      <c r="D50" s="86" t="s">
        <v>13724</v>
      </c>
      <c r="E50" s="88">
        <v>0.78615319964644303</v>
      </c>
      <c r="F50" s="88">
        <v>0.92284150675953902</v>
      </c>
      <c r="G50" s="88">
        <v>0.92116665828992095</v>
      </c>
      <c r="H50" s="100" t="s">
        <v>13888</v>
      </c>
      <c r="I50" s="86">
        <v>1</v>
      </c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/>
      <c r="KI50" s="20"/>
      <c r="KJ50" s="20"/>
      <c r="KK50" s="20"/>
      <c r="KL50" s="20"/>
      <c r="KM50" s="20"/>
      <c r="KN50" s="20"/>
      <c r="KO50" s="20"/>
      <c r="KP50" s="20"/>
      <c r="KQ50" s="20"/>
      <c r="KR50" s="20"/>
      <c r="KS50" s="20"/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0"/>
      <c r="LJ50" s="20"/>
      <c r="LK50" s="20"/>
      <c r="LL50" s="20"/>
      <c r="LM50" s="20"/>
      <c r="LN50" s="20"/>
      <c r="LO50" s="20"/>
      <c r="LP50" s="20"/>
      <c r="LQ50" s="20"/>
      <c r="LR50" s="20"/>
      <c r="LS50" s="20"/>
      <c r="LT50" s="20"/>
      <c r="LU50" s="20"/>
      <c r="LV50" s="20"/>
      <c r="LW50" s="20"/>
      <c r="LX50" s="20"/>
      <c r="LY50" s="20"/>
      <c r="LZ50" s="20"/>
      <c r="MA50" s="20"/>
      <c r="MB50" s="20"/>
      <c r="MC50" s="20"/>
      <c r="MD50" s="20"/>
      <c r="ME50" s="20"/>
      <c r="MF50" s="20"/>
      <c r="MG50" s="20"/>
      <c r="MH50" s="20"/>
      <c r="MI50" s="20"/>
      <c r="MJ50" s="20"/>
      <c r="MK50" s="20"/>
      <c r="ML50" s="20"/>
      <c r="MM50" s="20"/>
      <c r="MN50" s="20"/>
      <c r="MO50" s="20"/>
      <c r="MP50" s="20"/>
      <c r="MQ50" s="20"/>
      <c r="MR50" s="20"/>
      <c r="MS50" s="20"/>
      <c r="MT50" s="20"/>
      <c r="MU50" s="20"/>
      <c r="MV50" s="20"/>
      <c r="MW50" s="20"/>
      <c r="MX50" s="20"/>
      <c r="MY50" s="20"/>
      <c r="MZ50" s="20"/>
      <c r="NA50" s="20"/>
      <c r="NB50" s="20"/>
      <c r="NC50" s="20"/>
      <c r="ND50" s="20"/>
      <c r="NE50" s="20"/>
      <c r="NF50" s="20"/>
      <c r="NG50" s="20"/>
      <c r="NH50" s="20"/>
      <c r="NI50" s="20"/>
      <c r="NJ50" s="20"/>
      <c r="NK50" s="20"/>
      <c r="NL50" s="20"/>
      <c r="NM50" s="20"/>
      <c r="NN50" s="20"/>
      <c r="NO50" s="20"/>
      <c r="NP50" s="20"/>
      <c r="NQ50" s="20"/>
      <c r="NR50" s="20"/>
      <c r="NS50" s="20"/>
      <c r="NT50" s="20"/>
      <c r="NU50" s="20"/>
      <c r="NV50" s="20"/>
      <c r="NW50" s="20"/>
      <c r="NX50" s="20"/>
      <c r="NY50" s="20"/>
      <c r="NZ50" s="20"/>
      <c r="OA50" s="20"/>
      <c r="OB50" s="20"/>
      <c r="OC50" s="20"/>
      <c r="OD50" s="20"/>
      <c r="OE50" s="20"/>
      <c r="OF50" s="20"/>
      <c r="OG50" s="20"/>
      <c r="OH50" s="20"/>
      <c r="OI50" s="20"/>
      <c r="OJ50" s="20"/>
      <c r="OK50" s="20"/>
      <c r="OL50" s="20"/>
      <c r="OM50" s="20"/>
      <c r="ON50" s="20"/>
      <c r="OO50" s="20"/>
      <c r="OP50" s="20"/>
      <c r="OQ50" s="20"/>
      <c r="OR50" s="20"/>
      <c r="OS50" s="20"/>
      <c r="OT50" s="20"/>
      <c r="OU50" s="20"/>
      <c r="OV50" s="20"/>
      <c r="OW50" s="20"/>
      <c r="OX50" s="20"/>
      <c r="OY50" s="20"/>
      <c r="OZ50" s="20"/>
      <c r="PA50" s="20"/>
      <c r="PB50" s="20"/>
      <c r="PC50" s="20"/>
      <c r="PD50" s="20"/>
      <c r="PE50" s="20"/>
      <c r="PF50" s="20"/>
      <c r="PG50" s="20"/>
      <c r="PH50" s="20"/>
      <c r="PI50" s="20"/>
      <c r="PJ50" s="20"/>
      <c r="PK50" s="20"/>
      <c r="PL50" s="20"/>
      <c r="PM50" s="20"/>
      <c r="PN50" s="20"/>
      <c r="PO50" s="20"/>
      <c r="PP50" s="20"/>
      <c r="PQ50" s="20"/>
      <c r="PR50" s="20"/>
      <c r="PS50" s="20"/>
      <c r="PT50" s="20"/>
      <c r="PU50" s="20"/>
      <c r="PV50" s="20"/>
      <c r="PW50" s="20"/>
      <c r="PX50" s="20"/>
      <c r="PY50" s="20"/>
      <c r="PZ50" s="20"/>
      <c r="QA50" s="20"/>
      <c r="QB50" s="20"/>
      <c r="QC50" s="20"/>
      <c r="QD50" s="20"/>
      <c r="QE50" s="20"/>
      <c r="QF50" s="20"/>
      <c r="QG50" s="20"/>
      <c r="QH50" s="20"/>
      <c r="QI50" s="20"/>
      <c r="QJ50" s="20"/>
      <c r="QK50" s="20"/>
      <c r="QL50" s="20"/>
      <c r="QM50" s="20"/>
      <c r="QN50" s="20"/>
      <c r="QO50" s="20"/>
      <c r="QP50" s="20"/>
      <c r="QQ50" s="20"/>
      <c r="QR50" s="20"/>
      <c r="QS50" s="20"/>
      <c r="QT50" s="20"/>
      <c r="QU50" s="20"/>
      <c r="QV50" s="20"/>
      <c r="QW50" s="20"/>
      <c r="QX50" s="20"/>
      <c r="QY50" s="20"/>
      <c r="QZ50" s="20"/>
      <c r="RA50" s="20"/>
      <c r="RB50" s="20"/>
      <c r="RC50" s="20"/>
      <c r="RD50" s="20"/>
      <c r="RE50" s="20"/>
      <c r="RF50" s="20"/>
      <c r="RG50" s="20"/>
      <c r="RH50" s="20"/>
      <c r="RI50" s="20"/>
      <c r="RJ50" s="20"/>
      <c r="RK50" s="20"/>
      <c r="RL50" s="20"/>
      <c r="RM50" s="20"/>
      <c r="RN50" s="20"/>
      <c r="RO50" s="20"/>
      <c r="RP50" s="20"/>
      <c r="RQ50" s="20"/>
      <c r="RR50" s="20"/>
      <c r="RS50" s="20"/>
      <c r="RT50" s="20"/>
      <c r="RU50" s="20"/>
      <c r="RV50" s="20"/>
      <c r="RW50" s="20"/>
      <c r="RX50" s="20"/>
      <c r="RY50" s="20"/>
      <c r="RZ50" s="20"/>
      <c r="SA50" s="20"/>
      <c r="SB50" s="20"/>
      <c r="SC50" s="20"/>
      <c r="SD50" s="20"/>
      <c r="SE50" s="20"/>
      <c r="SF50" s="20"/>
      <c r="SG50" s="20"/>
      <c r="SH50" s="20"/>
      <c r="SI50" s="20"/>
      <c r="SJ50" s="20"/>
      <c r="SK50" s="20"/>
      <c r="SL50" s="20"/>
      <c r="SM50" s="20"/>
      <c r="SN50" s="20"/>
      <c r="SO50" s="20"/>
      <c r="SP50" s="20"/>
      <c r="SQ50" s="20"/>
      <c r="SR50" s="20"/>
      <c r="SS50" s="20"/>
      <c r="ST50" s="20"/>
      <c r="SU50" s="20"/>
      <c r="SV50" s="20"/>
      <c r="SW50" s="20"/>
      <c r="SX50" s="20"/>
      <c r="SY50" s="20"/>
      <c r="SZ50" s="20"/>
      <c r="TA50" s="20"/>
      <c r="TB50" s="20"/>
      <c r="TC50" s="20"/>
      <c r="TD50" s="20"/>
      <c r="TE50" s="20"/>
      <c r="TF50" s="20"/>
      <c r="TG50" s="20"/>
      <c r="TH50" s="20"/>
      <c r="TI50" s="20"/>
      <c r="TJ50" s="20"/>
      <c r="TK50" s="20"/>
      <c r="TL50" s="20"/>
      <c r="TM50" s="20"/>
      <c r="TN50" s="20"/>
      <c r="TO50" s="20"/>
      <c r="TP50" s="20"/>
      <c r="TQ50" s="20"/>
      <c r="TR50" s="20"/>
      <c r="TS50" s="20"/>
      <c r="TT50" s="20"/>
      <c r="TU50" s="20"/>
      <c r="TV50" s="20"/>
      <c r="TW50" s="20"/>
      <c r="TX50" s="20"/>
      <c r="TY50" s="20"/>
      <c r="TZ50" s="20"/>
      <c r="UA50" s="20"/>
      <c r="UB50" s="20"/>
      <c r="UC50" s="20"/>
      <c r="UD50" s="20"/>
      <c r="UE50" s="20"/>
      <c r="UF50" s="20"/>
      <c r="UG50" s="20"/>
      <c r="UH50" s="20"/>
      <c r="UI50" s="20"/>
      <c r="UJ50" s="20"/>
      <c r="UK50" s="20"/>
      <c r="UL50" s="20"/>
      <c r="UM50" s="20"/>
      <c r="UN50" s="20"/>
      <c r="UO50" s="20"/>
      <c r="UP50" s="20"/>
      <c r="UQ50" s="20"/>
      <c r="UR50" s="20"/>
      <c r="US50" s="20"/>
      <c r="UT50" s="20"/>
      <c r="UU50" s="20"/>
      <c r="UV50" s="20"/>
      <c r="UW50" s="20"/>
      <c r="UX50" s="20"/>
      <c r="UY50" s="20"/>
      <c r="UZ50" s="20"/>
      <c r="VA50" s="20"/>
      <c r="VB50" s="20"/>
      <c r="VC50" s="20"/>
      <c r="VD50" s="20"/>
      <c r="VE50" s="20"/>
      <c r="VF50" s="20"/>
      <c r="VG50" s="20"/>
      <c r="VH50" s="20"/>
      <c r="VI50" s="20"/>
      <c r="VJ50" s="20"/>
      <c r="VK50" s="20"/>
      <c r="VL50" s="20"/>
      <c r="VM50" s="20"/>
      <c r="VN50" s="20"/>
      <c r="VO50" s="20"/>
      <c r="VP50" s="20"/>
      <c r="VQ50" s="20"/>
      <c r="VR50" s="20"/>
      <c r="VS50" s="20"/>
      <c r="VT50" s="20"/>
      <c r="VU50" s="20"/>
      <c r="VV50" s="20"/>
      <c r="VW50" s="20"/>
      <c r="VX50" s="20"/>
      <c r="VY50" s="20"/>
      <c r="VZ50" s="20"/>
      <c r="WA50" s="20"/>
      <c r="WB50" s="20"/>
      <c r="WC50" s="20"/>
      <c r="WD50" s="20"/>
      <c r="WE50" s="20"/>
      <c r="WF50" s="20"/>
      <c r="WG50" s="20"/>
      <c r="WH50" s="20"/>
      <c r="WI50" s="20"/>
      <c r="WJ50" s="20"/>
      <c r="WK50" s="20"/>
      <c r="WL50" s="20"/>
      <c r="WM50" s="20"/>
      <c r="WN50" s="20"/>
      <c r="WO50" s="20"/>
      <c r="WP50" s="20"/>
      <c r="WQ50" s="20"/>
      <c r="WR50" s="20"/>
      <c r="WS50" s="20"/>
      <c r="WT50" s="20"/>
      <c r="WU50" s="20"/>
      <c r="WV50" s="20"/>
      <c r="WW50" s="20"/>
      <c r="WX50" s="20"/>
      <c r="WY50" s="20"/>
      <c r="WZ50" s="20"/>
      <c r="XA50" s="20"/>
      <c r="XB50" s="20"/>
      <c r="XC50" s="20"/>
      <c r="XD50" s="20"/>
      <c r="XE50" s="20"/>
      <c r="XF50" s="20"/>
      <c r="XG50" s="20"/>
      <c r="XH50" s="20"/>
      <c r="XI50" s="20"/>
      <c r="XJ50" s="20"/>
      <c r="XK50" s="20"/>
      <c r="XL50" s="20"/>
      <c r="XM50" s="20"/>
      <c r="XN50" s="20"/>
      <c r="XO50" s="20"/>
      <c r="XP50" s="20"/>
      <c r="XQ50" s="20"/>
      <c r="XR50" s="20"/>
      <c r="XS50" s="20"/>
      <c r="XT50" s="20"/>
      <c r="XU50" s="20"/>
      <c r="XV50" s="20"/>
      <c r="XW50" s="20"/>
      <c r="XX50" s="20"/>
      <c r="XY50" s="20"/>
      <c r="XZ50" s="20"/>
      <c r="YA50" s="20"/>
      <c r="YB50" s="20"/>
      <c r="YC50" s="20"/>
      <c r="YD50" s="20"/>
      <c r="YE50" s="20"/>
      <c r="YF50" s="20"/>
      <c r="YG50" s="20"/>
      <c r="YH50" s="20"/>
      <c r="YI50" s="20"/>
      <c r="YJ50" s="20"/>
      <c r="YK50" s="20"/>
      <c r="YL50" s="20"/>
      <c r="YM50" s="20"/>
      <c r="YN50" s="20"/>
      <c r="YO50" s="20"/>
      <c r="YP50" s="20"/>
      <c r="YQ50" s="20"/>
      <c r="YR50" s="20"/>
      <c r="YS50" s="20"/>
      <c r="YT50" s="20"/>
      <c r="YU50" s="20"/>
      <c r="YV50" s="20"/>
      <c r="YW50" s="20"/>
      <c r="YX50" s="20"/>
      <c r="YY50" s="20"/>
      <c r="YZ50" s="20"/>
      <c r="ZA50" s="20"/>
      <c r="ZB50" s="20"/>
      <c r="ZC50" s="20"/>
      <c r="ZD50" s="20"/>
      <c r="ZE50" s="20"/>
      <c r="ZF50" s="20"/>
      <c r="ZG50" s="20"/>
      <c r="ZH50" s="20"/>
      <c r="ZI50" s="20"/>
      <c r="ZJ50" s="20"/>
      <c r="ZK50" s="20"/>
      <c r="ZL50" s="20"/>
      <c r="ZM50" s="20"/>
      <c r="ZN50" s="20"/>
      <c r="ZO50" s="20"/>
      <c r="ZP50" s="20"/>
      <c r="ZQ50" s="20"/>
      <c r="ZR50" s="20"/>
      <c r="ZS50" s="20"/>
      <c r="ZT50" s="20"/>
      <c r="ZU50" s="20"/>
      <c r="ZV50" s="20"/>
      <c r="ZW50" s="20"/>
      <c r="ZX50" s="20"/>
      <c r="ZY50" s="20"/>
      <c r="ZZ50" s="20"/>
      <c r="AAA50" s="20"/>
      <c r="AAB50" s="20"/>
      <c r="AAC50" s="20"/>
      <c r="AAD50" s="20"/>
      <c r="AAE50" s="20"/>
      <c r="AAF50" s="20"/>
      <c r="AAG50" s="20"/>
      <c r="AAH50" s="20"/>
      <c r="AAI50" s="20"/>
      <c r="AAJ50" s="20"/>
      <c r="AAK50" s="20"/>
      <c r="AAL50" s="20"/>
      <c r="AAM50" s="20"/>
      <c r="AAN50" s="20"/>
      <c r="AAO50" s="20"/>
      <c r="AAP50" s="20"/>
      <c r="AAQ50" s="20"/>
      <c r="AAR50" s="20"/>
      <c r="AAS50" s="20"/>
      <c r="AAT50" s="20"/>
      <c r="AAU50" s="20"/>
      <c r="AAV50" s="20"/>
      <c r="AAW50" s="20"/>
      <c r="AAX50" s="20"/>
      <c r="AAY50" s="20"/>
      <c r="AAZ50" s="20"/>
      <c r="ABA50" s="20"/>
      <c r="ABB50" s="20"/>
      <c r="ABC50" s="20"/>
      <c r="ABD50" s="20"/>
      <c r="ABE50" s="20"/>
      <c r="ABF50" s="20"/>
      <c r="ABG50" s="20"/>
      <c r="ABH50" s="20"/>
      <c r="ABI50" s="20"/>
      <c r="ABJ50" s="20"/>
      <c r="ABK50" s="20"/>
      <c r="ABL50" s="20"/>
      <c r="ABM50" s="20"/>
      <c r="ABN50" s="20"/>
      <c r="ABO50" s="20"/>
      <c r="ABP50" s="20"/>
      <c r="ABQ50" s="20"/>
      <c r="ABR50" s="20"/>
      <c r="ABS50" s="20"/>
      <c r="ABT50" s="20"/>
      <c r="ABU50" s="20"/>
      <c r="ABV50" s="20"/>
      <c r="ABW50" s="20"/>
      <c r="ABX50" s="20"/>
      <c r="ABY50" s="20"/>
      <c r="ABZ50" s="20"/>
      <c r="ACA50" s="20"/>
      <c r="ACB50" s="20"/>
      <c r="ACC50" s="20"/>
      <c r="ACD50" s="20"/>
      <c r="ACE50" s="20"/>
      <c r="ACF50" s="20"/>
      <c r="ACG50" s="20"/>
      <c r="ACH50" s="20"/>
      <c r="ACI50" s="20"/>
      <c r="ACJ50" s="20"/>
      <c r="ACK50" s="20"/>
      <c r="ACL50" s="20"/>
      <c r="ACM50" s="20"/>
      <c r="ACN50" s="20"/>
      <c r="ACO50" s="20"/>
      <c r="ACP50" s="20"/>
      <c r="ACQ50" s="20"/>
      <c r="ACR50" s="20"/>
      <c r="ACS50" s="20"/>
      <c r="ACT50" s="20"/>
      <c r="ACU50" s="20"/>
      <c r="ACV50" s="20"/>
      <c r="ACW50" s="20"/>
      <c r="ACX50" s="20"/>
      <c r="ACY50" s="20"/>
      <c r="ACZ50" s="20"/>
      <c r="ADA50" s="20"/>
      <c r="ADB50" s="20"/>
      <c r="ADC50" s="20"/>
      <c r="ADD50" s="20"/>
      <c r="ADE50" s="20"/>
      <c r="ADF50" s="20"/>
      <c r="ADG50" s="20"/>
      <c r="ADH50" s="20"/>
      <c r="ADI50" s="20"/>
      <c r="ADJ50" s="20"/>
      <c r="ADK50" s="20"/>
      <c r="ADL50" s="20"/>
      <c r="ADM50" s="20"/>
      <c r="ADN50" s="20"/>
      <c r="ADO50" s="20"/>
      <c r="ADP50" s="20"/>
      <c r="ADQ50" s="20"/>
      <c r="ADR50" s="20"/>
      <c r="ADS50" s="20"/>
      <c r="ADT50" s="20"/>
      <c r="ADU50" s="20"/>
      <c r="ADV50" s="20"/>
      <c r="ADW50" s="20"/>
      <c r="ADX50" s="20"/>
      <c r="ADY50" s="20"/>
      <c r="ADZ50" s="20"/>
      <c r="AEA50" s="20"/>
      <c r="AEB50" s="20"/>
      <c r="AEC50" s="20"/>
      <c r="AED50" s="20"/>
      <c r="AEE50" s="20"/>
      <c r="AEF50" s="20"/>
      <c r="AEG50" s="20"/>
      <c r="AEH50" s="20"/>
      <c r="AEI50" s="20"/>
      <c r="AEJ50" s="20"/>
      <c r="AEK50" s="20"/>
      <c r="AEL50" s="20"/>
      <c r="AEM50" s="20"/>
      <c r="AEN50" s="20"/>
      <c r="AEO50" s="20"/>
      <c r="AEP50" s="20"/>
      <c r="AEQ50" s="20"/>
      <c r="AER50" s="20"/>
      <c r="AES50" s="20"/>
      <c r="AET50" s="20"/>
      <c r="AEU50" s="20"/>
      <c r="AEV50" s="20"/>
      <c r="AEW50" s="20"/>
      <c r="AEX50" s="20"/>
      <c r="AEY50" s="20"/>
      <c r="AEZ50" s="20"/>
      <c r="AFA50" s="20"/>
      <c r="AFB50" s="20"/>
      <c r="AFC50" s="20"/>
      <c r="AFD50" s="20"/>
      <c r="AFE50" s="20"/>
      <c r="AFF50" s="20"/>
      <c r="AFG50" s="20"/>
      <c r="AFH50" s="20"/>
      <c r="AFI50" s="20"/>
      <c r="AFJ50" s="20"/>
      <c r="AFK50" s="20"/>
      <c r="AFL50" s="20"/>
      <c r="AFM50" s="20"/>
      <c r="AFN50" s="20"/>
      <c r="AFO50" s="20"/>
      <c r="AFP50" s="20"/>
      <c r="AFQ50" s="20"/>
      <c r="AFR50" s="20"/>
      <c r="AFS50" s="20"/>
      <c r="AFT50" s="20"/>
      <c r="AFU50" s="20"/>
      <c r="AFV50" s="20"/>
      <c r="AFW50" s="20"/>
      <c r="AFX50" s="20"/>
      <c r="AFY50" s="20"/>
      <c r="AFZ50" s="20"/>
      <c r="AGA50" s="20"/>
      <c r="AGB50" s="20"/>
      <c r="AGC50" s="20"/>
      <c r="AGD50" s="20"/>
      <c r="AGE50" s="20"/>
      <c r="AGF50" s="20"/>
      <c r="AGG50" s="20"/>
      <c r="AGH50" s="20"/>
      <c r="AGI50" s="20"/>
      <c r="AGJ50" s="20"/>
      <c r="AGK50" s="20"/>
      <c r="AGL50" s="20"/>
      <c r="AGM50" s="20"/>
      <c r="AGN50" s="20"/>
      <c r="AGO50" s="20"/>
      <c r="AGP50" s="20"/>
      <c r="AGQ50" s="20"/>
      <c r="AGR50" s="20"/>
      <c r="AGS50" s="20"/>
      <c r="AGT50" s="20"/>
      <c r="AGU50" s="20"/>
      <c r="AGV50" s="20"/>
      <c r="AGW50" s="20"/>
      <c r="AGX50" s="20"/>
      <c r="AGY50" s="20"/>
      <c r="AGZ50" s="20"/>
      <c r="AHA50" s="20"/>
      <c r="AHB50" s="20"/>
      <c r="AHC50" s="20"/>
      <c r="AHD50" s="20"/>
      <c r="AHE50" s="20"/>
      <c r="AHF50" s="20"/>
      <c r="AHG50" s="20"/>
      <c r="AHH50" s="20"/>
      <c r="AHI50" s="20"/>
      <c r="AHJ50" s="20"/>
      <c r="AHK50" s="20"/>
      <c r="AHL50" s="20"/>
      <c r="AHM50" s="20"/>
      <c r="AHN50" s="20"/>
      <c r="AHO50" s="20"/>
      <c r="AHP50" s="20"/>
      <c r="AHQ50" s="20"/>
      <c r="AHR50" s="20"/>
      <c r="AHS50" s="20"/>
      <c r="AHT50" s="20"/>
      <c r="AHU50" s="20"/>
      <c r="AHV50" s="20"/>
      <c r="AHW50" s="20"/>
      <c r="AHX50" s="20"/>
      <c r="AHY50" s="20"/>
      <c r="AHZ50" s="20"/>
      <c r="AIA50" s="20"/>
      <c r="AIB50" s="20"/>
      <c r="AIC50" s="20"/>
      <c r="AID50" s="20"/>
      <c r="AIE50" s="20"/>
      <c r="AIF50" s="20"/>
      <c r="AIG50" s="20"/>
      <c r="AIH50" s="20"/>
      <c r="AII50" s="20"/>
      <c r="AIJ50" s="20"/>
      <c r="AIK50" s="20"/>
      <c r="AIL50" s="20"/>
      <c r="AIM50" s="20"/>
      <c r="AIN50" s="20"/>
      <c r="AIO50" s="20"/>
      <c r="AIP50" s="20"/>
      <c r="AIQ50" s="20"/>
      <c r="AIR50" s="20"/>
      <c r="AIS50" s="20"/>
      <c r="AIT50" s="20"/>
      <c r="AIU50" s="20"/>
      <c r="AIV50" s="20"/>
      <c r="AIW50" s="20"/>
      <c r="AIX50" s="20"/>
      <c r="AIY50" s="20"/>
      <c r="AIZ50" s="20"/>
      <c r="AJA50" s="20"/>
      <c r="AJB50" s="20"/>
      <c r="AJC50" s="20"/>
      <c r="AJD50" s="20"/>
      <c r="AJE50" s="20"/>
      <c r="AJF50" s="20"/>
      <c r="AJG50" s="20"/>
      <c r="AJH50" s="20"/>
      <c r="AJI50" s="20"/>
      <c r="AJJ50" s="20"/>
      <c r="AJK50" s="20"/>
      <c r="AJL50" s="20"/>
      <c r="AJM50" s="20"/>
      <c r="AJN50" s="20"/>
      <c r="AJO50" s="20"/>
      <c r="AJP50" s="20"/>
      <c r="AJQ50" s="20"/>
      <c r="AJR50" s="20"/>
      <c r="AJS50" s="20"/>
      <c r="AJT50" s="20"/>
      <c r="AJU50" s="20"/>
      <c r="AJV50" s="20"/>
      <c r="AJW50" s="20"/>
      <c r="AJX50" s="20"/>
      <c r="AJY50" s="20"/>
      <c r="AJZ50" s="20"/>
      <c r="AKA50" s="20"/>
      <c r="AKB50" s="20"/>
      <c r="AKC50" s="20"/>
      <c r="AKD50" s="20"/>
      <c r="AKE50" s="20"/>
      <c r="AKF50" s="20"/>
      <c r="AKG50" s="20"/>
      <c r="AKH50" s="20"/>
      <c r="AKI50" s="20"/>
      <c r="AKJ50" s="20"/>
      <c r="AKK50" s="20"/>
      <c r="AKL50" s="20"/>
      <c r="AKM50" s="20"/>
      <c r="AKN50" s="20"/>
      <c r="AKO50" s="20"/>
      <c r="AKP50" s="20"/>
      <c r="AKQ50" s="20"/>
      <c r="AKR50" s="20"/>
      <c r="AKS50" s="20"/>
      <c r="AKT50" s="20"/>
      <c r="AKU50" s="20"/>
      <c r="AKV50" s="20"/>
      <c r="AKW50" s="20"/>
      <c r="AKX50" s="20"/>
      <c r="AKY50" s="20"/>
      <c r="AKZ50" s="20"/>
      <c r="ALA50" s="20"/>
      <c r="ALB50" s="20"/>
      <c r="ALC50" s="20"/>
      <c r="ALD50" s="20"/>
      <c r="ALE50" s="20"/>
      <c r="ALF50" s="20"/>
      <c r="ALG50" s="20"/>
      <c r="ALH50" s="20"/>
      <c r="ALI50" s="20"/>
      <c r="ALJ50" s="20"/>
      <c r="ALK50" s="20"/>
      <c r="ALL50" s="20"/>
      <c r="ALM50" s="20"/>
      <c r="ALN50" s="20"/>
      <c r="ALO50" s="20"/>
      <c r="ALP50" s="20"/>
      <c r="ALQ50" s="20"/>
      <c r="ALR50" s="20"/>
      <c r="ALS50" s="20"/>
      <c r="ALT50" s="20"/>
      <c r="ALU50" s="20"/>
      <c r="ALV50" s="20"/>
      <c r="ALW50" s="20"/>
      <c r="ALX50" s="20"/>
      <c r="ALY50" s="20"/>
      <c r="ALZ50" s="20"/>
      <c r="AMA50" s="20"/>
      <c r="AMB50" s="20"/>
      <c r="AMC50" s="20"/>
      <c r="AMD50" s="20"/>
      <c r="AME50" s="20"/>
      <c r="AMF50" s="20"/>
      <c r="AMG50" s="20"/>
      <c r="AMH50" s="20"/>
      <c r="AMI50" s="20"/>
      <c r="AMJ50" s="20"/>
      <c r="AMK50" s="20"/>
    </row>
    <row r="51" spans="1:1025" ht="14.25" x14ac:dyDescent="0.2">
      <c r="A51" s="86" t="s">
        <v>13889</v>
      </c>
      <c r="B51" s="87" t="s">
        <v>13890</v>
      </c>
      <c r="C51" s="86" t="s">
        <v>13887</v>
      </c>
      <c r="D51" s="86" t="s">
        <v>13724</v>
      </c>
      <c r="E51" s="88">
        <v>0.78615319964644303</v>
      </c>
      <c r="F51" s="88">
        <v>0.92284150675953902</v>
      </c>
      <c r="G51" s="88">
        <v>0.92116665828992095</v>
      </c>
      <c r="H51" s="100" t="s">
        <v>13891</v>
      </c>
      <c r="I51" s="86">
        <v>1</v>
      </c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20"/>
      <c r="JY51" s="20"/>
      <c r="JZ51" s="20"/>
      <c r="KA51" s="20"/>
      <c r="KB51" s="20"/>
      <c r="KC51" s="20"/>
      <c r="KD51" s="20"/>
      <c r="KE51" s="20"/>
      <c r="KF51" s="20"/>
      <c r="KG51" s="20"/>
      <c r="KH51" s="20"/>
      <c r="KI51" s="20"/>
      <c r="KJ51" s="20"/>
      <c r="KK51" s="20"/>
      <c r="KL51" s="20"/>
      <c r="KM51" s="20"/>
      <c r="KN51" s="20"/>
      <c r="KO51" s="20"/>
      <c r="KP51" s="20"/>
      <c r="KQ51" s="20"/>
      <c r="KR51" s="20"/>
      <c r="KS51" s="20"/>
      <c r="KT51" s="20"/>
      <c r="KU51" s="20"/>
      <c r="KV51" s="20"/>
      <c r="KW51" s="20"/>
      <c r="KX51" s="20"/>
      <c r="KY51" s="20"/>
      <c r="KZ51" s="20"/>
      <c r="LA51" s="20"/>
      <c r="LB51" s="20"/>
      <c r="LC51" s="20"/>
      <c r="LD51" s="20"/>
      <c r="LE51" s="20"/>
      <c r="LF51" s="20"/>
      <c r="LG51" s="20"/>
      <c r="LH51" s="20"/>
      <c r="LI51" s="20"/>
      <c r="LJ51" s="20"/>
      <c r="LK51" s="20"/>
      <c r="LL51" s="20"/>
      <c r="LM51" s="20"/>
      <c r="LN51" s="20"/>
      <c r="LO51" s="20"/>
      <c r="LP51" s="20"/>
      <c r="LQ51" s="20"/>
      <c r="LR51" s="20"/>
      <c r="LS51" s="20"/>
      <c r="LT51" s="20"/>
      <c r="LU51" s="20"/>
      <c r="LV51" s="20"/>
      <c r="LW51" s="20"/>
      <c r="LX51" s="20"/>
      <c r="LY51" s="20"/>
      <c r="LZ51" s="20"/>
      <c r="MA51" s="20"/>
      <c r="MB51" s="20"/>
      <c r="MC51" s="20"/>
      <c r="MD51" s="20"/>
      <c r="ME51" s="20"/>
      <c r="MF51" s="20"/>
      <c r="MG51" s="20"/>
      <c r="MH51" s="20"/>
      <c r="MI51" s="20"/>
      <c r="MJ51" s="20"/>
      <c r="MK51" s="20"/>
      <c r="ML51" s="20"/>
      <c r="MM51" s="20"/>
      <c r="MN51" s="20"/>
      <c r="MO51" s="20"/>
      <c r="MP51" s="20"/>
      <c r="MQ51" s="20"/>
      <c r="MR51" s="20"/>
      <c r="MS51" s="20"/>
      <c r="MT51" s="20"/>
      <c r="MU51" s="20"/>
      <c r="MV51" s="20"/>
      <c r="MW51" s="20"/>
      <c r="MX51" s="20"/>
      <c r="MY51" s="20"/>
      <c r="MZ51" s="20"/>
      <c r="NA51" s="20"/>
      <c r="NB51" s="20"/>
      <c r="NC51" s="20"/>
      <c r="ND51" s="20"/>
      <c r="NE51" s="20"/>
      <c r="NF51" s="20"/>
      <c r="NG51" s="20"/>
      <c r="NH51" s="20"/>
      <c r="NI51" s="20"/>
      <c r="NJ51" s="20"/>
      <c r="NK51" s="20"/>
      <c r="NL51" s="20"/>
      <c r="NM51" s="20"/>
      <c r="NN51" s="20"/>
      <c r="NO51" s="20"/>
      <c r="NP51" s="20"/>
      <c r="NQ51" s="20"/>
      <c r="NR51" s="20"/>
      <c r="NS51" s="20"/>
      <c r="NT51" s="20"/>
      <c r="NU51" s="20"/>
      <c r="NV51" s="20"/>
      <c r="NW51" s="20"/>
      <c r="NX51" s="20"/>
      <c r="NY51" s="20"/>
      <c r="NZ51" s="20"/>
      <c r="OA51" s="20"/>
      <c r="OB51" s="20"/>
      <c r="OC51" s="20"/>
      <c r="OD51" s="20"/>
      <c r="OE51" s="20"/>
      <c r="OF51" s="20"/>
      <c r="OG51" s="20"/>
      <c r="OH51" s="20"/>
      <c r="OI51" s="20"/>
      <c r="OJ51" s="20"/>
      <c r="OK51" s="20"/>
      <c r="OL51" s="20"/>
      <c r="OM51" s="20"/>
      <c r="ON51" s="20"/>
      <c r="OO51" s="20"/>
      <c r="OP51" s="20"/>
      <c r="OQ51" s="20"/>
      <c r="OR51" s="20"/>
      <c r="OS51" s="20"/>
      <c r="OT51" s="20"/>
      <c r="OU51" s="20"/>
      <c r="OV51" s="20"/>
      <c r="OW51" s="20"/>
      <c r="OX51" s="20"/>
      <c r="OY51" s="20"/>
      <c r="OZ51" s="20"/>
      <c r="PA51" s="20"/>
      <c r="PB51" s="20"/>
      <c r="PC51" s="20"/>
      <c r="PD51" s="20"/>
      <c r="PE51" s="20"/>
      <c r="PF51" s="20"/>
      <c r="PG51" s="20"/>
      <c r="PH51" s="20"/>
      <c r="PI51" s="20"/>
      <c r="PJ51" s="20"/>
      <c r="PK51" s="20"/>
      <c r="PL51" s="20"/>
      <c r="PM51" s="20"/>
      <c r="PN51" s="20"/>
      <c r="PO51" s="20"/>
      <c r="PP51" s="20"/>
      <c r="PQ51" s="20"/>
      <c r="PR51" s="20"/>
      <c r="PS51" s="20"/>
      <c r="PT51" s="20"/>
      <c r="PU51" s="20"/>
      <c r="PV51" s="20"/>
      <c r="PW51" s="20"/>
      <c r="PX51" s="20"/>
      <c r="PY51" s="20"/>
      <c r="PZ51" s="20"/>
      <c r="QA51" s="20"/>
      <c r="QB51" s="20"/>
      <c r="QC51" s="20"/>
      <c r="QD51" s="20"/>
      <c r="QE51" s="20"/>
      <c r="QF51" s="20"/>
      <c r="QG51" s="20"/>
      <c r="QH51" s="20"/>
      <c r="QI51" s="20"/>
      <c r="QJ51" s="20"/>
      <c r="QK51" s="20"/>
      <c r="QL51" s="20"/>
      <c r="QM51" s="20"/>
      <c r="QN51" s="20"/>
      <c r="QO51" s="20"/>
      <c r="QP51" s="20"/>
      <c r="QQ51" s="20"/>
      <c r="QR51" s="20"/>
      <c r="QS51" s="20"/>
      <c r="QT51" s="20"/>
      <c r="QU51" s="20"/>
      <c r="QV51" s="20"/>
      <c r="QW51" s="20"/>
      <c r="QX51" s="20"/>
      <c r="QY51" s="20"/>
      <c r="QZ51" s="20"/>
      <c r="RA51" s="20"/>
      <c r="RB51" s="20"/>
      <c r="RC51" s="20"/>
      <c r="RD51" s="20"/>
      <c r="RE51" s="20"/>
      <c r="RF51" s="20"/>
      <c r="RG51" s="20"/>
      <c r="RH51" s="20"/>
      <c r="RI51" s="20"/>
      <c r="RJ51" s="20"/>
      <c r="RK51" s="20"/>
      <c r="RL51" s="20"/>
      <c r="RM51" s="20"/>
      <c r="RN51" s="20"/>
      <c r="RO51" s="20"/>
      <c r="RP51" s="20"/>
      <c r="RQ51" s="20"/>
      <c r="RR51" s="20"/>
      <c r="RS51" s="20"/>
      <c r="RT51" s="20"/>
      <c r="RU51" s="20"/>
      <c r="RV51" s="20"/>
      <c r="RW51" s="20"/>
      <c r="RX51" s="20"/>
      <c r="RY51" s="20"/>
      <c r="RZ51" s="20"/>
      <c r="SA51" s="20"/>
      <c r="SB51" s="20"/>
      <c r="SC51" s="20"/>
      <c r="SD51" s="20"/>
      <c r="SE51" s="20"/>
      <c r="SF51" s="20"/>
      <c r="SG51" s="20"/>
      <c r="SH51" s="20"/>
      <c r="SI51" s="20"/>
      <c r="SJ51" s="20"/>
      <c r="SK51" s="20"/>
      <c r="SL51" s="20"/>
      <c r="SM51" s="20"/>
      <c r="SN51" s="20"/>
      <c r="SO51" s="20"/>
      <c r="SP51" s="20"/>
      <c r="SQ51" s="20"/>
      <c r="SR51" s="20"/>
      <c r="SS51" s="20"/>
      <c r="ST51" s="20"/>
      <c r="SU51" s="20"/>
      <c r="SV51" s="20"/>
      <c r="SW51" s="20"/>
      <c r="SX51" s="20"/>
      <c r="SY51" s="20"/>
      <c r="SZ51" s="20"/>
      <c r="TA51" s="20"/>
      <c r="TB51" s="20"/>
      <c r="TC51" s="20"/>
      <c r="TD51" s="20"/>
      <c r="TE51" s="20"/>
      <c r="TF51" s="20"/>
      <c r="TG51" s="20"/>
      <c r="TH51" s="20"/>
      <c r="TI51" s="20"/>
      <c r="TJ51" s="20"/>
      <c r="TK51" s="20"/>
      <c r="TL51" s="20"/>
      <c r="TM51" s="20"/>
      <c r="TN51" s="20"/>
      <c r="TO51" s="20"/>
      <c r="TP51" s="20"/>
      <c r="TQ51" s="20"/>
      <c r="TR51" s="20"/>
      <c r="TS51" s="20"/>
      <c r="TT51" s="20"/>
      <c r="TU51" s="20"/>
      <c r="TV51" s="20"/>
      <c r="TW51" s="20"/>
      <c r="TX51" s="20"/>
      <c r="TY51" s="20"/>
      <c r="TZ51" s="20"/>
      <c r="UA51" s="20"/>
      <c r="UB51" s="20"/>
      <c r="UC51" s="20"/>
      <c r="UD51" s="20"/>
      <c r="UE51" s="20"/>
      <c r="UF51" s="20"/>
      <c r="UG51" s="20"/>
      <c r="UH51" s="20"/>
      <c r="UI51" s="20"/>
      <c r="UJ51" s="20"/>
      <c r="UK51" s="20"/>
      <c r="UL51" s="20"/>
      <c r="UM51" s="20"/>
      <c r="UN51" s="20"/>
      <c r="UO51" s="20"/>
      <c r="UP51" s="20"/>
      <c r="UQ51" s="20"/>
      <c r="UR51" s="20"/>
      <c r="US51" s="20"/>
      <c r="UT51" s="20"/>
      <c r="UU51" s="20"/>
      <c r="UV51" s="20"/>
      <c r="UW51" s="20"/>
      <c r="UX51" s="20"/>
      <c r="UY51" s="20"/>
      <c r="UZ51" s="20"/>
      <c r="VA51" s="20"/>
      <c r="VB51" s="20"/>
      <c r="VC51" s="20"/>
      <c r="VD51" s="20"/>
      <c r="VE51" s="20"/>
      <c r="VF51" s="20"/>
      <c r="VG51" s="20"/>
      <c r="VH51" s="20"/>
      <c r="VI51" s="20"/>
      <c r="VJ51" s="20"/>
      <c r="VK51" s="20"/>
      <c r="VL51" s="20"/>
      <c r="VM51" s="20"/>
      <c r="VN51" s="20"/>
      <c r="VO51" s="20"/>
      <c r="VP51" s="20"/>
      <c r="VQ51" s="20"/>
      <c r="VR51" s="20"/>
      <c r="VS51" s="20"/>
      <c r="VT51" s="20"/>
      <c r="VU51" s="20"/>
      <c r="VV51" s="20"/>
      <c r="VW51" s="20"/>
      <c r="VX51" s="20"/>
      <c r="VY51" s="20"/>
      <c r="VZ51" s="20"/>
      <c r="WA51" s="20"/>
      <c r="WB51" s="20"/>
      <c r="WC51" s="20"/>
      <c r="WD51" s="20"/>
      <c r="WE51" s="20"/>
      <c r="WF51" s="20"/>
      <c r="WG51" s="20"/>
      <c r="WH51" s="20"/>
      <c r="WI51" s="20"/>
      <c r="WJ51" s="20"/>
      <c r="WK51" s="20"/>
      <c r="WL51" s="20"/>
      <c r="WM51" s="20"/>
      <c r="WN51" s="20"/>
      <c r="WO51" s="20"/>
      <c r="WP51" s="20"/>
      <c r="WQ51" s="20"/>
      <c r="WR51" s="20"/>
      <c r="WS51" s="20"/>
      <c r="WT51" s="20"/>
      <c r="WU51" s="20"/>
      <c r="WV51" s="20"/>
      <c r="WW51" s="20"/>
      <c r="WX51" s="20"/>
      <c r="WY51" s="20"/>
      <c r="WZ51" s="20"/>
      <c r="XA51" s="20"/>
      <c r="XB51" s="20"/>
      <c r="XC51" s="20"/>
      <c r="XD51" s="20"/>
      <c r="XE51" s="20"/>
      <c r="XF51" s="20"/>
      <c r="XG51" s="20"/>
      <c r="XH51" s="20"/>
      <c r="XI51" s="20"/>
      <c r="XJ51" s="20"/>
      <c r="XK51" s="20"/>
      <c r="XL51" s="20"/>
      <c r="XM51" s="20"/>
      <c r="XN51" s="20"/>
      <c r="XO51" s="20"/>
      <c r="XP51" s="20"/>
      <c r="XQ51" s="20"/>
      <c r="XR51" s="20"/>
      <c r="XS51" s="20"/>
      <c r="XT51" s="20"/>
      <c r="XU51" s="20"/>
      <c r="XV51" s="20"/>
      <c r="XW51" s="20"/>
      <c r="XX51" s="20"/>
      <c r="XY51" s="20"/>
      <c r="XZ51" s="20"/>
      <c r="YA51" s="20"/>
      <c r="YB51" s="20"/>
      <c r="YC51" s="20"/>
      <c r="YD51" s="20"/>
      <c r="YE51" s="20"/>
      <c r="YF51" s="20"/>
      <c r="YG51" s="20"/>
      <c r="YH51" s="20"/>
      <c r="YI51" s="20"/>
      <c r="YJ51" s="20"/>
      <c r="YK51" s="20"/>
      <c r="YL51" s="20"/>
      <c r="YM51" s="20"/>
      <c r="YN51" s="20"/>
      <c r="YO51" s="20"/>
      <c r="YP51" s="20"/>
      <c r="YQ51" s="20"/>
      <c r="YR51" s="20"/>
      <c r="YS51" s="20"/>
      <c r="YT51" s="20"/>
      <c r="YU51" s="20"/>
      <c r="YV51" s="20"/>
      <c r="YW51" s="20"/>
      <c r="YX51" s="20"/>
      <c r="YY51" s="20"/>
      <c r="YZ51" s="20"/>
      <c r="ZA51" s="20"/>
      <c r="ZB51" s="20"/>
      <c r="ZC51" s="20"/>
      <c r="ZD51" s="20"/>
      <c r="ZE51" s="20"/>
      <c r="ZF51" s="20"/>
      <c r="ZG51" s="20"/>
      <c r="ZH51" s="20"/>
      <c r="ZI51" s="20"/>
      <c r="ZJ51" s="20"/>
      <c r="ZK51" s="20"/>
      <c r="ZL51" s="20"/>
      <c r="ZM51" s="20"/>
      <c r="ZN51" s="20"/>
      <c r="ZO51" s="20"/>
      <c r="ZP51" s="20"/>
      <c r="ZQ51" s="20"/>
      <c r="ZR51" s="20"/>
      <c r="ZS51" s="20"/>
      <c r="ZT51" s="20"/>
      <c r="ZU51" s="20"/>
      <c r="ZV51" s="20"/>
      <c r="ZW51" s="20"/>
      <c r="ZX51" s="20"/>
      <c r="ZY51" s="20"/>
      <c r="ZZ51" s="20"/>
      <c r="AAA51" s="20"/>
      <c r="AAB51" s="20"/>
      <c r="AAC51" s="20"/>
      <c r="AAD51" s="20"/>
      <c r="AAE51" s="20"/>
      <c r="AAF51" s="20"/>
      <c r="AAG51" s="20"/>
      <c r="AAH51" s="20"/>
      <c r="AAI51" s="20"/>
      <c r="AAJ51" s="20"/>
      <c r="AAK51" s="20"/>
      <c r="AAL51" s="20"/>
      <c r="AAM51" s="20"/>
      <c r="AAN51" s="20"/>
      <c r="AAO51" s="20"/>
      <c r="AAP51" s="20"/>
      <c r="AAQ51" s="20"/>
      <c r="AAR51" s="20"/>
      <c r="AAS51" s="20"/>
      <c r="AAT51" s="20"/>
      <c r="AAU51" s="20"/>
      <c r="AAV51" s="20"/>
      <c r="AAW51" s="20"/>
      <c r="AAX51" s="20"/>
      <c r="AAY51" s="20"/>
      <c r="AAZ51" s="20"/>
      <c r="ABA51" s="20"/>
      <c r="ABB51" s="20"/>
      <c r="ABC51" s="20"/>
      <c r="ABD51" s="20"/>
      <c r="ABE51" s="20"/>
      <c r="ABF51" s="20"/>
      <c r="ABG51" s="20"/>
      <c r="ABH51" s="20"/>
      <c r="ABI51" s="20"/>
      <c r="ABJ51" s="20"/>
      <c r="ABK51" s="20"/>
      <c r="ABL51" s="20"/>
      <c r="ABM51" s="20"/>
      <c r="ABN51" s="20"/>
      <c r="ABO51" s="20"/>
      <c r="ABP51" s="20"/>
      <c r="ABQ51" s="20"/>
      <c r="ABR51" s="20"/>
      <c r="ABS51" s="20"/>
      <c r="ABT51" s="20"/>
      <c r="ABU51" s="20"/>
      <c r="ABV51" s="20"/>
      <c r="ABW51" s="20"/>
      <c r="ABX51" s="20"/>
      <c r="ABY51" s="20"/>
      <c r="ABZ51" s="20"/>
      <c r="ACA51" s="20"/>
      <c r="ACB51" s="20"/>
      <c r="ACC51" s="20"/>
      <c r="ACD51" s="20"/>
      <c r="ACE51" s="20"/>
      <c r="ACF51" s="20"/>
      <c r="ACG51" s="20"/>
      <c r="ACH51" s="20"/>
      <c r="ACI51" s="20"/>
      <c r="ACJ51" s="20"/>
      <c r="ACK51" s="20"/>
      <c r="ACL51" s="20"/>
      <c r="ACM51" s="20"/>
      <c r="ACN51" s="20"/>
      <c r="ACO51" s="20"/>
      <c r="ACP51" s="20"/>
      <c r="ACQ51" s="20"/>
      <c r="ACR51" s="20"/>
      <c r="ACS51" s="20"/>
      <c r="ACT51" s="20"/>
      <c r="ACU51" s="20"/>
      <c r="ACV51" s="20"/>
      <c r="ACW51" s="20"/>
      <c r="ACX51" s="20"/>
      <c r="ACY51" s="20"/>
      <c r="ACZ51" s="20"/>
      <c r="ADA51" s="20"/>
      <c r="ADB51" s="20"/>
      <c r="ADC51" s="20"/>
      <c r="ADD51" s="20"/>
      <c r="ADE51" s="20"/>
      <c r="ADF51" s="20"/>
      <c r="ADG51" s="20"/>
      <c r="ADH51" s="20"/>
      <c r="ADI51" s="20"/>
      <c r="ADJ51" s="20"/>
      <c r="ADK51" s="20"/>
      <c r="ADL51" s="20"/>
      <c r="ADM51" s="20"/>
      <c r="ADN51" s="20"/>
      <c r="ADO51" s="20"/>
      <c r="ADP51" s="20"/>
      <c r="ADQ51" s="20"/>
      <c r="ADR51" s="20"/>
      <c r="ADS51" s="20"/>
      <c r="ADT51" s="20"/>
      <c r="ADU51" s="20"/>
      <c r="ADV51" s="20"/>
      <c r="ADW51" s="20"/>
      <c r="ADX51" s="20"/>
      <c r="ADY51" s="20"/>
      <c r="ADZ51" s="20"/>
      <c r="AEA51" s="20"/>
      <c r="AEB51" s="20"/>
      <c r="AEC51" s="20"/>
      <c r="AED51" s="20"/>
      <c r="AEE51" s="20"/>
      <c r="AEF51" s="20"/>
      <c r="AEG51" s="20"/>
      <c r="AEH51" s="20"/>
      <c r="AEI51" s="20"/>
      <c r="AEJ51" s="20"/>
      <c r="AEK51" s="20"/>
      <c r="AEL51" s="20"/>
      <c r="AEM51" s="20"/>
      <c r="AEN51" s="20"/>
      <c r="AEO51" s="20"/>
      <c r="AEP51" s="20"/>
      <c r="AEQ51" s="20"/>
      <c r="AER51" s="20"/>
      <c r="AES51" s="20"/>
      <c r="AET51" s="20"/>
      <c r="AEU51" s="20"/>
      <c r="AEV51" s="20"/>
      <c r="AEW51" s="20"/>
      <c r="AEX51" s="20"/>
      <c r="AEY51" s="20"/>
      <c r="AEZ51" s="20"/>
      <c r="AFA51" s="20"/>
      <c r="AFB51" s="20"/>
      <c r="AFC51" s="20"/>
      <c r="AFD51" s="20"/>
      <c r="AFE51" s="20"/>
      <c r="AFF51" s="20"/>
      <c r="AFG51" s="20"/>
      <c r="AFH51" s="20"/>
      <c r="AFI51" s="20"/>
      <c r="AFJ51" s="20"/>
      <c r="AFK51" s="20"/>
      <c r="AFL51" s="20"/>
      <c r="AFM51" s="20"/>
      <c r="AFN51" s="20"/>
      <c r="AFO51" s="20"/>
      <c r="AFP51" s="20"/>
      <c r="AFQ51" s="20"/>
      <c r="AFR51" s="20"/>
      <c r="AFS51" s="20"/>
      <c r="AFT51" s="20"/>
      <c r="AFU51" s="20"/>
      <c r="AFV51" s="20"/>
      <c r="AFW51" s="20"/>
      <c r="AFX51" s="20"/>
      <c r="AFY51" s="20"/>
      <c r="AFZ51" s="20"/>
      <c r="AGA51" s="20"/>
      <c r="AGB51" s="20"/>
      <c r="AGC51" s="20"/>
      <c r="AGD51" s="20"/>
      <c r="AGE51" s="20"/>
      <c r="AGF51" s="20"/>
      <c r="AGG51" s="20"/>
      <c r="AGH51" s="20"/>
      <c r="AGI51" s="20"/>
      <c r="AGJ51" s="20"/>
      <c r="AGK51" s="20"/>
      <c r="AGL51" s="20"/>
      <c r="AGM51" s="20"/>
      <c r="AGN51" s="20"/>
      <c r="AGO51" s="20"/>
      <c r="AGP51" s="20"/>
      <c r="AGQ51" s="20"/>
      <c r="AGR51" s="20"/>
      <c r="AGS51" s="20"/>
      <c r="AGT51" s="20"/>
      <c r="AGU51" s="20"/>
      <c r="AGV51" s="20"/>
      <c r="AGW51" s="20"/>
      <c r="AGX51" s="20"/>
      <c r="AGY51" s="20"/>
      <c r="AGZ51" s="20"/>
      <c r="AHA51" s="20"/>
      <c r="AHB51" s="20"/>
      <c r="AHC51" s="20"/>
      <c r="AHD51" s="20"/>
      <c r="AHE51" s="20"/>
      <c r="AHF51" s="20"/>
      <c r="AHG51" s="20"/>
      <c r="AHH51" s="20"/>
      <c r="AHI51" s="20"/>
      <c r="AHJ51" s="20"/>
      <c r="AHK51" s="20"/>
      <c r="AHL51" s="20"/>
      <c r="AHM51" s="20"/>
      <c r="AHN51" s="20"/>
      <c r="AHO51" s="20"/>
      <c r="AHP51" s="20"/>
      <c r="AHQ51" s="20"/>
      <c r="AHR51" s="20"/>
      <c r="AHS51" s="20"/>
      <c r="AHT51" s="20"/>
      <c r="AHU51" s="20"/>
      <c r="AHV51" s="20"/>
      <c r="AHW51" s="20"/>
      <c r="AHX51" s="20"/>
      <c r="AHY51" s="20"/>
      <c r="AHZ51" s="20"/>
      <c r="AIA51" s="20"/>
      <c r="AIB51" s="20"/>
      <c r="AIC51" s="20"/>
      <c r="AID51" s="20"/>
      <c r="AIE51" s="20"/>
      <c r="AIF51" s="20"/>
      <c r="AIG51" s="20"/>
      <c r="AIH51" s="20"/>
      <c r="AII51" s="20"/>
      <c r="AIJ51" s="20"/>
      <c r="AIK51" s="20"/>
      <c r="AIL51" s="20"/>
      <c r="AIM51" s="20"/>
      <c r="AIN51" s="20"/>
      <c r="AIO51" s="20"/>
      <c r="AIP51" s="20"/>
      <c r="AIQ51" s="20"/>
      <c r="AIR51" s="20"/>
      <c r="AIS51" s="20"/>
      <c r="AIT51" s="20"/>
      <c r="AIU51" s="20"/>
      <c r="AIV51" s="20"/>
      <c r="AIW51" s="20"/>
      <c r="AIX51" s="20"/>
      <c r="AIY51" s="20"/>
      <c r="AIZ51" s="20"/>
      <c r="AJA51" s="20"/>
      <c r="AJB51" s="20"/>
      <c r="AJC51" s="20"/>
      <c r="AJD51" s="20"/>
      <c r="AJE51" s="20"/>
      <c r="AJF51" s="20"/>
      <c r="AJG51" s="20"/>
      <c r="AJH51" s="20"/>
      <c r="AJI51" s="20"/>
      <c r="AJJ51" s="20"/>
      <c r="AJK51" s="20"/>
      <c r="AJL51" s="20"/>
      <c r="AJM51" s="20"/>
      <c r="AJN51" s="20"/>
      <c r="AJO51" s="20"/>
      <c r="AJP51" s="20"/>
      <c r="AJQ51" s="20"/>
      <c r="AJR51" s="20"/>
      <c r="AJS51" s="20"/>
      <c r="AJT51" s="20"/>
      <c r="AJU51" s="20"/>
      <c r="AJV51" s="20"/>
      <c r="AJW51" s="20"/>
      <c r="AJX51" s="20"/>
      <c r="AJY51" s="20"/>
      <c r="AJZ51" s="20"/>
      <c r="AKA51" s="20"/>
      <c r="AKB51" s="20"/>
      <c r="AKC51" s="20"/>
      <c r="AKD51" s="20"/>
      <c r="AKE51" s="20"/>
      <c r="AKF51" s="20"/>
      <c r="AKG51" s="20"/>
      <c r="AKH51" s="20"/>
      <c r="AKI51" s="20"/>
      <c r="AKJ51" s="20"/>
      <c r="AKK51" s="20"/>
      <c r="AKL51" s="20"/>
      <c r="AKM51" s="20"/>
      <c r="AKN51" s="20"/>
      <c r="AKO51" s="20"/>
      <c r="AKP51" s="20"/>
      <c r="AKQ51" s="20"/>
      <c r="AKR51" s="20"/>
      <c r="AKS51" s="20"/>
      <c r="AKT51" s="20"/>
      <c r="AKU51" s="20"/>
      <c r="AKV51" s="20"/>
      <c r="AKW51" s="20"/>
      <c r="AKX51" s="20"/>
      <c r="AKY51" s="20"/>
      <c r="AKZ51" s="20"/>
      <c r="ALA51" s="20"/>
      <c r="ALB51" s="20"/>
      <c r="ALC51" s="20"/>
      <c r="ALD51" s="20"/>
      <c r="ALE51" s="20"/>
      <c r="ALF51" s="20"/>
      <c r="ALG51" s="20"/>
      <c r="ALH51" s="20"/>
      <c r="ALI51" s="20"/>
      <c r="ALJ51" s="20"/>
      <c r="ALK51" s="20"/>
      <c r="ALL51" s="20"/>
      <c r="ALM51" s="20"/>
      <c r="ALN51" s="20"/>
      <c r="ALO51" s="20"/>
      <c r="ALP51" s="20"/>
      <c r="ALQ51" s="20"/>
      <c r="ALR51" s="20"/>
      <c r="ALS51" s="20"/>
      <c r="ALT51" s="20"/>
      <c r="ALU51" s="20"/>
      <c r="ALV51" s="20"/>
      <c r="ALW51" s="20"/>
      <c r="ALX51" s="20"/>
      <c r="ALY51" s="20"/>
      <c r="ALZ51" s="20"/>
      <c r="AMA51" s="20"/>
      <c r="AMB51" s="20"/>
      <c r="AMC51" s="20"/>
      <c r="AMD51" s="20"/>
      <c r="AME51" s="20"/>
      <c r="AMF51" s="20"/>
      <c r="AMG51" s="20"/>
      <c r="AMH51" s="20"/>
      <c r="AMI51" s="20"/>
      <c r="AMJ51" s="20"/>
      <c r="AMK51" s="20"/>
    </row>
    <row r="52" spans="1:1025" ht="14.25" x14ac:dyDescent="0.2">
      <c r="A52" s="86" t="s">
        <v>13892</v>
      </c>
      <c r="B52" s="87" t="s">
        <v>13893</v>
      </c>
      <c r="C52" s="86" t="s">
        <v>13887</v>
      </c>
      <c r="D52" s="86" t="s">
        <v>13724</v>
      </c>
      <c r="E52" s="88">
        <v>0.78615319964644303</v>
      </c>
      <c r="F52" s="88">
        <v>0.92284150675953902</v>
      </c>
      <c r="G52" s="88">
        <v>0.92116665828992095</v>
      </c>
      <c r="H52" s="100" t="s">
        <v>13894</v>
      </c>
      <c r="I52" s="86">
        <v>1</v>
      </c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/>
      <c r="MK52" s="20"/>
      <c r="ML52" s="20"/>
      <c r="MM52" s="20"/>
      <c r="MN52" s="20"/>
      <c r="MO52" s="20"/>
      <c r="MP52" s="20"/>
      <c r="MQ52" s="20"/>
      <c r="MR52" s="20"/>
      <c r="MS52" s="20"/>
      <c r="MT52" s="20"/>
      <c r="MU52" s="20"/>
      <c r="MV52" s="20"/>
      <c r="MW52" s="20"/>
      <c r="MX52" s="20"/>
      <c r="MY52" s="20"/>
      <c r="MZ52" s="20"/>
      <c r="NA52" s="20"/>
      <c r="NB52" s="20"/>
      <c r="NC52" s="20"/>
      <c r="ND52" s="20"/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20"/>
      <c r="OM52" s="20"/>
      <c r="ON52" s="20"/>
      <c r="OO52" s="20"/>
      <c r="OP52" s="20"/>
      <c r="OQ52" s="20"/>
      <c r="OR52" s="20"/>
      <c r="OS52" s="20"/>
      <c r="OT52" s="20"/>
      <c r="OU52" s="20"/>
      <c r="OV52" s="20"/>
      <c r="OW52" s="20"/>
      <c r="OX52" s="20"/>
      <c r="OY52" s="20"/>
      <c r="OZ52" s="20"/>
      <c r="PA52" s="20"/>
      <c r="PB52" s="20"/>
      <c r="PC52" s="20"/>
      <c r="PD52" s="20"/>
      <c r="PE52" s="20"/>
      <c r="PF52" s="20"/>
      <c r="PG52" s="20"/>
      <c r="PH52" s="20"/>
      <c r="PI52" s="20"/>
      <c r="PJ52" s="20"/>
      <c r="PK52" s="20"/>
      <c r="PL52" s="20"/>
      <c r="PM52" s="20"/>
      <c r="PN52" s="20"/>
      <c r="PO52" s="20"/>
      <c r="PP52" s="20"/>
      <c r="PQ52" s="20"/>
      <c r="PR52" s="20"/>
      <c r="PS52" s="20"/>
      <c r="PT52" s="20"/>
      <c r="PU52" s="20"/>
      <c r="PV52" s="20"/>
      <c r="PW52" s="20"/>
      <c r="PX52" s="20"/>
      <c r="PY52" s="20"/>
      <c r="PZ52" s="20"/>
      <c r="QA52" s="20"/>
      <c r="QB52" s="20"/>
      <c r="QC52" s="20"/>
      <c r="QD52" s="20"/>
      <c r="QE52" s="20"/>
      <c r="QF52" s="20"/>
      <c r="QG52" s="20"/>
      <c r="QH52" s="20"/>
      <c r="QI52" s="20"/>
      <c r="QJ52" s="20"/>
      <c r="QK52" s="20"/>
      <c r="QL52" s="20"/>
      <c r="QM52" s="20"/>
      <c r="QN52" s="20"/>
      <c r="QO52" s="20"/>
      <c r="QP52" s="20"/>
      <c r="QQ52" s="20"/>
      <c r="QR52" s="20"/>
      <c r="QS52" s="20"/>
      <c r="QT52" s="20"/>
      <c r="QU52" s="20"/>
      <c r="QV52" s="20"/>
      <c r="QW52" s="20"/>
      <c r="QX52" s="20"/>
      <c r="QY52" s="20"/>
      <c r="QZ52" s="20"/>
      <c r="RA52" s="20"/>
      <c r="RB52" s="20"/>
      <c r="RC52" s="20"/>
      <c r="RD52" s="20"/>
      <c r="RE52" s="20"/>
      <c r="RF52" s="20"/>
      <c r="RG52" s="20"/>
      <c r="RH52" s="20"/>
      <c r="RI52" s="20"/>
      <c r="RJ52" s="20"/>
      <c r="RK52" s="20"/>
      <c r="RL52" s="20"/>
      <c r="RM52" s="20"/>
      <c r="RN52" s="20"/>
      <c r="RO52" s="20"/>
      <c r="RP52" s="20"/>
      <c r="RQ52" s="20"/>
      <c r="RR52" s="20"/>
      <c r="RS52" s="20"/>
      <c r="RT52" s="20"/>
      <c r="RU52" s="20"/>
      <c r="RV52" s="20"/>
      <c r="RW52" s="20"/>
      <c r="RX52" s="20"/>
      <c r="RY52" s="20"/>
      <c r="RZ52" s="20"/>
      <c r="SA52" s="20"/>
      <c r="SB52" s="20"/>
      <c r="SC52" s="20"/>
      <c r="SD52" s="20"/>
      <c r="SE52" s="20"/>
      <c r="SF52" s="20"/>
      <c r="SG52" s="20"/>
      <c r="SH52" s="20"/>
      <c r="SI52" s="20"/>
      <c r="SJ52" s="20"/>
      <c r="SK52" s="20"/>
      <c r="SL52" s="20"/>
      <c r="SM52" s="20"/>
      <c r="SN52" s="20"/>
      <c r="SO52" s="20"/>
      <c r="SP52" s="20"/>
      <c r="SQ52" s="20"/>
      <c r="SR52" s="20"/>
      <c r="SS52" s="20"/>
      <c r="ST52" s="20"/>
      <c r="SU52" s="20"/>
      <c r="SV52" s="20"/>
      <c r="SW52" s="20"/>
      <c r="SX52" s="20"/>
      <c r="SY52" s="20"/>
      <c r="SZ52" s="20"/>
      <c r="TA52" s="20"/>
      <c r="TB52" s="20"/>
      <c r="TC52" s="20"/>
      <c r="TD52" s="20"/>
      <c r="TE52" s="20"/>
      <c r="TF52" s="20"/>
      <c r="TG52" s="20"/>
      <c r="TH52" s="20"/>
      <c r="TI52" s="20"/>
      <c r="TJ52" s="20"/>
      <c r="TK52" s="20"/>
      <c r="TL52" s="20"/>
      <c r="TM52" s="20"/>
      <c r="TN52" s="20"/>
      <c r="TO52" s="20"/>
      <c r="TP52" s="20"/>
      <c r="TQ52" s="20"/>
      <c r="TR52" s="20"/>
      <c r="TS52" s="20"/>
      <c r="TT52" s="20"/>
      <c r="TU52" s="20"/>
      <c r="TV52" s="20"/>
      <c r="TW52" s="20"/>
      <c r="TX52" s="20"/>
      <c r="TY52" s="20"/>
      <c r="TZ52" s="20"/>
      <c r="UA52" s="20"/>
      <c r="UB52" s="20"/>
      <c r="UC52" s="20"/>
      <c r="UD52" s="20"/>
      <c r="UE52" s="20"/>
      <c r="UF52" s="20"/>
      <c r="UG52" s="20"/>
      <c r="UH52" s="20"/>
      <c r="UI52" s="20"/>
      <c r="UJ52" s="20"/>
      <c r="UK52" s="20"/>
      <c r="UL52" s="20"/>
      <c r="UM52" s="20"/>
      <c r="UN52" s="20"/>
      <c r="UO52" s="20"/>
      <c r="UP52" s="20"/>
      <c r="UQ52" s="20"/>
      <c r="UR52" s="20"/>
      <c r="US52" s="20"/>
      <c r="UT52" s="20"/>
      <c r="UU52" s="20"/>
      <c r="UV52" s="20"/>
      <c r="UW52" s="20"/>
      <c r="UX52" s="20"/>
      <c r="UY52" s="20"/>
      <c r="UZ52" s="20"/>
      <c r="VA52" s="20"/>
      <c r="VB52" s="20"/>
      <c r="VC52" s="20"/>
      <c r="VD52" s="20"/>
      <c r="VE52" s="20"/>
      <c r="VF52" s="20"/>
      <c r="VG52" s="20"/>
      <c r="VH52" s="20"/>
      <c r="VI52" s="20"/>
      <c r="VJ52" s="20"/>
      <c r="VK52" s="20"/>
      <c r="VL52" s="20"/>
      <c r="VM52" s="20"/>
      <c r="VN52" s="20"/>
      <c r="VO52" s="20"/>
      <c r="VP52" s="20"/>
      <c r="VQ52" s="20"/>
      <c r="VR52" s="20"/>
      <c r="VS52" s="20"/>
      <c r="VT52" s="20"/>
      <c r="VU52" s="20"/>
      <c r="VV52" s="20"/>
      <c r="VW52" s="20"/>
      <c r="VX52" s="20"/>
      <c r="VY52" s="20"/>
      <c r="VZ52" s="20"/>
      <c r="WA52" s="20"/>
      <c r="WB52" s="20"/>
      <c r="WC52" s="20"/>
      <c r="WD52" s="20"/>
      <c r="WE52" s="20"/>
      <c r="WF52" s="20"/>
      <c r="WG52" s="20"/>
      <c r="WH52" s="20"/>
      <c r="WI52" s="20"/>
      <c r="WJ52" s="20"/>
      <c r="WK52" s="20"/>
      <c r="WL52" s="20"/>
      <c r="WM52" s="20"/>
      <c r="WN52" s="20"/>
      <c r="WO52" s="20"/>
      <c r="WP52" s="20"/>
      <c r="WQ52" s="20"/>
      <c r="WR52" s="20"/>
      <c r="WS52" s="20"/>
      <c r="WT52" s="20"/>
      <c r="WU52" s="20"/>
      <c r="WV52" s="20"/>
      <c r="WW52" s="20"/>
      <c r="WX52" s="20"/>
      <c r="WY52" s="20"/>
      <c r="WZ52" s="20"/>
      <c r="XA52" s="20"/>
      <c r="XB52" s="20"/>
      <c r="XC52" s="20"/>
      <c r="XD52" s="20"/>
      <c r="XE52" s="20"/>
      <c r="XF52" s="20"/>
      <c r="XG52" s="20"/>
      <c r="XH52" s="20"/>
      <c r="XI52" s="20"/>
      <c r="XJ52" s="20"/>
      <c r="XK52" s="20"/>
      <c r="XL52" s="20"/>
      <c r="XM52" s="20"/>
      <c r="XN52" s="20"/>
      <c r="XO52" s="20"/>
      <c r="XP52" s="20"/>
      <c r="XQ52" s="20"/>
      <c r="XR52" s="20"/>
      <c r="XS52" s="20"/>
      <c r="XT52" s="20"/>
      <c r="XU52" s="20"/>
      <c r="XV52" s="20"/>
      <c r="XW52" s="20"/>
      <c r="XX52" s="20"/>
      <c r="XY52" s="20"/>
      <c r="XZ52" s="20"/>
      <c r="YA52" s="20"/>
      <c r="YB52" s="20"/>
      <c r="YC52" s="20"/>
      <c r="YD52" s="20"/>
      <c r="YE52" s="20"/>
      <c r="YF52" s="20"/>
      <c r="YG52" s="20"/>
      <c r="YH52" s="20"/>
      <c r="YI52" s="20"/>
      <c r="YJ52" s="20"/>
      <c r="YK52" s="20"/>
      <c r="YL52" s="20"/>
      <c r="YM52" s="20"/>
      <c r="YN52" s="20"/>
      <c r="YO52" s="20"/>
      <c r="YP52" s="20"/>
      <c r="YQ52" s="20"/>
      <c r="YR52" s="20"/>
      <c r="YS52" s="20"/>
      <c r="YT52" s="20"/>
      <c r="YU52" s="20"/>
      <c r="YV52" s="20"/>
      <c r="YW52" s="20"/>
      <c r="YX52" s="20"/>
      <c r="YY52" s="20"/>
      <c r="YZ52" s="20"/>
      <c r="ZA52" s="20"/>
      <c r="ZB52" s="20"/>
      <c r="ZC52" s="20"/>
      <c r="ZD52" s="20"/>
      <c r="ZE52" s="20"/>
      <c r="ZF52" s="20"/>
      <c r="ZG52" s="20"/>
      <c r="ZH52" s="20"/>
      <c r="ZI52" s="20"/>
      <c r="ZJ52" s="20"/>
      <c r="ZK52" s="20"/>
      <c r="ZL52" s="20"/>
      <c r="ZM52" s="20"/>
      <c r="ZN52" s="20"/>
      <c r="ZO52" s="20"/>
      <c r="ZP52" s="20"/>
      <c r="ZQ52" s="20"/>
      <c r="ZR52" s="20"/>
      <c r="ZS52" s="20"/>
      <c r="ZT52" s="20"/>
      <c r="ZU52" s="20"/>
      <c r="ZV52" s="20"/>
      <c r="ZW52" s="20"/>
      <c r="ZX52" s="20"/>
      <c r="ZY52" s="20"/>
      <c r="ZZ52" s="20"/>
      <c r="AAA52" s="20"/>
      <c r="AAB52" s="20"/>
      <c r="AAC52" s="20"/>
      <c r="AAD52" s="20"/>
      <c r="AAE52" s="20"/>
      <c r="AAF52" s="20"/>
      <c r="AAG52" s="20"/>
      <c r="AAH52" s="20"/>
      <c r="AAI52" s="20"/>
      <c r="AAJ52" s="20"/>
      <c r="AAK52" s="20"/>
      <c r="AAL52" s="20"/>
      <c r="AAM52" s="20"/>
      <c r="AAN52" s="20"/>
      <c r="AAO52" s="20"/>
      <c r="AAP52" s="20"/>
      <c r="AAQ52" s="20"/>
      <c r="AAR52" s="20"/>
      <c r="AAS52" s="20"/>
      <c r="AAT52" s="20"/>
      <c r="AAU52" s="20"/>
      <c r="AAV52" s="20"/>
      <c r="AAW52" s="20"/>
      <c r="AAX52" s="20"/>
      <c r="AAY52" s="20"/>
      <c r="AAZ52" s="20"/>
      <c r="ABA52" s="20"/>
      <c r="ABB52" s="20"/>
      <c r="ABC52" s="20"/>
      <c r="ABD52" s="20"/>
      <c r="ABE52" s="20"/>
      <c r="ABF52" s="20"/>
      <c r="ABG52" s="20"/>
      <c r="ABH52" s="20"/>
      <c r="ABI52" s="20"/>
      <c r="ABJ52" s="20"/>
      <c r="ABK52" s="20"/>
      <c r="ABL52" s="20"/>
      <c r="ABM52" s="20"/>
      <c r="ABN52" s="20"/>
      <c r="ABO52" s="20"/>
      <c r="ABP52" s="20"/>
      <c r="ABQ52" s="20"/>
      <c r="ABR52" s="20"/>
      <c r="ABS52" s="20"/>
      <c r="ABT52" s="20"/>
      <c r="ABU52" s="20"/>
      <c r="ABV52" s="20"/>
      <c r="ABW52" s="20"/>
      <c r="ABX52" s="20"/>
      <c r="ABY52" s="20"/>
      <c r="ABZ52" s="20"/>
      <c r="ACA52" s="20"/>
      <c r="ACB52" s="20"/>
      <c r="ACC52" s="20"/>
      <c r="ACD52" s="20"/>
      <c r="ACE52" s="20"/>
      <c r="ACF52" s="20"/>
      <c r="ACG52" s="20"/>
      <c r="ACH52" s="20"/>
      <c r="ACI52" s="20"/>
      <c r="ACJ52" s="20"/>
      <c r="ACK52" s="20"/>
      <c r="ACL52" s="20"/>
      <c r="ACM52" s="20"/>
      <c r="ACN52" s="20"/>
      <c r="ACO52" s="20"/>
      <c r="ACP52" s="20"/>
      <c r="ACQ52" s="20"/>
      <c r="ACR52" s="20"/>
      <c r="ACS52" s="20"/>
      <c r="ACT52" s="20"/>
      <c r="ACU52" s="20"/>
      <c r="ACV52" s="20"/>
      <c r="ACW52" s="20"/>
      <c r="ACX52" s="20"/>
      <c r="ACY52" s="20"/>
      <c r="ACZ52" s="20"/>
      <c r="ADA52" s="20"/>
      <c r="ADB52" s="20"/>
      <c r="ADC52" s="20"/>
      <c r="ADD52" s="20"/>
      <c r="ADE52" s="20"/>
      <c r="ADF52" s="20"/>
      <c r="ADG52" s="20"/>
      <c r="ADH52" s="20"/>
      <c r="ADI52" s="20"/>
      <c r="ADJ52" s="20"/>
      <c r="ADK52" s="20"/>
      <c r="ADL52" s="20"/>
      <c r="ADM52" s="20"/>
      <c r="ADN52" s="20"/>
      <c r="ADO52" s="20"/>
      <c r="ADP52" s="20"/>
      <c r="ADQ52" s="20"/>
      <c r="ADR52" s="20"/>
      <c r="ADS52" s="20"/>
      <c r="ADT52" s="20"/>
      <c r="ADU52" s="20"/>
      <c r="ADV52" s="20"/>
      <c r="ADW52" s="20"/>
      <c r="ADX52" s="20"/>
      <c r="ADY52" s="20"/>
      <c r="ADZ52" s="20"/>
      <c r="AEA52" s="20"/>
      <c r="AEB52" s="20"/>
      <c r="AEC52" s="20"/>
      <c r="AED52" s="20"/>
      <c r="AEE52" s="20"/>
      <c r="AEF52" s="20"/>
      <c r="AEG52" s="20"/>
      <c r="AEH52" s="20"/>
      <c r="AEI52" s="20"/>
      <c r="AEJ52" s="20"/>
      <c r="AEK52" s="20"/>
      <c r="AEL52" s="20"/>
      <c r="AEM52" s="20"/>
      <c r="AEN52" s="20"/>
      <c r="AEO52" s="20"/>
      <c r="AEP52" s="20"/>
      <c r="AEQ52" s="20"/>
      <c r="AER52" s="20"/>
      <c r="AES52" s="20"/>
      <c r="AET52" s="20"/>
      <c r="AEU52" s="20"/>
      <c r="AEV52" s="20"/>
      <c r="AEW52" s="20"/>
      <c r="AEX52" s="20"/>
      <c r="AEY52" s="20"/>
      <c r="AEZ52" s="20"/>
      <c r="AFA52" s="20"/>
      <c r="AFB52" s="20"/>
      <c r="AFC52" s="20"/>
      <c r="AFD52" s="20"/>
      <c r="AFE52" s="20"/>
      <c r="AFF52" s="20"/>
      <c r="AFG52" s="20"/>
      <c r="AFH52" s="20"/>
      <c r="AFI52" s="20"/>
      <c r="AFJ52" s="20"/>
      <c r="AFK52" s="20"/>
      <c r="AFL52" s="20"/>
      <c r="AFM52" s="20"/>
      <c r="AFN52" s="20"/>
      <c r="AFO52" s="20"/>
      <c r="AFP52" s="20"/>
      <c r="AFQ52" s="20"/>
      <c r="AFR52" s="20"/>
      <c r="AFS52" s="20"/>
      <c r="AFT52" s="20"/>
      <c r="AFU52" s="20"/>
      <c r="AFV52" s="20"/>
      <c r="AFW52" s="20"/>
      <c r="AFX52" s="20"/>
      <c r="AFY52" s="20"/>
      <c r="AFZ52" s="20"/>
      <c r="AGA52" s="20"/>
      <c r="AGB52" s="20"/>
      <c r="AGC52" s="20"/>
      <c r="AGD52" s="20"/>
      <c r="AGE52" s="20"/>
      <c r="AGF52" s="20"/>
      <c r="AGG52" s="20"/>
      <c r="AGH52" s="20"/>
      <c r="AGI52" s="20"/>
      <c r="AGJ52" s="20"/>
      <c r="AGK52" s="20"/>
      <c r="AGL52" s="20"/>
      <c r="AGM52" s="20"/>
      <c r="AGN52" s="20"/>
      <c r="AGO52" s="20"/>
      <c r="AGP52" s="20"/>
      <c r="AGQ52" s="20"/>
      <c r="AGR52" s="20"/>
      <c r="AGS52" s="20"/>
      <c r="AGT52" s="20"/>
      <c r="AGU52" s="20"/>
      <c r="AGV52" s="20"/>
      <c r="AGW52" s="20"/>
      <c r="AGX52" s="20"/>
      <c r="AGY52" s="20"/>
      <c r="AGZ52" s="20"/>
      <c r="AHA52" s="20"/>
      <c r="AHB52" s="20"/>
      <c r="AHC52" s="20"/>
      <c r="AHD52" s="20"/>
      <c r="AHE52" s="20"/>
      <c r="AHF52" s="20"/>
      <c r="AHG52" s="20"/>
      <c r="AHH52" s="20"/>
      <c r="AHI52" s="20"/>
      <c r="AHJ52" s="20"/>
      <c r="AHK52" s="20"/>
      <c r="AHL52" s="20"/>
      <c r="AHM52" s="20"/>
      <c r="AHN52" s="20"/>
      <c r="AHO52" s="20"/>
      <c r="AHP52" s="20"/>
      <c r="AHQ52" s="20"/>
      <c r="AHR52" s="20"/>
      <c r="AHS52" s="20"/>
      <c r="AHT52" s="20"/>
      <c r="AHU52" s="20"/>
      <c r="AHV52" s="20"/>
      <c r="AHW52" s="20"/>
      <c r="AHX52" s="20"/>
      <c r="AHY52" s="20"/>
      <c r="AHZ52" s="20"/>
      <c r="AIA52" s="20"/>
      <c r="AIB52" s="20"/>
      <c r="AIC52" s="20"/>
      <c r="AID52" s="20"/>
      <c r="AIE52" s="20"/>
      <c r="AIF52" s="20"/>
      <c r="AIG52" s="20"/>
      <c r="AIH52" s="20"/>
      <c r="AII52" s="20"/>
      <c r="AIJ52" s="20"/>
      <c r="AIK52" s="20"/>
      <c r="AIL52" s="20"/>
      <c r="AIM52" s="20"/>
      <c r="AIN52" s="20"/>
      <c r="AIO52" s="20"/>
      <c r="AIP52" s="20"/>
      <c r="AIQ52" s="20"/>
      <c r="AIR52" s="20"/>
      <c r="AIS52" s="20"/>
      <c r="AIT52" s="20"/>
      <c r="AIU52" s="20"/>
      <c r="AIV52" s="20"/>
      <c r="AIW52" s="20"/>
      <c r="AIX52" s="20"/>
      <c r="AIY52" s="20"/>
      <c r="AIZ52" s="20"/>
      <c r="AJA52" s="20"/>
      <c r="AJB52" s="20"/>
      <c r="AJC52" s="20"/>
      <c r="AJD52" s="20"/>
      <c r="AJE52" s="20"/>
      <c r="AJF52" s="20"/>
      <c r="AJG52" s="20"/>
      <c r="AJH52" s="20"/>
      <c r="AJI52" s="20"/>
      <c r="AJJ52" s="20"/>
      <c r="AJK52" s="20"/>
      <c r="AJL52" s="20"/>
      <c r="AJM52" s="20"/>
      <c r="AJN52" s="20"/>
      <c r="AJO52" s="20"/>
      <c r="AJP52" s="20"/>
      <c r="AJQ52" s="20"/>
      <c r="AJR52" s="20"/>
      <c r="AJS52" s="20"/>
      <c r="AJT52" s="20"/>
      <c r="AJU52" s="20"/>
      <c r="AJV52" s="20"/>
      <c r="AJW52" s="20"/>
      <c r="AJX52" s="20"/>
      <c r="AJY52" s="20"/>
      <c r="AJZ52" s="20"/>
      <c r="AKA52" s="20"/>
      <c r="AKB52" s="20"/>
      <c r="AKC52" s="20"/>
      <c r="AKD52" s="20"/>
      <c r="AKE52" s="20"/>
      <c r="AKF52" s="20"/>
      <c r="AKG52" s="20"/>
      <c r="AKH52" s="20"/>
      <c r="AKI52" s="20"/>
      <c r="AKJ52" s="20"/>
      <c r="AKK52" s="20"/>
      <c r="AKL52" s="20"/>
      <c r="AKM52" s="20"/>
      <c r="AKN52" s="20"/>
      <c r="AKO52" s="20"/>
      <c r="AKP52" s="20"/>
      <c r="AKQ52" s="20"/>
      <c r="AKR52" s="20"/>
      <c r="AKS52" s="20"/>
      <c r="AKT52" s="20"/>
      <c r="AKU52" s="20"/>
      <c r="AKV52" s="20"/>
      <c r="AKW52" s="20"/>
      <c r="AKX52" s="20"/>
      <c r="AKY52" s="20"/>
      <c r="AKZ52" s="20"/>
      <c r="ALA52" s="20"/>
      <c r="ALB52" s="20"/>
      <c r="ALC52" s="20"/>
      <c r="ALD52" s="20"/>
      <c r="ALE52" s="20"/>
      <c r="ALF52" s="20"/>
      <c r="ALG52" s="20"/>
      <c r="ALH52" s="20"/>
      <c r="ALI52" s="20"/>
      <c r="ALJ52" s="20"/>
      <c r="ALK52" s="20"/>
      <c r="ALL52" s="20"/>
      <c r="ALM52" s="20"/>
      <c r="ALN52" s="20"/>
      <c r="ALO52" s="20"/>
      <c r="ALP52" s="20"/>
      <c r="ALQ52" s="20"/>
      <c r="ALR52" s="20"/>
      <c r="ALS52" s="20"/>
      <c r="ALT52" s="20"/>
      <c r="ALU52" s="20"/>
      <c r="ALV52" s="20"/>
      <c r="ALW52" s="20"/>
      <c r="ALX52" s="20"/>
      <c r="ALY52" s="20"/>
      <c r="ALZ52" s="20"/>
      <c r="AMA52" s="20"/>
      <c r="AMB52" s="20"/>
      <c r="AMC52" s="20"/>
      <c r="AMD52" s="20"/>
      <c r="AME52" s="20"/>
      <c r="AMF52" s="20"/>
      <c r="AMG52" s="20"/>
      <c r="AMH52" s="20"/>
      <c r="AMI52" s="20"/>
      <c r="AMJ52" s="20"/>
      <c r="AMK52" s="20"/>
    </row>
    <row r="53" spans="1:1025" ht="14.25" x14ac:dyDescent="0.2">
      <c r="A53" s="86" t="s">
        <v>13895</v>
      </c>
      <c r="B53" s="87" t="s">
        <v>13896</v>
      </c>
      <c r="C53" s="86" t="s">
        <v>13887</v>
      </c>
      <c r="D53" s="86" t="s">
        <v>13717</v>
      </c>
      <c r="E53" s="88">
        <v>0.81691712531134097</v>
      </c>
      <c r="F53" s="88">
        <v>0.92284150675953902</v>
      </c>
      <c r="G53" s="88">
        <v>0.92116665828992095</v>
      </c>
      <c r="H53" s="100" t="s">
        <v>13897</v>
      </c>
      <c r="I53" s="86">
        <v>1</v>
      </c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20"/>
      <c r="IS53" s="20"/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  <c r="JP53" s="20"/>
      <c r="JQ53" s="20"/>
      <c r="JR53" s="20"/>
      <c r="JS53" s="20"/>
      <c r="JT53" s="20"/>
      <c r="JU53" s="20"/>
      <c r="JV53" s="20"/>
      <c r="JW53" s="20"/>
      <c r="JX53" s="20"/>
      <c r="JY53" s="20"/>
      <c r="JZ53" s="20"/>
      <c r="KA53" s="20"/>
      <c r="KB53" s="20"/>
      <c r="KC53" s="20"/>
      <c r="KD53" s="20"/>
      <c r="KE53" s="20"/>
      <c r="KF53" s="20"/>
      <c r="KG53" s="20"/>
      <c r="KH53" s="20"/>
      <c r="KI53" s="20"/>
      <c r="KJ53" s="20"/>
      <c r="KK53" s="20"/>
      <c r="KL53" s="20"/>
      <c r="KM53" s="20"/>
      <c r="KN53" s="20"/>
      <c r="KO53" s="20"/>
      <c r="KP53" s="20"/>
      <c r="KQ53" s="20"/>
      <c r="KR53" s="20"/>
      <c r="KS53" s="20"/>
      <c r="KT53" s="20"/>
      <c r="KU53" s="20"/>
      <c r="KV53" s="20"/>
      <c r="KW53" s="20"/>
      <c r="KX53" s="20"/>
      <c r="KY53" s="20"/>
      <c r="KZ53" s="20"/>
      <c r="LA53" s="20"/>
      <c r="LB53" s="20"/>
      <c r="LC53" s="20"/>
      <c r="LD53" s="20"/>
      <c r="LE53" s="20"/>
      <c r="LF53" s="20"/>
      <c r="LG53" s="20"/>
      <c r="LH53" s="20"/>
      <c r="LI53" s="20"/>
      <c r="LJ53" s="20"/>
      <c r="LK53" s="20"/>
      <c r="LL53" s="20"/>
      <c r="LM53" s="20"/>
      <c r="LN53" s="20"/>
      <c r="LO53" s="20"/>
      <c r="LP53" s="20"/>
      <c r="LQ53" s="20"/>
      <c r="LR53" s="20"/>
      <c r="LS53" s="20"/>
      <c r="LT53" s="20"/>
      <c r="LU53" s="20"/>
      <c r="LV53" s="20"/>
      <c r="LW53" s="20"/>
      <c r="LX53" s="20"/>
      <c r="LY53" s="20"/>
      <c r="LZ53" s="20"/>
      <c r="MA53" s="20"/>
      <c r="MB53" s="20"/>
      <c r="MC53" s="20"/>
      <c r="MD53" s="20"/>
      <c r="ME53" s="20"/>
      <c r="MF53" s="20"/>
      <c r="MG53" s="20"/>
      <c r="MH53" s="20"/>
      <c r="MI53" s="20"/>
      <c r="MJ53" s="20"/>
      <c r="MK53" s="20"/>
      <c r="ML53" s="20"/>
      <c r="MM53" s="20"/>
      <c r="MN53" s="20"/>
      <c r="MO53" s="20"/>
      <c r="MP53" s="20"/>
      <c r="MQ53" s="20"/>
      <c r="MR53" s="20"/>
      <c r="MS53" s="20"/>
      <c r="MT53" s="20"/>
      <c r="MU53" s="20"/>
      <c r="MV53" s="20"/>
      <c r="MW53" s="20"/>
      <c r="MX53" s="20"/>
      <c r="MY53" s="20"/>
      <c r="MZ53" s="20"/>
      <c r="NA53" s="20"/>
      <c r="NB53" s="20"/>
      <c r="NC53" s="20"/>
      <c r="ND53" s="20"/>
      <c r="NE53" s="20"/>
      <c r="NF53" s="20"/>
      <c r="NG53" s="20"/>
      <c r="NH53" s="20"/>
      <c r="NI53" s="20"/>
      <c r="NJ53" s="20"/>
      <c r="NK53" s="20"/>
      <c r="NL53" s="20"/>
      <c r="NM53" s="20"/>
      <c r="NN53" s="20"/>
      <c r="NO53" s="20"/>
      <c r="NP53" s="20"/>
      <c r="NQ53" s="20"/>
      <c r="NR53" s="20"/>
      <c r="NS53" s="20"/>
      <c r="NT53" s="20"/>
      <c r="NU53" s="20"/>
      <c r="NV53" s="20"/>
      <c r="NW53" s="20"/>
      <c r="NX53" s="20"/>
      <c r="NY53" s="20"/>
      <c r="NZ53" s="20"/>
      <c r="OA53" s="20"/>
      <c r="OB53" s="20"/>
      <c r="OC53" s="20"/>
      <c r="OD53" s="20"/>
      <c r="OE53" s="20"/>
      <c r="OF53" s="20"/>
      <c r="OG53" s="20"/>
      <c r="OH53" s="20"/>
      <c r="OI53" s="20"/>
      <c r="OJ53" s="20"/>
      <c r="OK53" s="20"/>
      <c r="OL53" s="20"/>
      <c r="OM53" s="20"/>
      <c r="ON53" s="20"/>
      <c r="OO53" s="20"/>
      <c r="OP53" s="20"/>
      <c r="OQ53" s="20"/>
      <c r="OR53" s="20"/>
      <c r="OS53" s="20"/>
      <c r="OT53" s="20"/>
      <c r="OU53" s="20"/>
      <c r="OV53" s="20"/>
      <c r="OW53" s="20"/>
      <c r="OX53" s="20"/>
      <c r="OY53" s="20"/>
      <c r="OZ53" s="20"/>
      <c r="PA53" s="20"/>
      <c r="PB53" s="20"/>
      <c r="PC53" s="20"/>
      <c r="PD53" s="20"/>
      <c r="PE53" s="20"/>
      <c r="PF53" s="20"/>
      <c r="PG53" s="20"/>
      <c r="PH53" s="20"/>
      <c r="PI53" s="20"/>
      <c r="PJ53" s="20"/>
      <c r="PK53" s="20"/>
      <c r="PL53" s="20"/>
      <c r="PM53" s="20"/>
      <c r="PN53" s="20"/>
      <c r="PO53" s="20"/>
      <c r="PP53" s="20"/>
      <c r="PQ53" s="20"/>
      <c r="PR53" s="20"/>
      <c r="PS53" s="20"/>
      <c r="PT53" s="20"/>
      <c r="PU53" s="20"/>
      <c r="PV53" s="20"/>
      <c r="PW53" s="20"/>
      <c r="PX53" s="20"/>
      <c r="PY53" s="20"/>
      <c r="PZ53" s="20"/>
      <c r="QA53" s="20"/>
      <c r="QB53" s="20"/>
      <c r="QC53" s="20"/>
      <c r="QD53" s="20"/>
      <c r="QE53" s="20"/>
      <c r="QF53" s="20"/>
      <c r="QG53" s="20"/>
      <c r="QH53" s="20"/>
      <c r="QI53" s="20"/>
      <c r="QJ53" s="20"/>
      <c r="QK53" s="20"/>
      <c r="QL53" s="20"/>
      <c r="QM53" s="20"/>
      <c r="QN53" s="20"/>
      <c r="QO53" s="20"/>
      <c r="QP53" s="20"/>
      <c r="QQ53" s="20"/>
      <c r="QR53" s="20"/>
      <c r="QS53" s="20"/>
      <c r="QT53" s="20"/>
      <c r="QU53" s="20"/>
      <c r="QV53" s="20"/>
      <c r="QW53" s="20"/>
      <c r="QX53" s="20"/>
      <c r="QY53" s="20"/>
      <c r="QZ53" s="20"/>
      <c r="RA53" s="20"/>
      <c r="RB53" s="20"/>
      <c r="RC53" s="20"/>
      <c r="RD53" s="20"/>
      <c r="RE53" s="20"/>
      <c r="RF53" s="20"/>
      <c r="RG53" s="20"/>
      <c r="RH53" s="20"/>
      <c r="RI53" s="20"/>
      <c r="RJ53" s="20"/>
      <c r="RK53" s="20"/>
      <c r="RL53" s="20"/>
      <c r="RM53" s="20"/>
      <c r="RN53" s="20"/>
      <c r="RO53" s="20"/>
      <c r="RP53" s="20"/>
      <c r="RQ53" s="20"/>
      <c r="RR53" s="20"/>
      <c r="RS53" s="20"/>
      <c r="RT53" s="20"/>
      <c r="RU53" s="20"/>
      <c r="RV53" s="20"/>
      <c r="RW53" s="20"/>
      <c r="RX53" s="20"/>
      <c r="RY53" s="20"/>
      <c r="RZ53" s="20"/>
      <c r="SA53" s="20"/>
      <c r="SB53" s="20"/>
      <c r="SC53" s="20"/>
      <c r="SD53" s="20"/>
      <c r="SE53" s="20"/>
      <c r="SF53" s="20"/>
      <c r="SG53" s="20"/>
      <c r="SH53" s="20"/>
      <c r="SI53" s="20"/>
      <c r="SJ53" s="20"/>
      <c r="SK53" s="20"/>
      <c r="SL53" s="20"/>
      <c r="SM53" s="20"/>
      <c r="SN53" s="20"/>
      <c r="SO53" s="20"/>
      <c r="SP53" s="20"/>
      <c r="SQ53" s="20"/>
      <c r="SR53" s="20"/>
      <c r="SS53" s="20"/>
      <c r="ST53" s="20"/>
      <c r="SU53" s="20"/>
      <c r="SV53" s="20"/>
      <c r="SW53" s="20"/>
      <c r="SX53" s="20"/>
      <c r="SY53" s="20"/>
      <c r="SZ53" s="20"/>
      <c r="TA53" s="20"/>
      <c r="TB53" s="20"/>
      <c r="TC53" s="20"/>
      <c r="TD53" s="20"/>
      <c r="TE53" s="20"/>
      <c r="TF53" s="20"/>
      <c r="TG53" s="20"/>
      <c r="TH53" s="20"/>
      <c r="TI53" s="20"/>
      <c r="TJ53" s="20"/>
      <c r="TK53" s="20"/>
      <c r="TL53" s="20"/>
      <c r="TM53" s="20"/>
      <c r="TN53" s="20"/>
      <c r="TO53" s="20"/>
      <c r="TP53" s="20"/>
      <c r="TQ53" s="20"/>
      <c r="TR53" s="20"/>
      <c r="TS53" s="20"/>
      <c r="TT53" s="20"/>
      <c r="TU53" s="20"/>
      <c r="TV53" s="20"/>
      <c r="TW53" s="20"/>
      <c r="TX53" s="20"/>
      <c r="TY53" s="20"/>
      <c r="TZ53" s="20"/>
      <c r="UA53" s="20"/>
      <c r="UB53" s="20"/>
      <c r="UC53" s="20"/>
      <c r="UD53" s="20"/>
      <c r="UE53" s="20"/>
      <c r="UF53" s="20"/>
      <c r="UG53" s="20"/>
      <c r="UH53" s="20"/>
      <c r="UI53" s="20"/>
      <c r="UJ53" s="20"/>
      <c r="UK53" s="20"/>
      <c r="UL53" s="20"/>
      <c r="UM53" s="20"/>
      <c r="UN53" s="20"/>
      <c r="UO53" s="20"/>
      <c r="UP53" s="20"/>
      <c r="UQ53" s="20"/>
      <c r="UR53" s="20"/>
      <c r="US53" s="20"/>
      <c r="UT53" s="20"/>
      <c r="UU53" s="20"/>
      <c r="UV53" s="20"/>
      <c r="UW53" s="20"/>
      <c r="UX53" s="20"/>
      <c r="UY53" s="20"/>
      <c r="UZ53" s="20"/>
      <c r="VA53" s="20"/>
      <c r="VB53" s="20"/>
      <c r="VC53" s="20"/>
      <c r="VD53" s="20"/>
      <c r="VE53" s="20"/>
      <c r="VF53" s="20"/>
      <c r="VG53" s="20"/>
      <c r="VH53" s="20"/>
      <c r="VI53" s="20"/>
      <c r="VJ53" s="20"/>
      <c r="VK53" s="20"/>
      <c r="VL53" s="20"/>
      <c r="VM53" s="20"/>
      <c r="VN53" s="20"/>
      <c r="VO53" s="20"/>
      <c r="VP53" s="20"/>
      <c r="VQ53" s="20"/>
      <c r="VR53" s="20"/>
      <c r="VS53" s="20"/>
      <c r="VT53" s="20"/>
      <c r="VU53" s="20"/>
      <c r="VV53" s="20"/>
      <c r="VW53" s="20"/>
      <c r="VX53" s="20"/>
      <c r="VY53" s="20"/>
      <c r="VZ53" s="20"/>
      <c r="WA53" s="20"/>
      <c r="WB53" s="20"/>
      <c r="WC53" s="20"/>
      <c r="WD53" s="20"/>
      <c r="WE53" s="20"/>
      <c r="WF53" s="20"/>
      <c r="WG53" s="20"/>
      <c r="WH53" s="20"/>
      <c r="WI53" s="20"/>
      <c r="WJ53" s="20"/>
      <c r="WK53" s="20"/>
      <c r="WL53" s="20"/>
      <c r="WM53" s="20"/>
      <c r="WN53" s="20"/>
      <c r="WO53" s="20"/>
      <c r="WP53" s="20"/>
      <c r="WQ53" s="20"/>
      <c r="WR53" s="20"/>
      <c r="WS53" s="20"/>
      <c r="WT53" s="20"/>
      <c r="WU53" s="20"/>
      <c r="WV53" s="20"/>
      <c r="WW53" s="20"/>
      <c r="WX53" s="20"/>
      <c r="WY53" s="20"/>
      <c r="WZ53" s="20"/>
      <c r="XA53" s="20"/>
      <c r="XB53" s="20"/>
      <c r="XC53" s="20"/>
      <c r="XD53" s="20"/>
      <c r="XE53" s="20"/>
      <c r="XF53" s="20"/>
      <c r="XG53" s="20"/>
      <c r="XH53" s="20"/>
      <c r="XI53" s="20"/>
      <c r="XJ53" s="20"/>
      <c r="XK53" s="20"/>
      <c r="XL53" s="20"/>
      <c r="XM53" s="20"/>
      <c r="XN53" s="20"/>
      <c r="XO53" s="20"/>
      <c r="XP53" s="20"/>
      <c r="XQ53" s="20"/>
      <c r="XR53" s="20"/>
      <c r="XS53" s="20"/>
      <c r="XT53" s="20"/>
      <c r="XU53" s="20"/>
      <c r="XV53" s="20"/>
      <c r="XW53" s="20"/>
      <c r="XX53" s="20"/>
      <c r="XY53" s="20"/>
      <c r="XZ53" s="20"/>
      <c r="YA53" s="20"/>
      <c r="YB53" s="20"/>
      <c r="YC53" s="20"/>
      <c r="YD53" s="20"/>
      <c r="YE53" s="20"/>
      <c r="YF53" s="20"/>
      <c r="YG53" s="20"/>
      <c r="YH53" s="20"/>
      <c r="YI53" s="20"/>
      <c r="YJ53" s="20"/>
      <c r="YK53" s="20"/>
      <c r="YL53" s="20"/>
      <c r="YM53" s="20"/>
      <c r="YN53" s="20"/>
      <c r="YO53" s="20"/>
      <c r="YP53" s="20"/>
      <c r="YQ53" s="20"/>
      <c r="YR53" s="20"/>
      <c r="YS53" s="20"/>
      <c r="YT53" s="20"/>
      <c r="YU53" s="20"/>
      <c r="YV53" s="20"/>
      <c r="YW53" s="20"/>
      <c r="YX53" s="20"/>
      <c r="YY53" s="20"/>
      <c r="YZ53" s="20"/>
      <c r="ZA53" s="20"/>
      <c r="ZB53" s="20"/>
      <c r="ZC53" s="20"/>
      <c r="ZD53" s="20"/>
      <c r="ZE53" s="20"/>
      <c r="ZF53" s="20"/>
      <c r="ZG53" s="20"/>
      <c r="ZH53" s="20"/>
      <c r="ZI53" s="20"/>
      <c r="ZJ53" s="20"/>
      <c r="ZK53" s="20"/>
      <c r="ZL53" s="20"/>
      <c r="ZM53" s="20"/>
      <c r="ZN53" s="20"/>
      <c r="ZO53" s="20"/>
      <c r="ZP53" s="20"/>
      <c r="ZQ53" s="20"/>
      <c r="ZR53" s="20"/>
      <c r="ZS53" s="20"/>
      <c r="ZT53" s="20"/>
      <c r="ZU53" s="20"/>
      <c r="ZV53" s="20"/>
      <c r="ZW53" s="20"/>
      <c r="ZX53" s="20"/>
      <c r="ZY53" s="20"/>
      <c r="ZZ53" s="20"/>
      <c r="AAA53" s="20"/>
      <c r="AAB53" s="20"/>
      <c r="AAC53" s="20"/>
      <c r="AAD53" s="20"/>
      <c r="AAE53" s="20"/>
      <c r="AAF53" s="20"/>
      <c r="AAG53" s="20"/>
      <c r="AAH53" s="20"/>
      <c r="AAI53" s="20"/>
      <c r="AAJ53" s="20"/>
      <c r="AAK53" s="20"/>
      <c r="AAL53" s="20"/>
      <c r="AAM53" s="20"/>
      <c r="AAN53" s="20"/>
      <c r="AAO53" s="20"/>
      <c r="AAP53" s="20"/>
      <c r="AAQ53" s="20"/>
      <c r="AAR53" s="20"/>
      <c r="AAS53" s="20"/>
      <c r="AAT53" s="20"/>
      <c r="AAU53" s="20"/>
      <c r="AAV53" s="20"/>
      <c r="AAW53" s="20"/>
      <c r="AAX53" s="20"/>
      <c r="AAY53" s="20"/>
      <c r="AAZ53" s="20"/>
      <c r="ABA53" s="20"/>
      <c r="ABB53" s="20"/>
      <c r="ABC53" s="20"/>
      <c r="ABD53" s="20"/>
      <c r="ABE53" s="20"/>
      <c r="ABF53" s="20"/>
      <c r="ABG53" s="20"/>
      <c r="ABH53" s="20"/>
      <c r="ABI53" s="20"/>
      <c r="ABJ53" s="20"/>
      <c r="ABK53" s="20"/>
      <c r="ABL53" s="20"/>
      <c r="ABM53" s="20"/>
      <c r="ABN53" s="20"/>
      <c r="ABO53" s="20"/>
      <c r="ABP53" s="20"/>
      <c r="ABQ53" s="20"/>
      <c r="ABR53" s="20"/>
      <c r="ABS53" s="20"/>
      <c r="ABT53" s="20"/>
      <c r="ABU53" s="20"/>
      <c r="ABV53" s="20"/>
      <c r="ABW53" s="20"/>
      <c r="ABX53" s="20"/>
      <c r="ABY53" s="20"/>
      <c r="ABZ53" s="20"/>
      <c r="ACA53" s="20"/>
      <c r="ACB53" s="20"/>
      <c r="ACC53" s="20"/>
      <c r="ACD53" s="20"/>
      <c r="ACE53" s="20"/>
      <c r="ACF53" s="20"/>
      <c r="ACG53" s="20"/>
      <c r="ACH53" s="20"/>
      <c r="ACI53" s="20"/>
      <c r="ACJ53" s="20"/>
      <c r="ACK53" s="20"/>
      <c r="ACL53" s="20"/>
      <c r="ACM53" s="20"/>
      <c r="ACN53" s="20"/>
      <c r="ACO53" s="20"/>
      <c r="ACP53" s="20"/>
      <c r="ACQ53" s="20"/>
      <c r="ACR53" s="20"/>
      <c r="ACS53" s="20"/>
      <c r="ACT53" s="20"/>
      <c r="ACU53" s="20"/>
      <c r="ACV53" s="20"/>
      <c r="ACW53" s="20"/>
      <c r="ACX53" s="20"/>
      <c r="ACY53" s="20"/>
      <c r="ACZ53" s="20"/>
      <c r="ADA53" s="20"/>
      <c r="ADB53" s="20"/>
      <c r="ADC53" s="20"/>
      <c r="ADD53" s="20"/>
      <c r="ADE53" s="20"/>
      <c r="ADF53" s="20"/>
      <c r="ADG53" s="20"/>
      <c r="ADH53" s="20"/>
      <c r="ADI53" s="20"/>
      <c r="ADJ53" s="20"/>
      <c r="ADK53" s="20"/>
      <c r="ADL53" s="20"/>
      <c r="ADM53" s="20"/>
      <c r="ADN53" s="20"/>
      <c r="ADO53" s="20"/>
      <c r="ADP53" s="20"/>
      <c r="ADQ53" s="20"/>
      <c r="ADR53" s="20"/>
      <c r="ADS53" s="20"/>
      <c r="ADT53" s="20"/>
      <c r="ADU53" s="20"/>
      <c r="ADV53" s="20"/>
      <c r="ADW53" s="20"/>
      <c r="ADX53" s="20"/>
      <c r="ADY53" s="20"/>
      <c r="ADZ53" s="20"/>
      <c r="AEA53" s="20"/>
      <c r="AEB53" s="20"/>
      <c r="AEC53" s="20"/>
      <c r="AED53" s="20"/>
      <c r="AEE53" s="20"/>
      <c r="AEF53" s="20"/>
      <c r="AEG53" s="20"/>
      <c r="AEH53" s="20"/>
      <c r="AEI53" s="20"/>
      <c r="AEJ53" s="20"/>
      <c r="AEK53" s="20"/>
      <c r="AEL53" s="20"/>
      <c r="AEM53" s="20"/>
      <c r="AEN53" s="20"/>
      <c r="AEO53" s="20"/>
      <c r="AEP53" s="20"/>
      <c r="AEQ53" s="20"/>
      <c r="AER53" s="20"/>
      <c r="AES53" s="20"/>
      <c r="AET53" s="20"/>
      <c r="AEU53" s="20"/>
      <c r="AEV53" s="20"/>
      <c r="AEW53" s="20"/>
      <c r="AEX53" s="20"/>
      <c r="AEY53" s="20"/>
      <c r="AEZ53" s="20"/>
      <c r="AFA53" s="20"/>
      <c r="AFB53" s="20"/>
      <c r="AFC53" s="20"/>
      <c r="AFD53" s="20"/>
      <c r="AFE53" s="20"/>
      <c r="AFF53" s="20"/>
      <c r="AFG53" s="20"/>
      <c r="AFH53" s="20"/>
      <c r="AFI53" s="20"/>
      <c r="AFJ53" s="20"/>
      <c r="AFK53" s="20"/>
      <c r="AFL53" s="20"/>
      <c r="AFM53" s="20"/>
      <c r="AFN53" s="20"/>
      <c r="AFO53" s="20"/>
      <c r="AFP53" s="20"/>
      <c r="AFQ53" s="20"/>
      <c r="AFR53" s="20"/>
      <c r="AFS53" s="20"/>
      <c r="AFT53" s="20"/>
      <c r="AFU53" s="20"/>
      <c r="AFV53" s="20"/>
      <c r="AFW53" s="20"/>
      <c r="AFX53" s="20"/>
      <c r="AFY53" s="20"/>
      <c r="AFZ53" s="20"/>
      <c r="AGA53" s="20"/>
      <c r="AGB53" s="20"/>
      <c r="AGC53" s="20"/>
      <c r="AGD53" s="20"/>
      <c r="AGE53" s="20"/>
      <c r="AGF53" s="20"/>
      <c r="AGG53" s="20"/>
      <c r="AGH53" s="20"/>
      <c r="AGI53" s="20"/>
      <c r="AGJ53" s="20"/>
      <c r="AGK53" s="20"/>
      <c r="AGL53" s="20"/>
      <c r="AGM53" s="20"/>
      <c r="AGN53" s="20"/>
      <c r="AGO53" s="20"/>
      <c r="AGP53" s="20"/>
      <c r="AGQ53" s="20"/>
      <c r="AGR53" s="20"/>
      <c r="AGS53" s="20"/>
      <c r="AGT53" s="20"/>
      <c r="AGU53" s="20"/>
      <c r="AGV53" s="20"/>
      <c r="AGW53" s="20"/>
      <c r="AGX53" s="20"/>
      <c r="AGY53" s="20"/>
      <c r="AGZ53" s="20"/>
      <c r="AHA53" s="20"/>
      <c r="AHB53" s="20"/>
      <c r="AHC53" s="20"/>
      <c r="AHD53" s="20"/>
      <c r="AHE53" s="20"/>
      <c r="AHF53" s="20"/>
      <c r="AHG53" s="20"/>
      <c r="AHH53" s="20"/>
      <c r="AHI53" s="20"/>
      <c r="AHJ53" s="20"/>
      <c r="AHK53" s="20"/>
      <c r="AHL53" s="20"/>
      <c r="AHM53" s="20"/>
      <c r="AHN53" s="20"/>
      <c r="AHO53" s="20"/>
      <c r="AHP53" s="20"/>
      <c r="AHQ53" s="20"/>
      <c r="AHR53" s="20"/>
      <c r="AHS53" s="20"/>
      <c r="AHT53" s="20"/>
      <c r="AHU53" s="20"/>
      <c r="AHV53" s="20"/>
      <c r="AHW53" s="20"/>
      <c r="AHX53" s="20"/>
      <c r="AHY53" s="20"/>
      <c r="AHZ53" s="20"/>
      <c r="AIA53" s="20"/>
      <c r="AIB53" s="20"/>
      <c r="AIC53" s="20"/>
      <c r="AID53" s="20"/>
      <c r="AIE53" s="20"/>
      <c r="AIF53" s="20"/>
      <c r="AIG53" s="20"/>
      <c r="AIH53" s="20"/>
      <c r="AII53" s="20"/>
      <c r="AIJ53" s="20"/>
      <c r="AIK53" s="20"/>
      <c r="AIL53" s="20"/>
      <c r="AIM53" s="20"/>
      <c r="AIN53" s="20"/>
      <c r="AIO53" s="20"/>
      <c r="AIP53" s="20"/>
      <c r="AIQ53" s="20"/>
      <c r="AIR53" s="20"/>
      <c r="AIS53" s="20"/>
      <c r="AIT53" s="20"/>
      <c r="AIU53" s="20"/>
      <c r="AIV53" s="20"/>
      <c r="AIW53" s="20"/>
      <c r="AIX53" s="20"/>
      <c r="AIY53" s="20"/>
      <c r="AIZ53" s="20"/>
      <c r="AJA53" s="20"/>
      <c r="AJB53" s="20"/>
      <c r="AJC53" s="20"/>
      <c r="AJD53" s="20"/>
      <c r="AJE53" s="20"/>
      <c r="AJF53" s="20"/>
      <c r="AJG53" s="20"/>
      <c r="AJH53" s="20"/>
      <c r="AJI53" s="20"/>
      <c r="AJJ53" s="20"/>
      <c r="AJK53" s="20"/>
      <c r="AJL53" s="20"/>
      <c r="AJM53" s="20"/>
      <c r="AJN53" s="20"/>
      <c r="AJO53" s="20"/>
      <c r="AJP53" s="20"/>
      <c r="AJQ53" s="20"/>
      <c r="AJR53" s="20"/>
      <c r="AJS53" s="20"/>
      <c r="AJT53" s="20"/>
      <c r="AJU53" s="20"/>
      <c r="AJV53" s="20"/>
      <c r="AJW53" s="20"/>
      <c r="AJX53" s="20"/>
      <c r="AJY53" s="20"/>
      <c r="AJZ53" s="20"/>
      <c r="AKA53" s="20"/>
      <c r="AKB53" s="20"/>
      <c r="AKC53" s="20"/>
      <c r="AKD53" s="20"/>
      <c r="AKE53" s="20"/>
      <c r="AKF53" s="20"/>
      <c r="AKG53" s="20"/>
      <c r="AKH53" s="20"/>
      <c r="AKI53" s="20"/>
      <c r="AKJ53" s="20"/>
      <c r="AKK53" s="20"/>
      <c r="AKL53" s="20"/>
      <c r="AKM53" s="20"/>
      <c r="AKN53" s="20"/>
      <c r="AKO53" s="20"/>
      <c r="AKP53" s="20"/>
      <c r="AKQ53" s="20"/>
      <c r="AKR53" s="20"/>
      <c r="AKS53" s="20"/>
      <c r="AKT53" s="20"/>
      <c r="AKU53" s="20"/>
      <c r="AKV53" s="20"/>
      <c r="AKW53" s="20"/>
      <c r="AKX53" s="20"/>
      <c r="AKY53" s="20"/>
      <c r="AKZ53" s="20"/>
      <c r="ALA53" s="20"/>
      <c r="ALB53" s="20"/>
      <c r="ALC53" s="20"/>
      <c r="ALD53" s="20"/>
      <c r="ALE53" s="20"/>
      <c r="ALF53" s="20"/>
      <c r="ALG53" s="20"/>
      <c r="ALH53" s="20"/>
      <c r="ALI53" s="20"/>
      <c r="ALJ53" s="20"/>
      <c r="ALK53" s="20"/>
      <c r="ALL53" s="20"/>
      <c r="ALM53" s="20"/>
      <c r="ALN53" s="20"/>
      <c r="ALO53" s="20"/>
      <c r="ALP53" s="20"/>
      <c r="ALQ53" s="20"/>
      <c r="ALR53" s="20"/>
      <c r="ALS53" s="20"/>
      <c r="ALT53" s="20"/>
      <c r="ALU53" s="20"/>
      <c r="ALV53" s="20"/>
      <c r="ALW53" s="20"/>
      <c r="ALX53" s="20"/>
      <c r="ALY53" s="20"/>
      <c r="ALZ53" s="20"/>
      <c r="AMA53" s="20"/>
      <c r="AMB53" s="20"/>
      <c r="AMC53" s="20"/>
      <c r="AMD53" s="20"/>
      <c r="AME53" s="20"/>
      <c r="AMF53" s="20"/>
      <c r="AMG53" s="20"/>
      <c r="AMH53" s="20"/>
      <c r="AMI53" s="20"/>
      <c r="AMJ53" s="20"/>
      <c r="AMK53" s="20"/>
    </row>
    <row r="54" spans="1:1025" ht="14.25" x14ac:dyDescent="0.2">
      <c r="A54" s="86" t="s">
        <v>13898</v>
      </c>
      <c r="B54" s="87" t="s">
        <v>13899</v>
      </c>
      <c r="C54" s="86" t="s">
        <v>13716</v>
      </c>
      <c r="D54" s="86" t="s">
        <v>13900</v>
      </c>
      <c r="E54" s="88">
        <v>0.82469538729002101</v>
      </c>
      <c r="F54" s="88">
        <v>0.92284150675953902</v>
      </c>
      <c r="G54" s="88">
        <v>0.92116665828992095</v>
      </c>
      <c r="H54" s="100" t="s">
        <v>13901</v>
      </c>
      <c r="I54" s="86">
        <v>5</v>
      </c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/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  <c r="PB54" s="20"/>
      <c r="PC54" s="20"/>
      <c r="PD54" s="20"/>
      <c r="PE54" s="20"/>
      <c r="PF54" s="20"/>
      <c r="PG54" s="20"/>
      <c r="PH54" s="20"/>
      <c r="PI54" s="20"/>
      <c r="PJ54" s="20"/>
      <c r="PK54" s="20"/>
      <c r="PL54" s="20"/>
      <c r="PM54" s="20"/>
      <c r="PN54" s="20"/>
      <c r="PO54" s="20"/>
      <c r="PP54" s="20"/>
      <c r="PQ54" s="20"/>
      <c r="PR54" s="20"/>
      <c r="PS54" s="20"/>
      <c r="PT54" s="20"/>
      <c r="PU54" s="20"/>
      <c r="PV54" s="20"/>
      <c r="PW54" s="20"/>
      <c r="PX54" s="20"/>
      <c r="PY54" s="20"/>
      <c r="PZ54" s="20"/>
      <c r="QA54" s="20"/>
      <c r="QB54" s="20"/>
      <c r="QC54" s="20"/>
      <c r="QD54" s="20"/>
      <c r="QE54" s="20"/>
      <c r="QF54" s="20"/>
      <c r="QG54" s="20"/>
      <c r="QH54" s="20"/>
      <c r="QI54" s="20"/>
      <c r="QJ54" s="20"/>
      <c r="QK54" s="20"/>
      <c r="QL54" s="20"/>
      <c r="QM54" s="20"/>
      <c r="QN54" s="20"/>
      <c r="QO54" s="20"/>
      <c r="QP54" s="20"/>
      <c r="QQ54" s="20"/>
      <c r="QR54" s="20"/>
      <c r="QS54" s="20"/>
      <c r="QT54" s="20"/>
      <c r="QU54" s="20"/>
      <c r="QV54" s="20"/>
      <c r="QW54" s="20"/>
      <c r="QX54" s="20"/>
      <c r="QY54" s="20"/>
      <c r="QZ54" s="20"/>
      <c r="RA54" s="20"/>
      <c r="RB54" s="20"/>
      <c r="RC54" s="20"/>
      <c r="RD54" s="20"/>
      <c r="RE54" s="20"/>
      <c r="RF54" s="20"/>
      <c r="RG54" s="20"/>
      <c r="RH54" s="20"/>
      <c r="RI54" s="20"/>
      <c r="RJ54" s="20"/>
      <c r="RK54" s="20"/>
      <c r="RL54" s="20"/>
      <c r="RM54" s="20"/>
      <c r="RN54" s="20"/>
      <c r="RO54" s="20"/>
      <c r="RP54" s="20"/>
      <c r="RQ54" s="20"/>
      <c r="RR54" s="20"/>
      <c r="RS54" s="20"/>
      <c r="RT54" s="20"/>
      <c r="RU54" s="20"/>
      <c r="RV54" s="20"/>
      <c r="RW54" s="20"/>
      <c r="RX54" s="20"/>
      <c r="RY54" s="20"/>
      <c r="RZ54" s="20"/>
      <c r="SA54" s="20"/>
      <c r="SB54" s="20"/>
      <c r="SC54" s="20"/>
      <c r="SD54" s="20"/>
      <c r="SE54" s="20"/>
      <c r="SF54" s="20"/>
      <c r="SG54" s="20"/>
      <c r="SH54" s="20"/>
      <c r="SI54" s="20"/>
      <c r="SJ54" s="20"/>
      <c r="SK54" s="20"/>
      <c r="SL54" s="20"/>
      <c r="SM54" s="20"/>
      <c r="SN54" s="20"/>
      <c r="SO54" s="20"/>
      <c r="SP54" s="20"/>
      <c r="SQ54" s="20"/>
      <c r="SR54" s="20"/>
      <c r="SS54" s="20"/>
      <c r="ST54" s="20"/>
      <c r="SU54" s="20"/>
      <c r="SV54" s="20"/>
      <c r="SW54" s="20"/>
      <c r="SX54" s="20"/>
      <c r="SY54" s="20"/>
      <c r="SZ54" s="20"/>
      <c r="TA54" s="20"/>
      <c r="TB54" s="20"/>
      <c r="TC54" s="20"/>
      <c r="TD54" s="20"/>
      <c r="TE54" s="20"/>
      <c r="TF54" s="20"/>
      <c r="TG54" s="20"/>
      <c r="TH54" s="20"/>
      <c r="TI54" s="20"/>
      <c r="TJ54" s="20"/>
      <c r="TK54" s="20"/>
      <c r="TL54" s="20"/>
      <c r="TM54" s="20"/>
      <c r="TN54" s="20"/>
      <c r="TO54" s="20"/>
      <c r="TP54" s="20"/>
      <c r="TQ54" s="20"/>
      <c r="TR54" s="20"/>
      <c r="TS54" s="20"/>
      <c r="TT54" s="20"/>
      <c r="TU54" s="20"/>
      <c r="TV54" s="20"/>
      <c r="TW54" s="20"/>
      <c r="TX54" s="20"/>
      <c r="TY54" s="20"/>
      <c r="TZ54" s="20"/>
      <c r="UA54" s="20"/>
      <c r="UB54" s="20"/>
      <c r="UC54" s="20"/>
      <c r="UD54" s="20"/>
      <c r="UE54" s="20"/>
      <c r="UF54" s="20"/>
      <c r="UG54" s="20"/>
      <c r="UH54" s="20"/>
      <c r="UI54" s="20"/>
      <c r="UJ54" s="20"/>
      <c r="UK54" s="20"/>
      <c r="UL54" s="20"/>
      <c r="UM54" s="20"/>
      <c r="UN54" s="20"/>
      <c r="UO54" s="20"/>
      <c r="UP54" s="20"/>
      <c r="UQ54" s="20"/>
      <c r="UR54" s="20"/>
      <c r="US54" s="20"/>
      <c r="UT54" s="20"/>
      <c r="UU54" s="20"/>
      <c r="UV54" s="20"/>
      <c r="UW54" s="20"/>
      <c r="UX54" s="20"/>
      <c r="UY54" s="20"/>
      <c r="UZ54" s="20"/>
      <c r="VA54" s="20"/>
      <c r="VB54" s="20"/>
      <c r="VC54" s="20"/>
      <c r="VD54" s="20"/>
      <c r="VE54" s="20"/>
      <c r="VF54" s="20"/>
      <c r="VG54" s="20"/>
      <c r="VH54" s="20"/>
      <c r="VI54" s="20"/>
      <c r="VJ54" s="20"/>
      <c r="VK54" s="20"/>
      <c r="VL54" s="20"/>
      <c r="VM54" s="20"/>
      <c r="VN54" s="20"/>
      <c r="VO54" s="20"/>
      <c r="VP54" s="20"/>
      <c r="VQ54" s="20"/>
      <c r="VR54" s="20"/>
      <c r="VS54" s="20"/>
      <c r="VT54" s="20"/>
      <c r="VU54" s="20"/>
      <c r="VV54" s="20"/>
      <c r="VW54" s="20"/>
      <c r="VX54" s="20"/>
      <c r="VY54" s="20"/>
      <c r="VZ54" s="20"/>
      <c r="WA54" s="20"/>
      <c r="WB54" s="20"/>
      <c r="WC54" s="20"/>
      <c r="WD54" s="20"/>
      <c r="WE54" s="20"/>
      <c r="WF54" s="20"/>
      <c r="WG54" s="20"/>
      <c r="WH54" s="20"/>
      <c r="WI54" s="20"/>
      <c r="WJ54" s="20"/>
      <c r="WK54" s="20"/>
      <c r="WL54" s="20"/>
      <c r="WM54" s="20"/>
      <c r="WN54" s="20"/>
      <c r="WO54" s="20"/>
      <c r="WP54" s="20"/>
      <c r="WQ54" s="20"/>
      <c r="WR54" s="20"/>
      <c r="WS54" s="20"/>
      <c r="WT54" s="20"/>
      <c r="WU54" s="20"/>
      <c r="WV54" s="20"/>
      <c r="WW54" s="20"/>
      <c r="WX54" s="20"/>
      <c r="WY54" s="20"/>
      <c r="WZ54" s="20"/>
      <c r="XA54" s="20"/>
      <c r="XB54" s="20"/>
      <c r="XC54" s="20"/>
      <c r="XD54" s="20"/>
      <c r="XE54" s="20"/>
      <c r="XF54" s="20"/>
      <c r="XG54" s="20"/>
      <c r="XH54" s="20"/>
      <c r="XI54" s="20"/>
      <c r="XJ54" s="20"/>
      <c r="XK54" s="20"/>
      <c r="XL54" s="20"/>
      <c r="XM54" s="20"/>
      <c r="XN54" s="20"/>
      <c r="XO54" s="20"/>
      <c r="XP54" s="20"/>
      <c r="XQ54" s="20"/>
      <c r="XR54" s="20"/>
      <c r="XS54" s="20"/>
      <c r="XT54" s="20"/>
      <c r="XU54" s="20"/>
      <c r="XV54" s="20"/>
      <c r="XW54" s="20"/>
      <c r="XX54" s="20"/>
      <c r="XY54" s="20"/>
      <c r="XZ54" s="20"/>
      <c r="YA54" s="20"/>
      <c r="YB54" s="20"/>
      <c r="YC54" s="20"/>
      <c r="YD54" s="20"/>
      <c r="YE54" s="20"/>
      <c r="YF54" s="20"/>
      <c r="YG54" s="20"/>
      <c r="YH54" s="20"/>
      <c r="YI54" s="20"/>
      <c r="YJ54" s="20"/>
      <c r="YK54" s="20"/>
      <c r="YL54" s="20"/>
      <c r="YM54" s="20"/>
      <c r="YN54" s="20"/>
      <c r="YO54" s="20"/>
      <c r="YP54" s="20"/>
      <c r="YQ54" s="20"/>
      <c r="YR54" s="20"/>
      <c r="YS54" s="20"/>
      <c r="YT54" s="20"/>
      <c r="YU54" s="20"/>
      <c r="YV54" s="20"/>
      <c r="YW54" s="20"/>
      <c r="YX54" s="20"/>
      <c r="YY54" s="20"/>
      <c r="YZ54" s="20"/>
      <c r="ZA54" s="20"/>
      <c r="ZB54" s="20"/>
      <c r="ZC54" s="20"/>
      <c r="ZD54" s="20"/>
      <c r="ZE54" s="20"/>
      <c r="ZF54" s="20"/>
      <c r="ZG54" s="20"/>
      <c r="ZH54" s="20"/>
      <c r="ZI54" s="20"/>
      <c r="ZJ54" s="20"/>
      <c r="ZK54" s="20"/>
      <c r="ZL54" s="20"/>
      <c r="ZM54" s="20"/>
      <c r="ZN54" s="20"/>
      <c r="ZO54" s="20"/>
      <c r="ZP54" s="20"/>
      <c r="ZQ54" s="20"/>
      <c r="ZR54" s="20"/>
      <c r="ZS54" s="20"/>
      <c r="ZT54" s="20"/>
      <c r="ZU54" s="20"/>
      <c r="ZV54" s="20"/>
      <c r="ZW54" s="20"/>
      <c r="ZX54" s="20"/>
      <c r="ZY54" s="20"/>
      <c r="ZZ54" s="20"/>
      <c r="AAA54" s="20"/>
      <c r="AAB54" s="20"/>
      <c r="AAC54" s="20"/>
      <c r="AAD54" s="20"/>
      <c r="AAE54" s="20"/>
      <c r="AAF54" s="20"/>
      <c r="AAG54" s="20"/>
      <c r="AAH54" s="20"/>
      <c r="AAI54" s="20"/>
      <c r="AAJ54" s="20"/>
      <c r="AAK54" s="20"/>
      <c r="AAL54" s="20"/>
      <c r="AAM54" s="20"/>
      <c r="AAN54" s="20"/>
      <c r="AAO54" s="20"/>
      <c r="AAP54" s="20"/>
      <c r="AAQ54" s="20"/>
      <c r="AAR54" s="20"/>
      <c r="AAS54" s="20"/>
      <c r="AAT54" s="20"/>
      <c r="AAU54" s="20"/>
      <c r="AAV54" s="20"/>
      <c r="AAW54" s="20"/>
      <c r="AAX54" s="20"/>
      <c r="AAY54" s="20"/>
      <c r="AAZ54" s="20"/>
      <c r="ABA54" s="20"/>
      <c r="ABB54" s="20"/>
      <c r="ABC54" s="20"/>
      <c r="ABD54" s="20"/>
      <c r="ABE54" s="20"/>
      <c r="ABF54" s="20"/>
      <c r="ABG54" s="20"/>
      <c r="ABH54" s="20"/>
      <c r="ABI54" s="20"/>
      <c r="ABJ54" s="20"/>
      <c r="ABK54" s="20"/>
      <c r="ABL54" s="20"/>
      <c r="ABM54" s="20"/>
      <c r="ABN54" s="20"/>
      <c r="ABO54" s="20"/>
      <c r="ABP54" s="20"/>
      <c r="ABQ54" s="20"/>
      <c r="ABR54" s="20"/>
      <c r="ABS54" s="20"/>
      <c r="ABT54" s="20"/>
      <c r="ABU54" s="20"/>
      <c r="ABV54" s="20"/>
      <c r="ABW54" s="20"/>
      <c r="ABX54" s="20"/>
      <c r="ABY54" s="20"/>
      <c r="ABZ54" s="20"/>
      <c r="ACA54" s="20"/>
      <c r="ACB54" s="20"/>
      <c r="ACC54" s="20"/>
      <c r="ACD54" s="20"/>
      <c r="ACE54" s="20"/>
      <c r="ACF54" s="20"/>
      <c r="ACG54" s="20"/>
      <c r="ACH54" s="20"/>
      <c r="ACI54" s="20"/>
      <c r="ACJ54" s="20"/>
      <c r="ACK54" s="20"/>
      <c r="ACL54" s="20"/>
      <c r="ACM54" s="20"/>
      <c r="ACN54" s="20"/>
      <c r="ACO54" s="20"/>
      <c r="ACP54" s="20"/>
      <c r="ACQ54" s="20"/>
      <c r="ACR54" s="20"/>
      <c r="ACS54" s="20"/>
      <c r="ACT54" s="20"/>
      <c r="ACU54" s="20"/>
      <c r="ACV54" s="20"/>
      <c r="ACW54" s="20"/>
      <c r="ACX54" s="20"/>
      <c r="ACY54" s="20"/>
      <c r="ACZ54" s="20"/>
      <c r="ADA54" s="20"/>
      <c r="ADB54" s="20"/>
      <c r="ADC54" s="20"/>
      <c r="ADD54" s="20"/>
      <c r="ADE54" s="20"/>
      <c r="ADF54" s="20"/>
      <c r="ADG54" s="20"/>
      <c r="ADH54" s="20"/>
      <c r="ADI54" s="20"/>
      <c r="ADJ54" s="20"/>
      <c r="ADK54" s="20"/>
      <c r="ADL54" s="20"/>
      <c r="ADM54" s="20"/>
      <c r="ADN54" s="20"/>
      <c r="ADO54" s="20"/>
      <c r="ADP54" s="20"/>
      <c r="ADQ54" s="20"/>
      <c r="ADR54" s="20"/>
      <c r="ADS54" s="20"/>
      <c r="ADT54" s="20"/>
      <c r="ADU54" s="20"/>
      <c r="ADV54" s="20"/>
      <c r="ADW54" s="20"/>
      <c r="ADX54" s="20"/>
      <c r="ADY54" s="20"/>
      <c r="ADZ54" s="20"/>
      <c r="AEA54" s="20"/>
      <c r="AEB54" s="20"/>
      <c r="AEC54" s="20"/>
      <c r="AED54" s="20"/>
      <c r="AEE54" s="20"/>
      <c r="AEF54" s="20"/>
      <c r="AEG54" s="20"/>
      <c r="AEH54" s="20"/>
      <c r="AEI54" s="20"/>
      <c r="AEJ54" s="20"/>
      <c r="AEK54" s="20"/>
      <c r="AEL54" s="20"/>
      <c r="AEM54" s="20"/>
      <c r="AEN54" s="20"/>
      <c r="AEO54" s="20"/>
      <c r="AEP54" s="20"/>
      <c r="AEQ54" s="20"/>
      <c r="AER54" s="20"/>
      <c r="AES54" s="20"/>
      <c r="AET54" s="20"/>
      <c r="AEU54" s="20"/>
      <c r="AEV54" s="20"/>
      <c r="AEW54" s="20"/>
      <c r="AEX54" s="20"/>
      <c r="AEY54" s="20"/>
      <c r="AEZ54" s="20"/>
      <c r="AFA54" s="20"/>
      <c r="AFB54" s="20"/>
      <c r="AFC54" s="20"/>
      <c r="AFD54" s="20"/>
      <c r="AFE54" s="20"/>
      <c r="AFF54" s="20"/>
      <c r="AFG54" s="20"/>
      <c r="AFH54" s="20"/>
      <c r="AFI54" s="20"/>
      <c r="AFJ54" s="20"/>
      <c r="AFK54" s="20"/>
      <c r="AFL54" s="20"/>
      <c r="AFM54" s="20"/>
      <c r="AFN54" s="20"/>
      <c r="AFO54" s="20"/>
      <c r="AFP54" s="20"/>
      <c r="AFQ54" s="20"/>
      <c r="AFR54" s="20"/>
      <c r="AFS54" s="20"/>
      <c r="AFT54" s="20"/>
      <c r="AFU54" s="20"/>
      <c r="AFV54" s="20"/>
      <c r="AFW54" s="20"/>
      <c r="AFX54" s="20"/>
      <c r="AFY54" s="20"/>
      <c r="AFZ54" s="20"/>
      <c r="AGA54" s="20"/>
      <c r="AGB54" s="20"/>
      <c r="AGC54" s="20"/>
      <c r="AGD54" s="20"/>
      <c r="AGE54" s="20"/>
      <c r="AGF54" s="20"/>
      <c r="AGG54" s="20"/>
      <c r="AGH54" s="20"/>
      <c r="AGI54" s="20"/>
      <c r="AGJ54" s="20"/>
      <c r="AGK54" s="20"/>
      <c r="AGL54" s="20"/>
      <c r="AGM54" s="20"/>
      <c r="AGN54" s="20"/>
      <c r="AGO54" s="20"/>
      <c r="AGP54" s="20"/>
      <c r="AGQ54" s="20"/>
      <c r="AGR54" s="20"/>
      <c r="AGS54" s="20"/>
      <c r="AGT54" s="20"/>
      <c r="AGU54" s="20"/>
      <c r="AGV54" s="20"/>
      <c r="AGW54" s="20"/>
      <c r="AGX54" s="20"/>
      <c r="AGY54" s="20"/>
      <c r="AGZ54" s="20"/>
      <c r="AHA54" s="20"/>
      <c r="AHB54" s="20"/>
      <c r="AHC54" s="20"/>
      <c r="AHD54" s="20"/>
      <c r="AHE54" s="20"/>
      <c r="AHF54" s="20"/>
      <c r="AHG54" s="20"/>
      <c r="AHH54" s="20"/>
      <c r="AHI54" s="20"/>
      <c r="AHJ54" s="20"/>
      <c r="AHK54" s="20"/>
      <c r="AHL54" s="20"/>
      <c r="AHM54" s="20"/>
      <c r="AHN54" s="20"/>
      <c r="AHO54" s="20"/>
      <c r="AHP54" s="20"/>
      <c r="AHQ54" s="20"/>
      <c r="AHR54" s="20"/>
      <c r="AHS54" s="20"/>
      <c r="AHT54" s="20"/>
      <c r="AHU54" s="20"/>
      <c r="AHV54" s="20"/>
      <c r="AHW54" s="20"/>
      <c r="AHX54" s="20"/>
      <c r="AHY54" s="20"/>
      <c r="AHZ54" s="20"/>
      <c r="AIA54" s="20"/>
      <c r="AIB54" s="20"/>
      <c r="AIC54" s="20"/>
      <c r="AID54" s="20"/>
      <c r="AIE54" s="20"/>
      <c r="AIF54" s="20"/>
      <c r="AIG54" s="20"/>
      <c r="AIH54" s="20"/>
      <c r="AII54" s="20"/>
      <c r="AIJ54" s="20"/>
      <c r="AIK54" s="20"/>
      <c r="AIL54" s="20"/>
      <c r="AIM54" s="20"/>
      <c r="AIN54" s="20"/>
      <c r="AIO54" s="20"/>
      <c r="AIP54" s="20"/>
      <c r="AIQ54" s="20"/>
      <c r="AIR54" s="20"/>
      <c r="AIS54" s="20"/>
      <c r="AIT54" s="20"/>
      <c r="AIU54" s="20"/>
      <c r="AIV54" s="20"/>
      <c r="AIW54" s="20"/>
      <c r="AIX54" s="20"/>
      <c r="AIY54" s="20"/>
      <c r="AIZ54" s="20"/>
      <c r="AJA54" s="20"/>
      <c r="AJB54" s="20"/>
      <c r="AJC54" s="20"/>
      <c r="AJD54" s="20"/>
      <c r="AJE54" s="20"/>
      <c r="AJF54" s="20"/>
      <c r="AJG54" s="20"/>
      <c r="AJH54" s="20"/>
      <c r="AJI54" s="20"/>
      <c r="AJJ54" s="20"/>
      <c r="AJK54" s="20"/>
      <c r="AJL54" s="20"/>
      <c r="AJM54" s="20"/>
      <c r="AJN54" s="20"/>
      <c r="AJO54" s="20"/>
      <c r="AJP54" s="20"/>
      <c r="AJQ54" s="20"/>
      <c r="AJR54" s="20"/>
      <c r="AJS54" s="20"/>
      <c r="AJT54" s="20"/>
      <c r="AJU54" s="20"/>
      <c r="AJV54" s="20"/>
      <c r="AJW54" s="20"/>
      <c r="AJX54" s="20"/>
      <c r="AJY54" s="20"/>
      <c r="AJZ54" s="20"/>
      <c r="AKA54" s="20"/>
      <c r="AKB54" s="20"/>
      <c r="AKC54" s="20"/>
      <c r="AKD54" s="20"/>
      <c r="AKE54" s="20"/>
      <c r="AKF54" s="20"/>
      <c r="AKG54" s="20"/>
      <c r="AKH54" s="20"/>
      <c r="AKI54" s="20"/>
      <c r="AKJ54" s="20"/>
      <c r="AKK54" s="20"/>
      <c r="AKL54" s="20"/>
      <c r="AKM54" s="20"/>
      <c r="AKN54" s="20"/>
      <c r="AKO54" s="20"/>
      <c r="AKP54" s="20"/>
      <c r="AKQ54" s="20"/>
      <c r="AKR54" s="20"/>
      <c r="AKS54" s="20"/>
      <c r="AKT54" s="20"/>
      <c r="AKU54" s="20"/>
      <c r="AKV54" s="20"/>
      <c r="AKW54" s="20"/>
      <c r="AKX54" s="20"/>
      <c r="AKY54" s="20"/>
      <c r="AKZ54" s="20"/>
      <c r="ALA54" s="20"/>
      <c r="ALB54" s="20"/>
      <c r="ALC54" s="20"/>
      <c r="ALD54" s="20"/>
      <c r="ALE54" s="20"/>
      <c r="ALF54" s="20"/>
      <c r="ALG54" s="20"/>
      <c r="ALH54" s="20"/>
      <c r="ALI54" s="20"/>
      <c r="ALJ54" s="20"/>
      <c r="ALK54" s="20"/>
      <c r="ALL54" s="20"/>
      <c r="ALM54" s="20"/>
      <c r="ALN54" s="20"/>
      <c r="ALO54" s="20"/>
      <c r="ALP54" s="20"/>
      <c r="ALQ54" s="20"/>
      <c r="ALR54" s="20"/>
      <c r="ALS54" s="20"/>
      <c r="ALT54" s="20"/>
      <c r="ALU54" s="20"/>
      <c r="ALV54" s="20"/>
      <c r="ALW54" s="20"/>
      <c r="ALX54" s="20"/>
      <c r="ALY54" s="20"/>
      <c r="ALZ54" s="20"/>
      <c r="AMA54" s="20"/>
      <c r="AMB54" s="20"/>
      <c r="AMC54" s="20"/>
      <c r="AMD54" s="20"/>
      <c r="AME54" s="20"/>
      <c r="AMF54" s="20"/>
      <c r="AMG54" s="20"/>
      <c r="AMH54" s="20"/>
      <c r="AMI54" s="20"/>
      <c r="AMJ54" s="20"/>
      <c r="AMK54" s="20"/>
    </row>
    <row r="55" spans="1:1025" ht="14.25" x14ac:dyDescent="0.2">
      <c r="A55" s="86" t="s">
        <v>13902</v>
      </c>
      <c r="B55" s="87" t="s">
        <v>13903</v>
      </c>
      <c r="C55" s="86" t="s">
        <v>13746</v>
      </c>
      <c r="D55" s="86" t="s">
        <v>13904</v>
      </c>
      <c r="E55" s="88">
        <v>0.84205268544356904</v>
      </c>
      <c r="F55" s="88">
        <v>0.92284150675953902</v>
      </c>
      <c r="G55" s="88">
        <v>0.92116665828992095</v>
      </c>
      <c r="H55" s="100" t="s">
        <v>13905</v>
      </c>
      <c r="I55" s="86">
        <v>3</v>
      </c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/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  <c r="PB55" s="20"/>
      <c r="PC55" s="20"/>
      <c r="PD55" s="20"/>
      <c r="PE55" s="20"/>
      <c r="PF55" s="20"/>
      <c r="PG55" s="20"/>
      <c r="PH55" s="20"/>
      <c r="PI55" s="20"/>
      <c r="PJ55" s="20"/>
      <c r="PK55" s="20"/>
      <c r="PL55" s="20"/>
      <c r="PM55" s="20"/>
      <c r="PN55" s="20"/>
      <c r="PO55" s="20"/>
      <c r="PP55" s="20"/>
      <c r="PQ55" s="20"/>
      <c r="PR55" s="20"/>
      <c r="PS55" s="20"/>
      <c r="PT55" s="20"/>
      <c r="PU55" s="20"/>
      <c r="PV55" s="20"/>
      <c r="PW55" s="20"/>
      <c r="PX55" s="20"/>
      <c r="PY55" s="20"/>
      <c r="PZ55" s="20"/>
      <c r="QA55" s="20"/>
      <c r="QB55" s="20"/>
      <c r="QC55" s="20"/>
      <c r="QD55" s="20"/>
      <c r="QE55" s="20"/>
      <c r="QF55" s="20"/>
      <c r="QG55" s="20"/>
      <c r="QH55" s="20"/>
      <c r="QI55" s="20"/>
      <c r="QJ55" s="20"/>
      <c r="QK55" s="20"/>
      <c r="QL55" s="20"/>
      <c r="QM55" s="20"/>
      <c r="QN55" s="20"/>
      <c r="QO55" s="20"/>
      <c r="QP55" s="20"/>
      <c r="QQ55" s="20"/>
      <c r="QR55" s="20"/>
      <c r="QS55" s="20"/>
      <c r="QT55" s="20"/>
      <c r="QU55" s="20"/>
      <c r="QV55" s="20"/>
      <c r="QW55" s="20"/>
      <c r="QX55" s="20"/>
      <c r="QY55" s="20"/>
      <c r="QZ55" s="20"/>
      <c r="RA55" s="20"/>
      <c r="RB55" s="20"/>
      <c r="RC55" s="20"/>
      <c r="RD55" s="20"/>
      <c r="RE55" s="20"/>
      <c r="RF55" s="20"/>
      <c r="RG55" s="20"/>
      <c r="RH55" s="20"/>
      <c r="RI55" s="20"/>
      <c r="RJ55" s="20"/>
      <c r="RK55" s="20"/>
      <c r="RL55" s="20"/>
      <c r="RM55" s="20"/>
      <c r="RN55" s="20"/>
      <c r="RO55" s="20"/>
      <c r="RP55" s="20"/>
      <c r="RQ55" s="20"/>
      <c r="RR55" s="20"/>
      <c r="RS55" s="20"/>
      <c r="RT55" s="20"/>
      <c r="RU55" s="20"/>
      <c r="RV55" s="20"/>
      <c r="RW55" s="20"/>
      <c r="RX55" s="20"/>
      <c r="RY55" s="20"/>
      <c r="RZ55" s="20"/>
      <c r="SA55" s="20"/>
      <c r="SB55" s="20"/>
      <c r="SC55" s="20"/>
      <c r="SD55" s="20"/>
      <c r="SE55" s="20"/>
      <c r="SF55" s="20"/>
      <c r="SG55" s="20"/>
      <c r="SH55" s="20"/>
      <c r="SI55" s="20"/>
      <c r="SJ55" s="20"/>
      <c r="SK55" s="20"/>
      <c r="SL55" s="20"/>
      <c r="SM55" s="20"/>
      <c r="SN55" s="20"/>
      <c r="SO55" s="20"/>
      <c r="SP55" s="20"/>
      <c r="SQ55" s="20"/>
      <c r="SR55" s="20"/>
      <c r="SS55" s="20"/>
      <c r="ST55" s="20"/>
      <c r="SU55" s="20"/>
      <c r="SV55" s="20"/>
      <c r="SW55" s="20"/>
      <c r="SX55" s="20"/>
      <c r="SY55" s="20"/>
      <c r="SZ55" s="20"/>
      <c r="TA55" s="20"/>
      <c r="TB55" s="20"/>
      <c r="TC55" s="20"/>
      <c r="TD55" s="20"/>
      <c r="TE55" s="20"/>
      <c r="TF55" s="20"/>
      <c r="TG55" s="20"/>
      <c r="TH55" s="20"/>
      <c r="TI55" s="20"/>
      <c r="TJ55" s="20"/>
      <c r="TK55" s="20"/>
      <c r="TL55" s="20"/>
      <c r="TM55" s="20"/>
      <c r="TN55" s="20"/>
      <c r="TO55" s="20"/>
      <c r="TP55" s="20"/>
      <c r="TQ55" s="20"/>
      <c r="TR55" s="20"/>
      <c r="TS55" s="20"/>
      <c r="TT55" s="20"/>
      <c r="TU55" s="20"/>
      <c r="TV55" s="20"/>
      <c r="TW55" s="20"/>
      <c r="TX55" s="20"/>
      <c r="TY55" s="20"/>
      <c r="TZ55" s="20"/>
      <c r="UA55" s="20"/>
      <c r="UB55" s="20"/>
      <c r="UC55" s="20"/>
      <c r="UD55" s="20"/>
      <c r="UE55" s="20"/>
      <c r="UF55" s="20"/>
      <c r="UG55" s="20"/>
      <c r="UH55" s="20"/>
      <c r="UI55" s="20"/>
      <c r="UJ55" s="20"/>
      <c r="UK55" s="20"/>
      <c r="UL55" s="20"/>
      <c r="UM55" s="20"/>
      <c r="UN55" s="20"/>
      <c r="UO55" s="20"/>
      <c r="UP55" s="20"/>
      <c r="UQ55" s="20"/>
      <c r="UR55" s="20"/>
      <c r="US55" s="20"/>
      <c r="UT55" s="20"/>
      <c r="UU55" s="20"/>
      <c r="UV55" s="20"/>
      <c r="UW55" s="20"/>
      <c r="UX55" s="20"/>
      <c r="UY55" s="20"/>
      <c r="UZ55" s="20"/>
      <c r="VA55" s="20"/>
      <c r="VB55" s="20"/>
      <c r="VC55" s="20"/>
      <c r="VD55" s="20"/>
      <c r="VE55" s="20"/>
      <c r="VF55" s="20"/>
      <c r="VG55" s="20"/>
      <c r="VH55" s="20"/>
      <c r="VI55" s="20"/>
      <c r="VJ55" s="20"/>
      <c r="VK55" s="20"/>
      <c r="VL55" s="20"/>
      <c r="VM55" s="20"/>
      <c r="VN55" s="20"/>
      <c r="VO55" s="20"/>
      <c r="VP55" s="20"/>
      <c r="VQ55" s="20"/>
      <c r="VR55" s="20"/>
      <c r="VS55" s="20"/>
      <c r="VT55" s="20"/>
      <c r="VU55" s="20"/>
      <c r="VV55" s="20"/>
      <c r="VW55" s="20"/>
      <c r="VX55" s="20"/>
      <c r="VY55" s="20"/>
      <c r="VZ55" s="20"/>
      <c r="WA55" s="20"/>
      <c r="WB55" s="20"/>
      <c r="WC55" s="20"/>
      <c r="WD55" s="20"/>
      <c r="WE55" s="20"/>
      <c r="WF55" s="20"/>
      <c r="WG55" s="20"/>
      <c r="WH55" s="20"/>
      <c r="WI55" s="20"/>
      <c r="WJ55" s="20"/>
      <c r="WK55" s="20"/>
      <c r="WL55" s="20"/>
      <c r="WM55" s="20"/>
      <c r="WN55" s="20"/>
      <c r="WO55" s="20"/>
      <c r="WP55" s="20"/>
      <c r="WQ55" s="20"/>
      <c r="WR55" s="20"/>
      <c r="WS55" s="20"/>
      <c r="WT55" s="20"/>
      <c r="WU55" s="20"/>
      <c r="WV55" s="20"/>
      <c r="WW55" s="20"/>
      <c r="WX55" s="20"/>
      <c r="WY55" s="20"/>
      <c r="WZ55" s="20"/>
      <c r="XA55" s="20"/>
      <c r="XB55" s="20"/>
      <c r="XC55" s="20"/>
      <c r="XD55" s="20"/>
      <c r="XE55" s="20"/>
      <c r="XF55" s="20"/>
      <c r="XG55" s="20"/>
      <c r="XH55" s="20"/>
      <c r="XI55" s="20"/>
      <c r="XJ55" s="20"/>
      <c r="XK55" s="20"/>
      <c r="XL55" s="20"/>
      <c r="XM55" s="20"/>
      <c r="XN55" s="20"/>
      <c r="XO55" s="20"/>
      <c r="XP55" s="20"/>
      <c r="XQ55" s="20"/>
      <c r="XR55" s="20"/>
      <c r="XS55" s="20"/>
      <c r="XT55" s="20"/>
      <c r="XU55" s="20"/>
      <c r="XV55" s="20"/>
      <c r="XW55" s="20"/>
      <c r="XX55" s="20"/>
      <c r="XY55" s="20"/>
      <c r="XZ55" s="20"/>
      <c r="YA55" s="20"/>
      <c r="YB55" s="20"/>
      <c r="YC55" s="20"/>
      <c r="YD55" s="20"/>
      <c r="YE55" s="20"/>
      <c r="YF55" s="20"/>
      <c r="YG55" s="20"/>
      <c r="YH55" s="20"/>
      <c r="YI55" s="20"/>
      <c r="YJ55" s="20"/>
      <c r="YK55" s="20"/>
      <c r="YL55" s="20"/>
      <c r="YM55" s="20"/>
      <c r="YN55" s="20"/>
      <c r="YO55" s="20"/>
      <c r="YP55" s="20"/>
      <c r="YQ55" s="20"/>
      <c r="YR55" s="20"/>
      <c r="YS55" s="20"/>
      <c r="YT55" s="20"/>
      <c r="YU55" s="20"/>
      <c r="YV55" s="20"/>
      <c r="YW55" s="20"/>
      <c r="YX55" s="20"/>
      <c r="YY55" s="20"/>
      <c r="YZ55" s="20"/>
      <c r="ZA55" s="20"/>
      <c r="ZB55" s="20"/>
      <c r="ZC55" s="20"/>
      <c r="ZD55" s="20"/>
      <c r="ZE55" s="20"/>
      <c r="ZF55" s="20"/>
      <c r="ZG55" s="20"/>
      <c r="ZH55" s="20"/>
      <c r="ZI55" s="20"/>
      <c r="ZJ55" s="20"/>
      <c r="ZK55" s="20"/>
      <c r="ZL55" s="20"/>
      <c r="ZM55" s="20"/>
      <c r="ZN55" s="20"/>
      <c r="ZO55" s="20"/>
      <c r="ZP55" s="20"/>
      <c r="ZQ55" s="20"/>
      <c r="ZR55" s="20"/>
      <c r="ZS55" s="20"/>
      <c r="ZT55" s="20"/>
      <c r="ZU55" s="20"/>
      <c r="ZV55" s="20"/>
      <c r="ZW55" s="20"/>
      <c r="ZX55" s="20"/>
      <c r="ZY55" s="20"/>
      <c r="ZZ55" s="20"/>
      <c r="AAA55" s="20"/>
      <c r="AAB55" s="20"/>
      <c r="AAC55" s="20"/>
      <c r="AAD55" s="20"/>
      <c r="AAE55" s="20"/>
      <c r="AAF55" s="20"/>
      <c r="AAG55" s="20"/>
      <c r="AAH55" s="20"/>
      <c r="AAI55" s="20"/>
      <c r="AAJ55" s="20"/>
      <c r="AAK55" s="20"/>
      <c r="AAL55" s="20"/>
      <c r="AAM55" s="20"/>
      <c r="AAN55" s="20"/>
      <c r="AAO55" s="20"/>
      <c r="AAP55" s="20"/>
      <c r="AAQ55" s="20"/>
      <c r="AAR55" s="20"/>
      <c r="AAS55" s="20"/>
      <c r="AAT55" s="20"/>
      <c r="AAU55" s="20"/>
      <c r="AAV55" s="20"/>
      <c r="AAW55" s="20"/>
      <c r="AAX55" s="20"/>
      <c r="AAY55" s="20"/>
      <c r="AAZ55" s="20"/>
      <c r="ABA55" s="20"/>
      <c r="ABB55" s="20"/>
      <c r="ABC55" s="20"/>
      <c r="ABD55" s="20"/>
      <c r="ABE55" s="20"/>
      <c r="ABF55" s="20"/>
      <c r="ABG55" s="20"/>
      <c r="ABH55" s="20"/>
      <c r="ABI55" s="20"/>
      <c r="ABJ55" s="20"/>
      <c r="ABK55" s="20"/>
      <c r="ABL55" s="20"/>
      <c r="ABM55" s="20"/>
      <c r="ABN55" s="20"/>
      <c r="ABO55" s="20"/>
      <c r="ABP55" s="20"/>
      <c r="ABQ55" s="20"/>
      <c r="ABR55" s="20"/>
      <c r="ABS55" s="20"/>
      <c r="ABT55" s="20"/>
      <c r="ABU55" s="20"/>
      <c r="ABV55" s="20"/>
      <c r="ABW55" s="20"/>
      <c r="ABX55" s="20"/>
      <c r="ABY55" s="20"/>
      <c r="ABZ55" s="20"/>
      <c r="ACA55" s="20"/>
      <c r="ACB55" s="20"/>
      <c r="ACC55" s="20"/>
      <c r="ACD55" s="20"/>
      <c r="ACE55" s="20"/>
      <c r="ACF55" s="20"/>
      <c r="ACG55" s="20"/>
      <c r="ACH55" s="20"/>
      <c r="ACI55" s="20"/>
      <c r="ACJ55" s="20"/>
      <c r="ACK55" s="20"/>
      <c r="ACL55" s="20"/>
      <c r="ACM55" s="20"/>
      <c r="ACN55" s="20"/>
      <c r="ACO55" s="20"/>
      <c r="ACP55" s="20"/>
      <c r="ACQ55" s="20"/>
      <c r="ACR55" s="20"/>
      <c r="ACS55" s="20"/>
      <c r="ACT55" s="20"/>
      <c r="ACU55" s="20"/>
      <c r="ACV55" s="20"/>
      <c r="ACW55" s="20"/>
      <c r="ACX55" s="20"/>
      <c r="ACY55" s="20"/>
      <c r="ACZ55" s="20"/>
      <c r="ADA55" s="20"/>
      <c r="ADB55" s="20"/>
      <c r="ADC55" s="20"/>
      <c r="ADD55" s="20"/>
      <c r="ADE55" s="20"/>
      <c r="ADF55" s="20"/>
      <c r="ADG55" s="20"/>
      <c r="ADH55" s="20"/>
      <c r="ADI55" s="20"/>
      <c r="ADJ55" s="20"/>
      <c r="ADK55" s="20"/>
      <c r="ADL55" s="20"/>
      <c r="ADM55" s="20"/>
      <c r="ADN55" s="20"/>
      <c r="ADO55" s="20"/>
      <c r="ADP55" s="20"/>
      <c r="ADQ55" s="20"/>
      <c r="ADR55" s="20"/>
      <c r="ADS55" s="20"/>
      <c r="ADT55" s="20"/>
      <c r="ADU55" s="20"/>
      <c r="ADV55" s="20"/>
      <c r="ADW55" s="20"/>
      <c r="ADX55" s="20"/>
      <c r="ADY55" s="20"/>
      <c r="ADZ55" s="20"/>
      <c r="AEA55" s="20"/>
      <c r="AEB55" s="20"/>
      <c r="AEC55" s="20"/>
      <c r="AED55" s="20"/>
      <c r="AEE55" s="20"/>
      <c r="AEF55" s="20"/>
      <c r="AEG55" s="20"/>
      <c r="AEH55" s="20"/>
      <c r="AEI55" s="20"/>
      <c r="AEJ55" s="20"/>
      <c r="AEK55" s="20"/>
      <c r="AEL55" s="20"/>
      <c r="AEM55" s="20"/>
      <c r="AEN55" s="20"/>
      <c r="AEO55" s="20"/>
      <c r="AEP55" s="20"/>
      <c r="AEQ55" s="20"/>
      <c r="AER55" s="20"/>
      <c r="AES55" s="20"/>
      <c r="AET55" s="20"/>
      <c r="AEU55" s="20"/>
      <c r="AEV55" s="20"/>
      <c r="AEW55" s="20"/>
      <c r="AEX55" s="20"/>
      <c r="AEY55" s="20"/>
      <c r="AEZ55" s="20"/>
      <c r="AFA55" s="20"/>
      <c r="AFB55" s="20"/>
      <c r="AFC55" s="20"/>
      <c r="AFD55" s="20"/>
      <c r="AFE55" s="20"/>
      <c r="AFF55" s="20"/>
      <c r="AFG55" s="20"/>
      <c r="AFH55" s="20"/>
      <c r="AFI55" s="20"/>
      <c r="AFJ55" s="20"/>
      <c r="AFK55" s="20"/>
      <c r="AFL55" s="20"/>
      <c r="AFM55" s="20"/>
      <c r="AFN55" s="20"/>
      <c r="AFO55" s="20"/>
      <c r="AFP55" s="20"/>
      <c r="AFQ55" s="20"/>
      <c r="AFR55" s="20"/>
      <c r="AFS55" s="20"/>
      <c r="AFT55" s="20"/>
      <c r="AFU55" s="20"/>
      <c r="AFV55" s="20"/>
      <c r="AFW55" s="20"/>
      <c r="AFX55" s="20"/>
      <c r="AFY55" s="20"/>
      <c r="AFZ55" s="20"/>
      <c r="AGA55" s="20"/>
      <c r="AGB55" s="20"/>
      <c r="AGC55" s="20"/>
      <c r="AGD55" s="20"/>
      <c r="AGE55" s="20"/>
      <c r="AGF55" s="20"/>
      <c r="AGG55" s="20"/>
      <c r="AGH55" s="20"/>
      <c r="AGI55" s="20"/>
      <c r="AGJ55" s="20"/>
      <c r="AGK55" s="20"/>
      <c r="AGL55" s="20"/>
      <c r="AGM55" s="20"/>
      <c r="AGN55" s="20"/>
      <c r="AGO55" s="20"/>
      <c r="AGP55" s="20"/>
      <c r="AGQ55" s="20"/>
      <c r="AGR55" s="20"/>
      <c r="AGS55" s="20"/>
      <c r="AGT55" s="20"/>
      <c r="AGU55" s="20"/>
      <c r="AGV55" s="20"/>
      <c r="AGW55" s="20"/>
      <c r="AGX55" s="20"/>
      <c r="AGY55" s="20"/>
      <c r="AGZ55" s="20"/>
      <c r="AHA55" s="20"/>
      <c r="AHB55" s="20"/>
      <c r="AHC55" s="20"/>
      <c r="AHD55" s="20"/>
      <c r="AHE55" s="20"/>
      <c r="AHF55" s="20"/>
      <c r="AHG55" s="20"/>
      <c r="AHH55" s="20"/>
      <c r="AHI55" s="20"/>
      <c r="AHJ55" s="20"/>
      <c r="AHK55" s="20"/>
      <c r="AHL55" s="20"/>
      <c r="AHM55" s="20"/>
      <c r="AHN55" s="20"/>
      <c r="AHO55" s="20"/>
      <c r="AHP55" s="20"/>
      <c r="AHQ55" s="20"/>
      <c r="AHR55" s="20"/>
      <c r="AHS55" s="20"/>
      <c r="AHT55" s="20"/>
      <c r="AHU55" s="20"/>
      <c r="AHV55" s="20"/>
      <c r="AHW55" s="20"/>
      <c r="AHX55" s="20"/>
      <c r="AHY55" s="20"/>
      <c r="AHZ55" s="20"/>
      <c r="AIA55" s="20"/>
      <c r="AIB55" s="20"/>
      <c r="AIC55" s="20"/>
      <c r="AID55" s="20"/>
      <c r="AIE55" s="20"/>
      <c r="AIF55" s="20"/>
      <c r="AIG55" s="20"/>
      <c r="AIH55" s="20"/>
      <c r="AII55" s="20"/>
      <c r="AIJ55" s="20"/>
      <c r="AIK55" s="20"/>
      <c r="AIL55" s="20"/>
      <c r="AIM55" s="20"/>
      <c r="AIN55" s="20"/>
      <c r="AIO55" s="20"/>
      <c r="AIP55" s="20"/>
      <c r="AIQ55" s="20"/>
      <c r="AIR55" s="20"/>
      <c r="AIS55" s="20"/>
      <c r="AIT55" s="20"/>
      <c r="AIU55" s="20"/>
      <c r="AIV55" s="20"/>
      <c r="AIW55" s="20"/>
      <c r="AIX55" s="20"/>
      <c r="AIY55" s="20"/>
      <c r="AIZ55" s="20"/>
      <c r="AJA55" s="20"/>
      <c r="AJB55" s="20"/>
      <c r="AJC55" s="20"/>
      <c r="AJD55" s="20"/>
      <c r="AJE55" s="20"/>
      <c r="AJF55" s="20"/>
      <c r="AJG55" s="20"/>
      <c r="AJH55" s="20"/>
      <c r="AJI55" s="20"/>
      <c r="AJJ55" s="20"/>
      <c r="AJK55" s="20"/>
      <c r="AJL55" s="20"/>
      <c r="AJM55" s="20"/>
      <c r="AJN55" s="20"/>
      <c r="AJO55" s="20"/>
      <c r="AJP55" s="20"/>
      <c r="AJQ55" s="20"/>
      <c r="AJR55" s="20"/>
      <c r="AJS55" s="20"/>
      <c r="AJT55" s="20"/>
      <c r="AJU55" s="20"/>
      <c r="AJV55" s="20"/>
      <c r="AJW55" s="20"/>
      <c r="AJX55" s="20"/>
      <c r="AJY55" s="20"/>
      <c r="AJZ55" s="20"/>
      <c r="AKA55" s="20"/>
      <c r="AKB55" s="20"/>
      <c r="AKC55" s="20"/>
      <c r="AKD55" s="20"/>
      <c r="AKE55" s="20"/>
      <c r="AKF55" s="20"/>
      <c r="AKG55" s="20"/>
      <c r="AKH55" s="20"/>
      <c r="AKI55" s="20"/>
      <c r="AKJ55" s="20"/>
      <c r="AKK55" s="20"/>
      <c r="AKL55" s="20"/>
      <c r="AKM55" s="20"/>
      <c r="AKN55" s="20"/>
      <c r="AKO55" s="20"/>
      <c r="AKP55" s="20"/>
      <c r="AKQ55" s="20"/>
      <c r="AKR55" s="20"/>
      <c r="AKS55" s="20"/>
      <c r="AKT55" s="20"/>
      <c r="AKU55" s="20"/>
      <c r="AKV55" s="20"/>
      <c r="AKW55" s="20"/>
      <c r="AKX55" s="20"/>
      <c r="AKY55" s="20"/>
      <c r="AKZ55" s="20"/>
      <c r="ALA55" s="20"/>
      <c r="ALB55" s="20"/>
      <c r="ALC55" s="20"/>
      <c r="ALD55" s="20"/>
      <c r="ALE55" s="20"/>
      <c r="ALF55" s="20"/>
      <c r="ALG55" s="20"/>
      <c r="ALH55" s="20"/>
      <c r="ALI55" s="20"/>
      <c r="ALJ55" s="20"/>
      <c r="ALK55" s="20"/>
      <c r="ALL55" s="20"/>
      <c r="ALM55" s="20"/>
      <c r="ALN55" s="20"/>
      <c r="ALO55" s="20"/>
      <c r="ALP55" s="20"/>
      <c r="ALQ55" s="20"/>
      <c r="ALR55" s="20"/>
      <c r="ALS55" s="20"/>
      <c r="ALT55" s="20"/>
      <c r="ALU55" s="20"/>
      <c r="ALV55" s="20"/>
      <c r="ALW55" s="20"/>
      <c r="ALX55" s="20"/>
      <c r="ALY55" s="20"/>
      <c r="ALZ55" s="20"/>
      <c r="AMA55" s="20"/>
      <c r="AMB55" s="20"/>
      <c r="AMC55" s="20"/>
      <c r="AMD55" s="20"/>
      <c r="AME55" s="20"/>
      <c r="AMF55" s="20"/>
      <c r="AMG55" s="20"/>
      <c r="AMH55" s="20"/>
      <c r="AMI55" s="20"/>
      <c r="AMJ55" s="20"/>
      <c r="AMK55" s="20"/>
    </row>
    <row r="56" spans="1:1025" ht="14.25" x14ac:dyDescent="0.2">
      <c r="A56" s="86" t="s">
        <v>13906</v>
      </c>
      <c r="B56" s="87" t="s">
        <v>13907</v>
      </c>
      <c r="C56" s="86" t="s">
        <v>13887</v>
      </c>
      <c r="D56" s="86" t="s">
        <v>13766</v>
      </c>
      <c r="E56" s="88">
        <v>0.84328620445268199</v>
      </c>
      <c r="F56" s="88">
        <v>0.92284150675953902</v>
      </c>
      <c r="G56" s="88">
        <v>0.92116665828992095</v>
      </c>
      <c r="H56" s="100" t="s">
        <v>13908</v>
      </c>
      <c r="I56" s="86">
        <v>1</v>
      </c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  <c r="PW56" s="20"/>
      <c r="PX56" s="20"/>
      <c r="PY56" s="20"/>
      <c r="PZ56" s="20"/>
      <c r="QA56" s="20"/>
      <c r="QB56" s="20"/>
      <c r="QC56" s="20"/>
      <c r="QD56" s="20"/>
      <c r="QE56" s="20"/>
      <c r="QF56" s="20"/>
      <c r="QG56" s="20"/>
      <c r="QH56" s="20"/>
      <c r="QI56" s="20"/>
      <c r="QJ56" s="20"/>
      <c r="QK56" s="20"/>
      <c r="QL56" s="20"/>
      <c r="QM56" s="20"/>
      <c r="QN56" s="20"/>
      <c r="QO56" s="20"/>
      <c r="QP56" s="20"/>
      <c r="QQ56" s="20"/>
      <c r="QR56" s="20"/>
      <c r="QS56" s="20"/>
      <c r="QT56" s="20"/>
      <c r="QU56" s="20"/>
      <c r="QV56" s="20"/>
      <c r="QW56" s="20"/>
      <c r="QX56" s="20"/>
      <c r="QY56" s="20"/>
      <c r="QZ56" s="20"/>
      <c r="RA56" s="20"/>
      <c r="RB56" s="20"/>
      <c r="RC56" s="20"/>
      <c r="RD56" s="20"/>
      <c r="RE56" s="20"/>
      <c r="RF56" s="20"/>
      <c r="RG56" s="20"/>
      <c r="RH56" s="20"/>
      <c r="RI56" s="20"/>
      <c r="RJ56" s="20"/>
      <c r="RK56" s="20"/>
      <c r="RL56" s="20"/>
      <c r="RM56" s="20"/>
      <c r="RN56" s="20"/>
      <c r="RO56" s="20"/>
      <c r="RP56" s="20"/>
      <c r="RQ56" s="20"/>
      <c r="RR56" s="20"/>
      <c r="RS56" s="20"/>
      <c r="RT56" s="20"/>
      <c r="RU56" s="20"/>
      <c r="RV56" s="20"/>
      <c r="RW56" s="20"/>
      <c r="RX56" s="20"/>
      <c r="RY56" s="20"/>
      <c r="RZ56" s="20"/>
      <c r="SA56" s="20"/>
      <c r="SB56" s="20"/>
      <c r="SC56" s="20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20"/>
      <c r="SV56" s="20"/>
      <c r="SW56" s="20"/>
      <c r="SX56" s="20"/>
      <c r="SY56" s="20"/>
      <c r="SZ56" s="20"/>
      <c r="TA56" s="20"/>
      <c r="TB56" s="20"/>
      <c r="TC56" s="20"/>
      <c r="TD56" s="20"/>
      <c r="TE56" s="20"/>
      <c r="TF56" s="20"/>
      <c r="TG56" s="20"/>
      <c r="TH56" s="20"/>
      <c r="TI56" s="20"/>
      <c r="TJ56" s="20"/>
      <c r="TK56" s="20"/>
      <c r="TL56" s="20"/>
      <c r="TM56" s="20"/>
      <c r="TN56" s="20"/>
      <c r="TO56" s="20"/>
      <c r="TP56" s="20"/>
      <c r="TQ56" s="20"/>
      <c r="TR56" s="20"/>
      <c r="TS56" s="20"/>
      <c r="TT56" s="20"/>
      <c r="TU56" s="20"/>
      <c r="TV56" s="20"/>
      <c r="TW56" s="20"/>
      <c r="TX56" s="20"/>
      <c r="TY56" s="20"/>
      <c r="TZ56" s="20"/>
      <c r="UA56" s="20"/>
      <c r="UB56" s="20"/>
      <c r="UC56" s="20"/>
      <c r="UD56" s="20"/>
      <c r="UE56" s="20"/>
      <c r="UF56" s="20"/>
      <c r="UG56" s="20"/>
      <c r="UH56" s="20"/>
      <c r="UI56" s="20"/>
      <c r="UJ56" s="20"/>
      <c r="UK56" s="20"/>
      <c r="UL56" s="20"/>
      <c r="UM56" s="20"/>
      <c r="UN56" s="20"/>
      <c r="UO56" s="20"/>
      <c r="UP56" s="20"/>
      <c r="UQ56" s="20"/>
      <c r="UR56" s="20"/>
      <c r="US56" s="20"/>
      <c r="UT56" s="20"/>
      <c r="UU56" s="20"/>
      <c r="UV56" s="20"/>
      <c r="UW56" s="20"/>
      <c r="UX56" s="20"/>
      <c r="UY56" s="20"/>
      <c r="UZ56" s="20"/>
      <c r="VA56" s="20"/>
      <c r="VB56" s="20"/>
      <c r="VC56" s="20"/>
      <c r="VD56" s="20"/>
      <c r="VE56" s="20"/>
      <c r="VF56" s="20"/>
      <c r="VG56" s="20"/>
      <c r="VH56" s="20"/>
      <c r="VI56" s="20"/>
      <c r="VJ56" s="20"/>
      <c r="VK56" s="20"/>
      <c r="VL56" s="20"/>
      <c r="VM56" s="20"/>
      <c r="VN56" s="20"/>
      <c r="VO56" s="20"/>
      <c r="VP56" s="20"/>
      <c r="VQ56" s="20"/>
      <c r="VR56" s="20"/>
      <c r="VS56" s="20"/>
      <c r="VT56" s="20"/>
      <c r="VU56" s="20"/>
      <c r="VV56" s="20"/>
      <c r="VW56" s="20"/>
      <c r="VX56" s="20"/>
      <c r="VY56" s="20"/>
      <c r="VZ56" s="20"/>
      <c r="WA56" s="20"/>
      <c r="WB56" s="20"/>
      <c r="WC56" s="20"/>
      <c r="WD56" s="20"/>
      <c r="WE56" s="20"/>
      <c r="WF56" s="20"/>
      <c r="WG56" s="20"/>
      <c r="WH56" s="20"/>
      <c r="WI56" s="20"/>
      <c r="WJ56" s="20"/>
      <c r="WK56" s="20"/>
      <c r="WL56" s="20"/>
      <c r="WM56" s="20"/>
      <c r="WN56" s="20"/>
      <c r="WO56" s="20"/>
      <c r="WP56" s="20"/>
      <c r="WQ56" s="20"/>
      <c r="WR56" s="20"/>
      <c r="WS56" s="20"/>
      <c r="WT56" s="20"/>
      <c r="WU56" s="20"/>
      <c r="WV56" s="20"/>
      <c r="WW56" s="20"/>
      <c r="WX56" s="20"/>
      <c r="WY56" s="20"/>
      <c r="WZ56" s="20"/>
      <c r="XA56" s="20"/>
      <c r="XB56" s="20"/>
      <c r="XC56" s="20"/>
      <c r="XD56" s="20"/>
      <c r="XE56" s="20"/>
      <c r="XF56" s="20"/>
      <c r="XG56" s="20"/>
      <c r="XH56" s="20"/>
      <c r="XI56" s="20"/>
      <c r="XJ56" s="20"/>
      <c r="XK56" s="20"/>
      <c r="XL56" s="20"/>
      <c r="XM56" s="20"/>
      <c r="XN56" s="20"/>
      <c r="XO56" s="20"/>
      <c r="XP56" s="20"/>
      <c r="XQ56" s="20"/>
      <c r="XR56" s="20"/>
      <c r="XS56" s="20"/>
      <c r="XT56" s="20"/>
      <c r="XU56" s="20"/>
      <c r="XV56" s="20"/>
      <c r="XW56" s="20"/>
      <c r="XX56" s="20"/>
      <c r="XY56" s="20"/>
      <c r="XZ56" s="20"/>
      <c r="YA56" s="20"/>
      <c r="YB56" s="20"/>
      <c r="YC56" s="20"/>
      <c r="YD56" s="20"/>
      <c r="YE56" s="20"/>
      <c r="YF56" s="20"/>
      <c r="YG56" s="20"/>
      <c r="YH56" s="20"/>
      <c r="YI56" s="20"/>
      <c r="YJ56" s="20"/>
      <c r="YK56" s="20"/>
      <c r="YL56" s="20"/>
      <c r="YM56" s="20"/>
      <c r="YN56" s="20"/>
      <c r="YO56" s="20"/>
      <c r="YP56" s="20"/>
      <c r="YQ56" s="20"/>
      <c r="YR56" s="20"/>
      <c r="YS56" s="20"/>
      <c r="YT56" s="20"/>
      <c r="YU56" s="20"/>
      <c r="YV56" s="20"/>
      <c r="YW56" s="20"/>
      <c r="YX56" s="20"/>
      <c r="YY56" s="20"/>
      <c r="YZ56" s="20"/>
      <c r="ZA56" s="20"/>
      <c r="ZB56" s="20"/>
      <c r="ZC56" s="20"/>
      <c r="ZD56" s="20"/>
      <c r="ZE56" s="20"/>
      <c r="ZF56" s="20"/>
      <c r="ZG56" s="20"/>
      <c r="ZH56" s="20"/>
      <c r="ZI56" s="20"/>
      <c r="ZJ56" s="20"/>
      <c r="ZK56" s="20"/>
      <c r="ZL56" s="20"/>
      <c r="ZM56" s="20"/>
      <c r="ZN56" s="20"/>
      <c r="ZO56" s="20"/>
      <c r="ZP56" s="20"/>
      <c r="ZQ56" s="20"/>
      <c r="ZR56" s="20"/>
      <c r="ZS56" s="20"/>
      <c r="ZT56" s="20"/>
      <c r="ZU56" s="20"/>
      <c r="ZV56" s="20"/>
      <c r="ZW56" s="20"/>
      <c r="ZX56" s="20"/>
      <c r="ZY56" s="20"/>
      <c r="ZZ56" s="20"/>
      <c r="AAA56" s="20"/>
      <c r="AAB56" s="20"/>
      <c r="AAC56" s="20"/>
      <c r="AAD56" s="20"/>
      <c r="AAE56" s="20"/>
      <c r="AAF56" s="20"/>
      <c r="AAG56" s="20"/>
      <c r="AAH56" s="20"/>
      <c r="AAI56" s="20"/>
      <c r="AAJ56" s="20"/>
      <c r="AAK56" s="20"/>
      <c r="AAL56" s="20"/>
      <c r="AAM56" s="20"/>
      <c r="AAN56" s="20"/>
      <c r="AAO56" s="20"/>
      <c r="AAP56" s="20"/>
      <c r="AAQ56" s="20"/>
      <c r="AAR56" s="20"/>
      <c r="AAS56" s="20"/>
      <c r="AAT56" s="20"/>
      <c r="AAU56" s="20"/>
      <c r="AAV56" s="20"/>
      <c r="AAW56" s="20"/>
      <c r="AAX56" s="20"/>
      <c r="AAY56" s="20"/>
      <c r="AAZ56" s="20"/>
      <c r="ABA56" s="20"/>
      <c r="ABB56" s="20"/>
      <c r="ABC56" s="20"/>
      <c r="ABD56" s="20"/>
      <c r="ABE56" s="20"/>
      <c r="ABF56" s="20"/>
      <c r="ABG56" s="20"/>
      <c r="ABH56" s="20"/>
      <c r="ABI56" s="20"/>
      <c r="ABJ56" s="20"/>
      <c r="ABK56" s="20"/>
      <c r="ABL56" s="20"/>
      <c r="ABM56" s="20"/>
      <c r="ABN56" s="20"/>
      <c r="ABO56" s="20"/>
      <c r="ABP56" s="20"/>
      <c r="ABQ56" s="20"/>
      <c r="ABR56" s="20"/>
      <c r="ABS56" s="20"/>
      <c r="ABT56" s="20"/>
      <c r="ABU56" s="20"/>
      <c r="ABV56" s="20"/>
      <c r="ABW56" s="20"/>
      <c r="ABX56" s="20"/>
      <c r="ABY56" s="20"/>
      <c r="ABZ56" s="20"/>
      <c r="ACA56" s="20"/>
      <c r="ACB56" s="20"/>
      <c r="ACC56" s="20"/>
      <c r="ACD56" s="20"/>
      <c r="ACE56" s="20"/>
      <c r="ACF56" s="20"/>
      <c r="ACG56" s="20"/>
      <c r="ACH56" s="20"/>
      <c r="ACI56" s="20"/>
      <c r="ACJ56" s="20"/>
      <c r="ACK56" s="20"/>
      <c r="ACL56" s="20"/>
      <c r="ACM56" s="20"/>
      <c r="ACN56" s="20"/>
      <c r="ACO56" s="20"/>
      <c r="ACP56" s="20"/>
      <c r="ACQ56" s="20"/>
      <c r="ACR56" s="20"/>
      <c r="ACS56" s="20"/>
      <c r="ACT56" s="20"/>
      <c r="ACU56" s="20"/>
      <c r="ACV56" s="20"/>
      <c r="ACW56" s="20"/>
      <c r="ACX56" s="20"/>
      <c r="ACY56" s="20"/>
      <c r="ACZ56" s="20"/>
      <c r="ADA56" s="20"/>
      <c r="ADB56" s="20"/>
      <c r="ADC56" s="20"/>
      <c r="ADD56" s="20"/>
      <c r="ADE56" s="20"/>
      <c r="ADF56" s="20"/>
      <c r="ADG56" s="20"/>
      <c r="ADH56" s="20"/>
      <c r="ADI56" s="20"/>
      <c r="ADJ56" s="20"/>
      <c r="ADK56" s="20"/>
      <c r="ADL56" s="20"/>
      <c r="ADM56" s="20"/>
      <c r="ADN56" s="20"/>
      <c r="ADO56" s="20"/>
      <c r="ADP56" s="20"/>
      <c r="ADQ56" s="20"/>
      <c r="ADR56" s="20"/>
      <c r="ADS56" s="20"/>
      <c r="ADT56" s="20"/>
      <c r="ADU56" s="20"/>
      <c r="ADV56" s="20"/>
      <c r="ADW56" s="20"/>
      <c r="ADX56" s="20"/>
      <c r="ADY56" s="20"/>
      <c r="ADZ56" s="20"/>
      <c r="AEA56" s="20"/>
      <c r="AEB56" s="20"/>
      <c r="AEC56" s="20"/>
      <c r="AED56" s="20"/>
      <c r="AEE56" s="20"/>
      <c r="AEF56" s="20"/>
      <c r="AEG56" s="20"/>
      <c r="AEH56" s="20"/>
      <c r="AEI56" s="20"/>
      <c r="AEJ56" s="20"/>
      <c r="AEK56" s="20"/>
      <c r="AEL56" s="20"/>
      <c r="AEM56" s="20"/>
      <c r="AEN56" s="20"/>
      <c r="AEO56" s="20"/>
      <c r="AEP56" s="20"/>
      <c r="AEQ56" s="20"/>
      <c r="AER56" s="20"/>
      <c r="AES56" s="20"/>
      <c r="AET56" s="20"/>
      <c r="AEU56" s="20"/>
      <c r="AEV56" s="20"/>
      <c r="AEW56" s="20"/>
      <c r="AEX56" s="20"/>
      <c r="AEY56" s="20"/>
      <c r="AEZ56" s="20"/>
      <c r="AFA56" s="20"/>
      <c r="AFB56" s="20"/>
      <c r="AFC56" s="20"/>
      <c r="AFD56" s="20"/>
      <c r="AFE56" s="20"/>
      <c r="AFF56" s="20"/>
      <c r="AFG56" s="20"/>
      <c r="AFH56" s="20"/>
      <c r="AFI56" s="20"/>
      <c r="AFJ56" s="20"/>
      <c r="AFK56" s="20"/>
      <c r="AFL56" s="20"/>
      <c r="AFM56" s="20"/>
      <c r="AFN56" s="20"/>
      <c r="AFO56" s="20"/>
      <c r="AFP56" s="20"/>
      <c r="AFQ56" s="20"/>
      <c r="AFR56" s="20"/>
      <c r="AFS56" s="20"/>
      <c r="AFT56" s="20"/>
      <c r="AFU56" s="20"/>
      <c r="AFV56" s="20"/>
      <c r="AFW56" s="20"/>
      <c r="AFX56" s="20"/>
      <c r="AFY56" s="20"/>
      <c r="AFZ56" s="20"/>
      <c r="AGA56" s="20"/>
      <c r="AGB56" s="20"/>
      <c r="AGC56" s="20"/>
      <c r="AGD56" s="20"/>
      <c r="AGE56" s="20"/>
      <c r="AGF56" s="20"/>
      <c r="AGG56" s="20"/>
      <c r="AGH56" s="20"/>
      <c r="AGI56" s="20"/>
      <c r="AGJ56" s="20"/>
      <c r="AGK56" s="20"/>
      <c r="AGL56" s="20"/>
      <c r="AGM56" s="20"/>
      <c r="AGN56" s="20"/>
      <c r="AGO56" s="20"/>
      <c r="AGP56" s="20"/>
      <c r="AGQ56" s="20"/>
      <c r="AGR56" s="20"/>
      <c r="AGS56" s="20"/>
      <c r="AGT56" s="20"/>
      <c r="AGU56" s="20"/>
      <c r="AGV56" s="20"/>
      <c r="AGW56" s="20"/>
      <c r="AGX56" s="20"/>
      <c r="AGY56" s="20"/>
      <c r="AGZ56" s="20"/>
      <c r="AHA56" s="20"/>
      <c r="AHB56" s="20"/>
      <c r="AHC56" s="20"/>
      <c r="AHD56" s="20"/>
      <c r="AHE56" s="20"/>
      <c r="AHF56" s="20"/>
      <c r="AHG56" s="20"/>
      <c r="AHH56" s="20"/>
      <c r="AHI56" s="20"/>
      <c r="AHJ56" s="20"/>
      <c r="AHK56" s="20"/>
      <c r="AHL56" s="20"/>
      <c r="AHM56" s="20"/>
      <c r="AHN56" s="20"/>
      <c r="AHO56" s="20"/>
      <c r="AHP56" s="20"/>
      <c r="AHQ56" s="20"/>
      <c r="AHR56" s="20"/>
      <c r="AHS56" s="20"/>
      <c r="AHT56" s="20"/>
      <c r="AHU56" s="20"/>
      <c r="AHV56" s="20"/>
      <c r="AHW56" s="20"/>
      <c r="AHX56" s="20"/>
      <c r="AHY56" s="20"/>
      <c r="AHZ56" s="20"/>
      <c r="AIA56" s="20"/>
      <c r="AIB56" s="20"/>
      <c r="AIC56" s="20"/>
      <c r="AID56" s="20"/>
      <c r="AIE56" s="20"/>
      <c r="AIF56" s="20"/>
      <c r="AIG56" s="20"/>
      <c r="AIH56" s="20"/>
      <c r="AII56" s="20"/>
      <c r="AIJ56" s="20"/>
      <c r="AIK56" s="20"/>
      <c r="AIL56" s="20"/>
      <c r="AIM56" s="20"/>
      <c r="AIN56" s="20"/>
      <c r="AIO56" s="20"/>
      <c r="AIP56" s="20"/>
      <c r="AIQ56" s="20"/>
      <c r="AIR56" s="20"/>
      <c r="AIS56" s="20"/>
      <c r="AIT56" s="20"/>
      <c r="AIU56" s="20"/>
      <c r="AIV56" s="20"/>
      <c r="AIW56" s="20"/>
      <c r="AIX56" s="20"/>
      <c r="AIY56" s="20"/>
      <c r="AIZ56" s="20"/>
      <c r="AJA56" s="20"/>
      <c r="AJB56" s="20"/>
      <c r="AJC56" s="20"/>
      <c r="AJD56" s="20"/>
      <c r="AJE56" s="20"/>
      <c r="AJF56" s="20"/>
      <c r="AJG56" s="20"/>
      <c r="AJH56" s="20"/>
      <c r="AJI56" s="20"/>
      <c r="AJJ56" s="20"/>
      <c r="AJK56" s="20"/>
      <c r="AJL56" s="20"/>
      <c r="AJM56" s="20"/>
      <c r="AJN56" s="20"/>
      <c r="AJO56" s="20"/>
      <c r="AJP56" s="20"/>
      <c r="AJQ56" s="20"/>
      <c r="AJR56" s="20"/>
      <c r="AJS56" s="20"/>
      <c r="AJT56" s="20"/>
      <c r="AJU56" s="20"/>
      <c r="AJV56" s="20"/>
      <c r="AJW56" s="20"/>
      <c r="AJX56" s="20"/>
      <c r="AJY56" s="20"/>
      <c r="AJZ56" s="20"/>
      <c r="AKA56" s="20"/>
      <c r="AKB56" s="20"/>
      <c r="AKC56" s="20"/>
      <c r="AKD56" s="20"/>
      <c r="AKE56" s="20"/>
      <c r="AKF56" s="20"/>
      <c r="AKG56" s="20"/>
      <c r="AKH56" s="20"/>
      <c r="AKI56" s="20"/>
      <c r="AKJ56" s="20"/>
      <c r="AKK56" s="20"/>
      <c r="AKL56" s="20"/>
      <c r="AKM56" s="20"/>
      <c r="AKN56" s="20"/>
      <c r="AKO56" s="20"/>
      <c r="AKP56" s="20"/>
      <c r="AKQ56" s="20"/>
      <c r="AKR56" s="20"/>
      <c r="AKS56" s="20"/>
      <c r="AKT56" s="20"/>
      <c r="AKU56" s="20"/>
      <c r="AKV56" s="20"/>
      <c r="AKW56" s="20"/>
      <c r="AKX56" s="20"/>
      <c r="AKY56" s="20"/>
      <c r="AKZ56" s="20"/>
      <c r="ALA56" s="20"/>
      <c r="ALB56" s="20"/>
      <c r="ALC56" s="20"/>
      <c r="ALD56" s="20"/>
      <c r="ALE56" s="20"/>
      <c r="ALF56" s="20"/>
      <c r="ALG56" s="20"/>
      <c r="ALH56" s="20"/>
      <c r="ALI56" s="20"/>
      <c r="ALJ56" s="20"/>
      <c r="ALK56" s="20"/>
      <c r="ALL56" s="20"/>
      <c r="ALM56" s="20"/>
      <c r="ALN56" s="20"/>
      <c r="ALO56" s="20"/>
      <c r="ALP56" s="20"/>
      <c r="ALQ56" s="20"/>
      <c r="ALR56" s="20"/>
      <c r="ALS56" s="20"/>
      <c r="ALT56" s="20"/>
      <c r="ALU56" s="20"/>
      <c r="ALV56" s="20"/>
      <c r="ALW56" s="20"/>
      <c r="ALX56" s="20"/>
      <c r="ALY56" s="20"/>
      <c r="ALZ56" s="20"/>
      <c r="AMA56" s="20"/>
      <c r="AMB56" s="20"/>
      <c r="AMC56" s="20"/>
      <c r="AMD56" s="20"/>
      <c r="AME56" s="20"/>
      <c r="AMF56" s="20"/>
      <c r="AMG56" s="20"/>
      <c r="AMH56" s="20"/>
      <c r="AMI56" s="20"/>
      <c r="AMJ56" s="20"/>
      <c r="AMK56" s="20"/>
    </row>
    <row r="57" spans="1:1025" ht="14.25" x14ac:dyDescent="0.2">
      <c r="A57" s="86" t="s">
        <v>13909</v>
      </c>
      <c r="B57" s="87" t="s">
        <v>13910</v>
      </c>
      <c r="C57" s="86" t="s">
        <v>13887</v>
      </c>
      <c r="D57" s="86" t="s">
        <v>13850</v>
      </c>
      <c r="E57" s="88">
        <v>0.90183180383858697</v>
      </c>
      <c r="F57" s="88">
        <v>0.94257292631886502</v>
      </c>
      <c r="G57" s="88">
        <v>0.94086226765041003</v>
      </c>
      <c r="H57" s="100" t="s">
        <v>13911</v>
      </c>
      <c r="I57" s="86">
        <v>1</v>
      </c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  <c r="PW57" s="20"/>
      <c r="PX57" s="20"/>
      <c r="PY57" s="20"/>
      <c r="PZ57" s="20"/>
      <c r="QA57" s="20"/>
      <c r="QB57" s="20"/>
      <c r="QC57" s="20"/>
      <c r="QD57" s="20"/>
      <c r="QE57" s="20"/>
      <c r="QF57" s="20"/>
      <c r="QG57" s="20"/>
      <c r="QH57" s="20"/>
      <c r="QI57" s="20"/>
      <c r="QJ57" s="20"/>
      <c r="QK57" s="20"/>
      <c r="QL57" s="20"/>
      <c r="QM57" s="20"/>
      <c r="QN57" s="20"/>
      <c r="QO57" s="20"/>
      <c r="QP57" s="20"/>
      <c r="QQ57" s="20"/>
      <c r="QR57" s="20"/>
      <c r="QS57" s="20"/>
      <c r="QT57" s="20"/>
      <c r="QU57" s="20"/>
      <c r="QV57" s="20"/>
      <c r="QW57" s="20"/>
      <c r="QX57" s="20"/>
      <c r="QY57" s="20"/>
      <c r="QZ57" s="20"/>
      <c r="RA57" s="20"/>
      <c r="RB57" s="20"/>
      <c r="RC57" s="20"/>
      <c r="RD57" s="20"/>
      <c r="RE57" s="20"/>
      <c r="RF57" s="20"/>
      <c r="RG57" s="20"/>
      <c r="RH57" s="20"/>
      <c r="RI57" s="20"/>
      <c r="RJ57" s="20"/>
      <c r="RK57" s="20"/>
      <c r="RL57" s="20"/>
      <c r="RM57" s="20"/>
      <c r="RN57" s="20"/>
      <c r="RO57" s="20"/>
      <c r="RP57" s="20"/>
      <c r="RQ57" s="20"/>
      <c r="RR57" s="20"/>
      <c r="RS57" s="20"/>
      <c r="RT57" s="20"/>
      <c r="RU57" s="20"/>
      <c r="RV57" s="20"/>
      <c r="RW57" s="20"/>
      <c r="RX57" s="20"/>
      <c r="RY57" s="20"/>
      <c r="RZ57" s="20"/>
      <c r="SA57" s="20"/>
      <c r="SB57" s="20"/>
      <c r="SC57" s="20"/>
      <c r="SD57" s="20"/>
      <c r="SE57" s="20"/>
      <c r="SF57" s="20"/>
      <c r="SG57" s="20"/>
      <c r="SH57" s="20"/>
      <c r="SI57" s="20"/>
      <c r="SJ57" s="20"/>
      <c r="SK57" s="20"/>
      <c r="SL57" s="20"/>
      <c r="SM57" s="20"/>
      <c r="SN57" s="20"/>
      <c r="SO57" s="20"/>
      <c r="SP57" s="20"/>
      <c r="SQ57" s="20"/>
      <c r="SR57" s="20"/>
      <c r="SS57" s="20"/>
      <c r="ST57" s="20"/>
      <c r="SU57" s="20"/>
      <c r="SV57" s="20"/>
      <c r="SW57" s="20"/>
      <c r="SX57" s="20"/>
      <c r="SY57" s="20"/>
      <c r="SZ57" s="20"/>
      <c r="TA57" s="20"/>
      <c r="TB57" s="20"/>
      <c r="TC57" s="20"/>
      <c r="TD57" s="20"/>
      <c r="TE57" s="20"/>
      <c r="TF57" s="20"/>
      <c r="TG57" s="20"/>
      <c r="TH57" s="20"/>
      <c r="TI57" s="20"/>
      <c r="TJ57" s="20"/>
      <c r="TK57" s="20"/>
      <c r="TL57" s="20"/>
      <c r="TM57" s="20"/>
      <c r="TN57" s="20"/>
      <c r="TO57" s="20"/>
      <c r="TP57" s="20"/>
      <c r="TQ57" s="20"/>
      <c r="TR57" s="20"/>
      <c r="TS57" s="20"/>
      <c r="TT57" s="20"/>
      <c r="TU57" s="20"/>
      <c r="TV57" s="20"/>
      <c r="TW57" s="20"/>
      <c r="TX57" s="20"/>
      <c r="TY57" s="20"/>
      <c r="TZ57" s="20"/>
      <c r="UA57" s="20"/>
      <c r="UB57" s="20"/>
      <c r="UC57" s="20"/>
      <c r="UD57" s="20"/>
      <c r="UE57" s="20"/>
      <c r="UF57" s="20"/>
      <c r="UG57" s="20"/>
      <c r="UH57" s="20"/>
      <c r="UI57" s="20"/>
      <c r="UJ57" s="20"/>
      <c r="UK57" s="20"/>
      <c r="UL57" s="20"/>
      <c r="UM57" s="20"/>
      <c r="UN57" s="20"/>
      <c r="UO57" s="20"/>
      <c r="UP57" s="20"/>
      <c r="UQ57" s="20"/>
      <c r="UR57" s="20"/>
      <c r="US57" s="20"/>
      <c r="UT57" s="20"/>
      <c r="UU57" s="20"/>
      <c r="UV57" s="20"/>
      <c r="UW57" s="20"/>
      <c r="UX57" s="20"/>
      <c r="UY57" s="20"/>
      <c r="UZ57" s="20"/>
      <c r="VA57" s="20"/>
      <c r="VB57" s="20"/>
      <c r="VC57" s="20"/>
      <c r="VD57" s="20"/>
      <c r="VE57" s="20"/>
      <c r="VF57" s="20"/>
      <c r="VG57" s="20"/>
      <c r="VH57" s="20"/>
      <c r="VI57" s="20"/>
      <c r="VJ57" s="20"/>
      <c r="VK57" s="20"/>
      <c r="VL57" s="20"/>
      <c r="VM57" s="20"/>
      <c r="VN57" s="20"/>
      <c r="VO57" s="20"/>
      <c r="VP57" s="20"/>
      <c r="VQ57" s="20"/>
      <c r="VR57" s="20"/>
      <c r="VS57" s="20"/>
      <c r="VT57" s="20"/>
      <c r="VU57" s="20"/>
      <c r="VV57" s="20"/>
      <c r="VW57" s="20"/>
      <c r="VX57" s="20"/>
      <c r="VY57" s="20"/>
      <c r="VZ57" s="20"/>
      <c r="WA57" s="20"/>
      <c r="WB57" s="20"/>
      <c r="WC57" s="20"/>
      <c r="WD57" s="20"/>
      <c r="WE57" s="20"/>
      <c r="WF57" s="20"/>
      <c r="WG57" s="20"/>
      <c r="WH57" s="20"/>
      <c r="WI57" s="20"/>
      <c r="WJ57" s="20"/>
      <c r="WK57" s="20"/>
      <c r="WL57" s="20"/>
      <c r="WM57" s="20"/>
      <c r="WN57" s="20"/>
      <c r="WO57" s="20"/>
      <c r="WP57" s="20"/>
      <c r="WQ57" s="20"/>
      <c r="WR57" s="20"/>
      <c r="WS57" s="20"/>
      <c r="WT57" s="20"/>
      <c r="WU57" s="20"/>
      <c r="WV57" s="20"/>
      <c r="WW57" s="20"/>
      <c r="WX57" s="20"/>
      <c r="WY57" s="20"/>
      <c r="WZ57" s="20"/>
      <c r="XA57" s="20"/>
      <c r="XB57" s="20"/>
      <c r="XC57" s="20"/>
      <c r="XD57" s="20"/>
      <c r="XE57" s="20"/>
      <c r="XF57" s="20"/>
      <c r="XG57" s="20"/>
      <c r="XH57" s="20"/>
      <c r="XI57" s="20"/>
      <c r="XJ57" s="20"/>
      <c r="XK57" s="20"/>
      <c r="XL57" s="20"/>
      <c r="XM57" s="20"/>
      <c r="XN57" s="20"/>
      <c r="XO57" s="20"/>
      <c r="XP57" s="20"/>
      <c r="XQ57" s="20"/>
      <c r="XR57" s="20"/>
      <c r="XS57" s="20"/>
      <c r="XT57" s="20"/>
      <c r="XU57" s="20"/>
      <c r="XV57" s="20"/>
      <c r="XW57" s="20"/>
      <c r="XX57" s="20"/>
      <c r="XY57" s="20"/>
      <c r="XZ57" s="20"/>
      <c r="YA57" s="20"/>
      <c r="YB57" s="20"/>
      <c r="YC57" s="20"/>
      <c r="YD57" s="20"/>
      <c r="YE57" s="20"/>
      <c r="YF57" s="20"/>
      <c r="YG57" s="20"/>
      <c r="YH57" s="20"/>
      <c r="YI57" s="20"/>
      <c r="YJ57" s="20"/>
      <c r="YK57" s="20"/>
      <c r="YL57" s="20"/>
      <c r="YM57" s="20"/>
      <c r="YN57" s="20"/>
      <c r="YO57" s="20"/>
      <c r="YP57" s="20"/>
      <c r="YQ57" s="20"/>
      <c r="YR57" s="20"/>
      <c r="YS57" s="20"/>
      <c r="YT57" s="20"/>
      <c r="YU57" s="20"/>
      <c r="YV57" s="20"/>
      <c r="YW57" s="20"/>
      <c r="YX57" s="20"/>
      <c r="YY57" s="20"/>
      <c r="YZ57" s="20"/>
      <c r="ZA57" s="20"/>
      <c r="ZB57" s="20"/>
      <c r="ZC57" s="20"/>
      <c r="ZD57" s="20"/>
      <c r="ZE57" s="20"/>
      <c r="ZF57" s="20"/>
      <c r="ZG57" s="20"/>
      <c r="ZH57" s="20"/>
      <c r="ZI57" s="20"/>
      <c r="ZJ57" s="20"/>
      <c r="ZK57" s="20"/>
      <c r="ZL57" s="20"/>
      <c r="ZM57" s="20"/>
      <c r="ZN57" s="20"/>
      <c r="ZO57" s="20"/>
      <c r="ZP57" s="20"/>
      <c r="ZQ57" s="20"/>
      <c r="ZR57" s="20"/>
      <c r="ZS57" s="20"/>
      <c r="ZT57" s="20"/>
      <c r="ZU57" s="20"/>
      <c r="ZV57" s="20"/>
      <c r="ZW57" s="20"/>
      <c r="ZX57" s="20"/>
      <c r="ZY57" s="20"/>
      <c r="ZZ57" s="20"/>
      <c r="AAA57" s="20"/>
      <c r="AAB57" s="20"/>
      <c r="AAC57" s="20"/>
      <c r="AAD57" s="20"/>
      <c r="AAE57" s="20"/>
      <c r="AAF57" s="20"/>
      <c r="AAG57" s="20"/>
      <c r="AAH57" s="20"/>
      <c r="AAI57" s="20"/>
      <c r="AAJ57" s="20"/>
      <c r="AAK57" s="20"/>
      <c r="AAL57" s="20"/>
      <c r="AAM57" s="20"/>
      <c r="AAN57" s="20"/>
      <c r="AAO57" s="20"/>
      <c r="AAP57" s="20"/>
      <c r="AAQ57" s="20"/>
      <c r="AAR57" s="20"/>
      <c r="AAS57" s="20"/>
      <c r="AAT57" s="20"/>
      <c r="AAU57" s="20"/>
      <c r="AAV57" s="20"/>
      <c r="AAW57" s="20"/>
      <c r="AAX57" s="20"/>
      <c r="AAY57" s="20"/>
      <c r="AAZ57" s="20"/>
      <c r="ABA57" s="20"/>
      <c r="ABB57" s="20"/>
      <c r="ABC57" s="20"/>
      <c r="ABD57" s="20"/>
      <c r="ABE57" s="20"/>
      <c r="ABF57" s="20"/>
      <c r="ABG57" s="20"/>
      <c r="ABH57" s="20"/>
      <c r="ABI57" s="20"/>
      <c r="ABJ57" s="20"/>
      <c r="ABK57" s="20"/>
      <c r="ABL57" s="20"/>
      <c r="ABM57" s="20"/>
      <c r="ABN57" s="20"/>
      <c r="ABO57" s="20"/>
      <c r="ABP57" s="20"/>
      <c r="ABQ57" s="20"/>
      <c r="ABR57" s="20"/>
      <c r="ABS57" s="20"/>
      <c r="ABT57" s="20"/>
      <c r="ABU57" s="20"/>
      <c r="ABV57" s="20"/>
      <c r="ABW57" s="20"/>
      <c r="ABX57" s="20"/>
      <c r="ABY57" s="20"/>
      <c r="ABZ57" s="20"/>
      <c r="ACA57" s="20"/>
      <c r="ACB57" s="20"/>
      <c r="ACC57" s="20"/>
      <c r="ACD57" s="20"/>
      <c r="ACE57" s="20"/>
      <c r="ACF57" s="20"/>
      <c r="ACG57" s="20"/>
      <c r="ACH57" s="20"/>
      <c r="ACI57" s="20"/>
      <c r="ACJ57" s="20"/>
      <c r="ACK57" s="20"/>
      <c r="ACL57" s="20"/>
      <c r="ACM57" s="20"/>
      <c r="ACN57" s="20"/>
      <c r="ACO57" s="20"/>
      <c r="ACP57" s="20"/>
      <c r="ACQ57" s="20"/>
      <c r="ACR57" s="20"/>
      <c r="ACS57" s="20"/>
      <c r="ACT57" s="20"/>
      <c r="ACU57" s="20"/>
      <c r="ACV57" s="20"/>
      <c r="ACW57" s="20"/>
      <c r="ACX57" s="20"/>
      <c r="ACY57" s="20"/>
      <c r="ACZ57" s="20"/>
      <c r="ADA57" s="20"/>
      <c r="ADB57" s="20"/>
      <c r="ADC57" s="20"/>
      <c r="ADD57" s="20"/>
      <c r="ADE57" s="20"/>
      <c r="ADF57" s="20"/>
      <c r="ADG57" s="20"/>
      <c r="ADH57" s="20"/>
      <c r="ADI57" s="20"/>
      <c r="ADJ57" s="20"/>
      <c r="ADK57" s="20"/>
      <c r="ADL57" s="20"/>
      <c r="ADM57" s="20"/>
      <c r="ADN57" s="20"/>
      <c r="ADO57" s="20"/>
      <c r="ADP57" s="20"/>
      <c r="ADQ57" s="20"/>
      <c r="ADR57" s="20"/>
      <c r="ADS57" s="20"/>
      <c r="ADT57" s="20"/>
      <c r="ADU57" s="20"/>
      <c r="ADV57" s="20"/>
      <c r="ADW57" s="20"/>
      <c r="ADX57" s="20"/>
      <c r="ADY57" s="20"/>
      <c r="ADZ57" s="20"/>
      <c r="AEA57" s="20"/>
      <c r="AEB57" s="20"/>
      <c r="AEC57" s="20"/>
      <c r="AED57" s="20"/>
      <c r="AEE57" s="20"/>
      <c r="AEF57" s="20"/>
      <c r="AEG57" s="20"/>
      <c r="AEH57" s="20"/>
      <c r="AEI57" s="20"/>
      <c r="AEJ57" s="20"/>
      <c r="AEK57" s="20"/>
      <c r="AEL57" s="20"/>
      <c r="AEM57" s="20"/>
      <c r="AEN57" s="20"/>
      <c r="AEO57" s="20"/>
      <c r="AEP57" s="20"/>
      <c r="AEQ57" s="20"/>
      <c r="AER57" s="20"/>
      <c r="AES57" s="20"/>
      <c r="AET57" s="20"/>
      <c r="AEU57" s="20"/>
      <c r="AEV57" s="20"/>
      <c r="AEW57" s="20"/>
      <c r="AEX57" s="20"/>
      <c r="AEY57" s="20"/>
      <c r="AEZ57" s="20"/>
      <c r="AFA57" s="20"/>
      <c r="AFB57" s="20"/>
      <c r="AFC57" s="20"/>
      <c r="AFD57" s="20"/>
      <c r="AFE57" s="20"/>
      <c r="AFF57" s="20"/>
      <c r="AFG57" s="20"/>
      <c r="AFH57" s="20"/>
      <c r="AFI57" s="20"/>
      <c r="AFJ57" s="20"/>
      <c r="AFK57" s="20"/>
      <c r="AFL57" s="20"/>
      <c r="AFM57" s="20"/>
      <c r="AFN57" s="20"/>
      <c r="AFO57" s="20"/>
      <c r="AFP57" s="20"/>
      <c r="AFQ57" s="20"/>
      <c r="AFR57" s="20"/>
      <c r="AFS57" s="20"/>
      <c r="AFT57" s="20"/>
      <c r="AFU57" s="20"/>
      <c r="AFV57" s="20"/>
      <c r="AFW57" s="20"/>
      <c r="AFX57" s="20"/>
      <c r="AFY57" s="20"/>
      <c r="AFZ57" s="20"/>
      <c r="AGA57" s="20"/>
      <c r="AGB57" s="20"/>
      <c r="AGC57" s="20"/>
      <c r="AGD57" s="20"/>
      <c r="AGE57" s="20"/>
      <c r="AGF57" s="20"/>
      <c r="AGG57" s="20"/>
      <c r="AGH57" s="20"/>
      <c r="AGI57" s="20"/>
      <c r="AGJ57" s="20"/>
      <c r="AGK57" s="20"/>
      <c r="AGL57" s="20"/>
      <c r="AGM57" s="20"/>
      <c r="AGN57" s="20"/>
      <c r="AGO57" s="20"/>
      <c r="AGP57" s="20"/>
      <c r="AGQ57" s="20"/>
      <c r="AGR57" s="20"/>
      <c r="AGS57" s="20"/>
      <c r="AGT57" s="20"/>
      <c r="AGU57" s="20"/>
      <c r="AGV57" s="20"/>
      <c r="AGW57" s="20"/>
      <c r="AGX57" s="20"/>
      <c r="AGY57" s="20"/>
      <c r="AGZ57" s="20"/>
      <c r="AHA57" s="20"/>
      <c r="AHB57" s="20"/>
      <c r="AHC57" s="20"/>
      <c r="AHD57" s="20"/>
      <c r="AHE57" s="20"/>
      <c r="AHF57" s="20"/>
      <c r="AHG57" s="20"/>
      <c r="AHH57" s="20"/>
      <c r="AHI57" s="20"/>
      <c r="AHJ57" s="20"/>
      <c r="AHK57" s="20"/>
      <c r="AHL57" s="20"/>
      <c r="AHM57" s="20"/>
      <c r="AHN57" s="20"/>
      <c r="AHO57" s="20"/>
      <c r="AHP57" s="20"/>
      <c r="AHQ57" s="20"/>
      <c r="AHR57" s="20"/>
      <c r="AHS57" s="20"/>
      <c r="AHT57" s="20"/>
      <c r="AHU57" s="20"/>
      <c r="AHV57" s="20"/>
      <c r="AHW57" s="20"/>
      <c r="AHX57" s="20"/>
      <c r="AHY57" s="20"/>
      <c r="AHZ57" s="20"/>
      <c r="AIA57" s="20"/>
      <c r="AIB57" s="20"/>
      <c r="AIC57" s="20"/>
      <c r="AID57" s="20"/>
      <c r="AIE57" s="20"/>
      <c r="AIF57" s="20"/>
      <c r="AIG57" s="20"/>
      <c r="AIH57" s="20"/>
      <c r="AII57" s="20"/>
      <c r="AIJ57" s="20"/>
      <c r="AIK57" s="20"/>
      <c r="AIL57" s="20"/>
      <c r="AIM57" s="20"/>
      <c r="AIN57" s="20"/>
      <c r="AIO57" s="20"/>
      <c r="AIP57" s="20"/>
      <c r="AIQ57" s="20"/>
      <c r="AIR57" s="20"/>
      <c r="AIS57" s="20"/>
      <c r="AIT57" s="20"/>
      <c r="AIU57" s="20"/>
      <c r="AIV57" s="20"/>
      <c r="AIW57" s="20"/>
      <c r="AIX57" s="20"/>
      <c r="AIY57" s="20"/>
      <c r="AIZ57" s="20"/>
      <c r="AJA57" s="20"/>
      <c r="AJB57" s="20"/>
      <c r="AJC57" s="20"/>
      <c r="AJD57" s="20"/>
      <c r="AJE57" s="20"/>
      <c r="AJF57" s="20"/>
      <c r="AJG57" s="20"/>
      <c r="AJH57" s="20"/>
      <c r="AJI57" s="20"/>
      <c r="AJJ57" s="20"/>
      <c r="AJK57" s="20"/>
      <c r="AJL57" s="20"/>
      <c r="AJM57" s="20"/>
      <c r="AJN57" s="20"/>
      <c r="AJO57" s="20"/>
      <c r="AJP57" s="20"/>
      <c r="AJQ57" s="20"/>
      <c r="AJR57" s="20"/>
      <c r="AJS57" s="20"/>
      <c r="AJT57" s="20"/>
      <c r="AJU57" s="20"/>
      <c r="AJV57" s="20"/>
      <c r="AJW57" s="20"/>
      <c r="AJX57" s="20"/>
      <c r="AJY57" s="20"/>
      <c r="AJZ57" s="20"/>
      <c r="AKA57" s="20"/>
      <c r="AKB57" s="20"/>
      <c r="AKC57" s="20"/>
      <c r="AKD57" s="20"/>
      <c r="AKE57" s="20"/>
      <c r="AKF57" s="20"/>
      <c r="AKG57" s="20"/>
      <c r="AKH57" s="20"/>
      <c r="AKI57" s="20"/>
      <c r="AKJ57" s="20"/>
      <c r="AKK57" s="20"/>
      <c r="AKL57" s="20"/>
      <c r="AKM57" s="20"/>
      <c r="AKN57" s="20"/>
      <c r="AKO57" s="20"/>
      <c r="AKP57" s="20"/>
      <c r="AKQ57" s="20"/>
      <c r="AKR57" s="20"/>
      <c r="AKS57" s="20"/>
      <c r="AKT57" s="20"/>
      <c r="AKU57" s="20"/>
      <c r="AKV57" s="20"/>
      <c r="AKW57" s="20"/>
      <c r="AKX57" s="20"/>
      <c r="AKY57" s="20"/>
      <c r="AKZ57" s="20"/>
      <c r="ALA57" s="20"/>
      <c r="ALB57" s="20"/>
      <c r="ALC57" s="20"/>
      <c r="ALD57" s="20"/>
      <c r="ALE57" s="20"/>
      <c r="ALF57" s="20"/>
      <c r="ALG57" s="20"/>
      <c r="ALH57" s="20"/>
      <c r="ALI57" s="20"/>
      <c r="ALJ57" s="20"/>
      <c r="ALK57" s="20"/>
      <c r="ALL57" s="20"/>
      <c r="ALM57" s="20"/>
      <c r="ALN57" s="20"/>
      <c r="ALO57" s="20"/>
      <c r="ALP57" s="20"/>
      <c r="ALQ57" s="20"/>
      <c r="ALR57" s="20"/>
      <c r="ALS57" s="20"/>
      <c r="ALT57" s="20"/>
      <c r="ALU57" s="20"/>
      <c r="ALV57" s="20"/>
      <c r="ALW57" s="20"/>
      <c r="ALX57" s="20"/>
      <c r="ALY57" s="20"/>
      <c r="ALZ57" s="20"/>
      <c r="AMA57" s="20"/>
      <c r="AMB57" s="20"/>
      <c r="AMC57" s="20"/>
      <c r="AMD57" s="20"/>
      <c r="AME57" s="20"/>
      <c r="AMF57" s="20"/>
      <c r="AMG57" s="20"/>
      <c r="AMH57" s="20"/>
      <c r="AMI57" s="20"/>
      <c r="AMJ57" s="20"/>
      <c r="AMK57" s="20"/>
    </row>
    <row r="58" spans="1:1025" ht="14.25" x14ac:dyDescent="0.2">
      <c r="A58" s="86" t="s">
        <v>13912</v>
      </c>
      <c r="B58" s="87" t="s">
        <v>13913</v>
      </c>
      <c r="C58" s="86" t="s">
        <v>13887</v>
      </c>
      <c r="D58" s="86" t="s">
        <v>13850</v>
      </c>
      <c r="E58" s="88">
        <v>0.90183180383858697</v>
      </c>
      <c r="F58" s="88">
        <v>0.94257292631886502</v>
      </c>
      <c r="G58" s="88">
        <v>0.94086226765041003</v>
      </c>
      <c r="H58" s="100" t="s">
        <v>13914</v>
      </c>
      <c r="I58" s="86">
        <v>1</v>
      </c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  <c r="VQ58" s="20"/>
      <c r="VR58" s="20"/>
      <c r="VS58" s="20"/>
      <c r="VT58" s="20"/>
      <c r="VU58" s="20"/>
      <c r="VV58" s="20"/>
      <c r="VW58" s="20"/>
      <c r="VX58" s="20"/>
      <c r="VY58" s="20"/>
      <c r="VZ58" s="20"/>
      <c r="WA58" s="20"/>
      <c r="WB58" s="20"/>
      <c r="WC58" s="20"/>
      <c r="WD58" s="20"/>
      <c r="WE58" s="20"/>
      <c r="WF58" s="20"/>
      <c r="WG58" s="20"/>
      <c r="WH58" s="20"/>
      <c r="WI58" s="20"/>
      <c r="WJ58" s="20"/>
      <c r="WK58" s="20"/>
      <c r="WL58" s="20"/>
      <c r="WM58" s="20"/>
      <c r="WN58" s="20"/>
      <c r="WO58" s="20"/>
      <c r="WP58" s="20"/>
      <c r="WQ58" s="20"/>
      <c r="WR58" s="20"/>
      <c r="WS58" s="20"/>
      <c r="WT58" s="20"/>
      <c r="WU58" s="20"/>
      <c r="WV58" s="20"/>
      <c r="WW58" s="20"/>
      <c r="WX58" s="20"/>
      <c r="WY58" s="20"/>
      <c r="WZ58" s="20"/>
      <c r="XA58" s="20"/>
      <c r="XB58" s="20"/>
      <c r="XC58" s="20"/>
      <c r="XD58" s="20"/>
      <c r="XE58" s="20"/>
      <c r="XF58" s="20"/>
      <c r="XG58" s="20"/>
      <c r="XH58" s="20"/>
      <c r="XI58" s="20"/>
      <c r="XJ58" s="20"/>
      <c r="XK58" s="20"/>
      <c r="XL58" s="20"/>
      <c r="XM58" s="20"/>
      <c r="XN58" s="20"/>
      <c r="XO58" s="20"/>
      <c r="XP58" s="20"/>
      <c r="XQ58" s="20"/>
      <c r="XR58" s="20"/>
      <c r="XS58" s="20"/>
      <c r="XT58" s="20"/>
      <c r="XU58" s="20"/>
      <c r="XV58" s="20"/>
      <c r="XW58" s="20"/>
      <c r="XX58" s="20"/>
      <c r="XY58" s="20"/>
      <c r="XZ58" s="20"/>
      <c r="YA58" s="20"/>
      <c r="YB58" s="20"/>
      <c r="YC58" s="20"/>
      <c r="YD58" s="20"/>
      <c r="YE58" s="20"/>
      <c r="YF58" s="20"/>
      <c r="YG58" s="20"/>
      <c r="YH58" s="20"/>
      <c r="YI58" s="20"/>
      <c r="YJ58" s="20"/>
      <c r="YK58" s="20"/>
      <c r="YL58" s="20"/>
      <c r="YM58" s="20"/>
      <c r="YN58" s="20"/>
      <c r="YO58" s="20"/>
      <c r="YP58" s="20"/>
      <c r="YQ58" s="20"/>
      <c r="YR58" s="20"/>
      <c r="YS58" s="20"/>
      <c r="YT58" s="20"/>
      <c r="YU58" s="20"/>
      <c r="YV58" s="20"/>
      <c r="YW58" s="20"/>
      <c r="YX58" s="20"/>
      <c r="YY58" s="20"/>
      <c r="YZ58" s="20"/>
      <c r="ZA58" s="20"/>
      <c r="ZB58" s="20"/>
      <c r="ZC58" s="20"/>
      <c r="ZD58" s="20"/>
      <c r="ZE58" s="20"/>
      <c r="ZF58" s="20"/>
      <c r="ZG58" s="20"/>
      <c r="ZH58" s="20"/>
      <c r="ZI58" s="20"/>
      <c r="ZJ58" s="20"/>
      <c r="ZK58" s="20"/>
      <c r="ZL58" s="20"/>
      <c r="ZM58" s="20"/>
      <c r="ZN58" s="20"/>
      <c r="ZO58" s="20"/>
      <c r="ZP58" s="20"/>
      <c r="ZQ58" s="20"/>
      <c r="ZR58" s="20"/>
      <c r="ZS58" s="20"/>
      <c r="ZT58" s="20"/>
      <c r="ZU58" s="20"/>
      <c r="ZV58" s="20"/>
      <c r="ZW58" s="20"/>
      <c r="ZX58" s="20"/>
      <c r="ZY58" s="20"/>
      <c r="ZZ58" s="20"/>
      <c r="AAA58" s="20"/>
      <c r="AAB58" s="20"/>
      <c r="AAC58" s="20"/>
      <c r="AAD58" s="20"/>
      <c r="AAE58" s="20"/>
      <c r="AAF58" s="20"/>
      <c r="AAG58" s="20"/>
      <c r="AAH58" s="20"/>
      <c r="AAI58" s="20"/>
      <c r="AAJ58" s="20"/>
      <c r="AAK58" s="20"/>
      <c r="AAL58" s="20"/>
      <c r="AAM58" s="20"/>
      <c r="AAN58" s="20"/>
      <c r="AAO58" s="20"/>
      <c r="AAP58" s="20"/>
      <c r="AAQ58" s="20"/>
      <c r="AAR58" s="20"/>
      <c r="AAS58" s="20"/>
      <c r="AAT58" s="20"/>
      <c r="AAU58" s="20"/>
      <c r="AAV58" s="20"/>
      <c r="AAW58" s="20"/>
      <c r="AAX58" s="20"/>
      <c r="AAY58" s="20"/>
      <c r="AAZ58" s="20"/>
      <c r="ABA58" s="20"/>
      <c r="ABB58" s="20"/>
      <c r="ABC58" s="20"/>
      <c r="ABD58" s="20"/>
      <c r="ABE58" s="20"/>
      <c r="ABF58" s="20"/>
      <c r="ABG58" s="20"/>
      <c r="ABH58" s="20"/>
      <c r="ABI58" s="20"/>
      <c r="ABJ58" s="20"/>
      <c r="ABK58" s="20"/>
      <c r="ABL58" s="20"/>
      <c r="ABM58" s="20"/>
      <c r="ABN58" s="20"/>
      <c r="ABO58" s="20"/>
      <c r="ABP58" s="20"/>
      <c r="ABQ58" s="20"/>
      <c r="ABR58" s="20"/>
      <c r="ABS58" s="20"/>
      <c r="ABT58" s="20"/>
      <c r="ABU58" s="20"/>
      <c r="ABV58" s="20"/>
      <c r="ABW58" s="20"/>
      <c r="ABX58" s="20"/>
      <c r="ABY58" s="20"/>
      <c r="ABZ58" s="20"/>
      <c r="ACA58" s="20"/>
      <c r="ACB58" s="20"/>
      <c r="ACC58" s="20"/>
      <c r="ACD58" s="20"/>
      <c r="ACE58" s="20"/>
      <c r="ACF58" s="20"/>
      <c r="ACG58" s="20"/>
      <c r="ACH58" s="20"/>
      <c r="ACI58" s="20"/>
      <c r="ACJ58" s="20"/>
      <c r="ACK58" s="20"/>
      <c r="ACL58" s="20"/>
      <c r="ACM58" s="20"/>
      <c r="ACN58" s="20"/>
      <c r="ACO58" s="20"/>
      <c r="ACP58" s="20"/>
      <c r="ACQ58" s="20"/>
      <c r="ACR58" s="20"/>
      <c r="ACS58" s="20"/>
      <c r="ACT58" s="20"/>
      <c r="ACU58" s="20"/>
      <c r="ACV58" s="20"/>
      <c r="ACW58" s="20"/>
      <c r="ACX58" s="20"/>
      <c r="ACY58" s="20"/>
      <c r="ACZ58" s="20"/>
      <c r="ADA58" s="20"/>
      <c r="ADB58" s="20"/>
      <c r="ADC58" s="20"/>
      <c r="ADD58" s="20"/>
      <c r="ADE58" s="20"/>
      <c r="ADF58" s="20"/>
      <c r="ADG58" s="20"/>
      <c r="ADH58" s="20"/>
      <c r="ADI58" s="20"/>
      <c r="ADJ58" s="20"/>
      <c r="ADK58" s="20"/>
      <c r="ADL58" s="20"/>
      <c r="ADM58" s="20"/>
      <c r="ADN58" s="20"/>
      <c r="ADO58" s="20"/>
      <c r="ADP58" s="20"/>
      <c r="ADQ58" s="20"/>
      <c r="ADR58" s="20"/>
      <c r="ADS58" s="20"/>
      <c r="ADT58" s="20"/>
      <c r="ADU58" s="20"/>
      <c r="ADV58" s="20"/>
      <c r="ADW58" s="20"/>
      <c r="ADX58" s="20"/>
      <c r="ADY58" s="20"/>
      <c r="ADZ58" s="20"/>
      <c r="AEA58" s="20"/>
      <c r="AEB58" s="20"/>
      <c r="AEC58" s="20"/>
      <c r="AED58" s="20"/>
      <c r="AEE58" s="20"/>
      <c r="AEF58" s="20"/>
      <c r="AEG58" s="20"/>
      <c r="AEH58" s="20"/>
      <c r="AEI58" s="20"/>
      <c r="AEJ58" s="20"/>
      <c r="AEK58" s="20"/>
      <c r="AEL58" s="20"/>
      <c r="AEM58" s="20"/>
      <c r="AEN58" s="20"/>
      <c r="AEO58" s="20"/>
      <c r="AEP58" s="20"/>
      <c r="AEQ58" s="20"/>
      <c r="AER58" s="20"/>
      <c r="AES58" s="20"/>
      <c r="AET58" s="20"/>
      <c r="AEU58" s="20"/>
      <c r="AEV58" s="20"/>
      <c r="AEW58" s="20"/>
      <c r="AEX58" s="20"/>
      <c r="AEY58" s="20"/>
      <c r="AEZ58" s="20"/>
      <c r="AFA58" s="20"/>
      <c r="AFB58" s="20"/>
      <c r="AFC58" s="20"/>
      <c r="AFD58" s="20"/>
      <c r="AFE58" s="20"/>
      <c r="AFF58" s="20"/>
      <c r="AFG58" s="20"/>
      <c r="AFH58" s="20"/>
      <c r="AFI58" s="20"/>
      <c r="AFJ58" s="20"/>
      <c r="AFK58" s="20"/>
      <c r="AFL58" s="20"/>
      <c r="AFM58" s="20"/>
      <c r="AFN58" s="20"/>
      <c r="AFO58" s="20"/>
      <c r="AFP58" s="20"/>
      <c r="AFQ58" s="20"/>
      <c r="AFR58" s="20"/>
      <c r="AFS58" s="20"/>
      <c r="AFT58" s="20"/>
      <c r="AFU58" s="20"/>
      <c r="AFV58" s="20"/>
      <c r="AFW58" s="20"/>
      <c r="AFX58" s="20"/>
      <c r="AFY58" s="20"/>
      <c r="AFZ58" s="20"/>
      <c r="AGA58" s="20"/>
      <c r="AGB58" s="20"/>
      <c r="AGC58" s="20"/>
      <c r="AGD58" s="20"/>
      <c r="AGE58" s="20"/>
      <c r="AGF58" s="20"/>
      <c r="AGG58" s="20"/>
      <c r="AGH58" s="20"/>
      <c r="AGI58" s="20"/>
      <c r="AGJ58" s="20"/>
      <c r="AGK58" s="20"/>
      <c r="AGL58" s="20"/>
      <c r="AGM58" s="20"/>
      <c r="AGN58" s="20"/>
      <c r="AGO58" s="20"/>
      <c r="AGP58" s="20"/>
      <c r="AGQ58" s="20"/>
      <c r="AGR58" s="20"/>
      <c r="AGS58" s="20"/>
      <c r="AGT58" s="20"/>
      <c r="AGU58" s="20"/>
      <c r="AGV58" s="20"/>
      <c r="AGW58" s="20"/>
      <c r="AGX58" s="20"/>
      <c r="AGY58" s="20"/>
      <c r="AGZ58" s="20"/>
      <c r="AHA58" s="20"/>
      <c r="AHB58" s="20"/>
      <c r="AHC58" s="20"/>
      <c r="AHD58" s="20"/>
      <c r="AHE58" s="20"/>
      <c r="AHF58" s="20"/>
      <c r="AHG58" s="20"/>
      <c r="AHH58" s="20"/>
      <c r="AHI58" s="20"/>
      <c r="AHJ58" s="20"/>
      <c r="AHK58" s="20"/>
      <c r="AHL58" s="20"/>
      <c r="AHM58" s="20"/>
      <c r="AHN58" s="20"/>
      <c r="AHO58" s="20"/>
      <c r="AHP58" s="20"/>
      <c r="AHQ58" s="20"/>
      <c r="AHR58" s="20"/>
      <c r="AHS58" s="20"/>
      <c r="AHT58" s="20"/>
      <c r="AHU58" s="20"/>
      <c r="AHV58" s="20"/>
      <c r="AHW58" s="20"/>
      <c r="AHX58" s="20"/>
      <c r="AHY58" s="20"/>
      <c r="AHZ58" s="20"/>
      <c r="AIA58" s="20"/>
      <c r="AIB58" s="20"/>
      <c r="AIC58" s="20"/>
      <c r="AID58" s="20"/>
      <c r="AIE58" s="20"/>
      <c r="AIF58" s="20"/>
      <c r="AIG58" s="20"/>
      <c r="AIH58" s="20"/>
      <c r="AII58" s="20"/>
      <c r="AIJ58" s="20"/>
      <c r="AIK58" s="20"/>
      <c r="AIL58" s="20"/>
      <c r="AIM58" s="20"/>
      <c r="AIN58" s="20"/>
      <c r="AIO58" s="20"/>
      <c r="AIP58" s="20"/>
      <c r="AIQ58" s="20"/>
      <c r="AIR58" s="20"/>
      <c r="AIS58" s="20"/>
      <c r="AIT58" s="20"/>
      <c r="AIU58" s="20"/>
      <c r="AIV58" s="20"/>
      <c r="AIW58" s="20"/>
      <c r="AIX58" s="20"/>
      <c r="AIY58" s="20"/>
      <c r="AIZ58" s="20"/>
      <c r="AJA58" s="20"/>
      <c r="AJB58" s="20"/>
      <c r="AJC58" s="20"/>
      <c r="AJD58" s="20"/>
      <c r="AJE58" s="20"/>
      <c r="AJF58" s="20"/>
      <c r="AJG58" s="20"/>
      <c r="AJH58" s="20"/>
      <c r="AJI58" s="20"/>
      <c r="AJJ58" s="20"/>
      <c r="AJK58" s="20"/>
      <c r="AJL58" s="20"/>
      <c r="AJM58" s="20"/>
      <c r="AJN58" s="20"/>
      <c r="AJO58" s="20"/>
      <c r="AJP58" s="20"/>
      <c r="AJQ58" s="20"/>
      <c r="AJR58" s="20"/>
      <c r="AJS58" s="20"/>
      <c r="AJT58" s="20"/>
      <c r="AJU58" s="20"/>
      <c r="AJV58" s="20"/>
      <c r="AJW58" s="20"/>
      <c r="AJX58" s="20"/>
      <c r="AJY58" s="20"/>
      <c r="AJZ58" s="20"/>
      <c r="AKA58" s="20"/>
      <c r="AKB58" s="20"/>
      <c r="AKC58" s="20"/>
      <c r="AKD58" s="20"/>
      <c r="AKE58" s="20"/>
      <c r="AKF58" s="20"/>
      <c r="AKG58" s="20"/>
      <c r="AKH58" s="20"/>
      <c r="AKI58" s="20"/>
      <c r="AKJ58" s="20"/>
      <c r="AKK58" s="20"/>
      <c r="AKL58" s="20"/>
      <c r="AKM58" s="20"/>
      <c r="AKN58" s="20"/>
      <c r="AKO58" s="20"/>
      <c r="AKP58" s="20"/>
      <c r="AKQ58" s="20"/>
      <c r="AKR58" s="20"/>
      <c r="AKS58" s="20"/>
      <c r="AKT58" s="20"/>
      <c r="AKU58" s="20"/>
      <c r="AKV58" s="20"/>
      <c r="AKW58" s="20"/>
      <c r="AKX58" s="20"/>
      <c r="AKY58" s="20"/>
      <c r="AKZ58" s="20"/>
      <c r="ALA58" s="20"/>
      <c r="ALB58" s="20"/>
      <c r="ALC58" s="20"/>
      <c r="ALD58" s="20"/>
      <c r="ALE58" s="20"/>
      <c r="ALF58" s="20"/>
      <c r="ALG58" s="20"/>
      <c r="ALH58" s="20"/>
      <c r="ALI58" s="20"/>
      <c r="ALJ58" s="20"/>
      <c r="ALK58" s="20"/>
      <c r="ALL58" s="20"/>
      <c r="ALM58" s="20"/>
      <c r="ALN58" s="20"/>
      <c r="ALO58" s="20"/>
      <c r="ALP58" s="20"/>
      <c r="ALQ58" s="20"/>
      <c r="ALR58" s="20"/>
      <c r="ALS58" s="20"/>
      <c r="ALT58" s="20"/>
      <c r="ALU58" s="20"/>
      <c r="ALV58" s="20"/>
      <c r="ALW58" s="20"/>
      <c r="ALX58" s="20"/>
      <c r="ALY58" s="20"/>
      <c r="ALZ58" s="20"/>
      <c r="AMA58" s="20"/>
      <c r="AMB58" s="20"/>
      <c r="AMC58" s="20"/>
      <c r="AMD58" s="20"/>
      <c r="AME58" s="20"/>
      <c r="AMF58" s="20"/>
      <c r="AMG58" s="20"/>
      <c r="AMH58" s="20"/>
      <c r="AMI58" s="20"/>
      <c r="AMJ58" s="20"/>
      <c r="AMK58" s="20"/>
    </row>
    <row r="59" spans="1:1025" ht="14.25" x14ac:dyDescent="0.2">
      <c r="A59" s="86" t="s">
        <v>13915</v>
      </c>
      <c r="B59" s="87" t="s">
        <v>13916</v>
      </c>
      <c r="C59" s="86" t="s">
        <v>13887</v>
      </c>
      <c r="D59" s="86" t="s">
        <v>13863</v>
      </c>
      <c r="E59" s="88">
        <v>0.91603731928312004</v>
      </c>
      <c r="F59" s="88">
        <v>0.94257292631886502</v>
      </c>
      <c r="G59" s="88">
        <v>0.94086226765041003</v>
      </c>
      <c r="H59" s="100" t="s">
        <v>13917</v>
      </c>
      <c r="I59" s="86">
        <v>1</v>
      </c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  <c r="PB59" s="20"/>
      <c r="PC59" s="20"/>
      <c r="PD59" s="20"/>
      <c r="PE59" s="20"/>
      <c r="PF59" s="20"/>
      <c r="PG59" s="20"/>
      <c r="PH59" s="20"/>
      <c r="PI59" s="20"/>
      <c r="PJ59" s="20"/>
      <c r="PK59" s="20"/>
      <c r="PL59" s="20"/>
      <c r="PM59" s="20"/>
      <c r="PN59" s="20"/>
      <c r="PO59" s="20"/>
      <c r="PP59" s="20"/>
      <c r="PQ59" s="20"/>
      <c r="PR59" s="20"/>
      <c r="PS59" s="20"/>
      <c r="PT59" s="20"/>
      <c r="PU59" s="20"/>
      <c r="PV59" s="20"/>
      <c r="PW59" s="20"/>
      <c r="PX59" s="20"/>
      <c r="PY59" s="20"/>
      <c r="PZ59" s="20"/>
      <c r="QA59" s="20"/>
      <c r="QB59" s="20"/>
      <c r="QC59" s="20"/>
      <c r="QD59" s="20"/>
      <c r="QE59" s="20"/>
      <c r="QF59" s="20"/>
      <c r="QG59" s="20"/>
      <c r="QH59" s="20"/>
      <c r="QI59" s="20"/>
      <c r="QJ59" s="20"/>
      <c r="QK59" s="20"/>
      <c r="QL59" s="20"/>
      <c r="QM59" s="20"/>
      <c r="QN59" s="20"/>
      <c r="QO59" s="20"/>
      <c r="QP59" s="20"/>
      <c r="QQ59" s="20"/>
      <c r="QR59" s="20"/>
      <c r="QS59" s="20"/>
      <c r="QT59" s="20"/>
      <c r="QU59" s="20"/>
      <c r="QV59" s="20"/>
      <c r="QW59" s="20"/>
      <c r="QX59" s="20"/>
      <c r="QY59" s="20"/>
      <c r="QZ59" s="20"/>
      <c r="RA59" s="20"/>
      <c r="RB59" s="20"/>
      <c r="RC59" s="20"/>
      <c r="RD59" s="20"/>
      <c r="RE59" s="20"/>
      <c r="RF59" s="20"/>
      <c r="RG59" s="20"/>
      <c r="RH59" s="20"/>
      <c r="RI59" s="20"/>
      <c r="RJ59" s="20"/>
      <c r="RK59" s="20"/>
      <c r="RL59" s="20"/>
      <c r="RM59" s="20"/>
      <c r="RN59" s="20"/>
      <c r="RO59" s="20"/>
      <c r="RP59" s="20"/>
      <c r="RQ59" s="20"/>
      <c r="RR59" s="20"/>
      <c r="RS59" s="20"/>
      <c r="RT59" s="20"/>
      <c r="RU59" s="20"/>
      <c r="RV59" s="20"/>
      <c r="RW59" s="20"/>
      <c r="RX59" s="20"/>
      <c r="RY59" s="20"/>
      <c r="RZ59" s="20"/>
      <c r="SA59" s="20"/>
      <c r="SB59" s="20"/>
      <c r="SC59" s="20"/>
      <c r="SD59" s="20"/>
      <c r="SE59" s="20"/>
      <c r="SF59" s="20"/>
      <c r="SG59" s="20"/>
      <c r="SH59" s="20"/>
      <c r="SI59" s="20"/>
      <c r="SJ59" s="20"/>
      <c r="SK59" s="20"/>
      <c r="SL59" s="20"/>
      <c r="SM59" s="20"/>
      <c r="SN59" s="20"/>
      <c r="SO59" s="20"/>
      <c r="SP59" s="20"/>
      <c r="SQ59" s="20"/>
      <c r="SR59" s="20"/>
      <c r="SS59" s="20"/>
      <c r="ST59" s="20"/>
      <c r="SU59" s="20"/>
      <c r="SV59" s="20"/>
      <c r="SW59" s="20"/>
      <c r="SX59" s="20"/>
      <c r="SY59" s="20"/>
      <c r="SZ59" s="20"/>
      <c r="TA59" s="20"/>
      <c r="TB59" s="20"/>
      <c r="TC59" s="20"/>
      <c r="TD59" s="20"/>
      <c r="TE59" s="20"/>
      <c r="TF59" s="20"/>
      <c r="TG59" s="20"/>
      <c r="TH59" s="20"/>
      <c r="TI59" s="20"/>
      <c r="TJ59" s="20"/>
      <c r="TK59" s="20"/>
      <c r="TL59" s="20"/>
      <c r="TM59" s="20"/>
      <c r="TN59" s="20"/>
      <c r="TO59" s="20"/>
      <c r="TP59" s="20"/>
      <c r="TQ59" s="20"/>
      <c r="TR59" s="20"/>
      <c r="TS59" s="20"/>
      <c r="TT59" s="20"/>
      <c r="TU59" s="20"/>
      <c r="TV59" s="20"/>
      <c r="TW59" s="20"/>
      <c r="TX59" s="20"/>
      <c r="TY59" s="20"/>
      <c r="TZ59" s="20"/>
      <c r="UA59" s="20"/>
      <c r="UB59" s="20"/>
      <c r="UC59" s="20"/>
      <c r="UD59" s="20"/>
      <c r="UE59" s="20"/>
      <c r="UF59" s="20"/>
      <c r="UG59" s="20"/>
      <c r="UH59" s="20"/>
      <c r="UI59" s="20"/>
      <c r="UJ59" s="20"/>
      <c r="UK59" s="20"/>
      <c r="UL59" s="20"/>
      <c r="UM59" s="20"/>
      <c r="UN59" s="20"/>
      <c r="UO59" s="20"/>
      <c r="UP59" s="20"/>
      <c r="UQ59" s="20"/>
      <c r="UR59" s="20"/>
      <c r="US59" s="20"/>
      <c r="UT59" s="20"/>
      <c r="UU59" s="20"/>
      <c r="UV59" s="20"/>
      <c r="UW59" s="20"/>
      <c r="UX59" s="20"/>
      <c r="UY59" s="20"/>
      <c r="UZ59" s="20"/>
      <c r="VA59" s="20"/>
      <c r="VB59" s="20"/>
      <c r="VC59" s="20"/>
      <c r="VD59" s="20"/>
      <c r="VE59" s="20"/>
      <c r="VF59" s="20"/>
      <c r="VG59" s="20"/>
      <c r="VH59" s="20"/>
      <c r="VI59" s="20"/>
      <c r="VJ59" s="20"/>
      <c r="VK59" s="20"/>
      <c r="VL59" s="20"/>
      <c r="VM59" s="20"/>
      <c r="VN59" s="20"/>
      <c r="VO59" s="20"/>
      <c r="VP59" s="20"/>
      <c r="VQ59" s="20"/>
      <c r="VR59" s="20"/>
      <c r="VS59" s="20"/>
      <c r="VT59" s="20"/>
      <c r="VU59" s="20"/>
      <c r="VV59" s="20"/>
      <c r="VW59" s="20"/>
      <c r="VX59" s="20"/>
      <c r="VY59" s="20"/>
      <c r="VZ59" s="20"/>
      <c r="WA59" s="20"/>
      <c r="WB59" s="20"/>
      <c r="WC59" s="20"/>
      <c r="WD59" s="20"/>
      <c r="WE59" s="20"/>
      <c r="WF59" s="20"/>
      <c r="WG59" s="20"/>
      <c r="WH59" s="20"/>
      <c r="WI59" s="20"/>
      <c r="WJ59" s="20"/>
      <c r="WK59" s="20"/>
      <c r="WL59" s="20"/>
      <c r="WM59" s="20"/>
      <c r="WN59" s="20"/>
      <c r="WO59" s="20"/>
      <c r="WP59" s="20"/>
      <c r="WQ59" s="20"/>
      <c r="WR59" s="20"/>
      <c r="WS59" s="20"/>
      <c r="WT59" s="20"/>
      <c r="WU59" s="20"/>
      <c r="WV59" s="20"/>
      <c r="WW59" s="20"/>
      <c r="WX59" s="20"/>
      <c r="WY59" s="20"/>
      <c r="WZ59" s="20"/>
      <c r="XA59" s="20"/>
      <c r="XB59" s="20"/>
      <c r="XC59" s="20"/>
      <c r="XD59" s="20"/>
      <c r="XE59" s="20"/>
      <c r="XF59" s="20"/>
      <c r="XG59" s="20"/>
      <c r="XH59" s="20"/>
      <c r="XI59" s="20"/>
      <c r="XJ59" s="20"/>
      <c r="XK59" s="20"/>
      <c r="XL59" s="20"/>
      <c r="XM59" s="20"/>
      <c r="XN59" s="20"/>
      <c r="XO59" s="20"/>
      <c r="XP59" s="20"/>
      <c r="XQ59" s="20"/>
      <c r="XR59" s="20"/>
      <c r="XS59" s="20"/>
      <c r="XT59" s="20"/>
      <c r="XU59" s="20"/>
      <c r="XV59" s="20"/>
      <c r="XW59" s="20"/>
      <c r="XX59" s="20"/>
      <c r="XY59" s="20"/>
      <c r="XZ59" s="20"/>
      <c r="YA59" s="20"/>
      <c r="YB59" s="20"/>
      <c r="YC59" s="20"/>
      <c r="YD59" s="20"/>
      <c r="YE59" s="20"/>
      <c r="YF59" s="20"/>
      <c r="YG59" s="20"/>
      <c r="YH59" s="20"/>
      <c r="YI59" s="20"/>
      <c r="YJ59" s="20"/>
      <c r="YK59" s="20"/>
      <c r="YL59" s="20"/>
      <c r="YM59" s="20"/>
      <c r="YN59" s="20"/>
      <c r="YO59" s="20"/>
      <c r="YP59" s="20"/>
      <c r="YQ59" s="20"/>
      <c r="YR59" s="20"/>
      <c r="YS59" s="20"/>
      <c r="YT59" s="20"/>
      <c r="YU59" s="20"/>
      <c r="YV59" s="20"/>
      <c r="YW59" s="20"/>
      <c r="YX59" s="20"/>
      <c r="YY59" s="20"/>
      <c r="YZ59" s="20"/>
      <c r="ZA59" s="20"/>
      <c r="ZB59" s="20"/>
      <c r="ZC59" s="20"/>
      <c r="ZD59" s="20"/>
      <c r="ZE59" s="20"/>
      <c r="ZF59" s="20"/>
      <c r="ZG59" s="20"/>
      <c r="ZH59" s="20"/>
      <c r="ZI59" s="20"/>
      <c r="ZJ59" s="20"/>
      <c r="ZK59" s="20"/>
      <c r="ZL59" s="20"/>
      <c r="ZM59" s="20"/>
      <c r="ZN59" s="20"/>
      <c r="ZO59" s="20"/>
      <c r="ZP59" s="20"/>
      <c r="ZQ59" s="20"/>
      <c r="ZR59" s="20"/>
      <c r="ZS59" s="20"/>
      <c r="ZT59" s="20"/>
      <c r="ZU59" s="20"/>
      <c r="ZV59" s="20"/>
      <c r="ZW59" s="20"/>
      <c r="ZX59" s="20"/>
      <c r="ZY59" s="20"/>
      <c r="ZZ59" s="20"/>
      <c r="AAA59" s="20"/>
      <c r="AAB59" s="20"/>
      <c r="AAC59" s="20"/>
      <c r="AAD59" s="20"/>
      <c r="AAE59" s="20"/>
      <c r="AAF59" s="20"/>
      <c r="AAG59" s="20"/>
      <c r="AAH59" s="20"/>
      <c r="AAI59" s="20"/>
      <c r="AAJ59" s="20"/>
      <c r="AAK59" s="20"/>
      <c r="AAL59" s="20"/>
      <c r="AAM59" s="20"/>
      <c r="AAN59" s="20"/>
      <c r="AAO59" s="20"/>
      <c r="AAP59" s="20"/>
      <c r="AAQ59" s="20"/>
      <c r="AAR59" s="20"/>
      <c r="AAS59" s="20"/>
      <c r="AAT59" s="20"/>
      <c r="AAU59" s="20"/>
      <c r="AAV59" s="20"/>
      <c r="AAW59" s="20"/>
      <c r="AAX59" s="20"/>
      <c r="AAY59" s="20"/>
      <c r="AAZ59" s="20"/>
      <c r="ABA59" s="20"/>
      <c r="ABB59" s="20"/>
      <c r="ABC59" s="20"/>
      <c r="ABD59" s="20"/>
      <c r="ABE59" s="20"/>
      <c r="ABF59" s="20"/>
      <c r="ABG59" s="20"/>
      <c r="ABH59" s="20"/>
      <c r="ABI59" s="20"/>
      <c r="ABJ59" s="20"/>
      <c r="ABK59" s="20"/>
      <c r="ABL59" s="20"/>
      <c r="ABM59" s="20"/>
      <c r="ABN59" s="20"/>
      <c r="ABO59" s="20"/>
      <c r="ABP59" s="20"/>
      <c r="ABQ59" s="20"/>
      <c r="ABR59" s="20"/>
      <c r="ABS59" s="20"/>
      <c r="ABT59" s="20"/>
      <c r="ABU59" s="20"/>
      <c r="ABV59" s="20"/>
      <c r="ABW59" s="20"/>
      <c r="ABX59" s="20"/>
      <c r="ABY59" s="20"/>
      <c r="ABZ59" s="20"/>
      <c r="ACA59" s="20"/>
      <c r="ACB59" s="20"/>
      <c r="ACC59" s="20"/>
      <c r="ACD59" s="20"/>
      <c r="ACE59" s="20"/>
      <c r="ACF59" s="20"/>
      <c r="ACG59" s="20"/>
      <c r="ACH59" s="20"/>
      <c r="ACI59" s="20"/>
      <c r="ACJ59" s="20"/>
      <c r="ACK59" s="20"/>
      <c r="ACL59" s="20"/>
      <c r="ACM59" s="20"/>
      <c r="ACN59" s="20"/>
      <c r="ACO59" s="20"/>
      <c r="ACP59" s="20"/>
      <c r="ACQ59" s="20"/>
      <c r="ACR59" s="20"/>
      <c r="ACS59" s="20"/>
      <c r="ACT59" s="20"/>
      <c r="ACU59" s="20"/>
      <c r="ACV59" s="20"/>
      <c r="ACW59" s="20"/>
      <c r="ACX59" s="20"/>
      <c r="ACY59" s="20"/>
      <c r="ACZ59" s="20"/>
      <c r="ADA59" s="20"/>
      <c r="ADB59" s="20"/>
      <c r="ADC59" s="20"/>
      <c r="ADD59" s="20"/>
      <c r="ADE59" s="20"/>
      <c r="ADF59" s="20"/>
      <c r="ADG59" s="20"/>
      <c r="ADH59" s="20"/>
      <c r="ADI59" s="20"/>
      <c r="ADJ59" s="20"/>
      <c r="ADK59" s="20"/>
      <c r="ADL59" s="20"/>
      <c r="ADM59" s="20"/>
      <c r="ADN59" s="20"/>
      <c r="ADO59" s="20"/>
      <c r="ADP59" s="20"/>
      <c r="ADQ59" s="20"/>
      <c r="ADR59" s="20"/>
      <c r="ADS59" s="20"/>
      <c r="ADT59" s="20"/>
      <c r="ADU59" s="20"/>
      <c r="ADV59" s="20"/>
      <c r="ADW59" s="20"/>
      <c r="ADX59" s="20"/>
      <c r="ADY59" s="20"/>
      <c r="ADZ59" s="20"/>
      <c r="AEA59" s="20"/>
      <c r="AEB59" s="20"/>
      <c r="AEC59" s="20"/>
      <c r="AED59" s="20"/>
      <c r="AEE59" s="20"/>
      <c r="AEF59" s="20"/>
      <c r="AEG59" s="20"/>
      <c r="AEH59" s="20"/>
      <c r="AEI59" s="20"/>
      <c r="AEJ59" s="20"/>
      <c r="AEK59" s="20"/>
      <c r="AEL59" s="20"/>
      <c r="AEM59" s="20"/>
      <c r="AEN59" s="20"/>
      <c r="AEO59" s="20"/>
      <c r="AEP59" s="20"/>
      <c r="AEQ59" s="20"/>
      <c r="AER59" s="20"/>
      <c r="AES59" s="20"/>
      <c r="AET59" s="20"/>
      <c r="AEU59" s="20"/>
      <c r="AEV59" s="20"/>
      <c r="AEW59" s="20"/>
      <c r="AEX59" s="20"/>
      <c r="AEY59" s="20"/>
      <c r="AEZ59" s="20"/>
      <c r="AFA59" s="20"/>
      <c r="AFB59" s="20"/>
      <c r="AFC59" s="20"/>
      <c r="AFD59" s="20"/>
      <c r="AFE59" s="20"/>
      <c r="AFF59" s="20"/>
      <c r="AFG59" s="20"/>
      <c r="AFH59" s="20"/>
      <c r="AFI59" s="20"/>
      <c r="AFJ59" s="20"/>
      <c r="AFK59" s="20"/>
      <c r="AFL59" s="20"/>
      <c r="AFM59" s="20"/>
      <c r="AFN59" s="20"/>
      <c r="AFO59" s="20"/>
      <c r="AFP59" s="20"/>
      <c r="AFQ59" s="20"/>
      <c r="AFR59" s="20"/>
      <c r="AFS59" s="20"/>
      <c r="AFT59" s="20"/>
      <c r="AFU59" s="20"/>
      <c r="AFV59" s="20"/>
      <c r="AFW59" s="20"/>
      <c r="AFX59" s="20"/>
      <c r="AFY59" s="20"/>
      <c r="AFZ59" s="20"/>
      <c r="AGA59" s="20"/>
      <c r="AGB59" s="20"/>
      <c r="AGC59" s="20"/>
      <c r="AGD59" s="20"/>
      <c r="AGE59" s="20"/>
      <c r="AGF59" s="20"/>
      <c r="AGG59" s="20"/>
      <c r="AGH59" s="20"/>
      <c r="AGI59" s="20"/>
      <c r="AGJ59" s="20"/>
      <c r="AGK59" s="20"/>
      <c r="AGL59" s="20"/>
      <c r="AGM59" s="20"/>
      <c r="AGN59" s="20"/>
      <c r="AGO59" s="20"/>
      <c r="AGP59" s="20"/>
      <c r="AGQ59" s="20"/>
      <c r="AGR59" s="20"/>
      <c r="AGS59" s="20"/>
      <c r="AGT59" s="20"/>
      <c r="AGU59" s="20"/>
      <c r="AGV59" s="20"/>
      <c r="AGW59" s="20"/>
      <c r="AGX59" s="20"/>
      <c r="AGY59" s="20"/>
      <c r="AGZ59" s="20"/>
      <c r="AHA59" s="20"/>
      <c r="AHB59" s="20"/>
      <c r="AHC59" s="20"/>
      <c r="AHD59" s="20"/>
      <c r="AHE59" s="20"/>
      <c r="AHF59" s="20"/>
      <c r="AHG59" s="20"/>
      <c r="AHH59" s="20"/>
      <c r="AHI59" s="20"/>
      <c r="AHJ59" s="20"/>
      <c r="AHK59" s="20"/>
      <c r="AHL59" s="20"/>
      <c r="AHM59" s="20"/>
      <c r="AHN59" s="20"/>
      <c r="AHO59" s="20"/>
      <c r="AHP59" s="20"/>
      <c r="AHQ59" s="20"/>
      <c r="AHR59" s="20"/>
      <c r="AHS59" s="20"/>
      <c r="AHT59" s="20"/>
      <c r="AHU59" s="20"/>
      <c r="AHV59" s="20"/>
      <c r="AHW59" s="20"/>
      <c r="AHX59" s="20"/>
      <c r="AHY59" s="20"/>
      <c r="AHZ59" s="20"/>
      <c r="AIA59" s="20"/>
      <c r="AIB59" s="20"/>
      <c r="AIC59" s="20"/>
      <c r="AID59" s="20"/>
      <c r="AIE59" s="20"/>
      <c r="AIF59" s="20"/>
      <c r="AIG59" s="20"/>
      <c r="AIH59" s="20"/>
      <c r="AII59" s="20"/>
      <c r="AIJ59" s="20"/>
      <c r="AIK59" s="20"/>
      <c r="AIL59" s="20"/>
      <c r="AIM59" s="20"/>
      <c r="AIN59" s="20"/>
      <c r="AIO59" s="20"/>
      <c r="AIP59" s="20"/>
      <c r="AIQ59" s="20"/>
      <c r="AIR59" s="20"/>
      <c r="AIS59" s="20"/>
      <c r="AIT59" s="20"/>
      <c r="AIU59" s="20"/>
      <c r="AIV59" s="20"/>
      <c r="AIW59" s="20"/>
      <c r="AIX59" s="20"/>
      <c r="AIY59" s="20"/>
      <c r="AIZ59" s="20"/>
      <c r="AJA59" s="20"/>
      <c r="AJB59" s="20"/>
      <c r="AJC59" s="20"/>
      <c r="AJD59" s="20"/>
      <c r="AJE59" s="20"/>
      <c r="AJF59" s="20"/>
      <c r="AJG59" s="20"/>
      <c r="AJH59" s="20"/>
      <c r="AJI59" s="20"/>
      <c r="AJJ59" s="20"/>
      <c r="AJK59" s="20"/>
      <c r="AJL59" s="20"/>
      <c r="AJM59" s="20"/>
      <c r="AJN59" s="20"/>
      <c r="AJO59" s="20"/>
      <c r="AJP59" s="20"/>
      <c r="AJQ59" s="20"/>
      <c r="AJR59" s="20"/>
      <c r="AJS59" s="20"/>
      <c r="AJT59" s="20"/>
      <c r="AJU59" s="20"/>
      <c r="AJV59" s="20"/>
      <c r="AJW59" s="20"/>
      <c r="AJX59" s="20"/>
      <c r="AJY59" s="20"/>
      <c r="AJZ59" s="20"/>
      <c r="AKA59" s="20"/>
      <c r="AKB59" s="20"/>
      <c r="AKC59" s="20"/>
      <c r="AKD59" s="20"/>
      <c r="AKE59" s="20"/>
      <c r="AKF59" s="20"/>
      <c r="AKG59" s="20"/>
      <c r="AKH59" s="20"/>
      <c r="AKI59" s="20"/>
      <c r="AKJ59" s="20"/>
      <c r="AKK59" s="20"/>
      <c r="AKL59" s="20"/>
      <c r="AKM59" s="20"/>
      <c r="AKN59" s="20"/>
      <c r="AKO59" s="20"/>
      <c r="AKP59" s="20"/>
      <c r="AKQ59" s="20"/>
      <c r="AKR59" s="20"/>
      <c r="AKS59" s="20"/>
      <c r="AKT59" s="20"/>
      <c r="AKU59" s="20"/>
      <c r="AKV59" s="20"/>
      <c r="AKW59" s="20"/>
      <c r="AKX59" s="20"/>
      <c r="AKY59" s="20"/>
      <c r="AKZ59" s="20"/>
      <c r="ALA59" s="20"/>
      <c r="ALB59" s="20"/>
      <c r="ALC59" s="20"/>
      <c r="ALD59" s="20"/>
      <c r="ALE59" s="20"/>
      <c r="ALF59" s="20"/>
      <c r="ALG59" s="20"/>
      <c r="ALH59" s="20"/>
      <c r="ALI59" s="20"/>
      <c r="ALJ59" s="20"/>
      <c r="ALK59" s="20"/>
      <c r="ALL59" s="20"/>
      <c r="ALM59" s="20"/>
      <c r="ALN59" s="20"/>
      <c r="ALO59" s="20"/>
      <c r="ALP59" s="20"/>
      <c r="ALQ59" s="20"/>
      <c r="ALR59" s="20"/>
      <c r="ALS59" s="20"/>
      <c r="ALT59" s="20"/>
      <c r="ALU59" s="20"/>
      <c r="ALV59" s="20"/>
      <c r="ALW59" s="20"/>
      <c r="ALX59" s="20"/>
      <c r="ALY59" s="20"/>
      <c r="ALZ59" s="20"/>
      <c r="AMA59" s="20"/>
      <c r="AMB59" s="20"/>
      <c r="AMC59" s="20"/>
      <c r="AMD59" s="20"/>
      <c r="AME59" s="20"/>
      <c r="AMF59" s="20"/>
      <c r="AMG59" s="20"/>
      <c r="AMH59" s="20"/>
      <c r="AMI59" s="20"/>
      <c r="AMJ59" s="20"/>
      <c r="AMK59" s="20"/>
    </row>
    <row r="60" spans="1:1025" ht="14.25" x14ac:dyDescent="0.2">
      <c r="A60" s="86" t="s">
        <v>13918</v>
      </c>
      <c r="B60" s="87" t="s">
        <v>13919</v>
      </c>
      <c r="C60" s="86" t="s">
        <v>13784</v>
      </c>
      <c r="D60" s="86" t="s">
        <v>13780</v>
      </c>
      <c r="E60" s="88">
        <v>0.92632166896853996</v>
      </c>
      <c r="F60" s="88">
        <v>0.94257292631886502</v>
      </c>
      <c r="G60" s="88">
        <v>0.94086226765041003</v>
      </c>
      <c r="H60" s="100" t="s">
        <v>13920</v>
      </c>
      <c r="I60" s="86">
        <v>2</v>
      </c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  <c r="PB60" s="20"/>
      <c r="PC60" s="20"/>
      <c r="PD60" s="20"/>
      <c r="PE60" s="20"/>
      <c r="PF60" s="20"/>
      <c r="PG60" s="20"/>
      <c r="PH60" s="20"/>
      <c r="PI60" s="20"/>
      <c r="PJ60" s="20"/>
      <c r="PK60" s="20"/>
      <c r="PL60" s="20"/>
      <c r="PM60" s="20"/>
      <c r="PN60" s="20"/>
      <c r="PO60" s="20"/>
      <c r="PP60" s="20"/>
      <c r="PQ60" s="20"/>
      <c r="PR60" s="20"/>
      <c r="PS60" s="20"/>
      <c r="PT60" s="20"/>
      <c r="PU60" s="20"/>
      <c r="PV60" s="20"/>
      <c r="PW60" s="20"/>
      <c r="PX60" s="20"/>
      <c r="PY60" s="20"/>
      <c r="PZ60" s="20"/>
      <c r="QA60" s="20"/>
      <c r="QB60" s="20"/>
      <c r="QC60" s="20"/>
      <c r="QD60" s="20"/>
      <c r="QE60" s="20"/>
      <c r="QF60" s="20"/>
      <c r="QG60" s="20"/>
      <c r="QH60" s="20"/>
      <c r="QI60" s="20"/>
      <c r="QJ60" s="20"/>
      <c r="QK60" s="20"/>
      <c r="QL60" s="20"/>
      <c r="QM60" s="20"/>
      <c r="QN60" s="20"/>
      <c r="QO60" s="20"/>
      <c r="QP60" s="20"/>
      <c r="QQ60" s="20"/>
      <c r="QR60" s="20"/>
      <c r="QS60" s="20"/>
      <c r="QT60" s="20"/>
      <c r="QU60" s="20"/>
      <c r="QV60" s="20"/>
      <c r="QW60" s="20"/>
      <c r="QX60" s="20"/>
      <c r="QY60" s="20"/>
      <c r="QZ60" s="20"/>
      <c r="RA60" s="20"/>
      <c r="RB60" s="20"/>
      <c r="RC60" s="20"/>
      <c r="RD60" s="20"/>
      <c r="RE60" s="20"/>
      <c r="RF60" s="20"/>
      <c r="RG60" s="20"/>
      <c r="RH60" s="20"/>
      <c r="RI60" s="20"/>
      <c r="RJ60" s="20"/>
      <c r="RK60" s="20"/>
      <c r="RL60" s="20"/>
      <c r="RM60" s="20"/>
      <c r="RN60" s="20"/>
      <c r="RO60" s="20"/>
      <c r="RP60" s="20"/>
      <c r="RQ60" s="20"/>
      <c r="RR60" s="20"/>
      <c r="RS60" s="20"/>
      <c r="RT60" s="20"/>
      <c r="RU60" s="20"/>
      <c r="RV60" s="20"/>
      <c r="RW60" s="20"/>
      <c r="RX60" s="20"/>
      <c r="RY60" s="20"/>
      <c r="RZ60" s="20"/>
      <c r="SA60" s="20"/>
      <c r="SB60" s="20"/>
      <c r="SC60" s="20"/>
      <c r="SD60" s="20"/>
      <c r="SE60" s="20"/>
      <c r="SF60" s="20"/>
      <c r="SG60" s="20"/>
      <c r="SH60" s="20"/>
      <c r="SI60" s="20"/>
      <c r="SJ60" s="20"/>
      <c r="SK60" s="20"/>
      <c r="SL60" s="20"/>
      <c r="SM60" s="20"/>
      <c r="SN60" s="20"/>
      <c r="SO60" s="20"/>
      <c r="SP60" s="20"/>
      <c r="SQ60" s="20"/>
      <c r="SR60" s="20"/>
      <c r="SS60" s="20"/>
      <c r="ST60" s="20"/>
      <c r="SU60" s="20"/>
      <c r="SV60" s="20"/>
      <c r="SW60" s="20"/>
      <c r="SX60" s="20"/>
      <c r="SY60" s="20"/>
      <c r="SZ60" s="20"/>
      <c r="TA60" s="20"/>
      <c r="TB60" s="20"/>
      <c r="TC60" s="20"/>
      <c r="TD60" s="20"/>
      <c r="TE60" s="20"/>
      <c r="TF60" s="20"/>
      <c r="TG60" s="20"/>
      <c r="TH60" s="20"/>
      <c r="TI60" s="20"/>
      <c r="TJ60" s="20"/>
      <c r="TK60" s="20"/>
      <c r="TL60" s="20"/>
      <c r="TM60" s="20"/>
      <c r="TN60" s="20"/>
      <c r="TO60" s="20"/>
      <c r="TP60" s="20"/>
      <c r="TQ60" s="20"/>
      <c r="TR60" s="20"/>
      <c r="TS60" s="20"/>
      <c r="TT60" s="20"/>
      <c r="TU60" s="20"/>
      <c r="TV60" s="20"/>
      <c r="TW60" s="20"/>
      <c r="TX60" s="20"/>
      <c r="TY60" s="20"/>
      <c r="TZ60" s="20"/>
      <c r="UA60" s="20"/>
      <c r="UB60" s="20"/>
      <c r="UC60" s="20"/>
      <c r="UD60" s="20"/>
      <c r="UE60" s="20"/>
      <c r="UF60" s="20"/>
      <c r="UG60" s="20"/>
      <c r="UH60" s="20"/>
      <c r="UI60" s="20"/>
      <c r="UJ60" s="20"/>
      <c r="UK60" s="20"/>
      <c r="UL60" s="20"/>
      <c r="UM60" s="20"/>
      <c r="UN60" s="20"/>
      <c r="UO60" s="20"/>
      <c r="UP60" s="20"/>
      <c r="UQ60" s="20"/>
      <c r="UR60" s="20"/>
      <c r="US60" s="20"/>
      <c r="UT60" s="20"/>
      <c r="UU60" s="20"/>
      <c r="UV60" s="20"/>
      <c r="UW60" s="20"/>
      <c r="UX60" s="20"/>
      <c r="UY60" s="20"/>
      <c r="UZ60" s="20"/>
      <c r="VA60" s="20"/>
      <c r="VB60" s="20"/>
      <c r="VC60" s="20"/>
      <c r="VD60" s="20"/>
      <c r="VE60" s="20"/>
      <c r="VF60" s="20"/>
      <c r="VG60" s="20"/>
      <c r="VH60" s="20"/>
      <c r="VI60" s="20"/>
      <c r="VJ60" s="20"/>
      <c r="VK60" s="20"/>
      <c r="VL60" s="20"/>
      <c r="VM60" s="20"/>
      <c r="VN60" s="20"/>
      <c r="VO60" s="20"/>
      <c r="VP60" s="20"/>
      <c r="VQ60" s="20"/>
      <c r="VR60" s="20"/>
      <c r="VS60" s="20"/>
      <c r="VT60" s="20"/>
      <c r="VU60" s="20"/>
      <c r="VV60" s="20"/>
      <c r="VW60" s="20"/>
      <c r="VX60" s="20"/>
      <c r="VY60" s="20"/>
      <c r="VZ60" s="20"/>
      <c r="WA60" s="20"/>
      <c r="WB60" s="20"/>
      <c r="WC60" s="20"/>
      <c r="WD60" s="20"/>
      <c r="WE60" s="20"/>
      <c r="WF60" s="20"/>
      <c r="WG60" s="20"/>
      <c r="WH60" s="20"/>
      <c r="WI60" s="20"/>
      <c r="WJ60" s="20"/>
      <c r="WK60" s="20"/>
      <c r="WL60" s="20"/>
      <c r="WM60" s="20"/>
      <c r="WN60" s="20"/>
      <c r="WO60" s="20"/>
      <c r="WP60" s="20"/>
      <c r="WQ60" s="20"/>
      <c r="WR60" s="20"/>
      <c r="WS60" s="20"/>
      <c r="WT60" s="20"/>
      <c r="WU60" s="20"/>
      <c r="WV60" s="20"/>
      <c r="WW60" s="20"/>
      <c r="WX60" s="20"/>
      <c r="WY60" s="20"/>
      <c r="WZ60" s="20"/>
      <c r="XA60" s="20"/>
      <c r="XB60" s="20"/>
      <c r="XC60" s="20"/>
      <c r="XD60" s="20"/>
      <c r="XE60" s="20"/>
      <c r="XF60" s="20"/>
      <c r="XG60" s="20"/>
      <c r="XH60" s="20"/>
      <c r="XI60" s="20"/>
      <c r="XJ60" s="20"/>
      <c r="XK60" s="20"/>
      <c r="XL60" s="20"/>
      <c r="XM60" s="20"/>
      <c r="XN60" s="20"/>
      <c r="XO60" s="20"/>
      <c r="XP60" s="20"/>
      <c r="XQ60" s="20"/>
      <c r="XR60" s="20"/>
      <c r="XS60" s="20"/>
      <c r="XT60" s="20"/>
      <c r="XU60" s="20"/>
      <c r="XV60" s="20"/>
      <c r="XW60" s="20"/>
      <c r="XX60" s="20"/>
      <c r="XY60" s="20"/>
      <c r="XZ60" s="20"/>
      <c r="YA60" s="20"/>
      <c r="YB60" s="20"/>
      <c r="YC60" s="20"/>
      <c r="YD60" s="20"/>
      <c r="YE60" s="20"/>
      <c r="YF60" s="20"/>
      <c r="YG60" s="20"/>
      <c r="YH60" s="20"/>
      <c r="YI60" s="20"/>
      <c r="YJ60" s="20"/>
      <c r="YK60" s="20"/>
      <c r="YL60" s="20"/>
      <c r="YM60" s="20"/>
      <c r="YN60" s="20"/>
      <c r="YO60" s="20"/>
      <c r="YP60" s="20"/>
      <c r="YQ60" s="20"/>
      <c r="YR60" s="20"/>
      <c r="YS60" s="20"/>
      <c r="YT60" s="20"/>
      <c r="YU60" s="20"/>
      <c r="YV60" s="20"/>
      <c r="YW60" s="20"/>
      <c r="YX60" s="20"/>
      <c r="YY60" s="20"/>
      <c r="YZ60" s="20"/>
      <c r="ZA60" s="20"/>
      <c r="ZB60" s="20"/>
      <c r="ZC60" s="20"/>
      <c r="ZD60" s="20"/>
      <c r="ZE60" s="20"/>
      <c r="ZF60" s="20"/>
      <c r="ZG60" s="20"/>
      <c r="ZH60" s="20"/>
      <c r="ZI60" s="20"/>
      <c r="ZJ60" s="20"/>
      <c r="ZK60" s="20"/>
      <c r="ZL60" s="20"/>
      <c r="ZM60" s="20"/>
      <c r="ZN60" s="20"/>
      <c r="ZO60" s="20"/>
      <c r="ZP60" s="20"/>
      <c r="ZQ60" s="20"/>
      <c r="ZR60" s="20"/>
      <c r="ZS60" s="20"/>
      <c r="ZT60" s="20"/>
      <c r="ZU60" s="20"/>
      <c r="ZV60" s="20"/>
      <c r="ZW60" s="20"/>
      <c r="ZX60" s="20"/>
      <c r="ZY60" s="20"/>
      <c r="ZZ60" s="20"/>
      <c r="AAA60" s="20"/>
      <c r="AAB60" s="20"/>
      <c r="AAC60" s="20"/>
      <c r="AAD60" s="20"/>
      <c r="AAE60" s="20"/>
      <c r="AAF60" s="20"/>
      <c r="AAG60" s="20"/>
      <c r="AAH60" s="20"/>
      <c r="AAI60" s="20"/>
      <c r="AAJ60" s="20"/>
      <c r="AAK60" s="20"/>
      <c r="AAL60" s="20"/>
      <c r="AAM60" s="20"/>
      <c r="AAN60" s="20"/>
      <c r="AAO60" s="20"/>
      <c r="AAP60" s="20"/>
      <c r="AAQ60" s="20"/>
      <c r="AAR60" s="20"/>
      <c r="AAS60" s="20"/>
      <c r="AAT60" s="20"/>
      <c r="AAU60" s="20"/>
      <c r="AAV60" s="20"/>
      <c r="AAW60" s="20"/>
      <c r="AAX60" s="20"/>
      <c r="AAY60" s="20"/>
      <c r="AAZ60" s="20"/>
      <c r="ABA60" s="20"/>
      <c r="ABB60" s="20"/>
      <c r="ABC60" s="20"/>
      <c r="ABD60" s="20"/>
      <c r="ABE60" s="20"/>
      <c r="ABF60" s="20"/>
      <c r="ABG60" s="20"/>
      <c r="ABH60" s="20"/>
      <c r="ABI60" s="20"/>
      <c r="ABJ60" s="20"/>
      <c r="ABK60" s="20"/>
      <c r="ABL60" s="20"/>
      <c r="ABM60" s="20"/>
      <c r="ABN60" s="20"/>
      <c r="ABO60" s="20"/>
      <c r="ABP60" s="20"/>
      <c r="ABQ60" s="20"/>
      <c r="ABR60" s="20"/>
      <c r="ABS60" s="20"/>
      <c r="ABT60" s="20"/>
      <c r="ABU60" s="20"/>
      <c r="ABV60" s="20"/>
      <c r="ABW60" s="20"/>
      <c r="ABX60" s="20"/>
      <c r="ABY60" s="20"/>
      <c r="ABZ60" s="20"/>
      <c r="ACA60" s="20"/>
      <c r="ACB60" s="20"/>
      <c r="ACC60" s="20"/>
      <c r="ACD60" s="20"/>
      <c r="ACE60" s="20"/>
      <c r="ACF60" s="20"/>
      <c r="ACG60" s="20"/>
      <c r="ACH60" s="20"/>
      <c r="ACI60" s="20"/>
      <c r="ACJ60" s="20"/>
      <c r="ACK60" s="20"/>
      <c r="ACL60" s="20"/>
      <c r="ACM60" s="20"/>
      <c r="ACN60" s="20"/>
      <c r="ACO60" s="20"/>
      <c r="ACP60" s="20"/>
      <c r="ACQ60" s="20"/>
      <c r="ACR60" s="20"/>
      <c r="ACS60" s="20"/>
      <c r="ACT60" s="20"/>
      <c r="ACU60" s="20"/>
      <c r="ACV60" s="20"/>
      <c r="ACW60" s="20"/>
      <c r="ACX60" s="20"/>
      <c r="ACY60" s="20"/>
      <c r="ACZ60" s="20"/>
      <c r="ADA60" s="20"/>
      <c r="ADB60" s="20"/>
      <c r="ADC60" s="20"/>
      <c r="ADD60" s="20"/>
      <c r="ADE60" s="20"/>
      <c r="ADF60" s="20"/>
      <c r="ADG60" s="20"/>
      <c r="ADH60" s="20"/>
      <c r="ADI60" s="20"/>
      <c r="ADJ60" s="20"/>
      <c r="ADK60" s="20"/>
      <c r="ADL60" s="20"/>
      <c r="ADM60" s="20"/>
      <c r="ADN60" s="20"/>
      <c r="ADO60" s="20"/>
      <c r="ADP60" s="20"/>
      <c r="ADQ60" s="20"/>
      <c r="ADR60" s="20"/>
      <c r="ADS60" s="20"/>
      <c r="ADT60" s="20"/>
      <c r="ADU60" s="20"/>
      <c r="ADV60" s="20"/>
      <c r="ADW60" s="20"/>
      <c r="ADX60" s="20"/>
      <c r="ADY60" s="20"/>
      <c r="ADZ60" s="20"/>
      <c r="AEA60" s="20"/>
      <c r="AEB60" s="20"/>
      <c r="AEC60" s="20"/>
      <c r="AED60" s="20"/>
      <c r="AEE60" s="20"/>
      <c r="AEF60" s="20"/>
      <c r="AEG60" s="20"/>
      <c r="AEH60" s="20"/>
      <c r="AEI60" s="20"/>
      <c r="AEJ60" s="20"/>
      <c r="AEK60" s="20"/>
      <c r="AEL60" s="20"/>
      <c r="AEM60" s="20"/>
      <c r="AEN60" s="20"/>
      <c r="AEO60" s="20"/>
      <c r="AEP60" s="20"/>
      <c r="AEQ60" s="20"/>
      <c r="AER60" s="20"/>
      <c r="AES60" s="20"/>
      <c r="AET60" s="20"/>
      <c r="AEU60" s="20"/>
      <c r="AEV60" s="20"/>
      <c r="AEW60" s="20"/>
      <c r="AEX60" s="20"/>
      <c r="AEY60" s="20"/>
      <c r="AEZ60" s="20"/>
      <c r="AFA60" s="20"/>
      <c r="AFB60" s="20"/>
      <c r="AFC60" s="20"/>
      <c r="AFD60" s="20"/>
      <c r="AFE60" s="20"/>
      <c r="AFF60" s="20"/>
      <c r="AFG60" s="20"/>
      <c r="AFH60" s="20"/>
      <c r="AFI60" s="20"/>
      <c r="AFJ60" s="20"/>
      <c r="AFK60" s="20"/>
      <c r="AFL60" s="20"/>
      <c r="AFM60" s="20"/>
      <c r="AFN60" s="20"/>
      <c r="AFO60" s="20"/>
      <c r="AFP60" s="20"/>
      <c r="AFQ60" s="20"/>
      <c r="AFR60" s="20"/>
      <c r="AFS60" s="20"/>
      <c r="AFT60" s="20"/>
      <c r="AFU60" s="20"/>
      <c r="AFV60" s="20"/>
      <c r="AFW60" s="20"/>
      <c r="AFX60" s="20"/>
      <c r="AFY60" s="20"/>
      <c r="AFZ60" s="20"/>
      <c r="AGA60" s="20"/>
      <c r="AGB60" s="20"/>
      <c r="AGC60" s="20"/>
      <c r="AGD60" s="20"/>
      <c r="AGE60" s="20"/>
      <c r="AGF60" s="20"/>
      <c r="AGG60" s="20"/>
      <c r="AGH60" s="20"/>
      <c r="AGI60" s="20"/>
      <c r="AGJ60" s="20"/>
      <c r="AGK60" s="20"/>
      <c r="AGL60" s="20"/>
      <c r="AGM60" s="20"/>
      <c r="AGN60" s="20"/>
      <c r="AGO60" s="20"/>
      <c r="AGP60" s="20"/>
      <c r="AGQ60" s="20"/>
      <c r="AGR60" s="20"/>
      <c r="AGS60" s="20"/>
      <c r="AGT60" s="20"/>
      <c r="AGU60" s="20"/>
      <c r="AGV60" s="20"/>
      <c r="AGW60" s="20"/>
      <c r="AGX60" s="20"/>
      <c r="AGY60" s="20"/>
      <c r="AGZ60" s="20"/>
      <c r="AHA60" s="20"/>
      <c r="AHB60" s="20"/>
      <c r="AHC60" s="20"/>
      <c r="AHD60" s="20"/>
      <c r="AHE60" s="20"/>
      <c r="AHF60" s="20"/>
      <c r="AHG60" s="20"/>
      <c r="AHH60" s="20"/>
      <c r="AHI60" s="20"/>
      <c r="AHJ60" s="20"/>
      <c r="AHK60" s="20"/>
      <c r="AHL60" s="20"/>
      <c r="AHM60" s="20"/>
      <c r="AHN60" s="20"/>
      <c r="AHO60" s="20"/>
      <c r="AHP60" s="20"/>
      <c r="AHQ60" s="20"/>
      <c r="AHR60" s="20"/>
      <c r="AHS60" s="20"/>
      <c r="AHT60" s="20"/>
      <c r="AHU60" s="20"/>
      <c r="AHV60" s="20"/>
      <c r="AHW60" s="20"/>
      <c r="AHX60" s="20"/>
      <c r="AHY60" s="20"/>
      <c r="AHZ60" s="20"/>
      <c r="AIA60" s="20"/>
      <c r="AIB60" s="20"/>
      <c r="AIC60" s="20"/>
      <c r="AID60" s="20"/>
      <c r="AIE60" s="20"/>
      <c r="AIF60" s="20"/>
      <c r="AIG60" s="20"/>
      <c r="AIH60" s="20"/>
      <c r="AII60" s="20"/>
      <c r="AIJ60" s="20"/>
      <c r="AIK60" s="20"/>
      <c r="AIL60" s="20"/>
      <c r="AIM60" s="20"/>
      <c r="AIN60" s="20"/>
      <c r="AIO60" s="20"/>
      <c r="AIP60" s="20"/>
      <c r="AIQ60" s="20"/>
      <c r="AIR60" s="20"/>
      <c r="AIS60" s="20"/>
      <c r="AIT60" s="20"/>
      <c r="AIU60" s="20"/>
      <c r="AIV60" s="20"/>
      <c r="AIW60" s="20"/>
      <c r="AIX60" s="20"/>
      <c r="AIY60" s="20"/>
      <c r="AIZ60" s="20"/>
      <c r="AJA60" s="20"/>
      <c r="AJB60" s="20"/>
      <c r="AJC60" s="20"/>
      <c r="AJD60" s="20"/>
      <c r="AJE60" s="20"/>
      <c r="AJF60" s="20"/>
      <c r="AJG60" s="20"/>
      <c r="AJH60" s="20"/>
      <c r="AJI60" s="20"/>
      <c r="AJJ60" s="20"/>
      <c r="AJK60" s="20"/>
      <c r="AJL60" s="20"/>
      <c r="AJM60" s="20"/>
      <c r="AJN60" s="20"/>
      <c r="AJO60" s="20"/>
      <c r="AJP60" s="20"/>
      <c r="AJQ60" s="20"/>
      <c r="AJR60" s="20"/>
      <c r="AJS60" s="20"/>
      <c r="AJT60" s="20"/>
      <c r="AJU60" s="20"/>
      <c r="AJV60" s="20"/>
      <c r="AJW60" s="20"/>
      <c r="AJX60" s="20"/>
      <c r="AJY60" s="20"/>
      <c r="AJZ60" s="20"/>
      <c r="AKA60" s="20"/>
      <c r="AKB60" s="20"/>
      <c r="AKC60" s="20"/>
      <c r="AKD60" s="20"/>
      <c r="AKE60" s="20"/>
      <c r="AKF60" s="20"/>
      <c r="AKG60" s="20"/>
      <c r="AKH60" s="20"/>
      <c r="AKI60" s="20"/>
      <c r="AKJ60" s="20"/>
      <c r="AKK60" s="20"/>
      <c r="AKL60" s="20"/>
      <c r="AKM60" s="20"/>
      <c r="AKN60" s="20"/>
      <c r="AKO60" s="20"/>
      <c r="AKP60" s="20"/>
      <c r="AKQ60" s="20"/>
      <c r="AKR60" s="20"/>
      <c r="AKS60" s="20"/>
      <c r="AKT60" s="20"/>
      <c r="AKU60" s="20"/>
      <c r="AKV60" s="20"/>
      <c r="AKW60" s="20"/>
      <c r="AKX60" s="20"/>
      <c r="AKY60" s="20"/>
      <c r="AKZ60" s="20"/>
      <c r="ALA60" s="20"/>
      <c r="ALB60" s="20"/>
      <c r="ALC60" s="20"/>
      <c r="ALD60" s="20"/>
      <c r="ALE60" s="20"/>
      <c r="ALF60" s="20"/>
      <c r="ALG60" s="20"/>
      <c r="ALH60" s="20"/>
      <c r="ALI60" s="20"/>
      <c r="ALJ60" s="20"/>
      <c r="ALK60" s="20"/>
      <c r="ALL60" s="20"/>
      <c r="ALM60" s="20"/>
      <c r="ALN60" s="20"/>
      <c r="ALO60" s="20"/>
      <c r="ALP60" s="20"/>
      <c r="ALQ60" s="20"/>
      <c r="ALR60" s="20"/>
      <c r="ALS60" s="20"/>
      <c r="ALT60" s="20"/>
      <c r="ALU60" s="20"/>
      <c r="ALV60" s="20"/>
      <c r="ALW60" s="20"/>
      <c r="ALX60" s="20"/>
      <c r="ALY60" s="20"/>
      <c r="ALZ60" s="20"/>
      <c r="AMA60" s="20"/>
      <c r="AMB60" s="20"/>
      <c r="AMC60" s="20"/>
      <c r="AMD60" s="20"/>
      <c r="AME60" s="20"/>
      <c r="AMF60" s="20"/>
      <c r="AMG60" s="20"/>
      <c r="AMH60" s="20"/>
      <c r="AMI60" s="20"/>
      <c r="AMJ60" s="20"/>
      <c r="AMK60" s="20"/>
    </row>
    <row r="61" spans="1:1025" ht="14.25" x14ac:dyDescent="0.2">
      <c r="A61" s="86" t="s">
        <v>13921</v>
      </c>
      <c r="B61" s="87" t="s">
        <v>13922</v>
      </c>
      <c r="C61" s="86" t="s">
        <v>13746</v>
      </c>
      <c r="D61" s="86" t="s">
        <v>13923</v>
      </c>
      <c r="E61" s="88">
        <v>0.99281686382950796</v>
      </c>
      <c r="F61" s="88">
        <v>0.99281686382950796</v>
      </c>
      <c r="G61" s="88">
        <v>0.99101501834161498</v>
      </c>
      <c r="H61" s="100" t="s">
        <v>13924</v>
      </c>
      <c r="I61" s="86">
        <v>3</v>
      </c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  <c r="MX61" s="20"/>
      <c r="MY61" s="20"/>
      <c r="MZ61" s="20"/>
      <c r="NA61" s="20"/>
      <c r="NB61" s="20"/>
      <c r="NC61" s="20"/>
      <c r="ND61" s="20"/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20"/>
      <c r="OM61" s="20"/>
      <c r="ON61" s="20"/>
      <c r="OO61" s="20"/>
      <c r="OP61" s="20"/>
      <c r="OQ61" s="20"/>
      <c r="OR61" s="20"/>
      <c r="OS61" s="20"/>
      <c r="OT61" s="20"/>
      <c r="OU61" s="20"/>
      <c r="OV61" s="20"/>
      <c r="OW61" s="20"/>
      <c r="OX61" s="20"/>
      <c r="OY61" s="20"/>
      <c r="OZ61" s="20"/>
      <c r="PA61" s="20"/>
      <c r="PB61" s="20"/>
      <c r="PC61" s="20"/>
      <c r="PD61" s="20"/>
      <c r="PE61" s="20"/>
      <c r="PF61" s="20"/>
      <c r="PG61" s="20"/>
      <c r="PH61" s="20"/>
      <c r="PI61" s="20"/>
      <c r="PJ61" s="20"/>
      <c r="PK61" s="20"/>
      <c r="PL61" s="20"/>
      <c r="PM61" s="20"/>
      <c r="PN61" s="20"/>
      <c r="PO61" s="20"/>
      <c r="PP61" s="20"/>
      <c r="PQ61" s="20"/>
      <c r="PR61" s="20"/>
      <c r="PS61" s="20"/>
      <c r="PT61" s="20"/>
      <c r="PU61" s="20"/>
      <c r="PV61" s="20"/>
      <c r="PW61" s="20"/>
      <c r="PX61" s="20"/>
      <c r="PY61" s="20"/>
      <c r="PZ61" s="20"/>
      <c r="QA61" s="20"/>
      <c r="QB61" s="20"/>
      <c r="QC61" s="20"/>
      <c r="QD61" s="20"/>
      <c r="QE61" s="20"/>
      <c r="QF61" s="20"/>
      <c r="QG61" s="20"/>
      <c r="QH61" s="20"/>
      <c r="QI61" s="20"/>
      <c r="QJ61" s="20"/>
      <c r="QK61" s="20"/>
      <c r="QL61" s="20"/>
      <c r="QM61" s="20"/>
      <c r="QN61" s="20"/>
      <c r="QO61" s="20"/>
      <c r="QP61" s="20"/>
      <c r="QQ61" s="20"/>
      <c r="QR61" s="20"/>
      <c r="QS61" s="20"/>
      <c r="QT61" s="20"/>
      <c r="QU61" s="20"/>
      <c r="QV61" s="20"/>
      <c r="QW61" s="20"/>
      <c r="QX61" s="20"/>
      <c r="QY61" s="20"/>
      <c r="QZ61" s="20"/>
      <c r="RA61" s="20"/>
      <c r="RB61" s="20"/>
      <c r="RC61" s="20"/>
      <c r="RD61" s="20"/>
      <c r="RE61" s="20"/>
      <c r="RF61" s="20"/>
      <c r="RG61" s="20"/>
      <c r="RH61" s="20"/>
      <c r="RI61" s="20"/>
      <c r="RJ61" s="20"/>
      <c r="RK61" s="20"/>
      <c r="RL61" s="20"/>
      <c r="RM61" s="20"/>
      <c r="RN61" s="20"/>
      <c r="RO61" s="20"/>
      <c r="RP61" s="20"/>
      <c r="RQ61" s="20"/>
      <c r="RR61" s="20"/>
      <c r="RS61" s="20"/>
      <c r="RT61" s="20"/>
      <c r="RU61" s="20"/>
      <c r="RV61" s="20"/>
      <c r="RW61" s="20"/>
      <c r="RX61" s="20"/>
      <c r="RY61" s="20"/>
      <c r="RZ61" s="20"/>
      <c r="SA61" s="20"/>
      <c r="SB61" s="20"/>
      <c r="SC61" s="20"/>
      <c r="SD61" s="20"/>
      <c r="SE61" s="20"/>
      <c r="SF61" s="20"/>
      <c r="SG61" s="20"/>
      <c r="SH61" s="20"/>
      <c r="SI61" s="20"/>
      <c r="SJ61" s="20"/>
      <c r="SK61" s="20"/>
      <c r="SL61" s="20"/>
      <c r="SM61" s="20"/>
      <c r="SN61" s="20"/>
      <c r="SO61" s="20"/>
      <c r="SP61" s="20"/>
      <c r="SQ61" s="20"/>
      <c r="SR61" s="20"/>
      <c r="SS61" s="20"/>
      <c r="ST61" s="20"/>
      <c r="SU61" s="20"/>
      <c r="SV61" s="20"/>
      <c r="SW61" s="20"/>
      <c r="SX61" s="20"/>
      <c r="SY61" s="20"/>
      <c r="SZ61" s="20"/>
      <c r="TA61" s="20"/>
      <c r="TB61" s="20"/>
      <c r="TC61" s="20"/>
      <c r="TD61" s="20"/>
      <c r="TE61" s="20"/>
      <c r="TF61" s="20"/>
      <c r="TG61" s="20"/>
      <c r="TH61" s="20"/>
      <c r="TI61" s="20"/>
      <c r="TJ61" s="20"/>
      <c r="TK61" s="20"/>
      <c r="TL61" s="20"/>
      <c r="TM61" s="20"/>
      <c r="TN61" s="20"/>
      <c r="TO61" s="20"/>
      <c r="TP61" s="20"/>
      <c r="TQ61" s="20"/>
      <c r="TR61" s="20"/>
      <c r="TS61" s="20"/>
      <c r="TT61" s="20"/>
      <c r="TU61" s="20"/>
      <c r="TV61" s="20"/>
      <c r="TW61" s="20"/>
      <c r="TX61" s="20"/>
      <c r="TY61" s="20"/>
      <c r="TZ61" s="20"/>
      <c r="UA61" s="20"/>
      <c r="UB61" s="20"/>
      <c r="UC61" s="20"/>
      <c r="UD61" s="20"/>
      <c r="UE61" s="20"/>
      <c r="UF61" s="20"/>
      <c r="UG61" s="20"/>
      <c r="UH61" s="20"/>
      <c r="UI61" s="20"/>
      <c r="UJ61" s="20"/>
      <c r="UK61" s="20"/>
      <c r="UL61" s="20"/>
      <c r="UM61" s="20"/>
      <c r="UN61" s="20"/>
      <c r="UO61" s="20"/>
      <c r="UP61" s="20"/>
      <c r="UQ61" s="20"/>
      <c r="UR61" s="20"/>
      <c r="US61" s="20"/>
      <c r="UT61" s="20"/>
      <c r="UU61" s="20"/>
      <c r="UV61" s="20"/>
      <c r="UW61" s="20"/>
      <c r="UX61" s="20"/>
      <c r="UY61" s="20"/>
      <c r="UZ61" s="20"/>
      <c r="VA61" s="20"/>
      <c r="VB61" s="20"/>
      <c r="VC61" s="20"/>
      <c r="VD61" s="20"/>
      <c r="VE61" s="20"/>
      <c r="VF61" s="20"/>
      <c r="VG61" s="20"/>
      <c r="VH61" s="20"/>
      <c r="VI61" s="20"/>
      <c r="VJ61" s="20"/>
      <c r="VK61" s="20"/>
      <c r="VL61" s="20"/>
      <c r="VM61" s="20"/>
      <c r="VN61" s="20"/>
      <c r="VO61" s="20"/>
      <c r="VP61" s="20"/>
      <c r="VQ61" s="20"/>
      <c r="VR61" s="20"/>
      <c r="VS61" s="20"/>
      <c r="VT61" s="20"/>
      <c r="VU61" s="20"/>
      <c r="VV61" s="20"/>
      <c r="VW61" s="20"/>
      <c r="VX61" s="20"/>
      <c r="VY61" s="20"/>
      <c r="VZ61" s="20"/>
      <c r="WA61" s="20"/>
      <c r="WB61" s="20"/>
      <c r="WC61" s="20"/>
      <c r="WD61" s="20"/>
      <c r="WE61" s="20"/>
      <c r="WF61" s="20"/>
      <c r="WG61" s="20"/>
      <c r="WH61" s="20"/>
      <c r="WI61" s="20"/>
      <c r="WJ61" s="20"/>
      <c r="WK61" s="20"/>
      <c r="WL61" s="20"/>
      <c r="WM61" s="20"/>
      <c r="WN61" s="20"/>
      <c r="WO61" s="20"/>
      <c r="WP61" s="20"/>
      <c r="WQ61" s="20"/>
      <c r="WR61" s="20"/>
      <c r="WS61" s="20"/>
      <c r="WT61" s="20"/>
      <c r="WU61" s="20"/>
      <c r="WV61" s="20"/>
      <c r="WW61" s="20"/>
      <c r="WX61" s="20"/>
      <c r="WY61" s="20"/>
      <c r="WZ61" s="20"/>
      <c r="XA61" s="20"/>
      <c r="XB61" s="20"/>
      <c r="XC61" s="20"/>
      <c r="XD61" s="20"/>
      <c r="XE61" s="20"/>
      <c r="XF61" s="20"/>
      <c r="XG61" s="20"/>
      <c r="XH61" s="20"/>
      <c r="XI61" s="20"/>
      <c r="XJ61" s="20"/>
      <c r="XK61" s="20"/>
      <c r="XL61" s="20"/>
      <c r="XM61" s="20"/>
      <c r="XN61" s="20"/>
      <c r="XO61" s="20"/>
      <c r="XP61" s="20"/>
      <c r="XQ61" s="20"/>
      <c r="XR61" s="20"/>
      <c r="XS61" s="20"/>
      <c r="XT61" s="20"/>
      <c r="XU61" s="20"/>
      <c r="XV61" s="20"/>
      <c r="XW61" s="20"/>
      <c r="XX61" s="20"/>
      <c r="XY61" s="20"/>
      <c r="XZ61" s="20"/>
      <c r="YA61" s="20"/>
      <c r="YB61" s="20"/>
      <c r="YC61" s="20"/>
      <c r="YD61" s="20"/>
      <c r="YE61" s="20"/>
      <c r="YF61" s="20"/>
      <c r="YG61" s="20"/>
      <c r="YH61" s="20"/>
      <c r="YI61" s="20"/>
      <c r="YJ61" s="20"/>
      <c r="YK61" s="20"/>
      <c r="YL61" s="20"/>
      <c r="YM61" s="20"/>
      <c r="YN61" s="20"/>
      <c r="YO61" s="20"/>
      <c r="YP61" s="20"/>
      <c r="YQ61" s="20"/>
      <c r="YR61" s="20"/>
      <c r="YS61" s="20"/>
      <c r="YT61" s="20"/>
      <c r="YU61" s="20"/>
      <c r="YV61" s="20"/>
      <c r="YW61" s="20"/>
      <c r="YX61" s="20"/>
      <c r="YY61" s="20"/>
      <c r="YZ61" s="20"/>
      <c r="ZA61" s="20"/>
      <c r="ZB61" s="20"/>
      <c r="ZC61" s="20"/>
      <c r="ZD61" s="20"/>
      <c r="ZE61" s="20"/>
      <c r="ZF61" s="20"/>
      <c r="ZG61" s="20"/>
      <c r="ZH61" s="20"/>
      <c r="ZI61" s="20"/>
      <c r="ZJ61" s="20"/>
      <c r="ZK61" s="20"/>
      <c r="ZL61" s="20"/>
      <c r="ZM61" s="20"/>
      <c r="ZN61" s="20"/>
      <c r="ZO61" s="20"/>
      <c r="ZP61" s="20"/>
      <c r="ZQ61" s="20"/>
      <c r="ZR61" s="20"/>
      <c r="ZS61" s="20"/>
      <c r="ZT61" s="20"/>
      <c r="ZU61" s="20"/>
      <c r="ZV61" s="20"/>
      <c r="ZW61" s="20"/>
      <c r="ZX61" s="20"/>
      <c r="ZY61" s="20"/>
      <c r="ZZ61" s="20"/>
      <c r="AAA61" s="20"/>
      <c r="AAB61" s="20"/>
      <c r="AAC61" s="20"/>
      <c r="AAD61" s="20"/>
      <c r="AAE61" s="20"/>
      <c r="AAF61" s="20"/>
      <c r="AAG61" s="20"/>
      <c r="AAH61" s="20"/>
      <c r="AAI61" s="20"/>
      <c r="AAJ61" s="20"/>
      <c r="AAK61" s="20"/>
      <c r="AAL61" s="20"/>
      <c r="AAM61" s="20"/>
      <c r="AAN61" s="20"/>
      <c r="AAO61" s="20"/>
      <c r="AAP61" s="20"/>
      <c r="AAQ61" s="20"/>
      <c r="AAR61" s="20"/>
      <c r="AAS61" s="20"/>
      <c r="AAT61" s="20"/>
      <c r="AAU61" s="20"/>
      <c r="AAV61" s="20"/>
      <c r="AAW61" s="20"/>
      <c r="AAX61" s="20"/>
      <c r="AAY61" s="20"/>
      <c r="AAZ61" s="20"/>
      <c r="ABA61" s="20"/>
      <c r="ABB61" s="20"/>
      <c r="ABC61" s="20"/>
      <c r="ABD61" s="20"/>
      <c r="ABE61" s="20"/>
      <c r="ABF61" s="20"/>
      <c r="ABG61" s="20"/>
      <c r="ABH61" s="20"/>
      <c r="ABI61" s="20"/>
      <c r="ABJ61" s="20"/>
      <c r="ABK61" s="20"/>
      <c r="ABL61" s="20"/>
      <c r="ABM61" s="20"/>
      <c r="ABN61" s="20"/>
      <c r="ABO61" s="20"/>
      <c r="ABP61" s="20"/>
      <c r="ABQ61" s="20"/>
      <c r="ABR61" s="20"/>
      <c r="ABS61" s="20"/>
      <c r="ABT61" s="20"/>
      <c r="ABU61" s="20"/>
      <c r="ABV61" s="20"/>
      <c r="ABW61" s="20"/>
      <c r="ABX61" s="20"/>
      <c r="ABY61" s="20"/>
      <c r="ABZ61" s="20"/>
      <c r="ACA61" s="20"/>
      <c r="ACB61" s="20"/>
      <c r="ACC61" s="20"/>
      <c r="ACD61" s="20"/>
      <c r="ACE61" s="20"/>
      <c r="ACF61" s="20"/>
      <c r="ACG61" s="20"/>
      <c r="ACH61" s="20"/>
      <c r="ACI61" s="20"/>
      <c r="ACJ61" s="20"/>
      <c r="ACK61" s="20"/>
      <c r="ACL61" s="20"/>
      <c r="ACM61" s="20"/>
      <c r="ACN61" s="20"/>
      <c r="ACO61" s="20"/>
      <c r="ACP61" s="20"/>
      <c r="ACQ61" s="20"/>
      <c r="ACR61" s="20"/>
      <c r="ACS61" s="20"/>
      <c r="ACT61" s="20"/>
      <c r="ACU61" s="20"/>
      <c r="ACV61" s="20"/>
      <c r="ACW61" s="20"/>
      <c r="ACX61" s="20"/>
      <c r="ACY61" s="20"/>
      <c r="ACZ61" s="20"/>
      <c r="ADA61" s="20"/>
      <c r="ADB61" s="20"/>
      <c r="ADC61" s="20"/>
      <c r="ADD61" s="20"/>
      <c r="ADE61" s="20"/>
      <c r="ADF61" s="20"/>
      <c r="ADG61" s="20"/>
      <c r="ADH61" s="20"/>
      <c r="ADI61" s="20"/>
      <c r="ADJ61" s="20"/>
      <c r="ADK61" s="20"/>
      <c r="ADL61" s="20"/>
      <c r="ADM61" s="20"/>
      <c r="ADN61" s="20"/>
      <c r="ADO61" s="20"/>
      <c r="ADP61" s="20"/>
      <c r="ADQ61" s="20"/>
      <c r="ADR61" s="20"/>
      <c r="ADS61" s="20"/>
      <c r="ADT61" s="20"/>
      <c r="ADU61" s="20"/>
      <c r="ADV61" s="20"/>
      <c r="ADW61" s="20"/>
      <c r="ADX61" s="20"/>
      <c r="ADY61" s="20"/>
      <c r="ADZ61" s="20"/>
      <c r="AEA61" s="20"/>
      <c r="AEB61" s="20"/>
      <c r="AEC61" s="20"/>
      <c r="AED61" s="20"/>
      <c r="AEE61" s="20"/>
      <c r="AEF61" s="20"/>
      <c r="AEG61" s="20"/>
      <c r="AEH61" s="20"/>
      <c r="AEI61" s="20"/>
      <c r="AEJ61" s="20"/>
      <c r="AEK61" s="20"/>
      <c r="AEL61" s="20"/>
      <c r="AEM61" s="20"/>
      <c r="AEN61" s="20"/>
      <c r="AEO61" s="20"/>
      <c r="AEP61" s="20"/>
      <c r="AEQ61" s="20"/>
      <c r="AER61" s="20"/>
      <c r="AES61" s="20"/>
      <c r="AET61" s="20"/>
      <c r="AEU61" s="20"/>
      <c r="AEV61" s="20"/>
      <c r="AEW61" s="20"/>
      <c r="AEX61" s="20"/>
      <c r="AEY61" s="20"/>
      <c r="AEZ61" s="20"/>
      <c r="AFA61" s="20"/>
      <c r="AFB61" s="20"/>
      <c r="AFC61" s="20"/>
      <c r="AFD61" s="20"/>
      <c r="AFE61" s="20"/>
      <c r="AFF61" s="20"/>
      <c r="AFG61" s="20"/>
      <c r="AFH61" s="20"/>
      <c r="AFI61" s="20"/>
      <c r="AFJ61" s="20"/>
      <c r="AFK61" s="20"/>
      <c r="AFL61" s="20"/>
      <c r="AFM61" s="20"/>
      <c r="AFN61" s="20"/>
      <c r="AFO61" s="20"/>
      <c r="AFP61" s="20"/>
      <c r="AFQ61" s="20"/>
      <c r="AFR61" s="20"/>
      <c r="AFS61" s="20"/>
      <c r="AFT61" s="20"/>
      <c r="AFU61" s="20"/>
      <c r="AFV61" s="20"/>
      <c r="AFW61" s="20"/>
      <c r="AFX61" s="20"/>
      <c r="AFY61" s="20"/>
      <c r="AFZ61" s="20"/>
      <c r="AGA61" s="20"/>
      <c r="AGB61" s="20"/>
      <c r="AGC61" s="20"/>
      <c r="AGD61" s="20"/>
      <c r="AGE61" s="20"/>
      <c r="AGF61" s="20"/>
      <c r="AGG61" s="20"/>
      <c r="AGH61" s="20"/>
      <c r="AGI61" s="20"/>
      <c r="AGJ61" s="20"/>
      <c r="AGK61" s="20"/>
      <c r="AGL61" s="20"/>
      <c r="AGM61" s="20"/>
      <c r="AGN61" s="20"/>
      <c r="AGO61" s="20"/>
      <c r="AGP61" s="20"/>
      <c r="AGQ61" s="20"/>
      <c r="AGR61" s="20"/>
      <c r="AGS61" s="20"/>
      <c r="AGT61" s="20"/>
      <c r="AGU61" s="20"/>
      <c r="AGV61" s="20"/>
      <c r="AGW61" s="20"/>
      <c r="AGX61" s="20"/>
      <c r="AGY61" s="20"/>
      <c r="AGZ61" s="20"/>
      <c r="AHA61" s="20"/>
      <c r="AHB61" s="20"/>
      <c r="AHC61" s="20"/>
      <c r="AHD61" s="20"/>
      <c r="AHE61" s="20"/>
      <c r="AHF61" s="20"/>
      <c r="AHG61" s="20"/>
      <c r="AHH61" s="20"/>
      <c r="AHI61" s="20"/>
      <c r="AHJ61" s="20"/>
      <c r="AHK61" s="20"/>
      <c r="AHL61" s="20"/>
      <c r="AHM61" s="20"/>
      <c r="AHN61" s="20"/>
      <c r="AHO61" s="20"/>
      <c r="AHP61" s="20"/>
      <c r="AHQ61" s="20"/>
      <c r="AHR61" s="20"/>
      <c r="AHS61" s="20"/>
      <c r="AHT61" s="20"/>
      <c r="AHU61" s="20"/>
      <c r="AHV61" s="20"/>
      <c r="AHW61" s="20"/>
      <c r="AHX61" s="20"/>
      <c r="AHY61" s="20"/>
      <c r="AHZ61" s="20"/>
      <c r="AIA61" s="20"/>
      <c r="AIB61" s="20"/>
      <c r="AIC61" s="20"/>
      <c r="AID61" s="20"/>
      <c r="AIE61" s="20"/>
      <c r="AIF61" s="20"/>
      <c r="AIG61" s="20"/>
      <c r="AIH61" s="20"/>
      <c r="AII61" s="20"/>
      <c r="AIJ61" s="20"/>
      <c r="AIK61" s="20"/>
      <c r="AIL61" s="20"/>
      <c r="AIM61" s="20"/>
      <c r="AIN61" s="20"/>
      <c r="AIO61" s="20"/>
      <c r="AIP61" s="20"/>
      <c r="AIQ61" s="20"/>
      <c r="AIR61" s="20"/>
      <c r="AIS61" s="20"/>
      <c r="AIT61" s="20"/>
      <c r="AIU61" s="20"/>
      <c r="AIV61" s="20"/>
      <c r="AIW61" s="20"/>
      <c r="AIX61" s="20"/>
      <c r="AIY61" s="20"/>
      <c r="AIZ61" s="20"/>
      <c r="AJA61" s="20"/>
      <c r="AJB61" s="20"/>
      <c r="AJC61" s="20"/>
      <c r="AJD61" s="20"/>
      <c r="AJE61" s="20"/>
      <c r="AJF61" s="20"/>
      <c r="AJG61" s="20"/>
      <c r="AJH61" s="20"/>
      <c r="AJI61" s="20"/>
      <c r="AJJ61" s="20"/>
      <c r="AJK61" s="20"/>
      <c r="AJL61" s="20"/>
      <c r="AJM61" s="20"/>
      <c r="AJN61" s="20"/>
      <c r="AJO61" s="20"/>
      <c r="AJP61" s="20"/>
      <c r="AJQ61" s="20"/>
      <c r="AJR61" s="20"/>
      <c r="AJS61" s="20"/>
      <c r="AJT61" s="20"/>
      <c r="AJU61" s="20"/>
      <c r="AJV61" s="20"/>
      <c r="AJW61" s="20"/>
      <c r="AJX61" s="20"/>
      <c r="AJY61" s="20"/>
      <c r="AJZ61" s="20"/>
      <c r="AKA61" s="20"/>
      <c r="AKB61" s="20"/>
      <c r="AKC61" s="20"/>
      <c r="AKD61" s="20"/>
      <c r="AKE61" s="20"/>
      <c r="AKF61" s="20"/>
      <c r="AKG61" s="20"/>
      <c r="AKH61" s="20"/>
      <c r="AKI61" s="20"/>
      <c r="AKJ61" s="20"/>
      <c r="AKK61" s="20"/>
      <c r="AKL61" s="20"/>
      <c r="AKM61" s="20"/>
      <c r="AKN61" s="20"/>
      <c r="AKO61" s="20"/>
      <c r="AKP61" s="20"/>
      <c r="AKQ61" s="20"/>
      <c r="AKR61" s="20"/>
      <c r="AKS61" s="20"/>
      <c r="AKT61" s="20"/>
      <c r="AKU61" s="20"/>
      <c r="AKV61" s="20"/>
      <c r="AKW61" s="20"/>
      <c r="AKX61" s="20"/>
      <c r="AKY61" s="20"/>
      <c r="AKZ61" s="20"/>
      <c r="ALA61" s="20"/>
      <c r="ALB61" s="20"/>
      <c r="ALC61" s="20"/>
      <c r="ALD61" s="20"/>
      <c r="ALE61" s="20"/>
      <c r="ALF61" s="20"/>
      <c r="ALG61" s="20"/>
      <c r="ALH61" s="20"/>
      <c r="ALI61" s="20"/>
      <c r="ALJ61" s="20"/>
      <c r="ALK61" s="20"/>
      <c r="ALL61" s="20"/>
      <c r="ALM61" s="20"/>
      <c r="ALN61" s="20"/>
      <c r="ALO61" s="20"/>
      <c r="ALP61" s="20"/>
      <c r="ALQ61" s="20"/>
      <c r="ALR61" s="20"/>
      <c r="ALS61" s="20"/>
      <c r="ALT61" s="20"/>
      <c r="ALU61" s="20"/>
      <c r="ALV61" s="20"/>
      <c r="ALW61" s="20"/>
      <c r="ALX61" s="20"/>
      <c r="ALY61" s="20"/>
      <c r="ALZ61" s="20"/>
      <c r="AMA61" s="20"/>
      <c r="AMB61" s="20"/>
      <c r="AMC61" s="20"/>
      <c r="AMD61" s="20"/>
      <c r="AME61" s="20"/>
      <c r="AMF61" s="20"/>
      <c r="AMG61" s="20"/>
      <c r="AMH61" s="20"/>
      <c r="AMI61" s="20"/>
      <c r="AMJ61" s="20"/>
      <c r="AMK61" s="20"/>
    </row>
    <row r="62" spans="1:1025" s="69" customFormat="1" ht="12.75" x14ac:dyDescent="0.2">
      <c r="A62" s="175" t="s">
        <v>14163</v>
      </c>
      <c r="B62" s="175"/>
      <c r="C62" s="175"/>
      <c r="D62" s="175"/>
      <c r="E62" s="175"/>
      <c r="F62" s="175"/>
      <c r="G62" s="175"/>
      <c r="H62" s="175"/>
      <c r="I62" s="175"/>
    </row>
    <row r="63" spans="1:1025" x14ac:dyDescent="0.25">
      <c r="A63" s="89" t="s">
        <v>13881</v>
      </c>
      <c r="B63" s="90" t="s">
        <v>13882</v>
      </c>
      <c r="C63" s="89" t="s">
        <v>13925</v>
      </c>
      <c r="D63" s="89" t="s">
        <v>13883</v>
      </c>
      <c r="E63" s="91">
        <v>1.1899331002366801E-3</v>
      </c>
      <c r="F63" s="91">
        <v>5.9436180898940802E-2</v>
      </c>
      <c r="G63" s="91">
        <v>5.3179740804315499E-2</v>
      </c>
      <c r="H63" s="101" t="s">
        <v>13926</v>
      </c>
      <c r="I63" s="89">
        <v>31</v>
      </c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</row>
    <row r="64" spans="1:1025" x14ac:dyDescent="0.25">
      <c r="A64" s="89" t="s">
        <v>13759</v>
      </c>
      <c r="B64" s="90" t="s">
        <v>13760</v>
      </c>
      <c r="C64" s="89" t="s">
        <v>13927</v>
      </c>
      <c r="D64" s="89" t="s">
        <v>13762</v>
      </c>
      <c r="E64" s="91">
        <v>1.9812060299646901E-3</v>
      </c>
      <c r="F64" s="91">
        <v>5.9436180898940802E-2</v>
      </c>
      <c r="G64" s="91">
        <v>5.3179740804315499E-2</v>
      </c>
      <c r="H64" s="101" t="s">
        <v>13928</v>
      </c>
      <c r="I64" s="89">
        <v>43</v>
      </c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</row>
    <row r="65" spans="1:1025" x14ac:dyDescent="0.25">
      <c r="A65" s="89" t="s">
        <v>13865</v>
      </c>
      <c r="B65" s="90" t="s">
        <v>13866</v>
      </c>
      <c r="C65" s="89" t="s">
        <v>13929</v>
      </c>
      <c r="D65" s="89" t="s">
        <v>13868</v>
      </c>
      <c r="E65" s="91">
        <v>3.0652926210872201E-3</v>
      </c>
      <c r="F65" s="91">
        <v>6.1305852421744397E-2</v>
      </c>
      <c r="G65" s="91">
        <v>5.4852604798402899E-2</v>
      </c>
      <c r="H65" s="101" t="s">
        <v>13930</v>
      </c>
      <c r="I65" s="89">
        <v>65</v>
      </c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  <c r="VQ65" s="20"/>
      <c r="VR65" s="20"/>
      <c r="VS65" s="20"/>
      <c r="VT65" s="20"/>
      <c r="VU65" s="20"/>
      <c r="VV65" s="20"/>
      <c r="VW65" s="20"/>
      <c r="VX65" s="20"/>
      <c r="VY65" s="20"/>
      <c r="VZ65" s="20"/>
      <c r="WA65" s="20"/>
      <c r="WB65" s="20"/>
      <c r="WC65" s="20"/>
      <c r="WD65" s="20"/>
      <c r="WE65" s="20"/>
      <c r="WF65" s="20"/>
      <c r="WG65" s="20"/>
      <c r="WH65" s="20"/>
      <c r="WI65" s="20"/>
      <c r="WJ65" s="20"/>
      <c r="WK65" s="20"/>
      <c r="WL65" s="20"/>
      <c r="WM65" s="20"/>
      <c r="WN65" s="20"/>
      <c r="WO65" s="20"/>
      <c r="WP65" s="20"/>
      <c r="WQ65" s="20"/>
      <c r="WR65" s="20"/>
      <c r="WS65" s="20"/>
      <c r="WT65" s="20"/>
      <c r="WU65" s="20"/>
      <c r="WV65" s="20"/>
      <c r="WW65" s="20"/>
      <c r="WX65" s="20"/>
      <c r="WY65" s="20"/>
      <c r="WZ65" s="20"/>
      <c r="XA65" s="20"/>
      <c r="XB65" s="20"/>
      <c r="XC65" s="20"/>
      <c r="XD65" s="20"/>
      <c r="XE65" s="20"/>
      <c r="XF65" s="20"/>
      <c r="XG65" s="20"/>
      <c r="XH65" s="20"/>
      <c r="XI65" s="20"/>
      <c r="XJ65" s="20"/>
      <c r="XK65" s="20"/>
      <c r="XL65" s="20"/>
      <c r="XM65" s="20"/>
      <c r="XN65" s="20"/>
      <c r="XO65" s="20"/>
      <c r="XP65" s="20"/>
      <c r="XQ65" s="20"/>
      <c r="XR65" s="20"/>
      <c r="XS65" s="20"/>
      <c r="XT65" s="20"/>
      <c r="XU65" s="20"/>
      <c r="XV65" s="20"/>
      <c r="XW65" s="20"/>
      <c r="XX65" s="20"/>
      <c r="XY65" s="20"/>
      <c r="XZ65" s="20"/>
      <c r="YA65" s="20"/>
      <c r="YB65" s="20"/>
      <c r="YC65" s="20"/>
      <c r="YD65" s="20"/>
      <c r="YE65" s="20"/>
      <c r="YF65" s="20"/>
      <c r="YG65" s="20"/>
      <c r="YH65" s="20"/>
      <c r="YI65" s="20"/>
      <c r="YJ65" s="20"/>
      <c r="YK65" s="20"/>
      <c r="YL65" s="20"/>
      <c r="YM65" s="20"/>
      <c r="YN65" s="20"/>
      <c r="YO65" s="20"/>
      <c r="YP65" s="20"/>
      <c r="YQ65" s="20"/>
      <c r="YR65" s="20"/>
      <c r="YS65" s="20"/>
      <c r="YT65" s="20"/>
      <c r="YU65" s="20"/>
      <c r="YV65" s="20"/>
      <c r="YW65" s="20"/>
      <c r="YX65" s="20"/>
      <c r="YY65" s="20"/>
      <c r="YZ65" s="20"/>
      <c r="ZA65" s="20"/>
      <c r="ZB65" s="20"/>
      <c r="ZC65" s="20"/>
      <c r="ZD65" s="20"/>
      <c r="ZE65" s="20"/>
      <c r="ZF65" s="20"/>
      <c r="ZG65" s="20"/>
      <c r="ZH65" s="20"/>
      <c r="ZI65" s="20"/>
      <c r="ZJ65" s="20"/>
      <c r="ZK65" s="20"/>
      <c r="ZL65" s="20"/>
      <c r="ZM65" s="20"/>
      <c r="ZN65" s="20"/>
      <c r="ZO65" s="20"/>
      <c r="ZP65" s="20"/>
      <c r="ZQ65" s="20"/>
      <c r="ZR65" s="20"/>
      <c r="ZS65" s="20"/>
      <c r="ZT65" s="20"/>
      <c r="ZU65" s="20"/>
      <c r="ZV65" s="20"/>
      <c r="ZW65" s="20"/>
      <c r="ZX65" s="20"/>
      <c r="ZY65" s="20"/>
      <c r="ZZ65" s="20"/>
      <c r="AAA65" s="20"/>
      <c r="AAB65" s="20"/>
      <c r="AAC65" s="20"/>
      <c r="AAD65" s="20"/>
      <c r="AAE65" s="20"/>
      <c r="AAF65" s="20"/>
      <c r="AAG65" s="20"/>
      <c r="AAH65" s="20"/>
      <c r="AAI65" s="20"/>
      <c r="AAJ65" s="20"/>
      <c r="AAK65" s="20"/>
      <c r="AAL65" s="20"/>
      <c r="AAM65" s="20"/>
      <c r="AAN65" s="20"/>
      <c r="AAO65" s="20"/>
      <c r="AAP65" s="20"/>
      <c r="AAQ65" s="20"/>
      <c r="AAR65" s="20"/>
      <c r="AAS65" s="20"/>
      <c r="AAT65" s="20"/>
      <c r="AAU65" s="20"/>
      <c r="AAV65" s="20"/>
      <c r="AAW65" s="20"/>
      <c r="AAX65" s="20"/>
      <c r="AAY65" s="20"/>
      <c r="AAZ65" s="20"/>
      <c r="ABA65" s="20"/>
      <c r="ABB65" s="20"/>
      <c r="ABC65" s="20"/>
      <c r="ABD65" s="20"/>
      <c r="ABE65" s="20"/>
      <c r="ABF65" s="20"/>
      <c r="ABG65" s="20"/>
      <c r="ABH65" s="20"/>
      <c r="ABI65" s="20"/>
      <c r="ABJ65" s="20"/>
      <c r="ABK65" s="20"/>
      <c r="ABL65" s="20"/>
      <c r="ABM65" s="20"/>
      <c r="ABN65" s="20"/>
      <c r="ABO65" s="20"/>
      <c r="ABP65" s="20"/>
      <c r="ABQ65" s="20"/>
      <c r="ABR65" s="20"/>
      <c r="ABS65" s="20"/>
      <c r="ABT65" s="20"/>
      <c r="ABU65" s="20"/>
      <c r="ABV65" s="20"/>
      <c r="ABW65" s="20"/>
      <c r="ABX65" s="20"/>
      <c r="ABY65" s="20"/>
      <c r="ABZ65" s="20"/>
      <c r="ACA65" s="20"/>
      <c r="ACB65" s="20"/>
      <c r="ACC65" s="20"/>
      <c r="ACD65" s="20"/>
      <c r="ACE65" s="20"/>
      <c r="ACF65" s="20"/>
      <c r="ACG65" s="20"/>
      <c r="ACH65" s="20"/>
      <c r="ACI65" s="20"/>
      <c r="ACJ65" s="20"/>
      <c r="ACK65" s="20"/>
      <c r="ACL65" s="20"/>
      <c r="ACM65" s="20"/>
      <c r="ACN65" s="20"/>
      <c r="ACO65" s="20"/>
      <c r="ACP65" s="20"/>
      <c r="ACQ65" s="20"/>
      <c r="ACR65" s="20"/>
      <c r="ACS65" s="20"/>
      <c r="ACT65" s="20"/>
      <c r="ACU65" s="20"/>
      <c r="ACV65" s="20"/>
      <c r="ACW65" s="20"/>
      <c r="ACX65" s="20"/>
      <c r="ACY65" s="20"/>
      <c r="ACZ65" s="20"/>
      <c r="ADA65" s="20"/>
      <c r="ADB65" s="20"/>
      <c r="ADC65" s="20"/>
      <c r="ADD65" s="20"/>
      <c r="ADE65" s="20"/>
      <c r="ADF65" s="20"/>
      <c r="ADG65" s="20"/>
      <c r="ADH65" s="20"/>
      <c r="ADI65" s="20"/>
      <c r="ADJ65" s="20"/>
      <c r="ADK65" s="20"/>
      <c r="ADL65" s="20"/>
      <c r="ADM65" s="20"/>
      <c r="ADN65" s="20"/>
      <c r="ADO65" s="20"/>
      <c r="ADP65" s="20"/>
      <c r="ADQ65" s="20"/>
      <c r="ADR65" s="20"/>
      <c r="ADS65" s="20"/>
      <c r="ADT65" s="20"/>
      <c r="ADU65" s="20"/>
      <c r="ADV65" s="20"/>
      <c r="ADW65" s="20"/>
      <c r="ADX65" s="20"/>
      <c r="ADY65" s="20"/>
      <c r="ADZ65" s="20"/>
      <c r="AEA65" s="20"/>
      <c r="AEB65" s="20"/>
      <c r="AEC65" s="20"/>
      <c r="AED65" s="20"/>
      <c r="AEE65" s="20"/>
      <c r="AEF65" s="20"/>
      <c r="AEG65" s="20"/>
      <c r="AEH65" s="20"/>
      <c r="AEI65" s="20"/>
      <c r="AEJ65" s="20"/>
      <c r="AEK65" s="20"/>
      <c r="AEL65" s="20"/>
      <c r="AEM65" s="20"/>
      <c r="AEN65" s="20"/>
      <c r="AEO65" s="20"/>
      <c r="AEP65" s="20"/>
      <c r="AEQ65" s="20"/>
      <c r="AER65" s="20"/>
      <c r="AES65" s="20"/>
      <c r="AET65" s="20"/>
      <c r="AEU65" s="20"/>
      <c r="AEV65" s="20"/>
      <c r="AEW65" s="20"/>
      <c r="AEX65" s="20"/>
      <c r="AEY65" s="20"/>
      <c r="AEZ65" s="20"/>
      <c r="AFA65" s="20"/>
      <c r="AFB65" s="20"/>
      <c r="AFC65" s="20"/>
      <c r="AFD65" s="20"/>
      <c r="AFE65" s="20"/>
      <c r="AFF65" s="20"/>
      <c r="AFG65" s="20"/>
      <c r="AFH65" s="20"/>
      <c r="AFI65" s="20"/>
      <c r="AFJ65" s="20"/>
      <c r="AFK65" s="20"/>
      <c r="AFL65" s="20"/>
      <c r="AFM65" s="20"/>
      <c r="AFN65" s="20"/>
      <c r="AFO65" s="20"/>
      <c r="AFP65" s="20"/>
      <c r="AFQ65" s="20"/>
      <c r="AFR65" s="20"/>
      <c r="AFS65" s="20"/>
      <c r="AFT65" s="20"/>
      <c r="AFU65" s="20"/>
      <c r="AFV65" s="20"/>
      <c r="AFW65" s="20"/>
      <c r="AFX65" s="20"/>
      <c r="AFY65" s="20"/>
      <c r="AFZ65" s="20"/>
      <c r="AGA65" s="20"/>
      <c r="AGB65" s="20"/>
      <c r="AGC65" s="20"/>
      <c r="AGD65" s="20"/>
      <c r="AGE65" s="20"/>
      <c r="AGF65" s="20"/>
      <c r="AGG65" s="20"/>
      <c r="AGH65" s="20"/>
      <c r="AGI65" s="20"/>
      <c r="AGJ65" s="20"/>
      <c r="AGK65" s="20"/>
      <c r="AGL65" s="20"/>
      <c r="AGM65" s="20"/>
      <c r="AGN65" s="20"/>
      <c r="AGO65" s="20"/>
      <c r="AGP65" s="20"/>
      <c r="AGQ65" s="20"/>
      <c r="AGR65" s="20"/>
      <c r="AGS65" s="20"/>
      <c r="AGT65" s="20"/>
      <c r="AGU65" s="20"/>
      <c r="AGV65" s="20"/>
      <c r="AGW65" s="20"/>
      <c r="AGX65" s="20"/>
      <c r="AGY65" s="20"/>
      <c r="AGZ65" s="20"/>
      <c r="AHA65" s="20"/>
      <c r="AHB65" s="20"/>
      <c r="AHC65" s="20"/>
      <c r="AHD65" s="20"/>
      <c r="AHE65" s="20"/>
      <c r="AHF65" s="20"/>
      <c r="AHG65" s="20"/>
      <c r="AHH65" s="20"/>
      <c r="AHI65" s="20"/>
      <c r="AHJ65" s="20"/>
      <c r="AHK65" s="20"/>
      <c r="AHL65" s="20"/>
      <c r="AHM65" s="20"/>
      <c r="AHN65" s="20"/>
      <c r="AHO65" s="20"/>
      <c r="AHP65" s="20"/>
      <c r="AHQ65" s="20"/>
      <c r="AHR65" s="20"/>
      <c r="AHS65" s="20"/>
      <c r="AHT65" s="20"/>
      <c r="AHU65" s="20"/>
      <c r="AHV65" s="20"/>
      <c r="AHW65" s="20"/>
      <c r="AHX65" s="20"/>
      <c r="AHY65" s="20"/>
      <c r="AHZ65" s="20"/>
      <c r="AIA65" s="20"/>
      <c r="AIB65" s="20"/>
      <c r="AIC65" s="20"/>
      <c r="AID65" s="20"/>
      <c r="AIE65" s="20"/>
      <c r="AIF65" s="20"/>
      <c r="AIG65" s="20"/>
      <c r="AIH65" s="20"/>
      <c r="AII65" s="20"/>
      <c r="AIJ65" s="20"/>
      <c r="AIK65" s="20"/>
      <c r="AIL65" s="20"/>
      <c r="AIM65" s="20"/>
      <c r="AIN65" s="20"/>
      <c r="AIO65" s="20"/>
      <c r="AIP65" s="20"/>
      <c r="AIQ65" s="20"/>
      <c r="AIR65" s="20"/>
      <c r="AIS65" s="20"/>
      <c r="AIT65" s="20"/>
      <c r="AIU65" s="20"/>
      <c r="AIV65" s="20"/>
      <c r="AIW65" s="20"/>
      <c r="AIX65" s="20"/>
      <c r="AIY65" s="20"/>
      <c r="AIZ65" s="20"/>
      <c r="AJA65" s="20"/>
      <c r="AJB65" s="20"/>
      <c r="AJC65" s="20"/>
      <c r="AJD65" s="20"/>
      <c r="AJE65" s="20"/>
      <c r="AJF65" s="20"/>
      <c r="AJG65" s="20"/>
      <c r="AJH65" s="20"/>
      <c r="AJI65" s="20"/>
      <c r="AJJ65" s="20"/>
      <c r="AJK65" s="20"/>
      <c r="AJL65" s="20"/>
      <c r="AJM65" s="20"/>
      <c r="AJN65" s="20"/>
      <c r="AJO65" s="20"/>
      <c r="AJP65" s="20"/>
      <c r="AJQ65" s="20"/>
      <c r="AJR65" s="20"/>
      <c r="AJS65" s="20"/>
      <c r="AJT65" s="20"/>
      <c r="AJU65" s="20"/>
      <c r="AJV65" s="20"/>
      <c r="AJW65" s="20"/>
      <c r="AJX65" s="20"/>
      <c r="AJY65" s="20"/>
      <c r="AJZ65" s="20"/>
      <c r="AKA65" s="20"/>
      <c r="AKB65" s="20"/>
      <c r="AKC65" s="20"/>
      <c r="AKD65" s="20"/>
      <c r="AKE65" s="20"/>
      <c r="AKF65" s="20"/>
      <c r="AKG65" s="20"/>
      <c r="AKH65" s="20"/>
      <c r="AKI65" s="20"/>
      <c r="AKJ65" s="20"/>
      <c r="AKK65" s="20"/>
      <c r="AKL65" s="20"/>
      <c r="AKM65" s="20"/>
      <c r="AKN65" s="20"/>
      <c r="AKO65" s="20"/>
      <c r="AKP65" s="20"/>
      <c r="AKQ65" s="20"/>
      <c r="AKR65" s="20"/>
      <c r="AKS65" s="20"/>
      <c r="AKT65" s="20"/>
      <c r="AKU65" s="20"/>
      <c r="AKV65" s="20"/>
      <c r="AKW65" s="20"/>
      <c r="AKX65" s="20"/>
      <c r="AKY65" s="20"/>
      <c r="AKZ65" s="20"/>
      <c r="ALA65" s="20"/>
      <c r="ALB65" s="20"/>
      <c r="ALC65" s="20"/>
      <c r="ALD65" s="20"/>
      <c r="ALE65" s="20"/>
      <c r="ALF65" s="20"/>
      <c r="ALG65" s="20"/>
      <c r="ALH65" s="20"/>
      <c r="ALI65" s="20"/>
      <c r="ALJ65" s="20"/>
      <c r="ALK65" s="20"/>
      <c r="ALL65" s="20"/>
      <c r="ALM65" s="20"/>
      <c r="ALN65" s="20"/>
      <c r="ALO65" s="20"/>
      <c r="ALP65" s="20"/>
      <c r="ALQ65" s="20"/>
      <c r="ALR65" s="20"/>
      <c r="ALS65" s="20"/>
      <c r="ALT65" s="20"/>
      <c r="ALU65" s="20"/>
      <c r="ALV65" s="20"/>
      <c r="ALW65" s="20"/>
      <c r="ALX65" s="20"/>
      <c r="ALY65" s="20"/>
      <c r="ALZ65" s="20"/>
      <c r="AMA65" s="20"/>
      <c r="AMB65" s="20"/>
      <c r="AMC65" s="20"/>
      <c r="AMD65" s="20"/>
      <c r="AME65" s="20"/>
      <c r="AMF65" s="20"/>
      <c r="AMG65" s="20"/>
      <c r="AMH65" s="20"/>
      <c r="AMI65" s="20"/>
      <c r="AMJ65" s="20"/>
      <c r="AMK65" s="20"/>
    </row>
    <row r="66" spans="1:1025" ht="14.25" x14ac:dyDescent="0.2">
      <c r="A66" s="86" t="s">
        <v>13931</v>
      </c>
      <c r="B66" s="87" t="s">
        <v>13932</v>
      </c>
      <c r="C66" s="86" t="s">
        <v>13933</v>
      </c>
      <c r="D66" s="86" t="s">
        <v>13720</v>
      </c>
      <c r="E66" s="88">
        <v>1.42501976747364E-2</v>
      </c>
      <c r="F66" s="88">
        <v>0.213752965121045</v>
      </c>
      <c r="G66" s="88">
        <v>0.19125265300304101</v>
      </c>
      <c r="H66" s="100" t="s">
        <v>13934</v>
      </c>
      <c r="I66" s="86">
        <v>9</v>
      </c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  <c r="PW66" s="20"/>
      <c r="PX66" s="20"/>
      <c r="PY66" s="20"/>
      <c r="PZ66" s="20"/>
      <c r="QA66" s="20"/>
      <c r="QB66" s="20"/>
      <c r="QC66" s="20"/>
      <c r="QD66" s="20"/>
      <c r="QE66" s="20"/>
      <c r="QF66" s="20"/>
      <c r="QG66" s="20"/>
      <c r="QH66" s="20"/>
      <c r="QI66" s="20"/>
      <c r="QJ66" s="20"/>
      <c r="QK66" s="20"/>
      <c r="QL66" s="20"/>
      <c r="QM66" s="20"/>
      <c r="QN66" s="20"/>
      <c r="QO66" s="20"/>
      <c r="QP66" s="20"/>
      <c r="QQ66" s="20"/>
      <c r="QR66" s="20"/>
      <c r="QS66" s="20"/>
      <c r="QT66" s="20"/>
      <c r="QU66" s="20"/>
      <c r="QV66" s="20"/>
      <c r="QW66" s="20"/>
      <c r="QX66" s="20"/>
      <c r="QY66" s="20"/>
      <c r="QZ66" s="20"/>
      <c r="RA66" s="20"/>
      <c r="RB66" s="20"/>
      <c r="RC66" s="20"/>
      <c r="RD66" s="20"/>
      <c r="RE66" s="20"/>
      <c r="RF66" s="20"/>
      <c r="RG66" s="20"/>
      <c r="RH66" s="20"/>
      <c r="RI66" s="20"/>
      <c r="RJ66" s="20"/>
      <c r="RK66" s="20"/>
      <c r="RL66" s="20"/>
      <c r="RM66" s="20"/>
      <c r="RN66" s="20"/>
      <c r="RO66" s="20"/>
      <c r="RP66" s="20"/>
      <c r="RQ66" s="20"/>
      <c r="RR66" s="20"/>
      <c r="RS66" s="20"/>
      <c r="RT66" s="20"/>
      <c r="RU66" s="20"/>
      <c r="RV66" s="20"/>
      <c r="RW66" s="20"/>
      <c r="RX66" s="20"/>
      <c r="RY66" s="20"/>
      <c r="RZ66" s="20"/>
      <c r="SA66" s="20"/>
      <c r="SB66" s="20"/>
      <c r="SC66" s="20"/>
      <c r="SD66" s="20"/>
      <c r="SE66" s="20"/>
      <c r="SF66" s="20"/>
      <c r="SG66" s="20"/>
      <c r="SH66" s="20"/>
      <c r="SI66" s="20"/>
      <c r="SJ66" s="20"/>
      <c r="SK66" s="20"/>
      <c r="SL66" s="20"/>
      <c r="SM66" s="20"/>
      <c r="SN66" s="20"/>
      <c r="SO66" s="20"/>
      <c r="SP66" s="20"/>
      <c r="SQ66" s="20"/>
      <c r="SR66" s="20"/>
      <c r="SS66" s="20"/>
      <c r="ST66" s="20"/>
      <c r="SU66" s="20"/>
      <c r="SV66" s="20"/>
      <c r="SW66" s="20"/>
      <c r="SX66" s="20"/>
      <c r="SY66" s="20"/>
      <c r="SZ66" s="20"/>
      <c r="TA66" s="20"/>
      <c r="TB66" s="20"/>
      <c r="TC66" s="20"/>
      <c r="TD66" s="20"/>
      <c r="TE66" s="20"/>
      <c r="TF66" s="20"/>
      <c r="TG66" s="20"/>
      <c r="TH66" s="20"/>
      <c r="TI66" s="20"/>
      <c r="TJ66" s="20"/>
      <c r="TK66" s="20"/>
      <c r="TL66" s="20"/>
      <c r="TM66" s="20"/>
      <c r="TN66" s="20"/>
      <c r="TO66" s="20"/>
      <c r="TP66" s="20"/>
      <c r="TQ66" s="20"/>
      <c r="TR66" s="20"/>
      <c r="TS66" s="20"/>
      <c r="TT66" s="20"/>
      <c r="TU66" s="20"/>
      <c r="TV66" s="20"/>
      <c r="TW66" s="20"/>
      <c r="TX66" s="20"/>
      <c r="TY66" s="20"/>
      <c r="TZ66" s="20"/>
      <c r="UA66" s="20"/>
      <c r="UB66" s="20"/>
      <c r="UC66" s="20"/>
      <c r="UD66" s="20"/>
      <c r="UE66" s="20"/>
      <c r="UF66" s="20"/>
      <c r="UG66" s="20"/>
      <c r="UH66" s="20"/>
      <c r="UI66" s="20"/>
      <c r="UJ66" s="20"/>
      <c r="UK66" s="20"/>
      <c r="UL66" s="20"/>
      <c r="UM66" s="20"/>
      <c r="UN66" s="20"/>
      <c r="UO66" s="20"/>
      <c r="UP66" s="20"/>
      <c r="UQ66" s="20"/>
      <c r="UR66" s="20"/>
      <c r="US66" s="20"/>
      <c r="UT66" s="20"/>
      <c r="UU66" s="20"/>
      <c r="UV66" s="20"/>
      <c r="UW66" s="20"/>
      <c r="UX66" s="20"/>
      <c r="UY66" s="20"/>
      <c r="UZ66" s="20"/>
      <c r="VA66" s="20"/>
      <c r="VB66" s="20"/>
      <c r="VC66" s="20"/>
      <c r="VD66" s="20"/>
      <c r="VE66" s="20"/>
      <c r="VF66" s="20"/>
      <c r="VG66" s="20"/>
      <c r="VH66" s="20"/>
      <c r="VI66" s="20"/>
      <c r="VJ66" s="20"/>
      <c r="VK66" s="20"/>
      <c r="VL66" s="20"/>
      <c r="VM66" s="20"/>
      <c r="VN66" s="20"/>
      <c r="VO66" s="20"/>
      <c r="VP66" s="20"/>
      <c r="VQ66" s="20"/>
      <c r="VR66" s="20"/>
      <c r="VS66" s="20"/>
      <c r="VT66" s="20"/>
      <c r="VU66" s="20"/>
      <c r="VV66" s="20"/>
      <c r="VW66" s="20"/>
      <c r="VX66" s="20"/>
      <c r="VY66" s="20"/>
      <c r="VZ66" s="20"/>
      <c r="WA66" s="20"/>
      <c r="WB66" s="20"/>
      <c r="WC66" s="20"/>
      <c r="WD66" s="20"/>
      <c r="WE66" s="20"/>
      <c r="WF66" s="20"/>
      <c r="WG66" s="20"/>
      <c r="WH66" s="20"/>
      <c r="WI66" s="20"/>
      <c r="WJ66" s="20"/>
      <c r="WK66" s="20"/>
      <c r="WL66" s="20"/>
      <c r="WM66" s="20"/>
      <c r="WN66" s="20"/>
      <c r="WO66" s="20"/>
      <c r="WP66" s="20"/>
      <c r="WQ66" s="20"/>
      <c r="WR66" s="20"/>
      <c r="WS66" s="20"/>
      <c r="WT66" s="20"/>
      <c r="WU66" s="20"/>
      <c r="WV66" s="20"/>
      <c r="WW66" s="20"/>
      <c r="WX66" s="20"/>
      <c r="WY66" s="20"/>
      <c r="WZ66" s="20"/>
      <c r="XA66" s="20"/>
      <c r="XB66" s="20"/>
      <c r="XC66" s="20"/>
      <c r="XD66" s="20"/>
      <c r="XE66" s="20"/>
      <c r="XF66" s="20"/>
      <c r="XG66" s="20"/>
      <c r="XH66" s="20"/>
      <c r="XI66" s="20"/>
      <c r="XJ66" s="20"/>
      <c r="XK66" s="20"/>
      <c r="XL66" s="20"/>
      <c r="XM66" s="20"/>
      <c r="XN66" s="20"/>
      <c r="XO66" s="20"/>
      <c r="XP66" s="20"/>
      <c r="XQ66" s="20"/>
      <c r="XR66" s="20"/>
      <c r="XS66" s="20"/>
      <c r="XT66" s="20"/>
      <c r="XU66" s="20"/>
      <c r="XV66" s="20"/>
      <c r="XW66" s="20"/>
      <c r="XX66" s="20"/>
      <c r="XY66" s="20"/>
      <c r="XZ66" s="20"/>
      <c r="YA66" s="20"/>
      <c r="YB66" s="20"/>
      <c r="YC66" s="20"/>
      <c r="YD66" s="20"/>
      <c r="YE66" s="20"/>
      <c r="YF66" s="20"/>
      <c r="YG66" s="20"/>
      <c r="YH66" s="20"/>
      <c r="YI66" s="20"/>
      <c r="YJ66" s="20"/>
      <c r="YK66" s="20"/>
      <c r="YL66" s="20"/>
      <c r="YM66" s="20"/>
      <c r="YN66" s="20"/>
      <c r="YO66" s="20"/>
      <c r="YP66" s="20"/>
      <c r="YQ66" s="20"/>
      <c r="YR66" s="20"/>
      <c r="YS66" s="20"/>
      <c r="YT66" s="20"/>
      <c r="YU66" s="20"/>
      <c r="YV66" s="20"/>
      <c r="YW66" s="20"/>
      <c r="YX66" s="20"/>
      <c r="YY66" s="20"/>
      <c r="YZ66" s="20"/>
      <c r="ZA66" s="20"/>
      <c r="ZB66" s="20"/>
      <c r="ZC66" s="20"/>
      <c r="ZD66" s="20"/>
      <c r="ZE66" s="20"/>
      <c r="ZF66" s="20"/>
      <c r="ZG66" s="20"/>
      <c r="ZH66" s="20"/>
      <c r="ZI66" s="20"/>
      <c r="ZJ66" s="20"/>
      <c r="ZK66" s="20"/>
      <c r="ZL66" s="20"/>
      <c r="ZM66" s="20"/>
      <c r="ZN66" s="20"/>
      <c r="ZO66" s="20"/>
      <c r="ZP66" s="20"/>
      <c r="ZQ66" s="20"/>
      <c r="ZR66" s="20"/>
      <c r="ZS66" s="20"/>
      <c r="ZT66" s="20"/>
      <c r="ZU66" s="20"/>
      <c r="ZV66" s="20"/>
      <c r="ZW66" s="20"/>
      <c r="ZX66" s="20"/>
      <c r="ZY66" s="20"/>
      <c r="ZZ66" s="20"/>
      <c r="AAA66" s="20"/>
      <c r="AAB66" s="20"/>
      <c r="AAC66" s="20"/>
      <c r="AAD66" s="20"/>
      <c r="AAE66" s="20"/>
      <c r="AAF66" s="20"/>
      <c r="AAG66" s="20"/>
      <c r="AAH66" s="20"/>
      <c r="AAI66" s="20"/>
      <c r="AAJ66" s="20"/>
      <c r="AAK66" s="20"/>
      <c r="AAL66" s="20"/>
      <c r="AAM66" s="20"/>
      <c r="AAN66" s="20"/>
      <c r="AAO66" s="20"/>
      <c r="AAP66" s="20"/>
      <c r="AAQ66" s="20"/>
      <c r="AAR66" s="20"/>
      <c r="AAS66" s="20"/>
      <c r="AAT66" s="20"/>
      <c r="AAU66" s="20"/>
      <c r="AAV66" s="20"/>
      <c r="AAW66" s="20"/>
      <c r="AAX66" s="20"/>
      <c r="AAY66" s="20"/>
      <c r="AAZ66" s="20"/>
      <c r="ABA66" s="20"/>
      <c r="ABB66" s="20"/>
      <c r="ABC66" s="20"/>
      <c r="ABD66" s="20"/>
      <c r="ABE66" s="20"/>
      <c r="ABF66" s="20"/>
      <c r="ABG66" s="20"/>
      <c r="ABH66" s="20"/>
      <c r="ABI66" s="20"/>
      <c r="ABJ66" s="20"/>
      <c r="ABK66" s="20"/>
      <c r="ABL66" s="20"/>
      <c r="ABM66" s="20"/>
      <c r="ABN66" s="20"/>
      <c r="ABO66" s="20"/>
      <c r="ABP66" s="20"/>
      <c r="ABQ66" s="20"/>
      <c r="ABR66" s="20"/>
      <c r="ABS66" s="20"/>
      <c r="ABT66" s="20"/>
      <c r="ABU66" s="20"/>
      <c r="ABV66" s="20"/>
      <c r="ABW66" s="20"/>
      <c r="ABX66" s="20"/>
      <c r="ABY66" s="20"/>
      <c r="ABZ66" s="20"/>
      <c r="ACA66" s="20"/>
      <c r="ACB66" s="20"/>
      <c r="ACC66" s="20"/>
      <c r="ACD66" s="20"/>
      <c r="ACE66" s="20"/>
      <c r="ACF66" s="20"/>
      <c r="ACG66" s="20"/>
      <c r="ACH66" s="20"/>
      <c r="ACI66" s="20"/>
      <c r="ACJ66" s="20"/>
      <c r="ACK66" s="20"/>
      <c r="ACL66" s="20"/>
      <c r="ACM66" s="20"/>
      <c r="ACN66" s="20"/>
      <c r="ACO66" s="20"/>
      <c r="ACP66" s="20"/>
      <c r="ACQ66" s="20"/>
      <c r="ACR66" s="20"/>
      <c r="ACS66" s="20"/>
      <c r="ACT66" s="20"/>
      <c r="ACU66" s="20"/>
      <c r="ACV66" s="20"/>
      <c r="ACW66" s="20"/>
      <c r="ACX66" s="20"/>
      <c r="ACY66" s="20"/>
      <c r="ACZ66" s="20"/>
      <c r="ADA66" s="20"/>
      <c r="ADB66" s="20"/>
      <c r="ADC66" s="20"/>
      <c r="ADD66" s="20"/>
      <c r="ADE66" s="20"/>
      <c r="ADF66" s="20"/>
      <c r="ADG66" s="20"/>
      <c r="ADH66" s="20"/>
      <c r="ADI66" s="20"/>
      <c r="ADJ66" s="20"/>
      <c r="ADK66" s="20"/>
      <c r="ADL66" s="20"/>
      <c r="ADM66" s="20"/>
      <c r="ADN66" s="20"/>
      <c r="ADO66" s="20"/>
      <c r="ADP66" s="20"/>
      <c r="ADQ66" s="20"/>
      <c r="ADR66" s="20"/>
      <c r="ADS66" s="20"/>
      <c r="ADT66" s="20"/>
      <c r="ADU66" s="20"/>
      <c r="ADV66" s="20"/>
      <c r="ADW66" s="20"/>
      <c r="ADX66" s="20"/>
      <c r="ADY66" s="20"/>
      <c r="ADZ66" s="20"/>
      <c r="AEA66" s="20"/>
      <c r="AEB66" s="20"/>
      <c r="AEC66" s="20"/>
      <c r="AED66" s="20"/>
      <c r="AEE66" s="20"/>
      <c r="AEF66" s="20"/>
      <c r="AEG66" s="20"/>
      <c r="AEH66" s="20"/>
      <c r="AEI66" s="20"/>
      <c r="AEJ66" s="20"/>
      <c r="AEK66" s="20"/>
      <c r="AEL66" s="20"/>
      <c r="AEM66" s="20"/>
      <c r="AEN66" s="20"/>
      <c r="AEO66" s="20"/>
      <c r="AEP66" s="20"/>
      <c r="AEQ66" s="20"/>
      <c r="AER66" s="20"/>
      <c r="AES66" s="20"/>
      <c r="AET66" s="20"/>
      <c r="AEU66" s="20"/>
      <c r="AEV66" s="20"/>
      <c r="AEW66" s="20"/>
      <c r="AEX66" s="20"/>
      <c r="AEY66" s="20"/>
      <c r="AEZ66" s="20"/>
      <c r="AFA66" s="20"/>
      <c r="AFB66" s="20"/>
      <c r="AFC66" s="20"/>
      <c r="AFD66" s="20"/>
      <c r="AFE66" s="20"/>
      <c r="AFF66" s="20"/>
      <c r="AFG66" s="20"/>
      <c r="AFH66" s="20"/>
      <c r="AFI66" s="20"/>
      <c r="AFJ66" s="20"/>
      <c r="AFK66" s="20"/>
      <c r="AFL66" s="20"/>
      <c r="AFM66" s="20"/>
      <c r="AFN66" s="20"/>
      <c r="AFO66" s="20"/>
      <c r="AFP66" s="20"/>
      <c r="AFQ66" s="20"/>
      <c r="AFR66" s="20"/>
      <c r="AFS66" s="20"/>
      <c r="AFT66" s="20"/>
      <c r="AFU66" s="20"/>
      <c r="AFV66" s="20"/>
      <c r="AFW66" s="20"/>
      <c r="AFX66" s="20"/>
      <c r="AFY66" s="20"/>
      <c r="AFZ66" s="20"/>
      <c r="AGA66" s="20"/>
      <c r="AGB66" s="20"/>
      <c r="AGC66" s="20"/>
      <c r="AGD66" s="20"/>
      <c r="AGE66" s="20"/>
      <c r="AGF66" s="20"/>
      <c r="AGG66" s="20"/>
      <c r="AGH66" s="20"/>
      <c r="AGI66" s="20"/>
      <c r="AGJ66" s="20"/>
      <c r="AGK66" s="20"/>
      <c r="AGL66" s="20"/>
      <c r="AGM66" s="20"/>
      <c r="AGN66" s="20"/>
      <c r="AGO66" s="20"/>
      <c r="AGP66" s="20"/>
      <c r="AGQ66" s="20"/>
      <c r="AGR66" s="20"/>
      <c r="AGS66" s="20"/>
      <c r="AGT66" s="20"/>
      <c r="AGU66" s="20"/>
      <c r="AGV66" s="20"/>
      <c r="AGW66" s="20"/>
      <c r="AGX66" s="20"/>
      <c r="AGY66" s="20"/>
      <c r="AGZ66" s="20"/>
      <c r="AHA66" s="20"/>
      <c r="AHB66" s="20"/>
      <c r="AHC66" s="20"/>
      <c r="AHD66" s="20"/>
      <c r="AHE66" s="20"/>
      <c r="AHF66" s="20"/>
      <c r="AHG66" s="20"/>
      <c r="AHH66" s="20"/>
      <c r="AHI66" s="20"/>
      <c r="AHJ66" s="20"/>
      <c r="AHK66" s="20"/>
      <c r="AHL66" s="20"/>
      <c r="AHM66" s="20"/>
      <c r="AHN66" s="20"/>
      <c r="AHO66" s="20"/>
      <c r="AHP66" s="20"/>
      <c r="AHQ66" s="20"/>
      <c r="AHR66" s="20"/>
      <c r="AHS66" s="20"/>
      <c r="AHT66" s="20"/>
      <c r="AHU66" s="20"/>
      <c r="AHV66" s="20"/>
      <c r="AHW66" s="20"/>
      <c r="AHX66" s="20"/>
      <c r="AHY66" s="20"/>
      <c r="AHZ66" s="20"/>
      <c r="AIA66" s="20"/>
      <c r="AIB66" s="20"/>
      <c r="AIC66" s="20"/>
      <c r="AID66" s="20"/>
      <c r="AIE66" s="20"/>
      <c r="AIF66" s="20"/>
      <c r="AIG66" s="20"/>
      <c r="AIH66" s="20"/>
      <c r="AII66" s="20"/>
      <c r="AIJ66" s="20"/>
      <c r="AIK66" s="20"/>
      <c r="AIL66" s="20"/>
      <c r="AIM66" s="20"/>
      <c r="AIN66" s="20"/>
      <c r="AIO66" s="20"/>
      <c r="AIP66" s="20"/>
      <c r="AIQ66" s="20"/>
      <c r="AIR66" s="20"/>
      <c r="AIS66" s="20"/>
      <c r="AIT66" s="20"/>
      <c r="AIU66" s="20"/>
      <c r="AIV66" s="20"/>
      <c r="AIW66" s="20"/>
      <c r="AIX66" s="20"/>
      <c r="AIY66" s="20"/>
      <c r="AIZ66" s="20"/>
      <c r="AJA66" s="20"/>
      <c r="AJB66" s="20"/>
      <c r="AJC66" s="20"/>
      <c r="AJD66" s="20"/>
      <c r="AJE66" s="20"/>
      <c r="AJF66" s="20"/>
      <c r="AJG66" s="20"/>
      <c r="AJH66" s="20"/>
      <c r="AJI66" s="20"/>
      <c r="AJJ66" s="20"/>
      <c r="AJK66" s="20"/>
      <c r="AJL66" s="20"/>
      <c r="AJM66" s="20"/>
      <c r="AJN66" s="20"/>
      <c r="AJO66" s="20"/>
      <c r="AJP66" s="20"/>
      <c r="AJQ66" s="20"/>
      <c r="AJR66" s="20"/>
      <c r="AJS66" s="20"/>
      <c r="AJT66" s="20"/>
      <c r="AJU66" s="20"/>
      <c r="AJV66" s="20"/>
      <c r="AJW66" s="20"/>
      <c r="AJX66" s="20"/>
      <c r="AJY66" s="20"/>
      <c r="AJZ66" s="20"/>
      <c r="AKA66" s="20"/>
      <c r="AKB66" s="20"/>
      <c r="AKC66" s="20"/>
      <c r="AKD66" s="20"/>
      <c r="AKE66" s="20"/>
      <c r="AKF66" s="20"/>
      <c r="AKG66" s="20"/>
      <c r="AKH66" s="20"/>
      <c r="AKI66" s="20"/>
      <c r="AKJ66" s="20"/>
      <c r="AKK66" s="20"/>
      <c r="AKL66" s="20"/>
      <c r="AKM66" s="20"/>
      <c r="AKN66" s="20"/>
      <c r="AKO66" s="20"/>
      <c r="AKP66" s="20"/>
      <c r="AKQ66" s="20"/>
      <c r="AKR66" s="20"/>
      <c r="AKS66" s="20"/>
      <c r="AKT66" s="20"/>
      <c r="AKU66" s="20"/>
      <c r="AKV66" s="20"/>
      <c r="AKW66" s="20"/>
      <c r="AKX66" s="20"/>
      <c r="AKY66" s="20"/>
      <c r="AKZ66" s="20"/>
      <c r="ALA66" s="20"/>
      <c r="ALB66" s="20"/>
      <c r="ALC66" s="20"/>
      <c r="ALD66" s="20"/>
      <c r="ALE66" s="20"/>
      <c r="ALF66" s="20"/>
      <c r="ALG66" s="20"/>
      <c r="ALH66" s="20"/>
      <c r="ALI66" s="20"/>
      <c r="ALJ66" s="20"/>
      <c r="ALK66" s="20"/>
      <c r="ALL66" s="20"/>
      <c r="ALM66" s="20"/>
      <c r="ALN66" s="20"/>
      <c r="ALO66" s="20"/>
      <c r="ALP66" s="20"/>
      <c r="ALQ66" s="20"/>
      <c r="ALR66" s="20"/>
      <c r="ALS66" s="20"/>
      <c r="ALT66" s="20"/>
      <c r="ALU66" s="20"/>
      <c r="ALV66" s="20"/>
      <c r="ALW66" s="20"/>
      <c r="ALX66" s="20"/>
      <c r="ALY66" s="20"/>
      <c r="ALZ66" s="20"/>
      <c r="AMA66" s="20"/>
      <c r="AMB66" s="20"/>
      <c r="AMC66" s="20"/>
      <c r="AMD66" s="20"/>
      <c r="AME66" s="20"/>
      <c r="AMF66" s="20"/>
      <c r="AMG66" s="20"/>
      <c r="AMH66" s="20"/>
      <c r="AMI66" s="20"/>
      <c r="AMJ66" s="20"/>
      <c r="AMK66" s="20"/>
    </row>
    <row r="67" spans="1:1025" ht="14.25" x14ac:dyDescent="0.2">
      <c r="A67" s="86" t="s">
        <v>13789</v>
      </c>
      <c r="B67" s="87" t="s">
        <v>13790</v>
      </c>
      <c r="C67" s="86" t="s">
        <v>13935</v>
      </c>
      <c r="D67" s="86" t="s">
        <v>13717</v>
      </c>
      <c r="E67" s="88">
        <v>3.3337617796305299E-2</v>
      </c>
      <c r="F67" s="88">
        <v>0.31126887607777498</v>
      </c>
      <c r="G67" s="88">
        <v>0.27850373122748301</v>
      </c>
      <c r="H67" s="100" t="s">
        <v>13936</v>
      </c>
      <c r="I67" s="98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  <c r="PB67" s="20"/>
      <c r="PC67" s="20"/>
      <c r="PD67" s="20"/>
      <c r="PE67" s="20"/>
      <c r="PF67" s="20"/>
      <c r="PG67" s="20"/>
      <c r="PH67" s="20"/>
      <c r="PI67" s="20"/>
      <c r="PJ67" s="20"/>
      <c r="PK67" s="20"/>
      <c r="PL67" s="20"/>
      <c r="PM67" s="20"/>
      <c r="PN67" s="20"/>
      <c r="PO67" s="20"/>
      <c r="PP67" s="20"/>
      <c r="PQ67" s="20"/>
      <c r="PR67" s="20"/>
      <c r="PS67" s="20"/>
      <c r="PT67" s="20"/>
      <c r="PU67" s="20"/>
      <c r="PV67" s="20"/>
      <c r="PW67" s="20"/>
      <c r="PX67" s="20"/>
      <c r="PY67" s="20"/>
      <c r="PZ67" s="20"/>
      <c r="QA67" s="20"/>
      <c r="QB67" s="20"/>
      <c r="QC67" s="20"/>
      <c r="QD67" s="20"/>
      <c r="QE67" s="20"/>
      <c r="QF67" s="20"/>
      <c r="QG67" s="20"/>
      <c r="QH67" s="20"/>
      <c r="QI67" s="20"/>
      <c r="QJ67" s="20"/>
      <c r="QK67" s="20"/>
      <c r="QL67" s="20"/>
      <c r="QM67" s="20"/>
      <c r="QN67" s="20"/>
      <c r="QO67" s="20"/>
      <c r="QP67" s="20"/>
      <c r="QQ67" s="20"/>
      <c r="QR67" s="20"/>
      <c r="QS67" s="20"/>
      <c r="QT67" s="20"/>
      <c r="QU67" s="20"/>
      <c r="QV67" s="20"/>
      <c r="QW67" s="20"/>
      <c r="QX67" s="20"/>
      <c r="QY67" s="20"/>
      <c r="QZ67" s="20"/>
      <c r="RA67" s="20"/>
      <c r="RB67" s="20"/>
      <c r="RC67" s="20"/>
      <c r="RD67" s="20"/>
      <c r="RE67" s="20"/>
      <c r="RF67" s="20"/>
      <c r="RG67" s="20"/>
      <c r="RH67" s="20"/>
      <c r="RI67" s="20"/>
      <c r="RJ67" s="20"/>
      <c r="RK67" s="20"/>
      <c r="RL67" s="20"/>
      <c r="RM67" s="20"/>
      <c r="RN67" s="20"/>
      <c r="RO67" s="20"/>
      <c r="RP67" s="20"/>
      <c r="RQ67" s="20"/>
      <c r="RR67" s="20"/>
      <c r="RS67" s="20"/>
      <c r="RT67" s="20"/>
      <c r="RU67" s="20"/>
      <c r="RV67" s="20"/>
      <c r="RW67" s="20"/>
      <c r="RX67" s="20"/>
      <c r="RY67" s="20"/>
      <c r="RZ67" s="20"/>
      <c r="SA67" s="20"/>
      <c r="SB67" s="20"/>
      <c r="SC67" s="20"/>
      <c r="SD67" s="20"/>
      <c r="SE67" s="20"/>
      <c r="SF67" s="20"/>
      <c r="SG67" s="20"/>
      <c r="SH67" s="20"/>
      <c r="SI67" s="20"/>
      <c r="SJ67" s="20"/>
      <c r="SK67" s="20"/>
      <c r="SL67" s="20"/>
      <c r="SM67" s="20"/>
      <c r="SN67" s="20"/>
      <c r="SO67" s="20"/>
      <c r="SP67" s="20"/>
      <c r="SQ67" s="20"/>
      <c r="SR67" s="20"/>
      <c r="SS67" s="20"/>
      <c r="ST67" s="20"/>
      <c r="SU67" s="20"/>
      <c r="SV67" s="20"/>
      <c r="SW67" s="20"/>
      <c r="SX67" s="20"/>
      <c r="SY67" s="20"/>
      <c r="SZ67" s="20"/>
      <c r="TA67" s="20"/>
      <c r="TB67" s="20"/>
      <c r="TC67" s="20"/>
      <c r="TD67" s="20"/>
      <c r="TE67" s="20"/>
      <c r="TF67" s="20"/>
      <c r="TG67" s="20"/>
      <c r="TH67" s="20"/>
      <c r="TI67" s="20"/>
      <c r="TJ67" s="20"/>
      <c r="TK67" s="20"/>
      <c r="TL67" s="20"/>
      <c r="TM67" s="20"/>
      <c r="TN67" s="20"/>
      <c r="TO67" s="20"/>
      <c r="TP67" s="20"/>
      <c r="TQ67" s="20"/>
      <c r="TR67" s="20"/>
      <c r="TS67" s="20"/>
      <c r="TT67" s="20"/>
      <c r="TU67" s="20"/>
      <c r="TV67" s="20"/>
      <c r="TW67" s="20"/>
      <c r="TX67" s="20"/>
      <c r="TY67" s="20"/>
      <c r="TZ67" s="20"/>
      <c r="UA67" s="20"/>
      <c r="UB67" s="20"/>
      <c r="UC67" s="20"/>
      <c r="UD67" s="20"/>
      <c r="UE67" s="20"/>
      <c r="UF67" s="20"/>
      <c r="UG67" s="20"/>
      <c r="UH67" s="20"/>
      <c r="UI67" s="20"/>
      <c r="UJ67" s="20"/>
      <c r="UK67" s="20"/>
      <c r="UL67" s="20"/>
      <c r="UM67" s="20"/>
      <c r="UN67" s="20"/>
      <c r="UO67" s="20"/>
      <c r="UP67" s="20"/>
      <c r="UQ67" s="20"/>
      <c r="UR67" s="20"/>
      <c r="US67" s="20"/>
      <c r="UT67" s="20"/>
      <c r="UU67" s="20"/>
      <c r="UV67" s="20"/>
      <c r="UW67" s="20"/>
      <c r="UX67" s="20"/>
      <c r="UY67" s="20"/>
      <c r="UZ67" s="20"/>
      <c r="VA67" s="20"/>
      <c r="VB67" s="20"/>
      <c r="VC67" s="20"/>
      <c r="VD67" s="20"/>
      <c r="VE67" s="20"/>
      <c r="VF67" s="20"/>
      <c r="VG67" s="20"/>
      <c r="VH67" s="20"/>
      <c r="VI67" s="20"/>
      <c r="VJ67" s="20"/>
      <c r="VK67" s="20"/>
      <c r="VL67" s="20"/>
      <c r="VM67" s="20"/>
      <c r="VN67" s="20"/>
      <c r="VO67" s="20"/>
      <c r="VP67" s="20"/>
      <c r="VQ67" s="20"/>
      <c r="VR67" s="20"/>
      <c r="VS67" s="20"/>
      <c r="VT67" s="20"/>
      <c r="VU67" s="20"/>
      <c r="VV67" s="20"/>
      <c r="VW67" s="20"/>
      <c r="VX67" s="20"/>
      <c r="VY67" s="20"/>
      <c r="VZ67" s="20"/>
      <c r="WA67" s="20"/>
      <c r="WB67" s="20"/>
      <c r="WC67" s="20"/>
      <c r="WD67" s="20"/>
      <c r="WE67" s="20"/>
      <c r="WF67" s="20"/>
      <c r="WG67" s="20"/>
      <c r="WH67" s="20"/>
      <c r="WI67" s="20"/>
      <c r="WJ67" s="20"/>
      <c r="WK67" s="20"/>
      <c r="WL67" s="20"/>
      <c r="WM67" s="20"/>
      <c r="WN67" s="20"/>
      <c r="WO67" s="20"/>
      <c r="WP67" s="20"/>
      <c r="WQ67" s="20"/>
      <c r="WR67" s="20"/>
      <c r="WS67" s="20"/>
      <c r="WT67" s="20"/>
      <c r="WU67" s="20"/>
      <c r="WV67" s="20"/>
      <c r="WW67" s="20"/>
      <c r="WX67" s="20"/>
      <c r="WY67" s="20"/>
      <c r="WZ67" s="20"/>
      <c r="XA67" s="20"/>
      <c r="XB67" s="20"/>
      <c r="XC67" s="20"/>
      <c r="XD67" s="20"/>
      <c r="XE67" s="20"/>
      <c r="XF67" s="20"/>
      <c r="XG67" s="20"/>
      <c r="XH67" s="20"/>
      <c r="XI67" s="20"/>
      <c r="XJ67" s="20"/>
      <c r="XK67" s="20"/>
      <c r="XL67" s="20"/>
      <c r="XM67" s="20"/>
      <c r="XN67" s="20"/>
      <c r="XO67" s="20"/>
      <c r="XP67" s="20"/>
      <c r="XQ67" s="20"/>
      <c r="XR67" s="20"/>
      <c r="XS67" s="20"/>
      <c r="XT67" s="20"/>
      <c r="XU67" s="20"/>
      <c r="XV67" s="20"/>
      <c r="XW67" s="20"/>
      <c r="XX67" s="20"/>
      <c r="XY67" s="20"/>
      <c r="XZ67" s="20"/>
      <c r="YA67" s="20"/>
      <c r="YB67" s="20"/>
      <c r="YC67" s="20"/>
      <c r="YD67" s="20"/>
      <c r="YE67" s="20"/>
      <c r="YF67" s="20"/>
      <c r="YG67" s="20"/>
      <c r="YH67" s="20"/>
      <c r="YI67" s="20"/>
      <c r="YJ67" s="20"/>
      <c r="YK67" s="20"/>
      <c r="YL67" s="20"/>
      <c r="YM67" s="20"/>
      <c r="YN67" s="20"/>
      <c r="YO67" s="20"/>
      <c r="YP67" s="20"/>
      <c r="YQ67" s="20"/>
      <c r="YR67" s="20"/>
      <c r="YS67" s="20"/>
      <c r="YT67" s="20"/>
      <c r="YU67" s="20"/>
      <c r="YV67" s="20"/>
      <c r="YW67" s="20"/>
      <c r="YX67" s="20"/>
      <c r="YY67" s="20"/>
      <c r="YZ67" s="20"/>
      <c r="ZA67" s="20"/>
      <c r="ZB67" s="20"/>
      <c r="ZC67" s="20"/>
      <c r="ZD67" s="20"/>
      <c r="ZE67" s="20"/>
      <c r="ZF67" s="20"/>
      <c r="ZG67" s="20"/>
      <c r="ZH67" s="20"/>
      <c r="ZI67" s="20"/>
      <c r="ZJ67" s="20"/>
      <c r="ZK67" s="20"/>
      <c r="ZL67" s="20"/>
      <c r="ZM67" s="20"/>
      <c r="ZN67" s="20"/>
      <c r="ZO67" s="20"/>
      <c r="ZP67" s="20"/>
      <c r="ZQ67" s="20"/>
      <c r="ZR67" s="20"/>
      <c r="ZS67" s="20"/>
      <c r="ZT67" s="20"/>
      <c r="ZU67" s="20"/>
      <c r="ZV67" s="20"/>
      <c r="ZW67" s="20"/>
      <c r="ZX67" s="20"/>
      <c r="ZY67" s="20"/>
      <c r="ZZ67" s="20"/>
      <c r="AAA67" s="20"/>
      <c r="AAB67" s="20"/>
      <c r="AAC67" s="20"/>
      <c r="AAD67" s="20"/>
      <c r="AAE67" s="20"/>
      <c r="AAF67" s="20"/>
      <c r="AAG67" s="20"/>
      <c r="AAH67" s="20"/>
      <c r="AAI67" s="20"/>
      <c r="AAJ67" s="20"/>
      <c r="AAK67" s="20"/>
      <c r="AAL67" s="20"/>
      <c r="AAM67" s="20"/>
      <c r="AAN67" s="20"/>
      <c r="AAO67" s="20"/>
      <c r="AAP67" s="20"/>
      <c r="AAQ67" s="20"/>
      <c r="AAR67" s="20"/>
      <c r="AAS67" s="20"/>
      <c r="AAT67" s="20"/>
      <c r="AAU67" s="20"/>
      <c r="AAV67" s="20"/>
      <c r="AAW67" s="20"/>
      <c r="AAX67" s="20"/>
      <c r="AAY67" s="20"/>
      <c r="AAZ67" s="20"/>
      <c r="ABA67" s="20"/>
      <c r="ABB67" s="20"/>
      <c r="ABC67" s="20"/>
      <c r="ABD67" s="20"/>
      <c r="ABE67" s="20"/>
      <c r="ABF67" s="20"/>
      <c r="ABG67" s="20"/>
      <c r="ABH67" s="20"/>
      <c r="ABI67" s="20"/>
      <c r="ABJ67" s="20"/>
      <c r="ABK67" s="20"/>
      <c r="ABL67" s="20"/>
      <c r="ABM67" s="20"/>
      <c r="ABN67" s="20"/>
      <c r="ABO67" s="20"/>
      <c r="ABP67" s="20"/>
      <c r="ABQ67" s="20"/>
      <c r="ABR67" s="20"/>
      <c r="ABS67" s="20"/>
      <c r="ABT67" s="20"/>
      <c r="ABU67" s="20"/>
      <c r="ABV67" s="20"/>
      <c r="ABW67" s="20"/>
      <c r="ABX67" s="20"/>
      <c r="ABY67" s="20"/>
      <c r="ABZ67" s="20"/>
      <c r="ACA67" s="20"/>
      <c r="ACB67" s="20"/>
      <c r="ACC67" s="20"/>
      <c r="ACD67" s="20"/>
      <c r="ACE67" s="20"/>
      <c r="ACF67" s="20"/>
      <c r="ACG67" s="20"/>
      <c r="ACH67" s="20"/>
      <c r="ACI67" s="20"/>
      <c r="ACJ67" s="20"/>
      <c r="ACK67" s="20"/>
      <c r="ACL67" s="20"/>
      <c r="ACM67" s="20"/>
      <c r="ACN67" s="20"/>
      <c r="ACO67" s="20"/>
      <c r="ACP67" s="20"/>
      <c r="ACQ67" s="20"/>
      <c r="ACR67" s="20"/>
      <c r="ACS67" s="20"/>
      <c r="ACT67" s="20"/>
      <c r="ACU67" s="20"/>
      <c r="ACV67" s="20"/>
      <c r="ACW67" s="20"/>
      <c r="ACX67" s="20"/>
      <c r="ACY67" s="20"/>
      <c r="ACZ67" s="20"/>
      <c r="ADA67" s="20"/>
      <c r="ADB67" s="20"/>
      <c r="ADC67" s="20"/>
      <c r="ADD67" s="20"/>
      <c r="ADE67" s="20"/>
      <c r="ADF67" s="20"/>
      <c r="ADG67" s="20"/>
      <c r="ADH67" s="20"/>
      <c r="ADI67" s="20"/>
      <c r="ADJ67" s="20"/>
      <c r="ADK67" s="20"/>
      <c r="ADL67" s="20"/>
      <c r="ADM67" s="20"/>
      <c r="ADN67" s="20"/>
      <c r="ADO67" s="20"/>
      <c r="ADP67" s="20"/>
      <c r="ADQ67" s="20"/>
      <c r="ADR67" s="20"/>
      <c r="ADS67" s="20"/>
      <c r="ADT67" s="20"/>
      <c r="ADU67" s="20"/>
      <c r="ADV67" s="20"/>
      <c r="ADW67" s="20"/>
      <c r="ADX67" s="20"/>
      <c r="ADY67" s="20"/>
      <c r="ADZ67" s="20"/>
      <c r="AEA67" s="20"/>
      <c r="AEB67" s="20"/>
      <c r="AEC67" s="20"/>
      <c r="AED67" s="20"/>
      <c r="AEE67" s="20"/>
      <c r="AEF67" s="20"/>
      <c r="AEG67" s="20"/>
      <c r="AEH67" s="20"/>
      <c r="AEI67" s="20"/>
      <c r="AEJ67" s="20"/>
      <c r="AEK67" s="20"/>
      <c r="AEL67" s="20"/>
      <c r="AEM67" s="20"/>
      <c r="AEN67" s="20"/>
      <c r="AEO67" s="20"/>
      <c r="AEP67" s="20"/>
      <c r="AEQ67" s="20"/>
      <c r="AER67" s="20"/>
      <c r="AES67" s="20"/>
      <c r="AET67" s="20"/>
      <c r="AEU67" s="20"/>
      <c r="AEV67" s="20"/>
      <c r="AEW67" s="20"/>
      <c r="AEX67" s="20"/>
      <c r="AEY67" s="20"/>
      <c r="AEZ67" s="20"/>
      <c r="AFA67" s="20"/>
      <c r="AFB67" s="20"/>
      <c r="AFC67" s="20"/>
      <c r="AFD67" s="20"/>
      <c r="AFE67" s="20"/>
      <c r="AFF67" s="20"/>
      <c r="AFG67" s="20"/>
      <c r="AFH67" s="20"/>
      <c r="AFI67" s="20"/>
      <c r="AFJ67" s="20"/>
      <c r="AFK67" s="20"/>
      <c r="AFL67" s="20"/>
      <c r="AFM67" s="20"/>
      <c r="AFN67" s="20"/>
      <c r="AFO67" s="20"/>
      <c r="AFP67" s="20"/>
      <c r="AFQ67" s="20"/>
      <c r="AFR67" s="20"/>
      <c r="AFS67" s="20"/>
      <c r="AFT67" s="20"/>
      <c r="AFU67" s="20"/>
      <c r="AFV67" s="20"/>
      <c r="AFW67" s="20"/>
      <c r="AFX67" s="20"/>
      <c r="AFY67" s="20"/>
      <c r="AFZ67" s="20"/>
      <c r="AGA67" s="20"/>
      <c r="AGB67" s="20"/>
      <c r="AGC67" s="20"/>
      <c r="AGD67" s="20"/>
      <c r="AGE67" s="20"/>
      <c r="AGF67" s="20"/>
      <c r="AGG67" s="20"/>
      <c r="AGH67" s="20"/>
      <c r="AGI67" s="20"/>
      <c r="AGJ67" s="20"/>
      <c r="AGK67" s="20"/>
      <c r="AGL67" s="20"/>
      <c r="AGM67" s="20"/>
      <c r="AGN67" s="20"/>
      <c r="AGO67" s="20"/>
      <c r="AGP67" s="20"/>
      <c r="AGQ67" s="20"/>
      <c r="AGR67" s="20"/>
      <c r="AGS67" s="20"/>
      <c r="AGT67" s="20"/>
      <c r="AGU67" s="20"/>
      <c r="AGV67" s="20"/>
      <c r="AGW67" s="20"/>
      <c r="AGX67" s="20"/>
      <c r="AGY67" s="20"/>
      <c r="AGZ67" s="20"/>
      <c r="AHA67" s="20"/>
      <c r="AHB67" s="20"/>
      <c r="AHC67" s="20"/>
      <c r="AHD67" s="20"/>
      <c r="AHE67" s="20"/>
      <c r="AHF67" s="20"/>
      <c r="AHG67" s="20"/>
      <c r="AHH67" s="20"/>
      <c r="AHI67" s="20"/>
      <c r="AHJ67" s="20"/>
      <c r="AHK67" s="20"/>
      <c r="AHL67" s="20"/>
      <c r="AHM67" s="20"/>
      <c r="AHN67" s="20"/>
      <c r="AHO67" s="20"/>
      <c r="AHP67" s="20"/>
      <c r="AHQ67" s="20"/>
      <c r="AHR67" s="20"/>
      <c r="AHS67" s="20"/>
      <c r="AHT67" s="20"/>
      <c r="AHU67" s="20"/>
      <c r="AHV67" s="20"/>
      <c r="AHW67" s="20"/>
      <c r="AHX67" s="20"/>
      <c r="AHY67" s="20"/>
      <c r="AHZ67" s="20"/>
      <c r="AIA67" s="20"/>
      <c r="AIB67" s="20"/>
      <c r="AIC67" s="20"/>
      <c r="AID67" s="20"/>
      <c r="AIE67" s="20"/>
      <c r="AIF67" s="20"/>
      <c r="AIG67" s="20"/>
      <c r="AIH67" s="20"/>
      <c r="AII67" s="20"/>
      <c r="AIJ67" s="20"/>
      <c r="AIK67" s="20"/>
      <c r="AIL67" s="20"/>
      <c r="AIM67" s="20"/>
      <c r="AIN67" s="20"/>
      <c r="AIO67" s="20"/>
      <c r="AIP67" s="20"/>
      <c r="AIQ67" s="20"/>
      <c r="AIR67" s="20"/>
      <c r="AIS67" s="20"/>
      <c r="AIT67" s="20"/>
      <c r="AIU67" s="20"/>
      <c r="AIV67" s="20"/>
      <c r="AIW67" s="20"/>
      <c r="AIX67" s="20"/>
      <c r="AIY67" s="20"/>
      <c r="AIZ67" s="20"/>
      <c r="AJA67" s="20"/>
      <c r="AJB67" s="20"/>
      <c r="AJC67" s="20"/>
      <c r="AJD67" s="20"/>
      <c r="AJE67" s="20"/>
      <c r="AJF67" s="20"/>
      <c r="AJG67" s="20"/>
      <c r="AJH67" s="20"/>
      <c r="AJI67" s="20"/>
      <c r="AJJ67" s="20"/>
      <c r="AJK67" s="20"/>
      <c r="AJL67" s="20"/>
      <c r="AJM67" s="20"/>
      <c r="AJN67" s="20"/>
      <c r="AJO67" s="20"/>
      <c r="AJP67" s="20"/>
      <c r="AJQ67" s="20"/>
      <c r="AJR67" s="20"/>
      <c r="AJS67" s="20"/>
      <c r="AJT67" s="20"/>
      <c r="AJU67" s="20"/>
      <c r="AJV67" s="20"/>
      <c r="AJW67" s="20"/>
      <c r="AJX67" s="20"/>
      <c r="AJY67" s="20"/>
      <c r="AJZ67" s="20"/>
      <c r="AKA67" s="20"/>
      <c r="AKB67" s="20"/>
      <c r="AKC67" s="20"/>
      <c r="AKD67" s="20"/>
      <c r="AKE67" s="20"/>
      <c r="AKF67" s="20"/>
      <c r="AKG67" s="20"/>
      <c r="AKH67" s="20"/>
      <c r="AKI67" s="20"/>
      <c r="AKJ67" s="20"/>
      <c r="AKK67" s="20"/>
      <c r="AKL67" s="20"/>
      <c r="AKM67" s="20"/>
      <c r="AKN67" s="20"/>
      <c r="AKO67" s="20"/>
      <c r="AKP67" s="20"/>
      <c r="AKQ67" s="20"/>
      <c r="AKR67" s="20"/>
      <c r="AKS67" s="20"/>
      <c r="AKT67" s="20"/>
      <c r="AKU67" s="20"/>
      <c r="AKV67" s="20"/>
      <c r="AKW67" s="20"/>
      <c r="AKX67" s="20"/>
      <c r="AKY67" s="20"/>
      <c r="AKZ67" s="20"/>
      <c r="ALA67" s="20"/>
      <c r="ALB67" s="20"/>
      <c r="ALC67" s="20"/>
      <c r="ALD67" s="20"/>
      <c r="ALE67" s="20"/>
      <c r="ALF67" s="20"/>
      <c r="ALG67" s="20"/>
      <c r="ALH67" s="20"/>
      <c r="ALI67" s="20"/>
      <c r="ALJ67" s="20"/>
      <c r="ALK67" s="20"/>
      <c r="ALL67" s="20"/>
      <c r="ALM67" s="20"/>
      <c r="ALN67" s="20"/>
      <c r="ALO67" s="20"/>
      <c r="ALP67" s="20"/>
      <c r="ALQ67" s="20"/>
      <c r="ALR67" s="20"/>
      <c r="ALS67" s="20"/>
      <c r="ALT67" s="20"/>
      <c r="ALU67" s="20"/>
      <c r="ALV67" s="20"/>
      <c r="ALW67" s="20"/>
      <c r="ALX67" s="20"/>
      <c r="ALY67" s="20"/>
      <c r="ALZ67" s="20"/>
      <c r="AMA67" s="20"/>
      <c r="AMB67" s="20"/>
      <c r="AMC67" s="20"/>
      <c r="AMD67" s="20"/>
      <c r="AME67" s="20"/>
      <c r="AMF67" s="20"/>
      <c r="AMG67" s="20"/>
      <c r="AMH67" s="20"/>
      <c r="AMI67" s="20"/>
      <c r="AMJ67" s="20"/>
      <c r="AMK67" s="20"/>
    </row>
    <row r="68" spans="1:1025" ht="14.25" x14ac:dyDescent="0.2">
      <c r="A68" s="86" t="s">
        <v>13937</v>
      </c>
      <c r="B68" s="87" t="s">
        <v>13938</v>
      </c>
      <c r="C68" s="86" t="s">
        <v>13933</v>
      </c>
      <c r="D68" s="86" t="s">
        <v>13863</v>
      </c>
      <c r="E68" s="88">
        <v>4.2069730842207699E-2</v>
      </c>
      <c r="F68" s="88">
        <v>0.31126887607777498</v>
      </c>
      <c r="G68" s="88">
        <v>0.27850373122748301</v>
      </c>
      <c r="H68" s="100" t="s">
        <v>13939</v>
      </c>
      <c r="I68" s="86">
        <v>9</v>
      </c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</row>
    <row r="69" spans="1:1025" ht="14.25" x14ac:dyDescent="0.2">
      <c r="A69" s="86" t="s">
        <v>13754</v>
      </c>
      <c r="B69" s="87" t="s">
        <v>13755</v>
      </c>
      <c r="C69" s="86" t="s">
        <v>13940</v>
      </c>
      <c r="D69" s="86" t="s">
        <v>13757</v>
      </c>
      <c r="E69" s="88">
        <v>4.2814308248321699E-2</v>
      </c>
      <c r="F69" s="88">
        <v>0.31126887607777498</v>
      </c>
      <c r="G69" s="88">
        <v>0.27850373122748301</v>
      </c>
      <c r="H69" s="100" t="s">
        <v>13941</v>
      </c>
      <c r="I69" s="86">
        <v>86</v>
      </c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  <c r="PW69" s="20"/>
      <c r="PX69" s="20"/>
      <c r="PY69" s="20"/>
      <c r="PZ69" s="20"/>
      <c r="QA69" s="20"/>
      <c r="QB69" s="20"/>
      <c r="QC69" s="20"/>
      <c r="QD69" s="20"/>
      <c r="QE69" s="20"/>
      <c r="QF69" s="20"/>
      <c r="QG69" s="20"/>
      <c r="QH69" s="20"/>
      <c r="QI69" s="20"/>
      <c r="QJ69" s="20"/>
      <c r="QK69" s="20"/>
      <c r="QL69" s="20"/>
      <c r="QM69" s="20"/>
      <c r="QN69" s="20"/>
      <c r="QO69" s="20"/>
      <c r="QP69" s="20"/>
      <c r="QQ69" s="20"/>
      <c r="QR69" s="20"/>
      <c r="QS69" s="20"/>
      <c r="QT69" s="20"/>
      <c r="QU69" s="20"/>
      <c r="QV69" s="20"/>
      <c r="QW69" s="20"/>
      <c r="QX69" s="20"/>
      <c r="QY69" s="20"/>
      <c r="QZ69" s="20"/>
      <c r="RA69" s="20"/>
      <c r="RB69" s="20"/>
      <c r="RC69" s="20"/>
      <c r="RD69" s="20"/>
      <c r="RE69" s="20"/>
      <c r="RF69" s="20"/>
      <c r="RG69" s="20"/>
      <c r="RH69" s="20"/>
      <c r="RI69" s="20"/>
      <c r="RJ69" s="20"/>
      <c r="RK69" s="20"/>
      <c r="RL69" s="20"/>
      <c r="RM69" s="20"/>
      <c r="RN69" s="20"/>
      <c r="RO69" s="20"/>
      <c r="RP69" s="20"/>
      <c r="RQ69" s="20"/>
      <c r="RR69" s="20"/>
      <c r="RS69" s="20"/>
      <c r="RT69" s="20"/>
      <c r="RU69" s="20"/>
      <c r="RV69" s="20"/>
      <c r="RW69" s="20"/>
      <c r="RX69" s="20"/>
      <c r="RY69" s="20"/>
      <c r="RZ69" s="20"/>
      <c r="SA69" s="20"/>
      <c r="SB69" s="20"/>
      <c r="SC69" s="20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20"/>
      <c r="SV69" s="20"/>
      <c r="SW69" s="20"/>
      <c r="SX69" s="20"/>
      <c r="SY69" s="20"/>
      <c r="SZ69" s="20"/>
      <c r="TA69" s="20"/>
      <c r="TB69" s="20"/>
      <c r="TC69" s="20"/>
      <c r="TD69" s="20"/>
      <c r="TE69" s="20"/>
      <c r="TF69" s="20"/>
      <c r="TG69" s="20"/>
      <c r="TH69" s="20"/>
      <c r="TI69" s="20"/>
      <c r="TJ69" s="20"/>
      <c r="TK69" s="20"/>
      <c r="TL69" s="20"/>
      <c r="TM69" s="20"/>
      <c r="TN69" s="20"/>
      <c r="TO69" s="20"/>
      <c r="TP69" s="20"/>
      <c r="TQ69" s="20"/>
      <c r="TR69" s="20"/>
      <c r="TS69" s="20"/>
      <c r="TT69" s="20"/>
      <c r="TU69" s="20"/>
      <c r="TV69" s="20"/>
      <c r="TW69" s="20"/>
      <c r="TX69" s="20"/>
      <c r="TY69" s="20"/>
      <c r="TZ69" s="20"/>
      <c r="UA69" s="20"/>
      <c r="UB69" s="20"/>
      <c r="UC69" s="20"/>
      <c r="UD69" s="20"/>
      <c r="UE69" s="20"/>
      <c r="UF69" s="20"/>
      <c r="UG69" s="20"/>
      <c r="UH69" s="20"/>
      <c r="UI69" s="20"/>
      <c r="UJ69" s="20"/>
      <c r="UK69" s="20"/>
      <c r="UL69" s="20"/>
      <c r="UM69" s="20"/>
      <c r="UN69" s="20"/>
      <c r="UO69" s="20"/>
      <c r="UP69" s="20"/>
      <c r="UQ69" s="20"/>
      <c r="UR69" s="20"/>
      <c r="US69" s="20"/>
      <c r="UT69" s="20"/>
      <c r="UU69" s="20"/>
      <c r="UV69" s="20"/>
      <c r="UW69" s="20"/>
      <c r="UX69" s="20"/>
      <c r="UY69" s="20"/>
      <c r="UZ69" s="20"/>
      <c r="VA69" s="20"/>
      <c r="VB69" s="20"/>
      <c r="VC69" s="20"/>
      <c r="VD69" s="20"/>
      <c r="VE69" s="20"/>
      <c r="VF69" s="20"/>
      <c r="VG69" s="20"/>
      <c r="VH69" s="20"/>
      <c r="VI69" s="20"/>
      <c r="VJ69" s="20"/>
      <c r="VK69" s="20"/>
      <c r="VL69" s="20"/>
      <c r="VM69" s="20"/>
      <c r="VN69" s="20"/>
      <c r="VO69" s="20"/>
      <c r="VP69" s="20"/>
      <c r="VQ69" s="20"/>
      <c r="VR69" s="20"/>
      <c r="VS69" s="20"/>
      <c r="VT69" s="20"/>
      <c r="VU69" s="20"/>
      <c r="VV69" s="20"/>
      <c r="VW69" s="20"/>
      <c r="VX69" s="20"/>
      <c r="VY69" s="20"/>
      <c r="VZ69" s="20"/>
      <c r="WA69" s="20"/>
      <c r="WB69" s="20"/>
      <c r="WC69" s="20"/>
      <c r="WD69" s="20"/>
      <c r="WE69" s="20"/>
      <c r="WF69" s="20"/>
      <c r="WG69" s="20"/>
      <c r="WH69" s="20"/>
      <c r="WI69" s="20"/>
      <c r="WJ69" s="20"/>
      <c r="WK69" s="20"/>
      <c r="WL69" s="20"/>
      <c r="WM69" s="20"/>
      <c r="WN69" s="20"/>
      <c r="WO69" s="20"/>
      <c r="WP69" s="20"/>
      <c r="WQ69" s="20"/>
      <c r="WR69" s="20"/>
      <c r="WS69" s="20"/>
      <c r="WT69" s="20"/>
      <c r="WU69" s="20"/>
      <c r="WV69" s="20"/>
      <c r="WW69" s="20"/>
      <c r="WX69" s="20"/>
      <c r="WY69" s="20"/>
      <c r="WZ69" s="20"/>
      <c r="XA69" s="20"/>
      <c r="XB69" s="20"/>
      <c r="XC69" s="20"/>
      <c r="XD69" s="20"/>
      <c r="XE69" s="20"/>
      <c r="XF69" s="20"/>
      <c r="XG69" s="20"/>
      <c r="XH69" s="20"/>
      <c r="XI69" s="20"/>
      <c r="XJ69" s="20"/>
      <c r="XK69" s="20"/>
      <c r="XL69" s="20"/>
      <c r="XM69" s="20"/>
      <c r="XN69" s="20"/>
      <c r="XO69" s="20"/>
      <c r="XP69" s="20"/>
      <c r="XQ69" s="20"/>
      <c r="XR69" s="20"/>
      <c r="XS69" s="20"/>
      <c r="XT69" s="20"/>
      <c r="XU69" s="20"/>
      <c r="XV69" s="20"/>
      <c r="XW69" s="20"/>
      <c r="XX69" s="20"/>
      <c r="XY69" s="20"/>
      <c r="XZ69" s="20"/>
      <c r="YA69" s="20"/>
      <c r="YB69" s="20"/>
      <c r="YC69" s="20"/>
      <c r="YD69" s="20"/>
      <c r="YE69" s="20"/>
      <c r="YF69" s="20"/>
      <c r="YG69" s="20"/>
      <c r="YH69" s="20"/>
      <c r="YI69" s="20"/>
      <c r="YJ69" s="20"/>
      <c r="YK69" s="20"/>
      <c r="YL69" s="20"/>
      <c r="YM69" s="20"/>
      <c r="YN69" s="20"/>
      <c r="YO69" s="20"/>
      <c r="YP69" s="20"/>
      <c r="YQ69" s="20"/>
      <c r="YR69" s="20"/>
      <c r="YS69" s="20"/>
      <c r="YT69" s="20"/>
      <c r="YU69" s="20"/>
      <c r="YV69" s="20"/>
      <c r="YW69" s="20"/>
      <c r="YX69" s="20"/>
      <c r="YY69" s="20"/>
      <c r="YZ69" s="20"/>
      <c r="ZA69" s="20"/>
      <c r="ZB69" s="20"/>
      <c r="ZC69" s="20"/>
      <c r="ZD69" s="20"/>
      <c r="ZE69" s="20"/>
      <c r="ZF69" s="20"/>
      <c r="ZG69" s="20"/>
      <c r="ZH69" s="20"/>
      <c r="ZI69" s="20"/>
      <c r="ZJ69" s="20"/>
      <c r="ZK69" s="20"/>
      <c r="ZL69" s="20"/>
      <c r="ZM69" s="20"/>
      <c r="ZN69" s="20"/>
      <c r="ZO69" s="20"/>
      <c r="ZP69" s="20"/>
      <c r="ZQ69" s="20"/>
      <c r="ZR69" s="20"/>
      <c r="ZS69" s="20"/>
      <c r="ZT69" s="20"/>
      <c r="ZU69" s="20"/>
      <c r="ZV69" s="20"/>
      <c r="ZW69" s="20"/>
      <c r="ZX69" s="20"/>
      <c r="ZY69" s="20"/>
      <c r="ZZ69" s="20"/>
      <c r="AAA69" s="20"/>
      <c r="AAB69" s="20"/>
      <c r="AAC69" s="20"/>
      <c r="AAD69" s="20"/>
      <c r="AAE69" s="20"/>
      <c r="AAF69" s="20"/>
      <c r="AAG69" s="20"/>
      <c r="AAH69" s="20"/>
      <c r="AAI69" s="20"/>
      <c r="AAJ69" s="20"/>
      <c r="AAK69" s="20"/>
      <c r="AAL69" s="20"/>
      <c r="AAM69" s="20"/>
      <c r="AAN69" s="20"/>
      <c r="AAO69" s="20"/>
      <c r="AAP69" s="20"/>
      <c r="AAQ69" s="20"/>
      <c r="AAR69" s="20"/>
      <c r="AAS69" s="20"/>
      <c r="AAT69" s="20"/>
      <c r="AAU69" s="20"/>
      <c r="AAV69" s="20"/>
      <c r="AAW69" s="20"/>
      <c r="AAX69" s="20"/>
      <c r="AAY69" s="20"/>
      <c r="AAZ69" s="20"/>
      <c r="ABA69" s="20"/>
      <c r="ABB69" s="20"/>
      <c r="ABC69" s="20"/>
      <c r="ABD69" s="20"/>
      <c r="ABE69" s="20"/>
      <c r="ABF69" s="20"/>
      <c r="ABG69" s="20"/>
      <c r="ABH69" s="20"/>
      <c r="ABI69" s="20"/>
      <c r="ABJ69" s="20"/>
      <c r="ABK69" s="20"/>
      <c r="ABL69" s="20"/>
      <c r="ABM69" s="20"/>
      <c r="ABN69" s="20"/>
      <c r="ABO69" s="20"/>
      <c r="ABP69" s="20"/>
      <c r="ABQ69" s="20"/>
      <c r="ABR69" s="20"/>
      <c r="ABS69" s="20"/>
      <c r="ABT69" s="20"/>
      <c r="ABU69" s="20"/>
      <c r="ABV69" s="20"/>
      <c r="ABW69" s="20"/>
      <c r="ABX69" s="20"/>
      <c r="ABY69" s="20"/>
      <c r="ABZ69" s="20"/>
      <c r="ACA69" s="20"/>
      <c r="ACB69" s="20"/>
      <c r="ACC69" s="20"/>
      <c r="ACD69" s="20"/>
      <c r="ACE69" s="20"/>
      <c r="ACF69" s="20"/>
      <c r="ACG69" s="20"/>
      <c r="ACH69" s="20"/>
      <c r="ACI69" s="20"/>
      <c r="ACJ69" s="20"/>
      <c r="ACK69" s="20"/>
      <c r="ACL69" s="20"/>
      <c r="ACM69" s="20"/>
      <c r="ACN69" s="20"/>
      <c r="ACO69" s="20"/>
      <c r="ACP69" s="20"/>
      <c r="ACQ69" s="20"/>
      <c r="ACR69" s="20"/>
      <c r="ACS69" s="20"/>
      <c r="ACT69" s="20"/>
      <c r="ACU69" s="20"/>
      <c r="ACV69" s="20"/>
      <c r="ACW69" s="20"/>
      <c r="ACX69" s="20"/>
      <c r="ACY69" s="20"/>
      <c r="ACZ69" s="20"/>
      <c r="ADA69" s="20"/>
      <c r="ADB69" s="20"/>
      <c r="ADC69" s="20"/>
      <c r="ADD69" s="20"/>
      <c r="ADE69" s="20"/>
      <c r="ADF69" s="20"/>
      <c r="ADG69" s="20"/>
      <c r="ADH69" s="20"/>
      <c r="ADI69" s="20"/>
      <c r="ADJ69" s="20"/>
      <c r="ADK69" s="20"/>
      <c r="ADL69" s="20"/>
      <c r="ADM69" s="20"/>
      <c r="ADN69" s="20"/>
      <c r="ADO69" s="20"/>
      <c r="ADP69" s="20"/>
      <c r="ADQ69" s="20"/>
      <c r="ADR69" s="20"/>
      <c r="ADS69" s="20"/>
      <c r="ADT69" s="20"/>
      <c r="ADU69" s="20"/>
      <c r="ADV69" s="20"/>
      <c r="ADW69" s="20"/>
      <c r="ADX69" s="20"/>
      <c r="ADY69" s="20"/>
      <c r="ADZ69" s="20"/>
      <c r="AEA69" s="20"/>
      <c r="AEB69" s="20"/>
      <c r="AEC69" s="20"/>
      <c r="AED69" s="20"/>
      <c r="AEE69" s="20"/>
      <c r="AEF69" s="20"/>
      <c r="AEG69" s="20"/>
      <c r="AEH69" s="20"/>
      <c r="AEI69" s="20"/>
      <c r="AEJ69" s="20"/>
      <c r="AEK69" s="20"/>
      <c r="AEL69" s="20"/>
      <c r="AEM69" s="20"/>
      <c r="AEN69" s="20"/>
      <c r="AEO69" s="20"/>
      <c r="AEP69" s="20"/>
      <c r="AEQ69" s="20"/>
      <c r="AER69" s="20"/>
      <c r="AES69" s="20"/>
      <c r="AET69" s="20"/>
      <c r="AEU69" s="20"/>
      <c r="AEV69" s="20"/>
      <c r="AEW69" s="20"/>
      <c r="AEX69" s="20"/>
      <c r="AEY69" s="20"/>
      <c r="AEZ69" s="20"/>
      <c r="AFA69" s="20"/>
      <c r="AFB69" s="20"/>
      <c r="AFC69" s="20"/>
      <c r="AFD69" s="20"/>
      <c r="AFE69" s="20"/>
      <c r="AFF69" s="20"/>
      <c r="AFG69" s="20"/>
      <c r="AFH69" s="20"/>
      <c r="AFI69" s="20"/>
      <c r="AFJ69" s="20"/>
      <c r="AFK69" s="20"/>
      <c r="AFL69" s="20"/>
      <c r="AFM69" s="20"/>
      <c r="AFN69" s="20"/>
      <c r="AFO69" s="20"/>
      <c r="AFP69" s="20"/>
      <c r="AFQ69" s="20"/>
      <c r="AFR69" s="20"/>
      <c r="AFS69" s="20"/>
      <c r="AFT69" s="20"/>
      <c r="AFU69" s="20"/>
      <c r="AFV69" s="20"/>
      <c r="AFW69" s="20"/>
      <c r="AFX69" s="20"/>
      <c r="AFY69" s="20"/>
      <c r="AFZ69" s="20"/>
      <c r="AGA69" s="20"/>
      <c r="AGB69" s="20"/>
      <c r="AGC69" s="20"/>
      <c r="AGD69" s="20"/>
      <c r="AGE69" s="20"/>
      <c r="AGF69" s="20"/>
      <c r="AGG69" s="20"/>
      <c r="AGH69" s="20"/>
      <c r="AGI69" s="20"/>
      <c r="AGJ69" s="20"/>
      <c r="AGK69" s="20"/>
      <c r="AGL69" s="20"/>
      <c r="AGM69" s="20"/>
      <c r="AGN69" s="20"/>
      <c r="AGO69" s="20"/>
      <c r="AGP69" s="20"/>
      <c r="AGQ69" s="20"/>
      <c r="AGR69" s="20"/>
      <c r="AGS69" s="20"/>
      <c r="AGT69" s="20"/>
      <c r="AGU69" s="20"/>
      <c r="AGV69" s="20"/>
      <c r="AGW69" s="20"/>
      <c r="AGX69" s="20"/>
      <c r="AGY69" s="20"/>
      <c r="AGZ69" s="20"/>
      <c r="AHA69" s="20"/>
      <c r="AHB69" s="20"/>
      <c r="AHC69" s="20"/>
      <c r="AHD69" s="20"/>
      <c r="AHE69" s="20"/>
      <c r="AHF69" s="20"/>
      <c r="AHG69" s="20"/>
      <c r="AHH69" s="20"/>
      <c r="AHI69" s="20"/>
      <c r="AHJ69" s="20"/>
      <c r="AHK69" s="20"/>
      <c r="AHL69" s="20"/>
      <c r="AHM69" s="20"/>
      <c r="AHN69" s="20"/>
      <c r="AHO69" s="20"/>
      <c r="AHP69" s="20"/>
      <c r="AHQ69" s="20"/>
      <c r="AHR69" s="20"/>
      <c r="AHS69" s="20"/>
      <c r="AHT69" s="20"/>
      <c r="AHU69" s="20"/>
      <c r="AHV69" s="20"/>
      <c r="AHW69" s="20"/>
      <c r="AHX69" s="20"/>
      <c r="AHY69" s="20"/>
      <c r="AHZ69" s="20"/>
      <c r="AIA69" s="20"/>
      <c r="AIB69" s="20"/>
      <c r="AIC69" s="20"/>
      <c r="AID69" s="20"/>
      <c r="AIE69" s="20"/>
      <c r="AIF69" s="20"/>
      <c r="AIG69" s="20"/>
      <c r="AIH69" s="20"/>
      <c r="AII69" s="20"/>
      <c r="AIJ69" s="20"/>
      <c r="AIK69" s="20"/>
      <c r="AIL69" s="20"/>
      <c r="AIM69" s="20"/>
      <c r="AIN69" s="20"/>
      <c r="AIO69" s="20"/>
      <c r="AIP69" s="20"/>
      <c r="AIQ69" s="20"/>
      <c r="AIR69" s="20"/>
      <c r="AIS69" s="20"/>
      <c r="AIT69" s="20"/>
      <c r="AIU69" s="20"/>
      <c r="AIV69" s="20"/>
      <c r="AIW69" s="20"/>
      <c r="AIX69" s="20"/>
      <c r="AIY69" s="20"/>
      <c r="AIZ69" s="20"/>
      <c r="AJA69" s="20"/>
      <c r="AJB69" s="20"/>
      <c r="AJC69" s="20"/>
      <c r="AJD69" s="20"/>
      <c r="AJE69" s="20"/>
      <c r="AJF69" s="20"/>
      <c r="AJG69" s="20"/>
      <c r="AJH69" s="20"/>
      <c r="AJI69" s="20"/>
      <c r="AJJ69" s="20"/>
      <c r="AJK69" s="20"/>
      <c r="AJL69" s="20"/>
      <c r="AJM69" s="20"/>
      <c r="AJN69" s="20"/>
      <c r="AJO69" s="20"/>
      <c r="AJP69" s="20"/>
      <c r="AJQ69" s="20"/>
      <c r="AJR69" s="20"/>
      <c r="AJS69" s="20"/>
      <c r="AJT69" s="20"/>
      <c r="AJU69" s="20"/>
      <c r="AJV69" s="20"/>
      <c r="AJW69" s="20"/>
      <c r="AJX69" s="20"/>
      <c r="AJY69" s="20"/>
      <c r="AJZ69" s="20"/>
      <c r="AKA69" s="20"/>
      <c r="AKB69" s="20"/>
      <c r="AKC69" s="20"/>
      <c r="AKD69" s="20"/>
      <c r="AKE69" s="20"/>
      <c r="AKF69" s="20"/>
      <c r="AKG69" s="20"/>
      <c r="AKH69" s="20"/>
      <c r="AKI69" s="20"/>
      <c r="AKJ69" s="20"/>
      <c r="AKK69" s="20"/>
      <c r="AKL69" s="20"/>
      <c r="AKM69" s="20"/>
      <c r="AKN69" s="20"/>
      <c r="AKO69" s="20"/>
      <c r="AKP69" s="20"/>
      <c r="AKQ69" s="20"/>
      <c r="AKR69" s="20"/>
      <c r="AKS69" s="20"/>
      <c r="AKT69" s="20"/>
      <c r="AKU69" s="20"/>
      <c r="AKV69" s="20"/>
      <c r="AKW69" s="20"/>
      <c r="AKX69" s="20"/>
      <c r="AKY69" s="20"/>
      <c r="AKZ69" s="20"/>
      <c r="ALA69" s="20"/>
      <c r="ALB69" s="20"/>
      <c r="ALC69" s="20"/>
      <c r="ALD69" s="20"/>
      <c r="ALE69" s="20"/>
      <c r="ALF69" s="20"/>
      <c r="ALG69" s="20"/>
      <c r="ALH69" s="20"/>
      <c r="ALI69" s="20"/>
      <c r="ALJ69" s="20"/>
      <c r="ALK69" s="20"/>
      <c r="ALL69" s="20"/>
      <c r="ALM69" s="20"/>
      <c r="ALN69" s="20"/>
      <c r="ALO69" s="20"/>
      <c r="ALP69" s="20"/>
      <c r="ALQ69" s="20"/>
      <c r="ALR69" s="20"/>
      <c r="ALS69" s="20"/>
      <c r="ALT69" s="20"/>
      <c r="ALU69" s="20"/>
      <c r="ALV69" s="20"/>
      <c r="ALW69" s="20"/>
      <c r="ALX69" s="20"/>
      <c r="ALY69" s="20"/>
      <c r="ALZ69" s="20"/>
      <c r="AMA69" s="20"/>
      <c r="AMB69" s="20"/>
      <c r="AMC69" s="20"/>
      <c r="AMD69" s="20"/>
      <c r="AME69" s="20"/>
      <c r="AMF69" s="20"/>
      <c r="AMG69" s="20"/>
      <c r="AMH69" s="20"/>
      <c r="AMI69" s="20"/>
      <c r="AMJ69" s="20"/>
      <c r="AMK69" s="20"/>
    </row>
    <row r="70" spans="1:1025" ht="14.25" x14ac:dyDescent="0.2">
      <c r="A70" s="86" t="s">
        <v>13831</v>
      </c>
      <c r="B70" s="87" t="s">
        <v>13832</v>
      </c>
      <c r="C70" s="86" t="s">
        <v>13942</v>
      </c>
      <c r="D70" s="86" t="s">
        <v>13833</v>
      </c>
      <c r="E70" s="88">
        <v>4.57765885947388E-2</v>
      </c>
      <c r="F70" s="88">
        <v>0.31126887607777498</v>
      </c>
      <c r="G70" s="88">
        <v>0.27850373122748301</v>
      </c>
      <c r="H70" s="100" t="s">
        <v>13943</v>
      </c>
      <c r="I70" s="86">
        <v>11</v>
      </c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  <c r="KA70" s="20"/>
      <c r="KB70" s="20"/>
      <c r="KC70" s="20"/>
      <c r="KD70" s="20"/>
      <c r="KE70" s="20"/>
      <c r="KF70" s="20"/>
      <c r="KG70" s="20"/>
      <c r="KH70" s="20"/>
      <c r="KI70" s="20"/>
      <c r="KJ70" s="20"/>
      <c r="KK70" s="20"/>
      <c r="KL70" s="20"/>
      <c r="KM70" s="20"/>
      <c r="KN70" s="20"/>
      <c r="KO70" s="20"/>
      <c r="KP70" s="20"/>
      <c r="KQ70" s="20"/>
      <c r="KR70" s="20"/>
      <c r="KS70" s="20"/>
      <c r="KT70" s="20"/>
      <c r="KU70" s="20"/>
      <c r="KV70" s="20"/>
      <c r="KW70" s="20"/>
      <c r="KX70" s="20"/>
      <c r="KY70" s="20"/>
      <c r="KZ70" s="20"/>
      <c r="LA70" s="20"/>
      <c r="LB70" s="20"/>
      <c r="LC70" s="20"/>
      <c r="LD70" s="20"/>
      <c r="LE70" s="20"/>
      <c r="LF70" s="20"/>
      <c r="LG70" s="20"/>
      <c r="LH70" s="20"/>
      <c r="LI70" s="20"/>
      <c r="LJ70" s="20"/>
      <c r="LK70" s="20"/>
      <c r="LL70" s="20"/>
      <c r="LM70" s="20"/>
      <c r="LN70" s="20"/>
      <c r="LO70" s="20"/>
      <c r="LP70" s="20"/>
      <c r="LQ70" s="20"/>
      <c r="LR70" s="20"/>
      <c r="LS70" s="20"/>
      <c r="LT70" s="20"/>
      <c r="LU70" s="20"/>
      <c r="LV70" s="20"/>
      <c r="LW70" s="20"/>
      <c r="LX70" s="20"/>
      <c r="LY70" s="20"/>
      <c r="LZ70" s="20"/>
      <c r="MA70" s="20"/>
      <c r="MB70" s="20"/>
      <c r="MC70" s="20"/>
      <c r="MD70" s="20"/>
      <c r="ME70" s="20"/>
      <c r="MF70" s="20"/>
      <c r="MG70" s="20"/>
      <c r="MH70" s="20"/>
      <c r="MI70" s="20"/>
      <c r="MJ70" s="20"/>
      <c r="MK70" s="20"/>
      <c r="ML70" s="20"/>
      <c r="MM70" s="20"/>
      <c r="MN70" s="20"/>
      <c r="MO70" s="20"/>
      <c r="MP70" s="20"/>
      <c r="MQ70" s="20"/>
      <c r="MR70" s="20"/>
      <c r="MS70" s="20"/>
      <c r="MT70" s="20"/>
      <c r="MU70" s="20"/>
      <c r="MV70" s="20"/>
      <c r="MW70" s="20"/>
      <c r="MX70" s="20"/>
      <c r="MY70" s="20"/>
      <c r="MZ70" s="20"/>
      <c r="NA70" s="20"/>
      <c r="NB70" s="20"/>
      <c r="NC70" s="20"/>
      <c r="ND70" s="20"/>
      <c r="NE70" s="20"/>
      <c r="NF70" s="20"/>
      <c r="NG70" s="20"/>
      <c r="NH70" s="20"/>
      <c r="NI70" s="20"/>
      <c r="NJ70" s="20"/>
      <c r="NK70" s="20"/>
      <c r="NL70" s="20"/>
      <c r="NM70" s="20"/>
      <c r="NN70" s="20"/>
      <c r="NO70" s="20"/>
      <c r="NP70" s="20"/>
      <c r="NQ70" s="20"/>
      <c r="NR70" s="20"/>
      <c r="NS70" s="20"/>
      <c r="NT70" s="20"/>
      <c r="NU70" s="20"/>
      <c r="NV70" s="20"/>
      <c r="NW70" s="20"/>
      <c r="NX70" s="20"/>
      <c r="NY70" s="20"/>
      <c r="NZ70" s="20"/>
      <c r="OA70" s="20"/>
      <c r="OB70" s="20"/>
      <c r="OC70" s="20"/>
      <c r="OD70" s="20"/>
      <c r="OE70" s="20"/>
      <c r="OF70" s="20"/>
      <c r="OG70" s="20"/>
      <c r="OH70" s="20"/>
      <c r="OI70" s="20"/>
      <c r="OJ70" s="20"/>
      <c r="OK70" s="20"/>
      <c r="OL70" s="20"/>
      <c r="OM70" s="20"/>
      <c r="ON70" s="20"/>
      <c r="OO70" s="20"/>
      <c r="OP70" s="20"/>
      <c r="OQ70" s="20"/>
      <c r="OR70" s="20"/>
      <c r="OS70" s="20"/>
      <c r="OT70" s="20"/>
      <c r="OU70" s="20"/>
      <c r="OV70" s="20"/>
      <c r="OW70" s="20"/>
      <c r="OX70" s="20"/>
      <c r="OY70" s="20"/>
      <c r="OZ70" s="20"/>
      <c r="PA70" s="20"/>
      <c r="PB70" s="20"/>
      <c r="PC70" s="20"/>
      <c r="PD70" s="20"/>
      <c r="PE70" s="20"/>
      <c r="PF70" s="20"/>
      <c r="PG70" s="20"/>
      <c r="PH70" s="20"/>
      <c r="PI70" s="20"/>
      <c r="PJ70" s="20"/>
      <c r="PK70" s="20"/>
      <c r="PL70" s="20"/>
      <c r="PM70" s="20"/>
      <c r="PN70" s="20"/>
      <c r="PO70" s="20"/>
      <c r="PP70" s="20"/>
      <c r="PQ70" s="20"/>
      <c r="PR70" s="20"/>
      <c r="PS70" s="20"/>
      <c r="PT70" s="20"/>
      <c r="PU70" s="20"/>
      <c r="PV70" s="20"/>
      <c r="PW70" s="20"/>
      <c r="PX70" s="20"/>
      <c r="PY70" s="20"/>
      <c r="PZ70" s="20"/>
      <c r="QA70" s="20"/>
      <c r="QB70" s="20"/>
      <c r="QC70" s="20"/>
      <c r="QD70" s="20"/>
      <c r="QE70" s="20"/>
      <c r="QF70" s="20"/>
      <c r="QG70" s="20"/>
      <c r="QH70" s="20"/>
      <c r="QI70" s="20"/>
      <c r="QJ70" s="20"/>
      <c r="QK70" s="20"/>
      <c r="QL70" s="20"/>
      <c r="QM70" s="20"/>
      <c r="QN70" s="20"/>
      <c r="QO70" s="20"/>
      <c r="QP70" s="20"/>
      <c r="QQ70" s="20"/>
      <c r="QR70" s="20"/>
      <c r="QS70" s="20"/>
      <c r="QT70" s="20"/>
      <c r="QU70" s="20"/>
      <c r="QV70" s="20"/>
      <c r="QW70" s="20"/>
      <c r="QX70" s="20"/>
      <c r="QY70" s="20"/>
      <c r="QZ70" s="20"/>
      <c r="RA70" s="20"/>
      <c r="RB70" s="20"/>
      <c r="RC70" s="20"/>
      <c r="RD70" s="20"/>
      <c r="RE70" s="20"/>
      <c r="RF70" s="20"/>
      <c r="RG70" s="20"/>
      <c r="RH70" s="20"/>
      <c r="RI70" s="20"/>
      <c r="RJ70" s="20"/>
      <c r="RK70" s="20"/>
      <c r="RL70" s="20"/>
      <c r="RM70" s="20"/>
      <c r="RN70" s="20"/>
      <c r="RO70" s="20"/>
      <c r="RP70" s="20"/>
      <c r="RQ70" s="20"/>
      <c r="RR70" s="20"/>
      <c r="RS70" s="20"/>
      <c r="RT70" s="20"/>
      <c r="RU70" s="20"/>
      <c r="RV70" s="20"/>
      <c r="RW70" s="20"/>
      <c r="RX70" s="20"/>
      <c r="RY70" s="20"/>
      <c r="RZ70" s="20"/>
      <c r="SA70" s="20"/>
      <c r="SB70" s="20"/>
      <c r="SC70" s="20"/>
      <c r="SD70" s="20"/>
      <c r="SE70" s="20"/>
      <c r="SF70" s="20"/>
      <c r="SG70" s="20"/>
      <c r="SH70" s="20"/>
      <c r="SI70" s="20"/>
      <c r="SJ70" s="20"/>
      <c r="SK70" s="20"/>
      <c r="SL70" s="20"/>
      <c r="SM70" s="20"/>
      <c r="SN70" s="20"/>
      <c r="SO70" s="20"/>
      <c r="SP70" s="20"/>
      <c r="SQ70" s="20"/>
      <c r="SR70" s="20"/>
      <c r="SS70" s="20"/>
      <c r="ST70" s="20"/>
      <c r="SU70" s="20"/>
      <c r="SV70" s="20"/>
      <c r="SW70" s="20"/>
      <c r="SX70" s="20"/>
      <c r="SY70" s="20"/>
      <c r="SZ70" s="20"/>
      <c r="TA70" s="20"/>
      <c r="TB70" s="20"/>
      <c r="TC70" s="20"/>
      <c r="TD70" s="20"/>
      <c r="TE70" s="20"/>
      <c r="TF70" s="20"/>
      <c r="TG70" s="20"/>
      <c r="TH70" s="20"/>
      <c r="TI70" s="20"/>
      <c r="TJ70" s="20"/>
      <c r="TK70" s="20"/>
      <c r="TL70" s="20"/>
      <c r="TM70" s="20"/>
      <c r="TN70" s="20"/>
      <c r="TO70" s="20"/>
      <c r="TP70" s="20"/>
      <c r="TQ70" s="20"/>
      <c r="TR70" s="20"/>
      <c r="TS70" s="20"/>
      <c r="TT70" s="20"/>
      <c r="TU70" s="20"/>
      <c r="TV70" s="20"/>
      <c r="TW70" s="20"/>
      <c r="TX70" s="20"/>
      <c r="TY70" s="20"/>
      <c r="TZ70" s="20"/>
      <c r="UA70" s="20"/>
      <c r="UB70" s="20"/>
      <c r="UC70" s="20"/>
      <c r="UD70" s="20"/>
      <c r="UE70" s="20"/>
      <c r="UF70" s="20"/>
      <c r="UG70" s="20"/>
      <c r="UH70" s="20"/>
      <c r="UI70" s="20"/>
      <c r="UJ70" s="20"/>
      <c r="UK70" s="20"/>
      <c r="UL70" s="20"/>
      <c r="UM70" s="20"/>
      <c r="UN70" s="20"/>
      <c r="UO70" s="20"/>
      <c r="UP70" s="20"/>
      <c r="UQ70" s="20"/>
      <c r="UR70" s="20"/>
      <c r="US70" s="20"/>
      <c r="UT70" s="20"/>
      <c r="UU70" s="20"/>
      <c r="UV70" s="20"/>
      <c r="UW70" s="20"/>
      <c r="UX70" s="20"/>
      <c r="UY70" s="20"/>
      <c r="UZ70" s="20"/>
      <c r="VA70" s="20"/>
      <c r="VB70" s="20"/>
      <c r="VC70" s="20"/>
      <c r="VD70" s="20"/>
      <c r="VE70" s="20"/>
      <c r="VF70" s="20"/>
      <c r="VG70" s="20"/>
      <c r="VH70" s="20"/>
      <c r="VI70" s="20"/>
      <c r="VJ70" s="20"/>
      <c r="VK70" s="20"/>
      <c r="VL70" s="20"/>
      <c r="VM70" s="20"/>
      <c r="VN70" s="20"/>
      <c r="VO70" s="20"/>
      <c r="VP70" s="20"/>
      <c r="VQ70" s="20"/>
      <c r="VR70" s="20"/>
      <c r="VS70" s="20"/>
      <c r="VT70" s="20"/>
      <c r="VU70" s="20"/>
      <c r="VV70" s="20"/>
      <c r="VW70" s="20"/>
      <c r="VX70" s="20"/>
      <c r="VY70" s="20"/>
      <c r="VZ70" s="20"/>
      <c r="WA70" s="20"/>
      <c r="WB70" s="20"/>
      <c r="WC70" s="20"/>
      <c r="WD70" s="20"/>
      <c r="WE70" s="20"/>
      <c r="WF70" s="20"/>
      <c r="WG70" s="20"/>
      <c r="WH70" s="20"/>
      <c r="WI70" s="20"/>
      <c r="WJ70" s="20"/>
      <c r="WK70" s="20"/>
      <c r="WL70" s="20"/>
      <c r="WM70" s="20"/>
      <c r="WN70" s="20"/>
      <c r="WO70" s="20"/>
      <c r="WP70" s="20"/>
      <c r="WQ70" s="20"/>
      <c r="WR70" s="20"/>
      <c r="WS70" s="20"/>
      <c r="WT70" s="20"/>
      <c r="WU70" s="20"/>
      <c r="WV70" s="20"/>
      <c r="WW70" s="20"/>
      <c r="WX70" s="20"/>
      <c r="WY70" s="20"/>
      <c r="WZ70" s="20"/>
      <c r="XA70" s="20"/>
      <c r="XB70" s="20"/>
      <c r="XC70" s="20"/>
      <c r="XD70" s="20"/>
      <c r="XE70" s="20"/>
      <c r="XF70" s="20"/>
      <c r="XG70" s="20"/>
      <c r="XH70" s="20"/>
      <c r="XI70" s="20"/>
      <c r="XJ70" s="20"/>
      <c r="XK70" s="20"/>
      <c r="XL70" s="20"/>
      <c r="XM70" s="20"/>
      <c r="XN70" s="20"/>
      <c r="XO70" s="20"/>
      <c r="XP70" s="20"/>
      <c r="XQ70" s="20"/>
      <c r="XR70" s="20"/>
      <c r="XS70" s="20"/>
      <c r="XT70" s="20"/>
      <c r="XU70" s="20"/>
      <c r="XV70" s="20"/>
      <c r="XW70" s="20"/>
      <c r="XX70" s="20"/>
      <c r="XY70" s="20"/>
      <c r="XZ70" s="20"/>
      <c r="YA70" s="20"/>
      <c r="YB70" s="20"/>
      <c r="YC70" s="20"/>
      <c r="YD70" s="20"/>
      <c r="YE70" s="20"/>
      <c r="YF70" s="20"/>
      <c r="YG70" s="20"/>
      <c r="YH70" s="20"/>
      <c r="YI70" s="20"/>
      <c r="YJ70" s="20"/>
      <c r="YK70" s="20"/>
      <c r="YL70" s="20"/>
      <c r="YM70" s="20"/>
      <c r="YN70" s="20"/>
      <c r="YO70" s="20"/>
      <c r="YP70" s="20"/>
      <c r="YQ70" s="20"/>
      <c r="YR70" s="20"/>
      <c r="YS70" s="20"/>
      <c r="YT70" s="20"/>
      <c r="YU70" s="20"/>
      <c r="YV70" s="20"/>
      <c r="YW70" s="20"/>
      <c r="YX70" s="20"/>
      <c r="YY70" s="20"/>
      <c r="YZ70" s="20"/>
      <c r="ZA70" s="20"/>
      <c r="ZB70" s="20"/>
      <c r="ZC70" s="20"/>
      <c r="ZD70" s="20"/>
      <c r="ZE70" s="20"/>
      <c r="ZF70" s="20"/>
      <c r="ZG70" s="20"/>
      <c r="ZH70" s="20"/>
      <c r="ZI70" s="20"/>
      <c r="ZJ70" s="20"/>
      <c r="ZK70" s="20"/>
      <c r="ZL70" s="20"/>
      <c r="ZM70" s="20"/>
      <c r="ZN70" s="20"/>
      <c r="ZO70" s="20"/>
      <c r="ZP70" s="20"/>
      <c r="ZQ70" s="20"/>
      <c r="ZR70" s="20"/>
      <c r="ZS70" s="20"/>
      <c r="ZT70" s="20"/>
      <c r="ZU70" s="20"/>
      <c r="ZV70" s="20"/>
      <c r="ZW70" s="20"/>
      <c r="ZX70" s="20"/>
      <c r="ZY70" s="20"/>
      <c r="ZZ70" s="20"/>
      <c r="AAA70" s="20"/>
      <c r="AAB70" s="20"/>
      <c r="AAC70" s="20"/>
      <c r="AAD70" s="20"/>
      <c r="AAE70" s="20"/>
      <c r="AAF70" s="20"/>
      <c r="AAG70" s="20"/>
      <c r="AAH70" s="20"/>
      <c r="AAI70" s="20"/>
      <c r="AAJ70" s="20"/>
      <c r="AAK70" s="20"/>
      <c r="AAL70" s="20"/>
      <c r="AAM70" s="20"/>
      <c r="AAN70" s="20"/>
      <c r="AAO70" s="20"/>
      <c r="AAP70" s="20"/>
      <c r="AAQ70" s="20"/>
      <c r="AAR70" s="20"/>
      <c r="AAS70" s="20"/>
      <c r="AAT70" s="20"/>
      <c r="AAU70" s="20"/>
      <c r="AAV70" s="20"/>
      <c r="AAW70" s="20"/>
      <c r="AAX70" s="20"/>
      <c r="AAY70" s="20"/>
      <c r="AAZ70" s="20"/>
      <c r="ABA70" s="20"/>
      <c r="ABB70" s="20"/>
      <c r="ABC70" s="20"/>
      <c r="ABD70" s="20"/>
      <c r="ABE70" s="20"/>
      <c r="ABF70" s="20"/>
      <c r="ABG70" s="20"/>
      <c r="ABH70" s="20"/>
      <c r="ABI70" s="20"/>
      <c r="ABJ70" s="20"/>
      <c r="ABK70" s="20"/>
      <c r="ABL70" s="20"/>
      <c r="ABM70" s="20"/>
      <c r="ABN70" s="20"/>
      <c r="ABO70" s="20"/>
      <c r="ABP70" s="20"/>
      <c r="ABQ70" s="20"/>
      <c r="ABR70" s="20"/>
      <c r="ABS70" s="20"/>
      <c r="ABT70" s="20"/>
      <c r="ABU70" s="20"/>
      <c r="ABV70" s="20"/>
      <c r="ABW70" s="20"/>
      <c r="ABX70" s="20"/>
      <c r="ABY70" s="20"/>
      <c r="ABZ70" s="20"/>
      <c r="ACA70" s="20"/>
      <c r="ACB70" s="20"/>
      <c r="ACC70" s="20"/>
      <c r="ACD70" s="20"/>
      <c r="ACE70" s="20"/>
      <c r="ACF70" s="20"/>
      <c r="ACG70" s="20"/>
      <c r="ACH70" s="20"/>
      <c r="ACI70" s="20"/>
      <c r="ACJ70" s="20"/>
      <c r="ACK70" s="20"/>
      <c r="ACL70" s="20"/>
      <c r="ACM70" s="20"/>
      <c r="ACN70" s="20"/>
      <c r="ACO70" s="20"/>
      <c r="ACP70" s="20"/>
      <c r="ACQ70" s="20"/>
      <c r="ACR70" s="20"/>
      <c r="ACS70" s="20"/>
      <c r="ACT70" s="20"/>
      <c r="ACU70" s="20"/>
      <c r="ACV70" s="20"/>
      <c r="ACW70" s="20"/>
      <c r="ACX70" s="20"/>
      <c r="ACY70" s="20"/>
      <c r="ACZ70" s="20"/>
      <c r="ADA70" s="20"/>
      <c r="ADB70" s="20"/>
      <c r="ADC70" s="20"/>
      <c r="ADD70" s="20"/>
      <c r="ADE70" s="20"/>
      <c r="ADF70" s="20"/>
      <c r="ADG70" s="20"/>
      <c r="ADH70" s="20"/>
      <c r="ADI70" s="20"/>
      <c r="ADJ70" s="20"/>
      <c r="ADK70" s="20"/>
      <c r="ADL70" s="20"/>
      <c r="ADM70" s="20"/>
      <c r="ADN70" s="20"/>
      <c r="ADO70" s="20"/>
      <c r="ADP70" s="20"/>
      <c r="ADQ70" s="20"/>
      <c r="ADR70" s="20"/>
      <c r="ADS70" s="20"/>
      <c r="ADT70" s="20"/>
      <c r="ADU70" s="20"/>
      <c r="ADV70" s="20"/>
      <c r="ADW70" s="20"/>
      <c r="ADX70" s="20"/>
      <c r="ADY70" s="20"/>
      <c r="ADZ70" s="20"/>
      <c r="AEA70" s="20"/>
      <c r="AEB70" s="20"/>
      <c r="AEC70" s="20"/>
      <c r="AED70" s="20"/>
      <c r="AEE70" s="20"/>
      <c r="AEF70" s="20"/>
      <c r="AEG70" s="20"/>
      <c r="AEH70" s="20"/>
      <c r="AEI70" s="20"/>
      <c r="AEJ70" s="20"/>
      <c r="AEK70" s="20"/>
      <c r="AEL70" s="20"/>
      <c r="AEM70" s="20"/>
      <c r="AEN70" s="20"/>
      <c r="AEO70" s="20"/>
      <c r="AEP70" s="20"/>
      <c r="AEQ70" s="20"/>
      <c r="AER70" s="20"/>
      <c r="AES70" s="20"/>
      <c r="AET70" s="20"/>
      <c r="AEU70" s="20"/>
      <c r="AEV70" s="20"/>
      <c r="AEW70" s="20"/>
      <c r="AEX70" s="20"/>
      <c r="AEY70" s="20"/>
      <c r="AEZ70" s="20"/>
      <c r="AFA70" s="20"/>
      <c r="AFB70" s="20"/>
      <c r="AFC70" s="20"/>
      <c r="AFD70" s="20"/>
      <c r="AFE70" s="20"/>
      <c r="AFF70" s="20"/>
      <c r="AFG70" s="20"/>
      <c r="AFH70" s="20"/>
      <c r="AFI70" s="20"/>
      <c r="AFJ70" s="20"/>
      <c r="AFK70" s="20"/>
      <c r="AFL70" s="20"/>
      <c r="AFM70" s="20"/>
      <c r="AFN70" s="20"/>
      <c r="AFO70" s="20"/>
      <c r="AFP70" s="20"/>
      <c r="AFQ70" s="20"/>
      <c r="AFR70" s="20"/>
      <c r="AFS70" s="20"/>
      <c r="AFT70" s="20"/>
      <c r="AFU70" s="20"/>
      <c r="AFV70" s="20"/>
      <c r="AFW70" s="20"/>
      <c r="AFX70" s="20"/>
      <c r="AFY70" s="20"/>
      <c r="AFZ70" s="20"/>
      <c r="AGA70" s="20"/>
      <c r="AGB70" s="20"/>
      <c r="AGC70" s="20"/>
      <c r="AGD70" s="20"/>
      <c r="AGE70" s="20"/>
      <c r="AGF70" s="20"/>
      <c r="AGG70" s="20"/>
      <c r="AGH70" s="20"/>
      <c r="AGI70" s="20"/>
      <c r="AGJ70" s="20"/>
      <c r="AGK70" s="20"/>
      <c r="AGL70" s="20"/>
      <c r="AGM70" s="20"/>
      <c r="AGN70" s="20"/>
      <c r="AGO70" s="20"/>
      <c r="AGP70" s="20"/>
      <c r="AGQ70" s="20"/>
      <c r="AGR70" s="20"/>
      <c r="AGS70" s="20"/>
      <c r="AGT70" s="20"/>
      <c r="AGU70" s="20"/>
      <c r="AGV70" s="20"/>
      <c r="AGW70" s="20"/>
      <c r="AGX70" s="20"/>
      <c r="AGY70" s="20"/>
      <c r="AGZ70" s="20"/>
      <c r="AHA70" s="20"/>
      <c r="AHB70" s="20"/>
      <c r="AHC70" s="20"/>
      <c r="AHD70" s="20"/>
      <c r="AHE70" s="20"/>
      <c r="AHF70" s="20"/>
      <c r="AHG70" s="20"/>
      <c r="AHH70" s="20"/>
      <c r="AHI70" s="20"/>
      <c r="AHJ70" s="20"/>
      <c r="AHK70" s="20"/>
      <c r="AHL70" s="20"/>
      <c r="AHM70" s="20"/>
      <c r="AHN70" s="20"/>
      <c r="AHO70" s="20"/>
      <c r="AHP70" s="20"/>
      <c r="AHQ70" s="20"/>
      <c r="AHR70" s="20"/>
      <c r="AHS70" s="20"/>
      <c r="AHT70" s="20"/>
      <c r="AHU70" s="20"/>
      <c r="AHV70" s="20"/>
      <c r="AHW70" s="20"/>
      <c r="AHX70" s="20"/>
      <c r="AHY70" s="20"/>
      <c r="AHZ70" s="20"/>
      <c r="AIA70" s="20"/>
      <c r="AIB70" s="20"/>
      <c r="AIC70" s="20"/>
      <c r="AID70" s="20"/>
      <c r="AIE70" s="20"/>
      <c r="AIF70" s="20"/>
      <c r="AIG70" s="20"/>
      <c r="AIH70" s="20"/>
      <c r="AII70" s="20"/>
      <c r="AIJ70" s="20"/>
      <c r="AIK70" s="20"/>
      <c r="AIL70" s="20"/>
      <c r="AIM70" s="20"/>
      <c r="AIN70" s="20"/>
      <c r="AIO70" s="20"/>
      <c r="AIP70" s="20"/>
      <c r="AIQ70" s="20"/>
      <c r="AIR70" s="20"/>
      <c r="AIS70" s="20"/>
      <c r="AIT70" s="20"/>
      <c r="AIU70" s="20"/>
      <c r="AIV70" s="20"/>
      <c r="AIW70" s="20"/>
      <c r="AIX70" s="20"/>
      <c r="AIY70" s="20"/>
      <c r="AIZ70" s="20"/>
      <c r="AJA70" s="20"/>
      <c r="AJB70" s="20"/>
      <c r="AJC70" s="20"/>
      <c r="AJD70" s="20"/>
      <c r="AJE70" s="20"/>
      <c r="AJF70" s="20"/>
      <c r="AJG70" s="20"/>
      <c r="AJH70" s="20"/>
      <c r="AJI70" s="20"/>
      <c r="AJJ70" s="20"/>
      <c r="AJK70" s="20"/>
      <c r="AJL70" s="20"/>
      <c r="AJM70" s="20"/>
      <c r="AJN70" s="20"/>
      <c r="AJO70" s="20"/>
      <c r="AJP70" s="20"/>
      <c r="AJQ70" s="20"/>
      <c r="AJR70" s="20"/>
      <c r="AJS70" s="20"/>
      <c r="AJT70" s="20"/>
      <c r="AJU70" s="20"/>
      <c r="AJV70" s="20"/>
      <c r="AJW70" s="20"/>
      <c r="AJX70" s="20"/>
      <c r="AJY70" s="20"/>
      <c r="AJZ70" s="20"/>
      <c r="AKA70" s="20"/>
      <c r="AKB70" s="20"/>
      <c r="AKC70" s="20"/>
      <c r="AKD70" s="20"/>
      <c r="AKE70" s="20"/>
      <c r="AKF70" s="20"/>
      <c r="AKG70" s="20"/>
      <c r="AKH70" s="20"/>
      <c r="AKI70" s="20"/>
      <c r="AKJ70" s="20"/>
      <c r="AKK70" s="20"/>
      <c r="AKL70" s="20"/>
      <c r="AKM70" s="20"/>
      <c r="AKN70" s="20"/>
      <c r="AKO70" s="20"/>
      <c r="AKP70" s="20"/>
      <c r="AKQ70" s="20"/>
      <c r="AKR70" s="20"/>
      <c r="AKS70" s="20"/>
      <c r="AKT70" s="20"/>
      <c r="AKU70" s="20"/>
      <c r="AKV70" s="20"/>
      <c r="AKW70" s="20"/>
      <c r="AKX70" s="20"/>
      <c r="AKY70" s="20"/>
      <c r="AKZ70" s="20"/>
      <c r="ALA70" s="20"/>
      <c r="ALB70" s="20"/>
      <c r="ALC70" s="20"/>
      <c r="ALD70" s="20"/>
      <c r="ALE70" s="20"/>
      <c r="ALF70" s="20"/>
      <c r="ALG70" s="20"/>
      <c r="ALH70" s="20"/>
      <c r="ALI70" s="20"/>
      <c r="ALJ70" s="20"/>
      <c r="ALK70" s="20"/>
      <c r="ALL70" s="20"/>
      <c r="ALM70" s="20"/>
      <c r="ALN70" s="20"/>
      <c r="ALO70" s="20"/>
      <c r="ALP70" s="20"/>
      <c r="ALQ70" s="20"/>
      <c r="ALR70" s="20"/>
      <c r="ALS70" s="20"/>
      <c r="ALT70" s="20"/>
      <c r="ALU70" s="20"/>
      <c r="ALV70" s="20"/>
      <c r="ALW70" s="20"/>
      <c r="ALX70" s="20"/>
      <c r="ALY70" s="20"/>
      <c r="ALZ70" s="20"/>
      <c r="AMA70" s="20"/>
      <c r="AMB70" s="20"/>
      <c r="AMC70" s="20"/>
      <c r="AMD70" s="20"/>
      <c r="AME70" s="20"/>
      <c r="AMF70" s="20"/>
      <c r="AMG70" s="20"/>
      <c r="AMH70" s="20"/>
      <c r="AMI70" s="20"/>
      <c r="AMJ70" s="20"/>
      <c r="AMK70" s="20"/>
    </row>
    <row r="71" spans="1:1025" ht="14.25" x14ac:dyDescent="0.2">
      <c r="A71" s="86" t="s">
        <v>13796</v>
      </c>
      <c r="B71" s="87" t="s">
        <v>13797</v>
      </c>
      <c r="C71" s="86" t="s">
        <v>13944</v>
      </c>
      <c r="D71" s="86" t="s">
        <v>13798</v>
      </c>
      <c r="E71" s="88">
        <v>4.66903314116663E-2</v>
      </c>
      <c r="F71" s="88">
        <v>0.31126887607777498</v>
      </c>
      <c r="G71" s="88">
        <v>0.27850373122748301</v>
      </c>
      <c r="H71" s="100" t="s">
        <v>13945</v>
      </c>
      <c r="I71" s="86">
        <v>13</v>
      </c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/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/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  <c r="PB71" s="20"/>
      <c r="PC71" s="20"/>
      <c r="PD71" s="20"/>
      <c r="PE71" s="20"/>
      <c r="PF71" s="20"/>
      <c r="PG71" s="20"/>
      <c r="PH71" s="20"/>
      <c r="PI71" s="20"/>
      <c r="PJ71" s="20"/>
      <c r="PK71" s="20"/>
      <c r="PL71" s="20"/>
      <c r="PM71" s="20"/>
      <c r="PN71" s="20"/>
      <c r="PO71" s="20"/>
      <c r="PP71" s="20"/>
      <c r="PQ71" s="20"/>
      <c r="PR71" s="20"/>
      <c r="PS71" s="20"/>
      <c r="PT71" s="20"/>
      <c r="PU71" s="20"/>
      <c r="PV71" s="20"/>
      <c r="PW71" s="20"/>
      <c r="PX71" s="20"/>
      <c r="PY71" s="20"/>
      <c r="PZ71" s="20"/>
      <c r="QA71" s="20"/>
      <c r="QB71" s="20"/>
      <c r="QC71" s="20"/>
      <c r="QD71" s="20"/>
      <c r="QE71" s="20"/>
      <c r="QF71" s="20"/>
      <c r="QG71" s="20"/>
      <c r="QH71" s="20"/>
      <c r="QI71" s="20"/>
      <c r="QJ71" s="20"/>
      <c r="QK71" s="20"/>
      <c r="QL71" s="20"/>
      <c r="QM71" s="20"/>
      <c r="QN71" s="20"/>
      <c r="QO71" s="20"/>
      <c r="QP71" s="20"/>
      <c r="QQ71" s="20"/>
      <c r="QR71" s="20"/>
      <c r="QS71" s="20"/>
      <c r="QT71" s="20"/>
      <c r="QU71" s="20"/>
      <c r="QV71" s="20"/>
      <c r="QW71" s="20"/>
      <c r="QX71" s="20"/>
      <c r="QY71" s="20"/>
      <c r="QZ71" s="20"/>
      <c r="RA71" s="20"/>
      <c r="RB71" s="20"/>
      <c r="RC71" s="20"/>
      <c r="RD71" s="20"/>
      <c r="RE71" s="20"/>
      <c r="RF71" s="20"/>
      <c r="RG71" s="20"/>
      <c r="RH71" s="20"/>
      <c r="RI71" s="20"/>
      <c r="RJ71" s="20"/>
      <c r="RK71" s="20"/>
      <c r="RL71" s="20"/>
      <c r="RM71" s="20"/>
      <c r="RN71" s="20"/>
      <c r="RO71" s="20"/>
      <c r="RP71" s="20"/>
      <c r="RQ71" s="20"/>
      <c r="RR71" s="20"/>
      <c r="RS71" s="20"/>
      <c r="RT71" s="20"/>
      <c r="RU71" s="20"/>
      <c r="RV71" s="20"/>
      <c r="RW71" s="20"/>
      <c r="RX71" s="20"/>
      <c r="RY71" s="20"/>
      <c r="RZ71" s="20"/>
      <c r="SA71" s="20"/>
      <c r="SB71" s="20"/>
      <c r="SC71" s="20"/>
      <c r="SD71" s="20"/>
      <c r="SE71" s="20"/>
      <c r="SF71" s="20"/>
      <c r="SG71" s="20"/>
      <c r="SH71" s="20"/>
      <c r="SI71" s="20"/>
      <c r="SJ71" s="20"/>
      <c r="SK71" s="20"/>
      <c r="SL71" s="20"/>
      <c r="SM71" s="20"/>
      <c r="SN71" s="20"/>
      <c r="SO71" s="20"/>
      <c r="SP71" s="20"/>
      <c r="SQ71" s="20"/>
      <c r="SR71" s="20"/>
      <c r="SS71" s="20"/>
      <c r="ST71" s="20"/>
      <c r="SU71" s="20"/>
      <c r="SV71" s="20"/>
      <c r="SW71" s="20"/>
      <c r="SX71" s="20"/>
      <c r="SY71" s="20"/>
      <c r="SZ71" s="20"/>
      <c r="TA71" s="20"/>
      <c r="TB71" s="20"/>
      <c r="TC71" s="20"/>
      <c r="TD71" s="20"/>
      <c r="TE71" s="20"/>
      <c r="TF71" s="20"/>
      <c r="TG71" s="20"/>
      <c r="TH71" s="20"/>
      <c r="TI71" s="20"/>
      <c r="TJ71" s="20"/>
      <c r="TK71" s="20"/>
      <c r="TL71" s="20"/>
      <c r="TM71" s="20"/>
      <c r="TN71" s="20"/>
      <c r="TO71" s="20"/>
      <c r="TP71" s="20"/>
      <c r="TQ71" s="20"/>
      <c r="TR71" s="20"/>
      <c r="TS71" s="20"/>
      <c r="TT71" s="20"/>
      <c r="TU71" s="20"/>
      <c r="TV71" s="20"/>
      <c r="TW71" s="20"/>
      <c r="TX71" s="20"/>
      <c r="TY71" s="20"/>
      <c r="TZ71" s="20"/>
      <c r="UA71" s="20"/>
      <c r="UB71" s="20"/>
      <c r="UC71" s="20"/>
      <c r="UD71" s="20"/>
      <c r="UE71" s="20"/>
      <c r="UF71" s="20"/>
      <c r="UG71" s="20"/>
      <c r="UH71" s="20"/>
      <c r="UI71" s="20"/>
      <c r="UJ71" s="20"/>
      <c r="UK71" s="20"/>
      <c r="UL71" s="20"/>
      <c r="UM71" s="20"/>
      <c r="UN71" s="20"/>
      <c r="UO71" s="20"/>
      <c r="UP71" s="20"/>
      <c r="UQ71" s="20"/>
      <c r="UR71" s="20"/>
      <c r="US71" s="20"/>
      <c r="UT71" s="20"/>
      <c r="UU71" s="20"/>
      <c r="UV71" s="20"/>
      <c r="UW71" s="20"/>
      <c r="UX71" s="20"/>
      <c r="UY71" s="20"/>
      <c r="UZ71" s="20"/>
      <c r="VA71" s="20"/>
      <c r="VB71" s="20"/>
      <c r="VC71" s="20"/>
      <c r="VD71" s="20"/>
      <c r="VE71" s="20"/>
      <c r="VF71" s="20"/>
      <c r="VG71" s="20"/>
      <c r="VH71" s="20"/>
      <c r="VI71" s="20"/>
      <c r="VJ71" s="20"/>
      <c r="VK71" s="20"/>
      <c r="VL71" s="20"/>
      <c r="VM71" s="20"/>
      <c r="VN71" s="20"/>
      <c r="VO71" s="20"/>
      <c r="VP71" s="20"/>
      <c r="VQ71" s="20"/>
      <c r="VR71" s="20"/>
      <c r="VS71" s="20"/>
      <c r="VT71" s="20"/>
      <c r="VU71" s="20"/>
      <c r="VV71" s="20"/>
      <c r="VW71" s="20"/>
      <c r="VX71" s="20"/>
      <c r="VY71" s="20"/>
      <c r="VZ71" s="20"/>
      <c r="WA71" s="20"/>
      <c r="WB71" s="20"/>
      <c r="WC71" s="20"/>
      <c r="WD71" s="20"/>
      <c r="WE71" s="20"/>
      <c r="WF71" s="20"/>
      <c r="WG71" s="20"/>
      <c r="WH71" s="20"/>
      <c r="WI71" s="20"/>
      <c r="WJ71" s="20"/>
      <c r="WK71" s="20"/>
      <c r="WL71" s="20"/>
      <c r="WM71" s="20"/>
      <c r="WN71" s="20"/>
      <c r="WO71" s="20"/>
      <c r="WP71" s="20"/>
      <c r="WQ71" s="20"/>
      <c r="WR71" s="20"/>
      <c r="WS71" s="20"/>
      <c r="WT71" s="20"/>
      <c r="WU71" s="20"/>
      <c r="WV71" s="20"/>
      <c r="WW71" s="20"/>
      <c r="WX71" s="20"/>
      <c r="WY71" s="20"/>
      <c r="WZ71" s="20"/>
      <c r="XA71" s="20"/>
      <c r="XB71" s="20"/>
      <c r="XC71" s="20"/>
      <c r="XD71" s="20"/>
      <c r="XE71" s="20"/>
      <c r="XF71" s="20"/>
      <c r="XG71" s="20"/>
      <c r="XH71" s="20"/>
      <c r="XI71" s="20"/>
      <c r="XJ71" s="20"/>
      <c r="XK71" s="20"/>
      <c r="XL71" s="20"/>
      <c r="XM71" s="20"/>
      <c r="XN71" s="20"/>
      <c r="XO71" s="20"/>
      <c r="XP71" s="20"/>
      <c r="XQ71" s="20"/>
      <c r="XR71" s="20"/>
      <c r="XS71" s="20"/>
      <c r="XT71" s="20"/>
      <c r="XU71" s="20"/>
      <c r="XV71" s="20"/>
      <c r="XW71" s="20"/>
      <c r="XX71" s="20"/>
      <c r="XY71" s="20"/>
      <c r="XZ71" s="20"/>
      <c r="YA71" s="20"/>
      <c r="YB71" s="20"/>
      <c r="YC71" s="20"/>
      <c r="YD71" s="20"/>
      <c r="YE71" s="20"/>
      <c r="YF71" s="20"/>
      <c r="YG71" s="20"/>
      <c r="YH71" s="20"/>
      <c r="YI71" s="20"/>
      <c r="YJ71" s="20"/>
      <c r="YK71" s="20"/>
      <c r="YL71" s="20"/>
      <c r="YM71" s="20"/>
      <c r="YN71" s="20"/>
      <c r="YO71" s="20"/>
      <c r="YP71" s="20"/>
      <c r="YQ71" s="20"/>
      <c r="YR71" s="20"/>
      <c r="YS71" s="20"/>
      <c r="YT71" s="20"/>
      <c r="YU71" s="20"/>
      <c r="YV71" s="20"/>
      <c r="YW71" s="20"/>
      <c r="YX71" s="20"/>
      <c r="YY71" s="20"/>
      <c r="YZ71" s="20"/>
      <c r="ZA71" s="20"/>
      <c r="ZB71" s="20"/>
      <c r="ZC71" s="20"/>
      <c r="ZD71" s="20"/>
      <c r="ZE71" s="20"/>
      <c r="ZF71" s="20"/>
      <c r="ZG71" s="20"/>
      <c r="ZH71" s="20"/>
      <c r="ZI71" s="20"/>
      <c r="ZJ71" s="20"/>
      <c r="ZK71" s="20"/>
      <c r="ZL71" s="20"/>
      <c r="ZM71" s="20"/>
      <c r="ZN71" s="20"/>
      <c r="ZO71" s="20"/>
      <c r="ZP71" s="20"/>
      <c r="ZQ71" s="20"/>
      <c r="ZR71" s="20"/>
      <c r="ZS71" s="20"/>
      <c r="ZT71" s="20"/>
      <c r="ZU71" s="20"/>
      <c r="ZV71" s="20"/>
      <c r="ZW71" s="20"/>
      <c r="ZX71" s="20"/>
      <c r="ZY71" s="20"/>
      <c r="ZZ71" s="20"/>
      <c r="AAA71" s="20"/>
      <c r="AAB71" s="20"/>
      <c r="AAC71" s="20"/>
      <c r="AAD71" s="20"/>
      <c r="AAE71" s="20"/>
      <c r="AAF71" s="20"/>
      <c r="AAG71" s="20"/>
      <c r="AAH71" s="20"/>
      <c r="AAI71" s="20"/>
      <c r="AAJ71" s="20"/>
      <c r="AAK71" s="20"/>
      <c r="AAL71" s="20"/>
      <c r="AAM71" s="20"/>
      <c r="AAN71" s="20"/>
      <c r="AAO71" s="20"/>
      <c r="AAP71" s="20"/>
      <c r="AAQ71" s="20"/>
      <c r="AAR71" s="20"/>
      <c r="AAS71" s="20"/>
      <c r="AAT71" s="20"/>
      <c r="AAU71" s="20"/>
      <c r="AAV71" s="20"/>
      <c r="AAW71" s="20"/>
      <c r="AAX71" s="20"/>
      <c r="AAY71" s="20"/>
      <c r="AAZ71" s="20"/>
      <c r="ABA71" s="20"/>
      <c r="ABB71" s="20"/>
      <c r="ABC71" s="20"/>
      <c r="ABD71" s="20"/>
      <c r="ABE71" s="20"/>
      <c r="ABF71" s="20"/>
      <c r="ABG71" s="20"/>
      <c r="ABH71" s="20"/>
      <c r="ABI71" s="20"/>
      <c r="ABJ71" s="20"/>
      <c r="ABK71" s="20"/>
      <c r="ABL71" s="20"/>
      <c r="ABM71" s="20"/>
      <c r="ABN71" s="20"/>
      <c r="ABO71" s="20"/>
      <c r="ABP71" s="20"/>
      <c r="ABQ71" s="20"/>
      <c r="ABR71" s="20"/>
      <c r="ABS71" s="20"/>
      <c r="ABT71" s="20"/>
      <c r="ABU71" s="20"/>
      <c r="ABV71" s="20"/>
      <c r="ABW71" s="20"/>
      <c r="ABX71" s="20"/>
      <c r="ABY71" s="20"/>
      <c r="ABZ71" s="20"/>
      <c r="ACA71" s="20"/>
      <c r="ACB71" s="20"/>
      <c r="ACC71" s="20"/>
      <c r="ACD71" s="20"/>
      <c r="ACE71" s="20"/>
      <c r="ACF71" s="20"/>
      <c r="ACG71" s="20"/>
      <c r="ACH71" s="20"/>
      <c r="ACI71" s="20"/>
      <c r="ACJ71" s="20"/>
      <c r="ACK71" s="20"/>
      <c r="ACL71" s="20"/>
      <c r="ACM71" s="20"/>
      <c r="ACN71" s="20"/>
      <c r="ACO71" s="20"/>
      <c r="ACP71" s="20"/>
      <c r="ACQ71" s="20"/>
      <c r="ACR71" s="20"/>
      <c r="ACS71" s="20"/>
      <c r="ACT71" s="20"/>
      <c r="ACU71" s="20"/>
      <c r="ACV71" s="20"/>
      <c r="ACW71" s="20"/>
      <c r="ACX71" s="20"/>
      <c r="ACY71" s="20"/>
      <c r="ACZ71" s="20"/>
      <c r="ADA71" s="20"/>
      <c r="ADB71" s="20"/>
      <c r="ADC71" s="20"/>
      <c r="ADD71" s="20"/>
      <c r="ADE71" s="20"/>
      <c r="ADF71" s="20"/>
      <c r="ADG71" s="20"/>
      <c r="ADH71" s="20"/>
      <c r="ADI71" s="20"/>
      <c r="ADJ71" s="20"/>
      <c r="ADK71" s="20"/>
      <c r="ADL71" s="20"/>
      <c r="ADM71" s="20"/>
      <c r="ADN71" s="20"/>
      <c r="ADO71" s="20"/>
      <c r="ADP71" s="20"/>
      <c r="ADQ71" s="20"/>
      <c r="ADR71" s="20"/>
      <c r="ADS71" s="20"/>
      <c r="ADT71" s="20"/>
      <c r="ADU71" s="20"/>
      <c r="ADV71" s="20"/>
      <c r="ADW71" s="20"/>
      <c r="ADX71" s="20"/>
      <c r="ADY71" s="20"/>
      <c r="ADZ71" s="20"/>
      <c r="AEA71" s="20"/>
      <c r="AEB71" s="20"/>
      <c r="AEC71" s="20"/>
      <c r="AED71" s="20"/>
      <c r="AEE71" s="20"/>
      <c r="AEF71" s="20"/>
      <c r="AEG71" s="20"/>
      <c r="AEH71" s="20"/>
      <c r="AEI71" s="20"/>
      <c r="AEJ71" s="20"/>
      <c r="AEK71" s="20"/>
      <c r="AEL71" s="20"/>
      <c r="AEM71" s="20"/>
      <c r="AEN71" s="20"/>
      <c r="AEO71" s="20"/>
      <c r="AEP71" s="20"/>
      <c r="AEQ71" s="20"/>
      <c r="AER71" s="20"/>
      <c r="AES71" s="20"/>
      <c r="AET71" s="20"/>
      <c r="AEU71" s="20"/>
      <c r="AEV71" s="20"/>
      <c r="AEW71" s="20"/>
      <c r="AEX71" s="20"/>
      <c r="AEY71" s="20"/>
      <c r="AEZ71" s="20"/>
      <c r="AFA71" s="20"/>
      <c r="AFB71" s="20"/>
      <c r="AFC71" s="20"/>
      <c r="AFD71" s="20"/>
      <c r="AFE71" s="20"/>
      <c r="AFF71" s="20"/>
      <c r="AFG71" s="20"/>
      <c r="AFH71" s="20"/>
      <c r="AFI71" s="20"/>
      <c r="AFJ71" s="20"/>
      <c r="AFK71" s="20"/>
      <c r="AFL71" s="20"/>
      <c r="AFM71" s="20"/>
      <c r="AFN71" s="20"/>
      <c r="AFO71" s="20"/>
      <c r="AFP71" s="20"/>
      <c r="AFQ71" s="20"/>
      <c r="AFR71" s="20"/>
      <c r="AFS71" s="20"/>
      <c r="AFT71" s="20"/>
      <c r="AFU71" s="20"/>
      <c r="AFV71" s="20"/>
      <c r="AFW71" s="20"/>
      <c r="AFX71" s="20"/>
      <c r="AFY71" s="20"/>
      <c r="AFZ71" s="20"/>
      <c r="AGA71" s="20"/>
      <c r="AGB71" s="20"/>
      <c r="AGC71" s="20"/>
      <c r="AGD71" s="20"/>
      <c r="AGE71" s="20"/>
      <c r="AGF71" s="20"/>
      <c r="AGG71" s="20"/>
      <c r="AGH71" s="20"/>
      <c r="AGI71" s="20"/>
      <c r="AGJ71" s="20"/>
      <c r="AGK71" s="20"/>
      <c r="AGL71" s="20"/>
      <c r="AGM71" s="20"/>
      <c r="AGN71" s="20"/>
      <c r="AGO71" s="20"/>
      <c r="AGP71" s="20"/>
      <c r="AGQ71" s="20"/>
      <c r="AGR71" s="20"/>
      <c r="AGS71" s="20"/>
      <c r="AGT71" s="20"/>
      <c r="AGU71" s="20"/>
      <c r="AGV71" s="20"/>
      <c r="AGW71" s="20"/>
      <c r="AGX71" s="20"/>
      <c r="AGY71" s="20"/>
      <c r="AGZ71" s="20"/>
      <c r="AHA71" s="20"/>
      <c r="AHB71" s="20"/>
      <c r="AHC71" s="20"/>
      <c r="AHD71" s="20"/>
      <c r="AHE71" s="20"/>
      <c r="AHF71" s="20"/>
      <c r="AHG71" s="20"/>
      <c r="AHH71" s="20"/>
      <c r="AHI71" s="20"/>
      <c r="AHJ71" s="20"/>
      <c r="AHK71" s="20"/>
      <c r="AHL71" s="20"/>
      <c r="AHM71" s="20"/>
      <c r="AHN71" s="20"/>
      <c r="AHO71" s="20"/>
      <c r="AHP71" s="20"/>
      <c r="AHQ71" s="20"/>
      <c r="AHR71" s="20"/>
      <c r="AHS71" s="20"/>
      <c r="AHT71" s="20"/>
      <c r="AHU71" s="20"/>
      <c r="AHV71" s="20"/>
      <c r="AHW71" s="20"/>
      <c r="AHX71" s="20"/>
      <c r="AHY71" s="20"/>
      <c r="AHZ71" s="20"/>
      <c r="AIA71" s="20"/>
      <c r="AIB71" s="20"/>
      <c r="AIC71" s="20"/>
      <c r="AID71" s="20"/>
      <c r="AIE71" s="20"/>
      <c r="AIF71" s="20"/>
      <c r="AIG71" s="20"/>
      <c r="AIH71" s="20"/>
      <c r="AII71" s="20"/>
      <c r="AIJ71" s="20"/>
      <c r="AIK71" s="20"/>
      <c r="AIL71" s="20"/>
      <c r="AIM71" s="20"/>
      <c r="AIN71" s="20"/>
      <c r="AIO71" s="20"/>
      <c r="AIP71" s="20"/>
      <c r="AIQ71" s="20"/>
      <c r="AIR71" s="20"/>
      <c r="AIS71" s="20"/>
      <c r="AIT71" s="20"/>
      <c r="AIU71" s="20"/>
      <c r="AIV71" s="20"/>
      <c r="AIW71" s="20"/>
      <c r="AIX71" s="20"/>
      <c r="AIY71" s="20"/>
      <c r="AIZ71" s="20"/>
      <c r="AJA71" s="20"/>
      <c r="AJB71" s="20"/>
      <c r="AJC71" s="20"/>
      <c r="AJD71" s="20"/>
      <c r="AJE71" s="20"/>
      <c r="AJF71" s="20"/>
      <c r="AJG71" s="20"/>
      <c r="AJH71" s="20"/>
      <c r="AJI71" s="20"/>
      <c r="AJJ71" s="20"/>
      <c r="AJK71" s="20"/>
      <c r="AJL71" s="20"/>
      <c r="AJM71" s="20"/>
      <c r="AJN71" s="20"/>
      <c r="AJO71" s="20"/>
      <c r="AJP71" s="20"/>
      <c r="AJQ71" s="20"/>
      <c r="AJR71" s="20"/>
      <c r="AJS71" s="20"/>
      <c r="AJT71" s="20"/>
      <c r="AJU71" s="20"/>
      <c r="AJV71" s="20"/>
      <c r="AJW71" s="20"/>
      <c r="AJX71" s="20"/>
      <c r="AJY71" s="20"/>
      <c r="AJZ71" s="20"/>
      <c r="AKA71" s="20"/>
      <c r="AKB71" s="20"/>
      <c r="AKC71" s="20"/>
      <c r="AKD71" s="20"/>
      <c r="AKE71" s="20"/>
      <c r="AKF71" s="20"/>
      <c r="AKG71" s="20"/>
      <c r="AKH71" s="20"/>
      <c r="AKI71" s="20"/>
      <c r="AKJ71" s="20"/>
      <c r="AKK71" s="20"/>
      <c r="AKL71" s="20"/>
      <c r="AKM71" s="20"/>
      <c r="AKN71" s="20"/>
      <c r="AKO71" s="20"/>
      <c r="AKP71" s="20"/>
      <c r="AKQ71" s="20"/>
      <c r="AKR71" s="20"/>
      <c r="AKS71" s="20"/>
      <c r="AKT71" s="20"/>
      <c r="AKU71" s="20"/>
      <c r="AKV71" s="20"/>
      <c r="AKW71" s="20"/>
      <c r="AKX71" s="20"/>
      <c r="AKY71" s="20"/>
      <c r="AKZ71" s="20"/>
      <c r="ALA71" s="20"/>
      <c r="ALB71" s="20"/>
      <c r="ALC71" s="20"/>
      <c r="ALD71" s="20"/>
      <c r="ALE71" s="20"/>
      <c r="ALF71" s="20"/>
      <c r="ALG71" s="20"/>
      <c r="ALH71" s="20"/>
      <c r="ALI71" s="20"/>
      <c r="ALJ71" s="20"/>
      <c r="ALK71" s="20"/>
      <c r="ALL71" s="20"/>
      <c r="ALM71" s="20"/>
      <c r="ALN71" s="20"/>
      <c r="ALO71" s="20"/>
      <c r="ALP71" s="20"/>
      <c r="ALQ71" s="20"/>
      <c r="ALR71" s="20"/>
      <c r="ALS71" s="20"/>
      <c r="ALT71" s="20"/>
      <c r="ALU71" s="20"/>
      <c r="ALV71" s="20"/>
      <c r="ALW71" s="20"/>
      <c r="ALX71" s="20"/>
      <c r="ALY71" s="20"/>
      <c r="ALZ71" s="20"/>
      <c r="AMA71" s="20"/>
      <c r="AMB71" s="20"/>
      <c r="AMC71" s="20"/>
      <c r="AMD71" s="20"/>
      <c r="AME71" s="20"/>
      <c r="AMF71" s="20"/>
      <c r="AMG71" s="20"/>
      <c r="AMH71" s="20"/>
      <c r="AMI71" s="20"/>
      <c r="AMJ71" s="20"/>
      <c r="AMK71" s="20"/>
    </row>
    <row r="72" spans="1:1025" ht="14.25" x14ac:dyDescent="0.2">
      <c r="A72" s="86" t="s">
        <v>13885</v>
      </c>
      <c r="B72" s="87" t="s">
        <v>13886</v>
      </c>
      <c r="C72" s="86" t="s">
        <v>13946</v>
      </c>
      <c r="D72" s="86" t="s">
        <v>13724</v>
      </c>
      <c r="E72" s="88">
        <v>6.8162133415776593E-2</v>
      </c>
      <c r="F72" s="88">
        <v>0.40897280049465901</v>
      </c>
      <c r="G72" s="88">
        <v>0.36592303202153698</v>
      </c>
      <c r="H72" s="100" t="s">
        <v>13947</v>
      </c>
      <c r="I72" s="86">
        <v>6</v>
      </c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  <c r="PW72" s="20"/>
      <c r="PX72" s="20"/>
      <c r="PY72" s="20"/>
      <c r="PZ72" s="20"/>
      <c r="QA72" s="20"/>
      <c r="QB72" s="20"/>
      <c r="QC72" s="20"/>
      <c r="QD72" s="20"/>
      <c r="QE72" s="20"/>
      <c r="QF72" s="20"/>
      <c r="QG72" s="20"/>
      <c r="QH72" s="20"/>
      <c r="QI72" s="20"/>
      <c r="QJ72" s="20"/>
      <c r="QK72" s="20"/>
      <c r="QL72" s="20"/>
      <c r="QM72" s="20"/>
      <c r="QN72" s="20"/>
      <c r="QO72" s="20"/>
      <c r="QP72" s="20"/>
      <c r="QQ72" s="20"/>
      <c r="QR72" s="20"/>
      <c r="QS72" s="20"/>
      <c r="QT72" s="20"/>
      <c r="QU72" s="20"/>
      <c r="QV72" s="20"/>
      <c r="QW72" s="20"/>
      <c r="QX72" s="20"/>
      <c r="QY72" s="20"/>
      <c r="QZ72" s="20"/>
      <c r="RA72" s="20"/>
      <c r="RB72" s="20"/>
      <c r="RC72" s="20"/>
      <c r="RD72" s="20"/>
      <c r="RE72" s="20"/>
      <c r="RF72" s="20"/>
      <c r="RG72" s="20"/>
      <c r="RH72" s="20"/>
      <c r="RI72" s="20"/>
      <c r="RJ72" s="20"/>
      <c r="RK72" s="20"/>
      <c r="RL72" s="20"/>
      <c r="RM72" s="20"/>
      <c r="RN72" s="20"/>
      <c r="RO72" s="20"/>
      <c r="RP72" s="20"/>
      <c r="RQ72" s="20"/>
      <c r="RR72" s="20"/>
      <c r="RS72" s="20"/>
      <c r="RT72" s="20"/>
      <c r="RU72" s="20"/>
      <c r="RV72" s="20"/>
      <c r="RW72" s="20"/>
      <c r="RX72" s="20"/>
      <c r="RY72" s="20"/>
      <c r="RZ72" s="20"/>
      <c r="SA72" s="20"/>
      <c r="SB72" s="20"/>
      <c r="SC72" s="20"/>
      <c r="SD72" s="20"/>
      <c r="SE72" s="20"/>
      <c r="SF72" s="20"/>
      <c r="SG72" s="20"/>
      <c r="SH72" s="20"/>
      <c r="SI72" s="20"/>
      <c r="SJ72" s="20"/>
      <c r="SK72" s="20"/>
      <c r="SL72" s="20"/>
      <c r="SM72" s="20"/>
      <c r="SN72" s="20"/>
      <c r="SO72" s="20"/>
      <c r="SP72" s="20"/>
      <c r="SQ72" s="20"/>
      <c r="SR72" s="20"/>
      <c r="SS72" s="20"/>
      <c r="ST72" s="20"/>
      <c r="SU72" s="20"/>
      <c r="SV72" s="20"/>
      <c r="SW72" s="20"/>
      <c r="SX72" s="20"/>
      <c r="SY72" s="20"/>
      <c r="SZ72" s="20"/>
      <c r="TA72" s="20"/>
      <c r="TB72" s="20"/>
      <c r="TC72" s="20"/>
      <c r="TD72" s="20"/>
      <c r="TE72" s="20"/>
      <c r="TF72" s="20"/>
      <c r="TG72" s="20"/>
      <c r="TH72" s="20"/>
      <c r="TI72" s="20"/>
      <c r="TJ72" s="20"/>
      <c r="TK72" s="20"/>
      <c r="TL72" s="20"/>
      <c r="TM72" s="20"/>
      <c r="TN72" s="20"/>
      <c r="TO72" s="20"/>
      <c r="TP72" s="20"/>
      <c r="TQ72" s="20"/>
      <c r="TR72" s="20"/>
      <c r="TS72" s="20"/>
      <c r="TT72" s="20"/>
      <c r="TU72" s="20"/>
      <c r="TV72" s="20"/>
      <c r="TW72" s="20"/>
      <c r="TX72" s="20"/>
      <c r="TY72" s="20"/>
      <c r="TZ72" s="20"/>
      <c r="UA72" s="20"/>
      <c r="UB72" s="20"/>
      <c r="UC72" s="20"/>
      <c r="UD72" s="20"/>
      <c r="UE72" s="20"/>
      <c r="UF72" s="20"/>
      <c r="UG72" s="20"/>
      <c r="UH72" s="20"/>
      <c r="UI72" s="20"/>
      <c r="UJ72" s="20"/>
      <c r="UK72" s="20"/>
      <c r="UL72" s="20"/>
      <c r="UM72" s="20"/>
      <c r="UN72" s="20"/>
      <c r="UO72" s="20"/>
      <c r="UP72" s="20"/>
      <c r="UQ72" s="20"/>
      <c r="UR72" s="20"/>
      <c r="US72" s="20"/>
      <c r="UT72" s="20"/>
      <c r="UU72" s="20"/>
      <c r="UV72" s="20"/>
      <c r="UW72" s="20"/>
      <c r="UX72" s="20"/>
      <c r="UY72" s="20"/>
      <c r="UZ72" s="20"/>
      <c r="VA72" s="20"/>
      <c r="VB72" s="20"/>
      <c r="VC72" s="20"/>
      <c r="VD72" s="20"/>
      <c r="VE72" s="20"/>
      <c r="VF72" s="20"/>
      <c r="VG72" s="20"/>
      <c r="VH72" s="20"/>
      <c r="VI72" s="20"/>
      <c r="VJ72" s="20"/>
      <c r="VK72" s="20"/>
      <c r="VL72" s="20"/>
      <c r="VM72" s="20"/>
      <c r="VN72" s="20"/>
      <c r="VO72" s="20"/>
      <c r="VP72" s="20"/>
      <c r="VQ72" s="20"/>
      <c r="VR72" s="20"/>
      <c r="VS72" s="20"/>
      <c r="VT72" s="20"/>
      <c r="VU72" s="20"/>
      <c r="VV72" s="20"/>
      <c r="VW72" s="20"/>
      <c r="VX72" s="20"/>
      <c r="VY72" s="20"/>
      <c r="VZ72" s="20"/>
      <c r="WA72" s="20"/>
      <c r="WB72" s="20"/>
      <c r="WC72" s="20"/>
      <c r="WD72" s="20"/>
      <c r="WE72" s="20"/>
      <c r="WF72" s="20"/>
      <c r="WG72" s="20"/>
      <c r="WH72" s="20"/>
      <c r="WI72" s="20"/>
      <c r="WJ72" s="20"/>
      <c r="WK72" s="20"/>
      <c r="WL72" s="20"/>
      <c r="WM72" s="20"/>
      <c r="WN72" s="20"/>
      <c r="WO72" s="20"/>
      <c r="WP72" s="20"/>
      <c r="WQ72" s="20"/>
      <c r="WR72" s="20"/>
      <c r="WS72" s="20"/>
      <c r="WT72" s="20"/>
      <c r="WU72" s="20"/>
      <c r="WV72" s="20"/>
      <c r="WW72" s="20"/>
      <c r="WX72" s="20"/>
      <c r="WY72" s="20"/>
      <c r="WZ72" s="20"/>
      <c r="XA72" s="20"/>
      <c r="XB72" s="20"/>
      <c r="XC72" s="20"/>
      <c r="XD72" s="20"/>
      <c r="XE72" s="20"/>
      <c r="XF72" s="20"/>
      <c r="XG72" s="20"/>
      <c r="XH72" s="20"/>
      <c r="XI72" s="20"/>
      <c r="XJ72" s="20"/>
      <c r="XK72" s="20"/>
      <c r="XL72" s="20"/>
      <c r="XM72" s="20"/>
      <c r="XN72" s="20"/>
      <c r="XO72" s="20"/>
      <c r="XP72" s="20"/>
      <c r="XQ72" s="20"/>
      <c r="XR72" s="20"/>
      <c r="XS72" s="20"/>
      <c r="XT72" s="20"/>
      <c r="XU72" s="20"/>
      <c r="XV72" s="20"/>
      <c r="XW72" s="20"/>
      <c r="XX72" s="20"/>
      <c r="XY72" s="20"/>
      <c r="XZ72" s="20"/>
      <c r="YA72" s="20"/>
      <c r="YB72" s="20"/>
      <c r="YC72" s="20"/>
      <c r="YD72" s="20"/>
      <c r="YE72" s="20"/>
      <c r="YF72" s="20"/>
      <c r="YG72" s="20"/>
      <c r="YH72" s="20"/>
      <c r="YI72" s="20"/>
      <c r="YJ72" s="20"/>
      <c r="YK72" s="20"/>
      <c r="YL72" s="20"/>
      <c r="YM72" s="20"/>
      <c r="YN72" s="20"/>
      <c r="YO72" s="20"/>
      <c r="YP72" s="20"/>
      <c r="YQ72" s="20"/>
      <c r="YR72" s="20"/>
      <c r="YS72" s="20"/>
      <c r="YT72" s="20"/>
      <c r="YU72" s="20"/>
      <c r="YV72" s="20"/>
      <c r="YW72" s="20"/>
      <c r="YX72" s="20"/>
      <c r="YY72" s="20"/>
      <c r="YZ72" s="20"/>
      <c r="ZA72" s="20"/>
      <c r="ZB72" s="20"/>
      <c r="ZC72" s="20"/>
      <c r="ZD72" s="20"/>
      <c r="ZE72" s="20"/>
      <c r="ZF72" s="20"/>
      <c r="ZG72" s="20"/>
      <c r="ZH72" s="20"/>
      <c r="ZI72" s="20"/>
      <c r="ZJ72" s="20"/>
      <c r="ZK72" s="20"/>
      <c r="ZL72" s="20"/>
      <c r="ZM72" s="20"/>
      <c r="ZN72" s="20"/>
      <c r="ZO72" s="20"/>
      <c r="ZP72" s="20"/>
      <c r="ZQ72" s="20"/>
      <c r="ZR72" s="20"/>
      <c r="ZS72" s="20"/>
      <c r="ZT72" s="20"/>
      <c r="ZU72" s="20"/>
      <c r="ZV72" s="20"/>
      <c r="ZW72" s="20"/>
      <c r="ZX72" s="20"/>
      <c r="ZY72" s="20"/>
      <c r="ZZ72" s="20"/>
      <c r="AAA72" s="20"/>
      <c r="AAB72" s="20"/>
      <c r="AAC72" s="20"/>
      <c r="AAD72" s="20"/>
      <c r="AAE72" s="20"/>
      <c r="AAF72" s="20"/>
      <c r="AAG72" s="20"/>
      <c r="AAH72" s="20"/>
      <c r="AAI72" s="20"/>
      <c r="AAJ72" s="20"/>
      <c r="AAK72" s="20"/>
      <c r="AAL72" s="20"/>
      <c r="AAM72" s="20"/>
      <c r="AAN72" s="20"/>
      <c r="AAO72" s="20"/>
      <c r="AAP72" s="20"/>
      <c r="AAQ72" s="20"/>
      <c r="AAR72" s="20"/>
      <c r="AAS72" s="20"/>
      <c r="AAT72" s="20"/>
      <c r="AAU72" s="20"/>
      <c r="AAV72" s="20"/>
      <c r="AAW72" s="20"/>
      <c r="AAX72" s="20"/>
      <c r="AAY72" s="20"/>
      <c r="AAZ72" s="20"/>
      <c r="ABA72" s="20"/>
      <c r="ABB72" s="20"/>
      <c r="ABC72" s="20"/>
      <c r="ABD72" s="20"/>
      <c r="ABE72" s="20"/>
      <c r="ABF72" s="20"/>
      <c r="ABG72" s="20"/>
      <c r="ABH72" s="20"/>
      <c r="ABI72" s="20"/>
      <c r="ABJ72" s="20"/>
      <c r="ABK72" s="20"/>
      <c r="ABL72" s="20"/>
      <c r="ABM72" s="20"/>
      <c r="ABN72" s="20"/>
      <c r="ABO72" s="20"/>
      <c r="ABP72" s="20"/>
      <c r="ABQ72" s="20"/>
      <c r="ABR72" s="20"/>
      <c r="ABS72" s="20"/>
      <c r="ABT72" s="20"/>
      <c r="ABU72" s="20"/>
      <c r="ABV72" s="20"/>
      <c r="ABW72" s="20"/>
      <c r="ABX72" s="20"/>
      <c r="ABY72" s="20"/>
      <c r="ABZ72" s="20"/>
      <c r="ACA72" s="20"/>
      <c r="ACB72" s="20"/>
      <c r="ACC72" s="20"/>
      <c r="ACD72" s="20"/>
      <c r="ACE72" s="20"/>
      <c r="ACF72" s="20"/>
      <c r="ACG72" s="20"/>
      <c r="ACH72" s="20"/>
      <c r="ACI72" s="20"/>
      <c r="ACJ72" s="20"/>
      <c r="ACK72" s="20"/>
      <c r="ACL72" s="20"/>
      <c r="ACM72" s="20"/>
      <c r="ACN72" s="20"/>
      <c r="ACO72" s="20"/>
      <c r="ACP72" s="20"/>
      <c r="ACQ72" s="20"/>
      <c r="ACR72" s="20"/>
      <c r="ACS72" s="20"/>
      <c r="ACT72" s="20"/>
      <c r="ACU72" s="20"/>
      <c r="ACV72" s="20"/>
      <c r="ACW72" s="20"/>
      <c r="ACX72" s="20"/>
      <c r="ACY72" s="20"/>
      <c r="ACZ72" s="20"/>
      <c r="ADA72" s="20"/>
      <c r="ADB72" s="20"/>
      <c r="ADC72" s="20"/>
      <c r="ADD72" s="20"/>
      <c r="ADE72" s="20"/>
      <c r="ADF72" s="20"/>
      <c r="ADG72" s="20"/>
      <c r="ADH72" s="20"/>
      <c r="ADI72" s="20"/>
      <c r="ADJ72" s="20"/>
      <c r="ADK72" s="20"/>
      <c r="ADL72" s="20"/>
      <c r="ADM72" s="20"/>
      <c r="ADN72" s="20"/>
      <c r="ADO72" s="20"/>
      <c r="ADP72" s="20"/>
      <c r="ADQ72" s="20"/>
      <c r="ADR72" s="20"/>
      <c r="ADS72" s="20"/>
      <c r="ADT72" s="20"/>
      <c r="ADU72" s="20"/>
      <c r="ADV72" s="20"/>
      <c r="ADW72" s="20"/>
      <c r="ADX72" s="20"/>
      <c r="ADY72" s="20"/>
      <c r="ADZ72" s="20"/>
      <c r="AEA72" s="20"/>
      <c r="AEB72" s="20"/>
      <c r="AEC72" s="20"/>
      <c r="AED72" s="20"/>
      <c r="AEE72" s="20"/>
      <c r="AEF72" s="20"/>
      <c r="AEG72" s="20"/>
      <c r="AEH72" s="20"/>
      <c r="AEI72" s="20"/>
      <c r="AEJ72" s="20"/>
      <c r="AEK72" s="20"/>
      <c r="AEL72" s="20"/>
      <c r="AEM72" s="20"/>
      <c r="AEN72" s="20"/>
      <c r="AEO72" s="20"/>
      <c r="AEP72" s="20"/>
      <c r="AEQ72" s="20"/>
      <c r="AER72" s="20"/>
      <c r="AES72" s="20"/>
      <c r="AET72" s="20"/>
      <c r="AEU72" s="20"/>
      <c r="AEV72" s="20"/>
      <c r="AEW72" s="20"/>
      <c r="AEX72" s="20"/>
      <c r="AEY72" s="20"/>
      <c r="AEZ72" s="20"/>
      <c r="AFA72" s="20"/>
      <c r="AFB72" s="20"/>
      <c r="AFC72" s="20"/>
      <c r="AFD72" s="20"/>
      <c r="AFE72" s="20"/>
      <c r="AFF72" s="20"/>
      <c r="AFG72" s="20"/>
      <c r="AFH72" s="20"/>
      <c r="AFI72" s="20"/>
      <c r="AFJ72" s="20"/>
      <c r="AFK72" s="20"/>
      <c r="AFL72" s="20"/>
      <c r="AFM72" s="20"/>
      <c r="AFN72" s="20"/>
      <c r="AFO72" s="20"/>
      <c r="AFP72" s="20"/>
      <c r="AFQ72" s="20"/>
      <c r="AFR72" s="20"/>
      <c r="AFS72" s="20"/>
      <c r="AFT72" s="20"/>
      <c r="AFU72" s="20"/>
      <c r="AFV72" s="20"/>
      <c r="AFW72" s="20"/>
      <c r="AFX72" s="20"/>
      <c r="AFY72" s="20"/>
      <c r="AFZ72" s="20"/>
      <c r="AGA72" s="20"/>
      <c r="AGB72" s="20"/>
      <c r="AGC72" s="20"/>
      <c r="AGD72" s="20"/>
      <c r="AGE72" s="20"/>
      <c r="AGF72" s="20"/>
      <c r="AGG72" s="20"/>
      <c r="AGH72" s="20"/>
      <c r="AGI72" s="20"/>
      <c r="AGJ72" s="20"/>
      <c r="AGK72" s="20"/>
      <c r="AGL72" s="20"/>
      <c r="AGM72" s="20"/>
      <c r="AGN72" s="20"/>
      <c r="AGO72" s="20"/>
      <c r="AGP72" s="20"/>
      <c r="AGQ72" s="20"/>
      <c r="AGR72" s="20"/>
      <c r="AGS72" s="20"/>
      <c r="AGT72" s="20"/>
      <c r="AGU72" s="20"/>
      <c r="AGV72" s="20"/>
      <c r="AGW72" s="20"/>
      <c r="AGX72" s="20"/>
      <c r="AGY72" s="20"/>
      <c r="AGZ72" s="20"/>
      <c r="AHA72" s="20"/>
      <c r="AHB72" s="20"/>
      <c r="AHC72" s="20"/>
      <c r="AHD72" s="20"/>
      <c r="AHE72" s="20"/>
      <c r="AHF72" s="20"/>
      <c r="AHG72" s="20"/>
      <c r="AHH72" s="20"/>
      <c r="AHI72" s="20"/>
      <c r="AHJ72" s="20"/>
      <c r="AHK72" s="20"/>
      <c r="AHL72" s="20"/>
      <c r="AHM72" s="20"/>
      <c r="AHN72" s="20"/>
      <c r="AHO72" s="20"/>
      <c r="AHP72" s="20"/>
      <c r="AHQ72" s="20"/>
      <c r="AHR72" s="20"/>
      <c r="AHS72" s="20"/>
      <c r="AHT72" s="20"/>
      <c r="AHU72" s="20"/>
      <c r="AHV72" s="20"/>
      <c r="AHW72" s="20"/>
      <c r="AHX72" s="20"/>
      <c r="AHY72" s="20"/>
      <c r="AHZ72" s="20"/>
      <c r="AIA72" s="20"/>
      <c r="AIB72" s="20"/>
      <c r="AIC72" s="20"/>
      <c r="AID72" s="20"/>
      <c r="AIE72" s="20"/>
      <c r="AIF72" s="20"/>
      <c r="AIG72" s="20"/>
      <c r="AIH72" s="20"/>
      <c r="AII72" s="20"/>
      <c r="AIJ72" s="20"/>
      <c r="AIK72" s="20"/>
      <c r="AIL72" s="20"/>
      <c r="AIM72" s="20"/>
      <c r="AIN72" s="20"/>
      <c r="AIO72" s="20"/>
      <c r="AIP72" s="20"/>
      <c r="AIQ72" s="20"/>
      <c r="AIR72" s="20"/>
      <c r="AIS72" s="20"/>
      <c r="AIT72" s="20"/>
      <c r="AIU72" s="20"/>
      <c r="AIV72" s="20"/>
      <c r="AIW72" s="20"/>
      <c r="AIX72" s="20"/>
      <c r="AIY72" s="20"/>
      <c r="AIZ72" s="20"/>
      <c r="AJA72" s="20"/>
      <c r="AJB72" s="20"/>
      <c r="AJC72" s="20"/>
      <c r="AJD72" s="20"/>
      <c r="AJE72" s="20"/>
      <c r="AJF72" s="20"/>
      <c r="AJG72" s="20"/>
      <c r="AJH72" s="20"/>
      <c r="AJI72" s="20"/>
      <c r="AJJ72" s="20"/>
      <c r="AJK72" s="20"/>
      <c r="AJL72" s="20"/>
      <c r="AJM72" s="20"/>
      <c r="AJN72" s="20"/>
      <c r="AJO72" s="20"/>
      <c r="AJP72" s="20"/>
      <c r="AJQ72" s="20"/>
      <c r="AJR72" s="20"/>
      <c r="AJS72" s="20"/>
      <c r="AJT72" s="20"/>
      <c r="AJU72" s="20"/>
      <c r="AJV72" s="20"/>
      <c r="AJW72" s="20"/>
      <c r="AJX72" s="20"/>
      <c r="AJY72" s="20"/>
      <c r="AJZ72" s="20"/>
      <c r="AKA72" s="20"/>
      <c r="AKB72" s="20"/>
      <c r="AKC72" s="20"/>
      <c r="AKD72" s="20"/>
      <c r="AKE72" s="20"/>
      <c r="AKF72" s="20"/>
      <c r="AKG72" s="20"/>
      <c r="AKH72" s="20"/>
      <c r="AKI72" s="20"/>
      <c r="AKJ72" s="20"/>
      <c r="AKK72" s="20"/>
      <c r="AKL72" s="20"/>
      <c r="AKM72" s="20"/>
      <c r="AKN72" s="20"/>
      <c r="AKO72" s="20"/>
      <c r="AKP72" s="20"/>
      <c r="AKQ72" s="20"/>
      <c r="AKR72" s="20"/>
      <c r="AKS72" s="20"/>
      <c r="AKT72" s="20"/>
      <c r="AKU72" s="20"/>
      <c r="AKV72" s="20"/>
      <c r="AKW72" s="20"/>
      <c r="AKX72" s="20"/>
      <c r="AKY72" s="20"/>
      <c r="AKZ72" s="20"/>
      <c r="ALA72" s="20"/>
      <c r="ALB72" s="20"/>
      <c r="ALC72" s="20"/>
      <c r="ALD72" s="20"/>
      <c r="ALE72" s="20"/>
      <c r="ALF72" s="20"/>
      <c r="ALG72" s="20"/>
      <c r="ALH72" s="20"/>
      <c r="ALI72" s="20"/>
      <c r="ALJ72" s="20"/>
      <c r="ALK72" s="20"/>
      <c r="ALL72" s="20"/>
      <c r="ALM72" s="20"/>
      <c r="ALN72" s="20"/>
      <c r="ALO72" s="20"/>
      <c r="ALP72" s="20"/>
      <c r="ALQ72" s="20"/>
      <c r="ALR72" s="20"/>
      <c r="ALS72" s="20"/>
      <c r="ALT72" s="20"/>
      <c r="ALU72" s="20"/>
      <c r="ALV72" s="20"/>
      <c r="ALW72" s="20"/>
      <c r="ALX72" s="20"/>
      <c r="ALY72" s="20"/>
      <c r="ALZ72" s="20"/>
      <c r="AMA72" s="20"/>
      <c r="AMB72" s="20"/>
      <c r="AMC72" s="20"/>
      <c r="AMD72" s="20"/>
      <c r="AME72" s="20"/>
      <c r="AMF72" s="20"/>
      <c r="AMG72" s="20"/>
      <c r="AMH72" s="20"/>
      <c r="AMI72" s="20"/>
      <c r="AMJ72" s="20"/>
      <c r="AMK72" s="20"/>
    </row>
    <row r="73" spans="1:1025" ht="14.25" x14ac:dyDescent="0.2">
      <c r="A73" s="86" t="s">
        <v>13778</v>
      </c>
      <c r="B73" s="87" t="s">
        <v>13779</v>
      </c>
      <c r="C73" s="86" t="s">
        <v>13944</v>
      </c>
      <c r="D73" s="86" t="s">
        <v>13780</v>
      </c>
      <c r="E73" s="88">
        <v>8.5830065697703295E-2</v>
      </c>
      <c r="F73" s="88">
        <v>0.46816399471474501</v>
      </c>
      <c r="G73" s="88">
        <v>0.41888357421845601</v>
      </c>
      <c r="H73" s="100" t="s">
        <v>13948</v>
      </c>
      <c r="I73" s="86">
        <v>13</v>
      </c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  <c r="KP73" s="20"/>
      <c r="KQ73" s="20"/>
      <c r="KR73" s="20"/>
      <c r="KS73" s="20"/>
      <c r="KT73" s="20"/>
      <c r="KU73" s="20"/>
      <c r="KV73" s="20"/>
      <c r="KW73" s="20"/>
      <c r="KX73" s="20"/>
      <c r="KY73" s="20"/>
      <c r="KZ73" s="20"/>
      <c r="LA73" s="20"/>
      <c r="LB73" s="20"/>
      <c r="LC73" s="20"/>
      <c r="LD73" s="20"/>
      <c r="LE73" s="20"/>
      <c r="LF73" s="20"/>
      <c r="LG73" s="20"/>
      <c r="LH73" s="20"/>
      <c r="LI73" s="20"/>
      <c r="LJ73" s="20"/>
      <c r="LK73" s="20"/>
      <c r="LL73" s="20"/>
      <c r="LM73" s="20"/>
      <c r="LN73" s="20"/>
      <c r="LO73" s="20"/>
      <c r="LP73" s="20"/>
      <c r="LQ73" s="20"/>
      <c r="LR73" s="20"/>
      <c r="LS73" s="20"/>
      <c r="LT73" s="20"/>
      <c r="LU73" s="20"/>
      <c r="LV73" s="20"/>
      <c r="LW73" s="20"/>
      <c r="LX73" s="20"/>
      <c r="LY73" s="20"/>
      <c r="LZ73" s="20"/>
      <c r="MA73" s="20"/>
      <c r="MB73" s="20"/>
      <c r="MC73" s="20"/>
      <c r="MD73" s="20"/>
      <c r="ME73" s="20"/>
      <c r="MF73" s="20"/>
      <c r="MG73" s="20"/>
      <c r="MH73" s="20"/>
      <c r="MI73" s="20"/>
      <c r="MJ73" s="20"/>
      <c r="MK73" s="20"/>
      <c r="ML73" s="20"/>
      <c r="MM73" s="20"/>
      <c r="MN73" s="20"/>
      <c r="MO73" s="20"/>
      <c r="MP73" s="20"/>
      <c r="MQ73" s="20"/>
      <c r="MR73" s="20"/>
      <c r="MS73" s="20"/>
      <c r="MT73" s="20"/>
      <c r="MU73" s="20"/>
      <c r="MV73" s="20"/>
      <c r="MW73" s="20"/>
      <c r="MX73" s="20"/>
      <c r="MY73" s="20"/>
      <c r="MZ73" s="20"/>
      <c r="NA73" s="20"/>
      <c r="NB73" s="20"/>
      <c r="NC73" s="20"/>
      <c r="ND73" s="20"/>
      <c r="NE73" s="20"/>
      <c r="NF73" s="20"/>
      <c r="NG73" s="20"/>
      <c r="NH73" s="20"/>
      <c r="NI73" s="20"/>
      <c r="NJ73" s="20"/>
      <c r="NK73" s="20"/>
      <c r="NL73" s="20"/>
      <c r="NM73" s="20"/>
      <c r="NN73" s="20"/>
      <c r="NO73" s="20"/>
      <c r="NP73" s="20"/>
      <c r="NQ73" s="20"/>
      <c r="NR73" s="20"/>
      <c r="NS73" s="20"/>
      <c r="NT73" s="20"/>
      <c r="NU73" s="20"/>
      <c r="NV73" s="20"/>
      <c r="NW73" s="20"/>
      <c r="NX73" s="20"/>
      <c r="NY73" s="20"/>
      <c r="NZ73" s="20"/>
      <c r="OA73" s="20"/>
      <c r="OB73" s="20"/>
      <c r="OC73" s="20"/>
      <c r="OD73" s="20"/>
      <c r="OE73" s="20"/>
      <c r="OF73" s="20"/>
      <c r="OG73" s="20"/>
      <c r="OH73" s="20"/>
      <c r="OI73" s="20"/>
      <c r="OJ73" s="20"/>
      <c r="OK73" s="20"/>
      <c r="OL73" s="20"/>
      <c r="OM73" s="20"/>
      <c r="ON73" s="20"/>
      <c r="OO73" s="20"/>
      <c r="OP73" s="20"/>
      <c r="OQ73" s="20"/>
      <c r="OR73" s="20"/>
      <c r="OS73" s="20"/>
      <c r="OT73" s="20"/>
      <c r="OU73" s="20"/>
      <c r="OV73" s="20"/>
      <c r="OW73" s="20"/>
      <c r="OX73" s="20"/>
      <c r="OY73" s="20"/>
      <c r="OZ73" s="20"/>
      <c r="PA73" s="20"/>
      <c r="PB73" s="20"/>
      <c r="PC73" s="20"/>
      <c r="PD73" s="20"/>
      <c r="PE73" s="20"/>
      <c r="PF73" s="20"/>
      <c r="PG73" s="20"/>
      <c r="PH73" s="20"/>
      <c r="PI73" s="20"/>
      <c r="PJ73" s="20"/>
      <c r="PK73" s="20"/>
      <c r="PL73" s="20"/>
      <c r="PM73" s="20"/>
      <c r="PN73" s="20"/>
      <c r="PO73" s="20"/>
      <c r="PP73" s="20"/>
      <c r="PQ73" s="20"/>
      <c r="PR73" s="20"/>
      <c r="PS73" s="20"/>
      <c r="PT73" s="20"/>
      <c r="PU73" s="20"/>
      <c r="PV73" s="20"/>
      <c r="PW73" s="20"/>
      <c r="PX73" s="20"/>
      <c r="PY73" s="20"/>
      <c r="PZ73" s="20"/>
      <c r="QA73" s="20"/>
      <c r="QB73" s="20"/>
      <c r="QC73" s="20"/>
      <c r="QD73" s="20"/>
      <c r="QE73" s="20"/>
      <c r="QF73" s="20"/>
      <c r="QG73" s="20"/>
      <c r="QH73" s="20"/>
      <c r="QI73" s="20"/>
      <c r="QJ73" s="20"/>
      <c r="QK73" s="20"/>
      <c r="QL73" s="20"/>
      <c r="QM73" s="20"/>
      <c r="QN73" s="20"/>
      <c r="QO73" s="20"/>
      <c r="QP73" s="20"/>
      <c r="QQ73" s="20"/>
      <c r="QR73" s="20"/>
      <c r="QS73" s="20"/>
      <c r="QT73" s="20"/>
      <c r="QU73" s="20"/>
      <c r="QV73" s="20"/>
      <c r="QW73" s="20"/>
      <c r="QX73" s="20"/>
      <c r="QY73" s="20"/>
      <c r="QZ73" s="20"/>
      <c r="RA73" s="20"/>
      <c r="RB73" s="20"/>
      <c r="RC73" s="20"/>
      <c r="RD73" s="20"/>
      <c r="RE73" s="20"/>
      <c r="RF73" s="20"/>
      <c r="RG73" s="20"/>
      <c r="RH73" s="20"/>
      <c r="RI73" s="20"/>
      <c r="RJ73" s="20"/>
      <c r="RK73" s="20"/>
      <c r="RL73" s="20"/>
      <c r="RM73" s="20"/>
      <c r="RN73" s="20"/>
      <c r="RO73" s="20"/>
      <c r="RP73" s="20"/>
      <c r="RQ73" s="20"/>
      <c r="RR73" s="20"/>
      <c r="RS73" s="20"/>
      <c r="RT73" s="20"/>
      <c r="RU73" s="20"/>
      <c r="RV73" s="20"/>
      <c r="RW73" s="20"/>
      <c r="RX73" s="20"/>
      <c r="RY73" s="20"/>
      <c r="RZ73" s="20"/>
      <c r="SA73" s="20"/>
      <c r="SB73" s="20"/>
      <c r="SC73" s="20"/>
      <c r="SD73" s="20"/>
      <c r="SE73" s="20"/>
      <c r="SF73" s="20"/>
      <c r="SG73" s="20"/>
      <c r="SH73" s="20"/>
      <c r="SI73" s="20"/>
      <c r="SJ73" s="20"/>
      <c r="SK73" s="20"/>
      <c r="SL73" s="20"/>
      <c r="SM73" s="20"/>
      <c r="SN73" s="20"/>
      <c r="SO73" s="20"/>
      <c r="SP73" s="20"/>
      <c r="SQ73" s="20"/>
      <c r="SR73" s="20"/>
      <c r="SS73" s="20"/>
      <c r="ST73" s="20"/>
      <c r="SU73" s="20"/>
      <c r="SV73" s="20"/>
      <c r="SW73" s="20"/>
      <c r="SX73" s="20"/>
      <c r="SY73" s="20"/>
      <c r="SZ73" s="20"/>
      <c r="TA73" s="20"/>
      <c r="TB73" s="20"/>
      <c r="TC73" s="20"/>
      <c r="TD73" s="20"/>
      <c r="TE73" s="20"/>
      <c r="TF73" s="20"/>
      <c r="TG73" s="20"/>
      <c r="TH73" s="20"/>
      <c r="TI73" s="20"/>
      <c r="TJ73" s="20"/>
      <c r="TK73" s="20"/>
      <c r="TL73" s="20"/>
      <c r="TM73" s="20"/>
      <c r="TN73" s="20"/>
      <c r="TO73" s="20"/>
      <c r="TP73" s="20"/>
      <c r="TQ73" s="20"/>
      <c r="TR73" s="20"/>
      <c r="TS73" s="20"/>
      <c r="TT73" s="20"/>
      <c r="TU73" s="20"/>
      <c r="TV73" s="20"/>
      <c r="TW73" s="20"/>
      <c r="TX73" s="20"/>
      <c r="TY73" s="20"/>
      <c r="TZ73" s="20"/>
      <c r="UA73" s="20"/>
      <c r="UB73" s="20"/>
      <c r="UC73" s="20"/>
      <c r="UD73" s="20"/>
      <c r="UE73" s="20"/>
      <c r="UF73" s="20"/>
      <c r="UG73" s="20"/>
      <c r="UH73" s="20"/>
      <c r="UI73" s="20"/>
      <c r="UJ73" s="20"/>
      <c r="UK73" s="20"/>
      <c r="UL73" s="20"/>
      <c r="UM73" s="20"/>
      <c r="UN73" s="20"/>
      <c r="UO73" s="20"/>
      <c r="UP73" s="20"/>
      <c r="UQ73" s="20"/>
      <c r="UR73" s="20"/>
      <c r="US73" s="20"/>
      <c r="UT73" s="20"/>
      <c r="UU73" s="20"/>
      <c r="UV73" s="20"/>
      <c r="UW73" s="20"/>
      <c r="UX73" s="20"/>
      <c r="UY73" s="20"/>
      <c r="UZ73" s="20"/>
      <c r="VA73" s="20"/>
      <c r="VB73" s="20"/>
      <c r="VC73" s="20"/>
      <c r="VD73" s="20"/>
      <c r="VE73" s="20"/>
      <c r="VF73" s="20"/>
      <c r="VG73" s="20"/>
      <c r="VH73" s="20"/>
      <c r="VI73" s="20"/>
      <c r="VJ73" s="20"/>
      <c r="VK73" s="20"/>
      <c r="VL73" s="20"/>
      <c r="VM73" s="20"/>
      <c r="VN73" s="20"/>
      <c r="VO73" s="20"/>
      <c r="VP73" s="20"/>
      <c r="VQ73" s="20"/>
      <c r="VR73" s="20"/>
      <c r="VS73" s="20"/>
      <c r="VT73" s="20"/>
      <c r="VU73" s="20"/>
      <c r="VV73" s="20"/>
      <c r="VW73" s="20"/>
      <c r="VX73" s="20"/>
      <c r="VY73" s="20"/>
      <c r="VZ73" s="20"/>
      <c r="WA73" s="20"/>
      <c r="WB73" s="20"/>
      <c r="WC73" s="20"/>
      <c r="WD73" s="20"/>
      <c r="WE73" s="20"/>
      <c r="WF73" s="20"/>
      <c r="WG73" s="20"/>
      <c r="WH73" s="20"/>
      <c r="WI73" s="20"/>
      <c r="WJ73" s="20"/>
      <c r="WK73" s="20"/>
      <c r="WL73" s="20"/>
      <c r="WM73" s="20"/>
      <c r="WN73" s="20"/>
      <c r="WO73" s="20"/>
      <c r="WP73" s="20"/>
      <c r="WQ73" s="20"/>
      <c r="WR73" s="20"/>
      <c r="WS73" s="20"/>
      <c r="WT73" s="20"/>
      <c r="WU73" s="20"/>
      <c r="WV73" s="20"/>
      <c r="WW73" s="20"/>
      <c r="WX73" s="20"/>
      <c r="WY73" s="20"/>
      <c r="WZ73" s="20"/>
      <c r="XA73" s="20"/>
      <c r="XB73" s="20"/>
      <c r="XC73" s="20"/>
      <c r="XD73" s="20"/>
      <c r="XE73" s="20"/>
      <c r="XF73" s="20"/>
      <c r="XG73" s="20"/>
      <c r="XH73" s="20"/>
      <c r="XI73" s="20"/>
      <c r="XJ73" s="20"/>
      <c r="XK73" s="20"/>
      <c r="XL73" s="20"/>
      <c r="XM73" s="20"/>
      <c r="XN73" s="20"/>
      <c r="XO73" s="20"/>
      <c r="XP73" s="20"/>
      <c r="XQ73" s="20"/>
      <c r="XR73" s="20"/>
      <c r="XS73" s="20"/>
      <c r="XT73" s="20"/>
      <c r="XU73" s="20"/>
      <c r="XV73" s="20"/>
      <c r="XW73" s="20"/>
      <c r="XX73" s="20"/>
      <c r="XY73" s="20"/>
      <c r="XZ73" s="20"/>
      <c r="YA73" s="20"/>
      <c r="YB73" s="20"/>
      <c r="YC73" s="20"/>
      <c r="YD73" s="20"/>
      <c r="YE73" s="20"/>
      <c r="YF73" s="20"/>
      <c r="YG73" s="20"/>
      <c r="YH73" s="20"/>
      <c r="YI73" s="20"/>
      <c r="YJ73" s="20"/>
      <c r="YK73" s="20"/>
      <c r="YL73" s="20"/>
      <c r="YM73" s="20"/>
      <c r="YN73" s="20"/>
      <c r="YO73" s="20"/>
      <c r="YP73" s="20"/>
      <c r="YQ73" s="20"/>
      <c r="YR73" s="20"/>
      <c r="YS73" s="20"/>
      <c r="YT73" s="20"/>
      <c r="YU73" s="20"/>
      <c r="YV73" s="20"/>
      <c r="YW73" s="20"/>
      <c r="YX73" s="20"/>
      <c r="YY73" s="20"/>
      <c r="YZ73" s="20"/>
      <c r="ZA73" s="20"/>
      <c r="ZB73" s="20"/>
      <c r="ZC73" s="20"/>
      <c r="ZD73" s="20"/>
      <c r="ZE73" s="20"/>
      <c r="ZF73" s="20"/>
      <c r="ZG73" s="20"/>
      <c r="ZH73" s="20"/>
      <c r="ZI73" s="20"/>
      <c r="ZJ73" s="20"/>
      <c r="ZK73" s="20"/>
      <c r="ZL73" s="20"/>
      <c r="ZM73" s="20"/>
      <c r="ZN73" s="20"/>
      <c r="ZO73" s="20"/>
      <c r="ZP73" s="20"/>
      <c r="ZQ73" s="20"/>
      <c r="ZR73" s="20"/>
      <c r="ZS73" s="20"/>
      <c r="ZT73" s="20"/>
      <c r="ZU73" s="20"/>
      <c r="ZV73" s="20"/>
      <c r="ZW73" s="20"/>
      <c r="ZX73" s="20"/>
      <c r="ZY73" s="20"/>
      <c r="ZZ73" s="20"/>
      <c r="AAA73" s="20"/>
      <c r="AAB73" s="20"/>
      <c r="AAC73" s="20"/>
      <c r="AAD73" s="20"/>
      <c r="AAE73" s="20"/>
      <c r="AAF73" s="20"/>
      <c r="AAG73" s="20"/>
      <c r="AAH73" s="20"/>
      <c r="AAI73" s="20"/>
      <c r="AAJ73" s="20"/>
      <c r="AAK73" s="20"/>
      <c r="AAL73" s="20"/>
      <c r="AAM73" s="20"/>
      <c r="AAN73" s="20"/>
      <c r="AAO73" s="20"/>
      <c r="AAP73" s="20"/>
      <c r="AAQ73" s="20"/>
      <c r="AAR73" s="20"/>
      <c r="AAS73" s="20"/>
      <c r="AAT73" s="20"/>
      <c r="AAU73" s="20"/>
      <c r="AAV73" s="20"/>
      <c r="AAW73" s="20"/>
      <c r="AAX73" s="20"/>
      <c r="AAY73" s="20"/>
      <c r="AAZ73" s="20"/>
      <c r="ABA73" s="20"/>
      <c r="ABB73" s="20"/>
      <c r="ABC73" s="20"/>
      <c r="ABD73" s="20"/>
      <c r="ABE73" s="20"/>
      <c r="ABF73" s="20"/>
      <c r="ABG73" s="20"/>
      <c r="ABH73" s="20"/>
      <c r="ABI73" s="20"/>
      <c r="ABJ73" s="20"/>
      <c r="ABK73" s="20"/>
      <c r="ABL73" s="20"/>
      <c r="ABM73" s="20"/>
      <c r="ABN73" s="20"/>
      <c r="ABO73" s="20"/>
      <c r="ABP73" s="20"/>
      <c r="ABQ73" s="20"/>
      <c r="ABR73" s="20"/>
      <c r="ABS73" s="20"/>
      <c r="ABT73" s="20"/>
      <c r="ABU73" s="20"/>
      <c r="ABV73" s="20"/>
      <c r="ABW73" s="20"/>
      <c r="ABX73" s="20"/>
      <c r="ABY73" s="20"/>
      <c r="ABZ73" s="20"/>
      <c r="ACA73" s="20"/>
      <c r="ACB73" s="20"/>
      <c r="ACC73" s="20"/>
      <c r="ACD73" s="20"/>
      <c r="ACE73" s="20"/>
      <c r="ACF73" s="20"/>
      <c r="ACG73" s="20"/>
      <c r="ACH73" s="20"/>
      <c r="ACI73" s="20"/>
      <c r="ACJ73" s="20"/>
      <c r="ACK73" s="20"/>
      <c r="ACL73" s="20"/>
      <c r="ACM73" s="20"/>
      <c r="ACN73" s="20"/>
      <c r="ACO73" s="20"/>
      <c r="ACP73" s="20"/>
      <c r="ACQ73" s="20"/>
      <c r="ACR73" s="20"/>
      <c r="ACS73" s="20"/>
      <c r="ACT73" s="20"/>
      <c r="ACU73" s="20"/>
      <c r="ACV73" s="20"/>
      <c r="ACW73" s="20"/>
      <c r="ACX73" s="20"/>
      <c r="ACY73" s="20"/>
      <c r="ACZ73" s="20"/>
      <c r="ADA73" s="20"/>
      <c r="ADB73" s="20"/>
      <c r="ADC73" s="20"/>
      <c r="ADD73" s="20"/>
      <c r="ADE73" s="20"/>
      <c r="ADF73" s="20"/>
      <c r="ADG73" s="20"/>
      <c r="ADH73" s="20"/>
      <c r="ADI73" s="20"/>
      <c r="ADJ73" s="20"/>
      <c r="ADK73" s="20"/>
      <c r="ADL73" s="20"/>
      <c r="ADM73" s="20"/>
      <c r="ADN73" s="20"/>
      <c r="ADO73" s="20"/>
      <c r="ADP73" s="20"/>
      <c r="ADQ73" s="20"/>
      <c r="ADR73" s="20"/>
      <c r="ADS73" s="20"/>
      <c r="ADT73" s="20"/>
      <c r="ADU73" s="20"/>
      <c r="ADV73" s="20"/>
      <c r="ADW73" s="20"/>
      <c r="ADX73" s="20"/>
      <c r="ADY73" s="20"/>
      <c r="ADZ73" s="20"/>
      <c r="AEA73" s="20"/>
      <c r="AEB73" s="20"/>
      <c r="AEC73" s="20"/>
      <c r="AED73" s="20"/>
      <c r="AEE73" s="20"/>
      <c r="AEF73" s="20"/>
      <c r="AEG73" s="20"/>
      <c r="AEH73" s="20"/>
      <c r="AEI73" s="20"/>
      <c r="AEJ73" s="20"/>
      <c r="AEK73" s="20"/>
      <c r="AEL73" s="20"/>
      <c r="AEM73" s="20"/>
      <c r="AEN73" s="20"/>
      <c r="AEO73" s="20"/>
      <c r="AEP73" s="20"/>
      <c r="AEQ73" s="20"/>
      <c r="AER73" s="20"/>
      <c r="AES73" s="20"/>
      <c r="AET73" s="20"/>
      <c r="AEU73" s="20"/>
      <c r="AEV73" s="20"/>
      <c r="AEW73" s="20"/>
      <c r="AEX73" s="20"/>
      <c r="AEY73" s="20"/>
      <c r="AEZ73" s="20"/>
      <c r="AFA73" s="20"/>
      <c r="AFB73" s="20"/>
      <c r="AFC73" s="20"/>
      <c r="AFD73" s="20"/>
      <c r="AFE73" s="20"/>
      <c r="AFF73" s="20"/>
      <c r="AFG73" s="20"/>
      <c r="AFH73" s="20"/>
      <c r="AFI73" s="20"/>
      <c r="AFJ73" s="20"/>
      <c r="AFK73" s="20"/>
      <c r="AFL73" s="20"/>
      <c r="AFM73" s="20"/>
      <c r="AFN73" s="20"/>
      <c r="AFO73" s="20"/>
      <c r="AFP73" s="20"/>
      <c r="AFQ73" s="20"/>
      <c r="AFR73" s="20"/>
      <c r="AFS73" s="20"/>
      <c r="AFT73" s="20"/>
      <c r="AFU73" s="20"/>
      <c r="AFV73" s="20"/>
      <c r="AFW73" s="20"/>
      <c r="AFX73" s="20"/>
      <c r="AFY73" s="20"/>
      <c r="AFZ73" s="20"/>
      <c r="AGA73" s="20"/>
      <c r="AGB73" s="20"/>
      <c r="AGC73" s="20"/>
      <c r="AGD73" s="20"/>
      <c r="AGE73" s="20"/>
      <c r="AGF73" s="20"/>
      <c r="AGG73" s="20"/>
      <c r="AGH73" s="20"/>
      <c r="AGI73" s="20"/>
      <c r="AGJ73" s="20"/>
      <c r="AGK73" s="20"/>
      <c r="AGL73" s="20"/>
      <c r="AGM73" s="20"/>
      <c r="AGN73" s="20"/>
      <c r="AGO73" s="20"/>
      <c r="AGP73" s="20"/>
      <c r="AGQ73" s="20"/>
      <c r="AGR73" s="20"/>
      <c r="AGS73" s="20"/>
      <c r="AGT73" s="20"/>
      <c r="AGU73" s="20"/>
      <c r="AGV73" s="20"/>
      <c r="AGW73" s="20"/>
      <c r="AGX73" s="20"/>
      <c r="AGY73" s="20"/>
      <c r="AGZ73" s="20"/>
      <c r="AHA73" s="20"/>
      <c r="AHB73" s="20"/>
      <c r="AHC73" s="20"/>
      <c r="AHD73" s="20"/>
      <c r="AHE73" s="20"/>
      <c r="AHF73" s="20"/>
      <c r="AHG73" s="20"/>
      <c r="AHH73" s="20"/>
      <c r="AHI73" s="20"/>
      <c r="AHJ73" s="20"/>
      <c r="AHK73" s="20"/>
      <c r="AHL73" s="20"/>
      <c r="AHM73" s="20"/>
      <c r="AHN73" s="20"/>
      <c r="AHO73" s="20"/>
      <c r="AHP73" s="20"/>
      <c r="AHQ73" s="20"/>
      <c r="AHR73" s="20"/>
      <c r="AHS73" s="20"/>
      <c r="AHT73" s="20"/>
      <c r="AHU73" s="20"/>
      <c r="AHV73" s="20"/>
      <c r="AHW73" s="20"/>
      <c r="AHX73" s="20"/>
      <c r="AHY73" s="20"/>
      <c r="AHZ73" s="20"/>
      <c r="AIA73" s="20"/>
      <c r="AIB73" s="20"/>
      <c r="AIC73" s="20"/>
      <c r="AID73" s="20"/>
      <c r="AIE73" s="20"/>
      <c r="AIF73" s="20"/>
      <c r="AIG73" s="20"/>
      <c r="AIH73" s="20"/>
      <c r="AII73" s="20"/>
      <c r="AIJ73" s="20"/>
      <c r="AIK73" s="20"/>
      <c r="AIL73" s="20"/>
      <c r="AIM73" s="20"/>
      <c r="AIN73" s="20"/>
      <c r="AIO73" s="20"/>
      <c r="AIP73" s="20"/>
      <c r="AIQ73" s="20"/>
      <c r="AIR73" s="20"/>
      <c r="AIS73" s="20"/>
      <c r="AIT73" s="20"/>
      <c r="AIU73" s="20"/>
      <c r="AIV73" s="20"/>
      <c r="AIW73" s="20"/>
      <c r="AIX73" s="20"/>
      <c r="AIY73" s="20"/>
      <c r="AIZ73" s="20"/>
      <c r="AJA73" s="20"/>
      <c r="AJB73" s="20"/>
      <c r="AJC73" s="20"/>
      <c r="AJD73" s="20"/>
      <c r="AJE73" s="20"/>
      <c r="AJF73" s="20"/>
      <c r="AJG73" s="20"/>
      <c r="AJH73" s="20"/>
      <c r="AJI73" s="20"/>
      <c r="AJJ73" s="20"/>
      <c r="AJK73" s="20"/>
      <c r="AJL73" s="20"/>
      <c r="AJM73" s="20"/>
      <c r="AJN73" s="20"/>
      <c r="AJO73" s="20"/>
      <c r="AJP73" s="20"/>
      <c r="AJQ73" s="20"/>
      <c r="AJR73" s="20"/>
      <c r="AJS73" s="20"/>
      <c r="AJT73" s="20"/>
      <c r="AJU73" s="20"/>
      <c r="AJV73" s="20"/>
      <c r="AJW73" s="20"/>
      <c r="AJX73" s="20"/>
      <c r="AJY73" s="20"/>
      <c r="AJZ73" s="20"/>
      <c r="AKA73" s="20"/>
      <c r="AKB73" s="20"/>
      <c r="AKC73" s="20"/>
      <c r="AKD73" s="20"/>
      <c r="AKE73" s="20"/>
      <c r="AKF73" s="20"/>
      <c r="AKG73" s="20"/>
      <c r="AKH73" s="20"/>
      <c r="AKI73" s="20"/>
      <c r="AKJ73" s="20"/>
      <c r="AKK73" s="20"/>
      <c r="AKL73" s="20"/>
      <c r="AKM73" s="20"/>
      <c r="AKN73" s="20"/>
      <c r="AKO73" s="20"/>
      <c r="AKP73" s="20"/>
      <c r="AKQ73" s="20"/>
      <c r="AKR73" s="20"/>
      <c r="AKS73" s="20"/>
      <c r="AKT73" s="20"/>
      <c r="AKU73" s="20"/>
      <c r="AKV73" s="20"/>
      <c r="AKW73" s="20"/>
      <c r="AKX73" s="20"/>
      <c r="AKY73" s="20"/>
      <c r="AKZ73" s="20"/>
      <c r="ALA73" s="20"/>
      <c r="ALB73" s="20"/>
      <c r="ALC73" s="20"/>
      <c r="ALD73" s="20"/>
      <c r="ALE73" s="20"/>
      <c r="ALF73" s="20"/>
      <c r="ALG73" s="20"/>
      <c r="ALH73" s="20"/>
      <c r="ALI73" s="20"/>
      <c r="ALJ73" s="20"/>
      <c r="ALK73" s="20"/>
      <c r="ALL73" s="20"/>
      <c r="ALM73" s="20"/>
      <c r="ALN73" s="20"/>
      <c r="ALO73" s="20"/>
      <c r="ALP73" s="20"/>
      <c r="ALQ73" s="20"/>
      <c r="ALR73" s="20"/>
      <c r="ALS73" s="20"/>
      <c r="ALT73" s="20"/>
      <c r="ALU73" s="20"/>
      <c r="ALV73" s="20"/>
      <c r="ALW73" s="20"/>
      <c r="ALX73" s="20"/>
      <c r="ALY73" s="20"/>
      <c r="ALZ73" s="20"/>
      <c r="AMA73" s="20"/>
      <c r="AMB73" s="20"/>
      <c r="AMC73" s="20"/>
      <c r="AMD73" s="20"/>
      <c r="AME73" s="20"/>
      <c r="AMF73" s="20"/>
      <c r="AMG73" s="20"/>
      <c r="AMH73" s="20"/>
      <c r="AMI73" s="20"/>
      <c r="AMJ73" s="20"/>
      <c r="AMK73" s="20"/>
    </row>
    <row r="74" spans="1:1025" ht="14.25" x14ac:dyDescent="0.2">
      <c r="A74" s="86" t="s">
        <v>13786</v>
      </c>
      <c r="B74" s="87" t="s">
        <v>13787</v>
      </c>
      <c r="C74" s="86" t="s">
        <v>13946</v>
      </c>
      <c r="D74" s="86" t="s">
        <v>13717</v>
      </c>
      <c r="E74" s="88">
        <v>0.109951552159142</v>
      </c>
      <c r="F74" s="88">
        <v>0.47735631776940401</v>
      </c>
      <c r="G74" s="88">
        <v>0.42710828431999298</v>
      </c>
      <c r="H74" s="100" t="s">
        <v>13949</v>
      </c>
      <c r="I74" s="86">
        <v>6</v>
      </c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20"/>
      <c r="KT74" s="20"/>
      <c r="KU74" s="20"/>
      <c r="KV74" s="20"/>
      <c r="KW74" s="20"/>
      <c r="KX74" s="20"/>
      <c r="KY74" s="20"/>
      <c r="KZ74" s="20"/>
      <c r="LA74" s="20"/>
      <c r="LB74" s="20"/>
      <c r="LC74" s="20"/>
      <c r="LD74" s="20"/>
      <c r="LE74" s="20"/>
      <c r="LF74" s="20"/>
      <c r="LG74" s="20"/>
      <c r="LH74" s="20"/>
      <c r="LI74" s="20"/>
      <c r="LJ74" s="20"/>
      <c r="LK74" s="20"/>
      <c r="LL74" s="20"/>
      <c r="LM74" s="20"/>
      <c r="LN74" s="20"/>
      <c r="LO74" s="20"/>
      <c r="LP74" s="20"/>
      <c r="LQ74" s="20"/>
      <c r="LR74" s="20"/>
      <c r="LS74" s="20"/>
      <c r="LT74" s="20"/>
      <c r="LU74" s="20"/>
      <c r="LV74" s="20"/>
      <c r="LW74" s="20"/>
      <c r="LX74" s="20"/>
      <c r="LY74" s="20"/>
      <c r="LZ74" s="20"/>
      <c r="MA74" s="20"/>
      <c r="MB74" s="20"/>
      <c r="MC74" s="20"/>
      <c r="MD74" s="20"/>
      <c r="ME74" s="20"/>
      <c r="MF74" s="20"/>
      <c r="MG74" s="20"/>
      <c r="MH74" s="20"/>
      <c r="MI74" s="20"/>
      <c r="MJ74" s="20"/>
      <c r="MK74" s="20"/>
      <c r="ML74" s="20"/>
      <c r="MM74" s="20"/>
      <c r="MN74" s="20"/>
      <c r="MO74" s="20"/>
      <c r="MP74" s="20"/>
      <c r="MQ74" s="20"/>
      <c r="MR74" s="20"/>
      <c r="MS74" s="20"/>
      <c r="MT74" s="20"/>
      <c r="MU74" s="20"/>
      <c r="MV74" s="20"/>
      <c r="MW74" s="20"/>
      <c r="MX74" s="20"/>
      <c r="MY74" s="20"/>
      <c r="MZ74" s="20"/>
      <c r="NA74" s="20"/>
      <c r="NB74" s="20"/>
      <c r="NC74" s="20"/>
      <c r="ND74" s="20"/>
      <c r="NE74" s="20"/>
      <c r="NF74" s="20"/>
      <c r="NG74" s="20"/>
      <c r="NH74" s="20"/>
      <c r="NI74" s="20"/>
      <c r="NJ74" s="20"/>
      <c r="NK74" s="20"/>
      <c r="NL74" s="20"/>
      <c r="NM74" s="20"/>
      <c r="NN74" s="20"/>
      <c r="NO74" s="20"/>
      <c r="NP74" s="20"/>
      <c r="NQ74" s="20"/>
      <c r="NR74" s="20"/>
      <c r="NS74" s="20"/>
      <c r="NT74" s="20"/>
      <c r="NU74" s="20"/>
      <c r="NV74" s="20"/>
      <c r="NW74" s="20"/>
      <c r="NX74" s="20"/>
      <c r="NY74" s="20"/>
      <c r="NZ74" s="20"/>
      <c r="OA74" s="20"/>
      <c r="OB74" s="20"/>
      <c r="OC74" s="20"/>
      <c r="OD74" s="20"/>
      <c r="OE74" s="20"/>
      <c r="OF74" s="20"/>
      <c r="OG74" s="20"/>
      <c r="OH74" s="20"/>
      <c r="OI74" s="20"/>
      <c r="OJ74" s="20"/>
      <c r="OK74" s="20"/>
      <c r="OL74" s="20"/>
      <c r="OM74" s="20"/>
      <c r="ON74" s="20"/>
      <c r="OO74" s="20"/>
      <c r="OP74" s="20"/>
      <c r="OQ74" s="20"/>
      <c r="OR74" s="20"/>
      <c r="OS74" s="20"/>
      <c r="OT74" s="20"/>
      <c r="OU74" s="20"/>
      <c r="OV74" s="20"/>
      <c r="OW74" s="20"/>
      <c r="OX74" s="20"/>
      <c r="OY74" s="20"/>
      <c r="OZ74" s="20"/>
      <c r="PA74" s="20"/>
      <c r="PB74" s="20"/>
      <c r="PC74" s="20"/>
      <c r="PD74" s="20"/>
      <c r="PE74" s="20"/>
      <c r="PF74" s="20"/>
      <c r="PG74" s="20"/>
      <c r="PH74" s="20"/>
      <c r="PI74" s="20"/>
      <c r="PJ74" s="20"/>
      <c r="PK74" s="20"/>
      <c r="PL74" s="20"/>
      <c r="PM74" s="20"/>
      <c r="PN74" s="20"/>
      <c r="PO74" s="20"/>
      <c r="PP74" s="20"/>
      <c r="PQ74" s="20"/>
      <c r="PR74" s="20"/>
      <c r="PS74" s="20"/>
      <c r="PT74" s="20"/>
      <c r="PU74" s="20"/>
      <c r="PV74" s="20"/>
      <c r="PW74" s="20"/>
      <c r="PX74" s="20"/>
      <c r="PY74" s="20"/>
      <c r="PZ74" s="20"/>
      <c r="QA74" s="20"/>
      <c r="QB74" s="20"/>
      <c r="QC74" s="20"/>
      <c r="QD74" s="20"/>
      <c r="QE74" s="20"/>
      <c r="QF74" s="20"/>
      <c r="QG74" s="20"/>
      <c r="QH74" s="20"/>
      <c r="QI74" s="20"/>
      <c r="QJ74" s="20"/>
      <c r="QK74" s="20"/>
      <c r="QL74" s="20"/>
      <c r="QM74" s="20"/>
      <c r="QN74" s="20"/>
      <c r="QO74" s="20"/>
      <c r="QP74" s="20"/>
      <c r="QQ74" s="20"/>
      <c r="QR74" s="20"/>
      <c r="QS74" s="20"/>
      <c r="QT74" s="20"/>
      <c r="QU74" s="20"/>
      <c r="QV74" s="20"/>
      <c r="QW74" s="20"/>
      <c r="QX74" s="20"/>
      <c r="QY74" s="20"/>
      <c r="QZ74" s="20"/>
      <c r="RA74" s="20"/>
      <c r="RB74" s="20"/>
      <c r="RC74" s="20"/>
      <c r="RD74" s="20"/>
      <c r="RE74" s="20"/>
      <c r="RF74" s="20"/>
      <c r="RG74" s="20"/>
      <c r="RH74" s="20"/>
      <c r="RI74" s="20"/>
      <c r="RJ74" s="20"/>
      <c r="RK74" s="20"/>
      <c r="RL74" s="20"/>
      <c r="RM74" s="20"/>
      <c r="RN74" s="20"/>
      <c r="RO74" s="20"/>
      <c r="RP74" s="20"/>
      <c r="RQ74" s="20"/>
      <c r="RR74" s="20"/>
      <c r="RS74" s="20"/>
      <c r="RT74" s="20"/>
      <c r="RU74" s="20"/>
      <c r="RV74" s="20"/>
      <c r="RW74" s="20"/>
      <c r="RX74" s="20"/>
      <c r="RY74" s="20"/>
      <c r="RZ74" s="20"/>
      <c r="SA74" s="20"/>
      <c r="SB74" s="20"/>
      <c r="SC74" s="20"/>
      <c r="SD74" s="20"/>
      <c r="SE74" s="20"/>
      <c r="SF74" s="20"/>
      <c r="SG74" s="20"/>
      <c r="SH74" s="20"/>
      <c r="SI74" s="20"/>
      <c r="SJ74" s="20"/>
      <c r="SK74" s="20"/>
      <c r="SL74" s="20"/>
      <c r="SM74" s="20"/>
      <c r="SN74" s="20"/>
      <c r="SO74" s="20"/>
      <c r="SP74" s="20"/>
      <c r="SQ74" s="20"/>
      <c r="SR74" s="20"/>
      <c r="SS74" s="20"/>
      <c r="ST74" s="20"/>
      <c r="SU74" s="20"/>
      <c r="SV74" s="20"/>
      <c r="SW74" s="20"/>
      <c r="SX74" s="20"/>
      <c r="SY74" s="20"/>
      <c r="SZ74" s="20"/>
      <c r="TA74" s="20"/>
      <c r="TB74" s="20"/>
      <c r="TC74" s="20"/>
      <c r="TD74" s="20"/>
      <c r="TE74" s="20"/>
      <c r="TF74" s="20"/>
      <c r="TG74" s="20"/>
      <c r="TH74" s="20"/>
      <c r="TI74" s="20"/>
      <c r="TJ74" s="20"/>
      <c r="TK74" s="20"/>
      <c r="TL74" s="20"/>
      <c r="TM74" s="20"/>
      <c r="TN74" s="20"/>
      <c r="TO74" s="20"/>
      <c r="TP74" s="20"/>
      <c r="TQ74" s="20"/>
      <c r="TR74" s="20"/>
      <c r="TS74" s="20"/>
      <c r="TT74" s="20"/>
      <c r="TU74" s="20"/>
      <c r="TV74" s="20"/>
      <c r="TW74" s="20"/>
      <c r="TX74" s="20"/>
      <c r="TY74" s="20"/>
      <c r="TZ74" s="20"/>
      <c r="UA74" s="20"/>
      <c r="UB74" s="20"/>
      <c r="UC74" s="20"/>
      <c r="UD74" s="20"/>
      <c r="UE74" s="20"/>
      <c r="UF74" s="20"/>
      <c r="UG74" s="20"/>
      <c r="UH74" s="20"/>
      <c r="UI74" s="20"/>
      <c r="UJ74" s="20"/>
      <c r="UK74" s="20"/>
      <c r="UL74" s="20"/>
      <c r="UM74" s="20"/>
      <c r="UN74" s="20"/>
      <c r="UO74" s="20"/>
      <c r="UP74" s="20"/>
      <c r="UQ74" s="20"/>
      <c r="UR74" s="20"/>
      <c r="US74" s="20"/>
      <c r="UT74" s="20"/>
      <c r="UU74" s="20"/>
      <c r="UV74" s="20"/>
      <c r="UW74" s="20"/>
      <c r="UX74" s="20"/>
      <c r="UY74" s="20"/>
      <c r="UZ74" s="20"/>
      <c r="VA74" s="20"/>
      <c r="VB74" s="20"/>
      <c r="VC74" s="20"/>
      <c r="VD74" s="20"/>
      <c r="VE74" s="20"/>
      <c r="VF74" s="20"/>
      <c r="VG74" s="20"/>
      <c r="VH74" s="20"/>
      <c r="VI74" s="20"/>
      <c r="VJ74" s="20"/>
      <c r="VK74" s="20"/>
      <c r="VL74" s="20"/>
      <c r="VM74" s="20"/>
      <c r="VN74" s="20"/>
      <c r="VO74" s="20"/>
      <c r="VP74" s="20"/>
      <c r="VQ74" s="20"/>
      <c r="VR74" s="20"/>
      <c r="VS74" s="20"/>
      <c r="VT74" s="20"/>
      <c r="VU74" s="20"/>
      <c r="VV74" s="20"/>
      <c r="VW74" s="20"/>
      <c r="VX74" s="20"/>
      <c r="VY74" s="20"/>
      <c r="VZ74" s="20"/>
      <c r="WA74" s="20"/>
      <c r="WB74" s="20"/>
      <c r="WC74" s="20"/>
      <c r="WD74" s="20"/>
      <c r="WE74" s="20"/>
      <c r="WF74" s="20"/>
      <c r="WG74" s="20"/>
      <c r="WH74" s="20"/>
      <c r="WI74" s="20"/>
      <c r="WJ74" s="20"/>
      <c r="WK74" s="20"/>
      <c r="WL74" s="20"/>
      <c r="WM74" s="20"/>
      <c r="WN74" s="20"/>
      <c r="WO74" s="20"/>
      <c r="WP74" s="20"/>
      <c r="WQ74" s="20"/>
      <c r="WR74" s="20"/>
      <c r="WS74" s="20"/>
      <c r="WT74" s="20"/>
      <c r="WU74" s="20"/>
      <c r="WV74" s="20"/>
      <c r="WW74" s="20"/>
      <c r="WX74" s="20"/>
      <c r="WY74" s="20"/>
      <c r="WZ74" s="20"/>
      <c r="XA74" s="20"/>
      <c r="XB74" s="20"/>
      <c r="XC74" s="20"/>
      <c r="XD74" s="20"/>
      <c r="XE74" s="20"/>
      <c r="XF74" s="20"/>
      <c r="XG74" s="20"/>
      <c r="XH74" s="20"/>
      <c r="XI74" s="20"/>
      <c r="XJ74" s="20"/>
      <c r="XK74" s="20"/>
      <c r="XL74" s="20"/>
      <c r="XM74" s="20"/>
      <c r="XN74" s="20"/>
      <c r="XO74" s="20"/>
      <c r="XP74" s="20"/>
      <c r="XQ74" s="20"/>
      <c r="XR74" s="20"/>
      <c r="XS74" s="20"/>
      <c r="XT74" s="20"/>
      <c r="XU74" s="20"/>
      <c r="XV74" s="20"/>
      <c r="XW74" s="20"/>
      <c r="XX74" s="20"/>
      <c r="XY74" s="20"/>
      <c r="XZ74" s="20"/>
      <c r="YA74" s="20"/>
      <c r="YB74" s="20"/>
      <c r="YC74" s="20"/>
      <c r="YD74" s="20"/>
      <c r="YE74" s="20"/>
      <c r="YF74" s="20"/>
      <c r="YG74" s="20"/>
      <c r="YH74" s="20"/>
      <c r="YI74" s="20"/>
      <c r="YJ74" s="20"/>
      <c r="YK74" s="20"/>
      <c r="YL74" s="20"/>
      <c r="YM74" s="20"/>
      <c r="YN74" s="20"/>
      <c r="YO74" s="20"/>
      <c r="YP74" s="20"/>
      <c r="YQ74" s="20"/>
      <c r="YR74" s="20"/>
      <c r="YS74" s="20"/>
      <c r="YT74" s="20"/>
      <c r="YU74" s="20"/>
      <c r="YV74" s="20"/>
      <c r="YW74" s="20"/>
      <c r="YX74" s="20"/>
      <c r="YY74" s="20"/>
      <c r="YZ74" s="20"/>
      <c r="ZA74" s="20"/>
      <c r="ZB74" s="20"/>
      <c r="ZC74" s="20"/>
      <c r="ZD74" s="20"/>
      <c r="ZE74" s="20"/>
      <c r="ZF74" s="20"/>
      <c r="ZG74" s="20"/>
      <c r="ZH74" s="20"/>
      <c r="ZI74" s="20"/>
      <c r="ZJ74" s="20"/>
      <c r="ZK74" s="20"/>
      <c r="ZL74" s="20"/>
      <c r="ZM74" s="20"/>
      <c r="ZN74" s="20"/>
      <c r="ZO74" s="20"/>
      <c r="ZP74" s="20"/>
      <c r="ZQ74" s="20"/>
      <c r="ZR74" s="20"/>
      <c r="ZS74" s="20"/>
      <c r="ZT74" s="20"/>
      <c r="ZU74" s="20"/>
      <c r="ZV74" s="20"/>
      <c r="ZW74" s="20"/>
      <c r="ZX74" s="20"/>
      <c r="ZY74" s="20"/>
      <c r="ZZ74" s="20"/>
      <c r="AAA74" s="20"/>
      <c r="AAB74" s="20"/>
      <c r="AAC74" s="20"/>
      <c r="AAD74" s="20"/>
      <c r="AAE74" s="20"/>
      <c r="AAF74" s="20"/>
      <c r="AAG74" s="20"/>
      <c r="AAH74" s="20"/>
      <c r="AAI74" s="20"/>
      <c r="AAJ74" s="20"/>
      <c r="AAK74" s="20"/>
      <c r="AAL74" s="20"/>
      <c r="AAM74" s="20"/>
      <c r="AAN74" s="20"/>
      <c r="AAO74" s="20"/>
      <c r="AAP74" s="20"/>
      <c r="AAQ74" s="20"/>
      <c r="AAR74" s="20"/>
      <c r="AAS74" s="20"/>
      <c r="AAT74" s="20"/>
      <c r="AAU74" s="20"/>
      <c r="AAV74" s="20"/>
      <c r="AAW74" s="20"/>
      <c r="AAX74" s="20"/>
      <c r="AAY74" s="20"/>
      <c r="AAZ74" s="20"/>
      <c r="ABA74" s="20"/>
      <c r="ABB74" s="20"/>
      <c r="ABC74" s="20"/>
      <c r="ABD74" s="20"/>
      <c r="ABE74" s="20"/>
      <c r="ABF74" s="20"/>
      <c r="ABG74" s="20"/>
      <c r="ABH74" s="20"/>
      <c r="ABI74" s="20"/>
      <c r="ABJ74" s="20"/>
      <c r="ABK74" s="20"/>
      <c r="ABL74" s="20"/>
      <c r="ABM74" s="20"/>
      <c r="ABN74" s="20"/>
      <c r="ABO74" s="20"/>
      <c r="ABP74" s="20"/>
      <c r="ABQ74" s="20"/>
      <c r="ABR74" s="20"/>
      <c r="ABS74" s="20"/>
      <c r="ABT74" s="20"/>
      <c r="ABU74" s="20"/>
      <c r="ABV74" s="20"/>
      <c r="ABW74" s="20"/>
      <c r="ABX74" s="20"/>
      <c r="ABY74" s="20"/>
      <c r="ABZ74" s="20"/>
      <c r="ACA74" s="20"/>
      <c r="ACB74" s="20"/>
      <c r="ACC74" s="20"/>
      <c r="ACD74" s="20"/>
      <c r="ACE74" s="20"/>
      <c r="ACF74" s="20"/>
      <c r="ACG74" s="20"/>
      <c r="ACH74" s="20"/>
      <c r="ACI74" s="20"/>
      <c r="ACJ74" s="20"/>
      <c r="ACK74" s="20"/>
      <c r="ACL74" s="20"/>
      <c r="ACM74" s="20"/>
      <c r="ACN74" s="20"/>
      <c r="ACO74" s="20"/>
      <c r="ACP74" s="20"/>
      <c r="ACQ74" s="20"/>
      <c r="ACR74" s="20"/>
      <c r="ACS74" s="20"/>
      <c r="ACT74" s="20"/>
      <c r="ACU74" s="20"/>
      <c r="ACV74" s="20"/>
      <c r="ACW74" s="20"/>
      <c r="ACX74" s="20"/>
      <c r="ACY74" s="20"/>
      <c r="ACZ74" s="20"/>
      <c r="ADA74" s="20"/>
      <c r="ADB74" s="20"/>
      <c r="ADC74" s="20"/>
      <c r="ADD74" s="20"/>
      <c r="ADE74" s="20"/>
      <c r="ADF74" s="20"/>
      <c r="ADG74" s="20"/>
      <c r="ADH74" s="20"/>
      <c r="ADI74" s="20"/>
      <c r="ADJ74" s="20"/>
      <c r="ADK74" s="20"/>
      <c r="ADL74" s="20"/>
      <c r="ADM74" s="20"/>
      <c r="ADN74" s="20"/>
      <c r="ADO74" s="20"/>
      <c r="ADP74" s="20"/>
      <c r="ADQ74" s="20"/>
      <c r="ADR74" s="20"/>
      <c r="ADS74" s="20"/>
      <c r="ADT74" s="20"/>
      <c r="ADU74" s="20"/>
      <c r="ADV74" s="20"/>
      <c r="ADW74" s="20"/>
      <c r="ADX74" s="20"/>
      <c r="ADY74" s="20"/>
      <c r="ADZ74" s="20"/>
      <c r="AEA74" s="20"/>
      <c r="AEB74" s="20"/>
      <c r="AEC74" s="20"/>
      <c r="AED74" s="20"/>
      <c r="AEE74" s="20"/>
      <c r="AEF74" s="20"/>
      <c r="AEG74" s="20"/>
      <c r="AEH74" s="20"/>
      <c r="AEI74" s="20"/>
      <c r="AEJ74" s="20"/>
      <c r="AEK74" s="20"/>
      <c r="AEL74" s="20"/>
      <c r="AEM74" s="20"/>
      <c r="AEN74" s="20"/>
      <c r="AEO74" s="20"/>
      <c r="AEP74" s="20"/>
      <c r="AEQ74" s="20"/>
      <c r="AER74" s="20"/>
      <c r="AES74" s="20"/>
      <c r="AET74" s="20"/>
      <c r="AEU74" s="20"/>
      <c r="AEV74" s="20"/>
      <c r="AEW74" s="20"/>
      <c r="AEX74" s="20"/>
      <c r="AEY74" s="20"/>
      <c r="AEZ74" s="20"/>
      <c r="AFA74" s="20"/>
      <c r="AFB74" s="20"/>
      <c r="AFC74" s="20"/>
      <c r="AFD74" s="20"/>
      <c r="AFE74" s="20"/>
      <c r="AFF74" s="20"/>
      <c r="AFG74" s="20"/>
      <c r="AFH74" s="20"/>
      <c r="AFI74" s="20"/>
      <c r="AFJ74" s="20"/>
      <c r="AFK74" s="20"/>
      <c r="AFL74" s="20"/>
      <c r="AFM74" s="20"/>
      <c r="AFN74" s="20"/>
      <c r="AFO74" s="20"/>
      <c r="AFP74" s="20"/>
      <c r="AFQ74" s="20"/>
      <c r="AFR74" s="20"/>
      <c r="AFS74" s="20"/>
      <c r="AFT74" s="20"/>
      <c r="AFU74" s="20"/>
      <c r="AFV74" s="20"/>
      <c r="AFW74" s="20"/>
      <c r="AFX74" s="20"/>
      <c r="AFY74" s="20"/>
      <c r="AFZ74" s="20"/>
      <c r="AGA74" s="20"/>
      <c r="AGB74" s="20"/>
      <c r="AGC74" s="20"/>
      <c r="AGD74" s="20"/>
      <c r="AGE74" s="20"/>
      <c r="AGF74" s="20"/>
      <c r="AGG74" s="20"/>
      <c r="AGH74" s="20"/>
      <c r="AGI74" s="20"/>
      <c r="AGJ74" s="20"/>
      <c r="AGK74" s="20"/>
      <c r="AGL74" s="20"/>
      <c r="AGM74" s="20"/>
      <c r="AGN74" s="20"/>
      <c r="AGO74" s="20"/>
      <c r="AGP74" s="20"/>
      <c r="AGQ74" s="20"/>
      <c r="AGR74" s="20"/>
      <c r="AGS74" s="20"/>
      <c r="AGT74" s="20"/>
      <c r="AGU74" s="20"/>
      <c r="AGV74" s="20"/>
      <c r="AGW74" s="20"/>
      <c r="AGX74" s="20"/>
      <c r="AGY74" s="20"/>
      <c r="AGZ74" s="20"/>
      <c r="AHA74" s="20"/>
      <c r="AHB74" s="20"/>
      <c r="AHC74" s="20"/>
      <c r="AHD74" s="20"/>
      <c r="AHE74" s="20"/>
      <c r="AHF74" s="20"/>
      <c r="AHG74" s="20"/>
      <c r="AHH74" s="20"/>
      <c r="AHI74" s="20"/>
      <c r="AHJ74" s="20"/>
      <c r="AHK74" s="20"/>
      <c r="AHL74" s="20"/>
      <c r="AHM74" s="20"/>
      <c r="AHN74" s="20"/>
      <c r="AHO74" s="20"/>
      <c r="AHP74" s="20"/>
      <c r="AHQ74" s="20"/>
      <c r="AHR74" s="20"/>
      <c r="AHS74" s="20"/>
      <c r="AHT74" s="20"/>
      <c r="AHU74" s="20"/>
      <c r="AHV74" s="20"/>
      <c r="AHW74" s="20"/>
      <c r="AHX74" s="20"/>
      <c r="AHY74" s="20"/>
      <c r="AHZ74" s="20"/>
      <c r="AIA74" s="20"/>
      <c r="AIB74" s="20"/>
      <c r="AIC74" s="20"/>
      <c r="AID74" s="20"/>
      <c r="AIE74" s="20"/>
      <c r="AIF74" s="20"/>
      <c r="AIG74" s="20"/>
      <c r="AIH74" s="20"/>
      <c r="AII74" s="20"/>
      <c r="AIJ74" s="20"/>
      <c r="AIK74" s="20"/>
      <c r="AIL74" s="20"/>
      <c r="AIM74" s="20"/>
      <c r="AIN74" s="20"/>
      <c r="AIO74" s="20"/>
      <c r="AIP74" s="20"/>
      <c r="AIQ74" s="20"/>
      <c r="AIR74" s="20"/>
      <c r="AIS74" s="20"/>
      <c r="AIT74" s="20"/>
      <c r="AIU74" s="20"/>
      <c r="AIV74" s="20"/>
      <c r="AIW74" s="20"/>
      <c r="AIX74" s="20"/>
      <c r="AIY74" s="20"/>
      <c r="AIZ74" s="20"/>
      <c r="AJA74" s="20"/>
      <c r="AJB74" s="20"/>
      <c r="AJC74" s="20"/>
      <c r="AJD74" s="20"/>
      <c r="AJE74" s="20"/>
      <c r="AJF74" s="20"/>
      <c r="AJG74" s="20"/>
      <c r="AJH74" s="20"/>
      <c r="AJI74" s="20"/>
      <c r="AJJ74" s="20"/>
      <c r="AJK74" s="20"/>
      <c r="AJL74" s="20"/>
      <c r="AJM74" s="20"/>
      <c r="AJN74" s="20"/>
      <c r="AJO74" s="20"/>
      <c r="AJP74" s="20"/>
      <c r="AJQ74" s="20"/>
      <c r="AJR74" s="20"/>
      <c r="AJS74" s="20"/>
      <c r="AJT74" s="20"/>
      <c r="AJU74" s="20"/>
      <c r="AJV74" s="20"/>
      <c r="AJW74" s="20"/>
      <c r="AJX74" s="20"/>
      <c r="AJY74" s="20"/>
      <c r="AJZ74" s="20"/>
      <c r="AKA74" s="20"/>
      <c r="AKB74" s="20"/>
      <c r="AKC74" s="20"/>
      <c r="AKD74" s="20"/>
      <c r="AKE74" s="20"/>
      <c r="AKF74" s="20"/>
      <c r="AKG74" s="20"/>
      <c r="AKH74" s="20"/>
      <c r="AKI74" s="20"/>
      <c r="AKJ74" s="20"/>
      <c r="AKK74" s="20"/>
      <c r="AKL74" s="20"/>
      <c r="AKM74" s="20"/>
      <c r="AKN74" s="20"/>
      <c r="AKO74" s="20"/>
      <c r="AKP74" s="20"/>
      <c r="AKQ74" s="20"/>
      <c r="AKR74" s="20"/>
      <c r="AKS74" s="20"/>
      <c r="AKT74" s="20"/>
      <c r="AKU74" s="20"/>
      <c r="AKV74" s="20"/>
      <c r="AKW74" s="20"/>
      <c r="AKX74" s="20"/>
      <c r="AKY74" s="20"/>
      <c r="AKZ74" s="20"/>
      <c r="ALA74" s="20"/>
      <c r="ALB74" s="20"/>
      <c r="ALC74" s="20"/>
      <c r="ALD74" s="20"/>
      <c r="ALE74" s="20"/>
      <c r="ALF74" s="20"/>
      <c r="ALG74" s="20"/>
      <c r="ALH74" s="20"/>
      <c r="ALI74" s="20"/>
      <c r="ALJ74" s="20"/>
      <c r="ALK74" s="20"/>
      <c r="ALL74" s="20"/>
      <c r="ALM74" s="20"/>
      <c r="ALN74" s="20"/>
      <c r="ALO74" s="20"/>
      <c r="ALP74" s="20"/>
      <c r="ALQ74" s="20"/>
      <c r="ALR74" s="20"/>
      <c r="ALS74" s="20"/>
      <c r="ALT74" s="20"/>
      <c r="ALU74" s="20"/>
      <c r="ALV74" s="20"/>
      <c r="ALW74" s="20"/>
      <c r="ALX74" s="20"/>
      <c r="ALY74" s="20"/>
      <c r="ALZ74" s="20"/>
      <c r="AMA74" s="20"/>
      <c r="AMB74" s="20"/>
      <c r="AMC74" s="20"/>
      <c r="AMD74" s="20"/>
      <c r="AME74" s="20"/>
      <c r="AMF74" s="20"/>
      <c r="AMG74" s="20"/>
      <c r="AMH74" s="20"/>
      <c r="AMI74" s="20"/>
      <c r="AMJ74" s="20"/>
      <c r="AMK74" s="20"/>
    </row>
    <row r="75" spans="1:1025" ht="14.25" x14ac:dyDescent="0.2">
      <c r="A75" s="86" t="s">
        <v>13895</v>
      </c>
      <c r="B75" s="87" t="s">
        <v>13896</v>
      </c>
      <c r="C75" s="86" t="s">
        <v>13946</v>
      </c>
      <c r="D75" s="86" t="s">
        <v>13717</v>
      </c>
      <c r="E75" s="88">
        <v>0.109951552159142</v>
      </c>
      <c r="F75" s="88">
        <v>0.47735631776940401</v>
      </c>
      <c r="G75" s="88">
        <v>0.42710828431999298</v>
      </c>
      <c r="H75" s="100" t="s">
        <v>13950</v>
      </c>
      <c r="I75" s="86">
        <v>6</v>
      </c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 s="20"/>
      <c r="KT75" s="20"/>
      <c r="KU75" s="20"/>
      <c r="KV75" s="20"/>
      <c r="KW75" s="20"/>
      <c r="KX75" s="20"/>
      <c r="KY75" s="20"/>
      <c r="KZ75" s="20"/>
      <c r="LA75" s="20"/>
      <c r="LB75" s="20"/>
      <c r="LC75" s="20"/>
      <c r="LD75" s="20"/>
      <c r="LE75" s="20"/>
      <c r="LF75" s="20"/>
      <c r="LG75" s="20"/>
      <c r="LH75" s="20"/>
      <c r="LI75" s="20"/>
      <c r="LJ75" s="20"/>
      <c r="LK75" s="20"/>
      <c r="LL75" s="20"/>
      <c r="LM75" s="20"/>
      <c r="LN75" s="20"/>
      <c r="LO75" s="20"/>
      <c r="LP75" s="20"/>
      <c r="LQ75" s="20"/>
      <c r="LR75" s="20"/>
      <c r="LS75" s="20"/>
      <c r="LT75" s="20"/>
      <c r="LU75" s="20"/>
      <c r="LV75" s="20"/>
      <c r="LW75" s="20"/>
      <c r="LX75" s="20"/>
      <c r="LY75" s="20"/>
      <c r="LZ75" s="20"/>
      <c r="MA75" s="20"/>
      <c r="MB75" s="20"/>
      <c r="MC75" s="20"/>
      <c r="MD75" s="20"/>
      <c r="ME75" s="20"/>
      <c r="MF75" s="20"/>
      <c r="MG75" s="20"/>
      <c r="MH75" s="20"/>
      <c r="MI75" s="20"/>
      <c r="MJ75" s="20"/>
      <c r="MK75" s="20"/>
      <c r="ML75" s="20"/>
      <c r="MM75" s="20"/>
      <c r="MN75" s="20"/>
      <c r="MO75" s="20"/>
      <c r="MP75" s="20"/>
      <c r="MQ75" s="20"/>
      <c r="MR75" s="20"/>
      <c r="MS75" s="20"/>
      <c r="MT75" s="20"/>
      <c r="MU75" s="20"/>
      <c r="MV75" s="20"/>
      <c r="MW75" s="20"/>
      <c r="MX75" s="20"/>
      <c r="MY75" s="20"/>
      <c r="MZ75" s="20"/>
      <c r="NA75" s="20"/>
      <c r="NB75" s="20"/>
      <c r="NC75" s="20"/>
      <c r="ND75" s="20"/>
      <c r="NE75" s="20"/>
      <c r="NF75" s="20"/>
      <c r="NG75" s="20"/>
      <c r="NH75" s="20"/>
      <c r="NI75" s="20"/>
      <c r="NJ75" s="20"/>
      <c r="NK75" s="20"/>
      <c r="NL75" s="20"/>
      <c r="NM75" s="20"/>
      <c r="NN75" s="20"/>
      <c r="NO75" s="20"/>
      <c r="NP75" s="20"/>
      <c r="NQ75" s="20"/>
      <c r="NR75" s="20"/>
      <c r="NS75" s="20"/>
      <c r="NT75" s="20"/>
      <c r="NU75" s="20"/>
      <c r="NV75" s="20"/>
      <c r="NW75" s="20"/>
      <c r="NX75" s="20"/>
      <c r="NY75" s="20"/>
      <c r="NZ75" s="20"/>
      <c r="OA75" s="20"/>
      <c r="OB75" s="20"/>
      <c r="OC75" s="20"/>
      <c r="OD75" s="20"/>
      <c r="OE75" s="20"/>
      <c r="OF75" s="20"/>
      <c r="OG75" s="20"/>
      <c r="OH75" s="20"/>
      <c r="OI75" s="20"/>
      <c r="OJ75" s="20"/>
      <c r="OK75" s="20"/>
      <c r="OL75" s="20"/>
      <c r="OM75" s="20"/>
      <c r="ON75" s="20"/>
      <c r="OO75" s="20"/>
      <c r="OP75" s="20"/>
      <c r="OQ75" s="20"/>
      <c r="OR75" s="20"/>
      <c r="OS75" s="20"/>
      <c r="OT75" s="20"/>
      <c r="OU75" s="20"/>
      <c r="OV75" s="20"/>
      <c r="OW75" s="20"/>
      <c r="OX75" s="20"/>
      <c r="OY75" s="20"/>
      <c r="OZ75" s="20"/>
      <c r="PA75" s="20"/>
      <c r="PB75" s="20"/>
      <c r="PC75" s="20"/>
      <c r="PD75" s="20"/>
      <c r="PE75" s="20"/>
      <c r="PF75" s="20"/>
      <c r="PG75" s="20"/>
      <c r="PH75" s="20"/>
      <c r="PI75" s="20"/>
      <c r="PJ75" s="20"/>
      <c r="PK75" s="20"/>
      <c r="PL75" s="20"/>
      <c r="PM75" s="20"/>
      <c r="PN75" s="20"/>
      <c r="PO75" s="20"/>
      <c r="PP75" s="20"/>
      <c r="PQ75" s="20"/>
      <c r="PR75" s="20"/>
      <c r="PS75" s="20"/>
      <c r="PT75" s="20"/>
      <c r="PU75" s="20"/>
      <c r="PV75" s="20"/>
      <c r="PW75" s="20"/>
      <c r="PX75" s="20"/>
      <c r="PY75" s="20"/>
      <c r="PZ75" s="20"/>
      <c r="QA75" s="20"/>
      <c r="QB75" s="20"/>
      <c r="QC75" s="20"/>
      <c r="QD75" s="20"/>
      <c r="QE75" s="20"/>
      <c r="QF75" s="20"/>
      <c r="QG75" s="20"/>
      <c r="QH75" s="20"/>
      <c r="QI75" s="20"/>
      <c r="QJ75" s="20"/>
      <c r="QK75" s="20"/>
      <c r="QL75" s="20"/>
      <c r="QM75" s="20"/>
      <c r="QN75" s="20"/>
      <c r="QO75" s="20"/>
      <c r="QP75" s="20"/>
      <c r="QQ75" s="20"/>
      <c r="QR75" s="20"/>
      <c r="QS75" s="20"/>
      <c r="QT75" s="20"/>
      <c r="QU75" s="20"/>
      <c r="QV75" s="20"/>
      <c r="QW75" s="20"/>
      <c r="QX75" s="20"/>
      <c r="QY75" s="20"/>
      <c r="QZ75" s="20"/>
      <c r="RA75" s="20"/>
      <c r="RB75" s="20"/>
      <c r="RC75" s="20"/>
      <c r="RD75" s="20"/>
      <c r="RE75" s="20"/>
      <c r="RF75" s="20"/>
      <c r="RG75" s="20"/>
      <c r="RH75" s="20"/>
      <c r="RI75" s="20"/>
      <c r="RJ75" s="20"/>
      <c r="RK75" s="20"/>
      <c r="RL75" s="20"/>
      <c r="RM75" s="20"/>
      <c r="RN75" s="20"/>
      <c r="RO75" s="20"/>
      <c r="RP75" s="20"/>
      <c r="RQ75" s="20"/>
      <c r="RR75" s="20"/>
      <c r="RS75" s="20"/>
      <c r="RT75" s="20"/>
      <c r="RU75" s="20"/>
      <c r="RV75" s="20"/>
      <c r="RW75" s="20"/>
      <c r="RX75" s="20"/>
      <c r="RY75" s="20"/>
      <c r="RZ75" s="20"/>
      <c r="SA75" s="20"/>
      <c r="SB75" s="20"/>
      <c r="SC75" s="20"/>
      <c r="SD75" s="20"/>
      <c r="SE75" s="20"/>
      <c r="SF75" s="20"/>
      <c r="SG75" s="20"/>
      <c r="SH75" s="20"/>
      <c r="SI75" s="20"/>
      <c r="SJ75" s="20"/>
      <c r="SK75" s="20"/>
      <c r="SL75" s="20"/>
      <c r="SM75" s="20"/>
      <c r="SN75" s="20"/>
      <c r="SO75" s="20"/>
      <c r="SP75" s="20"/>
      <c r="SQ75" s="20"/>
      <c r="SR75" s="20"/>
      <c r="SS75" s="20"/>
      <c r="ST75" s="20"/>
      <c r="SU75" s="20"/>
      <c r="SV75" s="20"/>
      <c r="SW75" s="20"/>
      <c r="SX75" s="20"/>
      <c r="SY75" s="20"/>
      <c r="SZ75" s="20"/>
      <c r="TA75" s="20"/>
      <c r="TB75" s="20"/>
      <c r="TC75" s="20"/>
      <c r="TD75" s="20"/>
      <c r="TE75" s="20"/>
      <c r="TF75" s="20"/>
      <c r="TG75" s="20"/>
      <c r="TH75" s="20"/>
      <c r="TI75" s="20"/>
      <c r="TJ75" s="20"/>
      <c r="TK75" s="20"/>
      <c r="TL75" s="20"/>
      <c r="TM75" s="20"/>
      <c r="TN75" s="20"/>
      <c r="TO75" s="20"/>
      <c r="TP75" s="20"/>
      <c r="TQ75" s="20"/>
      <c r="TR75" s="20"/>
      <c r="TS75" s="20"/>
      <c r="TT75" s="20"/>
      <c r="TU75" s="20"/>
      <c r="TV75" s="20"/>
      <c r="TW75" s="20"/>
      <c r="TX75" s="20"/>
      <c r="TY75" s="20"/>
      <c r="TZ75" s="20"/>
      <c r="UA75" s="20"/>
      <c r="UB75" s="20"/>
      <c r="UC75" s="20"/>
      <c r="UD75" s="20"/>
      <c r="UE75" s="20"/>
      <c r="UF75" s="20"/>
      <c r="UG75" s="20"/>
      <c r="UH75" s="20"/>
      <c r="UI75" s="20"/>
      <c r="UJ75" s="20"/>
      <c r="UK75" s="20"/>
      <c r="UL75" s="20"/>
      <c r="UM75" s="20"/>
      <c r="UN75" s="20"/>
      <c r="UO75" s="20"/>
      <c r="UP75" s="20"/>
      <c r="UQ75" s="20"/>
      <c r="UR75" s="20"/>
      <c r="US75" s="20"/>
      <c r="UT75" s="20"/>
      <c r="UU75" s="20"/>
      <c r="UV75" s="20"/>
      <c r="UW75" s="20"/>
      <c r="UX75" s="20"/>
      <c r="UY75" s="20"/>
      <c r="UZ75" s="20"/>
      <c r="VA75" s="20"/>
      <c r="VB75" s="20"/>
      <c r="VC75" s="20"/>
      <c r="VD75" s="20"/>
      <c r="VE75" s="20"/>
      <c r="VF75" s="20"/>
      <c r="VG75" s="20"/>
      <c r="VH75" s="20"/>
      <c r="VI75" s="20"/>
      <c r="VJ75" s="20"/>
      <c r="VK75" s="20"/>
      <c r="VL75" s="20"/>
      <c r="VM75" s="20"/>
      <c r="VN75" s="20"/>
      <c r="VO75" s="20"/>
      <c r="VP75" s="20"/>
      <c r="VQ75" s="20"/>
      <c r="VR75" s="20"/>
      <c r="VS75" s="20"/>
      <c r="VT75" s="20"/>
      <c r="VU75" s="20"/>
      <c r="VV75" s="20"/>
      <c r="VW75" s="20"/>
      <c r="VX75" s="20"/>
      <c r="VY75" s="20"/>
      <c r="VZ75" s="20"/>
      <c r="WA75" s="20"/>
      <c r="WB75" s="20"/>
      <c r="WC75" s="20"/>
      <c r="WD75" s="20"/>
      <c r="WE75" s="20"/>
      <c r="WF75" s="20"/>
      <c r="WG75" s="20"/>
      <c r="WH75" s="20"/>
      <c r="WI75" s="20"/>
      <c r="WJ75" s="20"/>
      <c r="WK75" s="20"/>
      <c r="WL75" s="20"/>
      <c r="WM75" s="20"/>
      <c r="WN75" s="20"/>
      <c r="WO75" s="20"/>
      <c r="WP75" s="20"/>
      <c r="WQ75" s="20"/>
      <c r="WR75" s="20"/>
      <c r="WS75" s="20"/>
      <c r="WT75" s="20"/>
      <c r="WU75" s="20"/>
      <c r="WV75" s="20"/>
      <c r="WW75" s="20"/>
      <c r="WX75" s="20"/>
      <c r="WY75" s="20"/>
      <c r="WZ75" s="20"/>
      <c r="XA75" s="20"/>
      <c r="XB75" s="20"/>
      <c r="XC75" s="20"/>
      <c r="XD75" s="20"/>
      <c r="XE75" s="20"/>
      <c r="XF75" s="20"/>
      <c r="XG75" s="20"/>
      <c r="XH75" s="20"/>
      <c r="XI75" s="20"/>
      <c r="XJ75" s="20"/>
      <c r="XK75" s="20"/>
      <c r="XL75" s="20"/>
      <c r="XM75" s="20"/>
      <c r="XN75" s="20"/>
      <c r="XO75" s="20"/>
      <c r="XP75" s="20"/>
      <c r="XQ75" s="20"/>
      <c r="XR75" s="20"/>
      <c r="XS75" s="20"/>
      <c r="XT75" s="20"/>
      <c r="XU75" s="20"/>
      <c r="XV75" s="20"/>
      <c r="XW75" s="20"/>
      <c r="XX75" s="20"/>
      <c r="XY75" s="20"/>
      <c r="XZ75" s="20"/>
      <c r="YA75" s="20"/>
      <c r="YB75" s="20"/>
      <c r="YC75" s="20"/>
      <c r="YD75" s="20"/>
      <c r="YE75" s="20"/>
      <c r="YF75" s="20"/>
      <c r="YG75" s="20"/>
      <c r="YH75" s="20"/>
      <c r="YI75" s="20"/>
      <c r="YJ75" s="20"/>
      <c r="YK75" s="20"/>
      <c r="YL75" s="20"/>
      <c r="YM75" s="20"/>
      <c r="YN75" s="20"/>
      <c r="YO75" s="20"/>
      <c r="YP75" s="20"/>
      <c r="YQ75" s="20"/>
      <c r="YR75" s="20"/>
      <c r="YS75" s="20"/>
      <c r="YT75" s="20"/>
      <c r="YU75" s="20"/>
      <c r="YV75" s="20"/>
      <c r="YW75" s="20"/>
      <c r="YX75" s="20"/>
      <c r="YY75" s="20"/>
      <c r="YZ75" s="20"/>
      <c r="ZA75" s="20"/>
      <c r="ZB75" s="20"/>
      <c r="ZC75" s="20"/>
      <c r="ZD75" s="20"/>
      <c r="ZE75" s="20"/>
      <c r="ZF75" s="20"/>
      <c r="ZG75" s="20"/>
      <c r="ZH75" s="20"/>
      <c r="ZI75" s="20"/>
      <c r="ZJ75" s="20"/>
      <c r="ZK75" s="20"/>
      <c r="ZL75" s="20"/>
      <c r="ZM75" s="20"/>
      <c r="ZN75" s="20"/>
      <c r="ZO75" s="20"/>
      <c r="ZP75" s="20"/>
      <c r="ZQ75" s="20"/>
      <c r="ZR75" s="20"/>
      <c r="ZS75" s="20"/>
      <c r="ZT75" s="20"/>
      <c r="ZU75" s="20"/>
      <c r="ZV75" s="20"/>
      <c r="ZW75" s="20"/>
      <c r="ZX75" s="20"/>
      <c r="ZY75" s="20"/>
      <c r="ZZ75" s="20"/>
      <c r="AAA75" s="20"/>
      <c r="AAB75" s="20"/>
      <c r="AAC75" s="20"/>
      <c r="AAD75" s="20"/>
      <c r="AAE75" s="20"/>
      <c r="AAF75" s="20"/>
      <c r="AAG75" s="20"/>
      <c r="AAH75" s="20"/>
      <c r="AAI75" s="20"/>
      <c r="AAJ75" s="20"/>
      <c r="AAK75" s="20"/>
      <c r="AAL75" s="20"/>
      <c r="AAM75" s="20"/>
      <c r="AAN75" s="20"/>
      <c r="AAO75" s="20"/>
      <c r="AAP75" s="20"/>
      <c r="AAQ75" s="20"/>
      <c r="AAR75" s="20"/>
      <c r="AAS75" s="20"/>
      <c r="AAT75" s="20"/>
      <c r="AAU75" s="20"/>
      <c r="AAV75" s="20"/>
      <c r="AAW75" s="20"/>
      <c r="AAX75" s="20"/>
      <c r="AAY75" s="20"/>
      <c r="AAZ75" s="20"/>
      <c r="ABA75" s="20"/>
      <c r="ABB75" s="20"/>
      <c r="ABC75" s="20"/>
      <c r="ABD75" s="20"/>
      <c r="ABE75" s="20"/>
      <c r="ABF75" s="20"/>
      <c r="ABG75" s="20"/>
      <c r="ABH75" s="20"/>
      <c r="ABI75" s="20"/>
      <c r="ABJ75" s="20"/>
      <c r="ABK75" s="20"/>
      <c r="ABL75" s="20"/>
      <c r="ABM75" s="20"/>
      <c r="ABN75" s="20"/>
      <c r="ABO75" s="20"/>
      <c r="ABP75" s="20"/>
      <c r="ABQ75" s="20"/>
      <c r="ABR75" s="20"/>
      <c r="ABS75" s="20"/>
      <c r="ABT75" s="20"/>
      <c r="ABU75" s="20"/>
      <c r="ABV75" s="20"/>
      <c r="ABW75" s="20"/>
      <c r="ABX75" s="20"/>
      <c r="ABY75" s="20"/>
      <c r="ABZ75" s="20"/>
      <c r="ACA75" s="20"/>
      <c r="ACB75" s="20"/>
      <c r="ACC75" s="20"/>
      <c r="ACD75" s="20"/>
      <c r="ACE75" s="20"/>
      <c r="ACF75" s="20"/>
      <c r="ACG75" s="20"/>
      <c r="ACH75" s="20"/>
      <c r="ACI75" s="20"/>
      <c r="ACJ75" s="20"/>
      <c r="ACK75" s="20"/>
      <c r="ACL75" s="20"/>
      <c r="ACM75" s="20"/>
      <c r="ACN75" s="20"/>
      <c r="ACO75" s="20"/>
      <c r="ACP75" s="20"/>
      <c r="ACQ75" s="20"/>
      <c r="ACR75" s="20"/>
      <c r="ACS75" s="20"/>
      <c r="ACT75" s="20"/>
      <c r="ACU75" s="20"/>
      <c r="ACV75" s="20"/>
      <c r="ACW75" s="20"/>
      <c r="ACX75" s="20"/>
      <c r="ACY75" s="20"/>
      <c r="ACZ75" s="20"/>
      <c r="ADA75" s="20"/>
      <c r="ADB75" s="20"/>
      <c r="ADC75" s="20"/>
      <c r="ADD75" s="20"/>
      <c r="ADE75" s="20"/>
      <c r="ADF75" s="20"/>
      <c r="ADG75" s="20"/>
      <c r="ADH75" s="20"/>
      <c r="ADI75" s="20"/>
      <c r="ADJ75" s="20"/>
      <c r="ADK75" s="20"/>
      <c r="ADL75" s="20"/>
      <c r="ADM75" s="20"/>
      <c r="ADN75" s="20"/>
      <c r="ADO75" s="20"/>
      <c r="ADP75" s="20"/>
      <c r="ADQ75" s="20"/>
      <c r="ADR75" s="20"/>
      <c r="ADS75" s="20"/>
      <c r="ADT75" s="20"/>
      <c r="ADU75" s="20"/>
      <c r="ADV75" s="20"/>
      <c r="ADW75" s="20"/>
      <c r="ADX75" s="20"/>
      <c r="ADY75" s="20"/>
      <c r="ADZ75" s="20"/>
      <c r="AEA75" s="20"/>
      <c r="AEB75" s="20"/>
      <c r="AEC75" s="20"/>
      <c r="AED75" s="20"/>
      <c r="AEE75" s="20"/>
      <c r="AEF75" s="20"/>
      <c r="AEG75" s="20"/>
      <c r="AEH75" s="20"/>
      <c r="AEI75" s="20"/>
      <c r="AEJ75" s="20"/>
      <c r="AEK75" s="20"/>
      <c r="AEL75" s="20"/>
      <c r="AEM75" s="20"/>
      <c r="AEN75" s="20"/>
      <c r="AEO75" s="20"/>
      <c r="AEP75" s="20"/>
      <c r="AEQ75" s="20"/>
      <c r="AER75" s="20"/>
      <c r="AES75" s="20"/>
      <c r="AET75" s="20"/>
      <c r="AEU75" s="20"/>
      <c r="AEV75" s="20"/>
      <c r="AEW75" s="20"/>
      <c r="AEX75" s="20"/>
      <c r="AEY75" s="20"/>
      <c r="AEZ75" s="20"/>
      <c r="AFA75" s="20"/>
      <c r="AFB75" s="20"/>
      <c r="AFC75" s="20"/>
      <c r="AFD75" s="20"/>
      <c r="AFE75" s="20"/>
      <c r="AFF75" s="20"/>
      <c r="AFG75" s="20"/>
      <c r="AFH75" s="20"/>
      <c r="AFI75" s="20"/>
      <c r="AFJ75" s="20"/>
      <c r="AFK75" s="20"/>
      <c r="AFL75" s="20"/>
      <c r="AFM75" s="20"/>
      <c r="AFN75" s="20"/>
      <c r="AFO75" s="20"/>
      <c r="AFP75" s="20"/>
      <c r="AFQ75" s="20"/>
      <c r="AFR75" s="20"/>
      <c r="AFS75" s="20"/>
      <c r="AFT75" s="20"/>
      <c r="AFU75" s="20"/>
      <c r="AFV75" s="20"/>
      <c r="AFW75" s="20"/>
      <c r="AFX75" s="20"/>
      <c r="AFY75" s="20"/>
      <c r="AFZ75" s="20"/>
      <c r="AGA75" s="20"/>
      <c r="AGB75" s="20"/>
      <c r="AGC75" s="20"/>
      <c r="AGD75" s="20"/>
      <c r="AGE75" s="20"/>
      <c r="AGF75" s="20"/>
      <c r="AGG75" s="20"/>
      <c r="AGH75" s="20"/>
      <c r="AGI75" s="20"/>
      <c r="AGJ75" s="20"/>
      <c r="AGK75" s="20"/>
      <c r="AGL75" s="20"/>
      <c r="AGM75" s="20"/>
      <c r="AGN75" s="20"/>
      <c r="AGO75" s="20"/>
      <c r="AGP75" s="20"/>
      <c r="AGQ75" s="20"/>
      <c r="AGR75" s="20"/>
      <c r="AGS75" s="20"/>
      <c r="AGT75" s="20"/>
      <c r="AGU75" s="20"/>
      <c r="AGV75" s="20"/>
      <c r="AGW75" s="20"/>
      <c r="AGX75" s="20"/>
      <c r="AGY75" s="20"/>
      <c r="AGZ75" s="20"/>
      <c r="AHA75" s="20"/>
      <c r="AHB75" s="20"/>
      <c r="AHC75" s="20"/>
      <c r="AHD75" s="20"/>
      <c r="AHE75" s="20"/>
      <c r="AHF75" s="20"/>
      <c r="AHG75" s="20"/>
      <c r="AHH75" s="20"/>
      <c r="AHI75" s="20"/>
      <c r="AHJ75" s="20"/>
      <c r="AHK75" s="20"/>
      <c r="AHL75" s="20"/>
      <c r="AHM75" s="20"/>
      <c r="AHN75" s="20"/>
      <c r="AHO75" s="20"/>
      <c r="AHP75" s="20"/>
      <c r="AHQ75" s="20"/>
      <c r="AHR75" s="20"/>
      <c r="AHS75" s="20"/>
      <c r="AHT75" s="20"/>
      <c r="AHU75" s="20"/>
      <c r="AHV75" s="20"/>
      <c r="AHW75" s="20"/>
      <c r="AHX75" s="20"/>
      <c r="AHY75" s="20"/>
      <c r="AHZ75" s="20"/>
      <c r="AIA75" s="20"/>
      <c r="AIB75" s="20"/>
      <c r="AIC75" s="20"/>
      <c r="AID75" s="20"/>
      <c r="AIE75" s="20"/>
      <c r="AIF75" s="20"/>
      <c r="AIG75" s="20"/>
      <c r="AIH75" s="20"/>
      <c r="AII75" s="20"/>
      <c r="AIJ75" s="20"/>
      <c r="AIK75" s="20"/>
      <c r="AIL75" s="20"/>
      <c r="AIM75" s="20"/>
      <c r="AIN75" s="20"/>
      <c r="AIO75" s="20"/>
      <c r="AIP75" s="20"/>
      <c r="AIQ75" s="20"/>
      <c r="AIR75" s="20"/>
      <c r="AIS75" s="20"/>
      <c r="AIT75" s="20"/>
      <c r="AIU75" s="20"/>
      <c r="AIV75" s="20"/>
      <c r="AIW75" s="20"/>
      <c r="AIX75" s="20"/>
      <c r="AIY75" s="20"/>
      <c r="AIZ75" s="20"/>
      <c r="AJA75" s="20"/>
      <c r="AJB75" s="20"/>
      <c r="AJC75" s="20"/>
      <c r="AJD75" s="20"/>
      <c r="AJE75" s="20"/>
      <c r="AJF75" s="20"/>
      <c r="AJG75" s="20"/>
      <c r="AJH75" s="20"/>
      <c r="AJI75" s="20"/>
      <c r="AJJ75" s="20"/>
      <c r="AJK75" s="20"/>
      <c r="AJL75" s="20"/>
      <c r="AJM75" s="20"/>
      <c r="AJN75" s="20"/>
      <c r="AJO75" s="20"/>
      <c r="AJP75" s="20"/>
      <c r="AJQ75" s="20"/>
      <c r="AJR75" s="20"/>
      <c r="AJS75" s="20"/>
      <c r="AJT75" s="20"/>
      <c r="AJU75" s="20"/>
      <c r="AJV75" s="20"/>
      <c r="AJW75" s="20"/>
      <c r="AJX75" s="20"/>
      <c r="AJY75" s="20"/>
      <c r="AJZ75" s="20"/>
      <c r="AKA75" s="20"/>
      <c r="AKB75" s="20"/>
      <c r="AKC75" s="20"/>
      <c r="AKD75" s="20"/>
      <c r="AKE75" s="20"/>
      <c r="AKF75" s="20"/>
      <c r="AKG75" s="20"/>
      <c r="AKH75" s="20"/>
      <c r="AKI75" s="20"/>
      <c r="AKJ75" s="20"/>
      <c r="AKK75" s="20"/>
      <c r="AKL75" s="20"/>
      <c r="AKM75" s="20"/>
      <c r="AKN75" s="20"/>
      <c r="AKO75" s="20"/>
      <c r="AKP75" s="20"/>
      <c r="AKQ75" s="20"/>
      <c r="AKR75" s="20"/>
      <c r="AKS75" s="20"/>
      <c r="AKT75" s="20"/>
      <c r="AKU75" s="20"/>
      <c r="AKV75" s="20"/>
      <c r="AKW75" s="20"/>
      <c r="AKX75" s="20"/>
      <c r="AKY75" s="20"/>
      <c r="AKZ75" s="20"/>
      <c r="ALA75" s="20"/>
      <c r="ALB75" s="20"/>
      <c r="ALC75" s="20"/>
      <c r="ALD75" s="20"/>
      <c r="ALE75" s="20"/>
      <c r="ALF75" s="20"/>
      <c r="ALG75" s="20"/>
      <c r="ALH75" s="20"/>
      <c r="ALI75" s="20"/>
      <c r="ALJ75" s="20"/>
      <c r="ALK75" s="20"/>
      <c r="ALL75" s="20"/>
      <c r="ALM75" s="20"/>
      <c r="ALN75" s="20"/>
      <c r="ALO75" s="20"/>
      <c r="ALP75" s="20"/>
      <c r="ALQ75" s="20"/>
      <c r="ALR75" s="20"/>
      <c r="ALS75" s="20"/>
      <c r="ALT75" s="20"/>
      <c r="ALU75" s="20"/>
      <c r="ALV75" s="20"/>
      <c r="ALW75" s="20"/>
      <c r="ALX75" s="20"/>
      <c r="ALY75" s="20"/>
      <c r="ALZ75" s="20"/>
      <c r="AMA75" s="20"/>
      <c r="AMB75" s="20"/>
      <c r="AMC75" s="20"/>
      <c r="AMD75" s="20"/>
      <c r="AME75" s="20"/>
      <c r="AMF75" s="20"/>
      <c r="AMG75" s="20"/>
      <c r="AMH75" s="20"/>
      <c r="AMI75" s="20"/>
      <c r="AMJ75" s="20"/>
      <c r="AMK75" s="20"/>
    </row>
    <row r="76" spans="1:1025" ht="14.25" x14ac:dyDescent="0.2">
      <c r="A76" s="86" t="s">
        <v>13861</v>
      </c>
      <c r="B76" s="87" t="s">
        <v>13862</v>
      </c>
      <c r="C76" s="86" t="s">
        <v>13951</v>
      </c>
      <c r="D76" s="86" t="s">
        <v>13863</v>
      </c>
      <c r="E76" s="88">
        <v>0.11138314081286101</v>
      </c>
      <c r="F76" s="88">
        <v>0.47735631776940401</v>
      </c>
      <c r="G76" s="88">
        <v>0.42710828431999298</v>
      </c>
      <c r="H76" s="100" t="s">
        <v>13952</v>
      </c>
      <c r="I76" s="86">
        <v>8</v>
      </c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 s="20"/>
      <c r="KT76" s="20"/>
      <c r="KU76" s="20"/>
      <c r="KV76" s="20"/>
      <c r="KW76" s="20"/>
      <c r="KX76" s="20"/>
      <c r="KY76" s="20"/>
      <c r="KZ76" s="20"/>
      <c r="LA76" s="20"/>
      <c r="LB76" s="20"/>
      <c r="LC76" s="20"/>
      <c r="LD76" s="20"/>
      <c r="LE76" s="20"/>
      <c r="LF76" s="20"/>
      <c r="LG76" s="20"/>
      <c r="LH76" s="20"/>
      <c r="LI76" s="20"/>
      <c r="LJ76" s="20"/>
      <c r="LK76" s="20"/>
      <c r="LL76" s="20"/>
      <c r="LM76" s="20"/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0"/>
      <c r="MC76" s="20"/>
      <c r="MD76" s="20"/>
      <c r="ME76" s="20"/>
      <c r="MF76" s="20"/>
      <c r="MG76" s="20"/>
      <c r="MH76" s="20"/>
      <c r="MI76" s="20"/>
      <c r="MJ76" s="20"/>
      <c r="MK76" s="20"/>
      <c r="ML76" s="20"/>
      <c r="MM76" s="20"/>
      <c r="MN76" s="20"/>
      <c r="MO76" s="20"/>
      <c r="MP76" s="20"/>
      <c r="MQ76" s="20"/>
      <c r="MR76" s="20"/>
      <c r="MS76" s="20"/>
      <c r="MT76" s="20"/>
      <c r="MU76" s="20"/>
      <c r="MV76" s="20"/>
      <c r="MW76" s="20"/>
      <c r="MX76" s="20"/>
      <c r="MY76" s="20"/>
      <c r="MZ76" s="20"/>
      <c r="NA76" s="20"/>
      <c r="NB76" s="20"/>
      <c r="NC76" s="20"/>
      <c r="ND76" s="20"/>
      <c r="NE76" s="20"/>
      <c r="NF76" s="20"/>
      <c r="NG76" s="20"/>
      <c r="NH76" s="20"/>
      <c r="NI76" s="20"/>
      <c r="NJ76" s="20"/>
      <c r="NK76" s="20"/>
      <c r="NL76" s="20"/>
      <c r="NM76" s="20"/>
      <c r="NN76" s="20"/>
      <c r="NO76" s="20"/>
      <c r="NP76" s="20"/>
      <c r="NQ76" s="20"/>
      <c r="NR76" s="20"/>
      <c r="NS76" s="20"/>
      <c r="NT76" s="20"/>
      <c r="NU76" s="20"/>
      <c r="NV76" s="20"/>
      <c r="NW76" s="20"/>
      <c r="NX76" s="20"/>
      <c r="NY76" s="20"/>
      <c r="NZ76" s="20"/>
      <c r="OA76" s="20"/>
      <c r="OB76" s="20"/>
      <c r="OC76" s="20"/>
      <c r="OD76" s="20"/>
      <c r="OE76" s="20"/>
      <c r="OF76" s="20"/>
      <c r="OG76" s="20"/>
      <c r="OH76" s="20"/>
      <c r="OI76" s="20"/>
      <c r="OJ76" s="20"/>
      <c r="OK76" s="20"/>
      <c r="OL76" s="20"/>
      <c r="OM76" s="20"/>
      <c r="ON76" s="20"/>
      <c r="OO76" s="20"/>
      <c r="OP76" s="20"/>
      <c r="OQ76" s="20"/>
      <c r="OR76" s="20"/>
      <c r="OS76" s="20"/>
      <c r="OT76" s="20"/>
      <c r="OU76" s="20"/>
      <c r="OV76" s="20"/>
      <c r="OW76" s="20"/>
      <c r="OX76" s="20"/>
      <c r="OY76" s="20"/>
      <c r="OZ76" s="20"/>
      <c r="PA76" s="20"/>
      <c r="PB76" s="20"/>
      <c r="PC76" s="20"/>
      <c r="PD76" s="20"/>
      <c r="PE76" s="20"/>
      <c r="PF76" s="20"/>
      <c r="PG76" s="20"/>
      <c r="PH76" s="20"/>
      <c r="PI76" s="20"/>
      <c r="PJ76" s="20"/>
      <c r="PK76" s="20"/>
      <c r="PL76" s="20"/>
      <c r="PM76" s="20"/>
      <c r="PN76" s="20"/>
      <c r="PO76" s="20"/>
      <c r="PP76" s="20"/>
      <c r="PQ76" s="20"/>
      <c r="PR76" s="20"/>
      <c r="PS76" s="20"/>
      <c r="PT76" s="20"/>
      <c r="PU76" s="20"/>
      <c r="PV76" s="20"/>
      <c r="PW76" s="20"/>
      <c r="PX76" s="20"/>
      <c r="PY76" s="20"/>
      <c r="PZ76" s="20"/>
      <c r="QA76" s="20"/>
      <c r="QB76" s="20"/>
      <c r="QC76" s="20"/>
      <c r="QD76" s="20"/>
      <c r="QE76" s="20"/>
      <c r="QF76" s="20"/>
      <c r="QG76" s="20"/>
      <c r="QH76" s="20"/>
      <c r="QI76" s="20"/>
      <c r="QJ76" s="20"/>
      <c r="QK76" s="20"/>
      <c r="QL76" s="20"/>
      <c r="QM76" s="20"/>
      <c r="QN76" s="20"/>
      <c r="QO76" s="20"/>
      <c r="QP76" s="20"/>
      <c r="QQ76" s="20"/>
      <c r="QR76" s="20"/>
      <c r="QS76" s="20"/>
      <c r="QT76" s="20"/>
      <c r="QU76" s="20"/>
      <c r="QV76" s="20"/>
      <c r="QW76" s="20"/>
      <c r="QX76" s="20"/>
      <c r="QY76" s="20"/>
      <c r="QZ76" s="20"/>
      <c r="RA76" s="20"/>
      <c r="RB76" s="20"/>
      <c r="RC76" s="20"/>
      <c r="RD76" s="20"/>
      <c r="RE76" s="20"/>
      <c r="RF76" s="20"/>
      <c r="RG76" s="20"/>
      <c r="RH76" s="20"/>
      <c r="RI76" s="20"/>
      <c r="RJ76" s="20"/>
      <c r="RK76" s="20"/>
      <c r="RL76" s="20"/>
      <c r="RM76" s="20"/>
      <c r="RN76" s="20"/>
      <c r="RO76" s="20"/>
      <c r="RP76" s="20"/>
      <c r="RQ76" s="20"/>
      <c r="RR76" s="20"/>
      <c r="RS76" s="20"/>
      <c r="RT76" s="20"/>
      <c r="RU76" s="20"/>
      <c r="RV76" s="20"/>
      <c r="RW76" s="20"/>
      <c r="RX76" s="20"/>
      <c r="RY76" s="20"/>
      <c r="RZ76" s="20"/>
      <c r="SA76" s="20"/>
      <c r="SB76" s="20"/>
      <c r="SC76" s="20"/>
      <c r="SD76" s="20"/>
      <c r="SE76" s="20"/>
      <c r="SF76" s="20"/>
      <c r="SG76" s="20"/>
      <c r="SH76" s="20"/>
      <c r="SI76" s="20"/>
      <c r="SJ76" s="20"/>
      <c r="SK76" s="20"/>
      <c r="SL76" s="20"/>
      <c r="SM76" s="20"/>
      <c r="SN76" s="20"/>
      <c r="SO76" s="20"/>
      <c r="SP76" s="20"/>
      <c r="SQ76" s="20"/>
      <c r="SR76" s="20"/>
      <c r="SS76" s="20"/>
      <c r="ST76" s="20"/>
      <c r="SU76" s="20"/>
      <c r="SV76" s="20"/>
      <c r="SW76" s="20"/>
      <c r="SX76" s="20"/>
      <c r="SY76" s="20"/>
      <c r="SZ76" s="20"/>
      <c r="TA76" s="20"/>
      <c r="TB76" s="20"/>
      <c r="TC76" s="20"/>
      <c r="TD76" s="20"/>
      <c r="TE76" s="20"/>
      <c r="TF76" s="20"/>
      <c r="TG76" s="20"/>
      <c r="TH76" s="20"/>
      <c r="TI76" s="20"/>
      <c r="TJ76" s="20"/>
      <c r="TK76" s="20"/>
      <c r="TL76" s="20"/>
      <c r="TM76" s="20"/>
      <c r="TN76" s="20"/>
      <c r="TO76" s="20"/>
      <c r="TP76" s="20"/>
      <c r="TQ76" s="20"/>
      <c r="TR76" s="20"/>
      <c r="TS76" s="20"/>
      <c r="TT76" s="20"/>
      <c r="TU76" s="20"/>
      <c r="TV76" s="20"/>
      <c r="TW76" s="20"/>
      <c r="TX76" s="20"/>
      <c r="TY76" s="20"/>
      <c r="TZ76" s="20"/>
      <c r="UA76" s="20"/>
      <c r="UB76" s="20"/>
      <c r="UC76" s="20"/>
      <c r="UD76" s="20"/>
      <c r="UE76" s="20"/>
      <c r="UF76" s="20"/>
      <c r="UG76" s="20"/>
      <c r="UH76" s="20"/>
      <c r="UI76" s="20"/>
      <c r="UJ76" s="20"/>
      <c r="UK76" s="20"/>
      <c r="UL76" s="20"/>
      <c r="UM76" s="20"/>
      <c r="UN76" s="20"/>
      <c r="UO76" s="20"/>
      <c r="UP76" s="20"/>
      <c r="UQ76" s="20"/>
      <c r="UR76" s="20"/>
      <c r="US76" s="20"/>
      <c r="UT76" s="20"/>
      <c r="UU76" s="20"/>
      <c r="UV76" s="20"/>
      <c r="UW76" s="20"/>
      <c r="UX76" s="20"/>
      <c r="UY76" s="20"/>
      <c r="UZ76" s="20"/>
      <c r="VA76" s="20"/>
      <c r="VB76" s="20"/>
      <c r="VC76" s="20"/>
      <c r="VD76" s="20"/>
      <c r="VE76" s="20"/>
      <c r="VF76" s="20"/>
      <c r="VG76" s="20"/>
      <c r="VH76" s="20"/>
      <c r="VI76" s="20"/>
      <c r="VJ76" s="20"/>
      <c r="VK76" s="20"/>
      <c r="VL76" s="20"/>
      <c r="VM76" s="20"/>
      <c r="VN76" s="20"/>
      <c r="VO76" s="20"/>
      <c r="VP76" s="20"/>
      <c r="VQ76" s="20"/>
      <c r="VR76" s="20"/>
      <c r="VS76" s="20"/>
      <c r="VT76" s="20"/>
      <c r="VU76" s="20"/>
      <c r="VV76" s="20"/>
      <c r="VW76" s="20"/>
      <c r="VX76" s="20"/>
      <c r="VY76" s="20"/>
      <c r="VZ76" s="20"/>
      <c r="WA76" s="20"/>
      <c r="WB76" s="20"/>
      <c r="WC76" s="20"/>
      <c r="WD76" s="20"/>
      <c r="WE76" s="20"/>
      <c r="WF76" s="20"/>
      <c r="WG76" s="20"/>
      <c r="WH76" s="20"/>
      <c r="WI76" s="20"/>
      <c r="WJ76" s="20"/>
      <c r="WK76" s="20"/>
      <c r="WL76" s="20"/>
      <c r="WM76" s="20"/>
      <c r="WN76" s="20"/>
      <c r="WO76" s="20"/>
      <c r="WP76" s="20"/>
      <c r="WQ76" s="20"/>
      <c r="WR76" s="20"/>
      <c r="WS76" s="20"/>
      <c r="WT76" s="20"/>
      <c r="WU76" s="20"/>
      <c r="WV76" s="20"/>
      <c r="WW76" s="20"/>
      <c r="WX76" s="20"/>
      <c r="WY76" s="20"/>
      <c r="WZ76" s="20"/>
      <c r="XA76" s="20"/>
      <c r="XB76" s="20"/>
      <c r="XC76" s="20"/>
      <c r="XD76" s="20"/>
      <c r="XE76" s="20"/>
      <c r="XF76" s="20"/>
      <c r="XG76" s="20"/>
      <c r="XH76" s="20"/>
      <c r="XI76" s="20"/>
      <c r="XJ76" s="20"/>
      <c r="XK76" s="20"/>
      <c r="XL76" s="20"/>
      <c r="XM76" s="20"/>
      <c r="XN76" s="20"/>
      <c r="XO76" s="20"/>
      <c r="XP76" s="20"/>
      <c r="XQ76" s="20"/>
      <c r="XR76" s="20"/>
      <c r="XS76" s="20"/>
      <c r="XT76" s="20"/>
      <c r="XU76" s="20"/>
      <c r="XV76" s="20"/>
      <c r="XW76" s="20"/>
      <c r="XX76" s="20"/>
      <c r="XY76" s="20"/>
      <c r="XZ76" s="20"/>
      <c r="YA76" s="20"/>
      <c r="YB76" s="20"/>
      <c r="YC76" s="20"/>
      <c r="YD76" s="20"/>
      <c r="YE76" s="20"/>
      <c r="YF76" s="20"/>
      <c r="YG76" s="20"/>
      <c r="YH76" s="20"/>
      <c r="YI76" s="20"/>
      <c r="YJ76" s="20"/>
      <c r="YK76" s="20"/>
      <c r="YL76" s="20"/>
      <c r="YM76" s="20"/>
      <c r="YN76" s="20"/>
      <c r="YO76" s="20"/>
      <c r="YP76" s="20"/>
      <c r="YQ76" s="20"/>
      <c r="YR76" s="20"/>
      <c r="YS76" s="20"/>
      <c r="YT76" s="20"/>
      <c r="YU76" s="20"/>
      <c r="YV76" s="20"/>
      <c r="YW76" s="20"/>
      <c r="YX76" s="20"/>
      <c r="YY76" s="20"/>
      <c r="YZ76" s="20"/>
      <c r="ZA76" s="20"/>
      <c r="ZB76" s="20"/>
      <c r="ZC76" s="20"/>
      <c r="ZD76" s="20"/>
      <c r="ZE76" s="20"/>
      <c r="ZF76" s="20"/>
      <c r="ZG76" s="20"/>
      <c r="ZH76" s="20"/>
      <c r="ZI76" s="20"/>
      <c r="ZJ76" s="20"/>
      <c r="ZK76" s="20"/>
      <c r="ZL76" s="20"/>
      <c r="ZM76" s="20"/>
      <c r="ZN76" s="20"/>
      <c r="ZO76" s="20"/>
      <c r="ZP76" s="20"/>
      <c r="ZQ76" s="20"/>
      <c r="ZR76" s="20"/>
      <c r="ZS76" s="20"/>
      <c r="ZT76" s="20"/>
      <c r="ZU76" s="20"/>
      <c r="ZV76" s="20"/>
      <c r="ZW76" s="20"/>
      <c r="ZX76" s="20"/>
      <c r="ZY76" s="20"/>
      <c r="ZZ76" s="20"/>
      <c r="AAA76" s="20"/>
      <c r="AAB76" s="20"/>
      <c r="AAC76" s="20"/>
      <c r="AAD76" s="20"/>
      <c r="AAE76" s="20"/>
      <c r="AAF76" s="20"/>
      <c r="AAG76" s="20"/>
      <c r="AAH76" s="20"/>
      <c r="AAI76" s="20"/>
      <c r="AAJ76" s="20"/>
      <c r="AAK76" s="20"/>
      <c r="AAL76" s="20"/>
      <c r="AAM76" s="20"/>
      <c r="AAN76" s="20"/>
      <c r="AAO76" s="20"/>
      <c r="AAP76" s="20"/>
      <c r="AAQ76" s="20"/>
      <c r="AAR76" s="20"/>
      <c r="AAS76" s="20"/>
      <c r="AAT76" s="20"/>
      <c r="AAU76" s="20"/>
      <c r="AAV76" s="20"/>
      <c r="AAW76" s="20"/>
      <c r="AAX76" s="20"/>
      <c r="AAY76" s="20"/>
      <c r="AAZ76" s="20"/>
      <c r="ABA76" s="20"/>
      <c r="ABB76" s="20"/>
      <c r="ABC76" s="20"/>
      <c r="ABD76" s="20"/>
      <c r="ABE76" s="20"/>
      <c r="ABF76" s="20"/>
      <c r="ABG76" s="20"/>
      <c r="ABH76" s="20"/>
      <c r="ABI76" s="20"/>
      <c r="ABJ76" s="20"/>
      <c r="ABK76" s="20"/>
      <c r="ABL76" s="20"/>
      <c r="ABM76" s="20"/>
      <c r="ABN76" s="20"/>
      <c r="ABO76" s="20"/>
      <c r="ABP76" s="20"/>
      <c r="ABQ76" s="20"/>
      <c r="ABR76" s="20"/>
      <c r="ABS76" s="20"/>
      <c r="ABT76" s="20"/>
      <c r="ABU76" s="20"/>
      <c r="ABV76" s="20"/>
      <c r="ABW76" s="20"/>
      <c r="ABX76" s="20"/>
      <c r="ABY76" s="20"/>
      <c r="ABZ76" s="20"/>
      <c r="ACA76" s="20"/>
      <c r="ACB76" s="20"/>
      <c r="ACC76" s="20"/>
      <c r="ACD76" s="20"/>
      <c r="ACE76" s="20"/>
      <c r="ACF76" s="20"/>
      <c r="ACG76" s="20"/>
      <c r="ACH76" s="20"/>
      <c r="ACI76" s="20"/>
      <c r="ACJ76" s="20"/>
      <c r="ACK76" s="20"/>
      <c r="ACL76" s="20"/>
      <c r="ACM76" s="20"/>
      <c r="ACN76" s="20"/>
      <c r="ACO76" s="20"/>
      <c r="ACP76" s="20"/>
      <c r="ACQ76" s="20"/>
      <c r="ACR76" s="20"/>
      <c r="ACS76" s="20"/>
      <c r="ACT76" s="20"/>
      <c r="ACU76" s="20"/>
      <c r="ACV76" s="20"/>
      <c r="ACW76" s="20"/>
      <c r="ACX76" s="20"/>
      <c r="ACY76" s="20"/>
      <c r="ACZ76" s="20"/>
      <c r="ADA76" s="20"/>
      <c r="ADB76" s="20"/>
      <c r="ADC76" s="20"/>
      <c r="ADD76" s="20"/>
      <c r="ADE76" s="20"/>
      <c r="ADF76" s="20"/>
      <c r="ADG76" s="20"/>
      <c r="ADH76" s="20"/>
      <c r="ADI76" s="20"/>
      <c r="ADJ76" s="20"/>
      <c r="ADK76" s="20"/>
      <c r="ADL76" s="20"/>
      <c r="ADM76" s="20"/>
      <c r="ADN76" s="20"/>
      <c r="ADO76" s="20"/>
      <c r="ADP76" s="20"/>
      <c r="ADQ76" s="20"/>
      <c r="ADR76" s="20"/>
      <c r="ADS76" s="20"/>
      <c r="ADT76" s="20"/>
      <c r="ADU76" s="20"/>
      <c r="ADV76" s="20"/>
      <c r="ADW76" s="20"/>
      <c r="ADX76" s="20"/>
      <c r="ADY76" s="20"/>
      <c r="ADZ76" s="20"/>
      <c r="AEA76" s="20"/>
      <c r="AEB76" s="20"/>
      <c r="AEC76" s="20"/>
      <c r="AED76" s="20"/>
      <c r="AEE76" s="20"/>
      <c r="AEF76" s="20"/>
      <c r="AEG76" s="20"/>
      <c r="AEH76" s="20"/>
      <c r="AEI76" s="20"/>
      <c r="AEJ76" s="20"/>
      <c r="AEK76" s="20"/>
      <c r="AEL76" s="20"/>
      <c r="AEM76" s="20"/>
      <c r="AEN76" s="20"/>
      <c r="AEO76" s="20"/>
      <c r="AEP76" s="20"/>
      <c r="AEQ76" s="20"/>
      <c r="AER76" s="20"/>
      <c r="AES76" s="20"/>
      <c r="AET76" s="20"/>
      <c r="AEU76" s="20"/>
      <c r="AEV76" s="20"/>
      <c r="AEW76" s="20"/>
      <c r="AEX76" s="20"/>
      <c r="AEY76" s="20"/>
      <c r="AEZ76" s="20"/>
      <c r="AFA76" s="20"/>
      <c r="AFB76" s="20"/>
      <c r="AFC76" s="20"/>
      <c r="AFD76" s="20"/>
      <c r="AFE76" s="20"/>
      <c r="AFF76" s="20"/>
      <c r="AFG76" s="20"/>
      <c r="AFH76" s="20"/>
      <c r="AFI76" s="20"/>
      <c r="AFJ76" s="20"/>
      <c r="AFK76" s="20"/>
      <c r="AFL76" s="20"/>
      <c r="AFM76" s="20"/>
      <c r="AFN76" s="20"/>
      <c r="AFO76" s="20"/>
      <c r="AFP76" s="20"/>
      <c r="AFQ76" s="20"/>
      <c r="AFR76" s="20"/>
      <c r="AFS76" s="20"/>
      <c r="AFT76" s="20"/>
      <c r="AFU76" s="20"/>
      <c r="AFV76" s="20"/>
      <c r="AFW76" s="20"/>
      <c r="AFX76" s="20"/>
      <c r="AFY76" s="20"/>
      <c r="AFZ76" s="20"/>
      <c r="AGA76" s="20"/>
      <c r="AGB76" s="20"/>
      <c r="AGC76" s="20"/>
      <c r="AGD76" s="20"/>
      <c r="AGE76" s="20"/>
      <c r="AGF76" s="20"/>
      <c r="AGG76" s="20"/>
      <c r="AGH76" s="20"/>
      <c r="AGI76" s="20"/>
      <c r="AGJ76" s="20"/>
      <c r="AGK76" s="20"/>
      <c r="AGL76" s="20"/>
      <c r="AGM76" s="20"/>
      <c r="AGN76" s="20"/>
      <c r="AGO76" s="20"/>
      <c r="AGP76" s="20"/>
      <c r="AGQ76" s="20"/>
      <c r="AGR76" s="20"/>
      <c r="AGS76" s="20"/>
      <c r="AGT76" s="20"/>
      <c r="AGU76" s="20"/>
      <c r="AGV76" s="20"/>
      <c r="AGW76" s="20"/>
      <c r="AGX76" s="20"/>
      <c r="AGY76" s="20"/>
      <c r="AGZ76" s="20"/>
      <c r="AHA76" s="20"/>
      <c r="AHB76" s="20"/>
      <c r="AHC76" s="20"/>
      <c r="AHD76" s="20"/>
      <c r="AHE76" s="20"/>
      <c r="AHF76" s="20"/>
      <c r="AHG76" s="20"/>
      <c r="AHH76" s="20"/>
      <c r="AHI76" s="20"/>
      <c r="AHJ76" s="20"/>
      <c r="AHK76" s="20"/>
      <c r="AHL76" s="20"/>
      <c r="AHM76" s="20"/>
      <c r="AHN76" s="20"/>
      <c r="AHO76" s="20"/>
      <c r="AHP76" s="20"/>
      <c r="AHQ76" s="20"/>
      <c r="AHR76" s="20"/>
      <c r="AHS76" s="20"/>
      <c r="AHT76" s="20"/>
      <c r="AHU76" s="20"/>
      <c r="AHV76" s="20"/>
      <c r="AHW76" s="20"/>
      <c r="AHX76" s="20"/>
      <c r="AHY76" s="20"/>
      <c r="AHZ76" s="20"/>
      <c r="AIA76" s="20"/>
      <c r="AIB76" s="20"/>
      <c r="AIC76" s="20"/>
      <c r="AID76" s="20"/>
      <c r="AIE76" s="20"/>
      <c r="AIF76" s="20"/>
      <c r="AIG76" s="20"/>
      <c r="AIH76" s="20"/>
      <c r="AII76" s="20"/>
      <c r="AIJ76" s="20"/>
      <c r="AIK76" s="20"/>
      <c r="AIL76" s="20"/>
      <c r="AIM76" s="20"/>
      <c r="AIN76" s="20"/>
      <c r="AIO76" s="20"/>
      <c r="AIP76" s="20"/>
      <c r="AIQ76" s="20"/>
      <c r="AIR76" s="20"/>
      <c r="AIS76" s="20"/>
      <c r="AIT76" s="20"/>
      <c r="AIU76" s="20"/>
      <c r="AIV76" s="20"/>
      <c r="AIW76" s="20"/>
      <c r="AIX76" s="20"/>
      <c r="AIY76" s="20"/>
      <c r="AIZ76" s="20"/>
      <c r="AJA76" s="20"/>
      <c r="AJB76" s="20"/>
      <c r="AJC76" s="20"/>
      <c r="AJD76" s="20"/>
      <c r="AJE76" s="20"/>
      <c r="AJF76" s="20"/>
      <c r="AJG76" s="20"/>
      <c r="AJH76" s="20"/>
      <c r="AJI76" s="20"/>
      <c r="AJJ76" s="20"/>
      <c r="AJK76" s="20"/>
      <c r="AJL76" s="20"/>
      <c r="AJM76" s="20"/>
      <c r="AJN76" s="20"/>
      <c r="AJO76" s="20"/>
      <c r="AJP76" s="20"/>
      <c r="AJQ76" s="20"/>
      <c r="AJR76" s="20"/>
      <c r="AJS76" s="20"/>
      <c r="AJT76" s="20"/>
      <c r="AJU76" s="20"/>
      <c r="AJV76" s="20"/>
      <c r="AJW76" s="20"/>
      <c r="AJX76" s="20"/>
      <c r="AJY76" s="20"/>
      <c r="AJZ76" s="20"/>
      <c r="AKA76" s="20"/>
      <c r="AKB76" s="20"/>
      <c r="AKC76" s="20"/>
      <c r="AKD76" s="20"/>
      <c r="AKE76" s="20"/>
      <c r="AKF76" s="20"/>
      <c r="AKG76" s="20"/>
      <c r="AKH76" s="20"/>
      <c r="AKI76" s="20"/>
      <c r="AKJ76" s="20"/>
      <c r="AKK76" s="20"/>
      <c r="AKL76" s="20"/>
      <c r="AKM76" s="20"/>
      <c r="AKN76" s="20"/>
      <c r="AKO76" s="20"/>
      <c r="AKP76" s="20"/>
      <c r="AKQ76" s="20"/>
      <c r="AKR76" s="20"/>
      <c r="AKS76" s="20"/>
      <c r="AKT76" s="20"/>
      <c r="AKU76" s="20"/>
      <c r="AKV76" s="20"/>
      <c r="AKW76" s="20"/>
      <c r="AKX76" s="20"/>
      <c r="AKY76" s="20"/>
      <c r="AKZ76" s="20"/>
      <c r="ALA76" s="20"/>
      <c r="ALB76" s="20"/>
      <c r="ALC76" s="20"/>
      <c r="ALD76" s="20"/>
      <c r="ALE76" s="20"/>
      <c r="ALF76" s="20"/>
      <c r="ALG76" s="20"/>
      <c r="ALH76" s="20"/>
      <c r="ALI76" s="20"/>
      <c r="ALJ76" s="20"/>
      <c r="ALK76" s="20"/>
      <c r="ALL76" s="20"/>
      <c r="ALM76" s="20"/>
      <c r="ALN76" s="20"/>
      <c r="ALO76" s="20"/>
      <c r="ALP76" s="20"/>
      <c r="ALQ76" s="20"/>
      <c r="ALR76" s="20"/>
      <c r="ALS76" s="20"/>
      <c r="ALT76" s="20"/>
      <c r="ALU76" s="20"/>
      <c r="ALV76" s="20"/>
      <c r="ALW76" s="20"/>
      <c r="ALX76" s="20"/>
      <c r="ALY76" s="20"/>
      <c r="ALZ76" s="20"/>
      <c r="AMA76" s="20"/>
      <c r="AMB76" s="20"/>
      <c r="AMC76" s="20"/>
      <c r="AMD76" s="20"/>
      <c r="AME76" s="20"/>
      <c r="AMF76" s="20"/>
      <c r="AMG76" s="20"/>
      <c r="AMH76" s="20"/>
      <c r="AMI76" s="20"/>
      <c r="AMJ76" s="20"/>
      <c r="AMK76" s="20"/>
    </row>
    <row r="77" spans="1:1025" ht="14.25" x14ac:dyDescent="0.2">
      <c r="A77" s="86" t="s">
        <v>13856</v>
      </c>
      <c r="B77" s="87" t="s">
        <v>13857</v>
      </c>
      <c r="C77" s="86" t="s">
        <v>13953</v>
      </c>
      <c r="D77" s="86" t="s">
        <v>13859</v>
      </c>
      <c r="E77" s="88">
        <v>0.15787188058373999</v>
      </c>
      <c r="F77" s="88">
        <v>0.57107651028637696</v>
      </c>
      <c r="G77" s="88">
        <v>0.51096319341412699</v>
      </c>
      <c r="H77" s="100" t="s">
        <v>13954</v>
      </c>
      <c r="I77" s="86">
        <v>42</v>
      </c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20"/>
      <c r="KT77" s="20"/>
      <c r="KU77" s="20"/>
      <c r="KV77" s="20"/>
      <c r="KW77" s="20"/>
      <c r="KX77" s="20"/>
      <c r="KY77" s="20"/>
      <c r="KZ77" s="20"/>
      <c r="LA77" s="20"/>
      <c r="LB77" s="20"/>
      <c r="LC77" s="20"/>
      <c r="LD77" s="20"/>
      <c r="LE77" s="20"/>
      <c r="LF77" s="20"/>
      <c r="LG77" s="20"/>
      <c r="LH77" s="20"/>
      <c r="LI77" s="20"/>
      <c r="LJ77" s="20"/>
      <c r="LK77" s="20"/>
      <c r="LL77" s="20"/>
      <c r="LM77" s="20"/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0"/>
      <c r="MC77" s="20"/>
      <c r="MD77" s="20"/>
      <c r="ME77" s="20"/>
      <c r="MF77" s="20"/>
      <c r="MG77" s="20"/>
      <c r="MH77" s="20"/>
      <c r="MI77" s="20"/>
      <c r="MJ77" s="20"/>
      <c r="MK77" s="20"/>
      <c r="ML77" s="20"/>
      <c r="MM77" s="20"/>
      <c r="MN77" s="20"/>
      <c r="MO77" s="20"/>
      <c r="MP77" s="20"/>
      <c r="MQ77" s="20"/>
      <c r="MR77" s="20"/>
      <c r="MS77" s="20"/>
      <c r="MT77" s="20"/>
      <c r="MU77" s="20"/>
      <c r="MV77" s="20"/>
      <c r="MW77" s="20"/>
      <c r="MX77" s="20"/>
      <c r="MY77" s="20"/>
      <c r="MZ77" s="20"/>
      <c r="NA77" s="20"/>
      <c r="NB77" s="20"/>
      <c r="NC77" s="20"/>
      <c r="ND77" s="20"/>
      <c r="NE77" s="20"/>
      <c r="NF77" s="20"/>
      <c r="NG77" s="20"/>
      <c r="NH77" s="20"/>
      <c r="NI77" s="20"/>
      <c r="NJ77" s="20"/>
      <c r="NK77" s="20"/>
      <c r="NL77" s="20"/>
      <c r="NM77" s="20"/>
      <c r="NN77" s="20"/>
      <c r="NO77" s="20"/>
      <c r="NP77" s="20"/>
      <c r="NQ77" s="20"/>
      <c r="NR77" s="20"/>
      <c r="NS77" s="20"/>
      <c r="NT77" s="20"/>
      <c r="NU77" s="20"/>
      <c r="NV77" s="20"/>
      <c r="NW77" s="20"/>
      <c r="NX77" s="20"/>
      <c r="NY77" s="20"/>
      <c r="NZ77" s="20"/>
      <c r="OA77" s="20"/>
      <c r="OB77" s="20"/>
      <c r="OC77" s="20"/>
      <c r="OD77" s="20"/>
      <c r="OE77" s="20"/>
      <c r="OF77" s="20"/>
      <c r="OG77" s="20"/>
      <c r="OH77" s="20"/>
      <c r="OI77" s="20"/>
      <c r="OJ77" s="20"/>
      <c r="OK77" s="20"/>
      <c r="OL77" s="20"/>
      <c r="OM77" s="20"/>
      <c r="ON77" s="20"/>
      <c r="OO77" s="20"/>
      <c r="OP77" s="20"/>
      <c r="OQ77" s="20"/>
      <c r="OR77" s="20"/>
      <c r="OS77" s="20"/>
      <c r="OT77" s="20"/>
      <c r="OU77" s="20"/>
      <c r="OV77" s="20"/>
      <c r="OW77" s="20"/>
      <c r="OX77" s="20"/>
      <c r="OY77" s="20"/>
      <c r="OZ77" s="20"/>
      <c r="PA77" s="20"/>
      <c r="PB77" s="20"/>
      <c r="PC77" s="20"/>
      <c r="PD77" s="20"/>
      <c r="PE77" s="20"/>
      <c r="PF77" s="20"/>
      <c r="PG77" s="20"/>
      <c r="PH77" s="20"/>
      <c r="PI77" s="20"/>
      <c r="PJ77" s="20"/>
      <c r="PK77" s="20"/>
      <c r="PL77" s="20"/>
      <c r="PM77" s="20"/>
      <c r="PN77" s="20"/>
      <c r="PO77" s="20"/>
      <c r="PP77" s="20"/>
      <c r="PQ77" s="20"/>
      <c r="PR77" s="20"/>
      <c r="PS77" s="20"/>
      <c r="PT77" s="20"/>
      <c r="PU77" s="20"/>
      <c r="PV77" s="20"/>
      <c r="PW77" s="20"/>
      <c r="PX77" s="20"/>
      <c r="PY77" s="20"/>
      <c r="PZ77" s="20"/>
      <c r="QA77" s="20"/>
      <c r="QB77" s="20"/>
      <c r="QC77" s="20"/>
      <c r="QD77" s="20"/>
      <c r="QE77" s="20"/>
      <c r="QF77" s="20"/>
      <c r="QG77" s="20"/>
      <c r="QH77" s="20"/>
      <c r="QI77" s="20"/>
      <c r="QJ77" s="20"/>
      <c r="QK77" s="20"/>
      <c r="QL77" s="20"/>
      <c r="QM77" s="20"/>
      <c r="QN77" s="20"/>
      <c r="QO77" s="20"/>
      <c r="QP77" s="20"/>
      <c r="QQ77" s="20"/>
      <c r="QR77" s="20"/>
      <c r="QS77" s="20"/>
      <c r="QT77" s="20"/>
      <c r="QU77" s="20"/>
      <c r="QV77" s="20"/>
      <c r="QW77" s="20"/>
      <c r="QX77" s="20"/>
      <c r="QY77" s="20"/>
      <c r="QZ77" s="20"/>
      <c r="RA77" s="20"/>
      <c r="RB77" s="20"/>
      <c r="RC77" s="20"/>
      <c r="RD77" s="20"/>
      <c r="RE77" s="20"/>
      <c r="RF77" s="20"/>
      <c r="RG77" s="20"/>
      <c r="RH77" s="20"/>
      <c r="RI77" s="20"/>
      <c r="RJ77" s="20"/>
      <c r="RK77" s="20"/>
      <c r="RL77" s="20"/>
      <c r="RM77" s="20"/>
      <c r="RN77" s="20"/>
      <c r="RO77" s="20"/>
      <c r="RP77" s="20"/>
      <c r="RQ77" s="20"/>
      <c r="RR77" s="20"/>
      <c r="RS77" s="20"/>
      <c r="RT77" s="20"/>
      <c r="RU77" s="20"/>
      <c r="RV77" s="20"/>
      <c r="RW77" s="20"/>
      <c r="RX77" s="20"/>
      <c r="RY77" s="20"/>
      <c r="RZ77" s="20"/>
      <c r="SA77" s="20"/>
      <c r="SB77" s="20"/>
      <c r="SC77" s="20"/>
      <c r="SD77" s="20"/>
      <c r="SE77" s="20"/>
      <c r="SF77" s="20"/>
      <c r="SG77" s="20"/>
      <c r="SH77" s="20"/>
      <c r="SI77" s="20"/>
      <c r="SJ77" s="20"/>
      <c r="SK77" s="20"/>
      <c r="SL77" s="20"/>
      <c r="SM77" s="20"/>
      <c r="SN77" s="20"/>
      <c r="SO77" s="20"/>
      <c r="SP77" s="20"/>
      <c r="SQ77" s="20"/>
      <c r="SR77" s="20"/>
      <c r="SS77" s="20"/>
      <c r="ST77" s="20"/>
      <c r="SU77" s="20"/>
      <c r="SV77" s="20"/>
      <c r="SW77" s="20"/>
      <c r="SX77" s="20"/>
      <c r="SY77" s="20"/>
      <c r="SZ77" s="20"/>
      <c r="TA77" s="20"/>
      <c r="TB77" s="20"/>
      <c r="TC77" s="20"/>
      <c r="TD77" s="20"/>
      <c r="TE77" s="20"/>
      <c r="TF77" s="20"/>
      <c r="TG77" s="20"/>
      <c r="TH77" s="20"/>
      <c r="TI77" s="20"/>
      <c r="TJ77" s="20"/>
      <c r="TK77" s="20"/>
      <c r="TL77" s="20"/>
      <c r="TM77" s="20"/>
      <c r="TN77" s="20"/>
      <c r="TO77" s="20"/>
      <c r="TP77" s="20"/>
      <c r="TQ77" s="20"/>
      <c r="TR77" s="20"/>
      <c r="TS77" s="20"/>
      <c r="TT77" s="20"/>
      <c r="TU77" s="20"/>
      <c r="TV77" s="20"/>
      <c r="TW77" s="20"/>
      <c r="TX77" s="20"/>
      <c r="TY77" s="20"/>
      <c r="TZ77" s="20"/>
      <c r="UA77" s="20"/>
      <c r="UB77" s="20"/>
      <c r="UC77" s="20"/>
      <c r="UD77" s="20"/>
      <c r="UE77" s="20"/>
      <c r="UF77" s="20"/>
      <c r="UG77" s="20"/>
      <c r="UH77" s="20"/>
      <c r="UI77" s="20"/>
      <c r="UJ77" s="20"/>
      <c r="UK77" s="20"/>
      <c r="UL77" s="20"/>
      <c r="UM77" s="20"/>
      <c r="UN77" s="20"/>
      <c r="UO77" s="20"/>
      <c r="UP77" s="20"/>
      <c r="UQ77" s="20"/>
      <c r="UR77" s="20"/>
      <c r="US77" s="20"/>
      <c r="UT77" s="20"/>
      <c r="UU77" s="20"/>
      <c r="UV77" s="20"/>
      <c r="UW77" s="20"/>
      <c r="UX77" s="20"/>
      <c r="UY77" s="20"/>
      <c r="UZ77" s="20"/>
      <c r="VA77" s="20"/>
      <c r="VB77" s="20"/>
      <c r="VC77" s="20"/>
      <c r="VD77" s="20"/>
      <c r="VE77" s="20"/>
      <c r="VF77" s="20"/>
      <c r="VG77" s="20"/>
      <c r="VH77" s="20"/>
      <c r="VI77" s="20"/>
      <c r="VJ77" s="20"/>
      <c r="VK77" s="20"/>
      <c r="VL77" s="20"/>
      <c r="VM77" s="20"/>
      <c r="VN77" s="20"/>
      <c r="VO77" s="20"/>
      <c r="VP77" s="20"/>
      <c r="VQ77" s="20"/>
      <c r="VR77" s="20"/>
      <c r="VS77" s="20"/>
      <c r="VT77" s="20"/>
      <c r="VU77" s="20"/>
      <c r="VV77" s="20"/>
      <c r="VW77" s="20"/>
      <c r="VX77" s="20"/>
      <c r="VY77" s="20"/>
      <c r="VZ77" s="20"/>
      <c r="WA77" s="20"/>
      <c r="WB77" s="20"/>
      <c r="WC77" s="20"/>
      <c r="WD77" s="20"/>
      <c r="WE77" s="20"/>
      <c r="WF77" s="20"/>
      <c r="WG77" s="20"/>
      <c r="WH77" s="20"/>
      <c r="WI77" s="20"/>
      <c r="WJ77" s="20"/>
      <c r="WK77" s="20"/>
      <c r="WL77" s="20"/>
      <c r="WM77" s="20"/>
      <c r="WN77" s="20"/>
      <c r="WO77" s="20"/>
      <c r="WP77" s="20"/>
      <c r="WQ77" s="20"/>
      <c r="WR77" s="20"/>
      <c r="WS77" s="20"/>
      <c r="WT77" s="20"/>
      <c r="WU77" s="20"/>
      <c r="WV77" s="20"/>
      <c r="WW77" s="20"/>
      <c r="WX77" s="20"/>
      <c r="WY77" s="20"/>
      <c r="WZ77" s="20"/>
      <c r="XA77" s="20"/>
      <c r="XB77" s="20"/>
      <c r="XC77" s="20"/>
      <c r="XD77" s="20"/>
      <c r="XE77" s="20"/>
      <c r="XF77" s="20"/>
      <c r="XG77" s="20"/>
      <c r="XH77" s="20"/>
      <c r="XI77" s="20"/>
      <c r="XJ77" s="20"/>
      <c r="XK77" s="20"/>
      <c r="XL77" s="20"/>
      <c r="XM77" s="20"/>
      <c r="XN77" s="20"/>
      <c r="XO77" s="20"/>
      <c r="XP77" s="20"/>
      <c r="XQ77" s="20"/>
      <c r="XR77" s="20"/>
      <c r="XS77" s="20"/>
      <c r="XT77" s="20"/>
      <c r="XU77" s="20"/>
      <c r="XV77" s="20"/>
      <c r="XW77" s="20"/>
      <c r="XX77" s="20"/>
      <c r="XY77" s="20"/>
      <c r="XZ77" s="20"/>
      <c r="YA77" s="20"/>
      <c r="YB77" s="20"/>
      <c r="YC77" s="20"/>
      <c r="YD77" s="20"/>
      <c r="YE77" s="20"/>
      <c r="YF77" s="20"/>
      <c r="YG77" s="20"/>
      <c r="YH77" s="20"/>
      <c r="YI77" s="20"/>
      <c r="YJ77" s="20"/>
      <c r="YK77" s="20"/>
      <c r="YL77" s="20"/>
      <c r="YM77" s="20"/>
      <c r="YN77" s="20"/>
      <c r="YO77" s="20"/>
      <c r="YP77" s="20"/>
      <c r="YQ77" s="20"/>
      <c r="YR77" s="20"/>
      <c r="YS77" s="20"/>
      <c r="YT77" s="20"/>
      <c r="YU77" s="20"/>
      <c r="YV77" s="20"/>
      <c r="YW77" s="20"/>
      <c r="YX77" s="20"/>
      <c r="YY77" s="20"/>
      <c r="YZ77" s="20"/>
      <c r="ZA77" s="20"/>
      <c r="ZB77" s="20"/>
      <c r="ZC77" s="20"/>
      <c r="ZD77" s="20"/>
      <c r="ZE77" s="20"/>
      <c r="ZF77" s="20"/>
      <c r="ZG77" s="20"/>
      <c r="ZH77" s="20"/>
      <c r="ZI77" s="20"/>
      <c r="ZJ77" s="20"/>
      <c r="ZK77" s="20"/>
      <c r="ZL77" s="20"/>
      <c r="ZM77" s="20"/>
      <c r="ZN77" s="20"/>
      <c r="ZO77" s="20"/>
      <c r="ZP77" s="20"/>
      <c r="ZQ77" s="20"/>
      <c r="ZR77" s="20"/>
      <c r="ZS77" s="20"/>
      <c r="ZT77" s="20"/>
      <c r="ZU77" s="20"/>
      <c r="ZV77" s="20"/>
      <c r="ZW77" s="20"/>
      <c r="ZX77" s="20"/>
      <c r="ZY77" s="20"/>
      <c r="ZZ77" s="20"/>
      <c r="AAA77" s="20"/>
      <c r="AAB77" s="20"/>
      <c r="AAC77" s="20"/>
      <c r="AAD77" s="20"/>
      <c r="AAE77" s="20"/>
      <c r="AAF77" s="20"/>
      <c r="AAG77" s="20"/>
      <c r="AAH77" s="20"/>
      <c r="AAI77" s="20"/>
      <c r="AAJ77" s="20"/>
      <c r="AAK77" s="20"/>
      <c r="AAL77" s="20"/>
      <c r="AAM77" s="20"/>
      <c r="AAN77" s="20"/>
      <c r="AAO77" s="20"/>
      <c r="AAP77" s="20"/>
      <c r="AAQ77" s="20"/>
      <c r="AAR77" s="20"/>
      <c r="AAS77" s="20"/>
      <c r="AAT77" s="20"/>
      <c r="AAU77" s="20"/>
      <c r="AAV77" s="20"/>
      <c r="AAW77" s="20"/>
      <c r="AAX77" s="20"/>
      <c r="AAY77" s="20"/>
      <c r="AAZ77" s="20"/>
      <c r="ABA77" s="20"/>
      <c r="ABB77" s="20"/>
      <c r="ABC77" s="20"/>
      <c r="ABD77" s="20"/>
      <c r="ABE77" s="20"/>
      <c r="ABF77" s="20"/>
      <c r="ABG77" s="20"/>
      <c r="ABH77" s="20"/>
      <c r="ABI77" s="20"/>
      <c r="ABJ77" s="20"/>
      <c r="ABK77" s="20"/>
      <c r="ABL77" s="20"/>
      <c r="ABM77" s="20"/>
      <c r="ABN77" s="20"/>
      <c r="ABO77" s="20"/>
      <c r="ABP77" s="20"/>
      <c r="ABQ77" s="20"/>
      <c r="ABR77" s="20"/>
      <c r="ABS77" s="20"/>
      <c r="ABT77" s="20"/>
      <c r="ABU77" s="20"/>
      <c r="ABV77" s="20"/>
      <c r="ABW77" s="20"/>
      <c r="ABX77" s="20"/>
      <c r="ABY77" s="20"/>
      <c r="ABZ77" s="20"/>
      <c r="ACA77" s="20"/>
      <c r="ACB77" s="20"/>
      <c r="ACC77" s="20"/>
      <c r="ACD77" s="20"/>
      <c r="ACE77" s="20"/>
      <c r="ACF77" s="20"/>
      <c r="ACG77" s="20"/>
      <c r="ACH77" s="20"/>
      <c r="ACI77" s="20"/>
      <c r="ACJ77" s="20"/>
      <c r="ACK77" s="20"/>
      <c r="ACL77" s="20"/>
      <c r="ACM77" s="20"/>
      <c r="ACN77" s="20"/>
      <c r="ACO77" s="20"/>
      <c r="ACP77" s="20"/>
      <c r="ACQ77" s="20"/>
      <c r="ACR77" s="20"/>
      <c r="ACS77" s="20"/>
      <c r="ACT77" s="20"/>
      <c r="ACU77" s="20"/>
      <c r="ACV77" s="20"/>
      <c r="ACW77" s="20"/>
      <c r="ACX77" s="20"/>
      <c r="ACY77" s="20"/>
      <c r="ACZ77" s="20"/>
      <c r="ADA77" s="20"/>
      <c r="ADB77" s="20"/>
      <c r="ADC77" s="20"/>
      <c r="ADD77" s="20"/>
      <c r="ADE77" s="20"/>
      <c r="ADF77" s="20"/>
      <c r="ADG77" s="20"/>
      <c r="ADH77" s="20"/>
      <c r="ADI77" s="20"/>
      <c r="ADJ77" s="20"/>
      <c r="ADK77" s="20"/>
      <c r="ADL77" s="20"/>
      <c r="ADM77" s="20"/>
      <c r="ADN77" s="20"/>
      <c r="ADO77" s="20"/>
      <c r="ADP77" s="20"/>
      <c r="ADQ77" s="20"/>
      <c r="ADR77" s="20"/>
      <c r="ADS77" s="20"/>
      <c r="ADT77" s="20"/>
      <c r="ADU77" s="20"/>
      <c r="ADV77" s="20"/>
      <c r="ADW77" s="20"/>
      <c r="ADX77" s="20"/>
      <c r="ADY77" s="20"/>
      <c r="ADZ77" s="20"/>
      <c r="AEA77" s="20"/>
      <c r="AEB77" s="20"/>
      <c r="AEC77" s="20"/>
      <c r="AED77" s="20"/>
      <c r="AEE77" s="20"/>
      <c r="AEF77" s="20"/>
      <c r="AEG77" s="20"/>
      <c r="AEH77" s="20"/>
      <c r="AEI77" s="20"/>
      <c r="AEJ77" s="20"/>
      <c r="AEK77" s="20"/>
      <c r="AEL77" s="20"/>
      <c r="AEM77" s="20"/>
      <c r="AEN77" s="20"/>
      <c r="AEO77" s="20"/>
      <c r="AEP77" s="20"/>
      <c r="AEQ77" s="20"/>
      <c r="AER77" s="20"/>
      <c r="AES77" s="20"/>
      <c r="AET77" s="20"/>
      <c r="AEU77" s="20"/>
      <c r="AEV77" s="20"/>
      <c r="AEW77" s="20"/>
      <c r="AEX77" s="20"/>
      <c r="AEY77" s="20"/>
      <c r="AEZ77" s="20"/>
      <c r="AFA77" s="20"/>
      <c r="AFB77" s="20"/>
      <c r="AFC77" s="20"/>
      <c r="AFD77" s="20"/>
      <c r="AFE77" s="20"/>
      <c r="AFF77" s="20"/>
      <c r="AFG77" s="20"/>
      <c r="AFH77" s="20"/>
      <c r="AFI77" s="20"/>
      <c r="AFJ77" s="20"/>
      <c r="AFK77" s="20"/>
      <c r="AFL77" s="20"/>
      <c r="AFM77" s="20"/>
      <c r="AFN77" s="20"/>
      <c r="AFO77" s="20"/>
      <c r="AFP77" s="20"/>
      <c r="AFQ77" s="20"/>
      <c r="AFR77" s="20"/>
      <c r="AFS77" s="20"/>
      <c r="AFT77" s="20"/>
      <c r="AFU77" s="20"/>
      <c r="AFV77" s="20"/>
      <c r="AFW77" s="20"/>
      <c r="AFX77" s="20"/>
      <c r="AFY77" s="20"/>
      <c r="AFZ77" s="20"/>
      <c r="AGA77" s="20"/>
      <c r="AGB77" s="20"/>
      <c r="AGC77" s="20"/>
      <c r="AGD77" s="20"/>
      <c r="AGE77" s="20"/>
      <c r="AGF77" s="20"/>
      <c r="AGG77" s="20"/>
      <c r="AGH77" s="20"/>
      <c r="AGI77" s="20"/>
      <c r="AGJ77" s="20"/>
      <c r="AGK77" s="20"/>
      <c r="AGL77" s="20"/>
      <c r="AGM77" s="20"/>
      <c r="AGN77" s="20"/>
      <c r="AGO77" s="20"/>
      <c r="AGP77" s="20"/>
      <c r="AGQ77" s="20"/>
      <c r="AGR77" s="20"/>
      <c r="AGS77" s="20"/>
      <c r="AGT77" s="20"/>
      <c r="AGU77" s="20"/>
      <c r="AGV77" s="20"/>
      <c r="AGW77" s="20"/>
      <c r="AGX77" s="20"/>
      <c r="AGY77" s="20"/>
      <c r="AGZ77" s="20"/>
      <c r="AHA77" s="20"/>
      <c r="AHB77" s="20"/>
      <c r="AHC77" s="20"/>
      <c r="AHD77" s="20"/>
      <c r="AHE77" s="20"/>
      <c r="AHF77" s="20"/>
      <c r="AHG77" s="20"/>
      <c r="AHH77" s="20"/>
      <c r="AHI77" s="20"/>
      <c r="AHJ77" s="20"/>
      <c r="AHK77" s="20"/>
      <c r="AHL77" s="20"/>
      <c r="AHM77" s="20"/>
      <c r="AHN77" s="20"/>
      <c r="AHO77" s="20"/>
      <c r="AHP77" s="20"/>
      <c r="AHQ77" s="20"/>
      <c r="AHR77" s="20"/>
      <c r="AHS77" s="20"/>
      <c r="AHT77" s="20"/>
      <c r="AHU77" s="20"/>
      <c r="AHV77" s="20"/>
      <c r="AHW77" s="20"/>
      <c r="AHX77" s="20"/>
      <c r="AHY77" s="20"/>
      <c r="AHZ77" s="20"/>
      <c r="AIA77" s="20"/>
      <c r="AIB77" s="20"/>
      <c r="AIC77" s="20"/>
      <c r="AID77" s="20"/>
      <c r="AIE77" s="20"/>
      <c r="AIF77" s="20"/>
      <c r="AIG77" s="20"/>
      <c r="AIH77" s="20"/>
      <c r="AII77" s="20"/>
      <c r="AIJ77" s="20"/>
      <c r="AIK77" s="20"/>
      <c r="AIL77" s="20"/>
      <c r="AIM77" s="20"/>
      <c r="AIN77" s="20"/>
      <c r="AIO77" s="20"/>
      <c r="AIP77" s="20"/>
      <c r="AIQ77" s="20"/>
      <c r="AIR77" s="20"/>
      <c r="AIS77" s="20"/>
      <c r="AIT77" s="20"/>
      <c r="AIU77" s="20"/>
      <c r="AIV77" s="20"/>
      <c r="AIW77" s="20"/>
      <c r="AIX77" s="20"/>
      <c r="AIY77" s="20"/>
      <c r="AIZ77" s="20"/>
      <c r="AJA77" s="20"/>
      <c r="AJB77" s="20"/>
      <c r="AJC77" s="20"/>
      <c r="AJD77" s="20"/>
      <c r="AJE77" s="20"/>
      <c r="AJF77" s="20"/>
      <c r="AJG77" s="20"/>
      <c r="AJH77" s="20"/>
      <c r="AJI77" s="20"/>
      <c r="AJJ77" s="20"/>
      <c r="AJK77" s="20"/>
      <c r="AJL77" s="20"/>
      <c r="AJM77" s="20"/>
      <c r="AJN77" s="20"/>
      <c r="AJO77" s="20"/>
      <c r="AJP77" s="20"/>
      <c r="AJQ77" s="20"/>
      <c r="AJR77" s="20"/>
      <c r="AJS77" s="20"/>
      <c r="AJT77" s="20"/>
      <c r="AJU77" s="20"/>
      <c r="AJV77" s="20"/>
      <c r="AJW77" s="20"/>
      <c r="AJX77" s="20"/>
      <c r="AJY77" s="20"/>
      <c r="AJZ77" s="20"/>
      <c r="AKA77" s="20"/>
      <c r="AKB77" s="20"/>
      <c r="AKC77" s="20"/>
      <c r="AKD77" s="20"/>
      <c r="AKE77" s="20"/>
      <c r="AKF77" s="20"/>
      <c r="AKG77" s="20"/>
      <c r="AKH77" s="20"/>
      <c r="AKI77" s="20"/>
      <c r="AKJ77" s="20"/>
      <c r="AKK77" s="20"/>
      <c r="AKL77" s="20"/>
      <c r="AKM77" s="20"/>
      <c r="AKN77" s="20"/>
      <c r="AKO77" s="20"/>
      <c r="AKP77" s="20"/>
      <c r="AKQ77" s="20"/>
      <c r="AKR77" s="20"/>
      <c r="AKS77" s="20"/>
      <c r="AKT77" s="20"/>
      <c r="AKU77" s="20"/>
      <c r="AKV77" s="20"/>
      <c r="AKW77" s="20"/>
      <c r="AKX77" s="20"/>
      <c r="AKY77" s="20"/>
      <c r="AKZ77" s="20"/>
      <c r="ALA77" s="20"/>
      <c r="ALB77" s="20"/>
      <c r="ALC77" s="20"/>
      <c r="ALD77" s="20"/>
      <c r="ALE77" s="20"/>
      <c r="ALF77" s="20"/>
      <c r="ALG77" s="20"/>
      <c r="ALH77" s="20"/>
      <c r="ALI77" s="20"/>
      <c r="ALJ77" s="20"/>
      <c r="ALK77" s="20"/>
      <c r="ALL77" s="20"/>
      <c r="ALM77" s="20"/>
      <c r="ALN77" s="20"/>
      <c r="ALO77" s="20"/>
      <c r="ALP77" s="20"/>
      <c r="ALQ77" s="20"/>
      <c r="ALR77" s="20"/>
      <c r="ALS77" s="20"/>
      <c r="ALT77" s="20"/>
      <c r="ALU77" s="20"/>
      <c r="ALV77" s="20"/>
      <c r="ALW77" s="20"/>
      <c r="ALX77" s="20"/>
      <c r="ALY77" s="20"/>
      <c r="ALZ77" s="20"/>
      <c r="AMA77" s="20"/>
      <c r="AMB77" s="20"/>
      <c r="AMC77" s="20"/>
      <c r="AMD77" s="20"/>
      <c r="AME77" s="20"/>
      <c r="AMF77" s="20"/>
      <c r="AMG77" s="20"/>
      <c r="AMH77" s="20"/>
      <c r="AMI77" s="20"/>
      <c r="AMJ77" s="20"/>
      <c r="AMK77" s="20"/>
    </row>
    <row r="78" spans="1:1025" ht="14.25" x14ac:dyDescent="0.2">
      <c r="A78" s="86" t="s">
        <v>13804</v>
      </c>
      <c r="B78" s="87" t="s">
        <v>13805</v>
      </c>
      <c r="C78" s="86" t="s">
        <v>13946</v>
      </c>
      <c r="D78" s="86" t="s">
        <v>13766</v>
      </c>
      <c r="E78" s="88">
        <v>0.161805011247807</v>
      </c>
      <c r="F78" s="88">
        <v>0.57107651028637696</v>
      </c>
      <c r="G78" s="88">
        <v>0.51096319341412699</v>
      </c>
      <c r="H78" s="100" t="s">
        <v>13955</v>
      </c>
      <c r="I78" s="86">
        <v>6</v>
      </c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  <c r="PB78" s="20"/>
      <c r="PC78" s="20"/>
      <c r="PD78" s="20"/>
      <c r="PE78" s="20"/>
      <c r="PF78" s="20"/>
      <c r="PG78" s="20"/>
      <c r="PH78" s="20"/>
      <c r="PI78" s="20"/>
      <c r="PJ78" s="20"/>
      <c r="PK78" s="20"/>
      <c r="PL78" s="20"/>
      <c r="PM78" s="20"/>
      <c r="PN78" s="20"/>
      <c r="PO78" s="20"/>
      <c r="PP78" s="20"/>
      <c r="PQ78" s="20"/>
      <c r="PR78" s="20"/>
      <c r="PS78" s="20"/>
      <c r="PT78" s="20"/>
      <c r="PU78" s="20"/>
      <c r="PV78" s="20"/>
      <c r="PW78" s="20"/>
      <c r="PX78" s="20"/>
      <c r="PY78" s="20"/>
      <c r="PZ78" s="20"/>
      <c r="QA78" s="20"/>
      <c r="QB78" s="20"/>
      <c r="QC78" s="20"/>
      <c r="QD78" s="20"/>
      <c r="QE78" s="20"/>
      <c r="QF78" s="20"/>
      <c r="QG78" s="20"/>
      <c r="QH78" s="20"/>
      <c r="QI78" s="20"/>
      <c r="QJ78" s="20"/>
      <c r="QK78" s="20"/>
      <c r="QL78" s="20"/>
      <c r="QM78" s="20"/>
      <c r="QN78" s="20"/>
      <c r="QO78" s="20"/>
      <c r="QP78" s="20"/>
      <c r="QQ78" s="20"/>
      <c r="QR78" s="20"/>
      <c r="QS78" s="20"/>
      <c r="QT78" s="20"/>
      <c r="QU78" s="20"/>
      <c r="QV78" s="20"/>
      <c r="QW78" s="20"/>
      <c r="QX78" s="20"/>
      <c r="QY78" s="20"/>
      <c r="QZ78" s="20"/>
      <c r="RA78" s="20"/>
      <c r="RB78" s="20"/>
      <c r="RC78" s="20"/>
      <c r="RD78" s="20"/>
      <c r="RE78" s="20"/>
      <c r="RF78" s="20"/>
      <c r="RG78" s="20"/>
      <c r="RH78" s="20"/>
      <c r="RI78" s="20"/>
      <c r="RJ78" s="20"/>
      <c r="RK78" s="20"/>
      <c r="RL78" s="20"/>
      <c r="RM78" s="20"/>
      <c r="RN78" s="20"/>
      <c r="RO78" s="20"/>
      <c r="RP78" s="20"/>
      <c r="RQ78" s="20"/>
      <c r="RR78" s="20"/>
      <c r="RS78" s="20"/>
      <c r="RT78" s="20"/>
      <c r="RU78" s="20"/>
      <c r="RV78" s="20"/>
      <c r="RW78" s="20"/>
      <c r="RX78" s="20"/>
      <c r="RY78" s="20"/>
      <c r="RZ78" s="20"/>
      <c r="SA78" s="20"/>
      <c r="SB78" s="20"/>
      <c r="SC78" s="20"/>
      <c r="SD78" s="20"/>
      <c r="SE78" s="20"/>
      <c r="SF78" s="20"/>
      <c r="SG78" s="20"/>
      <c r="SH78" s="20"/>
      <c r="SI78" s="20"/>
      <c r="SJ78" s="20"/>
      <c r="SK78" s="20"/>
      <c r="SL78" s="20"/>
      <c r="SM78" s="20"/>
      <c r="SN78" s="20"/>
      <c r="SO78" s="20"/>
      <c r="SP78" s="20"/>
      <c r="SQ78" s="20"/>
      <c r="SR78" s="20"/>
      <c r="SS78" s="20"/>
      <c r="ST78" s="20"/>
      <c r="SU78" s="20"/>
      <c r="SV78" s="20"/>
      <c r="SW78" s="20"/>
      <c r="SX78" s="20"/>
      <c r="SY78" s="20"/>
      <c r="SZ78" s="20"/>
      <c r="TA78" s="20"/>
      <c r="TB78" s="20"/>
      <c r="TC78" s="20"/>
      <c r="TD78" s="20"/>
      <c r="TE78" s="20"/>
      <c r="TF78" s="20"/>
      <c r="TG78" s="20"/>
      <c r="TH78" s="20"/>
      <c r="TI78" s="20"/>
      <c r="TJ78" s="20"/>
      <c r="TK78" s="20"/>
      <c r="TL78" s="20"/>
      <c r="TM78" s="20"/>
      <c r="TN78" s="20"/>
      <c r="TO78" s="20"/>
      <c r="TP78" s="20"/>
      <c r="TQ78" s="20"/>
      <c r="TR78" s="20"/>
      <c r="TS78" s="20"/>
      <c r="TT78" s="20"/>
      <c r="TU78" s="20"/>
      <c r="TV78" s="20"/>
      <c r="TW78" s="20"/>
      <c r="TX78" s="20"/>
      <c r="TY78" s="20"/>
      <c r="TZ78" s="20"/>
      <c r="UA78" s="20"/>
      <c r="UB78" s="20"/>
      <c r="UC78" s="20"/>
      <c r="UD78" s="20"/>
      <c r="UE78" s="20"/>
      <c r="UF78" s="20"/>
      <c r="UG78" s="20"/>
      <c r="UH78" s="20"/>
      <c r="UI78" s="20"/>
      <c r="UJ78" s="20"/>
      <c r="UK78" s="20"/>
      <c r="UL78" s="20"/>
      <c r="UM78" s="20"/>
      <c r="UN78" s="20"/>
      <c r="UO78" s="20"/>
      <c r="UP78" s="20"/>
      <c r="UQ78" s="20"/>
      <c r="UR78" s="20"/>
      <c r="US78" s="20"/>
      <c r="UT78" s="20"/>
      <c r="UU78" s="20"/>
      <c r="UV78" s="20"/>
      <c r="UW78" s="20"/>
      <c r="UX78" s="20"/>
      <c r="UY78" s="20"/>
      <c r="UZ78" s="20"/>
      <c r="VA78" s="20"/>
      <c r="VB78" s="20"/>
      <c r="VC78" s="20"/>
      <c r="VD78" s="20"/>
      <c r="VE78" s="20"/>
      <c r="VF78" s="20"/>
      <c r="VG78" s="20"/>
      <c r="VH78" s="20"/>
      <c r="VI78" s="20"/>
      <c r="VJ78" s="20"/>
      <c r="VK78" s="20"/>
      <c r="VL78" s="20"/>
      <c r="VM78" s="20"/>
      <c r="VN78" s="20"/>
      <c r="VO78" s="20"/>
      <c r="VP78" s="20"/>
      <c r="VQ78" s="20"/>
      <c r="VR78" s="20"/>
      <c r="VS78" s="20"/>
      <c r="VT78" s="20"/>
      <c r="VU78" s="20"/>
      <c r="VV78" s="20"/>
      <c r="VW78" s="20"/>
      <c r="VX78" s="20"/>
      <c r="VY78" s="20"/>
      <c r="VZ78" s="20"/>
      <c r="WA78" s="20"/>
      <c r="WB78" s="20"/>
      <c r="WC78" s="20"/>
      <c r="WD78" s="20"/>
      <c r="WE78" s="20"/>
      <c r="WF78" s="20"/>
      <c r="WG78" s="20"/>
      <c r="WH78" s="20"/>
      <c r="WI78" s="20"/>
      <c r="WJ78" s="20"/>
      <c r="WK78" s="20"/>
      <c r="WL78" s="20"/>
      <c r="WM78" s="20"/>
      <c r="WN78" s="20"/>
      <c r="WO78" s="20"/>
      <c r="WP78" s="20"/>
      <c r="WQ78" s="20"/>
      <c r="WR78" s="20"/>
      <c r="WS78" s="20"/>
      <c r="WT78" s="20"/>
      <c r="WU78" s="20"/>
      <c r="WV78" s="20"/>
      <c r="WW78" s="20"/>
      <c r="WX78" s="20"/>
      <c r="WY78" s="20"/>
      <c r="WZ78" s="20"/>
      <c r="XA78" s="20"/>
      <c r="XB78" s="20"/>
      <c r="XC78" s="20"/>
      <c r="XD78" s="20"/>
      <c r="XE78" s="20"/>
      <c r="XF78" s="20"/>
      <c r="XG78" s="20"/>
      <c r="XH78" s="20"/>
      <c r="XI78" s="20"/>
      <c r="XJ78" s="20"/>
      <c r="XK78" s="20"/>
      <c r="XL78" s="20"/>
      <c r="XM78" s="20"/>
      <c r="XN78" s="20"/>
      <c r="XO78" s="20"/>
      <c r="XP78" s="20"/>
      <c r="XQ78" s="20"/>
      <c r="XR78" s="20"/>
      <c r="XS78" s="20"/>
      <c r="XT78" s="20"/>
      <c r="XU78" s="20"/>
      <c r="XV78" s="20"/>
      <c r="XW78" s="20"/>
      <c r="XX78" s="20"/>
      <c r="XY78" s="20"/>
      <c r="XZ78" s="20"/>
      <c r="YA78" s="20"/>
      <c r="YB78" s="20"/>
      <c r="YC78" s="20"/>
      <c r="YD78" s="20"/>
      <c r="YE78" s="20"/>
      <c r="YF78" s="20"/>
      <c r="YG78" s="20"/>
      <c r="YH78" s="20"/>
      <c r="YI78" s="20"/>
      <c r="YJ78" s="20"/>
      <c r="YK78" s="20"/>
      <c r="YL78" s="20"/>
      <c r="YM78" s="20"/>
      <c r="YN78" s="20"/>
      <c r="YO78" s="20"/>
      <c r="YP78" s="20"/>
      <c r="YQ78" s="20"/>
      <c r="YR78" s="20"/>
      <c r="YS78" s="20"/>
      <c r="YT78" s="20"/>
      <c r="YU78" s="20"/>
      <c r="YV78" s="20"/>
      <c r="YW78" s="20"/>
      <c r="YX78" s="20"/>
      <c r="YY78" s="20"/>
      <c r="YZ78" s="20"/>
      <c r="ZA78" s="20"/>
      <c r="ZB78" s="20"/>
      <c r="ZC78" s="20"/>
      <c r="ZD78" s="20"/>
      <c r="ZE78" s="20"/>
      <c r="ZF78" s="20"/>
      <c r="ZG78" s="20"/>
      <c r="ZH78" s="20"/>
      <c r="ZI78" s="20"/>
      <c r="ZJ78" s="20"/>
      <c r="ZK78" s="20"/>
      <c r="ZL78" s="20"/>
      <c r="ZM78" s="20"/>
      <c r="ZN78" s="20"/>
      <c r="ZO78" s="20"/>
      <c r="ZP78" s="20"/>
      <c r="ZQ78" s="20"/>
      <c r="ZR78" s="20"/>
      <c r="ZS78" s="20"/>
      <c r="ZT78" s="20"/>
      <c r="ZU78" s="20"/>
      <c r="ZV78" s="20"/>
      <c r="ZW78" s="20"/>
      <c r="ZX78" s="20"/>
      <c r="ZY78" s="20"/>
      <c r="ZZ78" s="20"/>
      <c r="AAA78" s="20"/>
      <c r="AAB78" s="20"/>
      <c r="AAC78" s="20"/>
      <c r="AAD78" s="20"/>
      <c r="AAE78" s="20"/>
      <c r="AAF78" s="20"/>
      <c r="AAG78" s="20"/>
      <c r="AAH78" s="20"/>
      <c r="AAI78" s="20"/>
      <c r="AAJ78" s="20"/>
      <c r="AAK78" s="20"/>
      <c r="AAL78" s="20"/>
      <c r="AAM78" s="20"/>
      <c r="AAN78" s="20"/>
      <c r="AAO78" s="20"/>
      <c r="AAP78" s="20"/>
      <c r="AAQ78" s="20"/>
      <c r="AAR78" s="20"/>
      <c r="AAS78" s="20"/>
      <c r="AAT78" s="20"/>
      <c r="AAU78" s="20"/>
      <c r="AAV78" s="20"/>
      <c r="AAW78" s="20"/>
      <c r="AAX78" s="20"/>
      <c r="AAY78" s="20"/>
      <c r="AAZ78" s="20"/>
      <c r="ABA78" s="20"/>
      <c r="ABB78" s="20"/>
      <c r="ABC78" s="20"/>
      <c r="ABD78" s="20"/>
      <c r="ABE78" s="20"/>
      <c r="ABF78" s="20"/>
      <c r="ABG78" s="20"/>
      <c r="ABH78" s="20"/>
      <c r="ABI78" s="20"/>
      <c r="ABJ78" s="20"/>
      <c r="ABK78" s="20"/>
      <c r="ABL78" s="20"/>
      <c r="ABM78" s="20"/>
      <c r="ABN78" s="20"/>
      <c r="ABO78" s="20"/>
      <c r="ABP78" s="20"/>
      <c r="ABQ78" s="20"/>
      <c r="ABR78" s="20"/>
      <c r="ABS78" s="20"/>
      <c r="ABT78" s="20"/>
      <c r="ABU78" s="20"/>
      <c r="ABV78" s="20"/>
      <c r="ABW78" s="20"/>
      <c r="ABX78" s="20"/>
      <c r="ABY78" s="20"/>
      <c r="ABZ78" s="20"/>
      <c r="ACA78" s="20"/>
      <c r="ACB78" s="20"/>
      <c r="ACC78" s="20"/>
      <c r="ACD78" s="20"/>
      <c r="ACE78" s="20"/>
      <c r="ACF78" s="20"/>
      <c r="ACG78" s="20"/>
      <c r="ACH78" s="20"/>
      <c r="ACI78" s="20"/>
      <c r="ACJ78" s="20"/>
      <c r="ACK78" s="20"/>
      <c r="ACL78" s="20"/>
      <c r="ACM78" s="20"/>
      <c r="ACN78" s="20"/>
      <c r="ACO78" s="20"/>
      <c r="ACP78" s="20"/>
      <c r="ACQ78" s="20"/>
      <c r="ACR78" s="20"/>
      <c r="ACS78" s="20"/>
      <c r="ACT78" s="20"/>
      <c r="ACU78" s="20"/>
      <c r="ACV78" s="20"/>
      <c r="ACW78" s="20"/>
      <c r="ACX78" s="20"/>
      <c r="ACY78" s="20"/>
      <c r="ACZ78" s="20"/>
      <c r="ADA78" s="20"/>
      <c r="ADB78" s="20"/>
      <c r="ADC78" s="20"/>
      <c r="ADD78" s="20"/>
      <c r="ADE78" s="20"/>
      <c r="ADF78" s="20"/>
      <c r="ADG78" s="20"/>
      <c r="ADH78" s="20"/>
      <c r="ADI78" s="20"/>
      <c r="ADJ78" s="20"/>
      <c r="ADK78" s="20"/>
      <c r="ADL78" s="20"/>
      <c r="ADM78" s="20"/>
      <c r="ADN78" s="20"/>
      <c r="ADO78" s="20"/>
      <c r="ADP78" s="20"/>
      <c r="ADQ78" s="20"/>
      <c r="ADR78" s="20"/>
      <c r="ADS78" s="20"/>
      <c r="ADT78" s="20"/>
      <c r="ADU78" s="20"/>
      <c r="ADV78" s="20"/>
      <c r="ADW78" s="20"/>
      <c r="ADX78" s="20"/>
      <c r="ADY78" s="20"/>
      <c r="ADZ78" s="20"/>
      <c r="AEA78" s="20"/>
      <c r="AEB78" s="20"/>
      <c r="AEC78" s="20"/>
      <c r="AED78" s="20"/>
      <c r="AEE78" s="20"/>
      <c r="AEF78" s="20"/>
      <c r="AEG78" s="20"/>
      <c r="AEH78" s="20"/>
      <c r="AEI78" s="20"/>
      <c r="AEJ78" s="20"/>
      <c r="AEK78" s="20"/>
      <c r="AEL78" s="20"/>
      <c r="AEM78" s="20"/>
      <c r="AEN78" s="20"/>
      <c r="AEO78" s="20"/>
      <c r="AEP78" s="20"/>
      <c r="AEQ78" s="20"/>
      <c r="AER78" s="20"/>
      <c r="AES78" s="20"/>
      <c r="AET78" s="20"/>
      <c r="AEU78" s="20"/>
      <c r="AEV78" s="20"/>
      <c r="AEW78" s="20"/>
      <c r="AEX78" s="20"/>
      <c r="AEY78" s="20"/>
      <c r="AEZ78" s="20"/>
      <c r="AFA78" s="20"/>
      <c r="AFB78" s="20"/>
      <c r="AFC78" s="20"/>
      <c r="AFD78" s="20"/>
      <c r="AFE78" s="20"/>
      <c r="AFF78" s="20"/>
      <c r="AFG78" s="20"/>
      <c r="AFH78" s="20"/>
      <c r="AFI78" s="20"/>
      <c r="AFJ78" s="20"/>
      <c r="AFK78" s="20"/>
      <c r="AFL78" s="20"/>
      <c r="AFM78" s="20"/>
      <c r="AFN78" s="20"/>
      <c r="AFO78" s="20"/>
      <c r="AFP78" s="20"/>
      <c r="AFQ78" s="20"/>
      <c r="AFR78" s="20"/>
      <c r="AFS78" s="20"/>
      <c r="AFT78" s="20"/>
      <c r="AFU78" s="20"/>
      <c r="AFV78" s="20"/>
      <c r="AFW78" s="20"/>
      <c r="AFX78" s="20"/>
      <c r="AFY78" s="20"/>
      <c r="AFZ78" s="20"/>
      <c r="AGA78" s="20"/>
      <c r="AGB78" s="20"/>
      <c r="AGC78" s="20"/>
      <c r="AGD78" s="20"/>
      <c r="AGE78" s="20"/>
      <c r="AGF78" s="20"/>
      <c r="AGG78" s="20"/>
      <c r="AGH78" s="20"/>
      <c r="AGI78" s="20"/>
      <c r="AGJ78" s="20"/>
      <c r="AGK78" s="20"/>
      <c r="AGL78" s="20"/>
      <c r="AGM78" s="20"/>
      <c r="AGN78" s="20"/>
      <c r="AGO78" s="20"/>
      <c r="AGP78" s="20"/>
      <c r="AGQ78" s="20"/>
      <c r="AGR78" s="20"/>
      <c r="AGS78" s="20"/>
      <c r="AGT78" s="20"/>
      <c r="AGU78" s="20"/>
      <c r="AGV78" s="20"/>
      <c r="AGW78" s="20"/>
      <c r="AGX78" s="20"/>
      <c r="AGY78" s="20"/>
      <c r="AGZ78" s="20"/>
      <c r="AHA78" s="20"/>
      <c r="AHB78" s="20"/>
      <c r="AHC78" s="20"/>
      <c r="AHD78" s="20"/>
      <c r="AHE78" s="20"/>
      <c r="AHF78" s="20"/>
      <c r="AHG78" s="20"/>
      <c r="AHH78" s="20"/>
      <c r="AHI78" s="20"/>
      <c r="AHJ78" s="20"/>
      <c r="AHK78" s="20"/>
      <c r="AHL78" s="20"/>
      <c r="AHM78" s="20"/>
      <c r="AHN78" s="20"/>
      <c r="AHO78" s="20"/>
      <c r="AHP78" s="20"/>
      <c r="AHQ78" s="20"/>
      <c r="AHR78" s="20"/>
      <c r="AHS78" s="20"/>
      <c r="AHT78" s="20"/>
      <c r="AHU78" s="20"/>
      <c r="AHV78" s="20"/>
      <c r="AHW78" s="20"/>
      <c r="AHX78" s="20"/>
      <c r="AHY78" s="20"/>
      <c r="AHZ78" s="20"/>
      <c r="AIA78" s="20"/>
      <c r="AIB78" s="20"/>
      <c r="AIC78" s="20"/>
      <c r="AID78" s="20"/>
      <c r="AIE78" s="20"/>
      <c r="AIF78" s="20"/>
      <c r="AIG78" s="20"/>
      <c r="AIH78" s="20"/>
      <c r="AII78" s="20"/>
      <c r="AIJ78" s="20"/>
      <c r="AIK78" s="20"/>
      <c r="AIL78" s="20"/>
      <c r="AIM78" s="20"/>
      <c r="AIN78" s="20"/>
      <c r="AIO78" s="20"/>
      <c r="AIP78" s="20"/>
      <c r="AIQ78" s="20"/>
      <c r="AIR78" s="20"/>
      <c r="AIS78" s="20"/>
      <c r="AIT78" s="20"/>
      <c r="AIU78" s="20"/>
      <c r="AIV78" s="20"/>
      <c r="AIW78" s="20"/>
      <c r="AIX78" s="20"/>
      <c r="AIY78" s="20"/>
      <c r="AIZ78" s="20"/>
      <c r="AJA78" s="20"/>
      <c r="AJB78" s="20"/>
      <c r="AJC78" s="20"/>
      <c r="AJD78" s="20"/>
      <c r="AJE78" s="20"/>
      <c r="AJF78" s="20"/>
      <c r="AJG78" s="20"/>
      <c r="AJH78" s="20"/>
      <c r="AJI78" s="20"/>
      <c r="AJJ78" s="20"/>
      <c r="AJK78" s="20"/>
      <c r="AJL78" s="20"/>
      <c r="AJM78" s="20"/>
      <c r="AJN78" s="20"/>
      <c r="AJO78" s="20"/>
      <c r="AJP78" s="20"/>
      <c r="AJQ78" s="20"/>
      <c r="AJR78" s="20"/>
      <c r="AJS78" s="20"/>
      <c r="AJT78" s="20"/>
      <c r="AJU78" s="20"/>
      <c r="AJV78" s="20"/>
      <c r="AJW78" s="20"/>
      <c r="AJX78" s="20"/>
      <c r="AJY78" s="20"/>
      <c r="AJZ78" s="20"/>
      <c r="AKA78" s="20"/>
      <c r="AKB78" s="20"/>
      <c r="AKC78" s="20"/>
      <c r="AKD78" s="20"/>
      <c r="AKE78" s="20"/>
      <c r="AKF78" s="20"/>
      <c r="AKG78" s="20"/>
      <c r="AKH78" s="20"/>
      <c r="AKI78" s="20"/>
      <c r="AKJ78" s="20"/>
      <c r="AKK78" s="20"/>
      <c r="AKL78" s="20"/>
      <c r="AKM78" s="20"/>
      <c r="AKN78" s="20"/>
      <c r="AKO78" s="20"/>
      <c r="AKP78" s="20"/>
      <c r="AKQ78" s="20"/>
      <c r="AKR78" s="20"/>
      <c r="AKS78" s="20"/>
      <c r="AKT78" s="20"/>
      <c r="AKU78" s="20"/>
      <c r="AKV78" s="20"/>
      <c r="AKW78" s="20"/>
      <c r="AKX78" s="20"/>
      <c r="AKY78" s="20"/>
      <c r="AKZ78" s="20"/>
      <c r="ALA78" s="20"/>
      <c r="ALB78" s="20"/>
      <c r="ALC78" s="20"/>
      <c r="ALD78" s="20"/>
      <c r="ALE78" s="20"/>
      <c r="ALF78" s="20"/>
      <c r="ALG78" s="20"/>
      <c r="ALH78" s="20"/>
      <c r="ALI78" s="20"/>
      <c r="ALJ78" s="20"/>
      <c r="ALK78" s="20"/>
      <c r="ALL78" s="20"/>
      <c r="ALM78" s="20"/>
      <c r="ALN78" s="20"/>
      <c r="ALO78" s="20"/>
      <c r="ALP78" s="20"/>
      <c r="ALQ78" s="20"/>
      <c r="ALR78" s="20"/>
      <c r="ALS78" s="20"/>
      <c r="ALT78" s="20"/>
      <c r="ALU78" s="20"/>
      <c r="ALV78" s="20"/>
      <c r="ALW78" s="20"/>
      <c r="ALX78" s="20"/>
      <c r="ALY78" s="20"/>
      <c r="ALZ78" s="20"/>
      <c r="AMA78" s="20"/>
      <c r="AMB78" s="20"/>
      <c r="AMC78" s="20"/>
      <c r="AMD78" s="20"/>
      <c r="AME78" s="20"/>
      <c r="AMF78" s="20"/>
      <c r="AMG78" s="20"/>
      <c r="AMH78" s="20"/>
      <c r="AMI78" s="20"/>
      <c r="AMJ78" s="20"/>
      <c r="AMK78" s="20"/>
    </row>
    <row r="79" spans="1:1025" ht="14.25" x14ac:dyDescent="0.2">
      <c r="A79" s="86" t="s">
        <v>13813</v>
      </c>
      <c r="B79" s="87" t="s">
        <v>13814</v>
      </c>
      <c r="C79" s="86" t="s">
        <v>13946</v>
      </c>
      <c r="D79" s="86" t="s">
        <v>13766</v>
      </c>
      <c r="E79" s="88">
        <v>0.161805011247807</v>
      </c>
      <c r="F79" s="88">
        <v>0.57107651028637696</v>
      </c>
      <c r="G79" s="88">
        <v>0.51096319341412699</v>
      </c>
      <c r="H79" s="100" t="s">
        <v>13950</v>
      </c>
      <c r="I79" s="86">
        <v>6</v>
      </c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/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  <c r="MX79" s="20"/>
      <c r="MY79" s="20"/>
      <c r="MZ79" s="20"/>
      <c r="NA79" s="20"/>
      <c r="NB79" s="20"/>
      <c r="NC79" s="20"/>
      <c r="ND79" s="20"/>
      <c r="NE79" s="20"/>
      <c r="NF79" s="20"/>
      <c r="NG79" s="20"/>
      <c r="NH79" s="20"/>
      <c r="NI79" s="20"/>
      <c r="NJ79" s="20"/>
      <c r="NK79" s="20"/>
      <c r="NL79" s="20"/>
      <c r="NM79" s="20"/>
      <c r="NN79" s="20"/>
      <c r="NO79" s="20"/>
      <c r="NP79" s="20"/>
      <c r="NQ79" s="20"/>
      <c r="NR79" s="20"/>
      <c r="NS79" s="20"/>
      <c r="NT79" s="20"/>
      <c r="NU79" s="20"/>
      <c r="NV79" s="20"/>
      <c r="NW79" s="20"/>
      <c r="NX79" s="20"/>
      <c r="NY79" s="20"/>
      <c r="NZ79" s="20"/>
      <c r="OA79" s="20"/>
      <c r="OB79" s="20"/>
      <c r="OC79" s="20"/>
      <c r="OD79" s="20"/>
      <c r="OE79" s="20"/>
      <c r="OF79" s="20"/>
      <c r="OG79" s="20"/>
      <c r="OH79" s="20"/>
      <c r="OI79" s="20"/>
      <c r="OJ79" s="20"/>
      <c r="OK79" s="20"/>
      <c r="OL79" s="20"/>
      <c r="OM79" s="20"/>
      <c r="ON79" s="20"/>
      <c r="OO79" s="20"/>
      <c r="OP79" s="20"/>
      <c r="OQ79" s="20"/>
      <c r="OR79" s="20"/>
      <c r="OS79" s="20"/>
      <c r="OT79" s="20"/>
      <c r="OU79" s="20"/>
      <c r="OV79" s="20"/>
      <c r="OW79" s="20"/>
      <c r="OX79" s="20"/>
      <c r="OY79" s="20"/>
      <c r="OZ79" s="20"/>
      <c r="PA79" s="20"/>
      <c r="PB79" s="20"/>
      <c r="PC79" s="20"/>
      <c r="PD79" s="20"/>
      <c r="PE79" s="20"/>
      <c r="PF79" s="20"/>
      <c r="PG79" s="20"/>
      <c r="PH79" s="20"/>
      <c r="PI79" s="20"/>
      <c r="PJ79" s="20"/>
      <c r="PK79" s="20"/>
      <c r="PL79" s="20"/>
      <c r="PM79" s="20"/>
      <c r="PN79" s="20"/>
      <c r="PO79" s="20"/>
      <c r="PP79" s="20"/>
      <c r="PQ79" s="20"/>
      <c r="PR79" s="20"/>
      <c r="PS79" s="20"/>
      <c r="PT79" s="20"/>
      <c r="PU79" s="20"/>
      <c r="PV79" s="20"/>
      <c r="PW79" s="20"/>
      <c r="PX79" s="20"/>
      <c r="PY79" s="20"/>
      <c r="PZ79" s="20"/>
      <c r="QA79" s="20"/>
      <c r="QB79" s="20"/>
      <c r="QC79" s="20"/>
      <c r="QD79" s="20"/>
      <c r="QE79" s="20"/>
      <c r="QF79" s="20"/>
      <c r="QG79" s="20"/>
      <c r="QH79" s="20"/>
      <c r="QI79" s="20"/>
      <c r="QJ79" s="20"/>
      <c r="QK79" s="20"/>
      <c r="QL79" s="20"/>
      <c r="QM79" s="20"/>
      <c r="QN79" s="20"/>
      <c r="QO79" s="20"/>
      <c r="QP79" s="20"/>
      <c r="QQ79" s="20"/>
      <c r="QR79" s="20"/>
      <c r="QS79" s="20"/>
      <c r="QT79" s="20"/>
      <c r="QU79" s="20"/>
      <c r="QV79" s="20"/>
      <c r="QW79" s="20"/>
      <c r="QX79" s="20"/>
      <c r="QY79" s="20"/>
      <c r="QZ79" s="20"/>
      <c r="RA79" s="20"/>
      <c r="RB79" s="20"/>
      <c r="RC79" s="20"/>
      <c r="RD79" s="20"/>
      <c r="RE79" s="20"/>
      <c r="RF79" s="20"/>
      <c r="RG79" s="20"/>
      <c r="RH79" s="20"/>
      <c r="RI79" s="20"/>
      <c r="RJ79" s="20"/>
      <c r="RK79" s="20"/>
      <c r="RL79" s="20"/>
      <c r="RM79" s="20"/>
      <c r="RN79" s="20"/>
      <c r="RO79" s="20"/>
      <c r="RP79" s="20"/>
      <c r="RQ79" s="20"/>
      <c r="RR79" s="20"/>
      <c r="RS79" s="20"/>
      <c r="RT79" s="20"/>
      <c r="RU79" s="20"/>
      <c r="RV79" s="20"/>
      <c r="RW79" s="20"/>
      <c r="RX79" s="20"/>
      <c r="RY79" s="20"/>
      <c r="RZ79" s="20"/>
      <c r="SA79" s="20"/>
      <c r="SB79" s="20"/>
      <c r="SC79" s="20"/>
      <c r="SD79" s="20"/>
      <c r="SE79" s="20"/>
      <c r="SF79" s="20"/>
      <c r="SG79" s="20"/>
      <c r="SH79" s="20"/>
      <c r="SI79" s="20"/>
      <c r="SJ79" s="20"/>
      <c r="SK79" s="20"/>
      <c r="SL79" s="20"/>
      <c r="SM79" s="20"/>
      <c r="SN79" s="20"/>
      <c r="SO79" s="20"/>
      <c r="SP79" s="20"/>
      <c r="SQ79" s="20"/>
      <c r="SR79" s="20"/>
      <c r="SS79" s="20"/>
      <c r="ST79" s="20"/>
      <c r="SU79" s="20"/>
      <c r="SV79" s="20"/>
      <c r="SW79" s="20"/>
      <c r="SX79" s="20"/>
      <c r="SY79" s="20"/>
      <c r="SZ79" s="20"/>
      <c r="TA79" s="20"/>
      <c r="TB79" s="20"/>
      <c r="TC79" s="20"/>
      <c r="TD79" s="20"/>
      <c r="TE79" s="20"/>
      <c r="TF79" s="20"/>
      <c r="TG79" s="20"/>
      <c r="TH79" s="20"/>
      <c r="TI79" s="20"/>
      <c r="TJ79" s="20"/>
      <c r="TK79" s="20"/>
      <c r="TL79" s="20"/>
      <c r="TM79" s="20"/>
      <c r="TN79" s="20"/>
      <c r="TO79" s="20"/>
      <c r="TP79" s="20"/>
      <c r="TQ79" s="20"/>
      <c r="TR79" s="20"/>
      <c r="TS79" s="20"/>
      <c r="TT79" s="20"/>
      <c r="TU79" s="20"/>
      <c r="TV79" s="20"/>
      <c r="TW79" s="20"/>
      <c r="TX79" s="20"/>
      <c r="TY79" s="20"/>
      <c r="TZ79" s="20"/>
      <c r="UA79" s="20"/>
      <c r="UB79" s="20"/>
      <c r="UC79" s="20"/>
      <c r="UD79" s="20"/>
      <c r="UE79" s="20"/>
      <c r="UF79" s="20"/>
      <c r="UG79" s="20"/>
      <c r="UH79" s="20"/>
      <c r="UI79" s="20"/>
      <c r="UJ79" s="20"/>
      <c r="UK79" s="20"/>
      <c r="UL79" s="20"/>
      <c r="UM79" s="20"/>
      <c r="UN79" s="20"/>
      <c r="UO79" s="20"/>
      <c r="UP79" s="20"/>
      <c r="UQ79" s="20"/>
      <c r="UR79" s="20"/>
      <c r="US79" s="20"/>
      <c r="UT79" s="20"/>
      <c r="UU79" s="20"/>
      <c r="UV79" s="20"/>
      <c r="UW79" s="20"/>
      <c r="UX79" s="20"/>
      <c r="UY79" s="20"/>
      <c r="UZ79" s="20"/>
      <c r="VA79" s="20"/>
      <c r="VB79" s="20"/>
      <c r="VC79" s="20"/>
      <c r="VD79" s="20"/>
      <c r="VE79" s="20"/>
      <c r="VF79" s="20"/>
      <c r="VG79" s="20"/>
      <c r="VH79" s="20"/>
      <c r="VI79" s="20"/>
      <c r="VJ79" s="20"/>
      <c r="VK79" s="20"/>
      <c r="VL79" s="20"/>
      <c r="VM79" s="20"/>
      <c r="VN79" s="20"/>
      <c r="VO79" s="20"/>
      <c r="VP79" s="20"/>
      <c r="VQ79" s="20"/>
      <c r="VR79" s="20"/>
      <c r="VS79" s="20"/>
      <c r="VT79" s="20"/>
      <c r="VU79" s="20"/>
      <c r="VV79" s="20"/>
      <c r="VW79" s="20"/>
      <c r="VX79" s="20"/>
      <c r="VY79" s="20"/>
      <c r="VZ79" s="20"/>
      <c r="WA79" s="20"/>
      <c r="WB79" s="20"/>
      <c r="WC79" s="20"/>
      <c r="WD79" s="20"/>
      <c r="WE79" s="20"/>
      <c r="WF79" s="20"/>
      <c r="WG79" s="20"/>
      <c r="WH79" s="20"/>
      <c r="WI79" s="20"/>
      <c r="WJ79" s="20"/>
      <c r="WK79" s="20"/>
      <c r="WL79" s="20"/>
      <c r="WM79" s="20"/>
      <c r="WN79" s="20"/>
      <c r="WO79" s="20"/>
      <c r="WP79" s="20"/>
      <c r="WQ79" s="20"/>
      <c r="WR79" s="20"/>
      <c r="WS79" s="20"/>
      <c r="WT79" s="20"/>
      <c r="WU79" s="20"/>
      <c r="WV79" s="20"/>
      <c r="WW79" s="20"/>
      <c r="WX79" s="20"/>
      <c r="WY79" s="20"/>
      <c r="WZ79" s="20"/>
      <c r="XA79" s="20"/>
      <c r="XB79" s="20"/>
      <c r="XC79" s="20"/>
      <c r="XD79" s="20"/>
      <c r="XE79" s="20"/>
      <c r="XF79" s="20"/>
      <c r="XG79" s="20"/>
      <c r="XH79" s="20"/>
      <c r="XI79" s="20"/>
      <c r="XJ79" s="20"/>
      <c r="XK79" s="20"/>
      <c r="XL79" s="20"/>
      <c r="XM79" s="20"/>
      <c r="XN79" s="20"/>
      <c r="XO79" s="20"/>
      <c r="XP79" s="20"/>
      <c r="XQ79" s="20"/>
      <c r="XR79" s="20"/>
      <c r="XS79" s="20"/>
      <c r="XT79" s="20"/>
      <c r="XU79" s="20"/>
      <c r="XV79" s="20"/>
      <c r="XW79" s="20"/>
      <c r="XX79" s="20"/>
      <c r="XY79" s="20"/>
      <c r="XZ79" s="20"/>
      <c r="YA79" s="20"/>
      <c r="YB79" s="20"/>
      <c r="YC79" s="20"/>
      <c r="YD79" s="20"/>
      <c r="YE79" s="20"/>
      <c r="YF79" s="20"/>
      <c r="YG79" s="20"/>
      <c r="YH79" s="20"/>
      <c r="YI79" s="20"/>
      <c r="YJ79" s="20"/>
      <c r="YK79" s="20"/>
      <c r="YL79" s="20"/>
      <c r="YM79" s="20"/>
      <c r="YN79" s="20"/>
      <c r="YO79" s="20"/>
      <c r="YP79" s="20"/>
      <c r="YQ79" s="20"/>
      <c r="YR79" s="20"/>
      <c r="YS79" s="20"/>
      <c r="YT79" s="20"/>
      <c r="YU79" s="20"/>
      <c r="YV79" s="20"/>
      <c r="YW79" s="20"/>
      <c r="YX79" s="20"/>
      <c r="YY79" s="20"/>
      <c r="YZ79" s="20"/>
      <c r="ZA79" s="20"/>
      <c r="ZB79" s="20"/>
      <c r="ZC79" s="20"/>
      <c r="ZD79" s="20"/>
      <c r="ZE79" s="20"/>
      <c r="ZF79" s="20"/>
      <c r="ZG79" s="20"/>
      <c r="ZH79" s="20"/>
      <c r="ZI79" s="20"/>
      <c r="ZJ79" s="20"/>
      <c r="ZK79" s="20"/>
      <c r="ZL79" s="20"/>
      <c r="ZM79" s="20"/>
      <c r="ZN79" s="20"/>
      <c r="ZO79" s="20"/>
      <c r="ZP79" s="20"/>
      <c r="ZQ79" s="20"/>
      <c r="ZR79" s="20"/>
      <c r="ZS79" s="20"/>
      <c r="ZT79" s="20"/>
      <c r="ZU79" s="20"/>
      <c r="ZV79" s="20"/>
      <c r="ZW79" s="20"/>
      <c r="ZX79" s="20"/>
      <c r="ZY79" s="20"/>
      <c r="ZZ79" s="20"/>
      <c r="AAA79" s="20"/>
      <c r="AAB79" s="20"/>
      <c r="AAC79" s="20"/>
      <c r="AAD79" s="20"/>
      <c r="AAE79" s="20"/>
      <c r="AAF79" s="20"/>
      <c r="AAG79" s="20"/>
      <c r="AAH79" s="20"/>
      <c r="AAI79" s="20"/>
      <c r="AAJ79" s="20"/>
      <c r="AAK79" s="20"/>
      <c r="AAL79" s="20"/>
      <c r="AAM79" s="20"/>
      <c r="AAN79" s="20"/>
      <c r="AAO79" s="20"/>
      <c r="AAP79" s="20"/>
      <c r="AAQ79" s="20"/>
      <c r="AAR79" s="20"/>
      <c r="AAS79" s="20"/>
      <c r="AAT79" s="20"/>
      <c r="AAU79" s="20"/>
      <c r="AAV79" s="20"/>
      <c r="AAW79" s="20"/>
      <c r="AAX79" s="20"/>
      <c r="AAY79" s="20"/>
      <c r="AAZ79" s="20"/>
      <c r="ABA79" s="20"/>
      <c r="ABB79" s="20"/>
      <c r="ABC79" s="20"/>
      <c r="ABD79" s="20"/>
      <c r="ABE79" s="20"/>
      <c r="ABF79" s="20"/>
      <c r="ABG79" s="20"/>
      <c r="ABH79" s="20"/>
      <c r="ABI79" s="20"/>
      <c r="ABJ79" s="20"/>
      <c r="ABK79" s="20"/>
      <c r="ABL79" s="20"/>
      <c r="ABM79" s="20"/>
      <c r="ABN79" s="20"/>
      <c r="ABO79" s="20"/>
      <c r="ABP79" s="20"/>
      <c r="ABQ79" s="20"/>
      <c r="ABR79" s="20"/>
      <c r="ABS79" s="20"/>
      <c r="ABT79" s="20"/>
      <c r="ABU79" s="20"/>
      <c r="ABV79" s="20"/>
      <c r="ABW79" s="20"/>
      <c r="ABX79" s="20"/>
      <c r="ABY79" s="20"/>
      <c r="ABZ79" s="20"/>
      <c r="ACA79" s="20"/>
      <c r="ACB79" s="20"/>
      <c r="ACC79" s="20"/>
      <c r="ACD79" s="20"/>
      <c r="ACE79" s="20"/>
      <c r="ACF79" s="20"/>
      <c r="ACG79" s="20"/>
      <c r="ACH79" s="20"/>
      <c r="ACI79" s="20"/>
      <c r="ACJ79" s="20"/>
      <c r="ACK79" s="20"/>
      <c r="ACL79" s="20"/>
      <c r="ACM79" s="20"/>
      <c r="ACN79" s="20"/>
      <c r="ACO79" s="20"/>
      <c r="ACP79" s="20"/>
      <c r="ACQ79" s="20"/>
      <c r="ACR79" s="20"/>
      <c r="ACS79" s="20"/>
      <c r="ACT79" s="20"/>
      <c r="ACU79" s="20"/>
      <c r="ACV79" s="20"/>
      <c r="ACW79" s="20"/>
      <c r="ACX79" s="20"/>
      <c r="ACY79" s="20"/>
      <c r="ACZ79" s="20"/>
      <c r="ADA79" s="20"/>
      <c r="ADB79" s="20"/>
      <c r="ADC79" s="20"/>
      <c r="ADD79" s="20"/>
      <c r="ADE79" s="20"/>
      <c r="ADF79" s="20"/>
      <c r="ADG79" s="20"/>
      <c r="ADH79" s="20"/>
      <c r="ADI79" s="20"/>
      <c r="ADJ79" s="20"/>
      <c r="ADK79" s="20"/>
      <c r="ADL79" s="20"/>
      <c r="ADM79" s="20"/>
      <c r="ADN79" s="20"/>
      <c r="ADO79" s="20"/>
      <c r="ADP79" s="20"/>
      <c r="ADQ79" s="20"/>
      <c r="ADR79" s="20"/>
      <c r="ADS79" s="20"/>
      <c r="ADT79" s="20"/>
      <c r="ADU79" s="20"/>
      <c r="ADV79" s="20"/>
      <c r="ADW79" s="20"/>
      <c r="ADX79" s="20"/>
      <c r="ADY79" s="20"/>
      <c r="ADZ79" s="20"/>
      <c r="AEA79" s="20"/>
      <c r="AEB79" s="20"/>
      <c r="AEC79" s="20"/>
      <c r="AED79" s="20"/>
      <c r="AEE79" s="20"/>
      <c r="AEF79" s="20"/>
      <c r="AEG79" s="20"/>
      <c r="AEH79" s="20"/>
      <c r="AEI79" s="20"/>
      <c r="AEJ79" s="20"/>
      <c r="AEK79" s="20"/>
      <c r="AEL79" s="20"/>
      <c r="AEM79" s="20"/>
      <c r="AEN79" s="20"/>
      <c r="AEO79" s="20"/>
      <c r="AEP79" s="20"/>
      <c r="AEQ79" s="20"/>
      <c r="AER79" s="20"/>
      <c r="AES79" s="20"/>
      <c r="AET79" s="20"/>
      <c r="AEU79" s="20"/>
      <c r="AEV79" s="20"/>
      <c r="AEW79" s="20"/>
      <c r="AEX79" s="20"/>
      <c r="AEY79" s="20"/>
      <c r="AEZ79" s="20"/>
      <c r="AFA79" s="20"/>
      <c r="AFB79" s="20"/>
      <c r="AFC79" s="20"/>
      <c r="AFD79" s="20"/>
      <c r="AFE79" s="20"/>
      <c r="AFF79" s="20"/>
      <c r="AFG79" s="20"/>
      <c r="AFH79" s="20"/>
      <c r="AFI79" s="20"/>
      <c r="AFJ79" s="20"/>
      <c r="AFK79" s="20"/>
      <c r="AFL79" s="20"/>
      <c r="AFM79" s="20"/>
      <c r="AFN79" s="20"/>
      <c r="AFO79" s="20"/>
      <c r="AFP79" s="20"/>
      <c r="AFQ79" s="20"/>
      <c r="AFR79" s="20"/>
      <c r="AFS79" s="20"/>
      <c r="AFT79" s="20"/>
      <c r="AFU79" s="20"/>
      <c r="AFV79" s="20"/>
      <c r="AFW79" s="20"/>
      <c r="AFX79" s="20"/>
      <c r="AFY79" s="20"/>
      <c r="AFZ79" s="20"/>
      <c r="AGA79" s="20"/>
      <c r="AGB79" s="20"/>
      <c r="AGC79" s="20"/>
      <c r="AGD79" s="20"/>
      <c r="AGE79" s="20"/>
      <c r="AGF79" s="20"/>
      <c r="AGG79" s="20"/>
      <c r="AGH79" s="20"/>
      <c r="AGI79" s="20"/>
      <c r="AGJ79" s="20"/>
      <c r="AGK79" s="20"/>
      <c r="AGL79" s="20"/>
      <c r="AGM79" s="20"/>
      <c r="AGN79" s="20"/>
      <c r="AGO79" s="20"/>
      <c r="AGP79" s="20"/>
      <c r="AGQ79" s="20"/>
      <c r="AGR79" s="20"/>
      <c r="AGS79" s="20"/>
      <c r="AGT79" s="20"/>
      <c r="AGU79" s="20"/>
      <c r="AGV79" s="20"/>
      <c r="AGW79" s="20"/>
      <c r="AGX79" s="20"/>
      <c r="AGY79" s="20"/>
      <c r="AGZ79" s="20"/>
      <c r="AHA79" s="20"/>
      <c r="AHB79" s="20"/>
      <c r="AHC79" s="20"/>
      <c r="AHD79" s="20"/>
      <c r="AHE79" s="20"/>
      <c r="AHF79" s="20"/>
      <c r="AHG79" s="20"/>
      <c r="AHH79" s="20"/>
      <c r="AHI79" s="20"/>
      <c r="AHJ79" s="20"/>
      <c r="AHK79" s="20"/>
      <c r="AHL79" s="20"/>
      <c r="AHM79" s="20"/>
      <c r="AHN79" s="20"/>
      <c r="AHO79" s="20"/>
      <c r="AHP79" s="20"/>
      <c r="AHQ79" s="20"/>
      <c r="AHR79" s="20"/>
      <c r="AHS79" s="20"/>
      <c r="AHT79" s="20"/>
      <c r="AHU79" s="20"/>
      <c r="AHV79" s="20"/>
      <c r="AHW79" s="20"/>
      <c r="AHX79" s="20"/>
      <c r="AHY79" s="20"/>
      <c r="AHZ79" s="20"/>
      <c r="AIA79" s="20"/>
      <c r="AIB79" s="20"/>
      <c r="AIC79" s="20"/>
      <c r="AID79" s="20"/>
      <c r="AIE79" s="20"/>
      <c r="AIF79" s="20"/>
      <c r="AIG79" s="20"/>
      <c r="AIH79" s="20"/>
      <c r="AII79" s="20"/>
      <c r="AIJ79" s="20"/>
      <c r="AIK79" s="20"/>
      <c r="AIL79" s="20"/>
      <c r="AIM79" s="20"/>
      <c r="AIN79" s="20"/>
      <c r="AIO79" s="20"/>
      <c r="AIP79" s="20"/>
      <c r="AIQ79" s="20"/>
      <c r="AIR79" s="20"/>
      <c r="AIS79" s="20"/>
      <c r="AIT79" s="20"/>
      <c r="AIU79" s="20"/>
      <c r="AIV79" s="20"/>
      <c r="AIW79" s="20"/>
      <c r="AIX79" s="20"/>
      <c r="AIY79" s="20"/>
      <c r="AIZ79" s="20"/>
      <c r="AJA79" s="20"/>
      <c r="AJB79" s="20"/>
      <c r="AJC79" s="20"/>
      <c r="AJD79" s="20"/>
      <c r="AJE79" s="20"/>
      <c r="AJF79" s="20"/>
      <c r="AJG79" s="20"/>
      <c r="AJH79" s="20"/>
      <c r="AJI79" s="20"/>
      <c r="AJJ79" s="20"/>
      <c r="AJK79" s="20"/>
      <c r="AJL79" s="20"/>
      <c r="AJM79" s="20"/>
      <c r="AJN79" s="20"/>
      <c r="AJO79" s="20"/>
      <c r="AJP79" s="20"/>
      <c r="AJQ79" s="20"/>
      <c r="AJR79" s="20"/>
      <c r="AJS79" s="20"/>
      <c r="AJT79" s="20"/>
      <c r="AJU79" s="20"/>
      <c r="AJV79" s="20"/>
      <c r="AJW79" s="20"/>
      <c r="AJX79" s="20"/>
      <c r="AJY79" s="20"/>
      <c r="AJZ79" s="20"/>
      <c r="AKA79" s="20"/>
      <c r="AKB79" s="20"/>
      <c r="AKC79" s="20"/>
      <c r="AKD79" s="20"/>
      <c r="AKE79" s="20"/>
      <c r="AKF79" s="20"/>
      <c r="AKG79" s="20"/>
      <c r="AKH79" s="20"/>
      <c r="AKI79" s="20"/>
      <c r="AKJ79" s="20"/>
      <c r="AKK79" s="20"/>
      <c r="AKL79" s="20"/>
      <c r="AKM79" s="20"/>
      <c r="AKN79" s="20"/>
      <c r="AKO79" s="20"/>
      <c r="AKP79" s="20"/>
      <c r="AKQ79" s="20"/>
      <c r="AKR79" s="20"/>
      <c r="AKS79" s="20"/>
      <c r="AKT79" s="20"/>
      <c r="AKU79" s="20"/>
      <c r="AKV79" s="20"/>
      <c r="AKW79" s="20"/>
      <c r="AKX79" s="20"/>
      <c r="AKY79" s="20"/>
      <c r="AKZ79" s="20"/>
      <c r="ALA79" s="20"/>
      <c r="ALB79" s="20"/>
      <c r="ALC79" s="20"/>
      <c r="ALD79" s="20"/>
      <c r="ALE79" s="20"/>
      <c r="ALF79" s="20"/>
      <c r="ALG79" s="20"/>
      <c r="ALH79" s="20"/>
      <c r="ALI79" s="20"/>
      <c r="ALJ79" s="20"/>
      <c r="ALK79" s="20"/>
      <c r="ALL79" s="20"/>
      <c r="ALM79" s="20"/>
      <c r="ALN79" s="20"/>
      <c r="ALO79" s="20"/>
      <c r="ALP79" s="20"/>
      <c r="ALQ79" s="20"/>
      <c r="ALR79" s="20"/>
      <c r="ALS79" s="20"/>
      <c r="ALT79" s="20"/>
      <c r="ALU79" s="20"/>
      <c r="ALV79" s="20"/>
      <c r="ALW79" s="20"/>
      <c r="ALX79" s="20"/>
      <c r="ALY79" s="20"/>
      <c r="ALZ79" s="20"/>
      <c r="AMA79" s="20"/>
      <c r="AMB79" s="20"/>
      <c r="AMC79" s="20"/>
      <c r="AMD79" s="20"/>
      <c r="AME79" s="20"/>
      <c r="AMF79" s="20"/>
      <c r="AMG79" s="20"/>
      <c r="AMH79" s="20"/>
      <c r="AMI79" s="20"/>
      <c r="AMJ79" s="20"/>
      <c r="AMK79" s="20"/>
    </row>
    <row r="80" spans="1:1025" ht="14.25" x14ac:dyDescent="0.2">
      <c r="A80" s="86" t="s">
        <v>13912</v>
      </c>
      <c r="B80" s="87" t="s">
        <v>13913</v>
      </c>
      <c r="C80" s="86" t="s">
        <v>13935</v>
      </c>
      <c r="D80" s="86" t="s">
        <v>13850</v>
      </c>
      <c r="E80" s="88">
        <v>0.18384716032763501</v>
      </c>
      <c r="F80" s="88">
        <v>0.58092299093691102</v>
      </c>
      <c r="G80" s="88">
        <v>0.51977320241723601</v>
      </c>
      <c r="H80" s="100" t="s">
        <v>13956</v>
      </c>
      <c r="I80" s="98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  <c r="PW80" s="20"/>
      <c r="PX80" s="20"/>
      <c r="PY80" s="20"/>
      <c r="PZ80" s="20"/>
      <c r="QA80" s="20"/>
      <c r="QB80" s="20"/>
      <c r="QC80" s="20"/>
      <c r="QD80" s="20"/>
      <c r="QE80" s="20"/>
      <c r="QF80" s="20"/>
      <c r="QG80" s="20"/>
      <c r="QH80" s="20"/>
      <c r="QI80" s="20"/>
      <c r="QJ80" s="20"/>
      <c r="QK80" s="20"/>
      <c r="QL80" s="20"/>
      <c r="QM80" s="20"/>
      <c r="QN80" s="20"/>
      <c r="QO80" s="20"/>
      <c r="QP80" s="20"/>
      <c r="QQ80" s="20"/>
      <c r="QR80" s="20"/>
      <c r="QS80" s="20"/>
      <c r="QT80" s="20"/>
      <c r="QU80" s="20"/>
      <c r="QV80" s="20"/>
      <c r="QW80" s="20"/>
      <c r="QX80" s="20"/>
      <c r="QY80" s="20"/>
      <c r="QZ80" s="20"/>
      <c r="RA80" s="20"/>
      <c r="RB80" s="20"/>
      <c r="RC80" s="20"/>
      <c r="RD80" s="20"/>
      <c r="RE80" s="20"/>
      <c r="RF80" s="20"/>
      <c r="RG80" s="20"/>
      <c r="RH80" s="20"/>
      <c r="RI80" s="20"/>
      <c r="RJ80" s="20"/>
      <c r="RK80" s="20"/>
      <c r="RL80" s="20"/>
      <c r="RM80" s="20"/>
      <c r="RN80" s="20"/>
      <c r="RO80" s="20"/>
      <c r="RP80" s="20"/>
      <c r="RQ80" s="20"/>
      <c r="RR80" s="20"/>
      <c r="RS80" s="20"/>
      <c r="RT80" s="20"/>
      <c r="RU80" s="20"/>
      <c r="RV80" s="20"/>
      <c r="RW80" s="20"/>
      <c r="RX80" s="20"/>
      <c r="RY80" s="20"/>
      <c r="RZ80" s="20"/>
      <c r="SA80" s="20"/>
      <c r="SB80" s="20"/>
      <c r="SC80" s="20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20"/>
      <c r="SV80" s="20"/>
      <c r="SW80" s="20"/>
      <c r="SX80" s="20"/>
      <c r="SY80" s="20"/>
      <c r="SZ80" s="20"/>
      <c r="TA80" s="20"/>
      <c r="TB80" s="20"/>
      <c r="TC80" s="20"/>
      <c r="TD80" s="20"/>
      <c r="TE80" s="20"/>
      <c r="TF80" s="20"/>
      <c r="TG80" s="20"/>
      <c r="TH80" s="20"/>
      <c r="TI80" s="20"/>
      <c r="TJ80" s="20"/>
      <c r="TK80" s="20"/>
      <c r="TL80" s="20"/>
      <c r="TM80" s="20"/>
      <c r="TN80" s="20"/>
      <c r="TO80" s="20"/>
      <c r="TP80" s="20"/>
      <c r="TQ80" s="20"/>
      <c r="TR80" s="20"/>
      <c r="TS80" s="20"/>
      <c r="TT80" s="20"/>
      <c r="TU80" s="20"/>
      <c r="TV80" s="20"/>
      <c r="TW80" s="20"/>
      <c r="TX80" s="20"/>
      <c r="TY80" s="20"/>
      <c r="TZ80" s="20"/>
      <c r="UA80" s="20"/>
      <c r="UB80" s="20"/>
      <c r="UC80" s="20"/>
      <c r="UD80" s="20"/>
      <c r="UE80" s="20"/>
      <c r="UF80" s="20"/>
      <c r="UG80" s="20"/>
      <c r="UH80" s="20"/>
      <c r="UI80" s="20"/>
      <c r="UJ80" s="20"/>
      <c r="UK80" s="20"/>
      <c r="UL80" s="20"/>
      <c r="UM80" s="20"/>
      <c r="UN80" s="20"/>
      <c r="UO80" s="20"/>
      <c r="UP80" s="20"/>
      <c r="UQ80" s="20"/>
      <c r="UR80" s="20"/>
      <c r="US80" s="20"/>
      <c r="UT80" s="20"/>
      <c r="UU80" s="20"/>
      <c r="UV80" s="20"/>
      <c r="UW80" s="20"/>
      <c r="UX80" s="20"/>
      <c r="UY80" s="20"/>
      <c r="UZ80" s="20"/>
      <c r="VA80" s="20"/>
      <c r="VB80" s="20"/>
      <c r="VC80" s="20"/>
      <c r="VD80" s="20"/>
      <c r="VE80" s="20"/>
      <c r="VF80" s="20"/>
      <c r="VG80" s="20"/>
      <c r="VH80" s="20"/>
      <c r="VI80" s="20"/>
      <c r="VJ80" s="20"/>
      <c r="VK80" s="20"/>
      <c r="VL80" s="20"/>
      <c r="VM80" s="20"/>
      <c r="VN80" s="20"/>
      <c r="VO80" s="20"/>
      <c r="VP80" s="20"/>
      <c r="VQ80" s="20"/>
      <c r="VR80" s="20"/>
      <c r="VS80" s="20"/>
      <c r="VT80" s="20"/>
      <c r="VU80" s="20"/>
      <c r="VV80" s="20"/>
      <c r="VW80" s="20"/>
      <c r="VX80" s="20"/>
      <c r="VY80" s="20"/>
      <c r="VZ80" s="20"/>
      <c r="WA80" s="20"/>
      <c r="WB80" s="20"/>
      <c r="WC80" s="20"/>
      <c r="WD80" s="20"/>
      <c r="WE80" s="20"/>
      <c r="WF80" s="20"/>
      <c r="WG80" s="20"/>
      <c r="WH80" s="20"/>
      <c r="WI80" s="20"/>
      <c r="WJ80" s="20"/>
      <c r="WK80" s="20"/>
      <c r="WL80" s="20"/>
      <c r="WM80" s="20"/>
      <c r="WN80" s="20"/>
      <c r="WO80" s="20"/>
      <c r="WP80" s="20"/>
      <c r="WQ80" s="20"/>
      <c r="WR80" s="20"/>
      <c r="WS80" s="20"/>
      <c r="WT80" s="20"/>
      <c r="WU80" s="20"/>
      <c r="WV80" s="20"/>
      <c r="WW80" s="20"/>
      <c r="WX80" s="20"/>
      <c r="WY80" s="20"/>
      <c r="WZ80" s="20"/>
      <c r="XA80" s="20"/>
      <c r="XB80" s="20"/>
      <c r="XC80" s="20"/>
      <c r="XD80" s="20"/>
      <c r="XE80" s="20"/>
      <c r="XF80" s="20"/>
      <c r="XG80" s="20"/>
      <c r="XH80" s="20"/>
      <c r="XI80" s="20"/>
      <c r="XJ80" s="20"/>
      <c r="XK80" s="20"/>
      <c r="XL80" s="20"/>
      <c r="XM80" s="20"/>
      <c r="XN80" s="20"/>
      <c r="XO80" s="20"/>
      <c r="XP80" s="20"/>
      <c r="XQ80" s="20"/>
      <c r="XR80" s="20"/>
      <c r="XS80" s="20"/>
      <c r="XT80" s="20"/>
      <c r="XU80" s="20"/>
      <c r="XV80" s="20"/>
      <c r="XW80" s="20"/>
      <c r="XX80" s="20"/>
      <c r="XY80" s="20"/>
      <c r="XZ80" s="20"/>
      <c r="YA80" s="20"/>
      <c r="YB80" s="20"/>
      <c r="YC80" s="20"/>
      <c r="YD80" s="20"/>
      <c r="YE80" s="20"/>
      <c r="YF80" s="20"/>
      <c r="YG80" s="20"/>
      <c r="YH80" s="20"/>
      <c r="YI80" s="20"/>
      <c r="YJ80" s="20"/>
      <c r="YK80" s="20"/>
      <c r="YL80" s="20"/>
      <c r="YM80" s="20"/>
      <c r="YN80" s="20"/>
      <c r="YO80" s="20"/>
      <c r="YP80" s="20"/>
      <c r="YQ80" s="20"/>
      <c r="YR80" s="20"/>
      <c r="YS80" s="20"/>
      <c r="YT80" s="20"/>
      <c r="YU80" s="20"/>
      <c r="YV80" s="20"/>
      <c r="YW80" s="20"/>
      <c r="YX80" s="20"/>
      <c r="YY80" s="20"/>
      <c r="YZ80" s="20"/>
      <c r="ZA80" s="20"/>
      <c r="ZB80" s="20"/>
      <c r="ZC80" s="20"/>
      <c r="ZD80" s="20"/>
      <c r="ZE80" s="20"/>
      <c r="ZF80" s="20"/>
      <c r="ZG80" s="20"/>
      <c r="ZH80" s="20"/>
      <c r="ZI80" s="20"/>
      <c r="ZJ80" s="20"/>
      <c r="ZK80" s="20"/>
      <c r="ZL80" s="20"/>
      <c r="ZM80" s="20"/>
      <c r="ZN80" s="20"/>
      <c r="ZO80" s="20"/>
      <c r="ZP80" s="20"/>
      <c r="ZQ80" s="20"/>
      <c r="ZR80" s="20"/>
      <c r="ZS80" s="20"/>
      <c r="ZT80" s="20"/>
      <c r="ZU80" s="20"/>
      <c r="ZV80" s="20"/>
      <c r="ZW80" s="20"/>
      <c r="ZX80" s="20"/>
      <c r="ZY80" s="20"/>
      <c r="ZZ80" s="20"/>
      <c r="AAA80" s="20"/>
      <c r="AAB80" s="20"/>
      <c r="AAC80" s="20"/>
      <c r="AAD80" s="20"/>
      <c r="AAE80" s="20"/>
      <c r="AAF80" s="20"/>
      <c r="AAG80" s="20"/>
      <c r="AAH80" s="20"/>
      <c r="AAI80" s="20"/>
      <c r="AAJ80" s="20"/>
      <c r="AAK80" s="20"/>
      <c r="AAL80" s="20"/>
      <c r="AAM80" s="20"/>
      <c r="AAN80" s="20"/>
      <c r="AAO80" s="20"/>
      <c r="AAP80" s="20"/>
      <c r="AAQ80" s="20"/>
      <c r="AAR80" s="20"/>
      <c r="AAS80" s="20"/>
      <c r="AAT80" s="20"/>
      <c r="AAU80" s="20"/>
      <c r="AAV80" s="20"/>
      <c r="AAW80" s="20"/>
      <c r="AAX80" s="20"/>
      <c r="AAY80" s="20"/>
      <c r="AAZ80" s="20"/>
      <c r="ABA80" s="20"/>
      <c r="ABB80" s="20"/>
      <c r="ABC80" s="20"/>
      <c r="ABD80" s="20"/>
      <c r="ABE80" s="20"/>
      <c r="ABF80" s="20"/>
      <c r="ABG80" s="20"/>
      <c r="ABH80" s="20"/>
      <c r="ABI80" s="20"/>
      <c r="ABJ80" s="20"/>
      <c r="ABK80" s="20"/>
      <c r="ABL80" s="20"/>
      <c r="ABM80" s="20"/>
      <c r="ABN80" s="20"/>
      <c r="ABO80" s="20"/>
      <c r="ABP80" s="20"/>
      <c r="ABQ80" s="20"/>
      <c r="ABR80" s="20"/>
      <c r="ABS80" s="20"/>
      <c r="ABT80" s="20"/>
      <c r="ABU80" s="20"/>
      <c r="ABV80" s="20"/>
      <c r="ABW80" s="20"/>
      <c r="ABX80" s="20"/>
      <c r="ABY80" s="20"/>
      <c r="ABZ80" s="20"/>
      <c r="ACA80" s="20"/>
      <c r="ACB80" s="20"/>
      <c r="ACC80" s="20"/>
      <c r="ACD80" s="20"/>
      <c r="ACE80" s="20"/>
      <c r="ACF80" s="20"/>
      <c r="ACG80" s="20"/>
      <c r="ACH80" s="20"/>
      <c r="ACI80" s="20"/>
      <c r="ACJ80" s="20"/>
      <c r="ACK80" s="20"/>
      <c r="ACL80" s="20"/>
      <c r="ACM80" s="20"/>
      <c r="ACN80" s="20"/>
      <c r="ACO80" s="20"/>
      <c r="ACP80" s="20"/>
      <c r="ACQ80" s="20"/>
      <c r="ACR80" s="20"/>
      <c r="ACS80" s="20"/>
      <c r="ACT80" s="20"/>
      <c r="ACU80" s="20"/>
      <c r="ACV80" s="20"/>
      <c r="ACW80" s="20"/>
      <c r="ACX80" s="20"/>
      <c r="ACY80" s="20"/>
      <c r="ACZ80" s="20"/>
      <c r="ADA80" s="20"/>
      <c r="ADB80" s="20"/>
      <c r="ADC80" s="20"/>
      <c r="ADD80" s="20"/>
      <c r="ADE80" s="20"/>
      <c r="ADF80" s="20"/>
      <c r="ADG80" s="20"/>
      <c r="ADH80" s="20"/>
      <c r="ADI80" s="20"/>
      <c r="ADJ80" s="20"/>
      <c r="ADK80" s="20"/>
      <c r="ADL80" s="20"/>
      <c r="ADM80" s="20"/>
      <c r="ADN80" s="20"/>
      <c r="ADO80" s="20"/>
      <c r="ADP80" s="20"/>
      <c r="ADQ80" s="20"/>
      <c r="ADR80" s="20"/>
      <c r="ADS80" s="20"/>
      <c r="ADT80" s="20"/>
      <c r="ADU80" s="20"/>
      <c r="ADV80" s="20"/>
      <c r="ADW80" s="20"/>
      <c r="ADX80" s="20"/>
      <c r="ADY80" s="20"/>
      <c r="ADZ80" s="20"/>
      <c r="AEA80" s="20"/>
      <c r="AEB80" s="20"/>
      <c r="AEC80" s="20"/>
      <c r="AED80" s="20"/>
      <c r="AEE80" s="20"/>
      <c r="AEF80" s="20"/>
      <c r="AEG80" s="20"/>
      <c r="AEH80" s="20"/>
      <c r="AEI80" s="20"/>
      <c r="AEJ80" s="20"/>
      <c r="AEK80" s="20"/>
      <c r="AEL80" s="20"/>
      <c r="AEM80" s="20"/>
      <c r="AEN80" s="20"/>
      <c r="AEO80" s="20"/>
      <c r="AEP80" s="20"/>
      <c r="AEQ80" s="20"/>
      <c r="AER80" s="20"/>
      <c r="AES80" s="20"/>
      <c r="AET80" s="20"/>
      <c r="AEU80" s="20"/>
      <c r="AEV80" s="20"/>
      <c r="AEW80" s="20"/>
      <c r="AEX80" s="20"/>
      <c r="AEY80" s="20"/>
      <c r="AEZ80" s="20"/>
      <c r="AFA80" s="20"/>
      <c r="AFB80" s="20"/>
      <c r="AFC80" s="20"/>
      <c r="AFD80" s="20"/>
      <c r="AFE80" s="20"/>
      <c r="AFF80" s="20"/>
      <c r="AFG80" s="20"/>
      <c r="AFH80" s="20"/>
      <c r="AFI80" s="20"/>
      <c r="AFJ80" s="20"/>
      <c r="AFK80" s="20"/>
      <c r="AFL80" s="20"/>
      <c r="AFM80" s="20"/>
      <c r="AFN80" s="20"/>
      <c r="AFO80" s="20"/>
      <c r="AFP80" s="20"/>
      <c r="AFQ80" s="20"/>
      <c r="AFR80" s="20"/>
      <c r="AFS80" s="20"/>
      <c r="AFT80" s="20"/>
      <c r="AFU80" s="20"/>
      <c r="AFV80" s="20"/>
      <c r="AFW80" s="20"/>
      <c r="AFX80" s="20"/>
      <c r="AFY80" s="20"/>
      <c r="AFZ80" s="20"/>
      <c r="AGA80" s="20"/>
      <c r="AGB80" s="20"/>
      <c r="AGC80" s="20"/>
      <c r="AGD80" s="20"/>
      <c r="AGE80" s="20"/>
      <c r="AGF80" s="20"/>
      <c r="AGG80" s="20"/>
      <c r="AGH80" s="20"/>
      <c r="AGI80" s="20"/>
      <c r="AGJ80" s="20"/>
      <c r="AGK80" s="20"/>
      <c r="AGL80" s="20"/>
      <c r="AGM80" s="20"/>
      <c r="AGN80" s="20"/>
      <c r="AGO80" s="20"/>
      <c r="AGP80" s="20"/>
      <c r="AGQ80" s="20"/>
      <c r="AGR80" s="20"/>
      <c r="AGS80" s="20"/>
      <c r="AGT80" s="20"/>
      <c r="AGU80" s="20"/>
      <c r="AGV80" s="20"/>
      <c r="AGW80" s="20"/>
      <c r="AGX80" s="20"/>
      <c r="AGY80" s="20"/>
      <c r="AGZ80" s="20"/>
      <c r="AHA80" s="20"/>
      <c r="AHB80" s="20"/>
      <c r="AHC80" s="20"/>
      <c r="AHD80" s="20"/>
      <c r="AHE80" s="20"/>
      <c r="AHF80" s="20"/>
      <c r="AHG80" s="20"/>
      <c r="AHH80" s="20"/>
      <c r="AHI80" s="20"/>
      <c r="AHJ80" s="20"/>
      <c r="AHK80" s="20"/>
      <c r="AHL80" s="20"/>
      <c r="AHM80" s="20"/>
      <c r="AHN80" s="20"/>
      <c r="AHO80" s="20"/>
      <c r="AHP80" s="20"/>
      <c r="AHQ80" s="20"/>
      <c r="AHR80" s="20"/>
      <c r="AHS80" s="20"/>
      <c r="AHT80" s="20"/>
      <c r="AHU80" s="20"/>
      <c r="AHV80" s="20"/>
      <c r="AHW80" s="20"/>
      <c r="AHX80" s="20"/>
      <c r="AHY80" s="20"/>
      <c r="AHZ80" s="20"/>
      <c r="AIA80" s="20"/>
      <c r="AIB80" s="20"/>
      <c r="AIC80" s="20"/>
      <c r="AID80" s="20"/>
      <c r="AIE80" s="20"/>
      <c r="AIF80" s="20"/>
      <c r="AIG80" s="20"/>
      <c r="AIH80" s="20"/>
      <c r="AII80" s="20"/>
      <c r="AIJ80" s="20"/>
      <c r="AIK80" s="20"/>
      <c r="AIL80" s="20"/>
      <c r="AIM80" s="20"/>
      <c r="AIN80" s="20"/>
      <c r="AIO80" s="20"/>
      <c r="AIP80" s="20"/>
      <c r="AIQ80" s="20"/>
      <c r="AIR80" s="20"/>
      <c r="AIS80" s="20"/>
      <c r="AIT80" s="20"/>
      <c r="AIU80" s="20"/>
      <c r="AIV80" s="20"/>
      <c r="AIW80" s="20"/>
      <c r="AIX80" s="20"/>
      <c r="AIY80" s="20"/>
      <c r="AIZ80" s="20"/>
      <c r="AJA80" s="20"/>
      <c r="AJB80" s="20"/>
      <c r="AJC80" s="20"/>
      <c r="AJD80" s="20"/>
      <c r="AJE80" s="20"/>
      <c r="AJF80" s="20"/>
      <c r="AJG80" s="20"/>
      <c r="AJH80" s="20"/>
      <c r="AJI80" s="20"/>
      <c r="AJJ80" s="20"/>
      <c r="AJK80" s="20"/>
      <c r="AJL80" s="20"/>
      <c r="AJM80" s="20"/>
      <c r="AJN80" s="20"/>
      <c r="AJO80" s="20"/>
      <c r="AJP80" s="20"/>
      <c r="AJQ80" s="20"/>
      <c r="AJR80" s="20"/>
      <c r="AJS80" s="20"/>
      <c r="AJT80" s="20"/>
      <c r="AJU80" s="20"/>
      <c r="AJV80" s="20"/>
      <c r="AJW80" s="20"/>
      <c r="AJX80" s="20"/>
      <c r="AJY80" s="20"/>
      <c r="AJZ80" s="20"/>
      <c r="AKA80" s="20"/>
      <c r="AKB80" s="20"/>
      <c r="AKC80" s="20"/>
      <c r="AKD80" s="20"/>
      <c r="AKE80" s="20"/>
      <c r="AKF80" s="20"/>
      <c r="AKG80" s="20"/>
      <c r="AKH80" s="20"/>
      <c r="AKI80" s="20"/>
      <c r="AKJ80" s="20"/>
      <c r="AKK80" s="20"/>
      <c r="AKL80" s="20"/>
      <c r="AKM80" s="20"/>
      <c r="AKN80" s="20"/>
      <c r="AKO80" s="20"/>
      <c r="AKP80" s="20"/>
      <c r="AKQ80" s="20"/>
      <c r="AKR80" s="20"/>
      <c r="AKS80" s="20"/>
      <c r="AKT80" s="20"/>
      <c r="AKU80" s="20"/>
      <c r="AKV80" s="20"/>
      <c r="AKW80" s="20"/>
      <c r="AKX80" s="20"/>
      <c r="AKY80" s="20"/>
      <c r="AKZ80" s="20"/>
      <c r="ALA80" s="20"/>
      <c r="ALB80" s="20"/>
      <c r="ALC80" s="20"/>
      <c r="ALD80" s="20"/>
      <c r="ALE80" s="20"/>
      <c r="ALF80" s="20"/>
      <c r="ALG80" s="20"/>
      <c r="ALH80" s="20"/>
      <c r="ALI80" s="20"/>
      <c r="ALJ80" s="20"/>
      <c r="ALK80" s="20"/>
      <c r="ALL80" s="20"/>
      <c r="ALM80" s="20"/>
      <c r="ALN80" s="20"/>
      <c r="ALO80" s="20"/>
      <c r="ALP80" s="20"/>
      <c r="ALQ80" s="20"/>
      <c r="ALR80" s="20"/>
      <c r="ALS80" s="20"/>
      <c r="ALT80" s="20"/>
      <c r="ALU80" s="20"/>
      <c r="ALV80" s="20"/>
      <c r="ALW80" s="20"/>
      <c r="ALX80" s="20"/>
      <c r="ALY80" s="20"/>
      <c r="ALZ80" s="20"/>
      <c r="AMA80" s="20"/>
      <c r="AMB80" s="20"/>
      <c r="AMC80" s="20"/>
      <c r="AMD80" s="20"/>
      <c r="AME80" s="20"/>
      <c r="AMF80" s="20"/>
      <c r="AMG80" s="20"/>
      <c r="AMH80" s="20"/>
      <c r="AMI80" s="20"/>
      <c r="AMJ80" s="20"/>
      <c r="AMK80" s="20"/>
    </row>
    <row r="81" spans="1:1025" ht="14.25" x14ac:dyDescent="0.2">
      <c r="A81" s="86" t="s">
        <v>13844</v>
      </c>
      <c r="B81" s="87" t="s">
        <v>13845</v>
      </c>
      <c r="C81" s="86" t="s">
        <v>13957</v>
      </c>
      <c r="D81" s="86" t="s">
        <v>13846</v>
      </c>
      <c r="E81" s="88">
        <v>0.183958947130022</v>
      </c>
      <c r="F81" s="88">
        <v>0.58092299093691102</v>
      </c>
      <c r="G81" s="88">
        <v>0.51977320241723601</v>
      </c>
      <c r="H81" s="100" t="s">
        <v>13958</v>
      </c>
      <c r="I81" s="86">
        <v>26</v>
      </c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 s="20"/>
      <c r="KT81" s="20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20"/>
      <c r="LF81" s="20"/>
      <c r="LG81" s="20"/>
      <c r="LH81" s="20"/>
      <c r="LI81" s="20"/>
      <c r="LJ81" s="20"/>
      <c r="LK81" s="20"/>
      <c r="LL81" s="20"/>
      <c r="LM81" s="20"/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0"/>
      <c r="MC81" s="20"/>
      <c r="MD81" s="20"/>
      <c r="ME81" s="20"/>
      <c r="MF81" s="20"/>
      <c r="MG81" s="20"/>
      <c r="MH81" s="20"/>
      <c r="MI81" s="20"/>
      <c r="MJ81" s="20"/>
      <c r="MK81" s="20"/>
      <c r="ML81" s="20"/>
      <c r="MM81" s="20"/>
      <c r="MN81" s="20"/>
      <c r="MO81" s="20"/>
      <c r="MP81" s="20"/>
      <c r="MQ81" s="20"/>
      <c r="MR81" s="20"/>
      <c r="MS81" s="20"/>
      <c r="MT81" s="20"/>
      <c r="MU81" s="20"/>
      <c r="MV81" s="20"/>
      <c r="MW81" s="20"/>
      <c r="MX81" s="20"/>
      <c r="MY81" s="20"/>
      <c r="MZ81" s="20"/>
      <c r="NA81" s="20"/>
      <c r="NB81" s="20"/>
      <c r="NC81" s="20"/>
      <c r="ND81" s="20"/>
      <c r="NE81" s="20"/>
      <c r="NF81" s="20"/>
      <c r="NG81" s="20"/>
      <c r="NH81" s="20"/>
      <c r="NI81" s="20"/>
      <c r="NJ81" s="20"/>
      <c r="NK81" s="20"/>
      <c r="NL81" s="20"/>
      <c r="NM81" s="20"/>
      <c r="NN81" s="20"/>
      <c r="NO81" s="20"/>
      <c r="NP81" s="20"/>
      <c r="NQ81" s="20"/>
      <c r="NR81" s="20"/>
      <c r="NS81" s="20"/>
      <c r="NT81" s="20"/>
      <c r="NU81" s="20"/>
      <c r="NV81" s="20"/>
      <c r="NW81" s="20"/>
      <c r="NX81" s="20"/>
      <c r="NY81" s="20"/>
      <c r="NZ81" s="20"/>
      <c r="OA81" s="20"/>
      <c r="OB81" s="20"/>
      <c r="OC81" s="20"/>
      <c r="OD81" s="20"/>
      <c r="OE81" s="20"/>
      <c r="OF81" s="20"/>
      <c r="OG81" s="20"/>
      <c r="OH81" s="20"/>
      <c r="OI81" s="20"/>
      <c r="OJ81" s="20"/>
      <c r="OK81" s="20"/>
      <c r="OL81" s="20"/>
      <c r="OM81" s="20"/>
      <c r="ON81" s="20"/>
      <c r="OO81" s="20"/>
      <c r="OP81" s="20"/>
      <c r="OQ81" s="20"/>
      <c r="OR81" s="20"/>
      <c r="OS81" s="20"/>
      <c r="OT81" s="20"/>
      <c r="OU81" s="20"/>
      <c r="OV81" s="20"/>
      <c r="OW81" s="20"/>
      <c r="OX81" s="20"/>
      <c r="OY81" s="20"/>
      <c r="OZ81" s="20"/>
      <c r="PA81" s="20"/>
      <c r="PB81" s="20"/>
      <c r="PC81" s="20"/>
      <c r="PD81" s="20"/>
      <c r="PE81" s="20"/>
      <c r="PF81" s="20"/>
      <c r="PG81" s="20"/>
      <c r="PH81" s="20"/>
      <c r="PI81" s="20"/>
      <c r="PJ81" s="20"/>
      <c r="PK81" s="20"/>
      <c r="PL81" s="20"/>
      <c r="PM81" s="20"/>
      <c r="PN81" s="20"/>
      <c r="PO81" s="20"/>
      <c r="PP81" s="20"/>
      <c r="PQ81" s="20"/>
      <c r="PR81" s="20"/>
      <c r="PS81" s="20"/>
      <c r="PT81" s="20"/>
      <c r="PU81" s="20"/>
      <c r="PV81" s="20"/>
      <c r="PW81" s="20"/>
      <c r="PX81" s="20"/>
      <c r="PY81" s="20"/>
      <c r="PZ81" s="20"/>
      <c r="QA81" s="20"/>
      <c r="QB81" s="20"/>
      <c r="QC81" s="20"/>
      <c r="QD81" s="20"/>
      <c r="QE81" s="20"/>
      <c r="QF81" s="20"/>
      <c r="QG81" s="20"/>
      <c r="QH81" s="20"/>
      <c r="QI81" s="20"/>
      <c r="QJ81" s="20"/>
      <c r="QK81" s="20"/>
      <c r="QL81" s="20"/>
      <c r="QM81" s="20"/>
      <c r="QN81" s="20"/>
      <c r="QO81" s="20"/>
      <c r="QP81" s="20"/>
      <c r="QQ81" s="20"/>
      <c r="QR81" s="20"/>
      <c r="QS81" s="20"/>
      <c r="QT81" s="20"/>
      <c r="QU81" s="20"/>
      <c r="QV81" s="20"/>
      <c r="QW81" s="20"/>
      <c r="QX81" s="20"/>
      <c r="QY81" s="20"/>
      <c r="QZ81" s="20"/>
      <c r="RA81" s="20"/>
      <c r="RB81" s="20"/>
      <c r="RC81" s="20"/>
      <c r="RD81" s="20"/>
      <c r="RE81" s="20"/>
      <c r="RF81" s="20"/>
      <c r="RG81" s="20"/>
      <c r="RH81" s="20"/>
      <c r="RI81" s="20"/>
      <c r="RJ81" s="20"/>
      <c r="RK81" s="20"/>
      <c r="RL81" s="20"/>
      <c r="RM81" s="20"/>
      <c r="RN81" s="20"/>
      <c r="RO81" s="20"/>
      <c r="RP81" s="20"/>
      <c r="RQ81" s="20"/>
      <c r="RR81" s="20"/>
      <c r="RS81" s="20"/>
      <c r="RT81" s="20"/>
      <c r="RU81" s="20"/>
      <c r="RV81" s="20"/>
      <c r="RW81" s="20"/>
      <c r="RX81" s="20"/>
      <c r="RY81" s="20"/>
      <c r="RZ81" s="20"/>
      <c r="SA81" s="20"/>
      <c r="SB81" s="20"/>
      <c r="SC81" s="20"/>
      <c r="SD81" s="20"/>
      <c r="SE81" s="20"/>
      <c r="SF81" s="20"/>
      <c r="SG81" s="20"/>
      <c r="SH81" s="20"/>
      <c r="SI81" s="20"/>
      <c r="SJ81" s="20"/>
      <c r="SK81" s="20"/>
      <c r="SL81" s="20"/>
      <c r="SM81" s="20"/>
      <c r="SN81" s="20"/>
      <c r="SO81" s="20"/>
      <c r="SP81" s="20"/>
      <c r="SQ81" s="20"/>
      <c r="SR81" s="20"/>
      <c r="SS81" s="20"/>
      <c r="ST81" s="20"/>
      <c r="SU81" s="20"/>
      <c r="SV81" s="20"/>
      <c r="SW81" s="20"/>
      <c r="SX81" s="20"/>
      <c r="SY81" s="20"/>
      <c r="SZ81" s="20"/>
      <c r="TA81" s="20"/>
      <c r="TB81" s="20"/>
      <c r="TC81" s="20"/>
      <c r="TD81" s="20"/>
      <c r="TE81" s="20"/>
      <c r="TF81" s="20"/>
      <c r="TG81" s="20"/>
      <c r="TH81" s="20"/>
      <c r="TI81" s="20"/>
      <c r="TJ81" s="20"/>
      <c r="TK81" s="20"/>
      <c r="TL81" s="20"/>
      <c r="TM81" s="20"/>
      <c r="TN81" s="20"/>
      <c r="TO81" s="20"/>
      <c r="TP81" s="20"/>
      <c r="TQ81" s="20"/>
      <c r="TR81" s="20"/>
      <c r="TS81" s="20"/>
      <c r="TT81" s="20"/>
      <c r="TU81" s="20"/>
      <c r="TV81" s="20"/>
      <c r="TW81" s="20"/>
      <c r="TX81" s="20"/>
      <c r="TY81" s="20"/>
      <c r="TZ81" s="20"/>
      <c r="UA81" s="20"/>
      <c r="UB81" s="20"/>
      <c r="UC81" s="20"/>
      <c r="UD81" s="20"/>
      <c r="UE81" s="20"/>
      <c r="UF81" s="20"/>
      <c r="UG81" s="20"/>
      <c r="UH81" s="20"/>
      <c r="UI81" s="20"/>
      <c r="UJ81" s="20"/>
      <c r="UK81" s="20"/>
      <c r="UL81" s="20"/>
      <c r="UM81" s="20"/>
      <c r="UN81" s="20"/>
      <c r="UO81" s="20"/>
      <c r="UP81" s="20"/>
      <c r="UQ81" s="20"/>
      <c r="UR81" s="20"/>
      <c r="US81" s="20"/>
      <c r="UT81" s="20"/>
      <c r="UU81" s="20"/>
      <c r="UV81" s="20"/>
      <c r="UW81" s="20"/>
      <c r="UX81" s="20"/>
      <c r="UY81" s="20"/>
      <c r="UZ81" s="20"/>
      <c r="VA81" s="20"/>
      <c r="VB81" s="20"/>
      <c r="VC81" s="20"/>
      <c r="VD81" s="20"/>
      <c r="VE81" s="20"/>
      <c r="VF81" s="20"/>
      <c r="VG81" s="20"/>
      <c r="VH81" s="20"/>
      <c r="VI81" s="20"/>
      <c r="VJ81" s="20"/>
      <c r="VK81" s="20"/>
      <c r="VL81" s="20"/>
      <c r="VM81" s="20"/>
      <c r="VN81" s="20"/>
      <c r="VO81" s="20"/>
      <c r="VP81" s="20"/>
      <c r="VQ81" s="20"/>
      <c r="VR81" s="20"/>
      <c r="VS81" s="20"/>
      <c r="VT81" s="20"/>
      <c r="VU81" s="20"/>
      <c r="VV81" s="20"/>
      <c r="VW81" s="20"/>
      <c r="VX81" s="20"/>
      <c r="VY81" s="20"/>
      <c r="VZ81" s="20"/>
      <c r="WA81" s="20"/>
      <c r="WB81" s="20"/>
      <c r="WC81" s="20"/>
      <c r="WD81" s="20"/>
      <c r="WE81" s="20"/>
      <c r="WF81" s="20"/>
      <c r="WG81" s="20"/>
      <c r="WH81" s="20"/>
      <c r="WI81" s="20"/>
      <c r="WJ81" s="20"/>
      <c r="WK81" s="20"/>
      <c r="WL81" s="20"/>
      <c r="WM81" s="20"/>
      <c r="WN81" s="20"/>
      <c r="WO81" s="20"/>
      <c r="WP81" s="20"/>
      <c r="WQ81" s="20"/>
      <c r="WR81" s="20"/>
      <c r="WS81" s="20"/>
      <c r="WT81" s="20"/>
      <c r="WU81" s="20"/>
      <c r="WV81" s="20"/>
      <c r="WW81" s="20"/>
      <c r="WX81" s="20"/>
      <c r="WY81" s="20"/>
      <c r="WZ81" s="20"/>
      <c r="XA81" s="20"/>
      <c r="XB81" s="20"/>
      <c r="XC81" s="20"/>
      <c r="XD81" s="20"/>
      <c r="XE81" s="20"/>
      <c r="XF81" s="20"/>
      <c r="XG81" s="20"/>
      <c r="XH81" s="20"/>
      <c r="XI81" s="20"/>
      <c r="XJ81" s="20"/>
      <c r="XK81" s="20"/>
      <c r="XL81" s="20"/>
      <c r="XM81" s="20"/>
      <c r="XN81" s="20"/>
      <c r="XO81" s="20"/>
      <c r="XP81" s="20"/>
      <c r="XQ81" s="20"/>
      <c r="XR81" s="20"/>
      <c r="XS81" s="20"/>
      <c r="XT81" s="20"/>
      <c r="XU81" s="20"/>
      <c r="XV81" s="20"/>
      <c r="XW81" s="20"/>
      <c r="XX81" s="20"/>
      <c r="XY81" s="20"/>
      <c r="XZ81" s="20"/>
      <c r="YA81" s="20"/>
      <c r="YB81" s="20"/>
      <c r="YC81" s="20"/>
      <c r="YD81" s="20"/>
      <c r="YE81" s="20"/>
      <c r="YF81" s="20"/>
      <c r="YG81" s="20"/>
      <c r="YH81" s="20"/>
      <c r="YI81" s="20"/>
      <c r="YJ81" s="20"/>
      <c r="YK81" s="20"/>
      <c r="YL81" s="20"/>
      <c r="YM81" s="20"/>
      <c r="YN81" s="20"/>
      <c r="YO81" s="20"/>
      <c r="YP81" s="20"/>
      <c r="YQ81" s="20"/>
      <c r="YR81" s="20"/>
      <c r="YS81" s="20"/>
      <c r="YT81" s="20"/>
      <c r="YU81" s="20"/>
      <c r="YV81" s="20"/>
      <c r="YW81" s="20"/>
      <c r="YX81" s="20"/>
      <c r="YY81" s="20"/>
      <c r="YZ81" s="20"/>
      <c r="ZA81" s="20"/>
      <c r="ZB81" s="20"/>
      <c r="ZC81" s="20"/>
      <c r="ZD81" s="20"/>
      <c r="ZE81" s="20"/>
      <c r="ZF81" s="20"/>
      <c r="ZG81" s="20"/>
      <c r="ZH81" s="20"/>
      <c r="ZI81" s="20"/>
      <c r="ZJ81" s="20"/>
      <c r="ZK81" s="20"/>
      <c r="ZL81" s="20"/>
      <c r="ZM81" s="20"/>
      <c r="ZN81" s="20"/>
      <c r="ZO81" s="20"/>
      <c r="ZP81" s="20"/>
      <c r="ZQ81" s="20"/>
      <c r="ZR81" s="20"/>
      <c r="ZS81" s="20"/>
      <c r="ZT81" s="20"/>
      <c r="ZU81" s="20"/>
      <c r="ZV81" s="20"/>
      <c r="ZW81" s="20"/>
      <c r="ZX81" s="20"/>
      <c r="ZY81" s="20"/>
      <c r="ZZ81" s="20"/>
      <c r="AAA81" s="20"/>
      <c r="AAB81" s="20"/>
      <c r="AAC81" s="20"/>
      <c r="AAD81" s="20"/>
      <c r="AAE81" s="20"/>
      <c r="AAF81" s="20"/>
      <c r="AAG81" s="20"/>
      <c r="AAH81" s="20"/>
      <c r="AAI81" s="20"/>
      <c r="AAJ81" s="20"/>
      <c r="AAK81" s="20"/>
      <c r="AAL81" s="20"/>
      <c r="AAM81" s="20"/>
      <c r="AAN81" s="20"/>
      <c r="AAO81" s="20"/>
      <c r="AAP81" s="20"/>
      <c r="AAQ81" s="20"/>
      <c r="AAR81" s="20"/>
      <c r="AAS81" s="20"/>
      <c r="AAT81" s="20"/>
      <c r="AAU81" s="20"/>
      <c r="AAV81" s="20"/>
      <c r="AAW81" s="20"/>
      <c r="AAX81" s="20"/>
      <c r="AAY81" s="20"/>
      <c r="AAZ81" s="20"/>
      <c r="ABA81" s="20"/>
      <c r="ABB81" s="20"/>
      <c r="ABC81" s="20"/>
      <c r="ABD81" s="20"/>
      <c r="ABE81" s="20"/>
      <c r="ABF81" s="20"/>
      <c r="ABG81" s="20"/>
      <c r="ABH81" s="20"/>
      <c r="ABI81" s="20"/>
      <c r="ABJ81" s="20"/>
      <c r="ABK81" s="20"/>
      <c r="ABL81" s="20"/>
      <c r="ABM81" s="20"/>
      <c r="ABN81" s="20"/>
      <c r="ABO81" s="20"/>
      <c r="ABP81" s="20"/>
      <c r="ABQ81" s="20"/>
      <c r="ABR81" s="20"/>
      <c r="ABS81" s="20"/>
      <c r="ABT81" s="20"/>
      <c r="ABU81" s="20"/>
      <c r="ABV81" s="20"/>
      <c r="ABW81" s="20"/>
      <c r="ABX81" s="20"/>
      <c r="ABY81" s="20"/>
      <c r="ABZ81" s="20"/>
      <c r="ACA81" s="20"/>
      <c r="ACB81" s="20"/>
      <c r="ACC81" s="20"/>
      <c r="ACD81" s="20"/>
      <c r="ACE81" s="20"/>
      <c r="ACF81" s="20"/>
      <c r="ACG81" s="20"/>
      <c r="ACH81" s="20"/>
      <c r="ACI81" s="20"/>
      <c r="ACJ81" s="20"/>
      <c r="ACK81" s="20"/>
      <c r="ACL81" s="20"/>
      <c r="ACM81" s="20"/>
      <c r="ACN81" s="20"/>
      <c r="ACO81" s="20"/>
      <c r="ACP81" s="20"/>
      <c r="ACQ81" s="20"/>
      <c r="ACR81" s="20"/>
      <c r="ACS81" s="20"/>
      <c r="ACT81" s="20"/>
      <c r="ACU81" s="20"/>
      <c r="ACV81" s="20"/>
      <c r="ACW81" s="20"/>
      <c r="ACX81" s="20"/>
      <c r="ACY81" s="20"/>
      <c r="ACZ81" s="20"/>
      <c r="ADA81" s="20"/>
      <c r="ADB81" s="20"/>
      <c r="ADC81" s="20"/>
      <c r="ADD81" s="20"/>
      <c r="ADE81" s="20"/>
      <c r="ADF81" s="20"/>
      <c r="ADG81" s="20"/>
      <c r="ADH81" s="20"/>
      <c r="ADI81" s="20"/>
      <c r="ADJ81" s="20"/>
      <c r="ADK81" s="20"/>
      <c r="ADL81" s="20"/>
      <c r="ADM81" s="20"/>
      <c r="ADN81" s="20"/>
      <c r="ADO81" s="20"/>
      <c r="ADP81" s="20"/>
      <c r="ADQ81" s="20"/>
      <c r="ADR81" s="20"/>
      <c r="ADS81" s="20"/>
      <c r="ADT81" s="20"/>
      <c r="ADU81" s="20"/>
      <c r="ADV81" s="20"/>
      <c r="ADW81" s="20"/>
      <c r="ADX81" s="20"/>
      <c r="ADY81" s="20"/>
      <c r="ADZ81" s="20"/>
      <c r="AEA81" s="20"/>
      <c r="AEB81" s="20"/>
      <c r="AEC81" s="20"/>
      <c r="AED81" s="20"/>
      <c r="AEE81" s="20"/>
      <c r="AEF81" s="20"/>
      <c r="AEG81" s="20"/>
      <c r="AEH81" s="20"/>
      <c r="AEI81" s="20"/>
      <c r="AEJ81" s="20"/>
      <c r="AEK81" s="20"/>
      <c r="AEL81" s="20"/>
      <c r="AEM81" s="20"/>
      <c r="AEN81" s="20"/>
      <c r="AEO81" s="20"/>
      <c r="AEP81" s="20"/>
      <c r="AEQ81" s="20"/>
      <c r="AER81" s="20"/>
      <c r="AES81" s="20"/>
      <c r="AET81" s="20"/>
      <c r="AEU81" s="20"/>
      <c r="AEV81" s="20"/>
      <c r="AEW81" s="20"/>
      <c r="AEX81" s="20"/>
      <c r="AEY81" s="20"/>
      <c r="AEZ81" s="20"/>
      <c r="AFA81" s="20"/>
      <c r="AFB81" s="20"/>
      <c r="AFC81" s="20"/>
      <c r="AFD81" s="20"/>
      <c r="AFE81" s="20"/>
      <c r="AFF81" s="20"/>
      <c r="AFG81" s="20"/>
      <c r="AFH81" s="20"/>
      <c r="AFI81" s="20"/>
      <c r="AFJ81" s="20"/>
      <c r="AFK81" s="20"/>
      <c r="AFL81" s="20"/>
      <c r="AFM81" s="20"/>
      <c r="AFN81" s="20"/>
      <c r="AFO81" s="20"/>
      <c r="AFP81" s="20"/>
      <c r="AFQ81" s="20"/>
      <c r="AFR81" s="20"/>
      <c r="AFS81" s="20"/>
      <c r="AFT81" s="20"/>
      <c r="AFU81" s="20"/>
      <c r="AFV81" s="20"/>
      <c r="AFW81" s="20"/>
      <c r="AFX81" s="20"/>
      <c r="AFY81" s="20"/>
      <c r="AFZ81" s="20"/>
      <c r="AGA81" s="20"/>
      <c r="AGB81" s="20"/>
      <c r="AGC81" s="20"/>
      <c r="AGD81" s="20"/>
      <c r="AGE81" s="20"/>
      <c r="AGF81" s="20"/>
      <c r="AGG81" s="20"/>
      <c r="AGH81" s="20"/>
      <c r="AGI81" s="20"/>
      <c r="AGJ81" s="20"/>
      <c r="AGK81" s="20"/>
      <c r="AGL81" s="20"/>
      <c r="AGM81" s="20"/>
      <c r="AGN81" s="20"/>
      <c r="AGO81" s="20"/>
      <c r="AGP81" s="20"/>
      <c r="AGQ81" s="20"/>
      <c r="AGR81" s="20"/>
      <c r="AGS81" s="20"/>
      <c r="AGT81" s="20"/>
      <c r="AGU81" s="20"/>
      <c r="AGV81" s="20"/>
      <c r="AGW81" s="20"/>
      <c r="AGX81" s="20"/>
      <c r="AGY81" s="20"/>
      <c r="AGZ81" s="20"/>
      <c r="AHA81" s="20"/>
      <c r="AHB81" s="20"/>
      <c r="AHC81" s="20"/>
      <c r="AHD81" s="20"/>
      <c r="AHE81" s="20"/>
      <c r="AHF81" s="20"/>
      <c r="AHG81" s="20"/>
      <c r="AHH81" s="20"/>
      <c r="AHI81" s="20"/>
      <c r="AHJ81" s="20"/>
      <c r="AHK81" s="20"/>
      <c r="AHL81" s="20"/>
      <c r="AHM81" s="20"/>
      <c r="AHN81" s="20"/>
      <c r="AHO81" s="20"/>
      <c r="AHP81" s="20"/>
      <c r="AHQ81" s="20"/>
      <c r="AHR81" s="20"/>
      <c r="AHS81" s="20"/>
      <c r="AHT81" s="20"/>
      <c r="AHU81" s="20"/>
      <c r="AHV81" s="20"/>
      <c r="AHW81" s="20"/>
      <c r="AHX81" s="20"/>
      <c r="AHY81" s="20"/>
      <c r="AHZ81" s="20"/>
      <c r="AIA81" s="20"/>
      <c r="AIB81" s="20"/>
      <c r="AIC81" s="20"/>
      <c r="AID81" s="20"/>
      <c r="AIE81" s="20"/>
      <c r="AIF81" s="20"/>
      <c r="AIG81" s="20"/>
      <c r="AIH81" s="20"/>
      <c r="AII81" s="20"/>
      <c r="AIJ81" s="20"/>
      <c r="AIK81" s="20"/>
      <c r="AIL81" s="20"/>
      <c r="AIM81" s="20"/>
      <c r="AIN81" s="20"/>
      <c r="AIO81" s="20"/>
      <c r="AIP81" s="20"/>
      <c r="AIQ81" s="20"/>
      <c r="AIR81" s="20"/>
      <c r="AIS81" s="20"/>
      <c r="AIT81" s="20"/>
      <c r="AIU81" s="20"/>
      <c r="AIV81" s="20"/>
      <c r="AIW81" s="20"/>
      <c r="AIX81" s="20"/>
      <c r="AIY81" s="20"/>
      <c r="AIZ81" s="20"/>
      <c r="AJA81" s="20"/>
      <c r="AJB81" s="20"/>
      <c r="AJC81" s="20"/>
      <c r="AJD81" s="20"/>
      <c r="AJE81" s="20"/>
      <c r="AJF81" s="20"/>
      <c r="AJG81" s="20"/>
      <c r="AJH81" s="20"/>
      <c r="AJI81" s="20"/>
      <c r="AJJ81" s="20"/>
      <c r="AJK81" s="20"/>
      <c r="AJL81" s="20"/>
      <c r="AJM81" s="20"/>
      <c r="AJN81" s="20"/>
      <c r="AJO81" s="20"/>
      <c r="AJP81" s="20"/>
      <c r="AJQ81" s="20"/>
      <c r="AJR81" s="20"/>
      <c r="AJS81" s="20"/>
      <c r="AJT81" s="20"/>
      <c r="AJU81" s="20"/>
      <c r="AJV81" s="20"/>
      <c r="AJW81" s="20"/>
      <c r="AJX81" s="20"/>
      <c r="AJY81" s="20"/>
      <c r="AJZ81" s="20"/>
      <c r="AKA81" s="20"/>
      <c r="AKB81" s="20"/>
      <c r="AKC81" s="20"/>
      <c r="AKD81" s="20"/>
      <c r="AKE81" s="20"/>
      <c r="AKF81" s="20"/>
      <c r="AKG81" s="20"/>
      <c r="AKH81" s="20"/>
      <c r="AKI81" s="20"/>
      <c r="AKJ81" s="20"/>
      <c r="AKK81" s="20"/>
      <c r="AKL81" s="20"/>
      <c r="AKM81" s="20"/>
      <c r="AKN81" s="20"/>
      <c r="AKO81" s="20"/>
      <c r="AKP81" s="20"/>
      <c r="AKQ81" s="20"/>
      <c r="AKR81" s="20"/>
      <c r="AKS81" s="20"/>
      <c r="AKT81" s="20"/>
      <c r="AKU81" s="20"/>
      <c r="AKV81" s="20"/>
      <c r="AKW81" s="20"/>
      <c r="AKX81" s="20"/>
      <c r="AKY81" s="20"/>
      <c r="AKZ81" s="20"/>
      <c r="ALA81" s="20"/>
      <c r="ALB81" s="20"/>
      <c r="ALC81" s="20"/>
      <c r="ALD81" s="20"/>
      <c r="ALE81" s="20"/>
      <c r="ALF81" s="20"/>
      <c r="ALG81" s="20"/>
      <c r="ALH81" s="20"/>
      <c r="ALI81" s="20"/>
      <c r="ALJ81" s="20"/>
      <c r="ALK81" s="20"/>
      <c r="ALL81" s="20"/>
      <c r="ALM81" s="20"/>
      <c r="ALN81" s="20"/>
      <c r="ALO81" s="20"/>
      <c r="ALP81" s="20"/>
      <c r="ALQ81" s="20"/>
      <c r="ALR81" s="20"/>
      <c r="ALS81" s="20"/>
      <c r="ALT81" s="20"/>
      <c r="ALU81" s="20"/>
      <c r="ALV81" s="20"/>
      <c r="ALW81" s="20"/>
      <c r="ALX81" s="20"/>
      <c r="ALY81" s="20"/>
      <c r="ALZ81" s="20"/>
      <c r="AMA81" s="20"/>
      <c r="AMB81" s="20"/>
      <c r="AMC81" s="20"/>
      <c r="AMD81" s="20"/>
      <c r="AME81" s="20"/>
      <c r="AMF81" s="20"/>
      <c r="AMG81" s="20"/>
      <c r="AMH81" s="20"/>
      <c r="AMI81" s="20"/>
      <c r="AMJ81" s="20"/>
      <c r="AMK81" s="20"/>
    </row>
    <row r="82" spans="1:1025" ht="14.25" x14ac:dyDescent="0.2">
      <c r="A82" s="86" t="s">
        <v>13921</v>
      </c>
      <c r="B82" s="87" t="s">
        <v>13922</v>
      </c>
      <c r="C82" s="86" t="s">
        <v>13959</v>
      </c>
      <c r="D82" s="86" t="s">
        <v>13923</v>
      </c>
      <c r="E82" s="88">
        <v>0.195764218671305</v>
      </c>
      <c r="F82" s="88">
        <v>0.587292656013916</v>
      </c>
      <c r="G82" s="88">
        <v>0.52547237643350397</v>
      </c>
      <c r="H82" s="100" t="s">
        <v>13960</v>
      </c>
      <c r="I82" s="86">
        <v>22</v>
      </c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  <c r="PW82" s="20"/>
      <c r="PX82" s="20"/>
      <c r="PY82" s="20"/>
      <c r="PZ82" s="20"/>
      <c r="QA82" s="20"/>
      <c r="QB82" s="20"/>
      <c r="QC82" s="20"/>
      <c r="QD82" s="20"/>
      <c r="QE82" s="20"/>
      <c r="QF82" s="20"/>
      <c r="QG82" s="20"/>
      <c r="QH82" s="20"/>
      <c r="QI82" s="20"/>
      <c r="QJ82" s="20"/>
      <c r="QK82" s="20"/>
      <c r="QL82" s="20"/>
      <c r="QM82" s="20"/>
      <c r="QN82" s="20"/>
      <c r="QO82" s="20"/>
      <c r="QP82" s="20"/>
      <c r="QQ82" s="20"/>
      <c r="QR82" s="20"/>
      <c r="QS82" s="20"/>
      <c r="QT82" s="20"/>
      <c r="QU82" s="20"/>
      <c r="QV82" s="20"/>
      <c r="QW82" s="20"/>
      <c r="QX82" s="20"/>
      <c r="QY82" s="20"/>
      <c r="QZ82" s="20"/>
      <c r="RA82" s="20"/>
      <c r="RB82" s="20"/>
      <c r="RC82" s="20"/>
      <c r="RD82" s="20"/>
      <c r="RE82" s="20"/>
      <c r="RF82" s="20"/>
      <c r="RG82" s="20"/>
      <c r="RH82" s="20"/>
      <c r="RI82" s="20"/>
      <c r="RJ82" s="20"/>
      <c r="RK82" s="20"/>
      <c r="RL82" s="20"/>
      <c r="RM82" s="20"/>
      <c r="RN82" s="20"/>
      <c r="RO82" s="20"/>
      <c r="RP82" s="20"/>
      <c r="RQ82" s="20"/>
      <c r="RR82" s="20"/>
      <c r="RS82" s="20"/>
      <c r="RT82" s="20"/>
      <c r="RU82" s="20"/>
      <c r="RV82" s="20"/>
      <c r="RW82" s="20"/>
      <c r="RX82" s="20"/>
      <c r="RY82" s="20"/>
      <c r="RZ82" s="20"/>
      <c r="SA82" s="20"/>
      <c r="SB82" s="20"/>
      <c r="SC82" s="20"/>
      <c r="SD82" s="20"/>
      <c r="SE82" s="20"/>
      <c r="SF82" s="20"/>
      <c r="SG82" s="20"/>
      <c r="SH82" s="20"/>
      <c r="SI82" s="20"/>
      <c r="SJ82" s="20"/>
      <c r="SK82" s="20"/>
      <c r="SL82" s="20"/>
      <c r="SM82" s="20"/>
      <c r="SN82" s="20"/>
      <c r="SO82" s="20"/>
      <c r="SP82" s="20"/>
      <c r="SQ82" s="20"/>
      <c r="SR82" s="20"/>
      <c r="SS82" s="20"/>
      <c r="ST82" s="20"/>
      <c r="SU82" s="20"/>
      <c r="SV82" s="20"/>
      <c r="SW82" s="20"/>
      <c r="SX82" s="20"/>
      <c r="SY82" s="20"/>
      <c r="SZ82" s="20"/>
      <c r="TA82" s="20"/>
      <c r="TB82" s="20"/>
      <c r="TC82" s="20"/>
      <c r="TD82" s="20"/>
      <c r="TE82" s="20"/>
      <c r="TF82" s="20"/>
      <c r="TG82" s="20"/>
      <c r="TH82" s="20"/>
      <c r="TI82" s="20"/>
      <c r="TJ82" s="20"/>
      <c r="TK82" s="20"/>
      <c r="TL82" s="20"/>
      <c r="TM82" s="20"/>
      <c r="TN82" s="20"/>
      <c r="TO82" s="20"/>
      <c r="TP82" s="20"/>
      <c r="TQ82" s="20"/>
      <c r="TR82" s="20"/>
      <c r="TS82" s="20"/>
      <c r="TT82" s="20"/>
      <c r="TU82" s="20"/>
      <c r="TV82" s="20"/>
      <c r="TW82" s="20"/>
      <c r="TX82" s="20"/>
      <c r="TY82" s="20"/>
      <c r="TZ82" s="20"/>
      <c r="UA82" s="20"/>
      <c r="UB82" s="20"/>
      <c r="UC82" s="20"/>
      <c r="UD82" s="20"/>
      <c r="UE82" s="20"/>
      <c r="UF82" s="20"/>
      <c r="UG82" s="20"/>
      <c r="UH82" s="20"/>
      <c r="UI82" s="20"/>
      <c r="UJ82" s="20"/>
      <c r="UK82" s="20"/>
      <c r="UL82" s="20"/>
      <c r="UM82" s="20"/>
      <c r="UN82" s="20"/>
      <c r="UO82" s="20"/>
      <c r="UP82" s="20"/>
      <c r="UQ82" s="20"/>
      <c r="UR82" s="20"/>
      <c r="US82" s="20"/>
      <c r="UT82" s="20"/>
      <c r="UU82" s="20"/>
      <c r="UV82" s="20"/>
      <c r="UW82" s="20"/>
      <c r="UX82" s="20"/>
      <c r="UY82" s="20"/>
      <c r="UZ82" s="20"/>
      <c r="VA82" s="20"/>
      <c r="VB82" s="20"/>
      <c r="VC82" s="20"/>
      <c r="VD82" s="20"/>
      <c r="VE82" s="20"/>
      <c r="VF82" s="20"/>
      <c r="VG82" s="20"/>
      <c r="VH82" s="20"/>
      <c r="VI82" s="20"/>
      <c r="VJ82" s="20"/>
      <c r="VK82" s="20"/>
      <c r="VL82" s="20"/>
      <c r="VM82" s="20"/>
      <c r="VN82" s="20"/>
      <c r="VO82" s="20"/>
      <c r="VP82" s="20"/>
      <c r="VQ82" s="20"/>
      <c r="VR82" s="20"/>
      <c r="VS82" s="20"/>
      <c r="VT82" s="20"/>
      <c r="VU82" s="20"/>
      <c r="VV82" s="20"/>
      <c r="VW82" s="20"/>
      <c r="VX82" s="20"/>
      <c r="VY82" s="20"/>
      <c r="VZ82" s="20"/>
      <c r="WA82" s="20"/>
      <c r="WB82" s="20"/>
      <c r="WC82" s="20"/>
      <c r="WD82" s="20"/>
      <c r="WE82" s="20"/>
      <c r="WF82" s="20"/>
      <c r="WG82" s="20"/>
      <c r="WH82" s="20"/>
      <c r="WI82" s="20"/>
      <c r="WJ82" s="20"/>
      <c r="WK82" s="20"/>
      <c r="WL82" s="20"/>
      <c r="WM82" s="20"/>
      <c r="WN82" s="20"/>
      <c r="WO82" s="20"/>
      <c r="WP82" s="20"/>
      <c r="WQ82" s="20"/>
      <c r="WR82" s="20"/>
      <c r="WS82" s="20"/>
      <c r="WT82" s="20"/>
      <c r="WU82" s="20"/>
      <c r="WV82" s="20"/>
      <c r="WW82" s="20"/>
      <c r="WX82" s="20"/>
      <c r="WY82" s="20"/>
      <c r="WZ82" s="20"/>
      <c r="XA82" s="20"/>
      <c r="XB82" s="20"/>
      <c r="XC82" s="20"/>
      <c r="XD82" s="20"/>
      <c r="XE82" s="20"/>
      <c r="XF82" s="20"/>
      <c r="XG82" s="20"/>
      <c r="XH82" s="20"/>
      <c r="XI82" s="20"/>
      <c r="XJ82" s="20"/>
      <c r="XK82" s="20"/>
      <c r="XL82" s="20"/>
      <c r="XM82" s="20"/>
      <c r="XN82" s="20"/>
      <c r="XO82" s="20"/>
      <c r="XP82" s="20"/>
      <c r="XQ82" s="20"/>
      <c r="XR82" s="20"/>
      <c r="XS82" s="20"/>
      <c r="XT82" s="20"/>
      <c r="XU82" s="20"/>
      <c r="XV82" s="20"/>
      <c r="XW82" s="20"/>
      <c r="XX82" s="20"/>
      <c r="XY82" s="20"/>
      <c r="XZ82" s="20"/>
      <c r="YA82" s="20"/>
      <c r="YB82" s="20"/>
      <c r="YC82" s="20"/>
      <c r="YD82" s="20"/>
      <c r="YE82" s="20"/>
      <c r="YF82" s="20"/>
      <c r="YG82" s="20"/>
      <c r="YH82" s="20"/>
      <c r="YI82" s="20"/>
      <c r="YJ82" s="20"/>
      <c r="YK82" s="20"/>
      <c r="YL82" s="20"/>
      <c r="YM82" s="20"/>
      <c r="YN82" s="20"/>
      <c r="YO82" s="20"/>
      <c r="YP82" s="20"/>
      <c r="YQ82" s="20"/>
      <c r="YR82" s="20"/>
      <c r="YS82" s="20"/>
      <c r="YT82" s="20"/>
      <c r="YU82" s="20"/>
      <c r="YV82" s="20"/>
      <c r="YW82" s="20"/>
      <c r="YX82" s="20"/>
      <c r="YY82" s="20"/>
      <c r="YZ82" s="20"/>
      <c r="ZA82" s="20"/>
      <c r="ZB82" s="20"/>
      <c r="ZC82" s="20"/>
      <c r="ZD82" s="20"/>
      <c r="ZE82" s="20"/>
      <c r="ZF82" s="20"/>
      <c r="ZG82" s="20"/>
      <c r="ZH82" s="20"/>
      <c r="ZI82" s="20"/>
      <c r="ZJ82" s="20"/>
      <c r="ZK82" s="20"/>
      <c r="ZL82" s="20"/>
      <c r="ZM82" s="20"/>
      <c r="ZN82" s="20"/>
      <c r="ZO82" s="20"/>
      <c r="ZP82" s="20"/>
      <c r="ZQ82" s="20"/>
      <c r="ZR82" s="20"/>
      <c r="ZS82" s="20"/>
      <c r="ZT82" s="20"/>
      <c r="ZU82" s="20"/>
      <c r="ZV82" s="20"/>
      <c r="ZW82" s="20"/>
      <c r="ZX82" s="20"/>
      <c r="ZY82" s="20"/>
      <c r="ZZ82" s="20"/>
      <c r="AAA82" s="20"/>
      <c r="AAB82" s="20"/>
      <c r="AAC82" s="20"/>
      <c r="AAD82" s="20"/>
      <c r="AAE82" s="20"/>
      <c r="AAF82" s="20"/>
      <c r="AAG82" s="20"/>
      <c r="AAH82" s="20"/>
      <c r="AAI82" s="20"/>
      <c r="AAJ82" s="20"/>
      <c r="AAK82" s="20"/>
      <c r="AAL82" s="20"/>
      <c r="AAM82" s="20"/>
      <c r="AAN82" s="20"/>
      <c r="AAO82" s="20"/>
      <c r="AAP82" s="20"/>
      <c r="AAQ82" s="20"/>
      <c r="AAR82" s="20"/>
      <c r="AAS82" s="20"/>
      <c r="AAT82" s="20"/>
      <c r="AAU82" s="20"/>
      <c r="AAV82" s="20"/>
      <c r="AAW82" s="20"/>
      <c r="AAX82" s="20"/>
      <c r="AAY82" s="20"/>
      <c r="AAZ82" s="20"/>
      <c r="ABA82" s="20"/>
      <c r="ABB82" s="20"/>
      <c r="ABC82" s="20"/>
      <c r="ABD82" s="20"/>
      <c r="ABE82" s="20"/>
      <c r="ABF82" s="20"/>
      <c r="ABG82" s="20"/>
      <c r="ABH82" s="20"/>
      <c r="ABI82" s="20"/>
      <c r="ABJ82" s="20"/>
      <c r="ABK82" s="20"/>
      <c r="ABL82" s="20"/>
      <c r="ABM82" s="20"/>
      <c r="ABN82" s="20"/>
      <c r="ABO82" s="20"/>
      <c r="ABP82" s="20"/>
      <c r="ABQ82" s="20"/>
      <c r="ABR82" s="20"/>
      <c r="ABS82" s="20"/>
      <c r="ABT82" s="20"/>
      <c r="ABU82" s="20"/>
      <c r="ABV82" s="20"/>
      <c r="ABW82" s="20"/>
      <c r="ABX82" s="20"/>
      <c r="ABY82" s="20"/>
      <c r="ABZ82" s="20"/>
      <c r="ACA82" s="20"/>
      <c r="ACB82" s="20"/>
      <c r="ACC82" s="20"/>
      <c r="ACD82" s="20"/>
      <c r="ACE82" s="20"/>
      <c r="ACF82" s="20"/>
      <c r="ACG82" s="20"/>
      <c r="ACH82" s="20"/>
      <c r="ACI82" s="20"/>
      <c r="ACJ82" s="20"/>
      <c r="ACK82" s="20"/>
      <c r="ACL82" s="20"/>
      <c r="ACM82" s="20"/>
      <c r="ACN82" s="20"/>
      <c r="ACO82" s="20"/>
      <c r="ACP82" s="20"/>
      <c r="ACQ82" s="20"/>
      <c r="ACR82" s="20"/>
      <c r="ACS82" s="20"/>
      <c r="ACT82" s="20"/>
      <c r="ACU82" s="20"/>
      <c r="ACV82" s="20"/>
      <c r="ACW82" s="20"/>
      <c r="ACX82" s="20"/>
      <c r="ACY82" s="20"/>
      <c r="ACZ82" s="20"/>
      <c r="ADA82" s="20"/>
      <c r="ADB82" s="20"/>
      <c r="ADC82" s="20"/>
      <c r="ADD82" s="20"/>
      <c r="ADE82" s="20"/>
      <c r="ADF82" s="20"/>
      <c r="ADG82" s="20"/>
      <c r="ADH82" s="20"/>
      <c r="ADI82" s="20"/>
      <c r="ADJ82" s="20"/>
      <c r="ADK82" s="20"/>
      <c r="ADL82" s="20"/>
      <c r="ADM82" s="20"/>
      <c r="ADN82" s="20"/>
      <c r="ADO82" s="20"/>
      <c r="ADP82" s="20"/>
      <c r="ADQ82" s="20"/>
      <c r="ADR82" s="20"/>
      <c r="ADS82" s="20"/>
      <c r="ADT82" s="20"/>
      <c r="ADU82" s="20"/>
      <c r="ADV82" s="20"/>
      <c r="ADW82" s="20"/>
      <c r="ADX82" s="20"/>
      <c r="ADY82" s="20"/>
      <c r="ADZ82" s="20"/>
      <c r="AEA82" s="20"/>
      <c r="AEB82" s="20"/>
      <c r="AEC82" s="20"/>
      <c r="AED82" s="20"/>
      <c r="AEE82" s="20"/>
      <c r="AEF82" s="20"/>
      <c r="AEG82" s="20"/>
      <c r="AEH82" s="20"/>
      <c r="AEI82" s="20"/>
      <c r="AEJ82" s="20"/>
      <c r="AEK82" s="20"/>
      <c r="AEL82" s="20"/>
      <c r="AEM82" s="20"/>
      <c r="AEN82" s="20"/>
      <c r="AEO82" s="20"/>
      <c r="AEP82" s="20"/>
      <c r="AEQ82" s="20"/>
      <c r="AER82" s="20"/>
      <c r="AES82" s="20"/>
      <c r="AET82" s="20"/>
      <c r="AEU82" s="20"/>
      <c r="AEV82" s="20"/>
      <c r="AEW82" s="20"/>
      <c r="AEX82" s="20"/>
      <c r="AEY82" s="20"/>
      <c r="AEZ82" s="20"/>
      <c r="AFA82" s="20"/>
      <c r="AFB82" s="20"/>
      <c r="AFC82" s="20"/>
      <c r="AFD82" s="20"/>
      <c r="AFE82" s="20"/>
      <c r="AFF82" s="20"/>
      <c r="AFG82" s="20"/>
      <c r="AFH82" s="20"/>
      <c r="AFI82" s="20"/>
      <c r="AFJ82" s="20"/>
      <c r="AFK82" s="20"/>
      <c r="AFL82" s="20"/>
      <c r="AFM82" s="20"/>
      <c r="AFN82" s="20"/>
      <c r="AFO82" s="20"/>
      <c r="AFP82" s="20"/>
      <c r="AFQ82" s="20"/>
      <c r="AFR82" s="20"/>
      <c r="AFS82" s="20"/>
      <c r="AFT82" s="20"/>
      <c r="AFU82" s="20"/>
      <c r="AFV82" s="20"/>
      <c r="AFW82" s="20"/>
      <c r="AFX82" s="20"/>
      <c r="AFY82" s="20"/>
      <c r="AFZ82" s="20"/>
      <c r="AGA82" s="20"/>
      <c r="AGB82" s="20"/>
      <c r="AGC82" s="20"/>
      <c r="AGD82" s="20"/>
      <c r="AGE82" s="20"/>
      <c r="AGF82" s="20"/>
      <c r="AGG82" s="20"/>
      <c r="AGH82" s="20"/>
      <c r="AGI82" s="20"/>
      <c r="AGJ82" s="20"/>
      <c r="AGK82" s="20"/>
      <c r="AGL82" s="20"/>
      <c r="AGM82" s="20"/>
      <c r="AGN82" s="20"/>
      <c r="AGO82" s="20"/>
      <c r="AGP82" s="20"/>
      <c r="AGQ82" s="20"/>
      <c r="AGR82" s="20"/>
      <c r="AGS82" s="20"/>
      <c r="AGT82" s="20"/>
      <c r="AGU82" s="20"/>
      <c r="AGV82" s="20"/>
      <c r="AGW82" s="20"/>
      <c r="AGX82" s="20"/>
      <c r="AGY82" s="20"/>
      <c r="AGZ82" s="20"/>
      <c r="AHA82" s="20"/>
      <c r="AHB82" s="20"/>
      <c r="AHC82" s="20"/>
      <c r="AHD82" s="20"/>
      <c r="AHE82" s="20"/>
      <c r="AHF82" s="20"/>
      <c r="AHG82" s="20"/>
      <c r="AHH82" s="20"/>
      <c r="AHI82" s="20"/>
      <c r="AHJ82" s="20"/>
      <c r="AHK82" s="20"/>
      <c r="AHL82" s="20"/>
      <c r="AHM82" s="20"/>
      <c r="AHN82" s="20"/>
      <c r="AHO82" s="20"/>
      <c r="AHP82" s="20"/>
      <c r="AHQ82" s="20"/>
      <c r="AHR82" s="20"/>
      <c r="AHS82" s="20"/>
      <c r="AHT82" s="20"/>
      <c r="AHU82" s="20"/>
      <c r="AHV82" s="20"/>
      <c r="AHW82" s="20"/>
      <c r="AHX82" s="20"/>
      <c r="AHY82" s="20"/>
      <c r="AHZ82" s="20"/>
      <c r="AIA82" s="20"/>
      <c r="AIB82" s="20"/>
      <c r="AIC82" s="20"/>
      <c r="AID82" s="20"/>
      <c r="AIE82" s="20"/>
      <c r="AIF82" s="20"/>
      <c r="AIG82" s="20"/>
      <c r="AIH82" s="20"/>
      <c r="AII82" s="20"/>
      <c r="AIJ82" s="20"/>
      <c r="AIK82" s="20"/>
      <c r="AIL82" s="20"/>
      <c r="AIM82" s="20"/>
      <c r="AIN82" s="20"/>
      <c r="AIO82" s="20"/>
      <c r="AIP82" s="20"/>
      <c r="AIQ82" s="20"/>
      <c r="AIR82" s="20"/>
      <c r="AIS82" s="20"/>
      <c r="AIT82" s="20"/>
      <c r="AIU82" s="20"/>
      <c r="AIV82" s="20"/>
      <c r="AIW82" s="20"/>
      <c r="AIX82" s="20"/>
      <c r="AIY82" s="20"/>
      <c r="AIZ82" s="20"/>
      <c r="AJA82" s="20"/>
      <c r="AJB82" s="20"/>
      <c r="AJC82" s="20"/>
      <c r="AJD82" s="20"/>
      <c r="AJE82" s="20"/>
      <c r="AJF82" s="20"/>
      <c r="AJG82" s="20"/>
      <c r="AJH82" s="20"/>
      <c r="AJI82" s="20"/>
      <c r="AJJ82" s="20"/>
      <c r="AJK82" s="20"/>
      <c r="AJL82" s="20"/>
      <c r="AJM82" s="20"/>
      <c r="AJN82" s="20"/>
      <c r="AJO82" s="20"/>
      <c r="AJP82" s="20"/>
      <c r="AJQ82" s="20"/>
      <c r="AJR82" s="20"/>
      <c r="AJS82" s="20"/>
      <c r="AJT82" s="20"/>
      <c r="AJU82" s="20"/>
      <c r="AJV82" s="20"/>
      <c r="AJW82" s="20"/>
      <c r="AJX82" s="20"/>
      <c r="AJY82" s="20"/>
      <c r="AJZ82" s="20"/>
      <c r="AKA82" s="20"/>
      <c r="AKB82" s="20"/>
      <c r="AKC82" s="20"/>
      <c r="AKD82" s="20"/>
      <c r="AKE82" s="20"/>
      <c r="AKF82" s="20"/>
      <c r="AKG82" s="20"/>
      <c r="AKH82" s="20"/>
      <c r="AKI82" s="20"/>
      <c r="AKJ82" s="20"/>
      <c r="AKK82" s="20"/>
      <c r="AKL82" s="20"/>
      <c r="AKM82" s="20"/>
      <c r="AKN82" s="20"/>
      <c r="AKO82" s="20"/>
      <c r="AKP82" s="20"/>
      <c r="AKQ82" s="20"/>
      <c r="AKR82" s="20"/>
      <c r="AKS82" s="20"/>
      <c r="AKT82" s="20"/>
      <c r="AKU82" s="20"/>
      <c r="AKV82" s="20"/>
      <c r="AKW82" s="20"/>
      <c r="AKX82" s="20"/>
      <c r="AKY82" s="20"/>
      <c r="AKZ82" s="20"/>
      <c r="ALA82" s="20"/>
      <c r="ALB82" s="20"/>
      <c r="ALC82" s="20"/>
      <c r="ALD82" s="20"/>
      <c r="ALE82" s="20"/>
      <c r="ALF82" s="20"/>
      <c r="ALG82" s="20"/>
      <c r="ALH82" s="20"/>
      <c r="ALI82" s="20"/>
      <c r="ALJ82" s="20"/>
      <c r="ALK82" s="20"/>
      <c r="ALL82" s="20"/>
      <c r="ALM82" s="20"/>
      <c r="ALN82" s="20"/>
      <c r="ALO82" s="20"/>
      <c r="ALP82" s="20"/>
      <c r="ALQ82" s="20"/>
      <c r="ALR82" s="20"/>
      <c r="ALS82" s="20"/>
      <c r="ALT82" s="20"/>
      <c r="ALU82" s="20"/>
      <c r="ALV82" s="20"/>
      <c r="ALW82" s="20"/>
      <c r="ALX82" s="20"/>
      <c r="ALY82" s="20"/>
      <c r="ALZ82" s="20"/>
      <c r="AMA82" s="20"/>
      <c r="AMB82" s="20"/>
      <c r="AMC82" s="20"/>
      <c r="AMD82" s="20"/>
      <c r="AME82" s="20"/>
      <c r="AMF82" s="20"/>
      <c r="AMG82" s="20"/>
      <c r="AMH82" s="20"/>
      <c r="AMI82" s="20"/>
      <c r="AMJ82" s="20"/>
      <c r="AMK82" s="20"/>
    </row>
    <row r="83" spans="1:1025" ht="14.25" x14ac:dyDescent="0.2">
      <c r="A83" s="86" t="s">
        <v>13915</v>
      </c>
      <c r="B83" s="87" t="s">
        <v>13916</v>
      </c>
      <c r="C83" s="86" t="s">
        <v>13935</v>
      </c>
      <c r="D83" s="86" t="s">
        <v>13863</v>
      </c>
      <c r="E83" s="88">
        <v>0.24020806439468201</v>
      </c>
      <c r="F83" s="88">
        <v>0.68630875541337699</v>
      </c>
      <c r="G83" s="88">
        <v>0.61406572852775798</v>
      </c>
      <c r="H83" s="100" t="s">
        <v>13961</v>
      </c>
      <c r="I83" s="86">
        <v>7</v>
      </c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/>
      <c r="KK83" s="20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/>
      <c r="LG83" s="20"/>
      <c r="LH83" s="20"/>
      <c r="LI83" s="20"/>
      <c r="LJ83" s="20"/>
      <c r="LK83" s="20"/>
      <c r="LL83" s="20"/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  <c r="MX83" s="20"/>
      <c r="MY83" s="20"/>
      <c r="MZ83" s="20"/>
      <c r="NA83" s="20"/>
      <c r="NB83" s="20"/>
      <c r="NC83" s="20"/>
      <c r="ND83" s="20"/>
      <c r="NE83" s="20"/>
      <c r="NF83" s="20"/>
      <c r="NG83" s="20"/>
      <c r="NH83" s="20"/>
      <c r="NI83" s="20"/>
      <c r="NJ83" s="20"/>
      <c r="NK83" s="20"/>
      <c r="NL83" s="20"/>
      <c r="NM83" s="20"/>
      <c r="NN83" s="20"/>
      <c r="NO83" s="20"/>
      <c r="NP83" s="20"/>
      <c r="NQ83" s="20"/>
      <c r="NR83" s="20"/>
      <c r="NS83" s="20"/>
      <c r="NT83" s="20"/>
      <c r="NU83" s="20"/>
      <c r="NV83" s="20"/>
      <c r="NW83" s="20"/>
      <c r="NX83" s="20"/>
      <c r="NY83" s="20"/>
      <c r="NZ83" s="20"/>
      <c r="OA83" s="20"/>
      <c r="OB83" s="20"/>
      <c r="OC83" s="20"/>
      <c r="OD83" s="20"/>
      <c r="OE83" s="20"/>
      <c r="OF83" s="20"/>
      <c r="OG83" s="20"/>
      <c r="OH83" s="20"/>
      <c r="OI83" s="20"/>
      <c r="OJ83" s="20"/>
      <c r="OK83" s="20"/>
      <c r="OL83" s="20"/>
      <c r="OM83" s="20"/>
      <c r="ON83" s="20"/>
      <c r="OO83" s="20"/>
      <c r="OP83" s="20"/>
      <c r="OQ83" s="20"/>
      <c r="OR83" s="20"/>
      <c r="OS83" s="20"/>
      <c r="OT83" s="20"/>
      <c r="OU83" s="20"/>
      <c r="OV83" s="20"/>
      <c r="OW83" s="20"/>
      <c r="OX83" s="20"/>
      <c r="OY83" s="20"/>
      <c r="OZ83" s="20"/>
      <c r="PA83" s="20"/>
      <c r="PB83" s="20"/>
      <c r="PC83" s="20"/>
      <c r="PD83" s="20"/>
      <c r="PE83" s="20"/>
      <c r="PF83" s="20"/>
      <c r="PG83" s="20"/>
      <c r="PH83" s="20"/>
      <c r="PI83" s="20"/>
      <c r="PJ83" s="20"/>
      <c r="PK83" s="20"/>
      <c r="PL83" s="20"/>
      <c r="PM83" s="20"/>
      <c r="PN83" s="20"/>
      <c r="PO83" s="20"/>
      <c r="PP83" s="20"/>
      <c r="PQ83" s="20"/>
      <c r="PR83" s="20"/>
      <c r="PS83" s="20"/>
      <c r="PT83" s="20"/>
      <c r="PU83" s="20"/>
      <c r="PV83" s="20"/>
      <c r="PW83" s="20"/>
      <c r="PX83" s="20"/>
      <c r="PY83" s="20"/>
      <c r="PZ83" s="20"/>
      <c r="QA83" s="20"/>
      <c r="QB83" s="20"/>
      <c r="QC83" s="20"/>
      <c r="QD83" s="20"/>
      <c r="QE83" s="20"/>
      <c r="QF83" s="20"/>
      <c r="QG83" s="20"/>
      <c r="QH83" s="20"/>
      <c r="QI83" s="20"/>
      <c r="QJ83" s="20"/>
      <c r="QK83" s="20"/>
      <c r="QL83" s="20"/>
      <c r="QM83" s="20"/>
      <c r="QN83" s="20"/>
      <c r="QO83" s="20"/>
      <c r="QP83" s="20"/>
      <c r="QQ83" s="20"/>
      <c r="QR83" s="20"/>
      <c r="QS83" s="20"/>
      <c r="QT83" s="20"/>
      <c r="QU83" s="20"/>
      <c r="QV83" s="20"/>
      <c r="QW83" s="20"/>
      <c r="QX83" s="20"/>
      <c r="QY83" s="20"/>
      <c r="QZ83" s="20"/>
      <c r="RA83" s="20"/>
      <c r="RB83" s="20"/>
      <c r="RC83" s="20"/>
      <c r="RD83" s="20"/>
      <c r="RE83" s="20"/>
      <c r="RF83" s="20"/>
      <c r="RG83" s="20"/>
      <c r="RH83" s="20"/>
      <c r="RI83" s="20"/>
      <c r="RJ83" s="20"/>
      <c r="RK83" s="20"/>
      <c r="RL83" s="20"/>
      <c r="RM83" s="20"/>
      <c r="RN83" s="20"/>
      <c r="RO83" s="20"/>
      <c r="RP83" s="20"/>
      <c r="RQ83" s="20"/>
      <c r="RR83" s="20"/>
      <c r="RS83" s="20"/>
      <c r="RT83" s="20"/>
      <c r="RU83" s="20"/>
      <c r="RV83" s="20"/>
      <c r="RW83" s="20"/>
      <c r="RX83" s="20"/>
      <c r="RY83" s="20"/>
      <c r="RZ83" s="20"/>
      <c r="SA83" s="20"/>
      <c r="SB83" s="20"/>
      <c r="SC83" s="20"/>
      <c r="SD83" s="20"/>
      <c r="SE83" s="20"/>
      <c r="SF83" s="20"/>
      <c r="SG83" s="20"/>
      <c r="SH83" s="20"/>
      <c r="SI83" s="20"/>
      <c r="SJ83" s="20"/>
      <c r="SK83" s="20"/>
      <c r="SL83" s="20"/>
      <c r="SM83" s="20"/>
      <c r="SN83" s="20"/>
      <c r="SO83" s="20"/>
      <c r="SP83" s="20"/>
      <c r="SQ83" s="20"/>
      <c r="SR83" s="20"/>
      <c r="SS83" s="20"/>
      <c r="ST83" s="20"/>
      <c r="SU83" s="20"/>
      <c r="SV83" s="20"/>
      <c r="SW83" s="20"/>
      <c r="SX83" s="20"/>
      <c r="SY83" s="20"/>
      <c r="SZ83" s="20"/>
      <c r="TA83" s="20"/>
      <c r="TB83" s="20"/>
      <c r="TC83" s="20"/>
      <c r="TD83" s="20"/>
      <c r="TE83" s="20"/>
      <c r="TF83" s="20"/>
      <c r="TG83" s="20"/>
      <c r="TH83" s="20"/>
      <c r="TI83" s="20"/>
      <c r="TJ83" s="20"/>
      <c r="TK83" s="20"/>
      <c r="TL83" s="20"/>
      <c r="TM83" s="20"/>
      <c r="TN83" s="20"/>
      <c r="TO83" s="20"/>
      <c r="TP83" s="20"/>
      <c r="TQ83" s="20"/>
      <c r="TR83" s="20"/>
      <c r="TS83" s="20"/>
      <c r="TT83" s="20"/>
      <c r="TU83" s="20"/>
      <c r="TV83" s="20"/>
      <c r="TW83" s="20"/>
      <c r="TX83" s="20"/>
      <c r="TY83" s="20"/>
      <c r="TZ83" s="20"/>
      <c r="UA83" s="20"/>
      <c r="UB83" s="20"/>
      <c r="UC83" s="20"/>
      <c r="UD83" s="20"/>
      <c r="UE83" s="20"/>
      <c r="UF83" s="20"/>
      <c r="UG83" s="20"/>
      <c r="UH83" s="20"/>
      <c r="UI83" s="20"/>
      <c r="UJ83" s="20"/>
      <c r="UK83" s="20"/>
      <c r="UL83" s="20"/>
      <c r="UM83" s="20"/>
      <c r="UN83" s="20"/>
      <c r="UO83" s="20"/>
      <c r="UP83" s="20"/>
      <c r="UQ83" s="20"/>
      <c r="UR83" s="20"/>
      <c r="US83" s="20"/>
      <c r="UT83" s="20"/>
      <c r="UU83" s="20"/>
      <c r="UV83" s="20"/>
      <c r="UW83" s="20"/>
      <c r="UX83" s="20"/>
      <c r="UY83" s="20"/>
      <c r="UZ83" s="20"/>
      <c r="VA83" s="20"/>
      <c r="VB83" s="20"/>
      <c r="VC83" s="20"/>
      <c r="VD83" s="20"/>
      <c r="VE83" s="20"/>
      <c r="VF83" s="20"/>
      <c r="VG83" s="20"/>
      <c r="VH83" s="20"/>
      <c r="VI83" s="20"/>
      <c r="VJ83" s="20"/>
      <c r="VK83" s="20"/>
      <c r="VL83" s="20"/>
      <c r="VM83" s="20"/>
      <c r="VN83" s="20"/>
      <c r="VO83" s="20"/>
      <c r="VP83" s="20"/>
      <c r="VQ83" s="20"/>
      <c r="VR83" s="20"/>
      <c r="VS83" s="20"/>
      <c r="VT83" s="20"/>
      <c r="VU83" s="20"/>
      <c r="VV83" s="20"/>
      <c r="VW83" s="20"/>
      <c r="VX83" s="20"/>
      <c r="VY83" s="20"/>
      <c r="VZ83" s="20"/>
      <c r="WA83" s="20"/>
      <c r="WB83" s="20"/>
      <c r="WC83" s="20"/>
      <c r="WD83" s="20"/>
      <c r="WE83" s="20"/>
      <c r="WF83" s="20"/>
      <c r="WG83" s="20"/>
      <c r="WH83" s="20"/>
      <c r="WI83" s="20"/>
      <c r="WJ83" s="20"/>
      <c r="WK83" s="20"/>
      <c r="WL83" s="20"/>
      <c r="WM83" s="20"/>
      <c r="WN83" s="20"/>
      <c r="WO83" s="20"/>
      <c r="WP83" s="20"/>
      <c r="WQ83" s="20"/>
      <c r="WR83" s="20"/>
      <c r="WS83" s="20"/>
      <c r="WT83" s="20"/>
      <c r="WU83" s="20"/>
      <c r="WV83" s="20"/>
      <c r="WW83" s="20"/>
      <c r="WX83" s="20"/>
      <c r="WY83" s="20"/>
      <c r="WZ83" s="20"/>
      <c r="XA83" s="20"/>
      <c r="XB83" s="20"/>
      <c r="XC83" s="20"/>
      <c r="XD83" s="20"/>
      <c r="XE83" s="20"/>
      <c r="XF83" s="20"/>
      <c r="XG83" s="20"/>
      <c r="XH83" s="20"/>
      <c r="XI83" s="20"/>
      <c r="XJ83" s="20"/>
      <c r="XK83" s="20"/>
      <c r="XL83" s="20"/>
      <c r="XM83" s="20"/>
      <c r="XN83" s="20"/>
      <c r="XO83" s="20"/>
      <c r="XP83" s="20"/>
      <c r="XQ83" s="20"/>
      <c r="XR83" s="20"/>
      <c r="XS83" s="20"/>
      <c r="XT83" s="20"/>
      <c r="XU83" s="20"/>
      <c r="XV83" s="20"/>
      <c r="XW83" s="20"/>
      <c r="XX83" s="20"/>
      <c r="XY83" s="20"/>
      <c r="XZ83" s="20"/>
      <c r="YA83" s="20"/>
      <c r="YB83" s="20"/>
      <c r="YC83" s="20"/>
      <c r="YD83" s="20"/>
      <c r="YE83" s="20"/>
      <c r="YF83" s="20"/>
      <c r="YG83" s="20"/>
      <c r="YH83" s="20"/>
      <c r="YI83" s="20"/>
      <c r="YJ83" s="20"/>
      <c r="YK83" s="20"/>
      <c r="YL83" s="20"/>
      <c r="YM83" s="20"/>
      <c r="YN83" s="20"/>
      <c r="YO83" s="20"/>
      <c r="YP83" s="20"/>
      <c r="YQ83" s="20"/>
      <c r="YR83" s="20"/>
      <c r="YS83" s="20"/>
      <c r="YT83" s="20"/>
      <c r="YU83" s="20"/>
      <c r="YV83" s="20"/>
      <c r="YW83" s="20"/>
      <c r="YX83" s="20"/>
      <c r="YY83" s="20"/>
      <c r="YZ83" s="20"/>
      <c r="ZA83" s="20"/>
      <c r="ZB83" s="20"/>
      <c r="ZC83" s="20"/>
      <c r="ZD83" s="20"/>
      <c r="ZE83" s="20"/>
      <c r="ZF83" s="20"/>
      <c r="ZG83" s="20"/>
      <c r="ZH83" s="20"/>
      <c r="ZI83" s="20"/>
      <c r="ZJ83" s="20"/>
      <c r="ZK83" s="20"/>
      <c r="ZL83" s="20"/>
      <c r="ZM83" s="20"/>
      <c r="ZN83" s="20"/>
      <c r="ZO83" s="20"/>
      <c r="ZP83" s="20"/>
      <c r="ZQ83" s="20"/>
      <c r="ZR83" s="20"/>
      <c r="ZS83" s="20"/>
      <c r="ZT83" s="20"/>
      <c r="ZU83" s="20"/>
      <c r="ZV83" s="20"/>
      <c r="ZW83" s="20"/>
      <c r="ZX83" s="20"/>
      <c r="ZY83" s="20"/>
      <c r="ZZ83" s="20"/>
      <c r="AAA83" s="20"/>
      <c r="AAB83" s="20"/>
      <c r="AAC83" s="20"/>
      <c r="AAD83" s="20"/>
      <c r="AAE83" s="20"/>
      <c r="AAF83" s="20"/>
      <c r="AAG83" s="20"/>
      <c r="AAH83" s="20"/>
      <c r="AAI83" s="20"/>
      <c r="AAJ83" s="20"/>
      <c r="AAK83" s="20"/>
      <c r="AAL83" s="20"/>
      <c r="AAM83" s="20"/>
      <c r="AAN83" s="20"/>
      <c r="AAO83" s="20"/>
      <c r="AAP83" s="20"/>
      <c r="AAQ83" s="20"/>
      <c r="AAR83" s="20"/>
      <c r="AAS83" s="20"/>
      <c r="AAT83" s="20"/>
      <c r="AAU83" s="20"/>
      <c r="AAV83" s="20"/>
      <c r="AAW83" s="20"/>
      <c r="AAX83" s="20"/>
      <c r="AAY83" s="20"/>
      <c r="AAZ83" s="20"/>
      <c r="ABA83" s="20"/>
      <c r="ABB83" s="20"/>
      <c r="ABC83" s="20"/>
      <c r="ABD83" s="20"/>
      <c r="ABE83" s="20"/>
      <c r="ABF83" s="20"/>
      <c r="ABG83" s="20"/>
      <c r="ABH83" s="20"/>
      <c r="ABI83" s="20"/>
      <c r="ABJ83" s="20"/>
      <c r="ABK83" s="20"/>
      <c r="ABL83" s="20"/>
      <c r="ABM83" s="20"/>
      <c r="ABN83" s="20"/>
      <c r="ABO83" s="20"/>
      <c r="ABP83" s="20"/>
      <c r="ABQ83" s="20"/>
      <c r="ABR83" s="20"/>
      <c r="ABS83" s="20"/>
      <c r="ABT83" s="20"/>
      <c r="ABU83" s="20"/>
      <c r="ABV83" s="20"/>
      <c r="ABW83" s="20"/>
      <c r="ABX83" s="20"/>
      <c r="ABY83" s="20"/>
      <c r="ABZ83" s="20"/>
      <c r="ACA83" s="20"/>
      <c r="ACB83" s="20"/>
      <c r="ACC83" s="20"/>
      <c r="ACD83" s="20"/>
      <c r="ACE83" s="20"/>
      <c r="ACF83" s="20"/>
      <c r="ACG83" s="20"/>
      <c r="ACH83" s="20"/>
      <c r="ACI83" s="20"/>
      <c r="ACJ83" s="20"/>
      <c r="ACK83" s="20"/>
      <c r="ACL83" s="20"/>
      <c r="ACM83" s="20"/>
      <c r="ACN83" s="20"/>
      <c r="ACO83" s="20"/>
      <c r="ACP83" s="20"/>
      <c r="ACQ83" s="20"/>
      <c r="ACR83" s="20"/>
      <c r="ACS83" s="20"/>
      <c r="ACT83" s="20"/>
      <c r="ACU83" s="20"/>
      <c r="ACV83" s="20"/>
      <c r="ACW83" s="20"/>
      <c r="ACX83" s="20"/>
      <c r="ACY83" s="20"/>
      <c r="ACZ83" s="20"/>
      <c r="ADA83" s="20"/>
      <c r="ADB83" s="20"/>
      <c r="ADC83" s="20"/>
      <c r="ADD83" s="20"/>
      <c r="ADE83" s="20"/>
      <c r="ADF83" s="20"/>
      <c r="ADG83" s="20"/>
      <c r="ADH83" s="20"/>
      <c r="ADI83" s="20"/>
      <c r="ADJ83" s="20"/>
      <c r="ADK83" s="20"/>
      <c r="ADL83" s="20"/>
      <c r="ADM83" s="20"/>
      <c r="ADN83" s="20"/>
      <c r="ADO83" s="20"/>
      <c r="ADP83" s="20"/>
      <c r="ADQ83" s="20"/>
      <c r="ADR83" s="20"/>
      <c r="ADS83" s="20"/>
      <c r="ADT83" s="20"/>
      <c r="ADU83" s="20"/>
      <c r="ADV83" s="20"/>
      <c r="ADW83" s="20"/>
      <c r="ADX83" s="20"/>
      <c r="ADY83" s="20"/>
      <c r="ADZ83" s="20"/>
      <c r="AEA83" s="20"/>
      <c r="AEB83" s="20"/>
      <c r="AEC83" s="20"/>
      <c r="AED83" s="20"/>
      <c r="AEE83" s="20"/>
      <c r="AEF83" s="20"/>
      <c r="AEG83" s="20"/>
      <c r="AEH83" s="20"/>
      <c r="AEI83" s="20"/>
      <c r="AEJ83" s="20"/>
      <c r="AEK83" s="20"/>
      <c r="AEL83" s="20"/>
      <c r="AEM83" s="20"/>
      <c r="AEN83" s="20"/>
      <c r="AEO83" s="20"/>
      <c r="AEP83" s="20"/>
      <c r="AEQ83" s="20"/>
      <c r="AER83" s="20"/>
      <c r="AES83" s="20"/>
      <c r="AET83" s="20"/>
      <c r="AEU83" s="20"/>
      <c r="AEV83" s="20"/>
      <c r="AEW83" s="20"/>
      <c r="AEX83" s="20"/>
      <c r="AEY83" s="20"/>
      <c r="AEZ83" s="20"/>
      <c r="AFA83" s="20"/>
      <c r="AFB83" s="20"/>
      <c r="AFC83" s="20"/>
      <c r="AFD83" s="20"/>
      <c r="AFE83" s="20"/>
      <c r="AFF83" s="20"/>
      <c r="AFG83" s="20"/>
      <c r="AFH83" s="20"/>
      <c r="AFI83" s="20"/>
      <c r="AFJ83" s="20"/>
      <c r="AFK83" s="20"/>
      <c r="AFL83" s="20"/>
      <c r="AFM83" s="20"/>
      <c r="AFN83" s="20"/>
      <c r="AFO83" s="20"/>
      <c r="AFP83" s="20"/>
      <c r="AFQ83" s="20"/>
      <c r="AFR83" s="20"/>
      <c r="AFS83" s="20"/>
      <c r="AFT83" s="20"/>
      <c r="AFU83" s="20"/>
      <c r="AFV83" s="20"/>
      <c r="AFW83" s="20"/>
      <c r="AFX83" s="20"/>
      <c r="AFY83" s="20"/>
      <c r="AFZ83" s="20"/>
      <c r="AGA83" s="20"/>
      <c r="AGB83" s="20"/>
      <c r="AGC83" s="20"/>
      <c r="AGD83" s="20"/>
      <c r="AGE83" s="20"/>
      <c r="AGF83" s="20"/>
      <c r="AGG83" s="20"/>
      <c r="AGH83" s="20"/>
      <c r="AGI83" s="20"/>
      <c r="AGJ83" s="20"/>
      <c r="AGK83" s="20"/>
      <c r="AGL83" s="20"/>
      <c r="AGM83" s="20"/>
      <c r="AGN83" s="20"/>
      <c r="AGO83" s="20"/>
      <c r="AGP83" s="20"/>
      <c r="AGQ83" s="20"/>
      <c r="AGR83" s="20"/>
      <c r="AGS83" s="20"/>
      <c r="AGT83" s="20"/>
      <c r="AGU83" s="20"/>
      <c r="AGV83" s="20"/>
      <c r="AGW83" s="20"/>
      <c r="AGX83" s="20"/>
      <c r="AGY83" s="20"/>
      <c r="AGZ83" s="20"/>
      <c r="AHA83" s="20"/>
      <c r="AHB83" s="20"/>
      <c r="AHC83" s="20"/>
      <c r="AHD83" s="20"/>
      <c r="AHE83" s="20"/>
      <c r="AHF83" s="20"/>
      <c r="AHG83" s="20"/>
      <c r="AHH83" s="20"/>
      <c r="AHI83" s="20"/>
      <c r="AHJ83" s="20"/>
      <c r="AHK83" s="20"/>
      <c r="AHL83" s="20"/>
      <c r="AHM83" s="20"/>
      <c r="AHN83" s="20"/>
      <c r="AHO83" s="20"/>
      <c r="AHP83" s="20"/>
      <c r="AHQ83" s="20"/>
      <c r="AHR83" s="20"/>
      <c r="AHS83" s="20"/>
      <c r="AHT83" s="20"/>
      <c r="AHU83" s="20"/>
      <c r="AHV83" s="20"/>
      <c r="AHW83" s="20"/>
      <c r="AHX83" s="20"/>
      <c r="AHY83" s="20"/>
      <c r="AHZ83" s="20"/>
      <c r="AIA83" s="20"/>
      <c r="AIB83" s="20"/>
      <c r="AIC83" s="20"/>
      <c r="AID83" s="20"/>
      <c r="AIE83" s="20"/>
      <c r="AIF83" s="20"/>
      <c r="AIG83" s="20"/>
      <c r="AIH83" s="20"/>
      <c r="AII83" s="20"/>
      <c r="AIJ83" s="20"/>
      <c r="AIK83" s="20"/>
      <c r="AIL83" s="20"/>
      <c r="AIM83" s="20"/>
      <c r="AIN83" s="20"/>
      <c r="AIO83" s="20"/>
      <c r="AIP83" s="20"/>
      <c r="AIQ83" s="20"/>
      <c r="AIR83" s="20"/>
      <c r="AIS83" s="20"/>
      <c r="AIT83" s="20"/>
      <c r="AIU83" s="20"/>
      <c r="AIV83" s="20"/>
      <c r="AIW83" s="20"/>
      <c r="AIX83" s="20"/>
      <c r="AIY83" s="20"/>
      <c r="AIZ83" s="20"/>
      <c r="AJA83" s="20"/>
      <c r="AJB83" s="20"/>
      <c r="AJC83" s="20"/>
      <c r="AJD83" s="20"/>
      <c r="AJE83" s="20"/>
      <c r="AJF83" s="20"/>
      <c r="AJG83" s="20"/>
      <c r="AJH83" s="20"/>
      <c r="AJI83" s="20"/>
      <c r="AJJ83" s="20"/>
      <c r="AJK83" s="20"/>
      <c r="AJL83" s="20"/>
      <c r="AJM83" s="20"/>
      <c r="AJN83" s="20"/>
      <c r="AJO83" s="20"/>
      <c r="AJP83" s="20"/>
      <c r="AJQ83" s="20"/>
      <c r="AJR83" s="20"/>
      <c r="AJS83" s="20"/>
      <c r="AJT83" s="20"/>
      <c r="AJU83" s="20"/>
      <c r="AJV83" s="20"/>
      <c r="AJW83" s="20"/>
      <c r="AJX83" s="20"/>
      <c r="AJY83" s="20"/>
      <c r="AJZ83" s="20"/>
      <c r="AKA83" s="20"/>
      <c r="AKB83" s="20"/>
      <c r="AKC83" s="20"/>
      <c r="AKD83" s="20"/>
      <c r="AKE83" s="20"/>
      <c r="AKF83" s="20"/>
      <c r="AKG83" s="20"/>
      <c r="AKH83" s="20"/>
      <c r="AKI83" s="20"/>
      <c r="AKJ83" s="20"/>
      <c r="AKK83" s="20"/>
      <c r="AKL83" s="20"/>
      <c r="AKM83" s="20"/>
      <c r="AKN83" s="20"/>
      <c r="AKO83" s="20"/>
      <c r="AKP83" s="20"/>
      <c r="AKQ83" s="20"/>
      <c r="AKR83" s="20"/>
      <c r="AKS83" s="20"/>
      <c r="AKT83" s="20"/>
      <c r="AKU83" s="20"/>
      <c r="AKV83" s="20"/>
      <c r="AKW83" s="20"/>
      <c r="AKX83" s="20"/>
      <c r="AKY83" s="20"/>
      <c r="AKZ83" s="20"/>
      <c r="ALA83" s="20"/>
      <c r="ALB83" s="20"/>
      <c r="ALC83" s="20"/>
      <c r="ALD83" s="20"/>
      <c r="ALE83" s="20"/>
      <c r="ALF83" s="20"/>
      <c r="ALG83" s="20"/>
      <c r="ALH83" s="20"/>
      <c r="ALI83" s="20"/>
      <c r="ALJ83" s="20"/>
      <c r="ALK83" s="20"/>
      <c r="ALL83" s="20"/>
      <c r="ALM83" s="20"/>
      <c r="ALN83" s="20"/>
      <c r="ALO83" s="20"/>
      <c r="ALP83" s="20"/>
      <c r="ALQ83" s="20"/>
      <c r="ALR83" s="20"/>
      <c r="ALS83" s="20"/>
      <c r="ALT83" s="20"/>
      <c r="ALU83" s="20"/>
      <c r="ALV83" s="20"/>
      <c r="ALW83" s="20"/>
      <c r="ALX83" s="20"/>
      <c r="ALY83" s="20"/>
      <c r="ALZ83" s="20"/>
      <c r="AMA83" s="20"/>
      <c r="AMB83" s="20"/>
      <c r="AMC83" s="20"/>
      <c r="AMD83" s="20"/>
      <c r="AME83" s="20"/>
      <c r="AMF83" s="20"/>
      <c r="AMG83" s="20"/>
      <c r="AMH83" s="20"/>
      <c r="AMI83" s="20"/>
      <c r="AMJ83" s="20"/>
      <c r="AMK83" s="20"/>
    </row>
    <row r="84" spans="1:1025" ht="14.25" x14ac:dyDescent="0.2">
      <c r="A84" s="86" t="s">
        <v>13918</v>
      </c>
      <c r="B84" s="87" t="s">
        <v>13919</v>
      </c>
      <c r="C84" s="86" t="s">
        <v>13942</v>
      </c>
      <c r="D84" s="86" t="s">
        <v>13780</v>
      </c>
      <c r="E84" s="88">
        <v>0.28212289530079998</v>
      </c>
      <c r="F84" s="88">
        <v>0.76942607809309105</v>
      </c>
      <c r="G84" s="88">
        <v>0.68843385934644996</v>
      </c>
      <c r="H84" s="100" t="s">
        <v>13962</v>
      </c>
      <c r="I84" s="86">
        <v>11</v>
      </c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/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  <c r="PB84" s="20"/>
      <c r="PC84" s="20"/>
      <c r="PD84" s="20"/>
      <c r="PE84" s="20"/>
      <c r="PF84" s="20"/>
      <c r="PG84" s="20"/>
      <c r="PH84" s="20"/>
      <c r="PI84" s="20"/>
      <c r="PJ84" s="20"/>
      <c r="PK84" s="20"/>
      <c r="PL84" s="20"/>
      <c r="PM84" s="20"/>
      <c r="PN84" s="20"/>
      <c r="PO84" s="20"/>
      <c r="PP84" s="20"/>
      <c r="PQ84" s="20"/>
      <c r="PR84" s="20"/>
      <c r="PS84" s="20"/>
      <c r="PT84" s="20"/>
      <c r="PU84" s="20"/>
      <c r="PV84" s="20"/>
      <c r="PW84" s="20"/>
      <c r="PX84" s="20"/>
      <c r="PY84" s="20"/>
      <c r="PZ84" s="20"/>
      <c r="QA84" s="20"/>
      <c r="QB84" s="20"/>
      <c r="QC84" s="20"/>
      <c r="QD84" s="20"/>
      <c r="QE84" s="20"/>
      <c r="QF84" s="20"/>
      <c r="QG84" s="20"/>
      <c r="QH84" s="20"/>
      <c r="QI84" s="20"/>
      <c r="QJ84" s="20"/>
      <c r="QK84" s="20"/>
      <c r="QL84" s="20"/>
      <c r="QM84" s="20"/>
      <c r="QN84" s="20"/>
      <c r="QO84" s="20"/>
      <c r="QP84" s="20"/>
      <c r="QQ84" s="20"/>
      <c r="QR84" s="20"/>
      <c r="QS84" s="20"/>
      <c r="QT84" s="20"/>
      <c r="QU84" s="20"/>
      <c r="QV84" s="20"/>
      <c r="QW84" s="20"/>
      <c r="QX84" s="20"/>
      <c r="QY84" s="20"/>
      <c r="QZ84" s="20"/>
      <c r="RA84" s="20"/>
      <c r="RB84" s="20"/>
      <c r="RC84" s="20"/>
      <c r="RD84" s="20"/>
      <c r="RE84" s="20"/>
      <c r="RF84" s="20"/>
      <c r="RG84" s="20"/>
      <c r="RH84" s="20"/>
      <c r="RI84" s="20"/>
      <c r="RJ84" s="20"/>
      <c r="RK84" s="20"/>
      <c r="RL84" s="20"/>
      <c r="RM84" s="20"/>
      <c r="RN84" s="20"/>
      <c r="RO84" s="20"/>
      <c r="RP84" s="20"/>
      <c r="RQ84" s="20"/>
      <c r="RR84" s="20"/>
      <c r="RS84" s="20"/>
      <c r="RT84" s="20"/>
      <c r="RU84" s="20"/>
      <c r="RV84" s="20"/>
      <c r="RW84" s="20"/>
      <c r="RX84" s="20"/>
      <c r="RY84" s="20"/>
      <c r="RZ84" s="20"/>
      <c r="SA84" s="20"/>
      <c r="SB84" s="20"/>
      <c r="SC84" s="20"/>
      <c r="SD84" s="20"/>
      <c r="SE84" s="20"/>
      <c r="SF84" s="20"/>
      <c r="SG84" s="20"/>
      <c r="SH84" s="20"/>
      <c r="SI84" s="20"/>
      <c r="SJ84" s="20"/>
      <c r="SK84" s="20"/>
      <c r="SL84" s="20"/>
      <c r="SM84" s="20"/>
      <c r="SN84" s="20"/>
      <c r="SO84" s="20"/>
      <c r="SP84" s="20"/>
      <c r="SQ84" s="20"/>
      <c r="SR84" s="20"/>
      <c r="SS84" s="20"/>
      <c r="ST84" s="20"/>
      <c r="SU84" s="20"/>
      <c r="SV84" s="20"/>
      <c r="SW84" s="20"/>
      <c r="SX84" s="20"/>
      <c r="SY84" s="20"/>
      <c r="SZ84" s="20"/>
      <c r="TA84" s="20"/>
      <c r="TB84" s="20"/>
      <c r="TC84" s="20"/>
      <c r="TD84" s="20"/>
      <c r="TE84" s="20"/>
      <c r="TF84" s="20"/>
      <c r="TG84" s="20"/>
      <c r="TH84" s="20"/>
      <c r="TI84" s="20"/>
      <c r="TJ84" s="20"/>
      <c r="TK84" s="20"/>
      <c r="TL84" s="20"/>
      <c r="TM84" s="20"/>
      <c r="TN84" s="20"/>
      <c r="TO84" s="20"/>
      <c r="TP84" s="20"/>
      <c r="TQ84" s="20"/>
      <c r="TR84" s="20"/>
      <c r="TS84" s="20"/>
      <c r="TT84" s="20"/>
      <c r="TU84" s="20"/>
      <c r="TV84" s="20"/>
      <c r="TW84" s="20"/>
      <c r="TX84" s="20"/>
      <c r="TY84" s="20"/>
      <c r="TZ84" s="20"/>
      <c r="UA84" s="20"/>
      <c r="UB84" s="20"/>
      <c r="UC84" s="20"/>
      <c r="UD84" s="20"/>
      <c r="UE84" s="20"/>
      <c r="UF84" s="20"/>
      <c r="UG84" s="20"/>
      <c r="UH84" s="20"/>
      <c r="UI84" s="20"/>
      <c r="UJ84" s="20"/>
      <c r="UK84" s="20"/>
      <c r="UL84" s="20"/>
      <c r="UM84" s="20"/>
      <c r="UN84" s="20"/>
      <c r="UO84" s="20"/>
      <c r="UP84" s="20"/>
      <c r="UQ84" s="20"/>
      <c r="UR84" s="20"/>
      <c r="US84" s="20"/>
      <c r="UT84" s="20"/>
      <c r="UU84" s="20"/>
      <c r="UV84" s="20"/>
      <c r="UW84" s="20"/>
      <c r="UX84" s="20"/>
      <c r="UY84" s="20"/>
      <c r="UZ84" s="20"/>
      <c r="VA84" s="20"/>
      <c r="VB84" s="20"/>
      <c r="VC84" s="20"/>
      <c r="VD84" s="20"/>
      <c r="VE84" s="20"/>
      <c r="VF84" s="20"/>
      <c r="VG84" s="20"/>
      <c r="VH84" s="20"/>
      <c r="VI84" s="20"/>
      <c r="VJ84" s="20"/>
      <c r="VK84" s="20"/>
      <c r="VL84" s="20"/>
      <c r="VM84" s="20"/>
      <c r="VN84" s="20"/>
      <c r="VO84" s="20"/>
      <c r="VP84" s="20"/>
      <c r="VQ84" s="20"/>
      <c r="VR84" s="20"/>
      <c r="VS84" s="20"/>
      <c r="VT84" s="20"/>
      <c r="VU84" s="20"/>
      <c r="VV84" s="20"/>
      <c r="VW84" s="20"/>
      <c r="VX84" s="20"/>
      <c r="VY84" s="20"/>
      <c r="VZ84" s="20"/>
      <c r="WA84" s="20"/>
      <c r="WB84" s="20"/>
      <c r="WC84" s="20"/>
      <c r="WD84" s="20"/>
      <c r="WE84" s="20"/>
      <c r="WF84" s="20"/>
      <c r="WG84" s="20"/>
      <c r="WH84" s="20"/>
      <c r="WI84" s="20"/>
      <c r="WJ84" s="20"/>
      <c r="WK84" s="20"/>
      <c r="WL84" s="20"/>
      <c r="WM84" s="20"/>
      <c r="WN84" s="20"/>
      <c r="WO84" s="20"/>
      <c r="WP84" s="20"/>
      <c r="WQ84" s="20"/>
      <c r="WR84" s="20"/>
      <c r="WS84" s="20"/>
      <c r="WT84" s="20"/>
      <c r="WU84" s="20"/>
      <c r="WV84" s="20"/>
      <c r="WW84" s="20"/>
      <c r="WX84" s="20"/>
      <c r="WY84" s="20"/>
      <c r="WZ84" s="20"/>
      <c r="XA84" s="20"/>
      <c r="XB84" s="20"/>
      <c r="XC84" s="20"/>
      <c r="XD84" s="20"/>
      <c r="XE84" s="20"/>
      <c r="XF84" s="20"/>
      <c r="XG84" s="20"/>
      <c r="XH84" s="20"/>
      <c r="XI84" s="20"/>
      <c r="XJ84" s="20"/>
      <c r="XK84" s="20"/>
      <c r="XL84" s="20"/>
      <c r="XM84" s="20"/>
      <c r="XN84" s="20"/>
      <c r="XO84" s="20"/>
      <c r="XP84" s="20"/>
      <c r="XQ84" s="20"/>
      <c r="XR84" s="20"/>
      <c r="XS84" s="20"/>
      <c r="XT84" s="20"/>
      <c r="XU84" s="20"/>
      <c r="XV84" s="20"/>
      <c r="XW84" s="20"/>
      <c r="XX84" s="20"/>
      <c r="XY84" s="20"/>
      <c r="XZ84" s="20"/>
      <c r="YA84" s="20"/>
      <c r="YB84" s="20"/>
      <c r="YC84" s="20"/>
      <c r="YD84" s="20"/>
      <c r="YE84" s="20"/>
      <c r="YF84" s="20"/>
      <c r="YG84" s="20"/>
      <c r="YH84" s="20"/>
      <c r="YI84" s="20"/>
      <c r="YJ84" s="20"/>
      <c r="YK84" s="20"/>
      <c r="YL84" s="20"/>
      <c r="YM84" s="20"/>
      <c r="YN84" s="20"/>
      <c r="YO84" s="20"/>
      <c r="YP84" s="20"/>
      <c r="YQ84" s="20"/>
      <c r="YR84" s="20"/>
      <c r="YS84" s="20"/>
      <c r="YT84" s="20"/>
      <c r="YU84" s="20"/>
      <c r="YV84" s="20"/>
      <c r="YW84" s="20"/>
      <c r="YX84" s="20"/>
      <c r="YY84" s="20"/>
      <c r="YZ84" s="20"/>
      <c r="ZA84" s="20"/>
      <c r="ZB84" s="20"/>
      <c r="ZC84" s="20"/>
      <c r="ZD84" s="20"/>
      <c r="ZE84" s="20"/>
      <c r="ZF84" s="20"/>
      <c r="ZG84" s="20"/>
      <c r="ZH84" s="20"/>
      <c r="ZI84" s="20"/>
      <c r="ZJ84" s="20"/>
      <c r="ZK84" s="20"/>
      <c r="ZL84" s="20"/>
      <c r="ZM84" s="20"/>
      <c r="ZN84" s="20"/>
      <c r="ZO84" s="20"/>
      <c r="ZP84" s="20"/>
      <c r="ZQ84" s="20"/>
      <c r="ZR84" s="20"/>
      <c r="ZS84" s="20"/>
      <c r="ZT84" s="20"/>
      <c r="ZU84" s="20"/>
      <c r="ZV84" s="20"/>
      <c r="ZW84" s="20"/>
      <c r="ZX84" s="20"/>
      <c r="ZY84" s="20"/>
      <c r="ZZ84" s="20"/>
      <c r="AAA84" s="20"/>
      <c r="AAB84" s="20"/>
      <c r="AAC84" s="20"/>
      <c r="AAD84" s="20"/>
      <c r="AAE84" s="20"/>
      <c r="AAF84" s="20"/>
      <c r="AAG84" s="20"/>
      <c r="AAH84" s="20"/>
      <c r="AAI84" s="20"/>
      <c r="AAJ84" s="20"/>
      <c r="AAK84" s="20"/>
      <c r="AAL84" s="20"/>
      <c r="AAM84" s="20"/>
      <c r="AAN84" s="20"/>
      <c r="AAO84" s="20"/>
      <c r="AAP84" s="20"/>
      <c r="AAQ84" s="20"/>
      <c r="AAR84" s="20"/>
      <c r="AAS84" s="20"/>
      <c r="AAT84" s="20"/>
      <c r="AAU84" s="20"/>
      <c r="AAV84" s="20"/>
      <c r="AAW84" s="20"/>
      <c r="AAX84" s="20"/>
      <c r="AAY84" s="20"/>
      <c r="AAZ84" s="20"/>
      <c r="ABA84" s="20"/>
      <c r="ABB84" s="20"/>
      <c r="ABC84" s="20"/>
      <c r="ABD84" s="20"/>
      <c r="ABE84" s="20"/>
      <c r="ABF84" s="20"/>
      <c r="ABG84" s="20"/>
      <c r="ABH84" s="20"/>
      <c r="ABI84" s="20"/>
      <c r="ABJ84" s="20"/>
      <c r="ABK84" s="20"/>
      <c r="ABL84" s="20"/>
      <c r="ABM84" s="20"/>
      <c r="ABN84" s="20"/>
      <c r="ABO84" s="20"/>
      <c r="ABP84" s="20"/>
      <c r="ABQ84" s="20"/>
      <c r="ABR84" s="20"/>
      <c r="ABS84" s="20"/>
      <c r="ABT84" s="20"/>
      <c r="ABU84" s="20"/>
      <c r="ABV84" s="20"/>
      <c r="ABW84" s="20"/>
      <c r="ABX84" s="20"/>
      <c r="ABY84" s="20"/>
      <c r="ABZ84" s="20"/>
      <c r="ACA84" s="20"/>
      <c r="ACB84" s="20"/>
      <c r="ACC84" s="20"/>
      <c r="ACD84" s="20"/>
      <c r="ACE84" s="20"/>
      <c r="ACF84" s="20"/>
      <c r="ACG84" s="20"/>
      <c r="ACH84" s="20"/>
      <c r="ACI84" s="20"/>
      <c r="ACJ84" s="20"/>
      <c r="ACK84" s="20"/>
      <c r="ACL84" s="20"/>
      <c r="ACM84" s="20"/>
      <c r="ACN84" s="20"/>
      <c r="ACO84" s="20"/>
      <c r="ACP84" s="20"/>
      <c r="ACQ84" s="20"/>
      <c r="ACR84" s="20"/>
      <c r="ACS84" s="20"/>
      <c r="ACT84" s="20"/>
      <c r="ACU84" s="20"/>
      <c r="ACV84" s="20"/>
      <c r="ACW84" s="20"/>
      <c r="ACX84" s="20"/>
      <c r="ACY84" s="20"/>
      <c r="ACZ84" s="20"/>
      <c r="ADA84" s="20"/>
      <c r="ADB84" s="20"/>
      <c r="ADC84" s="20"/>
      <c r="ADD84" s="20"/>
      <c r="ADE84" s="20"/>
      <c r="ADF84" s="20"/>
      <c r="ADG84" s="20"/>
      <c r="ADH84" s="20"/>
      <c r="ADI84" s="20"/>
      <c r="ADJ84" s="20"/>
      <c r="ADK84" s="20"/>
      <c r="ADL84" s="20"/>
      <c r="ADM84" s="20"/>
      <c r="ADN84" s="20"/>
      <c r="ADO84" s="20"/>
      <c r="ADP84" s="20"/>
      <c r="ADQ84" s="20"/>
      <c r="ADR84" s="20"/>
      <c r="ADS84" s="20"/>
      <c r="ADT84" s="20"/>
      <c r="ADU84" s="20"/>
      <c r="ADV84" s="20"/>
      <c r="ADW84" s="20"/>
      <c r="ADX84" s="20"/>
      <c r="ADY84" s="20"/>
      <c r="ADZ84" s="20"/>
      <c r="AEA84" s="20"/>
      <c r="AEB84" s="20"/>
      <c r="AEC84" s="20"/>
      <c r="AED84" s="20"/>
      <c r="AEE84" s="20"/>
      <c r="AEF84" s="20"/>
      <c r="AEG84" s="20"/>
      <c r="AEH84" s="20"/>
      <c r="AEI84" s="20"/>
      <c r="AEJ84" s="20"/>
      <c r="AEK84" s="20"/>
      <c r="AEL84" s="20"/>
      <c r="AEM84" s="20"/>
      <c r="AEN84" s="20"/>
      <c r="AEO84" s="20"/>
      <c r="AEP84" s="20"/>
      <c r="AEQ84" s="20"/>
      <c r="AER84" s="20"/>
      <c r="AES84" s="20"/>
      <c r="AET84" s="20"/>
      <c r="AEU84" s="20"/>
      <c r="AEV84" s="20"/>
      <c r="AEW84" s="20"/>
      <c r="AEX84" s="20"/>
      <c r="AEY84" s="20"/>
      <c r="AEZ84" s="20"/>
      <c r="AFA84" s="20"/>
      <c r="AFB84" s="20"/>
      <c r="AFC84" s="20"/>
      <c r="AFD84" s="20"/>
      <c r="AFE84" s="20"/>
      <c r="AFF84" s="20"/>
      <c r="AFG84" s="20"/>
      <c r="AFH84" s="20"/>
      <c r="AFI84" s="20"/>
      <c r="AFJ84" s="20"/>
      <c r="AFK84" s="20"/>
      <c r="AFL84" s="20"/>
      <c r="AFM84" s="20"/>
      <c r="AFN84" s="20"/>
      <c r="AFO84" s="20"/>
      <c r="AFP84" s="20"/>
      <c r="AFQ84" s="20"/>
      <c r="AFR84" s="20"/>
      <c r="AFS84" s="20"/>
      <c r="AFT84" s="20"/>
      <c r="AFU84" s="20"/>
      <c r="AFV84" s="20"/>
      <c r="AFW84" s="20"/>
      <c r="AFX84" s="20"/>
      <c r="AFY84" s="20"/>
      <c r="AFZ84" s="20"/>
      <c r="AGA84" s="20"/>
      <c r="AGB84" s="20"/>
      <c r="AGC84" s="20"/>
      <c r="AGD84" s="20"/>
      <c r="AGE84" s="20"/>
      <c r="AGF84" s="20"/>
      <c r="AGG84" s="20"/>
      <c r="AGH84" s="20"/>
      <c r="AGI84" s="20"/>
      <c r="AGJ84" s="20"/>
      <c r="AGK84" s="20"/>
      <c r="AGL84" s="20"/>
      <c r="AGM84" s="20"/>
      <c r="AGN84" s="20"/>
      <c r="AGO84" s="20"/>
      <c r="AGP84" s="20"/>
      <c r="AGQ84" s="20"/>
      <c r="AGR84" s="20"/>
      <c r="AGS84" s="20"/>
      <c r="AGT84" s="20"/>
      <c r="AGU84" s="20"/>
      <c r="AGV84" s="20"/>
      <c r="AGW84" s="20"/>
      <c r="AGX84" s="20"/>
      <c r="AGY84" s="20"/>
      <c r="AGZ84" s="20"/>
      <c r="AHA84" s="20"/>
      <c r="AHB84" s="20"/>
      <c r="AHC84" s="20"/>
      <c r="AHD84" s="20"/>
      <c r="AHE84" s="20"/>
      <c r="AHF84" s="20"/>
      <c r="AHG84" s="20"/>
      <c r="AHH84" s="20"/>
      <c r="AHI84" s="20"/>
      <c r="AHJ84" s="20"/>
      <c r="AHK84" s="20"/>
      <c r="AHL84" s="20"/>
      <c r="AHM84" s="20"/>
      <c r="AHN84" s="20"/>
      <c r="AHO84" s="20"/>
      <c r="AHP84" s="20"/>
      <c r="AHQ84" s="20"/>
      <c r="AHR84" s="20"/>
      <c r="AHS84" s="20"/>
      <c r="AHT84" s="20"/>
      <c r="AHU84" s="20"/>
      <c r="AHV84" s="20"/>
      <c r="AHW84" s="20"/>
      <c r="AHX84" s="20"/>
      <c r="AHY84" s="20"/>
      <c r="AHZ84" s="20"/>
      <c r="AIA84" s="20"/>
      <c r="AIB84" s="20"/>
      <c r="AIC84" s="20"/>
      <c r="AID84" s="20"/>
      <c r="AIE84" s="20"/>
      <c r="AIF84" s="20"/>
      <c r="AIG84" s="20"/>
      <c r="AIH84" s="20"/>
      <c r="AII84" s="20"/>
      <c r="AIJ84" s="20"/>
      <c r="AIK84" s="20"/>
      <c r="AIL84" s="20"/>
      <c r="AIM84" s="20"/>
      <c r="AIN84" s="20"/>
      <c r="AIO84" s="20"/>
      <c r="AIP84" s="20"/>
      <c r="AIQ84" s="20"/>
      <c r="AIR84" s="20"/>
      <c r="AIS84" s="20"/>
      <c r="AIT84" s="20"/>
      <c r="AIU84" s="20"/>
      <c r="AIV84" s="20"/>
      <c r="AIW84" s="20"/>
      <c r="AIX84" s="20"/>
      <c r="AIY84" s="20"/>
      <c r="AIZ84" s="20"/>
      <c r="AJA84" s="20"/>
      <c r="AJB84" s="20"/>
      <c r="AJC84" s="20"/>
      <c r="AJD84" s="20"/>
      <c r="AJE84" s="20"/>
      <c r="AJF84" s="20"/>
      <c r="AJG84" s="20"/>
      <c r="AJH84" s="20"/>
      <c r="AJI84" s="20"/>
      <c r="AJJ84" s="20"/>
      <c r="AJK84" s="20"/>
      <c r="AJL84" s="20"/>
      <c r="AJM84" s="20"/>
      <c r="AJN84" s="20"/>
      <c r="AJO84" s="20"/>
      <c r="AJP84" s="20"/>
      <c r="AJQ84" s="20"/>
      <c r="AJR84" s="20"/>
      <c r="AJS84" s="20"/>
      <c r="AJT84" s="20"/>
      <c r="AJU84" s="20"/>
      <c r="AJV84" s="20"/>
      <c r="AJW84" s="20"/>
      <c r="AJX84" s="20"/>
      <c r="AJY84" s="20"/>
      <c r="AJZ84" s="20"/>
      <c r="AKA84" s="20"/>
      <c r="AKB84" s="20"/>
      <c r="AKC84" s="20"/>
      <c r="AKD84" s="20"/>
      <c r="AKE84" s="20"/>
      <c r="AKF84" s="20"/>
      <c r="AKG84" s="20"/>
      <c r="AKH84" s="20"/>
      <c r="AKI84" s="20"/>
      <c r="AKJ84" s="20"/>
      <c r="AKK84" s="20"/>
      <c r="AKL84" s="20"/>
      <c r="AKM84" s="20"/>
      <c r="AKN84" s="20"/>
      <c r="AKO84" s="20"/>
      <c r="AKP84" s="20"/>
      <c r="AKQ84" s="20"/>
      <c r="AKR84" s="20"/>
      <c r="AKS84" s="20"/>
      <c r="AKT84" s="20"/>
      <c r="AKU84" s="20"/>
      <c r="AKV84" s="20"/>
      <c r="AKW84" s="20"/>
      <c r="AKX84" s="20"/>
      <c r="AKY84" s="20"/>
      <c r="AKZ84" s="20"/>
      <c r="ALA84" s="20"/>
      <c r="ALB84" s="20"/>
      <c r="ALC84" s="20"/>
      <c r="ALD84" s="20"/>
      <c r="ALE84" s="20"/>
      <c r="ALF84" s="20"/>
      <c r="ALG84" s="20"/>
      <c r="ALH84" s="20"/>
      <c r="ALI84" s="20"/>
      <c r="ALJ84" s="20"/>
      <c r="ALK84" s="20"/>
      <c r="ALL84" s="20"/>
      <c r="ALM84" s="20"/>
      <c r="ALN84" s="20"/>
      <c r="ALO84" s="20"/>
      <c r="ALP84" s="20"/>
      <c r="ALQ84" s="20"/>
      <c r="ALR84" s="20"/>
      <c r="ALS84" s="20"/>
      <c r="ALT84" s="20"/>
      <c r="ALU84" s="20"/>
      <c r="ALV84" s="20"/>
      <c r="ALW84" s="20"/>
      <c r="ALX84" s="20"/>
      <c r="ALY84" s="20"/>
      <c r="ALZ84" s="20"/>
      <c r="AMA84" s="20"/>
      <c r="AMB84" s="20"/>
      <c r="AMC84" s="20"/>
      <c r="AMD84" s="20"/>
      <c r="AME84" s="20"/>
      <c r="AMF84" s="20"/>
      <c r="AMG84" s="20"/>
      <c r="AMH84" s="20"/>
      <c r="AMI84" s="20"/>
      <c r="AMJ84" s="20"/>
      <c r="AMK84" s="20"/>
    </row>
    <row r="85" spans="1:1025" ht="14.25" x14ac:dyDescent="0.2">
      <c r="A85" s="86" t="s">
        <v>13740</v>
      </c>
      <c r="B85" s="87" t="s">
        <v>13741</v>
      </c>
      <c r="C85" s="86" t="s">
        <v>13951</v>
      </c>
      <c r="D85" s="86" t="s">
        <v>13742</v>
      </c>
      <c r="E85" s="88">
        <v>0.31118540843680598</v>
      </c>
      <c r="F85" s="88">
        <v>0.81178802200905997</v>
      </c>
      <c r="G85" s="88">
        <v>0.72633665127126401</v>
      </c>
      <c r="H85" s="100" t="s">
        <v>13963</v>
      </c>
      <c r="I85" s="86">
        <v>8</v>
      </c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20"/>
      <c r="JY85" s="20"/>
      <c r="JZ85" s="20"/>
      <c r="KA85" s="20"/>
      <c r="KB85" s="20"/>
      <c r="KC85" s="20"/>
      <c r="KD85" s="20"/>
      <c r="KE85" s="20"/>
      <c r="KF85" s="20"/>
      <c r="KG85" s="20"/>
      <c r="KH85" s="20"/>
      <c r="KI85" s="20"/>
      <c r="KJ85" s="20"/>
      <c r="KK85" s="20"/>
      <c r="KL85" s="20"/>
      <c r="KM85" s="20"/>
      <c r="KN85" s="20"/>
      <c r="KO85" s="20"/>
      <c r="KP85" s="20"/>
      <c r="KQ85" s="20"/>
      <c r="KR85" s="20"/>
      <c r="KS85" s="20"/>
      <c r="KT85" s="20"/>
      <c r="KU85" s="20"/>
      <c r="KV85" s="20"/>
      <c r="KW85" s="20"/>
      <c r="KX85" s="20"/>
      <c r="KY85" s="20"/>
      <c r="KZ85" s="20"/>
      <c r="LA85" s="20"/>
      <c r="LB85" s="20"/>
      <c r="LC85" s="20"/>
      <c r="LD85" s="20"/>
      <c r="LE85" s="20"/>
      <c r="LF85" s="20"/>
      <c r="LG85" s="20"/>
      <c r="LH85" s="20"/>
      <c r="LI85" s="20"/>
      <c r="LJ85" s="20"/>
      <c r="LK85" s="20"/>
      <c r="LL85" s="20"/>
      <c r="LM85" s="20"/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/>
      <c r="MA85" s="20"/>
      <c r="MB85" s="20"/>
      <c r="MC85" s="20"/>
      <c r="MD85" s="20"/>
      <c r="ME85" s="20"/>
      <c r="MF85" s="20"/>
      <c r="MG85" s="20"/>
      <c r="MH85" s="20"/>
      <c r="MI85" s="20"/>
      <c r="MJ85" s="20"/>
      <c r="MK85" s="20"/>
      <c r="ML85" s="20"/>
      <c r="MM85" s="20"/>
      <c r="MN85" s="20"/>
      <c r="MO85" s="20"/>
      <c r="MP85" s="20"/>
      <c r="MQ85" s="20"/>
      <c r="MR85" s="20"/>
      <c r="MS85" s="20"/>
      <c r="MT85" s="20"/>
      <c r="MU85" s="20"/>
      <c r="MV85" s="20"/>
      <c r="MW85" s="20"/>
      <c r="MX85" s="20"/>
      <c r="MY85" s="20"/>
      <c r="MZ85" s="20"/>
      <c r="NA85" s="20"/>
      <c r="NB85" s="20"/>
      <c r="NC85" s="20"/>
      <c r="ND85" s="20"/>
      <c r="NE85" s="20"/>
      <c r="NF85" s="20"/>
      <c r="NG85" s="20"/>
      <c r="NH85" s="20"/>
      <c r="NI85" s="20"/>
      <c r="NJ85" s="20"/>
      <c r="NK85" s="20"/>
      <c r="NL85" s="20"/>
      <c r="NM85" s="20"/>
      <c r="NN85" s="20"/>
      <c r="NO85" s="20"/>
      <c r="NP85" s="20"/>
      <c r="NQ85" s="20"/>
      <c r="NR85" s="20"/>
      <c r="NS85" s="20"/>
      <c r="NT85" s="20"/>
      <c r="NU85" s="20"/>
      <c r="NV85" s="20"/>
      <c r="NW85" s="20"/>
      <c r="NX85" s="20"/>
      <c r="NY85" s="20"/>
      <c r="NZ85" s="20"/>
      <c r="OA85" s="20"/>
      <c r="OB85" s="20"/>
      <c r="OC85" s="20"/>
      <c r="OD85" s="20"/>
      <c r="OE85" s="20"/>
      <c r="OF85" s="20"/>
      <c r="OG85" s="20"/>
      <c r="OH85" s="20"/>
      <c r="OI85" s="20"/>
      <c r="OJ85" s="20"/>
      <c r="OK85" s="20"/>
      <c r="OL85" s="20"/>
      <c r="OM85" s="20"/>
      <c r="ON85" s="20"/>
      <c r="OO85" s="20"/>
      <c r="OP85" s="20"/>
      <c r="OQ85" s="20"/>
      <c r="OR85" s="20"/>
      <c r="OS85" s="20"/>
      <c r="OT85" s="20"/>
      <c r="OU85" s="20"/>
      <c r="OV85" s="20"/>
      <c r="OW85" s="20"/>
      <c r="OX85" s="20"/>
      <c r="OY85" s="20"/>
      <c r="OZ85" s="20"/>
      <c r="PA85" s="20"/>
      <c r="PB85" s="20"/>
      <c r="PC85" s="20"/>
      <c r="PD85" s="20"/>
      <c r="PE85" s="20"/>
      <c r="PF85" s="20"/>
      <c r="PG85" s="20"/>
      <c r="PH85" s="20"/>
      <c r="PI85" s="20"/>
      <c r="PJ85" s="20"/>
      <c r="PK85" s="20"/>
      <c r="PL85" s="20"/>
      <c r="PM85" s="20"/>
      <c r="PN85" s="20"/>
      <c r="PO85" s="20"/>
      <c r="PP85" s="20"/>
      <c r="PQ85" s="20"/>
      <c r="PR85" s="20"/>
      <c r="PS85" s="20"/>
      <c r="PT85" s="20"/>
      <c r="PU85" s="20"/>
      <c r="PV85" s="20"/>
      <c r="PW85" s="20"/>
      <c r="PX85" s="20"/>
      <c r="PY85" s="20"/>
      <c r="PZ85" s="20"/>
      <c r="QA85" s="20"/>
      <c r="QB85" s="20"/>
      <c r="QC85" s="20"/>
      <c r="QD85" s="20"/>
      <c r="QE85" s="20"/>
      <c r="QF85" s="20"/>
      <c r="QG85" s="20"/>
      <c r="QH85" s="20"/>
      <c r="QI85" s="20"/>
      <c r="QJ85" s="20"/>
      <c r="QK85" s="20"/>
      <c r="QL85" s="20"/>
      <c r="QM85" s="20"/>
      <c r="QN85" s="20"/>
      <c r="QO85" s="20"/>
      <c r="QP85" s="20"/>
      <c r="QQ85" s="20"/>
      <c r="QR85" s="20"/>
      <c r="QS85" s="20"/>
      <c r="QT85" s="20"/>
      <c r="QU85" s="20"/>
      <c r="QV85" s="20"/>
      <c r="QW85" s="20"/>
      <c r="QX85" s="20"/>
      <c r="QY85" s="20"/>
      <c r="QZ85" s="20"/>
      <c r="RA85" s="20"/>
      <c r="RB85" s="20"/>
      <c r="RC85" s="20"/>
      <c r="RD85" s="20"/>
      <c r="RE85" s="20"/>
      <c r="RF85" s="20"/>
      <c r="RG85" s="20"/>
      <c r="RH85" s="20"/>
      <c r="RI85" s="20"/>
      <c r="RJ85" s="20"/>
      <c r="RK85" s="20"/>
      <c r="RL85" s="20"/>
      <c r="RM85" s="20"/>
      <c r="RN85" s="20"/>
      <c r="RO85" s="20"/>
      <c r="RP85" s="20"/>
      <c r="RQ85" s="20"/>
      <c r="RR85" s="20"/>
      <c r="RS85" s="20"/>
      <c r="RT85" s="20"/>
      <c r="RU85" s="20"/>
      <c r="RV85" s="20"/>
      <c r="RW85" s="20"/>
      <c r="RX85" s="20"/>
      <c r="RY85" s="20"/>
      <c r="RZ85" s="20"/>
      <c r="SA85" s="20"/>
      <c r="SB85" s="20"/>
      <c r="SC85" s="20"/>
      <c r="SD85" s="20"/>
      <c r="SE85" s="20"/>
      <c r="SF85" s="20"/>
      <c r="SG85" s="20"/>
      <c r="SH85" s="20"/>
      <c r="SI85" s="20"/>
      <c r="SJ85" s="20"/>
      <c r="SK85" s="20"/>
      <c r="SL85" s="20"/>
      <c r="SM85" s="20"/>
      <c r="SN85" s="20"/>
      <c r="SO85" s="20"/>
      <c r="SP85" s="20"/>
      <c r="SQ85" s="20"/>
      <c r="SR85" s="20"/>
      <c r="SS85" s="20"/>
      <c r="ST85" s="20"/>
      <c r="SU85" s="20"/>
      <c r="SV85" s="20"/>
      <c r="SW85" s="20"/>
      <c r="SX85" s="20"/>
      <c r="SY85" s="20"/>
      <c r="SZ85" s="20"/>
      <c r="TA85" s="20"/>
      <c r="TB85" s="20"/>
      <c r="TC85" s="20"/>
      <c r="TD85" s="20"/>
      <c r="TE85" s="20"/>
      <c r="TF85" s="20"/>
      <c r="TG85" s="20"/>
      <c r="TH85" s="20"/>
      <c r="TI85" s="20"/>
      <c r="TJ85" s="20"/>
      <c r="TK85" s="20"/>
      <c r="TL85" s="20"/>
      <c r="TM85" s="20"/>
      <c r="TN85" s="20"/>
      <c r="TO85" s="20"/>
      <c r="TP85" s="20"/>
      <c r="TQ85" s="20"/>
      <c r="TR85" s="20"/>
      <c r="TS85" s="20"/>
      <c r="TT85" s="20"/>
      <c r="TU85" s="20"/>
      <c r="TV85" s="20"/>
      <c r="TW85" s="20"/>
      <c r="TX85" s="20"/>
      <c r="TY85" s="20"/>
      <c r="TZ85" s="20"/>
      <c r="UA85" s="20"/>
      <c r="UB85" s="20"/>
      <c r="UC85" s="20"/>
      <c r="UD85" s="20"/>
      <c r="UE85" s="20"/>
      <c r="UF85" s="20"/>
      <c r="UG85" s="20"/>
      <c r="UH85" s="20"/>
      <c r="UI85" s="20"/>
      <c r="UJ85" s="20"/>
      <c r="UK85" s="20"/>
      <c r="UL85" s="20"/>
      <c r="UM85" s="20"/>
      <c r="UN85" s="20"/>
      <c r="UO85" s="20"/>
      <c r="UP85" s="20"/>
      <c r="UQ85" s="20"/>
      <c r="UR85" s="20"/>
      <c r="US85" s="20"/>
      <c r="UT85" s="20"/>
      <c r="UU85" s="20"/>
      <c r="UV85" s="20"/>
      <c r="UW85" s="20"/>
      <c r="UX85" s="20"/>
      <c r="UY85" s="20"/>
      <c r="UZ85" s="20"/>
      <c r="VA85" s="20"/>
      <c r="VB85" s="20"/>
      <c r="VC85" s="20"/>
      <c r="VD85" s="20"/>
      <c r="VE85" s="20"/>
      <c r="VF85" s="20"/>
      <c r="VG85" s="20"/>
      <c r="VH85" s="20"/>
      <c r="VI85" s="20"/>
      <c r="VJ85" s="20"/>
      <c r="VK85" s="20"/>
      <c r="VL85" s="20"/>
      <c r="VM85" s="20"/>
      <c r="VN85" s="20"/>
      <c r="VO85" s="20"/>
      <c r="VP85" s="20"/>
      <c r="VQ85" s="20"/>
      <c r="VR85" s="20"/>
      <c r="VS85" s="20"/>
      <c r="VT85" s="20"/>
      <c r="VU85" s="20"/>
      <c r="VV85" s="20"/>
      <c r="VW85" s="20"/>
      <c r="VX85" s="20"/>
      <c r="VY85" s="20"/>
      <c r="VZ85" s="20"/>
      <c r="WA85" s="20"/>
      <c r="WB85" s="20"/>
      <c r="WC85" s="20"/>
      <c r="WD85" s="20"/>
      <c r="WE85" s="20"/>
      <c r="WF85" s="20"/>
      <c r="WG85" s="20"/>
      <c r="WH85" s="20"/>
      <c r="WI85" s="20"/>
      <c r="WJ85" s="20"/>
      <c r="WK85" s="20"/>
      <c r="WL85" s="20"/>
      <c r="WM85" s="20"/>
      <c r="WN85" s="20"/>
      <c r="WO85" s="20"/>
      <c r="WP85" s="20"/>
      <c r="WQ85" s="20"/>
      <c r="WR85" s="20"/>
      <c r="WS85" s="20"/>
      <c r="WT85" s="20"/>
      <c r="WU85" s="20"/>
      <c r="WV85" s="20"/>
      <c r="WW85" s="20"/>
      <c r="WX85" s="20"/>
      <c r="WY85" s="20"/>
      <c r="WZ85" s="20"/>
      <c r="XA85" s="20"/>
      <c r="XB85" s="20"/>
      <c r="XC85" s="20"/>
      <c r="XD85" s="20"/>
      <c r="XE85" s="20"/>
      <c r="XF85" s="20"/>
      <c r="XG85" s="20"/>
      <c r="XH85" s="20"/>
      <c r="XI85" s="20"/>
      <c r="XJ85" s="20"/>
      <c r="XK85" s="20"/>
      <c r="XL85" s="20"/>
      <c r="XM85" s="20"/>
      <c r="XN85" s="20"/>
      <c r="XO85" s="20"/>
      <c r="XP85" s="20"/>
      <c r="XQ85" s="20"/>
      <c r="XR85" s="20"/>
      <c r="XS85" s="20"/>
      <c r="XT85" s="20"/>
      <c r="XU85" s="20"/>
      <c r="XV85" s="20"/>
      <c r="XW85" s="20"/>
      <c r="XX85" s="20"/>
      <c r="XY85" s="20"/>
      <c r="XZ85" s="20"/>
      <c r="YA85" s="20"/>
      <c r="YB85" s="20"/>
      <c r="YC85" s="20"/>
      <c r="YD85" s="20"/>
      <c r="YE85" s="20"/>
      <c r="YF85" s="20"/>
      <c r="YG85" s="20"/>
      <c r="YH85" s="20"/>
      <c r="YI85" s="20"/>
      <c r="YJ85" s="20"/>
      <c r="YK85" s="20"/>
      <c r="YL85" s="20"/>
      <c r="YM85" s="20"/>
      <c r="YN85" s="20"/>
      <c r="YO85" s="20"/>
      <c r="YP85" s="20"/>
      <c r="YQ85" s="20"/>
      <c r="YR85" s="20"/>
      <c r="YS85" s="20"/>
      <c r="YT85" s="20"/>
      <c r="YU85" s="20"/>
      <c r="YV85" s="20"/>
      <c r="YW85" s="20"/>
      <c r="YX85" s="20"/>
      <c r="YY85" s="20"/>
      <c r="YZ85" s="20"/>
      <c r="ZA85" s="20"/>
      <c r="ZB85" s="20"/>
      <c r="ZC85" s="20"/>
      <c r="ZD85" s="20"/>
      <c r="ZE85" s="20"/>
      <c r="ZF85" s="20"/>
      <c r="ZG85" s="20"/>
      <c r="ZH85" s="20"/>
      <c r="ZI85" s="20"/>
      <c r="ZJ85" s="20"/>
      <c r="ZK85" s="20"/>
      <c r="ZL85" s="20"/>
      <c r="ZM85" s="20"/>
      <c r="ZN85" s="20"/>
      <c r="ZO85" s="20"/>
      <c r="ZP85" s="20"/>
      <c r="ZQ85" s="20"/>
      <c r="ZR85" s="20"/>
      <c r="ZS85" s="20"/>
      <c r="ZT85" s="20"/>
      <c r="ZU85" s="20"/>
      <c r="ZV85" s="20"/>
      <c r="ZW85" s="20"/>
      <c r="ZX85" s="20"/>
      <c r="ZY85" s="20"/>
      <c r="ZZ85" s="20"/>
      <c r="AAA85" s="20"/>
      <c r="AAB85" s="20"/>
      <c r="AAC85" s="20"/>
      <c r="AAD85" s="20"/>
      <c r="AAE85" s="20"/>
      <c r="AAF85" s="20"/>
      <c r="AAG85" s="20"/>
      <c r="AAH85" s="20"/>
      <c r="AAI85" s="20"/>
      <c r="AAJ85" s="20"/>
      <c r="AAK85" s="20"/>
      <c r="AAL85" s="20"/>
      <c r="AAM85" s="20"/>
      <c r="AAN85" s="20"/>
      <c r="AAO85" s="20"/>
      <c r="AAP85" s="20"/>
      <c r="AAQ85" s="20"/>
      <c r="AAR85" s="20"/>
      <c r="AAS85" s="20"/>
      <c r="AAT85" s="20"/>
      <c r="AAU85" s="20"/>
      <c r="AAV85" s="20"/>
      <c r="AAW85" s="20"/>
      <c r="AAX85" s="20"/>
      <c r="AAY85" s="20"/>
      <c r="AAZ85" s="20"/>
      <c r="ABA85" s="20"/>
      <c r="ABB85" s="20"/>
      <c r="ABC85" s="20"/>
      <c r="ABD85" s="20"/>
      <c r="ABE85" s="20"/>
      <c r="ABF85" s="20"/>
      <c r="ABG85" s="20"/>
      <c r="ABH85" s="20"/>
      <c r="ABI85" s="20"/>
      <c r="ABJ85" s="20"/>
      <c r="ABK85" s="20"/>
      <c r="ABL85" s="20"/>
      <c r="ABM85" s="20"/>
      <c r="ABN85" s="20"/>
      <c r="ABO85" s="20"/>
      <c r="ABP85" s="20"/>
      <c r="ABQ85" s="20"/>
      <c r="ABR85" s="20"/>
      <c r="ABS85" s="20"/>
      <c r="ABT85" s="20"/>
      <c r="ABU85" s="20"/>
      <c r="ABV85" s="20"/>
      <c r="ABW85" s="20"/>
      <c r="ABX85" s="20"/>
      <c r="ABY85" s="20"/>
      <c r="ABZ85" s="20"/>
      <c r="ACA85" s="20"/>
      <c r="ACB85" s="20"/>
      <c r="ACC85" s="20"/>
      <c r="ACD85" s="20"/>
      <c r="ACE85" s="20"/>
      <c r="ACF85" s="20"/>
      <c r="ACG85" s="20"/>
      <c r="ACH85" s="20"/>
      <c r="ACI85" s="20"/>
      <c r="ACJ85" s="20"/>
      <c r="ACK85" s="20"/>
      <c r="ACL85" s="20"/>
      <c r="ACM85" s="20"/>
      <c r="ACN85" s="20"/>
      <c r="ACO85" s="20"/>
      <c r="ACP85" s="20"/>
      <c r="ACQ85" s="20"/>
      <c r="ACR85" s="20"/>
      <c r="ACS85" s="20"/>
      <c r="ACT85" s="20"/>
      <c r="ACU85" s="20"/>
      <c r="ACV85" s="20"/>
      <c r="ACW85" s="20"/>
      <c r="ACX85" s="20"/>
      <c r="ACY85" s="20"/>
      <c r="ACZ85" s="20"/>
      <c r="ADA85" s="20"/>
      <c r="ADB85" s="20"/>
      <c r="ADC85" s="20"/>
      <c r="ADD85" s="20"/>
      <c r="ADE85" s="20"/>
      <c r="ADF85" s="20"/>
      <c r="ADG85" s="20"/>
      <c r="ADH85" s="20"/>
      <c r="ADI85" s="20"/>
      <c r="ADJ85" s="20"/>
      <c r="ADK85" s="20"/>
      <c r="ADL85" s="20"/>
      <c r="ADM85" s="20"/>
      <c r="ADN85" s="20"/>
      <c r="ADO85" s="20"/>
      <c r="ADP85" s="20"/>
      <c r="ADQ85" s="20"/>
      <c r="ADR85" s="20"/>
      <c r="ADS85" s="20"/>
      <c r="ADT85" s="20"/>
      <c r="ADU85" s="20"/>
      <c r="ADV85" s="20"/>
      <c r="ADW85" s="20"/>
      <c r="ADX85" s="20"/>
      <c r="ADY85" s="20"/>
      <c r="ADZ85" s="20"/>
      <c r="AEA85" s="20"/>
      <c r="AEB85" s="20"/>
      <c r="AEC85" s="20"/>
      <c r="AED85" s="20"/>
      <c r="AEE85" s="20"/>
      <c r="AEF85" s="20"/>
      <c r="AEG85" s="20"/>
      <c r="AEH85" s="20"/>
      <c r="AEI85" s="20"/>
      <c r="AEJ85" s="20"/>
      <c r="AEK85" s="20"/>
      <c r="AEL85" s="20"/>
      <c r="AEM85" s="20"/>
      <c r="AEN85" s="20"/>
      <c r="AEO85" s="20"/>
      <c r="AEP85" s="20"/>
      <c r="AEQ85" s="20"/>
      <c r="AER85" s="20"/>
      <c r="AES85" s="20"/>
      <c r="AET85" s="20"/>
      <c r="AEU85" s="20"/>
      <c r="AEV85" s="20"/>
      <c r="AEW85" s="20"/>
      <c r="AEX85" s="20"/>
      <c r="AEY85" s="20"/>
      <c r="AEZ85" s="20"/>
      <c r="AFA85" s="20"/>
      <c r="AFB85" s="20"/>
      <c r="AFC85" s="20"/>
      <c r="AFD85" s="20"/>
      <c r="AFE85" s="20"/>
      <c r="AFF85" s="20"/>
      <c r="AFG85" s="20"/>
      <c r="AFH85" s="20"/>
      <c r="AFI85" s="20"/>
      <c r="AFJ85" s="20"/>
      <c r="AFK85" s="20"/>
      <c r="AFL85" s="20"/>
      <c r="AFM85" s="20"/>
      <c r="AFN85" s="20"/>
      <c r="AFO85" s="20"/>
      <c r="AFP85" s="20"/>
      <c r="AFQ85" s="20"/>
      <c r="AFR85" s="20"/>
      <c r="AFS85" s="20"/>
      <c r="AFT85" s="20"/>
      <c r="AFU85" s="20"/>
      <c r="AFV85" s="20"/>
      <c r="AFW85" s="20"/>
      <c r="AFX85" s="20"/>
      <c r="AFY85" s="20"/>
      <c r="AFZ85" s="20"/>
      <c r="AGA85" s="20"/>
      <c r="AGB85" s="20"/>
      <c r="AGC85" s="20"/>
      <c r="AGD85" s="20"/>
      <c r="AGE85" s="20"/>
      <c r="AGF85" s="20"/>
      <c r="AGG85" s="20"/>
      <c r="AGH85" s="20"/>
      <c r="AGI85" s="20"/>
      <c r="AGJ85" s="20"/>
      <c r="AGK85" s="20"/>
      <c r="AGL85" s="20"/>
      <c r="AGM85" s="20"/>
      <c r="AGN85" s="20"/>
      <c r="AGO85" s="20"/>
      <c r="AGP85" s="20"/>
      <c r="AGQ85" s="20"/>
      <c r="AGR85" s="20"/>
      <c r="AGS85" s="20"/>
      <c r="AGT85" s="20"/>
      <c r="AGU85" s="20"/>
      <c r="AGV85" s="20"/>
      <c r="AGW85" s="20"/>
      <c r="AGX85" s="20"/>
      <c r="AGY85" s="20"/>
      <c r="AGZ85" s="20"/>
      <c r="AHA85" s="20"/>
      <c r="AHB85" s="20"/>
      <c r="AHC85" s="20"/>
      <c r="AHD85" s="20"/>
      <c r="AHE85" s="20"/>
      <c r="AHF85" s="20"/>
      <c r="AHG85" s="20"/>
      <c r="AHH85" s="20"/>
      <c r="AHI85" s="20"/>
      <c r="AHJ85" s="20"/>
      <c r="AHK85" s="20"/>
      <c r="AHL85" s="20"/>
      <c r="AHM85" s="20"/>
      <c r="AHN85" s="20"/>
      <c r="AHO85" s="20"/>
      <c r="AHP85" s="20"/>
      <c r="AHQ85" s="20"/>
      <c r="AHR85" s="20"/>
      <c r="AHS85" s="20"/>
      <c r="AHT85" s="20"/>
      <c r="AHU85" s="20"/>
      <c r="AHV85" s="20"/>
      <c r="AHW85" s="20"/>
      <c r="AHX85" s="20"/>
      <c r="AHY85" s="20"/>
      <c r="AHZ85" s="20"/>
      <c r="AIA85" s="20"/>
      <c r="AIB85" s="20"/>
      <c r="AIC85" s="20"/>
      <c r="AID85" s="20"/>
      <c r="AIE85" s="20"/>
      <c r="AIF85" s="20"/>
      <c r="AIG85" s="20"/>
      <c r="AIH85" s="20"/>
      <c r="AII85" s="20"/>
      <c r="AIJ85" s="20"/>
      <c r="AIK85" s="20"/>
      <c r="AIL85" s="20"/>
      <c r="AIM85" s="20"/>
      <c r="AIN85" s="20"/>
      <c r="AIO85" s="20"/>
      <c r="AIP85" s="20"/>
      <c r="AIQ85" s="20"/>
      <c r="AIR85" s="20"/>
      <c r="AIS85" s="20"/>
      <c r="AIT85" s="20"/>
      <c r="AIU85" s="20"/>
      <c r="AIV85" s="20"/>
      <c r="AIW85" s="20"/>
      <c r="AIX85" s="20"/>
      <c r="AIY85" s="20"/>
      <c r="AIZ85" s="20"/>
      <c r="AJA85" s="20"/>
      <c r="AJB85" s="20"/>
      <c r="AJC85" s="20"/>
      <c r="AJD85" s="20"/>
      <c r="AJE85" s="20"/>
      <c r="AJF85" s="20"/>
      <c r="AJG85" s="20"/>
      <c r="AJH85" s="20"/>
      <c r="AJI85" s="20"/>
      <c r="AJJ85" s="20"/>
      <c r="AJK85" s="20"/>
      <c r="AJL85" s="20"/>
      <c r="AJM85" s="20"/>
      <c r="AJN85" s="20"/>
      <c r="AJO85" s="20"/>
      <c r="AJP85" s="20"/>
      <c r="AJQ85" s="20"/>
      <c r="AJR85" s="20"/>
      <c r="AJS85" s="20"/>
      <c r="AJT85" s="20"/>
      <c r="AJU85" s="20"/>
      <c r="AJV85" s="20"/>
      <c r="AJW85" s="20"/>
      <c r="AJX85" s="20"/>
      <c r="AJY85" s="20"/>
      <c r="AJZ85" s="20"/>
      <c r="AKA85" s="20"/>
      <c r="AKB85" s="20"/>
      <c r="AKC85" s="20"/>
      <c r="AKD85" s="20"/>
      <c r="AKE85" s="20"/>
      <c r="AKF85" s="20"/>
      <c r="AKG85" s="20"/>
      <c r="AKH85" s="20"/>
      <c r="AKI85" s="20"/>
      <c r="AKJ85" s="20"/>
      <c r="AKK85" s="20"/>
      <c r="AKL85" s="20"/>
      <c r="AKM85" s="20"/>
      <c r="AKN85" s="20"/>
      <c r="AKO85" s="20"/>
      <c r="AKP85" s="20"/>
      <c r="AKQ85" s="20"/>
      <c r="AKR85" s="20"/>
      <c r="AKS85" s="20"/>
      <c r="AKT85" s="20"/>
      <c r="AKU85" s="20"/>
      <c r="AKV85" s="20"/>
      <c r="AKW85" s="20"/>
      <c r="AKX85" s="20"/>
      <c r="AKY85" s="20"/>
      <c r="AKZ85" s="20"/>
      <c r="ALA85" s="20"/>
      <c r="ALB85" s="20"/>
      <c r="ALC85" s="20"/>
      <c r="ALD85" s="20"/>
      <c r="ALE85" s="20"/>
      <c r="ALF85" s="20"/>
      <c r="ALG85" s="20"/>
      <c r="ALH85" s="20"/>
      <c r="ALI85" s="20"/>
      <c r="ALJ85" s="20"/>
      <c r="ALK85" s="20"/>
      <c r="ALL85" s="20"/>
      <c r="ALM85" s="20"/>
      <c r="ALN85" s="20"/>
      <c r="ALO85" s="20"/>
      <c r="ALP85" s="20"/>
      <c r="ALQ85" s="20"/>
      <c r="ALR85" s="20"/>
      <c r="ALS85" s="20"/>
      <c r="ALT85" s="20"/>
      <c r="ALU85" s="20"/>
      <c r="ALV85" s="20"/>
      <c r="ALW85" s="20"/>
      <c r="ALX85" s="20"/>
      <c r="ALY85" s="20"/>
      <c r="ALZ85" s="20"/>
      <c r="AMA85" s="20"/>
      <c r="AMB85" s="20"/>
      <c r="AMC85" s="20"/>
      <c r="AMD85" s="20"/>
      <c r="AME85" s="20"/>
      <c r="AMF85" s="20"/>
      <c r="AMG85" s="20"/>
      <c r="AMH85" s="20"/>
      <c r="AMI85" s="20"/>
      <c r="AMJ85" s="20"/>
      <c r="AMK85" s="20"/>
    </row>
    <row r="86" spans="1:1025" ht="14.25" x14ac:dyDescent="0.2">
      <c r="A86" s="86" t="s">
        <v>13816</v>
      </c>
      <c r="B86" s="87" t="s">
        <v>13817</v>
      </c>
      <c r="C86" s="86" t="s">
        <v>13959</v>
      </c>
      <c r="D86" s="86" t="s">
        <v>13818</v>
      </c>
      <c r="E86" s="88">
        <v>0.35427537858147901</v>
      </c>
      <c r="F86" s="88">
        <v>0.87562438699021805</v>
      </c>
      <c r="G86" s="88">
        <v>0.78345339888598498</v>
      </c>
      <c r="H86" s="100" t="s">
        <v>13964</v>
      </c>
      <c r="I86" s="86">
        <v>22</v>
      </c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  <c r="IW86" s="20"/>
      <c r="IX86" s="20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  <c r="JP86" s="20"/>
      <c r="JQ86" s="20"/>
      <c r="JR86" s="20"/>
      <c r="JS86" s="20"/>
      <c r="JT86" s="20"/>
      <c r="JU86" s="20"/>
      <c r="JV86" s="20"/>
      <c r="JW86" s="20"/>
      <c r="JX86" s="20"/>
      <c r="JY86" s="20"/>
      <c r="JZ86" s="20"/>
      <c r="KA86" s="20"/>
      <c r="KB86" s="20"/>
      <c r="KC86" s="20"/>
      <c r="KD86" s="20"/>
      <c r="KE86" s="20"/>
      <c r="KF86" s="20"/>
      <c r="KG86" s="20"/>
      <c r="KH86" s="20"/>
      <c r="KI86" s="20"/>
      <c r="KJ86" s="20"/>
      <c r="KK86" s="20"/>
      <c r="KL86" s="20"/>
      <c r="KM86" s="20"/>
      <c r="KN86" s="20"/>
      <c r="KO86" s="20"/>
      <c r="KP86" s="20"/>
      <c r="KQ86" s="20"/>
      <c r="KR86" s="20"/>
      <c r="KS86" s="20"/>
      <c r="KT86" s="20"/>
      <c r="KU86" s="20"/>
      <c r="KV86" s="20"/>
      <c r="KW86" s="20"/>
      <c r="KX86" s="20"/>
      <c r="KY86" s="20"/>
      <c r="KZ86" s="20"/>
      <c r="LA86" s="20"/>
      <c r="LB86" s="20"/>
      <c r="LC86" s="20"/>
      <c r="LD86" s="20"/>
      <c r="LE86" s="20"/>
      <c r="LF86" s="20"/>
      <c r="LG86" s="20"/>
      <c r="LH86" s="20"/>
      <c r="LI86" s="20"/>
      <c r="LJ86" s="20"/>
      <c r="LK86" s="20"/>
      <c r="LL86" s="20"/>
      <c r="LM86" s="20"/>
      <c r="LN86" s="20"/>
      <c r="LO86" s="20"/>
      <c r="LP86" s="20"/>
      <c r="LQ86" s="20"/>
      <c r="LR86" s="20"/>
      <c r="LS86" s="20"/>
      <c r="LT86" s="20"/>
      <c r="LU86" s="20"/>
      <c r="LV86" s="20"/>
      <c r="LW86" s="20"/>
      <c r="LX86" s="20"/>
      <c r="LY86" s="20"/>
      <c r="LZ86" s="20"/>
      <c r="MA86" s="20"/>
      <c r="MB86" s="20"/>
      <c r="MC86" s="20"/>
      <c r="MD86" s="20"/>
      <c r="ME86" s="20"/>
      <c r="MF86" s="20"/>
      <c r="MG86" s="20"/>
      <c r="MH86" s="20"/>
      <c r="MI86" s="20"/>
      <c r="MJ86" s="20"/>
      <c r="MK86" s="20"/>
      <c r="ML86" s="20"/>
      <c r="MM86" s="20"/>
      <c r="MN86" s="20"/>
      <c r="MO86" s="20"/>
      <c r="MP86" s="20"/>
      <c r="MQ86" s="20"/>
      <c r="MR86" s="20"/>
      <c r="MS86" s="20"/>
      <c r="MT86" s="20"/>
      <c r="MU86" s="20"/>
      <c r="MV86" s="20"/>
      <c r="MW86" s="20"/>
      <c r="MX86" s="20"/>
      <c r="MY86" s="20"/>
      <c r="MZ86" s="20"/>
      <c r="NA86" s="20"/>
      <c r="NB86" s="20"/>
      <c r="NC86" s="20"/>
      <c r="ND86" s="20"/>
      <c r="NE86" s="20"/>
      <c r="NF86" s="20"/>
      <c r="NG86" s="20"/>
      <c r="NH86" s="20"/>
      <c r="NI86" s="20"/>
      <c r="NJ86" s="20"/>
      <c r="NK86" s="20"/>
      <c r="NL86" s="20"/>
      <c r="NM86" s="20"/>
      <c r="NN86" s="20"/>
      <c r="NO86" s="20"/>
      <c r="NP86" s="20"/>
      <c r="NQ86" s="20"/>
      <c r="NR86" s="20"/>
      <c r="NS86" s="20"/>
      <c r="NT86" s="20"/>
      <c r="NU86" s="20"/>
      <c r="NV86" s="20"/>
      <c r="NW86" s="20"/>
      <c r="NX86" s="20"/>
      <c r="NY86" s="20"/>
      <c r="NZ86" s="20"/>
      <c r="OA86" s="20"/>
      <c r="OB86" s="20"/>
      <c r="OC86" s="20"/>
      <c r="OD86" s="20"/>
      <c r="OE86" s="20"/>
      <c r="OF86" s="20"/>
      <c r="OG86" s="20"/>
      <c r="OH86" s="20"/>
      <c r="OI86" s="20"/>
      <c r="OJ86" s="20"/>
      <c r="OK86" s="20"/>
      <c r="OL86" s="20"/>
      <c r="OM86" s="20"/>
      <c r="ON86" s="20"/>
      <c r="OO86" s="20"/>
      <c r="OP86" s="20"/>
      <c r="OQ86" s="20"/>
      <c r="OR86" s="20"/>
      <c r="OS86" s="20"/>
      <c r="OT86" s="20"/>
      <c r="OU86" s="20"/>
      <c r="OV86" s="20"/>
      <c r="OW86" s="20"/>
      <c r="OX86" s="20"/>
      <c r="OY86" s="20"/>
      <c r="OZ86" s="20"/>
      <c r="PA86" s="20"/>
      <c r="PB86" s="20"/>
      <c r="PC86" s="20"/>
      <c r="PD86" s="20"/>
      <c r="PE86" s="20"/>
      <c r="PF86" s="20"/>
      <c r="PG86" s="20"/>
      <c r="PH86" s="20"/>
      <c r="PI86" s="20"/>
      <c r="PJ86" s="20"/>
      <c r="PK86" s="20"/>
      <c r="PL86" s="20"/>
      <c r="PM86" s="20"/>
      <c r="PN86" s="20"/>
      <c r="PO86" s="20"/>
      <c r="PP86" s="20"/>
      <c r="PQ86" s="20"/>
      <c r="PR86" s="20"/>
      <c r="PS86" s="20"/>
      <c r="PT86" s="20"/>
      <c r="PU86" s="20"/>
      <c r="PV86" s="20"/>
      <c r="PW86" s="20"/>
      <c r="PX86" s="20"/>
      <c r="PY86" s="20"/>
      <c r="PZ86" s="20"/>
      <c r="QA86" s="20"/>
      <c r="QB86" s="20"/>
      <c r="QC86" s="20"/>
      <c r="QD86" s="20"/>
      <c r="QE86" s="20"/>
      <c r="QF86" s="20"/>
      <c r="QG86" s="20"/>
      <c r="QH86" s="20"/>
      <c r="QI86" s="20"/>
      <c r="QJ86" s="20"/>
      <c r="QK86" s="20"/>
      <c r="QL86" s="20"/>
      <c r="QM86" s="20"/>
      <c r="QN86" s="20"/>
      <c r="QO86" s="20"/>
      <c r="QP86" s="20"/>
      <c r="QQ86" s="20"/>
      <c r="QR86" s="20"/>
      <c r="QS86" s="20"/>
      <c r="QT86" s="20"/>
      <c r="QU86" s="20"/>
      <c r="QV86" s="20"/>
      <c r="QW86" s="20"/>
      <c r="QX86" s="20"/>
      <c r="QY86" s="20"/>
      <c r="QZ86" s="20"/>
      <c r="RA86" s="20"/>
      <c r="RB86" s="20"/>
      <c r="RC86" s="20"/>
      <c r="RD86" s="20"/>
      <c r="RE86" s="20"/>
      <c r="RF86" s="20"/>
      <c r="RG86" s="20"/>
      <c r="RH86" s="20"/>
      <c r="RI86" s="20"/>
      <c r="RJ86" s="20"/>
      <c r="RK86" s="20"/>
      <c r="RL86" s="20"/>
      <c r="RM86" s="20"/>
      <c r="RN86" s="20"/>
      <c r="RO86" s="20"/>
      <c r="RP86" s="20"/>
      <c r="RQ86" s="20"/>
      <c r="RR86" s="20"/>
      <c r="RS86" s="20"/>
      <c r="RT86" s="20"/>
      <c r="RU86" s="20"/>
      <c r="RV86" s="20"/>
      <c r="RW86" s="20"/>
      <c r="RX86" s="20"/>
      <c r="RY86" s="20"/>
      <c r="RZ86" s="20"/>
      <c r="SA86" s="20"/>
      <c r="SB86" s="20"/>
      <c r="SC86" s="20"/>
      <c r="SD86" s="20"/>
      <c r="SE86" s="20"/>
      <c r="SF86" s="20"/>
      <c r="SG86" s="20"/>
      <c r="SH86" s="20"/>
      <c r="SI86" s="20"/>
      <c r="SJ86" s="20"/>
      <c r="SK86" s="20"/>
      <c r="SL86" s="20"/>
      <c r="SM86" s="20"/>
      <c r="SN86" s="20"/>
      <c r="SO86" s="20"/>
      <c r="SP86" s="20"/>
      <c r="SQ86" s="20"/>
      <c r="SR86" s="20"/>
      <c r="SS86" s="20"/>
      <c r="ST86" s="20"/>
      <c r="SU86" s="20"/>
      <c r="SV86" s="20"/>
      <c r="SW86" s="20"/>
      <c r="SX86" s="20"/>
      <c r="SY86" s="20"/>
      <c r="SZ86" s="20"/>
      <c r="TA86" s="20"/>
      <c r="TB86" s="20"/>
      <c r="TC86" s="20"/>
      <c r="TD86" s="20"/>
      <c r="TE86" s="20"/>
      <c r="TF86" s="20"/>
      <c r="TG86" s="20"/>
      <c r="TH86" s="20"/>
      <c r="TI86" s="20"/>
      <c r="TJ86" s="20"/>
      <c r="TK86" s="20"/>
      <c r="TL86" s="20"/>
      <c r="TM86" s="20"/>
      <c r="TN86" s="20"/>
      <c r="TO86" s="20"/>
      <c r="TP86" s="20"/>
      <c r="TQ86" s="20"/>
      <c r="TR86" s="20"/>
      <c r="TS86" s="20"/>
      <c r="TT86" s="20"/>
      <c r="TU86" s="20"/>
      <c r="TV86" s="20"/>
      <c r="TW86" s="20"/>
      <c r="TX86" s="20"/>
      <c r="TY86" s="20"/>
      <c r="TZ86" s="20"/>
      <c r="UA86" s="20"/>
      <c r="UB86" s="20"/>
      <c r="UC86" s="20"/>
      <c r="UD86" s="20"/>
      <c r="UE86" s="20"/>
      <c r="UF86" s="20"/>
      <c r="UG86" s="20"/>
      <c r="UH86" s="20"/>
      <c r="UI86" s="20"/>
      <c r="UJ86" s="20"/>
      <c r="UK86" s="20"/>
      <c r="UL86" s="20"/>
      <c r="UM86" s="20"/>
      <c r="UN86" s="20"/>
      <c r="UO86" s="20"/>
      <c r="UP86" s="20"/>
      <c r="UQ86" s="20"/>
      <c r="UR86" s="20"/>
      <c r="US86" s="20"/>
      <c r="UT86" s="20"/>
      <c r="UU86" s="20"/>
      <c r="UV86" s="20"/>
      <c r="UW86" s="20"/>
      <c r="UX86" s="20"/>
      <c r="UY86" s="20"/>
      <c r="UZ86" s="20"/>
      <c r="VA86" s="20"/>
      <c r="VB86" s="20"/>
      <c r="VC86" s="20"/>
      <c r="VD86" s="20"/>
      <c r="VE86" s="20"/>
      <c r="VF86" s="20"/>
      <c r="VG86" s="20"/>
      <c r="VH86" s="20"/>
      <c r="VI86" s="20"/>
      <c r="VJ86" s="20"/>
      <c r="VK86" s="20"/>
      <c r="VL86" s="20"/>
      <c r="VM86" s="20"/>
      <c r="VN86" s="20"/>
      <c r="VO86" s="20"/>
      <c r="VP86" s="20"/>
      <c r="VQ86" s="20"/>
      <c r="VR86" s="20"/>
      <c r="VS86" s="20"/>
      <c r="VT86" s="20"/>
      <c r="VU86" s="20"/>
      <c r="VV86" s="20"/>
      <c r="VW86" s="20"/>
      <c r="VX86" s="20"/>
      <c r="VY86" s="20"/>
      <c r="VZ86" s="20"/>
      <c r="WA86" s="20"/>
      <c r="WB86" s="20"/>
      <c r="WC86" s="20"/>
      <c r="WD86" s="20"/>
      <c r="WE86" s="20"/>
      <c r="WF86" s="20"/>
      <c r="WG86" s="20"/>
      <c r="WH86" s="20"/>
      <c r="WI86" s="20"/>
      <c r="WJ86" s="20"/>
      <c r="WK86" s="20"/>
      <c r="WL86" s="20"/>
      <c r="WM86" s="20"/>
      <c r="WN86" s="20"/>
      <c r="WO86" s="20"/>
      <c r="WP86" s="20"/>
      <c r="WQ86" s="20"/>
      <c r="WR86" s="20"/>
      <c r="WS86" s="20"/>
      <c r="WT86" s="20"/>
      <c r="WU86" s="20"/>
      <c r="WV86" s="20"/>
      <c r="WW86" s="20"/>
      <c r="WX86" s="20"/>
      <c r="WY86" s="20"/>
      <c r="WZ86" s="20"/>
      <c r="XA86" s="20"/>
      <c r="XB86" s="20"/>
      <c r="XC86" s="20"/>
      <c r="XD86" s="20"/>
      <c r="XE86" s="20"/>
      <c r="XF86" s="20"/>
      <c r="XG86" s="20"/>
      <c r="XH86" s="20"/>
      <c r="XI86" s="20"/>
      <c r="XJ86" s="20"/>
      <c r="XK86" s="20"/>
      <c r="XL86" s="20"/>
      <c r="XM86" s="20"/>
      <c r="XN86" s="20"/>
      <c r="XO86" s="20"/>
      <c r="XP86" s="20"/>
      <c r="XQ86" s="20"/>
      <c r="XR86" s="20"/>
      <c r="XS86" s="20"/>
      <c r="XT86" s="20"/>
      <c r="XU86" s="20"/>
      <c r="XV86" s="20"/>
      <c r="XW86" s="20"/>
      <c r="XX86" s="20"/>
      <c r="XY86" s="20"/>
      <c r="XZ86" s="20"/>
      <c r="YA86" s="20"/>
      <c r="YB86" s="20"/>
      <c r="YC86" s="20"/>
      <c r="YD86" s="20"/>
      <c r="YE86" s="20"/>
      <c r="YF86" s="20"/>
      <c r="YG86" s="20"/>
      <c r="YH86" s="20"/>
      <c r="YI86" s="20"/>
      <c r="YJ86" s="20"/>
      <c r="YK86" s="20"/>
      <c r="YL86" s="20"/>
      <c r="YM86" s="20"/>
      <c r="YN86" s="20"/>
      <c r="YO86" s="20"/>
      <c r="YP86" s="20"/>
      <c r="YQ86" s="20"/>
      <c r="YR86" s="20"/>
      <c r="YS86" s="20"/>
      <c r="YT86" s="20"/>
      <c r="YU86" s="20"/>
      <c r="YV86" s="20"/>
      <c r="YW86" s="20"/>
      <c r="YX86" s="20"/>
      <c r="YY86" s="20"/>
      <c r="YZ86" s="20"/>
      <c r="ZA86" s="20"/>
      <c r="ZB86" s="20"/>
      <c r="ZC86" s="20"/>
      <c r="ZD86" s="20"/>
      <c r="ZE86" s="20"/>
      <c r="ZF86" s="20"/>
      <c r="ZG86" s="20"/>
      <c r="ZH86" s="20"/>
      <c r="ZI86" s="20"/>
      <c r="ZJ86" s="20"/>
      <c r="ZK86" s="20"/>
      <c r="ZL86" s="20"/>
      <c r="ZM86" s="20"/>
      <c r="ZN86" s="20"/>
      <c r="ZO86" s="20"/>
      <c r="ZP86" s="20"/>
      <c r="ZQ86" s="20"/>
      <c r="ZR86" s="20"/>
      <c r="ZS86" s="20"/>
      <c r="ZT86" s="20"/>
      <c r="ZU86" s="20"/>
      <c r="ZV86" s="20"/>
      <c r="ZW86" s="20"/>
      <c r="ZX86" s="20"/>
      <c r="ZY86" s="20"/>
      <c r="ZZ86" s="20"/>
      <c r="AAA86" s="20"/>
      <c r="AAB86" s="20"/>
      <c r="AAC86" s="20"/>
      <c r="AAD86" s="20"/>
      <c r="AAE86" s="20"/>
      <c r="AAF86" s="20"/>
      <c r="AAG86" s="20"/>
      <c r="AAH86" s="20"/>
      <c r="AAI86" s="20"/>
      <c r="AAJ86" s="20"/>
      <c r="AAK86" s="20"/>
      <c r="AAL86" s="20"/>
      <c r="AAM86" s="20"/>
      <c r="AAN86" s="20"/>
      <c r="AAO86" s="20"/>
      <c r="AAP86" s="20"/>
      <c r="AAQ86" s="20"/>
      <c r="AAR86" s="20"/>
      <c r="AAS86" s="20"/>
      <c r="AAT86" s="20"/>
      <c r="AAU86" s="20"/>
      <c r="AAV86" s="20"/>
      <c r="AAW86" s="20"/>
      <c r="AAX86" s="20"/>
      <c r="AAY86" s="20"/>
      <c r="AAZ86" s="20"/>
      <c r="ABA86" s="20"/>
      <c r="ABB86" s="20"/>
      <c r="ABC86" s="20"/>
      <c r="ABD86" s="20"/>
      <c r="ABE86" s="20"/>
      <c r="ABF86" s="20"/>
      <c r="ABG86" s="20"/>
      <c r="ABH86" s="20"/>
      <c r="ABI86" s="20"/>
      <c r="ABJ86" s="20"/>
      <c r="ABK86" s="20"/>
      <c r="ABL86" s="20"/>
      <c r="ABM86" s="20"/>
      <c r="ABN86" s="20"/>
      <c r="ABO86" s="20"/>
      <c r="ABP86" s="20"/>
      <c r="ABQ86" s="20"/>
      <c r="ABR86" s="20"/>
      <c r="ABS86" s="20"/>
      <c r="ABT86" s="20"/>
      <c r="ABU86" s="20"/>
      <c r="ABV86" s="20"/>
      <c r="ABW86" s="20"/>
      <c r="ABX86" s="20"/>
      <c r="ABY86" s="20"/>
      <c r="ABZ86" s="20"/>
      <c r="ACA86" s="20"/>
      <c r="ACB86" s="20"/>
      <c r="ACC86" s="20"/>
      <c r="ACD86" s="20"/>
      <c r="ACE86" s="20"/>
      <c r="ACF86" s="20"/>
      <c r="ACG86" s="20"/>
      <c r="ACH86" s="20"/>
      <c r="ACI86" s="20"/>
      <c r="ACJ86" s="20"/>
      <c r="ACK86" s="20"/>
      <c r="ACL86" s="20"/>
      <c r="ACM86" s="20"/>
      <c r="ACN86" s="20"/>
      <c r="ACO86" s="20"/>
      <c r="ACP86" s="20"/>
      <c r="ACQ86" s="20"/>
      <c r="ACR86" s="20"/>
      <c r="ACS86" s="20"/>
      <c r="ACT86" s="20"/>
      <c r="ACU86" s="20"/>
      <c r="ACV86" s="20"/>
      <c r="ACW86" s="20"/>
      <c r="ACX86" s="20"/>
      <c r="ACY86" s="20"/>
      <c r="ACZ86" s="20"/>
      <c r="ADA86" s="20"/>
      <c r="ADB86" s="20"/>
      <c r="ADC86" s="20"/>
      <c r="ADD86" s="20"/>
      <c r="ADE86" s="20"/>
      <c r="ADF86" s="20"/>
      <c r="ADG86" s="20"/>
      <c r="ADH86" s="20"/>
      <c r="ADI86" s="20"/>
      <c r="ADJ86" s="20"/>
      <c r="ADK86" s="20"/>
      <c r="ADL86" s="20"/>
      <c r="ADM86" s="20"/>
      <c r="ADN86" s="20"/>
      <c r="ADO86" s="20"/>
      <c r="ADP86" s="20"/>
      <c r="ADQ86" s="20"/>
      <c r="ADR86" s="20"/>
      <c r="ADS86" s="20"/>
      <c r="ADT86" s="20"/>
      <c r="ADU86" s="20"/>
      <c r="ADV86" s="20"/>
      <c r="ADW86" s="20"/>
      <c r="ADX86" s="20"/>
      <c r="ADY86" s="20"/>
      <c r="ADZ86" s="20"/>
      <c r="AEA86" s="20"/>
      <c r="AEB86" s="20"/>
      <c r="AEC86" s="20"/>
      <c r="AED86" s="20"/>
      <c r="AEE86" s="20"/>
      <c r="AEF86" s="20"/>
      <c r="AEG86" s="20"/>
      <c r="AEH86" s="20"/>
      <c r="AEI86" s="20"/>
      <c r="AEJ86" s="20"/>
      <c r="AEK86" s="20"/>
      <c r="AEL86" s="20"/>
      <c r="AEM86" s="20"/>
      <c r="AEN86" s="20"/>
      <c r="AEO86" s="20"/>
      <c r="AEP86" s="20"/>
      <c r="AEQ86" s="20"/>
      <c r="AER86" s="20"/>
      <c r="AES86" s="20"/>
      <c r="AET86" s="20"/>
      <c r="AEU86" s="20"/>
      <c r="AEV86" s="20"/>
      <c r="AEW86" s="20"/>
      <c r="AEX86" s="20"/>
      <c r="AEY86" s="20"/>
      <c r="AEZ86" s="20"/>
      <c r="AFA86" s="20"/>
      <c r="AFB86" s="20"/>
      <c r="AFC86" s="20"/>
      <c r="AFD86" s="20"/>
      <c r="AFE86" s="20"/>
      <c r="AFF86" s="20"/>
      <c r="AFG86" s="20"/>
      <c r="AFH86" s="20"/>
      <c r="AFI86" s="20"/>
      <c r="AFJ86" s="20"/>
      <c r="AFK86" s="20"/>
      <c r="AFL86" s="20"/>
      <c r="AFM86" s="20"/>
      <c r="AFN86" s="20"/>
      <c r="AFO86" s="20"/>
      <c r="AFP86" s="20"/>
      <c r="AFQ86" s="20"/>
      <c r="AFR86" s="20"/>
      <c r="AFS86" s="20"/>
      <c r="AFT86" s="20"/>
      <c r="AFU86" s="20"/>
      <c r="AFV86" s="20"/>
      <c r="AFW86" s="20"/>
      <c r="AFX86" s="20"/>
      <c r="AFY86" s="20"/>
      <c r="AFZ86" s="20"/>
      <c r="AGA86" s="20"/>
      <c r="AGB86" s="20"/>
      <c r="AGC86" s="20"/>
      <c r="AGD86" s="20"/>
      <c r="AGE86" s="20"/>
      <c r="AGF86" s="20"/>
      <c r="AGG86" s="20"/>
      <c r="AGH86" s="20"/>
      <c r="AGI86" s="20"/>
      <c r="AGJ86" s="20"/>
      <c r="AGK86" s="20"/>
      <c r="AGL86" s="20"/>
      <c r="AGM86" s="20"/>
      <c r="AGN86" s="20"/>
      <c r="AGO86" s="20"/>
      <c r="AGP86" s="20"/>
      <c r="AGQ86" s="20"/>
      <c r="AGR86" s="20"/>
      <c r="AGS86" s="20"/>
      <c r="AGT86" s="20"/>
      <c r="AGU86" s="20"/>
      <c r="AGV86" s="20"/>
      <c r="AGW86" s="20"/>
      <c r="AGX86" s="20"/>
      <c r="AGY86" s="20"/>
      <c r="AGZ86" s="20"/>
      <c r="AHA86" s="20"/>
      <c r="AHB86" s="20"/>
      <c r="AHC86" s="20"/>
      <c r="AHD86" s="20"/>
      <c r="AHE86" s="20"/>
      <c r="AHF86" s="20"/>
      <c r="AHG86" s="20"/>
      <c r="AHH86" s="20"/>
      <c r="AHI86" s="20"/>
      <c r="AHJ86" s="20"/>
      <c r="AHK86" s="20"/>
      <c r="AHL86" s="20"/>
      <c r="AHM86" s="20"/>
      <c r="AHN86" s="20"/>
      <c r="AHO86" s="20"/>
      <c r="AHP86" s="20"/>
      <c r="AHQ86" s="20"/>
      <c r="AHR86" s="20"/>
      <c r="AHS86" s="20"/>
      <c r="AHT86" s="20"/>
      <c r="AHU86" s="20"/>
      <c r="AHV86" s="20"/>
      <c r="AHW86" s="20"/>
      <c r="AHX86" s="20"/>
      <c r="AHY86" s="20"/>
      <c r="AHZ86" s="20"/>
      <c r="AIA86" s="20"/>
      <c r="AIB86" s="20"/>
      <c r="AIC86" s="20"/>
      <c r="AID86" s="20"/>
      <c r="AIE86" s="20"/>
      <c r="AIF86" s="20"/>
      <c r="AIG86" s="20"/>
      <c r="AIH86" s="20"/>
      <c r="AII86" s="20"/>
      <c r="AIJ86" s="20"/>
      <c r="AIK86" s="20"/>
      <c r="AIL86" s="20"/>
      <c r="AIM86" s="20"/>
      <c r="AIN86" s="20"/>
      <c r="AIO86" s="20"/>
      <c r="AIP86" s="20"/>
      <c r="AIQ86" s="20"/>
      <c r="AIR86" s="20"/>
      <c r="AIS86" s="20"/>
      <c r="AIT86" s="20"/>
      <c r="AIU86" s="20"/>
      <c r="AIV86" s="20"/>
      <c r="AIW86" s="20"/>
      <c r="AIX86" s="20"/>
      <c r="AIY86" s="20"/>
      <c r="AIZ86" s="20"/>
      <c r="AJA86" s="20"/>
      <c r="AJB86" s="20"/>
      <c r="AJC86" s="20"/>
      <c r="AJD86" s="20"/>
      <c r="AJE86" s="20"/>
      <c r="AJF86" s="20"/>
      <c r="AJG86" s="20"/>
      <c r="AJH86" s="20"/>
      <c r="AJI86" s="20"/>
      <c r="AJJ86" s="20"/>
      <c r="AJK86" s="20"/>
      <c r="AJL86" s="20"/>
      <c r="AJM86" s="20"/>
      <c r="AJN86" s="20"/>
      <c r="AJO86" s="20"/>
      <c r="AJP86" s="20"/>
      <c r="AJQ86" s="20"/>
      <c r="AJR86" s="20"/>
      <c r="AJS86" s="20"/>
      <c r="AJT86" s="20"/>
      <c r="AJU86" s="20"/>
      <c r="AJV86" s="20"/>
      <c r="AJW86" s="20"/>
      <c r="AJX86" s="20"/>
      <c r="AJY86" s="20"/>
      <c r="AJZ86" s="20"/>
      <c r="AKA86" s="20"/>
      <c r="AKB86" s="20"/>
      <c r="AKC86" s="20"/>
      <c r="AKD86" s="20"/>
      <c r="AKE86" s="20"/>
      <c r="AKF86" s="20"/>
      <c r="AKG86" s="20"/>
      <c r="AKH86" s="20"/>
      <c r="AKI86" s="20"/>
      <c r="AKJ86" s="20"/>
      <c r="AKK86" s="20"/>
      <c r="AKL86" s="20"/>
      <c r="AKM86" s="20"/>
      <c r="AKN86" s="20"/>
      <c r="AKO86" s="20"/>
      <c r="AKP86" s="20"/>
      <c r="AKQ86" s="20"/>
      <c r="AKR86" s="20"/>
      <c r="AKS86" s="20"/>
      <c r="AKT86" s="20"/>
      <c r="AKU86" s="20"/>
      <c r="AKV86" s="20"/>
      <c r="AKW86" s="20"/>
      <c r="AKX86" s="20"/>
      <c r="AKY86" s="20"/>
      <c r="AKZ86" s="20"/>
      <c r="ALA86" s="20"/>
      <c r="ALB86" s="20"/>
      <c r="ALC86" s="20"/>
      <c r="ALD86" s="20"/>
      <c r="ALE86" s="20"/>
      <c r="ALF86" s="20"/>
      <c r="ALG86" s="20"/>
      <c r="ALH86" s="20"/>
      <c r="ALI86" s="20"/>
      <c r="ALJ86" s="20"/>
      <c r="ALK86" s="20"/>
      <c r="ALL86" s="20"/>
      <c r="ALM86" s="20"/>
      <c r="ALN86" s="20"/>
      <c r="ALO86" s="20"/>
      <c r="ALP86" s="20"/>
      <c r="ALQ86" s="20"/>
      <c r="ALR86" s="20"/>
      <c r="ALS86" s="20"/>
      <c r="ALT86" s="20"/>
      <c r="ALU86" s="20"/>
      <c r="ALV86" s="20"/>
      <c r="ALW86" s="20"/>
      <c r="ALX86" s="20"/>
      <c r="ALY86" s="20"/>
      <c r="ALZ86" s="20"/>
      <c r="AMA86" s="20"/>
      <c r="AMB86" s="20"/>
      <c r="AMC86" s="20"/>
      <c r="AMD86" s="20"/>
      <c r="AME86" s="20"/>
      <c r="AMF86" s="20"/>
      <c r="AMG86" s="20"/>
      <c r="AMH86" s="20"/>
      <c r="AMI86" s="20"/>
      <c r="AMJ86" s="20"/>
      <c r="AMK86" s="20"/>
    </row>
    <row r="87" spans="1:1025" ht="14.25" x14ac:dyDescent="0.2">
      <c r="A87" s="86" t="s">
        <v>13878</v>
      </c>
      <c r="B87" s="87" t="s">
        <v>13879</v>
      </c>
      <c r="C87" s="86" t="s">
        <v>13935</v>
      </c>
      <c r="D87" s="86" t="s">
        <v>13731</v>
      </c>
      <c r="E87" s="88">
        <v>0.36484349457925802</v>
      </c>
      <c r="F87" s="88">
        <v>0.87562438699021805</v>
      </c>
      <c r="G87" s="88">
        <v>0.78345339888598498</v>
      </c>
      <c r="H87" s="100" t="s">
        <v>13965</v>
      </c>
      <c r="I87" s="86">
        <v>7</v>
      </c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  <c r="IW87" s="20"/>
      <c r="IX87" s="20"/>
      <c r="IY87" s="20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  <c r="JP87" s="20"/>
      <c r="JQ87" s="20"/>
      <c r="JR87" s="20"/>
      <c r="JS87" s="20"/>
      <c r="JT87" s="20"/>
      <c r="JU87" s="20"/>
      <c r="JV87" s="20"/>
      <c r="JW87" s="20"/>
      <c r="JX87" s="20"/>
      <c r="JY87" s="20"/>
      <c r="JZ87" s="20"/>
      <c r="KA87" s="20"/>
      <c r="KB87" s="20"/>
      <c r="KC87" s="20"/>
      <c r="KD87" s="20"/>
      <c r="KE87" s="20"/>
      <c r="KF87" s="20"/>
      <c r="KG87" s="20"/>
      <c r="KH87" s="20"/>
      <c r="KI87" s="20"/>
      <c r="KJ87" s="20"/>
      <c r="KK87" s="20"/>
      <c r="KL87" s="20"/>
      <c r="KM87" s="20"/>
      <c r="KN87" s="20"/>
      <c r="KO87" s="20"/>
      <c r="KP87" s="20"/>
      <c r="KQ87" s="20"/>
      <c r="KR87" s="20"/>
      <c r="KS87" s="20"/>
      <c r="KT87" s="20"/>
      <c r="KU87" s="20"/>
      <c r="KV87" s="20"/>
      <c r="KW87" s="20"/>
      <c r="KX87" s="20"/>
      <c r="KY87" s="20"/>
      <c r="KZ87" s="20"/>
      <c r="LA87" s="20"/>
      <c r="LB87" s="20"/>
      <c r="LC87" s="20"/>
      <c r="LD87" s="20"/>
      <c r="LE87" s="20"/>
      <c r="LF87" s="20"/>
      <c r="LG87" s="20"/>
      <c r="LH87" s="20"/>
      <c r="LI87" s="20"/>
      <c r="LJ87" s="20"/>
      <c r="LK87" s="20"/>
      <c r="LL87" s="20"/>
      <c r="LM87" s="20"/>
      <c r="LN87" s="20"/>
      <c r="LO87" s="20"/>
      <c r="LP87" s="20"/>
      <c r="LQ87" s="20"/>
      <c r="LR87" s="20"/>
      <c r="LS87" s="20"/>
      <c r="LT87" s="20"/>
      <c r="LU87" s="20"/>
      <c r="LV87" s="20"/>
      <c r="LW87" s="20"/>
      <c r="LX87" s="20"/>
      <c r="LY87" s="20"/>
      <c r="LZ87" s="20"/>
      <c r="MA87" s="20"/>
      <c r="MB87" s="20"/>
      <c r="MC87" s="20"/>
      <c r="MD87" s="20"/>
      <c r="ME87" s="20"/>
      <c r="MF87" s="20"/>
      <c r="MG87" s="20"/>
      <c r="MH87" s="20"/>
      <c r="MI87" s="20"/>
      <c r="MJ87" s="20"/>
      <c r="MK87" s="20"/>
      <c r="ML87" s="20"/>
      <c r="MM87" s="20"/>
      <c r="MN87" s="20"/>
      <c r="MO87" s="20"/>
      <c r="MP87" s="20"/>
      <c r="MQ87" s="20"/>
      <c r="MR87" s="20"/>
      <c r="MS87" s="20"/>
      <c r="MT87" s="20"/>
      <c r="MU87" s="20"/>
      <c r="MV87" s="20"/>
      <c r="MW87" s="20"/>
      <c r="MX87" s="20"/>
      <c r="MY87" s="20"/>
      <c r="MZ87" s="20"/>
      <c r="NA87" s="20"/>
      <c r="NB87" s="20"/>
      <c r="NC87" s="20"/>
      <c r="ND87" s="20"/>
      <c r="NE87" s="20"/>
      <c r="NF87" s="20"/>
      <c r="NG87" s="20"/>
      <c r="NH87" s="20"/>
      <c r="NI87" s="20"/>
      <c r="NJ87" s="20"/>
      <c r="NK87" s="20"/>
      <c r="NL87" s="20"/>
      <c r="NM87" s="20"/>
      <c r="NN87" s="20"/>
      <c r="NO87" s="20"/>
      <c r="NP87" s="20"/>
      <c r="NQ87" s="20"/>
      <c r="NR87" s="20"/>
      <c r="NS87" s="20"/>
      <c r="NT87" s="20"/>
      <c r="NU87" s="20"/>
      <c r="NV87" s="20"/>
      <c r="NW87" s="20"/>
      <c r="NX87" s="20"/>
      <c r="NY87" s="20"/>
      <c r="NZ87" s="20"/>
      <c r="OA87" s="20"/>
      <c r="OB87" s="20"/>
      <c r="OC87" s="20"/>
      <c r="OD87" s="20"/>
      <c r="OE87" s="20"/>
      <c r="OF87" s="20"/>
      <c r="OG87" s="20"/>
      <c r="OH87" s="20"/>
      <c r="OI87" s="20"/>
      <c r="OJ87" s="20"/>
      <c r="OK87" s="20"/>
      <c r="OL87" s="20"/>
      <c r="OM87" s="20"/>
      <c r="ON87" s="20"/>
      <c r="OO87" s="20"/>
      <c r="OP87" s="20"/>
      <c r="OQ87" s="20"/>
      <c r="OR87" s="20"/>
      <c r="OS87" s="20"/>
      <c r="OT87" s="20"/>
      <c r="OU87" s="20"/>
      <c r="OV87" s="20"/>
      <c r="OW87" s="20"/>
      <c r="OX87" s="20"/>
      <c r="OY87" s="20"/>
      <c r="OZ87" s="20"/>
      <c r="PA87" s="20"/>
      <c r="PB87" s="20"/>
      <c r="PC87" s="20"/>
      <c r="PD87" s="20"/>
      <c r="PE87" s="20"/>
      <c r="PF87" s="20"/>
      <c r="PG87" s="20"/>
      <c r="PH87" s="20"/>
      <c r="PI87" s="20"/>
      <c r="PJ87" s="20"/>
      <c r="PK87" s="20"/>
      <c r="PL87" s="20"/>
      <c r="PM87" s="20"/>
      <c r="PN87" s="20"/>
      <c r="PO87" s="20"/>
      <c r="PP87" s="20"/>
      <c r="PQ87" s="20"/>
      <c r="PR87" s="20"/>
      <c r="PS87" s="20"/>
      <c r="PT87" s="20"/>
      <c r="PU87" s="20"/>
      <c r="PV87" s="20"/>
      <c r="PW87" s="20"/>
      <c r="PX87" s="20"/>
      <c r="PY87" s="20"/>
      <c r="PZ87" s="20"/>
      <c r="QA87" s="20"/>
      <c r="QB87" s="20"/>
      <c r="QC87" s="20"/>
      <c r="QD87" s="20"/>
      <c r="QE87" s="20"/>
      <c r="QF87" s="20"/>
      <c r="QG87" s="20"/>
      <c r="QH87" s="20"/>
      <c r="QI87" s="20"/>
      <c r="QJ87" s="20"/>
      <c r="QK87" s="20"/>
      <c r="QL87" s="20"/>
      <c r="QM87" s="20"/>
      <c r="QN87" s="20"/>
      <c r="QO87" s="20"/>
      <c r="QP87" s="20"/>
      <c r="QQ87" s="20"/>
      <c r="QR87" s="20"/>
      <c r="QS87" s="20"/>
      <c r="QT87" s="20"/>
      <c r="QU87" s="20"/>
      <c r="QV87" s="20"/>
      <c r="QW87" s="20"/>
      <c r="QX87" s="20"/>
      <c r="QY87" s="20"/>
      <c r="QZ87" s="20"/>
      <c r="RA87" s="20"/>
      <c r="RB87" s="20"/>
      <c r="RC87" s="20"/>
      <c r="RD87" s="20"/>
      <c r="RE87" s="20"/>
      <c r="RF87" s="20"/>
      <c r="RG87" s="20"/>
      <c r="RH87" s="20"/>
      <c r="RI87" s="20"/>
      <c r="RJ87" s="20"/>
      <c r="RK87" s="20"/>
      <c r="RL87" s="20"/>
      <c r="RM87" s="20"/>
      <c r="RN87" s="20"/>
      <c r="RO87" s="20"/>
      <c r="RP87" s="20"/>
      <c r="RQ87" s="20"/>
      <c r="RR87" s="20"/>
      <c r="RS87" s="20"/>
      <c r="RT87" s="20"/>
      <c r="RU87" s="20"/>
      <c r="RV87" s="20"/>
      <c r="RW87" s="20"/>
      <c r="RX87" s="20"/>
      <c r="RY87" s="20"/>
      <c r="RZ87" s="20"/>
      <c r="SA87" s="20"/>
      <c r="SB87" s="20"/>
      <c r="SC87" s="20"/>
      <c r="SD87" s="20"/>
      <c r="SE87" s="20"/>
      <c r="SF87" s="20"/>
      <c r="SG87" s="20"/>
      <c r="SH87" s="20"/>
      <c r="SI87" s="20"/>
      <c r="SJ87" s="20"/>
      <c r="SK87" s="20"/>
      <c r="SL87" s="20"/>
      <c r="SM87" s="20"/>
      <c r="SN87" s="20"/>
      <c r="SO87" s="20"/>
      <c r="SP87" s="20"/>
      <c r="SQ87" s="20"/>
      <c r="SR87" s="20"/>
      <c r="SS87" s="20"/>
      <c r="ST87" s="20"/>
      <c r="SU87" s="20"/>
      <c r="SV87" s="20"/>
      <c r="SW87" s="20"/>
      <c r="SX87" s="20"/>
      <c r="SY87" s="20"/>
      <c r="SZ87" s="20"/>
      <c r="TA87" s="20"/>
      <c r="TB87" s="20"/>
      <c r="TC87" s="20"/>
      <c r="TD87" s="20"/>
      <c r="TE87" s="20"/>
      <c r="TF87" s="20"/>
      <c r="TG87" s="20"/>
      <c r="TH87" s="20"/>
      <c r="TI87" s="20"/>
      <c r="TJ87" s="20"/>
      <c r="TK87" s="20"/>
      <c r="TL87" s="20"/>
      <c r="TM87" s="20"/>
      <c r="TN87" s="20"/>
      <c r="TO87" s="20"/>
      <c r="TP87" s="20"/>
      <c r="TQ87" s="20"/>
      <c r="TR87" s="20"/>
      <c r="TS87" s="20"/>
      <c r="TT87" s="20"/>
      <c r="TU87" s="20"/>
      <c r="TV87" s="20"/>
      <c r="TW87" s="20"/>
      <c r="TX87" s="20"/>
      <c r="TY87" s="20"/>
      <c r="TZ87" s="20"/>
      <c r="UA87" s="20"/>
      <c r="UB87" s="20"/>
      <c r="UC87" s="20"/>
      <c r="UD87" s="20"/>
      <c r="UE87" s="20"/>
      <c r="UF87" s="20"/>
      <c r="UG87" s="20"/>
      <c r="UH87" s="20"/>
      <c r="UI87" s="20"/>
      <c r="UJ87" s="20"/>
      <c r="UK87" s="20"/>
      <c r="UL87" s="20"/>
      <c r="UM87" s="20"/>
      <c r="UN87" s="20"/>
      <c r="UO87" s="20"/>
      <c r="UP87" s="20"/>
      <c r="UQ87" s="20"/>
      <c r="UR87" s="20"/>
      <c r="US87" s="20"/>
      <c r="UT87" s="20"/>
      <c r="UU87" s="20"/>
      <c r="UV87" s="20"/>
      <c r="UW87" s="20"/>
      <c r="UX87" s="20"/>
      <c r="UY87" s="20"/>
      <c r="UZ87" s="20"/>
      <c r="VA87" s="20"/>
      <c r="VB87" s="20"/>
      <c r="VC87" s="20"/>
      <c r="VD87" s="20"/>
      <c r="VE87" s="20"/>
      <c r="VF87" s="20"/>
      <c r="VG87" s="20"/>
      <c r="VH87" s="20"/>
      <c r="VI87" s="20"/>
      <c r="VJ87" s="20"/>
      <c r="VK87" s="20"/>
      <c r="VL87" s="20"/>
      <c r="VM87" s="20"/>
      <c r="VN87" s="20"/>
      <c r="VO87" s="20"/>
      <c r="VP87" s="20"/>
      <c r="VQ87" s="20"/>
      <c r="VR87" s="20"/>
      <c r="VS87" s="20"/>
      <c r="VT87" s="20"/>
      <c r="VU87" s="20"/>
      <c r="VV87" s="20"/>
      <c r="VW87" s="20"/>
      <c r="VX87" s="20"/>
      <c r="VY87" s="20"/>
      <c r="VZ87" s="20"/>
      <c r="WA87" s="20"/>
      <c r="WB87" s="20"/>
      <c r="WC87" s="20"/>
      <c r="WD87" s="20"/>
      <c r="WE87" s="20"/>
      <c r="WF87" s="20"/>
      <c r="WG87" s="20"/>
      <c r="WH87" s="20"/>
      <c r="WI87" s="20"/>
      <c r="WJ87" s="20"/>
      <c r="WK87" s="20"/>
      <c r="WL87" s="20"/>
      <c r="WM87" s="20"/>
      <c r="WN87" s="20"/>
      <c r="WO87" s="20"/>
      <c r="WP87" s="20"/>
      <c r="WQ87" s="20"/>
      <c r="WR87" s="20"/>
      <c r="WS87" s="20"/>
      <c r="WT87" s="20"/>
      <c r="WU87" s="20"/>
      <c r="WV87" s="20"/>
      <c r="WW87" s="20"/>
      <c r="WX87" s="20"/>
      <c r="WY87" s="20"/>
      <c r="WZ87" s="20"/>
      <c r="XA87" s="20"/>
      <c r="XB87" s="20"/>
      <c r="XC87" s="20"/>
      <c r="XD87" s="20"/>
      <c r="XE87" s="20"/>
      <c r="XF87" s="20"/>
      <c r="XG87" s="20"/>
      <c r="XH87" s="20"/>
      <c r="XI87" s="20"/>
      <c r="XJ87" s="20"/>
      <c r="XK87" s="20"/>
      <c r="XL87" s="20"/>
      <c r="XM87" s="20"/>
      <c r="XN87" s="20"/>
      <c r="XO87" s="20"/>
      <c r="XP87" s="20"/>
      <c r="XQ87" s="20"/>
      <c r="XR87" s="20"/>
      <c r="XS87" s="20"/>
      <c r="XT87" s="20"/>
      <c r="XU87" s="20"/>
      <c r="XV87" s="20"/>
      <c r="XW87" s="20"/>
      <c r="XX87" s="20"/>
      <c r="XY87" s="20"/>
      <c r="XZ87" s="20"/>
      <c r="YA87" s="20"/>
      <c r="YB87" s="20"/>
      <c r="YC87" s="20"/>
      <c r="YD87" s="20"/>
      <c r="YE87" s="20"/>
      <c r="YF87" s="20"/>
      <c r="YG87" s="20"/>
      <c r="YH87" s="20"/>
      <c r="YI87" s="20"/>
      <c r="YJ87" s="20"/>
      <c r="YK87" s="20"/>
      <c r="YL87" s="20"/>
      <c r="YM87" s="20"/>
      <c r="YN87" s="20"/>
      <c r="YO87" s="20"/>
      <c r="YP87" s="20"/>
      <c r="YQ87" s="20"/>
      <c r="YR87" s="20"/>
      <c r="YS87" s="20"/>
      <c r="YT87" s="20"/>
      <c r="YU87" s="20"/>
      <c r="YV87" s="20"/>
      <c r="YW87" s="20"/>
      <c r="YX87" s="20"/>
      <c r="YY87" s="20"/>
      <c r="YZ87" s="20"/>
      <c r="ZA87" s="20"/>
      <c r="ZB87" s="20"/>
      <c r="ZC87" s="20"/>
      <c r="ZD87" s="20"/>
      <c r="ZE87" s="20"/>
      <c r="ZF87" s="20"/>
      <c r="ZG87" s="20"/>
      <c r="ZH87" s="20"/>
      <c r="ZI87" s="20"/>
      <c r="ZJ87" s="20"/>
      <c r="ZK87" s="20"/>
      <c r="ZL87" s="20"/>
      <c r="ZM87" s="20"/>
      <c r="ZN87" s="20"/>
      <c r="ZO87" s="20"/>
      <c r="ZP87" s="20"/>
      <c r="ZQ87" s="20"/>
      <c r="ZR87" s="20"/>
      <c r="ZS87" s="20"/>
      <c r="ZT87" s="20"/>
      <c r="ZU87" s="20"/>
      <c r="ZV87" s="20"/>
      <c r="ZW87" s="20"/>
      <c r="ZX87" s="20"/>
      <c r="ZY87" s="20"/>
      <c r="ZZ87" s="20"/>
      <c r="AAA87" s="20"/>
      <c r="AAB87" s="20"/>
      <c r="AAC87" s="20"/>
      <c r="AAD87" s="20"/>
      <c r="AAE87" s="20"/>
      <c r="AAF87" s="20"/>
      <c r="AAG87" s="20"/>
      <c r="AAH87" s="20"/>
      <c r="AAI87" s="20"/>
      <c r="AAJ87" s="20"/>
      <c r="AAK87" s="20"/>
      <c r="AAL87" s="20"/>
      <c r="AAM87" s="20"/>
      <c r="AAN87" s="20"/>
      <c r="AAO87" s="20"/>
      <c r="AAP87" s="20"/>
      <c r="AAQ87" s="20"/>
      <c r="AAR87" s="20"/>
      <c r="AAS87" s="20"/>
      <c r="AAT87" s="20"/>
      <c r="AAU87" s="20"/>
      <c r="AAV87" s="20"/>
      <c r="AAW87" s="20"/>
      <c r="AAX87" s="20"/>
      <c r="AAY87" s="20"/>
      <c r="AAZ87" s="20"/>
      <c r="ABA87" s="20"/>
      <c r="ABB87" s="20"/>
      <c r="ABC87" s="20"/>
      <c r="ABD87" s="20"/>
      <c r="ABE87" s="20"/>
      <c r="ABF87" s="20"/>
      <c r="ABG87" s="20"/>
      <c r="ABH87" s="20"/>
      <c r="ABI87" s="20"/>
      <c r="ABJ87" s="20"/>
      <c r="ABK87" s="20"/>
      <c r="ABL87" s="20"/>
      <c r="ABM87" s="20"/>
      <c r="ABN87" s="20"/>
      <c r="ABO87" s="20"/>
      <c r="ABP87" s="20"/>
      <c r="ABQ87" s="20"/>
      <c r="ABR87" s="20"/>
      <c r="ABS87" s="20"/>
      <c r="ABT87" s="20"/>
      <c r="ABU87" s="20"/>
      <c r="ABV87" s="20"/>
      <c r="ABW87" s="20"/>
      <c r="ABX87" s="20"/>
      <c r="ABY87" s="20"/>
      <c r="ABZ87" s="20"/>
      <c r="ACA87" s="20"/>
      <c r="ACB87" s="20"/>
      <c r="ACC87" s="20"/>
      <c r="ACD87" s="20"/>
      <c r="ACE87" s="20"/>
      <c r="ACF87" s="20"/>
      <c r="ACG87" s="20"/>
      <c r="ACH87" s="20"/>
      <c r="ACI87" s="20"/>
      <c r="ACJ87" s="20"/>
      <c r="ACK87" s="20"/>
      <c r="ACL87" s="20"/>
      <c r="ACM87" s="20"/>
      <c r="ACN87" s="20"/>
      <c r="ACO87" s="20"/>
      <c r="ACP87" s="20"/>
      <c r="ACQ87" s="20"/>
      <c r="ACR87" s="20"/>
      <c r="ACS87" s="20"/>
      <c r="ACT87" s="20"/>
      <c r="ACU87" s="20"/>
      <c r="ACV87" s="20"/>
      <c r="ACW87" s="20"/>
      <c r="ACX87" s="20"/>
      <c r="ACY87" s="20"/>
      <c r="ACZ87" s="20"/>
      <c r="ADA87" s="20"/>
      <c r="ADB87" s="20"/>
      <c r="ADC87" s="20"/>
      <c r="ADD87" s="20"/>
      <c r="ADE87" s="20"/>
      <c r="ADF87" s="20"/>
      <c r="ADG87" s="20"/>
      <c r="ADH87" s="20"/>
      <c r="ADI87" s="20"/>
      <c r="ADJ87" s="20"/>
      <c r="ADK87" s="20"/>
      <c r="ADL87" s="20"/>
      <c r="ADM87" s="20"/>
      <c r="ADN87" s="20"/>
      <c r="ADO87" s="20"/>
      <c r="ADP87" s="20"/>
      <c r="ADQ87" s="20"/>
      <c r="ADR87" s="20"/>
      <c r="ADS87" s="20"/>
      <c r="ADT87" s="20"/>
      <c r="ADU87" s="20"/>
      <c r="ADV87" s="20"/>
      <c r="ADW87" s="20"/>
      <c r="ADX87" s="20"/>
      <c r="ADY87" s="20"/>
      <c r="ADZ87" s="20"/>
      <c r="AEA87" s="20"/>
      <c r="AEB87" s="20"/>
      <c r="AEC87" s="20"/>
      <c r="AED87" s="20"/>
      <c r="AEE87" s="20"/>
      <c r="AEF87" s="20"/>
      <c r="AEG87" s="20"/>
      <c r="AEH87" s="20"/>
      <c r="AEI87" s="20"/>
      <c r="AEJ87" s="20"/>
      <c r="AEK87" s="20"/>
      <c r="AEL87" s="20"/>
      <c r="AEM87" s="20"/>
      <c r="AEN87" s="20"/>
      <c r="AEO87" s="20"/>
      <c r="AEP87" s="20"/>
      <c r="AEQ87" s="20"/>
      <c r="AER87" s="20"/>
      <c r="AES87" s="20"/>
      <c r="AET87" s="20"/>
      <c r="AEU87" s="20"/>
      <c r="AEV87" s="20"/>
      <c r="AEW87" s="20"/>
      <c r="AEX87" s="20"/>
      <c r="AEY87" s="20"/>
      <c r="AEZ87" s="20"/>
      <c r="AFA87" s="20"/>
      <c r="AFB87" s="20"/>
      <c r="AFC87" s="20"/>
      <c r="AFD87" s="20"/>
      <c r="AFE87" s="20"/>
      <c r="AFF87" s="20"/>
      <c r="AFG87" s="20"/>
      <c r="AFH87" s="20"/>
      <c r="AFI87" s="20"/>
      <c r="AFJ87" s="20"/>
      <c r="AFK87" s="20"/>
      <c r="AFL87" s="20"/>
      <c r="AFM87" s="20"/>
      <c r="AFN87" s="20"/>
      <c r="AFO87" s="20"/>
      <c r="AFP87" s="20"/>
      <c r="AFQ87" s="20"/>
      <c r="AFR87" s="20"/>
      <c r="AFS87" s="20"/>
      <c r="AFT87" s="20"/>
      <c r="AFU87" s="20"/>
      <c r="AFV87" s="20"/>
      <c r="AFW87" s="20"/>
      <c r="AFX87" s="20"/>
      <c r="AFY87" s="20"/>
      <c r="AFZ87" s="20"/>
      <c r="AGA87" s="20"/>
      <c r="AGB87" s="20"/>
      <c r="AGC87" s="20"/>
      <c r="AGD87" s="20"/>
      <c r="AGE87" s="20"/>
      <c r="AGF87" s="20"/>
      <c r="AGG87" s="20"/>
      <c r="AGH87" s="20"/>
      <c r="AGI87" s="20"/>
      <c r="AGJ87" s="20"/>
      <c r="AGK87" s="20"/>
      <c r="AGL87" s="20"/>
      <c r="AGM87" s="20"/>
      <c r="AGN87" s="20"/>
      <c r="AGO87" s="20"/>
      <c r="AGP87" s="20"/>
      <c r="AGQ87" s="20"/>
      <c r="AGR87" s="20"/>
      <c r="AGS87" s="20"/>
      <c r="AGT87" s="20"/>
      <c r="AGU87" s="20"/>
      <c r="AGV87" s="20"/>
      <c r="AGW87" s="20"/>
      <c r="AGX87" s="20"/>
      <c r="AGY87" s="20"/>
      <c r="AGZ87" s="20"/>
      <c r="AHA87" s="20"/>
      <c r="AHB87" s="20"/>
      <c r="AHC87" s="20"/>
      <c r="AHD87" s="20"/>
      <c r="AHE87" s="20"/>
      <c r="AHF87" s="20"/>
      <c r="AHG87" s="20"/>
      <c r="AHH87" s="20"/>
      <c r="AHI87" s="20"/>
      <c r="AHJ87" s="20"/>
      <c r="AHK87" s="20"/>
      <c r="AHL87" s="20"/>
      <c r="AHM87" s="20"/>
      <c r="AHN87" s="20"/>
      <c r="AHO87" s="20"/>
      <c r="AHP87" s="20"/>
      <c r="AHQ87" s="20"/>
      <c r="AHR87" s="20"/>
      <c r="AHS87" s="20"/>
      <c r="AHT87" s="20"/>
      <c r="AHU87" s="20"/>
      <c r="AHV87" s="20"/>
      <c r="AHW87" s="20"/>
      <c r="AHX87" s="20"/>
      <c r="AHY87" s="20"/>
      <c r="AHZ87" s="20"/>
      <c r="AIA87" s="20"/>
      <c r="AIB87" s="20"/>
      <c r="AIC87" s="20"/>
      <c r="AID87" s="20"/>
      <c r="AIE87" s="20"/>
      <c r="AIF87" s="20"/>
      <c r="AIG87" s="20"/>
      <c r="AIH87" s="20"/>
      <c r="AII87" s="20"/>
      <c r="AIJ87" s="20"/>
      <c r="AIK87" s="20"/>
      <c r="AIL87" s="20"/>
      <c r="AIM87" s="20"/>
      <c r="AIN87" s="20"/>
      <c r="AIO87" s="20"/>
      <c r="AIP87" s="20"/>
      <c r="AIQ87" s="20"/>
      <c r="AIR87" s="20"/>
      <c r="AIS87" s="20"/>
      <c r="AIT87" s="20"/>
      <c r="AIU87" s="20"/>
      <c r="AIV87" s="20"/>
      <c r="AIW87" s="20"/>
      <c r="AIX87" s="20"/>
      <c r="AIY87" s="20"/>
      <c r="AIZ87" s="20"/>
      <c r="AJA87" s="20"/>
      <c r="AJB87" s="20"/>
      <c r="AJC87" s="20"/>
      <c r="AJD87" s="20"/>
      <c r="AJE87" s="20"/>
      <c r="AJF87" s="20"/>
      <c r="AJG87" s="20"/>
      <c r="AJH87" s="20"/>
      <c r="AJI87" s="20"/>
      <c r="AJJ87" s="20"/>
      <c r="AJK87" s="20"/>
      <c r="AJL87" s="20"/>
      <c r="AJM87" s="20"/>
      <c r="AJN87" s="20"/>
      <c r="AJO87" s="20"/>
      <c r="AJP87" s="20"/>
      <c r="AJQ87" s="20"/>
      <c r="AJR87" s="20"/>
      <c r="AJS87" s="20"/>
      <c r="AJT87" s="20"/>
      <c r="AJU87" s="20"/>
      <c r="AJV87" s="20"/>
      <c r="AJW87" s="20"/>
      <c r="AJX87" s="20"/>
      <c r="AJY87" s="20"/>
      <c r="AJZ87" s="20"/>
      <c r="AKA87" s="20"/>
      <c r="AKB87" s="20"/>
      <c r="AKC87" s="20"/>
      <c r="AKD87" s="20"/>
      <c r="AKE87" s="20"/>
      <c r="AKF87" s="20"/>
      <c r="AKG87" s="20"/>
      <c r="AKH87" s="20"/>
      <c r="AKI87" s="20"/>
      <c r="AKJ87" s="20"/>
      <c r="AKK87" s="20"/>
      <c r="AKL87" s="20"/>
      <c r="AKM87" s="20"/>
      <c r="AKN87" s="20"/>
      <c r="AKO87" s="20"/>
      <c r="AKP87" s="20"/>
      <c r="AKQ87" s="20"/>
      <c r="AKR87" s="20"/>
      <c r="AKS87" s="20"/>
      <c r="AKT87" s="20"/>
      <c r="AKU87" s="20"/>
      <c r="AKV87" s="20"/>
      <c r="AKW87" s="20"/>
      <c r="AKX87" s="20"/>
      <c r="AKY87" s="20"/>
      <c r="AKZ87" s="20"/>
      <c r="ALA87" s="20"/>
      <c r="ALB87" s="20"/>
      <c r="ALC87" s="20"/>
      <c r="ALD87" s="20"/>
      <c r="ALE87" s="20"/>
      <c r="ALF87" s="20"/>
      <c r="ALG87" s="20"/>
      <c r="ALH87" s="20"/>
      <c r="ALI87" s="20"/>
      <c r="ALJ87" s="20"/>
      <c r="ALK87" s="20"/>
      <c r="ALL87" s="20"/>
      <c r="ALM87" s="20"/>
      <c r="ALN87" s="20"/>
      <c r="ALO87" s="20"/>
      <c r="ALP87" s="20"/>
      <c r="ALQ87" s="20"/>
      <c r="ALR87" s="20"/>
      <c r="ALS87" s="20"/>
      <c r="ALT87" s="20"/>
      <c r="ALU87" s="20"/>
      <c r="ALV87" s="20"/>
      <c r="ALW87" s="20"/>
      <c r="ALX87" s="20"/>
      <c r="ALY87" s="20"/>
      <c r="ALZ87" s="20"/>
      <c r="AMA87" s="20"/>
      <c r="AMB87" s="20"/>
      <c r="AMC87" s="20"/>
      <c r="AMD87" s="20"/>
      <c r="AME87" s="20"/>
      <c r="AMF87" s="20"/>
      <c r="AMG87" s="20"/>
      <c r="AMH87" s="20"/>
      <c r="AMI87" s="20"/>
      <c r="AMJ87" s="20"/>
      <c r="AMK87" s="20"/>
    </row>
    <row r="88" spans="1:1025" ht="14.25" x14ac:dyDescent="0.2">
      <c r="A88" s="86" t="s">
        <v>13889</v>
      </c>
      <c r="B88" s="87" t="s">
        <v>13890</v>
      </c>
      <c r="C88" s="86" t="s">
        <v>13966</v>
      </c>
      <c r="D88" s="86" t="s">
        <v>13724</v>
      </c>
      <c r="E88" s="88">
        <v>0.42063926915970601</v>
      </c>
      <c r="F88" s="88">
        <v>0.89021397140964498</v>
      </c>
      <c r="G88" s="88">
        <v>0.796507237577051</v>
      </c>
      <c r="H88" s="100" t="s">
        <v>13967</v>
      </c>
      <c r="I88" s="86">
        <v>4</v>
      </c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20"/>
      <c r="JY88" s="20"/>
      <c r="JZ88" s="20"/>
      <c r="KA88" s="20"/>
      <c r="KB88" s="20"/>
      <c r="KC88" s="20"/>
      <c r="KD88" s="20"/>
      <c r="KE88" s="20"/>
      <c r="KF88" s="20"/>
      <c r="KG88" s="20"/>
      <c r="KH88" s="20"/>
      <c r="KI88" s="20"/>
      <c r="KJ88" s="20"/>
      <c r="KK88" s="20"/>
      <c r="KL88" s="20"/>
      <c r="KM88" s="20"/>
      <c r="KN88" s="20"/>
      <c r="KO88" s="20"/>
      <c r="KP88" s="20"/>
      <c r="KQ88" s="20"/>
      <c r="KR88" s="20"/>
      <c r="KS88" s="20"/>
      <c r="KT88" s="20"/>
      <c r="KU88" s="20"/>
      <c r="KV88" s="20"/>
      <c r="KW88" s="20"/>
      <c r="KX88" s="20"/>
      <c r="KY88" s="20"/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/>
      <c r="LK88" s="20"/>
      <c r="LL88" s="20"/>
      <c r="LM88" s="20"/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0"/>
      <c r="MC88" s="20"/>
      <c r="MD88" s="20"/>
      <c r="ME88" s="20"/>
      <c r="MF88" s="20"/>
      <c r="MG88" s="20"/>
      <c r="MH88" s="20"/>
      <c r="MI88" s="20"/>
      <c r="MJ88" s="20"/>
      <c r="MK88" s="20"/>
      <c r="ML88" s="20"/>
      <c r="MM88" s="20"/>
      <c r="MN88" s="20"/>
      <c r="MO88" s="20"/>
      <c r="MP88" s="20"/>
      <c r="MQ88" s="20"/>
      <c r="MR88" s="20"/>
      <c r="MS88" s="20"/>
      <c r="MT88" s="20"/>
      <c r="MU88" s="20"/>
      <c r="MV88" s="20"/>
      <c r="MW88" s="20"/>
      <c r="MX88" s="20"/>
      <c r="MY88" s="20"/>
      <c r="MZ88" s="20"/>
      <c r="NA88" s="20"/>
      <c r="NB88" s="20"/>
      <c r="NC88" s="20"/>
      <c r="ND88" s="20"/>
      <c r="NE88" s="20"/>
      <c r="NF88" s="20"/>
      <c r="NG88" s="20"/>
      <c r="NH88" s="20"/>
      <c r="NI88" s="20"/>
      <c r="NJ88" s="20"/>
      <c r="NK88" s="20"/>
      <c r="NL88" s="20"/>
      <c r="NM88" s="20"/>
      <c r="NN88" s="20"/>
      <c r="NO88" s="20"/>
      <c r="NP88" s="20"/>
      <c r="NQ88" s="20"/>
      <c r="NR88" s="20"/>
      <c r="NS88" s="20"/>
      <c r="NT88" s="20"/>
      <c r="NU88" s="20"/>
      <c r="NV88" s="20"/>
      <c r="NW88" s="20"/>
      <c r="NX88" s="20"/>
      <c r="NY88" s="20"/>
      <c r="NZ88" s="20"/>
      <c r="OA88" s="20"/>
      <c r="OB88" s="20"/>
      <c r="OC88" s="20"/>
      <c r="OD88" s="20"/>
      <c r="OE88" s="20"/>
      <c r="OF88" s="20"/>
      <c r="OG88" s="20"/>
      <c r="OH88" s="20"/>
      <c r="OI88" s="20"/>
      <c r="OJ88" s="20"/>
      <c r="OK88" s="20"/>
      <c r="OL88" s="20"/>
      <c r="OM88" s="20"/>
      <c r="ON88" s="20"/>
      <c r="OO88" s="20"/>
      <c r="OP88" s="20"/>
      <c r="OQ88" s="20"/>
      <c r="OR88" s="20"/>
      <c r="OS88" s="20"/>
      <c r="OT88" s="20"/>
      <c r="OU88" s="20"/>
      <c r="OV88" s="20"/>
      <c r="OW88" s="20"/>
      <c r="OX88" s="20"/>
      <c r="OY88" s="20"/>
      <c r="OZ88" s="20"/>
      <c r="PA88" s="20"/>
      <c r="PB88" s="20"/>
      <c r="PC88" s="20"/>
      <c r="PD88" s="20"/>
      <c r="PE88" s="20"/>
      <c r="PF88" s="20"/>
      <c r="PG88" s="20"/>
      <c r="PH88" s="20"/>
      <c r="PI88" s="20"/>
      <c r="PJ88" s="20"/>
      <c r="PK88" s="20"/>
      <c r="PL88" s="20"/>
      <c r="PM88" s="20"/>
      <c r="PN88" s="20"/>
      <c r="PO88" s="20"/>
      <c r="PP88" s="20"/>
      <c r="PQ88" s="20"/>
      <c r="PR88" s="20"/>
      <c r="PS88" s="20"/>
      <c r="PT88" s="20"/>
      <c r="PU88" s="20"/>
      <c r="PV88" s="20"/>
      <c r="PW88" s="20"/>
      <c r="PX88" s="20"/>
      <c r="PY88" s="20"/>
      <c r="PZ88" s="20"/>
      <c r="QA88" s="20"/>
      <c r="QB88" s="20"/>
      <c r="QC88" s="20"/>
      <c r="QD88" s="20"/>
      <c r="QE88" s="20"/>
      <c r="QF88" s="20"/>
      <c r="QG88" s="20"/>
      <c r="QH88" s="20"/>
      <c r="QI88" s="20"/>
      <c r="QJ88" s="20"/>
      <c r="QK88" s="20"/>
      <c r="QL88" s="20"/>
      <c r="QM88" s="20"/>
      <c r="QN88" s="20"/>
      <c r="QO88" s="20"/>
      <c r="QP88" s="20"/>
      <c r="QQ88" s="20"/>
      <c r="QR88" s="20"/>
      <c r="QS88" s="20"/>
      <c r="QT88" s="20"/>
      <c r="QU88" s="20"/>
      <c r="QV88" s="20"/>
      <c r="QW88" s="20"/>
      <c r="QX88" s="20"/>
      <c r="QY88" s="20"/>
      <c r="QZ88" s="20"/>
      <c r="RA88" s="20"/>
      <c r="RB88" s="20"/>
      <c r="RC88" s="20"/>
      <c r="RD88" s="20"/>
      <c r="RE88" s="20"/>
      <c r="RF88" s="20"/>
      <c r="RG88" s="20"/>
      <c r="RH88" s="20"/>
      <c r="RI88" s="20"/>
      <c r="RJ88" s="20"/>
      <c r="RK88" s="20"/>
      <c r="RL88" s="20"/>
      <c r="RM88" s="20"/>
      <c r="RN88" s="20"/>
      <c r="RO88" s="20"/>
      <c r="RP88" s="20"/>
      <c r="RQ88" s="20"/>
      <c r="RR88" s="20"/>
      <c r="RS88" s="20"/>
      <c r="RT88" s="20"/>
      <c r="RU88" s="20"/>
      <c r="RV88" s="20"/>
      <c r="RW88" s="20"/>
      <c r="RX88" s="20"/>
      <c r="RY88" s="20"/>
      <c r="RZ88" s="20"/>
      <c r="SA88" s="20"/>
      <c r="SB88" s="20"/>
      <c r="SC88" s="20"/>
      <c r="SD88" s="20"/>
      <c r="SE88" s="20"/>
      <c r="SF88" s="20"/>
      <c r="SG88" s="20"/>
      <c r="SH88" s="20"/>
      <c r="SI88" s="20"/>
      <c r="SJ88" s="20"/>
      <c r="SK88" s="20"/>
      <c r="SL88" s="20"/>
      <c r="SM88" s="20"/>
      <c r="SN88" s="20"/>
      <c r="SO88" s="20"/>
      <c r="SP88" s="20"/>
      <c r="SQ88" s="20"/>
      <c r="SR88" s="20"/>
      <c r="SS88" s="20"/>
      <c r="ST88" s="20"/>
      <c r="SU88" s="20"/>
      <c r="SV88" s="20"/>
      <c r="SW88" s="20"/>
      <c r="SX88" s="20"/>
      <c r="SY88" s="20"/>
      <c r="SZ88" s="20"/>
      <c r="TA88" s="20"/>
      <c r="TB88" s="20"/>
      <c r="TC88" s="20"/>
      <c r="TD88" s="20"/>
      <c r="TE88" s="20"/>
      <c r="TF88" s="20"/>
      <c r="TG88" s="20"/>
      <c r="TH88" s="20"/>
      <c r="TI88" s="20"/>
      <c r="TJ88" s="20"/>
      <c r="TK88" s="20"/>
      <c r="TL88" s="20"/>
      <c r="TM88" s="20"/>
      <c r="TN88" s="20"/>
      <c r="TO88" s="20"/>
      <c r="TP88" s="20"/>
      <c r="TQ88" s="20"/>
      <c r="TR88" s="20"/>
      <c r="TS88" s="20"/>
      <c r="TT88" s="20"/>
      <c r="TU88" s="20"/>
      <c r="TV88" s="20"/>
      <c r="TW88" s="20"/>
      <c r="TX88" s="20"/>
      <c r="TY88" s="20"/>
      <c r="TZ88" s="20"/>
      <c r="UA88" s="20"/>
      <c r="UB88" s="20"/>
      <c r="UC88" s="20"/>
      <c r="UD88" s="20"/>
      <c r="UE88" s="20"/>
      <c r="UF88" s="20"/>
      <c r="UG88" s="20"/>
      <c r="UH88" s="20"/>
      <c r="UI88" s="20"/>
      <c r="UJ88" s="20"/>
      <c r="UK88" s="20"/>
      <c r="UL88" s="20"/>
      <c r="UM88" s="20"/>
      <c r="UN88" s="20"/>
      <c r="UO88" s="20"/>
      <c r="UP88" s="20"/>
      <c r="UQ88" s="20"/>
      <c r="UR88" s="20"/>
      <c r="US88" s="20"/>
      <c r="UT88" s="20"/>
      <c r="UU88" s="20"/>
      <c r="UV88" s="20"/>
      <c r="UW88" s="20"/>
      <c r="UX88" s="20"/>
      <c r="UY88" s="20"/>
      <c r="UZ88" s="20"/>
      <c r="VA88" s="20"/>
      <c r="VB88" s="20"/>
      <c r="VC88" s="20"/>
      <c r="VD88" s="20"/>
      <c r="VE88" s="20"/>
      <c r="VF88" s="20"/>
      <c r="VG88" s="20"/>
      <c r="VH88" s="20"/>
      <c r="VI88" s="20"/>
      <c r="VJ88" s="20"/>
      <c r="VK88" s="20"/>
      <c r="VL88" s="20"/>
      <c r="VM88" s="20"/>
      <c r="VN88" s="20"/>
      <c r="VO88" s="20"/>
      <c r="VP88" s="20"/>
      <c r="VQ88" s="20"/>
      <c r="VR88" s="20"/>
      <c r="VS88" s="20"/>
      <c r="VT88" s="20"/>
      <c r="VU88" s="20"/>
      <c r="VV88" s="20"/>
      <c r="VW88" s="20"/>
      <c r="VX88" s="20"/>
      <c r="VY88" s="20"/>
      <c r="VZ88" s="20"/>
      <c r="WA88" s="20"/>
      <c r="WB88" s="20"/>
      <c r="WC88" s="20"/>
      <c r="WD88" s="20"/>
      <c r="WE88" s="20"/>
      <c r="WF88" s="20"/>
      <c r="WG88" s="20"/>
      <c r="WH88" s="20"/>
      <c r="WI88" s="20"/>
      <c r="WJ88" s="20"/>
      <c r="WK88" s="20"/>
      <c r="WL88" s="20"/>
      <c r="WM88" s="20"/>
      <c r="WN88" s="20"/>
      <c r="WO88" s="20"/>
      <c r="WP88" s="20"/>
      <c r="WQ88" s="20"/>
      <c r="WR88" s="20"/>
      <c r="WS88" s="20"/>
      <c r="WT88" s="20"/>
      <c r="WU88" s="20"/>
      <c r="WV88" s="20"/>
      <c r="WW88" s="20"/>
      <c r="WX88" s="20"/>
      <c r="WY88" s="20"/>
      <c r="WZ88" s="20"/>
      <c r="XA88" s="20"/>
      <c r="XB88" s="20"/>
      <c r="XC88" s="20"/>
      <c r="XD88" s="20"/>
      <c r="XE88" s="20"/>
      <c r="XF88" s="20"/>
      <c r="XG88" s="20"/>
      <c r="XH88" s="20"/>
      <c r="XI88" s="20"/>
      <c r="XJ88" s="20"/>
      <c r="XK88" s="20"/>
      <c r="XL88" s="20"/>
      <c r="XM88" s="20"/>
      <c r="XN88" s="20"/>
      <c r="XO88" s="20"/>
      <c r="XP88" s="20"/>
      <c r="XQ88" s="20"/>
      <c r="XR88" s="20"/>
      <c r="XS88" s="20"/>
      <c r="XT88" s="20"/>
      <c r="XU88" s="20"/>
      <c r="XV88" s="20"/>
      <c r="XW88" s="20"/>
      <c r="XX88" s="20"/>
      <c r="XY88" s="20"/>
      <c r="XZ88" s="20"/>
      <c r="YA88" s="20"/>
      <c r="YB88" s="20"/>
      <c r="YC88" s="20"/>
      <c r="YD88" s="20"/>
      <c r="YE88" s="20"/>
      <c r="YF88" s="20"/>
      <c r="YG88" s="20"/>
      <c r="YH88" s="20"/>
      <c r="YI88" s="20"/>
      <c r="YJ88" s="20"/>
      <c r="YK88" s="20"/>
      <c r="YL88" s="20"/>
      <c r="YM88" s="20"/>
      <c r="YN88" s="20"/>
      <c r="YO88" s="20"/>
      <c r="YP88" s="20"/>
      <c r="YQ88" s="20"/>
      <c r="YR88" s="20"/>
      <c r="YS88" s="20"/>
      <c r="YT88" s="20"/>
      <c r="YU88" s="20"/>
      <c r="YV88" s="20"/>
      <c r="YW88" s="20"/>
      <c r="YX88" s="20"/>
      <c r="YY88" s="20"/>
      <c r="YZ88" s="20"/>
      <c r="ZA88" s="20"/>
      <c r="ZB88" s="20"/>
      <c r="ZC88" s="20"/>
      <c r="ZD88" s="20"/>
      <c r="ZE88" s="20"/>
      <c r="ZF88" s="20"/>
      <c r="ZG88" s="20"/>
      <c r="ZH88" s="20"/>
      <c r="ZI88" s="20"/>
      <c r="ZJ88" s="20"/>
      <c r="ZK88" s="20"/>
      <c r="ZL88" s="20"/>
      <c r="ZM88" s="20"/>
      <c r="ZN88" s="20"/>
      <c r="ZO88" s="20"/>
      <c r="ZP88" s="20"/>
      <c r="ZQ88" s="20"/>
      <c r="ZR88" s="20"/>
      <c r="ZS88" s="20"/>
      <c r="ZT88" s="20"/>
      <c r="ZU88" s="20"/>
      <c r="ZV88" s="20"/>
      <c r="ZW88" s="20"/>
      <c r="ZX88" s="20"/>
      <c r="ZY88" s="20"/>
      <c r="ZZ88" s="20"/>
      <c r="AAA88" s="20"/>
      <c r="AAB88" s="20"/>
      <c r="AAC88" s="20"/>
      <c r="AAD88" s="20"/>
      <c r="AAE88" s="20"/>
      <c r="AAF88" s="20"/>
      <c r="AAG88" s="20"/>
      <c r="AAH88" s="20"/>
      <c r="AAI88" s="20"/>
      <c r="AAJ88" s="20"/>
      <c r="AAK88" s="20"/>
      <c r="AAL88" s="20"/>
      <c r="AAM88" s="20"/>
      <c r="AAN88" s="20"/>
      <c r="AAO88" s="20"/>
      <c r="AAP88" s="20"/>
      <c r="AAQ88" s="20"/>
      <c r="AAR88" s="20"/>
      <c r="AAS88" s="20"/>
      <c r="AAT88" s="20"/>
      <c r="AAU88" s="20"/>
      <c r="AAV88" s="20"/>
      <c r="AAW88" s="20"/>
      <c r="AAX88" s="20"/>
      <c r="AAY88" s="20"/>
      <c r="AAZ88" s="20"/>
      <c r="ABA88" s="20"/>
      <c r="ABB88" s="20"/>
      <c r="ABC88" s="20"/>
      <c r="ABD88" s="20"/>
      <c r="ABE88" s="20"/>
      <c r="ABF88" s="20"/>
      <c r="ABG88" s="20"/>
      <c r="ABH88" s="20"/>
      <c r="ABI88" s="20"/>
      <c r="ABJ88" s="20"/>
      <c r="ABK88" s="20"/>
      <c r="ABL88" s="20"/>
      <c r="ABM88" s="20"/>
      <c r="ABN88" s="20"/>
      <c r="ABO88" s="20"/>
      <c r="ABP88" s="20"/>
      <c r="ABQ88" s="20"/>
      <c r="ABR88" s="20"/>
      <c r="ABS88" s="20"/>
      <c r="ABT88" s="20"/>
      <c r="ABU88" s="20"/>
      <c r="ABV88" s="20"/>
      <c r="ABW88" s="20"/>
      <c r="ABX88" s="20"/>
      <c r="ABY88" s="20"/>
      <c r="ABZ88" s="20"/>
      <c r="ACA88" s="20"/>
      <c r="ACB88" s="20"/>
      <c r="ACC88" s="20"/>
      <c r="ACD88" s="20"/>
      <c r="ACE88" s="20"/>
      <c r="ACF88" s="20"/>
      <c r="ACG88" s="20"/>
      <c r="ACH88" s="20"/>
      <c r="ACI88" s="20"/>
      <c r="ACJ88" s="20"/>
      <c r="ACK88" s="20"/>
      <c r="ACL88" s="20"/>
      <c r="ACM88" s="20"/>
      <c r="ACN88" s="20"/>
      <c r="ACO88" s="20"/>
      <c r="ACP88" s="20"/>
      <c r="ACQ88" s="20"/>
      <c r="ACR88" s="20"/>
      <c r="ACS88" s="20"/>
      <c r="ACT88" s="20"/>
      <c r="ACU88" s="20"/>
      <c r="ACV88" s="20"/>
      <c r="ACW88" s="20"/>
      <c r="ACX88" s="20"/>
      <c r="ACY88" s="20"/>
      <c r="ACZ88" s="20"/>
      <c r="ADA88" s="20"/>
      <c r="ADB88" s="20"/>
      <c r="ADC88" s="20"/>
      <c r="ADD88" s="20"/>
      <c r="ADE88" s="20"/>
      <c r="ADF88" s="20"/>
      <c r="ADG88" s="20"/>
      <c r="ADH88" s="20"/>
      <c r="ADI88" s="20"/>
      <c r="ADJ88" s="20"/>
      <c r="ADK88" s="20"/>
      <c r="ADL88" s="20"/>
      <c r="ADM88" s="20"/>
      <c r="ADN88" s="20"/>
      <c r="ADO88" s="20"/>
      <c r="ADP88" s="20"/>
      <c r="ADQ88" s="20"/>
      <c r="ADR88" s="20"/>
      <c r="ADS88" s="20"/>
      <c r="ADT88" s="20"/>
      <c r="ADU88" s="20"/>
      <c r="ADV88" s="20"/>
      <c r="ADW88" s="20"/>
      <c r="ADX88" s="20"/>
      <c r="ADY88" s="20"/>
      <c r="ADZ88" s="20"/>
      <c r="AEA88" s="20"/>
      <c r="AEB88" s="20"/>
      <c r="AEC88" s="20"/>
      <c r="AED88" s="20"/>
      <c r="AEE88" s="20"/>
      <c r="AEF88" s="20"/>
      <c r="AEG88" s="20"/>
      <c r="AEH88" s="20"/>
      <c r="AEI88" s="20"/>
      <c r="AEJ88" s="20"/>
      <c r="AEK88" s="20"/>
      <c r="AEL88" s="20"/>
      <c r="AEM88" s="20"/>
      <c r="AEN88" s="20"/>
      <c r="AEO88" s="20"/>
      <c r="AEP88" s="20"/>
      <c r="AEQ88" s="20"/>
      <c r="AER88" s="20"/>
      <c r="AES88" s="20"/>
      <c r="AET88" s="20"/>
      <c r="AEU88" s="20"/>
      <c r="AEV88" s="20"/>
      <c r="AEW88" s="20"/>
      <c r="AEX88" s="20"/>
      <c r="AEY88" s="20"/>
      <c r="AEZ88" s="20"/>
      <c r="AFA88" s="20"/>
      <c r="AFB88" s="20"/>
      <c r="AFC88" s="20"/>
      <c r="AFD88" s="20"/>
      <c r="AFE88" s="20"/>
      <c r="AFF88" s="20"/>
      <c r="AFG88" s="20"/>
      <c r="AFH88" s="20"/>
      <c r="AFI88" s="20"/>
      <c r="AFJ88" s="20"/>
      <c r="AFK88" s="20"/>
      <c r="AFL88" s="20"/>
      <c r="AFM88" s="20"/>
      <c r="AFN88" s="20"/>
      <c r="AFO88" s="20"/>
      <c r="AFP88" s="20"/>
      <c r="AFQ88" s="20"/>
      <c r="AFR88" s="20"/>
      <c r="AFS88" s="20"/>
      <c r="AFT88" s="20"/>
      <c r="AFU88" s="20"/>
      <c r="AFV88" s="20"/>
      <c r="AFW88" s="20"/>
      <c r="AFX88" s="20"/>
      <c r="AFY88" s="20"/>
      <c r="AFZ88" s="20"/>
      <c r="AGA88" s="20"/>
      <c r="AGB88" s="20"/>
      <c r="AGC88" s="20"/>
      <c r="AGD88" s="20"/>
      <c r="AGE88" s="20"/>
      <c r="AGF88" s="20"/>
      <c r="AGG88" s="20"/>
      <c r="AGH88" s="20"/>
      <c r="AGI88" s="20"/>
      <c r="AGJ88" s="20"/>
      <c r="AGK88" s="20"/>
      <c r="AGL88" s="20"/>
      <c r="AGM88" s="20"/>
      <c r="AGN88" s="20"/>
      <c r="AGO88" s="20"/>
      <c r="AGP88" s="20"/>
      <c r="AGQ88" s="20"/>
      <c r="AGR88" s="20"/>
      <c r="AGS88" s="20"/>
      <c r="AGT88" s="20"/>
      <c r="AGU88" s="20"/>
      <c r="AGV88" s="20"/>
      <c r="AGW88" s="20"/>
      <c r="AGX88" s="20"/>
      <c r="AGY88" s="20"/>
      <c r="AGZ88" s="20"/>
      <c r="AHA88" s="20"/>
      <c r="AHB88" s="20"/>
      <c r="AHC88" s="20"/>
      <c r="AHD88" s="20"/>
      <c r="AHE88" s="20"/>
      <c r="AHF88" s="20"/>
      <c r="AHG88" s="20"/>
      <c r="AHH88" s="20"/>
      <c r="AHI88" s="20"/>
      <c r="AHJ88" s="20"/>
      <c r="AHK88" s="20"/>
      <c r="AHL88" s="20"/>
      <c r="AHM88" s="20"/>
      <c r="AHN88" s="20"/>
      <c r="AHO88" s="20"/>
      <c r="AHP88" s="20"/>
      <c r="AHQ88" s="20"/>
      <c r="AHR88" s="20"/>
      <c r="AHS88" s="20"/>
      <c r="AHT88" s="20"/>
      <c r="AHU88" s="20"/>
      <c r="AHV88" s="20"/>
      <c r="AHW88" s="20"/>
      <c r="AHX88" s="20"/>
      <c r="AHY88" s="20"/>
      <c r="AHZ88" s="20"/>
      <c r="AIA88" s="20"/>
      <c r="AIB88" s="20"/>
      <c r="AIC88" s="20"/>
      <c r="AID88" s="20"/>
      <c r="AIE88" s="20"/>
      <c r="AIF88" s="20"/>
      <c r="AIG88" s="20"/>
      <c r="AIH88" s="20"/>
      <c r="AII88" s="20"/>
      <c r="AIJ88" s="20"/>
      <c r="AIK88" s="20"/>
      <c r="AIL88" s="20"/>
      <c r="AIM88" s="20"/>
      <c r="AIN88" s="20"/>
      <c r="AIO88" s="20"/>
      <c r="AIP88" s="20"/>
      <c r="AIQ88" s="20"/>
      <c r="AIR88" s="20"/>
      <c r="AIS88" s="20"/>
      <c r="AIT88" s="20"/>
      <c r="AIU88" s="20"/>
      <c r="AIV88" s="20"/>
      <c r="AIW88" s="20"/>
      <c r="AIX88" s="20"/>
      <c r="AIY88" s="20"/>
      <c r="AIZ88" s="20"/>
      <c r="AJA88" s="20"/>
      <c r="AJB88" s="20"/>
      <c r="AJC88" s="20"/>
      <c r="AJD88" s="20"/>
      <c r="AJE88" s="20"/>
      <c r="AJF88" s="20"/>
      <c r="AJG88" s="20"/>
      <c r="AJH88" s="20"/>
      <c r="AJI88" s="20"/>
      <c r="AJJ88" s="20"/>
      <c r="AJK88" s="20"/>
      <c r="AJL88" s="20"/>
      <c r="AJM88" s="20"/>
      <c r="AJN88" s="20"/>
      <c r="AJO88" s="20"/>
      <c r="AJP88" s="20"/>
      <c r="AJQ88" s="20"/>
      <c r="AJR88" s="20"/>
      <c r="AJS88" s="20"/>
      <c r="AJT88" s="20"/>
      <c r="AJU88" s="20"/>
      <c r="AJV88" s="20"/>
      <c r="AJW88" s="20"/>
      <c r="AJX88" s="20"/>
      <c r="AJY88" s="20"/>
      <c r="AJZ88" s="20"/>
      <c r="AKA88" s="20"/>
      <c r="AKB88" s="20"/>
      <c r="AKC88" s="20"/>
      <c r="AKD88" s="20"/>
      <c r="AKE88" s="20"/>
      <c r="AKF88" s="20"/>
      <c r="AKG88" s="20"/>
      <c r="AKH88" s="20"/>
      <c r="AKI88" s="20"/>
      <c r="AKJ88" s="20"/>
      <c r="AKK88" s="20"/>
      <c r="AKL88" s="20"/>
      <c r="AKM88" s="20"/>
      <c r="AKN88" s="20"/>
      <c r="AKO88" s="20"/>
      <c r="AKP88" s="20"/>
      <c r="AKQ88" s="20"/>
      <c r="AKR88" s="20"/>
      <c r="AKS88" s="20"/>
      <c r="AKT88" s="20"/>
      <c r="AKU88" s="20"/>
      <c r="AKV88" s="20"/>
      <c r="AKW88" s="20"/>
      <c r="AKX88" s="20"/>
      <c r="AKY88" s="20"/>
      <c r="AKZ88" s="20"/>
      <c r="ALA88" s="20"/>
      <c r="ALB88" s="20"/>
      <c r="ALC88" s="20"/>
      <c r="ALD88" s="20"/>
      <c r="ALE88" s="20"/>
      <c r="ALF88" s="20"/>
      <c r="ALG88" s="20"/>
      <c r="ALH88" s="20"/>
      <c r="ALI88" s="20"/>
      <c r="ALJ88" s="20"/>
      <c r="ALK88" s="20"/>
      <c r="ALL88" s="20"/>
      <c r="ALM88" s="20"/>
      <c r="ALN88" s="20"/>
      <c r="ALO88" s="20"/>
      <c r="ALP88" s="20"/>
      <c r="ALQ88" s="20"/>
      <c r="ALR88" s="20"/>
      <c r="ALS88" s="20"/>
      <c r="ALT88" s="20"/>
      <c r="ALU88" s="20"/>
      <c r="ALV88" s="20"/>
      <c r="ALW88" s="20"/>
      <c r="ALX88" s="20"/>
      <c r="ALY88" s="20"/>
      <c r="ALZ88" s="20"/>
      <c r="AMA88" s="20"/>
      <c r="AMB88" s="20"/>
      <c r="AMC88" s="20"/>
      <c r="AMD88" s="20"/>
      <c r="AME88" s="20"/>
      <c r="AMF88" s="20"/>
      <c r="AMG88" s="20"/>
      <c r="AMH88" s="20"/>
      <c r="AMI88" s="20"/>
      <c r="AMJ88" s="20"/>
      <c r="AMK88" s="20"/>
    </row>
    <row r="89" spans="1:1025" ht="14.25" x14ac:dyDescent="0.2">
      <c r="A89" s="86" t="s">
        <v>13721</v>
      </c>
      <c r="B89" s="87" t="s">
        <v>13722</v>
      </c>
      <c r="C89" s="86" t="s">
        <v>13966</v>
      </c>
      <c r="D89" s="86" t="s">
        <v>13724</v>
      </c>
      <c r="E89" s="88">
        <v>0.42063926915970601</v>
      </c>
      <c r="F89" s="88">
        <v>0.89021397140964498</v>
      </c>
      <c r="G89" s="88">
        <v>0.796507237577051</v>
      </c>
      <c r="H89" s="100" t="s">
        <v>13968</v>
      </c>
      <c r="I89" s="86">
        <v>4</v>
      </c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  <c r="JP89" s="20"/>
      <c r="JQ89" s="20"/>
      <c r="JR89" s="20"/>
      <c r="JS89" s="20"/>
      <c r="JT89" s="20"/>
      <c r="JU89" s="20"/>
      <c r="JV89" s="20"/>
      <c r="JW89" s="20"/>
      <c r="JX89" s="20"/>
      <c r="JY89" s="20"/>
      <c r="JZ89" s="20"/>
      <c r="KA89" s="20"/>
      <c r="KB89" s="20"/>
      <c r="KC89" s="20"/>
      <c r="KD89" s="20"/>
      <c r="KE89" s="20"/>
      <c r="KF89" s="20"/>
      <c r="KG89" s="20"/>
      <c r="KH89" s="20"/>
      <c r="KI89" s="20"/>
      <c r="KJ89" s="20"/>
      <c r="KK89" s="20"/>
      <c r="KL89" s="20"/>
      <c r="KM89" s="20"/>
      <c r="KN89" s="20"/>
      <c r="KO89" s="20"/>
      <c r="KP89" s="20"/>
      <c r="KQ89" s="20"/>
      <c r="KR89" s="20"/>
      <c r="KS89" s="20"/>
      <c r="KT89" s="20"/>
      <c r="KU89" s="20"/>
      <c r="KV89" s="20"/>
      <c r="KW89" s="20"/>
      <c r="KX89" s="20"/>
      <c r="KY89" s="20"/>
      <c r="KZ89" s="20"/>
      <c r="LA89" s="20"/>
      <c r="LB89" s="20"/>
      <c r="LC89" s="20"/>
      <c r="LD89" s="20"/>
      <c r="LE89" s="20"/>
      <c r="LF89" s="20"/>
      <c r="LG89" s="20"/>
      <c r="LH89" s="20"/>
      <c r="LI89" s="20"/>
      <c r="LJ89" s="20"/>
      <c r="LK89" s="20"/>
      <c r="LL89" s="20"/>
      <c r="LM89" s="20"/>
      <c r="LN89" s="20"/>
      <c r="LO89" s="20"/>
      <c r="LP89" s="20"/>
      <c r="LQ89" s="20"/>
      <c r="LR89" s="20"/>
      <c r="LS89" s="20"/>
      <c r="LT89" s="20"/>
      <c r="LU89" s="20"/>
      <c r="LV89" s="20"/>
      <c r="LW89" s="20"/>
      <c r="LX89" s="20"/>
      <c r="LY89" s="20"/>
      <c r="LZ89" s="20"/>
      <c r="MA89" s="20"/>
      <c r="MB89" s="20"/>
      <c r="MC89" s="20"/>
      <c r="MD89" s="20"/>
      <c r="ME89" s="20"/>
      <c r="MF89" s="20"/>
      <c r="MG89" s="20"/>
      <c r="MH89" s="20"/>
      <c r="MI89" s="20"/>
      <c r="MJ89" s="20"/>
      <c r="MK89" s="20"/>
      <c r="ML89" s="20"/>
      <c r="MM89" s="20"/>
      <c r="MN89" s="20"/>
      <c r="MO89" s="20"/>
      <c r="MP89" s="20"/>
      <c r="MQ89" s="20"/>
      <c r="MR89" s="20"/>
      <c r="MS89" s="20"/>
      <c r="MT89" s="20"/>
      <c r="MU89" s="20"/>
      <c r="MV89" s="20"/>
      <c r="MW89" s="20"/>
      <c r="MX89" s="20"/>
      <c r="MY89" s="20"/>
      <c r="MZ89" s="20"/>
      <c r="NA89" s="20"/>
      <c r="NB89" s="20"/>
      <c r="NC89" s="20"/>
      <c r="ND89" s="20"/>
      <c r="NE89" s="20"/>
      <c r="NF89" s="20"/>
      <c r="NG89" s="20"/>
      <c r="NH89" s="20"/>
      <c r="NI89" s="20"/>
      <c r="NJ89" s="20"/>
      <c r="NK89" s="20"/>
      <c r="NL89" s="20"/>
      <c r="NM89" s="20"/>
      <c r="NN89" s="20"/>
      <c r="NO89" s="20"/>
      <c r="NP89" s="20"/>
      <c r="NQ89" s="20"/>
      <c r="NR89" s="20"/>
      <c r="NS89" s="20"/>
      <c r="NT89" s="20"/>
      <c r="NU89" s="20"/>
      <c r="NV89" s="20"/>
      <c r="NW89" s="20"/>
      <c r="NX89" s="20"/>
      <c r="NY89" s="20"/>
      <c r="NZ89" s="20"/>
      <c r="OA89" s="20"/>
      <c r="OB89" s="20"/>
      <c r="OC89" s="20"/>
      <c r="OD89" s="20"/>
      <c r="OE89" s="20"/>
      <c r="OF89" s="20"/>
      <c r="OG89" s="20"/>
      <c r="OH89" s="20"/>
      <c r="OI89" s="20"/>
      <c r="OJ89" s="20"/>
      <c r="OK89" s="20"/>
      <c r="OL89" s="20"/>
      <c r="OM89" s="20"/>
      <c r="ON89" s="20"/>
      <c r="OO89" s="20"/>
      <c r="OP89" s="20"/>
      <c r="OQ89" s="20"/>
      <c r="OR89" s="20"/>
      <c r="OS89" s="20"/>
      <c r="OT89" s="20"/>
      <c r="OU89" s="20"/>
      <c r="OV89" s="20"/>
      <c r="OW89" s="20"/>
      <c r="OX89" s="20"/>
      <c r="OY89" s="20"/>
      <c r="OZ89" s="20"/>
      <c r="PA89" s="20"/>
      <c r="PB89" s="20"/>
      <c r="PC89" s="20"/>
      <c r="PD89" s="20"/>
      <c r="PE89" s="20"/>
      <c r="PF89" s="20"/>
      <c r="PG89" s="20"/>
      <c r="PH89" s="20"/>
      <c r="PI89" s="20"/>
      <c r="PJ89" s="20"/>
      <c r="PK89" s="20"/>
      <c r="PL89" s="20"/>
      <c r="PM89" s="20"/>
      <c r="PN89" s="20"/>
      <c r="PO89" s="20"/>
      <c r="PP89" s="20"/>
      <c r="PQ89" s="20"/>
      <c r="PR89" s="20"/>
      <c r="PS89" s="20"/>
      <c r="PT89" s="20"/>
      <c r="PU89" s="20"/>
      <c r="PV89" s="20"/>
      <c r="PW89" s="20"/>
      <c r="PX89" s="20"/>
      <c r="PY89" s="20"/>
      <c r="PZ89" s="20"/>
      <c r="QA89" s="20"/>
      <c r="QB89" s="20"/>
      <c r="QC89" s="20"/>
      <c r="QD89" s="20"/>
      <c r="QE89" s="20"/>
      <c r="QF89" s="20"/>
      <c r="QG89" s="20"/>
      <c r="QH89" s="20"/>
      <c r="QI89" s="20"/>
      <c r="QJ89" s="20"/>
      <c r="QK89" s="20"/>
      <c r="QL89" s="20"/>
      <c r="QM89" s="20"/>
      <c r="QN89" s="20"/>
      <c r="QO89" s="20"/>
      <c r="QP89" s="20"/>
      <c r="QQ89" s="20"/>
      <c r="QR89" s="20"/>
      <c r="QS89" s="20"/>
      <c r="QT89" s="20"/>
      <c r="QU89" s="20"/>
      <c r="QV89" s="20"/>
      <c r="QW89" s="20"/>
      <c r="QX89" s="20"/>
      <c r="QY89" s="20"/>
      <c r="QZ89" s="20"/>
      <c r="RA89" s="20"/>
      <c r="RB89" s="20"/>
      <c r="RC89" s="20"/>
      <c r="RD89" s="20"/>
      <c r="RE89" s="20"/>
      <c r="RF89" s="20"/>
      <c r="RG89" s="20"/>
      <c r="RH89" s="20"/>
      <c r="RI89" s="20"/>
      <c r="RJ89" s="20"/>
      <c r="RK89" s="20"/>
      <c r="RL89" s="20"/>
      <c r="RM89" s="20"/>
      <c r="RN89" s="20"/>
      <c r="RO89" s="20"/>
      <c r="RP89" s="20"/>
      <c r="RQ89" s="20"/>
      <c r="RR89" s="20"/>
      <c r="RS89" s="20"/>
      <c r="RT89" s="20"/>
      <c r="RU89" s="20"/>
      <c r="RV89" s="20"/>
      <c r="RW89" s="20"/>
      <c r="RX89" s="20"/>
      <c r="RY89" s="20"/>
      <c r="RZ89" s="20"/>
      <c r="SA89" s="20"/>
      <c r="SB89" s="20"/>
      <c r="SC89" s="20"/>
      <c r="SD89" s="20"/>
      <c r="SE89" s="20"/>
      <c r="SF89" s="20"/>
      <c r="SG89" s="20"/>
      <c r="SH89" s="20"/>
      <c r="SI89" s="20"/>
      <c r="SJ89" s="20"/>
      <c r="SK89" s="20"/>
      <c r="SL89" s="20"/>
      <c r="SM89" s="20"/>
      <c r="SN89" s="20"/>
      <c r="SO89" s="20"/>
      <c r="SP89" s="20"/>
      <c r="SQ89" s="20"/>
      <c r="SR89" s="20"/>
      <c r="SS89" s="20"/>
      <c r="ST89" s="20"/>
      <c r="SU89" s="20"/>
      <c r="SV89" s="20"/>
      <c r="SW89" s="20"/>
      <c r="SX89" s="20"/>
      <c r="SY89" s="20"/>
      <c r="SZ89" s="20"/>
      <c r="TA89" s="20"/>
      <c r="TB89" s="20"/>
      <c r="TC89" s="20"/>
      <c r="TD89" s="20"/>
      <c r="TE89" s="20"/>
      <c r="TF89" s="20"/>
      <c r="TG89" s="20"/>
      <c r="TH89" s="20"/>
      <c r="TI89" s="20"/>
      <c r="TJ89" s="20"/>
      <c r="TK89" s="20"/>
      <c r="TL89" s="20"/>
      <c r="TM89" s="20"/>
      <c r="TN89" s="20"/>
      <c r="TO89" s="20"/>
      <c r="TP89" s="20"/>
      <c r="TQ89" s="20"/>
      <c r="TR89" s="20"/>
      <c r="TS89" s="20"/>
      <c r="TT89" s="20"/>
      <c r="TU89" s="20"/>
      <c r="TV89" s="20"/>
      <c r="TW89" s="20"/>
      <c r="TX89" s="20"/>
      <c r="TY89" s="20"/>
      <c r="TZ89" s="20"/>
      <c r="UA89" s="20"/>
      <c r="UB89" s="20"/>
      <c r="UC89" s="20"/>
      <c r="UD89" s="20"/>
      <c r="UE89" s="20"/>
      <c r="UF89" s="20"/>
      <c r="UG89" s="20"/>
      <c r="UH89" s="20"/>
      <c r="UI89" s="20"/>
      <c r="UJ89" s="20"/>
      <c r="UK89" s="20"/>
      <c r="UL89" s="20"/>
      <c r="UM89" s="20"/>
      <c r="UN89" s="20"/>
      <c r="UO89" s="20"/>
      <c r="UP89" s="20"/>
      <c r="UQ89" s="20"/>
      <c r="UR89" s="20"/>
      <c r="US89" s="20"/>
      <c r="UT89" s="20"/>
      <c r="UU89" s="20"/>
      <c r="UV89" s="20"/>
      <c r="UW89" s="20"/>
      <c r="UX89" s="20"/>
      <c r="UY89" s="20"/>
      <c r="UZ89" s="20"/>
      <c r="VA89" s="20"/>
      <c r="VB89" s="20"/>
      <c r="VC89" s="20"/>
      <c r="VD89" s="20"/>
      <c r="VE89" s="20"/>
      <c r="VF89" s="20"/>
      <c r="VG89" s="20"/>
      <c r="VH89" s="20"/>
      <c r="VI89" s="20"/>
      <c r="VJ89" s="20"/>
      <c r="VK89" s="20"/>
      <c r="VL89" s="20"/>
      <c r="VM89" s="20"/>
      <c r="VN89" s="20"/>
      <c r="VO89" s="20"/>
      <c r="VP89" s="20"/>
      <c r="VQ89" s="20"/>
      <c r="VR89" s="20"/>
      <c r="VS89" s="20"/>
      <c r="VT89" s="20"/>
      <c r="VU89" s="20"/>
      <c r="VV89" s="20"/>
      <c r="VW89" s="20"/>
      <c r="VX89" s="20"/>
      <c r="VY89" s="20"/>
      <c r="VZ89" s="20"/>
      <c r="WA89" s="20"/>
      <c r="WB89" s="20"/>
      <c r="WC89" s="20"/>
      <c r="WD89" s="20"/>
      <c r="WE89" s="20"/>
      <c r="WF89" s="20"/>
      <c r="WG89" s="20"/>
      <c r="WH89" s="20"/>
      <c r="WI89" s="20"/>
      <c r="WJ89" s="20"/>
      <c r="WK89" s="20"/>
      <c r="WL89" s="20"/>
      <c r="WM89" s="20"/>
      <c r="WN89" s="20"/>
      <c r="WO89" s="20"/>
      <c r="WP89" s="20"/>
      <c r="WQ89" s="20"/>
      <c r="WR89" s="20"/>
      <c r="WS89" s="20"/>
      <c r="WT89" s="20"/>
      <c r="WU89" s="20"/>
      <c r="WV89" s="20"/>
      <c r="WW89" s="20"/>
      <c r="WX89" s="20"/>
      <c r="WY89" s="20"/>
      <c r="WZ89" s="20"/>
      <c r="XA89" s="20"/>
      <c r="XB89" s="20"/>
      <c r="XC89" s="20"/>
      <c r="XD89" s="20"/>
      <c r="XE89" s="20"/>
      <c r="XF89" s="20"/>
      <c r="XG89" s="20"/>
      <c r="XH89" s="20"/>
      <c r="XI89" s="20"/>
      <c r="XJ89" s="20"/>
      <c r="XK89" s="20"/>
      <c r="XL89" s="20"/>
      <c r="XM89" s="20"/>
      <c r="XN89" s="20"/>
      <c r="XO89" s="20"/>
      <c r="XP89" s="20"/>
      <c r="XQ89" s="20"/>
      <c r="XR89" s="20"/>
      <c r="XS89" s="20"/>
      <c r="XT89" s="20"/>
      <c r="XU89" s="20"/>
      <c r="XV89" s="20"/>
      <c r="XW89" s="20"/>
      <c r="XX89" s="20"/>
      <c r="XY89" s="20"/>
      <c r="XZ89" s="20"/>
      <c r="YA89" s="20"/>
      <c r="YB89" s="20"/>
      <c r="YC89" s="20"/>
      <c r="YD89" s="20"/>
      <c r="YE89" s="20"/>
      <c r="YF89" s="20"/>
      <c r="YG89" s="20"/>
      <c r="YH89" s="20"/>
      <c r="YI89" s="20"/>
      <c r="YJ89" s="20"/>
      <c r="YK89" s="20"/>
      <c r="YL89" s="20"/>
      <c r="YM89" s="20"/>
      <c r="YN89" s="20"/>
      <c r="YO89" s="20"/>
      <c r="YP89" s="20"/>
      <c r="YQ89" s="20"/>
      <c r="YR89" s="20"/>
      <c r="YS89" s="20"/>
      <c r="YT89" s="20"/>
      <c r="YU89" s="20"/>
      <c r="YV89" s="20"/>
      <c r="YW89" s="20"/>
      <c r="YX89" s="20"/>
      <c r="YY89" s="20"/>
      <c r="YZ89" s="20"/>
      <c r="ZA89" s="20"/>
      <c r="ZB89" s="20"/>
      <c r="ZC89" s="20"/>
      <c r="ZD89" s="20"/>
      <c r="ZE89" s="20"/>
      <c r="ZF89" s="20"/>
      <c r="ZG89" s="20"/>
      <c r="ZH89" s="20"/>
      <c r="ZI89" s="20"/>
      <c r="ZJ89" s="20"/>
      <c r="ZK89" s="20"/>
      <c r="ZL89" s="20"/>
      <c r="ZM89" s="20"/>
      <c r="ZN89" s="20"/>
      <c r="ZO89" s="20"/>
      <c r="ZP89" s="20"/>
      <c r="ZQ89" s="20"/>
      <c r="ZR89" s="20"/>
      <c r="ZS89" s="20"/>
      <c r="ZT89" s="20"/>
      <c r="ZU89" s="20"/>
      <c r="ZV89" s="20"/>
      <c r="ZW89" s="20"/>
      <c r="ZX89" s="20"/>
      <c r="ZY89" s="20"/>
      <c r="ZZ89" s="20"/>
      <c r="AAA89" s="20"/>
      <c r="AAB89" s="20"/>
      <c r="AAC89" s="20"/>
      <c r="AAD89" s="20"/>
      <c r="AAE89" s="20"/>
      <c r="AAF89" s="20"/>
      <c r="AAG89" s="20"/>
      <c r="AAH89" s="20"/>
      <c r="AAI89" s="20"/>
      <c r="AAJ89" s="20"/>
      <c r="AAK89" s="20"/>
      <c r="AAL89" s="20"/>
      <c r="AAM89" s="20"/>
      <c r="AAN89" s="20"/>
      <c r="AAO89" s="20"/>
      <c r="AAP89" s="20"/>
      <c r="AAQ89" s="20"/>
      <c r="AAR89" s="20"/>
      <c r="AAS89" s="20"/>
      <c r="AAT89" s="20"/>
      <c r="AAU89" s="20"/>
      <c r="AAV89" s="20"/>
      <c r="AAW89" s="20"/>
      <c r="AAX89" s="20"/>
      <c r="AAY89" s="20"/>
      <c r="AAZ89" s="20"/>
      <c r="ABA89" s="20"/>
      <c r="ABB89" s="20"/>
      <c r="ABC89" s="20"/>
      <c r="ABD89" s="20"/>
      <c r="ABE89" s="20"/>
      <c r="ABF89" s="20"/>
      <c r="ABG89" s="20"/>
      <c r="ABH89" s="20"/>
      <c r="ABI89" s="20"/>
      <c r="ABJ89" s="20"/>
      <c r="ABK89" s="20"/>
      <c r="ABL89" s="20"/>
      <c r="ABM89" s="20"/>
      <c r="ABN89" s="20"/>
      <c r="ABO89" s="20"/>
      <c r="ABP89" s="20"/>
      <c r="ABQ89" s="20"/>
      <c r="ABR89" s="20"/>
      <c r="ABS89" s="20"/>
      <c r="ABT89" s="20"/>
      <c r="ABU89" s="20"/>
      <c r="ABV89" s="20"/>
      <c r="ABW89" s="20"/>
      <c r="ABX89" s="20"/>
      <c r="ABY89" s="20"/>
      <c r="ABZ89" s="20"/>
      <c r="ACA89" s="20"/>
      <c r="ACB89" s="20"/>
      <c r="ACC89" s="20"/>
      <c r="ACD89" s="20"/>
      <c r="ACE89" s="20"/>
      <c r="ACF89" s="20"/>
      <c r="ACG89" s="20"/>
      <c r="ACH89" s="20"/>
      <c r="ACI89" s="20"/>
      <c r="ACJ89" s="20"/>
      <c r="ACK89" s="20"/>
      <c r="ACL89" s="20"/>
      <c r="ACM89" s="20"/>
      <c r="ACN89" s="20"/>
      <c r="ACO89" s="20"/>
      <c r="ACP89" s="20"/>
      <c r="ACQ89" s="20"/>
      <c r="ACR89" s="20"/>
      <c r="ACS89" s="20"/>
      <c r="ACT89" s="20"/>
      <c r="ACU89" s="20"/>
      <c r="ACV89" s="20"/>
      <c r="ACW89" s="20"/>
      <c r="ACX89" s="20"/>
      <c r="ACY89" s="20"/>
      <c r="ACZ89" s="20"/>
      <c r="ADA89" s="20"/>
      <c r="ADB89" s="20"/>
      <c r="ADC89" s="20"/>
      <c r="ADD89" s="20"/>
      <c r="ADE89" s="20"/>
      <c r="ADF89" s="20"/>
      <c r="ADG89" s="20"/>
      <c r="ADH89" s="20"/>
      <c r="ADI89" s="20"/>
      <c r="ADJ89" s="20"/>
      <c r="ADK89" s="20"/>
      <c r="ADL89" s="20"/>
      <c r="ADM89" s="20"/>
      <c r="ADN89" s="20"/>
      <c r="ADO89" s="20"/>
      <c r="ADP89" s="20"/>
      <c r="ADQ89" s="20"/>
      <c r="ADR89" s="20"/>
      <c r="ADS89" s="20"/>
      <c r="ADT89" s="20"/>
      <c r="ADU89" s="20"/>
      <c r="ADV89" s="20"/>
      <c r="ADW89" s="20"/>
      <c r="ADX89" s="20"/>
      <c r="ADY89" s="20"/>
      <c r="ADZ89" s="20"/>
      <c r="AEA89" s="20"/>
      <c r="AEB89" s="20"/>
      <c r="AEC89" s="20"/>
      <c r="AED89" s="20"/>
      <c r="AEE89" s="20"/>
      <c r="AEF89" s="20"/>
      <c r="AEG89" s="20"/>
      <c r="AEH89" s="20"/>
      <c r="AEI89" s="20"/>
      <c r="AEJ89" s="20"/>
      <c r="AEK89" s="20"/>
      <c r="AEL89" s="20"/>
      <c r="AEM89" s="20"/>
      <c r="AEN89" s="20"/>
      <c r="AEO89" s="20"/>
      <c r="AEP89" s="20"/>
      <c r="AEQ89" s="20"/>
      <c r="AER89" s="20"/>
      <c r="AES89" s="20"/>
      <c r="AET89" s="20"/>
      <c r="AEU89" s="20"/>
      <c r="AEV89" s="20"/>
      <c r="AEW89" s="20"/>
      <c r="AEX89" s="20"/>
      <c r="AEY89" s="20"/>
      <c r="AEZ89" s="20"/>
      <c r="AFA89" s="20"/>
      <c r="AFB89" s="20"/>
      <c r="AFC89" s="20"/>
      <c r="AFD89" s="20"/>
      <c r="AFE89" s="20"/>
      <c r="AFF89" s="20"/>
      <c r="AFG89" s="20"/>
      <c r="AFH89" s="20"/>
      <c r="AFI89" s="20"/>
      <c r="AFJ89" s="20"/>
      <c r="AFK89" s="20"/>
      <c r="AFL89" s="20"/>
      <c r="AFM89" s="20"/>
      <c r="AFN89" s="20"/>
      <c r="AFO89" s="20"/>
      <c r="AFP89" s="20"/>
      <c r="AFQ89" s="20"/>
      <c r="AFR89" s="20"/>
      <c r="AFS89" s="20"/>
      <c r="AFT89" s="20"/>
      <c r="AFU89" s="20"/>
      <c r="AFV89" s="20"/>
      <c r="AFW89" s="20"/>
      <c r="AFX89" s="20"/>
      <c r="AFY89" s="20"/>
      <c r="AFZ89" s="20"/>
      <c r="AGA89" s="20"/>
      <c r="AGB89" s="20"/>
      <c r="AGC89" s="20"/>
      <c r="AGD89" s="20"/>
      <c r="AGE89" s="20"/>
      <c r="AGF89" s="20"/>
      <c r="AGG89" s="20"/>
      <c r="AGH89" s="20"/>
      <c r="AGI89" s="20"/>
      <c r="AGJ89" s="20"/>
      <c r="AGK89" s="20"/>
      <c r="AGL89" s="20"/>
      <c r="AGM89" s="20"/>
      <c r="AGN89" s="20"/>
      <c r="AGO89" s="20"/>
      <c r="AGP89" s="20"/>
      <c r="AGQ89" s="20"/>
      <c r="AGR89" s="20"/>
      <c r="AGS89" s="20"/>
      <c r="AGT89" s="20"/>
      <c r="AGU89" s="20"/>
      <c r="AGV89" s="20"/>
      <c r="AGW89" s="20"/>
      <c r="AGX89" s="20"/>
      <c r="AGY89" s="20"/>
      <c r="AGZ89" s="20"/>
      <c r="AHA89" s="20"/>
      <c r="AHB89" s="20"/>
      <c r="AHC89" s="20"/>
      <c r="AHD89" s="20"/>
      <c r="AHE89" s="20"/>
      <c r="AHF89" s="20"/>
      <c r="AHG89" s="20"/>
      <c r="AHH89" s="20"/>
      <c r="AHI89" s="20"/>
      <c r="AHJ89" s="20"/>
      <c r="AHK89" s="20"/>
      <c r="AHL89" s="20"/>
      <c r="AHM89" s="20"/>
      <c r="AHN89" s="20"/>
      <c r="AHO89" s="20"/>
      <c r="AHP89" s="20"/>
      <c r="AHQ89" s="20"/>
      <c r="AHR89" s="20"/>
      <c r="AHS89" s="20"/>
      <c r="AHT89" s="20"/>
      <c r="AHU89" s="20"/>
      <c r="AHV89" s="20"/>
      <c r="AHW89" s="20"/>
      <c r="AHX89" s="20"/>
      <c r="AHY89" s="20"/>
      <c r="AHZ89" s="20"/>
      <c r="AIA89" s="20"/>
      <c r="AIB89" s="20"/>
      <c r="AIC89" s="20"/>
      <c r="AID89" s="20"/>
      <c r="AIE89" s="20"/>
      <c r="AIF89" s="20"/>
      <c r="AIG89" s="20"/>
      <c r="AIH89" s="20"/>
      <c r="AII89" s="20"/>
      <c r="AIJ89" s="20"/>
      <c r="AIK89" s="20"/>
      <c r="AIL89" s="20"/>
      <c r="AIM89" s="20"/>
      <c r="AIN89" s="20"/>
      <c r="AIO89" s="20"/>
      <c r="AIP89" s="20"/>
      <c r="AIQ89" s="20"/>
      <c r="AIR89" s="20"/>
      <c r="AIS89" s="20"/>
      <c r="AIT89" s="20"/>
      <c r="AIU89" s="20"/>
      <c r="AIV89" s="20"/>
      <c r="AIW89" s="20"/>
      <c r="AIX89" s="20"/>
      <c r="AIY89" s="20"/>
      <c r="AIZ89" s="20"/>
      <c r="AJA89" s="20"/>
      <c r="AJB89" s="20"/>
      <c r="AJC89" s="20"/>
      <c r="AJD89" s="20"/>
      <c r="AJE89" s="20"/>
      <c r="AJF89" s="20"/>
      <c r="AJG89" s="20"/>
      <c r="AJH89" s="20"/>
      <c r="AJI89" s="20"/>
      <c r="AJJ89" s="20"/>
      <c r="AJK89" s="20"/>
      <c r="AJL89" s="20"/>
      <c r="AJM89" s="20"/>
      <c r="AJN89" s="20"/>
      <c r="AJO89" s="20"/>
      <c r="AJP89" s="20"/>
      <c r="AJQ89" s="20"/>
      <c r="AJR89" s="20"/>
      <c r="AJS89" s="20"/>
      <c r="AJT89" s="20"/>
      <c r="AJU89" s="20"/>
      <c r="AJV89" s="20"/>
      <c r="AJW89" s="20"/>
      <c r="AJX89" s="20"/>
      <c r="AJY89" s="20"/>
      <c r="AJZ89" s="20"/>
      <c r="AKA89" s="20"/>
      <c r="AKB89" s="20"/>
      <c r="AKC89" s="20"/>
      <c r="AKD89" s="20"/>
      <c r="AKE89" s="20"/>
      <c r="AKF89" s="20"/>
      <c r="AKG89" s="20"/>
      <c r="AKH89" s="20"/>
      <c r="AKI89" s="20"/>
      <c r="AKJ89" s="20"/>
      <c r="AKK89" s="20"/>
      <c r="AKL89" s="20"/>
      <c r="AKM89" s="20"/>
      <c r="AKN89" s="20"/>
      <c r="AKO89" s="20"/>
      <c r="AKP89" s="20"/>
      <c r="AKQ89" s="20"/>
      <c r="AKR89" s="20"/>
      <c r="AKS89" s="20"/>
      <c r="AKT89" s="20"/>
      <c r="AKU89" s="20"/>
      <c r="AKV89" s="20"/>
      <c r="AKW89" s="20"/>
      <c r="AKX89" s="20"/>
      <c r="AKY89" s="20"/>
      <c r="AKZ89" s="20"/>
      <c r="ALA89" s="20"/>
      <c r="ALB89" s="20"/>
      <c r="ALC89" s="20"/>
      <c r="ALD89" s="20"/>
      <c r="ALE89" s="20"/>
      <c r="ALF89" s="20"/>
      <c r="ALG89" s="20"/>
      <c r="ALH89" s="20"/>
      <c r="ALI89" s="20"/>
      <c r="ALJ89" s="20"/>
      <c r="ALK89" s="20"/>
      <c r="ALL89" s="20"/>
      <c r="ALM89" s="20"/>
      <c r="ALN89" s="20"/>
      <c r="ALO89" s="20"/>
      <c r="ALP89" s="20"/>
      <c r="ALQ89" s="20"/>
      <c r="ALR89" s="20"/>
      <c r="ALS89" s="20"/>
      <c r="ALT89" s="20"/>
      <c r="ALU89" s="20"/>
      <c r="ALV89" s="20"/>
      <c r="ALW89" s="20"/>
      <c r="ALX89" s="20"/>
      <c r="ALY89" s="20"/>
      <c r="ALZ89" s="20"/>
      <c r="AMA89" s="20"/>
      <c r="AMB89" s="20"/>
      <c r="AMC89" s="20"/>
      <c r="AMD89" s="20"/>
      <c r="AME89" s="20"/>
      <c r="AMF89" s="20"/>
      <c r="AMG89" s="20"/>
      <c r="AMH89" s="20"/>
      <c r="AMI89" s="20"/>
      <c r="AMJ89" s="20"/>
      <c r="AMK89" s="20"/>
    </row>
    <row r="90" spans="1:1025" ht="14.25" x14ac:dyDescent="0.2">
      <c r="A90" s="86" t="s">
        <v>13800</v>
      </c>
      <c r="B90" s="87" t="s">
        <v>13801</v>
      </c>
      <c r="C90" s="86" t="s">
        <v>13935</v>
      </c>
      <c r="D90" s="86" t="s">
        <v>13802</v>
      </c>
      <c r="E90" s="88">
        <v>0.42933774790493201</v>
      </c>
      <c r="F90" s="88">
        <v>0.89021397140964498</v>
      </c>
      <c r="G90" s="88">
        <v>0.796507237577051</v>
      </c>
      <c r="H90" s="100" t="s">
        <v>13969</v>
      </c>
      <c r="I90" s="86">
        <v>7</v>
      </c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  <c r="JP90" s="20"/>
      <c r="JQ90" s="20"/>
      <c r="JR90" s="20"/>
      <c r="JS90" s="20"/>
      <c r="JT90" s="20"/>
      <c r="JU90" s="20"/>
      <c r="JV90" s="20"/>
      <c r="JW90" s="20"/>
      <c r="JX90" s="20"/>
      <c r="JY90" s="20"/>
      <c r="JZ90" s="20"/>
      <c r="KA90" s="20"/>
      <c r="KB90" s="20"/>
      <c r="KC90" s="20"/>
      <c r="KD90" s="20"/>
      <c r="KE90" s="20"/>
      <c r="KF90" s="20"/>
      <c r="KG90" s="20"/>
      <c r="KH90" s="20"/>
      <c r="KI90" s="20"/>
      <c r="KJ90" s="20"/>
      <c r="KK90" s="20"/>
      <c r="KL90" s="20"/>
      <c r="KM90" s="20"/>
      <c r="KN90" s="20"/>
      <c r="KO90" s="20"/>
      <c r="KP90" s="20"/>
      <c r="KQ90" s="20"/>
      <c r="KR90" s="20"/>
      <c r="KS90" s="20"/>
      <c r="KT90" s="20"/>
      <c r="KU90" s="20"/>
      <c r="KV90" s="20"/>
      <c r="KW90" s="20"/>
      <c r="KX90" s="20"/>
      <c r="KY90" s="20"/>
      <c r="KZ90" s="20"/>
      <c r="LA90" s="20"/>
      <c r="LB90" s="20"/>
      <c r="LC90" s="20"/>
      <c r="LD90" s="20"/>
      <c r="LE90" s="20"/>
      <c r="LF90" s="20"/>
      <c r="LG90" s="20"/>
      <c r="LH90" s="20"/>
      <c r="LI90" s="20"/>
      <c r="LJ90" s="20"/>
      <c r="LK90" s="20"/>
      <c r="LL90" s="20"/>
      <c r="LM90" s="20"/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/>
      <c r="MA90" s="20"/>
      <c r="MB90" s="20"/>
      <c r="MC90" s="20"/>
      <c r="MD90" s="20"/>
      <c r="ME90" s="20"/>
      <c r="MF90" s="20"/>
      <c r="MG90" s="20"/>
      <c r="MH90" s="20"/>
      <c r="MI90" s="20"/>
      <c r="MJ90" s="20"/>
      <c r="MK90" s="20"/>
      <c r="ML90" s="20"/>
      <c r="MM90" s="20"/>
      <c r="MN90" s="20"/>
      <c r="MO90" s="20"/>
      <c r="MP90" s="20"/>
      <c r="MQ90" s="20"/>
      <c r="MR90" s="20"/>
      <c r="MS90" s="20"/>
      <c r="MT90" s="20"/>
      <c r="MU90" s="20"/>
      <c r="MV90" s="20"/>
      <c r="MW90" s="20"/>
      <c r="MX90" s="20"/>
      <c r="MY90" s="20"/>
      <c r="MZ90" s="20"/>
      <c r="NA90" s="20"/>
      <c r="NB90" s="20"/>
      <c r="NC90" s="20"/>
      <c r="ND90" s="20"/>
      <c r="NE90" s="20"/>
      <c r="NF90" s="20"/>
      <c r="NG90" s="20"/>
      <c r="NH90" s="20"/>
      <c r="NI90" s="20"/>
      <c r="NJ90" s="20"/>
      <c r="NK90" s="20"/>
      <c r="NL90" s="20"/>
      <c r="NM90" s="20"/>
      <c r="NN90" s="20"/>
      <c r="NO90" s="20"/>
      <c r="NP90" s="20"/>
      <c r="NQ90" s="20"/>
      <c r="NR90" s="20"/>
      <c r="NS90" s="20"/>
      <c r="NT90" s="20"/>
      <c r="NU90" s="20"/>
      <c r="NV90" s="20"/>
      <c r="NW90" s="20"/>
      <c r="NX90" s="20"/>
      <c r="NY90" s="20"/>
      <c r="NZ90" s="20"/>
      <c r="OA90" s="20"/>
      <c r="OB90" s="20"/>
      <c r="OC90" s="20"/>
      <c r="OD90" s="20"/>
      <c r="OE90" s="20"/>
      <c r="OF90" s="20"/>
      <c r="OG90" s="20"/>
      <c r="OH90" s="20"/>
      <c r="OI90" s="20"/>
      <c r="OJ90" s="20"/>
      <c r="OK90" s="20"/>
      <c r="OL90" s="20"/>
      <c r="OM90" s="20"/>
      <c r="ON90" s="20"/>
      <c r="OO90" s="20"/>
      <c r="OP90" s="20"/>
      <c r="OQ90" s="20"/>
      <c r="OR90" s="20"/>
      <c r="OS90" s="20"/>
      <c r="OT90" s="20"/>
      <c r="OU90" s="20"/>
      <c r="OV90" s="20"/>
      <c r="OW90" s="20"/>
      <c r="OX90" s="20"/>
      <c r="OY90" s="20"/>
      <c r="OZ90" s="20"/>
      <c r="PA90" s="20"/>
      <c r="PB90" s="20"/>
      <c r="PC90" s="20"/>
      <c r="PD90" s="20"/>
      <c r="PE90" s="20"/>
      <c r="PF90" s="20"/>
      <c r="PG90" s="20"/>
      <c r="PH90" s="20"/>
      <c r="PI90" s="20"/>
      <c r="PJ90" s="20"/>
      <c r="PK90" s="20"/>
      <c r="PL90" s="20"/>
      <c r="PM90" s="20"/>
      <c r="PN90" s="20"/>
      <c r="PO90" s="20"/>
      <c r="PP90" s="20"/>
      <c r="PQ90" s="20"/>
      <c r="PR90" s="20"/>
      <c r="PS90" s="20"/>
      <c r="PT90" s="20"/>
      <c r="PU90" s="20"/>
      <c r="PV90" s="20"/>
      <c r="PW90" s="20"/>
      <c r="PX90" s="20"/>
      <c r="PY90" s="20"/>
      <c r="PZ90" s="20"/>
      <c r="QA90" s="20"/>
      <c r="QB90" s="20"/>
      <c r="QC90" s="20"/>
      <c r="QD90" s="20"/>
      <c r="QE90" s="20"/>
      <c r="QF90" s="20"/>
      <c r="QG90" s="20"/>
      <c r="QH90" s="20"/>
      <c r="QI90" s="20"/>
      <c r="QJ90" s="20"/>
      <c r="QK90" s="20"/>
      <c r="QL90" s="20"/>
      <c r="QM90" s="20"/>
      <c r="QN90" s="20"/>
      <c r="QO90" s="20"/>
      <c r="QP90" s="20"/>
      <c r="QQ90" s="20"/>
      <c r="QR90" s="20"/>
      <c r="QS90" s="20"/>
      <c r="QT90" s="20"/>
      <c r="QU90" s="20"/>
      <c r="QV90" s="20"/>
      <c r="QW90" s="20"/>
      <c r="QX90" s="20"/>
      <c r="QY90" s="20"/>
      <c r="QZ90" s="20"/>
      <c r="RA90" s="20"/>
      <c r="RB90" s="20"/>
      <c r="RC90" s="20"/>
      <c r="RD90" s="20"/>
      <c r="RE90" s="20"/>
      <c r="RF90" s="20"/>
      <c r="RG90" s="20"/>
      <c r="RH90" s="20"/>
      <c r="RI90" s="20"/>
      <c r="RJ90" s="20"/>
      <c r="RK90" s="20"/>
      <c r="RL90" s="20"/>
      <c r="RM90" s="20"/>
      <c r="RN90" s="20"/>
      <c r="RO90" s="20"/>
      <c r="RP90" s="20"/>
      <c r="RQ90" s="20"/>
      <c r="RR90" s="20"/>
      <c r="RS90" s="20"/>
      <c r="RT90" s="20"/>
      <c r="RU90" s="20"/>
      <c r="RV90" s="20"/>
      <c r="RW90" s="20"/>
      <c r="RX90" s="20"/>
      <c r="RY90" s="20"/>
      <c r="RZ90" s="20"/>
      <c r="SA90" s="20"/>
      <c r="SB90" s="20"/>
      <c r="SC90" s="20"/>
      <c r="SD90" s="20"/>
      <c r="SE90" s="20"/>
      <c r="SF90" s="20"/>
      <c r="SG90" s="20"/>
      <c r="SH90" s="20"/>
      <c r="SI90" s="20"/>
      <c r="SJ90" s="20"/>
      <c r="SK90" s="20"/>
      <c r="SL90" s="20"/>
      <c r="SM90" s="20"/>
      <c r="SN90" s="20"/>
      <c r="SO90" s="20"/>
      <c r="SP90" s="20"/>
      <c r="SQ90" s="20"/>
      <c r="SR90" s="20"/>
      <c r="SS90" s="20"/>
      <c r="ST90" s="20"/>
      <c r="SU90" s="20"/>
      <c r="SV90" s="20"/>
      <c r="SW90" s="20"/>
      <c r="SX90" s="20"/>
      <c r="SY90" s="20"/>
      <c r="SZ90" s="20"/>
      <c r="TA90" s="20"/>
      <c r="TB90" s="20"/>
      <c r="TC90" s="20"/>
      <c r="TD90" s="20"/>
      <c r="TE90" s="20"/>
      <c r="TF90" s="20"/>
      <c r="TG90" s="20"/>
      <c r="TH90" s="20"/>
      <c r="TI90" s="20"/>
      <c r="TJ90" s="20"/>
      <c r="TK90" s="20"/>
      <c r="TL90" s="20"/>
      <c r="TM90" s="20"/>
      <c r="TN90" s="20"/>
      <c r="TO90" s="20"/>
      <c r="TP90" s="20"/>
      <c r="TQ90" s="20"/>
      <c r="TR90" s="20"/>
      <c r="TS90" s="20"/>
      <c r="TT90" s="20"/>
      <c r="TU90" s="20"/>
      <c r="TV90" s="20"/>
      <c r="TW90" s="20"/>
      <c r="TX90" s="20"/>
      <c r="TY90" s="20"/>
      <c r="TZ90" s="20"/>
      <c r="UA90" s="20"/>
      <c r="UB90" s="20"/>
      <c r="UC90" s="20"/>
      <c r="UD90" s="20"/>
      <c r="UE90" s="20"/>
      <c r="UF90" s="20"/>
      <c r="UG90" s="20"/>
      <c r="UH90" s="20"/>
      <c r="UI90" s="20"/>
      <c r="UJ90" s="20"/>
      <c r="UK90" s="20"/>
      <c r="UL90" s="20"/>
      <c r="UM90" s="20"/>
      <c r="UN90" s="20"/>
      <c r="UO90" s="20"/>
      <c r="UP90" s="20"/>
      <c r="UQ90" s="20"/>
      <c r="UR90" s="20"/>
      <c r="US90" s="20"/>
      <c r="UT90" s="20"/>
      <c r="UU90" s="20"/>
      <c r="UV90" s="20"/>
      <c r="UW90" s="20"/>
      <c r="UX90" s="20"/>
      <c r="UY90" s="20"/>
      <c r="UZ90" s="20"/>
      <c r="VA90" s="20"/>
      <c r="VB90" s="20"/>
      <c r="VC90" s="20"/>
      <c r="VD90" s="20"/>
      <c r="VE90" s="20"/>
      <c r="VF90" s="20"/>
      <c r="VG90" s="20"/>
      <c r="VH90" s="20"/>
      <c r="VI90" s="20"/>
      <c r="VJ90" s="20"/>
      <c r="VK90" s="20"/>
      <c r="VL90" s="20"/>
      <c r="VM90" s="20"/>
      <c r="VN90" s="20"/>
      <c r="VO90" s="20"/>
      <c r="VP90" s="20"/>
      <c r="VQ90" s="20"/>
      <c r="VR90" s="20"/>
      <c r="VS90" s="20"/>
      <c r="VT90" s="20"/>
      <c r="VU90" s="20"/>
      <c r="VV90" s="20"/>
      <c r="VW90" s="20"/>
      <c r="VX90" s="20"/>
      <c r="VY90" s="20"/>
      <c r="VZ90" s="20"/>
      <c r="WA90" s="20"/>
      <c r="WB90" s="20"/>
      <c r="WC90" s="20"/>
      <c r="WD90" s="20"/>
      <c r="WE90" s="20"/>
      <c r="WF90" s="20"/>
      <c r="WG90" s="20"/>
      <c r="WH90" s="20"/>
      <c r="WI90" s="20"/>
      <c r="WJ90" s="20"/>
      <c r="WK90" s="20"/>
      <c r="WL90" s="20"/>
      <c r="WM90" s="20"/>
      <c r="WN90" s="20"/>
      <c r="WO90" s="20"/>
      <c r="WP90" s="20"/>
      <c r="WQ90" s="20"/>
      <c r="WR90" s="20"/>
      <c r="WS90" s="20"/>
      <c r="WT90" s="20"/>
      <c r="WU90" s="20"/>
      <c r="WV90" s="20"/>
      <c r="WW90" s="20"/>
      <c r="WX90" s="20"/>
      <c r="WY90" s="20"/>
      <c r="WZ90" s="20"/>
      <c r="XA90" s="20"/>
      <c r="XB90" s="20"/>
      <c r="XC90" s="20"/>
      <c r="XD90" s="20"/>
      <c r="XE90" s="20"/>
      <c r="XF90" s="20"/>
      <c r="XG90" s="20"/>
      <c r="XH90" s="20"/>
      <c r="XI90" s="20"/>
      <c r="XJ90" s="20"/>
      <c r="XK90" s="20"/>
      <c r="XL90" s="20"/>
      <c r="XM90" s="20"/>
      <c r="XN90" s="20"/>
      <c r="XO90" s="20"/>
      <c r="XP90" s="20"/>
      <c r="XQ90" s="20"/>
      <c r="XR90" s="20"/>
      <c r="XS90" s="20"/>
      <c r="XT90" s="20"/>
      <c r="XU90" s="20"/>
      <c r="XV90" s="20"/>
      <c r="XW90" s="20"/>
      <c r="XX90" s="20"/>
      <c r="XY90" s="20"/>
      <c r="XZ90" s="20"/>
      <c r="YA90" s="20"/>
      <c r="YB90" s="20"/>
      <c r="YC90" s="20"/>
      <c r="YD90" s="20"/>
      <c r="YE90" s="20"/>
      <c r="YF90" s="20"/>
      <c r="YG90" s="20"/>
      <c r="YH90" s="20"/>
      <c r="YI90" s="20"/>
      <c r="YJ90" s="20"/>
      <c r="YK90" s="20"/>
      <c r="YL90" s="20"/>
      <c r="YM90" s="20"/>
      <c r="YN90" s="20"/>
      <c r="YO90" s="20"/>
      <c r="YP90" s="20"/>
      <c r="YQ90" s="20"/>
      <c r="YR90" s="20"/>
      <c r="YS90" s="20"/>
      <c r="YT90" s="20"/>
      <c r="YU90" s="20"/>
      <c r="YV90" s="20"/>
      <c r="YW90" s="20"/>
      <c r="YX90" s="20"/>
      <c r="YY90" s="20"/>
      <c r="YZ90" s="20"/>
      <c r="ZA90" s="20"/>
      <c r="ZB90" s="20"/>
      <c r="ZC90" s="20"/>
      <c r="ZD90" s="20"/>
      <c r="ZE90" s="20"/>
      <c r="ZF90" s="20"/>
      <c r="ZG90" s="20"/>
      <c r="ZH90" s="20"/>
      <c r="ZI90" s="20"/>
      <c r="ZJ90" s="20"/>
      <c r="ZK90" s="20"/>
      <c r="ZL90" s="20"/>
      <c r="ZM90" s="20"/>
      <c r="ZN90" s="20"/>
      <c r="ZO90" s="20"/>
      <c r="ZP90" s="20"/>
      <c r="ZQ90" s="20"/>
      <c r="ZR90" s="20"/>
      <c r="ZS90" s="20"/>
      <c r="ZT90" s="20"/>
      <c r="ZU90" s="20"/>
      <c r="ZV90" s="20"/>
      <c r="ZW90" s="20"/>
      <c r="ZX90" s="20"/>
      <c r="ZY90" s="20"/>
      <c r="ZZ90" s="20"/>
      <c r="AAA90" s="20"/>
      <c r="AAB90" s="20"/>
      <c r="AAC90" s="20"/>
      <c r="AAD90" s="20"/>
      <c r="AAE90" s="20"/>
      <c r="AAF90" s="20"/>
      <c r="AAG90" s="20"/>
      <c r="AAH90" s="20"/>
      <c r="AAI90" s="20"/>
      <c r="AAJ90" s="20"/>
      <c r="AAK90" s="20"/>
      <c r="AAL90" s="20"/>
      <c r="AAM90" s="20"/>
      <c r="AAN90" s="20"/>
      <c r="AAO90" s="20"/>
      <c r="AAP90" s="20"/>
      <c r="AAQ90" s="20"/>
      <c r="AAR90" s="20"/>
      <c r="AAS90" s="20"/>
      <c r="AAT90" s="20"/>
      <c r="AAU90" s="20"/>
      <c r="AAV90" s="20"/>
      <c r="AAW90" s="20"/>
      <c r="AAX90" s="20"/>
      <c r="AAY90" s="20"/>
      <c r="AAZ90" s="20"/>
      <c r="ABA90" s="20"/>
      <c r="ABB90" s="20"/>
      <c r="ABC90" s="20"/>
      <c r="ABD90" s="20"/>
      <c r="ABE90" s="20"/>
      <c r="ABF90" s="20"/>
      <c r="ABG90" s="20"/>
      <c r="ABH90" s="20"/>
      <c r="ABI90" s="20"/>
      <c r="ABJ90" s="20"/>
      <c r="ABK90" s="20"/>
      <c r="ABL90" s="20"/>
      <c r="ABM90" s="20"/>
      <c r="ABN90" s="20"/>
      <c r="ABO90" s="20"/>
      <c r="ABP90" s="20"/>
      <c r="ABQ90" s="20"/>
      <c r="ABR90" s="20"/>
      <c r="ABS90" s="20"/>
      <c r="ABT90" s="20"/>
      <c r="ABU90" s="20"/>
      <c r="ABV90" s="20"/>
      <c r="ABW90" s="20"/>
      <c r="ABX90" s="20"/>
      <c r="ABY90" s="20"/>
      <c r="ABZ90" s="20"/>
      <c r="ACA90" s="20"/>
      <c r="ACB90" s="20"/>
      <c r="ACC90" s="20"/>
      <c r="ACD90" s="20"/>
      <c r="ACE90" s="20"/>
      <c r="ACF90" s="20"/>
      <c r="ACG90" s="20"/>
      <c r="ACH90" s="20"/>
      <c r="ACI90" s="20"/>
      <c r="ACJ90" s="20"/>
      <c r="ACK90" s="20"/>
      <c r="ACL90" s="20"/>
      <c r="ACM90" s="20"/>
      <c r="ACN90" s="20"/>
      <c r="ACO90" s="20"/>
      <c r="ACP90" s="20"/>
      <c r="ACQ90" s="20"/>
      <c r="ACR90" s="20"/>
      <c r="ACS90" s="20"/>
      <c r="ACT90" s="20"/>
      <c r="ACU90" s="20"/>
      <c r="ACV90" s="20"/>
      <c r="ACW90" s="20"/>
      <c r="ACX90" s="20"/>
      <c r="ACY90" s="20"/>
      <c r="ACZ90" s="20"/>
      <c r="ADA90" s="20"/>
      <c r="ADB90" s="20"/>
      <c r="ADC90" s="20"/>
      <c r="ADD90" s="20"/>
      <c r="ADE90" s="20"/>
      <c r="ADF90" s="20"/>
      <c r="ADG90" s="20"/>
      <c r="ADH90" s="20"/>
      <c r="ADI90" s="20"/>
      <c r="ADJ90" s="20"/>
      <c r="ADK90" s="20"/>
      <c r="ADL90" s="20"/>
      <c r="ADM90" s="20"/>
      <c r="ADN90" s="20"/>
      <c r="ADO90" s="20"/>
      <c r="ADP90" s="20"/>
      <c r="ADQ90" s="20"/>
      <c r="ADR90" s="20"/>
      <c r="ADS90" s="20"/>
      <c r="ADT90" s="20"/>
      <c r="ADU90" s="20"/>
      <c r="ADV90" s="20"/>
      <c r="ADW90" s="20"/>
      <c r="ADX90" s="20"/>
      <c r="ADY90" s="20"/>
      <c r="ADZ90" s="20"/>
      <c r="AEA90" s="20"/>
      <c r="AEB90" s="20"/>
      <c r="AEC90" s="20"/>
      <c r="AED90" s="20"/>
      <c r="AEE90" s="20"/>
      <c r="AEF90" s="20"/>
      <c r="AEG90" s="20"/>
      <c r="AEH90" s="20"/>
      <c r="AEI90" s="20"/>
      <c r="AEJ90" s="20"/>
      <c r="AEK90" s="20"/>
      <c r="AEL90" s="20"/>
      <c r="AEM90" s="20"/>
      <c r="AEN90" s="20"/>
      <c r="AEO90" s="20"/>
      <c r="AEP90" s="20"/>
      <c r="AEQ90" s="20"/>
      <c r="AER90" s="20"/>
      <c r="AES90" s="20"/>
      <c r="AET90" s="20"/>
      <c r="AEU90" s="20"/>
      <c r="AEV90" s="20"/>
      <c r="AEW90" s="20"/>
      <c r="AEX90" s="20"/>
      <c r="AEY90" s="20"/>
      <c r="AEZ90" s="20"/>
      <c r="AFA90" s="20"/>
      <c r="AFB90" s="20"/>
      <c r="AFC90" s="20"/>
      <c r="AFD90" s="20"/>
      <c r="AFE90" s="20"/>
      <c r="AFF90" s="20"/>
      <c r="AFG90" s="20"/>
      <c r="AFH90" s="20"/>
      <c r="AFI90" s="20"/>
      <c r="AFJ90" s="20"/>
      <c r="AFK90" s="20"/>
      <c r="AFL90" s="20"/>
      <c r="AFM90" s="20"/>
      <c r="AFN90" s="20"/>
      <c r="AFO90" s="20"/>
      <c r="AFP90" s="20"/>
      <c r="AFQ90" s="20"/>
      <c r="AFR90" s="20"/>
      <c r="AFS90" s="20"/>
      <c r="AFT90" s="20"/>
      <c r="AFU90" s="20"/>
      <c r="AFV90" s="20"/>
      <c r="AFW90" s="20"/>
      <c r="AFX90" s="20"/>
      <c r="AFY90" s="20"/>
      <c r="AFZ90" s="20"/>
      <c r="AGA90" s="20"/>
      <c r="AGB90" s="20"/>
      <c r="AGC90" s="20"/>
      <c r="AGD90" s="20"/>
      <c r="AGE90" s="20"/>
      <c r="AGF90" s="20"/>
      <c r="AGG90" s="20"/>
      <c r="AGH90" s="20"/>
      <c r="AGI90" s="20"/>
      <c r="AGJ90" s="20"/>
      <c r="AGK90" s="20"/>
      <c r="AGL90" s="20"/>
      <c r="AGM90" s="20"/>
      <c r="AGN90" s="20"/>
      <c r="AGO90" s="20"/>
      <c r="AGP90" s="20"/>
      <c r="AGQ90" s="20"/>
      <c r="AGR90" s="20"/>
      <c r="AGS90" s="20"/>
      <c r="AGT90" s="20"/>
      <c r="AGU90" s="20"/>
      <c r="AGV90" s="20"/>
      <c r="AGW90" s="20"/>
      <c r="AGX90" s="20"/>
      <c r="AGY90" s="20"/>
      <c r="AGZ90" s="20"/>
      <c r="AHA90" s="20"/>
      <c r="AHB90" s="20"/>
      <c r="AHC90" s="20"/>
      <c r="AHD90" s="20"/>
      <c r="AHE90" s="20"/>
      <c r="AHF90" s="20"/>
      <c r="AHG90" s="20"/>
      <c r="AHH90" s="20"/>
      <c r="AHI90" s="20"/>
      <c r="AHJ90" s="20"/>
      <c r="AHK90" s="20"/>
      <c r="AHL90" s="20"/>
      <c r="AHM90" s="20"/>
      <c r="AHN90" s="20"/>
      <c r="AHO90" s="20"/>
      <c r="AHP90" s="20"/>
      <c r="AHQ90" s="20"/>
      <c r="AHR90" s="20"/>
      <c r="AHS90" s="20"/>
      <c r="AHT90" s="20"/>
      <c r="AHU90" s="20"/>
      <c r="AHV90" s="20"/>
      <c r="AHW90" s="20"/>
      <c r="AHX90" s="20"/>
      <c r="AHY90" s="20"/>
      <c r="AHZ90" s="20"/>
      <c r="AIA90" s="20"/>
      <c r="AIB90" s="20"/>
      <c r="AIC90" s="20"/>
      <c r="AID90" s="20"/>
      <c r="AIE90" s="20"/>
      <c r="AIF90" s="20"/>
      <c r="AIG90" s="20"/>
      <c r="AIH90" s="20"/>
      <c r="AII90" s="20"/>
      <c r="AIJ90" s="20"/>
      <c r="AIK90" s="20"/>
      <c r="AIL90" s="20"/>
      <c r="AIM90" s="20"/>
      <c r="AIN90" s="20"/>
      <c r="AIO90" s="20"/>
      <c r="AIP90" s="20"/>
      <c r="AIQ90" s="20"/>
      <c r="AIR90" s="20"/>
      <c r="AIS90" s="20"/>
      <c r="AIT90" s="20"/>
      <c r="AIU90" s="20"/>
      <c r="AIV90" s="20"/>
      <c r="AIW90" s="20"/>
      <c r="AIX90" s="20"/>
      <c r="AIY90" s="20"/>
      <c r="AIZ90" s="20"/>
      <c r="AJA90" s="20"/>
      <c r="AJB90" s="20"/>
      <c r="AJC90" s="20"/>
      <c r="AJD90" s="20"/>
      <c r="AJE90" s="20"/>
      <c r="AJF90" s="20"/>
      <c r="AJG90" s="20"/>
      <c r="AJH90" s="20"/>
      <c r="AJI90" s="20"/>
      <c r="AJJ90" s="20"/>
      <c r="AJK90" s="20"/>
      <c r="AJL90" s="20"/>
      <c r="AJM90" s="20"/>
      <c r="AJN90" s="20"/>
      <c r="AJO90" s="20"/>
      <c r="AJP90" s="20"/>
      <c r="AJQ90" s="20"/>
      <c r="AJR90" s="20"/>
      <c r="AJS90" s="20"/>
      <c r="AJT90" s="20"/>
      <c r="AJU90" s="20"/>
      <c r="AJV90" s="20"/>
      <c r="AJW90" s="20"/>
      <c r="AJX90" s="20"/>
      <c r="AJY90" s="20"/>
      <c r="AJZ90" s="20"/>
      <c r="AKA90" s="20"/>
      <c r="AKB90" s="20"/>
      <c r="AKC90" s="20"/>
      <c r="AKD90" s="20"/>
      <c r="AKE90" s="20"/>
      <c r="AKF90" s="20"/>
      <c r="AKG90" s="20"/>
      <c r="AKH90" s="20"/>
      <c r="AKI90" s="20"/>
      <c r="AKJ90" s="20"/>
      <c r="AKK90" s="20"/>
      <c r="AKL90" s="20"/>
      <c r="AKM90" s="20"/>
      <c r="AKN90" s="20"/>
      <c r="AKO90" s="20"/>
      <c r="AKP90" s="20"/>
      <c r="AKQ90" s="20"/>
      <c r="AKR90" s="20"/>
      <c r="AKS90" s="20"/>
      <c r="AKT90" s="20"/>
      <c r="AKU90" s="20"/>
      <c r="AKV90" s="20"/>
      <c r="AKW90" s="20"/>
      <c r="AKX90" s="20"/>
      <c r="AKY90" s="20"/>
      <c r="AKZ90" s="20"/>
      <c r="ALA90" s="20"/>
      <c r="ALB90" s="20"/>
      <c r="ALC90" s="20"/>
      <c r="ALD90" s="20"/>
      <c r="ALE90" s="20"/>
      <c r="ALF90" s="20"/>
      <c r="ALG90" s="20"/>
      <c r="ALH90" s="20"/>
      <c r="ALI90" s="20"/>
      <c r="ALJ90" s="20"/>
      <c r="ALK90" s="20"/>
      <c r="ALL90" s="20"/>
      <c r="ALM90" s="20"/>
      <c r="ALN90" s="20"/>
      <c r="ALO90" s="20"/>
      <c r="ALP90" s="20"/>
      <c r="ALQ90" s="20"/>
      <c r="ALR90" s="20"/>
      <c r="ALS90" s="20"/>
      <c r="ALT90" s="20"/>
      <c r="ALU90" s="20"/>
      <c r="ALV90" s="20"/>
      <c r="ALW90" s="20"/>
      <c r="ALX90" s="20"/>
      <c r="ALY90" s="20"/>
      <c r="ALZ90" s="20"/>
      <c r="AMA90" s="20"/>
      <c r="AMB90" s="20"/>
      <c r="AMC90" s="20"/>
      <c r="AMD90" s="20"/>
      <c r="AME90" s="20"/>
      <c r="AMF90" s="20"/>
      <c r="AMG90" s="20"/>
      <c r="AMH90" s="20"/>
      <c r="AMI90" s="20"/>
      <c r="AMJ90" s="20"/>
      <c r="AMK90" s="20"/>
    </row>
    <row r="91" spans="1:1025" ht="14.25" x14ac:dyDescent="0.2">
      <c r="A91" s="86" t="s">
        <v>13725</v>
      </c>
      <c r="B91" s="87" t="s">
        <v>13726</v>
      </c>
      <c r="C91" s="86" t="s">
        <v>13951</v>
      </c>
      <c r="D91" s="86" t="s">
        <v>13728</v>
      </c>
      <c r="E91" s="88">
        <v>0.430270086181329</v>
      </c>
      <c r="F91" s="88">
        <v>0.89021397140964498</v>
      </c>
      <c r="G91" s="88">
        <v>0.796507237577051</v>
      </c>
      <c r="H91" s="100" t="s">
        <v>13970</v>
      </c>
      <c r="I91" s="86">
        <v>8</v>
      </c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  <c r="JP91" s="20"/>
      <c r="JQ91" s="20"/>
      <c r="JR91" s="20"/>
      <c r="JS91" s="20"/>
      <c r="JT91" s="20"/>
      <c r="JU91" s="20"/>
      <c r="JV91" s="20"/>
      <c r="JW91" s="20"/>
      <c r="JX91" s="20"/>
      <c r="JY91" s="20"/>
      <c r="JZ91" s="20"/>
      <c r="KA91" s="20"/>
      <c r="KB91" s="20"/>
      <c r="KC91" s="20"/>
      <c r="KD91" s="20"/>
      <c r="KE91" s="20"/>
      <c r="KF91" s="20"/>
      <c r="KG91" s="20"/>
      <c r="KH91" s="20"/>
      <c r="KI91" s="20"/>
      <c r="KJ91" s="20"/>
      <c r="KK91" s="20"/>
      <c r="KL91" s="20"/>
      <c r="KM91" s="20"/>
      <c r="KN91" s="20"/>
      <c r="KO91" s="20"/>
      <c r="KP91" s="20"/>
      <c r="KQ91" s="20"/>
      <c r="KR91" s="20"/>
      <c r="KS91" s="20"/>
      <c r="KT91" s="20"/>
      <c r="KU91" s="20"/>
      <c r="KV91" s="20"/>
      <c r="KW91" s="20"/>
      <c r="KX91" s="20"/>
      <c r="KY91" s="20"/>
      <c r="KZ91" s="20"/>
      <c r="LA91" s="20"/>
      <c r="LB91" s="20"/>
      <c r="LC91" s="20"/>
      <c r="LD91" s="20"/>
      <c r="LE91" s="20"/>
      <c r="LF91" s="20"/>
      <c r="LG91" s="20"/>
      <c r="LH91" s="20"/>
      <c r="LI91" s="20"/>
      <c r="LJ91" s="20"/>
      <c r="LK91" s="20"/>
      <c r="LL91" s="20"/>
      <c r="LM91" s="20"/>
      <c r="LN91" s="20"/>
      <c r="LO91" s="20"/>
      <c r="LP91" s="20"/>
      <c r="LQ91" s="20"/>
      <c r="LR91" s="20"/>
      <c r="LS91" s="20"/>
      <c r="LT91" s="20"/>
      <c r="LU91" s="20"/>
      <c r="LV91" s="20"/>
      <c r="LW91" s="20"/>
      <c r="LX91" s="20"/>
      <c r="LY91" s="20"/>
      <c r="LZ91" s="20"/>
      <c r="MA91" s="20"/>
      <c r="MB91" s="20"/>
      <c r="MC91" s="20"/>
      <c r="MD91" s="20"/>
      <c r="ME91" s="20"/>
      <c r="MF91" s="20"/>
      <c r="MG91" s="20"/>
      <c r="MH91" s="20"/>
      <c r="MI91" s="20"/>
      <c r="MJ91" s="20"/>
      <c r="MK91" s="20"/>
      <c r="ML91" s="20"/>
      <c r="MM91" s="20"/>
      <c r="MN91" s="20"/>
      <c r="MO91" s="20"/>
      <c r="MP91" s="20"/>
      <c r="MQ91" s="20"/>
      <c r="MR91" s="20"/>
      <c r="MS91" s="20"/>
      <c r="MT91" s="20"/>
      <c r="MU91" s="20"/>
      <c r="MV91" s="20"/>
      <c r="MW91" s="20"/>
      <c r="MX91" s="20"/>
      <c r="MY91" s="20"/>
      <c r="MZ91" s="20"/>
      <c r="NA91" s="20"/>
      <c r="NB91" s="20"/>
      <c r="NC91" s="20"/>
      <c r="ND91" s="20"/>
      <c r="NE91" s="20"/>
      <c r="NF91" s="20"/>
      <c r="NG91" s="20"/>
      <c r="NH91" s="20"/>
      <c r="NI91" s="20"/>
      <c r="NJ91" s="20"/>
      <c r="NK91" s="20"/>
      <c r="NL91" s="20"/>
      <c r="NM91" s="20"/>
      <c r="NN91" s="20"/>
      <c r="NO91" s="20"/>
      <c r="NP91" s="20"/>
      <c r="NQ91" s="20"/>
      <c r="NR91" s="20"/>
      <c r="NS91" s="20"/>
      <c r="NT91" s="20"/>
      <c r="NU91" s="20"/>
      <c r="NV91" s="20"/>
      <c r="NW91" s="20"/>
      <c r="NX91" s="20"/>
      <c r="NY91" s="20"/>
      <c r="NZ91" s="20"/>
      <c r="OA91" s="20"/>
      <c r="OB91" s="20"/>
      <c r="OC91" s="20"/>
      <c r="OD91" s="20"/>
      <c r="OE91" s="20"/>
      <c r="OF91" s="20"/>
      <c r="OG91" s="20"/>
      <c r="OH91" s="20"/>
      <c r="OI91" s="20"/>
      <c r="OJ91" s="20"/>
      <c r="OK91" s="20"/>
      <c r="OL91" s="20"/>
      <c r="OM91" s="20"/>
      <c r="ON91" s="20"/>
      <c r="OO91" s="20"/>
      <c r="OP91" s="20"/>
      <c r="OQ91" s="20"/>
      <c r="OR91" s="20"/>
      <c r="OS91" s="20"/>
      <c r="OT91" s="20"/>
      <c r="OU91" s="20"/>
      <c r="OV91" s="20"/>
      <c r="OW91" s="20"/>
      <c r="OX91" s="20"/>
      <c r="OY91" s="20"/>
      <c r="OZ91" s="20"/>
      <c r="PA91" s="20"/>
      <c r="PB91" s="20"/>
      <c r="PC91" s="20"/>
      <c r="PD91" s="20"/>
      <c r="PE91" s="20"/>
      <c r="PF91" s="20"/>
      <c r="PG91" s="20"/>
      <c r="PH91" s="20"/>
      <c r="PI91" s="20"/>
      <c r="PJ91" s="20"/>
      <c r="PK91" s="20"/>
      <c r="PL91" s="20"/>
      <c r="PM91" s="20"/>
      <c r="PN91" s="20"/>
      <c r="PO91" s="20"/>
      <c r="PP91" s="20"/>
      <c r="PQ91" s="20"/>
      <c r="PR91" s="20"/>
      <c r="PS91" s="20"/>
      <c r="PT91" s="20"/>
      <c r="PU91" s="20"/>
      <c r="PV91" s="20"/>
      <c r="PW91" s="20"/>
      <c r="PX91" s="20"/>
      <c r="PY91" s="20"/>
      <c r="PZ91" s="20"/>
      <c r="QA91" s="20"/>
      <c r="QB91" s="20"/>
      <c r="QC91" s="20"/>
      <c r="QD91" s="20"/>
      <c r="QE91" s="20"/>
      <c r="QF91" s="20"/>
      <c r="QG91" s="20"/>
      <c r="QH91" s="20"/>
      <c r="QI91" s="20"/>
      <c r="QJ91" s="20"/>
      <c r="QK91" s="20"/>
      <c r="QL91" s="20"/>
      <c r="QM91" s="20"/>
      <c r="QN91" s="20"/>
      <c r="QO91" s="20"/>
      <c r="QP91" s="20"/>
      <c r="QQ91" s="20"/>
      <c r="QR91" s="20"/>
      <c r="QS91" s="20"/>
      <c r="QT91" s="20"/>
      <c r="QU91" s="20"/>
      <c r="QV91" s="20"/>
      <c r="QW91" s="20"/>
      <c r="QX91" s="20"/>
      <c r="QY91" s="20"/>
      <c r="QZ91" s="20"/>
      <c r="RA91" s="20"/>
      <c r="RB91" s="20"/>
      <c r="RC91" s="20"/>
      <c r="RD91" s="20"/>
      <c r="RE91" s="20"/>
      <c r="RF91" s="20"/>
      <c r="RG91" s="20"/>
      <c r="RH91" s="20"/>
      <c r="RI91" s="20"/>
      <c r="RJ91" s="20"/>
      <c r="RK91" s="20"/>
      <c r="RL91" s="20"/>
      <c r="RM91" s="20"/>
      <c r="RN91" s="20"/>
      <c r="RO91" s="20"/>
      <c r="RP91" s="20"/>
      <c r="RQ91" s="20"/>
      <c r="RR91" s="20"/>
      <c r="RS91" s="20"/>
      <c r="RT91" s="20"/>
      <c r="RU91" s="20"/>
      <c r="RV91" s="20"/>
      <c r="RW91" s="20"/>
      <c r="RX91" s="20"/>
      <c r="RY91" s="20"/>
      <c r="RZ91" s="20"/>
      <c r="SA91" s="20"/>
      <c r="SB91" s="20"/>
      <c r="SC91" s="20"/>
      <c r="SD91" s="20"/>
      <c r="SE91" s="20"/>
      <c r="SF91" s="20"/>
      <c r="SG91" s="20"/>
      <c r="SH91" s="20"/>
      <c r="SI91" s="20"/>
      <c r="SJ91" s="20"/>
      <c r="SK91" s="20"/>
      <c r="SL91" s="20"/>
      <c r="SM91" s="20"/>
      <c r="SN91" s="20"/>
      <c r="SO91" s="20"/>
      <c r="SP91" s="20"/>
      <c r="SQ91" s="20"/>
      <c r="SR91" s="20"/>
      <c r="SS91" s="20"/>
      <c r="ST91" s="20"/>
      <c r="SU91" s="20"/>
      <c r="SV91" s="20"/>
      <c r="SW91" s="20"/>
      <c r="SX91" s="20"/>
      <c r="SY91" s="20"/>
      <c r="SZ91" s="20"/>
      <c r="TA91" s="20"/>
      <c r="TB91" s="20"/>
      <c r="TC91" s="20"/>
      <c r="TD91" s="20"/>
      <c r="TE91" s="20"/>
      <c r="TF91" s="20"/>
      <c r="TG91" s="20"/>
      <c r="TH91" s="20"/>
      <c r="TI91" s="20"/>
      <c r="TJ91" s="20"/>
      <c r="TK91" s="20"/>
      <c r="TL91" s="20"/>
      <c r="TM91" s="20"/>
      <c r="TN91" s="20"/>
      <c r="TO91" s="20"/>
      <c r="TP91" s="20"/>
      <c r="TQ91" s="20"/>
      <c r="TR91" s="20"/>
      <c r="TS91" s="20"/>
      <c r="TT91" s="20"/>
      <c r="TU91" s="20"/>
      <c r="TV91" s="20"/>
      <c r="TW91" s="20"/>
      <c r="TX91" s="20"/>
      <c r="TY91" s="20"/>
      <c r="TZ91" s="20"/>
      <c r="UA91" s="20"/>
      <c r="UB91" s="20"/>
      <c r="UC91" s="20"/>
      <c r="UD91" s="20"/>
      <c r="UE91" s="20"/>
      <c r="UF91" s="20"/>
      <c r="UG91" s="20"/>
      <c r="UH91" s="20"/>
      <c r="UI91" s="20"/>
      <c r="UJ91" s="20"/>
      <c r="UK91" s="20"/>
      <c r="UL91" s="20"/>
      <c r="UM91" s="20"/>
      <c r="UN91" s="20"/>
      <c r="UO91" s="20"/>
      <c r="UP91" s="20"/>
      <c r="UQ91" s="20"/>
      <c r="UR91" s="20"/>
      <c r="US91" s="20"/>
      <c r="UT91" s="20"/>
      <c r="UU91" s="20"/>
      <c r="UV91" s="20"/>
      <c r="UW91" s="20"/>
      <c r="UX91" s="20"/>
      <c r="UY91" s="20"/>
      <c r="UZ91" s="20"/>
      <c r="VA91" s="20"/>
      <c r="VB91" s="20"/>
      <c r="VC91" s="20"/>
      <c r="VD91" s="20"/>
      <c r="VE91" s="20"/>
      <c r="VF91" s="20"/>
      <c r="VG91" s="20"/>
      <c r="VH91" s="20"/>
      <c r="VI91" s="20"/>
      <c r="VJ91" s="20"/>
      <c r="VK91" s="20"/>
      <c r="VL91" s="20"/>
      <c r="VM91" s="20"/>
      <c r="VN91" s="20"/>
      <c r="VO91" s="20"/>
      <c r="VP91" s="20"/>
      <c r="VQ91" s="20"/>
      <c r="VR91" s="20"/>
      <c r="VS91" s="20"/>
      <c r="VT91" s="20"/>
      <c r="VU91" s="20"/>
      <c r="VV91" s="20"/>
      <c r="VW91" s="20"/>
      <c r="VX91" s="20"/>
      <c r="VY91" s="20"/>
      <c r="VZ91" s="20"/>
      <c r="WA91" s="20"/>
      <c r="WB91" s="20"/>
      <c r="WC91" s="20"/>
      <c r="WD91" s="20"/>
      <c r="WE91" s="20"/>
      <c r="WF91" s="20"/>
      <c r="WG91" s="20"/>
      <c r="WH91" s="20"/>
      <c r="WI91" s="20"/>
      <c r="WJ91" s="20"/>
      <c r="WK91" s="20"/>
      <c r="WL91" s="20"/>
      <c r="WM91" s="20"/>
      <c r="WN91" s="20"/>
      <c r="WO91" s="20"/>
      <c r="WP91" s="20"/>
      <c r="WQ91" s="20"/>
      <c r="WR91" s="20"/>
      <c r="WS91" s="20"/>
      <c r="WT91" s="20"/>
      <c r="WU91" s="20"/>
      <c r="WV91" s="20"/>
      <c r="WW91" s="20"/>
      <c r="WX91" s="20"/>
      <c r="WY91" s="20"/>
      <c r="WZ91" s="20"/>
      <c r="XA91" s="20"/>
      <c r="XB91" s="20"/>
      <c r="XC91" s="20"/>
      <c r="XD91" s="20"/>
      <c r="XE91" s="20"/>
      <c r="XF91" s="20"/>
      <c r="XG91" s="20"/>
      <c r="XH91" s="20"/>
      <c r="XI91" s="20"/>
      <c r="XJ91" s="20"/>
      <c r="XK91" s="20"/>
      <c r="XL91" s="20"/>
      <c r="XM91" s="20"/>
      <c r="XN91" s="20"/>
      <c r="XO91" s="20"/>
      <c r="XP91" s="20"/>
      <c r="XQ91" s="20"/>
      <c r="XR91" s="20"/>
      <c r="XS91" s="20"/>
      <c r="XT91" s="20"/>
      <c r="XU91" s="20"/>
      <c r="XV91" s="20"/>
      <c r="XW91" s="20"/>
      <c r="XX91" s="20"/>
      <c r="XY91" s="20"/>
      <c r="XZ91" s="20"/>
      <c r="YA91" s="20"/>
      <c r="YB91" s="20"/>
      <c r="YC91" s="20"/>
      <c r="YD91" s="20"/>
      <c r="YE91" s="20"/>
      <c r="YF91" s="20"/>
      <c r="YG91" s="20"/>
      <c r="YH91" s="20"/>
      <c r="YI91" s="20"/>
      <c r="YJ91" s="20"/>
      <c r="YK91" s="20"/>
      <c r="YL91" s="20"/>
      <c r="YM91" s="20"/>
      <c r="YN91" s="20"/>
      <c r="YO91" s="20"/>
      <c r="YP91" s="20"/>
      <c r="YQ91" s="20"/>
      <c r="YR91" s="20"/>
      <c r="YS91" s="20"/>
      <c r="YT91" s="20"/>
      <c r="YU91" s="20"/>
      <c r="YV91" s="20"/>
      <c r="YW91" s="20"/>
      <c r="YX91" s="20"/>
      <c r="YY91" s="20"/>
      <c r="YZ91" s="20"/>
      <c r="ZA91" s="20"/>
      <c r="ZB91" s="20"/>
      <c r="ZC91" s="20"/>
      <c r="ZD91" s="20"/>
      <c r="ZE91" s="20"/>
      <c r="ZF91" s="20"/>
      <c r="ZG91" s="20"/>
      <c r="ZH91" s="20"/>
      <c r="ZI91" s="20"/>
      <c r="ZJ91" s="20"/>
      <c r="ZK91" s="20"/>
      <c r="ZL91" s="20"/>
      <c r="ZM91" s="20"/>
      <c r="ZN91" s="20"/>
      <c r="ZO91" s="20"/>
      <c r="ZP91" s="20"/>
      <c r="ZQ91" s="20"/>
      <c r="ZR91" s="20"/>
      <c r="ZS91" s="20"/>
      <c r="ZT91" s="20"/>
      <c r="ZU91" s="20"/>
      <c r="ZV91" s="20"/>
      <c r="ZW91" s="20"/>
      <c r="ZX91" s="20"/>
      <c r="ZY91" s="20"/>
      <c r="ZZ91" s="20"/>
      <c r="AAA91" s="20"/>
      <c r="AAB91" s="20"/>
      <c r="AAC91" s="20"/>
      <c r="AAD91" s="20"/>
      <c r="AAE91" s="20"/>
      <c r="AAF91" s="20"/>
      <c r="AAG91" s="20"/>
      <c r="AAH91" s="20"/>
      <c r="AAI91" s="20"/>
      <c r="AAJ91" s="20"/>
      <c r="AAK91" s="20"/>
      <c r="AAL91" s="20"/>
      <c r="AAM91" s="20"/>
      <c r="AAN91" s="20"/>
      <c r="AAO91" s="20"/>
      <c r="AAP91" s="20"/>
      <c r="AAQ91" s="20"/>
      <c r="AAR91" s="20"/>
      <c r="AAS91" s="20"/>
      <c r="AAT91" s="20"/>
      <c r="AAU91" s="20"/>
      <c r="AAV91" s="20"/>
      <c r="AAW91" s="20"/>
      <c r="AAX91" s="20"/>
      <c r="AAY91" s="20"/>
      <c r="AAZ91" s="20"/>
      <c r="ABA91" s="20"/>
      <c r="ABB91" s="20"/>
      <c r="ABC91" s="20"/>
      <c r="ABD91" s="20"/>
      <c r="ABE91" s="20"/>
      <c r="ABF91" s="20"/>
      <c r="ABG91" s="20"/>
      <c r="ABH91" s="20"/>
      <c r="ABI91" s="20"/>
      <c r="ABJ91" s="20"/>
      <c r="ABK91" s="20"/>
      <c r="ABL91" s="20"/>
      <c r="ABM91" s="20"/>
      <c r="ABN91" s="20"/>
      <c r="ABO91" s="20"/>
      <c r="ABP91" s="20"/>
      <c r="ABQ91" s="20"/>
      <c r="ABR91" s="20"/>
      <c r="ABS91" s="20"/>
      <c r="ABT91" s="20"/>
      <c r="ABU91" s="20"/>
      <c r="ABV91" s="20"/>
      <c r="ABW91" s="20"/>
      <c r="ABX91" s="20"/>
      <c r="ABY91" s="20"/>
      <c r="ABZ91" s="20"/>
      <c r="ACA91" s="20"/>
      <c r="ACB91" s="20"/>
      <c r="ACC91" s="20"/>
      <c r="ACD91" s="20"/>
      <c r="ACE91" s="20"/>
      <c r="ACF91" s="20"/>
      <c r="ACG91" s="20"/>
      <c r="ACH91" s="20"/>
      <c r="ACI91" s="20"/>
      <c r="ACJ91" s="20"/>
      <c r="ACK91" s="20"/>
      <c r="ACL91" s="20"/>
      <c r="ACM91" s="20"/>
      <c r="ACN91" s="20"/>
      <c r="ACO91" s="20"/>
      <c r="ACP91" s="20"/>
      <c r="ACQ91" s="20"/>
      <c r="ACR91" s="20"/>
      <c r="ACS91" s="20"/>
      <c r="ACT91" s="20"/>
      <c r="ACU91" s="20"/>
      <c r="ACV91" s="20"/>
      <c r="ACW91" s="20"/>
      <c r="ACX91" s="20"/>
      <c r="ACY91" s="20"/>
      <c r="ACZ91" s="20"/>
      <c r="ADA91" s="20"/>
      <c r="ADB91" s="20"/>
      <c r="ADC91" s="20"/>
      <c r="ADD91" s="20"/>
      <c r="ADE91" s="20"/>
      <c r="ADF91" s="20"/>
      <c r="ADG91" s="20"/>
      <c r="ADH91" s="20"/>
      <c r="ADI91" s="20"/>
      <c r="ADJ91" s="20"/>
      <c r="ADK91" s="20"/>
      <c r="ADL91" s="20"/>
      <c r="ADM91" s="20"/>
      <c r="ADN91" s="20"/>
      <c r="ADO91" s="20"/>
      <c r="ADP91" s="20"/>
      <c r="ADQ91" s="20"/>
      <c r="ADR91" s="20"/>
      <c r="ADS91" s="20"/>
      <c r="ADT91" s="20"/>
      <c r="ADU91" s="20"/>
      <c r="ADV91" s="20"/>
      <c r="ADW91" s="20"/>
      <c r="ADX91" s="20"/>
      <c r="ADY91" s="20"/>
      <c r="ADZ91" s="20"/>
      <c r="AEA91" s="20"/>
      <c r="AEB91" s="20"/>
      <c r="AEC91" s="20"/>
      <c r="AED91" s="20"/>
      <c r="AEE91" s="20"/>
      <c r="AEF91" s="20"/>
      <c r="AEG91" s="20"/>
      <c r="AEH91" s="20"/>
      <c r="AEI91" s="20"/>
      <c r="AEJ91" s="20"/>
      <c r="AEK91" s="20"/>
      <c r="AEL91" s="20"/>
      <c r="AEM91" s="20"/>
      <c r="AEN91" s="20"/>
      <c r="AEO91" s="20"/>
      <c r="AEP91" s="20"/>
      <c r="AEQ91" s="20"/>
      <c r="AER91" s="20"/>
      <c r="AES91" s="20"/>
      <c r="AET91" s="20"/>
      <c r="AEU91" s="20"/>
      <c r="AEV91" s="20"/>
      <c r="AEW91" s="20"/>
      <c r="AEX91" s="20"/>
      <c r="AEY91" s="20"/>
      <c r="AEZ91" s="20"/>
      <c r="AFA91" s="20"/>
      <c r="AFB91" s="20"/>
      <c r="AFC91" s="20"/>
      <c r="AFD91" s="20"/>
      <c r="AFE91" s="20"/>
      <c r="AFF91" s="20"/>
      <c r="AFG91" s="20"/>
      <c r="AFH91" s="20"/>
      <c r="AFI91" s="20"/>
      <c r="AFJ91" s="20"/>
      <c r="AFK91" s="20"/>
      <c r="AFL91" s="20"/>
      <c r="AFM91" s="20"/>
      <c r="AFN91" s="20"/>
      <c r="AFO91" s="20"/>
      <c r="AFP91" s="20"/>
      <c r="AFQ91" s="20"/>
      <c r="AFR91" s="20"/>
      <c r="AFS91" s="20"/>
      <c r="AFT91" s="20"/>
      <c r="AFU91" s="20"/>
      <c r="AFV91" s="20"/>
      <c r="AFW91" s="20"/>
      <c r="AFX91" s="20"/>
      <c r="AFY91" s="20"/>
      <c r="AFZ91" s="20"/>
      <c r="AGA91" s="20"/>
      <c r="AGB91" s="20"/>
      <c r="AGC91" s="20"/>
      <c r="AGD91" s="20"/>
      <c r="AGE91" s="20"/>
      <c r="AGF91" s="20"/>
      <c r="AGG91" s="20"/>
      <c r="AGH91" s="20"/>
      <c r="AGI91" s="20"/>
      <c r="AGJ91" s="20"/>
      <c r="AGK91" s="20"/>
      <c r="AGL91" s="20"/>
      <c r="AGM91" s="20"/>
      <c r="AGN91" s="20"/>
      <c r="AGO91" s="20"/>
      <c r="AGP91" s="20"/>
      <c r="AGQ91" s="20"/>
      <c r="AGR91" s="20"/>
      <c r="AGS91" s="20"/>
      <c r="AGT91" s="20"/>
      <c r="AGU91" s="20"/>
      <c r="AGV91" s="20"/>
      <c r="AGW91" s="20"/>
      <c r="AGX91" s="20"/>
      <c r="AGY91" s="20"/>
      <c r="AGZ91" s="20"/>
      <c r="AHA91" s="20"/>
      <c r="AHB91" s="20"/>
      <c r="AHC91" s="20"/>
      <c r="AHD91" s="20"/>
      <c r="AHE91" s="20"/>
      <c r="AHF91" s="20"/>
      <c r="AHG91" s="20"/>
      <c r="AHH91" s="20"/>
      <c r="AHI91" s="20"/>
      <c r="AHJ91" s="20"/>
      <c r="AHK91" s="20"/>
      <c r="AHL91" s="20"/>
      <c r="AHM91" s="20"/>
      <c r="AHN91" s="20"/>
      <c r="AHO91" s="20"/>
      <c r="AHP91" s="20"/>
      <c r="AHQ91" s="20"/>
      <c r="AHR91" s="20"/>
      <c r="AHS91" s="20"/>
      <c r="AHT91" s="20"/>
      <c r="AHU91" s="20"/>
      <c r="AHV91" s="20"/>
      <c r="AHW91" s="20"/>
      <c r="AHX91" s="20"/>
      <c r="AHY91" s="20"/>
      <c r="AHZ91" s="20"/>
      <c r="AIA91" s="20"/>
      <c r="AIB91" s="20"/>
      <c r="AIC91" s="20"/>
      <c r="AID91" s="20"/>
      <c r="AIE91" s="20"/>
      <c r="AIF91" s="20"/>
      <c r="AIG91" s="20"/>
      <c r="AIH91" s="20"/>
      <c r="AII91" s="20"/>
      <c r="AIJ91" s="20"/>
      <c r="AIK91" s="20"/>
      <c r="AIL91" s="20"/>
      <c r="AIM91" s="20"/>
      <c r="AIN91" s="20"/>
      <c r="AIO91" s="20"/>
      <c r="AIP91" s="20"/>
      <c r="AIQ91" s="20"/>
      <c r="AIR91" s="20"/>
      <c r="AIS91" s="20"/>
      <c r="AIT91" s="20"/>
      <c r="AIU91" s="20"/>
      <c r="AIV91" s="20"/>
      <c r="AIW91" s="20"/>
      <c r="AIX91" s="20"/>
      <c r="AIY91" s="20"/>
      <c r="AIZ91" s="20"/>
      <c r="AJA91" s="20"/>
      <c r="AJB91" s="20"/>
      <c r="AJC91" s="20"/>
      <c r="AJD91" s="20"/>
      <c r="AJE91" s="20"/>
      <c r="AJF91" s="20"/>
      <c r="AJG91" s="20"/>
      <c r="AJH91" s="20"/>
      <c r="AJI91" s="20"/>
      <c r="AJJ91" s="20"/>
      <c r="AJK91" s="20"/>
      <c r="AJL91" s="20"/>
      <c r="AJM91" s="20"/>
      <c r="AJN91" s="20"/>
      <c r="AJO91" s="20"/>
      <c r="AJP91" s="20"/>
      <c r="AJQ91" s="20"/>
      <c r="AJR91" s="20"/>
      <c r="AJS91" s="20"/>
      <c r="AJT91" s="20"/>
      <c r="AJU91" s="20"/>
      <c r="AJV91" s="20"/>
      <c r="AJW91" s="20"/>
      <c r="AJX91" s="20"/>
      <c r="AJY91" s="20"/>
      <c r="AJZ91" s="20"/>
      <c r="AKA91" s="20"/>
      <c r="AKB91" s="20"/>
      <c r="AKC91" s="20"/>
      <c r="AKD91" s="20"/>
      <c r="AKE91" s="20"/>
      <c r="AKF91" s="20"/>
      <c r="AKG91" s="20"/>
      <c r="AKH91" s="20"/>
      <c r="AKI91" s="20"/>
      <c r="AKJ91" s="20"/>
      <c r="AKK91" s="20"/>
      <c r="AKL91" s="20"/>
      <c r="AKM91" s="20"/>
      <c r="AKN91" s="20"/>
      <c r="AKO91" s="20"/>
      <c r="AKP91" s="20"/>
      <c r="AKQ91" s="20"/>
      <c r="AKR91" s="20"/>
      <c r="AKS91" s="20"/>
      <c r="AKT91" s="20"/>
      <c r="AKU91" s="20"/>
      <c r="AKV91" s="20"/>
      <c r="AKW91" s="20"/>
      <c r="AKX91" s="20"/>
      <c r="AKY91" s="20"/>
      <c r="AKZ91" s="20"/>
      <c r="ALA91" s="20"/>
      <c r="ALB91" s="20"/>
      <c r="ALC91" s="20"/>
      <c r="ALD91" s="20"/>
      <c r="ALE91" s="20"/>
      <c r="ALF91" s="20"/>
      <c r="ALG91" s="20"/>
      <c r="ALH91" s="20"/>
      <c r="ALI91" s="20"/>
      <c r="ALJ91" s="20"/>
      <c r="ALK91" s="20"/>
      <c r="ALL91" s="20"/>
      <c r="ALM91" s="20"/>
      <c r="ALN91" s="20"/>
      <c r="ALO91" s="20"/>
      <c r="ALP91" s="20"/>
      <c r="ALQ91" s="20"/>
      <c r="ALR91" s="20"/>
      <c r="ALS91" s="20"/>
      <c r="ALT91" s="20"/>
      <c r="ALU91" s="20"/>
      <c r="ALV91" s="20"/>
      <c r="ALW91" s="20"/>
      <c r="ALX91" s="20"/>
      <c r="ALY91" s="20"/>
      <c r="ALZ91" s="20"/>
      <c r="AMA91" s="20"/>
      <c r="AMB91" s="20"/>
      <c r="AMC91" s="20"/>
      <c r="AMD91" s="20"/>
      <c r="AME91" s="20"/>
      <c r="AMF91" s="20"/>
      <c r="AMG91" s="20"/>
      <c r="AMH91" s="20"/>
      <c r="AMI91" s="20"/>
      <c r="AMJ91" s="20"/>
      <c r="AMK91" s="20"/>
    </row>
    <row r="92" spans="1:1025" ht="14.25" x14ac:dyDescent="0.2">
      <c r="A92" s="86" t="s">
        <v>13820</v>
      </c>
      <c r="B92" s="87" t="s">
        <v>13821</v>
      </c>
      <c r="C92" s="86" t="s">
        <v>13935</v>
      </c>
      <c r="D92" s="86" t="s">
        <v>13742</v>
      </c>
      <c r="E92" s="88">
        <v>0.49295823838776798</v>
      </c>
      <c r="F92" s="88">
        <v>0.96652279485002601</v>
      </c>
      <c r="G92" s="88">
        <v>0.86478355328686496</v>
      </c>
      <c r="H92" s="100" t="s">
        <v>13971</v>
      </c>
      <c r="I92" s="98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20"/>
      <c r="JY92" s="20"/>
      <c r="JZ92" s="20"/>
      <c r="KA92" s="20"/>
      <c r="KB92" s="20"/>
      <c r="KC92" s="20"/>
      <c r="KD92" s="20"/>
      <c r="KE92" s="20"/>
      <c r="KF92" s="20"/>
      <c r="KG92" s="20"/>
      <c r="KH92" s="20"/>
      <c r="KI92" s="20"/>
      <c r="KJ92" s="20"/>
      <c r="KK92" s="20"/>
      <c r="KL92" s="20"/>
      <c r="KM92" s="20"/>
      <c r="KN92" s="20"/>
      <c r="KO92" s="20"/>
      <c r="KP92" s="20"/>
      <c r="KQ92" s="20"/>
      <c r="KR92" s="20"/>
      <c r="KS92" s="20"/>
      <c r="KT92" s="20"/>
      <c r="KU92" s="20"/>
      <c r="KV92" s="20"/>
      <c r="KW92" s="20"/>
      <c r="KX92" s="20"/>
      <c r="KY92" s="20"/>
      <c r="KZ92" s="20"/>
      <c r="LA92" s="20"/>
      <c r="LB92" s="20"/>
      <c r="LC92" s="20"/>
      <c r="LD92" s="20"/>
      <c r="LE92" s="20"/>
      <c r="LF92" s="20"/>
      <c r="LG92" s="20"/>
      <c r="LH92" s="20"/>
      <c r="LI92" s="20"/>
      <c r="LJ92" s="20"/>
      <c r="LK92" s="20"/>
      <c r="LL92" s="20"/>
      <c r="LM92" s="20"/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0"/>
      <c r="MC92" s="20"/>
      <c r="MD92" s="20"/>
      <c r="ME92" s="20"/>
      <c r="MF92" s="20"/>
      <c r="MG92" s="20"/>
      <c r="MH92" s="20"/>
      <c r="MI92" s="20"/>
      <c r="MJ92" s="20"/>
      <c r="MK92" s="20"/>
      <c r="ML92" s="20"/>
      <c r="MM92" s="20"/>
      <c r="MN92" s="20"/>
      <c r="MO92" s="20"/>
      <c r="MP92" s="20"/>
      <c r="MQ92" s="20"/>
      <c r="MR92" s="20"/>
      <c r="MS92" s="20"/>
      <c r="MT92" s="20"/>
      <c r="MU92" s="20"/>
      <c r="MV92" s="20"/>
      <c r="MW92" s="20"/>
      <c r="MX92" s="20"/>
      <c r="MY92" s="20"/>
      <c r="MZ92" s="20"/>
      <c r="NA92" s="20"/>
      <c r="NB92" s="20"/>
      <c r="NC92" s="20"/>
      <c r="ND92" s="20"/>
      <c r="NE92" s="20"/>
      <c r="NF92" s="20"/>
      <c r="NG92" s="20"/>
      <c r="NH92" s="20"/>
      <c r="NI92" s="20"/>
      <c r="NJ92" s="20"/>
      <c r="NK92" s="20"/>
      <c r="NL92" s="20"/>
      <c r="NM92" s="20"/>
      <c r="NN92" s="20"/>
      <c r="NO92" s="20"/>
      <c r="NP92" s="20"/>
      <c r="NQ92" s="20"/>
      <c r="NR92" s="20"/>
      <c r="NS92" s="20"/>
      <c r="NT92" s="20"/>
      <c r="NU92" s="20"/>
      <c r="NV92" s="20"/>
      <c r="NW92" s="20"/>
      <c r="NX92" s="20"/>
      <c r="NY92" s="20"/>
      <c r="NZ92" s="20"/>
      <c r="OA92" s="20"/>
      <c r="OB92" s="20"/>
      <c r="OC92" s="20"/>
      <c r="OD92" s="20"/>
      <c r="OE92" s="20"/>
      <c r="OF92" s="20"/>
      <c r="OG92" s="20"/>
      <c r="OH92" s="20"/>
      <c r="OI92" s="20"/>
      <c r="OJ92" s="20"/>
      <c r="OK92" s="20"/>
      <c r="OL92" s="20"/>
      <c r="OM92" s="20"/>
      <c r="ON92" s="20"/>
      <c r="OO92" s="20"/>
      <c r="OP92" s="20"/>
      <c r="OQ92" s="20"/>
      <c r="OR92" s="20"/>
      <c r="OS92" s="20"/>
      <c r="OT92" s="20"/>
      <c r="OU92" s="20"/>
      <c r="OV92" s="20"/>
      <c r="OW92" s="20"/>
      <c r="OX92" s="20"/>
      <c r="OY92" s="20"/>
      <c r="OZ92" s="20"/>
      <c r="PA92" s="20"/>
      <c r="PB92" s="20"/>
      <c r="PC92" s="20"/>
      <c r="PD92" s="20"/>
      <c r="PE92" s="20"/>
      <c r="PF92" s="20"/>
      <c r="PG92" s="20"/>
      <c r="PH92" s="20"/>
      <c r="PI92" s="20"/>
      <c r="PJ92" s="20"/>
      <c r="PK92" s="20"/>
      <c r="PL92" s="20"/>
      <c r="PM92" s="20"/>
      <c r="PN92" s="20"/>
      <c r="PO92" s="20"/>
      <c r="PP92" s="20"/>
      <c r="PQ92" s="20"/>
      <c r="PR92" s="20"/>
      <c r="PS92" s="20"/>
      <c r="PT92" s="20"/>
      <c r="PU92" s="20"/>
      <c r="PV92" s="20"/>
      <c r="PW92" s="20"/>
      <c r="PX92" s="20"/>
      <c r="PY92" s="20"/>
      <c r="PZ92" s="20"/>
      <c r="QA92" s="20"/>
      <c r="QB92" s="20"/>
      <c r="QC92" s="20"/>
      <c r="QD92" s="20"/>
      <c r="QE92" s="20"/>
      <c r="QF92" s="20"/>
      <c r="QG92" s="20"/>
      <c r="QH92" s="20"/>
      <c r="QI92" s="20"/>
      <c r="QJ92" s="20"/>
      <c r="QK92" s="20"/>
      <c r="QL92" s="20"/>
      <c r="QM92" s="20"/>
      <c r="QN92" s="20"/>
      <c r="QO92" s="20"/>
      <c r="QP92" s="20"/>
      <c r="QQ92" s="20"/>
      <c r="QR92" s="20"/>
      <c r="QS92" s="20"/>
      <c r="QT92" s="20"/>
      <c r="QU92" s="20"/>
      <c r="QV92" s="20"/>
      <c r="QW92" s="20"/>
      <c r="QX92" s="20"/>
      <c r="QY92" s="20"/>
      <c r="QZ92" s="20"/>
      <c r="RA92" s="20"/>
      <c r="RB92" s="20"/>
      <c r="RC92" s="20"/>
      <c r="RD92" s="20"/>
      <c r="RE92" s="20"/>
      <c r="RF92" s="20"/>
      <c r="RG92" s="20"/>
      <c r="RH92" s="20"/>
      <c r="RI92" s="20"/>
      <c r="RJ92" s="20"/>
      <c r="RK92" s="20"/>
      <c r="RL92" s="20"/>
      <c r="RM92" s="20"/>
      <c r="RN92" s="20"/>
      <c r="RO92" s="20"/>
      <c r="RP92" s="20"/>
      <c r="RQ92" s="20"/>
      <c r="RR92" s="20"/>
      <c r="RS92" s="20"/>
      <c r="RT92" s="20"/>
      <c r="RU92" s="20"/>
      <c r="RV92" s="20"/>
      <c r="RW92" s="20"/>
      <c r="RX92" s="20"/>
      <c r="RY92" s="20"/>
      <c r="RZ92" s="20"/>
      <c r="SA92" s="20"/>
      <c r="SB92" s="20"/>
      <c r="SC92" s="20"/>
      <c r="SD92" s="20"/>
      <c r="SE92" s="20"/>
      <c r="SF92" s="20"/>
      <c r="SG92" s="20"/>
      <c r="SH92" s="20"/>
      <c r="SI92" s="20"/>
      <c r="SJ92" s="20"/>
      <c r="SK92" s="20"/>
      <c r="SL92" s="20"/>
      <c r="SM92" s="20"/>
      <c r="SN92" s="20"/>
      <c r="SO92" s="20"/>
      <c r="SP92" s="20"/>
      <c r="SQ92" s="20"/>
      <c r="SR92" s="20"/>
      <c r="SS92" s="20"/>
      <c r="ST92" s="20"/>
      <c r="SU92" s="20"/>
      <c r="SV92" s="20"/>
      <c r="SW92" s="20"/>
      <c r="SX92" s="20"/>
      <c r="SY92" s="20"/>
      <c r="SZ92" s="20"/>
      <c r="TA92" s="20"/>
      <c r="TB92" s="20"/>
      <c r="TC92" s="20"/>
      <c r="TD92" s="20"/>
      <c r="TE92" s="20"/>
      <c r="TF92" s="20"/>
      <c r="TG92" s="20"/>
      <c r="TH92" s="20"/>
      <c r="TI92" s="20"/>
      <c r="TJ92" s="20"/>
      <c r="TK92" s="20"/>
      <c r="TL92" s="20"/>
      <c r="TM92" s="20"/>
      <c r="TN92" s="20"/>
      <c r="TO92" s="20"/>
      <c r="TP92" s="20"/>
      <c r="TQ92" s="20"/>
      <c r="TR92" s="20"/>
      <c r="TS92" s="20"/>
      <c r="TT92" s="20"/>
      <c r="TU92" s="20"/>
      <c r="TV92" s="20"/>
      <c r="TW92" s="20"/>
      <c r="TX92" s="20"/>
      <c r="TY92" s="20"/>
      <c r="TZ92" s="20"/>
      <c r="UA92" s="20"/>
      <c r="UB92" s="20"/>
      <c r="UC92" s="20"/>
      <c r="UD92" s="20"/>
      <c r="UE92" s="20"/>
      <c r="UF92" s="20"/>
      <c r="UG92" s="20"/>
      <c r="UH92" s="20"/>
      <c r="UI92" s="20"/>
      <c r="UJ92" s="20"/>
      <c r="UK92" s="20"/>
      <c r="UL92" s="20"/>
      <c r="UM92" s="20"/>
      <c r="UN92" s="20"/>
      <c r="UO92" s="20"/>
      <c r="UP92" s="20"/>
      <c r="UQ92" s="20"/>
      <c r="UR92" s="20"/>
      <c r="US92" s="20"/>
      <c r="UT92" s="20"/>
      <c r="UU92" s="20"/>
      <c r="UV92" s="20"/>
      <c r="UW92" s="20"/>
      <c r="UX92" s="20"/>
      <c r="UY92" s="20"/>
      <c r="UZ92" s="20"/>
      <c r="VA92" s="20"/>
      <c r="VB92" s="20"/>
      <c r="VC92" s="20"/>
      <c r="VD92" s="20"/>
      <c r="VE92" s="20"/>
      <c r="VF92" s="20"/>
      <c r="VG92" s="20"/>
      <c r="VH92" s="20"/>
      <c r="VI92" s="20"/>
      <c r="VJ92" s="20"/>
      <c r="VK92" s="20"/>
      <c r="VL92" s="20"/>
      <c r="VM92" s="20"/>
      <c r="VN92" s="20"/>
      <c r="VO92" s="20"/>
      <c r="VP92" s="20"/>
      <c r="VQ92" s="20"/>
      <c r="VR92" s="20"/>
      <c r="VS92" s="20"/>
      <c r="VT92" s="20"/>
      <c r="VU92" s="20"/>
      <c r="VV92" s="20"/>
      <c r="VW92" s="20"/>
      <c r="VX92" s="20"/>
      <c r="VY92" s="20"/>
      <c r="VZ92" s="20"/>
      <c r="WA92" s="20"/>
      <c r="WB92" s="20"/>
      <c r="WC92" s="20"/>
      <c r="WD92" s="20"/>
      <c r="WE92" s="20"/>
      <c r="WF92" s="20"/>
      <c r="WG92" s="20"/>
      <c r="WH92" s="20"/>
      <c r="WI92" s="20"/>
      <c r="WJ92" s="20"/>
      <c r="WK92" s="20"/>
      <c r="WL92" s="20"/>
      <c r="WM92" s="20"/>
      <c r="WN92" s="20"/>
      <c r="WO92" s="20"/>
      <c r="WP92" s="20"/>
      <c r="WQ92" s="20"/>
      <c r="WR92" s="20"/>
      <c r="WS92" s="20"/>
      <c r="WT92" s="20"/>
      <c r="WU92" s="20"/>
      <c r="WV92" s="20"/>
      <c r="WW92" s="20"/>
      <c r="WX92" s="20"/>
      <c r="WY92" s="20"/>
      <c r="WZ92" s="20"/>
      <c r="XA92" s="20"/>
      <c r="XB92" s="20"/>
      <c r="XC92" s="20"/>
      <c r="XD92" s="20"/>
      <c r="XE92" s="20"/>
      <c r="XF92" s="20"/>
      <c r="XG92" s="20"/>
      <c r="XH92" s="20"/>
      <c r="XI92" s="20"/>
      <c r="XJ92" s="20"/>
      <c r="XK92" s="20"/>
      <c r="XL92" s="20"/>
      <c r="XM92" s="20"/>
      <c r="XN92" s="20"/>
      <c r="XO92" s="20"/>
      <c r="XP92" s="20"/>
      <c r="XQ92" s="20"/>
      <c r="XR92" s="20"/>
      <c r="XS92" s="20"/>
      <c r="XT92" s="20"/>
      <c r="XU92" s="20"/>
      <c r="XV92" s="20"/>
      <c r="XW92" s="20"/>
      <c r="XX92" s="20"/>
      <c r="XY92" s="20"/>
      <c r="XZ92" s="20"/>
      <c r="YA92" s="20"/>
      <c r="YB92" s="20"/>
      <c r="YC92" s="20"/>
      <c r="YD92" s="20"/>
      <c r="YE92" s="20"/>
      <c r="YF92" s="20"/>
      <c r="YG92" s="20"/>
      <c r="YH92" s="20"/>
      <c r="YI92" s="20"/>
      <c r="YJ92" s="20"/>
      <c r="YK92" s="20"/>
      <c r="YL92" s="20"/>
      <c r="YM92" s="20"/>
      <c r="YN92" s="20"/>
      <c r="YO92" s="20"/>
      <c r="YP92" s="20"/>
      <c r="YQ92" s="20"/>
      <c r="YR92" s="20"/>
      <c r="YS92" s="20"/>
      <c r="YT92" s="20"/>
      <c r="YU92" s="20"/>
      <c r="YV92" s="20"/>
      <c r="YW92" s="20"/>
      <c r="YX92" s="20"/>
      <c r="YY92" s="20"/>
      <c r="YZ92" s="20"/>
      <c r="ZA92" s="20"/>
      <c r="ZB92" s="20"/>
      <c r="ZC92" s="20"/>
      <c r="ZD92" s="20"/>
      <c r="ZE92" s="20"/>
      <c r="ZF92" s="20"/>
      <c r="ZG92" s="20"/>
      <c r="ZH92" s="20"/>
      <c r="ZI92" s="20"/>
      <c r="ZJ92" s="20"/>
      <c r="ZK92" s="20"/>
      <c r="ZL92" s="20"/>
      <c r="ZM92" s="20"/>
      <c r="ZN92" s="20"/>
      <c r="ZO92" s="20"/>
      <c r="ZP92" s="20"/>
      <c r="ZQ92" s="20"/>
      <c r="ZR92" s="20"/>
      <c r="ZS92" s="20"/>
      <c r="ZT92" s="20"/>
      <c r="ZU92" s="20"/>
      <c r="ZV92" s="20"/>
      <c r="ZW92" s="20"/>
      <c r="ZX92" s="20"/>
      <c r="ZY92" s="20"/>
      <c r="ZZ92" s="20"/>
      <c r="AAA92" s="20"/>
      <c r="AAB92" s="20"/>
      <c r="AAC92" s="20"/>
      <c r="AAD92" s="20"/>
      <c r="AAE92" s="20"/>
      <c r="AAF92" s="20"/>
      <c r="AAG92" s="20"/>
      <c r="AAH92" s="20"/>
      <c r="AAI92" s="20"/>
      <c r="AAJ92" s="20"/>
      <c r="AAK92" s="20"/>
      <c r="AAL92" s="20"/>
      <c r="AAM92" s="20"/>
      <c r="AAN92" s="20"/>
      <c r="AAO92" s="20"/>
      <c r="AAP92" s="20"/>
      <c r="AAQ92" s="20"/>
      <c r="AAR92" s="20"/>
      <c r="AAS92" s="20"/>
      <c r="AAT92" s="20"/>
      <c r="AAU92" s="20"/>
      <c r="AAV92" s="20"/>
      <c r="AAW92" s="20"/>
      <c r="AAX92" s="20"/>
      <c r="AAY92" s="20"/>
      <c r="AAZ92" s="20"/>
      <c r="ABA92" s="20"/>
      <c r="ABB92" s="20"/>
      <c r="ABC92" s="20"/>
      <c r="ABD92" s="20"/>
      <c r="ABE92" s="20"/>
      <c r="ABF92" s="20"/>
      <c r="ABG92" s="20"/>
      <c r="ABH92" s="20"/>
      <c r="ABI92" s="20"/>
      <c r="ABJ92" s="20"/>
      <c r="ABK92" s="20"/>
      <c r="ABL92" s="20"/>
      <c r="ABM92" s="20"/>
      <c r="ABN92" s="20"/>
      <c r="ABO92" s="20"/>
      <c r="ABP92" s="20"/>
      <c r="ABQ92" s="20"/>
      <c r="ABR92" s="20"/>
      <c r="ABS92" s="20"/>
      <c r="ABT92" s="20"/>
      <c r="ABU92" s="20"/>
      <c r="ABV92" s="20"/>
      <c r="ABW92" s="20"/>
      <c r="ABX92" s="20"/>
      <c r="ABY92" s="20"/>
      <c r="ABZ92" s="20"/>
      <c r="ACA92" s="20"/>
      <c r="ACB92" s="20"/>
      <c r="ACC92" s="20"/>
      <c r="ACD92" s="20"/>
      <c r="ACE92" s="20"/>
      <c r="ACF92" s="20"/>
      <c r="ACG92" s="20"/>
      <c r="ACH92" s="20"/>
      <c r="ACI92" s="20"/>
      <c r="ACJ92" s="20"/>
      <c r="ACK92" s="20"/>
      <c r="ACL92" s="20"/>
      <c r="ACM92" s="20"/>
      <c r="ACN92" s="20"/>
      <c r="ACO92" s="20"/>
      <c r="ACP92" s="20"/>
      <c r="ACQ92" s="20"/>
      <c r="ACR92" s="20"/>
      <c r="ACS92" s="20"/>
      <c r="ACT92" s="20"/>
      <c r="ACU92" s="20"/>
      <c r="ACV92" s="20"/>
      <c r="ACW92" s="20"/>
      <c r="ACX92" s="20"/>
      <c r="ACY92" s="20"/>
      <c r="ACZ92" s="20"/>
      <c r="ADA92" s="20"/>
      <c r="ADB92" s="20"/>
      <c r="ADC92" s="20"/>
      <c r="ADD92" s="20"/>
      <c r="ADE92" s="20"/>
      <c r="ADF92" s="20"/>
      <c r="ADG92" s="20"/>
      <c r="ADH92" s="20"/>
      <c r="ADI92" s="20"/>
      <c r="ADJ92" s="20"/>
      <c r="ADK92" s="20"/>
      <c r="ADL92" s="20"/>
      <c r="ADM92" s="20"/>
      <c r="ADN92" s="20"/>
      <c r="ADO92" s="20"/>
      <c r="ADP92" s="20"/>
      <c r="ADQ92" s="20"/>
      <c r="ADR92" s="20"/>
      <c r="ADS92" s="20"/>
      <c r="ADT92" s="20"/>
      <c r="ADU92" s="20"/>
      <c r="ADV92" s="20"/>
      <c r="ADW92" s="20"/>
      <c r="ADX92" s="20"/>
      <c r="ADY92" s="20"/>
      <c r="ADZ92" s="20"/>
      <c r="AEA92" s="20"/>
      <c r="AEB92" s="20"/>
      <c r="AEC92" s="20"/>
      <c r="AED92" s="20"/>
      <c r="AEE92" s="20"/>
      <c r="AEF92" s="20"/>
      <c r="AEG92" s="20"/>
      <c r="AEH92" s="20"/>
      <c r="AEI92" s="20"/>
      <c r="AEJ92" s="20"/>
      <c r="AEK92" s="20"/>
      <c r="AEL92" s="20"/>
      <c r="AEM92" s="20"/>
      <c r="AEN92" s="20"/>
      <c r="AEO92" s="20"/>
      <c r="AEP92" s="20"/>
      <c r="AEQ92" s="20"/>
      <c r="AER92" s="20"/>
      <c r="AES92" s="20"/>
      <c r="AET92" s="20"/>
      <c r="AEU92" s="20"/>
      <c r="AEV92" s="20"/>
      <c r="AEW92" s="20"/>
      <c r="AEX92" s="20"/>
      <c r="AEY92" s="20"/>
      <c r="AEZ92" s="20"/>
      <c r="AFA92" s="20"/>
      <c r="AFB92" s="20"/>
      <c r="AFC92" s="20"/>
      <c r="AFD92" s="20"/>
      <c r="AFE92" s="20"/>
      <c r="AFF92" s="20"/>
      <c r="AFG92" s="20"/>
      <c r="AFH92" s="20"/>
      <c r="AFI92" s="20"/>
      <c r="AFJ92" s="20"/>
      <c r="AFK92" s="20"/>
      <c r="AFL92" s="20"/>
      <c r="AFM92" s="20"/>
      <c r="AFN92" s="20"/>
      <c r="AFO92" s="20"/>
      <c r="AFP92" s="20"/>
      <c r="AFQ92" s="20"/>
      <c r="AFR92" s="20"/>
      <c r="AFS92" s="20"/>
      <c r="AFT92" s="20"/>
      <c r="AFU92" s="20"/>
      <c r="AFV92" s="20"/>
      <c r="AFW92" s="20"/>
      <c r="AFX92" s="20"/>
      <c r="AFY92" s="20"/>
      <c r="AFZ92" s="20"/>
      <c r="AGA92" s="20"/>
      <c r="AGB92" s="20"/>
      <c r="AGC92" s="20"/>
      <c r="AGD92" s="20"/>
      <c r="AGE92" s="20"/>
      <c r="AGF92" s="20"/>
      <c r="AGG92" s="20"/>
      <c r="AGH92" s="20"/>
      <c r="AGI92" s="20"/>
      <c r="AGJ92" s="20"/>
      <c r="AGK92" s="20"/>
      <c r="AGL92" s="20"/>
      <c r="AGM92" s="20"/>
      <c r="AGN92" s="20"/>
      <c r="AGO92" s="20"/>
      <c r="AGP92" s="20"/>
      <c r="AGQ92" s="20"/>
      <c r="AGR92" s="20"/>
      <c r="AGS92" s="20"/>
      <c r="AGT92" s="20"/>
      <c r="AGU92" s="20"/>
      <c r="AGV92" s="20"/>
      <c r="AGW92" s="20"/>
      <c r="AGX92" s="20"/>
      <c r="AGY92" s="20"/>
      <c r="AGZ92" s="20"/>
      <c r="AHA92" s="20"/>
      <c r="AHB92" s="20"/>
      <c r="AHC92" s="20"/>
      <c r="AHD92" s="20"/>
      <c r="AHE92" s="20"/>
      <c r="AHF92" s="20"/>
      <c r="AHG92" s="20"/>
      <c r="AHH92" s="20"/>
      <c r="AHI92" s="20"/>
      <c r="AHJ92" s="20"/>
      <c r="AHK92" s="20"/>
      <c r="AHL92" s="20"/>
      <c r="AHM92" s="20"/>
      <c r="AHN92" s="20"/>
      <c r="AHO92" s="20"/>
      <c r="AHP92" s="20"/>
      <c r="AHQ92" s="20"/>
      <c r="AHR92" s="20"/>
      <c r="AHS92" s="20"/>
      <c r="AHT92" s="20"/>
      <c r="AHU92" s="20"/>
      <c r="AHV92" s="20"/>
      <c r="AHW92" s="20"/>
      <c r="AHX92" s="20"/>
      <c r="AHY92" s="20"/>
      <c r="AHZ92" s="20"/>
      <c r="AIA92" s="20"/>
      <c r="AIB92" s="20"/>
      <c r="AIC92" s="20"/>
      <c r="AID92" s="20"/>
      <c r="AIE92" s="20"/>
      <c r="AIF92" s="20"/>
      <c r="AIG92" s="20"/>
      <c r="AIH92" s="20"/>
      <c r="AII92" s="20"/>
      <c r="AIJ92" s="20"/>
      <c r="AIK92" s="20"/>
      <c r="AIL92" s="20"/>
      <c r="AIM92" s="20"/>
      <c r="AIN92" s="20"/>
      <c r="AIO92" s="20"/>
      <c r="AIP92" s="20"/>
      <c r="AIQ92" s="20"/>
      <c r="AIR92" s="20"/>
      <c r="AIS92" s="20"/>
      <c r="AIT92" s="20"/>
      <c r="AIU92" s="20"/>
      <c r="AIV92" s="20"/>
      <c r="AIW92" s="20"/>
      <c r="AIX92" s="20"/>
      <c r="AIY92" s="20"/>
      <c r="AIZ92" s="20"/>
      <c r="AJA92" s="20"/>
      <c r="AJB92" s="20"/>
      <c r="AJC92" s="20"/>
      <c r="AJD92" s="20"/>
      <c r="AJE92" s="20"/>
      <c r="AJF92" s="20"/>
      <c r="AJG92" s="20"/>
      <c r="AJH92" s="20"/>
      <c r="AJI92" s="20"/>
      <c r="AJJ92" s="20"/>
      <c r="AJK92" s="20"/>
      <c r="AJL92" s="20"/>
      <c r="AJM92" s="20"/>
      <c r="AJN92" s="20"/>
      <c r="AJO92" s="20"/>
      <c r="AJP92" s="20"/>
      <c r="AJQ92" s="20"/>
      <c r="AJR92" s="20"/>
      <c r="AJS92" s="20"/>
      <c r="AJT92" s="20"/>
      <c r="AJU92" s="20"/>
      <c r="AJV92" s="20"/>
      <c r="AJW92" s="20"/>
      <c r="AJX92" s="20"/>
      <c r="AJY92" s="20"/>
      <c r="AJZ92" s="20"/>
      <c r="AKA92" s="20"/>
      <c r="AKB92" s="20"/>
      <c r="AKC92" s="20"/>
      <c r="AKD92" s="20"/>
      <c r="AKE92" s="20"/>
      <c r="AKF92" s="20"/>
      <c r="AKG92" s="20"/>
      <c r="AKH92" s="20"/>
      <c r="AKI92" s="20"/>
      <c r="AKJ92" s="20"/>
      <c r="AKK92" s="20"/>
      <c r="AKL92" s="20"/>
      <c r="AKM92" s="20"/>
      <c r="AKN92" s="20"/>
      <c r="AKO92" s="20"/>
      <c r="AKP92" s="20"/>
      <c r="AKQ92" s="20"/>
      <c r="AKR92" s="20"/>
      <c r="AKS92" s="20"/>
      <c r="AKT92" s="20"/>
      <c r="AKU92" s="20"/>
      <c r="AKV92" s="20"/>
      <c r="AKW92" s="20"/>
      <c r="AKX92" s="20"/>
      <c r="AKY92" s="20"/>
      <c r="AKZ92" s="20"/>
      <c r="ALA92" s="20"/>
      <c r="ALB92" s="20"/>
      <c r="ALC92" s="20"/>
      <c r="ALD92" s="20"/>
      <c r="ALE92" s="20"/>
      <c r="ALF92" s="20"/>
      <c r="ALG92" s="20"/>
      <c r="ALH92" s="20"/>
      <c r="ALI92" s="20"/>
      <c r="ALJ92" s="20"/>
      <c r="ALK92" s="20"/>
      <c r="ALL92" s="20"/>
      <c r="ALM92" s="20"/>
      <c r="ALN92" s="20"/>
      <c r="ALO92" s="20"/>
      <c r="ALP92" s="20"/>
      <c r="ALQ92" s="20"/>
      <c r="ALR92" s="20"/>
      <c r="ALS92" s="20"/>
      <c r="ALT92" s="20"/>
      <c r="ALU92" s="20"/>
      <c r="ALV92" s="20"/>
      <c r="ALW92" s="20"/>
      <c r="ALX92" s="20"/>
      <c r="ALY92" s="20"/>
      <c r="ALZ92" s="20"/>
      <c r="AMA92" s="20"/>
      <c r="AMB92" s="20"/>
      <c r="AMC92" s="20"/>
      <c r="AMD92" s="20"/>
      <c r="AME92" s="20"/>
      <c r="AMF92" s="20"/>
      <c r="AMG92" s="20"/>
      <c r="AMH92" s="20"/>
      <c r="AMI92" s="20"/>
      <c r="AMJ92" s="20"/>
      <c r="AMK92" s="20"/>
    </row>
    <row r="93" spans="1:1025" ht="14.25" x14ac:dyDescent="0.2">
      <c r="A93" s="86" t="s">
        <v>13972</v>
      </c>
      <c r="B93" s="87" t="s">
        <v>13973</v>
      </c>
      <c r="C93" s="86" t="s">
        <v>13966</v>
      </c>
      <c r="D93" s="86" t="s">
        <v>13717</v>
      </c>
      <c r="E93" s="88">
        <v>0.50682316508015302</v>
      </c>
      <c r="F93" s="88">
        <v>0.96652279485002601</v>
      </c>
      <c r="G93" s="88">
        <v>0.86478355328686496</v>
      </c>
      <c r="H93" s="100" t="s">
        <v>13974</v>
      </c>
      <c r="I93" s="86">
        <v>4</v>
      </c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  <c r="JP93" s="20"/>
      <c r="JQ93" s="20"/>
      <c r="JR93" s="20"/>
      <c r="JS93" s="20"/>
      <c r="JT93" s="20"/>
      <c r="JU93" s="20"/>
      <c r="JV93" s="20"/>
      <c r="JW93" s="20"/>
      <c r="JX93" s="20"/>
      <c r="JY93" s="20"/>
      <c r="JZ93" s="20"/>
      <c r="KA93" s="20"/>
      <c r="KB93" s="20"/>
      <c r="KC93" s="20"/>
      <c r="KD93" s="20"/>
      <c r="KE93" s="20"/>
      <c r="KF93" s="20"/>
      <c r="KG93" s="20"/>
      <c r="KH93" s="20"/>
      <c r="KI93" s="20"/>
      <c r="KJ93" s="20"/>
      <c r="KK93" s="20"/>
      <c r="KL93" s="20"/>
      <c r="KM93" s="20"/>
      <c r="KN93" s="20"/>
      <c r="KO93" s="20"/>
      <c r="KP93" s="20"/>
      <c r="KQ93" s="20"/>
      <c r="KR93" s="20"/>
      <c r="KS93" s="20"/>
      <c r="KT93" s="20"/>
      <c r="KU93" s="20"/>
      <c r="KV93" s="20"/>
      <c r="KW93" s="20"/>
      <c r="KX93" s="20"/>
      <c r="KY93" s="20"/>
      <c r="KZ93" s="20"/>
      <c r="LA93" s="20"/>
      <c r="LB93" s="20"/>
      <c r="LC93" s="20"/>
      <c r="LD93" s="20"/>
      <c r="LE93" s="20"/>
      <c r="LF93" s="20"/>
      <c r="LG93" s="20"/>
      <c r="LH93" s="20"/>
      <c r="LI93" s="20"/>
      <c r="LJ93" s="20"/>
      <c r="LK93" s="20"/>
      <c r="LL93" s="20"/>
      <c r="LM93" s="20"/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0"/>
      <c r="MC93" s="20"/>
      <c r="MD93" s="20"/>
      <c r="ME93" s="20"/>
      <c r="MF93" s="20"/>
      <c r="MG93" s="20"/>
      <c r="MH93" s="20"/>
      <c r="MI93" s="20"/>
      <c r="MJ93" s="20"/>
      <c r="MK93" s="20"/>
      <c r="ML93" s="20"/>
      <c r="MM93" s="20"/>
      <c r="MN93" s="20"/>
      <c r="MO93" s="20"/>
      <c r="MP93" s="20"/>
      <c r="MQ93" s="20"/>
      <c r="MR93" s="20"/>
      <c r="MS93" s="20"/>
      <c r="MT93" s="20"/>
      <c r="MU93" s="20"/>
      <c r="MV93" s="20"/>
      <c r="MW93" s="20"/>
      <c r="MX93" s="20"/>
      <c r="MY93" s="20"/>
      <c r="MZ93" s="20"/>
      <c r="NA93" s="20"/>
      <c r="NB93" s="20"/>
      <c r="NC93" s="20"/>
      <c r="ND93" s="20"/>
      <c r="NE93" s="20"/>
      <c r="NF93" s="20"/>
      <c r="NG93" s="20"/>
      <c r="NH93" s="20"/>
      <c r="NI93" s="20"/>
      <c r="NJ93" s="20"/>
      <c r="NK93" s="20"/>
      <c r="NL93" s="20"/>
      <c r="NM93" s="20"/>
      <c r="NN93" s="20"/>
      <c r="NO93" s="20"/>
      <c r="NP93" s="20"/>
      <c r="NQ93" s="20"/>
      <c r="NR93" s="20"/>
      <c r="NS93" s="20"/>
      <c r="NT93" s="20"/>
      <c r="NU93" s="20"/>
      <c r="NV93" s="20"/>
      <c r="NW93" s="20"/>
      <c r="NX93" s="20"/>
      <c r="NY93" s="20"/>
      <c r="NZ93" s="20"/>
      <c r="OA93" s="20"/>
      <c r="OB93" s="20"/>
      <c r="OC93" s="20"/>
      <c r="OD93" s="20"/>
      <c r="OE93" s="20"/>
      <c r="OF93" s="20"/>
      <c r="OG93" s="20"/>
      <c r="OH93" s="20"/>
      <c r="OI93" s="20"/>
      <c r="OJ93" s="20"/>
      <c r="OK93" s="20"/>
      <c r="OL93" s="20"/>
      <c r="OM93" s="20"/>
      <c r="ON93" s="20"/>
      <c r="OO93" s="20"/>
      <c r="OP93" s="20"/>
      <c r="OQ93" s="20"/>
      <c r="OR93" s="20"/>
      <c r="OS93" s="20"/>
      <c r="OT93" s="20"/>
      <c r="OU93" s="20"/>
      <c r="OV93" s="20"/>
      <c r="OW93" s="20"/>
      <c r="OX93" s="20"/>
      <c r="OY93" s="20"/>
      <c r="OZ93" s="20"/>
      <c r="PA93" s="20"/>
      <c r="PB93" s="20"/>
      <c r="PC93" s="20"/>
      <c r="PD93" s="20"/>
      <c r="PE93" s="20"/>
      <c r="PF93" s="20"/>
      <c r="PG93" s="20"/>
      <c r="PH93" s="20"/>
      <c r="PI93" s="20"/>
      <c r="PJ93" s="20"/>
      <c r="PK93" s="20"/>
      <c r="PL93" s="20"/>
      <c r="PM93" s="20"/>
      <c r="PN93" s="20"/>
      <c r="PO93" s="20"/>
      <c r="PP93" s="20"/>
      <c r="PQ93" s="20"/>
      <c r="PR93" s="20"/>
      <c r="PS93" s="20"/>
      <c r="PT93" s="20"/>
      <c r="PU93" s="20"/>
      <c r="PV93" s="20"/>
      <c r="PW93" s="20"/>
      <c r="PX93" s="20"/>
      <c r="PY93" s="20"/>
      <c r="PZ93" s="20"/>
      <c r="QA93" s="20"/>
      <c r="QB93" s="20"/>
      <c r="QC93" s="20"/>
      <c r="QD93" s="20"/>
      <c r="QE93" s="20"/>
      <c r="QF93" s="20"/>
      <c r="QG93" s="20"/>
      <c r="QH93" s="20"/>
      <c r="QI93" s="20"/>
      <c r="QJ93" s="20"/>
      <c r="QK93" s="20"/>
      <c r="QL93" s="20"/>
      <c r="QM93" s="20"/>
      <c r="QN93" s="20"/>
      <c r="QO93" s="20"/>
      <c r="QP93" s="20"/>
      <c r="QQ93" s="20"/>
      <c r="QR93" s="20"/>
      <c r="QS93" s="20"/>
      <c r="QT93" s="20"/>
      <c r="QU93" s="20"/>
      <c r="QV93" s="20"/>
      <c r="QW93" s="20"/>
      <c r="QX93" s="20"/>
      <c r="QY93" s="20"/>
      <c r="QZ93" s="20"/>
      <c r="RA93" s="20"/>
      <c r="RB93" s="20"/>
      <c r="RC93" s="20"/>
      <c r="RD93" s="20"/>
      <c r="RE93" s="20"/>
      <c r="RF93" s="20"/>
      <c r="RG93" s="20"/>
      <c r="RH93" s="20"/>
      <c r="RI93" s="20"/>
      <c r="RJ93" s="20"/>
      <c r="RK93" s="20"/>
      <c r="RL93" s="20"/>
      <c r="RM93" s="20"/>
      <c r="RN93" s="20"/>
      <c r="RO93" s="20"/>
      <c r="RP93" s="20"/>
      <c r="RQ93" s="20"/>
      <c r="RR93" s="20"/>
      <c r="RS93" s="20"/>
      <c r="RT93" s="20"/>
      <c r="RU93" s="20"/>
      <c r="RV93" s="20"/>
      <c r="RW93" s="20"/>
      <c r="RX93" s="20"/>
      <c r="RY93" s="20"/>
      <c r="RZ93" s="20"/>
      <c r="SA93" s="20"/>
      <c r="SB93" s="20"/>
      <c r="SC93" s="20"/>
      <c r="SD93" s="20"/>
      <c r="SE93" s="20"/>
      <c r="SF93" s="20"/>
      <c r="SG93" s="20"/>
      <c r="SH93" s="20"/>
      <c r="SI93" s="20"/>
      <c r="SJ93" s="20"/>
      <c r="SK93" s="20"/>
      <c r="SL93" s="20"/>
      <c r="SM93" s="20"/>
      <c r="SN93" s="20"/>
      <c r="SO93" s="20"/>
      <c r="SP93" s="20"/>
      <c r="SQ93" s="20"/>
      <c r="SR93" s="20"/>
      <c r="SS93" s="20"/>
      <c r="ST93" s="20"/>
      <c r="SU93" s="20"/>
      <c r="SV93" s="20"/>
      <c r="SW93" s="20"/>
      <c r="SX93" s="20"/>
      <c r="SY93" s="20"/>
      <c r="SZ93" s="20"/>
      <c r="TA93" s="20"/>
      <c r="TB93" s="20"/>
      <c r="TC93" s="20"/>
      <c r="TD93" s="20"/>
      <c r="TE93" s="20"/>
      <c r="TF93" s="20"/>
      <c r="TG93" s="20"/>
      <c r="TH93" s="20"/>
      <c r="TI93" s="20"/>
      <c r="TJ93" s="20"/>
      <c r="TK93" s="20"/>
      <c r="TL93" s="20"/>
      <c r="TM93" s="20"/>
      <c r="TN93" s="20"/>
      <c r="TO93" s="20"/>
      <c r="TP93" s="20"/>
      <c r="TQ93" s="20"/>
      <c r="TR93" s="20"/>
      <c r="TS93" s="20"/>
      <c r="TT93" s="20"/>
      <c r="TU93" s="20"/>
      <c r="TV93" s="20"/>
      <c r="TW93" s="20"/>
      <c r="TX93" s="20"/>
      <c r="TY93" s="20"/>
      <c r="TZ93" s="20"/>
      <c r="UA93" s="20"/>
      <c r="UB93" s="20"/>
      <c r="UC93" s="20"/>
      <c r="UD93" s="20"/>
      <c r="UE93" s="20"/>
      <c r="UF93" s="20"/>
      <c r="UG93" s="20"/>
      <c r="UH93" s="20"/>
      <c r="UI93" s="20"/>
      <c r="UJ93" s="20"/>
      <c r="UK93" s="20"/>
      <c r="UL93" s="20"/>
      <c r="UM93" s="20"/>
      <c r="UN93" s="20"/>
      <c r="UO93" s="20"/>
      <c r="UP93" s="20"/>
      <c r="UQ93" s="20"/>
      <c r="UR93" s="20"/>
      <c r="US93" s="20"/>
      <c r="UT93" s="20"/>
      <c r="UU93" s="20"/>
      <c r="UV93" s="20"/>
      <c r="UW93" s="20"/>
      <c r="UX93" s="20"/>
      <c r="UY93" s="20"/>
      <c r="UZ93" s="20"/>
      <c r="VA93" s="20"/>
      <c r="VB93" s="20"/>
      <c r="VC93" s="20"/>
      <c r="VD93" s="20"/>
      <c r="VE93" s="20"/>
      <c r="VF93" s="20"/>
      <c r="VG93" s="20"/>
      <c r="VH93" s="20"/>
      <c r="VI93" s="20"/>
      <c r="VJ93" s="20"/>
      <c r="VK93" s="20"/>
      <c r="VL93" s="20"/>
      <c r="VM93" s="20"/>
      <c r="VN93" s="20"/>
      <c r="VO93" s="20"/>
      <c r="VP93" s="20"/>
      <c r="VQ93" s="20"/>
      <c r="VR93" s="20"/>
      <c r="VS93" s="20"/>
      <c r="VT93" s="20"/>
      <c r="VU93" s="20"/>
      <c r="VV93" s="20"/>
      <c r="VW93" s="20"/>
      <c r="VX93" s="20"/>
      <c r="VY93" s="20"/>
      <c r="VZ93" s="20"/>
      <c r="WA93" s="20"/>
      <c r="WB93" s="20"/>
      <c r="WC93" s="20"/>
      <c r="WD93" s="20"/>
      <c r="WE93" s="20"/>
      <c r="WF93" s="20"/>
      <c r="WG93" s="20"/>
      <c r="WH93" s="20"/>
      <c r="WI93" s="20"/>
      <c r="WJ93" s="20"/>
      <c r="WK93" s="20"/>
      <c r="WL93" s="20"/>
      <c r="WM93" s="20"/>
      <c r="WN93" s="20"/>
      <c r="WO93" s="20"/>
      <c r="WP93" s="20"/>
      <c r="WQ93" s="20"/>
      <c r="WR93" s="20"/>
      <c r="WS93" s="20"/>
      <c r="WT93" s="20"/>
      <c r="WU93" s="20"/>
      <c r="WV93" s="20"/>
      <c r="WW93" s="20"/>
      <c r="WX93" s="20"/>
      <c r="WY93" s="20"/>
      <c r="WZ93" s="20"/>
      <c r="XA93" s="20"/>
      <c r="XB93" s="20"/>
      <c r="XC93" s="20"/>
      <c r="XD93" s="20"/>
      <c r="XE93" s="20"/>
      <c r="XF93" s="20"/>
      <c r="XG93" s="20"/>
      <c r="XH93" s="20"/>
      <c r="XI93" s="20"/>
      <c r="XJ93" s="20"/>
      <c r="XK93" s="20"/>
      <c r="XL93" s="20"/>
      <c r="XM93" s="20"/>
      <c r="XN93" s="20"/>
      <c r="XO93" s="20"/>
      <c r="XP93" s="20"/>
      <c r="XQ93" s="20"/>
      <c r="XR93" s="20"/>
      <c r="XS93" s="20"/>
      <c r="XT93" s="20"/>
      <c r="XU93" s="20"/>
      <c r="XV93" s="20"/>
      <c r="XW93" s="20"/>
      <c r="XX93" s="20"/>
      <c r="XY93" s="20"/>
      <c r="XZ93" s="20"/>
      <c r="YA93" s="20"/>
      <c r="YB93" s="20"/>
      <c r="YC93" s="20"/>
      <c r="YD93" s="20"/>
      <c r="YE93" s="20"/>
      <c r="YF93" s="20"/>
      <c r="YG93" s="20"/>
      <c r="YH93" s="20"/>
      <c r="YI93" s="20"/>
      <c r="YJ93" s="20"/>
      <c r="YK93" s="20"/>
      <c r="YL93" s="20"/>
      <c r="YM93" s="20"/>
      <c r="YN93" s="20"/>
      <c r="YO93" s="20"/>
      <c r="YP93" s="20"/>
      <c r="YQ93" s="20"/>
      <c r="YR93" s="20"/>
      <c r="YS93" s="20"/>
      <c r="YT93" s="20"/>
      <c r="YU93" s="20"/>
      <c r="YV93" s="20"/>
      <c r="YW93" s="20"/>
      <c r="YX93" s="20"/>
      <c r="YY93" s="20"/>
      <c r="YZ93" s="20"/>
      <c r="ZA93" s="20"/>
      <c r="ZB93" s="20"/>
      <c r="ZC93" s="20"/>
      <c r="ZD93" s="20"/>
      <c r="ZE93" s="20"/>
      <c r="ZF93" s="20"/>
      <c r="ZG93" s="20"/>
      <c r="ZH93" s="20"/>
      <c r="ZI93" s="20"/>
      <c r="ZJ93" s="20"/>
      <c r="ZK93" s="20"/>
      <c r="ZL93" s="20"/>
      <c r="ZM93" s="20"/>
      <c r="ZN93" s="20"/>
      <c r="ZO93" s="20"/>
      <c r="ZP93" s="20"/>
      <c r="ZQ93" s="20"/>
      <c r="ZR93" s="20"/>
      <c r="ZS93" s="20"/>
      <c r="ZT93" s="20"/>
      <c r="ZU93" s="20"/>
      <c r="ZV93" s="20"/>
      <c r="ZW93" s="20"/>
      <c r="ZX93" s="20"/>
      <c r="ZY93" s="20"/>
      <c r="ZZ93" s="20"/>
      <c r="AAA93" s="20"/>
      <c r="AAB93" s="20"/>
      <c r="AAC93" s="20"/>
      <c r="AAD93" s="20"/>
      <c r="AAE93" s="20"/>
      <c r="AAF93" s="20"/>
      <c r="AAG93" s="20"/>
      <c r="AAH93" s="20"/>
      <c r="AAI93" s="20"/>
      <c r="AAJ93" s="20"/>
      <c r="AAK93" s="20"/>
      <c r="AAL93" s="20"/>
      <c r="AAM93" s="20"/>
      <c r="AAN93" s="20"/>
      <c r="AAO93" s="20"/>
      <c r="AAP93" s="20"/>
      <c r="AAQ93" s="20"/>
      <c r="AAR93" s="20"/>
      <c r="AAS93" s="20"/>
      <c r="AAT93" s="20"/>
      <c r="AAU93" s="20"/>
      <c r="AAV93" s="20"/>
      <c r="AAW93" s="20"/>
      <c r="AAX93" s="20"/>
      <c r="AAY93" s="20"/>
      <c r="AAZ93" s="20"/>
      <c r="ABA93" s="20"/>
      <c r="ABB93" s="20"/>
      <c r="ABC93" s="20"/>
      <c r="ABD93" s="20"/>
      <c r="ABE93" s="20"/>
      <c r="ABF93" s="20"/>
      <c r="ABG93" s="20"/>
      <c r="ABH93" s="20"/>
      <c r="ABI93" s="20"/>
      <c r="ABJ93" s="20"/>
      <c r="ABK93" s="20"/>
      <c r="ABL93" s="20"/>
      <c r="ABM93" s="20"/>
      <c r="ABN93" s="20"/>
      <c r="ABO93" s="20"/>
      <c r="ABP93" s="20"/>
      <c r="ABQ93" s="20"/>
      <c r="ABR93" s="20"/>
      <c r="ABS93" s="20"/>
      <c r="ABT93" s="20"/>
      <c r="ABU93" s="20"/>
      <c r="ABV93" s="20"/>
      <c r="ABW93" s="20"/>
      <c r="ABX93" s="20"/>
      <c r="ABY93" s="20"/>
      <c r="ABZ93" s="20"/>
      <c r="ACA93" s="20"/>
      <c r="ACB93" s="20"/>
      <c r="ACC93" s="20"/>
      <c r="ACD93" s="20"/>
      <c r="ACE93" s="20"/>
      <c r="ACF93" s="20"/>
      <c r="ACG93" s="20"/>
      <c r="ACH93" s="20"/>
      <c r="ACI93" s="20"/>
      <c r="ACJ93" s="20"/>
      <c r="ACK93" s="20"/>
      <c r="ACL93" s="20"/>
      <c r="ACM93" s="20"/>
      <c r="ACN93" s="20"/>
      <c r="ACO93" s="20"/>
      <c r="ACP93" s="20"/>
      <c r="ACQ93" s="20"/>
      <c r="ACR93" s="20"/>
      <c r="ACS93" s="20"/>
      <c r="ACT93" s="20"/>
      <c r="ACU93" s="20"/>
      <c r="ACV93" s="20"/>
      <c r="ACW93" s="20"/>
      <c r="ACX93" s="20"/>
      <c r="ACY93" s="20"/>
      <c r="ACZ93" s="20"/>
      <c r="ADA93" s="20"/>
      <c r="ADB93" s="20"/>
      <c r="ADC93" s="20"/>
      <c r="ADD93" s="20"/>
      <c r="ADE93" s="20"/>
      <c r="ADF93" s="20"/>
      <c r="ADG93" s="20"/>
      <c r="ADH93" s="20"/>
      <c r="ADI93" s="20"/>
      <c r="ADJ93" s="20"/>
      <c r="ADK93" s="20"/>
      <c r="ADL93" s="20"/>
      <c r="ADM93" s="20"/>
      <c r="ADN93" s="20"/>
      <c r="ADO93" s="20"/>
      <c r="ADP93" s="20"/>
      <c r="ADQ93" s="20"/>
      <c r="ADR93" s="20"/>
      <c r="ADS93" s="20"/>
      <c r="ADT93" s="20"/>
      <c r="ADU93" s="20"/>
      <c r="ADV93" s="20"/>
      <c r="ADW93" s="20"/>
      <c r="ADX93" s="20"/>
      <c r="ADY93" s="20"/>
      <c r="ADZ93" s="20"/>
      <c r="AEA93" s="20"/>
      <c r="AEB93" s="20"/>
      <c r="AEC93" s="20"/>
      <c r="AED93" s="20"/>
      <c r="AEE93" s="20"/>
      <c r="AEF93" s="20"/>
      <c r="AEG93" s="20"/>
      <c r="AEH93" s="20"/>
      <c r="AEI93" s="20"/>
      <c r="AEJ93" s="20"/>
      <c r="AEK93" s="20"/>
      <c r="AEL93" s="20"/>
      <c r="AEM93" s="20"/>
      <c r="AEN93" s="20"/>
      <c r="AEO93" s="20"/>
      <c r="AEP93" s="20"/>
      <c r="AEQ93" s="20"/>
      <c r="AER93" s="20"/>
      <c r="AES93" s="20"/>
      <c r="AET93" s="20"/>
      <c r="AEU93" s="20"/>
      <c r="AEV93" s="20"/>
      <c r="AEW93" s="20"/>
      <c r="AEX93" s="20"/>
      <c r="AEY93" s="20"/>
      <c r="AEZ93" s="20"/>
      <c r="AFA93" s="20"/>
      <c r="AFB93" s="20"/>
      <c r="AFC93" s="20"/>
      <c r="AFD93" s="20"/>
      <c r="AFE93" s="20"/>
      <c r="AFF93" s="20"/>
      <c r="AFG93" s="20"/>
      <c r="AFH93" s="20"/>
      <c r="AFI93" s="20"/>
      <c r="AFJ93" s="20"/>
      <c r="AFK93" s="20"/>
      <c r="AFL93" s="20"/>
      <c r="AFM93" s="20"/>
      <c r="AFN93" s="20"/>
      <c r="AFO93" s="20"/>
      <c r="AFP93" s="20"/>
      <c r="AFQ93" s="20"/>
      <c r="AFR93" s="20"/>
      <c r="AFS93" s="20"/>
      <c r="AFT93" s="20"/>
      <c r="AFU93" s="20"/>
      <c r="AFV93" s="20"/>
      <c r="AFW93" s="20"/>
      <c r="AFX93" s="20"/>
      <c r="AFY93" s="20"/>
      <c r="AFZ93" s="20"/>
      <c r="AGA93" s="20"/>
      <c r="AGB93" s="20"/>
      <c r="AGC93" s="20"/>
      <c r="AGD93" s="20"/>
      <c r="AGE93" s="20"/>
      <c r="AGF93" s="20"/>
      <c r="AGG93" s="20"/>
      <c r="AGH93" s="20"/>
      <c r="AGI93" s="20"/>
      <c r="AGJ93" s="20"/>
      <c r="AGK93" s="20"/>
      <c r="AGL93" s="20"/>
      <c r="AGM93" s="20"/>
      <c r="AGN93" s="20"/>
      <c r="AGO93" s="20"/>
      <c r="AGP93" s="20"/>
      <c r="AGQ93" s="20"/>
      <c r="AGR93" s="20"/>
      <c r="AGS93" s="20"/>
      <c r="AGT93" s="20"/>
      <c r="AGU93" s="20"/>
      <c r="AGV93" s="20"/>
      <c r="AGW93" s="20"/>
      <c r="AGX93" s="20"/>
      <c r="AGY93" s="20"/>
      <c r="AGZ93" s="20"/>
      <c r="AHA93" s="20"/>
      <c r="AHB93" s="20"/>
      <c r="AHC93" s="20"/>
      <c r="AHD93" s="20"/>
      <c r="AHE93" s="20"/>
      <c r="AHF93" s="20"/>
      <c r="AHG93" s="20"/>
      <c r="AHH93" s="20"/>
      <c r="AHI93" s="20"/>
      <c r="AHJ93" s="20"/>
      <c r="AHK93" s="20"/>
      <c r="AHL93" s="20"/>
      <c r="AHM93" s="20"/>
      <c r="AHN93" s="20"/>
      <c r="AHO93" s="20"/>
      <c r="AHP93" s="20"/>
      <c r="AHQ93" s="20"/>
      <c r="AHR93" s="20"/>
      <c r="AHS93" s="20"/>
      <c r="AHT93" s="20"/>
      <c r="AHU93" s="20"/>
      <c r="AHV93" s="20"/>
      <c r="AHW93" s="20"/>
      <c r="AHX93" s="20"/>
      <c r="AHY93" s="20"/>
      <c r="AHZ93" s="20"/>
      <c r="AIA93" s="20"/>
      <c r="AIB93" s="20"/>
      <c r="AIC93" s="20"/>
      <c r="AID93" s="20"/>
      <c r="AIE93" s="20"/>
      <c r="AIF93" s="20"/>
      <c r="AIG93" s="20"/>
      <c r="AIH93" s="20"/>
      <c r="AII93" s="20"/>
      <c r="AIJ93" s="20"/>
      <c r="AIK93" s="20"/>
      <c r="AIL93" s="20"/>
      <c r="AIM93" s="20"/>
      <c r="AIN93" s="20"/>
      <c r="AIO93" s="20"/>
      <c r="AIP93" s="20"/>
      <c r="AIQ93" s="20"/>
      <c r="AIR93" s="20"/>
      <c r="AIS93" s="20"/>
      <c r="AIT93" s="20"/>
      <c r="AIU93" s="20"/>
      <c r="AIV93" s="20"/>
      <c r="AIW93" s="20"/>
      <c r="AIX93" s="20"/>
      <c r="AIY93" s="20"/>
      <c r="AIZ93" s="20"/>
      <c r="AJA93" s="20"/>
      <c r="AJB93" s="20"/>
      <c r="AJC93" s="20"/>
      <c r="AJD93" s="20"/>
      <c r="AJE93" s="20"/>
      <c r="AJF93" s="20"/>
      <c r="AJG93" s="20"/>
      <c r="AJH93" s="20"/>
      <c r="AJI93" s="20"/>
      <c r="AJJ93" s="20"/>
      <c r="AJK93" s="20"/>
      <c r="AJL93" s="20"/>
      <c r="AJM93" s="20"/>
      <c r="AJN93" s="20"/>
      <c r="AJO93" s="20"/>
      <c r="AJP93" s="20"/>
      <c r="AJQ93" s="20"/>
      <c r="AJR93" s="20"/>
      <c r="AJS93" s="20"/>
      <c r="AJT93" s="20"/>
      <c r="AJU93" s="20"/>
      <c r="AJV93" s="20"/>
      <c r="AJW93" s="20"/>
      <c r="AJX93" s="20"/>
      <c r="AJY93" s="20"/>
      <c r="AJZ93" s="20"/>
      <c r="AKA93" s="20"/>
      <c r="AKB93" s="20"/>
      <c r="AKC93" s="20"/>
      <c r="AKD93" s="20"/>
      <c r="AKE93" s="20"/>
      <c r="AKF93" s="20"/>
      <c r="AKG93" s="20"/>
      <c r="AKH93" s="20"/>
      <c r="AKI93" s="20"/>
      <c r="AKJ93" s="20"/>
      <c r="AKK93" s="20"/>
      <c r="AKL93" s="20"/>
      <c r="AKM93" s="20"/>
      <c r="AKN93" s="20"/>
      <c r="AKO93" s="20"/>
      <c r="AKP93" s="20"/>
      <c r="AKQ93" s="20"/>
      <c r="AKR93" s="20"/>
      <c r="AKS93" s="20"/>
      <c r="AKT93" s="20"/>
      <c r="AKU93" s="20"/>
      <c r="AKV93" s="20"/>
      <c r="AKW93" s="20"/>
      <c r="AKX93" s="20"/>
      <c r="AKY93" s="20"/>
      <c r="AKZ93" s="20"/>
      <c r="ALA93" s="20"/>
      <c r="ALB93" s="20"/>
      <c r="ALC93" s="20"/>
      <c r="ALD93" s="20"/>
      <c r="ALE93" s="20"/>
      <c r="ALF93" s="20"/>
      <c r="ALG93" s="20"/>
      <c r="ALH93" s="20"/>
      <c r="ALI93" s="20"/>
      <c r="ALJ93" s="20"/>
      <c r="ALK93" s="20"/>
      <c r="ALL93" s="20"/>
      <c r="ALM93" s="20"/>
      <c r="ALN93" s="20"/>
      <c r="ALO93" s="20"/>
      <c r="ALP93" s="20"/>
      <c r="ALQ93" s="20"/>
      <c r="ALR93" s="20"/>
      <c r="ALS93" s="20"/>
      <c r="ALT93" s="20"/>
      <c r="ALU93" s="20"/>
      <c r="ALV93" s="20"/>
      <c r="ALW93" s="20"/>
      <c r="ALX93" s="20"/>
      <c r="ALY93" s="20"/>
      <c r="ALZ93" s="20"/>
      <c r="AMA93" s="20"/>
      <c r="AMB93" s="20"/>
      <c r="AMC93" s="20"/>
      <c r="AMD93" s="20"/>
      <c r="AME93" s="20"/>
      <c r="AMF93" s="20"/>
      <c r="AMG93" s="20"/>
      <c r="AMH93" s="20"/>
      <c r="AMI93" s="20"/>
      <c r="AMJ93" s="20"/>
      <c r="AMK93" s="20"/>
    </row>
    <row r="94" spans="1:1025" ht="14.25" x14ac:dyDescent="0.2">
      <c r="A94" s="86" t="s">
        <v>13874</v>
      </c>
      <c r="B94" s="87" t="s">
        <v>13875</v>
      </c>
      <c r="C94" s="86" t="s">
        <v>13975</v>
      </c>
      <c r="D94" s="86" t="s">
        <v>13876</v>
      </c>
      <c r="E94" s="88">
        <v>0.51874113636018004</v>
      </c>
      <c r="F94" s="88">
        <v>0.96652279485002601</v>
      </c>
      <c r="G94" s="88">
        <v>0.86478355328686496</v>
      </c>
      <c r="H94" s="100" t="s">
        <v>13976</v>
      </c>
      <c r="I94" s="86">
        <v>14</v>
      </c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  <c r="JP94" s="20"/>
      <c r="JQ94" s="20"/>
      <c r="JR94" s="20"/>
      <c r="JS94" s="20"/>
      <c r="JT94" s="20"/>
      <c r="JU94" s="20"/>
      <c r="JV94" s="20"/>
      <c r="JW94" s="20"/>
      <c r="JX94" s="20"/>
      <c r="JY94" s="20"/>
      <c r="JZ94" s="20"/>
      <c r="KA94" s="20"/>
      <c r="KB94" s="20"/>
      <c r="KC94" s="20"/>
      <c r="KD94" s="20"/>
      <c r="KE94" s="20"/>
      <c r="KF94" s="20"/>
      <c r="KG94" s="20"/>
      <c r="KH94" s="20"/>
      <c r="KI94" s="20"/>
      <c r="KJ94" s="20"/>
      <c r="KK94" s="20"/>
      <c r="KL94" s="20"/>
      <c r="KM94" s="20"/>
      <c r="KN94" s="20"/>
      <c r="KO94" s="20"/>
      <c r="KP94" s="20"/>
      <c r="KQ94" s="20"/>
      <c r="KR94" s="20"/>
      <c r="KS94" s="20"/>
      <c r="KT94" s="20"/>
      <c r="KU94" s="20"/>
      <c r="KV94" s="20"/>
      <c r="KW94" s="20"/>
      <c r="KX94" s="20"/>
      <c r="KY94" s="20"/>
      <c r="KZ94" s="20"/>
      <c r="LA94" s="20"/>
      <c r="LB94" s="20"/>
      <c r="LC94" s="20"/>
      <c r="LD94" s="20"/>
      <c r="LE94" s="20"/>
      <c r="LF94" s="20"/>
      <c r="LG94" s="20"/>
      <c r="LH94" s="20"/>
      <c r="LI94" s="20"/>
      <c r="LJ94" s="20"/>
      <c r="LK94" s="20"/>
      <c r="LL94" s="20"/>
      <c r="LM94" s="20"/>
      <c r="LN94" s="20"/>
      <c r="LO94" s="20"/>
      <c r="LP94" s="20"/>
      <c r="LQ94" s="20"/>
      <c r="LR94" s="20"/>
      <c r="LS94" s="20"/>
      <c r="LT94" s="20"/>
      <c r="LU94" s="20"/>
      <c r="LV94" s="20"/>
      <c r="LW94" s="20"/>
      <c r="LX94" s="20"/>
      <c r="LY94" s="20"/>
      <c r="LZ94" s="20"/>
      <c r="MA94" s="20"/>
      <c r="MB94" s="20"/>
      <c r="MC94" s="20"/>
      <c r="MD94" s="20"/>
      <c r="ME94" s="20"/>
      <c r="MF94" s="20"/>
      <c r="MG94" s="20"/>
      <c r="MH94" s="20"/>
      <c r="MI94" s="20"/>
      <c r="MJ94" s="20"/>
      <c r="MK94" s="20"/>
      <c r="ML94" s="20"/>
      <c r="MM94" s="20"/>
      <c r="MN94" s="20"/>
      <c r="MO94" s="20"/>
      <c r="MP94" s="20"/>
      <c r="MQ94" s="20"/>
      <c r="MR94" s="20"/>
      <c r="MS94" s="20"/>
      <c r="MT94" s="20"/>
      <c r="MU94" s="20"/>
      <c r="MV94" s="20"/>
      <c r="MW94" s="20"/>
      <c r="MX94" s="20"/>
      <c r="MY94" s="20"/>
      <c r="MZ94" s="20"/>
      <c r="NA94" s="20"/>
      <c r="NB94" s="20"/>
      <c r="NC94" s="20"/>
      <c r="ND94" s="20"/>
      <c r="NE94" s="20"/>
      <c r="NF94" s="20"/>
      <c r="NG94" s="20"/>
      <c r="NH94" s="20"/>
      <c r="NI94" s="20"/>
      <c r="NJ94" s="20"/>
      <c r="NK94" s="20"/>
      <c r="NL94" s="20"/>
      <c r="NM94" s="20"/>
      <c r="NN94" s="20"/>
      <c r="NO94" s="20"/>
      <c r="NP94" s="20"/>
      <c r="NQ94" s="20"/>
      <c r="NR94" s="20"/>
      <c r="NS94" s="20"/>
      <c r="NT94" s="20"/>
      <c r="NU94" s="20"/>
      <c r="NV94" s="20"/>
      <c r="NW94" s="20"/>
      <c r="NX94" s="20"/>
      <c r="NY94" s="20"/>
      <c r="NZ94" s="20"/>
      <c r="OA94" s="20"/>
      <c r="OB94" s="20"/>
      <c r="OC94" s="20"/>
      <c r="OD94" s="20"/>
      <c r="OE94" s="20"/>
      <c r="OF94" s="20"/>
      <c r="OG94" s="20"/>
      <c r="OH94" s="20"/>
      <c r="OI94" s="20"/>
      <c r="OJ94" s="20"/>
      <c r="OK94" s="20"/>
      <c r="OL94" s="20"/>
      <c r="OM94" s="20"/>
      <c r="ON94" s="20"/>
      <c r="OO94" s="20"/>
      <c r="OP94" s="20"/>
      <c r="OQ94" s="20"/>
      <c r="OR94" s="20"/>
      <c r="OS94" s="20"/>
      <c r="OT94" s="20"/>
      <c r="OU94" s="20"/>
      <c r="OV94" s="20"/>
      <c r="OW94" s="20"/>
      <c r="OX94" s="20"/>
      <c r="OY94" s="20"/>
      <c r="OZ94" s="20"/>
      <c r="PA94" s="20"/>
      <c r="PB94" s="20"/>
      <c r="PC94" s="20"/>
      <c r="PD94" s="20"/>
      <c r="PE94" s="20"/>
      <c r="PF94" s="20"/>
      <c r="PG94" s="20"/>
      <c r="PH94" s="20"/>
      <c r="PI94" s="20"/>
      <c r="PJ94" s="20"/>
      <c r="PK94" s="20"/>
      <c r="PL94" s="20"/>
      <c r="PM94" s="20"/>
      <c r="PN94" s="20"/>
      <c r="PO94" s="20"/>
      <c r="PP94" s="20"/>
      <c r="PQ94" s="20"/>
      <c r="PR94" s="20"/>
      <c r="PS94" s="20"/>
      <c r="PT94" s="20"/>
      <c r="PU94" s="20"/>
      <c r="PV94" s="20"/>
      <c r="PW94" s="20"/>
      <c r="PX94" s="20"/>
      <c r="PY94" s="20"/>
      <c r="PZ94" s="20"/>
      <c r="QA94" s="20"/>
      <c r="QB94" s="20"/>
      <c r="QC94" s="20"/>
      <c r="QD94" s="20"/>
      <c r="QE94" s="20"/>
      <c r="QF94" s="20"/>
      <c r="QG94" s="20"/>
      <c r="QH94" s="20"/>
      <c r="QI94" s="20"/>
      <c r="QJ94" s="20"/>
      <c r="QK94" s="20"/>
      <c r="QL94" s="20"/>
      <c r="QM94" s="20"/>
      <c r="QN94" s="20"/>
      <c r="QO94" s="20"/>
      <c r="QP94" s="20"/>
      <c r="QQ94" s="20"/>
      <c r="QR94" s="20"/>
      <c r="QS94" s="20"/>
      <c r="QT94" s="20"/>
      <c r="QU94" s="20"/>
      <c r="QV94" s="20"/>
      <c r="QW94" s="20"/>
      <c r="QX94" s="20"/>
      <c r="QY94" s="20"/>
      <c r="QZ94" s="20"/>
      <c r="RA94" s="20"/>
      <c r="RB94" s="20"/>
      <c r="RC94" s="20"/>
      <c r="RD94" s="20"/>
      <c r="RE94" s="20"/>
      <c r="RF94" s="20"/>
      <c r="RG94" s="20"/>
      <c r="RH94" s="20"/>
      <c r="RI94" s="20"/>
      <c r="RJ94" s="20"/>
      <c r="RK94" s="20"/>
      <c r="RL94" s="20"/>
      <c r="RM94" s="20"/>
      <c r="RN94" s="20"/>
      <c r="RO94" s="20"/>
      <c r="RP94" s="20"/>
      <c r="RQ94" s="20"/>
      <c r="RR94" s="20"/>
      <c r="RS94" s="20"/>
      <c r="RT94" s="20"/>
      <c r="RU94" s="20"/>
      <c r="RV94" s="20"/>
      <c r="RW94" s="20"/>
      <c r="RX94" s="20"/>
      <c r="RY94" s="20"/>
      <c r="RZ94" s="20"/>
      <c r="SA94" s="20"/>
      <c r="SB94" s="20"/>
      <c r="SC94" s="20"/>
      <c r="SD94" s="20"/>
      <c r="SE94" s="20"/>
      <c r="SF94" s="20"/>
      <c r="SG94" s="20"/>
      <c r="SH94" s="20"/>
      <c r="SI94" s="20"/>
      <c r="SJ94" s="20"/>
      <c r="SK94" s="20"/>
      <c r="SL94" s="20"/>
      <c r="SM94" s="20"/>
      <c r="SN94" s="20"/>
      <c r="SO94" s="20"/>
      <c r="SP94" s="20"/>
      <c r="SQ94" s="20"/>
      <c r="SR94" s="20"/>
      <c r="SS94" s="20"/>
      <c r="ST94" s="20"/>
      <c r="SU94" s="20"/>
      <c r="SV94" s="20"/>
      <c r="SW94" s="20"/>
      <c r="SX94" s="20"/>
      <c r="SY94" s="20"/>
      <c r="SZ94" s="20"/>
      <c r="TA94" s="20"/>
      <c r="TB94" s="20"/>
      <c r="TC94" s="20"/>
      <c r="TD94" s="20"/>
      <c r="TE94" s="20"/>
      <c r="TF94" s="20"/>
      <c r="TG94" s="20"/>
      <c r="TH94" s="20"/>
      <c r="TI94" s="20"/>
      <c r="TJ94" s="20"/>
      <c r="TK94" s="20"/>
      <c r="TL94" s="20"/>
      <c r="TM94" s="20"/>
      <c r="TN94" s="20"/>
      <c r="TO94" s="20"/>
      <c r="TP94" s="20"/>
      <c r="TQ94" s="20"/>
      <c r="TR94" s="20"/>
      <c r="TS94" s="20"/>
      <c r="TT94" s="20"/>
      <c r="TU94" s="20"/>
      <c r="TV94" s="20"/>
      <c r="TW94" s="20"/>
      <c r="TX94" s="20"/>
      <c r="TY94" s="20"/>
      <c r="TZ94" s="20"/>
      <c r="UA94" s="20"/>
      <c r="UB94" s="20"/>
      <c r="UC94" s="20"/>
      <c r="UD94" s="20"/>
      <c r="UE94" s="20"/>
      <c r="UF94" s="20"/>
      <c r="UG94" s="20"/>
      <c r="UH94" s="20"/>
      <c r="UI94" s="20"/>
      <c r="UJ94" s="20"/>
      <c r="UK94" s="20"/>
      <c r="UL94" s="20"/>
      <c r="UM94" s="20"/>
      <c r="UN94" s="20"/>
      <c r="UO94" s="20"/>
      <c r="UP94" s="20"/>
      <c r="UQ94" s="20"/>
      <c r="UR94" s="20"/>
      <c r="US94" s="20"/>
      <c r="UT94" s="20"/>
      <c r="UU94" s="20"/>
      <c r="UV94" s="20"/>
      <c r="UW94" s="20"/>
      <c r="UX94" s="20"/>
      <c r="UY94" s="20"/>
      <c r="UZ94" s="20"/>
      <c r="VA94" s="20"/>
      <c r="VB94" s="20"/>
      <c r="VC94" s="20"/>
      <c r="VD94" s="20"/>
      <c r="VE94" s="20"/>
      <c r="VF94" s="20"/>
      <c r="VG94" s="20"/>
      <c r="VH94" s="20"/>
      <c r="VI94" s="20"/>
      <c r="VJ94" s="20"/>
      <c r="VK94" s="20"/>
      <c r="VL94" s="20"/>
      <c r="VM94" s="20"/>
      <c r="VN94" s="20"/>
      <c r="VO94" s="20"/>
      <c r="VP94" s="20"/>
      <c r="VQ94" s="20"/>
      <c r="VR94" s="20"/>
      <c r="VS94" s="20"/>
      <c r="VT94" s="20"/>
      <c r="VU94" s="20"/>
      <c r="VV94" s="20"/>
      <c r="VW94" s="20"/>
      <c r="VX94" s="20"/>
      <c r="VY94" s="20"/>
      <c r="VZ94" s="20"/>
      <c r="WA94" s="20"/>
      <c r="WB94" s="20"/>
      <c r="WC94" s="20"/>
      <c r="WD94" s="20"/>
      <c r="WE94" s="20"/>
      <c r="WF94" s="20"/>
      <c r="WG94" s="20"/>
      <c r="WH94" s="20"/>
      <c r="WI94" s="20"/>
      <c r="WJ94" s="20"/>
      <c r="WK94" s="20"/>
      <c r="WL94" s="20"/>
      <c r="WM94" s="20"/>
      <c r="WN94" s="20"/>
      <c r="WO94" s="20"/>
      <c r="WP94" s="20"/>
      <c r="WQ94" s="20"/>
      <c r="WR94" s="20"/>
      <c r="WS94" s="20"/>
      <c r="WT94" s="20"/>
      <c r="WU94" s="20"/>
      <c r="WV94" s="20"/>
      <c r="WW94" s="20"/>
      <c r="WX94" s="20"/>
      <c r="WY94" s="20"/>
      <c r="WZ94" s="20"/>
      <c r="XA94" s="20"/>
      <c r="XB94" s="20"/>
      <c r="XC94" s="20"/>
      <c r="XD94" s="20"/>
      <c r="XE94" s="20"/>
      <c r="XF94" s="20"/>
      <c r="XG94" s="20"/>
      <c r="XH94" s="20"/>
      <c r="XI94" s="20"/>
      <c r="XJ94" s="20"/>
      <c r="XK94" s="20"/>
      <c r="XL94" s="20"/>
      <c r="XM94" s="20"/>
      <c r="XN94" s="20"/>
      <c r="XO94" s="20"/>
      <c r="XP94" s="20"/>
      <c r="XQ94" s="20"/>
      <c r="XR94" s="20"/>
      <c r="XS94" s="20"/>
      <c r="XT94" s="20"/>
      <c r="XU94" s="20"/>
      <c r="XV94" s="20"/>
      <c r="XW94" s="20"/>
      <c r="XX94" s="20"/>
      <c r="XY94" s="20"/>
      <c r="XZ94" s="20"/>
      <c r="YA94" s="20"/>
      <c r="YB94" s="20"/>
      <c r="YC94" s="20"/>
      <c r="YD94" s="20"/>
      <c r="YE94" s="20"/>
      <c r="YF94" s="20"/>
      <c r="YG94" s="20"/>
      <c r="YH94" s="20"/>
      <c r="YI94" s="20"/>
      <c r="YJ94" s="20"/>
      <c r="YK94" s="20"/>
      <c r="YL94" s="20"/>
      <c r="YM94" s="20"/>
      <c r="YN94" s="20"/>
      <c r="YO94" s="20"/>
      <c r="YP94" s="20"/>
      <c r="YQ94" s="20"/>
      <c r="YR94" s="20"/>
      <c r="YS94" s="20"/>
      <c r="YT94" s="20"/>
      <c r="YU94" s="20"/>
      <c r="YV94" s="20"/>
      <c r="YW94" s="20"/>
      <c r="YX94" s="20"/>
      <c r="YY94" s="20"/>
      <c r="YZ94" s="20"/>
      <c r="ZA94" s="20"/>
      <c r="ZB94" s="20"/>
      <c r="ZC94" s="20"/>
      <c r="ZD94" s="20"/>
      <c r="ZE94" s="20"/>
      <c r="ZF94" s="20"/>
      <c r="ZG94" s="20"/>
      <c r="ZH94" s="20"/>
      <c r="ZI94" s="20"/>
      <c r="ZJ94" s="20"/>
      <c r="ZK94" s="20"/>
      <c r="ZL94" s="20"/>
      <c r="ZM94" s="20"/>
      <c r="ZN94" s="20"/>
      <c r="ZO94" s="20"/>
      <c r="ZP94" s="20"/>
      <c r="ZQ94" s="20"/>
      <c r="ZR94" s="20"/>
      <c r="ZS94" s="20"/>
      <c r="ZT94" s="20"/>
      <c r="ZU94" s="20"/>
      <c r="ZV94" s="20"/>
      <c r="ZW94" s="20"/>
      <c r="ZX94" s="20"/>
      <c r="ZY94" s="20"/>
      <c r="ZZ94" s="20"/>
      <c r="AAA94" s="20"/>
      <c r="AAB94" s="20"/>
      <c r="AAC94" s="20"/>
      <c r="AAD94" s="20"/>
      <c r="AAE94" s="20"/>
      <c r="AAF94" s="20"/>
      <c r="AAG94" s="20"/>
      <c r="AAH94" s="20"/>
      <c r="AAI94" s="20"/>
      <c r="AAJ94" s="20"/>
      <c r="AAK94" s="20"/>
      <c r="AAL94" s="20"/>
      <c r="AAM94" s="20"/>
      <c r="AAN94" s="20"/>
      <c r="AAO94" s="20"/>
      <c r="AAP94" s="20"/>
      <c r="AAQ94" s="20"/>
      <c r="AAR94" s="20"/>
      <c r="AAS94" s="20"/>
      <c r="AAT94" s="20"/>
      <c r="AAU94" s="20"/>
      <c r="AAV94" s="20"/>
      <c r="AAW94" s="20"/>
      <c r="AAX94" s="20"/>
      <c r="AAY94" s="20"/>
      <c r="AAZ94" s="20"/>
      <c r="ABA94" s="20"/>
      <c r="ABB94" s="20"/>
      <c r="ABC94" s="20"/>
      <c r="ABD94" s="20"/>
      <c r="ABE94" s="20"/>
      <c r="ABF94" s="20"/>
      <c r="ABG94" s="20"/>
      <c r="ABH94" s="20"/>
      <c r="ABI94" s="20"/>
      <c r="ABJ94" s="20"/>
      <c r="ABK94" s="20"/>
      <c r="ABL94" s="20"/>
      <c r="ABM94" s="20"/>
      <c r="ABN94" s="20"/>
      <c r="ABO94" s="20"/>
      <c r="ABP94" s="20"/>
      <c r="ABQ94" s="20"/>
      <c r="ABR94" s="20"/>
      <c r="ABS94" s="20"/>
      <c r="ABT94" s="20"/>
      <c r="ABU94" s="20"/>
      <c r="ABV94" s="20"/>
      <c r="ABW94" s="20"/>
      <c r="ABX94" s="20"/>
      <c r="ABY94" s="20"/>
      <c r="ABZ94" s="20"/>
      <c r="ACA94" s="20"/>
      <c r="ACB94" s="20"/>
      <c r="ACC94" s="20"/>
      <c r="ACD94" s="20"/>
      <c r="ACE94" s="20"/>
      <c r="ACF94" s="20"/>
      <c r="ACG94" s="20"/>
      <c r="ACH94" s="20"/>
      <c r="ACI94" s="20"/>
      <c r="ACJ94" s="20"/>
      <c r="ACK94" s="20"/>
      <c r="ACL94" s="20"/>
      <c r="ACM94" s="20"/>
      <c r="ACN94" s="20"/>
      <c r="ACO94" s="20"/>
      <c r="ACP94" s="20"/>
      <c r="ACQ94" s="20"/>
      <c r="ACR94" s="20"/>
      <c r="ACS94" s="20"/>
      <c r="ACT94" s="20"/>
      <c r="ACU94" s="20"/>
      <c r="ACV94" s="20"/>
      <c r="ACW94" s="20"/>
      <c r="ACX94" s="20"/>
      <c r="ACY94" s="20"/>
      <c r="ACZ94" s="20"/>
      <c r="ADA94" s="20"/>
      <c r="ADB94" s="20"/>
      <c r="ADC94" s="20"/>
      <c r="ADD94" s="20"/>
      <c r="ADE94" s="20"/>
      <c r="ADF94" s="20"/>
      <c r="ADG94" s="20"/>
      <c r="ADH94" s="20"/>
      <c r="ADI94" s="20"/>
      <c r="ADJ94" s="20"/>
      <c r="ADK94" s="20"/>
      <c r="ADL94" s="20"/>
      <c r="ADM94" s="20"/>
      <c r="ADN94" s="20"/>
      <c r="ADO94" s="20"/>
      <c r="ADP94" s="20"/>
      <c r="ADQ94" s="20"/>
      <c r="ADR94" s="20"/>
      <c r="ADS94" s="20"/>
      <c r="ADT94" s="20"/>
      <c r="ADU94" s="20"/>
      <c r="ADV94" s="20"/>
      <c r="ADW94" s="20"/>
      <c r="ADX94" s="20"/>
      <c r="ADY94" s="20"/>
      <c r="ADZ94" s="20"/>
      <c r="AEA94" s="20"/>
      <c r="AEB94" s="20"/>
      <c r="AEC94" s="20"/>
      <c r="AED94" s="20"/>
      <c r="AEE94" s="20"/>
      <c r="AEF94" s="20"/>
      <c r="AEG94" s="20"/>
      <c r="AEH94" s="20"/>
      <c r="AEI94" s="20"/>
      <c r="AEJ94" s="20"/>
      <c r="AEK94" s="20"/>
      <c r="AEL94" s="20"/>
      <c r="AEM94" s="20"/>
      <c r="AEN94" s="20"/>
      <c r="AEO94" s="20"/>
      <c r="AEP94" s="20"/>
      <c r="AEQ94" s="20"/>
      <c r="AER94" s="20"/>
      <c r="AES94" s="20"/>
      <c r="AET94" s="20"/>
      <c r="AEU94" s="20"/>
      <c r="AEV94" s="20"/>
      <c r="AEW94" s="20"/>
      <c r="AEX94" s="20"/>
      <c r="AEY94" s="20"/>
      <c r="AEZ94" s="20"/>
      <c r="AFA94" s="20"/>
      <c r="AFB94" s="20"/>
      <c r="AFC94" s="20"/>
      <c r="AFD94" s="20"/>
      <c r="AFE94" s="20"/>
      <c r="AFF94" s="20"/>
      <c r="AFG94" s="20"/>
      <c r="AFH94" s="20"/>
      <c r="AFI94" s="20"/>
      <c r="AFJ94" s="20"/>
      <c r="AFK94" s="20"/>
      <c r="AFL94" s="20"/>
      <c r="AFM94" s="20"/>
      <c r="AFN94" s="20"/>
      <c r="AFO94" s="20"/>
      <c r="AFP94" s="20"/>
      <c r="AFQ94" s="20"/>
      <c r="AFR94" s="20"/>
      <c r="AFS94" s="20"/>
      <c r="AFT94" s="20"/>
      <c r="AFU94" s="20"/>
      <c r="AFV94" s="20"/>
      <c r="AFW94" s="20"/>
      <c r="AFX94" s="20"/>
      <c r="AFY94" s="20"/>
      <c r="AFZ94" s="20"/>
      <c r="AGA94" s="20"/>
      <c r="AGB94" s="20"/>
      <c r="AGC94" s="20"/>
      <c r="AGD94" s="20"/>
      <c r="AGE94" s="20"/>
      <c r="AGF94" s="20"/>
      <c r="AGG94" s="20"/>
      <c r="AGH94" s="20"/>
      <c r="AGI94" s="20"/>
      <c r="AGJ94" s="20"/>
      <c r="AGK94" s="20"/>
      <c r="AGL94" s="20"/>
      <c r="AGM94" s="20"/>
      <c r="AGN94" s="20"/>
      <c r="AGO94" s="20"/>
      <c r="AGP94" s="20"/>
      <c r="AGQ94" s="20"/>
      <c r="AGR94" s="20"/>
      <c r="AGS94" s="20"/>
      <c r="AGT94" s="20"/>
      <c r="AGU94" s="20"/>
      <c r="AGV94" s="20"/>
      <c r="AGW94" s="20"/>
      <c r="AGX94" s="20"/>
      <c r="AGY94" s="20"/>
      <c r="AGZ94" s="20"/>
      <c r="AHA94" s="20"/>
      <c r="AHB94" s="20"/>
      <c r="AHC94" s="20"/>
      <c r="AHD94" s="20"/>
      <c r="AHE94" s="20"/>
      <c r="AHF94" s="20"/>
      <c r="AHG94" s="20"/>
      <c r="AHH94" s="20"/>
      <c r="AHI94" s="20"/>
      <c r="AHJ94" s="20"/>
      <c r="AHK94" s="20"/>
      <c r="AHL94" s="20"/>
      <c r="AHM94" s="20"/>
      <c r="AHN94" s="20"/>
      <c r="AHO94" s="20"/>
      <c r="AHP94" s="20"/>
      <c r="AHQ94" s="20"/>
      <c r="AHR94" s="20"/>
      <c r="AHS94" s="20"/>
      <c r="AHT94" s="20"/>
      <c r="AHU94" s="20"/>
      <c r="AHV94" s="20"/>
      <c r="AHW94" s="20"/>
      <c r="AHX94" s="20"/>
      <c r="AHY94" s="20"/>
      <c r="AHZ94" s="20"/>
      <c r="AIA94" s="20"/>
      <c r="AIB94" s="20"/>
      <c r="AIC94" s="20"/>
      <c r="AID94" s="20"/>
      <c r="AIE94" s="20"/>
      <c r="AIF94" s="20"/>
      <c r="AIG94" s="20"/>
      <c r="AIH94" s="20"/>
      <c r="AII94" s="20"/>
      <c r="AIJ94" s="20"/>
      <c r="AIK94" s="20"/>
      <c r="AIL94" s="20"/>
      <c r="AIM94" s="20"/>
      <c r="AIN94" s="20"/>
      <c r="AIO94" s="20"/>
      <c r="AIP94" s="20"/>
      <c r="AIQ94" s="20"/>
      <c r="AIR94" s="20"/>
      <c r="AIS94" s="20"/>
      <c r="AIT94" s="20"/>
      <c r="AIU94" s="20"/>
      <c r="AIV94" s="20"/>
      <c r="AIW94" s="20"/>
      <c r="AIX94" s="20"/>
      <c r="AIY94" s="20"/>
      <c r="AIZ94" s="20"/>
      <c r="AJA94" s="20"/>
      <c r="AJB94" s="20"/>
      <c r="AJC94" s="20"/>
      <c r="AJD94" s="20"/>
      <c r="AJE94" s="20"/>
      <c r="AJF94" s="20"/>
      <c r="AJG94" s="20"/>
      <c r="AJH94" s="20"/>
      <c r="AJI94" s="20"/>
      <c r="AJJ94" s="20"/>
      <c r="AJK94" s="20"/>
      <c r="AJL94" s="20"/>
      <c r="AJM94" s="20"/>
      <c r="AJN94" s="20"/>
      <c r="AJO94" s="20"/>
      <c r="AJP94" s="20"/>
      <c r="AJQ94" s="20"/>
      <c r="AJR94" s="20"/>
      <c r="AJS94" s="20"/>
      <c r="AJT94" s="20"/>
      <c r="AJU94" s="20"/>
      <c r="AJV94" s="20"/>
      <c r="AJW94" s="20"/>
      <c r="AJX94" s="20"/>
      <c r="AJY94" s="20"/>
      <c r="AJZ94" s="20"/>
      <c r="AKA94" s="20"/>
      <c r="AKB94" s="20"/>
      <c r="AKC94" s="20"/>
      <c r="AKD94" s="20"/>
      <c r="AKE94" s="20"/>
      <c r="AKF94" s="20"/>
      <c r="AKG94" s="20"/>
      <c r="AKH94" s="20"/>
      <c r="AKI94" s="20"/>
      <c r="AKJ94" s="20"/>
      <c r="AKK94" s="20"/>
      <c r="AKL94" s="20"/>
      <c r="AKM94" s="20"/>
      <c r="AKN94" s="20"/>
      <c r="AKO94" s="20"/>
      <c r="AKP94" s="20"/>
      <c r="AKQ94" s="20"/>
      <c r="AKR94" s="20"/>
      <c r="AKS94" s="20"/>
      <c r="AKT94" s="20"/>
      <c r="AKU94" s="20"/>
      <c r="AKV94" s="20"/>
      <c r="AKW94" s="20"/>
      <c r="AKX94" s="20"/>
      <c r="AKY94" s="20"/>
      <c r="AKZ94" s="20"/>
      <c r="ALA94" s="20"/>
      <c r="ALB94" s="20"/>
      <c r="ALC94" s="20"/>
      <c r="ALD94" s="20"/>
      <c r="ALE94" s="20"/>
      <c r="ALF94" s="20"/>
      <c r="ALG94" s="20"/>
      <c r="ALH94" s="20"/>
      <c r="ALI94" s="20"/>
      <c r="ALJ94" s="20"/>
      <c r="ALK94" s="20"/>
      <c r="ALL94" s="20"/>
      <c r="ALM94" s="20"/>
      <c r="ALN94" s="20"/>
      <c r="ALO94" s="20"/>
      <c r="ALP94" s="20"/>
      <c r="ALQ94" s="20"/>
      <c r="ALR94" s="20"/>
      <c r="ALS94" s="20"/>
      <c r="ALT94" s="20"/>
      <c r="ALU94" s="20"/>
      <c r="ALV94" s="20"/>
      <c r="ALW94" s="20"/>
      <c r="ALX94" s="20"/>
      <c r="ALY94" s="20"/>
      <c r="ALZ94" s="20"/>
      <c r="AMA94" s="20"/>
      <c r="AMB94" s="20"/>
      <c r="AMC94" s="20"/>
      <c r="AMD94" s="20"/>
      <c r="AME94" s="20"/>
      <c r="AMF94" s="20"/>
      <c r="AMG94" s="20"/>
      <c r="AMH94" s="20"/>
      <c r="AMI94" s="20"/>
      <c r="AMJ94" s="20"/>
      <c r="AMK94" s="20"/>
    </row>
    <row r="95" spans="1:1025" ht="14.25" x14ac:dyDescent="0.2">
      <c r="A95" s="86" t="s">
        <v>13909</v>
      </c>
      <c r="B95" s="87" t="s">
        <v>13910</v>
      </c>
      <c r="C95" s="86" t="s">
        <v>13977</v>
      </c>
      <c r="D95" s="86" t="s">
        <v>13850</v>
      </c>
      <c r="E95" s="88">
        <v>0.57323221132922297</v>
      </c>
      <c r="F95" s="88">
        <v>0.96652279485002601</v>
      </c>
      <c r="G95" s="88">
        <v>0.86478355328686496</v>
      </c>
      <c r="H95" s="100" t="s">
        <v>13978</v>
      </c>
      <c r="I95" s="86">
        <v>5</v>
      </c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  <c r="JP95" s="20"/>
      <c r="JQ95" s="20"/>
      <c r="JR95" s="20"/>
      <c r="JS95" s="20"/>
      <c r="JT95" s="20"/>
      <c r="JU95" s="20"/>
      <c r="JV95" s="20"/>
      <c r="JW95" s="20"/>
      <c r="JX95" s="20"/>
      <c r="JY95" s="20"/>
      <c r="JZ95" s="20"/>
      <c r="KA95" s="20"/>
      <c r="KB95" s="20"/>
      <c r="KC95" s="20"/>
      <c r="KD95" s="20"/>
      <c r="KE95" s="20"/>
      <c r="KF95" s="20"/>
      <c r="KG95" s="20"/>
      <c r="KH95" s="20"/>
      <c r="KI95" s="20"/>
      <c r="KJ95" s="20"/>
      <c r="KK95" s="20"/>
      <c r="KL95" s="20"/>
      <c r="KM95" s="20"/>
      <c r="KN95" s="20"/>
      <c r="KO95" s="20"/>
      <c r="KP95" s="20"/>
      <c r="KQ95" s="20"/>
      <c r="KR95" s="20"/>
      <c r="KS95" s="20"/>
      <c r="KT95" s="20"/>
      <c r="KU95" s="20"/>
      <c r="KV95" s="20"/>
      <c r="KW95" s="20"/>
      <c r="KX95" s="20"/>
      <c r="KY95" s="20"/>
      <c r="KZ95" s="20"/>
      <c r="LA95" s="20"/>
      <c r="LB95" s="20"/>
      <c r="LC95" s="20"/>
      <c r="LD95" s="20"/>
      <c r="LE95" s="20"/>
      <c r="LF95" s="20"/>
      <c r="LG95" s="20"/>
      <c r="LH95" s="20"/>
      <c r="LI95" s="20"/>
      <c r="LJ95" s="20"/>
      <c r="LK95" s="20"/>
      <c r="LL95" s="20"/>
      <c r="LM95" s="20"/>
      <c r="LN95" s="20"/>
      <c r="LO95" s="20"/>
      <c r="LP95" s="20"/>
      <c r="LQ95" s="20"/>
      <c r="LR95" s="20"/>
      <c r="LS95" s="20"/>
      <c r="LT95" s="20"/>
      <c r="LU95" s="20"/>
      <c r="LV95" s="20"/>
      <c r="LW95" s="20"/>
      <c r="LX95" s="20"/>
      <c r="LY95" s="20"/>
      <c r="LZ95" s="20"/>
      <c r="MA95" s="20"/>
      <c r="MB95" s="20"/>
      <c r="MC95" s="20"/>
      <c r="MD95" s="20"/>
      <c r="ME95" s="20"/>
      <c r="MF95" s="20"/>
      <c r="MG95" s="20"/>
      <c r="MH95" s="20"/>
      <c r="MI95" s="20"/>
      <c r="MJ95" s="20"/>
      <c r="MK95" s="20"/>
      <c r="ML95" s="20"/>
      <c r="MM95" s="20"/>
      <c r="MN95" s="20"/>
      <c r="MO95" s="20"/>
      <c r="MP95" s="20"/>
      <c r="MQ95" s="20"/>
      <c r="MR95" s="20"/>
      <c r="MS95" s="20"/>
      <c r="MT95" s="20"/>
      <c r="MU95" s="20"/>
      <c r="MV95" s="20"/>
      <c r="MW95" s="20"/>
      <c r="MX95" s="20"/>
      <c r="MY95" s="20"/>
      <c r="MZ95" s="20"/>
      <c r="NA95" s="20"/>
      <c r="NB95" s="20"/>
      <c r="NC95" s="20"/>
      <c r="ND95" s="20"/>
      <c r="NE95" s="20"/>
      <c r="NF95" s="20"/>
      <c r="NG95" s="20"/>
      <c r="NH95" s="20"/>
      <c r="NI95" s="20"/>
      <c r="NJ95" s="20"/>
      <c r="NK95" s="20"/>
      <c r="NL95" s="20"/>
      <c r="NM95" s="20"/>
      <c r="NN95" s="20"/>
      <c r="NO95" s="20"/>
      <c r="NP95" s="20"/>
      <c r="NQ95" s="20"/>
      <c r="NR95" s="20"/>
      <c r="NS95" s="20"/>
      <c r="NT95" s="20"/>
      <c r="NU95" s="20"/>
      <c r="NV95" s="20"/>
      <c r="NW95" s="20"/>
      <c r="NX95" s="20"/>
      <c r="NY95" s="20"/>
      <c r="NZ95" s="20"/>
      <c r="OA95" s="20"/>
      <c r="OB95" s="20"/>
      <c r="OC95" s="20"/>
      <c r="OD95" s="20"/>
      <c r="OE95" s="20"/>
      <c r="OF95" s="20"/>
      <c r="OG95" s="20"/>
      <c r="OH95" s="20"/>
      <c r="OI95" s="20"/>
      <c r="OJ95" s="20"/>
      <c r="OK95" s="20"/>
      <c r="OL95" s="20"/>
      <c r="OM95" s="20"/>
      <c r="ON95" s="20"/>
      <c r="OO95" s="20"/>
      <c r="OP95" s="20"/>
      <c r="OQ95" s="20"/>
      <c r="OR95" s="20"/>
      <c r="OS95" s="20"/>
      <c r="OT95" s="20"/>
      <c r="OU95" s="20"/>
      <c r="OV95" s="20"/>
      <c r="OW95" s="20"/>
      <c r="OX95" s="20"/>
      <c r="OY95" s="20"/>
      <c r="OZ95" s="20"/>
      <c r="PA95" s="20"/>
      <c r="PB95" s="20"/>
      <c r="PC95" s="20"/>
      <c r="PD95" s="20"/>
      <c r="PE95" s="20"/>
      <c r="PF95" s="20"/>
      <c r="PG95" s="20"/>
      <c r="PH95" s="20"/>
      <c r="PI95" s="20"/>
      <c r="PJ95" s="20"/>
      <c r="PK95" s="20"/>
      <c r="PL95" s="20"/>
      <c r="PM95" s="20"/>
      <c r="PN95" s="20"/>
      <c r="PO95" s="20"/>
      <c r="PP95" s="20"/>
      <c r="PQ95" s="20"/>
      <c r="PR95" s="20"/>
      <c r="PS95" s="20"/>
      <c r="PT95" s="20"/>
      <c r="PU95" s="20"/>
      <c r="PV95" s="20"/>
      <c r="PW95" s="20"/>
      <c r="PX95" s="20"/>
      <c r="PY95" s="20"/>
      <c r="PZ95" s="20"/>
      <c r="QA95" s="20"/>
      <c r="QB95" s="20"/>
      <c r="QC95" s="20"/>
      <c r="QD95" s="20"/>
      <c r="QE95" s="20"/>
      <c r="QF95" s="20"/>
      <c r="QG95" s="20"/>
      <c r="QH95" s="20"/>
      <c r="QI95" s="20"/>
      <c r="QJ95" s="20"/>
      <c r="QK95" s="20"/>
      <c r="QL95" s="20"/>
      <c r="QM95" s="20"/>
      <c r="QN95" s="20"/>
      <c r="QO95" s="20"/>
      <c r="QP95" s="20"/>
      <c r="QQ95" s="20"/>
      <c r="QR95" s="20"/>
      <c r="QS95" s="20"/>
      <c r="QT95" s="20"/>
      <c r="QU95" s="20"/>
      <c r="QV95" s="20"/>
      <c r="QW95" s="20"/>
      <c r="QX95" s="20"/>
      <c r="QY95" s="20"/>
      <c r="QZ95" s="20"/>
      <c r="RA95" s="20"/>
      <c r="RB95" s="20"/>
      <c r="RC95" s="20"/>
      <c r="RD95" s="20"/>
      <c r="RE95" s="20"/>
      <c r="RF95" s="20"/>
      <c r="RG95" s="20"/>
      <c r="RH95" s="20"/>
      <c r="RI95" s="20"/>
      <c r="RJ95" s="20"/>
      <c r="RK95" s="20"/>
      <c r="RL95" s="20"/>
      <c r="RM95" s="20"/>
      <c r="RN95" s="20"/>
      <c r="RO95" s="20"/>
      <c r="RP95" s="20"/>
      <c r="RQ95" s="20"/>
      <c r="RR95" s="20"/>
      <c r="RS95" s="20"/>
      <c r="RT95" s="20"/>
      <c r="RU95" s="20"/>
      <c r="RV95" s="20"/>
      <c r="RW95" s="20"/>
      <c r="RX95" s="20"/>
      <c r="RY95" s="20"/>
      <c r="RZ95" s="20"/>
      <c r="SA95" s="20"/>
      <c r="SB95" s="20"/>
      <c r="SC95" s="20"/>
      <c r="SD95" s="20"/>
      <c r="SE95" s="20"/>
      <c r="SF95" s="20"/>
      <c r="SG95" s="20"/>
      <c r="SH95" s="20"/>
      <c r="SI95" s="20"/>
      <c r="SJ95" s="20"/>
      <c r="SK95" s="20"/>
      <c r="SL95" s="20"/>
      <c r="SM95" s="20"/>
      <c r="SN95" s="20"/>
      <c r="SO95" s="20"/>
      <c r="SP95" s="20"/>
      <c r="SQ95" s="20"/>
      <c r="SR95" s="20"/>
      <c r="SS95" s="20"/>
      <c r="ST95" s="20"/>
      <c r="SU95" s="20"/>
      <c r="SV95" s="20"/>
      <c r="SW95" s="20"/>
      <c r="SX95" s="20"/>
      <c r="SY95" s="20"/>
      <c r="SZ95" s="20"/>
      <c r="TA95" s="20"/>
      <c r="TB95" s="20"/>
      <c r="TC95" s="20"/>
      <c r="TD95" s="20"/>
      <c r="TE95" s="20"/>
      <c r="TF95" s="20"/>
      <c r="TG95" s="20"/>
      <c r="TH95" s="20"/>
      <c r="TI95" s="20"/>
      <c r="TJ95" s="20"/>
      <c r="TK95" s="20"/>
      <c r="TL95" s="20"/>
      <c r="TM95" s="20"/>
      <c r="TN95" s="20"/>
      <c r="TO95" s="20"/>
      <c r="TP95" s="20"/>
      <c r="TQ95" s="20"/>
      <c r="TR95" s="20"/>
      <c r="TS95" s="20"/>
      <c r="TT95" s="20"/>
      <c r="TU95" s="20"/>
      <c r="TV95" s="20"/>
      <c r="TW95" s="20"/>
      <c r="TX95" s="20"/>
      <c r="TY95" s="20"/>
      <c r="TZ95" s="20"/>
      <c r="UA95" s="20"/>
      <c r="UB95" s="20"/>
      <c r="UC95" s="20"/>
      <c r="UD95" s="20"/>
      <c r="UE95" s="20"/>
      <c r="UF95" s="20"/>
      <c r="UG95" s="20"/>
      <c r="UH95" s="20"/>
      <c r="UI95" s="20"/>
      <c r="UJ95" s="20"/>
      <c r="UK95" s="20"/>
      <c r="UL95" s="20"/>
      <c r="UM95" s="20"/>
      <c r="UN95" s="20"/>
      <c r="UO95" s="20"/>
      <c r="UP95" s="20"/>
      <c r="UQ95" s="20"/>
      <c r="UR95" s="20"/>
      <c r="US95" s="20"/>
      <c r="UT95" s="20"/>
      <c r="UU95" s="20"/>
      <c r="UV95" s="20"/>
      <c r="UW95" s="20"/>
      <c r="UX95" s="20"/>
      <c r="UY95" s="20"/>
      <c r="UZ95" s="20"/>
      <c r="VA95" s="20"/>
      <c r="VB95" s="20"/>
      <c r="VC95" s="20"/>
      <c r="VD95" s="20"/>
      <c r="VE95" s="20"/>
      <c r="VF95" s="20"/>
      <c r="VG95" s="20"/>
      <c r="VH95" s="20"/>
      <c r="VI95" s="20"/>
      <c r="VJ95" s="20"/>
      <c r="VK95" s="20"/>
      <c r="VL95" s="20"/>
      <c r="VM95" s="20"/>
      <c r="VN95" s="20"/>
      <c r="VO95" s="20"/>
      <c r="VP95" s="20"/>
      <c r="VQ95" s="20"/>
      <c r="VR95" s="20"/>
      <c r="VS95" s="20"/>
      <c r="VT95" s="20"/>
      <c r="VU95" s="20"/>
      <c r="VV95" s="20"/>
      <c r="VW95" s="20"/>
      <c r="VX95" s="20"/>
      <c r="VY95" s="20"/>
      <c r="VZ95" s="20"/>
      <c r="WA95" s="20"/>
      <c r="WB95" s="20"/>
      <c r="WC95" s="20"/>
      <c r="WD95" s="20"/>
      <c r="WE95" s="20"/>
      <c r="WF95" s="20"/>
      <c r="WG95" s="20"/>
      <c r="WH95" s="20"/>
      <c r="WI95" s="20"/>
      <c r="WJ95" s="20"/>
      <c r="WK95" s="20"/>
      <c r="WL95" s="20"/>
      <c r="WM95" s="20"/>
      <c r="WN95" s="20"/>
      <c r="WO95" s="20"/>
      <c r="WP95" s="20"/>
      <c r="WQ95" s="20"/>
      <c r="WR95" s="20"/>
      <c r="WS95" s="20"/>
      <c r="WT95" s="20"/>
      <c r="WU95" s="20"/>
      <c r="WV95" s="20"/>
      <c r="WW95" s="20"/>
      <c r="WX95" s="20"/>
      <c r="WY95" s="20"/>
      <c r="WZ95" s="20"/>
      <c r="XA95" s="20"/>
      <c r="XB95" s="20"/>
      <c r="XC95" s="20"/>
      <c r="XD95" s="20"/>
      <c r="XE95" s="20"/>
      <c r="XF95" s="20"/>
      <c r="XG95" s="20"/>
      <c r="XH95" s="20"/>
      <c r="XI95" s="20"/>
      <c r="XJ95" s="20"/>
      <c r="XK95" s="20"/>
      <c r="XL95" s="20"/>
      <c r="XM95" s="20"/>
      <c r="XN95" s="20"/>
      <c r="XO95" s="20"/>
      <c r="XP95" s="20"/>
      <c r="XQ95" s="20"/>
      <c r="XR95" s="20"/>
      <c r="XS95" s="20"/>
      <c r="XT95" s="20"/>
      <c r="XU95" s="20"/>
      <c r="XV95" s="20"/>
      <c r="XW95" s="20"/>
      <c r="XX95" s="20"/>
      <c r="XY95" s="20"/>
      <c r="XZ95" s="20"/>
      <c r="YA95" s="20"/>
      <c r="YB95" s="20"/>
      <c r="YC95" s="20"/>
      <c r="YD95" s="20"/>
      <c r="YE95" s="20"/>
      <c r="YF95" s="20"/>
      <c r="YG95" s="20"/>
      <c r="YH95" s="20"/>
      <c r="YI95" s="20"/>
      <c r="YJ95" s="20"/>
      <c r="YK95" s="20"/>
      <c r="YL95" s="20"/>
      <c r="YM95" s="20"/>
      <c r="YN95" s="20"/>
      <c r="YO95" s="20"/>
      <c r="YP95" s="20"/>
      <c r="YQ95" s="20"/>
      <c r="YR95" s="20"/>
      <c r="YS95" s="20"/>
      <c r="YT95" s="20"/>
      <c r="YU95" s="20"/>
      <c r="YV95" s="20"/>
      <c r="YW95" s="20"/>
      <c r="YX95" s="20"/>
      <c r="YY95" s="20"/>
      <c r="YZ95" s="20"/>
      <c r="ZA95" s="20"/>
      <c r="ZB95" s="20"/>
      <c r="ZC95" s="20"/>
      <c r="ZD95" s="20"/>
      <c r="ZE95" s="20"/>
      <c r="ZF95" s="20"/>
      <c r="ZG95" s="20"/>
      <c r="ZH95" s="20"/>
      <c r="ZI95" s="20"/>
      <c r="ZJ95" s="20"/>
      <c r="ZK95" s="20"/>
      <c r="ZL95" s="20"/>
      <c r="ZM95" s="20"/>
      <c r="ZN95" s="20"/>
      <c r="ZO95" s="20"/>
      <c r="ZP95" s="20"/>
      <c r="ZQ95" s="20"/>
      <c r="ZR95" s="20"/>
      <c r="ZS95" s="20"/>
      <c r="ZT95" s="20"/>
      <c r="ZU95" s="20"/>
      <c r="ZV95" s="20"/>
      <c r="ZW95" s="20"/>
      <c r="ZX95" s="20"/>
      <c r="ZY95" s="20"/>
      <c r="ZZ95" s="20"/>
      <c r="AAA95" s="20"/>
      <c r="AAB95" s="20"/>
      <c r="AAC95" s="20"/>
      <c r="AAD95" s="20"/>
      <c r="AAE95" s="20"/>
      <c r="AAF95" s="20"/>
      <c r="AAG95" s="20"/>
      <c r="AAH95" s="20"/>
      <c r="AAI95" s="20"/>
      <c r="AAJ95" s="20"/>
      <c r="AAK95" s="20"/>
      <c r="AAL95" s="20"/>
      <c r="AAM95" s="20"/>
      <c r="AAN95" s="20"/>
      <c r="AAO95" s="20"/>
      <c r="AAP95" s="20"/>
      <c r="AAQ95" s="20"/>
      <c r="AAR95" s="20"/>
      <c r="AAS95" s="20"/>
      <c r="AAT95" s="20"/>
      <c r="AAU95" s="20"/>
      <c r="AAV95" s="20"/>
      <c r="AAW95" s="20"/>
      <c r="AAX95" s="20"/>
      <c r="AAY95" s="20"/>
      <c r="AAZ95" s="20"/>
      <c r="ABA95" s="20"/>
      <c r="ABB95" s="20"/>
      <c r="ABC95" s="20"/>
      <c r="ABD95" s="20"/>
      <c r="ABE95" s="20"/>
      <c r="ABF95" s="20"/>
      <c r="ABG95" s="20"/>
      <c r="ABH95" s="20"/>
      <c r="ABI95" s="20"/>
      <c r="ABJ95" s="20"/>
      <c r="ABK95" s="20"/>
      <c r="ABL95" s="20"/>
      <c r="ABM95" s="20"/>
      <c r="ABN95" s="20"/>
      <c r="ABO95" s="20"/>
      <c r="ABP95" s="20"/>
      <c r="ABQ95" s="20"/>
      <c r="ABR95" s="20"/>
      <c r="ABS95" s="20"/>
      <c r="ABT95" s="20"/>
      <c r="ABU95" s="20"/>
      <c r="ABV95" s="20"/>
      <c r="ABW95" s="20"/>
      <c r="ABX95" s="20"/>
      <c r="ABY95" s="20"/>
      <c r="ABZ95" s="20"/>
      <c r="ACA95" s="20"/>
      <c r="ACB95" s="20"/>
      <c r="ACC95" s="20"/>
      <c r="ACD95" s="20"/>
      <c r="ACE95" s="20"/>
      <c r="ACF95" s="20"/>
      <c r="ACG95" s="20"/>
      <c r="ACH95" s="20"/>
      <c r="ACI95" s="20"/>
      <c r="ACJ95" s="20"/>
      <c r="ACK95" s="20"/>
      <c r="ACL95" s="20"/>
      <c r="ACM95" s="20"/>
      <c r="ACN95" s="20"/>
      <c r="ACO95" s="20"/>
      <c r="ACP95" s="20"/>
      <c r="ACQ95" s="20"/>
      <c r="ACR95" s="20"/>
      <c r="ACS95" s="20"/>
      <c r="ACT95" s="20"/>
      <c r="ACU95" s="20"/>
      <c r="ACV95" s="20"/>
      <c r="ACW95" s="20"/>
      <c r="ACX95" s="20"/>
      <c r="ACY95" s="20"/>
      <c r="ACZ95" s="20"/>
      <c r="ADA95" s="20"/>
      <c r="ADB95" s="20"/>
      <c r="ADC95" s="20"/>
      <c r="ADD95" s="20"/>
      <c r="ADE95" s="20"/>
      <c r="ADF95" s="20"/>
      <c r="ADG95" s="20"/>
      <c r="ADH95" s="20"/>
      <c r="ADI95" s="20"/>
      <c r="ADJ95" s="20"/>
      <c r="ADK95" s="20"/>
      <c r="ADL95" s="20"/>
      <c r="ADM95" s="20"/>
      <c r="ADN95" s="20"/>
      <c r="ADO95" s="20"/>
      <c r="ADP95" s="20"/>
      <c r="ADQ95" s="20"/>
      <c r="ADR95" s="20"/>
      <c r="ADS95" s="20"/>
      <c r="ADT95" s="20"/>
      <c r="ADU95" s="20"/>
      <c r="ADV95" s="20"/>
      <c r="ADW95" s="20"/>
      <c r="ADX95" s="20"/>
      <c r="ADY95" s="20"/>
      <c r="ADZ95" s="20"/>
      <c r="AEA95" s="20"/>
      <c r="AEB95" s="20"/>
      <c r="AEC95" s="20"/>
      <c r="AED95" s="20"/>
      <c r="AEE95" s="20"/>
      <c r="AEF95" s="20"/>
      <c r="AEG95" s="20"/>
      <c r="AEH95" s="20"/>
      <c r="AEI95" s="20"/>
      <c r="AEJ95" s="20"/>
      <c r="AEK95" s="20"/>
      <c r="AEL95" s="20"/>
      <c r="AEM95" s="20"/>
      <c r="AEN95" s="20"/>
      <c r="AEO95" s="20"/>
      <c r="AEP95" s="20"/>
      <c r="AEQ95" s="20"/>
      <c r="AER95" s="20"/>
      <c r="AES95" s="20"/>
      <c r="AET95" s="20"/>
      <c r="AEU95" s="20"/>
      <c r="AEV95" s="20"/>
      <c r="AEW95" s="20"/>
      <c r="AEX95" s="20"/>
      <c r="AEY95" s="20"/>
      <c r="AEZ95" s="20"/>
      <c r="AFA95" s="20"/>
      <c r="AFB95" s="20"/>
      <c r="AFC95" s="20"/>
      <c r="AFD95" s="20"/>
      <c r="AFE95" s="20"/>
      <c r="AFF95" s="20"/>
      <c r="AFG95" s="20"/>
      <c r="AFH95" s="20"/>
      <c r="AFI95" s="20"/>
      <c r="AFJ95" s="20"/>
      <c r="AFK95" s="20"/>
      <c r="AFL95" s="20"/>
      <c r="AFM95" s="20"/>
      <c r="AFN95" s="20"/>
      <c r="AFO95" s="20"/>
      <c r="AFP95" s="20"/>
      <c r="AFQ95" s="20"/>
      <c r="AFR95" s="20"/>
      <c r="AFS95" s="20"/>
      <c r="AFT95" s="20"/>
      <c r="AFU95" s="20"/>
      <c r="AFV95" s="20"/>
      <c r="AFW95" s="20"/>
      <c r="AFX95" s="20"/>
      <c r="AFY95" s="20"/>
      <c r="AFZ95" s="20"/>
      <c r="AGA95" s="20"/>
      <c r="AGB95" s="20"/>
      <c r="AGC95" s="20"/>
      <c r="AGD95" s="20"/>
      <c r="AGE95" s="20"/>
      <c r="AGF95" s="20"/>
      <c r="AGG95" s="20"/>
      <c r="AGH95" s="20"/>
      <c r="AGI95" s="20"/>
      <c r="AGJ95" s="20"/>
      <c r="AGK95" s="20"/>
      <c r="AGL95" s="20"/>
      <c r="AGM95" s="20"/>
      <c r="AGN95" s="20"/>
      <c r="AGO95" s="20"/>
      <c r="AGP95" s="20"/>
      <c r="AGQ95" s="20"/>
      <c r="AGR95" s="20"/>
      <c r="AGS95" s="20"/>
      <c r="AGT95" s="20"/>
      <c r="AGU95" s="20"/>
      <c r="AGV95" s="20"/>
      <c r="AGW95" s="20"/>
      <c r="AGX95" s="20"/>
      <c r="AGY95" s="20"/>
      <c r="AGZ95" s="20"/>
      <c r="AHA95" s="20"/>
      <c r="AHB95" s="20"/>
      <c r="AHC95" s="20"/>
      <c r="AHD95" s="20"/>
      <c r="AHE95" s="20"/>
      <c r="AHF95" s="20"/>
      <c r="AHG95" s="20"/>
      <c r="AHH95" s="20"/>
      <c r="AHI95" s="20"/>
      <c r="AHJ95" s="20"/>
      <c r="AHK95" s="20"/>
      <c r="AHL95" s="20"/>
      <c r="AHM95" s="20"/>
      <c r="AHN95" s="20"/>
      <c r="AHO95" s="20"/>
      <c r="AHP95" s="20"/>
      <c r="AHQ95" s="20"/>
      <c r="AHR95" s="20"/>
      <c r="AHS95" s="20"/>
      <c r="AHT95" s="20"/>
      <c r="AHU95" s="20"/>
      <c r="AHV95" s="20"/>
      <c r="AHW95" s="20"/>
      <c r="AHX95" s="20"/>
      <c r="AHY95" s="20"/>
      <c r="AHZ95" s="20"/>
      <c r="AIA95" s="20"/>
      <c r="AIB95" s="20"/>
      <c r="AIC95" s="20"/>
      <c r="AID95" s="20"/>
      <c r="AIE95" s="20"/>
      <c r="AIF95" s="20"/>
      <c r="AIG95" s="20"/>
      <c r="AIH95" s="20"/>
      <c r="AII95" s="20"/>
      <c r="AIJ95" s="20"/>
      <c r="AIK95" s="20"/>
      <c r="AIL95" s="20"/>
      <c r="AIM95" s="20"/>
      <c r="AIN95" s="20"/>
      <c r="AIO95" s="20"/>
      <c r="AIP95" s="20"/>
      <c r="AIQ95" s="20"/>
      <c r="AIR95" s="20"/>
      <c r="AIS95" s="20"/>
      <c r="AIT95" s="20"/>
      <c r="AIU95" s="20"/>
      <c r="AIV95" s="20"/>
      <c r="AIW95" s="20"/>
      <c r="AIX95" s="20"/>
      <c r="AIY95" s="20"/>
      <c r="AIZ95" s="20"/>
      <c r="AJA95" s="20"/>
      <c r="AJB95" s="20"/>
      <c r="AJC95" s="20"/>
      <c r="AJD95" s="20"/>
      <c r="AJE95" s="20"/>
      <c r="AJF95" s="20"/>
      <c r="AJG95" s="20"/>
      <c r="AJH95" s="20"/>
      <c r="AJI95" s="20"/>
      <c r="AJJ95" s="20"/>
      <c r="AJK95" s="20"/>
      <c r="AJL95" s="20"/>
      <c r="AJM95" s="20"/>
      <c r="AJN95" s="20"/>
      <c r="AJO95" s="20"/>
      <c r="AJP95" s="20"/>
      <c r="AJQ95" s="20"/>
      <c r="AJR95" s="20"/>
      <c r="AJS95" s="20"/>
      <c r="AJT95" s="20"/>
      <c r="AJU95" s="20"/>
      <c r="AJV95" s="20"/>
      <c r="AJW95" s="20"/>
      <c r="AJX95" s="20"/>
      <c r="AJY95" s="20"/>
      <c r="AJZ95" s="20"/>
      <c r="AKA95" s="20"/>
      <c r="AKB95" s="20"/>
      <c r="AKC95" s="20"/>
      <c r="AKD95" s="20"/>
      <c r="AKE95" s="20"/>
      <c r="AKF95" s="20"/>
      <c r="AKG95" s="20"/>
      <c r="AKH95" s="20"/>
      <c r="AKI95" s="20"/>
      <c r="AKJ95" s="20"/>
      <c r="AKK95" s="20"/>
      <c r="AKL95" s="20"/>
      <c r="AKM95" s="20"/>
      <c r="AKN95" s="20"/>
      <c r="AKO95" s="20"/>
      <c r="AKP95" s="20"/>
      <c r="AKQ95" s="20"/>
      <c r="AKR95" s="20"/>
      <c r="AKS95" s="20"/>
      <c r="AKT95" s="20"/>
      <c r="AKU95" s="20"/>
      <c r="AKV95" s="20"/>
      <c r="AKW95" s="20"/>
      <c r="AKX95" s="20"/>
      <c r="AKY95" s="20"/>
      <c r="AKZ95" s="20"/>
      <c r="ALA95" s="20"/>
      <c r="ALB95" s="20"/>
      <c r="ALC95" s="20"/>
      <c r="ALD95" s="20"/>
      <c r="ALE95" s="20"/>
      <c r="ALF95" s="20"/>
      <c r="ALG95" s="20"/>
      <c r="ALH95" s="20"/>
      <c r="ALI95" s="20"/>
      <c r="ALJ95" s="20"/>
      <c r="ALK95" s="20"/>
      <c r="ALL95" s="20"/>
      <c r="ALM95" s="20"/>
      <c r="ALN95" s="20"/>
      <c r="ALO95" s="20"/>
      <c r="ALP95" s="20"/>
      <c r="ALQ95" s="20"/>
      <c r="ALR95" s="20"/>
      <c r="ALS95" s="20"/>
      <c r="ALT95" s="20"/>
      <c r="ALU95" s="20"/>
      <c r="ALV95" s="20"/>
      <c r="ALW95" s="20"/>
      <c r="ALX95" s="20"/>
      <c r="ALY95" s="20"/>
      <c r="ALZ95" s="20"/>
      <c r="AMA95" s="20"/>
      <c r="AMB95" s="20"/>
      <c r="AMC95" s="20"/>
      <c r="AMD95" s="20"/>
      <c r="AME95" s="20"/>
      <c r="AMF95" s="20"/>
      <c r="AMG95" s="20"/>
      <c r="AMH95" s="20"/>
      <c r="AMI95" s="20"/>
      <c r="AMJ95" s="20"/>
      <c r="AMK95" s="20"/>
    </row>
    <row r="96" spans="1:1025" ht="14.25" x14ac:dyDescent="0.2">
      <c r="A96" s="86" t="s">
        <v>13902</v>
      </c>
      <c r="B96" s="87" t="s">
        <v>13903</v>
      </c>
      <c r="C96" s="86" t="s">
        <v>13979</v>
      </c>
      <c r="D96" s="86" t="s">
        <v>13904</v>
      </c>
      <c r="E96" s="88">
        <v>0.58539201126964302</v>
      </c>
      <c r="F96" s="88">
        <v>0.96652279485002601</v>
      </c>
      <c r="G96" s="88">
        <v>0.86478355328686496</v>
      </c>
      <c r="H96" s="100" t="s">
        <v>13980</v>
      </c>
      <c r="I96" s="86">
        <v>10</v>
      </c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20"/>
      <c r="JY96" s="20"/>
      <c r="JZ96" s="20"/>
      <c r="KA96" s="20"/>
      <c r="KB96" s="20"/>
      <c r="KC96" s="20"/>
      <c r="KD96" s="20"/>
      <c r="KE96" s="20"/>
      <c r="KF96" s="20"/>
      <c r="KG96" s="20"/>
      <c r="KH96" s="20"/>
      <c r="KI96" s="20"/>
      <c r="KJ96" s="20"/>
      <c r="KK96" s="20"/>
      <c r="KL96" s="20"/>
      <c r="KM96" s="20"/>
      <c r="KN96" s="20"/>
      <c r="KO96" s="20"/>
      <c r="KP96" s="20"/>
      <c r="KQ96" s="20"/>
      <c r="KR96" s="20"/>
      <c r="KS96" s="20"/>
      <c r="KT96" s="20"/>
      <c r="KU96" s="20"/>
      <c r="KV96" s="20"/>
      <c r="KW96" s="20"/>
      <c r="KX96" s="20"/>
      <c r="KY96" s="20"/>
      <c r="KZ96" s="20"/>
      <c r="LA96" s="20"/>
      <c r="LB96" s="20"/>
      <c r="LC96" s="20"/>
      <c r="LD96" s="20"/>
      <c r="LE96" s="20"/>
      <c r="LF96" s="20"/>
      <c r="LG96" s="20"/>
      <c r="LH96" s="20"/>
      <c r="LI96" s="20"/>
      <c r="LJ96" s="20"/>
      <c r="LK96" s="20"/>
      <c r="LL96" s="20"/>
      <c r="LM96" s="20"/>
      <c r="LN96" s="20"/>
      <c r="LO96" s="20"/>
      <c r="LP96" s="20"/>
      <c r="LQ96" s="20"/>
      <c r="LR96" s="20"/>
      <c r="LS96" s="20"/>
      <c r="LT96" s="20"/>
      <c r="LU96" s="20"/>
      <c r="LV96" s="20"/>
      <c r="LW96" s="20"/>
      <c r="LX96" s="20"/>
      <c r="LY96" s="20"/>
      <c r="LZ96" s="20"/>
      <c r="MA96" s="20"/>
      <c r="MB96" s="20"/>
      <c r="MC96" s="20"/>
      <c r="MD96" s="20"/>
      <c r="ME96" s="20"/>
      <c r="MF96" s="20"/>
      <c r="MG96" s="20"/>
      <c r="MH96" s="20"/>
      <c r="MI96" s="20"/>
      <c r="MJ96" s="20"/>
      <c r="MK96" s="20"/>
      <c r="ML96" s="20"/>
      <c r="MM96" s="20"/>
      <c r="MN96" s="20"/>
      <c r="MO96" s="20"/>
      <c r="MP96" s="20"/>
      <c r="MQ96" s="20"/>
      <c r="MR96" s="20"/>
      <c r="MS96" s="20"/>
      <c r="MT96" s="20"/>
      <c r="MU96" s="20"/>
      <c r="MV96" s="20"/>
      <c r="MW96" s="20"/>
      <c r="MX96" s="20"/>
      <c r="MY96" s="20"/>
      <c r="MZ96" s="20"/>
      <c r="NA96" s="20"/>
      <c r="NB96" s="20"/>
      <c r="NC96" s="20"/>
      <c r="ND96" s="20"/>
      <c r="NE96" s="20"/>
      <c r="NF96" s="20"/>
      <c r="NG96" s="20"/>
      <c r="NH96" s="20"/>
      <c r="NI96" s="20"/>
      <c r="NJ96" s="20"/>
      <c r="NK96" s="20"/>
      <c r="NL96" s="20"/>
      <c r="NM96" s="20"/>
      <c r="NN96" s="20"/>
      <c r="NO96" s="20"/>
      <c r="NP96" s="20"/>
      <c r="NQ96" s="20"/>
      <c r="NR96" s="20"/>
      <c r="NS96" s="20"/>
      <c r="NT96" s="20"/>
      <c r="NU96" s="20"/>
      <c r="NV96" s="20"/>
      <c r="NW96" s="20"/>
      <c r="NX96" s="20"/>
      <c r="NY96" s="20"/>
      <c r="NZ96" s="20"/>
      <c r="OA96" s="20"/>
      <c r="OB96" s="20"/>
      <c r="OC96" s="20"/>
      <c r="OD96" s="20"/>
      <c r="OE96" s="20"/>
      <c r="OF96" s="20"/>
      <c r="OG96" s="20"/>
      <c r="OH96" s="20"/>
      <c r="OI96" s="20"/>
      <c r="OJ96" s="20"/>
      <c r="OK96" s="20"/>
      <c r="OL96" s="20"/>
      <c r="OM96" s="20"/>
      <c r="ON96" s="20"/>
      <c r="OO96" s="20"/>
      <c r="OP96" s="20"/>
      <c r="OQ96" s="20"/>
      <c r="OR96" s="20"/>
      <c r="OS96" s="20"/>
      <c r="OT96" s="20"/>
      <c r="OU96" s="20"/>
      <c r="OV96" s="20"/>
      <c r="OW96" s="20"/>
      <c r="OX96" s="20"/>
      <c r="OY96" s="20"/>
      <c r="OZ96" s="20"/>
      <c r="PA96" s="20"/>
      <c r="PB96" s="20"/>
      <c r="PC96" s="20"/>
      <c r="PD96" s="20"/>
      <c r="PE96" s="20"/>
      <c r="PF96" s="20"/>
      <c r="PG96" s="20"/>
      <c r="PH96" s="20"/>
      <c r="PI96" s="20"/>
      <c r="PJ96" s="20"/>
      <c r="PK96" s="20"/>
      <c r="PL96" s="20"/>
      <c r="PM96" s="20"/>
      <c r="PN96" s="20"/>
      <c r="PO96" s="20"/>
      <c r="PP96" s="20"/>
      <c r="PQ96" s="20"/>
      <c r="PR96" s="20"/>
      <c r="PS96" s="20"/>
      <c r="PT96" s="20"/>
      <c r="PU96" s="20"/>
      <c r="PV96" s="20"/>
      <c r="PW96" s="20"/>
      <c r="PX96" s="20"/>
      <c r="PY96" s="20"/>
      <c r="PZ96" s="20"/>
      <c r="QA96" s="20"/>
      <c r="QB96" s="20"/>
      <c r="QC96" s="20"/>
      <c r="QD96" s="20"/>
      <c r="QE96" s="20"/>
      <c r="QF96" s="20"/>
      <c r="QG96" s="20"/>
      <c r="QH96" s="20"/>
      <c r="QI96" s="20"/>
      <c r="QJ96" s="20"/>
      <c r="QK96" s="20"/>
      <c r="QL96" s="20"/>
      <c r="QM96" s="20"/>
      <c r="QN96" s="20"/>
      <c r="QO96" s="20"/>
      <c r="QP96" s="20"/>
      <c r="QQ96" s="20"/>
      <c r="QR96" s="20"/>
      <c r="QS96" s="20"/>
      <c r="QT96" s="20"/>
      <c r="QU96" s="20"/>
      <c r="QV96" s="20"/>
      <c r="QW96" s="20"/>
      <c r="QX96" s="20"/>
      <c r="QY96" s="20"/>
      <c r="QZ96" s="20"/>
      <c r="RA96" s="20"/>
      <c r="RB96" s="20"/>
      <c r="RC96" s="20"/>
      <c r="RD96" s="20"/>
      <c r="RE96" s="20"/>
      <c r="RF96" s="20"/>
      <c r="RG96" s="20"/>
      <c r="RH96" s="20"/>
      <c r="RI96" s="20"/>
      <c r="RJ96" s="20"/>
      <c r="RK96" s="20"/>
      <c r="RL96" s="20"/>
      <c r="RM96" s="20"/>
      <c r="RN96" s="20"/>
      <c r="RO96" s="20"/>
      <c r="RP96" s="20"/>
      <c r="RQ96" s="20"/>
      <c r="RR96" s="20"/>
      <c r="RS96" s="20"/>
      <c r="RT96" s="20"/>
      <c r="RU96" s="20"/>
      <c r="RV96" s="20"/>
      <c r="RW96" s="20"/>
      <c r="RX96" s="20"/>
      <c r="RY96" s="20"/>
      <c r="RZ96" s="20"/>
      <c r="SA96" s="20"/>
      <c r="SB96" s="20"/>
      <c r="SC96" s="20"/>
      <c r="SD96" s="20"/>
      <c r="SE96" s="20"/>
      <c r="SF96" s="20"/>
      <c r="SG96" s="20"/>
      <c r="SH96" s="20"/>
      <c r="SI96" s="20"/>
      <c r="SJ96" s="20"/>
      <c r="SK96" s="20"/>
      <c r="SL96" s="20"/>
      <c r="SM96" s="20"/>
      <c r="SN96" s="20"/>
      <c r="SO96" s="20"/>
      <c r="SP96" s="20"/>
      <c r="SQ96" s="20"/>
      <c r="SR96" s="20"/>
      <c r="SS96" s="20"/>
      <c r="ST96" s="20"/>
      <c r="SU96" s="20"/>
      <c r="SV96" s="20"/>
      <c r="SW96" s="20"/>
      <c r="SX96" s="20"/>
      <c r="SY96" s="20"/>
      <c r="SZ96" s="20"/>
      <c r="TA96" s="20"/>
      <c r="TB96" s="20"/>
      <c r="TC96" s="20"/>
      <c r="TD96" s="20"/>
      <c r="TE96" s="20"/>
      <c r="TF96" s="20"/>
      <c r="TG96" s="20"/>
      <c r="TH96" s="20"/>
      <c r="TI96" s="20"/>
      <c r="TJ96" s="20"/>
      <c r="TK96" s="20"/>
      <c r="TL96" s="20"/>
      <c r="TM96" s="20"/>
      <c r="TN96" s="20"/>
      <c r="TO96" s="20"/>
      <c r="TP96" s="20"/>
      <c r="TQ96" s="20"/>
      <c r="TR96" s="20"/>
      <c r="TS96" s="20"/>
      <c r="TT96" s="20"/>
      <c r="TU96" s="20"/>
      <c r="TV96" s="20"/>
      <c r="TW96" s="20"/>
      <c r="TX96" s="20"/>
      <c r="TY96" s="20"/>
      <c r="TZ96" s="20"/>
      <c r="UA96" s="20"/>
      <c r="UB96" s="20"/>
      <c r="UC96" s="20"/>
      <c r="UD96" s="20"/>
      <c r="UE96" s="20"/>
      <c r="UF96" s="20"/>
      <c r="UG96" s="20"/>
      <c r="UH96" s="20"/>
      <c r="UI96" s="20"/>
      <c r="UJ96" s="20"/>
      <c r="UK96" s="20"/>
      <c r="UL96" s="20"/>
      <c r="UM96" s="20"/>
      <c r="UN96" s="20"/>
      <c r="UO96" s="20"/>
      <c r="UP96" s="20"/>
      <c r="UQ96" s="20"/>
      <c r="UR96" s="20"/>
      <c r="US96" s="20"/>
      <c r="UT96" s="20"/>
      <c r="UU96" s="20"/>
      <c r="UV96" s="20"/>
      <c r="UW96" s="20"/>
      <c r="UX96" s="20"/>
      <c r="UY96" s="20"/>
      <c r="UZ96" s="20"/>
      <c r="VA96" s="20"/>
      <c r="VB96" s="20"/>
      <c r="VC96" s="20"/>
      <c r="VD96" s="20"/>
      <c r="VE96" s="20"/>
      <c r="VF96" s="20"/>
      <c r="VG96" s="20"/>
      <c r="VH96" s="20"/>
      <c r="VI96" s="20"/>
      <c r="VJ96" s="20"/>
      <c r="VK96" s="20"/>
      <c r="VL96" s="20"/>
      <c r="VM96" s="20"/>
      <c r="VN96" s="20"/>
      <c r="VO96" s="20"/>
      <c r="VP96" s="20"/>
      <c r="VQ96" s="20"/>
      <c r="VR96" s="20"/>
      <c r="VS96" s="20"/>
      <c r="VT96" s="20"/>
      <c r="VU96" s="20"/>
      <c r="VV96" s="20"/>
      <c r="VW96" s="20"/>
      <c r="VX96" s="20"/>
      <c r="VY96" s="20"/>
      <c r="VZ96" s="20"/>
      <c r="WA96" s="20"/>
      <c r="WB96" s="20"/>
      <c r="WC96" s="20"/>
      <c r="WD96" s="20"/>
      <c r="WE96" s="20"/>
      <c r="WF96" s="20"/>
      <c r="WG96" s="20"/>
      <c r="WH96" s="20"/>
      <c r="WI96" s="20"/>
      <c r="WJ96" s="20"/>
      <c r="WK96" s="20"/>
      <c r="WL96" s="20"/>
      <c r="WM96" s="20"/>
      <c r="WN96" s="20"/>
      <c r="WO96" s="20"/>
      <c r="WP96" s="20"/>
      <c r="WQ96" s="20"/>
      <c r="WR96" s="20"/>
      <c r="WS96" s="20"/>
      <c r="WT96" s="20"/>
      <c r="WU96" s="20"/>
      <c r="WV96" s="20"/>
      <c r="WW96" s="20"/>
      <c r="WX96" s="20"/>
      <c r="WY96" s="20"/>
      <c r="WZ96" s="20"/>
      <c r="XA96" s="20"/>
      <c r="XB96" s="20"/>
      <c r="XC96" s="20"/>
      <c r="XD96" s="20"/>
      <c r="XE96" s="20"/>
      <c r="XF96" s="20"/>
      <c r="XG96" s="20"/>
      <c r="XH96" s="20"/>
      <c r="XI96" s="20"/>
      <c r="XJ96" s="20"/>
      <c r="XK96" s="20"/>
      <c r="XL96" s="20"/>
      <c r="XM96" s="20"/>
      <c r="XN96" s="20"/>
      <c r="XO96" s="20"/>
      <c r="XP96" s="20"/>
      <c r="XQ96" s="20"/>
      <c r="XR96" s="20"/>
      <c r="XS96" s="20"/>
      <c r="XT96" s="20"/>
      <c r="XU96" s="20"/>
      <c r="XV96" s="20"/>
      <c r="XW96" s="20"/>
      <c r="XX96" s="20"/>
      <c r="XY96" s="20"/>
      <c r="XZ96" s="20"/>
      <c r="YA96" s="20"/>
      <c r="YB96" s="20"/>
      <c r="YC96" s="20"/>
      <c r="YD96" s="20"/>
      <c r="YE96" s="20"/>
      <c r="YF96" s="20"/>
      <c r="YG96" s="20"/>
      <c r="YH96" s="20"/>
      <c r="YI96" s="20"/>
      <c r="YJ96" s="20"/>
      <c r="YK96" s="20"/>
      <c r="YL96" s="20"/>
      <c r="YM96" s="20"/>
      <c r="YN96" s="20"/>
      <c r="YO96" s="20"/>
      <c r="YP96" s="20"/>
      <c r="YQ96" s="20"/>
      <c r="YR96" s="20"/>
      <c r="YS96" s="20"/>
      <c r="YT96" s="20"/>
      <c r="YU96" s="20"/>
      <c r="YV96" s="20"/>
      <c r="YW96" s="20"/>
      <c r="YX96" s="20"/>
      <c r="YY96" s="20"/>
      <c r="YZ96" s="20"/>
      <c r="ZA96" s="20"/>
      <c r="ZB96" s="20"/>
      <c r="ZC96" s="20"/>
      <c r="ZD96" s="20"/>
      <c r="ZE96" s="20"/>
      <c r="ZF96" s="20"/>
      <c r="ZG96" s="20"/>
      <c r="ZH96" s="20"/>
      <c r="ZI96" s="20"/>
      <c r="ZJ96" s="20"/>
      <c r="ZK96" s="20"/>
      <c r="ZL96" s="20"/>
      <c r="ZM96" s="20"/>
      <c r="ZN96" s="20"/>
      <c r="ZO96" s="20"/>
      <c r="ZP96" s="20"/>
      <c r="ZQ96" s="20"/>
      <c r="ZR96" s="20"/>
      <c r="ZS96" s="20"/>
      <c r="ZT96" s="20"/>
      <c r="ZU96" s="20"/>
      <c r="ZV96" s="20"/>
      <c r="ZW96" s="20"/>
      <c r="ZX96" s="20"/>
      <c r="ZY96" s="20"/>
      <c r="ZZ96" s="20"/>
      <c r="AAA96" s="20"/>
      <c r="AAB96" s="20"/>
      <c r="AAC96" s="20"/>
      <c r="AAD96" s="20"/>
      <c r="AAE96" s="20"/>
      <c r="AAF96" s="20"/>
      <c r="AAG96" s="20"/>
      <c r="AAH96" s="20"/>
      <c r="AAI96" s="20"/>
      <c r="AAJ96" s="20"/>
      <c r="AAK96" s="20"/>
      <c r="AAL96" s="20"/>
      <c r="AAM96" s="20"/>
      <c r="AAN96" s="20"/>
      <c r="AAO96" s="20"/>
      <c r="AAP96" s="20"/>
      <c r="AAQ96" s="20"/>
      <c r="AAR96" s="20"/>
      <c r="AAS96" s="20"/>
      <c r="AAT96" s="20"/>
      <c r="AAU96" s="20"/>
      <c r="AAV96" s="20"/>
      <c r="AAW96" s="20"/>
      <c r="AAX96" s="20"/>
      <c r="AAY96" s="20"/>
      <c r="AAZ96" s="20"/>
      <c r="ABA96" s="20"/>
      <c r="ABB96" s="20"/>
      <c r="ABC96" s="20"/>
      <c r="ABD96" s="20"/>
      <c r="ABE96" s="20"/>
      <c r="ABF96" s="20"/>
      <c r="ABG96" s="20"/>
      <c r="ABH96" s="20"/>
      <c r="ABI96" s="20"/>
      <c r="ABJ96" s="20"/>
      <c r="ABK96" s="20"/>
      <c r="ABL96" s="20"/>
      <c r="ABM96" s="20"/>
      <c r="ABN96" s="20"/>
      <c r="ABO96" s="20"/>
      <c r="ABP96" s="20"/>
      <c r="ABQ96" s="20"/>
      <c r="ABR96" s="20"/>
      <c r="ABS96" s="20"/>
      <c r="ABT96" s="20"/>
      <c r="ABU96" s="20"/>
      <c r="ABV96" s="20"/>
      <c r="ABW96" s="20"/>
      <c r="ABX96" s="20"/>
      <c r="ABY96" s="20"/>
      <c r="ABZ96" s="20"/>
      <c r="ACA96" s="20"/>
      <c r="ACB96" s="20"/>
      <c r="ACC96" s="20"/>
      <c r="ACD96" s="20"/>
      <c r="ACE96" s="20"/>
      <c r="ACF96" s="20"/>
      <c r="ACG96" s="20"/>
      <c r="ACH96" s="20"/>
      <c r="ACI96" s="20"/>
      <c r="ACJ96" s="20"/>
      <c r="ACK96" s="20"/>
      <c r="ACL96" s="20"/>
      <c r="ACM96" s="20"/>
      <c r="ACN96" s="20"/>
      <c r="ACO96" s="20"/>
      <c r="ACP96" s="20"/>
      <c r="ACQ96" s="20"/>
      <c r="ACR96" s="20"/>
      <c r="ACS96" s="20"/>
      <c r="ACT96" s="20"/>
      <c r="ACU96" s="20"/>
      <c r="ACV96" s="20"/>
      <c r="ACW96" s="20"/>
      <c r="ACX96" s="20"/>
      <c r="ACY96" s="20"/>
      <c r="ACZ96" s="20"/>
      <c r="ADA96" s="20"/>
      <c r="ADB96" s="20"/>
      <c r="ADC96" s="20"/>
      <c r="ADD96" s="20"/>
      <c r="ADE96" s="20"/>
      <c r="ADF96" s="20"/>
      <c r="ADG96" s="20"/>
      <c r="ADH96" s="20"/>
      <c r="ADI96" s="20"/>
      <c r="ADJ96" s="20"/>
      <c r="ADK96" s="20"/>
      <c r="ADL96" s="20"/>
      <c r="ADM96" s="20"/>
      <c r="ADN96" s="20"/>
      <c r="ADO96" s="20"/>
      <c r="ADP96" s="20"/>
      <c r="ADQ96" s="20"/>
      <c r="ADR96" s="20"/>
      <c r="ADS96" s="20"/>
      <c r="ADT96" s="20"/>
      <c r="ADU96" s="20"/>
      <c r="ADV96" s="20"/>
      <c r="ADW96" s="20"/>
      <c r="ADX96" s="20"/>
      <c r="ADY96" s="20"/>
      <c r="ADZ96" s="20"/>
      <c r="AEA96" s="20"/>
      <c r="AEB96" s="20"/>
      <c r="AEC96" s="20"/>
      <c r="AED96" s="20"/>
      <c r="AEE96" s="20"/>
      <c r="AEF96" s="20"/>
      <c r="AEG96" s="20"/>
      <c r="AEH96" s="20"/>
      <c r="AEI96" s="20"/>
      <c r="AEJ96" s="20"/>
      <c r="AEK96" s="20"/>
      <c r="AEL96" s="20"/>
      <c r="AEM96" s="20"/>
      <c r="AEN96" s="20"/>
      <c r="AEO96" s="20"/>
      <c r="AEP96" s="20"/>
      <c r="AEQ96" s="20"/>
      <c r="AER96" s="20"/>
      <c r="AES96" s="20"/>
      <c r="AET96" s="20"/>
      <c r="AEU96" s="20"/>
      <c r="AEV96" s="20"/>
      <c r="AEW96" s="20"/>
      <c r="AEX96" s="20"/>
      <c r="AEY96" s="20"/>
      <c r="AEZ96" s="20"/>
      <c r="AFA96" s="20"/>
      <c r="AFB96" s="20"/>
      <c r="AFC96" s="20"/>
      <c r="AFD96" s="20"/>
      <c r="AFE96" s="20"/>
      <c r="AFF96" s="20"/>
      <c r="AFG96" s="20"/>
      <c r="AFH96" s="20"/>
      <c r="AFI96" s="20"/>
      <c r="AFJ96" s="20"/>
      <c r="AFK96" s="20"/>
      <c r="AFL96" s="20"/>
      <c r="AFM96" s="20"/>
      <c r="AFN96" s="20"/>
      <c r="AFO96" s="20"/>
      <c r="AFP96" s="20"/>
      <c r="AFQ96" s="20"/>
      <c r="AFR96" s="20"/>
      <c r="AFS96" s="20"/>
      <c r="AFT96" s="20"/>
      <c r="AFU96" s="20"/>
      <c r="AFV96" s="20"/>
      <c r="AFW96" s="20"/>
      <c r="AFX96" s="20"/>
      <c r="AFY96" s="20"/>
      <c r="AFZ96" s="20"/>
      <c r="AGA96" s="20"/>
      <c r="AGB96" s="20"/>
      <c r="AGC96" s="20"/>
      <c r="AGD96" s="20"/>
      <c r="AGE96" s="20"/>
      <c r="AGF96" s="20"/>
      <c r="AGG96" s="20"/>
      <c r="AGH96" s="20"/>
      <c r="AGI96" s="20"/>
      <c r="AGJ96" s="20"/>
      <c r="AGK96" s="20"/>
      <c r="AGL96" s="20"/>
      <c r="AGM96" s="20"/>
      <c r="AGN96" s="20"/>
      <c r="AGO96" s="20"/>
      <c r="AGP96" s="20"/>
      <c r="AGQ96" s="20"/>
      <c r="AGR96" s="20"/>
      <c r="AGS96" s="20"/>
      <c r="AGT96" s="20"/>
      <c r="AGU96" s="20"/>
      <c r="AGV96" s="20"/>
      <c r="AGW96" s="20"/>
      <c r="AGX96" s="20"/>
      <c r="AGY96" s="20"/>
      <c r="AGZ96" s="20"/>
      <c r="AHA96" s="20"/>
      <c r="AHB96" s="20"/>
      <c r="AHC96" s="20"/>
      <c r="AHD96" s="20"/>
      <c r="AHE96" s="20"/>
      <c r="AHF96" s="20"/>
      <c r="AHG96" s="20"/>
      <c r="AHH96" s="20"/>
      <c r="AHI96" s="20"/>
      <c r="AHJ96" s="20"/>
      <c r="AHK96" s="20"/>
      <c r="AHL96" s="20"/>
      <c r="AHM96" s="20"/>
      <c r="AHN96" s="20"/>
      <c r="AHO96" s="20"/>
      <c r="AHP96" s="20"/>
      <c r="AHQ96" s="20"/>
      <c r="AHR96" s="20"/>
      <c r="AHS96" s="20"/>
      <c r="AHT96" s="20"/>
      <c r="AHU96" s="20"/>
      <c r="AHV96" s="20"/>
      <c r="AHW96" s="20"/>
      <c r="AHX96" s="20"/>
      <c r="AHY96" s="20"/>
      <c r="AHZ96" s="20"/>
      <c r="AIA96" s="20"/>
      <c r="AIB96" s="20"/>
      <c r="AIC96" s="20"/>
      <c r="AID96" s="20"/>
      <c r="AIE96" s="20"/>
      <c r="AIF96" s="20"/>
      <c r="AIG96" s="20"/>
      <c r="AIH96" s="20"/>
      <c r="AII96" s="20"/>
      <c r="AIJ96" s="20"/>
      <c r="AIK96" s="20"/>
      <c r="AIL96" s="20"/>
      <c r="AIM96" s="20"/>
      <c r="AIN96" s="20"/>
      <c r="AIO96" s="20"/>
      <c r="AIP96" s="20"/>
      <c r="AIQ96" s="20"/>
      <c r="AIR96" s="20"/>
      <c r="AIS96" s="20"/>
      <c r="AIT96" s="20"/>
      <c r="AIU96" s="20"/>
      <c r="AIV96" s="20"/>
      <c r="AIW96" s="20"/>
      <c r="AIX96" s="20"/>
      <c r="AIY96" s="20"/>
      <c r="AIZ96" s="20"/>
      <c r="AJA96" s="20"/>
      <c r="AJB96" s="20"/>
      <c r="AJC96" s="20"/>
      <c r="AJD96" s="20"/>
      <c r="AJE96" s="20"/>
      <c r="AJF96" s="20"/>
      <c r="AJG96" s="20"/>
      <c r="AJH96" s="20"/>
      <c r="AJI96" s="20"/>
      <c r="AJJ96" s="20"/>
      <c r="AJK96" s="20"/>
      <c r="AJL96" s="20"/>
      <c r="AJM96" s="20"/>
      <c r="AJN96" s="20"/>
      <c r="AJO96" s="20"/>
      <c r="AJP96" s="20"/>
      <c r="AJQ96" s="20"/>
      <c r="AJR96" s="20"/>
      <c r="AJS96" s="20"/>
      <c r="AJT96" s="20"/>
      <c r="AJU96" s="20"/>
      <c r="AJV96" s="20"/>
      <c r="AJW96" s="20"/>
      <c r="AJX96" s="20"/>
      <c r="AJY96" s="20"/>
      <c r="AJZ96" s="20"/>
      <c r="AKA96" s="20"/>
      <c r="AKB96" s="20"/>
      <c r="AKC96" s="20"/>
      <c r="AKD96" s="20"/>
      <c r="AKE96" s="20"/>
      <c r="AKF96" s="20"/>
      <c r="AKG96" s="20"/>
      <c r="AKH96" s="20"/>
      <c r="AKI96" s="20"/>
      <c r="AKJ96" s="20"/>
      <c r="AKK96" s="20"/>
      <c r="AKL96" s="20"/>
      <c r="AKM96" s="20"/>
      <c r="AKN96" s="20"/>
      <c r="AKO96" s="20"/>
      <c r="AKP96" s="20"/>
      <c r="AKQ96" s="20"/>
      <c r="AKR96" s="20"/>
      <c r="AKS96" s="20"/>
      <c r="AKT96" s="20"/>
      <c r="AKU96" s="20"/>
      <c r="AKV96" s="20"/>
      <c r="AKW96" s="20"/>
      <c r="AKX96" s="20"/>
      <c r="AKY96" s="20"/>
      <c r="AKZ96" s="20"/>
      <c r="ALA96" s="20"/>
      <c r="ALB96" s="20"/>
      <c r="ALC96" s="20"/>
      <c r="ALD96" s="20"/>
      <c r="ALE96" s="20"/>
      <c r="ALF96" s="20"/>
      <c r="ALG96" s="20"/>
      <c r="ALH96" s="20"/>
      <c r="ALI96" s="20"/>
      <c r="ALJ96" s="20"/>
      <c r="ALK96" s="20"/>
      <c r="ALL96" s="20"/>
      <c r="ALM96" s="20"/>
      <c r="ALN96" s="20"/>
      <c r="ALO96" s="20"/>
      <c r="ALP96" s="20"/>
      <c r="ALQ96" s="20"/>
      <c r="ALR96" s="20"/>
      <c r="ALS96" s="20"/>
      <c r="ALT96" s="20"/>
      <c r="ALU96" s="20"/>
      <c r="ALV96" s="20"/>
      <c r="ALW96" s="20"/>
      <c r="ALX96" s="20"/>
      <c r="ALY96" s="20"/>
      <c r="ALZ96" s="20"/>
      <c r="AMA96" s="20"/>
      <c r="AMB96" s="20"/>
      <c r="AMC96" s="20"/>
      <c r="AMD96" s="20"/>
      <c r="AME96" s="20"/>
      <c r="AMF96" s="20"/>
      <c r="AMG96" s="20"/>
      <c r="AMH96" s="20"/>
      <c r="AMI96" s="20"/>
      <c r="AMJ96" s="20"/>
      <c r="AMK96" s="20"/>
    </row>
    <row r="97" spans="1:1025" ht="14.25" x14ac:dyDescent="0.2">
      <c r="A97" s="86" t="s">
        <v>13764</v>
      </c>
      <c r="B97" s="87" t="s">
        <v>13765</v>
      </c>
      <c r="C97" s="86" t="s">
        <v>13966</v>
      </c>
      <c r="D97" s="86" t="s">
        <v>13766</v>
      </c>
      <c r="E97" s="88">
        <v>0.58675015052393997</v>
      </c>
      <c r="F97" s="88">
        <v>0.96652279485002601</v>
      </c>
      <c r="G97" s="88">
        <v>0.86478355328686496</v>
      </c>
      <c r="H97" s="100" t="s">
        <v>13981</v>
      </c>
      <c r="I97" s="86">
        <v>4</v>
      </c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20"/>
      <c r="JY97" s="20"/>
      <c r="JZ97" s="20"/>
      <c r="KA97" s="20"/>
      <c r="KB97" s="20"/>
      <c r="KC97" s="20"/>
      <c r="KD97" s="20"/>
      <c r="KE97" s="20"/>
      <c r="KF97" s="20"/>
      <c r="KG97" s="20"/>
      <c r="KH97" s="20"/>
      <c r="KI97" s="20"/>
      <c r="KJ97" s="20"/>
      <c r="KK97" s="20"/>
      <c r="KL97" s="20"/>
      <c r="KM97" s="20"/>
      <c r="KN97" s="20"/>
      <c r="KO97" s="20"/>
      <c r="KP97" s="20"/>
      <c r="KQ97" s="20"/>
      <c r="KR97" s="20"/>
      <c r="KS97" s="20"/>
      <c r="KT97" s="20"/>
      <c r="KU97" s="20"/>
      <c r="KV97" s="20"/>
      <c r="KW97" s="20"/>
      <c r="KX97" s="20"/>
      <c r="KY97" s="20"/>
      <c r="KZ97" s="20"/>
      <c r="LA97" s="20"/>
      <c r="LB97" s="20"/>
      <c r="LC97" s="20"/>
      <c r="LD97" s="20"/>
      <c r="LE97" s="20"/>
      <c r="LF97" s="20"/>
      <c r="LG97" s="20"/>
      <c r="LH97" s="20"/>
      <c r="LI97" s="20"/>
      <c r="LJ97" s="20"/>
      <c r="LK97" s="20"/>
      <c r="LL97" s="20"/>
      <c r="LM97" s="20"/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/>
      <c r="MA97" s="20"/>
      <c r="MB97" s="20"/>
      <c r="MC97" s="20"/>
      <c r="MD97" s="20"/>
      <c r="ME97" s="20"/>
      <c r="MF97" s="20"/>
      <c r="MG97" s="20"/>
      <c r="MH97" s="20"/>
      <c r="MI97" s="20"/>
      <c r="MJ97" s="20"/>
      <c r="MK97" s="20"/>
      <c r="ML97" s="20"/>
      <c r="MM97" s="20"/>
      <c r="MN97" s="20"/>
      <c r="MO97" s="20"/>
      <c r="MP97" s="20"/>
      <c r="MQ97" s="20"/>
      <c r="MR97" s="20"/>
      <c r="MS97" s="20"/>
      <c r="MT97" s="20"/>
      <c r="MU97" s="20"/>
      <c r="MV97" s="20"/>
      <c r="MW97" s="20"/>
      <c r="MX97" s="20"/>
      <c r="MY97" s="20"/>
      <c r="MZ97" s="20"/>
      <c r="NA97" s="20"/>
      <c r="NB97" s="20"/>
      <c r="NC97" s="20"/>
      <c r="ND97" s="20"/>
      <c r="NE97" s="20"/>
      <c r="NF97" s="20"/>
      <c r="NG97" s="20"/>
      <c r="NH97" s="20"/>
      <c r="NI97" s="20"/>
      <c r="NJ97" s="20"/>
      <c r="NK97" s="20"/>
      <c r="NL97" s="20"/>
      <c r="NM97" s="20"/>
      <c r="NN97" s="20"/>
      <c r="NO97" s="20"/>
      <c r="NP97" s="20"/>
      <c r="NQ97" s="20"/>
      <c r="NR97" s="20"/>
      <c r="NS97" s="20"/>
      <c r="NT97" s="20"/>
      <c r="NU97" s="20"/>
      <c r="NV97" s="20"/>
      <c r="NW97" s="20"/>
      <c r="NX97" s="20"/>
      <c r="NY97" s="20"/>
      <c r="NZ97" s="20"/>
      <c r="OA97" s="20"/>
      <c r="OB97" s="20"/>
      <c r="OC97" s="20"/>
      <c r="OD97" s="20"/>
      <c r="OE97" s="20"/>
      <c r="OF97" s="20"/>
      <c r="OG97" s="20"/>
      <c r="OH97" s="20"/>
      <c r="OI97" s="20"/>
      <c r="OJ97" s="20"/>
      <c r="OK97" s="20"/>
      <c r="OL97" s="20"/>
      <c r="OM97" s="20"/>
      <c r="ON97" s="20"/>
      <c r="OO97" s="20"/>
      <c r="OP97" s="20"/>
      <c r="OQ97" s="20"/>
      <c r="OR97" s="20"/>
      <c r="OS97" s="20"/>
      <c r="OT97" s="20"/>
      <c r="OU97" s="20"/>
      <c r="OV97" s="20"/>
      <c r="OW97" s="20"/>
      <c r="OX97" s="20"/>
      <c r="OY97" s="20"/>
      <c r="OZ97" s="20"/>
      <c r="PA97" s="20"/>
      <c r="PB97" s="20"/>
      <c r="PC97" s="20"/>
      <c r="PD97" s="20"/>
      <c r="PE97" s="20"/>
      <c r="PF97" s="20"/>
      <c r="PG97" s="20"/>
      <c r="PH97" s="20"/>
      <c r="PI97" s="20"/>
      <c r="PJ97" s="20"/>
      <c r="PK97" s="20"/>
      <c r="PL97" s="20"/>
      <c r="PM97" s="20"/>
      <c r="PN97" s="20"/>
      <c r="PO97" s="20"/>
      <c r="PP97" s="20"/>
      <c r="PQ97" s="20"/>
      <c r="PR97" s="20"/>
      <c r="PS97" s="20"/>
      <c r="PT97" s="20"/>
      <c r="PU97" s="20"/>
      <c r="PV97" s="20"/>
      <c r="PW97" s="20"/>
      <c r="PX97" s="20"/>
      <c r="PY97" s="20"/>
      <c r="PZ97" s="20"/>
      <c r="QA97" s="20"/>
      <c r="QB97" s="20"/>
      <c r="QC97" s="20"/>
      <c r="QD97" s="20"/>
      <c r="QE97" s="20"/>
      <c r="QF97" s="20"/>
      <c r="QG97" s="20"/>
      <c r="QH97" s="20"/>
      <c r="QI97" s="20"/>
      <c r="QJ97" s="20"/>
      <c r="QK97" s="20"/>
      <c r="QL97" s="20"/>
      <c r="QM97" s="20"/>
      <c r="QN97" s="20"/>
      <c r="QO97" s="20"/>
      <c r="QP97" s="20"/>
      <c r="QQ97" s="20"/>
      <c r="QR97" s="20"/>
      <c r="QS97" s="20"/>
      <c r="QT97" s="20"/>
      <c r="QU97" s="20"/>
      <c r="QV97" s="20"/>
      <c r="QW97" s="20"/>
      <c r="QX97" s="20"/>
      <c r="QY97" s="20"/>
      <c r="QZ97" s="20"/>
      <c r="RA97" s="20"/>
      <c r="RB97" s="20"/>
      <c r="RC97" s="20"/>
      <c r="RD97" s="20"/>
      <c r="RE97" s="20"/>
      <c r="RF97" s="20"/>
      <c r="RG97" s="20"/>
      <c r="RH97" s="20"/>
      <c r="RI97" s="20"/>
      <c r="RJ97" s="20"/>
      <c r="RK97" s="20"/>
      <c r="RL97" s="20"/>
      <c r="RM97" s="20"/>
      <c r="RN97" s="20"/>
      <c r="RO97" s="20"/>
      <c r="RP97" s="20"/>
      <c r="RQ97" s="20"/>
      <c r="RR97" s="20"/>
      <c r="RS97" s="20"/>
      <c r="RT97" s="20"/>
      <c r="RU97" s="20"/>
      <c r="RV97" s="20"/>
      <c r="RW97" s="20"/>
      <c r="RX97" s="20"/>
      <c r="RY97" s="20"/>
      <c r="RZ97" s="20"/>
      <c r="SA97" s="20"/>
      <c r="SB97" s="20"/>
      <c r="SC97" s="20"/>
      <c r="SD97" s="20"/>
      <c r="SE97" s="20"/>
      <c r="SF97" s="20"/>
      <c r="SG97" s="20"/>
      <c r="SH97" s="20"/>
      <c r="SI97" s="20"/>
      <c r="SJ97" s="20"/>
      <c r="SK97" s="20"/>
      <c r="SL97" s="20"/>
      <c r="SM97" s="20"/>
      <c r="SN97" s="20"/>
      <c r="SO97" s="20"/>
      <c r="SP97" s="20"/>
      <c r="SQ97" s="20"/>
      <c r="SR97" s="20"/>
      <c r="SS97" s="20"/>
      <c r="ST97" s="20"/>
      <c r="SU97" s="20"/>
      <c r="SV97" s="20"/>
      <c r="SW97" s="20"/>
      <c r="SX97" s="20"/>
      <c r="SY97" s="20"/>
      <c r="SZ97" s="20"/>
      <c r="TA97" s="20"/>
      <c r="TB97" s="20"/>
      <c r="TC97" s="20"/>
      <c r="TD97" s="20"/>
      <c r="TE97" s="20"/>
      <c r="TF97" s="20"/>
      <c r="TG97" s="20"/>
      <c r="TH97" s="20"/>
      <c r="TI97" s="20"/>
      <c r="TJ97" s="20"/>
      <c r="TK97" s="20"/>
      <c r="TL97" s="20"/>
      <c r="TM97" s="20"/>
      <c r="TN97" s="20"/>
      <c r="TO97" s="20"/>
      <c r="TP97" s="20"/>
      <c r="TQ97" s="20"/>
      <c r="TR97" s="20"/>
      <c r="TS97" s="20"/>
      <c r="TT97" s="20"/>
      <c r="TU97" s="20"/>
      <c r="TV97" s="20"/>
      <c r="TW97" s="20"/>
      <c r="TX97" s="20"/>
      <c r="TY97" s="20"/>
      <c r="TZ97" s="20"/>
      <c r="UA97" s="20"/>
      <c r="UB97" s="20"/>
      <c r="UC97" s="20"/>
      <c r="UD97" s="20"/>
      <c r="UE97" s="20"/>
      <c r="UF97" s="20"/>
      <c r="UG97" s="20"/>
      <c r="UH97" s="20"/>
      <c r="UI97" s="20"/>
      <c r="UJ97" s="20"/>
      <c r="UK97" s="20"/>
      <c r="UL97" s="20"/>
      <c r="UM97" s="20"/>
      <c r="UN97" s="20"/>
      <c r="UO97" s="20"/>
      <c r="UP97" s="20"/>
      <c r="UQ97" s="20"/>
      <c r="UR97" s="20"/>
      <c r="US97" s="20"/>
      <c r="UT97" s="20"/>
      <c r="UU97" s="20"/>
      <c r="UV97" s="20"/>
      <c r="UW97" s="20"/>
      <c r="UX97" s="20"/>
      <c r="UY97" s="20"/>
      <c r="UZ97" s="20"/>
      <c r="VA97" s="20"/>
      <c r="VB97" s="20"/>
      <c r="VC97" s="20"/>
      <c r="VD97" s="20"/>
      <c r="VE97" s="20"/>
      <c r="VF97" s="20"/>
      <c r="VG97" s="20"/>
      <c r="VH97" s="20"/>
      <c r="VI97" s="20"/>
      <c r="VJ97" s="20"/>
      <c r="VK97" s="20"/>
      <c r="VL97" s="20"/>
      <c r="VM97" s="20"/>
      <c r="VN97" s="20"/>
      <c r="VO97" s="20"/>
      <c r="VP97" s="20"/>
      <c r="VQ97" s="20"/>
      <c r="VR97" s="20"/>
      <c r="VS97" s="20"/>
      <c r="VT97" s="20"/>
      <c r="VU97" s="20"/>
      <c r="VV97" s="20"/>
      <c r="VW97" s="20"/>
      <c r="VX97" s="20"/>
      <c r="VY97" s="20"/>
      <c r="VZ97" s="20"/>
      <c r="WA97" s="20"/>
      <c r="WB97" s="20"/>
      <c r="WC97" s="20"/>
      <c r="WD97" s="20"/>
      <c r="WE97" s="20"/>
      <c r="WF97" s="20"/>
      <c r="WG97" s="20"/>
      <c r="WH97" s="20"/>
      <c r="WI97" s="20"/>
      <c r="WJ97" s="20"/>
      <c r="WK97" s="20"/>
      <c r="WL97" s="20"/>
      <c r="WM97" s="20"/>
      <c r="WN97" s="20"/>
      <c r="WO97" s="20"/>
      <c r="WP97" s="20"/>
      <c r="WQ97" s="20"/>
      <c r="WR97" s="20"/>
      <c r="WS97" s="20"/>
      <c r="WT97" s="20"/>
      <c r="WU97" s="20"/>
      <c r="WV97" s="20"/>
      <c r="WW97" s="20"/>
      <c r="WX97" s="20"/>
      <c r="WY97" s="20"/>
      <c r="WZ97" s="20"/>
      <c r="XA97" s="20"/>
      <c r="XB97" s="20"/>
      <c r="XC97" s="20"/>
      <c r="XD97" s="20"/>
      <c r="XE97" s="20"/>
      <c r="XF97" s="20"/>
      <c r="XG97" s="20"/>
      <c r="XH97" s="20"/>
      <c r="XI97" s="20"/>
      <c r="XJ97" s="20"/>
      <c r="XK97" s="20"/>
      <c r="XL97" s="20"/>
      <c r="XM97" s="20"/>
      <c r="XN97" s="20"/>
      <c r="XO97" s="20"/>
      <c r="XP97" s="20"/>
      <c r="XQ97" s="20"/>
      <c r="XR97" s="20"/>
      <c r="XS97" s="20"/>
      <c r="XT97" s="20"/>
      <c r="XU97" s="20"/>
      <c r="XV97" s="20"/>
      <c r="XW97" s="20"/>
      <c r="XX97" s="20"/>
      <c r="XY97" s="20"/>
      <c r="XZ97" s="20"/>
      <c r="YA97" s="20"/>
      <c r="YB97" s="20"/>
      <c r="YC97" s="20"/>
      <c r="YD97" s="20"/>
      <c r="YE97" s="20"/>
      <c r="YF97" s="20"/>
      <c r="YG97" s="20"/>
      <c r="YH97" s="20"/>
      <c r="YI97" s="20"/>
      <c r="YJ97" s="20"/>
      <c r="YK97" s="20"/>
      <c r="YL97" s="20"/>
      <c r="YM97" s="20"/>
      <c r="YN97" s="20"/>
      <c r="YO97" s="20"/>
      <c r="YP97" s="20"/>
      <c r="YQ97" s="20"/>
      <c r="YR97" s="20"/>
      <c r="YS97" s="20"/>
      <c r="YT97" s="20"/>
      <c r="YU97" s="20"/>
      <c r="YV97" s="20"/>
      <c r="YW97" s="20"/>
      <c r="YX97" s="20"/>
      <c r="YY97" s="20"/>
      <c r="YZ97" s="20"/>
      <c r="ZA97" s="20"/>
      <c r="ZB97" s="20"/>
      <c r="ZC97" s="20"/>
      <c r="ZD97" s="20"/>
      <c r="ZE97" s="20"/>
      <c r="ZF97" s="20"/>
      <c r="ZG97" s="20"/>
      <c r="ZH97" s="20"/>
      <c r="ZI97" s="20"/>
      <c r="ZJ97" s="20"/>
      <c r="ZK97" s="20"/>
      <c r="ZL97" s="20"/>
      <c r="ZM97" s="20"/>
      <c r="ZN97" s="20"/>
      <c r="ZO97" s="20"/>
      <c r="ZP97" s="20"/>
      <c r="ZQ97" s="20"/>
      <c r="ZR97" s="20"/>
      <c r="ZS97" s="20"/>
      <c r="ZT97" s="20"/>
      <c r="ZU97" s="20"/>
      <c r="ZV97" s="20"/>
      <c r="ZW97" s="20"/>
      <c r="ZX97" s="20"/>
      <c r="ZY97" s="20"/>
      <c r="ZZ97" s="20"/>
      <c r="AAA97" s="20"/>
      <c r="AAB97" s="20"/>
      <c r="AAC97" s="20"/>
      <c r="AAD97" s="20"/>
      <c r="AAE97" s="20"/>
      <c r="AAF97" s="20"/>
      <c r="AAG97" s="20"/>
      <c r="AAH97" s="20"/>
      <c r="AAI97" s="20"/>
      <c r="AAJ97" s="20"/>
      <c r="AAK97" s="20"/>
      <c r="AAL97" s="20"/>
      <c r="AAM97" s="20"/>
      <c r="AAN97" s="20"/>
      <c r="AAO97" s="20"/>
      <c r="AAP97" s="20"/>
      <c r="AAQ97" s="20"/>
      <c r="AAR97" s="20"/>
      <c r="AAS97" s="20"/>
      <c r="AAT97" s="20"/>
      <c r="AAU97" s="20"/>
      <c r="AAV97" s="20"/>
      <c r="AAW97" s="20"/>
      <c r="AAX97" s="20"/>
      <c r="AAY97" s="20"/>
      <c r="AAZ97" s="20"/>
      <c r="ABA97" s="20"/>
      <c r="ABB97" s="20"/>
      <c r="ABC97" s="20"/>
      <c r="ABD97" s="20"/>
      <c r="ABE97" s="20"/>
      <c r="ABF97" s="20"/>
      <c r="ABG97" s="20"/>
      <c r="ABH97" s="20"/>
      <c r="ABI97" s="20"/>
      <c r="ABJ97" s="20"/>
      <c r="ABK97" s="20"/>
      <c r="ABL97" s="20"/>
      <c r="ABM97" s="20"/>
      <c r="ABN97" s="20"/>
      <c r="ABO97" s="20"/>
      <c r="ABP97" s="20"/>
      <c r="ABQ97" s="20"/>
      <c r="ABR97" s="20"/>
      <c r="ABS97" s="20"/>
      <c r="ABT97" s="20"/>
      <c r="ABU97" s="20"/>
      <c r="ABV97" s="20"/>
      <c r="ABW97" s="20"/>
      <c r="ABX97" s="20"/>
      <c r="ABY97" s="20"/>
      <c r="ABZ97" s="20"/>
      <c r="ACA97" s="20"/>
      <c r="ACB97" s="20"/>
      <c r="ACC97" s="20"/>
      <c r="ACD97" s="20"/>
      <c r="ACE97" s="20"/>
      <c r="ACF97" s="20"/>
      <c r="ACG97" s="20"/>
      <c r="ACH97" s="20"/>
      <c r="ACI97" s="20"/>
      <c r="ACJ97" s="20"/>
      <c r="ACK97" s="20"/>
      <c r="ACL97" s="20"/>
      <c r="ACM97" s="20"/>
      <c r="ACN97" s="20"/>
      <c r="ACO97" s="20"/>
      <c r="ACP97" s="20"/>
      <c r="ACQ97" s="20"/>
      <c r="ACR97" s="20"/>
      <c r="ACS97" s="20"/>
      <c r="ACT97" s="20"/>
      <c r="ACU97" s="20"/>
      <c r="ACV97" s="20"/>
      <c r="ACW97" s="20"/>
      <c r="ACX97" s="20"/>
      <c r="ACY97" s="20"/>
      <c r="ACZ97" s="20"/>
      <c r="ADA97" s="20"/>
      <c r="ADB97" s="20"/>
      <c r="ADC97" s="20"/>
      <c r="ADD97" s="20"/>
      <c r="ADE97" s="20"/>
      <c r="ADF97" s="20"/>
      <c r="ADG97" s="20"/>
      <c r="ADH97" s="20"/>
      <c r="ADI97" s="20"/>
      <c r="ADJ97" s="20"/>
      <c r="ADK97" s="20"/>
      <c r="ADL97" s="20"/>
      <c r="ADM97" s="20"/>
      <c r="ADN97" s="20"/>
      <c r="ADO97" s="20"/>
      <c r="ADP97" s="20"/>
      <c r="ADQ97" s="20"/>
      <c r="ADR97" s="20"/>
      <c r="ADS97" s="20"/>
      <c r="ADT97" s="20"/>
      <c r="ADU97" s="20"/>
      <c r="ADV97" s="20"/>
      <c r="ADW97" s="20"/>
      <c r="ADX97" s="20"/>
      <c r="ADY97" s="20"/>
      <c r="ADZ97" s="20"/>
      <c r="AEA97" s="20"/>
      <c r="AEB97" s="20"/>
      <c r="AEC97" s="20"/>
      <c r="AED97" s="20"/>
      <c r="AEE97" s="20"/>
      <c r="AEF97" s="20"/>
      <c r="AEG97" s="20"/>
      <c r="AEH97" s="20"/>
      <c r="AEI97" s="20"/>
      <c r="AEJ97" s="20"/>
      <c r="AEK97" s="20"/>
      <c r="AEL97" s="20"/>
      <c r="AEM97" s="20"/>
      <c r="AEN97" s="20"/>
      <c r="AEO97" s="20"/>
      <c r="AEP97" s="20"/>
      <c r="AEQ97" s="20"/>
      <c r="AER97" s="20"/>
      <c r="AES97" s="20"/>
      <c r="AET97" s="20"/>
      <c r="AEU97" s="20"/>
      <c r="AEV97" s="20"/>
      <c r="AEW97" s="20"/>
      <c r="AEX97" s="20"/>
      <c r="AEY97" s="20"/>
      <c r="AEZ97" s="20"/>
      <c r="AFA97" s="20"/>
      <c r="AFB97" s="20"/>
      <c r="AFC97" s="20"/>
      <c r="AFD97" s="20"/>
      <c r="AFE97" s="20"/>
      <c r="AFF97" s="20"/>
      <c r="AFG97" s="20"/>
      <c r="AFH97" s="20"/>
      <c r="AFI97" s="20"/>
      <c r="AFJ97" s="20"/>
      <c r="AFK97" s="20"/>
      <c r="AFL97" s="20"/>
      <c r="AFM97" s="20"/>
      <c r="AFN97" s="20"/>
      <c r="AFO97" s="20"/>
      <c r="AFP97" s="20"/>
      <c r="AFQ97" s="20"/>
      <c r="AFR97" s="20"/>
      <c r="AFS97" s="20"/>
      <c r="AFT97" s="20"/>
      <c r="AFU97" s="20"/>
      <c r="AFV97" s="20"/>
      <c r="AFW97" s="20"/>
      <c r="AFX97" s="20"/>
      <c r="AFY97" s="20"/>
      <c r="AFZ97" s="20"/>
      <c r="AGA97" s="20"/>
      <c r="AGB97" s="20"/>
      <c r="AGC97" s="20"/>
      <c r="AGD97" s="20"/>
      <c r="AGE97" s="20"/>
      <c r="AGF97" s="20"/>
      <c r="AGG97" s="20"/>
      <c r="AGH97" s="20"/>
      <c r="AGI97" s="20"/>
      <c r="AGJ97" s="20"/>
      <c r="AGK97" s="20"/>
      <c r="AGL97" s="20"/>
      <c r="AGM97" s="20"/>
      <c r="AGN97" s="20"/>
      <c r="AGO97" s="20"/>
      <c r="AGP97" s="20"/>
      <c r="AGQ97" s="20"/>
      <c r="AGR97" s="20"/>
      <c r="AGS97" s="20"/>
      <c r="AGT97" s="20"/>
      <c r="AGU97" s="20"/>
      <c r="AGV97" s="20"/>
      <c r="AGW97" s="20"/>
      <c r="AGX97" s="20"/>
      <c r="AGY97" s="20"/>
      <c r="AGZ97" s="20"/>
      <c r="AHA97" s="20"/>
      <c r="AHB97" s="20"/>
      <c r="AHC97" s="20"/>
      <c r="AHD97" s="20"/>
      <c r="AHE97" s="20"/>
      <c r="AHF97" s="20"/>
      <c r="AHG97" s="20"/>
      <c r="AHH97" s="20"/>
      <c r="AHI97" s="20"/>
      <c r="AHJ97" s="20"/>
      <c r="AHK97" s="20"/>
      <c r="AHL97" s="20"/>
      <c r="AHM97" s="20"/>
      <c r="AHN97" s="20"/>
      <c r="AHO97" s="20"/>
      <c r="AHP97" s="20"/>
      <c r="AHQ97" s="20"/>
      <c r="AHR97" s="20"/>
      <c r="AHS97" s="20"/>
      <c r="AHT97" s="20"/>
      <c r="AHU97" s="20"/>
      <c r="AHV97" s="20"/>
      <c r="AHW97" s="20"/>
      <c r="AHX97" s="20"/>
      <c r="AHY97" s="20"/>
      <c r="AHZ97" s="20"/>
      <c r="AIA97" s="20"/>
      <c r="AIB97" s="20"/>
      <c r="AIC97" s="20"/>
      <c r="AID97" s="20"/>
      <c r="AIE97" s="20"/>
      <c r="AIF97" s="20"/>
      <c r="AIG97" s="20"/>
      <c r="AIH97" s="20"/>
      <c r="AII97" s="20"/>
      <c r="AIJ97" s="20"/>
      <c r="AIK97" s="20"/>
      <c r="AIL97" s="20"/>
      <c r="AIM97" s="20"/>
      <c r="AIN97" s="20"/>
      <c r="AIO97" s="20"/>
      <c r="AIP97" s="20"/>
      <c r="AIQ97" s="20"/>
      <c r="AIR97" s="20"/>
      <c r="AIS97" s="20"/>
      <c r="AIT97" s="20"/>
      <c r="AIU97" s="20"/>
      <c r="AIV97" s="20"/>
      <c r="AIW97" s="20"/>
      <c r="AIX97" s="20"/>
      <c r="AIY97" s="20"/>
      <c r="AIZ97" s="20"/>
      <c r="AJA97" s="20"/>
      <c r="AJB97" s="20"/>
      <c r="AJC97" s="20"/>
      <c r="AJD97" s="20"/>
      <c r="AJE97" s="20"/>
      <c r="AJF97" s="20"/>
      <c r="AJG97" s="20"/>
      <c r="AJH97" s="20"/>
      <c r="AJI97" s="20"/>
      <c r="AJJ97" s="20"/>
      <c r="AJK97" s="20"/>
      <c r="AJL97" s="20"/>
      <c r="AJM97" s="20"/>
      <c r="AJN97" s="20"/>
      <c r="AJO97" s="20"/>
      <c r="AJP97" s="20"/>
      <c r="AJQ97" s="20"/>
      <c r="AJR97" s="20"/>
      <c r="AJS97" s="20"/>
      <c r="AJT97" s="20"/>
      <c r="AJU97" s="20"/>
      <c r="AJV97" s="20"/>
      <c r="AJW97" s="20"/>
      <c r="AJX97" s="20"/>
      <c r="AJY97" s="20"/>
      <c r="AJZ97" s="20"/>
      <c r="AKA97" s="20"/>
      <c r="AKB97" s="20"/>
      <c r="AKC97" s="20"/>
      <c r="AKD97" s="20"/>
      <c r="AKE97" s="20"/>
      <c r="AKF97" s="20"/>
      <c r="AKG97" s="20"/>
      <c r="AKH97" s="20"/>
      <c r="AKI97" s="20"/>
      <c r="AKJ97" s="20"/>
      <c r="AKK97" s="20"/>
      <c r="AKL97" s="20"/>
      <c r="AKM97" s="20"/>
      <c r="AKN97" s="20"/>
      <c r="AKO97" s="20"/>
      <c r="AKP97" s="20"/>
      <c r="AKQ97" s="20"/>
      <c r="AKR97" s="20"/>
      <c r="AKS97" s="20"/>
      <c r="AKT97" s="20"/>
      <c r="AKU97" s="20"/>
      <c r="AKV97" s="20"/>
      <c r="AKW97" s="20"/>
      <c r="AKX97" s="20"/>
      <c r="AKY97" s="20"/>
      <c r="AKZ97" s="20"/>
      <c r="ALA97" s="20"/>
      <c r="ALB97" s="20"/>
      <c r="ALC97" s="20"/>
      <c r="ALD97" s="20"/>
      <c r="ALE97" s="20"/>
      <c r="ALF97" s="20"/>
      <c r="ALG97" s="20"/>
      <c r="ALH97" s="20"/>
      <c r="ALI97" s="20"/>
      <c r="ALJ97" s="20"/>
      <c r="ALK97" s="20"/>
      <c r="ALL97" s="20"/>
      <c r="ALM97" s="20"/>
      <c r="ALN97" s="20"/>
      <c r="ALO97" s="20"/>
      <c r="ALP97" s="20"/>
      <c r="ALQ97" s="20"/>
      <c r="ALR97" s="20"/>
      <c r="ALS97" s="20"/>
      <c r="ALT97" s="20"/>
      <c r="ALU97" s="20"/>
      <c r="ALV97" s="20"/>
      <c r="ALW97" s="20"/>
      <c r="ALX97" s="20"/>
      <c r="ALY97" s="20"/>
      <c r="ALZ97" s="20"/>
      <c r="AMA97" s="20"/>
      <c r="AMB97" s="20"/>
      <c r="AMC97" s="20"/>
      <c r="AMD97" s="20"/>
      <c r="AME97" s="20"/>
      <c r="AMF97" s="20"/>
      <c r="AMG97" s="20"/>
      <c r="AMH97" s="20"/>
      <c r="AMI97" s="20"/>
      <c r="AMJ97" s="20"/>
      <c r="AMK97" s="20"/>
    </row>
    <row r="98" spans="1:1025" ht="14.25" x14ac:dyDescent="0.2">
      <c r="A98" s="86" t="s">
        <v>13906</v>
      </c>
      <c r="B98" s="87" t="s">
        <v>13907</v>
      </c>
      <c r="C98" s="86" t="s">
        <v>13966</v>
      </c>
      <c r="D98" s="86" t="s">
        <v>13766</v>
      </c>
      <c r="E98" s="88">
        <v>0.58675015052393997</v>
      </c>
      <c r="F98" s="88">
        <v>0.96652279485002601</v>
      </c>
      <c r="G98" s="88">
        <v>0.86478355328686496</v>
      </c>
      <c r="H98" s="100" t="s">
        <v>13982</v>
      </c>
      <c r="I98" s="86">
        <v>4</v>
      </c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  <c r="JP98" s="20"/>
      <c r="JQ98" s="20"/>
      <c r="JR98" s="20"/>
      <c r="JS98" s="20"/>
      <c r="JT98" s="20"/>
      <c r="JU98" s="20"/>
      <c r="JV98" s="20"/>
      <c r="JW98" s="20"/>
      <c r="JX98" s="20"/>
      <c r="JY98" s="20"/>
      <c r="JZ98" s="20"/>
      <c r="KA98" s="20"/>
      <c r="KB98" s="20"/>
      <c r="KC98" s="20"/>
      <c r="KD98" s="20"/>
      <c r="KE98" s="20"/>
      <c r="KF98" s="20"/>
      <c r="KG98" s="20"/>
      <c r="KH98" s="20"/>
      <c r="KI98" s="20"/>
      <c r="KJ98" s="20"/>
      <c r="KK98" s="20"/>
      <c r="KL98" s="20"/>
      <c r="KM98" s="20"/>
      <c r="KN98" s="20"/>
      <c r="KO98" s="20"/>
      <c r="KP98" s="20"/>
      <c r="KQ98" s="20"/>
      <c r="KR98" s="20"/>
      <c r="KS98" s="20"/>
      <c r="KT98" s="20"/>
      <c r="KU98" s="20"/>
      <c r="KV98" s="20"/>
      <c r="KW98" s="20"/>
      <c r="KX98" s="20"/>
      <c r="KY98" s="20"/>
      <c r="KZ98" s="20"/>
      <c r="LA98" s="20"/>
      <c r="LB98" s="20"/>
      <c r="LC98" s="20"/>
      <c r="LD98" s="20"/>
      <c r="LE98" s="20"/>
      <c r="LF98" s="20"/>
      <c r="LG98" s="20"/>
      <c r="LH98" s="20"/>
      <c r="LI98" s="20"/>
      <c r="LJ98" s="20"/>
      <c r="LK98" s="20"/>
      <c r="LL98" s="20"/>
      <c r="LM98" s="20"/>
      <c r="LN98" s="20"/>
      <c r="LO98" s="20"/>
      <c r="LP98" s="20"/>
      <c r="LQ98" s="20"/>
      <c r="LR98" s="20"/>
      <c r="LS98" s="20"/>
      <c r="LT98" s="20"/>
      <c r="LU98" s="20"/>
      <c r="LV98" s="20"/>
      <c r="LW98" s="20"/>
      <c r="LX98" s="20"/>
      <c r="LY98" s="20"/>
      <c r="LZ98" s="20"/>
      <c r="MA98" s="20"/>
      <c r="MB98" s="20"/>
      <c r="MC98" s="20"/>
      <c r="MD98" s="20"/>
      <c r="ME98" s="20"/>
      <c r="MF98" s="20"/>
      <c r="MG98" s="20"/>
      <c r="MH98" s="20"/>
      <c r="MI98" s="20"/>
      <c r="MJ98" s="20"/>
      <c r="MK98" s="20"/>
      <c r="ML98" s="20"/>
      <c r="MM98" s="20"/>
      <c r="MN98" s="20"/>
      <c r="MO98" s="20"/>
      <c r="MP98" s="20"/>
      <c r="MQ98" s="20"/>
      <c r="MR98" s="20"/>
      <c r="MS98" s="20"/>
      <c r="MT98" s="20"/>
      <c r="MU98" s="20"/>
      <c r="MV98" s="20"/>
      <c r="MW98" s="20"/>
      <c r="MX98" s="20"/>
      <c r="MY98" s="20"/>
      <c r="MZ98" s="20"/>
      <c r="NA98" s="20"/>
      <c r="NB98" s="20"/>
      <c r="NC98" s="20"/>
      <c r="ND98" s="20"/>
      <c r="NE98" s="20"/>
      <c r="NF98" s="20"/>
      <c r="NG98" s="20"/>
      <c r="NH98" s="20"/>
      <c r="NI98" s="20"/>
      <c r="NJ98" s="20"/>
      <c r="NK98" s="20"/>
      <c r="NL98" s="20"/>
      <c r="NM98" s="20"/>
      <c r="NN98" s="20"/>
      <c r="NO98" s="20"/>
      <c r="NP98" s="20"/>
      <c r="NQ98" s="20"/>
      <c r="NR98" s="20"/>
      <c r="NS98" s="20"/>
      <c r="NT98" s="20"/>
      <c r="NU98" s="20"/>
      <c r="NV98" s="20"/>
      <c r="NW98" s="20"/>
      <c r="NX98" s="20"/>
      <c r="NY98" s="20"/>
      <c r="NZ98" s="20"/>
      <c r="OA98" s="20"/>
      <c r="OB98" s="20"/>
      <c r="OC98" s="20"/>
      <c r="OD98" s="20"/>
      <c r="OE98" s="20"/>
      <c r="OF98" s="20"/>
      <c r="OG98" s="20"/>
      <c r="OH98" s="20"/>
      <c r="OI98" s="20"/>
      <c r="OJ98" s="20"/>
      <c r="OK98" s="20"/>
      <c r="OL98" s="20"/>
      <c r="OM98" s="20"/>
      <c r="ON98" s="20"/>
      <c r="OO98" s="20"/>
      <c r="OP98" s="20"/>
      <c r="OQ98" s="20"/>
      <c r="OR98" s="20"/>
      <c r="OS98" s="20"/>
      <c r="OT98" s="20"/>
      <c r="OU98" s="20"/>
      <c r="OV98" s="20"/>
      <c r="OW98" s="20"/>
      <c r="OX98" s="20"/>
      <c r="OY98" s="20"/>
      <c r="OZ98" s="20"/>
      <c r="PA98" s="20"/>
      <c r="PB98" s="20"/>
      <c r="PC98" s="20"/>
      <c r="PD98" s="20"/>
      <c r="PE98" s="20"/>
      <c r="PF98" s="20"/>
      <c r="PG98" s="20"/>
      <c r="PH98" s="20"/>
      <c r="PI98" s="20"/>
      <c r="PJ98" s="20"/>
      <c r="PK98" s="20"/>
      <c r="PL98" s="20"/>
      <c r="PM98" s="20"/>
      <c r="PN98" s="20"/>
      <c r="PO98" s="20"/>
      <c r="PP98" s="20"/>
      <c r="PQ98" s="20"/>
      <c r="PR98" s="20"/>
      <c r="PS98" s="20"/>
      <c r="PT98" s="20"/>
      <c r="PU98" s="20"/>
      <c r="PV98" s="20"/>
      <c r="PW98" s="20"/>
      <c r="PX98" s="20"/>
      <c r="PY98" s="20"/>
      <c r="PZ98" s="20"/>
      <c r="QA98" s="20"/>
      <c r="QB98" s="20"/>
      <c r="QC98" s="20"/>
      <c r="QD98" s="20"/>
      <c r="QE98" s="20"/>
      <c r="QF98" s="20"/>
      <c r="QG98" s="20"/>
      <c r="QH98" s="20"/>
      <c r="QI98" s="20"/>
      <c r="QJ98" s="20"/>
      <c r="QK98" s="20"/>
      <c r="QL98" s="20"/>
      <c r="QM98" s="20"/>
      <c r="QN98" s="20"/>
      <c r="QO98" s="20"/>
      <c r="QP98" s="20"/>
      <c r="QQ98" s="20"/>
      <c r="QR98" s="20"/>
      <c r="QS98" s="20"/>
      <c r="QT98" s="20"/>
      <c r="QU98" s="20"/>
      <c r="QV98" s="20"/>
      <c r="QW98" s="20"/>
      <c r="QX98" s="20"/>
      <c r="QY98" s="20"/>
      <c r="QZ98" s="20"/>
      <c r="RA98" s="20"/>
      <c r="RB98" s="20"/>
      <c r="RC98" s="20"/>
      <c r="RD98" s="20"/>
      <c r="RE98" s="20"/>
      <c r="RF98" s="20"/>
      <c r="RG98" s="20"/>
      <c r="RH98" s="20"/>
      <c r="RI98" s="20"/>
      <c r="RJ98" s="20"/>
      <c r="RK98" s="20"/>
      <c r="RL98" s="20"/>
      <c r="RM98" s="20"/>
      <c r="RN98" s="20"/>
      <c r="RO98" s="20"/>
      <c r="RP98" s="20"/>
      <c r="RQ98" s="20"/>
      <c r="RR98" s="20"/>
      <c r="RS98" s="20"/>
      <c r="RT98" s="20"/>
      <c r="RU98" s="20"/>
      <c r="RV98" s="20"/>
      <c r="RW98" s="20"/>
      <c r="RX98" s="20"/>
      <c r="RY98" s="20"/>
      <c r="RZ98" s="20"/>
      <c r="SA98" s="20"/>
      <c r="SB98" s="20"/>
      <c r="SC98" s="20"/>
      <c r="SD98" s="20"/>
      <c r="SE98" s="20"/>
      <c r="SF98" s="20"/>
      <c r="SG98" s="20"/>
      <c r="SH98" s="20"/>
      <c r="SI98" s="20"/>
      <c r="SJ98" s="20"/>
      <c r="SK98" s="20"/>
      <c r="SL98" s="20"/>
      <c r="SM98" s="20"/>
      <c r="SN98" s="20"/>
      <c r="SO98" s="20"/>
      <c r="SP98" s="20"/>
      <c r="SQ98" s="20"/>
      <c r="SR98" s="20"/>
      <c r="SS98" s="20"/>
      <c r="ST98" s="20"/>
      <c r="SU98" s="20"/>
      <c r="SV98" s="20"/>
      <c r="SW98" s="20"/>
      <c r="SX98" s="20"/>
      <c r="SY98" s="20"/>
      <c r="SZ98" s="20"/>
      <c r="TA98" s="20"/>
      <c r="TB98" s="20"/>
      <c r="TC98" s="20"/>
      <c r="TD98" s="20"/>
      <c r="TE98" s="20"/>
      <c r="TF98" s="20"/>
      <c r="TG98" s="20"/>
      <c r="TH98" s="20"/>
      <c r="TI98" s="20"/>
      <c r="TJ98" s="20"/>
      <c r="TK98" s="20"/>
      <c r="TL98" s="20"/>
      <c r="TM98" s="20"/>
      <c r="TN98" s="20"/>
      <c r="TO98" s="20"/>
      <c r="TP98" s="20"/>
      <c r="TQ98" s="20"/>
      <c r="TR98" s="20"/>
      <c r="TS98" s="20"/>
      <c r="TT98" s="20"/>
      <c r="TU98" s="20"/>
      <c r="TV98" s="20"/>
      <c r="TW98" s="20"/>
      <c r="TX98" s="20"/>
      <c r="TY98" s="20"/>
      <c r="TZ98" s="20"/>
      <c r="UA98" s="20"/>
      <c r="UB98" s="20"/>
      <c r="UC98" s="20"/>
      <c r="UD98" s="20"/>
      <c r="UE98" s="20"/>
      <c r="UF98" s="20"/>
      <c r="UG98" s="20"/>
      <c r="UH98" s="20"/>
      <c r="UI98" s="20"/>
      <c r="UJ98" s="20"/>
      <c r="UK98" s="20"/>
      <c r="UL98" s="20"/>
      <c r="UM98" s="20"/>
      <c r="UN98" s="20"/>
      <c r="UO98" s="20"/>
      <c r="UP98" s="20"/>
      <c r="UQ98" s="20"/>
      <c r="UR98" s="20"/>
      <c r="US98" s="20"/>
      <c r="UT98" s="20"/>
      <c r="UU98" s="20"/>
      <c r="UV98" s="20"/>
      <c r="UW98" s="20"/>
      <c r="UX98" s="20"/>
      <c r="UY98" s="20"/>
      <c r="UZ98" s="20"/>
      <c r="VA98" s="20"/>
      <c r="VB98" s="20"/>
      <c r="VC98" s="20"/>
      <c r="VD98" s="20"/>
      <c r="VE98" s="20"/>
      <c r="VF98" s="20"/>
      <c r="VG98" s="20"/>
      <c r="VH98" s="20"/>
      <c r="VI98" s="20"/>
      <c r="VJ98" s="20"/>
      <c r="VK98" s="20"/>
      <c r="VL98" s="20"/>
      <c r="VM98" s="20"/>
      <c r="VN98" s="20"/>
      <c r="VO98" s="20"/>
      <c r="VP98" s="20"/>
      <c r="VQ98" s="20"/>
      <c r="VR98" s="20"/>
      <c r="VS98" s="20"/>
      <c r="VT98" s="20"/>
      <c r="VU98" s="20"/>
      <c r="VV98" s="20"/>
      <c r="VW98" s="20"/>
      <c r="VX98" s="20"/>
      <c r="VY98" s="20"/>
      <c r="VZ98" s="20"/>
      <c r="WA98" s="20"/>
      <c r="WB98" s="20"/>
      <c r="WC98" s="20"/>
      <c r="WD98" s="20"/>
      <c r="WE98" s="20"/>
      <c r="WF98" s="20"/>
      <c r="WG98" s="20"/>
      <c r="WH98" s="20"/>
      <c r="WI98" s="20"/>
      <c r="WJ98" s="20"/>
      <c r="WK98" s="20"/>
      <c r="WL98" s="20"/>
      <c r="WM98" s="20"/>
      <c r="WN98" s="20"/>
      <c r="WO98" s="20"/>
      <c r="WP98" s="20"/>
      <c r="WQ98" s="20"/>
      <c r="WR98" s="20"/>
      <c r="WS98" s="20"/>
      <c r="WT98" s="20"/>
      <c r="WU98" s="20"/>
      <c r="WV98" s="20"/>
      <c r="WW98" s="20"/>
      <c r="WX98" s="20"/>
      <c r="WY98" s="20"/>
      <c r="WZ98" s="20"/>
      <c r="XA98" s="20"/>
      <c r="XB98" s="20"/>
      <c r="XC98" s="20"/>
      <c r="XD98" s="20"/>
      <c r="XE98" s="20"/>
      <c r="XF98" s="20"/>
      <c r="XG98" s="20"/>
      <c r="XH98" s="20"/>
      <c r="XI98" s="20"/>
      <c r="XJ98" s="20"/>
      <c r="XK98" s="20"/>
      <c r="XL98" s="20"/>
      <c r="XM98" s="20"/>
      <c r="XN98" s="20"/>
      <c r="XO98" s="20"/>
      <c r="XP98" s="20"/>
      <c r="XQ98" s="20"/>
      <c r="XR98" s="20"/>
      <c r="XS98" s="20"/>
      <c r="XT98" s="20"/>
      <c r="XU98" s="20"/>
      <c r="XV98" s="20"/>
      <c r="XW98" s="20"/>
      <c r="XX98" s="20"/>
      <c r="XY98" s="20"/>
      <c r="XZ98" s="20"/>
      <c r="YA98" s="20"/>
      <c r="YB98" s="20"/>
      <c r="YC98" s="20"/>
      <c r="YD98" s="20"/>
      <c r="YE98" s="20"/>
      <c r="YF98" s="20"/>
      <c r="YG98" s="20"/>
      <c r="YH98" s="20"/>
      <c r="YI98" s="20"/>
      <c r="YJ98" s="20"/>
      <c r="YK98" s="20"/>
      <c r="YL98" s="20"/>
      <c r="YM98" s="20"/>
      <c r="YN98" s="20"/>
      <c r="YO98" s="20"/>
      <c r="YP98" s="20"/>
      <c r="YQ98" s="20"/>
      <c r="YR98" s="20"/>
      <c r="YS98" s="20"/>
      <c r="YT98" s="20"/>
      <c r="YU98" s="20"/>
      <c r="YV98" s="20"/>
      <c r="YW98" s="20"/>
      <c r="YX98" s="20"/>
      <c r="YY98" s="20"/>
      <c r="YZ98" s="20"/>
      <c r="ZA98" s="20"/>
      <c r="ZB98" s="20"/>
      <c r="ZC98" s="20"/>
      <c r="ZD98" s="20"/>
      <c r="ZE98" s="20"/>
      <c r="ZF98" s="20"/>
      <c r="ZG98" s="20"/>
      <c r="ZH98" s="20"/>
      <c r="ZI98" s="20"/>
      <c r="ZJ98" s="20"/>
      <c r="ZK98" s="20"/>
      <c r="ZL98" s="20"/>
      <c r="ZM98" s="20"/>
      <c r="ZN98" s="20"/>
      <c r="ZO98" s="20"/>
      <c r="ZP98" s="20"/>
      <c r="ZQ98" s="20"/>
      <c r="ZR98" s="20"/>
      <c r="ZS98" s="20"/>
      <c r="ZT98" s="20"/>
      <c r="ZU98" s="20"/>
      <c r="ZV98" s="20"/>
      <c r="ZW98" s="20"/>
      <c r="ZX98" s="20"/>
      <c r="ZY98" s="20"/>
      <c r="ZZ98" s="20"/>
      <c r="AAA98" s="20"/>
      <c r="AAB98" s="20"/>
      <c r="AAC98" s="20"/>
      <c r="AAD98" s="20"/>
      <c r="AAE98" s="20"/>
      <c r="AAF98" s="20"/>
      <c r="AAG98" s="20"/>
      <c r="AAH98" s="20"/>
      <c r="AAI98" s="20"/>
      <c r="AAJ98" s="20"/>
      <c r="AAK98" s="20"/>
      <c r="AAL98" s="20"/>
      <c r="AAM98" s="20"/>
      <c r="AAN98" s="20"/>
      <c r="AAO98" s="20"/>
      <c r="AAP98" s="20"/>
      <c r="AAQ98" s="20"/>
      <c r="AAR98" s="20"/>
      <c r="AAS98" s="20"/>
      <c r="AAT98" s="20"/>
      <c r="AAU98" s="20"/>
      <c r="AAV98" s="20"/>
      <c r="AAW98" s="20"/>
      <c r="AAX98" s="20"/>
      <c r="AAY98" s="20"/>
      <c r="AAZ98" s="20"/>
      <c r="ABA98" s="20"/>
      <c r="ABB98" s="20"/>
      <c r="ABC98" s="20"/>
      <c r="ABD98" s="20"/>
      <c r="ABE98" s="20"/>
      <c r="ABF98" s="20"/>
      <c r="ABG98" s="20"/>
      <c r="ABH98" s="20"/>
      <c r="ABI98" s="20"/>
      <c r="ABJ98" s="20"/>
      <c r="ABK98" s="20"/>
      <c r="ABL98" s="20"/>
      <c r="ABM98" s="20"/>
      <c r="ABN98" s="20"/>
      <c r="ABO98" s="20"/>
      <c r="ABP98" s="20"/>
      <c r="ABQ98" s="20"/>
      <c r="ABR98" s="20"/>
      <c r="ABS98" s="20"/>
      <c r="ABT98" s="20"/>
      <c r="ABU98" s="20"/>
      <c r="ABV98" s="20"/>
      <c r="ABW98" s="20"/>
      <c r="ABX98" s="20"/>
      <c r="ABY98" s="20"/>
      <c r="ABZ98" s="20"/>
      <c r="ACA98" s="20"/>
      <c r="ACB98" s="20"/>
      <c r="ACC98" s="20"/>
      <c r="ACD98" s="20"/>
      <c r="ACE98" s="20"/>
      <c r="ACF98" s="20"/>
      <c r="ACG98" s="20"/>
      <c r="ACH98" s="20"/>
      <c r="ACI98" s="20"/>
      <c r="ACJ98" s="20"/>
      <c r="ACK98" s="20"/>
      <c r="ACL98" s="20"/>
      <c r="ACM98" s="20"/>
      <c r="ACN98" s="20"/>
      <c r="ACO98" s="20"/>
      <c r="ACP98" s="20"/>
      <c r="ACQ98" s="20"/>
      <c r="ACR98" s="20"/>
      <c r="ACS98" s="20"/>
      <c r="ACT98" s="20"/>
      <c r="ACU98" s="20"/>
      <c r="ACV98" s="20"/>
      <c r="ACW98" s="20"/>
      <c r="ACX98" s="20"/>
      <c r="ACY98" s="20"/>
      <c r="ACZ98" s="20"/>
      <c r="ADA98" s="20"/>
      <c r="ADB98" s="20"/>
      <c r="ADC98" s="20"/>
      <c r="ADD98" s="20"/>
      <c r="ADE98" s="20"/>
      <c r="ADF98" s="20"/>
      <c r="ADG98" s="20"/>
      <c r="ADH98" s="20"/>
      <c r="ADI98" s="20"/>
      <c r="ADJ98" s="20"/>
      <c r="ADK98" s="20"/>
      <c r="ADL98" s="20"/>
      <c r="ADM98" s="20"/>
      <c r="ADN98" s="20"/>
      <c r="ADO98" s="20"/>
      <c r="ADP98" s="20"/>
      <c r="ADQ98" s="20"/>
      <c r="ADR98" s="20"/>
      <c r="ADS98" s="20"/>
      <c r="ADT98" s="20"/>
      <c r="ADU98" s="20"/>
      <c r="ADV98" s="20"/>
      <c r="ADW98" s="20"/>
      <c r="ADX98" s="20"/>
      <c r="ADY98" s="20"/>
      <c r="ADZ98" s="20"/>
      <c r="AEA98" s="20"/>
      <c r="AEB98" s="20"/>
      <c r="AEC98" s="20"/>
      <c r="AED98" s="20"/>
      <c r="AEE98" s="20"/>
      <c r="AEF98" s="20"/>
      <c r="AEG98" s="20"/>
      <c r="AEH98" s="20"/>
      <c r="AEI98" s="20"/>
      <c r="AEJ98" s="20"/>
      <c r="AEK98" s="20"/>
      <c r="AEL98" s="20"/>
      <c r="AEM98" s="20"/>
      <c r="AEN98" s="20"/>
      <c r="AEO98" s="20"/>
      <c r="AEP98" s="20"/>
      <c r="AEQ98" s="20"/>
      <c r="AER98" s="20"/>
      <c r="AES98" s="20"/>
      <c r="AET98" s="20"/>
      <c r="AEU98" s="20"/>
      <c r="AEV98" s="20"/>
      <c r="AEW98" s="20"/>
      <c r="AEX98" s="20"/>
      <c r="AEY98" s="20"/>
      <c r="AEZ98" s="20"/>
      <c r="AFA98" s="20"/>
      <c r="AFB98" s="20"/>
      <c r="AFC98" s="20"/>
      <c r="AFD98" s="20"/>
      <c r="AFE98" s="20"/>
      <c r="AFF98" s="20"/>
      <c r="AFG98" s="20"/>
      <c r="AFH98" s="20"/>
      <c r="AFI98" s="20"/>
      <c r="AFJ98" s="20"/>
      <c r="AFK98" s="20"/>
      <c r="AFL98" s="20"/>
      <c r="AFM98" s="20"/>
      <c r="AFN98" s="20"/>
      <c r="AFO98" s="20"/>
      <c r="AFP98" s="20"/>
      <c r="AFQ98" s="20"/>
      <c r="AFR98" s="20"/>
      <c r="AFS98" s="20"/>
      <c r="AFT98" s="20"/>
      <c r="AFU98" s="20"/>
      <c r="AFV98" s="20"/>
      <c r="AFW98" s="20"/>
      <c r="AFX98" s="20"/>
      <c r="AFY98" s="20"/>
      <c r="AFZ98" s="20"/>
      <c r="AGA98" s="20"/>
      <c r="AGB98" s="20"/>
      <c r="AGC98" s="20"/>
      <c r="AGD98" s="20"/>
      <c r="AGE98" s="20"/>
      <c r="AGF98" s="20"/>
      <c r="AGG98" s="20"/>
      <c r="AGH98" s="20"/>
      <c r="AGI98" s="20"/>
      <c r="AGJ98" s="20"/>
      <c r="AGK98" s="20"/>
      <c r="AGL98" s="20"/>
      <c r="AGM98" s="20"/>
      <c r="AGN98" s="20"/>
      <c r="AGO98" s="20"/>
      <c r="AGP98" s="20"/>
      <c r="AGQ98" s="20"/>
      <c r="AGR98" s="20"/>
      <c r="AGS98" s="20"/>
      <c r="AGT98" s="20"/>
      <c r="AGU98" s="20"/>
      <c r="AGV98" s="20"/>
      <c r="AGW98" s="20"/>
      <c r="AGX98" s="20"/>
      <c r="AGY98" s="20"/>
      <c r="AGZ98" s="20"/>
      <c r="AHA98" s="20"/>
      <c r="AHB98" s="20"/>
      <c r="AHC98" s="20"/>
      <c r="AHD98" s="20"/>
      <c r="AHE98" s="20"/>
      <c r="AHF98" s="20"/>
      <c r="AHG98" s="20"/>
      <c r="AHH98" s="20"/>
      <c r="AHI98" s="20"/>
      <c r="AHJ98" s="20"/>
      <c r="AHK98" s="20"/>
      <c r="AHL98" s="20"/>
      <c r="AHM98" s="20"/>
      <c r="AHN98" s="20"/>
      <c r="AHO98" s="20"/>
      <c r="AHP98" s="20"/>
      <c r="AHQ98" s="20"/>
      <c r="AHR98" s="20"/>
      <c r="AHS98" s="20"/>
      <c r="AHT98" s="20"/>
      <c r="AHU98" s="20"/>
      <c r="AHV98" s="20"/>
      <c r="AHW98" s="20"/>
      <c r="AHX98" s="20"/>
      <c r="AHY98" s="20"/>
      <c r="AHZ98" s="20"/>
      <c r="AIA98" s="20"/>
      <c r="AIB98" s="20"/>
      <c r="AIC98" s="20"/>
      <c r="AID98" s="20"/>
      <c r="AIE98" s="20"/>
      <c r="AIF98" s="20"/>
      <c r="AIG98" s="20"/>
      <c r="AIH98" s="20"/>
      <c r="AII98" s="20"/>
      <c r="AIJ98" s="20"/>
      <c r="AIK98" s="20"/>
      <c r="AIL98" s="20"/>
      <c r="AIM98" s="20"/>
      <c r="AIN98" s="20"/>
      <c r="AIO98" s="20"/>
      <c r="AIP98" s="20"/>
      <c r="AIQ98" s="20"/>
      <c r="AIR98" s="20"/>
      <c r="AIS98" s="20"/>
      <c r="AIT98" s="20"/>
      <c r="AIU98" s="20"/>
      <c r="AIV98" s="20"/>
      <c r="AIW98" s="20"/>
      <c r="AIX98" s="20"/>
      <c r="AIY98" s="20"/>
      <c r="AIZ98" s="20"/>
      <c r="AJA98" s="20"/>
      <c r="AJB98" s="20"/>
      <c r="AJC98" s="20"/>
      <c r="AJD98" s="20"/>
      <c r="AJE98" s="20"/>
      <c r="AJF98" s="20"/>
      <c r="AJG98" s="20"/>
      <c r="AJH98" s="20"/>
      <c r="AJI98" s="20"/>
      <c r="AJJ98" s="20"/>
      <c r="AJK98" s="20"/>
      <c r="AJL98" s="20"/>
      <c r="AJM98" s="20"/>
      <c r="AJN98" s="20"/>
      <c r="AJO98" s="20"/>
      <c r="AJP98" s="20"/>
      <c r="AJQ98" s="20"/>
      <c r="AJR98" s="20"/>
      <c r="AJS98" s="20"/>
      <c r="AJT98" s="20"/>
      <c r="AJU98" s="20"/>
      <c r="AJV98" s="20"/>
      <c r="AJW98" s="20"/>
      <c r="AJX98" s="20"/>
      <c r="AJY98" s="20"/>
      <c r="AJZ98" s="20"/>
      <c r="AKA98" s="20"/>
      <c r="AKB98" s="20"/>
      <c r="AKC98" s="20"/>
      <c r="AKD98" s="20"/>
      <c r="AKE98" s="20"/>
      <c r="AKF98" s="20"/>
      <c r="AKG98" s="20"/>
      <c r="AKH98" s="20"/>
      <c r="AKI98" s="20"/>
      <c r="AKJ98" s="20"/>
      <c r="AKK98" s="20"/>
      <c r="AKL98" s="20"/>
      <c r="AKM98" s="20"/>
      <c r="AKN98" s="20"/>
      <c r="AKO98" s="20"/>
      <c r="AKP98" s="20"/>
      <c r="AKQ98" s="20"/>
      <c r="AKR98" s="20"/>
      <c r="AKS98" s="20"/>
      <c r="AKT98" s="20"/>
      <c r="AKU98" s="20"/>
      <c r="AKV98" s="20"/>
      <c r="AKW98" s="20"/>
      <c r="AKX98" s="20"/>
      <c r="AKY98" s="20"/>
      <c r="AKZ98" s="20"/>
      <c r="ALA98" s="20"/>
      <c r="ALB98" s="20"/>
      <c r="ALC98" s="20"/>
      <c r="ALD98" s="20"/>
      <c r="ALE98" s="20"/>
      <c r="ALF98" s="20"/>
      <c r="ALG98" s="20"/>
      <c r="ALH98" s="20"/>
      <c r="ALI98" s="20"/>
      <c r="ALJ98" s="20"/>
      <c r="ALK98" s="20"/>
      <c r="ALL98" s="20"/>
      <c r="ALM98" s="20"/>
      <c r="ALN98" s="20"/>
      <c r="ALO98" s="20"/>
      <c r="ALP98" s="20"/>
      <c r="ALQ98" s="20"/>
      <c r="ALR98" s="20"/>
      <c r="ALS98" s="20"/>
      <c r="ALT98" s="20"/>
      <c r="ALU98" s="20"/>
      <c r="ALV98" s="20"/>
      <c r="ALW98" s="20"/>
      <c r="ALX98" s="20"/>
      <c r="ALY98" s="20"/>
      <c r="ALZ98" s="20"/>
      <c r="AMA98" s="20"/>
      <c r="AMB98" s="20"/>
      <c r="AMC98" s="20"/>
      <c r="AMD98" s="20"/>
      <c r="AME98" s="20"/>
      <c r="AMF98" s="20"/>
      <c r="AMG98" s="20"/>
      <c r="AMH98" s="20"/>
      <c r="AMI98" s="20"/>
      <c r="AMJ98" s="20"/>
      <c r="AMK98" s="20"/>
    </row>
    <row r="99" spans="1:1025" ht="14.25" x14ac:dyDescent="0.2">
      <c r="A99" s="86" t="s">
        <v>13898</v>
      </c>
      <c r="B99" s="87" t="s">
        <v>13899</v>
      </c>
      <c r="C99" s="86" t="s">
        <v>13983</v>
      </c>
      <c r="D99" s="86" t="s">
        <v>13900</v>
      </c>
      <c r="E99" s="88">
        <v>0.59759819277916404</v>
      </c>
      <c r="F99" s="88">
        <v>0.96652279485002601</v>
      </c>
      <c r="G99" s="88">
        <v>0.86478355328686496</v>
      </c>
      <c r="H99" s="100" t="s">
        <v>13984</v>
      </c>
      <c r="I99" s="86">
        <v>15</v>
      </c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/>
      <c r="JP99" s="20"/>
      <c r="JQ99" s="20"/>
      <c r="JR99" s="20"/>
      <c r="JS99" s="20"/>
      <c r="JT99" s="20"/>
      <c r="JU99" s="20"/>
      <c r="JV99" s="20"/>
      <c r="JW99" s="20"/>
      <c r="JX99" s="20"/>
      <c r="JY99" s="20"/>
      <c r="JZ99" s="20"/>
      <c r="KA99" s="20"/>
      <c r="KB99" s="20"/>
      <c r="KC99" s="20"/>
      <c r="KD99" s="20"/>
      <c r="KE99" s="20"/>
      <c r="KF99" s="20"/>
      <c r="KG99" s="20"/>
      <c r="KH99" s="20"/>
      <c r="KI99" s="20"/>
      <c r="KJ99" s="20"/>
      <c r="KK99" s="20"/>
      <c r="KL99" s="20"/>
      <c r="KM99" s="20"/>
      <c r="KN99" s="20"/>
      <c r="KO99" s="20"/>
      <c r="KP99" s="20"/>
      <c r="KQ99" s="20"/>
      <c r="KR99" s="20"/>
      <c r="KS99" s="20"/>
      <c r="KT99" s="20"/>
      <c r="KU99" s="20"/>
      <c r="KV99" s="20"/>
      <c r="KW99" s="20"/>
      <c r="KX99" s="20"/>
      <c r="KY99" s="20"/>
      <c r="KZ99" s="20"/>
      <c r="LA99" s="20"/>
      <c r="LB99" s="20"/>
      <c r="LC99" s="20"/>
      <c r="LD99" s="20"/>
      <c r="LE99" s="20"/>
      <c r="LF99" s="20"/>
      <c r="LG99" s="20"/>
      <c r="LH99" s="20"/>
      <c r="LI99" s="20"/>
      <c r="LJ99" s="20"/>
      <c r="LK99" s="20"/>
      <c r="LL99" s="20"/>
      <c r="LM99" s="20"/>
      <c r="LN99" s="20"/>
      <c r="LO99" s="20"/>
      <c r="LP99" s="20"/>
      <c r="LQ99" s="20"/>
      <c r="LR99" s="20"/>
      <c r="LS99" s="20"/>
      <c r="LT99" s="20"/>
      <c r="LU99" s="20"/>
      <c r="LV99" s="20"/>
      <c r="LW99" s="20"/>
      <c r="LX99" s="20"/>
      <c r="LY99" s="20"/>
      <c r="LZ99" s="20"/>
      <c r="MA99" s="20"/>
      <c r="MB99" s="20"/>
      <c r="MC99" s="20"/>
      <c r="MD99" s="20"/>
      <c r="ME99" s="20"/>
      <c r="MF99" s="20"/>
      <c r="MG99" s="20"/>
      <c r="MH99" s="20"/>
      <c r="MI99" s="20"/>
      <c r="MJ99" s="20"/>
      <c r="MK99" s="20"/>
      <c r="ML99" s="20"/>
      <c r="MM99" s="20"/>
      <c r="MN99" s="20"/>
      <c r="MO99" s="20"/>
      <c r="MP99" s="20"/>
      <c r="MQ99" s="20"/>
      <c r="MR99" s="20"/>
      <c r="MS99" s="20"/>
      <c r="MT99" s="20"/>
      <c r="MU99" s="20"/>
      <c r="MV99" s="20"/>
      <c r="MW99" s="20"/>
      <c r="MX99" s="20"/>
      <c r="MY99" s="20"/>
      <c r="MZ99" s="20"/>
      <c r="NA99" s="20"/>
      <c r="NB99" s="20"/>
      <c r="NC99" s="20"/>
      <c r="ND99" s="20"/>
      <c r="NE99" s="20"/>
      <c r="NF99" s="20"/>
      <c r="NG99" s="20"/>
      <c r="NH99" s="20"/>
      <c r="NI99" s="20"/>
      <c r="NJ99" s="20"/>
      <c r="NK99" s="20"/>
      <c r="NL99" s="20"/>
      <c r="NM99" s="20"/>
      <c r="NN99" s="20"/>
      <c r="NO99" s="20"/>
      <c r="NP99" s="20"/>
      <c r="NQ99" s="20"/>
      <c r="NR99" s="20"/>
      <c r="NS99" s="20"/>
      <c r="NT99" s="20"/>
      <c r="NU99" s="20"/>
      <c r="NV99" s="20"/>
      <c r="NW99" s="20"/>
      <c r="NX99" s="20"/>
      <c r="NY99" s="20"/>
      <c r="NZ99" s="20"/>
      <c r="OA99" s="20"/>
      <c r="OB99" s="20"/>
      <c r="OC99" s="20"/>
      <c r="OD99" s="20"/>
      <c r="OE99" s="20"/>
      <c r="OF99" s="20"/>
      <c r="OG99" s="20"/>
      <c r="OH99" s="20"/>
      <c r="OI99" s="20"/>
      <c r="OJ99" s="20"/>
      <c r="OK99" s="20"/>
      <c r="OL99" s="20"/>
      <c r="OM99" s="20"/>
      <c r="ON99" s="20"/>
      <c r="OO99" s="20"/>
      <c r="OP99" s="20"/>
      <c r="OQ99" s="20"/>
      <c r="OR99" s="20"/>
      <c r="OS99" s="20"/>
      <c r="OT99" s="20"/>
      <c r="OU99" s="20"/>
      <c r="OV99" s="20"/>
      <c r="OW99" s="20"/>
      <c r="OX99" s="20"/>
      <c r="OY99" s="20"/>
      <c r="OZ99" s="20"/>
      <c r="PA99" s="20"/>
      <c r="PB99" s="20"/>
      <c r="PC99" s="20"/>
      <c r="PD99" s="20"/>
      <c r="PE99" s="20"/>
      <c r="PF99" s="20"/>
      <c r="PG99" s="20"/>
      <c r="PH99" s="20"/>
      <c r="PI99" s="20"/>
      <c r="PJ99" s="20"/>
      <c r="PK99" s="20"/>
      <c r="PL99" s="20"/>
      <c r="PM99" s="20"/>
      <c r="PN99" s="20"/>
      <c r="PO99" s="20"/>
      <c r="PP99" s="20"/>
      <c r="PQ99" s="20"/>
      <c r="PR99" s="20"/>
      <c r="PS99" s="20"/>
      <c r="PT99" s="20"/>
      <c r="PU99" s="20"/>
      <c r="PV99" s="20"/>
      <c r="PW99" s="20"/>
      <c r="PX99" s="20"/>
      <c r="PY99" s="20"/>
      <c r="PZ99" s="20"/>
      <c r="QA99" s="20"/>
      <c r="QB99" s="20"/>
      <c r="QC99" s="20"/>
      <c r="QD99" s="20"/>
      <c r="QE99" s="20"/>
      <c r="QF99" s="20"/>
      <c r="QG99" s="20"/>
      <c r="QH99" s="20"/>
      <c r="QI99" s="20"/>
      <c r="QJ99" s="20"/>
      <c r="QK99" s="20"/>
      <c r="QL99" s="20"/>
      <c r="QM99" s="20"/>
      <c r="QN99" s="20"/>
      <c r="QO99" s="20"/>
      <c r="QP99" s="20"/>
      <c r="QQ99" s="20"/>
      <c r="QR99" s="20"/>
      <c r="QS99" s="20"/>
      <c r="QT99" s="20"/>
      <c r="QU99" s="20"/>
      <c r="QV99" s="20"/>
      <c r="QW99" s="20"/>
      <c r="QX99" s="20"/>
      <c r="QY99" s="20"/>
      <c r="QZ99" s="20"/>
      <c r="RA99" s="20"/>
      <c r="RB99" s="20"/>
      <c r="RC99" s="20"/>
      <c r="RD99" s="20"/>
      <c r="RE99" s="20"/>
      <c r="RF99" s="20"/>
      <c r="RG99" s="20"/>
      <c r="RH99" s="20"/>
      <c r="RI99" s="20"/>
      <c r="RJ99" s="20"/>
      <c r="RK99" s="20"/>
      <c r="RL99" s="20"/>
      <c r="RM99" s="20"/>
      <c r="RN99" s="20"/>
      <c r="RO99" s="20"/>
      <c r="RP99" s="20"/>
      <c r="RQ99" s="20"/>
      <c r="RR99" s="20"/>
      <c r="RS99" s="20"/>
      <c r="RT99" s="20"/>
      <c r="RU99" s="20"/>
      <c r="RV99" s="20"/>
      <c r="RW99" s="20"/>
      <c r="RX99" s="20"/>
      <c r="RY99" s="20"/>
      <c r="RZ99" s="20"/>
      <c r="SA99" s="20"/>
      <c r="SB99" s="20"/>
      <c r="SC99" s="20"/>
      <c r="SD99" s="20"/>
      <c r="SE99" s="20"/>
      <c r="SF99" s="20"/>
      <c r="SG99" s="20"/>
      <c r="SH99" s="20"/>
      <c r="SI99" s="20"/>
      <c r="SJ99" s="20"/>
      <c r="SK99" s="20"/>
      <c r="SL99" s="20"/>
      <c r="SM99" s="20"/>
      <c r="SN99" s="20"/>
      <c r="SO99" s="20"/>
      <c r="SP99" s="20"/>
      <c r="SQ99" s="20"/>
      <c r="SR99" s="20"/>
      <c r="SS99" s="20"/>
      <c r="ST99" s="20"/>
      <c r="SU99" s="20"/>
      <c r="SV99" s="20"/>
      <c r="SW99" s="20"/>
      <c r="SX99" s="20"/>
      <c r="SY99" s="20"/>
      <c r="SZ99" s="20"/>
      <c r="TA99" s="20"/>
      <c r="TB99" s="20"/>
      <c r="TC99" s="20"/>
      <c r="TD99" s="20"/>
      <c r="TE99" s="20"/>
      <c r="TF99" s="20"/>
      <c r="TG99" s="20"/>
      <c r="TH99" s="20"/>
      <c r="TI99" s="20"/>
      <c r="TJ99" s="20"/>
      <c r="TK99" s="20"/>
      <c r="TL99" s="20"/>
      <c r="TM99" s="20"/>
      <c r="TN99" s="20"/>
      <c r="TO99" s="20"/>
      <c r="TP99" s="20"/>
      <c r="TQ99" s="20"/>
      <c r="TR99" s="20"/>
      <c r="TS99" s="20"/>
      <c r="TT99" s="20"/>
      <c r="TU99" s="20"/>
      <c r="TV99" s="20"/>
      <c r="TW99" s="20"/>
      <c r="TX99" s="20"/>
      <c r="TY99" s="20"/>
      <c r="TZ99" s="20"/>
      <c r="UA99" s="20"/>
      <c r="UB99" s="20"/>
      <c r="UC99" s="20"/>
      <c r="UD99" s="20"/>
      <c r="UE99" s="20"/>
      <c r="UF99" s="20"/>
      <c r="UG99" s="20"/>
      <c r="UH99" s="20"/>
      <c r="UI99" s="20"/>
      <c r="UJ99" s="20"/>
      <c r="UK99" s="20"/>
      <c r="UL99" s="20"/>
      <c r="UM99" s="20"/>
      <c r="UN99" s="20"/>
      <c r="UO99" s="20"/>
      <c r="UP99" s="20"/>
      <c r="UQ99" s="20"/>
      <c r="UR99" s="20"/>
      <c r="US99" s="20"/>
      <c r="UT99" s="20"/>
      <c r="UU99" s="20"/>
      <c r="UV99" s="20"/>
      <c r="UW99" s="20"/>
      <c r="UX99" s="20"/>
      <c r="UY99" s="20"/>
      <c r="UZ99" s="20"/>
      <c r="VA99" s="20"/>
      <c r="VB99" s="20"/>
      <c r="VC99" s="20"/>
      <c r="VD99" s="20"/>
      <c r="VE99" s="20"/>
      <c r="VF99" s="20"/>
      <c r="VG99" s="20"/>
      <c r="VH99" s="20"/>
      <c r="VI99" s="20"/>
      <c r="VJ99" s="20"/>
      <c r="VK99" s="20"/>
      <c r="VL99" s="20"/>
      <c r="VM99" s="20"/>
      <c r="VN99" s="20"/>
      <c r="VO99" s="20"/>
      <c r="VP99" s="20"/>
      <c r="VQ99" s="20"/>
      <c r="VR99" s="20"/>
      <c r="VS99" s="20"/>
      <c r="VT99" s="20"/>
      <c r="VU99" s="20"/>
      <c r="VV99" s="20"/>
      <c r="VW99" s="20"/>
      <c r="VX99" s="20"/>
      <c r="VY99" s="20"/>
      <c r="VZ99" s="20"/>
      <c r="WA99" s="20"/>
      <c r="WB99" s="20"/>
      <c r="WC99" s="20"/>
      <c r="WD99" s="20"/>
      <c r="WE99" s="20"/>
      <c r="WF99" s="20"/>
      <c r="WG99" s="20"/>
      <c r="WH99" s="20"/>
      <c r="WI99" s="20"/>
      <c r="WJ99" s="20"/>
      <c r="WK99" s="20"/>
      <c r="WL99" s="20"/>
      <c r="WM99" s="20"/>
      <c r="WN99" s="20"/>
      <c r="WO99" s="20"/>
      <c r="WP99" s="20"/>
      <c r="WQ99" s="20"/>
      <c r="WR99" s="20"/>
      <c r="WS99" s="20"/>
      <c r="WT99" s="20"/>
      <c r="WU99" s="20"/>
      <c r="WV99" s="20"/>
      <c r="WW99" s="20"/>
      <c r="WX99" s="20"/>
      <c r="WY99" s="20"/>
      <c r="WZ99" s="20"/>
      <c r="XA99" s="20"/>
      <c r="XB99" s="20"/>
      <c r="XC99" s="20"/>
      <c r="XD99" s="20"/>
      <c r="XE99" s="20"/>
      <c r="XF99" s="20"/>
      <c r="XG99" s="20"/>
      <c r="XH99" s="20"/>
      <c r="XI99" s="20"/>
      <c r="XJ99" s="20"/>
      <c r="XK99" s="20"/>
      <c r="XL99" s="20"/>
      <c r="XM99" s="20"/>
      <c r="XN99" s="20"/>
      <c r="XO99" s="20"/>
      <c r="XP99" s="20"/>
      <c r="XQ99" s="20"/>
      <c r="XR99" s="20"/>
      <c r="XS99" s="20"/>
      <c r="XT99" s="20"/>
      <c r="XU99" s="20"/>
      <c r="XV99" s="20"/>
      <c r="XW99" s="20"/>
      <c r="XX99" s="20"/>
      <c r="XY99" s="20"/>
      <c r="XZ99" s="20"/>
      <c r="YA99" s="20"/>
      <c r="YB99" s="20"/>
      <c r="YC99" s="20"/>
      <c r="YD99" s="20"/>
      <c r="YE99" s="20"/>
      <c r="YF99" s="20"/>
      <c r="YG99" s="20"/>
      <c r="YH99" s="20"/>
      <c r="YI99" s="20"/>
      <c r="YJ99" s="20"/>
      <c r="YK99" s="20"/>
      <c r="YL99" s="20"/>
      <c r="YM99" s="20"/>
      <c r="YN99" s="20"/>
      <c r="YO99" s="20"/>
      <c r="YP99" s="20"/>
      <c r="YQ99" s="20"/>
      <c r="YR99" s="20"/>
      <c r="YS99" s="20"/>
      <c r="YT99" s="20"/>
      <c r="YU99" s="20"/>
      <c r="YV99" s="20"/>
      <c r="YW99" s="20"/>
      <c r="YX99" s="20"/>
      <c r="YY99" s="20"/>
      <c r="YZ99" s="20"/>
      <c r="ZA99" s="20"/>
      <c r="ZB99" s="20"/>
      <c r="ZC99" s="20"/>
      <c r="ZD99" s="20"/>
      <c r="ZE99" s="20"/>
      <c r="ZF99" s="20"/>
      <c r="ZG99" s="20"/>
      <c r="ZH99" s="20"/>
      <c r="ZI99" s="20"/>
      <c r="ZJ99" s="20"/>
      <c r="ZK99" s="20"/>
      <c r="ZL99" s="20"/>
      <c r="ZM99" s="20"/>
      <c r="ZN99" s="20"/>
      <c r="ZO99" s="20"/>
      <c r="ZP99" s="20"/>
      <c r="ZQ99" s="20"/>
      <c r="ZR99" s="20"/>
      <c r="ZS99" s="20"/>
      <c r="ZT99" s="20"/>
      <c r="ZU99" s="20"/>
      <c r="ZV99" s="20"/>
      <c r="ZW99" s="20"/>
      <c r="ZX99" s="20"/>
      <c r="ZY99" s="20"/>
      <c r="ZZ99" s="20"/>
      <c r="AAA99" s="20"/>
      <c r="AAB99" s="20"/>
      <c r="AAC99" s="20"/>
      <c r="AAD99" s="20"/>
      <c r="AAE99" s="20"/>
      <c r="AAF99" s="20"/>
      <c r="AAG99" s="20"/>
      <c r="AAH99" s="20"/>
      <c r="AAI99" s="20"/>
      <c r="AAJ99" s="20"/>
      <c r="AAK99" s="20"/>
      <c r="AAL99" s="20"/>
      <c r="AAM99" s="20"/>
      <c r="AAN99" s="20"/>
      <c r="AAO99" s="20"/>
      <c r="AAP99" s="20"/>
      <c r="AAQ99" s="20"/>
      <c r="AAR99" s="20"/>
      <c r="AAS99" s="20"/>
      <c r="AAT99" s="20"/>
      <c r="AAU99" s="20"/>
      <c r="AAV99" s="20"/>
      <c r="AAW99" s="20"/>
      <c r="AAX99" s="20"/>
      <c r="AAY99" s="20"/>
      <c r="AAZ99" s="20"/>
      <c r="ABA99" s="20"/>
      <c r="ABB99" s="20"/>
      <c r="ABC99" s="20"/>
      <c r="ABD99" s="20"/>
      <c r="ABE99" s="20"/>
      <c r="ABF99" s="20"/>
      <c r="ABG99" s="20"/>
      <c r="ABH99" s="20"/>
      <c r="ABI99" s="20"/>
      <c r="ABJ99" s="20"/>
      <c r="ABK99" s="20"/>
      <c r="ABL99" s="20"/>
      <c r="ABM99" s="20"/>
      <c r="ABN99" s="20"/>
      <c r="ABO99" s="20"/>
      <c r="ABP99" s="20"/>
      <c r="ABQ99" s="20"/>
      <c r="ABR99" s="20"/>
      <c r="ABS99" s="20"/>
      <c r="ABT99" s="20"/>
      <c r="ABU99" s="20"/>
      <c r="ABV99" s="20"/>
      <c r="ABW99" s="20"/>
      <c r="ABX99" s="20"/>
      <c r="ABY99" s="20"/>
      <c r="ABZ99" s="20"/>
      <c r="ACA99" s="20"/>
      <c r="ACB99" s="20"/>
      <c r="ACC99" s="20"/>
      <c r="ACD99" s="20"/>
      <c r="ACE99" s="20"/>
      <c r="ACF99" s="20"/>
      <c r="ACG99" s="20"/>
      <c r="ACH99" s="20"/>
      <c r="ACI99" s="20"/>
      <c r="ACJ99" s="20"/>
      <c r="ACK99" s="20"/>
      <c r="ACL99" s="20"/>
      <c r="ACM99" s="20"/>
      <c r="ACN99" s="20"/>
      <c r="ACO99" s="20"/>
      <c r="ACP99" s="20"/>
      <c r="ACQ99" s="20"/>
      <c r="ACR99" s="20"/>
      <c r="ACS99" s="20"/>
      <c r="ACT99" s="20"/>
      <c r="ACU99" s="20"/>
      <c r="ACV99" s="20"/>
      <c r="ACW99" s="20"/>
      <c r="ACX99" s="20"/>
      <c r="ACY99" s="20"/>
      <c r="ACZ99" s="20"/>
      <c r="ADA99" s="20"/>
      <c r="ADB99" s="20"/>
      <c r="ADC99" s="20"/>
      <c r="ADD99" s="20"/>
      <c r="ADE99" s="20"/>
      <c r="ADF99" s="20"/>
      <c r="ADG99" s="20"/>
      <c r="ADH99" s="20"/>
      <c r="ADI99" s="20"/>
      <c r="ADJ99" s="20"/>
      <c r="ADK99" s="20"/>
      <c r="ADL99" s="20"/>
      <c r="ADM99" s="20"/>
      <c r="ADN99" s="20"/>
      <c r="ADO99" s="20"/>
      <c r="ADP99" s="20"/>
      <c r="ADQ99" s="20"/>
      <c r="ADR99" s="20"/>
      <c r="ADS99" s="20"/>
      <c r="ADT99" s="20"/>
      <c r="ADU99" s="20"/>
      <c r="ADV99" s="20"/>
      <c r="ADW99" s="20"/>
      <c r="ADX99" s="20"/>
      <c r="ADY99" s="20"/>
      <c r="ADZ99" s="20"/>
      <c r="AEA99" s="20"/>
      <c r="AEB99" s="20"/>
      <c r="AEC99" s="20"/>
      <c r="AED99" s="20"/>
      <c r="AEE99" s="20"/>
      <c r="AEF99" s="20"/>
      <c r="AEG99" s="20"/>
      <c r="AEH99" s="20"/>
      <c r="AEI99" s="20"/>
      <c r="AEJ99" s="20"/>
      <c r="AEK99" s="20"/>
      <c r="AEL99" s="20"/>
      <c r="AEM99" s="20"/>
      <c r="AEN99" s="20"/>
      <c r="AEO99" s="20"/>
      <c r="AEP99" s="20"/>
      <c r="AEQ99" s="20"/>
      <c r="AER99" s="20"/>
      <c r="AES99" s="20"/>
      <c r="AET99" s="20"/>
      <c r="AEU99" s="20"/>
      <c r="AEV99" s="20"/>
      <c r="AEW99" s="20"/>
      <c r="AEX99" s="20"/>
      <c r="AEY99" s="20"/>
      <c r="AEZ99" s="20"/>
      <c r="AFA99" s="20"/>
      <c r="AFB99" s="20"/>
      <c r="AFC99" s="20"/>
      <c r="AFD99" s="20"/>
      <c r="AFE99" s="20"/>
      <c r="AFF99" s="20"/>
      <c r="AFG99" s="20"/>
      <c r="AFH99" s="20"/>
      <c r="AFI99" s="20"/>
      <c r="AFJ99" s="20"/>
      <c r="AFK99" s="20"/>
      <c r="AFL99" s="20"/>
      <c r="AFM99" s="20"/>
      <c r="AFN99" s="20"/>
      <c r="AFO99" s="20"/>
      <c r="AFP99" s="20"/>
      <c r="AFQ99" s="20"/>
      <c r="AFR99" s="20"/>
      <c r="AFS99" s="20"/>
      <c r="AFT99" s="20"/>
      <c r="AFU99" s="20"/>
      <c r="AFV99" s="20"/>
      <c r="AFW99" s="20"/>
      <c r="AFX99" s="20"/>
      <c r="AFY99" s="20"/>
      <c r="AFZ99" s="20"/>
      <c r="AGA99" s="20"/>
      <c r="AGB99" s="20"/>
      <c r="AGC99" s="20"/>
      <c r="AGD99" s="20"/>
      <c r="AGE99" s="20"/>
      <c r="AGF99" s="20"/>
      <c r="AGG99" s="20"/>
      <c r="AGH99" s="20"/>
      <c r="AGI99" s="20"/>
      <c r="AGJ99" s="20"/>
      <c r="AGK99" s="20"/>
      <c r="AGL99" s="20"/>
      <c r="AGM99" s="20"/>
      <c r="AGN99" s="20"/>
      <c r="AGO99" s="20"/>
      <c r="AGP99" s="20"/>
      <c r="AGQ99" s="20"/>
      <c r="AGR99" s="20"/>
      <c r="AGS99" s="20"/>
      <c r="AGT99" s="20"/>
      <c r="AGU99" s="20"/>
      <c r="AGV99" s="20"/>
      <c r="AGW99" s="20"/>
      <c r="AGX99" s="20"/>
      <c r="AGY99" s="20"/>
      <c r="AGZ99" s="20"/>
      <c r="AHA99" s="20"/>
      <c r="AHB99" s="20"/>
      <c r="AHC99" s="20"/>
      <c r="AHD99" s="20"/>
      <c r="AHE99" s="20"/>
      <c r="AHF99" s="20"/>
      <c r="AHG99" s="20"/>
      <c r="AHH99" s="20"/>
      <c r="AHI99" s="20"/>
      <c r="AHJ99" s="20"/>
      <c r="AHK99" s="20"/>
      <c r="AHL99" s="20"/>
      <c r="AHM99" s="20"/>
      <c r="AHN99" s="20"/>
      <c r="AHO99" s="20"/>
      <c r="AHP99" s="20"/>
      <c r="AHQ99" s="20"/>
      <c r="AHR99" s="20"/>
      <c r="AHS99" s="20"/>
      <c r="AHT99" s="20"/>
      <c r="AHU99" s="20"/>
      <c r="AHV99" s="20"/>
      <c r="AHW99" s="20"/>
      <c r="AHX99" s="20"/>
      <c r="AHY99" s="20"/>
      <c r="AHZ99" s="20"/>
      <c r="AIA99" s="20"/>
      <c r="AIB99" s="20"/>
      <c r="AIC99" s="20"/>
      <c r="AID99" s="20"/>
      <c r="AIE99" s="20"/>
      <c r="AIF99" s="20"/>
      <c r="AIG99" s="20"/>
      <c r="AIH99" s="20"/>
      <c r="AII99" s="20"/>
      <c r="AIJ99" s="20"/>
      <c r="AIK99" s="20"/>
      <c r="AIL99" s="20"/>
      <c r="AIM99" s="20"/>
      <c r="AIN99" s="20"/>
      <c r="AIO99" s="20"/>
      <c r="AIP99" s="20"/>
      <c r="AIQ99" s="20"/>
      <c r="AIR99" s="20"/>
      <c r="AIS99" s="20"/>
      <c r="AIT99" s="20"/>
      <c r="AIU99" s="20"/>
      <c r="AIV99" s="20"/>
      <c r="AIW99" s="20"/>
      <c r="AIX99" s="20"/>
      <c r="AIY99" s="20"/>
      <c r="AIZ99" s="20"/>
      <c r="AJA99" s="20"/>
      <c r="AJB99" s="20"/>
      <c r="AJC99" s="20"/>
      <c r="AJD99" s="20"/>
      <c r="AJE99" s="20"/>
      <c r="AJF99" s="20"/>
      <c r="AJG99" s="20"/>
      <c r="AJH99" s="20"/>
      <c r="AJI99" s="20"/>
      <c r="AJJ99" s="20"/>
      <c r="AJK99" s="20"/>
      <c r="AJL99" s="20"/>
      <c r="AJM99" s="20"/>
      <c r="AJN99" s="20"/>
      <c r="AJO99" s="20"/>
      <c r="AJP99" s="20"/>
      <c r="AJQ99" s="20"/>
      <c r="AJR99" s="20"/>
      <c r="AJS99" s="20"/>
      <c r="AJT99" s="20"/>
      <c r="AJU99" s="20"/>
      <c r="AJV99" s="20"/>
      <c r="AJW99" s="20"/>
      <c r="AJX99" s="20"/>
      <c r="AJY99" s="20"/>
      <c r="AJZ99" s="20"/>
      <c r="AKA99" s="20"/>
      <c r="AKB99" s="20"/>
      <c r="AKC99" s="20"/>
      <c r="AKD99" s="20"/>
      <c r="AKE99" s="20"/>
      <c r="AKF99" s="20"/>
      <c r="AKG99" s="20"/>
      <c r="AKH99" s="20"/>
      <c r="AKI99" s="20"/>
      <c r="AKJ99" s="20"/>
      <c r="AKK99" s="20"/>
      <c r="AKL99" s="20"/>
      <c r="AKM99" s="20"/>
      <c r="AKN99" s="20"/>
      <c r="AKO99" s="20"/>
      <c r="AKP99" s="20"/>
      <c r="AKQ99" s="20"/>
      <c r="AKR99" s="20"/>
      <c r="AKS99" s="20"/>
      <c r="AKT99" s="20"/>
      <c r="AKU99" s="20"/>
      <c r="AKV99" s="20"/>
      <c r="AKW99" s="20"/>
      <c r="AKX99" s="20"/>
      <c r="AKY99" s="20"/>
      <c r="AKZ99" s="20"/>
      <c r="ALA99" s="20"/>
      <c r="ALB99" s="20"/>
      <c r="ALC99" s="20"/>
      <c r="ALD99" s="20"/>
      <c r="ALE99" s="20"/>
      <c r="ALF99" s="20"/>
      <c r="ALG99" s="20"/>
      <c r="ALH99" s="20"/>
      <c r="ALI99" s="20"/>
      <c r="ALJ99" s="20"/>
      <c r="ALK99" s="20"/>
      <c r="ALL99" s="20"/>
      <c r="ALM99" s="20"/>
      <c r="ALN99" s="20"/>
      <c r="ALO99" s="20"/>
      <c r="ALP99" s="20"/>
      <c r="ALQ99" s="20"/>
      <c r="ALR99" s="20"/>
      <c r="ALS99" s="20"/>
      <c r="ALT99" s="20"/>
      <c r="ALU99" s="20"/>
      <c r="ALV99" s="20"/>
      <c r="ALW99" s="20"/>
      <c r="ALX99" s="20"/>
      <c r="ALY99" s="20"/>
      <c r="ALZ99" s="20"/>
      <c r="AMA99" s="20"/>
      <c r="AMB99" s="20"/>
      <c r="AMC99" s="20"/>
      <c r="AMD99" s="20"/>
      <c r="AME99" s="20"/>
      <c r="AMF99" s="20"/>
      <c r="AMG99" s="20"/>
      <c r="AMH99" s="20"/>
      <c r="AMI99" s="20"/>
      <c r="AMJ99" s="20"/>
      <c r="AMK99" s="20"/>
    </row>
    <row r="100" spans="1:1025" ht="14.25" x14ac:dyDescent="0.2">
      <c r="A100" s="86" t="s">
        <v>13841</v>
      </c>
      <c r="B100" s="87" t="s">
        <v>13842</v>
      </c>
      <c r="C100" s="86" t="s">
        <v>13935</v>
      </c>
      <c r="D100" s="86" t="s">
        <v>13728</v>
      </c>
      <c r="E100" s="88">
        <v>0.61213110340501697</v>
      </c>
      <c r="F100" s="88">
        <v>0.96652279485002601</v>
      </c>
      <c r="G100" s="88">
        <v>0.86478355328686496</v>
      </c>
      <c r="H100" s="100" t="s">
        <v>13985</v>
      </c>
      <c r="I100" s="86">
        <v>7</v>
      </c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  <c r="IW100" s="20"/>
      <c r="IX100" s="20"/>
      <c r="IY100" s="20"/>
      <c r="IZ100" s="20"/>
      <c r="JA100" s="20"/>
      <c r="JB100" s="20"/>
      <c r="JC100" s="20"/>
      <c r="JD100" s="20"/>
      <c r="JE100" s="20"/>
      <c r="JF100" s="20"/>
      <c r="JG100" s="20"/>
      <c r="JH100" s="20"/>
      <c r="JI100" s="20"/>
      <c r="JJ100" s="20"/>
      <c r="JK100" s="20"/>
      <c r="JL100" s="20"/>
      <c r="JM100" s="20"/>
      <c r="JN100" s="20"/>
      <c r="JO100" s="20"/>
      <c r="JP100" s="20"/>
      <c r="JQ100" s="20"/>
      <c r="JR100" s="20"/>
      <c r="JS100" s="20"/>
      <c r="JT100" s="20"/>
      <c r="JU100" s="20"/>
      <c r="JV100" s="20"/>
      <c r="JW100" s="20"/>
      <c r="JX100" s="20"/>
      <c r="JY100" s="20"/>
      <c r="JZ100" s="20"/>
      <c r="KA100" s="20"/>
      <c r="KB100" s="20"/>
      <c r="KC100" s="20"/>
      <c r="KD100" s="20"/>
      <c r="KE100" s="20"/>
      <c r="KF100" s="20"/>
      <c r="KG100" s="20"/>
      <c r="KH100" s="20"/>
      <c r="KI100" s="20"/>
      <c r="KJ100" s="20"/>
      <c r="KK100" s="20"/>
      <c r="KL100" s="20"/>
      <c r="KM100" s="20"/>
      <c r="KN100" s="20"/>
      <c r="KO100" s="20"/>
      <c r="KP100" s="20"/>
      <c r="KQ100" s="20"/>
      <c r="KR100" s="20"/>
      <c r="KS100" s="20"/>
      <c r="KT100" s="20"/>
      <c r="KU100" s="20"/>
      <c r="KV100" s="20"/>
      <c r="KW100" s="20"/>
      <c r="KX100" s="20"/>
      <c r="KY100" s="20"/>
      <c r="KZ100" s="20"/>
      <c r="LA100" s="20"/>
      <c r="LB100" s="20"/>
      <c r="LC100" s="20"/>
      <c r="LD100" s="20"/>
      <c r="LE100" s="20"/>
      <c r="LF100" s="20"/>
      <c r="LG100" s="20"/>
      <c r="LH100" s="20"/>
      <c r="LI100" s="20"/>
      <c r="LJ100" s="20"/>
      <c r="LK100" s="20"/>
      <c r="LL100" s="20"/>
      <c r="LM100" s="20"/>
      <c r="LN100" s="20"/>
      <c r="LO100" s="20"/>
      <c r="LP100" s="20"/>
      <c r="LQ100" s="20"/>
      <c r="LR100" s="20"/>
      <c r="LS100" s="20"/>
      <c r="LT100" s="20"/>
      <c r="LU100" s="20"/>
      <c r="LV100" s="20"/>
      <c r="LW100" s="20"/>
      <c r="LX100" s="20"/>
      <c r="LY100" s="20"/>
      <c r="LZ100" s="20"/>
      <c r="MA100" s="20"/>
      <c r="MB100" s="20"/>
      <c r="MC100" s="20"/>
      <c r="MD100" s="20"/>
      <c r="ME100" s="20"/>
      <c r="MF100" s="20"/>
      <c r="MG100" s="20"/>
      <c r="MH100" s="20"/>
      <c r="MI100" s="20"/>
      <c r="MJ100" s="20"/>
      <c r="MK100" s="20"/>
      <c r="ML100" s="20"/>
      <c r="MM100" s="20"/>
      <c r="MN100" s="20"/>
      <c r="MO100" s="20"/>
      <c r="MP100" s="20"/>
      <c r="MQ100" s="20"/>
      <c r="MR100" s="20"/>
      <c r="MS100" s="20"/>
      <c r="MT100" s="20"/>
      <c r="MU100" s="20"/>
      <c r="MV100" s="20"/>
      <c r="MW100" s="20"/>
      <c r="MX100" s="20"/>
      <c r="MY100" s="20"/>
      <c r="MZ100" s="20"/>
      <c r="NA100" s="20"/>
      <c r="NB100" s="20"/>
      <c r="NC100" s="20"/>
      <c r="ND100" s="20"/>
      <c r="NE100" s="20"/>
      <c r="NF100" s="20"/>
      <c r="NG100" s="20"/>
      <c r="NH100" s="20"/>
      <c r="NI100" s="20"/>
      <c r="NJ100" s="20"/>
      <c r="NK100" s="20"/>
      <c r="NL100" s="20"/>
      <c r="NM100" s="20"/>
      <c r="NN100" s="20"/>
      <c r="NO100" s="20"/>
      <c r="NP100" s="20"/>
      <c r="NQ100" s="20"/>
      <c r="NR100" s="20"/>
      <c r="NS100" s="20"/>
      <c r="NT100" s="20"/>
      <c r="NU100" s="20"/>
      <c r="NV100" s="20"/>
      <c r="NW100" s="20"/>
      <c r="NX100" s="20"/>
      <c r="NY100" s="20"/>
      <c r="NZ100" s="20"/>
      <c r="OA100" s="20"/>
      <c r="OB100" s="20"/>
      <c r="OC100" s="20"/>
      <c r="OD100" s="20"/>
      <c r="OE100" s="20"/>
      <c r="OF100" s="20"/>
      <c r="OG100" s="20"/>
      <c r="OH100" s="20"/>
      <c r="OI100" s="20"/>
      <c r="OJ100" s="20"/>
      <c r="OK100" s="20"/>
      <c r="OL100" s="20"/>
      <c r="OM100" s="20"/>
      <c r="ON100" s="20"/>
      <c r="OO100" s="20"/>
      <c r="OP100" s="20"/>
      <c r="OQ100" s="20"/>
      <c r="OR100" s="20"/>
      <c r="OS100" s="20"/>
      <c r="OT100" s="20"/>
      <c r="OU100" s="20"/>
      <c r="OV100" s="20"/>
      <c r="OW100" s="20"/>
      <c r="OX100" s="20"/>
      <c r="OY100" s="20"/>
      <c r="OZ100" s="20"/>
      <c r="PA100" s="20"/>
      <c r="PB100" s="20"/>
      <c r="PC100" s="20"/>
      <c r="PD100" s="20"/>
      <c r="PE100" s="20"/>
      <c r="PF100" s="20"/>
      <c r="PG100" s="20"/>
      <c r="PH100" s="20"/>
      <c r="PI100" s="20"/>
      <c r="PJ100" s="20"/>
      <c r="PK100" s="20"/>
      <c r="PL100" s="20"/>
      <c r="PM100" s="20"/>
      <c r="PN100" s="20"/>
      <c r="PO100" s="20"/>
      <c r="PP100" s="20"/>
      <c r="PQ100" s="20"/>
      <c r="PR100" s="20"/>
      <c r="PS100" s="20"/>
      <c r="PT100" s="20"/>
      <c r="PU100" s="20"/>
      <c r="PV100" s="20"/>
      <c r="PW100" s="20"/>
      <c r="PX100" s="20"/>
      <c r="PY100" s="20"/>
      <c r="PZ100" s="20"/>
      <c r="QA100" s="20"/>
      <c r="QB100" s="20"/>
      <c r="QC100" s="20"/>
      <c r="QD100" s="20"/>
      <c r="QE100" s="20"/>
      <c r="QF100" s="20"/>
      <c r="QG100" s="20"/>
      <c r="QH100" s="20"/>
      <c r="QI100" s="20"/>
      <c r="QJ100" s="20"/>
      <c r="QK100" s="20"/>
      <c r="QL100" s="20"/>
      <c r="QM100" s="20"/>
      <c r="QN100" s="20"/>
      <c r="QO100" s="20"/>
      <c r="QP100" s="20"/>
      <c r="QQ100" s="20"/>
      <c r="QR100" s="20"/>
      <c r="QS100" s="20"/>
      <c r="QT100" s="20"/>
      <c r="QU100" s="20"/>
      <c r="QV100" s="20"/>
      <c r="QW100" s="20"/>
      <c r="QX100" s="20"/>
      <c r="QY100" s="20"/>
      <c r="QZ100" s="20"/>
      <c r="RA100" s="20"/>
      <c r="RB100" s="20"/>
      <c r="RC100" s="20"/>
      <c r="RD100" s="20"/>
      <c r="RE100" s="20"/>
      <c r="RF100" s="20"/>
      <c r="RG100" s="20"/>
      <c r="RH100" s="20"/>
      <c r="RI100" s="20"/>
      <c r="RJ100" s="20"/>
      <c r="RK100" s="20"/>
      <c r="RL100" s="20"/>
      <c r="RM100" s="20"/>
      <c r="RN100" s="20"/>
      <c r="RO100" s="20"/>
      <c r="RP100" s="20"/>
      <c r="RQ100" s="20"/>
      <c r="RR100" s="20"/>
      <c r="RS100" s="20"/>
      <c r="RT100" s="20"/>
      <c r="RU100" s="20"/>
      <c r="RV100" s="20"/>
      <c r="RW100" s="20"/>
      <c r="RX100" s="20"/>
      <c r="RY100" s="20"/>
      <c r="RZ100" s="20"/>
      <c r="SA100" s="20"/>
      <c r="SB100" s="20"/>
      <c r="SC100" s="20"/>
      <c r="SD100" s="20"/>
      <c r="SE100" s="20"/>
      <c r="SF100" s="20"/>
      <c r="SG100" s="20"/>
      <c r="SH100" s="20"/>
      <c r="SI100" s="20"/>
      <c r="SJ100" s="20"/>
      <c r="SK100" s="20"/>
      <c r="SL100" s="20"/>
      <c r="SM100" s="20"/>
      <c r="SN100" s="20"/>
      <c r="SO100" s="20"/>
      <c r="SP100" s="20"/>
      <c r="SQ100" s="20"/>
      <c r="SR100" s="20"/>
      <c r="SS100" s="20"/>
      <c r="ST100" s="20"/>
      <c r="SU100" s="20"/>
      <c r="SV100" s="20"/>
      <c r="SW100" s="20"/>
      <c r="SX100" s="20"/>
      <c r="SY100" s="20"/>
      <c r="SZ100" s="20"/>
      <c r="TA100" s="20"/>
      <c r="TB100" s="20"/>
      <c r="TC100" s="20"/>
      <c r="TD100" s="20"/>
      <c r="TE100" s="20"/>
      <c r="TF100" s="20"/>
      <c r="TG100" s="20"/>
      <c r="TH100" s="20"/>
      <c r="TI100" s="20"/>
      <c r="TJ100" s="20"/>
      <c r="TK100" s="20"/>
      <c r="TL100" s="20"/>
      <c r="TM100" s="20"/>
      <c r="TN100" s="20"/>
      <c r="TO100" s="20"/>
      <c r="TP100" s="20"/>
      <c r="TQ100" s="20"/>
      <c r="TR100" s="20"/>
      <c r="TS100" s="20"/>
      <c r="TT100" s="20"/>
      <c r="TU100" s="20"/>
      <c r="TV100" s="20"/>
      <c r="TW100" s="20"/>
      <c r="TX100" s="20"/>
      <c r="TY100" s="20"/>
      <c r="TZ100" s="20"/>
      <c r="UA100" s="20"/>
      <c r="UB100" s="20"/>
      <c r="UC100" s="20"/>
      <c r="UD100" s="20"/>
      <c r="UE100" s="20"/>
      <c r="UF100" s="20"/>
      <c r="UG100" s="20"/>
      <c r="UH100" s="20"/>
      <c r="UI100" s="20"/>
      <c r="UJ100" s="20"/>
      <c r="UK100" s="20"/>
      <c r="UL100" s="20"/>
      <c r="UM100" s="20"/>
      <c r="UN100" s="20"/>
      <c r="UO100" s="20"/>
      <c r="UP100" s="20"/>
      <c r="UQ100" s="20"/>
      <c r="UR100" s="20"/>
      <c r="US100" s="20"/>
      <c r="UT100" s="20"/>
      <c r="UU100" s="20"/>
      <c r="UV100" s="20"/>
      <c r="UW100" s="20"/>
      <c r="UX100" s="20"/>
      <c r="UY100" s="20"/>
      <c r="UZ100" s="20"/>
      <c r="VA100" s="20"/>
      <c r="VB100" s="20"/>
      <c r="VC100" s="20"/>
      <c r="VD100" s="20"/>
      <c r="VE100" s="20"/>
      <c r="VF100" s="20"/>
      <c r="VG100" s="20"/>
      <c r="VH100" s="20"/>
      <c r="VI100" s="20"/>
      <c r="VJ100" s="20"/>
      <c r="VK100" s="20"/>
      <c r="VL100" s="20"/>
      <c r="VM100" s="20"/>
      <c r="VN100" s="20"/>
      <c r="VO100" s="20"/>
      <c r="VP100" s="20"/>
      <c r="VQ100" s="20"/>
      <c r="VR100" s="20"/>
      <c r="VS100" s="20"/>
      <c r="VT100" s="20"/>
      <c r="VU100" s="20"/>
      <c r="VV100" s="20"/>
      <c r="VW100" s="20"/>
      <c r="VX100" s="20"/>
      <c r="VY100" s="20"/>
      <c r="VZ100" s="20"/>
      <c r="WA100" s="20"/>
      <c r="WB100" s="20"/>
      <c r="WC100" s="20"/>
      <c r="WD100" s="20"/>
      <c r="WE100" s="20"/>
      <c r="WF100" s="20"/>
      <c r="WG100" s="20"/>
      <c r="WH100" s="20"/>
      <c r="WI100" s="20"/>
      <c r="WJ100" s="20"/>
      <c r="WK100" s="20"/>
      <c r="WL100" s="20"/>
      <c r="WM100" s="20"/>
      <c r="WN100" s="20"/>
      <c r="WO100" s="20"/>
      <c r="WP100" s="20"/>
      <c r="WQ100" s="20"/>
      <c r="WR100" s="20"/>
      <c r="WS100" s="20"/>
      <c r="WT100" s="20"/>
      <c r="WU100" s="20"/>
      <c r="WV100" s="20"/>
      <c r="WW100" s="20"/>
      <c r="WX100" s="20"/>
      <c r="WY100" s="20"/>
      <c r="WZ100" s="20"/>
      <c r="XA100" s="20"/>
      <c r="XB100" s="20"/>
      <c r="XC100" s="20"/>
      <c r="XD100" s="20"/>
      <c r="XE100" s="20"/>
      <c r="XF100" s="20"/>
      <c r="XG100" s="20"/>
      <c r="XH100" s="20"/>
      <c r="XI100" s="20"/>
      <c r="XJ100" s="20"/>
      <c r="XK100" s="20"/>
      <c r="XL100" s="20"/>
      <c r="XM100" s="20"/>
      <c r="XN100" s="20"/>
      <c r="XO100" s="20"/>
      <c r="XP100" s="20"/>
      <c r="XQ100" s="20"/>
      <c r="XR100" s="20"/>
      <c r="XS100" s="20"/>
      <c r="XT100" s="20"/>
      <c r="XU100" s="20"/>
      <c r="XV100" s="20"/>
      <c r="XW100" s="20"/>
      <c r="XX100" s="20"/>
      <c r="XY100" s="20"/>
      <c r="XZ100" s="20"/>
      <c r="YA100" s="20"/>
      <c r="YB100" s="20"/>
      <c r="YC100" s="20"/>
      <c r="YD100" s="20"/>
      <c r="YE100" s="20"/>
      <c r="YF100" s="20"/>
      <c r="YG100" s="20"/>
      <c r="YH100" s="20"/>
      <c r="YI100" s="20"/>
      <c r="YJ100" s="20"/>
      <c r="YK100" s="20"/>
      <c r="YL100" s="20"/>
      <c r="YM100" s="20"/>
      <c r="YN100" s="20"/>
      <c r="YO100" s="20"/>
      <c r="YP100" s="20"/>
      <c r="YQ100" s="20"/>
      <c r="YR100" s="20"/>
      <c r="YS100" s="20"/>
      <c r="YT100" s="20"/>
      <c r="YU100" s="20"/>
      <c r="YV100" s="20"/>
      <c r="YW100" s="20"/>
      <c r="YX100" s="20"/>
      <c r="YY100" s="20"/>
      <c r="YZ100" s="20"/>
      <c r="ZA100" s="20"/>
      <c r="ZB100" s="20"/>
      <c r="ZC100" s="20"/>
      <c r="ZD100" s="20"/>
      <c r="ZE100" s="20"/>
      <c r="ZF100" s="20"/>
      <c r="ZG100" s="20"/>
      <c r="ZH100" s="20"/>
      <c r="ZI100" s="20"/>
      <c r="ZJ100" s="20"/>
      <c r="ZK100" s="20"/>
      <c r="ZL100" s="20"/>
      <c r="ZM100" s="20"/>
      <c r="ZN100" s="20"/>
      <c r="ZO100" s="20"/>
      <c r="ZP100" s="20"/>
      <c r="ZQ100" s="20"/>
      <c r="ZR100" s="20"/>
      <c r="ZS100" s="20"/>
      <c r="ZT100" s="20"/>
      <c r="ZU100" s="20"/>
      <c r="ZV100" s="20"/>
      <c r="ZW100" s="20"/>
      <c r="ZX100" s="20"/>
      <c r="ZY100" s="20"/>
      <c r="ZZ100" s="20"/>
      <c r="AAA100" s="20"/>
      <c r="AAB100" s="20"/>
      <c r="AAC100" s="20"/>
      <c r="AAD100" s="20"/>
      <c r="AAE100" s="20"/>
      <c r="AAF100" s="20"/>
      <c r="AAG100" s="20"/>
      <c r="AAH100" s="20"/>
      <c r="AAI100" s="20"/>
      <c r="AAJ100" s="20"/>
      <c r="AAK100" s="20"/>
      <c r="AAL100" s="20"/>
      <c r="AAM100" s="20"/>
      <c r="AAN100" s="20"/>
      <c r="AAO100" s="20"/>
      <c r="AAP100" s="20"/>
      <c r="AAQ100" s="20"/>
      <c r="AAR100" s="20"/>
      <c r="AAS100" s="20"/>
      <c r="AAT100" s="20"/>
      <c r="AAU100" s="20"/>
      <c r="AAV100" s="20"/>
      <c r="AAW100" s="20"/>
      <c r="AAX100" s="20"/>
      <c r="AAY100" s="20"/>
      <c r="AAZ100" s="20"/>
      <c r="ABA100" s="20"/>
      <c r="ABB100" s="20"/>
      <c r="ABC100" s="20"/>
      <c r="ABD100" s="20"/>
      <c r="ABE100" s="20"/>
      <c r="ABF100" s="20"/>
      <c r="ABG100" s="20"/>
      <c r="ABH100" s="20"/>
      <c r="ABI100" s="20"/>
      <c r="ABJ100" s="20"/>
      <c r="ABK100" s="20"/>
      <c r="ABL100" s="20"/>
      <c r="ABM100" s="20"/>
      <c r="ABN100" s="20"/>
      <c r="ABO100" s="20"/>
      <c r="ABP100" s="20"/>
      <c r="ABQ100" s="20"/>
      <c r="ABR100" s="20"/>
      <c r="ABS100" s="20"/>
      <c r="ABT100" s="20"/>
      <c r="ABU100" s="20"/>
      <c r="ABV100" s="20"/>
      <c r="ABW100" s="20"/>
      <c r="ABX100" s="20"/>
      <c r="ABY100" s="20"/>
      <c r="ABZ100" s="20"/>
      <c r="ACA100" s="20"/>
      <c r="ACB100" s="20"/>
      <c r="ACC100" s="20"/>
      <c r="ACD100" s="20"/>
      <c r="ACE100" s="20"/>
      <c r="ACF100" s="20"/>
      <c r="ACG100" s="20"/>
      <c r="ACH100" s="20"/>
      <c r="ACI100" s="20"/>
      <c r="ACJ100" s="20"/>
      <c r="ACK100" s="20"/>
      <c r="ACL100" s="20"/>
      <c r="ACM100" s="20"/>
      <c r="ACN100" s="20"/>
      <c r="ACO100" s="20"/>
      <c r="ACP100" s="20"/>
      <c r="ACQ100" s="20"/>
      <c r="ACR100" s="20"/>
      <c r="ACS100" s="20"/>
      <c r="ACT100" s="20"/>
      <c r="ACU100" s="20"/>
      <c r="ACV100" s="20"/>
      <c r="ACW100" s="20"/>
      <c r="ACX100" s="20"/>
      <c r="ACY100" s="20"/>
      <c r="ACZ100" s="20"/>
      <c r="ADA100" s="20"/>
      <c r="ADB100" s="20"/>
      <c r="ADC100" s="20"/>
      <c r="ADD100" s="20"/>
      <c r="ADE100" s="20"/>
      <c r="ADF100" s="20"/>
      <c r="ADG100" s="20"/>
      <c r="ADH100" s="20"/>
      <c r="ADI100" s="20"/>
      <c r="ADJ100" s="20"/>
      <c r="ADK100" s="20"/>
      <c r="ADL100" s="20"/>
      <c r="ADM100" s="20"/>
      <c r="ADN100" s="20"/>
      <c r="ADO100" s="20"/>
      <c r="ADP100" s="20"/>
      <c r="ADQ100" s="20"/>
      <c r="ADR100" s="20"/>
      <c r="ADS100" s="20"/>
      <c r="ADT100" s="20"/>
      <c r="ADU100" s="20"/>
      <c r="ADV100" s="20"/>
      <c r="ADW100" s="20"/>
      <c r="ADX100" s="20"/>
      <c r="ADY100" s="20"/>
      <c r="ADZ100" s="20"/>
      <c r="AEA100" s="20"/>
      <c r="AEB100" s="20"/>
      <c r="AEC100" s="20"/>
      <c r="AED100" s="20"/>
      <c r="AEE100" s="20"/>
      <c r="AEF100" s="20"/>
      <c r="AEG100" s="20"/>
      <c r="AEH100" s="20"/>
      <c r="AEI100" s="20"/>
      <c r="AEJ100" s="20"/>
      <c r="AEK100" s="20"/>
      <c r="AEL100" s="20"/>
      <c r="AEM100" s="20"/>
      <c r="AEN100" s="20"/>
      <c r="AEO100" s="20"/>
      <c r="AEP100" s="20"/>
      <c r="AEQ100" s="20"/>
      <c r="AER100" s="20"/>
      <c r="AES100" s="20"/>
      <c r="AET100" s="20"/>
      <c r="AEU100" s="20"/>
      <c r="AEV100" s="20"/>
      <c r="AEW100" s="20"/>
      <c r="AEX100" s="20"/>
      <c r="AEY100" s="20"/>
      <c r="AEZ100" s="20"/>
      <c r="AFA100" s="20"/>
      <c r="AFB100" s="20"/>
      <c r="AFC100" s="20"/>
      <c r="AFD100" s="20"/>
      <c r="AFE100" s="20"/>
      <c r="AFF100" s="20"/>
      <c r="AFG100" s="20"/>
      <c r="AFH100" s="20"/>
      <c r="AFI100" s="20"/>
      <c r="AFJ100" s="20"/>
      <c r="AFK100" s="20"/>
      <c r="AFL100" s="20"/>
      <c r="AFM100" s="20"/>
      <c r="AFN100" s="20"/>
      <c r="AFO100" s="20"/>
      <c r="AFP100" s="20"/>
      <c r="AFQ100" s="20"/>
      <c r="AFR100" s="20"/>
      <c r="AFS100" s="20"/>
      <c r="AFT100" s="20"/>
      <c r="AFU100" s="20"/>
      <c r="AFV100" s="20"/>
      <c r="AFW100" s="20"/>
      <c r="AFX100" s="20"/>
      <c r="AFY100" s="20"/>
      <c r="AFZ100" s="20"/>
      <c r="AGA100" s="20"/>
      <c r="AGB100" s="20"/>
      <c r="AGC100" s="20"/>
      <c r="AGD100" s="20"/>
      <c r="AGE100" s="20"/>
      <c r="AGF100" s="20"/>
      <c r="AGG100" s="20"/>
      <c r="AGH100" s="20"/>
      <c r="AGI100" s="20"/>
      <c r="AGJ100" s="20"/>
      <c r="AGK100" s="20"/>
      <c r="AGL100" s="20"/>
      <c r="AGM100" s="20"/>
      <c r="AGN100" s="20"/>
      <c r="AGO100" s="20"/>
      <c r="AGP100" s="20"/>
      <c r="AGQ100" s="20"/>
      <c r="AGR100" s="20"/>
      <c r="AGS100" s="20"/>
      <c r="AGT100" s="20"/>
      <c r="AGU100" s="20"/>
      <c r="AGV100" s="20"/>
      <c r="AGW100" s="20"/>
      <c r="AGX100" s="20"/>
      <c r="AGY100" s="20"/>
      <c r="AGZ100" s="20"/>
      <c r="AHA100" s="20"/>
      <c r="AHB100" s="20"/>
      <c r="AHC100" s="20"/>
      <c r="AHD100" s="20"/>
      <c r="AHE100" s="20"/>
      <c r="AHF100" s="20"/>
      <c r="AHG100" s="20"/>
      <c r="AHH100" s="20"/>
      <c r="AHI100" s="20"/>
      <c r="AHJ100" s="20"/>
      <c r="AHK100" s="20"/>
      <c r="AHL100" s="20"/>
      <c r="AHM100" s="20"/>
      <c r="AHN100" s="20"/>
      <c r="AHO100" s="20"/>
      <c r="AHP100" s="20"/>
      <c r="AHQ100" s="20"/>
      <c r="AHR100" s="20"/>
      <c r="AHS100" s="20"/>
      <c r="AHT100" s="20"/>
      <c r="AHU100" s="20"/>
      <c r="AHV100" s="20"/>
      <c r="AHW100" s="20"/>
      <c r="AHX100" s="20"/>
      <c r="AHY100" s="20"/>
      <c r="AHZ100" s="20"/>
      <c r="AIA100" s="20"/>
      <c r="AIB100" s="20"/>
      <c r="AIC100" s="20"/>
      <c r="AID100" s="20"/>
      <c r="AIE100" s="20"/>
      <c r="AIF100" s="20"/>
      <c r="AIG100" s="20"/>
      <c r="AIH100" s="20"/>
      <c r="AII100" s="20"/>
      <c r="AIJ100" s="20"/>
      <c r="AIK100" s="20"/>
      <c r="AIL100" s="20"/>
      <c r="AIM100" s="20"/>
      <c r="AIN100" s="20"/>
      <c r="AIO100" s="20"/>
      <c r="AIP100" s="20"/>
      <c r="AIQ100" s="20"/>
      <c r="AIR100" s="20"/>
      <c r="AIS100" s="20"/>
      <c r="AIT100" s="20"/>
      <c r="AIU100" s="20"/>
      <c r="AIV100" s="20"/>
      <c r="AIW100" s="20"/>
      <c r="AIX100" s="20"/>
      <c r="AIY100" s="20"/>
      <c r="AIZ100" s="20"/>
      <c r="AJA100" s="20"/>
      <c r="AJB100" s="20"/>
      <c r="AJC100" s="20"/>
      <c r="AJD100" s="20"/>
      <c r="AJE100" s="20"/>
      <c r="AJF100" s="20"/>
      <c r="AJG100" s="20"/>
      <c r="AJH100" s="20"/>
      <c r="AJI100" s="20"/>
      <c r="AJJ100" s="20"/>
      <c r="AJK100" s="20"/>
      <c r="AJL100" s="20"/>
      <c r="AJM100" s="20"/>
      <c r="AJN100" s="20"/>
      <c r="AJO100" s="20"/>
      <c r="AJP100" s="20"/>
      <c r="AJQ100" s="20"/>
      <c r="AJR100" s="20"/>
      <c r="AJS100" s="20"/>
      <c r="AJT100" s="20"/>
      <c r="AJU100" s="20"/>
      <c r="AJV100" s="20"/>
      <c r="AJW100" s="20"/>
      <c r="AJX100" s="20"/>
      <c r="AJY100" s="20"/>
      <c r="AJZ100" s="20"/>
      <c r="AKA100" s="20"/>
      <c r="AKB100" s="20"/>
      <c r="AKC100" s="20"/>
      <c r="AKD100" s="20"/>
      <c r="AKE100" s="20"/>
      <c r="AKF100" s="20"/>
      <c r="AKG100" s="20"/>
      <c r="AKH100" s="20"/>
      <c r="AKI100" s="20"/>
      <c r="AKJ100" s="20"/>
      <c r="AKK100" s="20"/>
      <c r="AKL100" s="20"/>
      <c r="AKM100" s="20"/>
      <c r="AKN100" s="20"/>
      <c r="AKO100" s="20"/>
      <c r="AKP100" s="20"/>
      <c r="AKQ100" s="20"/>
      <c r="AKR100" s="20"/>
      <c r="AKS100" s="20"/>
      <c r="AKT100" s="20"/>
      <c r="AKU100" s="20"/>
      <c r="AKV100" s="20"/>
      <c r="AKW100" s="20"/>
      <c r="AKX100" s="20"/>
      <c r="AKY100" s="20"/>
      <c r="AKZ100" s="20"/>
      <c r="ALA100" s="20"/>
      <c r="ALB100" s="20"/>
      <c r="ALC100" s="20"/>
      <c r="ALD100" s="20"/>
      <c r="ALE100" s="20"/>
      <c r="ALF100" s="20"/>
      <c r="ALG100" s="20"/>
      <c r="ALH100" s="20"/>
      <c r="ALI100" s="20"/>
      <c r="ALJ100" s="20"/>
      <c r="ALK100" s="20"/>
      <c r="ALL100" s="20"/>
      <c r="ALM100" s="20"/>
      <c r="ALN100" s="20"/>
      <c r="ALO100" s="20"/>
      <c r="ALP100" s="20"/>
      <c r="ALQ100" s="20"/>
      <c r="ALR100" s="20"/>
      <c r="ALS100" s="20"/>
      <c r="ALT100" s="20"/>
      <c r="ALU100" s="20"/>
      <c r="ALV100" s="20"/>
      <c r="ALW100" s="20"/>
      <c r="ALX100" s="20"/>
      <c r="ALY100" s="20"/>
      <c r="ALZ100" s="20"/>
      <c r="AMA100" s="20"/>
      <c r="AMB100" s="20"/>
      <c r="AMC100" s="20"/>
      <c r="AMD100" s="20"/>
      <c r="AME100" s="20"/>
      <c r="AMF100" s="20"/>
      <c r="AMG100" s="20"/>
      <c r="AMH100" s="20"/>
      <c r="AMI100" s="20"/>
      <c r="AMJ100" s="20"/>
      <c r="AMK100" s="20"/>
    </row>
    <row r="101" spans="1:1025" ht="14.25" x14ac:dyDescent="0.2">
      <c r="A101" s="86" t="s">
        <v>13772</v>
      </c>
      <c r="B101" s="87" t="s">
        <v>13773</v>
      </c>
      <c r="C101" s="86" t="s">
        <v>13966</v>
      </c>
      <c r="D101" s="86" t="s">
        <v>13770</v>
      </c>
      <c r="E101" s="88">
        <v>0.658587613017379</v>
      </c>
      <c r="F101" s="88">
        <v>0.999664241980593</v>
      </c>
      <c r="G101" s="88">
        <v>0.89443642703526804</v>
      </c>
      <c r="H101" s="100" t="s">
        <v>13986</v>
      </c>
      <c r="I101" s="86">
        <v>4</v>
      </c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  <c r="JP101" s="20"/>
      <c r="JQ101" s="20"/>
      <c r="JR101" s="20"/>
      <c r="JS101" s="20"/>
      <c r="JT101" s="20"/>
      <c r="JU101" s="20"/>
      <c r="JV101" s="20"/>
      <c r="JW101" s="20"/>
      <c r="JX101" s="20"/>
      <c r="JY101" s="20"/>
      <c r="JZ101" s="20"/>
      <c r="KA101" s="20"/>
      <c r="KB101" s="20"/>
      <c r="KC101" s="20"/>
      <c r="KD101" s="20"/>
      <c r="KE101" s="20"/>
      <c r="KF101" s="20"/>
      <c r="KG101" s="20"/>
      <c r="KH101" s="20"/>
      <c r="KI101" s="20"/>
      <c r="KJ101" s="20"/>
      <c r="KK101" s="20"/>
      <c r="KL101" s="20"/>
      <c r="KM101" s="20"/>
      <c r="KN101" s="20"/>
      <c r="KO101" s="20"/>
      <c r="KP101" s="20"/>
      <c r="KQ101" s="20"/>
      <c r="KR101" s="20"/>
      <c r="KS101" s="20"/>
      <c r="KT101" s="20"/>
      <c r="KU101" s="20"/>
      <c r="KV101" s="20"/>
      <c r="KW101" s="20"/>
      <c r="KX101" s="20"/>
      <c r="KY101" s="20"/>
      <c r="KZ101" s="20"/>
      <c r="LA101" s="20"/>
      <c r="LB101" s="20"/>
      <c r="LC101" s="20"/>
      <c r="LD101" s="20"/>
      <c r="LE101" s="20"/>
      <c r="LF101" s="20"/>
      <c r="LG101" s="20"/>
      <c r="LH101" s="20"/>
      <c r="LI101" s="20"/>
      <c r="LJ101" s="20"/>
      <c r="LK101" s="20"/>
      <c r="LL101" s="20"/>
      <c r="LM101" s="20"/>
      <c r="LN101" s="20"/>
      <c r="LO101" s="20"/>
      <c r="LP101" s="20"/>
      <c r="LQ101" s="20"/>
      <c r="LR101" s="20"/>
      <c r="LS101" s="20"/>
      <c r="LT101" s="20"/>
      <c r="LU101" s="20"/>
      <c r="LV101" s="20"/>
      <c r="LW101" s="20"/>
      <c r="LX101" s="20"/>
      <c r="LY101" s="20"/>
      <c r="LZ101" s="20"/>
      <c r="MA101" s="20"/>
      <c r="MB101" s="20"/>
      <c r="MC101" s="20"/>
      <c r="MD101" s="20"/>
      <c r="ME101" s="20"/>
      <c r="MF101" s="20"/>
      <c r="MG101" s="20"/>
      <c r="MH101" s="20"/>
      <c r="MI101" s="20"/>
      <c r="MJ101" s="20"/>
      <c r="MK101" s="20"/>
      <c r="ML101" s="20"/>
      <c r="MM101" s="20"/>
      <c r="MN101" s="20"/>
      <c r="MO101" s="20"/>
      <c r="MP101" s="20"/>
      <c r="MQ101" s="20"/>
      <c r="MR101" s="20"/>
      <c r="MS101" s="20"/>
      <c r="MT101" s="20"/>
      <c r="MU101" s="20"/>
      <c r="MV101" s="20"/>
      <c r="MW101" s="20"/>
      <c r="MX101" s="20"/>
      <c r="MY101" s="20"/>
      <c r="MZ101" s="20"/>
      <c r="NA101" s="20"/>
      <c r="NB101" s="20"/>
      <c r="NC101" s="20"/>
      <c r="ND101" s="20"/>
      <c r="NE101" s="20"/>
      <c r="NF101" s="20"/>
      <c r="NG101" s="20"/>
      <c r="NH101" s="20"/>
      <c r="NI101" s="20"/>
      <c r="NJ101" s="20"/>
      <c r="NK101" s="20"/>
      <c r="NL101" s="20"/>
      <c r="NM101" s="20"/>
      <c r="NN101" s="20"/>
      <c r="NO101" s="20"/>
      <c r="NP101" s="20"/>
      <c r="NQ101" s="20"/>
      <c r="NR101" s="20"/>
      <c r="NS101" s="20"/>
      <c r="NT101" s="20"/>
      <c r="NU101" s="20"/>
      <c r="NV101" s="20"/>
      <c r="NW101" s="20"/>
      <c r="NX101" s="20"/>
      <c r="NY101" s="20"/>
      <c r="NZ101" s="20"/>
      <c r="OA101" s="20"/>
      <c r="OB101" s="20"/>
      <c r="OC101" s="20"/>
      <c r="OD101" s="20"/>
      <c r="OE101" s="20"/>
      <c r="OF101" s="20"/>
      <c r="OG101" s="20"/>
      <c r="OH101" s="20"/>
      <c r="OI101" s="20"/>
      <c r="OJ101" s="20"/>
      <c r="OK101" s="20"/>
      <c r="OL101" s="20"/>
      <c r="OM101" s="20"/>
      <c r="ON101" s="20"/>
      <c r="OO101" s="20"/>
      <c r="OP101" s="20"/>
      <c r="OQ101" s="20"/>
      <c r="OR101" s="20"/>
      <c r="OS101" s="20"/>
      <c r="OT101" s="20"/>
      <c r="OU101" s="20"/>
      <c r="OV101" s="20"/>
      <c r="OW101" s="20"/>
      <c r="OX101" s="20"/>
      <c r="OY101" s="20"/>
      <c r="OZ101" s="20"/>
      <c r="PA101" s="20"/>
      <c r="PB101" s="20"/>
      <c r="PC101" s="20"/>
      <c r="PD101" s="20"/>
      <c r="PE101" s="20"/>
      <c r="PF101" s="20"/>
      <c r="PG101" s="20"/>
      <c r="PH101" s="20"/>
      <c r="PI101" s="20"/>
      <c r="PJ101" s="20"/>
      <c r="PK101" s="20"/>
      <c r="PL101" s="20"/>
      <c r="PM101" s="20"/>
      <c r="PN101" s="20"/>
      <c r="PO101" s="20"/>
      <c r="PP101" s="20"/>
      <c r="PQ101" s="20"/>
      <c r="PR101" s="20"/>
      <c r="PS101" s="20"/>
      <c r="PT101" s="20"/>
      <c r="PU101" s="20"/>
      <c r="PV101" s="20"/>
      <c r="PW101" s="20"/>
      <c r="PX101" s="20"/>
      <c r="PY101" s="20"/>
      <c r="PZ101" s="20"/>
      <c r="QA101" s="20"/>
      <c r="QB101" s="20"/>
      <c r="QC101" s="20"/>
      <c r="QD101" s="20"/>
      <c r="QE101" s="20"/>
      <c r="QF101" s="20"/>
      <c r="QG101" s="20"/>
      <c r="QH101" s="20"/>
      <c r="QI101" s="20"/>
      <c r="QJ101" s="20"/>
      <c r="QK101" s="20"/>
      <c r="QL101" s="20"/>
      <c r="QM101" s="20"/>
      <c r="QN101" s="20"/>
      <c r="QO101" s="20"/>
      <c r="QP101" s="20"/>
      <c r="QQ101" s="20"/>
      <c r="QR101" s="20"/>
      <c r="QS101" s="20"/>
      <c r="QT101" s="20"/>
      <c r="QU101" s="20"/>
      <c r="QV101" s="20"/>
      <c r="QW101" s="20"/>
      <c r="QX101" s="20"/>
      <c r="QY101" s="20"/>
      <c r="QZ101" s="20"/>
      <c r="RA101" s="20"/>
      <c r="RB101" s="20"/>
      <c r="RC101" s="20"/>
      <c r="RD101" s="20"/>
      <c r="RE101" s="20"/>
      <c r="RF101" s="20"/>
      <c r="RG101" s="20"/>
      <c r="RH101" s="20"/>
      <c r="RI101" s="20"/>
      <c r="RJ101" s="20"/>
      <c r="RK101" s="20"/>
      <c r="RL101" s="20"/>
      <c r="RM101" s="20"/>
      <c r="RN101" s="20"/>
      <c r="RO101" s="20"/>
      <c r="RP101" s="20"/>
      <c r="RQ101" s="20"/>
      <c r="RR101" s="20"/>
      <c r="RS101" s="20"/>
      <c r="RT101" s="20"/>
      <c r="RU101" s="20"/>
      <c r="RV101" s="20"/>
      <c r="RW101" s="20"/>
      <c r="RX101" s="20"/>
      <c r="RY101" s="20"/>
      <c r="RZ101" s="20"/>
      <c r="SA101" s="20"/>
      <c r="SB101" s="20"/>
      <c r="SC101" s="20"/>
      <c r="SD101" s="20"/>
      <c r="SE101" s="20"/>
      <c r="SF101" s="20"/>
      <c r="SG101" s="20"/>
      <c r="SH101" s="20"/>
      <c r="SI101" s="20"/>
      <c r="SJ101" s="20"/>
      <c r="SK101" s="20"/>
      <c r="SL101" s="20"/>
      <c r="SM101" s="20"/>
      <c r="SN101" s="20"/>
      <c r="SO101" s="20"/>
      <c r="SP101" s="20"/>
      <c r="SQ101" s="20"/>
      <c r="SR101" s="20"/>
      <c r="SS101" s="20"/>
      <c r="ST101" s="20"/>
      <c r="SU101" s="20"/>
      <c r="SV101" s="20"/>
      <c r="SW101" s="20"/>
      <c r="SX101" s="20"/>
      <c r="SY101" s="20"/>
      <c r="SZ101" s="20"/>
      <c r="TA101" s="20"/>
      <c r="TB101" s="20"/>
      <c r="TC101" s="20"/>
      <c r="TD101" s="20"/>
      <c r="TE101" s="20"/>
      <c r="TF101" s="20"/>
      <c r="TG101" s="20"/>
      <c r="TH101" s="20"/>
      <c r="TI101" s="20"/>
      <c r="TJ101" s="20"/>
      <c r="TK101" s="20"/>
      <c r="TL101" s="20"/>
      <c r="TM101" s="20"/>
      <c r="TN101" s="20"/>
      <c r="TO101" s="20"/>
      <c r="TP101" s="20"/>
      <c r="TQ101" s="20"/>
      <c r="TR101" s="20"/>
      <c r="TS101" s="20"/>
      <c r="TT101" s="20"/>
      <c r="TU101" s="20"/>
      <c r="TV101" s="20"/>
      <c r="TW101" s="20"/>
      <c r="TX101" s="20"/>
      <c r="TY101" s="20"/>
      <c r="TZ101" s="20"/>
      <c r="UA101" s="20"/>
      <c r="UB101" s="20"/>
      <c r="UC101" s="20"/>
      <c r="UD101" s="20"/>
      <c r="UE101" s="20"/>
      <c r="UF101" s="20"/>
      <c r="UG101" s="20"/>
      <c r="UH101" s="20"/>
      <c r="UI101" s="20"/>
      <c r="UJ101" s="20"/>
      <c r="UK101" s="20"/>
      <c r="UL101" s="20"/>
      <c r="UM101" s="20"/>
      <c r="UN101" s="20"/>
      <c r="UO101" s="20"/>
      <c r="UP101" s="20"/>
      <c r="UQ101" s="20"/>
      <c r="UR101" s="20"/>
      <c r="US101" s="20"/>
      <c r="UT101" s="20"/>
      <c r="UU101" s="20"/>
      <c r="UV101" s="20"/>
      <c r="UW101" s="20"/>
      <c r="UX101" s="20"/>
      <c r="UY101" s="20"/>
      <c r="UZ101" s="20"/>
      <c r="VA101" s="20"/>
      <c r="VB101" s="20"/>
      <c r="VC101" s="20"/>
      <c r="VD101" s="20"/>
      <c r="VE101" s="20"/>
      <c r="VF101" s="20"/>
      <c r="VG101" s="20"/>
      <c r="VH101" s="20"/>
      <c r="VI101" s="20"/>
      <c r="VJ101" s="20"/>
      <c r="VK101" s="20"/>
      <c r="VL101" s="20"/>
      <c r="VM101" s="20"/>
      <c r="VN101" s="20"/>
      <c r="VO101" s="20"/>
      <c r="VP101" s="20"/>
      <c r="VQ101" s="20"/>
      <c r="VR101" s="20"/>
      <c r="VS101" s="20"/>
      <c r="VT101" s="20"/>
      <c r="VU101" s="20"/>
      <c r="VV101" s="20"/>
      <c r="VW101" s="20"/>
      <c r="VX101" s="20"/>
      <c r="VY101" s="20"/>
      <c r="VZ101" s="20"/>
      <c r="WA101" s="20"/>
      <c r="WB101" s="20"/>
      <c r="WC101" s="20"/>
      <c r="WD101" s="20"/>
      <c r="WE101" s="20"/>
      <c r="WF101" s="20"/>
      <c r="WG101" s="20"/>
      <c r="WH101" s="20"/>
      <c r="WI101" s="20"/>
      <c r="WJ101" s="20"/>
      <c r="WK101" s="20"/>
      <c r="WL101" s="20"/>
      <c r="WM101" s="20"/>
      <c r="WN101" s="20"/>
      <c r="WO101" s="20"/>
      <c r="WP101" s="20"/>
      <c r="WQ101" s="20"/>
      <c r="WR101" s="20"/>
      <c r="WS101" s="20"/>
      <c r="WT101" s="20"/>
      <c r="WU101" s="20"/>
      <c r="WV101" s="20"/>
      <c r="WW101" s="20"/>
      <c r="WX101" s="20"/>
      <c r="WY101" s="20"/>
      <c r="WZ101" s="20"/>
      <c r="XA101" s="20"/>
      <c r="XB101" s="20"/>
      <c r="XC101" s="20"/>
      <c r="XD101" s="20"/>
      <c r="XE101" s="20"/>
      <c r="XF101" s="20"/>
      <c r="XG101" s="20"/>
      <c r="XH101" s="20"/>
      <c r="XI101" s="20"/>
      <c r="XJ101" s="20"/>
      <c r="XK101" s="20"/>
      <c r="XL101" s="20"/>
      <c r="XM101" s="20"/>
      <c r="XN101" s="20"/>
      <c r="XO101" s="20"/>
      <c r="XP101" s="20"/>
      <c r="XQ101" s="20"/>
      <c r="XR101" s="20"/>
      <c r="XS101" s="20"/>
      <c r="XT101" s="20"/>
      <c r="XU101" s="20"/>
      <c r="XV101" s="20"/>
      <c r="XW101" s="20"/>
      <c r="XX101" s="20"/>
      <c r="XY101" s="20"/>
      <c r="XZ101" s="20"/>
      <c r="YA101" s="20"/>
      <c r="YB101" s="20"/>
      <c r="YC101" s="20"/>
      <c r="YD101" s="20"/>
      <c r="YE101" s="20"/>
      <c r="YF101" s="20"/>
      <c r="YG101" s="20"/>
      <c r="YH101" s="20"/>
      <c r="YI101" s="20"/>
      <c r="YJ101" s="20"/>
      <c r="YK101" s="20"/>
      <c r="YL101" s="20"/>
      <c r="YM101" s="20"/>
      <c r="YN101" s="20"/>
      <c r="YO101" s="20"/>
      <c r="YP101" s="20"/>
      <c r="YQ101" s="20"/>
      <c r="YR101" s="20"/>
      <c r="YS101" s="20"/>
      <c r="YT101" s="20"/>
      <c r="YU101" s="20"/>
      <c r="YV101" s="20"/>
      <c r="YW101" s="20"/>
      <c r="YX101" s="20"/>
      <c r="YY101" s="20"/>
      <c r="YZ101" s="20"/>
      <c r="ZA101" s="20"/>
      <c r="ZB101" s="20"/>
      <c r="ZC101" s="20"/>
      <c r="ZD101" s="20"/>
      <c r="ZE101" s="20"/>
      <c r="ZF101" s="20"/>
      <c r="ZG101" s="20"/>
      <c r="ZH101" s="20"/>
      <c r="ZI101" s="20"/>
      <c r="ZJ101" s="20"/>
      <c r="ZK101" s="20"/>
      <c r="ZL101" s="20"/>
      <c r="ZM101" s="20"/>
      <c r="ZN101" s="20"/>
      <c r="ZO101" s="20"/>
      <c r="ZP101" s="20"/>
      <c r="ZQ101" s="20"/>
      <c r="ZR101" s="20"/>
      <c r="ZS101" s="20"/>
      <c r="ZT101" s="20"/>
      <c r="ZU101" s="20"/>
      <c r="ZV101" s="20"/>
      <c r="ZW101" s="20"/>
      <c r="ZX101" s="20"/>
      <c r="ZY101" s="20"/>
      <c r="ZZ101" s="20"/>
      <c r="AAA101" s="20"/>
      <c r="AAB101" s="20"/>
      <c r="AAC101" s="20"/>
      <c r="AAD101" s="20"/>
      <c r="AAE101" s="20"/>
      <c r="AAF101" s="20"/>
      <c r="AAG101" s="20"/>
      <c r="AAH101" s="20"/>
      <c r="AAI101" s="20"/>
      <c r="AAJ101" s="20"/>
      <c r="AAK101" s="20"/>
      <c r="AAL101" s="20"/>
      <c r="AAM101" s="20"/>
      <c r="AAN101" s="20"/>
      <c r="AAO101" s="20"/>
      <c r="AAP101" s="20"/>
      <c r="AAQ101" s="20"/>
      <c r="AAR101" s="20"/>
      <c r="AAS101" s="20"/>
      <c r="AAT101" s="20"/>
      <c r="AAU101" s="20"/>
      <c r="AAV101" s="20"/>
      <c r="AAW101" s="20"/>
      <c r="AAX101" s="20"/>
      <c r="AAY101" s="20"/>
      <c r="AAZ101" s="20"/>
      <c r="ABA101" s="20"/>
      <c r="ABB101" s="20"/>
      <c r="ABC101" s="20"/>
      <c r="ABD101" s="20"/>
      <c r="ABE101" s="20"/>
      <c r="ABF101" s="20"/>
      <c r="ABG101" s="20"/>
      <c r="ABH101" s="20"/>
      <c r="ABI101" s="20"/>
      <c r="ABJ101" s="20"/>
      <c r="ABK101" s="20"/>
      <c r="ABL101" s="20"/>
      <c r="ABM101" s="20"/>
      <c r="ABN101" s="20"/>
      <c r="ABO101" s="20"/>
      <c r="ABP101" s="20"/>
      <c r="ABQ101" s="20"/>
      <c r="ABR101" s="20"/>
      <c r="ABS101" s="20"/>
      <c r="ABT101" s="20"/>
      <c r="ABU101" s="20"/>
      <c r="ABV101" s="20"/>
      <c r="ABW101" s="20"/>
      <c r="ABX101" s="20"/>
      <c r="ABY101" s="20"/>
      <c r="ABZ101" s="20"/>
      <c r="ACA101" s="20"/>
      <c r="ACB101" s="20"/>
      <c r="ACC101" s="20"/>
      <c r="ACD101" s="20"/>
      <c r="ACE101" s="20"/>
      <c r="ACF101" s="20"/>
      <c r="ACG101" s="20"/>
      <c r="ACH101" s="20"/>
      <c r="ACI101" s="20"/>
      <c r="ACJ101" s="20"/>
      <c r="ACK101" s="20"/>
      <c r="ACL101" s="20"/>
      <c r="ACM101" s="20"/>
      <c r="ACN101" s="20"/>
      <c r="ACO101" s="20"/>
      <c r="ACP101" s="20"/>
      <c r="ACQ101" s="20"/>
      <c r="ACR101" s="20"/>
      <c r="ACS101" s="20"/>
      <c r="ACT101" s="20"/>
      <c r="ACU101" s="20"/>
      <c r="ACV101" s="20"/>
      <c r="ACW101" s="20"/>
      <c r="ACX101" s="20"/>
      <c r="ACY101" s="20"/>
      <c r="ACZ101" s="20"/>
      <c r="ADA101" s="20"/>
      <c r="ADB101" s="20"/>
      <c r="ADC101" s="20"/>
      <c r="ADD101" s="20"/>
      <c r="ADE101" s="20"/>
      <c r="ADF101" s="20"/>
      <c r="ADG101" s="20"/>
      <c r="ADH101" s="20"/>
      <c r="ADI101" s="20"/>
      <c r="ADJ101" s="20"/>
      <c r="ADK101" s="20"/>
      <c r="ADL101" s="20"/>
      <c r="ADM101" s="20"/>
      <c r="ADN101" s="20"/>
      <c r="ADO101" s="20"/>
      <c r="ADP101" s="20"/>
      <c r="ADQ101" s="20"/>
      <c r="ADR101" s="20"/>
      <c r="ADS101" s="20"/>
      <c r="ADT101" s="20"/>
      <c r="ADU101" s="20"/>
      <c r="ADV101" s="20"/>
      <c r="ADW101" s="20"/>
      <c r="ADX101" s="20"/>
      <c r="ADY101" s="20"/>
      <c r="ADZ101" s="20"/>
      <c r="AEA101" s="20"/>
      <c r="AEB101" s="20"/>
      <c r="AEC101" s="20"/>
      <c r="AED101" s="20"/>
      <c r="AEE101" s="20"/>
      <c r="AEF101" s="20"/>
      <c r="AEG101" s="20"/>
      <c r="AEH101" s="20"/>
      <c r="AEI101" s="20"/>
      <c r="AEJ101" s="20"/>
      <c r="AEK101" s="20"/>
      <c r="AEL101" s="20"/>
      <c r="AEM101" s="20"/>
      <c r="AEN101" s="20"/>
      <c r="AEO101" s="20"/>
      <c r="AEP101" s="20"/>
      <c r="AEQ101" s="20"/>
      <c r="AER101" s="20"/>
      <c r="AES101" s="20"/>
      <c r="AET101" s="20"/>
      <c r="AEU101" s="20"/>
      <c r="AEV101" s="20"/>
      <c r="AEW101" s="20"/>
      <c r="AEX101" s="20"/>
      <c r="AEY101" s="20"/>
      <c r="AEZ101" s="20"/>
      <c r="AFA101" s="20"/>
      <c r="AFB101" s="20"/>
      <c r="AFC101" s="20"/>
      <c r="AFD101" s="20"/>
      <c r="AFE101" s="20"/>
      <c r="AFF101" s="20"/>
      <c r="AFG101" s="20"/>
      <c r="AFH101" s="20"/>
      <c r="AFI101" s="20"/>
      <c r="AFJ101" s="20"/>
      <c r="AFK101" s="20"/>
      <c r="AFL101" s="20"/>
      <c r="AFM101" s="20"/>
      <c r="AFN101" s="20"/>
      <c r="AFO101" s="20"/>
      <c r="AFP101" s="20"/>
      <c r="AFQ101" s="20"/>
      <c r="AFR101" s="20"/>
      <c r="AFS101" s="20"/>
      <c r="AFT101" s="20"/>
      <c r="AFU101" s="20"/>
      <c r="AFV101" s="20"/>
      <c r="AFW101" s="20"/>
      <c r="AFX101" s="20"/>
      <c r="AFY101" s="20"/>
      <c r="AFZ101" s="20"/>
      <c r="AGA101" s="20"/>
      <c r="AGB101" s="20"/>
      <c r="AGC101" s="20"/>
      <c r="AGD101" s="20"/>
      <c r="AGE101" s="20"/>
      <c r="AGF101" s="20"/>
      <c r="AGG101" s="20"/>
      <c r="AGH101" s="20"/>
      <c r="AGI101" s="20"/>
      <c r="AGJ101" s="20"/>
      <c r="AGK101" s="20"/>
      <c r="AGL101" s="20"/>
      <c r="AGM101" s="20"/>
      <c r="AGN101" s="20"/>
      <c r="AGO101" s="20"/>
      <c r="AGP101" s="20"/>
      <c r="AGQ101" s="20"/>
      <c r="AGR101" s="20"/>
      <c r="AGS101" s="20"/>
      <c r="AGT101" s="20"/>
      <c r="AGU101" s="20"/>
      <c r="AGV101" s="20"/>
      <c r="AGW101" s="20"/>
      <c r="AGX101" s="20"/>
      <c r="AGY101" s="20"/>
      <c r="AGZ101" s="20"/>
      <c r="AHA101" s="20"/>
      <c r="AHB101" s="20"/>
      <c r="AHC101" s="20"/>
      <c r="AHD101" s="20"/>
      <c r="AHE101" s="20"/>
      <c r="AHF101" s="20"/>
      <c r="AHG101" s="20"/>
      <c r="AHH101" s="20"/>
      <c r="AHI101" s="20"/>
      <c r="AHJ101" s="20"/>
      <c r="AHK101" s="20"/>
      <c r="AHL101" s="20"/>
      <c r="AHM101" s="20"/>
      <c r="AHN101" s="20"/>
      <c r="AHO101" s="20"/>
      <c r="AHP101" s="20"/>
      <c r="AHQ101" s="20"/>
      <c r="AHR101" s="20"/>
      <c r="AHS101" s="20"/>
      <c r="AHT101" s="20"/>
      <c r="AHU101" s="20"/>
      <c r="AHV101" s="20"/>
      <c r="AHW101" s="20"/>
      <c r="AHX101" s="20"/>
      <c r="AHY101" s="20"/>
      <c r="AHZ101" s="20"/>
      <c r="AIA101" s="20"/>
      <c r="AIB101" s="20"/>
      <c r="AIC101" s="20"/>
      <c r="AID101" s="20"/>
      <c r="AIE101" s="20"/>
      <c r="AIF101" s="20"/>
      <c r="AIG101" s="20"/>
      <c r="AIH101" s="20"/>
      <c r="AII101" s="20"/>
      <c r="AIJ101" s="20"/>
      <c r="AIK101" s="20"/>
      <c r="AIL101" s="20"/>
      <c r="AIM101" s="20"/>
      <c r="AIN101" s="20"/>
      <c r="AIO101" s="20"/>
      <c r="AIP101" s="20"/>
      <c r="AIQ101" s="20"/>
      <c r="AIR101" s="20"/>
      <c r="AIS101" s="20"/>
      <c r="AIT101" s="20"/>
      <c r="AIU101" s="20"/>
      <c r="AIV101" s="20"/>
      <c r="AIW101" s="20"/>
      <c r="AIX101" s="20"/>
      <c r="AIY101" s="20"/>
      <c r="AIZ101" s="20"/>
      <c r="AJA101" s="20"/>
      <c r="AJB101" s="20"/>
      <c r="AJC101" s="20"/>
      <c r="AJD101" s="20"/>
      <c r="AJE101" s="20"/>
      <c r="AJF101" s="20"/>
      <c r="AJG101" s="20"/>
      <c r="AJH101" s="20"/>
      <c r="AJI101" s="20"/>
      <c r="AJJ101" s="20"/>
      <c r="AJK101" s="20"/>
      <c r="AJL101" s="20"/>
      <c r="AJM101" s="20"/>
      <c r="AJN101" s="20"/>
      <c r="AJO101" s="20"/>
      <c r="AJP101" s="20"/>
      <c r="AJQ101" s="20"/>
      <c r="AJR101" s="20"/>
      <c r="AJS101" s="20"/>
      <c r="AJT101" s="20"/>
      <c r="AJU101" s="20"/>
      <c r="AJV101" s="20"/>
      <c r="AJW101" s="20"/>
      <c r="AJX101" s="20"/>
      <c r="AJY101" s="20"/>
      <c r="AJZ101" s="20"/>
      <c r="AKA101" s="20"/>
      <c r="AKB101" s="20"/>
      <c r="AKC101" s="20"/>
      <c r="AKD101" s="20"/>
      <c r="AKE101" s="20"/>
      <c r="AKF101" s="20"/>
      <c r="AKG101" s="20"/>
      <c r="AKH101" s="20"/>
      <c r="AKI101" s="20"/>
      <c r="AKJ101" s="20"/>
      <c r="AKK101" s="20"/>
      <c r="AKL101" s="20"/>
      <c r="AKM101" s="20"/>
      <c r="AKN101" s="20"/>
      <c r="AKO101" s="20"/>
      <c r="AKP101" s="20"/>
      <c r="AKQ101" s="20"/>
      <c r="AKR101" s="20"/>
      <c r="AKS101" s="20"/>
      <c r="AKT101" s="20"/>
      <c r="AKU101" s="20"/>
      <c r="AKV101" s="20"/>
      <c r="AKW101" s="20"/>
      <c r="AKX101" s="20"/>
      <c r="AKY101" s="20"/>
      <c r="AKZ101" s="20"/>
      <c r="ALA101" s="20"/>
      <c r="ALB101" s="20"/>
      <c r="ALC101" s="20"/>
      <c r="ALD101" s="20"/>
      <c r="ALE101" s="20"/>
      <c r="ALF101" s="20"/>
      <c r="ALG101" s="20"/>
      <c r="ALH101" s="20"/>
      <c r="ALI101" s="20"/>
      <c r="ALJ101" s="20"/>
      <c r="ALK101" s="20"/>
      <c r="ALL101" s="20"/>
      <c r="ALM101" s="20"/>
      <c r="ALN101" s="20"/>
      <c r="ALO101" s="20"/>
      <c r="ALP101" s="20"/>
      <c r="ALQ101" s="20"/>
      <c r="ALR101" s="20"/>
      <c r="ALS101" s="20"/>
      <c r="ALT101" s="20"/>
      <c r="ALU101" s="20"/>
      <c r="ALV101" s="20"/>
      <c r="ALW101" s="20"/>
      <c r="ALX101" s="20"/>
      <c r="ALY101" s="20"/>
      <c r="ALZ101" s="20"/>
      <c r="AMA101" s="20"/>
      <c r="AMB101" s="20"/>
      <c r="AMC101" s="20"/>
      <c r="AMD101" s="20"/>
      <c r="AME101" s="20"/>
      <c r="AMF101" s="20"/>
      <c r="AMG101" s="20"/>
      <c r="AMH101" s="20"/>
      <c r="AMI101" s="20"/>
      <c r="AMJ101" s="20"/>
      <c r="AMK101" s="20"/>
    </row>
    <row r="102" spans="1:1025" ht="14.25" x14ac:dyDescent="0.2">
      <c r="A102" s="86" t="s">
        <v>13733</v>
      </c>
      <c r="B102" s="87" t="s">
        <v>13734</v>
      </c>
      <c r="C102" s="86" t="s">
        <v>13987</v>
      </c>
      <c r="D102" s="86" t="s">
        <v>13736</v>
      </c>
      <c r="E102" s="88">
        <v>0.69773769794123297</v>
      </c>
      <c r="F102" s="88">
        <v>0.999664241980593</v>
      </c>
      <c r="G102" s="88">
        <v>0.89443642703526804</v>
      </c>
      <c r="H102" s="100" t="s">
        <v>13988</v>
      </c>
      <c r="I102" s="86">
        <v>12</v>
      </c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/>
      <c r="JW102" s="20"/>
      <c r="JX102" s="20"/>
      <c r="JY102" s="20"/>
      <c r="JZ102" s="20"/>
      <c r="KA102" s="20"/>
      <c r="KB102" s="20"/>
      <c r="KC102" s="20"/>
      <c r="KD102" s="20"/>
      <c r="KE102" s="20"/>
      <c r="KF102" s="20"/>
      <c r="KG102" s="20"/>
      <c r="KH102" s="20"/>
      <c r="KI102" s="20"/>
      <c r="KJ102" s="20"/>
      <c r="KK102" s="20"/>
      <c r="KL102" s="20"/>
      <c r="KM102" s="20"/>
      <c r="KN102" s="20"/>
      <c r="KO102" s="20"/>
      <c r="KP102" s="20"/>
      <c r="KQ102" s="20"/>
      <c r="KR102" s="20"/>
      <c r="KS102" s="20"/>
      <c r="KT102" s="20"/>
      <c r="KU102" s="20"/>
      <c r="KV102" s="20"/>
      <c r="KW102" s="20"/>
      <c r="KX102" s="20"/>
      <c r="KY102" s="20"/>
      <c r="KZ102" s="20"/>
      <c r="LA102" s="20"/>
      <c r="LB102" s="20"/>
      <c r="LC102" s="20"/>
      <c r="LD102" s="20"/>
      <c r="LE102" s="20"/>
      <c r="LF102" s="20"/>
      <c r="LG102" s="20"/>
      <c r="LH102" s="20"/>
      <c r="LI102" s="20"/>
      <c r="LJ102" s="20"/>
      <c r="LK102" s="20"/>
      <c r="LL102" s="20"/>
      <c r="LM102" s="20"/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0"/>
      <c r="MC102" s="20"/>
      <c r="MD102" s="20"/>
      <c r="ME102" s="20"/>
      <c r="MF102" s="20"/>
      <c r="MG102" s="20"/>
      <c r="MH102" s="20"/>
      <c r="MI102" s="20"/>
      <c r="MJ102" s="20"/>
      <c r="MK102" s="20"/>
      <c r="ML102" s="20"/>
      <c r="MM102" s="20"/>
      <c r="MN102" s="20"/>
      <c r="MO102" s="20"/>
      <c r="MP102" s="20"/>
      <c r="MQ102" s="20"/>
      <c r="MR102" s="20"/>
      <c r="MS102" s="20"/>
      <c r="MT102" s="20"/>
      <c r="MU102" s="20"/>
      <c r="MV102" s="20"/>
      <c r="MW102" s="20"/>
      <c r="MX102" s="20"/>
      <c r="MY102" s="20"/>
      <c r="MZ102" s="20"/>
      <c r="NA102" s="20"/>
      <c r="NB102" s="20"/>
      <c r="NC102" s="20"/>
      <c r="ND102" s="20"/>
      <c r="NE102" s="20"/>
      <c r="NF102" s="20"/>
      <c r="NG102" s="20"/>
      <c r="NH102" s="20"/>
      <c r="NI102" s="20"/>
      <c r="NJ102" s="20"/>
      <c r="NK102" s="20"/>
      <c r="NL102" s="20"/>
      <c r="NM102" s="20"/>
      <c r="NN102" s="20"/>
      <c r="NO102" s="20"/>
      <c r="NP102" s="20"/>
      <c r="NQ102" s="20"/>
      <c r="NR102" s="20"/>
      <c r="NS102" s="20"/>
      <c r="NT102" s="20"/>
      <c r="NU102" s="20"/>
      <c r="NV102" s="20"/>
      <c r="NW102" s="20"/>
      <c r="NX102" s="20"/>
      <c r="NY102" s="20"/>
      <c r="NZ102" s="20"/>
      <c r="OA102" s="20"/>
      <c r="OB102" s="20"/>
      <c r="OC102" s="20"/>
      <c r="OD102" s="20"/>
      <c r="OE102" s="20"/>
      <c r="OF102" s="20"/>
      <c r="OG102" s="20"/>
      <c r="OH102" s="20"/>
      <c r="OI102" s="20"/>
      <c r="OJ102" s="20"/>
      <c r="OK102" s="20"/>
      <c r="OL102" s="20"/>
      <c r="OM102" s="20"/>
      <c r="ON102" s="20"/>
      <c r="OO102" s="20"/>
      <c r="OP102" s="20"/>
      <c r="OQ102" s="20"/>
      <c r="OR102" s="20"/>
      <c r="OS102" s="20"/>
      <c r="OT102" s="20"/>
      <c r="OU102" s="20"/>
      <c r="OV102" s="20"/>
      <c r="OW102" s="20"/>
      <c r="OX102" s="20"/>
      <c r="OY102" s="20"/>
      <c r="OZ102" s="20"/>
      <c r="PA102" s="20"/>
      <c r="PB102" s="20"/>
      <c r="PC102" s="20"/>
      <c r="PD102" s="20"/>
      <c r="PE102" s="20"/>
      <c r="PF102" s="20"/>
      <c r="PG102" s="20"/>
      <c r="PH102" s="20"/>
      <c r="PI102" s="20"/>
      <c r="PJ102" s="20"/>
      <c r="PK102" s="20"/>
      <c r="PL102" s="20"/>
      <c r="PM102" s="20"/>
      <c r="PN102" s="20"/>
      <c r="PO102" s="20"/>
      <c r="PP102" s="20"/>
      <c r="PQ102" s="20"/>
      <c r="PR102" s="20"/>
      <c r="PS102" s="20"/>
      <c r="PT102" s="20"/>
      <c r="PU102" s="20"/>
      <c r="PV102" s="20"/>
      <c r="PW102" s="20"/>
      <c r="PX102" s="20"/>
      <c r="PY102" s="20"/>
      <c r="PZ102" s="20"/>
      <c r="QA102" s="20"/>
      <c r="QB102" s="20"/>
      <c r="QC102" s="20"/>
      <c r="QD102" s="20"/>
      <c r="QE102" s="20"/>
      <c r="QF102" s="20"/>
      <c r="QG102" s="20"/>
      <c r="QH102" s="20"/>
      <c r="QI102" s="20"/>
      <c r="QJ102" s="20"/>
      <c r="QK102" s="20"/>
      <c r="QL102" s="20"/>
      <c r="QM102" s="20"/>
      <c r="QN102" s="20"/>
      <c r="QO102" s="20"/>
      <c r="QP102" s="20"/>
      <c r="QQ102" s="20"/>
      <c r="QR102" s="20"/>
      <c r="QS102" s="20"/>
      <c r="QT102" s="20"/>
      <c r="QU102" s="20"/>
      <c r="QV102" s="20"/>
      <c r="QW102" s="20"/>
      <c r="QX102" s="20"/>
      <c r="QY102" s="20"/>
      <c r="QZ102" s="20"/>
      <c r="RA102" s="20"/>
      <c r="RB102" s="20"/>
      <c r="RC102" s="20"/>
      <c r="RD102" s="20"/>
      <c r="RE102" s="20"/>
      <c r="RF102" s="20"/>
      <c r="RG102" s="20"/>
      <c r="RH102" s="20"/>
      <c r="RI102" s="20"/>
      <c r="RJ102" s="20"/>
      <c r="RK102" s="20"/>
      <c r="RL102" s="20"/>
      <c r="RM102" s="20"/>
      <c r="RN102" s="20"/>
      <c r="RO102" s="20"/>
      <c r="RP102" s="20"/>
      <c r="RQ102" s="20"/>
      <c r="RR102" s="20"/>
      <c r="RS102" s="20"/>
      <c r="RT102" s="20"/>
      <c r="RU102" s="20"/>
      <c r="RV102" s="20"/>
      <c r="RW102" s="20"/>
      <c r="RX102" s="20"/>
      <c r="RY102" s="20"/>
      <c r="RZ102" s="20"/>
      <c r="SA102" s="20"/>
      <c r="SB102" s="20"/>
      <c r="SC102" s="20"/>
      <c r="SD102" s="20"/>
      <c r="SE102" s="20"/>
      <c r="SF102" s="20"/>
      <c r="SG102" s="20"/>
      <c r="SH102" s="20"/>
      <c r="SI102" s="20"/>
      <c r="SJ102" s="20"/>
      <c r="SK102" s="20"/>
      <c r="SL102" s="20"/>
      <c r="SM102" s="20"/>
      <c r="SN102" s="20"/>
      <c r="SO102" s="20"/>
      <c r="SP102" s="20"/>
      <c r="SQ102" s="20"/>
      <c r="SR102" s="20"/>
      <c r="SS102" s="20"/>
      <c r="ST102" s="20"/>
      <c r="SU102" s="20"/>
      <c r="SV102" s="20"/>
      <c r="SW102" s="20"/>
      <c r="SX102" s="20"/>
      <c r="SY102" s="20"/>
      <c r="SZ102" s="20"/>
      <c r="TA102" s="20"/>
      <c r="TB102" s="20"/>
      <c r="TC102" s="20"/>
      <c r="TD102" s="20"/>
      <c r="TE102" s="20"/>
      <c r="TF102" s="20"/>
      <c r="TG102" s="20"/>
      <c r="TH102" s="20"/>
      <c r="TI102" s="20"/>
      <c r="TJ102" s="20"/>
      <c r="TK102" s="20"/>
      <c r="TL102" s="20"/>
      <c r="TM102" s="20"/>
      <c r="TN102" s="20"/>
      <c r="TO102" s="20"/>
      <c r="TP102" s="20"/>
      <c r="TQ102" s="20"/>
      <c r="TR102" s="20"/>
      <c r="TS102" s="20"/>
      <c r="TT102" s="20"/>
      <c r="TU102" s="20"/>
      <c r="TV102" s="20"/>
      <c r="TW102" s="20"/>
      <c r="TX102" s="20"/>
      <c r="TY102" s="20"/>
      <c r="TZ102" s="20"/>
      <c r="UA102" s="20"/>
      <c r="UB102" s="20"/>
      <c r="UC102" s="20"/>
      <c r="UD102" s="20"/>
      <c r="UE102" s="20"/>
      <c r="UF102" s="20"/>
      <c r="UG102" s="20"/>
      <c r="UH102" s="20"/>
      <c r="UI102" s="20"/>
      <c r="UJ102" s="20"/>
      <c r="UK102" s="20"/>
      <c r="UL102" s="20"/>
      <c r="UM102" s="20"/>
      <c r="UN102" s="20"/>
      <c r="UO102" s="20"/>
      <c r="UP102" s="20"/>
      <c r="UQ102" s="20"/>
      <c r="UR102" s="20"/>
      <c r="US102" s="20"/>
      <c r="UT102" s="20"/>
      <c r="UU102" s="20"/>
      <c r="UV102" s="20"/>
      <c r="UW102" s="20"/>
      <c r="UX102" s="20"/>
      <c r="UY102" s="20"/>
      <c r="UZ102" s="20"/>
      <c r="VA102" s="20"/>
      <c r="VB102" s="20"/>
      <c r="VC102" s="20"/>
      <c r="VD102" s="20"/>
      <c r="VE102" s="20"/>
      <c r="VF102" s="20"/>
      <c r="VG102" s="20"/>
      <c r="VH102" s="20"/>
      <c r="VI102" s="20"/>
      <c r="VJ102" s="20"/>
      <c r="VK102" s="20"/>
      <c r="VL102" s="20"/>
      <c r="VM102" s="20"/>
      <c r="VN102" s="20"/>
      <c r="VO102" s="20"/>
      <c r="VP102" s="20"/>
      <c r="VQ102" s="20"/>
      <c r="VR102" s="20"/>
      <c r="VS102" s="20"/>
      <c r="VT102" s="20"/>
      <c r="VU102" s="20"/>
      <c r="VV102" s="20"/>
      <c r="VW102" s="20"/>
      <c r="VX102" s="20"/>
      <c r="VY102" s="20"/>
      <c r="VZ102" s="20"/>
      <c r="WA102" s="20"/>
      <c r="WB102" s="20"/>
      <c r="WC102" s="20"/>
      <c r="WD102" s="20"/>
      <c r="WE102" s="20"/>
      <c r="WF102" s="20"/>
      <c r="WG102" s="20"/>
      <c r="WH102" s="20"/>
      <c r="WI102" s="20"/>
      <c r="WJ102" s="20"/>
      <c r="WK102" s="20"/>
      <c r="WL102" s="20"/>
      <c r="WM102" s="20"/>
      <c r="WN102" s="20"/>
      <c r="WO102" s="20"/>
      <c r="WP102" s="20"/>
      <c r="WQ102" s="20"/>
      <c r="WR102" s="20"/>
      <c r="WS102" s="20"/>
      <c r="WT102" s="20"/>
      <c r="WU102" s="20"/>
      <c r="WV102" s="20"/>
      <c r="WW102" s="20"/>
      <c r="WX102" s="20"/>
      <c r="WY102" s="20"/>
      <c r="WZ102" s="20"/>
      <c r="XA102" s="20"/>
      <c r="XB102" s="20"/>
      <c r="XC102" s="20"/>
      <c r="XD102" s="20"/>
      <c r="XE102" s="20"/>
      <c r="XF102" s="20"/>
      <c r="XG102" s="20"/>
      <c r="XH102" s="20"/>
      <c r="XI102" s="20"/>
      <c r="XJ102" s="20"/>
      <c r="XK102" s="20"/>
      <c r="XL102" s="20"/>
      <c r="XM102" s="20"/>
      <c r="XN102" s="20"/>
      <c r="XO102" s="20"/>
      <c r="XP102" s="20"/>
      <c r="XQ102" s="20"/>
      <c r="XR102" s="20"/>
      <c r="XS102" s="20"/>
      <c r="XT102" s="20"/>
      <c r="XU102" s="20"/>
      <c r="XV102" s="20"/>
      <c r="XW102" s="20"/>
      <c r="XX102" s="20"/>
      <c r="XY102" s="20"/>
      <c r="XZ102" s="20"/>
      <c r="YA102" s="20"/>
      <c r="YB102" s="20"/>
      <c r="YC102" s="20"/>
      <c r="YD102" s="20"/>
      <c r="YE102" s="20"/>
      <c r="YF102" s="20"/>
      <c r="YG102" s="20"/>
      <c r="YH102" s="20"/>
      <c r="YI102" s="20"/>
      <c r="YJ102" s="20"/>
      <c r="YK102" s="20"/>
      <c r="YL102" s="20"/>
      <c r="YM102" s="20"/>
      <c r="YN102" s="20"/>
      <c r="YO102" s="20"/>
      <c r="YP102" s="20"/>
      <c r="YQ102" s="20"/>
      <c r="YR102" s="20"/>
      <c r="YS102" s="20"/>
      <c r="YT102" s="20"/>
      <c r="YU102" s="20"/>
      <c r="YV102" s="20"/>
      <c r="YW102" s="20"/>
      <c r="YX102" s="20"/>
      <c r="YY102" s="20"/>
      <c r="YZ102" s="20"/>
      <c r="ZA102" s="20"/>
      <c r="ZB102" s="20"/>
      <c r="ZC102" s="20"/>
      <c r="ZD102" s="20"/>
      <c r="ZE102" s="20"/>
      <c r="ZF102" s="20"/>
      <c r="ZG102" s="20"/>
      <c r="ZH102" s="20"/>
      <c r="ZI102" s="20"/>
      <c r="ZJ102" s="20"/>
      <c r="ZK102" s="20"/>
      <c r="ZL102" s="20"/>
      <c r="ZM102" s="20"/>
      <c r="ZN102" s="20"/>
      <c r="ZO102" s="20"/>
      <c r="ZP102" s="20"/>
      <c r="ZQ102" s="20"/>
      <c r="ZR102" s="20"/>
      <c r="ZS102" s="20"/>
      <c r="ZT102" s="20"/>
      <c r="ZU102" s="20"/>
      <c r="ZV102" s="20"/>
      <c r="ZW102" s="20"/>
      <c r="ZX102" s="20"/>
      <c r="ZY102" s="20"/>
      <c r="ZZ102" s="20"/>
      <c r="AAA102" s="20"/>
      <c r="AAB102" s="20"/>
      <c r="AAC102" s="20"/>
      <c r="AAD102" s="20"/>
      <c r="AAE102" s="20"/>
      <c r="AAF102" s="20"/>
      <c r="AAG102" s="20"/>
      <c r="AAH102" s="20"/>
      <c r="AAI102" s="20"/>
      <c r="AAJ102" s="20"/>
      <c r="AAK102" s="20"/>
      <c r="AAL102" s="20"/>
      <c r="AAM102" s="20"/>
      <c r="AAN102" s="20"/>
      <c r="AAO102" s="20"/>
      <c r="AAP102" s="20"/>
      <c r="AAQ102" s="20"/>
      <c r="AAR102" s="20"/>
      <c r="AAS102" s="20"/>
      <c r="AAT102" s="20"/>
      <c r="AAU102" s="20"/>
      <c r="AAV102" s="20"/>
      <c r="AAW102" s="20"/>
      <c r="AAX102" s="20"/>
      <c r="AAY102" s="20"/>
      <c r="AAZ102" s="20"/>
      <c r="ABA102" s="20"/>
      <c r="ABB102" s="20"/>
      <c r="ABC102" s="20"/>
      <c r="ABD102" s="20"/>
      <c r="ABE102" s="20"/>
      <c r="ABF102" s="20"/>
      <c r="ABG102" s="20"/>
      <c r="ABH102" s="20"/>
      <c r="ABI102" s="20"/>
      <c r="ABJ102" s="20"/>
      <c r="ABK102" s="20"/>
      <c r="ABL102" s="20"/>
      <c r="ABM102" s="20"/>
      <c r="ABN102" s="20"/>
      <c r="ABO102" s="20"/>
      <c r="ABP102" s="20"/>
      <c r="ABQ102" s="20"/>
      <c r="ABR102" s="20"/>
      <c r="ABS102" s="20"/>
      <c r="ABT102" s="20"/>
      <c r="ABU102" s="20"/>
      <c r="ABV102" s="20"/>
      <c r="ABW102" s="20"/>
      <c r="ABX102" s="20"/>
      <c r="ABY102" s="20"/>
      <c r="ABZ102" s="20"/>
      <c r="ACA102" s="20"/>
      <c r="ACB102" s="20"/>
      <c r="ACC102" s="20"/>
      <c r="ACD102" s="20"/>
      <c r="ACE102" s="20"/>
      <c r="ACF102" s="20"/>
      <c r="ACG102" s="20"/>
      <c r="ACH102" s="20"/>
      <c r="ACI102" s="20"/>
      <c r="ACJ102" s="20"/>
      <c r="ACK102" s="20"/>
      <c r="ACL102" s="20"/>
      <c r="ACM102" s="20"/>
      <c r="ACN102" s="20"/>
      <c r="ACO102" s="20"/>
      <c r="ACP102" s="20"/>
      <c r="ACQ102" s="20"/>
      <c r="ACR102" s="20"/>
      <c r="ACS102" s="20"/>
      <c r="ACT102" s="20"/>
      <c r="ACU102" s="20"/>
      <c r="ACV102" s="20"/>
      <c r="ACW102" s="20"/>
      <c r="ACX102" s="20"/>
      <c r="ACY102" s="20"/>
      <c r="ACZ102" s="20"/>
      <c r="ADA102" s="20"/>
      <c r="ADB102" s="20"/>
      <c r="ADC102" s="20"/>
      <c r="ADD102" s="20"/>
      <c r="ADE102" s="20"/>
      <c r="ADF102" s="20"/>
      <c r="ADG102" s="20"/>
      <c r="ADH102" s="20"/>
      <c r="ADI102" s="20"/>
      <c r="ADJ102" s="20"/>
      <c r="ADK102" s="20"/>
      <c r="ADL102" s="20"/>
      <c r="ADM102" s="20"/>
      <c r="ADN102" s="20"/>
      <c r="ADO102" s="20"/>
      <c r="ADP102" s="20"/>
      <c r="ADQ102" s="20"/>
      <c r="ADR102" s="20"/>
      <c r="ADS102" s="20"/>
      <c r="ADT102" s="20"/>
      <c r="ADU102" s="20"/>
      <c r="ADV102" s="20"/>
      <c r="ADW102" s="20"/>
      <c r="ADX102" s="20"/>
      <c r="ADY102" s="20"/>
      <c r="ADZ102" s="20"/>
      <c r="AEA102" s="20"/>
      <c r="AEB102" s="20"/>
      <c r="AEC102" s="20"/>
      <c r="AED102" s="20"/>
      <c r="AEE102" s="20"/>
      <c r="AEF102" s="20"/>
      <c r="AEG102" s="20"/>
      <c r="AEH102" s="20"/>
      <c r="AEI102" s="20"/>
      <c r="AEJ102" s="20"/>
      <c r="AEK102" s="20"/>
      <c r="AEL102" s="20"/>
      <c r="AEM102" s="20"/>
      <c r="AEN102" s="20"/>
      <c r="AEO102" s="20"/>
      <c r="AEP102" s="20"/>
      <c r="AEQ102" s="20"/>
      <c r="AER102" s="20"/>
      <c r="AES102" s="20"/>
      <c r="AET102" s="20"/>
      <c r="AEU102" s="20"/>
      <c r="AEV102" s="20"/>
      <c r="AEW102" s="20"/>
      <c r="AEX102" s="20"/>
      <c r="AEY102" s="20"/>
      <c r="AEZ102" s="20"/>
      <c r="AFA102" s="20"/>
      <c r="AFB102" s="20"/>
      <c r="AFC102" s="20"/>
      <c r="AFD102" s="20"/>
      <c r="AFE102" s="20"/>
      <c r="AFF102" s="20"/>
      <c r="AFG102" s="20"/>
      <c r="AFH102" s="20"/>
      <c r="AFI102" s="20"/>
      <c r="AFJ102" s="20"/>
      <c r="AFK102" s="20"/>
      <c r="AFL102" s="20"/>
      <c r="AFM102" s="20"/>
      <c r="AFN102" s="20"/>
      <c r="AFO102" s="20"/>
      <c r="AFP102" s="20"/>
      <c r="AFQ102" s="20"/>
      <c r="AFR102" s="20"/>
      <c r="AFS102" s="20"/>
      <c r="AFT102" s="20"/>
      <c r="AFU102" s="20"/>
      <c r="AFV102" s="20"/>
      <c r="AFW102" s="20"/>
      <c r="AFX102" s="20"/>
      <c r="AFY102" s="20"/>
      <c r="AFZ102" s="20"/>
      <c r="AGA102" s="20"/>
      <c r="AGB102" s="20"/>
      <c r="AGC102" s="20"/>
      <c r="AGD102" s="20"/>
      <c r="AGE102" s="20"/>
      <c r="AGF102" s="20"/>
      <c r="AGG102" s="20"/>
      <c r="AGH102" s="20"/>
      <c r="AGI102" s="20"/>
      <c r="AGJ102" s="20"/>
      <c r="AGK102" s="20"/>
      <c r="AGL102" s="20"/>
      <c r="AGM102" s="20"/>
      <c r="AGN102" s="20"/>
      <c r="AGO102" s="20"/>
      <c r="AGP102" s="20"/>
      <c r="AGQ102" s="20"/>
      <c r="AGR102" s="20"/>
      <c r="AGS102" s="20"/>
      <c r="AGT102" s="20"/>
      <c r="AGU102" s="20"/>
      <c r="AGV102" s="20"/>
      <c r="AGW102" s="20"/>
      <c r="AGX102" s="20"/>
      <c r="AGY102" s="20"/>
      <c r="AGZ102" s="20"/>
      <c r="AHA102" s="20"/>
      <c r="AHB102" s="20"/>
      <c r="AHC102" s="20"/>
      <c r="AHD102" s="20"/>
      <c r="AHE102" s="20"/>
      <c r="AHF102" s="20"/>
      <c r="AHG102" s="20"/>
      <c r="AHH102" s="20"/>
      <c r="AHI102" s="20"/>
      <c r="AHJ102" s="20"/>
      <c r="AHK102" s="20"/>
      <c r="AHL102" s="20"/>
      <c r="AHM102" s="20"/>
      <c r="AHN102" s="20"/>
      <c r="AHO102" s="20"/>
      <c r="AHP102" s="20"/>
      <c r="AHQ102" s="20"/>
      <c r="AHR102" s="20"/>
      <c r="AHS102" s="20"/>
      <c r="AHT102" s="20"/>
      <c r="AHU102" s="20"/>
      <c r="AHV102" s="20"/>
      <c r="AHW102" s="20"/>
      <c r="AHX102" s="20"/>
      <c r="AHY102" s="20"/>
      <c r="AHZ102" s="20"/>
      <c r="AIA102" s="20"/>
      <c r="AIB102" s="20"/>
      <c r="AIC102" s="20"/>
      <c r="AID102" s="20"/>
      <c r="AIE102" s="20"/>
      <c r="AIF102" s="20"/>
      <c r="AIG102" s="20"/>
      <c r="AIH102" s="20"/>
      <c r="AII102" s="20"/>
      <c r="AIJ102" s="20"/>
      <c r="AIK102" s="20"/>
      <c r="AIL102" s="20"/>
      <c r="AIM102" s="20"/>
      <c r="AIN102" s="20"/>
      <c r="AIO102" s="20"/>
      <c r="AIP102" s="20"/>
      <c r="AIQ102" s="20"/>
      <c r="AIR102" s="20"/>
      <c r="AIS102" s="20"/>
      <c r="AIT102" s="20"/>
      <c r="AIU102" s="20"/>
      <c r="AIV102" s="20"/>
      <c r="AIW102" s="20"/>
      <c r="AIX102" s="20"/>
      <c r="AIY102" s="20"/>
      <c r="AIZ102" s="20"/>
      <c r="AJA102" s="20"/>
      <c r="AJB102" s="20"/>
      <c r="AJC102" s="20"/>
      <c r="AJD102" s="20"/>
      <c r="AJE102" s="20"/>
      <c r="AJF102" s="20"/>
      <c r="AJG102" s="20"/>
      <c r="AJH102" s="20"/>
      <c r="AJI102" s="20"/>
      <c r="AJJ102" s="20"/>
      <c r="AJK102" s="20"/>
      <c r="AJL102" s="20"/>
      <c r="AJM102" s="20"/>
      <c r="AJN102" s="20"/>
      <c r="AJO102" s="20"/>
      <c r="AJP102" s="20"/>
      <c r="AJQ102" s="20"/>
      <c r="AJR102" s="20"/>
      <c r="AJS102" s="20"/>
      <c r="AJT102" s="20"/>
      <c r="AJU102" s="20"/>
      <c r="AJV102" s="20"/>
      <c r="AJW102" s="20"/>
      <c r="AJX102" s="20"/>
      <c r="AJY102" s="20"/>
      <c r="AJZ102" s="20"/>
      <c r="AKA102" s="20"/>
      <c r="AKB102" s="20"/>
      <c r="AKC102" s="20"/>
      <c r="AKD102" s="20"/>
      <c r="AKE102" s="20"/>
      <c r="AKF102" s="20"/>
      <c r="AKG102" s="20"/>
      <c r="AKH102" s="20"/>
      <c r="AKI102" s="20"/>
      <c r="AKJ102" s="20"/>
      <c r="AKK102" s="20"/>
      <c r="AKL102" s="20"/>
      <c r="AKM102" s="20"/>
      <c r="AKN102" s="20"/>
      <c r="AKO102" s="20"/>
      <c r="AKP102" s="20"/>
      <c r="AKQ102" s="20"/>
      <c r="AKR102" s="20"/>
      <c r="AKS102" s="20"/>
      <c r="AKT102" s="20"/>
      <c r="AKU102" s="20"/>
      <c r="AKV102" s="20"/>
      <c r="AKW102" s="20"/>
      <c r="AKX102" s="20"/>
      <c r="AKY102" s="20"/>
      <c r="AKZ102" s="20"/>
      <c r="ALA102" s="20"/>
      <c r="ALB102" s="20"/>
      <c r="ALC102" s="20"/>
      <c r="ALD102" s="20"/>
      <c r="ALE102" s="20"/>
      <c r="ALF102" s="20"/>
      <c r="ALG102" s="20"/>
      <c r="ALH102" s="20"/>
      <c r="ALI102" s="20"/>
      <c r="ALJ102" s="20"/>
      <c r="ALK102" s="20"/>
      <c r="ALL102" s="20"/>
      <c r="ALM102" s="20"/>
      <c r="ALN102" s="20"/>
      <c r="ALO102" s="20"/>
      <c r="ALP102" s="20"/>
      <c r="ALQ102" s="20"/>
      <c r="ALR102" s="20"/>
      <c r="ALS102" s="20"/>
      <c r="ALT102" s="20"/>
      <c r="ALU102" s="20"/>
      <c r="ALV102" s="20"/>
      <c r="ALW102" s="20"/>
      <c r="ALX102" s="20"/>
      <c r="ALY102" s="20"/>
      <c r="ALZ102" s="20"/>
      <c r="AMA102" s="20"/>
      <c r="AMB102" s="20"/>
      <c r="AMC102" s="20"/>
      <c r="AMD102" s="20"/>
      <c r="AME102" s="20"/>
      <c r="AMF102" s="20"/>
      <c r="AMG102" s="20"/>
      <c r="AMH102" s="20"/>
      <c r="AMI102" s="20"/>
      <c r="AMJ102" s="20"/>
      <c r="AMK102" s="20"/>
    </row>
    <row r="103" spans="1:1025" ht="14.25" x14ac:dyDescent="0.2">
      <c r="A103" s="86" t="s">
        <v>13729</v>
      </c>
      <c r="B103" s="87" t="s">
        <v>13730</v>
      </c>
      <c r="C103" s="86" t="s">
        <v>13977</v>
      </c>
      <c r="D103" s="86" t="s">
        <v>13731</v>
      </c>
      <c r="E103" s="88">
        <v>0.75107009331715402</v>
      </c>
      <c r="F103" s="88">
        <v>0.999664241980593</v>
      </c>
      <c r="G103" s="88">
        <v>0.89443642703526804</v>
      </c>
      <c r="H103" s="100" t="s">
        <v>13989</v>
      </c>
      <c r="I103" s="86">
        <v>5</v>
      </c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  <c r="IW103" s="20"/>
      <c r="IX103" s="20"/>
      <c r="IY103" s="20"/>
      <c r="IZ103" s="20"/>
      <c r="JA103" s="20"/>
      <c r="JB103" s="20"/>
      <c r="JC103" s="20"/>
      <c r="JD103" s="20"/>
      <c r="JE103" s="20"/>
      <c r="JF103" s="20"/>
      <c r="JG103" s="20"/>
      <c r="JH103" s="20"/>
      <c r="JI103" s="20"/>
      <c r="JJ103" s="20"/>
      <c r="JK103" s="20"/>
      <c r="JL103" s="20"/>
      <c r="JM103" s="20"/>
      <c r="JN103" s="20"/>
      <c r="JO103" s="20"/>
      <c r="JP103" s="20"/>
      <c r="JQ103" s="20"/>
      <c r="JR103" s="20"/>
      <c r="JS103" s="20"/>
      <c r="JT103" s="20"/>
      <c r="JU103" s="20"/>
      <c r="JV103" s="20"/>
      <c r="JW103" s="20"/>
      <c r="JX103" s="20"/>
      <c r="JY103" s="20"/>
      <c r="JZ103" s="20"/>
      <c r="KA103" s="20"/>
      <c r="KB103" s="20"/>
      <c r="KC103" s="20"/>
      <c r="KD103" s="20"/>
      <c r="KE103" s="20"/>
      <c r="KF103" s="20"/>
      <c r="KG103" s="20"/>
      <c r="KH103" s="20"/>
      <c r="KI103" s="20"/>
      <c r="KJ103" s="20"/>
      <c r="KK103" s="20"/>
      <c r="KL103" s="20"/>
      <c r="KM103" s="20"/>
      <c r="KN103" s="20"/>
      <c r="KO103" s="20"/>
      <c r="KP103" s="20"/>
      <c r="KQ103" s="20"/>
      <c r="KR103" s="20"/>
      <c r="KS103" s="20"/>
      <c r="KT103" s="20"/>
      <c r="KU103" s="20"/>
      <c r="KV103" s="20"/>
      <c r="KW103" s="20"/>
      <c r="KX103" s="20"/>
      <c r="KY103" s="20"/>
      <c r="KZ103" s="20"/>
      <c r="LA103" s="20"/>
      <c r="LB103" s="20"/>
      <c r="LC103" s="20"/>
      <c r="LD103" s="20"/>
      <c r="LE103" s="20"/>
      <c r="LF103" s="20"/>
      <c r="LG103" s="20"/>
      <c r="LH103" s="20"/>
      <c r="LI103" s="20"/>
      <c r="LJ103" s="20"/>
      <c r="LK103" s="20"/>
      <c r="LL103" s="20"/>
      <c r="LM103" s="20"/>
      <c r="LN103" s="20"/>
      <c r="LO103" s="20"/>
      <c r="LP103" s="20"/>
      <c r="LQ103" s="20"/>
      <c r="LR103" s="20"/>
      <c r="LS103" s="20"/>
      <c r="LT103" s="20"/>
      <c r="LU103" s="20"/>
      <c r="LV103" s="20"/>
      <c r="LW103" s="20"/>
      <c r="LX103" s="20"/>
      <c r="LY103" s="20"/>
      <c r="LZ103" s="20"/>
      <c r="MA103" s="20"/>
      <c r="MB103" s="20"/>
      <c r="MC103" s="20"/>
      <c r="MD103" s="20"/>
      <c r="ME103" s="20"/>
      <c r="MF103" s="20"/>
      <c r="MG103" s="20"/>
      <c r="MH103" s="20"/>
      <c r="MI103" s="20"/>
      <c r="MJ103" s="20"/>
      <c r="MK103" s="20"/>
      <c r="ML103" s="20"/>
      <c r="MM103" s="20"/>
      <c r="MN103" s="20"/>
      <c r="MO103" s="20"/>
      <c r="MP103" s="20"/>
      <c r="MQ103" s="20"/>
      <c r="MR103" s="20"/>
      <c r="MS103" s="20"/>
      <c r="MT103" s="20"/>
      <c r="MU103" s="20"/>
      <c r="MV103" s="20"/>
      <c r="MW103" s="20"/>
      <c r="MX103" s="20"/>
      <c r="MY103" s="20"/>
      <c r="MZ103" s="20"/>
      <c r="NA103" s="20"/>
      <c r="NB103" s="20"/>
      <c r="NC103" s="20"/>
      <c r="ND103" s="20"/>
      <c r="NE103" s="20"/>
      <c r="NF103" s="20"/>
      <c r="NG103" s="20"/>
      <c r="NH103" s="20"/>
      <c r="NI103" s="20"/>
      <c r="NJ103" s="20"/>
      <c r="NK103" s="20"/>
      <c r="NL103" s="20"/>
      <c r="NM103" s="20"/>
      <c r="NN103" s="20"/>
      <c r="NO103" s="20"/>
      <c r="NP103" s="20"/>
      <c r="NQ103" s="20"/>
      <c r="NR103" s="20"/>
      <c r="NS103" s="20"/>
      <c r="NT103" s="20"/>
      <c r="NU103" s="20"/>
      <c r="NV103" s="20"/>
      <c r="NW103" s="20"/>
      <c r="NX103" s="20"/>
      <c r="NY103" s="20"/>
      <c r="NZ103" s="20"/>
      <c r="OA103" s="20"/>
      <c r="OB103" s="20"/>
      <c r="OC103" s="20"/>
      <c r="OD103" s="20"/>
      <c r="OE103" s="20"/>
      <c r="OF103" s="20"/>
      <c r="OG103" s="20"/>
      <c r="OH103" s="20"/>
      <c r="OI103" s="20"/>
      <c r="OJ103" s="20"/>
      <c r="OK103" s="20"/>
      <c r="OL103" s="20"/>
      <c r="OM103" s="20"/>
      <c r="ON103" s="20"/>
      <c r="OO103" s="20"/>
      <c r="OP103" s="20"/>
      <c r="OQ103" s="20"/>
      <c r="OR103" s="20"/>
      <c r="OS103" s="20"/>
      <c r="OT103" s="20"/>
      <c r="OU103" s="20"/>
      <c r="OV103" s="20"/>
      <c r="OW103" s="20"/>
      <c r="OX103" s="20"/>
      <c r="OY103" s="20"/>
      <c r="OZ103" s="20"/>
      <c r="PA103" s="20"/>
      <c r="PB103" s="20"/>
      <c r="PC103" s="20"/>
      <c r="PD103" s="20"/>
      <c r="PE103" s="20"/>
      <c r="PF103" s="20"/>
      <c r="PG103" s="20"/>
      <c r="PH103" s="20"/>
      <c r="PI103" s="20"/>
      <c r="PJ103" s="20"/>
      <c r="PK103" s="20"/>
      <c r="PL103" s="20"/>
      <c r="PM103" s="20"/>
      <c r="PN103" s="20"/>
      <c r="PO103" s="20"/>
      <c r="PP103" s="20"/>
      <c r="PQ103" s="20"/>
      <c r="PR103" s="20"/>
      <c r="PS103" s="20"/>
      <c r="PT103" s="20"/>
      <c r="PU103" s="20"/>
      <c r="PV103" s="20"/>
      <c r="PW103" s="20"/>
      <c r="PX103" s="20"/>
      <c r="PY103" s="20"/>
      <c r="PZ103" s="20"/>
      <c r="QA103" s="20"/>
      <c r="QB103" s="20"/>
      <c r="QC103" s="20"/>
      <c r="QD103" s="20"/>
      <c r="QE103" s="20"/>
      <c r="QF103" s="20"/>
      <c r="QG103" s="20"/>
      <c r="QH103" s="20"/>
      <c r="QI103" s="20"/>
      <c r="QJ103" s="20"/>
      <c r="QK103" s="20"/>
      <c r="QL103" s="20"/>
      <c r="QM103" s="20"/>
      <c r="QN103" s="20"/>
      <c r="QO103" s="20"/>
      <c r="QP103" s="20"/>
      <c r="QQ103" s="20"/>
      <c r="QR103" s="20"/>
      <c r="QS103" s="20"/>
      <c r="QT103" s="20"/>
      <c r="QU103" s="20"/>
      <c r="QV103" s="20"/>
      <c r="QW103" s="20"/>
      <c r="QX103" s="20"/>
      <c r="QY103" s="20"/>
      <c r="QZ103" s="20"/>
      <c r="RA103" s="20"/>
      <c r="RB103" s="20"/>
      <c r="RC103" s="20"/>
      <c r="RD103" s="20"/>
      <c r="RE103" s="20"/>
      <c r="RF103" s="20"/>
      <c r="RG103" s="20"/>
      <c r="RH103" s="20"/>
      <c r="RI103" s="20"/>
      <c r="RJ103" s="20"/>
      <c r="RK103" s="20"/>
      <c r="RL103" s="20"/>
      <c r="RM103" s="20"/>
      <c r="RN103" s="20"/>
      <c r="RO103" s="20"/>
      <c r="RP103" s="20"/>
      <c r="RQ103" s="20"/>
      <c r="RR103" s="20"/>
      <c r="RS103" s="20"/>
      <c r="RT103" s="20"/>
      <c r="RU103" s="20"/>
      <c r="RV103" s="20"/>
      <c r="RW103" s="20"/>
      <c r="RX103" s="20"/>
      <c r="RY103" s="20"/>
      <c r="RZ103" s="20"/>
      <c r="SA103" s="20"/>
      <c r="SB103" s="20"/>
      <c r="SC103" s="20"/>
      <c r="SD103" s="20"/>
      <c r="SE103" s="20"/>
      <c r="SF103" s="20"/>
      <c r="SG103" s="20"/>
      <c r="SH103" s="20"/>
      <c r="SI103" s="20"/>
      <c r="SJ103" s="20"/>
      <c r="SK103" s="20"/>
      <c r="SL103" s="20"/>
      <c r="SM103" s="20"/>
      <c r="SN103" s="20"/>
      <c r="SO103" s="20"/>
      <c r="SP103" s="20"/>
      <c r="SQ103" s="20"/>
      <c r="SR103" s="20"/>
      <c r="SS103" s="20"/>
      <c r="ST103" s="20"/>
      <c r="SU103" s="20"/>
      <c r="SV103" s="20"/>
      <c r="SW103" s="20"/>
      <c r="SX103" s="20"/>
      <c r="SY103" s="20"/>
      <c r="SZ103" s="20"/>
      <c r="TA103" s="20"/>
      <c r="TB103" s="20"/>
      <c r="TC103" s="20"/>
      <c r="TD103" s="20"/>
      <c r="TE103" s="20"/>
      <c r="TF103" s="20"/>
      <c r="TG103" s="20"/>
      <c r="TH103" s="20"/>
      <c r="TI103" s="20"/>
      <c r="TJ103" s="20"/>
      <c r="TK103" s="20"/>
      <c r="TL103" s="20"/>
      <c r="TM103" s="20"/>
      <c r="TN103" s="20"/>
      <c r="TO103" s="20"/>
      <c r="TP103" s="20"/>
      <c r="TQ103" s="20"/>
      <c r="TR103" s="20"/>
      <c r="TS103" s="20"/>
      <c r="TT103" s="20"/>
      <c r="TU103" s="20"/>
      <c r="TV103" s="20"/>
      <c r="TW103" s="20"/>
      <c r="TX103" s="20"/>
      <c r="TY103" s="20"/>
      <c r="TZ103" s="20"/>
      <c r="UA103" s="20"/>
      <c r="UB103" s="20"/>
      <c r="UC103" s="20"/>
      <c r="UD103" s="20"/>
      <c r="UE103" s="20"/>
      <c r="UF103" s="20"/>
      <c r="UG103" s="20"/>
      <c r="UH103" s="20"/>
      <c r="UI103" s="20"/>
      <c r="UJ103" s="20"/>
      <c r="UK103" s="20"/>
      <c r="UL103" s="20"/>
      <c r="UM103" s="20"/>
      <c r="UN103" s="20"/>
      <c r="UO103" s="20"/>
      <c r="UP103" s="20"/>
      <c r="UQ103" s="20"/>
      <c r="UR103" s="20"/>
      <c r="US103" s="20"/>
      <c r="UT103" s="20"/>
      <c r="UU103" s="20"/>
      <c r="UV103" s="20"/>
      <c r="UW103" s="20"/>
      <c r="UX103" s="20"/>
      <c r="UY103" s="20"/>
      <c r="UZ103" s="20"/>
      <c r="VA103" s="20"/>
      <c r="VB103" s="20"/>
      <c r="VC103" s="20"/>
      <c r="VD103" s="20"/>
      <c r="VE103" s="20"/>
      <c r="VF103" s="20"/>
      <c r="VG103" s="20"/>
      <c r="VH103" s="20"/>
      <c r="VI103" s="20"/>
      <c r="VJ103" s="20"/>
      <c r="VK103" s="20"/>
      <c r="VL103" s="20"/>
      <c r="VM103" s="20"/>
      <c r="VN103" s="20"/>
      <c r="VO103" s="20"/>
      <c r="VP103" s="20"/>
      <c r="VQ103" s="20"/>
      <c r="VR103" s="20"/>
      <c r="VS103" s="20"/>
      <c r="VT103" s="20"/>
      <c r="VU103" s="20"/>
      <c r="VV103" s="20"/>
      <c r="VW103" s="20"/>
      <c r="VX103" s="20"/>
      <c r="VY103" s="20"/>
      <c r="VZ103" s="20"/>
      <c r="WA103" s="20"/>
      <c r="WB103" s="20"/>
      <c r="WC103" s="20"/>
      <c r="WD103" s="20"/>
      <c r="WE103" s="20"/>
      <c r="WF103" s="20"/>
      <c r="WG103" s="20"/>
      <c r="WH103" s="20"/>
      <c r="WI103" s="20"/>
      <c r="WJ103" s="20"/>
      <c r="WK103" s="20"/>
      <c r="WL103" s="20"/>
      <c r="WM103" s="20"/>
      <c r="WN103" s="20"/>
      <c r="WO103" s="20"/>
      <c r="WP103" s="20"/>
      <c r="WQ103" s="20"/>
      <c r="WR103" s="20"/>
      <c r="WS103" s="20"/>
      <c r="WT103" s="20"/>
      <c r="WU103" s="20"/>
      <c r="WV103" s="20"/>
      <c r="WW103" s="20"/>
      <c r="WX103" s="20"/>
      <c r="WY103" s="20"/>
      <c r="WZ103" s="20"/>
      <c r="XA103" s="20"/>
      <c r="XB103" s="20"/>
      <c r="XC103" s="20"/>
      <c r="XD103" s="20"/>
      <c r="XE103" s="20"/>
      <c r="XF103" s="20"/>
      <c r="XG103" s="20"/>
      <c r="XH103" s="20"/>
      <c r="XI103" s="20"/>
      <c r="XJ103" s="20"/>
      <c r="XK103" s="20"/>
      <c r="XL103" s="20"/>
      <c r="XM103" s="20"/>
      <c r="XN103" s="20"/>
      <c r="XO103" s="20"/>
      <c r="XP103" s="20"/>
      <c r="XQ103" s="20"/>
      <c r="XR103" s="20"/>
      <c r="XS103" s="20"/>
      <c r="XT103" s="20"/>
      <c r="XU103" s="20"/>
      <c r="XV103" s="20"/>
      <c r="XW103" s="20"/>
      <c r="XX103" s="20"/>
      <c r="XY103" s="20"/>
      <c r="XZ103" s="20"/>
      <c r="YA103" s="20"/>
      <c r="YB103" s="20"/>
      <c r="YC103" s="20"/>
      <c r="YD103" s="20"/>
      <c r="YE103" s="20"/>
      <c r="YF103" s="20"/>
      <c r="YG103" s="20"/>
      <c r="YH103" s="20"/>
      <c r="YI103" s="20"/>
      <c r="YJ103" s="20"/>
      <c r="YK103" s="20"/>
      <c r="YL103" s="20"/>
      <c r="YM103" s="20"/>
      <c r="YN103" s="20"/>
      <c r="YO103" s="20"/>
      <c r="YP103" s="20"/>
      <c r="YQ103" s="20"/>
      <c r="YR103" s="20"/>
      <c r="YS103" s="20"/>
      <c r="YT103" s="20"/>
      <c r="YU103" s="20"/>
      <c r="YV103" s="20"/>
      <c r="YW103" s="20"/>
      <c r="YX103" s="20"/>
      <c r="YY103" s="20"/>
      <c r="YZ103" s="20"/>
      <c r="ZA103" s="20"/>
      <c r="ZB103" s="20"/>
      <c r="ZC103" s="20"/>
      <c r="ZD103" s="20"/>
      <c r="ZE103" s="20"/>
      <c r="ZF103" s="20"/>
      <c r="ZG103" s="20"/>
      <c r="ZH103" s="20"/>
      <c r="ZI103" s="20"/>
      <c r="ZJ103" s="20"/>
      <c r="ZK103" s="20"/>
      <c r="ZL103" s="20"/>
      <c r="ZM103" s="20"/>
      <c r="ZN103" s="20"/>
      <c r="ZO103" s="20"/>
      <c r="ZP103" s="20"/>
      <c r="ZQ103" s="20"/>
      <c r="ZR103" s="20"/>
      <c r="ZS103" s="20"/>
      <c r="ZT103" s="20"/>
      <c r="ZU103" s="20"/>
      <c r="ZV103" s="20"/>
      <c r="ZW103" s="20"/>
      <c r="ZX103" s="20"/>
      <c r="ZY103" s="20"/>
      <c r="ZZ103" s="20"/>
      <c r="AAA103" s="20"/>
      <c r="AAB103" s="20"/>
      <c r="AAC103" s="20"/>
      <c r="AAD103" s="20"/>
      <c r="AAE103" s="20"/>
      <c r="AAF103" s="20"/>
      <c r="AAG103" s="20"/>
      <c r="AAH103" s="20"/>
      <c r="AAI103" s="20"/>
      <c r="AAJ103" s="20"/>
      <c r="AAK103" s="20"/>
      <c r="AAL103" s="20"/>
      <c r="AAM103" s="20"/>
      <c r="AAN103" s="20"/>
      <c r="AAO103" s="20"/>
      <c r="AAP103" s="20"/>
      <c r="AAQ103" s="20"/>
      <c r="AAR103" s="20"/>
      <c r="AAS103" s="20"/>
      <c r="AAT103" s="20"/>
      <c r="AAU103" s="20"/>
      <c r="AAV103" s="20"/>
      <c r="AAW103" s="20"/>
      <c r="AAX103" s="20"/>
      <c r="AAY103" s="20"/>
      <c r="AAZ103" s="20"/>
      <c r="ABA103" s="20"/>
      <c r="ABB103" s="20"/>
      <c r="ABC103" s="20"/>
      <c r="ABD103" s="20"/>
      <c r="ABE103" s="20"/>
      <c r="ABF103" s="20"/>
      <c r="ABG103" s="20"/>
      <c r="ABH103" s="20"/>
      <c r="ABI103" s="20"/>
      <c r="ABJ103" s="20"/>
      <c r="ABK103" s="20"/>
      <c r="ABL103" s="20"/>
      <c r="ABM103" s="20"/>
      <c r="ABN103" s="20"/>
      <c r="ABO103" s="20"/>
      <c r="ABP103" s="20"/>
      <c r="ABQ103" s="20"/>
      <c r="ABR103" s="20"/>
      <c r="ABS103" s="20"/>
      <c r="ABT103" s="20"/>
      <c r="ABU103" s="20"/>
      <c r="ABV103" s="20"/>
      <c r="ABW103" s="20"/>
      <c r="ABX103" s="20"/>
      <c r="ABY103" s="20"/>
      <c r="ABZ103" s="20"/>
      <c r="ACA103" s="20"/>
      <c r="ACB103" s="20"/>
      <c r="ACC103" s="20"/>
      <c r="ACD103" s="20"/>
      <c r="ACE103" s="20"/>
      <c r="ACF103" s="20"/>
      <c r="ACG103" s="20"/>
      <c r="ACH103" s="20"/>
      <c r="ACI103" s="20"/>
      <c r="ACJ103" s="20"/>
      <c r="ACK103" s="20"/>
      <c r="ACL103" s="20"/>
      <c r="ACM103" s="20"/>
      <c r="ACN103" s="20"/>
      <c r="ACO103" s="20"/>
      <c r="ACP103" s="20"/>
      <c r="ACQ103" s="20"/>
      <c r="ACR103" s="20"/>
      <c r="ACS103" s="20"/>
      <c r="ACT103" s="20"/>
      <c r="ACU103" s="20"/>
      <c r="ACV103" s="20"/>
      <c r="ACW103" s="20"/>
      <c r="ACX103" s="20"/>
      <c r="ACY103" s="20"/>
      <c r="ACZ103" s="20"/>
      <c r="ADA103" s="20"/>
      <c r="ADB103" s="20"/>
      <c r="ADC103" s="20"/>
      <c r="ADD103" s="20"/>
      <c r="ADE103" s="20"/>
      <c r="ADF103" s="20"/>
      <c r="ADG103" s="20"/>
      <c r="ADH103" s="20"/>
      <c r="ADI103" s="20"/>
      <c r="ADJ103" s="20"/>
      <c r="ADK103" s="20"/>
      <c r="ADL103" s="20"/>
      <c r="ADM103" s="20"/>
      <c r="ADN103" s="20"/>
      <c r="ADO103" s="20"/>
      <c r="ADP103" s="20"/>
      <c r="ADQ103" s="20"/>
      <c r="ADR103" s="20"/>
      <c r="ADS103" s="20"/>
      <c r="ADT103" s="20"/>
      <c r="ADU103" s="20"/>
      <c r="ADV103" s="20"/>
      <c r="ADW103" s="20"/>
      <c r="ADX103" s="20"/>
      <c r="ADY103" s="20"/>
      <c r="ADZ103" s="20"/>
      <c r="AEA103" s="20"/>
      <c r="AEB103" s="20"/>
      <c r="AEC103" s="20"/>
      <c r="AED103" s="20"/>
      <c r="AEE103" s="20"/>
      <c r="AEF103" s="20"/>
      <c r="AEG103" s="20"/>
      <c r="AEH103" s="20"/>
      <c r="AEI103" s="20"/>
      <c r="AEJ103" s="20"/>
      <c r="AEK103" s="20"/>
      <c r="AEL103" s="20"/>
      <c r="AEM103" s="20"/>
      <c r="AEN103" s="20"/>
      <c r="AEO103" s="20"/>
      <c r="AEP103" s="20"/>
      <c r="AEQ103" s="20"/>
      <c r="AER103" s="20"/>
      <c r="AES103" s="20"/>
      <c r="AET103" s="20"/>
      <c r="AEU103" s="20"/>
      <c r="AEV103" s="20"/>
      <c r="AEW103" s="20"/>
      <c r="AEX103" s="20"/>
      <c r="AEY103" s="20"/>
      <c r="AEZ103" s="20"/>
      <c r="AFA103" s="20"/>
      <c r="AFB103" s="20"/>
      <c r="AFC103" s="20"/>
      <c r="AFD103" s="20"/>
      <c r="AFE103" s="20"/>
      <c r="AFF103" s="20"/>
      <c r="AFG103" s="20"/>
      <c r="AFH103" s="20"/>
      <c r="AFI103" s="20"/>
      <c r="AFJ103" s="20"/>
      <c r="AFK103" s="20"/>
      <c r="AFL103" s="20"/>
      <c r="AFM103" s="20"/>
      <c r="AFN103" s="20"/>
      <c r="AFO103" s="20"/>
      <c r="AFP103" s="20"/>
      <c r="AFQ103" s="20"/>
      <c r="AFR103" s="20"/>
      <c r="AFS103" s="20"/>
      <c r="AFT103" s="20"/>
      <c r="AFU103" s="20"/>
      <c r="AFV103" s="20"/>
      <c r="AFW103" s="20"/>
      <c r="AFX103" s="20"/>
      <c r="AFY103" s="20"/>
      <c r="AFZ103" s="20"/>
      <c r="AGA103" s="20"/>
      <c r="AGB103" s="20"/>
      <c r="AGC103" s="20"/>
      <c r="AGD103" s="20"/>
      <c r="AGE103" s="20"/>
      <c r="AGF103" s="20"/>
      <c r="AGG103" s="20"/>
      <c r="AGH103" s="20"/>
      <c r="AGI103" s="20"/>
      <c r="AGJ103" s="20"/>
      <c r="AGK103" s="20"/>
      <c r="AGL103" s="20"/>
      <c r="AGM103" s="20"/>
      <c r="AGN103" s="20"/>
      <c r="AGO103" s="20"/>
      <c r="AGP103" s="20"/>
      <c r="AGQ103" s="20"/>
      <c r="AGR103" s="20"/>
      <c r="AGS103" s="20"/>
      <c r="AGT103" s="20"/>
      <c r="AGU103" s="20"/>
      <c r="AGV103" s="20"/>
      <c r="AGW103" s="20"/>
      <c r="AGX103" s="20"/>
      <c r="AGY103" s="20"/>
      <c r="AGZ103" s="20"/>
      <c r="AHA103" s="20"/>
      <c r="AHB103" s="20"/>
      <c r="AHC103" s="20"/>
      <c r="AHD103" s="20"/>
      <c r="AHE103" s="20"/>
      <c r="AHF103" s="20"/>
      <c r="AHG103" s="20"/>
      <c r="AHH103" s="20"/>
      <c r="AHI103" s="20"/>
      <c r="AHJ103" s="20"/>
      <c r="AHK103" s="20"/>
      <c r="AHL103" s="20"/>
      <c r="AHM103" s="20"/>
      <c r="AHN103" s="20"/>
      <c r="AHO103" s="20"/>
      <c r="AHP103" s="20"/>
      <c r="AHQ103" s="20"/>
      <c r="AHR103" s="20"/>
      <c r="AHS103" s="20"/>
      <c r="AHT103" s="20"/>
      <c r="AHU103" s="20"/>
      <c r="AHV103" s="20"/>
      <c r="AHW103" s="20"/>
      <c r="AHX103" s="20"/>
      <c r="AHY103" s="20"/>
      <c r="AHZ103" s="20"/>
      <c r="AIA103" s="20"/>
      <c r="AIB103" s="20"/>
      <c r="AIC103" s="20"/>
      <c r="AID103" s="20"/>
      <c r="AIE103" s="20"/>
      <c r="AIF103" s="20"/>
      <c r="AIG103" s="20"/>
      <c r="AIH103" s="20"/>
      <c r="AII103" s="20"/>
      <c r="AIJ103" s="20"/>
      <c r="AIK103" s="20"/>
      <c r="AIL103" s="20"/>
      <c r="AIM103" s="20"/>
      <c r="AIN103" s="20"/>
      <c r="AIO103" s="20"/>
      <c r="AIP103" s="20"/>
      <c r="AIQ103" s="20"/>
      <c r="AIR103" s="20"/>
      <c r="AIS103" s="20"/>
      <c r="AIT103" s="20"/>
      <c r="AIU103" s="20"/>
      <c r="AIV103" s="20"/>
      <c r="AIW103" s="20"/>
      <c r="AIX103" s="20"/>
      <c r="AIY103" s="20"/>
      <c r="AIZ103" s="20"/>
      <c r="AJA103" s="20"/>
      <c r="AJB103" s="20"/>
      <c r="AJC103" s="20"/>
      <c r="AJD103" s="20"/>
      <c r="AJE103" s="20"/>
      <c r="AJF103" s="20"/>
      <c r="AJG103" s="20"/>
      <c r="AJH103" s="20"/>
      <c r="AJI103" s="20"/>
      <c r="AJJ103" s="20"/>
      <c r="AJK103" s="20"/>
      <c r="AJL103" s="20"/>
      <c r="AJM103" s="20"/>
      <c r="AJN103" s="20"/>
      <c r="AJO103" s="20"/>
      <c r="AJP103" s="20"/>
      <c r="AJQ103" s="20"/>
      <c r="AJR103" s="20"/>
      <c r="AJS103" s="20"/>
      <c r="AJT103" s="20"/>
      <c r="AJU103" s="20"/>
      <c r="AJV103" s="20"/>
      <c r="AJW103" s="20"/>
      <c r="AJX103" s="20"/>
      <c r="AJY103" s="20"/>
      <c r="AJZ103" s="20"/>
      <c r="AKA103" s="20"/>
      <c r="AKB103" s="20"/>
      <c r="AKC103" s="20"/>
      <c r="AKD103" s="20"/>
      <c r="AKE103" s="20"/>
      <c r="AKF103" s="20"/>
      <c r="AKG103" s="20"/>
      <c r="AKH103" s="20"/>
      <c r="AKI103" s="20"/>
      <c r="AKJ103" s="20"/>
      <c r="AKK103" s="20"/>
      <c r="AKL103" s="20"/>
      <c r="AKM103" s="20"/>
      <c r="AKN103" s="20"/>
      <c r="AKO103" s="20"/>
      <c r="AKP103" s="20"/>
      <c r="AKQ103" s="20"/>
      <c r="AKR103" s="20"/>
      <c r="AKS103" s="20"/>
      <c r="AKT103" s="20"/>
      <c r="AKU103" s="20"/>
      <c r="AKV103" s="20"/>
      <c r="AKW103" s="20"/>
      <c r="AKX103" s="20"/>
      <c r="AKY103" s="20"/>
      <c r="AKZ103" s="20"/>
      <c r="ALA103" s="20"/>
      <c r="ALB103" s="20"/>
      <c r="ALC103" s="20"/>
      <c r="ALD103" s="20"/>
      <c r="ALE103" s="20"/>
      <c r="ALF103" s="20"/>
      <c r="ALG103" s="20"/>
      <c r="ALH103" s="20"/>
      <c r="ALI103" s="20"/>
      <c r="ALJ103" s="20"/>
      <c r="ALK103" s="20"/>
      <c r="ALL103" s="20"/>
      <c r="ALM103" s="20"/>
      <c r="ALN103" s="20"/>
      <c r="ALO103" s="20"/>
      <c r="ALP103" s="20"/>
      <c r="ALQ103" s="20"/>
      <c r="ALR103" s="20"/>
      <c r="ALS103" s="20"/>
      <c r="ALT103" s="20"/>
      <c r="ALU103" s="20"/>
      <c r="ALV103" s="20"/>
      <c r="ALW103" s="20"/>
      <c r="ALX103" s="20"/>
      <c r="ALY103" s="20"/>
      <c r="ALZ103" s="20"/>
      <c r="AMA103" s="20"/>
      <c r="AMB103" s="20"/>
      <c r="AMC103" s="20"/>
      <c r="AMD103" s="20"/>
      <c r="AME103" s="20"/>
      <c r="AMF103" s="20"/>
      <c r="AMG103" s="20"/>
      <c r="AMH103" s="20"/>
      <c r="AMI103" s="20"/>
      <c r="AMJ103" s="20"/>
      <c r="AMK103" s="20"/>
    </row>
    <row r="104" spans="1:1025" ht="14.25" x14ac:dyDescent="0.2">
      <c r="A104" s="86" t="s">
        <v>13714</v>
      </c>
      <c r="B104" s="87" t="s">
        <v>13715</v>
      </c>
      <c r="C104" s="86" t="s">
        <v>13990</v>
      </c>
      <c r="D104" s="86" t="s">
        <v>13717</v>
      </c>
      <c r="E104" s="88">
        <v>0.751474224467229</v>
      </c>
      <c r="F104" s="88">
        <v>0.999664241980593</v>
      </c>
      <c r="G104" s="88">
        <v>0.89443642703526804</v>
      </c>
      <c r="H104" s="100" t="s">
        <v>13991</v>
      </c>
      <c r="I104" s="86">
        <v>3</v>
      </c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  <c r="PB104" s="20"/>
      <c r="PC104" s="20"/>
      <c r="PD104" s="20"/>
      <c r="PE104" s="20"/>
      <c r="PF104" s="20"/>
      <c r="PG104" s="20"/>
      <c r="PH104" s="20"/>
      <c r="PI104" s="20"/>
      <c r="PJ104" s="20"/>
      <c r="PK104" s="20"/>
      <c r="PL104" s="20"/>
      <c r="PM104" s="20"/>
      <c r="PN104" s="20"/>
      <c r="PO104" s="20"/>
      <c r="PP104" s="20"/>
      <c r="PQ104" s="20"/>
      <c r="PR104" s="20"/>
      <c r="PS104" s="20"/>
      <c r="PT104" s="20"/>
      <c r="PU104" s="20"/>
      <c r="PV104" s="20"/>
      <c r="PW104" s="20"/>
      <c r="PX104" s="20"/>
      <c r="PY104" s="20"/>
      <c r="PZ104" s="20"/>
      <c r="QA104" s="20"/>
      <c r="QB104" s="20"/>
      <c r="QC104" s="20"/>
      <c r="QD104" s="20"/>
      <c r="QE104" s="20"/>
      <c r="QF104" s="20"/>
      <c r="QG104" s="20"/>
      <c r="QH104" s="20"/>
      <c r="QI104" s="20"/>
      <c r="QJ104" s="20"/>
      <c r="QK104" s="20"/>
      <c r="QL104" s="20"/>
      <c r="QM104" s="20"/>
      <c r="QN104" s="20"/>
      <c r="QO104" s="20"/>
      <c r="QP104" s="20"/>
      <c r="QQ104" s="20"/>
      <c r="QR104" s="20"/>
      <c r="QS104" s="20"/>
      <c r="QT104" s="20"/>
      <c r="QU104" s="20"/>
      <c r="QV104" s="20"/>
      <c r="QW104" s="20"/>
      <c r="QX104" s="20"/>
      <c r="QY104" s="20"/>
      <c r="QZ104" s="20"/>
      <c r="RA104" s="20"/>
      <c r="RB104" s="20"/>
      <c r="RC104" s="20"/>
      <c r="RD104" s="20"/>
      <c r="RE104" s="20"/>
      <c r="RF104" s="20"/>
      <c r="RG104" s="20"/>
      <c r="RH104" s="20"/>
      <c r="RI104" s="20"/>
      <c r="RJ104" s="20"/>
      <c r="RK104" s="20"/>
      <c r="RL104" s="20"/>
      <c r="RM104" s="20"/>
      <c r="RN104" s="20"/>
      <c r="RO104" s="20"/>
      <c r="RP104" s="20"/>
      <c r="RQ104" s="20"/>
      <c r="RR104" s="20"/>
      <c r="RS104" s="20"/>
      <c r="RT104" s="20"/>
      <c r="RU104" s="20"/>
      <c r="RV104" s="20"/>
      <c r="RW104" s="20"/>
      <c r="RX104" s="20"/>
      <c r="RY104" s="20"/>
      <c r="RZ104" s="20"/>
      <c r="SA104" s="20"/>
      <c r="SB104" s="20"/>
      <c r="SC104" s="20"/>
      <c r="SD104" s="20"/>
      <c r="SE104" s="20"/>
      <c r="SF104" s="20"/>
      <c r="SG104" s="20"/>
      <c r="SH104" s="20"/>
      <c r="SI104" s="20"/>
      <c r="SJ104" s="20"/>
      <c r="SK104" s="20"/>
      <c r="SL104" s="20"/>
      <c r="SM104" s="20"/>
      <c r="SN104" s="20"/>
      <c r="SO104" s="20"/>
      <c r="SP104" s="20"/>
      <c r="SQ104" s="20"/>
      <c r="SR104" s="20"/>
      <c r="SS104" s="20"/>
      <c r="ST104" s="20"/>
      <c r="SU104" s="20"/>
      <c r="SV104" s="20"/>
      <c r="SW104" s="20"/>
      <c r="SX104" s="20"/>
      <c r="SY104" s="20"/>
      <c r="SZ104" s="20"/>
      <c r="TA104" s="20"/>
      <c r="TB104" s="20"/>
      <c r="TC104" s="20"/>
      <c r="TD104" s="20"/>
      <c r="TE104" s="20"/>
      <c r="TF104" s="20"/>
      <c r="TG104" s="20"/>
      <c r="TH104" s="20"/>
      <c r="TI104" s="20"/>
      <c r="TJ104" s="20"/>
      <c r="TK104" s="20"/>
      <c r="TL104" s="20"/>
      <c r="TM104" s="20"/>
      <c r="TN104" s="20"/>
      <c r="TO104" s="20"/>
      <c r="TP104" s="20"/>
      <c r="TQ104" s="20"/>
      <c r="TR104" s="20"/>
      <c r="TS104" s="20"/>
      <c r="TT104" s="20"/>
      <c r="TU104" s="20"/>
      <c r="TV104" s="20"/>
      <c r="TW104" s="20"/>
      <c r="TX104" s="20"/>
      <c r="TY104" s="20"/>
      <c r="TZ104" s="20"/>
      <c r="UA104" s="20"/>
      <c r="UB104" s="20"/>
      <c r="UC104" s="20"/>
      <c r="UD104" s="20"/>
      <c r="UE104" s="20"/>
      <c r="UF104" s="20"/>
      <c r="UG104" s="20"/>
      <c r="UH104" s="20"/>
      <c r="UI104" s="20"/>
      <c r="UJ104" s="20"/>
      <c r="UK104" s="20"/>
      <c r="UL104" s="20"/>
      <c r="UM104" s="20"/>
      <c r="UN104" s="20"/>
      <c r="UO104" s="20"/>
      <c r="UP104" s="20"/>
      <c r="UQ104" s="20"/>
      <c r="UR104" s="20"/>
      <c r="US104" s="20"/>
      <c r="UT104" s="20"/>
      <c r="UU104" s="20"/>
      <c r="UV104" s="20"/>
      <c r="UW104" s="20"/>
      <c r="UX104" s="20"/>
      <c r="UY104" s="20"/>
      <c r="UZ104" s="20"/>
      <c r="VA104" s="20"/>
      <c r="VB104" s="20"/>
      <c r="VC104" s="20"/>
      <c r="VD104" s="20"/>
      <c r="VE104" s="20"/>
      <c r="VF104" s="20"/>
      <c r="VG104" s="20"/>
      <c r="VH104" s="20"/>
      <c r="VI104" s="20"/>
      <c r="VJ104" s="20"/>
      <c r="VK104" s="20"/>
      <c r="VL104" s="20"/>
      <c r="VM104" s="20"/>
      <c r="VN104" s="20"/>
      <c r="VO104" s="20"/>
      <c r="VP104" s="20"/>
      <c r="VQ104" s="20"/>
      <c r="VR104" s="20"/>
      <c r="VS104" s="20"/>
      <c r="VT104" s="20"/>
      <c r="VU104" s="20"/>
      <c r="VV104" s="20"/>
      <c r="VW104" s="20"/>
      <c r="VX104" s="20"/>
      <c r="VY104" s="20"/>
      <c r="VZ104" s="20"/>
      <c r="WA104" s="20"/>
      <c r="WB104" s="20"/>
      <c r="WC104" s="20"/>
      <c r="WD104" s="20"/>
      <c r="WE104" s="20"/>
      <c r="WF104" s="20"/>
      <c r="WG104" s="20"/>
      <c r="WH104" s="20"/>
      <c r="WI104" s="20"/>
      <c r="WJ104" s="20"/>
      <c r="WK104" s="20"/>
      <c r="WL104" s="20"/>
      <c r="WM104" s="20"/>
      <c r="WN104" s="20"/>
      <c r="WO104" s="20"/>
      <c r="WP104" s="20"/>
      <c r="WQ104" s="20"/>
      <c r="WR104" s="20"/>
      <c r="WS104" s="20"/>
      <c r="WT104" s="20"/>
      <c r="WU104" s="20"/>
      <c r="WV104" s="20"/>
      <c r="WW104" s="20"/>
      <c r="WX104" s="20"/>
      <c r="WY104" s="20"/>
      <c r="WZ104" s="20"/>
      <c r="XA104" s="20"/>
      <c r="XB104" s="20"/>
      <c r="XC104" s="20"/>
      <c r="XD104" s="20"/>
      <c r="XE104" s="20"/>
      <c r="XF104" s="20"/>
      <c r="XG104" s="20"/>
      <c r="XH104" s="20"/>
      <c r="XI104" s="20"/>
      <c r="XJ104" s="20"/>
      <c r="XK104" s="20"/>
      <c r="XL104" s="20"/>
      <c r="XM104" s="20"/>
      <c r="XN104" s="20"/>
      <c r="XO104" s="20"/>
      <c r="XP104" s="20"/>
      <c r="XQ104" s="20"/>
      <c r="XR104" s="20"/>
      <c r="XS104" s="20"/>
      <c r="XT104" s="20"/>
      <c r="XU104" s="20"/>
      <c r="XV104" s="20"/>
      <c r="XW104" s="20"/>
      <c r="XX104" s="20"/>
      <c r="XY104" s="20"/>
      <c r="XZ104" s="20"/>
      <c r="YA104" s="20"/>
      <c r="YB104" s="20"/>
      <c r="YC104" s="20"/>
      <c r="YD104" s="20"/>
      <c r="YE104" s="20"/>
      <c r="YF104" s="20"/>
      <c r="YG104" s="20"/>
      <c r="YH104" s="20"/>
      <c r="YI104" s="20"/>
      <c r="YJ104" s="20"/>
      <c r="YK104" s="20"/>
      <c r="YL104" s="20"/>
      <c r="YM104" s="20"/>
      <c r="YN104" s="20"/>
      <c r="YO104" s="20"/>
      <c r="YP104" s="20"/>
      <c r="YQ104" s="20"/>
      <c r="YR104" s="20"/>
      <c r="YS104" s="20"/>
      <c r="YT104" s="20"/>
      <c r="YU104" s="20"/>
      <c r="YV104" s="20"/>
      <c r="YW104" s="20"/>
      <c r="YX104" s="20"/>
      <c r="YY104" s="20"/>
      <c r="YZ104" s="20"/>
      <c r="ZA104" s="20"/>
      <c r="ZB104" s="20"/>
      <c r="ZC104" s="20"/>
      <c r="ZD104" s="20"/>
      <c r="ZE104" s="20"/>
      <c r="ZF104" s="20"/>
      <c r="ZG104" s="20"/>
      <c r="ZH104" s="20"/>
      <c r="ZI104" s="20"/>
      <c r="ZJ104" s="20"/>
      <c r="ZK104" s="20"/>
      <c r="ZL104" s="20"/>
      <c r="ZM104" s="20"/>
      <c r="ZN104" s="20"/>
      <c r="ZO104" s="20"/>
      <c r="ZP104" s="20"/>
      <c r="ZQ104" s="20"/>
      <c r="ZR104" s="20"/>
      <c r="ZS104" s="20"/>
      <c r="ZT104" s="20"/>
      <c r="ZU104" s="20"/>
      <c r="ZV104" s="20"/>
      <c r="ZW104" s="20"/>
      <c r="ZX104" s="20"/>
      <c r="ZY104" s="20"/>
      <c r="ZZ104" s="20"/>
      <c r="AAA104" s="20"/>
      <c r="AAB104" s="20"/>
      <c r="AAC104" s="20"/>
      <c r="AAD104" s="20"/>
      <c r="AAE104" s="20"/>
      <c r="AAF104" s="20"/>
      <c r="AAG104" s="20"/>
      <c r="AAH104" s="20"/>
      <c r="AAI104" s="20"/>
      <c r="AAJ104" s="20"/>
      <c r="AAK104" s="20"/>
      <c r="AAL104" s="20"/>
      <c r="AAM104" s="20"/>
      <c r="AAN104" s="20"/>
      <c r="AAO104" s="20"/>
      <c r="AAP104" s="20"/>
      <c r="AAQ104" s="20"/>
      <c r="AAR104" s="20"/>
      <c r="AAS104" s="20"/>
      <c r="AAT104" s="20"/>
      <c r="AAU104" s="20"/>
      <c r="AAV104" s="20"/>
      <c r="AAW104" s="20"/>
      <c r="AAX104" s="20"/>
      <c r="AAY104" s="20"/>
      <c r="AAZ104" s="20"/>
      <c r="ABA104" s="20"/>
      <c r="ABB104" s="20"/>
      <c r="ABC104" s="20"/>
      <c r="ABD104" s="20"/>
      <c r="ABE104" s="20"/>
      <c r="ABF104" s="20"/>
      <c r="ABG104" s="20"/>
      <c r="ABH104" s="20"/>
      <c r="ABI104" s="20"/>
      <c r="ABJ104" s="20"/>
      <c r="ABK104" s="20"/>
      <c r="ABL104" s="20"/>
      <c r="ABM104" s="20"/>
      <c r="ABN104" s="20"/>
      <c r="ABO104" s="20"/>
      <c r="ABP104" s="20"/>
      <c r="ABQ104" s="20"/>
      <c r="ABR104" s="20"/>
      <c r="ABS104" s="20"/>
      <c r="ABT104" s="20"/>
      <c r="ABU104" s="20"/>
      <c r="ABV104" s="20"/>
      <c r="ABW104" s="20"/>
      <c r="ABX104" s="20"/>
      <c r="ABY104" s="20"/>
      <c r="ABZ104" s="20"/>
      <c r="ACA104" s="20"/>
      <c r="ACB104" s="20"/>
      <c r="ACC104" s="20"/>
      <c r="ACD104" s="20"/>
      <c r="ACE104" s="20"/>
      <c r="ACF104" s="20"/>
      <c r="ACG104" s="20"/>
      <c r="ACH104" s="20"/>
      <c r="ACI104" s="20"/>
      <c r="ACJ104" s="20"/>
      <c r="ACK104" s="20"/>
      <c r="ACL104" s="20"/>
      <c r="ACM104" s="20"/>
      <c r="ACN104" s="20"/>
      <c r="ACO104" s="20"/>
      <c r="ACP104" s="20"/>
      <c r="ACQ104" s="20"/>
      <c r="ACR104" s="20"/>
      <c r="ACS104" s="20"/>
      <c r="ACT104" s="20"/>
      <c r="ACU104" s="20"/>
      <c r="ACV104" s="20"/>
      <c r="ACW104" s="20"/>
      <c r="ACX104" s="20"/>
      <c r="ACY104" s="20"/>
      <c r="ACZ104" s="20"/>
      <c r="ADA104" s="20"/>
      <c r="ADB104" s="20"/>
      <c r="ADC104" s="20"/>
      <c r="ADD104" s="20"/>
      <c r="ADE104" s="20"/>
      <c r="ADF104" s="20"/>
      <c r="ADG104" s="20"/>
      <c r="ADH104" s="20"/>
      <c r="ADI104" s="20"/>
      <c r="ADJ104" s="20"/>
      <c r="ADK104" s="20"/>
      <c r="ADL104" s="20"/>
      <c r="ADM104" s="20"/>
      <c r="ADN104" s="20"/>
      <c r="ADO104" s="20"/>
      <c r="ADP104" s="20"/>
      <c r="ADQ104" s="20"/>
      <c r="ADR104" s="20"/>
      <c r="ADS104" s="20"/>
      <c r="ADT104" s="20"/>
      <c r="ADU104" s="20"/>
      <c r="ADV104" s="20"/>
      <c r="ADW104" s="20"/>
      <c r="ADX104" s="20"/>
      <c r="ADY104" s="20"/>
      <c r="ADZ104" s="20"/>
      <c r="AEA104" s="20"/>
      <c r="AEB104" s="20"/>
      <c r="AEC104" s="20"/>
      <c r="AED104" s="20"/>
      <c r="AEE104" s="20"/>
      <c r="AEF104" s="20"/>
      <c r="AEG104" s="20"/>
      <c r="AEH104" s="20"/>
      <c r="AEI104" s="20"/>
      <c r="AEJ104" s="20"/>
      <c r="AEK104" s="20"/>
      <c r="AEL104" s="20"/>
      <c r="AEM104" s="20"/>
      <c r="AEN104" s="20"/>
      <c r="AEO104" s="20"/>
      <c r="AEP104" s="20"/>
      <c r="AEQ104" s="20"/>
      <c r="AER104" s="20"/>
      <c r="AES104" s="20"/>
      <c r="AET104" s="20"/>
      <c r="AEU104" s="20"/>
      <c r="AEV104" s="20"/>
      <c r="AEW104" s="20"/>
      <c r="AEX104" s="20"/>
      <c r="AEY104" s="20"/>
      <c r="AEZ104" s="20"/>
      <c r="AFA104" s="20"/>
      <c r="AFB104" s="20"/>
      <c r="AFC104" s="20"/>
      <c r="AFD104" s="20"/>
      <c r="AFE104" s="20"/>
      <c r="AFF104" s="20"/>
      <c r="AFG104" s="20"/>
      <c r="AFH104" s="20"/>
      <c r="AFI104" s="20"/>
      <c r="AFJ104" s="20"/>
      <c r="AFK104" s="20"/>
      <c r="AFL104" s="20"/>
      <c r="AFM104" s="20"/>
      <c r="AFN104" s="20"/>
      <c r="AFO104" s="20"/>
      <c r="AFP104" s="20"/>
      <c r="AFQ104" s="20"/>
      <c r="AFR104" s="20"/>
      <c r="AFS104" s="20"/>
      <c r="AFT104" s="20"/>
      <c r="AFU104" s="20"/>
      <c r="AFV104" s="20"/>
      <c r="AFW104" s="20"/>
      <c r="AFX104" s="20"/>
      <c r="AFY104" s="20"/>
      <c r="AFZ104" s="20"/>
      <c r="AGA104" s="20"/>
      <c r="AGB104" s="20"/>
      <c r="AGC104" s="20"/>
      <c r="AGD104" s="20"/>
      <c r="AGE104" s="20"/>
      <c r="AGF104" s="20"/>
      <c r="AGG104" s="20"/>
      <c r="AGH104" s="20"/>
      <c r="AGI104" s="20"/>
      <c r="AGJ104" s="20"/>
      <c r="AGK104" s="20"/>
      <c r="AGL104" s="20"/>
      <c r="AGM104" s="20"/>
      <c r="AGN104" s="20"/>
      <c r="AGO104" s="20"/>
      <c r="AGP104" s="20"/>
      <c r="AGQ104" s="20"/>
      <c r="AGR104" s="20"/>
      <c r="AGS104" s="20"/>
      <c r="AGT104" s="20"/>
      <c r="AGU104" s="20"/>
      <c r="AGV104" s="20"/>
      <c r="AGW104" s="20"/>
      <c r="AGX104" s="20"/>
      <c r="AGY104" s="20"/>
      <c r="AGZ104" s="20"/>
      <c r="AHA104" s="20"/>
      <c r="AHB104" s="20"/>
      <c r="AHC104" s="20"/>
      <c r="AHD104" s="20"/>
      <c r="AHE104" s="20"/>
      <c r="AHF104" s="20"/>
      <c r="AHG104" s="20"/>
      <c r="AHH104" s="20"/>
      <c r="AHI104" s="20"/>
      <c r="AHJ104" s="20"/>
      <c r="AHK104" s="20"/>
      <c r="AHL104" s="20"/>
      <c r="AHM104" s="20"/>
      <c r="AHN104" s="20"/>
      <c r="AHO104" s="20"/>
      <c r="AHP104" s="20"/>
      <c r="AHQ104" s="20"/>
      <c r="AHR104" s="20"/>
      <c r="AHS104" s="20"/>
      <c r="AHT104" s="20"/>
      <c r="AHU104" s="20"/>
      <c r="AHV104" s="20"/>
      <c r="AHW104" s="20"/>
      <c r="AHX104" s="20"/>
      <c r="AHY104" s="20"/>
      <c r="AHZ104" s="20"/>
      <c r="AIA104" s="20"/>
      <c r="AIB104" s="20"/>
      <c r="AIC104" s="20"/>
      <c r="AID104" s="20"/>
      <c r="AIE104" s="20"/>
      <c r="AIF104" s="20"/>
      <c r="AIG104" s="20"/>
      <c r="AIH104" s="20"/>
      <c r="AII104" s="20"/>
      <c r="AIJ104" s="20"/>
      <c r="AIK104" s="20"/>
      <c r="AIL104" s="20"/>
      <c r="AIM104" s="20"/>
      <c r="AIN104" s="20"/>
      <c r="AIO104" s="20"/>
      <c r="AIP104" s="20"/>
      <c r="AIQ104" s="20"/>
      <c r="AIR104" s="20"/>
      <c r="AIS104" s="20"/>
      <c r="AIT104" s="20"/>
      <c r="AIU104" s="20"/>
      <c r="AIV104" s="20"/>
      <c r="AIW104" s="20"/>
      <c r="AIX104" s="20"/>
      <c r="AIY104" s="20"/>
      <c r="AIZ104" s="20"/>
      <c r="AJA104" s="20"/>
      <c r="AJB104" s="20"/>
      <c r="AJC104" s="20"/>
      <c r="AJD104" s="20"/>
      <c r="AJE104" s="20"/>
      <c r="AJF104" s="20"/>
      <c r="AJG104" s="20"/>
      <c r="AJH104" s="20"/>
      <c r="AJI104" s="20"/>
      <c r="AJJ104" s="20"/>
      <c r="AJK104" s="20"/>
      <c r="AJL104" s="20"/>
      <c r="AJM104" s="20"/>
      <c r="AJN104" s="20"/>
      <c r="AJO104" s="20"/>
      <c r="AJP104" s="20"/>
      <c r="AJQ104" s="20"/>
      <c r="AJR104" s="20"/>
      <c r="AJS104" s="20"/>
      <c r="AJT104" s="20"/>
      <c r="AJU104" s="20"/>
      <c r="AJV104" s="20"/>
      <c r="AJW104" s="20"/>
      <c r="AJX104" s="20"/>
      <c r="AJY104" s="20"/>
      <c r="AJZ104" s="20"/>
      <c r="AKA104" s="20"/>
      <c r="AKB104" s="20"/>
      <c r="AKC104" s="20"/>
      <c r="AKD104" s="20"/>
      <c r="AKE104" s="20"/>
      <c r="AKF104" s="20"/>
      <c r="AKG104" s="20"/>
      <c r="AKH104" s="20"/>
      <c r="AKI104" s="20"/>
      <c r="AKJ104" s="20"/>
      <c r="AKK104" s="20"/>
      <c r="AKL104" s="20"/>
      <c r="AKM104" s="20"/>
      <c r="AKN104" s="20"/>
      <c r="AKO104" s="20"/>
      <c r="AKP104" s="20"/>
      <c r="AKQ104" s="20"/>
      <c r="AKR104" s="20"/>
      <c r="AKS104" s="20"/>
      <c r="AKT104" s="20"/>
      <c r="AKU104" s="20"/>
      <c r="AKV104" s="20"/>
      <c r="AKW104" s="20"/>
      <c r="AKX104" s="20"/>
      <c r="AKY104" s="20"/>
      <c r="AKZ104" s="20"/>
      <c r="ALA104" s="20"/>
      <c r="ALB104" s="20"/>
      <c r="ALC104" s="20"/>
      <c r="ALD104" s="20"/>
      <c r="ALE104" s="20"/>
      <c r="ALF104" s="20"/>
      <c r="ALG104" s="20"/>
      <c r="ALH104" s="20"/>
      <c r="ALI104" s="20"/>
      <c r="ALJ104" s="20"/>
      <c r="ALK104" s="20"/>
      <c r="ALL104" s="20"/>
      <c r="ALM104" s="20"/>
      <c r="ALN104" s="20"/>
      <c r="ALO104" s="20"/>
      <c r="ALP104" s="20"/>
      <c r="ALQ104" s="20"/>
      <c r="ALR104" s="20"/>
      <c r="ALS104" s="20"/>
      <c r="ALT104" s="20"/>
      <c r="ALU104" s="20"/>
      <c r="ALV104" s="20"/>
      <c r="ALW104" s="20"/>
      <c r="ALX104" s="20"/>
      <c r="ALY104" s="20"/>
      <c r="ALZ104" s="20"/>
      <c r="AMA104" s="20"/>
      <c r="AMB104" s="20"/>
      <c r="AMC104" s="20"/>
      <c r="AMD104" s="20"/>
      <c r="AME104" s="20"/>
      <c r="AMF104" s="20"/>
      <c r="AMG104" s="20"/>
      <c r="AMH104" s="20"/>
      <c r="AMI104" s="20"/>
      <c r="AMJ104" s="20"/>
      <c r="AMK104" s="20"/>
    </row>
    <row r="105" spans="1:1025" ht="14.25" x14ac:dyDescent="0.2">
      <c r="A105" s="86" t="s">
        <v>13826</v>
      </c>
      <c r="B105" s="87" t="s">
        <v>13827</v>
      </c>
      <c r="C105" s="86" t="s">
        <v>13975</v>
      </c>
      <c r="D105" s="86" t="s">
        <v>13829</v>
      </c>
      <c r="E105" s="88">
        <v>0.77918512767660097</v>
      </c>
      <c r="F105" s="88">
        <v>0.999664241980593</v>
      </c>
      <c r="G105" s="88">
        <v>0.89443642703526804</v>
      </c>
      <c r="H105" s="100" t="s">
        <v>13992</v>
      </c>
      <c r="I105" s="86">
        <v>14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  <c r="IW105" s="20"/>
      <c r="IX105" s="20"/>
      <c r="IY105" s="20"/>
      <c r="IZ105" s="20"/>
      <c r="JA105" s="20"/>
      <c r="JB105" s="20"/>
      <c r="JC105" s="20"/>
      <c r="JD105" s="20"/>
      <c r="JE105" s="20"/>
      <c r="JF105" s="20"/>
      <c r="JG105" s="20"/>
      <c r="JH105" s="20"/>
      <c r="JI105" s="20"/>
      <c r="JJ105" s="20"/>
      <c r="JK105" s="20"/>
      <c r="JL105" s="20"/>
      <c r="JM105" s="20"/>
      <c r="JN105" s="20"/>
      <c r="JO105" s="20"/>
      <c r="JP105" s="20"/>
      <c r="JQ105" s="20"/>
      <c r="JR105" s="20"/>
      <c r="JS105" s="20"/>
      <c r="JT105" s="20"/>
      <c r="JU105" s="20"/>
      <c r="JV105" s="20"/>
      <c r="JW105" s="20"/>
      <c r="JX105" s="20"/>
      <c r="JY105" s="20"/>
      <c r="JZ105" s="20"/>
      <c r="KA105" s="20"/>
      <c r="KB105" s="20"/>
      <c r="KC105" s="20"/>
      <c r="KD105" s="20"/>
      <c r="KE105" s="20"/>
      <c r="KF105" s="20"/>
      <c r="KG105" s="20"/>
      <c r="KH105" s="20"/>
      <c r="KI105" s="20"/>
      <c r="KJ105" s="20"/>
      <c r="KK105" s="20"/>
      <c r="KL105" s="20"/>
      <c r="KM105" s="20"/>
      <c r="KN105" s="20"/>
      <c r="KO105" s="20"/>
      <c r="KP105" s="20"/>
      <c r="KQ105" s="20"/>
      <c r="KR105" s="20"/>
      <c r="KS105" s="20"/>
      <c r="KT105" s="20"/>
      <c r="KU105" s="20"/>
      <c r="KV105" s="20"/>
      <c r="KW105" s="20"/>
      <c r="KX105" s="20"/>
      <c r="KY105" s="20"/>
      <c r="KZ105" s="20"/>
      <c r="LA105" s="20"/>
      <c r="LB105" s="20"/>
      <c r="LC105" s="20"/>
      <c r="LD105" s="20"/>
      <c r="LE105" s="20"/>
      <c r="LF105" s="20"/>
      <c r="LG105" s="20"/>
      <c r="LH105" s="20"/>
      <c r="LI105" s="20"/>
      <c r="LJ105" s="20"/>
      <c r="LK105" s="20"/>
      <c r="LL105" s="20"/>
      <c r="LM105" s="20"/>
      <c r="LN105" s="20"/>
      <c r="LO105" s="20"/>
      <c r="LP105" s="20"/>
      <c r="LQ105" s="20"/>
      <c r="LR105" s="20"/>
      <c r="LS105" s="20"/>
      <c r="LT105" s="20"/>
      <c r="LU105" s="20"/>
      <c r="LV105" s="20"/>
      <c r="LW105" s="20"/>
      <c r="LX105" s="20"/>
      <c r="LY105" s="20"/>
      <c r="LZ105" s="20"/>
      <c r="MA105" s="20"/>
      <c r="MB105" s="20"/>
      <c r="MC105" s="20"/>
      <c r="MD105" s="20"/>
      <c r="ME105" s="20"/>
      <c r="MF105" s="20"/>
      <c r="MG105" s="20"/>
      <c r="MH105" s="20"/>
      <c r="MI105" s="20"/>
      <c r="MJ105" s="20"/>
      <c r="MK105" s="20"/>
      <c r="ML105" s="20"/>
      <c r="MM105" s="20"/>
      <c r="MN105" s="20"/>
      <c r="MO105" s="20"/>
      <c r="MP105" s="20"/>
      <c r="MQ105" s="20"/>
      <c r="MR105" s="20"/>
      <c r="MS105" s="20"/>
      <c r="MT105" s="20"/>
      <c r="MU105" s="20"/>
      <c r="MV105" s="20"/>
      <c r="MW105" s="20"/>
      <c r="MX105" s="20"/>
      <c r="MY105" s="20"/>
      <c r="MZ105" s="20"/>
      <c r="NA105" s="20"/>
      <c r="NB105" s="20"/>
      <c r="NC105" s="20"/>
      <c r="ND105" s="20"/>
      <c r="NE105" s="20"/>
      <c r="NF105" s="20"/>
      <c r="NG105" s="20"/>
      <c r="NH105" s="20"/>
      <c r="NI105" s="20"/>
      <c r="NJ105" s="20"/>
      <c r="NK105" s="20"/>
      <c r="NL105" s="20"/>
      <c r="NM105" s="20"/>
      <c r="NN105" s="20"/>
      <c r="NO105" s="20"/>
      <c r="NP105" s="20"/>
      <c r="NQ105" s="20"/>
      <c r="NR105" s="20"/>
      <c r="NS105" s="20"/>
      <c r="NT105" s="20"/>
      <c r="NU105" s="20"/>
      <c r="NV105" s="20"/>
      <c r="NW105" s="20"/>
      <c r="NX105" s="20"/>
      <c r="NY105" s="20"/>
      <c r="NZ105" s="20"/>
      <c r="OA105" s="20"/>
      <c r="OB105" s="20"/>
      <c r="OC105" s="20"/>
      <c r="OD105" s="20"/>
      <c r="OE105" s="20"/>
      <c r="OF105" s="20"/>
      <c r="OG105" s="20"/>
      <c r="OH105" s="20"/>
      <c r="OI105" s="20"/>
      <c r="OJ105" s="20"/>
      <c r="OK105" s="20"/>
      <c r="OL105" s="20"/>
      <c r="OM105" s="20"/>
      <c r="ON105" s="20"/>
      <c r="OO105" s="20"/>
      <c r="OP105" s="20"/>
      <c r="OQ105" s="20"/>
      <c r="OR105" s="20"/>
      <c r="OS105" s="20"/>
      <c r="OT105" s="20"/>
      <c r="OU105" s="20"/>
      <c r="OV105" s="20"/>
      <c r="OW105" s="20"/>
      <c r="OX105" s="20"/>
      <c r="OY105" s="20"/>
      <c r="OZ105" s="20"/>
      <c r="PA105" s="20"/>
      <c r="PB105" s="20"/>
      <c r="PC105" s="20"/>
      <c r="PD105" s="20"/>
      <c r="PE105" s="20"/>
      <c r="PF105" s="20"/>
      <c r="PG105" s="20"/>
      <c r="PH105" s="20"/>
      <c r="PI105" s="20"/>
      <c r="PJ105" s="20"/>
      <c r="PK105" s="20"/>
      <c r="PL105" s="20"/>
      <c r="PM105" s="20"/>
      <c r="PN105" s="20"/>
      <c r="PO105" s="20"/>
      <c r="PP105" s="20"/>
      <c r="PQ105" s="20"/>
      <c r="PR105" s="20"/>
      <c r="PS105" s="20"/>
      <c r="PT105" s="20"/>
      <c r="PU105" s="20"/>
      <c r="PV105" s="20"/>
      <c r="PW105" s="20"/>
      <c r="PX105" s="20"/>
      <c r="PY105" s="20"/>
      <c r="PZ105" s="20"/>
      <c r="QA105" s="20"/>
      <c r="QB105" s="20"/>
      <c r="QC105" s="20"/>
      <c r="QD105" s="20"/>
      <c r="QE105" s="20"/>
      <c r="QF105" s="20"/>
      <c r="QG105" s="20"/>
      <c r="QH105" s="20"/>
      <c r="QI105" s="20"/>
      <c r="QJ105" s="20"/>
      <c r="QK105" s="20"/>
      <c r="QL105" s="20"/>
      <c r="QM105" s="20"/>
      <c r="QN105" s="20"/>
      <c r="QO105" s="20"/>
      <c r="QP105" s="20"/>
      <c r="QQ105" s="20"/>
      <c r="QR105" s="20"/>
      <c r="QS105" s="20"/>
      <c r="QT105" s="20"/>
      <c r="QU105" s="20"/>
      <c r="QV105" s="20"/>
      <c r="QW105" s="20"/>
      <c r="QX105" s="20"/>
      <c r="QY105" s="20"/>
      <c r="QZ105" s="20"/>
      <c r="RA105" s="20"/>
      <c r="RB105" s="20"/>
      <c r="RC105" s="20"/>
      <c r="RD105" s="20"/>
      <c r="RE105" s="20"/>
      <c r="RF105" s="20"/>
      <c r="RG105" s="20"/>
      <c r="RH105" s="20"/>
      <c r="RI105" s="20"/>
      <c r="RJ105" s="20"/>
      <c r="RK105" s="20"/>
      <c r="RL105" s="20"/>
      <c r="RM105" s="20"/>
      <c r="RN105" s="20"/>
      <c r="RO105" s="20"/>
      <c r="RP105" s="20"/>
      <c r="RQ105" s="20"/>
      <c r="RR105" s="20"/>
      <c r="RS105" s="20"/>
      <c r="RT105" s="20"/>
      <c r="RU105" s="20"/>
      <c r="RV105" s="20"/>
      <c r="RW105" s="20"/>
      <c r="RX105" s="20"/>
      <c r="RY105" s="20"/>
      <c r="RZ105" s="20"/>
      <c r="SA105" s="20"/>
      <c r="SB105" s="20"/>
      <c r="SC105" s="20"/>
      <c r="SD105" s="20"/>
      <c r="SE105" s="20"/>
      <c r="SF105" s="20"/>
      <c r="SG105" s="20"/>
      <c r="SH105" s="20"/>
      <c r="SI105" s="20"/>
      <c r="SJ105" s="20"/>
      <c r="SK105" s="20"/>
      <c r="SL105" s="20"/>
      <c r="SM105" s="20"/>
      <c r="SN105" s="20"/>
      <c r="SO105" s="20"/>
      <c r="SP105" s="20"/>
      <c r="SQ105" s="20"/>
      <c r="SR105" s="20"/>
      <c r="SS105" s="20"/>
      <c r="ST105" s="20"/>
      <c r="SU105" s="20"/>
      <c r="SV105" s="20"/>
      <c r="SW105" s="20"/>
      <c r="SX105" s="20"/>
      <c r="SY105" s="20"/>
      <c r="SZ105" s="20"/>
      <c r="TA105" s="20"/>
      <c r="TB105" s="20"/>
      <c r="TC105" s="20"/>
      <c r="TD105" s="20"/>
      <c r="TE105" s="20"/>
      <c r="TF105" s="20"/>
      <c r="TG105" s="20"/>
      <c r="TH105" s="20"/>
      <c r="TI105" s="20"/>
      <c r="TJ105" s="20"/>
      <c r="TK105" s="20"/>
      <c r="TL105" s="20"/>
      <c r="TM105" s="20"/>
      <c r="TN105" s="20"/>
      <c r="TO105" s="20"/>
      <c r="TP105" s="20"/>
      <c r="TQ105" s="20"/>
      <c r="TR105" s="20"/>
      <c r="TS105" s="20"/>
      <c r="TT105" s="20"/>
      <c r="TU105" s="20"/>
      <c r="TV105" s="20"/>
      <c r="TW105" s="20"/>
      <c r="TX105" s="20"/>
      <c r="TY105" s="20"/>
      <c r="TZ105" s="20"/>
      <c r="UA105" s="20"/>
      <c r="UB105" s="20"/>
      <c r="UC105" s="20"/>
      <c r="UD105" s="20"/>
      <c r="UE105" s="20"/>
      <c r="UF105" s="20"/>
      <c r="UG105" s="20"/>
      <c r="UH105" s="20"/>
      <c r="UI105" s="20"/>
      <c r="UJ105" s="20"/>
      <c r="UK105" s="20"/>
      <c r="UL105" s="20"/>
      <c r="UM105" s="20"/>
      <c r="UN105" s="20"/>
      <c r="UO105" s="20"/>
      <c r="UP105" s="20"/>
      <c r="UQ105" s="20"/>
      <c r="UR105" s="20"/>
      <c r="US105" s="20"/>
      <c r="UT105" s="20"/>
      <c r="UU105" s="20"/>
      <c r="UV105" s="20"/>
      <c r="UW105" s="20"/>
      <c r="UX105" s="20"/>
      <c r="UY105" s="20"/>
      <c r="UZ105" s="20"/>
      <c r="VA105" s="20"/>
      <c r="VB105" s="20"/>
      <c r="VC105" s="20"/>
      <c r="VD105" s="20"/>
      <c r="VE105" s="20"/>
      <c r="VF105" s="20"/>
      <c r="VG105" s="20"/>
      <c r="VH105" s="20"/>
      <c r="VI105" s="20"/>
      <c r="VJ105" s="20"/>
      <c r="VK105" s="20"/>
      <c r="VL105" s="20"/>
      <c r="VM105" s="20"/>
      <c r="VN105" s="20"/>
      <c r="VO105" s="20"/>
      <c r="VP105" s="20"/>
      <c r="VQ105" s="20"/>
      <c r="VR105" s="20"/>
      <c r="VS105" s="20"/>
      <c r="VT105" s="20"/>
      <c r="VU105" s="20"/>
      <c r="VV105" s="20"/>
      <c r="VW105" s="20"/>
      <c r="VX105" s="20"/>
      <c r="VY105" s="20"/>
      <c r="VZ105" s="20"/>
      <c r="WA105" s="20"/>
      <c r="WB105" s="20"/>
      <c r="WC105" s="20"/>
      <c r="WD105" s="20"/>
      <c r="WE105" s="20"/>
      <c r="WF105" s="20"/>
      <c r="WG105" s="20"/>
      <c r="WH105" s="20"/>
      <c r="WI105" s="20"/>
      <c r="WJ105" s="20"/>
      <c r="WK105" s="20"/>
      <c r="WL105" s="20"/>
      <c r="WM105" s="20"/>
      <c r="WN105" s="20"/>
      <c r="WO105" s="20"/>
      <c r="WP105" s="20"/>
      <c r="WQ105" s="20"/>
      <c r="WR105" s="20"/>
      <c r="WS105" s="20"/>
      <c r="WT105" s="20"/>
      <c r="WU105" s="20"/>
      <c r="WV105" s="20"/>
      <c r="WW105" s="20"/>
      <c r="WX105" s="20"/>
      <c r="WY105" s="20"/>
      <c r="WZ105" s="20"/>
      <c r="XA105" s="20"/>
      <c r="XB105" s="20"/>
      <c r="XC105" s="20"/>
      <c r="XD105" s="20"/>
      <c r="XE105" s="20"/>
      <c r="XF105" s="20"/>
      <c r="XG105" s="20"/>
      <c r="XH105" s="20"/>
      <c r="XI105" s="20"/>
      <c r="XJ105" s="20"/>
      <c r="XK105" s="20"/>
      <c r="XL105" s="20"/>
      <c r="XM105" s="20"/>
      <c r="XN105" s="20"/>
      <c r="XO105" s="20"/>
      <c r="XP105" s="20"/>
      <c r="XQ105" s="20"/>
      <c r="XR105" s="20"/>
      <c r="XS105" s="20"/>
      <c r="XT105" s="20"/>
      <c r="XU105" s="20"/>
      <c r="XV105" s="20"/>
      <c r="XW105" s="20"/>
      <c r="XX105" s="20"/>
      <c r="XY105" s="20"/>
      <c r="XZ105" s="20"/>
      <c r="YA105" s="20"/>
      <c r="YB105" s="20"/>
      <c r="YC105" s="20"/>
      <c r="YD105" s="20"/>
      <c r="YE105" s="20"/>
      <c r="YF105" s="20"/>
      <c r="YG105" s="20"/>
      <c r="YH105" s="20"/>
      <c r="YI105" s="20"/>
      <c r="YJ105" s="20"/>
      <c r="YK105" s="20"/>
      <c r="YL105" s="20"/>
      <c r="YM105" s="20"/>
      <c r="YN105" s="20"/>
      <c r="YO105" s="20"/>
      <c r="YP105" s="20"/>
      <c r="YQ105" s="20"/>
      <c r="YR105" s="20"/>
      <c r="YS105" s="20"/>
      <c r="YT105" s="20"/>
      <c r="YU105" s="20"/>
      <c r="YV105" s="20"/>
      <c r="YW105" s="20"/>
      <c r="YX105" s="20"/>
      <c r="YY105" s="20"/>
      <c r="YZ105" s="20"/>
      <c r="ZA105" s="20"/>
      <c r="ZB105" s="20"/>
      <c r="ZC105" s="20"/>
      <c r="ZD105" s="20"/>
      <c r="ZE105" s="20"/>
      <c r="ZF105" s="20"/>
      <c r="ZG105" s="20"/>
      <c r="ZH105" s="20"/>
      <c r="ZI105" s="20"/>
      <c r="ZJ105" s="20"/>
      <c r="ZK105" s="20"/>
      <c r="ZL105" s="20"/>
      <c r="ZM105" s="20"/>
      <c r="ZN105" s="20"/>
      <c r="ZO105" s="20"/>
      <c r="ZP105" s="20"/>
      <c r="ZQ105" s="20"/>
      <c r="ZR105" s="20"/>
      <c r="ZS105" s="20"/>
      <c r="ZT105" s="20"/>
      <c r="ZU105" s="20"/>
      <c r="ZV105" s="20"/>
      <c r="ZW105" s="20"/>
      <c r="ZX105" s="20"/>
      <c r="ZY105" s="20"/>
      <c r="ZZ105" s="20"/>
      <c r="AAA105" s="20"/>
      <c r="AAB105" s="20"/>
      <c r="AAC105" s="20"/>
      <c r="AAD105" s="20"/>
      <c r="AAE105" s="20"/>
      <c r="AAF105" s="20"/>
      <c r="AAG105" s="20"/>
      <c r="AAH105" s="20"/>
      <c r="AAI105" s="20"/>
      <c r="AAJ105" s="20"/>
      <c r="AAK105" s="20"/>
      <c r="AAL105" s="20"/>
      <c r="AAM105" s="20"/>
      <c r="AAN105" s="20"/>
      <c r="AAO105" s="20"/>
      <c r="AAP105" s="20"/>
      <c r="AAQ105" s="20"/>
      <c r="AAR105" s="20"/>
      <c r="AAS105" s="20"/>
      <c r="AAT105" s="20"/>
      <c r="AAU105" s="20"/>
      <c r="AAV105" s="20"/>
      <c r="AAW105" s="20"/>
      <c r="AAX105" s="20"/>
      <c r="AAY105" s="20"/>
      <c r="AAZ105" s="20"/>
      <c r="ABA105" s="20"/>
      <c r="ABB105" s="20"/>
      <c r="ABC105" s="20"/>
      <c r="ABD105" s="20"/>
      <c r="ABE105" s="20"/>
      <c r="ABF105" s="20"/>
      <c r="ABG105" s="20"/>
      <c r="ABH105" s="20"/>
      <c r="ABI105" s="20"/>
      <c r="ABJ105" s="20"/>
      <c r="ABK105" s="20"/>
      <c r="ABL105" s="20"/>
      <c r="ABM105" s="20"/>
      <c r="ABN105" s="20"/>
      <c r="ABO105" s="20"/>
      <c r="ABP105" s="20"/>
      <c r="ABQ105" s="20"/>
      <c r="ABR105" s="20"/>
      <c r="ABS105" s="20"/>
      <c r="ABT105" s="20"/>
      <c r="ABU105" s="20"/>
      <c r="ABV105" s="20"/>
      <c r="ABW105" s="20"/>
      <c r="ABX105" s="20"/>
      <c r="ABY105" s="20"/>
      <c r="ABZ105" s="20"/>
      <c r="ACA105" s="20"/>
      <c r="ACB105" s="20"/>
      <c r="ACC105" s="20"/>
      <c r="ACD105" s="20"/>
      <c r="ACE105" s="20"/>
      <c r="ACF105" s="20"/>
      <c r="ACG105" s="20"/>
      <c r="ACH105" s="20"/>
      <c r="ACI105" s="20"/>
      <c r="ACJ105" s="20"/>
      <c r="ACK105" s="20"/>
      <c r="ACL105" s="20"/>
      <c r="ACM105" s="20"/>
      <c r="ACN105" s="20"/>
      <c r="ACO105" s="20"/>
      <c r="ACP105" s="20"/>
      <c r="ACQ105" s="20"/>
      <c r="ACR105" s="20"/>
      <c r="ACS105" s="20"/>
      <c r="ACT105" s="20"/>
      <c r="ACU105" s="20"/>
      <c r="ACV105" s="20"/>
      <c r="ACW105" s="20"/>
      <c r="ACX105" s="20"/>
      <c r="ACY105" s="20"/>
      <c r="ACZ105" s="20"/>
      <c r="ADA105" s="20"/>
      <c r="ADB105" s="20"/>
      <c r="ADC105" s="20"/>
      <c r="ADD105" s="20"/>
      <c r="ADE105" s="20"/>
      <c r="ADF105" s="20"/>
      <c r="ADG105" s="20"/>
      <c r="ADH105" s="20"/>
      <c r="ADI105" s="20"/>
      <c r="ADJ105" s="20"/>
      <c r="ADK105" s="20"/>
      <c r="ADL105" s="20"/>
      <c r="ADM105" s="20"/>
      <c r="ADN105" s="20"/>
      <c r="ADO105" s="20"/>
      <c r="ADP105" s="20"/>
      <c r="ADQ105" s="20"/>
      <c r="ADR105" s="20"/>
      <c r="ADS105" s="20"/>
      <c r="ADT105" s="20"/>
      <c r="ADU105" s="20"/>
      <c r="ADV105" s="20"/>
      <c r="ADW105" s="20"/>
      <c r="ADX105" s="20"/>
      <c r="ADY105" s="20"/>
      <c r="ADZ105" s="20"/>
      <c r="AEA105" s="20"/>
      <c r="AEB105" s="20"/>
      <c r="AEC105" s="20"/>
      <c r="AED105" s="20"/>
      <c r="AEE105" s="20"/>
      <c r="AEF105" s="20"/>
      <c r="AEG105" s="20"/>
      <c r="AEH105" s="20"/>
      <c r="AEI105" s="20"/>
      <c r="AEJ105" s="20"/>
      <c r="AEK105" s="20"/>
      <c r="AEL105" s="20"/>
      <c r="AEM105" s="20"/>
      <c r="AEN105" s="20"/>
      <c r="AEO105" s="20"/>
      <c r="AEP105" s="20"/>
      <c r="AEQ105" s="20"/>
      <c r="AER105" s="20"/>
      <c r="AES105" s="20"/>
      <c r="AET105" s="20"/>
      <c r="AEU105" s="20"/>
      <c r="AEV105" s="20"/>
      <c r="AEW105" s="20"/>
      <c r="AEX105" s="20"/>
      <c r="AEY105" s="20"/>
      <c r="AEZ105" s="20"/>
      <c r="AFA105" s="20"/>
      <c r="AFB105" s="20"/>
      <c r="AFC105" s="20"/>
      <c r="AFD105" s="20"/>
      <c r="AFE105" s="20"/>
      <c r="AFF105" s="20"/>
      <c r="AFG105" s="20"/>
      <c r="AFH105" s="20"/>
      <c r="AFI105" s="20"/>
      <c r="AFJ105" s="20"/>
      <c r="AFK105" s="20"/>
      <c r="AFL105" s="20"/>
      <c r="AFM105" s="20"/>
      <c r="AFN105" s="20"/>
      <c r="AFO105" s="20"/>
      <c r="AFP105" s="20"/>
      <c r="AFQ105" s="20"/>
      <c r="AFR105" s="20"/>
      <c r="AFS105" s="20"/>
      <c r="AFT105" s="20"/>
      <c r="AFU105" s="20"/>
      <c r="AFV105" s="20"/>
      <c r="AFW105" s="20"/>
      <c r="AFX105" s="20"/>
      <c r="AFY105" s="20"/>
      <c r="AFZ105" s="20"/>
      <c r="AGA105" s="20"/>
      <c r="AGB105" s="20"/>
      <c r="AGC105" s="20"/>
      <c r="AGD105" s="20"/>
      <c r="AGE105" s="20"/>
      <c r="AGF105" s="20"/>
      <c r="AGG105" s="20"/>
      <c r="AGH105" s="20"/>
      <c r="AGI105" s="20"/>
      <c r="AGJ105" s="20"/>
      <c r="AGK105" s="20"/>
      <c r="AGL105" s="20"/>
      <c r="AGM105" s="20"/>
      <c r="AGN105" s="20"/>
      <c r="AGO105" s="20"/>
      <c r="AGP105" s="20"/>
      <c r="AGQ105" s="20"/>
      <c r="AGR105" s="20"/>
      <c r="AGS105" s="20"/>
      <c r="AGT105" s="20"/>
      <c r="AGU105" s="20"/>
      <c r="AGV105" s="20"/>
      <c r="AGW105" s="20"/>
      <c r="AGX105" s="20"/>
      <c r="AGY105" s="20"/>
      <c r="AGZ105" s="20"/>
      <c r="AHA105" s="20"/>
      <c r="AHB105" s="20"/>
      <c r="AHC105" s="20"/>
      <c r="AHD105" s="20"/>
      <c r="AHE105" s="20"/>
      <c r="AHF105" s="20"/>
      <c r="AHG105" s="20"/>
      <c r="AHH105" s="20"/>
      <c r="AHI105" s="20"/>
      <c r="AHJ105" s="20"/>
      <c r="AHK105" s="20"/>
      <c r="AHL105" s="20"/>
      <c r="AHM105" s="20"/>
      <c r="AHN105" s="20"/>
      <c r="AHO105" s="20"/>
      <c r="AHP105" s="20"/>
      <c r="AHQ105" s="20"/>
      <c r="AHR105" s="20"/>
      <c r="AHS105" s="20"/>
      <c r="AHT105" s="20"/>
      <c r="AHU105" s="20"/>
      <c r="AHV105" s="20"/>
      <c r="AHW105" s="20"/>
      <c r="AHX105" s="20"/>
      <c r="AHY105" s="20"/>
      <c r="AHZ105" s="20"/>
      <c r="AIA105" s="20"/>
      <c r="AIB105" s="20"/>
      <c r="AIC105" s="20"/>
      <c r="AID105" s="20"/>
      <c r="AIE105" s="20"/>
      <c r="AIF105" s="20"/>
      <c r="AIG105" s="20"/>
      <c r="AIH105" s="20"/>
      <c r="AII105" s="20"/>
      <c r="AIJ105" s="20"/>
      <c r="AIK105" s="20"/>
      <c r="AIL105" s="20"/>
      <c r="AIM105" s="20"/>
      <c r="AIN105" s="20"/>
      <c r="AIO105" s="20"/>
      <c r="AIP105" s="20"/>
      <c r="AIQ105" s="20"/>
      <c r="AIR105" s="20"/>
      <c r="AIS105" s="20"/>
      <c r="AIT105" s="20"/>
      <c r="AIU105" s="20"/>
      <c r="AIV105" s="20"/>
      <c r="AIW105" s="20"/>
      <c r="AIX105" s="20"/>
      <c r="AIY105" s="20"/>
      <c r="AIZ105" s="20"/>
      <c r="AJA105" s="20"/>
      <c r="AJB105" s="20"/>
      <c r="AJC105" s="20"/>
      <c r="AJD105" s="20"/>
      <c r="AJE105" s="20"/>
      <c r="AJF105" s="20"/>
      <c r="AJG105" s="20"/>
      <c r="AJH105" s="20"/>
      <c r="AJI105" s="20"/>
      <c r="AJJ105" s="20"/>
      <c r="AJK105" s="20"/>
      <c r="AJL105" s="20"/>
      <c r="AJM105" s="20"/>
      <c r="AJN105" s="20"/>
      <c r="AJO105" s="20"/>
      <c r="AJP105" s="20"/>
      <c r="AJQ105" s="20"/>
      <c r="AJR105" s="20"/>
      <c r="AJS105" s="20"/>
      <c r="AJT105" s="20"/>
      <c r="AJU105" s="20"/>
      <c r="AJV105" s="20"/>
      <c r="AJW105" s="20"/>
      <c r="AJX105" s="20"/>
      <c r="AJY105" s="20"/>
      <c r="AJZ105" s="20"/>
      <c r="AKA105" s="20"/>
      <c r="AKB105" s="20"/>
      <c r="AKC105" s="20"/>
      <c r="AKD105" s="20"/>
      <c r="AKE105" s="20"/>
      <c r="AKF105" s="20"/>
      <c r="AKG105" s="20"/>
      <c r="AKH105" s="20"/>
      <c r="AKI105" s="20"/>
      <c r="AKJ105" s="20"/>
      <c r="AKK105" s="20"/>
      <c r="AKL105" s="20"/>
      <c r="AKM105" s="20"/>
      <c r="AKN105" s="20"/>
      <c r="AKO105" s="20"/>
      <c r="AKP105" s="20"/>
      <c r="AKQ105" s="20"/>
      <c r="AKR105" s="20"/>
      <c r="AKS105" s="20"/>
      <c r="AKT105" s="20"/>
      <c r="AKU105" s="20"/>
      <c r="AKV105" s="20"/>
      <c r="AKW105" s="20"/>
      <c r="AKX105" s="20"/>
      <c r="AKY105" s="20"/>
      <c r="AKZ105" s="20"/>
      <c r="ALA105" s="20"/>
      <c r="ALB105" s="20"/>
      <c r="ALC105" s="20"/>
      <c r="ALD105" s="20"/>
      <c r="ALE105" s="20"/>
      <c r="ALF105" s="20"/>
      <c r="ALG105" s="20"/>
      <c r="ALH105" s="20"/>
      <c r="ALI105" s="20"/>
      <c r="ALJ105" s="20"/>
      <c r="ALK105" s="20"/>
      <c r="ALL105" s="20"/>
      <c r="ALM105" s="20"/>
      <c r="ALN105" s="20"/>
      <c r="ALO105" s="20"/>
      <c r="ALP105" s="20"/>
      <c r="ALQ105" s="20"/>
      <c r="ALR105" s="20"/>
      <c r="ALS105" s="20"/>
      <c r="ALT105" s="20"/>
      <c r="ALU105" s="20"/>
      <c r="ALV105" s="20"/>
      <c r="ALW105" s="20"/>
      <c r="ALX105" s="20"/>
      <c r="ALY105" s="20"/>
      <c r="ALZ105" s="20"/>
      <c r="AMA105" s="20"/>
      <c r="AMB105" s="20"/>
      <c r="AMC105" s="20"/>
      <c r="AMD105" s="20"/>
      <c r="AME105" s="20"/>
      <c r="AMF105" s="20"/>
      <c r="AMG105" s="20"/>
      <c r="AMH105" s="20"/>
      <c r="AMI105" s="20"/>
      <c r="AMJ105" s="20"/>
      <c r="AMK105" s="20"/>
    </row>
    <row r="106" spans="1:1025" ht="14.25" x14ac:dyDescent="0.2">
      <c r="A106" s="86" t="s">
        <v>13807</v>
      </c>
      <c r="B106" s="87" t="s">
        <v>13808</v>
      </c>
      <c r="C106" s="86" t="s">
        <v>13990</v>
      </c>
      <c r="D106" s="86" t="s">
        <v>13766</v>
      </c>
      <c r="E106" s="88">
        <v>0.80638224911499101</v>
      </c>
      <c r="F106" s="88">
        <v>0.999664241980593</v>
      </c>
      <c r="G106" s="88">
        <v>0.89443642703526804</v>
      </c>
      <c r="H106" s="100" t="s">
        <v>13993</v>
      </c>
      <c r="I106" s="86">
        <v>3</v>
      </c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  <c r="JP106" s="20"/>
      <c r="JQ106" s="20"/>
      <c r="JR106" s="20"/>
      <c r="JS106" s="20"/>
      <c r="JT106" s="20"/>
      <c r="JU106" s="20"/>
      <c r="JV106" s="20"/>
      <c r="JW106" s="20"/>
      <c r="JX106" s="20"/>
      <c r="JY106" s="20"/>
      <c r="JZ106" s="20"/>
      <c r="KA106" s="20"/>
      <c r="KB106" s="20"/>
      <c r="KC106" s="20"/>
      <c r="KD106" s="20"/>
      <c r="KE106" s="20"/>
      <c r="KF106" s="20"/>
      <c r="KG106" s="20"/>
      <c r="KH106" s="20"/>
      <c r="KI106" s="20"/>
      <c r="KJ106" s="20"/>
      <c r="KK106" s="20"/>
      <c r="KL106" s="20"/>
      <c r="KM106" s="20"/>
      <c r="KN106" s="20"/>
      <c r="KO106" s="20"/>
      <c r="KP106" s="20"/>
      <c r="KQ106" s="20"/>
      <c r="KR106" s="20"/>
      <c r="KS106" s="20"/>
      <c r="KT106" s="20"/>
      <c r="KU106" s="20"/>
      <c r="KV106" s="20"/>
      <c r="KW106" s="20"/>
      <c r="KX106" s="20"/>
      <c r="KY106" s="20"/>
      <c r="KZ106" s="20"/>
      <c r="LA106" s="20"/>
      <c r="LB106" s="20"/>
      <c r="LC106" s="20"/>
      <c r="LD106" s="20"/>
      <c r="LE106" s="20"/>
      <c r="LF106" s="20"/>
      <c r="LG106" s="20"/>
      <c r="LH106" s="20"/>
      <c r="LI106" s="20"/>
      <c r="LJ106" s="20"/>
      <c r="LK106" s="20"/>
      <c r="LL106" s="20"/>
      <c r="LM106" s="20"/>
      <c r="LN106" s="20"/>
      <c r="LO106" s="20"/>
      <c r="LP106" s="20"/>
      <c r="LQ106" s="20"/>
      <c r="LR106" s="20"/>
      <c r="LS106" s="20"/>
      <c r="LT106" s="20"/>
      <c r="LU106" s="20"/>
      <c r="LV106" s="20"/>
      <c r="LW106" s="20"/>
      <c r="LX106" s="20"/>
      <c r="LY106" s="20"/>
      <c r="LZ106" s="20"/>
      <c r="MA106" s="20"/>
      <c r="MB106" s="20"/>
      <c r="MC106" s="20"/>
      <c r="MD106" s="20"/>
      <c r="ME106" s="20"/>
      <c r="MF106" s="20"/>
      <c r="MG106" s="20"/>
      <c r="MH106" s="20"/>
      <c r="MI106" s="20"/>
      <c r="MJ106" s="20"/>
      <c r="MK106" s="20"/>
      <c r="ML106" s="20"/>
      <c r="MM106" s="20"/>
      <c r="MN106" s="20"/>
      <c r="MO106" s="20"/>
      <c r="MP106" s="20"/>
      <c r="MQ106" s="20"/>
      <c r="MR106" s="20"/>
      <c r="MS106" s="20"/>
      <c r="MT106" s="20"/>
      <c r="MU106" s="20"/>
      <c r="MV106" s="20"/>
      <c r="MW106" s="20"/>
      <c r="MX106" s="20"/>
      <c r="MY106" s="20"/>
      <c r="MZ106" s="20"/>
      <c r="NA106" s="20"/>
      <c r="NB106" s="20"/>
      <c r="NC106" s="20"/>
      <c r="ND106" s="20"/>
      <c r="NE106" s="20"/>
      <c r="NF106" s="20"/>
      <c r="NG106" s="20"/>
      <c r="NH106" s="20"/>
      <c r="NI106" s="20"/>
      <c r="NJ106" s="20"/>
      <c r="NK106" s="20"/>
      <c r="NL106" s="20"/>
      <c r="NM106" s="20"/>
      <c r="NN106" s="20"/>
      <c r="NO106" s="20"/>
      <c r="NP106" s="20"/>
      <c r="NQ106" s="20"/>
      <c r="NR106" s="20"/>
      <c r="NS106" s="20"/>
      <c r="NT106" s="20"/>
      <c r="NU106" s="20"/>
      <c r="NV106" s="20"/>
      <c r="NW106" s="20"/>
      <c r="NX106" s="20"/>
      <c r="NY106" s="20"/>
      <c r="NZ106" s="20"/>
      <c r="OA106" s="20"/>
      <c r="OB106" s="20"/>
      <c r="OC106" s="20"/>
      <c r="OD106" s="20"/>
      <c r="OE106" s="20"/>
      <c r="OF106" s="20"/>
      <c r="OG106" s="20"/>
      <c r="OH106" s="20"/>
      <c r="OI106" s="20"/>
      <c r="OJ106" s="20"/>
      <c r="OK106" s="20"/>
      <c r="OL106" s="20"/>
      <c r="OM106" s="20"/>
      <c r="ON106" s="20"/>
      <c r="OO106" s="20"/>
      <c r="OP106" s="20"/>
      <c r="OQ106" s="20"/>
      <c r="OR106" s="20"/>
      <c r="OS106" s="20"/>
      <c r="OT106" s="20"/>
      <c r="OU106" s="20"/>
      <c r="OV106" s="20"/>
      <c r="OW106" s="20"/>
      <c r="OX106" s="20"/>
      <c r="OY106" s="20"/>
      <c r="OZ106" s="20"/>
      <c r="PA106" s="20"/>
      <c r="PB106" s="20"/>
      <c r="PC106" s="20"/>
      <c r="PD106" s="20"/>
      <c r="PE106" s="20"/>
      <c r="PF106" s="20"/>
      <c r="PG106" s="20"/>
      <c r="PH106" s="20"/>
      <c r="PI106" s="20"/>
      <c r="PJ106" s="20"/>
      <c r="PK106" s="20"/>
      <c r="PL106" s="20"/>
      <c r="PM106" s="20"/>
      <c r="PN106" s="20"/>
      <c r="PO106" s="20"/>
      <c r="PP106" s="20"/>
      <c r="PQ106" s="20"/>
      <c r="PR106" s="20"/>
      <c r="PS106" s="20"/>
      <c r="PT106" s="20"/>
      <c r="PU106" s="20"/>
      <c r="PV106" s="20"/>
      <c r="PW106" s="20"/>
      <c r="PX106" s="20"/>
      <c r="PY106" s="20"/>
      <c r="PZ106" s="20"/>
      <c r="QA106" s="20"/>
      <c r="QB106" s="20"/>
      <c r="QC106" s="20"/>
      <c r="QD106" s="20"/>
      <c r="QE106" s="20"/>
      <c r="QF106" s="20"/>
      <c r="QG106" s="20"/>
      <c r="QH106" s="20"/>
      <c r="QI106" s="20"/>
      <c r="QJ106" s="20"/>
      <c r="QK106" s="20"/>
      <c r="QL106" s="20"/>
      <c r="QM106" s="20"/>
      <c r="QN106" s="20"/>
      <c r="QO106" s="20"/>
      <c r="QP106" s="20"/>
      <c r="QQ106" s="20"/>
      <c r="QR106" s="20"/>
      <c r="QS106" s="20"/>
      <c r="QT106" s="20"/>
      <c r="QU106" s="20"/>
      <c r="QV106" s="20"/>
      <c r="QW106" s="20"/>
      <c r="QX106" s="20"/>
      <c r="QY106" s="20"/>
      <c r="QZ106" s="20"/>
      <c r="RA106" s="20"/>
      <c r="RB106" s="20"/>
      <c r="RC106" s="20"/>
      <c r="RD106" s="20"/>
      <c r="RE106" s="20"/>
      <c r="RF106" s="20"/>
      <c r="RG106" s="20"/>
      <c r="RH106" s="20"/>
      <c r="RI106" s="20"/>
      <c r="RJ106" s="20"/>
      <c r="RK106" s="20"/>
      <c r="RL106" s="20"/>
      <c r="RM106" s="20"/>
      <c r="RN106" s="20"/>
      <c r="RO106" s="20"/>
      <c r="RP106" s="20"/>
      <c r="RQ106" s="20"/>
      <c r="RR106" s="20"/>
      <c r="RS106" s="20"/>
      <c r="RT106" s="20"/>
      <c r="RU106" s="20"/>
      <c r="RV106" s="20"/>
      <c r="RW106" s="20"/>
      <c r="RX106" s="20"/>
      <c r="RY106" s="20"/>
      <c r="RZ106" s="20"/>
      <c r="SA106" s="20"/>
      <c r="SB106" s="20"/>
      <c r="SC106" s="20"/>
      <c r="SD106" s="20"/>
      <c r="SE106" s="20"/>
      <c r="SF106" s="20"/>
      <c r="SG106" s="20"/>
      <c r="SH106" s="20"/>
      <c r="SI106" s="20"/>
      <c r="SJ106" s="20"/>
      <c r="SK106" s="20"/>
      <c r="SL106" s="20"/>
      <c r="SM106" s="20"/>
      <c r="SN106" s="20"/>
      <c r="SO106" s="20"/>
      <c r="SP106" s="20"/>
      <c r="SQ106" s="20"/>
      <c r="SR106" s="20"/>
      <c r="SS106" s="20"/>
      <c r="ST106" s="20"/>
      <c r="SU106" s="20"/>
      <c r="SV106" s="20"/>
      <c r="SW106" s="20"/>
      <c r="SX106" s="20"/>
      <c r="SY106" s="20"/>
      <c r="SZ106" s="20"/>
      <c r="TA106" s="20"/>
      <c r="TB106" s="20"/>
      <c r="TC106" s="20"/>
      <c r="TD106" s="20"/>
      <c r="TE106" s="20"/>
      <c r="TF106" s="20"/>
      <c r="TG106" s="20"/>
      <c r="TH106" s="20"/>
      <c r="TI106" s="20"/>
      <c r="TJ106" s="20"/>
      <c r="TK106" s="20"/>
      <c r="TL106" s="20"/>
      <c r="TM106" s="20"/>
      <c r="TN106" s="20"/>
      <c r="TO106" s="20"/>
      <c r="TP106" s="20"/>
      <c r="TQ106" s="20"/>
      <c r="TR106" s="20"/>
      <c r="TS106" s="20"/>
      <c r="TT106" s="20"/>
      <c r="TU106" s="20"/>
      <c r="TV106" s="20"/>
      <c r="TW106" s="20"/>
      <c r="TX106" s="20"/>
      <c r="TY106" s="20"/>
      <c r="TZ106" s="20"/>
      <c r="UA106" s="20"/>
      <c r="UB106" s="20"/>
      <c r="UC106" s="20"/>
      <c r="UD106" s="20"/>
      <c r="UE106" s="20"/>
      <c r="UF106" s="20"/>
      <c r="UG106" s="20"/>
      <c r="UH106" s="20"/>
      <c r="UI106" s="20"/>
      <c r="UJ106" s="20"/>
      <c r="UK106" s="20"/>
      <c r="UL106" s="20"/>
      <c r="UM106" s="20"/>
      <c r="UN106" s="20"/>
      <c r="UO106" s="20"/>
      <c r="UP106" s="20"/>
      <c r="UQ106" s="20"/>
      <c r="UR106" s="20"/>
      <c r="US106" s="20"/>
      <c r="UT106" s="20"/>
      <c r="UU106" s="20"/>
      <c r="UV106" s="20"/>
      <c r="UW106" s="20"/>
      <c r="UX106" s="20"/>
      <c r="UY106" s="20"/>
      <c r="UZ106" s="20"/>
      <c r="VA106" s="20"/>
      <c r="VB106" s="20"/>
      <c r="VC106" s="20"/>
      <c r="VD106" s="20"/>
      <c r="VE106" s="20"/>
      <c r="VF106" s="20"/>
      <c r="VG106" s="20"/>
      <c r="VH106" s="20"/>
      <c r="VI106" s="20"/>
      <c r="VJ106" s="20"/>
      <c r="VK106" s="20"/>
      <c r="VL106" s="20"/>
      <c r="VM106" s="20"/>
      <c r="VN106" s="20"/>
      <c r="VO106" s="20"/>
      <c r="VP106" s="20"/>
      <c r="VQ106" s="20"/>
      <c r="VR106" s="20"/>
      <c r="VS106" s="20"/>
      <c r="VT106" s="20"/>
      <c r="VU106" s="20"/>
      <c r="VV106" s="20"/>
      <c r="VW106" s="20"/>
      <c r="VX106" s="20"/>
      <c r="VY106" s="20"/>
      <c r="VZ106" s="20"/>
      <c r="WA106" s="20"/>
      <c r="WB106" s="20"/>
      <c r="WC106" s="20"/>
      <c r="WD106" s="20"/>
      <c r="WE106" s="20"/>
      <c r="WF106" s="20"/>
      <c r="WG106" s="20"/>
      <c r="WH106" s="20"/>
      <c r="WI106" s="20"/>
      <c r="WJ106" s="20"/>
      <c r="WK106" s="20"/>
      <c r="WL106" s="20"/>
      <c r="WM106" s="20"/>
      <c r="WN106" s="20"/>
      <c r="WO106" s="20"/>
      <c r="WP106" s="20"/>
      <c r="WQ106" s="20"/>
      <c r="WR106" s="20"/>
      <c r="WS106" s="20"/>
      <c r="WT106" s="20"/>
      <c r="WU106" s="20"/>
      <c r="WV106" s="20"/>
      <c r="WW106" s="20"/>
      <c r="WX106" s="20"/>
      <c r="WY106" s="20"/>
      <c r="WZ106" s="20"/>
      <c r="XA106" s="20"/>
      <c r="XB106" s="20"/>
      <c r="XC106" s="20"/>
      <c r="XD106" s="20"/>
      <c r="XE106" s="20"/>
      <c r="XF106" s="20"/>
      <c r="XG106" s="20"/>
      <c r="XH106" s="20"/>
      <c r="XI106" s="20"/>
      <c r="XJ106" s="20"/>
      <c r="XK106" s="20"/>
      <c r="XL106" s="20"/>
      <c r="XM106" s="20"/>
      <c r="XN106" s="20"/>
      <c r="XO106" s="20"/>
      <c r="XP106" s="20"/>
      <c r="XQ106" s="20"/>
      <c r="XR106" s="20"/>
      <c r="XS106" s="20"/>
      <c r="XT106" s="20"/>
      <c r="XU106" s="20"/>
      <c r="XV106" s="20"/>
      <c r="XW106" s="20"/>
      <c r="XX106" s="20"/>
      <c r="XY106" s="20"/>
      <c r="XZ106" s="20"/>
      <c r="YA106" s="20"/>
      <c r="YB106" s="20"/>
      <c r="YC106" s="20"/>
      <c r="YD106" s="20"/>
      <c r="YE106" s="20"/>
      <c r="YF106" s="20"/>
      <c r="YG106" s="20"/>
      <c r="YH106" s="20"/>
      <c r="YI106" s="20"/>
      <c r="YJ106" s="20"/>
      <c r="YK106" s="20"/>
      <c r="YL106" s="20"/>
      <c r="YM106" s="20"/>
      <c r="YN106" s="20"/>
      <c r="YO106" s="20"/>
      <c r="YP106" s="20"/>
      <c r="YQ106" s="20"/>
      <c r="YR106" s="20"/>
      <c r="YS106" s="20"/>
      <c r="YT106" s="20"/>
      <c r="YU106" s="20"/>
      <c r="YV106" s="20"/>
      <c r="YW106" s="20"/>
      <c r="YX106" s="20"/>
      <c r="YY106" s="20"/>
      <c r="YZ106" s="20"/>
      <c r="ZA106" s="20"/>
      <c r="ZB106" s="20"/>
      <c r="ZC106" s="20"/>
      <c r="ZD106" s="20"/>
      <c r="ZE106" s="20"/>
      <c r="ZF106" s="20"/>
      <c r="ZG106" s="20"/>
      <c r="ZH106" s="20"/>
      <c r="ZI106" s="20"/>
      <c r="ZJ106" s="20"/>
      <c r="ZK106" s="20"/>
      <c r="ZL106" s="20"/>
      <c r="ZM106" s="20"/>
      <c r="ZN106" s="20"/>
      <c r="ZO106" s="20"/>
      <c r="ZP106" s="20"/>
      <c r="ZQ106" s="20"/>
      <c r="ZR106" s="20"/>
      <c r="ZS106" s="20"/>
      <c r="ZT106" s="20"/>
      <c r="ZU106" s="20"/>
      <c r="ZV106" s="20"/>
      <c r="ZW106" s="20"/>
      <c r="ZX106" s="20"/>
      <c r="ZY106" s="20"/>
      <c r="ZZ106" s="20"/>
      <c r="AAA106" s="20"/>
      <c r="AAB106" s="20"/>
      <c r="AAC106" s="20"/>
      <c r="AAD106" s="20"/>
      <c r="AAE106" s="20"/>
      <c r="AAF106" s="20"/>
      <c r="AAG106" s="20"/>
      <c r="AAH106" s="20"/>
      <c r="AAI106" s="20"/>
      <c r="AAJ106" s="20"/>
      <c r="AAK106" s="20"/>
      <c r="AAL106" s="20"/>
      <c r="AAM106" s="20"/>
      <c r="AAN106" s="20"/>
      <c r="AAO106" s="20"/>
      <c r="AAP106" s="20"/>
      <c r="AAQ106" s="20"/>
      <c r="AAR106" s="20"/>
      <c r="AAS106" s="20"/>
      <c r="AAT106" s="20"/>
      <c r="AAU106" s="20"/>
      <c r="AAV106" s="20"/>
      <c r="AAW106" s="20"/>
      <c r="AAX106" s="20"/>
      <c r="AAY106" s="20"/>
      <c r="AAZ106" s="20"/>
      <c r="ABA106" s="20"/>
      <c r="ABB106" s="20"/>
      <c r="ABC106" s="20"/>
      <c r="ABD106" s="20"/>
      <c r="ABE106" s="20"/>
      <c r="ABF106" s="20"/>
      <c r="ABG106" s="20"/>
      <c r="ABH106" s="20"/>
      <c r="ABI106" s="20"/>
      <c r="ABJ106" s="20"/>
      <c r="ABK106" s="20"/>
      <c r="ABL106" s="20"/>
      <c r="ABM106" s="20"/>
      <c r="ABN106" s="20"/>
      <c r="ABO106" s="20"/>
      <c r="ABP106" s="20"/>
      <c r="ABQ106" s="20"/>
      <c r="ABR106" s="20"/>
      <c r="ABS106" s="20"/>
      <c r="ABT106" s="20"/>
      <c r="ABU106" s="20"/>
      <c r="ABV106" s="20"/>
      <c r="ABW106" s="20"/>
      <c r="ABX106" s="20"/>
      <c r="ABY106" s="20"/>
      <c r="ABZ106" s="20"/>
      <c r="ACA106" s="20"/>
      <c r="ACB106" s="20"/>
      <c r="ACC106" s="20"/>
      <c r="ACD106" s="20"/>
      <c r="ACE106" s="20"/>
      <c r="ACF106" s="20"/>
      <c r="ACG106" s="20"/>
      <c r="ACH106" s="20"/>
      <c r="ACI106" s="20"/>
      <c r="ACJ106" s="20"/>
      <c r="ACK106" s="20"/>
      <c r="ACL106" s="20"/>
      <c r="ACM106" s="20"/>
      <c r="ACN106" s="20"/>
      <c r="ACO106" s="20"/>
      <c r="ACP106" s="20"/>
      <c r="ACQ106" s="20"/>
      <c r="ACR106" s="20"/>
      <c r="ACS106" s="20"/>
      <c r="ACT106" s="20"/>
      <c r="ACU106" s="20"/>
      <c r="ACV106" s="20"/>
      <c r="ACW106" s="20"/>
      <c r="ACX106" s="20"/>
      <c r="ACY106" s="20"/>
      <c r="ACZ106" s="20"/>
      <c r="ADA106" s="20"/>
      <c r="ADB106" s="20"/>
      <c r="ADC106" s="20"/>
      <c r="ADD106" s="20"/>
      <c r="ADE106" s="20"/>
      <c r="ADF106" s="20"/>
      <c r="ADG106" s="20"/>
      <c r="ADH106" s="20"/>
      <c r="ADI106" s="20"/>
      <c r="ADJ106" s="20"/>
      <c r="ADK106" s="20"/>
      <c r="ADL106" s="20"/>
      <c r="ADM106" s="20"/>
      <c r="ADN106" s="20"/>
      <c r="ADO106" s="20"/>
      <c r="ADP106" s="20"/>
      <c r="ADQ106" s="20"/>
      <c r="ADR106" s="20"/>
      <c r="ADS106" s="20"/>
      <c r="ADT106" s="20"/>
      <c r="ADU106" s="20"/>
      <c r="ADV106" s="20"/>
      <c r="ADW106" s="20"/>
      <c r="ADX106" s="20"/>
      <c r="ADY106" s="20"/>
      <c r="ADZ106" s="20"/>
      <c r="AEA106" s="20"/>
      <c r="AEB106" s="20"/>
      <c r="AEC106" s="20"/>
      <c r="AED106" s="20"/>
      <c r="AEE106" s="20"/>
      <c r="AEF106" s="20"/>
      <c r="AEG106" s="20"/>
      <c r="AEH106" s="20"/>
      <c r="AEI106" s="20"/>
      <c r="AEJ106" s="20"/>
      <c r="AEK106" s="20"/>
      <c r="AEL106" s="20"/>
      <c r="AEM106" s="20"/>
      <c r="AEN106" s="20"/>
      <c r="AEO106" s="20"/>
      <c r="AEP106" s="20"/>
      <c r="AEQ106" s="20"/>
      <c r="AER106" s="20"/>
      <c r="AES106" s="20"/>
      <c r="AET106" s="20"/>
      <c r="AEU106" s="20"/>
      <c r="AEV106" s="20"/>
      <c r="AEW106" s="20"/>
      <c r="AEX106" s="20"/>
      <c r="AEY106" s="20"/>
      <c r="AEZ106" s="20"/>
      <c r="AFA106" s="20"/>
      <c r="AFB106" s="20"/>
      <c r="AFC106" s="20"/>
      <c r="AFD106" s="20"/>
      <c r="AFE106" s="20"/>
      <c r="AFF106" s="20"/>
      <c r="AFG106" s="20"/>
      <c r="AFH106" s="20"/>
      <c r="AFI106" s="20"/>
      <c r="AFJ106" s="20"/>
      <c r="AFK106" s="20"/>
      <c r="AFL106" s="20"/>
      <c r="AFM106" s="20"/>
      <c r="AFN106" s="20"/>
      <c r="AFO106" s="20"/>
      <c r="AFP106" s="20"/>
      <c r="AFQ106" s="20"/>
      <c r="AFR106" s="20"/>
      <c r="AFS106" s="20"/>
      <c r="AFT106" s="20"/>
      <c r="AFU106" s="20"/>
      <c r="AFV106" s="20"/>
      <c r="AFW106" s="20"/>
      <c r="AFX106" s="20"/>
      <c r="AFY106" s="20"/>
      <c r="AFZ106" s="20"/>
      <c r="AGA106" s="20"/>
      <c r="AGB106" s="20"/>
      <c r="AGC106" s="20"/>
      <c r="AGD106" s="20"/>
      <c r="AGE106" s="20"/>
      <c r="AGF106" s="20"/>
      <c r="AGG106" s="20"/>
      <c r="AGH106" s="20"/>
      <c r="AGI106" s="20"/>
      <c r="AGJ106" s="20"/>
      <c r="AGK106" s="20"/>
      <c r="AGL106" s="20"/>
      <c r="AGM106" s="20"/>
      <c r="AGN106" s="20"/>
      <c r="AGO106" s="20"/>
      <c r="AGP106" s="20"/>
      <c r="AGQ106" s="20"/>
      <c r="AGR106" s="20"/>
      <c r="AGS106" s="20"/>
      <c r="AGT106" s="20"/>
      <c r="AGU106" s="20"/>
      <c r="AGV106" s="20"/>
      <c r="AGW106" s="20"/>
      <c r="AGX106" s="20"/>
      <c r="AGY106" s="20"/>
      <c r="AGZ106" s="20"/>
      <c r="AHA106" s="20"/>
      <c r="AHB106" s="20"/>
      <c r="AHC106" s="20"/>
      <c r="AHD106" s="20"/>
      <c r="AHE106" s="20"/>
      <c r="AHF106" s="20"/>
      <c r="AHG106" s="20"/>
      <c r="AHH106" s="20"/>
      <c r="AHI106" s="20"/>
      <c r="AHJ106" s="20"/>
      <c r="AHK106" s="20"/>
      <c r="AHL106" s="20"/>
      <c r="AHM106" s="20"/>
      <c r="AHN106" s="20"/>
      <c r="AHO106" s="20"/>
      <c r="AHP106" s="20"/>
      <c r="AHQ106" s="20"/>
      <c r="AHR106" s="20"/>
      <c r="AHS106" s="20"/>
      <c r="AHT106" s="20"/>
      <c r="AHU106" s="20"/>
      <c r="AHV106" s="20"/>
      <c r="AHW106" s="20"/>
      <c r="AHX106" s="20"/>
      <c r="AHY106" s="20"/>
      <c r="AHZ106" s="20"/>
      <c r="AIA106" s="20"/>
      <c r="AIB106" s="20"/>
      <c r="AIC106" s="20"/>
      <c r="AID106" s="20"/>
      <c r="AIE106" s="20"/>
      <c r="AIF106" s="20"/>
      <c r="AIG106" s="20"/>
      <c r="AIH106" s="20"/>
      <c r="AII106" s="20"/>
      <c r="AIJ106" s="20"/>
      <c r="AIK106" s="20"/>
      <c r="AIL106" s="20"/>
      <c r="AIM106" s="20"/>
      <c r="AIN106" s="20"/>
      <c r="AIO106" s="20"/>
      <c r="AIP106" s="20"/>
      <c r="AIQ106" s="20"/>
      <c r="AIR106" s="20"/>
      <c r="AIS106" s="20"/>
      <c r="AIT106" s="20"/>
      <c r="AIU106" s="20"/>
      <c r="AIV106" s="20"/>
      <c r="AIW106" s="20"/>
      <c r="AIX106" s="20"/>
      <c r="AIY106" s="20"/>
      <c r="AIZ106" s="20"/>
      <c r="AJA106" s="20"/>
      <c r="AJB106" s="20"/>
      <c r="AJC106" s="20"/>
      <c r="AJD106" s="20"/>
      <c r="AJE106" s="20"/>
      <c r="AJF106" s="20"/>
      <c r="AJG106" s="20"/>
      <c r="AJH106" s="20"/>
      <c r="AJI106" s="20"/>
      <c r="AJJ106" s="20"/>
      <c r="AJK106" s="20"/>
      <c r="AJL106" s="20"/>
      <c r="AJM106" s="20"/>
      <c r="AJN106" s="20"/>
      <c r="AJO106" s="20"/>
      <c r="AJP106" s="20"/>
      <c r="AJQ106" s="20"/>
      <c r="AJR106" s="20"/>
      <c r="AJS106" s="20"/>
      <c r="AJT106" s="20"/>
      <c r="AJU106" s="20"/>
      <c r="AJV106" s="20"/>
      <c r="AJW106" s="20"/>
      <c r="AJX106" s="20"/>
      <c r="AJY106" s="20"/>
      <c r="AJZ106" s="20"/>
      <c r="AKA106" s="20"/>
      <c r="AKB106" s="20"/>
      <c r="AKC106" s="20"/>
      <c r="AKD106" s="20"/>
      <c r="AKE106" s="20"/>
      <c r="AKF106" s="20"/>
      <c r="AKG106" s="20"/>
      <c r="AKH106" s="20"/>
      <c r="AKI106" s="20"/>
      <c r="AKJ106" s="20"/>
      <c r="AKK106" s="20"/>
      <c r="AKL106" s="20"/>
      <c r="AKM106" s="20"/>
      <c r="AKN106" s="20"/>
      <c r="AKO106" s="20"/>
      <c r="AKP106" s="20"/>
      <c r="AKQ106" s="20"/>
      <c r="AKR106" s="20"/>
      <c r="AKS106" s="20"/>
      <c r="AKT106" s="20"/>
      <c r="AKU106" s="20"/>
      <c r="AKV106" s="20"/>
      <c r="AKW106" s="20"/>
      <c r="AKX106" s="20"/>
      <c r="AKY106" s="20"/>
      <c r="AKZ106" s="20"/>
      <c r="ALA106" s="20"/>
      <c r="ALB106" s="20"/>
      <c r="ALC106" s="20"/>
      <c r="ALD106" s="20"/>
      <c r="ALE106" s="20"/>
      <c r="ALF106" s="20"/>
      <c r="ALG106" s="20"/>
      <c r="ALH106" s="20"/>
      <c r="ALI106" s="20"/>
      <c r="ALJ106" s="20"/>
      <c r="ALK106" s="20"/>
      <c r="ALL106" s="20"/>
      <c r="ALM106" s="20"/>
      <c r="ALN106" s="20"/>
      <c r="ALO106" s="20"/>
      <c r="ALP106" s="20"/>
      <c r="ALQ106" s="20"/>
      <c r="ALR106" s="20"/>
      <c r="ALS106" s="20"/>
      <c r="ALT106" s="20"/>
      <c r="ALU106" s="20"/>
      <c r="ALV106" s="20"/>
      <c r="ALW106" s="20"/>
      <c r="ALX106" s="20"/>
      <c r="ALY106" s="20"/>
      <c r="ALZ106" s="20"/>
      <c r="AMA106" s="20"/>
      <c r="AMB106" s="20"/>
      <c r="AMC106" s="20"/>
      <c r="AMD106" s="20"/>
      <c r="AME106" s="20"/>
      <c r="AMF106" s="20"/>
      <c r="AMG106" s="20"/>
      <c r="AMH106" s="20"/>
      <c r="AMI106" s="20"/>
      <c r="AMJ106" s="20"/>
      <c r="AMK106" s="20"/>
    </row>
    <row r="107" spans="1:1025" ht="14.25" x14ac:dyDescent="0.2">
      <c r="A107" s="86" t="s">
        <v>13852</v>
      </c>
      <c r="B107" s="87" t="s">
        <v>13853</v>
      </c>
      <c r="C107" s="86" t="s">
        <v>13946</v>
      </c>
      <c r="D107" s="86" t="s">
        <v>13854</v>
      </c>
      <c r="E107" s="88">
        <v>0.81474192844308502</v>
      </c>
      <c r="F107" s="88">
        <v>0.999664241980593</v>
      </c>
      <c r="G107" s="88">
        <v>0.89443642703526804</v>
      </c>
      <c r="H107" s="100" t="s">
        <v>13994</v>
      </c>
      <c r="I107" s="86">
        <v>6</v>
      </c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  <c r="IW107" s="20"/>
      <c r="IX107" s="20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  <c r="JP107" s="20"/>
      <c r="JQ107" s="20"/>
      <c r="JR107" s="20"/>
      <c r="JS107" s="20"/>
      <c r="JT107" s="20"/>
      <c r="JU107" s="20"/>
      <c r="JV107" s="20"/>
      <c r="JW107" s="20"/>
      <c r="JX107" s="20"/>
      <c r="JY107" s="20"/>
      <c r="JZ107" s="20"/>
      <c r="KA107" s="20"/>
      <c r="KB107" s="20"/>
      <c r="KC107" s="20"/>
      <c r="KD107" s="20"/>
      <c r="KE107" s="20"/>
      <c r="KF107" s="20"/>
      <c r="KG107" s="20"/>
      <c r="KH107" s="20"/>
      <c r="KI107" s="20"/>
      <c r="KJ107" s="20"/>
      <c r="KK107" s="20"/>
      <c r="KL107" s="20"/>
      <c r="KM107" s="20"/>
      <c r="KN107" s="20"/>
      <c r="KO107" s="20"/>
      <c r="KP107" s="20"/>
      <c r="KQ107" s="20"/>
      <c r="KR107" s="20"/>
      <c r="KS107" s="20"/>
      <c r="KT107" s="20"/>
      <c r="KU107" s="20"/>
      <c r="KV107" s="20"/>
      <c r="KW107" s="20"/>
      <c r="KX107" s="20"/>
      <c r="KY107" s="20"/>
      <c r="KZ107" s="20"/>
      <c r="LA107" s="20"/>
      <c r="LB107" s="20"/>
      <c r="LC107" s="20"/>
      <c r="LD107" s="20"/>
      <c r="LE107" s="20"/>
      <c r="LF107" s="20"/>
      <c r="LG107" s="20"/>
      <c r="LH107" s="20"/>
      <c r="LI107" s="20"/>
      <c r="LJ107" s="20"/>
      <c r="LK107" s="20"/>
      <c r="LL107" s="20"/>
      <c r="LM107" s="20"/>
      <c r="LN107" s="20"/>
      <c r="LO107" s="20"/>
      <c r="LP107" s="20"/>
      <c r="LQ107" s="20"/>
      <c r="LR107" s="20"/>
      <c r="LS107" s="20"/>
      <c r="LT107" s="20"/>
      <c r="LU107" s="20"/>
      <c r="LV107" s="20"/>
      <c r="LW107" s="20"/>
      <c r="LX107" s="20"/>
      <c r="LY107" s="20"/>
      <c r="LZ107" s="20"/>
      <c r="MA107" s="20"/>
      <c r="MB107" s="20"/>
      <c r="MC107" s="20"/>
      <c r="MD107" s="20"/>
      <c r="ME107" s="20"/>
      <c r="MF107" s="20"/>
      <c r="MG107" s="20"/>
      <c r="MH107" s="20"/>
      <c r="MI107" s="20"/>
      <c r="MJ107" s="20"/>
      <c r="MK107" s="20"/>
      <c r="ML107" s="20"/>
      <c r="MM107" s="20"/>
      <c r="MN107" s="20"/>
      <c r="MO107" s="20"/>
      <c r="MP107" s="20"/>
      <c r="MQ107" s="20"/>
      <c r="MR107" s="20"/>
      <c r="MS107" s="20"/>
      <c r="MT107" s="20"/>
      <c r="MU107" s="20"/>
      <c r="MV107" s="20"/>
      <c r="MW107" s="20"/>
      <c r="MX107" s="20"/>
      <c r="MY107" s="20"/>
      <c r="MZ107" s="20"/>
      <c r="NA107" s="20"/>
      <c r="NB107" s="20"/>
      <c r="NC107" s="20"/>
      <c r="ND107" s="20"/>
      <c r="NE107" s="20"/>
      <c r="NF107" s="20"/>
      <c r="NG107" s="20"/>
      <c r="NH107" s="20"/>
      <c r="NI107" s="20"/>
      <c r="NJ107" s="20"/>
      <c r="NK107" s="20"/>
      <c r="NL107" s="20"/>
      <c r="NM107" s="20"/>
      <c r="NN107" s="20"/>
      <c r="NO107" s="20"/>
      <c r="NP107" s="20"/>
      <c r="NQ107" s="20"/>
      <c r="NR107" s="20"/>
      <c r="NS107" s="20"/>
      <c r="NT107" s="20"/>
      <c r="NU107" s="20"/>
      <c r="NV107" s="20"/>
      <c r="NW107" s="20"/>
      <c r="NX107" s="20"/>
      <c r="NY107" s="20"/>
      <c r="NZ107" s="20"/>
      <c r="OA107" s="20"/>
      <c r="OB107" s="20"/>
      <c r="OC107" s="20"/>
      <c r="OD107" s="20"/>
      <c r="OE107" s="20"/>
      <c r="OF107" s="20"/>
      <c r="OG107" s="20"/>
      <c r="OH107" s="20"/>
      <c r="OI107" s="20"/>
      <c r="OJ107" s="20"/>
      <c r="OK107" s="20"/>
      <c r="OL107" s="20"/>
      <c r="OM107" s="20"/>
      <c r="ON107" s="20"/>
      <c r="OO107" s="20"/>
      <c r="OP107" s="20"/>
      <c r="OQ107" s="20"/>
      <c r="OR107" s="20"/>
      <c r="OS107" s="20"/>
      <c r="OT107" s="20"/>
      <c r="OU107" s="20"/>
      <c r="OV107" s="20"/>
      <c r="OW107" s="20"/>
      <c r="OX107" s="20"/>
      <c r="OY107" s="20"/>
      <c r="OZ107" s="20"/>
      <c r="PA107" s="20"/>
      <c r="PB107" s="20"/>
      <c r="PC107" s="20"/>
      <c r="PD107" s="20"/>
      <c r="PE107" s="20"/>
      <c r="PF107" s="20"/>
      <c r="PG107" s="20"/>
      <c r="PH107" s="20"/>
      <c r="PI107" s="20"/>
      <c r="PJ107" s="20"/>
      <c r="PK107" s="20"/>
      <c r="PL107" s="20"/>
      <c r="PM107" s="20"/>
      <c r="PN107" s="20"/>
      <c r="PO107" s="20"/>
      <c r="PP107" s="20"/>
      <c r="PQ107" s="20"/>
      <c r="PR107" s="20"/>
      <c r="PS107" s="20"/>
      <c r="PT107" s="20"/>
      <c r="PU107" s="20"/>
      <c r="PV107" s="20"/>
      <c r="PW107" s="20"/>
      <c r="PX107" s="20"/>
      <c r="PY107" s="20"/>
      <c r="PZ107" s="20"/>
      <c r="QA107" s="20"/>
      <c r="QB107" s="20"/>
      <c r="QC107" s="20"/>
      <c r="QD107" s="20"/>
      <c r="QE107" s="20"/>
      <c r="QF107" s="20"/>
      <c r="QG107" s="20"/>
      <c r="QH107" s="20"/>
      <c r="QI107" s="20"/>
      <c r="QJ107" s="20"/>
      <c r="QK107" s="20"/>
      <c r="QL107" s="20"/>
      <c r="QM107" s="20"/>
      <c r="QN107" s="20"/>
      <c r="QO107" s="20"/>
      <c r="QP107" s="20"/>
      <c r="QQ107" s="20"/>
      <c r="QR107" s="20"/>
      <c r="QS107" s="20"/>
      <c r="QT107" s="20"/>
      <c r="QU107" s="20"/>
      <c r="QV107" s="20"/>
      <c r="QW107" s="20"/>
      <c r="QX107" s="20"/>
      <c r="QY107" s="20"/>
      <c r="QZ107" s="20"/>
      <c r="RA107" s="20"/>
      <c r="RB107" s="20"/>
      <c r="RC107" s="20"/>
      <c r="RD107" s="20"/>
      <c r="RE107" s="20"/>
      <c r="RF107" s="20"/>
      <c r="RG107" s="20"/>
      <c r="RH107" s="20"/>
      <c r="RI107" s="20"/>
      <c r="RJ107" s="20"/>
      <c r="RK107" s="20"/>
      <c r="RL107" s="20"/>
      <c r="RM107" s="20"/>
      <c r="RN107" s="20"/>
      <c r="RO107" s="20"/>
      <c r="RP107" s="20"/>
      <c r="RQ107" s="20"/>
      <c r="RR107" s="20"/>
      <c r="RS107" s="20"/>
      <c r="RT107" s="20"/>
      <c r="RU107" s="20"/>
      <c r="RV107" s="20"/>
      <c r="RW107" s="20"/>
      <c r="RX107" s="20"/>
      <c r="RY107" s="20"/>
      <c r="RZ107" s="20"/>
      <c r="SA107" s="20"/>
      <c r="SB107" s="20"/>
      <c r="SC107" s="20"/>
      <c r="SD107" s="20"/>
      <c r="SE107" s="20"/>
      <c r="SF107" s="20"/>
      <c r="SG107" s="20"/>
      <c r="SH107" s="20"/>
      <c r="SI107" s="20"/>
      <c r="SJ107" s="20"/>
      <c r="SK107" s="20"/>
      <c r="SL107" s="20"/>
      <c r="SM107" s="20"/>
      <c r="SN107" s="20"/>
      <c r="SO107" s="20"/>
      <c r="SP107" s="20"/>
      <c r="SQ107" s="20"/>
      <c r="SR107" s="20"/>
      <c r="SS107" s="20"/>
      <c r="ST107" s="20"/>
      <c r="SU107" s="20"/>
      <c r="SV107" s="20"/>
      <c r="SW107" s="20"/>
      <c r="SX107" s="20"/>
      <c r="SY107" s="20"/>
      <c r="SZ107" s="20"/>
      <c r="TA107" s="20"/>
      <c r="TB107" s="20"/>
      <c r="TC107" s="20"/>
      <c r="TD107" s="20"/>
      <c r="TE107" s="20"/>
      <c r="TF107" s="20"/>
      <c r="TG107" s="20"/>
      <c r="TH107" s="20"/>
      <c r="TI107" s="20"/>
      <c r="TJ107" s="20"/>
      <c r="TK107" s="20"/>
      <c r="TL107" s="20"/>
      <c r="TM107" s="20"/>
      <c r="TN107" s="20"/>
      <c r="TO107" s="20"/>
      <c r="TP107" s="20"/>
      <c r="TQ107" s="20"/>
      <c r="TR107" s="20"/>
      <c r="TS107" s="20"/>
      <c r="TT107" s="20"/>
      <c r="TU107" s="20"/>
      <c r="TV107" s="20"/>
      <c r="TW107" s="20"/>
      <c r="TX107" s="20"/>
      <c r="TY107" s="20"/>
      <c r="TZ107" s="20"/>
      <c r="UA107" s="20"/>
      <c r="UB107" s="20"/>
      <c r="UC107" s="20"/>
      <c r="UD107" s="20"/>
      <c r="UE107" s="20"/>
      <c r="UF107" s="20"/>
      <c r="UG107" s="20"/>
      <c r="UH107" s="20"/>
      <c r="UI107" s="20"/>
      <c r="UJ107" s="20"/>
      <c r="UK107" s="20"/>
      <c r="UL107" s="20"/>
      <c r="UM107" s="20"/>
      <c r="UN107" s="20"/>
      <c r="UO107" s="20"/>
      <c r="UP107" s="20"/>
      <c r="UQ107" s="20"/>
      <c r="UR107" s="20"/>
      <c r="US107" s="20"/>
      <c r="UT107" s="20"/>
      <c r="UU107" s="20"/>
      <c r="UV107" s="20"/>
      <c r="UW107" s="20"/>
      <c r="UX107" s="20"/>
      <c r="UY107" s="20"/>
      <c r="UZ107" s="20"/>
      <c r="VA107" s="20"/>
      <c r="VB107" s="20"/>
      <c r="VC107" s="20"/>
      <c r="VD107" s="20"/>
      <c r="VE107" s="20"/>
      <c r="VF107" s="20"/>
      <c r="VG107" s="20"/>
      <c r="VH107" s="20"/>
      <c r="VI107" s="20"/>
      <c r="VJ107" s="20"/>
      <c r="VK107" s="20"/>
      <c r="VL107" s="20"/>
      <c r="VM107" s="20"/>
      <c r="VN107" s="20"/>
      <c r="VO107" s="20"/>
      <c r="VP107" s="20"/>
      <c r="VQ107" s="20"/>
      <c r="VR107" s="20"/>
      <c r="VS107" s="20"/>
      <c r="VT107" s="20"/>
      <c r="VU107" s="20"/>
      <c r="VV107" s="20"/>
      <c r="VW107" s="20"/>
      <c r="VX107" s="20"/>
      <c r="VY107" s="20"/>
      <c r="VZ107" s="20"/>
      <c r="WA107" s="20"/>
      <c r="WB107" s="20"/>
      <c r="WC107" s="20"/>
      <c r="WD107" s="20"/>
      <c r="WE107" s="20"/>
      <c r="WF107" s="20"/>
      <c r="WG107" s="20"/>
      <c r="WH107" s="20"/>
      <c r="WI107" s="20"/>
      <c r="WJ107" s="20"/>
      <c r="WK107" s="20"/>
      <c r="WL107" s="20"/>
      <c r="WM107" s="20"/>
      <c r="WN107" s="20"/>
      <c r="WO107" s="20"/>
      <c r="WP107" s="20"/>
      <c r="WQ107" s="20"/>
      <c r="WR107" s="20"/>
      <c r="WS107" s="20"/>
      <c r="WT107" s="20"/>
      <c r="WU107" s="20"/>
      <c r="WV107" s="20"/>
      <c r="WW107" s="20"/>
      <c r="WX107" s="20"/>
      <c r="WY107" s="20"/>
      <c r="WZ107" s="20"/>
      <c r="XA107" s="20"/>
      <c r="XB107" s="20"/>
      <c r="XC107" s="20"/>
      <c r="XD107" s="20"/>
      <c r="XE107" s="20"/>
      <c r="XF107" s="20"/>
      <c r="XG107" s="20"/>
      <c r="XH107" s="20"/>
      <c r="XI107" s="20"/>
      <c r="XJ107" s="20"/>
      <c r="XK107" s="20"/>
      <c r="XL107" s="20"/>
      <c r="XM107" s="20"/>
      <c r="XN107" s="20"/>
      <c r="XO107" s="20"/>
      <c r="XP107" s="20"/>
      <c r="XQ107" s="20"/>
      <c r="XR107" s="20"/>
      <c r="XS107" s="20"/>
      <c r="XT107" s="20"/>
      <c r="XU107" s="20"/>
      <c r="XV107" s="20"/>
      <c r="XW107" s="20"/>
      <c r="XX107" s="20"/>
      <c r="XY107" s="20"/>
      <c r="XZ107" s="20"/>
      <c r="YA107" s="20"/>
      <c r="YB107" s="20"/>
      <c r="YC107" s="20"/>
      <c r="YD107" s="20"/>
      <c r="YE107" s="20"/>
      <c r="YF107" s="20"/>
      <c r="YG107" s="20"/>
      <c r="YH107" s="20"/>
      <c r="YI107" s="20"/>
      <c r="YJ107" s="20"/>
      <c r="YK107" s="20"/>
      <c r="YL107" s="20"/>
      <c r="YM107" s="20"/>
      <c r="YN107" s="20"/>
      <c r="YO107" s="20"/>
      <c r="YP107" s="20"/>
      <c r="YQ107" s="20"/>
      <c r="YR107" s="20"/>
      <c r="YS107" s="20"/>
      <c r="YT107" s="20"/>
      <c r="YU107" s="20"/>
      <c r="YV107" s="20"/>
      <c r="YW107" s="20"/>
      <c r="YX107" s="20"/>
      <c r="YY107" s="20"/>
      <c r="YZ107" s="20"/>
      <c r="ZA107" s="20"/>
      <c r="ZB107" s="20"/>
      <c r="ZC107" s="20"/>
      <c r="ZD107" s="20"/>
      <c r="ZE107" s="20"/>
      <c r="ZF107" s="20"/>
      <c r="ZG107" s="20"/>
      <c r="ZH107" s="20"/>
      <c r="ZI107" s="20"/>
      <c r="ZJ107" s="20"/>
      <c r="ZK107" s="20"/>
      <c r="ZL107" s="20"/>
      <c r="ZM107" s="20"/>
      <c r="ZN107" s="20"/>
      <c r="ZO107" s="20"/>
      <c r="ZP107" s="20"/>
      <c r="ZQ107" s="20"/>
      <c r="ZR107" s="20"/>
      <c r="ZS107" s="20"/>
      <c r="ZT107" s="20"/>
      <c r="ZU107" s="20"/>
      <c r="ZV107" s="20"/>
      <c r="ZW107" s="20"/>
      <c r="ZX107" s="20"/>
      <c r="ZY107" s="20"/>
      <c r="ZZ107" s="20"/>
      <c r="AAA107" s="20"/>
      <c r="AAB107" s="20"/>
      <c r="AAC107" s="20"/>
      <c r="AAD107" s="20"/>
      <c r="AAE107" s="20"/>
      <c r="AAF107" s="20"/>
      <c r="AAG107" s="20"/>
      <c r="AAH107" s="20"/>
      <c r="AAI107" s="20"/>
      <c r="AAJ107" s="20"/>
      <c r="AAK107" s="20"/>
      <c r="AAL107" s="20"/>
      <c r="AAM107" s="20"/>
      <c r="AAN107" s="20"/>
      <c r="AAO107" s="20"/>
      <c r="AAP107" s="20"/>
      <c r="AAQ107" s="20"/>
      <c r="AAR107" s="20"/>
      <c r="AAS107" s="20"/>
      <c r="AAT107" s="20"/>
      <c r="AAU107" s="20"/>
      <c r="AAV107" s="20"/>
      <c r="AAW107" s="20"/>
      <c r="AAX107" s="20"/>
      <c r="AAY107" s="20"/>
      <c r="AAZ107" s="20"/>
      <c r="ABA107" s="20"/>
      <c r="ABB107" s="20"/>
      <c r="ABC107" s="20"/>
      <c r="ABD107" s="20"/>
      <c r="ABE107" s="20"/>
      <c r="ABF107" s="20"/>
      <c r="ABG107" s="20"/>
      <c r="ABH107" s="20"/>
      <c r="ABI107" s="20"/>
      <c r="ABJ107" s="20"/>
      <c r="ABK107" s="20"/>
      <c r="ABL107" s="20"/>
      <c r="ABM107" s="20"/>
      <c r="ABN107" s="20"/>
      <c r="ABO107" s="20"/>
      <c r="ABP107" s="20"/>
      <c r="ABQ107" s="20"/>
      <c r="ABR107" s="20"/>
      <c r="ABS107" s="20"/>
      <c r="ABT107" s="20"/>
      <c r="ABU107" s="20"/>
      <c r="ABV107" s="20"/>
      <c r="ABW107" s="20"/>
      <c r="ABX107" s="20"/>
      <c r="ABY107" s="20"/>
      <c r="ABZ107" s="20"/>
      <c r="ACA107" s="20"/>
      <c r="ACB107" s="20"/>
      <c r="ACC107" s="20"/>
      <c r="ACD107" s="20"/>
      <c r="ACE107" s="20"/>
      <c r="ACF107" s="20"/>
      <c r="ACG107" s="20"/>
      <c r="ACH107" s="20"/>
      <c r="ACI107" s="20"/>
      <c r="ACJ107" s="20"/>
      <c r="ACK107" s="20"/>
      <c r="ACL107" s="20"/>
      <c r="ACM107" s="20"/>
      <c r="ACN107" s="20"/>
      <c r="ACO107" s="20"/>
      <c r="ACP107" s="20"/>
      <c r="ACQ107" s="20"/>
      <c r="ACR107" s="20"/>
      <c r="ACS107" s="20"/>
      <c r="ACT107" s="20"/>
      <c r="ACU107" s="20"/>
      <c r="ACV107" s="20"/>
      <c r="ACW107" s="20"/>
      <c r="ACX107" s="20"/>
      <c r="ACY107" s="20"/>
      <c r="ACZ107" s="20"/>
      <c r="ADA107" s="20"/>
      <c r="ADB107" s="20"/>
      <c r="ADC107" s="20"/>
      <c r="ADD107" s="20"/>
      <c r="ADE107" s="20"/>
      <c r="ADF107" s="20"/>
      <c r="ADG107" s="20"/>
      <c r="ADH107" s="20"/>
      <c r="ADI107" s="20"/>
      <c r="ADJ107" s="20"/>
      <c r="ADK107" s="20"/>
      <c r="ADL107" s="20"/>
      <c r="ADM107" s="20"/>
      <c r="ADN107" s="20"/>
      <c r="ADO107" s="20"/>
      <c r="ADP107" s="20"/>
      <c r="ADQ107" s="20"/>
      <c r="ADR107" s="20"/>
      <c r="ADS107" s="20"/>
      <c r="ADT107" s="20"/>
      <c r="ADU107" s="20"/>
      <c r="ADV107" s="20"/>
      <c r="ADW107" s="20"/>
      <c r="ADX107" s="20"/>
      <c r="ADY107" s="20"/>
      <c r="ADZ107" s="20"/>
      <c r="AEA107" s="20"/>
      <c r="AEB107" s="20"/>
      <c r="AEC107" s="20"/>
      <c r="AED107" s="20"/>
      <c r="AEE107" s="20"/>
      <c r="AEF107" s="20"/>
      <c r="AEG107" s="20"/>
      <c r="AEH107" s="20"/>
      <c r="AEI107" s="20"/>
      <c r="AEJ107" s="20"/>
      <c r="AEK107" s="20"/>
      <c r="AEL107" s="20"/>
      <c r="AEM107" s="20"/>
      <c r="AEN107" s="20"/>
      <c r="AEO107" s="20"/>
      <c r="AEP107" s="20"/>
      <c r="AEQ107" s="20"/>
      <c r="AER107" s="20"/>
      <c r="AES107" s="20"/>
      <c r="AET107" s="20"/>
      <c r="AEU107" s="20"/>
      <c r="AEV107" s="20"/>
      <c r="AEW107" s="20"/>
      <c r="AEX107" s="20"/>
      <c r="AEY107" s="20"/>
      <c r="AEZ107" s="20"/>
      <c r="AFA107" s="20"/>
      <c r="AFB107" s="20"/>
      <c r="AFC107" s="20"/>
      <c r="AFD107" s="20"/>
      <c r="AFE107" s="20"/>
      <c r="AFF107" s="20"/>
      <c r="AFG107" s="20"/>
      <c r="AFH107" s="20"/>
      <c r="AFI107" s="20"/>
      <c r="AFJ107" s="20"/>
      <c r="AFK107" s="20"/>
      <c r="AFL107" s="20"/>
      <c r="AFM107" s="20"/>
      <c r="AFN107" s="20"/>
      <c r="AFO107" s="20"/>
      <c r="AFP107" s="20"/>
      <c r="AFQ107" s="20"/>
      <c r="AFR107" s="20"/>
      <c r="AFS107" s="20"/>
      <c r="AFT107" s="20"/>
      <c r="AFU107" s="20"/>
      <c r="AFV107" s="20"/>
      <c r="AFW107" s="20"/>
      <c r="AFX107" s="20"/>
      <c r="AFY107" s="20"/>
      <c r="AFZ107" s="20"/>
      <c r="AGA107" s="20"/>
      <c r="AGB107" s="20"/>
      <c r="AGC107" s="20"/>
      <c r="AGD107" s="20"/>
      <c r="AGE107" s="20"/>
      <c r="AGF107" s="20"/>
      <c r="AGG107" s="20"/>
      <c r="AGH107" s="20"/>
      <c r="AGI107" s="20"/>
      <c r="AGJ107" s="20"/>
      <c r="AGK107" s="20"/>
      <c r="AGL107" s="20"/>
      <c r="AGM107" s="20"/>
      <c r="AGN107" s="20"/>
      <c r="AGO107" s="20"/>
      <c r="AGP107" s="20"/>
      <c r="AGQ107" s="20"/>
      <c r="AGR107" s="20"/>
      <c r="AGS107" s="20"/>
      <c r="AGT107" s="20"/>
      <c r="AGU107" s="20"/>
      <c r="AGV107" s="20"/>
      <c r="AGW107" s="20"/>
      <c r="AGX107" s="20"/>
      <c r="AGY107" s="20"/>
      <c r="AGZ107" s="20"/>
      <c r="AHA107" s="20"/>
      <c r="AHB107" s="20"/>
      <c r="AHC107" s="20"/>
      <c r="AHD107" s="20"/>
      <c r="AHE107" s="20"/>
      <c r="AHF107" s="20"/>
      <c r="AHG107" s="20"/>
      <c r="AHH107" s="20"/>
      <c r="AHI107" s="20"/>
      <c r="AHJ107" s="20"/>
      <c r="AHK107" s="20"/>
      <c r="AHL107" s="20"/>
      <c r="AHM107" s="20"/>
      <c r="AHN107" s="20"/>
      <c r="AHO107" s="20"/>
      <c r="AHP107" s="20"/>
      <c r="AHQ107" s="20"/>
      <c r="AHR107" s="20"/>
      <c r="AHS107" s="20"/>
      <c r="AHT107" s="20"/>
      <c r="AHU107" s="20"/>
      <c r="AHV107" s="20"/>
      <c r="AHW107" s="20"/>
      <c r="AHX107" s="20"/>
      <c r="AHY107" s="20"/>
      <c r="AHZ107" s="20"/>
      <c r="AIA107" s="20"/>
      <c r="AIB107" s="20"/>
      <c r="AIC107" s="20"/>
      <c r="AID107" s="20"/>
      <c r="AIE107" s="20"/>
      <c r="AIF107" s="20"/>
      <c r="AIG107" s="20"/>
      <c r="AIH107" s="20"/>
      <c r="AII107" s="20"/>
      <c r="AIJ107" s="20"/>
      <c r="AIK107" s="20"/>
      <c r="AIL107" s="20"/>
      <c r="AIM107" s="20"/>
      <c r="AIN107" s="20"/>
      <c r="AIO107" s="20"/>
      <c r="AIP107" s="20"/>
      <c r="AIQ107" s="20"/>
      <c r="AIR107" s="20"/>
      <c r="AIS107" s="20"/>
      <c r="AIT107" s="20"/>
      <c r="AIU107" s="20"/>
      <c r="AIV107" s="20"/>
      <c r="AIW107" s="20"/>
      <c r="AIX107" s="20"/>
      <c r="AIY107" s="20"/>
      <c r="AIZ107" s="20"/>
      <c r="AJA107" s="20"/>
      <c r="AJB107" s="20"/>
      <c r="AJC107" s="20"/>
      <c r="AJD107" s="20"/>
      <c r="AJE107" s="20"/>
      <c r="AJF107" s="20"/>
      <c r="AJG107" s="20"/>
      <c r="AJH107" s="20"/>
      <c r="AJI107" s="20"/>
      <c r="AJJ107" s="20"/>
      <c r="AJK107" s="20"/>
      <c r="AJL107" s="20"/>
      <c r="AJM107" s="20"/>
      <c r="AJN107" s="20"/>
      <c r="AJO107" s="20"/>
      <c r="AJP107" s="20"/>
      <c r="AJQ107" s="20"/>
      <c r="AJR107" s="20"/>
      <c r="AJS107" s="20"/>
      <c r="AJT107" s="20"/>
      <c r="AJU107" s="20"/>
      <c r="AJV107" s="20"/>
      <c r="AJW107" s="20"/>
      <c r="AJX107" s="20"/>
      <c r="AJY107" s="20"/>
      <c r="AJZ107" s="20"/>
      <c r="AKA107" s="20"/>
      <c r="AKB107" s="20"/>
      <c r="AKC107" s="20"/>
      <c r="AKD107" s="20"/>
      <c r="AKE107" s="20"/>
      <c r="AKF107" s="20"/>
      <c r="AKG107" s="20"/>
      <c r="AKH107" s="20"/>
      <c r="AKI107" s="20"/>
      <c r="AKJ107" s="20"/>
      <c r="AKK107" s="20"/>
      <c r="AKL107" s="20"/>
      <c r="AKM107" s="20"/>
      <c r="AKN107" s="20"/>
      <c r="AKO107" s="20"/>
      <c r="AKP107" s="20"/>
      <c r="AKQ107" s="20"/>
      <c r="AKR107" s="20"/>
      <c r="AKS107" s="20"/>
      <c r="AKT107" s="20"/>
      <c r="AKU107" s="20"/>
      <c r="AKV107" s="20"/>
      <c r="AKW107" s="20"/>
      <c r="AKX107" s="20"/>
      <c r="AKY107" s="20"/>
      <c r="AKZ107" s="20"/>
      <c r="ALA107" s="20"/>
      <c r="ALB107" s="20"/>
      <c r="ALC107" s="20"/>
      <c r="ALD107" s="20"/>
      <c r="ALE107" s="20"/>
      <c r="ALF107" s="20"/>
      <c r="ALG107" s="20"/>
      <c r="ALH107" s="20"/>
      <c r="ALI107" s="20"/>
      <c r="ALJ107" s="20"/>
      <c r="ALK107" s="20"/>
      <c r="ALL107" s="20"/>
      <c r="ALM107" s="20"/>
      <c r="ALN107" s="20"/>
      <c r="ALO107" s="20"/>
      <c r="ALP107" s="20"/>
      <c r="ALQ107" s="20"/>
      <c r="ALR107" s="20"/>
      <c r="ALS107" s="20"/>
      <c r="ALT107" s="20"/>
      <c r="ALU107" s="20"/>
      <c r="ALV107" s="20"/>
      <c r="ALW107" s="20"/>
      <c r="ALX107" s="20"/>
      <c r="ALY107" s="20"/>
      <c r="ALZ107" s="20"/>
      <c r="AMA107" s="20"/>
      <c r="AMB107" s="20"/>
      <c r="AMC107" s="20"/>
      <c r="AMD107" s="20"/>
      <c r="AME107" s="20"/>
      <c r="AMF107" s="20"/>
      <c r="AMG107" s="20"/>
      <c r="AMH107" s="20"/>
      <c r="AMI107" s="20"/>
      <c r="AMJ107" s="20"/>
      <c r="AMK107" s="20"/>
    </row>
    <row r="108" spans="1:1025" ht="14.25" x14ac:dyDescent="0.2">
      <c r="A108" s="86" t="s">
        <v>13792</v>
      </c>
      <c r="B108" s="87" t="s">
        <v>13793</v>
      </c>
      <c r="C108" s="86" t="s">
        <v>13951</v>
      </c>
      <c r="D108" s="86" t="s">
        <v>13794</v>
      </c>
      <c r="E108" s="88">
        <v>0.87163378113505596</v>
      </c>
      <c r="F108" s="88">
        <v>0.999664241980593</v>
      </c>
      <c r="G108" s="88">
        <v>0.89443642703526804</v>
      </c>
      <c r="H108" s="100" t="s">
        <v>13995</v>
      </c>
      <c r="I108" s="86">
        <v>8</v>
      </c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20"/>
      <c r="JY108" s="20"/>
      <c r="JZ108" s="20"/>
      <c r="KA108" s="20"/>
      <c r="KB108" s="20"/>
      <c r="KC108" s="20"/>
      <c r="KD108" s="20"/>
      <c r="KE108" s="20"/>
      <c r="KF108" s="20"/>
      <c r="KG108" s="20"/>
      <c r="KH108" s="20"/>
      <c r="KI108" s="20"/>
      <c r="KJ108" s="20"/>
      <c r="KK108" s="20"/>
      <c r="KL108" s="20"/>
      <c r="KM108" s="20"/>
      <c r="KN108" s="20"/>
      <c r="KO108" s="20"/>
      <c r="KP108" s="20"/>
      <c r="KQ108" s="20"/>
      <c r="KR108" s="20"/>
      <c r="KS108" s="20"/>
      <c r="KT108" s="20"/>
      <c r="KU108" s="20"/>
      <c r="KV108" s="20"/>
      <c r="KW108" s="20"/>
      <c r="KX108" s="20"/>
      <c r="KY108" s="20"/>
      <c r="KZ108" s="20"/>
      <c r="LA108" s="20"/>
      <c r="LB108" s="20"/>
      <c r="LC108" s="20"/>
      <c r="LD108" s="20"/>
      <c r="LE108" s="20"/>
      <c r="LF108" s="20"/>
      <c r="LG108" s="20"/>
      <c r="LH108" s="20"/>
      <c r="LI108" s="20"/>
      <c r="LJ108" s="20"/>
      <c r="LK108" s="20"/>
      <c r="LL108" s="20"/>
      <c r="LM108" s="20"/>
      <c r="LN108" s="20"/>
      <c r="LO108" s="20"/>
      <c r="LP108" s="20"/>
      <c r="LQ108" s="20"/>
      <c r="LR108" s="20"/>
      <c r="LS108" s="20"/>
      <c r="LT108" s="20"/>
      <c r="LU108" s="20"/>
      <c r="LV108" s="20"/>
      <c r="LW108" s="20"/>
      <c r="LX108" s="20"/>
      <c r="LY108" s="20"/>
      <c r="LZ108" s="20"/>
      <c r="MA108" s="20"/>
      <c r="MB108" s="20"/>
      <c r="MC108" s="20"/>
      <c r="MD108" s="20"/>
      <c r="ME108" s="20"/>
      <c r="MF108" s="20"/>
      <c r="MG108" s="20"/>
      <c r="MH108" s="20"/>
      <c r="MI108" s="20"/>
      <c r="MJ108" s="20"/>
      <c r="MK108" s="20"/>
      <c r="ML108" s="20"/>
      <c r="MM108" s="20"/>
      <c r="MN108" s="20"/>
      <c r="MO108" s="20"/>
      <c r="MP108" s="20"/>
      <c r="MQ108" s="20"/>
      <c r="MR108" s="20"/>
      <c r="MS108" s="20"/>
      <c r="MT108" s="20"/>
      <c r="MU108" s="20"/>
      <c r="MV108" s="20"/>
      <c r="MW108" s="20"/>
      <c r="MX108" s="20"/>
      <c r="MY108" s="20"/>
      <c r="MZ108" s="20"/>
      <c r="NA108" s="20"/>
      <c r="NB108" s="20"/>
      <c r="NC108" s="20"/>
      <c r="ND108" s="20"/>
      <c r="NE108" s="20"/>
      <c r="NF108" s="20"/>
      <c r="NG108" s="20"/>
      <c r="NH108" s="20"/>
      <c r="NI108" s="20"/>
      <c r="NJ108" s="20"/>
      <c r="NK108" s="20"/>
      <c r="NL108" s="20"/>
      <c r="NM108" s="20"/>
      <c r="NN108" s="20"/>
      <c r="NO108" s="20"/>
      <c r="NP108" s="20"/>
      <c r="NQ108" s="20"/>
      <c r="NR108" s="20"/>
      <c r="NS108" s="20"/>
      <c r="NT108" s="20"/>
      <c r="NU108" s="20"/>
      <c r="NV108" s="20"/>
      <c r="NW108" s="20"/>
      <c r="NX108" s="20"/>
      <c r="NY108" s="20"/>
      <c r="NZ108" s="20"/>
      <c r="OA108" s="20"/>
      <c r="OB108" s="20"/>
      <c r="OC108" s="20"/>
      <c r="OD108" s="20"/>
      <c r="OE108" s="20"/>
      <c r="OF108" s="20"/>
      <c r="OG108" s="20"/>
      <c r="OH108" s="20"/>
      <c r="OI108" s="20"/>
      <c r="OJ108" s="20"/>
      <c r="OK108" s="20"/>
      <c r="OL108" s="20"/>
      <c r="OM108" s="20"/>
      <c r="ON108" s="20"/>
      <c r="OO108" s="20"/>
      <c r="OP108" s="20"/>
      <c r="OQ108" s="20"/>
      <c r="OR108" s="20"/>
      <c r="OS108" s="20"/>
      <c r="OT108" s="20"/>
      <c r="OU108" s="20"/>
      <c r="OV108" s="20"/>
      <c r="OW108" s="20"/>
      <c r="OX108" s="20"/>
      <c r="OY108" s="20"/>
      <c r="OZ108" s="20"/>
      <c r="PA108" s="20"/>
      <c r="PB108" s="20"/>
      <c r="PC108" s="20"/>
      <c r="PD108" s="20"/>
      <c r="PE108" s="20"/>
      <c r="PF108" s="20"/>
      <c r="PG108" s="20"/>
      <c r="PH108" s="20"/>
      <c r="PI108" s="20"/>
      <c r="PJ108" s="20"/>
      <c r="PK108" s="20"/>
      <c r="PL108" s="20"/>
      <c r="PM108" s="20"/>
      <c r="PN108" s="20"/>
      <c r="PO108" s="20"/>
      <c r="PP108" s="20"/>
      <c r="PQ108" s="20"/>
      <c r="PR108" s="20"/>
      <c r="PS108" s="20"/>
      <c r="PT108" s="20"/>
      <c r="PU108" s="20"/>
      <c r="PV108" s="20"/>
      <c r="PW108" s="20"/>
      <c r="PX108" s="20"/>
      <c r="PY108" s="20"/>
      <c r="PZ108" s="20"/>
      <c r="QA108" s="20"/>
      <c r="QB108" s="20"/>
      <c r="QC108" s="20"/>
      <c r="QD108" s="20"/>
      <c r="QE108" s="20"/>
      <c r="QF108" s="20"/>
      <c r="QG108" s="20"/>
      <c r="QH108" s="20"/>
      <c r="QI108" s="20"/>
      <c r="QJ108" s="20"/>
      <c r="QK108" s="20"/>
      <c r="QL108" s="20"/>
      <c r="QM108" s="20"/>
      <c r="QN108" s="20"/>
      <c r="QO108" s="20"/>
      <c r="QP108" s="20"/>
      <c r="QQ108" s="20"/>
      <c r="QR108" s="20"/>
      <c r="QS108" s="20"/>
      <c r="QT108" s="20"/>
      <c r="QU108" s="20"/>
      <c r="QV108" s="20"/>
      <c r="QW108" s="20"/>
      <c r="QX108" s="20"/>
      <c r="QY108" s="20"/>
      <c r="QZ108" s="20"/>
      <c r="RA108" s="20"/>
      <c r="RB108" s="20"/>
      <c r="RC108" s="20"/>
      <c r="RD108" s="20"/>
      <c r="RE108" s="20"/>
      <c r="RF108" s="20"/>
      <c r="RG108" s="20"/>
      <c r="RH108" s="20"/>
      <c r="RI108" s="20"/>
      <c r="RJ108" s="20"/>
      <c r="RK108" s="20"/>
      <c r="RL108" s="20"/>
      <c r="RM108" s="20"/>
      <c r="RN108" s="20"/>
      <c r="RO108" s="20"/>
      <c r="RP108" s="20"/>
      <c r="RQ108" s="20"/>
      <c r="RR108" s="20"/>
      <c r="RS108" s="20"/>
      <c r="RT108" s="20"/>
      <c r="RU108" s="20"/>
      <c r="RV108" s="20"/>
      <c r="RW108" s="20"/>
      <c r="RX108" s="20"/>
      <c r="RY108" s="20"/>
      <c r="RZ108" s="20"/>
      <c r="SA108" s="20"/>
      <c r="SB108" s="20"/>
      <c r="SC108" s="20"/>
      <c r="SD108" s="20"/>
      <c r="SE108" s="20"/>
      <c r="SF108" s="20"/>
      <c r="SG108" s="20"/>
      <c r="SH108" s="20"/>
      <c r="SI108" s="20"/>
      <c r="SJ108" s="20"/>
      <c r="SK108" s="20"/>
      <c r="SL108" s="20"/>
      <c r="SM108" s="20"/>
      <c r="SN108" s="20"/>
      <c r="SO108" s="20"/>
      <c r="SP108" s="20"/>
      <c r="SQ108" s="20"/>
      <c r="SR108" s="20"/>
      <c r="SS108" s="20"/>
      <c r="ST108" s="20"/>
      <c r="SU108" s="20"/>
      <c r="SV108" s="20"/>
      <c r="SW108" s="20"/>
      <c r="SX108" s="20"/>
      <c r="SY108" s="20"/>
      <c r="SZ108" s="20"/>
      <c r="TA108" s="20"/>
      <c r="TB108" s="20"/>
      <c r="TC108" s="20"/>
      <c r="TD108" s="20"/>
      <c r="TE108" s="20"/>
      <c r="TF108" s="20"/>
      <c r="TG108" s="20"/>
      <c r="TH108" s="20"/>
      <c r="TI108" s="20"/>
      <c r="TJ108" s="20"/>
      <c r="TK108" s="20"/>
      <c r="TL108" s="20"/>
      <c r="TM108" s="20"/>
      <c r="TN108" s="20"/>
      <c r="TO108" s="20"/>
      <c r="TP108" s="20"/>
      <c r="TQ108" s="20"/>
      <c r="TR108" s="20"/>
      <c r="TS108" s="20"/>
      <c r="TT108" s="20"/>
      <c r="TU108" s="20"/>
      <c r="TV108" s="20"/>
      <c r="TW108" s="20"/>
      <c r="TX108" s="20"/>
      <c r="TY108" s="20"/>
      <c r="TZ108" s="20"/>
      <c r="UA108" s="20"/>
      <c r="UB108" s="20"/>
      <c r="UC108" s="20"/>
      <c r="UD108" s="20"/>
      <c r="UE108" s="20"/>
      <c r="UF108" s="20"/>
      <c r="UG108" s="20"/>
      <c r="UH108" s="20"/>
      <c r="UI108" s="20"/>
      <c r="UJ108" s="20"/>
      <c r="UK108" s="20"/>
      <c r="UL108" s="20"/>
      <c r="UM108" s="20"/>
      <c r="UN108" s="20"/>
      <c r="UO108" s="20"/>
      <c r="UP108" s="20"/>
      <c r="UQ108" s="20"/>
      <c r="UR108" s="20"/>
      <c r="US108" s="20"/>
      <c r="UT108" s="20"/>
      <c r="UU108" s="20"/>
      <c r="UV108" s="20"/>
      <c r="UW108" s="20"/>
      <c r="UX108" s="20"/>
      <c r="UY108" s="20"/>
      <c r="UZ108" s="20"/>
      <c r="VA108" s="20"/>
      <c r="VB108" s="20"/>
      <c r="VC108" s="20"/>
      <c r="VD108" s="20"/>
      <c r="VE108" s="20"/>
      <c r="VF108" s="20"/>
      <c r="VG108" s="20"/>
      <c r="VH108" s="20"/>
      <c r="VI108" s="20"/>
      <c r="VJ108" s="20"/>
      <c r="VK108" s="20"/>
      <c r="VL108" s="20"/>
      <c r="VM108" s="20"/>
      <c r="VN108" s="20"/>
      <c r="VO108" s="20"/>
      <c r="VP108" s="20"/>
      <c r="VQ108" s="20"/>
      <c r="VR108" s="20"/>
      <c r="VS108" s="20"/>
      <c r="VT108" s="20"/>
      <c r="VU108" s="20"/>
      <c r="VV108" s="20"/>
      <c r="VW108" s="20"/>
      <c r="VX108" s="20"/>
      <c r="VY108" s="20"/>
      <c r="VZ108" s="20"/>
      <c r="WA108" s="20"/>
      <c r="WB108" s="20"/>
      <c r="WC108" s="20"/>
      <c r="WD108" s="20"/>
      <c r="WE108" s="20"/>
      <c r="WF108" s="20"/>
      <c r="WG108" s="20"/>
      <c r="WH108" s="20"/>
      <c r="WI108" s="20"/>
      <c r="WJ108" s="20"/>
      <c r="WK108" s="20"/>
      <c r="WL108" s="20"/>
      <c r="WM108" s="20"/>
      <c r="WN108" s="20"/>
      <c r="WO108" s="20"/>
      <c r="WP108" s="20"/>
      <c r="WQ108" s="20"/>
      <c r="WR108" s="20"/>
      <c r="WS108" s="20"/>
      <c r="WT108" s="20"/>
      <c r="WU108" s="20"/>
      <c r="WV108" s="20"/>
      <c r="WW108" s="20"/>
      <c r="WX108" s="20"/>
      <c r="WY108" s="20"/>
      <c r="WZ108" s="20"/>
      <c r="XA108" s="20"/>
      <c r="XB108" s="20"/>
      <c r="XC108" s="20"/>
      <c r="XD108" s="20"/>
      <c r="XE108" s="20"/>
      <c r="XF108" s="20"/>
      <c r="XG108" s="20"/>
      <c r="XH108" s="20"/>
      <c r="XI108" s="20"/>
      <c r="XJ108" s="20"/>
      <c r="XK108" s="20"/>
      <c r="XL108" s="20"/>
      <c r="XM108" s="20"/>
      <c r="XN108" s="20"/>
      <c r="XO108" s="20"/>
      <c r="XP108" s="20"/>
      <c r="XQ108" s="20"/>
      <c r="XR108" s="20"/>
      <c r="XS108" s="20"/>
      <c r="XT108" s="20"/>
      <c r="XU108" s="20"/>
      <c r="XV108" s="20"/>
      <c r="XW108" s="20"/>
      <c r="XX108" s="20"/>
      <c r="XY108" s="20"/>
      <c r="XZ108" s="20"/>
      <c r="YA108" s="20"/>
      <c r="YB108" s="20"/>
      <c r="YC108" s="20"/>
      <c r="YD108" s="20"/>
      <c r="YE108" s="20"/>
      <c r="YF108" s="20"/>
      <c r="YG108" s="20"/>
      <c r="YH108" s="20"/>
      <c r="YI108" s="20"/>
      <c r="YJ108" s="20"/>
      <c r="YK108" s="20"/>
      <c r="YL108" s="20"/>
      <c r="YM108" s="20"/>
      <c r="YN108" s="20"/>
      <c r="YO108" s="20"/>
      <c r="YP108" s="20"/>
      <c r="YQ108" s="20"/>
      <c r="YR108" s="20"/>
      <c r="YS108" s="20"/>
      <c r="YT108" s="20"/>
      <c r="YU108" s="20"/>
      <c r="YV108" s="20"/>
      <c r="YW108" s="20"/>
      <c r="YX108" s="20"/>
      <c r="YY108" s="20"/>
      <c r="YZ108" s="20"/>
      <c r="ZA108" s="20"/>
      <c r="ZB108" s="20"/>
      <c r="ZC108" s="20"/>
      <c r="ZD108" s="20"/>
      <c r="ZE108" s="20"/>
      <c r="ZF108" s="20"/>
      <c r="ZG108" s="20"/>
      <c r="ZH108" s="20"/>
      <c r="ZI108" s="20"/>
      <c r="ZJ108" s="20"/>
      <c r="ZK108" s="20"/>
      <c r="ZL108" s="20"/>
      <c r="ZM108" s="20"/>
      <c r="ZN108" s="20"/>
      <c r="ZO108" s="20"/>
      <c r="ZP108" s="20"/>
      <c r="ZQ108" s="20"/>
      <c r="ZR108" s="20"/>
      <c r="ZS108" s="20"/>
      <c r="ZT108" s="20"/>
      <c r="ZU108" s="20"/>
      <c r="ZV108" s="20"/>
      <c r="ZW108" s="20"/>
      <c r="ZX108" s="20"/>
      <c r="ZY108" s="20"/>
      <c r="ZZ108" s="20"/>
      <c r="AAA108" s="20"/>
      <c r="AAB108" s="20"/>
      <c r="AAC108" s="20"/>
      <c r="AAD108" s="20"/>
      <c r="AAE108" s="20"/>
      <c r="AAF108" s="20"/>
      <c r="AAG108" s="20"/>
      <c r="AAH108" s="20"/>
      <c r="AAI108" s="20"/>
      <c r="AAJ108" s="20"/>
      <c r="AAK108" s="20"/>
      <c r="AAL108" s="20"/>
      <c r="AAM108" s="20"/>
      <c r="AAN108" s="20"/>
      <c r="AAO108" s="20"/>
      <c r="AAP108" s="20"/>
      <c r="AAQ108" s="20"/>
      <c r="AAR108" s="20"/>
      <c r="AAS108" s="20"/>
      <c r="AAT108" s="20"/>
      <c r="AAU108" s="20"/>
      <c r="AAV108" s="20"/>
      <c r="AAW108" s="20"/>
      <c r="AAX108" s="20"/>
      <c r="AAY108" s="20"/>
      <c r="AAZ108" s="20"/>
      <c r="ABA108" s="20"/>
      <c r="ABB108" s="20"/>
      <c r="ABC108" s="20"/>
      <c r="ABD108" s="20"/>
      <c r="ABE108" s="20"/>
      <c r="ABF108" s="20"/>
      <c r="ABG108" s="20"/>
      <c r="ABH108" s="20"/>
      <c r="ABI108" s="20"/>
      <c r="ABJ108" s="20"/>
      <c r="ABK108" s="20"/>
      <c r="ABL108" s="20"/>
      <c r="ABM108" s="20"/>
      <c r="ABN108" s="20"/>
      <c r="ABO108" s="20"/>
      <c r="ABP108" s="20"/>
      <c r="ABQ108" s="20"/>
      <c r="ABR108" s="20"/>
      <c r="ABS108" s="20"/>
      <c r="ABT108" s="20"/>
      <c r="ABU108" s="20"/>
      <c r="ABV108" s="20"/>
      <c r="ABW108" s="20"/>
      <c r="ABX108" s="20"/>
      <c r="ABY108" s="20"/>
      <c r="ABZ108" s="20"/>
      <c r="ACA108" s="20"/>
      <c r="ACB108" s="20"/>
      <c r="ACC108" s="20"/>
      <c r="ACD108" s="20"/>
      <c r="ACE108" s="20"/>
      <c r="ACF108" s="20"/>
      <c r="ACG108" s="20"/>
      <c r="ACH108" s="20"/>
      <c r="ACI108" s="20"/>
      <c r="ACJ108" s="20"/>
      <c r="ACK108" s="20"/>
      <c r="ACL108" s="20"/>
      <c r="ACM108" s="20"/>
      <c r="ACN108" s="20"/>
      <c r="ACO108" s="20"/>
      <c r="ACP108" s="20"/>
      <c r="ACQ108" s="20"/>
      <c r="ACR108" s="20"/>
      <c r="ACS108" s="20"/>
      <c r="ACT108" s="20"/>
      <c r="ACU108" s="20"/>
      <c r="ACV108" s="20"/>
      <c r="ACW108" s="20"/>
      <c r="ACX108" s="20"/>
      <c r="ACY108" s="20"/>
      <c r="ACZ108" s="20"/>
      <c r="ADA108" s="20"/>
      <c r="ADB108" s="20"/>
      <c r="ADC108" s="20"/>
      <c r="ADD108" s="20"/>
      <c r="ADE108" s="20"/>
      <c r="ADF108" s="20"/>
      <c r="ADG108" s="20"/>
      <c r="ADH108" s="20"/>
      <c r="ADI108" s="20"/>
      <c r="ADJ108" s="20"/>
      <c r="ADK108" s="20"/>
      <c r="ADL108" s="20"/>
      <c r="ADM108" s="20"/>
      <c r="ADN108" s="20"/>
      <c r="ADO108" s="20"/>
      <c r="ADP108" s="20"/>
      <c r="ADQ108" s="20"/>
      <c r="ADR108" s="20"/>
      <c r="ADS108" s="20"/>
      <c r="ADT108" s="20"/>
      <c r="ADU108" s="20"/>
      <c r="ADV108" s="20"/>
      <c r="ADW108" s="20"/>
      <c r="ADX108" s="20"/>
      <c r="ADY108" s="20"/>
      <c r="ADZ108" s="20"/>
      <c r="AEA108" s="20"/>
      <c r="AEB108" s="20"/>
      <c r="AEC108" s="20"/>
      <c r="AED108" s="20"/>
      <c r="AEE108" s="20"/>
      <c r="AEF108" s="20"/>
      <c r="AEG108" s="20"/>
      <c r="AEH108" s="20"/>
      <c r="AEI108" s="20"/>
      <c r="AEJ108" s="20"/>
      <c r="AEK108" s="20"/>
      <c r="AEL108" s="20"/>
      <c r="AEM108" s="20"/>
      <c r="AEN108" s="20"/>
      <c r="AEO108" s="20"/>
      <c r="AEP108" s="20"/>
      <c r="AEQ108" s="20"/>
      <c r="AER108" s="20"/>
      <c r="AES108" s="20"/>
      <c r="AET108" s="20"/>
      <c r="AEU108" s="20"/>
      <c r="AEV108" s="20"/>
      <c r="AEW108" s="20"/>
      <c r="AEX108" s="20"/>
      <c r="AEY108" s="20"/>
      <c r="AEZ108" s="20"/>
      <c r="AFA108" s="20"/>
      <c r="AFB108" s="20"/>
      <c r="AFC108" s="20"/>
      <c r="AFD108" s="20"/>
      <c r="AFE108" s="20"/>
      <c r="AFF108" s="20"/>
      <c r="AFG108" s="20"/>
      <c r="AFH108" s="20"/>
      <c r="AFI108" s="20"/>
      <c r="AFJ108" s="20"/>
      <c r="AFK108" s="20"/>
      <c r="AFL108" s="20"/>
      <c r="AFM108" s="20"/>
      <c r="AFN108" s="20"/>
      <c r="AFO108" s="20"/>
      <c r="AFP108" s="20"/>
      <c r="AFQ108" s="20"/>
      <c r="AFR108" s="20"/>
      <c r="AFS108" s="20"/>
      <c r="AFT108" s="20"/>
      <c r="AFU108" s="20"/>
      <c r="AFV108" s="20"/>
      <c r="AFW108" s="20"/>
      <c r="AFX108" s="20"/>
      <c r="AFY108" s="20"/>
      <c r="AFZ108" s="20"/>
      <c r="AGA108" s="20"/>
      <c r="AGB108" s="20"/>
      <c r="AGC108" s="20"/>
      <c r="AGD108" s="20"/>
      <c r="AGE108" s="20"/>
      <c r="AGF108" s="20"/>
      <c r="AGG108" s="20"/>
      <c r="AGH108" s="20"/>
      <c r="AGI108" s="20"/>
      <c r="AGJ108" s="20"/>
      <c r="AGK108" s="20"/>
      <c r="AGL108" s="20"/>
      <c r="AGM108" s="20"/>
      <c r="AGN108" s="20"/>
      <c r="AGO108" s="20"/>
      <c r="AGP108" s="20"/>
      <c r="AGQ108" s="20"/>
      <c r="AGR108" s="20"/>
      <c r="AGS108" s="20"/>
      <c r="AGT108" s="20"/>
      <c r="AGU108" s="20"/>
      <c r="AGV108" s="20"/>
      <c r="AGW108" s="20"/>
      <c r="AGX108" s="20"/>
      <c r="AGY108" s="20"/>
      <c r="AGZ108" s="20"/>
      <c r="AHA108" s="20"/>
      <c r="AHB108" s="20"/>
      <c r="AHC108" s="20"/>
      <c r="AHD108" s="20"/>
      <c r="AHE108" s="20"/>
      <c r="AHF108" s="20"/>
      <c r="AHG108" s="20"/>
      <c r="AHH108" s="20"/>
      <c r="AHI108" s="20"/>
      <c r="AHJ108" s="20"/>
      <c r="AHK108" s="20"/>
      <c r="AHL108" s="20"/>
      <c r="AHM108" s="20"/>
      <c r="AHN108" s="20"/>
      <c r="AHO108" s="20"/>
      <c r="AHP108" s="20"/>
      <c r="AHQ108" s="20"/>
      <c r="AHR108" s="20"/>
      <c r="AHS108" s="20"/>
      <c r="AHT108" s="20"/>
      <c r="AHU108" s="20"/>
      <c r="AHV108" s="20"/>
      <c r="AHW108" s="20"/>
      <c r="AHX108" s="20"/>
      <c r="AHY108" s="20"/>
      <c r="AHZ108" s="20"/>
      <c r="AIA108" s="20"/>
      <c r="AIB108" s="20"/>
      <c r="AIC108" s="20"/>
      <c r="AID108" s="20"/>
      <c r="AIE108" s="20"/>
      <c r="AIF108" s="20"/>
      <c r="AIG108" s="20"/>
      <c r="AIH108" s="20"/>
      <c r="AII108" s="20"/>
      <c r="AIJ108" s="20"/>
      <c r="AIK108" s="20"/>
      <c r="AIL108" s="20"/>
      <c r="AIM108" s="20"/>
      <c r="AIN108" s="20"/>
      <c r="AIO108" s="20"/>
      <c r="AIP108" s="20"/>
      <c r="AIQ108" s="20"/>
      <c r="AIR108" s="20"/>
      <c r="AIS108" s="20"/>
      <c r="AIT108" s="20"/>
      <c r="AIU108" s="20"/>
      <c r="AIV108" s="20"/>
      <c r="AIW108" s="20"/>
      <c r="AIX108" s="20"/>
      <c r="AIY108" s="20"/>
      <c r="AIZ108" s="20"/>
      <c r="AJA108" s="20"/>
      <c r="AJB108" s="20"/>
      <c r="AJC108" s="20"/>
      <c r="AJD108" s="20"/>
      <c r="AJE108" s="20"/>
      <c r="AJF108" s="20"/>
      <c r="AJG108" s="20"/>
      <c r="AJH108" s="20"/>
      <c r="AJI108" s="20"/>
      <c r="AJJ108" s="20"/>
      <c r="AJK108" s="20"/>
      <c r="AJL108" s="20"/>
      <c r="AJM108" s="20"/>
      <c r="AJN108" s="20"/>
      <c r="AJO108" s="20"/>
      <c r="AJP108" s="20"/>
      <c r="AJQ108" s="20"/>
      <c r="AJR108" s="20"/>
      <c r="AJS108" s="20"/>
      <c r="AJT108" s="20"/>
      <c r="AJU108" s="20"/>
      <c r="AJV108" s="20"/>
      <c r="AJW108" s="20"/>
      <c r="AJX108" s="20"/>
      <c r="AJY108" s="20"/>
      <c r="AJZ108" s="20"/>
      <c r="AKA108" s="20"/>
      <c r="AKB108" s="20"/>
      <c r="AKC108" s="20"/>
      <c r="AKD108" s="20"/>
      <c r="AKE108" s="20"/>
      <c r="AKF108" s="20"/>
      <c r="AKG108" s="20"/>
      <c r="AKH108" s="20"/>
      <c r="AKI108" s="20"/>
      <c r="AKJ108" s="20"/>
      <c r="AKK108" s="20"/>
      <c r="AKL108" s="20"/>
      <c r="AKM108" s="20"/>
      <c r="AKN108" s="20"/>
      <c r="AKO108" s="20"/>
      <c r="AKP108" s="20"/>
      <c r="AKQ108" s="20"/>
      <c r="AKR108" s="20"/>
      <c r="AKS108" s="20"/>
      <c r="AKT108" s="20"/>
      <c r="AKU108" s="20"/>
      <c r="AKV108" s="20"/>
      <c r="AKW108" s="20"/>
      <c r="AKX108" s="20"/>
      <c r="AKY108" s="20"/>
      <c r="AKZ108" s="20"/>
      <c r="ALA108" s="20"/>
      <c r="ALB108" s="20"/>
      <c r="ALC108" s="20"/>
      <c r="ALD108" s="20"/>
      <c r="ALE108" s="20"/>
      <c r="ALF108" s="20"/>
      <c r="ALG108" s="20"/>
      <c r="ALH108" s="20"/>
      <c r="ALI108" s="20"/>
      <c r="ALJ108" s="20"/>
      <c r="ALK108" s="20"/>
      <c r="ALL108" s="20"/>
      <c r="ALM108" s="20"/>
      <c r="ALN108" s="20"/>
      <c r="ALO108" s="20"/>
      <c r="ALP108" s="20"/>
      <c r="ALQ108" s="20"/>
      <c r="ALR108" s="20"/>
      <c r="ALS108" s="20"/>
      <c r="ALT108" s="20"/>
      <c r="ALU108" s="20"/>
      <c r="ALV108" s="20"/>
      <c r="ALW108" s="20"/>
      <c r="ALX108" s="20"/>
      <c r="ALY108" s="20"/>
      <c r="ALZ108" s="20"/>
      <c r="AMA108" s="20"/>
      <c r="AMB108" s="20"/>
      <c r="AMC108" s="20"/>
      <c r="AMD108" s="20"/>
      <c r="AME108" s="20"/>
      <c r="AMF108" s="20"/>
      <c r="AMG108" s="20"/>
      <c r="AMH108" s="20"/>
      <c r="AMI108" s="20"/>
      <c r="AMJ108" s="20"/>
      <c r="AMK108" s="20"/>
    </row>
    <row r="109" spans="1:1025" ht="14.25" x14ac:dyDescent="0.2">
      <c r="A109" s="86" t="s">
        <v>13744</v>
      </c>
      <c r="B109" s="87" t="s">
        <v>13745</v>
      </c>
      <c r="C109" s="86" t="s">
        <v>13996</v>
      </c>
      <c r="D109" s="86" t="s">
        <v>13724</v>
      </c>
      <c r="E109" s="88">
        <v>0.88849470415641796</v>
      </c>
      <c r="F109" s="88">
        <v>0.999664241980593</v>
      </c>
      <c r="G109" s="88">
        <v>0.89443642703526804</v>
      </c>
      <c r="H109" s="100" t="s">
        <v>13997</v>
      </c>
      <c r="I109" s="86">
        <v>2</v>
      </c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  <c r="IW109" s="20"/>
      <c r="IX109" s="20"/>
      <c r="IY109" s="20"/>
      <c r="IZ109" s="20"/>
      <c r="JA109" s="20"/>
      <c r="JB109" s="20"/>
      <c r="JC109" s="20"/>
      <c r="JD109" s="20"/>
      <c r="JE109" s="20"/>
      <c r="JF109" s="20"/>
      <c r="JG109" s="20"/>
      <c r="JH109" s="20"/>
      <c r="JI109" s="20"/>
      <c r="JJ109" s="20"/>
      <c r="JK109" s="20"/>
      <c r="JL109" s="20"/>
      <c r="JM109" s="20"/>
      <c r="JN109" s="20"/>
      <c r="JO109" s="20"/>
      <c r="JP109" s="20"/>
      <c r="JQ109" s="20"/>
      <c r="JR109" s="20"/>
      <c r="JS109" s="20"/>
      <c r="JT109" s="20"/>
      <c r="JU109" s="20"/>
      <c r="JV109" s="20"/>
      <c r="JW109" s="20"/>
      <c r="JX109" s="20"/>
      <c r="JY109" s="20"/>
      <c r="JZ109" s="20"/>
      <c r="KA109" s="20"/>
      <c r="KB109" s="20"/>
      <c r="KC109" s="20"/>
      <c r="KD109" s="20"/>
      <c r="KE109" s="20"/>
      <c r="KF109" s="20"/>
      <c r="KG109" s="20"/>
      <c r="KH109" s="20"/>
      <c r="KI109" s="20"/>
      <c r="KJ109" s="20"/>
      <c r="KK109" s="20"/>
      <c r="KL109" s="20"/>
      <c r="KM109" s="20"/>
      <c r="KN109" s="20"/>
      <c r="KO109" s="20"/>
      <c r="KP109" s="20"/>
      <c r="KQ109" s="20"/>
      <c r="KR109" s="20"/>
      <c r="KS109" s="20"/>
      <c r="KT109" s="20"/>
      <c r="KU109" s="20"/>
      <c r="KV109" s="20"/>
      <c r="KW109" s="20"/>
      <c r="KX109" s="20"/>
      <c r="KY109" s="20"/>
      <c r="KZ109" s="20"/>
      <c r="LA109" s="20"/>
      <c r="LB109" s="20"/>
      <c r="LC109" s="20"/>
      <c r="LD109" s="20"/>
      <c r="LE109" s="20"/>
      <c r="LF109" s="20"/>
      <c r="LG109" s="20"/>
      <c r="LH109" s="20"/>
      <c r="LI109" s="20"/>
      <c r="LJ109" s="20"/>
      <c r="LK109" s="20"/>
      <c r="LL109" s="20"/>
      <c r="LM109" s="20"/>
      <c r="LN109" s="20"/>
      <c r="LO109" s="20"/>
      <c r="LP109" s="20"/>
      <c r="LQ109" s="20"/>
      <c r="LR109" s="20"/>
      <c r="LS109" s="20"/>
      <c r="LT109" s="20"/>
      <c r="LU109" s="20"/>
      <c r="LV109" s="20"/>
      <c r="LW109" s="20"/>
      <c r="LX109" s="20"/>
      <c r="LY109" s="20"/>
      <c r="LZ109" s="20"/>
      <c r="MA109" s="20"/>
      <c r="MB109" s="20"/>
      <c r="MC109" s="20"/>
      <c r="MD109" s="20"/>
      <c r="ME109" s="20"/>
      <c r="MF109" s="20"/>
      <c r="MG109" s="20"/>
      <c r="MH109" s="20"/>
      <c r="MI109" s="20"/>
      <c r="MJ109" s="20"/>
      <c r="MK109" s="20"/>
      <c r="ML109" s="20"/>
      <c r="MM109" s="20"/>
      <c r="MN109" s="20"/>
      <c r="MO109" s="20"/>
      <c r="MP109" s="20"/>
      <c r="MQ109" s="20"/>
      <c r="MR109" s="20"/>
      <c r="MS109" s="20"/>
      <c r="MT109" s="20"/>
      <c r="MU109" s="20"/>
      <c r="MV109" s="20"/>
      <c r="MW109" s="20"/>
      <c r="MX109" s="20"/>
      <c r="MY109" s="20"/>
      <c r="MZ109" s="20"/>
      <c r="NA109" s="20"/>
      <c r="NB109" s="20"/>
      <c r="NC109" s="20"/>
      <c r="ND109" s="20"/>
      <c r="NE109" s="20"/>
      <c r="NF109" s="20"/>
      <c r="NG109" s="20"/>
      <c r="NH109" s="20"/>
      <c r="NI109" s="20"/>
      <c r="NJ109" s="20"/>
      <c r="NK109" s="20"/>
      <c r="NL109" s="20"/>
      <c r="NM109" s="20"/>
      <c r="NN109" s="20"/>
      <c r="NO109" s="20"/>
      <c r="NP109" s="20"/>
      <c r="NQ109" s="20"/>
      <c r="NR109" s="20"/>
      <c r="NS109" s="20"/>
      <c r="NT109" s="20"/>
      <c r="NU109" s="20"/>
      <c r="NV109" s="20"/>
      <c r="NW109" s="20"/>
      <c r="NX109" s="20"/>
      <c r="NY109" s="20"/>
      <c r="NZ109" s="20"/>
      <c r="OA109" s="20"/>
      <c r="OB109" s="20"/>
      <c r="OC109" s="20"/>
      <c r="OD109" s="20"/>
      <c r="OE109" s="20"/>
      <c r="OF109" s="20"/>
      <c r="OG109" s="20"/>
      <c r="OH109" s="20"/>
      <c r="OI109" s="20"/>
      <c r="OJ109" s="20"/>
      <c r="OK109" s="20"/>
      <c r="OL109" s="20"/>
      <c r="OM109" s="20"/>
      <c r="ON109" s="20"/>
      <c r="OO109" s="20"/>
      <c r="OP109" s="20"/>
      <c r="OQ109" s="20"/>
      <c r="OR109" s="20"/>
      <c r="OS109" s="20"/>
      <c r="OT109" s="20"/>
      <c r="OU109" s="20"/>
      <c r="OV109" s="20"/>
      <c r="OW109" s="20"/>
      <c r="OX109" s="20"/>
      <c r="OY109" s="20"/>
      <c r="OZ109" s="20"/>
      <c r="PA109" s="20"/>
      <c r="PB109" s="20"/>
      <c r="PC109" s="20"/>
      <c r="PD109" s="20"/>
      <c r="PE109" s="20"/>
      <c r="PF109" s="20"/>
      <c r="PG109" s="20"/>
      <c r="PH109" s="20"/>
      <c r="PI109" s="20"/>
      <c r="PJ109" s="20"/>
      <c r="PK109" s="20"/>
      <c r="PL109" s="20"/>
      <c r="PM109" s="20"/>
      <c r="PN109" s="20"/>
      <c r="PO109" s="20"/>
      <c r="PP109" s="20"/>
      <c r="PQ109" s="20"/>
      <c r="PR109" s="20"/>
      <c r="PS109" s="20"/>
      <c r="PT109" s="20"/>
      <c r="PU109" s="20"/>
      <c r="PV109" s="20"/>
      <c r="PW109" s="20"/>
      <c r="PX109" s="20"/>
      <c r="PY109" s="20"/>
      <c r="PZ109" s="20"/>
      <c r="QA109" s="20"/>
      <c r="QB109" s="20"/>
      <c r="QC109" s="20"/>
      <c r="QD109" s="20"/>
      <c r="QE109" s="20"/>
      <c r="QF109" s="20"/>
      <c r="QG109" s="20"/>
      <c r="QH109" s="20"/>
      <c r="QI109" s="20"/>
      <c r="QJ109" s="20"/>
      <c r="QK109" s="20"/>
      <c r="QL109" s="20"/>
      <c r="QM109" s="20"/>
      <c r="QN109" s="20"/>
      <c r="QO109" s="20"/>
      <c r="QP109" s="20"/>
      <c r="QQ109" s="20"/>
      <c r="QR109" s="20"/>
      <c r="QS109" s="20"/>
      <c r="QT109" s="20"/>
      <c r="QU109" s="20"/>
      <c r="QV109" s="20"/>
      <c r="QW109" s="20"/>
      <c r="QX109" s="20"/>
      <c r="QY109" s="20"/>
      <c r="QZ109" s="20"/>
      <c r="RA109" s="20"/>
      <c r="RB109" s="20"/>
      <c r="RC109" s="20"/>
      <c r="RD109" s="20"/>
      <c r="RE109" s="20"/>
      <c r="RF109" s="20"/>
      <c r="RG109" s="20"/>
      <c r="RH109" s="20"/>
      <c r="RI109" s="20"/>
      <c r="RJ109" s="20"/>
      <c r="RK109" s="20"/>
      <c r="RL109" s="20"/>
      <c r="RM109" s="20"/>
      <c r="RN109" s="20"/>
      <c r="RO109" s="20"/>
      <c r="RP109" s="20"/>
      <c r="RQ109" s="20"/>
      <c r="RR109" s="20"/>
      <c r="RS109" s="20"/>
      <c r="RT109" s="20"/>
      <c r="RU109" s="20"/>
      <c r="RV109" s="20"/>
      <c r="RW109" s="20"/>
      <c r="RX109" s="20"/>
      <c r="RY109" s="20"/>
      <c r="RZ109" s="20"/>
      <c r="SA109" s="20"/>
      <c r="SB109" s="20"/>
      <c r="SC109" s="20"/>
      <c r="SD109" s="20"/>
      <c r="SE109" s="20"/>
      <c r="SF109" s="20"/>
      <c r="SG109" s="20"/>
      <c r="SH109" s="20"/>
      <c r="SI109" s="20"/>
      <c r="SJ109" s="20"/>
      <c r="SK109" s="20"/>
      <c r="SL109" s="20"/>
      <c r="SM109" s="20"/>
      <c r="SN109" s="20"/>
      <c r="SO109" s="20"/>
      <c r="SP109" s="20"/>
      <c r="SQ109" s="20"/>
      <c r="SR109" s="20"/>
      <c r="SS109" s="20"/>
      <c r="ST109" s="20"/>
      <c r="SU109" s="20"/>
      <c r="SV109" s="20"/>
      <c r="SW109" s="20"/>
      <c r="SX109" s="20"/>
      <c r="SY109" s="20"/>
      <c r="SZ109" s="20"/>
      <c r="TA109" s="20"/>
      <c r="TB109" s="20"/>
      <c r="TC109" s="20"/>
      <c r="TD109" s="20"/>
      <c r="TE109" s="20"/>
      <c r="TF109" s="20"/>
      <c r="TG109" s="20"/>
      <c r="TH109" s="20"/>
      <c r="TI109" s="20"/>
      <c r="TJ109" s="20"/>
      <c r="TK109" s="20"/>
      <c r="TL109" s="20"/>
      <c r="TM109" s="20"/>
      <c r="TN109" s="20"/>
      <c r="TO109" s="20"/>
      <c r="TP109" s="20"/>
      <c r="TQ109" s="20"/>
      <c r="TR109" s="20"/>
      <c r="TS109" s="20"/>
      <c r="TT109" s="20"/>
      <c r="TU109" s="20"/>
      <c r="TV109" s="20"/>
      <c r="TW109" s="20"/>
      <c r="TX109" s="20"/>
      <c r="TY109" s="20"/>
      <c r="TZ109" s="20"/>
      <c r="UA109" s="20"/>
      <c r="UB109" s="20"/>
      <c r="UC109" s="20"/>
      <c r="UD109" s="20"/>
      <c r="UE109" s="20"/>
      <c r="UF109" s="20"/>
      <c r="UG109" s="20"/>
      <c r="UH109" s="20"/>
      <c r="UI109" s="20"/>
      <c r="UJ109" s="20"/>
      <c r="UK109" s="20"/>
      <c r="UL109" s="20"/>
      <c r="UM109" s="20"/>
      <c r="UN109" s="20"/>
      <c r="UO109" s="20"/>
      <c r="UP109" s="20"/>
      <c r="UQ109" s="20"/>
      <c r="UR109" s="20"/>
      <c r="US109" s="20"/>
      <c r="UT109" s="20"/>
      <c r="UU109" s="20"/>
      <c r="UV109" s="20"/>
      <c r="UW109" s="20"/>
      <c r="UX109" s="20"/>
      <c r="UY109" s="20"/>
      <c r="UZ109" s="20"/>
      <c r="VA109" s="20"/>
      <c r="VB109" s="20"/>
      <c r="VC109" s="20"/>
      <c r="VD109" s="20"/>
      <c r="VE109" s="20"/>
      <c r="VF109" s="20"/>
      <c r="VG109" s="20"/>
      <c r="VH109" s="20"/>
      <c r="VI109" s="20"/>
      <c r="VJ109" s="20"/>
      <c r="VK109" s="20"/>
      <c r="VL109" s="20"/>
      <c r="VM109" s="20"/>
      <c r="VN109" s="20"/>
      <c r="VO109" s="20"/>
      <c r="VP109" s="20"/>
      <c r="VQ109" s="20"/>
      <c r="VR109" s="20"/>
      <c r="VS109" s="20"/>
      <c r="VT109" s="20"/>
      <c r="VU109" s="20"/>
      <c r="VV109" s="20"/>
      <c r="VW109" s="20"/>
      <c r="VX109" s="20"/>
      <c r="VY109" s="20"/>
      <c r="VZ109" s="20"/>
      <c r="WA109" s="20"/>
      <c r="WB109" s="20"/>
      <c r="WC109" s="20"/>
      <c r="WD109" s="20"/>
      <c r="WE109" s="20"/>
      <c r="WF109" s="20"/>
      <c r="WG109" s="20"/>
      <c r="WH109" s="20"/>
      <c r="WI109" s="20"/>
      <c r="WJ109" s="20"/>
      <c r="WK109" s="20"/>
      <c r="WL109" s="20"/>
      <c r="WM109" s="20"/>
      <c r="WN109" s="20"/>
      <c r="WO109" s="20"/>
      <c r="WP109" s="20"/>
      <c r="WQ109" s="20"/>
      <c r="WR109" s="20"/>
      <c r="WS109" s="20"/>
      <c r="WT109" s="20"/>
      <c r="WU109" s="20"/>
      <c r="WV109" s="20"/>
      <c r="WW109" s="20"/>
      <c r="WX109" s="20"/>
      <c r="WY109" s="20"/>
      <c r="WZ109" s="20"/>
      <c r="XA109" s="20"/>
      <c r="XB109" s="20"/>
      <c r="XC109" s="20"/>
      <c r="XD109" s="20"/>
      <c r="XE109" s="20"/>
      <c r="XF109" s="20"/>
      <c r="XG109" s="20"/>
      <c r="XH109" s="20"/>
      <c r="XI109" s="20"/>
      <c r="XJ109" s="20"/>
      <c r="XK109" s="20"/>
      <c r="XL109" s="20"/>
      <c r="XM109" s="20"/>
      <c r="XN109" s="20"/>
      <c r="XO109" s="20"/>
      <c r="XP109" s="20"/>
      <c r="XQ109" s="20"/>
      <c r="XR109" s="20"/>
      <c r="XS109" s="20"/>
      <c r="XT109" s="20"/>
      <c r="XU109" s="20"/>
      <c r="XV109" s="20"/>
      <c r="XW109" s="20"/>
      <c r="XX109" s="20"/>
      <c r="XY109" s="20"/>
      <c r="XZ109" s="20"/>
      <c r="YA109" s="20"/>
      <c r="YB109" s="20"/>
      <c r="YC109" s="20"/>
      <c r="YD109" s="20"/>
      <c r="YE109" s="20"/>
      <c r="YF109" s="20"/>
      <c r="YG109" s="20"/>
      <c r="YH109" s="20"/>
      <c r="YI109" s="20"/>
      <c r="YJ109" s="20"/>
      <c r="YK109" s="20"/>
      <c r="YL109" s="20"/>
      <c r="YM109" s="20"/>
      <c r="YN109" s="20"/>
      <c r="YO109" s="20"/>
      <c r="YP109" s="20"/>
      <c r="YQ109" s="20"/>
      <c r="YR109" s="20"/>
      <c r="YS109" s="20"/>
      <c r="YT109" s="20"/>
      <c r="YU109" s="20"/>
      <c r="YV109" s="20"/>
      <c r="YW109" s="20"/>
      <c r="YX109" s="20"/>
      <c r="YY109" s="20"/>
      <c r="YZ109" s="20"/>
      <c r="ZA109" s="20"/>
      <c r="ZB109" s="20"/>
      <c r="ZC109" s="20"/>
      <c r="ZD109" s="20"/>
      <c r="ZE109" s="20"/>
      <c r="ZF109" s="20"/>
      <c r="ZG109" s="20"/>
      <c r="ZH109" s="20"/>
      <c r="ZI109" s="20"/>
      <c r="ZJ109" s="20"/>
      <c r="ZK109" s="20"/>
      <c r="ZL109" s="20"/>
      <c r="ZM109" s="20"/>
      <c r="ZN109" s="20"/>
      <c r="ZO109" s="20"/>
      <c r="ZP109" s="20"/>
      <c r="ZQ109" s="20"/>
      <c r="ZR109" s="20"/>
      <c r="ZS109" s="20"/>
      <c r="ZT109" s="20"/>
      <c r="ZU109" s="20"/>
      <c r="ZV109" s="20"/>
      <c r="ZW109" s="20"/>
      <c r="ZX109" s="20"/>
      <c r="ZY109" s="20"/>
      <c r="ZZ109" s="20"/>
      <c r="AAA109" s="20"/>
      <c r="AAB109" s="20"/>
      <c r="AAC109" s="20"/>
      <c r="AAD109" s="20"/>
      <c r="AAE109" s="20"/>
      <c r="AAF109" s="20"/>
      <c r="AAG109" s="20"/>
      <c r="AAH109" s="20"/>
      <c r="AAI109" s="20"/>
      <c r="AAJ109" s="20"/>
      <c r="AAK109" s="20"/>
      <c r="AAL109" s="20"/>
      <c r="AAM109" s="20"/>
      <c r="AAN109" s="20"/>
      <c r="AAO109" s="20"/>
      <c r="AAP109" s="20"/>
      <c r="AAQ109" s="20"/>
      <c r="AAR109" s="20"/>
      <c r="AAS109" s="20"/>
      <c r="AAT109" s="20"/>
      <c r="AAU109" s="20"/>
      <c r="AAV109" s="20"/>
      <c r="AAW109" s="20"/>
      <c r="AAX109" s="20"/>
      <c r="AAY109" s="20"/>
      <c r="AAZ109" s="20"/>
      <c r="ABA109" s="20"/>
      <c r="ABB109" s="20"/>
      <c r="ABC109" s="20"/>
      <c r="ABD109" s="20"/>
      <c r="ABE109" s="20"/>
      <c r="ABF109" s="20"/>
      <c r="ABG109" s="20"/>
      <c r="ABH109" s="20"/>
      <c r="ABI109" s="20"/>
      <c r="ABJ109" s="20"/>
      <c r="ABK109" s="20"/>
      <c r="ABL109" s="20"/>
      <c r="ABM109" s="20"/>
      <c r="ABN109" s="20"/>
      <c r="ABO109" s="20"/>
      <c r="ABP109" s="20"/>
      <c r="ABQ109" s="20"/>
      <c r="ABR109" s="20"/>
      <c r="ABS109" s="20"/>
      <c r="ABT109" s="20"/>
      <c r="ABU109" s="20"/>
      <c r="ABV109" s="20"/>
      <c r="ABW109" s="20"/>
      <c r="ABX109" s="20"/>
      <c r="ABY109" s="20"/>
      <c r="ABZ109" s="20"/>
      <c r="ACA109" s="20"/>
      <c r="ACB109" s="20"/>
      <c r="ACC109" s="20"/>
      <c r="ACD109" s="20"/>
      <c r="ACE109" s="20"/>
      <c r="ACF109" s="20"/>
      <c r="ACG109" s="20"/>
      <c r="ACH109" s="20"/>
      <c r="ACI109" s="20"/>
      <c r="ACJ109" s="20"/>
      <c r="ACK109" s="20"/>
      <c r="ACL109" s="20"/>
      <c r="ACM109" s="20"/>
      <c r="ACN109" s="20"/>
      <c r="ACO109" s="20"/>
      <c r="ACP109" s="20"/>
      <c r="ACQ109" s="20"/>
      <c r="ACR109" s="20"/>
      <c r="ACS109" s="20"/>
      <c r="ACT109" s="20"/>
      <c r="ACU109" s="20"/>
      <c r="ACV109" s="20"/>
      <c r="ACW109" s="20"/>
      <c r="ACX109" s="20"/>
      <c r="ACY109" s="20"/>
      <c r="ACZ109" s="20"/>
      <c r="ADA109" s="20"/>
      <c r="ADB109" s="20"/>
      <c r="ADC109" s="20"/>
      <c r="ADD109" s="20"/>
      <c r="ADE109" s="20"/>
      <c r="ADF109" s="20"/>
      <c r="ADG109" s="20"/>
      <c r="ADH109" s="20"/>
      <c r="ADI109" s="20"/>
      <c r="ADJ109" s="20"/>
      <c r="ADK109" s="20"/>
      <c r="ADL109" s="20"/>
      <c r="ADM109" s="20"/>
      <c r="ADN109" s="20"/>
      <c r="ADO109" s="20"/>
      <c r="ADP109" s="20"/>
      <c r="ADQ109" s="20"/>
      <c r="ADR109" s="20"/>
      <c r="ADS109" s="20"/>
      <c r="ADT109" s="20"/>
      <c r="ADU109" s="20"/>
      <c r="ADV109" s="20"/>
      <c r="ADW109" s="20"/>
      <c r="ADX109" s="20"/>
      <c r="ADY109" s="20"/>
      <c r="ADZ109" s="20"/>
      <c r="AEA109" s="20"/>
      <c r="AEB109" s="20"/>
      <c r="AEC109" s="20"/>
      <c r="AED109" s="20"/>
      <c r="AEE109" s="20"/>
      <c r="AEF109" s="20"/>
      <c r="AEG109" s="20"/>
      <c r="AEH109" s="20"/>
      <c r="AEI109" s="20"/>
      <c r="AEJ109" s="20"/>
      <c r="AEK109" s="20"/>
      <c r="AEL109" s="20"/>
      <c r="AEM109" s="20"/>
      <c r="AEN109" s="20"/>
      <c r="AEO109" s="20"/>
      <c r="AEP109" s="20"/>
      <c r="AEQ109" s="20"/>
      <c r="AER109" s="20"/>
      <c r="AES109" s="20"/>
      <c r="AET109" s="20"/>
      <c r="AEU109" s="20"/>
      <c r="AEV109" s="20"/>
      <c r="AEW109" s="20"/>
      <c r="AEX109" s="20"/>
      <c r="AEY109" s="20"/>
      <c r="AEZ109" s="20"/>
      <c r="AFA109" s="20"/>
      <c r="AFB109" s="20"/>
      <c r="AFC109" s="20"/>
      <c r="AFD109" s="20"/>
      <c r="AFE109" s="20"/>
      <c r="AFF109" s="20"/>
      <c r="AFG109" s="20"/>
      <c r="AFH109" s="20"/>
      <c r="AFI109" s="20"/>
      <c r="AFJ109" s="20"/>
      <c r="AFK109" s="20"/>
      <c r="AFL109" s="20"/>
      <c r="AFM109" s="20"/>
      <c r="AFN109" s="20"/>
      <c r="AFO109" s="20"/>
      <c r="AFP109" s="20"/>
      <c r="AFQ109" s="20"/>
      <c r="AFR109" s="20"/>
      <c r="AFS109" s="20"/>
      <c r="AFT109" s="20"/>
      <c r="AFU109" s="20"/>
      <c r="AFV109" s="20"/>
      <c r="AFW109" s="20"/>
      <c r="AFX109" s="20"/>
      <c r="AFY109" s="20"/>
      <c r="AFZ109" s="20"/>
      <c r="AGA109" s="20"/>
      <c r="AGB109" s="20"/>
      <c r="AGC109" s="20"/>
      <c r="AGD109" s="20"/>
      <c r="AGE109" s="20"/>
      <c r="AGF109" s="20"/>
      <c r="AGG109" s="20"/>
      <c r="AGH109" s="20"/>
      <c r="AGI109" s="20"/>
      <c r="AGJ109" s="20"/>
      <c r="AGK109" s="20"/>
      <c r="AGL109" s="20"/>
      <c r="AGM109" s="20"/>
      <c r="AGN109" s="20"/>
      <c r="AGO109" s="20"/>
      <c r="AGP109" s="20"/>
      <c r="AGQ109" s="20"/>
      <c r="AGR109" s="20"/>
      <c r="AGS109" s="20"/>
      <c r="AGT109" s="20"/>
      <c r="AGU109" s="20"/>
      <c r="AGV109" s="20"/>
      <c r="AGW109" s="20"/>
      <c r="AGX109" s="20"/>
      <c r="AGY109" s="20"/>
      <c r="AGZ109" s="20"/>
      <c r="AHA109" s="20"/>
      <c r="AHB109" s="20"/>
      <c r="AHC109" s="20"/>
      <c r="AHD109" s="20"/>
      <c r="AHE109" s="20"/>
      <c r="AHF109" s="20"/>
      <c r="AHG109" s="20"/>
      <c r="AHH109" s="20"/>
      <c r="AHI109" s="20"/>
      <c r="AHJ109" s="20"/>
      <c r="AHK109" s="20"/>
      <c r="AHL109" s="20"/>
      <c r="AHM109" s="20"/>
      <c r="AHN109" s="20"/>
      <c r="AHO109" s="20"/>
      <c r="AHP109" s="20"/>
      <c r="AHQ109" s="20"/>
      <c r="AHR109" s="20"/>
      <c r="AHS109" s="20"/>
      <c r="AHT109" s="20"/>
      <c r="AHU109" s="20"/>
      <c r="AHV109" s="20"/>
      <c r="AHW109" s="20"/>
      <c r="AHX109" s="20"/>
      <c r="AHY109" s="20"/>
      <c r="AHZ109" s="20"/>
      <c r="AIA109" s="20"/>
      <c r="AIB109" s="20"/>
      <c r="AIC109" s="20"/>
      <c r="AID109" s="20"/>
      <c r="AIE109" s="20"/>
      <c r="AIF109" s="20"/>
      <c r="AIG109" s="20"/>
      <c r="AIH109" s="20"/>
      <c r="AII109" s="20"/>
      <c r="AIJ109" s="20"/>
      <c r="AIK109" s="20"/>
      <c r="AIL109" s="20"/>
      <c r="AIM109" s="20"/>
      <c r="AIN109" s="20"/>
      <c r="AIO109" s="20"/>
      <c r="AIP109" s="20"/>
      <c r="AIQ109" s="20"/>
      <c r="AIR109" s="20"/>
      <c r="AIS109" s="20"/>
      <c r="AIT109" s="20"/>
      <c r="AIU109" s="20"/>
      <c r="AIV109" s="20"/>
      <c r="AIW109" s="20"/>
      <c r="AIX109" s="20"/>
      <c r="AIY109" s="20"/>
      <c r="AIZ109" s="20"/>
      <c r="AJA109" s="20"/>
      <c r="AJB109" s="20"/>
      <c r="AJC109" s="20"/>
      <c r="AJD109" s="20"/>
      <c r="AJE109" s="20"/>
      <c r="AJF109" s="20"/>
      <c r="AJG109" s="20"/>
      <c r="AJH109" s="20"/>
      <c r="AJI109" s="20"/>
      <c r="AJJ109" s="20"/>
      <c r="AJK109" s="20"/>
      <c r="AJL109" s="20"/>
      <c r="AJM109" s="20"/>
      <c r="AJN109" s="20"/>
      <c r="AJO109" s="20"/>
      <c r="AJP109" s="20"/>
      <c r="AJQ109" s="20"/>
      <c r="AJR109" s="20"/>
      <c r="AJS109" s="20"/>
      <c r="AJT109" s="20"/>
      <c r="AJU109" s="20"/>
      <c r="AJV109" s="20"/>
      <c r="AJW109" s="20"/>
      <c r="AJX109" s="20"/>
      <c r="AJY109" s="20"/>
      <c r="AJZ109" s="20"/>
      <c r="AKA109" s="20"/>
      <c r="AKB109" s="20"/>
      <c r="AKC109" s="20"/>
      <c r="AKD109" s="20"/>
      <c r="AKE109" s="20"/>
      <c r="AKF109" s="20"/>
      <c r="AKG109" s="20"/>
      <c r="AKH109" s="20"/>
      <c r="AKI109" s="20"/>
      <c r="AKJ109" s="20"/>
      <c r="AKK109" s="20"/>
      <c r="AKL109" s="20"/>
      <c r="AKM109" s="20"/>
      <c r="AKN109" s="20"/>
      <c r="AKO109" s="20"/>
      <c r="AKP109" s="20"/>
      <c r="AKQ109" s="20"/>
      <c r="AKR109" s="20"/>
      <c r="AKS109" s="20"/>
      <c r="AKT109" s="20"/>
      <c r="AKU109" s="20"/>
      <c r="AKV109" s="20"/>
      <c r="AKW109" s="20"/>
      <c r="AKX109" s="20"/>
      <c r="AKY109" s="20"/>
      <c r="AKZ109" s="20"/>
      <c r="ALA109" s="20"/>
      <c r="ALB109" s="20"/>
      <c r="ALC109" s="20"/>
      <c r="ALD109" s="20"/>
      <c r="ALE109" s="20"/>
      <c r="ALF109" s="20"/>
      <c r="ALG109" s="20"/>
      <c r="ALH109" s="20"/>
      <c r="ALI109" s="20"/>
      <c r="ALJ109" s="20"/>
      <c r="ALK109" s="20"/>
      <c r="ALL109" s="20"/>
      <c r="ALM109" s="20"/>
      <c r="ALN109" s="20"/>
      <c r="ALO109" s="20"/>
      <c r="ALP109" s="20"/>
      <c r="ALQ109" s="20"/>
      <c r="ALR109" s="20"/>
      <c r="ALS109" s="20"/>
      <c r="ALT109" s="20"/>
      <c r="ALU109" s="20"/>
      <c r="ALV109" s="20"/>
      <c r="ALW109" s="20"/>
      <c r="ALX109" s="20"/>
      <c r="ALY109" s="20"/>
      <c r="ALZ109" s="20"/>
      <c r="AMA109" s="20"/>
      <c r="AMB109" s="20"/>
      <c r="AMC109" s="20"/>
      <c r="AMD109" s="20"/>
      <c r="AME109" s="20"/>
      <c r="AMF109" s="20"/>
      <c r="AMG109" s="20"/>
      <c r="AMH109" s="20"/>
      <c r="AMI109" s="20"/>
      <c r="AMJ109" s="20"/>
      <c r="AMK109" s="20"/>
    </row>
    <row r="110" spans="1:1025" ht="14.25" x14ac:dyDescent="0.2">
      <c r="A110" s="86" t="s">
        <v>13892</v>
      </c>
      <c r="B110" s="87" t="s">
        <v>13893</v>
      </c>
      <c r="C110" s="86" t="s">
        <v>13996</v>
      </c>
      <c r="D110" s="86" t="s">
        <v>13724</v>
      </c>
      <c r="E110" s="88">
        <v>0.88849470415641796</v>
      </c>
      <c r="F110" s="88">
        <v>0.999664241980593</v>
      </c>
      <c r="G110" s="88">
        <v>0.89443642703526804</v>
      </c>
      <c r="H110" s="100" t="s">
        <v>13998</v>
      </c>
      <c r="I110" s="86">
        <v>2</v>
      </c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  <c r="JP110" s="20"/>
      <c r="JQ110" s="20"/>
      <c r="JR110" s="20"/>
      <c r="JS110" s="20"/>
      <c r="JT110" s="20"/>
      <c r="JU110" s="20"/>
      <c r="JV110" s="20"/>
      <c r="JW110" s="20"/>
      <c r="JX110" s="20"/>
      <c r="JY110" s="20"/>
      <c r="JZ110" s="20"/>
      <c r="KA110" s="20"/>
      <c r="KB110" s="20"/>
      <c r="KC110" s="20"/>
      <c r="KD110" s="20"/>
      <c r="KE110" s="20"/>
      <c r="KF110" s="20"/>
      <c r="KG110" s="20"/>
      <c r="KH110" s="20"/>
      <c r="KI110" s="20"/>
      <c r="KJ110" s="20"/>
      <c r="KK110" s="20"/>
      <c r="KL110" s="20"/>
      <c r="KM110" s="20"/>
      <c r="KN110" s="20"/>
      <c r="KO110" s="20"/>
      <c r="KP110" s="20"/>
      <c r="KQ110" s="20"/>
      <c r="KR110" s="20"/>
      <c r="KS110" s="20"/>
      <c r="KT110" s="20"/>
      <c r="KU110" s="20"/>
      <c r="KV110" s="20"/>
      <c r="KW110" s="20"/>
      <c r="KX110" s="20"/>
      <c r="KY110" s="20"/>
      <c r="KZ110" s="20"/>
      <c r="LA110" s="20"/>
      <c r="LB110" s="20"/>
      <c r="LC110" s="20"/>
      <c r="LD110" s="20"/>
      <c r="LE110" s="20"/>
      <c r="LF110" s="20"/>
      <c r="LG110" s="20"/>
      <c r="LH110" s="20"/>
      <c r="LI110" s="20"/>
      <c r="LJ110" s="20"/>
      <c r="LK110" s="20"/>
      <c r="LL110" s="20"/>
      <c r="LM110" s="20"/>
      <c r="LN110" s="20"/>
      <c r="LO110" s="20"/>
      <c r="LP110" s="20"/>
      <c r="LQ110" s="20"/>
      <c r="LR110" s="20"/>
      <c r="LS110" s="20"/>
      <c r="LT110" s="20"/>
      <c r="LU110" s="20"/>
      <c r="LV110" s="20"/>
      <c r="LW110" s="20"/>
      <c r="LX110" s="20"/>
      <c r="LY110" s="20"/>
      <c r="LZ110" s="20"/>
      <c r="MA110" s="20"/>
      <c r="MB110" s="20"/>
      <c r="MC110" s="20"/>
      <c r="MD110" s="20"/>
      <c r="ME110" s="20"/>
      <c r="MF110" s="20"/>
      <c r="MG110" s="20"/>
      <c r="MH110" s="20"/>
      <c r="MI110" s="20"/>
      <c r="MJ110" s="20"/>
      <c r="MK110" s="20"/>
      <c r="ML110" s="20"/>
      <c r="MM110" s="20"/>
      <c r="MN110" s="20"/>
      <c r="MO110" s="20"/>
      <c r="MP110" s="20"/>
      <c r="MQ110" s="20"/>
      <c r="MR110" s="20"/>
      <c r="MS110" s="20"/>
      <c r="MT110" s="20"/>
      <c r="MU110" s="20"/>
      <c r="MV110" s="20"/>
      <c r="MW110" s="20"/>
      <c r="MX110" s="20"/>
      <c r="MY110" s="20"/>
      <c r="MZ110" s="20"/>
      <c r="NA110" s="20"/>
      <c r="NB110" s="20"/>
      <c r="NC110" s="20"/>
      <c r="ND110" s="20"/>
      <c r="NE110" s="20"/>
      <c r="NF110" s="20"/>
      <c r="NG110" s="20"/>
      <c r="NH110" s="20"/>
      <c r="NI110" s="20"/>
      <c r="NJ110" s="20"/>
      <c r="NK110" s="20"/>
      <c r="NL110" s="20"/>
      <c r="NM110" s="20"/>
      <c r="NN110" s="20"/>
      <c r="NO110" s="20"/>
      <c r="NP110" s="20"/>
      <c r="NQ110" s="20"/>
      <c r="NR110" s="20"/>
      <c r="NS110" s="20"/>
      <c r="NT110" s="20"/>
      <c r="NU110" s="20"/>
      <c r="NV110" s="20"/>
      <c r="NW110" s="20"/>
      <c r="NX110" s="20"/>
      <c r="NY110" s="20"/>
      <c r="NZ110" s="20"/>
      <c r="OA110" s="20"/>
      <c r="OB110" s="20"/>
      <c r="OC110" s="20"/>
      <c r="OD110" s="20"/>
      <c r="OE110" s="20"/>
      <c r="OF110" s="20"/>
      <c r="OG110" s="20"/>
      <c r="OH110" s="20"/>
      <c r="OI110" s="20"/>
      <c r="OJ110" s="20"/>
      <c r="OK110" s="20"/>
      <c r="OL110" s="20"/>
      <c r="OM110" s="20"/>
      <c r="ON110" s="20"/>
      <c r="OO110" s="20"/>
      <c r="OP110" s="20"/>
      <c r="OQ110" s="20"/>
      <c r="OR110" s="20"/>
      <c r="OS110" s="20"/>
      <c r="OT110" s="20"/>
      <c r="OU110" s="20"/>
      <c r="OV110" s="20"/>
      <c r="OW110" s="20"/>
      <c r="OX110" s="20"/>
      <c r="OY110" s="20"/>
      <c r="OZ110" s="20"/>
      <c r="PA110" s="20"/>
      <c r="PB110" s="20"/>
      <c r="PC110" s="20"/>
      <c r="PD110" s="20"/>
      <c r="PE110" s="20"/>
      <c r="PF110" s="20"/>
      <c r="PG110" s="20"/>
      <c r="PH110" s="20"/>
      <c r="PI110" s="20"/>
      <c r="PJ110" s="20"/>
      <c r="PK110" s="20"/>
      <c r="PL110" s="20"/>
      <c r="PM110" s="20"/>
      <c r="PN110" s="20"/>
      <c r="PO110" s="20"/>
      <c r="PP110" s="20"/>
      <c r="PQ110" s="20"/>
      <c r="PR110" s="20"/>
      <c r="PS110" s="20"/>
      <c r="PT110" s="20"/>
      <c r="PU110" s="20"/>
      <c r="PV110" s="20"/>
      <c r="PW110" s="20"/>
      <c r="PX110" s="20"/>
      <c r="PY110" s="20"/>
      <c r="PZ110" s="20"/>
      <c r="QA110" s="20"/>
      <c r="QB110" s="20"/>
      <c r="QC110" s="20"/>
      <c r="QD110" s="20"/>
      <c r="QE110" s="20"/>
      <c r="QF110" s="20"/>
      <c r="QG110" s="20"/>
      <c r="QH110" s="20"/>
      <c r="QI110" s="20"/>
      <c r="QJ110" s="20"/>
      <c r="QK110" s="20"/>
      <c r="QL110" s="20"/>
      <c r="QM110" s="20"/>
      <c r="QN110" s="20"/>
      <c r="QO110" s="20"/>
      <c r="QP110" s="20"/>
      <c r="QQ110" s="20"/>
      <c r="QR110" s="20"/>
      <c r="QS110" s="20"/>
      <c r="QT110" s="20"/>
      <c r="QU110" s="20"/>
      <c r="QV110" s="20"/>
      <c r="QW110" s="20"/>
      <c r="QX110" s="20"/>
      <c r="QY110" s="20"/>
      <c r="QZ110" s="20"/>
      <c r="RA110" s="20"/>
      <c r="RB110" s="20"/>
      <c r="RC110" s="20"/>
      <c r="RD110" s="20"/>
      <c r="RE110" s="20"/>
      <c r="RF110" s="20"/>
      <c r="RG110" s="20"/>
      <c r="RH110" s="20"/>
      <c r="RI110" s="20"/>
      <c r="RJ110" s="20"/>
      <c r="RK110" s="20"/>
      <c r="RL110" s="20"/>
      <c r="RM110" s="20"/>
      <c r="RN110" s="20"/>
      <c r="RO110" s="20"/>
      <c r="RP110" s="20"/>
      <c r="RQ110" s="20"/>
      <c r="RR110" s="20"/>
      <c r="RS110" s="20"/>
      <c r="RT110" s="20"/>
      <c r="RU110" s="20"/>
      <c r="RV110" s="20"/>
      <c r="RW110" s="20"/>
      <c r="RX110" s="20"/>
      <c r="RY110" s="20"/>
      <c r="RZ110" s="20"/>
      <c r="SA110" s="20"/>
      <c r="SB110" s="20"/>
      <c r="SC110" s="20"/>
      <c r="SD110" s="20"/>
      <c r="SE110" s="20"/>
      <c r="SF110" s="20"/>
      <c r="SG110" s="20"/>
      <c r="SH110" s="20"/>
      <c r="SI110" s="20"/>
      <c r="SJ110" s="20"/>
      <c r="SK110" s="20"/>
      <c r="SL110" s="20"/>
      <c r="SM110" s="20"/>
      <c r="SN110" s="20"/>
      <c r="SO110" s="20"/>
      <c r="SP110" s="20"/>
      <c r="SQ110" s="20"/>
      <c r="SR110" s="20"/>
      <c r="SS110" s="20"/>
      <c r="ST110" s="20"/>
      <c r="SU110" s="20"/>
      <c r="SV110" s="20"/>
      <c r="SW110" s="20"/>
      <c r="SX110" s="20"/>
      <c r="SY110" s="20"/>
      <c r="SZ110" s="20"/>
      <c r="TA110" s="20"/>
      <c r="TB110" s="20"/>
      <c r="TC110" s="20"/>
      <c r="TD110" s="20"/>
      <c r="TE110" s="20"/>
      <c r="TF110" s="20"/>
      <c r="TG110" s="20"/>
      <c r="TH110" s="20"/>
      <c r="TI110" s="20"/>
      <c r="TJ110" s="20"/>
      <c r="TK110" s="20"/>
      <c r="TL110" s="20"/>
      <c r="TM110" s="20"/>
      <c r="TN110" s="20"/>
      <c r="TO110" s="20"/>
      <c r="TP110" s="20"/>
      <c r="TQ110" s="20"/>
      <c r="TR110" s="20"/>
      <c r="TS110" s="20"/>
      <c r="TT110" s="20"/>
      <c r="TU110" s="20"/>
      <c r="TV110" s="20"/>
      <c r="TW110" s="20"/>
      <c r="TX110" s="20"/>
      <c r="TY110" s="20"/>
      <c r="TZ110" s="20"/>
      <c r="UA110" s="20"/>
      <c r="UB110" s="20"/>
      <c r="UC110" s="20"/>
      <c r="UD110" s="20"/>
      <c r="UE110" s="20"/>
      <c r="UF110" s="20"/>
      <c r="UG110" s="20"/>
      <c r="UH110" s="20"/>
      <c r="UI110" s="20"/>
      <c r="UJ110" s="20"/>
      <c r="UK110" s="20"/>
      <c r="UL110" s="20"/>
      <c r="UM110" s="20"/>
      <c r="UN110" s="20"/>
      <c r="UO110" s="20"/>
      <c r="UP110" s="20"/>
      <c r="UQ110" s="20"/>
      <c r="UR110" s="20"/>
      <c r="US110" s="20"/>
      <c r="UT110" s="20"/>
      <c r="UU110" s="20"/>
      <c r="UV110" s="20"/>
      <c r="UW110" s="20"/>
      <c r="UX110" s="20"/>
      <c r="UY110" s="20"/>
      <c r="UZ110" s="20"/>
      <c r="VA110" s="20"/>
      <c r="VB110" s="20"/>
      <c r="VC110" s="20"/>
      <c r="VD110" s="20"/>
      <c r="VE110" s="20"/>
      <c r="VF110" s="20"/>
      <c r="VG110" s="20"/>
      <c r="VH110" s="20"/>
      <c r="VI110" s="20"/>
      <c r="VJ110" s="20"/>
      <c r="VK110" s="20"/>
      <c r="VL110" s="20"/>
      <c r="VM110" s="20"/>
      <c r="VN110" s="20"/>
      <c r="VO110" s="20"/>
      <c r="VP110" s="20"/>
      <c r="VQ110" s="20"/>
      <c r="VR110" s="20"/>
      <c r="VS110" s="20"/>
      <c r="VT110" s="20"/>
      <c r="VU110" s="20"/>
      <c r="VV110" s="20"/>
      <c r="VW110" s="20"/>
      <c r="VX110" s="20"/>
      <c r="VY110" s="20"/>
      <c r="VZ110" s="20"/>
      <c r="WA110" s="20"/>
      <c r="WB110" s="20"/>
      <c r="WC110" s="20"/>
      <c r="WD110" s="20"/>
      <c r="WE110" s="20"/>
      <c r="WF110" s="20"/>
      <c r="WG110" s="20"/>
      <c r="WH110" s="20"/>
      <c r="WI110" s="20"/>
      <c r="WJ110" s="20"/>
      <c r="WK110" s="20"/>
      <c r="WL110" s="20"/>
      <c r="WM110" s="20"/>
      <c r="WN110" s="20"/>
      <c r="WO110" s="20"/>
      <c r="WP110" s="20"/>
      <c r="WQ110" s="20"/>
      <c r="WR110" s="20"/>
      <c r="WS110" s="20"/>
      <c r="WT110" s="20"/>
      <c r="WU110" s="20"/>
      <c r="WV110" s="20"/>
      <c r="WW110" s="20"/>
      <c r="WX110" s="20"/>
      <c r="WY110" s="20"/>
      <c r="WZ110" s="20"/>
      <c r="XA110" s="20"/>
      <c r="XB110" s="20"/>
      <c r="XC110" s="20"/>
      <c r="XD110" s="20"/>
      <c r="XE110" s="20"/>
      <c r="XF110" s="20"/>
      <c r="XG110" s="20"/>
      <c r="XH110" s="20"/>
      <c r="XI110" s="20"/>
      <c r="XJ110" s="20"/>
      <c r="XK110" s="20"/>
      <c r="XL110" s="20"/>
      <c r="XM110" s="20"/>
      <c r="XN110" s="20"/>
      <c r="XO110" s="20"/>
      <c r="XP110" s="20"/>
      <c r="XQ110" s="20"/>
      <c r="XR110" s="20"/>
      <c r="XS110" s="20"/>
      <c r="XT110" s="20"/>
      <c r="XU110" s="20"/>
      <c r="XV110" s="20"/>
      <c r="XW110" s="20"/>
      <c r="XX110" s="20"/>
      <c r="XY110" s="20"/>
      <c r="XZ110" s="20"/>
      <c r="YA110" s="20"/>
      <c r="YB110" s="20"/>
      <c r="YC110" s="20"/>
      <c r="YD110" s="20"/>
      <c r="YE110" s="20"/>
      <c r="YF110" s="20"/>
      <c r="YG110" s="20"/>
      <c r="YH110" s="20"/>
      <c r="YI110" s="20"/>
      <c r="YJ110" s="20"/>
      <c r="YK110" s="20"/>
      <c r="YL110" s="20"/>
      <c r="YM110" s="20"/>
      <c r="YN110" s="20"/>
      <c r="YO110" s="20"/>
      <c r="YP110" s="20"/>
      <c r="YQ110" s="20"/>
      <c r="YR110" s="20"/>
      <c r="YS110" s="20"/>
      <c r="YT110" s="20"/>
      <c r="YU110" s="20"/>
      <c r="YV110" s="20"/>
      <c r="YW110" s="20"/>
      <c r="YX110" s="20"/>
      <c r="YY110" s="20"/>
      <c r="YZ110" s="20"/>
      <c r="ZA110" s="20"/>
      <c r="ZB110" s="20"/>
      <c r="ZC110" s="20"/>
      <c r="ZD110" s="20"/>
      <c r="ZE110" s="20"/>
      <c r="ZF110" s="20"/>
      <c r="ZG110" s="20"/>
      <c r="ZH110" s="20"/>
      <c r="ZI110" s="20"/>
      <c r="ZJ110" s="20"/>
      <c r="ZK110" s="20"/>
      <c r="ZL110" s="20"/>
      <c r="ZM110" s="20"/>
      <c r="ZN110" s="20"/>
      <c r="ZO110" s="20"/>
      <c r="ZP110" s="20"/>
      <c r="ZQ110" s="20"/>
      <c r="ZR110" s="20"/>
      <c r="ZS110" s="20"/>
      <c r="ZT110" s="20"/>
      <c r="ZU110" s="20"/>
      <c r="ZV110" s="20"/>
      <c r="ZW110" s="20"/>
      <c r="ZX110" s="20"/>
      <c r="ZY110" s="20"/>
      <c r="ZZ110" s="20"/>
      <c r="AAA110" s="20"/>
      <c r="AAB110" s="20"/>
      <c r="AAC110" s="20"/>
      <c r="AAD110" s="20"/>
      <c r="AAE110" s="20"/>
      <c r="AAF110" s="20"/>
      <c r="AAG110" s="20"/>
      <c r="AAH110" s="20"/>
      <c r="AAI110" s="20"/>
      <c r="AAJ110" s="20"/>
      <c r="AAK110" s="20"/>
      <c r="AAL110" s="20"/>
      <c r="AAM110" s="20"/>
      <c r="AAN110" s="20"/>
      <c r="AAO110" s="20"/>
      <c r="AAP110" s="20"/>
      <c r="AAQ110" s="20"/>
      <c r="AAR110" s="20"/>
      <c r="AAS110" s="20"/>
      <c r="AAT110" s="20"/>
      <c r="AAU110" s="20"/>
      <c r="AAV110" s="20"/>
      <c r="AAW110" s="20"/>
      <c r="AAX110" s="20"/>
      <c r="AAY110" s="20"/>
      <c r="AAZ110" s="20"/>
      <c r="ABA110" s="20"/>
      <c r="ABB110" s="20"/>
      <c r="ABC110" s="20"/>
      <c r="ABD110" s="20"/>
      <c r="ABE110" s="20"/>
      <c r="ABF110" s="20"/>
      <c r="ABG110" s="20"/>
      <c r="ABH110" s="20"/>
      <c r="ABI110" s="20"/>
      <c r="ABJ110" s="20"/>
      <c r="ABK110" s="20"/>
      <c r="ABL110" s="20"/>
      <c r="ABM110" s="20"/>
      <c r="ABN110" s="20"/>
      <c r="ABO110" s="20"/>
      <c r="ABP110" s="20"/>
      <c r="ABQ110" s="20"/>
      <c r="ABR110" s="20"/>
      <c r="ABS110" s="20"/>
      <c r="ABT110" s="20"/>
      <c r="ABU110" s="20"/>
      <c r="ABV110" s="20"/>
      <c r="ABW110" s="20"/>
      <c r="ABX110" s="20"/>
      <c r="ABY110" s="20"/>
      <c r="ABZ110" s="20"/>
      <c r="ACA110" s="20"/>
      <c r="ACB110" s="20"/>
      <c r="ACC110" s="20"/>
      <c r="ACD110" s="20"/>
      <c r="ACE110" s="20"/>
      <c r="ACF110" s="20"/>
      <c r="ACG110" s="20"/>
      <c r="ACH110" s="20"/>
      <c r="ACI110" s="20"/>
      <c r="ACJ110" s="20"/>
      <c r="ACK110" s="20"/>
      <c r="ACL110" s="20"/>
      <c r="ACM110" s="20"/>
      <c r="ACN110" s="20"/>
      <c r="ACO110" s="20"/>
      <c r="ACP110" s="20"/>
      <c r="ACQ110" s="20"/>
      <c r="ACR110" s="20"/>
      <c r="ACS110" s="20"/>
      <c r="ACT110" s="20"/>
      <c r="ACU110" s="20"/>
      <c r="ACV110" s="20"/>
      <c r="ACW110" s="20"/>
      <c r="ACX110" s="20"/>
      <c r="ACY110" s="20"/>
      <c r="ACZ110" s="20"/>
      <c r="ADA110" s="20"/>
      <c r="ADB110" s="20"/>
      <c r="ADC110" s="20"/>
      <c r="ADD110" s="20"/>
      <c r="ADE110" s="20"/>
      <c r="ADF110" s="20"/>
      <c r="ADG110" s="20"/>
      <c r="ADH110" s="20"/>
      <c r="ADI110" s="20"/>
      <c r="ADJ110" s="20"/>
      <c r="ADK110" s="20"/>
      <c r="ADL110" s="20"/>
      <c r="ADM110" s="20"/>
      <c r="ADN110" s="20"/>
      <c r="ADO110" s="20"/>
      <c r="ADP110" s="20"/>
      <c r="ADQ110" s="20"/>
      <c r="ADR110" s="20"/>
      <c r="ADS110" s="20"/>
      <c r="ADT110" s="20"/>
      <c r="ADU110" s="20"/>
      <c r="ADV110" s="20"/>
      <c r="ADW110" s="20"/>
      <c r="ADX110" s="20"/>
      <c r="ADY110" s="20"/>
      <c r="ADZ110" s="20"/>
      <c r="AEA110" s="20"/>
      <c r="AEB110" s="20"/>
      <c r="AEC110" s="20"/>
      <c r="AED110" s="20"/>
      <c r="AEE110" s="20"/>
      <c r="AEF110" s="20"/>
      <c r="AEG110" s="20"/>
      <c r="AEH110" s="20"/>
      <c r="AEI110" s="20"/>
      <c r="AEJ110" s="20"/>
      <c r="AEK110" s="20"/>
      <c r="AEL110" s="20"/>
      <c r="AEM110" s="20"/>
      <c r="AEN110" s="20"/>
      <c r="AEO110" s="20"/>
      <c r="AEP110" s="20"/>
      <c r="AEQ110" s="20"/>
      <c r="AER110" s="20"/>
      <c r="AES110" s="20"/>
      <c r="AET110" s="20"/>
      <c r="AEU110" s="20"/>
      <c r="AEV110" s="20"/>
      <c r="AEW110" s="20"/>
      <c r="AEX110" s="20"/>
      <c r="AEY110" s="20"/>
      <c r="AEZ110" s="20"/>
      <c r="AFA110" s="20"/>
      <c r="AFB110" s="20"/>
      <c r="AFC110" s="20"/>
      <c r="AFD110" s="20"/>
      <c r="AFE110" s="20"/>
      <c r="AFF110" s="20"/>
      <c r="AFG110" s="20"/>
      <c r="AFH110" s="20"/>
      <c r="AFI110" s="20"/>
      <c r="AFJ110" s="20"/>
      <c r="AFK110" s="20"/>
      <c r="AFL110" s="20"/>
      <c r="AFM110" s="20"/>
      <c r="AFN110" s="20"/>
      <c r="AFO110" s="20"/>
      <c r="AFP110" s="20"/>
      <c r="AFQ110" s="20"/>
      <c r="AFR110" s="20"/>
      <c r="AFS110" s="20"/>
      <c r="AFT110" s="20"/>
      <c r="AFU110" s="20"/>
      <c r="AFV110" s="20"/>
      <c r="AFW110" s="20"/>
      <c r="AFX110" s="20"/>
      <c r="AFY110" s="20"/>
      <c r="AFZ110" s="20"/>
      <c r="AGA110" s="20"/>
      <c r="AGB110" s="20"/>
      <c r="AGC110" s="20"/>
      <c r="AGD110" s="20"/>
      <c r="AGE110" s="20"/>
      <c r="AGF110" s="20"/>
      <c r="AGG110" s="20"/>
      <c r="AGH110" s="20"/>
      <c r="AGI110" s="20"/>
      <c r="AGJ110" s="20"/>
      <c r="AGK110" s="20"/>
      <c r="AGL110" s="20"/>
      <c r="AGM110" s="20"/>
      <c r="AGN110" s="20"/>
      <c r="AGO110" s="20"/>
      <c r="AGP110" s="20"/>
      <c r="AGQ110" s="20"/>
      <c r="AGR110" s="20"/>
      <c r="AGS110" s="20"/>
      <c r="AGT110" s="20"/>
      <c r="AGU110" s="20"/>
      <c r="AGV110" s="20"/>
      <c r="AGW110" s="20"/>
      <c r="AGX110" s="20"/>
      <c r="AGY110" s="20"/>
      <c r="AGZ110" s="20"/>
      <c r="AHA110" s="20"/>
      <c r="AHB110" s="20"/>
      <c r="AHC110" s="20"/>
      <c r="AHD110" s="20"/>
      <c r="AHE110" s="20"/>
      <c r="AHF110" s="20"/>
      <c r="AHG110" s="20"/>
      <c r="AHH110" s="20"/>
      <c r="AHI110" s="20"/>
      <c r="AHJ110" s="20"/>
      <c r="AHK110" s="20"/>
      <c r="AHL110" s="20"/>
      <c r="AHM110" s="20"/>
      <c r="AHN110" s="20"/>
      <c r="AHO110" s="20"/>
      <c r="AHP110" s="20"/>
      <c r="AHQ110" s="20"/>
      <c r="AHR110" s="20"/>
      <c r="AHS110" s="20"/>
      <c r="AHT110" s="20"/>
      <c r="AHU110" s="20"/>
      <c r="AHV110" s="20"/>
      <c r="AHW110" s="20"/>
      <c r="AHX110" s="20"/>
      <c r="AHY110" s="20"/>
      <c r="AHZ110" s="20"/>
      <c r="AIA110" s="20"/>
      <c r="AIB110" s="20"/>
      <c r="AIC110" s="20"/>
      <c r="AID110" s="20"/>
      <c r="AIE110" s="20"/>
      <c r="AIF110" s="20"/>
      <c r="AIG110" s="20"/>
      <c r="AIH110" s="20"/>
      <c r="AII110" s="20"/>
      <c r="AIJ110" s="20"/>
      <c r="AIK110" s="20"/>
      <c r="AIL110" s="20"/>
      <c r="AIM110" s="20"/>
      <c r="AIN110" s="20"/>
      <c r="AIO110" s="20"/>
      <c r="AIP110" s="20"/>
      <c r="AIQ110" s="20"/>
      <c r="AIR110" s="20"/>
      <c r="AIS110" s="20"/>
      <c r="AIT110" s="20"/>
      <c r="AIU110" s="20"/>
      <c r="AIV110" s="20"/>
      <c r="AIW110" s="20"/>
      <c r="AIX110" s="20"/>
      <c r="AIY110" s="20"/>
      <c r="AIZ110" s="20"/>
      <c r="AJA110" s="20"/>
      <c r="AJB110" s="20"/>
      <c r="AJC110" s="20"/>
      <c r="AJD110" s="20"/>
      <c r="AJE110" s="20"/>
      <c r="AJF110" s="20"/>
      <c r="AJG110" s="20"/>
      <c r="AJH110" s="20"/>
      <c r="AJI110" s="20"/>
      <c r="AJJ110" s="20"/>
      <c r="AJK110" s="20"/>
      <c r="AJL110" s="20"/>
      <c r="AJM110" s="20"/>
      <c r="AJN110" s="20"/>
      <c r="AJO110" s="20"/>
      <c r="AJP110" s="20"/>
      <c r="AJQ110" s="20"/>
      <c r="AJR110" s="20"/>
      <c r="AJS110" s="20"/>
      <c r="AJT110" s="20"/>
      <c r="AJU110" s="20"/>
      <c r="AJV110" s="20"/>
      <c r="AJW110" s="20"/>
      <c r="AJX110" s="20"/>
      <c r="AJY110" s="20"/>
      <c r="AJZ110" s="20"/>
      <c r="AKA110" s="20"/>
      <c r="AKB110" s="20"/>
      <c r="AKC110" s="20"/>
      <c r="AKD110" s="20"/>
      <c r="AKE110" s="20"/>
      <c r="AKF110" s="20"/>
      <c r="AKG110" s="20"/>
      <c r="AKH110" s="20"/>
      <c r="AKI110" s="20"/>
      <c r="AKJ110" s="20"/>
      <c r="AKK110" s="20"/>
      <c r="AKL110" s="20"/>
      <c r="AKM110" s="20"/>
      <c r="AKN110" s="20"/>
      <c r="AKO110" s="20"/>
      <c r="AKP110" s="20"/>
      <c r="AKQ110" s="20"/>
      <c r="AKR110" s="20"/>
      <c r="AKS110" s="20"/>
      <c r="AKT110" s="20"/>
      <c r="AKU110" s="20"/>
      <c r="AKV110" s="20"/>
      <c r="AKW110" s="20"/>
      <c r="AKX110" s="20"/>
      <c r="AKY110" s="20"/>
      <c r="AKZ110" s="20"/>
      <c r="ALA110" s="20"/>
      <c r="ALB110" s="20"/>
      <c r="ALC110" s="20"/>
      <c r="ALD110" s="20"/>
      <c r="ALE110" s="20"/>
      <c r="ALF110" s="20"/>
      <c r="ALG110" s="20"/>
      <c r="ALH110" s="20"/>
      <c r="ALI110" s="20"/>
      <c r="ALJ110" s="20"/>
      <c r="ALK110" s="20"/>
      <c r="ALL110" s="20"/>
      <c r="ALM110" s="20"/>
      <c r="ALN110" s="20"/>
      <c r="ALO110" s="20"/>
      <c r="ALP110" s="20"/>
      <c r="ALQ110" s="20"/>
      <c r="ALR110" s="20"/>
      <c r="ALS110" s="20"/>
      <c r="ALT110" s="20"/>
      <c r="ALU110" s="20"/>
      <c r="ALV110" s="20"/>
      <c r="ALW110" s="20"/>
      <c r="ALX110" s="20"/>
      <c r="ALY110" s="20"/>
      <c r="ALZ110" s="20"/>
      <c r="AMA110" s="20"/>
      <c r="AMB110" s="20"/>
      <c r="AMC110" s="20"/>
      <c r="AMD110" s="20"/>
      <c r="AME110" s="20"/>
      <c r="AMF110" s="20"/>
      <c r="AMG110" s="20"/>
      <c r="AMH110" s="20"/>
      <c r="AMI110" s="20"/>
      <c r="AMJ110" s="20"/>
      <c r="AMK110" s="20"/>
    </row>
    <row r="111" spans="1:1025" ht="14.25" x14ac:dyDescent="0.2">
      <c r="A111" s="86" t="s">
        <v>13748</v>
      </c>
      <c r="B111" s="87" t="s">
        <v>13749</v>
      </c>
      <c r="C111" s="86" t="s">
        <v>13996</v>
      </c>
      <c r="D111" s="86" t="s">
        <v>13717</v>
      </c>
      <c r="E111" s="88">
        <v>0.91894369964290501</v>
      </c>
      <c r="F111" s="88">
        <v>0.999664241980593</v>
      </c>
      <c r="G111" s="88">
        <v>0.89443642703526804</v>
      </c>
      <c r="H111" s="100" t="s">
        <v>13999</v>
      </c>
      <c r="I111" s="86">
        <v>2</v>
      </c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  <c r="JP111" s="20"/>
      <c r="JQ111" s="20"/>
      <c r="JR111" s="20"/>
      <c r="JS111" s="20"/>
      <c r="JT111" s="20"/>
      <c r="JU111" s="20"/>
      <c r="JV111" s="20"/>
      <c r="JW111" s="20"/>
      <c r="JX111" s="20"/>
      <c r="JY111" s="20"/>
      <c r="JZ111" s="20"/>
      <c r="KA111" s="20"/>
      <c r="KB111" s="20"/>
      <c r="KC111" s="20"/>
      <c r="KD111" s="20"/>
      <c r="KE111" s="20"/>
      <c r="KF111" s="20"/>
      <c r="KG111" s="20"/>
      <c r="KH111" s="20"/>
      <c r="KI111" s="20"/>
      <c r="KJ111" s="20"/>
      <c r="KK111" s="20"/>
      <c r="KL111" s="20"/>
      <c r="KM111" s="20"/>
      <c r="KN111" s="20"/>
      <c r="KO111" s="20"/>
      <c r="KP111" s="20"/>
      <c r="KQ111" s="20"/>
      <c r="KR111" s="20"/>
      <c r="KS111" s="20"/>
      <c r="KT111" s="20"/>
      <c r="KU111" s="20"/>
      <c r="KV111" s="20"/>
      <c r="KW111" s="20"/>
      <c r="KX111" s="20"/>
      <c r="KY111" s="20"/>
      <c r="KZ111" s="20"/>
      <c r="LA111" s="20"/>
      <c r="LB111" s="20"/>
      <c r="LC111" s="20"/>
      <c r="LD111" s="20"/>
      <c r="LE111" s="20"/>
      <c r="LF111" s="20"/>
      <c r="LG111" s="20"/>
      <c r="LH111" s="20"/>
      <c r="LI111" s="20"/>
      <c r="LJ111" s="20"/>
      <c r="LK111" s="20"/>
      <c r="LL111" s="20"/>
      <c r="LM111" s="20"/>
      <c r="LN111" s="20"/>
      <c r="LO111" s="20"/>
      <c r="LP111" s="20"/>
      <c r="LQ111" s="20"/>
      <c r="LR111" s="20"/>
      <c r="LS111" s="20"/>
      <c r="LT111" s="20"/>
      <c r="LU111" s="20"/>
      <c r="LV111" s="20"/>
      <c r="LW111" s="20"/>
      <c r="LX111" s="20"/>
      <c r="LY111" s="20"/>
      <c r="LZ111" s="20"/>
      <c r="MA111" s="20"/>
      <c r="MB111" s="20"/>
      <c r="MC111" s="20"/>
      <c r="MD111" s="20"/>
      <c r="ME111" s="20"/>
      <c r="MF111" s="20"/>
      <c r="MG111" s="20"/>
      <c r="MH111" s="20"/>
      <c r="MI111" s="20"/>
      <c r="MJ111" s="20"/>
      <c r="MK111" s="20"/>
      <c r="ML111" s="20"/>
      <c r="MM111" s="20"/>
      <c r="MN111" s="20"/>
      <c r="MO111" s="20"/>
      <c r="MP111" s="20"/>
      <c r="MQ111" s="20"/>
      <c r="MR111" s="20"/>
      <c r="MS111" s="20"/>
      <c r="MT111" s="20"/>
      <c r="MU111" s="20"/>
      <c r="MV111" s="20"/>
      <c r="MW111" s="20"/>
      <c r="MX111" s="20"/>
      <c r="MY111" s="20"/>
      <c r="MZ111" s="20"/>
      <c r="NA111" s="20"/>
      <c r="NB111" s="20"/>
      <c r="NC111" s="20"/>
      <c r="ND111" s="20"/>
      <c r="NE111" s="20"/>
      <c r="NF111" s="20"/>
      <c r="NG111" s="20"/>
      <c r="NH111" s="20"/>
      <c r="NI111" s="20"/>
      <c r="NJ111" s="20"/>
      <c r="NK111" s="20"/>
      <c r="NL111" s="20"/>
      <c r="NM111" s="20"/>
      <c r="NN111" s="20"/>
      <c r="NO111" s="20"/>
      <c r="NP111" s="20"/>
      <c r="NQ111" s="20"/>
      <c r="NR111" s="20"/>
      <c r="NS111" s="20"/>
      <c r="NT111" s="20"/>
      <c r="NU111" s="20"/>
      <c r="NV111" s="20"/>
      <c r="NW111" s="20"/>
      <c r="NX111" s="20"/>
      <c r="NY111" s="20"/>
      <c r="NZ111" s="20"/>
      <c r="OA111" s="20"/>
      <c r="OB111" s="20"/>
      <c r="OC111" s="20"/>
      <c r="OD111" s="20"/>
      <c r="OE111" s="20"/>
      <c r="OF111" s="20"/>
      <c r="OG111" s="20"/>
      <c r="OH111" s="20"/>
      <c r="OI111" s="20"/>
      <c r="OJ111" s="20"/>
      <c r="OK111" s="20"/>
      <c r="OL111" s="20"/>
      <c r="OM111" s="20"/>
      <c r="ON111" s="20"/>
      <c r="OO111" s="20"/>
      <c r="OP111" s="20"/>
      <c r="OQ111" s="20"/>
      <c r="OR111" s="20"/>
      <c r="OS111" s="20"/>
      <c r="OT111" s="20"/>
      <c r="OU111" s="20"/>
      <c r="OV111" s="20"/>
      <c r="OW111" s="20"/>
      <c r="OX111" s="20"/>
      <c r="OY111" s="20"/>
      <c r="OZ111" s="20"/>
      <c r="PA111" s="20"/>
      <c r="PB111" s="20"/>
      <c r="PC111" s="20"/>
      <c r="PD111" s="20"/>
      <c r="PE111" s="20"/>
      <c r="PF111" s="20"/>
      <c r="PG111" s="20"/>
      <c r="PH111" s="20"/>
      <c r="PI111" s="20"/>
      <c r="PJ111" s="20"/>
      <c r="PK111" s="20"/>
      <c r="PL111" s="20"/>
      <c r="PM111" s="20"/>
      <c r="PN111" s="20"/>
      <c r="PO111" s="20"/>
      <c r="PP111" s="20"/>
      <c r="PQ111" s="20"/>
      <c r="PR111" s="20"/>
      <c r="PS111" s="20"/>
      <c r="PT111" s="20"/>
      <c r="PU111" s="20"/>
      <c r="PV111" s="20"/>
      <c r="PW111" s="20"/>
      <c r="PX111" s="20"/>
      <c r="PY111" s="20"/>
      <c r="PZ111" s="20"/>
      <c r="QA111" s="20"/>
      <c r="QB111" s="20"/>
      <c r="QC111" s="20"/>
      <c r="QD111" s="20"/>
      <c r="QE111" s="20"/>
      <c r="QF111" s="20"/>
      <c r="QG111" s="20"/>
      <c r="QH111" s="20"/>
      <c r="QI111" s="20"/>
      <c r="QJ111" s="20"/>
      <c r="QK111" s="20"/>
      <c r="QL111" s="20"/>
      <c r="QM111" s="20"/>
      <c r="QN111" s="20"/>
      <c r="QO111" s="20"/>
      <c r="QP111" s="20"/>
      <c r="QQ111" s="20"/>
      <c r="QR111" s="20"/>
      <c r="QS111" s="20"/>
      <c r="QT111" s="20"/>
      <c r="QU111" s="20"/>
      <c r="QV111" s="20"/>
      <c r="QW111" s="20"/>
      <c r="QX111" s="20"/>
      <c r="QY111" s="20"/>
      <c r="QZ111" s="20"/>
      <c r="RA111" s="20"/>
      <c r="RB111" s="20"/>
      <c r="RC111" s="20"/>
      <c r="RD111" s="20"/>
      <c r="RE111" s="20"/>
      <c r="RF111" s="20"/>
      <c r="RG111" s="20"/>
      <c r="RH111" s="20"/>
      <c r="RI111" s="20"/>
      <c r="RJ111" s="20"/>
      <c r="RK111" s="20"/>
      <c r="RL111" s="20"/>
      <c r="RM111" s="20"/>
      <c r="RN111" s="20"/>
      <c r="RO111" s="20"/>
      <c r="RP111" s="20"/>
      <c r="RQ111" s="20"/>
      <c r="RR111" s="20"/>
      <c r="RS111" s="20"/>
      <c r="RT111" s="20"/>
      <c r="RU111" s="20"/>
      <c r="RV111" s="20"/>
      <c r="RW111" s="20"/>
      <c r="RX111" s="20"/>
      <c r="RY111" s="20"/>
      <c r="RZ111" s="20"/>
      <c r="SA111" s="20"/>
      <c r="SB111" s="20"/>
      <c r="SC111" s="20"/>
      <c r="SD111" s="20"/>
      <c r="SE111" s="20"/>
      <c r="SF111" s="20"/>
      <c r="SG111" s="20"/>
      <c r="SH111" s="20"/>
      <c r="SI111" s="20"/>
      <c r="SJ111" s="20"/>
      <c r="SK111" s="20"/>
      <c r="SL111" s="20"/>
      <c r="SM111" s="20"/>
      <c r="SN111" s="20"/>
      <c r="SO111" s="20"/>
      <c r="SP111" s="20"/>
      <c r="SQ111" s="20"/>
      <c r="SR111" s="20"/>
      <c r="SS111" s="20"/>
      <c r="ST111" s="20"/>
      <c r="SU111" s="20"/>
      <c r="SV111" s="20"/>
      <c r="SW111" s="20"/>
      <c r="SX111" s="20"/>
      <c r="SY111" s="20"/>
      <c r="SZ111" s="20"/>
      <c r="TA111" s="20"/>
      <c r="TB111" s="20"/>
      <c r="TC111" s="20"/>
      <c r="TD111" s="20"/>
      <c r="TE111" s="20"/>
      <c r="TF111" s="20"/>
      <c r="TG111" s="20"/>
      <c r="TH111" s="20"/>
      <c r="TI111" s="20"/>
      <c r="TJ111" s="20"/>
      <c r="TK111" s="20"/>
      <c r="TL111" s="20"/>
      <c r="TM111" s="20"/>
      <c r="TN111" s="20"/>
      <c r="TO111" s="20"/>
      <c r="TP111" s="20"/>
      <c r="TQ111" s="20"/>
      <c r="TR111" s="20"/>
      <c r="TS111" s="20"/>
      <c r="TT111" s="20"/>
      <c r="TU111" s="20"/>
      <c r="TV111" s="20"/>
      <c r="TW111" s="20"/>
      <c r="TX111" s="20"/>
      <c r="TY111" s="20"/>
      <c r="TZ111" s="20"/>
      <c r="UA111" s="20"/>
      <c r="UB111" s="20"/>
      <c r="UC111" s="20"/>
      <c r="UD111" s="20"/>
      <c r="UE111" s="20"/>
      <c r="UF111" s="20"/>
      <c r="UG111" s="20"/>
      <c r="UH111" s="20"/>
      <c r="UI111" s="20"/>
      <c r="UJ111" s="20"/>
      <c r="UK111" s="20"/>
      <c r="UL111" s="20"/>
      <c r="UM111" s="20"/>
      <c r="UN111" s="20"/>
      <c r="UO111" s="20"/>
      <c r="UP111" s="20"/>
      <c r="UQ111" s="20"/>
      <c r="UR111" s="20"/>
      <c r="US111" s="20"/>
      <c r="UT111" s="20"/>
      <c r="UU111" s="20"/>
      <c r="UV111" s="20"/>
      <c r="UW111" s="20"/>
      <c r="UX111" s="20"/>
      <c r="UY111" s="20"/>
      <c r="UZ111" s="20"/>
      <c r="VA111" s="20"/>
      <c r="VB111" s="20"/>
      <c r="VC111" s="20"/>
      <c r="VD111" s="20"/>
      <c r="VE111" s="20"/>
      <c r="VF111" s="20"/>
      <c r="VG111" s="20"/>
      <c r="VH111" s="20"/>
      <c r="VI111" s="20"/>
      <c r="VJ111" s="20"/>
      <c r="VK111" s="20"/>
      <c r="VL111" s="20"/>
      <c r="VM111" s="20"/>
      <c r="VN111" s="20"/>
      <c r="VO111" s="20"/>
      <c r="VP111" s="20"/>
      <c r="VQ111" s="20"/>
      <c r="VR111" s="20"/>
      <c r="VS111" s="20"/>
      <c r="VT111" s="20"/>
      <c r="VU111" s="20"/>
      <c r="VV111" s="20"/>
      <c r="VW111" s="20"/>
      <c r="VX111" s="20"/>
      <c r="VY111" s="20"/>
      <c r="VZ111" s="20"/>
      <c r="WA111" s="20"/>
      <c r="WB111" s="20"/>
      <c r="WC111" s="20"/>
      <c r="WD111" s="20"/>
      <c r="WE111" s="20"/>
      <c r="WF111" s="20"/>
      <c r="WG111" s="20"/>
      <c r="WH111" s="20"/>
      <c r="WI111" s="20"/>
      <c r="WJ111" s="20"/>
      <c r="WK111" s="20"/>
      <c r="WL111" s="20"/>
      <c r="WM111" s="20"/>
      <c r="WN111" s="20"/>
      <c r="WO111" s="20"/>
      <c r="WP111" s="20"/>
      <c r="WQ111" s="20"/>
      <c r="WR111" s="20"/>
      <c r="WS111" s="20"/>
      <c r="WT111" s="20"/>
      <c r="WU111" s="20"/>
      <c r="WV111" s="20"/>
      <c r="WW111" s="20"/>
      <c r="WX111" s="20"/>
      <c r="WY111" s="20"/>
      <c r="WZ111" s="20"/>
      <c r="XA111" s="20"/>
      <c r="XB111" s="20"/>
      <c r="XC111" s="20"/>
      <c r="XD111" s="20"/>
      <c r="XE111" s="20"/>
      <c r="XF111" s="20"/>
      <c r="XG111" s="20"/>
      <c r="XH111" s="20"/>
      <c r="XI111" s="20"/>
      <c r="XJ111" s="20"/>
      <c r="XK111" s="20"/>
      <c r="XL111" s="20"/>
      <c r="XM111" s="20"/>
      <c r="XN111" s="20"/>
      <c r="XO111" s="20"/>
      <c r="XP111" s="20"/>
      <c r="XQ111" s="20"/>
      <c r="XR111" s="20"/>
      <c r="XS111" s="20"/>
      <c r="XT111" s="20"/>
      <c r="XU111" s="20"/>
      <c r="XV111" s="20"/>
      <c r="XW111" s="20"/>
      <c r="XX111" s="20"/>
      <c r="XY111" s="20"/>
      <c r="XZ111" s="20"/>
      <c r="YA111" s="20"/>
      <c r="YB111" s="20"/>
      <c r="YC111" s="20"/>
      <c r="YD111" s="20"/>
      <c r="YE111" s="20"/>
      <c r="YF111" s="20"/>
      <c r="YG111" s="20"/>
      <c r="YH111" s="20"/>
      <c r="YI111" s="20"/>
      <c r="YJ111" s="20"/>
      <c r="YK111" s="20"/>
      <c r="YL111" s="20"/>
      <c r="YM111" s="20"/>
      <c r="YN111" s="20"/>
      <c r="YO111" s="20"/>
      <c r="YP111" s="20"/>
      <c r="YQ111" s="20"/>
      <c r="YR111" s="20"/>
      <c r="YS111" s="20"/>
      <c r="YT111" s="20"/>
      <c r="YU111" s="20"/>
      <c r="YV111" s="20"/>
      <c r="YW111" s="20"/>
      <c r="YX111" s="20"/>
      <c r="YY111" s="20"/>
      <c r="YZ111" s="20"/>
      <c r="ZA111" s="20"/>
      <c r="ZB111" s="20"/>
      <c r="ZC111" s="20"/>
      <c r="ZD111" s="20"/>
      <c r="ZE111" s="20"/>
      <c r="ZF111" s="20"/>
      <c r="ZG111" s="20"/>
      <c r="ZH111" s="20"/>
      <c r="ZI111" s="20"/>
      <c r="ZJ111" s="20"/>
      <c r="ZK111" s="20"/>
      <c r="ZL111" s="20"/>
      <c r="ZM111" s="20"/>
      <c r="ZN111" s="20"/>
      <c r="ZO111" s="20"/>
      <c r="ZP111" s="20"/>
      <c r="ZQ111" s="20"/>
      <c r="ZR111" s="20"/>
      <c r="ZS111" s="20"/>
      <c r="ZT111" s="20"/>
      <c r="ZU111" s="20"/>
      <c r="ZV111" s="20"/>
      <c r="ZW111" s="20"/>
      <c r="ZX111" s="20"/>
      <c r="ZY111" s="20"/>
      <c r="ZZ111" s="20"/>
      <c r="AAA111" s="20"/>
      <c r="AAB111" s="20"/>
      <c r="AAC111" s="20"/>
      <c r="AAD111" s="20"/>
      <c r="AAE111" s="20"/>
      <c r="AAF111" s="20"/>
      <c r="AAG111" s="20"/>
      <c r="AAH111" s="20"/>
      <c r="AAI111" s="20"/>
      <c r="AAJ111" s="20"/>
      <c r="AAK111" s="20"/>
      <c r="AAL111" s="20"/>
      <c r="AAM111" s="20"/>
      <c r="AAN111" s="20"/>
      <c r="AAO111" s="20"/>
      <c r="AAP111" s="20"/>
      <c r="AAQ111" s="20"/>
      <c r="AAR111" s="20"/>
      <c r="AAS111" s="20"/>
      <c r="AAT111" s="20"/>
      <c r="AAU111" s="20"/>
      <c r="AAV111" s="20"/>
      <c r="AAW111" s="20"/>
      <c r="AAX111" s="20"/>
      <c r="AAY111" s="20"/>
      <c r="AAZ111" s="20"/>
      <c r="ABA111" s="20"/>
      <c r="ABB111" s="20"/>
      <c r="ABC111" s="20"/>
      <c r="ABD111" s="20"/>
      <c r="ABE111" s="20"/>
      <c r="ABF111" s="20"/>
      <c r="ABG111" s="20"/>
      <c r="ABH111" s="20"/>
      <c r="ABI111" s="20"/>
      <c r="ABJ111" s="20"/>
      <c r="ABK111" s="20"/>
      <c r="ABL111" s="20"/>
      <c r="ABM111" s="20"/>
      <c r="ABN111" s="20"/>
      <c r="ABO111" s="20"/>
      <c r="ABP111" s="20"/>
      <c r="ABQ111" s="20"/>
      <c r="ABR111" s="20"/>
      <c r="ABS111" s="20"/>
      <c r="ABT111" s="20"/>
      <c r="ABU111" s="20"/>
      <c r="ABV111" s="20"/>
      <c r="ABW111" s="20"/>
      <c r="ABX111" s="20"/>
      <c r="ABY111" s="20"/>
      <c r="ABZ111" s="20"/>
      <c r="ACA111" s="20"/>
      <c r="ACB111" s="20"/>
      <c r="ACC111" s="20"/>
      <c r="ACD111" s="20"/>
      <c r="ACE111" s="20"/>
      <c r="ACF111" s="20"/>
      <c r="ACG111" s="20"/>
      <c r="ACH111" s="20"/>
      <c r="ACI111" s="20"/>
      <c r="ACJ111" s="20"/>
      <c r="ACK111" s="20"/>
      <c r="ACL111" s="20"/>
      <c r="ACM111" s="20"/>
      <c r="ACN111" s="20"/>
      <c r="ACO111" s="20"/>
      <c r="ACP111" s="20"/>
      <c r="ACQ111" s="20"/>
      <c r="ACR111" s="20"/>
      <c r="ACS111" s="20"/>
      <c r="ACT111" s="20"/>
      <c r="ACU111" s="20"/>
      <c r="ACV111" s="20"/>
      <c r="ACW111" s="20"/>
      <c r="ACX111" s="20"/>
      <c r="ACY111" s="20"/>
      <c r="ACZ111" s="20"/>
      <c r="ADA111" s="20"/>
      <c r="ADB111" s="20"/>
      <c r="ADC111" s="20"/>
      <c r="ADD111" s="20"/>
      <c r="ADE111" s="20"/>
      <c r="ADF111" s="20"/>
      <c r="ADG111" s="20"/>
      <c r="ADH111" s="20"/>
      <c r="ADI111" s="20"/>
      <c r="ADJ111" s="20"/>
      <c r="ADK111" s="20"/>
      <c r="ADL111" s="20"/>
      <c r="ADM111" s="20"/>
      <c r="ADN111" s="20"/>
      <c r="ADO111" s="20"/>
      <c r="ADP111" s="20"/>
      <c r="ADQ111" s="20"/>
      <c r="ADR111" s="20"/>
      <c r="ADS111" s="20"/>
      <c r="ADT111" s="20"/>
      <c r="ADU111" s="20"/>
      <c r="ADV111" s="20"/>
      <c r="ADW111" s="20"/>
      <c r="ADX111" s="20"/>
      <c r="ADY111" s="20"/>
      <c r="ADZ111" s="20"/>
      <c r="AEA111" s="20"/>
      <c r="AEB111" s="20"/>
      <c r="AEC111" s="20"/>
      <c r="AED111" s="20"/>
      <c r="AEE111" s="20"/>
      <c r="AEF111" s="20"/>
      <c r="AEG111" s="20"/>
      <c r="AEH111" s="20"/>
      <c r="AEI111" s="20"/>
      <c r="AEJ111" s="20"/>
      <c r="AEK111" s="20"/>
      <c r="AEL111" s="20"/>
      <c r="AEM111" s="20"/>
      <c r="AEN111" s="20"/>
      <c r="AEO111" s="20"/>
      <c r="AEP111" s="20"/>
      <c r="AEQ111" s="20"/>
      <c r="AER111" s="20"/>
      <c r="AES111" s="20"/>
      <c r="AET111" s="20"/>
      <c r="AEU111" s="20"/>
      <c r="AEV111" s="20"/>
      <c r="AEW111" s="20"/>
      <c r="AEX111" s="20"/>
      <c r="AEY111" s="20"/>
      <c r="AEZ111" s="20"/>
      <c r="AFA111" s="20"/>
      <c r="AFB111" s="20"/>
      <c r="AFC111" s="20"/>
      <c r="AFD111" s="20"/>
      <c r="AFE111" s="20"/>
      <c r="AFF111" s="20"/>
      <c r="AFG111" s="20"/>
      <c r="AFH111" s="20"/>
      <c r="AFI111" s="20"/>
      <c r="AFJ111" s="20"/>
      <c r="AFK111" s="20"/>
      <c r="AFL111" s="20"/>
      <c r="AFM111" s="20"/>
      <c r="AFN111" s="20"/>
      <c r="AFO111" s="20"/>
      <c r="AFP111" s="20"/>
      <c r="AFQ111" s="20"/>
      <c r="AFR111" s="20"/>
      <c r="AFS111" s="20"/>
      <c r="AFT111" s="20"/>
      <c r="AFU111" s="20"/>
      <c r="AFV111" s="20"/>
      <c r="AFW111" s="20"/>
      <c r="AFX111" s="20"/>
      <c r="AFY111" s="20"/>
      <c r="AFZ111" s="20"/>
      <c r="AGA111" s="20"/>
      <c r="AGB111" s="20"/>
      <c r="AGC111" s="20"/>
      <c r="AGD111" s="20"/>
      <c r="AGE111" s="20"/>
      <c r="AGF111" s="20"/>
      <c r="AGG111" s="20"/>
      <c r="AGH111" s="20"/>
      <c r="AGI111" s="20"/>
      <c r="AGJ111" s="20"/>
      <c r="AGK111" s="20"/>
      <c r="AGL111" s="20"/>
      <c r="AGM111" s="20"/>
      <c r="AGN111" s="20"/>
      <c r="AGO111" s="20"/>
      <c r="AGP111" s="20"/>
      <c r="AGQ111" s="20"/>
      <c r="AGR111" s="20"/>
      <c r="AGS111" s="20"/>
      <c r="AGT111" s="20"/>
      <c r="AGU111" s="20"/>
      <c r="AGV111" s="20"/>
      <c r="AGW111" s="20"/>
      <c r="AGX111" s="20"/>
      <c r="AGY111" s="20"/>
      <c r="AGZ111" s="20"/>
      <c r="AHA111" s="20"/>
      <c r="AHB111" s="20"/>
      <c r="AHC111" s="20"/>
      <c r="AHD111" s="20"/>
      <c r="AHE111" s="20"/>
      <c r="AHF111" s="20"/>
      <c r="AHG111" s="20"/>
      <c r="AHH111" s="20"/>
      <c r="AHI111" s="20"/>
      <c r="AHJ111" s="20"/>
      <c r="AHK111" s="20"/>
      <c r="AHL111" s="20"/>
      <c r="AHM111" s="20"/>
      <c r="AHN111" s="20"/>
      <c r="AHO111" s="20"/>
      <c r="AHP111" s="20"/>
      <c r="AHQ111" s="20"/>
      <c r="AHR111" s="20"/>
      <c r="AHS111" s="20"/>
      <c r="AHT111" s="20"/>
      <c r="AHU111" s="20"/>
      <c r="AHV111" s="20"/>
      <c r="AHW111" s="20"/>
      <c r="AHX111" s="20"/>
      <c r="AHY111" s="20"/>
      <c r="AHZ111" s="20"/>
      <c r="AIA111" s="20"/>
      <c r="AIB111" s="20"/>
      <c r="AIC111" s="20"/>
      <c r="AID111" s="20"/>
      <c r="AIE111" s="20"/>
      <c r="AIF111" s="20"/>
      <c r="AIG111" s="20"/>
      <c r="AIH111" s="20"/>
      <c r="AII111" s="20"/>
      <c r="AIJ111" s="20"/>
      <c r="AIK111" s="20"/>
      <c r="AIL111" s="20"/>
      <c r="AIM111" s="20"/>
      <c r="AIN111" s="20"/>
      <c r="AIO111" s="20"/>
      <c r="AIP111" s="20"/>
      <c r="AIQ111" s="20"/>
      <c r="AIR111" s="20"/>
      <c r="AIS111" s="20"/>
      <c r="AIT111" s="20"/>
      <c r="AIU111" s="20"/>
      <c r="AIV111" s="20"/>
      <c r="AIW111" s="20"/>
      <c r="AIX111" s="20"/>
      <c r="AIY111" s="20"/>
      <c r="AIZ111" s="20"/>
      <c r="AJA111" s="20"/>
      <c r="AJB111" s="20"/>
      <c r="AJC111" s="20"/>
      <c r="AJD111" s="20"/>
      <c r="AJE111" s="20"/>
      <c r="AJF111" s="20"/>
      <c r="AJG111" s="20"/>
      <c r="AJH111" s="20"/>
      <c r="AJI111" s="20"/>
      <c r="AJJ111" s="20"/>
      <c r="AJK111" s="20"/>
      <c r="AJL111" s="20"/>
      <c r="AJM111" s="20"/>
      <c r="AJN111" s="20"/>
      <c r="AJO111" s="20"/>
      <c r="AJP111" s="20"/>
      <c r="AJQ111" s="20"/>
      <c r="AJR111" s="20"/>
      <c r="AJS111" s="20"/>
      <c r="AJT111" s="20"/>
      <c r="AJU111" s="20"/>
      <c r="AJV111" s="20"/>
      <c r="AJW111" s="20"/>
      <c r="AJX111" s="20"/>
      <c r="AJY111" s="20"/>
      <c r="AJZ111" s="20"/>
      <c r="AKA111" s="20"/>
      <c r="AKB111" s="20"/>
      <c r="AKC111" s="20"/>
      <c r="AKD111" s="20"/>
      <c r="AKE111" s="20"/>
      <c r="AKF111" s="20"/>
      <c r="AKG111" s="20"/>
      <c r="AKH111" s="20"/>
      <c r="AKI111" s="20"/>
      <c r="AKJ111" s="20"/>
      <c r="AKK111" s="20"/>
      <c r="AKL111" s="20"/>
      <c r="AKM111" s="20"/>
      <c r="AKN111" s="20"/>
      <c r="AKO111" s="20"/>
      <c r="AKP111" s="20"/>
      <c r="AKQ111" s="20"/>
      <c r="AKR111" s="20"/>
      <c r="AKS111" s="20"/>
      <c r="AKT111" s="20"/>
      <c r="AKU111" s="20"/>
      <c r="AKV111" s="20"/>
      <c r="AKW111" s="20"/>
      <c r="AKX111" s="20"/>
      <c r="AKY111" s="20"/>
      <c r="AKZ111" s="20"/>
      <c r="ALA111" s="20"/>
      <c r="ALB111" s="20"/>
      <c r="ALC111" s="20"/>
      <c r="ALD111" s="20"/>
      <c r="ALE111" s="20"/>
      <c r="ALF111" s="20"/>
      <c r="ALG111" s="20"/>
      <c r="ALH111" s="20"/>
      <c r="ALI111" s="20"/>
      <c r="ALJ111" s="20"/>
      <c r="ALK111" s="20"/>
      <c r="ALL111" s="20"/>
      <c r="ALM111" s="20"/>
      <c r="ALN111" s="20"/>
      <c r="ALO111" s="20"/>
      <c r="ALP111" s="20"/>
      <c r="ALQ111" s="20"/>
      <c r="ALR111" s="20"/>
      <c r="ALS111" s="20"/>
      <c r="ALT111" s="20"/>
      <c r="ALU111" s="20"/>
      <c r="ALV111" s="20"/>
      <c r="ALW111" s="20"/>
      <c r="ALX111" s="20"/>
      <c r="ALY111" s="20"/>
      <c r="ALZ111" s="20"/>
      <c r="AMA111" s="20"/>
      <c r="AMB111" s="20"/>
      <c r="AMC111" s="20"/>
      <c r="AMD111" s="20"/>
      <c r="AME111" s="20"/>
      <c r="AMF111" s="20"/>
      <c r="AMG111" s="20"/>
      <c r="AMH111" s="20"/>
      <c r="AMI111" s="20"/>
      <c r="AMJ111" s="20"/>
      <c r="AMK111" s="20"/>
    </row>
    <row r="112" spans="1:1025" ht="14.25" x14ac:dyDescent="0.2">
      <c r="A112" s="86" t="s">
        <v>13751</v>
      </c>
      <c r="B112" s="87" t="s">
        <v>13752</v>
      </c>
      <c r="C112" s="86" t="s">
        <v>13996</v>
      </c>
      <c r="D112" s="86" t="s">
        <v>13717</v>
      </c>
      <c r="E112" s="88">
        <v>0.91894369964290501</v>
      </c>
      <c r="F112" s="88">
        <v>0.999664241980593</v>
      </c>
      <c r="G112" s="88">
        <v>0.89443642703526804</v>
      </c>
      <c r="H112" s="100" t="s">
        <v>14000</v>
      </c>
      <c r="I112" s="86">
        <v>2</v>
      </c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  <c r="IR112" s="20"/>
      <c r="IS112" s="20"/>
      <c r="IT112" s="20"/>
      <c r="IU112" s="20"/>
      <c r="IV112" s="20"/>
      <c r="IW112" s="20"/>
      <c r="IX112" s="20"/>
      <c r="IY112" s="20"/>
      <c r="IZ112" s="20"/>
      <c r="JA112" s="20"/>
      <c r="JB112" s="20"/>
      <c r="JC112" s="20"/>
      <c r="JD112" s="20"/>
      <c r="JE112" s="20"/>
      <c r="JF112" s="20"/>
      <c r="JG112" s="20"/>
      <c r="JH112" s="20"/>
      <c r="JI112" s="20"/>
      <c r="JJ112" s="20"/>
      <c r="JK112" s="20"/>
      <c r="JL112" s="20"/>
      <c r="JM112" s="20"/>
      <c r="JN112" s="20"/>
      <c r="JO112" s="20"/>
      <c r="JP112" s="20"/>
      <c r="JQ112" s="20"/>
      <c r="JR112" s="20"/>
      <c r="JS112" s="20"/>
      <c r="JT112" s="20"/>
      <c r="JU112" s="20"/>
      <c r="JV112" s="20"/>
      <c r="JW112" s="20"/>
      <c r="JX112" s="20"/>
      <c r="JY112" s="20"/>
      <c r="JZ112" s="20"/>
      <c r="KA112" s="20"/>
      <c r="KB112" s="20"/>
      <c r="KC112" s="20"/>
      <c r="KD112" s="20"/>
      <c r="KE112" s="20"/>
      <c r="KF112" s="20"/>
      <c r="KG112" s="20"/>
      <c r="KH112" s="20"/>
      <c r="KI112" s="20"/>
      <c r="KJ112" s="20"/>
      <c r="KK112" s="20"/>
      <c r="KL112" s="20"/>
      <c r="KM112" s="20"/>
      <c r="KN112" s="20"/>
      <c r="KO112" s="20"/>
      <c r="KP112" s="20"/>
      <c r="KQ112" s="20"/>
      <c r="KR112" s="20"/>
      <c r="KS112" s="20"/>
      <c r="KT112" s="20"/>
      <c r="KU112" s="20"/>
      <c r="KV112" s="20"/>
      <c r="KW112" s="20"/>
      <c r="KX112" s="20"/>
      <c r="KY112" s="20"/>
      <c r="KZ112" s="20"/>
      <c r="LA112" s="20"/>
      <c r="LB112" s="20"/>
      <c r="LC112" s="20"/>
      <c r="LD112" s="20"/>
      <c r="LE112" s="20"/>
      <c r="LF112" s="20"/>
      <c r="LG112" s="20"/>
      <c r="LH112" s="20"/>
      <c r="LI112" s="20"/>
      <c r="LJ112" s="20"/>
      <c r="LK112" s="20"/>
      <c r="LL112" s="20"/>
      <c r="LM112" s="20"/>
      <c r="LN112" s="20"/>
      <c r="LO112" s="20"/>
      <c r="LP112" s="20"/>
      <c r="LQ112" s="20"/>
      <c r="LR112" s="20"/>
      <c r="LS112" s="20"/>
      <c r="LT112" s="20"/>
      <c r="LU112" s="20"/>
      <c r="LV112" s="20"/>
      <c r="LW112" s="20"/>
      <c r="LX112" s="20"/>
      <c r="LY112" s="20"/>
      <c r="LZ112" s="20"/>
      <c r="MA112" s="20"/>
      <c r="MB112" s="20"/>
      <c r="MC112" s="20"/>
      <c r="MD112" s="20"/>
      <c r="ME112" s="20"/>
      <c r="MF112" s="20"/>
      <c r="MG112" s="20"/>
      <c r="MH112" s="20"/>
      <c r="MI112" s="20"/>
      <c r="MJ112" s="20"/>
      <c r="MK112" s="20"/>
      <c r="ML112" s="20"/>
      <c r="MM112" s="20"/>
      <c r="MN112" s="20"/>
      <c r="MO112" s="20"/>
      <c r="MP112" s="20"/>
      <c r="MQ112" s="20"/>
      <c r="MR112" s="20"/>
      <c r="MS112" s="20"/>
      <c r="MT112" s="20"/>
      <c r="MU112" s="20"/>
      <c r="MV112" s="20"/>
      <c r="MW112" s="20"/>
      <c r="MX112" s="20"/>
      <c r="MY112" s="20"/>
      <c r="MZ112" s="20"/>
      <c r="NA112" s="20"/>
      <c r="NB112" s="20"/>
      <c r="NC112" s="20"/>
      <c r="ND112" s="20"/>
      <c r="NE112" s="20"/>
      <c r="NF112" s="20"/>
      <c r="NG112" s="20"/>
      <c r="NH112" s="20"/>
      <c r="NI112" s="20"/>
      <c r="NJ112" s="20"/>
      <c r="NK112" s="20"/>
      <c r="NL112" s="20"/>
      <c r="NM112" s="20"/>
      <c r="NN112" s="20"/>
      <c r="NO112" s="20"/>
      <c r="NP112" s="20"/>
      <c r="NQ112" s="20"/>
      <c r="NR112" s="20"/>
      <c r="NS112" s="20"/>
      <c r="NT112" s="20"/>
      <c r="NU112" s="20"/>
      <c r="NV112" s="20"/>
      <c r="NW112" s="20"/>
      <c r="NX112" s="20"/>
      <c r="NY112" s="20"/>
      <c r="NZ112" s="20"/>
      <c r="OA112" s="20"/>
      <c r="OB112" s="20"/>
      <c r="OC112" s="20"/>
      <c r="OD112" s="20"/>
      <c r="OE112" s="20"/>
      <c r="OF112" s="20"/>
      <c r="OG112" s="20"/>
      <c r="OH112" s="20"/>
      <c r="OI112" s="20"/>
      <c r="OJ112" s="20"/>
      <c r="OK112" s="20"/>
      <c r="OL112" s="20"/>
      <c r="OM112" s="20"/>
      <c r="ON112" s="20"/>
      <c r="OO112" s="20"/>
      <c r="OP112" s="20"/>
      <c r="OQ112" s="20"/>
      <c r="OR112" s="20"/>
      <c r="OS112" s="20"/>
      <c r="OT112" s="20"/>
      <c r="OU112" s="20"/>
      <c r="OV112" s="20"/>
      <c r="OW112" s="20"/>
      <c r="OX112" s="20"/>
      <c r="OY112" s="20"/>
      <c r="OZ112" s="20"/>
      <c r="PA112" s="20"/>
      <c r="PB112" s="20"/>
      <c r="PC112" s="20"/>
      <c r="PD112" s="20"/>
      <c r="PE112" s="20"/>
      <c r="PF112" s="20"/>
      <c r="PG112" s="20"/>
      <c r="PH112" s="20"/>
      <c r="PI112" s="20"/>
      <c r="PJ112" s="20"/>
      <c r="PK112" s="20"/>
      <c r="PL112" s="20"/>
      <c r="PM112" s="20"/>
      <c r="PN112" s="20"/>
      <c r="PO112" s="20"/>
      <c r="PP112" s="20"/>
      <c r="PQ112" s="20"/>
      <c r="PR112" s="20"/>
      <c r="PS112" s="20"/>
      <c r="PT112" s="20"/>
      <c r="PU112" s="20"/>
      <c r="PV112" s="20"/>
      <c r="PW112" s="20"/>
      <c r="PX112" s="20"/>
      <c r="PY112" s="20"/>
      <c r="PZ112" s="20"/>
      <c r="QA112" s="20"/>
      <c r="QB112" s="20"/>
      <c r="QC112" s="20"/>
      <c r="QD112" s="20"/>
      <c r="QE112" s="20"/>
      <c r="QF112" s="20"/>
      <c r="QG112" s="20"/>
      <c r="QH112" s="20"/>
      <c r="QI112" s="20"/>
      <c r="QJ112" s="20"/>
      <c r="QK112" s="20"/>
      <c r="QL112" s="20"/>
      <c r="QM112" s="20"/>
      <c r="QN112" s="20"/>
      <c r="QO112" s="20"/>
      <c r="QP112" s="20"/>
      <c r="QQ112" s="20"/>
      <c r="QR112" s="20"/>
      <c r="QS112" s="20"/>
      <c r="QT112" s="20"/>
      <c r="QU112" s="20"/>
      <c r="QV112" s="20"/>
      <c r="QW112" s="20"/>
      <c r="QX112" s="20"/>
      <c r="QY112" s="20"/>
      <c r="QZ112" s="20"/>
      <c r="RA112" s="20"/>
      <c r="RB112" s="20"/>
      <c r="RC112" s="20"/>
      <c r="RD112" s="20"/>
      <c r="RE112" s="20"/>
      <c r="RF112" s="20"/>
      <c r="RG112" s="20"/>
      <c r="RH112" s="20"/>
      <c r="RI112" s="20"/>
      <c r="RJ112" s="20"/>
      <c r="RK112" s="20"/>
      <c r="RL112" s="20"/>
      <c r="RM112" s="20"/>
      <c r="RN112" s="20"/>
      <c r="RO112" s="20"/>
      <c r="RP112" s="20"/>
      <c r="RQ112" s="20"/>
      <c r="RR112" s="20"/>
      <c r="RS112" s="20"/>
      <c r="RT112" s="20"/>
      <c r="RU112" s="20"/>
      <c r="RV112" s="20"/>
      <c r="RW112" s="20"/>
      <c r="RX112" s="20"/>
      <c r="RY112" s="20"/>
      <c r="RZ112" s="20"/>
      <c r="SA112" s="20"/>
      <c r="SB112" s="20"/>
      <c r="SC112" s="20"/>
      <c r="SD112" s="20"/>
      <c r="SE112" s="20"/>
      <c r="SF112" s="20"/>
      <c r="SG112" s="20"/>
      <c r="SH112" s="20"/>
      <c r="SI112" s="20"/>
      <c r="SJ112" s="20"/>
      <c r="SK112" s="20"/>
      <c r="SL112" s="20"/>
      <c r="SM112" s="20"/>
      <c r="SN112" s="20"/>
      <c r="SO112" s="20"/>
      <c r="SP112" s="20"/>
      <c r="SQ112" s="20"/>
      <c r="SR112" s="20"/>
      <c r="SS112" s="20"/>
      <c r="ST112" s="20"/>
      <c r="SU112" s="20"/>
      <c r="SV112" s="20"/>
      <c r="SW112" s="20"/>
      <c r="SX112" s="20"/>
      <c r="SY112" s="20"/>
      <c r="SZ112" s="20"/>
      <c r="TA112" s="20"/>
      <c r="TB112" s="20"/>
      <c r="TC112" s="20"/>
      <c r="TD112" s="20"/>
      <c r="TE112" s="20"/>
      <c r="TF112" s="20"/>
      <c r="TG112" s="20"/>
      <c r="TH112" s="20"/>
      <c r="TI112" s="20"/>
      <c r="TJ112" s="20"/>
      <c r="TK112" s="20"/>
      <c r="TL112" s="20"/>
      <c r="TM112" s="20"/>
      <c r="TN112" s="20"/>
      <c r="TO112" s="20"/>
      <c r="TP112" s="20"/>
      <c r="TQ112" s="20"/>
      <c r="TR112" s="20"/>
      <c r="TS112" s="20"/>
      <c r="TT112" s="20"/>
      <c r="TU112" s="20"/>
      <c r="TV112" s="20"/>
      <c r="TW112" s="20"/>
      <c r="TX112" s="20"/>
      <c r="TY112" s="20"/>
      <c r="TZ112" s="20"/>
      <c r="UA112" s="20"/>
      <c r="UB112" s="20"/>
      <c r="UC112" s="20"/>
      <c r="UD112" s="20"/>
      <c r="UE112" s="20"/>
      <c r="UF112" s="20"/>
      <c r="UG112" s="20"/>
      <c r="UH112" s="20"/>
      <c r="UI112" s="20"/>
      <c r="UJ112" s="20"/>
      <c r="UK112" s="20"/>
      <c r="UL112" s="20"/>
      <c r="UM112" s="20"/>
      <c r="UN112" s="20"/>
      <c r="UO112" s="20"/>
      <c r="UP112" s="20"/>
      <c r="UQ112" s="20"/>
      <c r="UR112" s="20"/>
      <c r="US112" s="20"/>
      <c r="UT112" s="20"/>
      <c r="UU112" s="20"/>
      <c r="UV112" s="20"/>
      <c r="UW112" s="20"/>
      <c r="UX112" s="20"/>
      <c r="UY112" s="20"/>
      <c r="UZ112" s="20"/>
      <c r="VA112" s="20"/>
      <c r="VB112" s="20"/>
      <c r="VC112" s="20"/>
      <c r="VD112" s="20"/>
      <c r="VE112" s="20"/>
      <c r="VF112" s="20"/>
      <c r="VG112" s="20"/>
      <c r="VH112" s="20"/>
      <c r="VI112" s="20"/>
      <c r="VJ112" s="20"/>
      <c r="VK112" s="20"/>
      <c r="VL112" s="20"/>
      <c r="VM112" s="20"/>
      <c r="VN112" s="20"/>
      <c r="VO112" s="20"/>
      <c r="VP112" s="20"/>
      <c r="VQ112" s="20"/>
      <c r="VR112" s="20"/>
      <c r="VS112" s="20"/>
      <c r="VT112" s="20"/>
      <c r="VU112" s="20"/>
      <c r="VV112" s="20"/>
      <c r="VW112" s="20"/>
      <c r="VX112" s="20"/>
      <c r="VY112" s="20"/>
      <c r="VZ112" s="20"/>
      <c r="WA112" s="20"/>
      <c r="WB112" s="20"/>
      <c r="WC112" s="20"/>
      <c r="WD112" s="20"/>
      <c r="WE112" s="20"/>
      <c r="WF112" s="20"/>
      <c r="WG112" s="20"/>
      <c r="WH112" s="20"/>
      <c r="WI112" s="20"/>
      <c r="WJ112" s="20"/>
      <c r="WK112" s="20"/>
      <c r="WL112" s="20"/>
      <c r="WM112" s="20"/>
      <c r="WN112" s="20"/>
      <c r="WO112" s="20"/>
      <c r="WP112" s="20"/>
      <c r="WQ112" s="20"/>
      <c r="WR112" s="20"/>
      <c r="WS112" s="20"/>
      <c r="WT112" s="20"/>
      <c r="WU112" s="20"/>
      <c r="WV112" s="20"/>
      <c r="WW112" s="20"/>
      <c r="WX112" s="20"/>
      <c r="WY112" s="20"/>
      <c r="WZ112" s="20"/>
      <c r="XA112" s="20"/>
      <c r="XB112" s="20"/>
      <c r="XC112" s="20"/>
      <c r="XD112" s="20"/>
      <c r="XE112" s="20"/>
      <c r="XF112" s="20"/>
      <c r="XG112" s="20"/>
      <c r="XH112" s="20"/>
      <c r="XI112" s="20"/>
      <c r="XJ112" s="20"/>
      <c r="XK112" s="20"/>
      <c r="XL112" s="20"/>
      <c r="XM112" s="20"/>
      <c r="XN112" s="20"/>
      <c r="XO112" s="20"/>
      <c r="XP112" s="20"/>
      <c r="XQ112" s="20"/>
      <c r="XR112" s="20"/>
      <c r="XS112" s="20"/>
      <c r="XT112" s="20"/>
      <c r="XU112" s="20"/>
      <c r="XV112" s="20"/>
      <c r="XW112" s="20"/>
      <c r="XX112" s="20"/>
      <c r="XY112" s="20"/>
      <c r="XZ112" s="20"/>
      <c r="YA112" s="20"/>
      <c r="YB112" s="20"/>
      <c r="YC112" s="20"/>
      <c r="YD112" s="20"/>
      <c r="YE112" s="20"/>
      <c r="YF112" s="20"/>
      <c r="YG112" s="20"/>
      <c r="YH112" s="20"/>
      <c r="YI112" s="20"/>
      <c r="YJ112" s="20"/>
      <c r="YK112" s="20"/>
      <c r="YL112" s="20"/>
      <c r="YM112" s="20"/>
      <c r="YN112" s="20"/>
      <c r="YO112" s="20"/>
      <c r="YP112" s="20"/>
      <c r="YQ112" s="20"/>
      <c r="YR112" s="20"/>
      <c r="YS112" s="20"/>
      <c r="YT112" s="20"/>
      <c r="YU112" s="20"/>
      <c r="YV112" s="20"/>
      <c r="YW112" s="20"/>
      <c r="YX112" s="20"/>
      <c r="YY112" s="20"/>
      <c r="YZ112" s="20"/>
      <c r="ZA112" s="20"/>
      <c r="ZB112" s="20"/>
      <c r="ZC112" s="20"/>
      <c r="ZD112" s="20"/>
      <c r="ZE112" s="20"/>
      <c r="ZF112" s="20"/>
      <c r="ZG112" s="20"/>
      <c r="ZH112" s="20"/>
      <c r="ZI112" s="20"/>
      <c r="ZJ112" s="20"/>
      <c r="ZK112" s="20"/>
      <c r="ZL112" s="20"/>
      <c r="ZM112" s="20"/>
      <c r="ZN112" s="20"/>
      <c r="ZO112" s="20"/>
      <c r="ZP112" s="20"/>
      <c r="ZQ112" s="20"/>
      <c r="ZR112" s="20"/>
      <c r="ZS112" s="20"/>
      <c r="ZT112" s="20"/>
      <c r="ZU112" s="20"/>
      <c r="ZV112" s="20"/>
      <c r="ZW112" s="20"/>
      <c r="ZX112" s="20"/>
      <c r="ZY112" s="20"/>
      <c r="ZZ112" s="20"/>
      <c r="AAA112" s="20"/>
      <c r="AAB112" s="20"/>
      <c r="AAC112" s="20"/>
      <c r="AAD112" s="20"/>
      <c r="AAE112" s="20"/>
      <c r="AAF112" s="20"/>
      <c r="AAG112" s="20"/>
      <c r="AAH112" s="20"/>
      <c r="AAI112" s="20"/>
      <c r="AAJ112" s="20"/>
      <c r="AAK112" s="20"/>
      <c r="AAL112" s="20"/>
      <c r="AAM112" s="20"/>
      <c r="AAN112" s="20"/>
      <c r="AAO112" s="20"/>
      <c r="AAP112" s="20"/>
      <c r="AAQ112" s="20"/>
      <c r="AAR112" s="20"/>
      <c r="AAS112" s="20"/>
      <c r="AAT112" s="20"/>
      <c r="AAU112" s="20"/>
      <c r="AAV112" s="20"/>
      <c r="AAW112" s="20"/>
      <c r="AAX112" s="20"/>
      <c r="AAY112" s="20"/>
      <c r="AAZ112" s="20"/>
      <c r="ABA112" s="20"/>
      <c r="ABB112" s="20"/>
      <c r="ABC112" s="20"/>
      <c r="ABD112" s="20"/>
      <c r="ABE112" s="20"/>
      <c r="ABF112" s="20"/>
      <c r="ABG112" s="20"/>
      <c r="ABH112" s="20"/>
      <c r="ABI112" s="20"/>
      <c r="ABJ112" s="20"/>
      <c r="ABK112" s="20"/>
      <c r="ABL112" s="20"/>
      <c r="ABM112" s="20"/>
      <c r="ABN112" s="20"/>
      <c r="ABO112" s="20"/>
      <c r="ABP112" s="20"/>
      <c r="ABQ112" s="20"/>
      <c r="ABR112" s="20"/>
      <c r="ABS112" s="20"/>
      <c r="ABT112" s="20"/>
      <c r="ABU112" s="20"/>
      <c r="ABV112" s="20"/>
      <c r="ABW112" s="20"/>
      <c r="ABX112" s="20"/>
      <c r="ABY112" s="20"/>
      <c r="ABZ112" s="20"/>
      <c r="ACA112" s="20"/>
      <c r="ACB112" s="20"/>
      <c r="ACC112" s="20"/>
      <c r="ACD112" s="20"/>
      <c r="ACE112" s="20"/>
      <c r="ACF112" s="20"/>
      <c r="ACG112" s="20"/>
      <c r="ACH112" s="20"/>
      <c r="ACI112" s="20"/>
      <c r="ACJ112" s="20"/>
      <c r="ACK112" s="20"/>
      <c r="ACL112" s="20"/>
      <c r="ACM112" s="20"/>
      <c r="ACN112" s="20"/>
      <c r="ACO112" s="20"/>
      <c r="ACP112" s="20"/>
      <c r="ACQ112" s="20"/>
      <c r="ACR112" s="20"/>
      <c r="ACS112" s="20"/>
      <c r="ACT112" s="20"/>
      <c r="ACU112" s="20"/>
      <c r="ACV112" s="20"/>
      <c r="ACW112" s="20"/>
      <c r="ACX112" s="20"/>
      <c r="ACY112" s="20"/>
      <c r="ACZ112" s="20"/>
      <c r="ADA112" s="20"/>
      <c r="ADB112" s="20"/>
      <c r="ADC112" s="20"/>
      <c r="ADD112" s="20"/>
      <c r="ADE112" s="20"/>
      <c r="ADF112" s="20"/>
      <c r="ADG112" s="20"/>
      <c r="ADH112" s="20"/>
      <c r="ADI112" s="20"/>
      <c r="ADJ112" s="20"/>
      <c r="ADK112" s="20"/>
      <c r="ADL112" s="20"/>
      <c r="ADM112" s="20"/>
      <c r="ADN112" s="20"/>
      <c r="ADO112" s="20"/>
      <c r="ADP112" s="20"/>
      <c r="ADQ112" s="20"/>
      <c r="ADR112" s="20"/>
      <c r="ADS112" s="20"/>
      <c r="ADT112" s="20"/>
      <c r="ADU112" s="20"/>
      <c r="ADV112" s="20"/>
      <c r="ADW112" s="20"/>
      <c r="ADX112" s="20"/>
      <c r="ADY112" s="20"/>
      <c r="ADZ112" s="20"/>
      <c r="AEA112" s="20"/>
      <c r="AEB112" s="20"/>
      <c r="AEC112" s="20"/>
      <c r="AED112" s="20"/>
      <c r="AEE112" s="20"/>
      <c r="AEF112" s="20"/>
      <c r="AEG112" s="20"/>
      <c r="AEH112" s="20"/>
      <c r="AEI112" s="20"/>
      <c r="AEJ112" s="20"/>
      <c r="AEK112" s="20"/>
      <c r="AEL112" s="20"/>
      <c r="AEM112" s="20"/>
      <c r="AEN112" s="20"/>
      <c r="AEO112" s="20"/>
      <c r="AEP112" s="20"/>
      <c r="AEQ112" s="20"/>
      <c r="AER112" s="20"/>
      <c r="AES112" s="20"/>
      <c r="AET112" s="20"/>
      <c r="AEU112" s="20"/>
      <c r="AEV112" s="20"/>
      <c r="AEW112" s="20"/>
      <c r="AEX112" s="20"/>
      <c r="AEY112" s="20"/>
      <c r="AEZ112" s="20"/>
      <c r="AFA112" s="20"/>
      <c r="AFB112" s="20"/>
      <c r="AFC112" s="20"/>
      <c r="AFD112" s="20"/>
      <c r="AFE112" s="20"/>
      <c r="AFF112" s="20"/>
      <c r="AFG112" s="20"/>
      <c r="AFH112" s="20"/>
      <c r="AFI112" s="20"/>
      <c r="AFJ112" s="20"/>
      <c r="AFK112" s="20"/>
      <c r="AFL112" s="20"/>
      <c r="AFM112" s="20"/>
      <c r="AFN112" s="20"/>
      <c r="AFO112" s="20"/>
      <c r="AFP112" s="20"/>
      <c r="AFQ112" s="20"/>
      <c r="AFR112" s="20"/>
      <c r="AFS112" s="20"/>
      <c r="AFT112" s="20"/>
      <c r="AFU112" s="20"/>
      <c r="AFV112" s="20"/>
      <c r="AFW112" s="20"/>
      <c r="AFX112" s="20"/>
      <c r="AFY112" s="20"/>
      <c r="AFZ112" s="20"/>
      <c r="AGA112" s="20"/>
      <c r="AGB112" s="20"/>
      <c r="AGC112" s="20"/>
      <c r="AGD112" s="20"/>
      <c r="AGE112" s="20"/>
      <c r="AGF112" s="20"/>
      <c r="AGG112" s="20"/>
      <c r="AGH112" s="20"/>
      <c r="AGI112" s="20"/>
      <c r="AGJ112" s="20"/>
      <c r="AGK112" s="20"/>
      <c r="AGL112" s="20"/>
      <c r="AGM112" s="20"/>
      <c r="AGN112" s="20"/>
      <c r="AGO112" s="20"/>
      <c r="AGP112" s="20"/>
      <c r="AGQ112" s="20"/>
      <c r="AGR112" s="20"/>
      <c r="AGS112" s="20"/>
      <c r="AGT112" s="20"/>
      <c r="AGU112" s="20"/>
      <c r="AGV112" s="20"/>
      <c r="AGW112" s="20"/>
      <c r="AGX112" s="20"/>
      <c r="AGY112" s="20"/>
      <c r="AGZ112" s="20"/>
      <c r="AHA112" s="20"/>
      <c r="AHB112" s="20"/>
      <c r="AHC112" s="20"/>
      <c r="AHD112" s="20"/>
      <c r="AHE112" s="20"/>
      <c r="AHF112" s="20"/>
      <c r="AHG112" s="20"/>
      <c r="AHH112" s="20"/>
      <c r="AHI112" s="20"/>
      <c r="AHJ112" s="20"/>
      <c r="AHK112" s="20"/>
      <c r="AHL112" s="20"/>
      <c r="AHM112" s="20"/>
      <c r="AHN112" s="20"/>
      <c r="AHO112" s="20"/>
      <c r="AHP112" s="20"/>
      <c r="AHQ112" s="20"/>
      <c r="AHR112" s="20"/>
      <c r="AHS112" s="20"/>
      <c r="AHT112" s="20"/>
      <c r="AHU112" s="20"/>
      <c r="AHV112" s="20"/>
      <c r="AHW112" s="20"/>
      <c r="AHX112" s="20"/>
      <c r="AHY112" s="20"/>
      <c r="AHZ112" s="20"/>
      <c r="AIA112" s="20"/>
      <c r="AIB112" s="20"/>
      <c r="AIC112" s="20"/>
      <c r="AID112" s="20"/>
      <c r="AIE112" s="20"/>
      <c r="AIF112" s="20"/>
      <c r="AIG112" s="20"/>
      <c r="AIH112" s="20"/>
      <c r="AII112" s="20"/>
      <c r="AIJ112" s="20"/>
      <c r="AIK112" s="20"/>
      <c r="AIL112" s="20"/>
      <c r="AIM112" s="20"/>
      <c r="AIN112" s="20"/>
      <c r="AIO112" s="20"/>
      <c r="AIP112" s="20"/>
      <c r="AIQ112" s="20"/>
      <c r="AIR112" s="20"/>
      <c r="AIS112" s="20"/>
      <c r="AIT112" s="20"/>
      <c r="AIU112" s="20"/>
      <c r="AIV112" s="20"/>
      <c r="AIW112" s="20"/>
      <c r="AIX112" s="20"/>
      <c r="AIY112" s="20"/>
      <c r="AIZ112" s="20"/>
      <c r="AJA112" s="20"/>
      <c r="AJB112" s="20"/>
      <c r="AJC112" s="20"/>
      <c r="AJD112" s="20"/>
      <c r="AJE112" s="20"/>
      <c r="AJF112" s="20"/>
      <c r="AJG112" s="20"/>
      <c r="AJH112" s="20"/>
      <c r="AJI112" s="20"/>
      <c r="AJJ112" s="20"/>
      <c r="AJK112" s="20"/>
      <c r="AJL112" s="20"/>
      <c r="AJM112" s="20"/>
      <c r="AJN112" s="20"/>
      <c r="AJO112" s="20"/>
      <c r="AJP112" s="20"/>
      <c r="AJQ112" s="20"/>
      <c r="AJR112" s="20"/>
      <c r="AJS112" s="20"/>
      <c r="AJT112" s="20"/>
      <c r="AJU112" s="20"/>
      <c r="AJV112" s="20"/>
      <c r="AJW112" s="20"/>
      <c r="AJX112" s="20"/>
      <c r="AJY112" s="20"/>
      <c r="AJZ112" s="20"/>
      <c r="AKA112" s="20"/>
      <c r="AKB112" s="20"/>
      <c r="AKC112" s="20"/>
      <c r="AKD112" s="20"/>
      <c r="AKE112" s="20"/>
      <c r="AKF112" s="20"/>
      <c r="AKG112" s="20"/>
      <c r="AKH112" s="20"/>
      <c r="AKI112" s="20"/>
      <c r="AKJ112" s="20"/>
      <c r="AKK112" s="20"/>
      <c r="AKL112" s="20"/>
      <c r="AKM112" s="20"/>
      <c r="AKN112" s="20"/>
      <c r="AKO112" s="20"/>
      <c r="AKP112" s="20"/>
      <c r="AKQ112" s="20"/>
      <c r="AKR112" s="20"/>
      <c r="AKS112" s="20"/>
      <c r="AKT112" s="20"/>
      <c r="AKU112" s="20"/>
      <c r="AKV112" s="20"/>
      <c r="AKW112" s="20"/>
      <c r="AKX112" s="20"/>
      <c r="AKY112" s="20"/>
      <c r="AKZ112" s="20"/>
      <c r="ALA112" s="20"/>
      <c r="ALB112" s="20"/>
      <c r="ALC112" s="20"/>
      <c r="ALD112" s="20"/>
      <c r="ALE112" s="20"/>
      <c r="ALF112" s="20"/>
      <c r="ALG112" s="20"/>
      <c r="ALH112" s="20"/>
      <c r="ALI112" s="20"/>
      <c r="ALJ112" s="20"/>
      <c r="ALK112" s="20"/>
      <c r="ALL112" s="20"/>
      <c r="ALM112" s="20"/>
      <c r="ALN112" s="20"/>
      <c r="ALO112" s="20"/>
      <c r="ALP112" s="20"/>
      <c r="ALQ112" s="20"/>
      <c r="ALR112" s="20"/>
      <c r="ALS112" s="20"/>
      <c r="ALT112" s="20"/>
      <c r="ALU112" s="20"/>
      <c r="ALV112" s="20"/>
      <c r="ALW112" s="20"/>
      <c r="ALX112" s="20"/>
      <c r="ALY112" s="20"/>
      <c r="ALZ112" s="20"/>
      <c r="AMA112" s="20"/>
      <c r="AMB112" s="20"/>
      <c r="AMC112" s="20"/>
      <c r="AMD112" s="20"/>
      <c r="AME112" s="20"/>
      <c r="AMF112" s="20"/>
      <c r="AMG112" s="20"/>
      <c r="AMH112" s="20"/>
      <c r="AMI112" s="20"/>
      <c r="AMJ112" s="20"/>
      <c r="AMK112" s="20"/>
    </row>
    <row r="113" spans="1:1025" ht="14.25" x14ac:dyDescent="0.2">
      <c r="A113" s="86" t="s">
        <v>13810</v>
      </c>
      <c r="B113" s="87" t="s">
        <v>13811</v>
      </c>
      <c r="C113" s="86" t="s">
        <v>13996</v>
      </c>
      <c r="D113" s="86" t="s">
        <v>13766</v>
      </c>
      <c r="E113" s="88">
        <v>0.94145598974848799</v>
      </c>
      <c r="F113" s="88">
        <v>0.999664241980593</v>
      </c>
      <c r="G113" s="88">
        <v>0.89443642703526804</v>
      </c>
      <c r="H113" s="100" t="s">
        <v>14001</v>
      </c>
      <c r="I113" s="86">
        <v>2</v>
      </c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20"/>
      <c r="IS113" s="20"/>
      <c r="IT113" s="20"/>
      <c r="IU113" s="20"/>
      <c r="IV113" s="20"/>
      <c r="IW113" s="20"/>
      <c r="IX113" s="20"/>
      <c r="IY113" s="20"/>
      <c r="IZ113" s="20"/>
      <c r="JA113" s="20"/>
      <c r="JB113" s="20"/>
      <c r="JC113" s="20"/>
      <c r="JD113" s="20"/>
      <c r="JE113" s="20"/>
      <c r="JF113" s="20"/>
      <c r="JG113" s="20"/>
      <c r="JH113" s="20"/>
      <c r="JI113" s="20"/>
      <c r="JJ113" s="20"/>
      <c r="JK113" s="20"/>
      <c r="JL113" s="20"/>
      <c r="JM113" s="20"/>
      <c r="JN113" s="20"/>
      <c r="JO113" s="20"/>
      <c r="JP113" s="20"/>
      <c r="JQ113" s="20"/>
      <c r="JR113" s="20"/>
      <c r="JS113" s="20"/>
      <c r="JT113" s="20"/>
      <c r="JU113" s="20"/>
      <c r="JV113" s="20"/>
      <c r="JW113" s="20"/>
      <c r="JX113" s="20"/>
      <c r="JY113" s="20"/>
      <c r="JZ113" s="20"/>
      <c r="KA113" s="20"/>
      <c r="KB113" s="20"/>
      <c r="KC113" s="20"/>
      <c r="KD113" s="20"/>
      <c r="KE113" s="20"/>
      <c r="KF113" s="20"/>
      <c r="KG113" s="20"/>
      <c r="KH113" s="20"/>
      <c r="KI113" s="20"/>
      <c r="KJ113" s="20"/>
      <c r="KK113" s="20"/>
      <c r="KL113" s="20"/>
      <c r="KM113" s="20"/>
      <c r="KN113" s="20"/>
      <c r="KO113" s="20"/>
      <c r="KP113" s="20"/>
      <c r="KQ113" s="20"/>
      <c r="KR113" s="20"/>
      <c r="KS113" s="20"/>
      <c r="KT113" s="20"/>
      <c r="KU113" s="20"/>
      <c r="KV113" s="20"/>
      <c r="KW113" s="20"/>
      <c r="KX113" s="20"/>
      <c r="KY113" s="20"/>
      <c r="KZ113" s="20"/>
      <c r="LA113" s="20"/>
      <c r="LB113" s="20"/>
      <c r="LC113" s="20"/>
      <c r="LD113" s="20"/>
      <c r="LE113" s="20"/>
      <c r="LF113" s="20"/>
      <c r="LG113" s="20"/>
      <c r="LH113" s="20"/>
      <c r="LI113" s="20"/>
      <c r="LJ113" s="20"/>
      <c r="LK113" s="20"/>
      <c r="LL113" s="20"/>
      <c r="LM113" s="20"/>
      <c r="LN113" s="20"/>
      <c r="LO113" s="20"/>
      <c r="LP113" s="20"/>
      <c r="LQ113" s="20"/>
      <c r="LR113" s="20"/>
      <c r="LS113" s="20"/>
      <c r="LT113" s="20"/>
      <c r="LU113" s="20"/>
      <c r="LV113" s="20"/>
      <c r="LW113" s="20"/>
      <c r="LX113" s="20"/>
      <c r="LY113" s="20"/>
      <c r="LZ113" s="20"/>
      <c r="MA113" s="20"/>
      <c r="MB113" s="20"/>
      <c r="MC113" s="20"/>
      <c r="MD113" s="20"/>
      <c r="ME113" s="20"/>
      <c r="MF113" s="20"/>
      <c r="MG113" s="20"/>
      <c r="MH113" s="20"/>
      <c r="MI113" s="20"/>
      <c r="MJ113" s="20"/>
      <c r="MK113" s="20"/>
      <c r="ML113" s="20"/>
      <c r="MM113" s="20"/>
      <c r="MN113" s="20"/>
      <c r="MO113" s="20"/>
      <c r="MP113" s="20"/>
      <c r="MQ113" s="20"/>
      <c r="MR113" s="20"/>
      <c r="MS113" s="20"/>
      <c r="MT113" s="20"/>
      <c r="MU113" s="20"/>
      <c r="MV113" s="20"/>
      <c r="MW113" s="20"/>
      <c r="MX113" s="20"/>
      <c r="MY113" s="20"/>
      <c r="MZ113" s="20"/>
      <c r="NA113" s="20"/>
      <c r="NB113" s="20"/>
      <c r="NC113" s="20"/>
      <c r="ND113" s="20"/>
      <c r="NE113" s="20"/>
      <c r="NF113" s="20"/>
      <c r="NG113" s="20"/>
      <c r="NH113" s="20"/>
      <c r="NI113" s="20"/>
      <c r="NJ113" s="20"/>
      <c r="NK113" s="20"/>
      <c r="NL113" s="20"/>
      <c r="NM113" s="20"/>
      <c r="NN113" s="20"/>
      <c r="NO113" s="20"/>
      <c r="NP113" s="20"/>
      <c r="NQ113" s="20"/>
      <c r="NR113" s="20"/>
      <c r="NS113" s="20"/>
      <c r="NT113" s="20"/>
      <c r="NU113" s="20"/>
      <c r="NV113" s="20"/>
      <c r="NW113" s="20"/>
      <c r="NX113" s="20"/>
      <c r="NY113" s="20"/>
      <c r="NZ113" s="20"/>
      <c r="OA113" s="20"/>
      <c r="OB113" s="20"/>
      <c r="OC113" s="20"/>
      <c r="OD113" s="20"/>
      <c r="OE113" s="20"/>
      <c r="OF113" s="20"/>
      <c r="OG113" s="20"/>
      <c r="OH113" s="20"/>
      <c r="OI113" s="20"/>
      <c r="OJ113" s="20"/>
      <c r="OK113" s="20"/>
      <c r="OL113" s="20"/>
      <c r="OM113" s="20"/>
      <c r="ON113" s="20"/>
      <c r="OO113" s="20"/>
      <c r="OP113" s="20"/>
      <c r="OQ113" s="20"/>
      <c r="OR113" s="20"/>
      <c r="OS113" s="20"/>
      <c r="OT113" s="20"/>
      <c r="OU113" s="20"/>
      <c r="OV113" s="20"/>
      <c r="OW113" s="20"/>
      <c r="OX113" s="20"/>
      <c r="OY113" s="20"/>
      <c r="OZ113" s="20"/>
      <c r="PA113" s="20"/>
      <c r="PB113" s="20"/>
      <c r="PC113" s="20"/>
      <c r="PD113" s="20"/>
      <c r="PE113" s="20"/>
      <c r="PF113" s="20"/>
      <c r="PG113" s="20"/>
      <c r="PH113" s="20"/>
      <c r="PI113" s="20"/>
      <c r="PJ113" s="20"/>
      <c r="PK113" s="20"/>
      <c r="PL113" s="20"/>
      <c r="PM113" s="20"/>
      <c r="PN113" s="20"/>
      <c r="PO113" s="20"/>
      <c r="PP113" s="20"/>
      <c r="PQ113" s="20"/>
      <c r="PR113" s="20"/>
      <c r="PS113" s="20"/>
      <c r="PT113" s="20"/>
      <c r="PU113" s="20"/>
      <c r="PV113" s="20"/>
      <c r="PW113" s="20"/>
      <c r="PX113" s="20"/>
      <c r="PY113" s="20"/>
      <c r="PZ113" s="20"/>
      <c r="QA113" s="20"/>
      <c r="QB113" s="20"/>
      <c r="QC113" s="20"/>
      <c r="QD113" s="20"/>
      <c r="QE113" s="20"/>
      <c r="QF113" s="20"/>
      <c r="QG113" s="20"/>
      <c r="QH113" s="20"/>
      <c r="QI113" s="20"/>
      <c r="QJ113" s="20"/>
      <c r="QK113" s="20"/>
      <c r="QL113" s="20"/>
      <c r="QM113" s="20"/>
      <c r="QN113" s="20"/>
      <c r="QO113" s="20"/>
      <c r="QP113" s="20"/>
      <c r="QQ113" s="20"/>
      <c r="QR113" s="20"/>
      <c r="QS113" s="20"/>
      <c r="QT113" s="20"/>
      <c r="QU113" s="20"/>
      <c r="QV113" s="20"/>
      <c r="QW113" s="20"/>
      <c r="QX113" s="20"/>
      <c r="QY113" s="20"/>
      <c r="QZ113" s="20"/>
      <c r="RA113" s="20"/>
      <c r="RB113" s="20"/>
      <c r="RC113" s="20"/>
      <c r="RD113" s="20"/>
      <c r="RE113" s="20"/>
      <c r="RF113" s="20"/>
      <c r="RG113" s="20"/>
      <c r="RH113" s="20"/>
      <c r="RI113" s="20"/>
      <c r="RJ113" s="20"/>
      <c r="RK113" s="20"/>
      <c r="RL113" s="20"/>
      <c r="RM113" s="20"/>
      <c r="RN113" s="20"/>
      <c r="RO113" s="20"/>
      <c r="RP113" s="20"/>
      <c r="RQ113" s="20"/>
      <c r="RR113" s="20"/>
      <c r="RS113" s="20"/>
      <c r="RT113" s="20"/>
      <c r="RU113" s="20"/>
      <c r="RV113" s="20"/>
      <c r="RW113" s="20"/>
      <c r="RX113" s="20"/>
      <c r="RY113" s="20"/>
      <c r="RZ113" s="20"/>
      <c r="SA113" s="20"/>
      <c r="SB113" s="20"/>
      <c r="SC113" s="20"/>
      <c r="SD113" s="20"/>
      <c r="SE113" s="20"/>
      <c r="SF113" s="20"/>
      <c r="SG113" s="20"/>
      <c r="SH113" s="20"/>
      <c r="SI113" s="20"/>
      <c r="SJ113" s="20"/>
      <c r="SK113" s="20"/>
      <c r="SL113" s="20"/>
      <c r="SM113" s="20"/>
      <c r="SN113" s="20"/>
      <c r="SO113" s="20"/>
      <c r="SP113" s="20"/>
      <c r="SQ113" s="20"/>
      <c r="SR113" s="20"/>
      <c r="SS113" s="20"/>
      <c r="ST113" s="20"/>
      <c r="SU113" s="20"/>
      <c r="SV113" s="20"/>
      <c r="SW113" s="20"/>
      <c r="SX113" s="20"/>
      <c r="SY113" s="20"/>
      <c r="SZ113" s="20"/>
      <c r="TA113" s="20"/>
      <c r="TB113" s="20"/>
      <c r="TC113" s="20"/>
      <c r="TD113" s="20"/>
      <c r="TE113" s="20"/>
      <c r="TF113" s="20"/>
      <c r="TG113" s="20"/>
      <c r="TH113" s="20"/>
      <c r="TI113" s="20"/>
      <c r="TJ113" s="20"/>
      <c r="TK113" s="20"/>
      <c r="TL113" s="20"/>
      <c r="TM113" s="20"/>
      <c r="TN113" s="20"/>
      <c r="TO113" s="20"/>
      <c r="TP113" s="20"/>
      <c r="TQ113" s="20"/>
      <c r="TR113" s="20"/>
      <c r="TS113" s="20"/>
      <c r="TT113" s="20"/>
      <c r="TU113" s="20"/>
      <c r="TV113" s="20"/>
      <c r="TW113" s="20"/>
      <c r="TX113" s="20"/>
      <c r="TY113" s="20"/>
      <c r="TZ113" s="20"/>
      <c r="UA113" s="20"/>
      <c r="UB113" s="20"/>
      <c r="UC113" s="20"/>
      <c r="UD113" s="20"/>
      <c r="UE113" s="20"/>
      <c r="UF113" s="20"/>
      <c r="UG113" s="20"/>
      <c r="UH113" s="20"/>
      <c r="UI113" s="20"/>
      <c r="UJ113" s="20"/>
      <c r="UK113" s="20"/>
      <c r="UL113" s="20"/>
      <c r="UM113" s="20"/>
      <c r="UN113" s="20"/>
      <c r="UO113" s="20"/>
      <c r="UP113" s="20"/>
      <c r="UQ113" s="20"/>
      <c r="UR113" s="20"/>
      <c r="US113" s="20"/>
      <c r="UT113" s="20"/>
      <c r="UU113" s="20"/>
      <c r="UV113" s="20"/>
      <c r="UW113" s="20"/>
      <c r="UX113" s="20"/>
      <c r="UY113" s="20"/>
      <c r="UZ113" s="20"/>
      <c r="VA113" s="20"/>
      <c r="VB113" s="20"/>
      <c r="VC113" s="20"/>
      <c r="VD113" s="20"/>
      <c r="VE113" s="20"/>
      <c r="VF113" s="20"/>
      <c r="VG113" s="20"/>
      <c r="VH113" s="20"/>
      <c r="VI113" s="20"/>
      <c r="VJ113" s="20"/>
      <c r="VK113" s="20"/>
      <c r="VL113" s="20"/>
      <c r="VM113" s="20"/>
      <c r="VN113" s="20"/>
      <c r="VO113" s="20"/>
      <c r="VP113" s="20"/>
      <c r="VQ113" s="20"/>
      <c r="VR113" s="20"/>
      <c r="VS113" s="20"/>
      <c r="VT113" s="20"/>
      <c r="VU113" s="20"/>
      <c r="VV113" s="20"/>
      <c r="VW113" s="20"/>
      <c r="VX113" s="20"/>
      <c r="VY113" s="20"/>
      <c r="VZ113" s="20"/>
      <c r="WA113" s="20"/>
      <c r="WB113" s="20"/>
      <c r="WC113" s="20"/>
      <c r="WD113" s="20"/>
      <c r="WE113" s="20"/>
      <c r="WF113" s="20"/>
      <c r="WG113" s="20"/>
      <c r="WH113" s="20"/>
      <c r="WI113" s="20"/>
      <c r="WJ113" s="20"/>
      <c r="WK113" s="20"/>
      <c r="WL113" s="20"/>
      <c r="WM113" s="20"/>
      <c r="WN113" s="20"/>
      <c r="WO113" s="20"/>
      <c r="WP113" s="20"/>
      <c r="WQ113" s="20"/>
      <c r="WR113" s="20"/>
      <c r="WS113" s="20"/>
      <c r="WT113" s="20"/>
      <c r="WU113" s="20"/>
      <c r="WV113" s="20"/>
      <c r="WW113" s="20"/>
      <c r="WX113" s="20"/>
      <c r="WY113" s="20"/>
      <c r="WZ113" s="20"/>
      <c r="XA113" s="20"/>
      <c r="XB113" s="20"/>
      <c r="XC113" s="20"/>
      <c r="XD113" s="20"/>
      <c r="XE113" s="20"/>
      <c r="XF113" s="20"/>
      <c r="XG113" s="20"/>
      <c r="XH113" s="20"/>
      <c r="XI113" s="20"/>
      <c r="XJ113" s="20"/>
      <c r="XK113" s="20"/>
      <c r="XL113" s="20"/>
      <c r="XM113" s="20"/>
      <c r="XN113" s="20"/>
      <c r="XO113" s="20"/>
      <c r="XP113" s="20"/>
      <c r="XQ113" s="20"/>
      <c r="XR113" s="20"/>
      <c r="XS113" s="20"/>
      <c r="XT113" s="20"/>
      <c r="XU113" s="20"/>
      <c r="XV113" s="20"/>
      <c r="XW113" s="20"/>
      <c r="XX113" s="20"/>
      <c r="XY113" s="20"/>
      <c r="XZ113" s="20"/>
      <c r="YA113" s="20"/>
      <c r="YB113" s="20"/>
      <c r="YC113" s="20"/>
      <c r="YD113" s="20"/>
      <c r="YE113" s="20"/>
      <c r="YF113" s="20"/>
      <c r="YG113" s="20"/>
      <c r="YH113" s="20"/>
      <c r="YI113" s="20"/>
      <c r="YJ113" s="20"/>
      <c r="YK113" s="20"/>
      <c r="YL113" s="20"/>
      <c r="YM113" s="20"/>
      <c r="YN113" s="20"/>
      <c r="YO113" s="20"/>
      <c r="YP113" s="20"/>
      <c r="YQ113" s="20"/>
      <c r="YR113" s="20"/>
      <c r="YS113" s="20"/>
      <c r="YT113" s="20"/>
      <c r="YU113" s="20"/>
      <c r="YV113" s="20"/>
      <c r="YW113" s="20"/>
      <c r="YX113" s="20"/>
      <c r="YY113" s="20"/>
      <c r="YZ113" s="20"/>
      <c r="ZA113" s="20"/>
      <c r="ZB113" s="20"/>
      <c r="ZC113" s="20"/>
      <c r="ZD113" s="20"/>
      <c r="ZE113" s="20"/>
      <c r="ZF113" s="20"/>
      <c r="ZG113" s="20"/>
      <c r="ZH113" s="20"/>
      <c r="ZI113" s="20"/>
      <c r="ZJ113" s="20"/>
      <c r="ZK113" s="20"/>
      <c r="ZL113" s="20"/>
      <c r="ZM113" s="20"/>
      <c r="ZN113" s="20"/>
      <c r="ZO113" s="20"/>
      <c r="ZP113" s="20"/>
      <c r="ZQ113" s="20"/>
      <c r="ZR113" s="20"/>
      <c r="ZS113" s="20"/>
      <c r="ZT113" s="20"/>
      <c r="ZU113" s="20"/>
      <c r="ZV113" s="20"/>
      <c r="ZW113" s="20"/>
      <c r="ZX113" s="20"/>
      <c r="ZY113" s="20"/>
      <c r="ZZ113" s="20"/>
      <c r="AAA113" s="20"/>
      <c r="AAB113" s="20"/>
      <c r="AAC113" s="20"/>
      <c r="AAD113" s="20"/>
      <c r="AAE113" s="20"/>
      <c r="AAF113" s="20"/>
      <c r="AAG113" s="20"/>
      <c r="AAH113" s="20"/>
      <c r="AAI113" s="20"/>
      <c r="AAJ113" s="20"/>
      <c r="AAK113" s="20"/>
      <c r="AAL113" s="20"/>
      <c r="AAM113" s="20"/>
      <c r="AAN113" s="20"/>
      <c r="AAO113" s="20"/>
      <c r="AAP113" s="20"/>
      <c r="AAQ113" s="20"/>
      <c r="AAR113" s="20"/>
      <c r="AAS113" s="20"/>
      <c r="AAT113" s="20"/>
      <c r="AAU113" s="20"/>
      <c r="AAV113" s="20"/>
      <c r="AAW113" s="20"/>
      <c r="AAX113" s="20"/>
      <c r="AAY113" s="20"/>
      <c r="AAZ113" s="20"/>
      <c r="ABA113" s="20"/>
      <c r="ABB113" s="20"/>
      <c r="ABC113" s="20"/>
      <c r="ABD113" s="20"/>
      <c r="ABE113" s="20"/>
      <c r="ABF113" s="20"/>
      <c r="ABG113" s="20"/>
      <c r="ABH113" s="20"/>
      <c r="ABI113" s="20"/>
      <c r="ABJ113" s="20"/>
      <c r="ABK113" s="20"/>
      <c r="ABL113" s="20"/>
      <c r="ABM113" s="20"/>
      <c r="ABN113" s="20"/>
      <c r="ABO113" s="20"/>
      <c r="ABP113" s="20"/>
      <c r="ABQ113" s="20"/>
      <c r="ABR113" s="20"/>
      <c r="ABS113" s="20"/>
      <c r="ABT113" s="20"/>
      <c r="ABU113" s="20"/>
      <c r="ABV113" s="20"/>
      <c r="ABW113" s="20"/>
      <c r="ABX113" s="20"/>
      <c r="ABY113" s="20"/>
      <c r="ABZ113" s="20"/>
      <c r="ACA113" s="20"/>
      <c r="ACB113" s="20"/>
      <c r="ACC113" s="20"/>
      <c r="ACD113" s="20"/>
      <c r="ACE113" s="20"/>
      <c r="ACF113" s="20"/>
      <c r="ACG113" s="20"/>
      <c r="ACH113" s="20"/>
      <c r="ACI113" s="20"/>
      <c r="ACJ113" s="20"/>
      <c r="ACK113" s="20"/>
      <c r="ACL113" s="20"/>
      <c r="ACM113" s="20"/>
      <c r="ACN113" s="20"/>
      <c r="ACO113" s="20"/>
      <c r="ACP113" s="20"/>
      <c r="ACQ113" s="20"/>
      <c r="ACR113" s="20"/>
      <c r="ACS113" s="20"/>
      <c r="ACT113" s="20"/>
      <c r="ACU113" s="20"/>
      <c r="ACV113" s="20"/>
      <c r="ACW113" s="20"/>
      <c r="ACX113" s="20"/>
      <c r="ACY113" s="20"/>
      <c r="ACZ113" s="20"/>
      <c r="ADA113" s="20"/>
      <c r="ADB113" s="20"/>
      <c r="ADC113" s="20"/>
      <c r="ADD113" s="20"/>
      <c r="ADE113" s="20"/>
      <c r="ADF113" s="20"/>
      <c r="ADG113" s="20"/>
      <c r="ADH113" s="20"/>
      <c r="ADI113" s="20"/>
      <c r="ADJ113" s="20"/>
      <c r="ADK113" s="20"/>
      <c r="ADL113" s="20"/>
      <c r="ADM113" s="20"/>
      <c r="ADN113" s="20"/>
      <c r="ADO113" s="20"/>
      <c r="ADP113" s="20"/>
      <c r="ADQ113" s="20"/>
      <c r="ADR113" s="20"/>
      <c r="ADS113" s="20"/>
      <c r="ADT113" s="20"/>
      <c r="ADU113" s="20"/>
      <c r="ADV113" s="20"/>
      <c r="ADW113" s="20"/>
      <c r="ADX113" s="20"/>
      <c r="ADY113" s="20"/>
      <c r="ADZ113" s="20"/>
      <c r="AEA113" s="20"/>
      <c r="AEB113" s="20"/>
      <c r="AEC113" s="20"/>
      <c r="AED113" s="20"/>
      <c r="AEE113" s="20"/>
      <c r="AEF113" s="20"/>
      <c r="AEG113" s="20"/>
      <c r="AEH113" s="20"/>
      <c r="AEI113" s="20"/>
      <c r="AEJ113" s="20"/>
      <c r="AEK113" s="20"/>
      <c r="AEL113" s="20"/>
      <c r="AEM113" s="20"/>
      <c r="AEN113" s="20"/>
      <c r="AEO113" s="20"/>
      <c r="AEP113" s="20"/>
      <c r="AEQ113" s="20"/>
      <c r="AER113" s="20"/>
      <c r="AES113" s="20"/>
      <c r="AET113" s="20"/>
      <c r="AEU113" s="20"/>
      <c r="AEV113" s="20"/>
      <c r="AEW113" s="20"/>
      <c r="AEX113" s="20"/>
      <c r="AEY113" s="20"/>
      <c r="AEZ113" s="20"/>
      <c r="AFA113" s="20"/>
      <c r="AFB113" s="20"/>
      <c r="AFC113" s="20"/>
      <c r="AFD113" s="20"/>
      <c r="AFE113" s="20"/>
      <c r="AFF113" s="20"/>
      <c r="AFG113" s="20"/>
      <c r="AFH113" s="20"/>
      <c r="AFI113" s="20"/>
      <c r="AFJ113" s="20"/>
      <c r="AFK113" s="20"/>
      <c r="AFL113" s="20"/>
      <c r="AFM113" s="20"/>
      <c r="AFN113" s="20"/>
      <c r="AFO113" s="20"/>
      <c r="AFP113" s="20"/>
      <c r="AFQ113" s="20"/>
      <c r="AFR113" s="20"/>
      <c r="AFS113" s="20"/>
      <c r="AFT113" s="20"/>
      <c r="AFU113" s="20"/>
      <c r="AFV113" s="20"/>
      <c r="AFW113" s="20"/>
      <c r="AFX113" s="20"/>
      <c r="AFY113" s="20"/>
      <c r="AFZ113" s="20"/>
      <c r="AGA113" s="20"/>
      <c r="AGB113" s="20"/>
      <c r="AGC113" s="20"/>
      <c r="AGD113" s="20"/>
      <c r="AGE113" s="20"/>
      <c r="AGF113" s="20"/>
      <c r="AGG113" s="20"/>
      <c r="AGH113" s="20"/>
      <c r="AGI113" s="20"/>
      <c r="AGJ113" s="20"/>
      <c r="AGK113" s="20"/>
      <c r="AGL113" s="20"/>
      <c r="AGM113" s="20"/>
      <c r="AGN113" s="20"/>
      <c r="AGO113" s="20"/>
      <c r="AGP113" s="20"/>
      <c r="AGQ113" s="20"/>
      <c r="AGR113" s="20"/>
      <c r="AGS113" s="20"/>
      <c r="AGT113" s="20"/>
      <c r="AGU113" s="20"/>
      <c r="AGV113" s="20"/>
      <c r="AGW113" s="20"/>
      <c r="AGX113" s="20"/>
      <c r="AGY113" s="20"/>
      <c r="AGZ113" s="20"/>
      <c r="AHA113" s="20"/>
      <c r="AHB113" s="20"/>
      <c r="AHC113" s="20"/>
      <c r="AHD113" s="20"/>
      <c r="AHE113" s="20"/>
      <c r="AHF113" s="20"/>
      <c r="AHG113" s="20"/>
      <c r="AHH113" s="20"/>
      <c r="AHI113" s="20"/>
      <c r="AHJ113" s="20"/>
      <c r="AHK113" s="20"/>
      <c r="AHL113" s="20"/>
      <c r="AHM113" s="20"/>
      <c r="AHN113" s="20"/>
      <c r="AHO113" s="20"/>
      <c r="AHP113" s="20"/>
      <c r="AHQ113" s="20"/>
      <c r="AHR113" s="20"/>
      <c r="AHS113" s="20"/>
      <c r="AHT113" s="20"/>
      <c r="AHU113" s="20"/>
      <c r="AHV113" s="20"/>
      <c r="AHW113" s="20"/>
      <c r="AHX113" s="20"/>
      <c r="AHY113" s="20"/>
      <c r="AHZ113" s="20"/>
      <c r="AIA113" s="20"/>
      <c r="AIB113" s="20"/>
      <c r="AIC113" s="20"/>
      <c r="AID113" s="20"/>
      <c r="AIE113" s="20"/>
      <c r="AIF113" s="20"/>
      <c r="AIG113" s="20"/>
      <c r="AIH113" s="20"/>
      <c r="AII113" s="20"/>
      <c r="AIJ113" s="20"/>
      <c r="AIK113" s="20"/>
      <c r="AIL113" s="20"/>
      <c r="AIM113" s="20"/>
      <c r="AIN113" s="20"/>
      <c r="AIO113" s="20"/>
      <c r="AIP113" s="20"/>
      <c r="AIQ113" s="20"/>
      <c r="AIR113" s="20"/>
      <c r="AIS113" s="20"/>
      <c r="AIT113" s="20"/>
      <c r="AIU113" s="20"/>
      <c r="AIV113" s="20"/>
      <c r="AIW113" s="20"/>
      <c r="AIX113" s="20"/>
      <c r="AIY113" s="20"/>
      <c r="AIZ113" s="20"/>
      <c r="AJA113" s="20"/>
      <c r="AJB113" s="20"/>
      <c r="AJC113" s="20"/>
      <c r="AJD113" s="20"/>
      <c r="AJE113" s="20"/>
      <c r="AJF113" s="20"/>
      <c r="AJG113" s="20"/>
      <c r="AJH113" s="20"/>
      <c r="AJI113" s="20"/>
      <c r="AJJ113" s="20"/>
      <c r="AJK113" s="20"/>
      <c r="AJL113" s="20"/>
      <c r="AJM113" s="20"/>
      <c r="AJN113" s="20"/>
      <c r="AJO113" s="20"/>
      <c r="AJP113" s="20"/>
      <c r="AJQ113" s="20"/>
      <c r="AJR113" s="20"/>
      <c r="AJS113" s="20"/>
      <c r="AJT113" s="20"/>
      <c r="AJU113" s="20"/>
      <c r="AJV113" s="20"/>
      <c r="AJW113" s="20"/>
      <c r="AJX113" s="20"/>
      <c r="AJY113" s="20"/>
      <c r="AJZ113" s="20"/>
      <c r="AKA113" s="20"/>
      <c r="AKB113" s="20"/>
      <c r="AKC113" s="20"/>
      <c r="AKD113" s="20"/>
      <c r="AKE113" s="20"/>
      <c r="AKF113" s="20"/>
      <c r="AKG113" s="20"/>
      <c r="AKH113" s="20"/>
      <c r="AKI113" s="20"/>
      <c r="AKJ113" s="20"/>
      <c r="AKK113" s="20"/>
      <c r="AKL113" s="20"/>
      <c r="AKM113" s="20"/>
      <c r="AKN113" s="20"/>
      <c r="AKO113" s="20"/>
      <c r="AKP113" s="20"/>
      <c r="AKQ113" s="20"/>
      <c r="AKR113" s="20"/>
      <c r="AKS113" s="20"/>
      <c r="AKT113" s="20"/>
      <c r="AKU113" s="20"/>
      <c r="AKV113" s="20"/>
      <c r="AKW113" s="20"/>
      <c r="AKX113" s="20"/>
      <c r="AKY113" s="20"/>
      <c r="AKZ113" s="20"/>
      <c r="ALA113" s="20"/>
      <c r="ALB113" s="20"/>
      <c r="ALC113" s="20"/>
      <c r="ALD113" s="20"/>
      <c r="ALE113" s="20"/>
      <c r="ALF113" s="20"/>
      <c r="ALG113" s="20"/>
      <c r="ALH113" s="20"/>
      <c r="ALI113" s="20"/>
      <c r="ALJ113" s="20"/>
      <c r="ALK113" s="20"/>
      <c r="ALL113" s="20"/>
      <c r="ALM113" s="20"/>
      <c r="ALN113" s="20"/>
      <c r="ALO113" s="20"/>
      <c r="ALP113" s="20"/>
      <c r="ALQ113" s="20"/>
      <c r="ALR113" s="20"/>
      <c r="ALS113" s="20"/>
      <c r="ALT113" s="20"/>
      <c r="ALU113" s="20"/>
      <c r="ALV113" s="20"/>
      <c r="ALW113" s="20"/>
      <c r="ALX113" s="20"/>
      <c r="ALY113" s="20"/>
      <c r="ALZ113" s="20"/>
      <c r="AMA113" s="20"/>
      <c r="AMB113" s="20"/>
      <c r="AMC113" s="20"/>
      <c r="AMD113" s="20"/>
      <c r="AME113" s="20"/>
      <c r="AMF113" s="20"/>
      <c r="AMG113" s="20"/>
      <c r="AMH113" s="20"/>
      <c r="AMI113" s="20"/>
      <c r="AMJ113" s="20"/>
      <c r="AMK113" s="20"/>
    </row>
    <row r="114" spans="1:1025" ht="14.25" x14ac:dyDescent="0.2">
      <c r="A114" s="86" t="s">
        <v>13870</v>
      </c>
      <c r="B114" s="87" t="s">
        <v>13871</v>
      </c>
      <c r="C114" s="86" t="s">
        <v>13990</v>
      </c>
      <c r="D114" s="86" t="s">
        <v>13872</v>
      </c>
      <c r="E114" s="88">
        <v>0.95145211950606201</v>
      </c>
      <c r="F114" s="88">
        <v>0.999664241980593</v>
      </c>
      <c r="G114" s="88">
        <v>0.89443642703526804</v>
      </c>
      <c r="H114" s="100" t="s">
        <v>14002</v>
      </c>
      <c r="I114" s="86">
        <v>3</v>
      </c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20"/>
      <c r="IS114" s="20"/>
      <c r="IT114" s="20"/>
      <c r="IU114" s="20"/>
      <c r="IV114" s="20"/>
      <c r="IW114" s="20"/>
      <c r="IX114" s="20"/>
      <c r="IY114" s="20"/>
      <c r="IZ114" s="20"/>
      <c r="JA114" s="20"/>
      <c r="JB114" s="20"/>
      <c r="JC114" s="20"/>
      <c r="JD114" s="20"/>
      <c r="JE114" s="20"/>
      <c r="JF114" s="20"/>
      <c r="JG114" s="20"/>
      <c r="JH114" s="20"/>
      <c r="JI114" s="20"/>
      <c r="JJ114" s="20"/>
      <c r="JK114" s="20"/>
      <c r="JL114" s="20"/>
      <c r="JM114" s="20"/>
      <c r="JN114" s="20"/>
      <c r="JO114" s="20"/>
      <c r="JP114" s="20"/>
      <c r="JQ114" s="20"/>
      <c r="JR114" s="20"/>
      <c r="JS114" s="20"/>
      <c r="JT114" s="20"/>
      <c r="JU114" s="20"/>
      <c r="JV114" s="20"/>
      <c r="JW114" s="20"/>
      <c r="JX114" s="20"/>
      <c r="JY114" s="20"/>
      <c r="JZ114" s="20"/>
      <c r="KA114" s="20"/>
      <c r="KB114" s="20"/>
      <c r="KC114" s="20"/>
      <c r="KD114" s="20"/>
      <c r="KE114" s="20"/>
      <c r="KF114" s="20"/>
      <c r="KG114" s="20"/>
      <c r="KH114" s="20"/>
      <c r="KI114" s="20"/>
      <c r="KJ114" s="20"/>
      <c r="KK114" s="20"/>
      <c r="KL114" s="20"/>
      <c r="KM114" s="20"/>
      <c r="KN114" s="20"/>
      <c r="KO114" s="20"/>
      <c r="KP114" s="20"/>
      <c r="KQ114" s="20"/>
      <c r="KR114" s="20"/>
      <c r="KS114" s="20"/>
      <c r="KT114" s="20"/>
      <c r="KU114" s="20"/>
      <c r="KV114" s="20"/>
      <c r="KW114" s="20"/>
      <c r="KX114" s="20"/>
      <c r="KY114" s="20"/>
      <c r="KZ114" s="20"/>
      <c r="LA114" s="20"/>
      <c r="LB114" s="20"/>
      <c r="LC114" s="20"/>
      <c r="LD114" s="20"/>
      <c r="LE114" s="20"/>
      <c r="LF114" s="20"/>
      <c r="LG114" s="20"/>
      <c r="LH114" s="20"/>
      <c r="LI114" s="20"/>
      <c r="LJ114" s="20"/>
      <c r="LK114" s="20"/>
      <c r="LL114" s="20"/>
      <c r="LM114" s="20"/>
      <c r="LN114" s="20"/>
      <c r="LO114" s="20"/>
      <c r="LP114" s="20"/>
      <c r="LQ114" s="20"/>
      <c r="LR114" s="20"/>
      <c r="LS114" s="20"/>
      <c r="LT114" s="20"/>
      <c r="LU114" s="20"/>
      <c r="LV114" s="20"/>
      <c r="LW114" s="20"/>
      <c r="LX114" s="20"/>
      <c r="LY114" s="20"/>
      <c r="LZ114" s="20"/>
      <c r="MA114" s="20"/>
      <c r="MB114" s="20"/>
      <c r="MC114" s="20"/>
      <c r="MD114" s="20"/>
      <c r="ME114" s="20"/>
      <c r="MF114" s="20"/>
      <c r="MG114" s="20"/>
      <c r="MH114" s="20"/>
      <c r="MI114" s="20"/>
      <c r="MJ114" s="20"/>
      <c r="MK114" s="20"/>
      <c r="ML114" s="20"/>
      <c r="MM114" s="20"/>
      <c r="MN114" s="20"/>
      <c r="MO114" s="20"/>
      <c r="MP114" s="20"/>
      <c r="MQ114" s="20"/>
      <c r="MR114" s="20"/>
      <c r="MS114" s="20"/>
      <c r="MT114" s="20"/>
      <c r="MU114" s="20"/>
      <c r="MV114" s="20"/>
      <c r="MW114" s="20"/>
      <c r="MX114" s="20"/>
      <c r="MY114" s="20"/>
      <c r="MZ114" s="20"/>
      <c r="NA114" s="20"/>
      <c r="NB114" s="20"/>
      <c r="NC114" s="20"/>
      <c r="ND114" s="20"/>
      <c r="NE114" s="20"/>
      <c r="NF114" s="20"/>
      <c r="NG114" s="20"/>
      <c r="NH114" s="20"/>
      <c r="NI114" s="20"/>
      <c r="NJ114" s="20"/>
      <c r="NK114" s="20"/>
      <c r="NL114" s="20"/>
      <c r="NM114" s="20"/>
      <c r="NN114" s="20"/>
      <c r="NO114" s="20"/>
      <c r="NP114" s="20"/>
      <c r="NQ114" s="20"/>
      <c r="NR114" s="20"/>
      <c r="NS114" s="20"/>
      <c r="NT114" s="20"/>
      <c r="NU114" s="20"/>
      <c r="NV114" s="20"/>
      <c r="NW114" s="20"/>
      <c r="NX114" s="20"/>
      <c r="NY114" s="20"/>
      <c r="NZ114" s="20"/>
      <c r="OA114" s="20"/>
      <c r="OB114" s="20"/>
      <c r="OC114" s="20"/>
      <c r="OD114" s="20"/>
      <c r="OE114" s="20"/>
      <c r="OF114" s="20"/>
      <c r="OG114" s="20"/>
      <c r="OH114" s="20"/>
      <c r="OI114" s="20"/>
      <c r="OJ114" s="20"/>
      <c r="OK114" s="20"/>
      <c r="OL114" s="20"/>
      <c r="OM114" s="20"/>
      <c r="ON114" s="20"/>
      <c r="OO114" s="20"/>
      <c r="OP114" s="20"/>
      <c r="OQ114" s="20"/>
      <c r="OR114" s="20"/>
      <c r="OS114" s="20"/>
      <c r="OT114" s="20"/>
      <c r="OU114" s="20"/>
      <c r="OV114" s="20"/>
      <c r="OW114" s="20"/>
      <c r="OX114" s="20"/>
      <c r="OY114" s="20"/>
      <c r="OZ114" s="20"/>
      <c r="PA114" s="20"/>
      <c r="PB114" s="20"/>
      <c r="PC114" s="20"/>
      <c r="PD114" s="20"/>
      <c r="PE114" s="20"/>
      <c r="PF114" s="20"/>
      <c r="PG114" s="20"/>
      <c r="PH114" s="20"/>
      <c r="PI114" s="20"/>
      <c r="PJ114" s="20"/>
      <c r="PK114" s="20"/>
      <c r="PL114" s="20"/>
      <c r="PM114" s="20"/>
      <c r="PN114" s="20"/>
      <c r="PO114" s="20"/>
      <c r="PP114" s="20"/>
      <c r="PQ114" s="20"/>
      <c r="PR114" s="20"/>
      <c r="PS114" s="20"/>
      <c r="PT114" s="20"/>
      <c r="PU114" s="20"/>
      <c r="PV114" s="20"/>
      <c r="PW114" s="20"/>
      <c r="PX114" s="20"/>
      <c r="PY114" s="20"/>
      <c r="PZ114" s="20"/>
      <c r="QA114" s="20"/>
      <c r="QB114" s="20"/>
      <c r="QC114" s="20"/>
      <c r="QD114" s="20"/>
      <c r="QE114" s="20"/>
      <c r="QF114" s="20"/>
      <c r="QG114" s="20"/>
      <c r="QH114" s="20"/>
      <c r="QI114" s="20"/>
      <c r="QJ114" s="20"/>
      <c r="QK114" s="20"/>
      <c r="QL114" s="20"/>
      <c r="QM114" s="20"/>
      <c r="QN114" s="20"/>
      <c r="QO114" s="20"/>
      <c r="QP114" s="20"/>
      <c r="QQ114" s="20"/>
      <c r="QR114" s="20"/>
      <c r="QS114" s="20"/>
      <c r="QT114" s="20"/>
      <c r="QU114" s="20"/>
      <c r="QV114" s="20"/>
      <c r="QW114" s="20"/>
      <c r="QX114" s="20"/>
      <c r="QY114" s="20"/>
      <c r="QZ114" s="20"/>
      <c r="RA114" s="20"/>
      <c r="RB114" s="20"/>
      <c r="RC114" s="20"/>
      <c r="RD114" s="20"/>
      <c r="RE114" s="20"/>
      <c r="RF114" s="20"/>
      <c r="RG114" s="20"/>
      <c r="RH114" s="20"/>
      <c r="RI114" s="20"/>
      <c r="RJ114" s="20"/>
      <c r="RK114" s="20"/>
      <c r="RL114" s="20"/>
      <c r="RM114" s="20"/>
      <c r="RN114" s="20"/>
      <c r="RO114" s="20"/>
      <c r="RP114" s="20"/>
      <c r="RQ114" s="20"/>
      <c r="RR114" s="20"/>
      <c r="RS114" s="20"/>
      <c r="RT114" s="20"/>
      <c r="RU114" s="20"/>
      <c r="RV114" s="20"/>
      <c r="RW114" s="20"/>
      <c r="RX114" s="20"/>
      <c r="RY114" s="20"/>
      <c r="RZ114" s="20"/>
      <c r="SA114" s="20"/>
      <c r="SB114" s="20"/>
      <c r="SC114" s="20"/>
      <c r="SD114" s="20"/>
      <c r="SE114" s="20"/>
      <c r="SF114" s="20"/>
      <c r="SG114" s="20"/>
      <c r="SH114" s="20"/>
      <c r="SI114" s="20"/>
      <c r="SJ114" s="20"/>
      <c r="SK114" s="20"/>
      <c r="SL114" s="20"/>
      <c r="SM114" s="20"/>
      <c r="SN114" s="20"/>
      <c r="SO114" s="20"/>
      <c r="SP114" s="20"/>
      <c r="SQ114" s="20"/>
      <c r="SR114" s="20"/>
      <c r="SS114" s="20"/>
      <c r="ST114" s="20"/>
      <c r="SU114" s="20"/>
      <c r="SV114" s="20"/>
      <c r="SW114" s="20"/>
      <c r="SX114" s="20"/>
      <c r="SY114" s="20"/>
      <c r="SZ114" s="20"/>
      <c r="TA114" s="20"/>
      <c r="TB114" s="20"/>
      <c r="TC114" s="20"/>
      <c r="TD114" s="20"/>
      <c r="TE114" s="20"/>
      <c r="TF114" s="20"/>
      <c r="TG114" s="20"/>
      <c r="TH114" s="20"/>
      <c r="TI114" s="20"/>
      <c r="TJ114" s="20"/>
      <c r="TK114" s="20"/>
      <c r="TL114" s="20"/>
      <c r="TM114" s="20"/>
      <c r="TN114" s="20"/>
      <c r="TO114" s="20"/>
      <c r="TP114" s="20"/>
      <c r="TQ114" s="20"/>
      <c r="TR114" s="20"/>
      <c r="TS114" s="20"/>
      <c r="TT114" s="20"/>
      <c r="TU114" s="20"/>
      <c r="TV114" s="20"/>
      <c r="TW114" s="20"/>
      <c r="TX114" s="20"/>
      <c r="TY114" s="20"/>
      <c r="TZ114" s="20"/>
      <c r="UA114" s="20"/>
      <c r="UB114" s="20"/>
      <c r="UC114" s="20"/>
      <c r="UD114" s="20"/>
      <c r="UE114" s="20"/>
      <c r="UF114" s="20"/>
      <c r="UG114" s="20"/>
      <c r="UH114" s="20"/>
      <c r="UI114" s="20"/>
      <c r="UJ114" s="20"/>
      <c r="UK114" s="20"/>
      <c r="UL114" s="20"/>
      <c r="UM114" s="20"/>
      <c r="UN114" s="20"/>
      <c r="UO114" s="20"/>
      <c r="UP114" s="20"/>
      <c r="UQ114" s="20"/>
      <c r="UR114" s="20"/>
      <c r="US114" s="20"/>
      <c r="UT114" s="20"/>
      <c r="UU114" s="20"/>
      <c r="UV114" s="20"/>
      <c r="UW114" s="20"/>
      <c r="UX114" s="20"/>
      <c r="UY114" s="20"/>
      <c r="UZ114" s="20"/>
      <c r="VA114" s="20"/>
      <c r="VB114" s="20"/>
      <c r="VC114" s="20"/>
      <c r="VD114" s="20"/>
      <c r="VE114" s="20"/>
      <c r="VF114" s="20"/>
      <c r="VG114" s="20"/>
      <c r="VH114" s="20"/>
      <c r="VI114" s="20"/>
      <c r="VJ114" s="20"/>
      <c r="VK114" s="20"/>
      <c r="VL114" s="20"/>
      <c r="VM114" s="20"/>
      <c r="VN114" s="20"/>
      <c r="VO114" s="20"/>
      <c r="VP114" s="20"/>
      <c r="VQ114" s="20"/>
      <c r="VR114" s="20"/>
      <c r="VS114" s="20"/>
      <c r="VT114" s="20"/>
      <c r="VU114" s="20"/>
      <c r="VV114" s="20"/>
      <c r="VW114" s="20"/>
      <c r="VX114" s="20"/>
      <c r="VY114" s="20"/>
      <c r="VZ114" s="20"/>
      <c r="WA114" s="20"/>
      <c r="WB114" s="20"/>
      <c r="WC114" s="20"/>
      <c r="WD114" s="20"/>
      <c r="WE114" s="20"/>
      <c r="WF114" s="20"/>
      <c r="WG114" s="20"/>
      <c r="WH114" s="20"/>
      <c r="WI114" s="20"/>
      <c r="WJ114" s="20"/>
      <c r="WK114" s="20"/>
      <c r="WL114" s="20"/>
      <c r="WM114" s="20"/>
      <c r="WN114" s="20"/>
      <c r="WO114" s="20"/>
      <c r="WP114" s="20"/>
      <c r="WQ114" s="20"/>
      <c r="WR114" s="20"/>
      <c r="WS114" s="20"/>
      <c r="WT114" s="20"/>
      <c r="WU114" s="20"/>
      <c r="WV114" s="20"/>
      <c r="WW114" s="20"/>
      <c r="WX114" s="20"/>
      <c r="WY114" s="20"/>
      <c r="WZ114" s="20"/>
      <c r="XA114" s="20"/>
      <c r="XB114" s="20"/>
      <c r="XC114" s="20"/>
      <c r="XD114" s="20"/>
      <c r="XE114" s="20"/>
      <c r="XF114" s="20"/>
      <c r="XG114" s="20"/>
      <c r="XH114" s="20"/>
      <c r="XI114" s="20"/>
      <c r="XJ114" s="20"/>
      <c r="XK114" s="20"/>
      <c r="XL114" s="20"/>
      <c r="XM114" s="20"/>
      <c r="XN114" s="20"/>
      <c r="XO114" s="20"/>
      <c r="XP114" s="20"/>
      <c r="XQ114" s="20"/>
      <c r="XR114" s="20"/>
      <c r="XS114" s="20"/>
      <c r="XT114" s="20"/>
      <c r="XU114" s="20"/>
      <c r="XV114" s="20"/>
      <c r="XW114" s="20"/>
      <c r="XX114" s="20"/>
      <c r="XY114" s="20"/>
      <c r="XZ114" s="20"/>
      <c r="YA114" s="20"/>
      <c r="YB114" s="20"/>
      <c r="YC114" s="20"/>
      <c r="YD114" s="20"/>
      <c r="YE114" s="20"/>
      <c r="YF114" s="20"/>
      <c r="YG114" s="20"/>
      <c r="YH114" s="20"/>
      <c r="YI114" s="20"/>
      <c r="YJ114" s="20"/>
      <c r="YK114" s="20"/>
      <c r="YL114" s="20"/>
      <c r="YM114" s="20"/>
      <c r="YN114" s="20"/>
      <c r="YO114" s="20"/>
      <c r="YP114" s="20"/>
      <c r="YQ114" s="20"/>
      <c r="YR114" s="20"/>
      <c r="YS114" s="20"/>
      <c r="YT114" s="20"/>
      <c r="YU114" s="20"/>
      <c r="YV114" s="20"/>
      <c r="YW114" s="20"/>
      <c r="YX114" s="20"/>
      <c r="YY114" s="20"/>
      <c r="YZ114" s="20"/>
      <c r="ZA114" s="20"/>
      <c r="ZB114" s="20"/>
      <c r="ZC114" s="20"/>
      <c r="ZD114" s="20"/>
      <c r="ZE114" s="20"/>
      <c r="ZF114" s="20"/>
      <c r="ZG114" s="20"/>
      <c r="ZH114" s="20"/>
      <c r="ZI114" s="20"/>
      <c r="ZJ114" s="20"/>
      <c r="ZK114" s="20"/>
      <c r="ZL114" s="20"/>
      <c r="ZM114" s="20"/>
      <c r="ZN114" s="20"/>
      <c r="ZO114" s="20"/>
      <c r="ZP114" s="20"/>
      <c r="ZQ114" s="20"/>
      <c r="ZR114" s="20"/>
      <c r="ZS114" s="20"/>
      <c r="ZT114" s="20"/>
      <c r="ZU114" s="20"/>
      <c r="ZV114" s="20"/>
      <c r="ZW114" s="20"/>
      <c r="ZX114" s="20"/>
      <c r="ZY114" s="20"/>
      <c r="ZZ114" s="20"/>
      <c r="AAA114" s="20"/>
      <c r="AAB114" s="20"/>
      <c r="AAC114" s="20"/>
      <c r="AAD114" s="20"/>
      <c r="AAE114" s="20"/>
      <c r="AAF114" s="20"/>
      <c r="AAG114" s="20"/>
      <c r="AAH114" s="20"/>
      <c r="AAI114" s="20"/>
      <c r="AAJ114" s="20"/>
      <c r="AAK114" s="20"/>
      <c r="AAL114" s="20"/>
      <c r="AAM114" s="20"/>
      <c r="AAN114" s="20"/>
      <c r="AAO114" s="20"/>
      <c r="AAP114" s="20"/>
      <c r="AAQ114" s="20"/>
      <c r="AAR114" s="20"/>
      <c r="AAS114" s="20"/>
      <c r="AAT114" s="20"/>
      <c r="AAU114" s="20"/>
      <c r="AAV114" s="20"/>
      <c r="AAW114" s="20"/>
      <c r="AAX114" s="20"/>
      <c r="AAY114" s="20"/>
      <c r="AAZ114" s="20"/>
      <c r="ABA114" s="20"/>
      <c r="ABB114" s="20"/>
      <c r="ABC114" s="20"/>
      <c r="ABD114" s="20"/>
      <c r="ABE114" s="20"/>
      <c r="ABF114" s="20"/>
      <c r="ABG114" s="20"/>
      <c r="ABH114" s="20"/>
      <c r="ABI114" s="20"/>
      <c r="ABJ114" s="20"/>
      <c r="ABK114" s="20"/>
      <c r="ABL114" s="20"/>
      <c r="ABM114" s="20"/>
      <c r="ABN114" s="20"/>
      <c r="ABO114" s="20"/>
      <c r="ABP114" s="20"/>
      <c r="ABQ114" s="20"/>
      <c r="ABR114" s="20"/>
      <c r="ABS114" s="20"/>
      <c r="ABT114" s="20"/>
      <c r="ABU114" s="20"/>
      <c r="ABV114" s="20"/>
      <c r="ABW114" s="20"/>
      <c r="ABX114" s="20"/>
      <c r="ABY114" s="20"/>
      <c r="ABZ114" s="20"/>
      <c r="ACA114" s="20"/>
      <c r="ACB114" s="20"/>
      <c r="ACC114" s="20"/>
      <c r="ACD114" s="20"/>
      <c r="ACE114" s="20"/>
      <c r="ACF114" s="20"/>
      <c r="ACG114" s="20"/>
      <c r="ACH114" s="20"/>
      <c r="ACI114" s="20"/>
      <c r="ACJ114" s="20"/>
      <c r="ACK114" s="20"/>
      <c r="ACL114" s="20"/>
      <c r="ACM114" s="20"/>
      <c r="ACN114" s="20"/>
      <c r="ACO114" s="20"/>
      <c r="ACP114" s="20"/>
      <c r="ACQ114" s="20"/>
      <c r="ACR114" s="20"/>
      <c r="ACS114" s="20"/>
      <c r="ACT114" s="20"/>
      <c r="ACU114" s="20"/>
      <c r="ACV114" s="20"/>
      <c r="ACW114" s="20"/>
      <c r="ACX114" s="20"/>
      <c r="ACY114" s="20"/>
      <c r="ACZ114" s="20"/>
      <c r="ADA114" s="20"/>
      <c r="ADB114" s="20"/>
      <c r="ADC114" s="20"/>
      <c r="ADD114" s="20"/>
      <c r="ADE114" s="20"/>
      <c r="ADF114" s="20"/>
      <c r="ADG114" s="20"/>
      <c r="ADH114" s="20"/>
      <c r="ADI114" s="20"/>
      <c r="ADJ114" s="20"/>
      <c r="ADK114" s="20"/>
      <c r="ADL114" s="20"/>
      <c r="ADM114" s="20"/>
      <c r="ADN114" s="20"/>
      <c r="ADO114" s="20"/>
      <c r="ADP114" s="20"/>
      <c r="ADQ114" s="20"/>
      <c r="ADR114" s="20"/>
      <c r="ADS114" s="20"/>
      <c r="ADT114" s="20"/>
      <c r="ADU114" s="20"/>
      <c r="ADV114" s="20"/>
      <c r="ADW114" s="20"/>
      <c r="ADX114" s="20"/>
      <c r="ADY114" s="20"/>
      <c r="ADZ114" s="20"/>
      <c r="AEA114" s="20"/>
      <c r="AEB114" s="20"/>
      <c r="AEC114" s="20"/>
      <c r="AED114" s="20"/>
      <c r="AEE114" s="20"/>
      <c r="AEF114" s="20"/>
      <c r="AEG114" s="20"/>
      <c r="AEH114" s="20"/>
      <c r="AEI114" s="20"/>
      <c r="AEJ114" s="20"/>
      <c r="AEK114" s="20"/>
      <c r="AEL114" s="20"/>
      <c r="AEM114" s="20"/>
      <c r="AEN114" s="20"/>
      <c r="AEO114" s="20"/>
      <c r="AEP114" s="20"/>
      <c r="AEQ114" s="20"/>
      <c r="AER114" s="20"/>
      <c r="AES114" s="20"/>
      <c r="AET114" s="20"/>
      <c r="AEU114" s="20"/>
      <c r="AEV114" s="20"/>
      <c r="AEW114" s="20"/>
      <c r="AEX114" s="20"/>
      <c r="AEY114" s="20"/>
      <c r="AEZ114" s="20"/>
      <c r="AFA114" s="20"/>
      <c r="AFB114" s="20"/>
      <c r="AFC114" s="20"/>
      <c r="AFD114" s="20"/>
      <c r="AFE114" s="20"/>
      <c r="AFF114" s="20"/>
      <c r="AFG114" s="20"/>
      <c r="AFH114" s="20"/>
      <c r="AFI114" s="20"/>
      <c r="AFJ114" s="20"/>
      <c r="AFK114" s="20"/>
      <c r="AFL114" s="20"/>
      <c r="AFM114" s="20"/>
      <c r="AFN114" s="20"/>
      <c r="AFO114" s="20"/>
      <c r="AFP114" s="20"/>
      <c r="AFQ114" s="20"/>
      <c r="AFR114" s="20"/>
      <c r="AFS114" s="20"/>
      <c r="AFT114" s="20"/>
      <c r="AFU114" s="20"/>
      <c r="AFV114" s="20"/>
      <c r="AFW114" s="20"/>
      <c r="AFX114" s="20"/>
      <c r="AFY114" s="20"/>
      <c r="AFZ114" s="20"/>
      <c r="AGA114" s="20"/>
      <c r="AGB114" s="20"/>
      <c r="AGC114" s="20"/>
      <c r="AGD114" s="20"/>
      <c r="AGE114" s="20"/>
      <c r="AGF114" s="20"/>
      <c r="AGG114" s="20"/>
      <c r="AGH114" s="20"/>
      <c r="AGI114" s="20"/>
      <c r="AGJ114" s="20"/>
      <c r="AGK114" s="20"/>
      <c r="AGL114" s="20"/>
      <c r="AGM114" s="20"/>
      <c r="AGN114" s="20"/>
      <c r="AGO114" s="20"/>
      <c r="AGP114" s="20"/>
      <c r="AGQ114" s="20"/>
      <c r="AGR114" s="20"/>
      <c r="AGS114" s="20"/>
      <c r="AGT114" s="20"/>
      <c r="AGU114" s="20"/>
      <c r="AGV114" s="20"/>
      <c r="AGW114" s="20"/>
      <c r="AGX114" s="20"/>
      <c r="AGY114" s="20"/>
      <c r="AGZ114" s="20"/>
      <c r="AHA114" s="20"/>
      <c r="AHB114" s="20"/>
      <c r="AHC114" s="20"/>
      <c r="AHD114" s="20"/>
      <c r="AHE114" s="20"/>
      <c r="AHF114" s="20"/>
      <c r="AHG114" s="20"/>
      <c r="AHH114" s="20"/>
      <c r="AHI114" s="20"/>
      <c r="AHJ114" s="20"/>
      <c r="AHK114" s="20"/>
      <c r="AHL114" s="20"/>
      <c r="AHM114" s="20"/>
      <c r="AHN114" s="20"/>
      <c r="AHO114" s="20"/>
      <c r="AHP114" s="20"/>
      <c r="AHQ114" s="20"/>
      <c r="AHR114" s="20"/>
      <c r="AHS114" s="20"/>
      <c r="AHT114" s="20"/>
      <c r="AHU114" s="20"/>
      <c r="AHV114" s="20"/>
      <c r="AHW114" s="20"/>
      <c r="AHX114" s="20"/>
      <c r="AHY114" s="20"/>
      <c r="AHZ114" s="20"/>
      <c r="AIA114" s="20"/>
      <c r="AIB114" s="20"/>
      <c r="AIC114" s="20"/>
      <c r="AID114" s="20"/>
      <c r="AIE114" s="20"/>
      <c r="AIF114" s="20"/>
      <c r="AIG114" s="20"/>
      <c r="AIH114" s="20"/>
      <c r="AII114" s="20"/>
      <c r="AIJ114" s="20"/>
      <c r="AIK114" s="20"/>
      <c r="AIL114" s="20"/>
      <c r="AIM114" s="20"/>
      <c r="AIN114" s="20"/>
      <c r="AIO114" s="20"/>
      <c r="AIP114" s="20"/>
      <c r="AIQ114" s="20"/>
      <c r="AIR114" s="20"/>
      <c r="AIS114" s="20"/>
      <c r="AIT114" s="20"/>
      <c r="AIU114" s="20"/>
      <c r="AIV114" s="20"/>
      <c r="AIW114" s="20"/>
      <c r="AIX114" s="20"/>
      <c r="AIY114" s="20"/>
      <c r="AIZ114" s="20"/>
      <c r="AJA114" s="20"/>
      <c r="AJB114" s="20"/>
      <c r="AJC114" s="20"/>
      <c r="AJD114" s="20"/>
      <c r="AJE114" s="20"/>
      <c r="AJF114" s="20"/>
      <c r="AJG114" s="20"/>
      <c r="AJH114" s="20"/>
      <c r="AJI114" s="20"/>
      <c r="AJJ114" s="20"/>
      <c r="AJK114" s="20"/>
      <c r="AJL114" s="20"/>
      <c r="AJM114" s="20"/>
      <c r="AJN114" s="20"/>
      <c r="AJO114" s="20"/>
      <c r="AJP114" s="20"/>
      <c r="AJQ114" s="20"/>
      <c r="AJR114" s="20"/>
      <c r="AJS114" s="20"/>
      <c r="AJT114" s="20"/>
      <c r="AJU114" s="20"/>
      <c r="AJV114" s="20"/>
      <c r="AJW114" s="20"/>
      <c r="AJX114" s="20"/>
      <c r="AJY114" s="20"/>
      <c r="AJZ114" s="20"/>
      <c r="AKA114" s="20"/>
      <c r="AKB114" s="20"/>
      <c r="AKC114" s="20"/>
      <c r="AKD114" s="20"/>
      <c r="AKE114" s="20"/>
      <c r="AKF114" s="20"/>
      <c r="AKG114" s="20"/>
      <c r="AKH114" s="20"/>
      <c r="AKI114" s="20"/>
      <c r="AKJ114" s="20"/>
      <c r="AKK114" s="20"/>
      <c r="AKL114" s="20"/>
      <c r="AKM114" s="20"/>
      <c r="AKN114" s="20"/>
      <c r="AKO114" s="20"/>
      <c r="AKP114" s="20"/>
      <c r="AKQ114" s="20"/>
      <c r="AKR114" s="20"/>
      <c r="AKS114" s="20"/>
      <c r="AKT114" s="20"/>
      <c r="AKU114" s="20"/>
      <c r="AKV114" s="20"/>
      <c r="AKW114" s="20"/>
      <c r="AKX114" s="20"/>
      <c r="AKY114" s="20"/>
      <c r="AKZ114" s="20"/>
      <c r="ALA114" s="20"/>
      <c r="ALB114" s="20"/>
      <c r="ALC114" s="20"/>
      <c r="ALD114" s="20"/>
      <c r="ALE114" s="20"/>
      <c r="ALF114" s="20"/>
      <c r="ALG114" s="20"/>
      <c r="ALH114" s="20"/>
      <c r="ALI114" s="20"/>
      <c r="ALJ114" s="20"/>
      <c r="ALK114" s="20"/>
      <c r="ALL114" s="20"/>
      <c r="ALM114" s="20"/>
      <c r="ALN114" s="20"/>
      <c r="ALO114" s="20"/>
      <c r="ALP114" s="20"/>
      <c r="ALQ114" s="20"/>
      <c r="ALR114" s="20"/>
      <c r="ALS114" s="20"/>
      <c r="ALT114" s="20"/>
      <c r="ALU114" s="20"/>
      <c r="ALV114" s="20"/>
      <c r="ALW114" s="20"/>
      <c r="ALX114" s="20"/>
      <c r="ALY114" s="20"/>
      <c r="ALZ114" s="20"/>
      <c r="AMA114" s="20"/>
      <c r="AMB114" s="20"/>
      <c r="AMC114" s="20"/>
      <c r="AMD114" s="20"/>
      <c r="AME114" s="20"/>
      <c r="AMF114" s="20"/>
      <c r="AMG114" s="20"/>
      <c r="AMH114" s="20"/>
      <c r="AMI114" s="20"/>
      <c r="AMJ114" s="20"/>
      <c r="AMK114" s="20"/>
    </row>
    <row r="115" spans="1:1025" ht="14.25" x14ac:dyDescent="0.2">
      <c r="A115" s="86" t="s">
        <v>14003</v>
      </c>
      <c r="B115" s="87" t="s">
        <v>14004</v>
      </c>
      <c r="C115" s="86" t="s">
        <v>13996</v>
      </c>
      <c r="D115" s="86" t="s">
        <v>13720</v>
      </c>
      <c r="E115" s="88">
        <v>0.96995197562027602</v>
      </c>
      <c r="F115" s="88">
        <v>0.999664241980593</v>
      </c>
      <c r="G115" s="88">
        <v>0.89443642703526804</v>
      </c>
      <c r="H115" s="100" t="s">
        <v>14173</v>
      </c>
      <c r="I115" s="86">
        <v>2</v>
      </c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20"/>
      <c r="IS115" s="20"/>
      <c r="IT115" s="20"/>
      <c r="IU115" s="20"/>
      <c r="IV115" s="20"/>
      <c r="IW115" s="20"/>
      <c r="IX115" s="20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  <c r="JP115" s="20"/>
      <c r="JQ115" s="20"/>
      <c r="JR115" s="20"/>
      <c r="JS115" s="20"/>
      <c r="JT115" s="20"/>
      <c r="JU115" s="20"/>
      <c r="JV115" s="20"/>
      <c r="JW115" s="20"/>
      <c r="JX115" s="20"/>
      <c r="JY115" s="20"/>
      <c r="JZ115" s="20"/>
      <c r="KA115" s="20"/>
      <c r="KB115" s="20"/>
      <c r="KC115" s="20"/>
      <c r="KD115" s="20"/>
      <c r="KE115" s="20"/>
      <c r="KF115" s="20"/>
      <c r="KG115" s="20"/>
      <c r="KH115" s="20"/>
      <c r="KI115" s="20"/>
      <c r="KJ115" s="20"/>
      <c r="KK115" s="20"/>
      <c r="KL115" s="20"/>
      <c r="KM115" s="20"/>
      <c r="KN115" s="20"/>
      <c r="KO115" s="20"/>
      <c r="KP115" s="20"/>
      <c r="KQ115" s="20"/>
      <c r="KR115" s="20"/>
      <c r="KS115" s="20"/>
      <c r="KT115" s="20"/>
      <c r="KU115" s="20"/>
      <c r="KV115" s="20"/>
      <c r="KW115" s="20"/>
      <c r="KX115" s="20"/>
      <c r="KY115" s="20"/>
      <c r="KZ115" s="20"/>
      <c r="LA115" s="20"/>
      <c r="LB115" s="20"/>
      <c r="LC115" s="20"/>
      <c r="LD115" s="20"/>
      <c r="LE115" s="20"/>
      <c r="LF115" s="20"/>
      <c r="LG115" s="20"/>
      <c r="LH115" s="20"/>
      <c r="LI115" s="20"/>
      <c r="LJ115" s="20"/>
      <c r="LK115" s="20"/>
      <c r="LL115" s="20"/>
      <c r="LM115" s="20"/>
      <c r="LN115" s="20"/>
      <c r="LO115" s="20"/>
      <c r="LP115" s="20"/>
      <c r="LQ115" s="20"/>
      <c r="LR115" s="20"/>
      <c r="LS115" s="20"/>
      <c r="LT115" s="20"/>
      <c r="LU115" s="20"/>
      <c r="LV115" s="20"/>
      <c r="LW115" s="20"/>
      <c r="LX115" s="20"/>
      <c r="LY115" s="20"/>
      <c r="LZ115" s="20"/>
      <c r="MA115" s="20"/>
      <c r="MB115" s="20"/>
      <c r="MC115" s="20"/>
      <c r="MD115" s="20"/>
      <c r="ME115" s="20"/>
      <c r="MF115" s="20"/>
      <c r="MG115" s="20"/>
      <c r="MH115" s="20"/>
      <c r="MI115" s="20"/>
      <c r="MJ115" s="20"/>
      <c r="MK115" s="20"/>
      <c r="ML115" s="20"/>
      <c r="MM115" s="20"/>
      <c r="MN115" s="20"/>
      <c r="MO115" s="20"/>
      <c r="MP115" s="20"/>
      <c r="MQ115" s="20"/>
      <c r="MR115" s="20"/>
      <c r="MS115" s="20"/>
      <c r="MT115" s="20"/>
      <c r="MU115" s="20"/>
      <c r="MV115" s="20"/>
      <c r="MW115" s="20"/>
      <c r="MX115" s="20"/>
      <c r="MY115" s="20"/>
      <c r="MZ115" s="20"/>
      <c r="NA115" s="20"/>
      <c r="NB115" s="20"/>
      <c r="NC115" s="20"/>
      <c r="ND115" s="20"/>
      <c r="NE115" s="20"/>
      <c r="NF115" s="20"/>
      <c r="NG115" s="20"/>
      <c r="NH115" s="20"/>
      <c r="NI115" s="20"/>
      <c r="NJ115" s="20"/>
      <c r="NK115" s="20"/>
      <c r="NL115" s="20"/>
      <c r="NM115" s="20"/>
      <c r="NN115" s="20"/>
      <c r="NO115" s="20"/>
      <c r="NP115" s="20"/>
      <c r="NQ115" s="20"/>
      <c r="NR115" s="20"/>
      <c r="NS115" s="20"/>
      <c r="NT115" s="20"/>
      <c r="NU115" s="20"/>
      <c r="NV115" s="20"/>
      <c r="NW115" s="20"/>
      <c r="NX115" s="20"/>
      <c r="NY115" s="20"/>
      <c r="NZ115" s="20"/>
      <c r="OA115" s="20"/>
      <c r="OB115" s="20"/>
      <c r="OC115" s="20"/>
      <c r="OD115" s="20"/>
      <c r="OE115" s="20"/>
      <c r="OF115" s="20"/>
      <c r="OG115" s="20"/>
      <c r="OH115" s="20"/>
      <c r="OI115" s="20"/>
      <c r="OJ115" s="20"/>
      <c r="OK115" s="20"/>
      <c r="OL115" s="20"/>
      <c r="OM115" s="20"/>
      <c r="ON115" s="20"/>
      <c r="OO115" s="20"/>
      <c r="OP115" s="20"/>
      <c r="OQ115" s="20"/>
      <c r="OR115" s="20"/>
      <c r="OS115" s="20"/>
      <c r="OT115" s="20"/>
      <c r="OU115" s="20"/>
      <c r="OV115" s="20"/>
      <c r="OW115" s="20"/>
      <c r="OX115" s="20"/>
      <c r="OY115" s="20"/>
      <c r="OZ115" s="20"/>
      <c r="PA115" s="20"/>
      <c r="PB115" s="20"/>
      <c r="PC115" s="20"/>
      <c r="PD115" s="20"/>
      <c r="PE115" s="20"/>
      <c r="PF115" s="20"/>
      <c r="PG115" s="20"/>
      <c r="PH115" s="20"/>
      <c r="PI115" s="20"/>
      <c r="PJ115" s="20"/>
      <c r="PK115" s="20"/>
      <c r="PL115" s="20"/>
      <c r="PM115" s="20"/>
      <c r="PN115" s="20"/>
      <c r="PO115" s="20"/>
      <c r="PP115" s="20"/>
      <c r="PQ115" s="20"/>
      <c r="PR115" s="20"/>
      <c r="PS115" s="20"/>
      <c r="PT115" s="20"/>
      <c r="PU115" s="20"/>
      <c r="PV115" s="20"/>
      <c r="PW115" s="20"/>
      <c r="PX115" s="20"/>
      <c r="PY115" s="20"/>
      <c r="PZ115" s="20"/>
      <c r="QA115" s="20"/>
      <c r="QB115" s="20"/>
      <c r="QC115" s="20"/>
      <c r="QD115" s="20"/>
      <c r="QE115" s="20"/>
      <c r="QF115" s="20"/>
      <c r="QG115" s="20"/>
      <c r="QH115" s="20"/>
      <c r="QI115" s="20"/>
      <c r="QJ115" s="20"/>
      <c r="QK115" s="20"/>
      <c r="QL115" s="20"/>
      <c r="QM115" s="20"/>
      <c r="QN115" s="20"/>
      <c r="QO115" s="20"/>
      <c r="QP115" s="20"/>
      <c r="QQ115" s="20"/>
      <c r="QR115" s="20"/>
      <c r="QS115" s="20"/>
      <c r="QT115" s="20"/>
      <c r="QU115" s="20"/>
      <c r="QV115" s="20"/>
      <c r="QW115" s="20"/>
      <c r="QX115" s="20"/>
      <c r="QY115" s="20"/>
      <c r="QZ115" s="20"/>
      <c r="RA115" s="20"/>
      <c r="RB115" s="20"/>
      <c r="RC115" s="20"/>
      <c r="RD115" s="20"/>
      <c r="RE115" s="20"/>
      <c r="RF115" s="20"/>
      <c r="RG115" s="20"/>
      <c r="RH115" s="20"/>
      <c r="RI115" s="20"/>
      <c r="RJ115" s="20"/>
      <c r="RK115" s="20"/>
      <c r="RL115" s="20"/>
      <c r="RM115" s="20"/>
      <c r="RN115" s="20"/>
      <c r="RO115" s="20"/>
      <c r="RP115" s="20"/>
      <c r="RQ115" s="20"/>
      <c r="RR115" s="20"/>
      <c r="RS115" s="20"/>
      <c r="RT115" s="20"/>
      <c r="RU115" s="20"/>
      <c r="RV115" s="20"/>
      <c r="RW115" s="20"/>
      <c r="RX115" s="20"/>
      <c r="RY115" s="20"/>
      <c r="RZ115" s="20"/>
      <c r="SA115" s="20"/>
      <c r="SB115" s="20"/>
      <c r="SC115" s="20"/>
      <c r="SD115" s="20"/>
      <c r="SE115" s="20"/>
      <c r="SF115" s="20"/>
      <c r="SG115" s="20"/>
      <c r="SH115" s="20"/>
      <c r="SI115" s="20"/>
      <c r="SJ115" s="20"/>
      <c r="SK115" s="20"/>
      <c r="SL115" s="20"/>
      <c r="SM115" s="20"/>
      <c r="SN115" s="20"/>
      <c r="SO115" s="20"/>
      <c r="SP115" s="20"/>
      <c r="SQ115" s="20"/>
      <c r="SR115" s="20"/>
      <c r="SS115" s="20"/>
      <c r="ST115" s="20"/>
      <c r="SU115" s="20"/>
      <c r="SV115" s="20"/>
      <c r="SW115" s="20"/>
      <c r="SX115" s="20"/>
      <c r="SY115" s="20"/>
      <c r="SZ115" s="20"/>
      <c r="TA115" s="20"/>
      <c r="TB115" s="20"/>
      <c r="TC115" s="20"/>
      <c r="TD115" s="20"/>
      <c r="TE115" s="20"/>
      <c r="TF115" s="20"/>
      <c r="TG115" s="20"/>
      <c r="TH115" s="20"/>
      <c r="TI115" s="20"/>
      <c r="TJ115" s="20"/>
      <c r="TK115" s="20"/>
      <c r="TL115" s="20"/>
      <c r="TM115" s="20"/>
      <c r="TN115" s="20"/>
      <c r="TO115" s="20"/>
      <c r="TP115" s="20"/>
      <c r="TQ115" s="20"/>
      <c r="TR115" s="20"/>
      <c r="TS115" s="20"/>
      <c r="TT115" s="20"/>
      <c r="TU115" s="20"/>
      <c r="TV115" s="20"/>
      <c r="TW115" s="20"/>
      <c r="TX115" s="20"/>
      <c r="TY115" s="20"/>
      <c r="TZ115" s="20"/>
      <c r="UA115" s="20"/>
      <c r="UB115" s="20"/>
      <c r="UC115" s="20"/>
      <c r="UD115" s="20"/>
      <c r="UE115" s="20"/>
      <c r="UF115" s="20"/>
      <c r="UG115" s="20"/>
      <c r="UH115" s="20"/>
      <c r="UI115" s="20"/>
      <c r="UJ115" s="20"/>
      <c r="UK115" s="20"/>
      <c r="UL115" s="20"/>
      <c r="UM115" s="20"/>
      <c r="UN115" s="20"/>
      <c r="UO115" s="20"/>
      <c r="UP115" s="20"/>
      <c r="UQ115" s="20"/>
      <c r="UR115" s="20"/>
      <c r="US115" s="20"/>
      <c r="UT115" s="20"/>
      <c r="UU115" s="20"/>
      <c r="UV115" s="20"/>
      <c r="UW115" s="20"/>
      <c r="UX115" s="20"/>
      <c r="UY115" s="20"/>
      <c r="UZ115" s="20"/>
      <c r="VA115" s="20"/>
      <c r="VB115" s="20"/>
      <c r="VC115" s="20"/>
      <c r="VD115" s="20"/>
      <c r="VE115" s="20"/>
      <c r="VF115" s="20"/>
      <c r="VG115" s="20"/>
      <c r="VH115" s="20"/>
      <c r="VI115" s="20"/>
      <c r="VJ115" s="20"/>
      <c r="VK115" s="20"/>
      <c r="VL115" s="20"/>
      <c r="VM115" s="20"/>
      <c r="VN115" s="20"/>
      <c r="VO115" s="20"/>
      <c r="VP115" s="20"/>
      <c r="VQ115" s="20"/>
      <c r="VR115" s="20"/>
      <c r="VS115" s="20"/>
      <c r="VT115" s="20"/>
      <c r="VU115" s="20"/>
      <c r="VV115" s="20"/>
      <c r="VW115" s="20"/>
      <c r="VX115" s="20"/>
      <c r="VY115" s="20"/>
      <c r="VZ115" s="20"/>
      <c r="WA115" s="20"/>
      <c r="WB115" s="20"/>
      <c r="WC115" s="20"/>
      <c r="WD115" s="20"/>
      <c r="WE115" s="20"/>
      <c r="WF115" s="20"/>
      <c r="WG115" s="20"/>
      <c r="WH115" s="20"/>
      <c r="WI115" s="20"/>
      <c r="WJ115" s="20"/>
      <c r="WK115" s="20"/>
      <c r="WL115" s="20"/>
      <c r="WM115" s="20"/>
      <c r="WN115" s="20"/>
      <c r="WO115" s="20"/>
      <c r="WP115" s="20"/>
      <c r="WQ115" s="20"/>
      <c r="WR115" s="20"/>
      <c r="WS115" s="20"/>
      <c r="WT115" s="20"/>
      <c r="WU115" s="20"/>
      <c r="WV115" s="20"/>
      <c r="WW115" s="20"/>
      <c r="WX115" s="20"/>
      <c r="WY115" s="20"/>
      <c r="WZ115" s="20"/>
      <c r="XA115" s="20"/>
      <c r="XB115" s="20"/>
      <c r="XC115" s="20"/>
      <c r="XD115" s="20"/>
      <c r="XE115" s="20"/>
      <c r="XF115" s="20"/>
      <c r="XG115" s="20"/>
      <c r="XH115" s="20"/>
      <c r="XI115" s="20"/>
      <c r="XJ115" s="20"/>
      <c r="XK115" s="20"/>
      <c r="XL115" s="20"/>
      <c r="XM115" s="20"/>
      <c r="XN115" s="20"/>
      <c r="XO115" s="20"/>
      <c r="XP115" s="20"/>
      <c r="XQ115" s="20"/>
      <c r="XR115" s="20"/>
      <c r="XS115" s="20"/>
      <c r="XT115" s="20"/>
      <c r="XU115" s="20"/>
      <c r="XV115" s="20"/>
      <c r="XW115" s="20"/>
      <c r="XX115" s="20"/>
      <c r="XY115" s="20"/>
      <c r="XZ115" s="20"/>
      <c r="YA115" s="20"/>
      <c r="YB115" s="20"/>
      <c r="YC115" s="20"/>
      <c r="YD115" s="20"/>
      <c r="YE115" s="20"/>
      <c r="YF115" s="20"/>
      <c r="YG115" s="20"/>
      <c r="YH115" s="20"/>
      <c r="YI115" s="20"/>
      <c r="YJ115" s="20"/>
      <c r="YK115" s="20"/>
      <c r="YL115" s="20"/>
      <c r="YM115" s="20"/>
      <c r="YN115" s="20"/>
      <c r="YO115" s="20"/>
      <c r="YP115" s="20"/>
      <c r="YQ115" s="20"/>
      <c r="YR115" s="20"/>
      <c r="YS115" s="20"/>
      <c r="YT115" s="20"/>
      <c r="YU115" s="20"/>
      <c r="YV115" s="20"/>
      <c r="YW115" s="20"/>
      <c r="YX115" s="20"/>
      <c r="YY115" s="20"/>
      <c r="YZ115" s="20"/>
      <c r="ZA115" s="20"/>
      <c r="ZB115" s="20"/>
      <c r="ZC115" s="20"/>
      <c r="ZD115" s="20"/>
      <c r="ZE115" s="20"/>
      <c r="ZF115" s="20"/>
      <c r="ZG115" s="20"/>
      <c r="ZH115" s="20"/>
      <c r="ZI115" s="20"/>
      <c r="ZJ115" s="20"/>
      <c r="ZK115" s="20"/>
      <c r="ZL115" s="20"/>
      <c r="ZM115" s="20"/>
      <c r="ZN115" s="20"/>
      <c r="ZO115" s="20"/>
      <c r="ZP115" s="20"/>
      <c r="ZQ115" s="20"/>
      <c r="ZR115" s="20"/>
      <c r="ZS115" s="20"/>
      <c r="ZT115" s="20"/>
      <c r="ZU115" s="20"/>
      <c r="ZV115" s="20"/>
      <c r="ZW115" s="20"/>
      <c r="ZX115" s="20"/>
      <c r="ZY115" s="20"/>
      <c r="ZZ115" s="20"/>
      <c r="AAA115" s="20"/>
      <c r="AAB115" s="20"/>
      <c r="AAC115" s="20"/>
      <c r="AAD115" s="20"/>
      <c r="AAE115" s="20"/>
      <c r="AAF115" s="20"/>
      <c r="AAG115" s="20"/>
      <c r="AAH115" s="20"/>
      <c r="AAI115" s="20"/>
      <c r="AAJ115" s="20"/>
      <c r="AAK115" s="20"/>
      <c r="AAL115" s="20"/>
      <c r="AAM115" s="20"/>
      <c r="AAN115" s="20"/>
      <c r="AAO115" s="20"/>
      <c r="AAP115" s="20"/>
      <c r="AAQ115" s="20"/>
      <c r="AAR115" s="20"/>
      <c r="AAS115" s="20"/>
      <c r="AAT115" s="20"/>
      <c r="AAU115" s="20"/>
      <c r="AAV115" s="20"/>
      <c r="AAW115" s="20"/>
      <c r="AAX115" s="20"/>
      <c r="AAY115" s="20"/>
      <c r="AAZ115" s="20"/>
      <c r="ABA115" s="20"/>
      <c r="ABB115" s="20"/>
      <c r="ABC115" s="20"/>
      <c r="ABD115" s="20"/>
      <c r="ABE115" s="20"/>
      <c r="ABF115" s="20"/>
      <c r="ABG115" s="20"/>
      <c r="ABH115" s="20"/>
      <c r="ABI115" s="20"/>
      <c r="ABJ115" s="20"/>
      <c r="ABK115" s="20"/>
      <c r="ABL115" s="20"/>
      <c r="ABM115" s="20"/>
      <c r="ABN115" s="20"/>
      <c r="ABO115" s="20"/>
      <c r="ABP115" s="20"/>
      <c r="ABQ115" s="20"/>
      <c r="ABR115" s="20"/>
      <c r="ABS115" s="20"/>
      <c r="ABT115" s="20"/>
      <c r="ABU115" s="20"/>
      <c r="ABV115" s="20"/>
      <c r="ABW115" s="20"/>
      <c r="ABX115" s="20"/>
      <c r="ABY115" s="20"/>
      <c r="ABZ115" s="20"/>
      <c r="ACA115" s="20"/>
      <c r="ACB115" s="20"/>
      <c r="ACC115" s="20"/>
      <c r="ACD115" s="20"/>
      <c r="ACE115" s="20"/>
      <c r="ACF115" s="20"/>
      <c r="ACG115" s="20"/>
      <c r="ACH115" s="20"/>
      <c r="ACI115" s="20"/>
      <c r="ACJ115" s="20"/>
      <c r="ACK115" s="20"/>
      <c r="ACL115" s="20"/>
      <c r="ACM115" s="20"/>
      <c r="ACN115" s="20"/>
      <c r="ACO115" s="20"/>
      <c r="ACP115" s="20"/>
      <c r="ACQ115" s="20"/>
      <c r="ACR115" s="20"/>
      <c r="ACS115" s="20"/>
      <c r="ACT115" s="20"/>
      <c r="ACU115" s="20"/>
      <c r="ACV115" s="20"/>
      <c r="ACW115" s="20"/>
      <c r="ACX115" s="20"/>
      <c r="ACY115" s="20"/>
      <c r="ACZ115" s="20"/>
      <c r="ADA115" s="20"/>
      <c r="ADB115" s="20"/>
      <c r="ADC115" s="20"/>
      <c r="ADD115" s="20"/>
      <c r="ADE115" s="20"/>
      <c r="ADF115" s="20"/>
      <c r="ADG115" s="20"/>
      <c r="ADH115" s="20"/>
      <c r="ADI115" s="20"/>
      <c r="ADJ115" s="20"/>
      <c r="ADK115" s="20"/>
      <c r="ADL115" s="20"/>
      <c r="ADM115" s="20"/>
      <c r="ADN115" s="20"/>
      <c r="ADO115" s="20"/>
      <c r="ADP115" s="20"/>
      <c r="ADQ115" s="20"/>
      <c r="ADR115" s="20"/>
      <c r="ADS115" s="20"/>
      <c r="ADT115" s="20"/>
      <c r="ADU115" s="20"/>
      <c r="ADV115" s="20"/>
      <c r="ADW115" s="20"/>
      <c r="ADX115" s="20"/>
      <c r="ADY115" s="20"/>
      <c r="ADZ115" s="20"/>
      <c r="AEA115" s="20"/>
      <c r="AEB115" s="20"/>
      <c r="AEC115" s="20"/>
      <c r="AED115" s="20"/>
      <c r="AEE115" s="20"/>
      <c r="AEF115" s="20"/>
      <c r="AEG115" s="20"/>
      <c r="AEH115" s="20"/>
      <c r="AEI115" s="20"/>
      <c r="AEJ115" s="20"/>
      <c r="AEK115" s="20"/>
      <c r="AEL115" s="20"/>
      <c r="AEM115" s="20"/>
      <c r="AEN115" s="20"/>
      <c r="AEO115" s="20"/>
      <c r="AEP115" s="20"/>
      <c r="AEQ115" s="20"/>
      <c r="AER115" s="20"/>
      <c r="AES115" s="20"/>
      <c r="AET115" s="20"/>
      <c r="AEU115" s="20"/>
      <c r="AEV115" s="20"/>
      <c r="AEW115" s="20"/>
      <c r="AEX115" s="20"/>
      <c r="AEY115" s="20"/>
      <c r="AEZ115" s="20"/>
      <c r="AFA115" s="20"/>
      <c r="AFB115" s="20"/>
      <c r="AFC115" s="20"/>
      <c r="AFD115" s="20"/>
      <c r="AFE115" s="20"/>
      <c r="AFF115" s="20"/>
      <c r="AFG115" s="20"/>
      <c r="AFH115" s="20"/>
      <c r="AFI115" s="20"/>
      <c r="AFJ115" s="20"/>
      <c r="AFK115" s="20"/>
      <c r="AFL115" s="20"/>
      <c r="AFM115" s="20"/>
      <c r="AFN115" s="20"/>
      <c r="AFO115" s="20"/>
      <c r="AFP115" s="20"/>
      <c r="AFQ115" s="20"/>
      <c r="AFR115" s="20"/>
      <c r="AFS115" s="20"/>
      <c r="AFT115" s="20"/>
      <c r="AFU115" s="20"/>
      <c r="AFV115" s="20"/>
      <c r="AFW115" s="20"/>
      <c r="AFX115" s="20"/>
      <c r="AFY115" s="20"/>
      <c r="AFZ115" s="20"/>
      <c r="AGA115" s="20"/>
      <c r="AGB115" s="20"/>
      <c r="AGC115" s="20"/>
      <c r="AGD115" s="20"/>
      <c r="AGE115" s="20"/>
      <c r="AGF115" s="20"/>
      <c r="AGG115" s="20"/>
      <c r="AGH115" s="20"/>
      <c r="AGI115" s="20"/>
      <c r="AGJ115" s="20"/>
      <c r="AGK115" s="20"/>
      <c r="AGL115" s="20"/>
      <c r="AGM115" s="20"/>
      <c r="AGN115" s="20"/>
      <c r="AGO115" s="20"/>
      <c r="AGP115" s="20"/>
      <c r="AGQ115" s="20"/>
      <c r="AGR115" s="20"/>
      <c r="AGS115" s="20"/>
      <c r="AGT115" s="20"/>
      <c r="AGU115" s="20"/>
      <c r="AGV115" s="20"/>
      <c r="AGW115" s="20"/>
      <c r="AGX115" s="20"/>
      <c r="AGY115" s="20"/>
      <c r="AGZ115" s="20"/>
      <c r="AHA115" s="20"/>
      <c r="AHB115" s="20"/>
      <c r="AHC115" s="20"/>
      <c r="AHD115" s="20"/>
      <c r="AHE115" s="20"/>
      <c r="AHF115" s="20"/>
      <c r="AHG115" s="20"/>
      <c r="AHH115" s="20"/>
      <c r="AHI115" s="20"/>
      <c r="AHJ115" s="20"/>
      <c r="AHK115" s="20"/>
      <c r="AHL115" s="20"/>
      <c r="AHM115" s="20"/>
      <c r="AHN115" s="20"/>
      <c r="AHO115" s="20"/>
      <c r="AHP115" s="20"/>
      <c r="AHQ115" s="20"/>
      <c r="AHR115" s="20"/>
      <c r="AHS115" s="20"/>
      <c r="AHT115" s="20"/>
      <c r="AHU115" s="20"/>
      <c r="AHV115" s="20"/>
      <c r="AHW115" s="20"/>
      <c r="AHX115" s="20"/>
      <c r="AHY115" s="20"/>
      <c r="AHZ115" s="20"/>
      <c r="AIA115" s="20"/>
      <c r="AIB115" s="20"/>
      <c r="AIC115" s="20"/>
      <c r="AID115" s="20"/>
      <c r="AIE115" s="20"/>
      <c r="AIF115" s="20"/>
      <c r="AIG115" s="20"/>
      <c r="AIH115" s="20"/>
      <c r="AII115" s="20"/>
      <c r="AIJ115" s="20"/>
      <c r="AIK115" s="20"/>
      <c r="AIL115" s="20"/>
      <c r="AIM115" s="20"/>
      <c r="AIN115" s="20"/>
      <c r="AIO115" s="20"/>
      <c r="AIP115" s="20"/>
      <c r="AIQ115" s="20"/>
      <c r="AIR115" s="20"/>
      <c r="AIS115" s="20"/>
      <c r="AIT115" s="20"/>
      <c r="AIU115" s="20"/>
      <c r="AIV115" s="20"/>
      <c r="AIW115" s="20"/>
      <c r="AIX115" s="20"/>
      <c r="AIY115" s="20"/>
      <c r="AIZ115" s="20"/>
      <c r="AJA115" s="20"/>
      <c r="AJB115" s="20"/>
      <c r="AJC115" s="20"/>
      <c r="AJD115" s="20"/>
      <c r="AJE115" s="20"/>
      <c r="AJF115" s="20"/>
      <c r="AJG115" s="20"/>
      <c r="AJH115" s="20"/>
      <c r="AJI115" s="20"/>
      <c r="AJJ115" s="20"/>
      <c r="AJK115" s="20"/>
      <c r="AJL115" s="20"/>
      <c r="AJM115" s="20"/>
      <c r="AJN115" s="20"/>
      <c r="AJO115" s="20"/>
      <c r="AJP115" s="20"/>
      <c r="AJQ115" s="20"/>
      <c r="AJR115" s="20"/>
      <c r="AJS115" s="20"/>
      <c r="AJT115" s="20"/>
      <c r="AJU115" s="20"/>
      <c r="AJV115" s="20"/>
      <c r="AJW115" s="20"/>
      <c r="AJX115" s="20"/>
      <c r="AJY115" s="20"/>
      <c r="AJZ115" s="20"/>
      <c r="AKA115" s="20"/>
      <c r="AKB115" s="20"/>
      <c r="AKC115" s="20"/>
      <c r="AKD115" s="20"/>
      <c r="AKE115" s="20"/>
      <c r="AKF115" s="20"/>
      <c r="AKG115" s="20"/>
      <c r="AKH115" s="20"/>
      <c r="AKI115" s="20"/>
      <c r="AKJ115" s="20"/>
      <c r="AKK115" s="20"/>
      <c r="AKL115" s="20"/>
      <c r="AKM115" s="20"/>
      <c r="AKN115" s="20"/>
      <c r="AKO115" s="20"/>
      <c r="AKP115" s="20"/>
      <c r="AKQ115" s="20"/>
      <c r="AKR115" s="20"/>
      <c r="AKS115" s="20"/>
      <c r="AKT115" s="20"/>
      <c r="AKU115" s="20"/>
      <c r="AKV115" s="20"/>
      <c r="AKW115" s="20"/>
      <c r="AKX115" s="20"/>
      <c r="AKY115" s="20"/>
      <c r="AKZ115" s="20"/>
      <c r="ALA115" s="20"/>
      <c r="ALB115" s="20"/>
      <c r="ALC115" s="20"/>
      <c r="ALD115" s="20"/>
      <c r="ALE115" s="20"/>
      <c r="ALF115" s="20"/>
      <c r="ALG115" s="20"/>
      <c r="ALH115" s="20"/>
      <c r="ALI115" s="20"/>
      <c r="ALJ115" s="20"/>
      <c r="ALK115" s="20"/>
      <c r="ALL115" s="20"/>
      <c r="ALM115" s="20"/>
      <c r="ALN115" s="20"/>
      <c r="ALO115" s="20"/>
      <c r="ALP115" s="20"/>
      <c r="ALQ115" s="20"/>
      <c r="ALR115" s="20"/>
      <c r="ALS115" s="20"/>
      <c r="ALT115" s="20"/>
      <c r="ALU115" s="20"/>
      <c r="ALV115" s="20"/>
      <c r="ALW115" s="20"/>
      <c r="ALX115" s="20"/>
      <c r="ALY115" s="20"/>
      <c r="ALZ115" s="20"/>
      <c r="AMA115" s="20"/>
      <c r="AMB115" s="20"/>
      <c r="AMC115" s="20"/>
      <c r="AMD115" s="20"/>
      <c r="AME115" s="20"/>
      <c r="AMF115" s="20"/>
      <c r="AMG115" s="20"/>
      <c r="AMH115" s="20"/>
      <c r="AMI115" s="20"/>
      <c r="AMJ115" s="20"/>
      <c r="AMK115" s="20"/>
    </row>
    <row r="116" spans="1:1025" ht="14.25" x14ac:dyDescent="0.2">
      <c r="A116" s="86" t="s">
        <v>13718</v>
      </c>
      <c r="B116" s="87" t="s">
        <v>13719</v>
      </c>
      <c r="C116" s="86" t="s">
        <v>13996</v>
      </c>
      <c r="D116" s="86" t="s">
        <v>13720</v>
      </c>
      <c r="E116" s="88">
        <v>0.96995197562027602</v>
      </c>
      <c r="F116" s="88">
        <v>0.999664241980593</v>
      </c>
      <c r="G116" s="88">
        <v>0.89443642703526804</v>
      </c>
      <c r="H116" s="100" t="s">
        <v>14000</v>
      </c>
      <c r="I116" s="86">
        <v>2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  <c r="KP116" s="20"/>
      <c r="KQ116" s="20"/>
      <c r="KR116" s="20"/>
      <c r="KS116" s="20"/>
      <c r="KT116" s="20"/>
      <c r="KU116" s="20"/>
      <c r="KV116" s="20"/>
      <c r="KW116" s="20"/>
      <c r="KX116" s="20"/>
      <c r="KY116" s="20"/>
      <c r="KZ116" s="20"/>
      <c r="LA116" s="20"/>
      <c r="LB116" s="20"/>
      <c r="LC116" s="20"/>
      <c r="LD116" s="20"/>
      <c r="LE116" s="20"/>
      <c r="LF116" s="20"/>
      <c r="LG116" s="20"/>
      <c r="LH116" s="20"/>
      <c r="LI116" s="20"/>
      <c r="LJ116" s="20"/>
      <c r="LK116" s="20"/>
      <c r="LL116" s="20"/>
      <c r="LM116" s="20"/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0"/>
      <c r="MC116" s="20"/>
      <c r="MD116" s="20"/>
      <c r="ME116" s="20"/>
      <c r="MF116" s="20"/>
      <c r="MG116" s="20"/>
      <c r="MH116" s="20"/>
      <c r="MI116" s="20"/>
      <c r="MJ116" s="20"/>
      <c r="MK116" s="20"/>
      <c r="ML116" s="20"/>
      <c r="MM116" s="20"/>
      <c r="MN116" s="20"/>
      <c r="MO116" s="20"/>
      <c r="MP116" s="20"/>
      <c r="MQ116" s="20"/>
      <c r="MR116" s="20"/>
      <c r="MS116" s="20"/>
      <c r="MT116" s="20"/>
      <c r="MU116" s="20"/>
      <c r="MV116" s="20"/>
      <c r="MW116" s="20"/>
      <c r="MX116" s="20"/>
      <c r="MY116" s="20"/>
      <c r="MZ116" s="20"/>
      <c r="NA116" s="20"/>
      <c r="NB116" s="20"/>
      <c r="NC116" s="20"/>
      <c r="ND116" s="20"/>
      <c r="NE116" s="20"/>
      <c r="NF116" s="20"/>
      <c r="NG116" s="20"/>
      <c r="NH116" s="20"/>
      <c r="NI116" s="20"/>
      <c r="NJ116" s="20"/>
      <c r="NK116" s="20"/>
      <c r="NL116" s="20"/>
      <c r="NM116" s="20"/>
      <c r="NN116" s="20"/>
      <c r="NO116" s="20"/>
      <c r="NP116" s="20"/>
      <c r="NQ116" s="20"/>
      <c r="NR116" s="20"/>
      <c r="NS116" s="20"/>
      <c r="NT116" s="20"/>
      <c r="NU116" s="20"/>
      <c r="NV116" s="20"/>
      <c r="NW116" s="20"/>
      <c r="NX116" s="20"/>
      <c r="NY116" s="20"/>
      <c r="NZ116" s="20"/>
      <c r="OA116" s="20"/>
      <c r="OB116" s="20"/>
      <c r="OC116" s="20"/>
      <c r="OD116" s="20"/>
      <c r="OE116" s="20"/>
      <c r="OF116" s="20"/>
      <c r="OG116" s="20"/>
      <c r="OH116" s="20"/>
      <c r="OI116" s="20"/>
      <c r="OJ116" s="20"/>
      <c r="OK116" s="20"/>
      <c r="OL116" s="20"/>
      <c r="OM116" s="20"/>
      <c r="ON116" s="20"/>
      <c r="OO116" s="20"/>
      <c r="OP116" s="20"/>
      <c r="OQ116" s="20"/>
      <c r="OR116" s="20"/>
      <c r="OS116" s="20"/>
      <c r="OT116" s="20"/>
      <c r="OU116" s="20"/>
      <c r="OV116" s="20"/>
      <c r="OW116" s="20"/>
      <c r="OX116" s="20"/>
      <c r="OY116" s="20"/>
      <c r="OZ116" s="20"/>
      <c r="PA116" s="20"/>
      <c r="PB116" s="20"/>
      <c r="PC116" s="20"/>
      <c r="PD116" s="20"/>
      <c r="PE116" s="20"/>
      <c r="PF116" s="20"/>
      <c r="PG116" s="20"/>
      <c r="PH116" s="20"/>
      <c r="PI116" s="20"/>
      <c r="PJ116" s="20"/>
      <c r="PK116" s="20"/>
      <c r="PL116" s="20"/>
      <c r="PM116" s="20"/>
      <c r="PN116" s="20"/>
      <c r="PO116" s="20"/>
      <c r="PP116" s="20"/>
      <c r="PQ116" s="20"/>
      <c r="PR116" s="20"/>
      <c r="PS116" s="20"/>
      <c r="PT116" s="20"/>
      <c r="PU116" s="20"/>
      <c r="PV116" s="20"/>
      <c r="PW116" s="20"/>
      <c r="PX116" s="20"/>
      <c r="PY116" s="20"/>
      <c r="PZ116" s="20"/>
      <c r="QA116" s="20"/>
      <c r="QB116" s="20"/>
      <c r="QC116" s="20"/>
      <c r="QD116" s="20"/>
      <c r="QE116" s="20"/>
      <c r="QF116" s="20"/>
      <c r="QG116" s="20"/>
      <c r="QH116" s="20"/>
      <c r="QI116" s="20"/>
      <c r="QJ116" s="20"/>
      <c r="QK116" s="20"/>
      <c r="QL116" s="20"/>
      <c r="QM116" s="20"/>
      <c r="QN116" s="20"/>
      <c r="QO116" s="20"/>
      <c r="QP116" s="20"/>
      <c r="QQ116" s="20"/>
      <c r="QR116" s="20"/>
      <c r="QS116" s="20"/>
      <c r="QT116" s="20"/>
      <c r="QU116" s="20"/>
      <c r="QV116" s="20"/>
      <c r="QW116" s="20"/>
      <c r="QX116" s="20"/>
      <c r="QY116" s="20"/>
      <c r="QZ116" s="20"/>
      <c r="RA116" s="20"/>
      <c r="RB116" s="20"/>
      <c r="RC116" s="20"/>
      <c r="RD116" s="20"/>
      <c r="RE116" s="20"/>
      <c r="RF116" s="20"/>
      <c r="RG116" s="20"/>
      <c r="RH116" s="20"/>
      <c r="RI116" s="20"/>
      <c r="RJ116" s="20"/>
      <c r="RK116" s="20"/>
      <c r="RL116" s="20"/>
      <c r="RM116" s="20"/>
      <c r="RN116" s="20"/>
      <c r="RO116" s="20"/>
      <c r="RP116" s="20"/>
      <c r="RQ116" s="20"/>
      <c r="RR116" s="20"/>
      <c r="RS116" s="20"/>
      <c r="RT116" s="20"/>
      <c r="RU116" s="20"/>
      <c r="RV116" s="20"/>
      <c r="RW116" s="20"/>
      <c r="RX116" s="20"/>
      <c r="RY116" s="20"/>
      <c r="RZ116" s="20"/>
      <c r="SA116" s="20"/>
      <c r="SB116" s="20"/>
      <c r="SC116" s="20"/>
      <c r="SD116" s="20"/>
      <c r="SE116" s="20"/>
      <c r="SF116" s="20"/>
      <c r="SG116" s="20"/>
      <c r="SH116" s="20"/>
      <c r="SI116" s="20"/>
      <c r="SJ116" s="20"/>
      <c r="SK116" s="20"/>
      <c r="SL116" s="20"/>
      <c r="SM116" s="20"/>
      <c r="SN116" s="20"/>
      <c r="SO116" s="20"/>
      <c r="SP116" s="20"/>
      <c r="SQ116" s="20"/>
      <c r="SR116" s="20"/>
      <c r="SS116" s="20"/>
      <c r="ST116" s="20"/>
      <c r="SU116" s="20"/>
      <c r="SV116" s="20"/>
      <c r="SW116" s="20"/>
      <c r="SX116" s="20"/>
      <c r="SY116" s="20"/>
      <c r="SZ116" s="20"/>
      <c r="TA116" s="20"/>
      <c r="TB116" s="20"/>
      <c r="TC116" s="20"/>
      <c r="TD116" s="20"/>
      <c r="TE116" s="20"/>
      <c r="TF116" s="20"/>
      <c r="TG116" s="20"/>
      <c r="TH116" s="20"/>
      <c r="TI116" s="20"/>
      <c r="TJ116" s="20"/>
      <c r="TK116" s="20"/>
      <c r="TL116" s="20"/>
      <c r="TM116" s="20"/>
      <c r="TN116" s="20"/>
      <c r="TO116" s="20"/>
      <c r="TP116" s="20"/>
      <c r="TQ116" s="20"/>
      <c r="TR116" s="20"/>
      <c r="TS116" s="20"/>
      <c r="TT116" s="20"/>
      <c r="TU116" s="20"/>
      <c r="TV116" s="20"/>
      <c r="TW116" s="20"/>
      <c r="TX116" s="20"/>
      <c r="TY116" s="20"/>
      <c r="TZ116" s="20"/>
      <c r="UA116" s="20"/>
      <c r="UB116" s="20"/>
      <c r="UC116" s="20"/>
      <c r="UD116" s="20"/>
      <c r="UE116" s="20"/>
      <c r="UF116" s="20"/>
      <c r="UG116" s="20"/>
      <c r="UH116" s="20"/>
      <c r="UI116" s="20"/>
      <c r="UJ116" s="20"/>
      <c r="UK116" s="20"/>
      <c r="UL116" s="20"/>
      <c r="UM116" s="20"/>
      <c r="UN116" s="20"/>
      <c r="UO116" s="20"/>
      <c r="UP116" s="20"/>
      <c r="UQ116" s="20"/>
      <c r="UR116" s="20"/>
      <c r="US116" s="20"/>
      <c r="UT116" s="20"/>
      <c r="UU116" s="20"/>
      <c r="UV116" s="20"/>
      <c r="UW116" s="20"/>
      <c r="UX116" s="20"/>
      <c r="UY116" s="20"/>
      <c r="UZ116" s="20"/>
      <c r="VA116" s="20"/>
      <c r="VB116" s="20"/>
      <c r="VC116" s="20"/>
      <c r="VD116" s="20"/>
      <c r="VE116" s="20"/>
      <c r="VF116" s="20"/>
      <c r="VG116" s="20"/>
      <c r="VH116" s="20"/>
      <c r="VI116" s="20"/>
      <c r="VJ116" s="20"/>
      <c r="VK116" s="20"/>
      <c r="VL116" s="20"/>
      <c r="VM116" s="20"/>
      <c r="VN116" s="20"/>
      <c r="VO116" s="20"/>
      <c r="VP116" s="20"/>
      <c r="VQ116" s="20"/>
      <c r="VR116" s="20"/>
      <c r="VS116" s="20"/>
      <c r="VT116" s="20"/>
      <c r="VU116" s="20"/>
      <c r="VV116" s="20"/>
      <c r="VW116" s="20"/>
      <c r="VX116" s="20"/>
      <c r="VY116" s="20"/>
      <c r="VZ116" s="20"/>
      <c r="WA116" s="20"/>
      <c r="WB116" s="20"/>
      <c r="WC116" s="20"/>
      <c r="WD116" s="20"/>
      <c r="WE116" s="20"/>
      <c r="WF116" s="20"/>
      <c r="WG116" s="20"/>
      <c r="WH116" s="20"/>
      <c r="WI116" s="20"/>
      <c r="WJ116" s="20"/>
      <c r="WK116" s="20"/>
      <c r="WL116" s="20"/>
      <c r="WM116" s="20"/>
      <c r="WN116" s="20"/>
      <c r="WO116" s="20"/>
      <c r="WP116" s="20"/>
      <c r="WQ116" s="20"/>
      <c r="WR116" s="20"/>
      <c r="WS116" s="20"/>
      <c r="WT116" s="20"/>
      <c r="WU116" s="20"/>
      <c r="WV116" s="20"/>
      <c r="WW116" s="20"/>
      <c r="WX116" s="20"/>
      <c r="WY116" s="20"/>
      <c r="WZ116" s="20"/>
      <c r="XA116" s="20"/>
      <c r="XB116" s="20"/>
      <c r="XC116" s="20"/>
      <c r="XD116" s="20"/>
      <c r="XE116" s="20"/>
      <c r="XF116" s="20"/>
      <c r="XG116" s="20"/>
      <c r="XH116" s="20"/>
      <c r="XI116" s="20"/>
      <c r="XJ116" s="20"/>
      <c r="XK116" s="20"/>
      <c r="XL116" s="20"/>
      <c r="XM116" s="20"/>
      <c r="XN116" s="20"/>
      <c r="XO116" s="20"/>
      <c r="XP116" s="20"/>
      <c r="XQ116" s="20"/>
      <c r="XR116" s="20"/>
      <c r="XS116" s="20"/>
      <c r="XT116" s="20"/>
      <c r="XU116" s="20"/>
      <c r="XV116" s="20"/>
      <c r="XW116" s="20"/>
      <c r="XX116" s="20"/>
      <c r="XY116" s="20"/>
      <c r="XZ116" s="20"/>
      <c r="YA116" s="20"/>
      <c r="YB116" s="20"/>
      <c r="YC116" s="20"/>
      <c r="YD116" s="20"/>
      <c r="YE116" s="20"/>
      <c r="YF116" s="20"/>
      <c r="YG116" s="20"/>
      <c r="YH116" s="20"/>
      <c r="YI116" s="20"/>
      <c r="YJ116" s="20"/>
      <c r="YK116" s="20"/>
      <c r="YL116" s="20"/>
      <c r="YM116" s="20"/>
      <c r="YN116" s="20"/>
      <c r="YO116" s="20"/>
      <c r="YP116" s="20"/>
      <c r="YQ116" s="20"/>
      <c r="YR116" s="20"/>
      <c r="YS116" s="20"/>
      <c r="YT116" s="20"/>
      <c r="YU116" s="20"/>
      <c r="YV116" s="20"/>
      <c r="YW116" s="20"/>
      <c r="YX116" s="20"/>
      <c r="YY116" s="20"/>
      <c r="YZ116" s="20"/>
      <c r="ZA116" s="20"/>
      <c r="ZB116" s="20"/>
      <c r="ZC116" s="20"/>
      <c r="ZD116" s="20"/>
      <c r="ZE116" s="20"/>
      <c r="ZF116" s="20"/>
      <c r="ZG116" s="20"/>
      <c r="ZH116" s="20"/>
      <c r="ZI116" s="20"/>
      <c r="ZJ116" s="20"/>
      <c r="ZK116" s="20"/>
      <c r="ZL116" s="20"/>
      <c r="ZM116" s="20"/>
      <c r="ZN116" s="20"/>
      <c r="ZO116" s="20"/>
      <c r="ZP116" s="20"/>
      <c r="ZQ116" s="20"/>
      <c r="ZR116" s="20"/>
      <c r="ZS116" s="20"/>
      <c r="ZT116" s="20"/>
      <c r="ZU116" s="20"/>
      <c r="ZV116" s="20"/>
      <c r="ZW116" s="20"/>
      <c r="ZX116" s="20"/>
      <c r="ZY116" s="20"/>
      <c r="ZZ116" s="20"/>
      <c r="AAA116" s="20"/>
      <c r="AAB116" s="20"/>
      <c r="AAC116" s="20"/>
      <c r="AAD116" s="20"/>
      <c r="AAE116" s="20"/>
      <c r="AAF116" s="20"/>
      <c r="AAG116" s="20"/>
      <c r="AAH116" s="20"/>
      <c r="AAI116" s="20"/>
      <c r="AAJ116" s="20"/>
      <c r="AAK116" s="20"/>
      <c r="AAL116" s="20"/>
      <c r="AAM116" s="20"/>
      <c r="AAN116" s="20"/>
      <c r="AAO116" s="20"/>
      <c r="AAP116" s="20"/>
      <c r="AAQ116" s="20"/>
      <c r="AAR116" s="20"/>
      <c r="AAS116" s="20"/>
      <c r="AAT116" s="20"/>
      <c r="AAU116" s="20"/>
      <c r="AAV116" s="20"/>
      <c r="AAW116" s="20"/>
      <c r="AAX116" s="20"/>
      <c r="AAY116" s="20"/>
      <c r="AAZ116" s="20"/>
      <c r="ABA116" s="20"/>
      <c r="ABB116" s="20"/>
      <c r="ABC116" s="20"/>
      <c r="ABD116" s="20"/>
      <c r="ABE116" s="20"/>
      <c r="ABF116" s="20"/>
      <c r="ABG116" s="20"/>
      <c r="ABH116" s="20"/>
      <c r="ABI116" s="20"/>
      <c r="ABJ116" s="20"/>
      <c r="ABK116" s="20"/>
      <c r="ABL116" s="20"/>
      <c r="ABM116" s="20"/>
      <c r="ABN116" s="20"/>
      <c r="ABO116" s="20"/>
      <c r="ABP116" s="20"/>
      <c r="ABQ116" s="20"/>
      <c r="ABR116" s="20"/>
      <c r="ABS116" s="20"/>
      <c r="ABT116" s="20"/>
      <c r="ABU116" s="20"/>
      <c r="ABV116" s="20"/>
      <c r="ABW116" s="20"/>
      <c r="ABX116" s="20"/>
      <c r="ABY116" s="20"/>
      <c r="ABZ116" s="20"/>
      <c r="ACA116" s="20"/>
      <c r="ACB116" s="20"/>
      <c r="ACC116" s="20"/>
      <c r="ACD116" s="20"/>
      <c r="ACE116" s="20"/>
      <c r="ACF116" s="20"/>
      <c r="ACG116" s="20"/>
      <c r="ACH116" s="20"/>
      <c r="ACI116" s="20"/>
      <c r="ACJ116" s="20"/>
      <c r="ACK116" s="20"/>
      <c r="ACL116" s="20"/>
      <c r="ACM116" s="20"/>
      <c r="ACN116" s="20"/>
      <c r="ACO116" s="20"/>
      <c r="ACP116" s="20"/>
      <c r="ACQ116" s="20"/>
      <c r="ACR116" s="20"/>
      <c r="ACS116" s="20"/>
      <c r="ACT116" s="20"/>
      <c r="ACU116" s="20"/>
      <c r="ACV116" s="20"/>
      <c r="ACW116" s="20"/>
      <c r="ACX116" s="20"/>
      <c r="ACY116" s="20"/>
      <c r="ACZ116" s="20"/>
      <c r="ADA116" s="20"/>
      <c r="ADB116" s="20"/>
      <c r="ADC116" s="20"/>
      <c r="ADD116" s="20"/>
      <c r="ADE116" s="20"/>
      <c r="ADF116" s="20"/>
      <c r="ADG116" s="20"/>
      <c r="ADH116" s="20"/>
      <c r="ADI116" s="20"/>
      <c r="ADJ116" s="20"/>
      <c r="ADK116" s="20"/>
      <c r="ADL116" s="20"/>
      <c r="ADM116" s="20"/>
      <c r="ADN116" s="20"/>
      <c r="ADO116" s="20"/>
      <c r="ADP116" s="20"/>
      <c r="ADQ116" s="20"/>
      <c r="ADR116" s="20"/>
      <c r="ADS116" s="20"/>
      <c r="ADT116" s="20"/>
      <c r="ADU116" s="20"/>
      <c r="ADV116" s="20"/>
      <c r="ADW116" s="20"/>
      <c r="ADX116" s="20"/>
      <c r="ADY116" s="20"/>
      <c r="ADZ116" s="20"/>
      <c r="AEA116" s="20"/>
      <c r="AEB116" s="20"/>
      <c r="AEC116" s="20"/>
      <c r="AED116" s="20"/>
      <c r="AEE116" s="20"/>
      <c r="AEF116" s="20"/>
      <c r="AEG116" s="20"/>
      <c r="AEH116" s="20"/>
      <c r="AEI116" s="20"/>
      <c r="AEJ116" s="20"/>
      <c r="AEK116" s="20"/>
      <c r="AEL116" s="20"/>
      <c r="AEM116" s="20"/>
      <c r="AEN116" s="20"/>
      <c r="AEO116" s="20"/>
      <c r="AEP116" s="20"/>
      <c r="AEQ116" s="20"/>
      <c r="AER116" s="20"/>
      <c r="AES116" s="20"/>
      <c r="AET116" s="20"/>
      <c r="AEU116" s="20"/>
      <c r="AEV116" s="20"/>
      <c r="AEW116" s="20"/>
      <c r="AEX116" s="20"/>
      <c r="AEY116" s="20"/>
      <c r="AEZ116" s="20"/>
      <c r="AFA116" s="20"/>
      <c r="AFB116" s="20"/>
      <c r="AFC116" s="20"/>
      <c r="AFD116" s="20"/>
      <c r="AFE116" s="20"/>
      <c r="AFF116" s="20"/>
      <c r="AFG116" s="20"/>
      <c r="AFH116" s="20"/>
      <c r="AFI116" s="20"/>
      <c r="AFJ116" s="20"/>
      <c r="AFK116" s="20"/>
      <c r="AFL116" s="20"/>
      <c r="AFM116" s="20"/>
      <c r="AFN116" s="20"/>
      <c r="AFO116" s="20"/>
      <c r="AFP116" s="20"/>
      <c r="AFQ116" s="20"/>
      <c r="AFR116" s="20"/>
      <c r="AFS116" s="20"/>
      <c r="AFT116" s="20"/>
      <c r="AFU116" s="20"/>
      <c r="AFV116" s="20"/>
      <c r="AFW116" s="20"/>
      <c r="AFX116" s="20"/>
      <c r="AFY116" s="20"/>
      <c r="AFZ116" s="20"/>
      <c r="AGA116" s="20"/>
      <c r="AGB116" s="20"/>
      <c r="AGC116" s="20"/>
      <c r="AGD116" s="20"/>
      <c r="AGE116" s="20"/>
      <c r="AGF116" s="20"/>
      <c r="AGG116" s="20"/>
      <c r="AGH116" s="20"/>
      <c r="AGI116" s="20"/>
      <c r="AGJ116" s="20"/>
      <c r="AGK116" s="20"/>
      <c r="AGL116" s="20"/>
      <c r="AGM116" s="20"/>
      <c r="AGN116" s="20"/>
      <c r="AGO116" s="20"/>
      <c r="AGP116" s="20"/>
      <c r="AGQ116" s="20"/>
      <c r="AGR116" s="20"/>
      <c r="AGS116" s="20"/>
      <c r="AGT116" s="20"/>
      <c r="AGU116" s="20"/>
      <c r="AGV116" s="20"/>
      <c r="AGW116" s="20"/>
      <c r="AGX116" s="20"/>
      <c r="AGY116" s="20"/>
      <c r="AGZ116" s="20"/>
      <c r="AHA116" s="20"/>
      <c r="AHB116" s="20"/>
      <c r="AHC116" s="20"/>
      <c r="AHD116" s="20"/>
      <c r="AHE116" s="20"/>
      <c r="AHF116" s="20"/>
      <c r="AHG116" s="20"/>
      <c r="AHH116" s="20"/>
      <c r="AHI116" s="20"/>
      <c r="AHJ116" s="20"/>
      <c r="AHK116" s="20"/>
      <c r="AHL116" s="20"/>
      <c r="AHM116" s="20"/>
      <c r="AHN116" s="20"/>
      <c r="AHO116" s="20"/>
      <c r="AHP116" s="20"/>
      <c r="AHQ116" s="20"/>
      <c r="AHR116" s="20"/>
      <c r="AHS116" s="20"/>
      <c r="AHT116" s="20"/>
      <c r="AHU116" s="20"/>
      <c r="AHV116" s="20"/>
      <c r="AHW116" s="20"/>
      <c r="AHX116" s="20"/>
      <c r="AHY116" s="20"/>
      <c r="AHZ116" s="20"/>
      <c r="AIA116" s="20"/>
      <c r="AIB116" s="20"/>
      <c r="AIC116" s="20"/>
      <c r="AID116" s="20"/>
      <c r="AIE116" s="20"/>
      <c r="AIF116" s="20"/>
      <c r="AIG116" s="20"/>
      <c r="AIH116" s="20"/>
      <c r="AII116" s="20"/>
      <c r="AIJ116" s="20"/>
      <c r="AIK116" s="20"/>
      <c r="AIL116" s="20"/>
      <c r="AIM116" s="20"/>
      <c r="AIN116" s="20"/>
      <c r="AIO116" s="20"/>
      <c r="AIP116" s="20"/>
      <c r="AIQ116" s="20"/>
      <c r="AIR116" s="20"/>
      <c r="AIS116" s="20"/>
      <c r="AIT116" s="20"/>
      <c r="AIU116" s="20"/>
      <c r="AIV116" s="20"/>
      <c r="AIW116" s="20"/>
      <c r="AIX116" s="20"/>
      <c r="AIY116" s="20"/>
      <c r="AIZ116" s="20"/>
      <c r="AJA116" s="20"/>
      <c r="AJB116" s="20"/>
      <c r="AJC116" s="20"/>
      <c r="AJD116" s="20"/>
      <c r="AJE116" s="20"/>
      <c r="AJF116" s="20"/>
      <c r="AJG116" s="20"/>
      <c r="AJH116" s="20"/>
      <c r="AJI116" s="20"/>
      <c r="AJJ116" s="20"/>
      <c r="AJK116" s="20"/>
      <c r="AJL116" s="20"/>
      <c r="AJM116" s="20"/>
      <c r="AJN116" s="20"/>
      <c r="AJO116" s="20"/>
      <c r="AJP116" s="20"/>
      <c r="AJQ116" s="20"/>
      <c r="AJR116" s="20"/>
      <c r="AJS116" s="20"/>
      <c r="AJT116" s="20"/>
      <c r="AJU116" s="20"/>
      <c r="AJV116" s="20"/>
      <c r="AJW116" s="20"/>
      <c r="AJX116" s="20"/>
      <c r="AJY116" s="20"/>
      <c r="AJZ116" s="20"/>
      <c r="AKA116" s="20"/>
      <c r="AKB116" s="20"/>
      <c r="AKC116" s="20"/>
      <c r="AKD116" s="20"/>
      <c r="AKE116" s="20"/>
      <c r="AKF116" s="20"/>
      <c r="AKG116" s="20"/>
      <c r="AKH116" s="20"/>
      <c r="AKI116" s="20"/>
      <c r="AKJ116" s="20"/>
      <c r="AKK116" s="20"/>
      <c r="AKL116" s="20"/>
      <c r="AKM116" s="20"/>
      <c r="AKN116" s="20"/>
      <c r="AKO116" s="20"/>
      <c r="AKP116" s="20"/>
      <c r="AKQ116" s="20"/>
      <c r="AKR116" s="20"/>
      <c r="AKS116" s="20"/>
      <c r="AKT116" s="20"/>
      <c r="AKU116" s="20"/>
      <c r="AKV116" s="20"/>
      <c r="AKW116" s="20"/>
      <c r="AKX116" s="20"/>
      <c r="AKY116" s="20"/>
      <c r="AKZ116" s="20"/>
      <c r="ALA116" s="20"/>
      <c r="ALB116" s="20"/>
      <c r="ALC116" s="20"/>
      <c r="ALD116" s="20"/>
      <c r="ALE116" s="20"/>
      <c r="ALF116" s="20"/>
      <c r="ALG116" s="20"/>
      <c r="ALH116" s="20"/>
      <c r="ALI116" s="20"/>
      <c r="ALJ116" s="20"/>
      <c r="ALK116" s="20"/>
      <c r="ALL116" s="20"/>
      <c r="ALM116" s="20"/>
      <c r="ALN116" s="20"/>
      <c r="ALO116" s="20"/>
      <c r="ALP116" s="20"/>
      <c r="ALQ116" s="20"/>
      <c r="ALR116" s="20"/>
      <c r="ALS116" s="20"/>
      <c r="ALT116" s="20"/>
      <c r="ALU116" s="20"/>
      <c r="ALV116" s="20"/>
      <c r="ALW116" s="20"/>
      <c r="ALX116" s="20"/>
      <c r="ALY116" s="20"/>
      <c r="ALZ116" s="20"/>
      <c r="AMA116" s="20"/>
      <c r="AMB116" s="20"/>
      <c r="AMC116" s="20"/>
      <c r="AMD116" s="20"/>
      <c r="AME116" s="20"/>
      <c r="AMF116" s="20"/>
      <c r="AMG116" s="20"/>
      <c r="AMH116" s="20"/>
      <c r="AMI116" s="20"/>
      <c r="AMJ116" s="20"/>
      <c r="AMK116" s="20"/>
    </row>
    <row r="117" spans="1:1025" ht="14.25" x14ac:dyDescent="0.2">
      <c r="A117" s="86" t="s">
        <v>13834</v>
      </c>
      <c r="B117" s="87" t="s">
        <v>13835</v>
      </c>
      <c r="C117" s="86" t="s">
        <v>13935</v>
      </c>
      <c r="D117" s="86" t="s">
        <v>13836</v>
      </c>
      <c r="E117" s="88">
        <v>0.97578940948747905</v>
      </c>
      <c r="F117" s="88">
        <v>0.999664241980593</v>
      </c>
      <c r="G117" s="88">
        <v>0.89443642703526804</v>
      </c>
      <c r="H117" s="100" t="s">
        <v>14005</v>
      </c>
      <c r="I117" s="98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20"/>
      <c r="IS117" s="20"/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20"/>
      <c r="JY117" s="20"/>
      <c r="JZ117" s="20"/>
      <c r="KA117" s="20"/>
      <c r="KB117" s="20"/>
      <c r="KC117" s="20"/>
      <c r="KD117" s="20"/>
      <c r="KE117" s="20"/>
      <c r="KF117" s="20"/>
      <c r="KG117" s="20"/>
      <c r="KH117" s="20"/>
      <c r="KI117" s="20"/>
      <c r="KJ117" s="20"/>
      <c r="KK117" s="20"/>
      <c r="KL117" s="20"/>
      <c r="KM117" s="20"/>
      <c r="KN117" s="20"/>
      <c r="KO117" s="20"/>
      <c r="KP117" s="20"/>
      <c r="KQ117" s="20"/>
      <c r="KR117" s="20"/>
      <c r="KS117" s="20"/>
      <c r="KT117" s="20"/>
      <c r="KU117" s="20"/>
      <c r="KV117" s="20"/>
      <c r="KW117" s="20"/>
      <c r="KX117" s="20"/>
      <c r="KY117" s="20"/>
      <c r="KZ117" s="20"/>
      <c r="LA117" s="20"/>
      <c r="LB117" s="20"/>
      <c r="LC117" s="20"/>
      <c r="LD117" s="20"/>
      <c r="LE117" s="20"/>
      <c r="LF117" s="20"/>
      <c r="LG117" s="20"/>
      <c r="LH117" s="20"/>
      <c r="LI117" s="20"/>
      <c r="LJ117" s="20"/>
      <c r="LK117" s="20"/>
      <c r="LL117" s="20"/>
      <c r="LM117" s="20"/>
      <c r="LN117" s="20"/>
      <c r="LO117" s="20"/>
      <c r="LP117" s="20"/>
      <c r="LQ117" s="20"/>
      <c r="LR117" s="20"/>
      <c r="LS117" s="20"/>
      <c r="LT117" s="20"/>
      <c r="LU117" s="20"/>
      <c r="LV117" s="20"/>
      <c r="LW117" s="20"/>
      <c r="LX117" s="20"/>
      <c r="LY117" s="20"/>
      <c r="LZ117" s="20"/>
      <c r="MA117" s="20"/>
      <c r="MB117" s="20"/>
      <c r="MC117" s="20"/>
      <c r="MD117" s="20"/>
      <c r="ME117" s="20"/>
      <c r="MF117" s="20"/>
      <c r="MG117" s="20"/>
      <c r="MH117" s="20"/>
      <c r="MI117" s="20"/>
      <c r="MJ117" s="20"/>
      <c r="MK117" s="20"/>
      <c r="ML117" s="20"/>
      <c r="MM117" s="20"/>
      <c r="MN117" s="20"/>
      <c r="MO117" s="20"/>
      <c r="MP117" s="20"/>
      <c r="MQ117" s="20"/>
      <c r="MR117" s="20"/>
      <c r="MS117" s="20"/>
      <c r="MT117" s="20"/>
      <c r="MU117" s="20"/>
      <c r="MV117" s="20"/>
      <c r="MW117" s="20"/>
      <c r="MX117" s="20"/>
      <c r="MY117" s="20"/>
      <c r="MZ117" s="20"/>
      <c r="NA117" s="20"/>
      <c r="NB117" s="20"/>
      <c r="NC117" s="20"/>
      <c r="ND117" s="20"/>
      <c r="NE117" s="20"/>
      <c r="NF117" s="20"/>
      <c r="NG117" s="20"/>
      <c r="NH117" s="20"/>
      <c r="NI117" s="20"/>
      <c r="NJ117" s="20"/>
      <c r="NK117" s="20"/>
      <c r="NL117" s="20"/>
      <c r="NM117" s="20"/>
      <c r="NN117" s="20"/>
      <c r="NO117" s="20"/>
      <c r="NP117" s="20"/>
      <c r="NQ117" s="20"/>
      <c r="NR117" s="20"/>
      <c r="NS117" s="20"/>
      <c r="NT117" s="20"/>
      <c r="NU117" s="20"/>
      <c r="NV117" s="20"/>
      <c r="NW117" s="20"/>
      <c r="NX117" s="20"/>
      <c r="NY117" s="20"/>
      <c r="NZ117" s="20"/>
      <c r="OA117" s="20"/>
      <c r="OB117" s="20"/>
      <c r="OC117" s="20"/>
      <c r="OD117" s="20"/>
      <c r="OE117" s="20"/>
      <c r="OF117" s="20"/>
      <c r="OG117" s="20"/>
      <c r="OH117" s="20"/>
      <c r="OI117" s="20"/>
      <c r="OJ117" s="20"/>
      <c r="OK117" s="20"/>
      <c r="OL117" s="20"/>
      <c r="OM117" s="20"/>
      <c r="ON117" s="20"/>
      <c r="OO117" s="20"/>
      <c r="OP117" s="20"/>
      <c r="OQ117" s="20"/>
      <c r="OR117" s="20"/>
      <c r="OS117" s="20"/>
      <c r="OT117" s="20"/>
      <c r="OU117" s="20"/>
      <c r="OV117" s="20"/>
      <c r="OW117" s="20"/>
      <c r="OX117" s="20"/>
      <c r="OY117" s="20"/>
      <c r="OZ117" s="20"/>
      <c r="PA117" s="20"/>
      <c r="PB117" s="20"/>
      <c r="PC117" s="20"/>
      <c r="PD117" s="20"/>
      <c r="PE117" s="20"/>
      <c r="PF117" s="20"/>
      <c r="PG117" s="20"/>
      <c r="PH117" s="20"/>
      <c r="PI117" s="20"/>
      <c r="PJ117" s="20"/>
      <c r="PK117" s="20"/>
      <c r="PL117" s="20"/>
      <c r="PM117" s="20"/>
      <c r="PN117" s="20"/>
      <c r="PO117" s="20"/>
      <c r="PP117" s="20"/>
      <c r="PQ117" s="20"/>
      <c r="PR117" s="20"/>
      <c r="PS117" s="20"/>
      <c r="PT117" s="20"/>
      <c r="PU117" s="20"/>
      <c r="PV117" s="20"/>
      <c r="PW117" s="20"/>
      <c r="PX117" s="20"/>
      <c r="PY117" s="20"/>
      <c r="PZ117" s="20"/>
      <c r="QA117" s="20"/>
      <c r="QB117" s="20"/>
      <c r="QC117" s="20"/>
      <c r="QD117" s="20"/>
      <c r="QE117" s="20"/>
      <c r="QF117" s="20"/>
      <c r="QG117" s="20"/>
      <c r="QH117" s="20"/>
      <c r="QI117" s="20"/>
      <c r="QJ117" s="20"/>
      <c r="QK117" s="20"/>
      <c r="QL117" s="20"/>
      <c r="QM117" s="20"/>
      <c r="QN117" s="20"/>
      <c r="QO117" s="20"/>
      <c r="QP117" s="20"/>
      <c r="QQ117" s="20"/>
      <c r="QR117" s="20"/>
      <c r="QS117" s="20"/>
      <c r="QT117" s="20"/>
      <c r="QU117" s="20"/>
      <c r="QV117" s="20"/>
      <c r="QW117" s="20"/>
      <c r="QX117" s="20"/>
      <c r="QY117" s="20"/>
      <c r="QZ117" s="20"/>
      <c r="RA117" s="20"/>
      <c r="RB117" s="20"/>
      <c r="RC117" s="20"/>
      <c r="RD117" s="20"/>
      <c r="RE117" s="20"/>
      <c r="RF117" s="20"/>
      <c r="RG117" s="20"/>
      <c r="RH117" s="20"/>
      <c r="RI117" s="20"/>
      <c r="RJ117" s="20"/>
      <c r="RK117" s="20"/>
      <c r="RL117" s="20"/>
      <c r="RM117" s="20"/>
      <c r="RN117" s="20"/>
      <c r="RO117" s="20"/>
      <c r="RP117" s="20"/>
      <c r="RQ117" s="20"/>
      <c r="RR117" s="20"/>
      <c r="RS117" s="20"/>
      <c r="RT117" s="20"/>
      <c r="RU117" s="20"/>
      <c r="RV117" s="20"/>
      <c r="RW117" s="20"/>
      <c r="RX117" s="20"/>
      <c r="RY117" s="20"/>
      <c r="RZ117" s="20"/>
      <c r="SA117" s="20"/>
      <c r="SB117" s="20"/>
      <c r="SC117" s="20"/>
      <c r="SD117" s="20"/>
      <c r="SE117" s="20"/>
      <c r="SF117" s="20"/>
      <c r="SG117" s="20"/>
      <c r="SH117" s="20"/>
      <c r="SI117" s="20"/>
      <c r="SJ117" s="20"/>
      <c r="SK117" s="20"/>
      <c r="SL117" s="20"/>
      <c r="SM117" s="20"/>
      <c r="SN117" s="20"/>
      <c r="SO117" s="20"/>
      <c r="SP117" s="20"/>
      <c r="SQ117" s="20"/>
      <c r="SR117" s="20"/>
      <c r="SS117" s="20"/>
      <c r="ST117" s="20"/>
      <c r="SU117" s="20"/>
      <c r="SV117" s="20"/>
      <c r="SW117" s="20"/>
      <c r="SX117" s="20"/>
      <c r="SY117" s="20"/>
      <c r="SZ117" s="20"/>
      <c r="TA117" s="20"/>
      <c r="TB117" s="20"/>
      <c r="TC117" s="20"/>
      <c r="TD117" s="20"/>
      <c r="TE117" s="20"/>
      <c r="TF117" s="20"/>
      <c r="TG117" s="20"/>
      <c r="TH117" s="20"/>
      <c r="TI117" s="20"/>
      <c r="TJ117" s="20"/>
      <c r="TK117" s="20"/>
      <c r="TL117" s="20"/>
      <c r="TM117" s="20"/>
      <c r="TN117" s="20"/>
      <c r="TO117" s="20"/>
      <c r="TP117" s="20"/>
      <c r="TQ117" s="20"/>
      <c r="TR117" s="20"/>
      <c r="TS117" s="20"/>
      <c r="TT117" s="20"/>
      <c r="TU117" s="20"/>
      <c r="TV117" s="20"/>
      <c r="TW117" s="20"/>
      <c r="TX117" s="20"/>
      <c r="TY117" s="20"/>
      <c r="TZ117" s="20"/>
      <c r="UA117" s="20"/>
      <c r="UB117" s="20"/>
      <c r="UC117" s="20"/>
      <c r="UD117" s="20"/>
      <c r="UE117" s="20"/>
      <c r="UF117" s="20"/>
      <c r="UG117" s="20"/>
      <c r="UH117" s="20"/>
      <c r="UI117" s="20"/>
      <c r="UJ117" s="20"/>
      <c r="UK117" s="20"/>
      <c r="UL117" s="20"/>
      <c r="UM117" s="20"/>
      <c r="UN117" s="20"/>
      <c r="UO117" s="20"/>
      <c r="UP117" s="20"/>
      <c r="UQ117" s="20"/>
      <c r="UR117" s="20"/>
      <c r="US117" s="20"/>
      <c r="UT117" s="20"/>
      <c r="UU117" s="20"/>
      <c r="UV117" s="20"/>
      <c r="UW117" s="20"/>
      <c r="UX117" s="20"/>
      <c r="UY117" s="20"/>
      <c r="UZ117" s="20"/>
      <c r="VA117" s="20"/>
      <c r="VB117" s="20"/>
      <c r="VC117" s="20"/>
      <c r="VD117" s="20"/>
      <c r="VE117" s="20"/>
      <c r="VF117" s="20"/>
      <c r="VG117" s="20"/>
      <c r="VH117" s="20"/>
      <c r="VI117" s="20"/>
      <c r="VJ117" s="20"/>
      <c r="VK117" s="20"/>
      <c r="VL117" s="20"/>
      <c r="VM117" s="20"/>
      <c r="VN117" s="20"/>
      <c r="VO117" s="20"/>
      <c r="VP117" s="20"/>
      <c r="VQ117" s="20"/>
      <c r="VR117" s="20"/>
      <c r="VS117" s="20"/>
      <c r="VT117" s="20"/>
      <c r="VU117" s="20"/>
      <c r="VV117" s="20"/>
      <c r="VW117" s="20"/>
      <c r="VX117" s="20"/>
      <c r="VY117" s="20"/>
      <c r="VZ117" s="20"/>
      <c r="WA117" s="20"/>
      <c r="WB117" s="20"/>
      <c r="WC117" s="20"/>
      <c r="WD117" s="20"/>
      <c r="WE117" s="20"/>
      <c r="WF117" s="20"/>
      <c r="WG117" s="20"/>
      <c r="WH117" s="20"/>
      <c r="WI117" s="20"/>
      <c r="WJ117" s="20"/>
      <c r="WK117" s="20"/>
      <c r="WL117" s="20"/>
      <c r="WM117" s="20"/>
      <c r="WN117" s="20"/>
      <c r="WO117" s="20"/>
      <c r="WP117" s="20"/>
      <c r="WQ117" s="20"/>
      <c r="WR117" s="20"/>
      <c r="WS117" s="20"/>
      <c r="WT117" s="20"/>
      <c r="WU117" s="20"/>
      <c r="WV117" s="20"/>
      <c r="WW117" s="20"/>
      <c r="WX117" s="20"/>
      <c r="WY117" s="20"/>
      <c r="WZ117" s="20"/>
      <c r="XA117" s="20"/>
      <c r="XB117" s="20"/>
      <c r="XC117" s="20"/>
      <c r="XD117" s="20"/>
      <c r="XE117" s="20"/>
      <c r="XF117" s="20"/>
      <c r="XG117" s="20"/>
      <c r="XH117" s="20"/>
      <c r="XI117" s="20"/>
      <c r="XJ117" s="20"/>
      <c r="XK117" s="20"/>
      <c r="XL117" s="20"/>
      <c r="XM117" s="20"/>
      <c r="XN117" s="20"/>
      <c r="XO117" s="20"/>
      <c r="XP117" s="20"/>
      <c r="XQ117" s="20"/>
      <c r="XR117" s="20"/>
      <c r="XS117" s="20"/>
      <c r="XT117" s="20"/>
      <c r="XU117" s="20"/>
      <c r="XV117" s="20"/>
      <c r="XW117" s="20"/>
      <c r="XX117" s="20"/>
      <c r="XY117" s="20"/>
      <c r="XZ117" s="20"/>
      <c r="YA117" s="20"/>
      <c r="YB117" s="20"/>
      <c r="YC117" s="20"/>
      <c r="YD117" s="20"/>
      <c r="YE117" s="20"/>
      <c r="YF117" s="20"/>
      <c r="YG117" s="20"/>
      <c r="YH117" s="20"/>
      <c r="YI117" s="20"/>
      <c r="YJ117" s="20"/>
      <c r="YK117" s="20"/>
      <c r="YL117" s="20"/>
      <c r="YM117" s="20"/>
      <c r="YN117" s="20"/>
      <c r="YO117" s="20"/>
      <c r="YP117" s="20"/>
      <c r="YQ117" s="20"/>
      <c r="YR117" s="20"/>
      <c r="YS117" s="20"/>
      <c r="YT117" s="20"/>
      <c r="YU117" s="20"/>
      <c r="YV117" s="20"/>
      <c r="YW117" s="20"/>
      <c r="YX117" s="20"/>
      <c r="YY117" s="20"/>
      <c r="YZ117" s="20"/>
      <c r="ZA117" s="20"/>
      <c r="ZB117" s="20"/>
      <c r="ZC117" s="20"/>
      <c r="ZD117" s="20"/>
      <c r="ZE117" s="20"/>
      <c r="ZF117" s="20"/>
      <c r="ZG117" s="20"/>
      <c r="ZH117" s="20"/>
      <c r="ZI117" s="20"/>
      <c r="ZJ117" s="20"/>
      <c r="ZK117" s="20"/>
      <c r="ZL117" s="20"/>
      <c r="ZM117" s="20"/>
      <c r="ZN117" s="20"/>
      <c r="ZO117" s="20"/>
      <c r="ZP117" s="20"/>
      <c r="ZQ117" s="20"/>
      <c r="ZR117" s="20"/>
      <c r="ZS117" s="20"/>
      <c r="ZT117" s="20"/>
      <c r="ZU117" s="20"/>
      <c r="ZV117" s="20"/>
      <c r="ZW117" s="20"/>
      <c r="ZX117" s="20"/>
      <c r="ZY117" s="20"/>
      <c r="ZZ117" s="20"/>
      <c r="AAA117" s="20"/>
      <c r="AAB117" s="20"/>
      <c r="AAC117" s="20"/>
      <c r="AAD117" s="20"/>
      <c r="AAE117" s="20"/>
      <c r="AAF117" s="20"/>
      <c r="AAG117" s="20"/>
      <c r="AAH117" s="20"/>
      <c r="AAI117" s="20"/>
      <c r="AAJ117" s="20"/>
      <c r="AAK117" s="20"/>
      <c r="AAL117" s="20"/>
      <c r="AAM117" s="20"/>
      <c r="AAN117" s="20"/>
      <c r="AAO117" s="20"/>
      <c r="AAP117" s="20"/>
      <c r="AAQ117" s="20"/>
      <c r="AAR117" s="20"/>
      <c r="AAS117" s="20"/>
      <c r="AAT117" s="20"/>
      <c r="AAU117" s="20"/>
      <c r="AAV117" s="20"/>
      <c r="AAW117" s="20"/>
      <c r="AAX117" s="20"/>
      <c r="AAY117" s="20"/>
      <c r="AAZ117" s="20"/>
      <c r="ABA117" s="20"/>
      <c r="ABB117" s="20"/>
      <c r="ABC117" s="20"/>
      <c r="ABD117" s="20"/>
      <c r="ABE117" s="20"/>
      <c r="ABF117" s="20"/>
      <c r="ABG117" s="20"/>
      <c r="ABH117" s="20"/>
      <c r="ABI117" s="20"/>
      <c r="ABJ117" s="20"/>
      <c r="ABK117" s="20"/>
      <c r="ABL117" s="20"/>
      <c r="ABM117" s="20"/>
      <c r="ABN117" s="20"/>
      <c r="ABO117" s="20"/>
      <c r="ABP117" s="20"/>
      <c r="ABQ117" s="20"/>
      <c r="ABR117" s="20"/>
      <c r="ABS117" s="20"/>
      <c r="ABT117" s="20"/>
      <c r="ABU117" s="20"/>
      <c r="ABV117" s="20"/>
      <c r="ABW117" s="20"/>
      <c r="ABX117" s="20"/>
      <c r="ABY117" s="20"/>
      <c r="ABZ117" s="20"/>
      <c r="ACA117" s="20"/>
      <c r="ACB117" s="20"/>
      <c r="ACC117" s="20"/>
      <c r="ACD117" s="20"/>
      <c r="ACE117" s="20"/>
      <c r="ACF117" s="20"/>
      <c r="ACG117" s="20"/>
      <c r="ACH117" s="20"/>
      <c r="ACI117" s="20"/>
      <c r="ACJ117" s="20"/>
      <c r="ACK117" s="20"/>
      <c r="ACL117" s="20"/>
      <c r="ACM117" s="20"/>
      <c r="ACN117" s="20"/>
      <c r="ACO117" s="20"/>
      <c r="ACP117" s="20"/>
      <c r="ACQ117" s="20"/>
      <c r="ACR117" s="20"/>
      <c r="ACS117" s="20"/>
      <c r="ACT117" s="20"/>
      <c r="ACU117" s="20"/>
      <c r="ACV117" s="20"/>
      <c r="ACW117" s="20"/>
      <c r="ACX117" s="20"/>
      <c r="ACY117" s="20"/>
      <c r="ACZ117" s="20"/>
      <c r="ADA117" s="20"/>
      <c r="ADB117" s="20"/>
      <c r="ADC117" s="20"/>
      <c r="ADD117" s="20"/>
      <c r="ADE117" s="20"/>
      <c r="ADF117" s="20"/>
      <c r="ADG117" s="20"/>
      <c r="ADH117" s="20"/>
      <c r="ADI117" s="20"/>
      <c r="ADJ117" s="20"/>
      <c r="ADK117" s="20"/>
      <c r="ADL117" s="20"/>
      <c r="ADM117" s="20"/>
      <c r="ADN117" s="20"/>
      <c r="ADO117" s="20"/>
      <c r="ADP117" s="20"/>
      <c r="ADQ117" s="20"/>
      <c r="ADR117" s="20"/>
      <c r="ADS117" s="20"/>
      <c r="ADT117" s="20"/>
      <c r="ADU117" s="20"/>
      <c r="ADV117" s="20"/>
      <c r="ADW117" s="20"/>
      <c r="ADX117" s="20"/>
      <c r="ADY117" s="20"/>
      <c r="ADZ117" s="20"/>
      <c r="AEA117" s="20"/>
      <c r="AEB117" s="20"/>
      <c r="AEC117" s="20"/>
      <c r="AED117" s="20"/>
      <c r="AEE117" s="20"/>
      <c r="AEF117" s="20"/>
      <c r="AEG117" s="20"/>
      <c r="AEH117" s="20"/>
      <c r="AEI117" s="20"/>
      <c r="AEJ117" s="20"/>
      <c r="AEK117" s="20"/>
      <c r="AEL117" s="20"/>
      <c r="AEM117" s="20"/>
      <c r="AEN117" s="20"/>
      <c r="AEO117" s="20"/>
      <c r="AEP117" s="20"/>
      <c r="AEQ117" s="20"/>
      <c r="AER117" s="20"/>
      <c r="AES117" s="20"/>
      <c r="AET117" s="20"/>
      <c r="AEU117" s="20"/>
      <c r="AEV117" s="20"/>
      <c r="AEW117" s="20"/>
      <c r="AEX117" s="20"/>
      <c r="AEY117" s="20"/>
      <c r="AEZ117" s="20"/>
      <c r="AFA117" s="20"/>
      <c r="AFB117" s="20"/>
      <c r="AFC117" s="20"/>
      <c r="AFD117" s="20"/>
      <c r="AFE117" s="20"/>
      <c r="AFF117" s="20"/>
      <c r="AFG117" s="20"/>
      <c r="AFH117" s="20"/>
      <c r="AFI117" s="20"/>
      <c r="AFJ117" s="20"/>
      <c r="AFK117" s="20"/>
      <c r="AFL117" s="20"/>
      <c r="AFM117" s="20"/>
      <c r="AFN117" s="20"/>
      <c r="AFO117" s="20"/>
      <c r="AFP117" s="20"/>
      <c r="AFQ117" s="20"/>
      <c r="AFR117" s="20"/>
      <c r="AFS117" s="20"/>
      <c r="AFT117" s="20"/>
      <c r="AFU117" s="20"/>
      <c r="AFV117" s="20"/>
      <c r="AFW117" s="20"/>
      <c r="AFX117" s="20"/>
      <c r="AFY117" s="20"/>
      <c r="AFZ117" s="20"/>
      <c r="AGA117" s="20"/>
      <c r="AGB117" s="20"/>
      <c r="AGC117" s="20"/>
      <c r="AGD117" s="20"/>
      <c r="AGE117" s="20"/>
      <c r="AGF117" s="20"/>
      <c r="AGG117" s="20"/>
      <c r="AGH117" s="20"/>
      <c r="AGI117" s="20"/>
      <c r="AGJ117" s="20"/>
      <c r="AGK117" s="20"/>
      <c r="AGL117" s="20"/>
      <c r="AGM117" s="20"/>
      <c r="AGN117" s="20"/>
      <c r="AGO117" s="20"/>
      <c r="AGP117" s="20"/>
      <c r="AGQ117" s="20"/>
      <c r="AGR117" s="20"/>
      <c r="AGS117" s="20"/>
      <c r="AGT117" s="20"/>
      <c r="AGU117" s="20"/>
      <c r="AGV117" s="20"/>
      <c r="AGW117" s="20"/>
      <c r="AGX117" s="20"/>
      <c r="AGY117" s="20"/>
      <c r="AGZ117" s="20"/>
      <c r="AHA117" s="20"/>
      <c r="AHB117" s="20"/>
      <c r="AHC117" s="20"/>
      <c r="AHD117" s="20"/>
      <c r="AHE117" s="20"/>
      <c r="AHF117" s="20"/>
      <c r="AHG117" s="20"/>
      <c r="AHH117" s="20"/>
      <c r="AHI117" s="20"/>
      <c r="AHJ117" s="20"/>
      <c r="AHK117" s="20"/>
      <c r="AHL117" s="20"/>
      <c r="AHM117" s="20"/>
      <c r="AHN117" s="20"/>
      <c r="AHO117" s="20"/>
      <c r="AHP117" s="20"/>
      <c r="AHQ117" s="20"/>
      <c r="AHR117" s="20"/>
      <c r="AHS117" s="20"/>
      <c r="AHT117" s="20"/>
      <c r="AHU117" s="20"/>
      <c r="AHV117" s="20"/>
      <c r="AHW117" s="20"/>
      <c r="AHX117" s="20"/>
      <c r="AHY117" s="20"/>
      <c r="AHZ117" s="20"/>
      <c r="AIA117" s="20"/>
      <c r="AIB117" s="20"/>
      <c r="AIC117" s="20"/>
      <c r="AID117" s="20"/>
      <c r="AIE117" s="20"/>
      <c r="AIF117" s="20"/>
      <c r="AIG117" s="20"/>
      <c r="AIH117" s="20"/>
      <c r="AII117" s="20"/>
      <c r="AIJ117" s="20"/>
      <c r="AIK117" s="20"/>
      <c r="AIL117" s="20"/>
      <c r="AIM117" s="20"/>
      <c r="AIN117" s="20"/>
      <c r="AIO117" s="20"/>
      <c r="AIP117" s="20"/>
      <c r="AIQ117" s="20"/>
      <c r="AIR117" s="20"/>
      <c r="AIS117" s="20"/>
      <c r="AIT117" s="20"/>
      <c r="AIU117" s="20"/>
      <c r="AIV117" s="20"/>
      <c r="AIW117" s="20"/>
      <c r="AIX117" s="20"/>
      <c r="AIY117" s="20"/>
      <c r="AIZ117" s="20"/>
      <c r="AJA117" s="20"/>
      <c r="AJB117" s="20"/>
      <c r="AJC117" s="20"/>
      <c r="AJD117" s="20"/>
      <c r="AJE117" s="20"/>
      <c r="AJF117" s="20"/>
      <c r="AJG117" s="20"/>
      <c r="AJH117" s="20"/>
      <c r="AJI117" s="20"/>
      <c r="AJJ117" s="20"/>
      <c r="AJK117" s="20"/>
      <c r="AJL117" s="20"/>
      <c r="AJM117" s="20"/>
      <c r="AJN117" s="20"/>
      <c r="AJO117" s="20"/>
      <c r="AJP117" s="20"/>
      <c r="AJQ117" s="20"/>
      <c r="AJR117" s="20"/>
      <c r="AJS117" s="20"/>
      <c r="AJT117" s="20"/>
      <c r="AJU117" s="20"/>
      <c r="AJV117" s="20"/>
      <c r="AJW117" s="20"/>
      <c r="AJX117" s="20"/>
      <c r="AJY117" s="20"/>
      <c r="AJZ117" s="20"/>
      <c r="AKA117" s="20"/>
      <c r="AKB117" s="20"/>
      <c r="AKC117" s="20"/>
      <c r="AKD117" s="20"/>
      <c r="AKE117" s="20"/>
      <c r="AKF117" s="20"/>
      <c r="AKG117" s="20"/>
      <c r="AKH117" s="20"/>
      <c r="AKI117" s="20"/>
      <c r="AKJ117" s="20"/>
      <c r="AKK117" s="20"/>
      <c r="AKL117" s="20"/>
      <c r="AKM117" s="20"/>
      <c r="AKN117" s="20"/>
      <c r="AKO117" s="20"/>
      <c r="AKP117" s="20"/>
      <c r="AKQ117" s="20"/>
      <c r="AKR117" s="20"/>
      <c r="AKS117" s="20"/>
      <c r="AKT117" s="20"/>
      <c r="AKU117" s="20"/>
      <c r="AKV117" s="20"/>
      <c r="AKW117" s="20"/>
      <c r="AKX117" s="20"/>
      <c r="AKY117" s="20"/>
      <c r="AKZ117" s="20"/>
      <c r="ALA117" s="20"/>
      <c r="ALB117" s="20"/>
      <c r="ALC117" s="20"/>
      <c r="ALD117" s="20"/>
      <c r="ALE117" s="20"/>
      <c r="ALF117" s="20"/>
      <c r="ALG117" s="20"/>
      <c r="ALH117" s="20"/>
      <c r="ALI117" s="20"/>
      <c r="ALJ117" s="20"/>
      <c r="ALK117" s="20"/>
      <c r="ALL117" s="20"/>
      <c r="ALM117" s="20"/>
      <c r="ALN117" s="20"/>
      <c r="ALO117" s="20"/>
      <c r="ALP117" s="20"/>
      <c r="ALQ117" s="20"/>
      <c r="ALR117" s="20"/>
      <c r="ALS117" s="20"/>
      <c r="ALT117" s="20"/>
      <c r="ALU117" s="20"/>
      <c r="ALV117" s="20"/>
      <c r="ALW117" s="20"/>
      <c r="ALX117" s="20"/>
      <c r="ALY117" s="20"/>
      <c r="ALZ117" s="20"/>
      <c r="AMA117" s="20"/>
      <c r="AMB117" s="20"/>
      <c r="AMC117" s="20"/>
      <c r="AMD117" s="20"/>
      <c r="AME117" s="20"/>
      <c r="AMF117" s="20"/>
      <c r="AMG117" s="20"/>
      <c r="AMH117" s="20"/>
      <c r="AMI117" s="20"/>
      <c r="AMJ117" s="20"/>
      <c r="AMK117" s="20"/>
    </row>
    <row r="118" spans="1:1025" ht="14.25" x14ac:dyDescent="0.2">
      <c r="A118" s="86" t="s">
        <v>13782</v>
      </c>
      <c r="B118" s="87" t="s">
        <v>13783</v>
      </c>
      <c r="C118" s="86" t="s">
        <v>14006</v>
      </c>
      <c r="D118" s="86" t="s">
        <v>13724</v>
      </c>
      <c r="E118" s="88">
        <v>0.98114200359039005</v>
      </c>
      <c r="F118" s="88">
        <v>0.999664241980593</v>
      </c>
      <c r="G118" s="88">
        <v>0.89443642703526804</v>
      </c>
      <c r="H118" s="100" t="s">
        <v>14007</v>
      </c>
      <c r="I118" s="86">
        <v>1</v>
      </c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  <c r="IR118" s="20"/>
      <c r="IS118" s="20"/>
      <c r="IT118" s="20"/>
      <c r="IU118" s="20"/>
      <c r="IV118" s="20"/>
      <c r="IW118" s="20"/>
      <c r="IX118" s="20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  <c r="JP118" s="20"/>
      <c r="JQ118" s="20"/>
      <c r="JR118" s="20"/>
      <c r="JS118" s="20"/>
      <c r="JT118" s="20"/>
      <c r="JU118" s="20"/>
      <c r="JV118" s="20"/>
      <c r="JW118" s="20"/>
      <c r="JX118" s="20"/>
      <c r="JY118" s="20"/>
      <c r="JZ118" s="20"/>
      <c r="KA118" s="20"/>
      <c r="KB118" s="20"/>
      <c r="KC118" s="20"/>
      <c r="KD118" s="20"/>
      <c r="KE118" s="20"/>
      <c r="KF118" s="20"/>
      <c r="KG118" s="20"/>
      <c r="KH118" s="20"/>
      <c r="KI118" s="20"/>
      <c r="KJ118" s="20"/>
      <c r="KK118" s="20"/>
      <c r="KL118" s="20"/>
      <c r="KM118" s="20"/>
      <c r="KN118" s="20"/>
      <c r="KO118" s="20"/>
      <c r="KP118" s="20"/>
      <c r="KQ118" s="20"/>
      <c r="KR118" s="20"/>
      <c r="KS118" s="20"/>
      <c r="KT118" s="20"/>
      <c r="KU118" s="20"/>
      <c r="KV118" s="20"/>
      <c r="KW118" s="20"/>
      <c r="KX118" s="20"/>
      <c r="KY118" s="20"/>
      <c r="KZ118" s="20"/>
      <c r="LA118" s="20"/>
      <c r="LB118" s="20"/>
      <c r="LC118" s="20"/>
      <c r="LD118" s="20"/>
      <c r="LE118" s="20"/>
      <c r="LF118" s="20"/>
      <c r="LG118" s="20"/>
      <c r="LH118" s="20"/>
      <c r="LI118" s="20"/>
      <c r="LJ118" s="20"/>
      <c r="LK118" s="20"/>
      <c r="LL118" s="20"/>
      <c r="LM118" s="20"/>
      <c r="LN118" s="20"/>
      <c r="LO118" s="20"/>
      <c r="LP118" s="20"/>
      <c r="LQ118" s="20"/>
      <c r="LR118" s="20"/>
      <c r="LS118" s="20"/>
      <c r="LT118" s="20"/>
      <c r="LU118" s="20"/>
      <c r="LV118" s="20"/>
      <c r="LW118" s="20"/>
      <c r="LX118" s="20"/>
      <c r="LY118" s="20"/>
      <c r="LZ118" s="20"/>
      <c r="MA118" s="20"/>
      <c r="MB118" s="20"/>
      <c r="MC118" s="20"/>
      <c r="MD118" s="20"/>
      <c r="ME118" s="20"/>
      <c r="MF118" s="20"/>
      <c r="MG118" s="20"/>
      <c r="MH118" s="20"/>
      <c r="MI118" s="20"/>
      <c r="MJ118" s="20"/>
      <c r="MK118" s="20"/>
      <c r="ML118" s="20"/>
      <c r="MM118" s="20"/>
      <c r="MN118" s="20"/>
      <c r="MO118" s="20"/>
      <c r="MP118" s="20"/>
      <c r="MQ118" s="20"/>
      <c r="MR118" s="20"/>
      <c r="MS118" s="20"/>
      <c r="MT118" s="20"/>
      <c r="MU118" s="20"/>
      <c r="MV118" s="20"/>
      <c r="MW118" s="20"/>
      <c r="MX118" s="20"/>
      <c r="MY118" s="20"/>
      <c r="MZ118" s="20"/>
      <c r="NA118" s="20"/>
      <c r="NB118" s="20"/>
      <c r="NC118" s="20"/>
      <c r="ND118" s="20"/>
      <c r="NE118" s="20"/>
      <c r="NF118" s="20"/>
      <c r="NG118" s="20"/>
      <c r="NH118" s="20"/>
      <c r="NI118" s="20"/>
      <c r="NJ118" s="20"/>
      <c r="NK118" s="20"/>
      <c r="NL118" s="20"/>
      <c r="NM118" s="20"/>
      <c r="NN118" s="20"/>
      <c r="NO118" s="20"/>
      <c r="NP118" s="20"/>
      <c r="NQ118" s="20"/>
      <c r="NR118" s="20"/>
      <c r="NS118" s="20"/>
      <c r="NT118" s="20"/>
      <c r="NU118" s="20"/>
      <c r="NV118" s="20"/>
      <c r="NW118" s="20"/>
      <c r="NX118" s="20"/>
      <c r="NY118" s="20"/>
      <c r="NZ118" s="20"/>
      <c r="OA118" s="20"/>
      <c r="OB118" s="20"/>
      <c r="OC118" s="20"/>
      <c r="OD118" s="20"/>
      <c r="OE118" s="20"/>
      <c r="OF118" s="20"/>
      <c r="OG118" s="20"/>
      <c r="OH118" s="20"/>
      <c r="OI118" s="20"/>
      <c r="OJ118" s="20"/>
      <c r="OK118" s="20"/>
      <c r="OL118" s="20"/>
      <c r="OM118" s="20"/>
      <c r="ON118" s="20"/>
      <c r="OO118" s="20"/>
      <c r="OP118" s="20"/>
      <c r="OQ118" s="20"/>
      <c r="OR118" s="20"/>
      <c r="OS118" s="20"/>
      <c r="OT118" s="20"/>
      <c r="OU118" s="20"/>
      <c r="OV118" s="20"/>
      <c r="OW118" s="20"/>
      <c r="OX118" s="20"/>
      <c r="OY118" s="20"/>
      <c r="OZ118" s="20"/>
      <c r="PA118" s="20"/>
      <c r="PB118" s="20"/>
      <c r="PC118" s="20"/>
      <c r="PD118" s="20"/>
      <c r="PE118" s="20"/>
      <c r="PF118" s="20"/>
      <c r="PG118" s="20"/>
      <c r="PH118" s="20"/>
      <c r="PI118" s="20"/>
      <c r="PJ118" s="20"/>
      <c r="PK118" s="20"/>
      <c r="PL118" s="20"/>
      <c r="PM118" s="20"/>
      <c r="PN118" s="20"/>
      <c r="PO118" s="20"/>
      <c r="PP118" s="20"/>
      <c r="PQ118" s="20"/>
      <c r="PR118" s="20"/>
      <c r="PS118" s="20"/>
      <c r="PT118" s="20"/>
      <c r="PU118" s="20"/>
      <c r="PV118" s="20"/>
      <c r="PW118" s="20"/>
      <c r="PX118" s="20"/>
      <c r="PY118" s="20"/>
      <c r="PZ118" s="20"/>
      <c r="QA118" s="20"/>
      <c r="QB118" s="20"/>
      <c r="QC118" s="20"/>
      <c r="QD118" s="20"/>
      <c r="QE118" s="20"/>
      <c r="QF118" s="20"/>
      <c r="QG118" s="20"/>
      <c r="QH118" s="20"/>
      <c r="QI118" s="20"/>
      <c r="QJ118" s="20"/>
      <c r="QK118" s="20"/>
      <c r="QL118" s="20"/>
      <c r="QM118" s="20"/>
      <c r="QN118" s="20"/>
      <c r="QO118" s="20"/>
      <c r="QP118" s="20"/>
      <c r="QQ118" s="20"/>
      <c r="QR118" s="20"/>
      <c r="QS118" s="20"/>
      <c r="QT118" s="20"/>
      <c r="QU118" s="20"/>
      <c r="QV118" s="20"/>
      <c r="QW118" s="20"/>
      <c r="QX118" s="20"/>
      <c r="QY118" s="20"/>
      <c r="QZ118" s="20"/>
      <c r="RA118" s="20"/>
      <c r="RB118" s="20"/>
      <c r="RC118" s="20"/>
      <c r="RD118" s="20"/>
      <c r="RE118" s="20"/>
      <c r="RF118" s="20"/>
      <c r="RG118" s="20"/>
      <c r="RH118" s="20"/>
      <c r="RI118" s="20"/>
      <c r="RJ118" s="20"/>
      <c r="RK118" s="20"/>
      <c r="RL118" s="20"/>
      <c r="RM118" s="20"/>
      <c r="RN118" s="20"/>
      <c r="RO118" s="20"/>
      <c r="RP118" s="20"/>
      <c r="RQ118" s="20"/>
      <c r="RR118" s="20"/>
      <c r="RS118" s="20"/>
      <c r="RT118" s="20"/>
      <c r="RU118" s="20"/>
      <c r="RV118" s="20"/>
      <c r="RW118" s="20"/>
      <c r="RX118" s="20"/>
      <c r="RY118" s="20"/>
      <c r="RZ118" s="20"/>
      <c r="SA118" s="20"/>
      <c r="SB118" s="20"/>
      <c r="SC118" s="20"/>
      <c r="SD118" s="20"/>
      <c r="SE118" s="20"/>
      <c r="SF118" s="20"/>
      <c r="SG118" s="20"/>
      <c r="SH118" s="20"/>
      <c r="SI118" s="20"/>
      <c r="SJ118" s="20"/>
      <c r="SK118" s="20"/>
      <c r="SL118" s="20"/>
      <c r="SM118" s="20"/>
      <c r="SN118" s="20"/>
      <c r="SO118" s="20"/>
      <c r="SP118" s="20"/>
      <c r="SQ118" s="20"/>
      <c r="SR118" s="20"/>
      <c r="SS118" s="20"/>
      <c r="ST118" s="20"/>
      <c r="SU118" s="20"/>
      <c r="SV118" s="20"/>
      <c r="SW118" s="20"/>
      <c r="SX118" s="20"/>
      <c r="SY118" s="20"/>
      <c r="SZ118" s="20"/>
      <c r="TA118" s="20"/>
      <c r="TB118" s="20"/>
      <c r="TC118" s="20"/>
      <c r="TD118" s="20"/>
      <c r="TE118" s="20"/>
      <c r="TF118" s="20"/>
      <c r="TG118" s="20"/>
      <c r="TH118" s="20"/>
      <c r="TI118" s="20"/>
      <c r="TJ118" s="20"/>
      <c r="TK118" s="20"/>
      <c r="TL118" s="20"/>
      <c r="TM118" s="20"/>
      <c r="TN118" s="20"/>
      <c r="TO118" s="20"/>
      <c r="TP118" s="20"/>
      <c r="TQ118" s="20"/>
      <c r="TR118" s="20"/>
      <c r="TS118" s="20"/>
      <c r="TT118" s="20"/>
      <c r="TU118" s="20"/>
      <c r="TV118" s="20"/>
      <c r="TW118" s="20"/>
      <c r="TX118" s="20"/>
      <c r="TY118" s="20"/>
      <c r="TZ118" s="20"/>
      <c r="UA118" s="20"/>
      <c r="UB118" s="20"/>
      <c r="UC118" s="20"/>
      <c r="UD118" s="20"/>
      <c r="UE118" s="20"/>
      <c r="UF118" s="20"/>
      <c r="UG118" s="20"/>
      <c r="UH118" s="20"/>
      <c r="UI118" s="20"/>
      <c r="UJ118" s="20"/>
      <c r="UK118" s="20"/>
      <c r="UL118" s="20"/>
      <c r="UM118" s="20"/>
      <c r="UN118" s="20"/>
      <c r="UO118" s="20"/>
      <c r="UP118" s="20"/>
      <c r="UQ118" s="20"/>
      <c r="UR118" s="20"/>
      <c r="US118" s="20"/>
      <c r="UT118" s="20"/>
      <c r="UU118" s="20"/>
      <c r="UV118" s="20"/>
      <c r="UW118" s="20"/>
      <c r="UX118" s="20"/>
      <c r="UY118" s="20"/>
      <c r="UZ118" s="20"/>
      <c r="VA118" s="20"/>
      <c r="VB118" s="20"/>
      <c r="VC118" s="20"/>
      <c r="VD118" s="20"/>
      <c r="VE118" s="20"/>
      <c r="VF118" s="20"/>
      <c r="VG118" s="20"/>
      <c r="VH118" s="20"/>
      <c r="VI118" s="20"/>
      <c r="VJ118" s="20"/>
      <c r="VK118" s="20"/>
      <c r="VL118" s="20"/>
      <c r="VM118" s="20"/>
      <c r="VN118" s="20"/>
      <c r="VO118" s="20"/>
      <c r="VP118" s="20"/>
      <c r="VQ118" s="20"/>
      <c r="VR118" s="20"/>
      <c r="VS118" s="20"/>
      <c r="VT118" s="20"/>
      <c r="VU118" s="20"/>
      <c r="VV118" s="20"/>
      <c r="VW118" s="20"/>
      <c r="VX118" s="20"/>
      <c r="VY118" s="20"/>
      <c r="VZ118" s="20"/>
      <c r="WA118" s="20"/>
      <c r="WB118" s="20"/>
      <c r="WC118" s="20"/>
      <c r="WD118" s="20"/>
      <c r="WE118" s="20"/>
      <c r="WF118" s="20"/>
      <c r="WG118" s="20"/>
      <c r="WH118" s="20"/>
      <c r="WI118" s="20"/>
      <c r="WJ118" s="20"/>
      <c r="WK118" s="20"/>
      <c r="WL118" s="20"/>
      <c r="WM118" s="20"/>
      <c r="WN118" s="20"/>
      <c r="WO118" s="20"/>
      <c r="WP118" s="20"/>
      <c r="WQ118" s="20"/>
      <c r="WR118" s="20"/>
      <c r="WS118" s="20"/>
      <c r="WT118" s="20"/>
      <c r="WU118" s="20"/>
      <c r="WV118" s="20"/>
      <c r="WW118" s="20"/>
      <c r="WX118" s="20"/>
      <c r="WY118" s="20"/>
      <c r="WZ118" s="20"/>
      <c r="XA118" s="20"/>
      <c r="XB118" s="20"/>
      <c r="XC118" s="20"/>
      <c r="XD118" s="20"/>
      <c r="XE118" s="20"/>
      <c r="XF118" s="20"/>
      <c r="XG118" s="20"/>
      <c r="XH118" s="20"/>
      <c r="XI118" s="20"/>
      <c r="XJ118" s="20"/>
      <c r="XK118" s="20"/>
      <c r="XL118" s="20"/>
      <c r="XM118" s="20"/>
      <c r="XN118" s="20"/>
      <c r="XO118" s="20"/>
      <c r="XP118" s="20"/>
      <c r="XQ118" s="20"/>
      <c r="XR118" s="20"/>
      <c r="XS118" s="20"/>
      <c r="XT118" s="20"/>
      <c r="XU118" s="20"/>
      <c r="XV118" s="20"/>
      <c r="XW118" s="20"/>
      <c r="XX118" s="20"/>
      <c r="XY118" s="20"/>
      <c r="XZ118" s="20"/>
      <c r="YA118" s="20"/>
      <c r="YB118" s="20"/>
      <c r="YC118" s="20"/>
      <c r="YD118" s="20"/>
      <c r="YE118" s="20"/>
      <c r="YF118" s="20"/>
      <c r="YG118" s="20"/>
      <c r="YH118" s="20"/>
      <c r="YI118" s="20"/>
      <c r="YJ118" s="20"/>
      <c r="YK118" s="20"/>
      <c r="YL118" s="20"/>
      <c r="YM118" s="20"/>
      <c r="YN118" s="20"/>
      <c r="YO118" s="20"/>
      <c r="YP118" s="20"/>
      <c r="YQ118" s="20"/>
      <c r="YR118" s="20"/>
      <c r="YS118" s="20"/>
      <c r="YT118" s="20"/>
      <c r="YU118" s="20"/>
      <c r="YV118" s="20"/>
      <c r="YW118" s="20"/>
      <c r="YX118" s="20"/>
      <c r="YY118" s="20"/>
      <c r="YZ118" s="20"/>
      <c r="ZA118" s="20"/>
      <c r="ZB118" s="20"/>
      <c r="ZC118" s="20"/>
      <c r="ZD118" s="20"/>
      <c r="ZE118" s="20"/>
      <c r="ZF118" s="20"/>
      <c r="ZG118" s="20"/>
      <c r="ZH118" s="20"/>
      <c r="ZI118" s="20"/>
      <c r="ZJ118" s="20"/>
      <c r="ZK118" s="20"/>
      <c r="ZL118" s="20"/>
      <c r="ZM118" s="20"/>
      <c r="ZN118" s="20"/>
      <c r="ZO118" s="20"/>
      <c r="ZP118" s="20"/>
      <c r="ZQ118" s="20"/>
      <c r="ZR118" s="20"/>
      <c r="ZS118" s="20"/>
      <c r="ZT118" s="20"/>
      <c r="ZU118" s="20"/>
      <c r="ZV118" s="20"/>
      <c r="ZW118" s="20"/>
      <c r="ZX118" s="20"/>
      <c r="ZY118" s="20"/>
      <c r="ZZ118" s="20"/>
      <c r="AAA118" s="20"/>
      <c r="AAB118" s="20"/>
      <c r="AAC118" s="20"/>
      <c r="AAD118" s="20"/>
      <c r="AAE118" s="20"/>
      <c r="AAF118" s="20"/>
      <c r="AAG118" s="20"/>
      <c r="AAH118" s="20"/>
      <c r="AAI118" s="20"/>
      <c r="AAJ118" s="20"/>
      <c r="AAK118" s="20"/>
      <c r="AAL118" s="20"/>
      <c r="AAM118" s="20"/>
      <c r="AAN118" s="20"/>
      <c r="AAO118" s="20"/>
      <c r="AAP118" s="20"/>
      <c r="AAQ118" s="20"/>
      <c r="AAR118" s="20"/>
      <c r="AAS118" s="20"/>
      <c r="AAT118" s="20"/>
      <c r="AAU118" s="20"/>
      <c r="AAV118" s="20"/>
      <c r="AAW118" s="20"/>
      <c r="AAX118" s="20"/>
      <c r="AAY118" s="20"/>
      <c r="AAZ118" s="20"/>
      <c r="ABA118" s="20"/>
      <c r="ABB118" s="20"/>
      <c r="ABC118" s="20"/>
      <c r="ABD118" s="20"/>
      <c r="ABE118" s="20"/>
      <c r="ABF118" s="20"/>
      <c r="ABG118" s="20"/>
      <c r="ABH118" s="20"/>
      <c r="ABI118" s="20"/>
      <c r="ABJ118" s="20"/>
      <c r="ABK118" s="20"/>
      <c r="ABL118" s="20"/>
      <c r="ABM118" s="20"/>
      <c r="ABN118" s="20"/>
      <c r="ABO118" s="20"/>
      <c r="ABP118" s="20"/>
      <c r="ABQ118" s="20"/>
      <c r="ABR118" s="20"/>
      <c r="ABS118" s="20"/>
      <c r="ABT118" s="20"/>
      <c r="ABU118" s="20"/>
      <c r="ABV118" s="20"/>
      <c r="ABW118" s="20"/>
      <c r="ABX118" s="20"/>
      <c r="ABY118" s="20"/>
      <c r="ABZ118" s="20"/>
      <c r="ACA118" s="20"/>
      <c r="ACB118" s="20"/>
      <c r="ACC118" s="20"/>
      <c r="ACD118" s="20"/>
      <c r="ACE118" s="20"/>
      <c r="ACF118" s="20"/>
      <c r="ACG118" s="20"/>
      <c r="ACH118" s="20"/>
      <c r="ACI118" s="20"/>
      <c r="ACJ118" s="20"/>
      <c r="ACK118" s="20"/>
      <c r="ACL118" s="20"/>
      <c r="ACM118" s="20"/>
      <c r="ACN118" s="20"/>
      <c r="ACO118" s="20"/>
      <c r="ACP118" s="20"/>
      <c r="ACQ118" s="20"/>
      <c r="ACR118" s="20"/>
      <c r="ACS118" s="20"/>
      <c r="ACT118" s="20"/>
      <c r="ACU118" s="20"/>
      <c r="ACV118" s="20"/>
      <c r="ACW118" s="20"/>
      <c r="ACX118" s="20"/>
      <c r="ACY118" s="20"/>
      <c r="ACZ118" s="20"/>
      <c r="ADA118" s="20"/>
      <c r="ADB118" s="20"/>
      <c r="ADC118" s="20"/>
      <c r="ADD118" s="20"/>
      <c r="ADE118" s="20"/>
      <c r="ADF118" s="20"/>
      <c r="ADG118" s="20"/>
      <c r="ADH118" s="20"/>
      <c r="ADI118" s="20"/>
      <c r="ADJ118" s="20"/>
      <c r="ADK118" s="20"/>
      <c r="ADL118" s="20"/>
      <c r="ADM118" s="20"/>
      <c r="ADN118" s="20"/>
      <c r="ADO118" s="20"/>
      <c r="ADP118" s="20"/>
      <c r="ADQ118" s="20"/>
      <c r="ADR118" s="20"/>
      <c r="ADS118" s="20"/>
      <c r="ADT118" s="20"/>
      <c r="ADU118" s="20"/>
      <c r="ADV118" s="20"/>
      <c r="ADW118" s="20"/>
      <c r="ADX118" s="20"/>
      <c r="ADY118" s="20"/>
      <c r="ADZ118" s="20"/>
      <c r="AEA118" s="20"/>
      <c r="AEB118" s="20"/>
      <c r="AEC118" s="20"/>
      <c r="AED118" s="20"/>
      <c r="AEE118" s="20"/>
      <c r="AEF118" s="20"/>
      <c r="AEG118" s="20"/>
      <c r="AEH118" s="20"/>
      <c r="AEI118" s="20"/>
      <c r="AEJ118" s="20"/>
      <c r="AEK118" s="20"/>
      <c r="AEL118" s="20"/>
      <c r="AEM118" s="20"/>
      <c r="AEN118" s="20"/>
      <c r="AEO118" s="20"/>
      <c r="AEP118" s="20"/>
      <c r="AEQ118" s="20"/>
      <c r="AER118" s="20"/>
      <c r="AES118" s="20"/>
      <c r="AET118" s="20"/>
      <c r="AEU118" s="20"/>
      <c r="AEV118" s="20"/>
      <c r="AEW118" s="20"/>
      <c r="AEX118" s="20"/>
      <c r="AEY118" s="20"/>
      <c r="AEZ118" s="20"/>
      <c r="AFA118" s="20"/>
      <c r="AFB118" s="20"/>
      <c r="AFC118" s="20"/>
      <c r="AFD118" s="20"/>
      <c r="AFE118" s="20"/>
      <c r="AFF118" s="20"/>
      <c r="AFG118" s="20"/>
      <c r="AFH118" s="20"/>
      <c r="AFI118" s="20"/>
      <c r="AFJ118" s="20"/>
      <c r="AFK118" s="20"/>
      <c r="AFL118" s="20"/>
      <c r="AFM118" s="20"/>
      <c r="AFN118" s="20"/>
      <c r="AFO118" s="20"/>
      <c r="AFP118" s="20"/>
      <c r="AFQ118" s="20"/>
      <c r="AFR118" s="20"/>
      <c r="AFS118" s="20"/>
      <c r="AFT118" s="20"/>
      <c r="AFU118" s="20"/>
      <c r="AFV118" s="20"/>
      <c r="AFW118" s="20"/>
      <c r="AFX118" s="20"/>
      <c r="AFY118" s="20"/>
      <c r="AFZ118" s="20"/>
      <c r="AGA118" s="20"/>
      <c r="AGB118" s="20"/>
      <c r="AGC118" s="20"/>
      <c r="AGD118" s="20"/>
      <c r="AGE118" s="20"/>
      <c r="AGF118" s="20"/>
      <c r="AGG118" s="20"/>
      <c r="AGH118" s="20"/>
      <c r="AGI118" s="20"/>
      <c r="AGJ118" s="20"/>
      <c r="AGK118" s="20"/>
      <c r="AGL118" s="20"/>
      <c r="AGM118" s="20"/>
      <c r="AGN118" s="20"/>
      <c r="AGO118" s="20"/>
      <c r="AGP118" s="20"/>
      <c r="AGQ118" s="20"/>
      <c r="AGR118" s="20"/>
      <c r="AGS118" s="20"/>
      <c r="AGT118" s="20"/>
      <c r="AGU118" s="20"/>
      <c r="AGV118" s="20"/>
      <c r="AGW118" s="20"/>
      <c r="AGX118" s="20"/>
      <c r="AGY118" s="20"/>
      <c r="AGZ118" s="20"/>
      <c r="AHA118" s="20"/>
      <c r="AHB118" s="20"/>
      <c r="AHC118" s="20"/>
      <c r="AHD118" s="20"/>
      <c r="AHE118" s="20"/>
      <c r="AHF118" s="20"/>
      <c r="AHG118" s="20"/>
      <c r="AHH118" s="20"/>
      <c r="AHI118" s="20"/>
      <c r="AHJ118" s="20"/>
      <c r="AHK118" s="20"/>
      <c r="AHL118" s="20"/>
      <c r="AHM118" s="20"/>
      <c r="AHN118" s="20"/>
      <c r="AHO118" s="20"/>
      <c r="AHP118" s="20"/>
      <c r="AHQ118" s="20"/>
      <c r="AHR118" s="20"/>
      <c r="AHS118" s="20"/>
      <c r="AHT118" s="20"/>
      <c r="AHU118" s="20"/>
      <c r="AHV118" s="20"/>
      <c r="AHW118" s="20"/>
      <c r="AHX118" s="20"/>
      <c r="AHY118" s="20"/>
      <c r="AHZ118" s="20"/>
      <c r="AIA118" s="20"/>
      <c r="AIB118" s="20"/>
      <c r="AIC118" s="20"/>
      <c r="AID118" s="20"/>
      <c r="AIE118" s="20"/>
      <c r="AIF118" s="20"/>
      <c r="AIG118" s="20"/>
      <c r="AIH118" s="20"/>
      <c r="AII118" s="20"/>
      <c r="AIJ118" s="20"/>
      <c r="AIK118" s="20"/>
      <c r="AIL118" s="20"/>
      <c r="AIM118" s="20"/>
      <c r="AIN118" s="20"/>
      <c r="AIO118" s="20"/>
      <c r="AIP118" s="20"/>
      <c r="AIQ118" s="20"/>
      <c r="AIR118" s="20"/>
      <c r="AIS118" s="20"/>
      <c r="AIT118" s="20"/>
      <c r="AIU118" s="20"/>
      <c r="AIV118" s="20"/>
      <c r="AIW118" s="20"/>
      <c r="AIX118" s="20"/>
      <c r="AIY118" s="20"/>
      <c r="AIZ118" s="20"/>
      <c r="AJA118" s="20"/>
      <c r="AJB118" s="20"/>
      <c r="AJC118" s="20"/>
      <c r="AJD118" s="20"/>
      <c r="AJE118" s="20"/>
      <c r="AJF118" s="20"/>
      <c r="AJG118" s="20"/>
      <c r="AJH118" s="20"/>
      <c r="AJI118" s="20"/>
      <c r="AJJ118" s="20"/>
      <c r="AJK118" s="20"/>
      <c r="AJL118" s="20"/>
      <c r="AJM118" s="20"/>
      <c r="AJN118" s="20"/>
      <c r="AJO118" s="20"/>
      <c r="AJP118" s="20"/>
      <c r="AJQ118" s="20"/>
      <c r="AJR118" s="20"/>
      <c r="AJS118" s="20"/>
      <c r="AJT118" s="20"/>
      <c r="AJU118" s="20"/>
      <c r="AJV118" s="20"/>
      <c r="AJW118" s="20"/>
      <c r="AJX118" s="20"/>
      <c r="AJY118" s="20"/>
      <c r="AJZ118" s="20"/>
      <c r="AKA118" s="20"/>
      <c r="AKB118" s="20"/>
      <c r="AKC118" s="20"/>
      <c r="AKD118" s="20"/>
      <c r="AKE118" s="20"/>
      <c r="AKF118" s="20"/>
      <c r="AKG118" s="20"/>
      <c r="AKH118" s="20"/>
      <c r="AKI118" s="20"/>
      <c r="AKJ118" s="20"/>
      <c r="AKK118" s="20"/>
      <c r="AKL118" s="20"/>
      <c r="AKM118" s="20"/>
      <c r="AKN118" s="20"/>
      <c r="AKO118" s="20"/>
      <c r="AKP118" s="20"/>
      <c r="AKQ118" s="20"/>
      <c r="AKR118" s="20"/>
      <c r="AKS118" s="20"/>
      <c r="AKT118" s="20"/>
      <c r="AKU118" s="20"/>
      <c r="AKV118" s="20"/>
      <c r="AKW118" s="20"/>
      <c r="AKX118" s="20"/>
      <c r="AKY118" s="20"/>
      <c r="AKZ118" s="20"/>
      <c r="ALA118" s="20"/>
      <c r="ALB118" s="20"/>
      <c r="ALC118" s="20"/>
      <c r="ALD118" s="20"/>
      <c r="ALE118" s="20"/>
      <c r="ALF118" s="20"/>
      <c r="ALG118" s="20"/>
      <c r="ALH118" s="20"/>
      <c r="ALI118" s="20"/>
      <c r="ALJ118" s="20"/>
      <c r="ALK118" s="20"/>
      <c r="ALL118" s="20"/>
      <c r="ALM118" s="20"/>
      <c r="ALN118" s="20"/>
      <c r="ALO118" s="20"/>
      <c r="ALP118" s="20"/>
      <c r="ALQ118" s="20"/>
      <c r="ALR118" s="20"/>
      <c r="ALS118" s="20"/>
      <c r="ALT118" s="20"/>
      <c r="ALU118" s="20"/>
      <c r="ALV118" s="20"/>
      <c r="ALW118" s="20"/>
      <c r="ALX118" s="20"/>
      <c r="ALY118" s="20"/>
      <c r="ALZ118" s="20"/>
      <c r="AMA118" s="20"/>
      <c r="AMB118" s="20"/>
      <c r="AMC118" s="20"/>
      <c r="AMD118" s="20"/>
      <c r="AME118" s="20"/>
      <c r="AMF118" s="20"/>
      <c r="AMG118" s="20"/>
      <c r="AMH118" s="20"/>
      <c r="AMI118" s="20"/>
      <c r="AMJ118" s="20"/>
      <c r="AMK118" s="20"/>
    </row>
    <row r="119" spans="1:1025" ht="14.25" x14ac:dyDescent="0.2">
      <c r="A119" s="86" t="s">
        <v>13768</v>
      </c>
      <c r="B119" s="87" t="s">
        <v>13769</v>
      </c>
      <c r="C119" s="86" t="s">
        <v>14006</v>
      </c>
      <c r="D119" s="86" t="s">
        <v>13770</v>
      </c>
      <c r="E119" s="88">
        <v>0.99433357309173898</v>
      </c>
      <c r="F119" s="88">
        <v>0.999664241980593</v>
      </c>
      <c r="G119" s="88">
        <v>0.89443642703526804</v>
      </c>
      <c r="H119" s="100" t="s">
        <v>14008</v>
      </c>
      <c r="I119" s="86">
        <v>1</v>
      </c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  <c r="HZ119" s="20"/>
      <c r="IA119" s="20"/>
      <c r="IB119" s="20"/>
      <c r="IC119" s="20"/>
      <c r="ID119" s="20"/>
      <c r="IE119" s="20"/>
      <c r="IF119" s="20"/>
      <c r="IG119" s="20"/>
      <c r="IH119" s="20"/>
      <c r="II119" s="20"/>
      <c r="IJ119" s="20"/>
      <c r="IK119" s="20"/>
      <c r="IL119" s="20"/>
      <c r="IM119" s="20"/>
      <c r="IN119" s="20"/>
      <c r="IO119" s="20"/>
      <c r="IP119" s="20"/>
      <c r="IQ119" s="20"/>
      <c r="IR119" s="20"/>
      <c r="IS119" s="20"/>
      <c r="IT119" s="20"/>
      <c r="IU119" s="20"/>
      <c r="IV119" s="20"/>
      <c r="IW119" s="20"/>
      <c r="IX119" s="20"/>
      <c r="IY119" s="20"/>
      <c r="IZ119" s="20"/>
      <c r="JA119" s="20"/>
      <c r="JB119" s="20"/>
      <c r="JC119" s="20"/>
      <c r="JD119" s="20"/>
      <c r="JE119" s="20"/>
      <c r="JF119" s="20"/>
      <c r="JG119" s="20"/>
      <c r="JH119" s="20"/>
      <c r="JI119" s="20"/>
      <c r="JJ119" s="20"/>
      <c r="JK119" s="20"/>
      <c r="JL119" s="20"/>
      <c r="JM119" s="20"/>
      <c r="JN119" s="20"/>
      <c r="JO119" s="20"/>
      <c r="JP119" s="20"/>
      <c r="JQ119" s="20"/>
      <c r="JR119" s="20"/>
      <c r="JS119" s="20"/>
      <c r="JT119" s="20"/>
      <c r="JU119" s="20"/>
      <c r="JV119" s="20"/>
      <c r="JW119" s="20"/>
      <c r="JX119" s="20"/>
      <c r="JY119" s="20"/>
      <c r="JZ119" s="20"/>
      <c r="KA119" s="20"/>
      <c r="KB119" s="20"/>
      <c r="KC119" s="20"/>
      <c r="KD119" s="20"/>
      <c r="KE119" s="20"/>
      <c r="KF119" s="20"/>
      <c r="KG119" s="20"/>
      <c r="KH119" s="20"/>
      <c r="KI119" s="20"/>
      <c r="KJ119" s="20"/>
      <c r="KK119" s="20"/>
      <c r="KL119" s="20"/>
      <c r="KM119" s="20"/>
      <c r="KN119" s="20"/>
      <c r="KO119" s="20"/>
      <c r="KP119" s="20"/>
      <c r="KQ119" s="20"/>
      <c r="KR119" s="20"/>
      <c r="KS119" s="20"/>
      <c r="KT119" s="20"/>
      <c r="KU119" s="20"/>
      <c r="KV119" s="20"/>
      <c r="KW119" s="20"/>
      <c r="KX119" s="20"/>
      <c r="KY119" s="20"/>
      <c r="KZ119" s="20"/>
      <c r="LA119" s="20"/>
      <c r="LB119" s="20"/>
      <c r="LC119" s="20"/>
      <c r="LD119" s="20"/>
      <c r="LE119" s="20"/>
      <c r="LF119" s="20"/>
      <c r="LG119" s="20"/>
      <c r="LH119" s="20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0"/>
      <c r="MG119" s="20"/>
      <c r="MH119" s="20"/>
      <c r="MI119" s="20"/>
      <c r="MJ119" s="20"/>
      <c r="MK119" s="20"/>
      <c r="ML119" s="20"/>
      <c r="MM119" s="20"/>
      <c r="MN119" s="20"/>
      <c r="MO119" s="20"/>
      <c r="MP119" s="20"/>
      <c r="MQ119" s="20"/>
      <c r="MR119" s="20"/>
      <c r="MS119" s="20"/>
      <c r="MT119" s="20"/>
      <c r="MU119" s="20"/>
      <c r="MV119" s="20"/>
      <c r="MW119" s="20"/>
      <c r="MX119" s="20"/>
      <c r="MY119" s="20"/>
      <c r="MZ119" s="20"/>
      <c r="NA119" s="20"/>
      <c r="NB119" s="20"/>
      <c r="NC119" s="20"/>
      <c r="ND119" s="20"/>
      <c r="NE119" s="20"/>
      <c r="NF119" s="20"/>
      <c r="NG119" s="20"/>
      <c r="NH119" s="20"/>
      <c r="NI119" s="20"/>
      <c r="NJ119" s="20"/>
      <c r="NK119" s="20"/>
      <c r="NL119" s="20"/>
      <c r="NM119" s="20"/>
      <c r="NN119" s="20"/>
      <c r="NO119" s="20"/>
      <c r="NP119" s="20"/>
      <c r="NQ119" s="20"/>
      <c r="NR119" s="20"/>
      <c r="NS119" s="20"/>
      <c r="NT119" s="20"/>
      <c r="NU119" s="20"/>
      <c r="NV119" s="20"/>
      <c r="NW119" s="20"/>
      <c r="NX119" s="20"/>
      <c r="NY119" s="20"/>
      <c r="NZ119" s="20"/>
      <c r="OA119" s="20"/>
      <c r="OB119" s="20"/>
      <c r="OC119" s="20"/>
      <c r="OD119" s="20"/>
      <c r="OE119" s="20"/>
      <c r="OF119" s="20"/>
      <c r="OG119" s="20"/>
      <c r="OH119" s="20"/>
      <c r="OI119" s="20"/>
      <c r="OJ119" s="20"/>
      <c r="OK119" s="20"/>
      <c r="OL119" s="20"/>
      <c r="OM119" s="20"/>
      <c r="ON119" s="20"/>
      <c r="OO119" s="20"/>
      <c r="OP119" s="20"/>
      <c r="OQ119" s="20"/>
      <c r="OR119" s="20"/>
      <c r="OS119" s="20"/>
      <c r="OT119" s="20"/>
      <c r="OU119" s="20"/>
      <c r="OV119" s="20"/>
      <c r="OW119" s="20"/>
      <c r="OX119" s="20"/>
      <c r="OY119" s="20"/>
      <c r="OZ119" s="20"/>
      <c r="PA119" s="20"/>
      <c r="PB119" s="20"/>
      <c r="PC119" s="20"/>
      <c r="PD119" s="20"/>
      <c r="PE119" s="20"/>
      <c r="PF119" s="20"/>
      <c r="PG119" s="20"/>
      <c r="PH119" s="20"/>
      <c r="PI119" s="20"/>
      <c r="PJ119" s="20"/>
      <c r="PK119" s="20"/>
      <c r="PL119" s="20"/>
      <c r="PM119" s="20"/>
      <c r="PN119" s="20"/>
      <c r="PO119" s="20"/>
      <c r="PP119" s="20"/>
      <c r="PQ119" s="20"/>
      <c r="PR119" s="20"/>
      <c r="PS119" s="20"/>
      <c r="PT119" s="20"/>
      <c r="PU119" s="20"/>
      <c r="PV119" s="20"/>
      <c r="PW119" s="20"/>
      <c r="PX119" s="20"/>
      <c r="PY119" s="20"/>
      <c r="PZ119" s="20"/>
      <c r="QA119" s="20"/>
      <c r="QB119" s="20"/>
      <c r="QC119" s="20"/>
      <c r="QD119" s="20"/>
      <c r="QE119" s="20"/>
      <c r="QF119" s="20"/>
      <c r="QG119" s="20"/>
      <c r="QH119" s="20"/>
      <c r="QI119" s="20"/>
      <c r="QJ119" s="20"/>
      <c r="QK119" s="20"/>
      <c r="QL119" s="20"/>
      <c r="QM119" s="20"/>
      <c r="QN119" s="20"/>
      <c r="QO119" s="20"/>
      <c r="QP119" s="20"/>
      <c r="QQ119" s="20"/>
      <c r="QR119" s="20"/>
      <c r="QS119" s="20"/>
      <c r="QT119" s="20"/>
      <c r="QU119" s="20"/>
      <c r="QV119" s="20"/>
      <c r="QW119" s="20"/>
      <c r="QX119" s="20"/>
      <c r="QY119" s="20"/>
      <c r="QZ119" s="20"/>
      <c r="RA119" s="20"/>
      <c r="RB119" s="20"/>
      <c r="RC119" s="20"/>
      <c r="RD119" s="20"/>
      <c r="RE119" s="20"/>
      <c r="RF119" s="20"/>
      <c r="RG119" s="20"/>
      <c r="RH119" s="20"/>
      <c r="RI119" s="20"/>
      <c r="RJ119" s="20"/>
      <c r="RK119" s="20"/>
      <c r="RL119" s="20"/>
      <c r="RM119" s="20"/>
      <c r="RN119" s="20"/>
      <c r="RO119" s="20"/>
      <c r="RP119" s="20"/>
      <c r="RQ119" s="20"/>
      <c r="RR119" s="20"/>
      <c r="RS119" s="20"/>
      <c r="RT119" s="20"/>
      <c r="RU119" s="20"/>
      <c r="RV119" s="20"/>
      <c r="RW119" s="20"/>
      <c r="RX119" s="20"/>
      <c r="RY119" s="20"/>
      <c r="RZ119" s="20"/>
      <c r="SA119" s="20"/>
      <c r="SB119" s="20"/>
      <c r="SC119" s="20"/>
      <c r="SD119" s="20"/>
      <c r="SE119" s="20"/>
      <c r="SF119" s="20"/>
      <c r="SG119" s="20"/>
      <c r="SH119" s="20"/>
      <c r="SI119" s="20"/>
      <c r="SJ119" s="20"/>
      <c r="SK119" s="20"/>
      <c r="SL119" s="20"/>
      <c r="SM119" s="20"/>
      <c r="SN119" s="20"/>
      <c r="SO119" s="20"/>
      <c r="SP119" s="20"/>
      <c r="SQ119" s="20"/>
      <c r="SR119" s="20"/>
      <c r="SS119" s="20"/>
      <c r="ST119" s="20"/>
      <c r="SU119" s="20"/>
      <c r="SV119" s="20"/>
      <c r="SW119" s="20"/>
      <c r="SX119" s="20"/>
      <c r="SY119" s="20"/>
      <c r="SZ119" s="20"/>
      <c r="TA119" s="20"/>
      <c r="TB119" s="20"/>
      <c r="TC119" s="20"/>
      <c r="TD119" s="20"/>
      <c r="TE119" s="20"/>
      <c r="TF119" s="20"/>
      <c r="TG119" s="20"/>
      <c r="TH119" s="20"/>
      <c r="TI119" s="20"/>
      <c r="TJ119" s="20"/>
      <c r="TK119" s="20"/>
      <c r="TL119" s="20"/>
      <c r="TM119" s="20"/>
      <c r="TN119" s="20"/>
      <c r="TO119" s="20"/>
      <c r="TP119" s="20"/>
      <c r="TQ119" s="20"/>
      <c r="TR119" s="20"/>
      <c r="TS119" s="20"/>
      <c r="TT119" s="20"/>
      <c r="TU119" s="20"/>
      <c r="TV119" s="20"/>
      <c r="TW119" s="20"/>
      <c r="TX119" s="20"/>
      <c r="TY119" s="20"/>
      <c r="TZ119" s="20"/>
      <c r="UA119" s="20"/>
      <c r="UB119" s="20"/>
      <c r="UC119" s="20"/>
      <c r="UD119" s="20"/>
      <c r="UE119" s="20"/>
      <c r="UF119" s="20"/>
      <c r="UG119" s="20"/>
      <c r="UH119" s="20"/>
      <c r="UI119" s="20"/>
      <c r="UJ119" s="20"/>
      <c r="UK119" s="20"/>
      <c r="UL119" s="20"/>
      <c r="UM119" s="20"/>
      <c r="UN119" s="20"/>
      <c r="UO119" s="20"/>
      <c r="UP119" s="20"/>
      <c r="UQ119" s="20"/>
      <c r="UR119" s="20"/>
      <c r="US119" s="20"/>
      <c r="UT119" s="20"/>
      <c r="UU119" s="20"/>
      <c r="UV119" s="20"/>
      <c r="UW119" s="20"/>
      <c r="UX119" s="20"/>
      <c r="UY119" s="20"/>
      <c r="UZ119" s="20"/>
      <c r="VA119" s="20"/>
      <c r="VB119" s="20"/>
      <c r="VC119" s="20"/>
      <c r="VD119" s="20"/>
      <c r="VE119" s="20"/>
      <c r="VF119" s="20"/>
      <c r="VG119" s="20"/>
      <c r="VH119" s="20"/>
      <c r="VI119" s="20"/>
      <c r="VJ119" s="20"/>
      <c r="VK119" s="20"/>
      <c r="VL119" s="20"/>
      <c r="VM119" s="20"/>
      <c r="VN119" s="20"/>
      <c r="VO119" s="20"/>
      <c r="VP119" s="20"/>
      <c r="VQ119" s="20"/>
      <c r="VR119" s="20"/>
      <c r="VS119" s="20"/>
      <c r="VT119" s="20"/>
      <c r="VU119" s="20"/>
      <c r="VV119" s="20"/>
      <c r="VW119" s="20"/>
      <c r="VX119" s="20"/>
      <c r="VY119" s="20"/>
      <c r="VZ119" s="20"/>
      <c r="WA119" s="20"/>
      <c r="WB119" s="20"/>
      <c r="WC119" s="20"/>
      <c r="WD119" s="20"/>
      <c r="WE119" s="20"/>
      <c r="WF119" s="20"/>
      <c r="WG119" s="20"/>
      <c r="WH119" s="20"/>
      <c r="WI119" s="20"/>
      <c r="WJ119" s="20"/>
      <c r="WK119" s="20"/>
      <c r="WL119" s="20"/>
      <c r="WM119" s="20"/>
      <c r="WN119" s="20"/>
      <c r="WO119" s="20"/>
      <c r="WP119" s="20"/>
      <c r="WQ119" s="20"/>
      <c r="WR119" s="20"/>
      <c r="WS119" s="20"/>
      <c r="WT119" s="20"/>
      <c r="WU119" s="20"/>
      <c r="WV119" s="20"/>
      <c r="WW119" s="20"/>
      <c r="WX119" s="20"/>
      <c r="WY119" s="20"/>
      <c r="WZ119" s="20"/>
      <c r="XA119" s="20"/>
      <c r="XB119" s="20"/>
      <c r="XC119" s="20"/>
      <c r="XD119" s="20"/>
      <c r="XE119" s="20"/>
      <c r="XF119" s="20"/>
      <c r="XG119" s="20"/>
      <c r="XH119" s="20"/>
      <c r="XI119" s="20"/>
      <c r="XJ119" s="20"/>
      <c r="XK119" s="20"/>
      <c r="XL119" s="20"/>
      <c r="XM119" s="20"/>
      <c r="XN119" s="20"/>
      <c r="XO119" s="20"/>
      <c r="XP119" s="20"/>
      <c r="XQ119" s="20"/>
      <c r="XR119" s="20"/>
      <c r="XS119" s="20"/>
      <c r="XT119" s="20"/>
      <c r="XU119" s="20"/>
      <c r="XV119" s="20"/>
      <c r="XW119" s="20"/>
      <c r="XX119" s="20"/>
      <c r="XY119" s="20"/>
      <c r="XZ119" s="20"/>
      <c r="YA119" s="20"/>
      <c r="YB119" s="20"/>
      <c r="YC119" s="20"/>
      <c r="YD119" s="20"/>
      <c r="YE119" s="20"/>
      <c r="YF119" s="20"/>
      <c r="YG119" s="20"/>
      <c r="YH119" s="20"/>
      <c r="YI119" s="20"/>
      <c r="YJ119" s="20"/>
      <c r="YK119" s="20"/>
      <c r="YL119" s="20"/>
      <c r="YM119" s="20"/>
      <c r="YN119" s="20"/>
      <c r="YO119" s="20"/>
      <c r="YP119" s="20"/>
      <c r="YQ119" s="20"/>
      <c r="YR119" s="20"/>
      <c r="YS119" s="20"/>
      <c r="YT119" s="20"/>
      <c r="YU119" s="20"/>
      <c r="YV119" s="20"/>
      <c r="YW119" s="20"/>
      <c r="YX119" s="20"/>
      <c r="YY119" s="20"/>
      <c r="YZ119" s="20"/>
      <c r="ZA119" s="20"/>
      <c r="ZB119" s="20"/>
      <c r="ZC119" s="20"/>
      <c r="ZD119" s="20"/>
      <c r="ZE119" s="20"/>
      <c r="ZF119" s="20"/>
      <c r="ZG119" s="20"/>
      <c r="ZH119" s="20"/>
      <c r="ZI119" s="20"/>
      <c r="ZJ119" s="20"/>
      <c r="ZK119" s="20"/>
      <c r="ZL119" s="20"/>
      <c r="ZM119" s="20"/>
      <c r="ZN119" s="20"/>
      <c r="ZO119" s="20"/>
      <c r="ZP119" s="20"/>
      <c r="ZQ119" s="20"/>
      <c r="ZR119" s="20"/>
      <c r="ZS119" s="20"/>
      <c r="ZT119" s="20"/>
      <c r="ZU119" s="20"/>
      <c r="ZV119" s="20"/>
      <c r="ZW119" s="20"/>
      <c r="ZX119" s="20"/>
      <c r="ZY119" s="20"/>
      <c r="ZZ119" s="20"/>
      <c r="AAA119" s="20"/>
      <c r="AAB119" s="20"/>
      <c r="AAC119" s="20"/>
      <c r="AAD119" s="20"/>
      <c r="AAE119" s="20"/>
      <c r="AAF119" s="20"/>
      <c r="AAG119" s="20"/>
      <c r="AAH119" s="20"/>
      <c r="AAI119" s="20"/>
      <c r="AAJ119" s="20"/>
      <c r="AAK119" s="20"/>
      <c r="AAL119" s="20"/>
      <c r="AAM119" s="20"/>
      <c r="AAN119" s="20"/>
      <c r="AAO119" s="20"/>
      <c r="AAP119" s="20"/>
      <c r="AAQ119" s="20"/>
      <c r="AAR119" s="20"/>
      <c r="AAS119" s="20"/>
      <c r="AAT119" s="20"/>
      <c r="AAU119" s="20"/>
      <c r="AAV119" s="20"/>
      <c r="AAW119" s="20"/>
      <c r="AAX119" s="20"/>
      <c r="AAY119" s="20"/>
      <c r="AAZ119" s="20"/>
      <c r="ABA119" s="20"/>
      <c r="ABB119" s="20"/>
      <c r="ABC119" s="20"/>
      <c r="ABD119" s="20"/>
      <c r="ABE119" s="20"/>
      <c r="ABF119" s="20"/>
      <c r="ABG119" s="20"/>
      <c r="ABH119" s="20"/>
      <c r="ABI119" s="20"/>
      <c r="ABJ119" s="20"/>
      <c r="ABK119" s="20"/>
      <c r="ABL119" s="20"/>
      <c r="ABM119" s="20"/>
      <c r="ABN119" s="20"/>
      <c r="ABO119" s="20"/>
      <c r="ABP119" s="20"/>
      <c r="ABQ119" s="20"/>
      <c r="ABR119" s="20"/>
      <c r="ABS119" s="20"/>
      <c r="ABT119" s="20"/>
      <c r="ABU119" s="20"/>
      <c r="ABV119" s="20"/>
      <c r="ABW119" s="20"/>
      <c r="ABX119" s="20"/>
      <c r="ABY119" s="20"/>
      <c r="ABZ119" s="20"/>
      <c r="ACA119" s="20"/>
      <c r="ACB119" s="20"/>
      <c r="ACC119" s="20"/>
      <c r="ACD119" s="20"/>
      <c r="ACE119" s="20"/>
      <c r="ACF119" s="20"/>
      <c r="ACG119" s="20"/>
      <c r="ACH119" s="20"/>
      <c r="ACI119" s="20"/>
      <c r="ACJ119" s="20"/>
      <c r="ACK119" s="20"/>
      <c r="ACL119" s="20"/>
      <c r="ACM119" s="20"/>
      <c r="ACN119" s="20"/>
      <c r="ACO119" s="20"/>
      <c r="ACP119" s="20"/>
      <c r="ACQ119" s="20"/>
      <c r="ACR119" s="20"/>
      <c r="ACS119" s="20"/>
      <c r="ACT119" s="20"/>
      <c r="ACU119" s="20"/>
      <c r="ACV119" s="20"/>
      <c r="ACW119" s="20"/>
      <c r="ACX119" s="20"/>
      <c r="ACY119" s="20"/>
      <c r="ACZ119" s="20"/>
      <c r="ADA119" s="20"/>
      <c r="ADB119" s="20"/>
      <c r="ADC119" s="20"/>
      <c r="ADD119" s="20"/>
      <c r="ADE119" s="20"/>
      <c r="ADF119" s="20"/>
      <c r="ADG119" s="20"/>
      <c r="ADH119" s="20"/>
      <c r="ADI119" s="20"/>
      <c r="ADJ119" s="20"/>
      <c r="ADK119" s="20"/>
      <c r="ADL119" s="20"/>
      <c r="ADM119" s="20"/>
      <c r="ADN119" s="20"/>
      <c r="ADO119" s="20"/>
      <c r="ADP119" s="20"/>
      <c r="ADQ119" s="20"/>
      <c r="ADR119" s="20"/>
      <c r="ADS119" s="20"/>
      <c r="ADT119" s="20"/>
      <c r="ADU119" s="20"/>
      <c r="ADV119" s="20"/>
      <c r="ADW119" s="20"/>
      <c r="ADX119" s="20"/>
      <c r="ADY119" s="20"/>
      <c r="ADZ119" s="20"/>
      <c r="AEA119" s="20"/>
      <c r="AEB119" s="20"/>
      <c r="AEC119" s="20"/>
      <c r="AED119" s="20"/>
      <c r="AEE119" s="20"/>
      <c r="AEF119" s="20"/>
      <c r="AEG119" s="20"/>
      <c r="AEH119" s="20"/>
      <c r="AEI119" s="20"/>
      <c r="AEJ119" s="20"/>
      <c r="AEK119" s="20"/>
      <c r="AEL119" s="20"/>
      <c r="AEM119" s="20"/>
      <c r="AEN119" s="20"/>
      <c r="AEO119" s="20"/>
      <c r="AEP119" s="20"/>
      <c r="AEQ119" s="20"/>
      <c r="AER119" s="20"/>
      <c r="AES119" s="20"/>
      <c r="AET119" s="20"/>
      <c r="AEU119" s="20"/>
      <c r="AEV119" s="20"/>
      <c r="AEW119" s="20"/>
      <c r="AEX119" s="20"/>
      <c r="AEY119" s="20"/>
      <c r="AEZ119" s="20"/>
      <c r="AFA119" s="20"/>
      <c r="AFB119" s="20"/>
      <c r="AFC119" s="20"/>
      <c r="AFD119" s="20"/>
      <c r="AFE119" s="20"/>
      <c r="AFF119" s="20"/>
      <c r="AFG119" s="20"/>
      <c r="AFH119" s="20"/>
      <c r="AFI119" s="20"/>
      <c r="AFJ119" s="20"/>
      <c r="AFK119" s="20"/>
      <c r="AFL119" s="20"/>
      <c r="AFM119" s="20"/>
      <c r="AFN119" s="20"/>
      <c r="AFO119" s="20"/>
      <c r="AFP119" s="20"/>
      <c r="AFQ119" s="20"/>
      <c r="AFR119" s="20"/>
      <c r="AFS119" s="20"/>
      <c r="AFT119" s="20"/>
      <c r="AFU119" s="20"/>
      <c r="AFV119" s="20"/>
      <c r="AFW119" s="20"/>
      <c r="AFX119" s="20"/>
      <c r="AFY119" s="20"/>
      <c r="AFZ119" s="20"/>
      <c r="AGA119" s="20"/>
      <c r="AGB119" s="20"/>
      <c r="AGC119" s="20"/>
      <c r="AGD119" s="20"/>
      <c r="AGE119" s="20"/>
      <c r="AGF119" s="20"/>
      <c r="AGG119" s="20"/>
      <c r="AGH119" s="20"/>
      <c r="AGI119" s="20"/>
      <c r="AGJ119" s="20"/>
      <c r="AGK119" s="20"/>
      <c r="AGL119" s="20"/>
      <c r="AGM119" s="20"/>
      <c r="AGN119" s="20"/>
      <c r="AGO119" s="20"/>
      <c r="AGP119" s="20"/>
      <c r="AGQ119" s="20"/>
      <c r="AGR119" s="20"/>
      <c r="AGS119" s="20"/>
      <c r="AGT119" s="20"/>
      <c r="AGU119" s="20"/>
      <c r="AGV119" s="20"/>
      <c r="AGW119" s="20"/>
      <c r="AGX119" s="20"/>
      <c r="AGY119" s="20"/>
      <c r="AGZ119" s="20"/>
      <c r="AHA119" s="20"/>
      <c r="AHB119" s="20"/>
      <c r="AHC119" s="20"/>
      <c r="AHD119" s="20"/>
      <c r="AHE119" s="20"/>
      <c r="AHF119" s="20"/>
      <c r="AHG119" s="20"/>
      <c r="AHH119" s="20"/>
      <c r="AHI119" s="20"/>
      <c r="AHJ119" s="20"/>
      <c r="AHK119" s="20"/>
      <c r="AHL119" s="20"/>
      <c r="AHM119" s="20"/>
      <c r="AHN119" s="20"/>
      <c r="AHO119" s="20"/>
      <c r="AHP119" s="20"/>
      <c r="AHQ119" s="20"/>
      <c r="AHR119" s="20"/>
      <c r="AHS119" s="20"/>
      <c r="AHT119" s="20"/>
      <c r="AHU119" s="20"/>
      <c r="AHV119" s="20"/>
      <c r="AHW119" s="20"/>
      <c r="AHX119" s="20"/>
      <c r="AHY119" s="20"/>
      <c r="AHZ119" s="20"/>
      <c r="AIA119" s="20"/>
      <c r="AIB119" s="20"/>
      <c r="AIC119" s="20"/>
      <c r="AID119" s="20"/>
      <c r="AIE119" s="20"/>
      <c r="AIF119" s="20"/>
      <c r="AIG119" s="20"/>
      <c r="AIH119" s="20"/>
      <c r="AII119" s="20"/>
      <c r="AIJ119" s="20"/>
      <c r="AIK119" s="20"/>
      <c r="AIL119" s="20"/>
      <c r="AIM119" s="20"/>
      <c r="AIN119" s="20"/>
      <c r="AIO119" s="20"/>
      <c r="AIP119" s="20"/>
      <c r="AIQ119" s="20"/>
      <c r="AIR119" s="20"/>
      <c r="AIS119" s="20"/>
      <c r="AIT119" s="20"/>
      <c r="AIU119" s="20"/>
      <c r="AIV119" s="20"/>
      <c r="AIW119" s="20"/>
      <c r="AIX119" s="20"/>
      <c r="AIY119" s="20"/>
      <c r="AIZ119" s="20"/>
      <c r="AJA119" s="20"/>
      <c r="AJB119" s="20"/>
      <c r="AJC119" s="20"/>
      <c r="AJD119" s="20"/>
      <c r="AJE119" s="20"/>
      <c r="AJF119" s="20"/>
      <c r="AJG119" s="20"/>
      <c r="AJH119" s="20"/>
      <c r="AJI119" s="20"/>
      <c r="AJJ119" s="20"/>
      <c r="AJK119" s="20"/>
      <c r="AJL119" s="20"/>
      <c r="AJM119" s="20"/>
      <c r="AJN119" s="20"/>
      <c r="AJO119" s="20"/>
      <c r="AJP119" s="20"/>
      <c r="AJQ119" s="20"/>
      <c r="AJR119" s="20"/>
      <c r="AJS119" s="20"/>
      <c r="AJT119" s="20"/>
      <c r="AJU119" s="20"/>
      <c r="AJV119" s="20"/>
      <c r="AJW119" s="20"/>
      <c r="AJX119" s="20"/>
      <c r="AJY119" s="20"/>
      <c r="AJZ119" s="20"/>
      <c r="AKA119" s="20"/>
      <c r="AKB119" s="20"/>
      <c r="AKC119" s="20"/>
      <c r="AKD119" s="20"/>
      <c r="AKE119" s="20"/>
      <c r="AKF119" s="20"/>
      <c r="AKG119" s="20"/>
      <c r="AKH119" s="20"/>
      <c r="AKI119" s="20"/>
      <c r="AKJ119" s="20"/>
      <c r="AKK119" s="20"/>
      <c r="AKL119" s="20"/>
      <c r="AKM119" s="20"/>
      <c r="AKN119" s="20"/>
      <c r="AKO119" s="20"/>
      <c r="AKP119" s="20"/>
      <c r="AKQ119" s="20"/>
      <c r="AKR119" s="20"/>
      <c r="AKS119" s="20"/>
      <c r="AKT119" s="20"/>
      <c r="AKU119" s="20"/>
      <c r="AKV119" s="20"/>
      <c r="AKW119" s="20"/>
      <c r="AKX119" s="20"/>
      <c r="AKY119" s="20"/>
      <c r="AKZ119" s="20"/>
      <c r="ALA119" s="20"/>
      <c r="ALB119" s="20"/>
      <c r="ALC119" s="20"/>
      <c r="ALD119" s="20"/>
      <c r="ALE119" s="20"/>
      <c r="ALF119" s="20"/>
      <c r="ALG119" s="20"/>
      <c r="ALH119" s="20"/>
      <c r="ALI119" s="20"/>
      <c r="ALJ119" s="20"/>
      <c r="ALK119" s="20"/>
      <c r="ALL119" s="20"/>
      <c r="ALM119" s="20"/>
      <c r="ALN119" s="20"/>
      <c r="ALO119" s="20"/>
      <c r="ALP119" s="20"/>
      <c r="ALQ119" s="20"/>
      <c r="ALR119" s="20"/>
      <c r="ALS119" s="20"/>
      <c r="ALT119" s="20"/>
      <c r="ALU119" s="20"/>
      <c r="ALV119" s="20"/>
      <c r="ALW119" s="20"/>
      <c r="ALX119" s="20"/>
      <c r="ALY119" s="20"/>
      <c r="ALZ119" s="20"/>
      <c r="AMA119" s="20"/>
      <c r="AMB119" s="20"/>
      <c r="AMC119" s="20"/>
      <c r="AMD119" s="20"/>
      <c r="AME119" s="20"/>
      <c r="AMF119" s="20"/>
      <c r="AMG119" s="20"/>
      <c r="AMH119" s="20"/>
      <c r="AMI119" s="20"/>
      <c r="AMJ119" s="20"/>
      <c r="AMK119" s="20"/>
    </row>
    <row r="120" spans="1:1025" ht="14.25" x14ac:dyDescent="0.2">
      <c r="A120" s="86" t="s">
        <v>13737</v>
      </c>
      <c r="B120" s="87" t="s">
        <v>13738</v>
      </c>
      <c r="C120" s="86" t="s">
        <v>14006</v>
      </c>
      <c r="D120" s="86" t="s">
        <v>13720</v>
      </c>
      <c r="E120" s="88">
        <v>0.99620908058954305</v>
      </c>
      <c r="F120" s="88">
        <v>0.999664241980593</v>
      </c>
      <c r="G120" s="88">
        <v>0.89443642703526804</v>
      </c>
      <c r="H120" s="100" t="s">
        <v>14009</v>
      </c>
      <c r="I120" s="86">
        <v>1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20"/>
      <c r="IR120" s="20"/>
      <c r="IS120" s="20"/>
      <c r="IT120" s="20"/>
      <c r="IU120" s="20"/>
      <c r="IV120" s="20"/>
      <c r="IW120" s="20"/>
      <c r="IX120" s="20"/>
      <c r="IY120" s="20"/>
      <c r="IZ120" s="20"/>
      <c r="JA120" s="20"/>
      <c r="JB120" s="20"/>
      <c r="JC120" s="20"/>
      <c r="JD120" s="20"/>
      <c r="JE120" s="20"/>
      <c r="JF120" s="20"/>
      <c r="JG120" s="20"/>
      <c r="JH120" s="20"/>
      <c r="JI120" s="20"/>
      <c r="JJ120" s="20"/>
      <c r="JK120" s="20"/>
      <c r="JL120" s="20"/>
      <c r="JM120" s="20"/>
      <c r="JN120" s="20"/>
      <c r="JO120" s="20"/>
      <c r="JP120" s="20"/>
      <c r="JQ120" s="20"/>
      <c r="JR120" s="20"/>
      <c r="JS120" s="20"/>
      <c r="JT120" s="20"/>
      <c r="JU120" s="20"/>
      <c r="JV120" s="20"/>
      <c r="JW120" s="20"/>
      <c r="JX120" s="20"/>
      <c r="JY120" s="20"/>
      <c r="JZ120" s="20"/>
      <c r="KA120" s="20"/>
      <c r="KB120" s="20"/>
      <c r="KC120" s="20"/>
      <c r="KD120" s="20"/>
      <c r="KE120" s="20"/>
      <c r="KF120" s="20"/>
      <c r="KG120" s="20"/>
      <c r="KH120" s="20"/>
      <c r="KI120" s="20"/>
      <c r="KJ120" s="20"/>
      <c r="KK120" s="20"/>
      <c r="KL120" s="20"/>
      <c r="KM120" s="20"/>
      <c r="KN120" s="20"/>
      <c r="KO120" s="20"/>
      <c r="KP120" s="20"/>
      <c r="KQ120" s="20"/>
      <c r="KR120" s="20"/>
      <c r="KS120" s="20"/>
      <c r="KT120" s="20"/>
      <c r="KU120" s="20"/>
      <c r="KV120" s="20"/>
      <c r="KW120" s="20"/>
      <c r="KX120" s="20"/>
      <c r="KY120" s="20"/>
      <c r="KZ120" s="20"/>
      <c r="LA120" s="20"/>
      <c r="LB120" s="20"/>
      <c r="LC120" s="20"/>
      <c r="LD120" s="20"/>
      <c r="LE120" s="20"/>
      <c r="LF120" s="20"/>
      <c r="LG120" s="20"/>
      <c r="LH120" s="20"/>
      <c r="LI120" s="20"/>
      <c r="LJ120" s="20"/>
      <c r="LK120" s="20"/>
      <c r="LL120" s="20"/>
      <c r="LM120" s="20"/>
      <c r="LN120" s="20"/>
      <c r="LO120" s="20"/>
      <c r="LP120" s="20"/>
      <c r="LQ120" s="20"/>
      <c r="LR120" s="20"/>
      <c r="LS120" s="20"/>
      <c r="LT120" s="20"/>
      <c r="LU120" s="20"/>
      <c r="LV120" s="20"/>
      <c r="LW120" s="20"/>
      <c r="LX120" s="20"/>
      <c r="LY120" s="20"/>
      <c r="LZ120" s="20"/>
      <c r="MA120" s="20"/>
      <c r="MB120" s="20"/>
      <c r="MC120" s="20"/>
      <c r="MD120" s="20"/>
      <c r="ME120" s="20"/>
      <c r="MF120" s="20"/>
      <c r="MG120" s="20"/>
      <c r="MH120" s="20"/>
      <c r="MI120" s="20"/>
      <c r="MJ120" s="20"/>
      <c r="MK120" s="20"/>
      <c r="ML120" s="20"/>
      <c r="MM120" s="20"/>
      <c r="MN120" s="20"/>
      <c r="MO120" s="20"/>
      <c r="MP120" s="20"/>
      <c r="MQ120" s="20"/>
      <c r="MR120" s="20"/>
      <c r="MS120" s="20"/>
      <c r="MT120" s="20"/>
      <c r="MU120" s="20"/>
      <c r="MV120" s="20"/>
      <c r="MW120" s="20"/>
      <c r="MX120" s="20"/>
      <c r="MY120" s="20"/>
      <c r="MZ120" s="20"/>
      <c r="NA120" s="20"/>
      <c r="NB120" s="20"/>
      <c r="NC120" s="20"/>
      <c r="ND120" s="20"/>
      <c r="NE120" s="20"/>
      <c r="NF120" s="20"/>
      <c r="NG120" s="20"/>
      <c r="NH120" s="20"/>
      <c r="NI120" s="20"/>
      <c r="NJ120" s="20"/>
      <c r="NK120" s="20"/>
      <c r="NL120" s="20"/>
      <c r="NM120" s="20"/>
      <c r="NN120" s="20"/>
      <c r="NO120" s="20"/>
      <c r="NP120" s="20"/>
      <c r="NQ120" s="20"/>
      <c r="NR120" s="20"/>
      <c r="NS120" s="20"/>
      <c r="NT120" s="20"/>
      <c r="NU120" s="20"/>
      <c r="NV120" s="20"/>
      <c r="NW120" s="20"/>
      <c r="NX120" s="20"/>
      <c r="NY120" s="20"/>
      <c r="NZ120" s="20"/>
      <c r="OA120" s="20"/>
      <c r="OB120" s="20"/>
      <c r="OC120" s="20"/>
      <c r="OD120" s="20"/>
      <c r="OE120" s="20"/>
      <c r="OF120" s="20"/>
      <c r="OG120" s="20"/>
      <c r="OH120" s="20"/>
      <c r="OI120" s="20"/>
      <c r="OJ120" s="20"/>
      <c r="OK120" s="20"/>
      <c r="OL120" s="20"/>
      <c r="OM120" s="20"/>
      <c r="ON120" s="20"/>
      <c r="OO120" s="20"/>
      <c r="OP120" s="20"/>
      <c r="OQ120" s="20"/>
      <c r="OR120" s="20"/>
      <c r="OS120" s="20"/>
      <c r="OT120" s="20"/>
      <c r="OU120" s="20"/>
      <c r="OV120" s="20"/>
      <c r="OW120" s="20"/>
      <c r="OX120" s="20"/>
      <c r="OY120" s="20"/>
      <c r="OZ120" s="20"/>
      <c r="PA120" s="20"/>
      <c r="PB120" s="20"/>
      <c r="PC120" s="20"/>
      <c r="PD120" s="20"/>
      <c r="PE120" s="20"/>
      <c r="PF120" s="20"/>
      <c r="PG120" s="20"/>
      <c r="PH120" s="20"/>
      <c r="PI120" s="20"/>
      <c r="PJ120" s="20"/>
      <c r="PK120" s="20"/>
      <c r="PL120" s="20"/>
      <c r="PM120" s="20"/>
      <c r="PN120" s="20"/>
      <c r="PO120" s="20"/>
      <c r="PP120" s="20"/>
      <c r="PQ120" s="20"/>
      <c r="PR120" s="20"/>
      <c r="PS120" s="20"/>
      <c r="PT120" s="20"/>
      <c r="PU120" s="20"/>
      <c r="PV120" s="20"/>
      <c r="PW120" s="20"/>
      <c r="PX120" s="20"/>
      <c r="PY120" s="20"/>
      <c r="PZ120" s="20"/>
      <c r="QA120" s="20"/>
      <c r="QB120" s="20"/>
      <c r="QC120" s="20"/>
      <c r="QD120" s="20"/>
      <c r="QE120" s="20"/>
      <c r="QF120" s="20"/>
      <c r="QG120" s="20"/>
      <c r="QH120" s="20"/>
      <c r="QI120" s="20"/>
      <c r="QJ120" s="20"/>
      <c r="QK120" s="20"/>
      <c r="QL120" s="20"/>
      <c r="QM120" s="20"/>
      <c r="QN120" s="20"/>
      <c r="QO120" s="20"/>
      <c r="QP120" s="20"/>
      <c r="QQ120" s="20"/>
      <c r="QR120" s="20"/>
      <c r="QS120" s="20"/>
      <c r="QT120" s="20"/>
      <c r="QU120" s="20"/>
      <c r="QV120" s="20"/>
      <c r="QW120" s="20"/>
      <c r="QX120" s="20"/>
      <c r="QY120" s="20"/>
      <c r="QZ120" s="20"/>
      <c r="RA120" s="20"/>
      <c r="RB120" s="20"/>
      <c r="RC120" s="20"/>
      <c r="RD120" s="20"/>
      <c r="RE120" s="20"/>
      <c r="RF120" s="20"/>
      <c r="RG120" s="20"/>
      <c r="RH120" s="20"/>
      <c r="RI120" s="20"/>
      <c r="RJ120" s="20"/>
      <c r="RK120" s="20"/>
      <c r="RL120" s="20"/>
      <c r="RM120" s="20"/>
      <c r="RN120" s="20"/>
      <c r="RO120" s="20"/>
      <c r="RP120" s="20"/>
      <c r="RQ120" s="20"/>
      <c r="RR120" s="20"/>
      <c r="RS120" s="20"/>
      <c r="RT120" s="20"/>
      <c r="RU120" s="20"/>
      <c r="RV120" s="20"/>
      <c r="RW120" s="20"/>
      <c r="RX120" s="20"/>
      <c r="RY120" s="20"/>
      <c r="RZ120" s="20"/>
      <c r="SA120" s="20"/>
      <c r="SB120" s="20"/>
      <c r="SC120" s="20"/>
      <c r="SD120" s="20"/>
      <c r="SE120" s="20"/>
      <c r="SF120" s="20"/>
      <c r="SG120" s="20"/>
      <c r="SH120" s="20"/>
      <c r="SI120" s="20"/>
      <c r="SJ120" s="20"/>
      <c r="SK120" s="20"/>
      <c r="SL120" s="20"/>
      <c r="SM120" s="20"/>
      <c r="SN120" s="20"/>
      <c r="SO120" s="20"/>
      <c r="SP120" s="20"/>
      <c r="SQ120" s="20"/>
      <c r="SR120" s="20"/>
      <c r="SS120" s="20"/>
      <c r="ST120" s="20"/>
      <c r="SU120" s="20"/>
      <c r="SV120" s="20"/>
      <c r="SW120" s="20"/>
      <c r="SX120" s="20"/>
      <c r="SY120" s="20"/>
      <c r="SZ120" s="20"/>
      <c r="TA120" s="20"/>
      <c r="TB120" s="20"/>
      <c r="TC120" s="20"/>
      <c r="TD120" s="20"/>
      <c r="TE120" s="20"/>
      <c r="TF120" s="20"/>
      <c r="TG120" s="20"/>
      <c r="TH120" s="20"/>
      <c r="TI120" s="20"/>
      <c r="TJ120" s="20"/>
      <c r="TK120" s="20"/>
      <c r="TL120" s="20"/>
      <c r="TM120" s="20"/>
      <c r="TN120" s="20"/>
      <c r="TO120" s="20"/>
      <c r="TP120" s="20"/>
      <c r="TQ120" s="20"/>
      <c r="TR120" s="20"/>
      <c r="TS120" s="20"/>
      <c r="TT120" s="20"/>
      <c r="TU120" s="20"/>
      <c r="TV120" s="20"/>
      <c r="TW120" s="20"/>
      <c r="TX120" s="20"/>
      <c r="TY120" s="20"/>
      <c r="TZ120" s="20"/>
      <c r="UA120" s="20"/>
      <c r="UB120" s="20"/>
      <c r="UC120" s="20"/>
      <c r="UD120" s="20"/>
      <c r="UE120" s="20"/>
      <c r="UF120" s="20"/>
      <c r="UG120" s="20"/>
      <c r="UH120" s="20"/>
      <c r="UI120" s="20"/>
      <c r="UJ120" s="20"/>
      <c r="UK120" s="20"/>
      <c r="UL120" s="20"/>
      <c r="UM120" s="20"/>
      <c r="UN120" s="20"/>
      <c r="UO120" s="20"/>
      <c r="UP120" s="20"/>
      <c r="UQ120" s="20"/>
      <c r="UR120" s="20"/>
      <c r="US120" s="20"/>
      <c r="UT120" s="20"/>
      <c r="UU120" s="20"/>
      <c r="UV120" s="20"/>
      <c r="UW120" s="20"/>
      <c r="UX120" s="20"/>
      <c r="UY120" s="20"/>
      <c r="UZ120" s="20"/>
      <c r="VA120" s="20"/>
      <c r="VB120" s="20"/>
      <c r="VC120" s="20"/>
      <c r="VD120" s="20"/>
      <c r="VE120" s="20"/>
      <c r="VF120" s="20"/>
      <c r="VG120" s="20"/>
      <c r="VH120" s="20"/>
      <c r="VI120" s="20"/>
      <c r="VJ120" s="20"/>
      <c r="VK120" s="20"/>
      <c r="VL120" s="20"/>
      <c r="VM120" s="20"/>
      <c r="VN120" s="20"/>
      <c r="VO120" s="20"/>
      <c r="VP120" s="20"/>
      <c r="VQ120" s="20"/>
      <c r="VR120" s="20"/>
      <c r="VS120" s="20"/>
      <c r="VT120" s="20"/>
      <c r="VU120" s="20"/>
      <c r="VV120" s="20"/>
      <c r="VW120" s="20"/>
      <c r="VX120" s="20"/>
      <c r="VY120" s="20"/>
      <c r="VZ120" s="20"/>
      <c r="WA120" s="20"/>
      <c r="WB120" s="20"/>
      <c r="WC120" s="20"/>
      <c r="WD120" s="20"/>
      <c r="WE120" s="20"/>
      <c r="WF120" s="20"/>
      <c r="WG120" s="20"/>
      <c r="WH120" s="20"/>
      <c r="WI120" s="20"/>
      <c r="WJ120" s="20"/>
      <c r="WK120" s="20"/>
      <c r="WL120" s="20"/>
      <c r="WM120" s="20"/>
      <c r="WN120" s="20"/>
      <c r="WO120" s="20"/>
      <c r="WP120" s="20"/>
      <c r="WQ120" s="20"/>
      <c r="WR120" s="20"/>
      <c r="WS120" s="20"/>
      <c r="WT120" s="20"/>
      <c r="WU120" s="20"/>
      <c r="WV120" s="20"/>
      <c r="WW120" s="20"/>
      <c r="WX120" s="20"/>
      <c r="WY120" s="20"/>
      <c r="WZ120" s="20"/>
      <c r="XA120" s="20"/>
      <c r="XB120" s="20"/>
      <c r="XC120" s="20"/>
      <c r="XD120" s="20"/>
      <c r="XE120" s="20"/>
      <c r="XF120" s="20"/>
      <c r="XG120" s="20"/>
      <c r="XH120" s="20"/>
      <c r="XI120" s="20"/>
      <c r="XJ120" s="20"/>
      <c r="XK120" s="20"/>
      <c r="XL120" s="20"/>
      <c r="XM120" s="20"/>
      <c r="XN120" s="20"/>
      <c r="XO120" s="20"/>
      <c r="XP120" s="20"/>
      <c r="XQ120" s="20"/>
      <c r="XR120" s="20"/>
      <c r="XS120" s="20"/>
      <c r="XT120" s="20"/>
      <c r="XU120" s="20"/>
      <c r="XV120" s="20"/>
      <c r="XW120" s="20"/>
      <c r="XX120" s="20"/>
      <c r="XY120" s="20"/>
      <c r="XZ120" s="20"/>
      <c r="YA120" s="20"/>
      <c r="YB120" s="20"/>
      <c r="YC120" s="20"/>
      <c r="YD120" s="20"/>
      <c r="YE120" s="20"/>
      <c r="YF120" s="20"/>
      <c r="YG120" s="20"/>
      <c r="YH120" s="20"/>
      <c r="YI120" s="20"/>
      <c r="YJ120" s="20"/>
      <c r="YK120" s="20"/>
      <c r="YL120" s="20"/>
      <c r="YM120" s="20"/>
      <c r="YN120" s="20"/>
      <c r="YO120" s="20"/>
      <c r="YP120" s="20"/>
      <c r="YQ120" s="20"/>
      <c r="YR120" s="20"/>
      <c r="YS120" s="20"/>
      <c r="YT120" s="20"/>
      <c r="YU120" s="20"/>
      <c r="YV120" s="20"/>
      <c r="YW120" s="20"/>
      <c r="YX120" s="20"/>
      <c r="YY120" s="20"/>
      <c r="YZ120" s="20"/>
      <c r="ZA120" s="20"/>
      <c r="ZB120" s="20"/>
      <c r="ZC120" s="20"/>
      <c r="ZD120" s="20"/>
      <c r="ZE120" s="20"/>
      <c r="ZF120" s="20"/>
      <c r="ZG120" s="20"/>
      <c r="ZH120" s="20"/>
      <c r="ZI120" s="20"/>
      <c r="ZJ120" s="20"/>
      <c r="ZK120" s="20"/>
      <c r="ZL120" s="20"/>
      <c r="ZM120" s="20"/>
      <c r="ZN120" s="20"/>
      <c r="ZO120" s="20"/>
      <c r="ZP120" s="20"/>
      <c r="ZQ120" s="20"/>
      <c r="ZR120" s="20"/>
      <c r="ZS120" s="20"/>
      <c r="ZT120" s="20"/>
      <c r="ZU120" s="20"/>
      <c r="ZV120" s="20"/>
      <c r="ZW120" s="20"/>
      <c r="ZX120" s="20"/>
      <c r="ZY120" s="20"/>
      <c r="ZZ120" s="20"/>
      <c r="AAA120" s="20"/>
      <c r="AAB120" s="20"/>
      <c r="AAC120" s="20"/>
      <c r="AAD120" s="20"/>
      <c r="AAE120" s="20"/>
      <c r="AAF120" s="20"/>
      <c r="AAG120" s="20"/>
      <c r="AAH120" s="20"/>
      <c r="AAI120" s="20"/>
      <c r="AAJ120" s="20"/>
      <c r="AAK120" s="20"/>
      <c r="AAL120" s="20"/>
      <c r="AAM120" s="20"/>
      <c r="AAN120" s="20"/>
      <c r="AAO120" s="20"/>
      <c r="AAP120" s="20"/>
      <c r="AAQ120" s="20"/>
      <c r="AAR120" s="20"/>
      <c r="AAS120" s="20"/>
      <c r="AAT120" s="20"/>
      <c r="AAU120" s="20"/>
      <c r="AAV120" s="20"/>
      <c r="AAW120" s="20"/>
      <c r="AAX120" s="20"/>
      <c r="AAY120" s="20"/>
      <c r="AAZ120" s="20"/>
      <c r="ABA120" s="20"/>
      <c r="ABB120" s="20"/>
      <c r="ABC120" s="20"/>
      <c r="ABD120" s="20"/>
      <c r="ABE120" s="20"/>
      <c r="ABF120" s="20"/>
      <c r="ABG120" s="20"/>
      <c r="ABH120" s="20"/>
      <c r="ABI120" s="20"/>
      <c r="ABJ120" s="20"/>
      <c r="ABK120" s="20"/>
      <c r="ABL120" s="20"/>
      <c r="ABM120" s="20"/>
      <c r="ABN120" s="20"/>
      <c r="ABO120" s="20"/>
      <c r="ABP120" s="20"/>
      <c r="ABQ120" s="20"/>
      <c r="ABR120" s="20"/>
      <c r="ABS120" s="20"/>
      <c r="ABT120" s="20"/>
      <c r="ABU120" s="20"/>
      <c r="ABV120" s="20"/>
      <c r="ABW120" s="20"/>
      <c r="ABX120" s="20"/>
      <c r="ABY120" s="20"/>
      <c r="ABZ120" s="20"/>
      <c r="ACA120" s="20"/>
      <c r="ACB120" s="20"/>
      <c r="ACC120" s="20"/>
      <c r="ACD120" s="20"/>
      <c r="ACE120" s="20"/>
      <c r="ACF120" s="20"/>
      <c r="ACG120" s="20"/>
      <c r="ACH120" s="20"/>
      <c r="ACI120" s="20"/>
      <c r="ACJ120" s="20"/>
      <c r="ACK120" s="20"/>
      <c r="ACL120" s="20"/>
      <c r="ACM120" s="20"/>
      <c r="ACN120" s="20"/>
      <c r="ACO120" s="20"/>
      <c r="ACP120" s="20"/>
      <c r="ACQ120" s="20"/>
      <c r="ACR120" s="20"/>
      <c r="ACS120" s="20"/>
      <c r="ACT120" s="20"/>
      <c r="ACU120" s="20"/>
      <c r="ACV120" s="20"/>
      <c r="ACW120" s="20"/>
      <c r="ACX120" s="20"/>
      <c r="ACY120" s="20"/>
      <c r="ACZ120" s="20"/>
      <c r="ADA120" s="20"/>
      <c r="ADB120" s="20"/>
      <c r="ADC120" s="20"/>
      <c r="ADD120" s="20"/>
      <c r="ADE120" s="20"/>
      <c r="ADF120" s="20"/>
      <c r="ADG120" s="20"/>
      <c r="ADH120" s="20"/>
      <c r="ADI120" s="20"/>
      <c r="ADJ120" s="20"/>
      <c r="ADK120" s="20"/>
      <c r="ADL120" s="20"/>
      <c r="ADM120" s="20"/>
      <c r="ADN120" s="20"/>
      <c r="ADO120" s="20"/>
      <c r="ADP120" s="20"/>
      <c r="ADQ120" s="20"/>
      <c r="ADR120" s="20"/>
      <c r="ADS120" s="20"/>
      <c r="ADT120" s="20"/>
      <c r="ADU120" s="20"/>
      <c r="ADV120" s="20"/>
      <c r="ADW120" s="20"/>
      <c r="ADX120" s="20"/>
      <c r="ADY120" s="20"/>
      <c r="ADZ120" s="20"/>
      <c r="AEA120" s="20"/>
      <c r="AEB120" s="20"/>
      <c r="AEC120" s="20"/>
      <c r="AED120" s="20"/>
      <c r="AEE120" s="20"/>
      <c r="AEF120" s="20"/>
      <c r="AEG120" s="20"/>
      <c r="AEH120" s="20"/>
      <c r="AEI120" s="20"/>
      <c r="AEJ120" s="20"/>
      <c r="AEK120" s="20"/>
      <c r="AEL120" s="20"/>
      <c r="AEM120" s="20"/>
      <c r="AEN120" s="20"/>
      <c r="AEO120" s="20"/>
      <c r="AEP120" s="20"/>
      <c r="AEQ120" s="20"/>
      <c r="AER120" s="20"/>
      <c r="AES120" s="20"/>
      <c r="AET120" s="20"/>
      <c r="AEU120" s="20"/>
      <c r="AEV120" s="20"/>
      <c r="AEW120" s="20"/>
      <c r="AEX120" s="20"/>
      <c r="AEY120" s="20"/>
      <c r="AEZ120" s="20"/>
      <c r="AFA120" s="20"/>
      <c r="AFB120" s="20"/>
      <c r="AFC120" s="20"/>
      <c r="AFD120" s="20"/>
      <c r="AFE120" s="20"/>
      <c r="AFF120" s="20"/>
      <c r="AFG120" s="20"/>
      <c r="AFH120" s="20"/>
      <c r="AFI120" s="20"/>
      <c r="AFJ120" s="20"/>
      <c r="AFK120" s="20"/>
      <c r="AFL120" s="20"/>
      <c r="AFM120" s="20"/>
      <c r="AFN120" s="20"/>
      <c r="AFO120" s="20"/>
      <c r="AFP120" s="20"/>
      <c r="AFQ120" s="20"/>
      <c r="AFR120" s="20"/>
      <c r="AFS120" s="20"/>
      <c r="AFT120" s="20"/>
      <c r="AFU120" s="20"/>
      <c r="AFV120" s="20"/>
      <c r="AFW120" s="20"/>
      <c r="AFX120" s="20"/>
      <c r="AFY120" s="20"/>
      <c r="AFZ120" s="20"/>
      <c r="AGA120" s="20"/>
      <c r="AGB120" s="20"/>
      <c r="AGC120" s="20"/>
      <c r="AGD120" s="20"/>
      <c r="AGE120" s="20"/>
      <c r="AGF120" s="20"/>
      <c r="AGG120" s="20"/>
      <c r="AGH120" s="20"/>
      <c r="AGI120" s="20"/>
      <c r="AGJ120" s="20"/>
      <c r="AGK120" s="20"/>
      <c r="AGL120" s="20"/>
      <c r="AGM120" s="20"/>
      <c r="AGN120" s="20"/>
      <c r="AGO120" s="20"/>
      <c r="AGP120" s="20"/>
      <c r="AGQ120" s="20"/>
      <c r="AGR120" s="20"/>
      <c r="AGS120" s="20"/>
      <c r="AGT120" s="20"/>
      <c r="AGU120" s="20"/>
      <c r="AGV120" s="20"/>
      <c r="AGW120" s="20"/>
      <c r="AGX120" s="20"/>
      <c r="AGY120" s="20"/>
      <c r="AGZ120" s="20"/>
      <c r="AHA120" s="20"/>
      <c r="AHB120" s="20"/>
      <c r="AHC120" s="20"/>
      <c r="AHD120" s="20"/>
      <c r="AHE120" s="20"/>
      <c r="AHF120" s="20"/>
      <c r="AHG120" s="20"/>
      <c r="AHH120" s="20"/>
      <c r="AHI120" s="20"/>
      <c r="AHJ120" s="20"/>
      <c r="AHK120" s="20"/>
      <c r="AHL120" s="20"/>
      <c r="AHM120" s="20"/>
      <c r="AHN120" s="20"/>
      <c r="AHO120" s="20"/>
      <c r="AHP120" s="20"/>
      <c r="AHQ120" s="20"/>
      <c r="AHR120" s="20"/>
      <c r="AHS120" s="20"/>
      <c r="AHT120" s="20"/>
      <c r="AHU120" s="20"/>
      <c r="AHV120" s="20"/>
      <c r="AHW120" s="20"/>
      <c r="AHX120" s="20"/>
      <c r="AHY120" s="20"/>
      <c r="AHZ120" s="20"/>
      <c r="AIA120" s="20"/>
      <c r="AIB120" s="20"/>
      <c r="AIC120" s="20"/>
      <c r="AID120" s="20"/>
      <c r="AIE120" s="20"/>
      <c r="AIF120" s="20"/>
      <c r="AIG120" s="20"/>
      <c r="AIH120" s="20"/>
      <c r="AII120" s="20"/>
      <c r="AIJ120" s="20"/>
      <c r="AIK120" s="20"/>
      <c r="AIL120" s="20"/>
      <c r="AIM120" s="20"/>
      <c r="AIN120" s="20"/>
      <c r="AIO120" s="20"/>
      <c r="AIP120" s="20"/>
      <c r="AIQ120" s="20"/>
      <c r="AIR120" s="20"/>
      <c r="AIS120" s="20"/>
      <c r="AIT120" s="20"/>
      <c r="AIU120" s="20"/>
      <c r="AIV120" s="20"/>
      <c r="AIW120" s="20"/>
      <c r="AIX120" s="20"/>
      <c r="AIY120" s="20"/>
      <c r="AIZ120" s="20"/>
      <c r="AJA120" s="20"/>
      <c r="AJB120" s="20"/>
      <c r="AJC120" s="20"/>
      <c r="AJD120" s="20"/>
      <c r="AJE120" s="20"/>
      <c r="AJF120" s="20"/>
      <c r="AJG120" s="20"/>
      <c r="AJH120" s="20"/>
      <c r="AJI120" s="20"/>
      <c r="AJJ120" s="20"/>
      <c r="AJK120" s="20"/>
      <c r="AJL120" s="20"/>
      <c r="AJM120" s="20"/>
      <c r="AJN120" s="20"/>
      <c r="AJO120" s="20"/>
      <c r="AJP120" s="20"/>
      <c r="AJQ120" s="20"/>
      <c r="AJR120" s="20"/>
      <c r="AJS120" s="20"/>
      <c r="AJT120" s="20"/>
      <c r="AJU120" s="20"/>
      <c r="AJV120" s="20"/>
      <c r="AJW120" s="20"/>
      <c r="AJX120" s="20"/>
      <c r="AJY120" s="20"/>
      <c r="AJZ120" s="20"/>
      <c r="AKA120" s="20"/>
      <c r="AKB120" s="20"/>
      <c r="AKC120" s="20"/>
      <c r="AKD120" s="20"/>
      <c r="AKE120" s="20"/>
      <c r="AKF120" s="20"/>
      <c r="AKG120" s="20"/>
      <c r="AKH120" s="20"/>
      <c r="AKI120" s="20"/>
      <c r="AKJ120" s="20"/>
      <c r="AKK120" s="20"/>
      <c r="AKL120" s="20"/>
      <c r="AKM120" s="20"/>
      <c r="AKN120" s="20"/>
      <c r="AKO120" s="20"/>
      <c r="AKP120" s="20"/>
      <c r="AKQ120" s="20"/>
      <c r="AKR120" s="20"/>
      <c r="AKS120" s="20"/>
      <c r="AKT120" s="20"/>
      <c r="AKU120" s="20"/>
      <c r="AKV120" s="20"/>
      <c r="AKW120" s="20"/>
      <c r="AKX120" s="20"/>
      <c r="AKY120" s="20"/>
      <c r="AKZ120" s="20"/>
      <c r="ALA120" s="20"/>
      <c r="ALB120" s="20"/>
      <c r="ALC120" s="20"/>
      <c r="ALD120" s="20"/>
      <c r="ALE120" s="20"/>
      <c r="ALF120" s="20"/>
      <c r="ALG120" s="20"/>
      <c r="ALH120" s="20"/>
      <c r="ALI120" s="20"/>
      <c r="ALJ120" s="20"/>
      <c r="ALK120" s="20"/>
      <c r="ALL120" s="20"/>
      <c r="ALM120" s="20"/>
      <c r="ALN120" s="20"/>
      <c r="ALO120" s="20"/>
      <c r="ALP120" s="20"/>
      <c r="ALQ120" s="20"/>
      <c r="ALR120" s="20"/>
      <c r="ALS120" s="20"/>
      <c r="ALT120" s="20"/>
      <c r="ALU120" s="20"/>
      <c r="ALV120" s="20"/>
      <c r="ALW120" s="20"/>
      <c r="ALX120" s="20"/>
      <c r="ALY120" s="20"/>
      <c r="ALZ120" s="20"/>
      <c r="AMA120" s="20"/>
      <c r="AMB120" s="20"/>
      <c r="AMC120" s="20"/>
      <c r="AMD120" s="20"/>
      <c r="AME120" s="20"/>
      <c r="AMF120" s="20"/>
      <c r="AMG120" s="20"/>
      <c r="AMH120" s="20"/>
      <c r="AMI120" s="20"/>
      <c r="AMJ120" s="20"/>
      <c r="AMK120" s="20"/>
    </row>
    <row r="121" spans="1:1025" ht="14.25" x14ac:dyDescent="0.2">
      <c r="A121" s="86" t="s">
        <v>13848</v>
      </c>
      <c r="B121" s="87" t="s">
        <v>13849</v>
      </c>
      <c r="C121" s="86" t="s">
        <v>14006</v>
      </c>
      <c r="D121" s="86" t="s">
        <v>13850</v>
      </c>
      <c r="E121" s="88">
        <v>0.99746529595235001</v>
      </c>
      <c r="F121" s="88">
        <v>0.999664241980593</v>
      </c>
      <c r="G121" s="88">
        <v>0.89443642703526804</v>
      </c>
      <c r="H121" s="100" t="s">
        <v>14010</v>
      </c>
      <c r="I121" s="86">
        <v>1</v>
      </c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20"/>
      <c r="IR121" s="20"/>
      <c r="IS121" s="20"/>
      <c r="IT121" s="20"/>
      <c r="IU121" s="20"/>
      <c r="IV121" s="20"/>
      <c r="IW121" s="20"/>
      <c r="IX121" s="20"/>
      <c r="IY121" s="20"/>
      <c r="IZ121" s="20"/>
      <c r="JA121" s="20"/>
      <c r="JB121" s="20"/>
      <c r="JC121" s="20"/>
      <c r="JD121" s="20"/>
      <c r="JE121" s="20"/>
      <c r="JF121" s="20"/>
      <c r="JG121" s="20"/>
      <c r="JH121" s="20"/>
      <c r="JI121" s="20"/>
      <c r="JJ121" s="20"/>
      <c r="JK121" s="20"/>
      <c r="JL121" s="20"/>
      <c r="JM121" s="20"/>
      <c r="JN121" s="20"/>
      <c r="JO121" s="20"/>
      <c r="JP121" s="20"/>
      <c r="JQ121" s="20"/>
      <c r="JR121" s="20"/>
      <c r="JS121" s="20"/>
      <c r="JT121" s="20"/>
      <c r="JU121" s="20"/>
      <c r="JV121" s="20"/>
      <c r="JW121" s="20"/>
      <c r="JX121" s="20"/>
      <c r="JY121" s="20"/>
      <c r="JZ121" s="20"/>
      <c r="KA121" s="20"/>
      <c r="KB121" s="20"/>
      <c r="KC121" s="20"/>
      <c r="KD121" s="20"/>
      <c r="KE121" s="20"/>
      <c r="KF121" s="20"/>
      <c r="KG121" s="20"/>
      <c r="KH121" s="20"/>
      <c r="KI121" s="20"/>
      <c r="KJ121" s="20"/>
      <c r="KK121" s="20"/>
      <c r="KL121" s="20"/>
      <c r="KM121" s="20"/>
      <c r="KN121" s="20"/>
      <c r="KO121" s="20"/>
      <c r="KP121" s="20"/>
      <c r="KQ121" s="20"/>
      <c r="KR121" s="20"/>
      <c r="KS121" s="20"/>
      <c r="KT121" s="20"/>
      <c r="KU121" s="20"/>
      <c r="KV121" s="20"/>
      <c r="KW121" s="20"/>
      <c r="KX121" s="20"/>
      <c r="KY121" s="20"/>
      <c r="KZ121" s="20"/>
      <c r="LA121" s="20"/>
      <c r="LB121" s="20"/>
      <c r="LC121" s="20"/>
      <c r="LD121" s="20"/>
      <c r="LE121" s="20"/>
      <c r="LF121" s="20"/>
      <c r="LG121" s="20"/>
      <c r="LH121" s="20"/>
      <c r="LI121" s="20"/>
      <c r="LJ121" s="20"/>
      <c r="LK121" s="20"/>
      <c r="LL121" s="20"/>
      <c r="LM121" s="20"/>
      <c r="LN121" s="20"/>
      <c r="LO121" s="20"/>
      <c r="LP121" s="20"/>
      <c r="LQ121" s="20"/>
      <c r="LR121" s="20"/>
      <c r="LS121" s="20"/>
      <c r="LT121" s="20"/>
      <c r="LU121" s="20"/>
      <c r="LV121" s="20"/>
      <c r="LW121" s="20"/>
      <c r="LX121" s="20"/>
      <c r="LY121" s="20"/>
      <c r="LZ121" s="20"/>
      <c r="MA121" s="20"/>
      <c r="MB121" s="20"/>
      <c r="MC121" s="20"/>
      <c r="MD121" s="20"/>
      <c r="ME121" s="20"/>
      <c r="MF121" s="20"/>
      <c r="MG121" s="20"/>
      <c r="MH121" s="20"/>
      <c r="MI121" s="20"/>
      <c r="MJ121" s="20"/>
      <c r="MK121" s="20"/>
      <c r="ML121" s="20"/>
      <c r="MM121" s="20"/>
      <c r="MN121" s="20"/>
      <c r="MO121" s="20"/>
      <c r="MP121" s="20"/>
      <c r="MQ121" s="20"/>
      <c r="MR121" s="20"/>
      <c r="MS121" s="20"/>
      <c r="MT121" s="20"/>
      <c r="MU121" s="20"/>
      <c r="MV121" s="20"/>
      <c r="MW121" s="20"/>
      <c r="MX121" s="20"/>
      <c r="MY121" s="20"/>
      <c r="MZ121" s="20"/>
      <c r="NA121" s="20"/>
      <c r="NB121" s="20"/>
      <c r="NC121" s="20"/>
      <c r="ND121" s="20"/>
      <c r="NE121" s="20"/>
      <c r="NF121" s="20"/>
      <c r="NG121" s="20"/>
      <c r="NH121" s="20"/>
      <c r="NI121" s="20"/>
      <c r="NJ121" s="20"/>
      <c r="NK121" s="20"/>
      <c r="NL121" s="20"/>
      <c r="NM121" s="20"/>
      <c r="NN121" s="20"/>
      <c r="NO121" s="20"/>
      <c r="NP121" s="20"/>
      <c r="NQ121" s="20"/>
      <c r="NR121" s="20"/>
      <c r="NS121" s="20"/>
      <c r="NT121" s="20"/>
      <c r="NU121" s="20"/>
      <c r="NV121" s="20"/>
      <c r="NW121" s="20"/>
      <c r="NX121" s="20"/>
      <c r="NY121" s="20"/>
      <c r="NZ121" s="20"/>
      <c r="OA121" s="20"/>
      <c r="OB121" s="20"/>
      <c r="OC121" s="20"/>
      <c r="OD121" s="20"/>
      <c r="OE121" s="20"/>
      <c r="OF121" s="20"/>
      <c r="OG121" s="20"/>
      <c r="OH121" s="20"/>
      <c r="OI121" s="20"/>
      <c r="OJ121" s="20"/>
      <c r="OK121" s="20"/>
      <c r="OL121" s="20"/>
      <c r="OM121" s="20"/>
      <c r="ON121" s="20"/>
      <c r="OO121" s="20"/>
      <c r="OP121" s="20"/>
      <c r="OQ121" s="20"/>
      <c r="OR121" s="20"/>
      <c r="OS121" s="20"/>
      <c r="OT121" s="20"/>
      <c r="OU121" s="20"/>
      <c r="OV121" s="20"/>
      <c r="OW121" s="20"/>
      <c r="OX121" s="20"/>
      <c r="OY121" s="20"/>
      <c r="OZ121" s="20"/>
      <c r="PA121" s="20"/>
      <c r="PB121" s="20"/>
      <c r="PC121" s="20"/>
      <c r="PD121" s="20"/>
      <c r="PE121" s="20"/>
      <c r="PF121" s="20"/>
      <c r="PG121" s="20"/>
      <c r="PH121" s="20"/>
      <c r="PI121" s="20"/>
      <c r="PJ121" s="20"/>
      <c r="PK121" s="20"/>
      <c r="PL121" s="20"/>
      <c r="PM121" s="20"/>
      <c r="PN121" s="20"/>
      <c r="PO121" s="20"/>
      <c r="PP121" s="20"/>
      <c r="PQ121" s="20"/>
      <c r="PR121" s="20"/>
      <c r="PS121" s="20"/>
      <c r="PT121" s="20"/>
      <c r="PU121" s="20"/>
      <c r="PV121" s="20"/>
      <c r="PW121" s="20"/>
      <c r="PX121" s="20"/>
      <c r="PY121" s="20"/>
      <c r="PZ121" s="20"/>
      <c r="QA121" s="20"/>
      <c r="QB121" s="20"/>
      <c r="QC121" s="20"/>
      <c r="QD121" s="20"/>
      <c r="QE121" s="20"/>
      <c r="QF121" s="20"/>
      <c r="QG121" s="20"/>
      <c r="QH121" s="20"/>
      <c r="QI121" s="20"/>
      <c r="QJ121" s="20"/>
      <c r="QK121" s="20"/>
      <c r="QL121" s="20"/>
      <c r="QM121" s="20"/>
      <c r="QN121" s="20"/>
      <c r="QO121" s="20"/>
      <c r="QP121" s="20"/>
      <c r="QQ121" s="20"/>
      <c r="QR121" s="20"/>
      <c r="QS121" s="20"/>
      <c r="QT121" s="20"/>
      <c r="QU121" s="20"/>
      <c r="QV121" s="20"/>
      <c r="QW121" s="20"/>
      <c r="QX121" s="20"/>
      <c r="QY121" s="20"/>
      <c r="QZ121" s="20"/>
      <c r="RA121" s="20"/>
      <c r="RB121" s="20"/>
      <c r="RC121" s="20"/>
      <c r="RD121" s="20"/>
      <c r="RE121" s="20"/>
      <c r="RF121" s="20"/>
      <c r="RG121" s="20"/>
      <c r="RH121" s="20"/>
      <c r="RI121" s="20"/>
      <c r="RJ121" s="20"/>
      <c r="RK121" s="20"/>
      <c r="RL121" s="20"/>
      <c r="RM121" s="20"/>
      <c r="RN121" s="20"/>
      <c r="RO121" s="20"/>
      <c r="RP121" s="20"/>
      <c r="RQ121" s="20"/>
      <c r="RR121" s="20"/>
      <c r="RS121" s="20"/>
      <c r="RT121" s="20"/>
      <c r="RU121" s="20"/>
      <c r="RV121" s="20"/>
      <c r="RW121" s="20"/>
      <c r="RX121" s="20"/>
      <c r="RY121" s="20"/>
      <c r="RZ121" s="20"/>
      <c r="SA121" s="20"/>
      <c r="SB121" s="20"/>
      <c r="SC121" s="20"/>
      <c r="SD121" s="20"/>
      <c r="SE121" s="20"/>
      <c r="SF121" s="20"/>
      <c r="SG121" s="20"/>
      <c r="SH121" s="20"/>
      <c r="SI121" s="20"/>
      <c r="SJ121" s="20"/>
      <c r="SK121" s="20"/>
      <c r="SL121" s="20"/>
      <c r="SM121" s="20"/>
      <c r="SN121" s="20"/>
      <c r="SO121" s="20"/>
      <c r="SP121" s="20"/>
      <c r="SQ121" s="20"/>
      <c r="SR121" s="20"/>
      <c r="SS121" s="20"/>
      <c r="ST121" s="20"/>
      <c r="SU121" s="20"/>
      <c r="SV121" s="20"/>
      <c r="SW121" s="20"/>
      <c r="SX121" s="20"/>
      <c r="SY121" s="20"/>
      <c r="SZ121" s="20"/>
      <c r="TA121" s="20"/>
      <c r="TB121" s="20"/>
      <c r="TC121" s="20"/>
      <c r="TD121" s="20"/>
      <c r="TE121" s="20"/>
      <c r="TF121" s="20"/>
      <c r="TG121" s="20"/>
      <c r="TH121" s="20"/>
      <c r="TI121" s="20"/>
      <c r="TJ121" s="20"/>
      <c r="TK121" s="20"/>
      <c r="TL121" s="20"/>
      <c r="TM121" s="20"/>
      <c r="TN121" s="20"/>
      <c r="TO121" s="20"/>
      <c r="TP121" s="20"/>
      <c r="TQ121" s="20"/>
      <c r="TR121" s="20"/>
      <c r="TS121" s="20"/>
      <c r="TT121" s="20"/>
      <c r="TU121" s="20"/>
      <c r="TV121" s="20"/>
      <c r="TW121" s="20"/>
      <c r="TX121" s="20"/>
      <c r="TY121" s="20"/>
      <c r="TZ121" s="20"/>
      <c r="UA121" s="20"/>
      <c r="UB121" s="20"/>
      <c r="UC121" s="20"/>
      <c r="UD121" s="20"/>
      <c r="UE121" s="20"/>
      <c r="UF121" s="20"/>
      <c r="UG121" s="20"/>
      <c r="UH121" s="20"/>
      <c r="UI121" s="20"/>
      <c r="UJ121" s="20"/>
      <c r="UK121" s="20"/>
      <c r="UL121" s="20"/>
      <c r="UM121" s="20"/>
      <c r="UN121" s="20"/>
      <c r="UO121" s="20"/>
      <c r="UP121" s="20"/>
      <c r="UQ121" s="20"/>
      <c r="UR121" s="20"/>
      <c r="US121" s="20"/>
      <c r="UT121" s="20"/>
      <c r="UU121" s="20"/>
      <c r="UV121" s="20"/>
      <c r="UW121" s="20"/>
      <c r="UX121" s="20"/>
      <c r="UY121" s="20"/>
      <c r="UZ121" s="20"/>
      <c r="VA121" s="20"/>
      <c r="VB121" s="20"/>
      <c r="VC121" s="20"/>
      <c r="VD121" s="20"/>
      <c r="VE121" s="20"/>
      <c r="VF121" s="20"/>
      <c r="VG121" s="20"/>
      <c r="VH121" s="20"/>
      <c r="VI121" s="20"/>
      <c r="VJ121" s="20"/>
      <c r="VK121" s="20"/>
      <c r="VL121" s="20"/>
      <c r="VM121" s="20"/>
      <c r="VN121" s="20"/>
      <c r="VO121" s="20"/>
      <c r="VP121" s="20"/>
      <c r="VQ121" s="20"/>
      <c r="VR121" s="20"/>
      <c r="VS121" s="20"/>
      <c r="VT121" s="20"/>
      <c r="VU121" s="20"/>
      <c r="VV121" s="20"/>
      <c r="VW121" s="20"/>
      <c r="VX121" s="20"/>
      <c r="VY121" s="20"/>
      <c r="VZ121" s="20"/>
      <c r="WA121" s="20"/>
      <c r="WB121" s="20"/>
      <c r="WC121" s="20"/>
      <c r="WD121" s="20"/>
      <c r="WE121" s="20"/>
      <c r="WF121" s="20"/>
      <c r="WG121" s="20"/>
      <c r="WH121" s="20"/>
      <c r="WI121" s="20"/>
      <c r="WJ121" s="20"/>
      <c r="WK121" s="20"/>
      <c r="WL121" s="20"/>
      <c r="WM121" s="20"/>
      <c r="WN121" s="20"/>
      <c r="WO121" s="20"/>
      <c r="WP121" s="20"/>
      <c r="WQ121" s="20"/>
      <c r="WR121" s="20"/>
      <c r="WS121" s="20"/>
      <c r="WT121" s="20"/>
      <c r="WU121" s="20"/>
      <c r="WV121" s="20"/>
      <c r="WW121" s="20"/>
      <c r="WX121" s="20"/>
      <c r="WY121" s="20"/>
      <c r="WZ121" s="20"/>
      <c r="XA121" s="20"/>
      <c r="XB121" s="20"/>
      <c r="XC121" s="20"/>
      <c r="XD121" s="20"/>
      <c r="XE121" s="20"/>
      <c r="XF121" s="20"/>
      <c r="XG121" s="20"/>
      <c r="XH121" s="20"/>
      <c r="XI121" s="20"/>
      <c r="XJ121" s="20"/>
      <c r="XK121" s="20"/>
      <c r="XL121" s="20"/>
      <c r="XM121" s="20"/>
      <c r="XN121" s="20"/>
      <c r="XO121" s="20"/>
      <c r="XP121" s="20"/>
      <c r="XQ121" s="20"/>
      <c r="XR121" s="20"/>
      <c r="XS121" s="20"/>
      <c r="XT121" s="20"/>
      <c r="XU121" s="20"/>
      <c r="XV121" s="20"/>
      <c r="XW121" s="20"/>
      <c r="XX121" s="20"/>
      <c r="XY121" s="20"/>
      <c r="XZ121" s="20"/>
      <c r="YA121" s="20"/>
      <c r="YB121" s="20"/>
      <c r="YC121" s="20"/>
      <c r="YD121" s="20"/>
      <c r="YE121" s="20"/>
      <c r="YF121" s="20"/>
      <c r="YG121" s="20"/>
      <c r="YH121" s="20"/>
      <c r="YI121" s="20"/>
      <c r="YJ121" s="20"/>
      <c r="YK121" s="20"/>
      <c r="YL121" s="20"/>
      <c r="YM121" s="20"/>
      <c r="YN121" s="20"/>
      <c r="YO121" s="20"/>
      <c r="YP121" s="20"/>
      <c r="YQ121" s="20"/>
      <c r="YR121" s="20"/>
      <c r="YS121" s="20"/>
      <c r="YT121" s="20"/>
      <c r="YU121" s="20"/>
      <c r="YV121" s="20"/>
      <c r="YW121" s="20"/>
      <c r="YX121" s="20"/>
      <c r="YY121" s="20"/>
      <c r="YZ121" s="20"/>
      <c r="ZA121" s="20"/>
      <c r="ZB121" s="20"/>
      <c r="ZC121" s="20"/>
      <c r="ZD121" s="20"/>
      <c r="ZE121" s="20"/>
      <c r="ZF121" s="20"/>
      <c r="ZG121" s="20"/>
      <c r="ZH121" s="20"/>
      <c r="ZI121" s="20"/>
      <c r="ZJ121" s="20"/>
      <c r="ZK121" s="20"/>
      <c r="ZL121" s="20"/>
      <c r="ZM121" s="20"/>
      <c r="ZN121" s="20"/>
      <c r="ZO121" s="20"/>
      <c r="ZP121" s="20"/>
      <c r="ZQ121" s="20"/>
      <c r="ZR121" s="20"/>
      <c r="ZS121" s="20"/>
      <c r="ZT121" s="20"/>
      <c r="ZU121" s="20"/>
      <c r="ZV121" s="20"/>
      <c r="ZW121" s="20"/>
      <c r="ZX121" s="20"/>
      <c r="ZY121" s="20"/>
      <c r="ZZ121" s="20"/>
      <c r="AAA121" s="20"/>
      <c r="AAB121" s="20"/>
      <c r="AAC121" s="20"/>
      <c r="AAD121" s="20"/>
      <c r="AAE121" s="20"/>
      <c r="AAF121" s="20"/>
      <c r="AAG121" s="20"/>
      <c r="AAH121" s="20"/>
      <c r="AAI121" s="20"/>
      <c r="AAJ121" s="20"/>
      <c r="AAK121" s="20"/>
      <c r="AAL121" s="20"/>
      <c r="AAM121" s="20"/>
      <c r="AAN121" s="20"/>
      <c r="AAO121" s="20"/>
      <c r="AAP121" s="20"/>
      <c r="AAQ121" s="20"/>
      <c r="AAR121" s="20"/>
      <c r="AAS121" s="20"/>
      <c r="AAT121" s="20"/>
      <c r="AAU121" s="20"/>
      <c r="AAV121" s="20"/>
      <c r="AAW121" s="20"/>
      <c r="AAX121" s="20"/>
      <c r="AAY121" s="20"/>
      <c r="AAZ121" s="20"/>
      <c r="ABA121" s="20"/>
      <c r="ABB121" s="20"/>
      <c r="ABC121" s="20"/>
      <c r="ABD121" s="20"/>
      <c r="ABE121" s="20"/>
      <c r="ABF121" s="20"/>
      <c r="ABG121" s="20"/>
      <c r="ABH121" s="20"/>
      <c r="ABI121" s="20"/>
      <c r="ABJ121" s="20"/>
      <c r="ABK121" s="20"/>
      <c r="ABL121" s="20"/>
      <c r="ABM121" s="20"/>
      <c r="ABN121" s="20"/>
      <c r="ABO121" s="20"/>
      <c r="ABP121" s="20"/>
      <c r="ABQ121" s="20"/>
      <c r="ABR121" s="20"/>
      <c r="ABS121" s="20"/>
      <c r="ABT121" s="20"/>
      <c r="ABU121" s="20"/>
      <c r="ABV121" s="20"/>
      <c r="ABW121" s="20"/>
      <c r="ABX121" s="20"/>
      <c r="ABY121" s="20"/>
      <c r="ABZ121" s="20"/>
      <c r="ACA121" s="20"/>
      <c r="ACB121" s="20"/>
      <c r="ACC121" s="20"/>
      <c r="ACD121" s="20"/>
      <c r="ACE121" s="20"/>
      <c r="ACF121" s="20"/>
      <c r="ACG121" s="20"/>
      <c r="ACH121" s="20"/>
      <c r="ACI121" s="20"/>
      <c r="ACJ121" s="20"/>
      <c r="ACK121" s="20"/>
      <c r="ACL121" s="20"/>
      <c r="ACM121" s="20"/>
      <c r="ACN121" s="20"/>
      <c r="ACO121" s="20"/>
      <c r="ACP121" s="20"/>
      <c r="ACQ121" s="20"/>
      <c r="ACR121" s="20"/>
      <c r="ACS121" s="20"/>
      <c r="ACT121" s="20"/>
      <c r="ACU121" s="20"/>
      <c r="ACV121" s="20"/>
      <c r="ACW121" s="20"/>
      <c r="ACX121" s="20"/>
      <c r="ACY121" s="20"/>
      <c r="ACZ121" s="20"/>
      <c r="ADA121" s="20"/>
      <c r="ADB121" s="20"/>
      <c r="ADC121" s="20"/>
      <c r="ADD121" s="20"/>
      <c r="ADE121" s="20"/>
      <c r="ADF121" s="20"/>
      <c r="ADG121" s="20"/>
      <c r="ADH121" s="20"/>
      <c r="ADI121" s="20"/>
      <c r="ADJ121" s="20"/>
      <c r="ADK121" s="20"/>
      <c r="ADL121" s="20"/>
      <c r="ADM121" s="20"/>
      <c r="ADN121" s="20"/>
      <c r="ADO121" s="20"/>
      <c r="ADP121" s="20"/>
      <c r="ADQ121" s="20"/>
      <c r="ADR121" s="20"/>
      <c r="ADS121" s="20"/>
      <c r="ADT121" s="20"/>
      <c r="ADU121" s="20"/>
      <c r="ADV121" s="20"/>
      <c r="ADW121" s="20"/>
      <c r="ADX121" s="20"/>
      <c r="ADY121" s="20"/>
      <c r="ADZ121" s="20"/>
      <c r="AEA121" s="20"/>
      <c r="AEB121" s="20"/>
      <c r="AEC121" s="20"/>
      <c r="AED121" s="20"/>
      <c r="AEE121" s="20"/>
      <c r="AEF121" s="20"/>
      <c r="AEG121" s="20"/>
      <c r="AEH121" s="20"/>
      <c r="AEI121" s="20"/>
      <c r="AEJ121" s="20"/>
      <c r="AEK121" s="20"/>
      <c r="AEL121" s="20"/>
      <c r="AEM121" s="20"/>
      <c r="AEN121" s="20"/>
      <c r="AEO121" s="20"/>
      <c r="AEP121" s="20"/>
      <c r="AEQ121" s="20"/>
      <c r="AER121" s="20"/>
      <c r="AES121" s="20"/>
      <c r="AET121" s="20"/>
      <c r="AEU121" s="20"/>
      <c r="AEV121" s="20"/>
      <c r="AEW121" s="20"/>
      <c r="AEX121" s="20"/>
      <c r="AEY121" s="20"/>
      <c r="AEZ121" s="20"/>
      <c r="AFA121" s="20"/>
      <c r="AFB121" s="20"/>
      <c r="AFC121" s="20"/>
      <c r="AFD121" s="20"/>
      <c r="AFE121" s="20"/>
      <c r="AFF121" s="20"/>
      <c r="AFG121" s="20"/>
      <c r="AFH121" s="20"/>
      <c r="AFI121" s="20"/>
      <c r="AFJ121" s="20"/>
      <c r="AFK121" s="20"/>
      <c r="AFL121" s="20"/>
      <c r="AFM121" s="20"/>
      <c r="AFN121" s="20"/>
      <c r="AFO121" s="20"/>
      <c r="AFP121" s="20"/>
      <c r="AFQ121" s="20"/>
      <c r="AFR121" s="20"/>
      <c r="AFS121" s="20"/>
      <c r="AFT121" s="20"/>
      <c r="AFU121" s="20"/>
      <c r="AFV121" s="20"/>
      <c r="AFW121" s="20"/>
      <c r="AFX121" s="20"/>
      <c r="AFY121" s="20"/>
      <c r="AFZ121" s="20"/>
      <c r="AGA121" s="20"/>
      <c r="AGB121" s="20"/>
      <c r="AGC121" s="20"/>
      <c r="AGD121" s="20"/>
      <c r="AGE121" s="20"/>
      <c r="AGF121" s="20"/>
      <c r="AGG121" s="20"/>
      <c r="AGH121" s="20"/>
      <c r="AGI121" s="20"/>
      <c r="AGJ121" s="20"/>
      <c r="AGK121" s="20"/>
      <c r="AGL121" s="20"/>
      <c r="AGM121" s="20"/>
      <c r="AGN121" s="20"/>
      <c r="AGO121" s="20"/>
      <c r="AGP121" s="20"/>
      <c r="AGQ121" s="20"/>
      <c r="AGR121" s="20"/>
      <c r="AGS121" s="20"/>
      <c r="AGT121" s="20"/>
      <c r="AGU121" s="20"/>
      <c r="AGV121" s="20"/>
      <c r="AGW121" s="20"/>
      <c r="AGX121" s="20"/>
      <c r="AGY121" s="20"/>
      <c r="AGZ121" s="20"/>
      <c r="AHA121" s="20"/>
      <c r="AHB121" s="20"/>
      <c r="AHC121" s="20"/>
      <c r="AHD121" s="20"/>
      <c r="AHE121" s="20"/>
      <c r="AHF121" s="20"/>
      <c r="AHG121" s="20"/>
      <c r="AHH121" s="20"/>
      <c r="AHI121" s="20"/>
      <c r="AHJ121" s="20"/>
      <c r="AHK121" s="20"/>
      <c r="AHL121" s="20"/>
      <c r="AHM121" s="20"/>
      <c r="AHN121" s="20"/>
      <c r="AHO121" s="20"/>
      <c r="AHP121" s="20"/>
      <c r="AHQ121" s="20"/>
      <c r="AHR121" s="20"/>
      <c r="AHS121" s="20"/>
      <c r="AHT121" s="20"/>
      <c r="AHU121" s="20"/>
      <c r="AHV121" s="20"/>
      <c r="AHW121" s="20"/>
      <c r="AHX121" s="20"/>
      <c r="AHY121" s="20"/>
      <c r="AHZ121" s="20"/>
      <c r="AIA121" s="20"/>
      <c r="AIB121" s="20"/>
      <c r="AIC121" s="20"/>
      <c r="AID121" s="20"/>
      <c r="AIE121" s="20"/>
      <c r="AIF121" s="20"/>
      <c r="AIG121" s="20"/>
      <c r="AIH121" s="20"/>
      <c r="AII121" s="20"/>
      <c r="AIJ121" s="20"/>
      <c r="AIK121" s="20"/>
      <c r="AIL121" s="20"/>
      <c r="AIM121" s="20"/>
      <c r="AIN121" s="20"/>
      <c r="AIO121" s="20"/>
      <c r="AIP121" s="20"/>
      <c r="AIQ121" s="20"/>
      <c r="AIR121" s="20"/>
      <c r="AIS121" s="20"/>
      <c r="AIT121" s="20"/>
      <c r="AIU121" s="20"/>
      <c r="AIV121" s="20"/>
      <c r="AIW121" s="20"/>
      <c r="AIX121" s="20"/>
      <c r="AIY121" s="20"/>
      <c r="AIZ121" s="20"/>
      <c r="AJA121" s="20"/>
      <c r="AJB121" s="20"/>
      <c r="AJC121" s="20"/>
      <c r="AJD121" s="20"/>
      <c r="AJE121" s="20"/>
      <c r="AJF121" s="20"/>
      <c r="AJG121" s="20"/>
      <c r="AJH121" s="20"/>
      <c r="AJI121" s="20"/>
      <c r="AJJ121" s="20"/>
      <c r="AJK121" s="20"/>
      <c r="AJL121" s="20"/>
      <c r="AJM121" s="20"/>
      <c r="AJN121" s="20"/>
      <c r="AJO121" s="20"/>
      <c r="AJP121" s="20"/>
      <c r="AJQ121" s="20"/>
      <c r="AJR121" s="20"/>
      <c r="AJS121" s="20"/>
      <c r="AJT121" s="20"/>
      <c r="AJU121" s="20"/>
      <c r="AJV121" s="20"/>
      <c r="AJW121" s="20"/>
      <c r="AJX121" s="20"/>
      <c r="AJY121" s="20"/>
      <c r="AJZ121" s="20"/>
      <c r="AKA121" s="20"/>
      <c r="AKB121" s="20"/>
      <c r="AKC121" s="20"/>
      <c r="AKD121" s="20"/>
      <c r="AKE121" s="20"/>
      <c r="AKF121" s="20"/>
      <c r="AKG121" s="20"/>
      <c r="AKH121" s="20"/>
      <c r="AKI121" s="20"/>
      <c r="AKJ121" s="20"/>
      <c r="AKK121" s="20"/>
      <c r="AKL121" s="20"/>
      <c r="AKM121" s="20"/>
      <c r="AKN121" s="20"/>
      <c r="AKO121" s="20"/>
      <c r="AKP121" s="20"/>
      <c r="AKQ121" s="20"/>
      <c r="AKR121" s="20"/>
      <c r="AKS121" s="20"/>
      <c r="AKT121" s="20"/>
      <c r="AKU121" s="20"/>
      <c r="AKV121" s="20"/>
      <c r="AKW121" s="20"/>
      <c r="AKX121" s="20"/>
      <c r="AKY121" s="20"/>
      <c r="AKZ121" s="20"/>
      <c r="ALA121" s="20"/>
      <c r="ALB121" s="20"/>
      <c r="ALC121" s="20"/>
      <c r="ALD121" s="20"/>
      <c r="ALE121" s="20"/>
      <c r="ALF121" s="20"/>
      <c r="ALG121" s="20"/>
      <c r="ALH121" s="20"/>
      <c r="ALI121" s="20"/>
      <c r="ALJ121" s="20"/>
      <c r="ALK121" s="20"/>
      <c r="ALL121" s="20"/>
      <c r="ALM121" s="20"/>
      <c r="ALN121" s="20"/>
      <c r="ALO121" s="20"/>
      <c r="ALP121" s="20"/>
      <c r="ALQ121" s="20"/>
      <c r="ALR121" s="20"/>
      <c r="ALS121" s="20"/>
      <c r="ALT121" s="20"/>
      <c r="ALU121" s="20"/>
      <c r="ALV121" s="20"/>
      <c r="ALW121" s="20"/>
      <c r="ALX121" s="20"/>
      <c r="ALY121" s="20"/>
      <c r="ALZ121" s="20"/>
      <c r="AMA121" s="20"/>
      <c r="AMB121" s="20"/>
      <c r="AMC121" s="20"/>
      <c r="AMD121" s="20"/>
      <c r="AME121" s="20"/>
      <c r="AMF121" s="20"/>
      <c r="AMG121" s="20"/>
      <c r="AMH121" s="20"/>
      <c r="AMI121" s="20"/>
      <c r="AMJ121" s="20"/>
      <c r="AMK121" s="20"/>
    </row>
    <row r="122" spans="1:1025" ht="14.25" x14ac:dyDescent="0.2">
      <c r="A122" s="86" t="s">
        <v>13775</v>
      </c>
      <c r="B122" s="87" t="s">
        <v>13776</v>
      </c>
      <c r="C122" s="86" t="s">
        <v>14006</v>
      </c>
      <c r="D122" s="86" t="s">
        <v>13742</v>
      </c>
      <c r="E122" s="88">
        <v>0.999664241980593</v>
      </c>
      <c r="F122" s="88">
        <v>0.999664241980593</v>
      </c>
      <c r="G122" s="88">
        <v>0.89443642703526804</v>
      </c>
      <c r="H122" s="100" t="s">
        <v>14011</v>
      </c>
      <c r="I122" s="86">
        <v>1</v>
      </c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  <c r="IR122" s="20"/>
      <c r="IS122" s="20"/>
      <c r="IT122" s="20"/>
      <c r="IU122" s="20"/>
      <c r="IV122" s="20"/>
      <c r="IW122" s="20"/>
      <c r="IX122" s="20"/>
      <c r="IY122" s="20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20"/>
      <c r="JY122" s="20"/>
      <c r="JZ122" s="20"/>
      <c r="KA122" s="20"/>
      <c r="KB122" s="20"/>
      <c r="KC122" s="20"/>
      <c r="KD122" s="20"/>
      <c r="KE122" s="20"/>
      <c r="KF122" s="20"/>
      <c r="KG122" s="20"/>
      <c r="KH122" s="20"/>
      <c r="KI122" s="20"/>
      <c r="KJ122" s="20"/>
      <c r="KK122" s="20"/>
      <c r="KL122" s="20"/>
      <c r="KM122" s="20"/>
      <c r="KN122" s="20"/>
      <c r="KO122" s="20"/>
      <c r="KP122" s="20"/>
      <c r="KQ122" s="20"/>
      <c r="KR122" s="20"/>
      <c r="KS122" s="20"/>
      <c r="KT122" s="20"/>
      <c r="KU122" s="20"/>
      <c r="KV122" s="20"/>
      <c r="KW122" s="20"/>
      <c r="KX122" s="20"/>
      <c r="KY122" s="20"/>
      <c r="KZ122" s="20"/>
      <c r="LA122" s="20"/>
      <c r="LB122" s="20"/>
      <c r="LC122" s="20"/>
      <c r="LD122" s="20"/>
      <c r="LE122" s="20"/>
      <c r="LF122" s="20"/>
      <c r="LG122" s="20"/>
      <c r="LH122" s="20"/>
      <c r="LI122" s="20"/>
      <c r="LJ122" s="20"/>
      <c r="LK122" s="20"/>
      <c r="LL122" s="20"/>
      <c r="LM122" s="20"/>
      <c r="LN122" s="20"/>
      <c r="LO122" s="20"/>
      <c r="LP122" s="20"/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/>
      <c r="MB122" s="20"/>
      <c r="MC122" s="20"/>
      <c r="MD122" s="20"/>
      <c r="ME122" s="20"/>
      <c r="MF122" s="20"/>
      <c r="MG122" s="20"/>
      <c r="MH122" s="20"/>
      <c r="MI122" s="20"/>
      <c r="MJ122" s="20"/>
      <c r="MK122" s="20"/>
      <c r="ML122" s="20"/>
      <c r="MM122" s="20"/>
      <c r="MN122" s="20"/>
      <c r="MO122" s="20"/>
      <c r="MP122" s="20"/>
      <c r="MQ122" s="20"/>
      <c r="MR122" s="20"/>
      <c r="MS122" s="20"/>
      <c r="MT122" s="20"/>
      <c r="MU122" s="20"/>
      <c r="MV122" s="20"/>
      <c r="MW122" s="20"/>
      <c r="MX122" s="20"/>
      <c r="MY122" s="20"/>
      <c r="MZ122" s="20"/>
      <c r="NA122" s="20"/>
      <c r="NB122" s="20"/>
      <c r="NC122" s="20"/>
      <c r="ND122" s="20"/>
      <c r="NE122" s="20"/>
      <c r="NF122" s="20"/>
      <c r="NG122" s="20"/>
      <c r="NH122" s="20"/>
      <c r="NI122" s="20"/>
      <c r="NJ122" s="20"/>
      <c r="NK122" s="20"/>
      <c r="NL122" s="20"/>
      <c r="NM122" s="20"/>
      <c r="NN122" s="20"/>
      <c r="NO122" s="20"/>
      <c r="NP122" s="20"/>
      <c r="NQ122" s="20"/>
      <c r="NR122" s="20"/>
      <c r="NS122" s="20"/>
      <c r="NT122" s="20"/>
      <c r="NU122" s="20"/>
      <c r="NV122" s="20"/>
      <c r="NW122" s="20"/>
      <c r="NX122" s="20"/>
      <c r="NY122" s="20"/>
      <c r="NZ122" s="20"/>
      <c r="OA122" s="20"/>
      <c r="OB122" s="20"/>
      <c r="OC122" s="20"/>
      <c r="OD122" s="20"/>
      <c r="OE122" s="20"/>
      <c r="OF122" s="20"/>
      <c r="OG122" s="20"/>
      <c r="OH122" s="20"/>
      <c r="OI122" s="20"/>
      <c r="OJ122" s="20"/>
      <c r="OK122" s="20"/>
      <c r="OL122" s="20"/>
      <c r="OM122" s="20"/>
      <c r="ON122" s="20"/>
      <c r="OO122" s="20"/>
      <c r="OP122" s="20"/>
      <c r="OQ122" s="20"/>
      <c r="OR122" s="20"/>
      <c r="OS122" s="20"/>
      <c r="OT122" s="20"/>
      <c r="OU122" s="20"/>
      <c r="OV122" s="20"/>
      <c r="OW122" s="20"/>
      <c r="OX122" s="20"/>
      <c r="OY122" s="20"/>
      <c r="OZ122" s="20"/>
      <c r="PA122" s="20"/>
      <c r="PB122" s="20"/>
      <c r="PC122" s="20"/>
      <c r="PD122" s="20"/>
      <c r="PE122" s="20"/>
      <c r="PF122" s="20"/>
      <c r="PG122" s="20"/>
      <c r="PH122" s="20"/>
      <c r="PI122" s="20"/>
      <c r="PJ122" s="20"/>
      <c r="PK122" s="20"/>
      <c r="PL122" s="20"/>
      <c r="PM122" s="20"/>
      <c r="PN122" s="20"/>
      <c r="PO122" s="20"/>
      <c r="PP122" s="20"/>
      <c r="PQ122" s="20"/>
      <c r="PR122" s="20"/>
      <c r="PS122" s="20"/>
      <c r="PT122" s="20"/>
      <c r="PU122" s="20"/>
      <c r="PV122" s="20"/>
      <c r="PW122" s="20"/>
      <c r="PX122" s="20"/>
      <c r="PY122" s="20"/>
      <c r="PZ122" s="20"/>
      <c r="QA122" s="20"/>
      <c r="QB122" s="20"/>
      <c r="QC122" s="20"/>
      <c r="QD122" s="20"/>
      <c r="QE122" s="20"/>
      <c r="QF122" s="20"/>
      <c r="QG122" s="20"/>
      <c r="QH122" s="20"/>
      <c r="QI122" s="20"/>
      <c r="QJ122" s="20"/>
      <c r="QK122" s="20"/>
      <c r="QL122" s="20"/>
      <c r="QM122" s="20"/>
      <c r="QN122" s="20"/>
      <c r="QO122" s="20"/>
      <c r="QP122" s="20"/>
      <c r="QQ122" s="20"/>
      <c r="QR122" s="20"/>
      <c r="QS122" s="20"/>
      <c r="QT122" s="20"/>
      <c r="QU122" s="20"/>
      <c r="QV122" s="20"/>
      <c r="QW122" s="20"/>
      <c r="QX122" s="20"/>
      <c r="QY122" s="20"/>
      <c r="QZ122" s="20"/>
      <c r="RA122" s="20"/>
      <c r="RB122" s="20"/>
      <c r="RC122" s="20"/>
      <c r="RD122" s="20"/>
      <c r="RE122" s="20"/>
      <c r="RF122" s="20"/>
      <c r="RG122" s="20"/>
      <c r="RH122" s="20"/>
      <c r="RI122" s="20"/>
      <c r="RJ122" s="20"/>
      <c r="RK122" s="20"/>
      <c r="RL122" s="20"/>
      <c r="RM122" s="20"/>
      <c r="RN122" s="20"/>
      <c r="RO122" s="20"/>
      <c r="RP122" s="20"/>
      <c r="RQ122" s="20"/>
      <c r="RR122" s="20"/>
      <c r="RS122" s="20"/>
      <c r="RT122" s="20"/>
      <c r="RU122" s="20"/>
      <c r="RV122" s="20"/>
      <c r="RW122" s="20"/>
      <c r="RX122" s="20"/>
      <c r="RY122" s="20"/>
      <c r="RZ122" s="20"/>
      <c r="SA122" s="20"/>
      <c r="SB122" s="20"/>
      <c r="SC122" s="20"/>
      <c r="SD122" s="20"/>
      <c r="SE122" s="20"/>
      <c r="SF122" s="20"/>
      <c r="SG122" s="20"/>
      <c r="SH122" s="20"/>
      <c r="SI122" s="20"/>
      <c r="SJ122" s="20"/>
      <c r="SK122" s="20"/>
      <c r="SL122" s="20"/>
      <c r="SM122" s="20"/>
      <c r="SN122" s="20"/>
      <c r="SO122" s="20"/>
      <c r="SP122" s="20"/>
      <c r="SQ122" s="20"/>
      <c r="SR122" s="20"/>
      <c r="SS122" s="20"/>
      <c r="ST122" s="20"/>
      <c r="SU122" s="20"/>
      <c r="SV122" s="20"/>
      <c r="SW122" s="20"/>
      <c r="SX122" s="20"/>
      <c r="SY122" s="20"/>
      <c r="SZ122" s="20"/>
      <c r="TA122" s="20"/>
      <c r="TB122" s="20"/>
      <c r="TC122" s="20"/>
      <c r="TD122" s="20"/>
      <c r="TE122" s="20"/>
      <c r="TF122" s="20"/>
      <c r="TG122" s="20"/>
      <c r="TH122" s="20"/>
      <c r="TI122" s="20"/>
      <c r="TJ122" s="20"/>
      <c r="TK122" s="20"/>
      <c r="TL122" s="20"/>
      <c r="TM122" s="20"/>
      <c r="TN122" s="20"/>
      <c r="TO122" s="20"/>
      <c r="TP122" s="20"/>
      <c r="TQ122" s="20"/>
      <c r="TR122" s="20"/>
      <c r="TS122" s="20"/>
      <c r="TT122" s="20"/>
      <c r="TU122" s="20"/>
      <c r="TV122" s="20"/>
      <c r="TW122" s="20"/>
      <c r="TX122" s="20"/>
      <c r="TY122" s="20"/>
      <c r="TZ122" s="20"/>
      <c r="UA122" s="20"/>
      <c r="UB122" s="20"/>
      <c r="UC122" s="20"/>
      <c r="UD122" s="20"/>
      <c r="UE122" s="20"/>
      <c r="UF122" s="20"/>
      <c r="UG122" s="20"/>
      <c r="UH122" s="20"/>
      <c r="UI122" s="20"/>
      <c r="UJ122" s="20"/>
      <c r="UK122" s="20"/>
      <c r="UL122" s="20"/>
      <c r="UM122" s="20"/>
      <c r="UN122" s="20"/>
      <c r="UO122" s="20"/>
      <c r="UP122" s="20"/>
      <c r="UQ122" s="20"/>
      <c r="UR122" s="20"/>
      <c r="US122" s="20"/>
      <c r="UT122" s="20"/>
      <c r="UU122" s="20"/>
      <c r="UV122" s="20"/>
      <c r="UW122" s="20"/>
      <c r="UX122" s="20"/>
      <c r="UY122" s="20"/>
      <c r="UZ122" s="20"/>
      <c r="VA122" s="20"/>
      <c r="VB122" s="20"/>
      <c r="VC122" s="20"/>
      <c r="VD122" s="20"/>
      <c r="VE122" s="20"/>
      <c r="VF122" s="20"/>
      <c r="VG122" s="20"/>
      <c r="VH122" s="20"/>
      <c r="VI122" s="20"/>
      <c r="VJ122" s="20"/>
      <c r="VK122" s="20"/>
      <c r="VL122" s="20"/>
      <c r="VM122" s="20"/>
      <c r="VN122" s="20"/>
      <c r="VO122" s="20"/>
      <c r="VP122" s="20"/>
      <c r="VQ122" s="20"/>
      <c r="VR122" s="20"/>
      <c r="VS122" s="20"/>
      <c r="VT122" s="20"/>
      <c r="VU122" s="20"/>
      <c r="VV122" s="20"/>
      <c r="VW122" s="20"/>
      <c r="VX122" s="20"/>
      <c r="VY122" s="20"/>
      <c r="VZ122" s="20"/>
      <c r="WA122" s="20"/>
      <c r="WB122" s="20"/>
      <c r="WC122" s="20"/>
      <c r="WD122" s="20"/>
      <c r="WE122" s="20"/>
      <c r="WF122" s="20"/>
      <c r="WG122" s="20"/>
      <c r="WH122" s="20"/>
      <c r="WI122" s="20"/>
      <c r="WJ122" s="20"/>
      <c r="WK122" s="20"/>
      <c r="WL122" s="20"/>
      <c r="WM122" s="20"/>
      <c r="WN122" s="20"/>
      <c r="WO122" s="20"/>
      <c r="WP122" s="20"/>
      <c r="WQ122" s="20"/>
      <c r="WR122" s="20"/>
      <c r="WS122" s="20"/>
      <c r="WT122" s="20"/>
      <c r="WU122" s="20"/>
      <c r="WV122" s="20"/>
      <c r="WW122" s="20"/>
      <c r="WX122" s="20"/>
      <c r="WY122" s="20"/>
      <c r="WZ122" s="20"/>
      <c r="XA122" s="20"/>
      <c r="XB122" s="20"/>
      <c r="XC122" s="20"/>
      <c r="XD122" s="20"/>
      <c r="XE122" s="20"/>
      <c r="XF122" s="20"/>
      <c r="XG122" s="20"/>
      <c r="XH122" s="20"/>
      <c r="XI122" s="20"/>
      <c r="XJ122" s="20"/>
      <c r="XK122" s="20"/>
      <c r="XL122" s="20"/>
      <c r="XM122" s="20"/>
      <c r="XN122" s="20"/>
      <c r="XO122" s="20"/>
      <c r="XP122" s="20"/>
      <c r="XQ122" s="20"/>
      <c r="XR122" s="20"/>
      <c r="XS122" s="20"/>
      <c r="XT122" s="20"/>
      <c r="XU122" s="20"/>
      <c r="XV122" s="20"/>
      <c r="XW122" s="20"/>
      <c r="XX122" s="20"/>
      <c r="XY122" s="20"/>
      <c r="XZ122" s="20"/>
      <c r="YA122" s="20"/>
      <c r="YB122" s="20"/>
      <c r="YC122" s="20"/>
      <c r="YD122" s="20"/>
      <c r="YE122" s="20"/>
      <c r="YF122" s="20"/>
      <c r="YG122" s="20"/>
      <c r="YH122" s="20"/>
      <c r="YI122" s="20"/>
      <c r="YJ122" s="20"/>
      <c r="YK122" s="20"/>
      <c r="YL122" s="20"/>
      <c r="YM122" s="20"/>
      <c r="YN122" s="20"/>
      <c r="YO122" s="20"/>
      <c r="YP122" s="20"/>
      <c r="YQ122" s="20"/>
      <c r="YR122" s="20"/>
      <c r="YS122" s="20"/>
      <c r="YT122" s="20"/>
      <c r="YU122" s="20"/>
      <c r="YV122" s="20"/>
      <c r="YW122" s="20"/>
      <c r="YX122" s="20"/>
      <c r="YY122" s="20"/>
      <c r="YZ122" s="20"/>
      <c r="ZA122" s="20"/>
      <c r="ZB122" s="20"/>
      <c r="ZC122" s="20"/>
      <c r="ZD122" s="20"/>
      <c r="ZE122" s="20"/>
      <c r="ZF122" s="20"/>
      <c r="ZG122" s="20"/>
      <c r="ZH122" s="20"/>
      <c r="ZI122" s="20"/>
      <c r="ZJ122" s="20"/>
      <c r="ZK122" s="20"/>
      <c r="ZL122" s="20"/>
      <c r="ZM122" s="20"/>
      <c r="ZN122" s="20"/>
      <c r="ZO122" s="20"/>
      <c r="ZP122" s="20"/>
      <c r="ZQ122" s="20"/>
      <c r="ZR122" s="20"/>
      <c r="ZS122" s="20"/>
      <c r="ZT122" s="20"/>
      <c r="ZU122" s="20"/>
      <c r="ZV122" s="20"/>
      <c r="ZW122" s="20"/>
      <c r="ZX122" s="20"/>
      <c r="ZY122" s="20"/>
      <c r="ZZ122" s="20"/>
      <c r="AAA122" s="20"/>
      <c r="AAB122" s="20"/>
      <c r="AAC122" s="20"/>
      <c r="AAD122" s="20"/>
      <c r="AAE122" s="20"/>
      <c r="AAF122" s="20"/>
      <c r="AAG122" s="20"/>
      <c r="AAH122" s="20"/>
      <c r="AAI122" s="20"/>
      <c r="AAJ122" s="20"/>
      <c r="AAK122" s="20"/>
      <c r="AAL122" s="20"/>
      <c r="AAM122" s="20"/>
      <c r="AAN122" s="20"/>
      <c r="AAO122" s="20"/>
      <c r="AAP122" s="20"/>
      <c r="AAQ122" s="20"/>
      <c r="AAR122" s="20"/>
      <c r="AAS122" s="20"/>
      <c r="AAT122" s="20"/>
      <c r="AAU122" s="20"/>
      <c r="AAV122" s="20"/>
      <c r="AAW122" s="20"/>
      <c r="AAX122" s="20"/>
      <c r="AAY122" s="20"/>
      <c r="AAZ122" s="20"/>
      <c r="ABA122" s="20"/>
      <c r="ABB122" s="20"/>
      <c r="ABC122" s="20"/>
      <c r="ABD122" s="20"/>
      <c r="ABE122" s="20"/>
      <c r="ABF122" s="20"/>
      <c r="ABG122" s="20"/>
      <c r="ABH122" s="20"/>
      <c r="ABI122" s="20"/>
      <c r="ABJ122" s="20"/>
      <c r="ABK122" s="20"/>
      <c r="ABL122" s="20"/>
      <c r="ABM122" s="20"/>
      <c r="ABN122" s="20"/>
      <c r="ABO122" s="20"/>
      <c r="ABP122" s="20"/>
      <c r="ABQ122" s="20"/>
      <c r="ABR122" s="20"/>
      <c r="ABS122" s="20"/>
      <c r="ABT122" s="20"/>
      <c r="ABU122" s="20"/>
      <c r="ABV122" s="20"/>
      <c r="ABW122" s="20"/>
      <c r="ABX122" s="20"/>
      <c r="ABY122" s="20"/>
      <c r="ABZ122" s="20"/>
      <c r="ACA122" s="20"/>
      <c r="ACB122" s="20"/>
      <c r="ACC122" s="20"/>
      <c r="ACD122" s="20"/>
      <c r="ACE122" s="20"/>
      <c r="ACF122" s="20"/>
      <c r="ACG122" s="20"/>
      <c r="ACH122" s="20"/>
      <c r="ACI122" s="20"/>
      <c r="ACJ122" s="20"/>
      <c r="ACK122" s="20"/>
      <c r="ACL122" s="20"/>
      <c r="ACM122" s="20"/>
      <c r="ACN122" s="20"/>
      <c r="ACO122" s="20"/>
      <c r="ACP122" s="20"/>
      <c r="ACQ122" s="20"/>
      <c r="ACR122" s="20"/>
      <c r="ACS122" s="20"/>
      <c r="ACT122" s="20"/>
      <c r="ACU122" s="20"/>
      <c r="ACV122" s="20"/>
      <c r="ACW122" s="20"/>
      <c r="ACX122" s="20"/>
      <c r="ACY122" s="20"/>
      <c r="ACZ122" s="20"/>
      <c r="ADA122" s="20"/>
      <c r="ADB122" s="20"/>
      <c r="ADC122" s="20"/>
      <c r="ADD122" s="20"/>
      <c r="ADE122" s="20"/>
      <c r="ADF122" s="20"/>
      <c r="ADG122" s="20"/>
      <c r="ADH122" s="20"/>
      <c r="ADI122" s="20"/>
      <c r="ADJ122" s="20"/>
      <c r="ADK122" s="20"/>
      <c r="ADL122" s="20"/>
      <c r="ADM122" s="20"/>
      <c r="ADN122" s="20"/>
      <c r="ADO122" s="20"/>
      <c r="ADP122" s="20"/>
      <c r="ADQ122" s="20"/>
      <c r="ADR122" s="20"/>
      <c r="ADS122" s="20"/>
      <c r="ADT122" s="20"/>
      <c r="ADU122" s="20"/>
      <c r="ADV122" s="20"/>
      <c r="ADW122" s="20"/>
      <c r="ADX122" s="20"/>
      <c r="ADY122" s="20"/>
      <c r="ADZ122" s="20"/>
      <c r="AEA122" s="20"/>
      <c r="AEB122" s="20"/>
      <c r="AEC122" s="20"/>
      <c r="AED122" s="20"/>
      <c r="AEE122" s="20"/>
      <c r="AEF122" s="20"/>
      <c r="AEG122" s="20"/>
      <c r="AEH122" s="20"/>
      <c r="AEI122" s="20"/>
      <c r="AEJ122" s="20"/>
      <c r="AEK122" s="20"/>
      <c r="AEL122" s="20"/>
      <c r="AEM122" s="20"/>
      <c r="AEN122" s="20"/>
      <c r="AEO122" s="20"/>
      <c r="AEP122" s="20"/>
      <c r="AEQ122" s="20"/>
      <c r="AER122" s="20"/>
      <c r="AES122" s="20"/>
      <c r="AET122" s="20"/>
      <c r="AEU122" s="20"/>
      <c r="AEV122" s="20"/>
      <c r="AEW122" s="20"/>
      <c r="AEX122" s="20"/>
      <c r="AEY122" s="20"/>
      <c r="AEZ122" s="20"/>
      <c r="AFA122" s="20"/>
      <c r="AFB122" s="20"/>
      <c r="AFC122" s="20"/>
      <c r="AFD122" s="20"/>
      <c r="AFE122" s="20"/>
      <c r="AFF122" s="20"/>
      <c r="AFG122" s="20"/>
      <c r="AFH122" s="20"/>
      <c r="AFI122" s="20"/>
      <c r="AFJ122" s="20"/>
      <c r="AFK122" s="20"/>
      <c r="AFL122" s="20"/>
      <c r="AFM122" s="20"/>
      <c r="AFN122" s="20"/>
      <c r="AFO122" s="20"/>
      <c r="AFP122" s="20"/>
      <c r="AFQ122" s="20"/>
      <c r="AFR122" s="20"/>
      <c r="AFS122" s="20"/>
      <c r="AFT122" s="20"/>
      <c r="AFU122" s="20"/>
      <c r="AFV122" s="20"/>
      <c r="AFW122" s="20"/>
      <c r="AFX122" s="20"/>
      <c r="AFY122" s="20"/>
      <c r="AFZ122" s="20"/>
      <c r="AGA122" s="20"/>
      <c r="AGB122" s="20"/>
      <c r="AGC122" s="20"/>
      <c r="AGD122" s="20"/>
      <c r="AGE122" s="20"/>
      <c r="AGF122" s="20"/>
      <c r="AGG122" s="20"/>
      <c r="AGH122" s="20"/>
      <c r="AGI122" s="20"/>
      <c r="AGJ122" s="20"/>
      <c r="AGK122" s="20"/>
      <c r="AGL122" s="20"/>
      <c r="AGM122" s="20"/>
      <c r="AGN122" s="20"/>
      <c r="AGO122" s="20"/>
      <c r="AGP122" s="20"/>
      <c r="AGQ122" s="20"/>
      <c r="AGR122" s="20"/>
      <c r="AGS122" s="20"/>
      <c r="AGT122" s="20"/>
      <c r="AGU122" s="20"/>
      <c r="AGV122" s="20"/>
      <c r="AGW122" s="20"/>
      <c r="AGX122" s="20"/>
      <c r="AGY122" s="20"/>
      <c r="AGZ122" s="20"/>
      <c r="AHA122" s="20"/>
      <c r="AHB122" s="20"/>
      <c r="AHC122" s="20"/>
      <c r="AHD122" s="20"/>
      <c r="AHE122" s="20"/>
      <c r="AHF122" s="20"/>
      <c r="AHG122" s="20"/>
      <c r="AHH122" s="20"/>
      <c r="AHI122" s="20"/>
      <c r="AHJ122" s="20"/>
      <c r="AHK122" s="20"/>
      <c r="AHL122" s="20"/>
      <c r="AHM122" s="20"/>
      <c r="AHN122" s="20"/>
      <c r="AHO122" s="20"/>
      <c r="AHP122" s="20"/>
      <c r="AHQ122" s="20"/>
      <c r="AHR122" s="20"/>
      <c r="AHS122" s="20"/>
      <c r="AHT122" s="20"/>
      <c r="AHU122" s="20"/>
      <c r="AHV122" s="20"/>
      <c r="AHW122" s="20"/>
      <c r="AHX122" s="20"/>
      <c r="AHY122" s="20"/>
      <c r="AHZ122" s="20"/>
      <c r="AIA122" s="20"/>
      <c r="AIB122" s="20"/>
      <c r="AIC122" s="20"/>
      <c r="AID122" s="20"/>
      <c r="AIE122" s="20"/>
      <c r="AIF122" s="20"/>
      <c r="AIG122" s="20"/>
      <c r="AIH122" s="20"/>
      <c r="AII122" s="20"/>
      <c r="AIJ122" s="20"/>
      <c r="AIK122" s="20"/>
      <c r="AIL122" s="20"/>
      <c r="AIM122" s="20"/>
      <c r="AIN122" s="20"/>
      <c r="AIO122" s="20"/>
      <c r="AIP122" s="20"/>
      <c r="AIQ122" s="20"/>
      <c r="AIR122" s="20"/>
      <c r="AIS122" s="20"/>
      <c r="AIT122" s="20"/>
      <c r="AIU122" s="20"/>
      <c r="AIV122" s="20"/>
      <c r="AIW122" s="20"/>
      <c r="AIX122" s="20"/>
      <c r="AIY122" s="20"/>
      <c r="AIZ122" s="20"/>
      <c r="AJA122" s="20"/>
      <c r="AJB122" s="20"/>
      <c r="AJC122" s="20"/>
      <c r="AJD122" s="20"/>
      <c r="AJE122" s="20"/>
      <c r="AJF122" s="20"/>
      <c r="AJG122" s="20"/>
      <c r="AJH122" s="20"/>
      <c r="AJI122" s="20"/>
      <c r="AJJ122" s="20"/>
      <c r="AJK122" s="20"/>
      <c r="AJL122" s="20"/>
      <c r="AJM122" s="20"/>
      <c r="AJN122" s="20"/>
      <c r="AJO122" s="20"/>
      <c r="AJP122" s="20"/>
      <c r="AJQ122" s="20"/>
      <c r="AJR122" s="20"/>
      <c r="AJS122" s="20"/>
      <c r="AJT122" s="20"/>
      <c r="AJU122" s="20"/>
      <c r="AJV122" s="20"/>
      <c r="AJW122" s="20"/>
      <c r="AJX122" s="20"/>
      <c r="AJY122" s="20"/>
      <c r="AJZ122" s="20"/>
      <c r="AKA122" s="20"/>
      <c r="AKB122" s="20"/>
      <c r="AKC122" s="20"/>
      <c r="AKD122" s="20"/>
      <c r="AKE122" s="20"/>
      <c r="AKF122" s="20"/>
      <c r="AKG122" s="20"/>
      <c r="AKH122" s="20"/>
      <c r="AKI122" s="20"/>
      <c r="AKJ122" s="20"/>
      <c r="AKK122" s="20"/>
      <c r="AKL122" s="20"/>
      <c r="AKM122" s="20"/>
      <c r="AKN122" s="20"/>
      <c r="AKO122" s="20"/>
      <c r="AKP122" s="20"/>
      <c r="AKQ122" s="20"/>
      <c r="AKR122" s="20"/>
      <c r="AKS122" s="20"/>
      <c r="AKT122" s="20"/>
      <c r="AKU122" s="20"/>
      <c r="AKV122" s="20"/>
      <c r="AKW122" s="20"/>
      <c r="AKX122" s="20"/>
      <c r="AKY122" s="20"/>
      <c r="AKZ122" s="20"/>
      <c r="ALA122" s="20"/>
      <c r="ALB122" s="20"/>
      <c r="ALC122" s="20"/>
      <c r="ALD122" s="20"/>
      <c r="ALE122" s="20"/>
      <c r="ALF122" s="20"/>
      <c r="ALG122" s="20"/>
      <c r="ALH122" s="20"/>
      <c r="ALI122" s="20"/>
      <c r="ALJ122" s="20"/>
      <c r="ALK122" s="20"/>
      <c r="ALL122" s="20"/>
      <c r="ALM122" s="20"/>
      <c r="ALN122" s="20"/>
      <c r="ALO122" s="20"/>
      <c r="ALP122" s="20"/>
      <c r="ALQ122" s="20"/>
      <c r="ALR122" s="20"/>
      <c r="ALS122" s="20"/>
      <c r="ALT122" s="20"/>
      <c r="ALU122" s="20"/>
      <c r="ALV122" s="20"/>
      <c r="ALW122" s="20"/>
      <c r="ALX122" s="20"/>
      <c r="ALY122" s="20"/>
      <c r="ALZ122" s="20"/>
      <c r="AMA122" s="20"/>
      <c r="AMB122" s="20"/>
      <c r="AMC122" s="20"/>
      <c r="AMD122" s="20"/>
      <c r="AME122" s="20"/>
      <c r="AMF122" s="20"/>
      <c r="AMG122" s="20"/>
      <c r="AMH122" s="20"/>
      <c r="AMI122" s="20"/>
      <c r="AMJ122" s="20"/>
      <c r="AMK122" s="20"/>
    </row>
    <row r="123" spans="1:1025" s="69" customFormat="1" ht="12.75" x14ac:dyDescent="0.2">
      <c r="A123" s="175" t="s">
        <v>14164</v>
      </c>
      <c r="B123" s="175"/>
      <c r="C123" s="175"/>
      <c r="D123" s="175"/>
      <c r="E123" s="175"/>
      <c r="F123" s="175"/>
      <c r="G123" s="175"/>
      <c r="H123" s="175"/>
      <c r="I123" s="175"/>
    </row>
    <row r="124" spans="1:1025" x14ac:dyDescent="0.25">
      <c r="A124" s="89" t="s">
        <v>13759</v>
      </c>
      <c r="B124" s="90" t="s">
        <v>13760</v>
      </c>
      <c r="C124" s="89" t="s">
        <v>14012</v>
      </c>
      <c r="D124" s="89" t="s">
        <v>13762</v>
      </c>
      <c r="E124" s="92">
        <v>3.98427982727149E-6</v>
      </c>
      <c r="F124" s="91">
        <v>1.8990257480060201E-4</v>
      </c>
      <c r="G124" s="91">
        <v>1.6120761867623201E-4</v>
      </c>
      <c r="H124" s="101" t="s">
        <v>14183</v>
      </c>
      <c r="I124" s="89">
        <v>51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20"/>
      <c r="IS124" s="20"/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/>
      <c r="JQ124" s="20"/>
      <c r="JR124" s="20"/>
      <c r="JS124" s="20"/>
      <c r="JT124" s="20"/>
      <c r="JU124" s="20"/>
      <c r="JV124" s="20"/>
      <c r="JW124" s="20"/>
      <c r="JX124" s="20"/>
      <c r="JY124" s="20"/>
      <c r="JZ124" s="20"/>
      <c r="KA124" s="20"/>
      <c r="KB124" s="20"/>
      <c r="KC124" s="20"/>
      <c r="KD124" s="20"/>
      <c r="KE124" s="20"/>
      <c r="KF124" s="20"/>
      <c r="KG124" s="20"/>
      <c r="KH124" s="20"/>
      <c r="KI124" s="20"/>
      <c r="KJ124" s="20"/>
      <c r="KK124" s="20"/>
      <c r="KL124" s="20"/>
      <c r="KM124" s="20"/>
      <c r="KN124" s="20"/>
      <c r="KO124" s="20"/>
      <c r="KP124" s="20"/>
      <c r="KQ124" s="20"/>
      <c r="KR124" s="20"/>
      <c r="KS124" s="20"/>
      <c r="KT124" s="20"/>
      <c r="KU124" s="20"/>
      <c r="KV124" s="20"/>
      <c r="KW124" s="20"/>
      <c r="KX124" s="20"/>
      <c r="KY124" s="20"/>
      <c r="KZ124" s="20"/>
      <c r="LA124" s="20"/>
      <c r="LB124" s="20"/>
      <c r="LC124" s="20"/>
      <c r="LD124" s="20"/>
      <c r="LE124" s="20"/>
      <c r="LF124" s="20"/>
      <c r="LG124" s="20"/>
      <c r="LH124" s="20"/>
      <c r="LI124" s="20"/>
      <c r="LJ124" s="20"/>
      <c r="LK124" s="20"/>
      <c r="LL124" s="20"/>
      <c r="LM124" s="20"/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0"/>
      <c r="MC124" s="20"/>
      <c r="MD124" s="20"/>
      <c r="ME124" s="20"/>
      <c r="MF124" s="20"/>
      <c r="MG124" s="20"/>
      <c r="MH124" s="20"/>
      <c r="MI124" s="20"/>
      <c r="MJ124" s="20"/>
      <c r="MK124" s="20"/>
      <c r="ML124" s="20"/>
      <c r="MM124" s="20"/>
      <c r="MN124" s="20"/>
      <c r="MO124" s="20"/>
      <c r="MP124" s="20"/>
      <c r="MQ124" s="20"/>
      <c r="MR124" s="20"/>
      <c r="MS124" s="20"/>
      <c r="MT124" s="20"/>
      <c r="MU124" s="20"/>
      <c r="MV124" s="20"/>
      <c r="MW124" s="20"/>
      <c r="MX124" s="20"/>
      <c r="MY124" s="20"/>
      <c r="MZ124" s="20"/>
      <c r="NA124" s="20"/>
      <c r="NB124" s="20"/>
      <c r="NC124" s="20"/>
      <c r="ND124" s="20"/>
      <c r="NE124" s="20"/>
      <c r="NF124" s="20"/>
      <c r="NG124" s="20"/>
      <c r="NH124" s="20"/>
      <c r="NI124" s="20"/>
      <c r="NJ124" s="20"/>
      <c r="NK124" s="20"/>
      <c r="NL124" s="20"/>
      <c r="NM124" s="20"/>
      <c r="NN124" s="20"/>
      <c r="NO124" s="20"/>
      <c r="NP124" s="20"/>
      <c r="NQ124" s="20"/>
      <c r="NR124" s="20"/>
      <c r="NS124" s="20"/>
      <c r="NT124" s="20"/>
      <c r="NU124" s="20"/>
      <c r="NV124" s="20"/>
      <c r="NW124" s="20"/>
      <c r="NX124" s="20"/>
      <c r="NY124" s="20"/>
      <c r="NZ124" s="20"/>
      <c r="OA124" s="20"/>
      <c r="OB124" s="20"/>
      <c r="OC124" s="20"/>
      <c r="OD124" s="20"/>
      <c r="OE124" s="20"/>
      <c r="OF124" s="20"/>
      <c r="OG124" s="20"/>
      <c r="OH124" s="20"/>
      <c r="OI124" s="20"/>
      <c r="OJ124" s="20"/>
      <c r="OK124" s="20"/>
      <c r="OL124" s="20"/>
      <c r="OM124" s="20"/>
      <c r="ON124" s="20"/>
      <c r="OO124" s="20"/>
      <c r="OP124" s="20"/>
      <c r="OQ124" s="20"/>
      <c r="OR124" s="20"/>
      <c r="OS124" s="20"/>
      <c r="OT124" s="20"/>
      <c r="OU124" s="20"/>
      <c r="OV124" s="20"/>
      <c r="OW124" s="20"/>
      <c r="OX124" s="20"/>
      <c r="OY124" s="20"/>
      <c r="OZ124" s="20"/>
      <c r="PA124" s="20"/>
      <c r="PB124" s="20"/>
      <c r="PC124" s="20"/>
      <c r="PD124" s="20"/>
      <c r="PE124" s="20"/>
      <c r="PF124" s="20"/>
      <c r="PG124" s="20"/>
      <c r="PH124" s="20"/>
      <c r="PI124" s="20"/>
      <c r="PJ124" s="20"/>
      <c r="PK124" s="20"/>
      <c r="PL124" s="20"/>
      <c r="PM124" s="20"/>
      <c r="PN124" s="20"/>
      <c r="PO124" s="20"/>
      <c r="PP124" s="20"/>
      <c r="PQ124" s="20"/>
      <c r="PR124" s="20"/>
      <c r="PS124" s="20"/>
      <c r="PT124" s="20"/>
      <c r="PU124" s="20"/>
      <c r="PV124" s="20"/>
      <c r="PW124" s="20"/>
      <c r="PX124" s="20"/>
      <c r="PY124" s="20"/>
      <c r="PZ124" s="20"/>
      <c r="QA124" s="20"/>
      <c r="QB124" s="20"/>
      <c r="QC124" s="20"/>
      <c r="QD124" s="20"/>
      <c r="QE124" s="20"/>
      <c r="QF124" s="20"/>
      <c r="QG124" s="20"/>
      <c r="QH124" s="20"/>
      <c r="QI124" s="20"/>
      <c r="QJ124" s="20"/>
      <c r="QK124" s="20"/>
      <c r="QL124" s="20"/>
      <c r="QM124" s="20"/>
      <c r="QN124" s="20"/>
      <c r="QO124" s="20"/>
      <c r="QP124" s="20"/>
      <c r="QQ124" s="20"/>
      <c r="QR124" s="20"/>
      <c r="QS124" s="20"/>
      <c r="QT124" s="20"/>
      <c r="QU124" s="20"/>
      <c r="QV124" s="20"/>
      <c r="QW124" s="20"/>
      <c r="QX124" s="20"/>
      <c r="QY124" s="20"/>
      <c r="QZ124" s="20"/>
      <c r="RA124" s="20"/>
      <c r="RB124" s="20"/>
      <c r="RC124" s="20"/>
      <c r="RD124" s="20"/>
      <c r="RE124" s="20"/>
      <c r="RF124" s="20"/>
      <c r="RG124" s="20"/>
      <c r="RH124" s="20"/>
      <c r="RI124" s="20"/>
      <c r="RJ124" s="20"/>
      <c r="RK124" s="20"/>
      <c r="RL124" s="20"/>
      <c r="RM124" s="20"/>
      <c r="RN124" s="20"/>
      <c r="RO124" s="20"/>
      <c r="RP124" s="20"/>
      <c r="RQ124" s="20"/>
      <c r="RR124" s="20"/>
      <c r="RS124" s="20"/>
      <c r="RT124" s="20"/>
      <c r="RU124" s="20"/>
      <c r="RV124" s="20"/>
      <c r="RW124" s="20"/>
      <c r="RX124" s="20"/>
      <c r="RY124" s="20"/>
      <c r="RZ124" s="20"/>
      <c r="SA124" s="20"/>
      <c r="SB124" s="20"/>
      <c r="SC124" s="20"/>
      <c r="SD124" s="20"/>
      <c r="SE124" s="20"/>
      <c r="SF124" s="20"/>
      <c r="SG124" s="20"/>
      <c r="SH124" s="20"/>
      <c r="SI124" s="20"/>
      <c r="SJ124" s="20"/>
      <c r="SK124" s="20"/>
      <c r="SL124" s="20"/>
      <c r="SM124" s="20"/>
      <c r="SN124" s="20"/>
      <c r="SO124" s="20"/>
      <c r="SP124" s="20"/>
      <c r="SQ124" s="20"/>
      <c r="SR124" s="20"/>
      <c r="SS124" s="20"/>
      <c r="ST124" s="20"/>
      <c r="SU124" s="20"/>
      <c r="SV124" s="20"/>
      <c r="SW124" s="20"/>
      <c r="SX124" s="20"/>
      <c r="SY124" s="20"/>
      <c r="SZ124" s="20"/>
      <c r="TA124" s="20"/>
      <c r="TB124" s="20"/>
      <c r="TC124" s="20"/>
      <c r="TD124" s="20"/>
      <c r="TE124" s="20"/>
      <c r="TF124" s="20"/>
      <c r="TG124" s="20"/>
      <c r="TH124" s="20"/>
      <c r="TI124" s="20"/>
      <c r="TJ124" s="20"/>
      <c r="TK124" s="20"/>
      <c r="TL124" s="20"/>
      <c r="TM124" s="20"/>
      <c r="TN124" s="20"/>
      <c r="TO124" s="20"/>
      <c r="TP124" s="20"/>
      <c r="TQ124" s="20"/>
      <c r="TR124" s="20"/>
      <c r="TS124" s="20"/>
      <c r="TT124" s="20"/>
      <c r="TU124" s="20"/>
      <c r="TV124" s="20"/>
      <c r="TW124" s="20"/>
      <c r="TX124" s="20"/>
      <c r="TY124" s="20"/>
      <c r="TZ124" s="20"/>
      <c r="UA124" s="20"/>
      <c r="UB124" s="20"/>
      <c r="UC124" s="20"/>
      <c r="UD124" s="20"/>
      <c r="UE124" s="20"/>
      <c r="UF124" s="20"/>
      <c r="UG124" s="20"/>
      <c r="UH124" s="20"/>
      <c r="UI124" s="20"/>
      <c r="UJ124" s="20"/>
      <c r="UK124" s="20"/>
      <c r="UL124" s="20"/>
      <c r="UM124" s="20"/>
      <c r="UN124" s="20"/>
      <c r="UO124" s="20"/>
      <c r="UP124" s="20"/>
      <c r="UQ124" s="20"/>
      <c r="UR124" s="20"/>
      <c r="US124" s="20"/>
      <c r="UT124" s="20"/>
      <c r="UU124" s="20"/>
      <c r="UV124" s="20"/>
      <c r="UW124" s="20"/>
      <c r="UX124" s="20"/>
      <c r="UY124" s="20"/>
      <c r="UZ124" s="20"/>
      <c r="VA124" s="20"/>
      <c r="VB124" s="20"/>
      <c r="VC124" s="20"/>
      <c r="VD124" s="20"/>
      <c r="VE124" s="20"/>
      <c r="VF124" s="20"/>
      <c r="VG124" s="20"/>
      <c r="VH124" s="20"/>
      <c r="VI124" s="20"/>
      <c r="VJ124" s="20"/>
      <c r="VK124" s="20"/>
      <c r="VL124" s="20"/>
      <c r="VM124" s="20"/>
      <c r="VN124" s="20"/>
      <c r="VO124" s="20"/>
      <c r="VP124" s="20"/>
      <c r="VQ124" s="20"/>
      <c r="VR124" s="20"/>
      <c r="VS124" s="20"/>
      <c r="VT124" s="20"/>
      <c r="VU124" s="20"/>
      <c r="VV124" s="20"/>
      <c r="VW124" s="20"/>
      <c r="VX124" s="20"/>
      <c r="VY124" s="20"/>
      <c r="VZ124" s="20"/>
      <c r="WA124" s="20"/>
      <c r="WB124" s="20"/>
      <c r="WC124" s="20"/>
      <c r="WD124" s="20"/>
      <c r="WE124" s="20"/>
      <c r="WF124" s="20"/>
      <c r="WG124" s="20"/>
      <c r="WH124" s="20"/>
      <c r="WI124" s="20"/>
      <c r="WJ124" s="20"/>
      <c r="WK124" s="20"/>
      <c r="WL124" s="20"/>
      <c r="WM124" s="20"/>
      <c r="WN124" s="20"/>
      <c r="WO124" s="20"/>
      <c r="WP124" s="20"/>
      <c r="WQ124" s="20"/>
      <c r="WR124" s="20"/>
      <c r="WS124" s="20"/>
      <c r="WT124" s="20"/>
      <c r="WU124" s="20"/>
      <c r="WV124" s="20"/>
      <c r="WW124" s="20"/>
      <c r="WX124" s="20"/>
      <c r="WY124" s="20"/>
      <c r="WZ124" s="20"/>
      <c r="XA124" s="20"/>
      <c r="XB124" s="20"/>
      <c r="XC124" s="20"/>
      <c r="XD124" s="20"/>
      <c r="XE124" s="20"/>
      <c r="XF124" s="20"/>
      <c r="XG124" s="20"/>
      <c r="XH124" s="20"/>
      <c r="XI124" s="20"/>
      <c r="XJ124" s="20"/>
      <c r="XK124" s="20"/>
      <c r="XL124" s="20"/>
      <c r="XM124" s="20"/>
      <c r="XN124" s="20"/>
      <c r="XO124" s="20"/>
      <c r="XP124" s="20"/>
      <c r="XQ124" s="20"/>
      <c r="XR124" s="20"/>
      <c r="XS124" s="20"/>
      <c r="XT124" s="20"/>
      <c r="XU124" s="20"/>
      <c r="XV124" s="20"/>
      <c r="XW124" s="20"/>
      <c r="XX124" s="20"/>
      <c r="XY124" s="20"/>
      <c r="XZ124" s="20"/>
      <c r="YA124" s="20"/>
      <c r="YB124" s="20"/>
      <c r="YC124" s="20"/>
      <c r="YD124" s="20"/>
      <c r="YE124" s="20"/>
      <c r="YF124" s="20"/>
      <c r="YG124" s="20"/>
      <c r="YH124" s="20"/>
      <c r="YI124" s="20"/>
      <c r="YJ124" s="20"/>
      <c r="YK124" s="20"/>
      <c r="YL124" s="20"/>
      <c r="YM124" s="20"/>
      <c r="YN124" s="20"/>
      <c r="YO124" s="20"/>
      <c r="YP124" s="20"/>
      <c r="YQ124" s="20"/>
      <c r="YR124" s="20"/>
      <c r="YS124" s="20"/>
      <c r="YT124" s="20"/>
      <c r="YU124" s="20"/>
      <c r="YV124" s="20"/>
      <c r="YW124" s="20"/>
      <c r="YX124" s="20"/>
      <c r="YY124" s="20"/>
      <c r="YZ124" s="20"/>
      <c r="ZA124" s="20"/>
      <c r="ZB124" s="20"/>
      <c r="ZC124" s="20"/>
      <c r="ZD124" s="20"/>
      <c r="ZE124" s="20"/>
      <c r="ZF124" s="20"/>
      <c r="ZG124" s="20"/>
      <c r="ZH124" s="20"/>
      <c r="ZI124" s="20"/>
      <c r="ZJ124" s="20"/>
      <c r="ZK124" s="20"/>
      <c r="ZL124" s="20"/>
      <c r="ZM124" s="20"/>
      <c r="ZN124" s="20"/>
      <c r="ZO124" s="20"/>
      <c r="ZP124" s="20"/>
      <c r="ZQ124" s="20"/>
      <c r="ZR124" s="20"/>
      <c r="ZS124" s="20"/>
      <c r="ZT124" s="20"/>
      <c r="ZU124" s="20"/>
      <c r="ZV124" s="20"/>
      <c r="ZW124" s="20"/>
      <c r="ZX124" s="20"/>
      <c r="ZY124" s="20"/>
      <c r="ZZ124" s="20"/>
      <c r="AAA124" s="20"/>
      <c r="AAB124" s="20"/>
      <c r="AAC124" s="20"/>
      <c r="AAD124" s="20"/>
      <c r="AAE124" s="20"/>
      <c r="AAF124" s="20"/>
      <c r="AAG124" s="20"/>
      <c r="AAH124" s="20"/>
      <c r="AAI124" s="20"/>
      <c r="AAJ124" s="20"/>
      <c r="AAK124" s="20"/>
      <c r="AAL124" s="20"/>
      <c r="AAM124" s="20"/>
      <c r="AAN124" s="20"/>
      <c r="AAO124" s="20"/>
      <c r="AAP124" s="20"/>
      <c r="AAQ124" s="20"/>
      <c r="AAR124" s="20"/>
      <c r="AAS124" s="20"/>
      <c r="AAT124" s="20"/>
      <c r="AAU124" s="20"/>
      <c r="AAV124" s="20"/>
      <c r="AAW124" s="20"/>
      <c r="AAX124" s="20"/>
      <c r="AAY124" s="20"/>
      <c r="AAZ124" s="20"/>
      <c r="ABA124" s="20"/>
      <c r="ABB124" s="20"/>
      <c r="ABC124" s="20"/>
      <c r="ABD124" s="20"/>
      <c r="ABE124" s="20"/>
      <c r="ABF124" s="20"/>
      <c r="ABG124" s="20"/>
      <c r="ABH124" s="20"/>
      <c r="ABI124" s="20"/>
      <c r="ABJ124" s="20"/>
      <c r="ABK124" s="20"/>
      <c r="ABL124" s="20"/>
      <c r="ABM124" s="20"/>
      <c r="ABN124" s="20"/>
      <c r="ABO124" s="20"/>
      <c r="ABP124" s="20"/>
      <c r="ABQ124" s="20"/>
      <c r="ABR124" s="20"/>
      <c r="ABS124" s="20"/>
      <c r="ABT124" s="20"/>
      <c r="ABU124" s="20"/>
      <c r="ABV124" s="20"/>
      <c r="ABW124" s="20"/>
      <c r="ABX124" s="20"/>
      <c r="ABY124" s="20"/>
      <c r="ABZ124" s="20"/>
      <c r="ACA124" s="20"/>
      <c r="ACB124" s="20"/>
      <c r="ACC124" s="20"/>
      <c r="ACD124" s="20"/>
      <c r="ACE124" s="20"/>
      <c r="ACF124" s="20"/>
      <c r="ACG124" s="20"/>
      <c r="ACH124" s="20"/>
      <c r="ACI124" s="20"/>
      <c r="ACJ124" s="20"/>
      <c r="ACK124" s="20"/>
      <c r="ACL124" s="20"/>
      <c r="ACM124" s="20"/>
      <c r="ACN124" s="20"/>
      <c r="ACO124" s="20"/>
      <c r="ACP124" s="20"/>
      <c r="ACQ124" s="20"/>
      <c r="ACR124" s="20"/>
      <c r="ACS124" s="20"/>
      <c r="ACT124" s="20"/>
      <c r="ACU124" s="20"/>
      <c r="ACV124" s="20"/>
      <c r="ACW124" s="20"/>
      <c r="ACX124" s="20"/>
      <c r="ACY124" s="20"/>
      <c r="ACZ124" s="20"/>
      <c r="ADA124" s="20"/>
      <c r="ADB124" s="20"/>
      <c r="ADC124" s="20"/>
      <c r="ADD124" s="20"/>
      <c r="ADE124" s="20"/>
      <c r="ADF124" s="20"/>
      <c r="ADG124" s="20"/>
      <c r="ADH124" s="20"/>
      <c r="ADI124" s="20"/>
      <c r="ADJ124" s="20"/>
      <c r="ADK124" s="20"/>
      <c r="ADL124" s="20"/>
      <c r="ADM124" s="20"/>
      <c r="ADN124" s="20"/>
      <c r="ADO124" s="20"/>
      <c r="ADP124" s="20"/>
      <c r="ADQ124" s="20"/>
      <c r="ADR124" s="20"/>
      <c r="ADS124" s="20"/>
      <c r="ADT124" s="20"/>
      <c r="ADU124" s="20"/>
      <c r="ADV124" s="20"/>
      <c r="ADW124" s="20"/>
      <c r="ADX124" s="20"/>
      <c r="ADY124" s="20"/>
      <c r="ADZ124" s="20"/>
      <c r="AEA124" s="20"/>
      <c r="AEB124" s="20"/>
      <c r="AEC124" s="20"/>
      <c r="AED124" s="20"/>
      <c r="AEE124" s="20"/>
      <c r="AEF124" s="20"/>
      <c r="AEG124" s="20"/>
      <c r="AEH124" s="20"/>
      <c r="AEI124" s="20"/>
      <c r="AEJ124" s="20"/>
      <c r="AEK124" s="20"/>
      <c r="AEL124" s="20"/>
      <c r="AEM124" s="20"/>
      <c r="AEN124" s="20"/>
      <c r="AEO124" s="20"/>
      <c r="AEP124" s="20"/>
      <c r="AEQ124" s="20"/>
      <c r="AER124" s="20"/>
      <c r="AES124" s="20"/>
      <c r="AET124" s="20"/>
      <c r="AEU124" s="20"/>
      <c r="AEV124" s="20"/>
      <c r="AEW124" s="20"/>
      <c r="AEX124" s="20"/>
      <c r="AEY124" s="20"/>
      <c r="AEZ124" s="20"/>
      <c r="AFA124" s="20"/>
      <c r="AFB124" s="20"/>
      <c r="AFC124" s="20"/>
      <c r="AFD124" s="20"/>
      <c r="AFE124" s="20"/>
      <c r="AFF124" s="20"/>
      <c r="AFG124" s="20"/>
      <c r="AFH124" s="20"/>
      <c r="AFI124" s="20"/>
      <c r="AFJ124" s="20"/>
      <c r="AFK124" s="20"/>
      <c r="AFL124" s="20"/>
      <c r="AFM124" s="20"/>
      <c r="AFN124" s="20"/>
      <c r="AFO124" s="20"/>
      <c r="AFP124" s="20"/>
      <c r="AFQ124" s="20"/>
      <c r="AFR124" s="20"/>
      <c r="AFS124" s="20"/>
      <c r="AFT124" s="20"/>
      <c r="AFU124" s="20"/>
      <c r="AFV124" s="20"/>
      <c r="AFW124" s="20"/>
      <c r="AFX124" s="20"/>
      <c r="AFY124" s="20"/>
      <c r="AFZ124" s="20"/>
      <c r="AGA124" s="20"/>
      <c r="AGB124" s="20"/>
      <c r="AGC124" s="20"/>
      <c r="AGD124" s="20"/>
      <c r="AGE124" s="20"/>
      <c r="AGF124" s="20"/>
      <c r="AGG124" s="20"/>
      <c r="AGH124" s="20"/>
      <c r="AGI124" s="20"/>
      <c r="AGJ124" s="20"/>
      <c r="AGK124" s="20"/>
      <c r="AGL124" s="20"/>
      <c r="AGM124" s="20"/>
      <c r="AGN124" s="20"/>
      <c r="AGO124" s="20"/>
      <c r="AGP124" s="20"/>
      <c r="AGQ124" s="20"/>
      <c r="AGR124" s="20"/>
      <c r="AGS124" s="20"/>
      <c r="AGT124" s="20"/>
      <c r="AGU124" s="20"/>
      <c r="AGV124" s="20"/>
      <c r="AGW124" s="20"/>
      <c r="AGX124" s="20"/>
      <c r="AGY124" s="20"/>
      <c r="AGZ124" s="20"/>
      <c r="AHA124" s="20"/>
      <c r="AHB124" s="20"/>
      <c r="AHC124" s="20"/>
      <c r="AHD124" s="20"/>
      <c r="AHE124" s="20"/>
      <c r="AHF124" s="20"/>
      <c r="AHG124" s="20"/>
      <c r="AHH124" s="20"/>
      <c r="AHI124" s="20"/>
      <c r="AHJ124" s="20"/>
      <c r="AHK124" s="20"/>
      <c r="AHL124" s="20"/>
      <c r="AHM124" s="20"/>
      <c r="AHN124" s="20"/>
      <c r="AHO124" s="20"/>
      <c r="AHP124" s="20"/>
      <c r="AHQ124" s="20"/>
      <c r="AHR124" s="20"/>
      <c r="AHS124" s="20"/>
      <c r="AHT124" s="20"/>
      <c r="AHU124" s="20"/>
      <c r="AHV124" s="20"/>
      <c r="AHW124" s="20"/>
      <c r="AHX124" s="20"/>
      <c r="AHY124" s="20"/>
      <c r="AHZ124" s="20"/>
      <c r="AIA124" s="20"/>
      <c r="AIB124" s="20"/>
      <c r="AIC124" s="20"/>
      <c r="AID124" s="20"/>
      <c r="AIE124" s="20"/>
      <c r="AIF124" s="20"/>
      <c r="AIG124" s="20"/>
      <c r="AIH124" s="20"/>
      <c r="AII124" s="20"/>
      <c r="AIJ124" s="20"/>
      <c r="AIK124" s="20"/>
      <c r="AIL124" s="20"/>
      <c r="AIM124" s="20"/>
      <c r="AIN124" s="20"/>
      <c r="AIO124" s="20"/>
      <c r="AIP124" s="20"/>
      <c r="AIQ124" s="20"/>
      <c r="AIR124" s="20"/>
      <c r="AIS124" s="20"/>
      <c r="AIT124" s="20"/>
      <c r="AIU124" s="20"/>
      <c r="AIV124" s="20"/>
      <c r="AIW124" s="20"/>
      <c r="AIX124" s="20"/>
      <c r="AIY124" s="20"/>
      <c r="AIZ124" s="20"/>
      <c r="AJA124" s="20"/>
      <c r="AJB124" s="20"/>
      <c r="AJC124" s="20"/>
      <c r="AJD124" s="20"/>
      <c r="AJE124" s="20"/>
      <c r="AJF124" s="20"/>
      <c r="AJG124" s="20"/>
      <c r="AJH124" s="20"/>
      <c r="AJI124" s="20"/>
      <c r="AJJ124" s="20"/>
      <c r="AJK124" s="20"/>
      <c r="AJL124" s="20"/>
      <c r="AJM124" s="20"/>
      <c r="AJN124" s="20"/>
      <c r="AJO124" s="20"/>
      <c r="AJP124" s="20"/>
      <c r="AJQ124" s="20"/>
      <c r="AJR124" s="20"/>
      <c r="AJS124" s="20"/>
      <c r="AJT124" s="20"/>
      <c r="AJU124" s="20"/>
      <c r="AJV124" s="20"/>
      <c r="AJW124" s="20"/>
      <c r="AJX124" s="20"/>
      <c r="AJY124" s="20"/>
      <c r="AJZ124" s="20"/>
      <c r="AKA124" s="20"/>
      <c r="AKB124" s="20"/>
      <c r="AKC124" s="20"/>
      <c r="AKD124" s="20"/>
      <c r="AKE124" s="20"/>
      <c r="AKF124" s="20"/>
      <c r="AKG124" s="20"/>
      <c r="AKH124" s="20"/>
      <c r="AKI124" s="20"/>
      <c r="AKJ124" s="20"/>
      <c r="AKK124" s="20"/>
      <c r="AKL124" s="20"/>
      <c r="AKM124" s="20"/>
      <c r="AKN124" s="20"/>
      <c r="AKO124" s="20"/>
      <c r="AKP124" s="20"/>
      <c r="AKQ124" s="20"/>
      <c r="AKR124" s="20"/>
      <c r="AKS124" s="20"/>
      <c r="AKT124" s="20"/>
      <c r="AKU124" s="20"/>
      <c r="AKV124" s="20"/>
      <c r="AKW124" s="20"/>
      <c r="AKX124" s="20"/>
      <c r="AKY124" s="20"/>
      <c r="AKZ124" s="20"/>
      <c r="ALA124" s="20"/>
      <c r="ALB124" s="20"/>
      <c r="ALC124" s="20"/>
      <c r="ALD124" s="20"/>
      <c r="ALE124" s="20"/>
      <c r="ALF124" s="20"/>
      <c r="ALG124" s="20"/>
      <c r="ALH124" s="20"/>
      <c r="ALI124" s="20"/>
      <c r="ALJ124" s="20"/>
      <c r="ALK124" s="20"/>
      <c r="ALL124" s="20"/>
      <c r="ALM124" s="20"/>
      <c r="ALN124" s="20"/>
      <c r="ALO124" s="20"/>
      <c r="ALP124" s="20"/>
      <c r="ALQ124" s="20"/>
      <c r="ALR124" s="20"/>
      <c r="ALS124" s="20"/>
      <c r="ALT124" s="20"/>
      <c r="ALU124" s="20"/>
      <c r="ALV124" s="20"/>
      <c r="ALW124" s="20"/>
      <c r="ALX124" s="20"/>
      <c r="ALY124" s="20"/>
      <c r="ALZ124" s="20"/>
      <c r="AMA124" s="20"/>
      <c r="AMB124" s="20"/>
      <c r="AMC124" s="20"/>
      <c r="AMD124" s="20"/>
      <c r="AME124" s="20"/>
      <c r="AMF124" s="20"/>
      <c r="AMG124" s="20"/>
      <c r="AMH124" s="20"/>
      <c r="AMI124" s="20"/>
      <c r="AMJ124" s="20"/>
      <c r="AMK124" s="20"/>
    </row>
    <row r="125" spans="1:1025" x14ac:dyDescent="0.25">
      <c r="A125" s="89" t="s">
        <v>13918</v>
      </c>
      <c r="B125" s="90" t="s">
        <v>13919</v>
      </c>
      <c r="C125" s="89" t="s">
        <v>14013</v>
      </c>
      <c r="D125" s="89" t="s">
        <v>13780</v>
      </c>
      <c r="E125" s="92">
        <v>6.1258895096968303E-6</v>
      </c>
      <c r="F125" s="91">
        <v>1.8990257480060201E-4</v>
      </c>
      <c r="G125" s="91">
        <v>1.6120761867623201E-4</v>
      </c>
      <c r="H125" s="101" t="s">
        <v>14014</v>
      </c>
      <c r="I125" s="89">
        <v>21</v>
      </c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20"/>
      <c r="IM125" s="20"/>
      <c r="IN125" s="20"/>
      <c r="IO125" s="20"/>
      <c r="IP125" s="20"/>
      <c r="IQ125" s="20"/>
      <c r="IR125" s="20"/>
      <c r="IS125" s="20"/>
      <c r="IT125" s="20"/>
      <c r="IU125" s="20"/>
      <c r="IV125" s="20"/>
      <c r="IW125" s="20"/>
      <c r="IX125" s="20"/>
      <c r="IY125" s="20"/>
      <c r="IZ125" s="20"/>
      <c r="JA125" s="20"/>
      <c r="JB125" s="20"/>
      <c r="JC125" s="20"/>
      <c r="JD125" s="20"/>
      <c r="JE125" s="20"/>
      <c r="JF125" s="20"/>
      <c r="JG125" s="20"/>
      <c r="JH125" s="20"/>
      <c r="JI125" s="20"/>
      <c r="JJ125" s="20"/>
      <c r="JK125" s="20"/>
      <c r="JL125" s="20"/>
      <c r="JM125" s="20"/>
      <c r="JN125" s="20"/>
      <c r="JO125" s="20"/>
      <c r="JP125" s="20"/>
      <c r="JQ125" s="20"/>
      <c r="JR125" s="20"/>
      <c r="JS125" s="20"/>
      <c r="JT125" s="20"/>
      <c r="JU125" s="20"/>
      <c r="JV125" s="20"/>
      <c r="JW125" s="20"/>
      <c r="JX125" s="20"/>
      <c r="JY125" s="20"/>
      <c r="JZ125" s="20"/>
      <c r="KA125" s="20"/>
      <c r="KB125" s="20"/>
      <c r="KC125" s="20"/>
      <c r="KD125" s="20"/>
      <c r="KE125" s="20"/>
      <c r="KF125" s="20"/>
      <c r="KG125" s="20"/>
      <c r="KH125" s="20"/>
      <c r="KI125" s="20"/>
      <c r="KJ125" s="20"/>
      <c r="KK125" s="20"/>
      <c r="KL125" s="20"/>
      <c r="KM125" s="20"/>
      <c r="KN125" s="20"/>
      <c r="KO125" s="20"/>
      <c r="KP125" s="20"/>
      <c r="KQ125" s="20"/>
      <c r="KR125" s="20"/>
      <c r="KS125" s="20"/>
      <c r="KT125" s="20"/>
      <c r="KU125" s="20"/>
      <c r="KV125" s="20"/>
      <c r="KW125" s="20"/>
      <c r="KX125" s="20"/>
      <c r="KY125" s="20"/>
      <c r="KZ125" s="20"/>
      <c r="LA125" s="20"/>
      <c r="LB125" s="20"/>
      <c r="LC125" s="20"/>
      <c r="LD125" s="20"/>
      <c r="LE125" s="20"/>
      <c r="LF125" s="20"/>
      <c r="LG125" s="20"/>
      <c r="LH125" s="20"/>
      <c r="LI125" s="20"/>
      <c r="LJ125" s="20"/>
      <c r="LK125" s="20"/>
      <c r="LL125" s="20"/>
      <c r="LM125" s="20"/>
      <c r="LN125" s="20"/>
      <c r="LO125" s="20"/>
      <c r="LP125" s="20"/>
      <c r="LQ125" s="20"/>
      <c r="LR125" s="20"/>
      <c r="LS125" s="20"/>
      <c r="LT125" s="20"/>
      <c r="LU125" s="20"/>
      <c r="LV125" s="20"/>
      <c r="LW125" s="20"/>
      <c r="LX125" s="20"/>
      <c r="LY125" s="20"/>
      <c r="LZ125" s="20"/>
      <c r="MA125" s="20"/>
      <c r="MB125" s="20"/>
      <c r="MC125" s="20"/>
      <c r="MD125" s="20"/>
      <c r="ME125" s="20"/>
      <c r="MF125" s="20"/>
      <c r="MG125" s="20"/>
      <c r="MH125" s="20"/>
      <c r="MI125" s="20"/>
      <c r="MJ125" s="20"/>
      <c r="MK125" s="20"/>
      <c r="ML125" s="20"/>
      <c r="MM125" s="20"/>
      <c r="MN125" s="20"/>
      <c r="MO125" s="20"/>
      <c r="MP125" s="20"/>
      <c r="MQ125" s="20"/>
      <c r="MR125" s="20"/>
      <c r="MS125" s="20"/>
      <c r="MT125" s="20"/>
      <c r="MU125" s="20"/>
      <c r="MV125" s="20"/>
      <c r="MW125" s="20"/>
      <c r="MX125" s="20"/>
      <c r="MY125" s="20"/>
      <c r="MZ125" s="20"/>
      <c r="NA125" s="20"/>
      <c r="NB125" s="20"/>
      <c r="NC125" s="20"/>
      <c r="ND125" s="20"/>
      <c r="NE125" s="20"/>
      <c r="NF125" s="20"/>
      <c r="NG125" s="20"/>
      <c r="NH125" s="20"/>
      <c r="NI125" s="20"/>
      <c r="NJ125" s="20"/>
      <c r="NK125" s="20"/>
      <c r="NL125" s="20"/>
      <c r="NM125" s="20"/>
      <c r="NN125" s="20"/>
      <c r="NO125" s="20"/>
      <c r="NP125" s="20"/>
      <c r="NQ125" s="20"/>
      <c r="NR125" s="20"/>
      <c r="NS125" s="20"/>
      <c r="NT125" s="20"/>
      <c r="NU125" s="20"/>
      <c r="NV125" s="20"/>
      <c r="NW125" s="20"/>
      <c r="NX125" s="20"/>
      <c r="NY125" s="20"/>
      <c r="NZ125" s="20"/>
      <c r="OA125" s="20"/>
      <c r="OB125" s="20"/>
      <c r="OC125" s="20"/>
      <c r="OD125" s="20"/>
      <c r="OE125" s="20"/>
      <c r="OF125" s="20"/>
      <c r="OG125" s="20"/>
      <c r="OH125" s="20"/>
      <c r="OI125" s="20"/>
      <c r="OJ125" s="20"/>
      <c r="OK125" s="20"/>
      <c r="OL125" s="20"/>
      <c r="OM125" s="20"/>
      <c r="ON125" s="20"/>
      <c r="OO125" s="20"/>
      <c r="OP125" s="20"/>
      <c r="OQ125" s="20"/>
      <c r="OR125" s="20"/>
      <c r="OS125" s="20"/>
      <c r="OT125" s="20"/>
      <c r="OU125" s="20"/>
      <c r="OV125" s="20"/>
      <c r="OW125" s="20"/>
      <c r="OX125" s="20"/>
      <c r="OY125" s="20"/>
      <c r="OZ125" s="20"/>
      <c r="PA125" s="20"/>
      <c r="PB125" s="20"/>
      <c r="PC125" s="20"/>
      <c r="PD125" s="20"/>
      <c r="PE125" s="20"/>
      <c r="PF125" s="20"/>
      <c r="PG125" s="20"/>
      <c r="PH125" s="20"/>
      <c r="PI125" s="20"/>
      <c r="PJ125" s="20"/>
      <c r="PK125" s="20"/>
      <c r="PL125" s="20"/>
      <c r="PM125" s="20"/>
      <c r="PN125" s="20"/>
      <c r="PO125" s="20"/>
      <c r="PP125" s="20"/>
      <c r="PQ125" s="20"/>
      <c r="PR125" s="20"/>
      <c r="PS125" s="20"/>
      <c r="PT125" s="20"/>
      <c r="PU125" s="20"/>
      <c r="PV125" s="20"/>
      <c r="PW125" s="20"/>
      <c r="PX125" s="20"/>
      <c r="PY125" s="20"/>
      <c r="PZ125" s="20"/>
      <c r="QA125" s="20"/>
      <c r="QB125" s="20"/>
      <c r="QC125" s="20"/>
      <c r="QD125" s="20"/>
      <c r="QE125" s="20"/>
      <c r="QF125" s="20"/>
      <c r="QG125" s="20"/>
      <c r="QH125" s="20"/>
      <c r="QI125" s="20"/>
      <c r="QJ125" s="20"/>
      <c r="QK125" s="20"/>
      <c r="QL125" s="20"/>
      <c r="QM125" s="20"/>
      <c r="QN125" s="20"/>
      <c r="QO125" s="20"/>
      <c r="QP125" s="20"/>
      <c r="QQ125" s="20"/>
      <c r="QR125" s="20"/>
      <c r="QS125" s="20"/>
      <c r="QT125" s="20"/>
      <c r="QU125" s="20"/>
      <c r="QV125" s="20"/>
      <c r="QW125" s="20"/>
      <c r="QX125" s="20"/>
      <c r="QY125" s="20"/>
      <c r="QZ125" s="20"/>
      <c r="RA125" s="20"/>
      <c r="RB125" s="20"/>
      <c r="RC125" s="20"/>
      <c r="RD125" s="20"/>
      <c r="RE125" s="20"/>
      <c r="RF125" s="20"/>
      <c r="RG125" s="20"/>
      <c r="RH125" s="20"/>
      <c r="RI125" s="20"/>
      <c r="RJ125" s="20"/>
      <c r="RK125" s="20"/>
      <c r="RL125" s="20"/>
      <c r="RM125" s="20"/>
      <c r="RN125" s="20"/>
      <c r="RO125" s="20"/>
      <c r="RP125" s="20"/>
      <c r="RQ125" s="20"/>
      <c r="RR125" s="20"/>
      <c r="RS125" s="20"/>
      <c r="RT125" s="20"/>
      <c r="RU125" s="20"/>
      <c r="RV125" s="20"/>
      <c r="RW125" s="20"/>
      <c r="RX125" s="20"/>
      <c r="RY125" s="20"/>
      <c r="RZ125" s="20"/>
      <c r="SA125" s="20"/>
      <c r="SB125" s="20"/>
      <c r="SC125" s="20"/>
      <c r="SD125" s="20"/>
      <c r="SE125" s="20"/>
      <c r="SF125" s="20"/>
      <c r="SG125" s="20"/>
      <c r="SH125" s="20"/>
      <c r="SI125" s="20"/>
      <c r="SJ125" s="20"/>
      <c r="SK125" s="20"/>
      <c r="SL125" s="20"/>
      <c r="SM125" s="20"/>
      <c r="SN125" s="20"/>
      <c r="SO125" s="20"/>
      <c r="SP125" s="20"/>
      <c r="SQ125" s="20"/>
      <c r="SR125" s="20"/>
      <c r="SS125" s="20"/>
      <c r="ST125" s="20"/>
      <c r="SU125" s="20"/>
      <c r="SV125" s="20"/>
      <c r="SW125" s="20"/>
      <c r="SX125" s="20"/>
      <c r="SY125" s="20"/>
      <c r="SZ125" s="20"/>
      <c r="TA125" s="20"/>
      <c r="TB125" s="20"/>
      <c r="TC125" s="20"/>
      <c r="TD125" s="20"/>
      <c r="TE125" s="20"/>
      <c r="TF125" s="20"/>
      <c r="TG125" s="20"/>
      <c r="TH125" s="20"/>
      <c r="TI125" s="20"/>
      <c r="TJ125" s="20"/>
      <c r="TK125" s="20"/>
      <c r="TL125" s="20"/>
      <c r="TM125" s="20"/>
      <c r="TN125" s="20"/>
      <c r="TO125" s="20"/>
      <c r="TP125" s="20"/>
      <c r="TQ125" s="20"/>
      <c r="TR125" s="20"/>
      <c r="TS125" s="20"/>
      <c r="TT125" s="20"/>
      <c r="TU125" s="20"/>
      <c r="TV125" s="20"/>
      <c r="TW125" s="20"/>
      <c r="TX125" s="20"/>
      <c r="TY125" s="20"/>
      <c r="TZ125" s="20"/>
      <c r="UA125" s="20"/>
      <c r="UB125" s="20"/>
      <c r="UC125" s="20"/>
      <c r="UD125" s="20"/>
      <c r="UE125" s="20"/>
      <c r="UF125" s="20"/>
      <c r="UG125" s="20"/>
      <c r="UH125" s="20"/>
      <c r="UI125" s="20"/>
      <c r="UJ125" s="20"/>
      <c r="UK125" s="20"/>
      <c r="UL125" s="20"/>
      <c r="UM125" s="20"/>
      <c r="UN125" s="20"/>
      <c r="UO125" s="20"/>
      <c r="UP125" s="20"/>
      <c r="UQ125" s="20"/>
      <c r="UR125" s="20"/>
      <c r="US125" s="20"/>
      <c r="UT125" s="20"/>
      <c r="UU125" s="20"/>
      <c r="UV125" s="20"/>
      <c r="UW125" s="20"/>
      <c r="UX125" s="20"/>
      <c r="UY125" s="20"/>
      <c r="UZ125" s="20"/>
      <c r="VA125" s="20"/>
      <c r="VB125" s="20"/>
      <c r="VC125" s="20"/>
      <c r="VD125" s="20"/>
      <c r="VE125" s="20"/>
      <c r="VF125" s="20"/>
      <c r="VG125" s="20"/>
      <c r="VH125" s="20"/>
      <c r="VI125" s="20"/>
      <c r="VJ125" s="20"/>
      <c r="VK125" s="20"/>
      <c r="VL125" s="20"/>
      <c r="VM125" s="20"/>
      <c r="VN125" s="20"/>
      <c r="VO125" s="20"/>
      <c r="VP125" s="20"/>
      <c r="VQ125" s="20"/>
      <c r="VR125" s="20"/>
      <c r="VS125" s="20"/>
      <c r="VT125" s="20"/>
      <c r="VU125" s="20"/>
      <c r="VV125" s="20"/>
      <c r="VW125" s="20"/>
      <c r="VX125" s="20"/>
      <c r="VY125" s="20"/>
      <c r="VZ125" s="20"/>
      <c r="WA125" s="20"/>
      <c r="WB125" s="20"/>
      <c r="WC125" s="20"/>
      <c r="WD125" s="20"/>
      <c r="WE125" s="20"/>
      <c r="WF125" s="20"/>
      <c r="WG125" s="20"/>
      <c r="WH125" s="20"/>
      <c r="WI125" s="20"/>
      <c r="WJ125" s="20"/>
      <c r="WK125" s="20"/>
      <c r="WL125" s="20"/>
      <c r="WM125" s="20"/>
      <c r="WN125" s="20"/>
      <c r="WO125" s="20"/>
      <c r="WP125" s="20"/>
      <c r="WQ125" s="20"/>
      <c r="WR125" s="20"/>
      <c r="WS125" s="20"/>
      <c r="WT125" s="20"/>
      <c r="WU125" s="20"/>
      <c r="WV125" s="20"/>
      <c r="WW125" s="20"/>
      <c r="WX125" s="20"/>
      <c r="WY125" s="20"/>
      <c r="WZ125" s="20"/>
      <c r="XA125" s="20"/>
      <c r="XB125" s="20"/>
      <c r="XC125" s="20"/>
      <c r="XD125" s="20"/>
      <c r="XE125" s="20"/>
      <c r="XF125" s="20"/>
      <c r="XG125" s="20"/>
      <c r="XH125" s="20"/>
      <c r="XI125" s="20"/>
      <c r="XJ125" s="20"/>
      <c r="XK125" s="20"/>
      <c r="XL125" s="20"/>
      <c r="XM125" s="20"/>
      <c r="XN125" s="20"/>
      <c r="XO125" s="20"/>
      <c r="XP125" s="20"/>
      <c r="XQ125" s="20"/>
      <c r="XR125" s="20"/>
      <c r="XS125" s="20"/>
      <c r="XT125" s="20"/>
      <c r="XU125" s="20"/>
      <c r="XV125" s="20"/>
      <c r="XW125" s="20"/>
      <c r="XX125" s="20"/>
      <c r="XY125" s="20"/>
      <c r="XZ125" s="20"/>
      <c r="YA125" s="20"/>
      <c r="YB125" s="20"/>
      <c r="YC125" s="20"/>
      <c r="YD125" s="20"/>
      <c r="YE125" s="20"/>
      <c r="YF125" s="20"/>
      <c r="YG125" s="20"/>
      <c r="YH125" s="20"/>
      <c r="YI125" s="20"/>
      <c r="YJ125" s="20"/>
      <c r="YK125" s="20"/>
      <c r="YL125" s="20"/>
      <c r="YM125" s="20"/>
      <c r="YN125" s="20"/>
      <c r="YO125" s="20"/>
      <c r="YP125" s="20"/>
      <c r="YQ125" s="20"/>
      <c r="YR125" s="20"/>
      <c r="YS125" s="20"/>
      <c r="YT125" s="20"/>
      <c r="YU125" s="20"/>
      <c r="YV125" s="20"/>
      <c r="YW125" s="20"/>
      <c r="YX125" s="20"/>
      <c r="YY125" s="20"/>
      <c r="YZ125" s="20"/>
      <c r="ZA125" s="20"/>
      <c r="ZB125" s="20"/>
      <c r="ZC125" s="20"/>
      <c r="ZD125" s="20"/>
      <c r="ZE125" s="20"/>
      <c r="ZF125" s="20"/>
      <c r="ZG125" s="20"/>
      <c r="ZH125" s="20"/>
      <c r="ZI125" s="20"/>
      <c r="ZJ125" s="20"/>
      <c r="ZK125" s="20"/>
      <c r="ZL125" s="20"/>
      <c r="ZM125" s="20"/>
      <c r="ZN125" s="20"/>
      <c r="ZO125" s="20"/>
      <c r="ZP125" s="20"/>
      <c r="ZQ125" s="20"/>
      <c r="ZR125" s="20"/>
      <c r="ZS125" s="20"/>
      <c r="ZT125" s="20"/>
      <c r="ZU125" s="20"/>
      <c r="ZV125" s="20"/>
      <c r="ZW125" s="20"/>
      <c r="ZX125" s="20"/>
      <c r="ZY125" s="20"/>
      <c r="ZZ125" s="20"/>
      <c r="AAA125" s="20"/>
      <c r="AAB125" s="20"/>
      <c r="AAC125" s="20"/>
      <c r="AAD125" s="20"/>
      <c r="AAE125" s="20"/>
      <c r="AAF125" s="20"/>
      <c r="AAG125" s="20"/>
      <c r="AAH125" s="20"/>
      <c r="AAI125" s="20"/>
      <c r="AAJ125" s="20"/>
      <c r="AAK125" s="20"/>
      <c r="AAL125" s="20"/>
      <c r="AAM125" s="20"/>
      <c r="AAN125" s="20"/>
      <c r="AAO125" s="20"/>
      <c r="AAP125" s="20"/>
      <c r="AAQ125" s="20"/>
      <c r="AAR125" s="20"/>
      <c r="AAS125" s="20"/>
      <c r="AAT125" s="20"/>
      <c r="AAU125" s="20"/>
      <c r="AAV125" s="20"/>
      <c r="AAW125" s="20"/>
      <c r="AAX125" s="20"/>
      <c r="AAY125" s="20"/>
      <c r="AAZ125" s="20"/>
      <c r="ABA125" s="20"/>
      <c r="ABB125" s="20"/>
      <c r="ABC125" s="20"/>
      <c r="ABD125" s="20"/>
      <c r="ABE125" s="20"/>
      <c r="ABF125" s="20"/>
      <c r="ABG125" s="20"/>
      <c r="ABH125" s="20"/>
      <c r="ABI125" s="20"/>
      <c r="ABJ125" s="20"/>
      <c r="ABK125" s="20"/>
      <c r="ABL125" s="20"/>
      <c r="ABM125" s="20"/>
      <c r="ABN125" s="20"/>
      <c r="ABO125" s="20"/>
      <c r="ABP125" s="20"/>
      <c r="ABQ125" s="20"/>
      <c r="ABR125" s="20"/>
      <c r="ABS125" s="20"/>
      <c r="ABT125" s="20"/>
      <c r="ABU125" s="20"/>
      <c r="ABV125" s="20"/>
      <c r="ABW125" s="20"/>
      <c r="ABX125" s="20"/>
      <c r="ABY125" s="20"/>
      <c r="ABZ125" s="20"/>
      <c r="ACA125" s="20"/>
      <c r="ACB125" s="20"/>
      <c r="ACC125" s="20"/>
      <c r="ACD125" s="20"/>
      <c r="ACE125" s="20"/>
      <c r="ACF125" s="20"/>
      <c r="ACG125" s="20"/>
      <c r="ACH125" s="20"/>
      <c r="ACI125" s="20"/>
      <c r="ACJ125" s="20"/>
      <c r="ACK125" s="20"/>
      <c r="ACL125" s="20"/>
      <c r="ACM125" s="20"/>
      <c r="ACN125" s="20"/>
      <c r="ACO125" s="20"/>
      <c r="ACP125" s="20"/>
      <c r="ACQ125" s="20"/>
      <c r="ACR125" s="20"/>
      <c r="ACS125" s="20"/>
      <c r="ACT125" s="20"/>
      <c r="ACU125" s="20"/>
      <c r="ACV125" s="20"/>
      <c r="ACW125" s="20"/>
      <c r="ACX125" s="20"/>
      <c r="ACY125" s="20"/>
      <c r="ACZ125" s="20"/>
      <c r="ADA125" s="20"/>
      <c r="ADB125" s="20"/>
      <c r="ADC125" s="20"/>
      <c r="ADD125" s="20"/>
      <c r="ADE125" s="20"/>
      <c r="ADF125" s="20"/>
      <c r="ADG125" s="20"/>
      <c r="ADH125" s="20"/>
      <c r="ADI125" s="20"/>
      <c r="ADJ125" s="20"/>
      <c r="ADK125" s="20"/>
      <c r="ADL125" s="20"/>
      <c r="ADM125" s="20"/>
      <c r="ADN125" s="20"/>
      <c r="ADO125" s="20"/>
      <c r="ADP125" s="20"/>
      <c r="ADQ125" s="20"/>
      <c r="ADR125" s="20"/>
      <c r="ADS125" s="20"/>
      <c r="ADT125" s="20"/>
      <c r="ADU125" s="20"/>
      <c r="ADV125" s="20"/>
      <c r="ADW125" s="20"/>
      <c r="ADX125" s="20"/>
      <c r="ADY125" s="20"/>
      <c r="ADZ125" s="20"/>
      <c r="AEA125" s="20"/>
      <c r="AEB125" s="20"/>
      <c r="AEC125" s="20"/>
      <c r="AED125" s="20"/>
      <c r="AEE125" s="20"/>
      <c r="AEF125" s="20"/>
      <c r="AEG125" s="20"/>
      <c r="AEH125" s="20"/>
      <c r="AEI125" s="20"/>
      <c r="AEJ125" s="20"/>
      <c r="AEK125" s="20"/>
      <c r="AEL125" s="20"/>
      <c r="AEM125" s="20"/>
      <c r="AEN125" s="20"/>
      <c r="AEO125" s="20"/>
      <c r="AEP125" s="20"/>
      <c r="AEQ125" s="20"/>
      <c r="AER125" s="20"/>
      <c r="AES125" s="20"/>
      <c r="AET125" s="20"/>
      <c r="AEU125" s="20"/>
      <c r="AEV125" s="20"/>
      <c r="AEW125" s="20"/>
      <c r="AEX125" s="20"/>
      <c r="AEY125" s="20"/>
      <c r="AEZ125" s="20"/>
      <c r="AFA125" s="20"/>
      <c r="AFB125" s="20"/>
      <c r="AFC125" s="20"/>
      <c r="AFD125" s="20"/>
      <c r="AFE125" s="20"/>
      <c r="AFF125" s="20"/>
      <c r="AFG125" s="20"/>
      <c r="AFH125" s="20"/>
      <c r="AFI125" s="20"/>
      <c r="AFJ125" s="20"/>
      <c r="AFK125" s="20"/>
      <c r="AFL125" s="20"/>
      <c r="AFM125" s="20"/>
      <c r="AFN125" s="20"/>
      <c r="AFO125" s="20"/>
      <c r="AFP125" s="20"/>
      <c r="AFQ125" s="20"/>
      <c r="AFR125" s="20"/>
      <c r="AFS125" s="20"/>
      <c r="AFT125" s="20"/>
      <c r="AFU125" s="20"/>
      <c r="AFV125" s="20"/>
      <c r="AFW125" s="20"/>
      <c r="AFX125" s="20"/>
      <c r="AFY125" s="20"/>
      <c r="AFZ125" s="20"/>
      <c r="AGA125" s="20"/>
      <c r="AGB125" s="20"/>
      <c r="AGC125" s="20"/>
      <c r="AGD125" s="20"/>
      <c r="AGE125" s="20"/>
      <c r="AGF125" s="20"/>
      <c r="AGG125" s="20"/>
      <c r="AGH125" s="20"/>
      <c r="AGI125" s="20"/>
      <c r="AGJ125" s="20"/>
      <c r="AGK125" s="20"/>
      <c r="AGL125" s="20"/>
      <c r="AGM125" s="20"/>
      <c r="AGN125" s="20"/>
      <c r="AGO125" s="20"/>
      <c r="AGP125" s="20"/>
      <c r="AGQ125" s="20"/>
      <c r="AGR125" s="20"/>
      <c r="AGS125" s="20"/>
      <c r="AGT125" s="20"/>
      <c r="AGU125" s="20"/>
      <c r="AGV125" s="20"/>
      <c r="AGW125" s="20"/>
      <c r="AGX125" s="20"/>
      <c r="AGY125" s="20"/>
      <c r="AGZ125" s="20"/>
      <c r="AHA125" s="20"/>
      <c r="AHB125" s="20"/>
      <c r="AHC125" s="20"/>
      <c r="AHD125" s="20"/>
      <c r="AHE125" s="20"/>
      <c r="AHF125" s="20"/>
      <c r="AHG125" s="20"/>
      <c r="AHH125" s="20"/>
      <c r="AHI125" s="20"/>
      <c r="AHJ125" s="20"/>
      <c r="AHK125" s="20"/>
      <c r="AHL125" s="20"/>
      <c r="AHM125" s="20"/>
      <c r="AHN125" s="20"/>
      <c r="AHO125" s="20"/>
      <c r="AHP125" s="20"/>
      <c r="AHQ125" s="20"/>
      <c r="AHR125" s="20"/>
      <c r="AHS125" s="20"/>
      <c r="AHT125" s="20"/>
      <c r="AHU125" s="20"/>
      <c r="AHV125" s="20"/>
      <c r="AHW125" s="20"/>
      <c r="AHX125" s="20"/>
      <c r="AHY125" s="20"/>
      <c r="AHZ125" s="20"/>
      <c r="AIA125" s="20"/>
      <c r="AIB125" s="20"/>
      <c r="AIC125" s="20"/>
      <c r="AID125" s="20"/>
      <c r="AIE125" s="20"/>
      <c r="AIF125" s="20"/>
      <c r="AIG125" s="20"/>
      <c r="AIH125" s="20"/>
      <c r="AII125" s="20"/>
      <c r="AIJ125" s="20"/>
      <c r="AIK125" s="20"/>
      <c r="AIL125" s="20"/>
      <c r="AIM125" s="20"/>
      <c r="AIN125" s="20"/>
      <c r="AIO125" s="20"/>
      <c r="AIP125" s="20"/>
      <c r="AIQ125" s="20"/>
      <c r="AIR125" s="20"/>
      <c r="AIS125" s="20"/>
      <c r="AIT125" s="20"/>
      <c r="AIU125" s="20"/>
      <c r="AIV125" s="20"/>
      <c r="AIW125" s="20"/>
      <c r="AIX125" s="20"/>
      <c r="AIY125" s="20"/>
      <c r="AIZ125" s="20"/>
      <c r="AJA125" s="20"/>
      <c r="AJB125" s="20"/>
      <c r="AJC125" s="20"/>
      <c r="AJD125" s="20"/>
      <c r="AJE125" s="20"/>
      <c r="AJF125" s="20"/>
      <c r="AJG125" s="20"/>
      <c r="AJH125" s="20"/>
      <c r="AJI125" s="20"/>
      <c r="AJJ125" s="20"/>
      <c r="AJK125" s="20"/>
      <c r="AJL125" s="20"/>
      <c r="AJM125" s="20"/>
      <c r="AJN125" s="20"/>
      <c r="AJO125" s="20"/>
      <c r="AJP125" s="20"/>
      <c r="AJQ125" s="20"/>
      <c r="AJR125" s="20"/>
      <c r="AJS125" s="20"/>
      <c r="AJT125" s="20"/>
      <c r="AJU125" s="20"/>
      <c r="AJV125" s="20"/>
      <c r="AJW125" s="20"/>
      <c r="AJX125" s="20"/>
      <c r="AJY125" s="20"/>
      <c r="AJZ125" s="20"/>
      <c r="AKA125" s="20"/>
      <c r="AKB125" s="20"/>
      <c r="AKC125" s="20"/>
      <c r="AKD125" s="20"/>
      <c r="AKE125" s="20"/>
      <c r="AKF125" s="20"/>
      <c r="AKG125" s="20"/>
      <c r="AKH125" s="20"/>
      <c r="AKI125" s="20"/>
      <c r="AKJ125" s="20"/>
      <c r="AKK125" s="20"/>
      <c r="AKL125" s="20"/>
      <c r="AKM125" s="20"/>
      <c r="AKN125" s="20"/>
      <c r="AKO125" s="20"/>
      <c r="AKP125" s="20"/>
      <c r="AKQ125" s="20"/>
      <c r="AKR125" s="20"/>
      <c r="AKS125" s="20"/>
      <c r="AKT125" s="20"/>
      <c r="AKU125" s="20"/>
      <c r="AKV125" s="20"/>
      <c r="AKW125" s="20"/>
      <c r="AKX125" s="20"/>
      <c r="AKY125" s="20"/>
      <c r="AKZ125" s="20"/>
      <c r="ALA125" s="20"/>
      <c r="ALB125" s="20"/>
      <c r="ALC125" s="20"/>
      <c r="ALD125" s="20"/>
      <c r="ALE125" s="20"/>
      <c r="ALF125" s="20"/>
      <c r="ALG125" s="20"/>
      <c r="ALH125" s="20"/>
      <c r="ALI125" s="20"/>
      <c r="ALJ125" s="20"/>
      <c r="ALK125" s="20"/>
      <c r="ALL125" s="20"/>
      <c r="ALM125" s="20"/>
      <c r="ALN125" s="20"/>
      <c r="ALO125" s="20"/>
      <c r="ALP125" s="20"/>
      <c r="ALQ125" s="20"/>
      <c r="ALR125" s="20"/>
      <c r="ALS125" s="20"/>
      <c r="ALT125" s="20"/>
      <c r="ALU125" s="20"/>
      <c r="ALV125" s="20"/>
      <c r="ALW125" s="20"/>
      <c r="ALX125" s="20"/>
      <c r="ALY125" s="20"/>
      <c r="ALZ125" s="20"/>
      <c r="AMA125" s="20"/>
      <c r="AMB125" s="20"/>
      <c r="AMC125" s="20"/>
      <c r="AMD125" s="20"/>
      <c r="AME125" s="20"/>
      <c r="AMF125" s="20"/>
      <c r="AMG125" s="20"/>
      <c r="AMH125" s="20"/>
      <c r="AMI125" s="20"/>
      <c r="AMJ125" s="20"/>
      <c r="AMK125" s="20"/>
    </row>
    <row r="126" spans="1:1025" x14ac:dyDescent="0.25">
      <c r="A126" s="89" t="s">
        <v>13754</v>
      </c>
      <c r="B126" s="90" t="s">
        <v>13755</v>
      </c>
      <c r="C126" s="89" t="s">
        <v>14015</v>
      </c>
      <c r="D126" s="89" t="s">
        <v>13757</v>
      </c>
      <c r="E126" s="92">
        <v>4.2548936036097997E-5</v>
      </c>
      <c r="F126" s="91">
        <v>8.7934467807935905E-4</v>
      </c>
      <c r="G126" s="91">
        <v>7.4647256203680705E-4</v>
      </c>
      <c r="H126" s="101" t="s">
        <v>14016</v>
      </c>
      <c r="I126" s="89">
        <v>102</v>
      </c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20"/>
      <c r="IO126" s="20"/>
      <c r="IP126" s="20"/>
      <c r="IQ126" s="20"/>
      <c r="IR126" s="20"/>
      <c r="IS126" s="20"/>
      <c r="IT126" s="20"/>
      <c r="IU126" s="20"/>
      <c r="IV126" s="20"/>
      <c r="IW126" s="20"/>
      <c r="IX126" s="20"/>
      <c r="IY126" s="20"/>
      <c r="IZ126" s="20"/>
      <c r="JA126" s="20"/>
      <c r="JB126" s="20"/>
      <c r="JC126" s="20"/>
      <c r="JD126" s="20"/>
      <c r="JE126" s="20"/>
      <c r="JF126" s="20"/>
      <c r="JG126" s="20"/>
      <c r="JH126" s="20"/>
      <c r="JI126" s="20"/>
      <c r="JJ126" s="20"/>
      <c r="JK126" s="20"/>
      <c r="JL126" s="20"/>
      <c r="JM126" s="20"/>
      <c r="JN126" s="20"/>
      <c r="JO126" s="20"/>
      <c r="JP126" s="20"/>
      <c r="JQ126" s="20"/>
      <c r="JR126" s="20"/>
      <c r="JS126" s="20"/>
      <c r="JT126" s="20"/>
      <c r="JU126" s="20"/>
      <c r="JV126" s="20"/>
      <c r="JW126" s="20"/>
      <c r="JX126" s="20"/>
      <c r="JY126" s="20"/>
      <c r="JZ126" s="20"/>
      <c r="KA126" s="20"/>
      <c r="KB126" s="20"/>
      <c r="KC126" s="20"/>
      <c r="KD126" s="20"/>
      <c r="KE126" s="20"/>
      <c r="KF126" s="20"/>
      <c r="KG126" s="20"/>
      <c r="KH126" s="20"/>
      <c r="KI126" s="20"/>
      <c r="KJ126" s="20"/>
      <c r="KK126" s="20"/>
      <c r="KL126" s="20"/>
      <c r="KM126" s="20"/>
      <c r="KN126" s="20"/>
      <c r="KO126" s="20"/>
      <c r="KP126" s="20"/>
      <c r="KQ126" s="20"/>
      <c r="KR126" s="20"/>
      <c r="KS126" s="20"/>
      <c r="KT126" s="20"/>
      <c r="KU126" s="20"/>
      <c r="KV126" s="20"/>
      <c r="KW126" s="20"/>
      <c r="KX126" s="20"/>
      <c r="KY126" s="20"/>
      <c r="KZ126" s="20"/>
      <c r="LA126" s="20"/>
      <c r="LB126" s="20"/>
      <c r="LC126" s="20"/>
      <c r="LD126" s="20"/>
      <c r="LE126" s="20"/>
      <c r="LF126" s="20"/>
      <c r="LG126" s="20"/>
      <c r="LH126" s="20"/>
      <c r="LI126" s="20"/>
      <c r="LJ126" s="20"/>
      <c r="LK126" s="20"/>
      <c r="LL126" s="20"/>
      <c r="LM126" s="20"/>
      <c r="LN126" s="20"/>
      <c r="LO126" s="20"/>
      <c r="LP126" s="20"/>
      <c r="LQ126" s="20"/>
      <c r="LR126" s="20"/>
      <c r="LS126" s="20"/>
      <c r="LT126" s="20"/>
      <c r="LU126" s="20"/>
      <c r="LV126" s="20"/>
      <c r="LW126" s="20"/>
      <c r="LX126" s="20"/>
      <c r="LY126" s="20"/>
      <c r="LZ126" s="20"/>
      <c r="MA126" s="20"/>
      <c r="MB126" s="20"/>
      <c r="MC126" s="20"/>
      <c r="MD126" s="20"/>
      <c r="ME126" s="20"/>
      <c r="MF126" s="20"/>
      <c r="MG126" s="20"/>
      <c r="MH126" s="20"/>
      <c r="MI126" s="20"/>
      <c r="MJ126" s="20"/>
      <c r="MK126" s="20"/>
      <c r="ML126" s="20"/>
      <c r="MM126" s="20"/>
      <c r="MN126" s="20"/>
      <c r="MO126" s="20"/>
      <c r="MP126" s="20"/>
      <c r="MQ126" s="20"/>
      <c r="MR126" s="20"/>
      <c r="MS126" s="20"/>
      <c r="MT126" s="20"/>
      <c r="MU126" s="20"/>
      <c r="MV126" s="20"/>
      <c r="MW126" s="20"/>
      <c r="MX126" s="20"/>
      <c r="MY126" s="20"/>
      <c r="MZ126" s="20"/>
      <c r="NA126" s="20"/>
      <c r="NB126" s="20"/>
      <c r="NC126" s="20"/>
      <c r="ND126" s="20"/>
      <c r="NE126" s="20"/>
      <c r="NF126" s="20"/>
      <c r="NG126" s="20"/>
      <c r="NH126" s="20"/>
      <c r="NI126" s="20"/>
      <c r="NJ126" s="20"/>
      <c r="NK126" s="20"/>
      <c r="NL126" s="20"/>
      <c r="NM126" s="20"/>
      <c r="NN126" s="20"/>
      <c r="NO126" s="20"/>
      <c r="NP126" s="20"/>
      <c r="NQ126" s="20"/>
      <c r="NR126" s="20"/>
      <c r="NS126" s="20"/>
      <c r="NT126" s="20"/>
      <c r="NU126" s="20"/>
      <c r="NV126" s="20"/>
      <c r="NW126" s="20"/>
      <c r="NX126" s="20"/>
      <c r="NY126" s="20"/>
      <c r="NZ126" s="20"/>
      <c r="OA126" s="20"/>
      <c r="OB126" s="20"/>
      <c r="OC126" s="20"/>
      <c r="OD126" s="20"/>
      <c r="OE126" s="20"/>
      <c r="OF126" s="20"/>
      <c r="OG126" s="20"/>
      <c r="OH126" s="20"/>
      <c r="OI126" s="20"/>
      <c r="OJ126" s="20"/>
      <c r="OK126" s="20"/>
      <c r="OL126" s="20"/>
      <c r="OM126" s="20"/>
      <c r="ON126" s="20"/>
      <c r="OO126" s="20"/>
      <c r="OP126" s="20"/>
      <c r="OQ126" s="20"/>
      <c r="OR126" s="20"/>
      <c r="OS126" s="20"/>
      <c r="OT126" s="20"/>
      <c r="OU126" s="20"/>
      <c r="OV126" s="20"/>
      <c r="OW126" s="20"/>
      <c r="OX126" s="20"/>
      <c r="OY126" s="20"/>
      <c r="OZ126" s="20"/>
      <c r="PA126" s="20"/>
      <c r="PB126" s="20"/>
      <c r="PC126" s="20"/>
      <c r="PD126" s="20"/>
      <c r="PE126" s="20"/>
      <c r="PF126" s="20"/>
      <c r="PG126" s="20"/>
      <c r="PH126" s="20"/>
      <c r="PI126" s="20"/>
      <c r="PJ126" s="20"/>
      <c r="PK126" s="20"/>
      <c r="PL126" s="20"/>
      <c r="PM126" s="20"/>
      <c r="PN126" s="20"/>
      <c r="PO126" s="20"/>
      <c r="PP126" s="20"/>
      <c r="PQ126" s="20"/>
      <c r="PR126" s="20"/>
      <c r="PS126" s="20"/>
      <c r="PT126" s="20"/>
      <c r="PU126" s="20"/>
      <c r="PV126" s="20"/>
      <c r="PW126" s="20"/>
      <c r="PX126" s="20"/>
      <c r="PY126" s="20"/>
      <c r="PZ126" s="20"/>
      <c r="QA126" s="20"/>
      <c r="QB126" s="20"/>
      <c r="QC126" s="20"/>
      <c r="QD126" s="20"/>
      <c r="QE126" s="20"/>
      <c r="QF126" s="20"/>
      <c r="QG126" s="20"/>
      <c r="QH126" s="20"/>
      <c r="QI126" s="20"/>
      <c r="QJ126" s="20"/>
      <c r="QK126" s="20"/>
      <c r="QL126" s="20"/>
      <c r="QM126" s="20"/>
      <c r="QN126" s="20"/>
      <c r="QO126" s="20"/>
      <c r="QP126" s="20"/>
      <c r="QQ126" s="20"/>
      <c r="QR126" s="20"/>
      <c r="QS126" s="20"/>
      <c r="QT126" s="20"/>
      <c r="QU126" s="20"/>
      <c r="QV126" s="20"/>
      <c r="QW126" s="20"/>
      <c r="QX126" s="20"/>
      <c r="QY126" s="20"/>
      <c r="QZ126" s="20"/>
      <c r="RA126" s="20"/>
      <c r="RB126" s="20"/>
      <c r="RC126" s="20"/>
      <c r="RD126" s="20"/>
      <c r="RE126" s="20"/>
      <c r="RF126" s="20"/>
      <c r="RG126" s="20"/>
      <c r="RH126" s="20"/>
      <c r="RI126" s="20"/>
      <c r="RJ126" s="20"/>
      <c r="RK126" s="20"/>
      <c r="RL126" s="20"/>
      <c r="RM126" s="20"/>
      <c r="RN126" s="20"/>
      <c r="RO126" s="20"/>
      <c r="RP126" s="20"/>
      <c r="RQ126" s="20"/>
      <c r="RR126" s="20"/>
      <c r="RS126" s="20"/>
      <c r="RT126" s="20"/>
      <c r="RU126" s="20"/>
      <c r="RV126" s="20"/>
      <c r="RW126" s="20"/>
      <c r="RX126" s="20"/>
      <c r="RY126" s="20"/>
      <c r="RZ126" s="20"/>
      <c r="SA126" s="20"/>
      <c r="SB126" s="20"/>
      <c r="SC126" s="20"/>
      <c r="SD126" s="20"/>
      <c r="SE126" s="20"/>
      <c r="SF126" s="20"/>
      <c r="SG126" s="20"/>
      <c r="SH126" s="20"/>
      <c r="SI126" s="20"/>
      <c r="SJ126" s="20"/>
      <c r="SK126" s="20"/>
      <c r="SL126" s="20"/>
      <c r="SM126" s="20"/>
      <c r="SN126" s="20"/>
      <c r="SO126" s="20"/>
      <c r="SP126" s="20"/>
      <c r="SQ126" s="20"/>
      <c r="SR126" s="20"/>
      <c r="SS126" s="20"/>
      <c r="ST126" s="20"/>
      <c r="SU126" s="20"/>
      <c r="SV126" s="20"/>
      <c r="SW126" s="20"/>
      <c r="SX126" s="20"/>
      <c r="SY126" s="20"/>
      <c r="SZ126" s="20"/>
      <c r="TA126" s="20"/>
      <c r="TB126" s="20"/>
      <c r="TC126" s="20"/>
      <c r="TD126" s="20"/>
      <c r="TE126" s="20"/>
      <c r="TF126" s="20"/>
      <c r="TG126" s="20"/>
      <c r="TH126" s="20"/>
      <c r="TI126" s="20"/>
      <c r="TJ126" s="20"/>
      <c r="TK126" s="20"/>
      <c r="TL126" s="20"/>
      <c r="TM126" s="20"/>
      <c r="TN126" s="20"/>
      <c r="TO126" s="20"/>
      <c r="TP126" s="20"/>
      <c r="TQ126" s="20"/>
      <c r="TR126" s="20"/>
      <c r="TS126" s="20"/>
      <c r="TT126" s="20"/>
      <c r="TU126" s="20"/>
      <c r="TV126" s="20"/>
      <c r="TW126" s="20"/>
      <c r="TX126" s="20"/>
      <c r="TY126" s="20"/>
      <c r="TZ126" s="20"/>
      <c r="UA126" s="20"/>
      <c r="UB126" s="20"/>
      <c r="UC126" s="20"/>
      <c r="UD126" s="20"/>
      <c r="UE126" s="20"/>
      <c r="UF126" s="20"/>
      <c r="UG126" s="20"/>
      <c r="UH126" s="20"/>
      <c r="UI126" s="20"/>
      <c r="UJ126" s="20"/>
      <c r="UK126" s="20"/>
      <c r="UL126" s="20"/>
      <c r="UM126" s="20"/>
      <c r="UN126" s="20"/>
      <c r="UO126" s="20"/>
      <c r="UP126" s="20"/>
      <c r="UQ126" s="20"/>
      <c r="UR126" s="20"/>
      <c r="US126" s="20"/>
      <c r="UT126" s="20"/>
      <c r="UU126" s="20"/>
      <c r="UV126" s="20"/>
      <c r="UW126" s="20"/>
      <c r="UX126" s="20"/>
      <c r="UY126" s="20"/>
      <c r="UZ126" s="20"/>
      <c r="VA126" s="20"/>
      <c r="VB126" s="20"/>
      <c r="VC126" s="20"/>
      <c r="VD126" s="20"/>
      <c r="VE126" s="20"/>
      <c r="VF126" s="20"/>
      <c r="VG126" s="20"/>
      <c r="VH126" s="20"/>
      <c r="VI126" s="20"/>
      <c r="VJ126" s="20"/>
      <c r="VK126" s="20"/>
      <c r="VL126" s="20"/>
      <c r="VM126" s="20"/>
      <c r="VN126" s="20"/>
      <c r="VO126" s="20"/>
      <c r="VP126" s="20"/>
      <c r="VQ126" s="20"/>
      <c r="VR126" s="20"/>
      <c r="VS126" s="20"/>
      <c r="VT126" s="20"/>
      <c r="VU126" s="20"/>
      <c r="VV126" s="20"/>
      <c r="VW126" s="20"/>
      <c r="VX126" s="20"/>
      <c r="VY126" s="20"/>
      <c r="VZ126" s="20"/>
      <c r="WA126" s="20"/>
      <c r="WB126" s="20"/>
      <c r="WC126" s="20"/>
      <c r="WD126" s="20"/>
      <c r="WE126" s="20"/>
      <c r="WF126" s="20"/>
      <c r="WG126" s="20"/>
      <c r="WH126" s="20"/>
      <c r="WI126" s="20"/>
      <c r="WJ126" s="20"/>
      <c r="WK126" s="20"/>
      <c r="WL126" s="20"/>
      <c r="WM126" s="20"/>
      <c r="WN126" s="20"/>
      <c r="WO126" s="20"/>
      <c r="WP126" s="20"/>
      <c r="WQ126" s="20"/>
      <c r="WR126" s="20"/>
      <c r="WS126" s="20"/>
      <c r="WT126" s="20"/>
      <c r="WU126" s="20"/>
      <c r="WV126" s="20"/>
      <c r="WW126" s="20"/>
      <c r="WX126" s="20"/>
      <c r="WY126" s="20"/>
      <c r="WZ126" s="20"/>
      <c r="XA126" s="20"/>
      <c r="XB126" s="20"/>
      <c r="XC126" s="20"/>
      <c r="XD126" s="20"/>
      <c r="XE126" s="20"/>
      <c r="XF126" s="20"/>
      <c r="XG126" s="20"/>
      <c r="XH126" s="20"/>
      <c r="XI126" s="20"/>
      <c r="XJ126" s="20"/>
      <c r="XK126" s="20"/>
      <c r="XL126" s="20"/>
      <c r="XM126" s="20"/>
      <c r="XN126" s="20"/>
      <c r="XO126" s="20"/>
      <c r="XP126" s="20"/>
      <c r="XQ126" s="20"/>
      <c r="XR126" s="20"/>
      <c r="XS126" s="20"/>
      <c r="XT126" s="20"/>
      <c r="XU126" s="20"/>
      <c r="XV126" s="20"/>
      <c r="XW126" s="20"/>
      <c r="XX126" s="20"/>
      <c r="XY126" s="20"/>
      <c r="XZ126" s="20"/>
      <c r="YA126" s="20"/>
      <c r="YB126" s="20"/>
      <c r="YC126" s="20"/>
      <c r="YD126" s="20"/>
      <c r="YE126" s="20"/>
      <c r="YF126" s="20"/>
      <c r="YG126" s="20"/>
      <c r="YH126" s="20"/>
      <c r="YI126" s="20"/>
      <c r="YJ126" s="20"/>
      <c r="YK126" s="20"/>
      <c r="YL126" s="20"/>
      <c r="YM126" s="20"/>
      <c r="YN126" s="20"/>
      <c r="YO126" s="20"/>
      <c r="YP126" s="20"/>
      <c r="YQ126" s="20"/>
      <c r="YR126" s="20"/>
      <c r="YS126" s="20"/>
      <c r="YT126" s="20"/>
      <c r="YU126" s="20"/>
      <c r="YV126" s="20"/>
      <c r="YW126" s="20"/>
      <c r="YX126" s="20"/>
      <c r="YY126" s="20"/>
      <c r="YZ126" s="20"/>
      <c r="ZA126" s="20"/>
      <c r="ZB126" s="20"/>
      <c r="ZC126" s="20"/>
      <c r="ZD126" s="20"/>
      <c r="ZE126" s="20"/>
      <c r="ZF126" s="20"/>
      <c r="ZG126" s="20"/>
      <c r="ZH126" s="20"/>
      <c r="ZI126" s="20"/>
      <c r="ZJ126" s="20"/>
      <c r="ZK126" s="20"/>
      <c r="ZL126" s="20"/>
      <c r="ZM126" s="20"/>
      <c r="ZN126" s="20"/>
      <c r="ZO126" s="20"/>
      <c r="ZP126" s="20"/>
      <c r="ZQ126" s="20"/>
      <c r="ZR126" s="20"/>
      <c r="ZS126" s="20"/>
      <c r="ZT126" s="20"/>
      <c r="ZU126" s="20"/>
      <c r="ZV126" s="20"/>
      <c r="ZW126" s="20"/>
      <c r="ZX126" s="20"/>
      <c r="ZY126" s="20"/>
      <c r="ZZ126" s="20"/>
      <c r="AAA126" s="20"/>
      <c r="AAB126" s="20"/>
      <c r="AAC126" s="20"/>
      <c r="AAD126" s="20"/>
      <c r="AAE126" s="20"/>
      <c r="AAF126" s="20"/>
      <c r="AAG126" s="20"/>
      <c r="AAH126" s="20"/>
      <c r="AAI126" s="20"/>
      <c r="AAJ126" s="20"/>
      <c r="AAK126" s="20"/>
      <c r="AAL126" s="20"/>
      <c r="AAM126" s="20"/>
      <c r="AAN126" s="20"/>
      <c r="AAO126" s="20"/>
      <c r="AAP126" s="20"/>
      <c r="AAQ126" s="20"/>
      <c r="AAR126" s="20"/>
      <c r="AAS126" s="20"/>
      <c r="AAT126" s="20"/>
      <c r="AAU126" s="20"/>
      <c r="AAV126" s="20"/>
      <c r="AAW126" s="20"/>
      <c r="AAX126" s="20"/>
      <c r="AAY126" s="20"/>
      <c r="AAZ126" s="20"/>
      <c r="ABA126" s="20"/>
      <c r="ABB126" s="20"/>
      <c r="ABC126" s="20"/>
      <c r="ABD126" s="20"/>
      <c r="ABE126" s="20"/>
      <c r="ABF126" s="20"/>
      <c r="ABG126" s="20"/>
      <c r="ABH126" s="20"/>
      <c r="ABI126" s="20"/>
      <c r="ABJ126" s="20"/>
      <c r="ABK126" s="20"/>
      <c r="ABL126" s="20"/>
      <c r="ABM126" s="20"/>
      <c r="ABN126" s="20"/>
      <c r="ABO126" s="20"/>
      <c r="ABP126" s="20"/>
      <c r="ABQ126" s="20"/>
      <c r="ABR126" s="20"/>
      <c r="ABS126" s="20"/>
      <c r="ABT126" s="20"/>
      <c r="ABU126" s="20"/>
      <c r="ABV126" s="20"/>
      <c r="ABW126" s="20"/>
      <c r="ABX126" s="20"/>
      <c r="ABY126" s="20"/>
      <c r="ABZ126" s="20"/>
      <c r="ACA126" s="20"/>
      <c r="ACB126" s="20"/>
      <c r="ACC126" s="20"/>
      <c r="ACD126" s="20"/>
      <c r="ACE126" s="20"/>
      <c r="ACF126" s="20"/>
      <c r="ACG126" s="20"/>
      <c r="ACH126" s="20"/>
      <c r="ACI126" s="20"/>
      <c r="ACJ126" s="20"/>
      <c r="ACK126" s="20"/>
      <c r="ACL126" s="20"/>
      <c r="ACM126" s="20"/>
      <c r="ACN126" s="20"/>
      <c r="ACO126" s="20"/>
      <c r="ACP126" s="20"/>
      <c r="ACQ126" s="20"/>
      <c r="ACR126" s="20"/>
      <c r="ACS126" s="20"/>
      <c r="ACT126" s="20"/>
      <c r="ACU126" s="20"/>
      <c r="ACV126" s="20"/>
      <c r="ACW126" s="20"/>
      <c r="ACX126" s="20"/>
      <c r="ACY126" s="20"/>
      <c r="ACZ126" s="20"/>
      <c r="ADA126" s="20"/>
      <c r="ADB126" s="20"/>
      <c r="ADC126" s="20"/>
      <c r="ADD126" s="20"/>
      <c r="ADE126" s="20"/>
      <c r="ADF126" s="20"/>
      <c r="ADG126" s="20"/>
      <c r="ADH126" s="20"/>
      <c r="ADI126" s="20"/>
      <c r="ADJ126" s="20"/>
      <c r="ADK126" s="20"/>
      <c r="ADL126" s="20"/>
      <c r="ADM126" s="20"/>
      <c r="ADN126" s="20"/>
      <c r="ADO126" s="20"/>
      <c r="ADP126" s="20"/>
      <c r="ADQ126" s="20"/>
      <c r="ADR126" s="20"/>
      <c r="ADS126" s="20"/>
      <c r="ADT126" s="20"/>
      <c r="ADU126" s="20"/>
      <c r="ADV126" s="20"/>
      <c r="ADW126" s="20"/>
      <c r="ADX126" s="20"/>
      <c r="ADY126" s="20"/>
      <c r="ADZ126" s="20"/>
      <c r="AEA126" s="20"/>
      <c r="AEB126" s="20"/>
      <c r="AEC126" s="20"/>
      <c r="AED126" s="20"/>
      <c r="AEE126" s="20"/>
      <c r="AEF126" s="20"/>
      <c r="AEG126" s="20"/>
      <c r="AEH126" s="20"/>
      <c r="AEI126" s="20"/>
      <c r="AEJ126" s="20"/>
      <c r="AEK126" s="20"/>
      <c r="AEL126" s="20"/>
      <c r="AEM126" s="20"/>
      <c r="AEN126" s="20"/>
      <c r="AEO126" s="20"/>
      <c r="AEP126" s="20"/>
      <c r="AEQ126" s="20"/>
      <c r="AER126" s="20"/>
      <c r="AES126" s="20"/>
      <c r="AET126" s="20"/>
      <c r="AEU126" s="20"/>
      <c r="AEV126" s="20"/>
      <c r="AEW126" s="20"/>
      <c r="AEX126" s="20"/>
      <c r="AEY126" s="20"/>
      <c r="AEZ126" s="20"/>
      <c r="AFA126" s="20"/>
      <c r="AFB126" s="20"/>
      <c r="AFC126" s="20"/>
      <c r="AFD126" s="20"/>
      <c r="AFE126" s="20"/>
      <c r="AFF126" s="20"/>
      <c r="AFG126" s="20"/>
      <c r="AFH126" s="20"/>
      <c r="AFI126" s="20"/>
      <c r="AFJ126" s="20"/>
      <c r="AFK126" s="20"/>
      <c r="AFL126" s="20"/>
      <c r="AFM126" s="20"/>
      <c r="AFN126" s="20"/>
      <c r="AFO126" s="20"/>
      <c r="AFP126" s="20"/>
      <c r="AFQ126" s="20"/>
      <c r="AFR126" s="20"/>
      <c r="AFS126" s="20"/>
      <c r="AFT126" s="20"/>
      <c r="AFU126" s="20"/>
      <c r="AFV126" s="20"/>
      <c r="AFW126" s="20"/>
      <c r="AFX126" s="20"/>
      <c r="AFY126" s="20"/>
      <c r="AFZ126" s="20"/>
      <c r="AGA126" s="20"/>
      <c r="AGB126" s="20"/>
      <c r="AGC126" s="20"/>
      <c r="AGD126" s="20"/>
      <c r="AGE126" s="20"/>
      <c r="AGF126" s="20"/>
      <c r="AGG126" s="20"/>
      <c r="AGH126" s="20"/>
      <c r="AGI126" s="20"/>
      <c r="AGJ126" s="20"/>
      <c r="AGK126" s="20"/>
      <c r="AGL126" s="20"/>
      <c r="AGM126" s="20"/>
      <c r="AGN126" s="20"/>
      <c r="AGO126" s="20"/>
      <c r="AGP126" s="20"/>
      <c r="AGQ126" s="20"/>
      <c r="AGR126" s="20"/>
      <c r="AGS126" s="20"/>
      <c r="AGT126" s="20"/>
      <c r="AGU126" s="20"/>
      <c r="AGV126" s="20"/>
      <c r="AGW126" s="20"/>
      <c r="AGX126" s="20"/>
      <c r="AGY126" s="20"/>
      <c r="AGZ126" s="20"/>
      <c r="AHA126" s="20"/>
      <c r="AHB126" s="20"/>
      <c r="AHC126" s="20"/>
      <c r="AHD126" s="20"/>
      <c r="AHE126" s="20"/>
      <c r="AHF126" s="20"/>
      <c r="AHG126" s="20"/>
      <c r="AHH126" s="20"/>
      <c r="AHI126" s="20"/>
      <c r="AHJ126" s="20"/>
      <c r="AHK126" s="20"/>
      <c r="AHL126" s="20"/>
      <c r="AHM126" s="20"/>
      <c r="AHN126" s="20"/>
      <c r="AHO126" s="20"/>
      <c r="AHP126" s="20"/>
      <c r="AHQ126" s="20"/>
      <c r="AHR126" s="20"/>
      <c r="AHS126" s="20"/>
      <c r="AHT126" s="20"/>
      <c r="AHU126" s="20"/>
      <c r="AHV126" s="20"/>
      <c r="AHW126" s="20"/>
      <c r="AHX126" s="20"/>
      <c r="AHY126" s="20"/>
      <c r="AHZ126" s="20"/>
      <c r="AIA126" s="20"/>
      <c r="AIB126" s="20"/>
      <c r="AIC126" s="20"/>
      <c r="AID126" s="20"/>
      <c r="AIE126" s="20"/>
      <c r="AIF126" s="20"/>
      <c r="AIG126" s="20"/>
      <c r="AIH126" s="20"/>
      <c r="AII126" s="20"/>
      <c r="AIJ126" s="20"/>
      <c r="AIK126" s="20"/>
      <c r="AIL126" s="20"/>
      <c r="AIM126" s="20"/>
      <c r="AIN126" s="20"/>
      <c r="AIO126" s="20"/>
      <c r="AIP126" s="20"/>
      <c r="AIQ126" s="20"/>
      <c r="AIR126" s="20"/>
      <c r="AIS126" s="20"/>
      <c r="AIT126" s="20"/>
      <c r="AIU126" s="20"/>
      <c r="AIV126" s="20"/>
      <c r="AIW126" s="20"/>
      <c r="AIX126" s="20"/>
      <c r="AIY126" s="20"/>
      <c r="AIZ126" s="20"/>
      <c r="AJA126" s="20"/>
      <c r="AJB126" s="20"/>
      <c r="AJC126" s="20"/>
      <c r="AJD126" s="20"/>
      <c r="AJE126" s="20"/>
      <c r="AJF126" s="20"/>
      <c r="AJG126" s="20"/>
      <c r="AJH126" s="20"/>
      <c r="AJI126" s="20"/>
      <c r="AJJ126" s="20"/>
      <c r="AJK126" s="20"/>
      <c r="AJL126" s="20"/>
      <c r="AJM126" s="20"/>
      <c r="AJN126" s="20"/>
      <c r="AJO126" s="20"/>
      <c r="AJP126" s="20"/>
      <c r="AJQ126" s="20"/>
      <c r="AJR126" s="20"/>
      <c r="AJS126" s="20"/>
      <c r="AJT126" s="20"/>
      <c r="AJU126" s="20"/>
      <c r="AJV126" s="20"/>
      <c r="AJW126" s="20"/>
      <c r="AJX126" s="20"/>
      <c r="AJY126" s="20"/>
      <c r="AJZ126" s="20"/>
      <c r="AKA126" s="20"/>
      <c r="AKB126" s="20"/>
      <c r="AKC126" s="20"/>
      <c r="AKD126" s="20"/>
      <c r="AKE126" s="20"/>
      <c r="AKF126" s="20"/>
      <c r="AKG126" s="20"/>
      <c r="AKH126" s="20"/>
      <c r="AKI126" s="20"/>
      <c r="AKJ126" s="20"/>
      <c r="AKK126" s="20"/>
      <c r="AKL126" s="20"/>
      <c r="AKM126" s="20"/>
      <c r="AKN126" s="20"/>
      <c r="AKO126" s="20"/>
      <c r="AKP126" s="20"/>
      <c r="AKQ126" s="20"/>
      <c r="AKR126" s="20"/>
      <c r="AKS126" s="20"/>
      <c r="AKT126" s="20"/>
      <c r="AKU126" s="20"/>
      <c r="AKV126" s="20"/>
      <c r="AKW126" s="20"/>
      <c r="AKX126" s="20"/>
      <c r="AKY126" s="20"/>
      <c r="AKZ126" s="20"/>
      <c r="ALA126" s="20"/>
      <c r="ALB126" s="20"/>
      <c r="ALC126" s="20"/>
      <c r="ALD126" s="20"/>
      <c r="ALE126" s="20"/>
      <c r="ALF126" s="20"/>
      <c r="ALG126" s="20"/>
      <c r="ALH126" s="20"/>
      <c r="ALI126" s="20"/>
      <c r="ALJ126" s="20"/>
      <c r="ALK126" s="20"/>
      <c r="ALL126" s="20"/>
      <c r="ALM126" s="20"/>
      <c r="ALN126" s="20"/>
      <c r="ALO126" s="20"/>
      <c r="ALP126" s="20"/>
      <c r="ALQ126" s="20"/>
      <c r="ALR126" s="20"/>
      <c r="ALS126" s="20"/>
      <c r="ALT126" s="20"/>
      <c r="ALU126" s="20"/>
      <c r="ALV126" s="20"/>
      <c r="ALW126" s="20"/>
      <c r="ALX126" s="20"/>
      <c r="ALY126" s="20"/>
      <c r="ALZ126" s="20"/>
      <c r="AMA126" s="20"/>
      <c r="AMB126" s="20"/>
      <c r="AMC126" s="20"/>
      <c r="AMD126" s="20"/>
      <c r="AME126" s="20"/>
      <c r="AMF126" s="20"/>
      <c r="AMG126" s="20"/>
      <c r="AMH126" s="20"/>
      <c r="AMI126" s="20"/>
      <c r="AMJ126" s="20"/>
      <c r="AMK126" s="20"/>
    </row>
    <row r="127" spans="1:1025" x14ac:dyDescent="0.25">
      <c r="A127" s="89" t="s">
        <v>13865</v>
      </c>
      <c r="B127" s="90" t="s">
        <v>13866</v>
      </c>
      <c r="C127" s="89" t="s">
        <v>14017</v>
      </c>
      <c r="D127" s="89" t="s">
        <v>13868</v>
      </c>
      <c r="E127" s="91">
        <v>3.6059556341405902E-4</v>
      </c>
      <c r="F127" s="91">
        <v>5.5892312329179203E-3</v>
      </c>
      <c r="G127" s="91">
        <v>4.74467846597446E-3</v>
      </c>
      <c r="H127" s="101" t="s">
        <v>14018</v>
      </c>
      <c r="I127" s="89">
        <v>70</v>
      </c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20"/>
      <c r="IO127" s="20"/>
      <c r="IP127" s="20"/>
      <c r="IQ127" s="20"/>
      <c r="IR127" s="20"/>
      <c r="IS127" s="20"/>
      <c r="IT127" s="20"/>
      <c r="IU127" s="20"/>
      <c r="IV127" s="20"/>
      <c r="IW127" s="20"/>
      <c r="IX127" s="20"/>
      <c r="IY127" s="20"/>
      <c r="IZ127" s="20"/>
      <c r="JA127" s="20"/>
      <c r="JB127" s="20"/>
      <c r="JC127" s="20"/>
      <c r="JD127" s="20"/>
      <c r="JE127" s="20"/>
      <c r="JF127" s="20"/>
      <c r="JG127" s="20"/>
      <c r="JH127" s="20"/>
      <c r="JI127" s="20"/>
      <c r="JJ127" s="20"/>
      <c r="JK127" s="20"/>
      <c r="JL127" s="20"/>
      <c r="JM127" s="20"/>
      <c r="JN127" s="20"/>
      <c r="JO127" s="20"/>
      <c r="JP127" s="20"/>
      <c r="JQ127" s="20"/>
      <c r="JR127" s="20"/>
      <c r="JS127" s="20"/>
      <c r="JT127" s="20"/>
      <c r="JU127" s="20"/>
      <c r="JV127" s="20"/>
      <c r="JW127" s="20"/>
      <c r="JX127" s="20"/>
      <c r="JY127" s="20"/>
      <c r="JZ127" s="20"/>
      <c r="KA127" s="20"/>
      <c r="KB127" s="20"/>
      <c r="KC127" s="20"/>
      <c r="KD127" s="20"/>
      <c r="KE127" s="20"/>
      <c r="KF127" s="20"/>
      <c r="KG127" s="20"/>
      <c r="KH127" s="20"/>
      <c r="KI127" s="20"/>
      <c r="KJ127" s="20"/>
      <c r="KK127" s="20"/>
      <c r="KL127" s="20"/>
      <c r="KM127" s="20"/>
      <c r="KN127" s="20"/>
      <c r="KO127" s="20"/>
      <c r="KP127" s="20"/>
      <c r="KQ127" s="20"/>
      <c r="KR127" s="20"/>
      <c r="KS127" s="20"/>
      <c r="KT127" s="20"/>
      <c r="KU127" s="20"/>
      <c r="KV127" s="20"/>
      <c r="KW127" s="20"/>
      <c r="KX127" s="20"/>
      <c r="KY127" s="20"/>
      <c r="KZ127" s="20"/>
      <c r="LA127" s="20"/>
      <c r="LB127" s="20"/>
      <c r="LC127" s="20"/>
      <c r="LD127" s="20"/>
      <c r="LE127" s="20"/>
      <c r="LF127" s="20"/>
      <c r="LG127" s="20"/>
      <c r="LH127" s="20"/>
      <c r="LI127" s="20"/>
      <c r="LJ127" s="20"/>
      <c r="LK127" s="20"/>
      <c r="LL127" s="20"/>
      <c r="LM127" s="20"/>
      <c r="LN127" s="20"/>
      <c r="LO127" s="20"/>
      <c r="LP127" s="20"/>
      <c r="LQ127" s="20"/>
      <c r="LR127" s="20"/>
      <c r="LS127" s="20"/>
      <c r="LT127" s="20"/>
      <c r="LU127" s="20"/>
      <c r="LV127" s="20"/>
      <c r="LW127" s="20"/>
      <c r="LX127" s="20"/>
      <c r="LY127" s="20"/>
      <c r="LZ127" s="20"/>
      <c r="MA127" s="20"/>
      <c r="MB127" s="20"/>
      <c r="MC127" s="20"/>
      <c r="MD127" s="20"/>
      <c r="ME127" s="20"/>
      <c r="MF127" s="20"/>
      <c r="MG127" s="20"/>
      <c r="MH127" s="20"/>
      <c r="MI127" s="20"/>
      <c r="MJ127" s="20"/>
      <c r="MK127" s="20"/>
      <c r="ML127" s="20"/>
      <c r="MM127" s="20"/>
      <c r="MN127" s="20"/>
      <c r="MO127" s="20"/>
      <c r="MP127" s="20"/>
      <c r="MQ127" s="20"/>
      <c r="MR127" s="20"/>
      <c r="MS127" s="20"/>
      <c r="MT127" s="20"/>
      <c r="MU127" s="20"/>
      <c r="MV127" s="20"/>
      <c r="MW127" s="20"/>
      <c r="MX127" s="20"/>
      <c r="MY127" s="20"/>
      <c r="MZ127" s="20"/>
      <c r="NA127" s="20"/>
      <c r="NB127" s="20"/>
      <c r="NC127" s="20"/>
      <c r="ND127" s="20"/>
      <c r="NE127" s="20"/>
      <c r="NF127" s="20"/>
      <c r="NG127" s="20"/>
      <c r="NH127" s="20"/>
      <c r="NI127" s="20"/>
      <c r="NJ127" s="20"/>
      <c r="NK127" s="20"/>
      <c r="NL127" s="20"/>
      <c r="NM127" s="20"/>
      <c r="NN127" s="20"/>
      <c r="NO127" s="20"/>
      <c r="NP127" s="20"/>
      <c r="NQ127" s="20"/>
      <c r="NR127" s="20"/>
      <c r="NS127" s="20"/>
      <c r="NT127" s="20"/>
      <c r="NU127" s="20"/>
      <c r="NV127" s="20"/>
      <c r="NW127" s="20"/>
      <c r="NX127" s="20"/>
      <c r="NY127" s="20"/>
      <c r="NZ127" s="20"/>
      <c r="OA127" s="20"/>
      <c r="OB127" s="20"/>
      <c r="OC127" s="20"/>
      <c r="OD127" s="20"/>
      <c r="OE127" s="20"/>
      <c r="OF127" s="20"/>
      <c r="OG127" s="20"/>
      <c r="OH127" s="20"/>
      <c r="OI127" s="20"/>
      <c r="OJ127" s="20"/>
      <c r="OK127" s="20"/>
      <c r="OL127" s="20"/>
      <c r="OM127" s="20"/>
      <c r="ON127" s="20"/>
      <c r="OO127" s="20"/>
      <c r="OP127" s="20"/>
      <c r="OQ127" s="20"/>
      <c r="OR127" s="20"/>
      <c r="OS127" s="20"/>
      <c r="OT127" s="20"/>
      <c r="OU127" s="20"/>
      <c r="OV127" s="20"/>
      <c r="OW127" s="20"/>
      <c r="OX127" s="20"/>
      <c r="OY127" s="20"/>
      <c r="OZ127" s="20"/>
      <c r="PA127" s="20"/>
      <c r="PB127" s="20"/>
      <c r="PC127" s="20"/>
      <c r="PD127" s="20"/>
      <c r="PE127" s="20"/>
      <c r="PF127" s="20"/>
      <c r="PG127" s="20"/>
      <c r="PH127" s="20"/>
      <c r="PI127" s="20"/>
      <c r="PJ127" s="20"/>
      <c r="PK127" s="20"/>
      <c r="PL127" s="20"/>
      <c r="PM127" s="20"/>
      <c r="PN127" s="20"/>
      <c r="PO127" s="20"/>
      <c r="PP127" s="20"/>
      <c r="PQ127" s="20"/>
      <c r="PR127" s="20"/>
      <c r="PS127" s="20"/>
      <c r="PT127" s="20"/>
      <c r="PU127" s="20"/>
      <c r="PV127" s="20"/>
      <c r="PW127" s="20"/>
      <c r="PX127" s="20"/>
      <c r="PY127" s="20"/>
      <c r="PZ127" s="20"/>
      <c r="QA127" s="20"/>
      <c r="QB127" s="20"/>
      <c r="QC127" s="20"/>
      <c r="QD127" s="20"/>
      <c r="QE127" s="20"/>
      <c r="QF127" s="20"/>
      <c r="QG127" s="20"/>
      <c r="QH127" s="20"/>
      <c r="QI127" s="20"/>
      <c r="QJ127" s="20"/>
      <c r="QK127" s="20"/>
      <c r="QL127" s="20"/>
      <c r="QM127" s="20"/>
      <c r="QN127" s="20"/>
      <c r="QO127" s="20"/>
      <c r="QP127" s="20"/>
      <c r="QQ127" s="20"/>
      <c r="QR127" s="20"/>
      <c r="QS127" s="20"/>
      <c r="QT127" s="20"/>
      <c r="QU127" s="20"/>
      <c r="QV127" s="20"/>
      <c r="QW127" s="20"/>
      <c r="QX127" s="20"/>
      <c r="QY127" s="20"/>
      <c r="QZ127" s="20"/>
      <c r="RA127" s="20"/>
      <c r="RB127" s="20"/>
      <c r="RC127" s="20"/>
      <c r="RD127" s="20"/>
      <c r="RE127" s="20"/>
      <c r="RF127" s="20"/>
      <c r="RG127" s="20"/>
      <c r="RH127" s="20"/>
      <c r="RI127" s="20"/>
      <c r="RJ127" s="20"/>
      <c r="RK127" s="20"/>
      <c r="RL127" s="20"/>
      <c r="RM127" s="20"/>
      <c r="RN127" s="20"/>
      <c r="RO127" s="20"/>
      <c r="RP127" s="20"/>
      <c r="RQ127" s="20"/>
      <c r="RR127" s="20"/>
      <c r="RS127" s="20"/>
      <c r="RT127" s="20"/>
      <c r="RU127" s="20"/>
      <c r="RV127" s="20"/>
      <c r="RW127" s="20"/>
      <c r="RX127" s="20"/>
      <c r="RY127" s="20"/>
      <c r="RZ127" s="20"/>
      <c r="SA127" s="20"/>
      <c r="SB127" s="20"/>
      <c r="SC127" s="20"/>
      <c r="SD127" s="20"/>
      <c r="SE127" s="20"/>
      <c r="SF127" s="20"/>
      <c r="SG127" s="20"/>
      <c r="SH127" s="20"/>
      <c r="SI127" s="20"/>
      <c r="SJ127" s="20"/>
      <c r="SK127" s="20"/>
      <c r="SL127" s="20"/>
      <c r="SM127" s="20"/>
      <c r="SN127" s="20"/>
      <c r="SO127" s="20"/>
      <c r="SP127" s="20"/>
      <c r="SQ127" s="20"/>
      <c r="SR127" s="20"/>
      <c r="SS127" s="20"/>
      <c r="ST127" s="20"/>
      <c r="SU127" s="20"/>
      <c r="SV127" s="20"/>
      <c r="SW127" s="20"/>
      <c r="SX127" s="20"/>
      <c r="SY127" s="20"/>
      <c r="SZ127" s="20"/>
      <c r="TA127" s="20"/>
      <c r="TB127" s="20"/>
      <c r="TC127" s="20"/>
      <c r="TD127" s="20"/>
      <c r="TE127" s="20"/>
      <c r="TF127" s="20"/>
      <c r="TG127" s="20"/>
      <c r="TH127" s="20"/>
      <c r="TI127" s="20"/>
      <c r="TJ127" s="20"/>
      <c r="TK127" s="20"/>
      <c r="TL127" s="20"/>
      <c r="TM127" s="20"/>
      <c r="TN127" s="20"/>
      <c r="TO127" s="20"/>
      <c r="TP127" s="20"/>
      <c r="TQ127" s="20"/>
      <c r="TR127" s="20"/>
      <c r="TS127" s="20"/>
      <c r="TT127" s="20"/>
      <c r="TU127" s="20"/>
      <c r="TV127" s="20"/>
      <c r="TW127" s="20"/>
      <c r="TX127" s="20"/>
      <c r="TY127" s="20"/>
      <c r="TZ127" s="20"/>
      <c r="UA127" s="20"/>
      <c r="UB127" s="20"/>
      <c r="UC127" s="20"/>
      <c r="UD127" s="20"/>
      <c r="UE127" s="20"/>
      <c r="UF127" s="20"/>
      <c r="UG127" s="20"/>
      <c r="UH127" s="20"/>
      <c r="UI127" s="20"/>
      <c r="UJ127" s="20"/>
      <c r="UK127" s="20"/>
      <c r="UL127" s="20"/>
      <c r="UM127" s="20"/>
      <c r="UN127" s="20"/>
      <c r="UO127" s="20"/>
      <c r="UP127" s="20"/>
      <c r="UQ127" s="20"/>
      <c r="UR127" s="20"/>
      <c r="US127" s="20"/>
      <c r="UT127" s="20"/>
      <c r="UU127" s="20"/>
      <c r="UV127" s="20"/>
      <c r="UW127" s="20"/>
      <c r="UX127" s="20"/>
      <c r="UY127" s="20"/>
      <c r="UZ127" s="20"/>
      <c r="VA127" s="20"/>
      <c r="VB127" s="20"/>
      <c r="VC127" s="20"/>
      <c r="VD127" s="20"/>
      <c r="VE127" s="20"/>
      <c r="VF127" s="20"/>
      <c r="VG127" s="20"/>
      <c r="VH127" s="20"/>
      <c r="VI127" s="20"/>
      <c r="VJ127" s="20"/>
      <c r="VK127" s="20"/>
      <c r="VL127" s="20"/>
      <c r="VM127" s="20"/>
      <c r="VN127" s="20"/>
      <c r="VO127" s="20"/>
      <c r="VP127" s="20"/>
      <c r="VQ127" s="20"/>
      <c r="VR127" s="20"/>
      <c r="VS127" s="20"/>
      <c r="VT127" s="20"/>
      <c r="VU127" s="20"/>
      <c r="VV127" s="20"/>
      <c r="VW127" s="20"/>
      <c r="VX127" s="20"/>
      <c r="VY127" s="20"/>
      <c r="VZ127" s="20"/>
      <c r="WA127" s="20"/>
      <c r="WB127" s="20"/>
      <c r="WC127" s="20"/>
      <c r="WD127" s="20"/>
      <c r="WE127" s="20"/>
      <c r="WF127" s="20"/>
      <c r="WG127" s="20"/>
      <c r="WH127" s="20"/>
      <c r="WI127" s="20"/>
      <c r="WJ127" s="20"/>
      <c r="WK127" s="20"/>
      <c r="WL127" s="20"/>
      <c r="WM127" s="20"/>
      <c r="WN127" s="20"/>
      <c r="WO127" s="20"/>
      <c r="WP127" s="20"/>
      <c r="WQ127" s="20"/>
      <c r="WR127" s="20"/>
      <c r="WS127" s="20"/>
      <c r="WT127" s="20"/>
      <c r="WU127" s="20"/>
      <c r="WV127" s="20"/>
      <c r="WW127" s="20"/>
      <c r="WX127" s="20"/>
      <c r="WY127" s="20"/>
      <c r="WZ127" s="20"/>
      <c r="XA127" s="20"/>
      <c r="XB127" s="20"/>
      <c r="XC127" s="20"/>
      <c r="XD127" s="20"/>
      <c r="XE127" s="20"/>
      <c r="XF127" s="20"/>
      <c r="XG127" s="20"/>
      <c r="XH127" s="20"/>
      <c r="XI127" s="20"/>
      <c r="XJ127" s="20"/>
      <c r="XK127" s="20"/>
      <c r="XL127" s="20"/>
      <c r="XM127" s="20"/>
      <c r="XN127" s="20"/>
      <c r="XO127" s="20"/>
      <c r="XP127" s="20"/>
      <c r="XQ127" s="20"/>
      <c r="XR127" s="20"/>
      <c r="XS127" s="20"/>
      <c r="XT127" s="20"/>
      <c r="XU127" s="20"/>
      <c r="XV127" s="20"/>
      <c r="XW127" s="20"/>
      <c r="XX127" s="20"/>
      <c r="XY127" s="20"/>
      <c r="XZ127" s="20"/>
      <c r="YA127" s="20"/>
      <c r="YB127" s="20"/>
      <c r="YC127" s="20"/>
      <c r="YD127" s="20"/>
      <c r="YE127" s="20"/>
      <c r="YF127" s="20"/>
      <c r="YG127" s="20"/>
      <c r="YH127" s="20"/>
      <c r="YI127" s="20"/>
      <c r="YJ127" s="20"/>
      <c r="YK127" s="20"/>
      <c r="YL127" s="20"/>
      <c r="YM127" s="20"/>
      <c r="YN127" s="20"/>
      <c r="YO127" s="20"/>
      <c r="YP127" s="20"/>
      <c r="YQ127" s="20"/>
      <c r="YR127" s="20"/>
      <c r="YS127" s="20"/>
      <c r="YT127" s="20"/>
      <c r="YU127" s="20"/>
      <c r="YV127" s="20"/>
      <c r="YW127" s="20"/>
      <c r="YX127" s="20"/>
      <c r="YY127" s="20"/>
      <c r="YZ127" s="20"/>
      <c r="ZA127" s="20"/>
      <c r="ZB127" s="20"/>
      <c r="ZC127" s="20"/>
      <c r="ZD127" s="20"/>
      <c r="ZE127" s="20"/>
      <c r="ZF127" s="20"/>
      <c r="ZG127" s="20"/>
      <c r="ZH127" s="20"/>
      <c r="ZI127" s="20"/>
      <c r="ZJ127" s="20"/>
      <c r="ZK127" s="20"/>
      <c r="ZL127" s="20"/>
      <c r="ZM127" s="20"/>
      <c r="ZN127" s="20"/>
      <c r="ZO127" s="20"/>
      <c r="ZP127" s="20"/>
      <c r="ZQ127" s="20"/>
      <c r="ZR127" s="20"/>
      <c r="ZS127" s="20"/>
      <c r="ZT127" s="20"/>
      <c r="ZU127" s="20"/>
      <c r="ZV127" s="20"/>
      <c r="ZW127" s="20"/>
      <c r="ZX127" s="20"/>
      <c r="ZY127" s="20"/>
      <c r="ZZ127" s="20"/>
      <c r="AAA127" s="20"/>
      <c r="AAB127" s="20"/>
      <c r="AAC127" s="20"/>
      <c r="AAD127" s="20"/>
      <c r="AAE127" s="20"/>
      <c r="AAF127" s="20"/>
      <c r="AAG127" s="20"/>
      <c r="AAH127" s="20"/>
      <c r="AAI127" s="20"/>
      <c r="AAJ127" s="20"/>
      <c r="AAK127" s="20"/>
      <c r="AAL127" s="20"/>
      <c r="AAM127" s="20"/>
      <c r="AAN127" s="20"/>
      <c r="AAO127" s="20"/>
      <c r="AAP127" s="20"/>
      <c r="AAQ127" s="20"/>
      <c r="AAR127" s="20"/>
      <c r="AAS127" s="20"/>
      <c r="AAT127" s="20"/>
      <c r="AAU127" s="20"/>
      <c r="AAV127" s="20"/>
      <c r="AAW127" s="20"/>
      <c r="AAX127" s="20"/>
      <c r="AAY127" s="20"/>
      <c r="AAZ127" s="20"/>
      <c r="ABA127" s="20"/>
      <c r="ABB127" s="20"/>
      <c r="ABC127" s="20"/>
      <c r="ABD127" s="20"/>
      <c r="ABE127" s="20"/>
      <c r="ABF127" s="20"/>
      <c r="ABG127" s="20"/>
      <c r="ABH127" s="20"/>
      <c r="ABI127" s="20"/>
      <c r="ABJ127" s="20"/>
      <c r="ABK127" s="20"/>
      <c r="ABL127" s="20"/>
      <c r="ABM127" s="20"/>
      <c r="ABN127" s="20"/>
      <c r="ABO127" s="20"/>
      <c r="ABP127" s="20"/>
      <c r="ABQ127" s="20"/>
      <c r="ABR127" s="20"/>
      <c r="ABS127" s="20"/>
      <c r="ABT127" s="20"/>
      <c r="ABU127" s="20"/>
      <c r="ABV127" s="20"/>
      <c r="ABW127" s="20"/>
      <c r="ABX127" s="20"/>
      <c r="ABY127" s="20"/>
      <c r="ABZ127" s="20"/>
      <c r="ACA127" s="20"/>
      <c r="ACB127" s="20"/>
      <c r="ACC127" s="20"/>
      <c r="ACD127" s="20"/>
      <c r="ACE127" s="20"/>
      <c r="ACF127" s="20"/>
      <c r="ACG127" s="20"/>
      <c r="ACH127" s="20"/>
      <c r="ACI127" s="20"/>
      <c r="ACJ127" s="20"/>
      <c r="ACK127" s="20"/>
      <c r="ACL127" s="20"/>
      <c r="ACM127" s="20"/>
      <c r="ACN127" s="20"/>
      <c r="ACO127" s="20"/>
      <c r="ACP127" s="20"/>
      <c r="ACQ127" s="20"/>
      <c r="ACR127" s="20"/>
      <c r="ACS127" s="20"/>
      <c r="ACT127" s="20"/>
      <c r="ACU127" s="20"/>
      <c r="ACV127" s="20"/>
      <c r="ACW127" s="20"/>
      <c r="ACX127" s="20"/>
      <c r="ACY127" s="20"/>
      <c r="ACZ127" s="20"/>
      <c r="ADA127" s="20"/>
      <c r="ADB127" s="20"/>
      <c r="ADC127" s="20"/>
      <c r="ADD127" s="20"/>
      <c r="ADE127" s="20"/>
      <c r="ADF127" s="20"/>
      <c r="ADG127" s="20"/>
      <c r="ADH127" s="20"/>
      <c r="ADI127" s="20"/>
      <c r="ADJ127" s="20"/>
      <c r="ADK127" s="20"/>
      <c r="ADL127" s="20"/>
      <c r="ADM127" s="20"/>
      <c r="ADN127" s="20"/>
      <c r="ADO127" s="20"/>
      <c r="ADP127" s="20"/>
      <c r="ADQ127" s="20"/>
      <c r="ADR127" s="20"/>
      <c r="ADS127" s="20"/>
      <c r="ADT127" s="20"/>
      <c r="ADU127" s="20"/>
      <c r="ADV127" s="20"/>
      <c r="ADW127" s="20"/>
      <c r="ADX127" s="20"/>
      <c r="ADY127" s="20"/>
      <c r="ADZ127" s="20"/>
      <c r="AEA127" s="20"/>
      <c r="AEB127" s="20"/>
      <c r="AEC127" s="20"/>
      <c r="AED127" s="20"/>
      <c r="AEE127" s="20"/>
      <c r="AEF127" s="20"/>
      <c r="AEG127" s="20"/>
      <c r="AEH127" s="20"/>
      <c r="AEI127" s="20"/>
      <c r="AEJ127" s="20"/>
      <c r="AEK127" s="20"/>
      <c r="AEL127" s="20"/>
      <c r="AEM127" s="20"/>
      <c r="AEN127" s="20"/>
      <c r="AEO127" s="20"/>
      <c r="AEP127" s="20"/>
      <c r="AEQ127" s="20"/>
      <c r="AER127" s="20"/>
      <c r="AES127" s="20"/>
      <c r="AET127" s="20"/>
      <c r="AEU127" s="20"/>
      <c r="AEV127" s="20"/>
      <c r="AEW127" s="20"/>
      <c r="AEX127" s="20"/>
      <c r="AEY127" s="20"/>
      <c r="AEZ127" s="20"/>
      <c r="AFA127" s="20"/>
      <c r="AFB127" s="20"/>
      <c r="AFC127" s="20"/>
      <c r="AFD127" s="20"/>
      <c r="AFE127" s="20"/>
      <c r="AFF127" s="20"/>
      <c r="AFG127" s="20"/>
      <c r="AFH127" s="20"/>
      <c r="AFI127" s="20"/>
      <c r="AFJ127" s="20"/>
      <c r="AFK127" s="20"/>
      <c r="AFL127" s="20"/>
      <c r="AFM127" s="20"/>
      <c r="AFN127" s="20"/>
      <c r="AFO127" s="20"/>
      <c r="AFP127" s="20"/>
      <c r="AFQ127" s="20"/>
      <c r="AFR127" s="20"/>
      <c r="AFS127" s="20"/>
      <c r="AFT127" s="20"/>
      <c r="AFU127" s="20"/>
      <c r="AFV127" s="20"/>
      <c r="AFW127" s="20"/>
      <c r="AFX127" s="20"/>
      <c r="AFY127" s="20"/>
      <c r="AFZ127" s="20"/>
      <c r="AGA127" s="20"/>
      <c r="AGB127" s="20"/>
      <c r="AGC127" s="20"/>
      <c r="AGD127" s="20"/>
      <c r="AGE127" s="20"/>
      <c r="AGF127" s="20"/>
      <c r="AGG127" s="20"/>
      <c r="AGH127" s="20"/>
      <c r="AGI127" s="20"/>
      <c r="AGJ127" s="20"/>
      <c r="AGK127" s="20"/>
      <c r="AGL127" s="20"/>
      <c r="AGM127" s="20"/>
      <c r="AGN127" s="20"/>
      <c r="AGO127" s="20"/>
      <c r="AGP127" s="20"/>
      <c r="AGQ127" s="20"/>
      <c r="AGR127" s="20"/>
      <c r="AGS127" s="20"/>
      <c r="AGT127" s="20"/>
      <c r="AGU127" s="20"/>
      <c r="AGV127" s="20"/>
      <c r="AGW127" s="20"/>
      <c r="AGX127" s="20"/>
      <c r="AGY127" s="20"/>
      <c r="AGZ127" s="20"/>
      <c r="AHA127" s="20"/>
      <c r="AHB127" s="20"/>
      <c r="AHC127" s="20"/>
      <c r="AHD127" s="20"/>
      <c r="AHE127" s="20"/>
      <c r="AHF127" s="20"/>
      <c r="AHG127" s="20"/>
      <c r="AHH127" s="20"/>
      <c r="AHI127" s="20"/>
      <c r="AHJ127" s="20"/>
      <c r="AHK127" s="20"/>
      <c r="AHL127" s="20"/>
      <c r="AHM127" s="20"/>
      <c r="AHN127" s="20"/>
      <c r="AHO127" s="20"/>
      <c r="AHP127" s="20"/>
      <c r="AHQ127" s="20"/>
      <c r="AHR127" s="20"/>
      <c r="AHS127" s="20"/>
      <c r="AHT127" s="20"/>
      <c r="AHU127" s="20"/>
      <c r="AHV127" s="20"/>
      <c r="AHW127" s="20"/>
      <c r="AHX127" s="20"/>
      <c r="AHY127" s="20"/>
      <c r="AHZ127" s="20"/>
      <c r="AIA127" s="20"/>
      <c r="AIB127" s="20"/>
      <c r="AIC127" s="20"/>
      <c r="AID127" s="20"/>
      <c r="AIE127" s="20"/>
      <c r="AIF127" s="20"/>
      <c r="AIG127" s="20"/>
      <c r="AIH127" s="20"/>
      <c r="AII127" s="20"/>
      <c r="AIJ127" s="20"/>
      <c r="AIK127" s="20"/>
      <c r="AIL127" s="20"/>
      <c r="AIM127" s="20"/>
      <c r="AIN127" s="20"/>
      <c r="AIO127" s="20"/>
      <c r="AIP127" s="20"/>
      <c r="AIQ127" s="20"/>
      <c r="AIR127" s="20"/>
      <c r="AIS127" s="20"/>
      <c r="AIT127" s="20"/>
      <c r="AIU127" s="20"/>
      <c r="AIV127" s="20"/>
      <c r="AIW127" s="20"/>
      <c r="AIX127" s="20"/>
      <c r="AIY127" s="20"/>
      <c r="AIZ127" s="20"/>
      <c r="AJA127" s="20"/>
      <c r="AJB127" s="20"/>
      <c r="AJC127" s="20"/>
      <c r="AJD127" s="20"/>
      <c r="AJE127" s="20"/>
      <c r="AJF127" s="20"/>
      <c r="AJG127" s="20"/>
      <c r="AJH127" s="20"/>
      <c r="AJI127" s="20"/>
      <c r="AJJ127" s="20"/>
      <c r="AJK127" s="20"/>
      <c r="AJL127" s="20"/>
      <c r="AJM127" s="20"/>
      <c r="AJN127" s="20"/>
      <c r="AJO127" s="20"/>
      <c r="AJP127" s="20"/>
      <c r="AJQ127" s="20"/>
      <c r="AJR127" s="20"/>
      <c r="AJS127" s="20"/>
      <c r="AJT127" s="20"/>
      <c r="AJU127" s="20"/>
      <c r="AJV127" s="20"/>
      <c r="AJW127" s="20"/>
      <c r="AJX127" s="20"/>
      <c r="AJY127" s="20"/>
      <c r="AJZ127" s="20"/>
      <c r="AKA127" s="20"/>
      <c r="AKB127" s="20"/>
      <c r="AKC127" s="20"/>
      <c r="AKD127" s="20"/>
      <c r="AKE127" s="20"/>
      <c r="AKF127" s="20"/>
      <c r="AKG127" s="20"/>
      <c r="AKH127" s="20"/>
      <c r="AKI127" s="20"/>
      <c r="AKJ127" s="20"/>
      <c r="AKK127" s="20"/>
      <c r="AKL127" s="20"/>
      <c r="AKM127" s="20"/>
      <c r="AKN127" s="20"/>
      <c r="AKO127" s="20"/>
      <c r="AKP127" s="20"/>
      <c r="AKQ127" s="20"/>
      <c r="AKR127" s="20"/>
      <c r="AKS127" s="20"/>
      <c r="AKT127" s="20"/>
      <c r="AKU127" s="20"/>
      <c r="AKV127" s="20"/>
      <c r="AKW127" s="20"/>
      <c r="AKX127" s="20"/>
      <c r="AKY127" s="20"/>
      <c r="AKZ127" s="20"/>
      <c r="ALA127" s="20"/>
      <c r="ALB127" s="20"/>
      <c r="ALC127" s="20"/>
      <c r="ALD127" s="20"/>
      <c r="ALE127" s="20"/>
      <c r="ALF127" s="20"/>
      <c r="ALG127" s="20"/>
      <c r="ALH127" s="20"/>
      <c r="ALI127" s="20"/>
      <c r="ALJ127" s="20"/>
      <c r="ALK127" s="20"/>
      <c r="ALL127" s="20"/>
      <c r="ALM127" s="20"/>
      <c r="ALN127" s="20"/>
      <c r="ALO127" s="20"/>
      <c r="ALP127" s="20"/>
      <c r="ALQ127" s="20"/>
      <c r="ALR127" s="20"/>
      <c r="ALS127" s="20"/>
      <c r="ALT127" s="20"/>
      <c r="ALU127" s="20"/>
      <c r="ALV127" s="20"/>
      <c r="ALW127" s="20"/>
      <c r="ALX127" s="20"/>
      <c r="ALY127" s="20"/>
      <c r="ALZ127" s="20"/>
      <c r="AMA127" s="20"/>
      <c r="AMB127" s="20"/>
      <c r="AMC127" s="20"/>
      <c r="AMD127" s="20"/>
      <c r="AME127" s="20"/>
      <c r="AMF127" s="20"/>
      <c r="AMG127" s="20"/>
      <c r="AMH127" s="20"/>
      <c r="AMI127" s="20"/>
      <c r="AMJ127" s="20"/>
      <c r="AMK127" s="20"/>
    </row>
    <row r="128" spans="1:1025" x14ac:dyDescent="0.25">
      <c r="A128" s="89" t="s">
        <v>13813</v>
      </c>
      <c r="B128" s="90" t="s">
        <v>13814</v>
      </c>
      <c r="C128" s="89" t="s">
        <v>14019</v>
      </c>
      <c r="D128" s="89" t="s">
        <v>13766</v>
      </c>
      <c r="E128" s="91">
        <v>3.8027882388372799E-3</v>
      </c>
      <c r="F128" s="91">
        <v>4.7154574161582301E-2</v>
      </c>
      <c r="G128" s="91">
        <v>4.0029349882497699E-2</v>
      </c>
      <c r="H128" s="101" t="s">
        <v>14184</v>
      </c>
      <c r="I128" s="89">
        <v>9</v>
      </c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20"/>
      <c r="IO128" s="20"/>
      <c r="IP128" s="20"/>
      <c r="IQ128" s="20"/>
      <c r="IR128" s="20"/>
      <c r="IS128" s="20"/>
      <c r="IT128" s="20"/>
      <c r="IU128" s="20"/>
      <c r="IV128" s="20"/>
      <c r="IW128" s="20"/>
      <c r="IX128" s="20"/>
      <c r="IY128" s="20"/>
      <c r="IZ128" s="20"/>
      <c r="JA128" s="20"/>
      <c r="JB128" s="20"/>
      <c r="JC128" s="20"/>
      <c r="JD128" s="20"/>
      <c r="JE128" s="20"/>
      <c r="JF128" s="20"/>
      <c r="JG128" s="20"/>
      <c r="JH128" s="20"/>
      <c r="JI128" s="20"/>
      <c r="JJ128" s="20"/>
      <c r="JK128" s="20"/>
      <c r="JL128" s="20"/>
      <c r="JM128" s="20"/>
      <c r="JN128" s="20"/>
      <c r="JO128" s="20"/>
      <c r="JP128" s="20"/>
      <c r="JQ128" s="20"/>
      <c r="JR128" s="20"/>
      <c r="JS128" s="20"/>
      <c r="JT128" s="20"/>
      <c r="JU128" s="20"/>
      <c r="JV128" s="20"/>
      <c r="JW128" s="20"/>
      <c r="JX128" s="20"/>
      <c r="JY128" s="20"/>
      <c r="JZ128" s="20"/>
      <c r="KA128" s="20"/>
      <c r="KB128" s="20"/>
      <c r="KC128" s="20"/>
      <c r="KD128" s="20"/>
      <c r="KE128" s="20"/>
      <c r="KF128" s="20"/>
      <c r="KG128" s="20"/>
      <c r="KH128" s="20"/>
      <c r="KI128" s="20"/>
      <c r="KJ128" s="20"/>
      <c r="KK128" s="20"/>
      <c r="KL128" s="20"/>
      <c r="KM128" s="20"/>
      <c r="KN128" s="20"/>
      <c r="KO128" s="20"/>
      <c r="KP128" s="20"/>
      <c r="KQ128" s="20"/>
      <c r="KR128" s="20"/>
      <c r="KS128" s="20"/>
      <c r="KT128" s="20"/>
      <c r="KU128" s="20"/>
      <c r="KV128" s="20"/>
      <c r="KW128" s="20"/>
      <c r="KX128" s="20"/>
      <c r="KY128" s="20"/>
      <c r="KZ128" s="20"/>
      <c r="LA128" s="20"/>
      <c r="LB128" s="20"/>
      <c r="LC128" s="20"/>
      <c r="LD128" s="20"/>
      <c r="LE128" s="20"/>
      <c r="LF128" s="20"/>
      <c r="LG128" s="20"/>
      <c r="LH128" s="20"/>
      <c r="LI128" s="20"/>
      <c r="LJ128" s="20"/>
      <c r="LK128" s="20"/>
      <c r="LL128" s="20"/>
      <c r="LM128" s="20"/>
      <c r="LN128" s="20"/>
      <c r="LO128" s="20"/>
      <c r="LP128" s="20"/>
      <c r="LQ128" s="20"/>
      <c r="LR128" s="20"/>
      <c r="LS128" s="20"/>
      <c r="LT128" s="20"/>
      <c r="LU128" s="20"/>
      <c r="LV128" s="20"/>
      <c r="LW128" s="20"/>
      <c r="LX128" s="20"/>
      <c r="LY128" s="20"/>
      <c r="LZ128" s="20"/>
      <c r="MA128" s="20"/>
      <c r="MB128" s="20"/>
      <c r="MC128" s="20"/>
      <c r="MD128" s="20"/>
      <c r="ME128" s="20"/>
      <c r="MF128" s="20"/>
      <c r="MG128" s="20"/>
      <c r="MH128" s="20"/>
      <c r="MI128" s="20"/>
      <c r="MJ128" s="20"/>
      <c r="MK128" s="20"/>
      <c r="ML128" s="20"/>
      <c r="MM128" s="20"/>
      <c r="MN128" s="20"/>
      <c r="MO128" s="20"/>
      <c r="MP128" s="20"/>
      <c r="MQ128" s="20"/>
      <c r="MR128" s="20"/>
      <c r="MS128" s="20"/>
      <c r="MT128" s="20"/>
      <c r="MU128" s="20"/>
      <c r="MV128" s="20"/>
      <c r="MW128" s="20"/>
      <c r="MX128" s="20"/>
      <c r="MY128" s="20"/>
      <c r="MZ128" s="20"/>
      <c r="NA128" s="20"/>
      <c r="NB128" s="20"/>
      <c r="NC128" s="20"/>
      <c r="ND128" s="20"/>
      <c r="NE128" s="20"/>
      <c r="NF128" s="20"/>
      <c r="NG128" s="20"/>
      <c r="NH128" s="20"/>
      <c r="NI128" s="20"/>
      <c r="NJ128" s="20"/>
      <c r="NK128" s="20"/>
      <c r="NL128" s="20"/>
      <c r="NM128" s="20"/>
      <c r="NN128" s="20"/>
      <c r="NO128" s="20"/>
      <c r="NP128" s="20"/>
      <c r="NQ128" s="20"/>
      <c r="NR128" s="20"/>
      <c r="NS128" s="20"/>
      <c r="NT128" s="20"/>
      <c r="NU128" s="20"/>
      <c r="NV128" s="20"/>
      <c r="NW128" s="20"/>
      <c r="NX128" s="20"/>
      <c r="NY128" s="20"/>
      <c r="NZ128" s="20"/>
      <c r="OA128" s="20"/>
      <c r="OB128" s="20"/>
      <c r="OC128" s="20"/>
      <c r="OD128" s="20"/>
      <c r="OE128" s="20"/>
      <c r="OF128" s="20"/>
      <c r="OG128" s="20"/>
      <c r="OH128" s="20"/>
      <c r="OI128" s="20"/>
      <c r="OJ128" s="20"/>
      <c r="OK128" s="20"/>
      <c r="OL128" s="20"/>
      <c r="OM128" s="20"/>
      <c r="ON128" s="20"/>
      <c r="OO128" s="20"/>
      <c r="OP128" s="20"/>
      <c r="OQ128" s="20"/>
      <c r="OR128" s="20"/>
      <c r="OS128" s="20"/>
      <c r="OT128" s="20"/>
      <c r="OU128" s="20"/>
      <c r="OV128" s="20"/>
      <c r="OW128" s="20"/>
      <c r="OX128" s="20"/>
      <c r="OY128" s="20"/>
      <c r="OZ128" s="20"/>
      <c r="PA128" s="20"/>
      <c r="PB128" s="20"/>
      <c r="PC128" s="20"/>
      <c r="PD128" s="20"/>
      <c r="PE128" s="20"/>
      <c r="PF128" s="20"/>
      <c r="PG128" s="20"/>
      <c r="PH128" s="20"/>
      <c r="PI128" s="20"/>
      <c r="PJ128" s="20"/>
      <c r="PK128" s="20"/>
      <c r="PL128" s="20"/>
      <c r="PM128" s="20"/>
      <c r="PN128" s="20"/>
      <c r="PO128" s="20"/>
      <c r="PP128" s="20"/>
      <c r="PQ128" s="20"/>
      <c r="PR128" s="20"/>
      <c r="PS128" s="20"/>
      <c r="PT128" s="20"/>
      <c r="PU128" s="20"/>
      <c r="PV128" s="20"/>
      <c r="PW128" s="20"/>
      <c r="PX128" s="20"/>
      <c r="PY128" s="20"/>
      <c r="PZ128" s="20"/>
      <c r="QA128" s="20"/>
      <c r="QB128" s="20"/>
      <c r="QC128" s="20"/>
      <c r="QD128" s="20"/>
      <c r="QE128" s="20"/>
      <c r="QF128" s="20"/>
      <c r="QG128" s="20"/>
      <c r="QH128" s="20"/>
      <c r="QI128" s="20"/>
      <c r="QJ128" s="20"/>
      <c r="QK128" s="20"/>
      <c r="QL128" s="20"/>
      <c r="QM128" s="20"/>
      <c r="QN128" s="20"/>
      <c r="QO128" s="20"/>
      <c r="QP128" s="20"/>
      <c r="QQ128" s="20"/>
      <c r="QR128" s="20"/>
      <c r="QS128" s="20"/>
      <c r="QT128" s="20"/>
      <c r="QU128" s="20"/>
      <c r="QV128" s="20"/>
      <c r="QW128" s="20"/>
      <c r="QX128" s="20"/>
      <c r="QY128" s="20"/>
      <c r="QZ128" s="20"/>
      <c r="RA128" s="20"/>
      <c r="RB128" s="20"/>
      <c r="RC128" s="20"/>
      <c r="RD128" s="20"/>
      <c r="RE128" s="20"/>
      <c r="RF128" s="20"/>
      <c r="RG128" s="20"/>
      <c r="RH128" s="20"/>
      <c r="RI128" s="20"/>
      <c r="RJ128" s="20"/>
      <c r="RK128" s="20"/>
      <c r="RL128" s="20"/>
      <c r="RM128" s="20"/>
      <c r="RN128" s="20"/>
      <c r="RO128" s="20"/>
      <c r="RP128" s="20"/>
      <c r="RQ128" s="20"/>
      <c r="RR128" s="20"/>
      <c r="RS128" s="20"/>
      <c r="RT128" s="20"/>
      <c r="RU128" s="20"/>
      <c r="RV128" s="20"/>
      <c r="RW128" s="20"/>
      <c r="RX128" s="20"/>
      <c r="RY128" s="20"/>
      <c r="RZ128" s="20"/>
      <c r="SA128" s="20"/>
      <c r="SB128" s="20"/>
      <c r="SC128" s="20"/>
      <c r="SD128" s="20"/>
      <c r="SE128" s="20"/>
      <c r="SF128" s="20"/>
      <c r="SG128" s="20"/>
      <c r="SH128" s="20"/>
      <c r="SI128" s="20"/>
      <c r="SJ128" s="20"/>
      <c r="SK128" s="20"/>
      <c r="SL128" s="20"/>
      <c r="SM128" s="20"/>
      <c r="SN128" s="20"/>
      <c r="SO128" s="20"/>
      <c r="SP128" s="20"/>
      <c r="SQ128" s="20"/>
      <c r="SR128" s="20"/>
      <c r="SS128" s="20"/>
      <c r="ST128" s="20"/>
      <c r="SU128" s="20"/>
      <c r="SV128" s="20"/>
      <c r="SW128" s="20"/>
      <c r="SX128" s="20"/>
      <c r="SY128" s="20"/>
      <c r="SZ128" s="20"/>
      <c r="TA128" s="20"/>
      <c r="TB128" s="20"/>
      <c r="TC128" s="20"/>
      <c r="TD128" s="20"/>
      <c r="TE128" s="20"/>
      <c r="TF128" s="20"/>
      <c r="TG128" s="20"/>
      <c r="TH128" s="20"/>
      <c r="TI128" s="20"/>
      <c r="TJ128" s="20"/>
      <c r="TK128" s="20"/>
      <c r="TL128" s="20"/>
      <c r="TM128" s="20"/>
      <c r="TN128" s="20"/>
      <c r="TO128" s="20"/>
      <c r="TP128" s="20"/>
      <c r="TQ128" s="20"/>
      <c r="TR128" s="20"/>
      <c r="TS128" s="20"/>
      <c r="TT128" s="20"/>
      <c r="TU128" s="20"/>
      <c r="TV128" s="20"/>
      <c r="TW128" s="20"/>
      <c r="TX128" s="20"/>
      <c r="TY128" s="20"/>
      <c r="TZ128" s="20"/>
      <c r="UA128" s="20"/>
      <c r="UB128" s="20"/>
      <c r="UC128" s="20"/>
      <c r="UD128" s="20"/>
      <c r="UE128" s="20"/>
      <c r="UF128" s="20"/>
      <c r="UG128" s="20"/>
      <c r="UH128" s="20"/>
      <c r="UI128" s="20"/>
      <c r="UJ128" s="20"/>
      <c r="UK128" s="20"/>
      <c r="UL128" s="20"/>
      <c r="UM128" s="20"/>
      <c r="UN128" s="20"/>
      <c r="UO128" s="20"/>
      <c r="UP128" s="20"/>
      <c r="UQ128" s="20"/>
      <c r="UR128" s="20"/>
      <c r="US128" s="20"/>
      <c r="UT128" s="20"/>
      <c r="UU128" s="20"/>
      <c r="UV128" s="20"/>
      <c r="UW128" s="20"/>
      <c r="UX128" s="20"/>
      <c r="UY128" s="20"/>
      <c r="UZ128" s="20"/>
      <c r="VA128" s="20"/>
      <c r="VB128" s="20"/>
      <c r="VC128" s="20"/>
      <c r="VD128" s="20"/>
      <c r="VE128" s="20"/>
      <c r="VF128" s="20"/>
      <c r="VG128" s="20"/>
      <c r="VH128" s="20"/>
      <c r="VI128" s="20"/>
      <c r="VJ128" s="20"/>
      <c r="VK128" s="20"/>
      <c r="VL128" s="20"/>
      <c r="VM128" s="20"/>
      <c r="VN128" s="20"/>
      <c r="VO128" s="20"/>
      <c r="VP128" s="20"/>
      <c r="VQ128" s="20"/>
      <c r="VR128" s="20"/>
      <c r="VS128" s="20"/>
      <c r="VT128" s="20"/>
      <c r="VU128" s="20"/>
      <c r="VV128" s="20"/>
      <c r="VW128" s="20"/>
      <c r="VX128" s="20"/>
      <c r="VY128" s="20"/>
      <c r="VZ128" s="20"/>
      <c r="WA128" s="20"/>
      <c r="WB128" s="20"/>
      <c r="WC128" s="20"/>
      <c r="WD128" s="20"/>
      <c r="WE128" s="20"/>
      <c r="WF128" s="20"/>
      <c r="WG128" s="20"/>
      <c r="WH128" s="20"/>
      <c r="WI128" s="20"/>
      <c r="WJ128" s="20"/>
      <c r="WK128" s="20"/>
      <c r="WL128" s="20"/>
      <c r="WM128" s="20"/>
      <c r="WN128" s="20"/>
      <c r="WO128" s="20"/>
      <c r="WP128" s="20"/>
      <c r="WQ128" s="20"/>
      <c r="WR128" s="20"/>
      <c r="WS128" s="20"/>
      <c r="WT128" s="20"/>
      <c r="WU128" s="20"/>
      <c r="WV128" s="20"/>
      <c r="WW128" s="20"/>
      <c r="WX128" s="20"/>
      <c r="WY128" s="20"/>
      <c r="WZ128" s="20"/>
      <c r="XA128" s="20"/>
      <c r="XB128" s="20"/>
      <c r="XC128" s="20"/>
      <c r="XD128" s="20"/>
      <c r="XE128" s="20"/>
      <c r="XF128" s="20"/>
      <c r="XG128" s="20"/>
      <c r="XH128" s="20"/>
      <c r="XI128" s="20"/>
      <c r="XJ128" s="20"/>
      <c r="XK128" s="20"/>
      <c r="XL128" s="20"/>
      <c r="XM128" s="20"/>
      <c r="XN128" s="20"/>
      <c r="XO128" s="20"/>
      <c r="XP128" s="20"/>
      <c r="XQ128" s="20"/>
      <c r="XR128" s="20"/>
      <c r="XS128" s="20"/>
      <c r="XT128" s="20"/>
      <c r="XU128" s="20"/>
      <c r="XV128" s="20"/>
      <c r="XW128" s="20"/>
      <c r="XX128" s="20"/>
      <c r="XY128" s="20"/>
      <c r="XZ128" s="20"/>
      <c r="YA128" s="20"/>
      <c r="YB128" s="20"/>
      <c r="YC128" s="20"/>
      <c r="YD128" s="20"/>
      <c r="YE128" s="20"/>
      <c r="YF128" s="20"/>
      <c r="YG128" s="20"/>
      <c r="YH128" s="20"/>
      <c r="YI128" s="20"/>
      <c r="YJ128" s="20"/>
      <c r="YK128" s="20"/>
      <c r="YL128" s="20"/>
      <c r="YM128" s="20"/>
      <c r="YN128" s="20"/>
      <c r="YO128" s="20"/>
      <c r="YP128" s="20"/>
      <c r="YQ128" s="20"/>
      <c r="YR128" s="20"/>
      <c r="YS128" s="20"/>
      <c r="YT128" s="20"/>
      <c r="YU128" s="20"/>
      <c r="YV128" s="20"/>
      <c r="YW128" s="20"/>
      <c r="YX128" s="20"/>
      <c r="YY128" s="20"/>
      <c r="YZ128" s="20"/>
      <c r="ZA128" s="20"/>
      <c r="ZB128" s="20"/>
      <c r="ZC128" s="20"/>
      <c r="ZD128" s="20"/>
      <c r="ZE128" s="20"/>
      <c r="ZF128" s="20"/>
      <c r="ZG128" s="20"/>
      <c r="ZH128" s="20"/>
      <c r="ZI128" s="20"/>
      <c r="ZJ128" s="20"/>
      <c r="ZK128" s="20"/>
      <c r="ZL128" s="20"/>
      <c r="ZM128" s="20"/>
      <c r="ZN128" s="20"/>
      <c r="ZO128" s="20"/>
      <c r="ZP128" s="20"/>
      <c r="ZQ128" s="20"/>
      <c r="ZR128" s="20"/>
      <c r="ZS128" s="20"/>
      <c r="ZT128" s="20"/>
      <c r="ZU128" s="20"/>
      <c r="ZV128" s="20"/>
      <c r="ZW128" s="20"/>
      <c r="ZX128" s="20"/>
      <c r="ZY128" s="20"/>
      <c r="ZZ128" s="20"/>
      <c r="AAA128" s="20"/>
      <c r="AAB128" s="20"/>
      <c r="AAC128" s="20"/>
      <c r="AAD128" s="20"/>
      <c r="AAE128" s="20"/>
      <c r="AAF128" s="20"/>
      <c r="AAG128" s="20"/>
      <c r="AAH128" s="20"/>
      <c r="AAI128" s="20"/>
      <c r="AAJ128" s="20"/>
      <c r="AAK128" s="20"/>
      <c r="AAL128" s="20"/>
      <c r="AAM128" s="20"/>
      <c r="AAN128" s="20"/>
      <c r="AAO128" s="20"/>
      <c r="AAP128" s="20"/>
      <c r="AAQ128" s="20"/>
      <c r="AAR128" s="20"/>
      <c r="AAS128" s="20"/>
      <c r="AAT128" s="20"/>
      <c r="AAU128" s="20"/>
      <c r="AAV128" s="20"/>
      <c r="AAW128" s="20"/>
      <c r="AAX128" s="20"/>
      <c r="AAY128" s="20"/>
      <c r="AAZ128" s="20"/>
      <c r="ABA128" s="20"/>
      <c r="ABB128" s="20"/>
      <c r="ABC128" s="20"/>
      <c r="ABD128" s="20"/>
      <c r="ABE128" s="20"/>
      <c r="ABF128" s="20"/>
      <c r="ABG128" s="20"/>
      <c r="ABH128" s="20"/>
      <c r="ABI128" s="20"/>
      <c r="ABJ128" s="20"/>
      <c r="ABK128" s="20"/>
      <c r="ABL128" s="20"/>
      <c r="ABM128" s="20"/>
      <c r="ABN128" s="20"/>
      <c r="ABO128" s="20"/>
      <c r="ABP128" s="20"/>
      <c r="ABQ128" s="20"/>
      <c r="ABR128" s="20"/>
      <c r="ABS128" s="20"/>
      <c r="ABT128" s="20"/>
      <c r="ABU128" s="20"/>
      <c r="ABV128" s="20"/>
      <c r="ABW128" s="20"/>
      <c r="ABX128" s="20"/>
      <c r="ABY128" s="20"/>
      <c r="ABZ128" s="20"/>
      <c r="ACA128" s="20"/>
      <c r="ACB128" s="20"/>
      <c r="ACC128" s="20"/>
      <c r="ACD128" s="20"/>
      <c r="ACE128" s="20"/>
      <c r="ACF128" s="20"/>
      <c r="ACG128" s="20"/>
      <c r="ACH128" s="20"/>
      <c r="ACI128" s="20"/>
      <c r="ACJ128" s="20"/>
      <c r="ACK128" s="20"/>
      <c r="ACL128" s="20"/>
      <c r="ACM128" s="20"/>
      <c r="ACN128" s="20"/>
      <c r="ACO128" s="20"/>
      <c r="ACP128" s="20"/>
      <c r="ACQ128" s="20"/>
      <c r="ACR128" s="20"/>
      <c r="ACS128" s="20"/>
      <c r="ACT128" s="20"/>
      <c r="ACU128" s="20"/>
      <c r="ACV128" s="20"/>
      <c r="ACW128" s="20"/>
      <c r="ACX128" s="20"/>
      <c r="ACY128" s="20"/>
      <c r="ACZ128" s="20"/>
      <c r="ADA128" s="20"/>
      <c r="ADB128" s="20"/>
      <c r="ADC128" s="20"/>
      <c r="ADD128" s="20"/>
      <c r="ADE128" s="20"/>
      <c r="ADF128" s="20"/>
      <c r="ADG128" s="20"/>
      <c r="ADH128" s="20"/>
      <c r="ADI128" s="20"/>
      <c r="ADJ128" s="20"/>
      <c r="ADK128" s="20"/>
      <c r="ADL128" s="20"/>
      <c r="ADM128" s="20"/>
      <c r="ADN128" s="20"/>
      <c r="ADO128" s="20"/>
      <c r="ADP128" s="20"/>
      <c r="ADQ128" s="20"/>
      <c r="ADR128" s="20"/>
      <c r="ADS128" s="20"/>
      <c r="ADT128" s="20"/>
      <c r="ADU128" s="20"/>
      <c r="ADV128" s="20"/>
      <c r="ADW128" s="20"/>
      <c r="ADX128" s="20"/>
      <c r="ADY128" s="20"/>
      <c r="ADZ128" s="20"/>
      <c r="AEA128" s="20"/>
      <c r="AEB128" s="20"/>
      <c r="AEC128" s="20"/>
      <c r="AED128" s="20"/>
      <c r="AEE128" s="20"/>
      <c r="AEF128" s="20"/>
      <c r="AEG128" s="20"/>
      <c r="AEH128" s="20"/>
      <c r="AEI128" s="20"/>
      <c r="AEJ128" s="20"/>
      <c r="AEK128" s="20"/>
      <c r="AEL128" s="20"/>
      <c r="AEM128" s="20"/>
      <c r="AEN128" s="20"/>
      <c r="AEO128" s="20"/>
      <c r="AEP128" s="20"/>
      <c r="AEQ128" s="20"/>
      <c r="AER128" s="20"/>
      <c r="AES128" s="20"/>
      <c r="AET128" s="20"/>
      <c r="AEU128" s="20"/>
      <c r="AEV128" s="20"/>
      <c r="AEW128" s="20"/>
      <c r="AEX128" s="20"/>
      <c r="AEY128" s="20"/>
      <c r="AEZ128" s="20"/>
      <c r="AFA128" s="20"/>
      <c r="AFB128" s="20"/>
      <c r="AFC128" s="20"/>
      <c r="AFD128" s="20"/>
      <c r="AFE128" s="20"/>
      <c r="AFF128" s="20"/>
      <c r="AFG128" s="20"/>
      <c r="AFH128" s="20"/>
      <c r="AFI128" s="20"/>
      <c r="AFJ128" s="20"/>
      <c r="AFK128" s="20"/>
      <c r="AFL128" s="20"/>
      <c r="AFM128" s="20"/>
      <c r="AFN128" s="20"/>
      <c r="AFO128" s="20"/>
      <c r="AFP128" s="20"/>
      <c r="AFQ128" s="20"/>
      <c r="AFR128" s="20"/>
      <c r="AFS128" s="20"/>
      <c r="AFT128" s="20"/>
      <c r="AFU128" s="20"/>
      <c r="AFV128" s="20"/>
      <c r="AFW128" s="20"/>
      <c r="AFX128" s="20"/>
      <c r="AFY128" s="20"/>
      <c r="AFZ128" s="20"/>
      <c r="AGA128" s="20"/>
      <c r="AGB128" s="20"/>
      <c r="AGC128" s="20"/>
      <c r="AGD128" s="20"/>
      <c r="AGE128" s="20"/>
      <c r="AGF128" s="20"/>
      <c r="AGG128" s="20"/>
      <c r="AGH128" s="20"/>
      <c r="AGI128" s="20"/>
      <c r="AGJ128" s="20"/>
      <c r="AGK128" s="20"/>
      <c r="AGL128" s="20"/>
      <c r="AGM128" s="20"/>
      <c r="AGN128" s="20"/>
      <c r="AGO128" s="20"/>
      <c r="AGP128" s="20"/>
      <c r="AGQ128" s="20"/>
      <c r="AGR128" s="20"/>
      <c r="AGS128" s="20"/>
      <c r="AGT128" s="20"/>
      <c r="AGU128" s="20"/>
      <c r="AGV128" s="20"/>
      <c r="AGW128" s="20"/>
      <c r="AGX128" s="20"/>
      <c r="AGY128" s="20"/>
      <c r="AGZ128" s="20"/>
      <c r="AHA128" s="20"/>
      <c r="AHB128" s="20"/>
      <c r="AHC128" s="20"/>
      <c r="AHD128" s="20"/>
      <c r="AHE128" s="20"/>
      <c r="AHF128" s="20"/>
      <c r="AHG128" s="20"/>
      <c r="AHH128" s="20"/>
      <c r="AHI128" s="20"/>
      <c r="AHJ128" s="20"/>
      <c r="AHK128" s="20"/>
      <c r="AHL128" s="20"/>
      <c r="AHM128" s="20"/>
      <c r="AHN128" s="20"/>
      <c r="AHO128" s="20"/>
      <c r="AHP128" s="20"/>
      <c r="AHQ128" s="20"/>
      <c r="AHR128" s="20"/>
      <c r="AHS128" s="20"/>
      <c r="AHT128" s="20"/>
      <c r="AHU128" s="20"/>
      <c r="AHV128" s="20"/>
      <c r="AHW128" s="20"/>
      <c r="AHX128" s="20"/>
      <c r="AHY128" s="20"/>
      <c r="AHZ128" s="20"/>
      <c r="AIA128" s="20"/>
      <c r="AIB128" s="20"/>
      <c r="AIC128" s="20"/>
      <c r="AID128" s="20"/>
      <c r="AIE128" s="20"/>
      <c r="AIF128" s="20"/>
      <c r="AIG128" s="20"/>
      <c r="AIH128" s="20"/>
      <c r="AII128" s="20"/>
      <c r="AIJ128" s="20"/>
      <c r="AIK128" s="20"/>
      <c r="AIL128" s="20"/>
      <c r="AIM128" s="20"/>
      <c r="AIN128" s="20"/>
      <c r="AIO128" s="20"/>
      <c r="AIP128" s="20"/>
      <c r="AIQ128" s="20"/>
      <c r="AIR128" s="20"/>
      <c r="AIS128" s="20"/>
      <c r="AIT128" s="20"/>
      <c r="AIU128" s="20"/>
      <c r="AIV128" s="20"/>
      <c r="AIW128" s="20"/>
      <c r="AIX128" s="20"/>
      <c r="AIY128" s="20"/>
      <c r="AIZ128" s="20"/>
      <c r="AJA128" s="20"/>
      <c r="AJB128" s="20"/>
      <c r="AJC128" s="20"/>
      <c r="AJD128" s="20"/>
      <c r="AJE128" s="20"/>
      <c r="AJF128" s="20"/>
      <c r="AJG128" s="20"/>
      <c r="AJH128" s="20"/>
      <c r="AJI128" s="20"/>
      <c r="AJJ128" s="20"/>
      <c r="AJK128" s="20"/>
      <c r="AJL128" s="20"/>
      <c r="AJM128" s="20"/>
      <c r="AJN128" s="20"/>
      <c r="AJO128" s="20"/>
      <c r="AJP128" s="20"/>
      <c r="AJQ128" s="20"/>
      <c r="AJR128" s="20"/>
      <c r="AJS128" s="20"/>
      <c r="AJT128" s="20"/>
      <c r="AJU128" s="20"/>
      <c r="AJV128" s="20"/>
      <c r="AJW128" s="20"/>
      <c r="AJX128" s="20"/>
      <c r="AJY128" s="20"/>
      <c r="AJZ128" s="20"/>
      <c r="AKA128" s="20"/>
      <c r="AKB128" s="20"/>
      <c r="AKC128" s="20"/>
      <c r="AKD128" s="20"/>
      <c r="AKE128" s="20"/>
      <c r="AKF128" s="20"/>
      <c r="AKG128" s="20"/>
      <c r="AKH128" s="20"/>
      <c r="AKI128" s="20"/>
      <c r="AKJ128" s="20"/>
      <c r="AKK128" s="20"/>
      <c r="AKL128" s="20"/>
      <c r="AKM128" s="20"/>
      <c r="AKN128" s="20"/>
      <c r="AKO128" s="20"/>
      <c r="AKP128" s="20"/>
      <c r="AKQ128" s="20"/>
      <c r="AKR128" s="20"/>
      <c r="AKS128" s="20"/>
      <c r="AKT128" s="20"/>
      <c r="AKU128" s="20"/>
      <c r="AKV128" s="20"/>
      <c r="AKW128" s="20"/>
      <c r="AKX128" s="20"/>
      <c r="AKY128" s="20"/>
      <c r="AKZ128" s="20"/>
      <c r="ALA128" s="20"/>
      <c r="ALB128" s="20"/>
      <c r="ALC128" s="20"/>
      <c r="ALD128" s="20"/>
      <c r="ALE128" s="20"/>
      <c r="ALF128" s="20"/>
      <c r="ALG128" s="20"/>
      <c r="ALH128" s="20"/>
      <c r="ALI128" s="20"/>
      <c r="ALJ128" s="20"/>
      <c r="ALK128" s="20"/>
      <c r="ALL128" s="20"/>
      <c r="ALM128" s="20"/>
      <c r="ALN128" s="20"/>
      <c r="ALO128" s="20"/>
      <c r="ALP128" s="20"/>
      <c r="ALQ128" s="20"/>
      <c r="ALR128" s="20"/>
      <c r="ALS128" s="20"/>
      <c r="ALT128" s="20"/>
      <c r="ALU128" s="20"/>
      <c r="ALV128" s="20"/>
      <c r="ALW128" s="20"/>
      <c r="ALX128" s="20"/>
      <c r="ALY128" s="20"/>
      <c r="ALZ128" s="20"/>
      <c r="AMA128" s="20"/>
      <c r="AMB128" s="20"/>
      <c r="AMC128" s="20"/>
      <c r="AMD128" s="20"/>
      <c r="AME128" s="20"/>
      <c r="AMF128" s="20"/>
      <c r="AMG128" s="20"/>
      <c r="AMH128" s="20"/>
      <c r="AMI128" s="20"/>
      <c r="AMJ128" s="20"/>
      <c r="AMK128" s="20"/>
    </row>
    <row r="129" spans="1:1025" ht="14.25" x14ac:dyDescent="0.2">
      <c r="A129" s="86" t="s">
        <v>13895</v>
      </c>
      <c r="B129" s="87" t="s">
        <v>13896</v>
      </c>
      <c r="C129" s="86" t="s">
        <v>14020</v>
      </c>
      <c r="D129" s="86" t="s">
        <v>13717</v>
      </c>
      <c r="E129" s="88">
        <v>8.7869449402296802E-3</v>
      </c>
      <c r="F129" s="88">
        <v>9.0798431049039993E-2</v>
      </c>
      <c r="G129" s="88">
        <v>7.7078464387979606E-2</v>
      </c>
      <c r="H129" s="100" t="s">
        <v>14021</v>
      </c>
      <c r="I129" s="86">
        <v>8</v>
      </c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  <c r="IR129" s="20"/>
      <c r="IS129" s="20"/>
      <c r="IT129" s="20"/>
      <c r="IU129" s="20"/>
      <c r="IV129" s="20"/>
      <c r="IW129" s="20"/>
      <c r="IX129" s="20"/>
      <c r="IY129" s="20"/>
      <c r="IZ129" s="20"/>
      <c r="JA129" s="20"/>
      <c r="JB129" s="20"/>
      <c r="JC129" s="20"/>
      <c r="JD129" s="20"/>
      <c r="JE129" s="20"/>
      <c r="JF129" s="20"/>
      <c r="JG129" s="20"/>
      <c r="JH129" s="20"/>
      <c r="JI129" s="20"/>
      <c r="JJ129" s="20"/>
      <c r="JK129" s="20"/>
      <c r="JL129" s="20"/>
      <c r="JM129" s="20"/>
      <c r="JN129" s="20"/>
      <c r="JO129" s="20"/>
      <c r="JP129" s="20"/>
      <c r="JQ129" s="20"/>
      <c r="JR129" s="20"/>
      <c r="JS129" s="20"/>
      <c r="JT129" s="20"/>
      <c r="JU129" s="20"/>
      <c r="JV129" s="20"/>
      <c r="JW129" s="20"/>
      <c r="JX129" s="20"/>
      <c r="JY129" s="20"/>
      <c r="JZ129" s="20"/>
      <c r="KA129" s="20"/>
      <c r="KB129" s="20"/>
      <c r="KC129" s="20"/>
      <c r="KD129" s="20"/>
      <c r="KE129" s="20"/>
      <c r="KF129" s="20"/>
      <c r="KG129" s="20"/>
      <c r="KH129" s="20"/>
      <c r="KI129" s="20"/>
      <c r="KJ129" s="20"/>
      <c r="KK129" s="20"/>
      <c r="KL129" s="20"/>
      <c r="KM129" s="20"/>
      <c r="KN129" s="20"/>
      <c r="KO129" s="20"/>
      <c r="KP129" s="20"/>
      <c r="KQ129" s="20"/>
      <c r="KR129" s="20"/>
      <c r="KS129" s="20"/>
      <c r="KT129" s="20"/>
      <c r="KU129" s="20"/>
      <c r="KV129" s="20"/>
      <c r="KW129" s="20"/>
      <c r="KX129" s="20"/>
      <c r="KY129" s="20"/>
      <c r="KZ129" s="20"/>
      <c r="LA129" s="20"/>
      <c r="LB129" s="20"/>
      <c r="LC129" s="20"/>
      <c r="LD129" s="20"/>
      <c r="LE129" s="20"/>
      <c r="LF129" s="20"/>
      <c r="LG129" s="20"/>
      <c r="LH129" s="20"/>
      <c r="LI129" s="20"/>
      <c r="LJ129" s="20"/>
      <c r="LK129" s="20"/>
      <c r="LL129" s="20"/>
      <c r="LM129" s="20"/>
      <c r="LN129" s="20"/>
      <c r="LO129" s="20"/>
      <c r="LP129" s="20"/>
      <c r="LQ129" s="20"/>
      <c r="LR129" s="20"/>
      <c r="LS129" s="20"/>
      <c r="LT129" s="20"/>
      <c r="LU129" s="20"/>
      <c r="LV129" s="20"/>
      <c r="LW129" s="20"/>
      <c r="LX129" s="20"/>
      <c r="LY129" s="20"/>
      <c r="LZ129" s="20"/>
      <c r="MA129" s="20"/>
      <c r="MB129" s="20"/>
      <c r="MC129" s="20"/>
      <c r="MD129" s="20"/>
      <c r="ME129" s="20"/>
      <c r="MF129" s="20"/>
      <c r="MG129" s="20"/>
      <c r="MH129" s="20"/>
      <c r="MI129" s="20"/>
      <c r="MJ129" s="20"/>
      <c r="MK129" s="20"/>
      <c r="ML129" s="20"/>
      <c r="MM129" s="20"/>
      <c r="MN129" s="20"/>
      <c r="MO129" s="20"/>
      <c r="MP129" s="20"/>
      <c r="MQ129" s="20"/>
      <c r="MR129" s="20"/>
      <c r="MS129" s="20"/>
      <c r="MT129" s="20"/>
      <c r="MU129" s="20"/>
      <c r="MV129" s="20"/>
      <c r="MW129" s="20"/>
      <c r="MX129" s="20"/>
      <c r="MY129" s="20"/>
      <c r="MZ129" s="20"/>
      <c r="NA129" s="20"/>
      <c r="NB129" s="20"/>
      <c r="NC129" s="20"/>
      <c r="ND129" s="20"/>
      <c r="NE129" s="20"/>
      <c r="NF129" s="20"/>
      <c r="NG129" s="20"/>
      <c r="NH129" s="20"/>
      <c r="NI129" s="20"/>
      <c r="NJ129" s="20"/>
      <c r="NK129" s="20"/>
      <c r="NL129" s="20"/>
      <c r="NM129" s="20"/>
      <c r="NN129" s="20"/>
      <c r="NO129" s="20"/>
      <c r="NP129" s="20"/>
      <c r="NQ129" s="20"/>
      <c r="NR129" s="20"/>
      <c r="NS129" s="20"/>
      <c r="NT129" s="20"/>
      <c r="NU129" s="20"/>
      <c r="NV129" s="20"/>
      <c r="NW129" s="20"/>
      <c r="NX129" s="20"/>
      <c r="NY129" s="20"/>
      <c r="NZ129" s="20"/>
      <c r="OA129" s="20"/>
      <c r="OB129" s="20"/>
      <c r="OC129" s="20"/>
      <c r="OD129" s="20"/>
      <c r="OE129" s="20"/>
      <c r="OF129" s="20"/>
      <c r="OG129" s="20"/>
      <c r="OH129" s="20"/>
      <c r="OI129" s="20"/>
      <c r="OJ129" s="20"/>
      <c r="OK129" s="20"/>
      <c r="OL129" s="20"/>
      <c r="OM129" s="20"/>
      <c r="ON129" s="20"/>
      <c r="OO129" s="20"/>
      <c r="OP129" s="20"/>
      <c r="OQ129" s="20"/>
      <c r="OR129" s="20"/>
      <c r="OS129" s="20"/>
      <c r="OT129" s="20"/>
      <c r="OU129" s="20"/>
      <c r="OV129" s="20"/>
      <c r="OW129" s="20"/>
      <c r="OX129" s="20"/>
      <c r="OY129" s="20"/>
      <c r="OZ129" s="20"/>
      <c r="PA129" s="20"/>
      <c r="PB129" s="20"/>
      <c r="PC129" s="20"/>
      <c r="PD129" s="20"/>
      <c r="PE129" s="20"/>
      <c r="PF129" s="20"/>
      <c r="PG129" s="20"/>
      <c r="PH129" s="20"/>
      <c r="PI129" s="20"/>
      <c r="PJ129" s="20"/>
      <c r="PK129" s="20"/>
      <c r="PL129" s="20"/>
      <c r="PM129" s="20"/>
      <c r="PN129" s="20"/>
      <c r="PO129" s="20"/>
      <c r="PP129" s="20"/>
      <c r="PQ129" s="20"/>
      <c r="PR129" s="20"/>
      <c r="PS129" s="20"/>
      <c r="PT129" s="20"/>
      <c r="PU129" s="20"/>
      <c r="PV129" s="20"/>
      <c r="PW129" s="20"/>
      <c r="PX129" s="20"/>
      <c r="PY129" s="20"/>
      <c r="PZ129" s="20"/>
      <c r="QA129" s="20"/>
      <c r="QB129" s="20"/>
      <c r="QC129" s="20"/>
      <c r="QD129" s="20"/>
      <c r="QE129" s="20"/>
      <c r="QF129" s="20"/>
      <c r="QG129" s="20"/>
      <c r="QH129" s="20"/>
      <c r="QI129" s="20"/>
      <c r="QJ129" s="20"/>
      <c r="QK129" s="20"/>
      <c r="QL129" s="20"/>
      <c r="QM129" s="20"/>
      <c r="QN129" s="20"/>
      <c r="QO129" s="20"/>
      <c r="QP129" s="20"/>
      <c r="QQ129" s="20"/>
      <c r="QR129" s="20"/>
      <c r="QS129" s="20"/>
      <c r="QT129" s="20"/>
      <c r="QU129" s="20"/>
      <c r="QV129" s="20"/>
      <c r="QW129" s="20"/>
      <c r="QX129" s="20"/>
      <c r="QY129" s="20"/>
      <c r="QZ129" s="20"/>
      <c r="RA129" s="20"/>
      <c r="RB129" s="20"/>
      <c r="RC129" s="20"/>
      <c r="RD129" s="20"/>
      <c r="RE129" s="20"/>
      <c r="RF129" s="20"/>
      <c r="RG129" s="20"/>
      <c r="RH129" s="20"/>
      <c r="RI129" s="20"/>
      <c r="RJ129" s="20"/>
      <c r="RK129" s="20"/>
      <c r="RL129" s="20"/>
      <c r="RM129" s="20"/>
      <c r="RN129" s="20"/>
      <c r="RO129" s="20"/>
      <c r="RP129" s="20"/>
      <c r="RQ129" s="20"/>
      <c r="RR129" s="20"/>
      <c r="RS129" s="20"/>
      <c r="RT129" s="20"/>
      <c r="RU129" s="20"/>
      <c r="RV129" s="20"/>
      <c r="RW129" s="20"/>
      <c r="RX129" s="20"/>
      <c r="RY129" s="20"/>
      <c r="RZ129" s="20"/>
      <c r="SA129" s="20"/>
      <c r="SB129" s="20"/>
      <c r="SC129" s="20"/>
      <c r="SD129" s="20"/>
      <c r="SE129" s="20"/>
      <c r="SF129" s="20"/>
      <c r="SG129" s="20"/>
      <c r="SH129" s="20"/>
      <c r="SI129" s="20"/>
      <c r="SJ129" s="20"/>
      <c r="SK129" s="20"/>
      <c r="SL129" s="20"/>
      <c r="SM129" s="20"/>
      <c r="SN129" s="20"/>
      <c r="SO129" s="20"/>
      <c r="SP129" s="20"/>
      <c r="SQ129" s="20"/>
      <c r="SR129" s="20"/>
      <c r="SS129" s="20"/>
      <c r="ST129" s="20"/>
      <c r="SU129" s="20"/>
      <c r="SV129" s="20"/>
      <c r="SW129" s="20"/>
      <c r="SX129" s="20"/>
      <c r="SY129" s="20"/>
      <c r="SZ129" s="20"/>
      <c r="TA129" s="20"/>
      <c r="TB129" s="20"/>
      <c r="TC129" s="20"/>
      <c r="TD129" s="20"/>
      <c r="TE129" s="20"/>
      <c r="TF129" s="20"/>
      <c r="TG129" s="20"/>
      <c r="TH129" s="20"/>
      <c r="TI129" s="20"/>
      <c r="TJ129" s="20"/>
      <c r="TK129" s="20"/>
      <c r="TL129" s="20"/>
      <c r="TM129" s="20"/>
      <c r="TN129" s="20"/>
      <c r="TO129" s="20"/>
      <c r="TP129" s="20"/>
      <c r="TQ129" s="20"/>
      <c r="TR129" s="20"/>
      <c r="TS129" s="20"/>
      <c r="TT129" s="20"/>
      <c r="TU129" s="20"/>
      <c r="TV129" s="20"/>
      <c r="TW129" s="20"/>
      <c r="TX129" s="20"/>
      <c r="TY129" s="20"/>
      <c r="TZ129" s="20"/>
      <c r="UA129" s="20"/>
      <c r="UB129" s="20"/>
      <c r="UC129" s="20"/>
      <c r="UD129" s="20"/>
      <c r="UE129" s="20"/>
      <c r="UF129" s="20"/>
      <c r="UG129" s="20"/>
      <c r="UH129" s="20"/>
      <c r="UI129" s="20"/>
      <c r="UJ129" s="20"/>
      <c r="UK129" s="20"/>
      <c r="UL129" s="20"/>
      <c r="UM129" s="20"/>
      <c r="UN129" s="20"/>
      <c r="UO129" s="20"/>
      <c r="UP129" s="20"/>
      <c r="UQ129" s="20"/>
      <c r="UR129" s="20"/>
      <c r="US129" s="20"/>
      <c r="UT129" s="20"/>
      <c r="UU129" s="20"/>
      <c r="UV129" s="20"/>
      <c r="UW129" s="20"/>
      <c r="UX129" s="20"/>
      <c r="UY129" s="20"/>
      <c r="UZ129" s="20"/>
      <c r="VA129" s="20"/>
      <c r="VB129" s="20"/>
      <c r="VC129" s="20"/>
      <c r="VD129" s="20"/>
      <c r="VE129" s="20"/>
      <c r="VF129" s="20"/>
      <c r="VG129" s="20"/>
      <c r="VH129" s="20"/>
      <c r="VI129" s="20"/>
      <c r="VJ129" s="20"/>
      <c r="VK129" s="20"/>
      <c r="VL129" s="20"/>
      <c r="VM129" s="20"/>
      <c r="VN129" s="20"/>
      <c r="VO129" s="20"/>
      <c r="VP129" s="20"/>
      <c r="VQ129" s="20"/>
      <c r="VR129" s="20"/>
      <c r="VS129" s="20"/>
      <c r="VT129" s="20"/>
      <c r="VU129" s="20"/>
      <c r="VV129" s="20"/>
      <c r="VW129" s="20"/>
      <c r="VX129" s="20"/>
      <c r="VY129" s="20"/>
      <c r="VZ129" s="20"/>
      <c r="WA129" s="20"/>
      <c r="WB129" s="20"/>
      <c r="WC129" s="20"/>
      <c r="WD129" s="20"/>
      <c r="WE129" s="20"/>
      <c r="WF129" s="20"/>
      <c r="WG129" s="20"/>
      <c r="WH129" s="20"/>
      <c r="WI129" s="20"/>
      <c r="WJ129" s="20"/>
      <c r="WK129" s="20"/>
      <c r="WL129" s="20"/>
      <c r="WM129" s="20"/>
      <c r="WN129" s="20"/>
      <c r="WO129" s="20"/>
      <c r="WP129" s="20"/>
      <c r="WQ129" s="20"/>
      <c r="WR129" s="20"/>
      <c r="WS129" s="20"/>
      <c r="WT129" s="20"/>
      <c r="WU129" s="20"/>
      <c r="WV129" s="20"/>
      <c r="WW129" s="20"/>
      <c r="WX129" s="20"/>
      <c r="WY129" s="20"/>
      <c r="WZ129" s="20"/>
      <c r="XA129" s="20"/>
      <c r="XB129" s="20"/>
      <c r="XC129" s="20"/>
      <c r="XD129" s="20"/>
      <c r="XE129" s="20"/>
      <c r="XF129" s="20"/>
      <c r="XG129" s="20"/>
      <c r="XH129" s="20"/>
      <c r="XI129" s="20"/>
      <c r="XJ129" s="20"/>
      <c r="XK129" s="20"/>
      <c r="XL129" s="20"/>
      <c r="XM129" s="20"/>
      <c r="XN129" s="20"/>
      <c r="XO129" s="20"/>
      <c r="XP129" s="20"/>
      <c r="XQ129" s="20"/>
      <c r="XR129" s="20"/>
      <c r="XS129" s="20"/>
      <c r="XT129" s="20"/>
      <c r="XU129" s="20"/>
      <c r="XV129" s="20"/>
      <c r="XW129" s="20"/>
      <c r="XX129" s="20"/>
      <c r="XY129" s="20"/>
      <c r="XZ129" s="20"/>
      <c r="YA129" s="20"/>
      <c r="YB129" s="20"/>
      <c r="YC129" s="20"/>
      <c r="YD129" s="20"/>
      <c r="YE129" s="20"/>
      <c r="YF129" s="20"/>
      <c r="YG129" s="20"/>
      <c r="YH129" s="20"/>
      <c r="YI129" s="20"/>
      <c r="YJ129" s="20"/>
      <c r="YK129" s="20"/>
      <c r="YL129" s="20"/>
      <c r="YM129" s="20"/>
      <c r="YN129" s="20"/>
      <c r="YO129" s="20"/>
      <c r="YP129" s="20"/>
      <c r="YQ129" s="20"/>
      <c r="YR129" s="20"/>
      <c r="YS129" s="20"/>
      <c r="YT129" s="20"/>
      <c r="YU129" s="20"/>
      <c r="YV129" s="20"/>
      <c r="YW129" s="20"/>
      <c r="YX129" s="20"/>
      <c r="YY129" s="20"/>
      <c r="YZ129" s="20"/>
      <c r="ZA129" s="20"/>
      <c r="ZB129" s="20"/>
      <c r="ZC129" s="20"/>
      <c r="ZD129" s="20"/>
      <c r="ZE129" s="20"/>
      <c r="ZF129" s="20"/>
      <c r="ZG129" s="20"/>
      <c r="ZH129" s="20"/>
      <c r="ZI129" s="20"/>
      <c r="ZJ129" s="20"/>
      <c r="ZK129" s="20"/>
      <c r="ZL129" s="20"/>
      <c r="ZM129" s="20"/>
      <c r="ZN129" s="20"/>
      <c r="ZO129" s="20"/>
      <c r="ZP129" s="20"/>
      <c r="ZQ129" s="20"/>
      <c r="ZR129" s="20"/>
      <c r="ZS129" s="20"/>
      <c r="ZT129" s="20"/>
      <c r="ZU129" s="20"/>
      <c r="ZV129" s="20"/>
      <c r="ZW129" s="20"/>
      <c r="ZX129" s="20"/>
      <c r="ZY129" s="20"/>
      <c r="ZZ129" s="20"/>
      <c r="AAA129" s="20"/>
      <c r="AAB129" s="20"/>
      <c r="AAC129" s="20"/>
      <c r="AAD129" s="20"/>
      <c r="AAE129" s="20"/>
      <c r="AAF129" s="20"/>
      <c r="AAG129" s="20"/>
      <c r="AAH129" s="20"/>
      <c r="AAI129" s="20"/>
      <c r="AAJ129" s="20"/>
      <c r="AAK129" s="20"/>
      <c r="AAL129" s="20"/>
      <c r="AAM129" s="20"/>
      <c r="AAN129" s="20"/>
      <c r="AAO129" s="20"/>
      <c r="AAP129" s="20"/>
      <c r="AAQ129" s="20"/>
      <c r="AAR129" s="20"/>
      <c r="AAS129" s="20"/>
      <c r="AAT129" s="20"/>
      <c r="AAU129" s="20"/>
      <c r="AAV129" s="20"/>
      <c r="AAW129" s="20"/>
      <c r="AAX129" s="20"/>
      <c r="AAY129" s="20"/>
      <c r="AAZ129" s="20"/>
      <c r="ABA129" s="20"/>
      <c r="ABB129" s="20"/>
      <c r="ABC129" s="20"/>
      <c r="ABD129" s="20"/>
      <c r="ABE129" s="20"/>
      <c r="ABF129" s="20"/>
      <c r="ABG129" s="20"/>
      <c r="ABH129" s="20"/>
      <c r="ABI129" s="20"/>
      <c r="ABJ129" s="20"/>
      <c r="ABK129" s="20"/>
      <c r="ABL129" s="20"/>
      <c r="ABM129" s="20"/>
      <c r="ABN129" s="20"/>
      <c r="ABO129" s="20"/>
      <c r="ABP129" s="20"/>
      <c r="ABQ129" s="20"/>
      <c r="ABR129" s="20"/>
      <c r="ABS129" s="20"/>
      <c r="ABT129" s="20"/>
      <c r="ABU129" s="20"/>
      <c r="ABV129" s="20"/>
      <c r="ABW129" s="20"/>
      <c r="ABX129" s="20"/>
      <c r="ABY129" s="20"/>
      <c r="ABZ129" s="20"/>
      <c r="ACA129" s="20"/>
      <c r="ACB129" s="20"/>
      <c r="ACC129" s="20"/>
      <c r="ACD129" s="20"/>
      <c r="ACE129" s="20"/>
      <c r="ACF129" s="20"/>
      <c r="ACG129" s="20"/>
      <c r="ACH129" s="20"/>
      <c r="ACI129" s="20"/>
      <c r="ACJ129" s="20"/>
      <c r="ACK129" s="20"/>
      <c r="ACL129" s="20"/>
      <c r="ACM129" s="20"/>
      <c r="ACN129" s="20"/>
      <c r="ACO129" s="20"/>
      <c r="ACP129" s="20"/>
      <c r="ACQ129" s="20"/>
      <c r="ACR129" s="20"/>
      <c r="ACS129" s="20"/>
      <c r="ACT129" s="20"/>
      <c r="ACU129" s="20"/>
      <c r="ACV129" s="20"/>
      <c r="ACW129" s="20"/>
      <c r="ACX129" s="20"/>
      <c r="ACY129" s="20"/>
      <c r="ACZ129" s="20"/>
      <c r="ADA129" s="20"/>
      <c r="ADB129" s="20"/>
      <c r="ADC129" s="20"/>
      <c r="ADD129" s="20"/>
      <c r="ADE129" s="20"/>
      <c r="ADF129" s="20"/>
      <c r="ADG129" s="20"/>
      <c r="ADH129" s="20"/>
      <c r="ADI129" s="20"/>
      <c r="ADJ129" s="20"/>
      <c r="ADK129" s="20"/>
      <c r="ADL129" s="20"/>
      <c r="ADM129" s="20"/>
      <c r="ADN129" s="20"/>
      <c r="ADO129" s="20"/>
      <c r="ADP129" s="20"/>
      <c r="ADQ129" s="20"/>
      <c r="ADR129" s="20"/>
      <c r="ADS129" s="20"/>
      <c r="ADT129" s="20"/>
      <c r="ADU129" s="20"/>
      <c r="ADV129" s="20"/>
      <c r="ADW129" s="20"/>
      <c r="ADX129" s="20"/>
      <c r="ADY129" s="20"/>
      <c r="ADZ129" s="20"/>
      <c r="AEA129" s="20"/>
      <c r="AEB129" s="20"/>
      <c r="AEC129" s="20"/>
      <c r="AED129" s="20"/>
      <c r="AEE129" s="20"/>
      <c r="AEF129" s="20"/>
      <c r="AEG129" s="20"/>
      <c r="AEH129" s="20"/>
      <c r="AEI129" s="20"/>
      <c r="AEJ129" s="20"/>
      <c r="AEK129" s="20"/>
      <c r="AEL129" s="20"/>
      <c r="AEM129" s="20"/>
      <c r="AEN129" s="20"/>
      <c r="AEO129" s="20"/>
      <c r="AEP129" s="20"/>
      <c r="AEQ129" s="20"/>
      <c r="AER129" s="20"/>
      <c r="AES129" s="20"/>
      <c r="AET129" s="20"/>
      <c r="AEU129" s="20"/>
      <c r="AEV129" s="20"/>
      <c r="AEW129" s="20"/>
      <c r="AEX129" s="20"/>
      <c r="AEY129" s="20"/>
      <c r="AEZ129" s="20"/>
      <c r="AFA129" s="20"/>
      <c r="AFB129" s="20"/>
      <c r="AFC129" s="20"/>
      <c r="AFD129" s="20"/>
      <c r="AFE129" s="20"/>
      <c r="AFF129" s="20"/>
      <c r="AFG129" s="20"/>
      <c r="AFH129" s="20"/>
      <c r="AFI129" s="20"/>
      <c r="AFJ129" s="20"/>
      <c r="AFK129" s="20"/>
      <c r="AFL129" s="20"/>
      <c r="AFM129" s="20"/>
      <c r="AFN129" s="20"/>
      <c r="AFO129" s="20"/>
      <c r="AFP129" s="20"/>
      <c r="AFQ129" s="20"/>
      <c r="AFR129" s="20"/>
      <c r="AFS129" s="20"/>
      <c r="AFT129" s="20"/>
      <c r="AFU129" s="20"/>
      <c r="AFV129" s="20"/>
      <c r="AFW129" s="20"/>
      <c r="AFX129" s="20"/>
      <c r="AFY129" s="20"/>
      <c r="AFZ129" s="20"/>
      <c r="AGA129" s="20"/>
      <c r="AGB129" s="20"/>
      <c r="AGC129" s="20"/>
      <c r="AGD129" s="20"/>
      <c r="AGE129" s="20"/>
      <c r="AGF129" s="20"/>
      <c r="AGG129" s="20"/>
      <c r="AGH129" s="20"/>
      <c r="AGI129" s="20"/>
      <c r="AGJ129" s="20"/>
      <c r="AGK129" s="20"/>
      <c r="AGL129" s="20"/>
      <c r="AGM129" s="20"/>
      <c r="AGN129" s="20"/>
      <c r="AGO129" s="20"/>
      <c r="AGP129" s="20"/>
      <c r="AGQ129" s="20"/>
      <c r="AGR129" s="20"/>
      <c r="AGS129" s="20"/>
      <c r="AGT129" s="20"/>
      <c r="AGU129" s="20"/>
      <c r="AGV129" s="20"/>
      <c r="AGW129" s="20"/>
      <c r="AGX129" s="20"/>
      <c r="AGY129" s="20"/>
      <c r="AGZ129" s="20"/>
      <c r="AHA129" s="20"/>
      <c r="AHB129" s="20"/>
      <c r="AHC129" s="20"/>
      <c r="AHD129" s="20"/>
      <c r="AHE129" s="20"/>
      <c r="AHF129" s="20"/>
      <c r="AHG129" s="20"/>
      <c r="AHH129" s="20"/>
      <c r="AHI129" s="20"/>
      <c r="AHJ129" s="20"/>
      <c r="AHK129" s="20"/>
      <c r="AHL129" s="20"/>
      <c r="AHM129" s="20"/>
      <c r="AHN129" s="20"/>
      <c r="AHO129" s="20"/>
      <c r="AHP129" s="20"/>
      <c r="AHQ129" s="20"/>
      <c r="AHR129" s="20"/>
      <c r="AHS129" s="20"/>
      <c r="AHT129" s="20"/>
      <c r="AHU129" s="20"/>
      <c r="AHV129" s="20"/>
      <c r="AHW129" s="20"/>
      <c r="AHX129" s="20"/>
      <c r="AHY129" s="20"/>
      <c r="AHZ129" s="20"/>
      <c r="AIA129" s="20"/>
      <c r="AIB129" s="20"/>
      <c r="AIC129" s="20"/>
      <c r="AID129" s="20"/>
      <c r="AIE129" s="20"/>
      <c r="AIF129" s="20"/>
      <c r="AIG129" s="20"/>
      <c r="AIH129" s="20"/>
      <c r="AII129" s="20"/>
      <c r="AIJ129" s="20"/>
      <c r="AIK129" s="20"/>
      <c r="AIL129" s="20"/>
      <c r="AIM129" s="20"/>
      <c r="AIN129" s="20"/>
      <c r="AIO129" s="20"/>
      <c r="AIP129" s="20"/>
      <c r="AIQ129" s="20"/>
      <c r="AIR129" s="20"/>
      <c r="AIS129" s="20"/>
      <c r="AIT129" s="20"/>
      <c r="AIU129" s="20"/>
      <c r="AIV129" s="20"/>
      <c r="AIW129" s="20"/>
      <c r="AIX129" s="20"/>
      <c r="AIY129" s="20"/>
      <c r="AIZ129" s="20"/>
      <c r="AJA129" s="20"/>
      <c r="AJB129" s="20"/>
      <c r="AJC129" s="20"/>
      <c r="AJD129" s="20"/>
      <c r="AJE129" s="20"/>
      <c r="AJF129" s="20"/>
      <c r="AJG129" s="20"/>
      <c r="AJH129" s="20"/>
      <c r="AJI129" s="20"/>
      <c r="AJJ129" s="20"/>
      <c r="AJK129" s="20"/>
      <c r="AJL129" s="20"/>
      <c r="AJM129" s="20"/>
      <c r="AJN129" s="20"/>
      <c r="AJO129" s="20"/>
      <c r="AJP129" s="20"/>
      <c r="AJQ129" s="20"/>
      <c r="AJR129" s="20"/>
      <c r="AJS129" s="20"/>
      <c r="AJT129" s="20"/>
      <c r="AJU129" s="20"/>
      <c r="AJV129" s="20"/>
      <c r="AJW129" s="20"/>
      <c r="AJX129" s="20"/>
      <c r="AJY129" s="20"/>
      <c r="AJZ129" s="20"/>
      <c r="AKA129" s="20"/>
      <c r="AKB129" s="20"/>
      <c r="AKC129" s="20"/>
      <c r="AKD129" s="20"/>
      <c r="AKE129" s="20"/>
      <c r="AKF129" s="20"/>
      <c r="AKG129" s="20"/>
      <c r="AKH129" s="20"/>
      <c r="AKI129" s="20"/>
      <c r="AKJ129" s="20"/>
      <c r="AKK129" s="20"/>
      <c r="AKL129" s="20"/>
      <c r="AKM129" s="20"/>
      <c r="AKN129" s="20"/>
      <c r="AKO129" s="20"/>
      <c r="AKP129" s="20"/>
      <c r="AKQ129" s="20"/>
      <c r="AKR129" s="20"/>
      <c r="AKS129" s="20"/>
      <c r="AKT129" s="20"/>
      <c r="AKU129" s="20"/>
      <c r="AKV129" s="20"/>
      <c r="AKW129" s="20"/>
      <c r="AKX129" s="20"/>
      <c r="AKY129" s="20"/>
      <c r="AKZ129" s="20"/>
      <c r="ALA129" s="20"/>
      <c r="ALB129" s="20"/>
      <c r="ALC129" s="20"/>
      <c r="ALD129" s="20"/>
      <c r="ALE129" s="20"/>
      <c r="ALF129" s="20"/>
      <c r="ALG129" s="20"/>
      <c r="ALH129" s="20"/>
      <c r="ALI129" s="20"/>
      <c r="ALJ129" s="20"/>
      <c r="ALK129" s="20"/>
      <c r="ALL129" s="20"/>
      <c r="ALM129" s="20"/>
      <c r="ALN129" s="20"/>
      <c r="ALO129" s="20"/>
      <c r="ALP129" s="20"/>
      <c r="ALQ129" s="20"/>
      <c r="ALR129" s="20"/>
      <c r="ALS129" s="20"/>
      <c r="ALT129" s="20"/>
      <c r="ALU129" s="20"/>
      <c r="ALV129" s="20"/>
      <c r="ALW129" s="20"/>
      <c r="ALX129" s="20"/>
      <c r="ALY129" s="20"/>
      <c r="ALZ129" s="20"/>
      <c r="AMA129" s="20"/>
      <c r="AMB129" s="20"/>
      <c r="AMC129" s="20"/>
      <c r="AMD129" s="20"/>
      <c r="AME129" s="20"/>
      <c r="AMF129" s="20"/>
      <c r="AMG129" s="20"/>
      <c r="AMH129" s="20"/>
      <c r="AMI129" s="20"/>
      <c r="AMJ129" s="20"/>
      <c r="AMK129" s="20"/>
    </row>
    <row r="130" spans="1:1025" ht="14.25" x14ac:dyDescent="0.2">
      <c r="A130" s="86" t="s">
        <v>13921</v>
      </c>
      <c r="B130" s="87" t="s">
        <v>13922</v>
      </c>
      <c r="C130" s="86" t="s">
        <v>14022</v>
      </c>
      <c r="D130" s="86" t="s">
        <v>13923</v>
      </c>
      <c r="E130" s="88">
        <v>1.7516642409578901E-2</v>
      </c>
      <c r="F130" s="88">
        <v>0.143864184703065</v>
      </c>
      <c r="G130" s="88">
        <v>0.122125793466099</v>
      </c>
      <c r="H130" s="100" t="s">
        <v>14023</v>
      </c>
      <c r="I130" s="86">
        <v>27</v>
      </c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  <c r="HZ130" s="20"/>
      <c r="IA130" s="20"/>
      <c r="IB130" s="20"/>
      <c r="IC130" s="20"/>
      <c r="ID130" s="20"/>
      <c r="IE130" s="20"/>
      <c r="IF130" s="20"/>
      <c r="IG130" s="20"/>
      <c r="IH130" s="20"/>
      <c r="II130" s="20"/>
      <c r="IJ130" s="20"/>
      <c r="IK130" s="20"/>
      <c r="IL130" s="20"/>
      <c r="IM130" s="20"/>
      <c r="IN130" s="20"/>
      <c r="IO130" s="20"/>
      <c r="IP130" s="20"/>
      <c r="IQ130" s="20"/>
      <c r="IR130" s="20"/>
      <c r="IS130" s="20"/>
      <c r="IT130" s="20"/>
      <c r="IU130" s="20"/>
      <c r="IV130" s="20"/>
      <c r="IW130" s="20"/>
      <c r="IX130" s="20"/>
      <c r="IY130" s="20"/>
      <c r="IZ130" s="20"/>
      <c r="JA130" s="20"/>
      <c r="JB130" s="20"/>
      <c r="JC130" s="20"/>
      <c r="JD130" s="20"/>
      <c r="JE130" s="20"/>
      <c r="JF130" s="20"/>
      <c r="JG130" s="20"/>
      <c r="JH130" s="20"/>
      <c r="JI130" s="20"/>
      <c r="JJ130" s="20"/>
      <c r="JK130" s="20"/>
      <c r="JL130" s="20"/>
      <c r="JM130" s="20"/>
      <c r="JN130" s="20"/>
      <c r="JO130" s="20"/>
      <c r="JP130" s="20"/>
      <c r="JQ130" s="20"/>
      <c r="JR130" s="20"/>
      <c r="JS130" s="20"/>
      <c r="JT130" s="20"/>
      <c r="JU130" s="20"/>
      <c r="JV130" s="20"/>
      <c r="JW130" s="20"/>
      <c r="JX130" s="20"/>
      <c r="JY130" s="20"/>
      <c r="JZ130" s="20"/>
      <c r="KA130" s="20"/>
      <c r="KB130" s="20"/>
      <c r="KC130" s="20"/>
      <c r="KD130" s="20"/>
      <c r="KE130" s="20"/>
      <c r="KF130" s="20"/>
      <c r="KG130" s="20"/>
      <c r="KH130" s="20"/>
      <c r="KI130" s="20"/>
      <c r="KJ130" s="20"/>
      <c r="KK130" s="20"/>
      <c r="KL130" s="20"/>
      <c r="KM130" s="20"/>
      <c r="KN130" s="20"/>
      <c r="KO130" s="20"/>
      <c r="KP130" s="20"/>
      <c r="KQ130" s="20"/>
      <c r="KR130" s="20"/>
      <c r="KS130" s="20"/>
      <c r="KT130" s="20"/>
      <c r="KU130" s="20"/>
      <c r="KV130" s="20"/>
      <c r="KW130" s="20"/>
      <c r="KX130" s="20"/>
      <c r="KY130" s="20"/>
      <c r="KZ130" s="20"/>
      <c r="LA130" s="20"/>
      <c r="LB130" s="20"/>
      <c r="LC130" s="20"/>
      <c r="LD130" s="20"/>
      <c r="LE130" s="20"/>
      <c r="LF130" s="20"/>
      <c r="LG130" s="20"/>
      <c r="LH130" s="20"/>
      <c r="LI130" s="20"/>
      <c r="LJ130" s="20"/>
      <c r="LK130" s="20"/>
      <c r="LL130" s="20"/>
      <c r="LM130" s="20"/>
      <c r="LN130" s="20"/>
      <c r="LO130" s="20"/>
      <c r="LP130" s="20"/>
      <c r="LQ130" s="20"/>
      <c r="LR130" s="20"/>
      <c r="LS130" s="20"/>
      <c r="LT130" s="20"/>
      <c r="LU130" s="20"/>
      <c r="LV130" s="20"/>
      <c r="LW130" s="20"/>
      <c r="LX130" s="20"/>
      <c r="LY130" s="20"/>
      <c r="LZ130" s="20"/>
      <c r="MA130" s="20"/>
      <c r="MB130" s="20"/>
      <c r="MC130" s="20"/>
      <c r="MD130" s="20"/>
      <c r="ME130" s="20"/>
      <c r="MF130" s="20"/>
      <c r="MG130" s="20"/>
      <c r="MH130" s="20"/>
      <c r="MI130" s="20"/>
      <c r="MJ130" s="20"/>
      <c r="MK130" s="20"/>
      <c r="ML130" s="20"/>
      <c r="MM130" s="20"/>
      <c r="MN130" s="20"/>
      <c r="MO130" s="20"/>
      <c r="MP130" s="20"/>
      <c r="MQ130" s="20"/>
      <c r="MR130" s="20"/>
      <c r="MS130" s="20"/>
      <c r="MT130" s="20"/>
      <c r="MU130" s="20"/>
      <c r="MV130" s="20"/>
      <c r="MW130" s="20"/>
      <c r="MX130" s="20"/>
      <c r="MY130" s="20"/>
      <c r="MZ130" s="20"/>
      <c r="NA130" s="20"/>
      <c r="NB130" s="20"/>
      <c r="NC130" s="20"/>
      <c r="ND130" s="20"/>
      <c r="NE130" s="20"/>
      <c r="NF130" s="20"/>
      <c r="NG130" s="20"/>
      <c r="NH130" s="20"/>
      <c r="NI130" s="20"/>
      <c r="NJ130" s="20"/>
      <c r="NK130" s="20"/>
      <c r="NL130" s="20"/>
      <c r="NM130" s="20"/>
      <c r="NN130" s="20"/>
      <c r="NO130" s="20"/>
      <c r="NP130" s="20"/>
      <c r="NQ130" s="20"/>
      <c r="NR130" s="20"/>
      <c r="NS130" s="20"/>
      <c r="NT130" s="20"/>
      <c r="NU130" s="20"/>
      <c r="NV130" s="20"/>
      <c r="NW130" s="20"/>
      <c r="NX130" s="20"/>
      <c r="NY130" s="20"/>
      <c r="NZ130" s="20"/>
      <c r="OA130" s="20"/>
      <c r="OB130" s="20"/>
      <c r="OC130" s="20"/>
      <c r="OD130" s="20"/>
      <c r="OE130" s="20"/>
      <c r="OF130" s="20"/>
      <c r="OG130" s="20"/>
      <c r="OH130" s="20"/>
      <c r="OI130" s="20"/>
      <c r="OJ130" s="20"/>
      <c r="OK130" s="20"/>
      <c r="OL130" s="20"/>
      <c r="OM130" s="20"/>
      <c r="ON130" s="20"/>
      <c r="OO130" s="20"/>
      <c r="OP130" s="20"/>
      <c r="OQ130" s="20"/>
      <c r="OR130" s="20"/>
      <c r="OS130" s="20"/>
      <c r="OT130" s="20"/>
      <c r="OU130" s="20"/>
      <c r="OV130" s="20"/>
      <c r="OW130" s="20"/>
      <c r="OX130" s="20"/>
      <c r="OY130" s="20"/>
      <c r="OZ130" s="20"/>
      <c r="PA130" s="20"/>
      <c r="PB130" s="20"/>
      <c r="PC130" s="20"/>
      <c r="PD130" s="20"/>
      <c r="PE130" s="20"/>
      <c r="PF130" s="20"/>
      <c r="PG130" s="20"/>
      <c r="PH130" s="20"/>
      <c r="PI130" s="20"/>
      <c r="PJ130" s="20"/>
      <c r="PK130" s="20"/>
      <c r="PL130" s="20"/>
      <c r="PM130" s="20"/>
      <c r="PN130" s="20"/>
      <c r="PO130" s="20"/>
      <c r="PP130" s="20"/>
      <c r="PQ130" s="20"/>
      <c r="PR130" s="20"/>
      <c r="PS130" s="20"/>
      <c r="PT130" s="20"/>
      <c r="PU130" s="20"/>
      <c r="PV130" s="20"/>
      <c r="PW130" s="20"/>
      <c r="PX130" s="20"/>
      <c r="PY130" s="20"/>
      <c r="PZ130" s="20"/>
      <c r="QA130" s="20"/>
      <c r="QB130" s="20"/>
      <c r="QC130" s="20"/>
      <c r="QD130" s="20"/>
      <c r="QE130" s="20"/>
      <c r="QF130" s="20"/>
      <c r="QG130" s="20"/>
      <c r="QH130" s="20"/>
      <c r="QI130" s="20"/>
      <c r="QJ130" s="20"/>
      <c r="QK130" s="20"/>
      <c r="QL130" s="20"/>
      <c r="QM130" s="20"/>
      <c r="QN130" s="20"/>
      <c r="QO130" s="20"/>
      <c r="QP130" s="20"/>
      <c r="QQ130" s="20"/>
      <c r="QR130" s="20"/>
      <c r="QS130" s="20"/>
      <c r="QT130" s="20"/>
      <c r="QU130" s="20"/>
      <c r="QV130" s="20"/>
      <c r="QW130" s="20"/>
      <c r="QX130" s="20"/>
      <c r="QY130" s="20"/>
      <c r="QZ130" s="20"/>
      <c r="RA130" s="20"/>
      <c r="RB130" s="20"/>
      <c r="RC130" s="20"/>
      <c r="RD130" s="20"/>
      <c r="RE130" s="20"/>
      <c r="RF130" s="20"/>
      <c r="RG130" s="20"/>
      <c r="RH130" s="20"/>
      <c r="RI130" s="20"/>
      <c r="RJ130" s="20"/>
      <c r="RK130" s="20"/>
      <c r="RL130" s="20"/>
      <c r="RM130" s="20"/>
      <c r="RN130" s="20"/>
      <c r="RO130" s="20"/>
      <c r="RP130" s="20"/>
      <c r="RQ130" s="20"/>
      <c r="RR130" s="20"/>
      <c r="RS130" s="20"/>
      <c r="RT130" s="20"/>
      <c r="RU130" s="20"/>
      <c r="RV130" s="20"/>
      <c r="RW130" s="20"/>
      <c r="RX130" s="20"/>
      <c r="RY130" s="20"/>
      <c r="RZ130" s="20"/>
      <c r="SA130" s="20"/>
      <c r="SB130" s="20"/>
      <c r="SC130" s="20"/>
      <c r="SD130" s="20"/>
      <c r="SE130" s="20"/>
      <c r="SF130" s="20"/>
      <c r="SG130" s="20"/>
      <c r="SH130" s="20"/>
      <c r="SI130" s="20"/>
      <c r="SJ130" s="20"/>
      <c r="SK130" s="20"/>
      <c r="SL130" s="20"/>
      <c r="SM130" s="20"/>
      <c r="SN130" s="20"/>
      <c r="SO130" s="20"/>
      <c r="SP130" s="20"/>
      <c r="SQ130" s="20"/>
      <c r="SR130" s="20"/>
      <c r="SS130" s="20"/>
      <c r="ST130" s="20"/>
      <c r="SU130" s="20"/>
      <c r="SV130" s="20"/>
      <c r="SW130" s="20"/>
      <c r="SX130" s="20"/>
      <c r="SY130" s="20"/>
      <c r="SZ130" s="20"/>
      <c r="TA130" s="20"/>
      <c r="TB130" s="20"/>
      <c r="TC130" s="20"/>
      <c r="TD130" s="20"/>
      <c r="TE130" s="20"/>
      <c r="TF130" s="20"/>
      <c r="TG130" s="20"/>
      <c r="TH130" s="20"/>
      <c r="TI130" s="20"/>
      <c r="TJ130" s="20"/>
      <c r="TK130" s="20"/>
      <c r="TL130" s="20"/>
      <c r="TM130" s="20"/>
      <c r="TN130" s="20"/>
      <c r="TO130" s="20"/>
      <c r="TP130" s="20"/>
      <c r="TQ130" s="20"/>
      <c r="TR130" s="20"/>
      <c r="TS130" s="20"/>
      <c r="TT130" s="20"/>
      <c r="TU130" s="20"/>
      <c r="TV130" s="20"/>
      <c r="TW130" s="20"/>
      <c r="TX130" s="20"/>
      <c r="TY130" s="20"/>
      <c r="TZ130" s="20"/>
      <c r="UA130" s="20"/>
      <c r="UB130" s="20"/>
      <c r="UC130" s="20"/>
      <c r="UD130" s="20"/>
      <c r="UE130" s="20"/>
      <c r="UF130" s="20"/>
      <c r="UG130" s="20"/>
      <c r="UH130" s="20"/>
      <c r="UI130" s="20"/>
      <c r="UJ130" s="20"/>
      <c r="UK130" s="20"/>
      <c r="UL130" s="20"/>
      <c r="UM130" s="20"/>
      <c r="UN130" s="20"/>
      <c r="UO130" s="20"/>
      <c r="UP130" s="20"/>
      <c r="UQ130" s="20"/>
      <c r="UR130" s="20"/>
      <c r="US130" s="20"/>
      <c r="UT130" s="20"/>
      <c r="UU130" s="20"/>
      <c r="UV130" s="20"/>
      <c r="UW130" s="20"/>
      <c r="UX130" s="20"/>
      <c r="UY130" s="20"/>
      <c r="UZ130" s="20"/>
      <c r="VA130" s="20"/>
      <c r="VB130" s="20"/>
      <c r="VC130" s="20"/>
      <c r="VD130" s="20"/>
      <c r="VE130" s="20"/>
      <c r="VF130" s="20"/>
      <c r="VG130" s="20"/>
      <c r="VH130" s="20"/>
      <c r="VI130" s="20"/>
      <c r="VJ130" s="20"/>
      <c r="VK130" s="20"/>
      <c r="VL130" s="20"/>
      <c r="VM130" s="20"/>
      <c r="VN130" s="20"/>
      <c r="VO130" s="20"/>
      <c r="VP130" s="20"/>
      <c r="VQ130" s="20"/>
      <c r="VR130" s="20"/>
      <c r="VS130" s="20"/>
      <c r="VT130" s="20"/>
      <c r="VU130" s="20"/>
      <c r="VV130" s="20"/>
      <c r="VW130" s="20"/>
      <c r="VX130" s="20"/>
      <c r="VY130" s="20"/>
      <c r="VZ130" s="20"/>
      <c r="WA130" s="20"/>
      <c r="WB130" s="20"/>
      <c r="WC130" s="20"/>
      <c r="WD130" s="20"/>
      <c r="WE130" s="20"/>
      <c r="WF130" s="20"/>
      <c r="WG130" s="20"/>
      <c r="WH130" s="20"/>
      <c r="WI130" s="20"/>
      <c r="WJ130" s="20"/>
      <c r="WK130" s="20"/>
      <c r="WL130" s="20"/>
      <c r="WM130" s="20"/>
      <c r="WN130" s="20"/>
      <c r="WO130" s="20"/>
      <c r="WP130" s="20"/>
      <c r="WQ130" s="20"/>
      <c r="WR130" s="20"/>
      <c r="WS130" s="20"/>
      <c r="WT130" s="20"/>
      <c r="WU130" s="20"/>
      <c r="WV130" s="20"/>
      <c r="WW130" s="20"/>
      <c r="WX130" s="20"/>
      <c r="WY130" s="20"/>
      <c r="WZ130" s="20"/>
      <c r="XA130" s="20"/>
      <c r="XB130" s="20"/>
      <c r="XC130" s="20"/>
      <c r="XD130" s="20"/>
      <c r="XE130" s="20"/>
      <c r="XF130" s="20"/>
      <c r="XG130" s="20"/>
      <c r="XH130" s="20"/>
      <c r="XI130" s="20"/>
      <c r="XJ130" s="20"/>
      <c r="XK130" s="20"/>
      <c r="XL130" s="20"/>
      <c r="XM130" s="20"/>
      <c r="XN130" s="20"/>
      <c r="XO130" s="20"/>
      <c r="XP130" s="20"/>
      <c r="XQ130" s="20"/>
      <c r="XR130" s="20"/>
      <c r="XS130" s="20"/>
      <c r="XT130" s="20"/>
      <c r="XU130" s="20"/>
      <c r="XV130" s="20"/>
      <c r="XW130" s="20"/>
      <c r="XX130" s="20"/>
      <c r="XY130" s="20"/>
      <c r="XZ130" s="20"/>
      <c r="YA130" s="20"/>
      <c r="YB130" s="20"/>
      <c r="YC130" s="20"/>
      <c r="YD130" s="20"/>
      <c r="YE130" s="20"/>
      <c r="YF130" s="20"/>
      <c r="YG130" s="20"/>
      <c r="YH130" s="20"/>
      <c r="YI130" s="20"/>
      <c r="YJ130" s="20"/>
      <c r="YK130" s="20"/>
      <c r="YL130" s="20"/>
      <c r="YM130" s="20"/>
      <c r="YN130" s="20"/>
      <c r="YO130" s="20"/>
      <c r="YP130" s="20"/>
      <c r="YQ130" s="20"/>
      <c r="YR130" s="20"/>
      <c r="YS130" s="20"/>
      <c r="YT130" s="20"/>
      <c r="YU130" s="20"/>
      <c r="YV130" s="20"/>
      <c r="YW130" s="20"/>
      <c r="YX130" s="20"/>
      <c r="YY130" s="20"/>
      <c r="YZ130" s="20"/>
      <c r="ZA130" s="20"/>
      <c r="ZB130" s="20"/>
      <c r="ZC130" s="20"/>
      <c r="ZD130" s="20"/>
      <c r="ZE130" s="20"/>
      <c r="ZF130" s="20"/>
      <c r="ZG130" s="20"/>
      <c r="ZH130" s="20"/>
      <c r="ZI130" s="20"/>
      <c r="ZJ130" s="20"/>
      <c r="ZK130" s="20"/>
      <c r="ZL130" s="20"/>
      <c r="ZM130" s="20"/>
      <c r="ZN130" s="20"/>
      <c r="ZO130" s="20"/>
      <c r="ZP130" s="20"/>
      <c r="ZQ130" s="20"/>
      <c r="ZR130" s="20"/>
      <c r="ZS130" s="20"/>
      <c r="ZT130" s="20"/>
      <c r="ZU130" s="20"/>
      <c r="ZV130" s="20"/>
      <c r="ZW130" s="20"/>
      <c r="ZX130" s="20"/>
      <c r="ZY130" s="20"/>
      <c r="ZZ130" s="20"/>
      <c r="AAA130" s="20"/>
      <c r="AAB130" s="20"/>
      <c r="AAC130" s="20"/>
      <c r="AAD130" s="20"/>
      <c r="AAE130" s="20"/>
      <c r="AAF130" s="20"/>
      <c r="AAG130" s="20"/>
      <c r="AAH130" s="20"/>
      <c r="AAI130" s="20"/>
      <c r="AAJ130" s="20"/>
      <c r="AAK130" s="20"/>
      <c r="AAL130" s="20"/>
      <c r="AAM130" s="20"/>
      <c r="AAN130" s="20"/>
      <c r="AAO130" s="20"/>
      <c r="AAP130" s="20"/>
      <c r="AAQ130" s="20"/>
      <c r="AAR130" s="20"/>
      <c r="AAS130" s="20"/>
      <c r="AAT130" s="20"/>
      <c r="AAU130" s="20"/>
      <c r="AAV130" s="20"/>
      <c r="AAW130" s="20"/>
      <c r="AAX130" s="20"/>
      <c r="AAY130" s="20"/>
      <c r="AAZ130" s="20"/>
      <c r="ABA130" s="20"/>
      <c r="ABB130" s="20"/>
      <c r="ABC130" s="20"/>
      <c r="ABD130" s="20"/>
      <c r="ABE130" s="20"/>
      <c r="ABF130" s="20"/>
      <c r="ABG130" s="20"/>
      <c r="ABH130" s="20"/>
      <c r="ABI130" s="20"/>
      <c r="ABJ130" s="20"/>
      <c r="ABK130" s="20"/>
      <c r="ABL130" s="20"/>
      <c r="ABM130" s="20"/>
      <c r="ABN130" s="20"/>
      <c r="ABO130" s="20"/>
      <c r="ABP130" s="20"/>
      <c r="ABQ130" s="20"/>
      <c r="ABR130" s="20"/>
      <c r="ABS130" s="20"/>
      <c r="ABT130" s="20"/>
      <c r="ABU130" s="20"/>
      <c r="ABV130" s="20"/>
      <c r="ABW130" s="20"/>
      <c r="ABX130" s="20"/>
      <c r="ABY130" s="20"/>
      <c r="ABZ130" s="20"/>
      <c r="ACA130" s="20"/>
      <c r="ACB130" s="20"/>
      <c r="ACC130" s="20"/>
      <c r="ACD130" s="20"/>
      <c r="ACE130" s="20"/>
      <c r="ACF130" s="20"/>
      <c r="ACG130" s="20"/>
      <c r="ACH130" s="20"/>
      <c r="ACI130" s="20"/>
      <c r="ACJ130" s="20"/>
      <c r="ACK130" s="20"/>
      <c r="ACL130" s="20"/>
      <c r="ACM130" s="20"/>
      <c r="ACN130" s="20"/>
      <c r="ACO130" s="20"/>
      <c r="ACP130" s="20"/>
      <c r="ACQ130" s="20"/>
      <c r="ACR130" s="20"/>
      <c r="ACS130" s="20"/>
      <c r="ACT130" s="20"/>
      <c r="ACU130" s="20"/>
      <c r="ACV130" s="20"/>
      <c r="ACW130" s="20"/>
      <c r="ACX130" s="20"/>
      <c r="ACY130" s="20"/>
      <c r="ACZ130" s="20"/>
      <c r="ADA130" s="20"/>
      <c r="ADB130" s="20"/>
      <c r="ADC130" s="20"/>
      <c r="ADD130" s="20"/>
      <c r="ADE130" s="20"/>
      <c r="ADF130" s="20"/>
      <c r="ADG130" s="20"/>
      <c r="ADH130" s="20"/>
      <c r="ADI130" s="20"/>
      <c r="ADJ130" s="20"/>
      <c r="ADK130" s="20"/>
      <c r="ADL130" s="20"/>
      <c r="ADM130" s="20"/>
      <c r="ADN130" s="20"/>
      <c r="ADO130" s="20"/>
      <c r="ADP130" s="20"/>
      <c r="ADQ130" s="20"/>
      <c r="ADR130" s="20"/>
      <c r="ADS130" s="20"/>
      <c r="ADT130" s="20"/>
      <c r="ADU130" s="20"/>
      <c r="ADV130" s="20"/>
      <c r="ADW130" s="20"/>
      <c r="ADX130" s="20"/>
      <c r="ADY130" s="20"/>
      <c r="ADZ130" s="20"/>
      <c r="AEA130" s="20"/>
      <c r="AEB130" s="20"/>
      <c r="AEC130" s="20"/>
      <c r="AED130" s="20"/>
      <c r="AEE130" s="20"/>
      <c r="AEF130" s="20"/>
      <c r="AEG130" s="20"/>
      <c r="AEH130" s="20"/>
      <c r="AEI130" s="20"/>
      <c r="AEJ130" s="20"/>
      <c r="AEK130" s="20"/>
      <c r="AEL130" s="20"/>
      <c r="AEM130" s="20"/>
      <c r="AEN130" s="20"/>
      <c r="AEO130" s="20"/>
      <c r="AEP130" s="20"/>
      <c r="AEQ130" s="20"/>
      <c r="AER130" s="20"/>
      <c r="AES130" s="20"/>
      <c r="AET130" s="20"/>
      <c r="AEU130" s="20"/>
      <c r="AEV130" s="20"/>
      <c r="AEW130" s="20"/>
      <c r="AEX130" s="20"/>
      <c r="AEY130" s="20"/>
      <c r="AEZ130" s="20"/>
      <c r="AFA130" s="20"/>
      <c r="AFB130" s="20"/>
      <c r="AFC130" s="20"/>
      <c r="AFD130" s="20"/>
      <c r="AFE130" s="20"/>
      <c r="AFF130" s="20"/>
      <c r="AFG130" s="20"/>
      <c r="AFH130" s="20"/>
      <c r="AFI130" s="20"/>
      <c r="AFJ130" s="20"/>
      <c r="AFK130" s="20"/>
      <c r="AFL130" s="20"/>
      <c r="AFM130" s="20"/>
      <c r="AFN130" s="20"/>
      <c r="AFO130" s="20"/>
      <c r="AFP130" s="20"/>
      <c r="AFQ130" s="20"/>
      <c r="AFR130" s="20"/>
      <c r="AFS130" s="20"/>
      <c r="AFT130" s="20"/>
      <c r="AFU130" s="20"/>
      <c r="AFV130" s="20"/>
      <c r="AFW130" s="20"/>
      <c r="AFX130" s="20"/>
      <c r="AFY130" s="20"/>
      <c r="AFZ130" s="20"/>
      <c r="AGA130" s="20"/>
      <c r="AGB130" s="20"/>
      <c r="AGC130" s="20"/>
      <c r="AGD130" s="20"/>
      <c r="AGE130" s="20"/>
      <c r="AGF130" s="20"/>
      <c r="AGG130" s="20"/>
      <c r="AGH130" s="20"/>
      <c r="AGI130" s="20"/>
      <c r="AGJ130" s="20"/>
      <c r="AGK130" s="20"/>
      <c r="AGL130" s="20"/>
      <c r="AGM130" s="20"/>
      <c r="AGN130" s="20"/>
      <c r="AGO130" s="20"/>
      <c r="AGP130" s="20"/>
      <c r="AGQ130" s="20"/>
      <c r="AGR130" s="20"/>
      <c r="AGS130" s="20"/>
      <c r="AGT130" s="20"/>
      <c r="AGU130" s="20"/>
      <c r="AGV130" s="20"/>
      <c r="AGW130" s="20"/>
      <c r="AGX130" s="20"/>
      <c r="AGY130" s="20"/>
      <c r="AGZ130" s="20"/>
      <c r="AHA130" s="20"/>
      <c r="AHB130" s="20"/>
      <c r="AHC130" s="20"/>
      <c r="AHD130" s="20"/>
      <c r="AHE130" s="20"/>
      <c r="AHF130" s="20"/>
      <c r="AHG130" s="20"/>
      <c r="AHH130" s="20"/>
      <c r="AHI130" s="20"/>
      <c r="AHJ130" s="20"/>
      <c r="AHK130" s="20"/>
      <c r="AHL130" s="20"/>
      <c r="AHM130" s="20"/>
      <c r="AHN130" s="20"/>
      <c r="AHO130" s="20"/>
      <c r="AHP130" s="20"/>
      <c r="AHQ130" s="20"/>
      <c r="AHR130" s="20"/>
      <c r="AHS130" s="20"/>
      <c r="AHT130" s="20"/>
      <c r="AHU130" s="20"/>
      <c r="AHV130" s="20"/>
      <c r="AHW130" s="20"/>
      <c r="AHX130" s="20"/>
      <c r="AHY130" s="20"/>
      <c r="AHZ130" s="20"/>
      <c r="AIA130" s="20"/>
      <c r="AIB130" s="20"/>
      <c r="AIC130" s="20"/>
      <c r="AID130" s="20"/>
      <c r="AIE130" s="20"/>
      <c r="AIF130" s="20"/>
      <c r="AIG130" s="20"/>
      <c r="AIH130" s="20"/>
      <c r="AII130" s="20"/>
      <c r="AIJ130" s="20"/>
      <c r="AIK130" s="20"/>
      <c r="AIL130" s="20"/>
      <c r="AIM130" s="20"/>
      <c r="AIN130" s="20"/>
      <c r="AIO130" s="20"/>
      <c r="AIP130" s="20"/>
      <c r="AIQ130" s="20"/>
      <c r="AIR130" s="20"/>
      <c r="AIS130" s="20"/>
      <c r="AIT130" s="20"/>
      <c r="AIU130" s="20"/>
      <c r="AIV130" s="20"/>
      <c r="AIW130" s="20"/>
      <c r="AIX130" s="20"/>
      <c r="AIY130" s="20"/>
      <c r="AIZ130" s="20"/>
      <c r="AJA130" s="20"/>
      <c r="AJB130" s="20"/>
      <c r="AJC130" s="20"/>
      <c r="AJD130" s="20"/>
      <c r="AJE130" s="20"/>
      <c r="AJF130" s="20"/>
      <c r="AJG130" s="20"/>
      <c r="AJH130" s="20"/>
      <c r="AJI130" s="20"/>
      <c r="AJJ130" s="20"/>
      <c r="AJK130" s="20"/>
      <c r="AJL130" s="20"/>
      <c r="AJM130" s="20"/>
      <c r="AJN130" s="20"/>
      <c r="AJO130" s="20"/>
      <c r="AJP130" s="20"/>
      <c r="AJQ130" s="20"/>
      <c r="AJR130" s="20"/>
      <c r="AJS130" s="20"/>
      <c r="AJT130" s="20"/>
      <c r="AJU130" s="20"/>
      <c r="AJV130" s="20"/>
      <c r="AJW130" s="20"/>
      <c r="AJX130" s="20"/>
      <c r="AJY130" s="20"/>
      <c r="AJZ130" s="20"/>
      <c r="AKA130" s="20"/>
      <c r="AKB130" s="20"/>
      <c r="AKC130" s="20"/>
      <c r="AKD130" s="20"/>
      <c r="AKE130" s="20"/>
      <c r="AKF130" s="20"/>
      <c r="AKG130" s="20"/>
      <c r="AKH130" s="20"/>
      <c r="AKI130" s="20"/>
      <c r="AKJ130" s="20"/>
      <c r="AKK130" s="20"/>
      <c r="AKL130" s="20"/>
      <c r="AKM130" s="20"/>
      <c r="AKN130" s="20"/>
      <c r="AKO130" s="20"/>
      <c r="AKP130" s="20"/>
      <c r="AKQ130" s="20"/>
      <c r="AKR130" s="20"/>
      <c r="AKS130" s="20"/>
      <c r="AKT130" s="20"/>
      <c r="AKU130" s="20"/>
      <c r="AKV130" s="20"/>
      <c r="AKW130" s="20"/>
      <c r="AKX130" s="20"/>
      <c r="AKY130" s="20"/>
      <c r="AKZ130" s="20"/>
      <c r="ALA130" s="20"/>
      <c r="ALB130" s="20"/>
      <c r="ALC130" s="20"/>
      <c r="ALD130" s="20"/>
      <c r="ALE130" s="20"/>
      <c r="ALF130" s="20"/>
      <c r="ALG130" s="20"/>
      <c r="ALH130" s="20"/>
      <c r="ALI130" s="20"/>
      <c r="ALJ130" s="20"/>
      <c r="ALK130" s="20"/>
      <c r="ALL130" s="20"/>
      <c r="ALM130" s="20"/>
      <c r="ALN130" s="20"/>
      <c r="ALO130" s="20"/>
      <c r="ALP130" s="20"/>
      <c r="ALQ130" s="20"/>
      <c r="ALR130" s="20"/>
      <c r="ALS130" s="20"/>
      <c r="ALT130" s="20"/>
      <c r="ALU130" s="20"/>
      <c r="ALV130" s="20"/>
      <c r="ALW130" s="20"/>
      <c r="ALX130" s="20"/>
      <c r="ALY130" s="20"/>
      <c r="ALZ130" s="20"/>
      <c r="AMA130" s="20"/>
      <c r="AMB130" s="20"/>
      <c r="AMC130" s="20"/>
      <c r="AMD130" s="20"/>
      <c r="AME130" s="20"/>
      <c r="AMF130" s="20"/>
      <c r="AMG130" s="20"/>
      <c r="AMH130" s="20"/>
      <c r="AMI130" s="20"/>
      <c r="AMJ130" s="20"/>
      <c r="AMK130" s="20"/>
    </row>
    <row r="131" spans="1:1025" ht="14.25" x14ac:dyDescent="0.2">
      <c r="A131" s="86" t="s">
        <v>13885</v>
      </c>
      <c r="B131" s="87" t="s">
        <v>13886</v>
      </c>
      <c r="C131" s="86" t="s">
        <v>14024</v>
      </c>
      <c r="D131" s="86" t="s">
        <v>13724</v>
      </c>
      <c r="E131" s="88">
        <v>1.9725511783761002E-2</v>
      </c>
      <c r="F131" s="88">
        <v>0.143864184703065</v>
      </c>
      <c r="G131" s="88">
        <v>0.122125793466099</v>
      </c>
      <c r="H131" s="100" t="s">
        <v>14025</v>
      </c>
      <c r="I131" s="98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20"/>
      <c r="IM131" s="20"/>
      <c r="IN131" s="20"/>
      <c r="IO131" s="20"/>
      <c r="IP131" s="20"/>
      <c r="IQ131" s="20"/>
      <c r="IR131" s="20"/>
      <c r="IS131" s="20"/>
      <c r="IT131" s="20"/>
      <c r="IU131" s="20"/>
      <c r="IV131" s="20"/>
      <c r="IW131" s="20"/>
      <c r="IX131" s="20"/>
      <c r="IY131" s="20"/>
      <c r="IZ131" s="20"/>
      <c r="JA131" s="20"/>
      <c r="JB131" s="20"/>
      <c r="JC131" s="20"/>
      <c r="JD131" s="20"/>
      <c r="JE131" s="20"/>
      <c r="JF131" s="20"/>
      <c r="JG131" s="20"/>
      <c r="JH131" s="20"/>
      <c r="JI131" s="20"/>
      <c r="JJ131" s="20"/>
      <c r="JK131" s="20"/>
      <c r="JL131" s="20"/>
      <c r="JM131" s="20"/>
      <c r="JN131" s="20"/>
      <c r="JO131" s="20"/>
      <c r="JP131" s="20"/>
      <c r="JQ131" s="20"/>
      <c r="JR131" s="20"/>
      <c r="JS131" s="20"/>
      <c r="JT131" s="20"/>
      <c r="JU131" s="20"/>
      <c r="JV131" s="20"/>
      <c r="JW131" s="20"/>
      <c r="JX131" s="20"/>
      <c r="JY131" s="20"/>
      <c r="JZ131" s="20"/>
      <c r="KA131" s="20"/>
      <c r="KB131" s="20"/>
      <c r="KC131" s="20"/>
      <c r="KD131" s="20"/>
      <c r="KE131" s="20"/>
      <c r="KF131" s="20"/>
      <c r="KG131" s="20"/>
      <c r="KH131" s="20"/>
      <c r="KI131" s="20"/>
      <c r="KJ131" s="20"/>
      <c r="KK131" s="20"/>
      <c r="KL131" s="20"/>
      <c r="KM131" s="20"/>
      <c r="KN131" s="20"/>
      <c r="KO131" s="20"/>
      <c r="KP131" s="20"/>
      <c r="KQ131" s="20"/>
      <c r="KR131" s="20"/>
      <c r="KS131" s="20"/>
      <c r="KT131" s="20"/>
      <c r="KU131" s="20"/>
      <c r="KV131" s="20"/>
      <c r="KW131" s="20"/>
      <c r="KX131" s="20"/>
      <c r="KY131" s="20"/>
      <c r="KZ131" s="20"/>
      <c r="LA131" s="20"/>
      <c r="LB131" s="20"/>
      <c r="LC131" s="20"/>
      <c r="LD131" s="20"/>
      <c r="LE131" s="20"/>
      <c r="LF131" s="20"/>
      <c r="LG131" s="20"/>
      <c r="LH131" s="20"/>
      <c r="LI131" s="20"/>
      <c r="LJ131" s="20"/>
      <c r="LK131" s="20"/>
      <c r="LL131" s="20"/>
      <c r="LM131" s="20"/>
      <c r="LN131" s="20"/>
      <c r="LO131" s="20"/>
      <c r="LP131" s="20"/>
      <c r="LQ131" s="20"/>
      <c r="LR131" s="20"/>
      <c r="LS131" s="20"/>
      <c r="LT131" s="20"/>
      <c r="LU131" s="20"/>
      <c r="LV131" s="20"/>
      <c r="LW131" s="20"/>
      <c r="LX131" s="20"/>
      <c r="LY131" s="20"/>
      <c r="LZ131" s="20"/>
      <c r="MA131" s="20"/>
      <c r="MB131" s="20"/>
      <c r="MC131" s="20"/>
      <c r="MD131" s="20"/>
      <c r="ME131" s="20"/>
      <c r="MF131" s="20"/>
      <c r="MG131" s="20"/>
      <c r="MH131" s="20"/>
      <c r="MI131" s="20"/>
      <c r="MJ131" s="20"/>
      <c r="MK131" s="20"/>
      <c r="ML131" s="20"/>
      <c r="MM131" s="20"/>
      <c r="MN131" s="20"/>
      <c r="MO131" s="20"/>
      <c r="MP131" s="20"/>
      <c r="MQ131" s="20"/>
      <c r="MR131" s="20"/>
      <c r="MS131" s="20"/>
      <c r="MT131" s="20"/>
      <c r="MU131" s="20"/>
      <c r="MV131" s="20"/>
      <c r="MW131" s="20"/>
      <c r="MX131" s="20"/>
      <c r="MY131" s="20"/>
      <c r="MZ131" s="20"/>
      <c r="NA131" s="20"/>
      <c r="NB131" s="20"/>
      <c r="NC131" s="20"/>
      <c r="ND131" s="20"/>
      <c r="NE131" s="20"/>
      <c r="NF131" s="20"/>
      <c r="NG131" s="20"/>
      <c r="NH131" s="20"/>
      <c r="NI131" s="20"/>
      <c r="NJ131" s="20"/>
      <c r="NK131" s="20"/>
      <c r="NL131" s="20"/>
      <c r="NM131" s="20"/>
      <c r="NN131" s="20"/>
      <c r="NO131" s="20"/>
      <c r="NP131" s="20"/>
      <c r="NQ131" s="20"/>
      <c r="NR131" s="20"/>
      <c r="NS131" s="20"/>
      <c r="NT131" s="20"/>
      <c r="NU131" s="20"/>
      <c r="NV131" s="20"/>
      <c r="NW131" s="20"/>
      <c r="NX131" s="20"/>
      <c r="NY131" s="20"/>
      <c r="NZ131" s="20"/>
      <c r="OA131" s="20"/>
      <c r="OB131" s="20"/>
      <c r="OC131" s="20"/>
      <c r="OD131" s="20"/>
      <c r="OE131" s="20"/>
      <c r="OF131" s="20"/>
      <c r="OG131" s="20"/>
      <c r="OH131" s="20"/>
      <c r="OI131" s="20"/>
      <c r="OJ131" s="20"/>
      <c r="OK131" s="20"/>
      <c r="OL131" s="20"/>
      <c r="OM131" s="20"/>
      <c r="ON131" s="20"/>
      <c r="OO131" s="20"/>
      <c r="OP131" s="20"/>
      <c r="OQ131" s="20"/>
      <c r="OR131" s="20"/>
      <c r="OS131" s="20"/>
      <c r="OT131" s="20"/>
      <c r="OU131" s="20"/>
      <c r="OV131" s="20"/>
      <c r="OW131" s="20"/>
      <c r="OX131" s="20"/>
      <c r="OY131" s="20"/>
      <c r="OZ131" s="20"/>
      <c r="PA131" s="20"/>
      <c r="PB131" s="20"/>
      <c r="PC131" s="20"/>
      <c r="PD131" s="20"/>
      <c r="PE131" s="20"/>
      <c r="PF131" s="20"/>
      <c r="PG131" s="20"/>
      <c r="PH131" s="20"/>
      <c r="PI131" s="20"/>
      <c r="PJ131" s="20"/>
      <c r="PK131" s="20"/>
      <c r="PL131" s="20"/>
      <c r="PM131" s="20"/>
      <c r="PN131" s="20"/>
      <c r="PO131" s="20"/>
      <c r="PP131" s="20"/>
      <c r="PQ131" s="20"/>
      <c r="PR131" s="20"/>
      <c r="PS131" s="20"/>
      <c r="PT131" s="20"/>
      <c r="PU131" s="20"/>
      <c r="PV131" s="20"/>
      <c r="PW131" s="20"/>
      <c r="PX131" s="20"/>
      <c r="PY131" s="20"/>
      <c r="PZ131" s="20"/>
      <c r="QA131" s="20"/>
      <c r="QB131" s="20"/>
      <c r="QC131" s="20"/>
      <c r="QD131" s="20"/>
      <c r="QE131" s="20"/>
      <c r="QF131" s="20"/>
      <c r="QG131" s="20"/>
      <c r="QH131" s="20"/>
      <c r="QI131" s="20"/>
      <c r="QJ131" s="20"/>
      <c r="QK131" s="20"/>
      <c r="QL131" s="20"/>
      <c r="QM131" s="20"/>
      <c r="QN131" s="20"/>
      <c r="QO131" s="20"/>
      <c r="QP131" s="20"/>
      <c r="QQ131" s="20"/>
      <c r="QR131" s="20"/>
      <c r="QS131" s="20"/>
      <c r="QT131" s="20"/>
      <c r="QU131" s="20"/>
      <c r="QV131" s="20"/>
      <c r="QW131" s="20"/>
      <c r="QX131" s="20"/>
      <c r="QY131" s="20"/>
      <c r="QZ131" s="20"/>
      <c r="RA131" s="20"/>
      <c r="RB131" s="20"/>
      <c r="RC131" s="20"/>
      <c r="RD131" s="20"/>
      <c r="RE131" s="20"/>
      <c r="RF131" s="20"/>
      <c r="RG131" s="20"/>
      <c r="RH131" s="20"/>
      <c r="RI131" s="20"/>
      <c r="RJ131" s="20"/>
      <c r="RK131" s="20"/>
      <c r="RL131" s="20"/>
      <c r="RM131" s="20"/>
      <c r="RN131" s="20"/>
      <c r="RO131" s="20"/>
      <c r="RP131" s="20"/>
      <c r="RQ131" s="20"/>
      <c r="RR131" s="20"/>
      <c r="RS131" s="20"/>
      <c r="RT131" s="20"/>
      <c r="RU131" s="20"/>
      <c r="RV131" s="20"/>
      <c r="RW131" s="20"/>
      <c r="RX131" s="20"/>
      <c r="RY131" s="20"/>
      <c r="RZ131" s="20"/>
      <c r="SA131" s="20"/>
      <c r="SB131" s="20"/>
      <c r="SC131" s="20"/>
      <c r="SD131" s="20"/>
      <c r="SE131" s="20"/>
      <c r="SF131" s="20"/>
      <c r="SG131" s="20"/>
      <c r="SH131" s="20"/>
      <c r="SI131" s="20"/>
      <c r="SJ131" s="20"/>
      <c r="SK131" s="20"/>
      <c r="SL131" s="20"/>
      <c r="SM131" s="20"/>
      <c r="SN131" s="20"/>
      <c r="SO131" s="20"/>
      <c r="SP131" s="20"/>
      <c r="SQ131" s="20"/>
      <c r="SR131" s="20"/>
      <c r="SS131" s="20"/>
      <c r="ST131" s="20"/>
      <c r="SU131" s="20"/>
      <c r="SV131" s="20"/>
      <c r="SW131" s="20"/>
      <c r="SX131" s="20"/>
      <c r="SY131" s="20"/>
      <c r="SZ131" s="20"/>
      <c r="TA131" s="20"/>
      <c r="TB131" s="20"/>
      <c r="TC131" s="20"/>
      <c r="TD131" s="20"/>
      <c r="TE131" s="20"/>
      <c r="TF131" s="20"/>
      <c r="TG131" s="20"/>
      <c r="TH131" s="20"/>
      <c r="TI131" s="20"/>
      <c r="TJ131" s="20"/>
      <c r="TK131" s="20"/>
      <c r="TL131" s="20"/>
      <c r="TM131" s="20"/>
      <c r="TN131" s="20"/>
      <c r="TO131" s="20"/>
      <c r="TP131" s="20"/>
      <c r="TQ131" s="20"/>
      <c r="TR131" s="20"/>
      <c r="TS131" s="20"/>
      <c r="TT131" s="20"/>
      <c r="TU131" s="20"/>
      <c r="TV131" s="20"/>
      <c r="TW131" s="20"/>
      <c r="TX131" s="20"/>
      <c r="TY131" s="20"/>
      <c r="TZ131" s="20"/>
      <c r="UA131" s="20"/>
      <c r="UB131" s="20"/>
      <c r="UC131" s="20"/>
      <c r="UD131" s="20"/>
      <c r="UE131" s="20"/>
      <c r="UF131" s="20"/>
      <c r="UG131" s="20"/>
      <c r="UH131" s="20"/>
      <c r="UI131" s="20"/>
      <c r="UJ131" s="20"/>
      <c r="UK131" s="20"/>
      <c r="UL131" s="20"/>
      <c r="UM131" s="20"/>
      <c r="UN131" s="20"/>
      <c r="UO131" s="20"/>
      <c r="UP131" s="20"/>
      <c r="UQ131" s="20"/>
      <c r="UR131" s="20"/>
      <c r="US131" s="20"/>
      <c r="UT131" s="20"/>
      <c r="UU131" s="20"/>
      <c r="UV131" s="20"/>
      <c r="UW131" s="20"/>
      <c r="UX131" s="20"/>
      <c r="UY131" s="20"/>
      <c r="UZ131" s="20"/>
      <c r="VA131" s="20"/>
      <c r="VB131" s="20"/>
      <c r="VC131" s="20"/>
      <c r="VD131" s="20"/>
      <c r="VE131" s="20"/>
      <c r="VF131" s="20"/>
      <c r="VG131" s="20"/>
      <c r="VH131" s="20"/>
      <c r="VI131" s="20"/>
      <c r="VJ131" s="20"/>
      <c r="VK131" s="20"/>
      <c r="VL131" s="20"/>
      <c r="VM131" s="20"/>
      <c r="VN131" s="20"/>
      <c r="VO131" s="20"/>
      <c r="VP131" s="20"/>
      <c r="VQ131" s="20"/>
      <c r="VR131" s="20"/>
      <c r="VS131" s="20"/>
      <c r="VT131" s="20"/>
      <c r="VU131" s="20"/>
      <c r="VV131" s="20"/>
      <c r="VW131" s="20"/>
      <c r="VX131" s="20"/>
      <c r="VY131" s="20"/>
      <c r="VZ131" s="20"/>
      <c r="WA131" s="20"/>
      <c r="WB131" s="20"/>
      <c r="WC131" s="20"/>
      <c r="WD131" s="20"/>
      <c r="WE131" s="20"/>
      <c r="WF131" s="20"/>
      <c r="WG131" s="20"/>
      <c r="WH131" s="20"/>
      <c r="WI131" s="20"/>
      <c r="WJ131" s="20"/>
      <c r="WK131" s="20"/>
      <c r="WL131" s="20"/>
      <c r="WM131" s="20"/>
      <c r="WN131" s="20"/>
      <c r="WO131" s="20"/>
      <c r="WP131" s="20"/>
      <c r="WQ131" s="20"/>
      <c r="WR131" s="20"/>
      <c r="WS131" s="20"/>
      <c r="WT131" s="20"/>
      <c r="WU131" s="20"/>
      <c r="WV131" s="20"/>
      <c r="WW131" s="20"/>
      <c r="WX131" s="20"/>
      <c r="WY131" s="20"/>
      <c r="WZ131" s="20"/>
      <c r="XA131" s="20"/>
      <c r="XB131" s="20"/>
      <c r="XC131" s="20"/>
      <c r="XD131" s="20"/>
      <c r="XE131" s="20"/>
      <c r="XF131" s="20"/>
      <c r="XG131" s="20"/>
      <c r="XH131" s="20"/>
      <c r="XI131" s="20"/>
      <c r="XJ131" s="20"/>
      <c r="XK131" s="20"/>
      <c r="XL131" s="20"/>
      <c r="XM131" s="20"/>
      <c r="XN131" s="20"/>
      <c r="XO131" s="20"/>
      <c r="XP131" s="20"/>
      <c r="XQ131" s="20"/>
      <c r="XR131" s="20"/>
      <c r="XS131" s="20"/>
      <c r="XT131" s="20"/>
      <c r="XU131" s="20"/>
      <c r="XV131" s="20"/>
      <c r="XW131" s="20"/>
      <c r="XX131" s="20"/>
      <c r="XY131" s="20"/>
      <c r="XZ131" s="20"/>
      <c r="YA131" s="20"/>
      <c r="YB131" s="20"/>
      <c r="YC131" s="20"/>
      <c r="YD131" s="20"/>
      <c r="YE131" s="20"/>
      <c r="YF131" s="20"/>
      <c r="YG131" s="20"/>
      <c r="YH131" s="20"/>
      <c r="YI131" s="20"/>
      <c r="YJ131" s="20"/>
      <c r="YK131" s="20"/>
      <c r="YL131" s="20"/>
      <c r="YM131" s="20"/>
      <c r="YN131" s="20"/>
      <c r="YO131" s="20"/>
      <c r="YP131" s="20"/>
      <c r="YQ131" s="20"/>
      <c r="YR131" s="20"/>
      <c r="YS131" s="20"/>
      <c r="YT131" s="20"/>
      <c r="YU131" s="20"/>
      <c r="YV131" s="20"/>
      <c r="YW131" s="20"/>
      <c r="YX131" s="20"/>
      <c r="YY131" s="20"/>
      <c r="YZ131" s="20"/>
      <c r="ZA131" s="20"/>
      <c r="ZB131" s="20"/>
      <c r="ZC131" s="20"/>
      <c r="ZD131" s="20"/>
      <c r="ZE131" s="20"/>
      <c r="ZF131" s="20"/>
      <c r="ZG131" s="20"/>
      <c r="ZH131" s="20"/>
      <c r="ZI131" s="20"/>
      <c r="ZJ131" s="20"/>
      <c r="ZK131" s="20"/>
      <c r="ZL131" s="20"/>
      <c r="ZM131" s="20"/>
      <c r="ZN131" s="20"/>
      <c r="ZO131" s="20"/>
      <c r="ZP131" s="20"/>
      <c r="ZQ131" s="20"/>
      <c r="ZR131" s="20"/>
      <c r="ZS131" s="20"/>
      <c r="ZT131" s="20"/>
      <c r="ZU131" s="20"/>
      <c r="ZV131" s="20"/>
      <c r="ZW131" s="20"/>
      <c r="ZX131" s="20"/>
      <c r="ZY131" s="20"/>
      <c r="ZZ131" s="20"/>
      <c r="AAA131" s="20"/>
      <c r="AAB131" s="20"/>
      <c r="AAC131" s="20"/>
      <c r="AAD131" s="20"/>
      <c r="AAE131" s="20"/>
      <c r="AAF131" s="20"/>
      <c r="AAG131" s="20"/>
      <c r="AAH131" s="20"/>
      <c r="AAI131" s="20"/>
      <c r="AAJ131" s="20"/>
      <c r="AAK131" s="20"/>
      <c r="AAL131" s="20"/>
      <c r="AAM131" s="20"/>
      <c r="AAN131" s="20"/>
      <c r="AAO131" s="20"/>
      <c r="AAP131" s="20"/>
      <c r="AAQ131" s="20"/>
      <c r="AAR131" s="20"/>
      <c r="AAS131" s="20"/>
      <c r="AAT131" s="20"/>
      <c r="AAU131" s="20"/>
      <c r="AAV131" s="20"/>
      <c r="AAW131" s="20"/>
      <c r="AAX131" s="20"/>
      <c r="AAY131" s="20"/>
      <c r="AAZ131" s="20"/>
      <c r="ABA131" s="20"/>
      <c r="ABB131" s="20"/>
      <c r="ABC131" s="20"/>
      <c r="ABD131" s="20"/>
      <c r="ABE131" s="20"/>
      <c r="ABF131" s="20"/>
      <c r="ABG131" s="20"/>
      <c r="ABH131" s="20"/>
      <c r="ABI131" s="20"/>
      <c r="ABJ131" s="20"/>
      <c r="ABK131" s="20"/>
      <c r="ABL131" s="20"/>
      <c r="ABM131" s="20"/>
      <c r="ABN131" s="20"/>
      <c r="ABO131" s="20"/>
      <c r="ABP131" s="20"/>
      <c r="ABQ131" s="20"/>
      <c r="ABR131" s="20"/>
      <c r="ABS131" s="20"/>
      <c r="ABT131" s="20"/>
      <c r="ABU131" s="20"/>
      <c r="ABV131" s="20"/>
      <c r="ABW131" s="20"/>
      <c r="ABX131" s="20"/>
      <c r="ABY131" s="20"/>
      <c r="ABZ131" s="20"/>
      <c r="ACA131" s="20"/>
      <c r="ACB131" s="20"/>
      <c r="ACC131" s="20"/>
      <c r="ACD131" s="20"/>
      <c r="ACE131" s="20"/>
      <c r="ACF131" s="20"/>
      <c r="ACG131" s="20"/>
      <c r="ACH131" s="20"/>
      <c r="ACI131" s="20"/>
      <c r="ACJ131" s="20"/>
      <c r="ACK131" s="20"/>
      <c r="ACL131" s="20"/>
      <c r="ACM131" s="20"/>
      <c r="ACN131" s="20"/>
      <c r="ACO131" s="20"/>
      <c r="ACP131" s="20"/>
      <c r="ACQ131" s="20"/>
      <c r="ACR131" s="20"/>
      <c r="ACS131" s="20"/>
      <c r="ACT131" s="20"/>
      <c r="ACU131" s="20"/>
      <c r="ACV131" s="20"/>
      <c r="ACW131" s="20"/>
      <c r="ACX131" s="20"/>
      <c r="ACY131" s="20"/>
      <c r="ACZ131" s="20"/>
      <c r="ADA131" s="20"/>
      <c r="ADB131" s="20"/>
      <c r="ADC131" s="20"/>
      <c r="ADD131" s="20"/>
      <c r="ADE131" s="20"/>
      <c r="ADF131" s="20"/>
      <c r="ADG131" s="20"/>
      <c r="ADH131" s="20"/>
      <c r="ADI131" s="20"/>
      <c r="ADJ131" s="20"/>
      <c r="ADK131" s="20"/>
      <c r="ADL131" s="20"/>
      <c r="ADM131" s="20"/>
      <c r="ADN131" s="20"/>
      <c r="ADO131" s="20"/>
      <c r="ADP131" s="20"/>
      <c r="ADQ131" s="20"/>
      <c r="ADR131" s="20"/>
      <c r="ADS131" s="20"/>
      <c r="ADT131" s="20"/>
      <c r="ADU131" s="20"/>
      <c r="ADV131" s="20"/>
      <c r="ADW131" s="20"/>
      <c r="ADX131" s="20"/>
      <c r="ADY131" s="20"/>
      <c r="ADZ131" s="20"/>
      <c r="AEA131" s="20"/>
      <c r="AEB131" s="20"/>
      <c r="AEC131" s="20"/>
      <c r="AED131" s="20"/>
      <c r="AEE131" s="20"/>
      <c r="AEF131" s="20"/>
      <c r="AEG131" s="20"/>
      <c r="AEH131" s="20"/>
      <c r="AEI131" s="20"/>
      <c r="AEJ131" s="20"/>
      <c r="AEK131" s="20"/>
      <c r="AEL131" s="20"/>
      <c r="AEM131" s="20"/>
      <c r="AEN131" s="20"/>
      <c r="AEO131" s="20"/>
      <c r="AEP131" s="20"/>
      <c r="AEQ131" s="20"/>
      <c r="AER131" s="20"/>
      <c r="AES131" s="20"/>
      <c r="AET131" s="20"/>
      <c r="AEU131" s="20"/>
      <c r="AEV131" s="20"/>
      <c r="AEW131" s="20"/>
      <c r="AEX131" s="20"/>
      <c r="AEY131" s="20"/>
      <c r="AEZ131" s="20"/>
      <c r="AFA131" s="20"/>
      <c r="AFB131" s="20"/>
      <c r="AFC131" s="20"/>
      <c r="AFD131" s="20"/>
      <c r="AFE131" s="20"/>
      <c r="AFF131" s="20"/>
      <c r="AFG131" s="20"/>
      <c r="AFH131" s="20"/>
      <c r="AFI131" s="20"/>
      <c r="AFJ131" s="20"/>
      <c r="AFK131" s="20"/>
      <c r="AFL131" s="20"/>
      <c r="AFM131" s="20"/>
      <c r="AFN131" s="20"/>
      <c r="AFO131" s="20"/>
      <c r="AFP131" s="20"/>
      <c r="AFQ131" s="20"/>
      <c r="AFR131" s="20"/>
      <c r="AFS131" s="20"/>
      <c r="AFT131" s="20"/>
      <c r="AFU131" s="20"/>
      <c r="AFV131" s="20"/>
      <c r="AFW131" s="20"/>
      <c r="AFX131" s="20"/>
      <c r="AFY131" s="20"/>
      <c r="AFZ131" s="20"/>
      <c r="AGA131" s="20"/>
      <c r="AGB131" s="20"/>
      <c r="AGC131" s="20"/>
      <c r="AGD131" s="20"/>
      <c r="AGE131" s="20"/>
      <c r="AGF131" s="20"/>
      <c r="AGG131" s="20"/>
      <c r="AGH131" s="20"/>
      <c r="AGI131" s="20"/>
      <c r="AGJ131" s="20"/>
      <c r="AGK131" s="20"/>
      <c r="AGL131" s="20"/>
      <c r="AGM131" s="20"/>
      <c r="AGN131" s="20"/>
      <c r="AGO131" s="20"/>
      <c r="AGP131" s="20"/>
      <c r="AGQ131" s="20"/>
      <c r="AGR131" s="20"/>
      <c r="AGS131" s="20"/>
      <c r="AGT131" s="20"/>
      <c r="AGU131" s="20"/>
      <c r="AGV131" s="20"/>
      <c r="AGW131" s="20"/>
      <c r="AGX131" s="20"/>
      <c r="AGY131" s="20"/>
      <c r="AGZ131" s="20"/>
      <c r="AHA131" s="20"/>
      <c r="AHB131" s="20"/>
      <c r="AHC131" s="20"/>
      <c r="AHD131" s="20"/>
      <c r="AHE131" s="20"/>
      <c r="AHF131" s="20"/>
      <c r="AHG131" s="20"/>
      <c r="AHH131" s="20"/>
      <c r="AHI131" s="20"/>
      <c r="AHJ131" s="20"/>
      <c r="AHK131" s="20"/>
      <c r="AHL131" s="20"/>
      <c r="AHM131" s="20"/>
      <c r="AHN131" s="20"/>
      <c r="AHO131" s="20"/>
      <c r="AHP131" s="20"/>
      <c r="AHQ131" s="20"/>
      <c r="AHR131" s="20"/>
      <c r="AHS131" s="20"/>
      <c r="AHT131" s="20"/>
      <c r="AHU131" s="20"/>
      <c r="AHV131" s="20"/>
      <c r="AHW131" s="20"/>
      <c r="AHX131" s="20"/>
      <c r="AHY131" s="20"/>
      <c r="AHZ131" s="20"/>
      <c r="AIA131" s="20"/>
      <c r="AIB131" s="20"/>
      <c r="AIC131" s="20"/>
      <c r="AID131" s="20"/>
      <c r="AIE131" s="20"/>
      <c r="AIF131" s="20"/>
      <c r="AIG131" s="20"/>
      <c r="AIH131" s="20"/>
      <c r="AII131" s="20"/>
      <c r="AIJ131" s="20"/>
      <c r="AIK131" s="20"/>
      <c r="AIL131" s="20"/>
      <c r="AIM131" s="20"/>
      <c r="AIN131" s="20"/>
      <c r="AIO131" s="20"/>
      <c r="AIP131" s="20"/>
      <c r="AIQ131" s="20"/>
      <c r="AIR131" s="20"/>
      <c r="AIS131" s="20"/>
      <c r="AIT131" s="20"/>
      <c r="AIU131" s="20"/>
      <c r="AIV131" s="20"/>
      <c r="AIW131" s="20"/>
      <c r="AIX131" s="20"/>
      <c r="AIY131" s="20"/>
      <c r="AIZ131" s="20"/>
      <c r="AJA131" s="20"/>
      <c r="AJB131" s="20"/>
      <c r="AJC131" s="20"/>
      <c r="AJD131" s="20"/>
      <c r="AJE131" s="20"/>
      <c r="AJF131" s="20"/>
      <c r="AJG131" s="20"/>
      <c r="AJH131" s="20"/>
      <c r="AJI131" s="20"/>
      <c r="AJJ131" s="20"/>
      <c r="AJK131" s="20"/>
      <c r="AJL131" s="20"/>
      <c r="AJM131" s="20"/>
      <c r="AJN131" s="20"/>
      <c r="AJO131" s="20"/>
      <c r="AJP131" s="20"/>
      <c r="AJQ131" s="20"/>
      <c r="AJR131" s="20"/>
      <c r="AJS131" s="20"/>
      <c r="AJT131" s="20"/>
      <c r="AJU131" s="20"/>
      <c r="AJV131" s="20"/>
      <c r="AJW131" s="20"/>
      <c r="AJX131" s="20"/>
      <c r="AJY131" s="20"/>
      <c r="AJZ131" s="20"/>
      <c r="AKA131" s="20"/>
      <c r="AKB131" s="20"/>
      <c r="AKC131" s="20"/>
      <c r="AKD131" s="20"/>
      <c r="AKE131" s="20"/>
      <c r="AKF131" s="20"/>
      <c r="AKG131" s="20"/>
      <c r="AKH131" s="20"/>
      <c r="AKI131" s="20"/>
      <c r="AKJ131" s="20"/>
      <c r="AKK131" s="20"/>
      <c r="AKL131" s="20"/>
      <c r="AKM131" s="20"/>
      <c r="AKN131" s="20"/>
      <c r="AKO131" s="20"/>
      <c r="AKP131" s="20"/>
      <c r="AKQ131" s="20"/>
      <c r="AKR131" s="20"/>
      <c r="AKS131" s="20"/>
      <c r="AKT131" s="20"/>
      <c r="AKU131" s="20"/>
      <c r="AKV131" s="20"/>
      <c r="AKW131" s="20"/>
      <c r="AKX131" s="20"/>
      <c r="AKY131" s="20"/>
      <c r="AKZ131" s="20"/>
      <c r="ALA131" s="20"/>
      <c r="ALB131" s="20"/>
      <c r="ALC131" s="20"/>
      <c r="ALD131" s="20"/>
      <c r="ALE131" s="20"/>
      <c r="ALF131" s="20"/>
      <c r="ALG131" s="20"/>
      <c r="ALH131" s="20"/>
      <c r="ALI131" s="20"/>
      <c r="ALJ131" s="20"/>
      <c r="ALK131" s="20"/>
      <c r="ALL131" s="20"/>
      <c r="ALM131" s="20"/>
      <c r="ALN131" s="20"/>
      <c r="ALO131" s="20"/>
      <c r="ALP131" s="20"/>
      <c r="ALQ131" s="20"/>
      <c r="ALR131" s="20"/>
      <c r="ALS131" s="20"/>
      <c r="ALT131" s="20"/>
      <c r="ALU131" s="20"/>
      <c r="ALV131" s="20"/>
      <c r="ALW131" s="20"/>
      <c r="ALX131" s="20"/>
      <c r="ALY131" s="20"/>
      <c r="ALZ131" s="20"/>
      <c r="AMA131" s="20"/>
      <c r="AMB131" s="20"/>
      <c r="AMC131" s="20"/>
      <c r="AMD131" s="20"/>
      <c r="AME131" s="20"/>
      <c r="AMF131" s="20"/>
      <c r="AMG131" s="20"/>
      <c r="AMH131" s="20"/>
      <c r="AMI131" s="20"/>
      <c r="AMJ131" s="20"/>
      <c r="AMK131" s="20"/>
    </row>
    <row r="132" spans="1:1025" ht="14.25" x14ac:dyDescent="0.2">
      <c r="A132" s="86" t="s">
        <v>13831</v>
      </c>
      <c r="B132" s="87" t="s">
        <v>13832</v>
      </c>
      <c r="C132" s="86" t="s">
        <v>14026</v>
      </c>
      <c r="D132" s="86" t="s">
        <v>13833</v>
      </c>
      <c r="E132" s="88">
        <v>2.0883510682702999E-2</v>
      </c>
      <c r="F132" s="88">
        <v>0.143864184703065</v>
      </c>
      <c r="G132" s="88">
        <v>0.122125793466099</v>
      </c>
      <c r="H132" s="100" t="s">
        <v>14027</v>
      </c>
      <c r="I132" s="86">
        <v>12</v>
      </c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/>
      <c r="IL132" s="20"/>
      <c r="IM132" s="20"/>
      <c r="IN132" s="20"/>
      <c r="IO132" s="20"/>
      <c r="IP132" s="20"/>
      <c r="IQ132" s="20"/>
      <c r="IR132" s="20"/>
      <c r="IS132" s="20"/>
      <c r="IT132" s="20"/>
      <c r="IU132" s="20"/>
      <c r="IV132" s="20"/>
      <c r="IW132" s="20"/>
      <c r="IX132" s="20"/>
      <c r="IY132" s="20"/>
      <c r="IZ132" s="20"/>
      <c r="JA132" s="20"/>
      <c r="JB132" s="20"/>
      <c r="JC132" s="20"/>
      <c r="JD132" s="20"/>
      <c r="JE132" s="20"/>
      <c r="JF132" s="20"/>
      <c r="JG132" s="20"/>
      <c r="JH132" s="20"/>
      <c r="JI132" s="20"/>
      <c r="JJ132" s="20"/>
      <c r="JK132" s="20"/>
      <c r="JL132" s="20"/>
      <c r="JM132" s="20"/>
      <c r="JN132" s="20"/>
      <c r="JO132" s="20"/>
      <c r="JP132" s="20"/>
      <c r="JQ132" s="20"/>
      <c r="JR132" s="20"/>
      <c r="JS132" s="20"/>
      <c r="JT132" s="20"/>
      <c r="JU132" s="20"/>
      <c r="JV132" s="20"/>
      <c r="JW132" s="20"/>
      <c r="JX132" s="20"/>
      <c r="JY132" s="20"/>
      <c r="JZ132" s="20"/>
      <c r="KA132" s="20"/>
      <c r="KB132" s="20"/>
      <c r="KC132" s="20"/>
      <c r="KD132" s="20"/>
      <c r="KE132" s="20"/>
      <c r="KF132" s="20"/>
      <c r="KG132" s="20"/>
      <c r="KH132" s="20"/>
      <c r="KI132" s="20"/>
      <c r="KJ132" s="20"/>
      <c r="KK132" s="20"/>
      <c r="KL132" s="20"/>
      <c r="KM132" s="20"/>
      <c r="KN132" s="20"/>
      <c r="KO132" s="20"/>
      <c r="KP132" s="20"/>
      <c r="KQ132" s="20"/>
      <c r="KR132" s="20"/>
      <c r="KS132" s="20"/>
      <c r="KT132" s="20"/>
      <c r="KU132" s="20"/>
      <c r="KV132" s="20"/>
      <c r="KW132" s="20"/>
      <c r="KX132" s="20"/>
      <c r="KY132" s="20"/>
      <c r="KZ132" s="20"/>
      <c r="LA132" s="20"/>
      <c r="LB132" s="20"/>
      <c r="LC132" s="20"/>
      <c r="LD132" s="20"/>
      <c r="LE132" s="20"/>
      <c r="LF132" s="20"/>
      <c r="LG132" s="20"/>
      <c r="LH132" s="20"/>
      <c r="LI132" s="20"/>
      <c r="LJ132" s="20"/>
      <c r="LK132" s="20"/>
      <c r="LL132" s="20"/>
      <c r="LM132" s="20"/>
      <c r="LN132" s="20"/>
      <c r="LO132" s="20"/>
      <c r="LP132" s="20"/>
      <c r="LQ132" s="20"/>
      <c r="LR132" s="20"/>
      <c r="LS132" s="20"/>
      <c r="LT132" s="20"/>
      <c r="LU132" s="20"/>
      <c r="LV132" s="20"/>
      <c r="LW132" s="20"/>
      <c r="LX132" s="20"/>
      <c r="LY132" s="20"/>
      <c r="LZ132" s="20"/>
      <c r="MA132" s="20"/>
      <c r="MB132" s="20"/>
      <c r="MC132" s="20"/>
      <c r="MD132" s="20"/>
      <c r="ME132" s="20"/>
      <c r="MF132" s="20"/>
      <c r="MG132" s="20"/>
      <c r="MH132" s="20"/>
      <c r="MI132" s="20"/>
      <c r="MJ132" s="20"/>
      <c r="MK132" s="20"/>
      <c r="ML132" s="20"/>
      <c r="MM132" s="20"/>
      <c r="MN132" s="20"/>
      <c r="MO132" s="20"/>
      <c r="MP132" s="20"/>
      <c r="MQ132" s="20"/>
      <c r="MR132" s="20"/>
      <c r="MS132" s="20"/>
      <c r="MT132" s="20"/>
      <c r="MU132" s="20"/>
      <c r="MV132" s="20"/>
      <c r="MW132" s="20"/>
      <c r="MX132" s="20"/>
      <c r="MY132" s="20"/>
      <c r="MZ132" s="20"/>
      <c r="NA132" s="20"/>
      <c r="NB132" s="20"/>
      <c r="NC132" s="20"/>
      <c r="ND132" s="20"/>
      <c r="NE132" s="20"/>
      <c r="NF132" s="20"/>
      <c r="NG132" s="20"/>
      <c r="NH132" s="20"/>
      <c r="NI132" s="20"/>
      <c r="NJ132" s="20"/>
      <c r="NK132" s="20"/>
      <c r="NL132" s="20"/>
      <c r="NM132" s="20"/>
      <c r="NN132" s="20"/>
      <c r="NO132" s="20"/>
      <c r="NP132" s="20"/>
      <c r="NQ132" s="20"/>
      <c r="NR132" s="20"/>
      <c r="NS132" s="20"/>
      <c r="NT132" s="20"/>
      <c r="NU132" s="20"/>
      <c r="NV132" s="20"/>
      <c r="NW132" s="20"/>
      <c r="NX132" s="20"/>
      <c r="NY132" s="20"/>
      <c r="NZ132" s="20"/>
      <c r="OA132" s="20"/>
      <c r="OB132" s="20"/>
      <c r="OC132" s="20"/>
      <c r="OD132" s="20"/>
      <c r="OE132" s="20"/>
      <c r="OF132" s="20"/>
      <c r="OG132" s="20"/>
      <c r="OH132" s="20"/>
      <c r="OI132" s="20"/>
      <c r="OJ132" s="20"/>
      <c r="OK132" s="20"/>
      <c r="OL132" s="20"/>
      <c r="OM132" s="20"/>
      <c r="ON132" s="20"/>
      <c r="OO132" s="20"/>
      <c r="OP132" s="20"/>
      <c r="OQ132" s="20"/>
      <c r="OR132" s="20"/>
      <c r="OS132" s="20"/>
      <c r="OT132" s="20"/>
      <c r="OU132" s="20"/>
      <c r="OV132" s="20"/>
      <c r="OW132" s="20"/>
      <c r="OX132" s="20"/>
      <c r="OY132" s="20"/>
      <c r="OZ132" s="20"/>
      <c r="PA132" s="20"/>
      <c r="PB132" s="20"/>
      <c r="PC132" s="20"/>
      <c r="PD132" s="20"/>
      <c r="PE132" s="20"/>
      <c r="PF132" s="20"/>
      <c r="PG132" s="20"/>
      <c r="PH132" s="20"/>
      <c r="PI132" s="20"/>
      <c r="PJ132" s="20"/>
      <c r="PK132" s="20"/>
      <c r="PL132" s="20"/>
      <c r="PM132" s="20"/>
      <c r="PN132" s="20"/>
      <c r="PO132" s="20"/>
      <c r="PP132" s="20"/>
      <c r="PQ132" s="20"/>
      <c r="PR132" s="20"/>
      <c r="PS132" s="20"/>
      <c r="PT132" s="20"/>
      <c r="PU132" s="20"/>
      <c r="PV132" s="20"/>
      <c r="PW132" s="20"/>
      <c r="PX132" s="20"/>
      <c r="PY132" s="20"/>
      <c r="PZ132" s="20"/>
      <c r="QA132" s="20"/>
      <c r="QB132" s="20"/>
      <c r="QC132" s="20"/>
      <c r="QD132" s="20"/>
      <c r="QE132" s="20"/>
      <c r="QF132" s="20"/>
      <c r="QG132" s="20"/>
      <c r="QH132" s="20"/>
      <c r="QI132" s="20"/>
      <c r="QJ132" s="20"/>
      <c r="QK132" s="20"/>
      <c r="QL132" s="20"/>
      <c r="QM132" s="20"/>
      <c r="QN132" s="20"/>
      <c r="QO132" s="20"/>
      <c r="QP132" s="20"/>
      <c r="QQ132" s="20"/>
      <c r="QR132" s="20"/>
      <c r="QS132" s="20"/>
      <c r="QT132" s="20"/>
      <c r="QU132" s="20"/>
      <c r="QV132" s="20"/>
      <c r="QW132" s="20"/>
      <c r="QX132" s="20"/>
      <c r="QY132" s="20"/>
      <c r="QZ132" s="20"/>
      <c r="RA132" s="20"/>
      <c r="RB132" s="20"/>
      <c r="RC132" s="20"/>
      <c r="RD132" s="20"/>
      <c r="RE132" s="20"/>
      <c r="RF132" s="20"/>
      <c r="RG132" s="20"/>
      <c r="RH132" s="20"/>
      <c r="RI132" s="20"/>
      <c r="RJ132" s="20"/>
      <c r="RK132" s="20"/>
      <c r="RL132" s="20"/>
      <c r="RM132" s="20"/>
      <c r="RN132" s="20"/>
      <c r="RO132" s="20"/>
      <c r="RP132" s="20"/>
      <c r="RQ132" s="20"/>
      <c r="RR132" s="20"/>
      <c r="RS132" s="20"/>
      <c r="RT132" s="20"/>
      <c r="RU132" s="20"/>
      <c r="RV132" s="20"/>
      <c r="RW132" s="20"/>
      <c r="RX132" s="20"/>
      <c r="RY132" s="20"/>
      <c r="RZ132" s="20"/>
      <c r="SA132" s="20"/>
      <c r="SB132" s="20"/>
      <c r="SC132" s="20"/>
      <c r="SD132" s="20"/>
      <c r="SE132" s="20"/>
      <c r="SF132" s="20"/>
      <c r="SG132" s="20"/>
      <c r="SH132" s="20"/>
      <c r="SI132" s="20"/>
      <c r="SJ132" s="20"/>
      <c r="SK132" s="20"/>
      <c r="SL132" s="20"/>
      <c r="SM132" s="20"/>
      <c r="SN132" s="20"/>
      <c r="SO132" s="20"/>
      <c r="SP132" s="20"/>
      <c r="SQ132" s="20"/>
      <c r="SR132" s="20"/>
      <c r="SS132" s="20"/>
      <c r="ST132" s="20"/>
      <c r="SU132" s="20"/>
      <c r="SV132" s="20"/>
      <c r="SW132" s="20"/>
      <c r="SX132" s="20"/>
      <c r="SY132" s="20"/>
      <c r="SZ132" s="20"/>
      <c r="TA132" s="20"/>
      <c r="TB132" s="20"/>
      <c r="TC132" s="20"/>
      <c r="TD132" s="20"/>
      <c r="TE132" s="20"/>
      <c r="TF132" s="20"/>
      <c r="TG132" s="20"/>
      <c r="TH132" s="20"/>
      <c r="TI132" s="20"/>
      <c r="TJ132" s="20"/>
      <c r="TK132" s="20"/>
      <c r="TL132" s="20"/>
      <c r="TM132" s="20"/>
      <c r="TN132" s="20"/>
      <c r="TO132" s="20"/>
      <c r="TP132" s="20"/>
      <c r="TQ132" s="20"/>
      <c r="TR132" s="20"/>
      <c r="TS132" s="20"/>
      <c r="TT132" s="20"/>
      <c r="TU132" s="20"/>
      <c r="TV132" s="20"/>
      <c r="TW132" s="20"/>
      <c r="TX132" s="20"/>
      <c r="TY132" s="20"/>
      <c r="TZ132" s="20"/>
      <c r="UA132" s="20"/>
      <c r="UB132" s="20"/>
      <c r="UC132" s="20"/>
      <c r="UD132" s="20"/>
      <c r="UE132" s="20"/>
      <c r="UF132" s="20"/>
      <c r="UG132" s="20"/>
      <c r="UH132" s="20"/>
      <c r="UI132" s="20"/>
      <c r="UJ132" s="20"/>
      <c r="UK132" s="20"/>
      <c r="UL132" s="20"/>
      <c r="UM132" s="20"/>
      <c r="UN132" s="20"/>
      <c r="UO132" s="20"/>
      <c r="UP132" s="20"/>
      <c r="UQ132" s="20"/>
      <c r="UR132" s="20"/>
      <c r="US132" s="20"/>
      <c r="UT132" s="20"/>
      <c r="UU132" s="20"/>
      <c r="UV132" s="20"/>
      <c r="UW132" s="20"/>
      <c r="UX132" s="20"/>
      <c r="UY132" s="20"/>
      <c r="UZ132" s="20"/>
      <c r="VA132" s="20"/>
      <c r="VB132" s="20"/>
      <c r="VC132" s="20"/>
      <c r="VD132" s="20"/>
      <c r="VE132" s="20"/>
      <c r="VF132" s="20"/>
      <c r="VG132" s="20"/>
      <c r="VH132" s="20"/>
      <c r="VI132" s="20"/>
      <c r="VJ132" s="20"/>
      <c r="VK132" s="20"/>
      <c r="VL132" s="20"/>
      <c r="VM132" s="20"/>
      <c r="VN132" s="20"/>
      <c r="VO132" s="20"/>
      <c r="VP132" s="20"/>
      <c r="VQ132" s="20"/>
      <c r="VR132" s="20"/>
      <c r="VS132" s="20"/>
      <c r="VT132" s="20"/>
      <c r="VU132" s="20"/>
      <c r="VV132" s="20"/>
      <c r="VW132" s="20"/>
      <c r="VX132" s="20"/>
      <c r="VY132" s="20"/>
      <c r="VZ132" s="20"/>
      <c r="WA132" s="20"/>
      <c r="WB132" s="20"/>
      <c r="WC132" s="20"/>
      <c r="WD132" s="20"/>
      <c r="WE132" s="20"/>
      <c r="WF132" s="20"/>
      <c r="WG132" s="20"/>
      <c r="WH132" s="20"/>
      <c r="WI132" s="20"/>
      <c r="WJ132" s="20"/>
      <c r="WK132" s="20"/>
      <c r="WL132" s="20"/>
      <c r="WM132" s="20"/>
      <c r="WN132" s="20"/>
      <c r="WO132" s="20"/>
      <c r="WP132" s="20"/>
      <c r="WQ132" s="20"/>
      <c r="WR132" s="20"/>
      <c r="WS132" s="20"/>
      <c r="WT132" s="20"/>
      <c r="WU132" s="20"/>
      <c r="WV132" s="20"/>
      <c r="WW132" s="20"/>
      <c r="WX132" s="20"/>
      <c r="WY132" s="20"/>
      <c r="WZ132" s="20"/>
      <c r="XA132" s="20"/>
      <c r="XB132" s="20"/>
      <c r="XC132" s="20"/>
      <c r="XD132" s="20"/>
      <c r="XE132" s="20"/>
      <c r="XF132" s="20"/>
      <c r="XG132" s="20"/>
      <c r="XH132" s="20"/>
      <c r="XI132" s="20"/>
      <c r="XJ132" s="20"/>
      <c r="XK132" s="20"/>
      <c r="XL132" s="20"/>
      <c r="XM132" s="20"/>
      <c r="XN132" s="20"/>
      <c r="XO132" s="20"/>
      <c r="XP132" s="20"/>
      <c r="XQ132" s="20"/>
      <c r="XR132" s="20"/>
      <c r="XS132" s="20"/>
      <c r="XT132" s="20"/>
      <c r="XU132" s="20"/>
      <c r="XV132" s="20"/>
      <c r="XW132" s="20"/>
      <c r="XX132" s="20"/>
      <c r="XY132" s="20"/>
      <c r="XZ132" s="20"/>
      <c r="YA132" s="20"/>
      <c r="YB132" s="20"/>
      <c r="YC132" s="20"/>
      <c r="YD132" s="20"/>
      <c r="YE132" s="20"/>
      <c r="YF132" s="20"/>
      <c r="YG132" s="20"/>
      <c r="YH132" s="20"/>
      <c r="YI132" s="20"/>
      <c r="YJ132" s="20"/>
      <c r="YK132" s="20"/>
      <c r="YL132" s="20"/>
      <c r="YM132" s="20"/>
      <c r="YN132" s="20"/>
      <c r="YO132" s="20"/>
      <c r="YP132" s="20"/>
      <c r="YQ132" s="20"/>
      <c r="YR132" s="20"/>
      <c r="YS132" s="20"/>
      <c r="YT132" s="20"/>
      <c r="YU132" s="20"/>
      <c r="YV132" s="20"/>
      <c r="YW132" s="20"/>
      <c r="YX132" s="20"/>
      <c r="YY132" s="20"/>
      <c r="YZ132" s="20"/>
      <c r="ZA132" s="20"/>
      <c r="ZB132" s="20"/>
      <c r="ZC132" s="20"/>
      <c r="ZD132" s="20"/>
      <c r="ZE132" s="20"/>
      <c r="ZF132" s="20"/>
      <c r="ZG132" s="20"/>
      <c r="ZH132" s="20"/>
      <c r="ZI132" s="20"/>
      <c r="ZJ132" s="20"/>
      <c r="ZK132" s="20"/>
      <c r="ZL132" s="20"/>
      <c r="ZM132" s="20"/>
      <c r="ZN132" s="20"/>
      <c r="ZO132" s="20"/>
      <c r="ZP132" s="20"/>
      <c r="ZQ132" s="20"/>
      <c r="ZR132" s="20"/>
      <c r="ZS132" s="20"/>
      <c r="ZT132" s="20"/>
      <c r="ZU132" s="20"/>
      <c r="ZV132" s="20"/>
      <c r="ZW132" s="20"/>
      <c r="ZX132" s="20"/>
      <c r="ZY132" s="20"/>
      <c r="ZZ132" s="20"/>
      <c r="AAA132" s="20"/>
      <c r="AAB132" s="20"/>
      <c r="AAC132" s="20"/>
      <c r="AAD132" s="20"/>
      <c r="AAE132" s="20"/>
      <c r="AAF132" s="20"/>
      <c r="AAG132" s="20"/>
      <c r="AAH132" s="20"/>
      <c r="AAI132" s="20"/>
      <c r="AAJ132" s="20"/>
      <c r="AAK132" s="20"/>
      <c r="AAL132" s="20"/>
      <c r="AAM132" s="20"/>
      <c r="AAN132" s="20"/>
      <c r="AAO132" s="20"/>
      <c r="AAP132" s="20"/>
      <c r="AAQ132" s="20"/>
      <c r="AAR132" s="20"/>
      <c r="AAS132" s="20"/>
      <c r="AAT132" s="20"/>
      <c r="AAU132" s="20"/>
      <c r="AAV132" s="20"/>
      <c r="AAW132" s="20"/>
      <c r="AAX132" s="20"/>
      <c r="AAY132" s="20"/>
      <c r="AAZ132" s="20"/>
      <c r="ABA132" s="20"/>
      <c r="ABB132" s="20"/>
      <c r="ABC132" s="20"/>
      <c r="ABD132" s="20"/>
      <c r="ABE132" s="20"/>
      <c r="ABF132" s="20"/>
      <c r="ABG132" s="20"/>
      <c r="ABH132" s="20"/>
      <c r="ABI132" s="20"/>
      <c r="ABJ132" s="20"/>
      <c r="ABK132" s="20"/>
      <c r="ABL132" s="20"/>
      <c r="ABM132" s="20"/>
      <c r="ABN132" s="20"/>
      <c r="ABO132" s="20"/>
      <c r="ABP132" s="20"/>
      <c r="ABQ132" s="20"/>
      <c r="ABR132" s="20"/>
      <c r="ABS132" s="20"/>
      <c r="ABT132" s="20"/>
      <c r="ABU132" s="20"/>
      <c r="ABV132" s="20"/>
      <c r="ABW132" s="20"/>
      <c r="ABX132" s="20"/>
      <c r="ABY132" s="20"/>
      <c r="ABZ132" s="20"/>
      <c r="ACA132" s="20"/>
      <c r="ACB132" s="20"/>
      <c r="ACC132" s="20"/>
      <c r="ACD132" s="20"/>
      <c r="ACE132" s="20"/>
      <c r="ACF132" s="20"/>
      <c r="ACG132" s="20"/>
      <c r="ACH132" s="20"/>
      <c r="ACI132" s="20"/>
      <c r="ACJ132" s="20"/>
      <c r="ACK132" s="20"/>
      <c r="ACL132" s="20"/>
      <c r="ACM132" s="20"/>
      <c r="ACN132" s="20"/>
      <c r="ACO132" s="20"/>
      <c r="ACP132" s="20"/>
      <c r="ACQ132" s="20"/>
      <c r="ACR132" s="20"/>
      <c r="ACS132" s="20"/>
      <c r="ACT132" s="20"/>
      <c r="ACU132" s="20"/>
      <c r="ACV132" s="20"/>
      <c r="ACW132" s="20"/>
      <c r="ACX132" s="20"/>
      <c r="ACY132" s="20"/>
      <c r="ACZ132" s="20"/>
      <c r="ADA132" s="20"/>
      <c r="ADB132" s="20"/>
      <c r="ADC132" s="20"/>
      <c r="ADD132" s="20"/>
      <c r="ADE132" s="20"/>
      <c r="ADF132" s="20"/>
      <c r="ADG132" s="20"/>
      <c r="ADH132" s="20"/>
      <c r="ADI132" s="20"/>
      <c r="ADJ132" s="20"/>
      <c r="ADK132" s="20"/>
      <c r="ADL132" s="20"/>
      <c r="ADM132" s="20"/>
      <c r="ADN132" s="20"/>
      <c r="ADO132" s="20"/>
      <c r="ADP132" s="20"/>
      <c r="ADQ132" s="20"/>
      <c r="ADR132" s="20"/>
      <c r="ADS132" s="20"/>
      <c r="ADT132" s="20"/>
      <c r="ADU132" s="20"/>
      <c r="ADV132" s="20"/>
      <c r="ADW132" s="20"/>
      <c r="ADX132" s="20"/>
      <c r="ADY132" s="20"/>
      <c r="ADZ132" s="20"/>
      <c r="AEA132" s="20"/>
      <c r="AEB132" s="20"/>
      <c r="AEC132" s="20"/>
      <c r="AED132" s="20"/>
      <c r="AEE132" s="20"/>
      <c r="AEF132" s="20"/>
      <c r="AEG132" s="20"/>
      <c r="AEH132" s="20"/>
      <c r="AEI132" s="20"/>
      <c r="AEJ132" s="20"/>
      <c r="AEK132" s="20"/>
      <c r="AEL132" s="20"/>
      <c r="AEM132" s="20"/>
      <c r="AEN132" s="20"/>
      <c r="AEO132" s="20"/>
      <c r="AEP132" s="20"/>
      <c r="AEQ132" s="20"/>
      <c r="AER132" s="20"/>
      <c r="AES132" s="20"/>
      <c r="AET132" s="20"/>
      <c r="AEU132" s="20"/>
      <c r="AEV132" s="20"/>
      <c r="AEW132" s="20"/>
      <c r="AEX132" s="20"/>
      <c r="AEY132" s="20"/>
      <c r="AEZ132" s="20"/>
      <c r="AFA132" s="20"/>
      <c r="AFB132" s="20"/>
      <c r="AFC132" s="20"/>
      <c r="AFD132" s="20"/>
      <c r="AFE132" s="20"/>
      <c r="AFF132" s="20"/>
      <c r="AFG132" s="20"/>
      <c r="AFH132" s="20"/>
      <c r="AFI132" s="20"/>
      <c r="AFJ132" s="20"/>
      <c r="AFK132" s="20"/>
      <c r="AFL132" s="20"/>
      <c r="AFM132" s="20"/>
      <c r="AFN132" s="20"/>
      <c r="AFO132" s="20"/>
      <c r="AFP132" s="20"/>
      <c r="AFQ132" s="20"/>
      <c r="AFR132" s="20"/>
      <c r="AFS132" s="20"/>
      <c r="AFT132" s="20"/>
      <c r="AFU132" s="20"/>
      <c r="AFV132" s="20"/>
      <c r="AFW132" s="20"/>
      <c r="AFX132" s="20"/>
      <c r="AFY132" s="20"/>
      <c r="AFZ132" s="20"/>
      <c r="AGA132" s="20"/>
      <c r="AGB132" s="20"/>
      <c r="AGC132" s="20"/>
      <c r="AGD132" s="20"/>
      <c r="AGE132" s="20"/>
      <c r="AGF132" s="20"/>
      <c r="AGG132" s="20"/>
      <c r="AGH132" s="20"/>
      <c r="AGI132" s="20"/>
      <c r="AGJ132" s="20"/>
      <c r="AGK132" s="20"/>
      <c r="AGL132" s="20"/>
      <c r="AGM132" s="20"/>
      <c r="AGN132" s="20"/>
      <c r="AGO132" s="20"/>
      <c r="AGP132" s="20"/>
      <c r="AGQ132" s="20"/>
      <c r="AGR132" s="20"/>
      <c r="AGS132" s="20"/>
      <c r="AGT132" s="20"/>
      <c r="AGU132" s="20"/>
      <c r="AGV132" s="20"/>
      <c r="AGW132" s="20"/>
      <c r="AGX132" s="20"/>
      <c r="AGY132" s="20"/>
      <c r="AGZ132" s="20"/>
      <c r="AHA132" s="20"/>
      <c r="AHB132" s="20"/>
      <c r="AHC132" s="20"/>
      <c r="AHD132" s="20"/>
      <c r="AHE132" s="20"/>
      <c r="AHF132" s="20"/>
      <c r="AHG132" s="20"/>
      <c r="AHH132" s="20"/>
      <c r="AHI132" s="20"/>
      <c r="AHJ132" s="20"/>
      <c r="AHK132" s="20"/>
      <c r="AHL132" s="20"/>
      <c r="AHM132" s="20"/>
      <c r="AHN132" s="20"/>
      <c r="AHO132" s="20"/>
      <c r="AHP132" s="20"/>
      <c r="AHQ132" s="20"/>
      <c r="AHR132" s="20"/>
      <c r="AHS132" s="20"/>
      <c r="AHT132" s="20"/>
      <c r="AHU132" s="20"/>
      <c r="AHV132" s="20"/>
      <c r="AHW132" s="20"/>
      <c r="AHX132" s="20"/>
      <c r="AHY132" s="20"/>
      <c r="AHZ132" s="20"/>
      <c r="AIA132" s="20"/>
      <c r="AIB132" s="20"/>
      <c r="AIC132" s="20"/>
      <c r="AID132" s="20"/>
      <c r="AIE132" s="20"/>
      <c r="AIF132" s="20"/>
      <c r="AIG132" s="20"/>
      <c r="AIH132" s="20"/>
      <c r="AII132" s="20"/>
      <c r="AIJ132" s="20"/>
      <c r="AIK132" s="20"/>
      <c r="AIL132" s="20"/>
      <c r="AIM132" s="20"/>
      <c r="AIN132" s="20"/>
      <c r="AIO132" s="20"/>
      <c r="AIP132" s="20"/>
      <c r="AIQ132" s="20"/>
      <c r="AIR132" s="20"/>
      <c r="AIS132" s="20"/>
      <c r="AIT132" s="20"/>
      <c r="AIU132" s="20"/>
      <c r="AIV132" s="20"/>
      <c r="AIW132" s="20"/>
      <c r="AIX132" s="20"/>
      <c r="AIY132" s="20"/>
      <c r="AIZ132" s="20"/>
      <c r="AJA132" s="20"/>
      <c r="AJB132" s="20"/>
      <c r="AJC132" s="20"/>
      <c r="AJD132" s="20"/>
      <c r="AJE132" s="20"/>
      <c r="AJF132" s="20"/>
      <c r="AJG132" s="20"/>
      <c r="AJH132" s="20"/>
      <c r="AJI132" s="20"/>
      <c r="AJJ132" s="20"/>
      <c r="AJK132" s="20"/>
      <c r="AJL132" s="20"/>
      <c r="AJM132" s="20"/>
      <c r="AJN132" s="20"/>
      <c r="AJO132" s="20"/>
      <c r="AJP132" s="20"/>
      <c r="AJQ132" s="20"/>
      <c r="AJR132" s="20"/>
      <c r="AJS132" s="20"/>
      <c r="AJT132" s="20"/>
      <c r="AJU132" s="20"/>
      <c r="AJV132" s="20"/>
      <c r="AJW132" s="20"/>
      <c r="AJX132" s="20"/>
      <c r="AJY132" s="20"/>
      <c r="AJZ132" s="20"/>
      <c r="AKA132" s="20"/>
      <c r="AKB132" s="20"/>
      <c r="AKC132" s="20"/>
      <c r="AKD132" s="20"/>
      <c r="AKE132" s="20"/>
      <c r="AKF132" s="20"/>
      <c r="AKG132" s="20"/>
      <c r="AKH132" s="20"/>
      <c r="AKI132" s="20"/>
      <c r="AKJ132" s="20"/>
      <c r="AKK132" s="20"/>
      <c r="AKL132" s="20"/>
      <c r="AKM132" s="20"/>
      <c r="AKN132" s="20"/>
      <c r="AKO132" s="20"/>
      <c r="AKP132" s="20"/>
      <c r="AKQ132" s="20"/>
      <c r="AKR132" s="20"/>
      <c r="AKS132" s="20"/>
      <c r="AKT132" s="20"/>
      <c r="AKU132" s="20"/>
      <c r="AKV132" s="20"/>
      <c r="AKW132" s="20"/>
      <c r="AKX132" s="20"/>
      <c r="AKY132" s="20"/>
      <c r="AKZ132" s="20"/>
      <c r="ALA132" s="20"/>
      <c r="ALB132" s="20"/>
      <c r="ALC132" s="20"/>
      <c r="ALD132" s="20"/>
      <c r="ALE132" s="20"/>
      <c r="ALF132" s="20"/>
      <c r="ALG132" s="20"/>
      <c r="ALH132" s="20"/>
      <c r="ALI132" s="20"/>
      <c r="ALJ132" s="20"/>
      <c r="ALK132" s="20"/>
      <c r="ALL132" s="20"/>
      <c r="ALM132" s="20"/>
      <c r="ALN132" s="20"/>
      <c r="ALO132" s="20"/>
      <c r="ALP132" s="20"/>
      <c r="ALQ132" s="20"/>
      <c r="ALR132" s="20"/>
      <c r="ALS132" s="20"/>
      <c r="ALT132" s="20"/>
      <c r="ALU132" s="20"/>
      <c r="ALV132" s="20"/>
      <c r="ALW132" s="20"/>
      <c r="ALX132" s="20"/>
      <c r="ALY132" s="20"/>
      <c r="ALZ132" s="20"/>
      <c r="AMA132" s="20"/>
      <c r="AMB132" s="20"/>
      <c r="AMC132" s="20"/>
      <c r="AMD132" s="20"/>
      <c r="AME132" s="20"/>
      <c r="AMF132" s="20"/>
      <c r="AMG132" s="20"/>
      <c r="AMH132" s="20"/>
      <c r="AMI132" s="20"/>
      <c r="AMJ132" s="20"/>
      <c r="AMK132" s="20"/>
    </row>
    <row r="133" spans="1:1025" ht="14.25" x14ac:dyDescent="0.2">
      <c r="A133" s="86" t="s">
        <v>13902</v>
      </c>
      <c r="B133" s="87" t="s">
        <v>13903</v>
      </c>
      <c r="C133" s="86" t="s">
        <v>14028</v>
      </c>
      <c r="D133" s="86" t="s">
        <v>13904</v>
      </c>
      <c r="E133" s="88">
        <v>2.6258447620258401E-2</v>
      </c>
      <c r="F133" s="88">
        <v>0.16280237524560201</v>
      </c>
      <c r="G133" s="88">
        <v>0.138202355896097</v>
      </c>
      <c r="H133" s="100" t="s">
        <v>14029</v>
      </c>
      <c r="I133" s="86">
        <v>16</v>
      </c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  <c r="HZ133" s="20"/>
      <c r="IA133" s="20"/>
      <c r="IB133" s="20"/>
      <c r="IC133" s="20"/>
      <c r="ID133" s="20"/>
      <c r="IE133" s="20"/>
      <c r="IF133" s="20"/>
      <c r="IG133" s="20"/>
      <c r="IH133" s="20"/>
      <c r="II133" s="20"/>
      <c r="IJ133" s="20"/>
      <c r="IK133" s="20"/>
      <c r="IL133" s="20"/>
      <c r="IM133" s="20"/>
      <c r="IN133" s="20"/>
      <c r="IO133" s="20"/>
      <c r="IP133" s="20"/>
      <c r="IQ133" s="20"/>
      <c r="IR133" s="20"/>
      <c r="IS133" s="20"/>
      <c r="IT133" s="20"/>
      <c r="IU133" s="20"/>
      <c r="IV133" s="20"/>
      <c r="IW133" s="20"/>
      <c r="IX133" s="20"/>
      <c r="IY133" s="20"/>
      <c r="IZ133" s="20"/>
      <c r="JA133" s="20"/>
      <c r="JB133" s="20"/>
      <c r="JC133" s="20"/>
      <c r="JD133" s="20"/>
      <c r="JE133" s="20"/>
      <c r="JF133" s="20"/>
      <c r="JG133" s="20"/>
      <c r="JH133" s="20"/>
      <c r="JI133" s="20"/>
      <c r="JJ133" s="20"/>
      <c r="JK133" s="20"/>
      <c r="JL133" s="20"/>
      <c r="JM133" s="20"/>
      <c r="JN133" s="20"/>
      <c r="JO133" s="20"/>
      <c r="JP133" s="20"/>
      <c r="JQ133" s="20"/>
      <c r="JR133" s="20"/>
      <c r="JS133" s="20"/>
      <c r="JT133" s="20"/>
      <c r="JU133" s="20"/>
      <c r="JV133" s="20"/>
      <c r="JW133" s="20"/>
      <c r="JX133" s="20"/>
      <c r="JY133" s="20"/>
      <c r="JZ133" s="20"/>
      <c r="KA133" s="20"/>
      <c r="KB133" s="20"/>
      <c r="KC133" s="20"/>
      <c r="KD133" s="20"/>
      <c r="KE133" s="20"/>
      <c r="KF133" s="20"/>
      <c r="KG133" s="20"/>
      <c r="KH133" s="20"/>
      <c r="KI133" s="20"/>
      <c r="KJ133" s="20"/>
      <c r="KK133" s="20"/>
      <c r="KL133" s="20"/>
      <c r="KM133" s="20"/>
      <c r="KN133" s="20"/>
      <c r="KO133" s="20"/>
      <c r="KP133" s="20"/>
      <c r="KQ133" s="20"/>
      <c r="KR133" s="20"/>
      <c r="KS133" s="20"/>
      <c r="KT133" s="20"/>
      <c r="KU133" s="20"/>
      <c r="KV133" s="20"/>
      <c r="KW133" s="20"/>
      <c r="KX133" s="20"/>
      <c r="KY133" s="20"/>
      <c r="KZ133" s="20"/>
      <c r="LA133" s="20"/>
      <c r="LB133" s="20"/>
      <c r="LC133" s="20"/>
      <c r="LD133" s="20"/>
      <c r="LE133" s="20"/>
      <c r="LF133" s="20"/>
      <c r="LG133" s="20"/>
      <c r="LH133" s="20"/>
      <c r="LI133" s="20"/>
      <c r="LJ133" s="20"/>
      <c r="LK133" s="20"/>
      <c r="LL133" s="20"/>
      <c r="LM133" s="20"/>
      <c r="LN133" s="20"/>
      <c r="LO133" s="20"/>
      <c r="LP133" s="20"/>
      <c r="LQ133" s="20"/>
      <c r="LR133" s="20"/>
      <c r="LS133" s="20"/>
      <c r="LT133" s="20"/>
      <c r="LU133" s="20"/>
      <c r="LV133" s="20"/>
      <c r="LW133" s="20"/>
      <c r="LX133" s="20"/>
      <c r="LY133" s="20"/>
      <c r="LZ133" s="20"/>
      <c r="MA133" s="20"/>
      <c r="MB133" s="20"/>
      <c r="MC133" s="20"/>
      <c r="MD133" s="20"/>
      <c r="ME133" s="20"/>
      <c r="MF133" s="20"/>
      <c r="MG133" s="20"/>
      <c r="MH133" s="20"/>
      <c r="MI133" s="20"/>
      <c r="MJ133" s="20"/>
      <c r="MK133" s="20"/>
      <c r="ML133" s="20"/>
      <c r="MM133" s="20"/>
      <c r="MN133" s="20"/>
      <c r="MO133" s="20"/>
      <c r="MP133" s="20"/>
      <c r="MQ133" s="20"/>
      <c r="MR133" s="20"/>
      <c r="MS133" s="20"/>
      <c r="MT133" s="20"/>
      <c r="MU133" s="20"/>
      <c r="MV133" s="20"/>
      <c r="MW133" s="20"/>
      <c r="MX133" s="20"/>
      <c r="MY133" s="20"/>
      <c r="MZ133" s="20"/>
      <c r="NA133" s="20"/>
      <c r="NB133" s="20"/>
      <c r="NC133" s="20"/>
      <c r="ND133" s="20"/>
      <c r="NE133" s="20"/>
      <c r="NF133" s="20"/>
      <c r="NG133" s="20"/>
      <c r="NH133" s="20"/>
      <c r="NI133" s="20"/>
      <c r="NJ133" s="20"/>
      <c r="NK133" s="20"/>
      <c r="NL133" s="20"/>
      <c r="NM133" s="20"/>
      <c r="NN133" s="20"/>
      <c r="NO133" s="20"/>
      <c r="NP133" s="20"/>
      <c r="NQ133" s="20"/>
      <c r="NR133" s="20"/>
      <c r="NS133" s="20"/>
      <c r="NT133" s="20"/>
      <c r="NU133" s="20"/>
      <c r="NV133" s="20"/>
      <c r="NW133" s="20"/>
      <c r="NX133" s="20"/>
      <c r="NY133" s="20"/>
      <c r="NZ133" s="20"/>
      <c r="OA133" s="20"/>
      <c r="OB133" s="20"/>
      <c r="OC133" s="20"/>
      <c r="OD133" s="20"/>
      <c r="OE133" s="20"/>
      <c r="OF133" s="20"/>
      <c r="OG133" s="20"/>
      <c r="OH133" s="20"/>
      <c r="OI133" s="20"/>
      <c r="OJ133" s="20"/>
      <c r="OK133" s="20"/>
      <c r="OL133" s="20"/>
      <c r="OM133" s="20"/>
      <c r="ON133" s="20"/>
      <c r="OO133" s="20"/>
      <c r="OP133" s="20"/>
      <c r="OQ133" s="20"/>
      <c r="OR133" s="20"/>
      <c r="OS133" s="20"/>
      <c r="OT133" s="20"/>
      <c r="OU133" s="20"/>
      <c r="OV133" s="20"/>
      <c r="OW133" s="20"/>
      <c r="OX133" s="20"/>
      <c r="OY133" s="20"/>
      <c r="OZ133" s="20"/>
      <c r="PA133" s="20"/>
      <c r="PB133" s="20"/>
      <c r="PC133" s="20"/>
      <c r="PD133" s="20"/>
      <c r="PE133" s="20"/>
      <c r="PF133" s="20"/>
      <c r="PG133" s="20"/>
      <c r="PH133" s="20"/>
      <c r="PI133" s="20"/>
      <c r="PJ133" s="20"/>
      <c r="PK133" s="20"/>
      <c r="PL133" s="20"/>
      <c r="PM133" s="20"/>
      <c r="PN133" s="20"/>
      <c r="PO133" s="20"/>
      <c r="PP133" s="20"/>
      <c r="PQ133" s="20"/>
      <c r="PR133" s="20"/>
      <c r="PS133" s="20"/>
      <c r="PT133" s="20"/>
      <c r="PU133" s="20"/>
      <c r="PV133" s="20"/>
      <c r="PW133" s="20"/>
      <c r="PX133" s="20"/>
      <c r="PY133" s="20"/>
      <c r="PZ133" s="20"/>
      <c r="QA133" s="20"/>
      <c r="QB133" s="20"/>
      <c r="QC133" s="20"/>
      <c r="QD133" s="20"/>
      <c r="QE133" s="20"/>
      <c r="QF133" s="20"/>
      <c r="QG133" s="20"/>
      <c r="QH133" s="20"/>
      <c r="QI133" s="20"/>
      <c r="QJ133" s="20"/>
      <c r="QK133" s="20"/>
      <c r="QL133" s="20"/>
      <c r="QM133" s="20"/>
      <c r="QN133" s="20"/>
      <c r="QO133" s="20"/>
      <c r="QP133" s="20"/>
      <c r="QQ133" s="20"/>
      <c r="QR133" s="20"/>
      <c r="QS133" s="20"/>
      <c r="QT133" s="20"/>
      <c r="QU133" s="20"/>
      <c r="QV133" s="20"/>
      <c r="QW133" s="20"/>
      <c r="QX133" s="20"/>
      <c r="QY133" s="20"/>
      <c r="QZ133" s="20"/>
      <c r="RA133" s="20"/>
      <c r="RB133" s="20"/>
      <c r="RC133" s="20"/>
      <c r="RD133" s="20"/>
      <c r="RE133" s="20"/>
      <c r="RF133" s="20"/>
      <c r="RG133" s="20"/>
      <c r="RH133" s="20"/>
      <c r="RI133" s="20"/>
      <c r="RJ133" s="20"/>
      <c r="RK133" s="20"/>
      <c r="RL133" s="20"/>
      <c r="RM133" s="20"/>
      <c r="RN133" s="20"/>
      <c r="RO133" s="20"/>
      <c r="RP133" s="20"/>
      <c r="RQ133" s="20"/>
      <c r="RR133" s="20"/>
      <c r="RS133" s="20"/>
      <c r="RT133" s="20"/>
      <c r="RU133" s="20"/>
      <c r="RV133" s="20"/>
      <c r="RW133" s="20"/>
      <c r="RX133" s="20"/>
      <c r="RY133" s="20"/>
      <c r="RZ133" s="20"/>
      <c r="SA133" s="20"/>
      <c r="SB133" s="20"/>
      <c r="SC133" s="20"/>
      <c r="SD133" s="20"/>
      <c r="SE133" s="20"/>
      <c r="SF133" s="20"/>
      <c r="SG133" s="20"/>
      <c r="SH133" s="20"/>
      <c r="SI133" s="20"/>
      <c r="SJ133" s="20"/>
      <c r="SK133" s="20"/>
      <c r="SL133" s="20"/>
      <c r="SM133" s="20"/>
      <c r="SN133" s="20"/>
      <c r="SO133" s="20"/>
      <c r="SP133" s="20"/>
      <c r="SQ133" s="20"/>
      <c r="SR133" s="20"/>
      <c r="SS133" s="20"/>
      <c r="ST133" s="20"/>
      <c r="SU133" s="20"/>
      <c r="SV133" s="20"/>
      <c r="SW133" s="20"/>
      <c r="SX133" s="20"/>
      <c r="SY133" s="20"/>
      <c r="SZ133" s="20"/>
      <c r="TA133" s="20"/>
      <c r="TB133" s="20"/>
      <c r="TC133" s="20"/>
      <c r="TD133" s="20"/>
      <c r="TE133" s="20"/>
      <c r="TF133" s="20"/>
      <c r="TG133" s="20"/>
      <c r="TH133" s="20"/>
      <c r="TI133" s="20"/>
      <c r="TJ133" s="20"/>
      <c r="TK133" s="20"/>
      <c r="TL133" s="20"/>
      <c r="TM133" s="20"/>
      <c r="TN133" s="20"/>
      <c r="TO133" s="20"/>
      <c r="TP133" s="20"/>
      <c r="TQ133" s="20"/>
      <c r="TR133" s="20"/>
      <c r="TS133" s="20"/>
      <c r="TT133" s="20"/>
      <c r="TU133" s="20"/>
      <c r="TV133" s="20"/>
      <c r="TW133" s="20"/>
      <c r="TX133" s="20"/>
      <c r="TY133" s="20"/>
      <c r="TZ133" s="20"/>
      <c r="UA133" s="20"/>
      <c r="UB133" s="20"/>
      <c r="UC133" s="20"/>
      <c r="UD133" s="20"/>
      <c r="UE133" s="20"/>
      <c r="UF133" s="20"/>
      <c r="UG133" s="20"/>
      <c r="UH133" s="20"/>
      <c r="UI133" s="20"/>
      <c r="UJ133" s="20"/>
      <c r="UK133" s="20"/>
      <c r="UL133" s="20"/>
      <c r="UM133" s="20"/>
      <c r="UN133" s="20"/>
      <c r="UO133" s="20"/>
      <c r="UP133" s="20"/>
      <c r="UQ133" s="20"/>
      <c r="UR133" s="20"/>
      <c r="US133" s="20"/>
      <c r="UT133" s="20"/>
      <c r="UU133" s="20"/>
      <c r="UV133" s="20"/>
      <c r="UW133" s="20"/>
      <c r="UX133" s="20"/>
      <c r="UY133" s="20"/>
      <c r="UZ133" s="20"/>
      <c r="VA133" s="20"/>
      <c r="VB133" s="20"/>
      <c r="VC133" s="20"/>
      <c r="VD133" s="20"/>
      <c r="VE133" s="20"/>
      <c r="VF133" s="20"/>
      <c r="VG133" s="20"/>
      <c r="VH133" s="20"/>
      <c r="VI133" s="20"/>
      <c r="VJ133" s="20"/>
      <c r="VK133" s="20"/>
      <c r="VL133" s="20"/>
      <c r="VM133" s="20"/>
      <c r="VN133" s="20"/>
      <c r="VO133" s="20"/>
      <c r="VP133" s="20"/>
      <c r="VQ133" s="20"/>
      <c r="VR133" s="20"/>
      <c r="VS133" s="20"/>
      <c r="VT133" s="20"/>
      <c r="VU133" s="20"/>
      <c r="VV133" s="20"/>
      <c r="VW133" s="20"/>
      <c r="VX133" s="20"/>
      <c r="VY133" s="20"/>
      <c r="VZ133" s="20"/>
      <c r="WA133" s="20"/>
      <c r="WB133" s="20"/>
      <c r="WC133" s="20"/>
      <c r="WD133" s="20"/>
      <c r="WE133" s="20"/>
      <c r="WF133" s="20"/>
      <c r="WG133" s="20"/>
      <c r="WH133" s="20"/>
      <c r="WI133" s="20"/>
      <c r="WJ133" s="20"/>
      <c r="WK133" s="20"/>
      <c r="WL133" s="20"/>
      <c r="WM133" s="20"/>
      <c r="WN133" s="20"/>
      <c r="WO133" s="20"/>
      <c r="WP133" s="20"/>
      <c r="WQ133" s="20"/>
      <c r="WR133" s="20"/>
      <c r="WS133" s="20"/>
      <c r="WT133" s="20"/>
      <c r="WU133" s="20"/>
      <c r="WV133" s="20"/>
      <c r="WW133" s="20"/>
      <c r="WX133" s="20"/>
      <c r="WY133" s="20"/>
      <c r="WZ133" s="20"/>
      <c r="XA133" s="20"/>
      <c r="XB133" s="20"/>
      <c r="XC133" s="20"/>
      <c r="XD133" s="20"/>
      <c r="XE133" s="20"/>
      <c r="XF133" s="20"/>
      <c r="XG133" s="20"/>
      <c r="XH133" s="20"/>
      <c r="XI133" s="20"/>
      <c r="XJ133" s="20"/>
      <c r="XK133" s="20"/>
      <c r="XL133" s="20"/>
      <c r="XM133" s="20"/>
      <c r="XN133" s="20"/>
      <c r="XO133" s="20"/>
      <c r="XP133" s="20"/>
      <c r="XQ133" s="20"/>
      <c r="XR133" s="20"/>
      <c r="XS133" s="20"/>
      <c r="XT133" s="20"/>
      <c r="XU133" s="20"/>
      <c r="XV133" s="20"/>
      <c r="XW133" s="20"/>
      <c r="XX133" s="20"/>
      <c r="XY133" s="20"/>
      <c r="XZ133" s="20"/>
      <c r="YA133" s="20"/>
      <c r="YB133" s="20"/>
      <c r="YC133" s="20"/>
      <c r="YD133" s="20"/>
      <c r="YE133" s="20"/>
      <c r="YF133" s="20"/>
      <c r="YG133" s="20"/>
      <c r="YH133" s="20"/>
      <c r="YI133" s="20"/>
      <c r="YJ133" s="20"/>
      <c r="YK133" s="20"/>
      <c r="YL133" s="20"/>
      <c r="YM133" s="20"/>
      <c r="YN133" s="20"/>
      <c r="YO133" s="20"/>
      <c r="YP133" s="20"/>
      <c r="YQ133" s="20"/>
      <c r="YR133" s="20"/>
      <c r="YS133" s="20"/>
      <c r="YT133" s="20"/>
      <c r="YU133" s="20"/>
      <c r="YV133" s="20"/>
      <c r="YW133" s="20"/>
      <c r="YX133" s="20"/>
      <c r="YY133" s="20"/>
      <c r="YZ133" s="20"/>
      <c r="ZA133" s="20"/>
      <c r="ZB133" s="20"/>
      <c r="ZC133" s="20"/>
      <c r="ZD133" s="20"/>
      <c r="ZE133" s="20"/>
      <c r="ZF133" s="20"/>
      <c r="ZG133" s="20"/>
      <c r="ZH133" s="20"/>
      <c r="ZI133" s="20"/>
      <c r="ZJ133" s="20"/>
      <c r="ZK133" s="20"/>
      <c r="ZL133" s="20"/>
      <c r="ZM133" s="20"/>
      <c r="ZN133" s="20"/>
      <c r="ZO133" s="20"/>
      <c r="ZP133" s="20"/>
      <c r="ZQ133" s="20"/>
      <c r="ZR133" s="20"/>
      <c r="ZS133" s="20"/>
      <c r="ZT133" s="20"/>
      <c r="ZU133" s="20"/>
      <c r="ZV133" s="20"/>
      <c r="ZW133" s="20"/>
      <c r="ZX133" s="20"/>
      <c r="ZY133" s="20"/>
      <c r="ZZ133" s="20"/>
      <c r="AAA133" s="20"/>
      <c r="AAB133" s="20"/>
      <c r="AAC133" s="20"/>
      <c r="AAD133" s="20"/>
      <c r="AAE133" s="20"/>
      <c r="AAF133" s="20"/>
      <c r="AAG133" s="20"/>
      <c r="AAH133" s="20"/>
      <c r="AAI133" s="20"/>
      <c r="AAJ133" s="20"/>
      <c r="AAK133" s="20"/>
      <c r="AAL133" s="20"/>
      <c r="AAM133" s="20"/>
      <c r="AAN133" s="20"/>
      <c r="AAO133" s="20"/>
      <c r="AAP133" s="20"/>
      <c r="AAQ133" s="20"/>
      <c r="AAR133" s="20"/>
      <c r="AAS133" s="20"/>
      <c r="AAT133" s="20"/>
      <c r="AAU133" s="20"/>
      <c r="AAV133" s="20"/>
      <c r="AAW133" s="20"/>
      <c r="AAX133" s="20"/>
      <c r="AAY133" s="20"/>
      <c r="AAZ133" s="20"/>
      <c r="ABA133" s="20"/>
      <c r="ABB133" s="20"/>
      <c r="ABC133" s="20"/>
      <c r="ABD133" s="20"/>
      <c r="ABE133" s="20"/>
      <c r="ABF133" s="20"/>
      <c r="ABG133" s="20"/>
      <c r="ABH133" s="20"/>
      <c r="ABI133" s="20"/>
      <c r="ABJ133" s="20"/>
      <c r="ABK133" s="20"/>
      <c r="ABL133" s="20"/>
      <c r="ABM133" s="20"/>
      <c r="ABN133" s="20"/>
      <c r="ABO133" s="20"/>
      <c r="ABP133" s="20"/>
      <c r="ABQ133" s="20"/>
      <c r="ABR133" s="20"/>
      <c r="ABS133" s="20"/>
      <c r="ABT133" s="20"/>
      <c r="ABU133" s="20"/>
      <c r="ABV133" s="20"/>
      <c r="ABW133" s="20"/>
      <c r="ABX133" s="20"/>
      <c r="ABY133" s="20"/>
      <c r="ABZ133" s="20"/>
      <c r="ACA133" s="20"/>
      <c r="ACB133" s="20"/>
      <c r="ACC133" s="20"/>
      <c r="ACD133" s="20"/>
      <c r="ACE133" s="20"/>
      <c r="ACF133" s="20"/>
      <c r="ACG133" s="20"/>
      <c r="ACH133" s="20"/>
      <c r="ACI133" s="20"/>
      <c r="ACJ133" s="20"/>
      <c r="ACK133" s="20"/>
      <c r="ACL133" s="20"/>
      <c r="ACM133" s="20"/>
      <c r="ACN133" s="20"/>
      <c r="ACO133" s="20"/>
      <c r="ACP133" s="20"/>
      <c r="ACQ133" s="20"/>
      <c r="ACR133" s="20"/>
      <c r="ACS133" s="20"/>
      <c r="ACT133" s="20"/>
      <c r="ACU133" s="20"/>
      <c r="ACV133" s="20"/>
      <c r="ACW133" s="20"/>
      <c r="ACX133" s="20"/>
      <c r="ACY133" s="20"/>
      <c r="ACZ133" s="20"/>
      <c r="ADA133" s="20"/>
      <c r="ADB133" s="20"/>
      <c r="ADC133" s="20"/>
      <c r="ADD133" s="20"/>
      <c r="ADE133" s="20"/>
      <c r="ADF133" s="20"/>
      <c r="ADG133" s="20"/>
      <c r="ADH133" s="20"/>
      <c r="ADI133" s="20"/>
      <c r="ADJ133" s="20"/>
      <c r="ADK133" s="20"/>
      <c r="ADL133" s="20"/>
      <c r="ADM133" s="20"/>
      <c r="ADN133" s="20"/>
      <c r="ADO133" s="20"/>
      <c r="ADP133" s="20"/>
      <c r="ADQ133" s="20"/>
      <c r="ADR133" s="20"/>
      <c r="ADS133" s="20"/>
      <c r="ADT133" s="20"/>
      <c r="ADU133" s="20"/>
      <c r="ADV133" s="20"/>
      <c r="ADW133" s="20"/>
      <c r="ADX133" s="20"/>
      <c r="ADY133" s="20"/>
      <c r="ADZ133" s="20"/>
      <c r="AEA133" s="20"/>
      <c r="AEB133" s="20"/>
      <c r="AEC133" s="20"/>
      <c r="AED133" s="20"/>
      <c r="AEE133" s="20"/>
      <c r="AEF133" s="20"/>
      <c r="AEG133" s="20"/>
      <c r="AEH133" s="20"/>
      <c r="AEI133" s="20"/>
      <c r="AEJ133" s="20"/>
      <c r="AEK133" s="20"/>
      <c r="AEL133" s="20"/>
      <c r="AEM133" s="20"/>
      <c r="AEN133" s="20"/>
      <c r="AEO133" s="20"/>
      <c r="AEP133" s="20"/>
      <c r="AEQ133" s="20"/>
      <c r="AER133" s="20"/>
      <c r="AES133" s="20"/>
      <c r="AET133" s="20"/>
      <c r="AEU133" s="20"/>
      <c r="AEV133" s="20"/>
      <c r="AEW133" s="20"/>
      <c r="AEX133" s="20"/>
      <c r="AEY133" s="20"/>
      <c r="AEZ133" s="20"/>
      <c r="AFA133" s="20"/>
      <c r="AFB133" s="20"/>
      <c r="AFC133" s="20"/>
      <c r="AFD133" s="20"/>
      <c r="AFE133" s="20"/>
      <c r="AFF133" s="20"/>
      <c r="AFG133" s="20"/>
      <c r="AFH133" s="20"/>
      <c r="AFI133" s="20"/>
      <c r="AFJ133" s="20"/>
      <c r="AFK133" s="20"/>
      <c r="AFL133" s="20"/>
      <c r="AFM133" s="20"/>
      <c r="AFN133" s="20"/>
      <c r="AFO133" s="20"/>
      <c r="AFP133" s="20"/>
      <c r="AFQ133" s="20"/>
      <c r="AFR133" s="20"/>
      <c r="AFS133" s="20"/>
      <c r="AFT133" s="20"/>
      <c r="AFU133" s="20"/>
      <c r="AFV133" s="20"/>
      <c r="AFW133" s="20"/>
      <c r="AFX133" s="20"/>
      <c r="AFY133" s="20"/>
      <c r="AFZ133" s="20"/>
      <c r="AGA133" s="20"/>
      <c r="AGB133" s="20"/>
      <c r="AGC133" s="20"/>
      <c r="AGD133" s="20"/>
      <c r="AGE133" s="20"/>
      <c r="AGF133" s="20"/>
      <c r="AGG133" s="20"/>
      <c r="AGH133" s="20"/>
      <c r="AGI133" s="20"/>
      <c r="AGJ133" s="20"/>
      <c r="AGK133" s="20"/>
      <c r="AGL133" s="20"/>
      <c r="AGM133" s="20"/>
      <c r="AGN133" s="20"/>
      <c r="AGO133" s="20"/>
      <c r="AGP133" s="20"/>
      <c r="AGQ133" s="20"/>
      <c r="AGR133" s="20"/>
      <c r="AGS133" s="20"/>
      <c r="AGT133" s="20"/>
      <c r="AGU133" s="20"/>
      <c r="AGV133" s="20"/>
      <c r="AGW133" s="20"/>
      <c r="AGX133" s="20"/>
      <c r="AGY133" s="20"/>
      <c r="AGZ133" s="20"/>
      <c r="AHA133" s="20"/>
      <c r="AHB133" s="20"/>
      <c r="AHC133" s="20"/>
      <c r="AHD133" s="20"/>
      <c r="AHE133" s="20"/>
      <c r="AHF133" s="20"/>
      <c r="AHG133" s="20"/>
      <c r="AHH133" s="20"/>
      <c r="AHI133" s="20"/>
      <c r="AHJ133" s="20"/>
      <c r="AHK133" s="20"/>
      <c r="AHL133" s="20"/>
      <c r="AHM133" s="20"/>
      <c r="AHN133" s="20"/>
      <c r="AHO133" s="20"/>
      <c r="AHP133" s="20"/>
      <c r="AHQ133" s="20"/>
      <c r="AHR133" s="20"/>
      <c r="AHS133" s="20"/>
      <c r="AHT133" s="20"/>
      <c r="AHU133" s="20"/>
      <c r="AHV133" s="20"/>
      <c r="AHW133" s="20"/>
      <c r="AHX133" s="20"/>
      <c r="AHY133" s="20"/>
      <c r="AHZ133" s="20"/>
      <c r="AIA133" s="20"/>
      <c r="AIB133" s="20"/>
      <c r="AIC133" s="20"/>
      <c r="AID133" s="20"/>
      <c r="AIE133" s="20"/>
      <c r="AIF133" s="20"/>
      <c r="AIG133" s="20"/>
      <c r="AIH133" s="20"/>
      <c r="AII133" s="20"/>
      <c r="AIJ133" s="20"/>
      <c r="AIK133" s="20"/>
      <c r="AIL133" s="20"/>
      <c r="AIM133" s="20"/>
      <c r="AIN133" s="20"/>
      <c r="AIO133" s="20"/>
      <c r="AIP133" s="20"/>
      <c r="AIQ133" s="20"/>
      <c r="AIR133" s="20"/>
      <c r="AIS133" s="20"/>
      <c r="AIT133" s="20"/>
      <c r="AIU133" s="20"/>
      <c r="AIV133" s="20"/>
      <c r="AIW133" s="20"/>
      <c r="AIX133" s="20"/>
      <c r="AIY133" s="20"/>
      <c r="AIZ133" s="20"/>
      <c r="AJA133" s="20"/>
      <c r="AJB133" s="20"/>
      <c r="AJC133" s="20"/>
      <c r="AJD133" s="20"/>
      <c r="AJE133" s="20"/>
      <c r="AJF133" s="20"/>
      <c r="AJG133" s="20"/>
      <c r="AJH133" s="20"/>
      <c r="AJI133" s="20"/>
      <c r="AJJ133" s="20"/>
      <c r="AJK133" s="20"/>
      <c r="AJL133" s="20"/>
      <c r="AJM133" s="20"/>
      <c r="AJN133" s="20"/>
      <c r="AJO133" s="20"/>
      <c r="AJP133" s="20"/>
      <c r="AJQ133" s="20"/>
      <c r="AJR133" s="20"/>
      <c r="AJS133" s="20"/>
      <c r="AJT133" s="20"/>
      <c r="AJU133" s="20"/>
      <c r="AJV133" s="20"/>
      <c r="AJW133" s="20"/>
      <c r="AJX133" s="20"/>
      <c r="AJY133" s="20"/>
      <c r="AJZ133" s="20"/>
      <c r="AKA133" s="20"/>
      <c r="AKB133" s="20"/>
      <c r="AKC133" s="20"/>
      <c r="AKD133" s="20"/>
      <c r="AKE133" s="20"/>
      <c r="AKF133" s="20"/>
      <c r="AKG133" s="20"/>
      <c r="AKH133" s="20"/>
      <c r="AKI133" s="20"/>
      <c r="AKJ133" s="20"/>
      <c r="AKK133" s="20"/>
      <c r="AKL133" s="20"/>
      <c r="AKM133" s="20"/>
      <c r="AKN133" s="20"/>
      <c r="AKO133" s="20"/>
      <c r="AKP133" s="20"/>
      <c r="AKQ133" s="20"/>
      <c r="AKR133" s="20"/>
      <c r="AKS133" s="20"/>
      <c r="AKT133" s="20"/>
      <c r="AKU133" s="20"/>
      <c r="AKV133" s="20"/>
      <c r="AKW133" s="20"/>
      <c r="AKX133" s="20"/>
      <c r="AKY133" s="20"/>
      <c r="AKZ133" s="20"/>
      <c r="ALA133" s="20"/>
      <c r="ALB133" s="20"/>
      <c r="ALC133" s="20"/>
      <c r="ALD133" s="20"/>
      <c r="ALE133" s="20"/>
      <c r="ALF133" s="20"/>
      <c r="ALG133" s="20"/>
      <c r="ALH133" s="20"/>
      <c r="ALI133" s="20"/>
      <c r="ALJ133" s="20"/>
      <c r="ALK133" s="20"/>
      <c r="ALL133" s="20"/>
      <c r="ALM133" s="20"/>
      <c r="ALN133" s="20"/>
      <c r="ALO133" s="20"/>
      <c r="ALP133" s="20"/>
      <c r="ALQ133" s="20"/>
      <c r="ALR133" s="20"/>
      <c r="ALS133" s="20"/>
      <c r="ALT133" s="20"/>
      <c r="ALU133" s="20"/>
      <c r="ALV133" s="20"/>
      <c r="ALW133" s="20"/>
      <c r="ALX133" s="20"/>
      <c r="ALY133" s="20"/>
      <c r="ALZ133" s="20"/>
      <c r="AMA133" s="20"/>
      <c r="AMB133" s="20"/>
      <c r="AMC133" s="20"/>
      <c r="AMD133" s="20"/>
      <c r="AME133" s="20"/>
      <c r="AMF133" s="20"/>
      <c r="AMG133" s="20"/>
      <c r="AMH133" s="20"/>
      <c r="AMI133" s="20"/>
      <c r="AMJ133" s="20"/>
      <c r="AMK133" s="20"/>
    </row>
    <row r="134" spans="1:1025" ht="14.25" x14ac:dyDescent="0.2">
      <c r="A134" s="86" t="s">
        <v>13826</v>
      </c>
      <c r="B134" s="87" t="s">
        <v>13827</v>
      </c>
      <c r="C134" s="86" t="s">
        <v>14030</v>
      </c>
      <c r="D134" s="86" t="s">
        <v>13829</v>
      </c>
      <c r="E134" s="88">
        <v>3.1280854643239403E-2</v>
      </c>
      <c r="F134" s="88">
        <v>0.17631027162553101</v>
      </c>
      <c r="G134" s="88">
        <v>0.14966916097243799</v>
      </c>
      <c r="H134" s="100" t="s">
        <v>14031</v>
      </c>
      <c r="I134" s="86">
        <v>23</v>
      </c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/>
      <c r="IA134" s="20"/>
      <c r="IB134" s="20"/>
      <c r="IC134" s="20"/>
      <c r="ID134" s="20"/>
      <c r="IE134" s="20"/>
      <c r="IF134" s="20"/>
      <c r="IG134" s="20"/>
      <c r="IH134" s="20"/>
      <c r="II134" s="20"/>
      <c r="IJ134" s="20"/>
      <c r="IK134" s="20"/>
      <c r="IL134" s="20"/>
      <c r="IM134" s="20"/>
      <c r="IN134" s="20"/>
      <c r="IO134" s="20"/>
      <c r="IP134" s="20"/>
      <c r="IQ134" s="20"/>
      <c r="IR134" s="20"/>
      <c r="IS134" s="20"/>
      <c r="IT134" s="20"/>
      <c r="IU134" s="20"/>
      <c r="IV134" s="20"/>
      <c r="IW134" s="20"/>
      <c r="IX134" s="20"/>
      <c r="IY134" s="20"/>
      <c r="IZ134" s="20"/>
      <c r="JA134" s="20"/>
      <c r="JB134" s="20"/>
      <c r="JC134" s="20"/>
      <c r="JD134" s="20"/>
      <c r="JE134" s="20"/>
      <c r="JF134" s="20"/>
      <c r="JG134" s="20"/>
      <c r="JH134" s="20"/>
      <c r="JI134" s="20"/>
      <c r="JJ134" s="20"/>
      <c r="JK134" s="20"/>
      <c r="JL134" s="20"/>
      <c r="JM134" s="20"/>
      <c r="JN134" s="20"/>
      <c r="JO134" s="20"/>
      <c r="JP134" s="20"/>
      <c r="JQ134" s="20"/>
      <c r="JR134" s="20"/>
      <c r="JS134" s="20"/>
      <c r="JT134" s="20"/>
      <c r="JU134" s="20"/>
      <c r="JV134" s="20"/>
      <c r="JW134" s="20"/>
      <c r="JX134" s="20"/>
      <c r="JY134" s="20"/>
      <c r="JZ134" s="20"/>
      <c r="KA134" s="20"/>
      <c r="KB134" s="20"/>
      <c r="KC134" s="20"/>
      <c r="KD134" s="20"/>
      <c r="KE134" s="20"/>
      <c r="KF134" s="20"/>
      <c r="KG134" s="20"/>
      <c r="KH134" s="20"/>
      <c r="KI134" s="20"/>
      <c r="KJ134" s="20"/>
      <c r="KK134" s="20"/>
      <c r="KL134" s="20"/>
      <c r="KM134" s="20"/>
      <c r="KN134" s="20"/>
      <c r="KO134" s="20"/>
      <c r="KP134" s="20"/>
      <c r="KQ134" s="20"/>
      <c r="KR134" s="20"/>
      <c r="KS134" s="20"/>
      <c r="KT134" s="20"/>
      <c r="KU134" s="20"/>
      <c r="KV134" s="20"/>
      <c r="KW134" s="20"/>
      <c r="KX134" s="20"/>
      <c r="KY134" s="20"/>
      <c r="KZ134" s="20"/>
      <c r="LA134" s="20"/>
      <c r="LB134" s="20"/>
      <c r="LC134" s="20"/>
      <c r="LD134" s="20"/>
      <c r="LE134" s="20"/>
      <c r="LF134" s="20"/>
      <c r="LG134" s="20"/>
      <c r="LH134" s="20"/>
      <c r="LI134" s="20"/>
      <c r="LJ134" s="20"/>
      <c r="LK134" s="20"/>
      <c r="LL134" s="20"/>
      <c r="LM134" s="20"/>
      <c r="LN134" s="20"/>
      <c r="LO134" s="20"/>
      <c r="LP134" s="20"/>
      <c r="LQ134" s="20"/>
      <c r="LR134" s="20"/>
      <c r="LS134" s="20"/>
      <c r="LT134" s="20"/>
      <c r="LU134" s="20"/>
      <c r="LV134" s="20"/>
      <c r="LW134" s="20"/>
      <c r="LX134" s="20"/>
      <c r="LY134" s="20"/>
      <c r="LZ134" s="20"/>
      <c r="MA134" s="20"/>
      <c r="MB134" s="20"/>
      <c r="MC134" s="20"/>
      <c r="MD134" s="20"/>
      <c r="ME134" s="20"/>
      <c r="MF134" s="20"/>
      <c r="MG134" s="20"/>
      <c r="MH134" s="20"/>
      <c r="MI134" s="20"/>
      <c r="MJ134" s="20"/>
      <c r="MK134" s="20"/>
      <c r="ML134" s="20"/>
      <c r="MM134" s="20"/>
      <c r="MN134" s="20"/>
      <c r="MO134" s="20"/>
      <c r="MP134" s="20"/>
      <c r="MQ134" s="20"/>
      <c r="MR134" s="20"/>
      <c r="MS134" s="20"/>
      <c r="MT134" s="20"/>
      <c r="MU134" s="20"/>
      <c r="MV134" s="20"/>
      <c r="MW134" s="20"/>
      <c r="MX134" s="20"/>
      <c r="MY134" s="20"/>
      <c r="MZ134" s="20"/>
      <c r="NA134" s="20"/>
      <c r="NB134" s="20"/>
      <c r="NC134" s="20"/>
      <c r="ND134" s="20"/>
      <c r="NE134" s="20"/>
      <c r="NF134" s="20"/>
      <c r="NG134" s="20"/>
      <c r="NH134" s="20"/>
      <c r="NI134" s="20"/>
      <c r="NJ134" s="20"/>
      <c r="NK134" s="20"/>
      <c r="NL134" s="20"/>
      <c r="NM134" s="20"/>
      <c r="NN134" s="20"/>
      <c r="NO134" s="20"/>
      <c r="NP134" s="20"/>
      <c r="NQ134" s="20"/>
      <c r="NR134" s="20"/>
      <c r="NS134" s="20"/>
      <c r="NT134" s="20"/>
      <c r="NU134" s="20"/>
      <c r="NV134" s="20"/>
      <c r="NW134" s="20"/>
      <c r="NX134" s="20"/>
      <c r="NY134" s="20"/>
      <c r="NZ134" s="20"/>
      <c r="OA134" s="20"/>
      <c r="OB134" s="20"/>
      <c r="OC134" s="20"/>
      <c r="OD134" s="20"/>
      <c r="OE134" s="20"/>
      <c r="OF134" s="20"/>
      <c r="OG134" s="20"/>
      <c r="OH134" s="20"/>
      <c r="OI134" s="20"/>
      <c r="OJ134" s="20"/>
      <c r="OK134" s="20"/>
      <c r="OL134" s="20"/>
      <c r="OM134" s="20"/>
      <c r="ON134" s="20"/>
      <c r="OO134" s="20"/>
      <c r="OP134" s="20"/>
      <c r="OQ134" s="20"/>
      <c r="OR134" s="20"/>
      <c r="OS134" s="20"/>
      <c r="OT134" s="20"/>
      <c r="OU134" s="20"/>
      <c r="OV134" s="20"/>
      <c r="OW134" s="20"/>
      <c r="OX134" s="20"/>
      <c r="OY134" s="20"/>
      <c r="OZ134" s="20"/>
      <c r="PA134" s="20"/>
      <c r="PB134" s="20"/>
      <c r="PC134" s="20"/>
      <c r="PD134" s="20"/>
      <c r="PE134" s="20"/>
      <c r="PF134" s="20"/>
      <c r="PG134" s="20"/>
      <c r="PH134" s="20"/>
      <c r="PI134" s="20"/>
      <c r="PJ134" s="20"/>
      <c r="PK134" s="20"/>
      <c r="PL134" s="20"/>
      <c r="PM134" s="20"/>
      <c r="PN134" s="20"/>
      <c r="PO134" s="20"/>
      <c r="PP134" s="20"/>
      <c r="PQ134" s="20"/>
      <c r="PR134" s="20"/>
      <c r="PS134" s="20"/>
      <c r="PT134" s="20"/>
      <c r="PU134" s="20"/>
      <c r="PV134" s="20"/>
      <c r="PW134" s="20"/>
      <c r="PX134" s="20"/>
      <c r="PY134" s="20"/>
      <c r="PZ134" s="20"/>
      <c r="QA134" s="20"/>
      <c r="QB134" s="20"/>
      <c r="QC134" s="20"/>
      <c r="QD134" s="20"/>
      <c r="QE134" s="20"/>
      <c r="QF134" s="20"/>
      <c r="QG134" s="20"/>
      <c r="QH134" s="20"/>
      <c r="QI134" s="20"/>
      <c r="QJ134" s="20"/>
      <c r="QK134" s="20"/>
      <c r="QL134" s="20"/>
      <c r="QM134" s="20"/>
      <c r="QN134" s="20"/>
      <c r="QO134" s="20"/>
      <c r="QP134" s="20"/>
      <c r="QQ134" s="20"/>
      <c r="QR134" s="20"/>
      <c r="QS134" s="20"/>
      <c r="QT134" s="20"/>
      <c r="QU134" s="20"/>
      <c r="QV134" s="20"/>
      <c r="QW134" s="20"/>
      <c r="QX134" s="20"/>
      <c r="QY134" s="20"/>
      <c r="QZ134" s="20"/>
      <c r="RA134" s="20"/>
      <c r="RB134" s="20"/>
      <c r="RC134" s="20"/>
      <c r="RD134" s="20"/>
      <c r="RE134" s="20"/>
      <c r="RF134" s="20"/>
      <c r="RG134" s="20"/>
      <c r="RH134" s="20"/>
      <c r="RI134" s="20"/>
      <c r="RJ134" s="20"/>
      <c r="RK134" s="20"/>
      <c r="RL134" s="20"/>
      <c r="RM134" s="20"/>
      <c r="RN134" s="20"/>
      <c r="RO134" s="20"/>
      <c r="RP134" s="20"/>
      <c r="RQ134" s="20"/>
      <c r="RR134" s="20"/>
      <c r="RS134" s="20"/>
      <c r="RT134" s="20"/>
      <c r="RU134" s="20"/>
      <c r="RV134" s="20"/>
      <c r="RW134" s="20"/>
      <c r="RX134" s="20"/>
      <c r="RY134" s="20"/>
      <c r="RZ134" s="20"/>
      <c r="SA134" s="20"/>
      <c r="SB134" s="20"/>
      <c r="SC134" s="20"/>
      <c r="SD134" s="20"/>
      <c r="SE134" s="20"/>
      <c r="SF134" s="20"/>
      <c r="SG134" s="20"/>
      <c r="SH134" s="20"/>
      <c r="SI134" s="20"/>
      <c r="SJ134" s="20"/>
      <c r="SK134" s="20"/>
      <c r="SL134" s="20"/>
      <c r="SM134" s="20"/>
      <c r="SN134" s="20"/>
      <c r="SO134" s="20"/>
      <c r="SP134" s="20"/>
      <c r="SQ134" s="20"/>
      <c r="SR134" s="20"/>
      <c r="SS134" s="20"/>
      <c r="ST134" s="20"/>
      <c r="SU134" s="20"/>
      <c r="SV134" s="20"/>
      <c r="SW134" s="20"/>
      <c r="SX134" s="20"/>
      <c r="SY134" s="20"/>
      <c r="SZ134" s="20"/>
      <c r="TA134" s="20"/>
      <c r="TB134" s="20"/>
      <c r="TC134" s="20"/>
      <c r="TD134" s="20"/>
      <c r="TE134" s="20"/>
      <c r="TF134" s="20"/>
      <c r="TG134" s="20"/>
      <c r="TH134" s="20"/>
      <c r="TI134" s="20"/>
      <c r="TJ134" s="20"/>
      <c r="TK134" s="20"/>
      <c r="TL134" s="20"/>
      <c r="TM134" s="20"/>
      <c r="TN134" s="20"/>
      <c r="TO134" s="20"/>
      <c r="TP134" s="20"/>
      <c r="TQ134" s="20"/>
      <c r="TR134" s="20"/>
      <c r="TS134" s="20"/>
      <c r="TT134" s="20"/>
      <c r="TU134" s="20"/>
      <c r="TV134" s="20"/>
      <c r="TW134" s="20"/>
      <c r="TX134" s="20"/>
      <c r="TY134" s="20"/>
      <c r="TZ134" s="20"/>
      <c r="UA134" s="20"/>
      <c r="UB134" s="20"/>
      <c r="UC134" s="20"/>
      <c r="UD134" s="20"/>
      <c r="UE134" s="20"/>
      <c r="UF134" s="20"/>
      <c r="UG134" s="20"/>
      <c r="UH134" s="20"/>
      <c r="UI134" s="20"/>
      <c r="UJ134" s="20"/>
      <c r="UK134" s="20"/>
      <c r="UL134" s="20"/>
      <c r="UM134" s="20"/>
      <c r="UN134" s="20"/>
      <c r="UO134" s="20"/>
      <c r="UP134" s="20"/>
      <c r="UQ134" s="20"/>
      <c r="UR134" s="20"/>
      <c r="US134" s="20"/>
      <c r="UT134" s="20"/>
      <c r="UU134" s="20"/>
      <c r="UV134" s="20"/>
      <c r="UW134" s="20"/>
      <c r="UX134" s="20"/>
      <c r="UY134" s="20"/>
      <c r="UZ134" s="20"/>
      <c r="VA134" s="20"/>
      <c r="VB134" s="20"/>
      <c r="VC134" s="20"/>
      <c r="VD134" s="20"/>
      <c r="VE134" s="20"/>
      <c r="VF134" s="20"/>
      <c r="VG134" s="20"/>
      <c r="VH134" s="20"/>
      <c r="VI134" s="20"/>
      <c r="VJ134" s="20"/>
      <c r="VK134" s="20"/>
      <c r="VL134" s="20"/>
      <c r="VM134" s="20"/>
      <c r="VN134" s="20"/>
      <c r="VO134" s="20"/>
      <c r="VP134" s="20"/>
      <c r="VQ134" s="20"/>
      <c r="VR134" s="20"/>
      <c r="VS134" s="20"/>
      <c r="VT134" s="20"/>
      <c r="VU134" s="20"/>
      <c r="VV134" s="20"/>
      <c r="VW134" s="20"/>
      <c r="VX134" s="20"/>
      <c r="VY134" s="20"/>
      <c r="VZ134" s="20"/>
      <c r="WA134" s="20"/>
      <c r="WB134" s="20"/>
      <c r="WC134" s="20"/>
      <c r="WD134" s="20"/>
      <c r="WE134" s="20"/>
      <c r="WF134" s="20"/>
      <c r="WG134" s="20"/>
      <c r="WH134" s="20"/>
      <c r="WI134" s="20"/>
      <c r="WJ134" s="20"/>
      <c r="WK134" s="20"/>
      <c r="WL134" s="20"/>
      <c r="WM134" s="20"/>
      <c r="WN134" s="20"/>
      <c r="WO134" s="20"/>
      <c r="WP134" s="20"/>
      <c r="WQ134" s="20"/>
      <c r="WR134" s="20"/>
      <c r="WS134" s="20"/>
      <c r="WT134" s="20"/>
      <c r="WU134" s="20"/>
      <c r="WV134" s="20"/>
      <c r="WW134" s="20"/>
      <c r="WX134" s="20"/>
      <c r="WY134" s="20"/>
      <c r="WZ134" s="20"/>
      <c r="XA134" s="20"/>
      <c r="XB134" s="20"/>
      <c r="XC134" s="20"/>
      <c r="XD134" s="20"/>
      <c r="XE134" s="20"/>
      <c r="XF134" s="20"/>
      <c r="XG134" s="20"/>
      <c r="XH134" s="20"/>
      <c r="XI134" s="20"/>
      <c r="XJ134" s="20"/>
      <c r="XK134" s="20"/>
      <c r="XL134" s="20"/>
      <c r="XM134" s="20"/>
      <c r="XN134" s="20"/>
      <c r="XO134" s="20"/>
      <c r="XP134" s="20"/>
      <c r="XQ134" s="20"/>
      <c r="XR134" s="20"/>
      <c r="XS134" s="20"/>
      <c r="XT134" s="20"/>
      <c r="XU134" s="20"/>
      <c r="XV134" s="20"/>
      <c r="XW134" s="20"/>
      <c r="XX134" s="20"/>
      <c r="XY134" s="20"/>
      <c r="XZ134" s="20"/>
      <c r="YA134" s="20"/>
      <c r="YB134" s="20"/>
      <c r="YC134" s="20"/>
      <c r="YD134" s="20"/>
      <c r="YE134" s="20"/>
      <c r="YF134" s="20"/>
      <c r="YG134" s="20"/>
      <c r="YH134" s="20"/>
      <c r="YI134" s="20"/>
      <c r="YJ134" s="20"/>
      <c r="YK134" s="20"/>
      <c r="YL134" s="20"/>
      <c r="YM134" s="20"/>
      <c r="YN134" s="20"/>
      <c r="YO134" s="20"/>
      <c r="YP134" s="20"/>
      <c r="YQ134" s="20"/>
      <c r="YR134" s="20"/>
      <c r="YS134" s="20"/>
      <c r="YT134" s="20"/>
      <c r="YU134" s="20"/>
      <c r="YV134" s="20"/>
      <c r="YW134" s="20"/>
      <c r="YX134" s="20"/>
      <c r="YY134" s="20"/>
      <c r="YZ134" s="20"/>
      <c r="ZA134" s="20"/>
      <c r="ZB134" s="20"/>
      <c r="ZC134" s="20"/>
      <c r="ZD134" s="20"/>
      <c r="ZE134" s="20"/>
      <c r="ZF134" s="20"/>
      <c r="ZG134" s="20"/>
      <c r="ZH134" s="20"/>
      <c r="ZI134" s="20"/>
      <c r="ZJ134" s="20"/>
      <c r="ZK134" s="20"/>
      <c r="ZL134" s="20"/>
      <c r="ZM134" s="20"/>
      <c r="ZN134" s="20"/>
      <c r="ZO134" s="20"/>
      <c r="ZP134" s="20"/>
      <c r="ZQ134" s="20"/>
      <c r="ZR134" s="20"/>
      <c r="ZS134" s="20"/>
      <c r="ZT134" s="20"/>
      <c r="ZU134" s="20"/>
      <c r="ZV134" s="20"/>
      <c r="ZW134" s="20"/>
      <c r="ZX134" s="20"/>
      <c r="ZY134" s="20"/>
      <c r="ZZ134" s="20"/>
      <c r="AAA134" s="20"/>
      <c r="AAB134" s="20"/>
      <c r="AAC134" s="20"/>
      <c r="AAD134" s="20"/>
      <c r="AAE134" s="20"/>
      <c r="AAF134" s="20"/>
      <c r="AAG134" s="20"/>
      <c r="AAH134" s="20"/>
      <c r="AAI134" s="20"/>
      <c r="AAJ134" s="20"/>
      <c r="AAK134" s="20"/>
      <c r="AAL134" s="20"/>
      <c r="AAM134" s="20"/>
      <c r="AAN134" s="20"/>
      <c r="AAO134" s="20"/>
      <c r="AAP134" s="20"/>
      <c r="AAQ134" s="20"/>
      <c r="AAR134" s="20"/>
      <c r="AAS134" s="20"/>
      <c r="AAT134" s="20"/>
      <c r="AAU134" s="20"/>
      <c r="AAV134" s="20"/>
      <c r="AAW134" s="20"/>
      <c r="AAX134" s="20"/>
      <c r="AAY134" s="20"/>
      <c r="AAZ134" s="20"/>
      <c r="ABA134" s="20"/>
      <c r="ABB134" s="20"/>
      <c r="ABC134" s="20"/>
      <c r="ABD134" s="20"/>
      <c r="ABE134" s="20"/>
      <c r="ABF134" s="20"/>
      <c r="ABG134" s="20"/>
      <c r="ABH134" s="20"/>
      <c r="ABI134" s="20"/>
      <c r="ABJ134" s="20"/>
      <c r="ABK134" s="20"/>
      <c r="ABL134" s="20"/>
      <c r="ABM134" s="20"/>
      <c r="ABN134" s="20"/>
      <c r="ABO134" s="20"/>
      <c r="ABP134" s="20"/>
      <c r="ABQ134" s="20"/>
      <c r="ABR134" s="20"/>
      <c r="ABS134" s="20"/>
      <c r="ABT134" s="20"/>
      <c r="ABU134" s="20"/>
      <c r="ABV134" s="20"/>
      <c r="ABW134" s="20"/>
      <c r="ABX134" s="20"/>
      <c r="ABY134" s="20"/>
      <c r="ABZ134" s="20"/>
      <c r="ACA134" s="20"/>
      <c r="ACB134" s="20"/>
      <c r="ACC134" s="20"/>
      <c r="ACD134" s="20"/>
      <c r="ACE134" s="20"/>
      <c r="ACF134" s="20"/>
      <c r="ACG134" s="20"/>
      <c r="ACH134" s="20"/>
      <c r="ACI134" s="20"/>
      <c r="ACJ134" s="20"/>
      <c r="ACK134" s="20"/>
      <c r="ACL134" s="20"/>
      <c r="ACM134" s="20"/>
      <c r="ACN134" s="20"/>
      <c r="ACO134" s="20"/>
      <c r="ACP134" s="20"/>
      <c r="ACQ134" s="20"/>
      <c r="ACR134" s="20"/>
      <c r="ACS134" s="20"/>
      <c r="ACT134" s="20"/>
      <c r="ACU134" s="20"/>
      <c r="ACV134" s="20"/>
      <c r="ACW134" s="20"/>
      <c r="ACX134" s="20"/>
      <c r="ACY134" s="20"/>
      <c r="ACZ134" s="20"/>
      <c r="ADA134" s="20"/>
      <c r="ADB134" s="20"/>
      <c r="ADC134" s="20"/>
      <c r="ADD134" s="20"/>
      <c r="ADE134" s="20"/>
      <c r="ADF134" s="20"/>
      <c r="ADG134" s="20"/>
      <c r="ADH134" s="20"/>
      <c r="ADI134" s="20"/>
      <c r="ADJ134" s="20"/>
      <c r="ADK134" s="20"/>
      <c r="ADL134" s="20"/>
      <c r="ADM134" s="20"/>
      <c r="ADN134" s="20"/>
      <c r="ADO134" s="20"/>
      <c r="ADP134" s="20"/>
      <c r="ADQ134" s="20"/>
      <c r="ADR134" s="20"/>
      <c r="ADS134" s="20"/>
      <c r="ADT134" s="20"/>
      <c r="ADU134" s="20"/>
      <c r="ADV134" s="20"/>
      <c r="ADW134" s="20"/>
      <c r="ADX134" s="20"/>
      <c r="ADY134" s="20"/>
      <c r="ADZ134" s="20"/>
      <c r="AEA134" s="20"/>
      <c r="AEB134" s="20"/>
      <c r="AEC134" s="20"/>
      <c r="AED134" s="20"/>
      <c r="AEE134" s="20"/>
      <c r="AEF134" s="20"/>
      <c r="AEG134" s="20"/>
      <c r="AEH134" s="20"/>
      <c r="AEI134" s="20"/>
      <c r="AEJ134" s="20"/>
      <c r="AEK134" s="20"/>
      <c r="AEL134" s="20"/>
      <c r="AEM134" s="20"/>
      <c r="AEN134" s="20"/>
      <c r="AEO134" s="20"/>
      <c r="AEP134" s="20"/>
      <c r="AEQ134" s="20"/>
      <c r="AER134" s="20"/>
      <c r="AES134" s="20"/>
      <c r="AET134" s="20"/>
      <c r="AEU134" s="20"/>
      <c r="AEV134" s="20"/>
      <c r="AEW134" s="20"/>
      <c r="AEX134" s="20"/>
      <c r="AEY134" s="20"/>
      <c r="AEZ134" s="20"/>
      <c r="AFA134" s="20"/>
      <c r="AFB134" s="20"/>
      <c r="AFC134" s="20"/>
      <c r="AFD134" s="20"/>
      <c r="AFE134" s="20"/>
      <c r="AFF134" s="20"/>
      <c r="AFG134" s="20"/>
      <c r="AFH134" s="20"/>
      <c r="AFI134" s="20"/>
      <c r="AFJ134" s="20"/>
      <c r="AFK134" s="20"/>
      <c r="AFL134" s="20"/>
      <c r="AFM134" s="20"/>
      <c r="AFN134" s="20"/>
      <c r="AFO134" s="20"/>
      <c r="AFP134" s="20"/>
      <c r="AFQ134" s="20"/>
      <c r="AFR134" s="20"/>
      <c r="AFS134" s="20"/>
      <c r="AFT134" s="20"/>
      <c r="AFU134" s="20"/>
      <c r="AFV134" s="20"/>
      <c r="AFW134" s="20"/>
      <c r="AFX134" s="20"/>
      <c r="AFY134" s="20"/>
      <c r="AFZ134" s="20"/>
      <c r="AGA134" s="20"/>
      <c r="AGB134" s="20"/>
      <c r="AGC134" s="20"/>
      <c r="AGD134" s="20"/>
      <c r="AGE134" s="20"/>
      <c r="AGF134" s="20"/>
      <c r="AGG134" s="20"/>
      <c r="AGH134" s="20"/>
      <c r="AGI134" s="20"/>
      <c r="AGJ134" s="20"/>
      <c r="AGK134" s="20"/>
      <c r="AGL134" s="20"/>
      <c r="AGM134" s="20"/>
      <c r="AGN134" s="20"/>
      <c r="AGO134" s="20"/>
      <c r="AGP134" s="20"/>
      <c r="AGQ134" s="20"/>
      <c r="AGR134" s="20"/>
      <c r="AGS134" s="20"/>
      <c r="AGT134" s="20"/>
      <c r="AGU134" s="20"/>
      <c r="AGV134" s="20"/>
      <c r="AGW134" s="20"/>
      <c r="AGX134" s="20"/>
      <c r="AGY134" s="20"/>
      <c r="AGZ134" s="20"/>
      <c r="AHA134" s="20"/>
      <c r="AHB134" s="20"/>
      <c r="AHC134" s="20"/>
      <c r="AHD134" s="20"/>
      <c r="AHE134" s="20"/>
      <c r="AHF134" s="20"/>
      <c r="AHG134" s="20"/>
      <c r="AHH134" s="20"/>
      <c r="AHI134" s="20"/>
      <c r="AHJ134" s="20"/>
      <c r="AHK134" s="20"/>
      <c r="AHL134" s="20"/>
      <c r="AHM134" s="20"/>
      <c r="AHN134" s="20"/>
      <c r="AHO134" s="20"/>
      <c r="AHP134" s="20"/>
      <c r="AHQ134" s="20"/>
      <c r="AHR134" s="20"/>
      <c r="AHS134" s="20"/>
      <c r="AHT134" s="20"/>
      <c r="AHU134" s="20"/>
      <c r="AHV134" s="20"/>
      <c r="AHW134" s="20"/>
      <c r="AHX134" s="20"/>
      <c r="AHY134" s="20"/>
      <c r="AHZ134" s="20"/>
      <c r="AIA134" s="20"/>
      <c r="AIB134" s="20"/>
      <c r="AIC134" s="20"/>
      <c r="AID134" s="20"/>
      <c r="AIE134" s="20"/>
      <c r="AIF134" s="20"/>
      <c r="AIG134" s="20"/>
      <c r="AIH134" s="20"/>
      <c r="AII134" s="20"/>
      <c r="AIJ134" s="20"/>
      <c r="AIK134" s="20"/>
      <c r="AIL134" s="20"/>
      <c r="AIM134" s="20"/>
      <c r="AIN134" s="20"/>
      <c r="AIO134" s="20"/>
      <c r="AIP134" s="20"/>
      <c r="AIQ134" s="20"/>
      <c r="AIR134" s="20"/>
      <c r="AIS134" s="20"/>
      <c r="AIT134" s="20"/>
      <c r="AIU134" s="20"/>
      <c r="AIV134" s="20"/>
      <c r="AIW134" s="20"/>
      <c r="AIX134" s="20"/>
      <c r="AIY134" s="20"/>
      <c r="AIZ134" s="20"/>
      <c r="AJA134" s="20"/>
      <c r="AJB134" s="20"/>
      <c r="AJC134" s="20"/>
      <c r="AJD134" s="20"/>
      <c r="AJE134" s="20"/>
      <c r="AJF134" s="20"/>
      <c r="AJG134" s="20"/>
      <c r="AJH134" s="20"/>
      <c r="AJI134" s="20"/>
      <c r="AJJ134" s="20"/>
      <c r="AJK134" s="20"/>
      <c r="AJL134" s="20"/>
      <c r="AJM134" s="20"/>
      <c r="AJN134" s="20"/>
      <c r="AJO134" s="20"/>
      <c r="AJP134" s="20"/>
      <c r="AJQ134" s="20"/>
      <c r="AJR134" s="20"/>
      <c r="AJS134" s="20"/>
      <c r="AJT134" s="20"/>
      <c r="AJU134" s="20"/>
      <c r="AJV134" s="20"/>
      <c r="AJW134" s="20"/>
      <c r="AJX134" s="20"/>
      <c r="AJY134" s="20"/>
      <c r="AJZ134" s="20"/>
      <c r="AKA134" s="20"/>
      <c r="AKB134" s="20"/>
      <c r="AKC134" s="20"/>
      <c r="AKD134" s="20"/>
      <c r="AKE134" s="20"/>
      <c r="AKF134" s="20"/>
      <c r="AKG134" s="20"/>
      <c r="AKH134" s="20"/>
      <c r="AKI134" s="20"/>
      <c r="AKJ134" s="20"/>
      <c r="AKK134" s="20"/>
      <c r="AKL134" s="20"/>
      <c r="AKM134" s="20"/>
      <c r="AKN134" s="20"/>
      <c r="AKO134" s="20"/>
      <c r="AKP134" s="20"/>
      <c r="AKQ134" s="20"/>
      <c r="AKR134" s="20"/>
      <c r="AKS134" s="20"/>
      <c r="AKT134" s="20"/>
      <c r="AKU134" s="20"/>
      <c r="AKV134" s="20"/>
      <c r="AKW134" s="20"/>
      <c r="AKX134" s="20"/>
      <c r="AKY134" s="20"/>
      <c r="AKZ134" s="20"/>
      <c r="ALA134" s="20"/>
      <c r="ALB134" s="20"/>
      <c r="ALC134" s="20"/>
      <c r="ALD134" s="20"/>
      <c r="ALE134" s="20"/>
      <c r="ALF134" s="20"/>
      <c r="ALG134" s="20"/>
      <c r="ALH134" s="20"/>
      <c r="ALI134" s="20"/>
      <c r="ALJ134" s="20"/>
      <c r="ALK134" s="20"/>
      <c r="ALL134" s="20"/>
      <c r="ALM134" s="20"/>
      <c r="ALN134" s="20"/>
      <c r="ALO134" s="20"/>
      <c r="ALP134" s="20"/>
      <c r="ALQ134" s="20"/>
      <c r="ALR134" s="20"/>
      <c r="ALS134" s="20"/>
      <c r="ALT134" s="20"/>
      <c r="ALU134" s="20"/>
      <c r="ALV134" s="20"/>
      <c r="ALW134" s="20"/>
      <c r="ALX134" s="20"/>
      <c r="ALY134" s="20"/>
      <c r="ALZ134" s="20"/>
      <c r="AMA134" s="20"/>
      <c r="AMB134" s="20"/>
      <c r="AMC134" s="20"/>
      <c r="AMD134" s="20"/>
      <c r="AME134" s="20"/>
      <c r="AMF134" s="20"/>
      <c r="AMG134" s="20"/>
      <c r="AMH134" s="20"/>
      <c r="AMI134" s="20"/>
      <c r="AMJ134" s="20"/>
      <c r="AMK134" s="20"/>
    </row>
    <row r="135" spans="1:1025" ht="14.25" x14ac:dyDescent="0.2">
      <c r="A135" s="86" t="s">
        <v>13778</v>
      </c>
      <c r="B135" s="87" t="s">
        <v>13779</v>
      </c>
      <c r="C135" s="86" t="s">
        <v>14032</v>
      </c>
      <c r="D135" s="86" t="s">
        <v>13780</v>
      </c>
      <c r="E135" s="88">
        <v>4.9794626446864401E-2</v>
      </c>
      <c r="F135" s="88">
        <v>0.257272236642133</v>
      </c>
      <c r="G135" s="88">
        <v>0.21839748441607201</v>
      </c>
      <c r="H135" s="100" t="s">
        <v>14033</v>
      </c>
      <c r="I135" s="86">
        <v>14</v>
      </c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  <c r="HZ135" s="20"/>
      <c r="IA135" s="20"/>
      <c r="IB135" s="20"/>
      <c r="IC135" s="20"/>
      <c r="ID135" s="20"/>
      <c r="IE135" s="20"/>
      <c r="IF135" s="20"/>
      <c r="IG135" s="20"/>
      <c r="IH135" s="20"/>
      <c r="II135" s="20"/>
      <c r="IJ135" s="20"/>
      <c r="IK135" s="20"/>
      <c r="IL135" s="20"/>
      <c r="IM135" s="20"/>
      <c r="IN135" s="20"/>
      <c r="IO135" s="20"/>
      <c r="IP135" s="20"/>
      <c r="IQ135" s="20"/>
      <c r="IR135" s="20"/>
      <c r="IS135" s="20"/>
      <c r="IT135" s="20"/>
      <c r="IU135" s="20"/>
      <c r="IV135" s="20"/>
      <c r="IW135" s="20"/>
      <c r="IX135" s="20"/>
      <c r="IY135" s="20"/>
      <c r="IZ135" s="20"/>
      <c r="JA135" s="20"/>
      <c r="JB135" s="20"/>
      <c r="JC135" s="20"/>
      <c r="JD135" s="20"/>
      <c r="JE135" s="20"/>
      <c r="JF135" s="20"/>
      <c r="JG135" s="20"/>
      <c r="JH135" s="20"/>
      <c r="JI135" s="20"/>
      <c r="JJ135" s="20"/>
      <c r="JK135" s="20"/>
      <c r="JL135" s="20"/>
      <c r="JM135" s="20"/>
      <c r="JN135" s="20"/>
      <c r="JO135" s="20"/>
      <c r="JP135" s="20"/>
      <c r="JQ135" s="20"/>
      <c r="JR135" s="20"/>
      <c r="JS135" s="20"/>
      <c r="JT135" s="20"/>
      <c r="JU135" s="20"/>
      <c r="JV135" s="20"/>
      <c r="JW135" s="20"/>
      <c r="JX135" s="20"/>
      <c r="JY135" s="20"/>
      <c r="JZ135" s="20"/>
      <c r="KA135" s="20"/>
      <c r="KB135" s="20"/>
      <c r="KC135" s="20"/>
      <c r="KD135" s="20"/>
      <c r="KE135" s="20"/>
      <c r="KF135" s="20"/>
      <c r="KG135" s="20"/>
      <c r="KH135" s="20"/>
      <c r="KI135" s="20"/>
      <c r="KJ135" s="20"/>
      <c r="KK135" s="20"/>
      <c r="KL135" s="20"/>
      <c r="KM135" s="20"/>
      <c r="KN135" s="20"/>
      <c r="KO135" s="20"/>
      <c r="KP135" s="20"/>
      <c r="KQ135" s="20"/>
      <c r="KR135" s="20"/>
      <c r="KS135" s="20"/>
      <c r="KT135" s="20"/>
      <c r="KU135" s="20"/>
      <c r="KV135" s="20"/>
      <c r="KW135" s="20"/>
      <c r="KX135" s="20"/>
      <c r="KY135" s="20"/>
      <c r="KZ135" s="20"/>
      <c r="LA135" s="20"/>
      <c r="LB135" s="20"/>
      <c r="LC135" s="20"/>
      <c r="LD135" s="20"/>
      <c r="LE135" s="20"/>
      <c r="LF135" s="20"/>
      <c r="LG135" s="20"/>
      <c r="LH135" s="20"/>
      <c r="LI135" s="20"/>
      <c r="LJ135" s="20"/>
      <c r="LK135" s="20"/>
      <c r="LL135" s="20"/>
      <c r="LM135" s="20"/>
      <c r="LN135" s="20"/>
      <c r="LO135" s="20"/>
      <c r="LP135" s="20"/>
      <c r="LQ135" s="20"/>
      <c r="LR135" s="20"/>
      <c r="LS135" s="20"/>
      <c r="LT135" s="20"/>
      <c r="LU135" s="20"/>
      <c r="LV135" s="20"/>
      <c r="LW135" s="20"/>
      <c r="LX135" s="20"/>
      <c r="LY135" s="20"/>
      <c r="LZ135" s="20"/>
      <c r="MA135" s="20"/>
      <c r="MB135" s="20"/>
      <c r="MC135" s="20"/>
      <c r="MD135" s="20"/>
      <c r="ME135" s="20"/>
      <c r="MF135" s="20"/>
      <c r="MG135" s="20"/>
      <c r="MH135" s="20"/>
      <c r="MI135" s="20"/>
      <c r="MJ135" s="20"/>
      <c r="MK135" s="20"/>
      <c r="ML135" s="20"/>
      <c r="MM135" s="20"/>
      <c r="MN135" s="20"/>
      <c r="MO135" s="20"/>
      <c r="MP135" s="20"/>
      <c r="MQ135" s="20"/>
      <c r="MR135" s="20"/>
      <c r="MS135" s="20"/>
      <c r="MT135" s="20"/>
      <c r="MU135" s="20"/>
      <c r="MV135" s="20"/>
      <c r="MW135" s="20"/>
      <c r="MX135" s="20"/>
      <c r="MY135" s="20"/>
      <c r="MZ135" s="20"/>
      <c r="NA135" s="20"/>
      <c r="NB135" s="20"/>
      <c r="NC135" s="20"/>
      <c r="ND135" s="20"/>
      <c r="NE135" s="20"/>
      <c r="NF135" s="20"/>
      <c r="NG135" s="20"/>
      <c r="NH135" s="20"/>
      <c r="NI135" s="20"/>
      <c r="NJ135" s="20"/>
      <c r="NK135" s="20"/>
      <c r="NL135" s="20"/>
      <c r="NM135" s="20"/>
      <c r="NN135" s="20"/>
      <c r="NO135" s="20"/>
      <c r="NP135" s="20"/>
      <c r="NQ135" s="20"/>
      <c r="NR135" s="20"/>
      <c r="NS135" s="20"/>
      <c r="NT135" s="20"/>
      <c r="NU135" s="20"/>
      <c r="NV135" s="20"/>
      <c r="NW135" s="20"/>
      <c r="NX135" s="20"/>
      <c r="NY135" s="20"/>
      <c r="NZ135" s="20"/>
      <c r="OA135" s="20"/>
      <c r="OB135" s="20"/>
      <c r="OC135" s="20"/>
      <c r="OD135" s="20"/>
      <c r="OE135" s="20"/>
      <c r="OF135" s="20"/>
      <c r="OG135" s="20"/>
      <c r="OH135" s="20"/>
      <c r="OI135" s="20"/>
      <c r="OJ135" s="20"/>
      <c r="OK135" s="20"/>
      <c r="OL135" s="20"/>
      <c r="OM135" s="20"/>
      <c r="ON135" s="20"/>
      <c r="OO135" s="20"/>
      <c r="OP135" s="20"/>
      <c r="OQ135" s="20"/>
      <c r="OR135" s="20"/>
      <c r="OS135" s="20"/>
      <c r="OT135" s="20"/>
      <c r="OU135" s="20"/>
      <c r="OV135" s="20"/>
      <c r="OW135" s="20"/>
      <c r="OX135" s="20"/>
      <c r="OY135" s="20"/>
      <c r="OZ135" s="20"/>
      <c r="PA135" s="20"/>
      <c r="PB135" s="20"/>
      <c r="PC135" s="20"/>
      <c r="PD135" s="20"/>
      <c r="PE135" s="20"/>
      <c r="PF135" s="20"/>
      <c r="PG135" s="20"/>
      <c r="PH135" s="20"/>
      <c r="PI135" s="20"/>
      <c r="PJ135" s="20"/>
      <c r="PK135" s="20"/>
      <c r="PL135" s="20"/>
      <c r="PM135" s="20"/>
      <c r="PN135" s="20"/>
      <c r="PO135" s="20"/>
      <c r="PP135" s="20"/>
      <c r="PQ135" s="20"/>
      <c r="PR135" s="20"/>
      <c r="PS135" s="20"/>
      <c r="PT135" s="20"/>
      <c r="PU135" s="20"/>
      <c r="PV135" s="20"/>
      <c r="PW135" s="20"/>
      <c r="PX135" s="20"/>
      <c r="PY135" s="20"/>
      <c r="PZ135" s="20"/>
      <c r="QA135" s="20"/>
      <c r="QB135" s="20"/>
      <c r="QC135" s="20"/>
      <c r="QD135" s="20"/>
      <c r="QE135" s="20"/>
      <c r="QF135" s="20"/>
      <c r="QG135" s="20"/>
      <c r="QH135" s="20"/>
      <c r="QI135" s="20"/>
      <c r="QJ135" s="20"/>
      <c r="QK135" s="20"/>
      <c r="QL135" s="20"/>
      <c r="QM135" s="20"/>
      <c r="QN135" s="20"/>
      <c r="QO135" s="20"/>
      <c r="QP135" s="20"/>
      <c r="QQ135" s="20"/>
      <c r="QR135" s="20"/>
      <c r="QS135" s="20"/>
      <c r="QT135" s="20"/>
      <c r="QU135" s="20"/>
      <c r="QV135" s="20"/>
      <c r="QW135" s="20"/>
      <c r="QX135" s="20"/>
      <c r="QY135" s="20"/>
      <c r="QZ135" s="20"/>
      <c r="RA135" s="20"/>
      <c r="RB135" s="20"/>
      <c r="RC135" s="20"/>
      <c r="RD135" s="20"/>
      <c r="RE135" s="20"/>
      <c r="RF135" s="20"/>
      <c r="RG135" s="20"/>
      <c r="RH135" s="20"/>
      <c r="RI135" s="20"/>
      <c r="RJ135" s="20"/>
      <c r="RK135" s="20"/>
      <c r="RL135" s="20"/>
      <c r="RM135" s="20"/>
      <c r="RN135" s="20"/>
      <c r="RO135" s="20"/>
      <c r="RP135" s="20"/>
      <c r="RQ135" s="20"/>
      <c r="RR135" s="20"/>
      <c r="RS135" s="20"/>
      <c r="RT135" s="20"/>
      <c r="RU135" s="20"/>
      <c r="RV135" s="20"/>
      <c r="RW135" s="20"/>
      <c r="RX135" s="20"/>
      <c r="RY135" s="20"/>
      <c r="RZ135" s="20"/>
      <c r="SA135" s="20"/>
      <c r="SB135" s="20"/>
      <c r="SC135" s="20"/>
      <c r="SD135" s="20"/>
      <c r="SE135" s="20"/>
      <c r="SF135" s="20"/>
      <c r="SG135" s="20"/>
      <c r="SH135" s="20"/>
      <c r="SI135" s="20"/>
      <c r="SJ135" s="20"/>
      <c r="SK135" s="20"/>
      <c r="SL135" s="20"/>
      <c r="SM135" s="20"/>
      <c r="SN135" s="20"/>
      <c r="SO135" s="20"/>
      <c r="SP135" s="20"/>
      <c r="SQ135" s="20"/>
      <c r="SR135" s="20"/>
      <c r="SS135" s="20"/>
      <c r="ST135" s="20"/>
      <c r="SU135" s="20"/>
      <c r="SV135" s="20"/>
      <c r="SW135" s="20"/>
      <c r="SX135" s="20"/>
      <c r="SY135" s="20"/>
      <c r="SZ135" s="20"/>
      <c r="TA135" s="20"/>
      <c r="TB135" s="20"/>
      <c r="TC135" s="20"/>
      <c r="TD135" s="20"/>
      <c r="TE135" s="20"/>
      <c r="TF135" s="20"/>
      <c r="TG135" s="20"/>
      <c r="TH135" s="20"/>
      <c r="TI135" s="20"/>
      <c r="TJ135" s="20"/>
      <c r="TK135" s="20"/>
      <c r="TL135" s="20"/>
      <c r="TM135" s="20"/>
      <c r="TN135" s="20"/>
      <c r="TO135" s="20"/>
      <c r="TP135" s="20"/>
      <c r="TQ135" s="20"/>
      <c r="TR135" s="20"/>
      <c r="TS135" s="20"/>
      <c r="TT135" s="20"/>
      <c r="TU135" s="20"/>
      <c r="TV135" s="20"/>
      <c r="TW135" s="20"/>
      <c r="TX135" s="20"/>
      <c r="TY135" s="20"/>
      <c r="TZ135" s="20"/>
      <c r="UA135" s="20"/>
      <c r="UB135" s="20"/>
      <c r="UC135" s="20"/>
      <c r="UD135" s="20"/>
      <c r="UE135" s="20"/>
      <c r="UF135" s="20"/>
      <c r="UG135" s="20"/>
      <c r="UH135" s="20"/>
      <c r="UI135" s="20"/>
      <c r="UJ135" s="20"/>
      <c r="UK135" s="20"/>
      <c r="UL135" s="20"/>
      <c r="UM135" s="20"/>
      <c r="UN135" s="20"/>
      <c r="UO135" s="20"/>
      <c r="UP135" s="20"/>
      <c r="UQ135" s="20"/>
      <c r="UR135" s="20"/>
      <c r="US135" s="20"/>
      <c r="UT135" s="20"/>
      <c r="UU135" s="20"/>
      <c r="UV135" s="20"/>
      <c r="UW135" s="20"/>
      <c r="UX135" s="20"/>
      <c r="UY135" s="20"/>
      <c r="UZ135" s="20"/>
      <c r="VA135" s="20"/>
      <c r="VB135" s="20"/>
      <c r="VC135" s="20"/>
      <c r="VD135" s="20"/>
      <c r="VE135" s="20"/>
      <c r="VF135" s="20"/>
      <c r="VG135" s="20"/>
      <c r="VH135" s="20"/>
      <c r="VI135" s="20"/>
      <c r="VJ135" s="20"/>
      <c r="VK135" s="20"/>
      <c r="VL135" s="20"/>
      <c r="VM135" s="20"/>
      <c r="VN135" s="20"/>
      <c r="VO135" s="20"/>
      <c r="VP135" s="20"/>
      <c r="VQ135" s="20"/>
      <c r="VR135" s="20"/>
      <c r="VS135" s="20"/>
      <c r="VT135" s="20"/>
      <c r="VU135" s="20"/>
      <c r="VV135" s="20"/>
      <c r="VW135" s="20"/>
      <c r="VX135" s="20"/>
      <c r="VY135" s="20"/>
      <c r="VZ135" s="20"/>
      <c r="WA135" s="20"/>
      <c r="WB135" s="20"/>
      <c r="WC135" s="20"/>
      <c r="WD135" s="20"/>
      <c r="WE135" s="20"/>
      <c r="WF135" s="20"/>
      <c r="WG135" s="20"/>
      <c r="WH135" s="20"/>
      <c r="WI135" s="20"/>
      <c r="WJ135" s="20"/>
      <c r="WK135" s="20"/>
      <c r="WL135" s="20"/>
      <c r="WM135" s="20"/>
      <c r="WN135" s="20"/>
      <c r="WO135" s="20"/>
      <c r="WP135" s="20"/>
      <c r="WQ135" s="20"/>
      <c r="WR135" s="20"/>
      <c r="WS135" s="20"/>
      <c r="WT135" s="20"/>
      <c r="WU135" s="20"/>
      <c r="WV135" s="20"/>
      <c r="WW135" s="20"/>
      <c r="WX135" s="20"/>
      <c r="WY135" s="20"/>
      <c r="WZ135" s="20"/>
      <c r="XA135" s="20"/>
      <c r="XB135" s="20"/>
      <c r="XC135" s="20"/>
      <c r="XD135" s="20"/>
      <c r="XE135" s="20"/>
      <c r="XF135" s="20"/>
      <c r="XG135" s="20"/>
      <c r="XH135" s="20"/>
      <c r="XI135" s="20"/>
      <c r="XJ135" s="20"/>
      <c r="XK135" s="20"/>
      <c r="XL135" s="20"/>
      <c r="XM135" s="20"/>
      <c r="XN135" s="20"/>
      <c r="XO135" s="20"/>
      <c r="XP135" s="20"/>
      <c r="XQ135" s="20"/>
      <c r="XR135" s="20"/>
      <c r="XS135" s="20"/>
      <c r="XT135" s="20"/>
      <c r="XU135" s="20"/>
      <c r="XV135" s="20"/>
      <c r="XW135" s="20"/>
      <c r="XX135" s="20"/>
      <c r="XY135" s="20"/>
      <c r="XZ135" s="20"/>
      <c r="YA135" s="20"/>
      <c r="YB135" s="20"/>
      <c r="YC135" s="20"/>
      <c r="YD135" s="20"/>
      <c r="YE135" s="20"/>
      <c r="YF135" s="20"/>
      <c r="YG135" s="20"/>
      <c r="YH135" s="20"/>
      <c r="YI135" s="20"/>
      <c r="YJ135" s="20"/>
      <c r="YK135" s="20"/>
      <c r="YL135" s="20"/>
      <c r="YM135" s="20"/>
      <c r="YN135" s="20"/>
      <c r="YO135" s="20"/>
      <c r="YP135" s="20"/>
      <c r="YQ135" s="20"/>
      <c r="YR135" s="20"/>
      <c r="YS135" s="20"/>
      <c r="YT135" s="20"/>
      <c r="YU135" s="20"/>
      <c r="YV135" s="20"/>
      <c r="YW135" s="20"/>
      <c r="YX135" s="20"/>
      <c r="YY135" s="20"/>
      <c r="YZ135" s="20"/>
      <c r="ZA135" s="20"/>
      <c r="ZB135" s="20"/>
      <c r="ZC135" s="20"/>
      <c r="ZD135" s="20"/>
      <c r="ZE135" s="20"/>
      <c r="ZF135" s="20"/>
      <c r="ZG135" s="20"/>
      <c r="ZH135" s="20"/>
      <c r="ZI135" s="20"/>
      <c r="ZJ135" s="20"/>
      <c r="ZK135" s="20"/>
      <c r="ZL135" s="20"/>
      <c r="ZM135" s="20"/>
      <c r="ZN135" s="20"/>
      <c r="ZO135" s="20"/>
      <c r="ZP135" s="20"/>
      <c r="ZQ135" s="20"/>
      <c r="ZR135" s="20"/>
      <c r="ZS135" s="20"/>
      <c r="ZT135" s="20"/>
      <c r="ZU135" s="20"/>
      <c r="ZV135" s="20"/>
      <c r="ZW135" s="20"/>
      <c r="ZX135" s="20"/>
      <c r="ZY135" s="20"/>
      <c r="ZZ135" s="20"/>
      <c r="AAA135" s="20"/>
      <c r="AAB135" s="20"/>
      <c r="AAC135" s="20"/>
      <c r="AAD135" s="20"/>
      <c r="AAE135" s="20"/>
      <c r="AAF135" s="20"/>
      <c r="AAG135" s="20"/>
      <c r="AAH135" s="20"/>
      <c r="AAI135" s="20"/>
      <c r="AAJ135" s="20"/>
      <c r="AAK135" s="20"/>
      <c r="AAL135" s="20"/>
      <c r="AAM135" s="20"/>
      <c r="AAN135" s="20"/>
      <c r="AAO135" s="20"/>
      <c r="AAP135" s="20"/>
      <c r="AAQ135" s="20"/>
      <c r="AAR135" s="20"/>
      <c r="AAS135" s="20"/>
      <c r="AAT135" s="20"/>
      <c r="AAU135" s="20"/>
      <c r="AAV135" s="20"/>
      <c r="AAW135" s="20"/>
      <c r="AAX135" s="20"/>
      <c r="AAY135" s="20"/>
      <c r="AAZ135" s="20"/>
      <c r="ABA135" s="20"/>
      <c r="ABB135" s="20"/>
      <c r="ABC135" s="20"/>
      <c r="ABD135" s="20"/>
      <c r="ABE135" s="20"/>
      <c r="ABF135" s="20"/>
      <c r="ABG135" s="20"/>
      <c r="ABH135" s="20"/>
      <c r="ABI135" s="20"/>
      <c r="ABJ135" s="20"/>
      <c r="ABK135" s="20"/>
      <c r="ABL135" s="20"/>
      <c r="ABM135" s="20"/>
      <c r="ABN135" s="20"/>
      <c r="ABO135" s="20"/>
      <c r="ABP135" s="20"/>
      <c r="ABQ135" s="20"/>
      <c r="ABR135" s="20"/>
      <c r="ABS135" s="20"/>
      <c r="ABT135" s="20"/>
      <c r="ABU135" s="20"/>
      <c r="ABV135" s="20"/>
      <c r="ABW135" s="20"/>
      <c r="ABX135" s="20"/>
      <c r="ABY135" s="20"/>
      <c r="ABZ135" s="20"/>
      <c r="ACA135" s="20"/>
      <c r="ACB135" s="20"/>
      <c r="ACC135" s="20"/>
      <c r="ACD135" s="20"/>
      <c r="ACE135" s="20"/>
      <c r="ACF135" s="20"/>
      <c r="ACG135" s="20"/>
      <c r="ACH135" s="20"/>
      <c r="ACI135" s="20"/>
      <c r="ACJ135" s="20"/>
      <c r="ACK135" s="20"/>
      <c r="ACL135" s="20"/>
      <c r="ACM135" s="20"/>
      <c r="ACN135" s="20"/>
      <c r="ACO135" s="20"/>
      <c r="ACP135" s="20"/>
      <c r="ACQ135" s="20"/>
      <c r="ACR135" s="20"/>
      <c r="ACS135" s="20"/>
      <c r="ACT135" s="20"/>
      <c r="ACU135" s="20"/>
      <c r="ACV135" s="20"/>
      <c r="ACW135" s="20"/>
      <c r="ACX135" s="20"/>
      <c r="ACY135" s="20"/>
      <c r="ACZ135" s="20"/>
      <c r="ADA135" s="20"/>
      <c r="ADB135" s="20"/>
      <c r="ADC135" s="20"/>
      <c r="ADD135" s="20"/>
      <c r="ADE135" s="20"/>
      <c r="ADF135" s="20"/>
      <c r="ADG135" s="20"/>
      <c r="ADH135" s="20"/>
      <c r="ADI135" s="20"/>
      <c r="ADJ135" s="20"/>
      <c r="ADK135" s="20"/>
      <c r="ADL135" s="20"/>
      <c r="ADM135" s="20"/>
      <c r="ADN135" s="20"/>
      <c r="ADO135" s="20"/>
      <c r="ADP135" s="20"/>
      <c r="ADQ135" s="20"/>
      <c r="ADR135" s="20"/>
      <c r="ADS135" s="20"/>
      <c r="ADT135" s="20"/>
      <c r="ADU135" s="20"/>
      <c r="ADV135" s="20"/>
      <c r="ADW135" s="20"/>
      <c r="ADX135" s="20"/>
      <c r="ADY135" s="20"/>
      <c r="ADZ135" s="20"/>
      <c r="AEA135" s="20"/>
      <c r="AEB135" s="20"/>
      <c r="AEC135" s="20"/>
      <c r="AED135" s="20"/>
      <c r="AEE135" s="20"/>
      <c r="AEF135" s="20"/>
      <c r="AEG135" s="20"/>
      <c r="AEH135" s="20"/>
      <c r="AEI135" s="20"/>
      <c r="AEJ135" s="20"/>
      <c r="AEK135" s="20"/>
      <c r="AEL135" s="20"/>
      <c r="AEM135" s="20"/>
      <c r="AEN135" s="20"/>
      <c r="AEO135" s="20"/>
      <c r="AEP135" s="20"/>
      <c r="AEQ135" s="20"/>
      <c r="AER135" s="20"/>
      <c r="AES135" s="20"/>
      <c r="AET135" s="20"/>
      <c r="AEU135" s="20"/>
      <c r="AEV135" s="20"/>
      <c r="AEW135" s="20"/>
      <c r="AEX135" s="20"/>
      <c r="AEY135" s="20"/>
      <c r="AEZ135" s="20"/>
      <c r="AFA135" s="20"/>
      <c r="AFB135" s="20"/>
      <c r="AFC135" s="20"/>
      <c r="AFD135" s="20"/>
      <c r="AFE135" s="20"/>
      <c r="AFF135" s="20"/>
      <c r="AFG135" s="20"/>
      <c r="AFH135" s="20"/>
      <c r="AFI135" s="20"/>
      <c r="AFJ135" s="20"/>
      <c r="AFK135" s="20"/>
      <c r="AFL135" s="20"/>
      <c r="AFM135" s="20"/>
      <c r="AFN135" s="20"/>
      <c r="AFO135" s="20"/>
      <c r="AFP135" s="20"/>
      <c r="AFQ135" s="20"/>
      <c r="AFR135" s="20"/>
      <c r="AFS135" s="20"/>
      <c r="AFT135" s="20"/>
      <c r="AFU135" s="20"/>
      <c r="AFV135" s="20"/>
      <c r="AFW135" s="20"/>
      <c r="AFX135" s="20"/>
      <c r="AFY135" s="20"/>
      <c r="AFZ135" s="20"/>
      <c r="AGA135" s="20"/>
      <c r="AGB135" s="20"/>
      <c r="AGC135" s="20"/>
      <c r="AGD135" s="20"/>
      <c r="AGE135" s="20"/>
      <c r="AGF135" s="20"/>
      <c r="AGG135" s="20"/>
      <c r="AGH135" s="20"/>
      <c r="AGI135" s="20"/>
      <c r="AGJ135" s="20"/>
      <c r="AGK135" s="20"/>
      <c r="AGL135" s="20"/>
      <c r="AGM135" s="20"/>
      <c r="AGN135" s="20"/>
      <c r="AGO135" s="20"/>
      <c r="AGP135" s="20"/>
      <c r="AGQ135" s="20"/>
      <c r="AGR135" s="20"/>
      <c r="AGS135" s="20"/>
      <c r="AGT135" s="20"/>
      <c r="AGU135" s="20"/>
      <c r="AGV135" s="20"/>
      <c r="AGW135" s="20"/>
      <c r="AGX135" s="20"/>
      <c r="AGY135" s="20"/>
      <c r="AGZ135" s="20"/>
      <c r="AHA135" s="20"/>
      <c r="AHB135" s="20"/>
      <c r="AHC135" s="20"/>
      <c r="AHD135" s="20"/>
      <c r="AHE135" s="20"/>
      <c r="AHF135" s="20"/>
      <c r="AHG135" s="20"/>
      <c r="AHH135" s="20"/>
      <c r="AHI135" s="20"/>
      <c r="AHJ135" s="20"/>
      <c r="AHK135" s="20"/>
      <c r="AHL135" s="20"/>
      <c r="AHM135" s="20"/>
      <c r="AHN135" s="20"/>
      <c r="AHO135" s="20"/>
      <c r="AHP135" s="20"/>
      <c r="AHQ135" s="20"/>
      <c r="AHR135" s="20"/>
      <c r="AHS135" s="20"/>
      <c r="AHT135" s="20"/>
      <c r="AHU135" s="20"/>
      <c r="AHV135" s="20"/>
      <c r="AHW135" s="20"/>
      <c r="AHX135" s="20"/>
      <c r="AHY135" s="20"/>
      <c r="AHZ135" s="20"/>
      <c r="AIA135" s="20"/>
      <c r="AIB135" s="20"/>
      <c r="AIC135" s="20"/>
      <c r="AID135" s="20"/>
      <c r="AIE135" s="20"/>
      <c r="AIF135" s="20"/>
      <c r="AIG135" s="20"/>
      <c r="AIH135" s="20"/>
      <c r="AII135" s="20"/>
      <c r="AIJ135" s="20"/>
      <c r="AIK135" s="20"/>
      <c r="AIL135" s="20"/>
      <c r="AIM135" s="20"/>
      <c r="AIN135" s="20"/>
      <c r="AIO135" s="20"/>
      <c r="AIP135" s="20"/>
      <c r="AIQ135" s="20"/>
      <c r="AIR135" s="20"/>
      <c r="AIS135" s="20"/>
      <c r="AIT135" s="20"/>
      <c r="AIU135" s="20"/>
      <c r="AIV135" s="20"/>
      <c r="AIW135" s="20"/>
      <c r="AIX135" s="20"/>
      <c r="AIY135" s="20"/>
      <c r="AIZ135" s="20"/>
      <c r="AJA135" s="20"/>
      <c r="AJB135" s="20"/>
      <c r="AJC135" s="20"/>
      <c r="AJD135" s="20"/>
      <c r="AJE135" s="20"/>
      <c r="AJF135" s="20"/>
      <c r="AJG135" s="20"/>
      <c r="AJH135" s="20"/>
      <c r="AJI135" s="20"/>
      <c r="AJJ135" s="20"/>
      <c r="AJK135" s="20"/>
      <c r="AJL135" s="20"/>
      <c r="AJM135" s="20"/>
      <c r="AJN135" s="20"/>
      <c r="AJO135" s="20"/>
      <c r="AJP135" s="20"/>
      <c r="AJQ135" s="20"/>
      <c r="AJR135" s="20"/>
      <c r="AJS135" s="20"/>
      <c r="AJT135" s="20"/>
      <c r="AJU135" s="20"/>
      <c r="AJV135" s="20"/>
      <c r="AJW135" s="20"/>
      <c r="AJX135" s="20"/>
      <c r="AJY135" s="20"/>
      <c r="AJZ135" s="20"/>
      <c r="AKA135" s="20"/>
      <c r="AKB135" s="20"/>
      <c r="AKC135" s="20"/>
      <c r="AKD135" s="20"/>
      <c r="AKE135" s="20"/>
      <c r="AKF135" s="20"/>
      <c r="AKG135" s="20"/>
      <c r="AKH135" s="20"/>
      <c r="AKI135" s="20"/>
      <c r="AKJ135" s="20"/>
      <c r="AKK135" s="20"/>
      <c r="AKL135" s="20"/>
      <c r="AKM135" s="20"/>
      <c r="AKN135" s="20"/>
      <c r="AKO135" s="20"/>
      <c r="AKP135" s="20"/>
      <c r="AKQ135" s="20"/>
      <c r="AKR135" s="20"/>
      <c r="AKS135" s="20"/>
      <c r="AKT135" s="20"/>
      <c r="AKU135" s="20"/>
      <c r="AKV135" s="20"/>
      <c r="AKW135" s="20"/>
      <c r="AKX135" s="20"/>
      <c r="AKY135" s="20"/>
      <c r="AKZ135" s="20"/>
      <c r="ALA135" s="20"/>
      <c r="ALB135" s="20"/>
      <c r="ALC135" s="20"/>
      <c r="ALD135" s="20"/>
      <c r="ALE135" s="20"/>
      <c r="ALF135" s="20"/>
      <c r="ALG135" s="20"/>
      <c r="ALH135" s="20"/>
      <c r="ALI135" s="20"/>
      <c r="ALJ135" s="20"/>
      <c r="ALK135" s="20"/>
      <c r="ALL135" s="20"/>
      <c r="ALM135" s="20"/>
      <c r="ALN135" s="20"/>
      <c r="ALO135" s="20"/>
      <c r="ALP135" s="20"/>
      <c r="ALQ135" s="20"/>
      <c r="ALR135" s="20"/>
      <c r="ALS135" s="20"/>
      <c r="ALT135" s="20"/>
      <c r="ALU135" s="20"/>
      <c r="ALV135" s="20"/>
      <c r="ALW135" s="20"/>
      <c r="ALX135" s="20"/>
      <c r="ALY135" s="20"/>
      <c r="ALZ135" s="20"/>
      <c r="AMA135" s="20"/>
      <c r="AMB135" s="20"/>
      <c r="AMC135" s="20"/>
      <c r="AMD135" s="20"/>
      <c r="AME135" s="20"/>
      <c r="AMF135" s="20"/>
      <c r="AMG135" s="20"/>
      <c r="AMH135" s="20"/>
      <c r="AMI135" s="20"/>
      <c r="AMJ135" s="20"/>
      <c r="AMK135" s="20"/>
    </row>
    <row r="136" spans="1:1025" ht="14.25" x14ac:dyDescent="0.2">
      <c r="A136" s="86" t="s">
        <v>13800</v>
      </c>
      <c r="B136" s="87" t="s">
        <v>13801</v>
      </c>
      <c r="C136" s="86" t="s">
        <v>14034</v>
      </c>
      <c r="D136" s="86" t="s">
        <v>13802</v>
      </c>
      <c r="E136" s="88">
        <v>6.4989693113815195E-2</v>
      </c>
      <c r="F136" s="88">
        <v>0.30995084408127199</v>
      </c>
      <c r="G136" s="88">
        <v>0.26311616645269298</v>
      </c>
      <c r="H136" s="100" t="s">
        <v>14035</v>
      </c>
      <c r="I136" s="86">
        <v>10</v>
      </c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  <c r="HZ136" s="20"/>
      <c r="IA136" s="20"/>
      <c r="IB136" s="20"/>
      <c r="IC136" s="20"/>
      <c r="ID136" s="20"/>
      <c r="IE136" s="20"/>
      <c r="IF136" s="20"/>
      <c r="IG136" s="20"/>
      <c r="IH136" s="20"/>
      <c r="II136" s="20"/>
      <c r="IJ136" s="20"/>
      <c r="IK136" s="20"/>
      <c r="IL136" s="20"/>
      <c r="IM136" s="20"/>
      <c r="IN136" s="20"/>
      <c r="IO136" s="20"/>
      <c r="IP136" s="20"/>
      <c r="IQ136" s="20"/>
      <c r="IR136" s="20"/>
      <c r="IS136" s="20"/>
      <c r="IT136" s="20"/>
      <c r="IU136" s="20"/>
      <c r="IV136" s="20"/>
      <c r="IW136" s="20"/>
      <c r="IX136" s="20"/>
      <c r="IY136" s="20"/>
      <c r="IZ136" s="20"/>
      <c r="JA136" s="20"/>
      <c r="JB136" s="20"/>
      <c r="JC136" s="20"/>
      <c r="JD136" s="20"/>
      <c r="JE136" s="20"/>
      <c r="JF136" s="20"/>
      <c r="JG136" s="20"/>
      <c r="JH136" s="20"/>
      <c r="JI136" s="20"/>
      <c r="JJ136" s="20"/>
      <c r="JK136" s="20"/>
      <c r="JL136" s="20"/>
      <c r="JM136" s="20"/>
      <c r="JN136" s="20"/>
      <c r="JO136" s="20"/>
      <c r="JP136" s="20"/>
      <c r="JQ136" s="20"/>
      <c r="JR136" s="20"/>
      <c r="JS136" s="20"/>
      <c r="JT136" s="20"/>
      <c r="JU136" s="20"/>
      <c r="JV136" s="20"/>
      <c r="JW136" s="20"/>
      <c r="JX136" s="20"/>
      <c r="JY136" s="20"/>
      <c r="JZ136" s="20"/>
      <c r="KA136" s="20"/>
      <c r="KB136" s="20"/>
      <c r="KC136" s="20"/>
      <c r="KD136" s="20"/>
      <c r="KE136" s="20"/>
      <c r="KF136" s="20"/>
      <c r="KG136" s="20"/>
      <c r="KH136" s="20"/>
      <c r="KI136" s="20"/>
      <c r="KJ136" s="20"/>
      <c r="KK136" s="20"/>
      <c r="KL136" s="20"/>
      <c r="KM136" s="20"/>
      <c r="KN136" s="20"/>
      <c r="KO136" s="20"/>
      <c r="KP136" s="20"/>
      <c r="KQ136" s="20"/>
      <c r="KR136" s="20"/>
      <c r="KS136" s="20"/>
      <c r="KT136" s="20"/>
      <c r="KU136" s="20"/>
      <c r="KV136" s="20"/>
      <c r="KW136" s="20"/>
      <c r="KX136" s="20"/>
      <c r="KY136" s="20"/>
      <c r="KZ136" s="20"/>
      <c r="LA136" s="20"/>
      <c r="LB136" s="20"/>
      <c r="LC136" s="20"/>
      <c r="LD136" s="20"/>
      <c r="LE136" s="20"/>
      <c r="LF136" s="20"/>
      <c r="LG136" s="20"/>
      <c r="LH136" s="20"/>
      <c r="LI136" s="20"/>
      <c r="LJ136" s="20"/>
      <c r="LK136" s="20"/>
      <c r="LL136" s="20"/>
      <c r="LM136" s="20"/>
      <c r="LN136" s="20"/>
      <c r="LO136" s="20"/>
      <c r="LP136" s="20"/>
      <c r="LQ136" s="20"/>
      <c r="LR136" s="20"/>
      <c r="LS136" s="20"/>
      <c r="LT136" s="20"/>
      <c r="LU136" s="20"/>
      <c r="LV136" s="20"/>
      <c r="LW136" s="20"/>
      <c r="LX136" s="20"/>
      <c r="LY136" s="20"/>
      <c r="LZ136" s="20"/>
      <c r="MA136" s="20"/>
      <c r="MB136" s="20"/>
      <c r="MC136" s="20"/>
      <c r="MD136" s="20"/>
      <c r="ME136" s="20"/>
      <c r="MF136" s="20"/>
      <c r="MG136" s="20"/>
      <c r="MH136" s="20"/>
      <c r="MI136" s="20"/>
      <c r="MJ136" s="20"/>
      <c r="MK136" s="20"/>
      <c r="ML136" s="20"/>
      <c r="MM136" s="20"/>
      <c r="MN136" s="20"/>
      <c r="MO136" s="20"/>
      <c r="MP136" s="20"/>
      <c r="MQ136" s="20"/>
      <c r="MR136" s="20"/>
      <c r="MS136" s="20"/>
      <c r="MT136" s="20"/>
      <c r="MU136" s="20"/>
      <c r="MV136" s="20"/>
      <c r="MW136" s="20"/>
      <c r="MX136" s="20"/>
      <c r="MY136" s="20"/>
      <c r="MZ136" s="20"/>
      <c r="NA136" s="20"/>
      <c r="NB136" s="20"/>
      <c r="NC136" s="20"/>
      <c r="ND136" s="20"/>
      <c r="NE136" s="20"/>
      <c r="NF136" s="20"/>
      <c r="NG136" s="20"/>
      <c r="NH136" s="20"/>
      <c r="NI136" s="20"/>
      <c r="NJ136" s="20"/>
      <c r="NK136" s="20"/>
      <c r="NL136" s="20"/>
      <c r="NM136" s="20"/>
      <c r="NN136" s="20"/>
      <c r="NO136" s="20"/>
      <c r="NP136" s="20"/>
      <c r="NQ136" s="20"/>
      <c r="NR136" s="20"/>
      <c r="NS136" s="20"/>
      <c r="NT136" s="20"/>
      <c r="NU136" s="20"/>
      <c r="NV136" s="20"/>
      <c r="NW136" s="20"/>
      <c r="NX136" s="20"/>
      <c r="NY136" s="20"/>
      <c r="NZ136" s="20"/>
      <c r="OA136" s="20"/>
      <c r="OB136" s="20"/>
      <c r="OC136" s="20"/>
      <c r="OD136" s="20"/>
      <c r="OE136" s="20"/>
      <c r="OF136" s="20"/>
      <c r="OG136" s="20"/>
      <c r="OH136" s="20"/>
      <c r="OI136" s="20"/>
      <c r="OJ136" s="20"/>
      <c r="OK136" s="20"/>
      <c r="OL136" s="20"/>
      <c r="OM136" s="20"/>
      <c r="ON136" s="20"/>
      <c r="OO136" s="20"/>
      <c r="OP136" s="20"/>
      <c r="OQ136" s="20"/>
      <c r="OR136" s="20"/>
      <c r="OS136" s="20"/>
      <c r="OT136" s="20"/>
      <c r="OU136" s="20"/>
      <c r="OV136" s="20"/>
      <c r="OW136" s="20"/>
      <c r="OX136" s="20"/>
      <c r="OY136" s="20"/>
      <c r="OZ136" s="20"/>
      <c r="PA136" s="20"/>
      <c r="PB136" s="20"/>
      <c r="PC136" s="20"/>
      <c r="PD136" s="20"/>
      <c r="PE136" s="20"/>
      <c r="PF136" s="20"/>
      <c r="PG136" s="20"/>
      <c r="PH136" s="20"/>
      <c r="PI136" s="20"/>
      <c r="PJ136" s="20"/>
      <c r="PK136" s="20"/>
      <c r="PL136" s="20"/>
      <c r="PM136" s="20"/>
      <c r="PN136" s="20"/>
      <c r="PO136" s="20"/>
      <c r="PP136" s="20"/>
      <c r="PQ136" s="20"/>
      <c r="PR136" s="20"/>
      <c r="PS136" s="20"/>
      <c r="PT136" s="20"/>
      <c r="PU136" s="20"/>
      <c r="PV136" s="20"/>
      <c r="PW136" s="20"/>
      <c r="PX136" s="20"/>
      <c r="PY136" s="20"/>
      <c r="PZ136" s="20"/>
      <c r="QA136" s="20"/>
      <c r="QB136" s="20"/>
      <c r="QC136" s="20"/>
      <c r="QD136" s="20"/>
      <c r="QE136" s="20"/>
      <c r="QF136" s="20"/>
      <c r="QG136" s="20"/>
      <c r="QH136" s="20"/>
      <c r="QI136" s="20"/>
      <c r="QJ136" s="20"/>
      <c r="QK136" s="20"/>
      <c r="QL136" s="20"/>
      <c r="QM136" s="20"/>
      <c r="QN136" s="20"/>
      <c r="QO136" s="20"/>
      <c r="QP136" s="20"/>
      <c r="QQ136" s="20"/>
      <c r="QR136" s="20"/>
      <c r="QS136" s="20"/>
      <c r="QT136" s="20"/>
      <c r="QU136" s="20"/>
      <c r="QV136" s="20"/>
      <c r="QW136" s="20"/>
      <c r="QX136" s="20"/>
      <c r="QY136" s="20"/>
      <c r="QZ136" s="20"/>
      <c r="RA136" s="20"/>
      <c r="RB136" s="20"/>
      <c r="RC136" s="20"/>
      <c r="RD136" s="20"/>
      <c r="RE136" s="20"/>
      <c r="RF136" s="20"/>
      <c r="RG136" s="20"/>
      <c r="RH136" s="20"/>
      <c r="RI136" s="20"/>
      <c r="RJ136" s="20"/>
      <c r="RK136" s="20"/>
      <c r="RL136" s="20"/>
      <c r="RM136" s="20"/>
      <c r="RN136" s="20"/>
      <c r="RO136" s="20"/>
      <c r="RP136" s="20"/>
      <c r="RQ136" s="20"/>
      <c r="RR136" s="20"/>
      <c r="RS136" s="20"/>
      <c r="RT136" s="20"/>
      <c r="RU136" s="20"/>
      <c r="RV136" s="20"/>
      <c r="RW136" s="20"/>
      <c r="RX136" s="20"/>
      <c r="RY136" s="20"/>
      <c r="RZ136" s="20"/>
      <c r="SA136" s="20"/>
      <c r="SB136" s="20"/>
      <c r="SC136" s="20"/>
      <c r="SD136" s="20"/>
      <c r="SE136" s="20"/>
      <c r="SF136" s="20"/>
      <c r="SG136" s="20"/>
      <c r="SH136" s="20"/>
      <c r="SI136" s="20"/>
      <c r="SJ136" s="20"/>
      <c r="SK136" s="20"/>
      <c r="SL136" s="20"/>
      <c r="SM136" s="20"/>
      <c r="SN136" s="20"/>
      <c r="SO136" s="20"/>
      <c r="SP136" s="20"/>
      <c r="SQ136" s="20"/>
      <c r="SR136" s="20"/>
      <c r="SS136" s="20"/>
      <c r="ST136" s="20"/>
      <c r="SU136" s="20"/>
      <c r="SV136" s="20"/>
      <c r="SW136" s="20"/>
      <c r="SX136" s="20"/>
      <c r="SY136" s="20"/>
      <c r="SZ136" s="20"/>
      <c r="TA136" s="20"/>
      <c r="TB136" s="20"/>
      <c r="TC136" s="20"/>
      <c r="TD136" s="20"/>
      <c r="TE136" s="20"/>
      <c r="TF136" s="20"/>
      <c r="TG136" s="20"/>
      <c r="TH136" s="20"/>
      <c r="TI136" s="20"/>
      <c r="TJ136" s="20"/>
      <c r="TK136" s="20"/>
      <c r="TL136" s="20"/>
      <c r="TM136" s="20"/>
      <c r="TN136" s="20"/>
      <c r="TO136" s="20"/>
      <c r="TP136" s="20"/>
      <c r="TQ136" s="20"/>
      <c r="TR136" s="20"/>
      <c r="TS136" s="20"/>
      <c r="TT136" s="20"/>
      <c r="TU136" s="20"/>
      <c r="TV136" s="20"/>
      <c r="TW136" s="20"/>
      <c r="TX136" s="20"/>
      <c r="TY136" s="20"/>
      <c r="TZ136" s="20"/>
      <c r="UA136" s="20"/>
      <c r="UB136" s="20"/>
      <c r="UC136" s="20"/>
      <c r="UD136" s="20"/>
      <c r="UE136" s="20"/>
      <c r="UF136" s="20"/>
      <c r="UG136" s="20"/>
      <c r="UH136" s="20"/>
      <c r="UI136" s="20"/>
      <c r="UJ136" s="20"/>
      <c r="UK136" s="20"/>
      <c r="UL136" s="20"/>
      <c r="UM136" s="20"/>
      <c r="UN136" s="20"/>
      <c r="UO136" s="20"/>
      <c r="UP136" s="20"/>
      <c r="UQ136" s="20"/>
      <c r="UR136" s="20"/>
      <c r="US136" s="20"/>
      <c r="UT136" s="20"/>
      <c r="UU136" s="20"/>
      <c r="UV136" s="20"/>
      <c r="UW136" s="20"/>
      <c r="UX136" s="20"/>
      <c r="UY136" s="20"/>
      <c r="UZ136" s="20"/>
      <c r="VA136" s="20"/>
      <c r="VB136" s="20"/>
      <c r="VC136" s="20"/>
      <c r="VD136" s="20"/>
      <c r="VE136" s="20"/>
      <c r="VF136" s="20"/>
      <c r="VG136" s="20"/>
      <c r="VH136" s="20"/>
      <c r="VI136" s="20"/>
      <c r="VJ136" s="20"/>
      <c r="VK136" s="20"/>
      <c r="VL136" s="20"/>
      <c r="VM136" s="20"/>
      <c r="VN136" s="20"/>
      <c r="VO136" s="20"/>
      <c r="VP136" s="20"/>
      <c r="VQ136" s="20"/>
      <c r="VR136" s="20"/>
      <c r="VS136" s="20"/>
      <c r="VT136" s="20"/>
      <c r="VU136" s="20"/>
      <c r="VV136" s="20"/>
      <c r="VW136" s="20"/>
      <c r="VX136" s="20"/>
      <c r="VY136" s="20"/>
      <c r="VZ136" s="20"/>
      <c r="WA136" s="20"/>
      <c r="WB136" s="20"/>
      <c r="WC136" s="20"/>
      <c r="WD136" s="20"/>
      <c r="WE136" s="20"/>
      <c r="WF136" s="20"/>
      <c r="WG136" s="20"/>
      <c r="WH136" s="20"/>
      <c r="WI136" s="20"/>
      <c r="WJ136" s="20"/>
      <c r="WK136" s="20"/>
      <c r="WL136" s="20"/>
      <c r="WM136" s="20"/>
      <c r="WN136" s="20"/>
      <c r="WO136" s="20"/>
      <c r="WP136" s="20"/>
      <c r="WQ136" s="20"/>
      <c r="WR136" s="20"/>
      <c r="WS136" s="20"/>
      <c r="WT136" s="20"/>
      <c r="WU136" s="20"/>
      <c r="WV136" s="20"/>
      <c r="WW136" s="20"/>
      <c r="WX136" s="20"/>
      <c r="WY136" s="20"/>
      <c r="WZ136" s="20"/>
      <c r="XA136" s="20"/>
      <c r="XB136" s="20"/>
      <c r="XC136" s="20"/>
      <c r="XD136" s="20"/>
      <c r="XE136" s="20"/>
      <c r="XF136" s="20"/>
      <c r="XG136" s="20"/>
      <c r="XH136" s="20"/>
      <c r="XI136" s="20"/>
      <c r="XJ136" s="20"/>
      <c r="XK136" s="20"/>
      <c r="XL136" s="20"/>
      <c r="XM136" s="20"/>
      <c r="XN136" s="20"/>
      <c r="XO136" s="20"/>
      <c r="XP136" s="20"/>
      <c r="XQ136" s="20"/>
      <c r="XR136" s="20"/>
      <c r="XS136" s="20"/>
      <c r="XT136" s="20"/>
      <c r="XU136" s="20"/>
      <c r="XV136" s="20"/>
      <c r="XW136" s="20"/>
      <c r="XX136" s="20"/>
      <c r="XY136" s="20"/>
      <c r="XZ136" s="20"/>
      <c r="YA136" s="20"/>
      <c r="YB136" s="20"/>
      <c r="YC136" s="20"/>
      <c r="YD136" s="20"/>
      <c r="YE136" s="20"/>
      <c r="YF136" s="20"/>
      <c r="YG136" s="20"/>
      <c r="YH136" s="20"/>
      <c r="YI136" s="20"/>
      <c r="YJ136" s="20"/>
      <c r="YK136" s="20"/>
      <c r="YL136" s="20"/>
      <c r="YM136" s="20"/>
      <c r="YN136" s="20"/>
      <c r="YO136" s="20"/>
      <c r="YP136" s="20"/>
      <c r="YQ136" s="20"/>
      <c r="YR136" s="20"/>
      <c r="YS136" s="20"/>
      <c r="YT136" s="20"/>
      <c r="YU136" s="20"/>
      <c r="YV136" s="20"/>
      <c r="YW136" s="20"/>
      <c r="YX136" s="20"/>
      <c r="YY136" s="20"/>
      <c r="YZ136" s="20"/>
      <c r="ZA136" s="20"/>
      <c r="ZB136" s="20"/>
      <c r="ZC136" s="20"/>
      <c r="ZD136" s="20"/>
      <c r="ZE136" s="20"/>
      <c r="ZF136" s="20"/>
      <c r="ZG136" s="20"/>
      <c r="ZH136" s="20"/>
      <c r="ZI136" s="20"/>
      <c r="ZJ136" s="20"/>
      <c r="ZK136" s="20"/>
      <c r="ZL136" s="20"/>
      <c r="ZM136" s="20"/>
      <c r="ZN136" s="20"/>
      <c r="ZO136" s="20"/>
      <c r="ZP136" s="20"/>
      <c r="ZQ136" s="20"/>
      <c r="ZR136" s="20"/>
      <c r="ZS136" s="20"/>
      <c r="ZT136" s="20"/>
      <c r="ZU136" s="20"/>
      <c r="ZV136" s="20"/>
      <c r="ZW136" s="20"/>
      <c r="ZX136" s="20"/>
      <c r="ZY136" s="20"/>
      <c r="ZZ136" s="20"/>
      <c r="AAA136" s="20"/>
      <c r="AAB136" s="20"/>
      <c r="AAC136" s="20"/>
      <c r="AAD136" s="20"/>
      <c r="AAE136" s="20"/>
      <c r="AAF136" s="20"/>
      <c r="AAG136" s="20"/>
      <c r="AAH136" s="20"/>
      <c r="AAI136" s="20"/>
      <c r="AAJ136" s="20"/>
      <c r="AAK136" s="20"/>
      <c r="AAL136" s="20"/>
      <c r="AAM136" s="20"/>
      <c r="AAN136" s="20"/>
      <c r="AAO136" s="20"/>
      <c r="AAP136" s="20"/>
      <c r="AAQ136" s="20"/>
      <c r="AAR136" s="20"/>
      <c r="AAS136" s="20"/>
      <c r="AAT136" s="20"/>
      <c r="AAU136" s="20"/>
      <c r="AAV136" s="20"/>
      <c r="AAW136" s="20"/>
      <c r="AAX136" s="20"/>
      <c r="AAY136" s="20"/>
      <c r="AAZ136" s="20"/>
      <c r="ABA136" s="20"/>
      <c r="ABB136" s="20"/>
      <c r="ABC136" s="20"/>
      <c r="ABD136" s="20"/>
      <c r="ABE136" s="20"/>
      <c r="ABF136" s="20"/>
      <c r="ABG136" s="20"/>
      <c r="ABH136" s="20"/>
      <c r="ABI136" s="20"/>
      <c r="ABJ136" s="20"/>
      <c r="ABK136" s="20"/>
      <c r="ABL136" s="20"/>
      <c r="ABM136" s="20"/>
      <c r="ABN136" s="20"/>
      <c r="ABO136" s="20"/>
      <c r="ABP136" s="20"/>
      <c r="ABQ136" s="20"/>
      <c r="ABR136" s="20"/>
      <c r="ABS136" s="20"/>
      <c r="ABT136" s="20"/>
      <c r="ABU136" s="20"/>
      <c r="ABV136" s="20"/>
      <c r="ABW136" s="20"/>
      <c r="ABX136" s="20"/>
      <c r="ABY136" s="20"/>
      <c r="ABZ136" s="20"/>
      <c r="ACA136" s="20"/>
      <c r="ACB136" s="20"/>
      <c r="ACC136" s="20"/>
      <c r="ACD136" s="20"/>
      <c r="ACE136" s="20"/>
      <c r="ACF136" s="20"/>
      <c r="ACG136" s="20"/>
      <c r="ACH136" s="20"/>
      <c r="ACI136" s="20"/>
      <c r="ACJ136" s="20"/>
      <c r="ACK136" s="20"/>
      <c r="ACL136" s="20"/>
      <c r="ACM136" s="20"/>
      <c r="ACN136" s="20"/>
      <c r="ACO136" s="20"/>
      <c r="ACP136" s="20"/>
      <c r="ACQ136" s="20"/>
      <c r="ACR136" s="20"/>
      <c r="ACS136" s="20"/>
      <c r="ACT136" s="20"/>
      <c r="ACU136" s="20"/>
      <c r="ACV136" s="20"/>
      <c r="ACW136" s="20"/>
      <c r="ACX136" s="20"/>
      <c r="ACY136" s="20"/>
      <c r="ACZ136" s="20"/>
      <c r="ADA136" s="20"/>
      <c r="ADB136" s="20"/>
      <c r="ADC136" s="20"/>
      <c r="ADD136" s="20"/>
      <c r="ADE136" s="20"/>
      <c r="ADF136" s="20"/>
      <c r="ADG136" s="20"/>
      <c r="ADH136" s="20"/>
      <c r="ADI136" s="20"/>
      <c r="ADJ136" s="20"/>
      <c r="ADK136" s="20"/>
      <c r="ADL136" s="20"/>
      <c r="ADM136" s="20"/>
      <c r="ADN136" s="20"/>
      <c r="ADO136" s="20"/>
      <c r="ADP136" s="20"/>
      <c r="ADQ136" s="20"/>
      <c r="ADR136" s="20"/>
      <c r="ADS136" s="20"/>
      <c r="ADT136" s="20"/>
      <c r="ADU136" s="20"/>
      <c r="ADV136" s="20"/>
      <c r="ADW136" s="20"/>
      <c r="ADX136" s="20"/>
      <c r="ADY136" s="20"/>
      <c r="ADZ136" s="20"/>
      <c r="AEA136" s="20"/>
      <c r="AEB136" s="20"/>
      <c r="AEC136" s="20"/>
      <c r="AED136" s="20"/>
      <c r="AEE136" s="20"/>
      <c r="AEF136" s="20"/>
      <c r="AEG136" s="20"/>
      <c r="AEH136" s="20"/>
      <c r="AEI136" s="20"/>
      <c r="AEJ136" s="20"/>
      <c r="AEK136" s="20"/>
      <c r="AEL136" s="20"/>
      <c r="AEM136" s="20"/>
      <c r="AEN136" s="20"/>
      <c r="AEO136" s="20"/>
      <c r="AEP136" s="20"/>
      <c r="AEQ136" s="20"/>
      <c r="AER136" s="20"/>
      <c r="AES136" s="20"/>
      <c r="AET136" s="20"/>
      <c r="AEU136" s="20"/>
      <c r="AEV136" s="20"/>
      <c r="AEW136" s="20"/>
      <c r="AEX136" s="20"/>
      <c r="AEY136" s="20"/>
      <c r="AEZ136" s="20"/>
      <c r="AFA136" s="20"/>
      <c r="AFB136" s="20"/>
      <c r="AFC136" s="20"/>
      <c r="AFD136" s="20"/>
      <c r="AFE136" s="20"/>
      <c r="AFF136" s="20"/>
      <c r="AFG136" s="20"/>
      <c r="AFH136" s="20"/>
      <c r="AFI136" s="20"/>
      <c r="AFJ136" s="20"/>
      <c r="AFK136" s="20"/>
      <c r="AFL136" s="20"/>
      <c r="AFM136" s="20"/>
      <c r="AFN136" s="20"/>
      <c r="AFO136" s="20"/>
      <c r="AFP136" s="20"/>
      <c r="AFQ136" s="20"/>
      <c r="AFR136" s="20"/>
      <c r="AFS136" s="20"/>
      <c r="AFT136" s="20"/>
      <c r="AFU136" s="20"/>
      <c r="AFV136" s="20"/>
      <c r="AFW136" s="20"/>
      <c r="AFX136" s="20"/>
      <c r="AFY136" s="20"/>
      <c r="AFZ136" s="20"/>
      <c r="AGA136" s="20"/>
      <c r="AGB136" s="20"/>
      <c r="AGC136" s="20"/>
      <c r="AGD136" s="20"/>
      <c r="AGE136" s="20"/>
      <c r="AGF136" s="20"/>
      <c r="AGG136" s="20"/>
      <c r="AGH136" s="20"/>
      <c r="AGI136" s="20"/>
      <c r="AGJ136" s="20"/>
      <c r="AGK136" s="20"/>
      <c r="AGL136" s="20"/>
      <c r="AGM136" s="20"/>
      <c r="AGN136" s="20"/>
      <c r="AGO136" s="20"/>
      <c r="AGP136" s="20"/>
      <c r="AGQ136" s="20"/>
      <c r="AGR136" s="20"/>
      <c r="AGS136" s="20"/>
      <c r="AGT136" s="20"/>
      <c r="AGU136" s="20"/>
      <c r="AGV136" s="20"/>
      <c r="AGW136" s="20"/>
      <c r="AGX136" s="20"/>
      <c r="AGY136" s="20"/>
      <c r="AGZ136" s="20"/>
      <c r="AHA136" s="20"/>
      <c r="AHB136" s="20"/>
      <c r="AHC136" s="20"/>
      <c r="AHD136" s="20"/>
      <c r="AHE136" s="20"/>
      <c r="AHF136" s="20"/>
      <c r="AHG136" s="20"/>
      <c r="AHH136" s="20"/>
      <c r="AHI136" s="20"/>
      <c r="AHJ136" s="20"/>
      <c r="AHK136" s="20"/>
      <c r="AHL136" s="20"/>
      <c r="AHM136" s="20"/>
      <c r="AHN136" s="20"/>
      <c r="AHO136" s="20"/>
      <c r="AHP136" s="20"/>
      <c r="AHQ136" s="20"/>
      <c r="AHR136" s="20"/>
      <c r="AHS136" s="20"/>
      <c r="AHT136" s="20"/>
      <c r="AHU136" s="20"/>
      <c r="AHV136" s="20"/>
      <c r="AHW136" s="20"/>
      <c r="AHX136" s="20"/>
      <c r="AHY136" s="20"/>
      <c r="AHZ136" s="20"/>
      <c r="AIA136" s="20"/>
      <c r="AIB136" s="20"/>
      <c r="AIC136" s="20"/>
      <c r="AID136" s="20"/>
      <c r="AIE136" s="20"/>
      <c r="AIF136" s="20"/>
      <c r="AIG136" s="20"/>
      <c r="AIH136" s="20"/>
      <c r="AII136" s="20"/>
      <c r="AIJ136" s="20"/>
      <c r="AIK136" s="20"/>
      <c r="AIL136" s="20"/>
      <c r="AIM136" s="20"/>
      <c r="AIN136" s="20"/>
      <c r="AIO136" s="20"/>
      <c r="AIP136" s="20"/>
      <c r="AIQ136" s="20"/>
      <c r="AIR136" s="20"/>
      <c r="AIS136" s="20"/>
      <c r="AIT136" s="20"/>
      <c r="AIU136" s="20"/>
      <c r="AIV136" s="20"/>
      <c r="AIW136" s="20"/>
      <c r="AIX136" s="20"/>
      <c r="AIY136" s="20"/>
      <c r="AIZ136" s="20"/>
      <c r="AJA136" s="20"/>
      <c r="AJB136" s="20"/>
      <c r="AJC136" s="20"/>
      <c r="AJD136" s="20"/>
      <c r="AJE136" s="20"/>
      <c r="AJF136" s="20"/>
      <c r="AJG136" s="20"/>
      <c r="AJH136" s="20"/>
      <c r="AJI136" s="20"/>
      <c r="AJJ136" s="20"/>
      <c r="AJK136" s="20"/>
      <c r="AJL136" s="20"/>
      <c r="AJM136" s="20"/>
      <c r="AJN136" s="20"/>
      <c r="AJO136" s="20"/>
      <c r="AJP136" s="20"/>
      <c r="AJQ136" s="20"/>
      <c r="AJR136" s="20"/>
      <c r="AJS136" s="20"/>
      <c r="AJT136" s="20"/>
      <c r="AJU136" s="20"/>
      <c r="AJV136" s="20"/>
      <c r="AJW136" s="20"/>
      <c r="AJX136" s="20"/>
      <c r="AJY136" s="20"/>
      <c r="AJZ136" s="20"/>
      <c r="AKA136" s="20"/>
      <c r="AKB136" s="20"/>
      <c r="AKC136" s="20"/>
      <c r="AKD136" s="20"/>
      <c r="AKE136" s="20"/>
      <c r="AKF136" s="20"/>
      <c r="AKG136" s="20"/>
      <c r="AKH136" s="20"/>
      <c r="AKI136" s="20"/>
      <c r="AKJ136" s="20"/>
      <c r="AKK136" s="20"/>
      <c r="AKL136" s="20"/>
      <c r="AKM136" s="20"/>
      <c r="AKN136" s="20"/>
      <c r="AKO136" s="20"/>
      <c r="AKP136" s="20"/>
      <c r="AKQ136" s="20"/>
      <c r="AKR136" s="20"/>
      <c r="AKS136" s="20"/>
      <c r="AKT136" s="20"/>
      <c r="AKU136" s="20"/>
      <c r="AKV136" s="20"/>
      <c r="AKW136" s="20"/>
      <c r="AKX136" s="20"/>
      <c r="AKY136" s="20"/>
      <c r="AKZ136" s="20"/>
      <c r="ALA136" s="20"/>
      <c r="ALB136" s="20"/>
      <c r="ALC136" s="20"/>
      <c r="ALD136" s="20"/>
      <c r="ALE136" s="20"/>
      <c r="ALF136" s="20"/>
      <c r="ALG136" s="20"/>
      <c r="ALH136" s="20"/>
      <c r="ALI136" s="20"/>
      <c r="ALJ136" s="20"/>
      <c r="ALK136" s="20"/>
      <c r="ALL136" s="20"/>
      <c r="ALM136" s="20"/>
      <c r="ALN136" s="20"/>
      <c r="ALO136" s="20"/>
      <c r="ALP136" s="20"/>
      <c r="ALQ136" s="20"/>
      <c r="ALR136" s="20"/>
      <c r="ALS136" s="20"/>
      <c r="ALT136" s="20"/>
      <c r="ALU136" s="20"/>
      <c r="ALV136" s="20"/>
      <c r="ALW136" s="20"/>
      <c r="ALX136" s="20"/>
      <c r="ALY136" s="20"/>
      <c r="ALZ136" s="20"/>
      <c r="AMA136" s="20"/>
      <c r="AMB136" s="20"/>
      <c r="AMC136" s="20"/>
      <c r="AMD136" s="20"/>
      <c r="AME136" s="20"/>
      <c r="AMF136" s="20"/>
      <c r="AMG136" s="20"/>
      <c r="AMH136" s="20"/>
      <c r="AMI136" s="20"/>
      <c r="AMJ136" s="20"/>
      <c r="AMK136" s="20"/>
    </row>
    <row r="137" spans="1:1025" ht="14.25" x14ac:dyDescent="0.2">
      <c r="A137" s="86" t="s">
        <v>13721</v>
      </c>
      <c r="B137" s="87" t="s">
        <v>13722</v>
      </c>
      <c r="C137" s="86" t="s">
        <v>14036</v>
      </c>
      <c r="D137" s="86" t="s">
        <v>13724</v>
      </c>
      <c r="E137" s="88">
        <v>7.7355197134583997E-2</v>
      </c>
      <c r="F137" s="88">
        <v>0.342573015881729</v>
      </c>
      <c r="G137" s="88">
        <v>0.29080901178415097</v>
      </c>
      <c r="H137" s="100" t="s">
        <v>14037</v>
      </c>
      <c r="I137" s="86">
        <v>6</v>
      </c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20"/>
      <c r="IM137" s="20"/>
      <c r="IN137" s="20"/>
      <c r="IO137" s="20"/>
      <c r="IP137" s="20"/>
      <c r="IQ137" s="20"/>
      <c r="IR137" s="20"/>
      <c r="IS137" s="20"/>
      <c r="IT137" s="20"/>
      <c r="IU137" s="20"/>
      <c r="IV137" s="20"/>
      <c r="IW137" s="20"/>
      <c r="IX137" s="20"/>
      <c r="IY137" s="20"/>
      <c r="IZ137" s="20"/>
      <c r="JA137" s="20"/>
      <c r="JB137" s="20"/>
      <c r="JC137" s="20"/>
      <c r="JD137" s="20"/>
      <c r="JE137" s="20"/>
      <c r="JF137" s="20"/>
      <c r="JG137" s="20"/>
      <c r="JH137" s="20"/>
      <c r="JI137" s="20"/>
      <c r="JJ137" s="20"/>
      <c r="JK137" s="20"/>
      <c r="JL137" s="20"/>
      <c r="JM137" s="20"/>
      <c r="JN137" s="20"/>
      <c r="JO137" s="20"/>
      <c r="JP137" s="20"/>
      <c r="JQ137" s="20"/>
      <c r="JR137" s="20"/>
      <c r="JS137" s="20"/>
      <c r="JT137" s="20"/>
      <c r="JU137" s="20"/>
      <c r="JV137" s="20"/>
      <c r="JW137" s="20"/>
      <c r="JX137" s="20"/>
      <c r="JY137" s="20"/>
      <c r="JZ137" s="20"/>
      <c r="KA137" s="20"/>
      <c r="KB137" s="20"/>
      <c r="KC137" s="20"/>
      <c r="KD137" s="20"/>
      <c r="KE137" s="20"/>
      <c r="KF137" s="20"/>
      <c r="KG137" s="20"/>
      <c r="KH137" s="20"/>
      <c r="KI137" s="20"/>
      <c r="KJ137" s="20"/>
      <c r="KK137" s="20"/>
      <c r="KL137" s="20"/>
      <c r="KM137" s="20"/>
      <c r="KN137" s="20"/>
      <c r="KO137" s="20"/>
      <c r="KP137" s="20"/>
      <c r="KQ137" s="20"/>
      <c r="KR137" s="20"/>
      <c r="KS137" s="20"/>
      <c r="KT137" s="20"/>
      <c r="KU137" s="20"/>
      <c r="KV137" s="20"/>
      <c r="KW137" s="20"/>
      <c r="KX137" s="20"/>
      <c r="KY137" s="20"/>
      <c r="KZ137" s="20"/>
      <c r="LA137" s="20"/>
      <c r="LB137" s="20"/>
      <c r="LC137" s="20"/>
      <c r="LD137" s="20"/>
      <c r="LE137" s="20"/>
      <c r="LF137" s="20"/>
      <c r="LG137" s="20"/>
      <c r="LH137" s="20"/>
      <c r="LI137" s="20"/>
      <c r="LJ137" s="20"/>
      <c r="LK137" s="20"/>
      <c r="LL137" s="20"/>
      <c r="LM137" s="20"/>
      <c r="LN137" s="20"/>
      <c r="LO137" s="20"/>
      <c r="LP137" s="20"/>
      <c r="LQ137" s="20"/>
      <c r="LR137" s="20"/>
      <c r="LS137" s="20"/>
      <c r="LT137" s="20"/>
      <c r="LU137" s="20"/>
      <c r="LV137" s="20"/>
      <c r="LW137" s="20"/>
      <c r="LX137" s="20"/>
      <c r="LY137" s="20"/>
      <c r="LZ137" s="20"/>
      <c r="MA137" s="20"/>
      <c r="MB137" s="20"/>
      <c r="MC137" s="20"/>
      <c r="MD137" s="20"/>
      <c r="ME137" s="20"/>
      <c r="MF137" s="20"/>
      <c r="MG137" s="20"/>
      <c r="MH137" s="20"/>
      <c r="MI137" s="20"/>
      <c r="MJ137" s="20"/>
      <c r="MK137" s="20"/>
      <c r="ML137" s="20"/>
      <c r="MM137" s="20"/>
      <c r="MN137" s="20"/>
      <c r="MO137" s="20"/>
      <c r="MP137" s="20"/>
      <c r="MQ137" s="20"/>
      <c r="MR137" s="20"/>
      <c r="MS137" s="20"/>
      <c r="MT137" s="20"/>
      <c r="MU137" s="20"/>
      <c r="MV137" s="20"/>
      <c r="MW137" s="20"/>
      <c r="MX137" s="20"/>
      <c r="MY137" s="20"/>
      <c r="MZ137" s="20"/>
      <c r="NA137" s="20"/>
      <c r="NB137" s="20"/>
      <c r="NC137" s="20"/>
      <c r="ND137" s="20"/>
      <c r="NE137" s="20"/>
      <c r="NF137" s="20"/>
      <c r="NG137" s="20"/>
      <c r="NH137" s="20"/>
      <c r="NI137" s="20"/>
      <c r="NJ137" s="20"/>
      <c r="NK137" s="20"/>
      <c r="NL137" s="20"/>
      <c r="NM137" s="20"/>
      <c r="NN137" s="20"/>
      <c r="NO137" s="20"/>
      <c r="NP137" s="20"/>
      <c r="NQ137" s="20"/>
      <c r="NR137" s="20"/>
      <c r="NS137" s="20"/>
      <c r="NT137" s="20"/>
      <c r="NU137" s="20"/>
      <c r="NV137" s="20"/>
      <c r="NW137" s="20"/>
      <c r="NX137" s="20"/>
      <c r="NY137" s="20"/>
      <c r="NZ137" s="20"/>
      <c r="OA137" s="20"/>
      <c r="OB137" s="20"/>
      <c r="OC137" s="20"/>
      <c r="OD137" s="20"/>
      <c r="OE137" s="20"/>
      <c r="OF137" s="20"/>
      <c r="OG137" s="20"/>
      <c r="OH137" s="20"/>
      <c r="OI137" s="20"/>
      <c r="OJ137" s="20"/>
      <c r="OK137" s="20"/>
      <c r="OL137" s="20"/>
      <c r="OM137" s="20"/>
      <c r="ON137" s="20"/>
      <c r="OO137" s="20"/>
      <c r="OP137" s="20"/>
      <c r="OQ137" s="20"/>
      <c r="OR137" s="20"/>
      <c r="OS137" s="20"/>
      <c r="OT137" s="20"/>
      <c r="OU137" s="20"/>
      <c r="OV137" s="20"/>
      <c r="OW137" s="20"/>
      <c r="OX137" s="20"/>
      <c r="OY137" s="20"/>
      <c r="OZ137" s="20"/>
      <c r="PA137" s="20"/>
      <c r="PB137" s="20"/>
      <c r="PC137" s="20"/>
      <c r="PD137" s="20"/>
      <c r="PE137" s="20"/>
      <c r="PF137" s="20"/>
      <c r="PG137" s="20"/>
      <c r="PH137" s="20"/>
      <c r="PI137" s="20"/>
      <c r="PJ137" s="20"/>
      <c r="PK137" s="20"/>
      <c r="PL137" s="20"/>
      <c r="PM137" s="20"/>
      <c r="PN137" s="20"/>
      <c r="PO137" s="20"/>
      <c r="PP137" s="20"/>
      <c r="PQ137" s="20"/>
      <c r="PR137" s="20"/>
      <c r="PS137" s="20"/>
      <c r="PT137" s="20"/>
      <c r="PU137" s="20"/>
      <c r="PV137" s="20"/>
      <c r="PW137" s="20"/>
      <c r="PX137" s="20"/>
      <c r="PY137" s="20"/>
      <c r="PZ137" s="20"/>
      <c r="QA137" s="20"/>
      <c r="QB137" s="20"/>
      <c r="QC137" s="20"/>
      <c r="QD137" s="20"/>
      <c r="QE137" s="20"/>
      <c r="QF137" s="20"/>
      <c r="QG137" s="20"/>
      <c r="QH137" s="20"/>
      <c r="QI137" s="20"/>
      <c r="QJ137" s="20"/>
      <c r="QK137" s="20"/>
      <c r="QL137" s="20"/>
      <c r="QM137" s="20"/>
      <c r="QN137" s="20"/>
      <c r="QO137" s="20"/>
      <c r="QP137" s="20"/>
      <c r="QQ137" s="20"/>
      <c r="QR137" s="20"/>
      <c r="QS137" s="20"/>
      <c r="QT137" s="20"/>
      <c r="QU137" s="20"/>
      <c r="QV137" s="20"/>
      <c r="QW137" s="20"/>
      <c r="QX137" s="20"/>
      <c r="QY137" s="20"/>
      <c r="QZ137" s="20"/>
      <c r="RA137" s="20"/>
      <c r="RB137" s="20"/>
      <c r="RC137" s="20"/>
      <c r="RD137" s="20"/>
      <c r="RE137" s="20"/>
      <c r="RF137" s="20"/>
      <c r="RG137" s="20"/>
      <c r="RH137" s="20"/>
      <c r="RI137" s="20"/>
      <c r="RJ137" s="20"/>
      <c r="RK137" s="20"/>
      <c r="RL137" s="20"/>
      <c r="RM137" s="20"/>
      <c r="RN137" s="20"/>
      <c r="RO137" s="20"/>
      <c r="RP137" s="20"/>
      <c r="RQ137" s="20"/>
      <c r="RR137" s="20"/>
      <c r="RS137" s="20"/>
      <c r="RT137" s="20"/>
      <c r="RU137" s="20"/>
      <c r="RV137" s="20"/>
      <c r="RW137" s="20"/>
      <c r="RX137" s="20"/>
      <c r="RY137" s="20"/>
      <c r="RZ137" s="20"/>
      <c r="SA137" s="20"/>
      <c r="SB137" s="20"/>
      <c r="SC137" s="20"/>
      <c r="SD137" s="20"/>
      <c r="SE137" s="20"/>
      <c r="SF137" s="20"/>
      <c r="SG137" s="20"/>
      <c r="SH137" s="20"/>
      <c r="SI137" s="20"/>
      <c r="SJ137" s="20"/>
      <c r="SK137" s="20"/>
      <c r="SL137" s="20"/>
      <c r="SM137" s="20"/>
      <c r="SN137" s="20"/>
      <c r="SO137" s="20"/>
      <c r="SP137" s="20"/>
      <c r="SQ137" s="20"/>
      <c r="SR137" s="20"/>
      <c r="SS137" s="20"/>
      <c r="ST137" s="20"/>
      <c r="SU137" s="20"/>
      <c r="SV137" s="20"/>
      <c r="SW137" s="20"/>
      <c r="SX137" s="20"/>
      <c r="SY137" s="20"/>
      <c r="SZ137" s="20"/>
      <c r="TA137" s="20"/>
      <c r="TB137" s="20"/>
      <c r="TC137" s="20"/>
      <c r="TD137" s="20"/>
      <c r="TE137" s="20"/>
      <c r="TF137" s="20"/>
      <c r="TG137" s="20"/>
      <c r="TH137" s="20"/>
      <c r="TI137" s="20"/>
      <c r="TJ137" s="20"/>
      <c r="TK137" s="20"/>
      <c r="TL137" s="20"/>
      <c r="TM137" s="20"/>
      <c r="TN137" s="20"/>
      <c r="TO137" s="20"/>
      <c r="TP137" s="20"/>
      <c r="TQ137" s="20"/>
      <c r="TR137" s="20"/>
      <c r="TS137" s="20"/>
      <c r="TT137" s="20"/>
      <c r="TU137" s="20"/>
      <c r="TV137" s="20"/>
      <c r="TW137" s="20"/>
      <c r="TX137" s="20"/>
      <c r="TY137" s="20"/>
      <c r="TZ137" s="20"/>
      <c r="UA137" s="20"/>
      <c r="UB137" s="20"/>
      <c r="UC137" s="20"/>
      <c r="UD137" s="20"/>
      <c r="UE137" s="20"/>
      <c r="UF137" s="20"/>
      <c r="UG137" s="20"/>
      <c r="UH137" s="20"/>
      <c r="UI137" s="20"/>
      <c r="UJ137" s="20"/>
      <c r="UK137" s="20"/>
      <c r="UL137" s="20"/>
      <c r="UM137" s="20"/>
      <c r="UN137" s="20"/>
      <c r="UO137" s="20"/>
      <c r="UP137" s="20"/>
      <c r="UQ137" s="20"/>
      <c r="UR137" s="20"/>
      <c r="US137" s="20"/>
      <c r="UT137" s="20"/>
      <c r="UU137" s="20"/>
      <c r="UV137" s="20"/>
      <c r="UW137" s="20"/>
      <c r="UX137" s="20"/>
      <c r="UY137" s="20"/>
      <c r="UZ137" s="20"/>
      <c r="VA137" s="20"/>
      <c r="VB137" s="20"/>
      <c r="VC137" s="20"/>
      <c r="VD137" s="20"/>
      <c r="VE137" s="20"/>
      <c r="VF137" s="20"/>
      <c r="VG137" s="20"/>
      <c r="VH137" s="20"/>
      <c r="VI137" s="20"/>
      <c r="VJ137" s="20"/>
      <c r="VK137" s="20"/>
      <c r="VL137" s="20"/>
      <c r="VM137" s="20"/>
      <c r="VN137" s="20"/>
      <c r="VO137" s="20"/>
      <c r="VP137" s="20"/>
      <c r="VQ137" s="20"/>
      <c r="VR137" s="20"/>
      <c r="VS137" s="20"/>
      <c r="VT137" s="20"/>
      <c r="VU137" s="20"/>
      <c r="VV137" s="20"/>
      <c r="VW137" s="20"/>
      <c r="VX137" s="20"/>
      <c r="VY137" s="20"/>
      <c r="VZ137" s="20"/>
      <c r="WA137" s="20"/>
      <c r="WB137" s="20"/>
      <c r="WC137" s="20"/>
      <c r="WD137" s="20"/>
      <c r="WE137" s="20"/>
      <c r="WF137" s="20"/>
      <c r="WG137" s="20"/>
      <c r="WH137" s="20"/>
      <c r="WI137" s="20"/>
      <c r="WJ137" s="20"/>
      <c r="WK137" s="20"/>
      <c r="WL137" s="20"/>
      <c r="WM137" s="20"/>
      <c r="WN137" s="20"/>
      <c r="WO137" s="20"/>
      <c r="WP137" s="20"/>
      <c r="WQ137" s="20"/>
      <c r="WR137" s="20"/>
      <c r="WS137" s="20"/>
      <c r="WT137" s="20"/>
      <c r="WU137" s="20"/>
      <c r="WV137" s="20"/>
      <c r="WW137" s="20"/>
      <c r="WX137" s="20"/>
      <c r="WY137" s="20"/>
      <c r="WZ137" s="20"/>
      <c r="XA137" s="20"/>
      <c r="XB137" s="20"/>
      <c r="XC137" s="20"/>
      <c r="XD137" s="20"/>
      <c r="XE137" s="20"/>
      <c r="XF137" s="20"/>
      <c r="XG137" s="20"/>
      <c r="XH137" s="20"/>
      <c r="XI137" s="20"/>
      <c r="XJ137" s="20"/>
      <c r="XK137" s="20"/>
      <c r="XL137" s="20"/>
      <c r="XM137" s="20"/>
      <c r="XN137" s="20"/>
      <c r="XO137" s="20"/>
      <c r="XP137" s="20"/>
      <c r="XQ137" s="20"/>
      <c r="XR137" s="20"/>
      <c r="XS137" s="20"/>
      <c r="XT137" s="20"/>
      <c r="XU137" s="20"/>
      <c r="XV137" s="20"/>
      <c r="XW137" s="20"/>
      <c r="XX137" s="20"/>
      <c r="XY137" s="20"/>
      <c r="XZ137" s="20"/>
      <c r="YA137" s="20"/>
      <c r="YB137" s="20"/>
      <c r="YC137" s="20"/>
      <c r="YD137" s="20"/>
      <c r="YE137" s="20"/>
      <c r="YF137" s="20"/>
      <c r="YG137" s="20"/>
      <c r="YH137" s="20"/>
      <c r="YI137" s="20"/>
      <c r="YJ137" s="20"/>
      <c r="YK137" s="20"/>
      <c r="YL137" s="20"/>
      <c r="YM137" s="20"/>
      <c r="YN137" s="20"/>
      <c r="YO137" s="20"/>
      <c r="YP137" s="20"/>
      <c r="YQ137" s="20"/>
      <c r="YR137" s="20"/>
      <c r="YS137" s="20"/>
      <c r="YT137" s="20"/>
      <c r="YU137" s="20"/>
      <c r="YV137" s="20"/>
      <c r="YW137" s="20"/>
      <c r="YX137" s="20"/>
      <c r="YY137" s="20"/>
      <c r="YZ137" s="20"/>
      <c r="ZA137" s="20"/>
      <c r="ZB137" s="20"/>
      <c r="ZC137" s="20"/>
      <c r="ZD137" s="20"/>
      <c r="ZE137" s="20"/>
      <c r="ZF137" s="20"/>
      <c r="ZG137" s="20"/>
      <c r="ZH137" s="20"/>
      <c r="ZI137" s="20"/>
      <c r="ZJ137" s="20"/>
      <c r="ZK137" s="20"/>
      <c r="ZL137" s="20"/>
      <c r="ZM137" s="20"/>
      <c r="ZN137" s="20"/>
      <c r="ZO137" s="20"/>
      <c r="ZP137" s="20"/>
      <c r="ZQ137" s="20"/>
      <c r="ZR137" s="20"/>
      <c r="ZS137" s="20"/>
      <c r="ZT137" s="20"/>
      <c r="ZU137" s="20"/>
      <c r="ZV137" s="20"/>
      <c r="ZW137" s="20"/>
      <c r="ZX137" s="20"/>
      <c r="ZY137" s="20"/>
      <c r="ZZ137" s="20"/>
      <c r="AAA137" s="20"/>
      <c r="AAB137" s="20"/>
      <c r="AAC137" s="20"/>
      <c r="AAD137" s="20"/>
      <c r="AAE137" s="20"/>
      <c r="AAF137" s="20"/>
      <c r="AAG137" s="20"/>
      <c r="AAH137" s="20"/>
      <c r="AAI137" s="20"/>
      <c r="AAJ137" s="20"/>
      <c r="AAK137" s="20"/>
      <c r="AAL137" s="20"/>
      <c r="AAM137" s="20"/>
      <c r="AAN137" s="20"/>
      <c r="AAO137" s="20"/>
      <c r="AAP137" s="20"/>
      <c r="AAQ137" s="20"/>
      <c r="AAR137" s="20"/>
      <c r="AAS137" s="20"/>
      <c r="AAT137" s="20"/>
      <c r="AAU137" s="20"/>
      <c r="AAV137" s="20"/>
      <c r="AAW137" s="20"/>
      <c r="AAX137" s="20"/>
      <c r="AAY137" s="20"/>
      <c r="AAZ137" s="20"/>
      <c r="ABA137" s="20"/>
      <c r="ABB137" s="20"/>
      <c r="ABC137" s="20"/>
      <c r="ABD137" s="20"/>
      <c r="ABE137" s="20"/>
      <c r="ABF137" s="20"/>
      <c r="ABG137" s="20"/>
      <c r="ABH137" s="20"/>
      <c r="ABI137" s="20"/>
      <c r="ABJ137" s="20"/>
      <c r="ABK137" s="20"/>
      <c r="ABL137" s="20"/>
      <c r="ABM137" s="20"/>
      <c r="ABN137" s="20"/>
      <c r="ABO137" s="20"/>
      <c r="ABP137" s="20"/>
      <c r="ABQ137" s="20"/>
      <c r="ABR137" s="20"/>
      <c r="ABS137" s="20"/>
      <c r="ABT137" s="20"/>
      <c r="ABU137" s="20"/>
      <c r="ABV137" s="20"/>
      <c r="ABW137" s="20"/>
      <c r="ABX137" s="20"/>
      <c r="ABY137" s="20"/>
      <c r="ABZ137" s="20"/>
      <c r="ACA137" s="20"/>
      <c r="ACB137" s="20"/>
      <c r="ACC137" s="20"/>
      <c r="ACD137" s="20"/>
      <c r="ACE137" s="20"/>
      <c r="ACF137" s="20"/>
      <c r="ACG137" s="20"/>
      <c r="ACH137" s="20"/>
      <c r="ACI137" s="20"/>
      <c r="ACJ137" s="20"/>
      <c r="ACK137" s="20"/>
      <c r="ACL137" s="20"/>
      <c r="ACM137" s="20"/>
      <c r="ACN137" s="20"/>
      <c r="ACO137" s="20"/>
      <c r="ACP137" s="20"/>
      <c r="ACQ137" s="20"/>
      <c r="ACR137" s="20"/>
      <c r="ACS137" s="20"/>
      <c r="ACT137" s="20"/>
      <c r="ACU137" s="20"/>
      <c r="ACV137" s="20"/>
      <c r="ACW137" s="20"/>
      <c r="ACX137" s="20"/>
      <c r="ACY137" s="20"/>
      <c r="ACZ137" s="20"/>
      <c r="ADA137" s="20"/>
      <c r="ADB137" s="20"/>
      <c r="ADC137" s="20"/>
      <c r="ADD137" s="20"/>
      <c r="ADE137" s="20"/>
      <c r="ADF137" s="20"/>
      <c r="ADG137" s="20"/>
      <c r="ADH137" s="20"/>
      <c r="ADI137" s="20"/>
      <c r="ADJ137" s="20"/>
      <c r="ADK137" s="20"/>
      <c r="ADL137" s="20"/>
      <c r="ADM137" s="20"/>
      <c r="ADN137" s="20"/>
      <c r="ADO137" s="20"/>
      <c r="ADP137" s="20"/>
      <c r="ADQ137" s="20"/>
      <c r="ADR137" s="20"/>
      <c r="ADS137" s="20"/>
      <c r="ADT137" s="20"/>
      <c r="ADU137" s="20"/>
      <c r="ADV137" s="20"/>
      <c r="ADW137" s="20"/>
      <c r="ADX137" s="20"/>
      <c r="ADY137" s="20"/>
      <c r="ADZ137" s="20"/>
      <c r="AEA137" s="20"/>
      <c r="AEB137" s="20"/>
      <c r="AEC137" s="20"/>
      <c r="AED137" s="20"/>
      <c r="AEE137" s="20"/>
      <c r="AEF137" s="20"/>
      <c r="AEG137" s="20"/>
      <c r="AEH137" s="20"/>
      <c r="AEI137" s="20"/>
      <c r="AEJ137" s="20"/>
      <c r="AEK137" s="20"/>
      <c r="AEL137" s="20"/>
      <c r="AEM137" s="20"/>
      <c r="AEN137" s="20"/>
      <c r="AEO137" s="20"/>
      <c r="AEP137" s="20"/>
      <c r="AEQ137" s="20"/>
      <c r="AER137" s="20"/>
      <c r="AES137" s="20"/>
      <c r="AET137" s="20"/>
      <c r="AEU137" s="20"/>
      <c r="AEV137" s="20"/>
      <c r="AEW137" s="20"/>
      <c r="AEX137" s="20"/>
      <c r="AEY137" s="20"/>
      <c r="AEZ137" s="20"/>
      <c r="AFA137" s="20"/>
      <c r="AFB137" s="20"/>
      <c r="AFC137" s="20"/>
      <c r="AFD137" s="20"/>
      <c r="AFE137" s="20"/>
      <c r="AFF137" s="20"/>
      <c r="AFG137" s="20"/>
      <c r="AFH137" s="20"/>
      <c r="AFI137" s="20"/>
      <c r="AFJ137" s="20"/>
      <c r="AFK137" s="20"/>
      <c r="AFL137" s="20"/>
      <c r="AFM137" s="20"/>
      <c r="AFN137" s="20"/>
      <c r="AFO137" s="20"/>
      <c r="AFP137" s="20"/>
      <c r="AFQ137" s="20"/>
      <c r="AFR137" s="20"/>
      <c r="AFS137" s="20"/>
      <c r="AFT137" s="20"/>
      <c r="AFU137" s="20"/>
      <c r="AFV137" s="20"/>
      <c r="AFW137" s="20"/>
      <c r="AFX137" s="20"/>
      <c r="AFY137" s="20"/>
      <c r="AFZ137" s="20"/>
      <c r="AGA137" s="20"/>
      <c r="AGB137" s="20"/>
      <c r="AGC137" s="20"/>
      <c r="AGD137" s="20"/>
      <c r="AGE137" s="20"/>
      <c r="AGF137" s="20"/>
      <c r="AGG137" s="20"/>
      <c r="AGH137" s="20"/>
      <c r="AGI137" s="20"/>
      <c r="AGJ137" s="20"/>
      <c r="AGK137" s="20"/>
      <c r="AGL137" s="20"/>
      <c r="AGM137" s="20"/>
      <c r="AGN137" s="20"/>
      <c r="AGO137" s="20"/>
      <c r="AGP137" s="20"/>
      <c r="AGQ137" s="20"/>
      <c r="AGR137" s="20"/>
      <c r="AGS137" s="20"/>
      <c r="AGT137" s="20"/>
      <c r="AGU137" s="20"/>
      <c r="AGV137" s="20"/>
      <c r="AGW137" s="20"/>
      <c r="AGX137" s="20"/>
      <c r="AGY137" s="20"/>
      <c r="AGZ137" s="20"/>
      <c r="AHA137" s="20"/>
      <c r="AHB137" s="20"/>
      <c r="AHC137" s="20"/>
      <c r="AHD137" s="20"/>
      <c r="AHE137" s="20"/>
      <c r="AHF137" s="20"/>
      <c r="AHG137" s="20"/>
      <c r="AHH137" s="20"/>
      <c r="AHI137" s="20"/>
      <c r="AHJ137" s="20"/>
      <c r="AHK137" s="20"/>
      <c r="AHL137" s="20"/>
      <c r="AHM137" s="20"/>
      <c r="AHN137" s="20"/>
      <c r="AHO137" s="20"/>
      <c r="AHP137" s="20"/>
      <c r="AHQ137" s="20"/>
      <c r="AHR137" s="20"/>
      <c r="AHS137" s="20"/>
      <c r="AHT137" s="20"/>
      <c r="AHU137" s="20"/>
      <c r="AHV137" s="20"/>
      <c r="AHW137" s="20"/>
      <c r="AHX137" s="20"/>
      <c r="AHY137" s="20"/>
      <c r="AHZ137" s="20"/>
      <c r="AIA137" s="20"/>
      <c r="AIB137" s="20"/>
      <c r="AIC137" s="20"/>
      <c r="AID137" s="20"/>
      <c r="AIE137" s="20"/>
      <c r="AIF137" s="20"/>
      <c r="AIG137" s="20"/>
      <c r="AIH137" s="20"/>
      <c r="AII137" s="20"/>
      <c r="AIJ137" s="20"/>
      <c r="AIK137" s="20"/>
      <c r="AIL137" s="20"/>
      <c r="AIM137" s="20"/>
      <c r="AIN137" s="20"/>
      <c r="AIO137" s="20"/>
      <c r="AIP137" s="20"/>
      <c r="AIQ137" s="20"/>
      <c r="AIR137" s="20"/>
      <c r="AIS137" s="20"/>
      <c r="AIT137" s="20"/>
      <c r="AIU137" s="20"/>
      <c r="AIV137" s="20"/>
      <c r="AIW137" s="20"/>
      <c r="AIX137" s="20"/>
      <c r="AIY137" s="20"/>
      <c r="AIZ137" s="20"/>
      <c r="AJA137" s="20"/>
      <c r="AJB137" s="20"/>
      <c r="AJC137" s="20"/>
      <c r="AJD137" s="20"/>
      <c r="AJE137" s="20"/>
      <c r="AJF137" s="20"/>
      <c r="AJG137" s="20"/>
      <c r="AJH137" s="20"/>
      <c r="AJI137" s="20"/>
      <c r="AJJ137" s="20"/>
      <c r="AJK137" s="20"/>
      <c r="AJL137" s="20"/>
      <c r="AJM137" s="20"/>
      <c r="AJN137" s="20"/>
      <c r="AJO137" s="20"/>
      <c r="AJP137" s="20"/>
      <c r="AJQ137" s="20"/>
      <c r="AJR137" s="20"/>
      <c r="AJS137" s="20"/>
      <c r="AJT137" s="20"/>
      <c r="AJU137" s="20"/>
      <c r="AJV137" s="20"/>
      <c r="AJW137" s="20"/>
      <c r="AJX137" s="20"/>
      <c r="AJY137" s="20"/>
      <c r="AJZ137" s="20"/>
      <c r="AKA137" s="20"/>
      <c r="AKB137" s="20"/>
      <c r="AKC137" s="20"/>
      <c r="AKD137" s="20"/>
      <c r="AKE137" s="20"/>
      <c r="AKF137" s="20"/>
      <c r="AKG137" s="20"/>
      <c r="AKH137" s="20"/>
      <c r="AKI137" s="20"/>
      <c r="AKJ137" s="20"/>
      <c r="AKK137" s="20"/>
      <c r="AKL137" s="20"/>
      <c r="AKM137" s="20"/>
      <c r="AKN137" s="20"/>
      <c r="AKO137" s="20"/>
      <c r="AKP137" s="20"/>
      <c r="AKQ137" s="20"/>
      <c r="AKR137" s="20"/>
      <c r="AKS137" s="20"/>
      <c r="AKT137" s="20"/>
      <c r="AKU137" s="20"/>
      <c r="AKV137" s="20"/>
      <c r="AKW137" s="20"/>
      <c r="AKX137" s="20"/>
      <c r="AKY137" s="20"/>
      <c r="AKZ137" s="20"/>
      <c r="ALA137" s="20"/>
      <c r="ALB137" s="20"/>
      <c r="ALC137" s="20"/>
      <c r="ALD137" s="20"/>
      <c r="ALE137" s="20"/>
      <c r="ALF137" s="20"/>
      <c r="ALG137" s="20"/>
      <c r="ALH137" s="20"/>
      <c r="ALI137" s="20"/>
      <c r="ALJ137" s="20"/>
      <c r="ALK137" s="20"/>
      <c r="ALL137" s="20"/>
      <c r="ALM137" s="20"/>
      <c r="ALN137" s="20"/>
      <c r="ALO137" s="20"/>
      <c r="ALP137" s="20"/>
      <c r="ALQ137" s="20"/>
      <c r="ALR137" s="20"/>
      <c r="ALS137" s="20"/>
      <c r="ALT137" s="20"/>
      <c r="ALU137" s="20"/>
      <c r="ALV137" s="20"/>
      <c r="ALW137" s="20"/>
      <c r="ALX137" s="20"/>
      <c r="ALY137" s="20"/>
      <c r="ALZ137" s="20"/>
      <c r="AMA137" s="20"/>
      <c r="AMB137" s="20"/>
      <c r="AMC137" s="20"/>
      <c r="AMD137" s="20"/>
      <c r="AME137" s="20"/>
      <c r="AMF137" s="20"/>
      <c r="AMG137" s="20"/>
      <c r="AMH137" s="20"/>
      <c r="AMI137" s="20"/>
      <c r="AMJ137" s="20"/>
      <c r="AMK137" s="20"/>
    </row>
    <row r="138" spans="1:1025" ht="14.25" x14ac:dyDescent="0.2">
      <c r="A138" s="86" t="s">
        <v>13740</v>
      </c>
      <c r="B138" s="87" t="s">
        <v>13741</v>
      </c>
      <c r="C138" s="86" t="s">
        <v>14034</v>
      </c>
      <c r="D138" s="86" t="s">
        <v>13742</v>
      </c>
      <c r="E138" s="88">
        <v>9.25134907437037E-2</v>
      </c>
      <c r="F138" s="88">
        <v>0.382389095073975</v>
      </c>
      <c r="G138" s="88">
        <v>0.32460873945159202</v>
      </c>
      <c r="H138" s="100" t="s">
        <v>14038</v>
      </c>
      <c r="I138" s="86">
        <v>10</v>
      </c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20"/>
      <c r="IM138" s="20"/>
      <c r="IN138" s="20"/>
      <c r="IO138" s="20"/>
      <c r="IP138" s="20"/>
      <c r="IQ138" s="20"/>
      <c r="IR138" s="20"/>
      <c r="IS138" s="20"/>
      <c r="IT138" s="20"/>
      <c r="IU138" s="20"/>
      <c r="IV138" s="20"/>
      <c r="IW138" s="20"/>
      <c r="IX138" s="20"/>
      <c r="IY138" s="20"/>
      <c r="IZ138" s="20"/>
      <c r="JA138" s="20"/>
      <c r="JB138" s="20"/>
      <c r="JC138" s="20"/>
      <c r="JD138" s="20"/>
      <c r="JE138" s="20"/>
      <c r="JF138" s="20"/>
      <c r="JG138" s="20"/>
      <c r="JH138" s="20"/>
      <c r="JI138" s="20"/>
      <c r="JJ138" s="20"/>
      <c r="JK138" s="20"/>
      <c r="JL138" s="20"/>
      <c r="JM138" s="20"/>
      <c r="JN138" s="20"/>
      <c r="JO138" s="20"/>
      <c r="JP138" s="20"/>
      <c r="JQ138" s="20"/>
      <c r="JR138" s="20"/>
      <c r="JS138" s="20"/>
      <c r="JT138" s="20"/>
      <c r="JU138" s="20"/>
      <c r="JV138" s="20"/>
      <c r="JW138" s="20"/>
      <c r="JX138" s="20"/>
      <c r="JY138" s="20"/>
      <c r="JZ138" s="20"/>
      <c r="KA138" s="20"/>
      <c r="KB138" s="20"/>
      <c r="KC138" s="20"/>
      <c r="KD138" s="20"/>
      <c r="KE138" s="20"/>
      <c r="KF138" s="20"/>
      <c r="KG138" s="20"/>
      <c r="KH138" s="20"/>
      <c r="KI138" s="20"/>
      <c r="KJ138" s="20"/>
      <c r="KK138" s="20"/>
      <c r="KL138" s="20"/>
      <c r="KM138" s="20"/>
      <c r="KN138" s="20"/>
      <c r="KO138" s="20"/>
      <c r="KP138" s="20"/>
      <c r="KQ138" s="20"/>
      <c r="KR138" s="20"/>
      <c r="KS138" s="20"/>
      <c r="KT138" s="20"/>
      <c r="KU138" s="20"/>
      <c r="KV138" s="20"/>
      <c r="KW138" s="20"/>
      <c r="KX138" s="20"/>
      <c r="KY138" s="20"/>
      <c r="KZ138" s="20"/>
      <c r="LA138" s="20"/>
      <c r="LB138" s="20"/>
      <c r="LC138" s="20"/>
      <c r="LD138" s="20"/>
      <c r="LE138" s="20"/>
      <c r="LF138" s="20"/>
      <c r="LG138" s="20"/>
      <c r="LH138" s="20"/>
      <c r="LI138" s="20"/>
      <c r="LJ138" s="20"/>
      <c r="LK138" s="20"/>
      <c r="LL138" s="20"/>
      <c r="LM138" s="20"/>
      <c r="LN138" s="20"/>
      <c r="LO138" s="20"/>
      <c r="LP138" s="20"/>
      <c r="LQ138" s="20"/>
      <c r="LR138" s="20"/>
      <c r="LS138" s="20"/>
      <c r="LT138" s="20"/>
      <c r="LU138" s="20"/>
      <c r="LV138" s="20"/>
      <c r="LW138" s="20"/>
      <c r="LX138" s="20"/>
      <c r="LY138" s="20"/>
      <c r="LZ138" s="20"/>
      <c r="MA138" s="20"/>
      <c r="MB138" s="20"/>
      <c r="MC138" s="20"/>
      <c r="MD138" s="20"/>
      <c r="ME138" s="20"/>
      <c r="MF138" s="20"/>
      <c r="MG138" s="20"/>
      <c r="MH138" s="20"/>
      <c r="MI138" s="20"/>
      <c r="MJ138" s="20"/>
      <c r="MK138" s="20"/>
      <c r="ML138" s="20"/>
      <c r="MM138" s="20"/>
      <c r="MN138" s="20"/>
      <c r="MO138" s="20"/>
      <c r="MP138" s="20"/>
      <c r="MQ138" s="20"/>
      <c r="MR138" s="20"/>
      <c r="MS138" s="20"/>
      <c r="MT138" s="20"/>
      <c r="MU138" s="20"/>
      <c r="MV138" s="20"/>
      <c r="MW138" s="20"/>
      <c r="MX138" s="20"/>
      <c r="MY138" s="20"/>
      <c r="MZ138" s="20"/>
      <c r="NA138" s="20"/>
      <c r="NB138" s="20"/>
      <c r="NC138" s="20"/>
      <c r="ND138" s="20"/>
      <c r="NE138" s="20"/>
      <c r="NF138" s="20"/>
      <c r="NG138" s="20"/>
      <c r="NH138" s="20"/>
      <c r="NI138" s="20"/>
      <c r="NJ138" s="20"/>
      <c r="NK138" s="20"/>
      <c r="NL138" s="20"/>
      <c r="NM138" s="20"/>
      <c r="NN138" s="20"/>
      <c r="NO138" s="20"/>
      <c r="NP138" s="20"/>
      <c r="NQ138" s="20"/>
      <c r="NR138" s="20"/>
      <c r="NS138" s="20"/>
      <c r="NT138" s="20"/>
      <c r="NU138" s="20"/>
      <c r="NV138" s="20"/>
      <c r="NW138" s="20"/>
      <c r="NX138" s="20"/>
      <c r="NY138" s="20"/>
      <c r="NZ138" s="20"/>
      <c r="OA138" s="20"/>
      <c r="OB138" s="20"/>
      <c r="OC138" s="20"/>
      <c r="OD138" s="20"/>
      <c r="OE138" s="20"/>
      <c r="OF138" s="20"/>
      <c r="OG138" s="20"/>
      <c r="OH138" s="20"/>
      <c r="OI138" s="20"/>
      <c r="OJ138" s="20"/>
      <c r="OK138" s="20"/>
      <c r="OL138" s="20"/>
      <c r="OM138" s="20"/>
      <c r="ON138" s="20"/>
      <c r="OO138" s="20"/>
      <c r="OP138" s="20"/>
      <c r="OQ138" s="20"/>
      <c r="OR138" s="20"/>
      <c r="OS138" s="20"/>
      <c r="OT138" s="20"/>
      <c r="OU138" s="20"/>
      <c r="OV138" s="20"/>
      <c r="OW138" s="20"/>
      <c r="OX138" s="20"/>
      <c r="OY138" s="20"/>
      <c r="OZ138" s="20"/>
      <c r="PA138" s="20"/>
      <c r="PB138" s="20"/>
      <c r="PC138" s="20"/>
      <c r="PD138" s="20"/>
      <c r="PE138" s="20"/>
      <c r="PF138" s="20"/>
      <c r="PG138" s="20"/>
      <c r="PH138" s="20"/>
      <c r="PI138" s="20"/>
      <c r="PJ138" s="20"/>
      <c r="PK138" s="20"/>
      <c r="PL138" s="20"/>
      <c r="PM138" s="20"/>
      <c r="PN138" s="20"/>
      <c r="PO138" s="20"/>
      <c r="PP138" s="20"/>
      <c r="PQ138" s="20"/>
      <c r="PR138" s="20"/>
      <c r="PS138" s="20"/>
      <c r="PT138" s="20"/>
      <c r="PU138" s="20"/>
      <c r="PV138" s="20"/>
      <c r="PW138" s="20"/>
      <c r="PX138" s="20"/>
      <c r="PY138" s="20"/>
      <c r="PZ138" s="20"/>
      <c r="QA138" s="20"/>
      <c r="QB138" s="20"/>
      <c r="QC138" s="20"/>
      <c r="QD138" s="20"/>
      <c r="QE138" s="20"/>
      <c r="QF138" s="20"/>
      <c r="QG138" s="20"/>
      <c r="QH138" s="20"/>
      <c r="QI138" s="20"/>
      <c r="QJ138" s="20"/>
      <c r="QK138" s="20"/>
      <c r="QL138" s="20"/>
      <c r="QM138" s="20"/>
      <c r="QN138" s="20"/>
      <c r="QO138" s="20"/>
      <c r="QP138" s="20"/>
      <c r="QQ138" s="20"/>
      <c r="QR138" s="20"/>
      <c r="QS138" s="20"/>
      <c r="QT138" s="20"/>
      <c r="QU138" s="20"/>
      <c r="QV138" s="20"/>
      <c r="QW138" s="20"/>
      <c r="QX138" s="20"/>
      <c r="QY138" s="20"/>
      <c r="QZ138" s="20"/>
      <c r="RA138" s="20"/>
      <c r="RB138" s="20"/>
      <c r="RC138" s="20"/>
      <c r="RD138" s="20"/>
      <c r="RE138" s="20"/>
      <c r="RF138" s="20"/>
      <c r="RG138" s="20"/>
      <c r="RH138" s="20"/>
      <c r="RI138" s="20"/>
      <c r="RJ138" s="20"/>
      <c r="RK138" s="20"/>
      <c r="RL138" s="20"/>
      <c r="RM138" s="20"/>
      <c r="RN138" s="20"/>
      <c r="RO138" s="20"/>
      <c r="RP138" s="20"/>
      <c r="RQ138" s="20"/>
      <c r="RR138" s="20"/>
      <c r="RS138" s="20"/>
      <c r="RT138" s="20"/>
      <c r="RU138" s="20"/>
      <c r="RV138" s="20"/>
      <c r="RW138" s="20"/>
      <c r="RX138" s="20"/>
      <c r="RY138" s="20"/>
      <c r="RZ138" s="20"/>
      <c r="SA138" s="20"/>
      <c r="SB138" s="20"/>
      <c r="SC138" s="20"/>
      <c r="SD138" s="20"/>
      <c r="SE138" s="20"/>
      <c r="SF138" s="20"/>
      <c r="SG138" s="20"/>
      <c r="SH138" s="20"/>
      <c r="SI138" s="20"/>
      <c r="SJ138" s="20"/>
      <c r="SK138" s="20"/>
      <c r="SL138" s="20"/>
      <c r="SM138" s="20"/>
      <c r="SN138" s="20"/>
      <c r="SO138" s="20"/>
      <c r="SP138" s="20"/>
      <c r="SQ138" s="20"/>
      <c r="SR138" s="20"/>
      <c r="SS138" s="20"/>
      <c r="ST138" s="20"/>
      <c r="SU138" s="20"/>
      <c r="SV138" s="20"/>
      <c r="SW138" s="20"/>
      <c r="SX138" s="20"/>
      <c r="SY138" s="20"/>
      <c r="SZ138" s="20"/>
      <c r="TA138" s="20"/>
      <c r="TB138" s="20"/>
      <c r="TC138" s="20"/>
      <c r="TD138" s="20"/>
      <c r="TE138" s="20"/>
      <c r="TF138" s="20"/>
      <c r="TG138" s="20"/>
      <c r="TH138" s="20"/>
      <c r="TI138" s="20"/>
      <c r="TJ138" s="20"/>
      <c r="TK138" s="20"/>
      <c r="TL138" s="20"/>
      <c r="TM138" s="20"/>
      <c r="TN138" s="20"/>
      <c r="TO138" s="20"/>
      <c r="TP138" s="20"/>
      <c r="TQ138" s="20"/>
      <c r="TR138" s="20"/>
      <c r="TS138" s="20"/>
      <c r="TT138" s="20"/>
      <c r="TU138" s="20"/>
      <c r="TV138" s="20"/>
      <c r="TW138" s="20"/>
      <c r="TX138" s="20"/>
      <c r="TY138" s="20"/>
      <c r="TZ138" s="20"/>
      <c r="UA138" s="20"/>
      <c r="UB138" s="20"/>
      <c r="UC138" s="20"/>
      <c r="UD138" s="20"/>
      <c r="UE138" s="20"/>
      <c r="UF138" s="20"/>
      <c r="UG138" s="20"/>
      <c r="UH138" s="20"/>
      <c r="UI138" s="20"/>
      <c r="UJ138" s="20"/>
      <c r="UK138" s="20"/>
      <c r="UL138" s="20"/>
      <c r="UM138" s="20"/>
      <c r="UN138" s="20"/>
      <c r="UO138" s="20"/>
      <c r="UP138" s="20"/>
      <c r="UQ138" s="20"/>
      <c r="UR138" s="20"/>
      <c r="US138" s="20"/>
      <c r="UT138" s="20"/>
      <c r="UU138" s="20"/>
      <c r="UV138" s="20"/>
      <c r="UW138" s="20"/>
      <c r="UX138" s="20"/>
      <c r="UY138" s="20"/>
      <c r="UZ138" s="20"/>
      <c r="VA138" s="20"/>
      <c r="VB138" s="20"/>
      <c r="VC138" s="20"/>
      <c r="VD138" s="20"/>
      <c r="VE138" s="20"/>
      <c r="VF138" s="20"/>
      <c r="VG138" s="20"/>
      <c r="VH138" s="20"/>
      <c r="VI138" s="20"/>
      <c r="VJ138" s="20"/>
      <c r="VK138" s="20"/>
      <c r="VL138" s="20"/>
      <c r="VM138" s="20"/>
      <c r="VN138" s="20"/>
      <c r="VO138" s="20"/>
      <c r="VP138" s="20"/>
      <c r="VQ138" s="20"/>
      <c r="VR138" s="20"/>
      <c r="VS138" s="20"/>
      <c r="VT138" s="20"/>
      <c r="VU138" s="20"/>
      <c r="VV138" s="20"/>
      <c r="VW138" s="20"/>
      <c r="VX138" s="20"/>
      <c r="VY138" s="20"/>
      <c r="VZ138" s="20"/>
      <c r="WA138" s="20"/>
      <c r="WB138" s="20"/>
      <c r="WC138" s="20"/>
      <c r="WD138" s="20"/>
      <c r="WE138" s="20"/>
      <c r="WF138" s="20"/>
      <c r="WG138" s="20"/>
      <c r="WH138" s="20"/>
      <c r="WI138" s="20"/>
      <c r="WJ138" s="20"/>
      <c r="WK138" s="20"/>
      <c r="WL138" s="20"/>
      <c r="WM138" s="20"/>
      <c r="WN138" s="20"/>
      <c r="WO138" s="20"/>
      <c r="WP138" s="20"/>
      <c r="WQ138" s="20"/>
      <c r="WR138" s="20"/>
      <c r="WS138" s="20"/>
      <c r="WT138" s="20"/>
      <c r="WU138" s="20"/>
      <c r="WV138" s="20"/>
      <c r="WW138" s="20"/>
      <c r="WX138" s="20"/>
      <c r="WY138" s="20"/>
      <c r="WZ138" s="20"/>
      <c r="XA138" s="20"/>
      <c r="XB138" s="20"/>
      <c r="XC138" s="20"/>
      <c r="XD138" s="20"/>
      <c r="XE138" s="20"/>
      <c r="XF138" s="20"/>
      <c r="XG138" s="20"/>
      <c r="XH138" s="20"/>
      <c r="XI138" s="20"/>
      <c r="XJ138" s="20"/>
      <c r="XK138" s="20"/>
      <c r="XL138" s="20"/>
      <c r="XM138" s="20"/>
      <c r="XN138" s="20"/>
      <c r="XO138" s="20"/>
      <c r="XP138" s="20"/>
      <c r="XQ138" s="20"/>
      <c r="XR138" s="20"/>
      <c r="XS138" s="20"/>
      <c r="XT138" s="20"/>
      <c r="XU138" s="20"/>
      <c r="XV138" s="20"/>
      <c r="XW138" s="20"/>
      <c r="XX138" s="20"/>
      <c r="XY138" s="20"/>
      <c r="XZ138" s="20"/>
      <c r="YA138" s="20"/>
      <c r="YB138" s="20"/>
      <c r="YC138" s="20"/>
      <c r="YD138" s="20"/>
      <c r="YE138" s="20"/>
      <c r="YF138" s="20"/>
      <c r="YG138" s="20"/>
      <c r="YH138" s="20"/>
      <c r="YI138" s="20"/>
      <c r="YJ138" s="20"/>
      <c r="YK138" s="20"/>
      <c r="YL138" s="20"/>
      <c r="YM138" s="20"/>
      <c r="YN138" s="20"/>
      <c r="YO138" s="20"/>
      <c r="YP138" s="20"/>
      <c r="YQ138" s="20"/>
      <c r="YR138" s="20"/>
      <c r="YS138" s="20"/>
      <c r="YT138" s="20"/>
      <c r="YU138" s="20"/>
      <c r="YV138" s="20"/>
      <c r="YW138" s="20"/>
      <c r="YX138" s="20"/>
      <c r="YY138" s="20"/>
      <c r="YZ138" s="20"/>
      <c r="ZA138" s="20"/>
      <c r="ZB138" s="20"/>
      <c r="ZC138" s="20"/>
      <c r="ZD138" s="20"/>
      <c r="ZE138" s="20"/>
      <c r="ZF138" s="20"/>
      <c r="ZG138" s="20"/>
      <c r="ZH138" s="20"/>
      <c r="ZI138" s="20"/>
      <c r="ZJ138" s="20"/>
      <c r="ZK138" s="20"/>
      <c r="ZL138" s="20"/>
      <c r="ZM138" s="20"/>
      <c r="ZN138" s="20"/>
      <c r="ZO138" s="20"/>
      <c r="ZP138" s="20"/>
      <c r="ZQ138" s="20"/>
      <c r="ZR138" s="20"/>
      <c r="ZS138" s="20"/>
      <c r="ZT138" s="20"/>
      <c r="ZU138" s="20"/>
      <c r="ZV138" s="20"/>
      <c r="ZW138" s="20"/>
      <c r="ZX138" s="20"/>
      <c r="ZY138" s="20"/>
      <c r="ZZ138" s="20"/>
      <c r="AAA138" s="20"/>
      <c r="AAB138" s="20"/>
      <c r="AAC138" s="20"/>
      <c r="AAD138" s="20"/>
      <c r="AAE138" s="20"/>
      <c r="AAF138" s="20"/>
      <c r="AAG138" s="20"/>
      <c r="AAH138" s="20"/>
      <c r="AAI138" s="20"/>
      <c r="AAJ138" s="20"/>
      <c r="AAK138" s="20"/>
      <c r="AAL138" s="20"/>
      <c r="AAM138" s="20"/>
      <c r="AAN138" s="20"/>
      <c r="AAO138" s="20"/>
      <c r="AAP138" s="20"/>
      <c r="AAQ138" s="20"/>
      <c r="AAR138" s="20"/>
      <c r="AAS138" s="20"/>
      <c r="AAT138" s="20"/>
      <c r="AAU138" s="20"/>
      <c r="AAV138" s="20"/>
      <c r="AAW138" s="20"/>
      <c r="AAX138" s="20"/>
      <c r="AAY138" s="20"/>
      <c r="AAZ138" s="20"/>
      <c r="ABA138" s="20"/>
      <c r="ABB138" s="20"/>
      <c r="ABC138" s="20"/>
      <c r="ABD138" s="20"/>
      <c r="ABE138" s="20"/>
      <c r="ABF138" s="20"/>
      <c r="ABG138" s="20"/>
      <c r="ABH138" s="20"/>
      <c r="ABI138" s="20"/>
      <c r="ABJ138" s="20"/>
      <c r="ABK138" s="20"/>
      <c r="ABL138" s="20"/>
      <c r="ABM138" s="20"/>
      <c r="ABN138" s="20"/>
      <c r="ABO138" s="20"/>
      <c r="ABP138" s="20"/>
      <c r="ABQ138" s="20"/>
      <c r="ABR138" s="20"/>
      <c r="ABS138" s="20"/>
      <c r="ABT138" s="20"/>
      <c r="ABU138" s="20"/>
      <c r="ABV138" s="20"/>
      <c r="ABW138" s="20"/>
      <c r="ABX138" s="20"/>
      <c r="ABY138" s="20"/>
      <c r="ABZ138" s="20"/>
      <c r="ACA138" s="20"/>
      <c r="ACB138" s="20"/>
      <c r="ACC138" s="20"/>
      <c r="ACD138" s="20"/>
      <c r="ACE138" s="20"/>
      <c r="ACF138" s="20"/>
      <c r="ACG138" s="20"/>
      <c r="ACH138" s="20"/>
      <c r="ACI138" s="20"/>
      <c r="ACJ138" s="20"/>
      <c r="ACK138" s="20"/>
      <c r="ACL138" s="20"/>
      <c r="ACM138" s="20"/>
      <c r="ACN138" s="20"/>
      <c r="ACO138" s="20"/>
      <c r="ACP138" s="20"/>
      <c r="ACQ138" s="20"/>
      <c r="ACR138" s="20"/>
      <c r="ACS138" s="20"/>
      <c r="ACT138" s="20"/>
      <c r="ACU138" s="20"/>
      <c r="ACV138" s="20"/>
      <c r="ACW138" s="20"/>
      <c r="ACX138" s="20"/>
      <c r="ACY138" s="20"/>
      <c r="ACZ138" s="20"/>
      <c r="ADA138" s="20"/>
      <c r="ADB138" s="20"/>
      <c r="ADC138" s="20"/>
      <c r="ADD138" s="20"/>
      <c r="ADE138" s="20"/>
      <c r="ADF138" s="20"/>
      <c r="ADG138" s="20"/>
      <c r="ADH138" s="20"/>
      <c r="ADI138" s="20"/>
      <c r="ADJ138" s="20"/>
      <c r="ADK138" s="20"/>
      <c r="ADL138" s="20"/>
      <c r="ADM138" s="20"/>
      <c r="ADN138" s="20"/>
      <c r="ADO138" s="20"/>
      <c r="ADP138" s="20"/>
      <c r="ADQ138" s="20"/>
      <c r="ADR138" s="20"/>
      <c r="ADS138" s="20"/>
      <c r="ADT138" s="20"/>
      <c r="ADU138" s="20"/>
      <c r="ADV138" s="20"/>
      <c r="ADW138" s="20"/>
      <c r="ADX138" s="20"/>
      <c r="ADY138" s="20"/>
      <c r="ADZ138" s="20"/>
      <c r="AEA138" s="20"/>
      <c r="AEB138" s="20"/>
      <c r="AEC138" s="20"/>
      <c r="AED138" s="20"/>
      <c r="AEE138" s="20"/>
      <c r="AEF138" s="20"/>
      <c r="AEG138" s="20"/>
      <c r="AEH138" s="20"/>
      <c r="AEI138" s="20"/>
      <c r="AEJ138" s="20"/>
      <c r="AEK138" s="20"/>
      <c r="AEL138" s="20"/>
      <c r="AEM138" s="20"/>
      <c r="AEN138" s="20"/>
      <c r="AEO138" s="20"/>
      <c r="AEP138" s="20"/>
      <c r="AEQ138" s="20"/>
      <c r="AER138" s="20"/>
      <c r="AES138" s="20"/>
      <c r="AET138" s="20"/>
      <c r="AEU138" s="20"/>
      <c r="AEV138" s="20"/>
      <c r="AEW138" s="20"/>
      <c r="AEX138" s="20"/>
      <c r="AEY138" s="20"/>
      <c r="AEZ138" s="20"/>
      <c r="AFA138" s="20"/>
      <c r="AFB138" s="20"/>
      <c r="AFC138" s="20"/>
      <c r="AFD138" s="20"/>
      <c r="AFE138" s="20"/>
      <c r="AFF138" s="20"/>
      <c r="AFG138" s="20"/>
      <c r="AFH138" s="20"/>
      <c r="AFI138" s="20"/>
      <c r="AFJ138" s="20"/>
      <c r="AFK138" s="20"/>
      <c r="AFL138" s="20"/>
      <c r="AFM138" s="20"/>
      <c r="AFN138" s="20"/>
      <c r="AFO138" s="20"/>
      <c r="AFP138" s="20"/>
      <c r="AFQ138" s="20"/>
      <c r="AFR138" s="20"/>
      <c r="AFS138" s="20"/>
      <c r="AFT138" s="20"/>
      <c r="AFU138" s="20"/>
      <c r="AFV138" s="20"/>
      <c r="AFW138" s="20"/>
      <c r="AFX138" s="20"/>
      <c r="AFY138" s="20"/>
      <c r="AFZ138" s="20"/>
      <c r="AGA138" s="20"/>
      <c r="AGB138" s="20"/>
      <c r="AGC138" s="20"/>
      <c r="AGD138" s="20"/>
      <c r="AGE138" s="20"/>
      <c r="AGF138" s="20"/>
      <c r="AGG138" s="20"/>
      <c r="AGH138" s="20"/>
      <c r="AGI138" s="20"/>
      <c r="AGJ138" s="20"/>
      <c r="AGK138" s="20"/>
      <c r="AGL138" s="20"/>
      <c r="AGM138" s="20"/>
      <c r="AGN138" s="20"/>
      <c r="AGO138" s="20"/>
      <c r="AGP138" s="20"/>
      <c r="AGQ138" s="20"/>
      <c r="AGR138" s="20"/>
      <c r="AGS138" s="20"/>
      <c r="AGT138" s="20"/>
      <c r="AGU138" s="20"/>
      <c r="AGV138" s="20"/>
      <c r="AGW138" s="20"/>
      <c r="AGX138" s="20"/>
      <c r="AGY138" s="20"/>
      <c r="AGZ138" s="20"/>
      <c r="AHA138" s="20"/>
      <c r="AHB138" s="20"/>
      <c r="AHC138" s="20"/>
      <c r="AHD138" s="20"/>
      <c r="AHE138" s="20"/>
      <c r="AHF138" s="20"/>
      <c r="AHG138" s="20"/>
      <c r="AHH138" s="20"/>
      <c r="AHI138" s="20"/>
      <c r="AHJ138" s="20"/>
      <c r="AHK138" s="20"/>
      <c r="AHL138" s="20"/>
      <c r="AHM138" s="20"/>
      <c r="AHN138" s="20"/>
      <c r="AHO138" s="20"/>
      <c r="AHP138" s="20"/>
      <c r="AHQ138" s="20"/>
      <c r="AHR138" s="20"/>
      <c r="AHS138" s="20"/>
      <c r="AHT138" s="20"/>
      <c r="AHU138" s="20"/>
      <c r="AHV138" s="20"/>
      <c r="AHW138" s="20"/>
      <c r="AHX138" s="20"/>
      <c r="AHY138" s="20"/>
      <c r="AHZ138" s="20"/>
      <c r="AIA138" s="20"/>
      <c r="AIB138" s="20"/>
      <c r="AIC138" s="20"/>
      <c r="AID138" s="20"/>
      <c r="AIE138" s="20"/>
      <c r="AIF138" s="20"/>
      <c r="AIG138" s="20"/>
      <c r="AIH138" s="20"/>
      <c r="AII138" s="20"/>
      <c r="AIJ138" s="20"/>
      <c r="AIK138" s="20"/>
      <c r="AIL138" s="20"/>
      <c r="AIM138" s="20"/>
      <c r="AIN138" s="20"/>
      <c r="AIO138" s="20"/>
      <c r="AIP138" s="20"/>
      <c r="AIQ138" s="20"/>
      <c r="AIR138" s="20"/>
      <c r="AIS138" s="20"/>
      <c r="AIT138" s="20"/>
      <c r="AIU138" s="20"/>
      <c r="AIV138" s="20"/>
      <c r="AIW138" s="20"/>
      <c r="AIX138" s="20"/>
      <c r="AIY138" s="20"/>
      <c r="AIZ138" s="20"/>
      <c r="AJA138" s="20"/>
      <c r="AJB138" s="20"/>
      <c r="AJC138" s="20"/>
      <c r="AJD138" s="20"/>
      <c r="AJE138" s="20"/>
      <c r="AJF138" s="20"/>
      <c r="AJG138" s="20"/>
      <c r="AJH138" s="20"/>
      <c r="AJI138" s="20"/>
      <c r="AJJ138" s="20"/>
      <c r="AJK138" s="20"/>
      <c r="AJL138" s="20"/>
      <c r="AJM138" s="20"/>
      <c r="AJN138" s="20"/>
      <c r="AJO138" s="20"/>
      <c r="AJP138" s="20"/>
      <c r="AJQ138" s="20"/>
      <c r="AJR138" s="20"/>
      <c r="AJS138" s="20"/>
      <c r="AJT138" s="20"/>
      <c r="AJU138" s="20"/>
      <c r="AJV138" s="20"/>
      <c r="AJW138" s="20"/>
      <c r="AJX138" s="20"/>
      <c r="AJY138" s="20"/>
      <c r="AJZ138" s="20"/>
      <c r="AKA138" s="20"/>
      <c r="AKB138" s="20"/>
      <c r="AKC138" s="20"/>
      <c r="AKD138" s="20"/>
      <c r="AKE138" s="20"/>
      <c r="AKF138" s="20"/>
      <c r="AKG138" s="20"/>
      <c r="AKH138" s="20"/>
      <c r="AKI138" s="20"/>
      <c r="AKJ138" s="20"/>
      <c r="AKK138" s="20"/>
      <c r="AKL138" s="20"/>
      <c r="AKM138" s="20"/>
      <c r="AKN138" s="20"/>
      <c r="AKO138" s="20"/>
      <c r="AKP138" s="20"/>
      <c r="AKQ138" s="20"/>
      <c r="AKR138" s="20"/>
      <c r="AKS138" s="20"/>
      <c r="AKT138" s="20"/>
      <c r="AKU138" s="20"/>
      <c r="AKV138" s="20"/>
      <c r="AKW138" s="20"/>
      <c r="AKX138" s="20"/>
      <c r="AKY138" s="20"/>
      <c r="AKZ138" s="20"/>
      <c r="ALA138" s="20"/>
      <c r="ALB138" s="20"/>
      <c r="ALC138" s="20"/>
      <c r="ALD138" s="20"/>
      <c r="ALE138" s="20"/>
      <c r="ALF138" s="20"/>
      <c r="ALG138" s="20"/>
      <c r="ALH138" s="20"/>
      <c r="ALI138" s="20"/>
      <c r="ALJ138" s="20"/>
      <c r="ALK138" s="20"/>
      <c r="ALL138" s="20"/>
      <c r="ALM138" s="20"/>
      <c r="ALN138" s="20"/>
      <c r="ALO138" s="20"/>
      <c r="ALP138" s="20"/>
      <c r="ALQ138" s="20"/>
      <c r="ALR138" s="20"/>
      <c r="ALS138" s="20"/>
      <c r="ALT138" s="20"/>
      <c r="ALU138" s="20"/>
      <c r="ALV138" s="20"/>
      <c r="ALW138" s="20"/>
      <c r="ALX138" s="20"/>
      <c r="ALY138" s="20"/>
      <c r="ALZ138" s="20"/>
      <c r="AMA138" s="20"/>
      <c r="AMB138" s="20"/>
      <c r="AMC138" s="20"/>
      <c r="AMD138" s="20"/>
      <c r="AME138" s="20"/>
      <c r="AMF138" s="20"/>
      <c r="AMG138" s="20"/>
      <c r="AMH138" s="20"/>
      <c r="AMI138" s="20"/>
      <c r="AMJ138" s="20"/>
      <c r="AMK138" s="20"/>
    </row>
    <row r="139" spans="1:1025" ht="14.25" x14ac:dyDescent="0.2">
      <c r="A139" s="86" t="s">
        <v>13772</v>
      </c>
      <c r="B139" s="87" t="s">
        <v>13773</v>
      </c>
      <c r="C139" s="86" t="s">
        <v>14024</v>
      </c>
      <c r="D139" s="86" t="s">
        <v>13770</v>
      </c>
      <c r="E139" s="88">
        <v>0.104657666435565</v>
      </c>
      <c r="F139" s="88">
        <v>0.40554845743781598</v>
      </c>
      <c r="G139" s="88">
        <v>0.344268639590676</v>
      </c>
      <c r="H139" s="100" t="s">
        <v>14039</v>
      </c>
      <c r="I139" s="86">
        <v>7</v>
      </c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  <c r="HZ139" s="20"/>
      <c r="IA139" s="20"/>
      <c r="IB139" s="20"/>
      <c r="IC139" s="20"/>
      <c r="ID139" s="20"/>
      <c r="IE139" s="20"/>
      <c r="IF139" s="20"/>
      <c r="IG139" s="20"/>
      <c r="IH139" s="20"/>
      <c r="II139" s="20"/>
      <c r="IJ139" s="20"/>
      <c r="IK139" s="20"/>
      <c r="IL139" s="20"/>
      <c r="IM139" s="20"/>
      <c r="IN139" s="20"/>
      <c r="IO139" s="20"/>
      <c r="IP139" s="20"/>
      <c r="IQ139" s="20"/>
      <c r="IR139" s="20"/>
      <c r="IS139" s="20"/>
      <c r="IT139" s="20"/>
      <c r="IU139" s="20"/>
      <c r="IV139" s="20"/>
      <c r="IW139" s="20"/>
      <c r="IX139" s="20"/>
      <c r="IY139" s="20"/>
      <c r="IZ139" s="20"/>
      <c r="JA139" s="20"/>
      <c r="JB139" s="20"/>
      <c r="JC139" s="20"/>
      <c r="JD139" s="20"/>
      <c r="JE139" s="20"/>
      <c r="JF139" s="20"/>
      <c r="JG139" s="20"/>
      <c r="JH139" s="20"/>
      <c r="JI139" s="20"/>
      <c r="JJ139" s="20"/>
      <c r="JK139" s="20"/>
      <c r="JL139" s="20"/>
      <c r="JM139" s="20"/>
      <c r="JN139" s="20"/>
      <c r="JO139" s="20"/>
      <c r="JP139" s="20"/>
      <c r="JQ139" s="20"/>
      <c r="JR139" s="20"/>
      <c r="JS139" s="20"/>
      <c r="JT139" s="20"/>
      <c r="JU139" s="20"/>
      <c r="JV139" s="20"/>
      <c r="JW139" s="20"/>
      <c r="JX139" s="20"/>
      <c r="JY139" s="20"/>
      <c r="JZ139" s="20"/>
      <c r="KA139" s="20"/>
      <c r="KB139" s="20"/>
      <c r="KC139" s="20"/>
      <c r="KD139" s="20"/>
      <c r="KE139" s="20"/>
      <c r="KF139" s="20"/>
      <c r="KG139" s="20"/>
      <c r="KH139" s="20"/>
      <c r="KI139" s="20"/>
      <c r="KJ139" s="20"/>
      <c r="KK139" s="20"/>
      <c r="KL139" s="20"/>
      <c r="KM139" s="20"/>
      <c r="KN139" s="20"/>
      <c r="KO139" s="20"/>
      <c r="KP139" s="20"/>
      <c r="KQ139" s="20"/>
      <c r="KR139" s="20"/>
      <c r="KS139" s="20"/>
      <c r="KT139" s="20"/>
      <c r="KU139" s="20"/>
      <c r="KV139" s="20"/>
      <c r="KW139" s="20"/>
      <c r="KX139" s="20"/>
      <c r="KY139" s="20"/>
      <c r="KZ139" s="20"/>
      <c r="LA139" s="20"/>
      <c r="LB139" s="20"/>
      <c r="LC139" s="20"/>
      <c r="LD139" s="20"/>
      <c r="LE139" s="20"/>
      <c r="LF139" s="20"/>
      <c r="LG139" s="20"/>
      <c r="LH139" s="20"/>
      <c r="LI139" s="20"/>
      <c r="LJ139" s="20"/>
      <c r="LK139" s="20"/>
      <c r="LL139" s="20"/>
      <c r="LM139" s="20"/>
      <c r="LN139" s="20"/>
      <c r="LO139" s="20"/>
      <c r="LP139" s="20"/>
      <c r="LQ139" s="20"/>
      <c r="LR139" s="20"/>
      <c r="LS139" s="20"/>
      <c r="LT139" s="20"/>
      <c r="LU139" s="20"/>
      <c r="LV139" s="20"/>
      <c r="LW139" s="20"/>
      <c r="LX139" s="20"/>
      <c r="LY139" s="20"/>
      <c r="LZ139" s="20"/>
      <c r="MA139" s="20"/>
      <c r="MB139" s="20"/>
      <c r="MC139" s="20"/>
      <c r="MD139" s="20"/>
      <c r="ME139" s="20"/>
      <c r="MF139" s="20"/>
      <c r="MG139" s="20"/>
      <c r="MH139" s="20"/>
      <c r="MI139" s="20"/>
      <c r="MJ139" s="20"/>
      <c r="MK139" s="20"/>
      <c r="ML139" s="20"/>
      <c r="MM139" s="20"/>
      <c r="MN139" s="20"/>
      <c r="MO139" s="20"/>
      <c r="MP139" s="20"/>
      <c r="MQ139" s="20"/>
      <c r="MR139" s="20"/>
      <c r="MS139" s="20"/>
      <c r="MT139" s="20"/>
      <c r="MU139" s="20"/>
      <c r="MV139" s="20"/>
      <c r="MW139" s="20"/>
      <c r="MX139" s="20"/>
      <c r="MY139" s="20"/>
      <c r="MZ139" s="20"/>
      <c r="NA139" s="20"/>
      <c r="NB139" s="20"/>
      <c r="NC139" s="20"/>
      <c r="ND139" s="20"/>
      <c r="NE139" s="20"/>
      <c r="NF139" s="20"/>
      <c r="NG139" s="20"/>
      <c r="NH139" s="20"/>
      <c r="NI139" s="20"/>
      <c r="NJ139" s="20"/>
      <c r="NK139" s="20"/>
      <c r="NL139" s="20"/>
      <c r="NM139" s="20"/>
      <c r="NN139" s="20"/>
      <c r="NO139" s="20"/>
      <c r="NP139" s="20"/>
      <c r="NQ139" s="20"/>
      <c r="NR139" s="20"/>
      <c r="NS139" s="20"/>
      <c r="NT139" s="20"/>
      <c r="NU139" s="20"/>
      <c r="NV139" s="20"/>
      <c r="NW139" s="20"/>
      <c r="NX139" s="20"/>
      <c r="NY139" s="20"/>
      <c r="NZ139" s="20"/>
      <c r="OA139" s="20"/>
      <c r="OB139" s="20"/>
      <c r="OC139" s="20"/>
      <c r="OD139" s="20"/>
      <c r="OE139" s="20"/>
      <c r="OF139" s="20"/>
      <c r="OG139" s="20"/>
      <c r="OH139" s="20"/>
      <c r="OI139" s="20"/>
      <c r="OJ139" s="20"/>
      <c r="OK139" s="20"/>
      <c r="OL139" s="20"/>
      <c r="OM139" s="20"/>
      <c r="ON139" s="20"/>
      <c r="OO139" s="20"/>
      <c r="OP139" s="20"/>
      <c r="OQ139" s="20"/>
      <c r="OR139" s="20"/>
      <c r="OS139" s="20"/>
      <c r="OT139" s="20"/>
      <c r="OU139" s="20"/>
      <c r="OV139" s="20"/>
      <c r="OW139" s="20"/>
      <c r="OX139" s="20"/>
      <c r="OY139" s="20"/>
      <c r="OZ139" s="20"/>
      <c r="PA139" s="20"/>
      <c r="PB139" s="20"/>
      <c r="PC139" s="20"/>
      <c r="PD139" s="20"/>
      <c r="PE139" s="20"/>
      <c r="PF139" s="20"/>
      <c r="PG139" s="20"/>
      <c r="PH139" s="20"/>
      <c r="PI139" s="20"/>
      <c r="PJ139" s="20"/>
      <c r="PK139" s="20"/>
      <c r="PL139" s="20"/>
      <c r="PM139" s="20"/>
      <c r="PN139" s="20"/>
      <c r="PO139" s="20"/>
      <c r="PP139" s="20"/>
      <c r="PQ139" s="20"/>
      <c r="PR139" s="20"/>
      <c r="PS139" s="20"/>
      <c r="PT139" s="20"/>
      <c r="PU139" s="20"/>
      <c r="PV139" s="20"/>
      <c r="PW139" s="20"/>
      <c r="PX139" s="20"/>
      <c r="PY139" s="20"/>
      <c r="PZ139" s="20"/>
      <c r="QA139" s="20"/>
      <c r="QB139" s="20"/>
      <c r="QC139" s="20"/>
      <c r="QD139" s="20"/>
      <c r="QE139" s="20"/>
      <c r="QF139" s="20"/>
      <c r="QG139" s="20"/>
      <c r="QH139" s="20"/>
      <c r="QI139" s="20"/>
      <c r="QJ139" s="20"/>
      <c r="QK139" s="20"/>
      <c r="QL139" s="20"/>
      <c r="QM139" s="20"/>
      <c r="QN139" s="20"/>
      <c r="QO139" s="20"/>
      <c r="QP139" s="20"/>
      <c r="QQ139" s="20"/>
      <c r="QR139" s="20"/>
      <c r="QS139" s="20"/>
      <c r="QT139" s="20"/>
      <c r="QU139" s="20"/>
      <c r="QV139" s="20"/>
      <c r="QW139" s="20"/>
      <c r="QX139" s="20"/>
      <c r="QY139" s="20"/>
      <c r="QZ139" s="20"/>
      <c r="RA139" s="20"/>
      <c r="RB139" s="20"/>
      <c r="RC139" s="20"/>
      <c r="RD139" s="20"/>
      <c r="RE139" s="20"/>
      <c r="RF139" s="20"/>
      <c r="RG139" s="20"/>
      <c r="RH139" s="20"/>
      <c r="RI139" s="20"/>
      <c r="RJ139" s="20"/>
      <c r="RK139" s="20"/>
      <c r="RL139" s="20"/>
      <c r="RM139" s="20"/>
      <c r="RN139" s="20"/>
      <c r="RO139" s="20"/>
      <c r="RP139" s="20"/>
      <c r="RQ139" s="20"/>
      <c r="RR139" s="20"/>
      <c r="RS139" s="20"/>
      <c r="RT139" s="20"/>
      <c r="RU139" s="20"/>
      <c r="RV139" s="20"/>
      <c r="RW139" s="20"/>
      <c r="RX139" s="20"/>
      <c r="RY139" s="20"/>
      <c r="RZ139" s="20"/>
      <c r="SA139" s="20"/>
      <c r="SB139" s="20"/>
      <c r="SC139" s="20"/>
      <c r="SD139" s="20"/>
      <c r="SE139" s="20"/>
      <c r="SF139" s="20"/>
      <c r="SG139" s="20"/>
      <c r="SH139" s="20"/>
      <c r="SI139" s="20"/>
      <c r="SJ139" s="20"/>
      <c r="SK139" s="20"/>
      <c r="SL139" s="20"/>
      <c r="SM139" s="20"/>
      <c r="SN139" s="20"/>
      <c r="SO139" s="20"/>
      <c r="SP139" s="20"/>
      <c r="SQ139" s="20"/>
      <c r="SR139" s="20"/>
      <c r="SS139" s="20"/>
      <c r="ST139" s="20"/>
      <c r="SU139" s="20"/>
      <c r="SV139" s="20"/>
      <c r="SW139" s="20"/>
      <c r="SX139" s="20"/>
      <c r="SY139" s="20"/>
      <c r="SZ139" s="20"/>
      <c r="TA139" s="20"/>
      <c r="TB139" s="20"/>
      <c r="TC139" s="20"/>
      <c r="TD139" s="20"/>
      <c r="TE139" s="20"/>
      <c r="TF139" s="20"/>
      <c r="TG139" s="20"/>
      <c r="TH139" s="20"/>
      <c r="TI139" s="20"/>
      <c r="TJ139" s="20"/>
      <c r="TK139" s="20"/>
      <c r="TL139" s="20"/>
      <c r="TM139" s="20"/>
      <c r="TN139" s="20"/>
      <c r="TO139" s="20"/>
      <c r="TP139" s="20"/>
      <c r="TQ139" s="20"/>
      <c r="TR139" s="20"/>
      <c r="TS139" s="20"/>
      <c r="TT139" s="20"/>
      <c r="TU139" s="20"/>
      <c r="TV139" s="20"/>
      <c r="TW139" s="20"/>
      <c r="TX139" s="20"/>
      <c r="TY139" s="20"/>
      <c r="TZ139" s="20"/>
      <c r="UA139" s="20"/>
      <c r="UB139" s="20"/>
      <c r="UC139" s="20"/>
      <c r="UD139" s="20"/>
      <c r="UE139" s="20"/>
      <c r="UF139" s="20"/>
      <c r="UG139" s="20"/>
      <c r="UH139" s="20"/>
      <c r="UI139" s="20"/>
      <c r="UJ139" s="20"/>
      <c r="UK139" s="20"/>
      <c r="UL139" s="20"/>
      <c r="UM139" s="20"/>
      <c r="UN139" s="20"/>
      <c r="UO139" s="20"/>
      <c r="UP139" s="20"/>
      <c r="UQ139" s="20"/>
      <c r="UR139" s="20"/>
      <c r="US139" s="20"/>
      <c r="UT139" s="20"/>
      <c r="UU139" s="20"/>
      <c r="UV139" s="20"/>
      <c r="UW139" s="20"/>
      <c r="UX139" s="20"/>
      <c r="UY139" s="20"/>
      <c r="UZ139" s="20"/>
      <c r="VA139" s="20"/>
      <c r="VB139" s="20"/>
      <c r="VC139" s="20"/>
      <c r="VD139" s="20"/>
      <c r="VE139" s="20"/>
      <c r="VF139" s="20"/>
      <c r="VG139" s="20"/>
      <c r="VH139" s="20"/>
      <c r="VI139" s="20"/>
      <c r="VJ139" s="20"/>
      <c r="VK139" s="20"/>
      <c r="VL139" s="20"/>
      <c r="VM139" s="20"/>
      <c r="VN139" s="20"/>
      <c r="VO139" s="20"/>
      <c r="VP139" s="20"/>
      <c r="VQ139" s="20"/>
      <c r="VR139" s="20"/>
      <c r="VS139" s="20"/>
      <c r="VT139" s="20"/>
      <c r="VU139" s="20"/>
      <c r="VV139" s="20"/>
      <c r="VW139" s="20"/>
      <c r="VX139" s="20"/>
      <c r="VY139" s="20"/>
      <c r="VZ139" s="20"/>
      <c r="WA139" s="20"/>
      <c r="WB139" s="20"/>
      <c r="WC139" s="20"/>
      <c r="WD139" s="20"/>
      <c r="WE139" s="20"/>
      <c r="WF139" s="20"/>
      <c r="WG139" s="20"/>
      <c r="WH139" s="20"/>
      <c r="WI139" s="20"/>
      <c r="WJ139" s="20"/>
      <c r="WK139" s="20"/>
      <c r="WL139" s="20"/>
      <c r="WM139" s="20"/>
      <c r="WN139" s="20"/>
      <c r="WO139" s="20"/>
      <c r="WP139" s="20"/>
      <c r="WQ139" s="20"/>
      <c r="WR139" s="20"/>
      <c r="WS139" s="20"/>
      <c r="WT139" s="20"/>
      <c r="WU139" s="20"/>
      <c r="WV139" s="20"/>
      <c r="WW139" s="20"/>
      <c r="WX139" s="20"/>
      <c r="WY139" s="20"/>
      <c r="WZ139" s="20"/>
      <c r="XA139" s="20"/>
      <c r="XB139" s="20"/>
      <c r="XC139" s="20"/>
      <c r="XD139" s="20"/>
      <c r="XE139" s="20"/>
      <c r="XF139" s="20"/>
      <c r="XG139" s="20"/>
      <c r="XH139" s="20"/>
      <c r="XI139" s="20"/>
      <c r="XJ139" s="20"/>
      <c r="XK139" s="20"/>
      <c r="XL139" s="20"/>
      <c r="XM139" s="20"/>
      <c r="XN139" s="20"/>
      <c r="XO139" s="20"/>
      <c r="XP139" s="20"/>
      <c r="XQ139" s="20"/>
      <c r="XR139" s="20"/>
      <c r="XS139" s="20"/>
      <c r="XT139" s="20"/>
      <c r="XU139" s="20"/>
      <c r="XV139" s="20"/>
      <c r="XW139" s="20"/>
      <c r="XX139" s="20"/>
      <c r="XY139" s="20"/>
      <c r="XZ139" s="20"/>
      <c r="YA139" s="20"/>
      <c r="YB139" s="20"/>
      <c r="YC139" s="20"/>
      <c r="YD139" s="20"/>
      <c r="YE139" s="20"/>
      <c r="YF139" s="20"/>
      <c r="YG139" s="20"/>
      <c r="YH139" s="20"/>
      <c r="YI139" s="20"/>
      <c r="YJ139" s="20"/>
      <c r="YK139" s="20"/>
      <c r="YL139" s="20"/>
      <c r="YM139" s="20"/>
      <c r="YN139" s="20"/>
      <c r="YO139" s="20"/>
      <c r="YP139" s="20"/>
      <c r="YQ139" s="20"/>
      <c r="YR139" s="20"/>
      <c r="YS139" s="20"/>
      <c r="YT139" s="20"/>
      <c r="YU139" s="20"/>
      <c r="YV139" s="20"/>
      <c r="YW139" s="20"/>
      <c r="YX139" s="20"/>
      <c r="YY139" s="20"/>
      <c r="YZ139" s="20"/>
      <c r="ZA139" s="20"/>
      <c r="ZB139" s="20"/>
      <c r="ZC139" s="20"/>
      <c r="ZD139" s="20"/>
      <c r="ZE139" s="20"/>
      <c r="ZF139" s="20"/>
      <c r="ZG139" s="20"/>
      <c r="ZH139" s="20"/>
      <c r="ZI139" s="20"/>
      <c r="ZJ139" s="20"/>
      <c r="ZK139" s="20"/>
      <c r="ZL139" s="20"/>
      <c r="ZM139" s="20"/>
      <c r="ZN139" s="20"/>
      <c r="ZO139" s="20"/>
      <c r="ZP139" s="20"/>
      <c r="ZQ139" s="20"/>
      <c r="ZR139" s="20"/>
      <c r="ZS139" s="20"/>
      <c r="ZT139" s="20"/>
      <c r="ZU139" s="20"/>
      <c r="ZV139" s="20"/>
      <c r="ZW139" s="20"/>
      <c r="ZX139" s="20"/>
      <c r="ZY139" s="20"/>
      <c r="ZZ139" s="20"/>
      <c r="AAA139" s="20"/>
      <c r="AAB139" s="20"/>
      <c r="AAC139" s="20"/>
      <c r="AAD139" s="20"/>
      <c r="AAE139" s="20"/>
      <c r="AAF139" s="20"/>
      <c r="AAG139" s="20"/>
      <c r="AAH139" s="20"/>
      <c r="AAI139" s="20"/>
      <c r="AAJ139" s="20"/>
      <c r="AAK139" s="20"/>
      <c r="AAL139" s="20"/>
      <c r="AAM139" s="20"/>
      <c r="AAN139" s="20"/>
      <c r="AAO139" s="20"/>
      <c r="AAP139" s="20"/>
      <c r="AAQ139" s="20"/>
      <c r="AAR139" s="20"/>
      <c r="AAS139" s="20"/>
      <c r="AAT139" s="20"/>
      <c r="AAU139" s="20"/>
      <c r="AAV139" s="20"/>
      <c r="AAW139" s="20"/>
      <c r="AAX139" s="20"/>
      <c r="AAY139" s="20"/>
      <c r="AAZ139" s="20"/>
      <c r="ABA139" s="20"/>
      <c r="ABB139" s="20"/>
      <c r="ABC139" s="20"/>
      <c r="ABD139" s="20"/>
      <c r="ABE139" s="20"/>
      <c r="ABF139" s="20"/>
      <c r="ABG139" s="20"/>
      <c r="ABH139" s="20"/>
      <c r="ABI139" s="20"/>
      <c r="ABJ139" s="20"/>
      <c r="ABK139" s="20"/>
      <c r="ABL139" s="20"/>
      <c r="ABM139" s="20"/>
      <c r="ABN139" s="20"/>
      <c r="ABO139" s="20"/>
      <c r="ABP139" s="20"/>
      <c r="ABQ139" s="20"/>
      <c r="ABR139" s="20"/>
      <c r="ABS139" s="20"/>
      <c r="ABT139" s="20"/>
      <c r="ABU139" s="20"/>
      <c r="ABV139" s="20"/>
      <c r="ABW139" s="20"/>
      <c r="ABX139" s="20"/>
      <c r="ABY139" s="20"/>
      <c r="ABZ139" s="20"/>
      <c r="ACA139" s="20"/>
      <c r="ACB139" s="20"/>
      <c r="ACC139" s="20"/>
      <c r="ACD139" s="20"/>
      <c r="ACE139" s="20"/>
      <c r="ACF139" s="20"/>
      <c r="ACG139" s="20"/>
      <c r="ACH139" s="20"/>
      <c r="ACI139" s="20"/>
      <c r="ACJ139" s="20"/>
      <c r="ACK139" s="20"/>
      <c r="ACL139" s="20"/>
      <c r="ACM139" s="20"/>
      <c r="ACN139" s="20"/>
      <c r="ACO139" s="20"/>
      <c r="ACP139" s="20"/>
      <c r="ACQ139" s="20"/>
      <c r="ACR139" s="20"/>
      <c r="ACS139" s="20"/>
      <c r="ACT139" s="20"/>
      <c r="ACU139" s="20"/>
      <c r="ACV139" s="20"/>
      <c r="ACW139" s="20"/>
      <c r="ACX139" s="20"/>
      <c r="ACY139" s="20"/>
      <c r="ACZ139" s="20"/>
      <c r="ADA139" s="20"/>
      <c r="ADB139" s="20"/>
      <c r="ADC139" s="20"/>
      <c r="ADD139" s="20"/>
      <c r="ADE139" s="20"/>
      <c r="ADF139" s="20"/>
      <c r="ADG139" s="20"/>
      <c r="ADH139" s="20"/>
      <c r="ADI139" s="20"/>
      <c r="ADJ139" s="20"/>
      <c r="ADK139" s="20"/>
      <c r="ADL139" s="20"/>
      <c r="ADM139" s="20"/>
      <c r="ADN139" s="20"/>
      <c r="ADO139" s="20"/>
      <c r="ADP139" s="20"/>
      <c r="ADQ139" s="20"/>
      <c r="ADR139" s="20"/>
      <c r="ADS139" s="20"/>
      <c r="ADT139" s="20"/>
      <c r="ADU139" s="20"/>
      <c r="ADV139" s="20"/>
      <c r="ADW139" s="20"/>
      <c r="ADX139" s="20"/>
      <c r="ADY139" s="20"/>
      <c r="ADZ139" s="20"/>
      <c r="AEA139" s="20"/>
      <c r="AEB139" s="20"/>
      <c r="AEC139" s="20"/>
      <c r="AED139" s="20"/>
      <c r="AEE139" s="20"/>
      <c r="AEF139" s="20"/>
      <c r="AEG139" s="20"/>
      <c r="AEH139" s="20"/>
      <c r="AEI139" s="20"/>
      <c r="AEJ139" s="20"/>
      <c r="AEK139" s="20"/>
      <c r="AEL139" s="20"/>
      <c r="AEM139" s="20"/>
      <c r="AEN139" s="20"/>
      <c r="AEO139" s="20"/>
      <c r="AEP139" s="20"/>
      <c r="AEQ139" s="20"/>
      <c r="AER139" s="20"/>
      <c r="AES139" s="20"/>
      <c r="AET139" s="20"/>
      <c r="AEU139" s="20"/>
      <c r="AEV139" s="20"/>
      <c r="AEW139" s="20"/>
      <c r="AEX139" s="20"/>
      <c r="AEY139" s="20"/>
      <c r="AEZ139" s="20"/>
      <c r="AFA139" s="20"/>
      <c r="AFB139" s="20"/>
      <c r="AFC139" s="20"/>
      <c r="AFD139" s="20"/>
      <c r="AFE139" s="20"/>
      <c r="AFF139" s="20"/>
      <c r="AFG139" s="20"/>
      <c r="AFH139" s="20"/>
      <c r="AFI139" s="20"/>
      <c r="AFJ139" s="20"/>
      <c r="AFK139" s="20"/>
      <c r="AFL139" s="20"/>
      <c r="AFM139" s="20"/>
      <c r="AFN139" s="20"/>
      <c r="AFO139" s="20"/>
      <c r="AFP139" s="20"/>
      <c r="AFQ139" s="20"/>
      <c r="AFR139" s="20"/>
      <c r="AFS139" s="20"/>
      <c r="AFT139" s="20"/>
      <c r="AFU139" s="20"/>
      <c r="AFV139" s="20"/>
      <c r="AFW139" s="20"/>
      <c r="AFX139" s="20"/>
      <c r="AFY139" s="20"/>
      <c r="AFZ139" s="20"/>
      <c r="AGA139" s="20"/>
      <c r="AGB139" s="20"/>
      <c r="AGC139" s="20"/>
      <c r="AGD139" s="20"/>
      <c r="AGE139" s="20"/>
      <c r="AGF139" s="20"/>
      <c r="AGG139" s="20"/>
      <c r="AGH139" s="20"/>
      <c r="AGI139" s="20"/>
      <c r="AGJ139" s="20"/>
      <c r="AGK139" s="20"/>
      <c r="AGL139" s="20"/>
      <c r="AGM139" s="20"/>
      <c r="AGN139" s="20"/>
      <c r="AGO139" s="20"/>
      <c r="AGP139" s="20"/>
      <c r="AGQ139" s="20"/>
      <c r="AGR139" s="20"/>
      <c r="AGS139" s="20"/>
      <c r="AGT139" s="20"/>
      <c r="AGU139" s="20"/>
      <c r="AGV139" s="20"/>
      <c r="AGW139" s="20"/>
      <c r="AGX139" s="20"/>
      <c r="AGY139" s="20"/>
      <c r="AGZ139" s="20"/>
      <c r="AHA139" s="20"/>
      <c r="AHB139" s="20"/>
      <c r="AHC139" s="20"/>
      <c r="AHD139" s="20"/>
      <c r="AHE139" s="20"/>
      <c r="AHF139" s="20"/>
      <c r="AHG139" s="20"/>
      <c r="AHH139" s="20"/>
      <c r="AHI139" s="20"/>
      <c r="AHJ139" s="20"/>
      <c r="AHK139" s="20"/>
      <c r="AHL139" s="20"/>
      <c r="AHM139" s="20"/>
      <c r="AHN139" s="20"/>
      <c r="AHO139" s="20"/>
      <c r="AHP139" s="20"/>
      <c r="AHQ139" s="20"/>
      <c r="AHR139" s="20"/>
      <c r="AHS139" s="20"/>
      <c r="AHT139" s="20"/>
      <c r="AHU139" s="20"/>
      <c r="AHV139" s="20"/>
      <c r="AHW139" s="20"/>
      <c r="AHX139" s="20"/>
      <c r="AHY139" s="20"/>
      <c r="AHZ139" s="20"/>
      <c r="AIA139" s="20"/>
      <c r="AIB139" s="20"/>
      <c r="AIC139" s="20"/>
      <c r="AID139" s="20"/>
      <c r="AIE139" s="20"/>
      <c r="AIF139" s="20"/>
      <c r="AIG139" s="20"/>
      <c r="AIH139" s="20"/>
      <c r="AII139" s="20"/>
      <c r="AIJ139" s="20"/>
      <c r="AIK139" s="20"/>
      <c r="AIL139" s="20"/>
      <c r="AIM139" s="20"/>
      <c r="AIN139" s="20"/>
      <c r="AIO139" s="20"/>
      <c r="AIP139" s="20"/>
      <c r="AIQ139" s="20"/>
      <c r="AIR139" s="20"/>
      <c r="AIS139" s="20"/>
      <c r="AIT139" s="20"/>
      <c r="AIU139" s="20"/>
      <c r="AIV139" s="20"/>
      <c r="AIW139" s="20"/>
      <c r="AIX139" s="20"/>
      <c r="AIY139" s="20"/>
      <c r="AIZ139" s="20"/>
      <c r="AJA139" s="20"/>
      <c r="AJB139" s="20"/>
      <c r="AJC139" s="20"/>
      <c r="AJD139" s="20"/>
      <c r="AJE139" s="20"/>
      <c r="AJF139" s="20"/>
      <c r="AJG139" s="20"/>
      <c r="AJH139" s="20"/>
      <c r="AJI139" s="20"/>
      <c r="AJJ139" s="20"/>
      <c r="AJK139" s="20"/>
      <c r="AJL139" s="20"/>
      <c r="AJM139" s="20"/>
      <c r="AJN139" s="20"/>
      <c r="AJO139" s="20"/>
      <c r="AJP139" s="20"/>
      <c r="AJQ139" s="20"/>
      <c r="AJR139" s="20"/>
      <c r="AJS139" s="20"/>
      <c r="AJT139" s="20"/>
      <c r="AJU139" s="20"/>
      <c r="AJV139" s="20"/>
      <c r="AJW139" s="20"/>
      <c r="AJX139" s="20"/>
      <c r="AJY139" s="20"/>
      <c r="AJZ139" s="20"/>
      <c r="AKA139" s="20"/>
      <c r="AKB139" s="20"/>
      <c r="AKC139" s="20"/>
      <c r="AKD139" s="20"/>
      <c r="AKE139" s="20"/>
      <c r="AKF139" s="20"/>
      <c r="AKG139" s="20"/>
      <c r="AKH139" s="20"/>
      <c r="AKI139" s="20"/>
      <c r="AKJ139" s="20"/>
      <c r="AKK139" s="20"/>
      <c r="AKL139" s="20"/>
      <c r="AKM139" s="20"/>
      <c r="AKN139" s="20"/>
      <c r="AKO139" s="20"/>
      <c r="AKP139" s="20"/>
      <c r="AKQ139" s="20"/>
      <c r="AKR139" s="20"/>
      <c r="AKS139" s="20"/>
      <c r="AKT139" s="20"/>
      <c r="AKU139" s="20"/>
      <c r="AKV139" s="20"/>
      <c r="AKW139" s="20"/>
      <c r="AKX139" s="20"/>
      <c r="AKY139" s="20"/>
      <c r="AKZ139" s="20"/>
      <c r="ALA139" s="20"/>
      <c r="ALB139" s="20"/>
      <c r="ALC139" s="20"/>
      <c r="ALD139" s="20"/>
      <c r="ALE139" s="20"/>
      <c r="ALF139" s="20"/>
      <c r="ALG139" s="20"/>
      <c r="ALH139" s="20"/>
      <c r="ALI139" s="20"/>
      <c r="ALJ139" s="20"/>
      <c r="ALK139" s="20"/>
      <c r="ALL139" s="20"/>
      <c r="ALM139" s="20"/>
      <c r="ALN139" s="20"/>
      <c r="ALO139" s="20"/>
      <c r="ALP139" s="20"/>
      <c r="ALQ139" s="20"/>
      <c r="ALR139" s="20"/>
      <c r="ALS139" s="20"/>
      <c r="ALT139" s="20"/>
      <c r="ALU139" s="20"/>
      <c r="ALV139" s="20"/>
      <c r="ALW139" s="20"/>
      <c r="ALX139" s="20"/>
      <c r="ALY139" s="20"/>
      <c r="ALZ139" s="20"/>
      <c r="AMA139" s="20"/>
      <c r="AMB139" s="20"/>
      <c r="AMC139" s="20"/>
      <c r="AMD139" s="20"/>
      <c r="AME139" s="20"/>
      <c r="AMF139" s="20"/>
      <c r="AMG139" s="20"/>
      <c r="AMH139" s="20"/>
      <c r="AMI139" s="20"/>
      <c r="AMJ139" s="20"/>
      <c r="AMK139" s="20"/>
    </row>
    <row r="140" spans="1:1025" ht="14.25" x14ac:dyDescent="0.2">
      <c r="A140" s="86" t="s">
        <v>13714</v>
      </c>
      <c r="B140" s="87" t="s">
        <v>13715</v>
      </c>
      <c r="C140" s="86" t="s">
        <v>14036</v>
      </c>
      <c r="D140" s="86" t="s">
        <v>13717</v>
      </c>
      <c r="E140" s="88">
        <v>0.123539829184156</v>
      </c>
      <c r="F140" s="88">
        <v>0.417427507730393</v>
      </c>
      <c r="G140" s="88">
        <v>0.35435272303089399</v>
      </c>
      <c r="H140" s="100" t="s">
        <v>14040</v>
      </c>
      <c r="I140" s="86">
        <v>6</v>
      </c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20"/>
      <c r="IH140" s="20"/>
      <c r="II140" s="20"/>
      <c r="IJ140" s="20"/>
      <c r="IK140" s="20"/>
      <c r="IL140" s="20"/>
      <c r="IM140" s="20"/>
      <c r="IN140" s="20"/>
      <c r="IO140" s="20"/>
      <c r="IP140" s="20"/>
      <c r="IQ140" s="20"/>
      <c r="IR140" s="20"/>
      <c r="IS140" s="20"/>
      <c r="IT140" s="20"/>
      <c r="IU140" s="20"/>
      <c r="IV140" s="20"/>
      <c r="IW140" s="20"/>
      <c r="IX140" s="20"/>
      <c r="IY140" s="20"/>
      <c r="IZ140" s="20"/>
      <c r="JA140" s="20"/>
      <c r="JB140" s="20"/>
      <c r="JC140" s="20"/>
      <c r="JD140" s="20"/>
      <c r="JE140" s="20"/>
      <c r="JF140" s="20"/>
      <c r="JG140" s="20"/>
      <c r="JH140" s="20"/>
      <c r="JI140" s="20"/>
      <c r="JJ140" s="20"/>
      <c r="JK140" s="20"/>
      <c r="JL140" s="20"/>
      <c r="JM140" s="20"/>
      <c r="JN140" s="20"/>
      <c r="JO140" s="20"/>
      <c r="JP140" s="20"/>
      <c r="JQ140" s="20"/>
      <c r="JR140" s="20"/>
      <c r="JS140" s="20"/>
      <c r="JT140" s="20"/>
      <c r="JU140" s="20"/>
      <c r="JV140" s="20"/>
      <c r="JW140" s="20"/>
      <c r="JX140" s="20"/>
      <c r="JY140" s="20"/>
      <c r="JZ140" s="20"/>
      <c r="KA140" s="20"/>
      <c r="KB140" s="20"/>
      <c r="KC140" s="20"/>
      <c r="KD140" s="20"/>
      <c r="KE140" s="20"/>
      <c r="KF140" s="20"/>
      <c r="KG140" s="20"/>
      <c r="KH140" s="20"/>
      <c r="KI140" s="20"/>
      <c r="KJ140" s="20"/>
      <c r="KK140" s="20"/>
      <c r="KL140" s="20"/>
      <c r="KM140" s="20"/>
      <c r="KN140" s="20"/>
      <c r="KO140" s="20"/>
      <c r="KP140" s="20"/>
      <c r="KQ140" s="20"/>
      <c r="KR140" s="20"/>
      <c r="KS140" s="20"/>
      <c r="KT140" s="20"/>
      <c r="KU140" s="20"/>
      <c r="KV140" s="20"/>
      <c r="KW140" s="20"/>
      <c r="KX140" s="20"/>
      <c r="KY140" s="20"/>
      <c r="KZ140" s="20"/>
      <c r="LA140" s="20"/>
      <c r="LB140" s="20"/>
      <c r="LC140" s="20"/>
      <c r="LD140" s="20"/>
      <c r="LE140" s="20"/>
      <c r="LF140" s="20"/>
      <c r="LG140" s="20"/>
      <c r="LH140" s="20"/>
      <c r="LI140" s="20"/>
      <c r="LJ140" s="20"/>
      <c r="LK140" s="20"/>
      <c r="LL140" s="20"/>
      <c r="LM140" s="20"/>
      <c r="LN140" s="20"/>
      <c r="LO140" s="20"/>
      <c r="LP140" s="20"/>
      <c r="LQ140" s="20"/>
      <c r="LR140" s="20"/>
      <c r="LS140" s="20"/>
      <c r="LT140" s="20"/>
      <c r="LU140" s="20"/>
      <c r="LV140" s="20"/>
      <c r="LW140" s="20"/>
      <c r="LX140" s="20"/>
      <c r="LY140" s="20"/>
      <c r="LZ140" s="20"/>
      <c r="MA140" s="20"/>
      <c r="MB140" s="20"/>
      <c r="MC140" s="20"/>
      <c r="MD140" s="20"/>
      <c r="ME140" s="20"/>
      <c r="MF140" s="20"/>
      <c r="MG140" s="20"/>
      <c r="MH140" s="20"/>
      <c r="MI140" s="20"/>
      <c r="MJ140" s="20"/>
      <c r="MK140" s="20"/>
      <c r="ML140" s="20"/>
      <c r="MM140" s="20"/>
      <c r="MN140" s="20"/>
      <c r="MO140" s="20"/>
      <c r="MP140" s="20"/>
      <c r="MQ140" s="20"/>
      <c r="MR140" s="20"/>
      <c r="MS140" s="20"/>
      <c r="MT140" s="20"/>
      <c r="MU140" s="20"/>
      <c r="MV140" s="20"/>
      <c r="MW140" s="20"/>
      <c r="MX140" s="20"/>
      <c r="MY140" s="20"/>
      <c r="MZ140" s="20"/>
      <c r="NA140" s="20"/>
      <c r="NB140" s="20"/>
      <c r="NC140" s="20"/>
      <c r="ND140" s="20"/>
      <c r="NE140" s="20"/>
      <c r="NF140" s="20"/>
      <c r="NG140" s="20"/>
      <c r="NH140" s="20"/>
      <c r="NI140" s="20"/>
      <c r="NJ140" s="20"/>
      <c r="NK140" s="20"/>
      <c r="NL140" s="20"/>
      <c r="NM140" s="20"/>
      <c r="NN140" s="20"/>
      <c r="NO140" s="20"/>
      <c r="NP140" s="20"/>
      <c r="NQ140" s="20"/>
      <c r="NR140" s="20"/>
      <c r="NS140" s="20"/>
      <c r="NT140" s="20"/>
      <c r="NU140" s="20"/>
      <c r="NV140" s="20"/>
      <c r="NW140" s="20"/>
      <c r="NX140" s="20"/>
      <c r="NY140" s="20"/>
      <c r="NZ140" s="20"/>
      <c r="OA140" s="20"/>
      <c r="OB140" s="20"/>
      <c r="OC140" s="20"/>
      <c r="OD140" s="20"/>
      <c r="OE140" s="20"/>
      <c r="OF140" s="20"/>
      <c r="OG140" s="20"/>
      <c r="OH140" s="20"/>
      <c r="OI140" s="20"/>
      <c r="OJ140" s="20"/>
      <c r="OK140" s="20"/>
      <c r="OL140" s="20"/>
      <c r="OM140" s="20"/>
      <c r="ON140" s="20"/>
      <c r="OO140" s="20"/>
      <c r="OP140" s="20"/>
      <c r="OQ140" s="20"/>
      <c r="OR140" s="20"/>
      <c r="OS140" s="20"/>
      <c r="OT140" s="20"/>
      <c r="OU140" s="20"/>
      <c r="OV140" s="20"/>
      <c r="OW140" s="20"/>
      <c r="OX140" s="20"/>
      <c r="OY140" s="20"/>
      <c r="OZ140" s="20"/>
      <c r="PA140" s="20"/>
      <c r="PB140" s="20"/>
      <c r="PC140" s="20"/>
      <c r="PD140" s="20"/>
      <c r="PE140" s="20"/>
      <c r="PF140" s="20"/>
      <c r="PG140" s="20"/>
      <c r="PH140" s="20"/>
      <c r="PI140" s="20"/>
      <c r="PJ140" s="20"/>
      <c r="PK140" s="20"/>
      <c r="PL140" s="20"/>
      <c r="PM140" s="20"/>
      <c r="PN140" s="20"/>
      <c r="PO140" s="20"/>
      <c r="PP140" s="20"/>
      <c r="PQ140" s="20"/>
      <c r="PR140" s="20"/>
      <c r="PS140" s="20"/>
      <c r="PT140" s="20"/>
      <c r="PU140" s="20"/>
      <c r="PV140" s="20"/>
      <c r="PW140" s="20"/>
      <c r="PX140" s="20"/>
      <c r="PY140" s="20"/>
      <c r="PZ140" s="20"/>
      <c r="QA140" s="20"/>
      <c r="QB140" s="20"/>
      <c r="QC140" s="20"/>
      <c r="QD140" s="20"/>
      <c r="QE140" s="20"/>
      <c r="QF140" s="20"/>
      <c r="QG140" s="20"/>
      <c r="QH140" s="20"/>
      <c r="QI140" s="20"/>
      <c r="QJ140" s="20"/>
      <c r="QK140" s="20"/>
      <c r="QL140" s="20"/>
      <c r="QM140" s="20"/>
      <c r="QN140" s="20"/>
      <c r="QO140" s="20"/>
      <c r="QP140" s="20"/>
      <c r="QQ140" s="20"/>
      <c r="QR140" s="20"/>
      <c r="QS140" s="20"/>
      <c r="QT140" s="20"/>
      <c r="QU140" s="20"/>
      <c r="QV140" s="20"/>
      <c r="QW140" s="20"/>
      <c r="QX140" s="20"/>
      <c r="QY140" s="20"/>
      <c r="QZ140" s="20"/>
      <c r="RA140" s="20"/>
      <c r="RB140" s="20"/>
      <c r="RC140" s="20"/>
      <c r="RD140" s="20"/>
      <c r="RE140" s="20"/>
      <c r="RF140" s="20"/>
      <c r="RG140" s="20"/>
      <c r="RH140" s="20"/>
      <c r="RI140" s="20"/>
      <c r="RJ140" s="20"/>
      <c r="RK140" s="20"/>
      <c r="RL140" s="20"/>
      <c r="RM140" s="20"/>
      <c r="RN140" s="20"/>
      <c r="RO140" s="20"/>
      <c r="RP140" s="20"/>
      <c r="RQ140" s="20"/>
      <c r="RR140" s="20"/>
      <c r="RS140" s="20"/>
      <c r="RT140" s="20"/>
      <c r="RU140" s="20"/>
      <c r="RV140" s="20"/>
      <c r="RW140" s="20"/>
      <c r="RX140" s="20"/>
      <c r="RY140" s="20"/>
      <c r="RZ140" s="20"/>
      <c r="SA140" s="20"/>
      <c r="SB140" s="20"/>
      <c r="SC140" s="20"/>
      <c r="SD140" s="20"/>
      <c r="SE140" s="20"/>
      <c r="SF140" s="20"/>
      <c r="SG140" s="20"/>
      <c r="SH140" s="20"/>
      <c r="SI140" s="20"/>
      <c r="SJ140" s="20"/>
      <c r="SK140" s="20"/>
      <c r="SL140" s="20"/>
      <c r="SM140" s="20"/>
      <c r="SN140" s="20"/>
      <c r="SO140" s="20"/>
      <c r="SP140" s="20"/>
      <c r="SQ140" s="20"/>
      <c r="SR140" s="20"/>
      <c r="SS140" s="20"/>
      <c r="ST140" s="20"/>
      <c r="SU140" s="20"/>
      <c r="SV140" s="20"/>
      <c r="SW140" s="20"/>
      <c r="SX140" s="20"/>
      <c r="SY140" s="20"/>
      <c r="SZ140" s="20"/>
      <c r="TA140" s="20"/>
      <c r="TB140" s="20"/>
      <c r="TC140" s="20"/>
      <c r="TD140" s="20"/>
      <c r="TE140" s="20"/>
      <c r="TF140" s="20"/>
      <c r="TG140" s="20"/>
      <c r="TH140" s="20"/>
      <c r="TI140" s="20"/>
      <c r="TJ140" s="20"/>
      <c r="TK140" s="20"/>
      <c r="TL140" s="20"/>
      <c r="TM140" s="20"/>
      <c r="TN140" s="20"/>
      <c r="TO140" s="20"/>
      <c r="TP140" s="20"/>
      <c r="TQ140" s="20"/>
      <c r="TR140" s="20"/>
      <c r="TS140" s="20"/>
      <c r="TT140" s="20"/>
      <c r="TU140" s="20"/>
      <c r="TV140" s="20"/>
      <c r="TW140" s="20"/>
      <c r="TX140" s="20"/>
      <c r="TY140" s="20"/>
      <c r="TZ140" s="20"/>
      <c r="UA140" s="20"/>
      <c r="UB140" s="20"/>
      <c r="UC140" s="20"/>
      <c r="UD140" s="20"/>
      <c r="UE140" s="20"/>
      <c r="UF140" s="20"/>
      <c r="UG140" s="20"/>
      <c r="UH140" s="20"/>
      <c r="UI140" s="20"/>
      <c r="UJ140" s="20"/>
      <c r="UK140" s="20"/>
      <c r="UL140" s="20"/>
      <c r="UM140" s="20"/>
      <c r="UN140" s="20"/>
      <c r="UO140" s="20"/>
      <c r="UP140" s="20"/>
      <c r="UQ140" s="20"/>
      <c r="UR140" s="20"/>
      <c r="US140" s="20"/>
      <c r="UT140" s="20"/>
      <c r="UU140" s="20"/>
      <c r="UV140" s="20"/>
      <c r="UW140" s="20"/>
      <c r="UX140" s="20"/>
      <c r="UY140" s="20"/>
      <c r="UZ140" s="20"/>
      <c r="VA140" s="20"/>
      <c r="VB140" s="20"/>
      <c r="VC140" s="20"/>
      <c r="VD140" s="20"/>
      <c r="VE140" s="20"/>
      <c r="VF140" s="20"/>
      <c r="VG140" s="20"/>
      <c r="VH140" s="20"/>
      <c r="VI140" s="20"/>
      <c r="VJ140" s="20"/>
      <c r="VK140" s="20"/>
      <c r="VL140" s="20"/>
      <c r="VM140" s="20"/>
      <c r="VN140" s="20"/>
      <c r="VO140" s="20"/>
      <c r="VP140" s="20"/>
      <c r="VQ140" s="20"/>
      <c r="VR140" s="20"/>
      <c r="VS140" s="20"/>
      <c r="VT140" s="20"/>
      <c r="VU140" s="20"/>
      <c r="VV140" s="20"/>
      <c r="VW140" s="20"/>
      <c r="VX140" s="20"/>
      <c r="VY140" s="20"/>
      <c r="VZ140" s="20"/>
      <c r="WA140" s="20"/>
      <c r="WB140" s="20"/>
      <c r="WC140" s="20"/>
      <c r="WD140" s="20"/>
      <c r="WE140" s="20"/>
      <c r="WF140" s="20"/>
      <c r="WG140" s="20"/>
      <c r="WH140" s="20"/>
      <c r="WI140" s="20"/>
      <c r="WJ140" s="20"/>
      <c r="WK140" s="20"/>
      <c r="WL140" s="20"/>
      <c r="WM140" s="20"/>
      <c r="WN140" s="20"/>
      <c r="WO140" s="20"/>
      <c r="WP140" s="20"/>
      <c r="WQ140" s="20"/>
      <c r="WR140" s="20"/>
      <c r="WS140" s="20"/>
      <c r="WT140" s="20"/>
      <c r="WU140" s="20"/>
      <c r="WV140" s="20"/>
      <c r="WW140" s="20"/>
      <c r="WX140" s="20"/>
      <c r="WY140" s="20"/>
      <c r="WZ140" s="20"/>
      <c r="XA140" s="20"/>
      <c r="XB140" s="20"/>
      <c r="XC140" s="20"/>
      <c r="XD140" s="20"/>
      <c r="XE140" s="20"/>
      <c r="XF140" s="20"/>
      <c r="XG140" s="20"/>
      <c r="XH140" s="20"/>
      <c r="XI140" s="20"/>
      <c r="XJ140" s="20"/>
      <c r="XK140" s="20"/>
      <c r="XL140" s="20"/>
      <c r="XM140" s="20"/>
      <c r="XN140" s="20"/>
      <c r="XO140" s="20"/>
      <c r="XP140" s="20"/>
      <c r="XQ140" s="20"/>
      <c r="XR140" s="20"/>
      <c r="XS140" s="20"/>
      <c r="XT140" s="20"/>
      <c r="XU140" s="20"/>
      <c r="XV140" s="20"/>
      <c r="XW140" s="20"/>
      <c r="XX140" s="20"/>
      <c r="XY140" s="20"/>
      <c r="XZ140" s="20"/>
      <c r="YA140" s="20"/>
      <c r="YB140" s="20"/>
      <c r="YC140" s="20"/>
      <c r="YD140" s="20"/>
      <c r="YE140" s="20"/>
      <c r="YF140" s="20"/>
      <c r="YG140" s="20"/>
      <c r="YH140" s="20"/>
      <c r="YI140" s="20"/>
      <c r="YJ140" s="20"/>
      <c r="YK140" s="20"/>
      <c r="YL140" s="20"/>
      <c r="YM140" s="20"/>
      <c r="YN140" s="20"/>
      <c r="YO140" s="20"/>
      <c r="YP140" s="20"/>
      <c r="YQ140" s="20"/>
      <c r="YR140" s="20"/>
      <c r="YS140" s="20"/>
      <c r="YT140" s="20"/>
      <c r="YU140" s="20"/>
      <c r="YV140" s="20"/>
      <c r="YW140" s="20"/>
      <c r="YX140" s="20"/>
      <c r="YY140" s="20"/>
      <c r="YZ140" s="20"/>
      <c r="ZA140" s="20"/>
      <c r="ZB140" s="20"/>
      <c r="ZC140" s="20"/>
      <c r="ZD140" s="20"/>
      <c r="ZE140" s="20"/>
      <c r="ZF140" s="20"/>
      <c r="ZG140" s="20"/>
      <c r="ZH140" s="20"/>
      <c r="ZI140" s="20"/>
      <c r="ZJ140" s="20"/>
      <c r="ZK140" s="20"/>
      <c r="ZL140" s="20"/>
      <c r="ZM140" s="20"/>
      <c r="ZN140" s="20"/>
      <c r="ZO140" s="20"/>
      <c r="ZP140" s="20"/>
      <c r="ZQ140" s="20"/>
      <c r="ZR140" s="20"/>
      <c r="ZS140" s="20"/>
      <c r="ZT140" s="20"/>
      <c r="ZU140" s="20"/>
      <c r="ZV140" s="20"/>
      <c r="ZW140" s="20"/>
      <c r="ZX140" s="20"/>
      <c r="ZY140" s="20"/>
      <c r="ZZ140" s="20"/>
      <c r="AAA140" s="20"/>
      <c r="AAB140" s="20"/>
      <c r="AAC140" s="20"/>
      <c r="AAD140" s="20"/>
      <c r="AAE140" s="20"/>
      <c r="AAF140" s="20"/>
      <c r="AAG140" s="20"/>
      <c r="AAH140" s="20"/>
      <c r="AAI140" s="20"/>
      <c r="AAJ140" s="20"/>
      <c r="AAK140" s="20"/>
      <c r="AAL140" s="20"/>
      <c r="AAM140" s="20"/>
      <c r="AAN140" s="20"/>
      <c r="AAO140" s="20"/>
      <c r="AAP140" s="20"/>
      <c r="AAQ140" s="20"/>
      <c r="AAR140" s="20"/>
      <c r="AAS140" s="20"/>
      <c r="AAT140" s="20"/>
      <c r="AAU140" s="20"/>
      <c r="AAV140" s="20"/>
      <c r="AAW140" s="20"/>
      <c r="AAX140" s="20"/>
      <c r="AAY140" s="20"/>
      <c r="AAZ140" s="20"/>
      <c r="ABA140" s="20"/>
      <c r="ABB140" s="20"/>
      <c r="ABC140" s="20"/>
      <c r="ABD140" s="20"/>
      <c r="ABE140" s="20"/>
      <c r="ABF140" s="20"/>
      <c r="ABG140" s="20"/>
      <c r="ABH140" s="20"/>
      <c r="ABI140" s="20"/>
      <c r="ABJ140" s="20"/>
      <c r="ABK140" s="20"/>
      <c r="ABL140" s="20"/>
      <c r="ABM140" s="20"/>
      <c r="ABN140" s="20"/>
      <c r="ABO140" s="20"/>
      <c r="ABP140" s="20"/>
      <c r="ABQ140" s="20"/>
      <c r="ABR140" s="20"/>
      <c r="ABS140" s="20"/>
      <c r="ABT140" s="20"/>
      <c r="ABU140" s="20"/>
      <c r="ABV140" s="20"/>
      <c r="ABW140" s="20"/>
      <c r="ABX140" s="20"/>
      <c r="ABY140" s="20"/>
      <c r="ABZ140" s="20"/>
      <c r="ACA140" s="20"/>
      <c r="ACB140" s="20"/>
      <c r="ACC140" s="20"/>
      <c r="ACD140" s="20"/>
      <c r="ACE140" s="20"/>
      <c r="ACF140" s="20"/>
      <c r="ACG140" s="20"/>
      <c r="ACH140" s="20"/>
      <c r="ACI140" s="20"/>
      <c r="ACJ140" s="20"/>
      <c r="ACK140" s="20"/>
      <c r="ACL140" s="20"/>
      <c r="ACM140" s="20"/>
      <c r="ACN140" s="20"/>
      <c r="ACO140" s="20"/>
      <c r="ACP140" s="20"/>
      <c r="ACQ140" s="20"/>
      <c r="ACR140" s="20"/>
      <c r="ACS140" s="20"/>
      <c r="ACT140" s="20"/>
      <c r="ACU140" s="20"/>
      <c r="ACV140" s="20"/>
      <c r="ACW140" s="20"/>
      <c r="ACX140" s="20"/>
      <c r="ACY140" s="20"/>
      <c r="ACZ140" s="20"/>
      <c r="ADA140" s="20"/>
      <c r="ADB140" s="20"/>
      <c r="ADC140" s="20"/>
      <c r="ADD140" s="20"/>
      <c r="ADE140" s="20"/>
      <c r="ADF140" s="20"/>
      <c r="ADG140" s="20"/>
      <c r="ADH140" s="20"/>
      <c r="ADI140" s="20"/>
      <c r="ADJ140" s="20"/>
      <c r="ADK140" s="20"/>
      <c r="ADL140" s="20"/>
      <c r="ADM140" s="20"/>
      <c r="ADN140" s="20"/>
      <c r="ADO140" s="20"/>
      <c r="ADP140" s="20"/>
      <c r="ADQ140" s="20"/>
      <c r="ADR140" s="20"/>
      <c r="ADS140" s="20"/>
      <c r="ADT140" s="20"/>
      <c r="ADU140" s="20"/>
      <c r="ADV140" s="20"/>
      <c r="ADW140" s="20"/>
      <c r="ADX140" s="20"/>
      <c r="ADY140" s="20"/>
      <c r="ADZ140" s="20"/>
      <c r="AEA140" s="20"/>
      <c r="AEB140" s="20"/>
      <c r="AEC140" s="20"/>
      <c r="AED140" s="20"/>
      <c r="AEE140" s="20"/>
      <c r="AEF140" s="20"/>
      <c r="AEG140" s="20"/>
      <c r="AEH140" s="20"/>
      <c r="AEI140" s="20"/>
      <c r="AEJ140" s="20"/>
      <c r="AEK140" s="20"/>
      <c r="AEL140" s="20"/>
      <c r="AEM140" s="20"/>
      <c r="AEN140" s="20"/>
      <c r="AEO140" s="20"/>
      <c r="AEP140" s="20"/>
      <c r="AEQ140" s="20"/>
      <c r="AER140" s="20"/>
      <c r="AES140" s="20"/>
      <c r="AET140" s="20"/>
      <c r="AEU140" s="20"/>
      <c r="AEV140" s="20"/>
      <c r="AEW140" s="20"/>
      <c r="AEX140" s="20"/>
      <c r="AEY140" s="20"/>
      <c r="AEZ140" s="20"/>
      <c r="AFA140" s="20"/>
      <c r="AFB140" s="20"/>
      <c r="AFC140" s="20"/>
      <c r="AFD140" s="20"/>
      <c r="AFE140" s="20"/>
      <c r="AFF140" s="20"/>
      <c r="AFG140" s="20"/>
      <c r="AFH140" s="20"/>
      <c r="AFI140" s="20"/>
      <c r="AFJ140" s="20"/>
      <c r="AFK140" s="20"/>
      <c r="AFL140" s="20"/>
      <c r="AFM140" s="20"/>
      <c r="AFN140" s="20"/>
      <c r="AFO140" s="20"/>
      <c r="AFP140" s="20"/>
      <c r="AFQ140" s="20"/>
      <c r="AFR140" s="20"/>
      <c r="AFS140" s="20"/>
      <c r="AFT140" s="20"/>
      <c r="AFU140" s="20"/>
      <c r="AFV140" s="20"/>
      <c r="AFW140" s="20"/>
      <c r="AFX140" s="20"/>
      <c r="AFY140" s="20"/>
      <c r="AFZ140" s="20"/>
      <c r="AGA140" s="20"/>
      <c r="AGB140" s="20"/>
      <c r="AGC140" s="20"/>
      <c r="AGD140" s="20"/>
      <c r="AGE140" s="20"/>
      <c r="AGF140" s="20"/>
      <c r="AGG140" s="20"/>
      <c r="AGH140" s="20"/>
      <c r="AGI140" s="20"/>
      <c r="AGJ140" s="20"/>
      <c r="AGK140" s="20"/>
      <c r="AGL140" s="20"/>
      <c r="AGM140" s="20"/>
      <c r="AGN140" s="20"/>
      <c r="AGO140" s="20"/>
      <c r="AGP140" s="20"/>
      <c r="AGQ140" s="20"/>
      <c r="AGR140" s="20"/>
      <c r="AGS140" s="20"/>
      <c r="AGT140" s="20"/>
      <c r="AGU140" s="20"/>
      <c r="AGV140" s="20"/>
      <c r="AGW140" s="20"/>
      <c r="AGX140" s="20"/>
      <c r="AGY140" s="20"/>
      <c r="AGZ140" s="20"/>
      <c r="AHA140" s="20"/>
      <c r="AHB140" s="20"/>
      <c r="AHC140" s="20"/>
      <c r="AHD140" s="20"/>
      <c r="AHE140" s="20"/>
      <c r="AHF140" s="20"/>
      <c r="AHG140" s="20"/>
      <c r="AHH140" s="20"/>
      <c r="AHI140" s="20"/>
      <c r="AHJ140" s="20"/>
      <c r="AHK140" s="20"/>
      <c r="AHL140" s="20"/>
      <c r="AHM140" s="20"/>
      <c r="AHN140" s="20"/>
      <c r="AHO140" s="20"/>
      <c r="AHP140" s="20"/>
      <c r="AHQ140" s="20"/>
      <c r="AHR140" s="20"/>
      <c r="AHS140" s="20"/>
      <c r="AHT140" s="20"/>
      <c r="AHU140" s="20"/>
      <c r="AHV140" s="20"/>
      <c r="AHW140" s="20"/>
      <c r="AHX140" s="20"/>
      <c r="AHY140" s="20"/>
      <c r="AHZ140" s="20"/>
      <c r="AIA140" s="20"/>
      <c r="AIB140" s="20"/>
      <c r="AIC140" s="20"/>
      <c r="AID140" s="20"/>
      <c r="AIE140" s="20"/>
      <c r="AIF140" s="20"/>
      <c r="AIG140" s="20"/>
      <c r="AIH140" s="20"/>
      <c r="AII140" s="20"/>
      <c r="AIJ140" s="20"/>
      <c r="AIK140" s="20"/>
      <c r="AIL140" s="20"/>
      <c r="AIM140" s="20"/>
      <c r="AIN140" s="20"/>
      <c r="AIO140" s="20"/>
      <c r="AIP140" s="20"/>
      <c r="AIQ140" s="20"/>
      <c r="AIR140" s="20"/>
      <c r="AIS140" s="20"/>
      <c r="AIT140" s="20"/>
      <c r="AIU140" s="20"/>
      <c r="AIV140" s="20"/>
      <c r="AIW140" s="20"/>
      <c r="AIX140" s="20"/>
      <c r="AIY140" s="20"/>
      <c r="AIZ140" s="20"/>
      <c r="AJA140" s="20"/>
      <c r="AJB140" s="20"/>
      <c r="AJC140" s="20"/>
      <c r="AJD140" s="20"/>
      <c r="AJE140" s="20"/>
      <c r="AJF140" s="20"/>
      <c r="AJG140" s="20"/>
      <c r="AJH140" s="20"/>
      <c r="AJI140" s="20"/>
      <c r="AJJ140" s="20"/>
      <c r="AJK140" s="20"/>
      <c r="AJL140" s="20"/>
      <c r="AJM140" s="20"/>
      <c r="AJN140" s="20"/>
      <c r="AJO140" s="20"/>
      <c r="AJP140" s="20"/>
      <c r="AJQ140" s="20"/>
      <c r="AJR140" s="20"/>
      <c r="AJS140" s="20"/>
      <c r="AJT140" s="20"/>
      <c r="AJU140" s="20"/>
      <c r="AJV140" s="20"/>
      <c r="AJW140" s="20"/>
      <c r="AJX140" s="20"/>
      <c r="AJY140" s="20"/>
      <c r="AJZ140" s="20"/>
      <c r="AKA140" s="20"/>
      <c r="AKB140" s="20"/>
      <c r="AKC140" s="20"/>
      <c r="AKD140" s="20"/>
      <c r="AKE140" s="20"/>
      <c r="AKF140" s="20"/>
      <c r="AKG140" s="20"/>
      <c r="AKH140" s="20"/>
      <c r="AKI140" s="20"/>
      <c r="AKJ140" s="20"/>
      <c r="AKK140" s="20"/>
      <c r="AKL140" s="20"/>
      <c r="AKM140" s="20"/>
      <c r="AKN140" s="20"/>
      <c r="AKO140" s="20"/>
      <c r="AKP140" s="20"/>
      <c r="AKQ140" s="20"/>
      <c r="AKR140" s="20"/>
      <c r="AKS140" s="20"/>
      <c r="AKT140" s="20"/>
      <c r="AKU140" s="20"/>
      <c r="AKV140" s="20"/>
      <c r="AKW140" s="20"/>
      <c r="AKX140" s="20"/>
      <c r="AKY140" s="20"/>
      <c r="AKZ140" s="20"/>
      <c r="ALA140" s="20"/>
      <c r="ALB140" s="20"/>
      <c r="ALC140" s="20"/>
      <c r="ALD140" s="20"/>
      <c r="ALE140" s="20"/>
      <c r="ALF140" s="20"/>
      <c r="ALG140" s="20"/>
      <c r="ALH140" s="20"/>
      <c r="ALI140" s="20"/>
      <c r="ALJ140" s="20"/>
      <c r="ALK140" s="20"/>
      <c r="ALL140" s="20"/>
      <c r="ALM140" s="20"/>
      <c r="ALN140" s="20"/>
      <c r="ALO140" s="20"/>
      <c r="ALP140" s="20"/>
      <c r="ALQ140" s="20"/>
      <c r="ALR140" s="20"/>
      <c r="ALS140" s="20"/>
      <c r="ALT140" s="20"/>
      <c r="ALU140" s="20"/>
      <c r="ALV140" s="20"/>
      <c r="ALW140" s="20"/>
      <c r="ALX140" s="20"/>
      <c r="ALY140" s="20"/>
      <c r="ALZ140" s="20"/>
      <c r="AMA140" s="20"/>
      <c r="AMB140" s="20"/>
      <c r="AMC140" s="20"/>
      <c r="AMD140" s="20"/>
      <c r="AME140" s="20"/>
      <c r="AMF140" s="20"/>
      <c r="AMG140" s="20"/>
      <c r="AMH140" s="20"/>
      <c r="AMI140" s="20"/>
      <c r="AMJ140" s="20"/>
      <c r="AMK140" s="20"/>
    </row>
    <row r="141" spans="1:1025" ht="14.25" x14ac:dyDescent="0.2">
      <c r="A141" s="86" t="s">
        <v>13972</v>
      </c>
      <c r="B141" s="87" t="s">
        <v>13973</v>
      </c>
      <c r="C141" s="86" t="s">
        <v>14036</v>
      </c>
      <c r="D141" s="86" t="s">
        <v>13717</v>
      </c>
      <c r="E141" s="88">
        <v>0.123539829184156</v>
      </c>
      <c r="F141" s="88">
        <v>0.417427507730393</v>
      </c>
      <c r="G141" s="88">
        <v>0.35435272303089399</v>
      </c>
      <c r="H141" s="100" t="s">
        <v>14041</v>
      </c>
      <c r="I141" s="86">
        <v>6</v>
      </c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  <c r="HZ141" s="20"/>
      <c r="IA141" s="20"/>
      <c r="IB141" s="20"/>
      <c r="IC141" s="20"/>
      <c r="ID141" s="20"/>
      <c r="IE141" s="20"/>
      <c r="IF141" s="20"/>
      <c r="IG141" s="20"/>
      <c r="IH141" s="20"/>
      <c r="II141" s="20"/>
      <c r="IJ141" s="20"/>
      <c r="IK141" s="20"/>
      <c r="IL141" s="20"/>
      <c r="IM141" s="20"/>
      <c r="IN141" s="20"/>
      <c r="IO141" s="20"/>
      <c r="IP141" s="20"/>
      <c r="IQ141" s="20"/>
      <c r="IR141" s="20"/>
      <c r="IS141" s="20"/>
      <c r="IT141" s="20"/>
      <c r="IU141" s="20"/>
      <c r="IV141" s="20"/>
      <c r="IW141" s="20"/>
      <c r="IX141" s="20"/>
      <c r="IY141" s="20"/>
      <c r="IZ141" s="20"/>
      <c r="JA141" s="20"/>
      <c r="JB141" s="20"/>
      <c r="JC141" s="20"/>
      <c r="JD141" s="20"/>
      <c r="JE141" s="20"/>
      <c r="JF141" s="20"/>
      <c r="JG141" s="20"/>
      <c r="JH141" s="20"/>
      <c r="JI141" s="20"/>
      <c r="JJ141" s="20"/>
      <c r="JK141" s="20"/>
      <c r="JL141" s="20"/>
      <c r="JM141" s="20"/>
      <c r="JN141" s="20"/>
      <c r="JO141" s="20"/>
      <c r="JP141" s="20"/>
      <c r="JQ141" s="20"/>
      <c r="JR141" s="20"/>
      <c r="JS141" s="20"/>
      <c r="JT141" s="20"/>
      <c r="JU141" s="20"/>
      <c r="JV141" s="20"/>
      <c r="JW141" s="20"/>
      <c r="JX141" s="20"/>
      <c r="JY141" s="20"/>
      <c r="JZ141" s="20"/>
      <c r="KA141" s="20"/>
      <c r="KB141" s="20"/>
      <c r="KC141" s="20"/>
      <c r="KD141" s="20"/>
      <c r="KE141" s="20"/>
      <c r="KF141" s="20"/>
      <c r="KG141" s="20"/>
      <c r="KH141" s="20"/>
      <c r="KI141" s="20"/>
      <c r="KJ141" s="20"/>
      <c r="KK141" s="20"/>
      <c r="KL141" s="20"/>
      <c r="KM141" s="20"/>
      <c r="KN141" s="20"/>
      <c r="KO141" s="20"/>
      <c r="KP141" s="20"/>
      <c r="KQ141" s="20"/>
      <c r="KR141" s="20"/>
      <c r="KS141" s="20"/>
      <c r="KT141" s="20"/>
      <c r="KU141" s="20"/>
      <c r="KV141" s="20"/>
      <c r="KW141" s="20"/>
      <c r="KX141" s="20"/>
      <c r="KY141" s="20"/>
      <c r="KZ141" s="20"/>
      <c r="LA141" s="20"/>
      <c r="LB141" s="20"/>
      <c r="LC141" s="20"/>
      <c r="LD141" s="20"/>
      <c r="LE141" s="20"/>
      <c r="LF141" s="20"/>
      <c r="LG141" s="20"/>
      <c r="LH141" s="20"/>
      <c r="LI141" s="20"/>
      <c r="LJ141" s="20"/>
      <c r="LK141" s="20"/>
      <c r="LL141" s="20"/>
      <c r="LM141" s="20"/>
      <c r="LN141" s="20"/>
      <c r="LO141" s="20"/>
      <c r="LP141" s="20"/>
      <c r="LQ141" s="20"/>
      <c r="LR141" s="20"/>
      <c r="LS141" s="20"/>
      <c r="LT141" s="20"/>
      <c r="LU141" s="20"/>
      <c r="LV141" s="20"/>
      <c r="LW141" s="20"/>
      <c r="LX141" s="20"/>
      <c r="LY141" s="20"/>
      <c r="LZ141" s="20"/>
      <c r="MA141" s="20"/>
      <c r="MB141" s="20"/>
      <c r="MC141" s="20"/>
      <c r="MD141" s="20"/>
      <c r="ME141" s="20"/>
      <c r="MF141" s="20"/>
      <c r="MG141" s="20"/>
      <c r="MH141" s="20"/>
      <c r="MI141" s="20"/>
      <c r="MJ141" s="20"/>
      <c r="MK141" s="20"/>
      <c r="ML141" s="20"/>
      <c r="MM141" s="20"/>
      <c r="MN141" s="20"/>
      <c r="MO141" s="20"/>
      <c r="MP141" s="20"/>
      <c r="MQ141" s="20"/>
      <c r="MR141" s="20"/>
      <c r="MS141" s="20"/>
      <c r="MT141" s="20"/>
      <c r="MU141" s="20"/>
      <c r="MV141" s="20"/>
      <c r="MW141" s="20"/>
      <c r="MX141" s="20"/>
      <c r="MY141" s="20"/>
      <c r="MZ141" s="20"/>
      <c r="NA141" s="20"/>
      <c r="NB141" s="20"/>
      <c r="NC141" s="20"/>
      <c r="ND141" s="20"/>
      <c r="NE141" s="20"/>
      <c r="NF141" s="20"/>
      <c r="NG141" s="20"/>
      <c r="NH141" s="20"/>
      <c r="NI141" s="20"/>
      <c r="NJ141" s="20"/>
      <c r="NK141" s="20"/>
      <c r="NL141" s="20"/>
      <c r="NM141" s="20"/>
      <c r="NN141" s="20"/>
      <c r="NO141" s="20"/>
      <c r="NP141" s="20"/>
      <c r="NQ141" s="20"/>
      <c r="NR141" s="20"/>
      <c r="NS141" s="20"/>
      <c r="NT141" s="20"/>
      <c r="NU141" s="20"/>
      <c r="NV141" s="20"/>
      <c r="NW141" s="20"/>
      <c r="NX141" s="20"/>
      <c r="NY141" s="20"/>
      <c r="NZ141" s="20"/>
      <c r="OA141" s="20"/>
      <c r="OB141" s="20"/>
      <c r="OC141" s="20"/>
      <c r="OD141" s="20"/>
      <c r="OE141" s="20"/>
      <c r="OF141" s="20"/>
      <c r="OG141" s="20"/>
      <c r="OH141" s="20"/>
      <c r="OI141" s="20"/>
      <c r="OJ141" s="20"/>
      <c r="OK141" s="20"/>
      <c r="OL141" s="20"/>
      <c r="OM141" s="20"/>
      <c r="ON141" s="20"/>
      <c r="OO141" s="20"/>
      <c r="OP141" s="20"/>
      <c r="OQ141" s="20"/>
      <c r="OR141" s="20"/>
      <c r="OS141" s="20"/>
      <c r="OT141" s="20"/>
      <c r="OU141" s="20"/>
      <c r="OV141" s="20"/>
      <c r="OW141" s="20"/>
      <c r="OX141" s="20"/>
      <c r="OY141" s="20"/>
      <c r="OZ141" s="20"/>
      <c r="PA141" s="20"/>
      <c r="PB141" s="20"/>
      <c r="PC141" s="20"/>
      <c r="PD141" s="20"/>
      <c r="PE141" s="20"/>
      <c r="PF141" s="20"/>
      <c r="PG141" s="20"/>
      <c r="PH141" s="20"/>
      <c r="PI141" s="20"/>
      <c r="PJ141" s="20"/>
      <c r="PK141" s="20"/>
      <c r="PL141" s="20"/>
      <c r="PM141" s="20"/>
      <c r="PN141" s="20"/>
      <c r="PO141" s="20"/>
      <c r="PP141" s="20"/>
      <c r="PQ141" s="20"/>
      <c r="PR141" s="20"/>
      <c r="PS141" s="20"/>
      <c r="PT141" s="20"/>
      <c r="PU141" s="20"/>
      <c r="PV141" s="20"/>
      <c r="PW141" s="20"/>
      <c r="PX141" s="20"/>
      <c r="PY141" s="20"/>
      <c r="PZ141" s="20"/>
      <c r="QA141" s="20"/>
      <c r="QB141" s="20"/>
      <c r="QC141" s="20"/>
      <c r="QD141" s="20"/>
      <c r="QE141" s="20"/>
      <c r="QF141" s="20"/>
      <c r="QG141" s="20"/>
      <c r="QH141" s="20"/>
      <c r="QI141" s="20"/>
      <c r="QJ141" s="20"/>
      <c r="QK141" s="20"/>
      <c r="QL141" s="20"/>
      <c r="QM141" s="20"/>
      <c r="QN141" s="20"/>
      <c r="QO141" s="20"/>
      <c r="QP141" s="20"/>
      <c r="QQ141" s="20"/>
      <c r="QR141" s="20"/>
      <c r="QS141" s="20"/>
      <c r="QT141" s="20"/>
      <c r="QU141" s="20"/>
      <c r="QV141" s="20"/>
      <c r="QW141" s="20"/>
      <c r="QX141" s="20"/>
      <c r="QY141" s="20"/>
      <c r="QZ141" s="20"/>
      <c r="RA141" s="20"/>
      <c r="RB141" s="20"/>
      <c r="RC141" s="20"/>
      <c r="RD141" s="20"/>
      <c r="RE141" s="20"/>
      <c r="RF141" s="20"/>
      <c r="RG141" s="20"/>
      <c r="RH141" s="20"/>
      <c r="RI141" s="20"/>
      <c r="RJ141" s="20"/>
      <c r="RK141" s="20"/>
      <c r="RL141" s="20"/>
      <c r="RM141" s="20"/>
      <c r="RN141" s="20"/>
      <c r="RO141" s="20"/>
      <c r="RP141" s="20"/>
      <c r="RQ141" s="20"/>
      <c r="RR141" s="20"/>
      <c r="RS141" s="20"/>
      <c r="RT141" s="20"/>
      <c r="RU141" s="20"/>
      <c r="RV141" s="20"/>
      <c r="RW141" s="20"/>
      <c r="RX141" s="20"/>
      <c r="RY141" s="20"/>
      <c r="RZ141" s="20"/>
      <c r="SA141" s="20"/>
      <c r="SB141" s="20"/>
      <c r="SC141" s="20"/>
      <c r="SD141" s="20"/>
      <c r="SE141" s="20"/>
      <c r="SF141" s="20"/>
      <c r="SG141" s="20"/>
      <c r="SH141" s="20"/>
      <c r="SI141" s="20"/>
      <c r="SJ141" s="20"/>
      <c r="SK141" s="20"/>
      <c r="SL141" s="20"/>
      <c r="SM141" s="20"/>
      <c r="SN141" s="20"/>
      <c r="SO141" s="20"/>
      <c r="SP141" s="20"/>
      <c r="SQ141" s="20"/>
      <c r="SR141" s="20"/>
      <c r="SS141" s="20"/>
      <c r="ST141" s="20"/>
      <c r="SU141" s="20"/>
      <c r="SV141" s="20"/>
      <c r="SW141" s="20"/>
      <c r="SX141" s="20"/>
      <c r="SY141" s="20"/>
      <c r="SZ141" s="20"/>
      <c r="TA141" s="20"/>
      <c r="TB141" s="20"/>
      <c r="TC141" s="20"/>
      <c r="TD141" s="20"/>
      <c r="TE141" s="20"/>
      <c r="TF141" s="20"/>
      <c r="TG141" s="20"/>
      <c r="TH141" s="20"/>
      <c r="TI141" s="20"/>
      <c r="TJ141" s="20"/>
      <c r="TK141" s="20"/>
      <c r="TL141" s="20"/>
      <c r="TM141" s="20"/>
      <c r="TN141" s="20"/>
      <c r="TO141" s="20"/>
      <c r="TP141" s="20"/>
      <c r="TQ141" s="20"/>
      <c r="TR141" s="20"/>
      <c r="TS141" s="20"/>
      <c r="TT141" s="20"/>
      <c r="TU141" s="20"/>
      <c r="TV141" s="20"/>
      <c r="TW141" s="20"/>
      <c r="TX141" s="20"/>
      <c r="TY141" s="20"/>
      <c r="TZ141" s="20"/>
      <c r="UA141" s="20"/>
      <c r="UB141" s="20"/>
      <c r="UC141" s="20"/>
      <c r="UD141" s="20"/>
      <c r="UE141" s="20"/>
      <c r="UF141" s="20"/>
      <c r="UG141" s="20"/>
      <c r="UH141" s="20"/>
      <c r="UI141" s="20"/>
      <c r="UJ141" s="20"/>
      <c r="UK141" s="20"/>
      <c r="UL141" s="20"/>
      <c r="UM141" s="20"/>
      <c r="UN141" s="20"/>
      <c r="UO141" s="20"/>
      <c r="UP141" s="20"/>
      <c r="UQ141" s="20"/>
      <c r="UR141" s="20"/>
      <c r="US141" s="20"/>
      <c r="UT141" s="20"/>
      <c r="UU141" s="20"/>
      <c r="UV141" s="20"/>
      <c r="UW141" s="20"/>
      <c r="UX141" s="20"/>
      <c r="UY141" s="20"/>
      <c r="UZ141" s="20"/>
      <c r="VA141" s="20"/>
      <c r="VB141" s="20"/>
      <c r="VC141" s="20"/>
      <c r="VD141" s="20"/>
      <c r="VE141" s="20"/>
      <c r="VF141" s="20"/>
      <c r="VG141" s="20"/>
      <c r="VH141" s="20"/>
      <c r="VI141" s="20"/>
      <c r="VJ141" s="20"/>
      <c r="VK141" s="20"/>
      <c r="VL141" s="20"/>
      <c r="VM141" s="20"/>
      <c r="VN141" s="20"/>
      <c r="VO141" s="20"/>
      <c r="VP141" s="20"/>
      <c r="VQ141" s="20"/>
      <c r="VR141" s="20"/>
      <c r="VS141" s="20"/>
      <c r="VT141" s="20"/>
      <c r="VU141" s="20"/>
      <c r="VV141" s="20"/>
      <c r="VW141" s="20"/>
      <c r="VX141" s="20"/>
      <c r="VY141" s="20"/>
      <c r="VZ141" s="20"/>
      <c r="WA141" s="20"/>
      <c r="WB141" s="20"/>
      <c r="WC141" s="20"/>
      <c r="WD141" s="20"/>
      <c r="WE141" s="20"/>
      <c r="WF141" s="20"/>
      <c r="WG141" s="20"/>
      <c r="WH141" s="20"/>
      <c r="WI141" s="20"/>
      <c r="WJ141" s="20"/>
      <c r="WK141" s="20"/>
      <c r="WL141" s="20"/>
      <c r="WM141" s="20"/>
      <c r="WN141" s="20"/>
      <c r="WO141" s="20"/>
      <c r="WP141" s="20"/>
      <c r="WQ141" s="20"/>
      <c r="WR141" s="20"/>
      <c r="WS141" s="20"/>
      <c r="WT141" s="20"/>
      <c r="WU141" s="20"/>
      <c r="WV141" s="20"/>
      <c r="WW141" s="20"/>
      <c r="WX141" s="20"/>
      <c r="WY141" s="20"/>
      <c r="WZ141" s="20"/>
      <c r="XA141" s="20"/>
      <c r="XB141" s="20"/>
      <c r="XC141" s="20"/>
      <c r="XD141" s="20"/>
      <c r="XE141" s="20"/>
      <c r="XF141" s="20"/>
      <c r="XG141" s="20"/>
      <c r="XH141" s="20"/>
      <c r="XI141" s="20"/>
      <c r="XJ141" s="20"/>
      <c r="XK141" s="20"/>
      <c r="XL141" s="20"/>
      <c r="XM141" s="20"/>
      <c r="XN141" s="20"/>
      <c r="XO141" s="20"/>
      <c r="XP141" s="20"/>
      <c r="XQ141" s="20"/>
      <c r="XR141" s="20"/>
      <c r="XS141" s="20"/>
      <c r="XT141" s="20"/>
      <c r="XU141" s="20"/>
      <c r="XV141" s="20"/>
      <c r="XW141" s="20"/>
      <c r="XX141" s="20"/>
      <c r="XY141" s="20"/>
      <c r="XZ141" s="20"/>
      <c r="YA141" s="20"/>
      <c r="YB141" s="20"/>
      <c r="YC141" s="20"/>
      <c r="YD141" s="20"/>
      <c r="YE141" s="20"/>
      <c r="YF141" s="20"/>
      <c r="YG141" s="20"/>
      <c r="YH141" s="20"/>
      <c r="YI141" s="20"/>
      <c r="YJ141" s="20"/>
      <c r="YK141" s="20"/>
      <c r="YL141" s="20"/>
      <c r="YM141" s="20"/>
      <c r="YN141" s="20"/>
      <c r="YO141" s="20"/>
      <c r="YP141" s="20"/>
      <c r="YQ141" s="20"/>
      <c r="YR141" s="20"/>
      <c r="YS141" s="20"/>
      <c r="YT141" s="20"/>
      <c r="YU141" s="20"/>
      <c r="YV141" s="20"/>
      <c r="YW141" s="20"/>
      <c r="YX141" s="20"/>
      <c r="YY141" s="20"/>
      <c r="YZ141" s="20"/>
      <c r="ZA141" s="20"/>
      <c r="ZB141" s="20"/>
      <c r="ZC141" s="20"/>
      <c r="ZD141" s="20"/>
      <c r="ZE141" s="20"/>
      <c r="ZF141" s="20"/>
      <c r="ZG141" s="20"/>
      <c r="ZH141" s="20"/>
      <c r="ZI141" s="20"/>
      <c r="ZJ141" s="20"/>
      <c r="ZK141" s="20"/>
      <c r="ZL141" s="20"/>
      <c r="ZM141" s="20"/>
      <c r="ZN141" s="20"/>
      <c r="ZO141" s="20"/>
      <c r="ZP141" s="20"/>
      <c r="ZQ141" s="20"/>
      <c r="ZR141" s="20"/>
      <c r="ZS141" s="20"/>
      <c r="ZT141" s="20"/>
      <c r="ZU141" s="20"/>
      <c r="ZV141" s="20"/>
      <c r="ZW141" s="20"/>
      <c r="ZX141" s="20"/>
      <c r="ZY141" s="20"/>
      <c r="ZZ141" s="20"/>
      <c r="AAA141" s="20"/>
      <c r="AAB141" s="20"/>
      <c r="AAC141" s="20"/>
      <c r="AAD141" s="20"/>
      <c r="AAE141" s="20"/>
      <c r="AAF141" s="20"/>
      <c r="AAG141" s="20"/>
      <c r="AAH141" s="20"/>
      <c r="AAI141" s="20"/>
      <c r="AAJ141" s="20"/>
      <c r="AAK141" s="20"/>
      <c r="AAL141" s="20"/>
      <c r="AAM141" s="20"/>
      <c r="AAN141" s="20"/>
      <c r="AAO141" s="20"/>
      <c r="AAP141" s="20"/>
      <c r="AAQ141" s="20"/>
      <c r="AAR141" s="20"/>
      <c r="AAS141" s="20"/>
      <c r="AAT141" s="20"/>
      <c r="AAU141" s="20"/>
      <c r="AAV141" s="20"/>
      <c r="AAW141" s="20"/>
      <c r="AAX141" s="20"/>
      <c r="AAY141" s="20"/>
      <c r="AAZ141" s="20"/>
      <c r="ABA141" s="20"/>
      <c r="ABB141" s="20"/>
      <c r="ABC141" s="20"/>
      <c r="ABD141" s="20"/>
      <c r="ABE141" s="20"/>
      <c r="ABF141" s="20"/>
      <c r="ABG141" s="20"/>
      <c r="ABH141" s="20"/>
      <c r="ABI141" s="20"/>
      <c r="ABJ141" s="20"/>
      <c r="ABK141" s="20"/>
      <c r="ABL141" s="20"/>
      <c r="ABM141" s="20"/>
      <c r="ABN141" s="20"/>
      <c r="ABO141" s="20"/>
      <c r="ABP141" s="20"/>
      <c r="ABQ141" s="20"/>
      <c r="ABR141" s="20"/>
      <c r="ABS141" s="20"/>
      <c r="ABT141" s="20"/>
      <c r="ABU141" s="20"/>
      <c r="ABV141" s="20"/>
      <c r="ABW141" s="20"/>
      <c r="ABX141" s="20"/>
      <c r="ABY141" s="20"/>
      <c r="ABZ141" s="20"/>
      <c r="ACA141" s="20"/>
      <c r="ACB141" s="20"/>
      <c r="ACC141" s="20"/>
      <c r="ACD141" s="20"/>
      <c r="ACE141" s="20"/>
      <c r="ACF141" s="20"/>
      <c r="ACG141" s="20"/>
      <c r="ACH141" s="20"/>
      <c r="ACI141" s="20"/>
      <c r="ACJ141" s="20"/>
      <c r="ACK141" s="20"/>
      <c r="ACL141" s="20"/>
      <c r="ACM141" s="20"/>
      <c r="ACN141" s="20"/>
      <c r="ACO141" s="20"/>
      <c r="ACP141" s="20"/>
      <c r="ACQ141" s="20"/>
      <c r="ACR141" s="20"/>
      <c r="ACS141" s="20"/>
      <c r="ACT141" s="20"/>
      <c r="ACU141" s="20"/>
      <c r="ACV141" s="20"/>
      <c r="ACW141" s="20"/>
      <c r="ACX141" s="20"/>
      <c r="ACY141" s="20"/>
      <c r="ACZ141" s="20"/>
      <c r="ADA141" s="20"/>
      <c r="ADB141" s="20"/>
      <c r="ADC141" s="20"/>
      <c r="ADD141" s="20"/>
      <c r="ADE141" s="20"/>
      <c r="ADF141" s="20"/>
      <c r="ADG141" s="20"/>
      <c r="ADH141" s="20"/>
      <c r="ADI141" s="20"/>
      <c r="ADJ141" s="20"/>
      <c r="ADK141" s="20"/>
      <c r="ADL141" s="20"/>
      <c r="ADM141" s="20"/>
      <c r="ADN141" s="20"/>
      <c r="ADO141" s="20"/>
      <c r="ADP141" s="20"/>
      <c r="ADQ141" s="20"/>
      <c r="ADR141" s="20"/>
      <c r="ADS141" s="20"/>
      <c r="ADT141" s="20"/>
      <c r="ADU141" s="20"/>
      <c r="ADV141" s="20"/>
      <c r="ADW141" s="20"/>
      <c r="ADX141" s="20"/>
      <c r="ADY141" s="20"/>
      <c r="ADZ141" s="20"/>
      <c r="AEA141" s="20"/>
      <c r="AEB141" s="20"/>
      <c r="AEC141" s="20"/>
      <c r="AED141" s="20"/>
      <c r="AEE141" s="20"/>
      <c r="AEF141" s="20"/>
      <c r="AEG141" s="20"/>
      <c r="AEH141" s="20"/>
      <c r="AEI141" s="20"/>
      <c r="AEJ141" s="20"/>
      <c r="AEK141" s="20"/>
      <c r="AEL141" s="20"/>
      <c r="AEM141" s="20"/>
      <c r="AEN141" s="20"/>
      <c r="AEO141" s="20"/>
      <c r="AEP141" s="20"/>
      <c r="AEQ141" s="20"/>
      <c r="AER141" s="20"/>
      <c r="AES141" s="20"/>
      <c r="AET141" s="20"/>
      <c r="AEU141" s="20"/>
      <c r="AEV141" s="20"/>
      <c r="AEW141" s="20"/>
      <c r="AEX141" s="20"/>
      <c r="AEY141" s="20"/>
      <c r="AEZ141" s="20"/>
      <c r="AFA141" s="20"/>
      <c r="AFB141" s="20"/>
      <c r="AFC141" s="20"/>
      <c r="AFD141" s="20"/>
      <c r="AFE141" s="20"/>
      <c r="AFF141" s="20"/>
      <c r="AFG141" s="20"/>
      <c r="AFH141" s="20"/>
      <c r="AFI141" s="20"/>
      <c r="AFJ141" s="20"/>
      <c r="AFK141" s="20"/>
      <c r="AFL141" s="20"/>
      <c r="AFM141" s="20"/>
      <c r="AFN141" s="20"/>
      <c r="AFO141" s="20"/>
      <c r="AFP141" s="20"/>
      <c r="AFQ141" s="20"/>
      <c r="AFR141" s="20"/>
      <c r="AFS141" s="20"/>
      <c r="AFT141" s="20"/>
      <c r="AFU141" s="20"/>
      <c r="AFV141" s="20"/>
      <c r="AFW141" s="20"/>
      <c r="AFX141" s="20"/>
      <c r="AFY141" s="20"/>
      <c r="AFZ141" s="20"/>
      <c r="AGA141" s="20"/>
      <c r="AGB141" s="20"/>
      <c r="AGC141" s="20"/>
      <c r="AGD141" s="20"/>
      <c r="AGE141" s="20"/>
      <c r="AGF141" s="20"/>
      <c r="AGG141" s="20"/>
      <c r="AGH141" s="20"/>
      <c r="AGI141" s="20"/>
      <c r="AGJ141" s="20"/>
      <c r="AGK141" s="20"/>
      <c r="AGL141" s="20"/>
      <c r="AGM141" s="20"/>
      <c r="AGN141" s="20"/>
      <c r="AGO141" s="20"/>
      <c r="AGP141" s="20"/>
      <c r="AGQ141" s="20"/>
      <c r="AGR141" s="20"/>
      <c r="AGS141" s="20"/>
      <c r="AGT141" s="20"/>
      <c r="AGU141" s="20"/>
      <c r="AGV141" s="20"/>
      <c r="AGW141" s="20"/>
      <c r="AGX141" s="20"/>
      <c r="AGY141" s="20"/>
      <c r="AGZ141" s="20"/>
      <c r="AHA141" s="20"/>
      <c r="AHB141" s="20"/>
      <c r="AHC141" s="20"/>
      <c r="AHD141" s="20"/>
      <c r="AHE141" s="20"/>
      <c r="AHF141" s="20"/>
      <c r="AHG141" s="20"/>
      <c r="AHH141" s="20"/>
      <c r="AHI141" s="20"/>
      <c r="AHJ141" s="20"/>
      <c r="AHK141" s="20"/>
      <c r="AHL141" s="20"/>
      <c r="AHM141" s="20"/>
      <c r="AHN141" s="20"/>
      <c r="AHO141" s="20"/>
      <c r="AHP141" s="20"/>
      <c r="AHQ141" s="20"/>
      <c r="AHR141" s="20"/>
      <c r="AHS141" s="20"/>
      <c r="AHT141" s="20"/>
      <c r="AHU141" s="20"/>
      <c r="AHV141" s="20"/>
      <c r="AHW141" s="20"/>
      <c r="AHX141" s="20"/>
      <c r="AHY141" s="20"/>
      <c r="AHZ141" s="20"/>
      <c r="AIA141" s="20"/>
      <c r="AIB141" s="20"/>
      <c r="AIC141" s="20"/>
      <c r="AID141" s="20"/>
      <c r="AIE141" s="20"/>
      <c r="AIF141" s="20"/>
      <c r="AIG141" s="20"/>
      <c r="AIH141" s="20"/>
      <c r="AII141" s="20"/>
      <c r="AIJ141" s="20"/>
      <c r="AIK141" s="20"/>
      <c r="AIL141" s="20"/>
      <c r="AIM141" s="20"/>
      <c r="AIN141" s="20"/>
      <c r="AIO141" s="20"/>
      <c r="AIP141" s="20"/>
      <c r="AIQ141" s="20"/>
      <c r="AIR141" s="20"/>
      <c r="AIS141" s="20"/>
      <c r="AIT141" s="20"/>
      <c r="AIU141" s="20"/>
      <c r="AIV141" s="20"/>
      <c r="AIW141" s="20"/>
      <c r="AIX141" s="20"/>
      <c r="AIY141" s="20"/>
      <c r="AIZ141" s="20"/>
      <c r="AJA141" s="20"/>
      <c r="AJB141" s="20"/>
      <c r="AJC141" s="20"/>
      <c r="AJD141" s="20"/>
      <c r="AJE141" s="20"/>
      <c r="AJF141" s="20"/>
      <c r="AJG141" s="20"/>
      <c r="AJH141" s="20"/>
      <c r="AJI141" s="20"/>
      <c r="AJJ141" s="20"/>
      <c r="AJK141" s="20"/>
      <c r="AJL141" s="20"/>
      <c r="AJM141" s="20"/>
      <c r="AJN141" s="20"/>
      <c r="AJO141" s="20"/>
      <c r="AJP141" s="20"/>
      <c r="AJQ141" s="20"/>
      <c r="AJR141" s="20"/>
      <c r="AJS141" s="20"/>
      <c r="AJT141" s="20"/>
      <c r="AJU141" s="20"/>
      <c r="AJV141" s="20"/>
      <c r="AJW141" s="20"/>
      <c r="AJX141" s="20"/>
      <c r="AJY141" s="20"/>
      <c r="AJZ141" s="20"/>
      <c r="AKA141" s="20"/>
      <c r="AKB141" s="20"/>
      <c r="AKC141" s="20"/>
      <c r="AKD141" s="20"/>
      <c r="AKE141" s="20"/>
      <c r="AKF141" s="20"/>
      <c r="AKG141" s="20"/>
      <c r="AKH141" s="20"/>
      <c r="AKI141" s="20"/>
      <c r="AKJ141" s="20"/>
      <c r="AKK141" s="20"/>
      <c r="AKL141" s="20"/>
      <c r="AKM141" s="20"/>
      <c r="AKN141" s="20"/>
      <c r="AKO141" s="20"/>
      <c r="AKP141" s="20"/>
      <c r="AKQ141" s="20"/>
      <c r="AKR141" s="20"/>
      <c r="AKS141" s="20"/>
      <c r="AKT141" s="20"/>
      <c r="AKU141" s="20"/>
      <c r="AKV141" s="20"/>
      <c r="AKW141" s="20"/>
      <c r="AKX141" s="20"/>
      <c r="AKY141" s="20"/>
      <c r="AKZ141" s="20"/>
      <c r="ALA141" s="20"/>
      <c r="ALB141" s="20"/>
      <c r="ALC141" s="20"/>
      <c r="ALD141" s="20"/>
      <c r="ALE141" s="20"/>
      <c r="ALF141" s="20"/>
      <c r="ALG141" s="20"/>
      <c r="ALH141" s="20"/>
      <c r="ALI141" s="20"/>
      <c r="ALJ141" s="20"/>
      <c r="ALK141" s="20"/>
      <c r="ALL141" s="20"/>
      <c r="ALM141" s="20"/>
      <c r="ALN141" s="20"/>
      <c r="ALO141" s="20"/>
      <c r="ALP141" s="20"/>
      <c r="ALQ141" s="20"/>
      <c r="ALR141" s="20"/>
      <c r="ALS141" s="20"/>
      <c r="ALT141" s="20"/>
      <c r="ALU141" s="20"/>
      <c r="ALV141" s="20"/>
      <c r="ALW141" s="20"/>
      <c r="ALX141" s="20"/>
      <c r="ALY141" s="20"/>
      <c r="ALZ141" s="20"/>
      <c r="AMA141" s="20"/>
      <c r="AMB141" s="20"/>
      <c r="AMC141" s="20"/>
      <c r="AMD141" s="20"/>
      <c r="AME141" s="20"/>
      <c r="AMF141" s="20"/>
      <c r="AMG141" s="20"/>
      <c r="AMH141" s="20"/>
      <c r="AMI141" s="20"/>
      <c r="AMJ141" s="20"/>
      <c r="AMK141" s="20"/>
    </row>
    <row r="142" spans="1:1025" ht="14.25" x14ac:dyDescent="0.2">
      <c r="A142" s="86" t="s">
        <v>13861</v>
      </c>
      <c r="B142" s="87" t="s">
        <v>13862</v>
      </c>
      <c r="C142" s="86" t="s">
        <v>14020</v>
      </c>
      <c r="D142" s="86" t="s">
        <v>13863</v>
      </c>
      <c r="E142" s="88">
        <v>0.12792133301415301</v>
      </c>
      <c r="F142" s="88">
        <v>0.417427507730393</v>
      </c>
      <c r="G142" s="88">
        <v>0.35435272303089399</v>
      </c>
      <c r="H142" s="100" t="s">
        <v>14042</v>
      </c>
      <c r="I142" s="86">
        <v>8</v>
      </c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  <c r="HZ142" s="20"/>
      <c r="IA142" s="20"/>
      <c r="IB142" s="20"/>
      <c r="IC142" s="20"/>
      <c r="ID142" s="20"/>
      <c r="IE142" s="20"/>
      <c r="IF142" s="20"/>
      <c r="IG142" s="20"/>
      <c r="IH142" s="20"/>
      <c r="II142" s="20"/>
      <c r="IJ142" s="20"/>
      <c r="IK142" s="20"/>
      <c r="IL142" s="20"/>
      <c r="IM142" s="20"/>
      <c r="IN142" s="20"/>
      <c r="IO142" s="20"/>
      <c r="IP142" s="20"/>
      <c r="IQ142" s="20"/>
      <c r="IR142" s="20"/>
      <c r="IS142" s="20"/>
      <c r="IT142" s="20"/>
      <c r="IU142" s="20"/>
      <c r="IV142" s="20"/>
      <c r="IW142" s="20"/>
      <c r="IX142" s="20"/>
      <c r="IY142" s="20"/>
      <c r="IZ142" s="20"/>
      <c r="JA142" s="20"/>
      <c r="JB142" s="20"/>
      <c r="JC142" s="20"/>
      <c r="JD142" s="20"/>
      <c r="JE142" s="20"/>
      <c r="JF142" s="20"/>
      <c r="JG142" s="20"/>
      <c r="JH142" s="20"/>
      <c r="JI142" s="20"/>
      <c r="JJ142" s="20"/>
      <c r="JK142" s="20"/>
      <c r="JL142" s="20"/>
      <c r="JM142" s="20"/>
      <c r="JN142" s="20"/>
      <c r="JO142" s="20"/>
      <c r="JP142" s="20"/>
      <c r="JQ142" s="20"/>
      <c r="JR142" s="20"/>
      <c r="JS142" s="20"/>
      <c r="JT142" s="20"/>
      <c r="JU142" s="20"/>
      <c r="JV142" s="20"/>
      <c r="JW142" s="20"/>
      <c r="JX142" s="20"/>
      <c r="JY142" s="20"/>
      <c r="JZ142" s="20"/>
      <c r="KA142" s="20"/>
      <c r="KB142" s="20"/>
      <c r="KC142" s="20"/>
      <c r="KD142" s="20"/>
      <c r="KE142" s="20"/>
      <c r="KF142" s="20"/>
      <c r="KG142" s="20"/>
      <c r="KH142" s="20"/>
      <c r="KI142" s="20"/>
      <c r="KJ142" s="20"/>
      <c r="KK142" s="20"/>
      <c r="KL142" s="20"/>
      <c r="KM142" s="20"/>
      <c r="KN142" s="20"/>
      <c r="KO142" s="20"/>
      <c r="KP142" s="20"/>
      <c r="KQ142" s="20"/>
      <c r="KR142" s="20"/>
      <c r="KS142" s="20"/>
      <c r="KT142" s="20"/>
      <c r="KU142" s="20"/>
      <c r="KV142" s="20"/>
      <c r="KW142" s="20"/>
      <c r="KX142" s="20"/>
      <c r="KY142" s="20"/>
      <c r="KZ142" s="20"/>
      <c r="LA142" s="20"/>
      <c r="LB142" s="20"/>
      <c r="LC142" s="20"/>
      <c r="LD142" s="20"/>
      <c r="LE142" s="20"/>
      <c r="LF142" s="20"/>
      <c r="LG142" s="20"/>
      <c r="LH142" s="20"/>
      <c r="LI142" s="20"/>
      <c r="LJ142" s="20"/>
      <c r="LK142" s="20"/>
      <c r="LL142" s="20"/>
      <c r="LM142" s="20"/>
      <c r="LN142" s="20"/>
      <c r="LO142" s="20"/>
      <c r="LP142" s="20"/>
      <c r="LQ142" s="20"/>
      <c r="LR142" s="20"/>
      <c r="LS142" s="20"/>
      <c r="LT142" s="20"/>
      <c r="LU142" s="20"/>
      <c r="LV142" s="20"/>
      <c r="LW142" s="20"/>
      <c r="LX142" s="20"/>
      <c r="LY142" s="20"/>
      <c r="LZ142" s="20"/>
      <c r="MA142" s="20"/>
      <c r="MB142" s="20"/>
      <c r="MC142" s="20"/>
      <c r="MD142" s="20"/>
      <c r="ME142" s="20"/>
      <c r="MF142" s="20"/>
      <c r="MG142" s="20"/>
      <c r="MH142" s="20"/>
      <c r="MI142" s="20"/>
      <c r="MJ142" s="20"/>
      <c r="MK142" s="20"/>
      <c r="ML142" s="20"/>
      <c r="MM142" s="20"/>
      <c r="MN142" s="20"/>
      <c r="MO142" s="20"/>
      <c r="MP142" s="20"/>
      <c r="MQ142" s="20"/>
      <c r="MR142" s="20"/>
      <c r="MS142" s="20"/>
      <c r="MT142" s="20"/>
      <c r="MU142" s="20"/>
      <c r="MV142" s="20"/>
      <c r="MW142" s="20"/>
      <c r="MX142" s="20"/>
      <c r="MY142" s="20"/>
      <c r="MZ142" s="20"/>
      <c r="NA142" s="20"/>
      <c r="NB142" s="20"/>
      <c r="NC142" s="20"/>
      <c r="ND142" s="20"/>
      <c r="NE142" s="20"/>
      <c r="NF142" s="20"/>
      <c r="NG142" s="20"/>
      <c r="NH142" s="20"/>
      <c r="NI142" s="20"/>
      <c r="NJ142" s="20"/>
      <c r="NK142" s="20"/>
      <c r="NL142" s="20"/>
      <c r="NM142" s="20"/>
      <c r="NN142" s="20"/>
      <c r="NO142" s="20"/>
      <c r="NP142" s="20"/>
      <c r="NQ142" s="20"/>
      <c r="NR142" s="20"/>
      <c r="NS142" s="20"/>
      <c r="NT142" s="20"/>
      <c r="NU142" s="20"/>
      <c r="NV142" s="20"/>
      <c r="NW142" s="20"/>
      <c r="NX142" s="20"/>
      <c r="NY142" s="20"/>
      <c r="NZ142" s="20"/>
      <c r="OA142" s="20"/>
      <c r="OB142" s="20"/>
      <c r="OC142" s="20"/>
      <c r="OD142" s="20"/>
      <c r="OE142" s="20"/>
      <c r="OF142" s="20"/>
      <c r="OG142" s="20"/>
      <c r="OH142" s="20"/>
      <c r="OI142" s="20"/>
      <c r="OJ142" s="20"/>
      <c r="OK142" s="20"/>
      <c r="OL142" s="20"/>
      <c r="OM142" s="20"/>
      <c r="ON142" s="20"/>
      <c r="OO142" s="20"/>
      <c r="OP142" s="20"/>
      <c r="OQ142" s="20"/>
      <c r="OR142" s="20"/>
      <c r="OS142" s="20"/>
      <c r="OT142" s="20"/>
      <c r="OU142" s="20"/>
      <c r="OV142" s="20"/>
      <c r="OW142" s="20"/>
      <c r="OX142" s="20"/>
      <c r="OY142" s="20"/>
      <c r="OZ142" s="20"/>
      <c r="PA142" s="20"/>
      <c r="PB142" s="20"/>
      <c r="PC142" s="20"/>
      <c r="PD142" s="20"/>
      <c r="PE142" s="20"/>
      <c r="PF142" s="20"/>
      <c r="PG142" s="20"/>
      <c r="PH142" s="20"/>
      <c r="PI142" s="20"/>
      <c r="PJ142" s="20"/>
      <c r="PK142" s="20"/>
      <c r="PL142" s="20"/>
      <c r="PM142" s="20"/>
      <c r="PN142" s="20"/>
      <c r="PO142" s="20"/>
      <c r="PP142" s="20"/>
      <c r="PQ142" s="20"/>
      <c r="PR142" s="20"/>
      <c r="PS142" s="20"/>
      <c r="PT142" s="20"/>
      <c r="PU142" s="20"/>
      <c r="PV142" s="20"/>
      <c r="PW142" s="20"/>
      <c r="PX142" s="20"/>
      <c r="PY142" s="20"/>
      <c r="PZ142" s="20"/>
      <c r="QA142" s="20"/>
      <c r="QB142" s="20"/>
      <c r="QC142" s="20"/>
      <c r="QD142" s="20"/>
      <c r="QE142" s="20"/>
      <c r="QF142" s="20"/>
      <c r="QG142" s="20"/>
      <c r="QH142" s="20"/>
      <c r="QI142" s="20"/>
      <c r="QJ142" s="20"/>
      <c r="QK142" s="20"/>
      <c r="QL142" s="20"/>
      <c r="QM142" s="20"/>
      <c r="QN142" s="20"/>
      <c r="QO142" s="20"/>
      <c r="QP142" s="20"/>
      <c r="QQ142" s="20"/>
      <c r="QR142" s="20"/>
      <c r="QS142" s="20"/>
      <c r="QT142" s="20"/>
      <c r="QU142" s="20"/>
      <c r="QV142" s="20"/>
      <c r="QW142" s="20"/>
      <c r="QX142" s="20"/>
      <c r="QY142" s="20"/>
      <c r="QZ142" s="20"/>
      <c r="RA142" s="20"/>
      <c r="RB142" s="20"/>
      <c r="RC142" s="20"/>
      <c r="RD142" s="20"/>
      <c r="RE142" s="20"/>
      <c r="RF142" s="20"/>
      <c r="RG142" s="20"/>
      <c r="RH142" s="20"/>
      <c r="RI142" s="20"/>
      <c r="RJ142" s="20"/>
      <c r="RK142" s="20"/>
      <c r="RL142" s="20"/>
      <c r="RM142" s="20"/>
      <c r="RN142" s="20"/>
      <c r="RO142" s="20"/>
      <c r="RP142" s="20"/>
      <c r="RQ142" s="20"/>
      <c r="RR142" s="20"/>
      <c r="RS142" s="20"/>
      <c r="RT142" s="20"/>
      <c r="RU142" s="20"/>
      <c r="RV142" s="20"/>
      <c r="RW142" s="20"/>
      <c r="RX142" s="20"/>
      <c r="RY142" s="20"/>
      <c r="RZ142" s="20"/>
      <c r="SA142" s="20"/>
      <c r="SB142" s="20"/>
      <c r="SC142" s="20"/>
      <c r="SD142" s="20"/>
      <c r="SE142" s="20"/>
      <c r="SF142" s="20"/>
      <c r="SG142" s="20"/>
      <c r="SH142" s="20"/>
      <c r="SI142" s="20"/>
      <c r="SJ142" s="20"/>
      <c r="SK142" s="20"/>
      <c r="SL142" s="20"/>
      <c r="SM142" s="20"/>
      <c r="SN142" s="20"/>
      <c r="SO142" s="20"/>
      <c r="SP142" s="20"/>
      <c r="SQ142" s="20"/>
      <c r="SR142" s="20"/>
      <c r="SS142" s="20"/>
      <c r="ST142" s="20"/>
      <c r="SU142" s="20"/>
      <c r="SV142" s="20"/>
      <c r="SW142" s="20"/>
      <c r="SX142" s="20"/>
      <c r="SY142" s="20"/>
      <c r="SZ142" s="20"/>
      <c r="TA142" s="20"/>
      <c r="TB142" s="20"/>
      <c r="TC142" s="20"/>
      <c r="TD142" s="20"/>
      <c r="TE142" s="20"/>
      <c r="TF142" s="20"/>
      <c r="TG142" s="20"/>
      <c r="TH142" s="20"/>
      <c r="TI142" s="20"/>
      <c r="TJ142" s="20"/>
      <c r="TK142" s="20"/>
      <c r="TL142" s="20"/>
      <c r="TM142" s="20"/>
      <c r="TN142" s="20"/>
      <c r="TO142" s="20"/>
      <c r="TP142" s="20"/>
      <c r="TQ142" s="20"/>
      <c r="TR142" s="20"/>
      <c r="TS142" s="20"/>
      <c r="TT142" s="20"/>
      <c r="TU142" s="20"/>
      <c r="TV142" s="20"/>
      <c r="TW142" s="20"/>
      <c r="TX142" s="20"/>
      <c r="TY142" s="20"/>
      <c r="TZ142" s="20"/>
      <c r="UA142" s="20"/>
      <c r="UB142" s="20"/>
      <c r="UC142" s="20"/>
      <c r="UD142" s="20"/>
      <c r="UE142" s="20"/>
      <c r="UF142" s="20"/>
      <c r="UG142" s="20"/>
      <c r="UH142" s="20"/>
      <c r="UI142" s="20"/>
      <c r="UJ142" s="20"/>
      <c r="UK142" s="20"/>
      <c r="UL142" s="20"/>
      <c r="UM142" s="20"/>
      <c r="UN142" s="20"/>
      <c r="UO142" s="20"/>
      <c r="UP142" s="20"/>
      <c r="UQ142" s="20"/>
      <c r="UR142" s="20"/>
      <c r="US142" s="20"/>
      <c r="UT142" s="20"/>
      <c r="UU142" s="20"/>
      <c r="UV142" s="20"/>
      <c r="UW142" s="20"/>
      <c r="UX142" s="20"/>
      <c r="UY142" s="20"/>
      <c r="UZ142" s="20"/>
      <c r="VA142" s="20"/>
      <c r="VB142" s="20"/>
      <c r="VC142" s="20"/>
      <c r="VD142" s="20"/>
      <c r="VE142" s="20"/>
      <c r="VF142" s="20"/>
      <c r="VG142" s="20"/>
      <c r="VH142" s="20"/>
      <c r="VI142" s="20"/>
      <c r="VJ142" s="20"/>
      <c r="VK142" s="20"/>
      <c r="VL142" s="20"/>
      <c r="VM142" s="20"/>
      <c r="VN142" s="20"/>
      <c r="VO142" s="20"/>
      <c r="VP142" s="20"/>
      <c r="VQ142" s="20"/>
      <c r="VR142" s="20"/>
      <c r="VS142" s="20"/>
      <c r="VT142" s="20"/>
      <c r="VU142" s="20"/>
      <c r="VV142" s="20"/>
      <c r="VW142" s="20"/>
      <c r="VX142" s="20"/>
      <c r="VY142" s="20"/>
      <c r="VZ142" s="20"/>
      <c r="WA142" s="20"/>
      <c r="WB142" s="20"/>
      <c r="WC142" s="20"/>
      <c r="WD142" s="20"/>
      <c r="WE142" s="20"/>
      <c r="WF142" s="20"/>
      <c r="WG142" s="20"/>
      <c r="WH142" s="20"/>
      <c r="WI142" s="20"/>
      <c r="WJ142" s="20"/>
      <c r="WK142" s="20"/>
      <c r="WL142" s="20"/>
      <c r="WM142" s="20"/>
      <c r="WN142" s="20"/>
      <c r="WO142" s="20"/>
      <c r="WP142" s="20"/>
      <c r="WQ142" s="20"/>
      <c r="WR142" s="20"/>
      <c r="WS142" s="20"/>
      <c r="WT142" s="20"/>
      <c r="WU142" s="20"/>
      <c r="WV142" s="20"/>
      <c r="WW142" s="20"/>
      <c r="WX142" s="20"/>
      <c r="WY142" s="20"/>
      <c r="WZ142" s="20"/>
      <c r="XA142" s="20"/>
      <c r="XB142" s="20"/>
      <c r="XC142" s="20"/>
      <c r="XD142" s="20"/>
      <c r="XE142" s="20"/>
      <c r="XF142" s="20"/>
      <c r="XG142" s="20"/>
      <c r="XH142" s="20"/>
      <c r="XI142" s="20"/>
      <c r="XJ142" s="20"/>
      <c r="XK142" s="20"/>
      <c r="XL142" s="20"/>
      <c r="XM142" s="20"/>
      <c r="XN142" s="20"/>
      <c r="XO142" s="20"/>
      <c r="XP142" s="20"/>
      <c r="XQ142" s="20"/>
      <c r="XR142" s="20"/>
      <c r="XS142" s="20"/>
      <c r="XT142" s="20"/>
      <c r="XU142" s="20"/>
      <c r="XV142" s="20"/>
      <c r="XW142" s="20"/>
      <c r="XX142" s="20"/>
      <c r="XY142" s="20"/>
      <c r="XZ142" s="20"/>
      <c r="YA142" s="20"/>
      <c r="YB142" s="20"/>
      <c r="YC142" s="20"/>
      <c r="YD142" s="20"/>
      <c r="YE142" s="20"/>
      <c r="YF142" s="20"/>
      <c r="YG142" s="20"/>
      <c r="YH142" s="20"/>
      <c r="YI142" s="20"/>
      <c r="YJ142" s="20"/>
      <c r="YK142" s="20"/>
      <c r="YL142" s="20"/>
      <c r="YM142" s="20"/>
      <c r="YN142" s="20"/>
      <c r="YO142" s="20"/>
      <c r="YP142" s="20"/>
      <c r="YQ142" s="20"/>
      <c r="YR142" s="20"/>
      <c r="YS142" s="20"/>
      <c r="YT142" s="20"/>
      <c r="YU142" s="20"/>
      <c r="YV142" s="20"/>
      <c r="YW142" s="20"/>
      <c r="YX142" s="20"/>
      <c r="YY142" s="20"/>
      <c r="YZ142" s="20"/>
      <c r="ZA142" s="20"/>
      <c r="ZB142" s="20"/>
      <c r="ZC142" s="20"/>
      <c r="ZD142" s="20"/>
      <c r="ZE142" s="20"/>
      <c r="ZF142" s="20"/>
      <c r="ZG142" s="20"/>
      <c r="ZH142" s="20"/>
      <c r="ZI142" s="20"/>
      <c r="ZJ142" s="20"/>
      <c r="ZK142" s="20"/>
      <c r="ZL142" s="20"/>
      <c r="ZM142" s="20"/>
      <c r="ZN142" s="20"/>
      <c r="ZO142" s="20"/>
      <c r="ZP142" s="20"/>
      <c r="ZQ142" s="20"/>
      <c r="ZR142" s="20"/>
      <c r="ZS142" s="20"/>
      <c r="ZT142" s="20"/>
      <c r="ZU142" s="20"/>
      <c r="ZV142" s="20"/>
      <c r="ZW142" s="20"/>
      <c r="ZX142" s="20"/>
      <c r="ZY142" s="20"/>
      <c r="ZZ142" s="20"/>
      <c r="AAA142" s="20"/>
      <c r="AAB142" s="20"/>
      <c r="AAC142" s="20"/>
      <c r="AAD142" s="20"/>
      <c r="AAE142" s="20"/>
      <c r="AAF142" s="20"/>
      <c r="AAG142" s="20"/>
      <c r="AAH142" s="20"/>
      <c r="AAI142" s="20"/>
      <c r="AAJ142" s="20"/>
      <c r="AAK142" s="20"/>
      <c r="AAL142" s="20"/>
      <c r="AAM142" s="20"/>
      <c r="AAN142" s="20"/>
      <c r="AAO142" s="20"/>
      <c r="AAP142" s="20"/>
      <c r="AAQ142" s="20"/>
      <c r="AAR142" s="20"/>
      <c r="AAS142" s="20"/>
      <c r="AAT142" s="20"/>
      <c r="AAU142" s="20"/>
      <c r="AAV142" s="20"/>
      <c r="AAW142" s="20"/>
      <c r="AAX142" s="20"/>
      <c r="AAY142" s="20"/>
      <c r="AAZ142" s="20"/>
      <c r="ABA142" s="20"/>
      <c r="ABB142" s="20"/>
      <c r="ABC142" s="20"/>
      <c r="ABD142" s="20"/>
      <c r="ABE142" s="20"/>
      <c r="ABF142" s="20"/>
      <c r="ABG142" s="20"/>
      <c r="ABH142" s="20"/>
      <c r="ABI142" s="20"/>
      <c r="ABJ142" s="20"/>
      <c r="ABK142" s="20"/>
      <c r="ABL142" s="20"/>
      <c r="ABM142" s="20"/>
      <c r="ABN142" s="20"/>
      <c r="ABO142" s="20"/>
      <c r="ABP142" s="20"/>
      <c r="ABQ142" s="20"/>
      <c r="ABR142" s="20"/>
      <c r="ABS142" s="20"/>
      <c r="ABT142" s="20"/>
      <c r="ABU142" s="20"/>
      <c r="ABV142" s="20"/>
      <c r="ABW142" s="20"/>
      <c r="ABX142" s="20"/>
      <c r="ABY142" s="20"/>
      <c r="ABZ142" s="20"/>
      <c r="ACA142" s="20"/>
      <c r="ACB142" s="20"/>
      <c r="ACC142" s="20"/>
      <c r="ACD142" s="20"/>
      <c r="ACE142" s="20"/>
      <c r="ACF142" s="20"/>
      <c r="ACG142" s="20"/>
      <c r="ACH142" s="20"/>
      <c r="ACI142" s="20"/>
      <c r="ACJ142" s="20"/>
      <c r="ACK142" s="20"/>
      <c r="ACL142" s="20"/>
      <c r="ACM142" s="20"/>
      <c r="ACN142" s="20"/>
      <c r="ACO142" s="20"/>
      <c r="ACP142" s="20"/>
      <c r="ACQ142" s="20"/>
      <c r="ACR142" s="20"/>
      <c r="ACS142" s="20"/>
      <c r="ACT142" s="20"/>
      <c r="ACU142" s="20"/>
      <c r="ACV142" s="20"/>
      <c r="ACW142" s="20"/>
      <c r="ACX142" s="20"/>
      <c r="ACY142" s="20"/>
      <c r="ACZ142" s="20"/>
      <c r="ADA142" s="20"/>
      <c r="ADB142" s="20"/>
      <c r="ADC142" s="20"/>
      <c r="ADD142" s="20"/>
      <c r="ADE142" s="20"/>
      <c r="ADF142" s="20"/>
      <c r="ADG142" s="20"/>
      <c r="ADH142" s="20"/>
      <c r="ADI142" s="20"/>
      <c r="ADJ142" s="20"/>
      <c r="ADK142" s="20"/>
      <c r="ADL142" s="20"/>
      <c r="ADM142" s="20"/>
      <c r="ADN142" s="20"/>
      <c r="ADO142" s="20"/>
      <c r="ADP142" s="20"/>
      <c r="ADQ142" s="20"/>
      <c r="ADR142" s="20"/>
      <c r="ADS142" s="20"/>
      <c r="ADT142" s="20"/>
      <c r="ADU142" s="20"/>
      <c r="ADV142" s="20"/>
      <c r="ADW142" s="20"/>
      <c r="ADX142" s="20"/>
      <c r="ADY142" s="20"/>
      <c r="ADZ142" s="20"/>
      <c r="AEA142" s="20"/>
      <c r="AEB142" s="20"/>
      <c r="AEC142" s="20"/>
      <c r="AED142" s="20"/>
      <c r="AEE142" s="20"/>
      <c r="AEF142" s="20"/>
      <c r="AEG142" s="20"/>
      <c r="AEH142" s="20"/>
      <c r="AEI142" s="20"/>
      <c r="AEJ142" s="20"/>
      <c r="AEK142" s="20"/>
      <c r="AEL142" s="20"/>
      <c r="AEM142" s="20"/>
      <c r="AEN142" s="20"/>
      <c r="AEO142" s="20"/>
      <c r="AEP142" s="20"/>
      <c r="AEQ142" s="20"/>
      <c r="AER142" s="20"/>
      <c r="AES142" s="20"/>
      <c r="AET142" s="20"/>
      <c r="AEU142" s="20"/>
      <c r="AEV142" s="20"/>
      <c r="AEW142" s="20"/>
      <c r="AEX142" s="20"/>
      <c r="AEY142" s="20"/>
      <c r="AEZ142" s="20"/>
      <c r="AFA142" s="20"/>
      <c r="AFB142" s="20"/>
      <c r="AFC142" s="20"/>
      <c r="AFD142" s="20"/>
      <c r="AFE142" s="20"/>
      <c r="AFF142" s="20"/>
      <c r="AFG142" s="20"/>
      <c r="AFH142" s="20"/>
      <c r="AFI142" s="20"/>
      <c r="AFJ142" s="20"/>
      <c r="AFK142" s="20"/>
      <c r="AFL142" s="20"/>
      <c r="AFM142" s="20"/>
      <c r="AFN142" s="20"/>
      <c r="AFO142" s="20"/>
      <c r="AFP142" s="20"/>
      <c r="AFQ142" s="20"/>
      <c r="AFR142" s="20"/>
      <c r="AFS142" s="20"/>
      <c r="AFT142" s="20"/>
      <c r="AFU142" s="20"/>
      <c r="AFV142" s="20"/>
      <c r="AFW142" s="20"/>
      <c r="AFX142" s="20"/>
      <c r="AFY142" s="20"/>
      <c r="AFZ142" s="20"/>
      <c r="AGA142" s="20"/>
      <c r="AGB142" s="20"/>
      <c r="AGC142" s="20"/>
      <c r="AGD142" s="20"/>
      <c r="AGE142" s="20"/>
      <c r="AGF142" s="20"/>
      <c r="AGG142" s="20"/>
      <c r="AGH142" s="20"/>
      <c r="AGI142" s="20"/>
      <c r="AGJ142" s="20"/>
      <c r="AGK142" s="20"/>
      <c r="AGL142" s="20"/>
      <c r="AGM142" s="20"/>
      <c r="AGN142" s="20"/>
      <c r="AGO142" s="20"/>
      <c r="AGP142" s="20"/>
      <c r="AGQ142" s="20"/>
      <c r="AGR142" s="20"/>
      <c r="AGS142" s="20"/>
      <c r="AGT142" s="20"/>
      <c r="AGU142" s="20"/>
      <c r="AGV142" s="20"/>
      <c r="AGW142" s="20"/>
      <c r="AGX142" s="20"/>
      <c r="AGY142" s="20"/>
      <c r="AGZ142" s="20"/>
      <c r="AHA142" s="20"/>
      <c r="AHB142" s="20"/>
      <c r="AHC142" s="20"/>
      <c r="AHD142" s="20"/>
      <c r="AHE142" s="20"/>
      <c r="AHF142" s="20"/>
      <c r="AHG142" s="20"/>
      <c r="AHH142" s="20"/>
      <c r="AHI142" s="20"/>
      <c r="AHJ142" s="20"/>
      <c r="AHK142" s="20"/>
      <c r="AHL142" s="20"/>
      <c r="AHM142" s="20"/>
      <c r="AHN142" s="20"/>
      <c r="AHO142" s="20"/>
      <c r="AHP142" s="20"/>
      <c r="AHQ142" s="20"/>
      <c r="AHR142" s="20"/>
      <c r="AHS142" s="20"/>
      <c r="AHT142" s="20"/>
      <c r="AHU142" s="20"/>
      <c r="AHV142" s="20"/>
      <c r="AHW142" s="20"/>
      <c r="AHX142" s="20"/>
      <c r="AHY142" s="20"/>
      <c r="AHZ142" s="20"/>
      <c r="AIA142" s="20"/>
      <c r="AIB142" s="20"/>
      <c r="AIC142" s="20"/>
      <c r="AID142" s="20"/>
      <c r="AIE142" s="20"/>
      <c r="AIF142" s="20"/>
      <c r="AIG142" s="20"/>
      <c r="AIH142" s="20"/>
      <c r="AII142" s="20"/>
      <c r="AIJ142" s="20"/>
      <c r="AIK142" s="20"/>
      <c r="AIL142" s="20"/>
      <c r="AIM142" s="20"/>
      <c r="AIN142" s="20"/>
      <c r="AIO142" s="20"/>
      <c r="AIP142" s="20"/>
      <c r="AIQ142" s="20"/>
      <c r="AIR142" s="20"/>
      <c r="AIS142" s="20"/>
      <c r="AIT142" s="20"/>
      <c r="AIU142" s="20"/>
      <c r="AIV142" s="20"/>
      <c r="AIW142" s="20"/>
      <c r="AIX142" s="20"/>
      <c r="AIY142" s="20"/>
      <c r="AIZ142" s="20"/>
      <c r="AJA142" s="20"/>
      <c r="AJB142" s="20"/>
      <c r="AJC142" s="20"/>
      <c r="AJD142" s="20"/>
      <c r="AJE142" s="20"/>
      <c r="AJF142" s="20"/>
      <c r="AJG142" s="20"/>
      <c r="AJH142" s="20"/>
      <c r="AJI142" s="20"/>
      <c r="AJJ142" s="20"/>
      <c r="AJK142" s="20"/>
      <c r="AJL142" s="20"/>
      <c r="AJM142" s="20"/>
      <c r="AJN142" s="20"/>
      <c r="AJO142" s="20"/>
      <c r="AJP142" s="20"/>
      <c r="AJQ142" s="20"/>
      <c r="AJR142" s="20"/>
      <c r="AJS142" s="20"/>
      <c r="AJT142" s="20"/>
      <c r="AJU142" s="20"/>
      <c r="AJV142" s="20"/>
      <c r="AJW142" s="20"/>
      <c r="AJX142" s="20"/>
      <c r="AJY142" s="20"/>
      <c r="AJZ142" s="20"/>
      <c r="AKA142" s="20"/>
      <c r="AKB142" s="20"/>
      <c r="AKC142" s="20"/>
      <c r="AKD142" s="20"/>
      <c r="AKE142" s="20"/>
      <c r="AKF142" s="20"/>
      <c r="AKG142" s="20"/>
      <c r="AKH142" s="20"/>
      <c r="AKI142" s="20"/>
      <c r="AKJ142" s="20"/>
      <c r="AKK142" s="20"/>
      <c r="AKL142" s="20"/>
      <c r="AKM142" s="20"/>
      <c r="AKN142" s="20"/>
      <c r="AKO142" s="20"/>
      <c r="AKP142" s="20"/>
      <c r="AKQ142" s="20"/>
      <c r="AKR142" s="20"/>
      <c r="AKS142" s="20"/>
      <c r="AKT142" s="20"/>
      <c r="AKU142" s="20"/>
      <c r="AKV142" s="20"/>
      <c r="AKW142" s="20"/>
      <c r="AKX142" s="20"/>
      <c r="AKY142" s="20"/>
      <c r="AKZ142" s="20"/>
      <c r="ALA142" s="20"/>
      <c r="ALB142" s="20"/>
      <c r="ALC142" s="20"/>
      <c r="ALD142" s="20"/>
      <c r="ALE142" s="20"/>
      <c r="ALF142" s="20"/>
      <c r="ALG142" s="20"/>
      <c r="ALH142" s="20"/>
      <c r="ALI142" s="20"/>
      <c r="ALJ142" s="20"/>
      <c r="ALK142" s="20"/>
      <c r="ALL142" s="20"/>
      <c r="ALM142" s="20"/>
      <c r="ALN142" s="20"/>
      <c r="ALO142" s="20"/>
      <c r="ALP142" s="20"/>
      <c r="ALQ142" s="20"/>
      <c r="ALR142" s="20"/>
      <c r="ALS142" s="20"/>
      <c r="ALT142" s="20"/>
      <c r="ALU142" s="20"/>
      <c r="ALV142" s="20"/>
      <c r="ALW142" s="20"/>
      <c r="ALX142" s="20"/>
      <c r="ALY142" s="20"/>
      <c r="ALZ142" s="20"/>
      <c r="AMA142" s="20"/>
      <c r="AMB142" s="20"/>
      <c r="AMC142" s="20"/>
      <c r="AMD142" s="20"/>
      <c r="AME142" s="20"/>
      <c r="AMF142" s="20"/>
      <c r="AMG142" s="20"/>
      <c r="AMH142" s="20"/>
      <c r="AMI142" s="20"/>
      <c r="AMJ142" s="20"/>
      <c r="AMK142" s="20"/>
    </row>
    <row r="143" spans="1:1025" ht="14.25" x14ac:dyDescent="0.2">
      <c r="A143" s="86" t="s">
        <v>13844</v>
      </c>
      <c r="B143" s="87" t="s">
        <v>13845</v>
      </c>
      <c r="C143" s="86" t="s">
        <v>14022</v>
      </c>
      <c r="D143" s="86" t="s">
        <v>13846</v>
      </c>
      <c r="E143" s="88">
        <v>0.16078507208704099</v>
      </c>
      <c r="F143" s="88">
        <v>0.48536244710999099</v>
      </c>
      <c r="G143" s="88">
        <v>0.41202245085737799</v>
      </c>
      <c r="H143" s="100" t="s">
        <v>14043</v>
      </c>
      <c r="I143" s="86">
        <v>27</v>
      </c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  <c r="HZ143" s="20"/>
      <c r="IA143" s="20"/>
      <c r="IB143" s="20"/>
      <c r="IC143" s="20"/>
      <c r="ID143" s="20"/>
      <c r="IE143" s="20"/>
      <c r="IF143" s="20"/>
      <c r="IG143" s="20"/>
      <c r="IH143" s="20"/>
      <c r="II143" s="20"/>
      <c r="IJ143" s="20"/>
      <c r="IK143" s="20"/>
      <c r="IL143" s="20"/>
      <c r="IM143" s="20"/>
      <c r="IN143" s="20"/>
      <c r="IO143" s="20"/>
      <c r="IP143" s="20"/>
      <c r="IQ143" s="20"/>
      <c r="IR143" s="20"/>
      <c r="IS143" s="20"/>
      <c r="IT143" s="20"/>
      <c r="IU143" s="20"/>
      <c r="IV143" s="20"/>
      <c r="IW143" s="20"/>
      <c r="IX143" s="20"/>
      <c r="IY143" s="20"/>
      <c r="IZ143" s="20"/>
      <c r="JA143" s="20"/>
      <c r="JB143" s="20"/>
      <c r="JC143" s="20"/>
      <c r="JD143" s="20"/>
      <c r="JE143" s="20"/>
      <c r="JF143" s="20"/>
      <c r="JG143" s="20"/>
      <c r="JH143" s="20"/>
      <c r="JI143" s="20"/>
      <c r="JJ143" s="20"/>
      <c r="JK143" s="20"/>
      <c r="JL143" s="20"/>
      <c r="JM143" s="20"/>
      <c r="JN143" s="20"/>
      <c r="JO143" s="20"/>
      <c r="JP143" s="20"/>
      <c r="JQ143" s="20"/>
      <c r="JR143" s="20"/>
      <c r="JS143" s="20"/>
      <c r="JT143" s="20"/>
      <c r="JU143" s="20"/>
      <c r="JV143" s="20"/>
      <c r="JW143" s="20"/>
      <c r="JX143" s="20"/>
      <c r="JY143" s="20"/>
      <c r="JZ143" s="20"/>
      <c r="KA143" s="20"/>
      <c r="KB143" s="20"/>
      <c r="KC143" s="20"/>
      <c r="KD143" s="20"/>
      <c r="KE143" s="20"/>
      <c r="KF143" s="20"/>
      <c r="KG143" s="20"/>
      <c r="KH143" s="20"/>
      <c r="KI143" s="20"/>
      <c r="KJ143" s="20"/>
      <c r="KK143" s="20"/>
      <c r="KL143" s="20"/>
      <c r="KM143" s="20"/>
      <c r="KN143" s="20"/>
      <c r="KO143" s="20"/>
      <c r="KP143" s="20"/>
      <c r="KQ143" s="20"/>
      <c r="KR143" s="20"/>
      <c r="KS143" s="20"/>
      <c r="KT143" s="20"/>
      <c r="KU143" s="20"/>
      <c r="KV143" s="20"/>
      <c r="KW143" s="20"/>
      <c r="KX143" s="20"/>
      <c r="KY143" s="20"/>
      <c r="KZ143" s="20"/>
      <c r="LA143" s="20"/>
      <c r="LB143" s="20"/>
      <c r="LC143" s="20"/>
      <c r="LD143" s="20"/>
      <c r="LE143" s="20"/>
      <c r="LF143" s="20"/>
      <c r="LG143" s="20"/>
      <c r="LH143" s="20"/>
      <c r="LI143" s="20"/>
      <c r="LJ143" s="20"/>
      <c r="LK143" s="20"/>
      <c r="LL143" s="20"/>
      <c r="LM143" s="20"/>
      <c r="LN143" s="20"/>
      <c r="LO143" s="20"/>
      <c r="LP143" s="20"/>
      <c r="LQ143" s="20"/>
      <c r="LR143" s="20"/>
      <c r="LS143" s="20"/>
      <c r="LT143" s="20"/>
      <c r="LU143" s="20"/>
      <c r="LV143" s="20"/>
      <c r="LW143" s="20"/>
      <c r="LX143" s="20"/>
      <c r="LY143" s="20"/>
      <c r="LZ143" s="20"/>
      <c r="MA143" s="20"/>
      <c r="MB143" s="20"/>
      <c r="MC143" s="20"/>
      <c r="MD143" s="20"/>
      <c r="ME143" s="20"/>
      <c r="MF143" s="20"/>
      <c r="MG143" s="20"/>
      <c r="MH143" s="20"/>
      <c r="MI143" s="20"/>
      <c r="MJ143" s="20"/>
      <c r="MK143" s="20"/>
      <c r="ML143" s="20"/>
      <c r="MM143" s="20"/>
      <c r="MN143" s="20"/>
      <c r="MO143" s="20"/>
      <c r="MP143" s="20"/>
      <c r="MQ143" s="20"/>
      <c r="MR143" s="20"/>
      <c r="MS143" s="20"/>
      <c r="MT143" s="20"/>
      <c r="MU143" s="20"/>
      <c r="MV143" s="20"/>
      <c r="MW143" s="20"/>
      <c r="MX143" s="20"/>
      <c r="MY143" s="20"/>
      <c r="MZ143" s="20"/>
      <c r="NA143" s="20"/>
      <c r="NB143" s="20"/>
      <c r="NC143" s="20"/>
      <c r="ND143" s="20"/>
      <c r="NE143" s="20"/>
      <c r="NF143" s="20"/>
      <c r="NG143" s="20"/>
      <c r="NH143" s="20"/>
      <c r="NI143" s="20"/>
      <c r="NJ143" s="20"/>
      <c r="NK143" s="20"/>
      <c r="NL143" s="20"/>
      <c r="NM143" s="20"/>
      <c r="NN143" s="20"/>
      <c r="NO143" s="20"/>
      <c r="NP143" s="20"/>
      <c r="NQ143" s="20"/>
      <c r="NR143" s="20"/>
      <c r="NS143" s="20"/>
      <c r="NT143" s="20"/>
      <c r="NU143" s="20"/>
      <c r="NV143" s="20"/>
      <c r="NW143" s="20"/>
      <c r="NX143" s="20"/>
      <c r="NY143" s="20"/>
      <c r="NZ143" s="20"/>
      <c r="OA143" s="20"/>
      <c r="OB143" s="20"/>
      <c r="OC143" s="20"/>
      <c r="OD143" s="20"/>
      <c r="OE143" s="20"/>
      <c r="OF143" s="20"/>
      <c r="OG143" s="20"/>
      <c r="OH143" s="20"/>
      <c r="OI143" s="20"/>
      <c r="OJ143" s="20"/>
      <c r="OK143" s="20"/>
      <c r="OL143" s="20"/>
      <c r="OM143" s="20"/>
      <c r="ON143" s="20"/>
      <c r="OO143" s="20"/>
      <c r="OP143" s="20"/>
      <c r="OQ143" s="20"/>
      <c r="OR143" s="20"/>
      <c r="OS143" s="20"/>
      <c r="OT143" s="20"/>
      <c r="OU143" s="20"/>
      <c r="OV143" s="20"/>
      <c r="OW143" s="20"/>
      <c r="OX143" s="20"/>
      <c r="OY143" s="20"/>
      <c r="OZ143" s="20"/>
      <c r="PA143" s="20"/>
      <c r="PB143" s="20"/>
      <c r="PC143" s="20"/>
      <c r="PD143" s="20"/>
      <c r="PE143" s="20"/>
      <c r="PF143" s="20"/>
      <c r="PG143" s="20"/>
      <c r="PH143" s="20"/>
      <c r="PI143" s="20"/>
      <c r="PJ143" s="20"/>
      <c r="PK143" s="20"/>
      <c r="PL143" s="20"/>
      <c r="PM143" s="20"/>
      <c r="PN143" s="20"/>
      <c r="PO143" s="20"/>
      <c r="PP143" s="20"/>
      <c r="PQ143" s="20"/>
      <c r="PR143" s="20"/>
      <c r="PS143" s="20"/>
      <c r="PT143" s="20"/>
      <c r="PU143" s="20"/>
      <c r="PV143" s="20"/>
      <c r="PW143" s="20"/>
      <c r="PX143" s="20"/>
      <c r="PY143" s="20"/>
      <c r="PZ143" s="20"/>
      <c r="QA143" s="20"/>
      <c r="QB143" s="20"/>
      <c r="QC143" s="20"/>
      <c r="QD143" s="20"/>
      <c r="QE143" s="20"/>
      <c r="QF143" s="20"/>
      <c r="QG143" s="20"/>
      <c r="QH143" s="20"/>
      <c r="QI143" s="20"/>
      <c r="QJ143" s="20"/>
      <c r="QK143" s="20"/>
      <c r="QL143" s="20"/>
      <c r="QM143" s="20"/>
      <c r="QN143" s="20"/>
      <c r="QO143" s="20"/>
      <c r="QP143" s="20"/>
      <c r="QQ143" s="20"/>
      <c r="QR143" s="20"/>
      <c r="QS143" s="20"/>
      <c r="QT143" s="20"/>
      <c r="QU143" s="20"/>
      <c r="QV143" s="20"/>
      <c r="QW143" s="20"/>
      <c r="QX143" s="20"/>
      <c r="QY143" s="20"/>
      <c r="QZ143" s="20"/>
      <c r="RA143" s="20"/>
      <c r="RB143" s="20"/>
      <c r="RC143" s="20"/>
      <c r="RD143" s="20"/>
      <c r="RE143" s="20"/>
      <c r="RF143" s="20"/>
      <c r="RG143" s="20"/>
      <c r="RH143" s="20"/>
      <c r="RI143" s="20"/>
      <c r="RJ143" s="20"/>
      <c r="RK143" s="20"/>
      <c r="RL143" s="20"/>
      <c r="RM143" s="20"/>
      <c r="RN143" s="20"/>
      <c r="RO143" s="20"/>
      <c r="RP143" s="20"/>
      <c r="RQ143" s="20"/>
      <c r="RR143" s="20"/>
      <c r="RS143" s="20"/>
      <c r="RT143" s="20"/>
      <c r="RU143" s="20"/>
      <c r="RV143" s="20"/>
      <c r="RW143" s="20"/>
      <c r="RX143" s="20"/>
      <c r="RY143" s="20"/>
      <c r="RZ143" s="20"/>
      <c r="SA143" s="20"/>
      <c r="SB143" s="20"/>
      <c r="SC143" s="20"/>
      <c r="SD143" s="20"/>
      <c r="SE143" s="20"/>
      <c r="SF143" s="20"/>
      <c r="SG143" s="20"/>
      <c r="SH143" s="20"/>
      <c r="SI143" s="20"/>
      <c r="SJ143" s="20"/>
      <c r="SK143" s="20"/>
      <c r="SL143" s="20"/>
      <c r="SM143" s="20"/>
      <c r="SN143" s="20"/>
      <c r="SO143" s="20"/>
      <c r="SP143" s="20"/>
      <c r="SQ143" s="20"/>
      <c r="SR143" s="20"/>
      <c r="SS143" s="20"/>
      <c r="ST143" s="20"/>
      <c r="SU143" s="20"/>
      <c r="SV143" s="20"/>
      <c r="SW143" s="20"/>
      <c r="SX143" s="20"/>
      <c r="SY143" s="20"/>
      <c r="SZ143" s="20"/>
      <c r="TA143" s="20"/>
      <c r="TB143" s="20"/>
      <c r="TC143" s="20"/>
      <c r="TD143" s="20"/>
      <c r="TE143" s="20"/>
      <c r="TF143" s="20"/>
      <c r="TG143" s="20"/>
      <c r="TH143" s="20"/>
      <c r="TI143" s="20"/>
      <c r="TJ143" s="20"/>
      <c r="TK143" s="20"/>
      <c r="TL143" s="20"/>
      <c r="TM143" s="20"/>
      <c r="TN143" s="20"/>
      <c r="TO143" s="20"/>
      <c r="TP143" s="20"/>
      <c r="TQ143" s="20"/>
      <c r="TR143" s="20"/>
      <c r="TS143" s="20"/>
      <c r="TT143" s="20"/>
      <c r="TU143" s="20"/>
      <c r="TV143" s="20"/>
      <c r="TW143" s="20"/>
      <c r="TX143" s="20"/>
      <c r="TY143" s="20"/>
      <c r="TZ143" s="20"/>
      <c r="UA143" s="20"/>
      <c r="UB143" s="20"/>
      <c r="UC143" s="20"/>
      <c r="UD143" s="20"/>
      <c r="UE143" s="20"/>
      <c r="UF143" s="20"/>
      <c r="UG143" s="20"/>
      <c r="UH143" s="20"/>
      <c r="UI143" s="20"/>
      <c r="UJ143" s="20"/>
      <c r="UK143" s="20"/>
      <c r="UL143" s="20"/>
      <c r="UM143" s="20"/>
      <c r="UN143" s="20"/>
      <c r="UO143" s="20"/>
      <c r="UP143" s="20"/>
      <c r="UQ143" s="20"/>
      <c r="UR143" s="20"/>
      <c r="US143" s="20"/>
      <c r="UT143" s="20"/>
      <c r="UU143" s="20"/>
      <c r="UV143" s="20"/>
      <c r="UW143" s="20"/>
      <c r="UX143" s="20"/>
      <c r="UY143" s="20"/>
      <c r="UZ143" s="20"/>
      <c r="VA143" s="20"/>
      <c r="VB143" s="20"/>
      <c r="VC143" s="20"/>
      <c r="VD143" s="20"/>
      <c r="VE143" s="20"/>
      <c r="VF143" s="20"/>
      <c r="VG143" s="20"/>
      <c r="VH143" s="20"/>
      <c r="VI143" s="20"/>
      <c r="VJ143" s="20"/>
      <c r="VK143" s="20"/>
      <c r="VL143" s="20"/>
      <c r="VM143" s="20"/>
      <c r="VN143" s="20"/>
      <c r="VO143" s="20"/>
      <c r="VP143" s="20"/>
      <c r="VQ143" s="20"/>
      <c r="VR143" s="20"/>
      <c r="VS143" s="20"/>
      <c r="VT143" s="20"/>
      <c r="VU143" s="20"/>
      <c r="VV143" s="20"/>
      <c r="VW143" s="20"/>
      <c r="VX143" s="20"/>
      <c r="VY143" s="20"/>
      <c r="VZ143" s="20"/>
      <c r="WA143" s="20"/>
      <c r="WB143" s="20"/>
      <c r="WC143" s="20"/>
      <c r="WD143" s="20"/>
      <c r="WE143" s="20"/>
      <c r="WF143" s="20"/>
      <c r="WG143" s="20"/>
      <c r="WH143" s="20"/>
      <c r="WI143" s="20"/>
      <c r="WJ143" s="20"/>
      <c r="WK143" s="20"/>
      <c r="WL143" s="20"/>
      <c r="WM143" s="20"/>
      <c r="WN143" s="20"/>
      <c r="WO143" s="20"/>
      <c r="WP143" s="20"/>
      <c r="WQ143" s="20"/>
      <c r="WR143" s="20"/>
      <c r="WS143" s="20"/>
      <c r="WT143" s="20"/>
      <c r="WU143" s="20"/>
      <c r="WV143" s="20"/>
      <c r="WW143" s="20"/>
      <c r="WX143" s="20"/>
      <c r="WY143" s="20"/>
      <c r="WZ143" s="20"/>
      <c r="XA143" s="20"/>
      <c r="XB143" s="20"/>
      <c r="XC143" s="20"/>
      <c r="XD143" s="20"/>
      <c r="XE143" s="20"/>
      <c r="XF143" s="20"/>
      <c r="XG143" s="20"/>
      <c r="XH143" s="20"/>
      <c r="XI143" s="20"/>
      <c r="XJ143" s="20"/>
      <c r="XK143" s="20"/>
      <c r="XL143" s="20"/>
      <c r="XM143" s="20"/>
      <c r="XN143" s="20"/>
      <c r="XO143" s="20"/>
      <c r="XP143" s="20"/>
      <c r="XQ143" s="20"/>
      <c r="XR143" s="20"/>
      <c r="XS143" s="20"/>
      <c r="XT143" s="20"/>
      <c r="XU143" s="20"/>
      <c r="XV143" s="20"/>
      <c r="XW143" s="20"/>
      <c r="XX143" s="20"/>
      <c r="XY143" s="20"/>
      <c r="XZ143" s="20"/>
      <c r="YA143" s="20"/>
      <c r="YB143" s="20"/>
      <c r="YC143" s="20"/>
      <c r="YD143" s="20"/>
      <c r="YE143" s="20"/>
      <c r="YF143" s="20"/>
      <c r="YG143" s="20"/>
      <c r="YH143" s="20"/>
      <c r="YI143" s="20"/>
      <c r="YJ143" s="20"/>
      <c r="YK143" s="20"/>
      <c r="YL143" s="20"/>
      <c r="YM143" s="20"/>
      <c r="YN143" s="20"/>
      <c r="YO143" s="20"/>
      <c r="YP143" s="20"/>
      <c r="YQ143" s="20"/>
      <c r="YR143" s="20"/>
      <c r="YS143" s="20"/>
      <c r="YT143" s="20"/>
      <c r="YU143" s="20"/>
      <c r="YV143" s="20"/>
      <c r="YW143" s="20"/>
      <c r="YX143" s="20"/>
      <c r="YY143" s="20"/>
      <c r="YZ143" s="20"/>
      <c r="ZA143" s="20"/>
      <c r="ZB143" s="20"/>
      <c r="ZC143" s="20"/>
      <c r="ZD143" s="20"/>
      <c r="ZE143" s="20"/>
      <c r="ZF143" s="20"/>
      <c r="ZG143" s="20"/>
      <c r="ZH143" s="20"/>
      <c r="ZI143" s="20"/>
      <c r="ZJ143" s="20"/>
      <c r="ZK143" s="20"/>
      <c r="ZL143" s="20"/>
      <c r="ZM143" s="20"/>
      <c r="ZN143" s="20"/>
      <c r="ZO143" s="20"/>
      <c r="ZP143" s="20"/>
      <c r="ZQ143" s="20"/>
      <c r="ZR143" s="20"/>
      <c r="ZS143" s="20"/>
      <c r="ZT143" s="20"/>
      <c r="ZU143" s="20"/>
      <c r="ZV143" s="20"/>
      <c r="ZW143" s="20"/>
      <c r="ZX143" s="20"/>
      <c r="ZY143" s="20"/>
      <c r="ZZ143" s="20"/>
      <c r="AAA143" s="20"/>
      <c r="AAB143" s="20"/>
      <c r="AAC143" s="20"/>
      <c r="AAD143" s="20"/>
      <c r="AAE143" s="20"/>
      <c r="AAF143" s="20"/>
      <c r="AAG143" s="20"/>
      <c r="AAH143" s="20"/>
      <c r="AAI143" s="20"/>
      <c r="AAJ143" s="20"/>
      <c r="AAK143" s="20"/>
      <c r="AAL143" s="20"/>
      <c r="AAM143" s="20"/>
      <c r="AAN143" s="20"/>
      <c r="AAO143" s="20"/>
      <c r="AAP143" s="20"/>
      <c r="AAQ143" s="20"/>
      <c r="AAR143" s="20"/>
      <c r="AAS143" s="20"/>
      <c r="AAT143" s="20"/>
      <c r="AAU143" s="20"/>
      <c r="AAV143" s="20"/>
      <c r="AAW143" s="20"/>
      <c r="AAX143" s="20"/>
      <c r="AAY143" s="20"/>
      <c r="AAZ143" s="20"/>
      <c r="ABA143" s="20"/>
      <c r="ABB143" s="20"/>
      <c r="ABC143" s="20"/>
      <c r="ABD143" s="20"/>
      <c r="ABE143" s="20"/>
      <c r="ABF143" s="20"/>
      <c r="ABG143" s="20"/>
      <c r="ABH143" s="20"/>
      <c r="ABI143" s="20"/>
      <c r="ABJ143" s="20"/>
      <c r="ABK143" s="20"/>
      <c r="ABL143" s="20"/>
      <c r="ABM143" s="20"/>
      <c r="ABN143" s="20"/>
      <c r="ABO143" s="20"/>
      <c r="ABP143" s="20"/>
      <c r="ABQ143" s="20"/>
      <c r="ABR143" s="20"/>
      <c r="ABS143" s="20"/>
      <c r="ABT143" s="20"/>
      <c r="ABU143" s="20"/>
      <c r="ABV143" s="20"/>
      <c r="ABW143" s="20"/>
      <c r="ABX143" s="20"/>
      <c r="ABY143" s="20"/>
      <c r="ABZ143" s="20"/>
      <c r="ACA143" s="20"/>
      <c r="ACB143" s="20"/>
      <c r="ACC143" s="20"/>
      <c r="ACD143" s="20"/>
      <c r="ACE143" s="20"/>
      <c r="ACF143" s="20"/>
      <c r="ACG143" s="20"/>
      <c r="ACH143" s="20"/>
      <c r="ACI143" s="20"/>
      <c r="ACJ143" s="20"/>
      <c r="ACK143" s="20"/>
      <c r="ACL143" s="20"/>
      <c r="ACM143" s="20"/>
      <c r="ACN143" s="20"/>
      <c r="ACO143" s="20"/>
      <c r="ACP143" s="20"/>
      <c r="ACQ143" s="20"/>
      <c r="ACR143" s="20"/>
      <c r="ACS143" s="20"/>
      <c r="ACT143" s="20"/>
      <c r="ACU143" s="20"/>
      <c r="ACV143" s="20"/>
      <c r="ACW143" s="20"/>
      <c r="ACX143" s="20"/>
      <c r="ACY143" s="20"/>
      <c r="ACZ143" s="20"/>
      <c r="ADA143" s="20"/>
      <c r="ADB143" s="20"/>
      <c r="ADC143" s="20"/>
      <c r="ADD143" s="20"/>
      <c r="ADE143" s="20"/>
      <c r="ADF143" s="20"/>
      <c r="ADG143" s="20"/>
      <c r="ADH143" s="20"/>
      <c r="ADI143" s="20"/>
      <c r="ADJ143" s="20"/>
      <c r="ADK143" s="20"/>
      <c r="ADL143" s="20"/>
      <c r="ADM143" s="20"/>
      <c r="ADN143" s="20"/>
      <c r="ADO143" s="20"/>
      <c r="ADP143" s="20"/>
      <c r="ADQ143" s="20"/>
      <c r="ADR143" s="20"/>
      <c r="ADS143" s="20"/>
      <c r="ADT143" s="20"/>
      <c r="ADU143" s="20"/>
      <c r="ADV143" s="20"/>
      <c r="ADW143" s="20"/>
      <c r="ADX143" s="20"/>
      <c r="ADY143" s="20"/>
      <c r="ADZ143" s="20"/>
      <c r="AEA143" s="20"/>
      <c r="AEB143" s="20"/>
      <c r="AEC143" s="20"/>
      <c r="AED143" s="20"/>
      <c r="AEE143" s="20"/>
      <c r="AEF143" s="20"/>
      <c r="AEG143" s="20"/>
      <c r="AEH143" s="20"/>
      <c r="AEI143" s="20"/>
      <c r="AEJ143" s="20"/>
      <c r="AEK143" s="20"/>
      <c r="AEL143" s="20"/>
      <c r="AEM143" s="20"/>
      <c r="AEN143" s="20"/>
      <c r="AEO143" s="20"/>
      <c r="AEP143" s="20"/>
      <c r="AEQ143" s="20"/>
      <c r="AER143" s="20"/>
      <c r="AES143" s="20"/>
      <c r="AET143" s="20"/>
      <c r="AEU143" s="20"/>
      <c r="AEV143" s="20"/>
      <c r="AEW143" s="20"/>
      <c r="AEX143" s="20"/>
      <c r="AEY143" s="20"/>
      <c r="AEZ143" s="20"/>
      <c r="AFA143" s="20"/>
      <c r="AFB143" s="20"/>
      <c r="AFC143" s="20"/>
      <c r="AFD143" s="20"/>
      <c r="AFE143" s="20"/>
      <c r="AFF143" s="20"/>
      <c r="AFG143" s="20"/>
      <c r="AFH143" s="20"/>
      <c r="AFI143" s="20"/>
      <c r="AFJ143" s="20"/>
      <c r="AFK143" s="20"/>
      <c r="AFL143" s="20"/>
      <c r="AFM143" s="20"/>
      <c r="AFN143" s="20"/>
      <c r="AFO143" s="20"/>
      <c r="AFP143" s="20"/>
      <c r="AFQ143" s="20"/>
      <c r="AFR143" s="20"/>
      <c r="AFS143" s="20"/>
      <c r="AFT143" s="20"/>
      <c r="AFU143" s="20"/>
      <c r="AFV143" s="20"/>
      <c r="AFW143" s="20"/>
      <c r="AFX143" s="20"/>
      <c r="AFY143" s="20"/>
      <c r="AFZ143" s="20"/>
      <c r="AGA143" s="20"/>
      <c r="AGB143" s="20"/>
      <c r="AGC143" s="20"/>
      <c r="AGD143" s="20"/>
      <c r="AGE143" s="20"/>
      <c r="AGF143" s="20"/>
      <c r="AGG143" s="20"/>
      <c r="AGH143" s="20"/>
      <c r="AGI143" s="20"/>
      <c r="AGJ143" s="20"/>
      <c r="AGK143" s="20"/>
      <c r="AGL143" s="20"/>
      <c r="AGM143" s="20"/>
      <c r="AGN143" s="20"/>
      <c r="AGO143" s="20"/>
      <c r="AGP143" s="20"/>
      <c r="AGQ143" s="20"/>
      <c r="AGR143" s="20"/>
      <c r="AGS143" s="20"/>
      <c r="AGT143" s="20"/>
      <c r="AGU143" s="20"/>
      <c r="AGV143" s="20"/>
      <c r="AGW143" s="20"/>
      <c r="AGX143" s="20"/>
      <c r="AGY143" s="20"/>
      <c r="AGZ143" s="20"/>
      <c r="AHA143" s="20"/>
      <c r="AHB143" s="20"/>
      <c r="AHC143" s="20"/>
      <c r="AHD143" s="20"/>
      <c r="AHE143" s="20"/>
      <c r="AHF143" s="20"/>
      <c r="AHG143" s="20"/>
      <c r="AHH143" s="20"/>
      <c r="AHI143" s="20"/>
      <c r="AHJ143" s="20"/>
      <c r="AHK143" s="20"/>
      <c r="AHL143" s="20"/>
      <c r="AHM143" s="20"/>
      <c r="AHN143" s="20"/>
      <c r="AHO143" s="20"/>
      <c r="AHP143" s="20"/>
      <c r="AHQ143" s="20"/>
      <c r="AHR143" s="20"/>
      <c r="AHS143" s="20"/>
      <c r="AHT143" s="20"/>
      <c r="AHU143" s="20"/>
      <c r="AHV143" s="20"/>
      <c r="AHW143" s="20"/>
      <c r="AHX143" s="20"/>
      <c r="AHY143" s="20"/>
      <c r="AHZ143" s="20"/>
      <c r="AIA143" s="20"/>
      <c r="AIB143" s="20"/>
      <c r="AIC143" s="20"/>
      <c r="AID143" s="20"/>
      <c r="AIE143" s="20"/>
      <c r="AIF143" s="20"/>
      <c r="AIG143" s="20"/>
      <c r="AIH143" s="20"/>
      <c r="AII143" s="20"/>
      <c r="AIJ143" s="20"/>
      <c r="AIK143" s="20"/>
      <c r="AIL143" s="20"/>
      <c r="AIM143" s="20"/>
      <c r="AIN143" s="20"/>
      <c r="AIO143" s="20"/>
      <c r="AIP143" s="20"/>
      <c r="AIQ143" s="20"/>
      <c r="AIR143" s="20"/>
      <c r="AIS143" s="20"/>
      <c r="AIT143" s="20"/>
      <c r="AIU143" s="20"/>
      <c r="AIV143" s="20"/>
      <c r="AIW143" s="20"/>
      <c r="AIX143" s="20"/>
      <c r="AIY143" s="20"/>
      <c r="AIZ143" s="20"/>
      <c r="AJA143" s="20"/>
      <c r="AJB143" s="20"/>
      <c r="AJC143" s="20"/>
      <c r="AJD143" s="20"/>
      <c r="AJE143" s="20"/>
      <c r="AJF143" s="20"/>
      <c r="AJG143" s="20"/>
      <c r="AJH143" s="20"/>
      <c r="AJI143" s="20"/>
      <c r="AJJ143" s="20"/>
      <c r="AJK143" s="20"/>
      <c r="AJL143" s="20"/>
      <c r="AJM143" s="20"/>
      <c r="AJN143" s="20"/>
      <c r="AJO143" s="20"/>
      <c r="AJP143" s="20"/>
      <c r="AJQ143" s="20"/>
      <c r="AJR143" s="20"/>
      <c r="AJS143" s="20"/>
      <c r="AJT143" s="20"/>
      <c r="AJU143" s="20"/>
      <c r="AJV143" s="20"/>
      <c r="AJW143" s="20"/>
      <c r="AJX143" s="20"/>
      <c r="AJY143" s="20"/>
      <c r="AJZ143" s="20"/>
      <c r="AKA143" s="20"/>
      <c r="AKB143" s="20"/>
      <c r="AKC143" s="20"/>
      <c r="AKD143" s="20"/>
      <c r="AKE143" s="20"/>
      <c r="AKF143" s="20"/>
      <c r="AKG143" s="20"/>
      <c r="AKH143" s="20"/>
      <c r="AKI143" s="20"/>
      <c r="AKJ143" s="20"/>
      <c r="AKK143" s="20"/>
      <c r="AKL143" s="20"/>
      <c r="AKM143" s="20"/>
      <c r="AKN143" s="20"/>
      <c r="AKO143" s="20"/>
      <c r="AKP143" s="20"/>
      <c r="AKQ143" s="20"/>
      <c r="AKR143" s="20"/>
      <c r="AKS143" s="20"/>
      <c r="AKT143" s="20"/>
      <c r="AKU143" s="20"/>
      <c r="AKV143" s="20"/>
      <c r="AKW143" s="20"/>
      <c r="AKX143" s="20"/>
      <c r="AKY143" s="20"/>
      <c r="AKZ143" s="20"/>
      <c r="ALA143" s="20"/>
      <c r="ALB143" s="20"/>
      <c r="ALC143" s="20"/>
      <c r="ALD143" s="20"/>
      <c r="ALE143" s="20"/>
      <c r="ALF143" s="20"/>
      <c r="ALG143" s="20"/>
      <c r="ALH143" s="20"/>
      <c r="ALI143" s="20"/>
      <c r="ALJ143" s="20"/>
      <c r="ALK143" s="20"/>
      <c r="ALL143" s="20"/>
      <c r="ALM143" s="20"/>
      <c r="ALN143" s="20"/>
      <c r="ALO143" s="20"/>
      <c r="ALP143" s="20"/>
      <c r="ALQ143" s="20"/>
      <c r="ALR143" s="20"/>
      <c r="ALS143" s="20"/>
      <c r="ALT143" s="20"/>
      <c r="ALU143" s="20"/>
      <c r="ALV143" s="20"/>
      <c r="ALW143" s="20"/>
      <c r="ALX143" s="20"/>
      <c r="ALY143" s="20"/>
      <c r="ALZ143" s="20"/>
      <c r="AMA143" s="20"/>
      <c r="AMB143" s="20"/>
      <c r="AMC143" s="20"/>
      <c r="AMD143" s="20"/>
      <c r="AME143" s="20"/>
      <c r="AMF143" s="20"/>
      <c r="AMG143" s="20"/>
      <c r="AMH143" s="20"/>
      <c r="AMI143" s="20"/>
      <c r="AMJ143" s="20"/>
      <c r="AMK143" s="20"/>
    </row>
    <row r="144" spans="1:1025" ht="14.25" x14ac:dyDescent="0.2">
      <c r="A144" s="86" t="s">
        <v>13725</v>
      </c>
      <c r="B144" s="87" t="s">
        <v>13726</v>
      </c>
      <c r="C144" s="86" t="s">
        <v>14034</v>
      </c>
      <c r="D144" s="86" t="s">
        <v>13728</v>
      </c>
      <c r="E144" s="88">
        <v>0.16510457830564501</v>
      </c>
      <c r="F144" s="88">
        <v>0.48536244710999099</v>
      </c>
      <c r="G144" s="88">
        <v>0.41202245085737799</v>
      </c>
      <c r="H144" s="100" t="s">
        <v>14044</v>
      </c>
      <c r="I144" s="86">
        <v>10</v>
      </c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20"/>
      <c r="IM144" s="20"/>
      <c r="IN144" s="20"/>
      <c r="IO144" s="20"/>
      <c r="IP144" s="20"/>
      <c r="IQ144" s="20"/>
      <c r="IR144" s="20"/>
      <c r="IS144" s="20"/>
      <c r="IT144" s="20"/>
      <c r="IU144" s="20"/>
      <c r="IV144" s="20"/>
      <c r="IW144" s="20"/>
      <c r="IX144" s="20"/>
      <c r="IY144" s="20"/>
      <c r="IZ144" s="20"/>
      <c r="JA144" s="20"/>
      <c r="JB144" s="20"/>
      <c r="JC144" s="20"/>
      <c r="JD144" s="20"/>
      <c r="JE144" s="20"/>
      <c r="JF144" s="20"/>
      <c r="JG144" s="20"/>
      <c r="JH144" s="20"/>
      <c r="JI144" s="20"/>
      <c r="JJ144" s="20"/>
      <c r="JK144" s="20"/>
      <c r="JL144" s="20"/>
      <c r="JM144" s="20"/>
      <c r="JN144" s="20"/>
      <c r="JO144" s="20"/>
      <c r="JP144" s="20"/>
      <c r="JQ144" s="20"/>
      <c r="JR144" s="20"/>
      <c r="JS144" s="20"/>
      <c r="JT144" s="20"/>
      <c r="JU144" s="20"/>
      <c r="JV144" s="20"/>
      <c r="JW144" s="20"/>
      <c r="JX144" s="20"/>
      <c r="JY144" s="20"/>
      <c r="JZ144" s="20"/>
      <c r="KA144" s="20"/>
      <c r="KB144" s="20"/>
      <c r="KC144" s="20"/>
      <c r="KD144" s="20"/>
      <c r="KE144" s="20"/>
      <c r="KF144" s="20"/>
      <c r="KG144" s="20"/>
      <c r="KH144" s="20"/>
      <c r="KI144" s="20"/>
      <c r="KJ144" s="20"/>
      <c r="KK144" s="20"/>
      <c r="KL144" s="20"/>
      <c r="KM144" s="20"/>
      <c r="KN144" s="20"/>
      <c r="KO144" s="20"/>
      <c r="KP144" s="20"/>
      <c r="KQ144" s="20"/>
      <c r="KR144" s="20"/>
      <c r="KS144" s="20"/>
      <c r="KT144" s="20"/>
      <c r="KU144" s="20"/>
      <c r="KV144" s="20"/>
      <c r="KW144" s="20"/>
      <c r="KX144" s="20"/>
      <c r="KY144" s="20"/>
      <c r="KZ144" s="20"/>
      <c r="LA144" s="20"/>
      <c r="LB144" s="20"/>
      <c r="LC144" s="20"/>
      <c r="LD144" s="20"/>
      <c r="LE144" s="20"/>
      <c r="LF144" s="20"/>
      <c r="LG144" s="20"/>
      <c r="LH144" s="20"/>
      <c r="LI144" s="20"/>
      <c r="LJ144" s="20"/>
      <c r="LK144" s="20"/>
      <c r="LL144" s="20"/>
      <c r="LM144" s="20"/>
      <c r="LN144" s="20"/>
      <c r="LO144" s="20"/>
      <c r="LP144" s="20"/>
      <c r="LQ144" s="20"/>
      <c r="LR144" s="20"/>
      <c r="LS144" s="20"/>
      <c r="LT144" s="20"/>
      <c r="LU144" s="20"/>
      <c r="LV144" s="20"/>
      <c r="LW144" s="20"/>
      <c r="LX144" s="20"/>
      <c r="LY144" s="20"/>
      <c r="LZ144" s="20"/>
      <c r="MA144" s="20"/>
      <c r="MB144" s="20"/>
      <c r="MC144" s="20"/>
      <c r="MD144" s="20"/>
      <c r="ME144" s="20"/>
      <c r="MF144" s="20"/>
      <c r="MG144" s="20"/>
      <c r="MH144" s="20"/>
      <c r="MI144" s="20"/>
      <c r="MJ144" s="20"/>
      <c r="MK144" s="20"/>
      <c r="ML144" s="20"/>
      <c r="MM144" s="20"/>
      <c r="MN144" s="20"/>
      <c r="MO144" s="20"/>
      <c r="MP144" s="20"/>
      <c r="MQ144" s="20"/>
      <c r="MR144" s="20"/>
      <c r="MS144" s="20"/>
      <c r="MT144" s="20"/>
      <c r="MU144" s="20"/>
      <c r="MV144" s="20"/>
      <c r="MW144" s="20"/>
      <c r="MX144" s="20"/>
      <c r="MY144" s="20"/>
      <c r="MZ144" s="20"/>
      <c r="NA144" s="20"/>
      <c r="NB144" s="20"/>
      <c r="NC144" s="20"/>
      <c r="ND144" s="20"/>
      <c r="NE144" s="20"/>
      <c r="NF144" s="20"/>
      <c r="NG144" s="20"/>
      <c r="NH144" s="20"/>
      <c r="NI144" s="20"/>
      <c r="NJ144" s="20"/>
      <c r="NK144" s="20"/>
      <c r="NL144" s="20"/>
      <c r="NM144" s="20"/>
      <c r="NN144" s="20"/>
      <c r="NO144" s="20"/>
      <c r="NP144" s="20"/>
      <c r="NQ144" s="20"/>
      <c r="NR144" s="20"/>
      <c r="NS144" s="20"/>
      <c r="NT144" s="20"/>
      <c r="NU144" s="20"/>
      <c r="NV144" s="20"/>
      <c r="NW144" s="20"/>
      <c r="NX144" s="20"/>
      <c r="NY144" s="20"/>
      <c r="NZ144" s="20"/>
      <c r="OA144" s="20"/>
      <c r="OB144" s="20"/>
      <c r="OC144" s="20"/>
      <c r="OD144" s="20"/>
      <c r="OE144" s="20"/>
      <c r="OF144" s="20"/>
      <c r="OG144" s="20"/>
      <c r="OH144" s="20"/>
      <c r="OI144" s="20"/>
      <c r="OJ144" s="20"/>
      <c r="OK144" s="20"/>
      <c r="OL144" s="20"/>
      <c r="OM144" s="20"/>
      <c r="ON144" s="20"/>
      <c r="OO144" s="20"/>
      <c r="OP144" s="20"/>
      <c r="OQ144" s="20"/>
      <c r="OR144" s="20"/>
      <c r="OS144" s="20"/>
      <c r="OT144" s="20"/>
      <c r="OU144" s="20"/>
      <c r="OV144" s="20"/>
      <c r="OW144" s="20"/>
      <c r="OX144" s="20"/>
      <c r="OY144" s="20"/>
      <c r="OZ144" s="20"/>
      <c r="PA144" s="20"/>
      <c r="PB144" s="20"/>
      <c r="PC144" s="20"/>
      <c r="PD144" s="20"/>
      <c r="PE144" s="20"/>
      <c r="PF144" s="20"/>
      <c r="PG144" s="20"/>
      <c r="PH144" s="20"/>
      <c r="PI144" s="20"/>
      <c r="PJ144" s="20"/>
      <c r="PK144" s="20"/>
      <c r="PL144" s="20"/>
      <c r="PM144" s="20"/>
      <c r="PN144" s="20"/>
      <c r="PO144" s="20"/>
      <c r="PP144" s="20"/>
      <c r="PQ144" s="20"/>
      <c r="PR144" s="20"/>
      <c r="PS144" s="20"/>
      <c r="PT144" s="20"/>
      <c r="PU144" s="20"/>
      <c r="PV144" s="20"/>
      <c r="PW144" s="20"/>
      <c r="PX144" s="20"/>
      <c r="PY144" s="20"/>
      <c r="PZ144" s="20"/>
      <c r="QA144" s="20"/>
      <c r="QB144" s="20"/>
      <c r="QC144" s="20"/>
      <c r="QD144" s="20"/>
      <c r="QE144" s="20"/>
      <c r="QF144" s="20"/>
      <c r="QG144" s="20"/>
      <c r="QH144" s="20"/>
      <c r="QI144" s="20"/>
      <c r="QJ144" s="20"/>
      <c r="QK144" s="20"/>
      <c r="QL144" s="20"/>
      <c r="QM144" s="20"/>
      <c r="QN144" s="20"/>
      <c r="QO144" s="20"/>
      <c r="QP144" s="20"/>
      <c r="QQ144" s="20"/>
      <c r="QR144" s="20"/>
      <c r="QS144" s="20"/>
      <c r="QT144" s="20"/>
      <c r="QU144" s="20"/>
      <c r="QV144" s="20"/>
      <c r="QW144" s="20"/>
      <c r="QX144" s="20"/>
      <c r="QY144" s="20"/>
      <c r="QZ144" s="20"/>
      <c r="RA144" s="20"/>
      <c r="RB144" s="20"/>
      <c r="RC144" s="20"/>
      <c r="RD144" s="20"/>
      <c r="RE144" s="20"/>
      <c r="RF144" s="20"/>
      <c r="RG144" s="20"/>
      <c r="RH144" s="20"/>
      <c r="RI144" s="20"/>
      <c r="RJ144" s="20"/>
      <c r="RK144" s="20"/>
      <c r="RL144" s="20"/>
      <c r="RM144" s="20"/>
      <c r="RN144" s="20"/>
      <c r="RO144" s="20"/>
      <c r="RP144" s="20"/>
      <c r="RQ144" s="20"/>
      <c r="RR144" s="20"/>
      <c r="RS144" s="20"/>
      <c r="RT144" s="20"/>
      <c r="RU144" s="20"/>
      <c r="RV144" s="20"/>
      <c r="RW144" s="20"/>
      <c r="RX144" s="20"/>
      <c r="RY144" s="20"/>
      <c r="RZ144" s="20"/>
      <c r="SA144" s="20"/>
      <c r="SB144" s="20"/>
      <c r="SC144" s="20"/>
      <c r="SD144" s="20"/>
      <c r="SE144" s="20"/>
      <c r="SF144" s="20"/>
      <c r="SG144" s="20"/>
      <c r="SH144" s="20"/>
      <c r="SI144" s="20"/>
      <c r="SJ144" s="20"/>
      <c r="SK144" s="20"/>
      <c r="SL144" s="20"/>
      <c r="SM144" s="20"/>
      <c r="SN144" s="20"/>
      <c r="SO144" s="20"/>
      <c r="SP144" s="20"/>
      <c r="SQ144" s="20"/>
      <c r="SR144" s="20"/>
      <c r="SS144" s="20"/>
      <c r="ST144" s="20"/>
      <c r="SU144" s="20"/>
      <c r="SV144" s="20"/>
      <c r="SW144" s="20"/>
      <c r="SX144" s="20"/>
      <c r="SY144" s="20"/>
      <c r="SZ144" s="20"/>
      <c r="TA144" s="20"/>
      <c r="TB144" s="20"/>
      <c r="TC144" s="20"/>
      <c r="TD144" s="20"/>
      <c r="TE144" s="20"/>
      <c r="TF144" s="20"/>
      <c r="TG144" s="20"/>
      <c r="TH144" s="20"/>
      <c r="TI144" s="20"/>
      <c r="TJ144" s="20"/>
      <c r="TK144" s="20"/>
      <c r="TL144" s="20"/>
      <c r="TM144" s="20"/>
      <c r="TN144" s="20"/>
      <c r="TO144" s="20"/>
      <c r="TP144" s="20"/>
      <c r="TQ144" s="20"/>
      <c r="TR144" s="20"/>
      <c r="TS144" s="20"/>
      <c r="TT144" s="20"/>
      <c r="TU144" s="20"/>
      <c r="TV144" s="20"/>
      <c r="TW144" s="20"/>
      <c r="TX144" s="20"/>
      <c r="TY144" s="20"/>
      <c r="TZ144" s="20"/>
      <c r="UA144" s="20"/>
      <c r="UB144" s="20"/>
      <c r="UC144" s="20"/>
      <c r="UD144" s="20"/>
      <c r="UE144" s="20"/>
      <c r="UF144" s="20"/>
      <c r="UG144" s="20"/>
      <c r="UH144" s="20"/>
      <c r="UI144" s="20"/>
      <c r="UJ144" s="20"/>
      <c r="UK144" s="20"/>
      <c r="UL144" s="20"/>
      <c r="UM144" s="20"/>
      <c r="UN144" s="20"/>
      <c r="UO144" s="20"/>
      <c r="UP144" s="20"/>
      <c r="UQ144" s="20"/>
      <c r="UR144" s="20"/>
      <c r="US144" s="20"/>
      <c r="UT144" s="20"/>
      <c r="UU144" s="20"/>
      <c r="UV144" s="20"/>
      <c r="UW144" s="20"/>
      <c r="UX144" s="20"/>
      <c r="UY144" s="20"/>
      <c r="UZ144" s="20"/>
      <c r="VA144" s="20"/>
      <c r="VB144" s="20"/>
      <c r="VC144" s="20"/>
      <c r="VD144" s="20"/>
      <c r="VE144" s="20"/>
      <c r="VF144" s="20"/>
      <c r="VG144" s="20"/>
      <c r="VH144" s="20"/>
      <c r="VI144" s="20"/>
      <c r="VJ144" s="20"/>
      <c r="VK144" s="20"/>
      <c r="VL144" s="20"/>
      <c r="VM144" s="20"/>
      <c r="VN144" s="20"/>
      <c r="VO144" s="20"/>
      <c r="VP144" s="20"/>
      <c r="VQ144" s="20"/>
      <c r="VR144" s="20"/>
      <c r="VS144" s="20"/>
      <c r="VT144" s="20"/>
      <c r="VU144" s="20"/>
      <c r="VV144" s="20"/>
      <c r="VW144" s="20"/>
      <c r="VX144" s="20"/>
      <c r="VY144" s="20"/>
      <c r="VZ144" s="20"/>
      <c r="WA144" s="20"/>
      <c r="WB144" s="20"/>
      <c r="WC144" s="20"/>
      <c r="WD144" s="20"/>
      <c r="WE144" s="20"/>
      <c r="WF144" s="20"/>
      <c r="WG144" s="20"/>
      <c r="WH144" s="20"/>
      <c r="WI144" s="20"/>
      <c r="WJ144" s="20"/>
      <c r="WK144" s="20"/>
      <c r="WL144" s="20"/>
      <c r="WM144" s="20"/>
      <c r="WN144" s="20"/>
      <c r="WO144" s="20"/>
      <c r="WP144" s="20"/>
      <c r="WQ144" s="20"/>
      <c r="WR144" s="20"/>
      <c r="WS144" s="20"/>
      <c r="WT144" s="20"/>
      <c r="WU144" s="20"/>
      <c r="WV144" s="20"/>
      <c r="WW144" s="20"/>
      <c r="WX144" s="20"/>
      <c r="WY144" s="20"/>
      <c r="WZ144" s="20"/>
      <c r="XA144" s="20"/>
      <c r="XB144" s="20"/>
      <c r="XC144" s="20"/>
      <c r="XD144" s="20"/>
      <c r="XE144" s="20"/>
      <c r="XF144" s="20"/>
      <c r="XG144" s="20"/>
      <c r="XH144" s="20"/>
      <c r="XI144" s="20"/>
      <c r="XJ144" s="20"/>
      <c r="XK144" s="20"/>
      <c r="XL144" s="20"/>
      <c r="XM144" s="20"/>
      <c r="XN144" s="20"/>
      <c r="XO144" s="20"/>
      <c r="XP144" s="20"/>
      <c r="XQ144" s="20"/>
      <c r="XR144" s="20"/>
      <c r="XS144" s="20"/>
      <c r="XT144" s="20"/>
      <c r="XU144" s="20"/>
      <c r="XV144" s="20"/>
      <c r="XW144" s="20"/>
      <c r="XX144" s="20"/>
      <c r="XY144" s="20"/>
      <c r="XZ144" s="20"/>
      <c r="YA144" s="20"/>
      <c r="YB144" s="20"/>
      <c r="YC144" s="20"/>
      <c r="YD144" s="20"/>
      <c r="YE144" s="20"/>
      <c r="YF144" s="20"/>
      <c r="YG144" s="20"/>
      <c r="YH144" s="20"/>
      <c r="YI144" s="20"/>
      <c r="YJ144" s="20"/>
      <c r="YK144" s="20"/>
      <c r="YL144" s="20"/>
      <c r="YM144" s="20"/>
      <c r="YN144" s="20"/>
      <c r="YO144" s="20"/>
      <c r="YP144" s="20"/>
      <c r="YQ144" s="20"/>
      <c r="YR144" s="20"/>
      <c r="YS144" s="20"/>
      <c r="YT144" s="20"/>
      <c r="YU144" s="20"/>
      <c r="YV144" s="20"/>
      <c r="YW144" s="20"/>
      <c r="YX144" s="20"/>
      <c r="YY144" s="20"/>
      <c r="YZ144" s="20"/>
      <c r="ZA144" s="20"/>
      <c r="ZB144" s="20"/>
      <c r="ZC144" s="20"/>
      <c r="ZD144" s="20"/>
      <c r="ZE144" s="20"/>
      <c r="ZF144" s="20"/>
      <c r="ZG144" s="20"/>
      <c r="ZH144" s="20"/>
      <c r="ZI144" s="20"/>
      <c r="ZJ144" s="20"/>
      <c r="ZK144" s="20"/>
      <c r="ZL144" s="20"/>
      <c r="ZM144" s="20"/>
      <c r="ZN144" s="20"/>
      <c r="ZO144" s="20"/>
      <c r="ZP144" s="20"/>
      <c r="ZQ144" s="20"/>
      <c r="ZR144" s="20"/>
      <c r="ZS144" s="20"/>
      <c r="ZT144" s="20"/>
      <c r="ZU144" s="20"/>
      <c r="ZV144" s="20"/>
      <c r="ZW144" s="20"/>
      <c r="ZX144" s="20"/>
      <c r="ZY144" s="20"/>
      <c r="ZZ144" s="20"/>
      <c r="AAA144" s="20"/>
      <c r="AAB144" s="20"/>
      <c r="AAC144" s="20"/>
      <c r="AAD144" s="20"/>
      <c r="AAE144" s="20"/>
      <c r="AAF144" s="20"/>
      <c r="AAG144" s="20"/>
      <c r="AAH144" s="20"/>
      <c r="AAI144" s="20"/>
      <c r="AAJ144" s="20"/>
      <c r="AAK144" s="20"/>
      <c r="AAL144" s="20"/>
      <c r="AAM144" s="20"/>
      <c r="AAN144" s="20"/>
      <c r="AAO144" s="20"/>
      <c r="AAP144" s="20"/>
      <c r="AAQ144" s="20"/>
      <c r="AAR144" s="20"/>
      <c r="AAS144" s="20"/>
      <c r="AAT144" s="20"/>
      <c r="AAU144" s="20"/>
      <c r="AAV144" s="20"/>
      <c r="AAW144" s="20"/>
      <c r="AAX144" s="20"/>
      <c r="AAY144" s="20"/>
      <c r="AAZ144" s="20"/>
      <c r="ABA144" s="20"/>
      <c r="ABB144" s="20"/>
      <c r="ABC144" s="20"/>
      <c r="ABD144" s="20"/>
      <c r="ABE144" s="20"/>
      <c r="ABF144" s="20"/>
      <c r="ABG144" s="20"/>
      <c r="ABH144" s="20"/>
      <c r="ABI144" s="20"/>
      <c r="ABJ144" s="20"/>
      <c r="ABK144" s="20"/>
      <c r="ABL144" s="20"/>
      <c r="ABM144" s="20"/>
      <c r="ABN144" s="20"/>
      <c r="ABO144" s="20"/>
      <c r="ABP144" s="20"/>
      <c r="ABQ144" s="20"/>
      <c r="ABR144" s="20"/>
      <c r="ABS144" s="20"/>
      <c r="ABT144" s="20"/>
      <c r="ABU144" s="20"/>
      <c r="ABV144" s="20"/>
      <c r="ABW144" s="20"/>
      <c r="ABX144" s="20"/>
      <c r="ABY144" s="20"/>
      <c r="ABZ144" s="20"/>
      <c r="ACA144" s="20"/>
      <c r="ACB144" s="20"/>
      <c r="ACC144" s="20"/>
      <c r="ACD144" s="20"/>
      <c r="ACE144" s="20"/>
      <c r="ACF144" s="20"/>
      <c r="ACG144" s="20"/>
      <c r="ACH144" s="20"/>
      <c r="ACI144" s="20"/>
      <c r="ACJ144" s="20"/>
      <c r="ACK144" s="20"/>
      <c r="ACL144" s="20"/>
      <c r="ACM144" s="20"/>
      <c r="ACN144" s="20"/>
      <c r="ACO144" s="20"/>
      <c r="ACP144" s="20"/>
      <c r="ACQ144" s="20"/>
      <c r="ACR144" s="20"/>
      <c r="ACS144" s="20"/>
      <c r="ACT144" s="20"/>
      <c r="ACU144" s="20"/>
      <c r="ACV144" s="20"/>
      <c r="ACW144" s="20"/>
      <c r="ACX144" s="20"/>
      <c r="ACY144" s="20"/>
      <c r="ACZ144" s="20"/>
      <c r="ADA144" s="20"/>
      <c r="ADB144" s="20"/>
      <c r="ADC144" s="20"/>
      <c r="ADD144" s="20"/>
      <c r="ADE144" s="20"/>
      <c r="ADF144" s="20"/>
      <c r="ADG144" s="20"/>
      <c r="ADH144" s="20"/>
      <c r="ADI144" s="20"/>
      <c r="ADJ144" s="20"/>
      <c r="ADK144" s="20"/>
      <c r="ADL144" s="20"/>
      <c r="ADM144" s="20"/>
      <c r="ADN144" s="20"/>
      <c r="ADO144" s="20"/>
      <c r="ADP144" s="20"/>
      <c r="ADQ144" s="20"/>
      <c r="ADR144" s="20"/>
      <c r="ADS144" s="20"/>
      <c r="ADT144" s="20"/>
      <c r="ADU144" s="20"/>
      <c r="ADV144" s="20"/>
      <c r="ADW144" s="20"/>
      <c r="ADX144" s="20"/>
      <c r="ADY144" s="20"/>
      <c r="ADZ144" s="20"/>
      <c r="AEA144" s="20"/>
      <c r="AEB144" s="20"/>
      <c r="AEC144" s="20"/>
      <c r="AED144" s="20"/>
      <c r="AEE144" s="20"/>
      <c r="AEF144" s="20"/>
      <c r="AEG144" s="20"/>
      <c r="AEH144" s="20"/>
      <c r="AEI144" s="20"/>
      <c r="AEJ144" s="20"/>
      <c r="AEK144" s="20"/>
      <c r="AEL144" s="20"/>
      <c r="AEM144" s="20"/>
      <c r="AEN144" s="20"/>
      <c r="AEO144" s="20"/>
      <c r="AEP144" s="20"/>
      <c r="AEQ144" s="20"/>
      <c r="AER144" s="20"/>
      <c r="AES144" s="20"/>
      <c r="AET144" s="20"/>
      <c r="AEU144" s="20"/>
      <c r="AEV144" s="20"/>
      <c r="AEW144" s="20"/>
      <c r="AEX144" s="20"/>
      <c r="AEY144" s="20"/>
      <c r="AEZ144" s="20"/>
      <c r="AFA144" s="20"/>
      <c r="AFB144" s="20"/>
      <c r="AFC144" s="20"/>
      <c r="AFD144" s="20"/>
      <c r="AFE144" s="20"/>
      <c r="AFF144" s="20"/>
      <c r="AFG144" s="20"/>
      <c r="AFH144" s="20"/>
      <c r="AFI144" s="20"/>
      <c r="AFJ144" s="20"/>
      <c r="AFK144" s="20"/>
      <c r="AFL144" s="20"/>
      <c r="AFM144" s="20"/>
      <c r="AFN144" s="20"/>
      <c r="AFO144" s="20"/>
      <c r="AFP144" s="20"/>
      <c r="AFQ144" s="20"/>
      <c r="AFR144" s="20"/>
      <c r="AFS144" s="20"/>
      <c r="AFT144" s="20"/>
      <c r="AFU144" s="20"/>
      <c r="AFV144" s="20"/>
      <c r="AFW144" s="20"/>
      <c r="AFX144" s="20"/>
      <c r="AFY144" s="20"/>
      <c r="AFZ144" s="20"/>
      <c r="AGA144" s="20"/>
      <c r="AGB144" s="20"/>
      <c r="AGC144" s="20"/>
      <c r="AGD144" s="20"/>
      <c r="AGE144" s="20"/>
      <c r="AGF144" s="20"/>
      <c r="AGG144" s="20"/>
      <c r="AGH144" s="20"/>
      <c r="AGI144" s="20"/>
      <c r="AGJ144" s="20"/>
      <c r="AGK144" s="20"/>
      <c r="AGL144" s="20"/>
      <c r="AGM144" s="20"/>
      <c r="AGN144" s="20"/>
      <c r="AGO144" s="20"/>
      <c r="AGP144" s="20"/>
      <c r="AGQ144" s="20"/>
      <c r="AGR144" s="20"/>
      <c r="AGS144" s="20"/>
      <c r="AGT144" s="20"/>
      <c r="AGU144" s="20"/>
      <c r="AGV144" s="20"/>
      <c r="AGW144" s="20"/>
      <c r="AGX144" s="20"/>
      <c r="AGY144" s="20"/>
      <c r="AGZ144" s="20"/>
      <c r="AHA144" s="20"/>
      <c r="AHB144" s="20"/>
      <c r="AHC144" s="20"/>
      <c r="AHD144" s="20"/>
      <c r="AHE144" s="20"/>
      <c r="AHF144" s="20"/>
      <c r="AHG144" s="20"/>
      <c r="AHH144" s="20"/>
      <c r="AHI144" s="20"/>
      <c r="AHJ144" s="20"/>
      <c r="AHK144" s="20"/>
      <c r="AHL144" s="20"/>
      <c r="AHM144" s="20"/>
      <c r="AHN144" s="20"/>
      <c r="AHO144" s="20"/>
      <c r="AHP144" s="20"/>
      <c r="AHQ144" s="20"/>
      <c r="AHR144" s="20"/>
      <c r="AHS144" s="20"/>
      <c r="AHT144" s="20"/>
      <c r="AHU144" s="20"/>
      <c r="AHV144" s="20"/>
      <c r="AHW144" s="20"/>
      <c r="AHX144" s="20"/>
      <c r="AHY144" s="20"/>
      <c r="AHZ144" s="20"/>
      <c r="AIA144" s="20"/>
      <c r="AIB144" s="20"/>
      <c r="AIC144" s="20"/>
      <c r="AID144" s="20"/>
      <c r="AIE144" s="20"/>
      <c r="AIF144" s="20"/>
      <c r="AIG144" s="20"/>
      <c r="AIH144" s="20"/>
      <c r="AII144" s="20"/>
      <c r="AIJ144" s="20"/>
      <c r="AIK144" s="20"/>
      <c r="AIL144" s="20"/>
      <c r="AIM144" s="20"/>
      <c r="AIN144" s="20"/>
      <c r="AIO144" s="20"/>
      <c r="AIP144" s="20"/>
      <c r="AIQ144" s="20"/>
      <c r="AIR144" s="20"/>
      <c r="AIS144" s="20"/>
      <c r="AIT144" s="20"/>
      <c r="AIU144" s="20"/>
      <c r="AIV144" s="20"/>
      <c r="AIW144" s="20"/>
      <c r="AIX144" s="20"/>
      <c r="AIY144" s="20"/>
      <c r="AIZ144" s="20"/>
      <c r="AJA144" s="20"/>
      <c r="AJB144" s="20"/>
      <c r="AJC144" s="20"/>
      <c r="AJD144" s="20"/>
      <c r="AJE144" s="20"/>
      <c r="AJF144" s="20"/>
      <c r="AJG144" s="20"/>
      <c r="AJH144" s="20"/>
      <c r="AJI144" s="20"/>
      <c r="AJJ144" s="20"/>
      <c r="AJK144" s="20"/>
      <c r="AJL144" s="20"/>
      <c r="AJM144" s="20"/>
      <c r="AJN144" s="20"/>
      <c r="AJO144" s="20"/>
      <c r="AJP144" s="20"/>
      <c r="AJQ144" s="20"/>
      <c r="AJR144" s="20"/>
      <c r="AJS144" s="20"/>
      <c r="AJT144" s="20"/>
      <c r="AJU144" s="20"/>
      <c r="AJV144" s="20"/>
      <c r="AJW144" s="20"/>
      <c r="AJX144" s="20"/>
      <c r="AJY144" s="20"/>
      <c r="AJZ144" s="20"/>
      <c r="AKA144" s="20"/>
      <c r="AKB144" s="20"/>
      <c r="AKC144" s="20"/>
      <c r="AKD144" s="20"/>
      <c r="AKE144" s="20"/>
      <c r="AKF144" s="20"/>
      <c r="AKG144" s="20"/>
      <c r="AKH144" s="20"/>
      <c r="AKI144" s="20"/>
      <c r="AKJ144" s="20"/>
      <c r="AKK144" s="20"/>
      <c r="AKL144" s="20"/>
      <c r="AKM144" s="20"/>
      <c r="AKN144" s="20"/>
      <c r="AKO144" s="20"/>
      <c r="AKP144" s="20"/>
      <c r="AKQ144" s="20"/>
      <c r="AKR144" s="20"/>
      <c r="AKS144" s="20"/>
      <c r="AKT144" s="20"/>
      <c r="AKU144" s="20"/>
      <c r="AKV144" s="20"/>
      <c r="AKW144" s="20"/>
      <c r="AKX144" s="20"/>
      <c r="AKY144" s="20"/>
      <c r="AKZ144" s="20"/>
      <c r="ALA144" s="20"/>
      <c r="ALB144" s="20"/>
      <c r="ALC144" s="20"/>
      <c r="ALD144" s="20"/>
      <c r="ALE144" s="20"/>
      <c r="ALF144" s="20"/>
      <c r="ALG144" s="20"/>
      <c r="ALH144" s="20"/>
      <c r="ALI144" s="20"/>
      <c r="ALJ144" s="20"/>
      <c r="ALK144" s="20"/>
      <c r="ALL144" s="20"/>
      <c r="ALM144" s="20"/>
      <c r="ALN144" s="20"/>
      <c r="ALO144" s="20"/>
      <c r="ALP144" s="20"/>
      <c r="ALQ144" s="20"/>
      <c r="ALR144" s="20"/>
      <c r="ALS144" s="20"/>
      <c r="ALT144" s="20"/>
      <c r="ALU144" s="20"/>
      <c r="ALV144" s="20"/>
      <c r="ALW144" s="20"/>
      <c r="ALX144" s="20"/>
      <c r="ALY144" s="20"/>
      <c r="ALZ144" s="20"/>
      <c r="AMA144" s="20"/>
      <c r="AMB144" s="20"/>
      <c r="AMC144" s="20"/>
      <c r="AMD144" s="20"/>
      <c r="AME144" s="20"/>
      <c r="AMF144" s="20"/>
      <c r="AMG144" s="20"/>
      <c r="AMH144" s="20"/>
      <c r="AMI144" s="20"/>
      <c r="AMJ144" s="20"/>
      <c r="AMK144" s="20"/>
    </row>
    <row r="145" spans="1:1025" ht="14.25" x14ac:dyDescent="0.2">
      <c r="A145" s="86" t="s">
        <v>13804</v>
      </c>
      <c r="B145" s="87" t="s">
        <v>13805</v>
      </c>
      <c r="C145" s="86" t="s">
        <v>14036</v>
      </c>
      <c r="D145" s="86" t="s">
        <v>13766</v>
      </c>
      <c r="E145" s="88">
        <v>0.18005381102467399</v>
      </c>
      <c r="F145" s="88">
        <v>0.48536244710999099</v>
      </c>
      <c r="G145" s="88">
        <v>0.41202245085737799</v>
      </c>
      <c r="H145" s="100" t="s">
        <v>14045</v>
      </c>
      <c r="I145" s="86">
        <v>6</v>
      </c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  <c r="HZ145" s="20"/>
      <c r="IA145" s="20"/>
      <c r="IB145" s="20"/>
      <c r="IC145" s="20"/>
      <c r="ID145" s="20"/>
      <c r="IE145" s="20"/>
      <c r="IF145" s="20"/>
      <c r="IG145" s="20"/>
      <c r="IH145" s="20"/>
      <c r="II145" s="20"/>
      <c r="IJ145" s="20"/>
      <c r="IK145" s="20"/>
      <c r="IL145" s="20"/>
      <c r="IM145" s="20"/>
      <c r="IN145" s="20"/>
      <c r="IO145" s="20"/>
      <c r="IP145" s="20"/>
      <c r="IQ145" s="20"/>
      <c r="IR145" s="20"/>
      <c r="IS145" s="20"/>
      <c r="IT145" s="20"/>
      <c r="IU145" s="20"/>
      <c r="IV145" s="20"/>
      <c r="IW145" s="20"/>
      <c r="IX145" s="20"/>
      <c r="IY145" s="20"/>
      <c r="IZ145" s="20"/>
      <c r="JA145" s="20"/>
      <c r="JB145" s="20"/>
      <c r="JC145" s="20"/>
      <c r="JD145" s="20"/>
      <c r="JE145" s="20"/>
      <c r="JF145" s="20"/>
      <c r="JG145" s="20"/>
      <c r="JH145" s="20"/>
      <c r="JI145" s="20"/>
      <c r="JJ145" s="20"/>
      <c r="JK145" s="20"/>
      <c r="JL145" s="20"/>
      <c r="JM145" s="20"/>
      <c r="JN145" s="20"/>
      <c r="JO145" s="20"/>
      <c r="JP145" s="20"/>
      <c r="JQ145" s="20"/>
      <c r="JR145" s="20"/>
      <c r="JS145" s="20"/>
      <c r="JT145" s="20"/>
      <c r="JU145" s="20"/>
      <c r="JV145" s="20"/>
      <c r="JW145" s="20"/>
      <c r="JX145" s="20"/>
      <c r="JY145" s="20"/>
      <c r="JZ145" s="20"/>
      <c r="KA145" s="20"/>
      <c r="KB145" s="20"/>
      <c r="KC145" s="20"/>
      <c r="KD145" s="20"/>
      <c r="KE145" s="20"/>
      <c r="KF145" s="20"/>
      <c r="KG145" s="20"/>
      <c r="KH145" s="20"/>
      <c r="KI145" s="20"/>
      <c r="KJ145" s="20"/>
      <c r="KK145" s="20"/>
      <c r="KL145" s="20"/>
      <c r="KM145" s="20"/>
      <c r="KN145" s="20"/>
      <c r="KO145" s="20"/>
      <c r="KP145" s="20"/>
      <c r="KQ145" s="20"/>
      <c r="KR145" s="20"/>
      <c r="KS145" s="20"/>
      <c r="KT145" s="20"/>
      <c r="KU145" s="20"/>
      <c r="KV145" s="20"/>
      <c r="KW145" s="20"/>
      <c r="KX145" s="20"/>
      <c r="KY145" s="20"/>
      <c r="KZ145" s="20"/>
      <c r="LA145" s="20"/>
      <c r="LB145" s="20"/>
      <c r="LC145" s="20"/>
      <c r="LD145" s="20"/>
      <c r="LE145" s="20"/>
      <c r="LF145" s="20"/>
      <c r="LG145" s="20"/>
      <c r="LH145" s="20"/>
      <c r="LI145" s="20"/>
      <c r="LJ145" s="20"/>
      <c r="LK145" s="20"/>
      <c r="LL145" s="20"/>
      <c r="LM145" s="20"/>
      <c r="LN145" s="20"/>
      <c r="LO145" s="20"/>
      <c r="LP145" s="20"/>
      <c r="LQ145" s="20"/>
      <c r="LR145" s="20"/>
      <c r="LS145" s="20"/>
      <c r="LT145" s="20"/>
      <c r="LU145" s="20"/>
      <c r="LV145" s="20"/>
      <c r="LW145" s="20"/>
      <c r="LX145" s="20"/>
      <c r="LY145" s="20"/>
      <c r="LZ145" s="20"/>
      <c r="MA145" s="20"/>
      <c r="MB145" s="20"/>
      <c r="MC145" s="20"/>
      <c r="MD145" s="20"/>
      <c r="ME145" s="20"/>
      <c r="MF145" s="20"/>
      <c r="MG145" s="20"/>
      <c r="MH145" s="20"/>
      <c r="MI145" s="20"/>
      <c r="MJ145" s="20"/>
      <c r="MK145" s="20"/>
      <c r="ML145" s="20"/>
      <c r="MM145" s="20"/>
      <c r="MN145" s="20"/>
      <c r="MO145" s="20"/>
      <c r="MP145" s="20"/>
      <c r="MQ145" s="20"/>
      <c r="MR145" s="20"/>
      <c r="MS145" s="20"/>
      <c r="MT145" s="20"/>
      <c r="MU145" s="20"/>
      <c r="MV145" s="20"/>
      <c r="MW145" s="20"/>
      <c r="MX145" s="20"/>
      <c r="MY145" s="20"/>
      <c r="MZ145" s="20"/>
      <c r="NA145" s="20"/>
      <c r="NB145" s="20"/>
      <c r="NC145" s="20"/>
      <c r="ND145" s="20"/>
      <c r="NE145" s="20"/>
      <c r="NF145" s="20"/>
      <c r="NG145" s="20"/>
      <c r="NH145" s="20"/>
      <c r="NI145" s="20"/>
      <c r="NJ145" s="20"/>
      <c r="NK145" s="20"/>
      <c r="NL145" s="20"/>
      <c r="NM145" s="20"/>
      <c r="NN145" s="20"/>
      <c r="NO145" s="20"/>
      <c r="NP145" s="20"/>
      <c r="NQ145" s="20"/>
      <c r="NR145" s="20"/>
      <c r="NS145" s="20"/>
      <c r="NT145" s="20"/>
      <c r="NU145" s="20"/>
      <c r="NV145" s="20"/>
      <c r="NW145" s="20"/>
      <c r="NX145" s="20"/>
      <c r="NY145" s="20"/>
      <c r="NZ145" s="20"/>
      <c r="OA145" s="20"/>
      <c r="OB145" s="20"/>
      <c r="OC145" s="20"/>
      <c r="OD145" s="20"/>
      <c r="OE145" s="20"/>
      <c r="OF145" s="20"/>
      <c r="OG145" s="20"/>
      <c r="OH145" s="20"/>
      <c r="OI145" s="20"/>
      <c r="OJ145" s="20"/>
      <c r="OK145" s="20"/>
      <c r="OL145" s="20"/>
      <c r="OM145" s="20"/>
      <c r="ON145" s="20"/>
      <c r="OO145" s="20"/>
      <c r="OP145" s="20"/>
      <c r="OQ145" s="20"/>
      <c r="OR145" s="20"/>
      <c r="OS145" s="20"/>
      <c r="OT145" s="20"/>
      <c r="OU145" s="20"/>
      <c r="OV145" s="20"/>
      <c r="OW145" s="20"/>
      <c r="OX145" s="20"/>
      <c r="OY145" s="20"/>
      <c r="OZ145" s="20"/>
      <c r="PA145" s="20"/>
      <c r="PB145" s="20"/>
      <c r="PC145" s="20"/>
      <c r="PD145" s="20"/>
      <c r="PE145" s="20"/>
      <c r="PF145" s="20"/>
      <c r="PG145" s="20"/>
      <c r="PH145" s="20"/>
      <c r="PI145" s="20"/>
      <c r="PJ145" s="20"/>
      <c r="PK145" s="20"/>
      <c r="PL145" s="20"/>
      <c r="PM145" s="20"/>
      <c r="PN145" s="20"/>
      <c r="PO145" s="20"/>
      <c r="PP145" s="20"/>
      <c r="PQ145" s="20"/>
      <c r="PR145" s="20"/>
      <c r="PS145" s="20"/>
      <c r="PT145" s="20"/>
      <c r="PU145" s="20"/>
      <c r="PV145" s="20"/>
      <c r="PW145" s="20"/>
      <c r="PX145" s="20"/>
      <c r="PY145" s="20"/>
      <c r="PZ145" s="20"/>
      <c r="QA145" s="20"/>
      <c r="QB145" s="20"/>
      <c r="QC145" s="20"/>
      <c r="QD145" s="20"/>
      <c r="QE145" s="20"/>
      <c r="QF145" s="20"/>
      <c r="QG145" s="20"/>
      <c r="QH145" s="20"/>
      <c r="QI145" s="20"/>
      <c r="QJ145" s="20"/>
      <c r="QK145" s="20"/>
      <c r="QL145" s="20"/>
      <c r="QM145" s="20"/>
      <c r="QN145" s="20"/>
      <c r="QO145" s="20"/>
      <c r="QP145" s="20"/>
      <c r="QQ145" s="20"/>
      <c r="QR145" s="20"/>
      <c r="QS145" s="20"/>
      <c r="QT145" s="20"/>
      <c r="QU145" s="20"/>
      <c r="QV145" s="20"/>
      <c r="QW145" s="20"/>
      <c r="QX145" s="20"/>
      <c r="QY145" s="20"/>
      <c r="QZ145" s="20"/>
      <c r="RA145" s="20"/>
      <c r="RB145" s="20"/>
      <c r="RC145" s="20"/>
      <c r="RD145" s="20"/>
      <c r="RE145" s="20"/>
      <c r="RF145" s="20"/>
      <c r="RG145" s="20"/>
      <c r="RH145" s="20"/>
      <c r="RI145" s="20"/>
      <c r="RJ145" s="20"/>
      <c r="RK145" s="20"/>
      <c r="RL145" s="20"/>
      <c r="RM145" s="20"/>
      <c r="RN145" s="20"/>
      <c r="RO145" s="20"/>
      <c r="RP145" s="20"/>
      <c r="RQ145" s="20"/>
      <c r="RR145" s="20"/>
      <c r="RS145" s="20"/>
      <c r="RT145" s="20"/>
      <c r="RU145" s="20"/>
      <c r="RV145" s="20"/>
      <c r="RW145" s="20"/>
      <c r="RX145" s="20"/>
      <c r="RY145" s="20"/>
      <c r="RZ145" s="20"/>
      <c r="SA145" s="20"/>
      <c r="SB145" s="20"/>
      <c r="SC145" s="20"/>
      <c r="SD145" s="20"/>
      <c r="SE145" s="20"/>
      <c r="SF145" s="20"/>
      <c r="SG145" s="20"/>
      <c r="SH145" s="20"/>
      <c r="SI145" s="20"/>
      <c r="SJ145" s="20"/>
      <c r="SK145" s="20"/>
      <c r="SL145" s="20"/>
      <c r="SM145" s="20"/>
      <c r="SN145" s="20"/>
      <c r="SO145" s="20"/>
      <c r="SP145" s="20"/>
      <c r="SQ145" s="20"/>
      <c r="SR145" s="20"/>
      <c r="SS145" s="20"/>
      <c r="ST145" s="20"/>
      <c r="SU145" s="20"/>
      <c r="SV145" s="20"/>
      <c r="SW145" s="20"/>
      <c r="SX145" s="20"/>
      <c r="SY145" s="20"/>
      <c r="SZ145" s="20"/>
      <c r="TA145" s="20"/>
      <c r="TB145" s="20"/>
      <c r="TC145" s="20"/>
      <c r="TD145" s="20"/>
      <c r="TE145" s="20"/>
      <c r="TF145" s="20"/>
      <c r="TG145" s="20"/>
      <c r="TH145" s="20"/>
      <c r="TI145" s="20"/>
      <c r="TJ145" s="20"/>
      <c r="TK145" s="20"/>
      <c r="TL145" s="20"/>
      <c r="TM145" s="20"/>
      <c r="TN145" s="20"/>
      <c r="TO145" s="20"/>
      <c r="TP145" s="20"/>
      <c r="TQ145" s="20"/>
      <c r="TR145" s="20"/>
      <c r="TS145" s="20"/>
      <c r="TT145" s="20"/>
      <c r="TU145" s="20"/>
      <c r="TV145" s="20"/>
      <c r="TW145" s="20"/>
      <c r="TX145" s="20"/>
      <c r="TY145" s="20"/>
      <c r="TZ145" s="20"/>
      <c r="UA145" s="20"/>
      <c r="UB145" s="20"/>
      <c r="UC145" s="20"/>
      <c r="UD145" s="20"/>
      <c r="UE145" s="20"/>
      <c r="UF145" s="20"/>
      <c r="UG145" s="20"/>
      <c r="UH145" s="20"/>
      <c r="UI145" s="20"/>
      <c r="UJ145" s="20"/>
      <c r="UK145" s="20"/>
      <c r="UL145" s="20"/>
      <c r="UM145" s="20"/>
      <c r="UN145" s="20"/>
      <c r="UO145" s="20"/>
      <c r="UP145" s="20"/>
      <c r="UQ145" s="20"/>
      <c r="UR145" s="20"/>
      <c r="US145" s="20"/>
      <c r="UT145" s="20"/>
      <c r="UU145" s="20"/>
      <c r="UV145" s="20"/>
      <c r="UW145" s="20"/>
      <c r="UX145" s="20"/>
      <c r="UY145" s="20"/>
      <c r="UZ145" s="20"/>
      <c r="VA145" s="20"/>
      <c r="VB145" s="20"/>
      <c r="VC145" s="20"/>
      <c r="VD145" s="20"/>
      <c r="VE145" s="20"/>
      <c r="VF145" s="20"/>
      <c r="VG145" s="20"/>
      <c r="VH145" s="20"/>
      <c r="VI145" s="20"/>
      <c r="VJ145" s="20"/>
      <c r="VK145" s="20"/>
      <c r="VL145" s="20"/>
      <c r="VM145" s="20"/>
      <c r="VN145" s="20"/>
      <c r="VO145" s="20"/>
      <c r="VP145" s="20"/>
      <c r="VQ145" s="20"/>
      <c r="VR145" s="20"/>
      <c r="VS145" s="20"/>
      <c r="VT145" s="20"/>
      <c r="VU145" s="20"/>
      <c r="VV145" s="20"/>
      <c r="VW145" s="20"/>
      <c r="VX145" s="20"/>
      <c r="VY145" s="20"/>
      <c r="VZ145" s="20"/>
      <c r="WA145" s="20"/>
      <c r="WB145" s="20"/>
      <c r="WC145" s="20"/>
      <c r="WD145" s="20"/>
      <c r="WE145" s="20"/>
      <c r="WF145" s="20"/>
      <c r="WG145" s="20"/>
      <c r="WH145" s="20"/>
      <c r="WI145" s="20"/>
      <c r="WJ145" s="20"/>
      <c r="WK145" s="20"/>
      <c r="WL145" s="20"/>
      <c r="WM145" s="20"/>
      <c r="WN145" s="20"/>
      <c r="WO145" s="20"/>
      <c r="WP145" s="20"/>
      <c r="WQ145" s="20"/>
      <c r="WR145" s="20"/>
      <c r="WS145" s="20"/>
      <c r="WT145" s="20"/>
      <c r="WU145" s="20"/>
      <c r="WV145" s="20"/>
      <c r="WW145" s="20"/>
      <c r="WX145" s="20"/>
      <c r="WY145" s="20"/>
      <c r="WZ145" s="20"/>
      <c r="XA145" s="20"/>
      <c r="XB145" s="20"/>
      <c r="XC145" s="20"/>
      <c r="XD145" s="20"/>
      <c r="XE145" s="20"/>
      <c r="XF145" s="20"/>
      <c r="XG145" s="20"/>
      <c r="XH145" s="20"/>
      <c r="XI145" s="20"/>
      <c r="XJ145" s="20"/>
      <c r="XK145" s="20"/>
      <c r="XL145" s="20"/>
      <c r="XM145" s="20"/>
      <c r="XN145" s="20"/>
      <c r="XO145" s="20"/>
      <c r="XP145" s="20"/>
      <c r="XQ145" s="20"/>
      <c r="XR145" s="20"/>
      <c r="XS145" s="20"/>
      <c r="XT145" s="20"/>
      <c r="XU145" s="20"/>
      <c r="XV145" s="20"/>
      <c r="XW145" s="20"/>
      <c r="XX145" s="20"/>
      <c r="XY145" s="20"/>
      <c r="XZ145" s="20"/>
      <c r="YA145" s="20"/>
      <c r="YB145" s="20"/>
      <c r="YC145" s="20"/>
      <c r="YD145" s="20"/>
      <c r="YE145" s="20"/>
      <c r="YF145" s="20"/>
      <c r="YG145" s="20"/>
      <c r="YH145" s="20"/>
      <c r="YI145" s="20"/>
      <c r="YJ145" s="20"/>
      <c r="YK145" s="20"/>
      <c r="YL145" s="20"/>
      <c r="YM145" s="20"/>
      <c r="YN145" s="20"/>
      <c r="YO145" s="20"/>
      <c r="YP145" s="20"/>
      <c r="YQ145" s="20"/>
      <c r="YR145" s="20"/>
      <c r="YS145" s="20"/>
      <c r="YT145" s="20"/>
      <c r="YU145" s="20"/>
      <c r="YV145" s="20"/>
      <c r="YW145" s="20"/>
      <c r="YX145" s="20"/>
      <c r="YY145" s="20"/>
      <c r="YZ145" s="20"/>
      <c r="ZA145" s="20"/>
      <c r="ZB145" s="20"/>
      <c r="ZC145" s="20"/>
      <c r="ZD145" s="20"/>
      <c r="ZE145" s="20"/>
      <c r="ZF145" s="20"/>
      <c r="ZG145" s="20"/>
      <c r="ZH145" s="20"/>
      <c r="ZI145" s="20"/>
      <c r="ZJ145" s="20"/>
      <c r="ZK145" s="20"/>
      <c r="ZL145" s="20"/>
      <c r="ZM145" s="20"/>
      <c r="ZN145" s="20"/>
      <c r="ZO145" s="20"/>
      <c r="ZP145" s="20"/>
      <c r="ZQ145" s="20"/>
      <c r="ZR145" s="20"/>
      <c r="ZS145" s="20"/>
      <c r="ZT145" s="20"/>
      <c r="ZU145" s="20"/>
      <c r="ZV145" s="20"/>
      <c r="ZW145" s="20"/>
      <c r="ZX145" s="20"/>
      <c r="ZY145" s="20"/>
      <c r="ZZ145" s="20"/>
      <c r="AAA145" s="20"/>
      <c r="AAB145" s="20"/>
      <c r="AAC145" s="20"/>
      <c r="AAD145" s="20"/>
      <c r="AAE145" s="20"/>
      <c r="AAF145" s="20"/>
      <c r="AAG145" s="20"/>
      <c r="AAH145" s="20"/>
      <c r="AAI145" s="20"/>
      <c r="AAJ145" s="20"/>
      <c r="AAK145" s="20"/>
      <c r="AAL145" s="20"/>
      <c r="AAM145" s="20"/>
      <c r="AAN145" s="20"/>
      <c r="AAO145" s="20"/>
      <c r="AAP145" s="20"/>
      <c r="AAQ145" s="20"/>
      <c r="AAR145" s="20"/>
      <c r="AAS145" s="20"/>
      <c r="AAT145" s="20"/>
      <c r="AAU145" s="20"/>
      <c r="AAV145" s="20"/>
      <c r="AAW145" s="20"/>
      <c r="AAX145" s="20"/>
      <c r="AAY145" s="20"/>
      <c r="AAZ145" s="20"/>
      <c r="ABA145" s="20"/>
      <c r="ABB145" s="20"/>
      <c r="ABC145" s="20"/>
      <c r="ABD145" s="20"/>
      <c r="ABE145" s="20"/>
      <c r="ABF145" s="20"/>
      <c r="ABG145" s="20"/>
      <c r="ABH145" s="20"/>
      <c r="ABI145" s="20"/>
      <c r="ABJ145" s="20"/>
      <c r="ABK145" s="20"/>
      <c r="ABL145" s="20"/>
      <c r="ABM145" s="20"/>
      <c r="ABN145" s="20"/>
      <c r="ABO145" s="20"/>
      <c r="ABP145" s="20"/>
      <c r="ABQ145" s="20"/>
      <c r="ABR145" s="20"/>
      <c r="ABS145" s="20"/>
      <c r="ABT145" s="20"/>
      <c r="ABU145" s="20"/>
      <c r="ABV145" s="20"/>
      <c r="ABW145" s="20"/>
      <c r="ABX145" s="20"/>
      <c r="ABY145" s="20"/>
      <c r="ABZ145" s="20"/>
      <c r="ACA145" s="20"/>
      <c r="ACB145" s="20"/>
      <c r="ACC145" s="20"/>
      <c r="ACD145" s="20"/>
      <c r="ACE145" s="20"/>
      <c r="ACF145" s="20"/>
      <c r="ACG145" s="20"/>
      <c r="ACH145" s="20"/>
      <c r="ACI145" s="20"/>
      <c r="ACJ145" s="20"/>
      <c r="ACK145" s="20"/>
      <c r="ACL145" s="20"/>
      <c r="ACM145" s="20"/>
      <c r="ACN145" s="20"/>
      <c r="ACO145" s="20"/>
      <c r="ACP145" s="20"/>
      <c r="ACQ145" s="20"/>
      <c r="ACR145" s="20"/>
      <c r="ACS145" s="20"/>
      <c r="ACT145" s="20"/>
      <c r="ACU145" s="20"/>
      <c r="ACV145" s="20"/>
      <c r="ACW145" s="20"/>
      <c r="ACX145" s="20"/>
      <c r="ACY145" s="20"/>
      <c r="ACZ145" s="20"/>
      <c r="ADA145" s="20"/>
      <c r="ADB145" s="20"/>
      <c r="ADC145" s="20"/>
      <c r="ADD145" s="20"/>
      <c r="ADE145" s="20"/>
      <c r="ADF145" s="20"/>
      <c r="ADG145" s="20"/>
      <c r="ADH145" s="20"/>
      <c r="ADI145" s="20"/>
      <c r="ADJ145" s="20"/>
      <c r="ADK145" s="20"/>
      <c r="ADL145" s="20"/>
      <c r="ADM145" s="20"/>
      <c r="ADN145" s="20"/>
      <c r="ADO145" s="20"/>
      <c r="ADP145" s="20"/>
      <c r="ADQ145" s="20"/>
      <c r="ADR145" s="20"/>
      <c r="ADS145" s="20"/>
      <c r="ADT145" s="20"/>
      <c r="ADU145" s="20"/>
      <c r="ADV145" s="20"/>
      <c r="ADW145" s="20"/>
      <c r="ADX145" s="20"/>
      <c r="ADY145" s="20"/>
      <c r="ADZ145" s="20"/>
      <c r="AEA145" s="20"/>
      <c r="AEB145" s="20"/>
      <c r="AEC145" s="20"/>
      <c r="AED145" s="20"/>
      <c r="AEE145" s="20"/>
      <c r="AEF145" s="20"/>
      <c r="AEG145" s="20"/>
      <c r="AEH145" s="20"/>
      <c r="AEI145" s="20"/>
      <c r="AEJ145" s="20"/>
      <c r="AEK145" s="20"/>
      <c r="AEL145" s="20"/>
      <c r="AEM145" s="20"/>
      <c r="AEN145" s="20"/>
      <c r="AEO145" s="20"/>
      <c r="AEP145" s="20"/>
      <c r="AEQ145" s="20"/>
      <c r="AER145" s="20"/>
      <c r="AES145" s="20"/>
      <c r="AET145" s="20"/>
      <c r="AEU145" s="20"/>
      <c r="AEV145" s="20"/>
      <c r="AEW145" s="20"/>
      <c r="AEX145" s="20"/>
      <c r="AEY145" s="20"/>
      <c r="AEZ145" s="20"/>
      <c r="AFA145" s="20"/>
      <c r="AFB145" s="20"/>
      <c r="AFC145" s="20"/>
      <c r="AFD145" s="20"/>
      <c r="AFE145" s="20"/>
      <c r="AFF145" s="20"/>
      <c r="AFG145" s="20"/>
      <c r="AFH145" s="20"/>
      <c r="AFI145" s="20"/>
      <c r="AFJ145" s="20"/>
      <c r="AFK145" s="20"/>
      <c r="AFL145" s="20"/>
      <c r="AFM145" s="20"/>
      <c r="AFN145" s="20"/>
      <c r="AFO145" s="20"/>
      <c r="AFP145" s="20"/>
      <c r="AFQ145" s="20"/>
      <c r="AFR145" s="20"/>
      <c r="AFS145" s="20"/>
      <c r="AFT145" s="20"/>
      <c r="AFU145" s="20"/>
      <c r="AFV145" s="20"/>
      <c r="AFW145" s="20"/>
      <c r="AFX145" s="20"/>
      <c r="AFY145" s="20"/>
      <c r="AFZ145" s="20"/>
      <c r="AGA145" s="20"/>
      <c r="AGB145" s="20"/>
      <c r="AGC145" s="20"/>
      <c r="AGD145" s="20"/>
      <c r="AGE145" s="20"/>
      <c r="AGF145" s="20"/>
      <c r="AGG145" s="20"/>
      <c r="AGH145" s="20"/>
      <c r="AGI145" s="20"/>
      <c r="AGJ145" s="20"/>
      <c r="AGK145" s="20"/>
      <c r="AGL145" s="20"/>
      <c r="AGM145" s="20"/>
      <c r="AGN145" s="20"/>
      <c r="AGO145" s="20"/>
      <c r="AGP145" s="20"/>
      <c r="AGQ145" s="20"/>
      <c r="AGR145" s="20"/>
      <c r="AGS145" s="20"/>
      <c r="AGT145" s="20"/>
      <c r="AGU145" s="20"/>
      <c r="AGV145" s="20"/>
      <c r="AGW145" s="20"/>
      <c r="AGX145" s="20"/>
      <c r="AGY145" s="20"/>
      <c r="AGZ145" s="20"/>
      <c r="AHA145" s="20"/>
      <c r="AHB145" s="20"/>
      <c r="AHC145" s="20"/>
      <c r="AHD145" s="20"/>
      <c r="AHE145" s="20"/>
      <c r="AHF145" s="20"/>
      <c r="AHG145" s="20"/>
      <c r="AHH145" s="20"/>
      <c r="AHI145" s="20"/>
      <c r="AHJ145" s="20"/>
      <c r="AHK145" s="20"/>
      <c r="AHL145" s="20"/>
      <c r="AHM145" s="20"/>
      <c r="AHN145" s="20"/>
      <c r="AHO145" s="20"/>
      <c r="AHP145" s="20"/>
      <c r="AHQ145" s="20"/>
      <c r="AHR145" s="20"/>
      <c r="AHS145" s="20"/>
      <c r="AHT145" s="20"/>
      <c r="AHU145" s="20"/>
      <c r="AHV145" s="20"/>
      <c r="AHW145" s="20"/>
      <c r="AHX145" s="20"/>
      <c r="AHY145" s="20"/>
      <c r="AHZ145" s="20"/>
      <c r="AIA145" s="20"/>
      <c r="AIB145" s="20"/>
      <c r="AIC145" s="20"/>
      <c r="AID145" s="20"/>
      <c r="AIE145" s="20"/>
      <c r="AIF145" s="20"/>
      <c r="AIG145" s="20"/>
      <c r="AIH145" s="20"/>
      <c r="AII145" s="20"/>
      <c r="AIJ145" s="20"/>
      <c r="AIK145" s="20"/>
      <c r="AIL145" s="20"/>
      <c r="AIM145" s="20"/>
      <c r="AIN145" s="20"/>
      <c r="AIO145" s="20"/>
      <c r="AIP145" s="20"/>
      <c r="AIQ145" s="20"/>
      <c r="AIR145" s="20"/>
      <c r="AIS145" s="20"/>
      <c r="AIT145" s="20"/>
      <c r="AIU145" s="20"/>
      <c r="AIV145" s="20"/>
      <c r="AIW145" s="20"/>
      <c r="AIX145" s="20"/>
      <c r="AIY145" s="20"/>
      <c r="AIZ145" s="20"/>
      <c r="AJA145" s="20"/>
      <c r="AJB145" s="20"/>
      <c r="AJC145" s="20"/>
      <c r="AJD145" s="20"/>
      <c r="AJE145" s="20"/>
      <c r="AJF145" s="20"/>
      <c r="AJG145" s="20"/>
      <c r="AJH145" s="20"/>
      <c r="AJI145" s="20"/>
      <c r="AJJ145" s="20"/>
      <c r="AJK145" s="20"/>
      <c r="AJL145" s="20"/>
      <c r="AJM145" s="20"/>
      <c r="AJN145" s="20"/>
      <c r="AJO145" s="20"/>
      <c r="AJP145" s="20"/>
      <c r="AJQ145" s="20"/>
      <c r="AJR145" s="20"/>
      <c r="AJS145" s="20"/>
      <c r="AJT145" s="20"/>
      <c r="AJU145" s="20"/>
      <c r="AJV145" s="20"/>
      <c r="AJW145" s="20"/>
      <c r="AJX145" s="20"/>
      <c r="AJY145" s="20"/>
      <c r="AJZ145" s="20"/>
      <c r="AKA145" s="20"/>
      <c r="AKB145" s="20"/>
      <c r="AKC145" s="20"/>
      <c r="AKD145" s="20"/>
      <c r="AKE145" s="20"/>
      <c r="AKF145" s="20"/>
      <c r="AKG145" s="20"/>
      <c r="AKH145" s="20"/>
      <c r="AKI145" s="20"/>
      <c r="AKJ145" s="20"/>
      <c r="AKK145" s="20"/>
      <c r="AKL145" s="20"/>
      <c r="AKM145" s="20"/>
      <c r="AKN145" s="20"/>
      <c r="AKO145" s="20"/>
      <c r="AKP145" s="20"/>
      <c r="AKQ145" s="20"/>
      <c r="AKR145" s="20"/>
      <c r="AKS145" s="20"/>
      <c r="AKT145" s="20"/>
      <c r="AKU145" s="20"/>
      <c r="AKV145" s="20"/>
      <c r="AKW145" s="20"/>
      <c r="AKX145" s="20"/>
      <c r="AKY145" s="20"/>
      <c r="AKZ145" s="20"/>
      <c r="ALA145" s="20"/>
      <c r="ALB145" s="20"/>
      <c r="ALC145" s="20"/>
      <c r="ALD145" s="20"/>
      <c r="ALE145" s="20"/>
      <c r="ALF145" s="20"/>
      <c r="ALG145" s="20"/>
      <c r="ALH145" s="20"/>
      <c r="ALI145" s="20"/>
      <c r="ALJ145" s="20"/>
      <c r="ALK145" s="20"/>
      <c r="ALL145" s="20"/>
      <c r="ALM145" s="20"/>
      <c r="ALN145" s="20"/>
      <c r="ALO145" s="20"/>
      <c r="ALP145" s="20"/>
      <c r="ALQ145" s="20"/>
      <c r="ALR145" s="20"/>
      <c r="ALS145" s="20"/>
      <c r="ALT145" s="20"/>
      <c r="ALU145" s="20"/>
      <c r="ALV145" s="20"/>
      <c r="ALW145" s="20"/>
      <c r="ALX145" s="20"/>
      <c r="ALY145" s="20"/>
      <c r="ALZ145" s="20"/>
      <c r="AMA145" s="20"/>
      <c r="AMB145" s="20"/>
      <c r="AMC145" s="20"/>
      <c r="AMD145" s="20"/>
      <c r="AME145" s="20"/>
      <c r="AMF145" s="20"/>
      <c r="AMG145" s="20"/>
      <c r="AMH145" s="20"/>
      <c r="AMI145" s="20"/>
      <c r="AMJ145" s="20"/>
      <c r="AMK145" s="20"/>
    </row>
    <row r="146" spans="1:1025" ht="14.25" x14ac:dyDescent="0.2">
      <c r="A146" s="86" t="s">
        <v>13764</v>
      </c>
      <c r="B146" s="87" t="s">
        <v>13765</v>
      </c>
      <c r="C146" s="86" t="s">
        <v>14036</v>
      </c>
      <c r="D146" s="86" t="s">
        <v>13766</v>
      </c>
      <c r="E146" s="88">
        <v>0.18005381102467399</v>
      </c>
      <c r="F146" s="88">
        <v>0.48536244710999099</v>
      </c>
      <c r="G146" s="88">
        <v>0.41202245085737799</v>
      </c>
      <c r="H146" s="100" t="s">
        <v>14046</v>
      </c>
      <c r="I146" s="86">
        <v>6</v>
      </c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  <c r="HZ146" s="20"/>
      <c r="IA146" s="20"/>
      <c r="IB146" s="20"/>
      <c r="IC146" s="20"/>
      <c r="ID146" s="20"/>
      <c r="IE146" s="20"/>
      <c r="IF146" s="20"/>
      <c r="IG146" s="20"/>
      <c r="IH146" s="20"/>
      <c r="II146" s="20"/>
      <c r="IJ146" s="20"/>
      <c r="IK146" s="20"/>
      <c r="IL146" s="20"/>
      <c r="IM146" s="20"/>
      <c r="IN146" s="20"/>
      <c r="IO146" s="20"/>
      <c r="IP146" s="20"/>
      <c r="IQ146" s="20"/>
      <c r="IR146" s="20"/>
      <c r="IS146" s="20"/>
      <c r="IT146" s="20"/>
      <c r="IU146" s="20"/>
      <c r="IV146" s="20"/>
      <c r="IW146" s="20"/>
      <c r="IX146" s="20"/>
      <c r="IY146" s="20"/>
      <c r="IZ146" s="20"/>
      <c r="JA146" s="20"/>
      <c r="JB146" s="20"/>
      <c r="JC146" s="20"/>
      <c r="JD146" s="20"/>
      <c r="JE146" s="20"/>
      <c r="JF146" s="20"/>
      <c r="JG146" s="20"/>
      <c r="JH146" s="20"/>
      <c r="JI146" s="20"/>
      <c r="JJ146" s="20"/>
      <c r="JK146" s="20"/>
      <c r="JL146" s="20"/>
      <c r="JM146" s="20"/>
      <c r="JN146" s="20"/>
      <c r="JO146" s="20"/>
      <c r="JP146" s="20"/>
      <c r="JQ146" s="20"/>
      <c r="JR146" s="20"/>
      <c r="JS146" s="20"/>
      <c r="JT146" s="20"/>
      <c r="JU146" s="20"/>
      <c r="JV146" s="20"/>
      <c r="JW146" s="20"/>
      <c r="JX146" s="20"/>
      <c r="JY146" s="20"/>
      <c r="JZ146" s="20"/>
      <c r="KA146" s="20"/>
      <c r="KB146" s="20"/>
      <c r="KC146" s="20"/>
      <c r="KD146" s="20"/>
      <c r="KE146" s="20"/>
      <c r="KF146" s="20"/>
      <c r="KG146" s="20"/>
      <c r="KH146" s="20"/>
      <c r="KI146" s="20"/>
      <c r="KJ146" s="20"/>
      <c r="KK146" s="20"/>
      <c r="KL146" s="20"/>
      <c r="KM146" s="20"/>
      <c r="KN146" s="20"/>
      <c r="KO146" s="20"/>
      <c r="KP146" s="20"/>
      <c r="KQ146" s="20"/>
      <c r="KR146" s="20"/>
      <c r="KS146" s="20"/>
      <c r="KT146" s="20"/>
      <c r="KU146" s="20"/>
      <c r="KV146" s="20"/>
      <c r="KW146" s="20"/>
      <c r="KX146" s="20"/>
      <c r="KY146" s="20"/>
      <c r="KZ146" s="20"/>
      <c r="LA146" s="20"/>
      <c r="LB146" s="20"/>
      <c r="LC146" s="20"/>
      <c r="LD146" s="20"/>
      <c r="LE146" s="20"/>
      <c r="LF146" s="20"/>
      <c r="LG146" s="20"/>
      <c r="LH146" s="20"/>
      <c r="LI146" s="20"/>
      <c r="LJ146" s="20"/>
      <c r="LK146" s="20"/>
      <c r="LL146" s="20"/>
      <c r="LM146" s="20"/>
      <c r="LN146" s="20"/>
      <c r="LO146" s="20"/>
      <c r="LP146" s="20"/>
      <c r="LQ146" s="20"/>
      <c r="LR146" s="20"/>
      <c r="LS146" s="20"/>
      <c r="LT146" s="20"/>
      <c r="LU146" s="20"/>
      <c r="LV146" s="20"/>
      <c r="LW146" s="20"/>
      <c r="LX146" s="20"/>
      <c r="LY146" s="20"/>
      <c r="LZ146" s="20"/>
      <c r="MA146" s="20"/>
      <c r="MB146" s="20"/>
      <c r="MC146" s="20"/>
      <c r="MD146" s="20"/>
      <c r="ME146" s="20"/>
      <c r="MF146" s="20"/>
      <c r="MG146" s="20"/>
      <c r="MH146" s="20"/>
      <c r="MI146" s="20"/>
      <c r="MJ146" s="20"/>
      <c r="MK146" s="20"/>
      <c r="ML146" s="20"/>
      <c r="MM146" s="20"/>
      <c r="MN146" s="20"/>
      <c r="MO146" s="20"/>
      <c r="MP146" s="20"/>
      <c r="MQ146" s="20"/>
      <c r="MR146" s="20"/>
      <c r="MS146" s="20"/>
      <c r="MT146" s="20"/>
      <c r="MU146" s="20"/>
      <c r="MV146" s="20"/>
      <c r="MW146" s="20"/>
      <c r="MX146" s="20"/>
      <c r="MY146" s="20"/>
      <c r="MZ146" s="20"/>
      <c r="NA146" s="20"/>
      <c r="NB146" s="20"/>
      <c r="NC146" s="20"/>
      <c r="ND146" s="20"/>
      <c r="NE146" s="20"/>
      <c r="NF146" s="20"/>
      <c r="NG146" s="20"/>
      <c r="NH146" s="20"/>
      <c r="NI146" s="20"/>
      <c r="NJ146" s="20"/>
      <c r="NK146" s="20"/>
      <c r="NL146" s="20"/>
      <c r="NM146" s="20"/>
      <c r="NN146" s="20"/>
      <c r="NO146" s="20"/>
      <c r="NP146" s="20"/>
      <c r="NQ146" s="20"/>
      <c r="NR146" s="20"/>
      <c r="NS146" s="20"/>
      <c r="NT146" s="20"/>
      <c r="NU146" s="20"/>
      <c r="NV146" s="20"/>
      <c r="NW146" s="20"/>
      <c r="NX146" s="20"/>
      <c r="NY146" s="20"/>
      <c r="NZ146" s="20"/>
      <c r="OA146" s="20"/>
      <c r="OB146" s="20"/>
      <c r="OC146" s="20"/>
      <c r="OD146" s="20"/>
      <c r="OE146" s="20"/>
      <c r="OF146" s="20"/>
      <c r="OG146" s="20"/>
      <c r="OH146" s="20"/>
      <c r="OI146" s="20"/>
      <c r="OJ146" s="20"/>
      <c r="OK146" s="20"/>
      <c r="OL146" s="20"/>
      <c r="OM146" s="20"/>
      <c r="ON146" s="20"/>
      <c r="OO146" s="20"/>
      <c r="OP146" s="20"/>
      <c r="OQ146" s="20"/>
      <c r="OR146" s="20"/>
      <c r="OS146" s="20"/>
      <c r="OT146" s="20"/>
      <c r="OU146" s="20"/>
      <c r="OV146" s="20"/>
      <c r="OW146" s="20"/>
      <c r="OX146" s="20"/>
      <c r="OY146" s="20"/>
      <c r="OZ146" s="20"/>
      <c r="PA146" s="20"/>
      <c r="PB146" s="20"/>
      <c r="PC146" s="20"/>
      <c r="PD146" s="20"/>
      <c r="PE146" s="20"/>
      <c r="PF146" s="20"/>
      <c r="PG146" s="20"/>
      <c r="PH146" s="20"/>
      <c r="PI146" s="20"/>
      <c r="PJ146" s="20"/>
      <c r="PK146" s="20"/>
      <c r="PL146" s="20"/>
      <c r="PM146" s="20"/>
      <c r="PN146" s="20"/>
      <c r="PO146" s="20"/>
      <c r="PP146" s="20"/>
      <c r="PQ146" s="20"/>
      <c r="PR146" s="20"/>
      <c r="PS146" s="20"/>
      <c r="PT146" s="20"/>
      <c r="PU146" s="20"/>
      <c r="PV146" s="20"/>
      <c r="PW146" s="20"/>
      <c r="PX146" s="20"/>
      <c r="PY146" s="20"/>
      <c r="PZ146" s="20"/>
      <c r="QA146" s="20"/>
      <c r="QB146" s="20"/>
      <c r="QC146" s="20"/>
      <c r="QD146" s="20"/>
      <c r="QE146" s="20"/>
      <c r="QF146" s="20"/>
      <c r="QG146" s="20"/>
      <c r="QH146" s="20"/>
      <c r="QI146" s="20"/>
      <c r="QJ146" s="20"/>
      <c r="QK146" s="20"/>
      <c r="QL146" s="20"/>
      <c r="QM146" s="20"/>
      <c r="QN146" s="20"/>
      <c r="QO146" s="20"/>
      <c r="QP146" s="20"/>
      <c r="QQ146" s="20"/>
      <c r="QR146" s="20"/>
      <c r="QS146" s="20"/>
      <c r="QT146" s="20"/>
      <c r="QU146" s="20"/>
      <c r="QV146" s="20"/>
      <c r="QW146" s="20"/>
      <c r="QX146" s="20"/>
      <c r="QY146" s="20"/>
      <c r="QZ146" s="20"/>
      <c r="RA146" s="20"/>
      <c r="RB146" s="20"/>
      <c r="RC146" s="20"/>
      <c r="RD146" s="20"/>
      <c r="RE146" s="20"/>
      <c r="RF146" s="20"/>
      <c r="RG146" s="20"/>
      <c r="RH146" s="20"/>
      <c r="RI146" s="20"/>
      <c r="RJ146" s="20"/>
      <c r="RK146" s="20"/>
      <c r="RL146" s="20"/>
      <c r="RM146" s="20"/>
      <c r="RN146" s="20"/>
      <c r="RO146" s="20"/>
      <c r="RP146" s="20"/>
      <c r="RQ146" s="20"/>
      <c r="RR146" s="20"/>
      <c r="RS146" s="20"/>
      <c r="RT146" s="20"/>
      <c r="RU146" s="20"/>
      <c r="RV146" s="20"/>
      <c r="RW146" s="20"/>
      <c r="RX146" s="20"/>
      <c r="RY146" s="20"/>
      <c r="RZ146" s="20"/>
      <c r="SA146" s="20"/>
      <c r="SB146" s="20"/>
      <c r="SC146" s="20"/>
      <c r="SD146" s="20"/>
      <c r="SE146" s="20"/>
      <c r="SF146" s="20"/>
      <c r="SG146" s="20"/>
      <c r="SH146" s="20"/>
      <c r="SI146" s="20"/>
      <c r="SJ146" s="20"/>
      <c r="SK146" s="20"/>
      <c r="SL146" s="20"/>
      <c r="SM146" s="20"/>
      <c r="SN146" s="20"/>
      <c r="SO146" s="20"/>
      <c r="SP146" s="20"/>
      <c r="SQ146" s="20"/>
      <c r="SR146" s="20"/>
      <c r="SS146" s="20"/>
      <c r="ST146" s="20"/>
      <c r="SU146" s="20"/>
      <c r="SV146" s="20"/>
      <c r="SW146" s="20"/>
      <c r="SX146" s="20"/>
      <c r="SY146" s="20"/>
      <c r="SZ146" s="20"/>
      <c r="TA146" s="20"/>
      <c r="TB146" s="20"/>
      <c r="TC146" s="20"/>
      <c r="TD146" s="20"/>
      <c r="TE146" s="20"/>
      <c r="TF146" s="20"/>
      <c r="TG146" s="20"/>
      <c r="TH146" s="20"/>
      <c r="TI146" s="20"/>
      <c r="TJ146" s="20"/>
      <c r="TK146" s="20"/>
      <c r="TL146" s="20"/>
      <c r="TM146" s="20"/>
      <c r="TN146" s="20"/>
      <c r="TO146" s="20"/>
      <c r="TP146" s="20"/>
      <c r="TQ146" s="20"/>
      <c r="TR146" s="20"/>
      <c r="TS146" s="20"/>
      <c r="TT146" s="20"/>
      <c r="TU146" s="20"/>
      <c r="TV146" s="20"/>
      <c r="TW146" s="20"/>
      <c r="TX146" s="20"/>
      <c r="TY146" s="20"/>
      <c r="TZ146" s="20"/>
      <c r="UA146" s="20"/>
      <c r="UB146" s="20"/>
      <c r="UC146" s="20"/>
      <c r="UD146" s="20"/>
      <c r="UE146" s="20"/>
      <c r="UF146" s="20"/>
      <c r="UG146" s="20"/>
      <c r="UH146" s="20"/>
      <c r="UI146" s="20"/>
      <c r="UJ146" s="20"/>
      <c r="UK146" s="20"/>
      <c r="UL146" s="20"/>
      <c r="UM146" s="20"/>
      <c r="UN146" s="20"/>
      <c r="UO146" s="20"/>
      <c r="UP146" s="20"/>
      <c r="UQ146" s="20"/>
      <c r="UR146" s="20"/>
      <c r="US146" s="20"/>
      <c r="UT146" s="20"/>
      <c r="UU146" s="20"/>
      <c r="UV146" s="20"/>
      <c r="UW146" s="20"/>
      <c r="UX146" s="20"/>
      <c r="UY146" s="20"/>
      <c r="UZ146" s="20"/>
      <c r="VA146" s="20"/>
      <c r="VB146" s="20"/>
      <c r="VC146" s="20"/>
      <c r="VD146" s="20"/>
      <c r="VE146" s="20"/>
      <c r="VF146" s="20"/>
      <c r="VG146" s="20"/>
      <c r="VH146" s="20"/>
      <c r="VI146" s="20"/>
      <c r="VJ146" s="20"/>
      <c r="VK146" s="20"/>
      <c r="VL146" s="20"/>
      <c r="VM146" s="20"/>
      <c r="VN146" s="20"/>
      <c r="VO146" s="20"/>
      <c r="VP146" s="20"/>
      <c r="VQ146" s="20"/>
      <c r="VR146" s="20"/>
      <c r="VS146" s="20"/>
      <c r="VT146" s="20"/>
      <c r="VU146" s="20"/>
      <c r="VV146" s="20"/>
      <c r="VW146" s="20"/>
      <c r="VX146" s="20"/>
      <c r="VY146" s="20"/>
      <c r="VZ146" s="20"/>
      <c r="WA146" s="20"/>
      <c r="WB146" s="20"/>
      <c r="WC146" s="20"/>
      <c r="WD146" s="20"/>
      <c r="WE146" s="20"/>
      <c r="WF146" s="20"/>
      <c r="WG146" s="20"/>
      <c r="WH146" s="20"/>
      <c r="WI146" s="20"/>
      <c r="WJ146" s="20"/>
      <c r="WK146" s="20"/>
      <c r="WL146" s="20"/>
      <c r="WM146" s="20"/>
      <c r="WN146" s="20"/>
      <c r="WO146" s="20"/>
      <c r="WP146" s="20"/>
      <c r="WQ146" s="20"/>
      <c r="WR146" s="20"/>
      <c r="WS146" s="20"/>
      <c r="WT146" s="20"/>
      <c r="WU146" s="20"/>
      <c r="WV146" s="20"/>
      <c r="WW146" s="20"/>
      <c r="WX146" s="20"/>
      <c r="WY146" s="20"/>
      <c r="WZ146" s="20"/>
      <c r="XA146" s="20"/>
      <c r="XB146" s="20"/>
      <c r="XC146" s="20"/>
      <c r="XD146" s="20"/>
      <c r="XE146" s="20"/>
      <c r="XF146" s="20"/>
      <c r="XG146" s="20"/>
      <c r="XH146" s="20"/>
      <c r="XI146" s="20"/>
      <c r="XJ146" s="20"/>
      <c r="XK146" s="20"/>
      <c r="XL146" s="20"/>
      <c r="XM146" s="20"/>
      <c r="XN146" s="20"/>
      <c r="XO146" s="20"/>
      <c r="XP146" s="20"/>
      <c r="XQ146" s="20"/>
      <c r="XR146" s="20"/>
      <c r="XS146" s="20"/>
      <c r="XT146" s="20"/>
      <c r="XU146" s="20"/>
      <c r="XV146" s="20"/>
      <c r="XW146" s="20"/>
      <c r="XX146" s="20"/>
      <c r="XY146" s="20"/>
      <c r="XZ146" s="20"/>
      <c r="YA146" s="20"/>
      <c r="YB146" s="20"/>
      <c r="YC146" s="20"/>
      <c r="YD146" s="20"/>
      <c r="YE146" s="20"/>
      <c r="YF146" s="20"/>
      <c r="YG146" s="20"/>
      <c r="YH146" s="20"/>
      <c r="YI146" s="20"/>
      <c r="YJ146" s="20"/>
      <c r="YK146" s="20"/>
      <c r="YL146" s="20"/>
      <c r="YM146" s="20"/>
      <c r="YN146" s="20"/>
      <c r="YO146" s="20"/>
      <c r="YP146" s="20"/>
      <c r="YQ146" s="20"/>
      <c r="YR146" s="20"/>
      <c r="YS146" s="20"/>
      <c r="YT146" s="20"/>
      <c r="YU146" s="20"/>
      <c r="YV146" s="20"/>
      <c r="YW146" s="20"/>
      <c r="YX146" s="20"/>
      <c r="YY146" s="20"/>
      <c r="YZ146" s="20"/>
      <c r="ZA146" s="20"/>
      <c r="ZB146" s="20"/>
      <c r="ZC146" s="20"/>
      <c r="ZD146" s="20"/>
      <c r="ZE146" s="20"/>
      <c r="ZF146" s="20"/>
      <c r="ZG146" s="20"/>
      <c r="ZH146" s="20"/>
      <c r="ZI146" s="20"/>
      <c r="ZJ146" s="20"/>
      <c r="ZK146" s="20"/>
      <c r="ZL146" s="20"/>
      <c r="ZM146" s="20"/>
      <c r="ZN146" s="20"/>
      <c r="ZO146" s="20"/>
      <c r="ZP146" s="20"/>
      <c r="ZQ146" s="20"/>
      <c r="ZR146" s="20"/>
      <c r="ZS146" s="20"/>
      <c r="ZT146" s="20"/>
      <c r="ZU146" s="20"/>
      <c r="ZV146" s="20"/>
      <c r="ZW146" s="20"/>
      <c r="ZX146" s="20"/>
      <c r="ZY146" s="20"/>
      <c r="ZZ146" s="20"/>
      <c r="AAA146" s="20"/>
      <c r="AAB146" s="20"/>
      <c r="AAC146" s="20"/>
      <c r="AAD146" s="20"/>
      <c r="AAE146" s="20"/>
      <c r="AAF146" s="20"/>
      <c r="AAG146" s="20"/>
      <c r="AAH146" s="20"/>
      <c r="AAI146" s="20"/>
      <c r="AAJ146" s="20"/>
      <c r="AAK146" s="20"/>
      <c r="AAL146" s="20"/>
      <c r="AAM146" s="20"/>
      <c r="AAN146" s="20"/>
      <c r="AAO146" s="20"/>
      <c r="AAP146" s="20"/>
      <c r="AAQ146" s="20"/>
      <c r="AAR146" s="20"/>
      <c r="AAS146" s="20"/>
      <c r="AAT146" s="20"/>
      <c r="AAU146" s="20"/>
      <c r="AAV146" s="20"/>
      <c r="AAW146" s="20"/>
      <c r="AAX146" s="20"/>
      <c r="AAY146" s="20"/>
      <c r="AAZ146" s="20"/>
      <c r="ABA146" s="20"/>
      <c r="ABB146" s="20"/>
      <c r="ABC146" s="20"/>
      <c r="ABD146" s="20"/>
      <c r="ABE146" s="20"/>
      <c r="ABF146" s="20"/>
      <c r="ABG146" s="20"/>
      <c r="ABH146" s="20"/>
      <c r="ABI146" s="20"/>
      <c r="ABJ146" s="20"/>
      <c r="ABK146" s="20"/>
      <c r="ABL146" s="20"/>
      <c r="ABM146" s="20"/>
      <c r="ABN146" s="20"/>
      <c r="ABO146" s="20"/>
      <c r="ABP146" s="20"/>
      <c r="ABQ146" s="20"/>
      <c r="ABR146" s="20"/>
      <c r="ABS146" s="20"/>
      <c r="ABT146" s="20"/>
      <c r="ABU146" s="20"/>
      <c r="ABV146" s="20"/>
      <c r="ABW146" s="20"/>
      <c r="ABX146" s="20"/>
      <c r="ABY146" s="20"/>
      <c r="ABZ146" s="20"/>
      <c r="ACA146" s="20"/>
      <c r="ACB146" s="20"/>
      <c r="ACC146" s="20"/>
      <c r="ACD146" s="20"/>
      <c r="ACE146" s="20"/>
      <c r="ACF146" s="20"/>
      <c r="ACG146" s="20"/>
      <c r="ACH146" s="20"/>
      <c r="ACI146" s="20"/>
      <c r="ACJ146" s="20"/>
      <c r="ACK146" s="20"/>
      <c r="ACL146" s="20"/>
      <c r="ACM146" s="20"/>
      <c r="ACN146" s="20"/>
      <c r="ACO146" s="20"/>
      <c r="ACP146" s="20"/>
      <c r="ACQ146" s="20"/>
      <c r="ACR146" s="20"/>
      <c r="ACS146" s="20"/>
      <c r="ACT146" s="20"/>
      <c r="ACU146" s="20"/>
      <c r="ACV146" s="20"/>
      <c r="ACW146" s="20"/>
      <c r="ACX146" s="20"/>
      <c r="ACY146" s="20"/>
      <c r="ACZ146" s="20"/>
      <c r="ADA146" s="20"/>
      <c r="ADB146" s="20"/>
      <c r="ADC146" s="20"/>
      <c r="ADD146" s="20"/>
      <c r="ADE146" s="20"/>
      <c r="ADF146" s="20"/>
      <c r="ADG146" s="20"/>
      <c r="ADH146" s="20"/>
      <c r="ADI146" s="20"/>
      <c r="ADJ146" s="20"/>
      <c r="ADK146" s="20"/>
      <c r="ADL146" s="20"/>
      <c r="ADM146" s="20"/>
      <c r="ADN146" s="20"/>
      <c r="ADO146" s="20"/>
      <c r="ADP146" s="20"/>
      <c r="ADQ146" s="20"/>
      <c r="ADR146" s="20"/>
      <c r="ADS146" s="20"/>
      <c r="ADT146" s="20"/>
      <c r="ADU146" s="20"/>
      <c r="ADV146" s="20"/>
      <c r="ADW146" s="20"/>
      <c r="ADX146" s="20"/>
      <c r="ADY146" s="20"/>
      <c r="ADZ146" s="20"/>
      <c r="AEA146" s="20"/>
      <c r="AEB146" s="20"/>
      <c r="AEC146" s="20"/>
      <c r="AED146" s="20"/>
      <c r="AEE146" s="20"/>
      <c r="AEF146" s="20"/>
      <c r="AEG146" s="20"/>
      <c r="AEH146" s="20"/>
      <c r="AEI146" s="20"/>
      <c r="AEJ146" s="20"/>
      <c r="AEK146" s="20"/>
      <c r="AEL146" s="20"/>
      <c r="AEM146" s="20"/>
      <c r="AEN146" s="20"/>
      <c r="AEO146" s="20"/>
      <c r="AEP146" s="20"/>
      <c r="AEQ146" s="20"/>
      <c r="AER146" s="20"/>
      <c r="AES146" s="20"/>
      <c r="AET146" s="20"/>
      <c r="AEU146" s="20"/>
      <c r="AEV146" s="20"/>
      <c r="AEW146" s="20"/>
      <c r="AEX146" s="20"/>
      <c r="AEY146" s="20"/>
      <c r="AEZ146" s="20"/>
      <c r="AFA146" s="20"/>
      <c r="AFB146" s="20"/>
      <c r="AFC146" s="20"/>
      <c r="AFD146" s="20"/>
      <c r="AFE146" s="20"/>
      <c r="AFF146" s="20"/>
      <c r="AFG146" s="20"/>
      <c r="AFH146" s="20"/>
      <c r="AFI146" s="20"/>
      <c r="AFJ146" s="20"/>
      <c r="AFK146" s="20"/>
      <c r="AFL146" s="20"/>
      <c r="AFM146" s="20"/>
      <c r="AFN146" s="20"/>
      <c r="AFO146" s="20"/>
      <c r="AFP146" s="20"/>
      <c r="AFQ146" s="20"/>
      <c r="AFR146" s="20"/>
      <c r="AFS146" s="20"/>
      <c r="AFT146" s="20"/>
      <c r="AFU146" s="20"/>
      <c r="AFV146" s="20"/>
      <c r="AFW146" s="20"/>
      <c r="AFX146" s="20"/>
      <c r="AFY146" s="20"/>
      <c r="AFZ146" s="20"/>
      <c r="AGA146" s="20"/>
      <c r="AGB146" s="20"/>
      <c r="AGC146" s="20"/>
      <c r="AGD146" s="20"/>
      <c r="AGE146" s="20"/>
      <c r="AGF146" s="20"/>
      <c r="AGG146" s="20"/>
      <c r="AGH146" s="20"/>
      <c r="AGI146" s="20"/>
      <c r="AGJ146" s="20"/>
      <c r="AGK146" s="20"/>
      <c r="AGL146" s="20"/>
      <c r="AGM146" s="20"/>
      <c r="AGN146" s="20"/>
      <c r="AGO146" s="20"/>
      <c r="AGP146" s="20"/>
      <c r="AGQ146" s="20"/>
      <c r="AGR146" s="20"/>
      <c r="AGS146" s="20"/>
      <c r="AGT146" s="20"/>
      <c r="AGU146" s="20"/>
      <c r="AGV146" s="20"/>
      <c r="AGW146" s="20"/>
      <c r="AGX146" s="20"/>
      <c r="AGY146" s="20"/>
      <c r="AGZ146" s="20"/>
      <c r="AHA146" s="20"/>
      <c r="AHB146" s="20"/>
      <c r="AHC146" s="20"/>
      <c r="AHD146" s="20"/>
      <c r="AHE146" s="20"/>
      <c r="AHF146" s="20"/>
      <c r="AHG146" s="20"/>
      <c r="AHH146" s="20"/>
      <c r="AHI146" s="20"/>
      <c r="AHJ146" s="20"/>
      <c r="AHK146" s="20"/>
      <c r="AHL146" s="20"/>
      <c r="AHM146" s="20"/>
      <c r="AHN146" s="20"/>
      <c r="AHO146" s="20"/>
      <c r="AHP146" s="20"/>
      <c r="AHQ146" s="20"/>
      <c r="AHR146" s="20"/>
      <c r="AHS146" s="20"/>
      <c r="AHT146" s="20"/>
      <c r="AHU146" s="20"/>
      <c r="AHV146" s="20"/>
      <c r="AHW146" s="20"/>
      <c r="AHX146" s="20"/>
      <c r="AHY146" s="20"/>
      <c r="AHZ146" s="20"/>
      <c r="AIA146" s="20"/>
      <c r="AIB146" s="20"/>
      <c r="AIC146" s="20"/>
      <c r="AID146" s="20"/>
      <c r="AIE146" s="20"/>
      <c r="AIF146" s="20"/>
      <c r="AIG146" s="20"/>
      <c r="AIH146" s="20"/>
      <c r="AII146" s="20"/>
      <c r="AIJ146" s="20"/>
      <c r="AIK146" s="20"/>
      <c r="AIL146" s="20"/>
      <c r="AIM146" s="20"/>
      <c r="AIN146" s="20"/>
      <c r="AIO146" s="20"/>
      <c r="AIP146" s="20"/>
      <c r="AIQ146" s="20"/>
      <c r="AIR146" s="20"/>
      <c r="AIS146" s="20"/>
      <c r="AIT146" s="20"/>
      <c r="AIU146" s="20"/>
      <c r="AIV146" s="20"/>
      <c r="AIW146" s="20"/>
      <c r="AIX146" s="20"/>
      <c r="AIY146" s="20"/>
      <c r="AIZ146" s="20"/>
      <c r="AJA146" s="20"/>
      <c r="AJB146" s="20"/>
      <c r="AJC146" s="20"/>
      <c r="AJD146" s="20"/>
      <c r="AJE146" s="20"/>
      <c r="AJF146" s="20"/>
      <c r="AJG146" s="20"/>
      <c r="AJH146" s="20"/>
      <c r="AJI146" s="20"/>
      <c r="AJJ146" s="20"/>
      <c r="AJK146" s="20"/>
      <c r="AJL146" s="20"/>
      <c r="AJM146" s="20"/>
      <c r="AJN146" s="20"/>
      <c r="AJO146" s="20"/>
      <c r="AJP146" s="20"/>
      <c r="AJQ146" s="20"/>
      <c r="AJR146" s="20"/>
      <c r="AJS146" s="20"/>
      <c r="AJT146" s="20"/>
      <c r="AJU146" s="20"/>
      <c r="AJV146" s="20"/>
      <c r="AJW146" s="20"/>
      <c r="AJX146" s="20"/>
      <c r="AJY146" s="20"/>
      <c r="AJZ146" s="20"/>
      <c r="AKA146" s="20"/>
      <c r="AKB146" s="20"/>
      <c r="AKC146" s="20"/>
      <c r="AKD146" s="20"/>
      <c r="AKE146" s="20"/>
      <c r="AKF146" s="20"/>
      <c r="AKG146" s="20"/>
      <c r="AKH146" s="20"/>
      <c r="AKI146" s="20"/>
      <c r="AKJ146" s="20"/>
      <c r="AKK146" s="20"/>
      <c r="AKL146" s="20"/>
      <c r="AKM146" s="20"/>
      <c r="AKN146" s="20"/>
      <c r="AKO146" s="20"/>
      <c r="AKP146" s="20"/>
      <c r="AKQ146" s="20"/>
      <c r="AKR146" s="20"/>
      <c r="AKS146" s="20"/>
      <c r="AKT146" s="20"/>
      <c r="AKU146" s="20"/>
      <c r="AKV146" s="20"/>
      <c r="AKW146" s="20"/>
      <c r="AKX146" s="20"/>
      <c r="AKY146" s="20"/>
      <c r="AKZ146" s="20"/>
      <c r="ALA146" s="20"/>
      <c r="ALB146" s="20"/>
      <c r="ALC146" s="20"/>
      <c r="ALD146" s="20"/>
      <c r="ALE146" s="20"/>
      <c r="ALF146" s="20"/>
      <c r="ALG146" s="20"/>
      <c r="ALH146" s="20"/>
      <c r="ALI146" s="20"/>
      <c r="ALJ146" s="20"/>
      <c r="ALK146" s="20"/>
      <c r="ALL146" s="20"/>
      <c r="ALM146" s="20"/>
      <c r="ALN146" s="20"/>
      <c r="ALO146" s="20"/>
      <c r="ALP146" s="20"/>
      <c r="ALQ146" s="20"/>
      <c r="ALR146" s="20"/>
      <c r="ALS146" s="20"/>
      <c r="ALT146" s="20"/>
      <c r="ALU146" s="20"/>
      <c r="ALV146" s="20"/>
      <c r="ALW146" s="20"/>
      <c r="ALX146" s="20"/>
      <c r="ALY146" s="20"/>
      <c r="ALZ146" s="20"/>
      <c r="AMA146" s="20"/>
      <c r="AMB146" s="20"/>
      <c r="AMC146" s="20"/>
      <c r="AMD146" s="20"/>
      <c r="AME146" s="20"/>
      <c r="AMF146" s="20"/>
      <c r="AMG146" s="20"/>
      <c r="AMH146" s="20"/>
      <c r="AMI146" s="20"/>
      <c r="AMJ146" s="20"/>
      <c r="AMK146" s="20"/>
    </row>
    <row r="147" spans="1:1025" ht="14.25" x14ac:dyDescent="0.2">
      <c r="A147" s="86" t="s">
        <v>13792</v>
      </c>
      <c r="B147" s="87" t="s">
        <v>13793</v>
      </c>
      <c r="C147" s="86" t="s">
        <v>14047</v>
      </c>
      <c r="D147" s="86" t="s">
        <v>13794</v>
      </c>
      <c r="E147" s="88">
        <v>0.246379434740925</v>
      </c>
      <c r="F147" s="88">
        <v>0.636480206414056</v>
      </c>
      <c r="G147" s="88">
        <v>0.54030577794062495</v>
      </c>
      <c r="H147" s="100" t="s">
        <v>14048</v>
      </c>
      <c r="I147" s="86">
        <v>13</v>
      </c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  <c r="HZ147" s="20"/>
      <c r="IA147" s="20"/>
      <c r="IB147" s="20"/>
      <c r="IC147" s="20"/>
      <c r="ID147" s="20"/>
      <c r="IE147" s="20"/>
      <c r="IF147" s="20"/>
      <c r="IG147" s="20"/>
      <c r="IH147" s="20"/>
      <c r="II147" s="20"/>
      <c r="IJ147" s="20"/>
      <c r="IK147" s="20"/>
      <c r="IL147" s="20"/>
      <c r="IM147" s="20"/>
      <c r="IN147" s="20"/>
      <c r="IO147" s="20"/>
      <c r="IP147" s="20"/>
      <c r="IQ147" s="20"/>
      <c r="IR147" s="20"/>
      <c r="IS147" s="20"/>
      <c r="IT147" s="20"/>
      <c r="IU147" s="20"/>
      <c r="IV147" s="20"/>
      <c r="IW147" s="20"/>
      <c r="IX147" s="20"/>
      <c r="IY147" s="20"/>
      <c r="IZ147" s="20"/>
      <c r="JA147" s="20"/>
      <c r="JB147" s="20"/>
      <c r="JC147" s="20"/>
      <c r="JD147" s="20"/>
      <c r="JE147" s="20"/>
      <c r="JF147" s="20"/>
      <c r="JG147" s="20"/>
      <c r="JH147" s="20"/>
      <c r="JI147" s="20"/>
      <c r="JJ147" s="20"/>
      <c r="JK147" s="20"/>
      <c r="JL147" s="20"/>
      <c r="JM147" s="20"/>
      <c r="JN147" s="20"/>
      <c r="JO147" s="20"/>
      <c r="JP147" s="20"/>
      <c r="JQ147" s="20"/>
      <c r="JR147" s="20"/>
      <c r="JS147" s="20"/>
      <c r="JT147" s="20"/>
      <c r="JU147" s="20"/>
      <c r="JV147" s="20"/>
      <c r="JW147" s="20"/>
      <c r="JX147" s="20"/>
      <c r="JY147" s="20"/>
      <c r="JZ147" s="20"/>
      <c r="KA147" s="20"/>
      <c r="KB147" s="20"/>
      <c r="KC147" s="20"/>
      <c r="KD147" s="20"/>
      <c r="KE147" s="20"/>
      <c r="KF147" s="20"/>
      <c r="KG147" s="20"/>
      <c r="KH147" s="20"/>
      <c r="KI147" s="20"/>
      <c r="KJ147" s="20"/>
      <c r="KK147" s="20"/>
      <c r="KL147" s="20"/>
      <c r="KM147" s="20"/>
      <c r="KN147" s="20"/>
      <c r="KO147" s="20"/>
      <c r="KP147" s="20"/>
      <c r="KQ147" s="20"/>
      <c r="KR147" s="20"/>
      <c r="KS147" s="20"/>
      <c r="KT147" s="20"/>
      <c r="KU147" s="20"/>
      <c r="KV147" s="20"/>
      <c r="KW147" s="20"/>
      <c r="KX147" s="20"/>
      <c r="KY147" s="20"/>
      <c r="KZ147" s="20"/>
      <c r="LA147" s="20"/>
      <c r="LB147" s="20"/>
      <c r="LC147" s="20"/>
      <c r="LD147" s="20"/>
      <c r="LE147" s="20"/>
      <c r="LF147" s="20"/>
      <c r="LG147" s="20"/>
      <c r="LH147" s="20"/>
      <c r="LI147" s="20"/>
      <c r="LJ147" s="20"/>
      <c r="LK147" s="20"/>
      <c r="LL147" s="20"/>
      <c r="LM147" s="20"/>
      <c r="LN147" s="20"/>
      <c r="LO147" s="20"/>
      <c r="LP147" s="20"/>
      <c r="LQ147" s="20"/>
      <c r="LR147" s="20"/>
      <c r="LS147" s="20"/>
      <c r="LT147" s="20"/>
      <c r="LU147" s="20"/>
      <c r="LV147" s="20"/>
      <c r="LW147" s="20"/>
      <c r="LX147" s="20"/>
      <c r="LY147" s="20"/>
      <c r="LZ147" s="20"/>
      <c r="MA147" s="20"/>
      <c r="MB147" s="20"/>
      <c r="MC147" s="20"/>
      <c r="MD147" s="20"/>
      <c r="ME147" s="20"/>
      <c r="MF147" s="20"/>
      <c r="MG147" s="20"/>
      <c r="MH147" s="20"/>
      <c r="MI147" s="20"/>
      <c r="MJ147" s="20"/>
      <c r="MK147" s="20"/>
      <c r="ML147" s="20"/>
      <c r="MM147" s="20"/>
      <c r="MN147" s="20"/>
      <c r="MO147" s="20"/>
      <c r="MP147" s="20"/>
      <c r="MQ147" s="20"/>
      <c r="MR147" s="20"/>
      <c r="MS147" s="20"/>
      <c r="MT147" s="20"/>
      <c r="MU147" s="20"/>
      <c r="MV147" s="20"/>
      <c r="MW147" s="20"/>
      <c r="MX147" s="20"/>
      <c r="MY147" s="20"/>
      <c r="MZ147" s="20"/>
      <c r="NA147" s="20"/>
      <c r="NB147" s="20"/>
      <c r="NC147" s="20"/>
      <c r="ND147" s="20"/>
      <c r="NE147" s="20"/>
      <c r="NF147" s="20"/>
      <c r="NG147" s="20"/>
      <c r="NH147" s="20"/>
      <c r="NI147" s="20"/>
      <c r="NJ147" s="20"/>
      <c r="NK147" s="20"/>
      <c r="NL147" s="20"/>
      <c r="NM147" s="20"/>
      <c r="NN147" s="20"/>
      <c r="NO147" s="20"/>
      <c r="NP147" s="20"/>
      <c r="NQ147" s="20"/>
      <c r="NR147" s="20"/>
      <c r="NS147" s="20"/>
      <c r="NT147" s="20"/>
      <c r="NU147" s="20"/>
      <c r="NV147" s="20"/>
      <c r="NW147" s="20"/>
      <c r="NX147" s="20"/>
      <c r="NY147" s="20"/>
      <c r="NZ147" s="20"/>
      <c r="OA147" s="20"/>
      <c r="OB147" s="20"/>
      <c r="OC147" s="20"/>
      <c r="OD147" s="20"/>
      <c r="OE147" s="20"/>
      <c r="OF147" s="20"/>
      <c r="OG147" s="20"/>
      <c r="OH147" s="20"/>
      <c r="OI147" s="20"/>
      <c r="OJ147" s="20"/>
      <c r="OK147" s="20"/>
      <c r="OL147" s="20"/>
      <c r="OM147" s="20"/>
      <c r="ON147" s="20"/>
      <c r="OO147" s="20"/>
      <c r="OP147" s="20"/>
      <c r="OQ147" s="20"/>
      <c r="OR147" s="20"/>
      <c r="OS147" s="20"/>
      <c r="OT147" s="20"/>
      <c r="OU147" s="20"/>
      <c r="OV147" s="20"/>
      <c r="OW147" s="20"/>
      <c r="OX147" s="20"/>
      <c r="OY147" s="20"/>
      <c r="OZ147" s="20"/>
      <c r="PA147" s="20"/>
      <c r="PB147" s="20"/>
      <c r="PC147" s="20"/>
      <c r="PD147" s="20"/>
      <c r="PE147" s="20"/>
      <c r="PF147" s="20"/>
      <c r="PG147" s="20"/>
      <c r="PH147" s="20"/>
      <c r="PI147" s="20"/>
      <c r="PJ147" s="20"/>
      <c r="PK147" s="20"/>
      <c r="PL147" s="20"/>
      <c r="PM147" s="20"/>
      <c r="PN147" s="20"/>
      <c r="PO147" s="20"/>
      <c r="PP147" s="20"/>
      <c r="PQ147" s="20"/>
      <c r="PR147" s="20"/>
      <c r="PS147" s="20"/>
      <c r="PT147" s="20"/>
      <c r="PU147" s="20"/>
      <c r="PV147" s="20"/>
      <c r="PW147" s="20"/>
      <c r="PX147" s="20"/>
      <c r="PY147" s="20"/>
      <c r="PZ147" s="20"/>
      <c r="QA147" s="20"/>
      <c r="QB147" s="20"/>
      <c r="QC147" s="20"/>
      <c r="QD147" s="20"/>
      <c r="QE147" s="20"/>
      <c r="QF147" s="20"/>
      <c r="QG147" s="20"/>
      <c r="QH147" s="20"/>
      <c r="QI147" s="20"/>
      <c r="QJ147" s="20"/>
      <c r="QK147" s="20"/>
      <c r="QL147" s="20"/>
      <c r="QM147" s="20"/>
      <c r="QN147" s="20"/>
      <c r="QO147" s="20"/>
      <c r="QP147" s="20"/>
      <c r="QQ147" s="20"/>
      <c r="QR147" s="20"/>
      <c r="QS147" s="20"/>
      <c r="QT147" s="20"/>
      <c r="QU147" s="20"/>
      <c r="QV147" s="20"/>
      <c r="QW147" s="20"/>
      <c r="QX147" s="20"/>
      <c r="QY147" s="20"/>
      <c r="QZ147" s="20"/>
      <c r="RA147" s="20"/>
      <c r="RB147" s="20"/>
      <c r="RC147" s="20"/>
      <c r="RD147" s="20"/>
      <c r="RE147" s="20"/>
      <c r="RF147" s="20"/>
      <c r="RG147" s="20"/>
      <c r="RH147" s="20"/>
      <c r="RI147" s="20"/>
      <c r="RJ147" s="20"/>
      <c r="RK147" s="20"/>
      <c r="RL147" s="20"/>
      <c r="RM147" s="20"/>
      <c r="RN147" s="20"/>
      <c r="RO147" s="20"/>
      <c r="RP147" s="20"/>
      <c r="RQ147" s="20"/>
      <c r="RR147" s="20"/>
      <c r="RS147" s="20"/>
      <c r="RT147" s="20"/>
      <c r="RU147" s="20"/>
      <c r="RV147" s="20"/>
      <c r="RW147" s="20"/>
      <c r="RX147" s="20"/>
      <c r="RY147" s="20"/>
      <c r="RZ147" s="20"/>
      <c r="SA147" s="20"/>
      <c r="SB147" s="20"/>
      <c r="SC147" s="20"/>
      <c r="SD147" s="20"/>
      <c r="SE147" s="20"/>
      <c r="SF147" s="20"/>
      <c r="SG147" s="20"/>
      <c r="SH147" s="20"/>
      <c r="SI147" s="20"/>
      <c r="SJ147" s="20"/>
      <c r="SK147" s="20"/>
      <c r="SL147" s="20"/>
      <c r="SM147" s="20"/>
      <c r="SN147" s="20"/>
      <c r="SO147" s="20"/>
      <c r="SP147" s="20"/>
      <c r="SQ147" s="20"/>
      <c r="SR147" s="20"/>
      <c r="SS147" s="20"/>
      <c r="ST147" s="20"/>
      <c r="SU147" s="20"/>
      <c r="SV147" s="20"/>
      <c r="SW147" s="20"/>
      <c r="SX147" s="20"/>
      <c r="SY147" s="20"/>
      <c r="SZ147" s="20"/>
      <c r="TA147" s="20"/>
      <c r="TB147" s="20"/>
      <c r="TC147" s="20"/>
      <c r="TD147" s="20"/>
      <c r="TE147" s="20"/>
      <c r="TF147" s="20"/>
      <c r="TG147" s="20"/>
      <c r="TH147" s="20"/>
      <c r="TI147" s="20"/>
      <c r="TJ147" s="20"/>
      <c r="TK147" s="20"/>
      <c r="TL147" s="20"/>
      <c r="TM147" s="20"/>
      <c r="TN147" s="20"/>
      <c r="TO147" s="20"/>
      <c r="TP147" s="20"/>
      <c r="TQ147" s="20"/>
      <c r="TR147" s="20"/>
      <c r="TS147" s="20"/>
      <c r="TT147" s="20"/>
      <c r="TU147" s="20"/>
      <c r="TV147" s="20"/>
      <c r="TW147" s="20"/>
      <c r="TX147" s="20"/>
      <c r="TY147" s="20"/>
      <c r="TZ147" s="20"/>
      <c r="UA147" s="20"/>
      <c r="UB147" s="20"/>
      <c r="UC147" s="20"/>
      <c r="UD147" s="20"/>
      <c r="UE147" s="20"/>
      <c r="UF147" s="20"/>
      <c r="UG147" s="20"/>
      <c r="UH147" s="20"/>
      <c r="UI147" s="20"/>
      <c r="UJ147" s="20"/>
      <c r="UK147" s="20"/>
      <c r="UL147" s="20"/>
      <c r="UM147" s="20"/>
      <c r="UN147" s="20"/>
      <c r="UO147" s="20"/>
      <c r="UP147" s="20"/>
      <c r="UQ147" s="20"/>
      <c r="UR147" s="20"/>
      <c r="US147" s="20"/>
      <c r="UT147" s="20"/>
      <c r="UU147" s="20"/>
      <c r="UV147" s="20"/>
      <c r="UW147" s="20"/>
      <c r="UX147" s="20"/>
      <c r="UY147" s="20"/>
      <c r="UZ147" s="20"/>
      <c r="VA147" s="20"/>
      <c r="VB147" s="20"/>
      <c r="VC147" s="20"/>
      <c r="VD147" s="20"/>
      <c r="VE147" s="20"/>
      <c r="VF147" s="20"/>
      <c r="VG147" s="20"/>
      <c r="VH147" s="20"/>
      <c r="VI147" s="20"/>
      <c r="VJ147" s="20"/>
      <c r="VK147" s="20"/>
      <c r="VL147" s="20"/>
      <c r="VM147" s="20"/>
      <c r="VN147" s="20"/>
      <c r="VO147" s="20"/>
      <c r="VP147" s="20"/>
      <c r="VQ147" s="20"/>
      <c r="VR147" s="20"/>
      <c r="VS147" s="20"/>
      <c r="VT147" s="20"/>
      <c r="VU147" s="20"/>
      <c r="VV147" s="20"/>
      <c r="VW147" s="20"/>
      <c r="VX147" s="20"/>
      <c r="VY147" s="20"/>
      <c r="VZ147" s="20"/>
      <c r="WA147" s="20"/>
      <c r="WB147" s="20"/>
      <c r="WC147" s="20"/>
      <c r="WD147" s="20"/>
      <c r="WE147" s="20"/>
      <c r="WF147" s="20"/>
      <c r="WG147" s="20"/>
      <c r="WH147" s="20"/>
      <c r="WI147" s="20"/>
      <c r="WJ147" s="20"/>
      <c r="WK147" s="20"/>
      <c r="WL147" s="20"/>
      <c r="WM147" s="20"/>
      <c r="WN147" s="20"/>
      <c r="WO147" s="20"/>
      <c r="WP147" s="20"/>
      <c r="WQ147" s="20"/>
      <c r="WR147" s="20"/>
      <c r="WS147" s="20"/>
      <c r="WT147" s="20"/>
      <c r="WU147" s="20"/>
      <c r="WV147" s="20"/>
      <c r="WW147" s="20"/>
      <c r="WX147" s="20"/>
      <c r="WY147" s="20"/>
      <c r="WZ147" s="20"/>
      <c r="XA147" s="20"/>
      <c r="XB147" s="20"/>
      <c r="XC147" s="20"/>
      <c r="XD147" s="20"/>
      <c r="XE147" s="20"/>
      <c r="XF147" s="20"/>
      <c r="XG147" s="20"/>
      <c r="XH147" s="20"/>
      <c r="XI147" s="20"/>
      <c r="XJ147" s="20"/>
      <c r="XK147" s="20"/>
      <c r="XL147" s="20"/>
      <c r="XM147" s="20"/>
      <c r="XN147" s="20"/>
      <c r="XO147" s="20"/>
      <c r="XP147" s="20"/>
      <c r="XQ147" s="20"/>
      <c r="XR147" s="20"/>
      <c r="XS147" s="20"/>
      <c r="XT147" s="20"/>
      <c r="XU147" s="20"/>
      <c r="XV147" s="20"/>
      <c r="XW147" s="20"/>
      <c r="XX147" s="20"/>
      <c r="XY147" s="20"/>
      <c r="XZ147" s="20"/>
      <c r="YA147" s="20"/>
      <c r="YB147" s="20"/>
      <c r="YC147" s="20"/>
      <c r="YD147" s="20"/>
      <c r="YE147" s="20"/>
      <c r="YF147" s="20"/>
      <c r="YG147" s="20"/>
      <c r="YH147" s="20"/>
      <c r="YI147" s="20"/>
      <c r="YJ147" s="20"/>
      <c r="YK147" s="20"/>
      <c r="YL147" s="20"/>
      <c r="YM147" s="20"/>
      <c r="YN147" s="20"/>
      <c r="YO147" s="20"/>
      <c r="YP147" s="20"/>
      <c r="YQ147" s="20"/>
      <c r="YR147" s="20"/>
      <c r="YS147" s="20"/>
      <c r="YT147" s="20"/>
      <c r="YU147" s="20"/>
      <c r="YV147" s="20"/>
      <c r="YW147" s="20"/>
      <c r="YX147" s="20"/>
      <c r="YY147" s="20"/>
      <c r="YZ147" s="20"/>
      <c r="ZA147" s="20"/>
      <c r="ZB147" s="20"/>
      <c r="ZC147" s="20"/>
      <c r="ZD147" s="20"/>
      <c r="ZE147" s="20"/>
      <c r="ZF147" s="20"/>
      <c r="ZG147" s="20"/>
      <c r="ZH147" s="20"/>
      <c r="ZI147" s="20"/>
      <c r="ZJ147" s="20"/>
      <c r="ZK147" s="20"/>
      <c r="ZL147" s="20"/>
      <c r="ZM147" s="20"/>
      <c r="ZN147" s="20"/>
      <c r="ZO147" s="20"/>
      <c r="ZP147" s="20"/>
      <c r="ZQ147" s="20"/>
      <c r="ZR147" s="20"/>
      <c r="ZS147" s="20"/>
      <c r="ZT147" s="20"/>
      <c r="ZU147" s="20"/>
      <c r="ZV147" s="20"/>
      <c r="ZW147" s="20"/>
      <c r="ZX147" s="20"/>
      <c r="ZY147" s="20"/>
      <c r="ZZ147" s="20"/>
      <c r="AAA147" s="20"/>
      <c r="AAB147" s="20"/>
      <c r="AAC147" s="20"/>
      <c r="AAD147" s="20"/>
      <c r="AAE147" s="20"/>
      <c r="AAF147" s="20"/>
      <c r="AAG147" s="20"/>
      <c r="AAH147" s="20"/>
      <c r="AAI147" s="20"/>
      <c r="AAJ147" s="20"/>
      <c r="AAK147" s="20"/>
      <c r="AAL147" s="20"/>
      <c r="AAM147" s="20"/>
      <c r="AAN147" s="20"/>
      <c r="AAO147" s="20"/>
      <c r="AAP147" s="20"/>
      <c r="AAQ147" s="20"/>
      <c r="AAR147" s="20"/>
      <c r="AAS147" s="20"/>
      <c r="AAT147" s="20"/>
      <c r="AAU147" s="20"/>
      <c r="AAV147" s="20"/>
      <c r="AAW147" s="20"/>
      <c r="AAX147" s="20"/>
      <c r="AAY147" s="20"/>
      <c r="AAZ147" s="20"/>
      <c r="ABA147" s="20"/>
      <c r="ABB147" s="20"/>
      <c r="ABC147" s="20"/>
      <c r="ABD147" s="20"/>
      <c r="ABE147" s="20"/>
      <c r="ABF147" s="20"/>
      <c r="ABG147" s="20"/>
      <c r="ABH147" s="20"/>
      <c r="ABI147" s="20"/>
      <c r="ABJ147" s="20"/>
      <c r="ABK147" s="20"/>
      <c r="ABL147" s="20"/>
      <c r="ABM147" s="20"/>
      <c r="ABN147" s="20"/>
      <c r="ABO147" s="20"/>
      <c r="ABP147" s="20"/>
      <c r="ABQ147" s="20"/>
      <c r="ABR147" s="20"/>
      <c r="ABS147" s="20"/>
      <c r="ABT147" s="20"/>
      <c r="ABU147" s="20"/>
      <c r="ABV147" s="20"/>
      <c r="ABW147" s="20"/>
      <c r="ABX147" s="20"/>
      <c r="ABY147" s="20"/>
      <c r="ABZ147" s="20"/>
      <c r="ACA147" s="20"/>
      <c r="ACB147" s="20"/>
      <c r="ACC147" s="20"/>
      <c r="ACD147" s="20"/>
      <c r="ACE147" s="20"/>
      <c r="ACF147" s="20"/>
      <c r="ACG147" s="20"/>
      <c r="ACH147" s="20"/>
      <c r="ACI147" s="20"/>
      <c r="ACJ147" s="20"/>
      <c r="ACK147" s="20"/>
      <c r="ACL147" s="20"/>
      <c r="ACM147" s="20"/>
      <c r="ACN147" s="20"/>
      <c r="ACO147" s="20"/>
      <c r="ACP147" s="20"/>
      <c r="ACQ147" s="20"/>
      <c r="ACR147" s="20"/>
      <c r="ACS147" s="20"/>
      <c r="ACT147" s="20"/>
      <c r="ACU147" s="20"/>
      <c r="ACV147" s="20"/>
      <c r="ACW147" s="20"/>
      <c r="ACX147" s="20"/>
      <c r="ACY147" s="20"/>
      <c r="ACZ147" s="20"/>
      <c r="ADA147" s="20"/>
      <c r="ADB147" s="20"/>
      <c r="ADC147" s="20"/>
      <c r="ADD147" s="20"/>
      <c r="ADE147" s="20"/>
      <c r="ADF147" s="20"/>
      <c r="ADG147" s="20"/>
      <c r="ADH147" s="20"/>
      <c r="ADI147" s="20"/>
      <c r="ADJ147" s="20"/>
      <c r="ADK147" s="20"/>
      <c r="ADL147" s="20"/>
      <c r="ADM147" s="20"/>
      <c r="ADN147" s="20"/>
      <c r="ADO147" s="20"/>
      <c r="ADP147" s="20"/>
      <c r="ADQ147" s="20"/>
      <c r="ADR147" s="20"/>
      <c r="ADS147" s="20"/>
      <c r="ADT147" s="20"/>
      <c r="ADU147" s="20"/>
      <c r="ADV147" s="20"/>
      <c r="ADW147" s="20"/>
      <c r="ADX147" s="20"/>
      <c r="ADY147" s="20"/>
      <c r="ADZ147" s="20"/>
      <c r="AEA147" s="20"/>
      <c r="AEB147" s="20"/>
      <c r="AEC147" s="20"/>
      <c r="AED147" s="20"/>
      <c r="AEE147" s="20"/>
      <c r="AEF147" s="20"/>
      <c r="AEG147" s="20"/>
      <c r="AEH147" s="20"/>
      <c r="AEI147" s="20"/>
      <c r="AEJ147" s="20"/>
      <c r="AEK147" s="20"/>
      <c r="AEL147" s="20"/>
      <c r="AEM147" s="20"/>
      <c r="AEN147" s="20"/>
      <c r="AEO147" s="20"/>
      <c r="AEP147" s="20"/>
      <c r="AEQ147" s="20"/>
      <c r="AER147" s="20"/>
      <c r="AES147" s="20"/>
      <c r="AET147" s="20"/>
      <c r="AEU147" s="20"/>
      <c r="AEV147" s="20"/>
      <c r="AEW147" s="20"/>
      <c r="AEX147" s="20"/>
      <c r="AEY147" s="20"/>
      <c r="AEZ147" s="20"/>
      <c r="AFA147" s="20"/>
      <c r="AFB147" s="20"/>
      <c r="AFC147" s="20"/>
      <c r="AFD147" s="20"/>
      <c r="AFE147" s="20"/>
      <c r="AFF147" s="20"/>
      <c r="AFG147" s="20"/>
      <c r="AFH147" s="20"/>
      <c r="AFI147" s="20"/>
      <c r="AFJ147" s="20"/>
      <c r="AFK147" s="20"/>
      <c r="AFL147" s="20"/>
      <c r="AFM147" s="20"/>
      <c r="AFN147" s="20"/>
      <c r="AFO147" s="20"/>
      <c r="AFP147" s="20"/>
      <c r="AFQ147" s="20"/>
      <c r="AFR147" s="20"/>
      <c r="AFS147" s="20"/>
      <c r="AFT147" s="20"/>
      <c r="AFU147" s="20"/>
      <c r="AFV147" s="20"/>
      <c r="AFW147" s="20"/>
      <c r="AFX147" s="20"/>
      <c r="AFY147" s="20"/>
      <c r="AFZ147" s="20"/>
      <c r="AGA147" s="20"/>
      <c r="AGB147" s="20"/>
      <c r="AGC147" s="20"/>
      <c r="AGD147" s="20"/>
      <c r="AGE147" s="20"/>
      <c r="AGF147" s="20"/>
      <c r="AGG147" s="20"/>
      <c r="AGH147" s="20"/>
      <c r="AGI147" s="20"/>
      <c r="AGJ147" s="20"/>
      <c r="AGK147" s="20"/>
      <c r="AGL147" s="20"/>
      <c r="AGM147" s="20"/>
      <c r="AGN147" s="20"/>
      <c r="AGO147" s="20"/>
      <c r="AGP147" s="20"/>
      <c r="AGQ147" s="20"/>
      <c r="AGR147" s="20"/>
      <c r="AGS147" s="20"/>
      <c r="AGT147" s="20"/>
      <c r="AGU147" s="20"/>
      <c r="AGV147" s="20"/>
      <c r="AGW147" s="20"/>
      <c r="AGX147" s="20"/>
      <c r="AGY147" s="20"/>
      <c r="AGZ147" s="20"/>
      <c r="AHA147" s="20"/>
      <c r="AHB147" s="20"/>
      <c r="AHC147" s="20"/>
      <c r="AHD147" s="20"/>
      <c r="AHE147" s="20"/>
      <c r="AHF147" s="20"/>
      <c r="AHG147" s="20"/>
      <c r="AHH147" s="20"/>
      <c r="AHI147" s="20"/>
      <c r="AHJ147" s="20"/>
      <c r="AHK147" s="20"/>
      <c r="AHL147" s="20"/>
      <c r="AHM147" s="20"/>
      <c r="AHN147" s="20"/>
      <c r="AHO147" s="20"/>
      <c r="AHP147" s="20"/>
      <c r="AHQ147" s="20"/>
      <c r="AHR147" s="20"/>
      <c r="AHS147" s="20"/>
      <c r="AHT147" s="20"/>
      <c r="AHU147" s="20"/>
      <c r="AHV147" s="20"/>
      <c r="AHW147" s="20"/>
      <c r="AHX147" s="20"/>
      <c r="AHY147" s="20"/>
      <c r="AHZ147" s="20"/>
      <c r="AIA147" s="20"/>
      <c r="AIB147" s="20"/>
      <c r="AIC147" s="20"/>
      <c r="AID147" s="20"/>
      <c r="AIE147" s="20"/>
      <c r="AIF147" s="20"/>
      <c r="AIG147" s="20"/>
      <c r="AIH147" s="20"/>
      <c r="AII147" s="20"/>
      <c r="AIJ147" s="20"/>
      <c r="AIK147" s="20"/>
      <c r="AIL147" s="20"/>
      <c r="AIM147" s="20"/>
      <c r="AIN147" s="20"/>
      <c r="AIO147" s="20"/>
      <c r="AIP147" s="20"/>
      <c r="AIQ147" s="20"/>
      <c r="AIR147" s="20"/>
      <c r="AIS147" s="20"/>
      <c r="AIT147" s="20"/>
      <c r="AIU147" s="20"/>
      <c r="AIV147" s="20"/>
      <c r="AIW147" s="20"/>
      <c r="AIX147" s="20"/>
      <c r="AIY147" s="20"/>
      <c r="AIZ147" s="20"/>
      <c r="AJA147" s="20"/>
      <c r="AJB147" s="20"/>
      <c r="AJC147" s="20"/>
      <c r="AJD147" s="20"/>
      <c r="AJE147" s="20"/>
      <c r="AJF147" s="20"/>
      <c r="AJG147" s="20"/>
      <c r="AJH147" s="20"/>
      <c r="AJI147" s="20"/>
      <c r="AJJ147" s="20"/>
      <c r="AJK147" s="20"/>
      <c r="AJL147" s="20"/>
      <c r="AJM147" s="20"/>
      <c r="AJN147" s="20"/>
      <c r="AJO147" s="20"/>
      <c r="AJP147" s="20"/>
      <c r="AJQ147" s="20"/>
      <c r="AJR147" s="20"/>
      <c r="AJS147" s="20"/>
      <c r="AJT147" s="20"/>
      <c r="AJU147" s="20"/>
      <c r="AJV147" s="20"/>
      <c r="AJW147" s="20"/>
      <c r="AJX147" s="20"/>
      <c r="AJY147" s="20"/>
      <c r="AJZ147" s="20"/>
      <c r="AKA147" s="20"/>
      <c r="AKB147" s="20"/>
      <c r="AKC147" s="20"/>
      <c r="AKD147" s="20"/>
      <c r="AKE147" s="20"/>
      <c r="AKF147" s="20"/>
      <c r="AKG147" s="20"/>
      <c r="AKH147" s="20"/>
      <c r="AKI147" s="20"/>
      <c r="AKJ147" s="20"/>
      <c r="AKK147" s="20"/>
      <c r="AKL147" s="20"/>
      <c r="AKM147" s="20"/>
      <c r="AKN147" s="20"/>
      <c r="AKO147" s="20"/>
      <c r="AKP147" s="20"/>
      <c r="AKQ147" s="20"/>
      <c r="AKR147" s="20"/>
      <c r="AKS147" s="20"/>
      <c r="AKT147" s="20"/>
      <c r="AKU147" s="20"/>
      <c r="AKV147" s="20"/>
      <c r="AKW147" s="20"/>
      <c r="AKX147" s="20"/>
      <c r="AKY147" s="20"/>
      <c r="AKZ147" s="20"/>
      <c r="ALA147" s="20"/>
      <c r="ALB147" s="20"/>
      <c r="ALC147" s="20"/>
      <c r="ALD147" s="20"/>
      <c r="ALE147" s="20"/>
      <c r="ALF147" s="20"/>
      <c r="ALG147" s="20"/>
      <c r="ALH147" s="20"/>
      <c r="ALI147" s="20"/>
      <c r="ALJ147" s="20"/>
      <c r="ALK147" s="20"/>
      <c r="ALL147" s="20"/>
      <c r="ALM147" s="20"/>
      <c r="ALN147" s="20"/>
      <c r="ALO147" s="20"/>
      <c r="ALP147" s="20"/>
      <c r="ALQ147" s="20"/>
      <c r="ALR147" s="20"/>
      <c r="ALS147" s="20"/>
      <c r="ALT147" s="20"/>
      <c r="ALU147" s="20"/>
      <c r="ALV147" s="20"/>
      <c r="ALW147" s="20"/>
      <c r="ALX147" s="20"/>
      <c r="ALY147" s="20"/>
      <c r="ALZ147" s="20"/>
      <c r="AMA147" s="20"/>
      <c r="AMB147" s="20"/>
      <c r="AMC147" s="20"/>
      <c r="AMD147" s="20"/>
      <c r="AME147" s="20"/>
      <c r="AMF147" s="20"/>
      <c r="AMG147" s="20"/>
      <c r="AMH147" s="20"/>
      <c r="AMI147" s="20"/>
      <c r="AMJ147" s="20"/>
      <c r="AMK147" s="20"/>
    </row>
    <row r="148" spans="1:1025" ht="14.25" x14ac:dyDescent="0.2">
      <c r="A148" s="86" t="s">
        <v>13937</v>
      </c>
      <c r="B148" s="87" t="s">
        <v>13938</v>
      </c>
      <c r="C148" s="86" t="s">
        <v>14024</v>
      </c>
      <c r="D148" s="86" t="s">
        <v>13863</v>
      </c>
      <c r="E148" s="88">
        <v>0.26645803543521601</v>
      </c>
      <c r="F148" s="88">
        <v>0.66081592787933696</v>
      </c>
      <c r="G148" s="88">
        <v>0.56096428512677099</v>
      </c>
      <c r="H148" s="100" t="s">
        <v>14049</v>
      </c>
      <c r="I148" s="86">
        <v>7</v>
      </c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  <c r="HZ148" s="20"/>
      <c r="IA148" s="20"/>
      <c r="IB148" s="20"/>
      <c r="IC148" s="20"/>
      <c r="ID148" s="20"/>
      <c r="IE148" s="20"/>
      <c r="IF148" s="20"/>
      <c r="IG148" s="20"/>
      <c r="IH148" s="20"/>
      <c r="II148" s="20"/>
      <c r="IJ148" s="20"/>
      <c r="IK148" s="20"/>
      <c r="IL148" s="20"/>
      <c r="IM148" s="20"/>
      <c r="IN148" s="20"/>
      <c r="IO148" s="20"/>
      <c r="IP148" s="20"/>
      <c r="IQ148" s="20"/>
      <c r="IR148" s="20"/>
      <c r="IS148" s="20"/>
      <c r="IT148" s="20"/>
      <c r="IU148" s="20"/>
      <c r="IV148" s="20"/>
      <c r="IW148" s="20"/>
      <c r="IX148" s="20"/>
      <c r="IY148" s="20"/>
      <c r="IZ148" s="20"/>
      <c r="JA148" s="20"/>
      <c r="JB148" s="20"/>
      <c r="JC148" s="20"/>
      <c r="JD148" s="20"/>
      <c r="JE148" s="20"/>
      <c r="JF148" s="20"/>
      <c r="JG148" s="20"/>
      <c r="JH148" s="20"/>
      <c r="JI148" s="20"/>
      <c r="JJ148" s="20"/>
      <c r="JK148" s="20"/>
      <c r="JL148" s="20"/>
      <c r="JM148" s="20"/>
      <c r="JN148" s="20"/>
      <c r="JO148" s="20"/>
      <c r="JP148" s="20"/>
      <c r="JQ148" s="20"/>
      <c r="JR148" s="20"/>
      <c r="JS148" s="20"/>
      <c r="JT148" s="20"/>
      <c r="JU148" s="20"/>
      <c r="JV148" s="20"/>
      <c r="JW148" s="20"/>
      <c r="JX148" s="20"/>
      <c r="JY148" s="20"/>
      <c r="JZ148" s="20"/>
      <c r="KA148" s="20"/>
      <c r="KB148" s="20"/>
      <c r="KC148" s="20"/>
      <c r="KD148" s="20"/>
      <c r="KE148" s="20"/>
      <c r="KF148" s="20"/>
      <c r="KG148" s="20"/>
      <c r="KH148" s="20"/>
      <c r="KI148" s="20"/>
      <c r="KJ148" s="20"/>
      <c r="KK148" s="20"/>
      <c r="KL148" s="20"/>
      <c r="KM148" s="20"/>
      <c r="KN148" s="20"/>
      <c r="KO148" s="20"/>
      <c r="KP148" s="20"/>
      <c r="KQ148" s="20"/>
      <c r="KR148" s="20"/>
      <c r="KS148" s="20"/>
      <c r="KT148" s="20"/>
      <c r="KU148" s="20"/>
      <c r="KV148" s="20"/>
      <c r="KW148" s="20"/>
      <c r="KX148" s="20"/>
      <c r="KY148" s="20"/>
      <c r="KZ148" s="20"/>
      <c r="LA148" s="20"/>
      <c r="LB148" s="20"/>
      <c r="LC148" s="20"/>
      <c r="LD148" s="20"/>
      <c r="LE148" s="20"/>
      <c r="LF148" s="20"/>
      <c r="LG148" s="20"/>
      <c r="LH148" s="20"/>
      <c r="LI148" s="20"/>
      <c r="LJ148" s="20"/>
      <c r="LK148" s="20"/>
      <c r="LL148" s="20"/>
      <c r="LM148" s="20"/>
      <c r="LN148" s="20"/>
      <c r="LO148" s="20"/>
      <c r="LP148" s="20"/>
      <c r="LQ148" s="20"/>
      <c r="LR148" s="20"/>
      <c r="LS148" s="20"/>
      <c r="LT148" s="20"/>
      <c r="LU148" s="20"/>
      <c r="LV148" s="20"/>
      <c r="LW148" s="20"/>
      <c r="LX148" s="20"/>
      <c r="LY148" s="20"/>
      <c r="LZ148" s="20"/>
      <c r="MA148" s="20"/>
      <c r="MB148" s="20"/>
      <c r="MC148" s="20"/>
      <c r="MD148" s="20"/>
      <c r="ME148" s="20"/>
      <c r="MF148" s="20"/>
      <c r="MG148" s="20"/>
      <c r="MH148" s="20"/>
      <c r="MI148" s="20"/>
      <c r="MJ148" s="20"/>
      <c r="MK148" s="20"/>
      <c r="ML148" s="20"/>
      <c r="MM148" s="20"/>
      <c r="MN148" s="20"/>
      <c r="MO148" s="20"/>
      <c r="MP148" s="20"/>
      <c r="MQ148" s="20"/>
      <c r="MR148" s="20"/>
      <c r="MS148" s="20"/>
      <c r="MT148" s="20"/>
      <c r="MU148" s="20"/>
      <c r="MV148" s="20"/>
      <c r="MW148" s="20"/>
      <c r="MX148" s="20"/>
      <c r="MY148" s="20"/>
      <c r="MZ148" s="20"/>
      <c r="NA148" s="20"/>
      <c r="NB148" s="20"/>
      <c r="NC148" s="20"/>
      <c r="ND148" s="20"/>
      <c r="NE148" s="20"/>
      <c r="NF148" s="20"/>
      <c r="NG148" s="20"/>
      <c r="NH148" s="20"/>
      <c r="NI148" s="20"/>
      <c r="NJ148" s="20"/>
      <c r="NK148" s="20"/>
      <c r="NL148" s="20"/>
      <c r="NM148" s="20"/>
      <c r="NN148" s="20"/>
      <c r="NO148" s="20"/>
      <c r="NP148" s="20"/>
      <c r="NQ148" s="20"/>
      <c r="NR148" s="20"/>
      <c r="NS148" s="20"/>
      <c r="NT148" s="20"/>
      <c r="NU148" s="20"/>
      <c r="NV148" s="20"/>
      <c r="NW148" s="20"/>
      <c r="NX148" s="20"/>
      <c r="NY148" s="20"/>
      <c r="NZ148" s="20"/>
      <c r="OA148" s="20"/>
      <c r="OB148" s="20"/>
      <c r="OC148" s="20"/>
      <c r="OD148" s="20"/>
      <c r="OE148" s="20"/>
      <c r="OF148" s="20"/>
      <c r="OG148" s="20"/>
      <c r="OH148" s="20"/>
      <c r="OI148" s="20"/>
      <c r="OJ148" s="20"/>
      <c r="OK148" s="20"/>
      <c r="OL148" s="20"/>
      <c r="OM148" s="20"/>
      <c r="ON148" s="20"/>
      <c r="OO148" s="20"/>
      <c r="OP148" s="20"/>
      <c r="OQ148" s="20"/>
      <c r="OR148" s="20"/>
      <c r="OS148" s="20"/>
      <c r="OT148" s="20"/>
      <c r="OU148" s="20"/>
      <c r="OV148" s="20"/>
      <c r="OW148" s="20"/>
      <c r="OX148" s="20"/>
      <c r="OY148" s="20"/>
      <c r="OZ148" s="20"/>
      <c r="PA148" s="20"/>
      <c r="PB148" s="20"/>
      <c r="PC148" s="20"/>
      <c r="PD148" s="20"/>
      <c r="PE148" s="20"/>
      <c r="PF148" s="20"/>
      <c r="PG148" s="20"/>
      <c r="PH148" s="20"/>
      <c r="PI148" s="20"/>
      <c r="PJ148" s="20"/>
      <c r="PK148" s="20"/>
      <c r="PL148" s="20"/>
      <c r="PM148" s="20"/>
      <c r="PN148" s="20"/>
      <c r="PO148" s="20"/>
      <c r="PP148" s="20"/>
      <c r="PQ148" s="20"/>
      <c r="PR148" s="20"/>
      <c r="PS148" s="20"/>
      <c r="PT148" s="20"/>
      <c r="PU148" s="20"/>
      <c r="PV148" s="20"/>
      <c r="PW148" s="20"/>
      <c r="PX148" s="20"/>
      <c r="PY148" s="20"/>
      <c r="PZ148" s="20"/>
      <c r="QA148" s="20"/>
      <c r="QB148" s="20"/>
      <c r="QC148" s="20"/>
      <c r="QD148" s="20"/>
      <c r="QE148" s="20"/>
      <c r="QF148" s="20"/>
      <c r="QG148" s="20"/>
      <c r="QH148" s="20"/>
      <c r="QI148" s="20"/>
      <c r="QJ148" s="20"/>
      <c r="QK148" s="20"/>
      <c r="QL148" s="20"/>
      <c r="QM148" s="20"/>
      <c r="QN148" s="20"/>
      <c r="QO148" s="20"/>
      <c r="QP148" s="20"/>
      <c r="QQ148" s="20"/>
      <c r="QR148" s="20"/>
      <c r="QS148" s="20"/>
      <c r="QT148" s="20"/>
      <c r="QU148" s="20"/>
      <c r="QV148" s="20"/>
      <c r="QW148" s="20"/>
      <c r="QX148" s="20"/>
      <c r="QY148" s="20"/>
      <c r="QZ148" s="20"/>
      <c r="RA148" s="20"/>
      <c r="RB148" s="20"/>
      <c r="RC148" s="20"/>
      <c r="RD148" s="20"/>
      <c r="RE148" s="20"/>
      <c r="RF148" s="20"/>
      <c r="RG148" s="20"/>
      <c r="RH148" s="20"/>
      <c r="RI148" s="20"/>
      <c r="RJ148" s="20"/>
      <c r="RK148" s="20"/>
      <c r="RL148" s="20"/>
      <c r="RM148" s="20"/>
      <c r="RN148" s="20"/>
      <c r="RO148" s="20"/>
      <c r="RP148" s="20"/>
      <c r="RQ148" s="20"/>
      <c r="RR148" s="20"/>
      <c r="RS148" s="20"/>
      <c r="RT148" s="20"/>
      <c r="RU148" s="20"/>
      <c r="RV148" s="20"/>
      <c r="RW148" s="20"/>
      <c r="RX148" s="20"/>
      <c r="RY148" s="20"/>
      <c r="RZ148" s="20"/>
      <c r="SA148" s="20"/>
      <c r="SB148" s="20"/>
      <c r="SC148" s="20"/>
      <c r="SD148" s="20"/>
      <c r="SE148" s="20"/>
      <c r="SF148" s="20"/>
      <c r="SG148" s="20"/>
      <c r="SH148" s="20"/>
      <c r="SI148" s="20"/>
      <c r="SJ148" s="20"/>
      <c r="SK148" s="20"/>
      <c r="SL148" s="20"/>
      <c r="SM148" s="20"/>
      <c r="SN148" s="20"/>
      <c r="SO148" s="20"/>
      <c r="SP148" s="20"/>
      <c r="SQ148" s="20"/>
      <c r="SR148" s="20"/>
      <c r="SS148" s="20"/>
      <c r="ST148" s="20"/>
      <c r="SU148" s="20"/>
      <c r="SV148" s="20"/>
      <c r="SW148" s="20"/>
      <c r="SX148" s="20"/>
      <c r="SY148" s="20"/>
      <c r="SZ148" s="20"/>
      <c r="TA148" s="20"/>
      <c r="TB148" s="20"/>
      <c r="TC148" s="20"/>
      <c r="TD148" s="20"/>
      <c r="TE148" s="20"/>
      <c r="TF148" s="20"/>
      <c r="TG148" s="20"/>
      <c r="TH148" s="20"/>
      <c r="TI148" s="20"/>
      <c r="TJ148" s="20"/>
      <c r="TK148" s="20"/>
      <c r="TL148" s="20"/>
      <c r="TM148" s="20"/>
      <c r="TN148" s="20"/>
      <c r="TO148" s="20"/>
      <c r="TP148" s="20"/>
      <c r="TQ148" s="20"/>
      <c r="TR148" s="20"/>
      <c r="TS148" s="20"/>
      <c r="TT148" s="20"/>
      <c r="TU148" s="20"/>
      <c r="TV148" s="20"/>
      <c r="TW148" s="20"/>
      <c r="TX148" s="20"/>
      <c r="TY148" s="20"/>
      <c r="TZ148" s="20"/>
      <c r="UA148" s="20"/>
      <c r="UB148" s="20"/>
      <c r="UC148" s="20"/>
      <c r="UD148" s="20"/>
      <c r="UE148" s="20"/>
      <c r="UF148" s="20"/>
      <c r="UG148" s="20"/>
      <c r="UH148" s="20"/>
      <c r="UI148" s="20"/>
      <c r="UJ148" s="20"/>
      <c r="UK148" s="20"/>
      <c r="UL148" s="20"/>
      <c r="UM148" s="20"/>
      <c r="UN148" s="20"/>
      <c r="UO148" s="20"/>
      <c r="UP148" s="20"/>
      <c r="UQ148" s="20"/>
      <c r="UR148" s="20"/>
      <c r="US148" s="20"/>
      <c r="UT148" s="20"/>
      <c r="UU148" s="20"/>
      <c r="UV148" s="20"/>
      <c r="UW148" s="20"/>
      <c r="UX148" s="20"/>
      <c r="UY148" s="20"/>
      <c r="UZ148" s="20"/>
      <c r="VA148" s="20"/>
      <c r="VB148" s="20"/>
      <c r="VC148" s="20"/>
      <c r="VD148" s="20"/>
      <c r="VE148" s="20"/>
      <c r="VF148" s="20"/>
      <c r="VG148" s="20"/>
      <c r="VH148" s="20"/>
      <c r="VI148" s="20"/>
      <c r="VJ148" s="20"/>
      <c r="VK148" s="20"/>
      <c r="VL148" s="20"/>
      <c r="VM148" s="20"/>
      <c r="VN148" s="20"/>
      <c r="VO148" s="20"/>
      <c r="VP148" s="20"/>
      <c r="VQ148" s="20"/>
      <c r="VR148" s="20"/>
      <c r="VS148" s="20"/>
      <c r="VT148" s="20"/>
      <c r="VU148" s="20"/>
      <c r="VV148" s="20"/>
      <c r="VW148" s="20"/>
      <c r="VX148" s="20"/>
      <c r="VY148" s="20"/>
      <c r="VZ148" s="20"/>
      <c r="WA148" s="20"/>
      <c r="WB148" s="20"/>
      <c r="WC148" s="20"/>
      <c r="WD148" s="20"/>
      <c r="WE148" s="20"/>
      <c r="WF148" s="20"/>
      <c r="WG148" s="20"/>
      <c r="WH148" s="20"/>
      <c r="WI148" s="20"/>
      <c r="WJ148" s="20"/>
      <c r="WK148" s="20"/>
      <c r="WL148" s="20"/>
      <c r="WM148" s="20"/>
      <c r="WN148" s="20"/>
      <c r="WO148" s="20"/>
      <c r="WP148" s="20"/>
      <c r="WQ148" s="20"/>
      <c r="WR148" s="20"/>
      <c r="WS148" s="20"/>
      <c r="WT148" s="20"/>
      <c r="WU148" s="20"/>
      <c r="WV148" s="20"/>
      <c r="WW148" s="20"/>
      <c r="WX148" s="20"/>
      <c r="WY148" s="20"/>
      <c r="WZ148" s="20"/>
      <c r="XA148" s="20"/>
      <c r="XB148" s="20"/>
      <c r="XC148" s="20"/>
      <c r="XD148" s="20"/>
      <c r="XE148" s="20"/>
      <c r="XF148" s="20"/>
      <c r="XG148" s="20"/>
      <c r="XH148" s="20"/>
      <c r="XI148" s="20"/>
      <c r="XJ148" s="20"/>
      <c r="XK148" s="20"/>
      <c r="XL148" s="20"/>
      <c r="XM148" s="20"/>
      <c r="XN148" s="20"/>
      <c r="XO148" s="20"/>
      <c r="XP148" s="20"/>
      <c r="XQ148" s="20"/>
      <c r="XR148" s="20"/>
      <c r="XS148" s="20"/>
      <c r="XT148" s="20"/>
      <c r="XU148" s="20"/>
      <c r="XV148" s="20"/>
      <c r="XW148" s="20"/>
      <c r="XX148" s="20"/>
      <c r="XY148" s="20"/>
      <c r="XZ148" s="20"/>
      <c r="YA148" s="20"/>
      <c r="YB148" s="20"/>
      <c r="YC148" s="20"/>
      <c r="YD148" s="20"/>
      <c r="YE148" s="20"/>
      <c r="YF148" s="20"/>
      <c r="YG148" s="20"/>
      <c r="YH148" s="20"/>
      <c r="YI148" s="20"/>
      <c r="YJ148" s="20"/>
      <c r="YK148" s="20"/>
      <c r="YL148" s="20"/>
      <c r="YM148" s="20"/>
      <c r="YN148" s="20"/>
      <c r="YO148" s="20"/>
      <c r="YP148" s="20"/>
      <c r="YQ148" s="20"/>
      <c r="YR148" s="20"/>
      <c r="YS148" s="20"/>
      <c r="YT148" s="20"/>
      <c r="YU148" s="20"/>
      <c r="YV148" s="20"/>
      <c r="YW148" s="20"/>
      <c r="YX148" s="20"/>
      <c r="YY148" s="20"/>
      <c r="YZ148" s="20"/>
      <c r="ZA148" s="20"/>
      <c r="ZB148" s="20"/>
      <c r="ZC148" s="20"/>
      <c r="ZD148" s="20"/>
      <c r="ZE148" s="20"/>
      <c r="ZF148" s="20"/>
      <c r="ZG148" s="20"/>
      <c r="ZH148" s="20"/>
      <c r="ZI148" s="20"/>
      <c r="ZJ148" s="20"/>
      <c r="ZK148" s="20"/>
      <c r="ZL148" s="20"/>
      <c r="ZM148" s="20"/>
      <c r="ZN148" s="20"/>
      <c r="ZO148" s="20"/>
      <c r="ZP148" s="20"/>
      <c r="ZQ148" s="20"/>
      <c r="ZR148" s="20"/>
      <c r="ZS148" s="20"/>
      <c r="ZT148" s="20"/>
      <c r="ZU148" s="20"/>
      <c r="ZV148" s="20"/>
      <c r="ZW148" s="20"/>
      <c r="ZX148" s="20"/>
      <c r="ZY148" s="20"/>
      <c r="ZZ148" s="20"/>
      <c r="AAA148" s="20"/>
      <c r="AAB148" s="20"/>
      <c r="AAC148" s="20"/>
      <c r="AAD148" s="20"/>
      <c r="AAE148" s="20"/>
      <c r="AAF148" s="20"/>
      <c r="AAG148" s="20"/>
      <c r="AAH148" s="20"/>
      <c r="AAI148" s="20"/>
      <c r="AAJ148" s="20"/>
      <c r="AAK148" s="20"/>
      <c r="AAL148" s="20"/>
      <c r="AAM148" s="20"/>
      <c r="AAN148" s="20"/>
      <c r="AAO148" s="20"/>
      <c r="AAP148" s="20"/>
      <c r="AAQ148" s="20"/>
      <c r="AAR148" s="20"/>
      <c r="AAS148" s="20"/>
      <c r="AAT148" s="20"/>
      <c r="AAU148" s="20"/>
      <c r="AAV148" s="20"/>
      <c r="AAW148" s="20"/>
      <c r="AAX148" s="20"/>
      <c r="AAY148" s="20"/>
      <c r="AAZ148" s="20"/>
      <c r="ABA148" s="20"/>
      <c r="ABB148" s="20"/>
      <c r="ABC148" s="20"/>
      <c r="ABD148" s="20"/>
      <c r="ABE148" s="20"/>
      <c r="ABF148" s="20"/>
      <c r="ABG148" s="20"/>
      <c r="ABH148" s="20"/>
      <c r="ABI148" s="20"/>
      <c r="ABJ148" s="20"/>
      <c r="ABK148" s="20"/>
      <c r="ABL148" s="20"/>
      <c r="ABM148" s="20"/>
      <c r="ABN148" s="20"/>
      <c r="ABO148" s="20"/>
      <c r="ABP148" s="20"/>
      <c r="ABQ148" s="20"/>
      <c r="ABR148" s="20"/>
      <c r="ABS148" s="20"/>
      <c r="ABT148" s="20"/>
      <c r="ABU148" s="20"/>
      <c r="ABV148" s="20"/>
      <c r="ABW148" s="20"/>
      <c r="ABX148" s="20"/>
      <c r="ABY148" s="20"/>
      <c r="ABZ148" s="20"/>
      <c r="ACA148" s="20"/>
      <c r="ACB148" s="20"/>
      <c r="ACC148" s="20"/>
      <c r="ACD148" s="20"/>
      <c r="ACE148" s="20"/>
      <c r="ACF148" s="20"/>
      <c r="ACG148" s="20"/>
      <c r="ACH148" s="20"/>
      <c r="ACI148" s="20"/>
      <c r="ACJ148" s="20"/>
      <c r="ACK148" s="20"/>
      <c r="ACL148" s="20"/>
      <c r="ACM148" s="20"/>
      <c r="ACN148" s="20"/>
      <c r="ACO148" s="20"/>
      <c r="ACP148" s="20"/>
      <c r="ACQ148" s="20"/>
      <c r="ACR148" s="20"/>
      <c r="ACS148" s="20"/>
      <c r="ACT148" s="20"/>
      <c r="ACU148" s="20"/>
      <c r="ACV148" s="20"/>
      <c r="ACW148" s="20"/>
      <c r="ACX148" s="20"/>
      <c r="ACY148" s="20"/>
      <c r="ACZ148" s="20"/>
      <c r="ADA148" s="20"/>
      <c r="ADB148" s="20"/>
      <c r="ADC148" s="20"/>
      <c r="ADD148" s="20"/>
      <c r="ADE148" s="20"/>
      <c r="ADF148" s="20"/>
      <c r="ADG148" s="20"/>
      <c r="ADH148" s="20"/>
      <c r="ADI148" s="20"/>
      <c r="ADJ148" s="20"/>
      <c r="ADK148" s="20"/>
      <c r="ADL148" s="20"/>
      <c r="ADM148" s="20"/>
      <c r="ADN148" s="20"/>
      <c r="ADO148" s="20"/>
      <c r="ADP148" s="20"/>
      <c r="ADQ148" s="20"/>
      <c r="ADR148" s="20"/>
      <c r="ADS148" s="20"/>
      <c r="ADT148" s="20"/>
      <c r="ADU148" s="20"/>
      <c r="ADV148" s="20"/>
      <c r="ADW148" s="20"/>
      <c r="ADX148" s="20"/>
      <c r="ADY148" s="20"/>
      <c r="ADZ148" s="20"/>
      <c r="AEA148" s="20"/>
      <c r="AEB148" s="20"/>
      <c r="AEC148" s="20"/>
      <c r="AED148" s="20"/>
      <c r="AEE148" s="20"/>
      <c r="AEF148" s="20"/>
      <c r="AEG148" s="20"/>
      <c r="AEH148" s="20"/>
      <c r="AEI148" s="20"/>
      <c r="AEJ148" s="20"/>
      <c r="AEK148" s="20"/>
      <c r="AEL148" s="20"/>
      <c r="AEM148" s="20"/>
      <c r="AEN148" s="20"/>
      <c r="AEO148" s="20"/>
      <c r="AEP148" s="20"/>
      <c r="AEQ148" s="20"/>
      <c r="AER148" s="20"/>
      <c r="AES148" s="20"/>
      <c r="AET148" s="20"/>
      <c r="AEU148" s="20"/>
      <c r="AEV148" s="20"/>
      <c r="AEW148" s="20"/>
      <c r="AEX148" s="20"/>
      <c r="AEY148" s="20"/>
      <c r="AEZ148" s="20"/>
      <c r="AFA148" s="20"/>
      <c r="AFB148" s="20"/>
      <c r="AFC148" s="20"/>
      <c r="AFD148" s="20"/>
      <c r="AFE148" s="20"/>
      <c r="AFF148" s="20"/>
      <c r="AFG148" s="20"/>
      <c r="AFH148" s="20"/>
      <c r="AFI148" s="20"/>
      <c r="AFJ148" s="20"/>
      <c r="AFK148" s="20"/>
      <c r="AFL148" s="20"/>
      <c r="AFM148" s="20"/>
      <c r="AFN148" s="20"/>
      <c r="AFO148" s="20"/>
      <c r="AFP148" s="20"/>
      <c r="AFQ148" s="20"/>
      <c r="AFR148" s="20"/>
      <c r="AFS148" s="20"/>
      <c r="AFT148" s="20"/>
      <c r="AFU148" s="20"/>
      <c r="AFV148" s="20"/>
      <c r="AFW148" s="20"/>
      <c r="AFX148" s="20"/>
      <c r="AFY148" s="20"/>
      <c r="AFZ148" s="20"/>
      <c r="AGA148" s="20"/>
      <c r="AGB148" s="20"/>
      <c r="AGC148" s="20"/>
      <c r="AGD148" s="20"/>
      <c r="AGE148" s="20"/>
      <c r="AGF148" s="20"/>
      <c r="AGG148" s="20"/>
      <c r="AGH148" s="20"/>
      <c r="AGI148" s="20"/>
      <c r="AGJ148" s="20"/>
      <c r="AGK148" s="20"/>
      <c r="AGL148" s="20"/>
      <c r="AGM148" s="20"/>
      <c r="AGN148" s="20"/>
      <c r="AGO148" s="20"/>
      <c r="AGP148" s="20"/>
      <c r="AGQ148" s="20"/>
      <c r="AGR148" s="20"/>
      <c r="AGS148" s="20"/>
      <c r="AGT148" s="20"/>
      <c r="AGU148" s="20"/>
      <c r="AGV148" s="20"/>
      <c r="AGW148" s="20"/>
      <c r="AGX148" s="20"/>
      <c r="AGY148" s="20"/>
      <c r="AGZ148" s="20"/>
      <c r="AHA148" s="20"/>
      <c r="AHB148" s="20"/>
      <c r="AHC148" s="20"/>
      <c r="AHD148" s="20"/>
      <c r="AHE148" s="20"/>
      <c r="AHF148" s="20"/>
      <c r="AHG148" s="20"/>
      <c r="AHH148" s="20"/>
      <c r="AHI148" s="20"/>
      <c r="AHJ148" s="20"/>
      <c r="AHK148" s="20"/>
      <c r="AHL148" s="20"/>
      <c r="AHM148" s="20"/>
      <c r="AHN148" s="20"/>
      <c r="AHO148" s="20"/>
      <c r="AHP148" s="20"/>
      <c r="AHQ148" s="20"/>
      <c r="AHR148" s="20"/>
      <c r="AHS148" s="20"/>
      <c r="AHT148" s="20"/>
      <c r="AHU148" s="20"/>
      <c r="AHV148" s="20"/>
      <c r="AHW148" s="20"/>
      <c r="AHX148" s="20"/>
      <c r="AHY148" s="20"/>
      <c r="AHZ148" s="20"/>
      <c r="AIA148" s="20"/>
      <c r="AIB148" s="20"/>
      <c r="AIC148" s="20"/>
      <c r="AID148" s="20"/>
      <c r="AIE148" s="20"/>
      <c r="AIF148" s="20"/>
      <c r="AIG148" s="20"/>
      <c r="AIH148" s="20"/>
      <c r="AII148" s="20"/>
      <c r="AIJ148" s="20"/>
      <c r="AIK148" s="20"/>
      <c r="AIL148" s="20"/>
      <c r="AIM148" s="20"/>
      <c r="AIN148" s="20"/>
      <c r="AIO148" s="20"/>
      <c r="AIP148" s="20"/>
      <c r="AIQ148" s="20"/>
      <c r="AIR148" s="20"/>
      <c r="AIS148" s="20"/>
      <c r="AIT148" s="20"/>
      <c r="AIU148" s="20"/>
      <c r="AIV148" s="20"/>
      <c r="AIW148" s="20"/>
      <c r="AIX148" s="20"/>
      <c r="AIY148" s="20"/>
      <c r="AIZ148" s="20"/>
      <c r="AJA148" s="20"/>
      <c r="AJB148" s="20"/>
      <c r="AJC148" s="20"/>
      <c r="AJD148" s="20"/>
      <c r="AJE148" s="20"/>
      <c r="AJF148" s="20"/>
      <c r="AJG148" s="20"/>
      <c r="AJH148" s="20"/>
      <c r="AJI148" s="20"/>
      <c r="AJJ148" s="20"/>
      <c r="AJK148" s="20"/>
      <c r="AJL148" s="20"/>
      <c r="AJM148" s="20"/>
      <c r="AJN148" s="20"/>
      <c r="AJO148" s="20"/>
      <c r="AJP148" s="20"/>
      <c r="AJQ148" s="20"/>
      <c r="AJR148" s="20"/>
      <c r="AJS148" s="20"/>
      <c r="AJT148" s="20"/>
      <c r="AJU148" s="20"/>
      <c r="AJV148" s="20"/>
      <c r="AJW148" s="20"/>
      <c r="AJX148" s="20"/>
      <c r="AJY148" s="20"/>
      <c r="AJZ148" s="20"/>
      <c r="AKA148" s="20"/>
      <c r="AKB148" s="20"/>
      <c r="AKC148" s="20"/>
      <c r="AKD148" s="20"/>
      <c r="AKE148" s="20"/>
      <c r="AKF148" s="20"/>
      <c r="AKG148" s="20"/>
      <c r="AKH148" s="20"/>
      <c r="AKI148" s="20"/>
      <c r="AKJ148" s="20"/>
      <c r="AKK148" s="20"/>
      <c r="AKL148" s="20"/>
      <c r="AKM148" s="20"/>
      <c r="AKN148" s="20"/>
      <c r="AKO148" s="20"/>
      <c r="AKP148" s="20"/>
      <c r="AKQ148" s="20"/>
      <c r="AKR148" s="20"/>
      <c r="AKS148" s="20"/>
      <c r="AKT148" s="20"/>
      <c r="AKU148" s="20"/>
      <c r="AKV148" s="20"/>
      <c r="AKW148" s="20"/>
      <c r="AKX148" s="20"/>
      <c r="AKY148" s="20"/>
      <c r="AKZ148" s="20"/>
      <c r="ALA148" s="20"/>
      <c r="ALB148" s="20"/>
      <c r="ALC148" s="20"/>
      <c r="ALD148" s="20"/>
      <c r="ALE148" s="20"/>
      <c r="ALF148" s="20"/>
      <c r="ALG148" s="20"/>
      <c r="ALH148" s="20"/>
      <c r="ALI148" s="20"/>
      <c r="ALJ148" s="20"/>
      <c r="ALK148" s="20"/>
      <c r="ALL148" s="20"/>
      <c r="ALM148" s="20"/>
      <c r="ALN148" s="20"/>
      <c r="ALO148" s="20"/>
      <c r="ALP148" s="20"/>
      <c r="ALQ148" s="20"/>
      <c r="ALR148" s="20"/>
      <c r="ALS148" s="20"/>
      <c r="ALT148" s="20"/>
      <c r="ALU148" s="20"/>
      <c r="ALV148" s="20"/>
      <c r="ALW148" s="20"/>
      <c r="ALX148" s="20"/>
      <c r="ALY148" s="20"/>
      <c r="ALZ148" s="20"/>
      <c r="AMA148" s="20"/>
      <c r="AMB148" s="20"/>
      <c r="AMC148" s="20"/>
      <c r="AMD148" s="20"/>
      <c r="AME148" s="20"/>
      <c r="AMF148" s="20"/>
      <c r="AMG148" s="20"/>
      <c r="AMH148" s="20"/>
      <c r="AMI148" s="20"/>
      <c r="AMJ148" s="20"/>
      <c r="AMK148" s="20"/>
    </row>
    <row r="149" spans="1:1025" ht="14.25" x14ac:dyDescent="0.2">
      <c r="A149" s="86" t="s">
        <v>13748</v>
      </c>
      <c r="B149" s="87" t="s">
        <v>13749</v>
      </c>
      <c r="C149" s="86" t="s">
        <v>14050</v>
      </c>
      <c r="D149" s="86" t="s">
        <v>13717</v>
      </c>
      <c r="E149" s="88">
        <v>0.29288348003258602</v>
      </c>
      <c r="F149" s="88">
        <v>0.67254725044519703</v>
      </c>
      <c r="G149" s="88">
        <v>0.57092296302648304</v>
      </c>
      <c r="H149" s="100" t="s">
        <v>14051</v>
      </c>
      <c r="I149" s="86">
        <v>5</v>
      </c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  <c r="HZ149" s="20"/>
      <c r="IA149" s="20"/>
      <c r="IB149" s="20"/>
      <c r="IC149" s="20"/>
      <c r="ID149" s="20"/>
      <c r="IE149" s="20"/>
      <c r="IF149" s="20"/>
      <c r="IG149" s="20"/>
      <c r="IH149" s="20"/>
      <c r="II149" s="20"/>
      <c r="IJ149" s="20"/>
      <c r="IK149" s="20"/>
      <c r="IL149" s="20"/>
      <c r="IM149" s="20"/>
      <c r="IN149" s="20"/>
      <c r="IO149" s="20"/>
      <c r="IP149" s="20"/>
      <c r="IQ149" s="20"/>
      <c r="IR149" s="20"/>
      <c r="IS149" s="20"/>
      <c r="IT149" s="20"/>
      <c r="IU149" s="20"/>
      <c r="IV149" s="20"/>
      <c r="IW149" s="20"/>
      <c r="IX149" s="20"/>
      <c r="IY149" s="20"/>
      <c r="IZ149" s="20"/>
      <c r="JA149" s="20"/>
      <c r="JB149" s="20"/>
      <c r="JC149" s="20"/>
      <c r="JD149" s="20"/>
      <c r="JE149" s="20"/>
      <c r="JF149" s="20"/>
      <c r="JG149" s="20"/>
      <c r="JH149" s="20"/>
      <c r="JI149" s="20"/>
      <c r="JJ149" s="20"/>
      <c r="JK149" s="20"/>
      <c r="JL149" s="20"/>
      <c r="JM149" s="20"/>
      <c r="JN149" s="20"/>
      <c r="JO149" s="20"/>
      <c r="JP149" s="20"/>
      <c r="JQ149" s="20"/>
      <c r="JR149" s="20"/>
      <c r="JS149" s="20"/>
      <c r="JT149" s="20"/>
      <c r="JU149" s="20"/>
      <c r="JV149" s="20"/>
      <c r="JW149" s="20"/>
      <c r="JX149" s="20"/>
      <c r="JY149" s="20"/>
      <c r="JZ149" s="20"/>
      <c r="KA149" s="20"/>
      <c r="KB149" s="20"/>
      <c r="KC149" s="20"/>
      <c r="KD149" s="20"/>
      <c r="KE149" s="20"/>
      <c r="KF149" s="20"/>
      <c r="KG149" s="20"/>
      <c r="KH149" s="20"/>
      <c r="KI149" s="20"/>
      <c r="KJ149" s="20"/>
      <c r="KK149" s="20"/>
      <c r="KL149" s="20"/>
      <c r="KM149" s="20"/>
      <c r="KN149" s="20"/>
      <c r="KO149" s="20"/>
      <c r="KP149" s="20"/>
      <c r="KQ149" s="20"/>
      <c r="KR149" s="20"/>
      <c r="KS149" s="20"/>
      <c r="KT149" s="20"/>
      <c r="KU149" s="20"/>
      <c r="KV149" s="20"/>
      <c r="KW149" s="20"/>
      <c r="KX149" s="20"/>
      <c r="KY149" s="20"/>
      <c r="KZ149" s="20"/>
      <c r="LA149" s="20"/>
      <c r="LB149" s="20"/>
      <c r="LC149" s="20"/>
      <c r="LD149" s="20"/>
      <c r="LE149" s="20"/>
      <c r="LF149" s="20"/>
      <c r="LG149" s="20"/>
      <c r="LH149" s="20"/>
      <c r="LI149" s="20"/>
      <c r="LJ149" s="20"/>
      <c r="LK149" s="20"/>
      <c r="LL149" s="20"/>
      <c r="LM149" s="20"/>
      <c r="LN149" s="20"/>
      <c r="LO149" s="20"/>
      <c r="LP149" s="20"/>
      <c r="LQ149" s="20"/>
      <c r="LR149" s="20"/>
      <c r="LS149" s="20"/>
      <c r="LT149" s="20"/>
      <c r="LU149" s="20"/>
      <c r="LV149" s="20"/>
      <c r="LW149" s="20"/>
      <c r="LX149" s="20"/>
      <c r="LY149" s="20"/>
      <c r="LZ149" s="20"/>
      <c r="MA149" s="20"/>
      <c r="MB149" s="20"/>
      <c r="MC149" s="20"/>
      <c r="MD149" s="20"/>
      <c r="ME149" s="20"/>
      <c r="MF149" s="20"/>
      <c r="MG149" s="20"/>
      <c r="MH149" s="20"/>
      <c r="MI149" s="20"/>
      <c r="MJ149" s="20"/>
      <c r="MK149" s="20"/>
      <c r="ML149" s="20"/>
      <c r="MM149" s="20"/>
      <c r="MN149" s="20"/>
      <c r="MO149" s="20"/>
      <c r="MP149" s="20"/>
      <c r="MQ149" s="20"/>
      <c r="MR149" s="20"/>
      <c r="MS149" s="20"/>
      <c r="MT149" s="20"/>
      <c r="MU149" s="20"/>
      <c r="MV149" s="20"/>
      <c r="MW149" s="20"/>
      <c r="MX149" s="20"/>
      <c r="MY149" s="20"/>
      <c r="MZ149" s="20"/>
      <c r="NA149" s="20"/>
      <c r="NB149" s="20"/>
      <c r="NC149" s="20"/>
      <c r="ND149" s="20"/>
      <c r="NE149" s="20"/>
      <c r="NF149" s="20"/>
      <c r="NG149" s="20"/>
      <c r="NH149" s="20"/>
      <c r="NI149" s="20"/>
      <c r="NJ149" s="20"/>
      <c r="NK149" s="20"/>
      <c r="NL149" s="20"/>
      <c r="NM149" s="20"/>
      <c r="NN149" s="20"/>
      <c r="NO149" s="20"/>
      <c r="NP149" s="20"/>
      <c r="NQ149" s="20"/>
      <c r="NR149" s="20"/>
      <c r="NS149" s="20"/>
      <c r="NT149" s="20"/>
      <c r="NU149" s="20"/>
      <c r="NV149" s="20"/>
      <c r="NW149" s="20"/>
      <c r="NX149" s="20"/>
      <c r="NY149" s="20"/>
      <c r="NZ149" s="20"/>
      <c r="OA149" s="20"/>
      <c r="OB149" s="20"/>
      <c r="OC149" s="20"/>
      <c r="OD149" s="20"/>
      <c r="OE149" s="20"/>
      <c r="OF149" s="20"/>
      <c r="OG149" s="20"/>
      <c r="OH149" s="20"/>
      <c r="OI149" s="20"/>
      <c r="OJ149" s="20"/>
      <c r="OK149" s="20"/>
      <c r="OL149" s="20"/>
      <c r="OM149" s="20"/>
      <c r="ON149" s="20"/>
      <c r="OO149" s="20"/>
      <c r="OP149" s="20"/>
      <c r="OQ149" s="20"/>
      <c r="OR149" s="20"/>
      <c r="OS149" s="20"/>
      <c r="OT149" s="20"/>
      <c r="OU149" s="20"/>
      <c r="OV149" s="20"/>
      <c r="OW149" s="20"/>
      <c r="OX149" s="20"/>
      <c r="OY149" s="20"/>
      <c r="OZ149" s="20"/>
      <c r="PA149" s="20"/>
      <c r="PB149" s="20"/>
      <c r="PC149" s="20"/>
      <c r="PD149" s="20"/>
      <c r="PE149" s="20"/>
      <c r="PF149" s="20"/>
      <c r="PG149" s="20"/>
      <c r="PH149" s="20"/>
      <c r="PI149" s="20"/>
      <c r="PJ149" s="20"/>
      <c r="PK149" s="20"/>
      <c r="PL149" s="20"/>
      <c r="PM149" s="20"/>
      <c r="PN149" s="20"/>
      <c r="PO149" s="20"/>
      <c r="PP149" s="20"/>
      <c r="PQ149" s="20"/>
      <c r="PR149" s="20"/>
      <c r="PS149" s="20"/>
      <c r="PT149" s="20"/>
      <c r="PU149" s="20"/>
      <c r="PV149" s="20"/>
      <c r="PW149" s="20"/>
      <c r="PX149" s="20"/>
      <c r="PY149" s="20"/>
      <c r="PZ149" s="20"/>
      <c r="QA149" s="20"/>
      <c r="QB149" s="20"/>
      <c r="QC149" s="20"/>
      <c r="QD149" s="20"/>
      <c r="QE149" s="20"/>
      <c r="QF149" s="20"/>
      <c r="QG149" s="20"/>
      <c r="QH149" s="20"/>
      <c r="QI149" s="20"/>
      <c r="QJ149" s="20"/>
      <c r="QK149" s="20"/>
      <c r="QL149" s="20"/>
      <c r="QM149" s="20"/>
      <c r="QN149" s="20"/>
      <c r="QO149" s="20"/>
      <c r="QP149" s="20"/>
      <c r="QQ149" s="20"/>
      <c r="QR149" s="20"/>
      <c r="QS149" s="20"/>
      <c r="QT149" s="20"/>
      <c r="QU149" s="20"/>
      <c r="QV149" s="20"/>
      <c r="QW149" s="20"/>
      <c r="QX149" s="20"/>
      <c r="QY149" s="20"/>
      <c r="QZ149" s="20"/>
      <c r="RA149" s="20"/>
      <c r="RB149" s="20"/>
      <c r="RC149" s="20"/>
      <c r="RD149" s="20"/>
      <c r="RE149" s="20"/>
      <c r="RF149" s="20"/>
      <c r="RG149" s="20"/>
      <c r="RH149" s="20"/>
      <c r="RI149" s="20"/>
      <c r="RJ149" s="20"/>
      <c r="RK149" s="20"/>
      <c r="RL149" s="20"/>
      <c r="RM149" s="20"/>
      <c r="RN149" s="20"/>
      <c r="RO149" s="20"/>
      <c r="RP149" s="20"/>
      <c r="RQ149" s="20"/>
      <c r="RR149" s="20"/>
      <c r="RS149" s="20"/>
      <c r="RT149" s="20"/>
      <c r="RU149" s="20"/>
      <c r="RV149" s="20"/>
      <c r="RW149" s="20"/>
      <c r="RX149" s="20"/>
      <c r="RY149" s="20"/>
      <c r="RZ149" s="20"/>
      <c r="SA149" s="20"/>
      <c r="SB149" s="20"/>
      <c r="SC149" s="20"/>
      <c r="SD149" s="20"/>
      <c r="SE149" s="20"/>
      <c r="SF149" s="20"/>
      <c r="SG149" s="20"/>
      <c r="SH149" s="20"/>
      <c r="SI149" s="20"/>
      <c r="SJ149" s="20"/>
      <c r="SK149" s="20"/>
      <c r="SL149" s="20"/>
      <c r="SM149" s="20"/>
      <c r="SN149" s="20"/>
      <c r="SO149" s="20"/>
      <c r="SP149" s="20"/>
      <c r="SQ149" s="20"/>
      <c r="SR149" s="20"/>
      <c r="SS149" s="20"/>
      <c r="ST149" s="20"/>
      <c r="SU149" s="20"/>
      <c r="SV149" s="20"/>
      <c r="SW149" s="20"/>
      <c r="SX149" s="20"/>
      <c r="SY149" s="20"/>
      <c r="SZ149" s="20"/>
      <c r="TA149" s="20"/>
      <c r="TB149" s="20"/>
      <c r="TC149" s="20"/>
      <c r="TD149" s="20"/>
      <c r="TE149" s="20"/>
      <c r="TF149" s="20"/>
      <c r="TG149" s="20"/>
      <c r="TH149" s="20"/>
      <c r="TI149" s="20"/>
      <c r="TJ149" s="20"/>
      <c r="TK149" s="20"/>
      <c r="TL149" s="20"/>
      <c r="TM149" s="20"/>
      <c r="TN149" s="20"/>
      <c r="TO149" s="20"/>
      <c r="TP149" s="20"/>
      <c r="TQ149" s="20"/>
      <c r="TR149" s="20"/>
      <c r="TS149" s="20"/>
      <c r="TT149" s="20"/>
      <c r="TU149" s="20"/>
      <c r="TV149" s="20"/>
      <c r="TW149" s="20"/>
      <c r="TX149" s="20"/>
      <c r="TY149" s="20"/>
      <c r="TZ149" s="20"/>
      <c r="UA149" s="20"/>
      <c r="UB149" s="20"/>
      <c r="UC149" s="20"/>
      <c r="UD149" s="20"/>
      <c r="UE149" s="20"/>
      <c r="UF149" s="20"/>
      <c r="UG149" s="20"/>
      <c r="UH149" s="20"/>
      <c r="UI149" s="20"/>
      <c r="UJ149" s="20"/>
      <c r="UK149" s="20"/>
      <c r="UL149" s="20"/>
      <c r="UM149" s="20"/>
      <c r="UN149" s="20"/>
      <c r="UO149" s="20"/>
      <c r="UP149" s="20"/>
      <c r="UQ149" s="20"/>
      <c r="UR149" s="20"/>
      <c r="US149" s="20"/>
      <c r="UT149" s="20"/>
      <c r="UU149" s="20"/>
      <c r="UV149" s="20"/>
      <c r="UW149" s="20"/>
      <c r="UX149" s="20"/>
      <c r="UY149" s="20"/>
      <c r="UZ149" s="20"/>
      <c r="VA149" s="20"/>
      <c r="VB149" s="20"/>
      <c r="VC149" s="20"/>
      <c r="VD149" s="20"/>
      <c r="VE149" s="20"/>
      <c r="VF149" s="20"/>
      <c r="VG149" s="20"/>
      <c r="VH149" s="20"/>
      <c r="VI149" s="20"/>
      <c r="VJ149" s="20"/>
      <c r="VK149" s="20"/>
      <c r="VL149" s="20"/>
      <c r="VM149" s="20"/>
      <c r="VN149" s="20"/>
      <c r="VO149" s="20"/>
      <c r="VP149" s="20"/>
      <c r="VQ149" s="20"/>
      <c r="VR149" s="20"/>
      <c r="VS149" s="20"/>
      <c r="VT149" s="20"/>
      <c r="VU149" s="20"/>
      <c r="VV149" s="20"/>
      <c r="VW149" s="20"/>
      <c r="VX149" s="20"/>
      <c r="VY149" s="20"/>
      <c r="VZ149" s="20"/>
      <c r="WA149" s="20"/>
      <c r="WB149" s="20"/>
      <c r="WC149" s="20"/>
      <c r="WD149" s="20"/>
      <c r="WE149" s="20"/>
      <c r="WF149" s="20"/>
      <c r="WG149" s="20"/>
      <c r="WH149" s="20"/>
      <c r="WI149" s="20"/>
      <c r="WJ149" s="20"/>
      <c r="WK149" s="20"/>
      <c r="WL149" s="20"/>
      <c r="WM149" s="20"/>
      <c r="WN149" s="20"/>
      <c r="WO149" s="20"/>
      <c r="WP149" s="20"/>
      <c r="WQ149" s="20"/>
      <c r="WR149" s="20"/>
      <c r="WS149" s="20"/>
      <c r="WT149" s="20"/>
      <c r="WU149" s="20"/>
      <c r="WV149" s="20"/>
      <c r="WW149" s="20"/>
      <c r="WX149" s="20"/>
      <c r="WY149" s="20"/>
      <c r="WZ149" s="20"/>
      <c r="XA149" s="20"/>
      <c r="XB149" s="20"/>
      <c r="XC149" s="20"/>
      <c r="XD149" s="20"/>
      <c r="XE149" s="20"/>
      <c r="XF149" s="20"/>
      <c r="XG149" s="20"/>
      <c r="XH149" s="20"/>
      <c r="XI149" s="20"/>
      <c r="XJ149" s="20"/>
      <c r="XK149" s="20"/>
      <c r="XL149" s="20"/>
      <c r="XM149" s="20"/>
      <c r="XN149" s="20"/>
      <c r="XO149" s="20"/>
      <c r="XP149" s="20"/>
      <c r="XQ149" s="20"/>
      <c r="XR149" s="20"/>
      <c r="XS149" s="20"/>
      <c r="XT149" s="20"/>
      <c r="XU149" s="20"/>
      <c r="XV149" s="20"/>
      <c r="XW149" s="20"/>
      <c r="XX149" s="20"/>
      <c r="XY149" s="20"/>
      <c r="XZ149" s="20"/>
      <c r="YA149" s="20"/>
      <c r="YB149" s="20"/>
      <c r="YC149" s="20"/>
      <c r="YD149" s="20"/>
      <c r="YE149" s="20"/>
      <c r="YF149" s="20"/>
      <c r="YG149" s="20"/>
      <c r="YH149" s="20"/>
      <c r="YI149" s="20"/>
      <c r="YJ149" s="20"/>
      <c r="YK149" s="20"/>
      <c r="YL149" s="20"/>
      <c r="YM149" s="20"/>
      <c r="YN149" s="20"/>
      <c r="YO149" s="20"/>
      <c r="YP149" s="20"/>
      <c r="YQ149" s="20"/>
      <c r="YR149" s="20"/>
      <c r="YS149" s="20"/>
      <c r="YT149" s="20"/>
      <c r="YU149" s="20"/>
      <c r="YV149" s="20"/>
      <c r="YW149" s="20"/>
      <c r="YX149" s="20"/>
      <c r="YY149" s="20"/>
      <c r="YZ149" s="20"/>
      <c r="ZA149" s="20"/>
      <c r="ZB149" s="20"/>
      <c r="ZC149" s="20"/>
      <c r="ZD149" s="20"/>
      <c r="ZE149" s="20"/>
      <c r="ZF149" s="20"/>
      <c r="ZG149" s="20"/>
      <c r="ZH149" s="20"/>
      <c r="ZI149" s="20"/>
      <c r="ZJ149" s="20"/>
      <c r="ZK149" s="20"/>
      <c r="ZL149" s="20"/>
      <c r="ZM149" s="20"/>
      <c r="ZN149" s="20"/>
      <c r="ZO149" s="20"/>
      <c r="ZP149" s="20"/>
      <c r="ZQ149" s="20"/>
      <c r="ZR149" s="20"/>
      <c r="ZS149" s="20"/>
      <c r="ZT149" s="20"/>
      <c r="ZU149" s="20"/>
      <c r="ZV149" s="20"/>
      <c r="ZW149" s="20"/>
      <c r="ZX149" s="20"/>
      <c r="ZY149" s="20"/>
      <c r="ZZ149" s="20"/>
      <c r="AAA149" s="20"/>
      <c r="AAB149" s="20"/>
      <c r="AAC149" s="20"/>
      <c r="AAD149" s="20"/>
      <c r="AAE149" s="20"/>
      <c r="AAF149" s="20"/>
      <c r="AAG149" s="20"/>
      <c r="AAH149" s="20"/>
      <c r="AAI149" s="20"/>
      <c r="AAJ149" s="20"/>
      <c r="AAK149" s="20"/>
      <c r="AAL149" s="20"/>
      <c r="AAM149" s="20"/>
      <c r="AAN149" s="20"/>
      <c r="AAO149" s="20"/>
      <c r="AAP149" s="20"/>
      <c r="AAQ149" s="20"/>
      <c r="AAR149" s="20"/>
      <c r="AAS149" s="20"/>
      <c r="AAT149" s="20"/>
      <c r="AAU149" s="20"/>
      <c r="AAV149" s="20"/>
      <c r="AAW149" s="20"/>
      <c r="AAX149" s="20"/>
      <c r="AAY149" s="20"/>
      <c r="AAZ149" s="20"/>
      <c r="ABA149" s="20"/>
      <c r="ABB149" s="20"/>
      <c r="ABC149" s="20"/>
      <c r="ABD149" s="20"/>
      <c r="ABE149" s="20"/>
      <c r="ABF149" s="20"/>
      <c r="ABG149" s="20"/>
      <c r="ABH149" s="20"/>
      <c r="ABI149" s="20"/>
      <c r="ABJ149" s="20"/>
      <c r="ABK149" s="20"/>
      <c r="ABL149" s="20"/>
      <c r="ABM149" s="20"/>
      <c r="ABN149" s="20"/>
      <c r="ABO149" s="20"/>
      <c r="ABP149" s="20"/>
      <c r="ABQ149" s="20"/>
      <c r="ABR149" s="20"/>
      <c r="ABS149" s="20"/>
      <c r="ABT149" s="20"/>
      <c r="ABU149" s="20"/>
      <c r="ABV149" s="20"/>
      <c r="ABW149" s="20"/>
      <c r="ABX149" s="20"/>
      <c r="ABY149" s="20"/>
      <c r="ABZ149" s="20"/>
      <c r="ACA149" s="20"/>
      <c r="ACB149" s="20"/>
      <c r="ACC149" s="20"/>
      <c r="ACD149" s="20"/>
      <c r="ACE149" s="20"/>
      <c r="ACF149" s="20"/>
      <c r="ACG149" s="20"/>
      <c r="ACH149" s="20"/>
      <c r="ACI149" s="20"/>
      <c r="ACJ149" s="20"/>
      <c r="ACK149" s="20"/>
      <c r="ACL149" s="20"/>
      <c r="ACM149" s="20"/>
      <c r="ACN149" s="20"/>
      <c r="ACO149" s="20"/>
      <c r="ACP149" s="20"/>
      <c r="ACQ149" s="20"/>
      <c r="ACR149" s="20"/>
      <c r="ACS149" s="20"/>
      <c r="ACT149" s="20"/>
      <c r="ACU149" s="20"/>
      <c r="ACV149" s="20"/>
      <c r="ACW149" s="20"/>
      <c r="ACX149" s="20"/>
      <c r="ACY149" s="20"/>
      <c r="ACZ149" s="20"/>
      <c r="ADA149" s="20"/>
      <c r="ADB149" s="20"/>
      <c r="ADC149" s="20"/>
      <c r="ADD149" s="20"/>
      <c r="ADE149" s="20"/>
      <c r="ADF149" s="20"/>
      <c r="ADG149" s="20"/>
      <c r="ADH149" s="20"/>
      <c r="ADI149" s="20"/>
      <c r="ADJ149" s="20"/>
      <c r="ADK149" s="20"/>
      <c r="ADL149" s="20"/>
      <c r="ADM149" s="20"/>
      <c r="ADN149" s="20"/>
      <c r="ADO149" s="20"/>
      <c r="ADP149" s="20"/>
      <c r="ADQ149" s="20"/>
      <c r="ADR149" s="20"/>
      <c r="ADS149" s="20"/>
      <c r="ADT149" s="20"/>
      <c r="ADU149" s="20"/>
      <c r="ADV149" s="20"/>
      <c r="ADW149" s="20"/>
      <c r="ADX149" s="20"/>
      <c r="ADY149" s="20"/>
      <c r="ADZ149" s="20"/>
      <c r="AEA149" s="20"/>
      <c r="AEB149" s="20"/>
      <c r="AEC149" s="20"/>
      <c r="AED149" s="20"/>
      <c r="AEE149" s="20"/>
      <c r="AEF149" s="20"/>
      <c r="AEG149" s="20"/>
      <c r="AEH149" s="20"/>
      <c r="AEI149" s="20"/>
      <c r="AEJ149" s="20"/>
      <c r="AEK149" s="20"/>
      <c r="AEL149" s="20"/>
      <c r="AEM149" s="20"/>
      <c r="AEN149" s="20"/>
      <c r="AEO149" s="20"/>
      <c r="AEP149" s="20"/>
      <c r="AEQ149" s="20"/>
      <c r="AER149" s="20"/>
      <c r="AES149" s="20"/>
      <c r="AET149" s="20"/>
      <c r="AEU149" s="20"/>
      <c r="AEV149" s="20"/>
      <c r="AEW149" s="20"/>
      <c r="AEX149" s="20"/>
      <c r="AEY149" s="20"/>
      <c r="AEZ149" s="20"/>
      <c r="AFA149" s="20"/>
      <c r="AFB149" s="20"/>
      <c r="AFC149" s="20"/>
      <c r="AFD149" s="20"/>
      <c r="AFE149" s="20"/>
      <c r="AFF149" s="20"/>
      <c r="AFG149" s="20"/>
      <c r="AFH149" s="20"/>
      <c r="AFI149" s="20"/>
      <c r="AFJ149" s="20"/>
      <c r="AFK149" s="20"/>
      <c r="AFL149" s="20"/>
      <c r="AFM149" s="20"/>
      <c r="AFN149" s="20"/>
      <c r="AFO149" s="20"/>
      <c r="AFP149" s="20"/>
      <c r="AFQ149" s="20"/>
      <c r="AFR149" s="20"/>
      <c r="AFS149" s="20"/>
      <c r="AFT149" s="20"/>
      <c r="AFU149" s="20"/>
      <c r="AFV149" s="20"/>
      <c r="AFW149" s="20"/>
      <c r="AFX149" s="20"/>
      <c r="AFY149" s="20"/>
      <c r="AFZ149" s="20"/>
      <c r="AGA149" s="20"/>
      <c r="AGB149" s="20"/>
      <c r="AGC149" s="20"/>
      <c r="AGD149" s="20"/>
      <c r="AGE149" s="20"/>
      <c r="AGF149" s="20"/>
      <c r="AGG149" s="20"/>
      <c r="AGH149" s="20"/>
      <c r="AGI149" s="20"/>
      <c r="AGJ149" s="20"/>
      <c r="AGK149" s="20"/>
      <c r="AGL149" s="20"/>
      <c r="AGM149" s="20"/>
      <c r="AGN149" s="20"/>
      <c r="AGO149" s="20"/>
      <c r="AGP149" s="20"/>
      <c r="AGQ149" s="20"/>
      <c r="AGR149" s="20"/>
      <c r="AGS149" s="20"/>
      <c r="AGT149" s="20"/>
      <c r="AGU149" s="20"/>
      <c r="AGV149" s="20"/>
      <c r="AGW149" s="20"/>
      <c r="AGX149" s="20"/>
      <c r="AGY149" s="20"/>
      <c r="AGZ149" s="20"/>
      <c r="AHA149" s="20"/>
      <c r="AHB149" s="20"/>
      <c r="AHC149" s="20"/>
      <c r="AHD149" s="20"/>
      <c r="AHE149" s="20"/>
      <c r="AHF149" s="20"/>
      <c r="AHG149" s="20"/>
      <c r="AHH149" s="20"/>
      <c r="AHI149" s="20"/>
      <c r="AHJ149" s="20"/>
      <c r="AHK149" s="20"/>
      <c r="AHL149" s="20"/>
      <c r="AHM149" s="20"/>
      <c r="AHN149" s="20"/>
      <c r="AHO149" s="20"/>
      <c r="AHP149" s="20"/>
      <c r="AHQ149" s="20"/>
      <c r="AHR149" s="20"/>
      <c r="AHS149" s="20"/>
      <c r="AHT149" s="20"/>
      <c r="AHU149" s="20"/>
      <c r="AHV149" s="20"/>
      <c r="AHW149" s="20"/>
      <c r="AHX149" s="20"/>
      <c r="AHY149" s="20"/>
      <c r="AHZ149" s="20"/>
      <c r="AIA149" s="20"/>
      <c r="AIB149" s="20"/>
      <c r="AIC149" s="20"/>
      <c r="AID149" s="20"/>
      <c r="AIE149" s="20"/>
      <c r="AIF149" s="20"/>
      <c r="AIG149" s="20"/>
      <c r="AIH149" s="20"/>
      <c r="AII149" s="20"/>
      <c r="AIJ149" s="20"/>
      <c r="AIK149" s="20"/>
      <c r="AIL149" s="20"/>
      <c r="AIM149" s="20"/>
      <c r="AIN149" s="20"/>
      <c r="AIO149" s="20"/>
      <c r="AIP149" s="20"/>
      <c r="AIQ149" s="20"/>
      <c r="AIR149" s="20"/>
      <c r="AIS149" s="20"/>
      <c r="AIT149" s="20"/>
      <c r="AIU149" s="20"/>
      <c r="AIV149" s="20"/>
      <c r="AIW149" s="20"/>
      <c r="AIX149" s="20"/>
      <c r="AIY149" s="20"/>
      <c r="AIZ149" s="20"/>
      <c r="AJA149" s="20"/>
      <c r="AJB149" s="20"/>
      <c r="AJC149" s="20"/>
      <c r="AJD149" s="20"/>
      <c r="AJE149" s="20"/>
      <c r="AJF149" s="20"/>
      <c r="AJG149" s="20"/>
      <c r="AJH149" s="20"/>
      <c r="AJI149" s="20"/>
      <c r="AJJ149" s="20"/>
      <c r="AJK149" s="20"/>
      <c r="AJL149" s="20"/>
      <c r="AJM149" s="20"/>
      <c r="AJN149" s="20"/>
      <c r="AJO149" s="20"/>
      <c r="AJP149" s="20"/>
      <c r="AJQ149" s="20"/>
      <c r="AJR149" s="20"/>
      <c r="AJS149" s="20"/>
      <c r="AJT149" s="20"/>
      <c r="AJU149" s="20"/>
      <c r="AJV149" s="20"/>
      <c r="AJW149" s="20"/>
      <c r="AJX149" s="20"/>
      <c r="AJY149" s="20"/>
      <c r="AJZ149" s="20"/>
      <c r="AKA149" s="20"/>
      <c r="AKB149" s="20"/>
      <c r="AKC149" s="20"/>
      <c r="AKD149" s="20"/>
      <c r="AKE149" s="20"/>
      <c r="AKF149" s="20"/>
      <c r="AKG149" s="20"/>
      <c r="AKH149" s="20"/>
      <c r="AKI149" s="20"/>
      <c r="AKJ149" s="20"/>
      <c r="AKK149" s="20"/>
      <c r="AKL149" s="20"/>
      <c r="AKM149" s="20"/>
      <c r="AKN149" s="20"/>
      <c r="AKO149" s="20"/>
      <c r="AKP149" s="20"/>
      <c r="AKQ149" s="20"/>
      <c r="AKR149" s="20"/>
      <c r="AKS149" s="20"/>
      <c r="AKT149" s="20"/>
      <c r="AKU149" s="20"/>
      <c r="AKV149" s="20"/>
      <c r="AKW149" s="20"/>
      <c r="AKX149" s="20"/>
      <c r="AKY149" s="20"/>
      <c r="AKZ149" s="20"/>
      <c r="ALA149" s="20"/>
      <c r="ALB149" s="20"/>
      <c r="ALC149" s="20"/>
      <c r="ALD149" s="20"/>
      <c r="ALE149" s="20"/>
      <c r="ALF149" s="20"/>
      <c r="ALG149" s="20"/>
      <c r="ALH149" s="20"/>
      <c r="ALI149" s="20"/>
      <c r="ALJ149" s="20"/>
      <c r="ALK149" s="20"/>
      <c r="ALL149" s="20"/>
      <c r="ALM149" s="20"/>
      <c r="ALN149" s="20"/>
      <c r="ALO149" s="20"/>
      <c r="ALP149" s="20"/>
      <c r="ALQ149" s="20"/>
      <c r="ALR149" s="20"/>
      <c r="ALS149" s="20"/>
      <c r="ALT149" s="20"/>
      <c r="ALU149" s="20"/>
      <c r="ALV149" s="20"/>
      <c r="ALW149" s="20"/>
      <c r="ALX149" s="20"/>
      <c r="ALY149" s="20"/>
      <c r="ALZ149" s="20"/>
      <c r="AMA149" s="20"/>
      <c r="AMB149" s="20"/>
      <c r="AMC149" s="20"/>
      <c r="AMD149" s="20"/>
      <c r="AME149" s="20"/>
      <c r="AMF149" s="20"/>
      <c r="AMG149" s="20"/>
      <c r="AMH149" s="20"/>
      <c r="AMI149" s="20"/>
      <c r="AMJ149" s="20"/>
      <c r="AMK149" s="20"/>
    </row>
    <row r="150" spans="1:1025" ht="14.25" x14ac:dyDescent="0.2">
      <c r="A150" s="86" t="s">
        <v>13751</v>
      </c>
      <c r="B150" s="87" t="s">
        <v>13752</v>
      </c>
      <c r="C150" s="86" t="s">
        <v>14050</v>
      </c>
      <c r="D150" s="86" t="s">
        <v>13717</v>
      </c>
      <c r="E150" s="88">
        <v>0.29288348003258602</v>
      </c>
      <c r="F150" s="88">
        <v>0.67254725044519703</v>
      </c>
      <c r="G150" s="88">
        <v>0.57092296302648304</v>
      </c>
      <c r="H150" s="100" t="s">
        <v>14052</v>
      </c>
      <c r="I150" s="86">
        <v>5</v>
      </c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/>
      <c r="HM150" s="20"/>
      <c r="HN150" s="20"/>
      <c r="HO150" s="20"/>
      <c r="HP150" s="20"/>
      <c r="HQ150" s="20"/>
      <c r="HR150" s="20"/>
      <c r="HS150" s="20"/>
      <c r="HT150" s="20"/>
      <c r="HU150" s="20"/>
      <c r="HV150" s="20"/>
      <c r="HW150" s="20"/>
      <c r="HX150" s="20"/>
      <c r="HY150" s="20"/>
      <c r="HZ150" s="20"/>
      <c r="IA150" s="20"/>
      <c r="IB150" s="20"/>
      <c r="IC150" s="20"/>
      <c r="ID150" s="20"/>
      <c r="IE150" s="20"/>
      <c r="IF150" s="20"/>
      <c r="IG150" s="20"/>
      <c r="IH150" s="20"/>
      <c r="II150" s="20"/>
      <c r="IJ150" s="20"/>
      <c r="IK150" s="20"/>
      <c r="IL150" s="20"/>
      <c r="IM150" s="20"/>
      <c r="IN150" s="20"/>
      <c r="IO150" s="20"/>
      <c r="IP150" s="20"/>
      <c r="IQ150" s="20"/>
      <c r="IR150" s="20"/>
      <c r="IS150" s="20"/>
      <c r="IT150" s="20"/>
      <c r="IU150" s="20"/>
      <c r="IV150" s="20"/>
      <c r="IW150" s="20"/>
      <c r="IX150" s="20"/>
      <c r="IY150" s="20"/>
      <c r="IZ150" s="20"/>
      <c r="JA150" s="20"/>
      <c r="JB150" s="20"/>
      <c r="JC150" s="20"/>
      <c r="JD150" s="20"/>
      <c r="JE150" s="20"/>
      <c r="JF150" s="20"/>
      <c r="JG150" s="20"/>
      <c r="JH150" s="20"/>
      <c r="JI150" s="20"/>
      <c r="JJ150" s="20"/>
      <c r="JK150" s="20"/>
      <c r="JL150" s="20"/>
      <c r="JM150" s="20"/>
      <c r="JN150" s="20"/>
      <c r="JO150" s="20"/>
      <c r="JP150" s="20"/>
      <c r="JQ150" s="20"/>
      <c r="JR150" s="20"/>
      <c r="JS150" s="20"/>
      <c r="JT150" s="20"/>
      <c r="JU150" s="20"/>
      <c r="JV150" s="20"/>
      <c r="JW150" s="20"/>
      <c r="JX150" s="20"/>
      <c r="JY150" s="20"/>
      <c r="JZ150" s="20"/>
      <c r="KA150" s="20"/>
      <c r="KB150" s="20"/>
      <c r="KC150" s="20"/>
      <c r="KD150" s="20"/>
      <c r="KE150" s="20"/>
      <c r="KF150" s="20"/>
      <c r="KG150" s="20"/>
      <c r="KH150" s="20"/>
      <c r="KI150" s="20"/>
      <c r="KJ150" s="20"/>
      <c r="KK150" s="20"/>
      <c r="KL150" s="20"/>
      <c r="KM150" s="20"/>
      <c r="KN150" s="20"/>
      <c r="KO150" s="20"/>
      <c r="KP150" s="20"/>
      <c r="KQ150" s="20"/>
      <c r="KR150" s="20"/>
      <c r="KS150" s="20"/>
      <c r="KT150" s="20"/>
      <c r="KU150" s="20"/>
      <c r="KV150" s="20"/>
      <c r="KW150" s="20"/>
      <c r="KX150" s="20"/>
      <c r="KY150" s="20"/>
      <c r="KZ150" s="20"/>
      <c r="LA150" s="20"/>
      <c r="LB150" s="20"/>
      <c r="LC150" s="20"/>
      <c r="LD150" s="20"/>
      <c r="LE150" s="20"/>
      <c r="LF150" s="20"/>
      <c r="LG150" s="20"/>
      <c r="LH150" s="20"/>
      <c r="LI150" s="20"/>
      <c r="LJ150" s="20"/>
      <c r="LK150" s="20"/>
      <c r="LL150" s="20"/>
      <c r="LM150" s="20"/>
      <c r="LN150" s="20"/>
      <c r="LO150" s="20"/>
      <c r="LP150" s="20"/>
      <c r="LQ150" s="20"/>
      <c r="LR150" s="20"/>
      <c r="LS150" s="20"/>
      <c r="LT150" s="20"/>
      <c r="LU150" s="20"/>
      <c r="LV150" s="20"/>
      <c r="LW150" s="20"/>
      <c r="LX150" s="20"/>
      <c r="LY150" s="20"/>
      <c r="LZ150" s="20"/>
      <c r="MA150" s="20"/>
      <c r="MB150" s="20"/>
      <c r="MC150" s="20"/>
      <c r="MD150" s="20"/>
      <c r="ME150" s="20"/>
      <c r="MF150" s="20"/>
      <c r="MG150" s="20"/>
      <c r="MH150" s="20"/>
      <c r="MI150" s="20"/>
      <c r="MJ150" s="20"/>
      <c r="MK150" s="20"/>
      <c r="ML150" s="20"/>
      <c r="MM150" s="20"/>
      <c r="MN150" s="20"/>
      <c r="MO150" s="20"/>
      <c r="MP150" s="20"/>
      <c r="MQ150" s="20"/>
      <c r="MR150" s="20"/>
      <c r="MS150" s="20"/>
      <c r="MT150" s="20"/>
      <c r="MU150" s="20"/>
      <c r="MV150" s="20"/>
      <c r="MW150" s="20"/>
      <c r="MX150" s="20"/>
      <c r="MY150" s="20"/>
      <c r="MZ150" s="20"/>
      <c r="NA150" s="20"/>
      <c r="NB150" s="20"/>
      <c r="NC150" s="20"/>
      <c r="ND150" s="20"/>
      <c r="NE150" s="20"/>
      <c r="NF150" s="20"/>
      <c r="NG150" s="20"/>
      <c r="NH150" s="20"/>
      <c r="NI150" s="20"/>
      <c r="NJ150" s="20"/>
      <c r="NK150" s="20"/>
      <c r="NL150" s="20"/>
      <c r="NM150" s="20"/>
      <c r="NN150" s="20"/>
      <c r="NO150" s="20"/>
      <c r="NP150" s="20"/>
      <c r="NQ150" s="20"/>
      <c r="NR150" s="20"/>
      <c r="NS150" s="20"/>
      <c r="NT150" s="20"/>
      <c r="NU150" s="20"/>
      <c r="NV150" s="20"/>
      <c r="NW150" s="20"/>
      <c r="NX150" s="20"/>
      <c r="NY150" s="20"/>
      <c r="NZ150" s="20"/>
      <c r="OA150" s="20"/>
      <c r="OB150" s="20"/>
      <c r="OC150" s="20"/>
      <c r="OD150" s="20"/>
      <c r="OE150" s="20"/>
      <c r="OF150" s="20"/>
      <c r="OG150" s="20"/>
      <c r="OH150" s="20"/>
      <c r="OI150" s="20"/>
      <c r="OJ150" s="20"/>
      <c r="OK150" s="20"/>
      <c r="OL150" s="20"/>
      <c r="OM150" s="20"/>
      <c r="ON150" s="20"/>
      <c r="OO150" s="20"/>
      <c r="OP150" s="20"/>
      <c r="OQ150" s="20"/>
      <c r="OR150" s="20"/>
      <c r="OS150" s="20"/>
      <c r="OT150" s="20"/>
      <c r="OU150" s="20"/>
      <c r="OV150" s="20"/>
      <c r="OW150" s="20"/>
      <c r="OX150" s="20"/>
      <c r="OY150" s="20"/>
      <c r="OZ150" s="20"/>
      <c r="PA150" s="20"/>
      <c r="PB150" s="20"/>
      <c r="PC150" s="20"/>
      <c r="PD150" s="20"/>
      <c r="PE150" s="20"/>
      <c r="PF150" s="20"/>
      <c r="PG150" s="20"/>
      <c r="PH150" s="20"/>
      <c r="PI150" s="20"/>
      <c r="PJ150" s="20"/>
      <c r="PK150" s="20"/>
      <c r="PL150" s="20"/>
      <c r="PM150" s="20"/>
      <c r="PN150" s="20"/>
      <c r="PO150" s="20"/>
      <c r="PP150" s="20"/>
      <c r="PQ150" s="20"/>
      <c r="PR150" s="20"/>
      <c r="PS150" s="20"/>
      <c r="PT150" s="20"/>
      <c r="PU150" s="20"/>
      <c r="PV150" s="20"/>
      <c r="PW150" s="20"/>
      <c r="PX150" s="20"/>
      <c r="PY150" s="20"/>
      <c r="PZ150" s="20"/>
      <c r="QA150" s="20"/>
      <c r="QB150" s="20"/>
      <c r="QC150" s="20"/>
      <c r="QD150" s="20"/>
      <c r="QE150" s="20"/>
      <c r="QF150" s="20"/>
      <c r="QG150" s="20"/>
      <c r="QH150" s="20"/>
      <c r="QI150" s="20"/>
      <c r="QJ150" s="20"/>
      <c r="QK150" s="20"/>
      <c r="QL150" s="20"/>
      <c r="QM150" s="20"/>
      <c r="QN150" s="20"/>
      <c r="QO150" s="20"/>
      <c r="QP150" s="20"/>
      <c r="QQ150" s="20"/>
      <c r="QR150" s="20"/>
      <c r="QS150" s="20"/>
      <c r="QT150" s="20"/>
      <c r="QU150" s="20"/>
      <c r="QV150" s="20"/>
      <c r="QW150" s="20"/>
      <c r="QX150" s="20"/>
      <c r="QY150" s="20"/>
      <c r="QZ150" s="20"/>
      <c r="RA150" s="20"/>
      <c r="RB150" s="20"/>
      <c r="RC150" s="20"/>
      <c r="RD150" s="20"/>
      <c r="RE150" s="20"/>
      <c r="RF150" s="20"/>
      <c r="RG150" s="20"/>
      <c r="RH150" s="20"/>
      <c r="RI150" s="20"/>
      <c r="RJ150" s="20"/>
      <c r="RK150" s="20"/>
      <c r="RL150" s="20"/>
      <c r="RM150" s="20"/>
      <c r="RN150" s="20"/>
      <c r="RO150" s="20"/>
      <c r="RP150" s="20"/>
      <c r="RQ150" s="20"/>
      <c r="RR150" s="20"/>
      <c r="RS150" s="20"/>
      <c r="RT150" s="20"/>
      <c r="RU150" s="20"/>
      <c r="RV150" s="20"/>
      <c r="RW150" s="20"/>
      <c r="RX150" s="20"/>
      <c r="RY150" s="20"/>
      <c r="RZ150" s="20"/>
      <c r="SA150" s="20"/>
      <c r="SB150" s="20"/>
      <c r="SC150" s="20"/>
      <c r="SD150" s="20"/>
      <c r="SE150" s="20"/>
      <c r="SF150" s="20"/>
      <c r="SG150" s="20"/>
      <c r="SH150" s="20"/>
      <c r="SI150" s="20"/>
      <c r="SJ150" s="20"/>
      <c r="SK150" s="20"/>
      <c r="SL150" s="20"/>
      <c r="SM150" s="20"/>
      <c r="SN150" s="20"/>
      <c r="SO150" s="20"/>
      <c r="SP150" s="20"/>
      <c r="SQ150" s="20"/>
      <c r="SR150" s="20"/>
      <c r="SS150" s="20"/>
      <c r="ST150" s="20"/>
      <c r="SU150" s="20"/>
      <c r="SV150" s="20"/>
      <c r="SW150" s="20"/>
      <c r="SX150" s="20"/>
      <c r="SY150" s="20"/>
      <c r="SZ150" s="20"/>
      <c r="TA150" s="20"/>
      <c r="TB150" s="20"/>
      <c r="TC150" s="20"/>
      <c r="TD150" s="20"/>
      <c r="TE150" s="20"/>
      <c r="TF150" s="20"/>
      <c r="TG150" s="20"/>
      <c r="TH150" s="20"/>
      <c r="TI150" s="20"/>
      <c r="TJ150" s="20"/>
      <c r="TK150" s="20"/>
      <c r="TL150" s="20"/>
      <c r="TM150" s="20"/>
      <c r="TN150" s="20"/>
      <c r="TO150" s="20"/>
      <c r="TP150" s="20"/>
      <c r="TQ150" s="20"/>
      <c r="TR150" s="20"/>
      <c r="TS150" s="20"/>
      <c r="TT150" s="20"/>
      <c r="TU150" s="20"/>
      <c r="TV150" s="20"/>
      <c r="TW150" s="20"/>
      <c r="TX150" s="20"/>
      <c r="TY150" s="20"/>
      <c r="TZ150" s="20"/>
      <c r="UA150" s="20"/>
      <c r="UB150" s="20"/>
      <c r="UC150" s="20"/>
      <c r="UD150" s="20"/>
      <c r="UE150" s="20"/>
      <c r="UF150" s="20"/>
      <c r="UG150" s="20"/>
      <c r="UH150" s="20"/>
      <c r="UI150" s="20"/>
      <c r="UJ150" s="20"/>
      <c r="UK150" s="20"/>
      <c r="UL150" s="20"/>
      <c r="UM150" s="20"/>
      <c r="UN150" s="20"/>
      <c r="UO150" s="20"/>
      <c r="UP150" s="20"/>
      <c r="UQ150" s="20"/>
      <c r="UR150" s="20"/>
      <c r="US150" s="20"/>
      <c r="UT150" s="20"/>
      <c r="UU150" s="20"/>
      <c r="UV150" s="20"/>
      <c r="UW150" s="20"/>
      <c r="UX150" s="20"/>
      <c r="UY150" s="20"/>
      <c r="UZ150" s="20"/>
      <c r="VA150" s="20"/>
      <c r="VB150" s="20"/>
      <c r="VC150" s="20"/>
      <c r="VD150" s="20"/>
      <c r="VE150" s="20"/>
      <c r="VF150" s="20"/>
      <c r="VG150" s="20"/>
      <c r="VH150" s="20"/>
      <c r="VI150" s="20"/>
      <c r="VJ150" s="20"/>
      <c r="VK150" s="20"/>
      <c r="VL150" s="20"/>
      <c r="VM150" s="20"/>
      <c r="VN150" s="20"/>
      <c r="VO150" s="20"/>
      <c r="VP150" s="20"/>
      <c r="VQ150" s="20"/>
      <c r="VR150" s="20"/>
      <c r="VS150" s="20"/>
      <c r="VT150" s="20"/>
      <c r="VU150" s="20"/>
      <c r="VV150" s="20"/>
      <c r="VW150" s="20"/>
      <c r="VX150" s="20"/>
      <c r="VY150" s="20"/>
      <c r="VZ150" s="20"/>
      <c r="WA150" s="20"/>
      <c r="WB150" s="20"/>
      <c r="WC150" s="20"/>
      <c r="WD150" s="20"/>
      <c r="WE150" s="20"/>
      <c r="WF150" s="20"/>
      <c r="WG150" s="20"/>
      <c r="WH150" s="20"/>
      <c r="WI150" s="20"/>
      <c r="WJ150" s="20"/>
      <c r="WK150" s="20"/>
      <c r="WL150" s="20"/>
      <c r="WM150" s="20"/>
      <c r="WN150" s="20"/>
      <c r="WO150" s="20"/>
      <c r="WP150" s="20"/>
      <c r="WQ150" s="20"/>
      <c r="WR150" s="20"/>
      <c r="WS150" s="20"/>
      <c r="WT150" s="20"/>
      <c r="WU150" s="20"/>
      <c r="WV150" s="20"/>
      <c r="WW150" s="20"/>
      <c r="WX150" s="20"/>
      <c r="WY150" s="20"/>
      <c r="WZ150" s="20"/>
      <c r="XA150" s="20"/>
      <c r="XB150" s="20"/>
      <c r="XC150" s="20"/>
      <c r="XD150" s="20"/>
      <c r="XE150" s="20"/>
      <c r="XF150" s="20"/>
      <c r="XG150" s="20"/>
      <c r="XH150" s="20"/>
      <c r="XI150" s="20"/>
      <c r="XJ150" s="20"/>
      <c r="XK150" s="20"/>
      <c r="XL150" s="20"/>
      <c r="XM150" s="20"/>
      <c r="XN150" s="20"/>
      <c r="XO150" s="20"/>
      <c r="XP150" s="20"/>
      <c r="XQ150" s="20"/>
      <c r="XR150" s="20"/>
      <c r="XS150" s="20"/>
      <c r="XT150" s="20"/>
      <c r="XU150" s="20"/>
      <c r="XV150" s="20"/>
      <c r="XW150" s="20"/>
      <c r="XX150" s="20"/>
      <c r="XY150" s="20"/>
      <c r="XZ150" s="20"/>
      <c r="YA150" s="20"/>
      <c r="YB150" s="20"/>
      <c r="YC150" s="20"/>
      <c r="YD150" s="20"/>
      <c r="YE150" s="20"/>
      <c r="YF150" s="20"/>
      <c r="YG150" s="20"/>
      <c r="YH150" s="20"/>
      <c r="YI150" s="20"/>
      <c r="YJ150" s="20"/>
      <c r="YK150" s="20"/>
      <c r="YL150" s="20"/>
      <c r="YM150" s="20"/>
      <c r="YN150" s="20"/>
      <c r="YO150" s="20"/>
      <c r="YP150" s="20"/>
      <c r="YQ150" s="20"/>
      <c r="YR150" s="20"/>
      <c r="YS150" s="20"/>
      <c r="YT150" s="20"/>
      <c r="YU150" s="20"/>
      <c r="YV150" s="20"/>
      <c r="YW150" s="20"/>
      <c r="YX150" s="20"/>
      <c r="YY150" s="20"/>
      <c r="YZ150" s="20"/>
      <c r="ZA150" s="20"/>
      <c r="ZB150" s="20"/>
      <c r="ZC150" s="20"/>
      <c r="ZD150" s="20"/>
      <c r="ZE150" s="20"/>
      <c r="ZF150" s="20"/>
      <c r="ZG150" s="20"/>
      <c r="ZH150" s="20"/>
      <c r="ZI150" s="20"/>
      <c r="ZJ150" s="20"/>
      <c r="ZK150" s="20"/>
      <c r="ZL150" s="20"/>
      <c r="ZM150" s="20"/>
      <c r="ZN150" s="20"/>
      <c r="ZO150" s="20"/>
      <c r="ZP150" s="20"/>
      <c r="ZQ150" s="20"/>
      <c r="ZR150" s="20"/>
      <c r="ZS150" s="20"/>
      <c r="ZT150" s="20"/>
      <c r="ZU150" s="20"/>
      <c r="ZV150" s="20"/>
      <c r="ZW150" s="20"/>
      <c r="ZX150" s="20"/>
      <c r="ZY150" s="20"/>
      <c r="ZZ150" s="20"/>
      <c r="AAA150" s="20"/>
      <c r="AAB150" s="20"/>
      <c r="AAC150" s="20"/>
      <c r="AAD150" s="20"/>
      <c r="AAE150" s="20"/>
      <c r="AAF150" s="20"/>
      <c r="AAG150" s="20"/>
      <c r="AAH150" s="20"/>
      <c r="AAI150" s="20"/>
      <c r="AAJ150" s="20"/>
      <c r="AAK150" s="20"/>
      <c r="AAL150" s="20"/>
      <c r="AAM150" s="20"/>
      <c r="AAN150" s="20"/>
      <c r="AAO150" s="20"/>
      <c r="AAP150" s="20"/>
      <c r="AAQ150" s="20"/>
      <c r="AAR150" s="20"/>
      <c r="AAS150" s="20"/>
      <c r="AAT150" s="20"/>
      <c r="AAU150" s="20"/>
      <c r="AAV150" s="20"/>
      <c r="AAW150" s="20"/>
      <c r="AAX150" s="20"/>
      <c r="AAY150" s="20"/>
      <c r="AAZ150" s="20"/>
      <c r="ABA150" s="20"/>
      <c r="ABB150" s="20"/>
      <c r="ABC150" s="20"/>
      <c r="ABD150" s="20"/>
      <c r="ABE150" s="20"/>
      <c r="ABF150" s="20"/>
      <c r="ABG150" s="20"/>
      <c r="ABH150" s="20"/>
      <c r="ABI150" s="20"/>
      <c r="ABJ150" s="20"/>
      <c r="ABK150" s="20"/>
      <c r="ABL150" s="20"/>
      <c r="ABM150" s="20"/>
      <c r="ABN150" s="20"/>
      <c r="ABO150" s="20"/>
      <c r="ABP150" s="20"/>
      <c r="ABQ150" s="20"/>
      <c r="ABR150" s="20"/>
      <c r="ABS150" s="20"/>
      <c r="ABT150" s="20"/>
      <c r="ABU150" s="20"/>
      <c r="ABV150" s="20"/>
      <c r="ABW150" s="20"/>
      <c r="ABX150" s="20"/>
      <c r="ABY150" s="20"/>
      <c r="ABZ150" s="20"/>
      <c r="ACA150" s="20"/>
      <c r="ACB150" s="20"/>
      <c r="ACC150" s="20"/>
      <c r="ACD150" s="20"/>
      <c r="ACE150" s="20"/>
      <c r="ACF150" s="20"/>
      <c r="ACG150" s="20"/>
      <c r="ACH150" s="20"/>
      <c r="ACI150" s="20"/>
      <c r="ACJ150" s="20"/>
      <c r="ACK150" s="20"/>
      <c r="ACL150" s="20"/>
      <c r="ACM150" s="20"/>
      <c r="ACN150" s="20"/>
      <c r="ACO150" s="20"/>
      <c r="ACP150" s="20"/>
      <c r="ACQ150" s="20"/>
      <c r="ACR150" s="20"/>
      <c r="ACS150" s="20"/>
      <c r="ACT150" s="20"/>
      <c r="ACU150" s="20"/>
      <c r="ACV150" s="20"/>
      <c r="ACW150" s="20"/>
      <c r="ACX150" s="20"/>
      <c r="ACY150" s="20"/>
      <c r="ACZ150" s="20"/>
      <c r="ADA150" s="20"/>
      <c r="ADB150" s="20"/>
      <c r="ADC150" s="20"/>
      <c r="ADD150" s="20"/>
      <c r="ADE150" s="20"/>
      <c r="ADF150" s="20"/>
      <c r="ADG150" s="20"/>
      <c r="ADH150" s="20"/>
      <c r="ADI150" s="20"/>
      <c r="ADJ150" s="20"/>
      <c r="ADK150" s="20"/>
      <c r="ADL150" s="20"/>
      <c r="ADM150" s="20"/>
      <c r="ADN150" s="20"/>
      <c r="ADO150" s="20"/>
      <c r="ADP150" s="20"/>
      <c r="ADQ150" s="20"/>
      <c r="ADR150" s="20"/>
      <c r="ADS150" s="20"/>
      <c r="ADT150" s="20"/>
      <c r="ADU150" s="20"/>
      <c r="ADV150" s="20"/>
      <c r="ADW150" s="20"/>
      <c r="ADX150" s="20"/>
      <c r="ADY150" s="20"/>
      <c r="ADZ150" s="20"/>
      <c r="AEA150" s="20"/>
      <c r="AEB150" s="20"/>
      <c r="AEC150" s="20"/>
      <c r="AED150" s="20"/>
      <c r="AEE150" s="20"/>
      <c r="AEF150" s="20"/>
      <c r="AEG150" s="20"/>
      <c r="AEH150" s="20"/>
      <c r="AEI150" s="20"/>
      <c r="AEJ150" s="20"/>
      <c r="AEK150" s="20"/>
      <c r="AEL150" s="20"/>
      <c r="AEM150" s="20"/>
      <c r="AEN150" s="20"/>
      <c r="AEO150" s="20"/>
      <c r="AEP150" s="20"/>
      <c r="AEQ150" s="20"/>
      <c r="AER150" s="20"/>
      <c r="AES150" s="20"/>
      <c r="AET150" s="20"/>
      <c r="AEU150" s="20"/>
      <c r="AEV150" s="20"/>
      <c r="AEW150" s="20"/>
      <c r="AEX150" s="20"/>
      <c r="AEY150" s="20"/>
      <c r="AEZ150" s="20"/>
      <c r="AFA150" s="20"/>
      <c r="AFB150" s="20"/>
      <c r="AFC150" s="20"/>
      <c r="AFD150" s="20"/>
      <c r="AFE150" s="20"/>
      <c r="AFF150" s="20"/>
      <c r="AFG150" s="20"/>
      <c r="AFH150" s="20"/>
      <c r="AFI150" s="20"/>
      <c r="AFJ150" s="20"/>
      <c r="AFK150" s="20"/>
      <c r="AFL150" s="20"/>
      <c r="AFM150" s="20"/>
      <c r="AFN150" s="20"/>
      <c r="AFO150" s="20"/>
      <c r="AFP150" s="20"/>
      <c r="AFQ150" s="20"/>
      <c r="AFR150" s="20"/>
      <c r="AFS150" s="20"/>
      <c r="AFT150" s="20"/>
      <c r="AFU150" s="20"/>
      <c r="AFV150" s="20"/>
      <c r="AFW150" s="20"/>
      <c r="AFX150" s="20"/>
      <c r="AFY150" s="20"/>
      <c r="AFZ150" s="20"/>
      <c r="AGA150" s="20"/>
      <c r="AGB150" s="20"/>
      <c r="AGC150" s="20"/>
      <c r="AGD150" s="20"/>
      <c r="AGE150" s="20"/>
      <c r="AGF150" s="20"/>
      <c r="AGG150" s="20"/>
      <c r="AGH150" s="20"/>
      <c r="AGI150" s="20"/>
      <c r="AGJ150" s="20"/>
      <c r="AGK150" s="20"/>
      <c r="AGL150" s="20"/>
      <c r="AGM150" s="20"/>
      <c r="AGN150" s="20"/>
      <c r="AGO150" s="20"/>
      <c r="AGP150" s="20"/>
      <c r="AGQ150" s="20"/>
      <c r="AGR150" s="20"/>
      <c r="AGS150" s="20"/>
      <c r="AGT150" s="20"/>
      <c r="AGU150" s="20"/>
      <c r="AGV150" s="20"/>
      <c r="AGW150" s="20"/>
      <c r="AGX150" s="20"/>
      <c r="AGY150" s="20"/>
      <c r="AGZ150" s="20"/>
      <c r="AHA150" s="20"/>
      <c r="AHB150" s="20"/>
      <c r="AHC150" s="20"/>
      <c r="AHD150" s="20"/>
      <c r="AHE150" s="20"/>
      <c r="AHF150" s="20"/>
      <c r="AHG150" s="20"/>
      <c r="AHH150" s="20"/>
      <c r="AHI150" s="20"/>
      <c r="AHJ150" s="20"/>
      <c r="AHK150" s="20"/>
      <c r="AHL150" s="20"/>
      <c r="AHM150" s="20"/>
      <c r="AHN150" s="20"/>
      <c r="AHO150" s="20"/>
      <c r="AHP150" s="20"/>
      <c r="AHQ150" s="20"/>
      <c r="AHR150" s="20"/>
      <c r="AHS150" s="20"/>
      <c r="AHT150" s="20"/>
      <c r="AHU150" s="20"/>
      <c r="AHV150" s="20"/>
      <c r="AHW150" s="20"/>
      <c r="AHX150" s="20"/>
      <c r="AHY150" s="20"/>
      <c r="AHZ150" s="20"/>
      <c r="AIA150" s="20"/>
      <c r="AIB150" s="20"/>
      <c r="AIC150" s="20"/>
      <c r="AID150" s="20"/>
      <c r="AIE150" s="20"/>
      <c r="AIF150" s="20"/>
      <c r="AIG150" s="20"/>
      <c r="AIH150" s="20"/>
      <c r="AII150" s="20"/>
      <c r="AIJ150" s="20"/>
      <c r="AIK150" s="20"/>
      <c r="AIL150" s="20"/>
      <c r="AIM150" s="20"/>
      <c r="AIN150" s="20"/>
      <c r="AIO150" s="20"/>
      <c r="AIP150" s="20"/>
      <c r="AIQ150" s="20"/>
      <c r="AIR150" s="20"/>
      <c r="AIS150" s="20"/>
      <c r="AIT150" s="20"/>
      <c r="AIU150" s="20"/>
      <c r="AIV150" s="20"/>
      <c r="AIW150" s="20"/>
      <c r="AIX150" s="20"/>
      <c r="AIY150" s="20"/>
      <c r="AIZ150" s="20"/>
      <c r="AJA150" s="20"/>
      <c r="AJB150" s="20"/>
      <c r="AJC150" s="20"/>
      <c r="AJD150" s="20"/>
      <c r="AJE150" s="20"/>
      <c r="AJF150" s="20"/>
      <c r="AJG150" s="20"/>
      <c r="AJH150" s="20"/>
      <c r="AJI150" s="20"/>
      <c r="AJJ150" s="20"/>
      <c r="AJK150" s="20"/>
      <c r="AJL150" s="20"/>
      <c r="AJM150" s="20"/>
      <c r="AJN150" s="20"/>
      <c r="AJO150" s="20"/>
      <c r="AJP150" s="20"/>
      <c r="AJQ150" s="20"/>
      <c r="AJR150" s="20"/>
      <c r="AJS150" s="20"/>
      <c r="AJT150" s="20"/>
      <c r="AJU150" s="20"/>
      <c r="AJV150" s="20"/>
      <c r="AJW150" s="20"/>
      <c r="AJX150" s="20"/>
      <c r="AJY150" s="20"/>
      <c r="AJZ150" s="20"/>
      <c r="AKA150" s="20"/>
      <c r="AKB150" s="20"/>
      <c r="AKC150" s="20"/>
      <c r="AKD150" s="20"/>
      <c r="AKE150" s="20"/>
      <c r="AKF150" s="20"/>
      <c r="AKG150" s="20"/>
      <c r="AKH150" s="20"/>
      <c r="AKI150" s="20"/>
      <c r="AKJ150" s="20"/>
      <c r="AKK150" s="20"/>
      <c r="AKL150" s="20"/>
      <c r="AKM150" s="20"/>
      <c r="AKN150" s="20"/>
      <c r="AKO150" s="20"/>
      <c r="AKP150" s="20"/>
      <c r="AKQ150" s="20"/>
      <c r="AKR150" s="20"/>
      <c r="AKS150" s="20"/>
      <c r="AKT150" s="20"/>
      <c r="AKU150" s="20"/>
      <c r="AKV150" s="20"/>
      <c r="AKW150" s="20"/>
      <c r="AKX150" s="20"/>
      <c r="AKY150" s="20"/>
      <c r="AKZ150" s="20"/>
      <c r="ALA150" s="20"/>
      <c r="ALB150" s="20"/>
      <c r="ALC150" s="20"/>
      <c r="ALD150" s="20"/>
      <c r="ALE150" s="20"/>
      <c r="ALF150" s="20"/>
      <c r="ALG150" s="20"/>
      <c r="ALH150" s="20"/>
      <c r="ALI150" s="20"/>
      <c r="ALJ150" s="20"/>
      <c r="ALK150" s="20"/>
      <c r="ALL150" s="20"/>
      <c r="ALM150" s="20"/>
      <c r="ALN150" s="20"/>
      <c r="ALO150" s="20"/>
      <c r="ALP150" s="20"/>
      <c r="ALQ150" s="20"/>
      <c r="ALR150" s="20"/>
      <c r="ALS150" s="20"/>
      <c r="ALT150" s="20"/>
      <c r="ALU150" s="20"/>
      <c r="ALV150" s="20"/>
      <c r="ALW150" s="20"/>
      <c r="ALX150" s="20"/>
      <c r="ALY150" s="20"/>
      <c r="ALZ150" s="20"/>
      <c r="AMA150" s="20"/>
      <c r="AMB150" s="20"/>
      <c r="AMC150" s="20"/>
      <c r="AMD150" s="20"/>
      <c r="AME150" s="20"/>
      <c r="AMF150" s="20"/>
      <c r="AMG150" s="20"/>
      <c r="AMH150" s="20"/>
      <c r="AMI150" s="20"/>
      <c r="AMJ150" s="20"/>
      <c r="AMK150" s="20"/>
    </row>
    <row r="151" spans="1:1025" ht="14.25" x14ac:dyDescent="0.2">
      <c r="A151" s="86" t="s">
        <v>13718</v>
      </c>
      <c r="B151" s="87" t="s">
        <v>13719</v>
      </c>
      <c r="C151" s="86" t="s">
        <v>14036</v>
      </c>
      <c r="D151" s="86" t="s">
        <v>13720</v>
      </c>
      <c r="E151" s="88">
        <v>0.31468978350522597</v>
      </c>
      <c r="F151" s="88">
        <v>0.69681309204728503</v>
      </c>
      <c r="G151" s="88">
        <v>0.59152214944591297</v>
      </c>
      <c r="H151" s="100" t="s">
        <v>14053</v>
      </c>
      <c r="I151" s="86">
        <v>6</v>
      </c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0"/>
      <c r="GV151" s="20"/>
      <c r="GW151" s="20"/>
      <c r="GX151" s="20"/>
      <c r="GY151" s="20"/>
      <c r="GZ151" s="20"/>
      <c r="HA151" s="20"/>
      <c r="HB151" s="20"/>
      <c r="HC151" s="20"/>
      <c r="HD151" s="20"/>
      <c r="HE151" s="20"/>
      <c r="HF151" s="20"/>
      <c r="HG151" s="20"/>
      <c r="HH151" s="20"/>
      <c r="HI151" s="20"/>
      <c r="HJ151" s="20"/>
      <c r="HK151" s="20"/>
      <c r="HL151" s="20"/>
      <c r="HM151" s="20"/>
      <c r="HN151" s="20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  <c r="IM151" s="20"/>
      <c r="IN151" s="20"/>
      <c r="IO151" s="20"/>
      <c r="IP151" s="20"/>
      <c r="IQ151" s="20"/>
      <c r="IR151" s="20"/>
      <c r="IS151" s="20"/>
      <c r="IT151" s="20"/>
      <c r="IU151" s="20"/>
      <c r="IV151" s="20"/>
      <c r="IW151" s="20"/>
      <c r="IX151" s="20"/>
      <c r="IY151" s="20"/>
      <c r="IZ151" s="20"/>
      <c r="JA151" s="20"/>
      <c r="JB151" s="20"/>
      <c r="JC151" s="20"/>
      <c r="JD151" s="20"/>
      <c r="JE151" s="20"/>
      <c r="JF151" s="20"/>
      <c r="JG151" s="20"/>
      <c r="JH151" s="20"/>
      <c r="JI151" s="20"/>
      <c r="JJ151" s="20"/>
      <c r="JK151" s="20"/>
      <c r="JL151" s="20"/>
      <c r="JM151" s="20"/>
      <c r="JN151" s="20"/>
      <c r="JO151" s="20"/>
      <c r="JP151" s="20"/>
      <c r="JQ151" s="20"/>
      <c r="JR151" s="20"/>
      <c r="JS151" s="20"/>
      <c r="JT151" s="20"/>
      <c r="JU151" s="20"/>
      <c r="JV151" s="20"/>
      <c r="JW151" s="20"/>
      <c r="JX151" s="20"/>
      <c r="JY151" s="20"/>
      <c r="JZ151" s="20"/>
      <c r="KA151" s="20"/>
      <c r="KB151" s="20"/>
      <c r="KC151" s="20"/>
      <c r="KD151" s="20"/>
      <c r="KE151" s="20"/>
      <c r="KF151" s="20"/>
      <c r="KG151" s="20"/>
      <c r="KH151" s="20"/>
      <c r="KI151" s="20"/>
      <c r="KJ151" s="20"/>
      <c r="KK151" s="20"/>
      <c r="KL151" s="20"/>
      <c r="KM151" s="20"/>
      <c r="KN151" s="20"/>
      <c r="KO151" s="20"/>
      <c r="KP151" s="20"/>
      <c r="KQ151" s="20"/>
      <c r="KR151" s="20"/>
      <c r="KS151" s="20"/>
      <c r="KT151" s="20"/>
      <c r="KU151" s="20"/>
      <c r="KV151" s="20"/>
      <c r="KW151" s="20"/>
      <c r="KX151" s="20"/>
      <c r="KY151" s="20"/>
      <c r="KZ151" s="20"/>
      <c r="LA151" s="20"/>
      <c r="LB151" s="20"/>
      <c r="LC151" s="20"/>
      <c r="LD151" s="20"/>
      <c r="LE151" s="20"/>
      <c r="LF151" s="20"/>
      <c r="LG151" s="20"/>
      <c r="LH151" s="20"/>
      <c r="LI151" s="20"/>
      <c r="LJ151" s="20"/>
      <c r="LK151" s="20"/>
      <c r="LL151" s="20"/>
      <c r="LM151" s="20"/>
      <c r="LN151" s="20"/>
      <c r="LO151" s="20"/>
      <c r="LP151" s="20"/>
      <c r="LQ151" s="20"/>
      <c r="LR151" s="20"/>
      <c r="LS151" s="20"/>
      <c r="LT151" s="20"/>
      <c r="LU151" s="20"/>
      <c r="LV151" s="20"/>
      <c r="LW151" s="20"/>
      <c r="LX151" s="20"/>
      <c r="LY151" s="20"/>
      <c r="LZ151" s="20"/>
      <c r="MA151" s="20"/>
      <c r="MB151" s="20"/>
      <c r="MC151" s="20"/>
      <c r="MD151" s="20"/>
      <c r="ME151" s="20"/>
      <c r="MF151" s="20"/>
      <c r="MG151" s="20"/>
      <c r="MH151" s="20"/>
      <c r="MI151" s="20"/>
      <c r="MJ151" s="20"/>
      <c r="MK151" s="20"/>
      <c r="ML151" s="20"/>
      <c r="MM151" s="20"/>
      <c r="MN151" s="20"/>
      <c r="MO151" s="20"/>
      <c r="MP151" s="20"/>
      <c r="MQ151" s="20"/>
      <c r="MR151" s="20"/>
      <c r="MS151" s="20"/>
      <c r="MT151" s="20"/>
      <c r="MU151" s="20"/>
      <c r="MV151" s="20"/>
      <c r="MW151" s="20"/>
      <c r="MX151" s="20"/>
      <c r="MY151" s="20"/>
      <c r="MZ151" s="20"/>
      <c r="NA151" s="20"/>
      <c r="NB151" s="20"/>
      <c r="NC151" s="20"/>
      <c r="ND151" s="20"/>
      <c r="NE151" s="20"/>
      <c r="NF151" s="20"/>
      <c r="NG151" s="20"/>
      <c r="NH151" s="20"/>
      <c r="NI151" s="20"/>
      <c r="NJ151" s="20"/>
      <c r="NK151" s="20"/>
      <c r="NL151" s="20"/>
      <c r="NM151" s="20"/>
      <c r="NN151" s="20"/>
      <c r="NO151" s="20"/>
      <c r="NP151" s="20"/>
      <c r="NQ151" s="20"/>
      <c r="NR151" s="20"/>
      <c r="NS151" s="20"/>
      <c r="NT151" s="20"/>
      <c r="NU151" s="20"/>
      <c r="NV151" s="20"/>
      <c r="NW151" s="20"/>
      <c r="NX151" s="20"/>
      <c r="NY151" s="20"/>
      <c r="NZ151" s="20"/>
      <c r="OA151" s="20"/>
      <c r="OB151" s="20"/>
      <c r="OC151" s="20"/>
      <c r="OD151" s="20"/>
      <c r="OE151" s="20"/>
      <c r="OF151" s="20"/>
      <c r="OG151" s="20"/>
      <c r="OH151" s="20"/>
      <c r="OI151" s="20"/>
      <c r="OJ151" s="20"/>
      <c r="OK151" s="20"/>
      <c r="OL151" s="20"/>
      <c r="OM151" s="20"/>
      <c r="ON151" s="20"/>
      <c r="OO151" s="20"/>
      <c r="OP151" s="20"/>
      <c r="OQ151" s="20"/>
      <c r="OR151" s="20"/>
      <c r="OS151" s="20"/>
      <c r="OT151" s="20"/>
      <c r="OU151" s="20"/>
      <c r="OV151" s="20"/>
      <c r="OW151" s="20"/>
      <c r="OX151" s="20"/>
      <c r="OY151" s="20"/>
      <c r="OZ151" s="20"/>
      <c r="PA151" s="20"/>
      <c r="PB151" s="20"/>
      <c r="PC151" s="20"/>
      <c r="PD151" s="20"/>
      <c r="PE151" s="20"/>
      <c r="PF151" s="20"/>
      <c r="PG151" s="20"/>
      <c r="PH151" s="20"/>
      <c r="PI151" s="20"/>
      <c r="PJ151" s="20"/>
      <c r="PK151" s="20"/>
      <c r="PL151" s="20"/>
      <c r="PM151" s="20"/>
      <c r="PN151" s="20"/>
      <c r="PO151" s="20"/>
      <c r="PP151" s="20"/>
      <c r="PQ151" s="20"/>
      <c r="PR151" s="20"/>
      <c r="PS151" s="20"/>
      <c r="PT151" s="20"/>
      <c r="PU151" s="20"/>
      <c r="PV151" s="20"/>
      <c r="PW151" s="20"/>
      <c r="PX151" s="20"/>
      <c r="PY151" s="20"/>
      <c r="PZ151" s="20"/>
      <c r="QA151" s="20"/>
      <c r="QB151" s="20"/>
      <c r="QC151" s="20"/>
      <c r="QD151" s="20"/>
      <c r="QE151" s="20"/>
      <c r="QF151" s="20"/>
      <c r="QG151" s="20"/>
      <c r="QH151" s="20"/>
      <c r="QI151" s="20"/>
      <c r="QJ151" s="20"/>
      <c r="QK151" s="20"/>
      <c r="QL151" s="20"/>
      <c r="QM151" s="20"/>
      <c r="QN151" s="20"/>
      <c r="QO151" s="20"/>
      <c r="QP151" s="20"/>
      <c r="QQ151" s="20"/>
      <c r="QR151" s="20"/>
      <c r="QS151" s="20"/>
      <c r="QT151" s="20"/>
      <c r="QU151" s="20"/>
      <c r="QV151" s="20"/>
      <c r="QW151" s="20"/>
      <c r="QX151" s="20"/>
      <c r="QY151" s="20"/>
      <c r="QZ151" s="20"/>
      <c r="RA151" s="20"/>
      <c r="RB151" s="20"/>
      <c r="RC151" s="20"/>
      <c r="RD151" s="20"/>
      <c r="RE151" s="20"/>
      <c r="RF151" s="20"/>
      <c r="RG151" s="20"/>
      <c r="RH151" s="20"/>
      <c r="RI151" s="20"/>
      <c r="RJ151" s="20"/>
      <c r="RK151" s="20"/>
      <c r="RL151" s="20"/>
      <c r="RM151" s="20"/>
      <c r="RN151" s="20"/>
      <c r="RO151" s="20"/>
      <c r="RP151" s="20"/>
      <c r="RQ151" s="20"/>
      <c r="RR151" s="20"/>
      <c r="RS151" s="20"/>
      <c r="RT151" s="20"/>
      <c r="RU151" s="20"/>
      <c r="RV151" s="20"/>
      <c r="RW151" s="20"/>
      <c r="RX151" s="20"/>
      <c r="RY151" s="20"/>
      <c r="RZ151" s="20"/>
      <c r="SA151" s="20"/>
      <c r="SB151" s="20"/>
      <c r="SC151" s="20"/>
      <c r="SD151" s="20"/>
      <c r="SE151" s="20"/>
      <c r="SF151" s="20"/>
      <c r="SG151" s="20"/>
      <c r="SH151" s="20"/>
      <c r="SI151" s="20"/>
      <c r="SJ151" s="20"/>
      <c r="SK151" s="20"/>
      <c r="SL151" s="20"/>
      <c r="SM151" s="20"/>
      <c r="SN151" s="20"/>
      <c r="SO151" s="20"/>
      <c r="SP151" s="20"/>
      <c r="SQ151" s="20"/>
      <c r="SR151" s="20"/>
      <c r="SS151" s="20"/>
      <c r="ST151" s="20"/>
      <c r="SU151" s="20"/>
      <c r="SV151" s="20"/>
      <c r="SW151" s="20"/>
      <c r="SX151" s="20"/>
      <c r="SY151" s="20"/>
      <c r="SZ151" s="20"/>
      <c r="TA151" s="20"/>
      <c r="TB151" s="20"/>
      <c r="TC151" s="20"/>
      <c r="TD151" s="20"/>
      <c r="TE151" s="20"/>
      <c r="TF151" s="20"/>
      <c r="TG151" s="20"/>
      <c r="TH151" s="20"/>
      <c r="TI151" s="20"/>
      <c r="TJ151" s="20"/>
      <c r="TK151" s="20"/>
      <c r="TL151" s="20"/>
      <c r="TM151" s="20"/>
      <c r="TN151" s="20"/>
      <c r="TO151" s="20"/>
      <c r="TP151" s="20"/>
      <c r="TQ151" s="20"/>
      <c r="TR151" s="20"/>
      <c r="TS151" s="20"/>
      <c r="TT151" s="20"/>
      <c r="TU151" s="20"/>
      <c r="TV151" s="20"/>
      <c r="TW151" s="20"/>
      <c r="TX151" s="20"/>
      <c r="TY151" s="20"/>
      <c r="TZ151" s="20"/>
      <c r="UA151" s="20"/>
      <c r="UB151" s="20"/>
      <c r="UC151" s="20"/>
      <c r="UD151" s="20"/>
      <c r="UE151" s="20"/>
      <c r="UF151" s="20"/>
      <c r="UG151" s="20"/>
      <c r="UH151" s="20"/>
      <c r="UI151" s="20"/>
      <c r="UJ151" s="20"/>
      <c r="UK151" s="20"/>
      <c r="UL151" s="20"/>
      <c r="UM151" s="20"/>
      <c r="UN151" s="20"/>
      <c r="UO151" s="20"/>
      <c r="UP151" s="20"/>
      <c r="UQ151" s="20"/>
      <c r="UR151" s="20"/>
      <c r="US151" s="20"/>
      <c r="UT151" s="20"/>
      <c r="UU151" s="20"/>
      <c r="UV151" s="20"/>
      <c r="UW151" s="20"/>
      <c r="UX151" s="20"/>
      <c r="UY151" s="20"/>
      <c r="UZ151" s="20"/>
      <c r="VA151" s="20"/>
      <c r="VB151" s="20"/>
      <c r="VC151" s="20"/>
      <c r="VD151" s="20"/>
      <c r="VE151" s="20"/>
      <c r="VF151" s="20"/>
      <c r="VG151" s="20"/>
      <c r="VH151" s="20"/>
      <c r="VI151" s="20"/>
      <c r="VJ151" s="20"/>
      <c r="VK151" s="20"/>
      <c r="VL151" s="20"/>
      <c r="VM151" s="20"/>
      <c r="VN151" s="20"/>
      <c r="VO151" s="20"/>
      <c r="VP151" s="20"/>
      <c r="VQ151" s="20"/>
      <c r="VR151" s="20"/>
      <c r="VS151" s="20"/>
      <c r="VT151" s="20"/>
      <c r="VU151" s="20"/>
      <c r="VV151" s="20"/>
      <c r="VW151" s="20"/>
      <c r="VX151" s="20"/>
      <c r="VY151" s="20"/>
      <c r="VZ151" s="20"/>
      <c r="WA151" s="20"/>
      <c r="WB151" s="20"/>
      <c r="WC151" s="20"/>
      <c r="WD151" s="20"/>
      <c r="WE151" s="20"/>
      <c r="WF151" s="20"/>
      <c r="WG151" s="20"/>
      <c r="WH151" s="20"/>
      <c r="WI151" s="20"/>
      <c r="WJ151" s="20"/>
      <c r="WK151" s="20"/>
      <c r="WL151" s="20"/>
      <c r="WM151" s="20"/>
      <c r="WN151" s="20"/>
      <c r="WO151" s="20"/>
      <c r="WP151" s="20"/>
      <c r="WQ151" s="20"/>
      <c r="WR151" s="20"/>
      <c r="WS151" s="20"/>
      <c r="WT151" s="20"/>
      <c r="WU151" s="20"/>
      <c r="WV151" s="20"/>
      <c r="WW151" s="20"/>
      <c r="WX151" s="20"/>
      <c r="WY151" s="20"/>
      <c r="WZ151" s="20"/>
      <c r="XA151" s="20"/>
      <c r="XB151" s="20"/>
      <c r="XC151" s="20"/>
      <c r="XD151" s="20"/>
      <c r="XE151" s="20"/>
      <c r="XF151" s="20"/>
      <c r="XG151" s="20"/>
      <c r="XH151" s="20"/>
      <c r="XI151" s="20"/>
      <c r="XJ151" s="20"/>
      <c r="XK151" s="20"/>
      <c r="XL151" s="20"/>
      <c r="XM151" s="20"/>
      <c r="XN151" s="20"/>
      <c r="XO151" s="20"/>
      <c r="XP151" s="20"/>
      <c r="XQ151" s="20"/>
      <c r="XR151" s="20"/>
      <c r="XS151" s="20"/>
      <c r="XT151" s="20"/>
      <c r="XU151" s="20"/>
      <c r="XV151" s="20"/>
      <c r="XW151" s="20"/>
      <c r="XX151" s="20"/>
      <c r="XY151" s="20"/>
      <c r="XZ151" s="20"/>
      <c r="YA151" s="20"/>
      <c r="YB151" s="20"/>
      <c r="YC151" s="20"/>
      <c r="YD151" s="20"/>
      <c r="YE151" s="20"/>
      <c r="YF151" s="20"/>
      <c r="YG151" s="20"/>
      <c r="YH151" s="20"/>
      <c r="YI151" s="20"/>
      <c r="YJ151" s="20"/>
      <c r="YK151" s="20"/>
      <c r="YL151" s="20"/>
      <c r="YM151" s="20"/>
      <c r="YN151" s="20"/>
      <c r="YO151" s="20"/>
      <c r="YP151" s="20"/>
      <c r="YQ151" s="20"/>
      <c r="YR151" s="20"/>
      <c r="YS151" s="20"/>
      <c r="YT151" s="20"/>
      <c r="YU151" s="20"/>
      <c r="YV151" s="20"/>
      <c r="YW151" s="20"/>
      <c r="YX151" s="20"/>
      <c r="YY151" s="20"/>
      <c r="YZ151" s="20"/>
      <c r="ZA151" s="20"/>
      <c r="ZB151" s="20"/>
      <c r="ZC151" s="20"/>
      <c r="ZD151" s="20"/>
      <c r="ZE151" s="20"/>
      <c r="ZF151" s="20"/>
      <c r="ZG151" s="20"/>
      <c r="ZH151" s="20"/>
      <c r="ZI151" s="20"/>
      <c r="ZJ151" s="20"/>
      <c r="ZK151" s="20"/>
      <c r="ZL151" s="20"/>
      <c r="ZM151" s="20"/>
      <c r="ZN151" s="20"/>
      <c r="ZO151" s="20"/>
      <c r="ZP151" s="20"/>
      <c r="ZQ151" s="20"/>
      <c r="ZR151" s="20"/>
      <c r="ZS151" s="20"/>
      <c r="ZT151" s="20"/>
      <c r="ZU151" s="20"/>
      <c r="ZV151" s="20"/>
      <c r="ZW151" s="20"/>
      <c r="ZX151" s="20"/>
      <c r="ZY151" s="20"/>
      <c r="ZZ151" s="20"/>
      <c r="AAA151" s="20"/>
      <c r="AAB151" s="20"/>
      <c r="AAC151" s="20"/>
      <c r="AAD151" s="20"/>
      <c r="AAE151" s="20"/>
      <c r="AAF151" s="20"/>
      <c r="AAG151" s="20"/>
      <c r="AAH151" s="20"/>
      <c r="AAI151" s="20"/>
      <c r="AAJ151" s="20"/>
      <c r="AAK151" s="20"/>
      <c r="AAL151" s="20"/>
      <c r="AAM151" s="20"/>
      <c r="AAN151" s="20"/>
      <c r="AAO151" s="20"/>
      <c r="AAP151" s="20"/>
      <c r="AAQ151" s="20"/>
      <c r="AAR151" s="20"/>
      <c r="AAS151" s="20"/>
      <c r="AAT151" s="20"/>
      <c r="AAU151" s="20"/>
      <c r="AAV151" s="20"/>
      <c r="AAW151" s="20"/>
      <c r="AAX151" s="20"/>
      <c r="AAY151" s="20"/>
      <c r="AAZ151" s="20"/>
      <c r="ABA151" s="20"/>
      <c r="ABB151" s="20"/>
      <c r="ABC151" s="20"/>
      <c r="ABD151" s="20"/>
      <c r="ABE151" s="20"/>
      <c r="ABF151" s="20"/>
      <c r="ABG151" s="20"/>
      <c r="ABH151" s="20"/>
      <c r="ABI151" s="20"/>
      <c r="ABJ151" s="20"/>
      <c r="ABK151" s="20"/>
      <c r="ABL151" s="20"/>
      <c r="ABM151" s="20"/>
      <c r="ABN151" s="20"/>
      <c r="ABO151" s="20"/>
      <c r="ABP151" s="20"/>
      <c r="ABQ151" s="20"/>
      <c r="ABR151" s="20"/>
      <c r="ABS151" s="20"/>
      <c r="ABT151" s="20"/>
      <c r="ABU151" s="20"/>
      <c r="ABV151" s="20"/>
      <c r="ABW151" s="20"/>
      <c r="ABX151" s="20"/>
      <c r="ABY151" s="20"/>
      <c r="ABZ151" s="20"/>
      <c r="ACA151" s="20"/>
      <c r="ACB151" s="20"/>
      <c r="ACC151" s="20"/>
      <c r="ACD151" s="20"/>
      <c r="ACE151" s="20"/>
      <c r="ACF151" s="20"/>
      <c r="ACG151" s="20"/>
      <c r="ACH151" s="20"/>
      <c r="ACI151" s="20"/>
      <c r="ACJ151" s="20"/>
      <c r="ACK151" s="20"/>
      <c r="ACL151" s="20"/>
      <c r="ACM151" s="20"/>
      <c r="ACN151" s="20"/>
      <c r="ACO151" s="20"/>
      <c r="ACP151" s="20"/>
      <c r="ACQ151" s="20"/>
      <c r="ACR151" s="20"/>
      <c r="ACS151" s="20"/>
      <c r="ACT151" s="20"/>
      <c r="ACU151" s="20"/>
      <c r="ACV151" s="20"/>
      <c r="ACW151" s="20"/>
      <c r="ACX151" s="20"/>
      <c r="ACY151" s="20"/>
      <c r="ACZ151" s="20"/>
      <c r="ADA151" s="20"/>
      <c r="ADB151" s="20"/>
      <c r="ADC151" s="20"/>
      <c r="ADD151" s="20"/>
      <c r="ADE151" s="20"/>
      <c r="ADF151" s="20"/>
      <c r="ADG151" s="20"/>
      <c r="ADH151" s="20"/>
      <c r="ADI151" s="20"/>
      <c r="ADJ151" s="20"/>
      <c r="ADK151" s="20"/>
      <c r="ADL151" s="20"/>
      <c r="ADM151" s="20"/>
      <c r="ADN151" s="20"/>
      <c r="ADO151" s="20"/>
      <c r="ADP151" s="20"/>
      <c r="ADQ151" s="20"/>
      <c r="ADR151" s="20"/>
      <c r="ADS151" s="20"/>
      <c r="ADT151" s="20"/>
      <c r="ADU151" s="20"/>
      <c r="ADV151" s="20"/>
      <c r="ADW151" s="20"/>
      <c r="ADX151" s="20"/>
      <c r="ADY151" s="20"/>
      <c r="ADZ151" s="20"/>
      <c r="AEA151" s="20"/>
      <c r="AEB151" s="20"/>
      <c r="AEC151" s="20"/>
      <c r="AED151" s="20"/>
      <c r="AEE151" s="20"/>
      <c r="AEF151" s="20"/>
      <c r="AEG151" s="20"/>
      <c r="AEH151" s="20"/>
      <c r="AEI151" s="20"/>
      <c r="AEJ151" s="20"/>
      <c r="AEK151" s="20"/>
      <c r="AEL151" s="20"/>
      <c r="AEM151" s="20"/>
      <c r="AEN151" s="20"/>
      <c r="AEO151" s="20"/>
      <c r="AEP151" s="20"/>
      <c r="AEQ151" s="20"/>
      <c r="AER151" s="20"/>
      <c r="AES151" s="20"/>
      <c r="AET151" s="20"/>
      <c r="AEU151" s="20"/>
      <c r="AEV151" s="20"/>
      <c r="AEW151" s="20"/>
      <c r="AEX151" s="20"/>
      <c r="AEY151" s="20"/>
      <c r="AEZ151" s="20"/>
      <c r="AFA151" s="20"/>
      <c r="AFB151" s="20"/>
      <c r="AFC151" s="20"/>
      <c r="AFD151" s="20"/>
      <c r="AFE151" s="20"/>
      <c r="AFF151" s="20"/>
      <c r="AFG151" s="20"/>
      <c r="AFH151" s="20"/>
      <c r="AFI151" s="20"/>
      <c r="AFJ151" s="20"/>
      <c r="AFK151" s="20"/>
      <c r="AFL151" s="20"/>
      <c r="AFM151" s="20"/>
      <c r="AFN151" s="20"/>
      <c r="AFO151" s="20"/>
      <c r="AFP151" s="20"/>
      <c r="AFQ151" s="20"/>
      <c r="AFR151" s="20"/>
      <c r="AFS151" s="20"/>
      <c r="AFT151" s="20"/>
      <c r="AFU151" s="20"/>
      <c r="AFV151" s="20"/>
      <c r="AFW151" s="20"/>
      <c r="AFX151" s="20"/>
      <c r="AFY151" s="20"/>
      <c r="AFZ151" s="20"/>
      <c r="AGA151" s="20"/>
      <c r="AGB151" s="20"/>
      <c r="AGC151" s="20"/>
      <c r="AGD151" s="20"/>
      <c r="AGE151" s="20"/>
      <c r="AGF151" s="20"/>
      <c r="AGG151" s="20"/>
      <c r="AGH151" s="20"/>
      <c r="AGI151" s="20"/>
      <c r="AGJ151" s="20"/>
      <c r="AGK151" s="20"/>
      <c r="AGL151" s="20"/>
      <c r="AGM151" s="20"/>
      <c r="AGN151" s="20"/>
      <c r="AGO151" s="20"/>
      <c r="AGP151" s="20"/>
      <c r="AGQ151" s="20"/>
      <c r="AGR151" s="20"/>
      <c r="AGS151" s="20"/>
      <c r="AGT151" s="20"/>
      <c r="AGU151" s="20"/>
      <c r="AGV151" s="20"/>
      <c r="AGW151" s="20"/>
      <c r="AGX151" s="20"/>
      <c r="AGY151" s="20"/>
      <c r="AGZ151" s="20"/>
      <c r="AHA151" s="20"/>
      <c r="AHB151" s="20"/>
      <c r="AHC151" s="20"/>
      <c r="AHD151" s="20"/>
      <c r="AHE151" s="20"/>
      <c r="AHF151" s="20"/>
      <c r="AHG151" s="20"/>
      <c r="AHH151" s="20"/>
      <c r="AHI151" s="20"/>
      <c r="AHJ151" s="20"/>
      <c r="AHK151" s="20"/>
      <c r="AHL151" s="20"/>
      <c r="AHM151" s="20"/>
      <c r="AHN151" s="20"/>
      <c r="AHO151" s="20"/>
      <c r="AHP151" s="20"/>
      <c r="AHQ151" s="20"/>
      <c r="AHR151" s="20"/>
      <c r="AHS151" s="20"/>
      <c r="AHT151" s="20"/>
      <c r="AHU151" s="20"/>
      <c r="AHV151" s="20"/>
      <c r="AHW151" s="20"/>
      <c r="AHX151" s="20"/>
      <c r="AHY151" s="20"/>
      <c r="AHZ151" s="20"/>
      <c r="AIA151" s="20"/>
      <c r="AIB151" s="20"/>
      <c r="AIC151" s="20"/>
      <c r="AID151" s="20"/>
      <c r="AIE151" s="20"/>
      <c r="AIF151" s="20"/>
      <c r="AIG151" s="20"/>
      <c r="AIH151" s="20"/>
      <c r="AII151" s="20"/>
      <c r="AIJ151" s="20"/>
      <c r="AIK151" s="20"/>
      <c r="AIL151" s="20"/>
      <c r="AIM151" s="20"/>
      <c r="AIN151" s="20"/>
      <c r="AIO151" s="20"/>
      <c r="AIP151" s="20"/>
      <c r="AIQ151" s="20"/>
      <c r="AIR151" s="20"/>
      <c r="AIS151" s="20"/>
      <c r="AIT151" s="20"/>
      <c r="AIU151" s="20"/>
      <c r="AIV151" s="20"/>
      <c r="AIW151" s="20"/>
      <c r="AIX151" s="20"/>
      <c r="AIY151" s="20"/>
      <c r="AIZ151" s="20"/>
      <c r="AJA151" s="20"/>
      <c r="AJB151" s="20"/>
      <c r="AJC151" s="20"/>
      <c r="AJD151" s="20"/>
      <c r="AJE151" s="20"/>
      <c r="AJF151" s="20"/>
      <c r="AJG151" s="20"/>
      <c r="AJH151" s="20"/>
      <c r="AJI151" s="20"/>
      <c r="AJJ151" s="20"/>
      <c r="AJK151" s="20"/>
      <c r="AJL151" s="20"/>
      <c r="AJM151" s="20"/>
      <c r="AJN151" s="20"/>
      <c r="AJO151" s="20"/>
      <c r="AJP151" s="20"/>
      <c r="AJQ151" s="20"/>
      <c r="AJR151" s="20"/>
      <c r="AJS151" s="20"/>
      <c r="AJT151" s="20"/>
      <c r="AJU151" s="20"/>
      <c r="AJV151" s="20"/>
      <c r="AJW151" s="20"/>
      <c r="AJX151" s="20"/>
      <c r="AJY151" s="20"/>
      <c r="AJZ151" s="20"/>
      <c r="AKA151" s="20"/>
      <c r="AKB151" s="20"/>
      <c r="AKC151" s="20"/>
      <c r="AKD151" s="20"/>
      <c r="AKE151" s="20"/>
      <c r="AKF151" s="20"/>
      <c r="AKG151" s="20"/>
      <c r="AKH151" s="20"/>
      <c r="AKI151" s="20"/>
      <c r="AKJ151" s="20"/>
      <c r="AKK151" s="20"/>
      <c r="AKL151" s="20"/>
      <c r="AKM151" s="20"/>
      <c r="AKN151" s="20"/>
      <c r="AKO151" s="20"/>
      <c r="AKP151" s="20"/>
      <c r="AKQ151" s="20"/>
      <c r="AKR151" s="20"/>
      <c r="AKS151" s="20"/>
      <c r="AKT151" s="20"/>
      <c r="AKU151" s="20"/>
      <c r="AKV151" s="20"/>
      <c r="AKW151" s="20"/>
      <c r="AKX151" s="20"/>
      <c r="AKY151" s="20"/>
      <c r="AKZ151" s="20"/>
      <c r="ALA151" s="20"/>
      <c r="ALB151" s="20"/>
      <c r="ALC151" s="20"/>
      <c r="ALD151" s="20"/>
      <c r="ALE151" s="20"/>
      <c r="ALF151" s="20"/>
      <c r="ALG151" s="20"/>
      <c r="ALH151" s="20"/>
      <c r="ALI151" s="20"/>
      <c r="ALJ151" s="20"/>
      <c r="ALK151" s="20"/>
      <c r="ALL151" s="20"/>
      <c r="ALM151" s="20"/>
      <c r="ALN151" s="20"/>
      <c r="ALO151" s="20"/>
      <c r="ALP151" s="20"/>
      <c r="ALQ151" s="20"/>
      <c r="ALR151" s="20"/>
      <c r="ALS151" s="20"/>
      <c r="ALT151" s="20"/>
      <c r="ALU151" s="20"/>
      <c r="ALV151" s="20"/>
      <c r="ALW151" s="20"/>
      <c r="ALX151" s="20"/>
      <c r="ALY151" s="20"/>
      <c r="ALZ151" s="20"/>
      <c r="AMA151" s="20"/>
      <c r="AMB151" s="20"/>
      <c r="AMC151" s="20"/>
      <c r="AMD151" s="20"/>
      <c r="AME151" s="20"/>
      <c r="AMF151" s="20"/>
      <c r="AMG151" s="20"/>
      <c r="AMH151" s="20"/>
      <c r="AMI151" s="20"/>
      <c r="AMJ151" s="20"/>
      <c r="AMK151" s="20"/>
    </row>
    <row r="152" spans="1:1025" ht="14.25" x14ac:dyDescent="0.2">
      <c r="A152" s="86" t="s">
        <v>13856</v>
      </c>
      <c r="B152" s="87" t="s">
        <v>13857</v>
      </c>
      <c r="C152" s="86" t="s">
        <v>14054</v>
      </c>
      <c r="D152" s="86" t="s">
        <v>13859</v>
      </c>
      <c r="E152" s="88">
        <v>0.362134178342297</v>
      </c>
      <c r="F152" s="88">
        <v>0.72360994520801403</v>
      </c>
      <c r="G152" s="88">
        <v>0.61426990255349201</v>
      </c>
      <c r="H152" s="100" t="s">
        <v>14055</v>
      </c>
      <c r="I152" s="86">
        <v>40</v>
      </c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  <c r="GU152" s="20"/>
      <c r="GV152" s="20"/>
      <c r="GW152" s="20"/>
      <c r="GX152" s="20"/>
      <c r="GY152" s="20"/>
      <c r="GZ152" s="20"/>
      <c r="HA152" s="20"/>
      <c r="HB152" s="20"/>
      <c r="HC152" s="20"/>
      <c r="HD152" s="20"/>
      <c r="HE152" s="20"/>
      <c r="HF152" s="20"/>
      <c r="HG152" s="20"/>
      <c r="HH152" s="20"/>
      <c r="HI152" s="20"/>
      <c r="HJ152" s="20"/>
      <c r="HK152" s="20"/>
      <c r="HL152" s="20"/>
      <c r="HM152" s="20"/>
      <c r="HN152" s="20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0"/>
      <c r="IM152" s="20"/>
      <c r="IN152" s="20"/>
      <c r="IO152" s="20"/>
      <c r="IP152" s="20"/>
      <c r="IQ152" s="20"/>
      <c r="IR152" s="20"/>
      <c r="IS152" s="20"/>
      <c r="IT152" s="20"/>
      <c r="IU152" s="20"/>
      <c r="IV152" s="20"/>
      <c r="IW152" s="20"/>
      <c r="IX152" s="20"/>
      <c r="IY152" s="20"/>
      <c r="IZ152" s="20"/>
      <c r="JA152" s="20"/>
      <c r="JB152" s="20"/>
      <c r="JC152" s="20"/>
      <c r="JD152" s="20"/>
      <c r="JE152" s="20"/>
      <c r="JF152" s="20"/>
      <c r="JG152" s="20"/>
      <c r="JH152" s="20"/>
      <c r="JI152" s="20"/>
      <c r="JJ152" s="20"/>
      <c r="JK152" s="20"/>
      <c r="JL152" s="20"/>
      <c r="JM152" s="20"/>
      <c r="JN152" s="20"/>
      <c r="JO152" s="20"/>
      <c r="JP152" s="20"/>
      <c r="JQ152" s="20"/>
      <c r="JR152" s="20"/>
      <c r="JS152" s="20"/>
      <c r="JT152" s="20"/>
      <c r="JU152" s="20"/>
      <c r="JV152" s="20"/>
      <c r="JW152" s="20"/>
      <c r="JX152" s="20"/>
      <c r="JY152" s="20"/>
      <c r="JZ152" s="20"/>
      <c r="KA152" s="20"/>
      <c r="KB152" s="20"/>
      <c r="KC152" s="20"/>
      <c r="KD152" s="20"/>
      <c r="KE152" s="20"/>
      <c r="KF152" s="20"/>
      <c r="KG152" s="20"/>
      <c r="KH152" s="20"/>
      <c r="KI152" s="20"/>
      <c r="KJ152" s="20"/>
      <c r="KK152" s="20"/>
      <c r="KL152" s="20"/>
      <c r="KM152" s="20"/>
      <c r="KN152" s="20"/>
      <c r="KO152" s="20"/>
      <c r="KP152" s="20"/>
      <c r="KQ152" s="20"/>
      <c r="KR152" s="20"/>
      <c r="KS152" s="20"/>
      <c r="KT152" s="20"/>
      <c r="KU152" s="20"/>
      <c r="KV152" s="20"/>
      <c r="KW152" s="20"/>
      <c r="KX152" s="20"/>
      <c r="KY152" s="20"/>
      <c r="KZ152" s="20"/>
      <c r="LA152" s="20"/>
      <c r="LB152" s="20"/>
      <c r="LC152" s="20"/>
      <c r="LD152" s="20"/>
      <c r="LE152" s="20"/>
      <c r="LF152" s="20"/>
      <c r="LG152" s="20"/>
      <c r="LH152" s="20"/>
      <c r="LI152" s="20"/>
      <c r="LJ152" s="20"/>
      <c r="LK152" s="20"/>
      <c r="LL152" s="20"/>
      <c r="LM152" s="20"/>
      <c r="LN152" s="20"/>
      <c r="LO152" s="20"/>
      <c r="LP152" s="20"/>
      <c r="LQ152" s="20"/>
      <c r="LR152" s="20"/>
      <c r="LS152" s="20"/>
      <c r="LT152" s="20"/>
      <c r="LU152" s="20"/>
      <c r="LV152" s="20"/>
      <c r="LW152" s="20"/>
      <c r="LX152" s="20"/>
      <c r="LY152" s="20"/>
      <c r="LZ152" s="20"/>
      <c r="MA152" s="20"/>
      <c r="MB152" s="20"/>
      <c r="MC152" s="20"/>
      <c r="MD152" s="20"/>
      <c r="ME152" s="20"/>
      <c r="MF152" s="20"/>
      <c r="MG152" s="20"/>
      <c r="MH152" s="20"/>
      <c r="MI152" s="20"/>
      <c r="MJ152" s="20"/>
      <c r="MK152" s="20"/>
      <c r="ML152" s="20"/>
      <c r="MM152" s="20"/>
      <c r="MN152" s="20"/>
      <c r="MO152" s="20"/>
      <c r="MP152" s="20"/>
      <c r="MQ152" s="20"/>
      <c r="MR152" s="20"/>
      <c r="MS152" s="20"/>
      <c r="MT152" s="20"/>
      <c r="MU152" s="20"/>
      <c r="MV152" s="20"/>
      <c r="MW152" s="20"/>
      <c r="MX152" s="20"/>
      <c r="MY152" s="20"/>
      <c r="MZ152" s="20"/>
      <c r="NA152" s="20"/>
      <c r="NB152" s="20"/>
      <c r="NC152" s="20"/>
      <c r="ND152" s="20"/>
      <c r="NE152" s="20"/>
      <c r="NF152" s="20"/>
      <c r="NG152" s="20"/>
      <c r="NH152" s="20"/>
      <c r="NI152" s="20"/>
      <c r="NJ152" s="20"/>
      <c r="NK152" s="20"/>
      <c r="NL152" s="20"/>
      <c r="NM152" s="20"/>
      <c r="NN152" s="20"/>
      <c r="NO152" s="20"/>
      <c r="NP152" s="20"/>
      <c r="NQ152" s="20"/>
      <c r="NR152" s="20"/>
      <c r="NS152" s="20"/>
      <c r="NT152" s="20"/>
      <c r="NU152" s="20"/>
      <c r="NV152" s="20"/>
      <c r="NW152" s="20"/>
      <c r="NX152" s="20"/>
      <c r="NY152" s="20"/>
      <c r="NZ152" s="20"/>
      <c r="OA152" s="20"/>
      <c r="OB152" s="20"/>
      <c r="OC152" s="20"/>
      <c r="OD152" s="20"/>
      <c r="OE152" s="20"/>
      <c r="OF152" s="20"/>
      <c r="OG152" s="20"/>
      <c r="OH152" s="20"/>
      <c r="OI152" s="20"/>
      <c r="OJ152" s="20"/>
      <c r="OK152" s="20"/>
      <c r="OL152" s="20"/>
      <c r="OM152" s="20"/>
      <c r="ON152" s="20"/>
      <c r="OO152" s="20"/>
      <c r="OP152" s="20"/>
      <c r="OQ152" s="20"/>
      <c r="OR152" s="20"/>
      <c r="OS152" s="20"/>
      <c r="OT152" s="20"/>
      <c r="OU152" s="20"/>
      <c r="OV152" s="20"/>
      <c r="OW152" s="20"/>
      <c r="OX152" s="20"/>
      <c r="OY152" s="20"/>
      <c r="OZ152" s="20"/>
      <c r="PA152" s="20"/>
      <c r="PB152" s="20"/>
      <c r="PC152" s="20"/>
      <c r="PD152" s="20"/>
      <c r="PE152" s="20"/>
      <c r="PF152" s="20"/>
      <c r="PG152" s="20"/>
      <c r="PH152" s="20"/>
      <c r="PI152" s="20"/>
      <c r="PJ152" s="20"/>
      <c r="PK152" s="20"/>
      <c r="PL152" s="20"/>
      <c r="PM152" s="20"/>
      <c r="PN152" s="20"/>
      <c r="PO152" s="20"/>
      <c r="PP152" s="20"/>
      <c r="PQ152" s="20"/>
      <c r="PR152" s="20"/>
      <c r="PS152" s="20"/>
      <c r="PT152" s="20"/>
      <c r="PU152" s="20"/>
      <c r="PV152" s="20"/>
      <c r="PW152" s="20"/>
      <c r="PX152" s="20"/>
      <c r="PY152" s="20"/>
      <c r="PZ152" s="20"/>
      <c r="QA152" s="20"/>
      <c r="QB152" s="20"/>
      <c r="QC152" s="20"/>
      <c r="QD152" s="20"/>
      <c r="QE152" s="20"/>
      <c r="QF152" s="20"/>
      <c r="QG152" s="20"/>
      <c r="QH152" s="20"/>
      <c r="QI152" s="20"/>
      <c r="QJ152" s="20"/>
      <c r="QK152" s="20"/>
      <c r="QL152" s="20"/>
      <c r="QM152" s="20"/>
      <c r="QN152" s="20"/>
      <c r="QO152" s="20"/>
      <c r="QP152" s="20"/>
      <c r="QQ152" s="20"/>
      <c r="QR152" s="20"/>
      <c r="QS152" s="20"/>
      <c r="QT152" s="20"/>
      <c r="QU152" s="20"/>
      <c r="QV152" s="20"/>
      <c r="QW152" s="20"/>
      <c r="QX152" s="20"/>
      <c r="QY152" s="20"/>
      <c r="QZ152" s="20"/>
      <c r="RA152" s="20"/>
      <c r="RB152" s="20"/>
      <c r="RC152" s="20"/>
      <c r="RD152" s="20"/>
      <c r="RE152" s="20"/>
      <c r="RF152" s="20"/>
      <c r="RG152" s="20"/>
      <c r="RH152" s="20"/>
      <c r="RI152" s="20"/>
      <c r="RJ152" s="20"/>
      <c r="RK152" s="20"/>
      <c r="RL152" s="20"/>
      <c r="RM152" s="20"/>
      <c r="RN152" s="20"/>
      <c r="RO152" s="20"/>
      <c r="RP152" s="20"/>
      <c r="RQ152" s="20"/>
      <c r="RR152" s="20"/>
      <c r="RS152" s="20"/>
      <c r="RT152" s="20"/>
      <c r="RU152" s="20"/>
      <c r="RV152" s="20"/>
      <c r="RW152" s="20"/>
      <c r="RX152" s="20"/>
      <c r="RY152" s="20"/>
      <c r="RZ152" s="20"/>
      <c r="SA152" s="20"/>
      <c r="SB152" s="20"/>
      <c r="SC152" s="20"/>
      <c r="SD152" s="20"/>
      <c r="SE152" s="20"/>
      <c r="SF152" s="20"/>
      <c r="SG152" s="20"/>
      <c r="SH152" s="20"/>
      <c r="SI152" s="20"/>
      <c r="SJ152" s="20"/>
      <c r="SK152" s="20"/>
      <c r="SL152" s="20"/>
      <c r="SM152" s="20"/>
      <c r="SN152" s="20"/>
      <c r="SO152" s="20"/>
      <c r="SP152" s="20"/>
      <c r="SQ152" s="20"/>
      <c r="SR152" s="20"/>
      <c r="SS152" s="20"/>
      <c r="ST152" s="20"/>
      <c r="SU152" s="20"/>
      <c r="SV152" s="20"/>
      <c r="SW152" s="20"/>
      <c r="SX152" s="20"/>
      <c r="SY152" s="20"/>
      <c r="SZ152" s="20"/>
      <c r="TA152" s="20"/>
      <c r="TB152" s="20"/>
      <c r="TC152" s="20"/>
      <c r="TD152" s="20"/>
      <c r="TE152" s="20"/>
      <c r="TF152" s="20"/>
      <c r="TG152" s="20"/>
      <c r="TH152" s="20"/>
      <c r="TI152" s="20"/>
      <c r="TJ152" s="20"/>
      <c r="TK152" s="20"/>
      <c r="TL152" s="20"/>
      <c r="TM152" s="20"/>
      <c r="TN152" s="20"/>
      <c r="TO152" s="20"/>
      <c r="TP152" s="20"/>
      <c r="TQ152" s="20"/>
      <c r="TR152" s="20"/>
      <c r="TS152" s="20"/>
      <c r="TT152" s="20"/>
      <c r="TU152" s="20"/>
      <c r="TV152" s="20"/>
      <c r="TW152" s="20"/>
      <c r="TX152" s="20"/>
      <c r="TY152" s="20"/>
      <c r="TZ152" s="20"/>
      <c r="UA152" s="20"/>
      <c r="UB152" s="20"/>
      <c r="UC152" s="20"/>
      <c r="UD152" s="20"/>
      <c r="UE152" s="20"/>
      <c r="UF152" s="20"/>
      <c r="UG152" s="20"/>
      <c r="UH152" s="20"/>
      <c r="UI152" s="20"/>
      <c r="UJ152" s="20"/>
      <c r="UK152" s="20"/>
      <c r="UL152" s="20"/>
      <c r="UM152" s="20"/>
      <c r="UN152" s="20"/>
      <c r="UO152" s="20"/>
      <c r="UP152" s="20"/>
      <c r="UQ152" s="20"/>
      <c r="UR152" s="20"/>
      <c r="US152" s="20"/>
      <c r="UT152" s="20"/>
      <c r="UU152" s="20"/>
      <c r="UV152" s="20"/>
      <c r="UW152" s="20"/>
      <c r="UX152" s="20"/>
      <c r="UY152" s="20"/>
      <c r="UZ152" s="20"/>
      <c r="VA152" s="20"/>
      <c r="VB152" s="20"/>
      <c r="VC152" s="20"/>
      <c r="VD152" s="20"/>
      <c r="VE152" s="20"/>
      <c r="VF152" s="20"/>
      <c r="VG152" s="20"/>
      <c r="VH152" s="20"/>
      <c r="VI152" s="20"/>
      <c r="VJ152" s="20"/>
      <c r="VK152" s="20"/>
      <c r="VL152" s="20"/>
      <c r="VM152" s="20"/>
      <c r="VN152" s="20"/>
      <c r="VO152" s="20"/>
      <c r="VP152" s="20"/>
      <c r="VQ152" s="20"/>
      <c r="VR152" s="20"/>
      <c r="VS152" s="20"/>
      <c r="VT152" s="20"/>
      <c r="VU152" s="20"/>
      <c r="VV152" s="20"/>
      <c r="VW152" s="20"/>
      <c r="VX152" s="20"/>
      <c r="VY152" s="20"/>
      <c r="VZ152" s="20"/>
      <c r="WA152" s="20"/>
      <c r="WB152" s="20"/>
      <c r="WC152" s="20"/>
      <c r="WD152" s="20"/>
      <c r="WE152" s="20"/>
      <c r="WF152" s="20"/>
      <c r="WG152" s="20"/>
      <c r="WH152" s="20"/>
      <c r="WI152" s="20"/>
      <c r="WJ152" s="20"/>
      <c r="WK152" s="20"/>
      <c r="WL152" s="20"/>
      <c r="WM152" s="20"/>
      <c r="WN152" s="20"/>
      <c r="WO152" s="20"/>
      <c r="WP152" s="20"/>
      <c r="WQ152" s="20"/>
      <c r="WR152" s="20"/>
      <c r="WS152" s="20"/>
      <c r="WT152" s="20"/>
      <c r="WU152" s="20"/>
      <c r="WV152" s="20"/>
      <c r="WW152" s="20"/>
      <c r="WX152" s="20"/>
      <c r="WY152" s="20"/>
      <c r="WZ152" s="20"/>
      <c r="XA152" s="20"/>
      <c r="XB152" s="20"/>
      <c r="XC152" s="20"/>
      <c r="XD152" s="20"/>
      <c r="XE152" s="20"/>
      <c r="XF152" s="20"/>
      <c r="XG152" s="20"/>
      <c r="XH152" s="20"/>
      <c r="XI152" s="20"/>
      <c r="XJ152" s="20"/>
      <c r="XK152" s="20"/>
      <c r="XL152" s="20"/>
      <c r="XM152" s="20"/>
      <c r="XN152" s="20"/>
      <c r="XO152" s="20"/>
      <c r="XP152" s="20"/>
      <c r="XQ152" s="20"/>
      <c r="XR152" s="20"/>
      <c r="XS152" s="20"/>
      <c r="XT152" s="20"/>
      <c r="XU152" s="20"/>
      <c r="XV152" s="20"/>
      <c r="XW152" s="20"/>
      <c r="XX152" s="20"/>
      <c r="XY152" s="20"/>
      <c r="XZ152" s="20"/>
      <c r="YA152" s="20"/>
      <c r="YB152" s="20"/>
      <c r="YC152" s="20"/>
      <c r="YD152" s="20"/>
      <c r="YE152" s="20"/>
      <c r="YF152" s="20"/>
      <c r="YG152" s="20"/>
      <c r="YH152" s="20"/>
      <c r="YI152" s="20"/>
      <c r="YJ152" s="20"/>
      <c r="YK152" s="20"/>
      <c r="YL152" s="20"/>
      <c r="YM152" s="20"/>
      <c r="YN152" s="20"/>
      <c r="YO152" s="20"/>
      <c r="YP152" s="20"/>
      <c r="YQ152" s="20"/>
      <c r="YR152" s="20"/>
      <c r="YS152" s="20"/>
      <c r="YT152" s="20"/>
      <c r="YU152" s="20"/>
      <c r="YV152" s="20"/>
      <c r="YW152" s="20"/>
      <c r="YX152" s="20"/>
      <c r="YY152" s="20"/>
      <c r="YZ152" s="20"/>
      <c r="ZA152" s="20"/>
      <c r="ZB152" s="20"/>
      <c r="ZC152" s="20"/>
      <c r="ZD152" s="20"/>
      <c r="ZE152" s="20"/>
      <c r="ZF152" s="20"/>
      <c r="ZG152" s="20"/>
      <c r="ZH152" s="20"/>
      <c r="ZI152" s="20"/>
      <c r="ZJ152" s="20"/>
      <c r="ZK152" s="20"/>
      <c r="ZL152" s="20"/>
      <c r="ZM152" s="20"/>
      <c r="ZN152" s="20"/>
      <c r="ZO152" s="20"/>
      <c r="ZP152" s="20"/>
      <c r="ZQ152" s="20"/>
      <c r="ZR152" s="20"/>
      <c r="ZS152" s="20"/>
      <c r="ZT152" s="20"/>
      <c r="ZU152" s="20"/>
      <c r="ZV152" s="20"/>
      <c r="ZW152" s="20"/>
      <c r="ZX152" s="20"/>
      <c r="ZY152" s="20"/>
      <c r="ZZ152" s="20"/>
      <c r="AAA152" s="20"/>
      <c r="AAB152" s="20"/>
      <c r="AAC152" s="20"/>
      <c r="AAD152" s="20"/>
      <c r="AAE152" s="20"/>
      <c r="AAF152" s="20"/>
      <c r="AAG152" s="20"/>
      <c r="AAH152" s="20"/>
      <c r="AAI152" s="20"/>
      <c r="AAJ152" s="20"/>
      <c r="AAK152" s="20"/>
      <c r="AAL152" s="20"/>
      <c r="AAM152" s="20"/>
      <c r="AAN152" s="20"/>
      <c r="AAO152" s="20"/>
      <c r="AAP152" s="20"/>
      <c r="AAQ152" s="20"/>
      <c r="AAR152" s="20"/>
      <c r="AAS152" s="20"/>
      <c r="AAT152" s="20"/>
      <c r="AAU152" s="20"/>
      <c r="AAV152" s="20"/>
      <c r="AAW152" s="20"/>
      <c r="AAX152" s="20"/>
      <c r="AAY152" s="20"/>
      <c r="AAZ152" s="20"/>
      <c r="ABA152" s="20"/>
      <c r="ABB152" s="20"/>
      <c r="ABC152" s="20"/>
      <c r="ABD152" s="20"/>
      <c r="ABE152" s="20"/>
      <c r="ABF152" s="20"/>
      <c r="ABG152" s="20"/>
      <c r="ABH152" s="20"/>
      <c r="ABI152" s="20"/>
      <c r="ABJ152" s="20"/>
      <c r="ABK152" s="20"/>
      <c r="ABL152" s="20"/>
      <c r="ABM152" s="20"/>
      <c r="ABN152" s="20"/>
      <c r="ABO152" s="20"/>
      <c r="ABP152" s="20"/>
      <c r="ABQ152" s="20"/>
      <c r="ABR152" s="20"/>
      <c r="ABS152" s="20"/>
      <c r="ABT152" s="20"/>
      <c r="ABU152" s="20"/>
      <c r="ABV152" s="20"/>
      <c r="ABW152" s="20"/>
      <c r="ABX152" s="20"/>
      <c r="ABY152" s="20"/>
      <c r="ABZ152" s="20"/>
      <c r="ACA152" s="20"/>
      <c r="ACB152" s="20"/>
      <c r="ACC152" s="20"/>
      <c r="ACD152" s="20"/>
      <c r="ACE152" s="20"/>
      <c r="ACF152" s="20"/>
      <c r="ACG152" s="20"/>
      <c r="ACH152" s="20"/>
      <c r="ACI152" s="20"/>
      <c r="ACJ152" s="20"/>
      <c r="ACK152" s="20"/>
      <c r="ACL152" s="20"/>
      <c r="ACM152" s="20"/>
      <c r="ACN152" s="20"/>
      <c r="ACO152" s="20"/>
      <c r="ACP152" s="20"/>
      <c r="ACQ152" s="20"/>
      <c r="ACR152" s="20"/>
      <c r="ACS152" s="20"/>
      <c r="ACT152" s="20"/>
      <c r="ACU152" s="20"/>
      <c r="ACV152" s="20"/>
      <c r="ACW152" s="20"/>
      <c r="ACX152" s="20"/>
      <c r="ACY152" s="20"/>
      <c r="ACZ152" s="20"/>
      <c r="ADA152" s="20"/>
      <c r="ADB152" s="20"/>
      <c r="ADC152" s="20"/>
      <c r="ADD152" s="20"/>
      <c r="ADE152" s="20"/>
      <c r="ADF152" s="20"/>
      <c r="ADG152" s="20"/>
      <c r="ADH152" s="20"/>
      <c r="ADI152" s="20"/>
      <c r="ADJ152" s="20"/>
      <c r="ADK152" s="20"/>
      <c r="ADL152" s="20"/>
      <c r="ADM152" s="20"/>
      <c r="ADN152" s="20"/>
      <c r="ADO152" s="20"/>
      <c r="ADP152" s="20"/>
      <c r="ADQ152" s="20"/>
      <c r="ADR152" s="20"/>
      <c r="ADS152" s="20"/>
      <c r="ADT152" s="20"/>
      <c r="ADU152" s="20"/>
      <c r="ADV152" s="20"/>
      <c r="ADW152" s="20"/>
      <c r="ADX152" s="20"/>
      <c r="ADY152" s="20"/>
      <c r="ADZ152" s="20"/>
      <c r="AEA152" s="20"/>
      <c r="AEB152" s="20"/>
      <c r="AEC152" s="20"/>
      <c r="AED152" s="20"/>
      <c r="AEE152" s="20"/>
      <c r="AEF152" s="20"/>
      <c r="AEG152" s="20"/>
      <c r="AEH152" s="20"/>
      <c r="AEI152" s="20"/>
      <c r="AEJ152" s="20"/>
      <c r="AEK152" s="20"/>
      <c r="AEL152" s="20"/>
      <c r="AEM152" s="20"/>
      <c r="AEN152" s="20"/>
      <c r="AEO152" s="20"/>
      <c r="AEP152" s="20"/>
      <c r="AEQ152" s="20"/>
      <c r="AER152" s="20"/>
      <c r="AES152" s="20"/>
      <c r="AET152" s="20"/>
      <c r="AEU152" s="20"/>
      <c r="AEV152" s="20"/>
      <c r="AEW152" s="20"/>
      <c r="AEX152" s="20"/>
      <c r="AEY152" s="20"/>
      <c r="AEZ152" s="20"/>
      <c r="AFA152" s="20"/>
      <c r="AFB152" s="20"/>
      <c r="AFC152" s="20"/>
      <c r="AFD152" s="20"/>
      <c r="AFE152" s="20"/>
      <c r="AFF152" s="20"/>
      <c r="AFG152" s="20"/>
      <c r="AFH152" s="20"/>
      <c r="AFI152" s="20"/>
      <c r="AFJ152" s="20"/>
      <c r="AFK152" s="20"/>
      <c r="AFL152" s="20"/>
      <c r="AFM152" s="20"/>
      <c r="AFN152" s="20"/>
      <c r="AFO152" s="20"/>
      <c r="AFP152" s="20"/>
      <c r="AFQ152" s="20"/>
      <c r="AFR152" s="20"/>
      <c r="AFS152" s="20"/>
      <c r="AFT152" s="20"/>
      <c r="AFU152" s="20"/>
      <c r="AFV152" s="20"/>
      <c r="AFW152" s="20"/>
      <c r="AFX152" s="20"/>
      <c r="AFY152" s="20"/>
      <c r="AFZ152" s="20"/>
      <c r="AGA152" s="20"/>
      <c r="AGB152" s="20"/>
      <c r="AGC152" s="20"/>
      <c r="AGD152" s="20"/>
      <c r="AGE152" s="20"/>
      <c r="AGF152" s="20"/>
      <c r="AGG152" s="20"/>
      <c r="AGH152" s="20"/>
      <c r="AGI152" s="20"/>
      <c r="AGJ152" s="20"/>
      <c r="AGK152" s="20"/>
      <c r="AGL152" s="20"/>
      <c r="AGM152" s="20"/>
      <c r="AGN152" s="20"/>
      <c r="AGO152" s="20"/>
      <c r="AGP152" s="20"/>
      <c r="AGQ152" s="20"/>
      <c r="AGR152" s="20"/>
      <c r="AGS152" s="20"/>
      <c r="AGT152" s="20"/>
      <c r="AGU152" s="20"/>
      <c r="AGV152" s="20"/>
      <c r="AGW152" s="20"/>
      <c r="AGX152" s="20"/>
      <c r="AGY152" s="20"/>
      <c r="AGZ152" s="20"/>
      <c r="AHA152" s="20"/>
      <c r="AHB152" s="20"/>
      <c r="AHC152" s="20"/>
      <c r="AHD152" s="20"/>
      <c r="AHE152" s="20"/>
      <c r="AHF152" s="20"/>
      <c r="AHG152" s="20"/>
      <c r="AHH152" s="20"/>
      <c r="AHI152" s="20"/>
      <c r="AHJ152" s="20"/>
      <c r="AHK152" s="20"/>
      <c r="AHL152" s="20"/>
      <c r="AHM152" s="20"/>
      <c r="AHN152" s="20"/>
      <c r="AHO152" s="20"/>
      <c r="AHP152" s="20"/>
      <c r="AHQ152" s="20"/>
      <c r="AHR152" s="20"/>
      <c r="AHS152" s="20"/>
      <c r="AHT152" s="20"/>
      <c r="AHU152" s="20"/>
      <c r="AHV152" s="20"/>
      <c r="AHW152" s="20"/>
      <c r="AHX152" s="20"/>
      <c r="AHY152" s="20"/>
      <c r="AHZ152" s="20"/>
      <c r="AIA152" s="20"/>
      <c r="AIB152" s="20"/>
      <c r="AIC152" s="20"/>
      <c r="AID152" s="20"/>
      <c r="AIE152" s="20"/>
      <c r="AIF152" s="20"/>
      <c r="AIG152" s="20"/>
      <c r="AIH152" s="20"/>
      <c r="AII152" s="20"/>
      <c r="AIJ152" s="20"/>
      <c r="AIK152" s="20"/>
      <c r="AIL152" s="20"/>
      <c r="AIM152" s="20"/>
      <c r="AIN152" s="20"/>
      <c r="AIO152" s="20"/>
      <c r="AIP152" s="20"/>
      <c r="AIQ152" s="20"/>
      <c r="AIR152" s="20"/>
      <c r="AIS152" s="20"/>
      <c r="AIT152" s="20"/>
      <c r="AIU152" s="20"/>
      <c r="AIV152" s="20"/>
      <c r="AIW152" s="20"/>
      <c r="AIX152" s="20"/>
      <c r="AIY152" s="20"/>
      <c r="AIZ152" s="20"/>
      <c r="AJA152" s="20"/>
      <c r="AJB152" s="20"/>
      <c r="AJC152" s="20"/>
      <c r="AJD152" s="20"/>
      <c r="AJE152" s="20"/>
      <c r="AJF152" s="20"/>
      <c r="AJG152" s="20"/>
      <c r="AJH152" s="20"/>
      <c r="AJI152" s="20"/>
      <c r="AJJ152" s="20"/>
      <c r="AJK152" s="20"/>
      <c r="AJL152" s="20"/>
      <c r="AJM152" s="20"/>
      <c r="AJN152" s="20"/>
      <c r="AJO152" s="20"/>
      <c r="AJP152" s="20"/>
      <c r="AJQ152" s="20"/>
      <c r="AJR152" s="20"/>
      <c r="AJS152" s="20"/>
      <c r="AJT152" s="20"/>
      <c r="AJU152" s="20"/>
      <c r="AJV152" s="20"/>
      <c r="AJW152" s="20"/>
      <c r="AJX152" s="20"/>
      <c r="AJY152" s="20"/>
      <c r="AJZ152" s="20"/>
      <c r="AKA152" s="20"/>
      <c r="AKB152" s="20"/>
      <c r="AKC152" s="20"/>
      <c r="AKD152" s="20"/>
      <c r="AKE152" s="20"/>
      <c r="AKF152" s="20"/>
      <c r="AKG152" s="20"/>
      <c r="AKH152" s="20"/>
      <c r="AKI152" s="20"/>
      <c r="AKJ152" s="20"/>
      <c r="AKK152" s="20"/>
      <c r="AKL152" s="20"/>
      <c r="AKM152" s="20"/>
      <c r="AKN152" s="20"/>
      <c r="AKO152" s="20"/>
      <c r="AKP152" s="20"/>
      <c r="AKQ152" s="20"/>
      <c r="AKR152" s="20"/>
      <c r="AKS152" s="20"/>
      <c r="AKT152" s="20"/>
      <c r="AKU152" s="20"/>
      <c r="AKV152" s="20"/>
      <c r="AKW152" s="20"/>
      <c r="AKX152" s="20"/>
      <c r="AKY152" s="20"/>
      <c r="AKZ152" s="20"/>
      <c r="ALA152" s="20"/>
      <c r="ALB152" s="20"/>
      <c r="ALC152" s="20"/>
      <c r="ALD152" s="20"/>
      <c r="ALE152" s="20"/>
      <c r="ALF152" s="20"/>
      <c r="ALG152" s="20"/>
      <c r="ALH152" s="20"/>
      <c r="ALI152" s="20"/>
      <c r="ALJ152" s="20"/>
      <c r="ALK152" s="20"/>
      <c r="ALL152" s="20"/>
      <c r="ALM152" s="20"/>
      <c r="ALN152" s="20"/>
      <c r="ALO152" s="20"/>
      <c r="ALP152" s="20"/>
      <c r="ALQ152" s="20"/>
      <c r="ALR152" s="20"/>
      <c r="ALS152" s="20"/>
      <c r="ALT152" s="20"/>
      <c r="ALU152" s="20"/>
      <c r="ALV152" s="20"/>
      <c r="ALW152" s="20"/>
      <c r="ALX152" s="20"/>
      <c r="ALY152" s="20"/>
      <c r="ALZ152" s="20"/>
      <c r="AMA152" s="20"/>
      <c r="AMB152" s="20"/>
      <c r="AMC152" s="20"/>
      <c r="AMD152" s="20"/>
      <c r="AME152" s="20"/>
      <c r="AMF152" s="20"/>
      <c r="AMG152" s="20"/>
      <c r="AMH152" s="20"/>
      <c r="AMI152" s="20"/>
      <c r="AMJ152" s="20"/>
      <c r="AMK152" s="20"/>
    </row>
    <row r="153" spans="1:1025" ht="14.25" x14ac:dyDescent="0.2">
      <c r="A153" s="86" t="s">
        <v>13796</v>
      </c>
      <c r="B153" s="87" t="s">
        <v>13797</v>
      </c>
      <c r="C153" s="86" t="s">
        <v>14034</v>
      </c>
      <c r="D153" s="86" t="s">
        <v>13798</v>
      </c>
      <c r="E153" s="88">
        <v>0.36349890966883103</v>
      </c>
      <c r="F153" s="88">
        <v>0.72360994520801403</v>
      </c>
      <c r="G153" s="88">
        <v>0.61426990255349201</v>
      </c>
      <c r="H153" s="100" t="s">
        <v>14056</v>
      </c>
      <c r="I153" s="86">
        <v>10</v>
      </c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  <c r="HZ153" s="20"/>
      <c r="IA153" s="20"/>
      <c r="IB153" s="20"/>
      <c r="IC153" s="20"/>
      <c r="ID153" s="20"/>
      <c r="IE153" s="20"/>
      <c r="IF153" s="20"/>
      <c r="IG153" s="20"/>
      <c r="IH153" s="20"/>
      <c r="II153" s="20"/>
      <c r="IJ153" s="20"/>
      <c r="IK153" s="20"/>
      <c r="IL153" s="20"/>
      <c r="IM153" s="20"/>
      <c r="IN153" s="20"/>
      <c r="IO153" s="20"/>
      <c r="IP153" s="20"/>
      <c r="IQ153" s="20"/>
      <c r="IR153" s="20"/>
      <c r="IS153" s="20"/>
      <c r="IT153" s="20"/>
      <c r="IU153" s="20"/>
      <c r="IV153" s="20"/>
      <c r="IW153" s="20"/>
      <c r="IX153" s="20"/>
      <c r="IY153" s="20"/>
      <c r="IZ153" s="20"/>
      <c r="JA153" s="20"/>
      <c r="JB153" s="20"/>
      <c r="JC153" s="20"/>
      <c r="JD153" s="20"/>
      <c r="JE153" s="20"/>
      <c r="JF153" s="20"/>
      <c r="JG153" s="20"/>
      <c r="JH153" s="20"/>
      <c r="JI153" s="20"/>
      <c r="JJ153" s="20"/>
      <c r="JK153" s="20"/>
      <c r="JL153" s="20"/>
      <c r="JM153" s="20"/>
      <c r="JN153" s="20"/>
      <c r="JO153" s="20"/>
      <c r="JP153" s="20"/>
      <c r="JQ153" s="20"/>
      <c r="JR153" s="20"/>
      <c r="JS153" s="20"/>
      <c r="JT153" s="20"/>
      <c r="JU153" s="20"/>
      <c r="JV153" s="20"/>
      <c r="JW153" s="20"/>
      <c r="JX153" s="20"/>
      <c r="JY153" s="20"/>
      <c r="JZ153" s="20"/>
      <c r="KA153" s="20"/>
      <c r="KB153" s="20"/>
      <c r="KC153" s="20"/>
      <c r="KD153" s="20"/>
      <c r="KE153" s="20"/>
      <c r="KF153" s="20"/>
      <c r="KG153" s="20"/>
      <c r="KH153" s="20"/>
      <c r="KI153" s="20"/>
      <c r="KJ153" s="20"/>
      <c r="KK153" s="20"/>
      <c r="KL153" s="20"/>
      <c r="KM153" s="20"/>
      <c r="KN153" s="20"/>
      <c r="KO153" s="20"/>
      <c r="KP153" s="20"/>
      <c r="KQ153" s="20"/>
      <c r="KR153" s="20"/>
      <c r="KS153" s="20"/>
      <c r="KT153" s="20"/>
      <c r="KU153" s="20"/>
      <c r="KV153" s="20"/>
      <c r="KW153" s="20"/>
      <c r="KX153" s="20"/>
      <c r="KY153" s="20"/>
      <c r="KZ153" s="20"/>
      <c r="LA153" s="20"/>
      <c r="LB153" s="20"/>
      <c r="LC153" s="20"/>
      <c r="LD153" s="20"/>
      <c r="LE153" s="20"/>
      <c r="LF153" s="20"/>
      <c r="LG153" s="20"/>
      <c r="LH153" s="20"/>
      <c r="LI153" s="20"/>
      <c r="LJ153" s="20"/>
      <c r="LK153" s="20"/>
      <c r="LL153" s="20"/>
      <c r="LM153" s="20"/>
      <c r="LN153" s="20"/>
      <c r="LO153" s="20"/>
      <c r="LP153" s="20"/>
      <c r="LQ153" s="20"/>
      <c r="LR153" s="20"/>
      <c r="LS153" s="20"/>
      <c r="LT153" s="20"/>
      <c r="LU153" s="20"/>
      <c r="LV153" s="20"/>
      <c r="LW153" s="20"/>
      <c r="LX153" s="20"/>
      <c r="LY153" s="20"/>
      <c r="LZ153" s="20"/>
      <c r="MA153" s="20"/>
      <c r="MB153" s="20"/>
      <c r="MC153" s="20"/>
      <c r="MD153" s="20"/>
      <c r="ME153" s="20"/>
      <c r="MF153" s="20"/>
      <c r="MG153" s="20"/>
      <c r="MH153" s="20"/>
      <c r="MI153" s="20"/>
      <c r="MJ153" s="20"/>
      <c r="MK153" s="20"/>
      <c r="ML153" s="20"/>
      <c r="MM153" s="20"/>
      <c r="MN153" s="20"/>
      <c r="MO153" s="20"/>
      <c r="MP153" s="20"/>
      <c r="MQ153" s="20"/>
      <c r="MR153" s="20"/>
      <c r="MS153" s="20"/>
      <c r="MT153" s="20"/>
      <c r="MU153" s="20"/>
      <c r="MV153" s="20"/>
      <c r="MW153" s="20"/>
      <c r="MX153" s="20"/>
      <c r="MY153" s="20"/>
      <c r="MZ153" s="20"/>
      <c r="NA153" s="20"/>
      <c r="NB153" s="20"/>
      <c r="NC153" s="20"/>
      <c r="ND153" s="20"/>
      <c r="NE153" s="20"/>
      <c r="NF153" s="20"/>
      <c r="NG153" s="20"/>
      <c r="NH153" s="20"/>
      <c r="NI153" s="20"/>
      <c r="NJ153" s="20"/>
      <c r="NK153" s="20"/>
      <c r="NL153" s="20"/>
      <c r="NM153" s="20"/>
      <c r="NN153" s="20"/>
      <c r="NO153" s="20"/>
      <c r="NP153" s="20"/>
      <c r="NQ153" s="20"/>
      <c r="NR153" s="20"/>
      <c r="NS153" s="20"/>
      <c r="NT153" s="20"/>
      <c r="NU153" s="20"/>
      <c r="NV153" s="20"/>
      <c r="NW153" s="20"/>
      <c r="NX153" s="20"/>
      <c r="NY153" s="20"/>
      <c r="NZ153" s="20"/>
      <c r="OA153" s="20"/>
      <c r="OB153" s="20"/>
      <c r="OC153" s="20"/>
      <c r="OD153" s="20"/>
      <c r="OE153" s="20"/>
      <c r="OF153" s="20"/>
      <c r="OG153" s="20"/>
      <c r="OH153" s="20"/>
      <c r="OI153" s="20"/>
      <c r="OJ153" s="20"/>
      <c r="OK153" s="20"/>
      <c r="OL153" s="20"/>
      <c r="OM153" s="20"/>
      <c r="ON153" s="20"/>
      <c r="OO153" s="20"/>
      <c r="OP153" s="20"/>
      <c r="OQ153" s="20"/>
      <c r="OR153" s="20"/>
      <c r="OS153" s="20"/>
      <c r="OT153" s="20"/>
      <c r="OU153" s="20"/>
      <c r="OV153" s="20"/>
      <c r="OW153" s="20"/>
      <c r="OX153" s="20"/>
      <c r="OY153" s="20"/>
      <c r="OZ153" s="20"/>
      <c r="PA153" s="20"/>
      <c r="PB153" s="20"/>
      <c r="PC153" s="20"/>
      <c r="PD153" s="20"/>
      <c r="PE153" s="20"/>
      <c r="PF153" s="20"/>
      <c r="PG153" s="20"/>
      <c r="PH153" s="20"/>
      <c r="PI153" s="20"/>
      <c r="PJ153" s="20"/>
      <c r="PK153" s="20"/>
      <c r="PL153" s="20"/>
      <c r="PM153" s="20"/>
      <c r="PN153" s="20"/>
      <c r="PO153" s="20"/>
      <c r="PP153" s="20"/>
      <c r="PQ153" s="20"/>
      <c r="PR153" s="20"/>
      <c r="PS153" s="20"/>
      <c r="PT153" s="20"/>
      <c r="PU153" s="20"/>
      <c r="PV153" s="20"/>
      <c r="PW153" s="20"/>
      <c r="PX153" s="20"/>
      <c r="PY153" s="20"/>
      <c r="PZ153" s="20"/>
      <c r="QA153" s="20"/>
      <c r="QB153" s="20"/>
      <c r="QC153" s="20"/>
      <c r="QD153" s="20"/>
      <c r="QE153" s="20"/>
      <c r="QF153" s="20"/>
      <c r="QG153" s="20"/>
      <c r="QH153" s="20"/>
      <c r="QI153" s="20"/>
      <c r="QJ153" s="20"/>
      <c r="QK153" s="20"/>
      <c r="QL153" s="20"/>
      <c r="QM153" s="20"/>
      <c r="QN153" s="20"/>
      <c r="QO153" s="20"/>
      <c r="QP153" s="20"/>
      <c r="QQ153" s="20"/>
      <c r="QR153" s="20"/>
      <c r="QS153" s="20"/>
      <c r="QT153" s="20"/>
      <c r="QU153" s="20"/>
      <c r="QV153" s="20"/>
      <c r="QW153" s="20"/>
      <c r="QX153" s="20"/>
      <c r="QY153" s="20"/>
      <c r="QZ153" s="20"/>
      <c r="RA153" s="20"/>
      <c r="RB153" s="20"/>
      <c r="RC153" s="20"/>
      <c r="RD153" s="20"/>
      <c r="RE153" s="20"/>
      <c r="RF153" s="20"/>
      <c r="RG153" s="20"/>
      <c r="RH153" s="20"/>
      <c r="RI153" s="20"/>
      <c r="RJ153" s="20"/>
      <c r="RK153" s="20"/>
      <c r="RL153" s="20"/>
      <c r="RM153" s="20"/>
      <c r="RN153" s="20"/>
      <c r="RO153" s="20"/>
      <c r="RP153" s="20"/>
      <c r="RQ153" s="20"/>
      <c r="RR153" s="20"/>
      <c r="RS153" s="20"/>
      <c r="RT153" s="20"/>
      <c r="RU153" s="20"/>
      <c r="RV153" s="20"/>
      <c r="RW153" s="20"/>
      <c r="RX153" s="20"/>
      <c r="RY153" s="20"/>
      <c r="RZ153" s="20"/>
      <c r="SA153" s="20"/>
      <c r="SB153" s="20"/>
      <c r="SC153" s="20"/>
      <c r="SD153" s="20"/>
      <c r="SE153" s="20"/>
      <c r="SF153" s="20"/>
      <c r="SG153" s="20"/>
      <c r="SH153" s="20"/>
      <c r="SI153" s="20"/>
      <c r="SJ153" s="20"/>
      <c r="SK153" s="20"/>
      <c r="SL153" s="20"/>
      <c r="SM153" s="20"/>
      <c r="SN153" s="20"/>
      <c r="SO153" s="20"/>
      <c r="SP153" s="20"/>
      <c r="SQ153" s="20"/>
      <c r="SR153" s="20"/>
      <c r="SS153" s="20"/>
      <c r="ST153" s="20"/>
      <c r="SU153" s="20"/>
      <c r="SV153" s="20"/>
      <c r="SW153" s="20"/>
      <c r="SX153" s="20"/>
      <c r="SY153" s="20"/>
      <c r="SZ153" s="20"/>
      <c r="TA153" s="20"/>
      <c r="TB153" s="20"/>
      <c r="TC153" s="20"/>
      <c r="TD153" s="20"/>
      <c r="TE153" s="20"/>
      <c r="TF153" s="20"/>
      <c r="TG153" s="20"/>
      <c r="TH153" s="20"/>
      <c r="TI153" s="20"/>
      <c r="TJ153" s="20"/>
      <c r="TK153" s="20"/>
      <c r="TL153" s="20"/>
      <c r="TM153" s="20"/>
      <c r="TN153" s="20"/>
      <c r="TO153" s="20"/>
      <c r="TP153" s="20"/>
      <c r="TQ153" s="20"/>
      <c r="TR153" s="20"/>
      <c r="TS153" s="20"/>
      <c r="TT153" s="20"/>
      <c r="TU153" s="20"/>
      <c r="TV153" s="20"/>
      <c r="TW153" s="20"/>
      <c r="TX153" s="20"/>
      <c r="TY153" s="20"/>
      <c r="TZ153" s="20"/>
      <c r="UA153" s="20"/>
      <c r="UB153" s="20"/>
      <c r="UC153" s="20"/>
      <c r="UD153" s="20"/>
      <c r="UE153" s="20"/>
      <c r="UF153" s="20"/>
      <c r="UG153" s="20"/>
      <c r="UH153" s="20"/>
      <c r="UI153" s="20"/>
      <c r="UJ153" s="20"/>
      <c r="UK153" s="20"/>
      <c r="UL153" s="20"/>
      <c r="UM153" s="20"/>
      <c r="UN153" s="20"/>
      <c r="UO153" s="20"/>
      <c r="UP153" s="20"/>
      <c r="UQ153" s="20"/>
      <c r="UR153" s="20"/>
      <c r="US153" s="20"/>
      <c r="UT153" s="20"/>
      <c r="UU153" s="20"/>
      <c r="UV153" s="20"/>
      <c r="UW153" s="20"/>
      <c r="UX153" s="20"/>
      <c r="UY153" s="20"/>
      <c r="UZ153" s="20"/>
      <c r="VA153" s="20"/>
      <c r="VB153" s="20"/>
      <c r="VC153" s="20"/>
      <c r="VD153" s="20"/>
      <c r="VE153" s="20"/>
      <c r="VF153" s="20"/>
      <c r="VG153" s="20"/>
      <c r="VH153" s="20"/>
      <c r="VI153" s="20"/>
      <c r="VJ153" s="20"/>
      <c r="VK153" s="20"/>
      <c r="VL153" s="20"/>
      <c r="VM153" s="20"/>
      <c r="VN153" s="20"/>
      <c r="VO153" s="20"/>
      <c r="VP153" s="20"/>
      <c r="VQ153" s="20"/>
      <c r="VR153" s="20"/>
      <c r="VS153" s="20"/>
      <c r="VT153" s="20"/>
      <c r="VU153" s="20"/>
      <c r="VV153" s="20"/>
      <c r="VW153" s="20"/>
      <c r="VX153" s="20"/>
      <c r="VY153" s="20"/>
      <c r="VZ153" s="20"/>
      <c r="WA153" s="20"/>
      <c r="WB153" s="20"/>
      <c r="WC153" s="20"/>
      <c r="WD153" s="20"/>
      <c r="WE153" s="20"/>
      <c r="WF153" s="20"/>
      <c r="WG153" s="20"/>
      <c r="WH153" s="20"/>
      <c r="WI153" s="20"/>
      <c r="WJ153" s="20"/>
      <c r="WK153" s="20"/>
      <c r="WL153" s="20"/>
      <c r="WM153" s="20"/>
      <c r="WN153" s="20"/>
      <c r="WO153" s="20"/>
      <c r="WP153" s="20"/>
      <c r="WQ153" s="20"/>
      <c r="WR153" s="20"/>
      <c r="WS153" s="20"/>
      <c r="WT153" s="20"/>
      <c r="WU153" s="20"/>
      <c r="WV153" s="20"/>
      <c r="WW153" s="20"/>
      <c r="WX153" s="20"/>
      <c r="WY153" s="20"/>
      <c r="WZ153" s="20"/>
      <c r="XA153" s="20"/>
      <c r="XB153" s="20"/>
      <c r="XC153" s="20"/>
      <c r="XD153" s="20"/>
      <c r="XE153" s="20"/>
      <c r="XF153" s="20"/>
      <c r="XG153" s="20"/>
      <c r="XH153" s="20"/>
      <c r="XI153" s="20"/>
      <c r="XJ153" s="20"/>
      <c r="XK153" s="20"/>
      <c r="XL153" s="20"/>
      <c r="XM153" s="20"/>
      <c r="XN153" s="20"/>
      <c r="XO153" s="20"/>
      <c r="XP153" s="20"/>
      <c r="XQ153" s="20"/>
      <c r="XR153" s="20"/>
      <c r="XS153" s="20"/>
      <c r="XT153" s="20"/>
      <c r="XU153" s="20"/>
      <c r="XV153" s="20"/>
      <c r="XW153" s="20"/>
      <c r="XX153" s="20"/>
      <c r="XY153" s="20"/>
      <c r="XZ153" s="20"/>
      <c r="YA153" s="20"/>
      <c r="YB153" s="20"/>
      <c r="YC153" s="20"/>
      <c r="YD153" s="20"/>
      <c r="YE153" s="20"/>
      <c r="YF153" s="20"/>
      <c r="YG153" s="20"/>
      <c r="YH153" s="20"/>
      <c r="YI153" s="20"/>
      <c r="YJ153" s="20"/>
      <c r="YK153" s="20"/>
      <c r="YL153" s="20"/>
      <c r="YM153" s="20"/>
      <c r="YN153" s="20"/>
      <c r="YO153" s="20"/>
      <c r="YP153" s="20"/>
      <c r="YQ153" s="20"/>
      <c r="YR153" s="20"/>
      <c r="YS153" s="20"/>
      <c r="YT153" s="20"/>
      <c r="YU153" s="20"/>
      <c r="YV153" s="20"/>
      <c r="YW153" s="20"/>
      <c r="YX153" s="20"/>
      <c r="YY153" s="20"/>
      <c r="YZ153" s="20"/>
      <c r="ZA153" s="20"/>
      <c r="ZB153" s="20"/>
      <c r="ZC153" s="20"/>
      <c r="ZD153" s="20"/>
      <c r="ZE153" s="20"/>
      <c r="ZF153" s="20"/>
      <c r="ZG153" s="20"/>
      <c r="ZH153" s="20"/>
      <c r="ZI153" s="20"/>
      <c r="ZJ153" s="20"/>
      <c r="ZK153" s="20"/>
      <c r="ZL153" s="20"/>
      <c r="ZM153" s="20"/>
      <c r="ZN153" s="20"/>
      <c r="ZO153" s="20"/>
      <c r="ZP153" s="20"/>
      <c r="ZQ153" s="20"/>
      <c r="ZR153" s="20"/>
      <c r="ZS153" s="20"/>
      <c r="ZT153" s="20"/>
      <c r="ZU153" s="20"/>
      <c r="ZV153" s="20"/>
      <c r="ZW153" s="20"/>
      <c r="ZX153" s="20"/>
      <c r="ZY153" s="20"/>
      <c r="ZZ153" s="20"/>
      <c r="AAA153" s="20"/>
      <c r="AAB153" s="20"/>
      <c r="AAC153" s="20"/>
      <c r="AAD153" s="20"/>
      <c r="AAE153" s="20"/>
      <c r="AAF153" s="20"/>
      <c r="AAG153" s="20"/>
      <c r="AAH153" s="20"/>
      <c r="AAI153" s="20"/>
      <c r="AAJ153" s="20"/>
      <c r="AAK153" s="20"/>
      <c r="AAL153" s="20"/>
      <c r="AAM153" s="20"/>
      <c r="AAN153" s="20"/>
      <c r="AAO153" s="20"/>
      <c r="AAP153" s="20"/>
      <c r="AAQ153" s="20"/>
      <c r="AAR153" s="20"/>
      <c r="AAS153" s="20"/>
      <c r="AAT153" s="20"/>
      <c r="AAU153" s="20"/>
      <c r="AAV153" s="20"/>
      <c r="AAW153" s="20"/>
      <c r="AAX153" s="20"/>
      <c r="AAY153" s="20"/>
      <c r="AAZ153" s="20"/>
      <c r="ABA153" s="20"/>
      <c r="ABB153" s="20"/>
      <c r="ABC153" s="20"/>
      <c r="ABD153" s="20"/>
      <c r="ABE153" s="20"/>
      <c r="ABF153" s="20"/>
      <c r="ABG153" s="20"/>
      <c r="ABH153" s="20"/>
      <c r="ABI153" s="20"/>
      <c r="ABJ153" s="20"/>
      <c r="ABK153" s="20"/>
      <c r="ABL153" s="20"/>
      <c r="ABM153" s="20"/>
      <c r="ABN153" s="20"/>
      <c r="ABO153" s="20"/>
      <c r="ABP153" s="20"/>
      <c r="ABQ153" s="20"/>
      <c r="ABR153" s="20"/>
      <c r="ABS153" s="20"/>
      <c r="ABT153" s="20"/>
      <c r="ABU153" s="20"/>
      <c r="ABV153" s="20"/>
      <c r="ABW153" s="20"/>
      <c r="ABX153" s="20"/>
      <c r="ABY153" s="20"/>
      <c r="ABZ153" s="20"/>
      <c r="ACA153" s="20"/>
      <c r="ACB153" s="20"/>
      <c r="ACC153" s="20"/>
      <c r="ACD153" s="20"/>
      <c r="ACE153" s="20"/>
      <c r="ACF153" s="20"/>
      <c r="ACG153" s="20"/>
      <c r="ACH153" s="20"/>
      <c r="ACI153" s="20"/>
      <c r="ACJ153" s="20"/>
      <c r="ACK153" s="20"/>
      <c r="ACL153" s="20"/>
      <c r="ACM153" s="20"/>
      <c r="ACN153" s="20"/>
      <c r="ACO153" s="20"/>
      <c r="ACP153" s="20"/>
      <c r="ACQ153" s="20"/>
      <c r="ACR153" s="20"/>
      <c r="ACS153" s="20"/>
      <c r="ACT153" s="20"/>
      <c r="ACU153" s="20"/>
      <c r="ACV153" s="20"/>
      <c r="ACW153" s="20"/>
      <c r="ACX153" s="20"/>
      <c r="ACY153" s="20"/>
      <c r="ACZ153" s="20"/>
      <c r="ADA153" s="20"/>
      <c r="ADB153" s="20"/>
      <c r="ADC153" s="20"/>
      <c r="ADD153" s="20"/>
      <c r="ADE153" s="20"/>
      <c r="ADF153" s="20"/>
      <c r="ADG153" s="20"/>
      <c r="ADH153" s="20"/>
      <c r="ADI153" s="20"/>
      <c r="ADJ153" s="20"/>
      <c r="ADK153" s="20"/>
      <c r="ADL153" s="20"/>
      <c r="ADM153" s="20"/>
      <c r="ADN153" s="20"/>
      <c r="ADO153" s="20"/>
      <c r="ADP153" s="20"/>
      <c r="ADQ153" s="20"/>
      <c r="ADR153" s="20"/>
      <c r="ADS153" s="20"/>
      <c r="ADT153" s="20"/>
      <c r="ADU153" s="20"/>
      <c r="ADV153" s="20"/>
      <c r="ADW153" s="20"/>
      <c r="ADX153" s="20"/>
      <c r="ADY153" s="20"/>
      <c r="ADZ153" s="20"/>
      <c r="AEA153" s="20"/>
      <c r="AEB153" s="20"/>
      <c r="AEC153" s="20"/>
      <c r="AED153" s="20"/>
      <c r="AEE153" s="20"/>
      <c r="AEF153" s="20"/>
      <c r="AEG153" s="20"/>
      <c r="AEH153" s="20"/>
      <c r="AEI153" s="20"/>
      <c r="AEJ153" s="20"/>
      <c r="AEK153" s="20"/>
      <c r="AEL153" s="20"/>
      <c r="AEM153" s="20"/>
      <c r="AEN153" s="20"/>
      <c r="AEO153" s="20"/>
      <c r="AEP153" s="20"/>
      <c r="AEQ153" s="20"/>
      <c r="AER153" s="20"/>
      <c r="AES153" s="20"/>
      <c r="AET153" s="20"/>
      <c r="AEU153" s="20"/>
      <c r="AEV153" s="20"/>
      <c r="AEW153" s="20"/>
      <c r="AEX153" s="20"/>
      <c r="AEY153" s="20"/>
      <c r="AEZ153" s="20"/>
      <c r="AFA153" s="20"/>
      <c r="AFB153" s="20"/>
      <c r="AFC153" s="20"/>
      <c r="AFD153" s="20"/>
      <c r="AFE153" s="20"/>
      <c r="AFF153" s="20"/>
      <c r="AFG153" s="20"/>
      <c r="AFH153" s="20"/>
      <c r="AFI153" s="20"/>
      <c r="AFJ153" s="20"/>
      <c r="AFK153" s="20"/>
      <c r="AFL153" s="20"/>
      <c r="AFM153" s="20"/>
      <c r="AFN153" s="20"/>
      <c r="AFO153" s="20"/>
      <c r="AFP153" s="20"/>
      <c r="AFQ153" s="20"/>
      <c r="AFR153" s="20"/>
      <c r="AFS153" s="20"/>
      <c r="AFT153" s="20"/>
      <c r="AFU153" s="20"/>
      <c r="AFV153" s="20"/>
      <c r="AFW153" s="20"/>
      <c r="AFX153" s="20"/>
      <c r="AFY153" s="20"/>
      <c r="AFZ153" s="20"/>
      <c r="AGA153" s="20"/>
      <c r="AGB153" s="20"/>
      <c r="AGC153" s="20"/>
      <c r="AGD153" s="20"/>
      <c r="AGE153" s="20"/>
      <c r="AGF153" s="20"/>
      <c r="AGG153" s="20"/>
      <c r="AGH153" s="20"/>
      <c r="AGI153" s="20"/>
      <c r="AGJ153" s="20"/>
      <c r="AGK153" s="20"/>
      <c r="AGL153" s="20"/>
      <c r="AGM153" s="20"/>
      <c r="AGN153" s="20"/>
      <c r="AGO153" s="20"/>
      <c r="AGP153" s="20"/>
      <c r="AGQ153" s="20"/>
      <c r="AGR153" s="20"/>
      <c r="AGS153" s="20"/>
      <c r="AGT153" s="20"/>
      <c r="AGU153" s="20"/>
      <c r="AGV153" s="20"/>
      <c r="AGW153" s="20"/>
      <c r="AGX153" s="20"/>
      <c r="AGY153" s="20"/>
      <c r="AGZ153" s="20"/>
      <c r="AHA153" s="20"/>
      <c r="AHB153" s="20"/>
      <c r="AHC153" s="20"/>
      <c r="AHD153" s="20"/>
      <c r="AHE153" s="20"/>
      <c r="AHF153" s="20"/>
      <c r="AHG153" s="20"/>
      <c r="AHH153" s="20"/>
      <c r="AHI153" s="20"/>
      <c r="AHJ153" s="20"/>
      <c r="AHK153" s="20"/>
      <c r="AHL153" s="20"/>
      <c r="AHM153" s="20"/>
      <c r="AHN153" s="20"/>
      <c r="AHO153" s="20"/>
      <c r="AHP153" s="20"/>
      <c r="AHQ153" s="20"/>
      <c r="AHR153" s="20"/>
      <c r="AHS153" s="20"/>
      <c r="AHT153" s="20"/>
      <c r="AHU153" s="20"/>
      <c r="AHV153" s="20"/>
      <c r="AHW153" s="20"/>
      <c r="AHX153" s="20"/>
      <c r="AHY153" s="20"/>
      <c r="AHZ153" s="20"/>
      <c r="AIA153" s="20"/>
      <c r="AIB153" s="20"/>
      <c r="AIC153" s="20"/>
      <c r="AID153" s="20"/>
      <c r="AIE153" s="20"/>
      <c r="AIF153" s="20"/>
      <c r="AIG153" s="20"/>
      <c r="AIH153" s="20"/>
      <c r="AII153" s="20"/>
      <c r="AIJ153" s="20"/>
      <c r="AIK153" s="20"/>
      <c r="AIL153" s="20"/>
      <c r="AIM153" s="20"/>
      <c r="AIN153" s="20"/>
      <c r="AIO153" s="20"/>
      <c r="AIP153" s="20"/>
      <c r="AIQ153" s="20"/>
      <c r="AIR153" s="20"/>
      <c r="AIS153" s="20"/>
      <c r="AIT153" s="20"/>
      <c r="AIU153" s="20"/>
      <c r="AIV153" s="20"/>
      <c r="AIW153" s="20"/>
      <c r="AIX153" s="20"/>
      <c r="AIY153" s="20"/>
      <c r="AIZ153" s="20"/>
      <c r="AJA153" s="20"/>
      <c r="AJB153" s="20"/>
      <c r="AJC153" s="20"/>
      <c r="AJD153" s="20"/>
      <c r="AJE153" s="20"/>
      <c r="AJF153" s="20"/>
      <c r="AJG153" s="20"/>
      <c r="AJH153" s="20"/>
      <c r="AJI153" s="20"/>
      <c r="AJJ153" s="20"/>
      <c r="AJK153" s="20"/>
      <c r="AJL153" s="20"/>
      <c r="AJM153" s="20"/>
      <c r="AJN153" s="20"/>
      <c r="AJO153" s="20"/>
      <c r="AJP153" s="20"/>
      <c r="AJQ153" s="20"/>
      <c r="AJR153" s="20"/>
      <c r="AJS153" s="20"/>
      <c r="AJT153" s="20"/>
      <c r="AJU153" s="20"/>
      <c r="AJV153" s="20"/>
      <c r="AJW153" s="20"/>
      <c r="AJX153" s="20"/>
      <c r="AJY153" s="20"/>
      <c r="AJZ153" s="20"/>
      <c r="AKA153" s="20"/>
      <c r="AKB153" s="20"/>
      <c r="AKC153" s="20"/>
      <c r="AKD153" s="20"/>
      <c r="AKE153" s="20"/>
      <c r="AKF153" s="20"/>
      <c r="AKG153" s="20"/>
      <c r="AKH153" s="20"/>
      <c r="AKI153" s="20"/>
      <c r="AKJ153" s="20"/>
      <c r="AKK153" s="20"/>
      <c r="AKL153" s="20"/>
      <c r="AKM153" s="20"/>
      <c r="AKN153" s="20"/>
      <c r="AKO153" s="20"/>
      <c r="AKP153" s="20"/>
      <c r="AKQ153" s="20"/>
      <c r="AKR153" s="20"/>
      <c r="AKS153" s="20"/>
      <c r="AKT153" s="20"/>
      <c r="AKU153" s="20"/>
      <c r="AKV153" s="20"/>
      <c r="AKW153" s="20"/>
      <c r="AKX153" s="20"/>
      <c r="AKY153" s="20"/>
      <c r="AKZ153" s="20"/>
      <c r="ALA153" s="20"/>
      <c r="ALB153" s="20"/>
      <c r="ALC153" s="20"/>
      <c r="ALD153" s="20"/>
      <c r="ALE153" s="20"/>
      <c r="ALF153" s="20"/>
      <c r="ALG153" s="20"/>
      <c r="ALH153" s="20"/>
      <c r="ALI153" s="20"/>
      <c r="ALJ153" s="20"/>
      <c r="ALK153" s="20"/>
      <c r="ALL153" s="20"/>
      <c r="ALM153" s="20"/>
      <c r="ALN153" s="20"/>
      <c r="ALO153" s="20"/>
      <c r="ALP153" s="20"/>
      <c r="ALQ153" s="20"/>
      <c r="ALR153" s="20"/>
      <c r="ALS153" s="20"/>
      <c r="ALT153" s="20"/>
      <c r="ALU153" s="20"/>
      <c r="ALV153" s="20"/>
      <c r="ALW153" s="20"/>
      <c r="ALX153" s="20"/>
      <c r="ALY153" s="20"/>
      <c r="ALZ153" s="20"/>
      <c r="AMA153" s="20"/>
      <c r="AMB153" s="20"/>
      <c r="AMC153" s="20"/>
      <c r="AMD153" s="20"/>
      <c r="AME153" s="20"/>
      <c r="AMF153" s="20"/>
      <c r="AMG153" s="20"/>
      <c r="AMH153" s="20"/>
      <c r="AMI153" s="20"/>
      <c r="AMJ153" s="20"/>
      <c r="AMK153" s="20"/>
    </row>
    <row r="154" spans="1:1025" ht="14.25" x14ac:dyDescent="0.2">
      <c r="A154" s="86" t="s">
        <v>13807</v>
      </c>
      <c r="B154" s="87" t="s">
        <v>13808</v>
      </c>
      <c r="C154" s="86" t="s">
        <v>14050</v>
      </c>
      <c r="D154" s="86" t="s">
        <v>13766</v>
      </c>
      <c r="E154" s="88">
        <v>0.37347610075252302</v>
      </c>
      <c r="F154" s="88">
        <v>0.72360994520801403</v>
      </c>
      <c r="G154" s="88">
        <v>0.61426990255349201</v>
      </c>
      <c r="H154" s="100" t="s">
        <v>14057</v>
      </c>
      <c r="I154" s="86">
        <v>5</v>
      </c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/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  <c r="HZ154" s="20"/>
      <c r="IA154" s="20"/>
      <c r="IB154" s="20"/>
      <c r="IC154" s="20"/>
      <c r="ID154" s="20"/>
      <c r="IE154" s="20"/>
      <c r="IF154" s="20"/>
      <c r="IG154" s="20"/>
      <c r="IH154" s="20"/>
      <c r="II154" s="20"/>
      <c r="IJ154" s="20"/>
      <c r="IK154" s="20"/>
      <c r="IL154" s="20"/>
      <c r="IM154" s="20"/>
      <c r="IN154" s="20"/>
      <c r="IO154" s="20"/>
      <c r="IP154" s="20"/>
      <c r="IQ154" s="20"/>
      <c r="IR154" s="20"/>
      <c r="IS154" s="20"/>
      <c r="IT154" s="20"/>
      <c r="IU154" s="20"/>
      <c r="IV154" s="20"/>
      <c r="IW154" s="20"/>
      <c r="IX154" s="20"/>
      <c r="IY154" s="20"/>
      <c r="IZ154" s="20"/>
      <c r="JA154" s="20"/>
      <c r="JB154" s="20"/>
      <c r="JC154" s="20"/>
      <c r="JD154" s="20"/>
      <c r="JE154" s="20"/>
      <c r="JF154" s="20"/>
      <c r="JG154" s="20"/>
      <c r="JH154" s="20"/>
      <c r="JI154" s="20"/>
      <c r="JJ154" s="20"/>
      <c r="JK154" s="20"/>
      <c r="JL154" s="20"/>
      <c r="JM154" s="20"/>
      <c r="JN154" s="20"/>
      <c r="JO154" s="20"/>
      <c r="JP154" s="20"/>
      <c r="JQ154" s="20"/>
      <c r="JR154" s="20"/>
      <c r="JS154" s="20"/>
      <c r="JT154" s="20"/>
      <c r="JU154" s="20"/>
      <c r="JV154" s="20"/>
      <c r="JW154" s="20"/>
      <c r="JX154" s="20"/>
      <c r="JY154" s="20"/>
      <c r="JZ154" s="20"/>
      <c r="KA154" s="20"/>
      <c r="KB154" s="20"/>
      <c r="KC154" s="20"/>
      <c r="KD154" s="20"/>
      <c r="KE154" s="20"/>
      <c r="KF154" s="20"/>
      <c r="KG154" s="20"/>
      <c r="KH154" s="20"/>
      <c r="KI154" s="20"/>
      <c r="KJ154" s="20"/>
      <c r="KK154" s="20"/>
      <c r="KL154" s="20"/>
      <c r="KM154" s="20"/>
      <c r="KN154" s="20"/>
      <c r="KO154" s="20"/>
      <c r="KP154" s="20"/>
      <c r="KQ154" s="20"/>
      <c r="KR154" s="20"/>
      <c r="KS154" s="20"/>
      <c r="KT154" s="20"/>
      <c r="KU154" s="20"/>
      <c r="KV154" s="20"/>
      <c r="KW154" s="20"/>
      <c r="KX154" s="20"/>
      <c r="KY154" s="20"/>
      <c r="KZ154" s="20"/>
      <c r="LA154" s="20"/>
      <c r="LB154" s="20"/>
      <c r="LC154" s="20"/>
      <c r="LD154" s="20"/>
      <c r="LE154" s="20"/>
      <c r="LF154" s="20"/>
      <c r="LG154" s="20"/>
      <c r="LH154" s="20"/>
      <c r="LI154" s="20"/>
      <c r="LJ154" s="20"/>
      <c r="LK154" s="20"/>
      <c r="LL154" s="20"/>
      <c r="LM154" s="20"/>
      <c r="LN154" s="20"/>
      <c r="LO154" s="20"/>
      <c r="LP154" s="20"/>
      <c r="LQ154" s="20"/>
      <c r="LR154" s="20"/>
      <c r="LS154" s="20"/>
      <c r="LT154" s="20"/>
      <c r="LU154" s="20"/>
      <c r="LV154" s="20"/>
      <c r="LW154" s="20"/>
      <c r="LX154" s="20"/>
      <c r="LY154" s="20"/>
      <c r="LZ154" s="20"/>
      <c r="MA154" s="20"/>
      <c r="MB154" s="20"/>
      <c r="MC154" s="20"/>
      <c r="MD154" s="20"/>
      <c r="ME154" s="20"/>
      <c r="MF154" s="20"/>
      <c r="MG154" s="20"/>
      <c r="MH154" s="20"/>
      <c r="MI154" s="20"/>
      <c r="MJ154" s="20"/>
      <c r="MK154" s="20"/>
      <c r="ML154" s="20"/>
      <c r="MM154" s="20"/>
      <c r="MN154" s="20"/>
      <c r="MO154" s="20"/>
      <c r="MP154" s="20"/>
      <c r="MQ154" s="20"/>
      <c r="MR154" s="20"/>
      <c r="MS154" s="20"/>
      <c r="MT154" s="20"/>
      <c r="MU154" s="20"/>
      <c r="MV154" s="20"/>
      <c r="MW154" s="20"/>
      <c r="MX154" s="20"/>
      <c r="MY154" s="20"/>
      <c r="MZ154" s="20"/>
      <c r="NA154" s="20"/>
      <c r="NB154" s="20"/>
      <c r="NC154" s="20"/>
      <c r="ND154" s="20"/>
      <c r="NE154" s="20"/>
      <c r="NF154" s="20"/>
      <c r="NG154" s="20"/>
      <c r="NH154" s="20"/>
      <c r="NI154" s="20"/>
      <c r="NJ154" s="20"/>
      <c r="NK154" s="20"/>
      <c r="NL154" s="20"/>
      <c r="NM154" s="20"/>
      <c r="NN154" s="20"/>
      <c r="NO154" s="20"/>
      <c r="NP154" s="20"/>
      <c r="NQ154" s="20"/>
      <c r="NR154" s="20"/>
      <c r="NS154" s="20"/>
      <c r="NT154" s="20"/>
      <c r="NU154" s="20"/>
      <c r="NV154" s="20"/>
      <c r="NW154" s="20"/>
      <c r="NX154" s="20"/>
      <c r="NY154" s="20"/>
      <c r="NZ154" s="20"/>
      <c r="OA154" s="20"/>
      <c r="OB154" s="20"/>
      <c r="OC154" s="20"/>
      <c r="OD154" s="20"/>
      <c r="OE154" s="20"/>
      <c r="OF154" s="20"/>
      <c r="OG154" s="20"/>
      <c r="OH154" s="20"/>
      <c r="OI154" s="20"/>
      <c r="OJ154" s="20"/>
      <c r="OK154" s="20"/>
      <c r="OL154" s="20"/>
      <c r="OM154" s="20"/>
      <c r="ON154" s="20"/>
      <c r="OO154" s="20"/>
      <c r="OP154" s="20"/>
      <c r="OQ154" s="20"/>
      <c r="OR154" s="20"/>
      <c r="OS154" s="20"/>
      <c r="OT154" s="20"/>
      <c r="OU154" s="20"/>
      <c r="OV154" s="20"/>
      <c r="OW154" s="20"/>
      <c r="OX154" s="20"/>
      <c r="OY154" s="20"/>
      <c r="OZ154" s="20"/>
      <c r="PA154" s="20"/>
      <c r="PB154" s="20"/>
      <c r="PC154" s="20"/>
      <c r="PD154" s="20"/>
      <c r="PE154" s="20"/>
      <c r="PF154" s="20"/>
      <c r="PG154" s="20"/>
      <c r="PH154" s="20"/>
      <c r="PI154" s="20"/>
      <c r="PJ154" s="20"/>
      <c r="PK154" s="20"/>
      <c r="PL154" s="20"/>
      <c r="PM154" s="20"/>
      <c r="PN154" s="20"/>
      <c r="PO154" s="20"/>
      <c r="PP154" s="20"/>
      <c r="PQ154" s="20"/>
      <c r="PR154" s="20"/>
      <c r="PS154" s="20"/>
      <c r="PT154" s="20"/>
      <c r="PU154" s="20"/>
      <c r="PV154" s="20"/>
      <c r="PW154" s="20"/>
      <c r="PX154" s="20"/>
      <c r="PY154" s="20"/>
      <c r="PZ154" s="20"/>
      <c r="QA154" s="20"/>
      <c r="QB154" s="20"/>
      <c r="QC154" s="20"/>
      <c r="QD154" s="20"/>
      <c r="QE154" s="20"/>
      <c r="QF154" s="20"/>
      <c r="QG154" s="20"/>
      <c r="QH154" s="20"/>
      <c r="QI154" s="20"/>
      <c r="QJ154" s="20"/>
      <c r="QK154" s="20"/>
      <c r="QL154" s="20"/>
      <c r="QM154" s="20"/>
      <c r="QN154" s="20"/>
      <c r="QO154" s="20"/>
      <c r="QP154" s="20"/>
      <c r="QQ154" s="20"/>
      <c r="QR154" s="20"/>
      <c r="QS154" s="20"/>
      <c r="QT154" s="20"/>
      <c r="QU154" s="20"/>
      <c r="QV154" s="20"/>
      <c r="QW154" s="20"/>
      <c r="QX154" s="20"/>
      <c r="QY154" s="20"/>
      <c r="QZ154" s="20"/>
      <c r="RA154" s="20"/>
      <c r="RB154" s="20"/>
      <c r="RC154" s="20"/>
      <c r="RD154" s="20"/>
      <c r="RE154" s="20"/>
      <c r="RF154" s="20"/>
      <c r="RG154" s="20"/>
      <c r="RH154" s="20"/>
      <c r="RI154" s="20"/>
      <c r="RJ154" s="20"/>
      <c r="RK154" s="20"/>
      <c r="RL154" s="20"/>
      <c r="RM154" s="20"/>
      <c r="RN154" s="20"/>
      <c r="RO154" s="20"/>
      <c r="RP154" s="20"/>
      <c r="RQ154" s="20"/>
      <c r="RR154" s="20"/>
      <c r="RS154" s="20"/>
      <c r="RT154" s="20"/>
      <c r="RU154" s="20"/>
      <c r="RV154" s="20"/>
      <c r="RW154" s="20"/>
      <c r="RX154" s="20"/>
      <c r="RY154" s="20"/>
      <c r="RZ154" s="20"/>
      <c r="SA154" s="20"/>
      <c r="SB154" s="20"/>
      <c r="SC154" s="20"/>
      <c r="SD154" s="20"/>
      <c r="SE154" s="20"/>
      <c r="SF154" s="20"/>
      <c r="SG154" s="20"/>
      <c r="SH154" s="20"/>
      <c r="SI154" s="20"/>
      <c r="SJ154" s="20"/>
      <c r="SK154" s="20"/>
      <c r="SL154" s="20"/>
      <c r="SM154" s="20"/>
      <c r="SN154" s="20"/>
      <c r="SO154" s="20"/>
      <c r="SP154" s="20"/>
      <c r="SQ154" s="20"/>
      <c r="SR154" s="20"/>
      <c r="SS154" s="20"/>
      <c r="ST154" s="20"/>
      <c r="SU154" s="20"/>
      <c r="SV154" s="20"/>
      <c r="SW154" s="20"/>
      <c r="SX154" s="20"/>
      <c r="SY154" s="20"/>
      <c r="SZ154" s="20"/>
      <c r="TA154" s="20"/>
      <c r="TB154" s="20"/>
      <c r="TC154" s="20"/>
      <c r="TD154" s="20"/>
      <c r="TE154" s="20"/>
      <c r="TF154" s="20"/>
      <c r="TG154" s="20"/>
      <c r="TH154" s="20"/>
      <c r="TI154" s="20"/>
      <c r="TJ154" s="20"/>
      <c r="TK154" s="20"/>
      <c r="TL154" s="20"/>
      <c r="TM154" s="20"/>
      <c r="TN154" s="20"/>
      <c r="TO154" s="20"/>
      <c r="TP154" s="20"/>
      <c r="TQ154" s="20"/>
      <c r="TR154" s="20"/>
      <c r="TS154" s="20"/>
      <c r="TT154" s="20"/>
      <c r="TU154" s="20"/>
      <c r="TV154" s="20"/>
      <c r="TW154" s="20"/>
      <c r="TX154" s="20"/>
      <c r="TY154" s="20"/>
      <c r="TZ154" s="20"/>
      <c r="UA154" s="20"/>
      <c r="UB154" s="20"/>
      <c r="UC154" s="20"/>
      <c r="UD154" s="20"/>
      <c r="UE154" s="20"/>
      <c r="UF154" s="20"/>
      <c r="UG154" s="20"/>
      <c r="UH154" s="20"/>
      <c r="UI154" s="20"/>
      <c r="UJ154" s="20"/>
      <c r="UK154" s="20"/>
      <c r="UL154" s="20"/>
      <c r="UM154" s="20"/>
      <c r="UN154" s="20"/>
      <c r="UO154" s="20"/>
      <c r="UP154" s="20"/>
      <c r="UQ154" s="20"/>
      <c r="UR154" s="20"/>
      <c r="US154" s="20"/>
      <c r="UT154" s="20"/>
      <c r="UU154" s="20"/>
      <c r="UV154" s="20"/>
      <c r="UW154" s="20"/>
      <c r="UX154" s="20"/>
      <c r="UY154" s="20"/>
      <c r="UZ154" s="20"/>
      <c r="VA154" s="20"/>
      <c r="VB154" s="20"/>
      <c r="VC154" s="20"/>
      <c r="VD154" s="20"/>
      <c r="VE154" s="20"/>
      <c r="VF154" s="20"/>
      <c r="VG154" s="20"/>
      <c r="VH154" s="20"/>
      <c r="VI154" s="20"/>
      <c r="VJ154" s="20"/>
      <c r="VK154" s="20"/>
      <c r="VL154" s="20"/>
      <c r="VM154" s="20"/>
      <c r="VN154" s="20"/>
      <c r="VO154" s="20"/>
      <c r="VP154" s="20"/>
      <c r="VQ154" s="20"/>
      <c r="VR154" s="20"/>
      <c r="VS154" s="20"/>
      <c r="VT154" s="20"/>
      <c r="VU154" s="20"/>
      <c r="VV154" s="20"/>
      <c r="VW154" s="20"/>
      <c r="VX154" s="20"/>
      <c r="VY154" s="20"/>
      <c r="VZ154" s="20"/>
      <c r="WA154" s="20"/>
      <c r="WB154" s="20"/>
      <c r="WC154" s="20"/>
      <c r="WD154" s="20"/>
      <c r="WE154" s="20"/>
      <c r="WF154" s="20"/>
      <c r="WG154" s="20"/>
      <c r="WH154" s="20"/>
      <c r="WI154" s="20"/>
      <c r="WJ154" s="20"/>
      <c r="WK154" s="20"/>
      <c r="WL154" s="20"/>
      <c r="WM154" s="20"/>
      <c r="WN154" s="20"/>
      <c r="WO154" s="20"/>
      <c r="WP154" s="20"/>
      <c r="WQ154" s="20"/>
      <c r="WR154" s="20"/>
      <c r="WS154" s="20"/>
      <c r="WT154" s="20"/>
      <c r="WU154" s="20"/>
      <c r="WV154" s="20"/>
      <c r="WW154" s="20"/>
      <c r="WX154" s="20"/>
      <c r="WY154" s="20"/>
      <c r="WZ154" s="20"/>
      <c r="XA154" s="20"/>
      <c r="XB154" s="20"/>
      <c r="XC154" s="20"/>
      <c r="XD154" s="20"/>
      <c r="XE154" s="20"/>
      <c r="XF154" s="20"/>
      <c r="XG154" s="20"/>
      <c r="XH154" s="20"/>
      <c r="XI154" s="20"/>
      <c r="XJ154" s="20"/>
      <c r="XK154" s="20"/>
      <c r="XL154" s="20"/>
      <c r="XM154" s="20"/>
      <c r="XN154" s="20"/>
      <c r="XO154" s="20"/>
      <c r="XP154" s="20"/>
      <c r="XQ154" s="20"/>
      <c r="XR154" s="20"/>
      <c r="XS154" s="20"/>
      <c r="XT154" s="20"/>
      <c r="XU154" s="20"/>
      <c r="XV154" s="20"/>
      <c r="XW154" s="20"/>
      <c r="XX154" s="20"/>
      <c r="XY154" s="20"/>
      <c r="XZ154" s="20"/>
      <c r="YA154" s="20"/>
      <c r="YB154" s="20"/>
      <c r="YC154" s="20"/>
      <c r="YD154" s="20"/>
      <c r="YE154" s="20"/>
      <c r="YF154" s="20"/>
      <c r="YG154" s="20"/>
      <c r="YH154" s="20"/>
      <c r="YI154" s="20"/>
      <c r="YJ154" s="20"/>
      <c r="YK154" s="20"/>
      <c r="YL154" s="20"/>
      <c r="YM154" s="20"/>
      <c r="YN154" s="20"/>
      <c r="YO154" s="20"/>
      <c r="YP154" s="20"/>
      <c r="YQ154" s="20"/>
      <c r="YR154" s="20"/>
      <c r="YS154" s="20"/>
      <c r="YT154" s="20"/>
      <c r="YU154" s="20"/>
      <c r="YV154" s="20"/>
      <c r="YW154" s="20"/>
      <c r="YX154" s="20"/>
      <c r="YY154" s="20"/>
      <c r="YZ154" s="20"/>
      <c r="ZA154" s="20"/>
      <c r="ZB154" s="20"/>
      <c r="ZC154" s="20"/>
      <c r="ZD154" s="20"/>
      <c r="ZE154" s="20"/>
      <c r="ZF154" s="20"/>
      <c r="ZG154" s="20"/>
      <c r="ZH154" s="20"/>
      <c r="ZI154" s="20"/>
      <c r="ZJ154" s="20"/>
      <c r="ZK154" s="20"/>
      <c r="ZL154" s="20"/>
      <c r="ZM154" s="20"/>
      <c r="ZN154" s="20"/>
      <c r="ZO154" s="20"/>
      <c r="ZP154" s="20"/>
      <c r="ZQ154" s="20"/>
      <c r="ZR154" s="20"/>
      <c r="ZS154" s="20"/>
      <c r="ZT154" s="20"/>
      <c r="ZU154" s="20"/>
      <c r="ZV154" s="20"/>
      <c r="ZW154" s="20"/>
      <c r="ZX154" s="20"/>
      <c r="ZY154" s="20"/>
      <c r="ZZ154" s="20"/>
      <c r="AAA154" s="20"/>
      <c r="AAB154" s="20"/>
      <c r="AAC154" s="20"/>
      <c r="AAD154" s="20"/>
      <c r="AAE154" s="20"/>
      <c r="AAF154" s="20"/>
      <c r="AAG154" s="20"/>
      <c r="AAH154" s="20"/>
      <c r="AAI154" s="20"/>
      <c r="AAJ154" s="20"/>
      <c r="AAK154" s="20"/>
      <c r="AAL154" s="20"/>
      <c r="AAM154" s="20"/>
      <c r="AAN154" s="20"/>
      <c r="AAO154" s="20"/>
      <c r="AAP154" s="20"/>
      <c r="AAQ154" s="20"/>
      <c r="AAR154" s="20"/>
      <c r="AAS154" s="20"/>
      <c r="AAT154" s="20"/>
      <c r="AAU154" s="20"/>
      <c r="AAV154" s="20"/>
      <c r="AAW154" s="20"/>
      <c r="AAX154" s="20"/>
      <c r="AAY154" s="20"/>
      <c r="AAZ154" s="20"/>
      <c r="ABA154" s="20"/>
      <c r="ABB154" s="20"/>
      <c r="ABC154" s="20"/>
      <c r="ABD154" s="20"/>
      <c r="ABE154" s="20"/>
      <c r="ABF154" s="20"/>
      <c r="ABG154" s="20"/>
      <c r="ABH154" s="20"/>
      <c r="ABI154" s="20"/>
      <c r="ABJ154" s="20"/>
      <c r="ABK154" s="20"/>
      <c r="ABL154" s="20"/>
      <c r="ABM154" s="20"/>
      <c r="ABN154" s="20"/>
      <c r="ABO154" s="20"/>
      <c r="ABP154" s="20"/>
      <c r="ABQ154" s="20"/>
      <c r="ABR154" s="20"/>
      <c r="ABS154" s="20"/>
      <c r="ABT154" s="20"/>
      <c r="ABU154" s="20"/>
      <c r="ABV154" s="20"/>
      <c r="ABW154" s="20"/>
      <c r="ABX154" s="20"/>
      <c r="ABY154" s="20"/>
      <c r="ABZ154" s="20"/>
      <c r="ACA154" s="20"/>
      <c r="ACB154" s="20"/>
      <c r="ACC154" s="20"/>
      <c r="ACD154" s="20"/>
      <c r="ACE154" s="20"/>
      <c r="ACF154" s="20"/>
      <c r="ACG154" s="20"/>
      <c r="ACH154" s="20"/>
      <c r="ACI154" s="20"/>
      <c r="ACJ154" s="20"/>
      <c r="ACK154" s="20"/>
      <c r="ACL154" s="20"/>
      <c r="ACM154" s="20"/>
      <c r="ACN154" s="20"/>
      <c r="ACO154" s="20"/>
      <c r="ACP154" s="20"/>
      <c r="ACQ154" s="20"/>
      <c r="ACR154" s="20"/>
      <c r="ACS154" s="20"/>
      <c r="ACT154" s="20"/>
      <c r="ACU154" s="20"/>
      <c r="ACV154" s="20"/>
      <c r="ACW154" s="20"/>
      <c r="ACX154" s="20"/>
      <c r="ACY154" s="20"/>
      <c r="ACZ154" s="20"/>
      <c r="ADA154" s="20"/>
      <c r="ADB154" s="20"/>
      <c r="ADC154" s="20"/>
      <c r="ADD154" s="20"/>
      <c r="ADE154" s="20"/>
      <c r="ADF154" s="20"/>
      <c r="ADG154" s="20"/>
      <c r="ADH154" s="20"/>
      <c r="ADI154" s="20"/>
      <c r="ADJ154" s="20"/>
      <c r="ADK154" s="20"/>
      <c r="ADL154" s="20"/>
      <c r="ADM154" s="20"/>
      <c r="ADN154" s="20"/>
      <c r="ADO154" s="20"/>
      <c r="ADP154" s="20"/>
      <c r="ADQ154" s="20"/>
      <c r="ADR154" s="20"/>
      <c r="ADS154" s="20"/>
      <c r="ADT154" s="20"/>
      <c r="ADU154" s="20"/>
      <c r="ADV154" s="20"/>
      <c r="ADW154" s="20"/>
      <c r="ADX154" s="20"/>
      <c r="ADY154" s="20"/>
      <c r="ADZ154" s="20"/>
      <c r="AEA154" s="20"/>
      <c r="AEB154" s="20"/>
      <c r="AEC154" s="20"/>
      <c r="AED154" s="20"/>
      <c r="AEE154" s="20"/>
      <c r="AEF154" s="20"/>
      <c r="AEG154" s="20"/>
      <c r="AEH154" s="20"/>
      <c r="AEI154" s="20"/>
      <c r="AEJ154" s="20"/>
      <c r="AEK154" s="20"/>
      <c r="AEL154" s="20"/>
      <c r="AEM154" s="20"/>
      <c r="AEN154" s="20"/>
      <c r="AEO154" s="20"/>
      <c r="AEP154" s="20"/>
      <c r="AEQ154" s="20"/>
      <c r="AER154" s="20"/>
      <c r="AES154" s="20"/>
      <c r="AET154" s="20"/>
      <c r="AEU154" s="20"/>
      <c r="AEV154" s="20"/>
      <c r="AEW154" s="20"/>
      <c r="AEX154" s="20"/>
      <c r="AEY154" s="20"/>
      <c r="AEZ154" s="20"/>
      <c r="AFA154" s="20"/>
      <c r="AFB154" s="20"/>
      <c r="AFC154" s="20"/>
      <c r="AFD154" s="20"/>
      <c r="AFE154" s="20"/>
      <c r="AFF154" s="20"/>
      <c r="AFG154" s="20"/>
      <c r="AFH154" s="20"/>
      <c r="AFI154" s="20"/>
      <c r="AFJ154" s="20"/>
      <c r="AFK154" s="20"/>
      <c r="AFL154" s="20"/>
      <c r="AFM154" s="20"/>
      <c r="AFN154" s="20"/>
      <c r="AFO154" s="20"/>
      <c r="AFP154" s="20"/>
      <c r="AFQ154" s="20"/>
      <c r="AFR154" s="20"/>
      <c r="AFS154" s="20"/>
      <c r="AFT154" s="20"/>
      <c r="AFU154" s="20"/>
      <c r="AFV154" s="20"/>
      <c r="AFW154" s="20"/>
      <c r="AFX154" s="20"/>
      <c r="AFY154" s="20"/>
      <c r="AFZ154" s="20"/>
      <c r="AGA154" s="20"/>
      <c r="AGB154" s="20"/>
      <c r="AGC154" s="20"/>
      <c r="AGD154" s="20"/>
      <c r="AGE154" s="20"/>
      <c r="AGF154" s="20"/>
      <c r="AGG154" s="20"/>
      <c r="AGH154" s="20"/>
      <c r="AGI154" s="20"/>
      <c r="AGJ154" s="20"/>
      <c r="AGK154" s="20"/>
      <c r="AGL154" s="20"/>
      <c r="AGM154" s="20"/>
      <c r="AGN154" s="20"/>
      <c r="AGO154" s="20"/>
      <c r="AGP154" s="20"/>
      <c r="AGQ154" s="20"/>
      <c r="AGR154" s="20"/>
      <c r="AGS154" s="20"/>
      <c r="AGT154" s="20"/>
      <c r="AGU154" s="20"/>
      <c r="AGV154" s="20"/>
      <c r="AGW154" s="20"/>
      <c r="AGX154" s="20"/>
      <c r="AGY154" s="20"/>
      <c r="AGZ154" s="20"/>
      <c r="AHA154" s="20"/>
      <c r="AHB154" s="20"/>
      <c r="AHC154" s="20"/>
      <c r="AHD154" s="20"/>
      <c r="AHE154" s="20"/>
      <c r="AHF154" s="20"/>
      <c r="AHG154" s="20"/>
      <c r="AHH154" s="20"/>
      <c r="AHI154" s="20"/>
      <c r="AHJ154" s="20"/>
      <c r="AHK154" s="20"/>
      <c r="AHL154" s="20"/>
      <c r="AHM154" s="20"/>
      <c r="AHN154" s="20"/>
      <c r="AHO154" s="20"/>
      <c r="AHP154" s="20"/>
      <c r="AHQ154" s="20"/>
      <c r="AHR154" s="20"/>
      <c r="AHS154" s="20"/>
      <c r="AHT154" s="20"/>
      <c r="AHU154" s="20"/>
      <c r="AHV154" s="20"/>
      <c r="AHW154" s="20"/>
      <c r="AHX154" s="20"/>
      <c r="AHY154" s="20"/>
      <c r="AHZ154" s="20"/>
      <c r="AIA154" s="20"/>
      <c r="AIB154" s="20"/>
      <c r="AIC154" s="20"/>
      <c r="AID154" s="20"/>
      <c r="AIE154" s="20"/>
      <c r="AIF154" s="20"/>
      <c r="AIG154" s="20"/>
      <c r="AIH154" s="20"/>
      <c r="AII154" s="20"/>
      <c r="AIJ154" s="20"/>
      <c r="AIK154" s="20"/>
      <c r="AIL154" s="20"/>
      <c r="AIM154" s="20"/>
      <c r="AIN154" s="20"/>
      <c r="AIO154" s="20"/>
      <c r="AIP154" s="20"/>
      <c r="AIQ154" s="20"/>
      <c r="AIR154" s="20"/>
      <c r="AIS154" s="20"/>
      <c r="AIT154" s="20"/>
      <c r="AIU154" s="20"/>
      <c r="AIV154" s="20"/>
      <c r="AIW154" s="20"/>
      <c r="AIX154" s="20"/>
      <c r="AIY154" s="20"/>
      <c r="AIZ154" s="20"/>
      <c r="AJA154" s="20"/>
      <c r="AJB154" s="20"/>
      <c r="AJC154" s="20"/>
      <c r="AJD154" s="20"/>
      <c r="AJE154" s="20"/>
      <c r="AJF154" s="20"/>
      <c r="AJG154" s="20"/>
      <c r="AJH154" s="20"/>
      <c r="AJI154" s="20"/>
      <c r="AJJ154" s="20"/>
      <c r="AJK154" s="20"/>
      <c r="AJL154" s="20"/>
      <c r="AJM154" s="20"/>
      <c r="AJN154" s="20"/>
      <c r="AJO154" s="20"/>
      <c r="AJP154" s="20"/>
      <c r="AJQ154" s="20"/>
      <c r="AJR154" s="20"/>
      <c r="AJS154" s="20"/>
      <c r="AJT154" s="20"/>
      <c r="AJU154" s="20"/>
      <c r="AJV154" s="20"/>
      <c r="AJW154" s="20"/>
      <c r="AJX154" s="20"/>
      <c r="AJY154" s="20"/>
      <c r="AJZ154" s="20"/>
      <c r="AKA154" s="20"/>
      <c r="AKB154" s="20"/>
      <c r="AKC154" s="20"/>
      <c r="AKD154" s="20"/>
      <c r="AKE154" s="20"/>
      <c r="AKF154" s="20"/>
      <c r="AKG154" s="20"/>
      <c r="AKH154" s="20"/>
      <c r="AKI154" s="20"/>
      <c r="AKJ154" s="20"/>
      <c r="AKK154" s="20"/>
      <c r="AKL154" s="20"/>
      <c r="AKM154" s="20"/>
      <c r="AKN154" s="20"/>
      <c r="AKO154" s="20"/>
      <c r="AKP154" s="20"/>
      <c r="AKQ154" s="20"/>
      <c r="AKR154" s="20"/>
      <c r="AKS154" s="20"/>
      <c r="AKT154" s="20"/>
      <c r="AKU154" s="20"/>
      <c r="AKV154" s="20"/>
      <c r="AKW154" s="20"/>
      <c r="AKX154" s="20"/>
      <c r="AKY154" s="20"/>
      <c r="AKZ154" s="20"/>
      <c r="ALA154" s="20"/>
      <c r="ALB154" s="20"/>
      <c r="ALC154" s="20"/>
      <c r="ALD154" s="20"/>
      <c r="ALE154" s="20"/>
      <c r="ALF154" s="20"/>
      <c r="ALG154" s="20"/>
      <c r="ALH154" s="20"/>
      <c r="ALI154" s="20"/>
      <c r="ALJ154" s="20"/>
      <c r="ALK154" s="20"/>
      <c r="ALL154" s="20"/>
      <c r="ALM154" s="20"/>
      <c r="ALN154" s="20"/>
      <c r="ALO154" s="20"/>
      <c r="ALP154" s="20"/>
      <c r="ALQ154" s="20"/>
      <c r="ALR154" s="20"/>
      <c r="ALS154" s="20"/>
      <c r="ALT154" s="20"/>
      <c r="ALU154" s="20"/>
      <c r="ALV154" s="20"/>
      <c r="ALW154" s="20"/>
      <c r="ALX154" s="20"/>
      <c r="ALY154" s="20"/>
      <c r="ALZ154" s="20"/>
      <c r="AMA154" s="20"/>
      <c r="AMB154" s="20"/>
      <c r="AMC154" s="20"/>
      <c r="AMD154" s="20"/>
      <c r="AME154" s="20"/>
      <c r="AMF154" s="20"/>
      <c r="AMG154" s="20"/>
      <c r="AMH154" s="20"/>
      <c r="AMI154" s="20"/>
      <c r="AMJ154" s="20"/>
      <c r="AMK154" s="20"/>
    </row>
    <row r="155" spans="1:1025" ht="14.25" x14ac:dyDescent="0.2">
      <c r="A155" s="86" t="s">
        <v>13906</v>
      </c>
      <c r="B155" s="87" t="s">
        <v>13907</v>
      </c>
      <c r="C155" s="86" t="s">
        <v>14050</v>
      </c>
      <c r="D155" s="86" t="s">
        <v>13766</v>
      </c>
      <c r="E155" s="88">
        <v>0.37347610075252302</v>
      </c>
      <c r="F155" s="88">
        <v>0.72360994520801403</v>
      </c>
      <c r="G155" s="88">
        <v>0.61426990255349201</v>
      </c>
      <c r="H155" s="100" t="s">
        <v>14058</v>
      </c>
      <c r="I155" s="86">
        <v>5</v>
      </c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  <c r="GU155" s="20"/>
      <c r="GV155" s="20"/>
      <c r="GW155" s="20"/>
      <c r="GX155" s="20"/>
      <c r="GY155" s="20"/>
      <c r="GZ155" s="20"/>
      <c r="HA155" s="20"/>
      <c r="HB155" s="20"/>
      <c r="HC155" s="20"/>
      <c r="HD155" s="20"/>
      <c r="HE155" s="20"/>
      <c r="HF155" s="20"/>
      <c r="HG155" s="20"/>
      <c r="HH155" s="20"/>
      <c r="HI155" s="20"/>
      <c r="HJ155" s="20"/>
      <c r="HK155" s="20"/>
      <c r="HL155" s="20"/>
      <c r="HM155" s="20"/>
      <c r="HN155" s="20"/>
      <c r="HO155" s="20"/>
      <c r="HP155" s="20"/>
      <c r="HQ155" s="20"/>
      <c r="HR155" s="20"/>
      <c r="HS155" s="20"/>
      <c r="HT155" s="20"/>
      <c r="HU155" s="20"/>
      <c r="HV155" s="20"/>
      <c r="HW155" s="20"/>
      <c r="HX155" s="20"/>
      <c r="HY155" s="20"/>
      <c r="HZ155" s="20"/>
      <c r="IA155" s="20"/>
      <c r="IB155" s="20"/>
      <c r="IC155" s="20"/>
      <c r="ID155" s="20"/>
      <c r="IE155" s="20"/>
      <c r="IF155" s="20"/>
      <c r="IG155" s="20"/>
      <c r="IH155" s="20"/>
      <c r="II155" s="20"/>
      <c r="IJ155" s="20"/>
      <c r="IK155" s="20"/>
      <c r="IL155" s="20"/>
      <c r="IM155" s="20"/>
      <c r="IN155" s="20"/>
      <c r="IO155" s="20"/>
      <c r="IP155" s="20"/>
      <c r="IQ155" s="20"/>
      <c r="IR155" s="20"/>
      <c r="IS155" s="20"/>
      <c r="IT155" s="20"/>
      <c r="IU155" s="20"/>
      <c r="IV155" s="20"/>
      <c r="IW155" s="20"/>
      <c r="IX155" s="20"/>
      <c r="IY155" s="20"/>
      <c r="IZ155" s="20"/>
      <c r="JA155" s="20"/>
      <c r="JB155" s="20"/>
      <c r="JC155" s="20"/>
      <c r="JD155" s="20"/>
      <c r="JE155" s="20"/>
      <c r="JF155" s="20"/>
      <c r="JG155" s="20"/>
      <c r="JH155" s="20"/>
      <c r="JI155" s="20"/>
      <c r="JJ155" s="20"/>
      <c r="JK155" s="20"/>
      <c r="JL155" s="20"/>
      <c r="JM155" s="20"/>
      <c r="JN155" s="20"/>
      <c r="JO155" s="20"/>
      <c r="JP155" s="20"/>
      <c r="JQ155" s="20"/>
      <c r="JR155" s="20"/>
      <c r="JS155" s="20"/>
      <c r="JT155" s="20"/>
      <c r="JU155" s="20"/>
      <c r="JV155" s="20"/>
      <c r="JW155" s="20"/>
      <c r="JX155" s="20"/>
      <c r="JY155" s="20"/>
      <c r="JZ155" s="20"/>
      <c r="KA155" s="20"/>
      <c r="KB155" s="20"/>
      <c r="KC155" s="20"/>
      <c r="KD155" s="20"/>
      <c r="KE155" s="20"/>
      <c r="KF155" s="20"/>
      <c r="KG155" s="20"/>
      <c r="KH155" s="20"/>
      <c r="KI155" s="20"/>
      <c r="KJ155" s="20"/>
      <c r="KK155" s="20"/>
      <c r="KL155" s="20"/>
      <c r="KM155" s="20"/>
      <c r="KN155" s="20"/>
      <c r="KO155" s="20"/>
      <c r="KP155" s="20"/>
      <c r="KQ155" s="20"/>
      <c r="KR155" s="20"/>
      <c r="KS155" s="20"/>
      <c r="KT155" s="20"/>
      <c r="KU155" s="20"/>
      <c r="KV155" s="20"/>
      <c r="KW155" s="20"/>
      <c r="KX155" s="20"/>
      <c r="KY155" s="20"/>
      <c r="KZ155" s="20"/>
      <c r="LA155" s="20"/>
      <c r="LB155" s="20"/>
      <c r="LC155" s="20"/>
      <c r="LD155" s="20"/>
      <c r="LE155" s="20"/>
      <c r="LF155" s="20"/>
      <c r="LG155" s="20"/>
      <c r="LH155" s="20"/>
      <c r="LI155" s="20"/>
      <c r="LJ155" s="20"/>
      <c r="LK155" s="20"/>
      <c r="LL155" s="20"/>
      <c r="LM155" s="20"/>
      <c r="LN155" s="20"/>
      <c r="LO155" s="20"/>
      <c r="LP155" s="20"/>
      <c r="LQ155" s="20"/>
      <c r="LR155" s="20"/>
      <c r="LS155" s="20"/>
      <c r="LT155" s="20"/>
      <c r="LU155" s="20"/>
      <c r="LV155" s="20"/>
      <c r="LW155" s="20"/>
      <c r="LX155" s="20"/>
      <c r="LY155" s="20"/>
      <c r="LZ155" s="20"/>
      <c r="MA155" s="20"/>
      <c r="MB155" s="20"/>
      <c r="MC155" s="20"/>
      <c r="MD155" s="20"/>
      <c r="ME155" s="20"/>
      <c r="MF155" s="20"/>
      <c r="MG155" s="20"/>
      <c r="MH155" s="20"/>
      <c r="MI155" s="20"/>
      <c r="MJ155" s="20"/>
      <c r="MK155" s="20"/>
      <c r="ML155" s="20"/>
      <c r="MM155" s="20"/>
      <c r="MN155" s="20"/>
      <c r="MO155" s="20"/>
      <c r="MP155" s="20"/>
      <c r="MQ155" s="20"/>
      <c r="MR155" s="20"/>
      <c r="MS155" s="20"/>
      <c r="MT155" s="20"/>
      <c r="MU155" s="20"/>
      <c r="MV155" s="20"/>
      <c r="MW155" s="20"/>
      <c r="MX155" s="20"/>
      <c r="MY155" s="20"/>
      <c r="MZ155" s="20"/>
      <c r="NA155" s="20"/>
      <c r="NB155" s="20"/>
      <c r="NC155" s="20"/>
      <c r="ND155" s="20"/>
      <c r="NE155" s="20"/>
      <c r="NF155" s="20"/>
      <c r="NG155" s="20"/>
      <c r="NH155" s="20"/>
      <c r="NI155" s="20"/>
      <c r="NJ155" s="20"/>
      <c r="NK155" s="20"/>
      <c r="NL155" s="20"/>
      <c r="NM155" s="20"/>
      <c r="NN155" s="20"/>
      <c r="NO155" s="20"/>
      <c r="NP155" s="20"/>
      <c r="NQ155" s="20"/>
      <c r="NR155" s="20"/>
      <c r="NS155" s="20"/>
      <c r="NT155" s="20"/>
      <c r="NU155" s="20"/>
      <c r="NV155" s="20"/>
      <c r="NW155" s="20"/>
      <c r="NX155" s="20"/>
      <c r="NY155" s="20"/>
      <c r="NZ155" s="20"/>
      <c r="OA155" s="20"/>
      <c r="OB155" s="20"/>
      <c r="OC155" s="20"/>
      <c r="OD155" s="20"/>
      <c r="OE155" s="20"/>
      <c r="OF155" s="20"/>
      <c r="OG155" s="20"/>
      <c r="OH155" s="20"/>
      <c r="OI155" s="20"/>
      <c r="OJ155" s="20"/>
      <c r="OK155" s="20"/>
      <c r="OL155" s="20"/>
      <c r="OM155" s="20"/>
      <c r="ON155" s="20"/>
      <c r="OO155" s="20"/>
      <c r="OP155" s="20"/>
      <c r="OQ155" s="20"/>
      <c r="OR155" s="20"/>
      <c r="OS155" s="20"/>
      <c r="OT155" s="20"/>
      <c r="OU155" s="20"/>
      <c r="OV155" s="20"/>
      <c r="OW155" s="20"/>
      <c r="OX155" s="20"/>
      <c r="OY155" s="20"/>
      <c r="OZ155" s="20"/>
      <c r="PA155" s="20"/>
      <c r="PB155" s="20"/>
      <c r="PC155" s="20"/>
      <c r="PD155" s="20"/>
      <c r="PE155" s="20"/>
      <c r="PF155" s="20"/>
      <c r="PG155" s="20"/>
      <c r="PH155" s="20"/>
      <c r="PI155" s="20"/>
      <c r="PJ155" s="20"/>
      <c r="PK155" s="20"/>
      <c r="PL155" s="20"/>
      <c r="PM155" s="20"/>
      <c r="PN155" s="20"/>
      <c r="PO155" s="20"/>
      <c r="PP155" s="20"/>
      <c r="PQ155" s="20"/>
      <c r="PR155" s="20"/>
      <c r="PS155" s="20"/>
      <c r="PT155" s="20"/>
      <c r="PU155" s="20"/>
      <c r="PV155" s="20"/>
      <c r="PW155" s="20"/>
      <c r="PX155" s="20"/>
      <c r="PY155" s="20"/>
      <c r="PZ155" s="20"/>
      <c r="QA155" s="20"/>
      <c r="QB155" s="20"/>
      <c r="QC155" s="20"/>
      <c r="QD155" s="20"/>
      <c r="QE155" s="20"/>
      <c r="QF155" s="20"/>
      <c r="QG155" s="20"/>
      <c r="QH155" s="20"/>
      <c r="QI155" s="20"/>
      <c r="QJ155" s="20"/>
      <c r="QK155" s="20"/>
      <c r="QL155" s="20"/>
      <c r="QM155" s="20"/>
      <c r="QN155" s="20"/>
      <c r="QO155" s="20"/>
      <c r="QP155" s="20"/>
      <c r="QQ155" s="20"/>
      <c r="QR155" s="20"/>
      <c r="QS155" s="20"/>
      <c r="QT155" s="20"/>
      <c r="QU155" s="20"/>
      <c r="QV155" s="20"/>
      <c r="QW155" s="20"/>
      <c r="QX155" s="20"/>
      <c r="QY155" s="20"/>
      <c r="QZ155" s="20"/>
      <c r="RA155" s="20"/>
      <c r="RB155" s="20"/>
      <c r="RC155" s="20"/>
      <c r="RD155" s="20"/>
      <c r="RE155" s="20"/>
      <c r="RF155" s="20"/>
      <c r="RG155" s="20"/>
      <c r="RH155" s="20"/>
      <c r="RI155" s="20"/>
      <c r="RJ155" s="20"/>
      <c r="RK155" s="20"/>
      <c r="RL155" s="20"/>
      <c r="RM155" s="20"/>
      <c r="RN155" s="20"/>
      <c r="RO155" s="20"/>
      <c r="RP155" s="20"/>
      <c r="RQ155" s="20"/>
      <c r="RR155" s="20"/>
      <c r="RS155" s="20"/>
      <c r="RT155" s="20"/>
      <c r="RU155" s="20"/>
      <c r="RV155" s="20"/>
      <c r="RW155" s="20"/>
      <c r="RX155" s="20"/>
      <c r="RY155" s="20"/>
      <c r="RZ155" s="20"/>
      <c r="SA155" s="20"/>
      <c r="SB155" s="20"/>
      <c r="SC155" s="20"/>
      <c r="SD155" s="20"/>
      <c r="SE155" s="20"/>
      <c r="SF155" s="20"/>
      <c r="SG155" s="20"/>
      <c r="SH155" s="20"/>
      <c r="SI155" s="20"/>
      <c r="SJ155" s="20"/>
      <c r="SK155" s="20"/>
      <c r="SL155" s="20"/>
      <c r="SM155" s="20"/>
      <c r="SN155" s="20"/>
      <c r="SO155" s="20"/>
      <c r="SP155" s="20"/>
      <c r="SQ155" s="20"/>
      <c r="SR155" s="20"/>
      <c r="SS155" s="20"/>
      <c r="ST155" s="20"/>
      <c r="SU155" s="20"/>
      <c r="SV155" s="20"/>
      <c r="SW155" s="20"/>
      <c r="SX155" s="20"/>
      <c r="SY155" s="20"/>
      <c r="SZ155" s="20"/>
      <c r="TA155" s="20"/>
      <c r="TB155" s="20"/>
      <c r="TC155" s="20"/>
      <c r="TD155" s="20"/>
      <c r="TE155" s="20"/>
      <c r="TF155" s="20"/>
      <c r="TG155" s="20"/>
      <c r="TH155" s="20"/>
      <c r="TI155" s="20"/>
      <c r="TJ155" s="20"/>
      <c r="TK155" s="20"/>
      <c r="TL155" s="20"/>
      <c r="TM155" s="20"/>
      <c r="TN155" s="20"/>
      <c r="TO155" s="20"/>
      <c r="TP155" s="20"/>
      <c r="TQ155" s="20"/>
      <c r="TR155" s="20"/>
      <c r="TS155" s="20"/>
      <c r="TT155" s="20"/>
      <c r="TU155" s="20"/>
      <c r="TV155" s="20"/>
      <c r="TW155" s="20"/>
      <c r="TX155" s="20"/>
      <c r="TY155" s="20"/>
      <c r="TZ155" s="20"/>
      <c r="UA155" s="20"/>
      <c r="UB155" s="20"/>
      <c r="UC155" s="20"/>
      <c r="UD155" s="20"/>
      <c r="UE155" s="20"/>
      <c r="UF155" s="20"/>
      <c r="UG155" s="20"/>
      <c r="UH155" s="20"/>
      <c r="UI155" s="20"/>
      <c r="UJ155" s="20"/>
      <c r="UK155" s="20"/>
      <c r="UL155" s="20"/>
      <c r="UM155" s="20"/>
      <c r="UN155" s="20"/>
      <c r="UO155" s="20"/>
      <c r="UP155" s="20"/>
      <c r="UQ155" s="20"/>
      <c r="UR155" s="20"/>
      <c r="US155" s="20"/>
      <c r="UT155" s="20"/>
      <c r="UU155" s="20"/>
      <c r="UV155" s="20"/>
      <c r="UW155" s="20"/>
      <c r="UX155" s="20"/>
      <c r="UY155" s="20"/>
      <c r="UZ155" s="20"/>
      <c r="VA155" s="20"/>
      <c r="VB155" s="20"/>
      <c r="VC155" s="20"/>
      <c r="VD155" s="20"/>
      <c r="VE155" s="20"/>
      <c r="VF155" s="20"/>
      <c r="VG155" s="20"/>
      <c r="VH155" s="20"/>
      <c r="VI155" s="20"/>
      <c r="VJ155" s="20"/>
      <c r="VK155" s="20"/>
      <c r="VL155" s="20"/>
      <c r="VM155" s="20"/>
      <c r="VN155" s="20"/>
      <c r="VO155" s="20"/>
      <c r="VP155" s="20"/>
      <c r="VQ155" s="20"/>
      <c r="VR155" s="20"/>
      <c r="VS155" s="20"/>
      <c r="VT155" s="20"/>
      <c r="VU155" s="20"/>
      <c r="VV155" s="20"/>
      <c r="VW155" s="20"/>
      <c r="VX155" s="20"/>
      <c r="VY155" s="20"/>
      <c r="VZ155" s="20"/>
      <c r="WA155" s="20"/>
      <c r="WB155" s="20"/>
      <c r="WC155" s="20"/>
      <c r="WD155" s="20"/>
      <c r="WE155" s="20"/>
      <c r="WF155" s="20"/>
      <c r="WG155" s="20"/>
      <c r="WH155" s="20"/>
      <c r="WI155" s="20"/>
      <c r="WJ155" s="20"/>
      <c r="WK155" s="20"/>
      <c r="WL155" s="20"/>
      <c r="WM155" s="20"/>
      <c r="WN155" s="20"/>
      <c r="WO155" s="20"/>
      <c r="WP155" s="20"/>
      <c r="WQ155" s="20"/>
      <c r="WR155" s="20"/>
      <c r="WS155" s="20"/>
      <c r="WT155" s="20"/>
      <c r="WU155" s="20"/>
      <c r="WV155" s="20"/>
      <c r="WW155" s="20"/>
      <c r="WX155" s="20"/>
      <c r="WY155" s="20"/>
      <c r="WZ155" s="20"/>
      <c r="XA155" s="20"/>
      <c r="XB155" s="20"/>
      <c r="XC155" s="20"/>
      <c r="XD155" s="20"/>
      <c r="XE155" s="20"/>
      <c r="XF155" s="20"/>
      <c r="XG155" s="20"/>
      <c r="XH155" s="20"/>
      <c r="XI155" s="20"/>
      <c r="XJ155" s="20"/>
      <c r="XK155" s="20"/>
      <c r="XL155" s="20"/>
      <c r="XM155" s="20"/>
      <c r="XN155" s="20"/>
      <c r="XO155" s="20"/>
      <c r="XP155" s="20"/>
      <c r="XQ155" s="20"/>
      <c r="XR155" s="20"/>
      <c r="XS155" s="20"/>
      <c r="XT155" s="20"/>
      <c r="XU155" s="20"/>
      <c r="XV155" s="20"/>
      <c r="XW155" s="20"/>
      <c r="XX155" s="20"/>
      <c r="XY155" s="20"/>
      <c r="XZ155" s="20"/>
      <c r="YA155" s="20"/>
      <c r="YB155" s="20"/>
      <c r="YC155" s="20"/>
      <c r="YD155" s="20"/>
      <c r="YE155" s="20"/>
      <c r="YF155" s="20"/>
      <c r="YG155" s="20"/>
      <c r="YH155" s="20"/>
      <c r="YI155" s="20"/>
      <c r="YJ155" s="20"/>
      <c r="YK155" s="20"/>
      <c r="YL155" s="20"/>
      <c r="YM155" s="20"/>
      <c r="YN155" s="20"/>
      <c r="YO155" s="20"/>
      <c r="YP155" s="20"/>
      <c r="YQ155" s="20"/>
      <c r="YR155" s="20"/>
      <c r="YS155" s="20"/>
      <c r="YT155" s="20"/>
      <c r="YU155" s="20"/>
      <c r="YV155" s="20"/>
      <c r="YW155" s="20"/>
      <c r="YX155" s="20"/>
      <c r="YY155" s="20"/>
      <c r="YZ155" s="20"/>
      <c r="ZA155" s="20"/>
      <c r="ZB155" s="20"/>
      <c r="ZC155" s="20"/>
      <c r="ZD155" s="20"/>
      <c r="ZE155" s="20"/>
      <c r="ZF155" s="20"/>
      <c r="ZG155" s="20"/>
      <c r="ZH155" s="20"/>
      <c r="ZI155" s="20"/>
      <c r="ZJ155" s="20"/>
      <c r="ZK155" s="20"/>
      <c r="ZL155" s="20"/>
      <c r="ZM155" s="20"/>
      <c r="ZN155" s="20"/>
      <c r="ZO155" s="20"/>
      <c r="ZP155" s="20"/>
      <c r="ZQ155" s="20"/>
      <c r="ZR155" s="20"/>
      <c r="ZS155" s="20"/>
      <c r="ZT155" s="20"/>
      <c r="ZU155" s="20"/>
      <c r="ZV155" s="20"/>
      <c r="ZW155" s="20"/>
      <c r="ZX155" s="20"/>
      <c r="ZY155" s="20"/>
      <c r="ZZ155" s="20"/>
      <c r="AAA155" s="20"/>
      <c r="AAB155" s="20"/>
      <c r="AAC155" s="20"/>
      <c r="AAD155" s="20"/>
      <c r="AAE155" s="20"/>
      <c r="AAF155" s="20"/>
      <c r="AAG155" s="20"/>
      <c r="AAH155" s="20"/>
      <c r="AAI155" s="20"/>
      <c r="AAJ155" s="20"/>
      <c r="AAK155" s="20"/>
      <c r="AAL155" s="20"/>
      <c r="AAM155" s="20"/>
      <c r="AAN155" s="20"/>
      <c r="AAO155" s="20"/>
      <c r="AAP155" s="20"/>
      <c r="AAQ155" s="20"/>
      <c r="AAR155" s="20"/>
      <c r="AAS155" s="20"/>
      <c r="AAT155" s="20"/>
      <c r="AAU155" s="20"/>
      <c r="AAV155" s="20"/>
      <c r="AAW155" s="20"/>
      <c r="AAX155" s="20"/>
      <c r="AAY155" s="20"/>
      <c r="AAZ155" s="20"/>
      <c r="ABA155" s="20"/>
      <c r="ABB155" s="20"/>
      <c r="ABC155" s="20"/>
      <c r="ABD155" s="20"/>
      <c r="ABE155" s="20"/>
      <c r="ABF155" s="20"/>
      <c r="ABG155" s="20"/>
      <c r="ABH155" s="20"/>
      <c r="ABI155" s="20"/>
      <c r="ABJ155" s="20"/>
      <c r="ABK155" s="20"/>
      <c r="ABL155" s="20"/>
      <c r="ABM155" s="20"/>
      <c r="ABN155" s="20"/>
      <c r="ABO155" s="20"/>
      <c r="ABP155" s="20"/>
      <c r="ABQ155" s="20"/>
      <c r="ABR155" s="20"/>
      <c r="ABS155" s="20"/>
      <c r="ABT155" s="20"/>
      <c r="ABU155" s="20"/>
      <c r="ABV155" s="20"/>
      <c r="ABW155" s="20"/>
      <c r="ABX155" s="20"/>
      <c r="ABY155" s="20"/>
      <c r="ABZ155" s="20"/>
      <c r="ACA155" s="20"/>
      <c r="ACB155" s="20"/>
      <c r="ACC155" s="20"/>
      <c r="ACD155" s="20"/>
      <c r="ACE155" s="20"/>
      <c r="ACF155" s="20"/>
      <c r="ACG155" s="20"/>
      <c r="ACH155" s="20"/>
      <c r="ACI155" s="20"/>
      <c r="ACJ155" s="20"/>
      <c r="ACK155" s="20"/>
      <c r="ACL155" s="20"/>
      <c r="ACM155" s="20"/>
      <c r="ACN155" s="20"/>
      <c r="ACO155" s="20"/>
      <c r="ACP155" s="20"/>
      <c r="ACQ155" s="20"/>
      <c r="ACR155" s="20"/>
      <c r="ACS155" s="20"/>
      <c r="ACT155" s="20"/>
      <c r="ACU155" s="20"/>
      <c r="ACV155" s="20"/>
      <c r="ACW155" s="20"/>
      <c r="ACX155" s="20"/>
      <c r="ACY155" s="20"/>
      <c r="ACZ155" s="20"/>
      <c r="ADA155" s="20"/>
      <c r="ADB155" s="20"/>
      <c r="ADC155" s="20"/>
      <c r="ADD155" s="20"/>
      <c r="ADE155" s="20"/>
      <c r="ADF155" s="20"/>
      <c r="ADG155" s="20"/>
      <c r="ADH155" s="20"/>
      <c r="ADI155" s="20"/>
      <c r="ADJ155" s="20"/>
      <c r="ADK155" s="20"/>
      <c r="ADL155" s="20"/>
      <c r="ADM155" s="20"/>
      <c r="ADN155" s="20"/>
      <c r="ADO155" s="20"/>
      <c r="ADP155" s="20"/>
      <c r="ADQ155" s="20"/>
      <c r="ADR155" s="20"/>
      <c r="ADS155" s="20"/>
      <c r="ADT155" s="20"/>
      <c r="ADU155" s="20"/>
      <c r="ADV155" s="20"/>
      <c r="ADW155" s="20"/>
      <c r="ADX155" s="20"/>
      <c r="ADY155" s="20"/>
      <c r="ADZ155" s="20"/>
      <c r="AEA155" s="20"/>
      <c r="AEB155" s="20"/>
      <c r="AEC155" s="20"/>
      <c r="AED155" s="20"/>
      <c r="AEE155" s="20"/>
      <c r="AEF155" s="20"/>
      <c r="AEG155" s="20"/>
      <c r="AEH155" s="20"/>
      <c r="AEI155" s="20"/>
      <c r="AEJ155" s="20"/>
      <c r="AEK155" s="20"/>
      <c r="AEL155" s="20"/>
      <c r="AEM155" s="20"/>
      <c r="AEN155" s="20"/>
      <c r="AEO155" s="20"/>
      <c r="AEP155" s="20"/>
      <c r="AEQ155" s="20"/>
      <c r="AER155" s="20"/>
      <c r="AES155" s="20"/>
      <c r="AET155" s="20"/>
      <c r="AEU155" s="20"/>
      <c r="AEV155" s="20"/>
      <c r="AEW155" s="20"/>
      <c r="AEX155" s="20"/>
      <c r="AEY155" s="20"/>
      <c r="AEZ155" s="20"/>
      <c r="AFA155" s="20"/>
      <c r="AFB155" s="20"/>
      <c r="AFC155" s="20"/>
      <c r="AFD155" s="20"/>
      <c r="AFE155" s="20"/>
      <c r="AFF155" s="20"/>
      <c r="AFG155" s="20"/>
      <c r="AFH155" s="20"/>
      <c r="AFI155" s="20"/>
      <c r="AFJ155" s="20"/>
      <c r="AFK155" s="20"/>
      <c r="AFL155" s="20"/>
      <c r="AFM155" s="20"/>
      <c r="AFN155" s="20"/>
      <c r="AFO155" s="20"/>
      <c r="AFP155" s="20"/>
      <c r="AFQ155" s="20"/>
      <c r="AFR155" s="20"/>
      <c r="AFS155" s="20"/>
      <c r="AFT155" s="20"/>
      <c r="AFU155" s="20"/>
      <c r="AFV155" s="20"/>
      <c r="AFW155" s="20"/>
      <c r="AFX155" s="20"/>
      <c r="AFY155" s="20"/>
      <c r="AFZ155" s="20"/>
      <c r="AGA155" s="20"/>
      <c r="AGB155" s="20"/>
      <c r="AGC155" s="20"/>
      <c r="AGD155" s="20"/>
      <c r="AGE155" s="20"/>
      <c r="AGF155" s="20"/>
      <c r="AGG155" s="20"/>
      <c r="AGH155" s="20"/>
      <c r="AGI155" s="20"/>
      <c r="AGJ155" s="20"/>
      <c r="AGK155" s="20"/>
      <c r="AGL155" s="20"/>
      <c r="AGM155" s="20"/>
      <c r="AGN155" s="20"/>
      <c r="AGO155" s="20"/>
      <c r="AGP155" s="20"/>
      <c r="AGQ155" s="20"/>
      <c r="AGR155" s="20"/>
      <c r="AGS155" s="20"/>
      <c r="AGT155" s="20"/>
      <c r="AGU155" s="20"/>
      <c r="AGV155" s="20"/>
      <c r="AGW155" s="20"/>
      <c r="AGX155" s="20"/>
      <c r="AGY155" s="20"/>
      <c r="AGZ155" s="20"/>
      <c r="AHA155" s="20"/>
      <c r="AHB155" s="20"/>
      <c r="AHC155" s="20"/>
      <c r="AHD155" s="20"/>
      <c r="AHE155" s="20"/>
      <c r="AHF155" s="20"/>
      <c r="AHG155" s="20"/>
      <c r="AHH155" s="20"/>
      <c r="AHI155" s="20"/>
      <c r="AHJ155" s="20"/>
      <c r="AHK155" s="20"/>
      <c r="AHL155" s="20"/>
      <c r="AHM155" s="20"/>
      <c r="AHN155" s="20"/>
      <c r="AHO155" s="20"/>
      <c r="AHP155" s="20"/>
      <c r="AHQ155" s="20"/>
      <c r="AHR155" s="20"/>
      <c r="AHS155" s="20"/>
      <c r="AHT155" s="20"/>
      <c r="AHU155" s="20"/>
      <c r="AHV155" s="20"/>
      <c r="AHW155" s="20"/>
      <c r="AHX155" s="20"/>
      <c r="AHY155" s="20"/>
      <c r="AHZ155" s="20"/>
      <c r="AIA155" s="20"/>
      <c r="AIB155" s="20"/>
      <c r="AIC155" s="20"/>
      <c r="AID155" s="20"/>
      <c r="AIE155" s="20"/>
      <c r="AIF155" s="20"/>
      <c r="AIG155" s="20"/>
      <c r="AIH155" s="20"/>
      <c r="AII155" s="20"/>
      <c r="AIJ155" s="20"/>
      <c r="AIK155" s="20"/>
      <c r="AIL155" s="20"/>
      <c r="AIM155" s="20"/>
      <c r="AIN155" s="20"/>
      <c r="AIO155" s="20"/>
      <c r="AIP155" s="20"/>
      <c r="AIQ155" s="20"/>
      <c r="AIR155" s="20"/>
      <c r="AIS155" s="20"/>
      <c r="AIT155" s="20"/>
      <c r="AIU155" s="20"/>
      <c r="AIV155" s="20"/>
      <c r="AIW155" s="20"/>
      <c r="AIX155" s="20"/>
      <c r="AIY155" s="20"/>
      <c r="AIZ155" s="20"/>
      <c r="AJA155" s="20"/>
      <c r="AJB155" s="20"/>
      <c r="AJC155" s="20"/>
      <c r="AJD155" s="20"/>
      <c r="AJE155" s="20"/>
      <c r="AJF155" s="20"/>
      <c r="AJG155" s="20"/>
      <c r="AJH155" s="20"/>
      <c r="AJI155" s="20"/>
      <c r="AJJ155" s="20"/>
      <c r="AJK155" s="20"/>
      <c r="AJL155" s="20"/>
      <c r="AJM155" s="20"/>
      <c r="AJN155" s="20"/>
      <c r="AJO155" s="20"/>
      <c r="AJP155" s="20"/>
      <c r="AJQ155" s="20"/>
      <c r="AJR155" s="20"/>
      <c r="AJS155" s="20"/>
      <c r="AJT155" s="20"/>
      <c r="AJU155" s="20"/>
      <c r="AJV155" s="20"/>
      <c r="AJW155" s="20"/>
      <c r="AJX155" s="20"/>
      <c r="AJY155" s="20"/>
      <c r="AJZ155" s="20"/>
      <c r="AKA155" s="20"/>
      <c r="AKB155" s="20"/>
      <c r="AKC155" s="20"/>
      <c r="AKD155" s="20"/>
      <c r="AKE155" s="20"/>
      <c r="AKF155" s="20"/>
      <c r="AKG155" s="20"/>
      <c r="AKH155" s="20"/>
      <c r="AKI155" s="20"/>
      <c r="AKJ155" s="20"/>
      <c r="AKK155" s="20"/>
      <c r="AKL155" s="20"/>
      <c r="AKM155" s="20"/>
      <c r="AKN155" s="20"/>
      <c r="AKO155" s="20"/>
      <c r="AKP155" s="20"/>
      <c r="AKQ155" s="20"/>
      <c r="AKR155" s="20"/>
      <c r="AKS155" s="20"/>
      <c r="AKT155" s="20"/>
      <c r="AKU155" s="20"/>
      <c r="AKV155" s="20"/>
      <c r="AKW155" s="20"/>
      <c r="AKX155" s="20"/>
      <c r="AKY155" s="20"/>
      <c r="AKZ155" s="20"/>
      <c r="ALA155" s="20"/>
      <c r="ALB155" s="20"/>
      <c r="ALC155" s="20"/>
      <c r="ALD155" s="20"/>
      <c r="ALE155" s="20"/>
      <c r="ALF155" s="20"/>
      <c r="ALG155" s="20"/>
      <c r="ALH155" s="20"/>
      <c r="ALI155" s="20"/>
      <c r="ALJ155" s="20"/>
      <c r="ALK155" s="20"/>
      <c r="ALL155" s="20"/>
      <c r="ALM155" s="20"/>
      <c r="ALN155" s="20"/>
      <c r="ALO155" s="20"/>
      <c r="ALP155" s="20"/>
      <c r="ALQ155" s="20"/>
      <c r="ALR155" s="20"/>
      <c r="ALS155" s="20"/>
      <c r="ALT155" s="20"/>
      <c r="ALU155" s="20"/>
      <c r="ALV155" s="20"/>
      <c r="ALW155" s="20"/>
      <c r="ALX155" s="20"/>
      <c r="ALY155" s="20"/>
      <c r="ALZ155" s="20"/>
      <c r="AMA155" s="20"/>
      <c r="AMB155" s="20"/>
      <c r="AMC155" s="20"/>
      <c r="AMD155" s="20"/>
      <c r="AME155" s="20"/>
      <c r="AMF155" s="20"/>
      <c r="AMG155" s="20"/>
      <c r="AMH155" s="20"/>
      <c r="AMI155" s="20"/>
      <c r="AMJ155" s="20"/>
      <c r="AMK155" s="20"/>
    </row>
    <row r="156" spans="1:1025" ht="14.25" x14ac:dyDescent="0.2">
      <c r="A156" s="86" t="s">
        <v>13909</v>
      </c>
      <c r="B156" s="87" t="s">
        <v>13910</v>
      </c>
      <c r="C156" s="86" t="s">
        <v>14036</v>
      </c>
      <c r="D156" s="86" t="s">
        <v>13850</v>
      </c>
      <c r="E156" s="88">
        <v>0.38725082042470899</v>
      </c>
      <c r="F156" s="88">
        <v>0.72756214746460401</v>
      </c>
      <c r="G156" s="88">
        <v>0.61762491295806798</v>
      </c>
      <c r="H156" s="100" t="s">
        <v>14059</v>
      </c>
      <c r="I156" s="86">
        <v>6</v>
      </c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0"/>
      <c r="HW156" s="20"/>
      <c r="HX156" s="20"/>
      <c r="HY156" s="20"/>
      <c r="HZ156" s="20"/>
      <c r="IA156" s="20"/>
      <c r="IB156" s="20"/>
      <c r="IC156" s="20"/>
      <c r="ID156" s="20"/>
      <c r="IE156" s="20"/>
      <c r="IF156" s="20"/>
      <c r="IG156" s="20"/>
      <c r="IH156" s="20"/>
      <c r="II156" s="20"/>
      <c r="IJ156" s="20"/>
      <c r="IK156" s="20"/>
      <c r="IL156" s="20"/>
      <c r="IM156" s="20"/>
      <c r="IN156" s="20"/>
      <c r="IO156" s="20"/>
      <c r="IP156" s="20"/>
      <c r="IQ156" s="20"/>
      <c r="IR156" s="20"/>
      <c r="IS156" s="20"/>
      <c r="IT156" s="20"/>
      <c r="IU156" s="20"/>
      <c r="IV156" s="20"/>
      <c r="IW156" s="20"/>
      <c r="IX156" s="20"/>
      <c r="IY156" s="20"/>
      <c r="IZ156" s="20"/>
      <c r="JA156" s="20"/>
      <c r="JB156" s="20"/>
      <c r="JC156" s="20"/>
      <c r="JD156" s="20"/>
      <c r="JE156" s="20"/>
      <c r="JF156" s="20"/>
      <c r="JG156" s="20"/>
      <c r="JH156" s="20"/>
      <c r="JI156" s="20"/>
      <c r="JJ156" s="20"/>
      <c r="JK156" s="20"/>
      <c r="JL156" s="20"/>
      <c r="JM156" s="20"/>
      <c r="JN156" s="20"/>
      <c r="JO156" s="20"/>
      <c r="JP156" s="20"/>
      <c r="JQ156" s="20"/>
      <c r="JR156" s="20"/>
      <c r="JS156" s="20"/>
      <c r="JT156" s="20"/>
      <c r="JU156" s="20"/>
      <c r="JV156" s="20"/>
      <c r="JW156" s="20"/>
      <c r="JX156" s="20"/>
      <c r="JY156" s="20"/>
      <c r="JZ156" s="20"/>
      <c r="KA156" s="20"/>
      <c r="KB156" s="20"/>
      <c r="KC156" s="20"/>
      <c r="KD156" s="20"/>
      <c r="KE156" s="20"/>
      <c r="KF156" s="20"/>
      <c r="KG156" s="20"/>
      <c r="KH156" s="20"/>
      <c r="KI156" s="20"/>
      <c r="KJ156" s="20"/>
      <c r="KK156" s="20"/>
      <c r="KL156" s="20"/>
      <c r="KM156" s="20"/>
      <c r="KN156" s="20"/>
      <c r="KO156" s="20"/>
      <c r="KP156" s="20"/>
      <c r="KQ156" s="20"/>
      <c r="KR156" s="20"/>
      <c r="KS156" s="20"/>
      <c r="KT156" s="20"/>
      <c r="KU156" s="20"/>
      <c r="KV156" s="20"/>
      <c r="KW156" s="20"/>
      <c r="KX156" s="20"/>
      <c r="KY156" s="20"/>
      <c r="KZ156" s="20"/>
      <c r="LA156" s="20"/>
      <c r="LB156" s="20"/>
      <c r="LC156" s="20"/>
      <c r="LD156" s="20"/>
      <c r="LE156" s="20"/>
      <c r="LF156" s="20"/>
      <c r="LG156" s="20"/>
      <c r="LH156" s="20"/>
      <c r="LI156" s="20"/>
      <c r="LJ156" s="20"/>
      <c r="LK156" s="20"/>
      <c r="LL156" s="20"/>
      <c r="LM156" s="20"/>
      <c r="LN156" s="20"/>
      <c r="LO156" s="20"/>
      <c r="LP156" s="20"/>
      <c r="LQ156" s="20"/>
      <c r="LR156" s="20"/>
      <c r="LS156" s="20"/>
      <c r="LT156" s="20"/>
      <c r="LU156" s="20"/>
      <c r="LV156" s="20"/>
      <c r="LW156" s="20"/>
      <c r="LX156" s="20"/>
      <c r="LY156" s="20"/>
      <c r="LZ156" s="20"/>
      <c r="MA156" s="20"/>
      <c r="MB156" s="20"/>
      <c r="MC156" s="20"/>
      <c r="MD156" s="20"/>
      <c r="ME156" s="20"/>
      <c r="MF156" s="20"/>
      <c r="MG156" s="20"/>
      <c r="MH156" s="20"/>
      <c r="MI156" s="20"/>
      <c r="MJ156" s="20"/>
      <c r="MK156" s="20"/>
      <c r="ML156" s="20"/>
      <c r="MM156" s="20"/>
      <c r="MN156" s="20"/>
      <c r="MO156" s="20"/>
      <c r="MP156" s="20"/>
      <c r="MQ156" s="20"/>
      <c r="MR156" s="20"/>
      <c r="MS156" s="20"/>
      <c r="MT156" s="20"/>
      <c r="MU156" s="20"/>
      <c r="MV156" s="20"/>
      <c r="MW156" s="20"/>
      <c r="MX156" s="20"/>
      <c r="MY156" s="20"/>
      <c r="MZ156" s="20"/>
      <c r="NA156" s="20"/>
      <c r="NB156" s="20"/>
      <c r="NC156" s="20"/>
      <c r="ND156" s="20"/>
      <c r="NE156" s="20"/>
      <c r="NF156" s="20"/>
      <c r="NG156" s="20"/>
      <c r="NH156" s="20"/>
      <c r="NI156" s="20"/>
      <c r="NJ156" s="20"/>
      <c r="NK156" s="20"/>
      <c r="NL156" s="20"/>
      <c r="NM156" s="20"/>
      <c r="NN156" s="20"/>
      <c r="NO156" s="20"/>
      <c r="NP156" s="20"/>
      <c r="NQ156" s="20"/>
      <c r="NR156" s="20"/>
      <c r="NS156" s="20"/>
      <c r="NT156" s="20"/>
      <c r="NU156" s="20"/>
      <c r="NV156" s="20"/>
      <c r="NW156" s="20"/>
      <c r="NX156" s="20"/>
      <c r="NY156" s="20"/>
      <c r="NZ156" s="20"/>
      <c r="OA156" s="20"/>
      <c r="OB156" s="20"/>
      <c r="OC156" s="20"/>
      <c r="OD156" s="20"/>
      <c r="OE156" s="20"/>
      <c r="OF156" s="20"/>
      <c r="OG156" s="20"/>
      <c r="OH156" s="20"/>
      <c r="OI156" s="20"/>
      <c r="OJ156" s="20"/>
      <c r="OK156" s="20"/>
      <c r="OL156" s="20"/>
      <c r="OM156" s="20"/>
      <c r="ON156" s="20"/>
      <c r="OO156" s="20"/>
      <c r="OP156" s="20"/>
      <c r="OQ156" s="20"/>
      <c r="OR156" s="20"/>
      <c r="OS156" s="20"/>
      <c r="OT156" s="20"/>
      <c r="OU156" s="20"/>
      <c r="OV156" s="20"/>
      <c r="OW156" s="20"/>
      <c r="OX156" s="20"/>
      <c r="OY156" s="20"/>
      <c r="OZ156" s="20"/>
      <c r="PA156" s="20"/>
      <c r="PB156" s="20"/>
      <c r="PC156" s="20"/>
      <c r="PD156" s="20"/>
      <c r="PE156" s="20"/>
      <c r="PF156" s="20"/>
      <c r="PG156" s="20"/>
      <c r="PH156" s="20"/>
      <c r="PI156" s="20"/>
      <c r="PJ156" s="20"/>
      <c r="PK156" s="20"/>
      <c r="PL156" s="20"/>
      <c r="PM156" s="20"/>
      <c r="PN156" s="20"/>
      <c r="PO156" s="20"/>
      <c r="PP156" s="20"/>
      <c r="PQ156" s="20"/>
      <c r="PR156" s="20"/>
      <c r="PS156" s="20"/>
      <c r="PT156" s="20"/>
      <c r="PU156" s="20"/>
      <c r="PV156" s="20"/>
      <c r="PW156" s="20"/>
      <c r="PX156" s="20"/>
      <c r="PY156" s="20"/>
      <c r="PZ156" s="20"/>
      <c r="QA156" s="20"/>
      <c r="QB156" s="20"/>
      <c r="QC156" s="20"/>
      <c r="QD156" s="20"/>
      <c r="QE156" s="20"/>
      <c r="QF156" s="20"/>
      <c r="QG156" s="20"/>
      <c r="QH156" s="20"/>
      <c r="QI156" s="20"/>
      <c r="QJ156" s="20"/>
      <c r="QK156" s="20"/>
      <c r="QL156" s="20"/>
      <c r="QM156" s="20"/>
      <c r="QN156" s="20"/>
      <c r="QO156" s="20"/>
      <c r="QP156" s="20"/>
      <c r="QQ156" s="20"/>
      <c r="QR156" s="20"/>
      <c r="QS156" s="20"/>
      <c r="QT156" s="20"/>
      <c r="QU156" s="20"/>
      <c r="QV156" s="20"/>
      <c r="QW156" s="20"/>
      <c r="QX156" s="20"/>
      <c r="QY156" s="20"/>
      <c r="QZ156" s="20"/>
      <c r="RA156" s="20"/>
      <c r="RB156" s="20"/>
      <c r="RC156" s="20"/>
      <c r="RD156" s="20"/>
      <c r="RE156" s="20"/>
      <c r="RF156" s="20"/>
      <c r="RG156" s="20"/>
      <c r="RH156" s="20"/>
      <c r="RI156" s="20"/>
      <c r="RJ156" s="20"/>
      <c r="RK156" s="20"/>
      <c r="RL156" s="20"/>
      <c r="RM156" s="20"/>
      <c r="RN156" s="20"/>
      <c r="RO156" s="20"/>
      <c r="RP156" s="20"/>
      <c r="RQ156" s="20"/>
      <c r="RR156" s="20"/>
      <c r="RS156" s="20"/>
      <c r="RT156" s="20"/>
      <c r="RU156" s="20"/>
      <c r="RV156" s="20"/>
      <c r="RW156" s="20"/>
      <c r="RX156" s="20"/>
      <c r="RY156" s="20"/>
      <c r="RZ156" s="20"/>
      <c r="SA156" s="20"/>
      <c r="SB156" s="20"/>
      <c r="SC156" s="20"/>
      <c r="SD156" s="20"/>
      <c r="SE156" s="20"/>
      <c r="SF156" s="20"/>
      <c r="SG156" s="20"/>
      <c r="SH156" s="20"/>
      <c r="SI156" s="20"/>
      <c r="SJ156" s="20"/>
      <c r="SK156" s="20"/>
      <c r="SL156" s="20"/>
      <c r="SM156" s="20"/>
      <c r="SN156" s="20"/>
      <c r="SO156" s="20"/>
      <c r="SP156" s="20"/>
      <c r="SQ156" s="20"/>
      <c r="SR156" s="20"/>
      <c r="SS156" s="20"/>
      <c r="ST156" s="20"/>
      <c r="SU156" s="20"/>
      <c r="SV156" s="20"/>
      <c r="SW156" s="20"/>
      <c r="SX156" s="20"/>
      <c r="SY156" s="20"/>
      <c r="SZ156" s="20"/>
      <c r="TA156" s="20"/>
      <c r="TB156" s="20"/>
      <c r="TC156" s="20"/>
      <c r="TD156" s="20"/>
      <c r="TE156" s="20"/>
      <c r="TF156" s="20"/>
      <c r="TG156" s="20"/>
      <c r="TH156" s="20"/>
      <c r="TI156" s="20"/>
      <c r="TJ156" s="20"/>
      <c r="TK156" s="20"/>
      <c r="TL156" s="20"/>
      <c r="TM156" s="20"/>
      <c r="TN156" s="20"/>
      <c r="TO156" s="20"/>
      <c r="TP156" s="20"/>
      <c r="TQ156" s="20"/>
      <c r="TR156" s="20"/>
      <c r="TS156" s="20"/>
      <c r="TT156" s="20"/>
      <c r="TU156" s="20"/>
      <c r="TV156" s="20"/>
      <c r="TW156" s="20"/>
      <c r="TX156" s="20"/>
      <c r="TY156" s="20"/>
      <c r="TZ156" s="20"/>
      <c r="UA156" s="20"/>
      <c r="UB156" s="20"/>
      <c r="UC156" s="20"/>
      <c r="UD156" s="20"/>
      <c r="UE156" s="20"/>
      <c r="UF156" s="20"/>
      <c r="UG156" s="20"/>
      <c r="UH156" s="20"/>
      <c r="UI156" s="20"/>
      <c r="UJ156" s="20"/>
      <c r="UK156" s="20"/>
      <c r="UL156" s="20"/>
      <c r="UM156" s="20"/>
      <c r="UN156" s="20"/>
      <c r="UO156" s="20"/>
      <c r="UP156" s="20"/>
      <c r="UQ156" s="20"/>
      <c r="UR156" s="20"/>
      <c r="US156" s="20"/>
      <c r="UT156" s="20"/>
      <c r="UU156" s="20"/>
      <c r="UV156" s="20"/>
      <c r="UW156" s="20"/>
      <c r="UX156" s="20"/>
      <c r="UY156" s="20"/>
      <c r="UZ156" s="20"/>
      <c r="VA156" s="20"/>
      <c r="VB156" s="20"/>
      <c r="VC156" s="20"/>
      <c r="VD156" s="20"/>
      <c r="VE156" s="20"/>
      <c r="VF156" s="20"/>
      <c r="VG156" s="20"/>
      <c r="VH156" s="20"/>
      <c r="VI156" s="20"/>
      <c r="VJ156" s="20"/>
      <c r="VK156" s="20"/>
      <c r="VL156" s="20"/>
      <c r="VM156" s="20"/>
      <c r="VN156" s="20"/>
      <c r="VO156" s="20"/>
      <c r="VP156" s="20"/>
      <c r="VQ156" s="20"/>
      <c r="VR156" s="20"/>
      <c r="VS156" s="20"/>
      <c r="VT156" s="20"/>
      <c r="VU156" s="20"/>
      <c r="VV156" s="20"/>
      <c r="VW156" s="20"/>
      <c r="VX156" s="20"/>
      <c r="VY156" s="20"/>
      <c r="VZ156" s="20"/>
      <c r="WA156" s="20"/>
      <c r="WB156" s="20"/>
      <c r="WC156" s="20"/>
      <c r="WD156" s="20"/>
      <c r="WE156" s="20"/>
      <c r="WF156" s="20"/>
      <c r="WG156" s="20"/>
      <c r="WH156" s="20"/>
      <c r="WI156" s="20"/>
      <c r="WJ156" s="20"/>
      <c r="WK156" s="20"/>
      <c r="WL156" s="20"/>
      <c r="WM156" s="20"/>
      <c r="WN156" s="20"/>
      <c r="WO156" s="20"/>
      <c r="WP156" s="20"/>
      <c r="WQ156" s="20"/>
      <c r="WR156" s="20"/>
      <c r="WS156" s="20"/>
      <c r="WT156" s="20"/>
      <c r="WU156" s="20"/>
      <c r="WV156" s="20"/>
      <c r="WW156" s="20"/>
      <c r="WX156" s="20"/>
      <c r="WY156" s="20"/>
      <c r="WZ156" s="20"/>
      <c r="XA156" s="20"/>
      <c r="XB156" s="20"/>
      <c r="XC156" s="20"/>
      <c r="XD156" s="20"/>
      <c r="XE156" s="20"/>
      <c r="XF156" s="20"/>
      <c r="XG156" s="20"/>
      <c r="XH156" s="20"/>
      <c r="XI156" s="20"/>
      <c r="XJ156" s="20"/>
      <c r="XK156" s="20"/>
      <c r="XL156" s="20"/>
      <c r="XM156" s="20"/>
      <c r="XN156" s="20"/>
      <c r="XO156" s="20"/>
      <c r="XP156" s="20"/>
      <c r="XQ156" s="20"/>
      <c r="XR156" s="20"/>
      <c r="XS156" s="20"/>
      <c r="XT156" s="20"/>
      <c r="XU156" s="20"/>
      <c r="XV156" s="20"/>
      <c r="XW156" s="20"/>
      <c r="XX156" s="20"/>
      <c r="XY156" s="20"/>
      <c r="XZ156" s="20"/>
      <c r="YA156" s="20"/>
      <c r="YB156" s="20"/>
      <c r="YC156" s="20"/>
      <c r="YD156" s="20"/>
      <c r="YE156" s="20"/>
      <c r="YF156" s="20"/>
      <c r="YG156" s="20"/>
      <c r="YH156" s="20"/>
      <c r="YI156" s="20"/>
      <c r="YJ156" s="20"/>
      <c r="YK156" s="20"/>
      <c r="YL156" s="20"/>
      <c r="YM156" s="20"/>
      <c r="YN156" s="20"/>
      <c r="YO156" s="20"/>
      <c r="YP156" s="20"/>
      <c r="YQ156" s="20"/>
      <c r="YR156" s="20"/>
      <c r="YS156" s="20"/>
      <c r="YT156" s="20"/>
      <c r="YU156" s="20"/>
      <c r="YV156" s="20"/>
      <c r="YW156" s="20"/>
      <c r="YX156" s="20"/>
      <c r="YY156" s="20"/>
      <c r="YZ156" s="20"/>
      <c r="ZA156" s="20"/>
      <c r="ZB156" s="20"/>
      <c r="ZC156" s="20"/>
      <c r="ZD156" s="20"/>
      <c r="ZE156" s="20"/>
      <c r="ZF156" s="20"/>
      <c r="ZG156" s="20"/>
      <c r="ZH156" s="20"/>
      <c r="ZI156" s="20"/>
      <c r="ZJ156" s="20"/>
      <c r="ZK156" s="20"/>
      <c r="ZL156" s="20"/>
      <c r="ZM156" s="20"/>
      <c r="ZN156" s="20"/>
      <c r="ZO156" s="20"/>
      <c r="ZP156" s="20"/>
      <c r="ZQ156" s="20"/>
      <c r="ZR156" s="20"/>
      <c r="ZS156" s="20"/>
      <c r="ZT156" s="20"/>
      <c r="ZU156" s="20"/>
      <c r="ZV156" s="20"/>
      <c r="ZW156" s="20"/>
      <c r="ZX156" s="20"/>
      <c r="ZY156" s="20"/>
      <c r="ZZ156" s="20"/>
      <c r="AAA156" s="20"/>
      <c r="AAB156" s="20"/>
      <c r="AAC156" s="20"/>
      <c r="AAD156" s="20"/>
      <c r="AAE156" s="20"/>
      <c r="AAF156" s="20"/>
      <c r="AAG156" s="20"/>
      <c r="AAH156" s="20"/>
      <c r="AAI156" s="20"/>
      <c r="AAJ156" s="20"/>
      <c r="AAK156" s="20"/>
      <c r="AAL156" s="20"/>
      <c r="AAM156" s="20"/>
      <c r="AAN156" s="20"/>
      <c r="AAO156" s="20"/>
      <c r="AAP156" s="20"/>
      <c r="AAQ156" s="20"/>
      <c r="AAR156" s="20"/>
      <c r="AAS156" s="20"/>
      <c r="AAT156" s="20"/>
      <c r="AAU156" s="20"/>
      <c r="AAV156" s="20"/>
      <c r="AAW156" s="20"/>
      <c r="AAX156" s="20"/>
      <c r="AAY156" s="20"/>
      <c r="AAZ156" s="20"/>
      <c r="ABA156" s="20"/>
      <c r="ABB156" s="20"/>
      <c r="ABC156" s="20"/>
      <c r="ABD156" s="20"/>
      <c r="ABE156" s="20"/>
      <c r="ABF156" s="20"/>
      <c r="ABG156" s="20"/>
      <c r="ABH156" s="20"/>
      <c r="ABI156" s="20"/>
      <c r="ABJ156" s="20"/>
      <c r="ABK156" s="20"/>
      <c r="ABL156" s="20"/>
      <c r="ABM156" s="20"/>
      <c r="ABN156" s="20"/>
      <c r="ABO156" s="20"/>
      <c r="ABP156" s="20"/>
      <c r="ABQ156" s="20"/>
      <c r="ABR156" s="20"/>
      <c r="ABS156" s="20"/>
      <c r="ABT156" s="20"/>
      <c r="ABU156" s="20"/>
      <c r="ABV156" s="20"/>
      <c r="ABW156" s="20"/>
      <c r="ABX156" s="20"/>
      <c r="ABY156" s="20"/>
      <c r="ABZ156" s="20"/>
      <c r="ACA156" s="20"/>
      <c r="ACB156" s="20"/>
      <c r="ACC156" s="20"/>
      <c r="ACD156" s="20"/>
      <c r="ACE156" s="20"/>
      <c r="ACF156" s="20"/>
      <c r="ACG156" s="20"/>
      <c r="ACH156" s="20"/>
      <c r="ACI156" s="20"/>
      <c r="ACJ156" s="20"/>
      <c r="ACK156" s="20"/>
      <c r="ACL156" s="20"/>
      <c r="ACM156" s="20"/>
      <c r="ACN156" s="20"/>
      <c r="ACO156" s="20"/>
      <c r="ACP156" s="20"/>
      <c r="ACQ156" s="20"/>
      <c r="ACR156" s="20"/>
      <c r="ACS156" s="20"/>
      <c r="ACT156" s="20"/>
      <c r="ACU156" s="20"/>
      <c r="ACV156" s="20"/>
      <c r="ACW156" s="20"/>
      <c r="ACX156" s="20"/>
      <c r="ACY156" s="20"/>
      <c r="ACZ156" s="20"/>
      <c r="ADA156" s="20"/>
      <c r="ADB156" s="20"/>
      <c r="ADC156" s="20"/>
      <c r="ADD156" s="20"/>
      <c r="ADE156" s="20"/>
      <c r="ADF156" s="20"/>
      <c r="ADG156" s="20"/>
      <c r="ADH156" s="20"/>
      <c r="ADI156" s="20"/>
      <c r="ADJ156" s="20"/>
      <c r="ADK156" s="20"/>
      <c r="ADL156" s="20"/>
      <c r="ADM156" s="20"/>
      <c r="ADN156" s="20"/>
      <c r="ADO156" s="20"/>
      <c r="ADP156" s="20"/>
      <c r="ADQ156" s="20"/>
      <c r="ADR156" s="20"/>
      <c r="ADS156" s="20"/>
      <c r="ADT156" s="20"/>
      <c r="ADU156" s="20"/>
      <c r="ADV156" s="20"/>
      <c r="ADW156" s="20"/>
      <c r="ADX156" s="20"/>
      <c r="ADY156" s="20"/>
      <c r="ADZ156" s="20"/>
      <c r="AEA156" s="20"/>
      <c r="AEB156" s="20"/>
      <c r="AEC156" s="20"/>
      <c r="AED156" s="20"/>
      <c r="AEE156" s="20"/>
      <c r="AEF156" s="20"/>
      <c r="AEG156" s="20"/>
      <c r="AEH156" s="20"/>
      <c r="AEI156" s="20"/>
      <c r="AEJ156" s="20"/>
      <c r="AEK156" s="20"/>
      <c r="AEL156" s="20"/>
      <c r="AEM156" s="20"/>
      <c r="AEN156" s="20"/>
      <c r="AEO156" s="20"/>
      <c r="AEP156" s="20"/>
      <c r="AEQ156" s="20"/>
      <c r="AER156" s="20"/>
      <c r="AES156" s="20"/>
      <c r="AET156" s="20"/>
      <c r="AEU156" s="20"/>
      <c r="AEV156" s="20"/>
      <c r="AEW156" s="20"/>
      <c r="AEX156" s="20"/>
      <c r="AEY156" s="20"/>
      <c r="AEZ156" s="20"/>
      <c r="AFA156" s="20"/>
      <c r="AFB156" s="20"/>
      <c r="AFC156" s="20"/>
      <c r="AFD156" s="20"/>
      <c r="AFE156" s="20"/>
      <c r="AFF156" s="20"/>
      <c r="AFG156" s="20"/>
      <c r="AFH156" s="20"/>
      <c r="AFI156" s="20"/>
      <c r="AFJ156" s="20"/>
      <c r="AFK156" s="20"/>
      <c r="AFL156" s="20"/>
      <c r="AFM156" s="20"/>
      <c r="AFN156" s="20"/>
      <c r="AFO156" s="20"/>
      <c r="AFP156" s="20"/>
      <c r="AFQ156" s="20"/>
      <c r="AFR156" s="20"/>
      <c r="AFS156" s="20"/>
      <c r="AFT156" s="20"/>
      <c r="AFU156" s="20"/>
      <c r="AFV156" s="20"/>
      <c r="AFW156" s="20"/>
      <c r="AFX156" s="20"/>
      <c r="AFY156" s="20"/>
      <c r="AFZ156" s="20"/>
      <c r="AGA156" s="20"/>
      <c r="AGB156" s="20"/>
      <c r="AGC156" s="20"/>
      <c r="AGD156" s="20"/>
      <c r="AGE156" s="20"/>
      <c r="AGF156" s="20"/>
      <c r="AGG156" s="20"/>
      <c r="AGH156" s="20"/>
      <c r="AGI156" s="20"/>
      <c r="AGJ156" s="20"/>
      <c r="AGK156" s="20"/>
      <c r="AGL156" s="20"/>
      <c r="AGM156" s="20"/>
      <c r="AGN156" s="20"/>
      <c r="AGO156" s="20"/>
      <c r="AGP156" s="20"/>
      <c r="AGQ156" s="20"/>
      <c r="AGR156" s="20"/>
      <c r="AGS156" s="20"/>
      <c r="AGT156" s="20"/>
      <c r="AGU156" s="20"/>
      <c r="AGV156" s="20"/>
      <c r="AGW156" s="20"/>
      <c r="AGX156" s="20"/>
      <c r="AGY156" s="20"/>
      <c r="AGZ156" s="20"/>
      <c r="AHA156" s="20"/>
      <c r="AHB156" s="20"/>
      <c r="AHC156" s="20"/>
      <c r="AHD156" s="20"/>
      <c r="AHE156" s="20"/>
      <c r="AHF156" s="20"/>
      <c r="AHG156" s="20"/>
      <c r="AHH156" s="20"/>
      <c r="AHI156" s="20"/>
      <c r="AHJ156" s="20"/>
      <c r="AHK156" s="20"/>
      <c r="AHL156" s="20"/>
      <c r="AHM156" s="20"/>
      <c r="AHN156" s="20"/>
      <c r="AHO156" s="20"/>
      <c r="AHP156" s="20"/>
      <c r="AHQ156" s="20"/>
      <c r="AHR156" s="20"/>
      <c r="AHS156" s="20"/>
      <c r="AHT156" s="20"/>
      <c r="AHU156" s="20"/>
      <c r="AHV156" s="20"/>
      <c r="AHW156" s="20"/>
      <c r="AHX156" s="20"/>
      <c r="AHY156" s="20"/>
      <c r="AHZ156" s="20"/>
      <c r="AIA156" s="20"/>
      <c r="AIB156" s="20"/>
      <c r="AIC156" s="20"/>
      <c r="AID156" s="20"/>
      <c r="AIE156" s="20"/>
      <c r="AIF156" s="20"/>
      <c r="AIG156" s="20"/>
      <c r="AIH156" s="20"/>
      <c r="AII156" s="20"/>
      <c r="AIJ156" s="20"/>
      <c r="AIK156" s="20"/>
      <c r="AIL156" s="20"/>
      <c r="AIM156" s="20"/>
      <c r="AIN156" s="20"/>
      <c r="AIO156" s="20"/>
      <c r="AIP156" s="20"/>
      <c r="AIQ156" s="20"/>
      <c r="AIR156" s="20"/>
      <c r="AIS156" s="20"/>
      <c r="AIT156" s="20"/>
      <c r="AIU156" s="20"/>
      <c r="AIV156" s="20"/>
      <c r="AIW156" s="20"/>
      <c r="AIX156" s="20"/>
      <c r="AIY156" s="20"/>
      <c r="AIZ156" s="20"/>
      <c r="AJA156" s="20"/>
      <c r="AJB156" s="20"/>
      <c r="AJC156" s="20"/>
      <c r="AJD156" s="20"/>
      <c r="AJE156" s="20"/>
      <c r="AJF156" s="20"/>
      <c r="AJG156" s="20"/>
      <c r="AJH156" s="20"/>
      <c r="AJI156" s="20"/>
      <c r="AJJ156" s="20"/>
      <c r="AJK156" s="20"/>
      <c r="AJL156" s="20"/>
      <c r="AJM156" s="20"/>
      <c r="AJN156" s="20"/>
      <c r="AJO156" s="20"/>
      <c r="AJP156" s="20"/>
      <c r="AJQ156" s="20"/>
      <c r="AJR156" s="20"/>
      <c r="AJS156" s="20"/>
      <c r="AJT156" s="20"/>
      <c r="AJU156" s="20"/>
      <c r="AJV156" s="20"/>
      <c r="AJW156" s="20"/>
      <c r="AJX156" s="20"/>
      <c r="AJY156" s="20"/>
      <c r="AJZ156" s="20"/>
      <c r="AKA156" s="20"/>
      <c r="AKB156" s="20"/>
      <c r="AKC156" s="20"/>
      <c r="AKD156" s="20"/>
      <c r="AKE156" s="20"/>
      <c r="AKF156" s="20"/>
      <c r="AKG156" s="20"/>
      <c r="AKH156" s="20"/>
      <c r="AKI156" s="20"/>
      <c r="AKJ156" s="20"/>
      <c r="AKK156" s="20"/>
      <c r="AKL156" s="20"/>
      <c r="AKM156" s="20"/>
      <c r="AKN156" s="20"/>
      <c r="AKO156" s="20"/>
      <c r="AKP156" s="20"/>
      <c r="AKQ156" s="20"/>
      <c r="AKR156" s="20"/>
      <c r="AKS156" s="20"/>
      <c r="AKT156" s="20"/>
      <c r="AKU156" s="20"/>
      <c r="AKV156" s="20"/>
      <c r="AKW156" s="20"/>
      <c r="AKX156" s="20"/>
      <c r="AKY156" s="20"/>
      <c r="AKZ156" s="20"/>
      <c r="ALA156" s="20"/>
      <c r="ALB156" s="20"/>
      <c r="ALC156" s="20"/>
      <c r="ALD156" s="20"/>
      <c r="ALE156" s="20"/>
      <c r="ALF156" s="20"/>
      <c r="ALG156" s="20"/>
      <c r="ALH156" s="20"/>
      <c r="ALI156" s="20"/>
      <c r="ALJ156" s="20"/>
      <c r="ALK156" s="20"/>
      <c r="ALL156" s="20"/>
      <c r="ALM156" s="20"/>
      <c r="ALN156" s="20"/>
      <c r="ALO156" s="20"/>
      <c r="ALP156" s="20"/>
      <c r="ALQ156" s="20"/>
      <c r="ALR156" s="20"/>
      <c r="ALS156" s="20"/>
      <c r="ALT156" s="20"/>
      <c r="ALU156" s="20"/>
      <c r="ALV156" s="20"/>
      <c r="ALW156" s="20"/>
      <c r="ALX156" s="20"/>
      <c r="ALY156" s="20"/>
      <c r="ALZ156" s="20"/>
      <c r="AMA156" s="20"/>
      <c r="AMB156" s="20"/>
      <c r="AMC156" s="20"/>
      <c r="AMD156" s="20"/>
      <c r="AME156" s="20"/>
      <c r="AMF156" s="20"/>
      <c r="AMG156" s="20"/>
      <c r="AMH156" s="20"/>
      <c r="AMI156" s="20"/>
      <c r="AMJ156" s="20"/>
      <c r="AMK156" s="20"/>
    </row>
    <row r="157" spans="1:1025" ht="14.25" x14ac:dyDescent="0.2">
      <c r="A157" s="86" t="s">
        <v>13892</v>
      </c>
      <c r="B157" s="87" t="s">
        <v>13893</v>
      </c>
      <c r="C157" s="86" t="s">
        <v>14060</v>
      </c>
      <c r="D157" s="86" t="s">
        <v>13724</v>
      </c>
      <c r="E157" s="88">
        <v>0.446024829893929</v>
      </c>
      <c r="F157" s="88">
        <v>0.81333939568892899</v>
      </c>
      <c r="G157" s="88">
        <v>0.69044091314849698</v>
      </c>
      <c r="H157" s="100" t="s">
        <v>14061</v>
      </c>
      <c r="I157" s="86">
        <v>4</v>
      </c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  <c r="HZ157" s="20"/>
      <c r="IA157" s="20"/>
      <c r="IB157" s="20"/>
      <c r="IC157" s="20"/>
      <c r="ID157" s="20"/>
      <c r="IE157" s="20"/>
      <c r="IF157" s="20"/>
      <c r="IG157" s="20"/>
      <c r="IH157" s="20"/>
      <c r="II157" s="20"/>
      <c r="IJ157" s="20"/>
      <c r="IK157" s="20"/>
      <c r="IL157" s="20"/>
      <c r="IM157" s="20"/>
      <c r="IN157" s="20"/>
      <c r="IO157" s="20"/>
      <c r="IP157" s="20"/>
      <c r="IQ157" s="20"/>
      <c r="IR157" s="20"/>
      <c r="IS157" s="20"/>
      <c r="IT157" s="20"/>
      <c r="IU157" s="20"/>
      <c r="IV157" s="20"/>
      <c r="IW157" s="20"/>
      <c r="IX157" s="20"/>
      <c r="IY157" s="20"/>
      <c r="IZ157" s="20"/>
      <c r="JA157" s="20"/>
      <c r="JB157" s="20"/>
      <c r="JC157" s="20"/>
      <c r="JD157" s="20"/>
      <c r="JE157" s="20"/>
      <c r="JF157" s="20"/>
      <c r="JG157" s="20"/>
      <c r="JH157" s="20"/>
      <c r="JI157" s="20"/>
      <c r="JJ157" s="20"/>
      <c r="JK157" s="20"/>
      <c r="JL157" s="20"/>
      <c r="JM157" s="20"/>
      <c r="JN157" s="20"/>
      <c r="JO157" s="20"/>
      <c r="JP157" s="20"/>
      <c r="JQ157" s="20"/>
      <c r="JR157" s="20"/>
      <c r="JS157" s="20"/>
      <c r="JT157" s="20"/>
      <c r="JU157" s="20"/>
      <c r="JV157" s="20"/>
      <c r="JW157" s="20"/>
      <c r="JX157" s="20"/>
      <c r="JY157" s="20"/>
      <c r="JZ157" s="20"/>
      <c r="KA157" s="20"/>
      <c r="KB157" s="20"/>
      <c r="KC157" s="20"/>
      <c r="KD157" s="20"/>
      <c r="KE157" s="20"/>
      <c r="KF157" s="20"/>
      <c r="KG157" s="20"/>
      <c r="KH157" s="20"/>
      <c r="KI157" s="20"/>
      <c r="KJ157" s="20"/>
      <c r="KK157" s="20"/>
      <c r="KL157" s="20"/>
      <c r="KM157" s="20"/>
      <c r="KN157" s="20"/>
      <c r="KO157" s="20"/>
      <c r="KP157" s="20"/>
      <c r="KQ157" s="20"/>
      <c r="KR157" s="20"/>
      <c r="KS157" s="20"/>
      <c r="KT157" s="20"/>
      <c r="KU157" s="20"/>
      <c r="KV157" s="20"/>
      <c r="KW157" s="20"/>
      <c r="KX157" s="20"/>
      <c r="KY157" s="20"/>
      <c r="KZ157" s="20"/>
      <c r="LA157" s="20"/>
      <c r="LB157" s="20"/>
      <c r="LC157" s="20"/>
      <c r="LD157" s="20"/>
      <c r="LE157" s="20"/>
      <c r="LF157" s="20"/>
      <c r="LG157" s="20"/>
      <c r="LH157" s="20"/>
      <c r="LI157" s="20"/>
      <c r="LJ157" s="20"/>
      <c r="LK157" s="20"/>
      <c r="LL157" s="20"/>
      <c r="LM157" s="20"/>
      <c r="LN157" s="20"/>
      <c r="LO157" s="20"/>
      <c r="LP157" s="20"/>
      <c r="LQ157" s="20"/>
      <c r="LR157" s="20"/>
      <c r="LS157" s="20"/>
      <c r="LT157" s="20"/>
      <c r="LU157" s="20"/>
      <c r="LV157" s="20"/>
      <c r="LW157" s="20"/>
      <c r="LX157" s="20"/>
      <c r="LY157" s="20"/>
      <c r="LZ157" s="20"/>
      <c r="MA157" s="20"/>
      <c r="MB157" s="20"/>
      <c r="MC157" s="20"/>
      <c r="MD157" s="20"/>
      <c r="ME157" s="20"/>
      <c r="MF157" s="20"/>
      <c r="MG157" s="20"/>
      <c r="MH157" s="20"/>
      <c r="MI157" s="20"/>
      <c r="MJ157" s="20"/>
      <c r="MK157" s="20"/>
      <c r="ML157" s="20"/>
      <c r="MM157" s="20"/>
      <c r="MN157" s="20"/>
      <c r="MO157" s="20"/>
      <c r="MP157" s="20"/>
      <c r="MQ157" s="20"/>
      <c r="MR157" s="20"/>
      <c r="MS157" s="20"/>
      <c r="MT157" s="20"/>
      <c r="MU157" s="20"/>
      <c r="MV157" s="20"/>
      <c r="MW157" s="20"/>
      <c r="MX157" s="20"/>
      <c r="MY157" s="20"/>
      <c r="MZ157" s="20"/>
      <c r="NA157" s="20"/>
      <c r="NB157" s="20"/>
      <c r="NC157" s="20"/>
      <c r="ND157" s="20"/>
      <c r="NE157" s="20"/>
      <c r="NF157" s="20"/>
      <c r="NG157" s="20"/>
      <c r="NH157" s="20"/>
      <c r="NI157" s="20"/>
      <c r="NJ157" s="20"/>
      <c r="NK157" s="20"/>
      <c r="NL157" s="20"/>
      <c r="NM157" s="20"/>
      <c r="NN157" s="20"/>
      <c r="NO157" s="20"/>
      <c r="NP157" s="20"/>
      <c r="NQ157" s="20"/>
      <c r="NR157" s="20"/>
      <c r="NS157" s="20"/>
      <c r="NT157" s="20"/>
      <c r="NU157" s="20"/>
      <c r="NV157" s="20"/>
      <c r="NW157" s="20"/>
      <c r="NX157" s="20"/>
      <c r="NY157" s="20"/>
      <c r="NZ157" s="20"/>
      <c r="OA157" s="20"/>
      <c r="OB157" s="20"/>
      <c r="OC157" s="20"/>
      <c r="OD157" s="20"/>
      <c r="OE157" s="20"/>
      <c r="OF157" s="20"/>
      <c r="OG157" s="20"/>
      <c r="OH157" s="20"/>
      <c r="OI157" s="20"/>
      <c r="OJ157" s="20"/>
      <c r="OK157" s="20"/>
      <c r="OL157" s="20"/>
      <c r="OM157" s="20"/>
      <c r="ON157" s="20"/>
      <c r="OO157" s="20"/>
      <c r="OP157" s="20"/>
      <c r="OQ157" s="20"/>
      <c r="OR157" s="20"/>
      <c r="OS157" s="20"/>
      <c r="OT157" s="20"/>
      <c r="OU157" s="20"/>
      <c r="OV157" s="20"/>
      <c r="OW157" s="20"/>
      <c r="OX157" s="20"/>
      <c r="OY157" s="20"/>
      <c r="OZ157" s="20"/>
      <c r="PA157" s="20"/>
      <c r="PB157" s="20"/>
      <c r="PC157" s="20"/>
      <c r="PD157" s="20"/>
      <c r="PE157" s="20"/>
      <c r="PF157" s="20"/>
      <c r="PG157" s="20"/>
      <c r="PH157" s="20"/>
      <c r="PI157" s="20"/>
      <c r="PJ157" s="20"/>
      <c r="PK157" s="20"/>
      <c r="PL157" s="20"/>
      <c r="PM157" s="20"/>
      <c r="PN157" s="20"/>
      <c r="PO157" s="20"/>
      <c r="PP157" s="20"/>
      <c r="PQ157" s="20"/>
      <c r="PR157" s="20"/>
      <c r="PS157" s="20"/>
      <c r="PT157" s="20"/>
      <c r="PU157" s="20"/>
      <c r="PV157" s="20"/>
      <c r="PW157" s="20"/>
      <c r="PX157" s="20"/>
      <c r="PY157" s="20"/>
      <c r="PZ157" s="20"/>
      <c r="QA157" s="20"/>
      <c r="QB157" s="20"/>
      <c r="QC157" s="20"/>
      <c r="QD157" s="20"/>
      <c r="QE157" s="20"/>
      <c r="QF157" s="20"/>
      <c r="QG157" s="20"/>
      <c r="QH157" s="20"/>
      <c r="QI157" s="20"/>
      <c r="QJ157" s="20"/>
      <c r="QK157" s="20"/>
      <c r="QL157" s="20"/>
      <c r="QM157" s="20"/>
      <c r="QN157" s="20"/>
      <c r="QO157" s="20"/>
      <c r="QP157" s="20"/>
      <c r="QQ157" s="20"/>
      <c r="QR157" s="20"/>
      <c r="QS157" s="20"/>
      <c r="QT157" s="20"/>
      <c r="QU157" s="20"/>
      <c r="QV157" s="20"/>
      <c r="QW157" s="20"/>
      <c r="QX157" s="20"/>
      <c r="QY157" s="20"/>
      <c r="QZ157" s="20"/>
      <c r="RA157" s="20"/>
      <c r="RB157" s="20"/>
      <c r="RC157" s="20"/>
      <c r="RD157" s="20"/>
      <c r="RE157" s="20"/>
      <c r="RF157" s="20"/>
      <c r="RG157" s="20"/>
      <c r="RH157" s="20"/>
      <c r="RI157" s="20"/>
      <c r="RJ157" s="20"/>
      <c r="RK157" s="20"/>
      <c r="RL157" s="20"/>
      <c r="RM157" s="20"/>
      <c r="RN157" s="20"/>
      <c r="RO157" s="20"/>
      <c r="RP157" s="20"/>
      <c r="RQ157" s="20"/>
      <c r="RR157" s="20"/>
      <c r="RS157" s="20"/>
      <c r="RT157" s="20"/>
      <c r="RU157" s="20"/>
      <c r="RV157" s="20"/>
      <c r="RW157" s="20"/>
      <c r="RX157" s="20"/>
      <c r="RY157" s="20"/>
      <c r="RZ157" s="20"/>
      <c r="SA157" s="20"/>
      <c r="SB157" s="20"/>
      <c r="SC157" s="20"/>
      <c r="SD157" s="20"/>
      <c r="SE157" s="20"/>
      <c r="SF157" s="20"/>
      <c r="SG157" s="20"/>
      <c r="SH157" s="20"/>
      <c r="SI157" s="20"/>
      <c r="SJ157" s="20"/>
      <c r="SK157" s="20"/>
      <c r="SL157" s="20"/>
      <c r="SM157" s="20"/>
      <c r="SN157" s="20"/>
      <c r="SO157" s="20"/>
      <c r="SP157" s="20"/>
      <c r="SQ157" s="20"/>
      <c r="SR157" s="20"/>
      <c r="SS157" s="20"/>
      <c r="ST157" s="20"/>
      <c r="SU157" s="20"/>
      <c r="SV157" s="20"/>
      <c r="SW157" s="20"/>
      <c r="SX157" s="20"/>
      <c r="SY157" s="20"/>
      <c r="SZ157" s="20"/>
      <c r="TA157" s="20"/>
      <c r="TB157" s="20"/>
      <c r="TC157" s="20"/>
      <c r="TD157" s="20"/>
      <c r="TE157" s="20"/>
      <c r="TF157" s="20"/>
      <c r="TG157" s="20"/>
      <c r="TH157" s="20"/>
      <c r="TI157" s="20"/>
      <c r="TJ157" s="20"/>
      <c r="TK157" s="20"/>
      <c r="TL157" s="20"/>
      <c r="TM157" s="20"/>
      <c r="TN157" s="20"/>
      <c r="TO157" s="20"/>
      <c r="TP157" s="20"/>
      <c r="TQ157" s="20"/>
      <c r="TR157" s="20"/>
      <c r="TS157" s="20"/>
      <c r="TT157" s="20"/>
      <c r="TU157" s="20"/>
      <c r="TV157" s="20"/>
      <c r="TW157" s="20"/>
      <c r="TX157" s="20"/>
      <c r="TY157" s="20"/>
      <c r="TZ157" s="20"/>
      <c r="UA157" s="20"/>
      <c r="UB157" s="20"/>
      <c r="UC157" s="20"/>
      <c r="UD157" s="20"/>
      <c r="UE157" s="20"/>
      <c r="UF157" s="20"/>
      <c r="UG157" s="20"/>
      <c r="UH157" s="20"/>
      <c r="UI157" s="20"/>
      <c r="UJ157" s="20"/>
      <c r="UK157" s="20"/>
      <c r="UL157" s="20"/>
      <c r="UM157" s="20"/>
      <c r="UN157" s="20"/>
      <c r="UO157" s="20"/>
      <c r="UP157" s="20"/>
      <c r="UQ157" s="20"/>
      <c r="UR157" s="20"/>
      <c r="US157" s="20"/>
      <c r="UT157" s="20"/>
      <c r="UU157" s="20"/>
      <c r="UV157" s="20"/>
      <c r="UW157" s="20"/>
      <c r="UX157" s="20"/>
      <c r="UY157" s="20"/>
      <c r="UZ157" s="20"/>
      <c r="VA157" s="20"/>
      <c r="VB157" s="20"/>
      <c r="VC157" s="20"/>
      <c r="VD157" s="20"/>
      <c r="VE157" s="20"/>
      <c r="VF157" s="20"/>
      <c r="VG157" s="20"/>
      <c r="VH157" s="20"/>
      <c r="VI157" s="20"/>
      <c r="VJ157" s="20"/>
      <c r="VK157" s="20"/>
      <c r="VL157" s="20"/>
      <c r="VM157" s="20"/>
      <c r="VN157" s="20"/>
      <c r="VO157" s="20"/>
      <c r="VP157" s="20"/>
      <c r="VQ157" s="20"/>
      <c r="VR157" s="20"/>
      <c r="VS157" s="20"/>
      <c r="VT157" s="20"/>
      <c r="VU157" s="20"/>
      <c r="VV157" s="20"/>
      <c r="VW157" s="20"/>
      <c r="VX157" s="20"/>
      <c r="VY157" s="20"/>
      <c r="VZ157" s="20"/>
      <c r="WA157" s="20"/>
      <c r="WB157" s="20"/>
      <c r="WC157" s="20"/>
      <c r="WD157" s="20"/>
      <c r="WE157" s="20"/>
      <c r="WF157" s="20"/>
      <c r="WG157" s="20"/>
      <c r="WH157" s="20"/>
      <c r="WI157" s="20"/>
      <c r="WJ157" s="20"/>
      <c r="WK157" s="20"/>
      <c r="WL157" s="20"/>
      <c r="WM157" s="20"/>
      <c r="WN157" s="20"/>
      <c r="WO157" s="20"/>
      <c r="WP157" s="20"/>
      <c r="WQ157" s="20"/>
      <c r="WR157" s="20"/>
      <c r="WS157" s="20"/>
      <c r="WT157" s="20"/>
      <c r="WU157" s="20"/>
      <c r="WV157" s="20"/>
      <c r="WW157" s="20"/>
      <c r="WX157" s="20"/>
      <c r="WY157" s="20"/>
      <c r="WZ157" s="20"/>
      <c r="XA157" s="20"/>
      <c r="XB157" s="20"/>
      <c r="XC157" s="20"/>
      <c r="XD157" s="20"/>
      <c r="XE157" s="20"/>
      <c r="XF157" s="20"/>
      <c r="XG157" s="20"/>
      <c r="XH157" s="20"/>
      <c r="XI157" s="20"/>
      <c r="XJ157" s="20"/>
      <c r="XK157" s="20"/>
      <c r="XL157" s="20"/>
      <c r="XM157" s="20"/>
      <c r="XN157" s="20"/>
      <c r="XO157" s="20"/>
      <c r="XP157" s="20"/>
      <c r="XQ157" s="20"/>
      <c r="XR157" s="20"/>
      <c r="XS157" s="20"/>
      <c r="XT157" s="20"/>
      <c r="XU157" s="20"/>
      <c r="XV157" s="20"/>
      <c r="XW157" s="20"/>
      <c r="XX157" s="20"/>
      <c r="XY157" s="20"/>
      <c r="XZ157" s="20"/>
      <c r="YA157" s="20"/>
      <c r="YB157" s="20"/>
      <c r="YC157" s="20"/>
      <c r="YD157" s="20"/>
      <c r="YE157" s="20"/>
      <c r="YF157" s="20"/>
      <c r="YG157" s="20"/>
      <c r="YH157" s="20"/>
      <c r="YI157" s="20"/>
      <c r="YJ157" s="20"/>
      <c r="YK157" s="20"/>
      <c r="YL157" s="20"/>
      <c r="YM157" s="20"/>
      <c r="YN157" s="20"/>
      <c r="YO157" s="20"/>
      <c r="YP157" s="20"/>
      <c r="YQ157" s="20"/>
      <c r="YR157" s="20"/>
      <c r="YS157" s="20"/>
      <c r="YT157" s="20"/>
      <c r="YU157" s="20"/>
      <c r="YV157" s="20"/>
      <c r="YW157" s="20"/>
      <c r="YX157" s="20"/>
      <c r="YY157" s="20"/>
      <c r="YZ157" s="20"/>
      <c r="ZA157" s="20"/>
      <c r="ZB157" s="20"/>
      <c r="ZC157" s="20"/>
      <c r="ZD157" s="20"/>
      <c r="ZE157" s="20"/>
      <c r="ZF157" s="20"/>
      <c r="ZG157" s="20"/>
      <c r="ZH157" s="20"/>
      <c r="ZI157" s="20"/>
      <c r="ZJ157" s="20"/>
      <c r="ZK157" s="20"/>
      <c r="ZL157" s="20"/>
      <c r="ZM157" s="20"/>
      <c r="ZN157" s="20"/>
      <c r="ZO157" s="20"/>
      <c r="ZP157" s="20"/>
      <c r="ZQ157" s="20"/>
      <c r="ZR157" s="20"/>
      <c r="ZS157" s="20"/>
      <c r="ZT157" s="20"/>
      <c r="ZU157" s="20"/>
      <c r="ZV157" s="20"/>
      <c r="ZW157" s="20"/>
      <c r="ZX157" s="20"/>
      <c r="ZY157" s="20"/>
      <c r="ZZ157" s="20"/>
      <c r="AAA157" s="20"/>
      <c r="AAB157" s="20"/>
      <c r="AAC157" s="20"/>
      <c r="AAD157" s="20"/>
      <c r="AAE157" s="20"/>
      <c r="AAF157" s="20"/>
      <c r="AAG157" s="20"/>
      <c r="AAH157" s="20"/>
      <c r="AAI157" s="20"/>
      <c r="AAJ157" s="20"/>
      <c r="AAK157" s="20"/>
      <c r="AAL157" s="20"/>
      <c r="AAM157" s="20"/>
      <c r="AAN157" s="20"/>
      <c r="AAO157" s="20"/>
      <c r="AAP157" s="20"/>
      <c r="AAQ157" s="20"/>
      <c r="AAR157" s="20"/>
      <c r="AAS157" s="20"/>
      <c r="AAT157" s="20"/>
      <c r="AAU157" s="20"/>
      <c r="AAV157" s="20"/>
      <c r="AAW157" s="20"/>
      <c r="AAX157" s="20"/>
      <c r="AAY157" s="20"/>
      <c r="AAZ157" s="20"/>
      <c r="ABA157" s="20"/>
      <c r="ABB157" s="20"/>
      <c r="ABC157" s="20"/>
      <c r="ABD157" s="20"/>
      <c r="ABE157" s="20"/>
      <c r="ABF157" s="20"/>
      <c r="ABG157" s="20"/>
      <c r="ABH157" s="20"/>
      <c r="ABI157" s="20"/>
      <c r="ABJ157" s="20"/>
      <c r="ABK157" s="20"/>
      <c r="ABL157" s="20"/>
      <c r="ABM157" s="20"/>
      <c r="ABN157" s="20"/>
      <c r="ABO157" s="20"/>
      <c r="ABP157" s="20"/>
      <c r="ABQ157" s="20"/>
      <c r="ABR157" s="20"/>
      <c r="ABS157" s="20"/>
      <c r="ABT157" s="20"/>
      <c r="ABU157" s="20"/>
      <c r="ABV157" s="20"/>
      <c r="ABW157" s="20"/>
      <c r="ABX157" s="20"/>
      <c r="ABY157" s="20"/>
      <c r="ABZ157" s="20"/>
      <c r="ACA157" s="20"/>
      <c r="ACB157" s="20"/>
      <c r="ACC157" s="20"/>
      <c r="ACD157" s="20"/>
      <c r="ACE157" s="20"/>
      <c r="ACF157" s="20"/>
      <c r="ACG157" s="20"/>
      <c r="ACH157" s="20"/>
      <c r="ACI157" s="20"/>
      <c r="ACJ157" s="20"/>
      <c r="ACK157" s="20"/>
      <c r="ACL157" s="20"/>
      <c r="ACM157" s="20"/>
      <c r="ACN157" s="20"/>
      <c r="ACO157" s="20"/>
      <c r="ACP157" s="20"/>
      <c r="ACQ157" s="20"/>
      <c r="ACR157" s="20"/>
      <c r="ACS157" s="20"/>
      <c r="ACT157" s="20"/>
      <c r="ACU157" s="20"/>
      <c r="ACV157" s="20"/>
      <c r="ACW157" s="20"/>
      <c r="ACX157" s="20"/>
      <c r="ACY157" s="20"/>
      <c r="ACZ157" s="20"/>
      <c r="ADA157" s="20"/>
      <c r="ADB157" s="20"/>
      <c r="ADC157" s="20"/>
      <c r="ADD157" s="20"/>
      <c r="ADE157" s="20"/>
      <c r="ADF157" s="20"/>
      <c r="ADG157" s="20"/>
      <c r="ADH157" s="20"/>
      <c r="ADI157" s="20"/>
      <c r="ADJ157" s="20"/>
      <c r="ADK157" s="20"/>
      <c r="ADL157" s="20"/>
      <c r="ADM157" s="20"/>
      <c r="ADN157" s="20"/>
      <c r="ADO157" s="20"/>
      <c r="ADP157" s="20"/>
      <c r="ADQ157" s="20"/>
      <c r="ADR157" s="20"/>
      <c r="ADS157" s="20"/>
      <c r="ADT157" s="20"/>
      <c r="ADU157" s="20"/>
      <c r="ADV157" s="20"/>
      <c r="ADW157" s="20"/>
      <c r="ADX157" s="20"/>
      <c r="ADY157" s="20"/>
      <c r="ADZ157" s="20"/>
      <c r="AEA157" s="20"/>
      <c r="AEB157" s="20"/>
      <c r="AEC157" s="20"/>
      <c r="AED157" s="20"/>
      <c r="AEE157" s="20"/>
      <c r="AEF157" s="20"/>
      <c r="AEG157" s="20"/>
      <c r="AEH157" s="20"/>
      <c r="AEI157" s="20"/>
      <c r="AEJ157" s="20"/>
      <c r="AEK157" s="20"/>
      <c r="AEL157" s="20"/>
      <c r="AEM157" s="20"/>
      <c r="AEN157" s="20"/>
      <c r="AEO157" s="20"/>
      <c r="AEP157" s="20"/>
      <c r="AEQ157" s="20"/>
      <c r="AER157" s="20"/>
      <c r="AES157" s="20"/>
      <c r="AET157" s="20"/>
      <c r="AEU157" s="20"/>
      <c r="AEV157" s="20"/>
      <c r="AEW157" s="20"/>
      <c r="AEX157" s="20"/>
      <c r="AEY157" s="20"/>
      <c r="AEZ157" s="20"/>
      <c r="AFA157" s="20"/>
      <c r="AFB157" s="20"/>
      <c r="AFC157" s="20"/>
      <c r="AFD157" s="20"/>
      <c r="AFE157" s="20"/>
      <c r="AFF157" s="20"/>
      <c r="AFG157" s="20"/>
      <c r="AFH157" s="20"/>
      <c r="AFI157" s="20"/>
      <c r="AFJ157" s="20"/>
      <c r="AFK157" s="20"/>
      <c r="AFL157" s="20"/>
      <c r="AFM157" s="20"/>
      <c r="AFN157" s="20"/>
      <c r="AFO157" s="20"/>
      <c r="AFP157" s="20"/>
      <c r="AFQ157" s="20"/>
      <c r="AFR157" s="20"/>
      <c r="AFS157" s="20"/>
      <c r="AFT157" s="20"/>
      <c r="AFU157" s="20"/>
      <c r="AFV157" s="20"/>
      <c r="AFW157" s="20"/>
      <c r="AFX157" s="20"/>
      <c r="AFY157" s="20"/>
      <c r="AFZ157" s="20"/>
      <c r="AGA157" s="20"/>
      <c r="AGB157" s="20"/>
      <c r="AGC157" s="20"/>
      <c r="AGD157" s="20"/>
      <c r="AGE157" s="20"/>
      <c r="AGF157" s="20"/>
      <c r="AGG157" s="20"/>
      <c r="AGH157" s="20"/>
      <c r="AGI157" s="20"/>
      <c r="AGJ157" s="20"/>
      <c r="AGK157" s="20"/>
      <c r="AGL157" s="20"/>
      <c r="AGM157" s="20"/>
      <c r="AGN157" s="20"/>
      <c r="AGO157" s="20"/>
      <c r="AGP157" s="20"/>
      <c r="AGQ157" s="20"/>
      <c r="AGR157" s="20"/>
      <c r="AGS157" s="20"/>
      <c r="AGT157" s="20"/>
      <c r="AGU157" s="20"/>
      <c r="AGV157" s="20"/>
      <c r="AGW157" s="20"/>
      <c r="AGX157" s="20"/>
      <c r="AGY157" s="20"/>
      <c r="AGZ157" s="20"/>
      <c r="AHA157" s="20"/>
      <c r="AHB157" s="20"/>
      <c r="AHC157" s="20"/>
      <c r="AHD157" s="20"/>
      <c r="AHE157" s="20"/>
      <c r="AHF157" s="20"/>
      <c r="AHG157" s="20"/>
      <c r="AHH157" s="20"/>
      <c r="AHI157" s="20"/>
      <c r="AHJ157" s="20"/>
      <c r="AHK157" s="20"/>
      <c r="AHL157" s="20"/>
      <c r="AHM157" s="20"/>
      <c r="AHN157" s="20"/>
      <c r="AHO157" s="20"/>
      <c r="AHP157" s="20"/>
      <c r="AHQ157" s="20"/>
      <c r="AHR157" s="20"/>
      <c r="AHS157" s="20"/>
      <c r="AHT157" s="20"/>
      <c r="AHU157" s="20"/>
      <c r="AHV157" s="20"/>
      <c r="AHW157" s="20"/>
      <c r="AHX157" s="20"/>
      <c r="AHY157" s="20"/>
      <c r="AHZ157" s="20"/>
      <c r="AIA157" s="20"/>
      <c r="AIB157" s="20"/>
      <c r="AIC157" s="20"/>
      <c r="AID157" s="20"/>
      <c r="AIE157" s="20"/>
      <c r="AIF157" s="20"/>
      <c r="AIG157" s="20"/>
      <c r="AIH157" s="20"/>
      <c r="AII157" s="20"/>
      <c r="AIJ157" s="20"/>
      <c r="AIK157" s="20"/>
      <c r="AIL157" s="20"/>
      <c r="AIM157" s="20"/>
      <c r="AIN157" s="20"/>
      <c r="AIO157" s="20"/>
      <c r="AIP157" s="20"/>
      <c r="AIQ157" s="20"/>
      <c r="AIR157" s="20"/>
      <c r="AIS157" s="20"/>
      <c r="AIT157" s="20"/>
      <c r="AIU157" s="20"/>
      <c r="AIV157" s="20"/>
      <c r="AIW157" s="20"/>
      <c r="AIX157" s="20"/>
      <c r="AIY157" s="20"/>
      <c r="AIZ157" s="20"/>
      <c r="AJA157" s="20"/>
      <c r="AJB157" s="20"/>
      <c r="AJC157" s="20"/>
      <c r="AJD157" s="20"/>
      <c r="AJE157" s="20"/>
      <c r="AJF157" s="20"/>
      <c r="AJG157" s="20"/>
      <c r="AJH157" s="20"/>
      <c r="AJI157" s="20"/>
      <c r="AJJ157" s="20"/>
      <c r="AJK157" s="20"/>
      <c r="AJL157" s="20"/>
      <c r="AJM157" s="20"/>
      <c r="AJN157" s="20"/>
      <c r="AJO157" s="20"/>
      <c r="AJP157" s="20"/>
      <c r="AJQ157" s="20"/>
      <c r="AJR157" s="20"/>
      <c r="AJS157" s="20"/>
      <c r="AJT157" s="20"/>
      <c r="AJU157" s="20"/>
      <c r="AJV157" s="20"/>
      <c r="AJW157" s="20"/>
      <c r="AJX157" s="20"/>
      <c r="AJY157" s="20"/>
      <c r="AJZ157" s="20"/>
      <c r="AKA157" s="20"/>
      <c r="AKB157" s="20"/>
      <c r="AKC157" s="20"/>
      <c r="AKD157" s="20"/>
      <c r="AKE157" s="20"/>
      <c r="AKF157" s="20"/>
      <c r="AKG157" s="20"/>
      <c r="AKH157" s="20"/>
      <c r="AKI157" s="20"/>
      <c r="AKJ157" s="20"/>
      <c r="AKK157" s="20"/>
      <c r="AKL157" s="20"/>
      <c r="AKM157" s="20"/>
      <c r="AKN157" s="20"/>
      <c r="AKO157" s="20"/>
      <c r="AKP157" s="20"/>
      <c r="AKQ157" s="20"/>
      <c r="AKR157" s="20"/>
      <c r="AKS157" s="20"/>
      <c r="AKT157" s="20"/>
      <c r="AKU157" s="20"/>
      <c r="AKV157" s="20"/>
      <c r="AKW157" s="20"/>
      <c r="AKX157" s="20"/>
      <c r="AKY157" s="20"/>
      <c r="AKZ157" s="20"/>
      <c r="ALA157" s="20"/>
      <c r="ALB157" s="20"/>
      <c r="ALC157" s="20"/>
      <c r="ALD157" s="20"/>
      <c r="ALE157" s="20"/>
      <c r="ALF157" s="20"/>
      <c r="ALG157" s="20"/>
      <c r="ALH157" s="20"/>
      <c r="ALI157" s="20"/>
      <c r="ALJ157" s="20"/>
      <c r="ALK157" s="20"/>
      <c r="ALL157" s="20"/>
      <c r="ALM157" s="20"/>
      <c r="ALN157" s="20"/>
      <c r="ALO157" s="20"/>
      <c r="ALP157" s="20"/>
      <c r="ALQ157" s="20"/>
      <c r="ALR157" s="20"/>
      <c r="ALS157" s="20"/>
      <c r="ALT157" s="20"/>
      <c r="ALU157" s="20"/>
      <c r="ALV157" s="20"/>
      <c r="ALW157" s="20"/>
      <c r="ALX157" s="20"/>
      <c r="ALY157" s="20"/>
      <c r="ALZ157" s="20"/>
      <c r="AMA157" s="20"/>
      <c r="AMB157" s="20"/>
      <c r="AMC157" s="20"/>
      <c r="AMD157" s="20"/>
      <c r="AME157" s="20"/>
      <c r="AMF157" s="20"/>
      <c r="AMG157" s="20"/>
      <c r="AMH157" s="20"/>
      <c r="AMI157" s="20"/>
      <c r="AMJ157" s="20"/>
      <c r="AMK157" s="20"/>
    </row>
    <row r="158" spans="1:1025" ht="14.25" x14ac:dyDescent="0.2">
      <c r="A158" s="86" t="s">
        <v>13820</v>
      </c>
      <c r="B158" s="87" t="s">
        <v>13821</v>
      </c>
      <c r="C158" s="86" t="s">
        <v>14024</v>
      </c>
      <c r="D158" s="86" t="s">
        <v>13742</v>
      </c>
      <c r="E158" s="88">
        <v>0.52884239484306805</v>
      </c>
      <c r="F158" s="88">
        <v>0.87050312383300099</v>
      </c>
      <c r="G158" s="88">
        <v>0.73896699816044198</v>
      </c>
      <c r="H158" s="100" t="s">
        <v>14062</v>
      </c>
      <c r="I158" s="98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  <c r="IM158" s="20"/>
      <c r="IN158" s="20"/>
      <c r="IO158" s="20"/>
      <c r="IP158" s="20"/>
      <c r="IQ158" s="20"/>
      <c r="IR158" s="20"/>
      <c r="IS158" s="20"/>
      <c r="IT158" s="20"/>
      <c r="IU158" s="20"/>
      <c r="IV158" s="20"/>
      <c r="IW158" s="20"/>
      <c r="IX158" s="20"/>
      <c r="IY158" s="20"/>
      <c r="IZ158" s="20"/>
      <c r="JA158" s="20"/>
      <c r="JB158" s="20"/>
      <c r="JC158" s="20"/>
      <c r="JD158" s="20"/>
      <c r="JE158" s="20"/>
      <c r="JF158" s="20"/>
      <c r="JG158" s="20"/>
      <c r="JH158" s="20"/>
      <c r="JI158" s="20"/>
      <c r="JJ158" s="20"/>
      <c r="JK158" s="20"/>
      <c r="JL158" s="20"/>
      <c r="JM158" s="20"/>
      <c r="JN158" s="20"/>
      <c r="JO158" s="20"/>
      <c r="JP158" s="20"/>
      <c r="JQ158" s="20"/>
      <c r="JR158" s="20"/>
      <c r="JS158" s="20"/>
      <c r="JT158" s="20"/>
      <c r="JU158" s="20"/>
      <c r="JV158" s="20"/>
      <c r="JW158" s="20"/>
      <c r="JX158" s="20"/>
      <c r="JY158" s="20"/>
      <c r="JZ158" s="20"/>
      <c r="KA158" s="20"/>
      <c r="KB158" s="20"/>
      <c r="KC158" s="20"/>
      <c r="KD158" s="20"/>
      <c r="KE158" s="20"/>
      <c r="KF158" s="20"/>
      <c r="KG158" s="20"/>
      <c r="KH158" s="20"/>
      <c r="KI158" s="20"/>
      <c r="KJ158" s="20"/>
      <c r="KK158" s="20"/>
      <c r="KL158" s="20"/>
      <c r="KM158" s="20"/>
      <c r="KN158" s="20"/>
      <c r="KO158" s="20"/>
      <c r="KP158" s="20"/>
      <c r="KQ158" s="20"/>
      <c r="KR158" s="20"/>
      <c r="KS158" s="20"/>
      <c r="KT158" s="20"/>
      <c r="KU158" s="20"/>
      <c r="KV158" s="20"/>
      <c r="KW158" s="20"/>
      <c r="KX158" s="20"/>
      <c r="KY158" s="20"/>
      <c r="KZ158" s="20"/>
      <c r="LA158" s="20"/>
      <c r="LB158" s="20"/>
      <c r="LC158" s="20"/>
      <c r="LD158" s="20"/>
      <c r="LE158" s="20"/>
      <c r="LF158" s="20"/>
      <c r="LG158" s="20"/>
      <c r="LH158" s="20"/>
      <c r="LI158" s="20"/>
      <c r="LJ158" s="20"/>
      <c r="LK158" s="20"/>
      <c r="LL158" s="20"/>
      <c r="LM158" s="20"/>
      <c r="LN158" s="20"/>
      <c r="LO158" s="20"/>
      <c r="LP158" s="20"/>
      <c r="LQ158" s="20"/>
      <c r="LR158" s="20"/>
      <c r="LS158" s="20"/>
      <c r="LT158" s="20"/>
      <c r="LU158" s="20"/>
      <c r="LV158" s="20"/>
      <c r="LW158" s="20"/>
      <c r="LX158" s="20"/>
      <c r="LY158" s="20"/>
      <c r="LZ158" s="20"/>
      <c r="MA158" s="20"/>
      <c r="MB158" s="20"/>
      <c r="MC158" s="20"/>
      <c r="MD158" s="20"/>
      <c r="ME158" s="20"/>
      <c r="MF158" s="20"/>
      <c r="MG158" s="20"/>
      <c r="MH158" s="20"/>
      <c r="MI158" s="20"/>
      <c r="MJ158" s="20"/>
      <c r="MK158" s="20"/>
      <c r="ML158" s="20"/>
      <c r="MM158" s="20"/>
      <c r="MN158" s="20"/>
      <c r="MO158" s="20"/>
      <c r="MP158" s="20"/>
      <c r="MQ158" s="20"/>
      <c r="MR158" s="20"/>
      <c r="MS158" s="20"/>
      <c r="MT158" s="20"/>
      <c r="MU158" s="20"/>
      <c r="MV158" s="20"/>
      <c r="MW158" s="20"/>
      <c r="MX158" s="20"/>
      <c r="MY158" s="20"/>
      <c r="MZ158" s="20"/>
      <c r="NA158" s="20"/>
      <c r="NB158" s="20"/>
      <c r="NC158" s="20"/>
      <c r="ND158" s="20"/>
      <c r="NE158" s="20"/>
      <c r="NF158" s="20"/>
      <c r="NG158" s="20"/>
      <c r="NH158" s="20"/>
      <c r="NI158" s="20"/>
      <c r="NJ158" s="20"/>
      <c r="NK158" s="20"/>
      <c r="NL158" s="20"/>
      <c r="NM158" s="20"/>
      <c r="NN158" s="20"/>
      <c r="NO158" s="20"/>
      <c r="NP158" s="20"/>
      <c r="NQ158" s="20"/>
      <c r="NR158" s="20"/>
      <c r="NS158" s="20"/>
      <c r="NT158" s="20"/>
      <c r="NU158" s="20"/>
      <c r="NV158" s="20"/>
      <c r="NW158" s="20"/>
      <c r="NX158" s="20"/>
      <c r="NY158" s="20"/>
      <c r="NZ158" s="20"/>
      <c r="OA158" s="20"/>
      <c r="OB158" s="20"/>
      <c r="OC158" s="20"/>
      <c r="OD158" s="20"/>
      <c r="OE158" s="20"/>
      <c r="OF158" s="20"/>
      <c r="OG158" s="20"/>
      <c r="OH158" s="20"/>
      <c r="OI158" s="20"/>
      <c r="OJ158" s="20"/>
      <c r="OK158" s="20"/>
      <c r="OL158" s="20"/>
      <c r="OM158" s="20"/>
      <c r="ON158" s="20"/>
      <c r="OO158" s="20"/>
      <c r="OP158" s="20"/>
      <c r="OQ158" s="20"/>
      <c r="OR158" s="20"/>
      <c r="OS158" s="20"/>
      <c r="OT158" s="20"/>
      <c r="OU158" s="20"/>
      <c r="OV158" s="20"/>
      <c r="OW158" s="20"/>
      <c r="OX158" s="20"/>
      <c r="OY158" s="20"/>
      <c r="OZ158" s="20"/>
      <c r="PA158" s="20"/>
      <c r="PB158" s="20"/>
      <c r="PC158" s="20"/>
      <c r="PD158" s="20"/>
      <c r="PE158" s="20"/>
      <c r="PF158" s="20"/>
      <c r="PG158" s="20"/>
      <c r="PH158" s="20"/>
      <c r="PI158" s="20"/>
      <c r="PJ158" s="20"/>
      <c r="PK158" s="20"/>
      <c r="PL158" s="20"/>
      <c r="PM158" s="20"/>
      <c r="PN158" s="20"/>
      <c r="PO158" s="20"/>
      <c r="PP158" s="20"/>
      <c r="PQ158" s="20"/>
      <c r="PR158" s="20"/>
      <c r="PS158" s="20"/>
      <c r="PT158" s="20"/>
      <c r="PU158" s="20"/>
      <c r="PV158" s="20"/>
      <c r="PW158" s="20"/>
      <c r="PX158" s="20"/>
      <c r="PY158" s="20"/>
      <c r="PZ158" s="20"/>
      <c r="QA158" s="20"/>
      <c r="QB158" s="20"/>
      <c r="QC158" s="20"/>
      <c r="QD158" s="20"/>
      <c r="QE158" s="20"/>
      <c r="QF158" s="20"/>
      <c r="QG158" s="20"/>
      <c r="QH158" s="20"/>
      <c r="QI158" s="20"/>
      <c r="QJ158" s="20"/>
      <c r="QK158" s="20"/>
      <c r="QL158" s="20"/>
      <c r="QM158" s="20"/>
      <c r="QN158" s="20"/>
      <c r="QO158" s="20"/>
      <c r="QP158" s="20"/>
      <c r="QQ158" s="20"/>
      <c r="QR158" s="20"/>
      <c r="QS158" s="20"/>
      <c r="QT158" s="20"/>
      <c r="QU158" s="20"/>
      <c r="QV158" s="20"/>
      <c r="QW158" s="20"/>
      <c r="QX158" s="20"/>
      <c r="QY158" s="20"/>
      <c r="QZ158" s="20"/>
      <c r="RA158" s="20"/>
      <c r="RB158" s="20"/>
      <c r="RC158" s="20"/>
      <c r="RD158" s="20"/>
      <c r="RE158" s="20"/>
      <c r="RF158" s="20"/>
      <c r="RG158" s="20"/>
      <c r="RH158" s="20"/>
      <c r="RI158" s="20"/>
      <c r="RJ158" s="20"/>
      <c r="RK158" s="20"/>
      <c r="RL158" s="20"/>
      <c r="RM158" s="20"/>
      <c r="RN158" s="20"/>
      <c r="RO158" s="20"/>
      <c r="RP158" s="20"/>
      <c r="RQ158" s="20"/>
      <c r="RR158" s="20"/>
      <c r="RS158" s="20"/>
      <c r="RT158" s="20"/>
      <c r="RU158" s="20"/>
      <c r="RV158" s="20"/>
      <c r="RW158" s="20"/>
      <c r="RX158" s="20"/>
      <c r="RY158" s="20"/>
      <c r="RZ158" s="20"/>
      <c r="SA158" s="20"/>
      <c r="SB158" s="20"/>
      <c r="SC158" s="20"/>
      <c r="SD158" s="20"/>
      <c r="SE158" s="20"/>
      <c r="SF158" s="20"/>
      <c r="SG158" s="20"/>
      <c r="SH158" s="20"/>
      <c r="SI158" s="20"/>
      <c r="SJ158" s="20"/>
      <c r="SK158" s="20"/>
      <c r="SL158" s="20"/>
      <c r="SM158" s="20"/>
      <c r="SN158" s="20"/>
      <c r="SO158" s="20"/>
      <c r="SP158" s="20"/>
      <c r="SQ158" s="20"/>
      <c r="SR158" s="20"/>
      <c r="SS158" s="20"/>
      <c r="ST158" s="20"/>
      <c r="SU158" s="20"/>
      <c r="SV158" s="20"/>
      <c r="SW158" s="20"/>
      <c r="SX158" s="20"/>
      <c r="SY158" s="20"/>
      <c r="SZ158" s="20"/>
      <c r="TA158" s="20"/>
      <c r="TB158" s="20"/>
      <c r="TC158" s="20"/>
      <c r="TD158" s="20"/>
      <c r="TE158" s="20"/>
      <c r="TF158" s="20"/>
      <c r="TG158" s="20"/>
      <c r="TH158" s="20"/>
      <c r="TI158" s="20"/>
      <c r="TJ158" s="20"/>
      <c r="TK158" s="20"/>
      <c r="TL158" s="20"/>
      <c r="TM158" s="20"/>
      <c r="TN158" s="20"/>
      <c r="TO158" s="20"/>
      <c r="TP158" s="20"/>
      <c r="TQ158" s="20"/>
      <c r="TR158" s="20"/>
      <c r="TS158" s="20"/>
      <c r="TT158" s="20"/>
      <c r="TU158" s="20"/>
      <c r="TV158" s="20"/>
      <c r="TW158" s="20"/>
      <c r="TX158" s="20"/>
      <c r="TY158" s="20"/>
      <c r="TZ158" s="20"/>
      <c r="UA158" s="20"/>
      <c r="UB158" s="20"/>
      <c r="UC158" s="20"/>
      <c r="UD158" s="20"/>
      <c r="UE158" s="20"/>
      <c r="UF158" s="20"/>
      <c r="UG158" s="20"/>
      <c r="UH158" s="20"/>
      <c r="UI158" s="20"/>
      <c r="UJ158" s="20"/>
      <c r="UK158" s="20"/>
      <c r="UL158" s="20"/>
      <c r="UM158" s="20"/>
      <c r="UN158" s="20"/>
      <c r="UO158" s="20"/>
      <c r="UP158" s="20"/>
      <c r="UQ158" s="20"/>
      <c r="UR158" s="20"/>
      <c r="US158" s="20"/>
      <c r="UT158" s="20"/>
      <c r="UU158" s="20"/>
      <c r="UV158" s="20"/>
      <c r="UW158" s="20"/>
      <c r="UX158" s="20"/>
      <c r="UY158" s="20"/>
      <c r="UZ158" s="20"/>
      <c r="VA158" s="20"/>
      <c r="VB158" s="20"/>
      <c r="VC158" s="20"/>
      <c r="VD158" s="20"/>
      <c r="VE158" s="20"/>
      <c r="VF158" s="20"/>
      <c r="VG158" s="20"/>
      <c r="VH158" s="20"/>
      <c r="VI158" s="20"/>
      <c r="VJ158" s="20"/>
      <c r="VK158" s="20"/>
      <c r="VL158" s="20"/>
      <c r="VM158" s="20"/>
      <c r="VN158" s="20"/>
      <c r="VO158" s="20"/>
      <c r="VP158" s="20"/>
      <c r="VQ158" s="20"/>
      <c r="VR158" s="20"/>
      <c r="VS158" s="20"/>
      <c r="VT158" s="20"/>
      <c r="VU158" s="20"/>
      <c r="VV158" s="20"/>
      <c r="VW158" s="20"/>
      <c r="VX158" s="20"/>
      <c r="VY158" s="20"/>
      <c r="VZ158" s="20"/>
      <c r="WA158" s="20"/>
      <c r="WB158" s="20"/>
      <c r="WC158" s="20"/>
      <c r="WD158" s="20"/>
      <c r="WE158" s="20"/>
      <c r="WF158" s="20"/>
      <c r="WG158" s="20"/>
      <c r="WH158" s="20"/>
      <c r="WI158" s="20"/>
      <c r="WJ158" s="20"/>
      <c r="WK158" s="20"/>
      <c r="WL158" s="20"/>
      <c r="WM158" s="20"/>
      <c r="WN158" s="20"/>
      <c r="WO158" s="20"/>
      <c r="WP158" s="20"/>
      <c r="WQ158" s="20"/>
      <c r="WR158" s="20"/>
      <c r="WS158" s="20"/>
      <c r="WT158" s="20"/>
      <c r="WU158" s="20"/>
      <c r="WV158" s="20"/>
      <c r="WW158" s="20"/>
      <c r="WX158" s="20"/>
      <c r="WY158" s="20"/>
      <c r="WZ158" s="20"/>
      <c r="XA158" s="20"/>
      <c r="XB158" s="20"/>
      <c r="XC158" s="20"/>
      <c r="XD158" s="20"/>
      <c r="XE158" s="20"/>
      <c r="XF158" s="20"/>
      <c r="XG158" s="20"/>
      <c r="XH158" s="20"/>
      <c r="XI158" s="20"/>
      <c r="XJ158" s="20"/>
      <c r="XK158" s="20"/>
      <c r="XL158" s="20"/>
      <c r="XM158" s="20"/>
      <c r="XN158" s="20"/>
      <c r="XO158" s="20"/>
      <c r="XP158" s="20"/>
      <c r="XQ158" s="20"/>
      <c r="XR158" s="20"/>
      <c r="XS158" s="20"/>
      <c r="XT158" s="20"/>
      <c r="XU158" s="20"/>
      <c r="XV158" s="20"/>
      <c r="XW158" s="20"/>
      <c r="XX158" s="20"/>
      <c r="XY158" s="20"/>
      <c r="XZ158" s="20"/>
      <c r="YA158" s="20"/>
      <c r="YB158" s="20"/>
      <c r="YC158" s="20"/>
      <c r="YD158" s="20"/>
      <c r="YE158" s="20"/>
      <c r="YF158" s="20"/>
      <c r="YG158" s="20"/>
      <c r="YH158" s="20"/>
      <c r="YI158" s="20"/>
      <c r="YJ158" s="20"/>
      <c r="YK158" s="20"/>
      <c r="YL158" s="20"/>
      <c r="YM158" s="20"/>
      <c r="YN158" s="20"/>
      <c r="YO158" s="20"/>
      <c r="YP158" s="20"/>
      <c r="YQ158" s="20"/>
      <c r="YR158" s="20"/>
      <c r="YS158" s="20"/>
      <c r="YT158" s="20"/>
      <c r="YU158" s="20"/>
      <c r="YV158" s="20"/>
      <c r="YW158" s="20"/>
      <c r="YX158" s="20"/>
      <c r="YY158" s="20"/>
      <c r="YZ158" s="20"/>
      <c r="ZA158" s="20"/>
      <c r="ZB158" s="20"/>
      <c r="ZC158" s="20"/>
      <c r="ZD158" s="20"/>
      <c r="ZE158" s="20"/>
      <c r="ZF158" s="20"/>
      <c r="ZG158" s="20"/>
      <c r="ZH158" s="20"/>
      <c r="ZI158" s="20"/>
      <c r="ZJ158" s="20"/>
      <c r="ZK158" s="20"/>
      <c r="ZL158" s="20"/>
      <c r="ZM158" s="20"/>
      <c r="ZN158" s="20"/>
      <c r="ZO158" s="20"/>
      <c r="ZP158" s="20"/>
      <c r="ZQ158" s="20"/>
      <c r="ZR158" s="20"/>
      <c r="ZS158" s="20"/>
      <c r="ZT158" s="20"/>
      <c r="ZU158" s="20"/>
      <c r="ZV158" s="20"/>
      <c r="ZW158" s="20"/>
      <c r="ZX158" s="20"/>
      <c r="ZY158" s="20"/>
      <c r="ZZ158" s="20"/>
      <c r="AAA158" s="20"/>
      <c r="AAB158" s="20"/>
      <c r="AAC158" s="20"/>
      <c r="AAD158" s="20"/>
      <c r="AAE158" s="20"/>
      <c r="AAF158" s="20"/>
      <c r="AAG158" s="20"/>
      <c r="AAH158" s="20"/>
      <c r="AAI158" s="20"/>
      <c r="AAJ158" s="20"/>
      <c r="AAK158" s="20"/>
      <c r="AAL158" s="20"/>
      <c r="AAM158" s="20"/>
      <c r="AAN158" s="20"/>
      <c r="AAO158" s="20"/>
      <c r="AAP158" s="20"/>
      <c r="AAQ158" s="20"/>
      <c r="AAR158" s="20"/>
      <c r="AAS158" s="20"/>
      <c r="AAT158" s="20"/>
      <c r="AAU158" s="20"/>
      <c r="AAV158" s="20"/>
      <c r="AAW158" s="20"/>
      <c r="AAX158" s="20"/>
      <c r="AAY158" s="20"/>
      <c r="AAZ158" s="20"/>
      <c r="ABA158" s="20"/>
      <c r="ABB158" s="20"/>
      <c r="ABC158" s="20"/>
      <c r="ABD158" s="20"/>
      <c r="ABE158" s="20"/>
      <c r="ABF158" s="20"/>
      <c r="ABG158" s="20"/>
      <c r="ABH158" s="20"/>
      <c r="ABI158" s="20"/>
      <c r="ABJ158" s="20"/>
      <c r="ABK158" s="20"/>
      <c r="ABL158" s="20"/>
      <c r="ABM158" s="20"/>
      <c r="ABN158" s="20"/>
      <c r="ABO158" s="20"/>
      <c r="ABP158" s="20"/>
      <c r="ABQ158" s="20"/>
      <c r="ABR158" s="20"/>
      <c r="ABS158" s="20"/>
      <c r="ABT158" s="20"/>
      <c r="ABU158" s="20"/>
      <c r="ABV158" s="20"/>
      <c r="ABW158" s="20"/>
      <c r="ABX158" s="20"/>
      <c r="ABY158" s="20"/>
      <c r="ABZ158" s="20"/>
      <c r="ACA158" s="20"/>
      <c r="ACB158" s="20"/>
      <c r="ACC158" s="20"/>
      <c r="ACD158" s="20"/>
      <c r="ACE158" s="20"/>
      <c r="ACF158" s="20"/>
      <c r="ACG158" s="20"/>
      <c r="ACH158" s="20"/>
      <c r="ACI158" s="20"/>
      <c r="ACJ158" s="20"/>
      <c r="ACK158" s="20"/>
      <c r="ACL158" s="20"/>
      <c r="ACM158" s="20"/>
      <c r="ACN158" s="20"/>
      <c r="ACO158" s="20"/>
      <c r="ACP158" s="20"/>
      <c r="ACQ158" s="20"/>
      <c r="ACR158" s="20"/>
      <c r="ACS158" s="20"/>
      <c r="ACT158" s="20"/>
      <c r="ACU158" s="20"/>
      <c r="ACV158" s="20"/>
      <c r="ACW158" s="20"/>
      <c r="ACX158" s="20"/>
      <c r="ACY158" s="20"/>
      <c r="ACZ158" s="20"/>
      <c r="ADA158" s="20"/>
      <c r="ADB158" s="20"/>
      <c r="ADC158" s="20"/>
      <c r="ADD158" s="20"/>
      <c r="ADE158" s="20"/>
      <c r="ADF158" s="20"/>
      <c r="ADG158" s="20"/>
      <c r="ADH158" s="20"/>
      <c r="ADI158" s="20"/>
      <c r="ADJ158" s="20"/>
      <c r="ADK158" s="20"/>
      <c r="ADL158" s="20"/>
      <c r="ADM158" s="20"/>
      <c r="ADN158" s="20"/>
      <c r="ADO158" s="20"/>
      <c r="ADP158" s="20"/>
      <c r="ADQ158" s="20"/>
      <c r="ADR158" s="20"/>
      <c r="ADS158" s="20"/>
      <c r="ADT158" s="20"/>
      <c r="ADU158" s="20"/>
      <c r="ADV158" s="20"/>
      <c r="ADW158" s="20"/>
      <c r="ADX158" s="20"/>
      <c r="ADY158" s="20"/>
      <c r="ADZ158" s="20"/>
      <c r="AEA158" s="20"/>
      <c r="AEB158" s="20"/>
      <c r="AEC158" s="20"/>
      <c r="AED158" s="20"/>
      <c r="AEE158" s="20"/>
      <c r="AEF158" s="20"/>
      <c r="AEG158" s="20"/>
      <c r="AEH158" s="20"/>
      <c r="AEI158" s="20"/>
      <c r="AEJ158" s="20"/>
      <c r="AEK158" s="20"/>
      <c r="AEL158" s="20"/>
      <c r="AEM158" s="20"/>
      <c r="AEN158" s="20"/>
      <c r="AEO158" s="20"/>
      <c r="AEP158" s="20"/>
      <c r="AEQ158" s="20"/>
      <c r="AER158" s="20"/>
      <c r="AES158" s="20"/>
      <c r="AET158" s="20"/>
      <c r="AEU158" s="20"/>
      <c r="AEV158" s="20"/>
      <c r="AEW158" s="20"/>
      <c r="AEX158" s="20"/>
      <c r="AEY158" s="20"/>
      <c r="AEZ158" s="20"/>
      <c r="AFA158" s="20"/>
      <c r="AFB158" s="20"/>
      <c r="AFC158" s="20"/>
      <c r="AFD158" s="20"/>
      <c r="AFE158" s="20"/>
      <c r="AFF158" s="20"/>
      <c r="AFG158" s="20"/>
      <c r="AFH158" s="20"/>
      <c r="AFI158" s="20"/>
      <c r="AFJ158" s="20"/>
      <c r="AFK158" s="20"/>
      <c r="AFL158" s="20"/>
      <c r="AFM158" s="20"/>
      <c r="AFN158" s="20"/>
      <c r="AFO158" s="20"/>
      <c r="AFP158" s="20"/>
      <c r="AFQ158" s="20"/>
      <c r="AFR158" s="20"/>
      <c r="AFS158" s="20"/>
      <c r="AFT158" s="20"/>
      <c r="AFU158" s="20"/>
      <c r="AFV158" s="20"/>
      <c r="AFW158" s="20"/>
      <c r="AFX158" s="20"/>
      <c r="AFY158" s="20"/>
      <c r="AFZ158" s="20"/>
      <c r="AGA158" s="20"/>
      <c r="AGB158" s="20"/>
      <c r="AGC158" s="20"/>
      <c r="AGD158" s="20"/>
      <c r="AGE158" s="20"/>
      <c r="AGF158" s="20"/>
      <c r="AGG158" s="20"/>
      <c r="AGH158" s="20"/>
      <c r="AGI158" s="20"/>
      <c r="AGJ158" s="20"/>
      <c r="AGK158" s="20"/>
      <c r="AGL158" s="20"/>
      <c r="AGM158" s="20"/>
      <c r="AGN158" s="20"/>
      <c r="AGO158" s="20"/>
      <c r="AGP158" s="20"/>
      <c r="AGQ158" s="20"/>
      <c r="AGR158" s="20"/>
      <c r="AGS158" s="20"/>
      <c r="AGT158" s="20"/>
      <c r="AGU158" s="20"/>
      <c r="AGV158" s="20"/>
      <c r="AGW158" s="20"/>
      <c r="AGX158" s="20"/>
      <c r="AGY158" s="20"/>
      <c r="AGZ158" s="20"/>
      <c r="AHA158" s="20"/>
      <c r="AHB158" s="20"/>
      <c r="AHC158" s="20"/>
      <c r="AHD158" s="20"/>
      <c r="AHE158" s="20"/>
      <c r="AHF158" s="20"/>
      <c r="AHG158" s="20"/>
      <c r="AHH158" s="20"/>
      <c r="AHI158" s="20"/>
      <c r="AHJ158" s="20"/>
      <c r="AHK158" s="20"/>
      <c r="AHL158" s="20"/>
      <c r="AHM158" s="20"/>
      <c r="AHN158" s="20"/>
      <c r="AHO158" s="20"/>
      <c r="AHP158" s="20"/>
      <c r="AHQ158" s="20"/>
      <c r="AHR158" s="20"/>
      <c r="AHS158" s="20"/>
      <c r="AHT158" s="20"/>
      <c r="AHU158" s="20"/>
      <c r="AHV158" s="20"/>
      <c r="AHW158" s="20"/>
      <c r="AHX158" s="20"/>
      <c r="AHY158" s="20"/>
      <c r="AHZ158" s="20"/>
      <c r="AIA158" s="20"/>
      <c r="AIB158" s="20"/>
      <c r="AIC158" s="20"/>
      <c r="AID158" s="20"/>
      <c r="AIE158" s="20"/>
      <c r="AIF158" s="20"/>
      <c r="AIG158" s="20"/>
      <c r="AIH158" s="20"/>
      <c r="AII158" s="20"/>
      <c r="AIJ158" s="20"/>
      <c r="AIK158" s="20"/>
      <c r="AIL158" s="20"/>
      <c r="AIM158" s="20"/>
      <c r="AIN158" s="20"/>
      <c r="AIO158" s="20"/>
      <c r="AIP158" s="20"/>
      <c r="AIQ158" s="20"/>
      <c r="AIR158" s="20"/>
      <c r="AIS158" s="20"/>
      <c r="AIT158" s="20"/>
      <c r="AIU158" s="20"/>
      <c r="AIV158" s="20"/>
      <c r="AIW158" s="20"/>
      <c r="AIX158" s="20"/>
      <c r="AIY158" s="20"/>
      <c r="AIZ158" s="20"/>
      <c r="AJA158" s="20"/>
      <c r="AJB158" s="20"/>
      <c r="AJC158" s="20"/>
      <c r="AJD158" s="20"/>
      <c r="AJE158" s="20"/>
      <c r="AJF158" s="20"/>
      <c r="AJG158" s="20"/>
      <c r="AJH158" s="20"/>
      <c r="AJI158" s="20"/>
      <c r="AJJ158" s="20"/>
      <c r="AJK158" s="20"/>
      <c r="AJL158" s="20"/>
      <c r="AJM158" s="20"/>
      <c r="AJN158" s="20"/>
      <c r="AJO158" s="20"/>
      <c r="AJP158" s="20"/>
      <c r="AJQ158" s="20"/>
      <c r="AJR158" s="20"/>
      <c r="AJS158" s="20"/>
      <c r="AJT158" s="20"/>
      <c r="AJU158" s="20"/>
      <c r="AJV158" s="20"/>
      <c r="AJW158" s="20"/>
      <c r="AJX158" s="20"/>
      <c r="AJY158" s="20"/>
      <c r="AJZ158" s="20"/>
      <c r="AKA158" s="20"/>
      <c r="AKB158" s="20"/>
      <c r="AKC158" s="20"/>
      <c r="AKD158" s="20"/>
      <c r="AKE158" s="20"/>
      <c r="AKF158" s="20"/>
      <c r="AKG158" s="20"/>
      <c r="AKH158" s="20"/>
      <c r="AKI158" s="20"/>
      <c r="AKJ158" s="20"/>
      <c r="AKK158" s="20"/>
      <c r="AKL158" s="20"/>
      <c r="AKM158" s="20"/>
      <c r="AKN158" s="20"/>
      <c r="AKO158" s="20"/>
      <c r="AKP158" s="20"/>
      <c r="AKQ158" s="20"/>
      <c r="AKR158" s="20"/>
      <c r="AKS158" s="20"/>
      <c r="AKT158" s="20"/>
      <c r="AKU158" s="20"/>
      <c r="AKV158" s="20"/>
      <c r="AKW158" s="20"/>
      <c r="AKX158" s="20"/>
      <c r="AKY158" s="20"/>
      <c r="AKZ158" s="20"/>
      <c r="ALA158" s="20"/>
      <c r="ALB158" s="20"/>
      <c r="ALC158" s="20"/>
      <c r="ALD158" s="20"/>
      <c r="ALE158" s="20"/>
      <c r="ALF158" s="20"/>
      <c r="ALG158" s="20"/>
      <c r="ALH158" s="20"/>
      <c r="ALI158" s="20"/>
      <c r="ALJ158" s="20"/>
      <c r="ALK158" s="20"/>
      <c r="ALL158" s="20"/>
      <c r="ALM158" s="20"/>
      <c r="ALN158" s="20"/>
      <c r="ALO158" s="20"/>
      <c r="ALP158" s="20"/>
      <c r="ALQ158" s="20"/>
      <c r="ALR158" s="20"/>
      <c r="ALS158" s="20"/>
      <c r="ALT158" s="20"/>
      <c r="ALU158" s="20"/>
      <c r="ALV158" s="20"/>
      <c r="ALW158" s="20"/>
      <c r="ALX158" s="20"/>
      <c r="ALY158" s="20"/>
      <c r="ALZ158" s="20"/>
      <c r="AMA158" s="20"/>
      <c r="AMB158" s="20"/>
      <c r="AMC158" s="20"/>
      <c r="AMD158" s="20"/>
      <c r="AME158" s="20"/>
      <c r="AMF158" s="20"/>
      <c r="AMG158" s="20"/>
      <c r="AMH158" s="20"/>
      <c r="AMI158" s="20"/>
      <c r="AMJ158" s="20"/>
      <c r="AMK158" s="20"/>
    </row>
    <row r="159" spans="1:1025" ht="14.25" x14ac:dyDescent="0.2">
      <c r="A159" s="86" t="s">
        <v>13931</v>
      </c>
      <c r="B159" s="87" t="s">
        <v>13932</v>
      </c>
      <c r="C159" s="86" t="s">
        <v>14050</v>
      </c>
      <c r="D159" s="86" t="s">
        <v>13720</v>
      </c>
      <c r="E159" s="88">
        <v>0.53135449374550703</v>
      </c>
      <c r="F159" s="88">
        <v>0.87050312383300099</v>
      </c>
      <c r="G159" s="88">
        <v>0.73896699816044198</v>
      </c>
      <c r="H159" s="100" t="s">
        <v>14063</v>
      </c>
      <c r="I159" s="86">
        <v>5</v>
      </c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  <c r="IM159" s="20"/>
      <c r="IN159" s="20"/>
      <c r="IO159" s="20"/>
      <c r="IP159" s="20"/>
      <c r="IQ159" s="20"/>
      <c r="IR159" s="20"/>
      <c r="IS159" s="20"/>
      <c r="IT159" s="20"/>
      <c r="IU159" s="20"/>
      <c r="IV159" s="20"/>
      <c r="IW159" s="20"/>
      <c r="IX159" s="20"/>
      <c r="IY159" s="20"/>
      <c r="IZ159" s="20"/>
      <c r="JA159" s="20"/>
      <c r="JB159" s="20"/>
      <c r="JC159" s="20"/>
      <c r="JD159" s="20"/>
      <c r="JE159" s="20"/>
      <c r="JF159" s="20"/>
      <c r="JG159" s="20"/>
      <c r="JH159" s="20"/>
      <c r="JI159" s="20"/>
      <c r="JJ159" s="20"/>
      <c r="JK159" s="20"/>
      <c r="JL159" s="20"/>
      <c r="JM159" s="20"/>
      <c r="JN159" s="20"/>
      <c r="JO159" s="20"/>
      <c r="JP159" s="20"/>
      <c r="JQ159" s="20"/>
      <c r="JR159" s="20"/>
      <c r="JS159" s="20"/>
      <c r="JT159" s="20"/>
      <c r="JU159" s="20"/>
      <c r="JV159" s="20"/>
      <c r="JW159" s="20"/>
      <c r="JX159" s="20"/>
      <c r="JY159" s="20"/>
      <c r="JZ159" s="20"/>
      <c r="KA159" s="20"/>
      <c r="KB159" s="20"/>
      <c r="KC159" s="20"/>
      <c r="KD159" s="20"/>
      <c r="KE159" s="20"/>
      <c r="KF159" s="20"/>
      <c r="KG159" s="20"/>
      <c r="KH159" s="20"/>
      <c r="KI159" s="20"/>
      <c r="KJ159" s="20"/>
      <c r="KK159" s="20"/>
      <c r="KL159" s="20"/>
      <c r="KM159" s="20"/>
      <c r="KN159" s="20"/>
      <c r="KO159" s="20"/>
      <c r="KP159" s="20"/>
      <c r="KQ159" s="20"/>
      <c r="KR159" s="20"/>
      <c r="KS159" s="20"/>
      <c r="KT159" s="20"/>
      <c r="KU159" s="20"/>
      <c r="KV159" s="20"/>
      <c r="KW159" s="20"/>
      <c r="KX159" s="20"/>
      <c r="KY159" s="20"/>
      <c r="KZ159" s="20"/>
      <c r="LA159" s="20"/>
      <c r="LB159" s="20"/>
      <c r="LC159" s="20"/>
      <c r="LD159" s="20"/>
      <c r="LE159" s="20"/>
      <c r="LF159" s="20"/>
      <c r="LG159" s="20"/>
      <c r="LH159" s="20"/>
      <c r="LI159" s="20"/>
      <c r="LJ159" s="20"/>
      <c r="LK159" s="20"/>
      <c r="LL159" s="20"/>
      <c r="LM159" s="20"/>
      <c r="LN159" s="20"/>
      <c r="LO159" s="20"/>
      <c r="LP159" s="20"/>
      <c r="LQ159" s="20"/>
      <c r="LR159" s="20"/>
      <c r="LS159" s="20"/>
      <c r="LT159" s="20"/>
      <c r="LU159" s="20"/>
      <c r="LV159" s="20"/>
      <c r="LW159" s="20"/>
      <c r="LX159" s="20"/>
      <c r="LY159" s="20"/>
      <c r="LZ159" s="20"/>
      <c r="MA159" s="20"/>
      <c r="MB159" s="20"/>
      <c r="MC159" s="20"/>
      <c r="MD159" s="20"/>
      <c r="ME159" s="20"/>
      <c r="MF159" s="20"/>
      <c r="MG159" s="20"/>
      <c r="MH159" s="20"/>
      <c r="MI159" s="20"/>
      <c r="MJ159" s="20"/>
      <c r="MK159" s="20"/>
      <c r="ML159" s="20"/>
      <c r="MM159" s="20"/>
      <c r="MN159" s="20"/>
      <c r="MO159" s="20"/>
      <c r="MP159" s="20"/>
      <c r="MQ159" s="20"/>
      <c r="MR159" s="20"/>
      <c r="MS159" s="20"/>
      <c r="MT159" s="20"/>
      <c r="MU159" s="20"/>
      <c r="MV159" s="20"/>
      <c r="MW159" s="20"/>
      <c r="MX159" s="20"/>
      <c r="MY159" s="20"/>
      <c r="MZ159" s="20"/>
      <c r="NA159" s="20"/>
      <c r="NB159" s="20"/>
      <c r="NC159" s="20"/>
      <c r="ND159" s="20"/>
      <c r="NE159" s="20"/>
      <c r="NF159" s="20"/>
      <c r="NG159" s="20"/>
      <c r="NH159" s="20"/>
      <c r="NI159" s="20"/>
      <c r="NJ159" s="20"/>
      <c r="NK159" s="20"/>
      <c r="NL159" s="20"/>
      <c r="NM159" s="20"/>
      <c r="NN159" s="20"/>
      <c r="NO159" s="20"/>
      <c r="NP159" s="20"/>
      <c r="NQ159" s="20"/>
      <c r="NR159" s="20"/>
      <c r="NS159" s="20"/>
      <c r="NT159" s="20"/>
      <c r="NU159" s="20"/>
      <c r="NV159" s="20"/>
      <c r="NW159" s="20"/>
      <c r="NX159" s="20"/>
      <c r="NY159" s="20"/>
      <c r="NZ159" s="20"/>
      <c r="OA159" s="20"/>
      <c r="OB159" s="20"/>
      <c r="OC159" s="20"/>
      <c r="OD159" s="20"/>
      <c r="OE159" s="20"/>
      <c r="OF159" s="20"/>
      <c r="OG159" s="20"/>
      <c r="OH159" s="20"/>
      <c r="OI159" s="20"/>
      <c r="OJ159" s="20"/>
      <c r="OK159" s="20"/>
      <c r="OL159" s="20"/>
      <c r="OM159" s="20"/>
      <c r="ON159" s="20"/>
      <c r="OO159" s="20"/>
      <c r="OP159" s="20"/>
      <c r="OQ159" s="20"/>
      <c r="OR159" s="20"/>
      <c r="OS159" s="20"/>
      <c r="OT159" s="20"/>
      <c r="OU159" s="20"/>
      <c r="OV159" s="20"/>
      <c r="OW159" s="20"/>
      <c r="OX159" s="20"/>
      <c r="OY159" s="20"/>
      <c r="OZ159" s="20"/>
      <c r="PA159" s="20"/>
      <c r="PB159" s="20"/>
      <c r="PC159" s="20"/>
      <c r="PD159" s="20"/>
      <c r="PE159" s="20"/>
      <c r="PF159" s="20"/>
      <c r="PG159" s="20"/>
      <c r="PH159" s="20"/>
      <c r="PI159" s="20"/>
      <c r="PJ159" s="20"/>
      <c r="PK159" s="20"/>
      <c r="PL159" s="20"/>
      <c r="PM159" s="20"/>
      <c r="PN159" s="20"/>
      <c r="PO159" s="20"/>
      <c r="PP159" s="20"/>
      <c r="PQ159" s="20"/>
      <c r="PR159" s="20"/>
      <c r="PS159" s="20"/>
      <c r="PT159" s="20"/>
      <c r="PU159" s="20"/>
      <c r="PV159" s="20"/>
      <c r="PW159" s="20"/>
      <c r="PX159" s="20"/>
      <c r="PY159" s="20"/>
      <c r="PZ159" s="20"/>
      <c r="QA159" s="20"/>
      <c r="QB159" s="20"/>
      <c r="QC159" s="20"/>
      <c r="QD159" s="20"/>
      <c r="QE159" s="20"/>
      <c r="QF159" s="20"/>
      <c r="QG159" s="20"/>
      <c r="QH159" s="20"/>
      <c r="QI159" s="20"/>
      <c r="QJ159" s="20"/>
      <c r="QK159" s="20"/>
      <c r="QL159" s="20"/>
      <c r="QM159" s="20"/>
      <c r="QN159" s="20"/>
      <c r="QO159" s="20"/>
      <c r="QP159" s="20"/>
      <c r="QQ159" s="20"/>
      <c r="QR159" s="20"/>
      <c r="QS159" s="20"/>
      <c r="QT159" s="20"/>
      <c r="QU159" s="20"/>
      <c r="QV159" s="20"/>
      <c r="QW159" s="20"/>
      <c r="QX159" s="20"/>
      <c r="QY159" s="20"/>
      <c r="QZ159" s="20"/>
      <c r="RA159" s="20"/>
      <c r="RB159" s="20"/>
      <c r="RC159" s="20"/>
      <c r="RD159" s="20"/>
      <c r="RE159" s="20"/>
      <c r="RF159" s="20"/>
      <c r="RG159" s="20"/>
      <c r="RH159" s="20"/>
      <c r="RI159" s="20"/>
      <c r="RJ159" s="20"/>
      <c r="RK159" s="20"/>
      <c r="RL159" s="20"/>
      <c r="RM159" s="20"/>
      <c r="RN159" s="20"/>
      <c r="RO159" s="20"/>
      <c r="RP159" s="20"/>
      <c r="RQ159" s="20"/>
      <c r="RR159" s="20"/>
      <c r="RS159" s="20"/>
      <c r="RT159" s="20"/>
      <c r="RU159" s="20"/>
      <c r="RV159" s="20"/>
      <c r="RW159" s="20"/>
      <c r="RX159" s="20"/>
      <c r="RY159" s="20"/>
      <c r="RZ159" s="20"/>
      <c r="SA159" s="20"/>
      <c r="SB159" s="20"/>
      <c r="SC159" s="20"/>
      <c r="SD159" s="20"/>
      <c r="SE159" s="20"/>
      <c r="SF159" s="20"/>
      <c r="SG159" s="20"/>
      <c r="SH159" s="20"/>
      <c r="SI159" s="20"/>
      <c r="SJ159" s="20"/>
      <c r="SK159" s="20"/>
      <c r="SL159" s="20"/>
      <c r="SM159" s="20"/>
      <c r="SN159" s="20"/>
      <c r="SO159" s="20"/>
      <c r="SP159" s="20"/>
      <c r="SQ159" s="20"/>
      <c r="SR159" s="20"/>
      <c r="SS159" s="20"/>
      <c r="ST159" s="20"/>
      <c r="SU159" s="20"/>
      <c r="SV159" s="20"/>
      <c r="SW159" s="20"/>
      <c r="SX159" s="20"/>
      <c r="SY159" s="20"/>
      <c r="SZ159" s="20"/>
      <c r="TA159" s="20"/>
      <c r="TB159" s="20"/>
      <c r="TC159" s="20"/>
      <c r="TD159" s="20"/>
      <c r="TE159" s="20"/>
      <c r="TF159" s="20"/>
      <c r="TG159" s="20"/>
      <c r="TH159" s="20"/>
      <c r="TI159" s="20"/>
      <c r="TJ159" s="20"/>
      <c r="TK159" s="20"/>
      <c r="TL159" s="20"/>
      <c r="TM159" s="20"/>
      <c r="TN159" s="20"/>
      <c r="TO159" s="20"/>
      <c r="TP159" s="20"/>
      <c r="TQ159" s="20"/>
      <c r="TR159" s="20"/>
      <c r="TS159" s="20"/>
      <c r="TT159" s="20"/>
      <c r="TU159" s="20"/>
      <c r="TV159" s="20"/>
      <c r="TW159" s="20"/>
      <c r="TX159" s="20"/>
      <c r="TY159" s="20"/>
      <c r="TZ159" s="20"/>
      <c r="UA159" s="20"/>
      <c r="UB159" s="20"/>
      <c r="UC159" s="20"/>
      <c r="UD159" s="20"/>
      <c r="UE159" s="20"/>
      <c r="UF159" s="20"/>
      <c r="UG159" s="20"/>
      <c r="UH159" s="20"/>
      <c r="UI159" s="20"/>
      <c r="UJ159" s="20"/>
      <c r="UK159" s="20"/>
      <c r="UL159" s="20"/>
      <c r="UM159" s="20"/>
      <c r="UN159" s="20"/>
      <c r="UO159" s="20"/>
      <c r="UP159" s="20"/>
      <c r="UQ159" s="20"/>
      <c r="UR159" s="20"/>
      <c r="US159" s="20"/>
      <c r="UT159" s="20"/>
      <c r="UU159" s="20"/>
      <c r="UV159" s="20"/>
      <c r="UW159" s="20"/>
      <c r="UX159" s="20"/>
      <c r="UY159" s="20"/>
      <c r="UZ159" s="20"/>
      <c r="VA159" s="20"/>
      <c r="VB159" s="20"/>
      <c r="VC159" s="20"/>
      <c r="VD159" s="20"/>
      <c r="VE159" s="20"/>
      <c r="VF159" s="20"/>
      <c r="VG159" s="20"/>
      <c r="VH159" s="20"/>
      <c r="VI159" s="20"/>
      <c r="VJ159" s="20"/>
      <c r="VK159" s="20"/>
      <c r="VL159" s="20"/>
      <c r="VM159" s="20"/>
      <c r="VN159" s="20"/>
      <c r="VO159" s="20"/>
      <c r="VP159" s="20"/>
      <c r="VQ159" s="20"/>
      <c r="VR159" s="20"/>
      <c r="VS159" s="20"/>
      <c r="VT159" s="20"/>
      <c r="VU159" s="20"/>
      <c r="VV159" s="20"/>
      <c r="VW159" s="20"/>
      <c r="VX159" s="20"/>
      <c r="VY159" s="20"/>
      <c r="VZ159" s="20"/>
      <c r="WA159" s="20"/>
      <c r="WB159" s="20"/>
      <c r="WC159" s="20"/>
      <c r="WD159" s="20"/>
      <c r="WE159" s="20"/>
      <c r="WF159" s="20"/>
      <c r="WG159" s="20"/>
      <c r="WH159" s="20"/>
      <c r="WI159" s="20"/>
      <c r="WJ159" s="20"/>
      <c r="WK159" s="20"/>
      <c r="WL159" s="20"/>
      <c r="WM159" s="20"/>
      <c r="WN159" s="20"/>
      <c r="WO159" s="20"/>
      <c r="WP159" s="20"/>
      <c r="WQ159" s="20"/>
      <c r="WR159" s="20"/>
      <c r="WS159" s="20"/>
      <c r="WT159" s="20"/>
      <c r="WU159" s="20"/>
      <c r="WV159" s="20"/>
      <c r="WW159" s="20"/>
      <c r="WX159" s="20"/>
      <c r="WY159" s="20"/>
      <c r="WZ159" s="20"/>
      <c r="XA159" s="20"/>
      <c r="XB159" s="20"/>
      <c r="XC159" s="20"/>
      <c r="XD159" s="20"/>
      <c r="XE159" s="20"/>
      <c r="XF159" s="20"/>
      <c r="XG159" s="20"/>
      <c r="XH159" s="20"/>
      <c r="XI159" s="20"/>
      <c r="XJ159" s="20"/>
      <c r="XK159" s="20"/>
      <c r="XL159" s="20"/>
      <c r="XM159" s="20"/>
      <c r="XN159" s="20"/>
      <c r="XO159" s="20"/>
      <c r="XP159" s="20"/>
      <c r="XQ159" s="20"/>
      <c r="XR159" s="20"/>
      <c r="XS159" s="20"/>
      <c r="XT159" s="20"/>
      <c r="XU159" s="20"/>
      <c r="XV159" s="20"/>
      <c r="XW159" s="20"/>
      <c r="XX159" s="20"/>
      <c r="XY159" s="20"/>
      <c r="XZ159" s="20"/>
      <c r="YA159" s="20"/>
      <c r="YB159" s="20"/>
      <c r="YC159" s="20"/>
      <c r="YD159" s="20"/>
      <c r="YE159" s="20"/>
      <c r="YF159" s="20"/>
      <c r="YG159" s="20"/>
      <c r="YH159" s="20"/>
      <c r="YI159" s="20"/>
      <c r="YJ159" s="20"/>
      <c r="YK159" s="20"/>
      <c r="YL159" s="20"/>
      <c r="YM159" s="20"/>
      <c r="YN159" s="20"/>
      <c r="YO159" s="20"/>
      <c r="YP159" s="20"/>
      <c r="YQ159" s="20"/>
      <c r="YR159" s="20"/>
      <c r="YS159" s="20"/>
      <c r="YT159" s="20"/>
      <c r="YU159" s="20"/>
      <c r="YV159" s="20"/>
      <c r="YW159" s="20"/>
      <c r="YX159" s="20"/>
      <c r="YY159" s="20"/>
      <c r="YZ159" s="20"/>
      <c r="ZA159" s="20"/>
      <c r="ZB159" s="20"/>
      <c r="ZC159" s="20"/>
      <c r="ZD159" s="20"/>
      <c r="ZE159" s="20"/>
      <c r="ZF159" s="20"/>
      <c r="ZG159" s="20"/>
      <c r="ZH159" s="20"/>
      <c r="ZI159" s="20"/>
      <c r="ZJ159" s="20"/>
      <c r="ZK159" s="20"/>
      <c r="ZL159" s="20"/>
      <c r="ZM159" s="20"/>
      <c r="ZN159" s="20"/>
      <c r="ZO159" s="20"/>
      <c r="ZP159" s="20"/>
      <c r="ZQ159" s="20"/>
      <c r="ZR159" s="20"/>
      <c r="ZS159" s="20"/>
      <c r="ZT159" s="20"/>
      <c r="ZU159" s="20"/>
      <c r="ZV159" s="20"/>
      <c r="ZW159" s="20"/>
      <c r="ZX159" s="20"/>
      <c r="ZY159" s="20"/>
      <c r="ZZ159" s="20"/>
      <c r="AAA159" s="20"/>
      <c r="AAB159" s="20"/>
      <c r="AAC159" s="20"/>
      <c r="AAD159" s="20"/>
      <c r="AAE159" s="20"/>
      <c r="AAF159" s="20"/>
      <c r="AAG159" s="20"/>
      <c r="AAH159" s="20"/>
      <c r="AAI159" s="20"/>
      <c r="AAJ159" s="20"/>
      <c r="AAK159" s="20"/>
      <c r="AAL159" s="20"/>
      <c r="AAM159" s="20"/>
      <c r="AAN159" s="20"/>
      <c r="AAO159" s="20"/>
      <c r="AAP159" s="20"/>
      <c r="AAQ159" s="20"/>
      <c r="AAR159" s="20"/>
      <c r="AAS159" s="20"/>
      <c r="AAT159" s="20"/>
      <c r="AAU159" s="20"/>
      <c r="AAV159" s="20"/>
      <c r="AAW159" s="20"/>
      <c r="AAX159" s="20"/>
      <c r="AAY159" s="20"/>
      <c r="AAZ159" s="20"/>
      <c r="ABA159" s="20"/>
      <c r="ABB159" s="20"/>
      <c r="ABC159" s="20"/>
      <c r="ABD159" s="20"/>
      <c r="ABE159" s="20"/>
      <c r="ABF159" s="20"/>
      <c r="ABG159" s="20"/>
      <c r="ABH159" s="20"/>
      <c r="ABI159" s="20"/>
      <c r="ABJ159" s="20"/>
      <c r="ABK159" s="20"/>
      <c r="ABL159" s="20"/>
      <c r="ABM159" s="20"/>
      <c r="ABN159" s="20"/>
      <c r="ABO159" s="20"/>
      <c r="ABP159" s="20"/>
      <c r="ABQ159" s="20"/>
      <c r="ABR159" s="20"/>
      <c r="ABS159" s="20"/>
      <c r="ABT159" s="20"/>
      <c r="ABU159" s="20"/>
      <c r="ABV159" s="20"/>
      <c r="ABW159" s="20"/>
      <c r="ABX159" s="20"/>
      <c r="ABY159" s="20"/>
      <c r="ABZ159" s="20"/>
      <c r="ACA159" s="20"/>
      <c r="ACB159" s="20"/>
      <c r="ACC159" s="20"/>
      <c r="ACD159" s="20"/>
      <c r="ACE159" s="20"/>
      <c r="ACF159" s="20"/>
      <c r="ACG159" s="20"/>
      <c r="ACH159" s="20"/>
      <c r="ACI159" s="20"/>
      <c r="ACJ159" s="20"/>
      <c r="ACK159" s="20"/>
      <c r="ACL159" s="20"/>
      <c r="ACM159" s="20"/>
      <c r="ACN159" s="20"/>
      <c r="ACO159" s="20"/>
      <c r="ACP159" s="20"/>
      <c r="ACQ159" s="20"/>
      <c r="ACR159" s="20"/>
      <c r="ACS159" s="20"/>
      <c r="ACT159" s="20"/>
      <c r="ACU159" s="20"/>
      <c r="ACV159" s="20"/>
      <c r="ACW159" s="20"/>
      <c r="ACX159" s="20"/>
      <c r="ACY159" s="20"/>
      <c r="ACZ159" s="20"/>
      <c r="ADA159" s="20"/>
      <c r="ADB159" s="20"/>
      <c r="ADC159" s="20"/>
      <c r="ADD159" s="20"/>
      <c r="ADE159" s="20"/>
      <c r="ADF159" s="20"/>
      <c r="ADG159" s="20"/>
      <c r="ADH159" s="20"/>
      <c r="ADI159" s="20"/>
      <c r="ADJ159" s="20"/>
      <c r="ADK159" s="20"/>
      <c r="ADL159" s="20"/>
      <c r="ADM159" s="20"/>
      <c r="ADN159" s="20"/>
      <c r="ADO159" s="20"/>
      <c r="ADP159" s="20"/>
      <c r="ADQ159" s="20"/>
      <c r="ADR159" s="20"/>
      <c r="ADS159" s="20"/>
      <c r="ADT159" s="20"/>
      <c r="ADU159" s="20"/>
      <c r="ADV159" s="20"/>
      <c r="ADW159" s="20"/>
      <c r="ADX159" s="20"/>
      <c r="ADY159" s="20"/>
      <c r="ADZ159" s="20"/>
      <c r="AEA159" s="20"/>
      <c r="AEB159" s="20"/>
      <c r="AEC159" s="20"/>
      <c r="AED159" s="20"/>
      <c r="AEE159" s="20"/>
      <c r="AEF159" s="20"/>
      <c r="AEG159" s="20"/>
      <c r="AEH159" s="20"/>
      <c r="AEI159" s="20"/>
      <c r="AEJ159" s="20"/>
      <c r="AEK159" s="20"/>
      <c r="AEL159" s="20"/>
      <c r="AEM159" s="20"/>
      <c r="AEN159" s="20"/>
      <c r="AEO159" s="20"/>
      <c r="AEP159" s="20"/>
      <c r="AEQ159" s="20"/>
      <c r="AER159" s="20"/>
      <c r="AES159" s="20"/>
      <c r="AET159" s="20"/>
      <c r="AEU159" s="20"/>
      <c r="AEV159" s="20"/>
      <c r="AEW159" s="20"/>
      <c r="AEX159" s="20"/>
      <c r="AEY159" s="20"/>
      <c r="AEZ159" s="20"/>
      <c r="AFA159" s="20"/>
      <c r="AFB159" s="20"/>
      <c r="AFC159" s="20"/>
      <c r="AFD159" s="20"/>
      <c r="AFE159" s="20"/>
      <c r="AFF159" s="20"/>
      <c r="AFG159" s="20"/>
      <c r="AFH159" s="20"/>
      <c r="AFI159" s="20"/>
      <c r="AFJ159" s="20"/>
      <c r="AFK159" s="20"/>
      <c r="AFL159" s="20"/>
      <c r="AFM159" s="20"/>
      <c r="AFN159" s="20"/>
      <c r="AFO159" s="20"/>
      <c r="AFP159" s="20"/>
      <c r="AFQ159" s="20"/>
      <c r="AFR159" s="20"/>
      <c r="AFS159" s="20"/>
      <c r="AFT159" s="20"/>
      <c r="AFU159" s="20"/>
      <c r="AFV159" s="20"/>
      <c r="AFW159" s="20"/>
      <c r="AFX159" s="20"/>
      <c r="AFY159" s="20"/>
      <c r="AFZ159" s="20"/>
      <c r="AGA159" s="20"/>
      <c r="AGB159" s="20"/>
      <c r="AGC159" s="20"/>
      <c r="AGD159" s="20"/>
      <c r="AGE159" s="20"/>
      <c r="AGF159" s="20"/>
      <c r="AGG159" s="20"/>
      <c r="AGH159" s="20"/>
      <c r="AGI159" s="20"/>
      <c r="AGJ159" s="20"/>
      <c r="AGK159" s="20"/>
      <c r="AGL159" s="20"/>
      <c r="AGM159" s="20"/>
      <c r="AGN159" s="20"/>
      <c r="AGO159" s="20"/>
      <c r="AGP159" s="20"/>
      <c r="AGQ159" s="20"/>
      <c r="AGR159" s="20"/>
      <c r="AGS159" s="20"/>
      <c r="AGT159" s="20"/>
      <c r="AGU159" s="20"/>
      <c r="AGV159" s="20"/>
      <c r="AGW159" s="20"/>
      <c r="AGX159" s="20"/>
      <c r="AGY159" s="20"/>
      <c r="AGZ159" s="20"/>
      <c r="AHA159" s="20"/>
      <c r="AHB159" s="20"/>
      <c r="AHC159" s="20"/>
      <c r="AHD159" s="20"/>
      <c r="AHE159" s="20"/>
      <c r="AHF159" s="20"/>
      <c r="AHG159" s="20"/>
      <c r="AHH159" s="20"/>
      <c r="AHI159" s="20"/>
      <c r="AHJ159" s="20"/>
      <c r="AHK159" s="20"/>
      <c r="AHL159" s="20"/>
      <c r="AHM159" s="20"/>
      <c r="AHN159" s="20"/>
      <c r="AHO159" s="20"/>
      <c r="AHP159" s="20"/>
      <c r="AHQ159" s="20"/>
      <c r="AHR159" s="20"/>
      <c r="AHS159" s="20"/>
      <c r="AHT159" s="20"/>
      <c r="AHU159" s="20"/>
      <c r="AHV159" s="20"/>
      <c r="AHW159" s="20"/>
      <c r="AHX159" s="20"/>
      <c r="AHY159" s="20"/>
      <c r="AHZ159" s="20"/>
      <c r="AIA159" s="20"/>
      <c r="AIB159" s="20"/>
      <c r="AIC159" s="20"/>
      <c r="AID159" s="20"/>
      <c r="AIE159" s="20"/>
      <c r="AIF159" s="20"/>
      <c r="AIG159" s="20"/>
      <c r="AIH159" s="20"/>
      <c r="AII159" s="20"/>
      <c r="AIJ159" s="20"/>
      <c r="AIK159" s="20"/>
      <c r="AIL159" s="20"/>
      <c r="AIM159" s="20"/>
      <c r="AIN159" s="20"/>
      <c r="AIO159" s="20"/>
      <c r="AIP159" s="20"/>
      <c r="AIQ159" s="20"/>
      <c r="AIR159" s="20"/>
      <c r="AIS159" s="20"/>
      <c r="AIT159" s="20"/>
      <c r="AIU159" s="20"/>
      <c r="AIV159" s="20"/>
      <c r="AIW159" s="20"/>
      <c r="AIX159" s="20"/>
      <c r="AIY159" s="20"/>
      <c r="AIZ159" s="20"/>
      <c r="AJA159" s="20"/>
      <c r="AJB159" s="20"/>
      <c r="AJC159" s="20"/>
      <c r="AJD159" s="20"/>
      <c r="AJE159" s="20"/>
      <c r="AJF159" s="20"/>
      <c r="AJG159" s="20"/>
      <c r="AJH159" s="20"/>
      <c r="AJI159" s="20"/>
      <c r="AJJ159" s="20"/>
      <c r="AJK159" s="20"/>
      <c r="AJL159" s="20"/>
      <c r="AJM159" s="20"/>
      <c r="AJN159" s="20"/>
      <c r="AJO159" s="20"/>
      <c r="AJP159" s="20"/>
      <c r="AJQ159" s="20"/>
      <c r="AJR159" s="20"/>
      <c r="AJS159" s="20"/>
      <c r="AJT159" s="20"/>
      <c r="AJU159" s="20"/>
      <c r="AJV159" s="20"/>
      <c r="AJW159" s="20"/>
      <c r="AJX159" s="20"/>
      <c r="AJY159" s="20"/>
      <c r="AJZ159" s="20"/>
      <c r="AKA159" s="20"/>
      <c r="AKB159" s="20"/>
      <c r="AKC159" s="20"/>
      <c r="AKD159" s="20"/>
      <c r="AKE159" s="20"/>
      <c r="AKF159" s="20"/>
      <c r="AKG159" s="20"/>
      <c r="AKH159" s="20"/>
      <c r="AKI159" s="20"/>
      <c r="AKJ159" s="20"/>
      <c r="AKK159" s="20"/>
      <c r="AKL159" s="20"/>
      <c r="AKM159" s="20"/>
      <c r="AKN159" s="20"/>
      <c r="AKO159" s="20"/>
      <c r="AKP159" s="20"/>
      <c r="AKQ159" s="20"/>
      <c r="AKR159" s="20"/>
      <c r="AKS159" s="20"/>
      <c r="AKT159" s="20"/>
      <c r="AKU159" s="20"/>
      <c r="AKV159" s="20"/>
      <c r="AKW159" s="20"/>
      <c r="AKX159" s="20"/>
      <c r="AKY159" s="20"/>
      <c r="AKZ159" s="20"/>
      <c r="ALA159" s="20"/>
      <c r="ALB159" s="20"/>
      <c r="ALC159" s="20"/>
      <c r="ALD159" s="20"/>
      <c r="ALE159" s="20"/>
      <c r="ALF159" s="20"/>
      <c r="ALG159" s="20"/>
      <c r="ALH159" s="20"/>
      <c r="ALI159" s="20"/>
      <c r="ALJ159" s="20"/>
      <c r="ALK159" s="20"/>
      <c r="ALL159" s="20"/>
      <c r="ALM159" s="20"/>
      <c r="ALN159" s="20"/>
      <c r="ALO159" s="20"/>
      <c r="ALP159" s="20"/>
      <c r="ALQ159" s="20"/>
      <c r="ALR159" s="20"/>
      <c r="ALS159" s="20"/>
      <c r="ALT159" s="20"/>
      <c r="ALU159" s="20"/>
      <c r="ALV159" s="20"/>
      <c r="ALW159" s="20"/>
      <c r="ALX159" s="20"/>
      <c r="ALY159" s="20"/>
      <c r="ALZ159" s="20"/>
      <c r="AMA159" s="20"/>
      <c r="AMB159" s="20"/>
      <c r="AMC159" s="20"/>
      <c r="AMD159" s="20"/>
      <c r="AME159" s="20"/>
      <c r="AMF159" s="20"/>
      <c r="AMG159" s="20"/>
      <c r="AMH159" s="20"/>
      <c r="AMI159" s="20"/>
      <c r="AMJ159" s="20"/>
      <c r="AMK159" s="20"/>
    </row>
    <row r="160" spans="1:1025" ht="14.25" x14ac:dyDescent="0.2">
      <c r="A160" s="86" t="s">
        <v>13786</v>
      </c>
      <c r="B160" s="87" t="s">
        <v>13787</v>
      </c>
      <c r="C160" s="86" t="s">
        <v>14060</v>
      </c>
      <c r="D160" s="86" t="s">
        <v>13717</v>
      </c>
      <c r="E160" s="88">
        <v>0.533534172671839</v>
      </c>
      <c r="F160" s="88">
        <v>0.87050312383300099</v>
      </c>
      <c r="G160" s="88">
        <v>0.73896699816044198</v>
      </c>
      <c r="H160" s="100" t="s">
        <v>14064</v>
      </c>
      <c r="I160" s="86">
        <v>4</v>
      </c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20"/>
      <c r="IM160" s="20"/>
      <c r="IN160" s="20"/>
      <c r="IO160" s="20"/>
      <c r="IP160" s="20"/>
      <c r="IQ160" s="20"/>
      <c r="IR160" s="20"/>
      <c r="IS160" s="20"/>
      <c r="IT160" s="20"/>
      <c r="IU160" s="20"/>
      <c r="IV160" s="20"/>
      <c r="IW160" s="20"/>
      <c r="IX160" s="20"/>
      <c r="IY160" s="20"/>
      <c r="IZ160" s="20"/>
      <c r="JA160" s="20"/>
      <c r="JB160" s="20"/>
      <c r="JC160" s="20"/>
      <c r="JD160" s="20"/>
      <c r="JE160" s="20"/>
      <c r="JF160" s="20"/>
      <c r="JG160" s="20"/>
      <c r="JH160" s="20"/>
      <c r="JI160" s="20"/>
      <c r="JJ160" s="20"/>
      <c r="JK160" s="20"/>
      <c r="JL160" s="20"/>
      <c r="JM160" s="20"/>
      <c r="JN160" s="20"/>
      <c r="JO160" s="20"/>
      <c r="JP160" s="20"/>
      <c r="JQ160" s="20"/>
      <c r="JR160" s="20"/>
      <c r="JS160" s="20"/>
      <c r="JT160" s="20"/>
      <c r="JU160" s="20"/>
      <c r="JV160" s="20"/>
      <c r="JW160" s="20"/>
      <c r="JX160" s="20"/>
      <c r="JY160" s="20"/>
      <c r="JZ160" s="20"/>
      <c r="KA160" s="20"/>
      <c r="KB160" s="20"/>
      <c r="KC160" s="20"/>
      <c r="KD160" s="20"/>
      <c r="KE160" s="20"/>
      <c r="KF160" s="20"/>
      <c r="KG160" s="20"/>
      <c r="KH160" s="20"/>
      <c r="KI160" s="20"/>
      <c r="KJ160" s="20"/>
      <c r="KK160" s="20"/>
      <c r="KL160" s="20"/>
      <c r="KM160" s="20"/>
      <c r="KN160" s="20"/>
      <c r="KO160" s="20"/>
      <c r="KP160" s="20"/>
      <c r="KQ160" s="20"/>
      <c r="KR160" s="20"/>
      <c r="KS160" s="20"/>
      <c r="KT160" s="20"/>
      <c r="KU160" s="20"/>
      <c r="KV160" s="20"/>
      <c r="KW160" s="20"/>
      <c r="KX160" s="20"/>
      <c r="KY160" s="20"/>
      <c r="KZ160" s="20"/>
      <c r="LA160" s="20"/>
      <c r="LB160" s="20"/>
      <c r="LC160" s="20"/>
      <c r="LD160" s="20"/>
      <c r="LE160" s="20"/>
      <c r="LF160" s="20"/>
      <c r="LG160" s="20"/>
      <c r="LH160" s="20"/>
      <c r="LI160" s="20"/>
      <c r="LJ160" s="20"/>
      <c r="LK160" s="20"/>
      <c r="LL160" s="20"/>
      <c r="LM160" s="20"/>
      <c r="LN160" s="20"/>
      <c r="LO160" s="20"/>
      <c r="LP160" s="20"/>
      <c r="LQ160" s="20"/>
      <c r="LR160" s="20"/>
      <c r="LS160" s="20"/>
      <c r="LT160" s="20"/>
      <c r="LU160" s="20"/>
      <c r="LV160" s="20"/>
      <c r="LW160" s="20"/>
      <c r="LX160" s="20"/>
      <c r="LY160" s="20"/>
      <c r="LZ160" s="20"/>
      <c r="MA160" s="20"/>
      <c r="MB160" s="20"/>
      <c r="MC160" s="20"/>
      <c r="MD160" s="20"/>
      <c r="ME160" s="20"/>
      <c r="MF160" s="20"/>
      <c r="MG160" s="20"/>
      <c r="MH160" s="20"/>
      <c r="MI160" s="20"/>
      <c r="MJ160" s="20"/>
      <c r="MK160" s="20"/>
      <c r="ML160" s="20"/>
      <c r="MM160" s="20"/>
      <c r="MN160" s="20"/>
      <c r="MO160" s="20"/>
      <c r="MP160" s="20"/>
      <c r="MQ160" s="20"/>
      <c r="MR160" s="20"/>
      <c r="MS160" s="20"/>
      <c r="MT160" s="20"/>
      <c r="MU160" s="20"/>
      <c r="MV160" s="20"/>
      <c r="MW160" s="20"/>
      <c r="MX160" s="20"/>
      <c r="MY160" s="20"/>
      <c r="MZ160" s="20"/>
      <c r="NA160" s="20"/>
      <c r="NB160" s="20"/>
      <c r="NC160" s="20"/>
      <c r="ND160" s="20"/>
      <c r="NE160" s="20"/>
      <c r="NF160" s="20"/>
      <c r="NG160" s="20"/>
      <c r="NH160" s="20"/>
      <c r="NI160" s="20"/>
      <c r="NJ160" s="20"/>
      <c r="NK160" s="20"/>
      <c r="NL160" s="20"/>
      <c r="NM160" s="20"/>
      <c r="NN160" s="20"/>
      <c r="NO160" s="20"/>
      <c r="NP160" s="20"/>
      <c r="NQ160" s="20"/>
      <c r="NR160" s="20"/>
      <c r="NS160" s="20"/>
      <c r="NT160" s="20"/>
      <c r="NU160" s="20"/>
      <c r="NV160" s="20"/>
      <c r="NW160" s="20"/>
      <c r="NX160" s="20"/>
      <c r="NY160" s="20"/>
      <c r="NZ160" s="20"/>
      <c r="OA160" s="20"/>
      <c r="OB160" s="20"/>
      <c r="OC160" s="20"/>
      <c r="OD160" s="20"/>
      <c r="OE160" s="20"/>
      <c r="OF160" s="20"/>
      <c r="OG160" s="20"/>
      <c r="OH160" s="20"/>
      <c r="OI160" s="20"/>
      <c r="OJ160" s="20"/>
      <c r="OK160" s="20"/>
      <c r="OL160" s="20"/>
      <c r="OM160" s="20"/>
      <c r="ON160" s="20"/>
      <c r="OO160" s="20"/>
      <c r="OP160" s="20"/>
      <c r="OQ160" s="20"/>
      <c r="OR160" s="20"/>
      <c r="OS160" s="20"/>
      <c r="OT160" s="20"/>
      <c r="OU160" s="20"/>
      <c r="OV160" s="20"/>
      <c r="OW160" s="20"/>
      <c r="OX160" s="20"/>
      <c r="OY160" s="20"/>
      <c r="OZ160" s="20"/>
      <c r="PA160" s="20"/>
      <c r="PB160" s="20"/>
      <c r="PC160" s="20"/>
      <c r="PD160" s="20"/>
      <c r="PE160" s="20"/>
      <c r="PF160" s="20"/>
      <c r="PG160" s="20"/>
      <c r="PH160" s="20"/>
      <c r="PI160" s="20"/>
      <c r="PJ160" s="20"/>
      <c r="PK160" s="20"/>
      <c r="PL160" s="20"/>
      <c r="PM160" s="20"/>
      <c r="PN160" s="20"/>
      <c r="PO160" s="20"/>
      <c r="PP160" s="20"/>
      <c r="PQ160" s="20"/>
      <c r="PR160" s="20"/>
      <c r="PS160" s="20"/>
      <c r="PT160" s="20"/>
      <c r="PU160" s="20"/>
      <c r="PV160" s="20"/>
      <c r="PW160" s="20"/>
      <c r="PX160" s="20"/>
      <c r="PY160" s="20"/>
      <c r="PZ160" s="20"/>
      <c r="QA160" s="20"/>
      <c r="QB160" s="20"/>
      <c r="QC160" s="20"/>
      <c r="QD160" s="20"/>
      <c r="QE160" s="20"/>
      <c r="QF160" s="20"/>
      <c r="QG160" s="20"/>
      <c r="QH160" s="20"/>
      <c r="QI160" s="20"/>
      <c r="QJ160" s="20"/>
      <c r="QK160" s="20"/>
      <c r="QL160" s="20"/>
      <c r="QM160" s="20"/>
      <c r="QN160" s="20"/>
      <c r="QO160" s="20"/>
      <c r="QP160" s="20"/>
      <c r="QQ160" s="20"/>
      <c r="QR160" s="20"/>
      <c r="QS160" s="20"/>
      <c r="QT160" s="20"/>
      <c r="QU160" s="20"/>
      <c r="QV160" s="20"/>
      <c r="QW160" s="20"/>
      <c r="QX160" s="20"/>
      <c r="QY160" s="20"/>
      <c r="QZ160" s="20"/>
      <c r="RA160" s="20"/>
      <c r="RB160" s="20"/>
      <c r="RC160" s="20"/>
      <c r="RD160" s="20"/>
      <c r="RE160" s="20"/>
      <c r="RF160" s="20"/>
      <c r="RG160" s="20"/>
      <c r="RH160" s="20"/>
      <c r="RI160" s="20"/>
      <c r="RJ160" s="20"/>
      <c r="RK160" s="20"/>
      <c r="RL160" s="20"/>
      <c r="RM160" s="20"/>
      <c r="RN160" s="20"/>
      <c r="RO160" s="20"/>
      <c r="RP160" s="20"/>
      <c r="RQ160" s="20"/>
      <c r="RR160" s="20"/>
      <c r="RS160" s="20"/>
      <c r="RT160" s="20"/>
      <c r="RU160" s="20"/>
      <c r="RV160" s="20"/>
      <c r="RW160" s="20"/>
      <c r="RX160" s="20"/>
      <c r="RY160" s="20"/>
      <c r="RZ160" s="20"/>
      <c r="SA160" s="20"/>
      <c r="SB160" s="20"/>
      <c r="SC160" s="20"/>
      <c r="SD160" s="20"/>
      <c r="SE160" s="20"/>
      <c r="SF160" s="20"/>
      <c r="SG160" s="20"/>
      <c r="SH160" s="20"/>
      <c r="SI160" s="20"/>
      <c r="SJ160" s="20"/>
      <c r="SK160" s="20"/>
      <c r="SL160" s="20"/>
      <c r="SM160" s="20"/>
      <c r="SN160" s="20"/>
      <c r="SO160" s="20"/>
      <c r="SP160" s="20"/>
      <c r="SQ160" s="20"/>
      <c r="SR160" s="20"/>
      <c r="SS160" s="20"/>
      <c r="ST160" s="20"/>
      <c r="SU160" s="20"/>
      <c r="SV160" s="20"/>
      <c r="SW160" s="20"/>
      <c r="SX160" s="20"/>
      <c r="SY160" s="20"/>
      <c r="SZ160" s="20"/>
      <c r="TA160" s="20"/>
      <c r="TB160" s="20"/>
      <c r="TC160" s="20"/>
      <c r="TD160" s="20"/>
      <c r="TE160" s="20"/>
      <c r="TF160" s="20"/>
      <c r="TG160" s="20"/>
      <c r="TH160" s="20"/>
      <c r="TI160" s="20"/>
      <c r="TJ160" s="20"/>
      <c r="TK160" s="20"/>
      <c r="TL160" s="20"/>
      <c r="TM160" s="20"/>
      <c r="TN160" s="20"/>
      <c r="TO160" s="20"/>
      <c r="TP160" s="20"/>
      <c r="TQ160" s="20"/>
      <c r="TR160" s="20"/>
      <c r="TS160" s="20"/>
      <c r="TT160" s="20"/>
      <c r="TU160" s="20"/>
      <c r="TV160" s="20"/>
      <c r="TW160" s="20"/>
      <c r="TX160" s="20"/>
      <c r="TY160" s="20"/>
      <c r="TZ160" s="20"/>
      <c r="UA160" s="20"/>
      <c r="UB160" s="20"/>
      <c r="UC160" s="20"/>
      <c r="UD160" s="20"/>
      <c r="UE160" s="20"/>
      <c r="UF160" s="20"/>
      <c r="UG160" s="20"/>
      <c r="UH160" s="20"/>
      <c r="UI160" s="20"/>
      <c r="UJ160" s="20"/>
      <c r="UK160" s="20"/>
      <c r="UL160" s="20"/>
      <c r="UM160" s="20"/>
      <c r="UN160" s="20"/>
      <c r="UO160" s="20"/>
      <c r="UP160" s="20"/>
      <c r="UQ160" s="20"/>
      <c r="UR160" s="20"/>
      <c r="US160" s="20"/>
      <c r="UT160" s="20"/>
      <c r="UU160" s="20"/>
      <c r="UV160" s="20"/>
      <c r="UW160" s="20"/>
      <c r="UX160" s="20"/>
      <c r="UY160" s="20"/>
      <c r="UZ160" s="20"/>
      <c r="VA160" s="20"/>
      <c r="VB160" s="20"/>
      <c r="VC160" s="20"/>
      <c r="VD160" s="20"/>
      <c r="VE160" s="20"/>
      <c r="VF160" s="20"/>
      <c r="VG160" s="20"/>
      <c r="VH160" s="20"/>
      <c r="VI160" s="20"/>
      <c r="VJ160" s="20"/>
      <c r="VK160" s="20"/>
      <c r="VL160" s="20"/>
      <c r="VM160" s="20"/>
      <c r="VN160" s="20"/>
      <c r="VO160" s="20"/>
      <c r="VP160" s="20"/>
      <c r="VQ160" s="20"/>
      <c r="VR160" s="20"/>
      <c r="VS160" s="20"/>
      <c r="VT160" s="20"/>
      <c r="VU160" s="20"/>
      <c r="VV160" s="20"/>
      <c r="VW160" s="20"/>
      <c r="VX160" s="20"/>
      <c r="VY160" s="20"/>
      <c r="VZ160" s="20"/>
      <c r="WA160" s="20"/>
      <c r="WB160" s="20"/>
      <c r="WC160" s="20"/>
      <c r="WD160" s="20"/>
      <c r="WE160" s="20"/>
      <c r="WF160" s="20"/>
      <c r="WG160" s="20"/>
      <c r="WH160" s="20"/>
      <c r="WI160" s="20"/>
      <c r="WJ160" s="20"/>
      <c r="WK160" s="20"/>
      <c r="WL160" s="20"/>
      <c r="WM160" s="20"/>
      <c r="WN160" s="20"/>
      <c r="WO160" s="20"/>
      <c r="WP160" s="20"/>
      <c r="WQ160" s="20"/>
      <c r="WR160" s="20"/>
      <c r="WS160" s="20"/>
      <c r="WT160" s="20"/>
      <c r="WU160" s="20"/>
      <c r="WV160" s="20"/>
      <c r="WW160" s="20"/>
      <c r="WX160" s="20"/>
      <c r="WY160" s="20"/>
      <c r="WZ160" s="20"/>
      <c r="XA160" s="20"/>
      <c r="XB160" s="20"/>
      <c r="XC160" s="20"/>
      <c r="XD160" s="20"/>
      <c r="XE160" s="20"/>
      <c r="XF160" s="20"/>
      <c r="XG160" s="20"/>
      <c r="XH160" s="20"/>
      <c r="XI160" s="20"/>
      <c r="XJ160" s="20"/>
      <c r="XK160" s="20"/>
      <c r="XL160" s="20"/>
      <c r="XM160" s="20"/>
      <c r="XN160" s="20"/>
      <c r="XO160" s="20"/>
      <c r="XP160" s="20"/>
      <c r="XQ160" s="20"/>
      <c r="XR160" s="20"/>
      <c r="XS160" s="20"/>
      <c r="XT160" s="20"/>
      <c r="XU160" s="20"/>
      <c r="XV160" s="20"/>
      <c r="XW160" s="20"/>
      <c r="XX160" s="20"/>
      <c r="XY160" s="20"/>
      <c r="XZ160" s="20"/>
      <c r="YA160" s="20"/>
      <c r="YB160" s="20"/>
      <c r="YC160" s="20"/>
      <c r="YD160" s="20"/>
      <c r="YE160" s="20"/>
      <c r="YF160" s="20"/>
      <c r="YG160" s="20"/>
      <c r="YH160" s="20"/>
      <c r="YI160" s="20"/>
      <c r="YJ160" s="20"/>
      <c r="YK160" s="20"/>
      <c r="YL160" s="20"/>
      <c r="YM160" s="20"/>
      <c r="YN160" s="20"/>
      <c r="YO160" s="20"/>
      <c r="YP160" s="20"/>
      <c r="YQ160" s="20"/>
      <c r="YR160" s="20"/>
      <c r="YS160" s="20"/>
      <c r="YT160" s="20"/>
      <c r="YU160" s="20"/>
      <c r="YV160" s="20"/>
      <c r="YW160" s="20"/>
      <c r="YX160" s="20"/>
      <c r="YY160" s="20"/>
      <c r="YZ160" s="20"/>
      <c r="ZA160" s="20"/>
      <c r="ZB160" s="20"/>
      <c r="ZC160" s="20"/>
      <c r="ZD160" s="20"/>
      <c r="ZE160" s="20"/>
      <c r="ZF160" s="20"/>
      <c r="ZG160" s="20"/>
      <c r="ZH160" s="20"/>
      <c r="ZI160" s="20"/>
      <c r="ZJ160" s="20"/>
      <c r="ZK160" s="20"/>
      <c r="ZL160" s="20"/>
      <c r="ZM160" s="20"/>
      <c r="ZN160" s="20"/>
      <c r="ZO160" s="20"/>
      <c r="ZP160" s="20"/>
      <c r="ZQ160" s="20"/>
      <c r="ZR160" s="20"/>
      <c r="ZS160" s="20"/>
      <c r="ZT160" s="20"/>
      <c r="ZU160" s="20"/>
      <c r="ZV160" s="20"/>
      <c r="ZW160" s="20"/>
      <c r="ZX160" s="20"/>
      <c r="ZY160" s="20"/>
      <c r="ZZ160" s="20"/>
      <c r="AAA160" s="20"/>
      <c r="AAB160" s="20"/>
      <c r="AAC160" s="20"/>
      <c r="AAD160" s="20"/>
      <c r="AAE160" s="20"/>
      <c r="AAF160" s="20"/>
      <c r="AAG160" s="20"/>
      <c r="AAH160" s="20"/>
      <c r="AAI160" s="20"/>
      <c r="AAJ160" s="20"/>
      <c r="AAK160" s="20"/>
      <c r="AAL160" s="20"/>
      <c r="AAM160" s="20"/>
      <c r="AAN160" s="20"/>
      <c r="AAO160" s="20"/>
      <c r="AAP160" s="20"/>
      <c r="AAQ160" s="20"/>
      <c r="AAR160" s="20"/>
      <c r="AAS160" s="20"/>
      <c r="AAT160" s="20"/>
      <c r="AAU160" s="20"/>
      <c r="AAV160" s="20"/>
      <c r="AAW160" s="20"/>
      <c r="AAX160" s="20"/>
      <c r="AAY160" s="20"/>
      <c r="AAZ160" s="20"/>
      <c r="ABA160" s="20"/>
      <c r="ABB160" s="20"/>
      <c r="ABC160" s="20"/>
      <c r="ABD160" s="20"/>
      <c r="ABE160" s="20"/>
      <c r="ABF160" s="20"/>
      <c r="ABG160" s="20"/>
      <c r="ABH160" s="20"/>
      <c r="ABI160" s="20"/>
      <c r="ABJ160" s="20"/>
      <c r="ABK160" s="20"/>
      <c r="ABL160" s="20"/>
      <c r="ABM160" s="20"/>
      <c r="ABN160" s="20"/>
      <c r="ABO160" s="20"/>
      <c r="ABP160" s="20"/>
      <c r="ABQ160" s="20"/>
      <c r="ABR160" s="20"/>
      <c r="ABS160" s="20"/>
      <c r="ABT160" s="20"/>
      <c r="ABU160" s="20"/>
      <c r="ABV160" s="20"/>
      <c r="ABW160" s="20"/>
      <c r="ABX160" s="20"/>
      <c r="ABY160" s="20"/>
      <c r="ABZ160" s="20"/>
      <c r="ACA160" s="20"/>
      <c r="ACB160" s="20"/>
      <c r="ACC160" s="20"/>
      <c r="ACD160" s="20"/>
      <c r="ACE160" s="20"/>
      <c r="ACF160" s="20"/>
      <c r="ACG160" s="20"/>
      <c r="ACH160" s="20"/>
      <c r="ACI160" s="20"/>
      <c r="ACJ160" s="20"/>
      <c r="ACK160" s="20"/>
      <c r="ACL160" s="20"/>
      <c r="ACM160" s="20"/>
      <c r="ACN160" s="20"/>
      <c r="ACO160" s="20"/>
      <c r="ACP160" s="20"/>
      <c r="ACQ160" s="20"/>
      <c r="ACR160" s="20"/>
      <c r="ACS160" s="20"/>
      <c r="ACT160" s="20"/>
      <c r="ACU160" s="20"/>
      <c r="ACV160" s="20"/>
      <c r="ACW160" s="20"/>
      <c r="ACX160" s="20"/>
      <c r="ACY160" s="20"/>
      <c r="ACZ160" s="20"/>
      <c r="ADA160" s="20"/>
      <c r="ADB160" s="20"/>
      <c r="ADC160" s="20"/>
      <c r="ADD160" s="20"/>
      <c r="ADE160" s="20"/>
      <c r="ADF160" s="20"/>
      <c r="ADG160" s="20"/>
      <c r="ADH160" s="20"/>
      <c r="ADI160" s="20"/>
      <c r="ADJ160" s="20"/>
      <c r="ADK160" s="20"/>
      <c r="ADL160" s="20"/>
      <c r="ADM160" s="20"/>
      <c r="ADN160" s="20"/>
      <c r="ADO160" s="20"/>
      <c r="ADP160" s="20"/>
      <c r="ADQ160" s="20"/>
      <c r="ADR160" s="20"/>
      <c r="ADS160" s="20"/>
      <c r="ADT160" s="20"/>
      <c r="ADU160" s="20"/>
      <c r="ADV160" s="20"/>
      <c r="ADW160" s="20"/>
      <c r="ADX160" s="20"/>
      <c r="ADY160" s="20"/>
      <c r="ADZ160" s="20"/>
      <c r="AEA160" s="20"/>
      <c r="AEB160" s="20"/>
      <c r="AEC160" s="20"/>
      <c r="AED160" s="20"/>
      <c r="AEE160" s="20"/>
      <c r="AEF160" s="20"/>
      <c r="AEG160" s="20"/>
      <c r="AEH160" s="20"/>
      <c r="AEI160" s="20"/>
      <c r="AEJ160" s="20"/>
      <c r="AEK160" s="20"/>
      <c r="AEL160" s="20"/>
      <c r="AEM160" s="20"/>
      <c r="AEN160" s="20"/>
      <c r="AEO160" s="20"/>
      <c r="AEP160" s="20"/>
      <c r="AEQ160" s="20"/>
      <c r="AER160" s="20"/>
      <c r="AES160" s="20"/>
      <c r="AET160" s="20"/>
      <c r="AEU160" s="20"/>
      <c r="AEV160" s="20"/>
      <c r="AEW160" s="20"/>
      <c r="AEX160" s="20"/>
      <c r="AEY160" s="20"/>
      <c r="AEZ160" s="20"/>
      <c r="AFA160" s="20"/>
      <c r="AFB160" s="20"/>
      <c r="AFC160" s="20"/>
      <c r="AFD160" s="20"/>
      <c r="AFE160" s="20"/>
      <c r="AFF160" s="20"/>
      <c r="AFG160" s="20"/>
      <c r="AFH160" s="20"/>
      <c r="AFI160" s="20"/>
      <c r="AFJ160" s="20"/>
      <c r="AFK160" s="20"/>
      <c r="AFL160" s="20"/>
      <c r="AFM160" s="20"/>
      <c r="AFN160" s="20"/>
      <c r="AFO160" s="20"/>
      <c r="AFP160" s="20"/>
      <c r="AFQ160" s="20"/>
      <c r="AFR160" s="20"/>
      <c r="AFS160" s="20"/>
      <c r="AFT160" s="20"/>
      <c r="AFU160" s="20"/>
      <c r="AFV160" s="20"/>
      <c r="AFW160" s="20"/>
      <c r="AFX160" s="20"/>
      <c r="AFY160" s="20"/>
      <c r="AFZ160" s="20"/>
      <c r="AGA160" s="20"/>
      <c r="AGB160" s="20"/>
      <c r="AGC160" s="20"/>
      <c r="AGD160" s="20"/>
      <c r="AGE160" s="20"/>
      <c r="AGF160" s="20"/>
      <c r="AGG160" s="20"/>
      <c r="AGH160" s="20"/>
      <c r="AGI160" s="20"/>
      <c r="AGJ160" s="20"/>
      <c r="AGK160" s="20"/>
      <c r="AGL160" s="20"/>
      <c r="AGM160" s="20"/>
      <c r="AGN160" s="20"/>
      <c r="AGO160" s="20"/>
      <c r="AGP160" s="20"/>
      <c r="AGQ160" s="20"/>
      <c r="AGR160" s="20"/>
      <c r="AGS160" s="20"/>
      <c r="AGT160" s="20"/>
      <c r="AGU160" s="20"/>
      <c r="AGV160" s="20"/>
      <c r="AGW160" s="20"/>
      <c r="AGX160" s="20"/>
      <c r="AGY160" s="20"/>
      <c r="AGZ160" s="20"/>
      <c r="AHA160" s="20"/>
      <c r="AHB160" s="20"/>
      <c r="AHC160" s="20"/>
      <c r="AHD160" s="20"/>
      <c r="AHE160" s="20"/>
      <c r="AHF160" s="20"/>
      <c r="AHG160" s="20"/>
      <c r="AHH160" s="20"/>
      <c r="AHI160" s="20"/>
      <c r="AHJ160" s="20"/>
      <c r="AHK160" s="20"/>
      <c r="AHL160" s="20"/>
      <c r="AHM160" s="20"/>
      <c r="AHN160" s="20"/>
      <c r="AHO160" s="20"/>
      <c r="AHP160" s="20"/>
      <c r="AHQ160" s="20"/>
      <c r="AHR160" s="20"/>
      <c r="AHS160" s="20"/>
      <c r="AHT160" s="20"/>
      <c r="AHU160" s="20"/>
      <c r="AHV160" s="20"/>
      <c r="AHW160" s="20"/>
      <c r="AHX160" s="20"/>
      <c r="AHY160" s="20"/>
      <c r="AHZ160" s="20"/>
      <c r="AIA160" s="20"/>
      <c r="AIB160" s="20"/>
      <c r="AIC160" s="20"/>
      <c r="AID160" s="20"/>
      <c r="AIE160" s="20"/>
      <c r="AIF160" s="20"/>
      <c r="AIG160" s="20"/>
      <c r="AIH160" s="20"/>
      <c r="AII160" s="20"/>
      <c r="AIJ160" s="20"/>
      <c r="AIK160" s="20"/>
      <c r="AIL160" s="20"/>
      <c r="AIM160" s="20"/>
      <c r="AIN160" s="20"/>
      <c r="AIO160" s="20"/>
      <c r="AIP160" s="20"/>
      <c r="AIQ160" s="20"/>
      <c r="AIR160" s="20"/>
      <c r="AIS160" s="20"/>
      <c r="AIT160" s="20"/>
      <c r="AIU160" s="20"/>
      <c r="AIV160" s="20"/>
      <c r="AIW160" s="20"/>
      <c r="AIX160" s="20"/>
      <c r="AIY160" s="20"/>
      <c r="AIZ160" s="20"/>
      <c r="AJA160" s="20"/>
      <c r="AJB160" s="20"/>
      <c r="AJC160" s="20"/>
      <c r="AJD160" s="20"/>
      <c r="AJE160" s="20"/>
      <c r="AJF160" s="20"/>
      <c r="AJG160" s="20"/>
      <c r="AJH160" s="20"/>
      <c r="AJI160" s="20"/>
      <c r="AJJ160" s="20"/>
      <c r="AJK160" s="20"/>
      <c r="AJL160" s="20"/>
      <c r="AJM160" s="20"/>
      <c r="AJN160" s="20"/>
      <c r="AJO160" s="20"/>
      <c r="AJP160" s="20"/>
      <c r="AJQ160" s="20"/>
      <c r="AJR160" s="20"/>
      <c r="AJS160" s="20"/>
      <c r="AJT160" s="20"/>
      <c r="AJU160" s="20"/>
      <c r="AJV160" s="20"/>
      <c r="AJW160" s="20"/>
      <c r="AJX160" s="20"/>
      <c r="AJY160" s="20"/>
      <c r="AJZ160" s="20"/>
      <c r="AKA160" s="20"/>
      <c r="AKB160" s="20"/>
      <c r="AKC160" s="20"/>
      <c r="AKD160" s="20"/>
      <c r="AKE160" s="20"/>
      <c r="AKF160" s="20"/>
      <c r="AKG160" s="20"/>
      <c r="AKH160" s="20"/>
      <c r="AKI160" s="20"/>
      <c r="AKJ160" s="20"/>
      <c r="AKK160" s="20"/>
      <c r="AKL160" s="20"/>
      <c r="AKM160" s="20"/>
      <c r="AKN160" s="20"/>
      <c r="AKO160" s="20"/>
      <c r="AKP160" s="20"/>
      <c r="AKQ160" s="20"/>
      <c r="AKR160" s="20"/>
      <c r="AKS160" s="20"/>
      <c r="AKT160" s="20"/>
      <c r="AKU160" s="20"/>
      <c r="AKV160" s="20"/>
      <c r="AKW160" s="20"/>
      <c r="AKX160" s="20"/>
      <c r="AKY160" s="20"/>
      <c r="AKZ160" s="20"/>
      <c r="ALA160" s="20"/>
      <c r="ALB160" s="20"/>
      <c r="ALC160" s="20"/>
      <c r="ALD160" s="20"/>
      <c r="ALE160" s="20"/>
      <c r="ALF160" s="20"/>
      <c r="ALG160" s="20"/>
      <c r="ALH160" s="20"/>
      <c r="ALI160" s="20"/>
      <c r="ALJ160" s="20"/>
      <c r="ALK160" s="20"/>
      <c r="ALL160" s="20"/>
      <c r="ALM160" s="20"/>
      <c r="ALN160" s="20"/>
      <c r="ALO160" s="20"/>
      <c r="ALP160" s="20"/>
      <c r="ALQ160" s="20"/>
      <c r="ALR160" s="20"/>
      <c r="ALS160" s="20"/>
      <c r="ALT160" s="20"/>
      <c r="ALU160" s="20"/>
      <c r="ALV160" s="20"/>
      <c r="ALW160" s="20"/>
      <c r="ALX160" s="20"/>
      <c r="ALY160" s="20"/>
      <c r="ALZ160" s="20"/>
      <c r="AMA160" s="20"/>
      <c r="AMB160" s="20"/>
      <c r="AMC160" s="20"/>
      <c r="AMD160" s="20"/>
      <c r="AME160" s="20"/>
      <c r="AMF160" s="20"/>
      <c r="AMG160" s="20"/>
      <c r="AMH160" s="20"/>
      <c r="AMI160" s="20"/>
      <c r="AMJ160" s="20"/>
      <c r="AMK160" s="20"/>
    </row>
    <row r="161" spans="1:1025" ht="14.25" x14ac:dyDescent="0.2">
      <c r="A161" s="86" t="s">
        <v>13789</v>
      </c>
      <c r="B161" s="87" t="s">
        <v>13790</v>
      </c>
      <c r="C161" s="86" t="s">
        <v>14060</v>
      </c>
      <c r="D161" s="86" t="s">
        <v>13717</v>
      </c>
      <c r="E161" s="88">
        <v>0.533534172671839</v>
      </c>
      <c r="F161" s="88">
        <v>0.87050312383300099</v>
      </c>
      <c r="G161" s="88">
        <v>0.73896699816044198</v>
      </c>
      <c r="H161" s="100" t="s">
        <v>14065</v>
      </c>
      <c r="I161" s="86">
        <v>4</v>
      </c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20"/>
      <c r="IQ161" s="20"/>
      <c r="IR161" s="20"/>
      <c r="IS161" s="20"/>
      <c r="IT161" s="20"/>
      <c r="IU161" s="20"/>
      <c r="IV161" s="20"/>
      <c r="IW161" s="20"/>
      <c r="IX161" s="20"/>
      <c r="IY161" s="20"/>
      <c r="IZ161" s="20"/>
      <c r="JA161" s="20"/>
      <c r="JB161" s="20"/>
      <c r="JC161" s="20"/>
      <c r="JD161" s="20"/>
      <c r="JE161" s="20"/>
      <c r="JF161" s="20"/>
      <c r="JG161" s="20"/>
      <c r="JH161" s="20"/>
      <c r="JI161" s="20"/>
      <c r="JJ161" s="20"/>
      <c r="JK161" s="20"/>
      <c r="JL161" s="20"/>
      <c r="JM161" s="20"/>
      <c r="JN161" s="20"/>
      <c r="JO161" s="20"/>
      <c r="JP161" s="20"/>
      <c r="JQ161" s="20"/>
      <c r="JR161" s="20"/>
      <c r="JS161" s="20"/>
      <c r="JT161" s="20"/>
      <c r="JU161" s="20"/>
      <c r="JV161" s="20"/>
      <c r="JW161" s="20"/>
      <c r="JX161" s="20"/>
      <c r="JY161" s="20"/>
      <c r="JZ161" s="20"/>
      <c r="KA161" s="20"/>
      <c r="KB161" s="20"/>
      <c r="KC161" s="20"/>
      <c r="KD161" s="20"/>
      <c r="KE161" s="20"/>
      <c r="KF161" s="20"/>
      <c r="KG161" s="20"/>
      <c r="KH161" s="20"/>
      <c r="KI161" s="20"/>
      <c r="KJ161" s="20"/>
      <c r="KK161" s="20"/>
      <c r="KL161" s="20"/>
      <c r="KM161" s="20"/>
      <c r="KN161" s="20"/>
      <c r="KO161" s="20"/>
      <c r="KP161" s="20"/>
      <c r="KQ161" s="20"/>
      <c r="KR161" s="20"/>
      <c r="KS161" s="20"/>
      <c r="KT161" s="20"/>
      <c r="KU161" s="20"/>
      <c r="KV161" s="20"/>
      <c r="KW161" s="20"/>
      <c r="KX161" s="20"/>
      <c r="KY161" s="20"/>
      <c r="KZ161" s="20"/>
      <c r="LA161" s="20"/>
      <c r="LB161" s="20"/>
      <c r="LC161" s="20"/>
      <c r="LD161" s="20"/>
      <c r="LE161" s="20"/>
      <c r="LF161" s="20"/>
      <c r="LG161" s="20"/>
      <c r="LH161" s="20"/>
      <c r="LI161" s="20"/>
      <c r="LJ161" s="20"/>
      <c r="LK161" s="20"/>
      <c r="LL161" s="20"/>
      <c r="LM161" s="20"/>
      <c r="LN161" s="20"/>
      <c r="LO161" s="20"/>
      <c r="LP161" s="20"/>
      <c r="LQ161" s="20"/>
      <c r="LR161" s="20"/>
      <c r="LS161" s="20"/>
      <c r="LT161" s="20"/>
      <c r="LU161" s="20"/>
      <c r="LV161" s="20"/>
      <c r="LW161" s="20"/>
      <c r="LX161" s="20"/>
      <c r="LY161" s="20"/>
      <c r="LZ161" s="20"/>
      <c r="MA161" s="20"/>
      <c r="MB161" s="20"/>
      <c r="MC161" s="20"/>
      <c r="MD161" s="20"/>
      <c r="ME161" s="20"/>
      <c r="MF161" s="20"/>
      <c r="MG161" s="20"/>
      <c r="MH161" s="20"/>
      <c r="MI161" s="20"/>
      <c r="MJ161" s="20"/>
      <c r="MK161" s="20"/>
      <c r="ML161" s="20"/>
      <c r="MM161" s="20"/>
      <c r="MN161" s="20"/>
      <c r="MO161" s="20"/>
      <c r="MP161" s="20"/>
      <c r="MQ161" s="20"/>
      <c r="MR161" s="20"/>
      <c r="MS161" s="20"/>
      <c r="MT161" s="20"/>
      <c r="MU161" s="20"/>
      <c r="MV161" s="20"/>
      <c r="MW161" s="20"/>
      <c r="MX161" s="20"/>
      <c r="MY161" s="20"/>
      <c r="MZ161" s="20"/>
      <c r="NA161" s="20"/>
      <c r="NB161" s="20"/>
      <c r="NC161" s="20"/>
      <c r="ND161" s="20"/>
      <c r="NE161" s="20"/>
      <c r="NF161" s="20"/>
      <c r="NG161" s="20"/>
      <c r="NH161" s="20"/>
      <c r="NI161" s="20"/>
      <c r="NJ161" s="20"/>
      <c r="NK161" s="20"/>
      <c r="NL161" s="20"/>
      <c r="NM161" s="20"/>
      <c r="NN161" s="20"/>
      <c r="NO161" s="20"/>
      <c r="NP161" s="20"/>
      <c r="NQ161" s="20"/>
      <c r="NR161" s="20"/>
      <c r="NS161" s="20"/>
      <c r="NT161" s="20"/>
      <c r="NU161" s="20"/>
      <c r="NV161" s="20"/>
      <c r="NW161" s="20"/>
      <c r="NX161" s="20"/>
      <c r="NY161" s="20"/>
      <c r="NZ161" s="20"/>
      <c r="OA161" s="20"/>
      <c r="OB161" s="20"/>
      <c r="OC161" s="20"/>
      <c r="OD161" s="20"/>
      <c r="OE161" s="20"/>
      <c r="OF161" s="20"/>
      <c r="OG161" s="20"/>
      <c r="OH161" s="20"/>
      <c r="OI161" s="20"/>
      <c r="OJ161" s="20"/>
      <c r="OK161" s="20"/>
      <c r="OL161" s="20"/>
      <c r="OM161" s="20"/>
      <c r="ON161" s="20"/>
      <c r="OO161" s="20"/>
      <c r="OP161" s="20"/>
      <c r="OQ161" s="20"/>
      <c r="OR161" s="20"/>
      <c r="OS161" s="20"/>
      <c r="OT161" s="20"/>
      <c r="OU161" s="20"/>
      <c r="OV161" s="20"/>
      <c r="OW161" s="20"/>
      <c r="OX161" s="20"/>
      <c r="OY161" s="20"/>
      <c r="OZ161" s="20"/>
      <c r="PA161" s="20"/>
      <c r="PB161" s="20"/>
      <c r="PC161" s="20"/>
      <c r="PD161" s="20"/>
      <c r="PE161" s="20"/>
      <c r="PF161" s="20"/>
      <c r="PG161" s="20"/>
      <c r="PH161" s="20"/>
      <c r="PI161" s="20"/>
      <c r="PJ161" s="20"/>
      <c r="PK161" s="20"/>
      <c r="PL161" s="20"/>
      <c r="PM161" s="20"/>
      <c r="PN161" s="20"/>
      <c r="PO161" s="20"/>
      <c r="PP161" s="20"/>
      <c r="PQ161" s="20"/>
      <c r="PR161" s="20"/>
      <c r="PS161" s="20"/>
      <c r="PT161" s="20"/>
      <c r="PU161" s="20"/>
      <c r="PV161" s="20"/>
      <c r="PW161" s="20"/>
      <c r="PX161" s="20"/>
      <c r="PY161" s="20"/>
      <c r="PZ161" s="20"/>
      <c r="QA161" s="20"/>
      <c r="QB161" s="20"/>
      <c r="QC161" s="20"/>
      <c r="QD161" s="20"/>
      <c r="QE161" s="20"/>
      <c r="QF161" s="20"/>
      <c r="QG161" s="20"/>
      <c r="QH161" s="20"/>
      <c r="QI161" s="20"/>
      <c r="QJ161" s="20"/>
      <c r="QK161" s="20"/>
      <c r="QL161" s="20"/>
      <c r="QM161" s="20"/>
      <c r="QN161" s="20"/>
      <c r="QO161" s="20"/>
      <c r="QP161" s="20"/>
      <c r="QQ161" s="20"/>
      <c r="QR161" s="20"/>
      <c r="QS161" s="20"/>
      <c r="QT161" s="20"/>
      <c r="QU161" s="20"/>
      <c r="QV161" s="20"/>
      <c r="QW161" s="20"/>
      <c r="QX161" s="20"/>
      <c r="QY161" s="20"/>
      <c r="QZ161" s="20"/>
      <c r="RA161" s="20"/>
      <c r="RB161" s="20"/>
      <c r="RC161" s="20"/>
      <c r="RD161" s="20"/>
      <c r="RE161" s="20"/>
      <c r="RF161" s="20"/>
      <c r="RG161" s="20"/>
      <c r="RH161" s="20"/>
      <c r="RI161" s="20"/>
      <c r="RJ161" s="20"/>
      <c r="RK161" s="20"/>
      <c r="RL161" s="20"/>
      <c r="RM161" s="20"/>
      <c r="RN161" s="20"/>
      <c r="RO161" s="20"/>
      <c r="RP161" s="20"/>
      <c r="RQ161" s="20"/>
      <c r="RR161" s="20"/>
      <c r="RS161" s="20"/>
      <c r="RT161" s="20"/>
      <c r="RU161" s="20"/>
      <c r="RV161" s="20"/>
      <c r="RW161" s="20"/>
      <c r="RX161" s="20"/>
      <c r="RY161" s="20"/>
      <c r="RZ161" s="20"/>
      <c r="SA161" s="20"/>
      <c r="SB161" s="20"/>
      <c r="SC161" s="20"/>
      <c r="SD161" s="20"/>
      <c r="SE161" s="20"/>
      <c r="SF161" s="20"/>
      <c r="SG161" s="20"/>
      <c r="SH161" s="20"/>
      <c r="SI161" s="20"/>
      <c r="SJ161" s="20"/>
      <c r="SK161" s="20"/>
      <c r="SL161" s="20"/>
      <c r="SM161" s="20"/>
      <c r="SN161" s="20"/>
      <c r="SO161" s="20"/>
      <c r="SP161" s="20"/>
      <c r="SQ161" s="20"/>
      <c r="SR161" s="20"/>
      <c r="SS161" s="20"/>
      <c r="ST161" s="20"/>
      <c r="SU161" s="20"/>
      <c r="SV161" s="20"/>
      <c r="SW161" s="20"/>
      <c r="SX161" s="20"/>
      <c r="SY161" s="20"/>
      <c r="SZ161" s="20"/>
      <c r="TA161" s="20"/>
      <c r="TB161" s="20"/>
      <c r="TC161" s="20"/>
      <c r="TD161" s="20"/>
      <c r="TE161" s="20"/>
      <c r="TF161" s="20"/>
      <c r="TG161" s="20"/>
      <c r="TH161" s="20"/>
      <c r="TI161" s="20"/>
      <c r="TJ161" s="20"/>
      <c r="TK161" s="20"/>
      <c r="TL161" s="20"/>
      <c r="TM161" s="20"/>
      <c r="TN161" s="20"/>
      <c r="TO161" s="20"/>
      <c r="TP161" s="20"/>
      <c r="TQ161" s="20"/>
      <c r="TR161" s="20"/>
      <c r="TS161" s="20"/>
      <c r="TT161" s="20"/>
      <c r="TU161" s="20"/>
      <c r="TV161" s="20"/>
      <c r="TW161" s="20"/>
      <c r="TX161" s="20"/>
      <c r="TY161" s="20"/>
      <c r="TZ161" s="20"/>
      <c r="UA161" s="20"/>
      <c r="UB161" s="20"/>
      <c r="UC161" s="20"/>
      <c r="UD161" s="20"/>
      <c r="UE161" s="20"/>
      <c r="UF161" s="20"/>
      <c r="UG161" s="20"/>
      <c r="UH161" s="20"/>
      <c r="UI161" s="20"/>
      <c r="UJ161" s="20"/>
      <c r="UK161" s="20"/>
      <c r="UL161" s="20"/>
      <c r="UM161" s="20"/>
      <c r="UN161" s="20"/>
      <c r="UO161" s="20"/>
      <c r="UP161" s="20"/>
      <c r="UQ161" s="20"/>
      <c r="UR161" s="20"/>
      <c r="US161" s="20"/>
      <c r="UT161" s="20"/>
      <c r="UU161" s="20"/>
      <c r="UV161" s="20"/>
      <c r="UW161" s="20"/>
      <c r="UX161" s="20"/>
      <c r="UY161" s="20"/>
      <c r="UZ161" s="20"/>
      <c r="VA161" s="20"/>
      <c r="VB161" s="20"/>
      <c r="VC161" s="20"/>
      <c r="VD161" s="20"/>
      <c r="VE161" s="20"/>
      <c r="VF161" s="20"/>
      <c r="VG161" s="20"/>
      <c r="VH161" s="20"/>
      <c r="VI161" s="20"/>
      <c r="VJ161" s="20"/>
      <c r="VK161" s="20"/>
      <c r="VL161" s="20"/>
      <c r="VM161" s="20"/>
      <c r="VN161" s="20"/>
      <c r="VO161" s="20"/>
      <c r="VP161" s="20"/>
      <c r="VQ161" s="20"/>
      <c r="VR161" s="20"/>
      <c r="VS161" s="20"/>
      <c r="VT161" s="20"/>
      <c r="VU161" s="20"/>
      <c r="VV161" s="20"/>
      <c r="VW161" s="20"/>
      <c r="VX161" s="20"/>
      <c r="VY161" s="20"/>
      <c r="VZ161" s="20"/>
      <c r="WA161" s="20"/>
      <c r="WB161" s="20"/>
      <c r="WC161" s="20"/>
      <c r="WD161" s="20"/>
      <c r="WE161" s="20"/>
      <c r="WF161" s="20"/>
      <c r="WG161" s="20"/>
      <c r="WH161" s="20"/>
      <c r="WI161" s="20"/>
      <c r="WJ161" s="20"/>
      <c r="WK161" s="20"/>
      <c r="WL161" s="20"/>
      <c r="WM161" s="20"/>
      <c r="WN161" s="20"/>
      <c r="WO161" s="20"/>
      <c r="WP161" s="20"/>
      <c r="WQ161" s="20"/>
      <c r="WR161" s="20"/>
      <c r="WS161" s="20"/>
      <c r="WT161" s="20"/>
      <c r="WU161" s="20"/>
      <c r="WV161" s="20"/>
      <c r="WW161" s="20"/>
      <c r="WX161" s="20"/>
      <c r="WY161" s="20"/>
      <c r="WZ161" s="20"/>
      <c r="XA161" s="20"/>
      <c r="XB161" s="20"/>
      <c r="XC161" s="20"/>
      <c r="XD161" s="20"/>
      <c r="XE161" s="20"/>
      <c r="XF161" s="20"/>
      <c r="XG161" s="20"/>
      <c r="XH161" s="20"/>
      <c r="XI161" s="20"/>
      <c r="XJ161" s="20"/>
      <c r="XK161" s="20"/>
      <c r="XL161" s="20"/>
      <c r="XM161" s="20"/>
      <c r="XN161" s="20"/>
      <c r="XO161" s="20"/>
      <c r="XP161" s="20"/>
      <c r="XQ161" s="20"/>
      <c r="XR161" s="20"/>
      <c r="XS161" s="20"/>
      <c r="XT161" s="20"/>
      <c r="XU161" s="20"/>
      <c r="XV161" s="20"/>
      <c r="XW161" s="20"/>
      <c r="XX161" s="20"/>
      <c r="XY161" s="20"/>
      <c r="XZ161" s="20"/>
      <c r="YA161" s="20"/>
      <c r="YB161" s="20"/>
      <c r="YC161" s="20"/>
      <c r="YD161" s="20"/>
      <c r="YE161" s="20"/>
      <c r="YF161" s="20"/>
      <c r="YG161" s="20"/>
      <c r="YH161" s="20"/>
      <c r="YI161" s="20"/>
      <c r="YJ161" s="20"/>
      <c r="YK161" s="20"/>
      <c r="YL161" s="20"/>
      <c r="YM161" s="20"/>
      <c r="YN161" s="20"/>
      <c r="YO161" s="20"/>
      <c r="YP161" s="20"/>
      <c r="YQ161" s="20"/>
      <c r="YR161" s="20"/>
      <c r="YS161" s="20"/>
      <c r="YT161" s="20"/>
      <c r="YU161" s="20"/>
      <c r="YV161" s="20"/>
      <c r="YW161" s="20"/>
      <c r="YX161" s="20"/>
      <c r="YY161" s="20"/>
      <c r="YZ161" s="20"/>
      <c r="ZA161" s="20"/>
      <c r="ZB161" s="20"/>
      <c r="ZC161" s="20"/>
      <c r="ZD161" s="20"/>
      <c r="ZE161" s="20"/>
      <c r="ZF161" s="20"/>
      <c r="ZG161" s="20"/>
      <c r="ZH161" s="20"/>
      <c r="ZI161" s="20"/>
      <c r="ZJ161" s="20"/>
      <c r="ZK161" s="20"/>
      <c r="ZL161" s="20"/>
      <c r="ZM161" s="20"/>
      <c r="ZN161" s="20"/>
      <c r="ZO161" s="20"/>
      <c r="ZP161" s="20"/>
      <c r="ZQ161" s="20"/>
      <c r="ZR161" s="20"/>
      <c r="ZS161" s="20"/>
      <c r="ZT161" s="20"/>
      <c r="ZU161" s="20"/>
      <c r="ZV161" s="20"/>
      <c r="ZW161" s="20"/>
      <c r="ZX161" s="20"/>
      <c r="ZY161" s="20"/>
      <c r="ZZ161" s="20"/>
      <c r="AAA161" s="20"/>
      <c r="AAB161" s="20"/>
      <c r="AAC161" s="20"/>
      <c r="AAD161" s="20"/>
      <c r="AAE161" s="20"/>
      <c r="AAF161" s="20"/>
      <c r="AAG161" s="20"/>
      <c r="AAH161" s="20"/>
      <c r="AAI161" s="20"/>
      <c r="AAJ161" s="20"/>
      <c r="AAK161" s="20"/>
      <c r="AAL161" s="20"/>
      <c r="AAM161" s="20"/>
      <c r="AAN161" s="20"/>
      <c r="AAO161" s="20"/>
      <c r="AAP161" s="20"/>
      <c r="AAQ161" s="20"/>
      <c r="AAR161" s="20"/>
      <c r="AAS161" s="20"/>
      <c r="AAT161" s="20"/>
      <c r="AAU161" s="20"/>
      <c r="AAV161" s="20"/>
      <c r="AAW161" s="20"/>
      <c r="AAX161" s="20"/>
      <c r="AAY161" s="20"/>
      <c r="AAZ161" s="20"/>
      <c r="ABA161" s="20"/>
      <c r="ABB161" s="20"/>
      <c r="ABC161" s="20"/>
      <c r="ABD161" s="20"/>
      <c r="ABE161" s="20"/>
      <c r="ABF161" s="20"/>
      <c r="ABG161" s="20"/>
      <c r="ABH161" s="20"/>
      <c r="ABI161" s="20"/>
      <c r="ABJ161" s="20"/>
      <c r="ABK161" s="20"/>
      <c r="ABL161" s="20"/>
      <c r="ABM161" s="20"/>
      <c r="ABN161" s="20"/>
      <c r="ABO161" s="20"/>
      <c r="ABP161" s="20"/>
      <c r="ABQ161" s="20"/>
      <c r="ABR161" s="20"/>
      <c r="ABS161" s="20"/>
      <c r="ABT161" s="20"/>
      <c r="ABU161" s="20"/>
      <c r="ABV161" s="20"/>
      <c r="ABW161" s="20"/>
      <c r="ABX161" s="20"/>
      <c r="ABY161" s="20"/>
      <c r="ABZ161" s="20"/>
      <c r="ACA161" s="20"/>
      <c r="ACB161" s="20"/>
      <c r="ACC161" s="20"/>
      <c r="ACD161" s="20"/>
      <c r="ACE161" s="20"/>
      <c r="ACF161" s="20"/>
      <c r="ACG161" s="20"/>
      <c r="ACH161" s="20"/>
      <c r="ACI161" s="20"/>
      <c r="ACJ161" s="20"/>
      <c r="ACK161" s="20"/>
      <c r="ACL161" s="20"/>
      <c r="ACM161" s="20"/>
      <c r="ACN161" s="20"/>
      <c r="ACO161" s="20"/>
      <c r="ACP161" s="20"/>
      <c r="ACQ161" s="20"/>
      <c r="ACR161" s="20"/>
      <c r="ACS161" s="20"/>
      <c r="ACT161" s="20"/>
      <c r="ACU161" s="20"/>
      <c r="ACV161" s="20"/>
      <c r="ACW161" s="20"/>
      <c r="ACX161" s="20"/>
      <c r="ACY161" s="20"/>
      <c r="ACZ161" s="20"/>
      <c r="ADA161" s="20"/>
      <c r="ADB161" s="20"/>
      <c r="ADC161" s="20"/>
      <c r="ADD161" s="20"/>
      <c r="ADE161" s="20"/>
      <c r="ADF161" s="20"/>
      <c r="ADG161" s="20"/>
      <c r="ADH161" s="20"/>
      <c r="ADI161" s="20"/>
      <c r="ADJ161" s="20"/>
      <c r="ADK161" s="20"/>
      <c r="ADL161" s="20"/>
      <c r="ADM161" s="20"/>
      <c r="ADN161" s="20"/>
      <c r="ADO161" s="20"/>
      <c r="ADP161" s="20"/>
      <c r="ADQ161" s="20"/>
      <c r="ADR161" s="20"/>
      <c r="ADS161" s="20"/>
      <c r="ADT161" s="20"/>
      <c r="ADU161" s="20"/>
      <c r="ADV161" s="20"/>
      <c r="ADW161" s="20"/>
      <c r="ADX161" s="20"/>
      <c r="ADY161" s="20"/>
      <c r="ADZ161" s="20"/>
      <c r="AEA161" s="20"/>
      <c r="AEB161" s="20"/>
      <c r="AEC161" s="20"/>
      <c r="AED161" s="20"/>
      <c r="AEE161" s="20"/>
      <c r="AEF161" s="20"/>
      <c r="AEG161" s="20"/>
      <c r="AEH161" s="20"/>
      <c r="AEI161" s="20"/>
      <c r="AEJ161" s="20"/>
      <c r="AEK161" s="20"/>
      <c r="AEL161" s="20"/>
      <c r="AEM161" s="20"/>
      <c r="AEN161" s="20"/>
      <c r="AEO161" s="20"/>
      <c r="AEP161" s="20"/>
      <c r="AEQ161" s="20"/>
      <c r="AER161" s="20"/>
      <c r="AES161" s="20"/>
      <c r="AET161" s="20"/>
      <c r="AEU161" s="20"/>
      <c r="AEV161" s="20"/>
      <c r="AEW161" s="20"/>
      <c r="AEX161" s="20"/>
      <c r="AEY161" s="20"/>
      <c r="AEZ161" s="20"/>
      <c r="AFA161" s="20"/>
      <c r="AFB161" s="20"/>
      <c r="AFC161" s="20"/>
      <c r="AFD161" s="20"/>
      <c r="AFE161" s="20"/>
      <c r="AFF161" s="20"/>
      <c r="AFG161" s="20"/>
      <c r="AFH161" s="20"/>
      <c r="AFI161" s="20"/>
      <c r="AFJ161" s="20"/>
      <c r="AFK161" s="20"/>
      <c r="AFL161" s="20"/>
      <c r="AFM161" s="20"/>
      <c r="AFN161" s="20"/>
      <c r="AFO161" s="20"/>
      <c r="AFP161" s="20"/>
      <c r="AFQ161" s="20"/>
      <c r="AFR161" s="20"/>
      <c r="AFS161" s="20"/>
      <c r="AFT161" s="20"/>
      <c r="AFU161" s="20"/>
      <c r="AFV161" s="20"/>
      <c r="AFW161" s="20"/>
      <c r="AFX161" s="20"/>
      <c r="AFY161" s="20"/>
      <c r="AFZ161" s="20"/>
      <c r="AGA161" s="20"/>
      <c r="AGB161" s="20"/>
      <c r="AGC161" s="20"/>
      <c r="AGD161" s="20"/>
      <c r="AGE161" s="20"/>
      <c r="AGF161" s="20"/>
      <c r="AGG161" s="20"/>
      <c r="AGH161" s="20"/>
      <c r="AGI161" s="20"/>
      <c r="AGJ161" s="20"/>
      <c r="AGK161" s="20"/>
      <c r="AGL161" s="20"/>
      <c r="AGM161" s="20"/>
      <c r="AGN161" s="20"/>
      <c r="AGO161" s="20"/>
      <c r="AGP161" s="20"/>
      <c r="AGQ161" s="20"/>
      <c r="AGR161" s="20"/>
      <c r="AGS161" s="20"/>
      <c r="AGT161" s="20"/>
      <c r="AGU161" s="20"/>
      <c r="AGV161" s="20"/>
      <c r="AGW161" s="20"/>
      <c r="AGX161" s="20"/>
      <c r="AGY161" s="20"/>
      <c r="AGZ161" s="20"/>
      <c r="AHA161" s="20"/>
      <c r="AHB161" s="20"/>
      <c r="AHC161" s="20"/>
      <c r="AHD161" s="20"/>
      <c r="AHE161" s="20"/>
      <c r="AHF161" s="20"/>
      <c r="AHG161" s="20"/>
      <c r="AHH161" s="20"/>
      <c r="AHI161" s="20"/>
      <c r="AHJ161" s="20"/>
      <c r="AHK161" s="20"/>
      <c r="AHL161" s="20"/>
      <c r="AHM161" s="20"/>
      <c r="AHN161" s="20"/>
      <c r="AHO161" s="20"/>
      <c r="AHP161" s="20"/>
      <c r="AHQ161" s="20"/>
      <c r="AHR161" s="20"/>
      <c r="AHS161" s="20"/>
      <c r="AHT161" s="20"/>
      <c r="AHU161" s="20"/>
      <c r="AHV161" s="20"/>
      <c r="AHW161" s="20"/>
      <c r="AHX161" s="20"/>
      <c r="AHY161" s="20"/>
      <c r="AHZ161" s="20"/>
      <c r="AIA161" s="20"/>
      <c r="AIB161" s="20"/>
      <c r="AIC161" s="20"/>
      <c r="AID161" s="20"/>
      <c r="AIE161" s="20"/>
      <c r="AIF161" s="20"/>
      <c r="AIG161" s="20"/>
      <c r="AIH161" s="20"/>
      <c r="AII161" s="20"/>
      <c r="AIJ161" s="20"/>
      <c r="AIK161" s="20"/>
      <c r="AIL161" s="20"/>
      <c r="AIM161" s="20"/>
      <c r="AIN161" s="20"/>
      <c r="AIO161" s="20"/>
      <c r="AIP161" s="20"/>
      <c r="AIQ161" s="20"/>
      <c r="AIR161" s="20"/>
      <c r="AIS161" s="20"/>
      <c r="AIT161" s="20"/>
      <c r="AIU161" s="20"/>
      <c r="AIV161" s="20"/>
      <c r="AIW161" s="20"/>
      <c r="AIX161" s="20"/>
      <c r="AIY161" s="20"/>
      <c r="AIZ161" s="20"/>
      <c r="AJA161" s="20"/>
      <c r="AJB161" s="20"/>
      <c r="AJC161" s="20"/>
      <c r="AJD161" s="20"/>
      <c r="AJE161" s="20"/>
      <c r="AJF161" s="20"/>
      <c r="AJG161" s="20"/>
      <c r="AJH161" s="20"/>
      <c r="AJI161" s="20"/>
      <c r="AJJ161" s="20"/>
      <c r="AJK161" s="20"/>
      <c r="AJL161" s="20"/>
      <c r="AJM161" s="20"/>
      <c r="AJN161" s="20"/>
      <c r="AJO161" s="20"/>
      <c r="AJP161" s="20"/>
      <c r="AJQ161" s="20"/>
      <c r="AJR161" s="20"/>
      <c r="AJS161" s="20"/>
      <c r="AJT161" s="20"/>
      <c r="AJU161" s="20"/>
      <c r="AJV161" s="20"/>
      <c r="AJW161" s="20"/>
      <c r="AJX161" s="20"/>
      <c r="AJY161" s="20"/>
      <c r="AJZ161" s="20"/>
      <c r="AKA161" s="20"/>
      <c r="AKB161" s="20"/>
      <c r="AKC161" s="20"/>
      <c r="AKD161" s="20"/>
      <c r="AKE161" s="20"/>
      <c r="AKF161" s="20"/>
      <c r="AKG161" s="20"/>
      <c r="AKH161" s="20"/>
      <c r="AKI161" s="20"/>
      <c r="AKJ161" s="20"/>
      <c r="AKK161" s="20"/>
      <c r="AKL161" s="20"/>
      <c r="AKM161" s="20"/>
      <c r="AKN161" s="20"/>
      <c r="AKO161" s="20"/>
      <c r="AKP161" s="20"/>
      <c r="AKQ161" s="20"/>
      <c r="AKR161" s="20"/>
      <c r="AKS161" s="20"/>
      <c r="AKT161" s="20"/>
      <c r="AKU161" s="20"/>
      <c r="AKV161" s="20"/>
      <c r="AKW161" s="20"/>
      <c r="AKX161" s="20"/>
      <c r="AKY161" s="20"/>
      <c r="AKZ161" s="20"/>
      <c r="ALA161" s="20"/>
      <c r="ALB161" s="20"/>
      <c r="ALC161" s="20"/>
      <c r="ALD161" s="20"/>
      <c r="ALE161" s="20"/>
      <c r="ALF161" s="20"/>
      <c r="ALG161" s="20"/>
      <c r="ALH161" s="20"/>
      <c r="ALI161" s="20"/>
      <c r="ALJ161" s="20"/>
      <c r="ALK161" s="20"/>
      <c r="ALL161" s="20"/>
      <c r="ALM161" s="20"/>
      <c r="ALN161" s="20"/>
      <c r="ALO161" s="20"/>
      <c r="ALP161" s="20"/>
      <c r="ALQ161" s="20"/>
      <c r="ALR161" s="20"/>
      <c r="ALS161" s="20"/>
      <c r="ALT161" s="20"/>
      <c r="ALU161" s="20"/>
      <c r="ALV161" s="20"/>
      <c r="ALW161" s="20"/>
      <c r="ALX161" s="20"/>
      <c r="ALY161" s="20"/>
      <c r="ALZ161" s="20"/>
      <c r="AMA161" s="20"/>
      <c r="AMB161" s="20"/>
      <c r="AMC161" s="20"/>
      <c r="AMD161" s="20"/>
      <c r="AME161" s="20"/>
      <c r="AMF161" s="20"/>
      <c r="AMG161" s="20"/>
      <c r="AMH161" s="20"/>
      <c r="AMI161" s="20"/>
      <c r="AMJ161" s="20"/>
      <c r="AMK161" s="20"/>
    </row>
    <row r="162" spans="1:1025" ht="14.25" x14ac:dyDescent="0.2">
      <c r="A162" s="86" t="s">
        <v>13834</v>
      </c>
      <c r="B162" s="87" t="s">
        <v>13835</v>
      </c>
      <c r="C162" s="86" t="s">
        <v>14026</v>
      </c>
      <c r="D162" s="86" t="s">
        <v>13836</v>
      </c>
      <c r="E162" s="88">
        <v>0.574231927443559</v>
      </c>
      <c r="F162" s="88">
        <v>0.91246810939429701</v>
      </c>
      <c r="G162" s="88">
        <v>0.77459092478293401</v>
      </c>
      <c r="H162" s="100" t="s">
        <v>14066</v>
      </c>
      <c r="I162" s="86">
        <v>12</v>
      </c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  <c r="HZ162" s="20"/>
      <c r="IA162" s="20"/>
      <c r="IB162" s="20"/>
      <c r="IC162" s="20"/>
      <c r="ID162" s="20"/>
      <c r="IE162" s="20"/>
      <c r="IF162" s="20"/>
      <c r="IG162" s="20"/>
      <c r="IH162" s="20"/>
      <c r="II162" s="20"/>
      <c r="IJ162" s="20"/>
      <c r="IK162" s="20"/>
      <c r="IL162" s="20"/>
      <c r="IM162" s="20"/>
      <c r="IN162" s="20"/>
      <c r="IO162" s="20"/>
      <c r="IP162" s="20"/>
      <c r="IQ162" s="20"/>
      <c r="IR162" s="20"/>
      <c r="IS162" s="20"/>
      <c r="IT162" s="20"/>
      <c r="IU162" s="20"/>
      <c r="IV162" s="20"/>
      <c r="IW162" s="20"/>
      <c r="IX162" s="20"/>
      <c r="IY162" s="20"/>
      <c r="IZ162" s="20"/>
      <c r="JA162" s="20"/>
      <c r="JB162" s="20"/>
      <c r="JC162" s="20"/>
      <c r="JD162" s="20"/>
      <c r="JE162" s="20"/>
      <c r="JF162" s="20"/>
      <c r="JG162" s="20"/>
      <c r="JH162" s="20"/>
      <c r="JI162" s="20"/>
      <c r="JJ162" s="20"/>
      <c r="JK162" s="20"/>
      <c r="JL162" s="20"/>
      <c r="JM162" s="20"/>
      <c r="JN162" s="20"/>
      <c r="JO162" s="20"/>
      <c r="JP162" s="20"/>
      <c r="JQ162" s="20"/>
      <c r="JR162" s="20"/>
      <c r="JS162" s="20"/>
      <c r="JT162" s="20"/>
      <c r="JU162" s="20"/>
      <c r="JV162" s="20"/>
      <c r="JW162" s="20"/>
      <c r="JX162" s="20"/>
      <c r="JY162" s="20"/>
      <c r="JZ162" s="20"/>
      <c r="KA162" s="20"/>
      <c r="KB162" s="20"/>
      <c r="KC162" s="20"/>
      <c r="KD162" s="20"/>
      <c r="KE162" s="20"/>
      <c r="KF162" s="20"/>
      <c r="KG162" s="20"/>
      <c r="KH162" s="20"/>
      <c r="KI162" s="20"/>
      <c r="KJ162" s="20"/>
      <c r="KK162" s="20"/>
      <c r="KL162" s="20"/>
      <c r="KM162" s="20"/>
      <c r="KN162" s="20"/>
      <c r="KO162" s="20"/>
      <c r="KP162" s="20"/>
      <c r="KQ162" s="20"/>
      <c r="KR162" s="20"/>
      <c r="KS162" s="20"/>
      <c r="KT162" s="20"/>
      <c r="KU162" s="20"/>
      <c r="KV162" s="20"/>
      <c r="KW162" s="20"/>
      <c r="KX162" s="20"/>
      <c r="KY162" s="20"/>
      <c r="KZ162" s="20"/>
      <c r="LA162" s="20"/>
      <c r="LB162" s="20"/>
      <c r="LC162" s="20"/>
      <c r="LD162" s="20"/>
      <c r="LE162" s="20"/>
      <c r="LF162" s="20"/>
      <c r="LG162" s="20"/>
      <c r="LH162" s="20"/>
      <c r="LI162" s="20"/>
      <c r="LJ162" s="20"/>
      <c r="LK162" s="20"/>
      <c r="LL162" s="20"/>
      <c r="LM162" s="20"/>
      <c r="LN162" s="20"/>
      <c r="LO162" s="20"/>
      <c r="LP162" s="20"/>
      <c r="LQ162" s="20"/>
      <c r="LR162" s="20"/>
      <c r="LS162" s="20"/>
      <c r="LT162" s="20"/>
      <c r="LU162" s="20"/>
      <c r="LV162" s="20"/>
      <c r="LW162" s="20"/>
      <c r="LX162" s="20"/>
      <c r="LY162" s="20"/>
      <c r="LZ162" s="20"/>
      <c r="MA162" s="20"/>
      <c r="MB162" s="20"/>
      <c r="MC162" s="20"/>
      <c r="MD162" s="20"/>
      <c r="ME162" s="20"/>
      <c r="MF162" s="20"/>
      <c r="MG162" s="20"/>
      <c r="MH162" s="20"/>
      <c r="MI162" s="20"/>
      <c r="MJ162" s="20"/>
      <c r="MK162" s="20"/>
      <c r="ML162" s="20"/>
      <c r="MM162" s="20"/>
      <c r="MN162" s="20"/>
      <c r="MO162" s="20"/>
      <c r="MP162" s="20"/>
      <c r="MQ162" s="20"/>
      <c r="MR162" s="20"/>
      <c r="MS162" s="20"/>
      <c r="MT162" s="20"/>
      <c r="MU162" s="20"/>
      <c r="MV162" s="20"/>
      <c r="MW162" s="20"/>
      <c r="MX162" s="20"/>
      <c r="MY162" s="20"/>
      <c r="MZ162" s="20"/>
      <c r="NA162" s="20"/>
      <c r="NB162" s="20"/>
      <c r="NC162" s="20"/>
      <c r="ND162" s="20"/>
      <c r="NE162" s="20"/>
      <c r="NF162" s="20"/>
      <c r="NG162" s="20"/>
      <c r="NH162" s="20"/>
      <c r="NI162" s="20"/>
      <c r="NJ162" s="20"/>
      <c r="NK162" s="20"/>
      <c r="NL162" s="20"/>
      <c r="NM162" s="20"/>
      <c r="NN162" s="20"/>
      <c r="NO162" s="20"/>
      <c r="NP162" s="20"/>
      <c r="NQ162" s="20"/>
      <c r="NR162" s="20"/>
      <c r="NS162" s="20"/>
      <c r="NT162" s="20"/>
      <c r="NU162" s="20"/>
      <c r="NV162" s="20"/>
      <c r="NW162" s="20"/>
      <c r="NX162" s="20"/>
      <c r="NY162" s="20"/>
      <c r="NZ162" s="20"/>
      <c r="OA162" s="20"/>
      <c r="OB162" s="20"/>
      <c r="OC162" s="20"/>
      <c r="OD162" s="20"/>
      <c r="OE162" s="20"/>
      <c r="OF162" s="20"/>
      <c r="OG162" s="20"/>
      <c r="OH162" s="20"/>
      <c r="OI162" s="20"/>
      <c r="OJ162" s="20"/>
      <c r="OK162" s="20"/>
      <c r="OL162" s="20"/>
      <c r="OM162" s="20"/>
      <c r="ON162" s="20"/>
      <c r="OO162" s="20"/>
      <c r="OP162" s="20"/>
      <c r="OQ162" s="20"/>
      <c r="OR162" s="20"/>
      <c r="OS162" s="20"/>
      <c r="OT162" s="20"/>
      <c r="OU162" s="20"/>
      <c r="OV162" s="20"/>
      <c r="OW162" s="20"/>
      <c r="OX162" s="20"/>
      <c r="OY162" s="20"/>
      <c r="OZ162" s="20"/>
      <c r="PA162" s="20"/>
      <c r="PB162" s="20"/>
      <c r="PC162" s="20"/>
      <c r="PD162" s="20"/>
      <c r="PE162" s="20"/>
      <c r="PF162" s="20"/>
      <c r="PG162" s="20"/>
      <c r="PH162" s="20"/>
      <c r="PI162" s="20"/>
      <c r="PJ162" s="20"/>
      <c r="PK162" s="20"/>
      <c r="PL162" s="20"/>
      <c r="PM162" s="20"/>
      <c r="PN162" s="20"/>
      <c r="PO162" s="20"/>
      <c r="PP162" s="20"/>
      <c r="PQ162" s="20"/>
      <c r="PR162" s="20"/>
      <c r="PS162" s="20"/>
      <c r="PT162" s="20"/>
      <c r="PU162" s="20"/>
      <c r="PV162" s="20"/>
      <c r="PW162" s="20"/>
      <c r="PX162" s="20"/>
      <c r="PY162" s="20"/>
      <c r="PZ162" s="20"/>
      <c r="QA162" s="20"/>
      <c r="QB162" s="20"/>
      <c r="QC162" s="20"/>
      <c r="QD162" s="20"/>
      <c r="QE162" s="20"/>
      <c r="QF162" s="20"/>
      <c r="QG162" s="20"/>
      <c r="QH162" s="20"/>
      <c r="QI162" s="20"/>
      <c r="QJ162" s="20"/>
      <c r="QK162" s="20"/>
      <c r="QL162" s="20"/>
      <c r="QM162" s="20"/>
      <c r="QN162" s="20"/>
      <c r="QO162" s="20"/>
      <c r="QP162" s="20"/>
      <c r="QQ162" s="20"/>
      <c r="QR162" s="20"/>
      <c r="QS162" s="20"/>
      <c r="QT162" s="20"/>
      <c r="QU162" s="20"/>
      <c r="QV162" s="20"/>
      <c r="QW162" s="20"/>
      <c r="QX162" s="20"/>
      <c r="QY162" s="20"/>
      <c r="QZ162" s="20"/>
      <c r="RA162" s="20"/>
      <c r="RB162" s="20"/>
      <c r="RC162" s="20"/>
      <c r="RD162" s="20"/>
      <c r="RE162" s="20"/>
      <c r="RF162" s="20"/>
      <c r="RG162" s="20"/>
      <c r="RH162" s="20"/>
      <c r="RI162" s="20"/>
      <c r="RJ162" s="20"/>
      <c r="RK162" s="20"/>
      <c r="RL162" s="20"/>
      <c r="RM162" s="20"/>
      <c r="RN162" s="20"/>
      <c r="RO162" s="20"/>
      <c r="RP162" s="20"/>
      <c r="RQ162" s="20"/>
      <c r="RR162" s="20"/>
      <c r="RS162" s="20"/>
      <c r="RT162" s="20"/>
      <c r="RU162" s="20"/>
      <c r="RV162" s="20"/>
      <c r="RW162" s="20"/>
      <c r="RX162" s="20"/>
      <c r="RY162" s="20"/>
      <c r="RZ162" s="20"/>
      <c r="SA162" s="20"/>
      <c r="SB162" s="20"/>
      <c r="SC162" s="20"/>
      <c r="SD162" s="20"/>
      <c r="SE162" s="20"/>
      <c r="SF162" s="20"/>
      <c r="SG162" s="20"/>
      <c r="SH162" s="20"/>
      <c r="SI162" s="20"/>
      <c r="SJ162" s="20"/>
      <c r="SK162" s="20"/>
      <c r="SL162" s="20"/>
      <c r="SM162" s="20"/>
      <c r="SN162" s="20"/>
      <c r="SO162" s="20"/>
      <c r="SP162" s="20"/>
      <c r="SQ162" s="20"/>
      <c r="SR162" s="20"/>
      <c r="SS162" s="20"/>
      <c r="ST162" s="20"/>
      <c r="SU162" s="20"/>
      <c r="SV162" s="20"/>
      <c r="SW162" s="20"/>
      <c r="SX162" s="20"/>
      <c r="SY162" s="20"/>
      <c r="SZ162" s="20"/>
      <c r="TA162" s="20"/>
      <c r="TB162" s="20"/>
      <c r="TC162" s="20"/>
      <c r="TD162" s="20"/>
      <c r="TE162" s="20"/>
      <c r="TF162" s="20"/>
      <c r="TG162" s="20"/>
      <c r="TH162" s="20"/>
      <c r="TI162" s="20"/>
      <c r="TJ162" s="20"/>
      <c r="TK162" s="20"/>
      <c r="TL162" s="20"/>
      <c r="TM162" s="20"/>
      <c r="TN162" s="20"/>
      <c r="TO162" s="20"/>
      <c r="TP162" s="20"/>
      <c r="TQ162" s="20"/>
      <c r="TR162" s="20"/>
      <c r="TS162" s="20"/>
      <c r="TT162" s="20"/>
      <c r="TU162" s="20"/>
      <c r="TV162" s="20"/>
      <c r="TW162" s="20"/>
      <c r="TX162" s="20"/>
      <c r="TY162" s="20"/>
      <c r="TZ162" s="20"/>
      <c r="UA162" s="20"/>
      <c r="UB162" s="20"/>
      <c r="UC162" s="20"/>
      <c r="UD162" s="20"/>
      <c r="UE162" s="20"/>
      <c r="UF162" s="20"/>
      <c r="UG162" s="20"/>
      <c r="UH162" s="20"/>
      <c r="UI162" s="20"/>
      <c r="UJ162" s="20"/>
      <c r="UK162" s="20"/>
      <c r="UL162" s="20"/>
      <c r="UM162" s="20"/>
      <c r="UN162" s="20"/>
      <c r="UO162" s="20"/>
      <c r="UP162" s="20"/>
      <c r="UQ162" s="20"/>
      <c r="UR162" s="20"/>
      <c r="US162" s="20"/>
      <c r="UT162" s="20"/>
      <c r="UU162" s="20"/>
      <c r="UV162" s="20"/>
      <c r="UW162" s="20"/>
      <c r="UX162" s="20"/>
      <c r="UY162" s="20"/>
      <c r="UZ162" s="20"/>
      <c r="VA162" s="20"/>
      <c r="VB162" s="20"/>
      <c r="VC162" s="20"/>
      <c r="VD162" s="20"/>
      <c r="VE162" s="20"/>
      <c r="VF162" s="20"/>
      <c r="VG162" s="20"/>
      <c r="VH162" s="20"/>
      <c r="VI162" s="20"/>
      <c r="VJ162" s="20"/>
      <c r="VK162" s="20"/>
      <c r="VL162" s="20"/>
      <c r="VM162" s="20"/>
      <c r="VN162" s="20"/>
      <c r="VO162" s="20"/>
      <c r="VP162" s="20"/>
      <c r="VQ162" s="20"/>
      <c r="VR162" s="20"/>
      <c r="VS162" s="20"/>
      <c r="VT162" s="20"/>
      <c r="VU162" s="20"/>
      <c r="VV162" s="20"/>
      <c r="VW162" s="20"/>
      <c r="VX162" s="20"/>
      <c r="VY162" s="20"/>
      <c r="VZ162" s="20"/>
      <c r="WA162" s="20"/>
      <c r="WB162" s="20"/>
      <c r="WC162" s="20"/>
      <c r="WD162" s="20"/>
      <c r="WE162" s="20"/>
      <c r="WF162" s="20"/>
      <c r="WG162" s="20"/>
      <c r="WH162" s="20"/>
      <c r="WI162" s="20"/>
      <c r="WJ162" s="20"/>
      <c r="WK162" s="20"/>
      <c r="WL162" s="20"/>
      <c r="WM162" s="20"/>
      <c r="WN162" s="20"/>
      <c r="WO162" s="20"/>
      <c r="WP162" s="20"/>
      <c r="WQ162" s="20"/>
      <c r="WR162" s="20"/>
      <c r="WS162" s="20"/>
      <c r="WT162" s="20"/>
      <c r="WU162" s="20"/>
      <c r="WV162" s="20"/>
      <c r="WW162" s="20"/>
      <c r="WX162" s="20"/>
      <c r="WY162" s="20"/>
      <c r="WZ162" s="20"/>
      <c r="XA162" s="20"/>
      <c r="XB162" s="20"/>
      <c r="XC162" s="20"/>
      <c r="XD162" s="20"/>
      <c r="XE162" s="20"/>
      <c r="XF162" s="20"/>
      <c r="XG162" s="20"/>
      <c r="XH162" s="20"/>
      <c r="XI162" s="20"/>
      <c r="XJ162" s="20"/>
      <c r="XK162" s="20"/>
      <c r="XL162" s="20"/>
      <c r="XM162" s="20"/>
      <c r="XN162" s="20"/>
      <c r="XO162" s="20"/>
      <c r="XP162" s="20"/>
      <c r="XQ162" s="20"/>
      <c r="XR162" s="20"/>
      <c r="XS162" s="20"/>
      <c r="XT162" s="20"/>
      <c r="XU162" s="20"/>
      <c r="XV162" s="20"/>
      <c r="XW162" s="20"/>
      <c r="XX162" s="20"/>
      <c r="XY162" s="20"/>
      <c r="XZ162" s="20"/>
      <c r="YA162" s="20"/>
      <c r="YB162" s="20"/>
      <c r="YC162" s="20"/>
      <c r="YD162" s="20"/>
      <c r="YE162" s="20"/>
      <c r="YF162" s="20"/>
      <c r="YG162" s="20"/>
      <c r="YH162" s="20"/>
      <c r="YI162" s="20"/>
      <c r="YJ162" s="20"/>
      <c r="YK162" s="20"/>
      <c r="YL162" s="20"/>
      <c r="YM162" s="20"/>
      <c r="YN162" s="20"/>
      <c r="YO162" s="20"/>
      <c r="YP162" s="20"/>
      <c r="YQ162" s="20"/>
      <c r="YR162" s="20"/>
      <c r="YS162" s="20"/>
      <c r="YT162" s="20"/>
      <c r="YU162" s="20"/>
      <c r="YV162" s="20"/>
      <c r="YW162" s="20"/>
      <c r="YX162" s="20"/>
      <c r="YY162" s="20"/>
      <c r="YZ162" s="20"/>
      <c r="ZA162" s="20"/>
      <c r="ZB162" s="20"/>
      <c r="ZC162" s="20"/>
      <c r="ZD162" s="20"/>
      <c r="ZE162" s="20"/>
      <c r="ZF162" s="20"/>
      <c r="ZG162" s="20"/>
      <c r="ZH162" s="20"/>
      <c r="ZI162" s="20"/>
      <c r="ZJ162" s="20"/>
      <c r="ZK162" s="20"/>
      <c r="ZL162" s="20"/>
      <c r="ZM162" s="20"/>
      <c r="ZN162" s="20"/>
      <c r="ZO162" s="20"/>
      <c r="ZP162" s="20"/>
      <c r="ZQ162" s="20"/>
      <c r="ZR162" s="20"/>
      <c r="ZS162" s="20"/>
      <c r="ZT162" s="20"/>
      <c r="ZU162" s="20"/>
      <c r="ZV162" s="20"/>
      <c r="ZW162" s="20"/>
      <c r="ZX162" s="20"/>
      <c r="ZY162" s="20"/>
      <c r="ZZ162" s="20"/>
      <c r="AAA162" s="20"/>
      <c r="AAB162" s="20"/>
      <c r="AAC162" s="20"/>
      <c r="AAD162" s="20"/>
      <c r="AAE162" s="20"/>
      <c r="AAF162" s="20"/>
      <c r="AAG162" s="20"/>
      <c r="AAH162" s="20"/>
      <c r="AAI162" s="20"/>
      <c r="AAJ162" s="20"/>
      <c r="AAK162" s="20"/>
      <c r="AAL162" s="20"/>
      <c r="AAM162" s="20"/>
      <c r="AAN162" s="20"/>
      <c r="AAO162" s="20"/>
      <c r="AAP162" s="20"/>
      <c r="AAQ162" s="20"/>
      <c r="AAR162" s="20"/>
      <c r="AAS162" s="20"/>
      <c r="AAT162" s="20"/>
      <c r="AAU162" s="20"/>
      <c r="AAV162" s="20"/>
      <c r="AAW162" s="20"/>
      <c r="AAX162" s="20"/>
      <c r="AAY162" s="20"/>
      <c r="AAZ162" s="20"/>
      <c r="ABA162" s="20"/>
      <c r="ABB162" s="20"/>
      <c r="ABC162" s="20"/>
      <c r="ABD162" s="20"/>
      <c r="ABE162" s="20"/>
      <c r="ABF162" s="20"/>
      <c r="ABG162" s="20"/>
      <c r="ABH162" s="20"/>
      <c r="ABI162" s="20"/>
      <c r="ABJ162" s="20"/>
      <c r="ABK162" s="20"/>
      <c r="ABL162" s="20"/>
      <c r="ABM162" s="20"/>
      <c r="ABN162" s="20"/>
      <c r="ABO162" s="20"/>
      <c r="ABP162" s="20"/>
      <c r="ABQ162" s="20"/>
      <c r="ABR162" s="20"/>
      <c r="ABS162" s="20"/>
      <c r="ABT162" s="20"/>
      <c r="ABU162" s="20"/>
      <c r="ABV162" s="20"/>
      <c r="ABW162" s="20"/>
      <c r="ABX162" s="20"/>
      <c r="ABY162" s="20"/>
      <c r="ABZ162" s="20"/>
      <c r="ACA162" s="20"/>
      <c r="ACB162" s="20"/>
      <c r="ACC162" s="20"/>
      <c r="ACD162" s="20"/>
      <c r="ACE162" s="20"/>
      <c r="ACF162" s="20"/>
      <c r="ACG162" s="20"/>
      <c r="ACH162" s="20"/>
      <c r="ACI162" s="20"/>
      <c r="ACJ162" s="20"/>
      <c r="ACK162" s="20"/>
      <c r="ACL162" s="20"/>
      <c r="ACM162" s="20"/>
      <c r="ACN162" s="20"/>
      <c r="ACO162" s="20"/>
      <c r="ACP162" s="20"/>
      <c r="ACQ162" s="20"/>
      <c r="ACR162" s="20"/>
      <c r="ACS162" s="20"/>
      <c r="ACT162" s="20"/>
      <c r="ACU162" s="20"/>
      <c r="ACV162" s="20"/>
      <c r="ACW162" s="20"/>
      <c r="ACX162" s="20"/>
      <c r="ACY162" s="20"/>
      <c r="ACZ162" s="20"/>
      <c r="ADA162" s="20"/>
      <c r="ADB162" s="20"/>
      <c r="ADC162" s="20"/>
      <c r="ADD162" s="20"/>
      <c r="ADE162" s="20"/>
      <c r="ADF162" s="20"/>
      <c r="ADG162" s="20"/>
      <c r="ADH162" s="20"/>
      <c r="ADI162" s="20"/>
      <c r="ADJ162" s="20"/>
      <c r="ADK162" s="20"/>
      <c r="ADL162" s="20"/>
      <c r="ADM162" s="20"/>
      <c r="ADN162" s="20"/>
      <c r="ADO162" s="20"/>
      <c r="ADP162" s="20"/>
      <c r="ADQ162" s="20"/>
      <c r="ADR162" s="20"/>
      <c r="ADS162" s="20"/>
      <c r="ADT162" s="20"/>
      <c r="ADU162" s="20"/>
      <c r="ADV162" s="20"/>
      <c r="ADW162" s="20"/>
      <c r="ADX162" s="20"/>
      <c r="ADY162" s="20"/>
      <c r="ADZ162" s="20"/>
      <c r="AEA162" s="20"/>
      <c r="AEB162" s="20"/>
      <c r="AEC162" s="20"/>
      <c r="AED162" s="20"/>
      <c r="AEE162" s="20"/>
      <c r="AEF162" s="20"/>
      <c r="AEG162" s="20"/>
      <c r="AEH162" s="20"/>
      <c r="AEI162" s="20"/>
      <c r="AEJ162" s="20"/>
      <c r="AEK162" s="20"/>
      <c r="AEL162" s="20"/>
      <c r="AEM162" s="20"/>
      <c r="AEN162" s="20"/>
      <c r="AEO162" s="20"/>
      <c r="AEP162" s="20"/>
      <c r="AEQ162" s="20"/>
      <c r="AER162" s="20"/>
      <c r="AES162" s="20"/>
      <c r="AET162" s="20"/>
      <c r="AEU162" s="20"/>
      <c r="AEV162" s="20"/>
      <c r="AEW162" s="20"/>
      <c r="AEX162" s="20"/>
      <c r="AEY162" s="20"/>
      <c r="AEZ162" s="20"/>
      <c r="AFA162" s="20"/>
      <c r="AFB162" s="20"/>
      <c r="AFC162" s="20"/>
      <c r="AFD162" s="20"/>
      <c r="AFE162" s="20"/>
      <c r="AFF162" s="20"/>
      <c r="AFG162" s="20"/>
      <c r="AFH162" s="20"/>
      <c r="AFI162" s="20"/>
      <c r="AFJ162" s="20"/>
      <c r="AFK162" s="20"/>
      <c r="AFL162" s="20"/>
      <c r="AFM162" s="20"/>
      <c r="AFN162" s="20"/>
      <c r="AFO162" s="20"/>
      <c r="AFP162" s="20"/>
      <c r="AFQ162" s="20"/>
      <c r="AFR162" s="20"/>
      <c r="AFS162" s="20"/>
      <c r="AFT162" s="20"/>
      <c r="AFU162" s="20"/>
      <c r="AFV162" s="20"/>
      <c r="AFW162" s="20"/>
      <c r="AFX162" s="20"/>
      <c r="AFY162" s="20"/>
      <c r="AFZ162" s="20"/>
      <c r="AGA162" s="20"/>
      <c r="AGB162" s="20"/>
      <c r="AGC162" s="20"/>
      <c r="AGD162" s="20"/>
      <c r="AGE162" s="20"/>
      <c r="AGF162" s="20"/>
      <c r="AGG162" s="20"/>
      <c r="AGH162" s="20"/>
      <c r="AGI162" s="20"/>
      <c r="AGJ162" s="20"/>
      <c r="AGK162" s="20"/>
      <c r="AGL162" s="20"/>
      <c r="AGM162" s="20"/>
      <c r="AGN162" s="20"/>
      <c r="AGO162" s="20"/>
      <c r="AGP162" s="20"/>
      <c r="AGQ162" s="20"/>
      <c r="AGR162" s="20"/>
      <c r="AGS162" s="20"/>
      <c r="AGT162" s="20"/>
      <c r="AGU162" s="20"/>
      <c r="AGV162" s="20"/>
      <c r="AGW162" s="20"/>
      <c r="AGX162" s="20"/>
      <c r="AGY162" s="20"/>
      <c r="AGZ162" s="20"/>
      <c r="AHA162" s="20"/>
      <c r="AHB162" s="20"/>
      <c r="AHC162" s="20"/>
      <c r="AHD162" s="20"/>
      <c r="AHE162" s="20"/>
      <c r="AHF162" s="20"/>
      <c r="AHG162" s="20"/>
      <c r="AHH162" s="20"/>
      <c r="AHI162" s="20"/>
      <c r="AHJ162" s="20"/>
      <c r="AHK162" s="20"/>
      <c r="AHL162" s="20"/>
      <c r="AHM162" s="20"/>
      <c r="AHN162" s="20"/>
      <c r="AHO162" s="20"/>
      <c r="AHP162" s="20"/>
      <c r="AHQ162" s="20"/>
      <c r="AHR162" s="20"/>
      <c r="AHS162" s="20"/>
      <c r="AHT162" s="20"/>
      <c r="AHU162" s="20"/>
      <c r="AHV162" s="20"/>
      <c r="AHW162" s="20"/>
      <c r="AHX162" s="20"/>
      <c r="AHY162" s="20"/>
      <c r="AHZ162" s="20"/>
      <c r="AIA162" s="20"/>
      <c r="AIB162" s="20"/>
      <c r="AIC162" s="20"/>
      <c r="AID162" s="20"/>
      <c r="AIE162" s="20"/>
      <c r="AIF162" s="20"/>
      <c r="AIG162" s="20"/>
      <c r="AIH162" s="20"/>
      <c r="AII162" s="20"/>
      <c r="AIJ162" s="20"/>
      <c r="AIK162" s="20"/>
      <c r="AIL162" s="20"/>
      <c r="AIM162" s="20"/>
      <c r="AIN162" s="20"/>
      <c r="AIO162" s="20"/>
      <c r="AIP162" s="20"/>
      <c r="AIQ162" s="20"/>
      <c r="AIR162" s="20"/>
      <c r="AIS162" s="20"/>
      <c r="AIT162" s="20"/>
      <c r="AIU162" s="20"/>
      <c r="AIV162" s="20"/>
      <c r="AIW162" s="20"/>
      <c r="AIX162" s="20"/>
      <c r="AIY162" s="20"/>
      <c r="AIZ162" s="20"/>
      <c r="AJA162" s="20"/>
      <c r="AJB162" s="20"/>
      <c r="AJC162" s="20"/>
      <c r="AJD162" s="20"/>
      <c r="AJE162" s="20"/>
      <c r="AJF162" s="20"/>
      <c r="AJG162" s="20"/>
      <c r="AJH162" s="20"/>
      <c r="AJI162" s="20"/>
      <c r="AJJ162" s="20"/>
      <c r="AJK162" s="20"/>
      <c r="AJL162" s="20"/>
      <c r="AJM162" s="20"/>
      <c r="AJN162" s="20"/>
      <c r="AJO162" s="20"/>
      <c r="AJP162" s="20"/>
      <c r="AJQ162" s="20"/>
      <c r="AJR162" s="20"/>
      <c r="AJS162" s="20"/>
      <c r="AJT162" s="20"/>
      <c r="AJU162" s="20"/>
      <c r="AJV162" s="20"/>
      <c r="AJW162" s="20"/>
      <c r="AJX162" s="20"/>
      <c r="AJY162" s="20"/>
      <c r="AJZ162" s="20"/>
      <c r="AKA162" s="20"/>
      <c r="AKB162" s="20"/>
      <c r="AKC162" s="20"/>
      <c r="AKD162" s="20"/>
      <c r="AKE162" s="20"/>
      <c r="AKF162" s="20"/>
      <c r="AKG162" s="20"/>
      <c r="AKH162" s="20"/>
      <c r="AKI162" s="20"/>
      <c r="AKJ162" s="20"/>
      <c r="AKK162" s="20"/>
      <c r="AKL162" s="20"/>
      <c r="AKM162" s="20"/>
      <c r="AKN162" s="20"/>
      <c r="AKO162" s="20"/>
      <c r="AKP162" s="20"/>
      <c r="AKQ162" s="20"/>
      <c r="AKR162" s="20"/>
      <c r="AKS162" s="20"/>
      <c r="AKT162" s="20"/>
      <c r="AKU162" s="20"/>
      <c r="AKV162" s="20"/>
      <c r="AKW162" s="20"/>
      <c r="AKX162" s="20"/>
      <c r="AKY162" s="20"/>
      <c r="AKZ162" s="20"/>
      <c r="ALA162" s="20"/>
      <c r="ALB162" s="20"/>
      <c r="ALC162" s="20"/>
      <c r="ALD162" s="20"/>
      <c r="ALE162" s="20"/>
      <c r="ALF162" s="20"/>
      <c r="ALG162" s="20"/>
      <c r="ALH162" s="20"/>
      <c r="ALI162" s="20"/>
      <c r="ALJ162" s="20"/>
      <c r="ALK162" s="20"/>
      <c r="ALL162" s="20"/>
      <c r="ALM162" s="20"/>
      <c r="ALN162" s="20"/>
      <c r="ALO162" s="20"/>
      <c r="ALP162" s="20"/>
      <c r="ALQ162" s="20"/>
      <c r="ALR162" s="20"/>
      <c r="ALS162" s="20"/>
      <c r="ALT162" s="20"/>
      <c r="ALU162" s="20"/>
      <c r="ALV162" s="20"/>
      <c r="ALW162" s="20"/>
      <c r="ALX162" s="20"/>
      <c r="ALY162" s="20"/>
      <c r="ALZ162" s="20"/>
      <c r="AMA162" s="20"/>
      <c r="AMB162" s="20"/>
      <c r="AMC162" s="20"/>
      <c r="AMD162" s="20"/>
      <c r="AME162" s="20"/>
      <c r="AMF162" s="20"/>
      <c r="AMG162" s="20"/>
      <c r="AMH162" s="20"/>
      <c r="AMI162" s="20"/>
      <c r="AMJ162" s="20"/>
      <c r="AMK162" s="20"/>
    </row>
    <row r="163" spans="1:1025" ht="14.25" x14ac:dyDescent="0.2">
      <c r="A163" s="86" t="s">
        <v>13848</v>
      </c>
      <c r="B163" s="87" t="s">
        <v>13849</v>
      </c>
      <c r="C163" s="86" t="s">
        <v>14050</v>
      </c>
      <c r="D163" s="86" t="s">
        <v>13850</v>
      </c>
      <c r="E163" s="88">
        <v>0.60340633040590597</v>
      </c>
      <c r="F163" s="88">
        <v>0.91246810939429701</v>
      </c>
      <c r="G163" s="88">
        <v>0.77459092478293401</v>
      </c>
      <c r="H163" s="100" t="s">
        <v>14067</v>
      </c>
      <c r="I163" s="86">
        <v>5</v>
      </c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/>
      <c r="HQ163" s="20"/>
      <c r="HR163" s="20"/>
      <c r="HS163" s="20"/>
      <c r="HT163" s="20"/>
      <c r="HU163" s="20"/>
      <c r="HV163" s="20"/>
      <c r="HW163" s="20"/>
      <c r="HX163" s="20"/>
      <c r="HY163" s="20"/>
      <c r="HZ163" s="20"/>
      <c r="IA163" s="20"/>
      <c r="IB163" s="20"/>
      <c r="IC163" s="20"/>
      <c r="ID163" s="20"/>
      <c r="IE163" s="20"/>
      <c r="IF163" s="20"/>
      <c r="IG163" s="20"/>
      <c r="IH163" s="20"/>
      <c r="II163" s="20"/>
      <c r="IJ163" s="20"/>
      <c r="IK163" s="20"/>
      <c r="IL163" s="20"/>
      <c r="IM163" s="20"/>
      <c r="IN163" s="20"/>
      <c r="IO163" s="20"/>
      <c r="IP163" s="20"/>
      <c r="IQ163" s="20"/>
      <c r="IR163" s="20"/>
      <c r="IS163" s="20"/>
      <c r="IT163" s="20"/>
      <c r="IU163" s="20"/>
      <c r="IV163" s="20"/>
      <c r="IW163" s="20"/>
      <c r="IX163" s="20"/>
      <c r="IY163" s="20"/>
      <c r="IZ163" s="20"/>
      <c r="JA163" s="20"/>
      <c r="JB163" s="20"/>
      <c r="JC163" s="20"/>
      <c r="JD163" s="20"/>
      <c r="JE163" s="20"/>
      <c r="JF163" s="20"/>
      <c r="JG163" s="20"/>
      <c r="JH163" s="20"/>
      <c r="JI163" s="20"/>
      <c r="JJ163" s="20"/>
      <c r="JK163" s="20"/>
      <c r="JL163" s="20"/>
      <c r="JM163" s="20"/>
      <c r="JN163" s="20"/>
      <c r="JO163" s="20"/>
      <c r="JP163" s="20"/>
      <c r="JQ163" s="20"/>
      <c r="JR163" s="20"/>
      <c r="JS163" s="20"/>
      <c r="JT163" s="20"/>
      <c r="JU163" s="20"/>
      <c r="JV163" s="20"/>
      <c r="JW163" s="20"/>
      <c r="JX163" s="20"/>
      <c r="JY163" s="20"/>
      <c r="JZ163" s="20"/>
      <c r="KA163" s="20"/>
      <c r="KB163" s="20"/>
      <c r="KC163" s="20"/>
      <c r="KD163" s="20"/>
      <c r="KE163" s="20"/>
      <c r="KF163" s="20"/>
      <c r="KG163" s="20"/>
      <c r="KH163" s="20"/>
      <c r="KI163" s="20"/>
      <c r="KJ163" s="20"/>
      <c r="KK163" s="20"/>
      <c r="KL163" s="20"/>
      <c r="KM163" s="20"/>
      <c r="KN163" s="20"/>
      <c r="KO163" s="20"/>
      <c r="KP163" s="20"/>
      <c r="KQ163" s="20"/>
      <c r="KR163" s="20"/>
      <c r="KS163" s="20"/>
      <c r="KT163" s="20"/>
      <c r="KU163" s="20"/>
      <c r="KV163" s="20"/>
      <c r="KW163" s="20"/>
      <c r="KX163" s="20"/>
      <c r="KY163" s="20"/>
      <c r="KZ163" s="20"/>
      <c r="LA163" s="20"/>
      <c r="LB163" s="20"/>
      <c r="LC163" s="20"/>
      <c r="LD163" s="20"/>
      <c r="LE163" s="20"/>
      <c r="LF163" s="20"/>
      <c r="LG163" s="20"/>
      <c r="LH163" s="20"/>
      <c r="LI163" s="20"/>
      <c r="LJ163" s="20"/>
      <c r="LK163" s="20"/>
      <c r="LL163" s="20"/>
      <c r="LM163" s="20"/>
      <c r="LN163" s="20"/>
      <c r="LO163" s="20"/>
      <c r="LP163" s="20"/>
      <c r="LQ163" s="20"/>
      <c r="LR163" s="20"/>
      <c r="LS163" s="20"/>
      <c r="LT163" s="20"/>
      <c r="LU163" s="20"/>
      <c r="LV163" s="20"/>
      <c r="LW163" s="20"/>
      <c r="LX163" s="20"/>
      <c r="LY163" s="20"/>
      <c r="LZ163" s="20"/>
      <c r="MA163" s="20"/>
      <c r="MB163" s="20"/>
      <c r="MC163" s="20"/>
      <c r="MD163" s="20"/>
      <c r="ME163" s="20"/>
      <c r="MF163" s="20"/>
      <c r="MG163" s="20"/>
      <c r="MH163" s="20"/>
      <c r="MI163" s="20"/>
      <c r="MJ163" s="20"/>
      <c r="MK163" s="20"/>
      <c r="ML163" s="20"/>
      <c r="MM163" s="20"/>
      <c r="MN163" s="20"/>
      <c r="MO163" s="20"/>
      <c r="MP163" s="20"/>
      <c r="MQ163" s="20"/>
      <c r="MR163" s="20"/>
      <c r="MS163" s="20"/>
      <c r="MT163" s="20"/>
      <c r="MU163" s="20"/>
      <c r="MV163" s="20"/>
      <c r="MW163" s="20"/>
      <c r="MX163" s="20"/>
      <c r="MY163" s="20"/>
      <c r="MZ163" s="20"/>
      <c r="NA163" s="20"/>
      <c r="NB163" s="20"/>
      <c r="NC163" s="20"/>
      <c r="ND163" s="20"/>
      <c r="NE163" s="20"/>
      <c r="NF163" s="20"/>
      <c r="NG163" s="20"/>
      <c r="NH163" s="20"/>
      <c r="NI163" s="20"/>
      <c r="NJ163" s="20"/>
      <c r="NK163" s="20"/>
      <c r="NL163" s="20"/>
      <c r="NM163" s="20"/>
      <c r="NN163" s="20"/>
      <c r="NO163" s="20"/>
      <c r="NP163" s="20"/>
      <c r="NQ163" s="20"/>
      <c r="NR163" s="20"/>
      <c r="NS163" s="20"/>
      <c r="NT163" s="20"/>
      <c r="NU163" s="20"/>
      <c r="NV163" s="20"/>
      <c r="NW163" s="20"/>
      <c r="NX163" s="20"/>
      <c r="NY163" s="20"/>
      <c r="NZ163" s="20"/>
      <c r="OA163" s="20"/>
      <c r="OB163" s="20"/>
      <c r="OC163" s="20"/>
      <c r="OD163" s="20"/>
      <c r="OE163" s="20"/>
      <c r="OF163" s="20"/>
      <c r="OG163" s="20"/>
      <c r="OH163" s="20"/>
      <c r="OI163" s="20"/>
      <c r="OJ163" s="20"/>
      <c r="OK163" s="20"/>
      <c r="OL163" s="20"/>
      <c r="OM163" s="20"/>
      <c r="ON163" s="20"/>
      <c r="OO163" s="20"/>
      <c r="OP163" s="20"/>
      <c r="OQ163" s="20"/>
      <c r="OR163" s="20"/>
      <c r="OS163" s="20"/>
      <c r="OT163" s="20"/>
      <c r="OU163" s="20"/>
      <c r="OV163" s="20"/>
      <c r="OW163" s="20"/>
      <c r="OX163" s="20"/>
      <c r="OY163" s="20"/>
      <c r="OZ163" s="20"/>
      <c r="PA163" s="20"/>
      <c r="PB163" s="20"/>
      <c r="PC163" s="20"/>
      <c r="PD163" s="20"/>
      <c r="PE163" s="20"/>
      <c r="PF163" s="20"/>
      <c r="PG163" s="20"/>
      <c r="PH163" s="20"/>
      <c r="PI163" s="20"/>
      <c r="PJ163" s="20"/>
      <c r="PK163" s="20"/>
      <c r="PL163" s="20"/>
      <c r="PM163" s="20"/>
      <c r="PN163" s="20"/>
      <c r="PO163" s="20"/>
      <c r="PP163" s="20"/>
      <c r="PQ163" s="20"/>
      <c r="PR163" s="20"/>
      <c r="PS163" s="20"/>
      <c r="PT163" s="20"/>
      <c r="PU163" s="20"/>
      <c r="PV163" s="20"/>
      <c r="PW163" s="20"/>
      <c r="PX163" s="20"/>
      <c r="PY163" s="20"/>
      <c r="PZ163" s="20"/>
      <c r="QA163" s="20"/>
      <c r="QB163" s="20"/>
      <c r="QC163" s="20"/>
      <c r="QD163" s="20"/>
      <c r="QE163" s="20"/>
      <c r="QF163" s="20"/>
      <c r="QG163" s="20"/>
      <c r="QH163" s="20"/>
      <c r="QI163" s="20"/>
      <c r="QJ163" s="20"/>
      <c r="QK163" s="20"/>
      <c r="QL163" s="20"/>
      <c r="QM163" s="20"/>
      <c r="QN163" s="20"/>
      <c r="QO163" s="20"/>
      <c r="QP163" s="20"/>
      <c r="QQ163" s="20"/>
      <c r="QR163" s="20"/>
      <c r="QS163" s="20"/>
      <c r="QT163" s="20"/>
      <c r="QU163" s="20"/>
      <c r="QV163" s="20"/>
      <c r="QW163" s="20"/>
      <c r="QX163" s="20"/>
      <c r="QY163" s="20"/>
      <c r="QZ163" s="20"/>
      <c r="RA163" s="20"/>
      <c r="RB163" s="20"/>
      <c r="RC163" s="20"/>
      <c r="RD163" s="20"/>
      <c r="RE163" s="20"/>
      <c r="RF163" s="20"/>
      <c r="RG163" s="20"/>
      <c r="RH163" s="20"/>
      <c r="RI163" s="20"/>
      <c r="RJ163" s="20"/>
      <c r="RK163" s="20"/>
      <c r="RL163" s="20"/>
      <c r="RM163" s="20"/>
      <c r="RN163" s="20"/>
      <c r="RO163" s="20"/>
      <c r="RP163" s="20"/>
      <c r="RQ163" s="20"/>
      <c r="RR163" s="20"/>
      <c r="RS163" s="20"/>
      <c r="RT163" s="20"/>
      <c r="RU163" s="20"/>
      <c r="RV163" s="20"/>
      <c r="RW163" s="20"/>
      <c r="RX163" s="20"/>
      <c r="RY163" s="20"/>
      <c r="RZ163" s="20"/>
      <c r="SA163" s="20"/>
      <c r="SB163" s="20"/>
      <c r="SC163" s="20"/>
      <c r="SD163" s="20"/>
      <c r="SE163" s="20"/>
      <c r="SF163" s="20"/>
      <c r="SG163" s="20"/>
      <c r="SH163" s="20"/>
      <c r="SI163" s="20"/>
      <c r="SJ163" s="20"/>
      <c r="SK163" s="20"/>
      <c r="SL163" s="20"/>
      <c r="SM163" s="20"/>
      <c r="SN163" s="20"/>
      <c r="SO163" s="20"/>
      <c r="SP163" s="20"/>
      <c r="SQ163" s="20"/>
      <c r="SR163" s="20"/>
      <c r="SS163" s="20"/>
      <c r="ST163" s="20"/>
      <c r="SU163" s="20"/>
      <c r="SV163" s="20"/>
      <c r="SW163" s="20"/>
      <c r="SX163" s="20"/>
      <c r="SY163" s="20"/>
      <c r="SZ163" s="20"/>
      <c r="TA163" s="20"/>
      <c r="TB163" s="20"/>
      <c r="TC163" s="20"/>
      <c r="TD163" s="20"/>
      <c r="TE163" s="20"/>
      <c r="TF163" s="20"/>
      <c r="TG163" s="20"/>
      <c r="TH163" s="20"/>
      <c r="TI163" s="20"/>
      <c r="TJ163" s="20"/>
      <c r="TK163" s="20"/>
      <c r="TL163" s="20"/>
      <c r="TM163" s="20"/>
      <c r="TN163" s="20"/>
      <c r="TO163" s="20"/>
      <c r="TP163" s="20"/>
      <c r="TQ163" s="20"/>
      <c r="TR163" s="20"/>
      <c r="TS163" s="20"/>
      <c r="TT163" s="20"/>
      <c r="TU163" s="20"/>
      <c r="TV163" s="20"/>
      <c r="TW163" s="20"/>
      <c r="TX163" s="20"/>
      <c r="TY163" s="20"/>
      <c r="TZ163" s="20"/>
      <c r="UA163" s="20"/>
      <c r="UB163" s="20"/>
      <c r="UC163" s="20"/>
      <c r="UD163" s="20"/>
      <c r="UE163" s="20"/>
      <c r="UF163" s="20"/>
      <c r="UG163" s="20"/>
      <c r="UH163" s="20"/>
      <c r="UI163" s="20"/>
      <c r="UJ163" s="20"/>
      <c r="UK163" s="20"/>
      <c r="UL163" s="20"/>
      <c r="UM163" s="20"/>
      <c r="UN163" s="20"/>
      <c r="UO163" s="20"/>
      <c r="UP163" s="20"/>
      <c r="UQ163" s="20"/>
      <c r="UR163" s="20"/>
      <c r="US163" s="20"/>
      <c r="UT163" s="20"/>
      <c r="UU163" s="20"/>
      <c r="UV163" s="20"/>
      <c r="UW163" s="20"/>
      <c r="UX163" s="20"/>
      <c r="UY163" s="20"/>
      <c r="UZ163" s="20"/>
      <c r="VA163" s="20"/>
      <c r="VB163" s="20"/>
      <c r="VC163" s="20"/>
      <c r="VD163" s="20"/>
      <c r="VE163" s="20"/>
      <c r="VF163" s="20"/>
      <c r="VG163" s="20"/>
      <c r="VH163" s="20"/>
      <c r="VI163" s="20"/>
      <c r="VJ163" s="20"/>
      <c r="VK163" s="20"/>
      <c r="VL163" s="20"/>
      <c r="VM163" s="20"/>
      <c r="VN163" s="20"/>
      <c r="VO163" s="20"/>
      <c r="VP163" s="20"/>
      <c r="VQ163" s="20"/>
      <c r="VR163" s="20"/>
      <c r="VS163" s="20"/>
      <c r="VT163" s="20"/>
      <c r="VU163" s="20"/>
      <c r="VV163" s="20"/>
      <c r="VW163" s="20"/>
      <c r="VX163" s="20"/>
      <c r="VY163" s="20"/>
      <c r="VZ163" s="20"/>
      <c r="WA163" s="20"/>
      <c r="WB163" s="20"/>
      <c r="WC163" s="20"/>
      <c r="WD163" s="20"/>
      <c r="WE163" s="20"/>
      <c r="WF163" s="20"/>
      <c r="WG163" s="20"/>
      <c r="WH163" s="20"/>
      <c r="WI163" s="20"/>
      <c r="WJ163" s="20"/>
      <c r="WK163" s="20"/>
      <c r="WL163" s="20"/>
      <c r="WM163" s="20"/>
      <c r="WN163" s="20"/>
      <c r="WO163" s="20"/>
      <c r="WP163" s="20"/>
      <c r="WQ163" s="20"/>
      <c r="WR163" s="20"/>
      <c r="WS163" s="20"/>
      <c r="WT163" s="20"/>
      <c r="WU163" s="20"/>
      <c r="WV163" s="20"/>
      <c r="WW163" s="20"/>
      <c r="WX163" s="20"/>
      <c r="WY163" s="20"/>
      <c r="WZ163" s="20"/>
      <c r="XA163" s="20"/>
      <c r="XB163" s="20"/>
      <c r="XC163" s="20"/>
      <c r="XD163" s="20"/>
      <c r="XE163" s="20"/>
      <c r="XF163" s="20"/>
      <c r="XG163" s="20"/>
      <c r="XH163" s="20"/>
      <c r="XI163" s="20"/>
      <c r="XJ163" s="20"/>
      <c r="XK163" s="20"/>
      <c r="XL163" s="20"/>
      <c r="XM163" s="20"/>
      <c r="XN163" s="20"/>
      <c r="XO163" s="20"/>
      <c r="XP163" s="20"/>
      <c r="XQ163" s="20"/>
      <c r="XR163" s="20"/>
      <c r="XS163" s="20"/>
      <c r="XT163" s="20"/>
      <c r="XU163" s="20"/>
      <c r="XV163" s="20"/>
      <c r="XW163" s="20"/>
      <c r="XX163" s="20"/>
      <c r="XY163" s="20"/>
      <c r="XZ163" s="20"/>
      <c r="YA163" s="20"/>
      <c r="YB163" s="20"/>
      <c r="YC163" s="20"/>
      <c r="YD163" s="20"/>
      <c r="YE163" s="20"/>
      <c r="YF163" s="20"/>
      <c r="YG163" s="20"/>
      <c r="YH163" s="20"/>
      <c r="YI163" s="20"/>
      <c r="YJ163" s="20"/>
      <c r="YK163" s="20"/>
      <c r="YL163" s="20"/>
      <c r="YM163" s="20"/>
      <c r="YN163" s="20"/>
      <c r="YO163" s="20"/>
      <c r="YP163" s="20"/>
      <c r="YQ163" s="20"/>
      <c r="YR163" s="20"/>
      <c r="YS163" s="20"/>
      <c r="YT163" s="20"/>
      <c r="YU163" s="20"/>
      <c r="YV163" s="20"/>
      <c r="YW163" s="20"/>
      <c r="YX163" s="20"/>
      <c r="YY163" s="20"/>
      <c r="YZ163" s="20"/>
      <c r="ZA163" s="20"/>
      <c r="ZB163" s="20"/>
      <c r="ZC163" s="20"/>
      <c r="ZD163" s="20"/>
      <c r="ZE163" s="20"/>
      <c r="ZF163" s="20"/>
      <c r="ZG163" s="20"/>
      <c r="ZH163" s="20"/>
      <c r="ZI163" s="20"/>
      <c r="ZJ163" s="20"/>
      <c r="ZK163" s="20"/>
      <c r="ZL163" s="20"/>
      <c r="ZM163" s="20"/>
      <c r="ZN163" s="20"/>
      <c r="ZO163" s="20"/>
      <c r="ZP163" s="20"/>
      <c r="ZQ163" s="20"/>
      <c r="ZR163" s="20"/>
      <c r="ZS163" s="20"/>
      <c r="ZT163" s="20"/>
      <c r="ZU163" s="20"/>
      <c r="ZV163" s="20"/>
      <c r="ZW163" s="20"/>
      <c r="ZX163" s="20"/>
      <c r="ZY163" s="20"/>
      <c r="ZZ163" s="20"/>
      <c r="AAA163" s="20"/>
      <c r="AAB163" s="20"/>
      <c r="AAC163" s="20"/>
      <c r="AAD163" s="20"/>
      <c r="AAE163" s="20"/>
      <c r="AAF163" s="20"/>
      <c r="AAG163" s="20"/>
      <c r="AAH163" s="20"/>
      <c r="AAI163" s="20"/>
      <c r="AAJ163" s="20"/>
      <c r="AAK163" s="20"/>
      <c r="AAL163" s="20"/>
      <c r="AAM163" s="20"/>
      <c r="AAN163" s="20"/>
      <c r="AAO163" s="20"/>
      <c r="AAP163" s="20"/>
      <c r="AAQ163" s="20"/>
      <c r="AAR163" s="20"/>
      <c r="AAS163" s="20"/>
      <c r="AAT163" s="20"/>
      <c r="AAU163" s="20"/>
      <c r="AAV163" s="20"/>
      <c r="AAW163" s="20"/>
      <c r="AAX163" s="20"/>
      <c r="AAY163" s="20"/>
      <c r="AAZ163" s="20"/>
      <c r="ABA163" s="20"/>
      <c r="ABB163" s="20"/>
      <c r="ABC163" s="20"/>
      <c r="ABD163" s="20"/>
      <c r="ABE163" s="20"/>
      <c r="ABF163" s="20"/>
      <c r="ABG163" s="20"/>
      <c r="ABH163" s="20"/>
      <c r="ABI163" s="20"/>
      <c r="ABJ163" s="20"/>
      <c r="ABK163" s="20"/>
      <c r="ABL163" s="20"/>
      <c r="ABM163" s="20"/>
      <c r="ABN163" s="20"/>
      <c r="ABO163" s="20"/>
      <c r="ABP163" s="20"/>
      <c r="ABQ163" s="20"/>
      <c r="ABR163" s="20"/>
      <c r="ABS163" s="20"/>
      <c r="ABT163" s="20"/>
      <c r="ABU163" s="20"/>
      <c r="ABV163" s="20"/>
      <c r="ABW163" s="20"/>
      <c r="ABX163" s="20"/>
      <c r="ABY163" s="20"/>
      <c r="ABZ163" s="20"/>
      <c r="ACA163" s="20"/>
      <c r="ACB163" s="20"/>
      <c r="ACC163" s="20"/>
      <c r="ACD163" s="20"/>
      <c r="ACE163" s="20"/>
      <c r="ACF163" s="20"/>
      <c r="ACG163" s="20"/>
      <c r="ACH163" s="20"/>
      <c r="ACI163" s="20"/>
      <c r="ACJ163" s="20"/>
      <c r="ACK163" s="20"/>
      <c r="ACL163" s="20"/>
      <c r="ACM163" s="20"/>
      <c r="ACN163" s="20"/>
      <c r="ACO163" s="20"/>
      <c r="ACP163" s="20"/>
      <c r="ACQ163" s="20"/>
      <c r="ACR163" s="20"/>
      <c r="ACS163" s="20"/>
      <c r="ACT163" s="20"/>
      <c r="ACU163" s="20"/>
      <c r="ACV163" s="20"/>
      <c r="ACW163" s="20"/>
      <c r="ACX163" s="20"/>
      <c r="ACY163" s="20"/>
      <c r="ACZ163" s="20"/>
      <c r="ADA163" s="20"/>
      <c r="ADB163" s="20"/>
      <c r="ADC163" s="20"/>
      <c r="ADD163" s="20"/>
      <c r="ADE163" s="20"/>
      <c r="ADF163" s="20"/>
      <c r="ADG163" s="20"/>
      <c r="ADH163" s="20"/>
      <c r="ADI163" s="20"/>
      <c r="ADJ163" s="20"/>
      <c r="ADK163" s="20"/>
      <c r="ADL163" s="20"/>
      <c r="ADM163" s="20"/>
      <c r="ADN163" s="20"/>
      <c r="ADO163" s="20"/>
      <c r="ADP163" s="20"/>
      <c r="ADQ163" s="20"/>
      <c r="ADR163" s="20"/>
      <c r="ADS163" s="20"/>
      <c r="ADT163" s="20"/>
      <c r="ADU163" s="20"/>
      <c r="ADV163" s="20"/>
      <c r="ADW163" s="20"/>
      <c r="ADX163" s="20"/>
      <c r="ADY163" s="20"/>
      <c r="ADZ163" s="20"/>
      <c r="AEA163" s="20"/>
      <c r="AEB163" s="20"/>
      <c r="AEC163" s="20"/>
      <c r="AED163" s="20"/>
      <c r="AEE163" s="20"/>
      <c r="AEF163" s="20"/>
      <c r="AEG163" s="20"/>
      <c r="AEH163" s="20"/>
      <c r="AEI163" s="20"/>
      <c r="AEJ163" s="20"/>
      <c r="AEK163" s="20"/>
      <c r="AEL163" s="20"/>
      <c r="AEM163" s="20"/>
      <c r="AEN163" s="20"/>
      <c r="AEO163" s="20"/>
      <c r="AEP163" s="20"/>
      <c r="AEQ163" s="20"/>
      <c r="AER163" s="20"/>
      <c r="AES163" s="20"/>
      <c r="AET163" s="20"/>
      <c r="AEU163" s="20"/>
      <c r="AEV163" s="20"/>
      <c r="AEW163" s="20"/>
      <c r="AEX163" s="20"/>
      <c r="AEY163" s="20"/>
      <c r="AEZ163" s="20"/>
      <c r="AFA163" s="20"/>
      <c r="AFB163" s="20"/>
      <c r="AFC163" s="20"/>
      <c r="AFD163" s="20"/>
      <c r="AFE163" s="20"/>
      <c r="AFF163" s="20"/>
      <c r="AFG163" s="20"/>
      <c r="AFH163" s="20"/>
      <c r="AFI163" s="20"/>
      <c r="AFJ163" s="20"/>
      <c r="AFK163" s="20"/>
      <c r="AFL163" s="20"/>
      <c r="AFM163" s="20"/>
      <c r="AFN163" s="20"/>
      <c r="AFO163" s="20"/>
      <c r="AFP163" s="20"/>
      <c r="AFQ163" s="20"/>
      <c r="AFR163" s="20"/>
      <c r="AFS163" s="20"/>
      <c r="AFT163" s="20"/>
      <c r="AFU163" s="20"/>
      <c r="AFV163" s="20"/>
      <c r="AFW163" s="20"/>
      <c r="AFX163" s="20"/>
      <c r="AFY163" s="20"/>
      <c r="AFZ163" s="20"/>
      <c r="AGA163" s="20"/>
      <c r="AGB163" s="20"/>
      <c r="AGC163" s="20"/>
      <c r="AGD163" s="20"/>
      <c r="AGE163" s="20"/>
      <c r="AGF163" s="20"/>
      <c r="AGG163" s="20"/>
      <c r="AGH163" s="20"/>
      <c r="AGI163" s="20"/>
      <c r="AGJ163" s="20"/>
      <c r="AGK163" s="20"/>
      <c r="AGL163" s="20"/>
      <c r="AGM163" s="20"/>
      <c r="AGN163" s="20"/>
      <c r="AGO163" s="20"/>
      <c r="AGP163" s="20"/>
      <c r="AGQ163" s="20"/>
      <c r="AGR163" s="20"/>
      <c r="AGS163" s="20"/>
      <c r="AGT163" s="20"/>
      <c r="AGU163" s="20"/>
      <c r="AGV163" s="20"/>
      <c r="AGW163" s="20"/>
      <c r="AGX163" s="20"/>
      <c r="AGY163" s="20"/>
      <c r="AGZ163" s="20"/>
      <c r="AHA163" s="20"/>
      <c r="AHB163" s="20"/>
      <c r="AHC163" s="20"/>
      <c r="AHD163" s="20"/>
      <c r="AHE163" s="20"/>
      <c r="AHF163" s="20"/>
      <c r="AHG163" s="20"/>
      <c r="AHH163" s="20"/>
      <c r="AHI163" s="20"/>
      <c r="AHJ163" s="20"/>
      <c r="AHK163" s="20"/>
      <c r="AHL163" s="20"/>
      <c r="AHM163" s="20"/>
      <c r="AHN163" s="20"/>
      <c r="AHO163" s="20"/>
      <c r="AHP163" s="20"/>
      <c r="AHQ163" s="20"/>
      <c r="AHR163" s="20"/>
      <c r="AHS163" s="20"/>
      <c r="AHT163" s="20"/>
      <c r="AHU163" s="20"/>
      <c r="AHV163" s="20"/>
      <c r="AHW163" s="20"/>
      <c r="AHX163" s="20"/>
      <c r="AHY163" s="20"/>
      <c r="AHZ163" s="20"/>
      <c r="AIA163" s="20"/>
      <c r="AIB163" s="20"/>
      <c r="AIC163" s="20"/>
      <c r="AID163" s="20"/>
      <c r="AIE163" s="20"/>
      <c r="AIF163" s="20"/>
      <c r="AIG163" s="20"/>
      <c r="AIH163" s="20"/>
      <c r="AII163" s="20"/>
      <c r="AIJ163" s="20"/>
      <c r="AIK163" s="20"/>
      <c r="AIL163" s="20"/>
      <c r="AIM163" s="20"/>
      <c r="AIN163" s="20"/>
      <c r="AIO163" s="20"/>
      <c r="AIP163" s="20"/>
      <c r="AIQ163" s="20"/>
      <c r="AIR163" s="20"/>
      <c r="AIS163" s="20"/>
      <c r="AIT163" s="20"/>
      <c r="AIU163" s="20"/>
      <c r="AIV163" s="20"/>
      <c r="AIW163" s="20"/>
      <c r="AIX163" s="20"/>
      <c r="AIY163" s="20"/>
      <c r="AIZ163" s="20"/>
      <c r="AJA163" s="20"/>
      <c r="AJB163" s="20"/>
      <c r="AJC163" s="20"/>
      <c r="AJD163" s="20"/>
      <c r="AJE163" s="20"/>
      <c r="AJF163" s="20"/>
      <c r="AJG163" s="20"/>
      <c r="AJH163" s="20"/>
      <c r="AJI163" s="20"/>
      <c r="AJJ163" s="20"/>
      <c r="AJK163" s="20"/>
      <c r="AJL163" s="20"/>
      <c r="AJM163" s="20"/>
      <c r="AJN163" s="20"/>
      <c r="AJO163" s="20"/>
      <c r="AJP163" s="20"/>
      <c r="AJQ163" s="20"/>
      <c r="AJR163" s="20"/>
      <c r="AJS163" s="20"/>
      <c r="AJT163" s="20"/>
      <c r="AJU163" s="20"/>
      <c r="AJV163" s="20"/>
      <c r="AJW163" s="20"/>
      <c r="AJX163" s="20"/>
      <c r="AJY163" s="20"/>
      <c r="AJZ163" s="20"/>
      <c r="AKA163" s="20"/>
      <c r="AKB163" s="20"/>
      <c r="AKC163" s="20"/>
      <c r="AKD163" s="20"/>
      <c r="AKE163" s="20"/>
      <c r="AKF163" s="20"/>
      <c r="AKG163" s="20"/>
      <c r="AKH163" s="20"/>
      <c r="AKI163" s="20"/>
      <c r="AKJ163" s="20"/>
      <c r="AKK163" s="20"/>
      <c r="AKL163" s="20"/>
      <c r="AKM163" s="20"/>
      <c r="AKN163" s="20"/>
      <c r="AKO163" s="20"/>
      <c r="AKP163" s="20"/>
      <c r="AKQ163" s="20"/>
      <c r="AKR163" s="20"/>
      <c r="AKS163" s="20"/>
      <c r="AKT163" s="20"/>
      <c r="AKU163" s="20"/>
      <c r="AKV163" s="20"/>
      <c r="AKW163" s="20"/>
      <c r="AKX163" s="20"/>
      <c r="AKY163" s="20"/>
      <c r="AKZ163" s="20"/>
      <c r="ALA163" s="20"/>
      <c r="ALB163" s="20"/>
      <c r="ALC163" s="20"/>
      <c r="ALD163" s="20"/>
      <c r="ALE163" s="20"/>
      <c r="ALF163" s="20"/>
      <c r="ALG163" s="20"/>
      <c r="ALH163" s="20"/>
      <c r="ALI163" s="20"/>
      <c r="ALJ163" s="20"/>
      <c r="ALK163" s="20"/>
      <c r="ALL163" s="20"/>
      <c r="ALM163" s="20"/>
      <c r="ALN163" s="20"/>
      <c r="ALO163" s="20"/>
      <c r="ALP163" s="20"/>
      <c r="ALQ163" s="20"/>
      <c r="ALR163" s="20"/>
      <c r="ALS163" s="20"/>
      <c r="ALT163" s="20"/>
      <c r="ALU163" s="20"/>
      <c r="ALV163" s="20"/>
      <c r="ALW163" s="20"/>
      <c r="ALX163" s="20"/>
      <c r="ALY163" s="20"/>
      <c r="ALZ163" s="20"/>
      <c r="AMA163" s="20"/>
      <c r="AMB163" s="20"/>
      <c r="AMC163" s="20"/>
      <c r="AMD163" s="20"/>
      <c r="AME163" s="20"/>
      <c r="AMF163" s="20"/>
      <c r="AMG163" s="20"/>
      <c r="AMH163" s="20"/>
      <c r="AMI163" s="20"/>
      <c r="AMJ163" s="20"/>
      <c r="AMK163" s="20"/>
    </row>
    <row r="164" spans="1:1025" ht="14.25" x14ac:dyDescent="0.2">
      <c r="A164" s="86" t="s">
        <v>13912</v>
      </c>
      <c r="B164" s="87" t="s">
        <v>13913</v>
      </c>
      <c r="C164" s="86" t="s">
        <v>14050</v>
      </c>
      <c r="D164" s="86" t="s">
        <v>13850</v>
      </c>
      <c r="E164" s="88">
        <v>0.60340633040590597</v>
      </c>
      <c r="F164" s="88">
        <v>0.91246810939429701</v>
      </c>
      <c r="G164" s="88">
        <v>0.77459092478293401</v>
      </c>
      <c r="H164" s="100" t="s">
        <v>14068</v>
      </c>
      <c r="I164" s="86">
        <v>5</v>
      </c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20"/>
      <c r="IM164" s="20"/>
      <c r="IN164" s="20"/>
      <c r="IO164" s="20"/>
      <c r="IP164" s="20"/>
      <c r="IQ164" s="20"/>
      <c r="IR164" s="20"/>
      <c r="IS164" s="20"/>
      <c r="IT164" s="20"/>
      <c r="IU164" s="20"/>
      <c r="IV164" s="20"/>
      <c r="IW164" s="20"/>
      <c r="IX164" s="20"/>
      <c r="IY164" s="20"/>
      <c r="IZ164" s="20"/>
      <c r="JA164" s="20"/>
      <c r="JB164" s="20"/>
      <c r="JC164" s="20"/>
      <c r="JD164" s="20"/>
      <c r="JE164" s="20"/>
      <c r="JF164" s="20"/>
      <c r="JG164" s="20"/>
      <c r="JH164" s="20"/>
      <c r="JI164" s="20"/>
      <c r="JJ164" s="20"/>
      <c r="JK164" s="20"/>
      <c r="JL164" s="20"/>
      <c r="JM164" s="20"/>
      <c r="JN164" s="20"/>
      <c r="JO164" s="20"/>
      <c r="JP164" s="20"/>
      <c r="JQ164" s="20"/>
      <c r="JR164" s="20"/>
      <c r="JS164" s="20"/>
      <c r="JT164" s="20"/>
      <c r="JU164" s="20"/>
      <c r="JV164" s="20"/>
      <c r="JW164" s="20"/>
      <c r="JX164" s="20"/>
      <c r="JY164" s="20"/>
      <c r="JZ164" s="20"/>
      <c r="KA164" s="20"/>
      <c r="KB164" s="20"/>
      <c r="KC164" s="20"/>
      <c r="KD164" s="20"/>
      <c r="KE164" s="20"/>
      <c r="KF164" s="20"/>
      <c r="KG164" s="20"/>
      <c r="KH164" s="20"/>
      <c r="KI164" s="20"/>
      <c r="KJ164" s="20"/>
      <c r="KK164" s="20"/>
      <c r="KL164" s="20"/>
      <c r="KM164" s="20"/>
      <c r="KN164" s="20"/>
      <c r="KO164" s="20"/>
      <c r="KP164" s="20"/>
      <c r="KQ164" s="20"/>
      <c r="KR164" s="20"/>
      <c r="KS164" s="20"/>
      <c r="KT164" s="20"/>
      <c r="KU164" s="20"/>
      <c r="KV164" s="20"/>
      <c r="KW164" s="20"/>
      <c r="KX164" s="20"/>
      <c r="KY164" s="20"/>
      <c r="KZ164" s="20"/>
      <c r="LA164" s="20"/>
      <c r="LB164" s="20"/>
      <c r="LC164" s="20"/>
      <c r="LD164" s="20"/>
      <c r="LE164" s="20"/>
      <c r="LF164" s="20"/>
      <c r="LG164" s="20"/>
      <c r="LH164" s="20"/>
      <c r="LI164" s="20"/>
      <c r="LJ164" s="20"/>
      <c r="LK164" s="20"/>
      <c r="LL164" s="20"/>
      <c r="LM164" s="20"/>
      <c r="LN164" s="20"/>
      <c r="LO164" s="20"/>
      <c r="LP164" s="20"/>
      <c r="LQ164" s="20"/>
      <c r="LR164" s="20"/>
      <c r="LS164" s="20"/>
      <c r="LT164" s="20"/>
      <c r="LU164" s="20"/>
      <c r="LV164" s="20"/>
      <c r="LW164" s="20"/>
      <c r="LX164" s="20"/>
      <c r="LY164" s="20"/>
      <c r="LZ164" s="20"/>
      <c r="MA164" s="20"/>
      <c r="MB164" s="20"/>
      <c r="MC164" s="20"/>
      <c r="MD164" s="20"/>
      <c r="ME164" s="20"/>
      <c r="MF164" s="20"/>
      <c r="MG164" s="20"/>
      <c r="MH164" s="20"/>
      <c r="MI164" s="20"/>
      <c r="MJ164" s="20"/>
      <c r="MK164" s="20"/>
      <c r="ML164" s="20"/>
      <c r="MM164" s="20"/>
      <c r="MN164" s="20"/>
      <c r="MO164" s="20"/>
      <c r="MP164" s="20"/>
      <c r="MQ164" s="20"/>
      <c r="MR164" s="20"/>
      <c r="MS164" s="20"/>
      <c r="MT164" s="20"/>
      <c r="MU164" s="20"/>
      <c r="MV164" s="20"/>
      <c r="MW164" s="20"/>
      <c r="MX164" s="20"/>
      <c r="MY164" s="20"/>
      <c r="MZ164" s="20"/>
      <c r="NA164" s="20"/>
      <c r="NB164" s="20"/>
      <c r="NC164" s="20"/>
      <c r="ND164" s="20"/>
      <c r="NE164" s="20"/>
      <c r="NF164" s="20"/>
      <c r="NG164" s="20"/>
      <c r="NH164" s="20"/>
      <c r="NI164" s="20"/>
      <c r="NJ164" s="20"/>
      <c r="NK164" s="20"/>
      <c r="NL164" s="20"/>
      <c r="NM164" s="20"/>
      <c r="NN164" s="20"/>
      <c r="NO164" s="20"/>
      <c r="NP164" s="20"/>
      <c r="NQ164" s="20"/>
      <c r="NR164" s="20"/>
      <c r="NS164" s="20"/>
      <c r="NT164" s="20"/>
      <c r="NU164" s="20"/>
      <c r="NV164" s="20"/>
      <c r="NW164" s="20"/>
      <c r="NX164" s="20"/>
      <c r="NY164" s="20"/>
      <c r="NZ164" s="20"/>
      <c r="OA164" s="20"/>
      <c r="OB164" s="20"/>
      <c r="OC164" s="20"/>
      <c r="OD164" s="20"/>
      <c r="OE164" s="20"/>
      <c r="OF164" s="20"/>
      <c r="OG164" s="20"/>
      <c r="OH164" s="20"/>
      <c r="OI164" s="20"/>
      <c r="OJ164" s="20"/>
      <c r="OK164" s="20"/>
      <c r="OL164" s="20"/>
      <c r="OM164" s="20"/>
      <c r="ON164" s="20"/>
      <c r="OO164" s="20"/>
      <c r="OP164" s="20"/>
      <c r="OQ164" s="20"/>
      <c r="OR164" s="20"/>
      <c r="OS164" s="20"/>
      <c r="OT164" s="20"/>
      <c r="OU164" s="20"/>
      <c r="OV164" s="20"/>
      <c r="OW164" s="20"/>
      <c r="OX164" s="20"/>
      <c r="OY164" s="20"/>
      <c r="OZ164" s="20"/>
      <c r="PA164" s="20"/>
      <c r="PB164" s="20"/>
      <c r="PC164" s="20"/>
      <c r="PD164" s="20"/>
      <c r="PE164" s="20"/>
      <c r="PF164" s="20"/>
      <c r="PG164" s="20"/>
      <c r="PH164" s="20"/>
      <c r="PI164" s="20"/>
      <c r="PJ164" s="20"/>
      <c r="PK164" s="20"/>
      <c r="PL164" s="20"/>
      <c r="PM164" s="20"/>
      <c r="PN164" s="20"/>
      <c r="PO164" s="20"/>
      <c r="PP164" s="20"/>
      <c r="PQ164" s="20"/>
      <c r="PR164" s="20"/>
      <c r="PS164" s="20"/>
      <c r="PT164" s="20"/>
      <c r="PU164" s="20"/>
      <c r="PV164" s="20"/>
      <c r="PW164" s="20"/>
      <c r="PX164" s="20"/>
      <c r="PY164" s="20"/>
      <c r="PZ164" s="20"/>
      <c r="QA164" s="20"/>
      <c r="QB164" s="20"/>
      <c r="QC164" s="20"/>
      <c r="QD164" s="20"/>
      <c r="QE164" s="20"/>
      <c r="QF164" s="20"/>
      <c r="QG164" s="20"/>
      <c r="QH164" s="20"/>
      <c r="QI164" s="20"/>
      <c r="QJ164" s="20"/>
      <c r="QK164" s="20"/>
      <c r="QL164" s="20"/>
      <c r="QM164" s="20"/>
      <c r="QN164" s="20"/>
      <c r="QO164" s="20"/>
      <c r="QP164" s="20"/>
      <c r="QQ164" s="20"/>
      <c r="QR164" s="20"/>
      <c r="QS164" s="20"/>
      <c r="QT164" s="20"/>
      <c r="QU164" s="20"/>
      <c r="QV164" s="20"/>
      <c r="QW164" s="20"/>
      <c r="QX164" s="20"/>
      <c r="QY164" s="20"/>
      <c r="QZ164" s="20"/>
      <c r="RA164" s="20"/>
      <c r="RB164" s="20"/>
      <c r="RC164" s="20"/>
      <c r="RD164" s="20"/>
      <c r="RE164" s="20"/>
      <c r="RF164" s="20"/>
      <c r="RG164" s="20"/>
      <c r="RH164" s="20"/>
      <c r="RI164" s="20"/>
      <c r="RJ164" s="20"/>
      <c r="RK164" s="20"/>
      <c r="RL164" s="20"/>
      <c r="RM164" s="20"/>
      <c r="RN164" s="20"/>
      <c r="RO164" s="20"/>
      <c r="RP164" s="20"/>
      <c r="RQ164" s="20"/>
      <c r="RR164" s="20"/>
      <c r="RS164" s="20"/>
      <c r="RT164" s="20"/>
      <c r="RU164" s="20"/>
      <c r="RV164" s="20"/>
      <c r="RW164" s="20"/>
      <c r="RX164" s="20"/>
      <c r="RY164" s="20"/>
      <c r="RZ164" s="20"/>
      <c r="SA164" s="20"/>
      <c r="SB164" s="20"/>
      <c r="SC164" s="20"/>
      <c r="SD164" s="20"/>
      <c r="SE164" s="20"/>
      <c r="SF164" s="20"/>
      <c r="SG164" s="20"/>
      <c r="SH164" s="20"/>
      <c r="SI164" s="20"/>
      <c r="SJ164" s="20"/>
      <c r="SK164" s="20"/>
      <c r="SL164" s="20"/>
      <c r="SM164" s="20"/>
      <c r="SN164" s="20"/>
      <c r="SO164" s="20"/>
      <c r="SP164" s="20"/>
      <c r="SQ164" s="20"/>
      <c r="SR164" s="20"/>
      <c r="SS164" s="20"/>
      <c r="ST164" s="20"/>
      <c r="SU164" s="20"/>
      <c r="SV164" s="20"/>
      <c r="SW164" s="20"/>
      <c r="SX164" s="20"/>
      <c r="SY164" s="20"/>
      <c r="SZ164" s="20"/>
      <c r="TA164" s="20"/>
      <c r="TB164" s="20"/>
      <c r="TC164" s="20"/>
      <c r="TD164" s="20"/>
      <c r="TE164" s="20"/>
      <c r="TF164" s="20"/>
      <c r="TG164" s="20"/>
      <c r="TH164" s="20"/>
      <c r="TI164" s="20"/>
      <c r="TJ164" s="20"/>
      <c r="TK164" s="20"/>
      <c r="TL164" s="20"/>
      <c r="TM164" s="20"/>
      <c r="TN164" s="20"/>
      <c r="TO164" s="20"/>
      <c r="TP164" s="20"/>
      <c r="TQ164" s="20"/>
      <c r="TR164" s="20"/>
      <c r="TS164" s="20"/>
      <c r="TT164" s="20"/>
      <c r="TU164" s="20"/>
      <c r="TV164" s="20"/>
      <c r="TW164" s="20"/>
      <c r="TX164" s="20"/>
      <c r="TY164" s="20"/>
      <c r="TZ164" s="20"/>
      <c r="UA164" s="20"/>
      <c r="UB164" s="20"/>
      <c r="UC164" s="20"/>
      <c r="UD164" s="20"/>
      <c r="UE164" s="20"/>
      <c r="UF164" s="20"/>
      <c r="UG164" s="20"/>
      <c r="UH164" s="20"/>
      <c r="UI164" s="20"/>
      <c r="UJ164" s="20"/>
      <c r="UK164" s="20"/>
      <c r="UL164" s="20"/>
      <c r="UM164" s="20"/>
      <c r="UN164" s="20"/>
      <c r="UO164" s="20"/>
      <c r="UP164" s="20"/>
      <c r="UQ164" s="20"/>
      <c r="UR164" s="20"/>
      <c r="US164" s="20"/>
      <c r="UT164" s="20"/>
      <c r="UU164" s="20"/>
      <c r="UV164" s="20"/>
      <c r="UW164" s="20"/>
      <c r="UX164" s="20"/>
      <c r="UY164" s="20"/>
      <c r="UZ164" s="20"/>
      <c r="VA164" s="20"/>
      <c r="VB164" s="20"/>
      <c r="VC164" s="20"/>
      <c r="VD164" s="20"/>
      <c r="VE164" s="20"/>
      <c r="VF164" s="20"/>
      <c r="VG164" s="20"/>
      <c r="VH164" s="20"/>
      <c r="VI164" s="20"/>
      <c r="VJ164" s="20"/>
      <c r="VK164" s="20"/>
      <c r="VL164" s="20"/>
      <c r="VM164" s="20"/>
      <c r="VN164" s="20"/>
      <c r="VO164" s="20"/>
      <c r="VP164" s="20"/>
      <c r="VQ164" s="20"/>
      <c r="VR164" s="20"/>
      <c r="VS164" s="20"/>
      <c r="VT164" s="20"/>
      <c r="VU164" s="20"/>
      <c r="VV164" s="20"/>
      <c r="VW164" s="20"/>
      <c r="VX164" s="20"/>
      <c r="VY164" s="20"/>
      <c r="VZ164" s="20"/>
      <c r="WA164" s="20"/>
      <c r="WB164" s="20"/>
      <c r="WC164" s="20"/>
      <c r="WD164" s="20"/>
      <c r="WE164" s="20"/>
      <c r="WF164" s="20"/>
      <c r="WG164" s="20"/>
      <c r="WH164" s="20"/>
      <c r="WI164" s="20"/>
      <c r="WJ164" s="20"/>
      <c r="WK164" s="20"/>
      <c r="WL164" s="20"/>
      <c r="WM164" s="20"/>
      <c r="WN164" s="20"/>
      <c r="WO164" s="20"/>
      <c r="WP164" s="20"/>
      <c r="WQ164" s="20"/>
      <c r="WR164" s="20"/>
      <c r="WS164" s="20"/>
      <c r="WT164" s="20"/>
      <c r="WU164" s="20"/>
      <c r="WV164" s="20"/>
      <c r="WW164" s="20"/>
      <c r="WX164" s="20"/>
      <c r="WY164" s="20"/>
      <c r="WZ164" s="20"/>
      <c r="XA164" s="20"/>
      <c r="XB164" s="20"/>
      <c r="XC164" s="20"/>
      <c r="XD164" s="20"/>
      <c r="XE164" s="20"/>
      <c r="XF164" s="20"/>
      <c r="XG164" s="20"/>
      <c r="XH164" s="20"/>
      <c r="XI164" s="20"/>
      <c r="XJ164" s="20"/>
      <c r="XK164" s="20"/>
      <c r="XL164" s="20"/>
      <c r="XM164" s="20"/>
      <c r="XN164" s="20"/>
      <c r="XO164" s="20"/>
      <c r="XP164" s="20"/>
      <c r="XQ164" s="20"/>
      <c r="XR164" s="20"/>
      <c r="XS164" s="20"/>
      <c r="XT164" s="20"/>
      <c r="XU164" s="20"/>
      <c r="XV164" s="20"/>
      <c r="XW164" s="20"/>
      <c r="XX164" s="20"/>
      <c r="XY164" s="20"/>
      <c r="XZ164" s="20"/>
      <c r="YA164" s="20"/>
      <c r="YB164" s="20"/>
      <c r="YC164" s="20"/>
      <c r="YD164" s="20"/>
      <c r="YE164" s="20"/>
      <c r="YF164" s="20"/>
      <c r="YG164" s="20"/>
      <c r="YH164" s="20"/>
      <c r="YI164" s="20"/>
      <c r="YJ164" s="20"/>
      <c r="YK164" s="20"/>
      <c r="YL164" s="20"/>
      <c r="YM164" s="20"/>
      <c r="YN164" s="20"/>
      <c r="YO164" s="20"/>
      <c r="YP164" s="20"/>
      <c r="YQ164" s="20"/>
      <c r="YR164" s="20"/>
      <c r="YS164" s="20"/>
      <c r="YT164" s="20"/>
      <c r="YU164" s="20"/>
      <c r="YV164" s="20"/>
      <c r="YW164" s="20"/>
      <c r="YX164" s="20"/>
      <c r="YY164" s="20"/>
      <c r="YZ164" s="20"/>
      <c r="ZA164" s="20"/>
      <c r="ZB164" s="20"/>
      <c r="ZC164" s="20"/>
      <c r="ZD164" s="20"/>
      <c r="ZE164" s="20"/>
      <c r="ZF164" s="20"/>
      <c r="ZG164" s="20"/>
      <c r="ZH164" s="20"/>
      <c r="ZI164" s="20"/>
      <c r="ZJ164" s="20"/>
      <c r="ZK164" s="20"/>
      <c r="ZL164" s="20"/>
      <c r="ZM164" s="20"/>
      <c r="ZN164" s="20"/>
      <c r="ZO164" s="20"/>
      <c r="ZP164" s="20"/>
      <c r="ZQ164" s="20"/>
      <c r="ZR164" s="20"/>
      <c r="ZS164" s="20"/>
      <c r="ZT164" s="20"/>
      <c r="ZU164" s="20"/>
      <c r="ZV164" s="20"/>
      <c r="ZW164" s="20"/>
      <c r="ZX164" s="20"/>
      <c r="ZY164" s="20"/>
      <c r="ZZ164" s="20"/>
      <c r="AAA164" s="20"/>
      <c r="AAB164" s="20"/>
      <c r="AAC164" s="20"/>
      <c r="AAD164" s="20"/>
      <c r="AAE164" s="20"/>
      <c r="AAF164" s="20"/>
      <c r="AAG164" s="20"/>
      <c r="AAH164" s="20"/>
      <c r="AAI164" s="20"/>
      <c r="AAJ164" s="20"/>
      <c r="AAK164" s="20"/>
      <c r="AAL164" s="20"/>
      <c r="AAM164" s="20"/>
      <c r="AAN164" s="20"/>
      <c r="AAO164" s="20"/>
      <c r="AAP164" s="20"/>
      <c r="AAQ164" s="20"/>
      <c r="AAR164" s="20"/>
      <c r="AAS164" s="20"/>
      <c r="AAT164" s="20"/>
      <c r="AAU164" s="20"/>
      <c r="AAV164" s="20"/>
      <c r="AAW164" s="20"/>
      <c r="AAX164" s="20"/>
      <c r="AAY164" s="20"/>
      <c r="AAZ164" s="20"/>
      <c r="ABA164" s="20"/>
      <c r="ABB164" s="20"/>
      <c r="ABC164" s="20"/>
      <c r="ABD164" s="20"/>
      <c r="ABE164" s="20"/>
      <c r="ABF164" s="20"/>
      <c r="ABG164" s="20"/>
      <c r="ABH164" s="20"/>
      <c r="ABI164" s="20"/>
      <c r="ABJ164" s="20"/>
      <c r="ABK164" s="20"/>
      <c r="ABL164" s="20"/>
      <c r="ABM164" s="20"/>
      <c r="ABN164" s="20"/>
      <c r="ABO164" s="20"/>
      <c r="ABP164" s="20"/>
      <c r="ABQ164" s="20"/>
      <c r="ABR164" s="20"/>
      <c r="ABS164" s="20"/>
      <c r="ABT164" s="20"/>
      <c r="ABU164" s="20"/>
      <c r="ABV164" s="20"/>
      <c r="ABW164" s="20"/>
      <c r="ABX164" s="20"/>
      <c r="ABY164" s="20"/>
      <c r="ABZ164" s="20"/>
      <c r="ACA164" s="20"/>
      <c r="ACB164" s="20"/>
      <c r="ACC164" s="20"/>
      <c r="ACD164" s="20"/>
      <c r="ACE164" s="20"/>
      <c r="ACF164" s="20"/>
      <c r="ACG164" s="20"/>
      <c r="ACH164" s="20"/>
      <c r="ACI164" s="20"/>
      <c r="ACJ164" s="20"/>
      <c r="ACK164" s="20"/>
      <c r="ACL164" s="20"/>
      <c r="ACM164" s="20"/>
      <c r="ACN164" s="20"/>
      <c r="ACO164" s="20"/>
      <c r="ACP164" s="20"/>
      <c r="ACQ164" s="20"/>
      <c r="ACR164" s="20"/>
      <c r="ACS164" s="20"/>
      <c r="ACT164" s="20"/>
      <c r="ACU164" s="20"/>
      <c r="ACV164" s="20"/>
      <c r="ACW164" s="20"/>
      <c r="ACX164" s="20"/>
      <c r="ACY164" s="20"/>
      <c r="ACZ164" s="20"/>
      <c r="ADA164" s="20"/>
      <c r="ADB164" s="20"/>
      <c r="ADC164" s="20"/>
      <c r="ADD164" s="20"/>
      <c r="ADE164" s="20"/>
      <c r="ADF164" s="20"/>
      <c r="ADG164" s="20"/>
      <c r="ADH164" s="20"/>
      <c r="ADI164" s="20"/>
      <c r="ADJ164" s="20"/>
      <c r="ADK164" s="20"/>
      <c r="ADL164" s="20"/>
      <c r="ADM164" s="20"/>
      <c r="ADN164" s="20"/>
      <c r="ADO164" s="20"/>
      <c r="ADP164" s="20"/>
      <c r="ADQ164" s="20"/>
      <c r="ADR164" s="20"/>
      <c r="ADS164" s="20"/>
      <c r="ADT164" s="20"/>
      <c r="ADU164" s="20"/>
      <c r="ADV164" s="20"/>
      <c r="ADW164" s="20"/>
      <c r="ADX164" s="20"/>
      <c r="ADY164" s="20"/>
      <c r="ADZ164" s="20"/>
      <c r="AEA164" s="20"/>
      <c r="AEB164" s="20"/>
      <c r="AEC164" s="20"/>
      <c r="AED164" s="20"/>
      <c r="AEE164" s="20"/>
      <c r="AEF164" s="20"/>
      <c r="AEG164" s="20"/>
      <c r="AEH164" s="20"/>
      <c r="AEI164" s="20"/>
      <c r="AEJ164" s="20"/>
      <c r="AEK164" s="20"/>
      <c r="AEL164" s="20"/>
      <c r="AEM164" s="20"/>
      <c r="AEN164" s="20"/>
      <c r="AEO164" s="20"/>
      <c r="AEP164" s="20"/>
      <c r="AEQ164" s="20"/>
      <c r="AER164" s="20"/>
      <c r="AES164" s="20"/>
      <c r="AET164" s="20"/>
      <c r="AEU164" s="20"/>
      <c r="AEV164" s="20"/>
      <c r="AEW164" s="20"/>
      <c r="AEX164" s="20"/>
      <c r="AEY164" s="20"/>
      <c r="AEZ164" s="20"/>
      <c r="AFA164" s="20"/>
      <c r="AFB164" s="20"/>
      <c r="AFC164" s="20"/>
      <c r="AFD164" s="20"/>
      <c r="AFE164" s="20"/>
      <c r="AFF164" s="20"/>
      <c r="AFG164" s="20"/>
      <c r="AFH164" s="20"/>
      <c r="AFI164" s="20"/>
      <c r="AFJ164" s="20"/>
      <c r="AFK164" s="20"/>
      <c r="AFL164" s="20"/>
      <c r="AFM164" s="20"/>
      <c r="AFN164" s="20"/>
      <c r="AFO164" s="20"/>
      <c r="AFP164" s="20"/>
      <c r="AFQ164" s="20"/>
      <c r="AFR164" s="20"/>
      <c r="AFS164" s="20"/>
      <c r="AFT164" s="20"/>
      <c r="AFU164" s="20"/>
      <c r="AFV164" s="20"/>
      <c r="AFW164" s="20"/>
      <c r="AFX164" s="20"/>
      <c r="AFY164" s="20"/>
      <c r="AFZ164" s="20"/>
      <c r="AGA164" s="20"/>
      <c r="AGB164" s="20"/>
      <c r="AGC164" s="20"/>
      <c r="AGD164" s="20"/>
      <c r="AGE164" s="20"/>
      <c r="AGF164" s="20"/>
      <c r="AGG164" s="20"/>
      <c r="AGH164" s="20"/>
      <c r="AGI164" s="20"/>
      <c r="AGJ164" s="20"/>
      <c r="AGK164" s="20"/>
      <c r="AGL164" s="20"/>
      <c r="AGM164" s="20"/>
      <c r="AGN164" s="20"/>
      <c r="AGO164" s="20"/>
      <c r="AGP164" s="20"/>
      <c r="AGQ164" s="20"/>
      <c r="AGR164" s="20"/>
      <c r="AGS164" s="20"/>
      <c r="AGT164" s="20"/>
      <c r="AGU164" s="20"/>
      <c r="AGV164" s="20"/>
      <c r="AGW164" s="20"/>
      <c r="AGX164" s="20"/>
      <c r="AGY164" s="20"/>
      <c r="AGZ164" s="20"/>
      <c r="AHA164" s="20"/>
      <c r="AHB164" s="20"/>
      <c r="AHC164" s="20"/>
      <c r="AHD164" s="20"/>
      <c r="AHE164" s="20"/>
      <c r="AHF164" s="20"/>
      <c r="AHG164" s="20"/>
      <c r="AHH164" s="20"/>
      <c r="AHI164" s="20"/>
      <c r="AHJ164" s="20"/>
      <c r="AHK164" s="20"/>
      <c r="AHL164" s="20"/>
      <c r="AHM164" s="20"/>
      <c r="AHN164" s="20"/>
      <c r="AHO164" s="20"/>
      <c r="AHP164" s="20"/>
      <c r="AHQ164" s="20"/>
      <c r="AHR164" s="20"/>
      <c r="AHS164" s="20"/>
      <c r="AHT164" s="20"/>
      <c r="AHU164" s="20"/>
      <c r="AHV164" s="20"/>
      <c r="AHW164" s="20"/>
      <c r="AHX164" s="20"/>
      <c r="AHY164" s="20"/>
      <c r="AHZ164" s="20"/>
      <c r="AIA164" s="20"/>
      <c r="AIB164" s="20"/>
      <c r="AIC164" s="20"/>
      <c r="AID164" s="20"/>
      <c r="AIE164" s="20"/>
      <c r="AIF164" s="20"/>
      <c r="AIG164" s="20"/>
      <c r="AIH164" s="20"/>
      <c r="AII164" s="20"/>
      <c r="AIJ164" s="20"/>
      <c r="AIK164" s="20"/>
      <c r="AIL164" s="20"/>
      <c r="AIM164" s="20"/>
      <c r="AIN164" s="20"/>
      <c r="AIO164" s="20"/>
      <c r="AIP164" s="20"/>
      <c r="AIQ164" s="20"/>
      <c r="AIR164" s="20"/>
      <c r="AIS164" s="20"/>
      <c r="AIT164" s="20"/>
      <c r="AIU164" s="20"/>
      <c r="AIV164" s="20"/>
      <c r="AIW164" s="20"/>
      <c r="AIX164" s="20"/>
      <c r="AIY164" s="20"/>
      <c r="AIZ164" s="20"/>
      <c r="AJA164" s="20"/>
      <c r="AJB164" s="20"/>
      <c r="AJC164" s="20"/>
      <c r="AJD164" s="20"/>
      <c r="AJE164" s="20"/>
      <c r="AJF164" s="20"/>
      <c r="AJG164" s="20"/>
      <c r="AJH164" s="20"/>
      <c r="AJI164" s="20"/>
      <c r="AJJ164" s="20"/>
      <c r="AJK164" s="20"/>
      <c r="AJL164" s="20"/>
      <c r="AJM164" s="20"/>
      <c r="AJN164" s="20"/>
      <c r="AJO164" s="20"/>
      <c r="AJP164" s="20"/>
      <c r="AJQ164" s="20"/>
      <c r="AJR164" s="20"/>
      <c r="AJS164" s="20"/>
      <c r="AJT164" s="20"/>
      <c r="AJU164" s="20"/>
      <c r="AJV164" s="20"/>
      <c r="AJW164" s="20"/>
      <c r="AJX164" s="20"/>
      <c r="AJY164" s="20"/>
      <c r="AJZ164" s="20"/>
      <c r="AKA164" s="20"/>
      <c r="AKB164" s="20"/>
      <c r="AKC164" s="20"/>
      <c r="AKD164" s="20"/>
      <c r="AKE164" s="20"/>
      <c r="AKF164" s="20"/>
      <c r="AKG164" s="20"/>
      <c r="AKH164" s="20"/>
      <c r="AKI164" s="20"/>
      <c r="AKJ164" s="20"/>
      <c r="AKK164" s="20"/>
      <c r="AKL164" s="20"/>
      <c r="AKM164" s="20"/>
      <c r="AKN164" s="20"/>
      <c r="AKO164" s="20"/>
      <c r="AKP164" s="20"/>
      <c r="AKQ164" s="20"/>
      <c r="AKR164" s="20"/>
      <c r="AKS164" s="20"/>
      <c r="AKT164" s="20"/>
      <c r="AKU164" s="20"/>
      <c r="AKV164" s="20"/>
      <c r="AKW164" s="20"/>
      <c r="AKX164" s="20"/>
      <c r="AKY164" s="20"/>
      <c r="AKZ164" s="20"/>
      <c r="ALA164" s="20"/>
      <c r="ALB164" s="20"/>
      <c r="ALC164" s="20"/>
      <c r="ALD164" s="20"/>
      <c r="ALE164" s="20"/>
      <c r="ALF164" s="20"/>
      <c r="ALG164" s="20"/>
      <c r="ALH164" s="20"/>
      <c r="ALI164" s="20"/>
      <c r="ALJ164" s="20"/>
      <c r="ALK164" s="20"/>
      <c r="ALL164" s="20"/>
      <c r="ALM164" s="20"/>
      <c r="ALN164" s="20"/>
      <c r="ALO164" s="20"/>
      <c r="ALP164" s="20"/>
      <c r="ALQ164" s="20"/>
      <c r="ALR164" s="20"/>
      <c r="ALS164" s="20"/>
      <c r="ALT164" s="20"/>
      <c r="ALU164" s="20"/>
      <c r="ALV164" s="20"/>
      <c r="ALW164" s="20"/>
      <c r="ALX164" s="20"/>
      <c r="ALY164" s="20"/>
      <c r="ALZ164" s="20"/>
      <c r="AMA164" s="20"/>
      <c r="AMB164" s="20"/>
      <c r="AMC164" s="20"/>
      <c r="AMD164" s="20"/>
      <c r="AME164" s="20"/>
      <c r="AMF164" s="20"/>
      <c r="AMG164" s="20"/>
      <c r="AMH164" s="20"/>
      <c r="AMI164" s="20"/>
      <c r="AMJ164" s="20"/>
      <c r="AMK164" s="20"/>
    </row>
    <row r="165" spans="1:1025" ht="14.25" x14ac:dyDescent="0.2">
      <c r="A165" s="86" t="s">
        <v>13768</v>
      </c>
      <c r="B165" s="87" t="s">
        <v>13769</v>
      </c>
      <c r="C165" s="86" t="s">
        <v>14060</v>
      </c>
      <c r="D165" s="86" t="s">
        <v>13770</v>
      </c>
      <c r="E165" s="88">
        <v>0.68449163909515598</v>
      </c>
      <c r="F165" s="88">
        <v>0.99583751059467696</v>
      </c>
      <c r="G165" s="88">
        <v>0.84536291221959003</v>
      </c>
      <c r="H165" s="100" t="s">
        <v>14069</v>
      </c>
      <c r="I165" s="86">
        <v>4</v>
      </c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20"/>
      <c r="IQ165" s="20"/>
      <c r="IR165" s="20"/>
      <c r="IS165" s="20"/>
      <c r="IT165" s="20"/>
      <c r="IU165" s="20"/>
      <c r="IV165" s="20"/>
      <c r="IW165" s="20"/>
      <c r="IX165" s="20"/>
      <c r="IY165" s="20"/>
      <c r="IZ165" s="20"/>
      <c r="JA165" s="20"/>
      <c r="JB165" s="20"/>
      <c r="JC165" s="20"/>
      <c r="JD165" s="20"/>
      <c r="JE165" s="20"/>
      <c r="JF165" s="20"/>
      <c r="JG165" s="20"/>
      <c r="JH165" s="20"/>
      <c r="JI165" s="20"/>
      <c r="JJ165" s="20"/>
      <c r="JK165" s="20"/>
      <c r="JL165" s="20"/>
      <c r="JM165" s="20"/>
      <c r="JN165" s="20"/>
      <c r="JO165" s="20"/>
      <c r="JP165" s="20"/>
      <c r="JQ165" s="20"/>
      <c r="JR165" s="20"/>
      <c r="JS165" s="20"/>
      <c r="JT165" s="20"/>
      <c r="JU165" s="20"/>
      <c r="JV165" s="20"/>
      <c r="JW165" s="20"/>
      <c r="JX165" s="20"/>
      <c r="JY165" s="20"/>
      <c r="JZ165" s="20"/>
      <c r="KA165" s="20"/>
      <c r="KB165" s="20"/>
      <c r="KC165" s="20"/>
      <c r="KD165" s="20"/>
      <c r="KE165" s="20"/>
      <c r="KF165" s="20"/>
      <c r="KG165" s="20"/>
      <c r="KH165" s="20"/>
      <c r="KI165" s="20"/>
      <c r="KJ165" s="20"/>
      <c r="KK165" s="20"/>
      <c r="KL165" s="20"/>
      <c r="KM165" s="20"/>
      <c r="KN165" s="20"/>
      <c r="KO165" s="20"/>
      <c r="KP165" s="20"/>
      <c r="KQ165" s="20"/>
      <c r="KR165" s="20"/>
      <c r="KS165" s="20"/>
      <c r="KT165" s="20"/>
      <c r="KU165" s="20"/>
      <c r="KV165" s="20"/>
      <c r="KW165" s="20"/>
      <c r="KX165" s="20"/>
      <c r="KY165" s="20"/>
      <c r="KZ165" s="20"/>
      <c r="LA165" s="20"/>
      <c r="LB165" s="20"/>
      <c r="LC165" s="20"/>
      <c r="LD165" s="20"/>
      <c r="LE165" s="20"/>
      <c r="LF165" s="20"/>
      <c r="LG165" s="20"/>
      <c r="LH165" s="20"/>
      <c r="LI165" s="20"/>
      <c r="LJ165" s="20"/>
      <c r="LK165" s="20"/>
      <c r="LL165" s="20"/>
      <c r="LM165" s="20"/>
      <c r="LN165" s="20"/>
      <c r="LO165" s="20"/>
      <c r="LP165" s="20"/>
      <c r="LQ165" s="20"/>
      <c r="LR165" s="20"/>
      <c r="LS165" s="20"/>
      <c r="LT165" s="20"/>
      <c r="LU165" s="20"/>
      <c r="LV165" s="20"/>
      <c r="LW165" s="20"/>
      <c r="LX165" s="20"/>
      <c r="LY165" s="20"/>
      <c r="LZ165" s="20"/>
      <c r="MA165" s="20"/>
      <c r="MB165" s="20"/>
      <c r="MC165" s="20"/>
      <c r="MD165" s="20"/>
      <c r="ME165" s="20"/>
      <c r="MF165" s="20"/>
      <c r="MG165" s="20"/>
      <c r="MH165" s="20"/>
      <c r="MI165" s="20"/>
      <c r="MJ165" s="20"/>
      <c r="MK165" s="20"/>
      <c r="ML165" s="20"/>
      <c r="MM165" s="20"/>
      <c r="MN165" s="20"/>
      <c r="MO165" s="20"/>
      <c r="MP165" s="20"/>
      <c r="MQ165" s="20"/>
      <c r="MR165" s="20"/>
      <c r="MS165" s="20"/>
      <c r="MT165" s="20"/>
      <c r="MU165" s="20"/>
      <c r="MV165" s="20"/>
      <c r="MW165" s="20"/>
      <c r="MX165" s="20"/>
      <c r="MY165" s="20"/>
      <c r="MZ165" s="20"/>
      <c r="NA165" s="20"/>
      <c r="NB165" s="20"/>
      <c r="NC165" s="20"/>
      <c r="ND165" s="20"/>
      <c r="NE165" s="20"/>
      <c r="NF165" s="20"/>
      <c r="NG165" s="20"/>
      <c r="NH165" s="20"/>
      <c r="NI165" s="20"/>
      <c r="NJ165" s="20"/>
      <c r="NK165" s="20"/>
      <c r="NL165" s="20"/>
      <c r="NM165" s="20"/>
      <c r="NN165" s="20"/>
      <c r="NO165" s="20"/>
      <c r="NP165" s="20"/>
      <c r="NQ165" s="20"/>
      <c r="NR165" s="20"/>
      <c r="NS165" s="20"/>
      <c r="NT165" s="20"/>
      <c r="NU165" s="20"/>
      <c r="NV165" s="20"/>
      <c r="NW165" s="20"/>
      <c r="NX165" s="20"/>
      <c r="NY165" s="20"/>
      <c r="NZ165" s="20"/>
      <c r="OA165" s="20"/>
      <c r="OB165" s="20"/>
      <c r="OC165" s="20"/>
      <c r="OD165" s="20"/>
      <c r="OE165" s="20"/>
      <c r="OF165" s="20"/>
      <c r="OG165" s="20"/>
      <c r="OH165" s="20"/>
      <c r="OI165" s="20"/>
      <c r="OJ165" s="20"/>
      <c r="OK165" s="20"/>
      <c r="OL165" s="20"/>
      <c r="OM165" s="20"/>
      <c r="ON165" s="20"/>
      <c r="OO165" s="20"/>
      <c r="OP165" s="20"/>
      <c r="OQ165" s="20"/>
      <c r="OR165" s="20"/>
      <c r="OS165" s="20"/>
      <c r="OT165" s="20"/>
      <c r="OU165" s="20"/>
      <c r="OV165" s="20"/>
      <c r="OW165" s="20"/>
      <c r="OX165" s="20"/>
      <c r="OY165" s="20"/>
      <c r="OZ165" s="20"/>
      <c r="PA165" s="20"/>
      <c r="PB165" s="20"/>
      <c r="PC165" s="20"/>
      <c r="PD165" s="20"/>
      <c r="PE165" s="20"/>
      <c r="PF165" s="20"/>
      <c r="PG165" s="20"/>
      <c r="PH165" s="20"/>
      <c r="PI165" s="20"/>
      <c r="PJ165" s="20"/>
      <c r="PK165" s="20"/>
      <c r="PL165" s="20"/>
      <c r="PM165" s="20"/>
      <c r="PN165" s="20"/>
      <c r="PO165" s="20"/>
      <c r="PP165" s="20"/>
      <c r="PQ165" s="20"/>
      <c r="PR165" s="20"/>
      <c r="PS165" s="20"/>
      <c r="PT165" s="20"/>
      <c r="PU165" s="20"/>
      <c r="PV165" s="20"/>
      <c r="PW165" s="20"/>
      <c r="PX165" s="20"/>
      <c r="PY165" s="20"/>
      <c r="PZ165" s="20"/>
      <c r="QA165" s="20"/>
      <c r="QB165" s="20"/>
      <c r="QC165" s="20"/>
      <c r="QD165" s="20"/>
      <c r="QE165" s="20"/>
      <c r="QF165" s="20"/>
      <c r="QG165" s="20"/>
      <c r="QH165" s="20"/>
      <c r="QI165" s="20"/>
      <c r="QJ165" s="20"/>
      <c r="QK165" s="20"/>
      <c r="QL165" s="20"/>
      <c r="QM165" s="20"/>
      <c r="QN165" s="20"/>
      <c r="QO165" s="20"/>
      <c r="QP165" s="20"/>
      <c r="QQ165" s="20"/>
      <c r="QR165" s="20"/>
      <c r="QS165" s="20"/>
      <c r="QT165" s="20"/>
      <c r="QU165" s="20"/>
      <c r="QV165" s="20"/>
      <c r="QW165" s="20"/>
      <c r="QX165" s="20"/>
      <c r="QY165" s="20"/>
      <c r="QZ165" s="20"/>
      <c r="RA165" s="20"/>
      <c r="RB165" s="20"/>
      <c r="RC165" s="20"/>
      <c r="RD165" s="20"/>
      <c r="RE165" s="20"/>
      <c r="RF165" s="20"/>
      <c r="RG165" s="20"/>
      <c r="RH165" s="20"/>
      <c r="RI165" s="20"/>
      <c r="RJ165" s="20"/>
      <c r="RK165" s="20"/>
      <c r="RL165" s="20"/>
      <c r="RM165" s="20"/>
      <c r="RN165" s="20"/>
      <c r="RO165" s="20"/>
      <c r="RP165" s="20"/>
      <c r="RQ165" s="20"/>
      <c r="RR165" s="20"/>
      <c r="RS165" s="20"/>
      <c r="RT165" s="20"/>
      <c r="RU165" s="20"/>
      <c r="RV165" s="20"/>
      <c r="RW165" s="20"/>
      <c r="RX165" s="20"/>
      <c r="RY165" s="20"/>
      <c r="RZ165" s="20"/>
      <c r="SA165" s="20"/>
      <c r="SB165" s="20"/>
      <c r="SC165" s="20"/>
      <c r="SD165" s="20"/>
      <c r="SE165" s="20"/>
      <c r="SF165" s="20"/>
      <c r="SG165" s="20"/>
      <c r="SH165" s="20"/>
      <c r="SI165" s="20"/>
      <c r="SJ165" s="20"/>
      <c r="SK165" s="20"/>
      <c r="SL165" s="20"/>
      <c r="SM165" s="20"/>
      <c r="SN165" s="20"/>
      <c r="SO165" s="20"/>
      <c r="SP165" s="20"/>
      <c r="SQ165" s="20"/>
      <c r="SR165" s="20"/>
      <c r="SS165" s="20"/>
      <c r="ST165" s="20"/>
      <c r="SU165" s="20"/>
      <c r="SV165" s="20"/>
      <c r="SW165" s="20"/>
      <c r="SX165" s="20"/>
      <c r="SY165" s="20"/>
      <c r="SZ165" s="20"/>
      <c r="TA165" s="20"/>
      <c r="TB165" s="20"/>
      <c r="TC165" s="20"/>
      <c r="TD165" s="20"/>
      <c r="TE165" s="20"/>
      <c r="TF165" s="20"/>
      <c r="TG165" s="20"/>
      <c r="TH165" s="20"/>
      <c r="TI165" s="20"/>
      <c r="TJ165" s="20"/>
      <c r="TK165" s="20"/>
      <c r="TL165" s="20"/>
      <c r="TM165" s="20"/>
      <c r="TN165" s="20"/>
      <c r="TO165" s="20"/>
      <c r="TP165" s="20"/>
      <c r="TQ165" s="20"/>
      <c r="TR165" s="20"/>
      <c r="TS165" s="20"/>
      <c r="TT165" s="20"/>
      <c r="TU165" s="20"/>
      <c r="TV165" s="20"/>
      <c r="TW165" s="20"/>
      <c r="TX165" s="20"/>
      <c r="TY165" s="20"/>
      <c r="TZ165" s="20"/>
      <c r="UA165" s="20"/>
      <c r="UB165" s="20"/>
      <c r="UC165" s="20"/>
      <c r="UD165" s="20"/>
      <c r="UE165" s="20"/>
      <c r="UF165" s="20"/>
      <c r="UG165" s="20"/>
      <c r="UH165" s="20"/>
      <c r="UI165" s="20"/>
      <c r="UJ165" s="20"/>
      <c r="UK165" s="20"/>
      <c r="UL165" s="20"/>
      <c r="UM165" s="20"/>
      <c r="UN165" s="20"/>
      <c r="UO165" s="20"/>
      <c r="UP165" s="20"/>
      <c r="UQ165" s="20"/>
      <c r="UR165" s="20"/>
      <c r="US165" s="20"/>
      <c r="UT165" s="20"/>
      <c r="UU165" s="20"/>
      <c r="UV165" s="20"/>
      <c r="UW165" s="20"/>
      <c r="UX165" s="20"/>
      <c r="UY165" s="20"/>
      <c r="UZ165" s="20"/>
      <c r="VA165" s="20"/>
      <c r="VB165" s="20"/>
      <c r="VC165" s="20"/>
      <c r="VD165" s="20"/>
      <c r="VE165" s="20"/>
      <c r="VF165" s="20"/>
      <c r="VG165" s="20"/>
      <c r="VH165" s="20"/>
      <c r="VI165" s="20"/>
      <c r="VJ165" s="20"/>
      <c r="VK165" s="20"/>
      <c r="VL165" s="20"/>
      <c r="VM165" s="20"/>
      <c r="VN165" s="20"/>
      <c r="VO165" s="20"/>
      <c r="VP165" s="20"/>
      <c r="VQ165" s="20"/>
      <c r="VR165" s="20"/>
      <c r="VS165" s="20"/>
      <c r="VT165" s="20"/>
      <c r="VU165" s="20"/>
      <c r="VV165" s="20"/>
      <c r="VW165" s="20"/>
      <c r="VX165" s="20"/>
      <c r="VY165" s="20"/>
      <c r="VZ165" s="20"/>
      <c r="WA165" s="20"/>
      <c r="WB165" s="20"/>
      <c r="WC165" s="20"/>
      <c r="WD165" s="20"/>
      <c r="WE165" s="20"/>
      <c r="WF165" s="20"/>
      <c r="WG165" s="20"/>
      <c r="WH165" s="20"/>
      <c r="WI165" s="20"/>
      <c r="WJ165" s="20"/>
      <c r="WK165" s="20"/>
      <c r="WL165" s="20"/>
      <c r="WM165" s="20"/>
      <c r="WN165" s="20"/>
      <c r="WO165" s="20"/>
      <c r="WP165" s="20"/>
      <c r="WQ165" s="20"/>
      <c r="WR165" s="20"/>
      <c r="WS165" s="20"/>
      <c r="WT165" s="20"/>
      <c r="WU165" s="20"/>
      <c r="WV165" s="20"/>
      <c r="WW165" s="20"/>
      <c r="WX165" s="20"/>
      <c r="WY165" s="20"/>
      <c r="WZ165" s="20"/>
      <c r="XA165" s="20"/>
      <c r="XB165" s="20"/>
      <c r="XC165" s="20"/>
      <c r="XD165" s="20"/>
      <c r="XE165" s="20"/>
      <c r="XF165" s="20"/>
      <c r="XG165" s="20"/>
      <c r="XH165" s="20"/>
      <c r="XI165" s="20"/>
      <c r="XJ165" s="20"/>
      <c r="XK165" s="20"/>
      <c r="XL165" s="20"/>
      <c r="XM165" s="20"/>
      <c r="XN165" s="20"/>
      <c r="XO165" s="20"/>
      <c r="XP165" s="20"/>
      <c r="XQ165" s="20"/>
      <c r="XR165" s="20"/>
      <c r="XS165" s="20"/>
      <c r="XT165" s="20"/>
      <c r="XU165" s="20"/>
      <c r="XV165" s="20"/>
      <c r="XW165" s="20"/>
      <c r="XX165" s="20"/>
      <c r="XY165" s="20"/>
      <c r="XZ165" s="20"/>
      <c r="YA165" s="20"/>
      <c r="YB165" s="20"/>
      <c r="YC165" s="20"/>
      <c r="YD165" s="20"/>
      <c r="YE165" s="20"/>
      <c r="YF165" s="20"/>
      <c r="YG165" s="20"/>
      <c r="YH165" s="20"/>
      <c r="YI165" s="20"/>
      <c r="YJ165" s="20"/>
      <c r="YK165" s="20"/>
      <c r="YL165" s="20"/>
      <c r="YM165" s="20"/>
      <c r="YN165" s="20"/>
      <c r="YO165" s="20"/>
      <c r="YP165" s="20"/>
      <c r="YQ165" s="20"/>
      <c r="YR165" s="20"/>
      <c r="YS165" s="20"/>
      <c r="YT165" s="20"/>
      <c r="YU165" s="20"/>
      <c r="YV165" s="20"/>
      <c r="YW165" s="20"/>
      <c r="YX165" s="20"/>
      <c r="YY165" s="20"/>
      <c r="YZ165" s="20"/>
      <c r="ZA165" s="20"/>
      <c r="ZB165" s="20"/>
      <c r="ZC165" s="20"/>
      <c r="ZD165" s="20"/>
      <c r="ZE165" s="20"/>
      <c r="ZF165" s="20"/>
      <c r="ZG165" s="20"/>
      <c r="ZH165" s="20"/>
      <c r="ZI165" s="20"/>
      <c r="ZJ165" s="20"/>
      <c r="ZK165" s="20"/>
      <c r="ZL165" s="20"/>
      <c r="ZM165" s="20"/>
      <c r="ZN165" s="20"/>
      <c r="ZO165" s="20"/>
      <c r="ZP165" s="20"/>
      <c r="ZQ165" s="20"/>
      <c r="ZR165" s="20"/>
      <c r="ZS165" s="20"/>
      <c r="ZT165" s="20"/>
      <c r="ZU165" s="20"/>
      <c r="ZV165" s="20"/>
      <c r="ZW165" s="20"/>
      <c r="ZX165" s="20"/>
      <c r="ZY165" s="20"/>
      <c r="ZZ165" s="20"/>
      <c r="AAA165" s="20"/>
      <c r="AAB165" s="20"/>
      <c r="AAC165" s="20"/>
      <c r="AAD165" s="20"/>
      <c r="AAE165" s="20"/>
      <c r="AAF165" s="20"/>
      <c r="AAG165" s="20"/>
      <c r="AAH165" s="20"/>
      <c r="AAI165" s="20"/>
      <c r="AAJ165" s="20"/>
      <c r="AAK165" s="20"/>
      <c r="AAL165" s="20"/>
      <c r="AAM165" s="20"/>
      <c r="AAN165" s="20"/>
      <c r="AAO165" s="20"/>
      <c r="AAP165" s="20"/>
      <c r="AAQ165" s="20"/>
      <c r="AAR165" s="20"/>
      <c r="AAS165" s="20"/>
      <c r="AAT165" s="20"/>
      <c r="AAU165" s="20"/>
      <c r="AAV165" s="20"/>
      <c r="AAW165" s="20"/>
      <c r="AAX165" s="20"/>
      <c r="AAY165" s="20"/>
      <c r="AAZ165" s="20"/>
      <c r="ABA165" s="20"/>
      <c r="ABB165" s="20"/>
      <c r="ABC165" s="20"/>
      <c r="ABD165" s="20"/>
      <c r="ABE165" s="20"/>
      <c r="ABF165" s="20"/>
      <c r="ABG165" s="20"/>
      <c r="ABH165" s="20"/>
      <c r="ABI165" s="20"/>
      <c r="ABJ165" s="20"/>
      <c r="ABK165" s="20"/>
      <c r="ABL165" s="20"/>
      <c r="ABM165" s="20"/>
      <c r="ABN165" s="20"/>
      <c r="ABO165" s="20"/>
      <c r="ABP165" s="20"/>
      <c r="ABQ165" s="20"/>
      <c r="ABR165" s="20"/>
      <c r="ABS165" s="20"/>
      <c r="ABT165" s="20"/>
      <c r="ABU165" s="20"/>
      <c r="ABV165" s="20"/>
      <c r="ABW165" s="20"/>
      <c r="ABX165" s="20"/>
      <c r="ABY165" s="20"/>
      <c r="ABZ165" s="20"/>
      <c r="ACA165" s="20"/>
      <c r="ACB165" s="20"/>
      <c r="ACC165" s="20"/>
      <c r="ACD165" s="20"/>
      <c r="ACE165" s="20"/>
      <c r="ACF165" s="20"/>
      <c r="ACG165" s="20"/>
      <c r="ACH165" s="20"/>
      <c r="ACI165" s="20"/>
      <c r="ACJ165" s="20"/>
      <c r="ACK165" s="20"/>
      <c r="ACL165" s="20"/>
      <c r="ACM165" s="20"/>
      <c r="ACN165" s="20"/>
      <c r="ACO165" s="20"/>
      <c r="ACP165" s="20"/>
      <c r="ACQ165" s="20"/>
      <c r="ACR165" s="20"/>
      <c r="ACS165" s="20"/>
      <c r="ACT165" s="20"/>
      <c r="ACU165" s="20"/>
      <c r="ACV165" s="20"/>
      <c r="ACW165" s="20"/>
      <c r="ACX165" s="20"/>
      <c r="ACY165" s="20"/>
      <c r="ACZ165" s="20"/>
      <c r="ADA165" s="20"/>
      <c r="ADB165" s="20"/>
      <c r="ADC165" s="20"/>
      <c r="ADD165" s="20"/>
      <c r="ADE165" s="20"/>
      <c r="ADF165" s="20"/>
      <c r="ADG165" s="20"/>
      <c r="ADH165" s="20"/>
      <c r="ADI165" s="20"/>
      <c r="ADJ165" s="20"/>
      <c r="ADK165" s="20"/>
      <c r="ADL165" s="20"/>
      <c r="ADM165" s="20"/>
      <c r="ADN165" s="20"/>
      <c r="ADO165" s="20"/>
      <c r="ADP165" s="20"/>
      <c r="ADQ165" s="20"/>
      <c r="ADR165" s="20"/>
      <c r="ADS165" s="20"/>
      <c r="ADT165" s="20"/>
      <c r="ADU165" s="20"/>
      <c r="ADV165" s="20"/>
      <c r="ADW165" s="20"/>
      <c r="ADX165" s="20"/>
      <c r="ADY165" s="20"/>
      <c r="ADZ165" s="20"/>
      <c r="AEA165" s="20"/>
      <c r="AEB165" s="20"/>
      <c r="AEC165" s="20"/>
      <c r="AED165" s="20"/>
      <c r="AEE165" s="20"/>
      <c r="AEF165" s="20"/>
      <c r="AEG165" s="20"/>
      <c r="AEH165" s="20"/>
      <c r="AEI165" s="20"/>
      <c r="AEJ165" s="20"/>
      <c r="AEK165" s="20"/>
      <c r="AEL165" s="20"/>
      <c r="AEM165" s="20"/>
      <c r="AEN165" s="20"/>
      <c r="AEO165" s="20"/>
      <c r="AEP165" s="20"/>
      <c r="AEQ165" s="20"/>
      <c r="AER165" s="20"/>
      <c r="AES165" s="20"/>
      <c r="AET165" s="20"/>
      <c r="AEU165" s="20"/>
      <c r="AEV165" s="20"/>
      <c r="AEW165" s="20"/>
      <c r="AEX165" s="20"/>
      <c r="AEY165" s="20"/>
      <c r="AEZ165" s="20"/>
      <c r="AFA165" s="20"/>
      <c r="AFB165" s="20"/>
      <c r="AFC165" s="20"/>
      <c r="AFD165" s="20"/>
      <c r="AFE165" s="20"/>
      <c r="AFF165" s="20"/>
      <c r="AFG165" s="20"/>
      <c r="AFH165" s="20"/>
      <c r="AFI165" s="20"/>
      <c r="AFJ165" s="20"/>
      <c r="AFK165" s="20"/>
      <c r="AFL165" s="20"/>
      <c r="AFM165" s="20"/>
      <c r="AFN165" s="20"/>
      <c r="AFO165" s="20"/>
      <c r="AFP165" s="20"/>
      <c r="AFQ165" s="20"/>
      <c r="AFR165" s="20"/>
      <c r="AFS165" s="20"/>
      <c r="AFT165" s="20"/>
      <c r="AFU165" s="20"/>
      <c r="AFV165" s="20"/>
      <c r="AFW165" s="20"/>
      <c r="AFX165" s="20"/>
      <c r="AFY165" s="20"/>
      <c r="AFZ165" s="20"/>
      <c r="AGA165" s="20"/>
      <c r="AGB165" s="20"/>
      <c r="AGC165" s="20"/>
      <c r="AGD165" s="20"/>
      <c r="AGE165" s="20"/>
      <c r="AGF165" s="20"/>
      <c r="AGG165" s="20"/>
      <c r="AGH165" s="20"/>
      <c r="AGI165" s="20"/>
      <c r="AGJ165" s="20"/>
      <c r="AGK165" s="20"/>
      <c r="AGL165" s="20"/>
      <c r="AGM165" s="20"/>
      <c r="AGN165" s="20"/>
      <c r="AGO165" s="20"/>
      <c r="AGP165" s="20"/>
      <c r="AGQ165" s="20"/>
      <c r="AGR165" s="20"/>
      <c r="AGS165" s="20"/>
      <c r="AGT165" s="20"/>
      <c r="AGU165" s="20"/>
      <c r="AGV165" s="20"/>
      <c r="AGW165" s="20"/>
      <c r="AGX165" s="20"/>
      <c r="AGY165" s="20"/>
      <c r="AGZ165" s="20"/>
      <c r="AHA165" s="20"/>
      <c r="AHB165" s="20"/>
      <c r="AHC165" s="20"/>
      <c r="AHD165" s="20"/>
      <c r="AHE165" s="20"/>
      <c r="AHF165" s="20"/>
      <c r="AHG165" s="20"/>
      <c r="AHH165" s="20"/>
      <c r="AHI165" s="20"/>
      <c r="AHJ165" s="20"/>
      <c r="AHK165" s="20"/>
      <c r="AHL165" s="20"/>
      <c r="AHM165" s="20"/>
      <c r="AHN165" s="20"/>
      <c r="AHO165" s="20"/>
      <c r="AHP165" s="20"/>
      <c r="AHQ165" s="20"/>
      <c r="AHR165" s="20"/>
      <c r="AHS165" s="20"/>
      <c r="AHT165" s="20"/>
      <c r="AHU165" s="20"/>
      <c r="AHV165" s="20"/>
      <c r="AHW165" s="20"/>
      <c r="AHX165" s="20"/>
      <c r="AHY165" s="20"/>
      <c r="AHZ165" s="20"/>
      <c r="AIA165" s="20"/>
      <c r="AIB165" s="20"/>
      <c r="AIC165" s="20"/>
      <c r="AID165" s="20"/>
      <c r="AIE165" s="20"/>
      <c r="AIF165" s="20"/>
      <c r="AIG165" s="20"/>
      <c r="AIH165" s="20"/>
      <c r="AII165" s="20"/>
      <c r="AIJ165" s="20"/>
      <c r="AIK165" s="20"/>
      <c r="AIL165" s="20"/>
      <c r="AIM165" s="20"/>
      <c r="AIN165" s="20"/>
      <c r="AIO165" s="20"/>
      <c r="AIP165" s="20"/>
      <c r="AIQ165" s="20"/>
      <c r="AIR165" s="20"/>
      <c r="AIS165" s="20"/>
      <c r="AIT165" s="20"/>
      <c r="AIU165" s="20"/>
      <c r="AIV165" s="20"/>
      <c r="AIW165" s="20"/>
      <c r="AIX165" s="20"/>
      <c r="AIY165" s="20"/>
      <c r="AIZ165" s="20"/>
      <c r="AJA165" s="20"/>
      <c r="AJB165" s="20"/>
      <c r="AJC165" s="20"/>
      <c r="AJD165" s="20"/>
      <c r="AJE165" s="20"/>
      <c r="AJF165" s="20"/>
      <c r="AJG165" s="20"/>
      <c r="AJH165" s="20"/>
      <c r="AJI165" s="20"/>
      <c r="AJJ165" s="20"/>
      <c r="AJK165" s="20"/>
      <c r="AJL165" s="20"/>
      <c r="AJM165" s="20"/>
      <c r="AJN165" s="20"/>
      <c r="AJO165" s="20"/>
      <c r="AJP165" s="20"/>
      <c r="AJQ165" s="20"/>
      <c r="AJR165" s="20"/>
      <c r="AJS165" s="20"/>
      <c r="AJT165" s="20"/>
      <c r="AJU165" s="20"/>
      <c r="AJV165" s="20"/>
      <c r="AJW165" s="20"/>
      <c r="AJX165" s="20"/>
      <c r="AJY165" s="20"/>
      <c r="AJZ165" s="20"/>
      <c r="AKA165" s="20"/>
      <c r="AKB165" s="20"/>
      <c r="AKC165" s="20"/>
      <c r="AKD165" s="20"/>
      <c r="AKE165" s="20"/>
      <c r="AKF165" s="20"/>
      <c r="AKG165" s="20"/>
      <c r="AKH165" s="20"/>
      <c r="AKI165" s="20"/>
      <c r="AKJ165" s="20"/>
      <c r="AKK165" s="20"/>
      <c r="AKL165" s="20"/>
      <c r="AKM165" s="20"/>
      <c r="AKN165" s="20"/>
      <c r="AKO165" s="20"/>
      <c r="AKP165" s="20"/>
      <c r="AKQ165" s="20"/>
      <c r="AKR165" s="20"/>
      <c r="AKS165" s="20"/>
      <c r="AKT165" s="20"/>
      <c r="AKU165" s="20"/>
      <c r="AKV165" s="20"/>
      <c r="AKW165" s="20"/>
      <c r="AKX165" s="20"/>
      <c r="AKY165" s="20"/>
      <c r="AKZ165" s="20"/>
      <c r="ALA165" s="20"/>
      <c r="ALB165" s="20"/>
      <c r="ALC165" s="20"/>
      <c r="ALD165" s="20"/>
      <c r="ALE165" s="20"/>
      <c r="ALF165" s="20"/>
      <c r="ALG165" s="20"/>
      <c r="ALH165" s="20"/>
      <c r="ALI165" s="20"/>
      <c r="ALJ165" s="20"/>
      <c r="ALK165" s="20"/>
      <c r="ALL165" s="20"/>
      <c r="ALM165" s="20"/>
      <c r="ALN165" s="20"/>
      <c r="ALO165" s="20"/>
      <c r="ALP165" s="20"/>
      <c r="ALQ165" s="20"/>
      <c r="ALR165" s="20"/>
      <c r="ALS165" s="20"/>
      <c r="ALT165" s="20"/>
      <c r="ALU165" s="20"/>
      <c r="ALV165" s="20"/>
      <c r="ALW165" s="20"/>
      <c r="ALX165" s="20"/>
      <c r="ALY165" s="20"/>
      <c r="ALZ165" s="20"/>
      <c r="AMA165" s="20"/>
      <c r="AMB165" s="20"/>
      <c r="AMC165" s="20"/>
      <c r="AMD165" s="20"/>
      <c r="AME165" s="20"/>
      <c r="AMF165" s="20"/>
      <c r="AMG165" s="20"/>
      <c r="AMH165" s="20"/>
      <c r="AMI165" s="20"/>
      <c r="AMJ165" s="20"/>
      <c r="AMK165" s="20"/>
    </row>
    <row r="166" spans="1:1025" ht="14.25" x14ac:dyDescent="0.2">
      <c r="A166" s="86" t="s">
        <v>13852</v>
      </c>
      <c r="B166" s="87" t="s">
        <v>13853</v>
      </c>
      <c r="C166" s="86" t="s">
        <v>14024</v>
      </c>
      <c r="D166" s="86" t="s">
        <v>13854</v>
      </c>
      <c r="E166" s="88">
        <v>0.69969777230507102</v>
      </c>
      <c r="F166" s="88">
        <v>0.99583751059467696</v>
      </c>
      <c r="G166" s="88">
        <v>0.84536291221959003</v>
      </c>
      <c r="H166" s="100" t="s">
        <v>14070</v>
      </c>
      <c r="I166" s="98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/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  <c r="HZ166" s="20"/>
      <c r="IA166" s="20"/>
      <c r="IB166" s="20"/>
      <c r="IC166" s="20"/>
      <c r="ID166" s="20"/>
      <c r="IE166" s="20"/>
      <c r="IF166" s="20"/>
      <c r="IG166" s="20"/>
      <c r="IH166" s="20"/>
      <c r="II166" s="20"/>
      <c r="IJ166" s="20"/>
      <c r="IK166" s="20"/>
      <c r="IL166" s="20"/>
      <c r="IM166" s="20"/>
      <c r="IN166" s="20"/>
      <c r="IO166" s="20"/>
      <c r="IP166" s="20"/>
      <c r="IQ166" s="20"/>
      <c r="IR166" s="20"/>
      <c r="IS166" s="20"/>
      <c r="IT166" s="20"/>
      <c r="IU166" s="20"/>
      <c r="IV166" s="20"/>
      <c r="IW166" s="20"/>
      <c r="IX166" s="20"/>
      <c r="IY166" s="20"/>
      <c r="IZ166" s="20"/>
      <c r="JA166" s="20"/>
      <c r="JB166" s="20"/>
      <c r="JC166" s="20"/>
      <c r="JD166" s="20"/>
      <c r="JE166" s="20"/>
      <c r="JF166" s="20"/>
      <c r="JG166" s="20"/>
      <c r="JH166" s="20"/>
      <c r="JI166" s="20"/>
      <c r="JJ166" s="20"/>
      <c r="JK166" s="20"/>
      <c r="JL166" s="20"/>
      <c r="JM166" s="20"/>
      <c r="JN166" s="20"/>
      <c r="JO166" s="20"/>
      <c r="JP166" s="20"/>
      <c r="JQ166" s="20"/>
      <c r="JR166" s="20"/>
      <c r="JS166" s="20"/>
      <c r="JT166" s="20"/>
      <c r="JU166" s="20"/>
      <c r="JV166" s="20"/>
      <c r="JW166" s="20"/>
      <c r="JX166" s="20"/>
      <c r="JY166" s="20"/>
      <c r="JZ166" s="20"/>
      <c r="KA166" s="20"/>
      <c r="KB166" s="20"/>
      <c r="KC166" s="20"/>
      <c r="KD166" s="20"/>
      <c r="KE166" s="20"/>
      <c r="KF166" s="20"/>
      <c r="KG166" s="20"/>
      <c r="KH166" s="20"/>
      <c r="KI166" s="20"/>
      <c r="KJ166" s="20"/>
      <c r="KK166" s="20"/>
      <c r="KL166" s="20"/>
      <c r="KM166" s="20"/>
      <c r="KN166" s="20"/>
      <c r="KO166" s="20"/>
      <c r="KP166" s="20"/>
      <c r="KQ166" s="20"/>
      <c r="KR166" s="20"/>
      <c r="KS166" s="20"/>
      <c r="KT166" s="20"/>
      <c r="KU166" s="20"/>
      <c r="KV166" s="20"/>
      <c r="KW166" s="20"/>
      <c r="KX166" s="20"/>
      <c r="KY166" s="20"/>
      <c r="KZ166" s="20"/>
      <c r="LA166" s="20"/>
      <c r="LB166" s="20"/>
      <c r="LC166" s="20"/>
      <c r="LD166" s="20"/>
      <c r="LE166" s="20"/>
      <c r="LF166" s="20"/>
      <c r="LG166" s="20"/>
      <c r="LH166" s="20"/>
      <c r="LI166" s="20"/>
      <c r="LJ166" s="20"/>
      <c r="LK166" s="20"/>
      <c r="LL166" s="20"/>
      <c r="LM166" s="20"/>
      <c r="LN166" s="20"/>
      <c r="LO166" s="20"/>
      <c r="LP166" s="20"/>
      <c r="LQ166" s="20"/>
      <c r="LR166" s="20"/>
      <c r="LS166" s="20"/>
      <c r="LT166" s="20"/>
      <c r="LU166" s="20"/>
      <c r="LV166" s="20"/>
      <c r="LW166" s="20"/>
      <c r="LX166" s="20"/>
      <c r="LY166" s="20"/>
      <c r="LZ166" s="20"/>
      <c r="MA166" s="20"/>
      <c r="MB166" s="20"/>
      <c r="MC166" s="20"/>
      <c r="MD166" s="20"/>
      <c r="ME166" s="20"/>
      <c r="MF166" s="20"/>
      <c r="MG166" s="20"/>
      <c r="MH166" s="20"/>
      <c r="MI166" s="20"/>
      <c r="MJ166" s="20"/>
      <c r="MK166" s="20"/>
      <c r="ML166" s="20"/>
      <c r="MM166" s="20"/>
      <c r="MN166" s="20"/>
      <c r="MO166" s="20"/>
      <c r="MP166" s="20"/>
      <c r="MQ166" s="20"/>
      <c r="MR166" s="20"/>
      <c r="MS166" s="20"/>
      <c r="MT166" s="20"/>
      <c r="MU166" s="20"/>
      <c r="MV166" s="20"/>
      <c r="MW166" s="20"/>
      <c r="MX166" s="20"/>
      <c r="MY166" s="20"/>
      <c r="MZ166" s="20"/>
      <c r="NA166" s="20"/>
      <c r="NB166" s="20"/>
      <c r="NC166" s="20"/>
      <c r="ND166" s="20"/>
      <c r="NE166" s="20"/>
      <c r="NF166" s="20"/>
      <c r="NG166" s="20"/>
      <c r="NH166" s="20"/>
      <c r="NI166" s="20"/>
      <c r="NJ166" s="20"/>
      <c r="NK166" s="20"/>
      <c r="NL166" s="20"/>
      <c r="NM166" s="20"/>
      <c r="NN166" s="20"/>
      <c r="NO166" s="20"/>
      <c r="NP166" s="20"/>
      <c r="NQ166" s="20"/>
      <c r="NR166" s="20"/>
      <c r="NS166" s="20"/>
      <c r="NT166" s="20"/>
      <c r="NU166" s="20"/>
      <c r="NV166" s="20"/>
      <c r="NW166" s="20"/>
      <c r="NX166" s="20"/>
      <c r="NY166" s="20"/>
      <c r="NZ166" s="20"/>
      <c r="OA166" s="20"/>
      <c r="OB166" s="20"/>
      <c r="OC166" s="20"/>
      <c r="OD166" s="20"/>
      <c r="OE166" s="20"/>
      <c r="OF166" s="20"/>
      <c r="OG166" s="20"/>
      <c r="OH166" s="20"/>
      <c r="OI166" s="20"/>
      <c r="OJ166" s="20"/>
      <c r="OK166" s="20"/>
      <c r="OL166" s="20"/>
      <c r="OM166" s="20"/>
      <c r="ON166" s="20"/>
      <c r="OO166" s="20"/>
      <c r="OP166" s="20"/>
      <c r="OQ166" s="20"/>
      <c r="OR166" s="20"/>
      <c r="OS166" s="20"/>
      <c r="OT166" s="20"/>
      <c r="OU166" s="20"/>
      <c r="OV166" s="20"/>
      <c r="OW166" s="20"/>
      <c r="OX166" s="20"/>
      <c r="OY166" s="20"/>
      <c r="OZ166" s="20"/>
      <c r="PA166" s="20"/>
      <c r="PB166" s="20"/>
      <c r="PC166" s="20"/>
      <c r="PD166" s="20"/>
      <c r="PE166" s="20"/>
      <c r="PF166" s="20"/>
      <c r="PG166" s="20"/>
      <c r="PH166" s="20"/>
      <c r="PI166" s="20"/>
      <c r="PJ166" s="20"/>
      <c r="PK166" s="20"/>
      <c r="PL166" s="20"/>
      <c r="PM166" s="20"/>
      <c r="PN166" s="20"/>
      <c r="PO166" s="20"/>
      <c r="PP166" s="20"/>
      <c r="PQ166" s="20"/>
      <c r="PR166" s="20"/>
      <c r="PS166" s="20"/>
      <c r="PT166" s="20"/>
      <c r="PU166" s="20"/>
      <c r="PV166" s="20"/>
      <c r="PW166" s="20"/>
      <c r="PX166" s="20"/>
      <c r="PY166" s="20"/>
      <c r="PZ166" s="20"/>
      <c r="QA166" s="20"/>
      <c r="QB166" s="20"/>
      <c r="QC166" s="20"/>
      <c r="QD166" s="20"/>
      <c r="QE166" s="20"/>
      <c r="QF166" s="20"/>
      <c r="QG166" s="20"/>
      <c r="QH166" s="20"/>
      <c r="QI166" s="20"/>
      <c r="QJ166" s="20"/>
      <c r="QK166" s="20"/>
      <c r="QL166" s="20"/>
      <c r="QM166" s="20"/>
      <c r="QN166" s="20"/>
      <c r="QO166" s="20"/>
      <c r="QP166" s="20"/>
      <c r="QQ166" s="20"/>
      <c r="QR166" s="20"/>
      <c r="QS166" s="20"/>
      <c r="QT166" s="20"/>
      <c r="QU166" s="20"/>
      <c r="QV166" s="20"/>
      <c r="QW166" s="20"/>
      <c r="QX166" s="20"/>
      <c r="QY166" s="20"/>
      <c r="QZ166" s="20"/>
      <c r="RA166" s="20"/>
      <c r="RB166" s="20"/>
      <c r="RC166" s="20"/>
      <c r="RD166" s="20"/>
      <c r="RE166" s="20"/>
      <c r="RF166" s="20"/>
      <c r="RG166" s="20"/>
      <c r="RH166" s="20"/>
      <c r="RI166" s="20"/>
      <c r="RJ166" s="20"/>
      <c r="RK166" s="20"/>
      <c r="RL166" s="20"/>
      <c r="RM166" s="20"/>
      <c r="RN166" s="20"/>
      <c r="RO166" s="20"/>
      <c r="RP166" s="20"/>
      <c r="RQ166" s="20"/>
      <c r="RR166" s="20"/>
      <c r="RS166" s="20"/>
      <c r="RT166" s="20"/>
      <c r="RU166" s="20"/>
      <c r="RV166" s="20"/>
      <c r="RW166" s="20"/>
      <c r="RX166" s="20"/>
      <c r="RY166" s="20"/>
      <c r="RZ166" s="20"/>
      <c r="SA166" s="20"/>
      <c r="SB166" s="20"/>
      <c r="SC166" s="20"/>
      <c r="SD166" s="20"/>
      <c r="SE166" s="20"/>
      <c r="SF166" s="20"/>
      <c r="SG166" s="20"/>
      <c r="SH166" s="20"/>
      <c r="SI166" s="20"/>
      <c r="SJ166" s="20"/>
      <c r="SK166" s="20"/>
      <c r="SL166" s="20"/>
      <c r="SM166" s="20"/>
      <c r="SN166" s="20"/>
      <c r="SO166" s="20"/>
      <c r="SP166" s="20"/>
      <c r="SQ166" s="20"/>
      <c r="SR166" s="20"/>
      <c r="SS166" s="20"/>
      <c r="ST166" s="20"/>
      <c r="SU166" s="20"/>
      <c r="SV166" s="20"/>
      <c r="SW166" s="20"/>
      <c r="SX166" s="20"/>
      <c r="SY166" s="20"/>
      <c r="SZ166" s="20"/>
      <c r="TA166" s="20"/>
      <c r="TB166" s="20"/>
      <c r="TC166" s="20"/>
      <c r="TD166" s="20"/>
      <c r="TE166" s="20"/>
      <c r="TF166" s="20"/>
      <c r="TG166" s="20"/>
      <c r="TH166" s="20"/>
      <c r="TI166" s="20"/>
      <c r="TJ166" s="20"/>
      <c r="TK166" s="20"/>
      <c r="TL166" s="20"/>
      <c r="TM166" s="20"/>
      <c r="TN166" s="20"/>
      <c r="TO166" s="20"/>
      <c r="TP166" s="20"/>
      <c r="TQ166" s="20"/>
      <c r="TR166" s="20"/>
      <c r="TS166" s="20"/>
      <c r="TT166" s="20"/>
      <c r="TU166" s="20"/>
      <c r="TV166" s="20"/>
      <c r="TW166" s="20"/>
      <c r="TX166" s="20"/>
      <c r="TY166" s="20"/>
      <c r="TZ166" s="20"/>
      <c r="UA166" s="20"/>
      <c r="UB166" s="20"/>
      <c r="UC166" s="20"/>
      <c r="UD166" s="20"/>
      <c r="UE166" s="20"/>
      <c r="UF166" s="20"/>
      <c r="UG166" s="20"/>
      <c r="UH166" s="20"/>
      <c r="UI166" s="20"/>
      <c r="UJ166" s="20"/>
      <c r="UK166" s="20"/>
      <c r="UL166" s="20"/>
      <c r="UM166" s="20"/>
      <c r="UN166" s="20"/>
      <c r="UO166" s="20"/>
      <c r="UP166" s="20"/>
      <c r="UQ166" s="20"/>
      <c r="UR166" s="20"/>
      <c r="US166" s="20"/>
      <c r="UT166" s="20"/>
      <c r="UU166" s="20"/>
      <c r="UV166" s="20"/>
      <c r="UW166" s="20"/>
      <c r="UX166" s="20"/>
      <c r="UY166" s="20"/>
      <c r="UZ166" s="20"/>
      <c r="VA166" s="20"/>
      <c r="VB166" s="20"/>
      <c r="VC166" s="20"/>
      <c r="VD166" s="20"/>
      <c r="VE166" s="20"/>
      <c r="VF166" s="20"/>
      <c r="VG166" s="20"/>
      <c r="VH166" s="20"/>
      <c r="VI166" s="20"/>
      <c r="VJ166" s="20"/>
      <c r="VK166" s="20"/>
      <c r="VL166" s="20"/>
      <c r="VM166" s="20"/>
      <c r="VN166" s="20"/>
      <c r="VO166" s="20"/>
      <c r="VP166" s="20"/>
      <c r="VQ166" s="20"/>
      <c r="VR166" s="20"/>
      <c r="VS166" s="20"/>
      <c r="VT166" s="20"/>
      <c r="VU166" s="20"/>
      <c r="VV166" s="20"/>
      <c r="VW166" s="20"/>
      <c r="VX166" s="20"/>
      <c r="VY166" s="20"/>
      <c r="VZ166" s="20"/>
      <c r="WA166" s="20"/>
      <c r="WB166" s="20"/>
      <c r="WC166" s="20"/>
      <c r="WD166" s="20"/>
      <c r="WE166" s="20"/>
      <c r="WF166" s="20"/>
      <c r="WG166" s="20"/>
      <c r="WH166" s="20"/>
      <c r="WI166" s="20"/>
      <c r="WJ166" s="20"/>
      <c r="WK166" s="20"/>
      <c r="WL166" s="20"/>
      <c r="WM166" s="20"/>
      <c r="WN166" s="20"/>
      <c r="WO166" s="20"/>
      <c r="WP166" s="20"/>
      <c r="WQ166" s="20"/>
      <c r="WR166" s="20"/>
      <c r="WS166" s="20"/>
      <c r="WT166" s="20"/>
      <c r="WU166" s="20"/>
      <c r="WV166" s="20"/>
      <c r="WW166" s="20"/>
      <c r="WX166" s="20"/>
      <c r="WY166" s="20"/>
      <c r="WZ166" s="20"/>
      <c r="XA166" s="20"/>
      <c r="XB166" s="20"/>
      <c r="XC166" s="20"/>
      <c r="XD166" s="20"/>
      <c r="XE166" s="20"/>
      <c r="XF166" s="20"/>
      <c r="XG166" s="20"/>
      <c r="XH166" s="20"/>
      <c r="XI166" s="20"/>
      <c r="XJ166" s="20"/>
      <c r="XK166" s="20"/>
      <c r="XL166" s="20"/>
      <c r="XM166" s="20"/>
      <c r="XN166" s="20"/>
      <c r="XO166" s="20"/>
      <c r="XP166" s="20"/>
      <c r="XQ166" s="20"/>
      <c r="XR166" s="20"/>
      <c r="XS166" s="20"/>
      <c r="XT166" s="20"/>
      <c r="XU166" s="20"/>
      <c r="XV166" s="20"/>
      <c r="XW166" s="20"/>
      <c r="XX166" s="20"/>
      <c r="XY166" s="20"/>
      <c r="XZ166" s="20"/>
      <c r="YA166" s="20"/>
      <c r="YB166" s="20"/>
      <c r="YC166" s="20"/>
      <c r="YD166" s="20"/>
      <c r="YE166" s="20"/>
      <c r="YF166" s="20"/>
      <c r="YG166" s="20"/>
      <c r="YH166" s="20"/>
      <c r="YI166" s="20"/>
      <c r="YJ166" s="20"/>
      <c r="YK166" s="20"/>
      <c r="YL166" s="20"/>
      <c r="YM166" s="20"/>
      <c r="YN166" s="20"/>
      <c r="YO166" s="20"/>
      <c r="YP166" s="20"/>
      <c r="YQ166" s="20"/>
      <c r="YR166" s="20"/>
      <c r="YS166" s="20"/>
      <c r="YT166" s="20"/>
      <c r="YU166" s="20"/>
      <c r="YV166" s="20"/>
      <c r="YW166" s="20"/>
      <c r="YX166" s="20"/>
      <c r="YY166" s="20"/>
      <c r="YZ166" s="20"/>
      <c r="ZA166" s="20"/>
      <c r="ZB166" s="20"/>
      <c r="ZC166" s="20"/>
      <c r="ZD166" s="20"/>
      <c r="ZE166" s="20"/>
      <c r="ZF166" s="20"/>
      <c r="ZG166" s="20"/>
      <c r="ZH166" s="20"/>
      <c r="ZI166" s="20"/>
      <c r="ZJ166" s="20"/>
      <c r="ZK166" s="20"/>
      <c r="ZL166" s="20"/>
      <c r="ZM166" s="20"/>
      <c r="ZN166" s="20"/>
      <c r="ZO166" s="20"/>
      <c r="ZP166" s="20"/>
      <c r="ZQ166" s="20"/>
      <c r="ZR166" s="20"/>
      <c r="ZS166" s="20"/>
      <c r="ZT166" s="20"/>
      <c r="ZU166" s="20"/>
      <c r="ZV166" s="20"/>
      <c r="ZW166" s="20"/>
      <c r="ZX166" s="20"/>
      <c r="ZY166" s="20"/>
      <c r="ZZ166" s="20"/>
      <c r="AAA166" s="20"/>
      <c r="AAB166" s="20"/>
      <c r="AAC166" s="20"/>
      <c r="AAD166" s="20"/>
      <c r="AAE166" s="20"/>
      <c r="AAF166" s="20"/>
      <c r="AAG166" s="20"/>
      <c r="AAH166" s="20"/>
      <c r="AAI166" s="20"/>
      <c r="AAJ166" s="20"/>
      <c r="AAK166" s="20"/>
      <c r="AAL166" s="20"/>
      <c r="AAM166" s="20"/>
      <c r="AAN166" s="20"/>
      <c r="AAO166" s="20"/>
      <c r="AAP166" s="20"/>
      <c r="AAQ166" s="20"/>
      <c r="AAR166" s="20"/>
      <c r="AAS166" s="20"/>
      <c r="AAT166" s="20"/>
      <c r="AAU166" s="20"/>
      <c r="AAV166" s="20"/>
      <c r="AAW166" s="20"/>
      <c r="AAX166" s="20"/>
      <c r="AAY166" s="20"/>
      <c r="AAZ166" s="20"/>
      <c r="ABA166" s="20"/>
      <c r="ABB166" s="20"/>
      <c r="ABC166" s="20"/>
      <c r="ABD166" s="20"/>
      <c r="ABE166" s="20"/>
      <c r="ABF166" s="20"/>
      <c r="ABG166" s="20"/>
      <c r="ABH166" s="20"/>
      <c r="ABI166" s="20"/>
      <c r="ABJ166" s="20"/>
      <c r="ABK166" s="20"/>
      <c r="ABL166" s="20"/>
      <c r="ABM166" s="20"/>
      <c r="ABN166" s="20"/>
      <c r="ABO166" s="20"/>
      <c r="ABP166" s="20"/>
      <c r="ABQ166" s="20"/>
      <c r="ABR166" s="20"/>
      <c r="ABS166" s="20"/>
      <c r="ABT166" s="20"/>
      <c r="ABU166" s="20"/>
      <c r="ABV166" s="20"/>
      <c r="ABW166" s="20"/>
      <c r="ABX166" s="20"/>
      <c r="ABY166" s="20"/>
      <c r="ABZ166" s="20"/>
      <c r="ACA166" s="20"/>
      <c r="ACB166" s="20"/>
      <c r="ACC166" s="20"/>
      <c r="ACD166" s="20"/>
      <c r="ACE166" s="20"/>
      <c r="ACF166" s="20"/>
      <c r="ACG166" s="20"/>
      <c r="ACH166" s="20"/>
      <c r="ACI166" s="20"/>
      <c r="ACJ166" s="20"/>
      <c r="ACK166" s="20"/>
      <c r="ACL166" s="20"/>
      <c r="ACM166" s="20"/>
      <c r="ACN166" s="20"/>
      <c r="ACO166" s="20"/>
      <c r="ACP166" s="20"/>
      <c r="ACQ166" s="20"/>
      <c r="ACR166" s="20"/>
      <c r="ACS166" s="20"/>
      <c r="ACT166" s="20"/>
      <c r="ACU166" s="20"/>
      <c r="ACV166" s="20"/>
      <c r="ACW166" s="20"/>
      <c r="ACX166" s="20"/>
      <c r="ACY166" s="20"/>
      <c r="ACZ166" s="20"/>
      <c r="ADA166" s="20"/>
      <c r="ADB166" s="20"/>
      <c r="ADC166" s="20"/>
      <c r="ADD166" s="20"/>
      <c r="ADE166" s="20"/>
      <c r="ADF166" s="20"/>
      <c r="ADG166" s="20"/>
      <c r="ADH166" s="20"/>
      <c r="ADI166" s="20"/>
      <c r="ADJ166" s="20"/>
      <c r="ADK166" s="20"/>
      <c r="ADL166" s="20"/>
      <c r="ADM166" s="20"/>
      <c r="ADN166" s="20"/>
      <c r="ADO166" s="20"/>
      <c r="ADP166" s="20"/>
      <c r="ADQ166" s="20"/>
      <c r="ADR166" s="20"/>
      <c r="ADS166" s="20"/>
      <c r="ADT166" s="20"/>
      <c r="ADU166" s="20"/>
      <c r="ADV166" s="20"/>
      <c r="ADW166" s="20"/>
      <c r="ADX166" s="20"/>
      <c r="ADY166" s="20"/>
      <c r="ADZ166" s="20"/>
      <c r="AEA166" s="20"/>
      <c r="AEB166" s="20"/>
      <c r="AEC166" s="20"/>
      <c r="AED166" s="20"/>
      <c r="AEE166" s="20"/>
      <c r="AEF166" s="20"/>
      <c r="AEG166" s="20"/>
      <c r="AEH166" s="20"/>
      <c r="AEI166" s="20"/>
      <c r="AEJ166" s="20"/>
      <c r="AEK166" s="20"/>
      <c r="AEL166" s="20"/>
      <c r="AEM166" s="20"/>
      <c r="AEN166" s="20"/>
      <c r="AEO166" s="20"/>
      <c r="AEP166" s="20"/>
      <c r="AEQ166" s="20"/>
      <c r="AER166" s="20"/>
      <c r="AES166" s="20"/>
      <c r="AET166" s="20"/>
      <c r="AEU166" s="20"/>
      <c r="AEV166" s="20"/>
      <c r="AEW166" s="20"/>
      <c r="AEX166" s="20"/>
      <c r="AEY166" s="20"/>
      <c r="AEZ166" s="20"/>
      <c r="AFA166" s="20"/>
      <c r="AFB166" s="20"/>
      <c r="AFC166" s="20"/>
      <c r="AFD166" s="20"/>
      <c r="AFE166" s="20"/>
      <c r="AFF166" s="20"/>
      <c r="AFG166" s="20"/>
      <c r="AFH166" s="20"/>
      <c r="AFI166" s="20"/>
      <c r="AFJ166" s="20"/>
      <c r="AFK166" s="20"/>
      <c r="AFL166" s="20"/>
      <c r="AFM166" s="20"/>
      <c r="AFN166" s="20"/>
      <c r="AFO166" s="20"/>
      <c r="AFP166" s="20"/>
      <c r="AFQ166" s="20"/>
      <c r="AFR166" s="20"/>
      <c r="AFS166" s="20"/>
      <c r="AFT166" s="20"/>
      <c r="AFU166" s="20"/>
      <c r="AFV166" s="20"/>
      <c r="AFW166" s="20"/>
      <c r="AFX166" s="20"/>
      <c r="AFY166" s="20"/>
      <c r="AFZ166" s="20"/>
      <c r="AGA166" s="20"/>
      <c r="AGB166" s="20"/>
      <c r="AGC166" s="20"/>
      <c r="AGD166" s="20"/>
      <c r="AGE166" s="20"/>
      <c r="AGF166" s="20"/>
      <c r="AGG166" s="20"/>
      <c r="AGH166" s="20"/>
      <c r="AGI166" s="20"/>
      <c r="AGJ166" s="20"/>
      <c r="AGK166" s="20"/>
      <c r="AGL166" s="20"/>
      <c r="AGM166" s="20"/>
      <c r="AGN166" s="20"/>
      <c r="AGO166" s="20"/>
      <c r="AGP166" s="20"/>
      <c r="AGQ166" s="20"/>
      <c r="AGR166" s="20"/>
      <c r="AGS166" s="20"/>
      <c r="AGT166" s="20"/>
      <c r="AGU166" s="20"/>
      <c r="AGV166" s="20"/>
      <c r="AGW166" s="20"/>
      <c r="AGX166" s="20"/>
      <c r="AGY166" s="20"/>
      <c r="AGZ166" s="20"/>
      <c r="AHA166" s="20"/>
      <c r="AHB166" s="20"/>
      <c r="AHC166" s="20"/>
      <c r="AHD166" s="20"/>
      <c r="AHE166" s="20"/>
      <c r="AHF166" s="20"/>
      <c r="AHG166" s="20"/>
      <c r="AHH166" s="20"/>
      <c r="AHI166" s="20"/>
      <c r="AHJ166" s="20"/>
      <c r="AHK166" s="20"/>
      <c r="AHL166" s="20"/>
      <c r="AHM166" s="20"/>
      <c r="AHN166" s="20"/>
      <c r="AHO166" s="20"/>
      <c r="AHP166" s="20"/>
      <c r="AHQ166" s="20"/>
      <c r="AHR166" s="20"/>
      <c r="AHS166" s="20"/>
      <c r="AHT166" s="20"/>
      <c r="AHU166" s="20"/>
      <c r="AHV166" s="20"/>
      <c r="AHW166" s="20"/>
      <c r="AHX166" s="20"/>
      <c r="AHY166" s="20"/>
      <c r="AHZ166" s="20"/>
      <c r="AIA166" s="20"/>
      <c r="AIB166" s="20"/>
      <c r="AIC166" s="20"/>
      <c r="AID166" s="20"/>
      <c r="AIE166" s="20"/>
      <c r="AIF166" s="20"/>
      <c r="AIG166" s="20"/>
      <c r="AIH166" s="20"/>
      <c r="AII166" s="20"/>
      <c r="AIJ166" s="20"/>
      <c r="AIK166" s="20"/>
      <c r="AIL166" s="20"/>
      <c r="AIM166" s="20"/>
      <c r="AIN166" s="20"/>
      <c r="AIO166" s="20"/>
      <c r="AIP166" s="20"/>
      <c r="AIQ166" s="20"/>
      <c r="AIR166" s="20"/>
      <c r="AIS166" s="20"/>
      <c r="AIT166" s="20"/>
      <c r="AIU166" s="20"/>
      <c r="AIV166" s="20"/>
      <c r="AIW166" s="20"/>
      <c r="AIX166" s="20"/>
      <c r="AIY166" s="20"/>
      <c r="AIZ166" s="20"/>
      <c r="AJA166" s="20"/>
      <c r="AJB166" s="20"/>
      <c r="AJC166" s="20"/>
      <c r="AJD166" s="20"/>
      <c r="AJE166" s="20"/>
      <c r="AJF166" s="20"/>
      <c r="AJG166" s="20"/>
      <c r="AJH166" s="20"/>
      <c r="AJI166" s="20"/>
      <c r="AJJ166" s="20"/>
      <c r="AJK166" s="20"/>
      <c r="AJL166" s="20"/>
      <c r="AJM166" s="20"/>
      <c r="AJN166" s="20"/>
      <c r="AJO166" s="20"/>
      <c r="AJP166" s="20"/>
      <c r="AJQ166" s="20"/>
      <c r="AJR166" s="20"/>
      <c r="AJS166" s="20"/>
      <c r="AJT166" s="20"/>
      <c r="AJU166" s="20"/>
      <c r="AJV166" s="20"/>
      <c r="AJW166" s="20"/>
      <c r="AJX166" s="20"/>
      <c r="AJY166" s="20"/>
      <c r="AJZ166" s="20"/>
      <c r="AKA166" s="20"/>
      <c r="AKB166" s="20"/>
      <c r="AKC166" s="20"/>
      <c r="AKD166" s="20"/>
      <c r="AKE166" s="20"/>
      <c r="AKF166" s="20"/>
      <c r="AKG166" s="20"/>
      <c r="AKH166" s="20"/>
      <c r="AKI166" s="20"/>
      <c r="AKJ166" s="20"/>
      <c r="AKK166" s="20"/>
      <c r="AKL166" s="20"/>
      <c r="AKM166" s="20"/>
      <c r="AKN166" s="20"/>
      <c r="AKO166" s="20"/>
      <c r="AKP166" s="20"/>
      <c r="AKQ166" s="20"/>
      <c r="AKR166" s="20"/>
      <c r="AKS166" s="20"/>
      <c r="AKT166" s="20"/>
      <c r="AKU166" s="20"/>
      <c r="AKV166" s="20"/>
      <c r="AKW166" s="20"/>
      <c r="AKX166" s="20"/>
      <c r="AKY166" s="20"/>
      <c r="AKZ166" s="20"/>
      <c r="ALA166" s="20"/>
      <c r="ALB166" s="20"/>
      <c r="ALC166" s="20"/>
      <c r="ALD166" s="20"/>
      <c r="ALE166" s="20"/>
      <c r="ALF166" s="20"/>
      <c r="ALG166" s="20"/>
      <c r="ALH166" s="20"/>
      <c r="ALI166" s="20"/>
      <c r="ALJ166" s="20"/>
      <c r="ALK166" s="20"/>
      <c r="ALL166" s="20"/>
      <c r="ALM166" s="20"/>
      <c r="ALN166" s="20"/>
      <c r="ALO166" s="20"/>
      <c r="ALP166" s="20"/>
      <c r="ALQ166" s="20"/>
      <c r="ALR166" s="20"/>
      <c r="ALS166" s="20"/>
      <c r="ALT166" s="20"/>
      <c r="ALU166" s="20"/>
      <c r="ALV166" s="20"/>
      <c r="ALW166" s="20"/>
      <c r="ALX166" s="20"/>
      <c r="ALY166" s="20"/>
      <c r="ALZ166" s="20"/>
      <c r="AMA166" s="20"/>
      <c r="AMB166" s="20"/>
      <c r="AMC166" s="20"/>
      <c r="AMD166" s="20"/>
      <c r="AME166" s="20"/>
      <c r="AMF166" s="20"/>
      <c r="AMG166" s="20"/>
      <c r="AMH166" s="20"/>
      <c r="AMI166" s="20"/>
      <c r="AMJ166" s="20"/>
      <c r="AMK166" s="20"/>
    </row>
    <row r="167" spans="1:1025" ht="14.25" x14ac:dyDescent="0.2">
      <c r="A167" s="86" t="s">
        <v>13744</v>
      </c>
      <c r="B167" s="87" t="s">
        <v>13745</v>
      </c>
      <c r="C167" s="86" t="s">
        <v>14071</v>
      </c>
      <c r="D167" s="86" t="s">
        <v>13724</v>
      </c>
      <c r="E167" s="88">
        <v>0.70672339461557698</v>
      </c>
      <c r="F167" s="88">
        <v>0.99583751059467696</v>
      </c>
      <c r="G167" s="88">
        <v>0.84536291221959003</v>
      </c>
      <c r="H167" s="100" t="s">
        <v>14072</v>
      </c>
      <c r="I167" s="86">
        <v>3</v>
      </c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/>
      <c r="HF167" s="20"/>
      <c r="HG167" s="20"/>
      <c r="HH167" s="20"/>
      <c r="HI167" s="20"/>
      <c r="HJ167" s="20"/>
      <c r="HK167" s="20"/>
      <c r="HL167" s="20"/>
      <c r="HM167" s="20"/>
      <c r="HN167" s="20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20"/>
      <c r="IM167" s="20"/>
      <c r="IN167" s="20"/>
      <c r="IO167" s="20"/>
      <c r="IP167" s="20"/>
      <c r="IQ167" s="20"/>
      <c r="IR167" s="20"/>
      <c r="IS167" s="20"/>
      <c r="IT167" s="20"/>
      <c r="IU167" s="20"/>
      <c r="IV167" s="20"/>
      <c r="IW167" s="20"/>
      <c r="IX167" s="20"/>
      <c r="IY167" s="20"/>
      <c r="IZ167" s="20"/>
      <c r="JA167" s="20"/>
      <c r="JB167" s="20"/>
      <c r="JC167" s="20"/>
      <c r="JD167" s="20"/>
      <c r="JE167" s="20"/>
      <c r="JF167" s="20"/>
      <c r="JG167" s="20"/>
      <c r="JH167" s="20"/>
      <c r="JI167" s="20"/>
      <c r="JJ167" s="20"/>
      <c r="JK167" s="20"/>
      <c r="JL167" s="20"/>
      <c r="JM167" s="20"/>
      <c r="JN167" s="20"/>
      <c r="JO167" s="20"/>
      <c r="JP167" s="20"/>
      <c r="JQ167" s="20"/>
      <c r="JR167" s="20"/>
      <c r="JS167" s="20"/>
      <c r="JT167" s="20"/>
      <c r="JU167" s="20"/>
      <c r="JV167" s="20"/>
      <c r="JW167" s="20"/>
      <c r="JX167" s="20"/>
      <c r="JY167" s="20"/>
      <c r="JZ167" s="20"/>
      <c r="KA167" s="20"/>
      <c r="KB167" s="20"/>
      <c r="KC167" s="20"/>
      <c r="KD167" s="20"/>
      <c r="KE167" s="20"/>
      <c r="KF167" s="20"/>
      <c r="KG167" s="20"/>
      <c r="KH167" s="20"/>
      <c r="KI167" s="20"/>
      <c r="KJ167" s="20"/>
      <c r="KK167" s="20"/>
      <c r="KL167" s="20"/>
      <c r="KM167" s="20"/>
      <c r="KN167" s="20"/>
      <c r="KO167" s="20"/>
      <c r="KP167" s="20"/>
      <c r="KQ167" s="20"/>
      <c r="KR167" s="20"/>
      <c r="KS167" s="20"/>
      <c r="KT167" s="20"/>
      <c r="KU167" s="20"/>
      <c r="KV167" s="20"/>
      <c r="KW167" s="20"/>
      <c r="KX167" s="20"/>
      <c r="KY167" s="20"/>
      <c r="KZ167" s="20"/>
      <c r="LA167" s="20"/>
      <c r="LB167" s="20"/>
      <c r="LC167" s="20"/>
      <c r="LD167" s="20"/>
      <c r="LE167" s="20"/>
      <c r="LF167" s="20"/>
      <c r="LG167" s="20"/>
      <c r="LH167" s="20"/>
      <c r="LI167" s="20"/>
      <c r="LJ167" s="20"/>
      <c r="LK167" s="20"/>
      <c r="LL167" s="20"/>
      <c r="LM167" s="20"/>
      <c r="LN167" s="20"/>
      <c r="LO167" s="20"/>
      <c r="LP167" s="20"/>
      <c r="LQ167" s="20"/>
      <c r="LR167" s="20"/>
      <c r="LS167" s="20"/>
      <c r="LT167" s="20"/>
      <c r="LU167" s="20"/>
      <c r="LV167" s="20"/>
      <c r="LW167" s="20"/>
      <c r="LX167" s="20"/>
      <c r="LY167" s="20"/>
      <c r="LZ167" s="20"/>
      <c r="MA167" s="20"/>
      <c r="MB167" s="20"/>
      <c r="MC167" s="20"/>
      <c r="MD167" s="20"/>
      <c r="ME167" s="20"/>
      <c r="MF167" s="20"/>
      <c r="MG167" s="20"/>
      <c r="MH167" s="20"/>
      <c r="MI167" s="20"/>
      <c r="MJ167" s="20"/>
      <c r="MK167" s="20"/>
      <c r="ML167" s="20"/>
      <c r="MM167" s="20"/>
      <c r="MN167" s="20"/>
      <c r="MO167" s="20"/>
      <c r="MP167" s="20"/>
      <c r="MQ167" s="20"/>
      <c r="MR167" s="20"/>
      <c r="MS167" s="20"/>
      <c r="MT167" s="20"/>
      <c r="MU167" s="20"/>
      <c r="MV167" s="20"/>
      <c r="MW167" s="20"/>
      <c r="MX167" s="20"/>
      <c r="MY167" s="20"/>
      <c r="MZ167" s="20"/>
      <c r="NA167" s="20"/>
      <c r="NB167" s="20"/>
      <c r="NC167" s="20"/>
      <c r="ND167" s="20"/>
      <c r="NE167" s="20"/>
      <c r="NF167" s="20"/>
      <c r="NG167" s="20"/>
      <c r="NH167" s="20"/>
      <c r="NI167" s="20"/>
      <c r="NJ167" s="20"/>
      <c r="NK167" s="20"/>
      <c r="NL167" s="20"/>
      <c r="NM167" s="20"/>
      <c r="NN167" s="20"/>
      <c r="NO167" s="20"/>
      <c r="NP167" s="20"/>
      <c r="NQ167" s="20"/>
      <c r="NR167" s="20"/>
      <c r="NS167" s="20"/>
      <c r="NT167" s="20"/>
      <c r="NU167" s="20"/>
      <c r="NV167" s="20"/>
      <c r="NW167" s="20"/>
      <c r="NX167" s="20"/>
      <c r="NY167" s="20"/>
      <c r="NZ167" s="20"/>
      <c r="OA167" s="20"/>
      <c r="OB167" s="20"/>
      <c r="OC167" s="20"/>
      <c r="OD167" s="20"/>
      <c r="OE167" s="20"/>
      <c r="OF167" s="20"/>
      <c r="OG167" s="20"/>
      <c r="OH167" s="20"/>
      <c r="OI167" s="20"/>
      <c r="OJ167" s="20"/>
      <c r="OK167" s="20"/>
      <c r="OL167" s="20"/>
      <c r="OM167" s="20"/>
      <c r="ON167" s="20"/>
      <c r="OO167" s="20"/>
      <c r="OP167" s="20"/>
      <c r="OQ167" s="20"/>
      <c r="OR167" s="20"/>
      <c r="OS167" s="20"/>
      <c r="OT167" s="20"/>
      <c r="OU167" s="20"/>
      <c r="OV167" s="20"/>
      <c r="OW167" s="20"/>
      <c r="OX167" s="20"/>
      <c r="OY167" s="20"/>
      <c r="OZ167" s="20"/>
      <c r="PA167" s="20"/>
      <c r="PB167" s="20"/>
      <c r="PC167" s="20"/>
      <c r="PD167" s="20"/>
      <c r="PE167" s="20"/>
      <c r="PF167" s="20"/>
      <c r="PG167" s="20"/>
      <c r="PH167" s="20"/>
      <c r="PI167" s="20"/>
      <c r="PJ167" s="20"/>
      <c r="PK167" s="20"/>
      <c r="PL167" s="20"/>
      <c r="PM167" s="20"/>
      <c r="PN167" s="20"/>
      <c r="PO167" s="20"/>
      <c r="PP167" s="20"/>
      <c r="PQ167" s="20"/>
      <c r="PR167" s="20"/>
      <c r="PS167" s="20"/>
      <c r="PT167" s="20"/>
      <c r="PU167" s="20"/>
      <c r="PV167" s="20"/>
      <c r="PW167" s="20"/>
      <c r="PX167" s="20"/>
      <c r="PY167" s="20"/>
      <c r="PZ167" s="20"/>
      <c r="QA167" s="20"/>
      <c r="QB167" s="20"/>
      <c r="QC167" s="20"/>
      <c r="QD167" s="20"/>
      <c r="QE167" s="20"/>
      <c r="QF167" s="20"/>
      <c r="QG167" s="20"/>
      <c r="QH167" s="20"/>
      <c r="QI167" s="20"/>
      <c r="QJ167" s="20"/>
      <c r="QK167" s="20"/>
      <c r="QL167" s="20"/>
      <c r="QM167" s="20"/>
      <c r="QN167" s="20"/>
      <c r="QO167" s="20"/>
      <c r="QP167" s="20"/>
      <c r="QQ167" s="20"/>
      <c r="QR167" s="20"/>
      <c r="QS167" s="20"/>
      <c r="QT167" s="20"/>
      <c r="QU167" s="20"/>
      <c r="QV167" s="20"/>
      <c r="QW167" s="20"/>
      <c r="QX167" s="20"/>
      <c r="QY167" s="20"/>
      <c r="QZ167" s="20"/>
      <c r="RA167" s="20"/>
      <c r="RB167" s="20"/>
      <c r="RC167" s="20"/>
      <c r="RD167" s="20"/>
      <c r="RE167" s="20"/>
      <c r="RF167" s="20"/>
      <c r="RG167" s="20"/>
      <c r="RH167" s="20"/>
      <c r="RI167" s="20"/>
      <c r="RJ167" s="20"/>
      <c r="RK167" s="20"/>
      <c r="RL167" s="20"/>
      <c r="RM167" s="20"/>
      <c r="RN167" s="20"/>
      <c r="RO167" s="20"/>
      <c r="RP167" s="20"/>
      <c r="RQ167" s="20"/>
      <c r="RR167" s="20"/>
      <c r="RS167" s="20"/>
      <c r="RT167" s="20"/>
      <c r="RU167" s="20"/>
      <c r="RV167" s="20"/>
      <c r="RW167" s="20"/>
      <c r="RX167" s="20"/>
      <c r="RY167" s="20"/>
      <c r="RZ167" s="20"/>
      <c r="SA167" s="20"/>
      <c r="SB167" s="20"/>
      <c r="SC167" s="20"/>
      <c r="SD167" s="20"/>
      <c r="SE167" s="20"/>
      <c r="SF167" s="20"/>
      <c r="SG167" s="20"/>
      <c r="SH167" s="20"/>
      <c r="SI167" s="20"/>
      <c r="SJ167" s="20"/>
      <c r="SK167" s="20"/>
      <c r="SL167" s="20"/>
      <c r="SM167" s="20"/>
      <c r="SN167" s="20"/>
      <c r="SO167" s="20"/>
      <c r="SP167" s="20"/>
      <c r="SQ167" s="20"/>
      <c r="SR167" s="20"/>
      <c r="SS167" s="20"/>
      <c r="ST167" s="20"/>
      <c r="SU167" s="20"/>
      <c r="SV167" s="20"/>
      <c r="SW167" s="20"/>
      <c r="SX167" s="20"/>
      <c r="SY167" s="20"/>
      <c r="SZ167" s="20"/>
      <c r="TA167" s="20"/>
      <c r="TB167" s="20"/>
      <c r="TC167" s="20"/>
      <c r="TD167" s="20"/>
      <c r="TE167" s="20"/>
      <c r="TF167" s="20"/>
      <c r="TG167" s="20"/>
      <c r="TH167" s="20"/>
      <c r="TI167" s="20"/>
      <c r="TJ167" s="20"/>
      <c r="TK167" s="20"/>
      <c r="TL167" s="20"/>
      <c r="TM167" s="20"/>
      <c r="TN167" s="20"/>
      <c r="TO167" s="20"/>
      <c r="TP167" s="20"/>
      <c r="TQ167" s="20"/>
      <c r="TR167" s="20"/>
      <c r="TS167" s="20"/>
      <c r="TT167" s="20"/>
      <c r="TU167" s="20"/>
      <c r="TV167" s="20"/>
      <c r="TW167" s="20"/>
      <c r="TX167" s="20"/>
      <c r="TY167" s="20"/>
      <c r="TZ167" s="20"/>
      <c r="UA167" s="20"/>
      <c r="UB167" s="20"/>
      <c r="UC167" s="20"/>
      <c r="UD167" s="20"/>
      <c r="UE167" s="20"/>
      <c r="UF167" s="20"/>
      <c r="UG167" s="20"/>
      <c r="UH167" s="20"/>
      <c r="UI167" s="20"/>
      <c r="UJ167" s="20"/>
      <c r="UK167" s="20"/>
      <c r="UL167" s="20"/>
      <c r="UM167" s="20"/>
      <c r="UN167" s="20"/>
      <c r="UO167" s="20"/>
      <c r="UP167" s="20"/>
      <c r="UQ167" s="20"/>
      <c r="UR167" s="20"/>
      <c r="US167" s="20"/>
      <c r="UT167" s="20"/>
      <c r="UU167" s="20"/>
      <c r="UV167" s="20"/>
      <c r="UW167" s="20"/>
      <c r="UX167" s="20"/>
      <c r="UY167" s="20"/>
      <c r="UZ167" s="20"/>
      <c r="VA167" s="20"/>
      <c r="VB167" s="20"/>
      <c r="VC167" s="20"/>
      <c r="VD167" s="20"/>
      <c r="VE167" s="20"/>
      <c r="VF167" s="20"/>
      <c r="VG167" s="20"/>
      <c r="VH167" s="20"/>
      <c r="VI167" s="20"/>
      <c r="VJ167" s="20"/>
      <c r="VK167" s="20"/>
      <c r="VL167" s="20"/>
      <c r="VM167" s="20"/>
      <c r="VN167" s="20"/>
      <c r="VO167" s="20"/>
      <c r="VP167" s="20"/>
      <c r="VQ167" s="20"/>
      <c r="VR167" s="20"/>
      <c r="VS167" s="20"/>
      <c r="VT167" s="20"/>
      <c r="VU167" s="20"/>
      <c r="VV167" s="20"/>
      <c r="VW167" s="20"/>
      <c r="VX167" s="20"/>
      <c r="VY167" s="20"/>
      <c r="VZ167" s="20"/>
      <c r="WA167" s="20"/>
      <c r="WB167" s="20"/>
      <c r="WC167" s="20"/>
      <c r="WD167" s="20"/>
      <c r="WE167" s="20"/>
      <c r="WF167" s="20"/>
      <c r="WG167" s="20"/>
      <c r="WH167" s="20"/>
      <c r="WI167" s="20"/>
      <c r="WJ167" s="20"/>
      <c r="WK167" s="20"/>
      <c r="WL167" s="20"/>
      <c r="WM167" s="20"/>
      <c r="WN167" s="20"/>
      <c r="WO167" s="20"/>
      <c r="WP167" s="20"/>
      <c r="WQ167" s="20"/>
      <c r="WR167" s="20"/>
      <c r="WS167" s="20"/>
      <c r="WT167" s="20"/>
      <c r="WU167" s="20"/>
      <c r="WV167" s="20"/>
      <c r="WW167" s="20"/>
      <c r="WX167" s="20"/>
      <c r="WY167" s="20"/>
      <c r="WZ167" s="20"/>
      <c r="XA167" s="20"/>
      <c r="XB167" s="20"/>
      <c r="XC167" s="20"/>
      <c r="XD167" s="20"/>
      <c r="XE167" s="20"/>
      <c r="XF167" s="20"/>
      <c r="XG167" s="20"/>
      <c r="XH167" s="20"/>
      <c r="XI167" s="20"/>
      <c r="XJ167" s="20"/>
      <c r="XK167" s="20"/>
      <c r="XL167" s="20"/>
      <c r="XM167" s="20"/>
      <c r="XN167" s="20"/>
      <c r="XO167" s="20"/>
      <c r="XP167" s="20"/>
      <c r="XQ167" s="20"/>
      <c r="XR167" s="20"/>
      <c r="XS167" s="20"/>
      <c r="XT167" s="20"/>
      <c r="XU167" s="20"/>
      <c r="XV167" s="20"/>
      <c r="XW167" s="20"/>
      <c r="XX167" s="20"/>
      <c r="XY167" s="20"/>
      <c r="XZ167" s="20"/>
      <c r="YA167" s="20"/>
      <c r="YB167" s="20"/>
      <c r="YC167" s="20"/>
      <c r="YD167" s="20"/>
      <c r="YE167" s="20"/>
      <c r="YF167" s="20"/>
      <c r="YG167" s="20"/>
      <c r="YH167" s="20"/>
      <c r="YI167" s="20"/>
      <c r="YJ167" s="20"/>
      <c r="YK167" s="20"/>
      <c r="YL167" s="20"/>
      <c r="YM167" s="20"/>
      <c r="YN167" s="20"/>
      <c r="YO167" s="20"/>
      <c r="YP167" s="20"/>
      <c r="YQ167" s="20"/>
      <c r="YR167" s="20"/>
      <c r="YS167" s="20"/>
      <c r="YT167" s="20"/>
      <c r="YU167" s="20"/>
      <c r="YV167" s="20"/>
      <c r="YW167" s="20"/>
      <c r="YX167" s="20"/>
      <c r="YY167" s="20"/>
      <c r="YZ167" s="20"/>
      <c r="ZA167" s="20"/>
      <c r="ZB167" s="20"/>
      <c r="ZC167" s="20"/>
      <c r="ZD167" s="20"/>
      <c r="ZE167" s="20"/>
      <c r="ZF167" s="20"/>
      <c r="ZG167" s="20"/>
      <c r="ZH167" s="20"/>
      <c r="ZI167" s="20"/>
      <c r="ZJ167" s="20"/>
      <c r="ZK167" s="20"/>
      <c r="ZL167" s="20"/>
      <c r="ZM167" s="20"/>
      <c r="ZN167" s="20"/>
      <c r="ZO167" s="20"/>
      <c r="ZP167" s="20"/>
      <c r="ZQ167" s="20"/>
      <c r="ZR167" s="20"/>
      <c r="ZS167" s="20"/>
      <c r="ZT167" s="20"/>
      <c r="ZU167" s="20"/>
      <c r="ZV167" s="20"/>
      <c r="ZW167" s="20"/>
      <c r="ZX167" s="20"/>
      <c r="ZY167" s="20"/>
      <c r="ZZ167" s="20"/>
      <c r="AAA167" s="20"/>
      <c r="AAB167" s="20"/>
      <c r="AAC167" s="20"/>
      <c r="AAD167" s="20"/>
      <c r="AAE167" s="20"/>
      <c r="AAF167" s="20"/>
      <c r="AAG167" s="20"/>
      <c r="AAH167" s="20"/>
      <c r="AAI167" s="20"/>
      <c r="AAJ167" s="20"/>
      <c r="AAK167" s="20"/>
      <c r="AAL167" s="20"/>
      <c r="AAM167" s="20"/>
      <c r="AAN167" s="20"/>
      <c r="AAO167" s="20"/>
      <c r="AAP167" s="20"/>
      <c r="AAQ167" s="20"/>
      <c r="AAR167" s="20"/>
      <c r="AAS167" s="20"/>
      <c r="AAT167" s="20"/>
      <c r="AAU167" s="20"/>
      <c r="AAV167" s="20"/>
      <c r="AAW167" s="20"/>
      <c r="AAX167" s="20"/>
      <c r="AAY167" s="20"/>
      <c r="AAZ167" s="20"/>
      <c r="ABA167" s="20"/>
      <c r="ABB167" s="20"/>
      <c r="ABC167" s="20"/>
      <c r="ABD167" s="20"/>
      <c r="ABE167" s="20"/>
      <c r="ABF167" s="20"/>
      <c r="ABG167" s="20"/>
      <c r="ABH167" s="20"/>
      <c r="ABI167" s="20"/>
      <c r="ABJ167" s="20"/>
      <c r="ABK167" s="20"/>
      <c r="ABL167" s="20"/>
      <c r="ABM167" s="20"/>
      <c r="ABN167" s="20"/>
      <c r="ABO167" s="20"/>
      <c r="ABP167" s="20"/>
      <c r="ABQ167" s="20"/>
      <c r="ABR167" s="20"/>
      <c r="ABS167" s="20"/>
      <c r="ABT167" s="20"/>
      <c r="ABU167" s="20"/>
      <c r="ABV167" s="20"/>
      <c r="ABW167" s="20"/>
      <c r="ABX167" s="20"/>
      <c r="ABY167" s="20"/>
      <c r="ABZ167" s="20"/>
      <c r="ACA167" s="20"/>
      <c r="ACB167" s="20"/>
      <c r="ACC167" s="20"/>
      <c r="ACD167" s="20"/>
      <c r="ACE167" s="20"/>
      <c r="ACF167" s="20"/>
      <c r="ACG167" s="20"/>
      <c r="ACH167" s="20"/>
      <c r="ACI167" s="20"/>
      <c r="ACJ167" s="20"/>
      <c r="ACK167" s="20"/>
      <c r="ACL167" s="20"/>
      <c r="ACM167" s="20"/>
      <c r="ACN167" s="20"/>
      <c r="ACO167" s="20"/>
      <c r="ACP167" s="20"/>
      <c r="ACQ167" s="20"/>
      <c r="ACR167" s="20"/>
      <c r="ACS167" s="20"/>
      <c r="ACT167" s="20"/>
      <c r="ACU167" s="20"/>
      <c r="ACV167" s="20"/>
      <c r="ACW167" s="20"/>
      <c r="ACX167" s="20"/>
      <c r="ACY167" s="20"/>
      <c r="ACZ167" s="20"/>
      <c r="ADA167" s="20"/>
      <c r="ADB167" s="20"/>
      <c r="ADC167" s="20"/>
      <c r="ADD167" s="20"/>
      <c r="ADE167" s="20"/>
      <c r="ADF167" s="20"/>
      <c r="ADG167" s="20"/>
      <c r="ADH167" s="20"/>
      <c r="ADI167" s="20"/>
      <c r="ADJ167" s="20"/>
      <c r="ADK167" s="20"/>
      <c r="ADL167" s="20"/>
      <c r="ADM167" s="20"/>
      <c r="ADN167" s="20"/>
      <c r="ADO167" s="20"/>
      <c r="ADP167" s="20"/>
      <c r="ADQ167" s="20"/>
      <c r="ADR167" s="20"/>
      <c r="ADS167" s="20"/>
      <c r="ADT167" s="20"/>
      <c r="ADU167" s="20"/>
      <c r="ADV167" s="20"/>
      <c r="ADW167" s="20"/>
      <c r="ADX167" s="20"/>
      <c r="ADY167" s="20"/>
      <c r="ADZ167" s="20"/>
      <c r="AEA167" s="20"/>
      <c r="AEB167" s="20"/>
      <c r="AEC167" s="20"/>
      <c r="AED167" s="20"/>
      <c r="AEE167" s="20"/>
      <c r="AEF167" s="20"/>
      <c r="AEG167" s="20"/>
      <c r="AEH167" s="20"/>
      <c r="AEI167" s="20"/>
      <c r="AEJ167" s="20"/>
      <c r="AEK167" s="20"/>
      <c r="AEL167" s="20"/>
      <c r="AEM167" s="20"/>
      <c r="AEN167" s="20"/>
      <c r="AEO167" s="20"/>
      <c r="AEP167" s="20"/>
      <c r="AEQ167" s="20"/>
      <c r="AER167" s="20"/>
      <c r="AES167" s="20"/>
      <c r="AET167" s="20"/>
      <c r="AEU167" s="20"/>
      <c r="AEV167" s="20"/>
      <c r="AEW167" s="20"/>
      <c r="AEX167" s="20"/>
      <c r="AEY167" s="20"/>
      <c r="AEZ167" s="20"/>
      <c r="AFA167" s="20"/>
      <c r="AFB167" s="20"/>
      <c r="AFC167" s="20"/>
      <c r="AFD167" s="20"/>
      <c r="AFE167" s="20"/>
      <c r="AFF167" s="20"/>
      <c r="AFG167" s="20"/>
      <c r="AFH167" s="20"/>
      <c r="AFI167" s="20"/>
      <c r="AFJ167" s="20"/>
      <c r="AFK167" s="20"/>
      <c r="AFL167" s="20"/>
      <c r="AFM167" s="20"/>
      <c r="AFN167" s="20"/>
      <c r="AFO167" s="20"/>
      <c r="AFP167" s="20"/>
      <c r="AFQ167" s="20"/>
      <c r="AFR167" s="20"/>
      <c r="AFS167" s="20"/>
      <c r="AFT167" s="20"/>
      <c r="AFU167" s="20"/>
      <c r="AFV167" s="20"/>
      <c r="AFW167" s="20"/>
      <c r="AFX167" s="20"/>
      <c r="AFY167" s="20"/>
      <c r="AFZ167" s="20"/>
      <c r="AGA167" s="20"/>
      <c r="AGB167" s="20"/>
      <c r="AGC167" s="20"/>
      <c r="AGD167" s="20"/>
      <c r="AGE167" s="20"/>
      <c r="AGF167" s="20"/>
      <c r="AGG167" s="20"/>
      <c r="AGH167" s="20"/>
      <c r="AGI167" s="20"/>
      <c r="AGJ167" s="20"/>
      <c r="AGK167" s="20"/>
      <c r="AGL167" s="20"/>
      <c r="AGM167" s="20"/>
      <c r="AGN167" s="20"/>
      <c r="AGO167" s="20"/>
      <c r="AGP167" s="20"/>
      <c r="AGQ167" s="20"/>
      <c r="AGR167" s="20"/>
      <c r="AGS167" s="20"/>
      <c r="AGT167" s="20"/>
      <c r="AGU167" s="20"/>
      <c r="AGV167" s="20"/>
      <c r="AGW167" s="20"/>
      <c r="AGX167" s="20"/>
      <c r="AGY167" s="20"/>
      <c r="AGZ167" s="20"/>
      <c r="AHA167" s="20"/>
      <c r="AHB167" s="20"/>
      <c r="AHC167" s="20"/>
      <c r="AHD167" s="20"/>
      <c r="AHE167" s="20"/>
      <c r="AHF167" s="20"/>
      <c r="AHG167" s="20"/>
      <c r="AHH167" s="20"/>
      <c r="AHI167" s="20"/>
      <c r="AHJ167" s="20"/>
      <c r="AHK167" s="20"/>
      <c r="AHL167" s="20"/>
      <c r="AHM167" s="20"/>
      <c r="AHN167" s="20"/>
      <c r="AHO167" s="20"/>
      <c r="AHP167" s="20"/>
      <c r="AHQ167" s="20"/>
      <c r="AHR167" s="20"/>
      <c r="AHS167" s="20"/>
      <c r="AHT167" s="20"/>
      <c r="AHU167" s="20"/>
      <c r="AHV167" s="20"/>
      <c r="AHW167" s="20"/>
      <c r="AHX167" s="20"/>
      <c r="AHY167" s="20"/>
      <c r="AHZ167" s="20"/>
      <c r="AIA167" s="20"/>
      <c r="AIB167" s="20"/>
      <c r="AIC167" s="20"/>
      <c r="AID167" s="20"/>
      <c r="AIE167" s="20"/>
      <c r="AIF167" s="20"/>
      <c r="AIG167" s="20"/>
      <c r="AIH167" s="20"/>
      <c r="AII167" s="20"/>
      <c r="AIJ167" s="20"/>
      <c r="AIK167" s="20"/>
      <c r="AIL167" s="20"/>
      <c r="AIM167" s="20"/>
      <c r="AIN167" s="20"/>
      <c r="AIO167" s="20"/>
      <c r="AIP167" s="20"/>
      <c r="AIQ167" s="20"/>
      <c r="AIR167" s="20"/>
      <c r="AIS167" s="20"/>
      <c r="AIT167" s="20"/>
      <c r="AIU167" s="20"/>
      <c r="AIV167" s="20"/>
      <c r="AIW167" s="20"/>
      <c r="AIX167" s="20"/>
      <c r="AIY167" s="20"/>
      <c r="AIZ167" s="20"/>
      <c r="AJA167" s="20"/>
      <c r="AJB167" s="20"/>
      <c r="AJC167" s="20"/>
      <c r="AJD167" s="20"/>
      <c r="AJE167" s="20"/>
      <c r="AJF167" s="20"/>
      <c r="AJG167" s="20"/>
      <c r="AJH167" s="20"/>
      <c r="AJI167" s="20"/>
      <c r="AJJ167" s="20"/>
      <c r="AJK167" s="20"/>
      <c r="AJL167" s="20"/>
      <c r="AJM167" s="20"/>
      <c r="AJN167" s="20"/>
      <c r="AJO167" s="20"/>
      <c r="AJP167" s="20"/>
      <c r="AJQ167" s="20"/>
      <c r="AJR167" s="20"/>
      <c r="AJS167" s="20"/>
      <c r="AJT167" s="20"/>
      <c r="AJU167" s="20"/>
      <c r="AJV167" s="20"/>
      <c r="AJW167" s="20"/>
      <c r="AJX167" s="20"/>
      <c r="AJY167" s="20"/>
      <c r="AJZ167" s="20"/>
      <c r="AKA167" s="20"/>
      <c r="AKB167" s="20"/>
      <c r="AKC167" s="20"/>
      <c r="AKD167" s="20"/>
      <c r="AKE167" s="20"/>
      <c r="AKF167" s="20"/>
      <c r="AKG167" s="20"/>
      <c r="AKH167" s="20"/>
      <c r="AKI167" s="20"/>
      <c r="AKJ167" s="20"/>
      <c r="AKK167" s="20"/>
      <c r="AKL167" s="20"/>
      <c r="AKM167" s="20"/>
      <c r="AKN167" s="20"/>
      <c r="AKO167" s="20"/>
      <c r="AKP167" s="20"/>
      <c r="AKQ167" s="20"/>
      <c r="AKR167" s="20"/>
      <c r="AKS167" s="20"/>
      <c r="AKT167" s="20"/>
      <c r="AKU167" s="20"/>
      <c r="AKV167" s="20"/>
      <c r="AKW167" s="20"/>
      <c r="AKX167" s="20"/>
      <c r="AKY167" s="20"/>
      <c r="AKZ167" s="20"/>
      <c r="ALA167" s="20"/>
      <c r="ALB167" s="20"/>
      <c r="ALC167" s="20"/>
      <c r="ALD167" s="20"/>
      <c r="ALE167" s="20"/>
      <c r="ALF167" s="20"/>
      <c r="ALG167" s="20"/>
      <c r="ALH167" s="20"/>
      <c r="ALI167" s="20"/>
      <c r="ALJ167" s="20"/>
      <c r="ALK167" s="20"/>
      <c r="ALL167" s="20"/>
      <c r="ALM167" s="20"/>
      <c r="ALN167" s="20"/>
      <c r="ALO167" s="20"/>
      <c r="ALP167" s="20"/>
      <c r="ALQ167" s="20"/>
      <c r="ALR167" s="20"/>
      <c r="ALS167" s="20"/>
      <c r="ALT167" s="20"/>
      <c r="ALU167" s="20"/>
      <c r="ALV167" s="20"/>
      <c r="ALW167" s="20"/>
      <c r="ALX167" s="20"/>
      <c r="ALY167" s="20"/>
      <c r="ALZ167" s="20"/>
      <c r="AMA167" s="20"/>
      <c r="AMB167" s="20"/>
      <c r="AMC167" s="20"/>
      <c r="AMD167" s="20"/>
      <c r="AME167" s="20"/>
      <c r="AMF167" s="20"/>
      <c r="AMG167" s="20"/>
      <c r="AMH167" s="20"/>
      <c r="AMI167" s="20"/>
      <c r="AMJ167" s="20"/>
      <c r="AMK167" s="20"/>
    </row>
    <row r="168" spans="1:1025" ht="14.25" x14ac:dyDescent="0.2">
      <c r="A168" s="86" t="s">
        <v>13810</v>
      </c>
      <c r="B168" s="87" t="s">
        <v>13811</v>
      </c>
      <c r="C168" s="86" t="s">
        <v>14071</v>
      </c>
      <c r="D168" s="86" t="s">
        <v>13766</v>
      </c>
      <c r="E168" s="88">
        <v>0.82437140091547401</v>
      </c>
      <c r="F168" s="88">
        <v>0.99864612382789797</v>
      </c>
      <c r="G168" s="88">
        <v>0.84774713397954005</v>
      </c>
      <c r="H168" s="100" t="s">
        <v>14073</v>
      </c>
      <c r="I168" s="86">
        <v>3</v>
      </c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/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/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/>
      <c r="IO168" s="20"/>
      <c r="IP168" s="20"/>
      <c r="IQ168" s="20"/>
      <c r="IR168" s="20"/>
      <c r="IS168" s="20"/>
      <c r="IT168" s="20"/>
      <c r="IU168" s="20"/>
      <c r="IV168" s="20"/>
      <c r="IW168" s="20"/>
      <c r="IX168" s="20"/>
      <c r="IY168" s="20"/>
      <c r="IZ168" s="20"/>
      <c r="JA168" s="20"/>
      <c r="JB168" s="20"/>
      <c r="JC168" s="20"/>
      <c r="JD168" s="20"/>
      <c r="JE168" s="20"/>
      <c r="JF168" s="20"/>
      <c r="JG168" s="20"/>
      <c r="JH168" s="20"/>
      <c r="JI168" s="20"/>
      <c r="JJ168" s="20"/>
      <c r="JK168" s="20"/>
      <c r="JL168" s="20"/>
      <c r="JM168" s="20"/>
      <c r="JN168" s="20"/>
      <c r="JO168" s="20"/>
      <c r="JP168" s="20"/>
      <c r="JQ168" s="20"/>
      <c r="JR168" s="20"/>
      <c r="JS168" s="20"/>
      <c r="JT168" s="20"/>
      <c r="JU168" s="20"/>
      <c r="JV168" s="20"/>
      <c r="JW168" s="20"/>
      <c r="JX168" s="20"/>
      <c r="JY168" s="20"/>
      <c r="JZ168" s="20"/>
      <c r="KA168" s="20"/>
      <c r="KB168" s="20"/>
      <c r="KC168" s="20"/>
      <c r="KD168" s="20"/>
      <c r="KE168" s="20"/>
      <c r="KF168" s="20"/>
      <c r="KG168" s="20"/>
      <c r="KH168" s="20"/>
      <c r="KI168" s="20"/>
      <c r="KJ168" s="20"/>
      <c r="KK168" s="20"/>
      <c r="KL168" s="20"/>
      <c r="KM168" s="20"/>
      <c r="KN168" s="20"/>
      <c r="KO168" s="20"/>
      <c r="KP168" s="20"/>
      <c r="KQ168" s="20"/>
      <c r="KR168" s="20"/>
      <c r="KS168" s="20"/>
      <c r="KT168" s="20"/>
      <c r="KU168" s="20"/>
      <c r="KV168" s="20"/>
      <c r="KW168" s="20"/>
      <c r="KX168" s="20"/>
      <c r="KY168" s="20"/>
      <c r="KZ168" s="20"/>
      <c r="LA168" s="20"/>
      <c r="LB168" s="20"/>
      <c r="LC168" s="20"/>
      <c r="LD168" s="20"/>
      <c r="LE168" s="20"/>
      <c r="LF168" s="20"/>
      <c r="LG168" s="20"/>
      <c r="LH168" s="20"/>
      <c r="LI168" s="20"/>
      <c r="LJ168" s="20"/>
      <c r="LK168" s="20"/>
      <c r="LL168" s="20"/>
      <c r="LM168" s="20"/>
      <c r="LN168" s="20"/>
      <c r="LO168" s="20"/>
      <c r="LP168" s="20"/>
      <c r="LQ168" s="20"/>
      <c r="LR168" s="20"/>
      <c r="LS168" s="20"/>
      <c r="LT168" s="20"/>
      <c r="LU168" s="20"/>
      <c r="LV168" s="20"/>
      <c r="LW168" s="20"/>
      <c r="LX168" s="20"/>
      <c r="LY168" s="20"/>
      <c r="LZ168" s="20"/>
      <c r="MA168" s="20"/>
      <c r="MB168" s="20"/>
      <c r="MC168" s="20"/>
      <c r="MD168" s="20"/>
      <c r="ME168" s="20"/>
      <c r="MF168" s="20"/>
      <c r="MG168" s="20"/>
      <c r="MH168" s="20"/>
      <c r="MI168" s="20"/>
      <c r="MJ168" s="20"/>
      <c r="MK168" s="20"/>
      <c r="ML168" s="20"/>
      <c r="MM168" s="20"/>
      <c r="MN168" s="20"/>
      <c r="MO168" s="20"/>
      <c r="MP168" s="20"/>
      <c r="MQ168" s="20"/>
      <c r="MR168" s="20"/>
      <c r="MS168" s="20"/>
      <c r="MT168" s="20"/>
      <c r="MU168" s="20"/>
      <c r="MV168" s="20"/>
      <c r="MW168" s="20"/>
      <c r="MX168" s="20"/>
      <c r="MY168" s="20"/>
      <c r="MZ168" s="20"/>
      <c r="NA168" s="20"/>
      <c r="NB168" s="20"/>
      <c r="NC168" s="20"/>
      <c r="ND168" s="20"/>
      <c r="NE168" s="20"/>
      <c r="NF168" s="20"/>
      <c r="NG168" s="20"/>
      <c r="NH168" s="20"/>
      <c r="NI168" s="20"/>
      <c r="NJ168" s="20"/>
      <c r="NK168" s="20"/>
      <c r="NL168" s="20"/>
      <c r="NM168" s="20"/>
      <c r="NN168" s="20"/>
      <c r="NO168" s="20"/>
      <c r="NP168" s="20"/>
      <c r="NQ168" s="20"/>
      <c r="NR168" s="20"/>
      <c r="NS168" s="20"/>
      <c r="NT168" s="20"/>
      <c r="NU168" s="20"/>
      <c r="NV168" s="20"/>
      <c r="NW168" s="20"/>
      <c r="NX168" s="20"/>
      <c r="NY168" s="20"/>
      <c r="NZ168" s="20"/>
      <c r="OA168" s="20"/>
      <c r="OB168" s="20"/>
      <c r="OC168" s="20"/>
      <c r="OD168" s="20"/>
      <c r="OE168" s="20"/>
      <c r="OF168" s="20"/>
      <c r="OG168" s="20"/>
      <c r="OH168" s="20"/>
      <c r="OI168" s="20"/>
      <c r="OJ168" s="20"/>
      <c r="OK168" s="20"/>
      <c r="OL168" s="20"/>
      <c r="OM168" s="20"/>
      <c r="ON168" s="20"/>
      <c r="OO168" s="20"/>
      <c r="OP168" s="20"/>
      <c r="OQ168" s="20"/>
      <c r="OR168" s="20"/>
      <c r="OS168" s="20"/>
      <c r="OT168" s="20"/>
      <c r="OU168" s="20"/>
      <c r="OV168" s="20"/>
      <c r="OW168" s="20"/>
      <c r="OX168" s="20"/>
      <c r="OY168" s="20"/>
      <c r="OZ168" s="20"/>
      <c r="PA168" s="20"/>
      <c r="PB168" s="20"/>
      <c r="PC168" s="20"/>
      <c r="PD168" s="20"/>
      <c r="PE168" s="20"/>
      <c r="PF168" s="20"/>
      <c r="PG168" s="20"/>
      <c r="PH168" s="20"/>
      <c r="PI168" s="20"/>
      <c r="PJ168" s="20"/>
      <c r="PK168" s="20"/>
      <c r="PL168" s="20"/>
      <c r="PM168" s="20"/>
      <c r="PN168" s="20"/>
      <c r="PO168" s="20"/>
      <c r="PP168" s="20"/>
      <c r="PQ168" s="20"/>
      <c r="PR168" s="20"/>
      <c r="PS168" s="20"/>
      <c r="PT168" s="20"/>
      <c r="PU168" s="20"/>
      <c r="PV168" s="20"/>
      <c r="PW168" s="20"/>
      <c r="PX168" s="20"/>
      <c r="PY168" s="20"/>
      <c r="PZ168" s="20"/>
      <c r="QA168" s="20"/>
      <c r="QB168" s="20"/>
      <c r="QC168" s="20"/>
      <c r="QD168" s="20"/>
      <c r="QE168" s="20"/>
      <c r="QF168" s="20"/>
      <c r="QG168" s="20"/>
      <c r="QH168" s="20"/>
      <c r="QI168" s="20"/>
      <c r="QJ168" s="20"/>
      <c r="QK168" s="20"/>
      <c r="QL168" s="20"/>
      <c r="QM168" s="20"/>
      <c r="QN168" s="20"/>
      <c r="QO168" s="20"/>
      <c r="QP168" s="20"/>
      <c r="QQ168" s="20"/>
      <c r="QR168" s="20"/>
      <c r="QS168" s="20"/>
      <c r="QT168" s="20"/>
      <c r="QU168" s="20"/>
      <c r="QV168" s="20"/>
      <c r="QW168" s="20"/>
      <c r="QX168" s="20"/>
      <c r="QY168" s="20"/>
      <c r="QZ168" s="20"/>
      <c r="RA168" s="20"/>
      <c r="RB168" s="20"/>
      <c r="RC168" s="20"/>
      <c r="RD168" s="20"/>
      <c r="RE168" s="20"/>
      <c r="RF168" s="20"/>
      <c r="RG168" s="20"/>
      <c r="RH168" s="20"/>
      <c r="RI168" s="20"/>
      <c r="RJ168" s="20"/>
      <c r="RK168" s="20"/>
      <c r="RL168" s="20"/>
      <c r="RM168" s="20"/>
      <c r="RN168" s="20"/>
      <c r="RO168" s="20"/>
      <c r="RP168" s="20"/>
      <c r="RQ168" s="20"/>
      <c r="RR168" s="20"/>
      <c r="RS168" s="20"/>
      <c r="RT168" s="20"/>
      <c r="RU168" s="20"/>
      <c r="RV168" s="20"/>
      <c r="RW168" s="20"/>
      <c r="RX168" s="20"/>
      <c r="RY168" s="20"/>
      <c r="RZ168" s="20"/>
      <c r="SA168" s="20"/>
      <c r="SB168" s="20"/>
      <c r="SC168" s="20"/>
      <c r="SD168" s="20"/>
      <c r="SE168" s="20"/>
      <c r="SF168" s="20"/>
      <c r="SG168" s="20"/>
      <c r="SH168" s="20"/>
      <c r="SI168" s="20"/>
      <c r="SJ168" s="20"/>
      <c r="SK168" s="20"/>
      <c r="SL168" s="20"/>
      <c r="SM168" s="20"/>
      <c r="SN168" s="20"/>
      <c r="SO168" s="20"/>
      <c r="SP168" s="20"/>
      <c r="SQ168" s="20"/>
      <c r="SR168" s="20"/>
      <c r="SS168" s="20"/>
      <c r="ST168" s="20"/>
      <c r="SU168" s="20"/>
      <c r="SV168" s="20"/>
      <c r="SW168" s="20"/>
      <c r="SX168" s="20"/>
      <c r="SY168" s="20"/>
      <c r="SZ168" s="20"/>
      <c r="TA168" s="20"/>
      <c r="TB168" s="20"/>
      <c r="TC168" s="20"/>
      <c r="TD168" s="20"/>
      <c r="TE168" s="20"/>
      <c r="TF168" s="20"/>
      <c r="TG168" s="20"/>
      <c r="TH168" s="20"/>
      <c r="TI168" s="20"/>
      <c r="TJ168" s="20"/>
      <c r="TK168" s="20"/>
      <c r="TL168" s="20"/>
      <c r="TM168" s="20"/>
      <c r="TN168" s="20"/>
      <c r="TO168" s="20"/>
      <c r="TP168" s="20"/>
      <c r="TQ168" s="20"/>
      <c r="TR168" s="20"/>
      <c r="TS168" s="20"/>
      <c r="TT168" s="20"/>
      <c r="TU168" s="20"/>
      <c r="TV168" s="20"/>
      <c r="TW168" s="20"/>
      <c r="TX168" s="20"/>
      <c r="TY168" s="20"/>
      <c r="TZ168" s="20"/>
      <c r="UA168" s="20"/>
      <c r="UB168" s="20"/>
      <c r="UC168" s="20"/>
      <c r="UD168" s="20"/>
      <c r="UE168" s="20"/>
      <c r="UF168" s="20"/>
      <c r="UG168" s="20"/>
      <c r="UH168" s="20"/>
      <c r="UI168" s="20"/>
      <c r="UJ168" s="20"/>
      <c r="UK168" s="20"/>
      <c r="UL168" s="20"/>
      <c r="UM168" s="20"/>
      <c r="UN168" s="20"/>
      <c r="UO168" s="20"/>
      <c r="UP168" s="20"/>
      <c r="UQ168" s="20"/>
      <c r="UR168" s="20"/>
      <c r="US168" s="20"/>
      <c r="UT168" s="20"/>
      <c r="UU168" s="20"/>
      <c r="UV168" s="20"/>
      <c r="UW168" s="20"/>
      <c r="UX168" s="20"/>
      <c r="UY168" s="20"/>
      <c r="UZ168" s="20"/>
      <c r="VA168" s="20"/>
      <c r="VB168" s="20"/>
      <c r="VC168" s="20"/>
      <c r="VD168" s="20"/>
      <c r="VE168" s="20"/>
      <c r="VF168" s="20"/>
      <c r="VG168" s="20"/>
      <c r="VH168" s="20"/>
      <c r="VI168" s="20"/>
      <c r="VJ168" s="20"/>
      <c r="VK168" s="20"/>
      <c r="VL168" s="20"/>
      <c r="VM168" s="20"/>
      <c r="VN168" s="20"/>
      <c r="VO168" s="20"/>
      <c r="VP168" s="20"/>
      <c r="VQ168" s="20"/>
      <c r="VR168" s="20"/>
      <c r="VS168" s="20"/>
      <c r="VT168" s="20"/>
      <c r="VU168" s="20"/>
      <c r="VV168" s="20"/>
      <c r="VW168" s="20"/>
      <c r="VX168" s="20"/>
      <c r="VY168" s="20"/>
      <c r="VZ168" s="20"/>
      <c r="WA168" s="20"/>
      <c r="WB168" s="20"/>
      <c r="WC168" s="20"/>
      <c r="WD168" s="20"/>
      <c r="WE168" s="20"/>
      <c r="WF168" s="20"/>
      <c r="WG168" s="20"/>
      <c r="WH168" s="20"/>
      <c r="WI168" s="20"/>
      <c r="WJ168" s="20"/>
      <c r="WK168" s="20"/>
      <c r="WL168" s="20"/>
      <c r="WM168" s="20"/>
      <c r="WN168" s="20"/>
      <c r="WO168" s="20"/>
      <c r="WP168" s="20"/>
      <c r="WQ168" s="20"/>
      <c r="WR168" s="20"/>
      <c r="WS168" s="20"/>
      <c r="WT168" s="20"/>
      <c r="WU168" s="20"/>
      <c r="WV168" s="20"/>
      <c r="WW168" s="20"/>
      <c r="WX168" s="20"/>
      <c r="WY168" s="20"/>
      <c r="WZ168" s="20"/>
      <c r="XA168" s="20"/>
      <c r="XB168" s="20"/>
      <c r="XC168" s="20"/>
      <c r="XD168" s="20"/>
      <c r="XE168" s="20"/>
      <c r="XF168" s="20"/>
      <c r="XG168" s="20"/>
      <c r="XH168" s="20"/>
      <c r="XI168" s="20"/>
      <c r="XJ168" s="20"/>
      <c r="XK168" s="20"/>
      <c r="XL168" s="20"/>
      <c r="XM168" s="20"/>
      <c r="XN168" s="20"/>
      <c r="XO168" s="20"/>
      <c r="XP168" s="20"/>
      <c r="XQ168" s="20"/>
      <c r="XR168" s="20"/>
      <c r="XS168" s="20"/>
      <c r="XT168" s="20"/>
      <c r="XU168" s="20"/>
      <c r="XV168" s="20"/>
      <c r="XW168" s="20"/>
      <c r="XX168" s="20"/>
      <c r="XY168" s="20"/>
      <c r="XZ168" s="20"/>
      <c r="YA168" s="20"/>
      <c r="YB168" s="20"/>
      <c r="YC168" s="20"/>
      <c r="YD168" s="20"/>
      <c r="YE168" s="20"/>
      <c r="YF168" s="20"/>
      <c r="YG168" s="20"/>
      <c r="YH168" s="20"/>
      <c r="YI168" s="20"/>
      <c r="YJ168" s="20"/>
      <c r="YK168" s="20"/>
      <c r="YL168" s="20"/>
      <c r="YM168" s="20"/>
      <c r="YN168" s="20"/>
      <c r="YO168" s="20"/>
      <c r="YP168" s="20"/>
      <c r="YQ168" s="20"/>
      <c r="YR168" s="20"/>
      <c r="YS168" s="20"/>
      <c r="YT168" s="20"/>
      <c r="YU168" s="20"/>
      <c r="YV168" s="20"/>
      <c r="YW168" s="20"/>
      <c r="YX168" s="20"/>
      <c r="YY168" s="20"/>
      <c r="YZ168" s="20"/>
      <c r="ZA168" s="20"/>
      <c r="ZB168" s="20"/>
      <c r="ZC168" s="20"/>
      <c r="ZD168" s="20"/>
      <c r="ZE168" s="20"/>
      <c r="ZF168" s="20"/>
      <c r="ZG168" s="20"/>
      <c r="ZH168" s="20"/>
      <c r="ZI168" s="20"/>
      <c r="ZJ168" s="20"/>
      <c r="ZK168" s="20"/>
      <c r="ZL168" s="20"/>
      <c r="ZM168" s="20"/>
      <c r="ZN168" s="20"/>
      <c r="ZO168" s="20"/>
      <c r="ZP168" s="20"/>
      <c r="ZQ168" s="20"/>
      <c r="ZR168" s="20"/>
      <c r="ZS168" s="20"/>
      <c r="ZT168" s="20"/>
      <c r="ZU168" s="20"/>
      <c r="ZV168" s="20"/>
      <c r="ZW168" s="20"/>
      <c r="ZX168" s="20"/>
      <c r="ZY168" s="20"/>
      <c r="ZZ168" s="20"/>
      <c r="AAA168" s="20"/>
      <c r="AAB168" s="20"/>
      <c r="AAC168" s="20"/>
      <c r="AAD168" s="20"/>
      <c r="AAE168" s="20"/>
      <c r="AAF168" s="20"/>
      <c r="AAG168" s="20"/>
      <c r="AAH168" s="20"/>
      <c r="AAI168" s="20"/>
      <c r="AAJ168" s="20"/>
      <c r="AAK168" s="20"/>
      <c r="AAL168" s="20"/>
      <c r="AAM168" s="20"/>
      <c r="AAN168" s="20"/>
      <c r="AAO168" s="20"/>
      <c r="AAP168" s="20"/>
      <c r="AAQ168" s="20"/>
      <c r="AAR168" s="20"/>
      <c r="AAS168" s="20"/>
      <c r="AAT168" s="20"/>
      <c r="AAU168" s="20"/>
      <c r="AAV168" s="20"/>
      <c r="AAW168" s="20"/>
      <c r="AAX168" s="20"/>
      <c r="AAY168" s="20"/>
      <c r="AAZ168" s="20"/>
      <c r="ABA168" s="20"/>
      <c r="ABB168" s="20"/>
      <c r="ABC168" s="20"/>
      <c r="ABD168" s="20"/>
      <c r="ABE168" s="20"/>
      <c r="ABF168" s="20"/>
      <c r="ABG168" s="20"/>
      <c r="ABH168" s="20"/>
      <c r="ABI168" s="20"/>
      <c r="ABJ168" s="20"/>
      <c r="ABK168" s="20"/>
      <c r="ABL168" s="20"/>
      <c r="ABM168" s="20"/>
      <c r="ABN168" s="20"/>
      <c r="ABO168" s="20"/>
      <c r="ABP168" s="20"/>
      <c r="ABQ168" s="20"/>
      <c r="ABR168" s="20"/>
      <c r="ABS168" s="20"/>
      <c r="ABT168" s="20"/>
      <c r="ABU168" s="20"/>
      <c r="ABV168" s="20"/>
      <c r="ABW168" s="20"/>
      <c r="ABX168" s="20"/>
      <c r="ABY168" s="20"/>
      <c r="ABZ168" s="20"/>
      <c r="ACA168" s="20"/>
      <c r="ACB168" s="20"/>
      <c r="ACC168" s="20"/>
      <c r="ACD168" s="20"/>
      <c r="ACE168" s="20"/>
      <c r="ACF168" s="20"/>
      <c r="ACG168" s="20"/>
      <c r="ACH168" s="20"/>
      <c r="ACI168" s="20"/>
      <c r="ACJ168" s="20"/>
      <c r="ACK168" s="20"/>
      <c r="ACL168" s="20"/>
      <c r="ACM168" s="20"/>
      <c r="ACN168" s="20"/>
      <c r="ACO168" s="20"/>
      <c r="ACP168" s="20"/>
      <c r="ACQ168" s="20"/>
      <c r="ACR168" s="20"/>
      <c r="ACS168" s="20"/>
      <c r="ACT168" s="20"/>
      <c r="ACU168" s="20"/>
      <c r="ACV168" s="20"/>
      <c r="ACW168" s="20"/>
      <c r="ACX168" s="20"/>
      <c r="ACY168" s="20"/>
      <c r="ACZ168" s="20"/>
      <c r="ADA168" s="20"/>
      <c r="ADB168" s="20"/>
      <c r="ADC168" s="20"/>
      <c r="ADD168" s="20"/>
      <c r="ADE168" s="20"/>
      <c r="ADF168" s="20"/>
      <c r="ADG168" s="20"/>
      <c r="ADH168" s="20"/>
      <c r="ADI168" s="20"/>
      <c r="ADJ168" s="20"/>
      <c r="ADK168" s="20"/>
      <c r="ADL168" s="20"/>
      <c r="ADM168" s="20"/>
      <c r="ADN168" s="20"/>
      <c r="ADO168" s="20"/>
      <c r="ADP168" s="20"/>
      <c r="ADQ168" s="20"/>
      <c r="ADR168" s="20"/>
      <c r="ADS168" s="20"/>
      <c r="ADT168" s="20"/>
      <c r="ADU168" s="20"/>
      <c r="ADV168" s="20"/>
      <c r="ADW168" s="20"/>
      <c r="ADX168" s="20"/>
      <c r="ADY168" s="20"/>
      <c r="ADZ168" s="20"/>
      <c r="AEA168" s="20"/>
      <c r="AEB168" s="20"/>
      <c r="AEC168" s="20"/>
      <c r="AED168" s="20"/>
      <c r="AEE168" s="20"/>
      <c r="AEF168" s="20"/>
      <c r="AEG168" s="20"/>
      <c r="AEH168" s="20"/>
      <c r="AEI168" s="20"/>
      <c r="AEJ168" s="20"/>
      <c r="AEK168" s="20"/>
      <c r="AEL168" s="20"/>
      <c r="AEM168" s="20"/>
      <c r="AEN168" s="20"/>
      <c r="AEO168" s="20"/>
      <c r="AEP168" s="20"/>
      <c r="AEQ168" s="20"/>
      <c r="AER168" s="20"/>
      <c r="AES168" s="20"/>
      <c r="AET168" s="20"/>
      <c r="AEU168" s="20"/>
      <c r="AEV168" s="20"/>
      <c r="AEW168" s="20"/>
      <c r="AEX168" s="20"/>
      <c r="AEY168" s="20"/>
      <c r="AEZ168" s="20"/>
      <c r="AFA168" s="20"/>
      <c r="AFB168" s="20"/>
      <c r="AFC168" s="20"/>
      <c r="AFD168" s="20"/>
      <c r="AFE168" s="20"/>
      <c r="AFF168" s="20"/>
      <c r="AFG168" s="20"/>
      <c r="AFH168" s="20"/>
      <c r="AFI168" s="20"/>
      <c r="AFJ168" s="20"/>
      <c r="AFK168" s="20"/>
      <c r="AFL168" s="20"/>
      <c r="AFM168" s="20"/>
      <c r="AFN168" s="20"/>
      <c r="AFO168" s="20"/>
      <c r="AFP168" s="20"/>
      <c r="AFQ168" s="20"/>
      <c r="AFR168" s="20"/>
      <c r="AFS168" s="20"/>
      <c r="AFT168" s="20"/>
      <c r="AFU168" s="20"/>
      <c r="AFV168" s="20"/>
      <c r="AFW168" s="20"/>
      <c r="AFX168" s="20"/>
      <c r="AFY168" s="20"/>
      <c r="AFZ168" s="20"/>
      <c r="AGA168" s="20"/>
      <c r="AGB168" s="20"/>
      <c r="AGC168" s="20"/>
      <c r="AGD168" s="20"/>
      <c r="AGE168" s="20"/>
      <c r="AGF168" s="20"/>
      <c r="AGG168" s="20"/>
      <c r="AGH168" s="20"/>
      <c r="AGI168" s="20"/>
      <c r="AGJ168" s="20"/>
      <c r="AGK168" s="20"/>
      <c r="AGL168" s="20"/>
      <c r="AGM168" s="20"/>
      <c r="AGN168" s="20"/>
      <c r="AGO168" s="20"/>
      <c r="AGP168" s="20"/>
      <c r="AGQ168" s="20"/>
      <c r="AGR168" s="20"/>
      <c r="AGS168" s="20"/>
      <c r="AGT168" s="20"/>
      <c r="AGU168" s="20"/>
      <c r="AGV168" s="20"/>
      <c r="AGW168" s="20"/>
      <c r="AGX168" s="20"/>
      <c r="AGY168" s="20"/>
      <c r="AGZ168" s="20"/>
      <c r="AHA168" s="20"/>
      <c r="AHB168" s="20"/>
      <c r="AHC168" s="20"/>
      <c r="AHD168" s="20"/>
      <c r="AHE168" s="20"/>
      <c r="AHF168" s="20"/>
      <c r="AHG168" s="20"/>
      <c r="AHH168" s="20"/>
      <c r="AHI168" s="20"/>
      <c r="AHJ168" s="20"/>
      <c r="AHK168" s="20"/>
      <c r="AHL168" s="20"/>
      <c r="AHM168" s="20"/>
      <c r="AHN168" s="20"/>
      <c r="AHO168" s="20"/>
      <c r="AHP168" s="20"/>
      <c r="AHQ168" s="20"/>
      <c r="AHR168" s="20"/>
      <c r="AHS168" s="20"/>
      <c r="AHT168" s="20"/>
      <c r="AHU168" s="20"/>
      <c r="AHV168" s="20"/>
      <c r="AHW168" s="20"/>
      <c r="AHX168" s="20"/>
      <c r="AHY168" s="20"/>
      <c r="AHZ168" s="20"/>
      <c r="AIA168" s="20"/>
      <c r="AIB168" s="20"/>
      <c r="AIC168" s="20"/>
      <c r="AID168" s="20"/>
      <c r="AIE168" s="20"/>
      <c r="AIF168" s="20"/>
      <c r="AIG168" s="20"/>
      <c r="AIH168" s="20"/>
      <c r="AII168" s="20"/>
      <c r="AIJ168" s="20"/>
      <c r="AIK168" s="20"/>
      <c r="AIL168" s="20"/>
      <c r="AIM168" s="20"/>
      <c r="AIN168" s="20"/>
      <c r="AIO168" s="20"/>
      <c r="AIP168" s="20"/>
      <c r="AIQ168" s="20"/>
      <c r="AIR168" s="20"/>
      <c r="AIS168" s="20"/>
      <c r="AIT168" s="20"/>
      <c r="AIU168" s="20"/>
      <c r="AIV168" s="20"/>
      <c r="AIW168" s="20"/>
      <c r="AIX168" s="20"/>
      <c r="AIY168" s="20"/>
      <c r="AIZ168" s="20"/>
      <c r="AJA168" s="20"/>
      <c r="AJB168" s="20"/>
      <c r="AJC168" s="20"/>
      <c r="AJD168" s="20"/>
      <c r="AJE168" s="20"/>
      <c r="AJF168" s="20"/>
      <c r="AJG168" s="20"/>
      <c r="AJH168" s="20"/>
      <c r="AJI168" s="20"/>
      <c r="AJJ168" s="20"/>
      <c r="AJK168" s="20"/>
      <c r="AJL168" s="20"/>
      <c r="AJM168" s="20"/>
      <c r="AJN168" s="20"/>
      <c r="AJO168" s="20"/>
      <c r="AJP168" s="20"/>
      <c r="AJQ168" s="20"/>
      <c r="AJR168" s="20"/>
      <c r="AJS168" s="20"/>
      <c r="AJT168" s="20"/>
      <c r="AJU168" s="20"/>
      <c r="AJV168" s="20"/>
      <c r="AJW168" s="20"/>
      <c r="AJX168" s="20"/>
      <c r="AJY168" s="20"/>
      <c r="AJZ168" s="20"/>
      <c r="AKA168" s="20"/>
      <c r="AKB168" s="20"/>
      <c r="AKC168" s="20"/>
      <c r="AKD168" s="20"/>
      <c r="AKE168" s="20"/>
      <c r="AKF168" s="20"/>
      <c r="AKG168" s="20"/>
      <c r="AKH168" s="20"/>
      <c r="AKI168" s="20"/>
      <c r="AKJ168" s="20"/>
      <c r="AKK168" s="20"/>
      <c r="AKL168" s="20"/>
      <c r="AKM168" s="20"/>
      <c r="AKN168" s="20"/>
      <c r="AKO168" s="20"/>
      <c r="AKP168" s="20"/>
      <c r="AKQ168" s="20"/>
      <c r="AKR168" s="20"/>
      <c r="AKS168" s="20"/>
      <c r="AKT168" s="20"/>
      <c r="AKU168" s="20"/>
      <c r="AKV168" s="20"/>
      <c r="AKW168" s="20"/>
      <c r="AKX168" s="20"/>
      <c r="AKY168" s="20"/>
      <c r="AKZ168" s="20"/>
      <c r="ALA168" s="20"/>
      <c r="ALB168" s="20"/>
      <c r="ALC168" s="20"/>
      <c r="ALD168" s="20"/>
      <c r="ALE168" s="20"/>
      <c r="ALF168" s="20"/>
      <c r="ALG168" s="20"/>
      <c r="ALH168" s="20"/>
      <c r="ALI168" s="20"/>
      <c r="ALJ168" s="20"/>
      <c r="ALK168" s="20"/>
      <c r="ALL168" s="20"/>
      <c r="ALM168" s="20"/>
      <c r="ALN168" s="20"/>
      <c r="ALO168" s="20"/>
      <c r="ALP168" s="20"/>
      <c r="ALQ168" s="20"/>
      <c r="ALR168" s="20"/>
      <c r="ALS168" s="20"/>
      <c r="ALT168" s="20"/>
      <c r="ALU168" s="20"/>
      <c r="ALV168" s="20"/>
      <c r="ALW168" s="20"/>
      <c r="ALX168" s="20"/>
      <c r="ALY168" s="20"/>
      <c r="ALZ168" s="20"/>
      <c r="AMA168" s="20"/>
      <c r="AMB168" s="20"/>
      <c r="AMC168" s="20"/>
      <c r="AMD168" s="20"/>
      <c r="AME168" s="20"/>
      <c r="AMF168" s="20"/>
      <c r="AMG168" s="20"/>
      <c r="AMH168" s="20"/>
      <c r="AMI168" s="20"/>
      <c r="AMJ168" s="20"/>
      <c r="AMK168" s="20"/>
    </row>
    <row r="169" spans="1:1025" ht="14.25" x14ac:dyDescent="0.2">
      <c r="A169" s="86" t="s">
        <v>13870</v>
      </c>
      <c r="B169" s="87" t="s">
        <v>13871</v>
      </c>
      <c r="C169" s="86" t="s">
        <v>14060</v>
      </c>
      <c r="D169" s="86" t="s">
        <v>13872</v>
      </c>
      <c r="E169" s="88">
        <v>0.87547520275813195</v>
      </c>
      <c r="F169" s="88">
        <v>0.99864612382789797</v>
      </c>
      <c r="G169" s="88">
        <v>0.84774713397954005</v>
      </c>
      <c r="H169" s="100" t="s">
        <v>14074</v>
      </c>
      <c r="I169" s="86">
        <v>4</v>
      </c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  <c r="GU169" s="20"/>
      <c r="GV169" s="20"/>
      <c r="GW169" s="20"/>
      <c r="GX169" s="20"/>
      <c r="GY169" s="20"/>
      <c r="GZ169" s="20"/>
      <c r="HA169" s="20"/>
      <c r="HB169" s="20"/>
      <c r="HC169" s="20"/>
      <c r="HD169" s="20"/>
      <c r="HE169" s="20"/>
      <c r="HF169" s="20"/>
      <c r="HG169" s="20"/>
      <c r="HH169" s="20"/>
      <c r="HI169" s="20"/>
      <c r="HJ169" s="20"/>
      <c r="HK169" s="20"/>
      <c r="HL169" s="20"/>
      <c r="HM169" s="20"/>
      <c r="HN169" s="20"/>
      <c r="HO169" s="20"/>
      <c r="HP169" s="20"/>
      <c r="HQ169" s="20"/>
      <c r="HR169" s="20"/>
      <c r="HS169" s="20"/>
      <c r="HT169" s="20"/>
      <c r="HU169" s="20"/>
      <c r="HV169" s="20"/>
      <c r="HW169" s="20"/>
      <c r="HX169" s="20"/>
      <c r="HY169" s="20"/>
      <c r="HZ169" s="20"/>
      <c r="IA169" s="20"/>
      <c r="IB169" s="20"/>
      <c r="IC169" s="20"/>
      <c r="ID169" s="20"/>
      <c r="IE169" s="20"/>
      <c r="IF169" s="20"/>
      <c r="IG169" s="20"/>
      <c r="IH169" s="20"/>
      <c r="II169" s="20"/>
      <c r="IJ169" s="20"/>
      <c r="IK169" s="20"/>
      <c r="IL169" s="20"/>
      <c r="IM169" s="20"/>
      <c r="IN169" s="20"/>
      <c r="IO169" s="20"/>
      <c r="IP169" s="20"/>
      <c r="IQ169" s="20"/>
      <c r="IR169" s="20"/>
      <c r="IS169" s="20"/>
      <c r="IT169" s="20"/>
      <c r="IU169" s="20"/>
      <c r="IV169" s="20"/>
      <c r="IW169" s="20"/>
      <c r="IX169" s="20"/>
      <c r="IY169" s="20"/>
      <c r="IZ169" s="20"/>
      <c r="JA169" s="20"/>
      <c r="JB169" s="20"/>
      <c r="JC169" s="20"/>
      <c r="JD169" s="20"/>
      <c r="JE169" s="20"/>
      <c r="JF169" s="20"/>
      <c r="JG169" s="20"/>
      <c r="JH169" s="20"/>
      <c r="JI169" s="20"/>
      <c r="JJ169" s="20"/>
      <c r="JK169" s="20"/>
      <c r="JL169" s="20"/>
      <c r="JM169" s="20"/>
      <c r="JN169" s="20"/>
      <c r="JO169" s="20"/>
      <c r="JP169" s="20"/>
      <c r="JQ169" s="20"/>
      <c r="JR169" s="20"/>
      <c r="JS169" s="20"/>
      <c r="JT169" s="20"/>
      <c r="JU169" s="20"/>
      <c r="JV169" s="20"/>
      <c r="JW169" s="20"/>
      <c r="JX169" s="20"/>
      <c r="JY169" s="20"/>
      <c r="JZ169" s="20"/>
      <c r="KA169" s="20"/>
      <c r="KB169" s="20"/>
      <c r="KC169" s="20"/>
      <c r="KD169" s="20"/>
      <c r="KE169" s="20"/>
      <c r="KF169" s="20"/>
      <c r="KG169" s="20"/>
      <c r="KH169" s="20"/>
      <c r="KI169" s="20"/>
      <c r="KJ169" s="20"/>
      <c r="KK169" s="20"/>
      <c r="KL169" s="20"/>
      <c r="KM169" s="20"/>
      <c r="KN169" s="20"/>
      <c r="KO169" s="20"/>
      <c r="KP169" s="20"/>
      <c r="KQ169" s="20"/>
      <c r="KR169" s="20"/>
      <c r="KS169" s="20"/>
      <c r="KT169" s="20"/>
      <c r="KU169" s="20"/>
      <c r="KV169" s="20"/>
      <c r="KW169" s="20"/>
      <c r="KX169" s="20"/>
      <c r="KY169" s="20"/>
      <c r="KZ169" s="20"/>
      <c r="LA169" s="20"/>
      <c r="LB169" s="20"/>
      <c r="LC169" s="20"/>
      <c r="LD169" s="20"/>
      <c r="LE169" s="20"/>
      <c r="LF169" s="20"/>
      <c r="LG169" s="20"/>
      <c r="LH169" s="20"/>
      <c r="LI169" s="20"/>
      <c r="LJ169" s="20"/>
      <c r="LK169" s="20"/>
      <c r="LL169" s="20"/>
      <c r="LM169" s="20"/>
      <c r="LN169" s="20"/>
      <c r="LO169" s="20"/>
      <c r="LP169" s="20"/>
      <c r="LQ169" s="20"/>
      <c r="LR169" s="20"/>
      <c r="LS169" s="20"/>
      <c r="LT169" s="20"/>
      <c r="LU169" s="20"/>
      <c r="LV169" s="20"/>
      <c r="LW169" s="20"/>
      <c r="LX169" s="20"/>
      <c r="LY169" s="20"/>
      <c r="LZ169" s="20"/>
      <c r="MA169" s="20"/>
      <c r="MB169" s="20"/>
      <c r="MC169" s="20"/>
      <c r="MD169" s="20"/>
      <c r="ME169" s="20"/>
      <c r="MF169" s="20"/>
      <c r="MG169" s="20"/>
      <c r="MH169" s="20"/>
      <c r="MI169" s="20"/>
      <c r="MJ169" s="20"/>
      <c r="MK169" s="20"/>
      <c r="ML169" s="20"/>
      <c r="MM169" s="20"/>
      <c r="MN169" s="20"/>
      <c r="MO169" s="20"/>
      <c r="MP169" s="20"/>
      <c r="MQ169" s="20"/>
      <c r="MR169" s="20"/>
      <c r="MS169" s="20"/>
      <c r="MT169" s="20"/>
      <c r="MU169" s="20"/>
      <c r="MV169" s="20"/>
      <c r="MW169" s="20"/>
      <c r="MX169" s="20"/>
      <c r="MY169" s="20"/>
      <c r="MZ169" s="20"/>
      <c r="NA169" s="20"/>
      <c r="NB169" s="20"/>
      <c r="NC169" s="20"/>
      <c r="ND169" s="20"/>
      <c r="NE169" s="20"/>
      <c r="NF169" s="20"/>
      <c r="NG169" s="20"/>
      <c r="NH169" s="20"/>
      <c r="NI169" s="20"/>
      <c r="NJ169" s="20"/>
      <c r="NK169" s="20"/>
      <c r="NL169" s="20"/>
      <c r="NM169" s="20"/>
      <c r="NN169" s="20"/>
      <c r="NO169" s="20"/>
      <c r="NP169" s="20"/>
      <c r="NQ169" s="20"/>
      <c r="NR169" s="20"/>
      <c r="NS169" s="20"/>
      <c r="NT169" s="20"/>
      <c r="NU169" s="20"/>
      <c r="NV169" s="20"/>
      <c r="NW169" s="20"/>
      <c r="NX169" s="20"/>
      <c r="NY169" s="20"/>
      <c r="NZ169" s="20"/>
      <c r="OA169" s="20"/>
      <c r="OB169" s="20"/>
      <c r="OC169" s="20"/>
      <c r="OD169" s="20"/>
      <c r="OE169" s="20"/>
      <c r="OF169" s="20"/>
      <c r="OG169" s="20"/>
      <c r="OH169" s="20"/>
      <c r="OI169" s="20"/>
      <c r="OJ169" s="20"/>
      <c r="OK169" s="20"/>
      <c r="OL169" s="20"/>
      <c r="OM169" s="20"/>
      <c r="ON169" s="20"/>
      <c r="OO169" s="20"/>
      <c r="OP169" s="20"/>
      <c r="OQ169" s="20"/>
      <c r="OR169" s="20"/>
      <c r="OS169" s="20"/>
      <c r="OT169" s="20"/>
      <c r="OU169" s="20"/>
      <c r="OV169" s="20"/>
      <c r="OW169" s="20"/>
      <c r="OX169" s="20"/>
      <c r="OY169" s="20"/>
      <c r="OZ169" s="20"/>
      <c r="PA169" s="20"/>
      <c r="PB169" s="20"/>
      <c r="PC169" s="20"/>
      <c r="PD169" s="20"/>
      <c r="PE169" s="20"/>
      <c r="PF169" s="20"/>
      <c r="PG169" s="20"/>
      <c r="PH169" s="20"/>
      <c r="PI169" s="20"/>
      <c r="PJ169" s="20"/>
      <c r="PK169" s="20"/>
      <c r="PL169" s="20"/>
      <c r="PM169" s="20"/>
      <c r="PN169" s="20"/>
      <c r="PO169" s="20"/>
      <c r="PP169" s="20"/>
      <c r="PQ169" s="20"/>
      <c r="PR169" s="20"/>
      <c r="PS169" s="20"/>
      <c r="PT169" s="20"/>
      <c r="PU169" s="20"/>
      <c r="PV169" s="20"/>
      <c r="PW169" s="20"/>
      <c r="PX169" s="20"/>
      <c r="PY169" s="20"/>
      <c r="PZ169" s="20"/>
      <c r="QA169" s="20"/>
      <c r="QB169" s="20"/>
      <c r="QC169" s="20"/>
      <c r="QD169" s="20"/>
      <c r="QE169" s="20"/>
      <c r="QF169" s="20"/>
      <c r="QG169" s="20"/>
      <c r="QH169" s="20"/>
      <c r="QI169" s="20"/>
      <c r="QJ169" s="20"/>
      <c r="QK169" s="20"/>
      <c r="QL169" s="20"/>
      <c r="QM169" s="20"/>
      <c r="QN169" s="20"/>
      <c r="QO169" s="20"/>
      <c r="QP169" s="20"/>
      <c r="QQ169" s="20"/>
      <c r="QR169" s="20"/>
      <c r="QS169" s="20"/>
      <c r="QT169" s="20"/>
      <c r="QU169" s="20"/>
      <c r="QV169" s="20"/>
      <c r="QW169" s="20"/>
      <c r="QX169" s="20"/>
      <c r="QY169" s="20"/>
      <c r="QZ169" s="20"/>
      <c r="RA169" s="20"/>
      <c r="RB169" s="20"/>
      <c r="RC169" s="20"/>
      <c r="RD169" s="20"/>
      <c r="RE169" s="20"/>
      <c r="RF169" s="20"/>
      <c r="RG169" s="20"/>
      <c r="RH169" s="20"/>
      <c r="RI169" s="20"/>
      <c r="RJ169" s="20"/>
      <c r="RK169" s="20"/>
      <c r="RL169" s="20"/>
      <c r="RM169" s="20"/>
      <c r="RN169" s="20"/>
      <c r="RO169" s="20"/>
      <c r="RP169" s="20"/>
      <c r="RQ169" s="20"/>
      <c r="RR169" s="20"/>
      <c r="RS169" s="20"/>
      <c r="RT169" s="20"/>
      <c r="RU169" s="20"/>
      <c r="RV169" s="20"/>
      <c r="RW169" s="20"/>
      <c r="RX169" s="20"/>
      <c r="RY169" s="20"/>
      <c r="RZ169" s="20"/>
      <c r="SA169" s="20"/>
      <c r="SB169" s="20"/>
      <c r="SC169" s="20"/>
      <c r="SD169" s="20"/>
      <c r="SE169" s="20"/>
      <c r="SF169" s="20"/>
      <c r="SG169" s="20"/>
      <c r="SH169" s="20"/>
      <c r="SI169" s="20"/>
      <c r="SJ169" s="20"/>
      <c r="SK169" s="20"/>
      <c r="SL169" s="20"/>
      <c r="SM169" s="20"/>
      <c r="SN169" s="20"/>
      <c r="SO169" s="20"/>
      <c r="SP169" s="20"/>
      <c r="SQ169" s="20"/>
      <c r="SR169" s="20"/>
      <c r="SS169" s="20"/>
      <c r="ST169" s="20"/>
      <c r="SU169" s="20"/>
      <c r="SV169" s="20"/>
      <c r="SW169" s="20"/>
      <c r="SX169" s="20"/>
      <c r="SY169" s="20"/>
      <c r="SZ169" s="20"/>
      <c r="TA169" s="20"/>
      <c r="TB169" s="20"/>
      <c r="TC169" s="20"/>
      <c r="TD169" s="20"/>
      <c r="TE169" s="20"/>
      <c r="TF169" s="20"/>
      <c r="TG169" s="20"/>
      <c r="TH169" s="20"/>
      <c r="TI169" s="20"/>
      <c r="TJ169" s="20"/>
      <c r="TK169" s="20"/>
      <c r="TL169" s="20"/>
      <c r="TM169" s="20"/>
      <c r="TN169" s="20"/>
      <c r="TO169" s="20"/>
      <c r="TP169" s="20"/>
      <c r="TQ169" s="20"/>
      <c r="TR169" s="20"/>
      <c r="TS169" s="20"/>
      <c r="TT169" s="20"/>
      <c r="TU169" s="20"/>
      <c r="TV169" s="20"/>
      <c r="TW169" s="20"/>
      <c r="TX169" s="20"/>
      <c r="TY169" s="20"/>
      <c r="TZ169" s="20"/>
      <c r="UA169" s="20"/>
      <c r="UB169" s="20"/>
      <c r="UC169" s="20"/>
      <c r="UD169" s="20"/>
      <c r="UE169" s="20"/>
      <c r="UF169" s="20"/>
      <c r="UG169" s="20"/>
      <c r="UH169" s="20"/>
      <c r="UI169" s="20"/>
      <c r="UJ169" s="20"/>
      <c r="UK169" s="20"/>
      <c r="UL169" s="20"/>
      <c r="UM169" s="20"/>
      <c r="UN169" s="20"/>
      <c r="UO169" s="20"/>
      <c r="UP169" s="20"/>
      <c r="UQ169" s="20"/>
      <c r="UR169" s="20"/>
      <c r="US169" s="20"/>
      <c r="UT169" s="20"/>
      <c r="UU169" s="20"/>
      <c r="UV169" s="20"/>
      <c r="UW169" s="20"/>
      <c r="UX169" s="20"/>
      <c r="UY169" s="20"/>
      <c r="UZ169" s="20"/>
      <c r="VA169" s="20"/>
      <c r="VB169" s="20"/>
      <c r="VC169" s="20"/>
      <c r="VD169" s="20"/>
      <c r="VE169" s="20"/>
      <c r="VF169" s="20"/>
      <c r="VG169" s="20"/>
      <c r="VH169" s="20"/>
      <c r="VI169" s="20"/>
      <c r="VJ169" s="20"/>
      <c r="VK169" s="20"/>
      <c r="VL169" s="20"/>
      <c r="VM169" s="20"/>
      <c r="VN169" s="20"/>
      <c r="VO169" s="20"/>
      <c r="VP169" s="20"/>
      <c r="VQ169" s="20"/>
      <c r="VR169" s="20"/>
      <c r="VS169" s="20"/>
      <c r="VT169" s="20"/>
      <c r="VU169" s="20"/>
      <c r="VV169" s="20"/>
      <c r="VW169" s="20"/>
      <c r="VX169" s="20"/>
      <c r="VY169" s="20"/>
      <c r="VZ169" s="20"/>
      <c r="WA169" s="20"/>
      <c r="WB169" s="20"/>
      <c r="WC169" s="20"/>
      <c r="WD169" s="20"/>
      <c r="WE169" s="20"/>
      <c r="WF169" s="20"/>
      <c r="WG169" s="20"/>
      <c r="WH169" s="20"/>
      <c r="WI169" s="20"/>
      <c r="WJ169" s="20"/>
      <c r="WK169" s="20"/>
      <c r="WL169" s="20"/>
      <c r="WM169" s="20"/>
      <c r="WN169" s="20"/>
      <c r="WO169" s="20"/>
      <c r="WP169" s="20"/>
      <c r="WQ169" s="20"/>
      <c r="WR169" s="20"/>
      <c r="WS169" s="20"/>
      <c r="WT169" s="20"/>
      <c r="WU169" s="20"/>
      <c r="WV169" s="20"/>
      <c r="WW169" s="20"/>
      <c r="WX169" s="20"/>
      <c r="WY169" s="20"/>
      <c r="WZ169" s="20"/>
      <c r="XA169" s="20"/>
      <c r="XB169" s="20"/>
      <c r="XC169" s="20"/>
      <c r="XD169" s="20"/>
      <c r="XE169" s="20"/>
      <c r="XF169" s="20"/>
      <c r="XG169" s="20"/>
      <c r="XH169" s="20"/>
      <c r="XI169" s="20"/>
      <c r="XJ169" s="20"/>
      <c r="XK169" s="20"/>
      <c r="XL169" s="20"/>
      <c r="XM169" s="20"/>
      <c r="XN169" s="20"/>
      <c r="XO169" s="20"/>
      <c r="XP169" s="20"/>
      <c r="XQ169" s="20"/>
      <c r="XR169" s="20"/>
      <c r="XS169" s="20"/>
      <c r="XT169" s="20"/>
      <c r="XU169" s="20"/>
      <c r="XV169" s="20"/>
      <c r="XW169" s="20"/>
      <c r="XX169" s="20"/>
      <c r="XY169" s="20"/>
      <c r="XZ169" s="20"/>
      <c r="YA169" s="20"/>
      <c r="YB169" s="20"/>
      <c r="YC169" s="20"/>
      <c r="YD169" s="20"/>
      <c r="YE169" s="20"/>
      <c r="YF169" s="20"/>
      <c r="YG169" s="20"/>
      <c r="YH169" s="20"/>
      <c r="YI169" s="20"/>
      <c r="YJ169" s="20"/>
      <c r="YK169" s="20"/>
      <c r="YL169" s="20"/>
      <c r="YM169" s="20"/>
      <c r="YN169" s="20"/>
      <c r="YO169" s="20"/>
      <c r="YP169" s="20"/>
      <c r="YQ169" s="20"/>
      <c r="YR169" s="20"/>
      <c r="YS169" s="20"/>
      <c r="YT169" s="20"/>
      <c r="YU169" s="20"/>
      <c r="YV169" s="20"/>
      <c r="YW169" s="20"/>
      <c r="YX169" s="20"/>
      <c r="YY169" s="20"/>
      <c r="YZ169" s="20"/>
      <c r="ZA169" s="20"/>
      <c r="ZB169" s="20"/>
      <c r="ZC169" s="20"/>
      <c r="ZD169" s="20"/>
      <c r="ZE169" s="20"/>
      <c r="ZF169" s="20"/>
      <c r="ZG169" s="20"/>
      <c r="ZH169" s="20"/>
      <c r="ZI169" s="20"/>
      <c r="ZJ169" s="20"/>
      <c r="ZK169" s="20"/>
      <c r="ZL169" s="20"/>
      <c r="ZM169" s="20"/>
      <c r="ZN169" s="20"/>
      <c r="ZO169" s="20"/>
      <c r="ZP169" s="20"/>
      <c r="ZQ169" s="20"/>
      <c r="ZR169" s="20"/>
      <c r="ZS169" s="20"/>
      <c r="ZT169" s="20"/>
      <c r="ZU169" s="20"/>
      <c r="ZV169" s="20"/>
      <c r="ZW169" s="20"/>
      <c r="ZX169" s="20"/>
      <c r="ZY169" s="20"/>
      <c r="ZZ169" s="20"/>
      <c r="AAA169" s="20"/>
      <c r="AAB169" s="20"/>
      <c r="AAC169" s="20"/>
      <c r="AAD169" s="20"/>
      <c r="AAE169" s="20"/>
      <c r="AAF169" s="20"/>
      <c r="AAG169" s="20"/>
      <c r="AAH169" s="20"/>
      <c r="AAI169" s="20"/>
      <c r="AAJ169" s="20"/>
      <c r="AAK169" s="20"/>
      <c r="AAL169" s="20"/>
      <c r="AAM169" s="20"/>
      <c r="AAN169" s="20"/>
      <c r="AAO169" s="20"/>
      <c r="AAP169" s="20"/>
      <c r="AAQ169" s="20"/>
      <c r="AAR169" s="20"/>
      <c r="AAS169" s="20"/>
      <c r="AAT169" s="20"/>
      <c r="AAU169" s="20"/>
      <c r="AAV169" s="20"/>
      <c r="AAW169" s="20"/>
      <c r="AAX169" s="20"/>
      <c r="AAY169" s="20"/>
      <c r="AAZ169" s="20"/>
      <c r="ABA169" s="20"/>
      <c r="ABB169" s="20"/>
      <c r="ABC169" s="20"/>
      <c r="ABD169" s="20"/>
      <c r="ABE169" s="20"/>
      <c r="ABF169" s="20"/>
      <c r="ABG169" s="20"/>
      <c r="ABH169" s="20"/>
      <c r="ABI169" s="20"/>
      <c r="ABJ169" s="20"/>
      <c r="ABK169" s="20"/>
      <c r="ABL169" s="20"/>
      <c r="ABM169" s="20"/>
      <c r="ABN169" s="20"/>
      <c r="ABO169" s="20"/>
      <c r="ABP169" s="20"/>
      <c r="ABQ169" s="20"/>
      <c r="ABR169" s="20"/>
      <c r="ABS169" s="20"/>
      <c r="ABT169" s="20"/>
      <c r="ABU169" s="20"/>
      <c r="ABV169" s="20"/>
      <c r="ABW169" s="20"/>
      <c r="ABX169" s="20"/>
      <c r="ABY169" s="20"/>
      <c r="ABZ169" s="20"/>
      <c r="ACA169" s="20"/>
      <c r="ACB169" s="20"/>
      <c r="ACC169" s="20"/>
      <c r="ACD169" s="20"/>
      <c r="ACE169" s="20"/>
      <c r="ACF169" s="20"/>
      <c r="ACG169" s="20"/>
      <c r="ACH169" s="20"/>
      <c r="ACI169" s="20"/>
      <c r="ACJ169" s="20"/>
      <c r="ACK169" s="20"/>
      <c r="ACL169" s="20"/>
      <c r="ACM169" s="20"/>
      <c r="ACN169" s="20"/>
      <c r="ACO169" s="20"/>
      <c r="ACP169" s="20"/>
      <c r="ACQ169" s="20"/>
      <c r="ACR169" s="20"/>
      <c r="ACS169" s="20"/>
      <c r="ACT169" s="20"/>
      <c r="ACU169" s="20"/>
      <c r="ACV169" s="20"/>
      <c r="ACW169" s="20"/>
      <c r="ACX169" s="20"/>
      <c r="ACY169" s="20"/>
      <c r="ACZ169" s="20"/>
      <c r="ADA169" s="20"/>
      <c r="ADB169" s="20"/>
      <c r="ADC169" s="20"/>
      <c r="ADD169" s="20"/>
      <c r="ADE169" s="20"/>
      <c r="ADF169" s="20"/>
      <c r="ADG169" s="20"/>
      <c r="ADH169" s="20"/>
      <c r="ADI169" s="20"/>
      <c r="ADJ169" s="20"/>
      <c r="ADK169" s="20"/>
      <c r="ADL169" s="20"/>
      <c r="ADM169" s="20"/>
      <c r="ADN169" s="20"/>
      <c r="ADO169" s="20"/>
      <c r="ADP169" s="20"/>
      <c r="ADQ169" s="20"/>
      <c r="ADR169" s="20"/>
      <c r="ADS169" s="20"/>
      <c r="ADT169" s="20"/>
      <c r="ADU169" s="20"/>
      <c r="ADV169" s="20"/>
      <c r="ADW169" s="20"/>
      <c r="ADX169" s="20"/>
      <c r="ADY169" s="20"/>
      <c r="ADZ169" s="20"/>
      <c r="AEA169" s="20"/>
      <c r="AEB169" s="20"/>
      <c r="AEC169" s="20"/>
      <c r="AED169" s="20"/>
      <c r="AEE169" s="20"/>
      <c r="AEF169" s="20"/>
      <c r="AEG169" s="20"/>
      <c r="AEH169" s="20"/>
      <c r="AEI169" s="20"/>
      <c r="AEJ169" s="20"/>
      <c r="AEK169" s="20"/>
      <c r="AEL169" s="20"/>
      <c r="AEM169" s="20"/>
      <c r="AEN169" s="20"/>
      <c r="AEO169" s="20"/>
      <c r="AEP169" s="20"/>
      <c r="AEQ169" s="20"/>
      <c r="AER169" s="20"/>
      <c r="AES169" s="20"/>
      <c r="AET169" s="20"/>
      <c r="AEU169" s="20"/>
      <c r="AEV169" s="20"/>
      <c r="AEW169" s="20"/>
      <c r="AEX169" s="20"/>
      <c r="AEY169" s="20"/>
      <c r="AEZ169" s="20"/>
      <c r="AFA169" s="20"/>
      <c r="AFB169" s="20"/>
      <c r="AFC169" s="20"/>
      <c r="AFD169" s="20"/>
      <c r="AFE169" s="20"/>
      <c r="AFF169" s="20"/>
      <c r="AFG169" s="20"/>
      <c r="AFH169" s="20"/>
      <c r="AFI169" s="20"/>
      <c r="AFJ169" s="20"/>
      <c r="AFK169" s="20"/>
      <c r="AFL169" s="20"/>
      <c r="AFM169" s="20"/>
      <c r="AFN169" s="20"/>
      <c r="AFO169" s="20"/>
      <c r="AFP169" s="20"/>
      <c r="AFQ169" s="20"/>
      <c r="AFR169" s="20"/>
      <c r="AFS169" s="20"/>
      <c r="AFT169" s="20"/>
      <c r="AFU169" s="20"/>
      <c r="AFV169" s="20"/>
      <c r="AFW169" s="20"/>
      <c r="AFX169" s="20"/>
      <c r="AFY169" s="20"/>
      <c r="AFZ169" s="20"/>
      <c r="AGA169" s="20"/>
      <c r="AGB169" s="20"/>
      <c r="AGC169" s="20"/>
      <c r="AGD169" s="20"/>
      <c r="AGE169" s="20"/>
      <c r="AGF169" s="20"/>
      <c r="AGG169" s="20"/>
      <c r="AGH169" s="20"/>
      <c r="AGI169" s="20"/>
      <c r="AGJ169" s="20"/>
      <c r="AGK169" s="20"/>
      <c r="AGL169" s="20"/>
      <c r="AGM169" s="20"/>
      <c r="AGN169" s="20"/>
      <c r="AGO169" s="20"/>
      <c r="AGP169" s="20"/>
      <c r="AGQ169" s="20"/>
      <c r="AGR169" s="20"/>
      <c r="AGS169" s="20"/>
      <c r="AGT169" s="20"/>
      <c r="AGU169" s="20"/>
      <c r="AGV169" s="20"/>
      <c r="AGW169" s="20"/>
      <c r="AGX169" s="20"/>
      <c r="AGY169" s="20"/>
      <c r="AGZ169" s="20"/>
      <c r="AHA169" s="20"/>
      <c r="AHB169" s="20"/>
      <c r="AHC169" s="20"/>
      <c r="AHD169" s="20"/>
      <c r="AHE169" s="20"/>
      <c r="AHF169" s="20"/>
      <c r="AHG169" s="20"/>
      <c r="AHH169" s="20"/>
      <c r="AHI169" s="20"/>
      <c r="AHJ169" s="20"/>
      <c r="AHK169" s="20"/>
      <c r="AHL169" s="20"/>
      <c r="AHM169" s="20"/>
      <c r="AHN169" s="20"/>
      <c r="AHO169" s="20"/>
      <c r="AHP169" s="20"/>
      <c r="AHQ169" s="20"/>
      <c r="AHR169" s="20"/>
      <c r="AHS169" s="20"/>
      <c r="AHT169" s="20"/>
      <c r="AHU169" s="20"/>
      <c r="AHV169" s="20"/>
      <c r="AHW169" s="20"/>
      <c r="AHX169" s="20"/>
      <c r="AHY169" s="20"/>
      <c r="AHZ169" s="20"/>
      <c r="AIA169" s="20"/>
      <c r="AIB169" s="20"/>
      <c r="AIC169" s="20"/>
      <c r="AID169" s="20"/>
      <c r="AIE169" s="20"/>
      <c r="AIF169" s="20"/>
      <c r="AIG169" s="20"/>
      <c r="AIH169" s="20"/>
      <c r="AII169" s="20"/>
      <c r="AIJ169" s="20"/>
      <c r="AIK169" s="20"/>
      <c r="AIL169" s="20"/>
      <c r="AIM169" s="20"/>
      <c r="AIN169" s="20"/>
      <c r="AIO169" s="20"/>
      <c r="AIP169" s="20"/>
      <c r="AIQ169" s="20"/>
      <c r="AIR169" s="20"/>
      <c r="AIS169" s="20"/>
      <c r="AIT169" s="20"/>
      <c r="AIU169" s="20"/>
      <c r="AIV169" s="20"/>
      <c r="AIW169" s="20"/>
      <c r="AIX169" s="20"/>
      <c r="AIY169" s="20"/>
      <c r="AIZ169" s="20"/>
      <c r="AJA169" s="20"/>
      <c r="AJB169" s="20"/>
      <c r="AJC169" s="20"/>
      <c r="AJD169" s="20"/>
      <c r="AJE169" s="20"/>
      <c r="AJF169" s="20"/>
      <c r="AJG169" s="20"/>
      <c r="AJH169" s="20"/>
      <c r="AJI169" s="20"/>
      <c r="AJJ169" s="20"/>
      <c r="AJK169" s="20"/>
      <c r="AJL169" s="20"/>
      <c r="AJM169" s="20"/>
      <c r="AJN169" s="20"/>
      <c r="AJO169" s="20"/>
      <c r="AJP169" s="20"/>
      <c r="AJQ169" s="20"/>
      <c r="AJR169" s="20"/>
      <c r="AJS169" s="20"/>
      <c r="AJT169" s="20"/>
      <c r="AJU169" s="20"/>
      <c r="AJV169" s="20"/>
      <c r="AJW169" s="20"/>
      <c r="AJX169" s="20"/>
      <c r="AJY169" s="20"/>
      <c r="AJZ169" s="20"/>
      <c r="AKA169" s="20"/>
      <c r="AKB169" s="20"/>
      <c r="AKC169" s="20"/>
      <c r="AKD169" s="20"/>
      <c r="AKE169" s="20"/>
      <c r="AKF169" s="20"/>
      <c r="AKG169" s="20"/>
      <c r="AKH169" s="20"/>
      <c r="AKI169" s="20"/>
      <c r="AKJ169" s="20"/>
      <c r="AKK169" s="20"/>
      <c r="AKL169" s="20"/>
      <c r="AKM169" s="20"/>
      <c r="AKN169" s="20"/>
      <c r="AKO169" s="20"/>
      <c r="AKP169" s="20"/>
      <c r="AKQ169" s="20"/>
      <c r="AKR169" s="20"/>
      <c r="AKS169" s="20"/>
      <c r="AKT169" s="20"/>
      <c r="AKU169" s="20"/>
      <c r="AKV169" s="20"/>
      <c r="AKW169" s="20"/>
      <c r="AKX169" s="20"/>
      <c r="AKY169" s="20"/>
      <c r="AKZ169" s="20"/>
      <c r="ALA169" s="20"/>
      <c r="ALB169" s="20"/>
      <c r="ALC169" s="20"/>
      <c r="ALD169" s="20"/>
      <c r="ALE169" s="20"/>
      <c r="ALF169" s="20"/>
      <c r="ALG169" s="20"/>
      <c r="ALH169" s="20"/>
      <c r="ALI169" s="20"/>
      <c r="ALJ169" s="20"/>
      <c r="ALK169" s="20"/>
      <c r="ALL169" s="20"/>
      <c r="ALM169" s="20"/>
      <c r="ALN169" s="20"/>
      <c r="ALO169" s="20"/>
      <c r="ALP169" s="20"/>
      <c r="ALQ169" s="20"/>
      <c r="ALR169" s="20"/>
      <c r="ALS169" s="20"/>
      <c r="ALT169" s="20"/>
      <c r="ALU169" s="20"/>
      <c r="ALV169" s="20"/>
      <c r="ALW169" s="20"/>
      <c r="ALX169" s="20"/>
      <c r="ALY169" s="20"/>
      <c r="ALZ169" s="20"/>
      <c r="AMA169" s="20"/>
      <c r="AMB169" s="20"/>
      <c r="AMC169" s="20"/>
      <c r="AMD169" s="20"/>
      <c r="AME169" s="20"/>
      <c r="AMF169" s="20"/>
      <c r="AMG169" s="20"/>
      <c r="AMH169" s="20"/>
      <c r="AMI169" s="20"/>
      <c r="AMJ169" s="20"/>
      <c r="AMK169" s="20"/>
    </row>
    <row r="170" spans="1:1025" ht="14.25" x14ac:dyDescent="0.2">
      <c r="A170" s="86" t="s">
        <v>13737</v>
      </c>
      <c r="B170" s="87" t="s">
        <v>13738</v>
      </c>
      <c r="C170" s="86" t="s">
        <v>14071</v>
      </c>
      <c r="D170" s="86" t="s">
        <v>13720</v>
      </c>
      <c r="E170" s="88">
        <v>0.89922319279608298</v>
      </c>
      <c r="F170" s="88">
        <v>0.99864612382789797</v>
      </c>
      <c r="G170" s="88">
        <v>0.84774713397954005</v>
      </c>
      <c r="H170" s="100" t="s">
        <v>14075</v>
      </c>
      <c r="I170" s="86">
        <v>3</v>
      </c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20"/>
      <c r="IQ170" s="20"/>
      <c r="IR170" s="20"/>
      <c r="IS170" s="20"/>
      <c r="IT170" s="20"/>
      <c r="IU170" s="20"/>
      <c r="IV170" s="20"/>
      <c r="IW170" s="20"/>
      <c r="IX170" s="20"/>
      <c r="IY170" s="20"/>
      <c r="IZ170" s="20"/>
      <c r="JA170" s="20"/>
      <c r="JB170" s="20"/>
      <c r="JC170" s="20"/>
      <c r="JD170" s="20"/>
      <c r="JE170" s="20"/>
      <c r="JF170" s="20"/>
      <c r="JG170" s="20"/>
      <c r="JH170" s="20"/>
      <c r="JI170" s="20"/>
      <c r="JJ170" s="20"/>
      <c r="JK170" s="20"/>
      <c r="JL170" s="20"/>
      <c r="JM170" s="20"/>
      <c r="JN170" s="20"/>
      <c r="JO170" s="20"/>
      <c r="JP170" s="20"/>
      <c r="JQ170" s="20"/>
      <c r="JR170" s="20"/>
      <c r="JS170" s="20"/>
      <c r="JT170" s="20"/>
      <c r="JU170" s="20"/>
      <c r="JV170" s="20"/>
      <c r="JW170" s="20"/>
      <c r="JX170" s="20"/>
      <c r="JY170" s="20"/>
      <c r="JZ170" s="20"/>
      <c r="KA170" s="20"/>
      <c r="KB170" s="20"/>
      <c r="KC170" s="20"/>
      <c r="KD170" s="20"/>
      <c r="KE170" s="20"/>
      <c r="KF170" s="20"/>
      <c r="KG170" s="20"/>
      <c r="KH170" s="20"/>
      <c r="KI170" s="20"/>
      <c r="KJ170" s="20"/>
      <c r="KK170" s="20"/>
      <c r="KL170" s="20"/>
      <c r="KM170" s="20"/>
      <c r="KN170" s="20"/>
      <c r="KO170" s="20"/>
      <c r="KP170" s="20"/>
      <c r="KQ170" s="20"/>
      <c r="KR170" s="20"/>
      <c r="KS170" s="20"/>
      <c r="KT170" s="20"/>
      <c r="KU170" s="20"/>
      <c r="KV170" s="20"/>
      <c r="KW170" s="20"/>
      <c r="KX170" s="20"/>
      <c r="KY170" s="20"/>
      <c r="KZ170" s="20"/>
      <c r="LA170" s="20"/>
      <c r="LB170" s="20"/>
      <c r="LC170" s="20"/>
      <c r="LD170" s="20"/>
      <c r="LE170" s="20"/>
      <c r="LF170" s="20"/>
      <c r="LG170" s="20"/>
      <c r="LH170" s="20"/>
      <c r="LI170" s="20"/>
      <c r="LJ170" s="20"/>
      <c r="LK170" s="20"/>
      <c r="LL170" s="20"/>
      <c r="LM170" s="20"/>
      <c r="LN170" s="20"/>
      <c r="LO170" s="20"/>
      <c r="LP170" s="20"/>
      <c r="LQ170" s="20"/>
      <c r="LR170" s="20"/>
      <c r="LS170" s="20"/>
      <c r="LT170" s="20"/>
      <c r="LU170" s="20"/>
      <c r="LV170" s="20"/>
      <c r="LW170" s="20"/>
      <c r="LX170" s="20"/>
      <c r="LY170" s="20"/>
      <c r="LZ170" s="20"/>
      <c r="MA170" s="20"/>
      <c r="MB170" s="20"/>
      <c r="MC170" s="20"/>
      <c r="MD170" s="20"/>
      <c r="ME170" s="20"/>
      <c r="MF170" s="20"/>
      <c r="MG170" s="20"/>
      <c r="MH170" s="20"/>
      <c r="MI170" s="20"/>
      <c r="MJ170" s="20"/>
      <c r="MK170" s="20"/>
      <c r="ML170" s="20"/>
      <c r="MM170" s="20"/>
      <c r="MN170" s="20"/>
      <c r="MO170" s="20"/>
      <c r="MP170" s="20"/>
      <c r="MQ170" s="20"/>
      <c r="MR170" s="20"/>
      <c r="MS170" s="20"/>
      <c r="MT170" s="20"/>
      <c r="MU170" s="20"/>
      <c r="MV170" s="20"/>
      <c r="MW170" s="20"/>
      <c r="MX170" s="20"/>
      <c r="MY170" s="20"/>
      <c r="MZ170" s="20"/>
      <c r="NA170" s="20"/>
      <c r="NB170" s="20"/>
      <c r="NC170" s="20"/>
      <c r="ND170" s="20"/>
      <c r="NE170" s="20"/>
      <c r="NF170" s="20"/>
      <c r="NG170" s="20"/>
      <c r="NH170" s="20"/>
      <c r="NI170" s="20"/>
      <c r="NJ170" s="20"/>
      <c r="NK170" s="20"/>
      <c r="NL170" s="20"/>
      <c r="NM170" s="20"/>
      <c r="NN170" s="20"/>
      <c r="NO170" s="20"/>
      <c r="NP170" s="20"/>
      <c r="NQ170" s="20"/>
      <c r="NR170" s="20"/>
      <c r="NS170" s="20"/>
      <c r="NT170" s="20"/>
      <c r="NU170" s="20"/>
      <c r="NV170" s="20"/>
      <c r="NW170" s="20"/>
      <c r="NX170" s="20"/>
      <c r="NY170" s="20"/>
      <c r="NZ170" s="20"/>
      <c r="OA170" s="20"/>
      <c r="OB170" s="20"/>
      <c r="OC170" s="20"/>
      <c r="OD170" s="20"/>
      <c r="OE170" s="20"/>
      <c r="OF170" s="20"/>
      <c r="OG170" s="20"/>
      <c r="OH170" s="20"/>
      <c r="OI170" s="20"/>
      <c r="OJ170" s="20"/>
      <c r="OK170" s="20"/>
      <c r="OL170" s="20"/>
      <c r="OM170" s="20"/>
      <c r="ON170" s="20"/>
      <c r="OO170" s="20"/>
      <c r="OP170" s="20"/>
      <c r="OQ170" s="20"/>
      <c r="OR170" s="20"/>
      <c r="OS170" s="20"/>
      <c r="OT170" s="20"/>
      <c r="OU170" s="20"/>
      <c r="OV170" s="20"/>
      <c r="OW170" s="20"/>
      <c r="OX170" s="20"/>
      <c r="OY170" s="20"/>
      <c r="OZ170" s="20"/>
      <c r="PA170" s="20"/>
      <c r="PB170" s="20"/>
      <c r="PC170" s="20"/>
      <c r="PD170" s="20"/>
      <c r="PE170" s="20"/>
      <c r="PF170" s="20"/>
      <c r="PG170" s="20"/>
      <c r="PH170" s="20"/>
      <c r="PI170" s="20"/>
      <c r="PJ170" s="20"/>
      <c r="PK170" s="20"/>
      <c r="PL170" s="20"/>
      <c r="PM170" s="20"/>
      <c r="PN170" s="20"/>
      <c r="PO170" s="20"/>
      <c r="PP170" s="20"/>
      <c r="PQ170" s="20"/>
      <c r="PR170" s="20"/>
      <c r="PS170" s="20"/>
      <c r="PT170" s="20"/>
      <c r="PU170" s="20"/>
      <c r="PV170" s="20"/>
      <c r="PW170" s="20"/>
      <c r="PX170" s="20"/>
      <c r="PY170" s="20"/>
      <c r="PZ170" s="20"/>
      <c r="QA170" s="20"/>
      <c r="QB170" s="20"/>
      <c r="QC170" s="20"/>
      <c r="QD170" s="20"/>
      <c r="QE170" s="20"/>
      <c r="QF170" s="20"/>
      <c r="QG170" s="20"/>
      <c r="QH170" s="20"/>
      <c r="QI170" s="20"/>
      <c r="QJ170" s="20"/>
      <c r="QK170" s="20"/>
      <c r="QL170" s="20"/>
      <c r="QM170" s="20"/>
      <c r="QN170" s="20"/>
      <c r="QO170" s="20"/>
      <c r="QP170" s="20"/>
      <c r="QQ170" s="20"/>
      <c r="QR170" s="20"/>
      <c r="QS170" s="20"/>
      <c r="QT170" s="20"/>
      <c r="QU170" s="20"/>
      <c r="QV170" s="20"/>
      <c r="QW170" s="20"/>
      <c r="QX170" s="20"/>
      <c r="QY170" s="20"/>
      <c r="QZ170" s="20"/>
      <c r="RA170" s="20"/>
      <c r="RB170" s="20"/>
      <c r="RC170" s="20"/>
      <c r="RD170" s="20"/>
      <c r="RE170" s="20"/>
      <c r="RF170" s="20"/>
      <c r="RG170" s="20"/>
      <c r="RH170" s="20"/>
      <c r="RI170" s="20"/>
      <c r="RJ170" s="20"/>
      <c r="RK170" s="20"/>
      <c r="RL170" s="20"/>
      <c r="RM170" s="20"/>
      <c r="RN170" s="20"/>
      <c r="RO170" s="20"/>
      <c r="RP170" s="20"/>
      <c r="RQ170" s="20"/>
      <c r="RR170" s="20"/>
      <c r="RS170" s="20"/>
      <c r="RT170" s="20"/>
      <c r="RU170" s="20"/>
      <c r="RV170" s="20"/>
      <c r="RW170" s="20"/>
      <c r="RX170" s="20"/>
      <c r="RY170" s="20"/>
      <c r="RZ170" s="20"/>
      <c r="SA170" s="20"/>
      <c r="SB170" s="20"/>
      <c r="SC170" s="20"/>
      <c r="SD170" s="20"/>
      <c r="SE170" s="20"/>
      <c r="SF170" s="20"/>
      <c r="SG170" s="20"/>
      <c r="SH170" s="20"/>
      <c r="SI170" s="20"/>
      <c r="SJ170" s="20"/>
      <c r="SK170" s="20"/>
      <c r="SL170" s="20"/>
      <c r="SM170" s="20"/>
      <c r="SN170" s="20"/>
      <c r="SO170" s="20"/>
      <c r="SP170" s="20"/>
      <c r="SQ170" s="20"/>
      <c r="SR170" s="20"/>
      <c r="SS170" s="20"/>
      <c r="ST170" s="20"/>
      <c r="SU170" s="20"/>
      <c r="SV170" s="20"/>
      <c r="SW170" s="20"/>
      <c r="SX170" s="20"/>
      <c r="SY170" s="20"/>
      <c r="SZ170" s="20"/>
      <c r="TA170" s="20"/>
      <c r="TB170" s="20"/>
      <c r="TC170" s="20"/>
      <c r="TD170" s="20"/>
      <c r="TE170" s="20"/>
      <c r="TF170" s="20"/>
      <c r="TG170" s="20"/>
      <c r="TH170" s="20"/>
      <c r="TI170" s="20"/>
      <c r="TJ170" s="20"/>
      <c r="TK170" s="20"/>
      <c r="TL170" s="20"/>
      <c r="TM170" s="20"/>
      <c r="TN170" s="20"/>
      <c r="TO170" s="20"/>
      <c r="TP170" s="20"/>
      <c r="TQ170" s="20"/>
      <c r="TR170" s="20"/>
      <c r="TS170" s="20"/>
      <c r="TT170" s="20"/>
      <c r="TU170" s="20"/>
      <c r="TV170" s="20"/>
      <c r="TW170" s="20"/>
      <c r="TX170" s="20"/>
      <c r="TY170" s="20"/>
      <c r="TZ170" s="20"/>
      <c r="UA170" s="20"/>
      <c r="UB170" s="20"/>
      <c r="UC170" s="20"/>
      <c r="UD170" s="20"/>
      <c r="UE170" s="20"/>
      <c r="UF170" s="20"/>
      <c r="UG170" s="20"/>
      <c r="UH170" s="20"/>
      <c r="UI170" s="20"/>
      <c r="UJ170" s="20"/>
      <c r="UK170" s="20"/>
      <c r="UL170" s="20"/>
      <c r="UM170" s="20"/>
      <c r="UN170" s="20"/>
      <c r="UO170" s="20"/>
      <c r="UP170" s="20"/>
      <c r="UQ170" s="20"/>
      <c r="UR170" s="20"/>
      <c r="US170" s="20"/>
      <c r="UT170" s="20"/>
      <c r="UU170" s="20"/>
      <c r="UV170" s="20"/>
      <c r="UW170" s="20"/>
      <c r="UX170" s="20"/>
      <c r="UY170" s="20"/>
      <c r="UZ170" s="20"/>
      <c r="VA170" s="20"/>
      <c r="VB170" s="20"/>
      <c r="VC170" s="20"/>
      <c r="VD170" s="20"/>
      <c r="VE170" s="20"/>
      <c r="VF170" s="20"/>
      <c r="VG170" s="20"/>
      <c r="VH170" s="20"/>
      <c r="VI170" s="20"/>
      <c r="VJ170" s="20"/>
      <c r="VK170" s="20"/>
      <c r="VL170" s="20"/>
      <c r="VM170" s="20"/>
      <c r="VN170" s="20"/>
      <c r="VO170" s="20"/>
      <c r="VP170" s="20"/>
      <c r="VQ170" s="20"/>
      <c r="VR170" s="20"/>
      <c r="VS170" s="20"/>
      <c r="VT170" s="20"/>
      <c r="VU170" s="20"/>
      <c r="VV170" s="20"/>
      <c r="VW170" s="20"/>
      <c r="VX170" s="20"/>
      <c r="VY170" s="20"/>
      <c r="VZ170" s="20"/>
      <c r="WA170" s="20"/>
      <c r="WB170" s="20"/>
      <c r="WC170" s="20"/>
      <c r="WD170" s="20"/>
      <c r="WE170" s="20"/>
      <c r="WF170" s="20"/>
      <c r="WG170" s="20"/>
      <c r="WH170" s="20"/>
      <c r="WI170" s="20"/>
      <c r="WJ170" s="20"/>
      <c r="WK170" s="20"/>
      <c r="WL170" s="20"/>
      <c r="WM170" s="20"/>
      <c r="WN170" s="20"/>
      <c r="WO170" s="20"/>
      <c r="WP170" s="20"/>
      <c r="WQ170" s="20"/>
      <c r="WR170" s="20"/>
      <c r="WS170" s="20"/>
      <c r="WT170" s="20"/>
      <c r="WU170" s="20"/>
      <c r="WV170" s="20"/>
      <c r="WW170" s="20"/>
      <c r="WX170" s="20"/>
      <c r="WY170" s="20"/>
      <c r="WZ170" s="20"/>
      <c r="XA170" s="20"/>
      <c r="XB170" s="20"/>
      <c r="XC170" s="20"/>
      <c r="XD170" s="20"/>
      <c r="XE170" s="20"/>
      <c r="XF170" s="20"/>
      <c r="XG170" s="20"/>
      <c r="XH170" s="20"/>
      <c r="XI170" s="20"/>
      <c r="XJ170" s="20"/>
      <c r="XK170" s="20"/>
      <c r="XL170" s="20"/>
      <c r="XM170" s="20"/>
      <c r="XN170" s="20"/>
      <c r="XO170" s="20"/>
      <c r="XP170" s="20"/>
      <c r="XQ170" s="20"/>
      <c r="XR170" s="20"/>
      <c r="XS170" s="20"/>
      <c r="XT170" s="20"/>
      <c r="XU170" s="20"/>
      <c r="XV170" s="20"/>
      <c r="XW170" s="20"/>
      <c r="XX170" s="20"/>
      <c r="XY170" s="20"/>
      <c r="XZ170" s="20"/>
      <c r="YA170" s="20"/>
      <c r="YB170" s="20"/>
      <c r="YC170" s="20"/>
      <c r="YD170" s="20"/>
      <c r="YE170" s="20"/>
      <c r="YF170" s="20"/>
      <c r="YG170" s="20"/>
      <c r="YH170" s="20"/>
      <c r="YI170" s="20"/>
      <c r="YJ170" s="20"/>
      <c r="YK170" s="20"/>
      <c r="YL170" s="20"/>
      <c r="YM170" s="20"/>
      <c r="YN170" s="20"/>
      <c r="YO170" s="20"/>
      <c r="YP170" s="20"/>
      <c r="YQ170" s="20"/>
      <c r="YR170" s="20"/>
      <c r="YS170" s="20"/>
      <c r="YT170" s="20"/>
      <c r="YU170" s="20"/>
      <c r="YV170" s="20"/>
      <c r="YW170" s="20"/>
      <c r="YX170" s="20"/>
      <c r="YY170" s="20"/>
      <c r="YZ170" s="20"/>
      <c r="ZA170" s="20"/>
      <c r="ZB170" s="20"/>
      <c r="ZC170" s="20"/>
      <c r="ZD170" s="20"/>
      <c r="ZE170" s="20"/>
      <c r="ZF170" s="20"/>
      <c r="ZG170" s="20"/>
      <c r="ZH170" s="20"/>
      <c r="ZI170" s="20"/>
      <c r="ZJ170" s="20"/>
      <c r="ZK170" s="20"/>
      <c r="ZL170" s="20"/>
      <c r="ZM170" s="20"/>
      <c r="ZN170" s="20"/>
      <c r="ZO170" s="20"/>
      <c r="ZP170" s="20"/>
      <c r="ZQ170" s="20"/>
      <c r="ZR170" s="20"/>
      <c r="ZS170" s="20"/>
      <c r="ZT170" s="20"/>
      <c r="ZU170" s="20"/>
      <c r="ZV170" s="20"/>
      <c r="ZW170" s="20"/>
      <c r="ZX170" s="20"/>
      <c r="ZY170" s="20"/>
      <c r="ZZ170" s="20"/>
      <c r="AAA170" s="20"/>
      <c r="AAB170" s="20"/>
      <c r="AAC170" s="20"/>
      <c r="AAD170" s="20"/>
      <c r="AAE170" s="20"/>
      <c r="AAF170" s="20"/>
      <c r="AAG170" s="20"/>
      <c r="AAH170" s="20"/>
      <c r="AAI170" s="20"/>
      <c r="AAJ170" s="20"/>
      <c r="AAK170" s="20"/>
      <c r="AAL170" s="20"/>
      <c r="AAM170" s="20"/>
      <c r="AAN170" s="20"/>
      <c r="AAO170" s="20"/>
      <c r="AAP170" s="20"/>
      <c r="AAQ170" s="20"/>
      <c r="AAR170" s="20"/>
      <c r="AAS170" s="20"/>
      <c r="AAT170" s="20"/>
      <c r="AAU170" s="20"/>
      <c r="AAV170" s="20"/>
      <c r="AAW170" s="20"/>
      <c r="AAX170" s="20"/>
      <c r="AAY170" s="20"/>
      <c r="AAZ170" s="20"/>
      <c r="ABA170" s="20"/>
      <c r="ABB170" s="20"/>
      <c r="ABC170" s="20"/>
      <c r="ABD170" s="20"/>
      <c r="ABE170" s="20"/>
      <c r="ABF170" s="20"/>
      <c r="ABG170" s="20"/>
      <c r="ABH170" s="20"/>
      <c r="ABI170" s="20"/>
      <c r="ABJ170" s="20"/>
      <c r="ABK170" s="20"/>
      <c r="ABL170" s="20"/>
      <c r="ABM170" s="20"/>
      <c r="ABN170" s="20"/>
      <c r="ABO170" s="20"/>
      <c r="ABP170" s="20"/>
      <c r="ABQ170" s="20"/>
      <c r="ABR170" s="20"/>
      <c r="ABS170" s="20"/>
      <c r="ABT170" s="20"/>
      <c r="ABU170" s="20"/>
      <c r="ABV170" s="20"/>
      <c r="ABW170" s="20"/>
      <c r="ABX170" s="20"/>
      <c r="ABY170" s="20"/>
      <c r="ABZ170" s="20"/>
      <c r="ACA170" s="20"/>
      <c r="ACB170" s="20"/>
      <c r="ACC170" s="20"/>
      <c r="ACD170" s="20"/>
      <c r="ACE170" s="20"/>
      <c r="ACF170" s="20"/>
      <c r="ACG170" s="20"/>
      <c r="ACH170" s="20"/>
      <c r="ACI170" s="20"/>
      <c r="ACJ170" s="20"/>
      <c r="ACK170" s="20"/>
      <c r="ACL170" s="20"/>
      <c r="ACM170" s="20"/>
      <c r="ACN170" s="20"/>
      <c r="ACO170" s="20"/>
      <c r="ACP170" s="20"/>
      <c r="ACQ170" s="20"/>
      <c r="ACR170" s="20"/>
      <c r="ACS170" s="20"/>
      <c r="ACT170" s="20"/>
      <c r="ACU170" s="20"/>
      <c r="ACV170" s="20"/>
      <c r="ACW170" s="20"/>
      <c r="ACX170" s="20"/>
      <c r="ACY170" s="20"/>
      <c r="ACZ170" s="20"/>
      <c r="ADA170" s="20"/>
      <c r="ADB170" s="20"/>
      <c r="ADC170" s="20"/>
      <c r="ADD170" s="20"/>
      <c r="ADE170" s="20"/>
      <c r="ADF170" s="20"/>
      <c r="ADG170" s="20"/>
      <c r="ADH170" s="20"/>
      <c r="ADI170" s="20"/>
      <c r="ADJ170" s="20"/>
      <c r="ADK170" s="20"/>
      <c r="ADL170" s="20"/>
      <c r="ADM170" s="20"/>
      <c r="ADN170" s="20"/>
      <c r="ADO170" s="20"/>
      <c r="ADP170" s="20"/>
      <c r="ADQ170" s="20"/>
      <c r="ADR170" s="20"/>
      <c r="ADS170" s="20"/>
      <c r="ADT170" s="20"/>
      <c r="ADU170" s="20"/>
      <c r="ADV170" s="20"/>
      <c r="ADW170" s="20"/>
      <c r="ADX170" s="20"/>
      <c r="ADY170" s="20"/>
      <c r="ADZ170" s="20"/>
      <c r="AEA170" s="20"/>
      <c r="AEB170" s="20"/>
      <c r="AEC170" s="20"/>
      <c r="AED170" s="20"/>
      <c r="AEE170" s="20"/>
      <c r="AEF170" s="20"/>
      <c r="AEG170" s="20"/>
      <c r="AEH170" s="20"/>
      <c r="AEI170" s="20"/>
      <c r="AEJ170" s="20"/>
      <c r="AEK170" s="20"/>
      <c r="AEL170" s="20"/>
      <c r="AEM170" s="20"/>
      <c r="AEN170" s="20"/>
      <c r="AEO170" s="20"/>
      <c r="AEP170" s="20"/>
      <c r="AEQ170" s="20"/>
      <c r="AER170" s="20"/>
      <c r="AES170" s="20"/>
      <c r="AET170" s="20"/>
      <c r="AEU170" s="20"/>
      <c r="AEV170" s="20"/>
      <c r="AEW170" s="20"/>
      <c r="AEX170" s="20"/>
      <c r="AEY170" s="20"/>
      <c r="AEZ170" s="20"/>
      <c r="AFA170" s="20"/>
      <c r="AFB170" s="20"/>
      <c r="AFC170" s="20"/>
      <c r="AFD170" s="20"/>
      <c r="AFE170" s="20"/>
      <c r="AFF170" s="20"/>
      <c r="AFG170" s="20"/>
      <c r="AFH170" s="20"/>
      <c r="AFI170" s="20"/>
      <c r="AFJ170" s="20"/>
      <c r="AFK170" s="20"/>
      <c r="AFL170" s="20"/>
      <c r="AFM170" s="20"/>
      <c r="AFN170" s="20"/>
      <c r="AFO170" s="20"/>
      <c r="AFP170" s="20"/>
      <c r="AFQ170" s="20"/>
      <c r="AFR170" s="20"/>
      <c r="AFS170" s="20"/>
      <c r="AFT170" s="20"/>
      <c r="AFU170" s="20"/>
      <c r="AFV170" s="20"/>
      <c r="AFW170" s="20"/>
      <c r="AFX170" s="20"/>
      <c r="AFY170" s="20"/>
      <c r="AFZ170" s="20"/>
      <c r="AGA170" s="20"/>
      <c r="AGB170" s="20"/>
      <c r="AGC170" s="20"/>
      <c r="AGD170" s="20"/>
      <c r="AGE170" s="20"/>
      <c r="AGF170" s="20"/>
      <c r="AGG170" s="20"/>
      <c r="AGH170" s="20"/>
      <c r="AGI170" s="20"/>
      <c r="AGJ170" s="20"/>
      <c r="AGK170" s="20"/>
      <c r="AGL170" s="20"/>
      <c r="AGM170" s="20"/>
      <c r="AGN170" s="20"/>
      <c r="AGO170" s="20"/>
      <c r="AGP170" s="20"/>
      <c r="AGQ170" s="20"/>
      <c r="AGR170" s="20"/>
      <c r="AGS170" s="20"/>
      <c r="AGT170" s="20"/>
      <c r="AGU170" s="20"/>
      <c r="AGV170" s="20"/>
      <c r="AGW170" s="20"/>
      <c r="AGX170" s="20"/>
      <c r="AGY170" s="20"/>
      <c r="AGZ170" s="20"/>
      <c r="AHA170" s="20"/>
      <c r="AHB170" s="20"/>
      <c r="AHC170" s="20"/>
      <c r="AHD170" s="20"/>
      <c r="AHE170" s="20"/>
      <c r="AHF170" s="20"/>
      <c r="AHG170" s="20"/>
      <c r="AHH170" s="20"/>
      <c r="AHI170" s="20"/>
      <c r="AHJ170" s="20"/>
      <c r="AHK170" s="20"/>
      <c r="AHL170" s="20"/>
      <c r="AHM170" s="20"/>
      <c r="AHN170" s="20"/>
      <c r="AHO170" s="20"/>
      <c r="AHP170" s="20"/>
      <c r="AHQ170" s="20"/>
      <c r="AHR170" s="20"/>
      <c r="AHS170" s="20"/>
      <c r="AHT170" s="20"/>
      <c r="AHU170" s="20"/>
      <c r="AHV170" s="20"/>
      <c r="AHW170" s="20"/>
      <c r="AHX170" s="20"/>
      <c r="AHY170" s="20"/>
      <c r="AHZ170" s="20"/>
      <c r="AIA170" s="20"/>
      <c r="AIB170" s="20"/>
      <c r="AIC170" s="20"/>
      <c r="AID170" s="20"/>
      <c r="AIE170" s="20"/>
      <c r="AIF170" s="20"/>
      <c r="AIG170" s="20"/>
      <c r="AIH170" s="20"/>
      <c r="AII170" s="20"/>
      <c r="AIJ170" s="20"/>
      <c r="AIK170" s="20"/>
      <c r="AIL170" s="20"/>
      <c r="AIM170" s="20"/>
      <c r="AIN170" s="20"/>
      <c r="AIO170" s="20"/>
      <c r="AIP170" s="20"/>
      <c r="AIQ170" s="20"/>
      <c r="AIR170" s="20"/>
      <c r="AIS170" s="20"/>
      <c r="AIT170" s="20"/>
      <c r="AIU170" s="20"/>
      <c r="AIV170" s="20"/>
      <c r="AIW170" s="20"/>
      <c r="AIX170" s="20"/>
      <c r="AIY170" s="20"/>
      <c r="AIZ170" s="20"/>
      <c r="AJA170" s="20"/>
      <c r="AJB170" s="20"/>
      <c r="AJC170" s="20"/>
      <c r="AJD170" s="20"/>
      <c r="AJE170" s="20"/>
      <c r="AJF170" s="20"/>
      <c r="AJG170" s="20"/>
      <c r="AJH170" s="20"/>
      <c r="AJI170" s="20"/>
      <c r="AJJ170" s="20"/>
      <c r="AJK170" s="20"/>
      <c r="AJL170" s="20"/>
      <c r="AJM170" s="20"/>
      <c r="AJN170" s="20"/>
      <c r="AJO170" s="20"/>
      <c r="AJP170" s="20"/>
      <c r="AJQ170" s="20"/>
      <c r="AJR170" s="20"/>
      <c r="AJS170" s="20"/>
      <c r="AJT170" s="20"/>
      <c r="AJU170" s="20"/>
      <c r="AJV170" s="20"/>
      <c r="AJW170" s="20"/>
      <c r="AJX170" s="20"/>
      <c r="AJY170" s="20"/>
      <c r="AJZ170" s="20"/>
      <c r="AKA170" s="20"/>
      <c r="AKB170" s="20"/>
      <c r="AKC170" s="20"/>
      <c r="AKD170" s="20"/>
      <c r="AKE170" s="20"/>
      <c r="AKF170" s="20"/>
      <c r="AKG170" s="20"/>
      <c r="AKH170" s="20"/>
      <c r="AKI170" s="20"/>
      <c r="AKJ170" s="20"/>
      <c r="AKK170" s="20"/>
      <c r="AKL170" s="20"/>
      <c r="AKM170" s="20"/>
      <c r="AKN170" s="20"/>
      <c r="AKO170" s="20"/>
      <c r="AKP170" s="20"/>
      <c r="AKQ170" s="20"/>
      <c r="AKR170" s="20"/>
      <c r="AKS170" s="20"/>
      <c r="AKT170" s="20"/>
      <c r="AKU170" s="20"/>
      <c r="AKV170" s="20"/>
      <c r="AKW170" s="20"/>
      <c r="AKX170" s="20"/>
      <c r="AKY170" s="20"/>
      <c r="AKZ170" s="20"/>
      <c r="ALA170" s="20"/>
      <c r="ALB170" s="20"/>
      <c r="ALC170" s="20"/>
      <c r="ALD170" s="20"/>
      <c r="ALE170" s="20"/>
      <c r="ALF170" s="20"/>
      <c r="ALG170" s="20"/>
      <c r="ALH170" s="20"/>
      <c r="ALI170" s="20"/>
      <c r="ALJ170" s="20"/>
      <c r="ALK170" s="20"/>
      <c r="ALL170" s="20"/>
      <c r="ALM170" s="20"/>
      <c r="ALN170" s="20"/>
      <c r="ALO170" s="20"/>
      <c r="ALP170" s="20"/>
      <c r="ALQ170" s="20"/>
      <c r="ALR170" s="20"/>
      <c r="ALS170" s="20"/>
      <c r="ALT170" s="20"/>
      <c r="ALU170" s="20"/>
      <c r="ALV170" s="20"/>
      <c r="ALW170" s="20"/>
      <c r="ALX170" s="20"/>
      <c r="ALY170" s="20"/>
      <c r="ALZ170" s="20"/>
      <c r="AMA170" s="20"/>
      <c r="AMB170" s="20"/>
      <c r="AMC170" s="20"/>
      <c r="AMD170" s="20"/>
      <c r="AME170" s="20"/>
      <c r="AMF170" s="20"/>
      <c r="AMG170" s="20"/>
      <c r="AMH170" s="20"/>
      <c r="AMI170" s="20"/>
      <c r="AMJ170" s="20"/>
      <c r="AMK170" s="20"/>
    </row>
    <row r="171" spans="1:1025" ht="14.25" x14ac:dyDescent="0.2">
      <c r="A171" s="86" t="s">
        <v>13889</v>
      </c>
      <c r="B171" s="87" t="s">
        <v>13890</v>
      </c>
      <c r="C171" s="86" t="s">
        <v>14076</v>
      </c>
      <c r="D171" s="86" t="s">
        <v>13724</v>
      </c>
      <c r="E171" s="88">
        <v>0.89953170810762995</v>
      </c>
      <c r="F171" s="88">
        <v>0.99864612382789797</v>
      </c>
      <c r="G171" s="88">
        <v>0.84774713397954005</v>
      </c>
      <c r="H171" s="100" t="s">
        <v>14077</v>
      </c>
      <c r="I171" s="86">
        <v>2</v>
      </c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/>
      <c r="HB171" s="20"/>
      <c r="HC171" s="20"/>
      <c r="HD171" s="20"/>
      <c r="HE171" s="20"/>
      <c r="HF171" s="20"/>
      <c r="HG171" s="20"/>
      <c r="HH171" s="20"/>
      <c r="HI171" s="20"/>
      <c r="HJ171" s="20"/>
      <c r="HK171" s="20"/>
      <c r="HL171" s="20"/>
      <c r="HM171" s="20"/>
      <c r="HN171" s="20"/>
      <c r="HO171" s="20"/>
      <c r="HP171" s="20"/>
      <c r="HQ171" s="20"/>
      <c r="HR171" s="20"/>
      <c r="HS171" s="20"/>
      <c r="HT171" s="20"/>
      <c r="HU171" s="20"/>
      <c r="HV171" s="20"/>
      <c r="HW171" s="20"/>
      <c r="HX171" s="20"/>
      <c r="HY171" s="20"/>
      <c r="HZ171" s="20"/>
      <c r="IA171" s="20"/>
      <c r="IB171" s="20"/>
      <c r="IC171" s="20"/>
      <c r="ID171" s="20"/>
      <c r="IE171" s="20"/>
      <c r="IF171" s="20"/>
      <c r="IG171" s="20"/>
      <c r="IH171" s="20"/>
      <c r="II171" s="20"/>
      <c r="IJ171" s="20"/>
      <c r="IK171" s="20"/>
      <c r="IL171" s="20"/>
      <c r="IM171" s="20"/>
      <c r="IN171" s="20"/>
      <c r="IO171" s="20"/>
      <c r="IP171" s="20"/>
      <c r="IQ171" s="20"/>
      <c r="IR171" s="20"/>
      <c r="IS171" s="20"/>
      <c r="IT171" s="20"/>
      <c r="IU171" s="20"/>
      <c r="IV171" s="20"/>
      <c r="IW171" s="20"/>
      <c r="IX171" s="20"/>
      <c r="IY171" s="20"/>
      <c r="IZ171" s="20"/>
      <c r="JA171" s="20"/>
      <c r="JB171" s="20"/>
      <c r="JC171" s="20"/>
      <c r="JD171" s="20"/>
      <c r="JE171" s="20"/>
      <c r="JF171" s="20"/>
      <c r="JG171" s="20"/>
      <c r="JH171" s="20"/>
      <c r="JI171" s="20"/>
      <c r="JJ171" s="20"/>
      <c r="JK171" s="20"/>
      <c r="JL171" s="20"/>
      <c r="JM171" s="20"/>
      <c r="JN171" s="20"/>
      <c r="JO171" s="20"/>
      <c r="JP171" s="20"/>
      <c r="JQ171" s="20"/>
      <c r="JR171" s="20"/>
      <c r="JS171" s="20"/>
      <c r="JT171" s="20"/>
      <c r="JU171" s="20"/>
      <c r="JV171" s="20"/>
      <c r="JW171" s="20"/>
      <c r="JX171" s="20"/>
      <c r="JY171" s="20"/>
      <c r="JZ171" s="20"/>
      <c r="KA171" s="20"/>
      <c r="KB171" s="20"/>
      <c r="KC171" s="20"/>
      <c r="KD171" s="20"/>
      <c r="KE171" s="20"/>
      <c r="KF171" s="20"/>
      <c r="KG171" s="20"/>
      <c r="KH171" s="20"/>
      <c r="KI171" s="20"/>
      <c r="KJ171" s="20"/>
      <c r="KK171" s="20"/>
      <c r="KL171" s="20"/>
      <c r="KM171" s="20"/>
      <c r="KN171" s="20"/>
      <c r="KO171" s="20"/>
      <c r="KP171" s="20"/>
      <c r="KQ171" s="20"/>
      <c r="KR171" s="20"/>
      <c r="KS171" s="20"/>
      <c r="KT171" s="20"/>
      <c r="KU171" s="20"/>
      <c r="KV171" s="20"/>
      <c r="KW171" s="20"/>
      <c r="KX171" s="20"/>
      <c r="KY171" s="20"/>
      <c r="KZ171" s="20"/>
      <c r="LA171" s="20"/>
      <c r="LB171" s="20"/>
      <c r="LC171" s="20"/>
      <c r="LD171" s="20"/>
      <c r="LE171" s="20"/>
      <c r="LF171" s="20"/>
      <c r="LG171" s="20"/>
      <c r="LH171" s="20"/>
      <c r="LI171" s="20"/>
      <c r="LJ171" s="20"/>
      <c r="LK171" s="20"/>
      <c r="LL171" s="20"/>
      <c r="LM171" s="20"/>
      <c r="LN171" s="20"/>
      <c r="LO171" s="20"/>
      <c r="LP171" s="20"/>
      <c r="LQ171" s="20"/>
      <c r="LR171" s="20"/>
      <c r="LS171" s="20"/>
      <c r="LT171" s="20"/>
      <c r="LU171" s="20"/>
      <c r="LV171" s="20"/>
      <c r="LW171" s="20"/>
      <c r="LX171" s="20"/>
      <c r="LY171" s="20"/>
      <c r="LZ171" s="20"/>
      <c r="MA171" s="20"/>
      <c r="MB171" s="20"/>
      <c r="MC171" s="20"/>
      <c r="MD171" s="20"/>
      <c r="ME171" s="20"/>
      <c r="MF171" s="20"/>
      <c r="MG171" s="20"/>
      <c r="MH171" s="20"/>
      <c r="MI171" s="20"/>
      <c r="MJ171" s="20"/>
      <c r="MK171" s="20"/>
      <c r="ML171" s="20"/>
      <c r="MM171" s="20"/>
      <c r="MN171" s="20"/>
      <c r="MO171" s="20"/>
      <c r="MP171" s="20"/>
      <c r="MQ171" s="20"/>
      <c r="MR171" s="20"/>
      <c r="MS171" s="20"/>
      <c r="MT171" s="20"/>
      <c r="MU171" s="20"/>
      <c r="MV171" s="20"/>
      <c r="MW171" s="20"/>
      <c r="MX171" s="20"/>
      <c r="MY171" s="20"/>
      <c r="MZ171" s="20"/>
      <c r="NA171" s="20"/>
      <c r="NB171" s="20"/>
      <c r="NC171" s="20"/>
      <c r="ND171" s="20"/>
      <c r="NE171" s="20"/>
      <c r="NF171" s="20"/>
      <c r="NG171" s="20"/>
      <c r="NH171" s="20"/>
      <c r="NI171" s="20"/>
      <c r="NJ171" s="20"/>
      <c r="NK171" s="20"/>
      <c r="NL171" s="20"/>
      <c r="NM171" s="20"/>
      <c r="NN171" s="20"/>
      <c r="NO171" s="20"/>
      <c r="NP171" s="20"/>
      <c r="NQ171" s="20"/>
      <c r="NR171" s="20"/>
      <c r="NS171" s="20"/>
      <c r="NT171" s="20"/>
      <c r="NU171" s="20"/>
      <c r="NV171" s="20"/>
      <c r="NW171" s="20"/>
      <c r="NX171" s="20"/>
      <c r="NY171" s="20"/>
      <c r="NZ171" s="20"/>
      <c r="OA171" s="20"/>
      <c r="OB171" s="20"/>
      <c r="OC171" s="20"/>
      <c r="OD171" s="20"/>
      <c r="OE171" s="20"/>
      <c r="OF171" s="20"/>
      <c r="OG171" s="20"/>
      <c r="OH171" s="20"/>
      <c r="OI171" s="20"/>
      <c r="OJ171" s="20"/>
      <c r="OK171" s="20"/>
      <c r="OL171" s="20"/>
      <c r="OM171" s="20"/>
      <c r="ON171" s="20"/>
      <c r="OO171" s="20"/>
      <c r="OP171" s="20"/>
      <c r="OQ171" s="20"/>
      <c r="OR171" s="20"/>
      <c r="OS171" s="20"/>
      <c r="OT171" s="20"/>
      <c r="OU171" s="20"/>
      <c r="OV171" s="20"/>
      <c r="OW171" s="20"/>
      <c r="OX171" s="20"/>
      <c r="OY171" s="20"/>
      <c r="OZ171" s="20"/>
      <c r="PA171" s="20"/>
      <c r="PB171" s="20"/>
      <c r="PC171" s="20"/>
      <c r="PD171" s="20"/>
      <c r="PE171" s="20"/>
      <c r="PF171" s="20"/>
      <c r="PG171" s="20"/>
      <c r="PH171" s="20"/>
      <c r="PI171" s="20"/>
      <c r="PJ171" s="20"/>
      <c r="PK171" s="20"/>
      <c r="PL171" s="20"/>
      <c r="PM171" s="20"/>
      <c r="PN171" s="20"/>
      <c r="PO171" s="20"/>
      <c r="PP171" s="20"/>
      <c r="PQ171" s="20"/>
      <c r="PR171" s="20"/>
      <c r="PS171" s="20"/>
      <c r="PT171" s="20"/>
      <c r="PU171" s="20"/>
      <c r="PV171" s="20"/>
      <c r="PW171" s="20"/>
      <c r="PX171" s="20"/>
      <c r="PY171" s="20"/>
      <c r="PZ171" s="20"/>
      <c r="QA171" s="20"/>
      <c r="QB171" s="20"/>
      <c r="QC171" s="20"/>
      <c r="QD171" s="20"/>
      <c r="QE171" s="20"/>
      <c r="QF171" s="20"/>
      <c r="QG171" s="20"/>
      <c r="QH171" s="20"/>
      <c r="QI171" s="20"/>
      <c r="QJ171" s="20"/>
      <c r="QK171" s="20"/>
      <c r="QL171" s="20"/>
      <c r="QM171" s="20"/>
      <c r="QN171" s="20"/>
      <c r="QO171" s="20"/>
      <c r="QP171" s="20"/>
      <c r="QQ171" s="20"/>
      <c r="QR171" s="20"/>
      <c r="QS171" s="20"/>
      <c r="QT171" s="20"/>
      <c r="QU171" s="20"/>
      <c r="QV171" s="20"/>
      <c r="QW171" s="20"/>
      <c r="QX171" s="20"/>
      <c r="QY171" s="20"/>
      <c r="QZ171" s="20"/>
      <c r="RA171" s="20"/>
      <c r="RB171" s="20"/>
      <c r="RC171" s="20"/>
      <c r="RD171" s="20"/>
      <c r="RE171" s="20"/>
      <c r="RF171" s="20"/>
      <c r="RG171" s="20"/>
      <c r="RH171" s="20"/>
      <c r="RI171" s="20"/>
      <c r="RJ171" s="20"/>
      <c r="RK171" s="20"/>
      <c r="RL171" s="20"/>
      <c r="RM171" s="20"/>
      <c r="RN171" s="20"/>
      <c r="RO171" s="20"/>
      <c r="RP171" s="20"/>
      <c r="RQ171" s="20"/>
      <c r="RR171" s="20"/>
      <c r="RS171" s="20"/>
      <c r="RT171" s="20"/>
      <c r="RU171" s="20"/>
      <c r="RV171" s="20"/>
      <c r="RW171" s="20"/>
      <c r="RX171" s="20"/>
      <c r="RY171" s="20"/>
      <c r="RZ171" s="20"/>
      <c r="SA171" s="20"/>
      <c r="SB171" s="20"/>
      <c r="SC171" s="20"/>
      <c r="SD171" s="20"/>
      <c r="SE171" s="20"/>
      <c r="SF171" s="20"/>
      <c r="SG171" s="20"/>
      <c r="SH171" s="20"/>
      <c r="SI171" s="20"/>
      <c r="SJ171" s="20"/>
      <c r="SK171" s="20"/>
      <c r="SL171" s="20"/>
      <c r="SM171" s="20"/>
      <c r="SN171" s="20"/>
      <c r="SO171" s="20"/>
      <c r="SP171" s="20"/>
      <c r="SQ171" s="20"/>
      <c r="SR171" s="20"/>
      <c r="SS171" s="20"/>
      <c r="ST171" s="20"/>
      <c r="SU171" s="20"/>
      <c r="SV171" s="20"/>
      <c r="SW171" s="20"/>
      <c r="SX171" s="20"/>
      <c r="SY171" s="20"/>
      <c r="SZ171" s="20"/>
      <c r="TA171" s="20"/>
      <c r="TB171" s="20"/>
      <c r="TC171" s="20"/>
      <c r="TD171" s="20"/>
      <c r="TE171" s="20"/>
      <c r="TF171" s="20"/>
      <c r="TG171" s="20"/>
      <c r="TH171" s="20"/>
      <c r="TI171" s="20"/>
      <c r="TJ171" s="20"/>
      <c r="TK171" s="20"/>
      <c r="TL171" s="20"/>
      <c r="TM171" s="20"/>
      <c r="TN171" s="20"/>
      <c r="TO171" s="20"/>
      <c r="TP171" s="20"/>
      <c r="TQ171" s="20"/>
      <c r="TR171" s="20"/>
      <c r="TS171" s="20"/>
      <c r="TT171" s="20"/>
      <c r="TU171" s="20"/>
      <c r="TV171" s="20"/>
      <c r="TW171" s="20"/>
      <c r="TX171" s="20"/>
      <c r="TY171" s="20"/>
      <c r="TZ171" s="20"/>
      <c r="UA171" s="20"/>
      <c r="UB171" s="20"/>
      <c r="UC171" s="20"/>
      <c r="UD171" s="20"/>
      <c r="UE171" s="20"/>
      <c r="UF171" s="20"/>
      <c r="UG171" s="20"/>
      <c r="UH171" s="20"/>
      <c r="UI171" s="20"/>
      <c r="UJ171" s="20"/>
      <c r="UK171" s="20"/>
      <c r="UL171" s="20"/>
      <c r="UM171" s="20"/>
      <c r="UN171" s="20"/>
      <c r="UO171" s="20"/>
      <c r="UP171" s="20"/>
      <c r="UQ171" s="20"/>
      <c r="UR171" s="20"/>
      <c r="US171" s="20"/>
      <c r="UT171" s="20"/>
      <c r="UU171" s="20"/>
      <c r="UV171" s="20"/>
      <c r="UW171" s="20"/>
      <c r="UX171" s="20"/>
      <c r="UY171" s="20"/>
      <c r="UZ171" s="20"/>
      <c r="VA171" s="20"/>
      <c r="VB171" s="20"/>
      <c r="VC171" s="20"/>
      <c r="VD171" s="20"/>
      <c r="VE171" s="20"/>
      <c r="VF171" s="20"/>
      <c r="VG171" s="20"/>
      <c r="VH171" s="20"/>
      <c r="VI171" s="20"/>
      <c r="VJ171" s="20"/>
      <c r="VK171" s="20"/>
      <c r="VL171" s="20"/>
      <c r="VM171" s="20"/>
      <c r="VN171" s="20"/>
      <c r="VO171" s="20"/>
      <c r="VP171" s="20"/>
      <c r="VQ171" s="20"/>
      <c r="VR171" s="20"/>
      <c r="VS171" s="20"/>
      <c r="VT171" s="20"/>
      <c r="VU171" s="20"/>
      <c r="VV171" s="20"/>
      <c r="VW171" s="20"/>
      <c r="VX171" s="20"/>
      <c r="VY171" s="20"/>
      <c r="VZ171" s="20"/>
      <c r="WA171" s="20"/>
      <c r="WB171" s="20"/>
      <c r="WC171" s="20"/>
      <c r="WD171" s="20"/>
      <c r="WE171" s="20"/>
      <c r="WF171" s="20"/>
      <c r="WG171" s="20"/>
      <c r="WH171" s="20"/>
      <c r="WI171" s="20"/>
      <c r="WJ171" s="20"/>
      <c r="WK171" s="20"/>
      <c r="WL171" s="20"/>
      <c r="WM171" s="20"/>
      <c r="WN171" s="20"/>
      <c r="WO171" s="20"/>
      <c r="WP171" s="20"/>
      <c r="WQ171" s="20"/>
      <c r="WR171" s="20"/>
      <c r="WS171" s="20"/>
      <c r="WT171" s="20"/>
      <c r="WU171" s="20"/>
      <c r="WV171" s="20"/>
      <c r="WW171" s="20"/>
      <c r="WX171" s="20"/>
      <c r="WY171" s="20"/>
      <c r="WZ171" s="20"/>
      <c r="XA171" s="20"/>
      <c r="XB171" s="20"/>
      <c r="XC171" s="20"/>
      <c r="XD171" s="20"/>
      <c r="XE171" s="20"/>
      <c r="XF171" s="20"/>
      <c r="XG171" s="20"/>
      <c r="XH171" s="20"/>
      <c r="XI171" s="20"/>
      <c r="XJ171" s="20"/>
      <c r="XK171" s="20"/>
      <c r="XL171" s="20"/>
      <c r="XM171" s="20"/>
      <c r="XN171" s="20"/>
      <c r="XO171" s="20"/>
      <c r="XP171" s="20"/>
      <c r="XQ171" s="20"/>
      <c r="XR171" s="20"/>
      <c r="XS171" s="20"/>
      <c r="XT171" s="20"/>
      <c r="XU171" s="20"/>
      <c r="XV171" s="20"/>
      <c r="XW171" s="20"/>
      <c r="XX171" s="20"/>
      <c r="XY171" s="20"/>
      <c r="XZ171" s="20"/>
      <c r="YA171" s="20"/>
      <c r="YB171" s="20"/>
      <c r="YC171" s="20"/>
      <c r="YD171" s="20"/>
      <c r="YE171" s="20"/>
      <c r="YF171" s="20"/>
      <c r="YG171" s="20"/>
      <c r="YH171" s="20"/>
      <c r="YI171" s="20"/>
      <c r="YJ171" s="20"/>
      <c r="YK171" s="20"/>
      <c r="YL171" s="20"/>
      <c r="YM171" s="20"/>
      <c r="YN171" s="20"/>
      <c r="YO171" s="20"/>
      <c r="YP171" s="20"/>
      <c r="YQ171" s="20"/>
      <c r="YR171" s="20"/>
      <c r="YS171" s="20"/>
      <c r="YT171" s="20"/>
      <c r="YU171" s="20"/>
      <c r="YV171" s="20"/>
      <c r="YW171" s="20"/>
      <c r="YX171" s="20"/>
      <c r="YY171" s="20"/>
      <c r="YZ171" s="20"/>
      <c r="ZA171" s="20"/>
      <c r="ZB171" s="20"/>
      <c r="ZC171" s="20"/>
      <c r="ZD171" s="20"/>
      <c r="ZE171" s="20"/>
      <c r="ZF171" s="20"/>
      <c r="ZG171" s="20"/>
      <c r="ZH171" s="20"/>
      <c r="ZI171" s="20"/>
      <c r="ZJ171" s="20"/>
      <c r="ZK171" s="20"/>
      <c r="ZL171" s="20"/>
      <c r="ZM171" s="20"/>
      <c r="ZN171" s="20"/>
      <c r="ZO171" s="20"/>
      <c r="ZP171" s="20"/>
      <c r="ZQ171" s="20"/>
      <c r="ZR171" s="20"/>
      <c r="ZS171" s="20"/>
      <c r="ZT171" s="20"/>
      <c r="ZU171" s="20"/>
      <c r="ZV171" s="20"/>
      <c r="ZW171" s="20"/>
      <c r="ZX171" s="20"/>
      <c r="ZY171" s="20"/>
      <c r="ZZ171" s="20"/>
      <c r="AAA171" s="20"/>
      <c r="AAB171" s="20"/>
      <c r="AAC171" s="20"/>
      <c r="AAD171" s="20"/>
      <c r="AAE171" s="20"/>
      <c r="AAF171" s="20"/>
      <c r="AAG171" s="20"/>
      <c r="AAH171" s="20"/>
      <c r="AAI171" s="20"/>
      <c r="AAJ171" s="20"/>
      <c r="AAK171" s="20"/>
      <c r="AAL171" s="20"/>
      <c r="AAM171" s="20"/>
      <c r="AAN171" s="20"/>
      <c r="AAO171" s="20"/>
      <c r="AAP171" s="20"/>
      <c r="AAQ171" s="20"/>
      <c r="AAR171" s="20"/>
      <c r="AAS171" s="20"/>
      <c r="AAT171" s="20"/>
      <c r="AAU171" s="20"/>
      <c r="AAV171" s="20"/>
      <c r="AAW171" s="20"/>
      <c r="AAX171" s="20"/>
      <c r="AAY171" s="20"/>
      <c r="AAZ171" s="20"/>
      <c r="ABA171" s="20"/>
      <c r="ABB171" s="20"/>
      <c r="ABC171" s="20"/>
      <c r="ABD171" s="20"/>
      <c r="ABE171" s="20"/>
      <c r="ABF171" s="20"/>
      <c r="ABG171" s="20"/>
      <c r="ABH171" s="20"/>
      <c r="ABI171" s="20"/>
      <c r="ABJ171" s="20"/>
      <c r="ABK171" s="20"/>
      <c r="ABL171" s="20"/>
      <c r="ABM171" s="20"/>
      <c r="ABN171" s="20"/>
      <c r="ABO171" s="20"/>
      <c r="ABP171" s="20"/>
      <c r="ABQ171" s="20"/>
      <c r="ABR171" s="20"/>
      <c r="ABS171" s="20"/>
      <c r="ABT171" s="20"/>
      <c r="ABU171" s="20"/>
      <c r="ABV171" s="20"/>
      <c r="ABW171" s="20"/>
      <c r="ABX171" s="20"/>
      <c r="ABY171" s="20"/>
      <c r="ABZ171" s="20"/>
      <c r="ACA171" s="20"/>
      <c r="ACB171" s="20"/>
      <c r="ACC171" s="20"/>
      <c r="ACD171" s="20"/>
      <c r="ACE171" s="20"/>
      <c r="ACF171" s="20"/>
      <c r="ACG171" s="20"/>
      <c r="ACH171" s="20"/>
      <c r="ACI171" s="20"/>
      <c r="ACJ171" s="20"/>
      <c r="ACK171" s="20"/>
      <c r="ACL171" s="20"/>
      <c r="ACM171" s="20"/>
      <c r="ACN171" s="20"/>
      <c r="ACO171" s="20"/>
      <c r="ACP171" s="20"/>
      <c r="ACQ171" s="20"/>
      <c r="ACR171" s="20"/>
      <c r="ACS171" s="20"/>
      <c r="ACT171" s="20"/>
      <c r="ACU171" s="20"/>
      <c r="ACV171" s="20"/>
      <c r="ACW171" s="20"/>
      <c r="ACX171" s="20"/>
      <c r="ACY171" s="20"/>
      <c r="ACZ171" s="20"/>
      <c r="ADA171" s="20"/>
      <c r="ADB171" s="20"/>
      <c r="ADC171" s="20"/>
      <c r="ADD171" s="20"/>
      <c r="ADE171" s="20"/>
      <c r="ADF171" s="20"/>
      <c r="ADG171" s="20"/>
      <c r="ADH171" s="20"/>
      <c r="ADI171" s="20"/>
      <c r="ADJ171" s="20"/>
      <c r="ADK171" s="20"/>
      <c r="ADL171" s="20"/>
      <c r="ADM171" s="20"/>
      <c r="ADN171" s="20"/>
      <c r="ADO171" s="20"/>
      <c r="ADP171" s="20"/>
      <c r="ADQ171" s="20"/>
      <c r="ADR171" s="20"/>
      <c r="ADS171" s="20"/>
      <c r="ADT171" s="20"/>
      <c r="ADU171" s="20"/>
      <c r="ADV171" s="20"/>
      <c r="ADW171" s="20"/>
      <c r="ADX171" s="20"/>
      <c r="ADY171" s="20"/>
      <c r="ADZ171" s="20"/>
      <c r="AEA171" s="20"/>
      <c r="AEB171" s="20"/>
      <c r="AEC171" s="20"/>
      <c r="AED171" s="20"/>
      <c r="AEE171" s="20"/>
      <c r="AEF171" s="20"/>
      <c r="AEG171" s="20"/>
      <c r="AEH171" s="20"/>
      <c r="AEI171" s="20"/>
      <c r="AEJ171" s="20"/>
      <c r="AEK171" s="20"/>
      <c r="AEL171" s="20"/>
      <c r="AEM171" s="20"/>
      <c r="AEN171" s="20"/>
      <c r="AEO171" s="20"/>
      <c r="AEP171" s="20"/>
      <c r="AEQ171" s="20"/>
      <c r="AER171" s="20"/>
      <c r="AES171" s="20"/>
      <c r="AET171" s="20"/>
      <c r="AEU171" s="20"/>
      <c r="AEV171" s="20"/>
      <c r="AEW171" s="20"/>
      <c r="AEX171" s="20"/>
      <c r="AEY171" s="20"/>
      <c r="AEZ171" s="20"/>
      <c r="AFA171" s="20"/>
      <c r="AFB171" s="20"/>
      <c r="AFC171" s="20"/>
      <c r="AFD171" s="20"/>
      <c r="AFE171" s="20"/>
      <c r="AFF171" s="20"/>
      <c r="AFG171" s="20"/>
      <c r="AFH171" s="20"/>
      <c r="AFI171" s="20"/>
      <c r="AFJ171" s="20"/>
      <c r="AFK171" s="20"/>
      <c r="AFL171" s="20"/>
      <c r="AFM171" s="20"/>
      <c r="AFN171" s="20"/>
      <c r="AFO171" s="20"/>
      <c r="AFP171" s="20"/>
      <c r="AFQ171" s="20"/>
      <c r="AFR171" s="20"/>
      <c r="AFS171" s="20"/>
      <c r="AFT171" s="20"/>
      <c r="AFU171" s="20"/>
      <c r="AFV171" s="20"/>
      <c r="AFW171" s="20"/>
      <c r="AFX171" s="20"/>
      <c r="AFY171" s="20"/>
      <c r="AFZ171" s="20"/>
      <c r="AGA171" s="20"/>
      <c r="AGB171" s="20"/>
      <c r="AGC171" s="20"/>
      <c r="AGD171" s="20"/>
      <c r="AGE171" s="20"/>
      <c r="AGF171" s="20"/>
      <c r="AGG171" s="20"/>
      <c r="AGH171" s="20"/>
      <c r="AGI171" s="20"/>
      <c r="AGJ171" s="20"/>
      <c r="AGK171" s="20"/>
      <c r="AGL171" s="20"/>
      <c r="AGM171" s="20"/>
      <c r="AGN171" s="20"/>
      <c r="AGO171" s="20"/>
      <c r="AGP171" s="20"/>
      <c r="AGQ171" s="20"/>
      <c r="AGR171" s="20"/>
      <c r="AGS171" s="20"/>
      <c r="AGT171" s="20"/>
      <c r="AGU171" s="20"/>
      <c r="AGV171" s="20"/>
      <c r="AGW171" s="20"/>
      <c r="AGX171" s="20"/>
      <c r="AGY171" s="20"/>
      <c r="AGZ171" s="20"/>
      <c r="AHA171" s="20"/>
      <c r="AHB171" s="20"/>
      <c r="AHC171" s="20"/>
      <c r="AHD171" s="20"/>
      <c r="AHE171" s="20"/>
      <c r="AHF171" s="20"/>
      <c r="AHG171" s="20"/>
      <c r="AHH171" s="20"/>
      <c r="AHI171" s="20"/>
      <c r="AHJ171" s="20"/>
      <c r="AHK171" s="20"/>
      <c r="AHL171" s="20"/>
      <c r="AHM171" s="20"/>
      <c r="AHN171" s="20"/>
      <c r="AHO171" s="20"/>
      <c r="AHP171" s="20"/>
      <c r="AHQ171" s="20"/>
      <c r="AHR171" s="20"/>
      <c r="AHS171" s="20"/>
      <c r="AHT171" s="20"/>
      <c r="AHU171" s="20"/>
      <c r="AHV171" s="20"/>
      <c r="AHW171" s="20"/>
      <c r="AHX171" s="20"/>
      <c r="AHY171" s="20"/>
      <c r="AHZ171" s="20"/>
      <c r="AIA171" s="20"/>
      <c r="AIB171" s="20"/>
      <c r="AIC171" s="20"/>
      <c r="AID171" s="20"/>
      <c r="AIE171" s="20"/>
      <c r="AIF171" s="20"/>
      <c r="AIG171" s="20"/>
      <c r="AIH171" s="20"/>
      <c r="AII171" s="20"/>
      <c r="AIJ171" s="20"/>
      <c r="AIK171" s="20"/>
      <c r="AIL171" s="20"/>
      <c r="AIM171" s="20"/>
      <c r="AIN171" s="20"/>
      <c r="AIO171" s="20"/>
      <c r="AIP171" s="20"/>
      <c r="AIQ171" s="20"/>
      <c r="AIR171" s="20"/>
      <c r="AIS171" s="20"/>
      <c r="AIT171" s="20"/>
      <c r="AIU171" s="20"/>
      <c r="AIV171" s="20"/>
      <c r="AIW171" s="20"/>
      <c r="AIX171" s="20"/>
      <c r="AIY171" s="20"/>
      <c r="AIZ171" s="20"/>
      <c r="AJA171" s="20"/>
      <c r="AJB171" s="20"/>
      <c r="AJC171" s="20"/>
      <c r="AJD171" s="20"/>
      <c r="AJE171" s="20"/>
      <c r="AJF171" s="20"/>
      <c r="AJG171" s="20"/>
      <c r="AJH171" s="20"/>
      <c r="AJI171" s="20"/>
      <c r="AJJ171" s="20"/>
      <c r="AJK171" s="20"/>
      <c r="AJL171" s="20"/>
      <c r="AJM171" s="20"/>
      <c r="AJN171" s="20"/>
      <c r="AJO171" s="20"/>
      <c r="AJP171" s="20"/>
      <c r="AJQ171" s="20"/>
      <c r="AJR171" s="20"/>
      <c r="AJS171" s="20"/>
      <c r="AJT171" s="20"/>
      <c r="AJU171" s="20"/>
      <c r="AJV171" s="20"/>
      <c r="AJW171" s="20"/>
      <c r="AJX171" s="20"/>
      <c r="AJY171" s="20"/>
      <c r="AJZ171" s="20"/>
      <c r="AKA171" s="20"/>
      <c r="AKB171" s="20"/>
      <c r="AKC171" s="20"/>
      <c r="AKD171" s="20"/>
      <c r="AKE171" s="20"/>
      <c r="AKF171" s="20"/>
      <c r="AKG171" s="20"/>
      <c r="AKH171" s="20"/>
      <c r="AKI171" s="20"/>
      <c r="AKJ171" s="20"/>
      <c r="AKK171" s="20"/>
      <c r="AKL171" s="20"/>
      <c r="AKM171" s="20"/>
      <c r="AKN171" s="20"/>
      <c r="AKO171" s="20"/>
      <c r="AKP171" s="20"/>
      <c r="AKQ171" s="20"/>
      <c r="AKR171" s="20"/>
      <c r="AKS171" s="20"/>
      <c r="AKT171" s="20"/>
      <c r="AKU171" s="20"/>
      <c r="AKV171" s="20"/>
      <c r="AKW171" s="20"/>
      <c r="AKX171" s="20"/>
      <c r="AKY171" s="20"/>
      <c r="AKZ171" s="20"/>
      <c r="ALA171" s="20"/>
      <c r="ALB171" s="20"/>
      <c r="ALC171" s="20"/>
      <c r="ALD171" s="20"/>
      <c r="ALE171" s="20"/>
      <c r="ALF171" s="20"/>
      <c r="ALG171" s="20"/>
      <c r="ALH171" s="20"/>
      <c r="ALI171" s="20"/>
      <c r="ALJ171" s="20"/>
      <c r="ALK171" s="20"/>
      <c r="ALL171" s="20"/>
      <c r="ALM171" s="20"/>
      <c r="ALN171" s="20"/>
      <c r="ALO171" s="20"/>
      <c r="ALP171" s="20"/>
      <c r="ALQ171" s="20"/>
      <c r="ALR171" s="20"/>
      <c r="ALS171" s="20"/>
      <c r="ALT171" s="20"/>
      <c r="ALU171" s="20"/>
      <c r="ALV171" s="20"/>
      <c r="ALW171" s="20"/>
      <c r="ALX171" s="20"/>
      <c r="ALY171" s="20"/>
      <c r="ALZ171" s="20"/>
      <c r="AMA171" s="20"/>
      <c r="AMB171" s="20"/>
      <c r="AMC171" s="20"/>
      <c r="AMD171" s="20"/>
      <c r="AME171" s="20"/>
      <c r="AMF171" s="20"/>
      <c r="AMG171" s="20"/>
      <c r="AMH171" s="20"/>
      <c r="AMI171" s="20"/>
      <c r="AMJ171" s="20"/>
      <c r="AMK171" s="20"/>
    </row>
    <row r="172" spans="1:1025" ht="14.25" x14ac:dyDescent="0.2">
      <c r="A172" s="86" t="s">
        <v>13878</v>
      </c>
      <c r="B172" s="87" t="s">
        <v>13879</v>
      </c>
      <c r="C172" s="86" t="s">
        <v>14060</v>
      </c>
      <c r="D172" s="86" t="s">
        <v>13731</v>
      </c>
      <c r="E172" s="88">
        <v>0.90367225129675799</v>
      </c>
      <c r="F172" s="88">
        <v>0.99864612382789797</v>
      </c>
      <c r="G172" s="88">
        <v>0.84774713397954005</v>
      </c>
      <c r="H172" s="100" t="s">
        <v>14078</v>
      </c>
      <c r="I172" s="86">
        <v>4</v>
      </c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20"/>
      <c r="IM172" s="20"/>
      <c r="IN172" s="20"/>
      <c r="IO172" s="20"/>
      <c r="IP172" s="20"/>
      <c r="IQ172" s="20"/>
      <c r="IR172" s="20"/>
      <c r="IS172" s="20"/>
      <c r="IT172" s="20"/>
      <c r="IU172" s="20"/>
      <c r="IV172" s="20"/>
      <c r="IW172" s="20"/>
      <c r="IX172" s="20"/>
      <c r="IY172" s="20"/>
      <c r="IZ172" s="20"/>
      <c r="JA172" s="20"/>
      <c r="JB172" s="20"/>
      <c r="JC172" s="20"/>
      <c r="JD172" s="20"/>
      <c r="JE172" s="20"/>
      <c r="JF172" s="20"/>
      <c r="JG172" s="20"/>
      <c r="JH172" s="20"/>
      <c r="JI172" s="20"/>
      <c r="JJ172" s="20"/>
      <c r="JK172" s="20"/>
      <c r="JL172" s="20"/>
      <c r="JM172" s="20"/>
      <c r="JN172" s="20"/>
      <c r="JO172" s="20"/>
      <c r="JP172" s="20"/>
      <c r="JQ172" s="20"/>
      <c r="JR172" s="20"/>
      <c r="JS172" s="20"/>
      <c r="JT172" s="20"/>
      <c r="JU172" s="20"/>
      <c r="JV172" s="20"/>
      <c r="JW172" s="20"/>
      <c r="JX172" s="20"/>
      <c r="JY172" s="20"/>
      <c r="JZ172" s="20"/>
      <c r="KA172" s="20"/>
      <c r="KB172" s="20"/>
      <c r="KC172" s="20"/>
      <c r="KD172" s="20"/>
      <c r="KE172" s="20"/>
      <c r="KF172" s="20"/>
      <c r="KG172" s="20"/>
      <c r="KH172" s="20"/>
      <c r="KI172" s="20"/>
      <c r="KJ172" s="20"/>
      <c r="KK172" s="20"/>
      <c r="KL172" s="20"/>
      <c r="KM172" s="20"/>
      <c r="KN172" s="20"/>
      <c r="KO172" s="20"/>
      <c r="KP172" s="20"/>
      <c r="KQ172" s="20"/>
      <c r="KR172" s="20"/>
      <c r="KS172" s="20"/>
      <c r="KT172" s="20"/>
      <c r="KU172" s="20"/>
      <c r="KV172" s="20"/>
      <c r="KW172" s="20"/>
      <c r="KX172" s="20"/>
      <c r="KY172" s="20"/>
      <c r="KZ172" s="20"/>
      <c r="LA172" s="20"/>
      <c r="LB172" s="20"/>
      <c r="LC172" s="20"/>
      <c r="LD172" s="20"/>
      <c r="LE172" s="20"/>
      <c r="LF172" s="20"/>
      <c r="LG172" s="20"/>
      <c r="LH172" s="20"/>
      <c r="LI172" s="20"/>
      <c r="LJ172" s="20"/>
      <c r="LK172" s="20"/>
      <c r="LL172" s="20"/>
      <c r="LM172" s="20"/>
      <c r="LN172" s="20"/>
      <c r="LO172" s="20"/>
      <c r="LP172" s="20"/>
      <c r="LQ172" s="20"/>
      <c r="LR172" s="20"/>
      <c r="LS172" s="20"/>
      <c r="LT172" s="20"/>
      <c r="LU172" s="20"/>
      <c r="LV172" s="20"/>
      <c r="LW172" s="20"/>
      <c r="LX172" s="20"/>
      <c r="LY172" s="20"/>
      <c r="LZ172" s="20"/>
      <c r="MA172" s="20"/>
      <c r="MB172" s="20"/>
      <c r="MC172" s="20"/>
      <c r="MD172" s="20"/>
      <c r="ME172" s="20"/>
      <c r="MF172" s="20"/>
      <c r="MG172" s="20"/>
      <c r="MH172" s="20"/>
      <c r="MI172" s="20"/>
      <c r="MJ172" s="20"/>
      <c r="MK172" s="20"/>
      <c r="ML172" s="20"/>
      <c r="MM172" s="20"/>
      <c r="MN172" s="20"/>
      <c r="MO172" s="20"/>
      <c r="MP172" s="20"/>
      <c r="MQ172" s="20"/>
      <c r="MR172" s="20"/>
      <c r="MS172" s="20"/>
      <c r="MT172" s="20"/>
      <c r="MU172" s="20"/>
      <c r="MV172" s="20"/>
      <c r="MW172" s="20"/>
      <c r="MX172" s="20"/>
      <c r="MY172" s="20"/>
      <c r="MZ172" s="20"/>
      <c r="NA172" s="20"/>
      <c r="NB172" s="20"/>
      <c r="NC172" s="20"/>
      <c r="ND172" s="20"/>
      <c r="NE172" s="20"/>
      <c r="NF172" s="20"/>
      <c r="NG172" s="20"/>
      <c r="NH172" s="20"/>
      <c r="NI172" s="20"/>
      <c r="NJ172" s="20"/>
      <c r="NK172" s="20"/>
      <c r="NL172" s="20"/>
      <c r="NM172" s="20"/>
      <c r="NN172" s="20"/>
      <c r="NO172" s="20"/>
      <c r="NP172" s="20"/>
      <c r="NQ172" s="20"/>
      <c r="NR172" s="20"/>
      <c r="NS172" s="20"/>
      <c r="NT172" s="20"/>
      <c r="NU172" s="20"/>
      <c r="NV172" s="20"/>
      <c r="NW172" s="20"/>
      <c r="NX172" s="20"/>
      <c r="NY172" s="20"/>
      <c r="NZ172" s="20"/>
      <c r="OA172" s="20"/>
      <c r="OB172" s="20"/>
      <c r="OC172" s="20"/>
      <c r="OD172" s="20"/>
      <c r="OE172" s="20"/>
      <c r="OF172" s="20"/>
      <c r="OG172" s="20"/>
      <c r="OH172" s="20"/>
      <c r="OI172" s="20"/>
      <c r="OJ172" s="20"/>
      <c r="OK172" s="20"/>
      <c r="OL172" s="20"/>
      <c r="OM172" s="20"/>
      <c r="ON172" s="20"/>
      <c r="OO172" s="20"/>
      <c r="OP172" s="20"/>
      <c r="OQ172" s="20"/>
      <c r="OR172" s="20"/>
      <c r="OS172" s="20"/>
      <c r="OT172" s="20"/>
      <c r="OU172" s="20"/>
      <c r="OV172" s="20"/>
      <c r="OW172" s="20"/>
      <c r="OX172" s="20"/>
      <c r="OY172" s="20"/>
      <c r="OZ172" s="20"/>
      <c r="PA172" s="20"/>
      <c r="PB172" s="20"/>
      <c r="PC172" s="20"/>
      <c r="PD172" s="20"/>
      <c r="PE172" s="20"/>
      <c r="PF172" s="20"/>
      <c r="PG172" s="20"/>
      <c r="PH172" s="20"/>
      <c r="PI172" s="20"/>
      <c r="PJ172" s="20"/>
      <c r="PK172" s="20"/>
      <c r="PL172" s="20"/>
      <c r="PM172" s="20"/>
      <c r="PN172" s="20"/>
      <c r="PO172" s="20"/>
      <c r="PP172" s="20"/>
      <c r="PQ172" s="20"/>
      <c r="PR172" s="20"/>
      <c r="PS172" s="20"/>
      <c r="PT172" s="20"/>
      <c r="PU172" s="20"/>
      <c r="PV172" s="20"/>
      <c r="PW172" s="20"/>
      <c r="PX172" s="20"/>
      <c r="PY172" s="20"/>
      <c r="PZ172" s="20"/>
      <c r="QA172" s="20"/>
      <c r="QB172" s="20"/>
      <c r="QC172" s="20"/>
      <c r="QD172" s="20"/>
      <c r="QE172" s="20"/>
      <c r="QF172" s="20"/>
      <c r="QG172" s="20"/>
      <c r="QH172" s="20"/>
      <c r="QI172" s="20"/>
      <c r="QJ172" s="20"/>
      <c r="QK172" s="20"/>
      <c r="QL172" s="20"/>
      <c r="QM172" s="20"/>
      <c r="QN172" s="20"/>
      <c r="QO172" s="20"/>
      <c r="QP172" s="20"/>
      <c r="QQ172" s="20"/>
      <c r="QR172" s="20"/>
      <c r="QS172" s="20"/>
      <c r="QT172" s="20"/>
      <c r="QU172" s="20"/>
      <c r="QV172" s="20"/>
      <c r="QW172" s="20"/>
      <c r="QX172" s="20"/>
      <c r="QY172" s="20"/>
      <c r="QZ172" s="20"/>
      <c r="RA172" s="20"/>
      <c r="RB172" s="20"/>
      <c r="RC172" s="20"/>
      <c r="RD172" s="20"/>
      <c r="RE172" s="20"/>
      <c r="RF172" s="20"/>
      <c r="RG172" s="20"/>
      <c r="RH172" s="20"/>
      <c r="RI172" s="20"/>
      <c r="RJ172" s="20"/>
      <c r="RK172" s="20"/>
      <c r="RL172" s="20"/>
      <c r="RM172" s="20"/>
      <c r="RN172" s="20"/>
      <c r="RO172" s="20"/>
      <c r="RP172" s="20"/>
      <c r="RQ172" s="20"/>
      <c r="RR172" s="20"/>
      <c r="RS172" s="20"/>
      <c r="RT172" s="20"/>
      <c r="RU172" s="20"/>
      <c r="RV172" s="20"/>
      <c r="RW172" s="20"/>
      <c r="RX172" s="20"/>
      <c r="RY172" s="20"/>
      <c r="RZ172" s="20"/>
      <c r="SA172" s="20"/>
      <c r="SB172" s="20"/>
      <c r="SC172" s="20"/>
      <c r="SD172" s="20"/>
      <c r="SE172" s="20"/>
      <c r="SF172" s="20"/>
      <c r="SG172" s="20"/>
      <c r="SH172" s="20"/>
      <c r="SI172" s="20"/>
      <c r="SJ172" s="20"/>
      <c r="SK172" s="20"/>
      <c r="SL172" s="20"/>
      <c r="SM172" s="20"/>
      <c r="SN172" s="20"/>
      <c r="SO172" s="20"/>
      <c r="SP172" s="20"/>
      <c r="SQ172" s="20"/>
      <c r="SR172" s="20"/>
      <c r="SS172" s="20"/>
      <c r="ST172" s="20"/>
      <c r="SU172" s="20"/>
      <c r="SV172" s="20"/>
      <c r="SW172" s="20"/>
      <c r="SX172" s="20"/>
      <c r="SY172" s="20"/>
      <c r="SZ172" s="20"/>
      <c r="TA172" s="20"/>
      <c r="TB172" s="20"/>
      <c r="TC172" s="20"/>
      <c r="TD172" s="20"/>
      <c r="TE172" s="20"/>
      <c r="TF172" s="20"/>
      <c r="TG172" s="20"/>
      <c r="TH172" s="20"/>
      <c r="TI172" s="20"/>
      <c r="TJ172" s="20"/>
      <c r="TK172" s="20"/>
      <c r="TL172" s="20"/>
      <c r="TM172" s="20"/>
      <c r="TN172" s="20"/>
      <c r="TO172" s="20"/>
      <c r="TP172" s="20"/>
      <c r="TQ172" s="20"/>
      <c r="TR172" s="20"/>
      <c r="TS172" s="20"/>
      <c r="TT172" s="20"/>
      <c r="TU172" s="20"/>
      <c r="TV172" s="20"/>
      <c r="TW172" s="20"/>
      <c r="TX172" s="20"/>
      <c r="TY172" s="20"/>
      <c r="TZ172" s="20"/>
      <c r="UA172" s="20"/>
      <c r="UB172" s="20"/>
      <c r="UC172" s="20"/>
      <c r="UD172" s="20"/>
      <c r="UE172" s="20"/>
      <c r="UF172" s="20"/>
      <c r="UG172" s="20"/>
      <c r="UH172" s="20"/>
      <c r="UI172" s="20"/>
      <c r="UJ172" s="20"/>
      <c r="UK172" s="20"/>
      <c r="UL172" s="20"/>
      <c r="UM172" s="20"/>
      <c r="UN172" s="20"/>
      <c r="UO172" s="20"/>
      <c r="UP172" s="20"/>
      <c r="UQ172" s="20"/>
      <c r="UR172" s="20"/>
      <c r="US172" s="20"/>
      <c r="UT172" s="20"/>
      <c r="UU172" s="20"/>
      <c r="UV172" s="20"/>
      <c r="UW172" s="20"/>
      <c r="UX172" s="20"/>
      <c r="UY172" s="20"/>
      <c r="UZ172" s="20"/>
      <c r="VA172" s="20"/>
      <c r="VB172" s="20"/>
      <c r="VC172" s="20"/>
      <c r="VD172" s="20"/>
      <c r="VE172" s="20"/>
      <c r="VF172" s="20"/>
      <c r="VG172" s="20"/>
      <c r="VH172" s="20"/>
      <c r="VI172" s="20"/>
      <c r="VJ172" s="20"/>
      <c r="VK172" s="20"/>
      <c r="VL172" s="20"/>
      <c r="VM172" s="20"/>
      <c r="VN172" s="20"/>
      <c r="VO172" s="20"/>
      <c r="VP172" s="20"/>
      <c r="VQ172" s="20"/>
      <c r="VR172" s="20"/>
      <c r="VS172" s="20"/>
      <c r="VT172" s="20"/>
      <c r="VU172" s="20"/>
      <c r="VV172" s="20"/>
      <c r="VW172" s="20"/>
      <c r="VX172" s="20"/>
      <c r="VY172" s="20"/>
      <c r="VZ172" s="20"/>
      <c r="WA172" s="20"/>
      <c r="WB172" s="20"/>
      <c r="WC172" s="20"/>
      <c r="WD172" s="20"/>
      <c r="WE172" s="20"/>
      <c r="WF172" s="20"/>
      <c r="WG172" s="20"/>
      <c r="WH172" s="20"/>
      <c r="WI172" s="20"/>
      <c r="WJ172" s="20"/>
      <c r="WK172" s="20"/>
      <c r="WL172" s="20"/>
      <c r="WM172" s="20"/>
      <c r="WN172" s="20"/>
      <c r="WO172" s="20"/>
      <c r="WP172" s="20"/>
      <c r="WQ172" s="20"/>
      <c r="WR172" s="20"/>
      <c r="WS172" s="20"/>
      <c r="WT172" s="20"/>
      <c r="WU172" s="20"/>
      <c r="WV172" s="20"/>
      <c r="WW172" s="20"/>
      <c r="WX172" s="20"/>
      <c r="WY172" s="20"/>
      <c r="WZ172" s="20"/>
      <c r="XA172" s="20"/>
      <c r="XB172" s="20"/>
      <c r="XC172" s="20"/>
      <c r="XD172" s="20"/>
      <c r="XE172" s="20"/>
      <c r="XF172" s="20"/>
      <c r="XG172" s="20"/>
      <c r="XH172" s="20"/>
      <c r="XI172" s="20"/>
      <c r="XJ172" s="20"/>
      <c r="XK172" s="20"/>
      <c r="XL172" s="20"/>
      <c r="XM172" s="20"/>
      <c r="XN172" s="20"/>
      <c r="XO172" s="20"/>
      <c r="XP172" s="20"/>
      <c r="XQ172" s="20"/>
      <c r="XR172" s="20"/>
      <c r="XS172" s="20"/>
      <c r="XT172" s="20"/>
      <c r="XU172" s="20"/>
      <c r="XV172" s="20"/>
      <c r="XW172" s="20"/>
      <c r="XX172" s="20"/>
      <c r="XY172" s="20"/>
      <c r="XZ172" s="20"/>
      <c r="YA172" s="20"/>
      <c r="YB172" s="20"/>
      <c r="YC172" s="20"/>
      <c r="YD172" s="20"/>
      <c r="YE172" s="20"/>
      <c r="YF172" s="20"/>
      <c r="YG172" s="20"/>
      <c r="YH172" s="20"/>
      <c r="YI172" s="20"/>
      <c r="YJ172" s="20"/>
      <c r="YK172" s="20"/>
      <c r="YL172" s="20"/>
      <c r="YM172" s="20"/>
      <c r="YN172" s="20"/>
      <c r="YO172" s="20"/>
      <c r="YP172" s="20"/>
      <c r="YQ172" s="20"/>
      <c r="YR172" s="20"/>
      <c r="YS172" s="20"/>
      <c r="YT172" s="20"/>
      <c r="YU172" s="20"/>
      <c r="YV172" s="20"/>
      <c r="YW172" s="20"/>
      <c r="YX172" s="20"/>
      <c r="YY172" s="20"/>
      <c r="YZ172" s="20"/>
      <c r="ZA172" s="20"/>
      <c r="ZB172" s="20"/>
      <c r="ZC172" s="20"/>
      <c r="ZD172" s="20"/>
      <c r="ZE172" s="20"/>
      <c r="ZF172" s="20"/>
      <c r="ZG172" s="20"/>
      <c r="ZH172" s="20"/>
      <c r="ZI172" s="20"/>
      <c r="ZJ172" s="20"/>
      <c r="ZK172" s="20"/>
      <c r="ZL172" s="20"/>
      <c r="ZM172" s="20"/>
      <c r="ZN172" s="20"/>
      <c r="ZO172" s="20"/>
      <c r="ZP172" s="20"/>
      <c r="ZQ172" s="20"/>
      <c r="ZR172" s="20"/>
      <c r="ZS172" s="20"/>
      <c r="ZT172" s="20"/>
      <c r="ZU172" s="20"/>
      <c r="ZV172" s="20"/>
      <c r="ZW172" s="20"/>
      <c r="ZX172" s="20"/>
      <c r="ZY172" s="20"/>
      <c r="ZZ172" s="20"/>
      <c r="AAA172" s="20"/>
      <c r="AAB172" s="20"/>
      <c r="AAC172" s="20"/>
      <c r="AAD172" s="20"/>
      <c r="AAE172" s="20"/>
      <c r="AAF172" s="20"/>
      <c r="AAG172" s="20"/>
      <c r="AAH172" s="20"/>
      <c r="AAI172" s="20"/>
      <c r="AAJ172" s="20"/>
      <c r="AAK172" s="20"/>
      <c r="AAL172" s="20"/>
      <c r="AAM172" s="20"/>
      <c r="AAN172" s="20"/>
      <c r="AAO172" s="20"/>
      <c r="AAP172" s="20"/>
      <c r="AAQ172" s="20"/>
      <c r="AAR172" s="20"/>
      <c r="AAS172" s="20"/>
      <c r="AAT172" s="20"/>
      <c r="AAU172" s="20"/>
      <c r="AAV172" s="20"/>
      <c r="AAW172" s="20"/>
      <c r="AAX172" s="20"/>
      <c r="AAY172" s="20"/>
      <c r="AAZ172" s="20"/>
      <c r="ABA172" s="20"/>
      <c r="ABB172" s="20"/>
      <c r="ABC172" s="20"/>
      <c r="ABD172" s="20"/>
      <c r="ABE172" s="20"/>
      <c r="ABF172" s="20"/>
      <c r="ABG172" s="20"/>
      <c r="ABH172" s="20"/>
      <c r="ABI172" s="20"/>
      <c r="ABJ172" s="20"/>
      <c r="ABK172" s="20"/>
      <c r="ABL172" s="20"/>
      <c r="ABM172" s="20"/>
      <c r="ABN172" s="20"/>
      <c r="ABO172" s="20"/>
      <c r="ABP172" s="20"/>
      <c r="ABQ172" s="20"/>
      <c r="ABR172" s="20"/>
      <c r="ABS172" s="20"/>
      <c r="ABT172" s="20"/>
      <c r="ABU172" s="20"/>
      <c r="ABV172" s="20"/>
      <c r="ABW172" s="20"/>
      <c r="ABX172" s="20"/>
      <c r="ABY172" s="20"/>
      <c r="ABZ172" s="20"/>
      <c r="ACA172" s="20"/>
      <c r="ACB172" s="20"/>
      <c r="ACC172" s="20"/>
      <c r="ACD172" s="20"/>
      <c r="ACE172" s="20"/>
      <c r="ACF172" s="20"/>
      <c r="ACG172" s="20"/>
      <c r="ACH172" s="20"/>
      <c r="ACI172" s="20"/>
      <c r="ACJ172" s="20"/>
      <c r="ACK172" s="20"/>
      <c r="ACL172" s="20"/>
      <c r="ACM172" s="20"/>
      <c r="ACN172" s="20"/>
      <c r="ACO172" s="20"/>
      <c r="ACP172" s="20"/>
      <c r="ACQ172" s="20"/>
      <c r="ACR172" s="20"/>
      <c r="ACS172" s="20"/>
      <c r="ACT172" s="20"/>
      <c r="ACU172" s="20"/>
      <c r="ACV172" s="20"/>
      <c r="ACW172" s="20"/>
      <c r="ACX172" s="20"/>
      <c r="ACY172" s="20"/>
      <c r="ACZ172" s="20"/>
      <c r="ADA172" s="20"/>
      <c r="ADB172" s="20"/>
      <c r="ADC172" s="20"/>
      <c r="ADD172" s="20"/>
      <c r="ADE172" s="20"/>
      <c r="ADF172" s="20"/>
      <c r="ADG172" s="20"/>
      <c r="ADH172" s="20"/>
      <c r="ADI172" s="20"/>
      <c r="ADJ172" s="20"/>
      <c r="ADK172" s="20"/>
      <c r="ADL172" s="20"/>
      <c r="ADM172" s="20"/>
      <c r="ADN172" s="20"/>
      <c r="ADO172" s="20"/>
      <c r="ADP172" s="20"/>
      <c r="ADQ172" s="20"/>
      <c r="ADR172" s="20"/>
      <c r="ADS172" s="20"/>
      <c r="ADT172" s="20"/>
      <c r="ADU172" s="20"/>
      <c r="ADV172" s="20"/>
      <c r="ADW172" s="20"/>
      <c r="ADX172" s="20"/>
      <c r="ADY172" s="20"/>
      <c r="ADZ172" s="20"/>
      <c r="AEA172" s="20"/>
      <c r="AEB172" s="20"/>
      <c r="AEC172" s="20"/>
      <c r="AED172" s="20"/>
      <c r="AEE172" s="20"/>
      <c r="AEF172" s="20"/>
      <c r="AEG172" s="20"/>
      <c r="AEH172" s="20"/>
      <c r="AEI172" s="20"/>
      <c r="AEJ172" s="20"/>
      <c r="AEK172" s="20"/>
      <c r="AEL172" s="20"/>
      <c r="AEM172" s="20"/>
      <c r="AEN172" s="20"/>
      <c r="AEO172" s="20"/>
      <c r="AEP172" s="20"/>
      <c r="AEQ172" s="20"/>
      <c r="AER172" s="20"/>
      <c r="AES172" s="20"/>
      <c r="AET172" s="20"/>
      <c r="AEU172" s="20"/>
      <c r="AEV172" s="20"/>
      <c r="AEW172" s="20"/>
      <c r="AEX172" s="20"/>
      <c r="AEY172" s="20"/>
      <c r="AEZ172" s="20"/>
      <c r="AFA172" s="20"/>
      <c r="AFB172" s="20"/>
      <c r="AFC172" s="20"/>
      <c r="AFD172" s="20"/>
      <c r="AFE172" s="20"/>
      <c r="AFF172" s="20"/>
      <c r="AFG172" s="20"/>
      <c r="AFH172" s="20"/>
      <c r="AFI172" s="20"/>
      <c r="AFJ172" s="20"/>
      <c r="AFK172" s="20"/>
      <c r="AFL172" s="20"/>
      <c r="AFM172" s="20"/>
      <c r="AFN172" s="20"/>
      <c r="AFO172" s="20"/>
      <c r="AFP172" s="20"/>
      <c r="AFQ172" s="20"/>
      <c r="AFR172" s="20"/>
      <c r="AFS172" s="20"/>
      <c r="AFT172" s="20"/>
      <c r="AFU172" s="20"/>
      <c r="AFV172" s="20"/>
      <c r="AFW172" s="20"/>
      <c r="AFX172" s="20"/>
      <c r="AFY172" s="20"/>
      <c r="AFZ172" s="20"/>
      <c r="AGA172" s="20"/>
      <c r="AGB172" s="20"/>
      <c r="AGC172" s="20"/>
      <c r="AGD172" s="20"/>
      <c r="AGE172" s="20"/>
      <c r="AGF172" s="20"/>
      <c r="AGG172" s="20"/>
      <c r="AGH172" s="20"/>
      <c r="AGI172" s="20"/>
      <c r="AGJ172" s="20"/>
      <c r="AGK172" s="20"/>
      <c r="AGL172" s="20"/>
      <c r="AGM172" s="20"/>
      <c r="AGN172" s="20"/>
      <c r="AGO172" s="20"/>
      <c r="AGP172" s="20"/>
      <c r="AGQ172" s="20"/>
      <c r="AGR172" s="20"/>
      <c r="AGS172" s="20"/>
      <c r="AGT172" s="20"/>
      <c r="AGU172" s="20"/>
      <c r="AGV172" s="20"/>
      <c r="AGW172" s="20"/>
      <c r="AGX172" s="20"/>
      <c r="AGY172" s="20"/>
      <c r="AGZ172" s="20"/>
      <c r="AHA172" s="20"/>
      <c r="AHB172" s="20"/>
      <c r="AHC172" s="20"/>
      <c r="AHD172" s="20"/>
      <c r="AHE172" s="20"/>
      <c r="AHF172" s="20"/>
      <c r="AHG172" s="20"/>
      <c r="AHH172" s="20"/>
      <c r="AHI172" s="20"/>
      <c r="AHJ172" s="20"/>
      <c r="AHK172" s="20"/>
      <c r="AHL172" s="20"/>
      <c r="AHM172" s="20"/>
      <c r="AHN172" s="20"/>
      <c r="AHO172" s="20"/>
      <c r="AHP172" s="20"/>
      <c r="AHQ172" s="20"/>
      <c r="AHR172" s="20"/>
      <c r="AHS172" s="20"/>
      <c r="AHT172" s="20"/>
      <c r="AHU172" s="20"/>
      <c r="AHV172" s="20"/>
      <c r="AHW172" s="20"/>
      <c r="AHX172" s="20"/>
      <c r="AHY172" s="20"/>
      <c r="AHZ172" s="20"/>
      <c r="AIA172" s="20"/>
      <c r="AIB172" s="20"/>
      <c r="AIC172" s="20"/>
      <c r="AID172" s="20"/>
      <c r="AIE172" s="20"/>
      <c r="AIF172" s="20"/>
      <c r="AIG172" s="20"/>
      <c r="AIH172" s="20"/>
      <c r="AII172" s="20"/>
      <c r="AIJ172" s="20"/>
      <c r="AIK172" s="20"/>
      <c r="AIL172" s="20"/>
      <c r="AIM172" s="20"/>
      <c r="AIN172" s="20"/>
      <c r="AIO172" s="20"/>
      <c r="AIP172" s="20"/>
      <c r="AIQ172" s="20"/>
      <c r="AIR172" s="20"/>
      <c r="AIS172" s="20"/>
      <c r="AIT172" s="20"/>
      <c r="AIU172" s="20"/>
      <c r="AIV172" s="20"/>
      <c r="AIW172" s="20"/>
      <c r="AIX172" s="20"/>
      <c r="AIY172" s="20"/>
      <c r="AIZ172" s="20"/>
      <c r="AJA172" s="20"/>
      <c r="AJB172" s="20"/>
      <c r="AJC172" s="20"/>
      <c r="AJD172" s="20"/>
      <c r="AJE172" s="20"/>
      <c r="AJF172" s="20"/>
      <c r="AJG172" s="20"/>
      <c r="AJH172" s="20"/>
      <c r="AJI172" s="20"/>
      <c r="AJJ172" s="20"/>
      <c r="AJK172" s="20"/>
      <c r="AJL172" s="20"/>
      <c r="AJM172" s="20"/>
      <c r="AJN172" s="20"/>
      <c r="AJO172" s="20"/>
      <c r="AJP172" s="20"/>
      <c r="AJQ172" s="20"/>
      <c r="AJR172" s="20"/>
      <c r="AJS172" s="20"/>
      <c r="AJT172" s="20"/>
      <c r="AJU172" s="20"/>
      <c r="AJV172" s="20"/>
      <c r="AJW172" s="20"/>
      <c r="AJX172" s="20"/>
      <c r="AJY172" s="20"/>
      <c r="AJZ172" s="20"/>
      <c r="AKA172" s="20"/>
      <c r="AKB172" s="20"/>
      <c r="AKC172" s="20"/>
      <c r="AKD172" s="20"/>
      <c r="AKE172" s="20"/>
      <c r="AKF172" s="20"/>
      <c r="AKG172" s="20"/>
      <c r="AKH172" s="20"/>
      <c r="AKI172" s="20"/>
      <c r="AKJ172" s="20"/>
      <c r="AKK172" s="20"/>
      <c r="AKL172" s="20"/>
      <c r="AKM172" s="20"/>
      <c r="AKN172" s="20"/>
      <c r="AKO172" s="20"/>
      <c r="AKP172" s="20"/>
      <c r="AKQ172" s="20"/>
      <c r="AKR172" s="20"/>
      <c r="AKS172" s="20"/>
      <c r="AKT172" s="20"/>
      <c r="AKU172" s="20"/>
      <c r="AKV172" s="20"/>
      <c r="AKW172" s="20"/>
      <c r="AKX172" s="20"/>
      <c r="AKY172" s="20"/>
      <c r="AKZ172" s="20"/>
      <c r="ALA172" s="20"/>
      <c r="ALB172" s="20"/>
      <c r="ALC172" s="20"/>
      <c r="ALD172" s="20"/>
      <c r="ALE172" s="20"/>
      <c r="ALF172" s="20"/>
      <c r="ALG172" s="20"/>
      <c r="ALH172" s="20"/>
      <c r="ALI172" s="20"/>
      <c r="ALJ172" s="20"/>
      <c r="ALK172" s="20"/>
      <c r="ALL172" s="20"/>
      <c r="ALM172" s="20"/>
      <c r="ALN172" s="20"/>
      <c r="ALO172" s="20"/>
      <c r="ALP172" s="20"/>
      <c r="ALQ172" s="20"/>
      <c r="ALR172" s="20"/>
      <c r="ALS172" s="20"/>
      <c r="ALT172" s="20"/>
      <c r="ALU172" s="20"/>
      <c r="ALV172" s="20"/>
      <c r="ALW172" s="20"/>
      <c r="ALX172" s="20"/>
      <c r="ALY172" s="20"/>
      <c r="ALZ172" s="20"/>
      <c r="AMA172" s="20"/>
      <c r="AMB172" s="20"/>
      <c r="AMC172" s="20"/>
      <c r="AMD172" s="20"/>
      <c r="AME172" s="20"/>
      <c r="AMF172" s="20"/>
      <c r="AMG172" s="20"/>
      <c r="AMH172" s="20"/>
      <c r="AMI172" s="20"/>
      <c r="AMJ172" s="20"/>
      <c r="AMK172" s="20"/>
    </row>
    <row r="173" spans="1:1025" ht="14.25" x14ac:dyDescent="0.2">
      <c r="A173" s="86" t="s">
        <v>13841</v>
      </c>
      <c r="B173" s="87" t="s">
        <v>13842</v>
      </c>
      <c r="C173" s="86" t="s">
        <v>14050</v>
      </c>
      <c r="D173" s="86" t="s">
        <v>13728</v>
      </c>
      <c r="E173" s="88">
        <v>0.90982161032542996</v>
      </c>
      <c r="F173" s="88">
        <v>0.99864612382789797</v>
      </c>
      <c r="G173" s="88">
        <v>0.84774713397954005</v>
      </c>
      <c r="H173" s="100" t="s">
        <v>14079</v>
      </c>
      <c r="I173" s="86">
        <v>5</v>
      </c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/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  <c r="HZ173" s="20"/>
      <c r="IA173" s="20"/>
      <c r="IB173" s="20"/>
      <c r="IC173" s="20"/>
      <c r="ID173" s="20"/>
      <c r="IE173" s="20"/>
      <c r="IF173" s="20"/>
      <c r="IG173" s="20"/>
      <c r="IH173" s="20"/>
      <c r="II173" s="20"/>
      <c r="IJ173" s="20"/>
      <c r="IK173" s="20"/>
      <c r="IL173" s="20"/>
      <c r="IM173" s="20"/>
      <c r="IN173" s="20"/>
      <c r="IO173" s="20"/>
      <c r="IP173" s="20"/>
      <c r="IQ173" s="20"/>
      <c r="IR173" s="20"/>
      <c r="IS173" s="20"/>
      <c r="IT173" s="20"/>
      <c r="IU173" s="20"/>
      <c r="IV173" s="20"/>
      <c r="IW173" s="20"/>
      <c r="IX173" s="20"/>
      <c r="IY173" s="20"/>
      <c r="IZ173" s="20"/>
      <c r="JA173" s="20"/>
      <c r="JB173" s="20"/>
      <c r="JC173" s="20"/>
      <c r="JD173" s="20"/>
      <c r="JE173" s="20"/>
      <c r="JF173" s="20"/>
      <c r="JG173" s="20"/>
      <c r="JH173" s="20"/>
      <c r="JI173" s="20"/>
      <c r="JJ173" s="20"/>
      <c r="JK173" s="20"/>
      <c r="JL173" s="20"/>
      <c r="JM173" s="20"/>
      <c r="JN173" s="20"/>
      <c r="JO173" s="20"/>
      <c r="JP173" s="20"/>
      <c r="JQ173" s="20"/>
      <c r="JR173" s="20"/>
      <c r="JS173" s="20"/>
      <c r="JT173" s="20"/>
      <c r="JU173" s="20"/>
      <c r="JV173" s="20"/>
      <c r="JW173" s="20"/>
      <c r="JX173" s="20"/>
      <c r="JY173" s="20"/>
      <c r="JZ173" s="20"/>
      <c r="KA173" s="20"/>
      <c r="KB173" s="20"/>
      <c r="KC173" s="20"/>
      <c r="KD173" s="20"/>
      <c r="KE173" s="20"/>
      <c r="KF173" s="20"/>
      <c r="KG173" s="20"/>
      <c r="KH173" s="20"/>
      <c r="KI173" s="20"/>
      <c r="KJ173" s="20"/>
      <c r="KK173" s="20"/>
      <c r="KL173" s="20"/>
      <c r="KM173" s="20"/>
      <c r="KN173" s="20"/>
      <c r="KO173" s="20"/>
      <c r="KP173" s="20"/>
      <c r="KQ173" s="20"/>
      <c r="KR173" s="20"/>
      <c r="KS173" s="20"/>
      <c r="KT173" s="20"/>
      <c r="KU173" s="20"/>
      <c r="KV173" s="20"/>
      <c r="KW173" s="20"/>
      <c r="KX173" s="20"/>
      <c r="KY173" s="20"/>
      <c r="KZ173" s="20"/>
      <c r="LA173" s="20"/>
      <c r="LB173" s="20"/>
      <c r="LC173" s="20"/>
      <c r="LD173" s="20"/>
      <c r="LE173" s="20"/>
      <c r="LF173" s="20"/>
      <c r="LG173" s="20"/>
      <c r="LH173" s="20"/>
      <c r="LI173" s="20"/>
      <c r="LJ173" s="20"/>
      <c r="LK173" s="20"/>
      <c r="LL173" s="20"/>
      <c r="LM173" s="20"/>
      <c r="LN173" s="20"/>
      <c r="LO173" s="20"/>
      <c r="LP173" s="20"/>
      <c r="LQ173" s="20"/>
      <c r="LR173" s="20"/>
      <c r="LS173" s="20"/>
      <c r="LT173" s="20"/>
      <c r="LU173" s="20"/>
      <c r="LV173" s="20"/>
      <c r="LW173" s="20"/>
      <c r="LX173" s="20"/>
      <c r="LY173" s="20"/>
      <c r="LZ173" s="20"/>
      <c r="MA173" s="20"/>
      <c r="MB173" s="20"/>
      <c r="MC173" s="20"/>
      <c r="MD173" s="20"/>
      <c r="ME173" s="20"/>
      <c r="MF173" s="20"/>
      <c r="MG173" s="20"/>
      <c r="MH173" s="20"/>
      <c r="MI173" s="20"/>
      <c r="MJ173" s="20"/>
      <c r="MK173" s="20"/>
      <c r="ML173" s="20"/>
      <c r="MM173" s="20"/>
      <c r="MN173" s="20"/>
      <c r="MO173" s="20"/>
      <c r="MP173" s="20"/>
      <c r="MQ173" s="20"/>
      <c r="MR173" s="20"/>
      <c r="MS173" s="20"/>
      <c r="MT173" s="20"/>
      <c r="MU173" s="20"/>
      <c r="MV173" s="20"/>
      <c r="MW173" s="20"/>
      <c r="MX173" s="20"/>
      <c r="MY173" s="20"/>
      <c r="MZ173" s="20"/>
      <c r="NA173" s="20"/>
      <c r="NB173" s="20"/>
      <c r="NC173" s="20"/>
      <c r="ND173" s="20"/>
      <c r="NE173" s="20"/>
      <c r="NF173" s="20"/>
      <c r="NG173" s="20"/>
      <c r="NH173" s="20"/>
      <c r="NI173" s="20"/>
      <c r="NJ173" s="20"/>
      <c r="NK173" s="20"/>
      <c r="NL173" s="20"/>
      <c r="NM173" s="20"/>
      <c r="NN173" s="20"/>
      <c r="NO173" s="20"/>
      <c r="NP173" s="20"/>
      <c r="NQ173" s="20"/>
      <c r="NR173" s="20"/>
      <c r="NS173" s="20"/>
      <c r="NT173" s="20"/>
      <c r="NU173" s="20"/>
      <c r="NV173" s="20"/>
      <c r="NW173" s="20"/>
      <c r="NX173" s="20"/>
      <c r="NY173" s="20"/>
      <c r="NZ173" s="20"/>
      <c r="OA173" s="20"/>
      <c r="OB173" s="20"/>
      <c r="OC173" s="20"/>
      <c r="OD173" s="20"/>
      <c r="OE173" s="20"/>
      <c r="OF173" s="20"/>
      <c r="OG173" s="20"/>
      <c r="OH173" s="20"/>
      <c r="OI173" s="20"/>
      <c r="OJ173" s="20"/>
      <c r="OK173" s="20"/>
      <c r="OL173" s="20"/>
      <c r="OM173" s="20"/>
      <c r="ON173" s="20"/>
      <c r="OO173" s="20"/>
      <c r="OP173" s="20"/>
      <c r="OQ173" s="20"/>
      <c r="OR173" s="20"/>
      <c r="OS173" s="20"/>
      <c r="OT173" s="20"/>
      <c r="OU173" s="20"/>
      <c r="OV173" s="20"/>
      <c r="OW173" s="20"/>
      <c r="OX173" s="20"/>
      <c r="OY173" s="20"/>
      <c r="OZ173" s="20"/>
      <c r="PA173" s="20"/>
      <c r="PB173" s="20"/>
      <c r="PC173" s="20"/>
      <c r="PD173" s="20"/>
      <c r="PE173" s="20"/>
      <c r="PF173" s="20"/>
      <c r="PG173" s="20"/>
      <c r="PH173" s="20"/>
      <c r="PI173" s="20"/>
      <c r="PJ173" s="20"/>
      <c r="PK173" s="20"/>
      <c r="PL173" s="20"/>
      <c r="PM173" s="20"/>
      <c r="PN173" s="20"/>
      <c r="PO173" s="20"/>
      <c r="PP173" s="20"/>
      <c r="PQ173" s="20"/>
      <c r="PR173" s="20"/>
      <c r="PS173" s="20"/>
      <c r="PT173" s="20"/>
      <c r="PU173" s="20"/>
      <c r="PV173" s="20"/>
      <c r="PW173" s="20"/>
      <c r="PX173" s="20"/>
      <c r="PY173" s="20"/>
      <c r="PZ173" s="20"/>
      <c r="QA173" s="20"/>
      <c r="QB173" s="20"/>
      <c r="QC173" s="20"/>
      <c r="QD173" s="20"/>
      <c r="QE173" s="20"/>
      <c r="QF173" s="20"/>
      <c r="QG173" s="20"/>
      <c r="QH173" s="20"/>
      <c r="QI173" s="20"/>
      <c r="QJ173" s="20"/>
      <c r="QK173" s="20"/>
      <c r="QL173" s="20"/>
      <c r="QM173" s="20"/>
      <c r="QN173" s="20"/>
      <c r="QO173" s="20"/>
      <c r="QP173" s="20"/>
      <c r="QQ173" s="20"/>
      <c r="QR173" s="20"/>
      <c r="QS173" s="20"/>
      <c r="QT173" s="20"/>
      <c r="QU173" s="20"/>
      <c r="QV173" s="20"/>
      <c r="QW173" s="20"/>
      <c r="QX173" s="20"/>
      <c r="QY173" s="20"/>
      <c r="QZ173" s="20"/>
      <c r="RA173" s="20"/>
      <c r="RB173" s="20"/>
      <c r="RC173" s="20"/>
      <c r="RD173" s="20"/>
      <c r="RE173" s="20"/>
      <c r="RF173" s="20"/>
      <c r="RG173" s="20"/>
      <c r="RH173" s="20"/>
      <c r="RI173" s="20"/>
      <c r="RJ173" s="20"/>
      <c r="RK173" s="20"/>
      <c r="RL173" s="20"/>
      <c r="RM173" s="20"/>
      <c r="RN173" s="20"/>
      <c r="RO173" s="20"/>
      <c r="RP173" s="20"/>
      <c r="RQ173" s="20"/>
      <c r="RR173" s="20"/>
      <c r="RS173" s="20"/>
      <c r="RT173" s="20"/>
      <c r="RU173" s="20"/>
      <c r="RV173" s="20"/>
      <c r="RW173" s="20"/>
      <c r="RX173" s="20"/>
      <c r="RY173" s="20"/>
      <c r="RZ173" s="20"/>
      <c r="SA173" s="20"/>
      <c r="SB173" s="20"/>
      <c r="SC173" s="20"/>
      <c r="SD173" s="20"/>
      <c r="SE173" s="20"/>
      <c r="SF173" s="20"/>
      <c r="SG173" s="20"/>
      <c r="SH173" s="20"/>
      <c r="SI173" s="20"/>
      <c r="SJ173" s="20"/>
      <c r="SK173" s="20"/>
      <c r="SL173" s="20"/>
      <c r="SM173" s="20"/>
      <c r="SN173" s="20"/>
      <c r="SO173" s="20"/>
      <c r="SP173" s="20"/>
      <c r="SQ173" s="20"/>
      <c r="SR173" s="20"/>
      <c r="SS173" s="20"/>
      <c r="ST173" s="20"/>
      <c r="SU173" s="20"/>
      <c r="SV173" s="20"/>
      <c r="SW173" s="20"/>
      <c r="SX173" s="20"/>
      <c r="SY173" s="20"/>
      <c r="SZ173" s="20"/>
      <c r="TA173" s="20"/>
      <c r="TB173" s="20"/>
      <c r="TC173" s="20"/>
      <c r="TD173" s="20"/>
      <c r="TE173" s="20"/>
      <c r="TF173" s="20"/>
      <c r="TG173" s="20"/>
      <c r="TH173" s="20"/>
      <c r="TI173" s="20"/>
      <c r="TJ173" s="20"/>
      <c r="TK173" s="20"/>
      <c r="TL173" s="20"/>
      <c r="TM173" s="20"/>
      <c r="TN173" s="20"/>
      <c r="TO173" s="20"/>
      <c r="TP173" s="20"/>
      <c r="TQ173" s="20"/>
      <c r="TR173" s="20"/>
      <c r="TS173" s="20"/>
      <c r="TT173" s="20"/>
      <c r="TU173" s="20"/>
      <c r="TV173" s="20"/>
      <c r="TW173" s="20"/>
      <c r="TX173" s="20"/>
      <c r="TY173" s="20"/>
      <c r="TZ173" s="20"/>
      <c r="UA173" s="20"/>
      <c r="UB173" s="20"/>
      <c r="UC173" s="20"/>
      <c r="UD173" s="20"/>
      <c r="UE173" s="20"/>
      <c r="UF173" s="20"/>
      <c r="UG173" s="20"/>
      <c r="UH173" s="20"/>
      <c r="UI173" s="20"/>
      <c r="UJ173" s="20"/>
      <c r="UK173" s="20"/>
      <c r="UL173" s="20"/>
      <c r="UM173" s="20"/>
      <c r="UN173" s="20"/>
      <c r="UO173" s="20"/>
      <c r="UP173" s="20"/>
      <c r="UQ173" s="20"/>
      <c r="UR173" s="20"/>
      <c r="US173" s="20"/>
      <c r="UT173" s="20"/>
      <c r="UU173" s="20"/>
      <c r="UV173" s="20"/>
      <c r="UW173" s="20"/>
      <c r="UX173" s="20"/>
      <c r="UY173" s="20"/>
      <c r="UZ173" s="20"/>
      <c r="VA173" s="20"/>
      <c r="VB173" s="20"/>
      <c r="VC173" s="20"/>
      <c r="VD173" s="20"/>
      <c r="VE173" s="20"/>
      <c r="VF173" s="20"/>
      <c r="VG173" s="20"/>
      <c r="VH173" s="20"/>
      <c r="VI173" s="20"/>
      <c r="VJ173" s="20"/>
      <c r="VK173" s="20"/>
      <c r="VL173" s="20"/>
      <c r="VM173" s="20"/>
      <c r="VN173" s="20"/>
      <c r="VO173" s="20"/>
      <c r="VP173" s="20"/>
      <c r="VQ173" s="20"/>
      <c r="VR173" s="20"/>
      <c r="VS173" s="20"/>
      <c r="VT173" s="20"/>
      <c r="VU173" s="20"/>
      <c r="VV173" s="20"/>
      <c r="VW173" s="20"/>
      <c r="VX173" s="20"/>
      <c r="VY173" s="20"/>
      <c r="VZ173" s="20"/>
      <c r="WA173" s="20"/>
      <c r="WB173" s="20"/>
      <c r="WC173" s="20"/>
      <c r="WD173" s="20"/>
      <c r="WE173" s="20"/>
      <c r="WF173" s="20"/>
      <c r="WG173" s="20"/>
      <c r="WH173" s="20"/>
      <c r="WI173" s="20"/>
      <c r="WJ173" s="20"/>
      <c r="WK173" s="20"/>
      <c r="WL173" s="20"/>
      <c r="WM173" s="20"/>
      <c r="WN173" s="20"/>
      <c r="WO173" s="20"/>
      <c r="WP173" s="20"/>
      <c r="WQ173" s="20"/>
      <c r="WR173" s="20"/>
      <c r="WS173" s="20"/>
      <c r="WT173" s="20"/>
      <c r="WU173" s="20"/>
      <c r="WV173" s="20"/>
      <c r="WW173" s="20"/>
      <c r="WX173" s="20"/>
      <c r="WY173" s="20"/>
      <c r="WZ173" s="20"/>
      <c r="XA173" s="20"/>
      <c r="XB173" s="20"/>
      <c r="XC173" s="20"/>
      <c r="XD173" s="20"/>
      <c r="XE173" s="20"/>
      <c r="XF173" s="20"/>
      <c r="XG173" s="20"/>
      <c r="XH173" s="20"/>
      <c r="XI173" s="20"/>
      <c r="XJ173" s="20"/>
      <c r="XK173" s="20"/>
      <c r="XL173" s="20"/>
      <c r="XM173" s="20"/>
      <c r="XN173" s="20"/>
      <c r="XO173" s="20"/>
      <c r="XP173" s="20"/>
      <c r="XQ173" s="20"/>
      <c r="XR173" s="20"/>
      <c r="XS173" s="20"/>
      <c r="XT173" s="20"/>
      <c r="XU173" s="20"/>
      <c r="XV173" s="20"/>
      <c r="XW173" s="20"/>
      <c r="XX173" s="20"/>
      <c r="XY173" s="20"/>
      <c r="XZ173" s="20"/>
      <c r="YA173" s="20"/>
      <c r="YB173" s="20"/>
      <c r="YC173" s="20"/>
      <c r="YD173" s="20"/>
      <c r="YE173" s="20"/>
      <c r="YF173" s="20"/>
      <c r="YG173" s="20"/>
      <c r="YH173" s="20"/>
      <c r="YI173" s="20"/>
      <c r="YJ173" s="20"/>
      <c r="YK173" s="20"/>
      <c r="YL173" s="20"/>
      <c r="YM173" s="20"/>
      <c r="YN173" s="20"/>
      <c r="YO173" s="20"/>
      <c r="YP173" s="20"/>
      <c r="YQ173" s="20"/>
      <c r="YR173" s="20"/>
      <c r="YS173" s="20"/>
      <c r="YT173" s="20"/>
      <c r="YU173" s="20"/>
      <c r="YV173" s="20"/>
      <c r="YW173" s="20"/>
      <c r="YX173" s="20"/>
      <c r="YY173" s="20"/>
      <c r="YZ173" s="20"/>
      <c r="ZA173" s="20"/>
      <c r="ZB173" s="20"/>
      <c r="ZC173" s="20"/>
      <c r="ZD173" s="20"/>
      <c r="ZE173" s="20"/>
      <c r="ZF173" s="20"/>
      <c r="ZG173" s="20"/>
      <c r="ZH173" s="20"/>
      <c r="ZI173" s="20"/>
      <c r="ZJ173" s="20"/>
      <c r="ZK173" s="20"/>
      <c r="ZL173" s="20"/>
      <c r="ZM173" s="20"/>
      <c r="ZN173" s="20"/>
      <c r="ZO173" s="20"/>
      <c r="ZP173" s="20"/>
      <c r="ZQ173" s="20"/>
      <c r="ZR173" s="20"/>
      <c r="ZS173" s="20"/>
      <c r="ZT173" s="20"/>
      <c r="ZU173" s="20"/>
      <c r="ZV173" s="20"/>
      <c r="ZW173" s="20"/>
      <c r="ZX173" s="20"/>
      <c r="ZY173" s="20"/>
      <c r="ZZ173" s="20"/>
      <c r="AAA173" s="20"/>
      <c r="AAB173" s="20"/>
      <c r="AAC173" s="20"/>
      <c r="AAD173" s="20"/>
      <c r="AAE173" s="20"/>
      <c r="AAF173" s="20"/>
      <c r="AAG173" s="20"/>
      <c r="AAH173" s="20"/>
      <c r="AAI173" s="20"/>
      <c r="AAJ173" s="20"/>
      <c r="AAK173" s="20"/>
      <c r="AAL173" s="20"/>
      <c r="AAM173" s="20"/>
      <c r="AAN173" s="20"/>
      <c r="AAO173" s="20"/>
      <c r="AAP173" s="20"/>
      <c r="AAQ173" s="20"/>
      <c r="AAR173" s="20"/>
      <c r="AAS173" s="20"/>
      <c r="AAT173" s="20"/>
      <c r="AAU173" s="20"/>
      <c r="AAV173" s="20"/>
      <c r="AAW173" s="20"/>
      <c r="AAX173" s="20"/>
      <c r="AAY173" s="20"/>
      <c r="AAZ173" s="20"/>
      <c r="ABA173" s="20"/>
      <c r="ABB173" s="20"/>
      <c r="ABC173" s="20"/>
      <c r="ABD173" s="20"/>
      <c r="ABE173" s="20"/>
      <c r="ABF173" s="20"/>
      <c r="ABG173" s="20"/>
      <c r="ABH173" s="20"/>
      <c r="ABI173" s="20"/>
      <c r="ABJ173" s="20"/>
      <c r="ABK173" s="20"/>
      <c r="ABL173" s="20"/>
      <c r="ABM173" s="20"/>
      <c r="ABN173" s="20"/>
      <c r="ABO173" s="20"/>
      <c r="ABP173" s="20"/>
      <c r="ABQ173" s="20"/>
      <c r="ABR173" s="20"/>
      <c r="ABS173" s="20"/>
      <c r="ABT173" s="20"/>
      <c r="ABU173" s="20"/>
      <c r="ABV173" s="20"/>
      <c r="ABW173" s="20"/>
      <c r="ABX173" s="20"/>
      <c r="ABY173" s="20"/>
      <c r="ABZ173" s="20"/>
      <c r="ACA173" s="20"/>
      <c r="ACB173" s="20"/>
      <c r="ACC173" s="20"/>
      <c r="ACD173" s="20"/>
      <c r="ACE173" s="20"/>
      <c r="ACF173" s="20"/>
      <c r="ACG173" s="20"/>
      <c r="ACH173" s="20"/>
      <c r="ACI173" s="20"/>
      <c r="ACJ173" s="20"/>
      <c r="ACK173" s="20"/>
      <c r="ACL173" s="20"/>
      <c r="ACM173" s="20"/>
      <c r="ACN173" s="20"/>
      <c r="ACO173" s="20"/>
      <c r="ACP173" s="20"/>
      <c r="ACQ173" s="20"/>
      <c r="ACR173" s="20"/>
      <c r="ACS173" s="20"/>
      <c r="ACT173" s="20"/>
      <c r="ACU173" s="20"/>
      <c r="ACV173" s="20"/>
      <c r="ACW173" s="20"/>
      <c r="ACX173" s="20"/>
      <c r="ACY173" s="20"/>
      <c r="ACZ173" s="20"/>
      <c r="ADA173" s="20"/>
      <c r="ADB173" s="20"/>
      <c r="ADC173" s="20"/>
      <c r="ADD173" s="20"/>
      <c r="ADE173" s="20"/>
      <c r="ADF173" s="20"/>
      <c r="ADG173" s="20"/>
      <c r="ADH173" s="20"/>
      <c r="ADI173" s="20"/>
      <c r="ADJ173" s="20"/>
      <c r="ADK173" s="20"/>
      <c r="ADL173" s="20"/>
      <c r="ADM173" s="20"/>
      <c r="ADN173" s="20"/>
      <c r="ADO173" s="20"/>
      <c r="ADP173" s="20"/>
      <c r="ADQ173" s="20"/>
      <c r="ADR173" s="20"/>
      <c r="ADS173" s="20"/>
      <c r="ADT173" s="20"/>
      <c r="ADU173" s="20"/>
      <c r="ADV173" s="20"/>
      <c r="ADW173" s="20"/>
      <c r="ADX173" s="20"/>
      <c r="ADY173" s="20"/>
      <c r="ADZ173" s="20"/>
      <c r="AEA173" s="20"/>
      <c r="AEB173" s="20"/>
      <c r="AEC173" s="20"/>
      <c r="AED173" s="20"/>
      <c r="AEE173" s="20"/>
      <c r="AEF173" s="20"/>
      <c r="AEG173" s="20"/>
      <c r="AEH173" s="20"/>
      <c r="AEI173" s="20"/>
      <c r="AEJ173" s="20"/>
      <c r="AEK173" s="20"/>
      <c r="AEL173" s="20"/>
      <c r="AEM173" s="20"/>
      <c r="AEN173" s="20"/>
      <c r="AEO173" s="20"/>
      <c r="AEP173" s="20"/>
      <c r="AEQ173" s="20"/>
      <c r="AER173" s="20"/>
      <c r="AES173" s="20"/>
      <c r="AET173" s="20"/>
      <c r="AEU173" s="20"/>
      <c r="AEV173" s="20"/>
      <c r="AEW173" s="20"/>
      <c r="AEX173" s="20"/>
      <c r="AEY173" s="20"/>
      <c r="AEZ173" s="20"/>
      <c r="AFA173" s="20"/>
      <c r="AFB173" s="20"/>
      <c r="AFC173" s="20"/>
      <c r="AFD173" s="20"/>
      <c r="AFE173" s="20"/>
      <c r="AFF173" s="20"/>
      <c r="AFG173" s="20"/>
      <c r="AFH173" s="20"/>
      <c r="AFI173" s="20"/>
      <c r="AFJ173" s="20"/>
      <c r="AFK173" s="20"/>
      <c r="AFL173" s="20"/>
      <c r="AFM173" s="20"/>
      <c r="AFN173" s="20"/>
      <c r="AFO173" s="20"/>
      <c r="AFP173" s="20"/>
      <c r="AFQ173" s="20"/>
      <c r="AFR173" s="20"/>
      <c r="AFS173" s="20"/>
      <c r="AFT173" s="20"/>
      <c r="AFU173" s="20"/>
      <c r="AFV173" s="20"/>
      <c r="AFW173" s="20"/>
      <c r="AFX173" s="20"/>
      <c r="AFY173" s="20"/>
      <c r="AFZ173" s="20"/>
      <c r="AGA173" s="20"/>
      <c r="AGB173" s="20"/>
      <c r="AGC173" s="20"/>
      <c r="AGD173" s="20"/>
      <c r="AGE173" s="20"/>
      <c r="AGF173" s="20"/>
      <c r="AGG173" s="20"/>
      <c r="AGH173" s="20"/>
      <c r="AGI173" s="20"/>
      <c r="AGJ173" s="20"/>
      <c r="AGK173" s="20"/>
      <c r="AGL173" s="20"/>
      <c r="AGM173" s="20"/>
      <c r="AGN173" s="20"/>
      <c r="AGO173" s="20"/>
      <c r="AGP173" s="20"/>
      <c r="AGQ173" s="20"/>
      <c r="AGR173" s="20"/>
      <c r="AGS173" s="20"/>
      <c r="AGT173" s="20"/>
      <c r="AGU173" s="20"/>
      <c r="AGV173" s="20"/>
      <c r="AGW173" s="20"/>
      <c r="AGX173" s="20"/>
      <c r="AGY173" s="20"/>
      <c r="AGZ173" s="20"/>
      <c r="AHA173" s="20"/>
      <c r="AHB173" s="20"/>
      <c r="AHC173" s="20"/>
      <c r="AHD173" s="20"/>
      <c r="AHE173" s="20"/>
      <c r="AHF173" s="20"/>
      <c r="AHG173" s="20"/>
      <c r="AHH173" s="20"/>
      <c r="AHI173" s="20"/>
      <c r="AHJ173" s="20"/>
      <c r="AHK173" s="20"/>
      <c r="AHL173" s="20"/>
      <c r="AHM173" s="20"/>
      <c r="AHN173" s="20"/>
      <c r="AHO173" s="20"/>
      <c r="AHP173" s="20"/>
      <c r="AHQ173" s="20"/>
      <c r="AHR173" s="20"/>
      <c r="AHS173" s="20"/>
      <c r="AHT173" s="20"/>
      <c r="AHU173" s="20"/>
      <c r="AHV173" s="20"/>
      <c r="AHW173" s="20"/>
      <c r="AHX173" s="20"/>
      <c r="AHY173" s="20"/>
      <c r="AHZ173" s="20"/>
      <c r="AIA173" s="20"/>
      <c r="AIB173" s="20"/>
      <c r="AIC173" s="20"/>
      <c r="AID173" s="20"/>
      <c r="AIE173" s="20"/>
      <c r="AIF173" s="20"/>
      <c r="AIG173" s="20"/>
      <c r="AIH173" s="20"/>
      <c r="AII173" s="20"/>
      <c r="AIJ173" s="20"/>
      <c r="AIK173" s="20"/>
      <c r="AIL173" s="20"/>
      <c r="AIM173" s="20"/>
      <c r="AIN173" s="20"/>
      <c r="AIO173" s="20"/>
      <c r="AIP173" s="20"/>
      <c r="AIQ173" s="20"/>
      <c r="AIR173" s="20"/>
      <c r="AIS173" s="20"/>
      <c r="AIT173" s="20"/>
      <c r="AIU173" s="20"/>
      <c r="AIV173" s="20"/>
      <c r="AIW173" s="20"/>
      <c r="AIX173" s="20"/>
      <c r="AIY173" s="20"/>
      <c r="AIZ173" s="20"/>
      <c r="AJA173" s="20"/>
      <c r="AJB173" s="20"/>
      <c r="AJC173" s="20"/>
      <c r="AJD173" s="20"/>
      <c r="AJE173" s="20"/>
      <c r="AJF173" s="20"/>
      <c r="AJG173" s="20"/>
      <c r="AJH173" s="20"/>
      <c r="AJI173" s="20"/>
      <c r="AJJ173" s="20"/>
      <c r="AJK173" s="20"/>
      <c r="AJL173" s="20"/>
      <c r="AJM173" s="20"/>
      <c r="AJN173" s="20"/>
      <c r="AJO173" s="20"/>
      <c r="AJP173" s="20"/>
      <c r="AJQ173" s="20"/>
      <c r="AJR173" s="20"/>
      <c r="AJS173" s="20"/>
      <c r="AJT173" s="20"/>
      <c r="AJU173" s="20"/>
      <c r="AJV173" s="20"/>
      <c r="AJW173" s="20"/>
      <c r="AJX173" s="20"/>
      <c r="AJY173" s="20"/>
      <c r="AJZ173" s="20"/>
      <c r="AKA173" s="20"/>
      <c r="AKB173" s="20"/>
      <c r="AKC173" s="20"/>
      <c r="AKD173" s="20"/>
      <c r="AKE173" s="20"/>
      <c r="AKF173" s="20"/>
      <c r="AKG173" s="20"/>
      <c r="AKH173" s="20"/>
      <c r="AKI173" s="20"/>
      <c r="AKJ173" s="20"/>
      <c r="AKK173" s="20"/>
      <c r="AKL173" s="20"/>
      <c r="AKM173" s="20"/>
      <c r="AKN173" s="20"/>
      <c r="AKO173" s="20"/>
      <c r="AKP173" s="20"/>
      <c r="AKQ173" s="20"/>
      <c r="AKR173" s="20"/>
      <c r="AKS173" s="20"/>
      <c r="AKT173" s="20"/>
      <c r="AKU173" s="20"/>
      <c r="AKV173" s="20"/>
      <c r="AKW173" s="20"/>
      <c r="AKX173" s="20"/>
      <c r="AKY173" s="20"/>
      <c r="AKZ173" s="20"/>
      <c r="ALA173" s="20"/>
      <c r="ALB173" s="20"/>
      <c r="ALC173" s="20"/>
      <c r="ALD173" s="20"/>
      <c r="ALE173" s="20"/>
      <c r="ALF173" s="20"/>
      <c r="ALG173" s="20"/>
      <c r="ALH173" s="20"/>
      <c r="ALI173" s="20"/>
      <c r="ALJ173" s="20"/>
      <c r="ALK173" s="20"/>
      <c r="ALL173" s="20"/>
      <c r="ALM173" s="20"/>
      <c r="ALN173" s="20"/>
      <c r="ALO173" s="20"/>
      <c r="ALP173" s="20"/>
      <c r="ALQ173" s="20"/>
      <c r="ALR173" s="20"/>
      <c r="ALS173" s="20"/>
      <c r="ALT173" s="20"/>
      <c r="ALU173" s="20"/>
      <c r="ALV173" s="20"/>
      <c r="ALW173" s="20"/>
      <c r="ALX173" s="20"/>
      <c r="ALY173" s="20"/>
      <c r="ALZ173" s="20"/>
      <c r="AMA173" s="20"/>
      <c r="AMB173" s="20"/>
      <c r="AMC173" s="20"/>
      <c r="AMD173" s="20"/>
      <c r="AME173" s="20"/>
      <c r="AMF173" s="20"/>
      <c r="AMG173" s="20"/>
      <c r="AMH173" s="20"/>
      <c r="AMI173" s="20"/>
      <c r="AMJ173" s="20"/>
      <c r="AMK173" s="20"/>
    </row>
    <row r="174" spans="1:1025" ht="14.25" x14ac:dyDescent="0.2">
      <c r="A174" s="86" t="s">
        <v>13898</v>
      </c>
      <c r="B174" s="87" t="s">
        <v>13899</v>
      </c>
      <c r="C174" s="86" t="s">
        <v>14026</v>
      </c>
      <c r="D174" s="86" t="s">
        <v>13900</v>
      </c>
      <c r="E174" s="88">
        <v>0.914477918663821</v>
      </c>
      <c r="F174" s="88">
        <v>0.99864612382789797</v>
      </c>
      <c r="G174" s="88">
        <v>0.84774713397954005</v>
      </c>
      <c r="H174" s="100" t="s">
        <v>14080</v>
      </c>
      <c r="I174" s="86">
        <v>12</v>
      </c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20"/>
      <c r="IM174" s="20"/>
      <c r="IN174" s="20"/>
      <c r="IO174" s="20"/>
      <c r="IP174" s="20"/>
      <c r="IQ174" s="20"/>
      <c r="IR174" s="20"/>
      <c r="IS174" s="20"/>
      <c r="IT174" s="20"/>
      <c r="IU174" s="20"/>
      <c r="IV174" s="20"/>
      <c r="IW174" s="20"/>
      <c r="IX174" s="20"/>
      <c r="IY174" s="20"/>
      <c r="IZ174" s="20"/>
      <c r="JA174" s="20"/>
      <c r="JB174" s="20"/>
      <c r="JC174" s="20"/>
      <c r="JD174" s="20"/>
      <c r="JE174" s="20"/>
      <c r="JF174" s="20"/>
      <c r="JG174" s="20"/>
      <c r="JH174" s="20"/>
      <c r="JI174" s="20"/>
      <c r="JJ174" s="20"/>
      <c r="JK174" s="20"/>
      <c r="JL174" s="20"/>
      <c r="JM174" s="20"/>
      <c r="JN174" s="20"/>
      <c r="JO174" s="20"/>
      <c r="JP174" s="20"/>
      <c r="JQ174" s="20"/>
      <c r="JR174" s="20"/>
      <c r="JS174" s="20"/>
      <c r="JT174" s="20"/>
      <c r="JU174" s="20"/>
      <c r="JV174" s="20"/>
      <c r="JW174" s="20"/>
      <c r="JX174" s="20"/>
      <c r="JY174" s="20"/>
      <c r="JZ174" s="20"/>
      <c r="KA174" s="20"/>
      <c r="KB174" s="20"/>
      <c r="KC174" s="20"/>
      <c r="KD174" s="20"/>
      <c r="KE174" s="20"/>
      <c r="KF174" s="20"/>
      <c r="KG174" s="20"/>
      <c r="KH174" s="20"/>
      <c r="KI174" s="20"/>
      <c r="KJ174" s="20"/>
      <c r="KK174" s="20"/>
      <c r="KL174" s="20"/>
      <c r="KM174" s="20"/>
      <c r="KN174" s="20"/>
      <c r="KO174" s="20"/>
      <c r="KP174" s="20"/>
      <c r="KQ174" s="20"/>
      <c r="KR174" s="20"/>
      <c r="KS174" s="20"/>
      <c r="KT174" s="20"/>
      <c r="KU174" s="20"/>
      <c r="KV174" s="20"/>
      <c r="KW174" s="20"/>
      <c r="KX174" s="20"/>
      <c r="KY174" s="20"/>
      <c r="KZ174" s="20"/>
      <c r="LA174" s="20"/>
      <c r="LB174" s="20"/>
      <c r="LC174" s="20"/>
      <c r="LD174" s="20"/>
      <c r="LE174" s="20"/>
      <c r="LF174" s="20"/>
      <c r="LG174" s="20"/>
      <c r="LH174" s="20"/>
      <c r="LI174" s="20"/>
      <c r="LJ174" s="20"/>
      <c r="LK174" s="20"/>
      <c r="LL174" s="20"/>
      <c r="LM174" s="20"/>
      <c r="LN174" s="20"/>
      <c r="LO174" s="20"/>
      <c r="LP174" s="20"/>
      <c r="LQ174" s="20"/>
      <c r="LR174" s="20"/>
      <c r="LS174" s="20"/>
      <c r="LT174" s="20"/>
      <c r="LU174" s="20"/>
      <c r="LV174" s="20"/>
      <c r="LW174" s="20"/>
      <c r="LX174" s="20"/>
      <c r="LY174" s="20"/>
      <c r="LZ174" s="20"/>
      <c r="MA174" s="20"/>
      <c r="MB174" s="20"/>
      <c r="MC174" s="20"/>
      <c r="MD174" s="20"/>
      <c r="ME174" s="20"/>
      <c r="MF174" s="20"/>
      <c r="MG174" s="20"/>
      <c r="MH174" s="20"/>
      <c r="MI174" s="20"/>
      <c r="MJ174" s="20"/>
      <c r="MK174" s="20"/>
      <c r="ML174" s="20"/>
      <c r="MM174" s="20"/>
      <c r="MN174" s="20"/>
      <c r="MO174" s="20"/>
      <c r="MP174" s="20"/>
      <c r="MQ174" s="20"/>
      <c r="MR174" s="20"/>
      <c r="MS174" s="20"/>
      <c r="MT174" s="20"/>
      <c r="MU174" s="20"/>
      <c r="MV174" s="20"/>
      <c r="MW174" s="20"/>
      <c r="MX174" s="20"/>
      <c r="MY174" s="20"/>
      <c r="MZ174" s="20"/>
      <c r="NA174" s="20"/>
      <c r="NB174" s="20"/>
      <c r="NC174" s="20"/>
      <c r="ND174" s="20"/>
      <c r="NE174" s="20"/>
      <c r="NF174" s="20"/>
      <c r="NG174" s="20"/>
      <c r="NH174" s="20"/>
      <c r="NI174" s="20"/>
      <c r="NJ174" s="20"/>
      <c r="NK174" s="20"/>
      <c r="NL174" s="20"/>
      <c r="NM174" s="20"/>
      <c r="NN174" s="20"/>
      <c r="NO174" s="20"/>
      <c r="NP174" s="20"/>
      <c r="NQ174" s="20"/>
      <c r="NR174" s="20"/>
      <c r="NS174" s="20"/>
      <c r="NT174" s="20"/>
      <c r="NU174" s="20"/>
      <c r="NV174" s="20"/>
      <c r="NW174" s="20"/>
      <c r="NX174" s="20"/>
      <c r="NY174" s="20"/>
      <c r="NZ174" s="20"/>
      <c r="OA174" s="20"/>
      <c r="OB174" s="20"/>
      <c r="OC174" s="20"/>
      <c r="OD174" s="20"/>
      <c r="OE174" s="20"/>
      <c r="OF174" s="20"/>
      <c r="OG174" s="20"/>
      <c r="OH174" s="20"/>
      <c r="OI174" s="20"/>
      <c r="OJ174" s="20"/>
      <c r="OK174" s="20"/>
      <c r="OL174" s="20"/>
      <c r="OM174" s="20"/>
      <c r="ON174" s="20"/>
      <c r="OO174" s="20"/>
      <c r="OP174" s="20"/>
      <c r="OQ174" s="20"/>
      <c r="OR174" s="20"/>
      <c r="OS174" s="20"/>
      <c r="OT174" s="20"/>
      <c r="OU174" s="20"/>
      <c r="OV174" s="20"/>
      <c r="OW174" s="20"/>
      <c r="OX174" s="20"/>
      <c r="OY174" s="20"/>
      <c r="OZ174" s="20"/>
      <c r="PA174" s="20"/>
      <c r="PB174" s="20"/>
      <c r="PC174" s="20"/>
      <c r="PD174" s="20"/>
      <c r="PE174" s="20"/>
      <c r="PF174" s="20"/>
      <c r="PG174" s="20"/>
      <c r="PH174" s="20"/>
      <c r="PI174" s="20"/>
      <c r="PJ174" s="20"/>
      <c r="PK174" s="20"/>
      <c r="PL174" s="20"/>
      <c r="PM174" s="20"/>
      <c r="PN174" s="20"/>
      <c r="PO174" s="20"/>
      <c r="PP174" s="20"/>
      <c r="PQ174" s="20"/>
      <c r="PR174" s="20"/>
      <c r="PS174" s="20"/>
      <c r="PT174" s="20"/>
      <c r="PU174" s="20"/>
      <c r="PV174" s="20"/>
      <c r="PW174" s="20"/>
      <c r="PX174" s="20"/>
      <c r="PY174" s="20"/>
      <c r="PZ174" s="20"/>
      <c r="QA174" s="20"/>
      <c r="QB174" s="20"/>
      <c r="QC174" s="20"/>
      <c r="QD174" s="20"/>
      <c r="QE174" s="20"/>
      <c r="QF174" s="20"/>
      <c r="QG174" s="20"/>
      <c r="QH174" s="20"/>
      <c r="QI174" s="20"/>
      <c r="QJ174" s="20"/>
      <c r="QK174" s="20"/>
      <c r="QL174" s="20"/>
      <c r="QM174" s="20"/>
      <c r="QN174" s="20"/>
      <c r="QO174" s="20"/>
      <c r="QP174" s="20"/>
      <c r="QQ174" s="20"/>
      <c r="QR174" s="20"/>
      <c r="QS174" s="20"/>
      <c r="QT174" s="20"/>
      <c r="QU174" s="20"/>
      <c r="QV174" s="20"/>
      <c r="QW174" s="20"/>
      <c r="QX174" s="20"/>
      <c r="QY174" s="20"/>
      <c r="QZ174" s="20"/>
      <c r="RA174" s="20"/>
      <c r="RB174" s="20"/>
      <c r="RC174" s="20"/>
      <c r="RD174" s="20"/>
      <c r="RE174" s="20"/>
      <c r="RF174" s="20"/>
      <c r="RG174" s="20"/>
      <c r="RH174" s="20"/>
      <c r="RI174" s="20"/>
      <c r="RJ174" s="20"/>
      <c r="RK174" s="20"/>
      <c r="RL174" s="20"/>
      <c r="RM174" s="20"/>
      <c r="RN174" s="20"/>
      <c r="RO174" s="20"/>
      <c r="RP174" s="20"/>
      <c r="RQ174" s="20"/>
      <c r="RR174" s="20"/>
      <c r="RS174" s="20"/>
      <c r="RT174" s="20"/>
      <c r="RU174" s="20"/>
      <c r="RV174" s="20"/>
      <c r="RW174" s="20"/>
      <c r="RX174" s="20"/>
      <c r="RY174" s="20"/>
      <c r="RZ174" s="20"/>
      <c r="SA174" s="20"/>
      <c r="SB174" s="20"/>
      <c r="SC174" s="20"/>
      <c r="SD174" s="20"/>
      <c r="SE174" s="20"/>
      <c r="SF174" s="20"/>
      <c r="SG174" s="20"/>
      <c r="SH174" s="20"/>
      <c r="SI174" s="20"/>
      <c r="SJ174" s="20"/>
      <c r="SK174" s="20"/>
      <c r="SL174" s="20"/>
      <c r="SM174" s="20"/>
      <c r="SN174" s="20"/>
      <c r="SO174" s="20"/>
      <c r="SP174" s="20"/>
      <c r="SQ174" s="20"/>
      <c r="SR174" s="20"/>
      <c r="SS174" s="20"/>
      <c r="ST174" s="20"/>
      <c r="SU174" s="20"/>
      <c r="SV174" s="20"/>
      <c r="SW174" s="20"/>
      <c r="SX174" s="20"/>
      <c r="SY174" s="20"/>
      <c r="SZ174" s="20"/>
      <c r="TA174" s="20"/>
      <c r="TB174" s="20"/>
      <c r="TC174" s="20"/>
      <c r="TD174" s="20"/>
      <c r="TE174" s="20"/>
      <c r="TF174" s="20"/>
      <c r="TG174" s="20"/>
      <c r="TH174" s="20"/>
      <c r="TI174" s="20"/>
      <c r="TJ174" s="20"/>
      <c r="TK174" s="20"/>
      <c r="TL174" s="20"/>
      <c r="TM174" s="20"/>
      <c r="TN174" s="20"/>
      <c r="TO174" s="20"/>
      <c r="TP174" s="20"/>
      <c r="TQ174" s="20"/>
      <c r="TR174" s="20"/>
      <c r="TS174" s="20"/>
      <c r="TT174" s="20"/>
      <c r="TU174" s="20"/>
      <c r="TV174" s="20"/>
      <c r="TW174" s="20"/>
      <c r="TX174" s="20"/>
      <c r="TY174" s="20"/>
      <c r="TZ174" s="20"/>
      <c r="UA174" s="20"/>
      <c r="UB174" s="20"/>
      <c r="UC174" s="20"/>
      <c r="UD174" s="20"/>
      <c r="UE174" s="20"/>
      <c r="UF174" s="20"/>
      <c r="UG174" s="20"/>
      <c r="UH174" s="20"/>
      <c r="UI174" s="20"/>
      <c r="UJ174" s="20"/>
      <c r="UK174" s="20"/>
      <c r="UL174" s="20"/>
      <c r="UM174" s="20"/>
      <c r="UN174" s="20"/>
      <c r="UO174" s="20"/>
      <c r="UP174" s="20"/>
      <c r="UQ174" s="20"/>
      <c r="UR174" s="20"/>
      <c r="US174" s="20"/>
      <c r="UT174" s="20"/>
      <c r="UU174" s="20"/>
      <c r="UV174" s="20"/>
      <c r="UW174" s="20"/>
      <c r="UX174" s="20"/>
      <c r="UY174" s="20"/>
      <c r="UZ174" s="20"/>
      <c r="VA174" s="20"/>
      <c r="VB174" s="20"/>
      <c r="VC174" s="20"/>
      <c r="VD174" s="20"/>
      <c r="VE174" s="20"/>
      <c r="VF174" s="20"/>
      <c r="VG174" s="20"/>
      <c r="VH174" s="20"/>
      <c r="VI174" s="20"/>
      <c r="VJ174" s="20"/>
      <c r="VK174" s="20"/>
      <c r="VL174" s="20"/>
      <c r="VM174" s="20"/>
      <c r="VN174" s="20"/>
      <c r="VO174" s="20"/>
      <c r="VP174" s="20"/>
      <c r="VQ174" s="20"/>
      <c r="VR174" s="20"/>
      <c r="VS174" s="20"/>
      <c r="VT174" s="20"/>
      <c r="VU174" s="20"/>
      <c r="VV174" s="20"/>
      <c r="VW174" s="20"/>
      <c r="VX174" s="20"/>
      <c r="VY174" s="20"/>
      <c r="VZ174" s="20"/>
      <c r="WA174" s="20"/>
      <c r="WB174" s="20"/>
      <c r="WC174" s="20"/>
      <c r="WD174" s="20"/>
      <c r="WE174" s="20"/>
      <c r="WF174" s="20"/>
      <c r="WG174" s="20"/>
      <c r="WH174" s="20"/>
      <c r="WI174" s="20"/>
      <c r="WJ174" s="20"/>
      <c r="WK174" s="20"/>
      <c r="WL174" s="20"/>
      <c r="WM174" s="20"/>
      <c r="WN174" s="20"/>
      <c r="WO174" s="20"/>
      <c r="WP174" s="20"/>
      <c r="WQ174" s="20"/>
      <c r="WR174" s="20"/>
      <c r="WS174" s="20"/>
      <c r="WT174" s="20"/>
      <c r="WU174" s="20"/>
      <c r="WV174" s="20"/>
      <c r="WW174" s="20"/>
      <c r="WX174" s="20"/>
      <c r="WY174" s="20"/>
      <c r="WZ174" s="20"/>
      <c r="XA174" s="20"/>
      <c r="XB174" s="20"/>
      <c r="XC174" s="20"/>
      <c r="XD174" s="20"/>
      <c r="XE174" s="20"/>
      <c r="XF174" s="20"/>
      <c r="XG174" s="20"/>
      <c r="XH174" s="20"/>
      <c r="XI174" s="20"/>
      <c r="XJ174" s="20"/>
      <c r="XK174" s="20"/>
      <c r="XL174" s="20"/>
      <c r="XM174" s="20"/>
      <c r="XN174" s="20"/>
      <c r="XO174" s="20"/>
      <c r="XP174" s="20"/>
      <c r="XQ174" s="20"/>
      <c r="XR174" s="20"/>
      <c r="XS174" s="20"/>
      <c r="XT174" s="20"/>
      <c r="XU174" s="20"/>
      <c r="XV174" s="20"/>
      <c r="XW174" s="20"/>
      <c r="XX174" s="20"/>
      <c r="XY174" s="20"/>
      <c r="XZ174" s="20"/>
      <c r="YA174" s="20"/>
      <c r="YB174" s="20"/>
      <c r="YC174" s="20"/>
      <c r="YD174" s="20"/>
      <c r="YE174" s="20"/>
      <c r="YF174" s="20"/>
      <c r="YG174" s="20"/>
      <c r="YH174" s="20"/>
      <c r="YI174" s="20"/>
      <c r="YJ174" s="20"/>
      <c r="YK174" s="20"/>
      <c r="YL174" s="20"/>
      <c r="YM174" s="20"/>
      <c r="YN174" s="20"/>
      <c r="YO174" s="20"/>
      <c r="YP174" s="20"/>
      <c r="YQ174" s="20"/>
      <c r="YR174" s="20"/>
      <c r="YS174" s="20"/>
      <c r="YT174" s="20"/>
      <c r="YU174" s="20"/>
      <c r="YV174" s="20"/>
      <c r="YW174" s="20"/>
      <c r="YX174" s="20"/>
      <c r="YY174" s="20"/>
      <c r="YZ174" s="20"/>
      <c r="ZA174" s="20"/>
      <c r="ZB174" s="20"/>
      <c r="ZC174" s="20"/>
      <c r="ZD174" s="20"/>
      <c r="ZE174" s="20"/>
      <c r="ZF174" s="20"/>
      <c r="ZG174" s="20"/>
      <c r="ZH174" s="20"/>
      <c r="ZI174" s="20"/>
      <c r="ZJ174" s="20"/>
      <c r="ZK174" s="20"/>
      <c r="ZL174" s="20"/>
      <c r="ZM174" s="20"/>
      <c r="ZN174" s="20"/>
      <c r="ZO174" s="20"/>
      <c r="ZP174" s="20"/>
      <c r="ZQ174" s="20"/>
      <c r="ZR174" s="20"/>
      <c r="ZS174" s="20"/>
      <c r="ZT174" s="20"/>
      <c r="ZU174" s="20"/>
      <c r="ZV174" s="20"/>
      <c r="ZW174" s="20"/>
      <c r="ZX174" s="20"/>
      <c r="ZY174" s="20"/>
      <c r="ZZ174" s="20"/>
      <c r="AAA174" s="20"/>
      <c r="AAB174" s="20"/>
      <c r="AAC174" s="20"/>
      <c r="AAD174" s="20"/>
      <c r="AAE174" s="20"/>
      <c r="AAF174" s="20"/>
      <c r="AAG174" s="20"/>
      <c r="AAH174" s="20"/>
      <c r="AAI174" s="20"/>
      <c r="AAJ174" s="20"/>
      <c r="AAK174" s="20"/>
      <c r="AAL174" s="20"/>
      <c r="AAM174" s="20"/>
      <c r="AAN174" s="20"/>
      <c r="AAO174" s="20"/>
      <c r="AAP174" s="20"/>
      <c r="AAQ174" s="20"/>
      <c r="AAR174" s="20"/>
      <c r="AAS174" s="20"/>
      <c r="AAT174" s="20"/>
      <c r="AAU174" s="20"/>
      <c r="AAV174" s="20"/>
      <c r="AAW174" s="20"/>
      <c r="AAX174" s="20"/>
      <c r="AAY174" s="20"/>
      <c r="AAZ174" s="20"/>
      <c r="ABA174" s="20"/>
      <c r="ABB174" s="20"/>
      <c r="ABC174" s="20"/>
      <c r="ABD174" s="20"/>
      <c r="ABE174" s="20"/>
      <c r="ABF174" s="20"/>
      <c r="ABG174" s="20"/>
      <c r="ABH174" s="20"/>
      <c r="ABI174" s="20"/>
      <c r="ABJ174" s="20"/>
      <c r="ABK174" s="20"/>
      <c r="ABL174" s="20"/>
      <c r="ABM174" s="20"/>
      <c r="ABN174" s="20"/>
      <c r="ABO174" s="20"/>
      <c r="ABP174" s="20"/>
      <c r="ABQ174" s="20"/>
      <c r="ABR174" s="20"/>
      <c r="ABS174" s="20"/>
      <c r="ABT174" s="20"/>
      <c r="ABU174" s="20"/>
      <c r="ABV174" s="20"/>
      <c r="ABW174" s="20"/>
      <c r="ABX174" s="20"/>
      <c r="ABY174" s="20"/>
      <c r="ABZ174" s="20"/>
      <c r="ACA174" s="20"/>
      <c r="ACB174" s="20"/>
      <c r="ACC174" s="20"/>
      <c r="ACD174" s="20"/>
      <c r="ACE174" s="20"/>
      <c r="ACF174" s="20"/>
      <c r="ACG174" s="20"/>
      <c r="ACH174" s="20"/>
      <c r="ACI174" s="20"/>
      <c r="ACJ174" s="20"/>
      <c r="ACK174" s="20"/>
      <c r="ACL174" s="20"/>
      <c r="ACM174" s="20"/>
      <c r="ACN174" s="20"/>
      <c r="ACO174" s="20"/>
      <c r="ACP174" s="20"/>
      <c r="ACQ174" s="20"/>
      <c r="ACR174" s="20"/>
      <c r="ACS174" s="20"/>
      <c r="ACT174" s="20"/>
      <c r="ACU174" s="20"/>
      <c r="ACV174" s="20"/>
      <c r="ACW174" s="20"/>
      <c r="ACX174" s="20"/>
      <c r="ACY174" s="20"/>
      <c r="ACZ174" s="20"/>
      <c r="ADA174" s="20"/>
      <c r="ADB174" s="20"/>
      <c r="ADC174" s="20"/>
      <c r="ADD174" s="20"/>
      <c r="ADE174" s="20"/>
      <c r="ADF174" s="20"/>
      <c r="ADG174" s="20"/>
      <c r="ADH174" s="20"/>
      <c r="ADI174" s="20"/>
      <c r="ADJ174" s="20"/>
      <c r="ADK174" s="20"/>
      <c r="ADL174" s="20"/>
      <c r="ADM174" s="20"/>
      <c r="ADN174" s="20"/>
      <c r="ADO174" s="20"/>
      <c r="ADP174" s="20"/>
      <c r="ADQ174" s="20"/>
      <c r="ADR174" s="20"/>
      <c r="ADS174" s="20"/>
      <c r="ADT174" s="20"/>
      <c r="ADU174" s="20"/>
      <c r="ADV174" s="20"/>
      <c r="ADW174" s="20"/>
      <c r="ADX174" s="20"/>
      <c r="ADY174" s="20"/>
      <c r="ADZ174" s="20"/>
      <c r="AEA174" s="20"/>
      <c r="AEB174" s="20"/>
      <c r="AEC174" s="20"/>
      <c r="AED174" s="20"/>
      <c r="AEE174" s="20"/>
      <c r="AEF174" s="20"/>
      <c r="AEG174" s="20"/>
      <c r="AEH174" s="20"/>
      <c r="AEI174" s="20"/>
      <c r="AEJ174" s="20"/>
      <c r="AEK174" s="20"/>
      <c r="AEL174" s="20"/>
      <c r="AEM174" s="20"/>
      <c r="AEN174" s="20"/>
      <c r="AEO174" s="20"/>
      <c r="AEP174" s="20"/>
      <c r="AEQ174" s="20"/>
      <c r="AER174" s="20"/>
      <c r="AES174" s="20"/>
      <c r="AET174" s="20"/>
      <c r="AEU174" s="20"/>
      <c r="AEV174" s="20"/>
      <c r="AEW174" s="20"/>
      <c r="AEX174" s="20"/>
      <c r="AEY174" s="20"/>
      <c r="AEZ174" s="20"/>
      <c r="AFA174" s="20"/>
      <c r="AFB174" s="20"/>
      <c r="AFC174" s="20"/>
      <c r="AFD174" s="20"/>
      <c r="AFE174" s="20"/>
      <c r="AFF174" s="20"/>
      <c r="AFG174" s="20"/>
      <c r="AFH174" s="20"/>
      <c r="AFI174" s="20"/>
      <c r="AFJ174" s="20"/>
      <c r="AFK174" s="20"/>
      <c r="AFL174" s="20"/>
      <c r="AFM174" s="20"/>
      <c r="AFN174" s="20"/>
      <c r="AFO174" s="20"/>
      <c r="AFP174" s="20"/>
      <c r="AFQ174" s="20"/>
      <c r="AFR174" s="20"/>
      <c r="AFS174" s="20"/>
      <c r="AFT174" s="20"/>
      <c r="AFU174" s="20"/>
      <c r="AFV174" s="20"/>
      <c r="AFW174" s="20"/>
      <c r="AFX174" s="20"/>
      <c r="AFY174" s="20"/>
      <c r="AFZ174" s="20"/>
      <c r="AGA174" s="20"/>
      <c r="AGB174" s="20"/>
      <c r="AGC174" s="20"/>
      <c r="AGD174" s="20"/>
      <c r="AGE174" s="20"/>
      <c r="AGF174" s="20"/>
      <c r="AGG174" s="20"/>
      <c r="AGH174" s="20"/>
      <c r="AGI174" s="20"/>
      <c r="AGJ174" s="20"/>
      <c r="AGK174" s="20"/>
      <c r="AGL174" s="20"/>
      <c r="AGM174" s="20"/>
      <c r="AGN174" s="20"/>
      <c r="AGO174" s="20"/>
      <c r="AGP174" s="20"/>
      <c r="AGQ174" s="20"/>
      <c r="AGR174" s="20"/>
      <c r="AGS174" s="20"/>
      <c r="AGT174" s="20"/>
      <c r="AGU174" s="20"/>
      <c r="AGV174" s="20"/>
      <c r="AGW174" s="20"/>
      <c r="AGX174" s="20"/>
      <c r="AGY174" s="20"/>
      <c r="AGZ174" s="20"/>
      <c r="AHA174" s="20"/>
      <c r="AHB174" s="20"/>
      <c r="AHC174" s="20"/>
      <c r="AHD174" s="20"/>
      <c r="AHE174" s="20"/>
      <c r="AHF174" s="20"/>
      <c r="AHG174" s="20"/>
      <c r="AHH174" s="20"/>
      <c r="AHI174" s="20"/>
      <c r="AHJ174" s="20"/>
      <c r="AHK174" s="20"/>
      <c r="AHL174" s="20"/>
      <c r="AHM174" s="20"/>
      <c r="AHN174" s="20"/>
      <c r="AHO174" s="20"/>
      <c r="AHP174" s="20"/>
      <c r="AHQ174" s="20"/>
      <c r="AHR174" s="20"/>
      <c r="AHS174" s="20"/>
      <c r="AHT174" s="20"/>
      <c r="AHU174" s="20"/>
      <c r="AHV174" s="20"/>
      <c r="AHW174" s="20"/>
      <c r="AHX174" s="20"/>
      <c r="AHY174" s="20"/>
      <c r="AHZ174" s="20"/>
      <c r="AIA174" s="20"/>
      <c r="AIB174" s="20"/>
      <c r="AIC174" s="20"/>
      <c r="AID174" s="20"/>
      <c r="AIE174" s="20"/>
      <c r="AIF174" s="20"/>
      <c r="AIG174" s="20"/>
      <c r="AIH174" s="20"/>
      <c r="AII174" s="20"/>
      <c r="AIJ174" s="20"/>
      <c r="AIK174" s="20"/>
      <c r="AIL174" s="20"/>
      <c r="AIM174" s="20"/>
      <c r="AIN174" s="20"/>
      <c r="AIO174" s="20"/>
      <c r="AIP174" s="20"/>
      <c r="AIQ174" s="20"/>
      <c r="AIR174" s="20"/>
      <c r="AIS174" s="20"/>
      <c r="AIT174" s="20"/>
      <c r="AIU174" s="20"/>
      <c r="AIV174" s="20"/>
      <c r="AIW174" s="20"/>
      <c r="AIX174" s="20"/>
      <c r="AIY174" s="20"/>
      <c r="AIZ174" s="20"/>
      <c r="AJA174" s="20"/>
      <c r="AJB174" s="20"/>
      <c r="AJC174" s="20"/>
      <c r="AJD174" s="20"/>
      <c r="AJE174" s="20"/>
      <c r="AJF174" s="20"/>
      <c r="AJG174" s="20"/>
      <c r="AJH174" s="20"/>
      <c r="AJI174" s="20"/>
      <c r="AJJ174" s="20"/>
      <c r="AJK174" s="20"/>
      <c r="AJL174" s="20"/>
      <c r="AJM174" s="20"/>
      <c r="AJN174" s="20"/>
      <c r="AJO174" s="20"/>
      <c r="AJP174" s="20"/>
      <c r="AJQ174" s="20"/>
      <c r="AJR174" s="20"/>
      <c r="AJS174" s="20"/>
      <c r="AJT174" s="20"/>
      <c r="AJU174" s="20"/>
      <c r="AJV174" s="20"/>
      <c r="AJW174" s="20"/>
      <c r="AJX174" s="20"/>
      <c r="AJY174" s="20"/>
      <c r="AJZ174" s="20"/>
      <c r="AKA174" s="20"/>
      <c r="AKB174" s="20"/>
      <c r="AKC174" s="20"/>
      <c r="AKD174" s="20"/>
      <c r="AKE174" s="20"/>
      <c r="AKF174" s="20"/>
      <c r="AKG174" s="20"/>
      <c r="AKH174" s="20"/>
      <c r="AKI174" s="20"/>
      <c r="AKJ174" s="20"/>
      <c r="AKK174" s="20"/>
      <c r="AKL174" s="20"/>
      <c r="AKM174" s="20"/>
      <c r="AKN174" s="20"/>
      <c r="AKO174" s="20"/>
      <c r="AKP174" s="20"/>
      <c r="AKQ174" s="20"/>
      <c r="AKR174" s="20"/>
      <c r="AKS174" s="20"/>
      <c r="AKT174" s="20"/>
      <c r="AKU174" s="20"/>
      <c r="AKV174" s="20"/>
      <c r="AKW174" s="20"/>
      <c r="AKX174" s="20"/>
      <c r="AKY174" s="20"/>
      <c r="AKZ174" s="20"/>
      <c r="ALA174" s="20"/>
      <c r="ALB174" s="20"/>
      <c r="ALC174" s="20"/>
      <c r="ALD174" s="20"/>
      <c r="ALE174" s="20"/>
      <c r="ALF174" s="20"/>
      <c r="ALG174" s="20"/>
      <c r="ALH174" s="20"/>
      <c r="ALI174" s="20"/>
      <c r="ALJ174" s="20"/>
      <c r="ALK174" s="20"/>
      <c r="ALL174" s="20"/>
      <c r="ALM174" s="20"/>
      <c r="ALN174" s="20"/>
      <c r="ALO174" s="20"/>
      <c r="ALP174" s="20"/>
      <c r="ALQ174" s="20"/>
      <c r="ALR174" s="20"/>
      <c r="ALS174" s="20"/>
      <c r="ALT174" s="20"/>
      <c r="ALU174" s="20"/>
      <c r="ALV174" s="20"/>
      <c r="ALW174" s="20"/>
      <c r="ALX174" s="20"/>
      <c r="ALY174" s="20"/>
      <c r="ALZ174" s="20"/>
      <c r="AMA174" s="20"/>
      <c r="AMB174" s="20"/>
      <c r="AMC174" s="20"/>
      <c r="AMD174" s="20"/>
      <c r="AME174" s="20"/>
      <c r="AMF174" s="20"/>
      <c r="AMG174" s="20"/>
      <c r="AMH174" s="20"/>
      <c r="AMI174" s="20"/>
      <c r="AMJ174" s="20"/>
      <c r="AMK174" s="20"/>
    </row>
    <row r="175" spans="1:1025" ht="14.25" x14ac:dyDescent="0.2">
      <c r="A175" s="86" t="s">
        <v>13874</v>
      </c>
      <c r="B175" s="87" t="s">
        <v>13875</v>
      </c>
      <c r="C175" s="86" t="s">
        <v>14034</v>
      </c>
      <c r="D175" s="86" t="s">
        <v>13876</v>
      </c>
      <c r="E175" s="88">
        <v>0.941140227558381</v>
      </c>
      <c r="F175" s="88">
        <v>0.99864612382789797</v>
      </c>
      <c r="G175" s="88">
        <v>0.84774713397954005</v>
      </c>
      <c r="H175" s="100" t="s">
        <v>14081</v>
      </c>
      <c r="I175" s="86">
        <v>10</v>
      </c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  <c r="HZ175" s="20"/>
      <c r="IA175" s="20"/>
      <c r="IB175" s="20"/>
      <c r="IC175" s="20"/>
      <c r="ID175" s="20"/>
      <c r="IE175" s="20"/>
      <c r="IF175" s="20"/>
      <c r="IG175" s="20"/>
      <c r="IH175" s="20"/>
      <c r="II175" s="20"/>
      <c r="IJ175" s="20"/>
      <c r="IK175" s="20"/>
      <c r="IL175" s="20"/>
      <c r="IM175" s="20"/>
      <c r="IN175" s="20"/>
      <c r="IO175" s="20"/>
      <c r="IP175" s="20"/>
      <c r="IQ175" s="20"/>
      <c r="IR175" s="20"/>
      <c r="IS175" s="20"/>
      <c r="IT175" s="20"/>
      <c r="IU175" s="20"/>
      <c r="IV175" s="20"/>
      <c r="IW175" s="20"/>
      <c r="IX175" s="20"/>
      <c r="IY175" s="20"/>
      <c r="IZ175" s="20"/>
      <c r="JA175" s="20"/>
      <c r="JB175" s="20"/>
      <c r="JC175" s="20"/>
      <c r="JD175" s="20"/>
      <c r="JE175" s="20"/>
      <c r="JF175" s="20"/>
      <c r="JG175" s="20"/>
      <c r="JH175" s="20"/>
      <c r="JI175" s="20"/>
      <c r="JJ175" s="20"/>
      <c r="JK175" s="20"/>
      <c r="JL175" s="20"/>
      <c r="JM175" s="20"/>
      <c r="JN175" s="20"/>
      <c r="JO175" s="20"/>
      <c r="JP175" s="20"/>
      <c r="JQ175" s="20"/>
      <c r="JR175" s="20"/>
      <c r="JS175" s="20"/>
      <c r="JT175" s="20"/>
      <c r="JU175" s="20"/>
      <c r="JV175" s="20"/>
      <c r="JW175" s="20"/>
      <c r="JX175" s="20"/>
      <c r="JY175" s="20"/>
      <c r="JZ175" s="20"/>
      <c r="KA175" s="20"/>
      <c r="KB175" s="20"/>
      <c r="KC175" s="20"/>
      <c r="KD175" s="20"/>
      <c r="KE175" s="20"/>
      <c r="KF175" s="20"/>
      <c r="KG175" s="20"/>
      <c r="KH175" s="20"/>
      <c r="KI175" s="20"/>
      <c r="KJ175" s="20"/>
      <c r="KK175" s="20"/>
      <c r="KL175" s="20"/>
      <c r="KM175" s="20"/>
      <c r="KN175" s="20"/>
      <c r="KO175" s="20"/>
      <c r="KP175" s="20"/>
      <c r="KQ175" s="20"/>
      <c r="KR175" s="20"/>
      <c r="KS175" s="20"/>
      <c r="KT175" s="20"/>
      <c r="KU175" s="20"/>
      <c r="KV175" s="20"/>
      <c r="KW175" s="20"/>
      <c r="KX175" s="20"/>
      <c r="KY175" s="20"/>
      <c r="KZ175" s="20"/>
      <c r="LA175" s="20"/>
      <c r="LB175" s="20"/>
      <c r="LC175" s="20"/>
      <c r="LD175" s="20"/>
      <c r="LE175" s="20"/>
      <c r="LF175" s="20"/>
      <c r="LG175" s="20"/>
      <c r="LH175" s="20"/>
      <c r="LI175" s="20"/>
      <c r="LJ175" s="20"/>
      <c r="LK175" s="20"/>
      <c r="LL175" s="20"/>
      <c r="LM175" s="20"/>
      <c r="LN175" s="20"/>
      <c r="LO175" s="20"/>
      <c r="LP175" s="20"/>
      <c r="LQ175" s="20"/>
      <c r="LR175" s="20"/>
      <c r="LS175" s="20"/>
      <c r="LT175" s="20"/>
      <c r="LU175" s="20"/>
      <c r="LV175" s="20"/>
      <c r="LW175" s="20"/>
      <c r="LX175" s="20"/>
      <c r="LY175" s="20"/>
      <c r="LZ175" s="20"/>
      <c r="MA175" s="20"/>
      <c r="MB175" s="20"/>
      <c r="MC175" s="20"/>
      <c r="MD175" s="20"/>
      <c r="ME175" s="20"/>
      <c r="MF175" s="20"/>
      <c r="MG175" s="20"/>
      <c r="MH175" s="20"/>
      <c r="MI175" s="20"/>
      <c r="MJ175" s="20"/>
      <c r="MK175" s="20"/>
      <c r="ML175" s="20"/>
      <c r="MM175" s="20"/>
      <c r="MN175" s="20"/>
      <c r="MO175" s="20"/>
      <c r="MP175" s="20"/>
      <c r="MQ175" s="20"/>
      <c r="MR175" s="20"/>
      <c r="MS175" s="20"/>
      <c r="MT175" s="20"/>
      <c r="MU175" s="20"/>
      <c r="MV175" s="20"/>
      <c r="MW175" s="20"/>
      <c r="MX175" s="20"/>
      <c r="MY175" s="20"/>
      <c r="MZ175" s="20"/>
      <c r="NA175" s="20"/>
      <c r="NB175" s="20"/>
      <c r="NC175" s="20"/>
      <c r="ND175" s="20"/>
      <c r="NE175" s="20"/>
      <c r="NF175" s="20"/>
      <c r="NG175" s="20"/>
      <c r="NH175" s="20"/>
      <c r="NI175" s="20"/>
      <c r="NJ175" s="20"/>
      <c r="NK175" s="20"/>
      <c r="NL175" s="20"/>
      <c r="NM175" s="20"/>
      <c r="NN175" s="20"/>
      <c r="NO175" s="20"/>
      <c r="NP175" s="20"/>
      <c r="NQ175" s="20"/>
      <c r="NR175" s="20"/>
      <c r="NS175" s="20"/>
      <c r="NT175" s="20"/>
      <c r="NU175" s="20"/>
      <c r="NV175" s="20"/>
      <c r="NW175" s="20"/>
      <c r="NX175" s="20"/>
      <c r="NY175" s="20"/>
      <c r="NZ175" s="20"/>
      <c r="OA175" s="20"/>
      <c r="OB175" s="20"/>
      <c r="OC175" s="20"/>
      <c r="OD175" s="20"/>
      <c r="OE175" s="20"/>
      <c r="OF175" s="20"/>
      <c r="OG175" s="20"/>
      <c r="OH175" s="20"/>
      <c r="OI175" s="20"/>
      <c r="OJ175" s="20"/>
      <c r="OK175" s="20"/>
      <c r="OL175" s="20"/>
      <c r="OM175" s="20"/>
      <c r="ON175" s="20"/>
      <c r="OO175" s="20"/>
      <c r="OP175" s="20"/>
      <c r="OQ175" s="20"/>
      <c r="OR175" s="20"/>
      <c r="OS175" s="20"/>
      <c r="OT175" s="20"/>
      <c r="OU175" s="20"/>
      <c r="OV175" s="20"/>
      <c r="OW175" s="20"/>
      <c r="OX175" s="20"/>
      <c r="OY175" s="20"/>
      <c r="OZ175" s="20"/>
      <c r="PA175" s="20"/>
      <c r="PB175" s="20"/>
      <c r="PC175" s="20"/>
      <c r="PD175" s="20"/>
      <c r="PE175" s="20"/>
      <c r="PF175" s="20"/>
      <c r="PG175" s="20"/>
      <c r="PH175" s="20"/>
      <c r="PI175" s="20"/>
      <c r="PJ175" s="20"/>
      <c r="PK175" s="20"/>
      <c r="PL175" s="20"/>
      <c r="PM175" s="20"/>
      <c r="PN175" s="20"/>
      <c r="PO175" s="20"/>
      <c r="PP175" s="20"/>
      <c r="PQ175" s="20"/>
      <c r="PR175" s="20"/>
      <c r="PS175" s="20"/>
      <c r="PT175" s="20"/>
      <c r="PU175" s="20"/>
      <c r="PV175" s="20"/>
      <c r="PW175" s="20"/>
      <c r="PX175" s="20"/>
      <c r="PY175" s="20"/>
      <c r="PZ175" s="20"/>
      <c r="QA175" s="20"/>
      <c r="QB175" s="20"/>
      <c r="QC175" s="20"/>
      <c r="QD175" s="20"/>
      <c r="QE175" s="20"/>
      <c r="QF175" s="20"/>
      <c r="QG175" s="20"/>
      <c r="QH175" s="20"/>
      <c r="QI175" s="20"/>
      <c r="QJ175" s="20"/>
      <c r="QK175" s="20"/>
      <c r="QL175" s="20"/>
      <c r="QM175" s="20"/>
      <c r="QN175" s="20"/>
      <c r="QO175" s="20"/>
      <c r="QP175" s="20"/>
      <c r="QQ175" s="20"/>
      <c r="QR175" s="20"/>
      <c r="QS175" s="20"/>
      <c r="QT175" s="20"/>
      <c r="QU175" s="20"/>
      <c r="QV175" s="20"/>
      <c r="QW175" s="20"/>
      <c r="QX175" s="20"/>
      <c r="QY175" s="20"/>
      <c r="QZ175" s="20"/>
      <c r="RA175" s="20"/>
      <c r="RB175" s="20"/>
      <c r="RC175" s="20"/>
      <c r="RD175" s="20"/>
      <c r="RE175" s="20"/>
      <c r="RF175" s="20"/>
      <c r="RG175" s="20"/>
      <c r="RH175" s="20"/>
      <c r="RI175" s="20"/>
      <c r="RJ175" s="20"/>
      <c r="RK175" s="20"/>
      <c r="RL175" s="20"/>
      <c r="RM175" s="20"/>
      <c r="RN175" s="20"/>
      <c r="RO175" s="20"/>
      <c r="RP175" s="20"/>
      <c r="RQ175" s="20"/>
      <c r="RR175" s="20"/>
      <c r="RS175" s="20"/>
      <c r="RT175" s="20"/>
      <c r="RU175" s="20"/>
      <c r="RV175" s="20"/>
      <c r="RW175" s="20"/>
      <c r="RX175" s="20"/>
      <c r="RY175" s="20"/>
      <c r="RZ175" s="20"/>
      <c r="SA175" s="20"/>
      <c r="SB175" s="20"/>
      <c r="SC175" s="20"/>
      <c r="SD175" s="20"/>
      <c r="SE175" s="20"/>
      <c r="SF175" s="20"/>
      <c r="SG175" s="20"/>
      <c r="SH175" s="20"/>
      <c r="SI175" s="20"/>
      <c r="SJ175" s="20"/>
      <c r="SK175" s="20"/>
      <c r="SL175" s="20"/>
      <c r="SM175" s="20"/>
      <c r="SN175" s="20"/>
      <c r="SO175" s="20"/>
      <c r="SP175" s="20"/>
      <c r="SQ175" s="20"/>
      <c r="SR175" s="20"/>
      <c r="SS175" s="20"/>
      <c r="ST175" s="20"/>
      <c r="SU175" s="20"/>
      <c r="SV175" s="20"/>
      <c r="SW175" s="20"/>
      <c r="SX175" s="20"/>
      <c r="SY175" s="20"/>
      <c r="SZ175" s="20"/>
      <c r="TA175" s="20"/>
      <c r="TB175" s="20"/>
      <c r="TC175" s="20"/>
      <c r="TD175" s="20"/>
      <c r="TE175" s="20"/>
      <c r="TF175" s="20"/>
      <c r="TG175" s="20"/>
      <c r="TH175" s="20"/>
      <c r="TI175" s="20"/>
      <c r="TJ175" s="20"/>
      <c r="TK175" s="20"/>
      <c r="TL175" s="20"/>
      <c r="TM175" s="20"/>
      <c r="TN175" s="20"/>
      <c r="TO175" s="20"/>
      <c r="TP175" s="20"/>
      <c r="TQ175" s="20"/>
      <c r="TR175" s="20"/>
      <c r="TS175" s="20"/>
      <c r="TT175" s="20"/>
      <c r="TU175" s="20"/>
      <c r="TV175" s="20"/>
      <c r="TW175" s="20"/>
      <c r="TX175" s="20"/>
      <c r="TY175" s="20"/>
      <c r="TZ175" s="20"/>
      <c r="UA175" s="20"/>
      <c r="UB175" s="20"/>
      <c r="UC175" s="20"/>
      <c r="UD175" s="20"/>
      <c r="UE175" s="20"/>
      <c r="UF175" s="20"/>
      <c r="UG175" s="20"/>
      <c r="UH175" s="20"/>
      <c r="UI175" s="20"/>
      <c r="UJ175" s="20"/>
      <c r="UK175" s="20"/>
      <c r="UL175" s="20"/>
      <c r="UM175" s="20"/>
      <c r="UN175" s="20"/>
      <c r="UO175" s="20"/>
      <c r="UP175" s="20"/>
      <c r="UQ175" s="20"/>
      <c r="UR175" s="20"/>
      <c r="US175" s="20"/>
      <c r="UT175" s="20"/>
      <c r="UU175" s="20"/>
      <c r="UV175" s="20"/>
      <c r="UW175" s="20"/>
      <c r="UX175" s="20"/>
      <c r="UY175" s="20"/>
      <c r="UZ175" s="20"/>
      <c r="VA175" s="20"/>
      <c r="VB175" s="20"/>
      <c r="VC175" s="20"/>
      <c r="VD175" s="20"/>
      <c r="VE175" s="20"/>
      <c r="VF175" s="20"/>
      <c r="VG175" s="20"/>
      <c r="VH175" s="20"/>
      <c r="VI175" s="20"/>
      <c r="VJ175" s="20"/>
      <c r="VK175" s="20"/>
      <c r="VL175" s="20"/>
      <c r="VM175" s="20"/>
      <c r="VN175" s="20"/>
      <c r="VO175" s="20"/>
      <c r="VP175" s="20"/>
      <c r="VQ175" s="20"/>
      <c r="VR175" s="20"/>
      <c r="VS175" s="20"/>
      <c r="VT175" s="20"/>
      <c r="VU175" s="20"/>
      <c r="VV175" s="20"/>
      <c r="VW175" s="20"/>
      <c r="VX175" s="20"/>
      <c r="VY175" s="20"/>
      <c r="VZ175" s="20"/>
      <c r="WA175" s="20"/>
      <c r="WB175" s="20"/>
      <c r="WC175" s="20"/>
      <c r="WD175" s="20"/>
      <c r="WE175" s="20"/>
      <c r="WF175" s="20"/>
      <c r="WG175" s="20"/>
      <c r="WH175" s="20"/>
      <c r="WI175" s="20"/>
      <c r="WJ175" s="20"/>
      <c r="WK175" s="20"/>
      <c r="WL175" s="20"/>
      <c r="WM175" s="20"/>
      <c r="WN175" s="20"/>
      <c r="WO175" s="20"/>
      <c r="WP175" s="20"/>
      <c r="WQ175" s="20"/>
      <c r="WR175" s="20"/>
      <c r="WS175" s="20"/>
      <c r="WT175" s="20"/>
      <c r="WU175" s="20"/>
      <c r="WV175" s="20"/>
      <c r="WW175" s="20"/>
      <c r="WX175" s="20"/>
      <c r="WY175" s="20"/>
      <c r="WZ175" s="20"/>
      <c r="XA175" s="20"/>
      <c r="XB175" s="20"/>
      <c r="XC175" s="20"/>
      <c r="XD175" s="20"/>
      <c r="XE175" s="20"/>
      <c r="XF175" s="20"/>
      <c r="XG175" s="20"/>
      <c r="XH175" s="20"/>
      <c r="XI175" s="20"/>
      <c r="XJ175" s="20"/>
      <c r="XK175" s="20"/>
      <c r="XL175" s="20"/>
      <c r="XM175" s="20"/>
      <c r="XN175" s="20"/>
      <c r="XO175" s="20"/>
      <c r="XP175" s="20"/>
      <c r="XQ175" s="20"/>
      <c r="XR175" s="20"/>
      <c r="XS175" s="20"/>
      <c r="XT175" s="20"/>
      <c r="XU175" s="20"/>
      <c r="XV175" s="20"/>
      <c r="XW175" s="20"/>
      <c r="XX175" s="20"/>
      <c r="XY175" s="20"/>
      <c r="XZ175" s="20"/>
      <c r="YA175" s="20"/>
      <c r="YB175" s="20"/>
      <c r="YC175" s="20"/>
      <c r="YD175" s="20"/>
      <c r="YE175" s="20"/>
      <c r="YF175" s="20"/>
      <c r="YG175" s="20"/>
      <c r="YH175" s="20"/>
      <c r="YI175" s="20"/>
      <c r="YJ175" s="20"/>
      <c r="YK175" s="20"/>
      <c r="YL175" s="20"/>
      <c r="YM175" s="20"/>
      <c r="YN175" s="20"/>
      <c r="YO175" s="20"/>
      <c r="YP175" s="20"/>
      <c r="YQ175" s="20"/>
      <c r="YR175" s="20"/>
      <c r="YS175" s="20"/>
      <c r="YT175" s="20"/>
      <c r="YU175" s="20"/>
      <c r="YV175" s="20"/>
      <c r="YW175" s="20"/>
      <c r="YX175" s="20"/>
      <c r="YY175" s="20"/>
      <c r="YZ175" s="20"/>
      <c r="ZA175" s="20"/>
      <c r="ZB175" s="20"/>
      <c r="ZC175" s="20"/>
      <c r="ZD175" s="20"/>
      <c r="ZE175" s="20"/>
      <c r="ZF175" s="20"/>
      <c r="ZG175" s="20"/>
      <c r="ZH175" s="20"/>
      <c r="ZI175" s="20"/>
      <c r="ZJ175" s="20"/>
      <c r="ZK175" s="20"/>
      <c r="ZL175" s="20"/>
      <c r="ZM175" s="20"/>
      <c r="ZN175" s="20"/>
      <c r="ZO175" s="20"/>
      <c r="ZP175" s="20"/>
      <c r="ZQ175" s="20"/>
      <c r="ZR175" s="20"/>
      <c r="ZS175" s="20"/>
      <c r="ZT175" s="20"/>
      <c r="ZU175" s="20"/>
      <c r="ZV175" s="20"/>
      <c r="ZW175" s="20"/>
      <c r="ZX175" s="20"/>
      <c r="ZY175" s="20"/>
      <c r="ZZ175" s="20"/>
      <c r="AAA175" s="20"/>
      <c r="AAB175" s="20"/>
      <c r="AAC175" s="20"/>
      <c r="AAD175" s="20"/>
      <c r="AAE175" s="20"/>
      <c r="AAF175" s="20"/>
      <c r="AAG175" s="20"/>
      <c r="AAH175" s="20"/>
      <c r="AAI175" s="20"/>
      <c r="AAJ175" s="20"/>
      <c r="AAK175" s="20"/>
      <c r="AAL175" s="20"/>
      <c r="AAM175" s="20"/>
      <c r="AAN175" s="20"/>
      <c r="AAO175" s="20"/>
      <c r="AAP175" s="20"/>
      <c r="AAQ175" s="20"/>
      <c r="AAR175" s="20"/>
      <c r="AAS175" s="20"/>
      <c r="AAT175" s="20"/>
      <c r="AAU175" s="20"/>
      <c r="AAV175" s="20"/>
      <c r="AAW175" s="20"/>
      <c r="AAX175" s="20"/>
      <c r="AAY175" s="20"/>
      <c r="AAZ175" s="20"/>
      <c r="ABA175" s="20"/>
      <c r="ABB175" s="20"/>
      <c r="ABC175" s="20"/>
      <c r="ABD175" s="20"/>
      <c r="ABE175" s="20"/>
      <c r="ABF175" s="20"/>
      <c r="ABG175" s="20"/>
      <c r="ABH175" s="20"/>
      <c r="ABI175" s="20"/>
      <c r="ABJ175" s="20"/>
      <c r="ABK175" s="20"/>
      <c r="ABL175" s="20"/>
      <c r="ABM175" s="20"/>
      <c r="ABN175" s="20"/>
      <c r="ABO175" s="20"/>
      <c r="ABP175" s="20"/>
      <c r="ABQ175" s="20"/>
      <c r="ABR175" s="20"/>
      <c r="ABS175" s="20"/>
      <c r="ABT175" s="20"/>
      <c r="ABU175" s="20"/>
      <c r="ABV175" s="20"/>
      <c r="ABW175" s="20"/>
      <c r="ABX175" s="20"/>
      <c r="ABY175" s="20"/>
      <c r="ABZ175" s="20"/>
      <c r="ACA175" s="20"/>
      <c r="ACB175" s="20"/>
      <c r="ACC175" s="20"/>
      <c r="ACD175" s="20"/>
      <c r="ACE175" s="20"/>
      <c r="ACF175" s="20"/>
      <c r="ACG175" s="20"/>
      <c r="ACH175" s="20"/>
      <c r="ACI175" s="20"/>
      <c r="ACJ175" s="20"/>
      <c r="ACK175" s="20"/>
      <c r="ACL175" s="20"/>
      <c r="ACM175" s="20"/>
      <c r="ACN175" s="20"/>
      <c r="ACO175" s="20"/>
      <c r="ACP175" s="20"/>
      <c r="ACQ175" s="20"/>
      <c r="ACR175" s="20"/>
      <c r="ACS175" s="20"/>
      <c r="ACT175" s="20"/>
      <c r="ACU175" s="20"/>
      <c r="ACV175" s="20"/>
      <c r="ACW175" s="20"/>
      <c r="ACX175" s="20"/>
      <c r="ACY175" s="20"/>
      <c r="ACZ175" s="20"/>
      <c r="ADA175" s="20"/>
      <c r="ADB175" s="20"/>
      <c r="ADC175" s="20"/>
      <c r="ADD175" s="20"/>
      <c r="ADE175" s="20"/>
      <c r="ADF175" s="20"/>
      <c r="ADG175" s="20"/>
      <c r="ADH175" s="20"/>
      <c r="ADI175" s="20"/>
      <c r="ADJ175" s="20"/>
      <c r="ADK175" s="20"/>
      <c r="ADL175" s="20"/>
      <c r="ADM175" s="20"/>
      <c r="ADN175" s="20"/>
      <c r="ADO175" s="20"/>
      <c r="ADP175" s="20"/>
      <c r="ADQ175" s="20"/>
      <c r="ADR175" s="20"/>
      <c r="ADS175" s="20"/>
      <c r="ADT175" s="20"/>
      <c r="ADU175" s="20"/>
      <c r="ADV175" s="20"/>
      <c r="ADW175" s="20"/>
      <c r="ADX175" s="20"/>
      <c r="ADY175" s="20"/>
      <c r="ADZ175" s="20"/>
      <c r="AEA175" s="20"/>
      <c r="AEB175" s="20"/>
      <c r="AEC175" s="20"/>
      <c r="AED175" s="20"/>
      <c r="AEE175" s="20"/>
      <c r="AEF175" s="20"/>
      <c r="AEG175" s="20"/>
      <c r="AEH175" s="20"/>
      <c r="AEI175" s="20"/>
      <c r="AEJ175" s="20"/>
      <c r="AEK175" s="20"/>
      <c r="AEL175" s="20"/>
      <c r="AEM175" s="20"/>
      <c r="AEN175" s="20"/>
      <c r="AEO175" s="20"/>
      <c r="AEP175" s="20"/>
      <c r="AEQ175" s="20"/>
      <c r="AER175" s="20"/>
      <c r="AES175" s="20"/>
      <c r="AET175" s="20"/>
      <c r="AEU175" s="20"/>
      <c r="AEV175" s="20"/>
      <c r="AEW175" s="20"/>
      <c r="AEX175" s="20"/>
      <c r="AEY175" s="20"/>
      <c r="AEZ175" s="20"/>
      <c r="AFA175" s="20"/>
      <c r="AFB175" s="20"/>
      <c r="AFC175" s="20"/>
      <c r="AFD175" s="20"/>
      <c r="AFE175" s="20"/>
      <c r="AFF175" s="20"/>
      <c r="AFG175" s="20"/>
      <c r="AFH175" s="20"/>
      <c r="AFI175" s="20"/>
      <c r="AFJ175" s="20"/>
      <c r="AFK175" s="20"/>
      <c r="AFL175" s="20"/>
      <c r="AFM175" s="20"/>
      <c r="AFN175" s="20"/>
      <c r="AFO175" s="20"/>
      <c r="AFP175" s="20"/>
      <c r="AFQ175" s="20"/>
      <c r="AFR175" s="20"/>
      <c r="AFS175" s="20"/>
      <c r="AFT175" s="20"/>
      <c r="AFU175" s="20"/>
      <c r="AFV175" s="20"/>
      <c r="AFW175" s="20"/>
      <c r="AFX175" s="20"/>
      <c r="AFY175" s="20"/>
      <c r="AFZ175" s="20"/>
      <c r="AGA175" s="20"/>
      <c r="AGB175" s="20"/>
      <c r="AGC175" s="20"/>
      <c r="AGD175" s="20"/>
      <c r="AGE175" s="20"/>
      <c r="AGF175" s="20"/>
      <c r="AGG175" s="20"/>
      <c r="AGH175" s="20"/>
      <c r="AGI175" s="20"/>
      <c r="AGJ175" s="20"/>
      <c r="AGK175" s="20"/>
      <c r="AGL175" s="20"/>
      <c r="AGM175" s="20"/>
      <c r="AGN175" s="20"/>
      <c r="AGO175" s="20"/>
      <c r="AGP175" s="20"/>
      <c r="AGQ175" s="20"/>
      <c r="AGR175" s="20"/>
      <c r="AGS175" s="20"/>
      <c r="AGT175" s="20"/>
      <c r="AGU175" s="20"/>
      <c r="AGV175" s="20"/>
      <c r="AGW175" s="20"/>
      <c r="AGX175" s="20"/>
      <c r="AGY175" s="20"/>
      <c r="AGZ175" s="20"/>
      <c r="AHA175" s="20"/>
      <c r="AHB175" s="20"/>
      <c r="AHC175" s="20"/>
      <c r="AHD175" s="20"/>
      <c r="AHE175" s="20"/>
      <c r="AHF175" s="20"/>
      <c r="AHG175" s="20"/>
      <c r="AHH175" s="20"/>
      <c r="AHI175" s="20"/>
      <c r="AHJ175" s="20"/>
      <c r="AHK175" s="20"/>
      <c r="AHL175" s="20"/>
      <c r="AHM175" s="20"/>
      <c r="AHN175" s="20"/>
      <c r="AHO175" s="20"/>
      <c r="AHP175" s="20"/>
      <c r="AHQ175" s="20"/>
      <c r="AHR175" s="20"/>
      <c r="AHS175" s="20"/>
      <c r="AHT175" s="20"/>
      <c r="AHU175" s="20"/>
      <c r="AHV175" s="20"/>
      <c r="AHW175" s="20"/>
      <c r="AHX175" s="20"/>
      <c r="AHY175" s="20"/>
      <c r="AHZ175" s="20"/>
      <c r="AIA175" s="20"/>
      <c r="AIB175" s="20"/>
      <c r="AIC175" s="20"/>
      <c r="AID175" s="20"/>
      <c r="AIE175" s="20"/>
      <c r="AIF175" s="20"/>
      <c r="AIG175" s="20"/>
      <c r="AIH175" s="20"/>
      <c r="AII175" s="20"/>
      <c r="AIJ175" s="20"/>
      <c r="AIK175" s="20"/>
      <c r="AIL175" s="20"/>
      <c r="AIM175" s="20"/>
      <c r="AIN175" s="20"/>
      <c r="AIO175" s="20"/>
      <c r="AIP175" s="20"/>
      <c r="AIQ175" s="20"/>
      <c r="AIR175" s="20"/>
      <c r="AIS175" s="20"/>
      <c r="AIT175" s="20"/>
      <c r="AIU175" s="20"/>
      <c r="AIV175" s="20"/>
      <c r="AIW175" s="20"/>
      <c r="AIX175" s="20"/>
      <c r="AIY175" s="20"/>
      <c r="AIZ175" s="20"/>
      <c r="AJA175" s="20"/>
      <c r="AJB175" s="20"/>
      <c r="AJC175" s="20"/>
      <c r="AJD175" s="20"/>
      <c r="AJE175" s="20"/>
      <c r="AJF175" s="20"/>
      <c r="AJG175" s="20"/>
      <c r="AJH175" s="20"/>
      <c r="AJI175" s="20"/>
      <c r="AJJ175" s="20"/>
      <c r="AJK175" s="20"/>
      <c r="AJL175" s="20"/>
      <c r="AJM175" s="20"/>
      <c r="AJN175" s="20"/>
      <c r="AJO175" s="20"/>
      <c r="AJP175" s="20"/>
      <c r="AJQ175" s="20"/>
      <c r="AJR175" s="20"/>
      <c r="AJS175" s="20"/>
      <c r="AJT175" s="20"/>
      <c r="AJU175" s="20"/>
      <c r="AJV175" s="20"/>
      <c r="AJW175" s="20"/>
      <c r="AJX175" s="20"/>
      <c r="AJY175" s="20"/>
      <c r="AJZ175" s="20"/>
      <c r="AKA175" s="20"/>
      <c r="AKB175" s="20"/>
      <c r="AKC175" s="20"/>
      <c r="AKD175" s="20"/>
      <c r="AKE175" s="20"/>
      <c r="AKF175" s="20"/>
      <c r="AKG175" s="20"/>
      <c r="AKH175" s="20"/>
      <c r="AKI175" s="20"/>
      <c r="AKJ175" s="20"/>
      <c r="AKK175" s="20"/>
      <c r="AKL175" s="20"/>
      <c r="AKM175" s="20"/>
      <c r="AKN175" s="20"/>
      <c r="AKO175" s="20"/>
      <c r="AKP175" s="20"/>
      <c r="AKQ175" s="20"/>
      <c r="AKR175" s="20"/>
      <c r="AKS175" s="20"/>
      <c r="AKT175" s="20"/>
      <c r="AKU175" s="20"/>
      <c r="AKV175" s="20"/>
      <c r="AKW175" s="20"/>
      <c r="AKX175" s="20"/>
      <c r="AKY175" s="20"/>
      <c r="AKZ175" s="20"/>
      <c r="ALA175" s="20"/>
      <c r="ALB175" s="20"/>
      <c r="ALC175" s="20"/>
      <c r="ALD175" s="20"/>
      <c r="ALE175" s="20"/>
      <c r="ALF175" s="20"/>
      <c r="ALG175" s="20"/>
      <c r="ALH175" s="20"/>
      <c r="ALI175" s="20"/>
      <c r="ALJ175" s="20"/>
      <c r="ALK175" s="20"/>
      <c r="ALL175" s="20"/>
      <c r="ALM175" s="20"/>
      <c r="ALN175" s="20"/>
      <c r="ALO175" s="20"/>
      <c r="ALP175" s="20"/>
      <c r="ALQ175" s="20"/>
      <c r="ALR175" s="20"/>
      <c r="ALS175" s="20"/>
      <c r="ALT175" s="20"/>
      <c r="ALU175" s="20"/>
      <c r="ALV175" s="20"/>
      <c r="ALW175" s="20"/>
      <c r="ALX175" s="20"/>
      <c r="ALY175" s="20"/>
      <c r="ALZ175" s="20"/>
      <c r="AMA175" s="20"/>
      <c r="AMB175" s="20"/>
      <c r="AMC175" s="20"/>
      <c r="AMD175" s="20"/>
      <c r="AME175" s="20"/>
      <c r="AMF175" s="20"/>
      <c r="AMG175" s="20"/>
      <c r="AMH175" s="20"/>
      <c r="AMI175" s="20"/>
      <c r="AMJ175" s="20"/>
      <c r="AMK175" s="20"/>
    </row>
    <row r="176" spans="1:1025" ht="14.25" x14ac:dyDescent="0.2">
      <c r="A176" s="86" t="s">
        <v>13823</v>
      </c>
      <c r="B176" s="87" t="s">
        <v>13824</v>
      </c>
      <c r="C176" s="86" t="s">
        <v>14060</v>
      </c>
      <c r="D176" s="86" t="s">
        <v>13742</v>
      </c>
      <c r="E176" s="88">
        <v>0.943699749821857</v>
      </c>
      <c r="F176" s="88">
        <v>0.99864612382789797</v>
      </c>
      <c r="G176" s="88">
        <v>0.84774713397954005</v>
      </c>
      <c r="H176" s="100" t="s">
        <v>14082</v>
      </c>
      <c r="I176" s="86">
        <v>4</v>
      </c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  <c r="HZ176" s="20"/>
      <c r="IA176" s="20"/>
      <c r="IB176" s="20"/>
      <c r="IC176" s="20"/>
      <c r="ID176" s="20"/>
      <c r="IE176" s="20"/>
      <c r="IF176" s="20"/>
      <c r="IG176" s="20"/>
      <c r="IH176" s="20"/>
      <c r="II176" s="20"/>
      <c r="IJ176" s="20"/>
      <c r="IK176" s="20"/>
      <c r="IL176" s="20"/>
      <c r="IM176" s="20"/>
      <c r="IN176" s="20"/>
      <c r="IO176" s="20"/>
      <c r="IP176" s="20"/>
      <c r="IQ176" s="20"/>
      <c r="IR176" s="20"/>
      <c r="IS176" s="20"/>
      <c r="IT176" s="20"/>
      <c r="IU176" s="20"/>
      <c r="IV176" s="20"/>
      <c r="IW176" s="20"/>
      <c r="IX176" s="20"/>
      <c r="IY176" s="20"/>
      <c r="IZ176" s="20"/>
      <c r="JA176" s="20"/>
      <c r="JB176" s="20"/>
      <c r="JC176" s="20"/>
      <c r="JD176" s="20"/>
      <c r="JE176" s="20"/>
      <c r="JF176" s="20"/>
      <c r="JG176" s="20"/>
      <c r="JH176" s="20"/>
      <c r="JI176" s="20"/>
      <c r="JJ176" s="20"/>
      <c r="JK176" s="20"/>
      <c r="JL176" s="20"/>
      <c r="JM176" s="20"/>
      <c r="JN176" s="20"/>
      <c r="JO176" s="20"/>
      <c r="JP176" s="20"/>
      <c r="JQ176" s="20"/>
      <c r="JR176" s="20"/>
      <c r="JS176" s="20"/>
      <c r="JT176" s="20"/>
      <c r="JU176" s="20"/>
      <c r="JV176" s="20"/>
      <c r="JW176" s="20"/>
      <c r="JX176" s="20"/>
      <c r="JY176" s="20"/>
      <c r="JZ176" s="20"/>
      <c r="KA176" s="20"/>
      <c r="KB176" s="20"/>
      <c r="KC176" s="20"/>
      <c r="KD176" s="20"/>
      <c r="KE176" s="20"/>
      <c r="KF176" s="20"/>
      <c r="KG176" s="20"/>
      <c r="KH176" s="20"/>
      <c r="KI176" s="20"/>
      <c r="KJ176" s="20"/>
      <c r="KK176" s="20"/>
      <c r="KL176" s="20"/>
      <c r="KM176" s="20"/>
      <c r="KN176" s="20"/>
      <c r="KO176" s="20"/>
      <c r="KP176" s="20"/>
      <c r="KQ176" s="20"/>
      <c r="KR176" s="20"/>
      <c r="KS176" s="20"/>
      <c r="KT176" s="20"/>
      <c r="KU176" s="20"/>
      <c r="KV176" s="20"/>
      <c r="KW176" s="20"/>
      <c r="KX176" s="20"/>
      <c r="KY176" s="20"/>
      <c r="KZ176" s="20"/>
      <c r="LA176" s="20"/>
      <c r="LB176" s="20"/>
      <c r="LC176" s="20"/>
      <c r="LD176" s="20"/>
      <c r="LE176" s="20"/>
      <c r="LF176" s="20"/>
      <c r="LG176" s="20"/>
      <c r="LH176" s="20"/>
      <c r="LI176" s="20"/>
      <c r="LJ176" s="20"/>
      <c r="LK176" s="20"/>
      <c r="LL176" s="20"/>
      <c r="LM176" s="20"/>
      <c r="LN176" s="20"/>
      <c r="LO176" s="20"/>
      <c r="LP176" s="20"/>
      <c r="LQ176" s="20"/>
      <c r="LR176" s="20"/>
      <c r="LS176" s="20"/>
      <c r="LT176" s="20"/>
      <c r="LU176" s="20"/>
      <c r="LV176" s="20"/>
      <c r="LW176" s="20"/>
      <c r="LX176" s="20"/>
      <c r="LY176" s="20"/>
      <c r="LZ176" s="20"/>
      <c r="MA176" s="20"/>
      <c r="MB176" s="20"/>
      <c r="MC176" s="20"/>
      <c r="MD176" s="20"/>
      <c r="ME176" s="20"/>
      <c r="MF176" s="20"/>
      <c r="MG176" s="20"/>
      <c r="MH176" s="20"/>
      <c r="MI176" s="20"/>
      <c r="MJ176" s="20"/>
      <c r="MK176" s="20"/>
      <c r="ML176" s="20"/>
      <c r="MM176" s="20"/>
      <c r="MN176" s="20"/>
      <c r="MO176" s="20"/>
      <c r="MP176" s="20"/>
      <c r="MQ176" s="20"/>
      <c r="MR176" s="20"/>
      <c r="MS176" s="20"/>
      <c r="MT176" s="20"/>
      <c r="MU176" s="20"/>
      <c r="MV176" s="20"/>
      <c r="MW176" s="20"/>
      <c r="MX176" s="20"/>
      <c r="MY176" s="20"/>
      <c r="MZ176" s="20"/>
      <c r="NA176" s="20"/>
      <c r="NB176" s="20"/>
      <c r="NC176" s="20"/>
      <c r="ND176" s="20"/>
      <c r="NE176" s="20"/>
      <c r="NF176" s="20"/>
      <c r="NG176" s="20"/>
      <c r="NH176" s="20"/>
      <c r="NI176" s="20"/>
      <c r="NJ176" s="20"/>
      <c r="NK176" s="20"/>
      <c r="NL176" s="20"/>
      <c r="NM176" s="20"/>
      <c r="NN176" s="20"/>
      <c r="NO176" s="20"/>
      <c r="NP176" s="20"/>
      <c r="NQ176" s="20"/>
      <c r="NR176" s="20"/>
      <c r="NS176" s="20"/>
      <c r="NT176" s="20"/>
      <c r="NU176" s="20"/>
      <c r="NV176" s="20"/>
      <c r="NW176" s="20"/>
      <c r="NX176" s="20"/>
      <c r="NY176" s="20"/>
      <c r="NZ176" s="20"/>
      <c r="OA176" s="20"/>
      <c r="OB176" s="20"/>
      <c r="OC176" s="20"/>
      <c r="OD176" s="20"/>
      <c r="OE176" s="20"/>
      <c r="OF176" s="20"/>
      <c r="OG176" s="20"/>
      <c r="OH176" s="20"/>
      <c r="OI176" s="20"/>
      <c r="OJ176" s="20"/>
      <c r="OK176" s="20"/>
      <c r="OL176" s="20"/>
      <c r="OM176" s="20"/>
      <c r="ON176" s="20"/>
      <c r="OO176" s="20"/>
      <c r="OP176" s="20"/>
      <c r="OQ176" s="20"/>
      <c r="OR176" s="20"/>
      <c r="OS176" s="20"/>
      <c r="OT176" s="20"/>
      <c r="OU176" s="20"/>
      <c r="OV176" s="20"/>
      <c r="OW176" s="20"/>
      <c r="OX176" s="20"/>
      <c r="OY176" s="20"/>
      <c r="OZ176" s="20"/>
      <c r="PA176" s="20"/>
      <c r="PB176" s="20"/>
      <c r="PC176" s="20"/>
      <c r="PD176" s="20"/>
      <c r="PE176" s="20"/>
      <c r="PF176" s="20"/>
      <c r="PG176" s="20"/>
      <c r="PH176" s="20"/>
      <c r="PI176" s="20"/>
      <c r="PJ176" s="20"/>
      <c r="PK176" s="20"/>
      <c r="PL176" s="20"/>
      <c r="PM176" s="20"/>
      <c r="PN176" s="20"/>
      <c r="PO176" s="20"/>
      <c r="PP176" s="20"/>
      <c r="PQ176" s="20"/>
      <c r="PR176" s="20"/>
      <c r="PS176" s="20"/>
      <c r="PT176" s="20"/>
      <c r="PU176" s="20"/>
      <c r="PV176" s="20"/>
      <c r="PW176" s="20"/>
      <c r="PX176" s="20"/>
      <c r="PY176" s="20"/>
      <c r="PZ176" s="20"/>
      <c r="QA176" s="20"/>
      <c r="QB176" s="20"/>
      <c r="QC176" s="20"/>
      <c r="QD176" s="20"/>
      <c r="QE176" s="20"/>
      <c r="QF176" s="20"/>
      <c r="QG176" s="20"/>
      <c r="QH176" s="20"/>
      <c r="QI176" s="20"/>
      <c r="QJ176" s="20"/>
      <c r="QK176" s="20"/>
      <c r="QL176" s="20"/>
      <c r="QM176" s="20"/>
      <c r="QN176" s="20"/>
      <c r="QO176" s="20"/>
      <c r="QP176" s="20"/>
      <c r="QQ176" s="20"/>
      <c r="QR176" s="20"/>
      <c r="QS176" s="20"/>
      <c r="QT176" s="20"/>
      <c r="QU176" s="20"/>
      <c r="QV176" s="20"/>
      <c r="QW176" s="20"/>
      <c r="QX176" s="20"/>
      <c r="QY176" s="20"/>
      <c r="QZ176" s="20"/>
      <c r="RA176" s="20"/>
      <c r="RB176" s="20"/>
      <c r="RC176" s="20"/>
      <c r="RD176" s="20"/>
      <c r="RE176" s="20"/>
      <c r="RF176" s="20"/>
      <c r="RG176" s="20"/>
      <c r="RH176" s="20"/>
      <c r="RI176" s="20"/>
      <c r="RJ176" s="20"/>
      <c r="RK176" s="20"/>
      <c r="RL176" s="20"/>
      <c r="RM176" s="20"/>
      <c r="RN176" s="20"/>
      <c r="RO176" s="20"/>
      <c r="RP176" s="20"/>
      <c r="RQ176" s="20"/>
      <c r="RR176" s="20"/>
      <c r="RS176" s="20"/>
      <c r="RT176" s="20"/>
      <c r="RU176" s="20"/>
      <c r="RV176" s="20"/>
      <c r="RW176" s="20"/>
      <c r="RX176" s="20"/>
      <c r="RY176" s="20"/>
      <c r="RZ176" s="20"/>
      <c r="SA176" s="20"/>
      <c r="SB176" s="20"/>
      <c r="SC176" s="20"/>
      <c r="SD176" s="20"/>
      <c r="SE176" s="20"/>
      <c r="SF176" s="20"/>
      <c r="SG176" s="20"/>
      <c r="SH176" s="20"/>
      <c r="SI176" s="20"/>
      <c r="SJ176" s="20"/>
      <c r="SK176" s="20"/>
      <c r="SL176" s="20"/>
      <c r="SM176" s="20"/>
      <c r="SN176" s="20"/>
      <c r="SO176" s="20"/>
      <c r="SP176" s="20"/>
      <c r="SQ176" s="20"/>
      <c r="SR176" s="20"/>
      <c r="SS176" s="20"/>
      <c r="ST176" s="20"/>
      <c r="SU176" s="20"/>
      <c r="SV176" s="20"/>
      <c r="SW176" s="20"/>
      <c r="SX176" s="20"/>
      <c r="SY176" s="20"/>
      <c r="SZ176" s="20"/>
      <c r="TA176" s="20"/>
      <c r="TB176" s="20"/>
      <c r="TC176" s="20"/>
      <c r="TD176" s="20"/>
      <c r="TE176" s="20"/>
      <c r="TF176" s="20"/>
      <c r="TG176" s="20"/>
      <c r="TH176" s="20"/>
      <c r="TI176" s="20"/>
      <c r="TJ176" s="20"/>
      <c r="TK176" s="20"/>
      <c r="TL176" s="20"/>
      <c r="TM176" s="20"/>
      <c r="TN176" s="20"/>
      <c r="TO176" s="20"/>
      <c r="TP176" s="20"/>
      <c r="TQ176" s="20"/>
      <c r="TR176" s="20"/>
      <c r="TS176" s="20"/>
      <c r="TT176" s="20"/>
      <c r="TU176" s="20"/>
      <c r="TV176" s="20"/>
      <c r="TW176" s="20"/>
      <c r="TX176" s="20"/>
      <c r="TY176" s="20"/>
      <c r="TZ176" s="20"/>
      <c r="UA176" s="20"/>
      <c r="UB176" s="20"/>
      <c r="UC176" s="20"/>
      <c r="UD176" s="20"/>
      <c r="UE176" s="20"/>
      <c r="UF176" s="20"/>
      <c r="UG176" s="20"/>
      <c r="UH176" s="20"/>
      <c r="UI176" s="20"/>
      <c r="UJ176" s="20"/>
      <c r="UK176" s="20"/>
      <c r="UL176" s="20"/>
      <c r="UM176" s="20"/>
      <c r="UN176" s="20"/>
      <c r="UO176" s="20"/>
      <c r="UP176" s="20"/>
      <c r="UQ176" s="20"/>
      <c r="UR176" s="20"/>
      <c r="US176" s="20"/>
      <c r="UT176" s="20"/>
      <c r="UU176" s="20"/>
      <c r="UV176" s="20"/>
      <c r="UW176" s="20"/>
      <c r="UX176" s="20"/>
      <c r="UY176" s="20"/>
      <c r="UZ176" s="20"/>
      <c r="VA176" s="20"/>
      <c r="VB176" s="20"/>
      <c r="VC176" s="20"/>
      <c r="VD176" s="20"/>
      <c r="VE176" s="20"/>
      <c r="VF176" s="20"/>
      <c r="VG176" s="20"/>
      <c r="VH176" s="20"/>
      <c r="VI176" s="20"/>
      <c r="VJ176" s="20"/>
      <c r="VK176" s="20"/>
      <c r="VL176" s="20"/>
      <c r="VM176" s="20"/>
      <c r="VN176" s="20"/>
      <c r="VO176" s="20"/>
      <c r="VP176" s="20"/>
      <c r="VQ176" s="20"/>
      <c r="VR176" s="20"/>
      <c r="VS176" s="20"/>
      <c r="VT176" s="20"/>
      <c r="VU176" s="20"/>
      <c r="VV176" s="20"/>
      <c r="VW176" s="20"/>
      <c r="VX176" s="20"/>
      <c r="VY176" s="20"/>
      <c r="VZ176" s="20"/>
      <c r="WA176" s="20"/>
      <c r="WB176" s="20"/>
      <c r="WC176" s="20"/>
      <c r="WD176" s="20"/>
      <c r="WE176" s="20"/>
      <c r="WF176" s="20"/>
      <c r="WG176" s="20"/>
      <c r="WH176" s="20"/>
      <c r="WI176" s="20"/>
      <c r="WJ176" s="20"/>
      <c r="WK176" s="20"/>
      <c r="WL176" s="20"/>
      <c r="WM176" s="20"/>
      <c r="WN176" s="20"/>
      <c r="WO176" s="20"/>
      <c r="WP176" s="20"/>
      <c r="WQ176" s="20"/>
      <c r="WR176" s="20"/>
      <c r="WS176" s="20"/>
      <c r="WT176" s="20"/>
      <c r="WU176" s="20"/>
      <c r="WV176" s="20"/>
      <c r="WW176" s="20"/>
      <c r="WX176" s="20"/>
      <c r="WY176" s="20"/>
      <c r="WZ176" s="20"/>
      <c r="XA176" s="20"/>
      <c r="XB176" s="20"/>
      <c r="XC176" s="20"/>
      <c r="XD176" s="20"/>
      <c r="XE176" s="20"/>
      <c r="XF176" s="20"/>
      <c r="XG176" s="20"/>
      <c r="XH176" s="20"/>
      <c r="XI176" s="20"/>
      <c r="XJ176" s="20"/>
      <c r="XK176" s="20"/>
      <c r="XL176" s="20"/>
      <c r="XM176" s="20"/>
      <c r="XN176" s="20"/>
      <c r="XO176" s="20"/>
      <c r="XP176" s="20"/>
      <c r="XQ176" s="20"/>
      <c r="XR176" s="20"/>
      <c r="XS176" s="20"/>
      <c r="XT176" s="20"/>
      <c r="XU176" s="20"/>
      <c r="XV176" s="20"/>
      <c r="XW176" s="20"/>
      <c r="XX176" s="20"/>
      <c r="XY176" s="20"/>
      <c r="XZ176" s="20"/>
      <c r="YA176" s="20"/>
      <c r="YB176" s="20"/>
      <c r="YC176" s="20"/>
      <c r="YD176" s="20"/>
      <c r="YE176" s="20"/>
      <c r="YF176" s="20"/>
      <c r="YG176" s="20"/>
      <c r="YH176" s="20"/>
      <c r="YI176" s="20"/>
      <c r="YJ176" s="20"/>
      <c r="YK176" s="20"/>
      <c r="YL176" s="20"/>
      <c r="YM176" s="20"/>
      <c r="YN176" s="20"/>
      <c r="YO176" s="20"/>
      <c r="YP176" s="20"/>
      <c r="YQ176" s="20"/>
      <c r="YR176" s="20"/>
      <c r="YS176" s="20"/>
      <c r="YT176" s="20"/>
      <c r="YU176" s="20"/>
      <c r="YV176" s="20"/>
      <c r="YW176" s="20"/>
      <c r="YX176" s="20"/>
      <c r="YY176" s="20"/>
      <c r="YZ176" s="20"/>
      <c r="ZA176" s="20"/>
      <c r="ZB176" s="20"/>
      <c r="ZC176" s="20"/>
      <c r="ZD176" s="20"/>
      <c r="ZE176" s="20"/>
      <c r="ZF176" s="20"/>
      <c r="ZG176" s="20"/>
      <c r="ZH176" s="20"/>
      <c r="ZI176" s="20"/>
      <c r="ZJ176" s="20"/>
      <c r="ZK176" s="20"/>
      <c r="ZL176" s="20"/>
      <c r="ZM176" s="20"/>
      <c r="ZN176" s="20"/>
      <c r="ZO176" s="20"/>
      <c r="ZP176" s="20"/>
      <c r="ZQ176" s="20"/>
      <c r="ZR176" s="20"/>
      <c r="ZS176" s="20"/>
      <c r="ZT176" s="20"/>
      <c r="ZU176" s="20"/>
      <c r="ZV176" s="20"/>
      <c r="ZW176" s="20"/>
      <c r="ZX176" s="20"/>
      <c r="ZY176" s="20"/>
      <c r="ZZ176" s="20"/>
      <c r="AAA176" s="20"/>
      <c r="AAB176" s="20"/>
      <c r="AAC176" s="20"/>
      <c r="AAD176" s="20"/>
      <c r="AAE176" s="20"/>
      <c r="AAF176" s="20"/>
      <c r="AAG176" s="20"/>
      <c r="AAH176" s="20"/>
      <c r="AAI176" s="20"/>
      <c r="AAJ176" s="20"/>
      <c r="AAK176" s="20"/>
      <c r="AAL176" s="20"/>
      <c r="AAM176" s="20"/>
      <c r="AAN176" s="20"/>
      <c r="AAO176" s="20"/>
      <c r="AAP176" s="20"/>
      <c r="AAQ176" s="20"/>
      <c r="AAR176" s="20"/>
      <c r="AAS176" s="20"/>
      <c r="AAT176" s="20"/>
      <c r="AAU176" s="20"/>
      <c r="AAV176" s="20"/>
      <c r="AAW176" s="20"/>
      <c r="AAX176" s="20"/>
      <c r="AAY176" s="20"/>
      <c r="AAZ176" s="20"/>
      <c r="ABA176" s="20"/>
      <c r="ABB176" s="20"/>
      <c r="ABC176" s="20"/>
      <c r="ABD176" s="20"/>
      <c r="ABE176" s="20"/>
      <c r="ABF176" s="20"/>
      <c r="ABG176" s="20"/>
      <c r="ABH176" s="20"/>
      <c r="ABI176" s="20"/>
      <c r="ABJ176" s="20"/>
      <c r="ABK176" s="20"/>
      <c r="ABL176" s="20"/>
      <c r="ABM176" s="20"/>
      <c r="ABN176" s="20"/>
      <c r="ABO176" s="20"/>
      <c r="ABP176" s="20"/>
      <c r="ABQ176" s="20"/>
      <c r="ABR176" s="20"/>
      <c r="ABS176" s="20"/>
      <c r="ABT176" s="20"/>
      <c r="ABU176" s="20"/>
      <c r="ABV176" s="20"/>
      <c r="ABW176" s="20"/>
      <c r="ABX176" s="20"/>
      <c r="ABY176" s="20"/>
      <c r="ABZ176" s="20"/>
      <c r="ACA176" s="20"/>
      <c r="ACB176" s="20"/>
      <c r="ACC176" s="20"/>
      <c r="ACD176" s="20"/>
      <c r="ACE176" s="20"/>
      <c r="ACF176" s="20"/>
      <c r="ACG176" s="20"/>
      <c r="ACH176" s="20"/>
      <c r="ACI176" s="20"/>
      <c r="ACJ176" s="20"/>
      <c r="ACK176" s="20"/>
      <c r="ACL176" s="20"/>
      <c r="ACM176" s="20"/>
      <c r="ACN176" s="20"/>
      <c r="ACO176" s="20"/>
      <c r="ACP176" s="20"/>
      <c r="ACQ176" s="20"/>
      <c r="ACR176" s="20"/>
      <c r="ACS176" s="20"/>
      <c r="ACT176" s="20"/>
      <c r="ACU176" s="20"/>
      <c r="ACV176" s="20"/>
      <c r="ACW176" s="20"/>
      <c r="ACX176" s="20"/>
      <c r="ACY176" s="20"/>
      <c r="ACZ176" s="20"/>
      <c r="ADA176" s="20"/>
      <c r="ADB176" s="20"/>
      <c r="ADC176" s="20"/>
      <c r="ADD176" s="20"/>
      <c r="ADE176" s="20"/>
      <c r="ADF176" s="20"/>
      <c r="ADG176" s="20"/>
      <c r="ADH176" s="20"/>
      <c r="ADI176" s="20"/>
      <c r="ADJ176" s="20"/>
      <c r="ADK176" s="20"/>
      <c r="ADL176" s="20"/>
      <c r="ADM176" s="20"/>
      <c r="ADN176" s="20"/>
      <c r="ADO176" s="20"/>
      <c r="ADP176" s="20"/>
      <c r="ADQ176" s="20"/>
      <c r="ADR176" s="20"/>
      <c r="ADS176" s="20"/>
      <c r="ADT176" s="20"/>
      <c r="ADU176" s="20"/>
      <c r="ADV176" s="20"/>
      <c r="ADW176" s="20"/>
      <c r="ADX176" s="20"/>
      <c r="ADY176" s="20"/>
      <c r="ADZ176" s="20"/>
      <c r="AEA176" s="20"/>
      <c r="AEB176" s="20"/>
      <c r="AEC176" s="20"/>
      <c r="AED176" s="20"/>
      <c r="AEE176" s="20"/>
      <c r="AEF176" s="20"/>
      <c r="AEG176" s="20"/>
      <c r="AEH176" s="20"/>
      <c r="AEI176" s="20"/>
      <c r="AEJ176" s="20"/>
      <c r="AEK176" s="20"/>
      <c r="AEL176" s="20"/>
      <c r="AEM176" s="20"/>
      <c r="AEN176" s="20"/>
      <c r="AEO176" s="20"/>
      <c r="AEP176" s="20"/>
      <c r="AEQ176" s="20"/>
      <c r="AER176" s="20"/>
      <c r="AES176" s="20"/>
      <c r="AET176" s="20"/>
      <c r="AEU176" s="20"/>
      <c r="AEV176" s="20"/>
      <c r="AEW176" s="20"/>
      <c r="AEX176" s="20"/>
      <c r="AEY176" s="20"/>
      <c r="AEZ176" s="20"/>
      <c r="AFA176" s="20"/>
      <c r="AFB176" s="20"/>
      <c r="AFC176" s="20"/>
      <c r="AFD176" s="20"/>
      <c r="AFE176" s="20"/>
      <c r="AFF176" s="20"/>
      <c r="AFG176" s="20"/>
      <c r="AFH176" s="20"/>
      <c r="AFI176" s="20"/>
      <c r="AFJ176" s="20"/>
      <c r="AFK176" s="20"/>
      <c r="AFL176" s="20"/>
      <c r="AFM176" s="20"/>
      <c r="AFN176" s="20"/>
      <c r="AFO176" s="20"/>
      <c r="AFP176" s="20"/>
      <c r="AFQ176" s="20"/>
      <c r="AFR176" s="20"/>
      <c r="AFS176" s="20"/>
      <c r="AFT176" s="20"/>
      <c r="AFU176" s="20"/>
      <c r="AFV176" s="20"/>
      <c r="AFW176" s="20"/>
      <c r="AFX176" s="20"/>
      <c r="AFY176" s="20"/>
      <c r="AFZ176" s="20"/>
      <c r="AGA176" s="20"/>
      <c r="AGB176" s="20"/>
      <c r="AGC176" s="20"/>
      <c r="AGD176" s="20"/>
      <c r="AGE176" s="20"/>
      <c r="AGF176" s="20"/>
      <c r="AGG176" s="20"/>
      <c r="AGH176" s="20"/>
      <c r="AGI176" s="20"/>
      <c r="AGJ176" s="20"/>
      <c r="AGK176" s="20"/>
      <c r="AGL176" s="20"/>
      <c r="AGM176" s="20"/>
      <c r="AGN176" s="20"/>
      <c r="AGO176" s="20"/>
      <c r="AGP176" s="20"/>
      <c r="AGQ176" s="20"/>
      <c r="AGR176" s="20"/>
      <c r="AGS176" s="20"/>
      <c r="AGT176" s="20"/>
      <c r="AGU176" s="20"/>
      <c r="AGV176" s="20"/>
      <c r="AGW176" s="20"/>
      <c r="AGX176" s="20"/>
      <c r="AGY176" s="20"/>
      <c r="AGZ176" s="20"/>
      <c r="AHA176" s="20"/>
      <c r="AHB176" s="20"/>
      <c r="AHC176" s="20"/>
      <c r="AHD176" s="20"/>
      <c r="AHE176" s="20"/>
      <c r="AHF176" s="20"/>
      <c r="AHG176" s="20"/>
      <c r="AHH176" s="20"/>
      <c r="AHI176" s="20"/>
      <c r="AHJ176" s="20"/>
      <c r="AHK176" s="20"/>
      <c r="AHL176" s="20"/>
      <c r="AHM176" s="20"/>
      <c r="AHN176" s="20"/>
      <c r="AHO176" s="20"/>
      <c r="AHP176" s="20"/>
      <c r="AHQ176" s="20"/>
      <c r="AHR176" s="20"/>
      <c r="AHS176" s="20"/>
      <c r="AHT176" s="20"/>
      <c r="AHU176" s="20"/>
      <c r="AHV176" s="20"/>
      <c r="AHW176" s="20"/>
      <c r="AHX176" s="20"/>
      <c r="AHY176" s="20"/>
      <c r="AHZ176" s="20"/>
      <c r="AIA176" s="20"/>
      <c r="AIB176" s="20"/>
      <c r="AIC176" s="20"/>
      <c r="AID176" s="20"/>
      <c r="AIE176" s="20"/>
      <c r="AIF176" s="20"/>
      <c r="AIG176" s="20"/>
      <c r="AIH176" s="20"/>
      <c r="AII176" s="20"/>
      <c r="AIJ176" s="20"/>
      <c r="AIK176" s="20"/>
      <c r="AIL176" s="20"/>
      <c r="AIM176" s="20"/>
      <c r="AIN176" s="20"/>
      <c r="AIO176" s="20"/>
      <c r="AIP176" s="20"/>
      <c r="AIQ176" s="20"/>
      <c r="AIR176" s="20"/>
      <c r="AIS176" s="20"/>
      <c r="AIT176" s="20"/>
      <c r="AIU176" s="20"/>
      <c r="AIV176" s="20"/>
      <c r="AIW176" s="20"/>
      <c r="AIX176" s="20"/>
      <c r="AIY176" s="20"/>
      <c r="AIZ176" s="20"/>
      <c r="AJA176" s="20"/>
      <c r="AJB176" s="20"/>
      <c r="AJC176" s="20"/>
      <c r="AJD176" s="20"/>
      <c r="AJE176" s="20"/>
      <c r="AJF176" s="20"/>
      <c r="AJG176" s="20"/>
      <c r="AJH176" s="20"/>
      <c r="AJI176" s="20"/>
      <c r="AJJ176" s="20"/>
      <c r="AJK176" s="20"/>
      <c r="AJL176" s="20"/>
      <c r="AJM176" s="20"/>
      <c r="AJN176" s="20"/>
      <c r="AJO176" s="20"/>
      <c r="AJP176" s="20"/>
      <c r="AJQ176" s="20"/>
      <c r="AJR176" s="20"/>
      <c r="AJS176" s="20"/>
      <c r="AJT176" s="20"/>
      <c r="AJU176" s="20"/>
      <c r="AJV176" s="20"/>
      <c r="AJW176" s="20"/>
      <c r="AJX176" s="20"/>
      <c r="AJY176" s="20"/>
      <c r="AJZ176" s="20"/>
      <c r="AKA176" s="20"/>
      <c r="AKB176" s="20"/>
      <c r="AKC176" s="20"/>
      <c r="AKD176" s="20"/>
      <c r="AKE176" s="20"/>
      <c r="AKF176" s="20"/>
      <c r="AKG176" s="20"/>
      <c r="AKH176" s="20"/>
      <c r="AKI176" s="20"/>
      <c r="AKJ176" s="20"/>
      <c r="AKK176" s="20"/>
      <c r="AKL176" s="20"/>
      <c r="AKM176" s="20"/>
      <c r="AKN176" s="20"/>
      <c r="AKO176" s="20"/>
      <c r="AKP176" s="20"/>
      <c r="AKQ176" s="20"/>
      <c r="AKR176" s="20"/>
      <c r="AKS176" s="20"/>
      <c r="AKT176" s="20"/>
      <c r="AKU176" s="20"/>
      <c r="AKV176" s="20"/>
      <c r="AKW176" s="20"/>
      <c r="AKX176" s="20"/>
      <c r="AKY176" s="20"/>
      <c r="AKZ176" s="20"/>
      <c r="ALA176" s="20"/>
      <c r="ALB176" s="20"/>
      <c r="ALC176" s="20"/>
      <c r="ALD176" s="20"/>
      <c r="ALE176" s="20"/>
      <c r="ALF176" s="20"/>
      <c r="ALG176" s="20"/>
      <c r="ALH176" s="20"/>
      <c r="ALI176" s="20"/>
      <c r="ALJ176" s="20"/>
      <c r="ALK176" s="20"/>
      <c r="ALL176" s="20"/>
      <c r="ALM176" s="20"/>
      <c r="ALN176" s="20"/>
      <c r="ALO176" s="20"/>
      <c r="ALP176" s="20"/>
      <c r="ALQ176" s="20"/>
      <c r="ALR176" s="20"/>
      <c r="ALS176" s="20"/>
      <c r="ALT176" s="20"/>
      <c r="ALU176" s="20"/>
      <c r="ALV176" s="20"/>
      <c r="ALW176" s="20"/>
      <c r="ALX176" s="20"/>
      <c r="ALY176" s="20"/>
      <c r="ALZ176" s="20"/>
      <c r="AMA176" s="20"/>
      <c r="AMB176" s="20"/>
      <c r="AMC176" s="20"/>
      <c r="AMD176" s="20"/>
      <c r="AME176" s="20"/>
      <c r="AMF176" s="20"/>
      <c r="AMG176" s="20"/>
      <c r="AMH176" s="20"/>
      <c r="AMI176" s="20"/>
      <c r="AMJ176" s="20"/>
      <c r="AMK176" s="20"/>
    </row>
    <row r="177" spans="1:1025" ht="14.25" x14ac:dyDescent="0.2">
      <c r="A177" s="86" t="s">
        <v>13729</v>
      </c>
      <c r="B177" s="87" t="s">
        <v>13730</v>
      </c>
      <c r="C177" s="86" t="s">
        <v>14071</v>
      </c>
      <c r="D177" s="86" t="s">
        <v>13731</v>
      </c>
      <c r="E177" s="88">
        <v>0.96981250591767298</v>
      </c>
      <c r="F177" s="88">
        <v>0.99864612382789797</v>
      </c>
      <c r="G177" s="88">
        <v>0.84774713397954005</v>
      </c>
      <c r="H177" s="100" t="s">
        <v>14083</v>
      </c>
      <c r="I177" s="86">
        <v>3</v>
      </c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/>
      <c r="HQ177" s="20"/>
      <c r="HR177" s="20"/>
      <c r="HS177" s="20"/>
      <c r="HT177" s="20"/>
      <c r="HU177" s="20"/>
      <c r="HV177" s="20"/>
      <c r="HW177" s="20"/>
      <c r="HX177" s="20"/>
      <c r="HY177" s="20"/>
      <c r="HZ177" s="20"/>
      <c r="IA177" s="20"/>
      <c r="IB177" s="20"/>
      <c r="IC177" s="20"/>
      <c r="ID177" s="20"/>
      <c r="IE177" s="20"/>
      <c r="IF177" s="20"/>
      <c r="IG177" s="20"/>
      <c r="IH177" s="20"/>
      <c r="II177" s="20"/>
      <c r="IJ177" s="20"/>
      <c r="IK177" s="20"/>
      <c r="IL177" s="20"/>
      <c r="IM177" s="20"/>
      <c r="IN177" s="20"/>
      <c r="IO177" s="20"/>
      <c r="IP177" s="20"/>
      <c r="IQ177" s="20"/>
      <c r="IR177" s="20"/>
      <c r="IS177" s="20"/>
      <c r="IT177" s="20"/>
      <c r="IU177" s="20"/>
      <c r="IV177" s="20"/>
      <c r="IW177" s="20"/>
      <c r="IX177" s="20"/>
      <c r="IY177" s="20"/>
      <c r="IZ177" s="20"/>
      <c r="JA177" s="20"/>
      <c r="JB177" s="20"/>
      <c r="JC177" s="20"/>
      <c r="JD177" s="20"/>
      <c r="JE177" s="20"/>
      <c r="JF177" s="20"/>
      <c r="JG177" s="20"/>
      <c r="JH177" s="20"/>
      <c r="JI177" s="20"/>
      <c r="JJ177" s="20"/>
      <c r="JK177" s="20"/>
      <c r="JL177" s="20"/>
      <c r="JM177" s="20"/>
      <c r="JN177" s="20"/>
      <c r="JO177" s="20"/>
      <c r="JP177" s="20"/>
      <c r="JQ177" s="20"/>
      <c r="JR177" s="20"/>
      <c r="JS177" s="20"/>
      <c r="JT177" s="20"/>
      <c r="JU177" s="20"/>
      <c r="JV177" s="20"/>
      <c r="JW177" s="20"/>
      <c r="JX177" s="20"/>
      <c r="JY177" s="20"/>
      <c r="JZ177" s="20"/>
      <c r="KA177" s="20"/>
      <c r="KB177" s="20"/>
      <c r="KC177" s="20"/>
      <c r="KD177" s="20"/>
      <c r="KE177" s="20"/>
      <c r="KF177" s="20"/>
      <c r="KG177" s="20"/>
      <c r="KH177" s="20"/>
      <c r="KI177" s="20"/>
      <c r="KJ177" s="20"/>
      <c r="KK177" s="20"/>
      <c r="KL177" s="20"/>
      <c r="KM177" s="20"/>
      <c r="KN177" s="20"/>
      <c r="KO177" s="20"/>
      <c r="KP177" s="20"/>
      <c r="KQ177" s="20"/>
      <c r="KR177" s="20"/>
      <c r="KS177" s="20"/>
      <c r="KT177" s="20"/>
      <c r="KU177" s="20"/>
      <c r="KV177" s="20"/>
      <c r="KW177" s="20"/>
      <c r="KX177" s="20"/>
      <c r="KY177" s="20"/>
      <c r="KZ177" s="20"/>
      <c r="LA177" s="20"/>
      <c r="LB177" s="20"/>
      <c r="LC177" s="20"/>
      <c r="LD177" s="20"/>
      <c r="LE177" s="20"/>
      <c r="LF177" s="20"/>
      <c r="LG177" s="20"/>
      <c r="LH177" s="20"/>
      <c r="LI177" s="20"/>
      <c r="LJ177" s="20"/>
      <c r="LK177" s="20"/>
      <c r="LL177" s="20"/>
      <c r="LM177" s="20"/>
      <c r="LN177" s="20"/>
      <c r="LO177" s="20"/>
      <c r="LP177" s="20"/>
      <c r="LQ177" s="20"/>
      <c r="LR177" s="20"/>
      <c r="LS177" s="20"/>
      <c r="LT177" s="20"/>
      <c r="LU177" s="20"/>
      <c r="LV177" s="20"/>
      <c r="LW177" s="20"/>
      <c r="LX177" s="20"/>
      <c r="LY177" s="20"/>
      <c r="LZ177" s="20"/>
      <c r="MA177" s="20"/>
      <c r="MB177" s="20"/>
      <c r="MC177" s="20"/>
      <c r="MD177" s="20"/>
      <c r="ME177" s="20"/>
      <c r="MF177" s="20"/>
      <c r="MG177" s="20"/>
      <c r="MH177" s="20"/>
      <c r="MI177" s="20"/>
      <c r="MJ177" s="20"/>
      <c r="MK177" s="20"/>
      <c r="ML177" s="20"/>
      <c r="MM177" s="20"/>
      <c r="MN177" s="20"/>
      <c r="MO177" s="20"/>
      <c r="MP177" s="20"/>
      <c r="MQ177" s="20"/>
      <c r="MR177" s="20"/>
      <c r="MS177" s="20"/>
      <c r="MT177" s="20"/>
      <c r="MU177" s="20"/>
      <c r="MV177" s="20"/>
      <c r="MW177" s="20"/>
      <c r="MX177" s="20"/>
      <c r="MY177" s="20"/>
      <c r="MZ177" s="20"/>
      <c r="NA177" s="20"/>
      <c r="NB177" s="20"/>
      <c r="NC177" s="20"/>
      <c r="ND177" s="20"/>
      <c r="NE177" s="20"/>
      <c r="NF177" s="20"/>
      <c r="NG177" s="20"/>
      <c r="NH177" s="20"/>
      <c r="NI177" s="20"/>
      <c r="NJ177" s="20"/>
      <c r="NK177" s="20"/>
      <c r="NL177" s="20"/>
      <c r="NM177" s="20"/>
      <c r="NN177" s="20"/>
      <c r="NO177" s="20"/>
      <c r="NP177" s="20"/>
      <c r="NQ177" s="20"/>
      <c r="NR177" s="20"/>
      <c r="NS177" s="20"/>
      <c r="NT177" s="20"/>
      <c r="NU177" s="20"/>
      <c r="NV177" s="20"/>
      <c r="NW177" s="20"/>
      <c r="NX177" s="20"/>
      <c r="NY177" s="20"/>
      <c r="NZ177" s="20"/>
      <c r="OA177" s="20"/>
      <c r="OB177" s="20"/>
      <c r="OC177" s="20"/>
      <c r="OD177" s="20"/>
      <c r="OE177" s="20"/>
      <c r="OF177" s="20"/>
      <c r="OG177" s="20"/>
      <c r="OH177" s="20"/>
      <c r="OI177" s="20"/>
      <c r="OJ177" s="20"/>
      <c r="OK177" s="20"/>
      <c r="OL177" s="20"/>
      <c r="OM177" s="20"/>
      <c r="ON177" s="20"/>
      <c r="OO177" s="20"/>
      <c r="OP177" s="20"/>
      <c r="OQ177" s="20"/>
      <c r="OR177" s="20"/>
      <c r="OS177" s="20"/>
      <c r="OT177" s="20"/>
      <c r="OU177" s="20"/>
      <c r="OV177" s="20"/>
      <c r="OW177" s="20"/>
      <c r="OX177" s="20"/>
      <c r="OY177" s="20"/>
      <c r="OZ177" s="20"/>
      <c r="PA177" s="20"/>
      <c r="PB177" s="20"/>
      <c r="PC177" s="20"/>
      <c r="PD177" s="20"/>
      <c r="PE177" s="20"/>
      <c r="PF177" s="20"/>
      <c r="PG177" s="20"/>
      <c r="PH177" s="20"/>
      <c r="PI177" s="20"/>
      <c r="PJ177" s="20"/>
      <c r="PK177" s="20"/>
      <c r="PL177" s="20"/>
      <c r="PM177" s="20"/>
      <c r="PN177" s="20"/>
      <c r="PO177" s="20"/>
      <c r="PP177" s="20"/>
      <c r="PQ177" s="20"/>
      <c r="PR177" s="20"/>
      <c r="PS177" s="20"/>
      <c r="PT177" s="20"/>
      <c r="PU177" s="20"/>
      <c r="PV177" s="20"/>
      <c r="PW177" s="20"/>
      <c r="PX177" s="20"/>
      <c r="PY177" s="20"/>
      <c r="PZ177" s="20"/>
      <c r="QA177" s="20"/>
      <c r="QB177" s="20"/>
      <c r="QC177" s="20"/>
      <c r="QD177" s="20"/>
      <c r="QE177" s="20"/>
      <c r="QF177" s="20"/>
      <c r="QG177" s="20"/>
      <c r="QH177" s="20"/>
      <c r="QI177" s="20"/>
      <c r="QJ177" s="20"/>
      <c r="QK177" s="20"/>
      <c r="QL177" s="20"/>
      <c r="QM177" s="20"/>
      <c r="QN177" s="20"/>
      <c r="QO177" s="20"/>
      <c r="QP177" s="20"/>
      <c r="QQ177" s="20"/>
      <c r="QR177" s="20"/>
      <c r="QS177" s="20"/>
      <c r="QT177" s="20"/>
      <c r="QU177" s="20"/>
      <c r="QV177" s="20"/>
      <c r="QW177" s="20"/>
      <c r="QX177" s="20"/>
      <c r="QY177" s="20"/>
      <c r="QZ177" s="20"/>
      <c r="RA177" s="20"/>
      <c r="RB177" s="20"/>
      <c r="RC177" s="20"/>
      <c r="RD177" s="20"/>
      <c r="RE177" s="20"/>
      <c r="RF177" s="20"/>
      <c r="RG177" s="20"/>
      <c r="RH177" s="20"/>
      <c r="RI177" s="20"/>
      <c r="RJ177" s="20"/>
      <c r="RK177" s="20"/>
      <c r="RL177" s="20"/>
      <c r="RM177" s="20"/>
      <c r="RN177" s="20"/>
      <c r="RO177" s="20"/>
      <c r="RP177" s="20"/>
      <c r="RQ177" s="20"/>
      <c r="RR177" s="20"/>
      <c r="RS177" s="20"/>
      <c r="RT177" s="20"/>
      <c r="RU177" s="20"/>
      <c r="RV177" s="20"/>
      <c r="RW177" s="20"/>
      <c r="RX177" s="20"/>
      <c r="RY177" s="20"/>
      <c r="RZ177" s="20"/>
      <c r="SA177" s="20"/>
      <c r="SB177" s="20"/>
      <c r="SC177" s="20"/>
      <c r="SD177" s="20"/>
      <c r="SE177" s="20"/>
      <c r="SF177" s="20"/>
      <c r="SG177" s="20"/>
      <c r="SH177" s="20"/>
      <c r="SI177" s="20"/>
      <c r="SJ177" s="20"/>
      <c r="SK177" s="20"/>
      <c r="SL177" s="20"/>
      <c r="SM177" s="20"/>
      <c r="SN177" s="20"/>
      <c r="SO177" s="20"/>
      <c r="SP177" s="20"/>
      <c r="SQ177" s="20"/>
      <c r="SR177" s="20"/>
      <c r="SS177" s="20"/>
      <c r="ST177" s="20"/>
      <c r="SU177" s="20"/>
      <c r="SV177" s="20"/>
      <c r="SW177" s="20"/>
      <c r="SX177" s="20"/>
      <c r="SY177" s="20"/>
      <c r="SZ177" s="20"/>
      <c r="TA177" s="20"/>
      <c r="TB177" s="20"/>
      <c r="TC177" s="20"/>
      <c r="TD177" s="20"/>
      <c r="TE177" s="20"/>
      <c r="TF177" s="20"/>
      <c r="TG177" s="20"/>
      <c r="TH177" s="20"/>
      <c r="TI177" s="20"/>
      <c r="TJ177" s="20"/>
      <c r="TK177" s="20"/>
      <c r="TL177" s="20"/>
      <c r="TM177" s="20"/>
      <c r="TN177" s="20"/>
      <c r="TO177" s="20"/>
      <c r="TP177" s="20"/>
      <c r="TQ177" s="20"/>
      <c r="TR177" s="20"/>
      <c r="TS177" s="20"/>
      <c r="TT177" s="20"/>
      <c r="TU177" s="20"/>
      <c r="TV177" s="20"/>
      <c r="TW177" s="20"/>
      <c r="TX177" s="20"/>
      <c r="TY177" s="20"/>
      <c r="TZ177" s="20"/>
      <c r="UA177" s="20"/>
      <c r="UB177" s="20"/>
      <c r="UC177" s="20"/>
      <c r="UD177" s="20"/>
      <c r="UE177" s="20"/>
      <c r="UF177" s="20"/>
      <c r="UG177" s="20"/>
      <c r="UH177" s="20"/>
      <c r="UI177" s="20"/>
      <c r="UJ177" s="20"/>
      <c r="UK177" s="20"/>
      <c r="UL177" s="20"/>
      <c r="UM177" s="20"/>
      <c r="UN177" s="20"/>
      <c r="UO177" s="20"/>
      <c r="UP177" s="20"/>
      <c r="UQ177" s="20"/>
      <c r="UR177" s="20"/>
      <c r="US177" s="20"/>
      <c r="UT177" s="20"/>
      <c r="UU177" s="20"/>
      <c r="UV177" s="20"/>
      <c r="UW177" s="20"/>
      <c r="UX177" s="20"/>
      <c r="UY177" s="20"/>
      <c r="UZ177" s="20"/>
      <c r="VA177" s="20"/>
      <c r="VB177" s="20"/>
      <c r="VC177" s="20"/>
      <c r="VD177" s="20"/>
      <c r="VE177" s="20"/>
      <c r="VF177" s="20"/>
      <c r="VG177" s="20"/>
      <c r="VH177" s="20"/>
      <c r="VI177" s="20"/>
      <c r="VJ177" s="20"/>
      <c r="VK177" s="20"/>
      <c r="VL177" s="20"/>
      <c r="VM177" s="20"/>
      <c r="VN177" s="20"/>
      <c r="VO177" s="20"/>
      <c r="VP177" s="20"/>
      <c r="VQ177" s="20"/>
      <c r="VR177" s="20"/>
      <c r="VS177" s="20"/>
      <c r="VT177" s="20"/>
      <c r="VU177" s="20"/>
      <c r="VV177" s="20"/>
      <c r="VW177" s="20"/>
      <c r="VX177" s="20"/>
      <c r="VY177" s="20"/>
      <c r="VZ177" s="20"/>
      <c r="WA177" s="20"/>
      <c r="WB177" s="20"/>
      <c r="WC177" s="20"/>
      <c r="WD177" s="20"/>
      <c r="WE177" s="20"/>
      <c r="WF177" s="20"/>
      <c r="WG177" s="20"/>
      <c r="WH177" s="20"/>
      <c r="WI177" s="20"/>
      <c r="WJ177" s="20"/>
      <c r="WK177" s="20"/>
      <c r="WL177" s="20"/>
      <c r="WM177" s="20"/>
      <c r="WN177" s="20"/>
      <c r="WO177" s="20"/>
      <c r="WP177" s="20"/>
      <c r="WQ177" s="20"/>
      <c r="WR177" s="20"/>
      <c r="WS177" s="20"/>
      <c r="WT177" s="20"/>
      <c r="WU177" s="20"/>
      <c r="WV177" s="20"/>
      <c r="WW177" s="20"/>
      <c r="WX177" s="20"/>
      <c r="WY177" s="20"/>
      <c r="WZ177" s="20"/>
      <c r="XA177" s="20"/>
      <c r="XB177" s="20"/>
      <c r="XC177" s="20"/>
      <c r="XD177" s="20"/>
      <c r="XE177" s="20"/>
      <c r="XF177" s="20"/>
      <c r="XG177" s="20"/>
      <c r="XH177" s="20"/>
      <c r="XI177" s="20"/>
      <c r="XJ177" s="20"/>
      <c r="XK177" s="20"/>
      <c r="XL177" s="20"/>
      <c r="XM177" s="20"/>
      <c r="XN177" s="20"/>
      <c r="XO177" s="20"/>
      <c r="XP177" s="20"/>
      <c r="XQ177" s="20"/>
      <c r="XR177" s="20"/>
      <c r="XS177" s="20"/>
      <c r="XT177" s="20"/>
      <c r="XU177" s="20"/>
      <c r="XV177" s="20"/>
      <c r="XW177" s="20"/>
      <c r="XX177" s="20"/>
      <c r="XY177" s="20"/>
      <c r="XZ177" s="20"/>
      <c r="YA177" s="20"/>
      <c r="YB177" s="20"/>
      <c r="YC177" s="20"/>
      <c r="YD177" s="20"/>
      <c r="YE177" s="20"/>
      <c r="YF177" s="20"/>
      <c r="YG177" s="20"/>
      <c r="YH177" s="20"/>
      <c r="YI177" s="20"/>
      <c r="YJ177" s="20"/>
      <c r="YK177" s="20"/>
      <c r="YL177" s="20"/>
      <c r="YM177" s="20"/>
      <c r="YN177" s="20"/>
      <c r="YO177" s="20"/>
      <c r="YP177" s="20"/>
      <c r="YQ177" s="20"/>
      <c r="YR177" s="20"/>
      <c r="YS177" s="20"/>
      <c r="YT177" s="20"/>
      <c r="YU177" s="20"/>
      <c r="YV177" s="20"/>
      <c r="YW177" s="20"/>
      <c r="YX177" s="20"/>
      <c r="YY177" s="20"/>
      <c r="YZ177" s="20"/>
      <c r="ZA177" s="20"/>
      <c r="ZB177" s="20"/>
      <c r="ZC177" s="20"/>
      <c r="ZD177" s="20"/>
      <c r="ZE177" s="20"/>
      <c r="ZF177" s="20"/>
      <c r="ZG177" s="20"/>
      <c r="ZH177" s="20"/>
      <c r="ZI177" s="20"/>
      <c r="ZJ177" s="20"/>
      <c r="ZK177" s="20"/>
      <c r="ZL177" s="20"/>
      <c r="ZM177" s="20"/>
      <c r="ZN177" s="20"/>
      <c r="ZO177" s="20"/>
      <c r="ZP177" s="20"/>
      <c r="ZQ177" s="20"/>
      <c r="ZR177" s="20"/>
      <c r="ZS177" s="20"/>
      <c r="ZT177" s="20"/>
      <c r="ZU177" s="20"/>
      <c r="ZV177" s="20"/>
      <c r="ZW177" s="20"/>
      <c r="ZX177" s="20"/>
      <c r="ZY177" s="20"/>
      <c r="ZZ177" s="20"/>
      <c r="AAA177" s="20"/>
      <c r="AAB177" s="20"/>
      <c r="AAC177" s="20"/>
      <c r="AAD177" s="20"/>
      <c r="AAE177" s="20"/>
      <c r="AAF177" s="20"/>
      <c r="AAG177" s="20"/>
      <c r="AAH177" s="20"/>
      <c r="AAI177" s="20"/>
      <c r="AAJ177" s="20"/>
      <c r="AAK177" s="20"/>
      <c r="AAL177" s="20"/>
      <c r="AAM177" s="20"/>
      <c r="AAN177" s="20"/>
      <c r="AAO177" s="20"/>
      <c r="AAP177" s="20"/>
      <c r="AAQ177" s="20"/>
      <c r="AAR177" s="20"/>
      <c r="AAS177" s="20"/>
      <c r="AAT177" s="20"/>
      <c r="AAU177" s="20"/>
      <c r="AAV177" s="20"/>
      <c r="AAW177" s="20"/>
      <c r="AAX177" s="20"/>
      <c r="AAY177" s="20"/>
      <c r="AAZ177" s="20"/>
      <c r="ABA177" s="20"/>
      <c r="ABB177" s="20"/>
      <c r="ABC177" s="20"/>
      <c r="ABD177" s="20"/>
      <c r="ABE177" s="20"/>
      <c r="ABF177" s="20"/>
      <c r="ABG177" s="20"/>
      <c r="ABH177" s="20"/>
      <c r="ABI177" s="20"/>
      <c r="ABJ177" s="20"/>
      <c r="ABK177" s="20"/>
      <c r="ABL177" s="20"/>
      <c r="ABM177" s="20"/>
      <c r="ABN177" s="20"/>
      <c r="ABO177" s="20"/>
      <c r="ABP177" s="20"/>
      <c r="ABQ177" s="20"/>
      <c r="ABR177" s="20"/>
      <c r="ABS177" s="20"/>
      <c r="ABT177" s="20"/>
      <c r="ABU177" s="20"/>
      <c r="ABV177" s="20"/>
      <c r="ABW177" s="20"/>
      <c r="ABX177" s="20"/>
      <c r="ABY177" s="20"/>
      <c r="ABZ177" s="20"/>
      <c r="ACA177" s="20"/>
      <c r="ACB177" s="20"/>
      <c r="ACC177" s="20"/>
      <c r="ACD177" s="20"/>
      <c r="ACE177" s="20"/>
      <c r="ACF177" s="20"/>
      <c r="ACG177" s="20"/>
      <c r="ACH177" s="20"/>
      <c r="ACI177" s="20"/>
      <c r="ACJ177" s="20"/>
      <c r="ACK177" s="20"/>
      <c r="ACL177" s="20"/>
      <c r="ACM177" s="20"/>
      <c r="ACN177" s="20"/>
      <c r="ACO177" s="20"/>
      <c r="ACP177" s="20"/>
      <c r="ACQ177" s="20"/>
      <c r="ACR177" s="20"/>
      <c r="ACS177" s="20"/>
      <c r="ACT177" s="20"/>
      <c r="ACU177" s="20"/>
      <c r="ACV177" s="20"/>
      <c r="ACW177" s="20"/>
      <c r="ACX177" s="20"/>
      <c r="ACY177" s="20"/>
      <c r="ACZ177" s="20"/>
      <c r="ADA177" s="20"/>
      <c r="ADB177" s="20"/>
      <c r="ADC177" s="20"/>
      <c r="ADD177" s="20"/>
      <c r="ADE177" s="20"/>
      <c r="ADF177" s="20"/>
      <c r="ADG177" s="20"/>
      <c r="ADH177" s="20"/>
      <c r="ADI177" s="20"/>
      <c r="ADJ177" s="20"/>
      <c r="ADK177" s="20"/>
      <c r="ADL177" s="20"/>
      <c r="ADM177" s="20"/>
      <c r="ADN177" s="20"/>
      <c r="ADO177" s="20"/>
      <c r="ADP177" s="20"/>
      <c r="ADQ177" s="20"/>
      <c r="ADR177" s="20"/>
      <c r="ADS177" s="20"/>
      <c r="ADT177" s="20"/>
      <c r="ADU177" s="20"/>
      <c r="ADV177" s="20"/>
      <c r="ADW177" s="20"/>
      <c r="ADX177" s="20"/>
      <c r="ADY177" s="20"/>
      <c r="ADZ177" s="20"/>
      <c r="AEA177" s="20"/>
      <c r="AEB177" s="20"/>
      <c r="AEC177" s="20"/>
      <c r="AED177" s="20"/>
      <c r="AEE177" s="20"/>
      <c r="AEF177" s="20"/>
      <c r="AEG177" s="20"/>
      <c r="AEH177" s="20"/>
      <c r="AEI177" s="20"/>
      <c r="AEJ177" s="20"/>
      <c r="AEK177" s="20"/>
      <c r="AEL177" s="20"/>
      <c r="AEM177" s="20"/>
      <c r="AEN177" s="20"/>
      <c r="AEO177" s="20"/>
      <c r="AEP177" s="20"/>
      <c r="AEQ177" s="20"/>
      <c r="AER177" s="20"/>
      <c r="AES177" s="20"/>
      <c r="AET177" s="20"/>
      <c r="AEU177" s="20"/>
      <c r="AEV177" s="20"/>
      <c r="AEW177" s="20"/>
      <c r="AEX177" s="20"/>
      <c r="AEY177" s="20"/>
      <c r="AEZ177" s="20"/>
      <c r="AFA177" s="20"/>
      <c r="AFB177" s="20"/>
      <c r="AFC177" s="20"/>
      <c r="AFD177" s="20"/>
      <c r="AFE177" s="20"/>
      <c r="AFF177" s="20"/>
      <c r="AFG177" s="20"/>
      <c r="AFH177" s="20"/>
      <c r="AFI177" s="20"/>
      <c r="AFJ177" s="20"/>
      <c r="AFK177" s="20"/>
      <c r="AFL177" s="20"/>
      <c r="AFM177" s="20"/>
      <c r="AFN177" s="20"/>
      <c r="AFO177" s="20"/>
      <c r="AFP177" s="20"/>
      <c r="AFQ177" s="20"/>
      <c r="AFR177" s="20"/>
      <c r="AFS177" s="20"/>
      <c r="AFT177" s="20"/>
      <c r="AFU177" s="20"/>
      <c r="AFV177" s="20"/>
      <c r="AFW177" s="20"/>
      <c r="AFX177" s="20"/>
      <c r="AFY177" s="20"/>
      <c r="AFZ177" s="20"/>
      <c r="AGA177" s="20"/>
      <c r="AGB177" s="20"/>
      <c r="AGC177" s="20"/>
      <c r="AGD177" s="20"/>
      <c r="AGE177" s="20"/>
      <c r="AGF177" s="20"/>
      <c r="AGG177" s="20"/>
      <c r="AGH177" s="20"/>
      <c r="AGI177" s="20"/>
      <c r="AGJ177" s="20"/>
      <c r="AGK177" s="20"/>
      <c r="AGL177" s="20"/>
      <c r="AGM177" s="20"/>
      <c r="AGN177" s="20"/>
      <c r="AGO177" s="20"/>
      <c r="AGP177" s="20"/>
      <c r="AGQ177" s="20"/>
      <c r="AGR177" s="20"/>
      <c r="AGS177" s="20"/>
      <c r="AGT177" s="20"/>
      <c r="AGU177" s="20"/>
      <c r="AGV177" s="20"/>
      <c r="AGW177" s="20"/>
      <c r="AGX177" s="20"/>
      <c r="AGY177" s="20"/>
      <c r="AGZ177" s="20"/>
      <c r="AHA177" s="20"/>
      <c r="AHB177" s="20"/>
      <c r="AHC177" s="20"/>
      <c r="AHD177" s="20"/>
      <c r="AHE177" s="20"/>
      <c r="AHF177" s="20"/>
      <c r="AHG177" s="20"/>
      <c r="AHH177" s="20"/>
      <c r="AHI177" s="20"/>
      <c r="AHJ177" s="20"/>
      <c r="AHK177" s="20"/>
      <c r="AHL177" s="20"/>
      <c r="AHM177" s="20"/>
      <c r="AHN177" s="20"/>
      <c r="AHO177" s="20"/>
      <c r="AHP177" s="20"/>
      <c r="AHQ177" s="20"/>
      <c r="AHR177" s="20"/>
      <c r="AHS177" s="20"/>
      <c r="AHT177" s="20"/>
      <c r="AHU177" s="20"/>
      <c r="AHV177" s="20"/>
      <c r="AHW177" s="20"/>
      <c r="AHX177" s="20"/>
      <c r="AHY177" s="20"/>
      <c r="AHZ177" s="20"/>
      <c r="AIA177" s="20"/>
      <c r="AIB177" s="20"/>
      <c r="AIC177" s="20"/>
      <c r="AID177" s="20"/>
      <c r="AIE177" s="20"/>
      <c r="AIF177" s="20"/>
      <c r="AIG177" s="20"/>
      <c r="AIH177" s="20"/>
      <c r="AII177" s="20"/>
      <c r="AIJ177" s="20"/>
      <c r="AIK177" s="20"/>
      <c r="AIL177" s="20"/>
      <c r="AIM177" s="20"/>
      <c r="AIN177" s="20"/>
      <c r="AIO177" s="20"/>
      <c r="AIP177" s="20"/>
      <c r="AIQ177" s="20"/>
      <c r="AIR177" s="20"/>
      <c r="AIS177" s="20"/>
      <c r="AIT177" s="20"/>
      <c r="AIU177" s="20"/>
      <c r="AIV177" s="20"/>
      <c r="AIW177" s="20"/>
      <c r="AIX177" s="20"/>
      <c r="AIY177" s="20"/>
      <c r="AIZ177" s="20"/>
      <c r="AJA177" s="20"/>
      <c r="AJB177" s="20"/>
      <c r="AJC177" s="20"/>
      <c r="AJD177" s="20"/>
      <c r="AJE177" s="20"/>
      <c r="AJF177" s="20"/>
      <c r="AJG177" s="20"/>
      <c r="AJH177" s="20"/>
      <c r="AJI177" s="20"/>
      <c r="AJJ177" s="20"/>
      <c r="AJK177" s="20"/>
      <c r="AJL177" s="20"/>
      <c r="AJM177" s="20"/>
      <c r="AJN177" s="20"/>
      <c r="AJO177" s="20"/>
      <c r="AJP177" s="20"/>
      <c r="AJQ177" s="20"/>
      <c r="AJR177" s="20"/>
      <c r="AJS177" s="20"/>
      <c r="AJT177" s="20"/>
      <c r="AJU177" s="20"/>
      <c r="AJV177" s="20"/>
      <c r="AJW177" s="20"/>
      <c r="AJX177" s="20"/>
      <c r="AJY177" s="20"/>
      <c r="AJZ177" s="20"/>
      <c r="AKA177" s="20"/>
      <c r="AKB177" s="20"/>
      <c r="AKC177" s="20"/>
      <c r="AKD177" s="20"/>
      <c r="AKE177" s="20"/>
      <c r="AKF177" s="20"/>
      <c r="AKG177" s="20"/>
      <c r="AKH177" s="20"/>
      <c r="AKI177" s="20"/>
      <c r="AKJ177" s="20"/>
      <c r="AKK177" s="20"/>
      <c r="AKL177" s="20"/>
      <c r="AKM177" s="20"/>
      <c r="AKN177" s="20"/>
      <c r="AKO177" s="20"/>
      <c r="AKP177" s="20"/>
      <c r="AKQ177" s="20"/>
      <c r="AKR177" s="20"/>
      <c r="AKS177" s="20"/>
      <c r="AKT177" s="20"/>
      <c r="AKU177" s="20"/>
      <c r="AKV177" s="20"/>
      <c r="AKW177" s="20"/>
      <c r="AKX177" s="20"/>
      <c r="AKY177" s="20"/>
      <c r="AKZ177" s="20"/>
      <c r="ALA177" s="20"/>
      <c r="ALB177" s="20"/>
      <c r="ALC177" s="20"/>
      <c r="ALD177" s="20"/>
      <c r="ALE177" s="20"/>
      <c r="ALF177" s="20"/>
      <c r="ALG177" s="20"/>
      <c r="ALH177" s="20"/>
      <c r="ALI177" s="20"/>
      <c r="ALJ177" s="20"/>
      <c r="ALK177" s="20"/>
      <c r="ALL177" s="20"/>
      <c r="ALM177" s="20"/>
      <c r="ALN177" s="20"/>
      <c r="ALO177" s="20"/>
      <c r="ALP177" s="20"/>
      <c r="ALQ177" s="20"/>
      <c r="ALR177" s="20"/>
      <c r="ALS177" s="20"/>
      <c r="ALT177" s="20"/>
      <c r="ALU177" s="20"/>
      <c r="ALV177" s="20"/>
      <c r="ALW177" s="20"/>
      <c r="ALX177" s="20"/>
      <c r="ALY177" s="20"/>
      <c r="ALZ177" s="20"/>
      <c r="AMA177" s="20"/>
      <c r="AMB177" s="20"/>
      <c r="AMC177" s="20"/>
      <c r="AMD177" s="20"/>
      <c r="AME177" s="20"/>
      <c r="AMF177" s="20"/>
      <c r="AMG177" s="20"/>
      <c r="AMH177" s="20"/>
      <c r="AMI177" s="20"/>
      <c r="AMJ177" s="20"/>
      <c r="AMK177" s="20"/>
    </row>
    <row r="178" spans="1:1025" ht="14.25" x14ac:dyDescent="0.2">
      <c r="A178" s="86" t="s">
        <v>13838</v>
      </c>
      <c r="B178" s="87" t="s">
        <v>13839</v>
      </c>
      <c r="C178" s="86" t="s">
        <v>14076</v>
      </c>
      <c r="D178" s="86" t="s">
        <v>13720</v>
      </c>
      <c r="E178" s="88">
        <v>0.97436282499785598</v>
      </c>
      <c r="F178" s="88">
        <v>0.99864612382789797</v>
      </c>
      <c r="G178" s="88">
        <v>0.84774713397954005</v>
      </c>
      <c r="H178" s="100" t="s">
        <v>14084</v>
      </c>
      <c r="I178" s="86">
        <v>2</v>
      </c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/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/>
      <c r="HV178" s="20"/>
      <c r="HW178" s="20"/>
      <c r="HX178" s="20"/>
      <c r="HY178" s="20"/>
      <c r="HZ178" s="20"/>
      <c r="IA178" s="20"/>
      <c r="IB178" s="20"/>
      <c r="IC178" s="20"/>
      <c r="ID178" s="20"/>
      <c r="IE178" s="20"/>
      <c r="IF178" s="20"/>
      <c r="IG178" s="20"/>
      <c r="IH178" s="20"/>
      <c r="II178" s="20"/>
      <c r="IJ178" s="20"/>
      <c r="IK178" s="20"/>
      <c r="IL178" s="20"/>
      <c r="IM178" s="20"/>
      <c r="IN178" s="20"/>
      <c r="IO178" s="20"/>
      <c r="IP178" s="20"/>
      <c r="IQ178" s="20"/>
      <c r="IR178" s="20"/>
      <c r="IS178" s="20"/>
      <c r="IT178" s="20"/>
      <c r="IU178" s="20"/>
      <c r="IV178" s="20"/>
      <c r="IW178" s="20"/>
      <c r="IX178" s="20"/>
      <c r="IY178" s="20"/>
      <c r="IZ178" s="20"/>
      <c r="JA178" s="20"/>
      <c r="JB178" s="20"/>
      <c r="JC178" s="20"/>
      <c r="JD178" s="20"/>
      <c r="JE178" s="20"/>
      <c r="JF178" s="20"/>
      <c r="JG178" s="20"/>
      <c r="JH178" s="20"/>
      <c r="JI178" s="20"/>
      <c r="JJ178" s="20"/>
      <c r="JK178" s="20"/>
      <c r="JL178" s="20"/>
      <c r="JM178" s="20"/>
      <c r="JN178" s="20"/>
      <c r="JO178" s="20"/>
      <c r="JP178" s="20"/>
      <c r="JQ178" s="20"/>
      <c r="JR178" s="20"/>
      <c r="JS178" s="20"/>
      <c r="JT178" s="20"/>
      <c r="JU178" s="20"/>
      <c r="JV178" s="20"/>
      <c r="JW178" s="20"/>
      <c r="JX178" s="20"/>
      <c r="JY178" s="20"/>
      <c r="JZ178" s="20"/>
      <c r="KA178" s="20"/>
      <c r="KB178" s="20"/>
      <c r="KC178" s="20"/>
      <c r="KD178" s="20"/>
      <c r="KE178" s="20"/>
      <c r="KF178" s="20"/>
      <c r="KG178" s="20"/>
      <c r="KH178" s="20"/>
      <c r="KI178" s="20"/>
      <c r="KJ178" s="20"/>
      <c r="KK178" s="20"/>
      <c r="KL178" s="20"/>
      <c r="KM178" s="20"/>
      <c r="KN178" s="20"/>
      <c r="KO178" s="20"/>
      <c r="KP178" s="20"/>
      <c r="KQ178" s="20"/>
      <c r="KR178" s="20"/>
      <c r="KS178" s="20"/>
      <c r="KT178" s="20"/>
      <c r="KU178" s="20"/>
      <c r="KV178" s="20"/>
      <c r="KW178" s="20"/>
      <c r="KX178" s="20"/>
      <c r="KY178" s="20"/>
      <c r="KZ178" s="20"/>
      <c r="LA178" s="20"/>
      <c r="LB178" s="20"/>
      <c r="LC178" s="20"/>
      <c r="LD178" s="20"/>
      <c r="LE178" s="20"/>
      <c r="LF178" s="20"/>
      <c r="LG178" s="20"/>
      <c r="LH178" s="20"/>
      <c r="LI178" s="20"/>
      <c r="LJ178" s="20"/>
      <c r="LK178" s="20"/>
      <c r="LL178" s="20"/>
      <c r="LM178" s="20"/>
      <c r="LN178" s="20"/>
      <c r="LO178" s="20"/>
      <c r="LP178" s="20"/>
      <c r="LQ178" s="20"/>
      <c r="LR178" s="20"/>
      <c r="LS178" s="20"/>
      <c r="LT178" s="20"/>
      <c r="LU178" s="20"/>
      <c r="LV178" s="20"/>
      <c r="LW178" s="20"/>
      <c r="LX178" s="20"/>
      <c r="LY178" s="20"/>
      <c r="LZ178" s="20"/>
      <c r="MA178" s="20"/>
      <c r="MB178" s="20"/>
      <c r="MC178" s="20"/>
      <c r="MD178" s="20"/>
      <c r="ME178" s="20"/>
      <c r="MF178" s="20"/>
      <c r="MG178" s="20"/>
      <c r="MH178" s="20"/>
      <c r="MI178" s="20"/>
      <c r="MJ178" s="20"/>
      <c r="MK178" s="20"/>
      <c r="ML178" s="20"/>
      <c r="MM178" s="20"/>
      <c r="MN178" s="20"/>
      <c r="MO178" s="20"/>
      <c r="MP178" s="20"/>
      <c r="MQ178" s="20"/>
      <c r="MR178" s="20"/>
      <c r="MS178" s="20"/>
      <c r="MT178" s="20"/>
      <c r="MU178" s="20"/>
      <c r="MV178" s="20"/>
      <c r="MW178" s="20"/>
      <c r="MX178" s="20"/>
      <c r="MY178" s="20"/>
      <c r="MZ178" s="20"/>
      <c r="NA178" s="20"/>
      <c r="NB178" s="20"/>
      <c r="NC178" s="20"/>
      <c r="ND178" s="20"/>
      <c r="NE178" s="20"/>
      <c r="NF178" s="20"/>
      <c r="NG178" s="20"/>
      <c r="NH178" s="20"/>
      <c r="NI178" s="20"/>
      <c r="NJ178" s="20"/>
      <c r="NK178" s="20"/>
      <c r="NL178" s="20"/>
      <c r="NM178" s="20"/>
      <c r="NN178" s="20"/>
      <c r="NO178" s="20"/>
      <c r="NP178" s="20"/>
      <c r="NQ178" s="20"/>
      <c r="NR178" s="20"/>
      <c r="NS178" s="20"/>
      <c r="NT178" s="20"/>
      <c r="NU178" s="20"/>
      <c r="NV178" s="20"/>
      <c r="NW178" s="20"/>
      <c r="NX178" s="20"/>
      <c r="NY178" s="20"/>
      <c r="NZ178" s="20"/>
      <c r="OA178" s="20"/>
      <c r="OB178" s="20"/>
      <c r="OC178" s="20"/>
      <c r="OD178" s="20"/>
      <c r="OE178" s="20"/>
      <c r="OF178" s="20"/>
      <c r="OG178" s="20"/>
      <c r="OH178" s="20"/>
      <c r="OI178" s="20"/>
      <c r="OJ178" s="20"/>
      <c r="OK178" s="20"/>
      <c r="OL178" s="20"/>
      <c r="OM178" s="20"/>
      <c r="ON178" s="20"/>
      <c r="OO178" s="20"/>
      <c r="OP178" s="20"/>
      <c r="OQ178" s="20"/>
      <c r="OR178" s="20"/>
      <c r="OS178" s="20"/>
      <c r="OT178" s="20"/>
      <c r="OU178" s="20"/>
      <c r="OV178" s="20"/>
      <c r="OW178" s="20"/>
      <c r="OX178" s="20"/>
      <c r="OY178" s="20"/>
      <c r="OZ178" s="20"/>
      <c r="PA178" s="20"/>
      <c r="PB178" s="20"/>
      <c r="PC178" s="20"/>
      <c r="PD178" s="20"/>
      <c r="PE178" s="20"/>
      <c r="PF178" s="20"/>
      <c r="PG178" s="20"/>
      <c r="PH178" s="20"/>
      <c r="PI178" s="20"/>
      <c r="PJ178" s="20"/>
      <c r="PK178" s="20"/>
      <c r="PL178" s="20"/>
      <c r="PM178" s="20"/>
      <c r="PN178" s="20"/>
      <c r="PO178" s="20"/>
      <c r="PP178" s="20"/>
      <c r="PQ178" s="20"/>
      <c r="PR178" s="20"/>
      <c r="PS178" s="20"/>
      <c r="PT178" s="20"/>
      <c r="PU178" s="20"/>
      <c r="PV178" s="20"/>
      <c r="PW178" s="20"/>
      <c r="PX178" s="20"/>
      <c r="PY178" s="20"/>
      <c r="PZ178" s="20"/>
      <c r="QA178" s="20"/>
      <c r="QB178" s="20"/>
      <c r="QC178" s="20"/>
      <c r="QD178" s="20"/>
      <c r="QE178" s="20"/>
      <c r="QF178" s="20"/>
      <c r="QG178" s="20"/>
      <c r="QH178" s="20"/>
      <c r="QI178" s="20"/>
      <c r="QJ178" s="20"/>
      <c r="QK178" s="20"/>
      <c r="QL178" s="20"/>
      <c r="QM178" s="20"/>
      <c r="QN178" s="20"/>
      <c r="QO178" s="20"/>
      <c r="QP178" s="20"/>
      <c r="QQ178" s="20"/>
      <c r="QR178" s="20"/>
      <c r="QS178" s="20"/>
      <c r="QT178" s="20"/>
      <c r="QU178" s="20"/>
      <c r="QV178" s="20"/>
      <c r="QW178" s="20"/>
      <c r="QX178" s="20"/>
      <c r="QY178" s="20"/>
      <c r="QZ178" s="20"/>
      <c r="RA178" s="20"/>
      <c r="RB178" s="20"/>
      <c r="RC178" s="20"/>
      <c r="RD178" s="20"/>
      <c r="RE178" s="20"/>
      <c r="RF178" s="20"/>
      <c r="RG178" s="20"/>
      <c r="RH178" s="20"/>
      <c r="RI178" s="20"/>
      <c r="RJ178" s="20"/>
      <c r="RK178" s="20"/>
      <c r="RL178" s="20"/>
      <c r="RM178" s="20"/>
      <c r="RN178" s="20"/>
      <c r="RO178" s="20"/>
      <c r="RP178" s="20"/>
      <c r="RQ178" s="20"/>
      <c r="RR178" s="20"/>
      <c r="RS178" s="20"/>
      <c r="RT178" s="20"/>
      <c r="RU178" s="20"/>
      <c r="RV178" s="20"/>
      <c r="RW178" s="20"/>
      <c r="RX178" s="20"/>
      <c r="RY178" s="20"/>
      <c r="RZ178" s="20"/>
      <c r="SA178" s="20"/>
      <c r="SB178" s="20"/>
      <c r="SC178" s="20"/>
      <c r="SD178" s="20"/>
      <c r="SE178" s="20"/>
      <c r="SF178" s="20"/>
      <c r="SG178" s="20"/>
      <c r="SH178" s="20"/>
      <c r="SI178" s="20"/>
      <c r="SJ178" s="20"/>
      <c r="SK178" s="20"/>
      <c r="SL178" s="20"/>
      <c r="SM178" s="20"/>
      <c r="SN178" s="20"/>
      <c r="SO178" s="20"/>
      <c r="SP178" s="20"/>
      <c r="SQ178" s="20"/>
      <c r="SR178" s="20"/>
      <c r="SS178" s="20"/>
      <c r="ST178" s="20"/>
      <c r="SU178" s="20"/>
      <c r="SV178" s="20"/>
      <c r="SW178" s="20"/>
      <c r="SX178" s="20"/>
      <c r="SY178" s="20"/>
      <c r="SZ178" s="20"/>
      <c r="TA178" s="20"/>
      <c r="TB178" s="20"/>
      <c r="TC178" s="20"/>
      <c r="TD178" s="20"/>
      <c r="TE178" s="20"/>
      <c r="TF178" s="20"/>
      <c r="TG178" s="20"/>
      <c r="TH178" s="20"/>
      <c r="TI178" s="20"/>
      <c r="TJ178" s="20"/>
      <c r="TK178" s="20"/>
      <c r="TL178" s="20"/>
      <c r="TM178" s="20"/>
      <c r="TN178" s="20"/>
      <c r="TO178" s="20"/>
      <c r="TP178" s="20"/>
      <c r="TQ178" s="20"/>
      <c r="TR178" s="20"/>
      <c r="TS178" s="20"/>
      <c r="TT178" s="20"/>
      <c r="TU178" s="20"/>
      <c r="TV178" s="20"/>
      <c r="TW178" s="20"/>
      <c r="TX178" s="20"/>
      <c r="TY178" s="20"/>
      <c r="TZ178" s="20"/>
      <c r="UA178" s="20"/>
      <c r="UB178" s="20"/>
      <c r="UC178" s="20"/>
      <c r="UD178" s="20"/>
      <c r="UE178" s="20"/>
      <c r="UF178" s="20"/>
      <c r="UG178" s="20"/>
      <c r="UH178" s="20"/>
      <c r="UI178" s="20"/>
      <c r="UJ178" s="20"/>
      <c r="UK178" s="20"/>
      <c r="UL178" s="20"/>
      <c r="UM178" s="20"/>
      <c r="UN178" s="20"/>
      <c r="UO178" s="20"/>
      <c r="UP178" s="20"/>
      <c r="UQ178" s="20"/>
      <c r="UR178" s="20"/>
      <c r="US178" s="20"/>
      <c r="UT178" s="20"/>
      <c r="UU178" s="20"/>
      <c r="UV178" s="20"/>
      <c r="UW178" s="20"/>
      <c r="UX178" s="20"/>
      <c r="UY178" s="20"/>
      <c r="UZ178" s="20"/>
      <c r="VA178" s="20"/>
      <c r="VB178" s="20"/>
      <c r="VC178" s="20"/>
      <c r="VD178" s="20"/>
      <c r="VE178" s="20"/>
      <c r="VF178" s="20"/>
      <c r="VG178" s="20"/>
      <c r="VH178" s="20"/>
      <c r="VI178" s="20"/>
      <c r="VJ178" s="20"/>
      <c r="VK178" s="20"/>
      <c r="VL178" s="20"/>
      <c r="VM178" s="20"/>
      <c r="VN178" s="20"/>
      <c r="VO178" s="20"/>
      <c r="VP178" s="20"/>
      <c r="VQ178" s="20"/>
      <c r="VR178" s="20"/>
      <c r="VS178" s="20"/>
      <c r="VT178" s="20"/>
      <c r="VU178" s="20"/>
      <c r="VV178" s="20"/>
      <c r="VW178" s="20"/>
      <c r="VX178" s="20"/>
      <c r="VY178" s="20"/>
      <c r="VZ178" s="20"/>
      <c r="WA178" s="20"/>
      <c r="WB178" s="20"/>
      <c r="WC178" s="20"/>
      <c r="WD178" s="20"/>
      <c r="WE178" s="20"/>
      <c r="WF178" s="20"/>
      <c r="WG178" s="20"/>
      <c r="WH178" s="20"/>
      <c r="WI178" s="20"/>
      <c r="WJ178" s="20"/>
      <c r="WK178" s="20"/>
      <c r="WL178" s="20"/>
      <c r="WM178" s="20"/>
      <c r="WN178" s="20"/>
      <c r="WO178" s="20"/>
      <c r="WP178" s="20"/>
      <c r="WQ178" s="20"/>
      <c r="WR178" s="20"/>
      <c r="WS178" s="20"/>
      <c r="WT178" s="20"/>
      <c r="WU178" s="20"/>
      <c r="WV178" s="20"/>
      <c r="WW178" s="20"/>
      <c r="WX178" s="20"/>
      <c r="WY178" s="20"/>
      <c r="WZ178" s="20"/>
      <c r="XA178" s="20"/>
      <c r="XB178" s="20"/>
      <c r="XC178" s="20"/>
      <c r="XD178" s="20"/>
      <c r="XE178" s="20"/>
      <c r="XF178" s="20"/>
      <c r="XG178" s="20"/>
      <c r="XH178" s="20"/>
      <c r="XI178" s="20"/>
      <c r="XJ178" s="20"/>
      <c r="XK178" s="20"/>
      <c r="XL178" s="20"/>
      <c r="XM178" s="20"/>
      <c r="XN178" s="20"/>
      <c r="XO178" s="20"/>
      <c r="XP178" s="20"/>
      <c r="XQ178" s="20"/>
      <c r="XR178" s="20"/>
      <c r="XS178" s="20"/>
      <c r="XT178" s="20"/>
      <c r="XU178" s="20"/>
      <c r="XV178" s="20"/>
      <c r="XW178" s="20"/>
      <c r="XX178" s="20"/>
      <c r="XY178" s="20"/>
      <c r="XZ178" s="20"/>
      <c r="YA178" s="20"/>
      <c r="YB178" s="20"/>
      <c r="YC178" s="20"/>
      <c r="YD178" s="20"/>
      <c r="YE178" s="20"/>
      <c r="YF178" s="20"/>
      <c r="YG178" s="20"/>
      <c r="YH178" s="20"/>
      <c r="YI178" s="20"/>
      <c r="YJ178" s="20"/>
      <c r="YK178" s="20"/>
      <c r="YL178" s="20"/>
      <c r="YM178" s="20"/>
      <c r="YN178" s="20"/>
      <c r="YO178" s="20"/>
      <c r="YP178" s="20"/>
      <c r="YQ178" s="20"/>
      <c r="YR178" s="20"/>
      <c r="YS178" s="20"/>
      <c r="YT178" s="20"/>
      <c r="YU178" s="20"/>
      <c r="YV178" s="20"/>
      <c r="YW178" s="20"/>
      <c r="YX178" s="20"/>
      <c r="YY178" s="20"/>
      <c r="YZ178" s="20"/>
      <c r="ZA178" s="20"/>
      <c r="ZB178" s="20"/>
      <c r="ZC178" s="20"/>
      <c r="ZD178" s="20"/>
      <c r="ZE178" s="20"/>
      <c r="ZF178" s="20"/>
      <c r="ZG178" s="20"/>
      <c r="ZH178" s="20"/>
      <c r="ZI178" s="20"/>
      <c r="ZJ178" s="20"/>
      <c r="ZK178" s="20"/>
      <c r="ZL178" s="20"/>
      <c r="ZM178" s="20"/>
      <c r="ZN178" s="20"/>
      <c r="ZO178" s="20"/>
      <c r="ZP178" s="20"/>
      <c r="ZQ178" s="20"/>
      <c r="ZR178" s="20"/>
      <c r="ZS178" s="20"/>
      <c r="ZT178" s="20"/>
      <c r="ZU178" s="20"/>
      <c r="ZV178" s="20"/>
      <c r="ZW178" s="20"/>
      <c r="ZX178" s="20"/>
      <c r="ZY178" s="20"/>
      <c r="ZZ178" s="20"/>
      <c r="AAA178" s="20"/>
      <c r="AAB178" s="20"/>
      <c r="AAC178" s="20"/>
      <c r="AAD178" s="20"/>
      <c r="AAE178" s="20"/>
      <c r="AAF178" s="20"/>
      <c r="AAG178" s="20"/>
      <c r="AAH178" s="20"/>
      <c r="AAI178" s="20"/>
      <c r="AAJ178" s="20"/>
      <c r="AAK178" s="20"/>
      <c r="AAL178" s="20"/>
      <c r="AAM178" s="20"/>
      <c r="AAN178" s="20"/>
      <c r="AAO178" s="20"/>
      <c r="AAP178" s="20"/>
      <c r="AAQ178" s="20"/>
      <c r="AAR178" s="20"/>
      <c r="AAS178" s="20"/>
      <c r="AAT178" s="20"/>
      <c r="AAU178" s="20"/>
      <c r="AAV178" s="20"/>
      <c r="AAW178" s="20"/>
      <c r="AAX178" s="20"/>
      <c r="AAY178" s="20"/>
      <c r="AAZ178" s="20"/>
      <c r="ABA178" s="20"/>
      <c r="ABB178" s="20"/>
      <c r="ABC178" s="20"/>
      <c r="ABD178" s="20"/>
      <c r="ABE178" s="20"/>
      <c r="ABF178" s="20"/>
      <c r="ABG178" s="20"/>
      <c r="ABH178" s="20"/>
      <c r="ABI178" s="20"/>
      <c r="ABJ178" s="20"/>
      <c r="ABK178" s="20"/>
      <c r="ABL178" s="20"/>
      <c r="ABM178" s="20"/>
      <c r="ABN178" s="20"/>
      <c r="ABO178" s="20"/>
      <c r="ABP178" s="20"/>
      <c r="ABQ178" s="20"/>
      <c r="ABR178" s="20"/>
      <c r="ABS178" s="20"/>
      <c r="ABT178" s="20"/>
      <c r="ABU178" s="20"/>
      <c r="ABV178" s="20"/>
      <c r="ABW178" s="20"/>
      <c r="ABX178" s="20"/>
      <c r="ABY178" s="20"/>
      <c r="ABZ178" s="20"/>
      <c r="ACA178" s="20"/>
      <c r="ACB178" s="20"/>
      <c r="ACC178" s="20"/>
      <c r="ACD178" s="20"/>
      <c r="ACE178" s="20"/>
      <c r="ACF178" s="20"/>
      <c r="ACG178" s="20"/>
      <c r="ACH178" s="20"/>
      <c r="ACI178" s="20"/>
      <c r="ACJ178" s="20"/>
      <c r="ACK178" s="20"/>
      <c r="ACL178" s="20"/>
      <c r="ACM178" s="20"/>
      <c r="ACN178" s="20"/>
      <c r="ACO178" s="20"/>
      <c r="ACP178" s="20"/>
      <c r="ACQ178" s="20"/>
      <c r="ACR178" s="20"/>
      <c r="ACS178" s="20"/>
      <c r="ACT178" s="20"/>
      <c r="ACU178" s="20"/>
      <c r="ACV178" s="20"/>
      <c r="ACW178" s="20"/>
      <c r="ACX178" s="20"/>
      <c r="ACY178" s="20"/>
      <c r="ACZ178" s="20"/>
      <c r="ADA178" s="20"/>
      <c r="ADB178" s="20"/>
      <c r="ADC178" s="20"/>
      <c r="ADD178" s="20"/>
      <c r="ADE178" s="20"/>
      <c r="ADF178" s="20"/>
      <c r="ADG178" s="20"/>
      <c r="ADH178" s="20"/>
      <c r="ADI178" s="20"/>
      <c r="ADJ178" s="20"/>
      <c r="ADK178" s="20"/>
      <c r="ADL178" s="20"/>
      <c r="ADM178" s="20"/>
      <c r="ADN178" s="20"/>
      <c r="ADO178" s="20"/>
      <c r="ADP178" s="20"/>
      <c r="ADQ178" s="20"/>
      <c r="ADR178" s="20"/>
      <c r="ADS178" s="20"/>
      <c r="ADT178" s="20"/>
      <c r="ADU178" s="20"/>
      <c r="ADV178" s="20"/>
      <c r="ADW178" s="20"/>
      <c r="ADX178" s="20"/>
      <c r="ADY178" s="20"/>
      <c r="ADZ178" s="20"/>
      <c r="AEA178" s="20"/>
      <c r="AEB178" s="20"/>
      <c r="AEC178" s="20"/>
      <c r="AED178" s="20"/>
      <c r="AEE178" s="20"/>
      <c r="AEF178" s="20"/>
      <c r="AEG178" s="20"/>
      <c r="AEH178" s="20"/>
      <c r="AEI178" s="20"/>
      <c r="AEJ178" s="20"/>
      <c r="AEK178" s="20"/>
      <c r="AEL178" s="20"/>
      <c r="AEM178" s="20"/>
      <c r="AEN178" s="20"/>
      <c r="AEO178" s="20"/>
      <c r="AEP178" s="20"/>
      <c r="AEQ178" s="20"/>
      <c r="AER178" s="20"/>
      <c r="AES178" s="20"/>
      <c r="AET178" s="20"/>
      <c r="AEU178" s="20"/>
      <c r="AEV178" s="20"/>
      <c r="AEW178" s="20"/>
      <c r="AEX178" s="20"/>
      <c r="AEY178" s="20"/>
      <c r="AEZ178" s="20"/>
      <c r="AFA178" s="20"/>
      <c r="AFB178" s="20"/>
      <c r="AFC178" s="20"/>
      <c r="AFD178" s="20"/>
      <c r="AFE178" s="20"/>
      <c r="AFF178" s="20"/>
      <c r="AFG178" s="20"/>
      <c r="AFH178" s="20"/>
      <c r="AFI178" s="20"/>
      <c r="AFJ178" s="20"/>
      <c r="AFK178" s="20"/>
      <c r="AFL178" s="20"/>
      <c r="AFM178" s="20"/>
      <c r="AFN178" s="20"/>
      <c r="AFO178" s="20"/>
      <c r="AFP178" s="20"/>
      <c r="AFQ178" s="20"/>
      <c r="AFR178" s="20"/>
      <c r="AFS178" s="20"/>
      <c r="AFT178" s="20"/>
      <c r="AFU178" s="20"/>
      <c r="AFV178" s="20"/>
      <c r="AFW178" s="20"/>
      <c r="AFX178" s="20"/>
      <c r="AFY178" s="20"/>
      <c r="AFZ178" s="20"/>
      <c r="AGA178" s="20"/>
      <c r="AGB178" s="20"/>
      <c r="AGC178" s="20"/>
      <c r="AGD178" s="20"/>
      <c r="AGE178" s="20"/>
      <c r="AGF178" s="20"/>
      <c r="AGG178" s="20"/>
      <c r="AGH178" s="20"/>
      <c r="AGI178" s="20"/>
      <c r="AGJ178" s="20"/>
      <c r="AGK178" s="20"/>
      <c r="AGL178" s="20"/>
      <c r="AGM178" s="20"/>
      <c r="AGN178" s="20"/>
      <c r="AGO178" s="20"/>
      <c r="AGP178" s="20"/>
      <c r="AGQ178" s="20"/>
      <c r="AGR178" s="20"/>
      <c r="AGS178" s="20"/>
      <c r="AGT178" s="20"/>
      <c r="AGU178" s="20"/>
      <c r="AGV178" s="20"/>
      <c r="AGW178" s="20"/>
      <c r="AGX178" s="20"/>
      <c r="AGY178" s="20"/>
      <c r="AGZ178" s="20"/>
      <c r="AHA178" s="20"/>
      <c r="AHB178" s="20"/>
      <c r="AHC178" s="20"/>
      <c r="AHD178" s="20"/>
      <c r="AHE178" s="20"/>
      <c r="AHF178" s="20"/>
      <c r="AHG178" s="20"/>
      <c r="AHH178" s="20"/>
      <c r="AHI178" s="20"/>
      <c r="AHJ178" s="20"/>
      <c r="AHK178" s="20"/>
      <c r="AHL178" s="20"/>
      <c r="AHM178" s="20"/>
      <c r="AHN178" s="20"/>
      <c r="AHO178" s="20"/>
      <c r="AHP178" s="20"/>
      <c r="AHQ178" s="20"/>
      <c r="AHR178" s="20"/>
      <c r="AHS178" s="20"/>
      <c r="AHT178" s="20"/>
      <c r="AHU178" s="20"/>
      <c r="AHV178" s="20"/>
      <c r="AHW178" s="20"/>
      <c r="AHX178" s="20"/>
      <c r="AHY178" s="20"/>
      <c r="AHZ178" s="20"/>
      <c r="AIA178" s="20"/>
      <c r="AIB178" s="20"/>
      <c r="AIC178" s="20"/>
      <c r="AID178" s="20"/>
      <c r="AIE178" s="20"/>
      <c r="AIF178" s="20"/>
      <c r="AIG178" s="20"/>
      <c r="AIH178" s="20"/>
      <c r="AII178" s="20"/>
      <c r="AIJ178" s="20"/>
      <c r="AIK178" s="20"/>
      <c r="AIL178" s="20"/>
      <c r="AIM178" s="20"/>
      <c r="AIN178" s="20"/>
      <c r="AIO178" s="20"/>
      <c r="AIP178" s="20"/>
      <c r="AIQ178" s="20"/>
      <c r="AIR178" s="20"/>
      <c r="AIS178" s="20"/>
      <c r="AIT178" s="20"/>
      <c r="AIU178" s="20"/>
      <c r="AIV178" s="20"/>
      <c r="AIW178" s="20"/>
      <c r="AIX178" s="20"/>
      <c r="AIY178" s="20"/>
      <c r="AIZ178" s="20"/>
      <c r="AJA178" s="20"/>
      <c r="AJB178" s="20"/>
      <c r="AJC178" s="20"/>
      <c r="AJD178" s="20"/>
      <c r="AJE178" s="20"/>
      <c r="AJF178" s="20"/>
      <c r="AJG178" s="20"/>
      <c r="AJH178" s="20"/>
      <c r="AJI178" s="20"/>
      <c r="AJJ178" s="20"/>
      <c r="AJK178" s="20"/>
      <c r="AJL178" s="20"/>
      <c r="AJM178" s="20"/>
      <c r="AJN178" s="20"/>
      <c r="AJO178" s="20"/>
      <c r="AJP178" s="20"/>
      <c r="AJQ178" s="20"/>
      <c r="AJR178" s="20"/>
      <c r="AJS178" s="20"/>
      <c r="AJT178" s="20"/>
      <c r="AJU178" s="20"/>
      <c r="AJV178" s="20"/>
      <c r="AJW178" s="20"/>
      <c r="AJX178" s="20"/>
      <c r="AJY178" s="20"/>
      <c r="AJZ178" s="20"/>
      <c r="AKA178" s="20"/>
      <c r="AKB178" s="20"/>
      <c r="AKC178" s="20"/>
      <c r="AKD178" s="20"/>
      <c r="AKE178" s="20"/>
      <c r="AKF178" s="20"/>
      <c r="AKG178" s="20"/>
      <c r="AKH178" s="20"/>
      <c r="AKI178" s="20"/>
      <c r="AKJ178" s="20"/>
      <c r="AKK178" s="20"/>
      <c r="AKL178" s="20"/>
      <c r="AKM178" s="20"/>
      <c r="AKN178" s="20"/>
      <c r="AKO178" s="20"/>
      <c r="AKP178" s="20"/>
      <c r="AKQ178" s="20"/>
      <c r="AKR178" s="20"/>
      <c r="AKS178" s="20"/>
      <c r="AKT178" s="20"/>
      <c r="AKU178" s="20"/>
      <c r="AKV178" s="20"/>
      <c r="AKW178" s="20"/>
      <c r="AKX178" s="20"/>
      <c r="AKY178" s="20"/>
      <c r="AKZ178" s="20"/>
      <c r="ALA178" s="20"/>
      <c r="ALB178" s="20"/>
      <c r="ALC178" s="20"/>
      <c r="ALD178" s="20"/>
      <c r="ALE178" s="20"/>
      <c r="ALF178" s="20"/>
      <c r="ALG178" s="20"/>
      <c r="ALH178" s="20"/>
      <c r="ALI178" s="20"/>
      <c r="ALJ178" s="20"/>
      <c r="ALK178" s="20"/>
      <c r="ALL178" s="20"/>
      <c r="ALM178" s="20"/>
      <c r="ALN178" s="20"/>
      <c r="ALO178" s="20"/>
      <c r="ALP178" s="20"/>
      <c r="ALQ178" s="20"/>
      <c r="ALR178" s="20"/>
      <c r="ALS178" s="20"/>
      <c r="ALT178" s="20"/>
      <c r="ALU178" s="20"/>
      <c r="ALV178" s="20"/>
      <c r="ALW178" s="20"/>
      <c r="ALX178" s="20"/>
      <c r="ALY178" s="20"/>
      <c r="ALZ178" s="20"/>
      <c r="AMA178" s="20"/>
      <c r="AMB178" s="20"/>
      <c r="AMC178" s="20"/>
      <c r="AMD178" s="20"/>
      <c r="AME178" s="20"/>
      <c r="AMF178" s="20"/>
      <c r="AMG178" s="20"/>
      <c r="AMH178" s="20"/>
      <c r="AMI178" s="20"/>
      <c r="AMJ178" s="20"/>
      <c r="AMK178" s="20"/>
    </row>
    <row r="179" spans="1:1025" ht="14.25" x14ac:dyDescent="0.2">
      <c r="A179" s="86" t="s">
        <v>14003</v>
      </c>
      <c r="B179" s="87" t="s">
        <v>14004</v>
      </c>
      <c r="C179" s="86" t="s">
        <v>14076</v>
      </c>
      <c r="D179" s="86" t="s">
        <v>13720</v>
      </c>
      <c r="E179" s="88">
        <v>0.97436282499785598</v>
      </c>
      <c r="F179" s="88">
        <v>0.99864612382789797</v>
      </c>
      <c r="G179" s="88">
        <v>0.84774713397954005</v>
      </c>
      <c r="H179" s="100" t="s">
        <v>14174</v>
      </c>
      <c r="I179" s="86">
        <v>2</v>
      </c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/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/>
      <c r="HT179" s="20"/>
      <c r="HU179" s="20"/>
      <c r="HV179" s="20"/>
      <c r="HW179" s="20"/>
      <c r="HX179" s="20"/>
      <c r="HY179" s="20"/>
      <c r="HZ179" s="20"/>
      <c r="IA179" s="20"/>
      <c r="IB179" s="20"/>
      <c r="IC179" s="20"/>
      <c r="ID179" s="20"/>
      <c r="IE179" s="20"/>
      <c r="IF179" s="20"/>
      <c r="IG179" s="20"/>
      <c r="IH179" s="20"/>
      <c r="II179" s="20"/>
      <c r="IJ179" s="20"/>
      <c r="IK179" s="20"/>
      <c r="IL179" s="20"/>
      <c r="IM179" s="20"/>
      <c r="IN179" s="20"/>
      <c r="IO179" s="20"/>
      <c r="IP179" s="20"/>
      <c r="IQ179" s="20"/>
      <c r="IR179" s="20"/>
      <c r="IS179" s="20"/>
      <c r="IT179" s="20"/>
      <c r="IU179" s="20"/>
      <c r="IV179" s="20"/>
      <c r="IW179" s="20"/>
      <c r="IX179" s="20"/>
      <c r="IY179" s="20"/>
      <c r="IZ179" s="20"/>
      <c r="JA179" s="20"/>
      <c r="JB179" s="20"/>
      <c r="JC179" s="20"/>
      <c r="JD179" s="20"/>
      <c r="JE179" s="20"/>
      <c r="JF179" s="20"/>
      <c r="JG179" s="20"/>
      <c r="JH179" s="20"/>
      <c r="JI179" s="20"/>
      <c r="JJ179" s="20"/>
      <c r="JK179" s="20"/>
      <c r="JL179" s="20"/>
      <c r="JM179" s="20"/>
      <c r="JN179" s="20"/>
      <c r="JO179" s="20"/>
      <c r="JP179" s="20"/>
      <c r="JQ179" s="20"/>
      <c r="JR179" s="20"/>
      <c r="JS179" s="20"/>
      <c r="JT179" s="20"/>
      <c r="JU179" s="20"/>
      <c r="JV179" s="20"/>
      <c r="JW179" s="20"/>
      <c r="JX179" s="20"/>
      <c r="JY179" s="20"/>
      <c r="JZ179" s="20"/>
      <c r="KA179" s="20"/>
      <c r="KB179" s="20"/>
      <c r="KC179" s="20"/>
      <c r="KD179" s="20"/>
      <c r="KE179" s="20"/>
      <c r="KF179" s="20"/>
      <c r="KG179" s="20"/>
      <c r="KH179" s="20"/>
      <c r="KI179" s="20"/>
      <c r="KJ179" s="20"/>
      <c r="KK179" s="20"/>
      <c r="KL179" s="20"/>
      <c r="KM179" s="20"/>
      <c r="KN179" s="20"/>
      <c r="KO179" s="20"/>
      <c r="KP179" s="20"/>
      <c r="KQ179" s="20"/>
      <c r="KR179" s="20"/>
      <c r="KS179" s="20"/>
      <c r="KT179" s="20"/>
      <c r="KU179" s="20"/>
      <c r="KV179" s="20"/>
      <c r="KW179" s="20"/>
      <c r="KX179" s="20"/>
      <c r="KY179" s="20"/>
      <c r="KZ179" s="20"/>
      <c r="LA179" s="20"/>
      <c r="LB179" s="20"/>
      <c r="LC179" s="20"/>
      <c r="LD179" s="20"/>
      <c r="LE179" s="20"/>
      <c r="LF179" s="20"/>
      <c r="LG179" s="20"/>
      <c r="LH179" s="20"/>
      <c r="LI179" s="20"/>
      <c r="LJ179" s="20"/>
      <c r="LK179" s="20"/>
      <c r="LL179" s="20"/>
      <c r="LM179" s="20"/>
      <c r="LN179" s="20"/>
      <c r="LO179" s="20"/>
      <c r="LP179" s="20"/>
      <c r="LQ179" s="20"/>
      <c r="LR179" s="20"/>
      <c r="LS179" s="20"/>
      <c r="LT179" s="20"/>
      <c r="LU179" s="20"/>
      <c r="LV179" s="20"/>
      <c r="LW179" s="20"/>
      <c r="LX179" s="20"/>
      <c r="LY179" s="20"/>
      <c r="LZ179" s="20"/>
      <c r="MA179" s="20"/>
      <c r="MB179" s="20"/>
      <c r="MC179" s="20"/>
      <c r="MD179" s="20"/>
      <c r="ME179" s="20"/>
      <c r="MF179" s="20"/>
      <c r="MG179" s="20"/>
      <c r="MH179" s="20"/>
      <c r="MI179" s="20"/>
      <c r="MJ179" s="20"/>
      <c r="MK179" s="20"/>
      <c r="ML179" s="20"/>
      <c r="MM179" s="20"/>
      <c r="MN179" s="20"/>
      <c r="MO179" s="20"/>
      <c r="MP179" s="20"/>
      <c r="MQ179" s="20"/>
      <c r="MR179" s="20"/>
      <c r="MS179" s="20"/>
      <c r="MT179" s="20"/>
      <c r="MU179" s="20"/>
      <c r="MV179" s="20"/>
      <c r="MW179" s="20"/>
      <c r="MX179" s="20"/>
      <c r="MY179" s="20"/>
      <c r="MZ179" s="20"/>
      <c r="NA179" s="20"/>
      <c r="NB179" s="20"/>
      <c r="NC179" s="20"/>
      <c r="ND179" s="20"/>
      <c r="NE179" s="20"/>
      <c r="NF179" s="20"/>
      <c r="NG179" s="20"/>
      <c r="NH179" s="20"/>
      <c r="NI179" s="20"/>
      <c r="NJ179" s="20"/>
      <c r="NK179" s="20"/>
      <c r="NL179" s="20"/>
      <c r="NM179" s="20"/>
      <c r="NN179" s="20"/>
      <c r="NO179" s="20"/>
      <c r="NP179" s="20"/>
      <c r="NQ179" s="20"/>
      <c r="NR179" s="20"/>
      <c r="NS179" s="20"/>
      <c r="NT179" s="20"/>
      <c r="NU179" s="20"/>
      <c r="NV179" s="20"/>
      <c r="NW179" s="20"/>
      <c r="NX179" s="20"/>
      <c r="NY179" s="20"/>
      <c r="NZ179" s="20"/>
      <c r="OA179" s="20"/>
      <c r="OB179" s="20"/>
      <c r="OC179" s="20"/>
      <c r="OD179" s="20"/>
      <c r="OE179" s="20"/>
      <c r="OF179" s="20"/>
      <c r="OG179" s="20"/>
      <c r="OH179" s="20"/>
      <c r="OI179" s="20"/>
      <c r="OJ179" s="20"/>
      <c r="OK179" s="20"/>
      <c r="OL179" s="20"/>
      <c r="OM179" s="20"/>
      <c r="ON179" s="20"/>
      <c r="OO179" s="20"/>
      <c r="OP179" s="20"/>
      <c r="OQ179" s="20"/>
      <c r="OR179" s="20"/>
      <c r="OS179" s="20"/>
      <c r="OT179" s="20"/>
      <c r="OU179" s="20"/>
      <c r="OV179" s="20"/>
      <c r="OW179" s="20"/>
      <c r="OX179" s="20"/>
      <c r="OY179" s="20"/>
      <c r="OZ179" s="20"/>
      <c r="PA179" s="20"/>
      <c r="PB179" s="20"/>
      <c r="PC179" s="20"/>
      <c r="PD179" s="20"/>
      <c r="PE179" s="20"/>
      <c r="PF179" s="20"/>
      <c r="PG179" s="20"/>
      <c r="PH179" s="20"/>
      <c r="PI179" s="20"/>
      <c r="PJ179" s="20"/>
      <c r="PK179" s="20"/>
      <c r="PL179" s="20"/>
      <c r="PM179" s="20"/>
      <c r="PN179" s="20"/>
      <c r="PO179" s="20"/>
      <c r="PP179" s="20"/>
      <c r="PQ179" s="20"/>
      <c r="PR179" s="20"/>
      <c r="PS179" s="20"/>
      <c r="PT179" s="20"/>
      <c r="PU179" s="20"/>
      <c r="PV179" s="20"/>
      <c r="PW179" s="20"/>
      <c r="PX179" s="20"/>
      <c r="PY179" s="20"/>
      <c r="PZ179" s="20"/>
      <c r="QA179" s="20"/>
      <c r="QB179" s="20"/>
      <c r="QC179" s="20"/>
      <c r="QD179" s="20"/>
      <c r="QE179" s="20"/>
      <c r="QF179" s="20"/>
      <c r="QG179" s="20"/>
      <c r="QH179" s="20"/>
      <c r="QI179" s="20"/>
      <c r="QJ179" s="20"/>
      <c r="QK179" s="20"/>
      <c r="QL179" s="20"/>
      <c r="QM179" s="20"/>
      <c r="QN179" s="20"/>
      <c r="QO179" s="20"/>
      <c r="QP179" s="20"/>
      <c r="QQ179" s="20"/>
      <c r="QR179" s="20"/>
      <c r="QS179" s="20"/>
      <c r="QT179" s="20"/>
      <c r="QU179" s="20"/>
      <c r="QV179" s="20"/>
      <c r="QW179" s="20"/>
      <c r="QX179" s="20"/>
      <c r="QY179" s="20"/>
      <c r="QZ179" s="20"/>
      <c r="RA179" s="20"/>
      <c r="RB179" s="20"/>
      <c r="RC179" s="20"/>
      <c r="RD179" s="20"/>
      <c r="RE179" s="20"/>
      <c r="RF179" s="20"/>
      <c r="RG179" s="20"/>
      <c r="RH179" s="20"/>
      <c r="RI179" s="20"/>
      <c r="RJ179" s="20"/>
      <c r="RK179" s="20"/>
      <c r="RL179" s="20"/>
      <c r="RM179" s="20"/>
      <c r="RN179" s="20"/>
      <c r="RO179" s="20"/>
      <c r="RP179" s="20"/>
      <c r="RQ179" s="20"/>
      <c r="RR179" s="20"/>
      <c r="RS179" s="20"/>
      <c r="RT179" s="20"/>
      <c r="RU179" s="20"/>
      <c r="RV179" s="20"/>
      <c r="RW179" s="20"/>
      <c r="RX179" s="20"/>
      <c r="RY179" s="20"/>
      <c r="RZ179" s="20"/>
      <c r="SA179" s="20"/>
      <c r="SB179" s="20"/>
      <c r="SC179" s="20"/>
      <c r="SD179" s="20"/>
      <c r="SE179" s="20"/>
      <c r="SF179" s="20"/>
      <c r="SG179" s="20"/>
      <c r="SH179" s="20"/>
      <c r="SI179" s="20"/>
      <c r="SJ179" s="20"/>
      <c r="SK179" s="20"/>
      <c r="SL179" s="20"/>
      <c r="SM179" s="20"/>
      <c r="SN179" s="20"/>
      <c r="SO179" s="20"/>
      <c r="SP179" s="20"/>
      <c r="SQ179" s="20"/>
      <c r="SR179" s="20"/>
      <c r="SS179" s="20"/>
      <c r="ST179" s="20"/>
      <c r="SU179" s="20"/>
      <c r="SV179" s="20"/>
      <c r="SW179" s="20"/>
      <c r="SX179" s="20"/>
      <c r="SY179" s="20"/>
      <c r="SZ179" s="20"/>
      <c r="TA179" s="20"/>
      <c r="TB179" s="20"/>
      <c r="TC179" s="20"/>
      <c r="TD179" s="20"/>
      <c r="TE179" s="20"/>
      <c r="TF179" s="20"/>
      <c r="TG179" s="20"/>
      <c r="TH179" s="20"/>
      <c r="TI179" s="20"/>
      <c r="TJ179" s="20"/>
      <c r="TK179" s="20"/>
      <c r="TL179" s="20"/>
      <c r="TM179" s="20"/>
      <c r="TN179" s="20"/>
      <c r="TO179" s="20"/>
      <c r="TP179" s="20"/>
      <c r="TQ179" s="20"/>
      <c r="TR179" s="20"/>
      <c r="TS179" s="20"/>
      <c r="TT179" s="20"/>
      <c r="TU179" s="20"/>
      <c r="TV179" s="20"/>
      <c r="TW179" s="20"/>
      <c r="TX179" s="20"/>
      <c r="TY179" s="20"/>
      <c r="TZ179" s="20"/>
      <c r="UA179" s="20"/>
      <c r="UB179" s="20"/>
      <c r="UC179" s="20"/>
      <c r="UD179" s="20"/>
      <c r="UE179" s="20"/>
      <c r="UF179" s="20"/>
      <c r="UG179" s="20"/>
      <c r="UH179" s="20"/>
      <c r="UI179" s="20"/>
      <c r="UJ179" s="20"/>
      <c r="UK179" s="20"/>
      <c r="UL179" s="20"/>
      <c r="UM179" s="20"/>
      <c r="UN179" s="20"/>
      <c r="UO179" s="20"/>
      <c r="UP179" s="20"/>
      <c r="UQ179" s="20"/>
      <c r="UR179" s="20"/>
      <c r="US179" s="20"/>
      <c r="UT179" s="20"/>
      <c r="UU179" s="20"/>
      <c r="UV179" s="20"/>
      <c r="UW179" s="20"/>
      <c r="UX179" s="20"/>
      <c r="UY179" s="20"/>
      <c r="UZ179" s="20"/>
      <c r="VA179" s="20"/>
      <c r="VB179" s="20"/>
      <c r="VC179" s="20"/>
      <c r="VD179" s="20"/>
      <c r="VE179" s="20"/>
      <c r="VF179" s="20"/>
      <c r="VG179" s="20"/>
      <c r="VH179" s="20"/>
      <c r="VI179" s="20"/>
      <c r="VJ179" s="20"/>
      <c r="VK179" s="20"/>
      <c r="VL179" s="20"/>
      <c r="VM179" s="20"/>
      <c r="VN179" s="20"/>
      <c r="VO179" s="20"/>
      <c r="VP179" s="20"/>
      <c r="VQ179" s="20"/>
      <c r="VR179" s="20"/>
      <c r="VS179" s="20"/>
      <c r="VT179" s="20"/>
      <c r="VU179" s="20"/>
      <c r="VV179" s="20"/>
      <c r="VW179" s="20"/>
      <c r="VX179" s="20"/>
      <c r="VY179" s="20"/>
      <c r="VZ179" s="20"/>
      <c r="WA179" s="20"/>
      <c r="WB179" s="20"/>
      <c r="WC179" s="20"/>
      <c r="WD179" s="20"/>
      <c r="WE179" s="20"/>
      <c r="WF179" s="20"/>
      <c r="WG179" s="20"/>
      <c r="WH179" s="20"/>
      <c r="WI179" s="20"/>
      <c r="WJ179" s="20"/>
      <c r="WK179" s="20"/>
      <c r="WL179" s="20"/>
      <c r="WM179" s="20"/>
      <c r="WN179" s="20"/>
      <c r="WO179" s="20"/>
      <c r="WP179" s="20"/>
      <c r="WQ179" s="20"/>
      <c r="WR179" s="20"/>
      <c r="WS179" s="20"/>
      <c r="WT179" s="20"/>
      <c r="WU179" s="20"/>
      <c r="WV179" s="20"/>
      <c r="WW179" s="20"/>
      <c r="WX179" s="20"/>
      <c r="WY179" s="20"/>
      <c r="WZ179" s="20"/>
      <c r="XA179" s="20"/>
      <c r="XB179" s="20"/>
      <c r="XC179" s="20"/>
      <c r="XD179" s="20"/>
      <c r="XE179" s="20"/>
      <c r="XF179" s="20"/>
      <c r="XG179" s="20"/>
      <c r="XH179" s="20"/>
      <c r="XI179" s="20"/>
      <c r="XJ179" s="20"/>
      <c r="XK179" s="20"/>
      <c r="XL179" s="20"/>
      <c r="XM179" s="20"/>
      <c r="XN179" s="20"/>
      <c r="XO179" s="20"/>
      <c r="XP179" s="20"/>
      <c r="XQ179" s="20"/>
      <c r="XR179" s="20"/>
      <c r="XS179" s="20"/>
      <c r="XT179" s="20"/>
      <c r="XU179" s="20"/>
      <c r="XV179" s="20"/>
      <c r="XW179" s="20"/>
      <c r="XX179" s="20"/>
      <c r="XY179" s="20"/>
      <c r="XZ179" s="20"/>
      <c r="YA179" s="20"/>
      <c r="YB179" s="20"/>
      <c r="YC179" s="20"/>
      <c r="YD179" s="20"/>
      <c r="YE179" s="20"/>
      <c r="YF179" s="20"/>
      <c r="YG179" s="20"/>
      <c r="YH179" s="20"/>
      <c r="YI179" s="20"/>
      <c r="YJ179" s="20"/>
      <c r="YK179" s="20"/>
      <c r="YL179" s="20"/>
      <c r="YM179" s="20"/>
      <c r="YN179" s="20"/>
      <c r="YO179" s="20"/>
      <c r="YP179" s="20"/>
      <c r="YQ179" s="20"/>
      <c r="YR179" s="20"/>
      <c r="YS179" s="20"/>
      <c r="YT179" s="20"/>
      <c r="YU179" s="20"/>
      <c r="YV179" s="20"/>
      <c r="YW179" s="20"/>
      <c r="YX179" s="20"/>
      <c r="YY179" s="20"/>
      <c r="YZ179" s="20"/>
      <c r="ZA179" s="20"/>
      <c r="ZB179" s="20"/>
      <c r="ZC179" s="20"/>
      <c r="ZD179" s="20"/>
      <c r="ZE179" s="20"/>
      <c r="ZF179" s="20"/>
      <c r="ZG179" s="20"/>
      <c r="ZH179" s="20"/>
      <c r="ZI179" s="20"/>
      <c r="ZJ179" s="20"/>
      <c r="ZK179" s="20"/>
      <c r="ZL179" s="20"/>
      <c r="ZM179" s="20"/>
      <c r="ZN179" s="20"/>
      <c r="ZO179" s="20"/>
      <c r="ZP179" s="20"/>
      <c r="ZQ179" s="20"/>
      <c r="ZR179" s="20"/>
      <c r="ZS179" s="20"/>
      <c r="ZT179" s="20"/>
      <c r="ZU179" s="20"/>
      <c r="ZV179" s="20"/>
      <c r="ZW179" s="20"/>
      <c r="ZX179" s="20"/>
      <c r="ZY179" s="20"/>
      <c r="ZZ179" s="20"/>
      <c r="AAA179" s="20"/>
      <c r="AAB179" s="20"/>
      <c r="AAC179" s="20"/>
      <c r="AAD179" s="20"/>
      <c r="AAE179" s="20"/>
      <c r="AAF179" s="20"/>
      <c r="AAG179" s="20"/>
      <c r="AAH179" s="20"/>
      <c r="AAI179" s="20"/>
      <c r="AAJ179" s="20"/>
      <c r="AAK179" s="20"/>
      <c r="AAL179" s="20"/>
      <c r="AAM179" s="20"/>
      <c r="AAN179" s="20"/>
      <c r="AAO179" s="20"/>
      <c r="AAP179" s="20"/>
      <c r="AAQ179" s="20"/>
      <c r="AAR179" s="20"/>
      <c r="AAS179" s="20"/>
      <c r="AAT179" s="20"/>
      <c r="AAU179" s="20"/>
      <c r="AAV179" s="20"/>
      <c r="AAW179" s="20"/>
      <c r="AAX179" s="20"/>
      <c r="AAY179" s="20"/>
      <c r="AAZ179" s="20"/>
      <c r="ABA179" s="20"/>
      <c r="ABB179" s="20"/>
      <c r="ABC179" s="20"/>
      <c r="ABD179" s="20"/>
      <c r="ABE179" s="20"/>
      <c r="ABF179" s="20"/>
      <c r="ABG179" s="20"/>
      <c r="ABH179" s="20"/>
      <c r="ABI179" s="20"/>
      <c r="ABJ179" s="20"/>
      <c r="ABK179" s="20"/>
      <c r="ABL179" s="20"/>
      <c r="ABM179" s="20"/>
      <c r="ABN179" s="20"/>
      <c r="ABO179" s="20"/>
      <c r="ABP179" s="20"/>
      <c r="ABQ179" s="20"/>
      <c r="ABR179" s="20"/>
      <c r="ABS179" s="20"/>
      <c r="ABT179" s="20"/>
      <c r="ABU179" s="20"/>
      <c r="ABV179" s="20"/>
      <c r="ABW179" s="20"/>
      <c r="ABX179" s="20"/>
      <c r="ABY179" s="20"/>
      <c r="ABZ179" s="20"/>
      <c r="ACA179" s="20"/>
      <c r="ACB179" s="20"/>
      <c r="ACC179" s="20"/>
      <c r="ACD179" s="20"/>
      <c r="ACE179" s="20"/>
      <c r="ACF179" s="20"/>
      <c r="ACG179" s="20"/>
      <c r="ACH179" s="20"/>
      <c r="ACI179" s="20"/>
      <c r="ACJ179" s="20"/>
      <c r="ACK179" s="20"/>
      <c r="ACL179" s="20"/>
      <c r="ACM179" s="20"/>
      <c r="ACN179" s="20"/>
      <c r="ACO179" s="20"/>
      <c r="ACP179" s="20"/>
      <c r="ACQ179" s="20"/>
      <c r="ACR179" s="20"/>
      <c r="ACS179" s="20"/>
      <c r="ACT179" s="20"/>
      <c r="ACU179" s="20"/>
      <c r="ACV179" s="20"/>
      <c r="ACW179" s="20"/>
      <c r="ACX179" s="20"/>
      <c r="ACY179" s="20"/>
      <c r="ACZ179" s="20"/>
      <c r="ADA179" s="20"/>
      <c r="ADB179" s="20"/>
      <c r="ADC179" s="20"/>
      <c r="ADD179" s="20"/>
      <c r="ADE179" s="20"/>
      <c r="ADF179" s="20"/>
      <c r="ADG179" s="20"/>
      <c r="ADH179" s="20"/>
      <c r="ADI179" s="20"/>
      <c r="ADJ179" s="20"/>
      <c r="ADK179" s="20"/>
      <c r="ADL179" s="20"/>
      <c r="ADM179" s="20"/>
      <c r="ADN179" s="20"/>
      <c r="ADO179" s="20"/>
      <c r="ADP179" s="20"/>
      <c r="ADQ179" s="20"/>
      <c r="ADR179" s="20"/>
      <c r="ADS179" s="20"/>
      <c r="ADT179" s="20"/>
      <c r="ADU179" s="20"/>
      <c r="ADV179" s="20"/>
      <c r="ADW179" s="20"/>
      <c r="ADX179" s="20"/>
      <c r="ADY179" s="20"/>
      <c r="ADZ179" s="20"/>
      <c r="AEA179" s="20"/>
      <c r="AEB179" s="20"/>
      <c r="AEC179" s="20"/>
      <c r="AED179" s="20"/>
      <c r="AEE179" s="20"/>
      <c r="AEF179" s="20"/>
      <c r="AEG179" s="20"/>
      <c r="AEH179" s="20"/>
      <c r="AEI179" s="20"/>
      <c r="AEJ179" s="20"/>
      <c r="AEK179" s="20"/>
      <c r="AEL179" s="20"/>
      <c r="AEM179" s="20"/>
      <c r="AEN179" s="20"/>
      <c r="AEO179" s="20"/>
      <c r="AEP179" s="20"/>
      <c r="AEQ179" s="20"/>
      <c r="AER179" s="20"/>
      <c r="AES179" s="20"/>
      <c r="AET179" s="20"/>
      <c r="AEU179" s="20"/>
      <c r="AEV179" s="20"/>
      <c r="AEW179" s="20"/>
      <c r="AEX179" s="20"/>
      <c r="AEY179" s="20"/>
      <c r="AEZ179" s="20"/>
      <c r="AFA179" s="20"/>
      <c r="AFB179" s="20"/>
      <c r="AFC179" s="20"/>
      <c r="AFD179" s="20"/>
      <c r="AFE179" s="20"/>
      <c r="AFF179" s="20"/>
      <c r="AFG179" s="20"/>
      <c r="AFH179" s="20"/>
      <c r="AFI179" s="20"/>
      <c r="AFJ179" s="20"/>
      <c r="AFK179" s="20"/>
      <c r="AFL179" s="20"/>
      <c r="AFM179" s="20"/>
      <c r="AFN179" s="20"/>
      <c r="AFO179" s="20"/>
      <c r="AFP179" s="20"/>
      <c r="AFQ179" s="20"/>
      <c r="AFR179" s="20"/>
      <c r="AFS179" s="20"/>
      <c r="AFT179" s="20"/>
      <c r="AFU179" s="20"/>
      <c r="AFV179" s="20"/>
      <c r="AFW179" s="20"/>
      <c r="AFX179" s="20"/>
      <c r="AFY179" s="20"/>
      <c r="AFZ179" s="20"/>
      <c r="AGA179" s="20"/>
      <c r="AGB179" s="20"/>
      <c r="AGC179" s="20"/>
      <c r="AGD179" s="20"/>
      <c r="AGE179" s="20"/>
      <c r="AGF179" s="20"/>
      <c r="AGG179" s="20"/>
      <c r="AGH179" s="20"/>
      <c r="AGI179" s="20"/>
      <c r="AGJ179" s="20"/>
      <c r="AGK179" s="20"/>
      <c r="AGL179" s="20"/>
      <c r="AGM179" s="20"/>
      <c r="AGN179" s="20"/>
      <c r="AGO179" s="20"/>
      <c r="AGP179" s="20"/>
      <c r="AGQ179" s="20"/>
      <c r="AGR179" s="20"/>
      <c r="AGS179" s="20"/>
      <c r="AGT179" s="20"/>
      <c r="AGU179" s="20"/>
      <c r="AGV179" s="20"/>
      <c r="AGW179" s="20"/>
      <c r="AGX179" s="20"/>
      <c r="AGY179" s="20"/>
      <c r="AGZ179" s="20"/>
      <c r="AHA179" s="20"/>
      <c r="AHB179" s="20"/>
      <c r="AHC179" s="20"/>
      <c r="AHD179" s="20"/>
      <c r="AHE179" s="20"/>
      <c r="AHF179" s="20"/>
      <c r="AHG179" s="20"/>
      <c r="AHH179" s="20"/>
      <c r="AHI179" s="20"/>
      <c r="AHJ179" s="20"/>
      <c r="AHK179" s="20"/>
      <c r="AHL179" s="20"/>
      <c r="AHM179" s="20"/>
      <c r="AHN179" s="20"/>
      <c r="AHO179" s="20"/>
      <c r="AHP179" s="20"/>
      <c r="AHQ179" s="20"/>
      <c r="AHR179" s="20"/>
      <c r="AHS179" s="20"/>
      <c r="AHT179" s="20"/>
      <c r="AHU179" s="20"/>
      <c r="AHV179" s="20"/>
      <c r="AHW179" s="20"/>
      <c r="AHX179" s="20"/>
      <c r="AHY179" s="20"/>
      <c r="AHZ179" s="20"/>
      <c r="AIA179" s="20"/>
      <c r="AIB179" s="20"/>
      <c r="AIC179" s="20"/>
      <c r="AID179" s="20"/>
      <c r="AIE179" s="20"/>
      <c r="AIF179" s="20"/>
      <c r="AIG179" s="20"/>
      <c r="AIH179" s="20"/>
      <c r="AII179" s="20"/>
      <c r="AIJ179" s="20"/>
      <c r="AIK179" s="20"/>
      <c r="AIL179" s="20"/>
      <c r="AIM179" s="20"/>
      <c r="AIN179" s="20"/>
      <c r="AIO179" s="20"/>
      <c r="AIP179" s="20"/>
      <c r="AIQ179" s="20"/>
      <c r="AIR179" s="20"/>
      <c r="AIS179" s="20"/>
      <c r="AIT179" s="20"/>
      <c r="AIU179" s="20"/>
      <c r="AIV179" s="20"/>
      <c r="AIW179" s="20"/>
      <c r="AIX179" s="20"/>
      <c r="AIY179" s="20"/>
      <c r="AIZ179" s="20"/>
      <c r="AJA179" s="20"/>
      <c r="AJB179" s="20"/>
      <c r="AJC179" s="20"/>
      <c r="AJD179" s="20"/>
      <c r="AJE179" s="20"/>
      <c r="AJF179" s="20"/>
      <c r="AJG179" s="20"/>
      <c r="AJH179" s="20"/>
      <c r="AJI179" s="20"/>
      <c r="AJJ179" s="20"/>
      <c r="AJK179" s="20"/>
      <c r="AJL179" s="20"/>
      <c r="AJM179" s="20"/>
      <c r="AJN179" s="20"/>
      <c r="AJO179" s="20"/>
      <c r="AJP179" s="20"/>
      <c r="AJQ179" s="20"/>
      <c r="AJR179" s="20"/>
      <c r="AJS179" s="20"/>
      <c r="AJT179" s="20"/>
      <c r="AJU179" s="20"/>
      <c r="AJV179" s="20"/>
      <c r="AJW179" s="20"/>
      <c r="AJX179" s="20"/>
      <c r="AJY179" s="20"/>
      <c r="AJZ179" s="20"/>
      <c r="AKA179" s="20"/>
      <c r="AKB179" s="20"/>
      <c r="AKC179" s="20"/>
      <c r="AKD179" s="20"/>
      <c r="AKE179" s="20"/>
      <c r="AKF179" s="20"/>
      <c r="AKG179" s="20"/>
      <c r="AKH179" s="20"/>
      <c r="AKI179" s="20"/>
      <c r="AKJ179" s="20"/>
      <c r="AKK179" s="20"/>
      <c r="AKL179" s="20"/>
      <c r="AKM179" s="20"/>
      <c r="AKN179" s="20"/>
      <c r="AKO179" s="20"/>
      <c r="AKP179" s="20"/>
      <c r="AKQ179" s="20"/>
      <c r="AKR179" s="20"/>
      <c r="AKS179" s="20"/>
      <c r="AKT179" s="20"/>
      <c r="AKU179" s="20"/>
      <c r="AKV179" s="20"/>
      <c r="AKW179" s="20"/>
      <c r="AKX179" s="20"/>
      <c r="AKY179" s="20"/>
      <c r="AKZ179" s="20"/>
      <c r="ALA179" s="20"/>
      <c r="ALB179" s="20"/>
      <c r="ALC179" s="20"/>
      <c r="ALD179" s="20"/>
      <c r="ALE179" s="20"/>
      <c r="ALF179" s="20"/>
      <c r="ALG179" s="20"/>
      <c r="ALH179" s="20"/>
      <c r="ALI179" s="20"/>
      <c r="ALJ179" s="20"/>
      <c r="ALK179" s="20"/>
      <c r="ALL179" s="20"/>
      <c r="ALM179" s="20"/>
      <c r="ALN179" s="20"/>
      <c r="ALO179" s="20"/>
      <c r="ALP179" s="20"/>
      <c r="ALQ179" s="20"/>
      <c r="ALR179" s="20"/>
      <c r="ALS179" s="20"/>
      <c r="ALT179" s="20"/>
      <c r="ALU179" s="20"/>
      <c r="ALV179" s="20"/>
      <c r="ALW179" s="20"/>
      <c r="ALX179" s="20"/>
      <c r="ALY179" s="20"/>
      <c r="ALZ179" s="20"/>
      <c r="AMA179" s="20"/>
      <c r="AMB179" s="20"/>
      <c r="AMC179" s="20"/>
      <c r="AMD179" s="20"/>
      <c r="AME179" s="20"/>
      <c r="AMF179" s="20"/>
      <c r="AMG179" s="20"/>
      <c r="AMH179" s="20"/>
      <c r="AMI179" s="20"/>
      <c r="AMJ179" s="20"/>
      <c r="AMK179" s="20"/>
    </row>
    <row r="180" spans="1:1025" ht="14.25" x14ac:dyDescent="0.2">
      <c r="A180" s="86" t="s">
        <v>13733</v>
      </c>
      <c r="B180" s="87" t="s">
        <v>13734</v>
      </c>
      <c r="C180" s="86" t="s">
        <v>14020</v>
      </c>
      <c r="D180" s="86" t="s">
        <v>13736</v>
      </c>
      <c r="E180" s="88">
        <v>0.982259954570189</v>
      </c>
      <c r="F180" s="88">
        <v>0.99864612382789797</v>
      </c>
      <c r="G180" s="88">
        <v>0.84774713397954005</v>
      </c>
      <c r="H180" s="100" t="s">
        <v>14085</v>
      </c>
      <c r="I180" s="86">
        <v>8</v>
      </c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/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  <c r="HZ180" s="20"/>
      <c r="IA180" s="20"/>
      <c r="IB180" s="20"/>
      <c r="IC180" s="20"/>
      <c r="ID180" s="20"/>
      <c r="IE180" s="20"/>
      <c r="IF180" s="20"/>
      <c r="IG180" s="20"/>
      <c r="IH180" s="20"/>
      <c r="II180" s="20"/>
      <c r="IJ180" s="20"/>
      <c r="IK180" s="20"/>
      <c r="IL180" s="20"/>
      <c r="IM180" s="20"/>
      <c r="IN180" s="20"/>
      <c r="IO180" s="20"/>
      <c r="IP180" s="20"/>
      <c r="IQ180" s="20"/>
      <c r="IR180" s="20"/>
      <c r="IS180" s="20"/>
      <c r="IT180" s="20"/>
      <c r="IU180" s="20"/>
      <c r="IV180" s="20"/>
      <c r="IW180" s="20"/>
      <c r="IX180" s="20"/>
      <c r="IY180" s="20"/>
      <c r="IZ180" s="20"/>
      <c r="JA180" s="20"/>
      <c r="JB180" s="20"/>
      <c r="JC180" s="20"/>
      <c r="JD180" s="20"/>
      <c r="JE180" s="20"/>
      <c r="JF180" s="20"/>
      <c r="JG180" s="20"/>
      <c r="JH180" s="20"/>
      <c r="JI180" s="20"/>
      <c r="JJ180" s="20"/>
      <c r="JK180" s="20"/>
      <c r="JL180" s="20"/>
      <c r="JM180" s="20"/>
      <c r="JN180" s="20"/>
      <c r="JO180" s="20"/>
      <c r="JP180" s="20"/>
      <c r="JQ180" s="20"/>
      <c r="JR180" s="20"/>
      <c r="JS180" s="20"/>
      <c r="JT180" s="20"/>
      <c r="JU180" s="20"/>
      <c r="JV180" s="20"/>
      <c r="JW180" s="20"/>
      <c r="JX180" s="20"/>
      <c r="JY180" s="20"/>
      <c r="JZ180" s="20"/>
      <c r="KA180" s="20"/>
      <c r="KB180" s="20"/>
      <c r="KC180" s="20"/>
      <c r="KD180" s="20"/>
      <c r="KE180" s="20"/>
      <c r="KF180" s="20"/>
      <c r="KG180" s="20"/>
      <c r="KH180" s="20"/>
      <c r="KI180" s="20"/>
      <c r="KJ180" s="20"/>
      <c r="KK180" s="20"/>
      <c r="KL180" s="20"/>
      <c r="KM180" s="20"/>
      <c r="KN180" s="20"/>
      <c r="KO180" s="20"/>
      <c r="KP180" s="20"/>
      <c r="KQ180" s="20"/>
      <c r="KR180" s="20"/>
      <c r="KS180" s="20"/>
      <c r="KT180" s="20"/>
      <c r="KU180" s="20"/>
      <c r="KV180" s="20"/>
      <c r="KW180" s="20"/>
      <c r="KX180" s="20"/>
      <c r="KY180" s="20"/>
      <c r="KZ180" s="20"/>
      <c r="LA180" s="20"/>
      <c r="LB180" s="20"/>
      <c r="LC180" s="20"/>
      <c r="LD180" s="20"/>
      <c r="LE180" s="20"/>
      <c r="LF180" s="20"/>
      <c r="LG180" s="20"/>
      <c r="LH180" s="20"/>
      <c r="LI180" s="20"/>
      <c r="LJ180" s="20"/>
      <c r="LK180" s="20"/>
      <c r="LL180" s="20"/>
      <c r="LM180" s="20"/>
      <c r="LN180" s="20"/>
      <c r="LO180" s="20"/>
      <c r="LP180" s="20"/>
      <c r="LQ180" s="20"/>
      <c r="LR180" s="20"/>
      <c r="LS180" s="20"/>
      <c r="LT180" s="20"/>
      <c r="LU180" s="20"/>
      <c r="LV180" s="20"/>
      <c r="LW180" s="20"/>
      <c r="LX180" s="20"/>
      <c r="LY180" s="20"/>
      <c r="LZ180" s="20"/>
      <c r="MA180" s="20"/>
      <c r="MB180" s="20"/>
      <c r="MC180" s="20"/>
      <c r="MD180" s="20"/>
      <c r="ME180" s="20"/>
      <c r="MF180" s="20"/>
      <c r="MG180" s="20"/>
      <c r="MH180" s="20"/>
      <c r="MI180" s="20"/>
      <c r="MJ180" s="20"/>
      <c r="MK180" s="20"/>
      <c r="ML180" s="20"/>
      <c r="MM180" s="20"/>
      <c r="MN180" s="20"/>
      <c r="MO180" s="20"/>
      <c r="MP180" s="20"/>
      <c r="MQ180" s="20"/>
      <c r="MR180" s="20"/>
      <c r="MS180" s="20"/>
      <c r="MT180" s="20"/>
      <c r="MU180" s="20"/>
      <c r="MV180" s="20"/>
      <c r="MW180" s="20"/>
      <c r="MX180" s="20"/>
      <c r="MY180" s="20"/>
      <c r="MZ180" s="20"/>
      <c r="NA180" s="20"/>
      <c r="NB180" s="20"/>
      <c r="NC180" s="20"/>
      <c r="ND180" s="20"/>
      <c r="NE180" s="20"/>
      <c r="NF180" s="20"/>
      <c r="NG180" s="20"/>
      <c r="NH180" s="20"/>
      <c r="NI180" s="20"/>
      <c r="NJ180" s="20"/>
      <c r="NK180" s="20"/>
      <c r="NL180" s="20"/>
      <c r="NM180" s="20"/>
      <c r="NN180" s="20"/>
      <c r="NO180" s="20"/>
      <c r="NP180" s="20"/>
      <c r="NQ180" s="20"/>
      <c r="NR180" s="20"/>
      <c r="NS180" s="20"/>
      <c r="NT180" s="20"/>
      <c r="NU180" s="20"/>
      <c r="NV180" s="20"/>
      <c r="NW180" s="20"/>
      <c r="NX180" s="20"/>
      <c r="NY180" s="20"/>
      <c r="NZ180" s="20"/>
      <c r="OA180" s="20"/>
      <c r="OB180" s="20"/>
      <c r="OC180" s="20"/>
      <c r="OD180" s="20"/>
      <c r="OE180" s="20"/>
      <c r="OF180" s="20"/>
      <c r="OG180" s="20"/>
      <c r="OH180" s="20"/>
      <c r="OI180" s="20"/>
      <c r="OJ180" s="20"/>
      <c r="OK180" s="20"/>
      <c r="OL180" s="20"/>
      <c r="OM180" s="20"/>
      <c r="ON180" s="20"/>
      <c r="OO180" s="20"/>
      <c r="OP180" s="20"/>
      <c r="OQ180" s="20"/>
      <c r="OR180" s="20"/>
      <c r="OS180" s="20"/>
      <c r="OT180" s="20"/>
      <c r="OU180" s="20"/>
      <c r="OV180" s="20"/>
      <c r="OW180" s="20"/>
      <c r="OX180" s="20"/>
      <c r="OY180" s="20"/>
      <c r="OZ180" s="20"/>
      <c r="PA180" s="20"/>
      <c r="PB180" s="20"/>
      <c r="PC180" s="20"/>
      <c r="PD180" s="20"/>
      <c r="PE180" s="20"/>
      <c r="PF180" s="20"/>
      <c r="PG180" s="20"/>
      <c r="PH180" s="20"/>
      <c r="PI180" s="20"/>
      <c r="PJ180" s="20"/>
      <c r="PK180" s="20"/>
      <c r="PL180" s="20"/>
      <c r="PM180" s="20"/>
      <c r="PN180" s="20"/>
      <c r="PO180" s="20"/>
      <c r="PP180" s="20"/>
      <c r="PQ180" s="20"/>
      <c r="PR180" s="20"/>
      <c r="PS180" s="20"/>
      <c r="PT180" s="20"/>
      <c r="PU180" s="20"/>
      <c r="PV180" s="20"/>
      <c r="PW180" s="20"/>
      <c r="PX180" s="20"/>
      <c r="PY180" s="20"/>
      <c r="PZ180" s="20"/>
      <c r="QA180" s="20"/>
      <c r="QB180" s="20"/>
      <c r="QC180" s="20"/>
      <c r="QD180" s="20"/>
      <c r="QE180" s="20"/>
      <c r="QF180" s="20"/>
      <c r="QG180" s="20"/>
      <c r="QH180" s="20"/>
      <c r="QI180" s="20"/>
      <c r="QJ180" s="20"/>
      <c r="QK180" s="20"/>
      <c r="QL180" s="20"/>
      <c r="QM180" s="20"/>
      <c r="QN180" s="20"/>
      <c r="QO180" s="20"/>
      <c r="QP180" s="20"/>
      <c r="QQ180" s="20"/>
      <c r="QR180" s="20"/>
      <c r="QS180" s="20"/>
      <c r="QT180" s="20"/>
      <c r="QU180" s="20"/>
      <c r="QV180" s="20"/>
      <c r="QW180" s="20"/>
      <c r="QX180" s="20"/>
      <c r="QY180" s="20"/>
      <c r="QZ180" s="20"/>
      <c r="RA180" s="20"/>
      <c r="RB180" s="20"/>
      <c r="RC180" s="20"/>
      <c r="RD180" s="20"/>
      <c r="RE180" s="20"/>
      <c r="RF180" s="20"/>
      <c r="RG180" s="20"/>
      <c r="RH180" s="20"/>
      <c r="RI180" s="20"/>
      <c r="RJ180" s="20"/>
      <c r="RK180" s="20"/>
      <c r="RL180" s="20"/>
      <c r="RM180" s="20"/>
      <c r="RN180" s="20"/>
      <c r="RO180" s="20"/>
      <c r="RP180" s="20"/>
      <c r="RQ180" s="20"/>
      <c r="RR180" s="20"/>
      <c r="RS180" s="20"/>
      <c r="RT180" s="20"/>
      <c r="RU180" s="20"/>
      <c r="RV180" s="20"/>
      <c r="RW180" s="20"/>
      <c r="RX180" s="20"/>
      <c r="RY180" s="20"/>
      <c r="RZ180" s="20"/>
      <c r="SA180" s="20"/>
      <c r="SB180" s="20"/>
      <c r="SC180" s="20"/>
      <c r="SD180" s="20"/>
      <c r="SE180" s="20"/>
      <c r="SF180" s="20"/>
      <c r="SG180" s="20"/>
      <c r="SH180" s="20"/>
      <c r="SI180" s="20"/>
      <c r="SJ180" s="20"/>
      <c r="SK180" s="20"/>
      <c r="SL180" s="20"/>
      <c r="SM180" s="20"/>
      <c r="SN180" s="20"/>
      <c r="SO180" s="20"/>
      <c r="SP180" s="20"/>
      <c r="SQ180" s="20"/>
      <c r="SR180" s="20"/>
      <c r="SS180" s="20"/>
      <c r="ST180" s="20"/>
      <c r="SU180" s="20"/>
      <c r="SV180" s="20"/>
      <c r="SW180" s="20"/>
      <c r="SX180" s="20"/>
      <c r="SY180" s="20"/>
      <c r="SZ180" s="20"/>
      <c r="TA180" s="20"/>
      <c r="TB180" s="20"/>
      <c r="TC180" s="20"/>
      <c r="TD180" s="20"/>
      <c r="TE180" s="20"/>
      <c r="TF180" s="20"/>
      <c r="TG180" s="20"/>
      <c r="TH180" s="20"/>
      <c r="TI180" s="20"/>
      <c r="TJ180" s="20"/>
      <c r="TK180" s="20"/>
      <c r="TL180" s="20"/>
      <c r="TM180" s="20"/>
      <c r="TN180" s="20"/>
      <c r="TO180" s="20"/>
      <c r="TP180" s="20"/>
      <c r="TQ180" s="20"/>
      <c r="TR180" s="20"/>
      <c r="TS180" s="20"/>
      <c r="TT180" s="20"/>
      <c r="TU180" s="20"/>
      <c r="TV180" s="20"/>
      <c r="TW180" s="20"/>
      <c r="TX180" s="20"/>
      <c r="TY180" s="20"/>
      <c r="TZ180" s="20"/>
      <c r="UA180" s="20"/>
      <c r="UB180" s="20"/>
      <c r="UC180" s="20"/>
      <c r="UD180" s="20"/>
      <c r="UE180" s="20"/>
      <c r="UF180" s="20"/>
      <c r="UG180" s="20"/>
      <c r="UH180" s="20"/>
      <c r="UI180" s="20"/>
      <c r="UJ180" s="20"/>
      <c r="UK180" s="20"/>
      <c r="UL180" s="20"/>
      <c r="UM180" s="20"/>
      <c r="UN180" s="20"/>
      <c r="UO180" s="20"/>
      <c r="UP180" s="20"/>
      <c r="UQ180" s="20"/>
      <c r="UR180" s="20"/>
      <c r="US180" s="20"/>
      <c r="UT180" s="20"/>
      <c r="UU180" s="20"/>
      <c r="UV180" s="20"/>
      <c r="UW180" s="20"/>
      <c r="UX180" s="20"/>
      <c r="UY180" s="20"/>
      <c r="UZ180" s="20"/>
      <c r="VA180" s="20"/>
      <c r="VB180" s="20"/>
      <c r="VC180" s="20"/>
      <c r="VD180" s="20"/>
      <c r="VE180" s="20"/>
      <c r="VF180" s="20"/>
      <c r="VG180" s="20"/>
      <c r="VH180" s="20"/>
      <c r="VI180" s="20"/>
      <c r="VJ180" s="20"/>
      <c r="VK180" s="20"/>
      <c r="VL180" s="20"/>
      <c r="VM180" s="20"/>
      <c r="VN180" s="20"/>
      <c r="VO180" s="20"/>
      <c r="VP180" s="20"/>
      <c r="VQ180" s="20"/>
      <c r="VR180" s="20"/>
      <c r="VS180" s="20"/>
      <c r="VT180" s="20"/>
      <c r="VU180" s="20"/>
      <c r="VV180" s="20"/>
      <c r="VW180" s="20"/>
      <c r="VX180" s="20"/>
      <c r="VY180" s="20"/>
      <c r="VZ180" s="20"/>
      <c r="WA180" s="20"/>
      <c r="WB180" s="20"/>
      <c r="WC180" s="20"/>
      <c r="WD180" s="20"/>
      <c r="WE180" s="20"/>
      <c r="WF180" s="20"/>
      <c r="WG180" s="20"/>
      <c r="WH180" s="20"/>
      <c r="WI180" s="20"/>
      <c r="WJ180" s="20"/>
      <c r="WK180" s="20"/>
      <c r="WL180" s="20"/>
      <c r="WM180" s="20"/>
      <c r="WN180" s="20"/>
      <c r="WO180" s="20"/>
      <c r="WP180" s="20"/>
      <c r="WQ180" s="20"/>
      <c r="WR180" s="20"/>
      <c r="WS180" s="20"/>
      <c r="WT180" s="20"/>
      <c r="WU180" s="20"/>
      <c r="WV180" s="20"/>
      <c r="WW180" s="20"/>
      <c r="WX180" s="20"/>
      <c r="WY180" s="20"/>
      <c r="WZ180" s="20"/>
      <c r="XA180" s="20"/>
      <c r="XB180" s="20"/>
      <c r="XC180" s="20"/>
      <c r="XD180" s="20"/>
      <c r="XE180" s="20"/>
      <c r="XF180" s="20"/>
      <c r="XG180" s="20"/>
      <c r="XH180" s="20"/>
      <c r="XI180" s="20"/>
      <c r="XJ180" s="20"/>
      <c r="XK180" s="20"/>
      <c r="XL180" s="20"/>
      <c r="XM180" s="20"/>
      <c r="XN180" s="20"/>
      <c r="XO180" s="20"/>
      <c r="XP180" s="20"/>
      <c r="XQ180" s="20"/>
      <c r="XR180" s="20"/>
      <c r="XS180" s="20"/>
      <c r="XT180" s="20"/>
      <c r="XU180" s="20"/>
      <c r="XV180" s="20"/>
      <c r="XW180" s="20"/>
      <c r="XX180" s="20"/>
      <c r="XY180" s="20"/>
      <c r="XZ180" s="20"/>
      <c r="YA180" s="20"/>
      <c r="YB180" s="20"/>
      <c r="YC180" s="20"/>
      <c r="YD180" s="20"/>
      <c r="YE180" s="20"/>
      <c r="YF180" s="20"/>
      <c r="YG180" s="20"/>
      <c r="YH180" s="20"/>
      <c r="YI180" s="20"/>
      <c r="YJ180" s="20"/>
      <c r="YK180" s="20"/>
      <c r="YL180" s="20"/>
      <c r="YM180" s="20"/>
      <c r="YN180" s="20"/>
      <c r="YO180" s="20"/>
      <c r="YP180" s="20"/>
      <c r="YQ180" s="20"/>
      <c r="YR180" s="20"/>
      <c r="YS180" s="20"/>
      <c r="YT180" s="20"/>
      <c r="YU180" s="20"/>
      <c r="YV180" s="20"/>
      <c r="YW180" s="20"/>
      <c r="YX180" s="20"/>
      <c r="YY180" s="20"/>
      <c r="YZ180" s="20"/>
      <c r="ZA180" s="20"/>
      <c r="ZB180" s="20"/>
      <c r="ZC180" s="20"/>
      <c r="ZD180" s="20"/>
      <c r="ZE180" s="20"/>
      <c r="ZF180" s="20"/>
      <c r="ZG180" s="20"/>
      <c r="ZH180" s="20"/>
      <c r="ZI180" s="20"/>
      <c r="ZJ180" s="20"/>
      <c r="ZK180" s="20"/>
      <c r="ZL180" s="20"/>
      <c r="ZM180" s="20"/>
      <c r="ZN180" s="20"/>
      <c r="ZO180" s="20"/>
      <c r="ZP180" s="20"/>
      <c r="ZQ180" s="20"/>
      <c r="ZR180" s="20"/>
      <c r="ZS180" s="20"/>
      <c r="ZT180" s="20"/>
      <c r="ZU180" s="20"/>
      <c r="ZV180" s="20"/>
      <c r="ZW180" s="20"/>
      <c r="ZX180" s="20"/>
      <c r="ZY180" s="20"/>
      <c r="ZZ180" s="20"/>
      <c r="AAA180" s="20"/>
      <c r="AAB180" s="20"/>
      <c r="AAC180" s="20"/>
      <c r="AAD180" s="20"/>
      <c r="AAE180" s="20"/>
      <c r="AAF180" s="20"/>
      <c r="AAG180" s="20"/>
      <c r="AAH180" s="20"/>
      <c r="AAI180" s="20"/>
      <c r="AAJ180" s="20"/>
      <c r="AAK180" s="20"/>
      <c r="AAL180" s="20"/>
      <c r="AAM180" s="20"/>
      <c r="AAN180" s="20"/>
      <c r="AAO180" s="20"/>
      <c r="AAP180" s="20"/>
      <c r="AAQ180" s="20"/>
      <c r="AAR180" s="20"/>
      <c r="AAS180" s="20"/>
      <c r="AAT180" s="20"/>
      <c r="AAU180" s="20"/>
      <c r="AAV180" s="20"/>
      <c r="AAW180" s="20"/>
      <c r="AAX180" s="20"/>
      <c r="AAY180" s="20"/>
      <c r="AAZ180" s="20"/>
      <c r="ABA180" s="20"/>
      <c r="ABB180" s="20"/>
      <c r="ABC180" s="20"/>
      <c r="ABD180" s="20"/>
      <c r="ABE180" s="20"/>
      <c r="ABF180" s="20"/>
      <c r="ABG180" s="20"/>
      <c r="ABH180" s="20"/>
      <c r="ABI180" s="20"/>
      <c r="ABJ180" s="20"/>
      <c r="ABK180" s="20"/>
      <c r="ABL180" s="20"/>
      <c r="ABM180" s="20"/>
      <c r="ABN180" s="20"/>
      <c r="ABO180" s="20"/>
      <c r="ABP180" s="20"/>
      <c r="ABQ180" s="20"/>
      <c r="ABR180" s="20"/>
      <c r="ABS180" s="20"/>
      <c r="ABT180" s="20"/>
      <c r="ABU180" s="20"/>
      <c r="ABV180" s="20"/>
      <c r="ABW180" s="20"/>
      <c r="ABX180" s="20"/>
      <c r="ABY180" s="20"/>
      <c r="ABZ180" s="20"/>
      <c r="ACA180" s="20"/>
      <c r="ACB180" s="20"/>
      <c r="ACC180" s="20"/>
      <c r="ACD180" s="20"/>
      <c r="ACE180" s="20"/>
      <c r="ACF180" s="20"/>
      <c r="ACG180" s="20"/>
      <c r="ACH180" s="20"/>
      <c r="ACI180" s="20"/>
      <c r="ACJ180" s="20"/>
      <c r="ACK180" s="20"/>
      <c r="ACL180" s="20"/>
      <c r="ACM180" s="20"/>
      <c r="ACN180" s="20"/>
      <c r="ACO180" s="20"/>
      <c r="ACP180" s="20"/>
      <c r="ACQ180" s="20"/>
      <c r="ACR180" s="20"/>
      <c r="ACS180" s="20"/>
      <c r="ACT180" s="20"/>
      <c r="ACU180" s="20"/>
      <c r="ACV180" s="20"/>
      <c r="ACW180" s="20"/>
      <c r="ACX180" s="20"/>
      <c r="ACY180" s="20"/>
      <c r="ACZ180" s="20"/>
      <c r="ADA180" s="20"/>
      <c r="ADB180" s="20"/>
      <c r="ADC180" s="20"/>
      <c r="ADD180" s="20"/>
      <c r="ADE180" s="20"/>
      <c r="ADF180" s="20"/>
      <c r="ADG180" s="20"/>
      <c r="ADH180" s="20"/>
      <c r="ADI180" s="20"/>
      <c r="ADJ180" s="20"/>
      <c r="ADK180" s="20"/>
      <c r="ADL180" s="20"/>
      <c r="ADM180" s="20"/>
      <c r="ADN180" s="20"/>
      <c r="ADO180" s="20"/>
      <c r="ADP180" s="20"/>
      <c r="ADQ180" s="20"/>
      <c r="ADR180" s="20"/>
      <c r="ADS180" s="20"/>
      <c r="ADT180" s="20"/>
      <c r="ADU180" s="20"/>
      <c r="ADV180" s="20"/>
      <c r="ADW180" s="20"/>
      <c r="ADX180" s="20"/>
      <c r="ADY180" s="20"/>
      <c r="ADZ180" s="20"/>
      <c r="AEA180" s="20"/>
      <c r="AEB180" s="20"/>
      <c r="AEC180" s="20"/>
      <c r="AED180" s="20"/>
      <c r="AEE180" s="20"/>
      <c r="AEF180" s="20"/>
      <c r="AEG180" s="20"/>
      <c r="AEH180" s="20"/>
      <c r="AEI180" s="20"/>
      <c r="AEJ180" s="20"/>
      <c r="AEK180" s="20"/>
      <c r="AEL180" s="20"/>
      <c r="AEM180" s="20"/>
      <c r="AEN180" s="20"/>
      <c r="AEO180" s="20"/>
      <c r="AEP180" s="20"/>
      <c r="AEQ180" s="20"/>
      <c r="AER180" s="20"/>
      <c r="AES180" s="20"/>
      <c r="AET180" s="20"/>
      <c r="AEU180" s="20"/>
      <c r="AEV180" s="20"/>
      <c r="AEW180" s="20"/>
      <c r="AEX180" s="20"/>
      <c r="AEY180" s="20"/>
      <c r="AEZ180" s="20"/>
      <c r="AFA180" s="20"/>
      <c r="AFB180" s="20"/>
      <c r="AFC180" s="20"/>
      <c r="AFD180" s="20"/>
      <c r="AFE180" s="20"/>
      <c r="AFF180" s="20"/>
      <c r="AFG180" s="20"/>
      <c r="AFH180" s="20"/>
      <c r="AFI180" s="20"/>
      <c r="AFJ180" s="20"/>
      <c r="AFK180" s="20"/>
      <c r="AFL180" s="20"/>
      <c r="AFM180" s="20"/>
      <c r="AFN180" s="20"/>
      <c r="AFO180" s="20"/>
      <c r="AFP180" s="20"/>
      <c r="AFQ180" s="20"/>
      <c r="AFR180" s="20"/>
      <c r="AFS180" s="20"/>
      <c r="AFT180" s="20"/>
      <c r="AFU180" s="20"/>
      <c r="AFV180" s="20"/>
      <c r="AFW180" s="20"/>
      <c r="AFX180" s="20"/>
      <c r="AFY180" s="20"/>
      <c r="AFZ180" s="20"/>
      <c r="AGA180" s="20"/>
      <c r="AGB180" s="20"/>
      <c r="AGC180" s="20"/>
      <c r="AGD180" s="20"/>
      <c r="AGE180" s="20"/>
      <c r="AGF180" s="20"/>
      <c r="AGG180" s="20"/>
      <c r="AGH180" s="20"/>
      <c r="AGI180" s="20"/>
      <c r="AGJ180" s="20"/>
      <c r="AGK180" s="20"/>
      <c r="AGL180" s="20"/>
      <c r="AGM180" s="20"/>
      <c r="AGN180" s="20"/>
      <c r="AGO180" s="20"/>
      <c r="AGP180" s="20"/>
      <c r="AGQ180" s="20"/>
      <c r="AGR180" s="20"/>
      <c r="AGS180" s="20"/>
      <c r="AGT180" s="20"/>
      <c r="AGU180" s="20"/>
      <c r="AGV180" s="20"/>
      <c r="AGW180" s="20"/>
      <c r="AGX180" s="20"/>
      <c r="AGY180" s="20"/>
      <c r="AGZ180" s="20"/>
      <c r="AHA180" s="20"/>
      <c r="AHB180" s="20"/>
      <c r="AHC180" s="20"/>
      <c r="AHD180" s="20"/>
      <c r="AHE180" s="20"/>
      <c r="AHF180" s="20"/>
      <c r="AHG180" s="20"/>
      <c r="AHH180" s="20"/>
      <c r="AHI180" s="20"/>
      <c r="AHJ180" s="20"/>
      <c r="AHK180" s="20"/>
      <c r="AHL180" s="20"/>
      <c r="AHM180" s="20"/>
      <c r="AHN180" s="20"/>
      <c r="AHO180" s="20"/>
      <c r="AHP180" s="20"/>
      <c r="AHQ180" s="20"/>
      <c r="AHR180" s="20"/>
      <c r="AHS180" s="20"/>
      <c r="AHT180" s="20"/>
      <c r="AHU180" s="20"/>
      <c r="AHV180" s="20"/>
      <c r="AHW180" s="20"/>
      <c r="AHX180" s="20"/>
      <c r="AHY180" s="20"/>
      <c r="AHZ180" s="20"/>
      <c r="AIA180" s="20"/>
      <c r="AIB180" s="20"/>
      <c r="AIC180" s="20"/>
      <c r="AID180" s="20"/>
      <c r="AIE180" s="20"/>
      <c r="AIF180" s="20"/>
      <c r="AIG180" s="20"/>
      <c r="AIH180" s="20"/>
      <c r="AII180" s="20"/>
      <c r="AIJ180" s="20"/>
      <c r="AIK180" s="20"/>
      <c r="AIL180" s="20"/>
      <c r="AIM180" s="20"/>
      <c r="AIN180" s="20"/>
      <c r="AIO180" s="20"/>
      <c r="AIP180" s="20"/>
      <c r="AIQ180" s="20"/>
      <c r="AIR180" s="20"/>
      <c r="AIS180" s="20"/>
      <c r="AIT180" s="20"/>
      <c r="AIU180" s="20"/>
      <c r="AIV180" s="20"/>
      <c r="AIW180" s="20"/>
      <c r="AIX180" s="20"/>
      <c r="AIY180" s="20"/>
      <c r="AIZ180" s="20"/>
      <c r="AJA180" s="20"/>
      <c r="AJB180" s="20"/>
      <c r="AJC180" s="20"/>
      <c r="AJD180" s="20"/>
      <c r="AJE180" s="20"/>
      <c r="AJF180" s="20"/>
      <c r="AJG180" s="20"/>
      <c r="AJH180" s="20"/>
      <c r="AJI180" s="20"/>
      <c r="AJJ180" s="20"/>
      <c r="AJK180" s="20"/>
      <c r="AJL180" s="20"/>
      <c r="AJM180" s="20"/>
      <c r="AJN180" s="20"/>
      <c r="AJO180" s="20"/>
      <c r="AJP180" s="20"/>
      <c r="AJQ180" s="20"/>
      <c r="AJR180" s="20"/>
      <c r="AJS180" s="20"/>
      <c r="AJT180" s="20"/>
      <c r="AJU180" s="20"/>
      <c r="AJV180" s="20"/>
      <c r="AJW180" s="20"/>
      <c r="AJX180" s="20"/>
      <c r="AJY180" s="20"/>
      <c r="AJZ180" s="20"/>
      <c r="AKA180" s="20"/>
      <c r="AKB180" s="20"/>
      <c r="AKC180" s="20"/>
      <c r="AKD180" s="20"/>
      <c r="AKE180" s="20"/>
      <c r="AKF180" s="20"/>
      <c r="AKG180" s="20"/>
      <c r="AKH180" s="20"/>
      <c r="AKI180" s="20"/>
      <c r="AKJ180" s="20"/>
      <c r="AKK180" s="20"/>
      <c r="AKL180" s="20"/>
      <c r="AKM180" s="20"/>
      <c r="AKN180" s="20"/>
      <c r="AKO180" s="20"/>
      <c r="AKP180" s="20"/>
      <c r="AKQ180" s="20"/>
      <c r="AKR180" s="20"/>
      <c r="AKS180" s="20"/>
      <c r="AKT180" s="20"/>
      <c r="AKU180" s="20"/>
      <c r="AKV180" s="20"/>
      <c r="AKW180" s="20"/>
      <c r="AKX180" s="20"/>
      <c r="AKY180" s="20"/>
      <c r="AKZ180" s="20"/>
      <c r="ALA180" s="20"/>
      <c r="ALB180" s="20"/>
      <c r="ALC180" s="20"/>
      <c r="ALD180" s="20"/>
      <c r="ALE180" s="20"/>
      <c r="ALF180" s="20"/>
      <c r="ALG180" s="20"/>
      <c r="ALH180" s="20"/>
      <c r="ALI180" s="20"/>
      <c r="ALJ180" s="20"/>
      <c r="ALK180" s="20"/>
      <c r="ALL180" s="20"/>
      <c r="ALM180" s="20"/>
      <c r="ALN180" s="20"/>
      <c r="ALO180" s="20"/>
      <c r="ALP180" s="20"/>
      <c r="ALQ180" s="20"/>
      <c r="ALR180" s="20"/>
      <c r="ALS180" s="20"/>
      <c r="ALT180" s="20"/>
      <c r="ALU180" s="20"/>
      <c r="ALV180" s="20"/>
      <c r="ALW180" s="20"/>
      <c r="ALX180" s="20"/>
      <c r="ALY180" s="20"/>
      <c r="ALZ180" s="20"/>
      <c r="AMA180" s="20"/>
      <c r="AMB180" s="20"/>
      <c r="AMC180" s="20"/>
      <c r="AMD180" s="20"/>
      <c r="AME180" s="20"/>
      <c r="AMF180" s="20"/>
      <c r="AMG180" s="20"/>
      <c r="AMH180" s="20"/>
      <c r="AMI180" s="20"/>
      <c r="AMJ180" s="20"/>
      <c r="AMK180" s="20"/>
    </row>
    <row r="181" spans="1:1025" ht="14.25" x14ac:dyDescent="0.2">
      <c r="A181" s="86" t="s">
        <v>13782</v>
      </c>
      <c r="B181" s="87" t="s">
        <v>13783</v>
      </c>
      <c r="C181" s="86" t="s">
        <v>14086</v>
      </c>
      <c r="D181" s="86" t="s">
        <v>13724</v>
      </c>
      <c r="E181" s="88">
        <v>0.98359346416298898</v>
      </c>
      <c r="F181" s="88">
        <v>0.99864612382789797</v>
      </c>
      <c r="G181" s="88">
        <v>0.84774713397954005</v>
      </c>
      <c r="H181" s="100" t="s">
        <v>14007</v>
      </c>
      <c r="I181" s="86">
        <v>1</v>
      </c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  <c r="DE181" s="20"/>
      <c r="DF181" s="20"/>
      <c r="DG181" s="20"/>
      <c r="DH181" s="20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/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/>
      <c r="GP181" s="20"/>
      <c r="GQ181" s="20"/>
      <c r="GR181" s="20"/>
      <c r="GS181" s="20"/>
      <c r="GT181" s="20"/>
      <c r="GU181" s="20"/>
      <c r="GV181" s="20"/>
      <c r="GW181" s="20"/>
      <c r="GX181" s="20"/>
      <c r="GY181" s="20"/>
      <c r="GZ181" s="20"/>
      <c r="HA181" s="20"/>
      <c r="HB181" s="20"/>
      <c r="HC181" s="20"/>
      <c r="HD181" s="20"/>
      <c r="HE181" s="20"/>
      <c r="HF181" s="20"/>
      <c r="HG181" s="20"/>
      <c r="HH181" s="20"/>
      <c r="HI181" s="20"/>
      <c r="HJ181" s="20"/>
      <c r="HK181" s="20"/>
      <c r="HL181" s="20"/>
      <c r="HM181" s="20"/>
      <c r="HN181" s="20"/>
      <c r="HO181" s="20"/>
      <c r="HP181" s="20"/>
      <c r="HQ181" s="20"/>
      <c r="HR181" s="20"/>
      <c r="HS181" s="20"/>
      <c r="HT181" s="20"/>
      <c r="HU181" s="20"/>
      <c r="HV181" s="20"/>
      <c r="HW181" s="20"/>
      <c r="HX181" s="20"/>
      <c r="HY181" s="20"/>
      <c r="HZ181" s="20"/>
      <c r="IA181" s="20"/>
      <c r="IB181" s="20"/>
      <c r="IC181" s="20"/>
      <c r="ID181" s="20"/>
      <c r="IE181" s="20"/>
      <c r="IF181" s="20"/>
      <c r="IG181" s="20"/>
      <c r="IH181" s="20"/>
      <c r="II181" s="20"/>
      <c r="IJ181" s="20"/>
      <c r="IK181" s="20"/>
      <c r="IL181" s="20"/>
      <c r="IM181" s="20"/>
      <c r="IN181" s="20"/>
      <c r="IO181" s="20"/>
      <c r="IP181" s="20"/>
      <c r="IQ181" s="20"/>
      <c r="IR181" s="20"/>
      <c r="IS181" s="20"/>
      <c r="IT181" s="20"/>
      <c r="IU181" s="20"/>
      <c r="IV181" s="20"/>
      <c r="IW181" s="20"/>
      <c r="IX181" s="20"/>
      <c r="IY181" s="20"/>
      <c r="IZ181" s="20"/>
      <c r="JA181" s="20"/>
      <c r="JB181" s="20"/>
      <c r="JC181" s="20"/>
      <c r="JD181" s="20"/>
      <c r="JE181" s="20"/>
      <c r="JF181" s="20"/>
      <c r="JG181" s="20"/>
      <c r="JH181" s="20"/>
      <c r="JI181" s="20"/>
      <c r="JJ181" s="20"/>
      <c r="JK181" s="20"/>
      <c r="JL181" s="20"/>
      <c r="JM181" s="20"/>
      <c r="JN181" s="20"/>
      <c r="JO181" s="20"/>
      <c r="JP181" s="20"/>
      <c r="JQ181" s="20"/>
      <c r="JR181" s="20"/>
      <c r="JS181" s="20"/>
      <c r="JT181" s="20"/>
      <c r="JU181" s="20"/>
      <c r="JV181" s="20"/>
      <c r="JW181" s="20"/>
      <c r="JX181" s="20"/>
      <c r="JY181" s="20"/>
      <c r="JZ181" s="20"/>
      <c r="KA181" s="20"/>
      <c r="KB181" s="20"/>
      <c r="KC181" s="20"/>
      <c r="KD181" s="20"/>
      <c r="KE181" s="20"/>
      <c r="KF181" s="20"/>
      <c r="KG181" s="20"/>
      <c r="KH181" s="20"/>
      <c r="KI181" s="20"/>
      <c r="KJ181" s="20"/>
      <c r="KK181" s="20"/>
      <c r="KL181" s="20"/>
      <c r="KM181" s="20"/>
      <c r="KN181" s="20"/>
      <c r="KO181" s="20"/>
      <c r="KP181" s="20"/>
      <c r="KQ181" s="20"/>
      <c r="KR181" s="20"/>
      <c r="KS181" s="20"/>
      <c r="KT181" s="20"/>
      <c r="KU181" s="20"/>
      <c r="KV181" s="20"/>
      <c r="KW181" s="20"/>
      <c r="KX181" s="20"/>
      <c r="KY181" s="20"/>
      <c r="KZ181" s="20"/>
      <c r="LA181" s="20"/>
      <c r="LB181" s="20"/>
      <c r="LC181" s="20"/>
      <c r="LD181" s="20"/>
      <c r="LE181" s="20"/>
      <c r="LF181" s="20"/>
      <c r="LG181" s="20"/>
      <c r="LH181" s="20"/>
      <c r="LI181" s="20"/>
      <c r="LJ181" s="20"/>
      <c r="LK181" s="20"/>
      <c r="LL181" s="20"/>
      <c r="LM181" s="20"/>
      <c r="LN181" s="20"/>
      <c r="LO181" s="20"/>
      <c r="LP181" s="20"/>
      <c r="LQ181" s="20"/>
      <c r="LR181" s="20"/>
      <c r="LS181" s="20"/>
      <c r="LT181" s="20"/>
      <c r="LU181" s="20"/>
      <c r="LV181" s="20"/>
      <c r="LW181" s="20"/>
      <c r="LX181" s="20"/>
      <c r="LY181" s="20"/>
      <c r="LZ181" s="20"/>
      <c r="MA181" s="20"/>
      <c r="MB181" s="20"/>
      <c r="MC181" s="20"/>
      <c r="MD181" s="20"/>
      <c r="ME181" s="20"/>
      <c r="MF181" s="20"/>
      <c r="MG181" s="20"/>
      <c r="MH181" s="20"/>
      <c r="MI181" s="20"/>
      <c r="MJ181" s="20"/>
      <c r="MK181" s="20"/>
      <c r="ML181" s="20"/>
      <c r="MM181" s="20"/>
      <c r="MN181" s="20"/>
      <c r="MO181" s="20"/>
      <c r="MP181" s="20"/>
      <c r="MQ181" s="20"/>
      <c r="MR181" s="20"/>
      <c r="MS181" s="20"/>
      <c r="MT181" s="20"/>
      <c r="MU181" s="20"/>
      <c r="MV181" s="20"/>
      <c r="MW181" s="20"/>
      <c r="MX181" s="20"/>
      <c r="MY181" s="20"/>
      <c r="MZ181" s="20"/>
      <c r="NA181" s="20"/>
      <c r="NB181" s="20"/>
      <c r="NC181" s="20"/>
      <c r="ND181" s="20"/>
      <c r="NE181" s="20"/>
      <c r="NF181" s="20"/>
      <c r="NG181" s="20"/>
      <c r="NH181" s="20"/>
      <c r="NI181" s="20"/>
      <c r="NJ181" s="20"/>
      <c r="NK181" s="20"/>
      <c r="NL181" s="20"/>
      <c r="NM181" s="20"/>
      <c r="NN181" s="20"/>
      <c r="NO181" s="20"/>
      <c r="NP181" s="20"/>
      <c r="NQ181" s="20"/>
      <c r="NR181" s="20"/>
      <c r="NS181" s="20"/>
      <c r="NT181" s="20"/>
      <c r="NU181" s="20"/>
      <c r="NV181" s="20"/>
      <c r="NW181" s="20"/>
      <c r="NX181" s="20"/>
      <c r="NY181" s="20"/>
      <c r="NZ181" s="20"/>
      <c r="OA181" s="20"/>
      <c r="OB181" s="20"/>
      <c r="OC181" s="20"/>
      <c r="OD181" s="20"/>
      <c r="OE181" s="20"/>
      <c r="OF181" s="20"/>
      <c r="OG181" s="20"/>
      <c r="OH181" s="20"/>
      <c r="OI181" s="20"/>
      <c r="OJ181" s="20"/>
      <c r="OK181" s="20"/>
      <c r="OL181" s="20"/>
      <c r="OM181" s="20"/>
      <c r="ON181" s="20"/>
      <c r="OO181" s="20"/>
      <c r="OP181" s="20"/>
      <c r="OQ181" s="20"/>
      <c r="OR181" s="20"/>
      <c r="OS181" s="20"/>
      <c r="OT181" s="20"/>
      <c r="OU181" s="20"/>
      <c r="OV181" s="20"/>
      <c r="OW181" s="20"/>
      <c r="OX181" s="20"/>
      <c r="OY181" s="20"/>
      <c r="OZ181" s="20"/>
      <c r="PA181" s="20"/>
      <c r="PB181" s="20"/>
      <c r="PC181" s="20"/>
      <c r="PD181" s="20"/>
      <c r="PE181" s="20"/>
      <c r="PF181" s="20"/>
      <c r="PG181" s="20"/>
      <c r="PH181" s="20"/>
      <c r="PI181" s="20"/>
      <c r="PJ181" s="20"/>
      <c r="PK181" s="20"/>
      <c r="PL181" s="20"/>
      <c r="PM181" s="20"/>
      <c r="PN181" s="20"/>
      <c r="PO181" s="20"/>
      <c r="PP181" s="20"/>
      <c r="PQ181" s="20"/>
      <c r="PR181" s="20"/>
      <c r="PS181" s="20"/>
      <c r="PT181" s="20"/>
      <c r="PU181" s="20"/>
      <c r="PV181" s="20"/>
      <c r="PW181" s="20"/>
      <c r="PX181" s="20"/>
      <c r="PY181" s="20"/>
      <c r="PZ181" s="20"/>
      <c r="QA181" s="20"/>
      <c r="QB181" s="20"/>
      <c r="QC181" s="20"/>
      <c r="QD181" s="20"/>
      <c r="QE181" s="20"/>
      <c r="QF181" s="20"/>
      <c r="QG181" s="20"/>
      <c r="QH181" s="20"/>
      <c r="QI181" s="20"/>
      <c r="QJ181" s="20"/>
      <c r="QK181" s="20"/>
      <c r="QL181" s="20"/>
      <c r="QM181" s="20"/>
      <c r="QN181" s="20"/>
      <c r="QO181" s="20"/>
      <c r="QP181" s="20"/>
      <c r="QQ181" s="20"/>
      <c r="QR181" s="20"/>
      <c r="QS181" s="20"/>
      <c r="QT181" s="20"/>
      <c r="QU181" s="20"/>
      <c r="QV181" s="20"/>
      <c r="QW181" s="20"/>
      <c r="QX181" s="20"/>
      <c r="QY181" s="20"/>
      <c r="QZ181" s="20"/>
      <c r="RA181" s="20"/>
      <c r="RB181" s="20"/>
      <c r="RC181" s="20"/>
      <c r="RD181" s="20"/>
      <c r="RE181" s="20"/>
      <c r="RF181" s="20"/>
      <c r="RG181" s="20"/>
      <c r="RH181" s="20"/>
      <c r="RI181" s="20"/>
      <c r="RJ181" s="20"/>
      <c r="RK181" s="20"/>
      <c r="RL181" s="20"/>
      <c r="RM181" s="20"/>
      <c r="RN181" s="20"/>
      <c r="RO181" s="20"/>
      <c r="RP181" s="20"/>
      <c r="RQ181" s="20"/>
      <c r="RR181" s="20"/>
      <c r="RS181" s="20"/>
      <c r="RT181" s="20"/>
      <c r="RU181" s="20"/>
      <c r="RV181" s="20"/>
      <c r="RW181" s="20"/>
      <c r="RX181" s="20"/>
      <c r="RY181" s="20"/>
      <c r="RZ181" s="20"/>
      <c r="SA181" s="20"/>
      <c r="SB181" s="20"/>
      <c r="SC181" s="20"/>
      <c r="SD181" s="20"/>
      <c r="SE181" s="20"/>
      <c r="SF181" s="20"/>
      <c r="SG181" s="20"/>
      <c r="SH181" s="20"/>
      <c r="SI181" s="20"/>
      <c r="SJ181" s="20"/>
      <c r="SK181" s="20"/>
      <c r="SL181" s="20"/>
      <c r="SM181" s="20"/>
      <c r="SN181" s="20"/>
      <c r="SO181" s="20"/>
      <c r="SP181" s="20"/>
      <c r="SQ181" s="20"/>
      <c r="SR181" s="20"/>
      <c r="SS181" s="20"/>
      <c r="ST181" s="20"/>
      <c r="SU181" s="20"/>
      <c r="SV181" s="20"/>
      <c r="SW181" s="20"/>
      <c r="SX181" s="20"/>
      <c r="SY181" s="20"/>
      <c r="SZ181" s="20"/>
      <c r="TA181" s="20"/>
      <c r="TB181" s="20"/>
      <c r="TC181" s="20"/>
      <c r="TD181" s="20"/>
      <c r="TE181" s="20"/>
      <c r="TF181" s="20"/>
      <c r="TG181" s="20"/>
      <c r="TH181" s="20"/>
      <c r="TI181" s="20"/>
      <c r="TJ181" s="20"/>
      <c r="TK181" s="20"/>
      <c r="TL181" s="20"/>
      <c r="TM181" s="20"/>
      <c r="TN181" s="20"/>
      <c r="TO181" s="20"/>
      <c r="TP181" s="20"/>
      <c r="TQ181" s="20"/>
      <c r="TR181" s="20"/>
      <c r="TS181" s="20"/>
      <c r="TT181" s="20"/>
      <c r="TU181" s="20"/>
      <c r="TV181" s="20"/>
      <c r="TW181" s="20"/>
      <c r="TX181" s="20"/>
      <c r="TY181" s="20"/>
      <c r="TZ181" s="20"/>
      <c r="UA181" s="20"/>
      <c r="UB181" s="20"/>
      <c r="UC181" s="20"/>
      <c r="UD181" s="20"/>
      <c r="UE181" s="20"/>
      <c r="UF181" s="20"/>
      <c r="UG181" s="20"/>
      <c r="UH181" s="20"/>
      <c r="UI181" s="20"/>
      <c r="UJ181" s="20"/>
      <c r="UK181" s="20"/>
      <c r="UL181" s="20"/>
      <c r="UM181" s="20"/>
      <c r="UN181" s="20"/>
      <c r="UO181" s="20"/>
      <c r="UP181" s="20"/>
      <c r="UQ181" s="20"/>
      <c r="UR181" s="20"/>
      <c r="US181" s="20"/>
      <c r="UT181" s="20"/>
      <c r="UU181" s="20"/>
      <c r="UV181" s="20"/>
      <c r="UW181" s="20"/>
      <c r="UX181" s="20"/>
      <c r="UY181" s="20"/>
      <c r="UZ181" s="20"/>
      <c r="VA181" s="20"/>
      <c r="VB181" s="20"/>
      <c r="VC181" s="20"/>
      <c r="VD181" s="20"/>
      <c r="VE181" s="20"/>
      <c r="VF181" s="20"/>
      <c r="VG181" s="20"/>
      <c r="VH181" s="20"/>
      <c r="VI181" s="20"/>
      <c r="VJ181" s="20"/>
      <c r="VK181" s="20"/>
      <c r="VL181" s="20"/>
      <c r="VM181" s="20"/>
      <c r="VN181" s="20"/>
      <c r="VO181" s="20"/>
      <c r="VP181" s="20"/>
      <c r="VQ181" s="20"/>
      <c r="VR181" s="20"/>
      <c r="VS181" s="20"/>
      <c r="VT181" s="20"/>
      <c r="VU181" s="20"/>
      <c r="VV181" s="20"/>
      <c r="VW181" s="20"/>
      <c r="VX181" s="20"/>
      <c r="VY181" s="20"/>
      <c r="VZ181" s="20"/>
      <c r="WA181" s="20"/>
      <c r="WB181" s="20"/>
      <c r="WC181" s="20"/>
      <c r="WD181" s="20"/>
      <c r="WE181" s="20"/>
      <c r="WF181" s="20"/>
      <c r="WG181" s="20"/>
      <c r="WH181" s="20"/>
      <c r="WI181" s="20"/>
      <c r="WJ181" s="20"/>
      <c r="WK181" s="20"/>
      <c r="WL181" s="20"/>
      <c r="WM181" s="20"/>
      <c r="WN181" s="20"/>
      <c r="WO181" s="20"/>
      <c r="WP181" s="20"/>
      <c r="WQ181" s="20"/>
      <c r="WR181" s="20"/>
      <c r="WS181" s="20"/>
      <c r="WT181" s="20"/>
      <c r="WU181" s="20"/>
      <c r="WV181" s="20"/>
      <c r="WW181" s="20"/>
      <c r="WX181" s="20"/>
      <c r="WY181" s="20"/>
      <c r="WZ181" s="20"/>
      <c r="XA181" s="20"/>
      <c r="XB181" s="20"/>
      <c r="XC181" s="20"/>
      <c r="XD181" s="20"/>
      <c r="XE181" s="20"/>
      <c r="XF181" s="20"/>
      <c r="XG181" s="20"/>
      <c r="XH181" s="20"/>
      <c r="XI181" s="20"/>
      <c r="XJ181" s="20"/>
      <c r="XK181" s="20"/>
      <c r="XL181" s="20"/>
      <c r="XM181" s="20"/>
      <c r="XN181" s="20"/>
      <c r="XO181" s="20"/>
      <c r="XP181" s="20"/>
      <c r="XQ181" s="20"/>
      <c r="XR181" s="20"/>
      <c r="XS181" s="20"/>
      <c r="XT181" s="20"/>
      <c r="XU181" s="20"/>
      <c r="XV181" s="20"/>
      <c r="XW181" s="20"/>
      <c r="XX181" s="20"/>
      <c r="XY181" s="20"/>
      <c r="XZ181" s="20"/>
      <c r="YA181" s="20"/>
      <c r="YB181" s="20"/>
      <c r="YC181" s="20"/>
      <c r="YD181" s="20"/>
      <c r="YE181" s="20"/>
      <c r="YF181" s="20"/>
      <c r="YG181" s="20"/>
      <c r="YH181" s="20"/>
      <c r="YI181" s="20"/>
      <c r="YJ181" s="20"/>
      <c r="YK181" s="20"/>
      <c r="YL181" s="20"/>
      <c r="YM181" s="20"/>
      <c r="YN181" s="20"/>
      <c r="YO181" s="20"/>
      <c r="YP181" s="20"/>
      <c r="YQ181" s="20"/>
      <c r="YR181" s="20"/>
      <c r="YS181" s="20"/>
      <c r="YT181" s="20"/>
      <c r="YU181" s="20"/>
      <c r="YV181" s="20"/>
      <c r="YW181" s="20"/>
      <c r="YX181" s="20"/>
      <c r="YY181" s="20"/>
      <c r="YZ181" s="20"/>
      <c r="ZA181" s="20"/>
      <c r="ZB181" s="20"/>
      <c r="ZC181" s="20"/>
      <c r="ZD181" s="20"/>
      <c r="ZE181" s="20"/>
      <c r="ZF181" s="20"/>
      <c r="ZG181" s="20"/>
      <c r="ZH181" s="20"/>
      <c r="ZI181" s="20"/>
      <c r="ZJ181" s="20"/>
      <c r="ZK181" s="20"/>
      <c r="ZL181" s="20"/>
      <c r="ZM181" s="20"/>
      <c r="ZN181" s="20"/>
      <c r="ZO181" s="20"/>
      <c r="ZP181" s="20"/>
      <c r="ZQ181" s="20"/>
      <c r="ZR181" s="20"/>
      <c r="ZS181" s="20"/>
      <c r="ZT181" s="20"/>
      <c r="ZU181" s="20"/>
      <c r="ZV181" s="20"/>
      <c r="ZW181" s="20"/>
      <c r="ZX181" s="20"/>
      <c r="ZY181" s="20"/>
      <c r="ZZ181" s="20"/>
      <c r="AAA181" s="20"/>
      <c r="AAB181" s="20"/>
      <c r="AAC181" s="20"/>
      <c r="AAD181" s="20"/>
      <c r="AAE181" s="20"/>
      <c r="AAF181" s="20"/>
      <c r="AAG181" s="20"/>
      <c r="AAH181" s="20"/>
      <c r="AAI181" s="20"/>
      <c r="AAJ181" s="20"/>
      <c r="AAK181" s="20"/>
      <c r="AAL181" s="20"/>
      <c r="AAM181" s="20"/>
      <c r="AAN181" s="20"/>
      <c r="AAO181" s="20"/>
      <c r="AAP181" s="20"/>
      <c r="AAQ181" s="20"/>
      <c r="AAR181" s="20"/>
      <c r="AAS181" s="20"/>
      <c r="AAT181" s="20"/>
      <c r="AAU181" s="20"/>
      <c r="AAV181" s="20"/>
      <c r="AAW181" s="20"/>
      <c r="AAX181" s="20"/>
      <c r="AAY181" s="20"/>
      <c r="AAZ181" s="20"/>
      <c r="ABA181" s="20"/>
      <c r="ABB181" s="20"/>
      <c r="ABC181" s="20"/>
      <c r="ABD181" s="20"/>
      <c r="ABE181" s="20"/>
      <c r="ABF181" s="20"/>
      <c r="ABG181" s="20"/>
      <c r="ABH181" s="20"/>
      <c r="ABI181" s="20"/>
      <c r="ABJ181" s="20"/>
      <c r="ABK181" s="20"/>
      <c r="ABL181" s="20"/>
      <c r="ABM181" s="20"/>
      <c r="ABN181" s="20"/>
      <c r="ABO181" s="20"/>
      <c r="ABP181" s="20"/>
      <c r="ABQ181" s="20"/>
      <c r="ABR181" s="20"/>
      <c r="ABS181" s="20"/>
      <c r="ABT181" s="20"/>
      <c r="ABU181" s="20"/>
      <c r="ABV181" s="20"/>
      <c r="ABW181" s="20"/>
      <c r="ABX181" s="20"/>
      <c r="ABY181" s="20"/>
      <c r="ABZ181" s="20"/>
      <c r="ACA181" s="20"/>
      <c r="ACB181" s="20"/>
      <c r="ACC181" s="20"/>
      <c r="ACD181" s="20"/>
      <c r="ACE181" s="20"/>
      <c r="ACF181" s="20"/>
      <c r="ACG181" s="20"/>
      <c r="ACH181" s="20"/>
      <c r="ACI181" s="20"/>
      <c r="ACJ181" s="20"/>
      <c r="ACK181" s="20"/>
      <c r="ACL181" s="20"/>
      <c r="ACM181" s="20"/>
      <c r="ACN181" s="20"/>
      <c r="ACO181" s="20"/>
      <c r="ACP181" s="20"/>
      <c r="ACQ181" s="20"/>
      <c r="ACR181" s="20"/>
      <c r="ACS181" s="20"/>
      <c r="ACT181" s="20"/>
      <c r="ACU181" s="20"/>
      <c r="ACV181" s="20"/>
      <c r="ACW181" s="20"/>
      <c r="ACX181" s="20"/>
      <c r="ACY181" s="20"/>
      <c r="ACZ181" s="20"/>
      <c r="ADA181" s="20"/>
      <c r="ADB181" s="20"/>
      <c r="ADC181" s="20"/>
      <c r="ADD181" s="20"/>
      <c r="ADE181" s="20"/>
      <c r="ADF181" s="20"/>
      <c r="ADG181" s="20"/>
      <c r="ADH181" s="20"/>
      <c r="ADI181" s="20"/>
      <c r="ADJ181" s="20"/>
      <c r="ADK181" s="20"/>
      <c r="ADL181" s="20"/>
      <c r="ADM181" s="20"/>
      <c r="ADN181" s="20"/>
      <c r="ADO181" s="20"/>
      <c r="ADP181" s="20"/>
      <c r="ADQ181" s="20"/>
      <c r="ADR181" s="20"/>
      <c r="ADS181" s="20"/>
      <c r="ADT181" s="20"/>
      <c r="ADU181" s="20"/>
      <c r="ADV181" s="20"/>
      <c r="ADW181" s="20"/>
      <c r="ADX181" s="20"/>
      <c r="ADY181" s="20"/>
      <c r="ADZ181" s="20"/>
      <c r="AEA181" s="20"/>
      <c r="AEB181" s="20"/>
      <c r="AEC181" s="20"/>
      <c r="AED181" s="20"/>
      <c r="AEE181" s="20"/>
      <c r="AEF181" s="20"/>
      <c r="AEG181" s="20"/>
      <c r="AEH181" s="20"/>
      <c r="AEI181" s="20"/>
      <c r="AEJ181" s="20"/>
      <c r="AEK181" s="20"/>
      <c r="AEL181" s="20"/>
      <c r="AEM181" s="20"/>
      <c r="AEN181" s="20"/>
      <c r="AEO181" s="20"/>
      <c r="AEP181" s="20"/>
      <c r="AEQ181" s="20"/>
      <c r="AER181" s="20"/>
      <c r="AES181" s="20"/>
      <c r="AET181" s="20"/>
      <c r="AEU181" s="20"/>
      <c r="AEV181" s="20"/>
      <c r="AEW181" s="20"/>
      <c r="AEX181" s="20"/>
      <c r="AEY181" s="20"/>
      <c r="AEZ181" s="20"/>
      <c r="AFA181" s="20"/>
      <c r="AFB181" s="20"/>
      <c r="AFC181" s="20"/>
      <c r="AFD181" s="20"/>
      <c r="AFE181" s="20"/>
      <c r="AFF181" s="20"/>
      <c r="AFG181" s="20"/>
      <c r="AFH181" s="20"/>
      <c r="AFI181" s="20"/>
      <c r="AFJ181" s="20"/>
      <c r="AFK181" s="20"/>
      <c r="AFL181" s="20"/>
      <c r="AFM181" s="20"/>
      <c r="AFN181" s="20"/>
      <c r="AFO181" s="20"/>
      <c r="AFP181" s="20"/>
      <c r="AFQ181" s="20"/>
      <c r="AFR181" s="20"/>
      <c r="AFS181" s="20"/>
      <c r="AFT181" s="20"/>
      <c r="AFU181" s="20"/>
      <c r="AFV181" s="20"/>
      <c r="AFW181" s="20"/>
      <c r="AFX181" s="20"/>
      <c r="AFY181" s="20"/>
      <c r="AFZ181" s="20"/>
      <c r="AGA181" s="20"/>
      <c r="AGB181" s="20"/>
      <c r="AGC181" s="20"/>
      <c r="AGD181" s="20"/>
      <c r="AGE181" s="20"/>
      <c r="AGF181" s="20"/>
      <c r="AGG181" s="20"/>
      <c r="AGH181" s="20"/>
      <c r="AGI181" s="20"/>
      <c r="AGJ181" s="20"/>
      <c r="AGK181" s="20"/>
      <c r="AGL181" s="20"/>
      <c r="AGM181" s="20"/>
      <c r="AGN181" s="20"/>
      <c r="AGO181" s="20"/>
      <c r="AGP181" s="20"/>
      <c r="AGQ181" s="20"/>
      <c r="AGR181" s="20"/>
      <c r="AGS181" s="20"/>
      <c r="AGT181" s="20"/>
      <c r="AGU181" s="20"/>
      <c r="AGV181" s="20"/>
      <c r="AGW181" s="20"/>
      <c r="AGX181" s="20"/>
      <c r="AGY181" s="20"/>
      <c r="AGZ181" s="20"/>
      <c r="AHA181" s="20"/>
      <c r="AHB181" s="20"/>
      <c r="AHC181" s="20"/>
      <c r="AHD181" s="20"/>
      <c r="AHE181" s="20"/>
      <c r="AHF181" s="20"/>
      <c r="AHG181" s="20"/>
      <c r="AHH181" s="20"/>
      <c r="AHI181" s="20"/>
      <c r="AHJ181" s="20"/>
      <c r="AHK181" s="20"/>
      <c r="AHL181" s="20"/>
      <c r="AHM181" s="20"/>
      <c r="AHN181" s="20"/>
      <c r="AHO181" s="20"/>
      <c r="AHP181" s="20"/>
      <c r="AHQ181" s="20"/>
      <c r="AHR181" s="20"/>
      <c r="AHS181" s="20"/>
      <c r="AHT181" s="20"/>
      <c r="AHU181" s="20"/>
      <c r="AHV181" s="20"/>
      <c r="AHW181" s="20"/>
      <c r="AHX181" s="20"/>
      <c r="AHY181" s="20"/>
      <c r="AHZ181" s="20"/>
      <c r="AIA181" s="20"/>
      <c r="AIB181" s="20"/>
      <c r="AIC181" s="20"/>
      <c r="AID181" s="20"/>
      <c r="AIE181" s="20"/>
      <c r="AIF181" s="20"/>
      <c r="AIG181" s="20"/>
      <c r="AIH181" s="20"/>
      <c r="AII181" s="20"/>
      <c r="AIJ181" s="20"/>
      <c r="AIK181" s="20"/>
      <c r="AIL181" s="20"/>
      <c r="AIM181" s="20"/>
      <c r="AIN181" s="20"/>
      <c r="AIO181" s="20"/>
      <c r="AIP181" s="20"/>
      <c r="AIQ181" s="20"/>
      <c r="AIR181" s="20"/>
      <c r="AIS181" s="20"/>
      <c r="AIT181" s="20"/>
      <c r="AIU181" s="20"/>
      <c r="AIV181" s="20"/>
      <c r="AIW181" s="20"/>
      <c r="AIX181" s="20"/>
      <c r="AIY181" s="20"/>
      <c r="AIZ181" s="20"/>
      <c r="AJA181" s="20"/>
      <c r="AJB181" s="20"/>
      <c r="AJC181" s="20"/>
      <c r="AJD181" s="20"/>
      <c r="AJE181" s="20"/>
      <c r="AJF181" s="20"/>
      <c r="AJG181" s="20"/>
      <c r="AJH181" s="20"/>
      <c r="AJI181" s="20"/>
      <c r="AJJ181" s="20"/>
      <c r="AJK181" s="20"/>
      <c r="AJL181" s="20"/>
      <c r="AJM181" s="20"/>
      <c r="AJN181" s="20"/>
      <c r="AJO181" s="20"/>
      <c r="AJP181" s="20"/>
      <c r="AJQ181" s="20"/>
      <c r="AJR181" s="20"/>
      <c r="AJS181" s="20"/>
      <c r="AJT181" s="20"/>
      <c r="AJU181" s="20"/>
      <c r="AJV181" s="20"/>
      <c r="AJW181" s="20"/>
      <c r="AJX181" s="20"/>
      <c r="AJY181" s="20"/>
      <c r="AJZ181" s="20"/>
      <c r="AKA181" s="20"/>
      <c r="AKB181" s="20"/>
      <c r="AKC181" s="20"/>
      <c r="AKD181" s="20"/>
      <c r="AKE181" s="20"/>
      <c r="AKF181" s="20"/>
      <c r="AKG181" s="20"/>
      <c r="AKH181" s="20"/>
      <c r="AKI181" s="20"/>
      <c r="AKJ181" s="20"/>
      <c r="AKK181" s="20"/>
      <c r="AKL181" s="20"/>
      <c r="AKM181" s="20"/>
      <c r="AKN181" s="20"/>
      <c r="AKO181" s="20"/>
      <c r="AKP181" s="20"/>
      <c r="AKQ181" s="20"/>
      <c r="AKR181" s="20"/>
      <c r="AKS181" s="20"/>
      <c r="AKT181" s="20"/>
      <c r="AKU181" s="20"/>
      <c r="AKV181" s="20"/>
      <c r="AKW181" s="20"/>
      <c r="AKX181" s="20"/>
      <c r="AKY181" s="20"/>
      <c r="AKZ181" s="20"/>
      <c r="ALA181" s="20"/>
      <c r="ALB181" s="20"/>
      <c r="ALC181" s="20"/>
      <c r="ALD181" s="20"/>
      <c r="ALE181" s="20"/>
      <c r="ALF181" s="20"/>
      <c r="ALG181" s="20"/>
      <c r="ALH181" s="20"/>
      <c r="ALI181" s="20"/>
      <c r="ALJ181" s="20"/>
      <c r="ALK181" s="20"/>
      <c r="ALL181" s="20"/>
      <c r="ALM181" s="20"/>
      <c r="ALN181" s="20"/>
      <c r="ALO181" s="20"/>
      <c r="ALP181" s="20"/>
      <c r="ALQ181" s="20"/>
      <c r="ALR181" s="20"/>
      <c r="ALS181" s="20"/>
      <c r="ALT181" s="20"/>
      <c r="ALU181" s="20"/>
      <c r="ALV181" s="20"/>
      <c r="ALW181" s="20"/>
      <c r="ALX181" s="20"/>
      <c r="ALY181" s="20"/>
      <c r="ALZ181" s="20"/>
      <c r="AMA181" s="20"/>
      <c r="AMB181" s="20"/>
      <c r="AMC181" s="20"/>
      <c r="AMD181" s="20"/>
      <c r="AME181" s="20"/>
      <c r="AMF181" s="20"/>
      <c r="AMG181" s="20"/>
      <c r="AMH181" s="20"/>
      <c r="AMI181" s="20"/>
      <c r="AMJ181" s="20"/>
      <c r="AMK181" s="20"/>
    </row>
    <row r="182" spans="1:1025" ht="14.25" x14ac:dyDescent="0.2">
      <c r="A182" s="86" t="s">
        <v>13775</v>
      </c>
      <c r="B182" s="87" t="s">
        <v>13776</v>
      </c>
      <c r="C182" s="86" t="s">
        <v>14071</v>
      </c>
      <c r="D182" s="86" t="s">
        <v>13742</v>
      </c>
      <c r="E182" s="88">
        <v>0.98406676301492901</v>
      </c>
      <c r="F182" s="88">
        <v>0.99864612382789797</v>
      </c>
      <c r="G182" s="88">
        <v>0.84774713397954005</v>
      </c>
      <c r="H182" s="100" t="s">
        <v>14087</v>
      </c>
      <c r="I182" s="86">
        <v>3</v>
      </c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  <c r="HZ182" s="20"/>
      <c r="IA182" s="20"/>
      <c r="IB182" s="20"/>
      <c r="IC182" s="20"/>
      <c r="ID182" s="20"/>
      <c r="IE182" s="20"/>
      <c r="IF182" s="20"/>
      <c r="IG182" s="20"/>
      <c r="IH182" s="20"/>
      <c r="II182" s="20"/>
      <c r="IJ182" s="20"/>
      <c r="IK182" s="20"/>
      <c r="IL182" s="20"/>
      <c r="IM182" s="20"/>
      <c r="IN182" s="20"/>
      <c r="IO182" s="20"/>
      <c r="IP182" s="20"/>
      <c r="IQ182" s="20"/>
      <c r="IR182" s="20"/>
      <c r="IS182" s="20"/>
      <c r="IT182" s="20"/>
      <c r="IU182" s="20"/>
      <c r="IV182" s="20"/>
      <c r="IW182" s="20"/>
      <c r="IX182" s="20"/>
      <c r="IY182" s="20"/>
      <c r="IZ182" s="20"/>
      <c r="JA182" s="20"/>
      <c r="JB182" s="20"/>
      <c r="JC182" s="20"/>
      <c r="JD182" s="20"/>
      <c r="JE182" s="20"/>
      <c r="JF182" s="20"/>
      <c r="JG182" s="20"/>
      <c r="JH182" s="20"/>
      <c r="JI182" s="20"/>
      <c r="JJ182" s="20"/>
      <c r="JK182" s="20"/>
      <c r="JL182" s="20"/>
      <c r="JM182" s="20"/>
      <c r="JN182" s="20"/>
      <c r="JO182" s="20"/>
      <c r="JP182" s="20"/>
      <c r="JQ182" s="20"/>
      <c r="JR182" s="20"/>
      <c r="JS182" s="20"/>
      <c r="JT182" s="20"/>
      <c r="JU182" s="20"/>
      <c r="JV182" s="20"/>
      <c r="JW182" s="20"/>
      <c r="JX182" s="20"/>
      <c r="JY182" s="20"/>
      <c r="JZ182" s="20"/>
      <c r="KA182" s="20"/>
      <c r="KB182" s="20"/>
      <c r="KC182" s="20"/>
      <c r="KD182" s="20"/>
      <c r="KE182" s="20"/>
      <c r="KF182" s="20"/>
      <c r="KG182" s="20"/>
      <c r="KH182" s="20"/>
      <c r="KI182" s="20"/>
      <c r="KJ182" s="20"/>
      <c r="KK182" s="20"/>
      <c r="KL182" s="20"/>
      <c r="KM182" s="20"/>
      <c r="KN182" s="20"/>
      <c r="KO182" s="20"/>
      <c r="KP182" s="20"/>
      <c r="KQ182" s="20"/>
      <c r="KR182" s="20"/>
      <c r="KS182" s="20"/>
      <c r="KT182" s="20"/>
      <c r="KU182" s="20"/>
      <c r="KV182" s="20"/>
      <c r="KW182" s="20"/>
      <c r="KX182" s="20"/>
      <c r="KY182" s="20"/>
      <c r="KZ182" s="20"/>
      <c r="LA182" s="20"/>
      <c r="LB182" s="20"/>
      <c r="LC182" s="20"/>
      <c r="LD182" s="20"/>
      <c r="LE182" s="20"/>
      <c r="LF182" s="20"/>
      <c r="LG182" s="20"/>
      <c r="LH182" s="20"/>
      <c r="LI182" s="20"/>
      <c r="LJ182" s="20"/>
      <c r="LK182" s="20"/>
      <c r="LL182" s="20"/>
      <c r="LM182" s="20"/>
      <c r="LN182" s="20"/>
      <c r="LO182" s="20"/>
      <c r="LP182" s="20"/>
      <c r="LQ182" s="20"/>
      <c r="LR182" s="20"/>
      <c r="LS182" s="20"/>
      <c r="LT182" s="20"/>
      <c r="LU182" s="20"/>
      <c r="LV182" s="20"/>
      <c r="LW182" s="20"/>
      <c r="LX182" s="20"/>
      <c r="LY182" s="20"/>
      <c r="LZ182" s="20"/>
      <c r="MA182" s="20"/>
      <c r="MB182" s="20"/>
      <c r="MC182" s="20"/>
      <c r="MD182" s="20"/>
      <c r="ME182" s="20"/>
      <c r="MF182" s="20"/>
      <c r="MG182" s="20"/>
      <c r="MH182" s="20"/>
      <c r="MI182" s="20"/>
      <c r="MJ182" s="20"/>
      <c r="MK182" s="20"/>
      <c r="ML182" s="20"/>
      <c r="MM182" s="20"/>
      <c r="MN182" s="20"/>
      <c r="MO182" s="20"/>
      <c r="MP182" s="20"/>
      <c r="MQ182" s="20"/>
      <c r="MR182" s="20"/>
      <c r="MS182" s="20"/>
      <c r="MT182" s="20"/>
      <c r="MU182" s="20"/>
      <c r="MV182" s="20"/>
      <c r="MW182" s="20"/>
      <c r="MX182" s="20"/>
      <c r="MY182" s="20"/>
      <c r="MZ182" s="20"/>
      <c r="NA182" s="20"/>
      <c r="NB182" s="20"/>
      <c r="NC182" s="20"/>
      <c r="ND182" s="20"/>
      <c r="NE182" s="20"/>
      <c r="NF182" s="20"/>
      <c r="NG182" s="20"/>
      <c r="NH182" s="20"/>
      <c r="NI182" s="20"/>
      <c r="NJ182" s="20"/>
      <c r="NK182" s="20"/>
      <c r="NL182" s="20"/>
      <c r="NM182" s="20"/>
      <c r="NN182" s="20"/>
      <c r="NO182" s="20"/>
      <c r="NP182" s="20"/>
      <c r="NQ182" s="20"/>
      <c r="NR182" s="20"/>
      <c r="NS182" s="20"/>
      <c r="NT182" s="20"/>
      <c r="NU182" s="20"/>
      <c r="NV182" s="20"/>
      <c r="NW182" s="20"/>
      <c r="NX182" s="20"/>
      <c r="NY182" s="20"/>
      <c r="NZ182" s="20"/>
      <c r="OA182" s="20"/>
      <c r="OB182" s="20"/>
      <c r="OC182" s="20"/>
      <c r="OD182" s="20"/>
      <c r="OE182" s="20"/>
      <c r="OF182" s="20"/>
      <c r="OG182" s="20"/>
      <c r="OH182" s="20"/>
      <c r="OI182" s="20"/>
      <c r="OJ182" s="20"/>
      <c r="OK182" s="20"/>
      <c r="OL182" s="20"/>
      <c r="OM182" s="20"/>
      <c r="ON182" s="20"/>
      <c r="OO182" s="20"/>
      <c r="OP182" s="20"/>
      <c r="OQ182" s="20"/>
      <c r="OR182" s="20"/>
      <c r="OS182" s="20"/>
      <c r="OT182" s="20"/>
      <c r="OU182" s="20"/>
      <c r="OV182" s="20"/>
      <c r="OW182" s="20"/>
      <c r="OX182" s="20"/>
      <c r="OY182" s="20"/>
      <c r="OZ182" s="20"/>
      <c r="PA182" s="20"/>
      <c r="PB182" s="20"/>
      <c r="PC182" s="20"/>
      <c r="PD182" s="20"/>
      <c r="PE182" s="20"/>
      <c r="PF182" s="20"/>
      <c r="PG182" s="20"/>
      <c r="PH182" s="20"/>
      <c r="PI182" s="20"/>
      <c r="PJ182" s="20"/>
      <c r="PK182" s="20"/>
      <c r="PL182" s="20"/>
      <c r="PM182" s="20"/>
      <c r="PN182" s="20"/>
      <c r="PO182" s="20"/>
      <c r="PP182" s="20"/>
      <c r="PQ182" s="20"/>
      <c r="PR182" s="20"/>
      <c r="PS182" s="20"/>
      <c r="PT182" s="20"/>
      <c r="PU182" s="20"/>
      <c r="PV182" s="20"/>
      <c r="PW182" s="20"/>
      <c r="PX182" s="20"/>
      <c r="PY182" s="20"/>
      <c r="PZ182" s="20"/>
      <c r="QA182" s="20"/>
      <c r="QB182" s="20"/>
      <c r="QC182" s="20"/>
      <c r="QD182" s="20"/>
      <c r="QE182" s="20"/>
      <c r="QF182" s="20"/>
      <c r="QG182" s="20"/>
      <c r="QH182" s="20"/>
      <c r="QI182" s="20"/>
      <c r="QJ182" s="20"/>
      <c r="QK182" s="20"/>
      <c r="QL182" s="20"/>
      <c r="QM182" s="20"/>
      <c r="QN182" s="20"/>
      <c r="QO182" s="20"/>
      <c r="QP182" s="20"/>
      <c r="QQ182" s="20"/>
      <c r="QR182" s="20"/>
      <c r="QS182" s="20"/>
      <c r="QT182" s="20"/>
      <c r="QU182" s="20"/>
      <c r="QV182" s="20"/>
      <c r="QW182" s="20"/>
      <c r="QX182" s="20"/>
      <c r="QY182" s="20"/>
      <c r="QZ182" s="20"/>
      <c r="RA182" s="20"/>
      <c r="RB182" s="20"/>
      <c r="RC182" s="20"/>
      <c r="RD182" s="20"/>
      <c r="RE182" s="20"/>
      <c r="RF182" s="20"/>
      <c r="RG182" s="20"/>
      <c r="RH182" s="20"/>
      <c r="RI182" s="20"/>
      <c r="RJ182" s="20"/>
      <c r="RK182" s="20"/>
      <c r="RL182" s="20"/>
      <c r="RM182" s="20"/>
      <c r="RN182" s="20"/>
      <c r="RO182" s="20"/>
      <c r="RP182" s="20"/>
      <c r="RQ182" s="20"/>
      <c r="RR182" s="20"/>
      <c r="RS182" s="20"/>
      <c r="RT182" s="20"/>
      <c r="RU182" s="20"/>
      <c r="RV182" s="20"/>
      <c r="RW182" s="20"/>
      <c r="RX182" s="20"/>
      <c r="RY182" s="20"/>
      <c r="RZ182" s="20"/>
      <c r="SA182" s="20"/>
      <c r="SB182" s="20"/>
      <c r="SC182" s="20"/>
      <c r="SD182" s="20"/>
      <c r="SE182" s="20"/>
      <c r="SF182" s="20"/>
      <c r="SG182" s="20"/>
      <c r="SH182" s="20"/>
      <c r="SI182" s="20"/>
      <c r="SJ182" s="20"/>
      <c r="SK182" s="20"/>
      <c r="SL182" s="20"/>
      <c r="SM182" s="20"/>
      <c r="SN182" s="20"/>
      <c r="SO182" s="20"/>
      <c r="SP182" s="20"/>
      <c r="SQ182" s="20"/>
      <c r="SR182" s="20"/>
      <c r="SS182" s="20"/>
      <c r="ST182" s="20"/>
      <c r="SU182" s="20"/>
      <c r="SV182" s="20"/>
      <c r="SW182" s="20"/>
      <c r="SX182" s="20"/>
      <c r="SY182" s="20"/>
      <c r="SZ182" s="20"/>
      <c r="TA182" s="20"/>
      <c r="TB182" s="20"/>
      <c r="TC182" s="20"/>
      <c r="TD182" s="20"/>
      <c r="TE182" s="20"/>
      <c r="TF182" s="20"/>
      <c r="TG182" s="20"/>
      <c r="TH182" s="20"/>
      <c r="TI182" s="20"/>
      <c r="TJ182" s="20"/>
      <c r="TK182" s="20"/>
      <c r="TL182" s="20"/>
      <c r="TM182" s="20"/>
      <c r="TN182" s="20"/>
      <c r="TO182" s="20"/>
      <c r="TP182" s="20"/>
      <c r="TQ182" s="20"/>
      <c r="TR182" s="20"/>
      <c r="TS182" s="20"/>
      <c r="TT182" s="20"/>
      <c r="TU182" s="20"/>
      <c r="TV182" s="20"/>
      <c r="TW182" s="20"/>
      <c r="TX182" s="20"/>
      <c r="TY182" s="20"/>
      <c r="TZ182" s="20"/>
      <c r="UA182" s="20"/>
      <c r="UB182" s="20"/>
      <c r="UC182" s="20"/>
      <c r="UD182" s="20"/>
      <c r="UE182" s="20"/>
      <c r="UF182" s="20"/>
      <c r="UG182" s="20"/>
      <c r="UH182" s="20"/>
      <c r="UI182" s="20"/>
      <c r="UJ182" s="20"/>
      <c r="UK182" s="20"/>
      <c r="UL182" s="20"/>
      <c r="UM182" s="20"/>
      <c r="UN182" s="20"/>
      <c r="UO182" s="20"/>
      <c r="UP182" s="20"/>
      <c r="UQ182" s="20"/>
      <c r="UR182" s="20"/>
      <c r="US182" s="20"/>
      <c r="UT182" s="20"/>
      <c r="UU182" s="20"/>
      <c r="UV182" s="20"/>
      <c r="UW182" s="20"/>
      <c r="UX182" s="20"/>
      <c r="UY182" s="20"/>
      <c r="UZ182" s="20"/>
      <c r="VA182" s="20"/>
      <c r="VB182" s="20"/>
      <c r="VC182" s="20"/>
      <c r="VD182" s="20"/>
      <c r="VE182" s="20"/>
      <c r="VF182" s="20"/>
      <c r="VG182" s="20"/>
      <c r="VH182" s="20"/>
      <c r="VI182" s="20"/>
      <c r="VJ182" s="20"/>
      <c r="VK182" s="20"/>
      <c r="VL182" s="20"/>
      <c r="VM182" s="20"/>
      <c r="VN182" s="20"/>
      <c r="VO182" s="20"/>
      <c r="VP182" s="20"/>
      <c r="VQ182" s="20"/>
      <c r="VR182" s="20"/>
      <c r="VS182" s="20"/>
      <c r="VT182" s="20"/>
      <c r="VU182" s="20"/>
      <c r="VV182" s="20"/>
      <c r="VW182" s="20"/>
      <c r="VX182" s="20"/>
      <c r="VY182" s="20"/>
      <c r="VZ182" s="20"/>
      <c r="WA182" s="20"/>
      <c r="WB182" s="20"/>
      <c r="WC182" s="20"/>
      <c r="WD182" s="20"/>
      <c r="WE182" s="20"/>
      <c r="WF182" s="20"/>
      <c r="WG182" s="20"/>
      <c r="WH182" s="20"/>
      <c r="WI182" s="20"/>
      <c r="WJ182" s="20"/>
      <c r="WK182" s="20"/>
      <c r="WL182" s="20"/>
      <c r="WM182" s="20"/>
      <c r="WN182" s="20"/>
      <c r="WO182" s="20"/>
      <c r="WP182" s="20"/>
      <c r="WQ182" s="20"/>
      <c r="WR182" s="20"/>
      <c r="WS182" s="20"/>
      <c r="WT182" s="20"/>
      <c r="WU182" s="20"/>
      <c r="WV182" s="20"/>
      <c r="WW182" s="20"/>
      <c r="WX182" s="20"/>
      <c r="WY182" s="20"/>
      <c r="WZ182" s="20"/>
      <c r="XA182" s="20"/>
      <c r="XB182" s="20"/>
      <c r="XC182" s="20"/>
      <c r="XD182" s="20"/>
      <c r="XE182" s="20"/>
      <c r="XF182" s="20"/>
      <c r="XG182" s="20"/>
      <c r="XH182" s="20"/>
      <c r="XI182" s="20"/>
      <c r="XJ182" s="20"/>
      <c r="XK182" s="20"/>
      <c r="XL182" s="20"/>
      <c r="XM182" s="20"/>
      <c r="XN182" s="20"/>
      <c r="XO182" s="20"/>
      <c r="XP182" s="20"/>
      <c r="XQ182" s="20"/>
      <c r="XR182" s="20"/>
      <c r="XS182" s="20"/>
      <c r="XT182" s="20"/>
      <c r="XU182" s="20"/>
      <c r="XV182" s="20"/>
      <c r="XW182" s="20"/>
      <c r="XX182" s="20"/>
      <c r="XY182" s="20"/>
      <c r="XZ182" s="20"/>
      <c r="YA182" s="20"/>
      <c r="YB182" s="20"/>
      <c r="YC182" s="20"/>
      <c r="YD182" s="20"/>
      <c r="YE182" s="20"/>
      <c r="YF182" s="20"/>
      <c r="YG182" s="20"/>
      <c r="YH182" s="20"/>
      <c r="YI182" s="20"/>
      <c r="YJ182" s="20"/>
      <c r="YK182" s="20"/>
      <c r="YL182" s="20"/>
      <c r="YM182" s="20"/>
      <c r="YN182" s="20"/>
      <c r="YO182" s="20"/>
      <c r="YP182" s="20"/>
      <c r="YQ182" s="20"/>
      <c r="YR182" s="20"/>
      <c r="YS182" s="20"/>
      <c r="YT182" s="20"/>
      <c r="YU182" s="20"/>
      <c r="YV182" s="20"/>
      <c r="YW182" s="20"/>
      <c r="YX182" s="20"/>
      <c r="YY182" s="20"/>
      <c r="YZ182" s="20"/>
      <c r="ZA182" s="20"/>
      <c r="ZB182" s="20"/>
      <c r="ZC182" s="20"/>
      <c r="ZD182" s="20"/>
      <c r="ZE182" s="20"/>
      <c r="ZF182" s="20"/>
      <c r="ZG182" s="20"/>
      <c r="ZH182" s="20"/>
      <c r="ZI182" s="20"/>
      <c r="ZJ182" s="20"/>
      <c r="ZK182" s="20"/>
      <c r="ZL182" s="20"/>
      <c r="ZM182" s="20"/>
      <c r="ZN182" s="20"/>
      <c r="ZO182" s="20"/>
      <c r="ZP182" s="20"/>
      <c r="ZQ182" s="20"/>
      <c r="ZR182" s="20"/>
      <c r="ZS182" s="20"/>
      <c r="ZT182" s="20"/>
      <c r="ZU182" s="20"/>
      <c r="ZV182" s="20"/>
      <c r="ZW182" s="20"/>
      <c r="ZX182" s="20"/>
      <c r="ZY182" s="20"/>
      <c r="ZZ182" s="20"/>
      <c r="AAA182" s="20"/>
      <c r="AAB182" s="20"/>
      <c r="AAC182" s="20"/>
      <c r="AAD182" s="20"/>
      <c r="AAE182" s="20"/>
      <c r="AAF182" s="20"/>
      <c r="AAG182" s="20"/>
      <c r="AAH182" s="20"/>
      <c r="AAI182" s="20"/>
      <c r="AAJ182" s="20"/>
      <c r="AAK182" s="20"/>
      <c r="AAL182" s="20"/>
      <c r="AAM182" s="20"/>
      <c r="AAN182" s="20"/>
      <c r="AAO182" s="20"/>
      <c r="AAP182" s="20"/>
      <c r="AAQ182" s="20"/>
      <c r="AAR182" s="20"/>
      <c r="AAS182" s="20"/>
      <c r="AAT182" s="20"/>
      <c r="AAU182" s="20"/>
      <c r="AAV182" s="20"/>
      <c r="AAW182" s="20"/>
      <c r="AAX182" s="20"/>
      <c r="AAY182" s="20"/>
      <c r="AAZ182" s="20"/>
      <c r="ABA182" s="20"/>
      <c r="ABB182" s="20"/>
      <c r="ABC182" s="20"/>
      <c r="ABD182" s="20"/>
      <c r="ABE182" s="20"/>
      <c r="ABF182" s="20"/>
      <c r="ABG182" s="20"/>
      <c r="ABH182" s="20"/>
      <c r="ABI182" s="20"/>
      <c r="ABJ182" s="20"/>
      <c r="ABK182" s="20"/>
      <c r="ABL182" s="20"/>
      <c r="ABM182" s="20"/>
      <c r="ABN182" s="20"/>
      <c r="ABO182" s="20"/>
      <c r="ABP182" s="20"/>
      <c r="ABQ182" s="20"/>
      <c r="ABR182" s="20"/>
      <c r="ABS182" s="20"/>
      <c r="ABT182" s="20"/>
      <c r="ABU182" s="20"/>
      <c r="ABV182" s="20"/>
      <c r="ABW182" s="20"/>
      <c r="ABX182" s="20"/>
      <c r="ABY182" s="20"/>
      <c r="ABZ182" s="20"/>
      <c r="ACA182" s="20"/>
      <c r="ACB182" s="20"/>
      <c r="ACC182" s="20"/>
      <c r="ACD182" s="20"/>
      <c r="ACE182" s="20"/>
      <c r="ACF182" s="20"/>
      <c r="ACG182" s="20"/>
      <c r="ACH182" s="20"/>
      <c r="ACI182" s="20"/>
      <c r="ACJ182" s="20"/>
      <c r="ACK182" s="20"/>
      <c r="ACL182" s="20"/>
      <c r="ACM182" s="20"/>
      <c r="ACN182" s="20"/>
      <c r="ACO182" s="20"/>
      <c r="ACP182" s="20"/>
      <c r="ACQ182" s="20"/>
      <c r="ACR182" s="20"/>
      <c r="ACS182" s="20"/>
      <c r="ACT182" s="20"/>
      <c r="ACU182" s="20"/>
      <c r="ACV182" s="20"/>
      <c r="ACW182" s="20"/>
      <c r="ACX182" s="20"/>
      <c r="ACY182" s="20"/>
      <c r="ACZ182" s="20"/>
      <c r="ADA182" s="20"/>
      <c r="ADB182" s="20"/>
      <c r="ADC182" s="20"/>
      <c r="ADD182" s="20"/>
      <c r="ADE182" s="20"/>
      <c r="ADF182" s="20"/>
      <c r="ADG182" s="20"/>
      <c r="ADH182" s="20"/>
      <c r="ADI182" s="20"/>
      <c r="ADJ182" s="20"/>
      <c r="ADK182" s="20"/>
      <c r="ADL182" s="20"/>
      <c r="ADM182" s="20"/>
      <c r="ADN182" s="20"/>
      <c r="ADO182" s="20"/>
      <c r="ADP182" s="20"/>
      <c r="ADQ182" s="20"/>
      <c r="ADR182" s="20"/>
      <c r="ADS182" s="20"/>
      <c r="ADT182" s="20"/>
      <c r="ADU182" s="20"/>
      <c r="ADV182" s="20"/>
      <c r="ADW182" s="20"/>
      <c r="ADX182" s="20"/>
      <c r="ADY182" s="20"/>
      <c r="ADZ182" s="20"/>
      <c r="AEA182" s="20"/>
      <c r="AEB182" s="20"/>
      <c r="AEC182" s="20"/>
      <c r="AED182" s="20"/>
      <c r="AEE182" s="20"/>
      <c r="AEF182" s="20"/>
      <c r="AEG182" s="20"/>
      <c r="AEH182" s="20"/>
      <c r="AEI182" s="20"/>
      <c r="AEJ182" s="20"/>
      <c r="AEK182" s="20"/>
      <c r="AEL182" s="20"/>
      <c r="AEM182" s="20"/>
      <c r="AEN182" s="20"/>
      <c r="AEO182" s="20"/>
      <c r="AEP182" s="20"/>
      <c r="AEQ182" s="20"/>
      <c r="AER182" s="20"/>
      <c r="AES182" s="20"/>
      <c r="AET182" s="20"/>
      <c r="AEU182" s="20"/>
      <c r="AEV182" s="20"/>
      <c r="AEW182" s="20"/>
      <c r="AEX182" s="20"/>
      <c r="AEY182" s="20"/>
      <c r="AEZ182" s="20"/>
      <c r="AFA182" s="20"/>
      <c r="AFB182" s="20"/>
      <c r="AFC182" s="20"/>
      <c r="AFD182" s="20"/>
      <c r="AFE182" s="20"/>
      <c r="AFF182" s="20"/>
      <c r="AFG182" s="20"/>
      <c r="AFH182" s="20"/>
      <c r="AFI182" s="20"/>
      <c r="AFJ182" s="20"/>
      <c r="AFK182" s="20"/>
      <c r="AFL182" s="20"/>
      <c r="AFM182" s="20"/>
      <c r="AFN182" s="20"/>
      <c r="AFO182" s="20"/>
      <c r="AFP182" s="20"/>
      <c r="AFQ182" s="20"/>
      <c r="AFR182" s="20"/>
      <c r="AFS182" s="20"/>
      <c r="AFT182" s="20"/>
      <c r="AFU182" s="20"/>
      <c r="AFV182" s="20"/>
      <c r="AFW182" s="20"/>
      <c r="AFX182" s="20"/>
      <c r="AFY182" s="20"/>
      <c r="AFZ182" s="20"/>
      <c r="AGA182" s="20"/>
      <c r="AGB182" s="20"/>
      <c r="AGC182" s="20"/>
      <c r="AGD182" s="20"/>
      <c r="AGE182" s="20"/>
      <c r="AGF182" s="20"/>
      <c r="AGG182" s="20"/>
      <c r="AGH182" s="20"/>
      <c r="AGI182" s="20"/>
      <c r="AGJ182" s="20"/>
      <c r="AGK182" s="20"/>
      <c r="AGL182" s="20"/>
      <c r="AGM182" s="20"/>
      <c r="AGN182" s="20"/>
      <c r="AGO182" s="20"/>
      <c r="AGP182" s="20"/>
      <c r="AGQ182" s="20"/>
      <c r="AGR182" s="20"/>
      <c r="AGS182" s="20"/>
      <c r="AGT182" s="20"/>
      <c r="AGU182" s="20"/>
      <c r="AGV182" s="20"/>
      <c r="AGW182" s="20"/>
      <c r="AGX182" s="20"/>
      <c r="AGY182" s="20"/>
      <c r="AGZ182" s="20"/>
      <c r="AHA182" s="20"/>
      <c r="AHB182" s="20"/>
      <c r="AHC182" s="20"/>
      <c r="AHD182" s="20"/>
      <c r="AHE182" s="20"/>
      <c r="AHF182" s="20"/>
      <c r="AHG182" s="20"/>
      <c r="AHH182" s="20"/>
      <c r="AHI182" s="20"/>
      <c r="AHJ182" s="20"/>
      <c r="AHK182" s="20"/>
      <c r="AHL182" s="20"/>
      <c r="AHM182" s="20"/>
      <c r="AHN182" s="20"/>
      <c r="AHO182" s="20"/>
      <c r="AHP182" s="20"/>
      <c r="AHQ182" s="20"/>
      <c r="AHR182" s="20"/>
      <c r="AHS182" s="20"/>
      <c r="AHT182" s="20"/>
      <c r="AHU182" s="20"/>
      <c r="AHV182" s="20"/>
      <c r="AHW182" s="20"/>
      <c r="AHX182" s="20"/>
      <c r="AHY182" s="20"/>
      <c r="AHZ182" s="20"/>
      <c r="AIA182" s="20"/>
      <c r="AIB182" s="20"/>
      <c r="AIC182" s="20"/>
      <c r="AID182" s="20"/>
      <c r="AIE182" s="20"/>
      <c r="AIF182" s="20"/>
      <c r="AIG182" s="20"/>
      <c r="AIH182" s="20"/>
      <c r="AII182" s="20"/>
      <c r="AIJ182" s="20"/>
      <c r="AIK182" s="20"/>
      <c r="AIL182" s="20"/>
      <c r="AIM182" s="20"/>
      <c r="AIN182" s="20"/>
      <c r="AIO182" s="20"/>
      <c r="AIP182" s="20"/>
      <c r="AIQ182" s="20"/>
      <c r="AIR182" s="20"/>
      <c r="AIS182" s="20"/>
      <c r="AIT182" s="20"/>
      <c r="AIU182" s="20"/>
      <c r="AIV182" s="20"/>
      <c r="AIW182" s="20"/>
      <c r="AIX182" s="20"/>
      <c r="AIY182" s="20"/>
      <c r="AIZ182" s="20"/>
      <c r="AJA182" s="20"/>
      <c r="AJB182" s="20"/>
      <c r="AJC182" s="20"/>
      <c r="AJD182" s="20"/>
      <c r="AJE182" s="20"/>
      <c r="AJF182" s="20"/>
      <c r="AJG182" s="20"/>
      <c r="AJH182" s="20"/>
      <c r="AJI182" s="20"/>
      <c r="AJJ182" s="20"/>
      <c r="AJK182" s="20"/>
      <c r="AJL182" s="20"/>
      <c r="AJM182" s="20"/>
      <c r="AJN182" s="20"/>
      <c r="AJO182" s="20"/>
      <c r="AJP182" s="20"/>
      <c r="AJQ182" s="20"/>
      <c r="AJR182" s="20"/>
      <c r="AJS182" s="20"/>
      <c r="AJT182" s="20"/>
      <c r="AJU182" s="20"/>
      <c r="AJV182" s="20"/>
      <c r="AJW182" s="20"/>
      <c r="AJX182" s="20"/>
      <c r="AJY182" s="20"/>
      <c r="AJZ182" s="20"/>
      <c r="AKA182" s="20"/>
      <c r="AKB182" s="20"/>
      <c r="AKC182" s="20"/>
      <c r="AKD182" s="20"/>
      <c r="AKE182" s="20"/>
      <c r="AKF182" s="20"/>
      <c r="AKG182" s="20"/>
      <c r="AKH182" s="20"/>
      <c r="AKI182" s="20"/>
      <c r="AKJ182" s="20"/>
      <c r="AKK182" s="20"/>
      <c r="AKL182" s="20"/>
      <c r="AKM182" s="20"/>
      <c r="AKN182" s="20"/>
      <c r="AKO182" s="20"/>
      <c r="AKP182" s="20"/>
      <c r="AKQ182" s="20"/>
      <c r="AKR182" s="20"/>
      <c r="AKS182" s="20"/>
      <c r="AKT182" s="20"/>
      <c r="AKU182" s="20"/>
      <c r="AKV182" s="20"/>
      <c r="AKW182" s="20"/>
      <c r="AKX182" s="20"/>
      <c r="AKY182" s="20"/>
      <c r="AKZ182" s="20"/>
      <c r="ALA182" s="20"/>
      <c r="ALB182" s="20"/>
      <c r="ALC182" s="20"/>
      <c r="ALD182" s="20"/>
      <c r="ALE182" s="20"/>
      <c r="ALF182" s="20"/>
      <c r="ALG182" s="20"/>
      <c r="ALH182" s="20"/>
      <c r="ALI182" s="20"/>
      <c r="ALJ182" s="20"/>
      <c r="ALK182" s="20"/>
      <c r="ALL182" s="20"/>
      <c r="ALM182" s="20"/>
      <c r="ALN182" s="20"/>
      <c r="ALO182" s="20"/>
      <c r="ALP182" s="20"/>
      <c r="ALQ182" s="20"/>
      <c r="ALR182" s="20"/>
      <c r="ALS182" s="20"/>
      <c r="ALT182" s="20"/>
      <c r="ALU182" s="20"/>
      <c r="ALV182" s="20"/>
      <c r="ALW182" s="20"/>
      <c r="ALX182" s="20"/>
      <c r="ALY182" s="20"/>
      <c r="ALZ182" s="20"/>
      <c r="AMA182" s="20"/>
      <c r="AMB182" s="20"/>
      <c r="AMC182" s="20"/>
      <c r="AMD182" s="20"/>
      <c r="AME182" s="20"/>
      <c r="AMF182" s="20"/>
      <c r="AMG182" s="20"/>
      <c r="AMH182" s="20"/>
      <c r="AMI182" s="20"/>
      <c r="AMJ182" s="20"/>
      <c r="AMK182" s="20"/>
    </row>
    <row r="183" spans="1:1025" ht="14.25" x14ac:dyDescent="0.2">
      <c r="A183" s="86" t="s">
        <v>13816</v>
      </c>
      <c r="B183" s="87" t="s">
        <v>13817</v>
      </c>
      <c r="C183" s="86" t="s">
        <v>14047</v>
      </c>
      <c r="D183" s="86" t="s">
        <v>13818</v>
      </c>
      <c r="E183" s="88">
        <v>0.99162476862318605</v>
      </c>
      <c r="F183" s="88">
        <v>0.99864612382789797</v>
      </c>
      <c r="G183" s="88">
        <v>0.84774713397954005</v>
      </c>
      <c r="H183" s="100" t="s">
        <v>14088</v>
      </c>
      <c r="I183" s="86">
        <v>13</v>
      </c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  <c r="GQ183" s="20"/>
      <c r="GR183" s="20"/>
      <c r="GS183" s="20"/>
      <c r="GT183" s="20"/>
      <c r="GU183" s="20"/>
      <c r="GV183" s="20"/>
      <c r="GW183" s="20"/>
      <c r="GX183" s="20"/>
      <c r="GY183" s="20"/>
      <c r="GZ183" s="20"/>
      <c r="HA183" s="20"/>
      <c r="HB183" s="20"/>
      <c r="HC183" s="20"/>
      <c r="HD183" s="20"/>
      <c r="HE183" s="20"/>
      <c r="HF183" s="20"/>
      <c r="HG183" s="20"/>
      <c r="HH183" s="20"/>
      <c r="HI183" s="20"/>
      <c r="HJ183" s="20"/>
      <c r="HK183" s="20"/>
      <c r="HL183" s="20"/>
      <c r="HM183" s="20"/>
      <c r="HN183" s="20"/>
      <c r="HO183" s="20"/>
      <c r="HP183" s="20"/>
      <c r="HQ183" s="20"/>
      <c r="HR183" s="20"/>
      <c r="HS183" s="20"/>
      <c r="HT183" s="20"/>
      <c r="HU183" s="20"/>
      <c r="HV183" s="20"/>
      <c r="HW183" s="20"/>
      <c r="HX183" s="20"/>
      <c r="HY183" s="20"/>
      <c r="HZ183" s="20"/>
      <c r="IA183" s="20"/>
      <c r="IB183" s="20"/>
      <c r="IC183" s="20"/>
      <c r="ID183" s="20"/>
      <c r="IE183" s="20"/>
      <c r="IF183" s="20"/>
      <c r="IG183" s="20"/>
      <c r="IH183" s="20"/>
      <c r="II183" s="20"/>
      <c r="IJ183" s="20"/>
      <c r="IK183" s="20"/>
      <c r="IL183" s="20"/>
      <c r="IM183" s="20"/>
      <c r="IN183" s="20"/>
      <c r="IO183" s="20"/>
      <c r="IP183" s="20"/>
      <c r="IQ183" s="20"/>
      <c r="IR183" s="20"/>
      <c r="IS183" s="20"/>
      <c r="IT183" s="20"/>
      <c r="IU183" s="20"/>
      <c r="IV183" s="20"/>
      <c r="IW183" s="20"/>
      <c r="IX183" s="20"/>
      <c r="IY183" s="20"/>
      <c r="IZ183" s="20"/>
      <c r="JA183" s="20"/>
      <c r="JB183" s="20"/>
      <c r="JC183" s="20"/>
      <c r="JD183" s="20"/>
      <c r="JE183" s="20"/>
      <c r="JF183" s="20"/>
      <c r="JG183" s="20"/>
      <c r="JH183" s="20"/>
      <c r="JI183" s="20"/>
      <c r="JJ183" s="20"/>
      <c r="JK183" s="20"/>
      <c r="JL183" s="20"/>
      <c r="JM183" s="20"/>
      <c r="JN183" s="20"/>
      <c r="JO183" s="20"/>
      <c r="JP183" s="20"/>
      <c r="JQ183" s="20"/>
      <c r="JR183" s="20"/>
      <c r="JS183" s="20"/>
      <c r="JT183" s="20"/>
      <c r="JU183" s="20"/>
      <c r="JV183" s="20"/>
      <c r="JW183" s="20"/>
      <c r="JX183" s="20"/>
      <c r="JY183" s="20"/>
      <c r="JZ183" s="20"/>
      <c r="KA183" s="20"/>
      <c r="KB183" s="20"/>
      <c r="KC183" s="20"/>
      <c r="KD183" s="20"/>
      <c r="KE183" s="20"/>
      <c r="KF183" s="20"/>
      <c r="KG183" s="20"/>
      <c r="KH183" s="20"/>
      <c r="KI183" s="20"/>
      <c r="KJ183" s="20"/>
      <c r="KK183" s="20"/>
      <c r="KL183" s="20"/>
      <c r="KM183" s="20"/>
      <c r="KN183" s="20"/>
      <c r="KO183" s="20"/>
      <c r="KP183" s="20"/>
      <c r="KQ183" s="20"/>
      <c r="KR183" s="20"/>
      <c r="KS183" s="20"/>
      <c r="KT183" s="20"/>
      <c r="KU183" s="20"/>
      <c r="KV183" s="20"/>
      <c r="KW183" s="20"/>
      <c r="KX183" s="20"/>
      <c r="KY183" s="20"/>
      <c r="KZ183" s="20"/>
      <c r="LA183" s="20"/>
      <c r="LB183" s="20"/>
      <c r="LC183" s="20"/>
      <c r="LD183" s="20"/>
      <c r="LE183" s="20"/>
      <c r="LF183" s="20"/>
      <c r="LG183" s="20"/>
      <c r="LH183" s="20"/>
      <c r="LI183" s="20"/>
      <c r="LJ183" s="20"/>
      <c r="LK183" s="20"/>
      <c r="LL183" s="20"/>
      <c r="LM183" s="20"/>
      <c r="LN183" s="20"/>
      <c r="LO183" s="20"/>
      <c r="LP183" s="20"/>
      <c r="LQ183" s="20"/>
      <c r="LR183" s="20"/>
      <c r="LS183" s="20"/>
      <c r="LT183" s="20"/>
      <c r="LU183" s="20"/>
      <c r="LV183" s="20"/>
      <c r="LW183" s="20"/>
      <c r="LX183" s="20"/>
      <c r="LY183" s="20"/>
      <c r="LZ183" s="20"/>
      <c r="MA183" s="20"/>
      <c r="MB183" s="20"/>
      <c r="MC183" s="20"/>
      <c r="MD183" s="20"/>
      <c r="ME183" s="20"/>
      <c r="MF183" s="20"/>
      <c r="MG183" s="20"/>
      <c r="MH183" s="20"/>
      <c r="MI183" s="20"/>
      <c r="MJ183" s="20"/>
      <c r="MK183" s="20"/>
      <c r="ML183" s="20"/>
      <c r="MM183" s="20"/>
      <c r="MN183" s="20"/>
      <c r="MO183" s="20"/>
      <c r="MP183" s="20"/>
      <c r="MQ183" s="20"/>
      <c r="MR183" s="20"/>
      <c r="MS183" s="20"/>
      <c r="MT183" s="20"/>
      <c r="MU183" s="20"/>
      <c r="MV183" s="20"/>
      <c r="MW183" s="20"/>
      <c r="MX183" s="20"/>
      <c r="MY183" s="20"/>
      <c r="MZ183" s="20"/>
      <c r="NA183" s="20"/>
      <c r="NB183" s="20"/>
      <c r="NC183" s="20"/>
      <c r="ND183" s="20"/>
      <c r="NE183" s="20"/>
      <c r="NF183" s="20"/>
      <c r="NG183" s="20"/>
      <c r="NH183" s="20"/>
      <c r="NI183" s="20"/>
      <c r="NJ183" s="20"/>
      <c r="NK183" s="20"/>
      <c r="NL183" s="20"/>
      <c r="NM183" s="20"/>
      <c r="NN183" s="20"/>
      <c r="NO183" s="20"/>
      <c r="NP183" s="20"/>
      <c r="NQ183" s="20"/>
      <c r="NR183" s="20"/>
      <c r="NS183" s="20"/>
      <c r="NT183" s="20"/>
      <c r="NU183" s="20"/>
      <c r="NV183" s="20"/>
      <c r="NW183" s="20"/>
      <c r="NX183" s="20"/>
      <c r="NY183" s="20"/>
      <c r="NZ183" s="20"/>
      <c r="OA183" s="20"/>
      <c r="OB183" s="20"/>
      <c r="OC183" s="20"/>
      <c r="OD183" s="20"/>
      <c r="OE183" s="20"/>
      <c r="OF183" s="20"/>
      <c r="OG183" s="20"/>
      <c r="OH183" s="20"/>
      <c r="OI183" s="20"/>
      <c r="OJ183" s="20"/>
      <c r="OK183" s="20"/>
      <c r="OL183" s="20"/>
      <c r="OM183" s="20"/>
      <c r="ON183" s="20"/>
      <c r="OO183" s="20"/>
      <c r="OP183" s="20"/>
      <c r="OQ183" s="20"/>
      <c r="OR183" s="20"/>
      <c r="OS183" s="20"/>
      <c r="OT183" s="20"/>
      <c r="OU183" s="20"/>
      <c r="OV183" s="20"/>
      <c r="OW183" s="20"/>
      <c r="OX183" s="20"/>
      <c r="OY183" s="20"/>
      <c r="OZ183" s="20"/>
      <c r="PA183" s="20"/>
      <c r="PB183" s="20"/>
      <c r="PC183" s="20"/>
      <c r="PD183" s="20"/>
      <c r="PE183" s="20"/>
      <c r="PF183" s="20"/>
      <c r="PG183" s="20"/>
      <c r="PH183" s="20"/>
      <c r="PI183" s="20"/>
      <c r="PJ183" s="20"/>
      <c r="PK183" s="20"/>
      <c r="PL183" s="20"/>
      <c r="PM183" s="20"/>
      <c r="PN183" s="20"/>
      <c r="PO183" s="20"/>
      <c r="PP183" s="20"/>
      <c r="PQ183" s="20"/>
      <c r="PR183" s="20"/>
      <c r="PS183" s="20"/>
      <c r="PT183" s="20"/>
      <c r="PU183" s="20"/>
      <c r="PV183" s="20"/>
      <c r="PW183" s="20"/>
      <c r="PX183" s="20"/>
      <c r="PY183" s="20"/>
      <c r="PZ183" s="20"/>
      <c r="QA183" s="20"/>
      <c r="QB183" s="20"/>
      <c r="QC183" s="20"/>
      <c r="QD183" s="20"/>
      <c r="QE183" s="20"/>
      <c r="QF183" s="20"/>
      <c r="QG183" s="20"/>
      <c r="QH183" s="20"/>
      <c r="QI183" s="20"/>
      <c r="QJ183" s="20"/>
      <c r="QK183" s="20"/>
      <c r="QL183" s="20"/>
      <c r="QM183" s="20"/>
      <c r="QN183" s="20"/>
      <c r="QO183" s="20"/>
      <c r="QP183" s="20"/>
      <c r="QQ183" s="20"/>
      <c r="QR183" s="20"/>
      <c r="QS183" s="20"/>
      <c r="QT183" s="20"/>
      <c r="QU183" s="20"/>
      <c r="QV183" s="20"/>
      <c r="QW183" s="20"/>
      <c r="QX183" s="20"/>
      <c r="QY183" s="20"/>
      <c r="QZ183" s="20"/>
      <c r="RA183" s="20"/>
      <c r="RB183" s="20"/>
      <c r="RC183" s="20"/>
      <c r="RD183" s="20"/>
      <c r="RE183" s="20"/>
      <c r="RF183" s="20"/>
      <c r="RG183" s="20"/>
      <c r="RH183" s="20"/>
      <c r="RI183" s="20"/>
      <c r="RJ183" s="20"/>
      <c r="RK183" s="20"/>
      <c r="RL183" s="20"/>
      <c r="RM183" s="20"/>
      <c r="RN183" s="20"/>
      <c r="RO183" s="20"/>
      <c r="RP183" s="20"/>
      <c r="RQ183" s="20"/>
      <c r="RR183" s="20"/>
      <c r="RS183" s="20"/>
      <c r="RT183" s="20"/>
      <c r="RU183" s="20"/>
      <c r="RV183" s="20"/>
      <c r="RW183" s="20"/>
      <c r="RX183" s="20"/>
      <c r="RY183" s="20"/>
      <c r="RZ183" s="20"/>
      <c r="SA183" s="20"/>
      <c r="SB183" s="20"/>
      <c r="SC183" s="20"/>
      <c r="SD183" s="20"/>
      <c r="SE183" s="20"/>
      <c r="SF183" s="20"/>
      <c r="SG183" s="20"/>
      <c r="SH183" s="20"/>
      <c r="SI183" s="20"/>
      <c r="SJ183" s="20"/>
      <c r="SK183" s="20"/>
      <c r="SL183" s="20"/>
      <c r="SM183" s="20"/>
      <c r="SN183" s="20"/>
      <c r="SO183" s="20"/>
      <c r="SP183" s="20"/>
      <c r="SQ183" s="20"/>
      <c r="SR183" s="20"/>
      <c r="SS183" s="20"/>
      <c r="ST183" s="20"/>
      <c r="SU183" s="20"/>
      <c r="SV183" s="20"/>
      <c r="SW183" s="20"/>
      <c r="SX183" s="20"/>
      <c r="SY183" s="20"/>
      <c r="SZ183" s="20"/>
      <c r="TA183" s="20"/>
      <c r="TB183" s="20"/>
      <c r="TC183" s="20"/>
      <c r="TD183" s="20"/>
      <c r="TE183" s="20"/>
      <c r="TF183" s="20"/>
      <c r="TG183" s="20"/>
      <c r="TH183" s="20"/>
      <c r="TI183" s="20"/>
      <c r="TJ183" s="20"/>
      <c r="TK183" s="20"/>
      <c r="TL183" s="20"/>
      <c r="TM183" s="20"/>
      <c r="TN183" s="20"/>
      <c r="TO183" s="20"/>
      <c r="TP183" s="20"/>
      <c r="TQ183" s="20"/>
      <c r="TR183" s="20"/>
      <c r="TS183" s="20"/>
      <c r="TT183" s="20"/>
      <c r="TU183" s="20"/>
      <c r="TV183" s="20"/>
      <c r="TW183" s="20"/>
      <c r="TX183" s="20"/>
      <c r="TY183" s="20"/>
      <c r="TZ183" s="20"/>
      <c r="UA183" s="20"/>
      <c r="UB183" s="20"/>
      <c r="UC183" s="20"/>
      <c r="UD183" s="20"/>
      <c r="UE183" s="20"/>
      <c r="UF183" s="20"/>
      <c r="UG183" s="20"/>
      <c r="UH183" s="20"/>
      <c r="UI183" s="20"/>
      <c r="UJ183" s="20"/>
      <c r="UK183" s="20"/>
      <c r="UL183" s="20"/>
      <c r="UM183" s="20"/>
      <c r="UN183" s="20"/>
      <c r="UO183" s="20"/>
      <c r="UP183" s="20"/>
      <c r="UQ183" s="20"/>
      <c r="UR183" s="20"/>
      <c r="US183" s="20"/>
      <c r="UT183" s="20"/>
      <c r="UU183" s="20"/>
      <c r="UV183" s="20"/>
      <c r="UW183" s="20"/>
      <c r="UX183" s="20"/>
      <c r="UY183" s="20"/>
      <c r="UZ183" s="20"/>
      <c r="VA183" s="20"/>
      <c r="VB183" s="20"/>
      <c r="VC183" s="20"/>
      <c r="VD183" s="20"/>
      <c r="VE183" s="20"/>
      <c r="VF183" s="20"/>
      <c r="VG183" s="20"/>
      <c r="VH183" s="20"/>
      <c r="VI183" s="20"/>
      <c r="VJ183" s="20"/>
      <c r="VK183" s="20"/>
      <c r="VL183" s="20"/>
      <c r="VM183" s="20"/>
      <c r="VN183" s="20"/>
      <c r="VO183" s="20"/>
      <c r="VP183" s="20"/>
      <c r="VQ183" s="20"/>
      <c r="VR183" s="20"/>
      <c r="VS183" s="20"/>
      <c r="VT183" s="20"/>
      <c r="VU183" s="20"/>
      <c r="VV183" s="20"/>
      <c r="VW183" s="20"/>
      <c r="VX183" s="20"/>
      <c r="VY183" s="20"/>
      <c r="VZ183" s="20"/>
      <c r="WA183" s="20"/>
      <c r="WB183" s="20"/>
      <c r="WC183" s="20"/>
      <c r="WD183" s="20"/>
      <c r="WE183" s="20"/>
      <c r="WF183" s="20"/>
      <c r="WG183" s="20"/>
      <c r="WH183" s="20"/>
      <c r="WI183" s="20"/>
      <c r="WJ183" s="20"/>
      <c r="WK183" s="20"/>
      <c r="WL183" s="20"/>
      <c r="WM183" s="20"/>
      <c r="WN183" s="20"/>
      <c r="WO183" s="20"/>
      <c r="WP183" s="20"/>
      <c r="WQ183" s="20"/>
      <c r="WR183" s="20"/>
      <c r="WS183" s="20"/>
      <c r="WT183" s="20"/>
      <c r="WU183" s="20"/>
      <c r="WV183" s="20"/>
      <c r="WW183" s="20"/>
      <c r="WX183" s="20"/>
      <c r="WY183" s="20"/>
      <c r="WZ183" s="20"/>
      <c r="XA183" s="20"/>
      <c r="XB183" s="20"/>
      <c r="XC183" s="20"/>
      <c r="XD183" s="20"/>
      <c r="XE183" s="20"/>
      <c r="XF183" s="20"/>
      <c r="XG183" s="20"/>
      <c r="XH183" s="20"/>
      <c r="XI183" s="20"/>
      <c r="XJ183" s="20"/>
      <c r="XK183" s="20"/>
      <c r="XL183" s="20"/>
      <c r="XM183" s="20"/>
      <c r="XN183" s="20"/>
      <c r="XO183" s="20"/>
      <c r="XP183" s="20"/>
      <c r="XQ183" s="20"/>
      <c r="XR183" s="20"/>
      <c r="XS183" s="20"/>
      <c r="XT183" s="20"/>
      <c r="XU183" s="20"/>
      <c r="XV183" s="20"/>
      <c r="XW183" s="20"/>
      <c r="XX183" s="20"/>
      <c r="XY183" s="20"/>
      <c r="XZ183" s="20"/>
      <c r="YA183" s="20"/>
      <c r="YB183" s="20"/>
      <c r="YC183" s="20"/>
      <c r="YD183" s="20"/>
      <c r="YE183" s="20"/>
      <c r="YF183" s="20"/>
      <c r="YG183" s="20"/>
      <c r="YH183" s="20"/>
      <c r="YI183" s="20"/>
      <c r="YJ183" s="20"/>
      <c r="YK183" s="20"/>
      <c r="YL183" s="20"/>
      <c r="YM183" s="20"/>
      <c r="YN183" s="20"/>
      <c r="YO183" s="20"/>
      <c r="YP183" s="20"/>
      <c r="YQ183" s="20"/>
      <c r="YR183" s="20"/>
      <c r="YS183" s="20"/>
      <c r="YT183" s="20"/>
      <c r="YU183" s="20"/>
      <c r="YV183" s="20"/>
      <c r="YW183" s="20"/>
      <c r="YX183" s="20"/>
      <c r="YY183" s="20"/>
      <c r="YZ183" s="20"/>
      <c r="ZA183" s="20"/>
      <c r="ZB183" s="20"/>
      <c r="ZC183" s="20"/>
      <c r="ZD183" s="20"/>
      <c r="ZE183" s="20"/>
      <c r="ZF183" s="20"/>
      <c r="ZG183" s="20"/>
      <c r="ZH183" s="20"/>
      <c r="ZI183" s="20"/>
      <c r="ZJ183" s="20"/>
      <c r="ZK183" s="20"/>
      <c r="ZL183" s="20"/>
      <c r="ZM183" s="20"/>
      <c r="ZN183" s="20"/>
      <c r="ZO183" s="20"/>
      <c r="ZP183" s="20"/>
      <c r="ZQ183" s="20"/>
      <c r="ZR183" s="20"/>
      <c r="ZS183" s="20"/>
      <c r="ZT183" s="20"/>
      <c r="ZU183" s="20"/>
      <c r="ZV183" s="20"/>
      <c r="ZW183" s="20"/>
      <c r="ZX183" s="20"/>
      <c r="ZY183" s="20"/>
      <c r="ZZ183" s="20"/>
      <c r="AAA183" s="20"/>
      <c r="AAB183" s="20"/>
      <c r="AAC183" s="20"/>
      <c r="AAD183" s="20"/>
      <c r="AAE183" s="20"/>
      <c r="AAF183" s="20"/>
      <c r="AAG183" s="20"/>
      <c r="AAH183" s="20"/>
      <c r="AAI183" s="20"/>
      <c r="AAJ183" s="20"/>
      <c r="AAK183" s="20"/>
      <c r="AAL183" s="20"/>
      <c r="AAM183" s="20"/>
      <c r="AAN183" s="20"/>
      <c r="AAO183" s="20"/>
      <c r="AAP183" s="20"/>
      <c r="AAQ183" s="20"/>
      <c r="AAR183" s="20"/>
      <c r="AAS183" s="20"/>
      <c r="AAT183" s="20"/>
      <c r="AAU183" s="20"/>
      <c r="AAV183" s="20"/>
      <c r="AAW183" s="20"/>
      <c r="AAX183" s="20"/>
      <c r="AAY183" s="20"/>
      <c r="AAZ183" s="20"/>
      <c r="ABA183" s="20"/>
      <c r="ABB183" s="20"/>
      <c r="ABC183" s="20"/>
      <c r="ABD183" s="20"/>
      <c r="ABE183" s="20"/>
      <c r="ABF183" s="20"/>
      <c r="ABG183" s="20"/>
      <c r="ABH183" s="20"/>
      <c r="ABI183" s="20"/>
      <c r="ABJ183" s="20"/>
      <c r="ABK183" s="20"/>
      <c r="ABL183" s="20"/>
      <c r="ABM183" s="20"/>
      <c r="ABN183" s="20"/>
      <c r="ABO183" s="20"/>
      <c r="ABP183" s="20"/>
      <c r="ABQ183" s="20"/>
      <c r="ABR183" s="20"/>
      <c r="ABS183" s="20"/>
      <c r="ABT183" s="20"/>
      <c r="ABU183" s="20"/>
      <c r="ABV183" s="20"/>
      <c r="ABW183" s="20"/>
      <c r="ABX183" s="20"/>
      <c r="ABY183" s="20"/>
      <c r="ABZ183" s="20"/>
      <c r="ACA183" s="20"/>
      <c r="ACB183" s="20"/>
      <c r="ACC183" s="20"/>
      <c r="ACD183" s="20"/>
      <c r="ACE183" s="20"/>
      <c r="ACF183" s="20"/>
      <c r="ACG183" s="20"/>
      <c r="ACH183" s="20"/>
      <c r="ACI183" s="20"/>
      <c r="ACJ183" s="20"/>
      <c r="ACK183" s="20"/>
      <c r="ACL183" s="20"/>
      <c r="ACM183" s="20"/>
      <c r="ACN183" s="20"/>
      <c r="ACO183" s="20"/>
      <c r="ACP183" s="20"/>
      <c r="ACQ183" s="20"/>
      <c r="ACR183" s="20"/>
      <c r="ACS183" s="20"/>
      <c r="ACT183" s="20"/>
      <c r="ACU183" s="20"/>
      <c r="ACV183" s="20"/>
      <c r="ACW183" s="20"/>
      <c r="ACX183" s="20"/>
      <c r="ACY183" s="20"/>
      <c r="ACZ183" s="20"/>
      <c r="ADA183" s="20"/>
      <c r="ADB183" s="20"/>
      <c r="ADC183" s="20"/>
      <c r="ADD183" s="20"/>
      <c r="ADE183" s="20"/>
      <c r="ADF183" s="20"/>
      <c r="ADG183" s="20"/>
      <c r="ADH183" s="20"/>
      <c r="ADI183" s="20"/>
      <c r="ADJ183" s="20"/>
      <c r="ADK183" s="20"/>
      <c r="ADL183" s="20"/>
      <c r="ADM183" s="20"/>
      <c r="ADN183" s="20"/>
      <c r="ADO183" s="20"/>
      <c r="ADP183" s="20"/>
      <c r="ADQ183" s="20"/>
      <c r="ADR183" s="20"/>
      <c r="ADS183" s="20"/>
      <c r="ADT183" s="20"/>
      <c r="ADU183" s="20"/>
      <c r="ADV183" s="20"/>
      <c r="ADW183" s="20"/>
      <c r="ADX183" s="20"/>
      <c r="ADY183" s="20"/>
      <c r="ADZ183" s="20"/>
      <c r="AEA183" s="20"/>
      <c r="AEB183" s="20"/>
      <c r="AEC183" s="20"/>
      <c r="AED183" s="20"/>
      <c r="AEE183" s="20"/>
      <c r="AEF183" s="20"/>
      <c r="AEG183" s="20"/>
      <c r="AEH183" s="20"/>
      <c r="AEI183" s="20"/>
      <c r="AEJ183" s="20"/>
      <c r="AEK183" s="20"/>
      <c r="AEL183" s="20"/>
      <c r="AEM183" s="20"/>
      <c r="AEN183" s="20"/>
      <c r="AEO183" s="20"/>
      <c r="AEP183" s="20"/>
      <c r="AEQ183" s="20"/>
      <c r="AER183" s="20"/>
      <c r="AES183" s="20"/>
      <c r="AET183" s="20"/>
      <c r="AEU183" s="20"/>
      <c r="AEV183" s="20"/>
      <c r="AEW183" s="20"/>
      <c r="AEX183" s="20"/>
      <c r="AEY183" s="20"/>
      <c r="AEZ183" s="20"/>
      <c r="AFA183" s="20"/>
      <c r="AFB183" s="20"/>
      <c r="AFC183" s="20"/>
      <c r="AFD183" s="20"/>
      <c r="AFE183" s="20"/>
      <c r="AFF183" s="20"/>
      <c r="AFG183" s="20"/>
      <c r="AFH183" s="20"/>
      <c r="AFI183" s="20"/>
      <c r="AFJ183" s="20"/>
      <c r="AFK183" s="20"/>
      <c r="AFL183" s="20"/>
      <c r="AFM183" s="20"/>
      <c r="AFN183" s="20"/>
      <c r="AFO183" s="20"/>
      <c r="AFP183" s="20"/>
      <c r="AFQ183" s="20"/>
      <c r="AFR183" s="20"/>
      <c r="AFS183" s="20"/>
      <c r="AFT183" s="20"/>
      <c r="AFU183" s="20"/>
      <c r="AFV183" s="20"/>
      <c r="AFW183" s="20"/>
      <c r="AFX183" s="20"/>
      <c r="AFY183" s="20"/>
      <c r="AFZ183" s="20"/>
      <c r="AGA183" s="20"/>
      <c r="AGB183" s="20"/>
      <c r="AGC183" s="20"/>
      <c r="AGD183" s="20"/>
      <c r="AGE183" s="20"/>
      <c r="AGF183" s="20"/>
      <c r="AGG183" s="20"/>
      <c r="AGH183" s="20"/>
      <c r="AGI183" s="20"/>
      <c r="AGJ183" s="20"/>
      <c r="AGK183" s="20"/>
      <c r="AGL183" s="20"/>
      <c r="AGM183" s="20"/>
      <c r="AGN183" s="20"/>
      <c r="AGO183" s="20"/>
      <c r="AGP183" s="20"/>
      <c r="AGQ183" s="20"/>
      <c r="AGR183" s="20"/>
      <c r="AGS183" s="20"/>
      <c r="AGT183" s="20"/>
      <c r="AGU183" s="20"/>
      <c r="AGV183" s="20"/>
      <c r="AGW183" s="20"/>
      <c r="AGX183" s="20"/>
      <c r="AGY183" s="20"/>
      <c r="AGZ183" s="20"/>
      <c r="AHA183" s="20"/>
      <c r="AHB183" s="20"/>
      <c r="AHC183" s="20"/>
      <c r="AHD183" s="20"/>
      <c r="AHE183" s="20"/>
      <c r="AHF183" s="20"/>
      <c r="AHG183" s="20"/>
      <c r="AHH183" s="20"/>
      <c r="AHI183" s="20"/>
      <c r="AHJ183" s="20"/>
      <c r="AHK183" s="20"/>
      <c r="AHL183" s="20"/>
      <c r="AHM183" s="20"/>
      <c r="AHN183" s="20"/>
      <c r="AHO183" s="20"/>
      <c r="AHP183" s="20"/>
      <c r="AHQ183" s="20"/>
      <c r="AHR183" s="20"/>
      <c r="AHS183" s="20"/>
      <c r="AHT183" s="20"/>
      <c r="AHU183" s="20"/>
      <c r="AHV183" s="20"/>
      <c r="AHW183" s="20"/>
      <c r="AHX183" s="20"/>
      <c r="AHY183" s="20"/>
      <c r="AHZ183" s="20"/>
      <c r="AIA183" s="20"/>
      <c r="AIB183" s="20"/>
      <c r="AIC183" s="20"/>
      <c r="AID183" s="20"/>
      <c r="AIE183" s="20"/>
      <c r="AIF183" s="20"/>
      <c r="AIG183" s="20"/>
      <c r="AIH183" s="20"/>
      <c r="AII183" s="20"/>
      <c r="AIJ183" s="20"/>
      <c r="AIK183" s="20"/>
      <c r="AIL183" s="20"/>
      <c r="AIM183" s="20"/>
      <c r="AIN183" s="20"/>
      <c r="AIO183" s="20"/>
      <c r="AIP183" s="20"/>
      <c r="AIQ183" s="20"/>
      <c r="AIR183" s="20"/>
      <c r="AIS183" s="20"/>
      <c r="AIT183" s="20"/>
      <c r="AIU183" s="20"/>
      <c r="AIV183" s="20"/>
      <c r="AIW183" s="20"/>
      <c r="AIX183" s="20"/>
      <c r="AIY183" s="20"/>
      <c r="AIZ183" s="20"/>
      <c r="AJA183" s="20"/>
      <c r="AJB183" s="20"/>
      <c r="AJC183" s="20"/>
      <c r="AJD183" s="20"/>
      <c r="AJE183" s="20"/>
      <c r="AJF183" s="20"/>
      <c r="AJG183" s="20"/>
      <c r="AJH183" s="20"/>
      <c r="AJI183" s="20"/>
      <c r="AJJ183" s="20"/>
      <c r="AJK183" s="20"/>
      <c r="AJL183" s="20"/>
      <c r="AJM183" s="20"/>
      <c r="AJN183" s="20"/>
      <c r="AJO183" s="20"/>
      <c r="AJP183" s="20"/>
      <c r="AJQ183" s="20"/>
      <c r="AJR183" s="20"/>
      <c r="AJS183" s="20"/>
      <c r="AJT183" s="20"/>
      <c r="AJU183" s="20"/>
      <c r="AJV183" s="20"/>
      <c r="AJW183" s="20"/>
      <c r="AJX183" s="20"/>
      <c r="AJY183" s="20"/>
      <c r="AJZ183" s="20"/>
      <c r="AKA183" s="20"/>
      <c r="AKB183" s="20"/>
      <c r="AKC183" s="20"/>
      <c r="AKD183" s="20"/>
      <c r="AKE183" s="20"/>
      <c r="AKF183" s="20"/>
      <c r="AKG183" s="20"/>
      <c r="AKH183" s="20"/>
      <c r="AKI183" s="20"/>
      <c r="AKJ183" s="20"/>
      <c r="AKK183" s="20"/>
      <c r="AKL183" s="20"/>
      <c r="AKM183" s="20"/>
      <c r="AKN183" s="20"/>
      <c r="AKO183" s="20"/>
      <c r="AKP183" s="20"/>
      <c r="AKQ183" s="20"/>
      <c r="AKR183" s="20"/>
      <c r="AKS183" s="20"/>
      <c r="AKT183" s="20"/>
      <c r="AKU183" s="20"/>
      <c r="AKV183" s="20"/>
      <c r="AKW183" s="20"/>
      <c r="AKX183" s="20"/>
      <c r="AKY183" s="20"/>
      <c r="AKZ183" s="20"/>
      <c r="ALA183" s="20"/>
      <c r="ALB183" s="20"/>
      <c r="ALC183" s="20"/>
      <c r="ALD183" s="20"/>
      <c r="ALE183" s="20"/>
      <c r="ALF183" s="20"/>
      <c r="ALG183" s="20"/>
      <c r="ALH183" s="20"/>
      <c r="ALI183" s="20"/>
      <c r="ALJ183" s="20"/>
      <c r="ALK183" s="20"/>
      <c r="ALL183" s="20"/>
      <c r="ALM183" s="20"/>
      <c r="ALN183" s="20"/>
      <c r="ALO183" s="20"/>
      <c r="ALP183" s="20"/>
      <c r="ALQ183" s="20"/>
      <c r="ALR183" s="20"/>
      <c r="ALS183" s="20"/>
      <c r="ALT183" s="20"/>
      <c r="ALU183" s="20"/>
      <c r="ALV183" s="20"/>
      <c r="ALW183" s="20"/>
      <c r="ALX183" s="20"/>
      <c r="ALY183" s="20"/>
      <c r="ALZ183" s="20"/>
      <c r="AMA183" s="20"/>
      <c r="AMB183" s="20"/>
      <c r="AMC183" s="20"/>
      <c r="AMD183" s="20"/>
      <c r="AME183" s="20"/>
      <c r="AMF183" s="20"/>
      <c r="AMG183" s="20"/>
      <c r="AMH183" s="20"/>
      <c r="AMI183" s="20"/>
      <c r="AMJ183" s="20"/>
      <c r="AMK183" s="20"/>
    </row>
    <row r="184" spans="1:1025" ht="14.25" x14ac:dyDescent="0.2">
      <c r="A184" s="86" t="s">
        <v>13881</v>
      </c>
      <c r="B184" s="87" t="s">
        <v>13882</v>
      </c>
      <c r="C184" s="86" t="s">
        <v>14026</v>
      </c>
      <c r="D184" s="86" t="s">
        <v>13883</v>
      </c>
      <c r="E184" s="88">
        <v>0.99439487401090798</v>
      </c>
      <c r="F184" s="88">
        <v>0.99864612382789797</v>
      </c>
      <c r="G184" s="88">
        <v>0.84774713397954005</v>
      </c>
      <c r="H184" s="100" t="s">
        <v>14089</v>
      </c>
      <c r="I184" s="86">
        <v>12</v>
      </c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  <c r="HZ184" s="20"/>
      <c r="IA184" s="20"/>
      <c r="IB184" s="20"/>
      <c r="IC184" s="20"/>
      <c r="ID184" s="20"/>
      <c r="IE184" s="20"/>
      <c r="IF184" s="20"/>
      <c r="IG184" s="20"/>
      <c r="IH184" s="20"/>
      <c r="II184" s="20"/>
      <c r="IJ184" s="20"/>
      <c r="IK184" s="20"/>
      <c r="IL184" s="20"/>
      <c r="IM184" s="20"/>
      <c r="IN184" s="20"/>
      <c r="IO184" s="20"/>
      <c r="IP184" s="20"/>
      <c r="IQ184" s="20"/>
      <c r="IR184" s="20"/>
      <c r="IS184" s="20"/>
      <c r="IT184" s="20"/>
      <c r="IU184" s="20"/>
      <c r="IV184" s="20"/>
      <c r="IW184" s="20"/>
      <c r="IX184" s="20"/>
      <c r="IY184" s="20"/>
      <c r="IZ184" s="20"/>
      <c r="JA184" s="20"/>
      <c r="JB184" s="20"/>
      <c r="JC184" s="20"/>
      <c r="JD184" s="20"/>
      <c r="JE184" s="20"/>
      <c r="JF184" s="20"/>
      <c r="JG184" s="20"/>
      <c r="JH184" s="20"/>
      <c r="JI184" s="20"/>
      <c r="JJ184" s="20"/>
      <c r="JK184" s="20"/>
      <c r="JL184" s="20"/>
      <c r="JM184" s="20"/>
      <c r="JN184" s="20"/>
      <c r="JO184" s="20"/>
      <c r="JP184" s="20"/>
      <c r="JQ184" s="20"/>
      <c r="JR184" s="20"/>
      <c r="JS184" s="20"/>
      <c r="JT184" s="20"/>
      <c r="JU184" s="20"/>
      <c r="JV184" s="20"/>
      <c r="JW184" s="20"/>
      <c r="JX184" s="20"/>
      <c r="JY184" s="20"/>
      <c r="JZ184" s="20"/>
      <c r="KA184" s="20"/>
      <c r="KB184" s="20"/>
      <c r="KC184" s="20"/>
      <c r="KD184" s="20"/>
      <c r="KE184" s="20"/>
      <c r="KF184" s="20"/>
      <c r="KG184" s="20"/>
      <c r="KH184" s="20"/>
      <c r="KI184" s="20"/>
      <c r="KJ184" s="20"/>
      <c r="KK184" s="20"/>
      <c r="KL184" s="20"/>
      <c r="KM184" s="20"/>
      <c r="KN184" s="20"/>
      <c r="KO184" s="20"/>
      <c r="KP184" s="20"/>
      <c r="KQ184" s="20"/>
      <c r="KR184" s="20"/>
      <c r="KS184" s="20"/>
      <c r="KT184" s="20"/>
      <c r="KU184" s="20"/>
      <c r="KV184" s="20"/>
      <c r="KW184" s="20"/>
      <c r="KX184" s="20"/>
      <c r="KY184" s="20"/>
      <c r="KZ184" s="20"/>
      <c r="LA184" s="20"/>
      <c r="LB184" s="20"/>
      <c r="LC184" s="20"/>
      <c r="LD184" s="20"/>
      <c r="LE184" s="20"/>
      <c r="LF184" s="20"/>
      <c r="LG184" s="20"/>
      <c r="LH184" s="20"/>
      <c r="LI184" s="20"/>
      <c r="LJ184" s="20"/>
      <c r="LK184" s="20"/>
      <c r="LL184" s="20"/>
      <c r="LM184" s="20"/>
      <c r="LN184" s="20"/>
      <c r="LO184" s="20"/>
      <c r="LP184" s="20"/>
      <c r="LQ184" s="20"/>
      <c r="LR184" s="20"/>
      <c r="LS184" s="20"/>
      <c r="LT184" s="20"/>
      <c r="LU184" s="20"/>
      <c r="LV184" s="20"/>
      <c r="LW184" s="20"/>
      <c r="LX184" s="20"/>
      <c r="LY184" s="20"/>
      <c r="LZ184" s="20"/>
      <c r="MA184" s="20"/>
      <c r="MB184" s="20"/>
      <c r="MC184" s="20"/>
      <c r="MD184" s="20"/>
      <c r="ME184" s="20"/>
      <c r="MF184" s="20"/>
      <c r="MG184" s="20"/>
      <c r="MH184" s="20"/>
      <c r="MI184" s="20"/>
      <c r="MJ184" s="20"/>
      <c r="MK184" s="20"/>
      <c r="ML184" s="20"/>
      <c r="MM184" s="20"/>
      <c r="MN184" s="20"/>
      <c r="MO184" s="20"/>
      <c r="MP184" s="20"/>
      <c r="MQ184" s="20"/>
      <c r="MR184" s="20"/>
      <c r="MS184" s="20"/>
      <c r="MT184" s="20"/>
      <c r="MU184" s="20"/>
      <c r="MV184" s="20"/>
      <c r="MW184" s="20"/>
      <c r="MX184" s="20"/>
      <c r="MY184" s="20"/>
      <c r="MZ184" s="20"/>
      <c r="NA184" s="20"/>
      <c r="NB184" s="20"/>
      <c r="NC184" s="20"/>
      <c r="ND184" s="20"/>
      <c r="NE184" s="20"/>
      <c r="NF184" s="20"/>
      <c r="NG184" s="20"/>
      <c r="NH184" s="20"/>
      <c r="NI184" s="20"/>
      <c r="NJ184" s="20"/>
      <c r="NK184" s="20"/>
      <c r="NL184" s="20"/>
      <c r="NM184" s="20"/>
      <c r="NN184" s="20"/>
      <c r="NO184" s="20"/>
      <c r="NP184" s="20"/>
      <c r="NQ184" s="20"/>
      <c r="NR184" s="20"/>
      <c r="NS184" s="20"/>
      <c r="NT184" s="20"/>
      <c r="NU184" s="20"/>
      <c r="NV184" s="20"/>
      <c r="NW184" s="20"/>
      <c r="NX184" s="20"/>
      <c r="NY184" s="20"/>
      <c r="NZ184" s="20"/>
      <c r="OA184" s="20"/>
      <c r="OB184" s="20"/>
      <c r="OC184" s="20"/>
      <c r="OD184" s="20"/>
      <c r="OE184" s="20"/>
      <c r="OF184" s="20"/>
      <c r="OG184" s="20"/>
      <c r="OH184" s="20"/>
      <c r="OI184" s="20"/>
      <c r="OJ184" s="20"/>
      <c r="OK184" s="20"/>
      <c r="OL184" s="20"/>
      <c r="OM184" s="20"/>
      <c r="ON184" s="20"/>
      <c r="OO184" s="20"/>
      <c r="OP184" s="20"/>
      <c r="OQ184" s="20"/>
      <c r="OR184" s="20"/>
      <c r="OS184" s="20"/>
      <c r="OT184" s="20"/>
      <c r="OU184" s="20"/>
      <c r="OV184" s="20"/>
      <c r="OW184" s="20"/>
      <c r="OX184" s="20"/>
      <c r="OY184" s="20"/>
      <c r="OZ184" s="20"/>
      <c r="PA184" s="20"/>
      <c r="PB184" s="20"/>
      <c r="PC184" s="20"/>
      <c r="PD184" s="20"/>
      <c r="PE184" s="20"/>
      <c r="PF184" s="20"/>
      <c r="PG184" s="20"/>
      <c r="PH184" s="20"/>
      <c r="PI184" s="20"/>
      <c r="PJ184" s="20"/>
      <c r="PK184" s="20"/>
      <c r="PL184" s="20"/>
      <c r="PM184" s="20"/>
      <c r="PN184" s="20"/>
      <c r="PO184" s="20"/>
      <c r="PP184" s="20"/>
      <c r="PQ184" s="20"/>
      <c r="PR184" s="20"/>
      <c r="PS184" s="20"/>
      <c r="PT184" s="20"/>
      <c r="PU184" s="20"/>
      <c r="PV184" s="20"/>
      <c r="PW184" s="20"/>
      <c r="PX184" s="20"/>
      <c r="PY184" s="20"/>
      <c r="PZ184" s="20"/>
      <c r="QA184" s="20"/>
      <c r="QB184" s="20"/>
      <c r="QC184" s="20"/>
      <c r="QD184" s="20"/>
      <c r="QE184" s="20"/>
      <c r="QF184" s="20"/>
      <c r="QG184" s="20"/>
      <c r="QH184" s="20"/>
      <c r="QI184" s="20"/>
      <c r="QJ184" s="20"/>
      <c r="QK184" s="20"/>
      <c r="QL184" s="20"/>
      <c r="QM184" s="20"/>
      <c r="QN184" s="20"/>
      <c r="QO184" s="20"/>
      <c r="QP184" s="20"/>
      <c r="QQ184" s="20"/>
      <c r="QR184" s="20"/>
      <c r="QS184" s="20"/>
      <c r="QT184" s="20"/>
      <c r="QU184" s="20"/>
      <c r="QV184" s="20"/>
      <c r="QW184" s="20"/>
      <c r="QX184" s="20"/>
      <c r="QY184" s="20"/>
      <c r="QZ184" s="20"/>
      <c r="RA184" s="20"/>
      <c r="RB184" s="20"/>
      <c r="RC184" s="20"/>
      <c r="RD184" s="20"/>
      <c r="RE184" s="20"/>
      <c r="RF184" s="20"/>
      <c r="RG184" s="20"/>
      <c r="RH184" s="20"/>
      <c r="RI184" s="20"/>
      <c r="RJ184" s="20"/>
      <c r="RK184" s="20"/>
      <c r="RL184" s="20"/>
      <c r="RM184" s="20"/>
      <c r="RN184" s="20"/>
      <c r="RO184" s="20"/>
      <c r="RP184" s="20"/>
      <c r="RQ184" s="20"/>
      <c r="RR184" s="20"/>
      <c r="RS184" s="20"/>
      <c r="RT184" s="20"/>
      <c r="RU184" s="20"/>
      <c r="RV184" s="20"/>
      <c r="RW184" s="20"/>
      <c r="RX184" s="20"/>
      <c r="RY184" s="20"/>
      <c r="RZ184" s="20"/>
      <c r="SA184" s="20"/>
      <c r="SB184" s="20"/>
      <c r="SC184" s="20"/>
      <c r="SD184" s="20"/>
      <c r="SE184" s="20"/>
      <c r="SF184" s="20"/>
      <c r="SG184" s="20"/>
      <c r="SH184" s="20"/>
      <c r="SI184" s="20"/>
      <c r="SJ184" s="20"/>
      <c r="SK184" s="20"/>
      <c r="SL184" s="20"/>
      <c r="SM184" s="20"/>
      <c r="SN184" s="20"/>
      <c r="SO184" s="20"/>
      <c r="SP184" s="20"/>
      <c r="SQ184" s="20"/>
      <c r="SR184" s="20"/>
      <c r="SS184" s="20"/>
      <c r="ST184" s="20"/>
      <c r="SU184" s="20"/>
      <c r="SV184" s="20"/>
      <c r="SW184" s="20"/>
      <c r="SX184" s="20"/>
      <c r="SY184" s="20"/>
      <c r="SZ184" s="20"/>
      <c r="TA184" s="20"/>
      <c r="TB184" s="20"/>
      <c r="TC184" s="20"/>
      <c r="TD184" s="20"/>
      <c r="TE184" s="20"/>
      <c r="TF184" s="20"/>
      <c r="TG184" s="20"/>
      <c r="TH184" s="20"/>
      <c r="TI184" s="20"/>
      <c r="TJ184" s="20"/>
      <c r="TK184" s="20"/>
      <c r="TL184" s="20"/>
      <c r="TM184" s="20"/>
      <c r="TN184" s="20"/>
      <c r="TO184" s="20"/>
      <c r="TP184" s="20"/>
      <c r="TQ184" s="20"/>
      <c r="TR184" s="20"/>
      <c r="TS184" s="20"/>
      <c r="TT184" s="20"/>
      <c r="TU184" s="20"/>
      <c r="TV184" s="20"/>
      <c r="TW184" s="20"/>
      <c r="TX184" s="20"/>
      <c r="TY184" s="20"/>
      <c r="TZ184" s="20"/>
      <c r="UA184" s="20"/>
      <c r="UB184" s="20"/>
      <c r="UC184" s="20"/>
      <c r="UD184" s="20"/>
      <c r="UE184" s="20"/>
      <c r="UF184" s="20"/>
      <c r="UG184" s="20"/>
      <c r="UH184" s="20"/>
      <c r="UI184" s="20"/>
      <c r="UJ184" s="20"/>
      <c r="UK184" s="20"/>
      <c r="UL184" s="20"/>
      <c r="UM184" s="20"/>
      <c r="UN184" s="20"/>
      <c r="UO184" s="20"/>
      <c r="UP184" s="20"/>
      <c r="UQ184" s="20"/>
      <c r="UR184" s="20"/>
      <c r="US184" s="20"/>
      <c r="UT184" s="20"/>
      <c r="UU184" s="20"/>
      <c r="UV184" s="20"/>
      <c r="UW184" s="20"/>
      <c r="UX184" s="20"/>
      <c r="UY184" s="20"/>
      <c r="UZ184" s="20"/>
      <c r="VA184" s="20"/>
      <c r="VB184" s="20"/>
      <c r="VC184" s="20"/>
      <c r="VD184" s="20"/>
      <c r="VE184" s="20"/>
      <c r="VF184" s="20"/>
      <c r="VG184" s="20"/>
      <c r="VH184" s="20"/>
      <c r="VI184" s="20"/>
      <c r="VJ184" s="20"/>
      <c r="VK184" s="20"/>
      <c r="VL184" s="20"/>
      <c r="VM184" s="20"/>
      <c r="VN184" s="20"/>
      <c r="VO184" s="20"/>
      <c r="VP184" s="20"/>
      <c r="VQ184" s="20"/>
      <c r="VR184" s="20"/>
      <c r="VS184" s="20"/>
      <c r="VT184" s="20"/>
      <c r="VU184" s="20"/>
      <c r="VV184" s="20"/>
      <c r="VW184" s="20"/>
      <c r="VX184" s="20"/>
      <c r="VY184" s="20"/>
      <c r="VZ184" s="20"/>
      <c r="WA184" s="20"/>
      <c r="WB184" s="20"/>
      <c r="WC184" s="20"/>
      <c r="WD184" s="20"/>
      <c r="WE184" s="20"/>
      <c r="WF184" s="20"/>
      <c r="WG184" s="20"/>
      <c r="WH184" s="20"/>
      <c r="WI184" s="20"/>
      <c r="WJ184" s="20"/>
      <c r="WK184" s="20"/>
      <c r="WL184" s="20"/>
      <c r="WM184" s="20"/>
      <c r="WN184" s="20"/>
      <c r="WO184" s="20"/>
      <c r="WP184" s="20"/>
      <c r="WQ184" s="20"/>
      <c r="WR184" s="20"/>
      <c r="WS184" s="20"/>
      <c r="WT184" s="20"/>
      <c r="WU184" s="20"/>
      <c r="WV184" s="20"/>
      <c r="WW184" s="20"/>
      <c r="WX184" s="20"/>
      <c r="WY184" s="20"/>
      <c r="WZ184" s="20"/>
      <c r="XA184" s="20"/>
      <c r="XB184" s="20"/>
      <c r="XC184" s="20"/>
      <c r="XD184" s="20"/>
      <c r="XE184" s="20"/>
      <c r="XF184" s="20"/>
      <c r="XG184" s="20"/>
      <c r="XH184" s="20"/>
      <c r="XI184" s="20"/>
      <c r="XJ184" s="20"/>
      <c r="XK184" s="20"/>
      <c r="XL184" s="20"/>
      <c r="XM184" s="20"/>
      <c r="XN184" s="20"/>
      <c r="XO184" s="20"/>
      <c r="XP184" s="20"/>
      <c r="XQ184" s="20"/>
      <c r="XR184" s="20"/>
      <c r="XS184" s="20"/>
      <c r="XT184" s="20"/>
      <c r="XU184" s="20"/>
      <c r="XV184" s="20"/>
      <c r="XW184" s="20"/>
      <c r="XX184" s="20"/>
      <c r="XY184" s="20"/>
      <c r="XZ184" s="20"/>
      <c r="YA184" s="20"/>
      <c r="YB184" s="20"/>
      <c r="YC184" s="20"/>
      <c r="YD184" s="20"/>
      <c r="YE184" s="20"/>
      <c r="YF184" s="20"/>
      <c r="YG184" s="20"/>
      <c r="YH184" s="20"/>
      <c r="YI184" s="20"/>
      <c r="YJ184" s="20"/>
      <c r="YK184" s="20"/>
      <c r="YL184" s="20"/>
      <c r="YM184" s="20"/>
      <c r="YN184" s="20"/>
      <c r="YO184" s="20"/>
      <c r="YP184" s="20"/>
      <c r="YQ184" s="20"/>
      <c r="YR184" s="20"/>
      <c r="YS184" s="20"/>
      <c r="YT184" s="20"/>
      <c r="YU184" s="20"/>
      <c r="YV184" s="20"/>
      <c r="YW184" s="20"/>
      <c r="YX184" s="20"/>
      <c r="YY184" s="20"/>
      <c r="YZ184" s="20"/>
      <c r="ZA184" s="20"/>
      <c r="ZB184" s="20"/>
      <c r="ZC184" s="20"/>
      <c r="ZD184" s="20"/>
      <c r="ZE184" s="20"/>
      <c r="ZF184" s="20"/>
      <c r="ZG184" s="20"/>
      <c r="ZH184" s="20"/>
      <c r="ZI184" s="20"/>
      <c r="ZJ184" s="20"/>
      <c r="ZK184" s="20"/>
      <c r="ZL184" s="20"/>
      <c r="ZM184" s="20"/>
      <c r="ZN184" s="20"/>
      <c r="ZO184" s="20"/>
      <c r="ZP184" s="20"/>
      <c r="ZQ184" s="20"/>
      <c r="ZR184" s="20"/>
      <c r="ZS184" s="20"/>
      <c r="ZT184" s="20"/>
      <c r="ZU184" s="20"/>
      <c r="ZV184" s="20"/>
      <c r="ZW184" s="20"/>
      <c r="ZX184" s="20"/>
      <c r="ZY184" s="20"/>
      <c r="ZZ184" s="20"/>
      <c r="AAA184" s="20"/>
      <c r="AAB184" s="20"/>
      <c r="AAC184" s="20"/>
      <c r="AAD184" s="20"/>
      <c r="AAE184" s="20"/>
      <c r="AAF184" s="20"/>
      <c r="AAG184" s="20"/>
      <c r="AAH184" s="20"/>
      <c r="AAI184" s="20"/>
      <c r="AAJ184" s="20"/>
      <c r="AAK184" s="20"/>
      <c r="AAL184" s="20"/>
      <c r="AAM184" s="20"/>
      <c r="AAN184" s="20"/>
      <c r="AAO184" s="20"/>
      <c r="AAP184" s="20"/>
      <c r="AAQ184" s="20"/>
      <c r="AAR184" s="20"/>
      <c r="AAS184" s="20"/>
      <c r="AAT184" s="20"/>
      <c r="AAU184" s="20"/>
      <c r="AAV184" s="20"/>
      <c r="AAW184" s="20"/>
      <c r="AAX184" s="20"/>
      <c r="AAY184" s="20"/>
      <c r="AAZ184" s="20"/>
      <c r="ABA184" s="20"/>
      <c r="ABB184" s="20"/>
      <c r="ABC184" s="20"/>
      <c r="ABD184" s="20"/>
      <c r="ABE184" s="20"/>
      <c r="ABF184" s="20"/>
      <c r="ABG184" s="20"/>
      <c r="ABH184" s="20"/>
      <c r="ABI184" s="20"/>
      <c r="ABJ184" s="20"/>
      <c r="ABK184" s="20"/>
      <c r="ABL184" s="20"/>
      <c r="ABM184" s="20"/>
      <c r="ABN184" s="20"/>
      <c r="ABO184" s="20"/>
      <c r="ABP184" s="20"/>
      <c r="ABQ184" s="20"/>
      <c r="ABR184" s="20"/>
      <c r="ABS184" s="20"/>
      <c r="ABT184" s="20"/>
      <c r="ABU184" s="20"/>
      <c r="ABV184" s="20"/>
      <c r="ABW184" s="20"/>
      <c r="ABX184" s="20"/>
      <c r="ABY184" s="20"/>
      <c r="ABZ184" s="20"/>
      <c r="ACA184" s="20"/>
      <c r="ACB184" s="20"/>
      <c r="ACC184" s="20"/>
      <c r="ACD184" s="20"/>
      <c r="ACE184" s="20"/>
      <c r="ACF184" s="20"/>
      <c r="ACG184" s="20"/>
      <c r="ACH184" s="20"/>
      <c r="ACI184" s="20"/>
      <c r="ACJ184" s="20"/>
      <c r="ACK184" s="20"/>
      <c r="ACL184" s="20"/>
      <c r="ACM184" s="20"/>
      <c r="ACN184" s="20"/>
      <c r="ACO184" s="20"/>
      <c r="ACP184" s="20"/>
      <c r="ACQ184" s="20"/>
      <c r="ACR184" s="20"/>
      <c r="ACS184" s="20"/>
      <c r="ACT184" s="20"/>
      <c r="ACU184" s="20"/>
      <c r="ACV184" s="20"/>
      <c r="ACW184" s="20"/>
      <c r="ACX184" s="20"/>
      <c r="ACY184" s="20"/>
      <c r="ACZ184" s="20"/>
      <c r="ADA184" s="20"/>
      <c r="ADB184" s="20"/>
      <c r="ADC184" s="20"/>
      <c r="ADD184" s="20"/>
      <c r="ADE184" s="20"/>
      <c r="ADF184" s="20"/>
      <c r="ADG184" s="20"/>
      <c r="ADH184" s="20"/>
      <c r="ADI184" s="20"/>
      <c r="ADJ184" s="20"/>
      <c r="ADK184" s="20"/>
      <c r="ADL184" s="20"/>
      <c r="ADM184" s="20"/>
      <c r="ADN184" s="20"/>
      <c r="ADO184" s="20"/>
      <c r="ADP184" s="20"/>
      <c r="ADQ184" s="20"/>
      <c r="ADR184" s="20"/>
      <c r="ADS184" s="20"/>
      <c r="ADT184" s="20"/>
      <c r="ADU184" s="20"/>
      <c r="ADV184" s="20"/>
      <c r="ADW184" s="20"/>
      <c r="ADX184" s="20"/>
      <c r="ADY184" s="20"/>
      <c r="ADZ184" s="20"/>
      <c r="AEA184" s="20"/>
      <c r="AEB184" s="20"/>
      <c r="AEC184" s="20"/>
      <c r="AED184" s="20"/>
      <c r="AEE184" s="20"/>
      <c r="AEF184" s="20"/>
      <c r="AEG184" s="20"/>
      <c r="AEH184" s="20"/>
      <c r="AEI184" s="20"/>
      <c r="AEJ184" s="20"/>
      <c r="AEK184" s="20"/>
      <c r="AEL184" s="20"/>
      <c r="AEM184" s="20"/>
      <c r="AEN184" s="20"/>
      <c r="AEO184" s="20"/>
      <c r="AEP184" s="20"/>
      <c r="AEQ184" s="20"/>
      <c r="AER184" s="20"/>
      <c r="AES184" s="20"/>
      <c r="AET184" s="20"/>
      <c r="AEU184" s="20"/>
      <c r="AEV184" s="20"/>
      <c r="AEW184" s="20"/>
      <c r="AEX184" s="20"/>
      <c r="AEY184" s="20"/>
      <c r="AEZ184" s="20"/>
      <c r="AFA184" s="20"/>
      <c r="AFB184" s="20"/>
      <c r="AFC184" s="20"/>
      <c r="AFD184" s="20"/>
      <c r="AFE184" s="20"/>
      <c r="AFF184" s="20"/>
      <c r="AFG184" s="20"/>
      <c r="AFH184" s="20"/>
      <c r="AFI184" s="20"/>
      <c r="AFJ184" s="20"/>
      <c r="AFK184" s="20"/>
      <c r="AFL184" s="20"/>
      <c r="AFM184" s="20"/>
      <c r="AFN184" s="20"/>
      <c r="AFO184" s="20"/>
      <c r="AFP184" s="20"/>
      <c r="AFQ184" s="20"/>
      <c r="AFR184" s="20"/>
      <c r="AFS184" s="20"/>
      <c r="AFT184" s="20"/>
      <c r="AFU184" s="20"/>
      <c r="AFV184" s="20"/>
      <c r="AFW184" s="20"/>
      <c r="AFX184" s="20"/>
      <c r="AFY184" s="20"/>
      <c r="AFZ184" s="20"/>
      <c r="AGA184" s="20"/>
      <c r="AGB184" s="20"/>
      <c r="AGC184" s="20"/>
      <c r="AGD184" s="20"/>
      <c r="AGE184" s="20"/>
      <c r="AGF184" s="20"/>
      <c r="AGG184" s="20"/>
      <c r="AGH184" s="20"/>
      <c r="AGI184" s="20"/>
      <c r="AGJ184" s="20"/>
      <c r="AGK184" s="20"/>
      <c r="AGL184" s="20"/>
      <c r="AGM184" s="20"/>
      <c r="AGN184" s="20"/>
      <c r="AGO184" s="20"/>
      <c r="AGP184" s="20"/>
      <c r="AGQ184" s="20"/>
      <c r="AGR184" s="20"/>
      <c r="AGS184" s="20"/>
      <c r="AGT184" s="20"/>
      <c r="AGU184" s="20"/>
      <c r="AGV184" s="20"/>
      <c r="AGW184" s="20"/>
      <c r="AGX184" s="20"/>
      <c r="AGY184" s="20"/>
      <c r="AGZ184" s="20"/>
      <c r="AHA184" s="20"/>
      <c r="AHB184" s="20"/>
      <c r="AHC184" s="20"/>
      <c r="AHD184" s="20"/>
      <c r="AHE184" s="20"/>
      <c r="AHF184" s="20"/>
      <c r="AHG184" s="20"/>
      <c r="AHH184" s="20"/>
      <c r="AHI184" s="20"/>
      <c r="AHJ184" s="20"/>
      <c r="AHK184" s="20"/>
      <c r="AHL184" s="20"/>
      <c r="AHM184" s="20"/>
      <c r="AHN184" s="20"/>
      <c r="AHO184" s="20"/>
      <c r="AHP184" s="20"/>
      <c r="AHQ184" s="20"/>
      <c r="AHR184" s="20"/>
      <c r="AHS184" s="20"/>
      <c r="AHT184" s="20"/>
      <c r="AHU184" s="20"/>
      <c r="AHV184" s="20"/>
      <c r="AHW184" s="20"/>
      <c r="AHX184" s="20"/>
      <c r="AHY184" s="20"/>
      <c r="AHZ184" s="20"/>
      <c r="AIA184" s="20"/>
      <c r="AIB184" s="20"/>
      <c r="AIC184" s="20"/>
      <c r="AID184" s="20"/>
      <c r="AIE184" s="20"/>
      <c r="AIF184" s="20"/>
      <c r="AIG184" s="20"/>
      <c r="AIH184" s="20"/>
      <c r="AII184" s="20"/>
      <c r="AIJ184" s="20"/>
      <c r="AIK184" s="20"/>
      <c r="AIL184" s="20"/>
      <c r="AIM184" s="20"/>
      <c r="AIN184" s="20"/>
      <c r="AIO184" s="20"/>
      <c r="AIP184" s="20"/>
      <c r="AIQ184" s="20"/>
      <c r="AIR184" s="20"/>
      <c r="AIS184" s="20"/>
      <c r="AIT184" s="20"/>
      <c r="AIU184" s="20"/>
      <c r="AIV184" s="20"/>
      <c r="AIW184" s="20"/>
      <c r="AIX184" s="20"/>
      <c r="AIY184" s="20"/>
      <c r="AIZ184" s="20"/>
      <c r="AJA184" s="20"/>
      <c r="AJB184" s="20"/>
      <c r="AJC184" s="20"/>
      <c r="AJD184" s="20"/>
      <c r="AJE184" s="20"/>
      <c r="AJF184" s="20"/>
      <c r="AJG184" s="20"/>
      <c r="AJH184" s="20"/>
      <c r="AJI184" s="20"/>
      <c r="AJJ184" s="20"/>
      <c r="AJK184" s="20"/>
      <c r="AJL184" s="20"/>
      <c r="AJM184" s="20"/>
      <c r="AJN184" s="20"/>
      <c r="AJO184" s="20"/>
      <c r="AJP184" s="20"/>
      <c r="AJQ184" s="20"/>
      <c r="AJR184" s="20"/>
      <c r="AJS184" s="20"/>
      <c r="AJT184" s="20"/>
      <c r="AJU184" s="20"/>
      <c r="AJV184" s="20"/>
      <c r="AJW184" s="20"/>
      <c r="AJX184" s="20"/>
      <c r="AJY184" s="20"/>
      <c r="AJZ184" s="20"/>
      <c r="AKA184" s="20"/>
      <c r="AKB184" s="20"/>
      <c r="AKC184" s="20"/>
      <c r="AKD184" s="20"/>
      <c r="AKE184" s="20"/>
      <c r="AKF184" s="20"/>
      <c r="AKG184" s="20"/>
      <c r="AKH184" s="20"/>
      <c r="AKI184" s="20"/>
      <c r="AKJ184" s="20"/>
      <c r="AKK184" s="20"/>
      <c r="AKL184" s="20"/>
      <c r="AKM184" s="20"/>
      <c r="AKN184" s="20"/>
      <c r="AKO184" s="20"/>
      <c r="AKP184" s="20"/>
      <c r="AKQ184" s="20"/>
      <c r="AKR184" s="20"/>
      <c r="AKS184" s="20"/>
      <c r="AKT184" s="20"/>
      <c r="AKU184" s="20"/>
      <c r="AKV184" s="20"/>
      <c r="AKW184" s="20"/>
      <c r="AKX184" s="20"/>
      <c r="AKY184" s="20"/>
      <c r="AKZ184" s="20"/>
      <c r="ALA184" s="20"/>
      <c r="ALB184" s="20"/>
      <c r="ALC184" s="20"/>
      <c r="ALD184" s="20"/>
      <c r="ALE184" s="20"/>
      <c r="ALF184" s="20"/>
      <c r="ALG184" s="20"/>
      <c r="ALH184" s="20"/>
      <c r="ALI184" s="20"/>
      <c r="ALJ184" s="20"/>
      <c r="ALK184" s="20"/>
      <c r="ALL184" s="20"/>
      <c r="ALM184" s="20"/>
      <c r="ALN184" s="20"/>
      <c r="ALO184" s="20"/>
      <c r="ALP184" s="20"/>
      <c r="ALQ184" s="20"/>
      <c r="ALR184" s="20"/>
      <c r="ALS184" s="20"/>
      <c r="ALT184" s="20"/>
      <c r="ALU184" s="20"/>
      <c r="ALV184" s="20"/>
      <c r="ALW184" s="20"/>
      <c r="ALX184" s="20"/>
      <c r="ALY184" s="20"/>
      <c r="ALZ184" s="20"/>
      <c r="AMA184" s="20"/>
      <c r="AMB184" s="20"/>
      <c r="AMC184" s="20"/>
      <c r="AMD184" s="20"/>
      <c r="AME184" s="20"/>
      <c r="AMF184" s="20"/>
      <c r="AMG184" s="20"/>
      <c r="AMH184" s="20"/>
      <c r="AMI184" s="20"/>
      <c r="AMJ184" s="20"/>
      <c r="AMK184" s="20"/>
    </row>
    <row r="185" spans="1:1025" ht="14.25" x14ac:dyDescent="0.2">
      <c r="A185" s="86" t="s">
        <v>13915</v>
      </c>
      <c r="B185" s="87" t="s">
        <v>13916</v>
      </c>
      <c r="C185" s="86" t="s">
        <v>14086</v>
      </c>
      <c r="D185" s="86" t="s">
        <v>13863</v>
      </c>
      <c r="E185" s="88">
        <v>0.99864612382789797</v>
      </c>
      <c r="F185" s="88">
        <v>0.99864612382789797</v>
      </c>
      <c r="G185" s="88">
        <v>0.84774713397954005</v>
      </c>
      <c r="H185" s="100" t="s">
        <v>14090</v>
      </c>
      <c r="I185" s="86">
        <v>1</v>
      </c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  <c r="HZ185" s="20"/>
      <c r="IA185" s="20"/>
      <c r="IB185" s="20"/>
      <c r="IC185" s="20"/>
      <c r="ID185" s="20"/>
      <c r="IE185" s="20"/>
      <c r="IF185" s="20"/>
      <c r="IG185" s="20"/>
      <c r="IH185" s="20"/>
      <c r="II185" s="20"/>
      <c r="IJ185" s="20"/>
      <c r="IK185" s="20"/>
      <c r="IL185" s="20"/>
      <c r="IM185" s="20"/>
      <c r="IN185" s="20"/>
      <c r="IO185" s="20"/>
      <c r="IP185" s="20"/>
      <c r="IQ185" s="20"/>
      <c r="IR185" s="20"/>
      <c r="IS185" s="20"/>
      <c r="IT185" s="20"/>
      <c r="IU185" s="20"/>
      <c r="IV185" s="20"/>
      <c r="IW185" s="20"/>
      <c r="IX185" s="20"/>
      <c r="IY185" s="20"/>
      <c r="IZ185" s="20"/>
      <c r="JA185" s="20"/>
      <c r="JB185" s="20"/>
      <c r="JC185" s="20"/>
      <c r="JD185" s="20"/>
      <c r="JE185" s="20"/>
      <c r="JF185" s="20"/>
      <c r="JG185" s="20"/>
      <c r="JH185" s="20"/>
      <c r="JI185" s="20"/>
      <c r="JJ185" s="20"/>
      <c r="JK185" s="20"/>
      <c r="JL185" s="20"/>
      <c r="JM185" s="20"/>
      <c r="JN185" s="20"/>
      <c r="JO185" s="20"/>
      <c r="JP185" s="20"/>
      <c r="JQ185" s="20"/>
      <c r="JR185" s="20"/>
      <c r="JS185" s="20"/>
      <c r="JT185" s="20"/>
      <c r="JU185" s="20"/>
      <c r="JV185" s="20"/>
      <c r="JW185" s="20"/>
      <c r="JX185" s="20"/>
      <c r="JY185" s="20"/>
      <c r="JZ185" s="20"/>
      <c r="KA185" s="20"/>
      <c r="KB185" s="20"/>
      <c r="KC185" s="20"/>
      <c r="KD185" s="20"/>
      <c r="KE185" s="20"/>
      <c r="KF185" s="20"/>
      <c r="KG185" s="20"/>
      <c r="KH185" s="20"/>
      <c r="KI185" s="20"/>
      <c r="KJ185" s="20"/>
      <c r="KK185" s="20"/>
      <c r="KL185" s="20"/>
      <c r="KM185" s="20"/>
      <c r="KN185" s="20"/>
      <c r="KO185" s="20"/>
      <c r="KP185" s="20"/>
      <c r="KQ185" s="20"/>
      <c r="KR185" s="20"/>
      <c r="KS185" s="20"/>
      <c r="KT185" s="20"/>
      <c r="KU185" s="20"/>
      <c r="KV185" s="20"/>
      <c r="KW185" s="20"/>
      <c r="KX185" s="20"/>
      <c r="KY185" s="20"/>
      <c r="KZ185" s="20"/>
      <c r="LA185" s="20"/>
      <c r="LB185" s="20"/>
      <c r="LC185" s="20"/>
      <c r="LD185" s="20"/>
      <c r="LE185" s="20"/>
      <c r="LF185" s="20"/>
      <c r="LG185" s="20"/>
      <c r="LH185" s="20"/>
      <c r="LI185" s="20"/>
      <c r="LJ185" s="20"/>
      <c r="LK185" s="20"/>
      <c r="LL185" s="20"/>
      <c r="LM185" s="20"/>
      <c r="LN185" s="20"/>
      <c r="LO185" s="20"/>
      <c r="LP185" s="20"/>
      <c r="LQ185" s="20"/>
      <c r="LR185" s="20"/>
      <c r="LS185" s="20"/>
      <c r="LT185" s="20"/>
      <c r="LU185" s="20"/>
      <c r="LV185" s="20"/>
      <c r="LW185" s="20"/>
      <c r="LX185" s="20"/>
      <c r="LY185" s="20"/>
      <c r="LZ185" s="20"/>
      <c r="MA185" s="20"/>
      <c r="MB185" s="20"/>
      <c r="MC185" s="20"/>
      <c r="MD185" s="20"/>
      <c r="ME185" s="20"/>
      <c r="MF185" s="20"/>
      <c r="MG185" s="20"/>
      <c r="MH185" s="20"/>
      <c r="MI185" s="20"/>
      <c r="MJ185" s="20"/>
      <c r="MK185" s="20"/>
      <c r="ML185" s="20"/>
      <c r="MM185" s="20"/>
      <c r="MN185" s="20"/>
      <c r="MO185" s="20"/>
      <c r="MP185" s="20"/>
      <c r="MQ185" s="20"/>
      <c r="MR185" s="20"/>
      <c r="MS185" s="20"/>
      <c r="MT185" s="20"/>
      <c r="MU185" s="20"/>
      <c r="MV185" s="20"/>
      <c r="MW185" s="20"/>
      <c r="MX185" s="20"/>
      <c r="MY185" s="20"/>
      <c r="MZ185" s="20"/>
      <c r="NA185" s="20"/>
      <c r="NB185" s="20"/>
      <c r="NC185" s="20"/>
      <c r="ND185" s="20"/>
      <c r="NE185" s="20"/>
      <c r="NF185" s="20"/>
      <c r="NG185" s="20"/>
      <c r="NH185" s="20"/>
      <c r="NI185" s="20"/>
      <c r="NJ185" s="20"/>
      <c r="NK185" s="20"/>
      <c r="NL185" s="20"/>
      <c r="NM185" s="20"/>
      <c r="NN185" s="20"/>
      <c r="NO185" s="20"/>
      <c r="NP185" s="20"/>
      <c r="NQ185" s="20"/>
      <c r="NR185" s="20"/>
      <c r="NS185" s="20"/>
      <c r="NT185" s="20"/>
      <c r="NU185" s="20"/>
      <c r="NV185" s="20"/>
      <c r="NW185" s="20"/>
      <c r="NX185" s="20"/>
      <c r="NY185" s="20"/>
      <c r="NZ185" s="20"/>
      <c r="OA185" s="20"/>
      <c r="OB185" s="20"/>
      <c r="OC185" s="20"/>
      <c r="OD185" s="20"/>
      <c r="OE185" s="20"/>
      <c r="OF185" s="20"/>
      <c r="OG185" s="20"/>
      <c r="OH185" s="20"/>
      <c r="OI185" s="20"/>
      <c r="OJ185" s="20"/>
      <c r="OK185" s="20"/>
      <c r="OL185" s="20"/>
      <c r="OM185" s="20"/>
      <c r="ON185" s="20"/>
      <c r="OO185" s="20"/>
      <c r="OP185" s="20"/>
      <c r="OQ185" s="20"/>
      <c r="OR185" s="20"/>
      <c r="OS185" s="20"/>
      <c r="OT185" s="20"/>
      <c r="OU185" s="20"/>
      <c r="OV185" s="20"/>
      <c r="OW185" s="20"/>
      <c r="OX185" s="20"/>
      <c r="OY185" s="20"/>
      <c r="OZ185" s="20"/>
      <c r="PA185" s="20"/>
      <c r="PB185" s="20"/>
      <c r="PC185" s="20"/>
      <c r="PD185" s="20"/>
      <c r="PE185" s="20"/>
      <c r="PF185" s="20"/>
      <c r="PG185" s="20"/>
      <c r="PH185" s="20"/>
      <c r="PI185" s="20"/>
      <c r="PJ185" s="20"/>
      <c r="PK185" s="20"/>
      <c r="PL185" s="20"/>
      <c r="PM185" s="20"/>
      <c r="PN185" s="20"/>
      <c r="PO185" s="20"/>
      <c r="PP185" s="20"/>
      <c r="PQ185" s="20"/>
      <c r="PR185" s="20"/>
      <c r="PS185" s="20"/>
      <c r="PT185" s="20"/>
      <c r="PU185" s="20"/>
      <c r="PV185" s="20"/>
      <c r="PW185" s="20"/>
      <c r="PX185" s="20"/>
      <c r="PY185" s="20"/>
      <c r="PZ185" s="20"/>
      <c r="QA185" s="20"/>
      <c r="QB185" s="20"/>
      <c r="QC185" s="20"/>
      <c r="QD185" s="20"/>
      <c r="QE185" s="20"/>
      <c r="QF185" s="20"/>
      <c r="QG185" s="20"/>
      <c r="QH185" s="20"/>
      <c r="QI185" s="20"/>
      <c r="QJ185" s="20"/>
      <c r="QK185" s="20"/>
      <c r="QL185" s="20"/>
      <c r="QM185" s="20"/>
      <c r="QN185" s="20"/>
      <c r="QO185" s="20"/>
      <c r="QP185" s="20"/>
      <c r="QQ185" s="20"/>
      <c r="QR185" s="20"/>
      <c r="QS185" s="20"/>
      <c r="QT185" s="20"/>
      <c r="QU185" s="20"/>
      <c r="QV185" s="20"/>
      <c r="QW185" s="20"/>
      <c r="QX185" s="20"/>
      <c r="QY185" s="20"/>
      <c r="QZ185" s="20"/>
      <c r="RA185" s="20"/>
      <c r="RB185" s="20"/>
      <c r="RC185" s="20"/>
      <c r="RD185" s="20"/>
      <c r="RE185" s="20"/>
      <c r="RF185" s="20"/>
      <c r="RG185" s="20"/>
      <c r="RH185" s="20"/>
      <c r="RI185" s="20"/>
      <c r="RJ185" s="20"/>
      <c r="RK185" s="20"/>
      <c r="RL185" s="20"/>
      <c r="RM185" s="20"/>
      <c r="RN185" s="20"/>
      <c r="RO185" s="20"/>
      <c r="RP185" s="20"/>
      <c r="RQ185" s="20"/>
      <c r="RR185" s="20"/>
      <c r="RS185" s="20"/>
      <c r="RT185" s="20"/>
      <c r="RU185" s="20"/>
      <c r="RV185" s="20"/>
      <c r="RW185" s="20"/>
      <c r="RX185" s="20"/>
      <c r="RY185" s="20"/>
      <c r="RZ185" s="20"/>
      <c r="SA185" s="20"/>
      <c r="SB185" s="20"/>
      <c r="SC185" s="20"/>
      <c r="SD185" s="20"/>
      <c r="SE185" s="20"/>
      <c r="SF185" s="20"/>
      <c r="SG185" s="20"/>
      <c r="SH185" s="20"/>
      <c r="SI185" s="20"/>
      <c r="SJ185" s="20"/>
      <c r="SK185" s="20"/>
      <c r="SL185" s="20"/>
      <c r="SM185" s="20"/>
      <c r="SN185" s="20"/>
      <c r="SO185" s="20"/>
      <c r="SP185" s="20"/>
      <c r="SQ185" s="20"/>
      <c r="SR185" s="20"/>
      <c r="SS185" s="20"/>
      <c r="ST185" s="20"/>
      <c r="SU185" s="20"/>
      <c r="SV185" s="20"/>
      <c r="SW185" s="20"/>
      <c r="SX185" s="20"/>
      <c r="SY185" s="20"/>
      <c r="SZ185" s="20"/>
      <c r="TA185" s="20"/>
      <c r="TB185" s="20"/>
      <c r="TC185" s="20"/>
      <c r="TD185" s="20"/>
      <c r="TE185" s="20"/>
      <c r="TF185" s="20"/>
      <c r="TG185" s="20"/>
      <c r="TH185" s="20"/>
      <c r="TI185" s="20"/>
      <c r="TJ185" s="20"/>
      <c r="TK185" s="20"/>
      <c r="TL185" s="20"/>
      <c r="TM185" s="20"/>
      <c r="TN185" s="20"/>
      <c r="TO185" s="20"/>
      <c r="TP185" s="20"/>
      <c r="TQ185" s="20"/>
      <c r="TR185" s="20"/>
      <c r="TS185" s="20"/>
      <c r="TT185" s="20"/>
      <c r="TU185" s="20"/>
      <c r="TV185" s="20"/>
      <c r="TW185" s="20"/>
      <c r="TX185" s="20"/>
      <c r="TY185" s="20"/>
      <c r="TZ185" s="20"/>
      <c r="UA185" s="20"/>
      <c r="UB185" s="20"/>
      <c r="UC185" s="20"/>
      <c r="UD185" s="20"/>
      <c r="UE185" s="20"/>
      <c r="UF185" s="20"/>
      <c r="UG185" s="20"/>
      <c r="UH185" s="20"/>
      <c r="UI185" s="20"/>
      <c r="UJ185" s="20"/>
      <c r="UK185" s="20"/>
      <c r="UL185" s="20"/>
      <c r="UM185" s="20"/>
      <c r="UN185" s="20"/>
      <c r="UO185" s="20"/>
      <c r="UP185" s="20"/>
      <c r="UQ185" s="20"/>
      <c r="UR185" s="20"/>
      <c r="US185" s="20"/>
      <c r="UT185" s="20"/>
      <c r="UU185" s="20"/>
      <c r="UV185" s="20"/>
      <c r="UW185" s="20"/>
      <c r="UX185" s="20"/>
      <c r="UY185" s="20"/>
      <c r="UZ185" s="20"/>
      <c r="VA185" s="20"/>
      <c r="VB185" s="20"/>
      <c r="VC185" s="20"/>
      <c r="VD185" s="20"/>
      <c r="VE185" s="20"/>
      <c r="VF185" s="20"/>
      <c r="VG185" s="20"/>
      <c r="VH185" s="20"/>
      <c r="VI185" s="20"/>
      <c r="VJ185" s="20"/>
      <c r="VK185" s="20"/>
      <c r="VL185" s="20"/>
      <c r="VM185" s="20"/>
      <c r="VN185" s="20"/>
      <c r="VO185" s="20"/>
      <c r="VP185" s="20"/>
      <c r="VQ185" s="20"/>
      <c r="VR185" s="20"/>
      <c r="VS185" s="20"/>
      <c r="VT185" s="20"/>
      <c r="VU185" s="20"/>
      <c r="VV185" s="20"/>
      <c r="VW185" s="20"/>
      <c r="VX185" s="20"/>
      <c r="VY185" s="20"/>
      <c r="VZ185" s="20"/>
      <c r="WA185" s="20"/>
      <c r="WB185" s="20"/>
      <c r="WC185" s="20"/>
      <c r="WD185" s="20"/>
      <c r="WE185" s="20"/>
      <c r="WF185" s="20"/>
      <c r="WG185" s="20"/>
      <c r="WH185" s="20"/>
      <c r="WI185" s="20"/>
      <c r="WJ185" s="20"/>
      <c r="WK185" s="20"/>
      <c r="WL185" s="20"/>
      <c r="WM185" s="20"/>
      <c r="WN185" s="20"/>
      <c r="WO185" s="20"/>
      <c r="WP185" s="20"/>
      <c r="WQ185" s="20"/>
      <c r="WR185" s="20"/>
      <c r="WS185" s="20"/>
      <c r="WT185" s="20"/>
      <c r="WU185" s="20"/>
      <c r="WV185" s="20"/>
      <c r="WW185" s="20"/>
      <c r="WX185" s="20"/>
      <c r="WY185" s="20"/>
      <c r="WZ185" s="20"/>
      <c r="XA185" s="20"/>
      <c r="XB185" s="20"/>
      <c r="XC185" s="20"/>
      <c r="XD185" s="20"/>
      <c r="XE185" s="20"/>
      <c r="XF185" s="20"/>
      <c r="XG185" s="20"/>
      <c r="XH185" s="20"/>
      <c r="XI185" s="20"/>
      <c r="XJ185" s="20"/>
      <c r="XK185" s="20"/>
      <c r="XL185" s="20"/>
      <c r="XM185" s="20"/>
      <c r="XN185" s="20"/>
      <c r="XO185" s="20"/>
      <c r="XP185" s="20"/>
      <c r="XQ185" s="20"/>
      <c r="XR185" s="20"/>
      <c r="XS185" s="20"/>
      <c r="XT185" s="20"/>
      <c r="XU185" s="20"/>
      <c r="XV185" s="20"/>
      <c r="XW185" s="20"/>
      <c r="XX185" s="20"/>
      <c r="XY185" s="20"/>
      <c r="XZ185" s="20"/>
      <c r="YA185" s="20"/>
      <c r="YB185" s="20"/>
      <c r="YC185" s="20"/>
      <c r="YD185" s="20"/>
      <c r="YE185" s="20"/>
      <c r="YF185" s="20"/>
      <c r="YG185" s="20"/>
      <c r="YH185" s="20"/>
      <c r="YI185" s="20"/>
      <c r="YJ185" s="20"/>
      <c r="YK185" s="20"/>
      <c r="YL185" s="20"/>
      <c r="YM185" s="20"/>
      <c r="YN185" s="20"/>
      <c r="YO185" s="20"/>
      <c r="YP185" s="20"/>
      <c r="YQ185" s="20"/>
      <c r="YR185" s="20"/>
      <c r="YS185" s="20"/>
      <c r="YT185" s="20"/>
      <c r="YU185" s="20"/>
      <c r="YV185" s="20"/>
      <c r="YW185" s="20"/>
      <c r="YX185" s="20"/>
      <c r="YY185" s="20"/>
      <c r="YZ185" s="20"/>
      <c r="ZA185" s="20"/>
      <c r="ZB185" s="20"/>
      <c r="ZC185" s="20"/>
      <c r="ZD185" s="20"/>
      <c r="ZE185" s="20"/>
      <c r="ZF185" s="20"/>
      <c r="ZG185" s="20"/>
      <c r="ZH185" s="20"/>
      <c r="ZI185" s="20"/>
      <c r="ZJ185" s="20"/>
      <c r="ZK185" s="20"/>
      <c r="ZL185" s="20"/>
      <c r="ZM185" s="20"/>
      <c r="ZN185" s="20"/>
      <c r="ZO185" s="20"/>
      <c r="ZP185" s="20"/>
      <c r="ZQ185" s="20"/>
      <c r="ZR185" s="20"/>
      <c r="ZS185" s="20"/>
      <c r="ZT185" s="20"/>
      <c r="ZU185" s="20"/>
      <c r="ZV185" s="20"/>
      <c r="ZW185" s="20"/>
      <c r="ZX185" s="20"/>
      <c r="ZY185" s="20"/>
      <c r="ZZ185" s="20"/>
      <c r="AAA185" s="20"/>
      <c r="AAB185" s="20"/>
      <c r="AAC185" s="20"/>
      <c r="AAD185" s="20"/>
      <c r="AAE185" s="20"/>
      <c r="AAF185" s="20"/>
      <c r="AAG185" s="20"/>
      <c r="AAH185" s="20"/>
      <c r="AAI185" s="20"/>
      <c r="AAJ185" s="20"/>
      <c r="AAK185" s="20"/>
      <c r="AAL185" s="20"/>
      <c r="AAM185" s="20"/>
      <c r="AAN185" s="20"/>
      <c r="AAO185" s="20"/>
      <c r="AAP185" s="20"/>
      <c r="AAQ185" s="20"/>
      <c r="AAR185" s="20"/>
      <c r="AAS185" s="20"/>
      <c r="AAT185" s="20"/>
      <c r="AAU185" s="20"/>
      <c r="AAV185" s="20"/>
      <c r="AAW185" s="20"/>
      <c r="AAX185" s="20"/>
      <c r="AAY185" s="20"/>
      <c r="AAZ185" s="20"/>
      <c r="ABA185" s="20"/>
      <c r="ABB185" s="20"/>
      <c r="ABC185" s="20"/>
      <c r="ABD185" s="20"/>
      <c r="ABE185" s="20"/>
      <c r="ABF185" s="20"/>
      <c r="ABG185" s="20"/>
      <c r="ABH185" s="20"/>
      <c r="ABI185" s="20"/>
      <c r="ABJ185" s="20"/>
      <c r="ABK185" s="20"/>
      <c r="ABL185" s="20"/>
      <c r="ABM185" s="20"/>
      <c r="ABN185" s="20"/>
      <c r="ABO185" s="20"/>
      <c r="ABP185" s="20"/>
      <c r="ABQ185" s="20"/>
      <c r="ABR185" s="20"/>
      <c r="ABS185" s="20"/>
      <c r="ABT185" s="20"/>
      <c r="ABU185" s="20"/>
      <c r="ABV185" s="20"/>
      <c r="ABW185" s="20"/>
      <c r="ABX185" s="20"/>
      <c r="ABY185" s="20"/>
      <c r="ABZ185" s="20"/>
      <c r="ACA185" s="20"/>
      <c r="ACB185" s="20"/>
      <c r="ACC185" s="20"/>
      <c r="ACD185" s="20"/>
      <c r="ACE185" s="20"/>
      <c r="ACF185" s="20"/>
      <c r="ACG185" s="20"/>
      <c r="ACH185" s="20"/>
      <c r="ACI185" s="20"/>
      <c r="ACJ185" s="20"/>
      <c r="ACK185" s="20"/>
      <c r="ACL185" s="20"/>
      <c r="ACM185" s="20"/>
      <c r="ACN185" s="20"/>
      <c r="ACO185" s="20"/>
      <c r="ACP185" s="20"/>
      <c r="ACQ185" s="20"/>
      <c r="ACR185" s="20"/>
      <c r="ACS185" s="20"/>
      <c r="ACT185" s="20"/>
      <c r="ACU185" s="20"/>
      <c r="ACV185" s="20"/>
      <c r="ACW185" s="20"/>
      <c r="ACX185" s="20"/>
      <c r="ACY185" s="20"/>
      <c r="ACZ185" s="20"/>
      <c r="ADA185" s="20"/>
      <c r="ADB185" s="20"/>
      <c r="ADC185" s="20"/>
      <c r="ADD185" s="20"/>
      <c r="ADE185" s="20"/>
      <c r="ADF185" s="20"/>
      <c r="ADG185" s="20"/>
      <c r="ADH185" s="20"/>
      <c r="ADI185" s="20"/>
      <c r="ADJ185" s="20"/>
      <c r="ADK185" s="20"/>
      <c r="ADL185" s="20"/>
      <c r="ADM185" s="20"/>
      <c r="ADN185" s="20"/>
      <c r="ADO185" s="20"/>
      <c r="ADP185" s="20"/>
      <c r="ADQ185" s="20"/>
      <c r="ADR185" s="20"/>
      <c r="ADS185" s="20"/>
      <c r="ADT185" s="20"/>
      <c r="ADU185" s="20"/>
      <c r="ADV185" s="20"/>
      <c r="ADW185" s="20"/>
      <c r="ADX185" s="20"/>
      <c r="ADY185" s="20"/>
      <c r="ADZ185" s="20"/>
      <c r="AEA185" s="20"/>
      <c r="AEB185" s="20"/>
      <c r="AEC185" s="20"/>
      <c r="AED185" s="20"/>
      <c r="AEE185" s="20"/>
      <c r="AEF185" s="20"/>
      <c r="AEG185" s="20"/>
      <c r="AEH185" s="20"/>
      <c r="AEI185" s="20"/>
      <c r="AEJ185" s="20"/>
      <c r="AEK185" s="20"/>
      <c r="AEL185" s="20"/>
      <c r="AEM185" s="20"/>
      <c r="AEN185" s="20"/>
      <c r="AEO185" s="20"/>
      <c r="AEP185" s="20"/>
      <c r="AEQ185" s="20"/>
      <c r="AER185" s="20"/>
      <c r="AES185" s="20"/>
      <c r="AET185" s="20"/>
      <c r="AEU185" s="20"/>
      <c r="AEV185" s="20"/>
      <c r="AEW185" s="20"/>
      <c r="AEX185" s="20"/>
      <c r="AEY185" s="20"/>
      <c r="AEZ185" s="20"/>
      <c r="AFA185" s="20"/>
      <c r="AFB185" s="20"/>
      <c r="AFC185" s="20"/>
      <c r="AFD185" s="20"/>
      <c r="AFE185" s="20"/>
      <c r="AFF185" s="20"/>
      <c r="AFG185" s="20"/>
      <c r="AFH185" s="20"/>
      <c r="AFI185" s="20"/>
      <c r="AFJ185" s="20"/>
      <c r="AFK185" s="20"/>
      <c r="AFL185" s="20"/>
      <c r="AFM185" s="20"/>
      <c r="AFN185" s="20"/>
      <c r="AFO185" s="20"/>
      <c r="AFP185" s="20"/>
      <c r="AFQ185" s="20"/>
      <c r="AFR185" s="20"/>
      <c r="AFS185" s="20"/>
      <c r="AFT185" s="20"/>
      <c r="AFU185" s="20"/>
      <c r="AFV185" s="20"/>
      <c r="AFW185" s="20"/>
      <c r="AFX185" s="20"/>
      <c r="AFY185" s="20"/>
      <c r="AFZ185" s="20"/>
      <c r="AGA185" s="20"/>
      <c r="AGB185" s="20"/>
      <c r="AGC185" s="20"/>
      <c r="AGD185" s="20"/>
      <c r="AGE185" s="20"/>
      <c r="AGF185" s="20"/>
      <c r="AGG185" s="20"/>
      <c r="AGH185" s="20"/>
      <c r="AGI185" s="20"/>
      <c r="AGJ185" s="20"/>
      <c r="AGK185" s="20"/>
      <c r="AGL185" s="20"/>
      <c r="AGM185" s="20"/>
      <c r="AGN185" s="20"/>
      <c r="AGO185" s="20"/>
      <c r="AGP185" s="20"/>
      <c r="AGQ185" s="20"/>
      <c r="AGR185" s="20"/>
      <c r="AGS185" s="20"/>
      <c r="AGT185" s="20"/>
      <c r="AGU185" s="20"/>
      <c r="AGV185" s="20"/>
      <c r="AGW185" s="20"/>
      <c r="AGX185" s="20"/>
      <c r="AGY185" s="20"/>
      <c r="AGZ185" s="20"/>
      <c r="AHA185" s="20"/>
      <c r="AHB185" s="20"/>
      <c r="AHC185" s="20"/>
      <c r="AHD185" s="20"/>
      <c r="AHE185" s="20"/>
      <c r="AHF185" s="20"/>
      <c r="AHG185" s="20"/>
      <c r="AHH185" s="20"/>
      <c r="AHI185" s="20"/>
      <c r="AHJ185" s="20"/>
      <c r="AHK185" s="20"/>
      <c r="AHL185" s="20"/>
      <c r="AHM185" s="20"/>
      <c r="AHN185" s="20"/>
      <c r="AHO185" s="20"/>
      <c r="AHP185" s="20"/>
      <c r="AHQ185" s="20"/>
      <c r="AHR185" s="20"/>
      <c r="AHS185" s="20"/>
      <c r="AHT185" s="20"/>
      <c r="AHU185" s="20"/>
      <c r="AHV185" s="20"/>
      <c r="AHW185" s="20"/>
      <c r="AHX185" s="20"/>
      <c r="AHY185" s="20"/>
      <c r="AHZ185" s="20"/>
      <c r="AIA185" s="20"/>
      <c r="AIB185" s="20"/>
      <c r="AIC185" s="20"/>
      <c r="AID185" s="20"/>
      <c r="AIE185" s="20"/>
      <c r="AIF185" s="20"/>
      <c r="AIG185" s="20"/>
      <c r="AIH185" s="20"/>
      <c r="AII185" s="20"/>
      <c r="AIJ185" s="20"/>
      <c r="AIK185" s="20"/>
      <c r="AIL185" s="20"/>
      <c r="AIM185" s="20"/>
      <c r="AIN185" s="20"/>
      <c r="AIO185" s="20"/>
      <c r="AIP185" s="20"/>
      <c r="AIQ185" s="20"/>
      <c r="AIR185" s="20"/>
      <c r="AIS185" s="20"/>
      <c r="AIT185" s="20"/>
      <c r="AIU185" s="20"/>
      <c r="AIV185" s="20"/>
      <c r="AIW185" s="20"/>
      <c r="AIX185" s="20"/>
      <c r="AIY185" s="20"/>
      <c r="AIZ185" s="20"/>
      <c r="AJA185" s="20"/>
      <c r="AJB185" s="20"/>
      <c r="AJC185" s="20"/>
      <c r="AJD185" s="20"/>
      <c r="AJE185" s="20"/>
      <c r="AJF185" s="20"/>
      <c r="AJG185" s="20"/>
      <c r="AJH185" s="20"/>
      <c r="AJI185" s="20"/>
      <c r="AJJ185" s="20"/>
      <c r="AJK185" s="20"/>
      <c r="AJL185" s="20"/>
      <c r="AJM185" s="20"/>
      <c r="AJN185" s="20"/>
      <c r="AJO185" s="20"/>
      <c r="AJP185" s="20"/>
      <c r="AJQ185" s="20"/>
      <c r="AJR185" s="20"/>
      <c r="AJS185" s="20"/>
      <c r="AJT185" s="20"/>
      <c r="AJU185" s="20"/>
      <c r="AJV185" s="20"/>
      <c r="AJW185" s="20"/>
      <c r="AJX185" s="20"/>
      <c r="AJY185" s="20"/>
      <c r="AJZ185" s="20"/>
      <c r="AKA185" s="20"/>
      <c r="AKB185" s="20"/>
      <c r="AKC185" s="20"/>
      <c r="AKD185" s="20"/>
      <c r="AKE185" s="20"/>
      <c r="AKF185" s="20"/>
      <c r="AKG185" s="20"/>
      <c r="AKH185" s="20"/>
      <c r="AKI185" s="20"/>
      <c r="AKJ185" s="20"/>
      <c r="AKK185" s="20"/>
      <c r="AKL185" s="20"/>
      <c r="AKM185" s="20"/>
      <c r="AKN185" s="20"/>
      <c r="AKO185" s="20"/>
      <c r="AKP185" s="20"/>
      <c r="AKQ185" s="20"/>
      <c r="AKR185" s="20"/>
      <c r="AKS185" s="20"/>
      <c r="AKT185" s="20"/>
      <c r="AKU185" s="20"/>
      <c r="AKV185" s="20"/>
      <c r="AKW185" s="20"/>
      <c r="AKX185" s="20"/>
      <c r="AKY185" s="20"/>
      <c r="AKZ185" s="20"/>
      <c r="ALA185" s="20"/>
      <c r="ALB185" s="20"/>
      <c r="ALC185" s="20"/>
      <c r="ALD185" s="20"/>
      <c r="ALE185" s="20"/>
      <c r="ALF185" s="20"/>
      <c r="ALG185" s="20"/>
      <c r="ALH185" s="20"/>
      <c r="ALI185" s="20"/>
      <c r="ALJ185" s="20"/>
      <c r="ALK185" s="20"/>
      <c r="ALL185" s="20"/>
      <c r="ALM185" s="20"/>
      <c r="ALN185" s="20"/>
      <c r="ALO185" s="20"/>
      <c r="ALP185" s="20"/>
      <c r="ALQ185" s="20"/>
      <c r="ALR185" s="20"/>
      <c r="ALS185" s="20"/>
      <c r="ALT185" s="20"/>
      <c r="ALU185" s="20"/>
      <c r="ALV185" s="20"/>
      <c r="ALW185" s="20"/>
      <c r="ALX185" s="20"/>
      <c r="ALY185" s="20"/>
      <c r="ALZ185" s="20"/>
      <c r="AMA185" s="20"/>
      <c r="AMB185" s="20"/>
      <c r="AMC185" s="20"/>
      <c r="AMD185" s="20"/>
      <c r="AME185" s="20"/>
      <c r="AMF185" s="20"/>
      <c r="AMG185" s="20"/>
      <c r="AMH185" s="20"/>
      <c r="AMI185" s="20"/>
      <c r="AMJ185" s="20"/>
      <c r="AMK185" s="20"/>
    </row>
    <row r="186" spans="1:1025" s="69" customFormat="1" ht="12.75" x14ac:dyDescent="0.2">
      <c r="A186" s="175" t="s">
        <v>14165</v>
      </c>
      <c r="B186" s="175"/>
      <c r="C186" s="175"/>
      <c r="D186" s="175"/>
      <c r="E186" s="175"/>
      <c r="F186" s="175"/>
      <c r="G186" s="175"/>
      <c r="H186" s="175"/>
      <c r="I186" s="175"/>
    </row>
    <row r="187" spans="1:1025" x14ac:dyDescent="0.25">
      <c r="A187" s="89" t="s">
        <v>13915</v>
      </c>
      <c r="B187" s="90" t="s">
        <v>13916</v>
      </c>
      <c r="C187" s="89" t="s">
        <v>14091</v>
      </c>
      <c r="D187" s="89" t="s">
        <v>13863</v>
      </c>
      <c r="E187" s="92">
        <v>3.2023935517563501E-6</v>
      </c>
      <c r="F187" s="92">
        <v>1.12083774311472E-4</v>
      </c>
      <c r="G187" s="92">
        <v>1.11241039166273E-4</v>
      </c>
      <c r="H187" s="101" t="s">
        <v>14092</v>
      </c>
      <c r="I187" s="89">
        <v>8</v>
      </c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  <c r="HZ187" s="20"/>
      <c r="IA187" s="20"/>
      <c r="IB187" s="20"/>
      <c r="IC187" s="20"/>
      <c r="ID187" s="20"/>
      <c r="IE187" s="20"/>
      <c r="IF187" s="20"/>
      <c r="IG187" s="20"/>
      <c r="IH187" s="20"/>
      <c r="II187" s="20"/>
      <c r="IJ187" s="20"/>
      <c r="IK187" s="20"/>
      <c r="IL187" s="20"/>
      <c r="IM187" s="20"/>
      <c r="IN187" s="20"/>
      <c r="IO187" s="20"/>
      <c r="IP187" s="20"/>
      <c r="IQ187" s="20"/>
      <c r="IR187" s="20"/>
      <c r="IS187" s="20"/>
      <c r="IT187" s="20"/>
      <c r="IU187" s="20"/>
      <c r="IV187" s="20"/>
      <c r="IW187" s="20"/>
      <c r="IX187" s="20"/>
      <c r="IY187" s="20"/>
      <c r="IZ187" s="20"/>
      <c r="JA187" s="20"/>
      <c r="JB187" s="20"/>
      <c r="JC187" s="20"/>
      <c r="JD187" s="20"/>
      <c r="JE187" s="20"/>
      <c r="JF187" s="20"/>
      <c r="JG187" s="20"/>
      <c r="JH187" s="20"/>
      <c r="JI187" s="20"/>
      <c r="JJ187" s="20"/>
      <c r="JK187" s="20"/>
      <c r="JL187" s="20"/>
      <c r="JM187" s="20"/>
      <c r="JN187" s="20"/>
      <c r="JO187" s="20"/>
      <c r="JP187" s="20"/>
      <c r="JQ187" s="20"/>
      <c r="JR187" s="20"/>
      <c r="JS187" s="20"/>
      <c r="JT187" s="20"/>
      <c r="JU187" s="20"/>
      <c r="JV187" s="20"/>
      <c r="JW187" s="20"/>
      <c r="JX187" s="20"/>
      <c r="JY187" s="20"/>
      <c r="JZ187" s="20"/>
      <c r="KA187" s="20"/>
      <c r="KB187" s="20"/>
      <c r="KC187" s="20"/>
      <c r="KD187" s="20"/>
      <c r="KE187" s="20"/>
      <c r="KF187" s="20"/>
      <c r="KG187" s="20"/>
      <c r="KH187" s="20"/>
      <c r="KI187" s="20"/>
      <c r="KJ187" s="20"/>
      <c r="KK187" s="20"/>
      <c r="KL187" s="20"/>
      <c r="KM187" s="20"/>
      <c r="KN187" s="20"/>
      <c r="KO187" s="20"/>
      <c r="KP187" s="20"/>
      <c r="KQ187" s="20"/>
      <c r="KR187" s="20"/>
      <c r="KS187" s="20"/>
      <c r="KT187" s="20"/>
      <c r="KU187" s="20"/>
      <c r="KV187" s="20"/>
      <c r="KW187" s="20"/>
      <c r="KX187" s="20"/>
      <c r="KY187" s="20"/>
      <c r="KZ187" s="20"/>
      <c r="LA187" s="20"/>
      <c r="LB187" s="20"/>
      <c r="LC187" s="20"/>
      <c r="LD187" s="20"/>
      <c r="LE187" s="20"/>
      <c r="LF187" s="20"/>
      <c r="LG187" s="20"/>
      <c r="LH187" s="20"/>
      <c r="LI187" s="20"/>
      <c r="LJ187" s="20"/>
      <c r="LK187" s="20"/>
      <c r="LL187" s="20"/>
      <c r="LM187" s="20"/>
      <c r="LN187" s="20"/>
      <c r="LO187" s="20"/>
      <c r="LP187" s="20"/>
      <c r="LQ187" s="20"/>
      <c r="LR187" s="20"/>
      <c r="LS187" s="20"/>
      <c r="LT187" s="20"/>
      <c r="LU187" s="20"/>
      <c r="LV187" s="20"/>
      <c r="LW187" s="20"/>
      <c r="LX187" s="20"/>
      <c r="LY187" s="20"/>
      <c r="LZ187" s="20"/>
      <c r="MA187" s="20"/>
      <c r="MB187" s="20"/>
      <c r="MC187" s="20"/>
      <c r="MD187" s="20"/>
      <c r="ME187" s="20"/>
      <c r="MF187" s="20"/>
      <c r="MG187" s="20"/>
      <c r="MH187" s="20"/>
      <c r="MI187" s="20"/>
      <c r="MJ187" s="20"/>
      <c r="MK187" s="20"/>
      <c r="ML187" s="20"/>
      <c r="MM187" s="20"/>
      <c r="MN187" s="20"/>
      <c r="MO187" s="20"/>
      <c r="MP187" s="20"/>
      <c r="MQ187" s="20"/>
      <c r="MR187" s="20"/>
      <c r="MS187" s="20"/>
      <c r="MT187" s="20"/>
      <c r="MU187" s="20"/>
      <c r="MV187" s="20"/>
      <c r="MW187" s="20"/>
      <c r="MX187" s="20"/>
      <c r="MY187" s="20"/>
      <c r="MZ187" s="20"/>
      <c r="NA187" s="20"/>
      <c r="NB187" s="20"/>
      <c r="NC187" s="20"/>
      <c r="ND187" s="20"/>
      <c r="NE187" s="20"/>
      <c r="NF187" s="20"/>
      <c r="NG187" s="20"/>
      <c r="NH187" s="20"/>
      <c r="NI187" s="20"/>
      <c r="NJ187" s="20"/>
      <c r="NK187" s="20"/>
      <c r="NL187" s="20"/>
      <c r="NM187" s="20"/>
      <c r="NN187" s="20"/>
      <c r="NO187" s="20"/>
      <c r="NP187" s="20"/>
      <c r="NQ187" s="20"/>
      <c r="NR187" s="20"/>
      <c r="NS187" s="20"/>
      <c r="NT187" s="20"/>
      <c r="NU187" s="20"/>
      <c r="NV187" s="20"/>
      <c r="NW187" s="20"/>
      <c r="NX187" s="20"/>
      <c r="NY187" s="20"/>
      <c r="NZ187" s="20"/>
      <c r="OA187" s="20"/>
      <c r="OB187" s="20"/>
      <c r="OC187" s="20"/>
      <c r="OD187" s="20"/>
      <c r="OE187" s="20"/>
      <c r="OF187" s="20"/>
      <c r="OG187" s="20"/>
      <c r="OH187" s="20"/>
      <c r="OI187" s="20"/>
      <c r="OJ187" s="20"/>
      <c r="OK187" s="20"/>
      <c r="OL187" s="20"/>
      <c r="OM187" s="20"/>
      <c r="ON187" s="20"/>
      <c r="OO187" s="20"/>
      <c r="OP187" s="20"/>
      <c r="OQ187" s="20"/>
      <c r="OR187" s="20"/>
      <c r="OS187" s="20"/>
      <c r="OT187" s="20"/>
      <c r="OU187" s="20"/>
      <c r="OV187" s="20"/>
      <c r="OW187" s="20"/>
      <c r="OX187" s="20"/>
      <c r="OY187" s="20"/>
      <c r="OZ187" s="20"/>
      <c r="PA187" s="20"/>
      <c r="PB187" s="20"/>
      <c r="PC187" s="20"/>
      <c r="PD187" s="20"/>
      <c r="PE187" s="20"/>
      <c r="PF187" s="20"/>
      <c r="PG187" s="20"/>
      <c r="PH187" s="20"/>
      <c r="PI187" s="20"/>
      <c r="PJ187" s="20"/>
      <c r="PK187" s="20"/>
      <c r="PL187" s="20"/>
      <c r="PM187" s="20"/>
      <c r="PN187" s="20"/>
      <c r="PO187" s="20"/>
      <c r="PP187" s="20"/>
      <c r="PQ187" s="20"/>
      <c r="PR187" s="20"/>
      <c r="PS187" s="20"/>
      <c r="PT187" s="20"/>
      <c r="PU187" s="20"/>
      <c r="PV187" s="20"/>
      <c r="PW187" s="20"/>
      <c r="PX187" s="20"/>
      <c r="PY187" s="20"/>
      <c r="PZ187" s="20"/>
      <c r="QA187" s="20"/>
      <c r="QB187" s="20"/>
      <c r="QC187" s="20"/>
      <c r="QD187" s="20"/>
      <c r="QE187" s="20"/>
      <c r="QF187" s="20"/>
      <c r="QG187" s="20"/>
      <c r="QH187" s="20"/>
      <c r="QI187" s="20"/>
      <c r="QJ187" s="20"/>
      <c r="QK187" s="20"/>
      <c r="QL187" s="20"/>
      <c r="QM187" s="20"/>
      <c r="QN187" s="20"/>
      <c r="QO187" s="20"/>
      <c r="QP187" s="20"/>
      <c r="QQ187" s="20"/>
      <c r="QR187" s="20"/>
      <c r="QS187" s="20"/>
      <c r="QT187" s="20"/>
      <c r="QU187" s="20"/>
      <c r="QV187" s="20"/>
      <c r="QW187" s="20"/>
      <c r="QX187" s="20"/>
      <c r="QY187" s="20"/>
      <c r="QZ187" s="20"/>
      <c r="RA187" s="20"/>
      <c r="RB187" s="20"/>
      <c r="RC187" s="20"/>
      <c r="RD187" s="20"/>
      <c r="RE187" s="20"/>
      <c r="RF187" s="20"/>
      <c r="RG187" s="20"/>
      <c r="RH187" s="20"/>
      <c r="RI187" s="20"/>
      <c r="RJ187" s="20"/>
      <c r="RK187" s="20"/>
      <c r="RL187" s="20"/>
      <c r="RM187" s="20"/>
      <c r="RN187" s="20"/>
      <c r="RO187" s="20"/>
      <c r="RP187" s="20"/>
      <c r="RQ187" s="20"/>
      <c r="RR187" s="20"/>
      <c r="RS187" s="20"/>
      <c r="RT187" s="20"/>
      <c r="RU187" s="20"/>
      <c r="RV187" s="20"/>
      <c r="RW187" s="20"/>
      <c r="RX187" s="20"/>
      <c r="RY187" s="20"/>
      <c r="RZ187" s="20"/>
      <c r="SA187" s="20"/>
      <c r="SB187" s="20"/>
      <c r="SC187" s="20"/>
      <c r="SD187" s="20"/>
      <c r="SE187" s="20"/>
      <c r="SF187" s="20"/>
      <c r="SG187" s="20"/>
      <c r="SH187" s="20"/>
      <c r="SI187" s="20"/>
      <c r="SJ187" s="20"/>
      <c r="SK187" s="20"/>
      <c r="SL187" s="20"/>
      <c r="SM187" s="20"/>
      <c r="SN187" s="20"/>
      <c r="SO187" s="20"/>
      <c r="SP187" s="20"/>
      <c r="SQ187" s="20"/>
      <c r="SR187" s="20"/>
      <c r="SS187" s="20"/>
      <c r="ST187" s="20"/>
      <c r="SU187" s="20"/>
      <c r="SV187" s="20"/>
      <c r="SW187" s="20"/>
      <c r="SX187" s="20"/>
      <c r="SY187" s="20"/>
      <c r="SZ187" s="20"/>
      <c r="TA187" s="20"/>
      <c r="TB187" s="20"/>
      <c r="TC187" s="20"/>
      <c r="TD187" s="20"/>
      <c r="TE187" s="20"/>
      <c r="TF187" s="20"/>
      <c r="TG187" s="20"/>
      <c r="TH187" s="20"/>
      <c r="TI187" s="20"/>
      <c r="TJ187" s="20"/>
      <c r="TK187" s="20"/>
      <c r="TL187" s="20"/>
      <c r="TM187" s="20"/>
      <c r="TN187" s="20"/>
      <c r="TO187" s="20"/>
      <c r="TP187" s="20"/>
      <c r="TQ187" s="20"/>
      <c r="TR187" s="20"/>
      <c r="TS187" s="20"/>
      <c r="TT187" s="20"/>
      <c r="TU187" s="20"/>
      <c r="TV187" s="20"/>
      <c r="TW187" s="20"/>
      <c r="TX187" s="20"/>
      <c r="TY187" s="20"/>
      <c r="TZ187" s="20"/>
      <c r="UA187" s="20"/>
      <c r="UB187" s="20"/>
      <c r="UC187" s="20"/>
      <c r="UD187" s="20"/>
      <c r="UE187" s="20"/>
      <c r="UF187" s="20"/>
      <c r="UG187" s="20"/>
      <c r="UH187" s="20"/>
      <c r="UI187" s="20"/>
      <c r="UJ187" s="20"/>
      <c r="UK187" s="20"/>
      <c r="UL187" s="20"/>
      <c r="UM187" s="20"/>
      <c r="UN187" s="20"/>
      <c r="UO187" s="20"/>
      <c r="UP187" s="20"/>
      <c r="UQ187" s="20"/>
      <c r="UR187" s="20"/>
      <c r="US187" s="20"/>
      <c r="UT187" s="20"/>
      <c r="UU187" s="20"/>
      <c r="UV187" s="20"/>
      <c r="UW187" s="20"/>
      <c r="UX187" s="20"/>
      <c r="UY187" s="20"/>
      <c r="UZ187" s="20"/>
      <c r="VA187" s="20"/>
      <c r="VB187" s="20"/>
      <c r="VC187" s="20"/>
      <c r="VD187" s="20"/>
      <c r="VE187" s="20"/>
      <c r="VF187" s="20"/>
      <c r="VG187" s="20"/>
      <c r="VH187" s="20"/>
      <c r="VI187" s="20"/>
      <c r="VJ187" s="20"/>
      <c r="VK187" s="20"/>
      <c r="VL187" s="20"/>
      <c r="VM187" s="20"/>
      <c r="VN187" s="20"/>
      <c r="VO187" s="20"/>
      <c r="VP187" s="20"/>
      <c r="VQ187" s="20"/>
      <c r="VR187" s="20"/>
      <c r="VS187" s="20"/>
      <c r="VT187" s="20"/>
      <c r="VU187" s="20"/>
      <c r="VV187" s="20"/>
      <c r="VW187" s="20"/>
      <c r="VX187" s="20"/>
      <c r="VY187" s="20"/>
      <c r="VZ187" s="20"/>
      <c r="WA187" s="20"/>
      <c r="WB187" s="20"/>
      <c r="WC187" s="20"/>
      <c r="WD187" s="20"/>
      <c r="WE187" s="20"/>
      <c r="WF187" s="20"/>
      <c r="WG187" s="20"/>
      <c r="WH187" s="20"/>
      <c r="WI187" s="20"/>
      <c r="WJ187" s="20"/>
      <c r="WK187" s="20"/>
      <c r="WL187" s="20"/>
      <c r="WM187" s="20"/>
      <c r="WN187" s="20"/>
      <c r="WO187" s="20"/>
      <c r="WP187" s="20"/>
      <c r="WQ187" s="20"/>
      <c r="WR187" s="20"/>
      <c r="WS187" s="20"/>
      <c r="WT187" s="20"/>
      <c r="WU187" s="20"/>
      <c r="WV187" s="20"/>
      <c r="WW187" s="20"/>
      <c r="WX187" s="20"/>
      <c r="WY187" s="20"/>
      <c r="WZ187" s="20"/>
      <c r="XA187" s="20"/>
      <c r="XB187" s="20"/>
      <c r="XC187" s="20"/>
      <c r="XD187" s="20"/>
      <c r="XE187" s="20"/>
      <c r="XF187" s="20"/>
      <c r="XG187" s="20"/>
      <c r="XH187" s="20"/>
      <c r="XI187" s="20"/>
      <c r="XJ187" s="20"/>
      <c r="XK187" s="20"/>
      <c r="XL187" s="20"/>
      <c r="XM187" s="20"/>
      <c r="XN187" s="20"/>
      <c r="XO187" s="20"/>
      <c r="XP187" s="20"/>
      <c r="XQ187" s="20"/>
      <c r="XR187" s="20"/>
      <c r="XS187" s="20"/>
      <c r="XT187" s="20"/>
      <c r="XU187" s="20"/>
      <c r="XV187" s="20"/>
      <c r="XW187" s="20"/>
      <c r="XX187" s="20"/>
      <c r="XY187" s="20"/>
      <c r="XZ187" s="20"/>
      <c r="YA187" s="20"/>
      <c r="YB187" s="20"/>
      <c r="YC187" s="20"/>
      <c r="YD187" s="20"/>
      <c r="YE187" s="20"/>
      <c r="YF187" s="20"/>
      <c r="YG187" s="20"/>
      <c r="YH187" s="20"/>
      <c r="YI187" s="20"/>
      <c r="YJ187" s="20"/>
      <c r="YK187" s="20"/>
      <c r="YL187" s="20"/>
      <c r="YM187" s="20"/>
      <c r="YN187" s="20"/>
      <c r="YO187" s="20"/>
      <c r="YP187" s="20"/>
      <c r="YQ187" s="20"/>
      <c r="YR187" s="20"/>
      <c r="YS187" s="20"/>
      <c r="YT187" s="20"/>
      <c r="YU187" s="20"/>
      <c r="YV187" s="20"/>
      <c r="YW187" s="20"/>
      <c r="YX187" s="20"/>
      <c r="YY187" s="20"/>
      <c r="YZ187" s="20"/>
      <c r="ZA187" s="20"/>
      <c r="ZB187" s="20"/>
      <c r="ZC187" s="20"/>
      <c r="ZD187" s="20"/>
      <c r="ZE187" s="20"/>
      <c r="ZF187" s="20"/>
      <c r="ZG187" s="20"/>
      <c r="ZH187" s="20"/>
      <c r="ZI187" s="20"/>
      <c r="ZJ187" s="20"/>
      <c r="ZK187" s="20"/>
      <c r="ZL187" s="20"/>
      <c r="ZM187" s="20"/>
      <c r="ZN187" s="20"/>
      <c r="ZO187" s="20"/>
      <c r="ZP187" s="20"/>
      <c r="ZQ187" s="20"/>
      <c r="ZR187" s="20"/>
      <c r="ZS187" s="20"/>
      <c r="ZT187" s="20"/>
      <c r="ZU187" s="20"/>
      <c r="ZV187" s="20"/>
      <c r="ZW187" s="20"/>
      <c r="ZX187" s="20"/>
      <c r="ZY187" s="20"/>
      <c r="ZZ187" s="20"/>
      <c r="AAA187" s="20"/>
      <c r="AAB187" s="20"/>
      <c r="AAC187" s="20"/>
      <c r="AAD187" s="20"/>
      <c r="AAE187" s="20"/>
      <c r="AAF187" s="20"/>
      <c r="AAG187" s="20"/>
      <c r="AAH187" s="20"/>
      <c r="AAI187" s="20"/>
      <c r="AAJ187" s="20"/>
      <c r="AAK187" s="20"/>
      <c r="AAL187" s="20"/>
      <c r="AAM187" s="20"/>
      <c r="AAN187" s="20"/>
      <c r="AAO187" s="20"/>
      <c r="AAP187" s="20"/>
      <c r="AAQ187" s="20"/>
      <c r="AAR187" s="20"/>
      <c r="AAS187" s="20"/>
      <c r="AAT187" s="20"/>
      <c r="AAU187" s="20"/>
      <c r="AAV187" s="20"/>
      <c r="AAW187" s="20"/>
      <c r="AAX187" s="20"/>
      <c r="AAY187" s="20"/>
      <c r="AAZ187" s="20"/>
      <c r="ABA187" s="20"/>
      <c r="ABB187" s="20"/>
      <c r="ABC187" s="20"/>
      <c r="ABD187" s="20"/>
      <c r="ABE187" s="20"/>
      <c r="ABF187" s="20"/>
      <c r="ABG187" s="20"/>
      <c r="ABH187" s="20"/>
      <c r="ABI187" s="20"/>
      <c r="ABJ187" s="20"/>
      <c r="ABK187" s="20"/>
      <c r="ABL187" s="20"/>
      <c r="ABM187" s="20"/>
      <c r="ABN187" s="20"/>
      <c r="ABO187" s="20"/>
      <c r="ABP187" s="20"/>
      <c r="ABQ187" s="20"/>
      <c r="ABR187" s="20"/>
      <c r="ABS187" s="20"/>
      <c r="ABT187" s="20"/>
      <c r="ABU187" s="20"/>
      <c r="ABV187" s="20"/>
      <c r="ABW187" s="20"/>
      <c r="ABX187" s="20"/>
      <c r="ABY187" s="20"/>
      <c r="ABZ187" s="20"/>
      <c r="ACA187" s="20"/>
      <c r="ACB187" s="20"/>
      <c r="ACC187" s="20"/>
      <c r="ACD187" s="20"/>
      <c r="ACE187" s="20"/>
      <c r="ACF187" s="20"/>
      <c r="ACG187" s="20"/>
      <c r="ACH187" s="20"/>
      <c r="ACI187" s="20"/>
      <c r="ACJ187" s="20"/>
      <c r="ACK187" s="20"/>
      <c r="ACL187" s="20"/>
      <c r="ACM187" s="20"/>
      <c r="ACN187" s="20"/>
      <c r="ACO187" s="20"/>
      <c r="ACP187" s="20"/>
      <c r="ACQ187" s="20"/>
      <c r="ACR187" s="20"/>
      <c r="ACS187" s="20"/>
      <c r="ACT187" s="20"/>
      <c r="ACU187" s="20"/>
      <c r="ACV187" s="20"/>
      <c r="ACW187" s="20"/>
      <c r="ACX187" s="20"/>
      <c r="ACY187" s="20"/>
      <c r="ACZ187" s="20"/>
      <c r="ADA187" s="20"/>
      <c r="ADB187" s="20"/>
      <c r="ADC187" s="20"/>
      <c r="ADD187" s="20"/>
      <c r="ADE187" s="20"/>
      <c r="ADF187" s="20"/>
      <c r="ADG187" s="20"/>
      <c r="ADH187" s="20"/>
      <c r="ADI187" s="20"/>
      <c r="ADJ187" s="20"/>
      <c r="ADK187" s="20"/>
      <c r="ADL187" s="20"/>
      <c r="ADM187" s="20"/>
      <c r="ADN187" s="20"/>
      <c r="ADO187" s="20"/>
      <c r="ADP187" s="20"/>
      <c r="ADQ187" s="20"/>
      <c r="ADR187" s="20"/>
      <c r="ADS187" s="20"/>
      <c r="ADT187" s="20"/>
      <c r="ADU187" s="20"/>
      <c r="ADV187" s="20"/>
      <c r="ADW187" s="20"/>
      <c r="ADX187" s="20"/>
      <c r="ADY187" s="20"/>
      <c r="ADZ187" s="20"/>
      <c r="AEA187" s="20"/>
      <c r="AEB187" s="20"/>
      <c r="AEC187" s="20"/>
      <c r="AED187" s="20"/>
      <c r="AEE187" s="20"/>
      <c r="AEF187" s="20"/>
      <c r="AEG187" s="20"/>
      <c r="AEH187" s="20"/>
      <c r="AEI187" s="20"/>
      <c r="AEJ187" s="20"/>
      <c r="AEK187" s="20"/>
      <c r="AEL187" s="20"/>
      <c r="AEM187" s="20"/>
      <c r="AEN187" s="20"/>
      <c r="AEO187" s="20"/>
      <c r="AEP187" s="20"/>
      <c r="AEQ187" s="20"/>
      <c r="AER187" s="20"/>
      <c r="AES187" s="20"/>
      <c r="AET187" s="20"/>
      <c r="AEU187" s="20"/>
      <c r="AEV187" s="20"/>
      <c r="AEW187" s="20"/>
      <c r="AEX187" s="20"/>
      <c r="AEY187" s="20"/>
      <c r="AEZ187" s="20"/>
      <c r="AFA187" s="20"/>
      <c r="AFB187" s="20"/>
      <c r="AFC187" s="20"/>
      <c r="AFD187" s="20"/>
      <c r="AFE187" s="20"/>
      <c r="AFF187" s="20"/>
      <c r="AFG187" s="20"/>
      <c r="AFH187" s="20"/>
      <c r="AFI187" s="20"/>
      <c r="AFJ187" s="20"/>
      <c r="AFK187" s="20"/>
      <c r="AFL187" s="20"/>
      <c r="AFM187" s="20"/>
      <c r="AFN187" s="20"/>
      <c r="AFO187" s="20"/>
      <c r="AFP187" s="20"/>
      <c r="AFQ187" s="20"/>
      <c r="AFR187" s="20"/>
      <c r="AFS187" s="20"/>
      <c r="AFT187" s="20"/>
      <c r="AFU187" s="20"/>
      <c r="AFV187" s="20"/>
      <c r="AFW187" s="20"/>
      <c r="AFX187" s="20"/>
      <c r="AFY187" s="20"/>
      <c r="AFZ187" s="20"/>
      <c r="AGA187" s="20"/>
      <c r="AGB187" s="20"/>
      <c r="AGC187" s="20"/>
      <c r="AGD187" s="20"/>
      <c r="AGE187" s="20"/>
      <c r="AGF187" s="20"/>
      <c r="AGG187" s="20"/>
      <c r="AGH187" s="20"/>
      <c r="AGI187" s="20"/>
      <c r="AGJ187" s="20"/>
      <c r="AGK187" s="20"/>
      <c r="AGL187" s="20"/>
      <c r="AGM187" s="20"/>
      <c r="AGN187" s="20"/>
      <c r="AGO187" s="20"/>
      <c r="AGP187" s="20"/>
      <c r="AGQ187" s="20"/>
      <c r="AGR187" s="20"/>
      <c r="AGS187" s="20"/>
      <c r="AGT187" s="20"/>
      <c r="AGU187" s="20"/>
      <c r="AGV187" s="20"/>
      <c r="AGW187" s="20"/>
      <c r="AGX187" s="20"/>
      <c r="AGY187" s="20"/>
      <c r="AGZ187" s="20"/>
      <c r="AHA187" s="20"/>
      <c r="AHB187" s="20"/>
      <c r="AHC187" s="20"/>
      <c r="AHD187" s="20"/>
      <c r="AHE187" s="20"/>
      <c r="AHF187" s="20"/>
      <c r="AHG187" s="20"/>
      <c r="AHH187" s="20"/>
      <c r="AHI187" s="20"/>
      <c r="AHJ187" s="20"/>
      <c r="AHK187" s="20"/>
      <c r="AHL187" s="20"/>
      <c r="AHM187" s="20"/>
      <c r="AHN187" s="20"/>
      <c r="AHO187" s="20"/>
      <c r="AHP187" s="20"/>
      <c r="AHQ187" s="20"/>
      <c r="AHR187" s="20"/>
      <c r="AHS187" s="20"/>
      <c r="AHT187" s="20"/>
      <c r="AHU187" s="20"/>
      <c r="AHV187" s="20"/>
      <c r="AHW187" s="20"/>
      <c r="AHX187" s="20"/>
      <c r="AHY187" s="20"/>
      <c r="AHZ187" s="20"/>
      <c r="AIA187" s="20"/>
      <c r="AIB187" s="20"/>
      <c r="AIC187" s="20"/>
      <c r="AID187" s="20"/>
      <c r="AIE187" s="20"/>
      <c r="AIF187" s="20"/>
      <c r="AIG187" s="20"/>
      <c r="AIH187" s="20"/>
      <c r="AII187" s="20"/>
      <c r="AIJ187" s="20"/>
      <c r="AIK187" s="20"/>
      <c r="AIL187" s="20"/>
      <c r="AIM187" s="20"/>
      <c r="AIN187" s="20"/>
      <c r="AIO187" s="20"/>
      <c r="AIP187" s="20"/>
      <c r="AIQ187" s="20"/>
      <c r="AIR187" s="20"/>
      <c r="AIS187" s="20"/>
      <c r="AIT187" s="20"/>
      <c r="AIU187" s="20"/>
      <c r="AIV187" s="20"/>
      <c r="AIW187" s="20"/>
      <c r="AIX187" s="20"/>
      <c r="AIY187" s="20"/>
      <c r="AIZ187" s="20"/>
      <c r="AJA187" s="20"/>
      <c r="AJB187" s="20"/>
      <c r="AJC187" s="20"/>
      <c r="AJD187" s="20"/>
      <c r="AJE187" s="20"/>
      <c r="AJF187" s="20"/>
      <c r="AJG187" s="20"/>
      <c r="AJH187" s="20"/>
      <c r="AJI187" s="20"/>
      <c r="AJJ187" s="20"/>
      <c r="AJK187" s="20"/>
      <c r="AJL187" s="20"/>
      <c r="AJM187" s="20"/>
      <c r="AJN187" s="20"/>
      <c r="AJO187" s="20"/>
      <c r="AJP187" s="20"/>
      <c r="AJQ187" s="20"/>
      <c r="AJR187" s="20"/>
      <c r="AJS187" s="20"/>
      <c r="AJT187" s="20"/>
      <c r="AJU187" s="20"/>
      <c r="AJV187" s="20"/>
      <c r="AJW187" s="20"/>
      <c r="AJX187" s="20"/>
      <c r="AJY187" s="20"/>
      <c r="AJZ187" s="20"/>
      <c r="AKA187" s="20"/>
      <c r="AKB187" s="20"/>
      <c r="AKC187" s="20"/>
      <c r="AKD187" s="20"/>
      <c r="AKE187" s="20"/>
      <c r="AKF187" s="20"/>
      <c r="AKG187" s="20"/>
      <c r="AKH187" s="20"/>
      <c r="AKI187" s="20"/>
      <c r="AKJ187" s="20"/>
      <c r="AKK187" s="20"/>
      <c r="AKL187" s="20"/>
      <c r="AKM187" s="20"/>
      <c r="AKN187" s="20"/>
      <c r="AKO187" s="20"/>
      <c r="AKP187" s="20"/>
      <c r="AKQ187" s="20"/>
      <c r="AKR187" s="20"/>
      <c r="AKS187" s="20"/>
      <c r="AKT187" s="20"/>
      <c r="AKU187" s="20"/>
      <c r="AKV187" s="20"/>
      <c r="AKW187" s="20"/>
      <c r="AKX187" s="20"/>
      <c r="AKY187" s="20"/>
      <c r="AKZ187" s="20"/>
      <c r="ALA187" s="20"/>
      <c r="ALB187" s="20"/>
      <c r="ALC187" s="20"/>
      <c r="ALD187" s="20"/>
      <c r="ALE187" s="20"/>
      <c r="ALF187" s="20"/>
      <c r="ALG187" s="20"/>
      <c r="ALH187" s="20"/>
      <c r="ALI187" s="20"/>
      <c r="ALJ187" s="20"/>
      <c r="ALK187" s="20"/>
      <c r="ALL187" s="20"/>
      <c r="ALM187" s="20"/>
      <c r="ALN187" s="20"/>
      <c r="ALO187" s="20"/>
      <c r="ALP187" s="20"/>
      <c r="ALQ187" s="20"/>
      <c r="ALR187" s="20"/>
      <c r="ALS187" s="20"/>
      <c r="ALT187" s="20"/>
      <c r="ALU187" s="20"/>
      <c r="ALV187" s="20"/>
      <c r="ALW187" s="20"/>
      <c r="ALX187" s="20"/>
      <c r="ALY187" s="20"/>
      <c r="ALZ187" s="20"/>
      <c r="AMA187" s="20"/>
      <c r="AMB187" s="20"/>
      <c r="AMC187" s="20"/>
      <c r="AMD187" s="20"/>
      <c r="AME187" s="20"/>
      <c r="AMF187" s="20"/>
      <c r="AMG187" s="20"/>
      <c r="AMH187" s="20"/>
      <c r="AMI187" s="20"/>
      <c r="AMJ187" s="20"/>
      <c r="AMK187" s="20"/>
    </row>
    <row r="188" spans="1:1025" x14ac:dyDescent="0.25">
      <c r="A188" s="89" t="s">
        <v>13881</v>
      </c>
      <c r="B188" s="90" t="s">
        <v>13882</v>
      </c>
      <c r="C188" s="89" t="s">
        <v>14093</v>
      </c>
      <c r="D188" s="89" t="s">
        <v>13883</v>
      </c>
      <c r="E188" s="92">
        <v>2.4092261631601301E-5</v>
      </c>
      <c r="F188" s="91">
        <v>4.2161457855302201E-4</v>
      </c>
      <c r="G188" s="91">
        <v>4.1844454412781103E-4</v>
      </c>
      <c r="H188" s="101" t="s">
        <v>14094</v>
      </c>
      <c r="I188" s="89">
        <v>14</v>
      </c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  <c r="HZ188" s="20"/>
      <c r="IA188" s="20"/>
      <c r="IB188" s="20"/>
      <c r="IC188" s="20"/>
      <c r="ID188" s="20"/>
      <c r="IE188" s="20"/>
      <c r="IF188" s="20"/>
      <c r="IG188" s="20"/>
      <c r="IH188" s="20"/>
      <c r="II188" s="20"/>
      <c r="IJ188" s="20"/>
      <c r="IK188" s="20"/>
      <c r="IL188" s="20"/>
      <c r="IM188" s="20"/>
      <c r="IN188" s="20"/>
      <c r="IO188" s="20"/>
      <c r="IP188" s="20"/>
      <c r="IQ188" s="20"/>
      <c r="IR188" s="20"/>
      <c r="IS188" s="20"/>
      <c r="IT188" s="20"/>
      <c r="IU188" s="20"/>
      <c r="IV188" s="20"/>
      <c r="IW188" s="20"/>
      <c r="IX188" s="20"/>
      <c r="IY188" s="20"/>
      <c r="IZ188" s="20"/>
      <c r="JA188" s="20"/>
      <c r="JB188" s="20"/>
      <c r="JC188" s="20"/>
      <c r="JD188" s="20"/>
      <c r="JE188" s="20"/>
      <c r="JF188" s="20"/>
      <c r="JG188" s="20"/>
      <c r="JH188" s="20"/>
      <c r="JI188" s="20"/>
      <c r="JJ188" s="20"/>
      <c r="JK188" s="20"/>
      <c r="JL188" s="20"/>
      <c r="JM188" s="20"/>
      <c r="JN188" s="20"/>
      <c r="JO188" s="20"/>
      <c r="JP188" s="20"/>
      <c r="JQ188" s="20"/>
      <c r="JR188" s="20"/>
      <c r="JS188" s="20"/>
      <c r="JT188" s="20"/>
      <c r="JU188" s="20"/>
      <c r="JV188" s="20"/>
      <c r="JW188" s="20"/>
      <c r="JX188" s="20"/>
      <c r="JY188" s="20"/>
      <c r="JZ188" s="20"/>
      <c r="KA188" s="20"/>
      <c r="KB188" s="20"/>
      <c r="KC188" s="20"/>
      <c r="KD188" s="20"/>
      <c r="KE188" s="20"/>
      <c r="KF188" s="20"/>
      <c r="KG188" s="20"/>
      <c r="KH188" s="20"/>
      <c r="KI188" s="20"/>
      <c r="KJ188" s="20"/>
      <c r="KK188" s="20"/>
      <c r="KL188" s="20"/>
      <c r="KM188" s="20"/>
      <c r="KN188" s="20"/>
      <c r="KO188" s="20"/>
      <c r="KP188" s="20"/>
      <c r="KQ188" s="20"/>
      <c r="KR188" s="20"/>
      <c r="KS188" s="20"/>
      <c r="KT188" s="20"/>
      <c r="KU188" s="20"/>
      <c r="KV188" s="20"/>
      <c r="KW188" s="20"/>
      <c r="KX188" s="20"/>
      <c r="KY188" s="20"/>
      <c r="KZ188" s="20"/>
      <c r="LA188" s="20"/>
      <c r="LB188" s="20"/>
      <c r="LC188" s="20"/>
      <c r="LD188" s="20"/>
      <c r="LE188" s="20"/>
      <c r="LF188" s="20"/>
      <c r="LG188" s="20"/>
      <c r="LH188" s="20"/>
      <c r="LI188" s="20"/>
      <c r="LJ188" s="20"/>
      <c r="LK188" s="20"/>
      <c r="LL188" s="20"/>
      <c r="LM188" s="20"/>
      <c r="LN188" s="20"/>
      <c r="LO188" s="20"/>
      <c r="LP188" s="20"/>
      <c r="LQ188" s="20"/>
      <c r="LR188" s="20"/>
      <c r="LS188" s="20"/>
      <c r="LT188" s="20"/>
      <c r="LU188" s="20"/>
      <c r="LV188" s="20"/>
      <c r="LW188" s="20"/>
      <c r="LX188" s="20"/>
      <c r="LY188" s="20"/>
      <c r="LZ188" s="20"/>
      <c r="MA188" s="20"/>
      <c r="MB188" s="20"/>
      <c r="MC188" s="20"/>
      <c r="MD188" s="20"/>
      <c r="ME188" s="20"/>
      <c r="MF188" s="20"/>
      <c r="MG188" s="20"/>
      <c r="MH188" s="20"/>
      <c r="MI188" s="20"/>
      <c r="MJ188" s="20"/>
      <c r="MK188" s="20"/>
      <c r="ML188" s="20"/>
      <c r="MM188" s="20"/>
      <c r="MN188" s="20"/>
      <c r="MO188" s="20"/>
      <c r="MP188" s="20"/>
      <c r="MQ188" s="20"/>
      <c r="MR188" s="20"/>
      <c r="MS188" s="20"/>
      <c r="MT188" s="20"/>
      <c r="MU188" s="20"/>
      <c r="MV188" s="20"/>
      <c r="MW188" s="20"/>
      <c r="MX188" s="20"/>
      <c r="MY188" s="20"/>
      <c r="MZ188" s="20"/>
      <c r="NA188" s="20"/>
      <c r="NB188" s="20"/>
      <c r="NC188" s="20"/>
      <c r="ND188" s="20"/>
      <c r="NE188" s="20"/>
      <c r="NF188" s="20"/>
      <c r="NG188" s="20"/>
      <c r="NH188" s="20"/>
      <c r="NI188" s="20"/>
      <c r="NJ188" s="20"/>
      <c r="NK188" s="20"/>
      <c r="NL188" s="20"/>
      <c r="NM188" s="20"/>
      <c r="NN188" s="20"/>
      <c r="NO188" s="20"/>
      <c r="NP188" s="20"/>
      <c r="NQ188" s="20"/>
      <c r="NR188" s="20"/>
      <c r="NS188" s="20"/>
      <c r="NT188" s="20"/>
      <c r="NU188" s="20"/>
      <c r="NV188" s="20"/>
      <c r="NW188" s="20"/>
      <c r="NX188" s="20"/>
      <c r="NY188" s="20"/>
      <c r="NZ188" s="20"/>
      <c r="OA188" s="20"/>
      <c r="OB188" s="20"/>
      <c r="OC188" s="20"/>
      <c r="OD188" s="20"/>
      <c r="OE188" s="20"/>
      <c r="OF188" s="20"/>
      <c r="OG188" s="20"/>
      <c r="OH188" s="20"/>
      <c r="OI188" s="20"/>
      <c r="OJ188" s="20"/>
      <c r="OK188" s="20"/>
      <c r="OL188" s="20"/>
      <c r="OM188" s="20"/>
      <c r="ON188" s="20"/>
      <c r="OO188" s="20"/>
      <c r="OP188" s="20"/>
      <c r="OQ188" s="20"/>
      <c r="OR188" s="20"/>
      <c r="OS188" s="20"/>
      <c r="OT188" s="20"/>
      <c r="OU188" s="20"/>
      <c r="OV188" s="20"/>
      <c r="OW188" s="20"/>
      <c r="OX188" s="20"/>
      <c r="OY188" s="20"/>
      <c r="OZ188" s="20"/>
      <c r="PA188" s="20"/>
      <c r="PB188" s="20"/>
      <c r="PC188" s="20"/>
      <c r="PD188" s="20"/>
      <c r="PE188" s="20"/>
      <c r="PF188" s="20"/>
      <c r="PG188" s="20"/>
      <c r="PH188" s="20"/>
      <c r="PI188" s="20"/>
      <c r="PJ188" s="20"/>
      <c r="PK188" s="20"/>
      <c r="PL188" s="20"/>
      <c r="PM188" s="20"/>
      <c r="PN188" s="20"/>
      <c r="PO188" s="20"/>
      <c r="PP188" s="20"/>
      <c r="PQ188" s="20"/>
      <c r="PR188" s="20"/>
      <c r="PS188" s="20"/>
      <c r="PT188" s="20"/>
      <c r="PU188" s="20"/>
      <c r="PV188" s="20"/>
      <c r="PW188" s="20"/>
      <c r="PX188" s="20"/>
      <c r="PY188" s="20"/>
      <c r="PZ188" s="20"/>
      <c r="QA188" s="20"/>
      <c r="QB188" s="20"/>
      <c r="QC188" s="20"/>
      <c r="QD188" s="20"/>
      <c r="QE188" s="20"/>
      <c r="QF188" s="20"/>
      <c r="QG188" s="20"/>
      <c r="QH188" s="20"/>
      <c r="QI188" s="20"/>
      <c r="QJ188" s="20"/>
      <c r="QK188" s="20"/>
      <c r="QL188" s="20"/>
      <c r="QM188" s="20"/>
      <c r="QN188" s="20"/>
      <c r="QO188" s="20"/>
      <c r="QP188" s="20"/>
      <c r="QQ188" s="20"/>
      <c r="QR188" s="20"/>
      <c r="QS188" s="20"/>
      <c r="QT188" s="20"/>
      <c r="QU188" s="20"/>
      <c r="QV188" s="20"/>
      <c r="QW188" s="20"/>
      <c r="QX188" s="20"/>
      <c r="QY188" s="20"/>
      <c r="QZ188" s="20"/>
      <c r="RA188" s="20"/>
      <c r="RB188" s="20"/>
      <c r="RC188" s="20"/>
      <c r="RD188" s="20"/>
      <c r="RE188" s="20"/>
      <c r="RF188" s="20"/>
      <c r="RG188" s="20"/>
      <c r="RH188" s="20"/>
      <c r="RI188" s="20"/>
      <c r="RJ188" s="20"/>
      <c r="RK188" s="20"/>
      <c r="RL188" s="20"/>
      <c r="RM188" s="20"/>
      <c r="RN188" s="20"/>
      <c r="RO188" s="20"/>
      <c r="RP188" s="20"/>
      <c r="RQ188" s="20"/>
      <c r="RR188" s="20"/>
      <c r="RS188" s="20"/>
      <c r="RT188" s="20"/>
      <c r="RU188" s="20"/>
      <c r="RV188" s="20"/>
      <c r="RW188" s="20"/>
      <c r="RX188" s="20"/>
      <c r="RY188" s="20"/>
      <c r="RZ188" s="20"/>
      <c r="SA188" s="20"/>
      <c r="SB188" s="20"/>
      <c r="SC188" s="20"/>
      <c r="SD188" s="20"/>
      <c r="SE188" s="20"/>
      <c r="SF188" s="20"/>
      <c r="SG188" s="20"/>
      <c r="SH188" s="20"/>
      <c r="SI188" s="20"/>
      <c r="SJ188" s="20"/>
      <c r="SK188" s="20"/>
      <c r="SL188" s="20"/>
      <c r="SM188" s="20"/>
      <c r="SN188" s="20"/>
      <c r="SO188" s="20"/>
      <c r="SP188" s="20"/>
      <c r="SQ188" s="20"/>
      <c r="SR188" s="20"/>
      <c r="SS188" s="20"/>
      <c r="ST188" s="20"/>
      <c r="SU188" s="20"/>
      <c r="SV188" s="20"/>
      <c r="SW188" s="20"/>
      <c r="SX188" s="20"/>
      <c r="SY188" s="20"/>
      <c r="SZ188" s="20"/>
      <c r="TA188" s="20"/>
      <c r="TB188" s="20"/>
      <c r="TC188" s="20"/>
      <c r="TD188" s="20"/>
      <c r="TE188" s="20"/>
      <c r="TF188" s="20"/>
      <c r="TG188" s="20"/>
      <c r="TH188" s="20"/>
      <c r="TI188" s="20"/>
      <c r="TJ188" s="20"/>
      <c r="TK188" s="20"/>
      <c r="TL188" s="20"/>
      <c r="TM188" s="20"/>
      <c r="TN188" s="20"/>
      <c r="TO188" s="20"/>
      <c r="TP188" s="20"/>
      <c r="TQ188" s="20"/>
      <c r="TR188" s="20"/>
      <c r="TS188" s="20"/>
      <c r="TT188" s="20"/>
      <c r="TU188" s="20"/>
      <c r="TV188" s="20"/>
      <c r="TW188" s="20"/>
      <c r="TX188" s="20"/>
      <c r="TY188" s="20"/>
      <c r="TZ188" s="20"/>
      <c r="UA188" s="20"/>
      <c r="UB188" s="20"/>
      <c r="UC188" s="20"/>
      <c r="UD188" s="20"/>
      <c r="UE188" s="20"/>
      <c r="UF188" s="20"/>
      <c r="UG188" s="20"/>
      <c r="UH188" s="20"/>
      <c r="UI188" s="20"/>
      <c r="UJ188" s="20"/>
      <c r="UK188" s="20"/>
      <c r="UL188" s="20"/>
      <c r="UM188" s="20"/>
      <c r="UN188" s="20"/>
      <c r="UO188" s="20"/>
      <c r="UP188" s="20"/>
      <c r="UQ188" s="20"/>
      <c r="UR188" s="20"/>
      <c r="US188" s="20"/>
      <c r="UT188" s="20"/>
      <c r="UU188" s="20"/>
      <c r="UV188" s="20"/>
      <c r="UW188" s="20"/>
      <c r="UX188" s="20"/>
      <c r="UY188" s="20"/>
      <c r="UZ188" s="20"/>
      <c r="VA188" s="20"/>
      <c r="VB188" s="20"/>
      <c r="VC188" s="20"/>
      <c r="VD188" s="20"/>
      <c r="VE188" s="20"/>
      <c r="VF188" s="20"/>
      <c r="VG188" s="20"/>
      <c r="VH188" s="20"/>
      <c r="VI188" s="20"/>
      <c r="VJ188" s="20"/>
      <c r="VK188" s="20"/>
      <c r="VL188" s="20"/>
      <c r="VM188" s="20"/>
      <c r="VN188" s="20"/>
      <c r="VO188" s="20"/>
      <c r="VP188" s="20"/>
      <c r="VQ188" s="20"/>
      <c r="VR188" s="20"/>
      <c r="VS188" s="20"/>
      <c r="VT188" s="20"/>
      <c r="VU188" s="20"/>
      <c r="VV188" s="20"/>
      <c r="VW188" s="20"/>
      <c r="VX188" s="20"/>
      <c r="VY188" s="20"/>
      <c r="VZ188" s="20"/>
      <c r="WA188" s="20"/>
      <c r="WB188" s="20"/>
      <c r="WC188" s="20"/>
      <c r="WD188" s="20"/>
      <c r="WE188" s="20"/>
      <c r="WF188" s="20"/>
      <c r="WG188" s="20"/>
      <c r="WH188" s="20"/>
      <c r="WI188" s="20"/>
      <c r="WJ188" s="20"/>
      <c r="WK188" s="20"/>
      <c r="WL188" s="20"/>
      <c r="WM188" s="20"/>
      <c r="WN188" s="20"/>
      <c r="WO188" s="20"/>
      <c r="WP188" s="20"/>
      <c r="WQ188" s="20"/>
      <c r="WR188" s="20"/>
      <c r="WS188" s="20"/>
      <c r="WT188" s="20"/>
      <c r="WU188" s="20"/>
      <c r="WV188" s="20"/>
      <c r="WW188" s="20"/>
      <c r="WX188" s="20"/>
      <c r="WY188" s="20"/>
      <c r="WZ188" s="20"/>
      <c r="XA188" s="20"/>
      <c r="XB188" s="20"/>
      <c r="XC188" s="20"/>
      <c r="XD188" s="20"/>
      <c r="XE188" s="20"/>
      <c r="XF188" s="20"/>
      <c r="XG188" s="20"/>
      <c r="XH188" s="20"/>
      <c r="XI188" s="20"/>
      <c r="XJ188" s="20"/>
      <c r="XK188" s="20"/>
      <c r="XL188" s="20"/>
      <c r="XM188" s="20"/>
      <c r="XN188" s="20"/>
      <c r="XO188" s="20"/>
      <c r="XP188" s="20"/>
      <c r="XQ188" s="20"/>
      <c r="XR188" s="20"/>
      <c r="XS188" s="20"/>
      <c r="XT188" s="20"/>
      <c r="XU188" s="20"/>
      <c r="XV188" s="20"/>
      <c r="XW188" s="20"/>
      <c r="XX188" s="20"/>
      <c r="XY188" s="20"/>
      <c r="XZ188" s="20"/>
      <c r="YA188" s="20"/>
      <c r="YB188" s="20"/>
      <c r="YC188" s="20"/>
      <c r="YD188" s="20"/>
      <c r="YE188" s="20"/>
      <c r="YF188" s="20"/>
      <c r="YG188" s="20"/>
      <c r="YH188" s="20"/>
      <c r="YI188" s="20"/>
      <c r="YJ188" s="20"/>
      <c r="YK188" s="20"/>
      <c r="YL188" s="20"/>
      <c r="YM188" s="20"/>
      <c r="YN188" s="20"/>
      <c r="YO188" s="20"/>
      <c r="YP188" s="20"/>
      <c r="YQ188" s="20"/>
      <c r="YR188" s="20"/>
      <c r="YS188" s="20"/>
      <c r="YT188" s="20"/>
      <c r="YU188" s="20"/>
      <c r="YV188" s="20"/>
      <c r="YW188" s="20"/>
      <c r="YX188" s="20"/>
      <c r="YY188" s="20"/>
      <c r="YZ188" s="20"/>
      <c r="ZA188" s="20"/>
      <c r="ZB188" s="20"/>
      <c r="ZC188" s="20"/>
      <c r="ZD188" s="20"/>
      <c r="ZE188" s="20"/>
      <c r="ZF188" s="20"/>
      <c r="ZG188" s="20"/>
      <c r="ZH188" s="20"/>
      <c r="ZI188" s="20"/>
      <c r="ZJ188" s="20"/>
      <c r="ZK188" s="20"/>
      <c r="ZL188" s="20"/>
      <c r="ZM188" s="20"/>
      <c r="ZN188" s="20"/>
      <c r="ZO188" s="20"/>
      <c r="ZP188" s="20"/>
      <c r="ZQ188" s="20"/>
      <c r="ZR188" s="20"/>
      <c r="ZS188" s="20"/>
      <c r="ZT188" s="20"/>
      <c r="ZU188" s="20"/>
      <c r="ZV188" s="20"/>
      <c r="ZW188" s="20"/>
      <c r="ZX188" s="20"/>
      <c r="ZY188" s="20"/>
      <c r="ZZ188" s="20"/>
      <c r="AAA188" s="20"/>
      <c r="AAB188" s="20"/>
      <c r="AAC188" s="20"/>
      <c r="AAD188" s="20"/>
      <c r="AAE188" s="20"/>
      <c r="AAF188" s="20"/>
      <c r="AAG188" s="20"/>
      <c r="AAH188" s="20"/>
      <c r="AAI188" s="20"/>
      <c r="AAJ188" s="20"/>
      <c r="AAK188" s="20"/>
      <c r="AAL188" s="20"/>
      <c r="AAM188" s="20"/>
      <c r="AAN188" s="20"/>
      <c r="AAO188" s="20"/>
      <c r="AAP188" s="20"/>
      <c r="AAQ188" s="20"/>
      <c r="AAR188" s="20"/>
      <c r="AAS188" s="20"/>
      <c r="AAT188" s="20"/>
      <c r="AAU188" s="20"/>
      <c r="AAV188" s="20"/>
      <c r="AAW188" s="20"/>
      <c r="AAX188" s="20"/>
      <c r="AAY188" s="20"/>
      <c r="AAZ188" s="20"/>
      <c r="ABA188" s="20"/>
      <c r="ABB188" s="20"/>
      <c r="ABC188" s="20"/>
      <c r="ABD188" s="20"/>
      <c r="ABE188" s="20"/>
      <c r="ABF188" s="20"/>
      <c r="ABG188" s="20"/>
      <c r="ABH188" s="20"/>
      <c r="ABI188" s="20"/>
      <c r="ABJ188" s="20"/>
      <c r="ABK188" s="20"/>
      <c r="ABL188" s="20"/>
      <c r="ABM188" s="20"/>
      <c r="ABN188" s="20"/>
      <c r="ABO188" s="20"/>
      <c r="ABP188" s="20"/>
      <c r="ABQ188" s="20"/>
      <c r="ABR188" s="20"/>
      <c r="ABS188" s="20"/>
      <c r="ABT188" s="20"/>
      <c r="ABU188" s="20"/>
      <c r="ABV188" s="20"/>
      <c r="ABW188" s="20"/>
      <c r="ABX188" s="20"/>
      <c r="ABY188" s="20"/>
      <c r="ABZ188" s="20"/>
      <c r="ACA188" s="20"/>
      <c r="ACB188" s="20"/>
      <c r="ACC188" s="20"/>
      <c r="ACD188" s="20"/>
      <c r="ACE188" s="20"/>
      <c r="ACF188" s="20"/>
      <c r="ACG188" s="20"/>
      <c r="ACH188" s="20"/>
      <c r="ACI188" s="20"/>
      <c r="ACJ188" s="20"/>
      <c r="ACK188" s="20"/>
      <c r="ACL188" s="20"/>
      <c r="ACM188" s="20"/>
      <c r="ACN188" s="20"/>
      <c r="ACO188" s="20"/>
      <c r="ACP188" s="20"/>
      <c r="ACQ188" s="20"/>
      <c r="ACR188" s="20"/>
      <c r="ACS188" s="20"/>
      <c r="ACT188" s="20"/>
      <c r="ACU188" s="20"/>
      <c r="ACV188" s="20"/>
      <c r="ACW188" s="20"/>
      <c r="ACX188" s="20"/>
      <c r="ACY188" s="20"/>
      <c r="ACZ188" s="20"/>
      <c r="ADA188" s="20"/>
      <c r="ADB188" s="20"/>
      <c r="ADC188" s="20"/>
      <c r="ADD188" s="20"/>
      <c r="ADE188" s="20"/>
      <c r="ADF188" s="20"/>
      <c r="ADG188" s="20"/>
      <c r="ADH188" s="20"/>
      <c r="ADI188" s="20"/>
      <c r="ADJ188" s="20"/>
      <c r="ADK188" s="20"/>
      <c r="ADL188" s="20"/>
      <c r="ADM188" s="20"/>
      <c r="ADN188" s="20"/>
      <c r="ADO188" s="20"/>
      <c r="ADP188" s="20"/>
      <c r="ADQ188" s="20"/>
      <c r="ADR188" s="20"/>
      <c r="ADS188" s="20"/>
      <c r="ADT188" s="20"/>
      <c r="ADU188" s="20"/>
      <c r="ADV188" s="20"/>
      <c r="ADW188" s="20"/>
      <c r="ADX188" s="20"/>
      <c r="ADY188" s="20"/>
      <c r="ADZ188" s="20"/>
      <c r="AEA188" s="20"/>
      <c r="AEB188" s="20"/>
      <c r="AEC188" s="20"/>
      <c r="AED188" s="20"/>
      <c r="AEE188" s="20"/>
      <c r="AEF188" s="20"/>
      <c r="AEG188" s="20"/>
      <c r="AEH188" s="20"/>
      <c r="AEI188" s="20"/>
      <c r="AEJ188" s="20"/>
      <c r="AEK188" s="20"/>
      <c r="AEL188" s="20"/>
      <c r="AEM188" s="20"/>
      <c r="AEN188" s="20"/>
      <c r="AEO188" s="20"/>
      <c r="AEP188" s="20"/>
      <c r="AEQ188" s="20"/>
      <c r="AER188" s="20"/>
      <c r="AES188" s="20"/>
      <c r="AET188" s="20"/>
      <c r="AEU188" s="20"/>
      <c r="AEV188" s="20"/>
      <c r="AEW188" s="20"/>
      <c r="AEX188" s="20"/>
      <c r="AEY188" s="20"/>
      <c r="AEZ188" s="20"/>
      <c r="AFA188" s="20"/>
      <c r="AFB188" s="20"/>
      <c r="AFC188" s="20"/>
      <c r="AFD188" s="20"/>
      <c r="AFE188" s="20"/>
      <c r="AFF188" s="20"/>
      <c r="AFG188" s="20"/>
      <c r="AFH188" s="20"/>
      <c r="AFI188" s="20"/>
      <c r="AFJ188" s="20"/>
      <c r="AFK188" s="20"/>
      <c r="AFL188" s="20"/>
      <c r="AFM188" s="20"/>
      <c r="AFN188" s="20"/>
      <c r="AFO188" s="20"/>
      <c r="AFP188" s="20"/>
      <c r="AFQ188" s="20"/>
      <c r="AFR188" s="20"/>
      <c r="AFS188" s="20"/>
      <c r="AFT188" s="20"/>
      <c r="AFU188" s="20"/>
      <c r="AFV188" s="20"/>
      <c r="AFW188" s="20"/>
      <c r="AFX188" s="20"/>
      <c r="AFY188" s="20"/>
      <c r="AFZ188" s="20"/>
      <c r="AGA188" s="20"/>
      <c r="AGB188" s="20"/>
      <c r="AGC188" s="20"/>
      <c r="AGD188" s="20"/>
      <c r="AGE188" s="20"/>
      <c r="AGF188" s="20"/>
      <c r="AGG188" s="20"/>
      <c r="AGH188" s="20"/>
      <c r="AGI188" s="20"/>
      <c r="AGJ188" s="20"/>
      <c r="AGK188" s="20"/>
      <c r="AGL188" s="20"/>
      <c r="AGM188" s="20"/>
      <c r="AGN188" s="20"/>
      <c r="AGO188" s="20"/>
      <c r="AGP188" s="20"/>
      <c r="AGQ188" s="20"/>
      <c r="AGR188" s="20"/>
      <c r="AGS188" s="20"/>
      <c r="AGT188" s="20"/>
      <c r="AGU188" s="20"/>
      <c r="AGV188" s="20"/>
      <c r="AGW188" s="20"/>
      <c r="AGX188" s="20"/>
      <c r="AGY188" s="20"/>
      <c r="AGZ188" s="20"/>
      <c r="AHA188" s="20"/>
      <c r="AHB188" s="20"/>
      <c r="AHC188" s="20"/>
      <c r="AHD188" s="20"/>
      <c r="AHE188" s="20"/>
      <c r="AHF188" s="20"/>
      <c r="AHG188" s="20"/>
      <c r="AHH188" s="20"/>
      <c r="AHI188" s="20"/>
      <c r="AHJ188" s="20"/>
      <c r="AHK188" s="20"/>
      <c r="AHL188" s="20"/>
      <c r="AHM188" s="20"/>
      <c r="AHN188" s="20"/>
      <c r="AHO188" s="20"/>
      <c r="AHP188" s="20"/>
      <c r="AHQ188" s="20"/>
      <c r="AHR188" s="20"/>
      <c r="AHS188" s="20"/>
      <c r="AHT188" s="20"/>
      <c r="AHU188" s="20"/>
      <c r="AHV188" s="20"/>
      <c r="AHW188" s="20"/>
      <c r="AHX188" s="20"/>
      <c r="AHY188" s="20"/>
      <c r="AHZ188" s="20"/>
      <c r="AIA188" s="20"/>
      <c r="AIB188" s="20"/>
      <c r="AIC188" s="20"/>
      <c r="AID188" s="20"/>
      <c r="AIE188" s="20"/>
      <c r="AIF188" s="20"/>
      <c r="AIG188" s="20"/>
      <c r="AIH188" s="20"/>
      <c r="AII188" s="20"/>
      <c r="AIJ188" s="20"/>
      <c r="AIK188" s="20"/>
      <c r="AIL188" s="20"/>
      <c r="AIM188" s="20"/>
      <c r="AIN188" s="20"/>
      <c r="AIO188" s="20"/>
      <c r="AIP188" s="20"/>
      <c r="AIQ188" s="20"/>
      <c r="AIR188" s="20"/>
      <c r="AIS188" s="20"/>
      <c r="AIT188" s="20"/>
      <c r="AIU188" s="20"/>
      <c r="AIV188" s="20"/>
      <c r="AIW188" s="20"/>
      <c r="AIX188" s="20"/>
      <c r="AIY188" s="20"/>
      <c r="AIZ188" s="20"/>
      <c r="AJA188" s="20"/>
      <c r="AJB188" s="20"/>
      <c r="AJC188" s="20"/>
      <c r="AJD188" s="20"/>
      <c r="AJE188" s="20"/>
      <c r="AJF188" s="20"/>
      <c r="AJG188" s="20"/>
      <c r="AJH188" s="20"/>
      <c r="AJI188" s="20"/>
      <c r="AJJ188" s="20"/>
      <c r="AJK188" s="20"/>
      <c r="AJL188" s="20"/>
      <c r="AJM188" s="20"/>
      <c r="AJN188" s="20"/>
      <c r="AJO188" s="20"/>
      <c r="AJP188" s="20"/>
      <c r="AJQ188" s="20"/>
      <c r="AJR188" s="20"/>
      <c r="AJS188" s="20"/>
      <c r="AJT188" s="20"/>
      <c r="AJU188" s="20"/>
      <c r="AJV188" s="20"/>
      <c r="AJW188" s="20"/>
      <c r="AJX188" s="20"/>
      <c r="AJY188" s="20"/>
      <c r="AJZ188" s="20"/>
      <c r="AKA188" s="20"/>
      <c r="AKB188" s="20"/>
      <c r="AKC188" s="20"/>
      <c r="AKD188" s="20"/>
      <c r="AKE188" s="20"/>
      <c r="AKF188" s="20"/>
      <c r="AKG188" s="20"/>
      <c r="AKH188" s="20"/>
      <c r="AKI188" s="20"/>
      <c r="AKJ188" s="20"/>
      <c r="AKK188" s="20"/>
      <c r="AKL188" s="20"/>
      <c r="AKM188" s="20"/>
      <c r="AKN188" s="20"/>
      <c r="AKO188" s="20"/>
      <c r="AKP188" s="20"/>
      <c r="AKQ188" s="20"/>
      <c r="AKR188" s="20"/>
      <c r="AKS188" s="20"/>
      <c r="AKT188" s="20"/>
      <c r="AKU188" s="20"/>
      <c r="AKV188" s="20"/>
      <c r="AKW188" s="20"/>
      <c r="AKX188" s="20"/>
      <c r="AKY188" s="20"/>
      <c r="AKZ188" s="20"/>
      <c r="ALA188" s="20"/>
      <c r="ALB188" s="20"/>
      <c r="ALC188" s="20"/>
      <c r="ALD188" s="20"/>
      <c r="ALE188" s="20"/>
      <c r="ALF188" s="20"/>
      <c r="ALG188" s="20"/>
      <c r="ALH188" s="20"/>
      <c r="ALI188" s="20"/>
      <c r="ALJ188" s="20"/>
      <c r="ALK188" s="20"/>
      <c r="ALL188" s="20"/>
      <c r="ALM188" s="20"/>
      <c r="ALN188" s="20"/>
      <c r="ALO188" s="20"/>
      <c r="ALP188" s="20"/>
      <c r="ALQ188" s="20"/>
      <c r="ALR188" s="20"/>
      <c r="ALS188" s="20"/>
      <c r="ALT188" s="20"/>
      <c r="ALU188" s="20"/>
      <c r="ALV188" s="20"/>
      <c r="ALW188" s="20"/>
      <c r="ALX188" s="20"/>
      <c r="ALY188" s="20"/>
      <c r="ALZ188" s="20"/>
      <c r="AMA188" s="20"/>
      <c r="AMB188" s="20"/>
      <c r="AMC188" s="20"/>
      <c r="AMD188" s="20"/>
      <c r="AME188" s="20"/>
      <c r="AMF188" s="20"/>
      <c r="AMG188" s="20"/>
      <c r="AMH188" s="20"/>
      <c r="AMI188" s="20"/>
      <c r="AMJ188" s="20"/>
      <c r="AMK188" s="20"/>
    </row>
    <row r="189" spans="1:1025" ht="14.25" x14ac:dyDescent="0.2">
      <c r="A189" s="86" t="s">
        <v>13874</v>
      </c>
      <c r="B189" s="87" t="s">
        <v>13875</v>
      </c>
      <c r="C189" s="86" t="s">
        <v>14095</v>
      </c>
      <c r="D189" s="86" t="s">
        <v>13876</v>
      </c>
      <c r="E189" s="88">
        <v>0.16719161618124001</v>
      </c>
      <c r="F189" s="88">
        <v>0.99919482098027901</v>
      </c>
      <c r="G189" s="88">
        <v>0.99168207796538999</v>
      </c>
      <c r="H189" s="100" t="s">
        <v>14096</v>
      </c>
      <c r="I189" s="86">
        <v>5</v>
      </c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/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  <c r="HZ189" s="20"/>
      <c r="IA189" s="20"/>
      <c r="IB189" s="20"/>
      <c r="IC189" s="20"/>
      <c r="ID189" s="20"/>
      <c r="IE189" s="20"/>
      <c r="IF189" s="20"/>
      <c r="IG189" s="20"/>
      <c r="IH189" s="20"/>
      <c r="II189" s="20"/>
      <c r="IJ189" s="20"/>
      <c r="IK189" s="20"/>
      <c r="IL189" s="20"/>
      <c r="IM189" s="20"/>
      <c r="IN189" s="20"/>
      <c r="IO189" s="20"/>
      <c r="IP189" s="20"/>
      <c r="IQ189" s="20"/>
      <c r="IR189" s="20"/>
      <c r="IS189" s="20"/>
      <c r="IT189" s="20"/>
      <c r="IU189" s="20"/>
      <c r="IV189" s="20"/>
      <c r="IW189" s="20"/>
      <c r="IX189" s="20"/>
      <c r="IY189" s="20"/>
      <c r="IZ189" s="20"/>
      <c r="JA189" s="20"/>
      <c r="JB189" s="20"/>
      <c r="JC189" s="20"/>
      <c r="JD189" s="20"/>
      <c r="JE189" s="20"/>
      <c r="JF189" s="20"/>
      <c r="JG189" s="20"/>
      <c r="JH189" s="20"/>
      <c r="JI189" s="20"/>
      <c r="JJ189" s="20"/>
      <c r="JK189" s="20"/>
      <c r="JL189" s="20"/>
      <c r="JM189" s="20"/>
      <c r="JN189" s="20"/>
      <c r="JO189" s="20"/>
      <c r="JP189" s="20"/>
      <c r="JQ189" s="20"/>
      <c r="JR189" s="20"/>
      <c r="JS189" s="20"/>
      <c r="JT189" s="20"/>
      <c r="JU189" s="20"/>
      <c r="JV189" s="20"/>
      <c r="JW189" s="20"/>
      <c r="JX189" s="20"/>
      <c r="JY189" s="20"/>
      <c r="JZ189" s="20"/>
      <c r="KA189" s="20"/>
      <c r="KB189" s="20"/>
      <c r="KC189" s="20"/>
      <c r="KD189" s="20"/>
      <c r="KE189" s="20"/>
      <c r="KF189" s="20"/>
      <c r="KG189" s="20"/>
      <c r="KH189" s="20"/>
      <c r="KI189" s="20"/>
      <c r="KJ189" s="20"/>
      <c r="KK189" s="20"/>
      <c r="KL189" s="20"/>
      <c r="KM189" s="20"/>
      <c r="KN189" s="20"/>
      <c r="KO189" s="20"/>
      <c r="KP189" s="20"/>
      <c r="KQ189" s="20"/>
      <c r="KR189" s="20"/>
      <c r="KS189" s="20"/>
      <c r="KT189" s="20"/>
      <c r="KU189" s="20"/>
      <c r="KV189" s="20"/>
      <c r="KW189" s="20"/>
      <c r="KX189" s="20"/>
      <c r="KY189" s="20"/>
      <c r="KZ189" s="20"/>
      <c r="LA189" s="20"/>
      <c r="LB189" s="20"/>
      <c r="LC189" s="20"/>
      <c r="LD189" s="20"/>
      <c r="LE189" s="20"/>
      <c r="LF189" s="20"/>
      <c r="LG189" s="20"/>
      <c r="LH189" s="20"/>
      <c r="LI189" s="20"/>
      <c r="LJ189" s="20"/>
      <c r="LK189" s="20"/>
      <c r="LL189" s="20"/>
      <c r="LM189" s="20"/>
      <c r="LN189" s="20"/>
      <c r="LO189" s="20"/>
      <c r="LP189" s="20"/>
      <c r="LQ189" s="20"/>
      <c r="LR189" s="20"/>
      <c r="LS189" s="20"/>
      <c r="LT189" s="20"/>
      <c r="LU189" s="20"/>
      <c r="LV189" s="20"/>
      <c r="LW189" s="20"/>
      <c r="LX189" s="20"/>
      <c r="LY189" s="20"/>
      <c r="LZ189" s="20"/>
      <c r="MA189" s="20"/>
      <c r="MB189" s="20"/>
      <c r="MC189" s="20"/>
      <c r="MD189" s="20"/>
      <c r="ME189" s="20"/>
      <c r="MF189" s="20"/>
      <c r="MG189" s="20"/>
      <c r="MH189" s="20"/>
      <c r="MI189" s="20"/>
      <c r="MJ189" s="20"/>
      <c r="MK189" s="20"/>
      <c r="ML189" s="20"/>
      <c r="MM189" s="20"/>
      <c r="MN189" s="20"/>
      <c r="MO189" s="20"/>
      <c r="MP189" s="20"/>
      <c r="MQ189" s="20"/>
      <c r="MR189" s="20"/>
      <c r="MS189" s="20"/>
      <c r="MT189" s="20"/>
      <c r="MU189" s="20"/>
      <c r="MV189" s="20"/>
      <c r="MW189" s="20"/>
      <c r="MX189" s="20"/>
      <c r="MY189" s="20"/>
      <c r="MZ189" s="20"/>
      <c r="NA189" s="20"/>
      <c r="NB189" s="20"/>
      <c r="NC189" s="20"/>
      <c r="ND189" s="20"/>
      <c r="NE189" s="20"/>
      <c r="NF189" s="20"/>
      <c r="NG189" s="20"/>
      <c r="NH189" s="20"/>
      <c r="NI189" s="20"/>
      <c r="NJ189" s="20"/>
      <c r="NK189" s="20"/>
      <c r="NL189" s="20"/>
      <c r="NM189" s="20"/>
      <c r="NN189" s="20"/>
      <c r="NO189" s="20"/>
      <c r="NP189" s="20"/>
      <c r="NQ189" s="20"/>
      <c r="NR189" s="20"/>
      <c r="NS189" s="20"/>
      <c r="NT189" s="20"/>
      <c r="NU189" s="20"/>
      <c r="NV189" s="20"/>
      <c r="NW189" s="20"/>
      <c r="NX189" s="20"/>
      <c r="NY189" s="20"/>
      <c r="NZ189" s="20"/>
      <c r="OA189" s="20"/>
      <c r="OB189" s="20"/>
      <c r="OC189" s="20"/>
      <c r="OD189" s="20"/>
      <c r="OE189" s="20"/>
      <c r="OF189" s="20"/>
      <c r="OG189" s="20"/>
      <c r="OH189" s="20"/>
      <c r="OI189" s="20"/>
      <c r="OJ189" s="20"/>
      <c r="OK189" s="20"/>
      <c r="OL189" s="20"/>
      <c r="OM189" s="20"/>
      <c r="ON189" s="20"/>
      <c r="OO189" s="20"/>
      <c r="OP189" s="20"/>
      <c r="OQ189" s="20"/>
      <c r="OR189" s="20"/>
      <c r="OS189" s="20"/>
      <c r="OT189" s="20"/>
      <c r="OU189" s="20"/>
      <c r="OV189" s="20"/>
      <c r="OW189" s="20"/>
      <c r="OX189" s="20"/>
      <c r="OY189" s="20"/>
      <c r="OZ189" s="20"/>
      <c r="PA189" s="20"/>
      <c r="PB189" s="20"/>
      <c r="PC189" s="20"/>
      <c r="PD189" s="20"/>
      <c r="PE189" s="20"/>
      <c r="PF189" s="20"/>
      <c r="PG189" s="20"/>
      <c r="PH189" s="20"/>
      <c r="PI189" s="20"/>
      <c r="PJ189" s="20"/>
      <c r="PK189" s="20"/>
      <c r="PL189" s="20"/>
      <c r="PM189" s="20"/>
      <c r="PN189" s="20"/>
      <c r="PO189" s="20"/>
      <c r="PP189" s="20"/>
      <c r="PQ189" s="20"/>
      <c r="PR189" s="20"/>
      <c r="PS189" s="20"/>
      <c r="PT189" s="20"/>
      <c r="PU189" s="20"/>
      <c r="PV189" s="20"/>
      <c r="PW189" s="20"/>
      <c r="PX189" s="20"/>
      <c r="PY189" s="20"/>
      <c r="PZ189" s="20"/>
      <c r="QA189" s="20"/>
      <c r="QB189" s="20"/>
      <c r="QC189" s="20"/>
      <c r="QD189" s="20"/>
      <c r="QE189" s="20"/>
      <c r="QF189" s="20"/>
      <c r="QG189" s="20"/>
      <c r="QH189" s="20"/>
      <c r="QI189" s="20"/>
      <c r="QJ189" s="20"/>
      <c r="QK189" s="20"/>
      <c r="QL189" s="20"/>
      <c r="QM189" s="20"/>
      <c r="QN189" s="20"/>
      <c r="QO189" s="20"/>
      <c r="QP189" s="20"/>
      <c r="QQ189" s="20"/>
      <c r="QR189" s="20"/>
      <c r="QS189" s="20"/>
      <c r="QT189" s="20"/>
      <c r="QU189" s="20"/>
      <c r="QV189" s="20"/>
      <c r="QW189" s="20"/>
      <c r="QX189" s="20"/>
      <c r="QY189" s="20"/>
      <c r="QZ189" s="20"/>
      <c r="RA189" s="20"/>
      <c r="RB189" s="20"/>
      <c r="RC189" s="20"/>
      <c r="RD189" s="20"/>
      <c r="RE189" s="20"/>
      <c r="RF189" s="20"/>
      <c r="RG189" s="20"/>
      <c r="RH189" s="20"/>
      <c r="RI189" s="20"/>
      <c r="RJ189" s="20"/>
      <c r="RK189" s="20"/>
      <c r="RL189" s="20"/>
      <c r="RM189" s="20"/>
      <c r="RN189" s="20"/>
      <c r="RO189" s="20"/>
      <c r="RP189" s="20"/>
      <c r="RQ189" s="20"/>
      <c r="RR189" s="20"/>
      <c r="RS189" s="20"/>
      <c r="RT189" s="20"/>
      <c r="RU189" s="20"/>
      <c r="RV189" s="20"/>
      <c r="RW189" s="20"/>
      <c r="RX189" s="20"/>
      <c r="RY189" s="20"/>
      <c r="RZ189" s="20"/>
      <c r="SA189" s="20"/>
      <c r="SB189" s="20"/>
      <c r="SC189" s="20"/>
      <c r="SD189" s="20"/>
      <c r="SE189" s="20"/>
      <c r="SF189" s="20"/>
      <c r="SG189" s="20"/>
      <c r="SH189" s="20"/>
      <c r="SI189" s="20"/>
      <c r="SJ189" s="20"/>
      <c r="SK189" s="20"/>
      <c r="SL189" s="20"/>
      <c r="SM189" s="20"/>
      <c r="SN189" s="20"/>
      <c r="SO189" s="20"/>
      <c r="SP189" s="20"/>
      <c r="SQ189" s="20"/>
      <c r="SR189" s="20"/>
      <c r="SS189" s="20"/>
      <c r="ST189" s="20"/>
      <c r="SU189" s="20"/>
      <c r="SV189" s="20"/>
      <c r="SW189" s="20"/>
      <c r="SX189" s="20"/>
      <c r="SY189" s="20"/>
      <c r="SZ189" s="20"/>
      <c r="TA189" s="20"/>
      <c r="TB189" s="20"/>
      <c r="TC189" s="20"/>
      <c r="TD189" s="20"/>
      <c r="TE189" s="20"/>
      <c r="TF189" s="20"/>
      <c r="TG189" s="20"/>
      <c r="TH189" s="20"/>
      <c r="TI189" s="20"/>
      <c r="TJ189" s="20"/>
      <c r="TK189" s="20"/>
      <c r="TL189" s="20"/>
      <c r="TM189" s="20"/>
      <c r="TN189" s="20"/>
      <c r="TO189" s="20"/>
      <c r="TP189" s="20"/>
      <c r="TQ189" s="20"/>
      <c r="TR189" s="20"/>
      <c r="TS189" s="20"/>
      <c r="TT189" s="20"/>
      <c r="TU189" s="20"/>
      <c r="TV189" s="20"/>
      <c r="TW189" s="20"/>
      <c r="TX189" s="20"/>
      <c r="TY189" s="20"/>
      <c r="TZ189" s="20"/>
      <c r="UA189" s="20"/>
      <c r="UB189" s="20"/>
      <c r="UC189" s="20"/>
      <c r="UD189" s="20"/>
      <c r="UE189" s="20"/>
      <c r="UF189" s="20"/>
      <c r="UG189" s="20"/>
      <c r="UH189" s="20"/>
      <c r="UI189" s="20"/>
      <c r="UJ189" s="20"/>
      <c r="UK189" s="20"/>
      <c r="UL189" s="20"/>
      <c r="UM189" s="20"/>
      <c r="UN189" s="20"/>
      <c r="UO189" s="20"/>
      <c r="UP189" s="20"/>
      <c r="UQ189" s="20"/>
      <c r="UR189" s="20"/>
      <c r="US189" s="20"/>
      <c r="UT189" s="20"/>
      <c r="UU189" s="20"/>
      <c r="UV189" s="20"/>
      <c r="UW189" s="20"/>
      <c r="UX189" s="20"/>
      <c r="UY189" s="20"/>
      <c r="UZ189" s="20"/>
      <c r="VA189" s="20"/>
      <c r="VB189" s="20"/>
      <c r="VC189" s="20"/>
      <c r="VD189" s="20"/>
      <c r="VE189" s="20"/>
      <c r="VF189" s="20"/>
      <c r="VG189" s="20"/>
      <c r="VH189" s="20"/>
      <c r="VI189" s="20"/>
      <c r="VJ189" s="20"/>
      <c r="VK189" s="20"/>
      <c r="VL189" s="20"/>
      <c r="VM189" s="20"/>
      <c r="VN189" s="20"/>
      <c r="VO189" s="20"/>
      <c r="VP189" s="20"/>
      <c r="VQ189" s="20"/>
      <c r="VR189" s="20"/>
      <c r="VS189" s="20"/>
      <c r="VT189" s="20"/>
      <c r="VU189" s="20"/>
      <c r="VV189" s="20"/>
      <c r="VW189" s="20"/>
      <c r="VX189" s="20"/>
      <c r="VY189" s="20"/>
      <c r="VZ189" s="20"/>
      <c r="WA189" s="20"/>
      <c r="WB189" s="20"/>
      <c r="WC189" s="20"/>
      <c r="WD189" s="20"/>
      <c r="WE189" s="20"/>
      <c r="WF189" s="20"/>
      <c r="WG189" s="20"/>
      <c r="WH189" s="20"/>
      <c r="WI189" s="20"/>
      <c r="WJ189" s="20"/>
      <c r="WK189" s="20"/>
      <c r="WL189" s="20"/>
      <c r="WM189" s="20"/>
      <c r="WN189" s="20"/>
      <c r="WO189" s="20"/>
      <c r="WP189" s="20"/>
      <c r="WQ189" s="20"/>
      <c r="WR189" s="20"/>
      <c r="WS189" s="20"/>
      <c r="WT189" s="20"/>
      <c r="WU189" s="20"/>
      <c r="WV189" s="20"/>
      <c r="WW189" s="20"/>
      <c r="WX189" s="20"/>
      <c r="WY189" s="20"/>
      <c r="WZ189" s="20"/>
      <c r="XA189" s="20"/>
      <c r="XB189" s="20"/>
      <c r="XC189" s="20"/>
      <c r="XD189" s="20"/>
      <c r="XE189" s="20"/>
      <c r="XF189" s="20"/>
      <c r="XG189" s="20"/>
      <c r="XH189" s="20"/>
      <c r="XI189" s="20"/>
      <c r="XJ189" s="20"/>
      <c r="XK189" s="20"/>
      <c r="XL189" s="20"/>
      <c r="XM189" s="20"/>
      <c r="XN189" s="20"/>
      <c r="XO189" s="20"/>
      <c r="XP189" s="20"/>
      <c r="XQ189" s="20"/>
      <c r="XR189" s="20"/>
      <c r="XS189" s="20"/>
      <c r="XT189" s="20"/>
      <c r="XU189" s="20"/>
      <c r="XV189" s="20"/>
      <c r="XW189" s="20"/>
      <c r="XX189" s="20"/>
      <c r="XY189" s="20"/>
      <c r="XZ189" s="20"/>
      <c r="YA189" s="20"/>
      <c r="YB189" s="20"/>
      <c r="YC189" s="20"/>
      <c r="YD189" s="20"/>
      <c r="YE189" s="20"/>
      <c r="YF189" s="20"/>
      <c r="YG189" s="20"/>
      <c r="YH189" s="20"/>
      <c r="YI189" s="20"/>
      <c r="YJ189" s="20"/>
      <c r="YK189" s="20"/>
      <c r="YL189" s="20"/>
      <c r="YM189" s="20"/>
      <c r="YN189" s="20"/>
      <c r="YO189" s="20"/>
      <c r="YP189" s="20"/>
      <c r="YQ189" s="20"/>
      <c r="YR189" s="20"/>
      <c r="YS189" s="20"/>
      <c r="YT189" s="20"/>
      <c r="YU189" s="20"/>
      <c r="YV189" s="20"/>
      <c r="YW189" s="20"/>
      <c r="YX189" s="20"/>
      <c r="YY189" s="20"/>
      <c r="YZ189" s="20"/>
      <c r="ZA189" s="20"/>
      <c r="ZB189" s="20"/>
      <c r="ZC189" s="20"/>
      <c r="ZD189" s="20"/>
      <c r="ZE189" s="20"/>
      <c r="ZF189" s="20"/>
      <c r="ZG189" s="20"/>
      <c r="ZH189" s="20"/>
      <c r="ZI189" s="20"/>
      <c r="ZJ189" s="20"/>
      <c r="ZK189" s="20"/>
      <c r="ZL189" s="20"/>
      <c r="ZM189" s="20"/>
      <c r="ZN189" s="20"/>
      <c r="ZO189" s="20"/>
      <c r="ZP189" s="20"/>
      <c r="ZQ189" s="20"/>
      <c r="ZR189" s="20"/>
      <c r="ZS189" s="20"/>
      <c r="ZT189" s="20"/>
      <c r="ZU189" s="20"/>
      <c r="ZV189" s="20"/>
      <c r="ZW189" s="20"/>
      <c r="ZX189" s="20"/>
      <c r="ZY189" s="20"/>
      <c r="ZZ189" s="20"/>
      <c r="AAA189" s="20"/>
      <c r="AAB189" s="20"/>
      <c r="AAC189" s="20"/>
      <c r="AAD189" s="20"/>
      <c r="AAE189" s="20"/>
      <c r="AAF189" s="20"/>
      <c r="AAG189" s="20"/>
      <c r="AAH189" s="20"/>
      <c r="AAI189" s="20"/>
      <c r="AAJ189" s="20"/>
      <c r="AAK189" s="20"/>
      <c r="AAL189" s="20"/>
      <c r="AAM189" s="20"/>
      <c r="AAN189" s="20"/>
      <c r="AAO189" s="20"/>
      <c r="AAP189" s="20"/>
      <c r="AAQ189" s="20"/>
      <c r="AAR189" s="20"/>
      <c r="AAS189" s="20"/>
      <c r="AAT189" s="20"/>
      <c r="AAU189" s="20"/>
      <c r="AAV189" s="20"/>
      <c r="AAW189" s="20"/>
      <c r="AAX189" s="20"/>
      <c r="AAY189" s="20"/>
      <c r="AAZ189" s="20"/>
      <c r="ABA189" s="20"/>
      <c r="ABB189" s="20"/>
      <c r="ABC189" s="20"/>
      <c r="ABD189" s="20"/>
      <c r="ABE189" s="20"/>
      <c r="ABF189" s="20"/>
      <c r="ABG189" s="20"/>
      <c r="ABH189" s="20"/>
      <c r="ABI189" s="20"/>
      <c r="ABJ189" s="20"/>
      <c r="ABK189" s="20"/>
      <c r="ABL189" s="20"/>
      <c r="ABM189" s="20"/>
      <c r="ABN189" s="20"/>
      <c r="ABO189" s="20"/>
      <c r="ABP189" s="20"/>
      <c r="ABQ189" s="20"/>
      <c r="ABR189" s="20"/>
      <c r="ABS189" s="20"/>
      <c r="ABT189" s="20"/>
      <c r="ABU189" s="20"/>
      <c r="ABV189" s="20"/>
      <c r="ABW189" s="20"/>
      <c r="ABX189" s="20"/>
      <c r="ABY189" s="20"/>
      <c r="ABZ189" s="20"/>
      <c r="ACA189" s="20"/>
      <c r="ACB189" s="20"/>
      <c r="ACC189" s="20"/>
      <c r="ACD189" s="20"/>
      <c r="ACE189" s="20"/>
      <c r="ACF189" s="20"/>
      <c r="ACG189" s="20"/>
      <c r="ACH189" s="20"/>
      <c r="ACI189" s="20"/>
      <c r="ACJ189" s="20"/>
      <c r="ACK189" s="20"/>
      <c r="ACL189" s="20"/>
      <c r="ACM189" s="20"/>
      <c r="ACN189" s="20"/>
      <c r="ACO189" s="20"/>
      <c r="ACP189" s="20"/>
      <c r="ACQ189" s="20"/>
      <c r="ACR189" s="20"/>
      <c r="ACS189" s="20"/>
      <c r="ACT189" s="20"/>
      <c r="ACU189" s="20"/>
      <c r="ACV189" s="20"/>
      <c r="ACW189" s="20"/>
      <c r="ACX189" s="20"/>
      <c r="ACY189" s="20"/>
      <c r="ACZ189" s="20"/>
      <c r="ADA189" s="20"/>
      <c r="ADB189" s="20"/>
      <c r="ADC189" s="20"/>
      <c r="ADD189" s="20"/>
      <c r="ADE189" s="20"/>
      <c r="ADF189" s="20"/>
      <c r="ADG189" s="20"/>
      <c r="ADH189" s="20"/>
      <c r="ADI189" s="20"/>
      <c r="ADJ189" s="20"/>
      <c r="ADK189" s="20"/>
      <c r="ADL189" s="20"/>
      <c r="ADM189" s="20"/>
      <c r="ADN189" s="20"/>
      <c r="ADO189" s="20"/>
      <c r="ADP189" s="20"/>
      <c r="ADQ189" s="20"/>
      <c r="ADR189" s="20"/>
      <c r="ADS189" s="20"/>
      <c r="ADT189" s="20"/>
      <c r="ADU189" s="20"/>
      <c r="ADV189" s="20"/>
      <c r="ADW189" s="20"/>
      <c r="ADX189" s="20"/>
      <c r="ADY189" s="20"/>
      <c r="ADZ189" s="20"/>
      <c r="AEA189" s="20"/>
      <c r="AEB189" s="20"/>
      <c r="AEC189" s="20"/>
      <c r="AED189" s="20"/>
      <c r="AEE189" s="20"/>
      <c r="AEF189" s="20"/>
      <c r="AEG189" s="20"/>
      <c r="AEH189" s="20"/>
      <c r="AEI189" s="20"/>
      <c r="AEJ189" s="20"/>
      <c r="AEK189" s="20"/>
      <c r="AEL189" s="20"/>
      <c r="AEM189" s="20"/>
      <c r="AEN189" s="20"/>
      <c r="AEO189" s="20"/>
      <c r="AEP189" s="20"/>
      <c r="AEQ189" s="20"/>
      <c r="AER189" s="20"/>
      <c r="AES189" s="20"/>
      <c r="AET189" s="20"/>
      <c r="AEU189" s="20"/>
      <c r="AEV189" s="20"/>
      <c r="AEW189" s="20"/>
      <c r="AEX189" s="20"/>
      <c r="AEY189" s="20"/>
      <c r="AEZ189" s="20"/>
      <c r="AFA189" s="20"/>
      <c r="AFB189" s="20"/>
      <c r="AFC189" s="20"/>
      <c r="AFD189" s="20"/>
      <c r="AFE189" s="20"/>
      <c r="AFF189" s="20"/>
      <c r="AFG189" s="20"/>
      <c r="AFH189" s="20"/>
      <c r="AFI189" s="20"/>
      <c r="AFJ189" s="20"/>
      <c r="AFK189" s="20"/>
      <c r="AFL189" s="20"/>
      <c r="AFM189" s="20"/>
      <c r="AFN189" s="20"/>
      <c r="AFO189" s="20"/>
      <c r="AFP189" s="20"/>
      <c r="AFQ189" s="20"/>
      <c r="AFR189" s="20"/>
      <c r="AFS189" s="20"/>
      <c r="AFT189" s="20"/>
      <c r="AFU189" s="20"/>
      <c r="AFV189" s="20"/>
      <c r="AFW189" s="20"/>
      <c r="AFX189" s="20"/>
      <c r="AFY189" s="20"/>
      <c r="AFZ189" s="20"/>
      <c r="AGA189" s="20"/>
      <c r="AGB189" s="20"/>
      <c r="AGC189" s="20"/>
      <c r="AGD189" s="20"/>
      <c r="AGE189" s="20"/>
      <c r="AGF189" s="20"/>
      <c r="AGG189" s="20"/>
      <c r="AGH189" s="20"/>
      <c r="AGI189" s="20"/>
      <c r="AGJ189" s="20"/>
      <c r="AGK189" s="20"/>
      <c r="AGL189" s="20"/>
      <c r="AGM189" s="20"/>
      <c r="AGN189" s="20"/>
      <c r="AGO189" s="20"/>
      <c r="AGP189" s="20"/>
      <c r="AGQ189" s="20"/>
      <c r="AGR189" s="20"/>
      <c r="AGS189" s="20"/>
      <c r="AGT189" s="20"/>
      <c r="AGU189" s="20"/>
      <c r="AGV189" s="20"/>
      <c r="AGW189" s="20"/>
      <c r="AGX189" s="20"/>
      <c r="AGY189" s="20"/>
      <c r="AGZ189" s="20"/>
      <c r="AHA189" s="20"/>
      <c r="AHB189" s="20"/>
      <c r="AHC189" s="20"/>
      <c r="AHD189" s="20"/>
      <c r="AHE189" s="20"/>
      <c r="AHF189" s="20"/>
      <c r="AHG189" s="20"/>
      <c r="AHH189" s="20"/>
      <c r="AHI189" s="20"/>
      <c r="AHJ189" s="20"/>
      <c r="AHK189" s="20"/>
      <c r="AHL189" s="20"/>
      <c r="AHM189" s="20"/>
      <c r="AHN189" s="20"/>
      <c r="AHO189" s="20"/>
      <c r="AHP189" s="20"/>
      <c r="AHQ189" s="20"/>
      <c r="AHR189" s="20"/>
      <c r="AHS189" s="20"/>
      <c r="AHT189" s="20"/>
      <c r="AHU189" s="20"/>
      <c r="AHV189" s="20"/>
      <c r="AHW189" s="20"/>
      <c r="AHX189" s="20"/>
      <c r="AHY189" s="20"/>
      <c r="AHZ189" s="20"/>
      <c r="AIA189" s="20"/>
      <c r="AIB189" s="20"/>
      <c r="AIC189" s="20"/>
      <c r="AID189" s="20"/>
      <c r="AIE189" s="20"/>
      <c r="AIF189" s="20"/>
      <c r="AIG189" s="20"/>
      <c r="AIH189" s="20"/>
      <c r="AII189" s="20"/>
      <c r="AIJ189" s="20"/>
      <c r="AIK189" s="20"/>
      <c r="AIL189" s="20"/>
      <c r="AIM189" s="20"/>
      <c r="AIN189" s="20"/>
      <c r="AIO189" s="20"/>
      <c r="AIP189" s="20"/>
      <c r="AIQ189" s="20"/>
      <c r="AIR189" s="20"/>
      <c r="AIS189" s="20"/>
      <c r="AIT189" s="20"/>
      <c r="AIU189" s="20"/>
      <c r="AIV189" s="20"/>
      <c r="AIW189" s="20"/>
      <c r="AIX189" s="20"/>
      <c r="AIY189" s="20"/>
      <c r="AIZ189" s="20"/>
      <c r="AJA189" s="20"/>
      <c r="AJB189" s="20"/>
      <c r="AJC189" s="20"/>
      <c r="AJD189" s="20"/>
      <c r="AJE189" s="20"/>
      <c r="AJF189" s="20"/>
      <c r="AJG189" s="20"/>
      <c r="AJH189" s="20"/>
      <c r="AJI189" s="20"/>
      <c r="AJJ189" s="20"/>
      <c r="AJK189" s="20"/>
      <c r="AJL189" s="20"/>
      <c r="AJM189" s="20"/>
      <c r="AJN189" s="20"/>
      <c r="AJO189" s="20"/>
      <c r="AJP189" s="20"/>
      <c r="AJQ189" s="20"/>
      <c r="AJR189" s="20"/>
      <c r="AJS189" s="20"/>
      <c r="AJT189" s="20"/>
      <c r="AJU189" s="20"/>
      <c r="AJV189" s="20"/>
      <c r="AJW189" s="20"/>
      <c r="AJX189" s="20"/>
      <c r="AJY189" s="20"/>
      <c r="AJZ189" s="20"/>
      <c r="AKA189" s="20"/>
      <c r="AKB189" s="20"/>
      <c r="AKC189" s="20"/>
      <c r="AKD189" s="20"/>
      <c r="AKE189" s="20"/>
      <c r="AKF189" s="20"/>
      <c r="AKG189" s="20"/>
      <c r="AKH189" s="20"/>
      <c r="AKI189" s="20"/>
      <c r="AKJ189" s="20"/>
      <c r="AKK189" s="20"/>
      <c r="AKL189" s="20"/>
      <c r="AKM189" s="20"/>
      <c r="AKN189" s="20"/>
      <c r="AKO189" s="20"/>
      <c r="AKP189" s="20"/>
      <c r="AKQ189" s="20"/>
      <c r="AKR189" s="20"/>
      <c r="AKS189" s="20"/>
      <c r="AKT189" s="20"/>
      <c r="AKU189" s="20"/>
      <c r="AKV189" s="20"/>
      <c r="AKW189" s="20"/>
      <c r="AKX189" s="20"/>
      <c r="AKY189" s="20"/>
      <c r="AKZ189" s="20"/>
      <c r="ALA189" s="20"/>
      <c r="ALB189" s="20"/>
      <c r="ALC189" s="20"/>
      <c r="ALD189" s="20"/>
      <c r="ALE189" s="20"/>
      <c r="ALF189" s="20"/>
      <c r="ALG189" s="20"/>
      <c r="ALH189" s="20"/>
      <c r="ALI189" s="20"/>
      <c r="ALJ189" s="20"/>
      <c r="ALK189" s="20"/>
      <c r="ALL189" s="20"/>
      <c r="ALM189" s="20"/>
      <c r="ALN189" s="20"/>
      <c r="ALO189" s="20"/>
      <c r="ALP189" s="20"/>
      <c r="ALQ189" s="20"/>
      <c r="ALR189" s="20"/>
      <c r="ALS189" s="20"/>
      <c r="ALT189" s="20"/>
      <c r="ALU189" s="20"/>
      <c r="ALV189" s="20"/>
      <c r="ALW189" s="20"/>
      <c r="ALX189" s="20"/>
      <c r="ALY189" s="20"/>
      <c r="ALZ189" s="20"/>
      <c r="AMA189" s="20"/>
      <c r="AMB189" s="20"/>
      <c r="AMC189" s="20"/>
      <c r="AMD189" s="20"/>
      <c r="AME189" s="20"/>
      <c r="AMF189" s="20"/>
      <c r="AMG189" s="20"/>
      <c r="AMH189" s="20"/>
      <c r="AMI189" s="20"/>
      <c r="AMJ189" s="20"/>
      <c r="AMK189" s="20"/>
    </row>
    <row r="190" spans="1:1025" ht="14.25" x14ac:dyDescent="0.2">
      <c r="A190" s="86" t="s">
        <v>13912</v>
      </c>
      <c r="B190" s="87" t="s">
        <v>13913</v>
      </c>
      <c r="C190" s="86" t="s">
        <v>14097</v>
      </c>
      <c r="D190" s="86" t="s">
        <v>13850</v>
      </c>
      <c r="E190" s="88">
        <v>0.28607980355530799</v>
      </c>
      <c r="F190" s="88">
        <v>0.99919482098027901</v>
      </c>
      <c r="G190" s="88">
        <v>0.99168207796538999</v>
      </c>
      <c r="H190" s="100" t="s">
        <v>14098</v>
      </c>
      <c r="I190" s="86">
        <v>2</v>
      </c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  <c r="HZ190" s="20"/>
      <c r="IA190" s="20"/>
      <c r="IB190" s="20"/>
      <c r="IC190" s="20"/>
      <c r="ID190" s="20"/>
      <c r="IE190" s="20"/>
      <c r="IF190" s="20"/>
      <c r="IG190" s="20"/>
      <c r="IH190" s="20"/>
      <c r="II190" s="20"/>
      <c r="IJ190" s="20"/>
      <c r="IK190" s="20"/>
      <c r="IL190" s="20"/>
      <c r="IM190" s="20"/>
      <c r="IN190" s="20"/>
      <c r="IO190" s="20"/>
      <c r="IP190" s="20"/>
      <c r="IQ190" s="20"/>
      <c r="IR190" s="20"/>
      <c r="IS190" s="20"/>
      <c r="IT190" s="20"/>
      <c r="IU190" s="20"/>
      <c r="IV190" s="20"/>
      <c r="IW190" s="20"/>
      <c r="IX190" s="20"/>
      <c r="IY190" s="20"/>
      <c r="IZ190" s="20"/>
      <c r="JA190" s="20"/>
      <c r="JB190" s="20"/>
      <c r="JC190" s="20"/>
      <c r="JD190" s="20"/>
      <c r="JE190" s="20"/>
      <c r="JF190" s="20"/>
      <c r="JG190" s="20"/>
      <c r="JH190" s="20"/>
      <c r="JI190" s="20"/>
      <c r="JJ190" s="20"/>
      <c r="JK190" s="20"/>
      <c r="JL190" s="20"/>
      <c r="JM190" s="20"/>
      <c r="JN190" s="20"/>
      <c r="JO190" s="20"/>
      <c r="JP190" s="20"/>
      <c r="JQ190" s="20"/>
      <c r="JR190" s="20"/>
      <c r="JS190" s="20"/>
      <c r="JT190" s="20"/>
      <c r="JU190" s="20"/>
      <c r="JV190" s="20"/>
      <c r="JW190" s="20"/>
      <c r="JX190" s="20"/>
      <c r="JY190" s="20"/>
      <c r="JZ190" s="20"/>
      <c r="KA190" s="20"/>
      <c r="KB190" s="20"/>
      <c r="KC190" s="20"/>
      <c r="KD190" s="20"/>
      <c r="KE190" s="20"/>
      <c r="KF190" s="20"/>
      <c r="KG190" s="20"/>
      <c r="KH190" s="20"/>
      <c r="KI190" s="20"/>
      <c r="KJ190" s="20"/>
      <c r="KK190" s="20"/>
      <c r="KL190" s="20"/>
      <c r="KM190" s="20"/>
      <c r="KN190" s="20"/>
      <c r="KO190" s="20"/>
      <c r="KP190" s="20"/>
      <c r="KQ190" s="20"/>
      <c r="KR190" s="20"/>
      <c r="KS190" s="20"/>
      <c r="KT190" s="20"/>
      <c r="KU190" s="20"/>
      <c r="KV190" s="20"/>
      <c r="KW190" s="20"/>
      <c r="KX190" s="20"/>
      <c r="KY190" s="20"/>
      <c r="KZ190" s="20"/>
      <c r="LA190" s="20"/>
      <c r="LB190" s="20"/>
      <c r="LC190" s="20"/>
      <c r="LD190" s="20"/>
      <c r="LE190" s="20"/>
      <c r="LF190" s="20"/>
      <c r="LG190" s="20"/>
      <c r="LH190" s="20"/>
      <c r="LI190" s="20"/>
      <c r="LJ190" s="20"/>
      <c r="LK190" s="20"/>
      <c r="LL190" s="20"/>
      <c r="LM190" s="20"/>
      <c r="LN190" s="20"/>
      <c r="LO190" s="20"/>
      <c r="LP190" s="20"/>
      <c r="LQ190" s="20"/>
      <c r="LR190" s="20"/>
      <c r="LS190" s="20"/>
      <c r="LT190" s="20"/>
      <c r="LU190" s="20"/>
      <c r="LV190" s="20"/>
      <c r="LW190" s="20"/>
      <c r="LX190" s="20"/>
      <c r="LY190" s="20"/>
      <c r="LZ190" s="20"/>
      <c r="MA190" s="20"/>
      <c r="MB190" s="20"/>
      <c r="MC190" s="20"/>
      <c r="MD190" s="20"/>
      <c r="ME190" s="20"/>
      <c r="MF190" s="20"/>
      <c r="MG190" s="20"/>
      <c r="MH190" s="20"/>
      <c r="MI190" s="20"/>
      <c r="MJ190" s="20"/>
      <c r="MK190" s="20"/>
      <c r="ML190" s="20"/>
      <c r="MM190" s="20"/>
      <c r="MN190" s="20"/>
      <c r="MO190" s="20"/>
      <c r="MP190" s="20"/>
      <c r="MQ190" s="20"/>
      <c r="MR190" s="20"/>
      <c r="MS190" s="20"/>
      <c r="MT190" s="20"/>
      <c r="MU190" s="20"/>
      <c r="MV190" s="20"/>
      <c r="MW190" s="20"/>
      <c r="MX190" s="20"/>
      <c r="MY190" s="20"/>
      <c r="MZ190" s="20"/>
      <c r="NA190" s="20"/>
      <c r="NB190" s="20"/>
      <c r="NC190" s="20"/>
      <c r="ND190" s="20"/>
      <c r="NE190" s="20"/>
      <c r="NF190" s="20"/>
      <c r="NG190" s="20"/>
      <c r="NH190" s="20"/>
      <c r="NI190" s="20"/>
      <c r="NJ190" s="20"/>
      <c r="NK190" s="20"/>
      <c r="NL190" s="20"/>
      <c r="NM190" s="20"/>
      <c r="NN190" s="20"/>
      <c r="NO190" s="20"/>
      <c r="NP190" s="20"/>
      <c r="NQ190" s="20"/>
      <c r="NR190" s="20"/>
      <c r="NS190" s="20"/>
      <c r="NT190" s="20"/>
      <c r="NU190" s="20"/>
      <c r="NV190" s="20"/>
      <c r="NW190" s="20"/>
      <c r="NX190" s="20"/>
      <c r="NY190" s="20"/>
      <c r="NZ190" s="20"/>
      <c r="OA190" s="20"/>
      <c r="OB190" s="20"/>
      <c r="OC190" s="20"/>
      <c r="OD190" s="20"/>
      <c r="OE190" s="20"/>
      <c r="OF190" s="20"/>
      <c r="OG190" s="20"/>
      <c r="OH190" s="20"/>
      <c r="OI190" s="20"/>
      <c r="OJ190" s="20"/>
      <c r="OK190" s="20"/>
      <c r="OL190" s="20"/>
      <c r="OM190" s="20"/>
      <c r="ON190" s="20"/>
      <c r="OO190" s="20"/>
      <c r="OP190" s="20"/>
      <c r="OQ190" s="20"/>
      <c r="OR190" s="20"/>
      <c r="OS190" s="20"/>
      <c r="OT190" s="20"/>
      <c r="OU190" s="20"/>
      <c r="OV190" s="20"/>
      <c r="OW190" s="20"/>
      <c r="OX190" s="20"/>
      <c r="OY190" s="20"/>
      <c r="OZ190" s="20"/>
      <c r="PA190" s="20"/>
      <c r="PB190" s="20"/>
      <c r="PC190" s="20"/>
      <c r="PD190" s="20"/>
      <c r="PE190" s="20"/>
      <c r="PF190" s="20"/>
      <c r="PG190" s="20"/>
      <c r="PH190" s="20"/>
      <c r="PI190" s="20"/>
      <c r="PJ190" s="20"/>
      <c r="PK190" s="20"/>
      <c r="PL190" s="20"/>
      <c r="PM190" s="20"/>
      <c r="PN190" s="20"/>
      <c r="PO190" s="20"/>
      <c r="PP190" s="20"/>
      <c r="PQ190" s="20"/>
      <c r="PR190" s="20"/>
      <c r="PS190" s="20"/>
      <c r="PT190" s="20"/>
      <c r="PU190" s="20"/>
      <c r="PV190" s="20"/>
      <c r="PW190" s="20"/>
      <c r="PX190" s="20"/>
      <c r="PY190" s="20"/>
      <c r="PZ190" s="20"/>
      <c r="QA190" s="20"/>
      <c r="QB190" s="20"/>
      <c r="QC190" s="20"/>
      <c r="QD190" s="20"/>
      <c r="QE190" s="20"/>
      <c r="QF190" s="20"/>
      <c r="QG190" s="20"/>
      <c r="QH190" s="20"/>
      <c r="QI190" s="20"/>
      <c r="QJ190" s="20"/>
      <c r="QK190" s="20"/>
      <c r="QL190" s="20"/>
      <c r="QM190" s="20"/>
      <c r="QN190" s="20"/>
      <c r="QO190" s="20"/>
      <c r="QP190" s="20"/>
      <c r="QQ190" s="20"/>
      <c r="QR190" s="20"/>
      <c r="QS190" s="20"/>
      <c r="QT190" s="20"/>
      <c r="QU190" s="20"/>
      <c r="QV190" s="20"/>
      <c r="QW190" s="20"/>
      <c r="QX190" s="20"/>
      <c r="QY190" s="20"/>
      <c r="QZ190" s="20"/>
      <c r="RA190" s="20"/>
      <c r="RB190" s="20"/>
      <c r="RC190" s="20"/>
      <c r="RD190" s="20"/>
      <c r="RE190" s="20"/>
      <c r="RF190" s="20"/>
      <c r="RG190" s="20"/>
      <c r="RH190" s="20"/>
      <c r="RI190" s="20"/>
      <c r="RJ190" s="20"/>
      <c r="RK190" s="20"/>
      <c r="RL190" s="20"/>
      <c r="RM190" s="20"/>
      <c r="RN190" s="20"/>
      <c r="RO190" s="20"/>
      <c r="RP190" s="20"/>
      <c r="RQ190" s="20"/>
      <c r="RR190" s="20"/>
      <c r="RS190" s="20"/>
      <c r="RT190" s="20"/>
      <c r="RU190" s="20"/>
      <c r="RV190" s="20"/>
      <c r="RW190" s="20"/>
      <c r="RX190" s="20"/>
      <c r="RY190" s="20"/>
      <c r="RZ190" s="20"/>
      <c r="SA190" s="20"/>
      <c r="SB190" s="20"/>
      <c r="SC190" s="20"/>
      <c r="SD190" s="20"/>
      <c r="SE190" s="20"/>
      <c r="SF190" s="20"/>
      <c r="SG190" s="20"/>
      <c r="SH190" s="20"/>
      <c r="SI190" s="20"/>
      <c r="SJ190" s="20"/>
      <c r="SK190" s="20"/>
      <c r="SL190" s="20"/>
      <c r="SM190" s="20"/>
      <c r="SN190" s="20"/>
      <c r="SO190" s="20"/>
      <c r="SP190" s="20"/>
      <c r="SQ190" s="20"/>
      <c r="SR190" s="20"/>
      <c r="SS190" s="20"/>
      <c r="ST190" s="20"/>
      <c r="SU190" s="20"/>
      <c r="SV190" s="20"/>
      <c r="SW190" s="20"/>
      <c r="SX190" s="20"/>
      <c r="SY190" s="20"/>
      <c r="SZ190" s="20"/>
      <c r="TA190" s="20"/>
      <c r="TB190" s="20"/>
      <c r="TC190" s="20"/>
      <c r="TD190" s="20"/>
      <c r="TE190" s="20"/>
      <c r="TF190" s="20"/>
      <c r="TG190" s="20"/>
      <c r="TH190" s="20"/>
      <c r="TI190" s="20"/>
      <c r="TJ190" s="20"/>
      <c r="TK190" s="20"/>
      <c r="TL190" s="20"/>
      <c r="TM190" s="20"/>
      <c r="TN190" s="20"/>
      <c r="TO190" s="20"/>
      <c r="TP190" s="20"/>
      <c r="TQ190" s="20"/>
      <c r="TR190" s="20"/>
      <c r="TS190" s="20"/>
      <c r="TT190" s="20"/>
      <c r="TU190" s="20"/>
      <c r="TV190" s="20"/>
      <c r="TW190" s="20"/>
      <c r="TX190" s="20"/>
      <c r="TY190" s="20"/>
      <c r="TZ190" s="20"/>
      <c r="UA190" s="20"/>
      <c r="UB190" s="20"/>
      <c r="UC190" s="20"/>
      <c r="UD190" s="20"/>
      <c r="UE190" s="20"/>
      <c r="UF190" s="20"/>
      <c r="UG190" s="20"/>
      <c r="UH190" s="20"/>
      <c r="UI190" s="20"/>
      <c r="UJ190" s="20"/>
      <c r="UK190" s="20"/>
      <c r="UL190" s="20"/>
      <c r="UM190" s="20"/>
      <c r="UN190" s="20"/>
      <c r="UO190" s="20"/>
      <c r="UP190" s="20"/>
      <c r="UQ190" s="20"/>
      <c r="UR190" s="20"/>
      <c r="US190" s="20"/>
      <c r="UT190" s="20"/>
      <c r="UU190" s="20"/>
      <c r="UV190" s="20"/>
      <c r="UW190" s="20"/>
      <c r="UX190" s="20"/>
      <c r="UY190" s="20"/>
      <c r="UZ190" s="20"/>
      <c r="VA190" s="20"/>
      <c r="VB190" s="20"/>
      <c r="VC190" s="20"/>
      <c r="VD190" s="20"/>
      <c r="VE190" s="20"/>
      <c r="VF190" s="20"/>
      <c r="VG190" s="20"/>
      <c r="VH190" s="20"/>
      <c r="VI190" s="20"/>
      <c r="VJ190" s="20"/>
      <c r="VK190" s="20"/>
      <c r="VL190" s="20"/>
      <c r="VM190" s="20"/>
      <c r="VN190" s="20"/>
      <c r="VO190" s="20"/>
      <c r="VP190" s="20"/>
      <c r="VQ190" s="20"/>
      <c r="VR190" s="20"/>
      <c r="VS190" s="20"/>
      <c r="VT190" s="20"/>
      <c r="VU190" s="20"/>
      <c r="VV190" s="20"/>
      <c r="VW190" s="20"/>
      <c r="VX190" s="20"/>
      <c r="VY190" s="20"/>
      <c r="VZ190" s="20"/>
      <c r="WA190" s="20"/>
      <c r="WB190" s="20"/>
      <c r="WC190" s="20"/>
      <c r="WD190" s="20"/>
      <c r="WE190" s="20"/>
      <c r="WF190" s="20"/>
      <c r="WG190" s="20"/>
      <c r="WH190" s="20"/>
      <c r="WI190" s="20"/>
      <c r="WJ190" s="20"/>
      <c r="WK190" s="20"/>
      <c r="WL190" s="20"/>
      <c r="WM190" s="20"/>
      <c r="WN190" s="20"/>
      <c r="WO190" s="20"/>
      <c r="WP190" s="20"/>
      <c r="WQ190" s="20"/>
      <c r="WR190" s="20"/>
      <c r="WS190" s="20"/>
      <c r="WT190" s="20"/>
      <c r="WU190" s="20"/>
      <c r="WV190" s="20"/>
      <c r="WW190" s="20"/>
      <c r="WX190" s="20"/>
      <c r="WY190" s="20"/>
      <c r="WZ190" s="20"/>
      <c r="XA190" s="20"/>
      <c r="XB190" s="20"/>
      <c r="XC190" s="20"/>
      <c r="XD190" s="20"/>
      <c r="XE190" s="20"/>
      <c r="XF190" s="20"/>
      <c r="XG190" s="20"/>
      <c r="XH190" s="20"/>
      <c r="XI190" s="20"/>
      <c r="XJ190" s="20"/>
      <c r="XK190" s="20"/>
      <c r="XL190" s="20"/>
      <c r="XM190" s="20"/>
      <c r="XN190" s="20"/>
      <c r="XO190" s="20"/>
      <c r="XP190" s="20"/>
      <c r="XQ190" s="20"/>
      <c r="XR190" s="20"/>
      <c r="XS190" s="20"/>
      <c r="XT190" s="20"/>
      <c r="XU190" s="20"/>
      <c r="XV190" s="20"/>
      <c r="XW190" s="20"/>
      <c r="XX190" s="20"/>
      <c r="XY190" s="20"/>
      <c r="XZ190" s="20"/>
      <c r="YA190" s="20"/>
      <c r="YB190" s="20"/>
      <c r="YC190" s="20"/>
      <c r="YD190" s="20"/>
      <c r="YE190" s="20"/>
      <c r="YF190" s="20"/>
      <c r="YG190" s="20"/>
      <c r="YH190" s="20"/>
      <c r="YI190" s="20"/>
      <c r="YJ190" s="20"/>
      <c r="YK190" s="20"/>
      <c r="YL190" s="20"/>
      <c r="YM190" s="20"/>
      <c r="YN190" s="20"/>
      <c r="YO190" s="20"/>
      <c r="YP190" s="20"/>
      <c r="YQ190" s="20"/>
      <c r="YR190" s="20"/>
      <c r="YS190" s="20"/>
      <c r="YT190" s="20"/>
      <c r="YU190" s="20"/>
      <c r="YV190" s="20"/>
      <c r="YW190" s="20"/>
      <c r="YX190" s="20"/>
      <c r="YY190" s="20"/>
      <c r="YZ190" s="20"/>
      <c r="ZA190" s="20"/>
      <c r="ZB190" s="20"/>
      <c r="ZC190" s="20"/>
      <c r="ZD190" s="20"/>
      <c r="ZE190" s="20"/>
      <c r="ZF190" s="20"/>
      <c r="ZG190" s="20"/>
      <c r="ZH190" s="20"/>
      <c r="ZI190" s="20"/>
      <c r="ZJ190" s="20"/>
      <c r="ZK190" s="20"/>
      <c r="ZL190" s="20"/>
      <c r="ZM190" s="20"/>
      <c r="ZN190" s="20"/>
      <c r="ZO190" s="20"/>
      <c r="ZP190" s="20"/>
      <c r="ZQ190" s="20"/>
      <c r="ZR190" s="20"/>
      <c r="ZS190" s="20"/>
      <c r="ZT190" s="20"/>
      <c r="ZU190" s="20"/>
      <c r="ZV190" s="20"/>
      <c r="ZW190" s="20"/>
      <c r="ZX190" s="20"/>
      <c r="ZY190" s="20"/>
      <c r="ZZ190" s="20"/>
      <c r="AAA190" s="20"/>
      <c r="AAB190" s="20"/>
      <c r="AAC190" s="20"/>
      <c r="AAD190" s="20"/>
      <c r="AAE190" s="20"/>
      <c r="AAF190" s="20"/>
      <c r="AAG190" s="20"/>
      <c r="AAH190" s="20"/>
      <c r="AAI190" s="20"/>
      <c r="AAJ190" s="20"/>
      <c r="AAK190" s="20"/>
      <c r="AAL190" s="20"/>
      <c r="AAM190" s="20"/>
      <c r="AAN190" s="20"/>
      <c r="AAO190" s="20"/>
      <c r="AAP190" s="20"/>
      <c r="AAQ190" s="20"/>
      <c r="AAR190" s="20"/>
      <c r="AAS190" s="20"/>
      <c r="AAT190" s="20"/>
      <c r="AAU190" s="20"/>
      <c r="AAV190" s="20"/>
      <c r="AAW190" s="20"/>
      <c r="AAX190" s="20"/>
      <c r="AAY190" s="20"/>
      <c r="AAZ190" s="20"/>
      <c r="ABA190" s="20"/>
      <c r="ABB190" s="20"/>
      <c r="ABC190" s="20"/>
      <c r="ABD190" s="20"/>
      <c r="ABE190" s="20"/>
      <c r="ABF190" s="20"/>
      <c r="ABG190" s="20"/>
      <c r="ABH190" s="20"/>
      <c r="ABI190" s="20"/>
      <c r="ABJ190" s="20"/>
      <c r="ABK190" s="20"/>
      <c r="ABL190" s="20"/>
      <c r="ABM190" s="20"/>
      <c r="ABN190" s="20"/>
      <c r="ABO190" s="20"/>
      <c r="ABP190" s="20"/>
      <c r="ABQ190" s="20"/>
      <c r="ABR190" s="20"/>
      <c r="ABS190" s="20"/>
      <c r="ABT190" s="20"/>
      <c r="ABU190" s="20"/>
      <c r="ABV190" s="20"/>
      <c r="ABW190" s="20"/>
      <c r="ABX190" s="20"/>
      <c r="ABY190" s="20"/>
      <c r="ABZ190" s="20"/>
      <c r="ACA190" s="20"/>
      <c r="ACB190" s="20"/>
      <c r="ACC190" s="20"/>
      <c r="ACD190" s="20"/>
      <c r="ACE190" s="20"/>
      <c r="ACF190" s="20"/>
      <c r="ACG190" s="20"/>
      <c r="ACH190" s="20"/>
      <c r="ACI190" s="20"/>
      <c r="ACJ190" s="20"/>
      <c r="ACK190" s="20"/>
      <c r="ACL190" s="20"/>
      <c r="ACM190" s="20"/>
      <c r="ACN190" s="20"/>
      <c r="ACO190" s="20"/>
      <c r="ACP190" s="20"/>
      <c r="ACQ190" s="20"/>
      <c r="ACR190" s="20"/>
      <c r="ACS190" s="20"/>
      <c r="ACT190" s="20"/>
      <c r="ACU190" s="20"/>
      <c r="ACV190" s="20"/>
      <c r="ACW190" s="20"/>
      <c r="ACX190" s="20"/>
      <c r="ACY190" s="20"/>
      <c r="ACZ190" s="20"/>
      <c r="ADA190" s="20"/>
      <c r="ADB190" s="20"/>
      <c r="ADC190" s="20"/>
      <c r="ADD190" s="20"/>
      <c r="ADE190" s="20"/>
      <c r="ADF190" s="20"/>
      <c r="ADG190" s="20"/>
      <c r="ADH190" s="20"/>
      <c r="ADI190" s="20"/>
      <c r="ADJ190" s="20"/>
      <c r="ADK190" s="20"/>
      <c r="ADL190" s="20"/>
      <c r="ADM190" s="20"/>
      <c r="ADN190" s="20"/>
      <c r="ADO190" s="20"/>
      <c r="ADP190" s="20"/>
      <c r="ADQ190" s="20"/>
      <c r="ADR190" s="20"/>
      <c r="ADS190" s="20"/>
      <c r="ADT190" s="20"/>
      <c r="ADU190" s="20"/>
      <c r="ADV190" s="20"/>
      <c r="ADW190" s="20"/>
      <c r="ADX190" s="20"/>
      <c r="ADY190" s="20"/>
      <c r="ADZ190" s="20"/>
      <c r="AEA190" s="20"/>
      <c r="AEB190" s="20"/>
      <c r="AEC190" s="20"/>
      <c r="AED190" s="20"/>
      <c r="AEE190" s="20"/>
      <c r="AEF190" s="20"/>
      <c r="AEG190" s="20"/>
      <c r="AEH190" s="20"/>
      <c r="AEI190" s="20"/>
      <c r="AEJ190" s="20"/>
      <c r="AEK190" s="20"/>
      <c r="AEL190" s="20"/>
      <c r="AEM190" s="20"/>
      <c r="AEN190" s="20"/>
      <c r="AEO190" s="20"/>
      <c r="AEP190" s="20"/>
      <c r="AEQ190" s="20"/>
      <c r="AER190" s="20"/>
      <c r="AES190" s="20"/>
      <c r="AET190" s="20"/>
      <c r="AEU190" s="20"/>
      <c r="AEV190" s="20"/>
      <c r="AEW190" s="20"/>
      <c r="AEX190" s="20"/>
      <c r="AEY190" s="20"/>
      <c r="AEZ190" s="20"/>
      <c r="AFA190" s="20"/>
      <c r="AFB190" s="20"/>
      <c r="AFC190" s="20"/>
      <c r="AFD190" s="20"/>
      <c r="AFE190" s="20"/>
      <c r="AFF190" s="20"/>
      <c r="AFG190" s="20"/>
      <c r="AFH190" s="20"/>
      <c r="AFI190" s="20"/>
      <c r="AFJ190" s="20"/>
      <c r="AFK190" s="20"/>
      <c r="AFL190" s="20"/>
      <c r="AFM190" s="20"/>
      <c r="AFN190" s="20"/>
      <c r="AFO190" s="20"/>
      <c r="AFP190" s="20"/>
      <c r="AFQ190" s="20"/>
      <c r="AFR190" s="20"/>
      <c r="AFS190" s="20"/>
      <c r="AFT190" s="20"/>
      <c r="AFU190" s="20"/>
      <c r="AFV190" s="20"/>
      <c r="AFW190" s="20"/>
      <c r="AFX190" s="20"/>
      <c r="AFY190" s="20"/>
      <c r="AFZ190" s="20"/>
      <c r="AGA190" s="20"/>
      <c r="AGB190" s="20"/>
      <c r="AGC190" s="20"/>
      <c r="AGD190" s="20"/>
      <c r="AGE190" s="20"/>
      <c r="AGF190" s="20"/>
      <c r="AGG190" s="20"/>
      <c r="AGH190" s="20"/>
      <c r="AGI190" s="20"/>
      <c r="AGJ190" s="20"/>
      <c r="AGK190" s="20"/>
      <c r="AGL190" s="20"/>
      <c r="AGM190" s="20"/>
      <c r="AGN190" s="20"/>
      <c r="AGO190" s="20"/>
      <c r="AGP190" s="20"/>
      <c r="AGQ190" s="20"/>
      <c r="AGR190" s="20"/>
      <c r="AGS190" s="20"/>
      <c r="AGT190" s="20"/>
      <c r="AGU190" s="20"/>
      <c r="AGV190" s="20"/>
      <c r="AGW190" s="20"/>
      <c r="AGX190" s="20"/>
      <c r="AGY190" s="20"/>
      <c r="AGZ190" s="20"/>
      <c r="AHA190" s="20"/>
      <c r="AHB190" s="20"/>
      <c r="AHC190" s="20"/>
      <c r="AHD190" s="20"/>
      <c r="AHE190" s="20"/>
      <c r="AHF190" s="20"/>
      <c r="AHG190" s="20"/>
      <c r="AHH190" s="20"/>
      <c r="AHI190" s="20"/>
      <c r="AHJ190" s="20"/>
      <c r="AHK190" s="20"/>
      <c r="AHL190" s="20"/>
      <c r="AHM190" s="20"/>
      <c r="AHN190" s="20"/>
      <c r="AHO190" s="20"/>
      <c r="AHP190" s="20"/>
      <c r="AHQ190" s="20"/>
      <c r="AHR190" s="20"/>
      <c r="AHS190" s="20"/>
      <c r="AHT190" s="20"/>
      <c r="AHU190" s="20"/>
      <c r="AHV190" s="20"/>
      <c r="AHW190" s="20"/>
      <c r="AHX190" s="20"/>
      <c r="AHY190" s="20"/>
      <c r="AHZ190" s="20"/>
      <c r="AIA190" s="20"/>
      <c r="AIB190" s="20"/>
      <c r="AIC190" s="20"/>
      <c r="AID190" s="20"/>
      <c r="AIE190" s="20"/>
      <c r="AIF190" s="20"/>
      <c r="AIG190" s="20"/>
      <c r="AIH190" s="20"/>
      <c r="AII190" s="20"/>
      <c r="AIJ190" s="20"/>
      <c r="AIK190" s="20"/>
      <c r="AIL190" s="20"/>
      <c r="AIM190" s="20"/>
      <c r="AIN190" s="20"/>
      <c r="AIO190" s="20"/>
      <c r="AIP190" s="20"/>
      <c r="AIQ190" s="20"/>
      <c r="AIR190" s="20"/>
      <c r="AIS190" s="20"/>
      <c r="AIT190" s="20"/>
      <c r="AIU190" s="20"/>
      <c r="AIV190" s="20"/>
      <c r="AIW190" s="20"/>
      <c r="AIX190" s="20"/>
      <c r="AIY190" s="20"/>
      <c r="AIZ190" s="20"/>
      <c r="AJA190" s="20"/>
      <c r="AJB190" s="20"/>
      <c r="AJC190" s="20"/>
      <c r="AJD190" s="20"/>
      <c r="AJE190" s="20"/>
      <c r="AJF190" s="20"/>
      <c r="AJG190" s="20"/>
      <c r="AJH190" s="20"/>
      <c r="AJI190" s="20"/>
      <c r="AJJ190" s="20"/>
      <c r="AJK190" s="20"/>
      <c r="AJL190" s="20"/>
      <c r="AJM190" s="20"/>
      <c r="AJN190" s="20"/>
      <c r="AJO190" s="20"/>
      <c r="AJP190" s="20"/>
      <c r="AJQ190" s="20"/>
      <c r="AJR190" s="20"/>
      <c r="AJS190" s="20"/>
      <c r="AJT190" s="20"/>
      <c r="AJU190" s="20"/>
      <c r="AJV190" s="20"/>
      <c r="AJW190" s="20"/>
      <c r="AJX190" s="20"/>
      <c r="AJY190" s="20"/>
      <c r="AJZ190" s="20"/>
      <c r="AKA190" s="20"/>
      <c r="AKB190" s="20"/>
      <c r="AKC190" s="20"/>
      <c r="AKD190" s="20"/>
      <c r="AKE190" s="20"/>
      <c r="AKF190" s="20"/>
      <c r="AKG190" s="20"/>
      <c r="AKH190" s="20"/>
      <c r="AKI190" s="20"/>
      <c r="AKJ190" s="20"/>
      <c r="AKK190" s="20"/>
      <c r="AKL190" s="20"/>
      <c r="AKM190" s="20"/>
      <c r="AKN190" s="20"/>
      <c r="AKO190" s="20"/>
      <c r="AKP190" s="20"/>
      <c r="AKQ190" s="20"/>
      <c r="AKR190" s="20"/>
      <c r="AKS190" s="20"/>
      <c r="AKT190" s="20"/>
      <c r="AKU190" s="20"/>
      <c r="AKV190" s="20"/>
      <c r="AKW190" s="20"/>
      <c r="AKX190" s="20"/>
      <c r="AKY190" s="20"/>
      <c r="AKZ190" s="20"/>
      <c r="ALA190" s="20"/>
      <c r="ALB190" s="20"/>
      <c r="ALC190" s="20"/>
      <c r="ALD190" s="20"/>
      <c r="ALE190" s="20"/>
      <c r="ALF190" s="20"/>
      <c r="ALG190" s="20"/>
      <c r="ALH190" s="20"/>
      <c r="ALI190" s="20"/>
      <c r="ALJ190" s="20"/>
      <c r="ALK190" s="20"/>
      <c r="ALL190" s="20"/>
      <c r="ALM190" s="20"/>
      <c r="ALN190" s="20"/>
      <c r="ALO190" s="20"/>
      <c r="ALP190" s="20"/>
      <c r="ALQ190" s="20"/>
      <c r="ALR190" s="20"/>
      <c r="ALS190" s="20"/>
      <c r="ALT190" s="20"/>
      <c r="ALU190" s="20"/>
      <c r="ALV190" s="20"/>
      <c r="ALW190" s="20"/>
      <c r="ALX190" s="20"/>
      <c r="ALY190" s="20"/>
      <c r="ALZ190" s="20"/>
      <c r="AMA190" s="20"/>
      <c r="AMB190" s="20"/>
      <c r="AMC190" s="20"/>
      <c r="AMD190" s="20"/>
      <c r="AME190" s="20"/>
      <c r="AMF190" s="20"/>
      <c r="AMG190" s="20"/>
      <c r="AMH190" s="20"/>
      <c r="AMI190" s="20"/>
      <c r="AMJ190" s="20"/>
      <c r="AMK190" s="20"/>
    </row>
    <row r="191" spans="1:1025" ht="14.25" x14ac:dyDescent="0.2">
      <c r="A191" s="86" t="s">
        <v>13878</v>
      </c>
      <c r="B191" s="87" t="s">
        <v>13879</v>
      </c>
      <c r="C191" s="86" t="s">
        <v>14097</v>
      </c>
      <c r="D191" s="86" t="s">
        <v>13731</v>
      </c>
      <c r="E191" s="88">
        <v>0.36650311593298202</v>
      </c>
      <c r="F191" s="88">
        <v>0.99919482098027901</v>
      </c>
      <c r="G191" s="88">
        <v>0.99168207796538999</v>
      </c>
      <c r="H191" s="100" t="s">
        <v>14099</v>
      </c>
      <c r="I191" s="86">
        <v>2</v>
      </c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  <c r="HZ191" s="20"/>
      <c r="IA191" s="20"/>
      <c r="IB191" s="20"/>
      <c r="IC191" s="20"/>
      <c r="ID191" s="20"/>
      <c r="IE191" s="20"/>
      <c r="IF191" s="20"/>
      <c r="IG191" s="20"/>
      <c r="IH191" s="20"/>
      <c r="II191" s="20"/>
      <c r="IJ191" s="20"/>
      <c r="IK191" s="20"/>
      <c r="IL191" s="20"/>
      <c r="IM191" s="20"/>
      <c r="IN191" s="20"/>
      <c r="IO191" s="20"/>
      <c r="IP191" s="20"/>
      <c r="IQ191" s="20"/>
      <c r="IR191" s="20"/>
      <c r="IS191" s="20"/>
      <c r="IT191" s="20"/>
      <c r="IU191" s="20"/>
      <c r="IV191" s="20"/>
      <c r="IW191" s="20"/>
      <c r="IX191" s="20"/>
      <c r="IY191" s="20"/>
      <c r="IZ191" s="20"/>
      <c r="JA191" s="20"/>
      <c r="JB191" s="20"/>
      <c r="JC191" s="20"/>
      <c r="JD191" s="20"/>
      <c r="JE191" s="20"/>
      <c r="JF191" s="20"/>
      <c r="JG191" s="20"/>
      <c r="JH191" s="20"/>
      <c r="JI191" s="20"/>
      <c r="JJ191" s="20"/>
      <c r="JK191" s="20"/>
      <c r="JL191" s="20"/>
      <c r="JM191" s="20"/>
      <c r="JN191" s="20"/>
      <c r="JO191" s="20"/>
      <c r="JP191" s="20"/>
      <c r="JQ191" s="20"/>
      <c r="JR191" s="20"/>
      <c r="JS191" s="20"/>
      <c r="JT191" s="20"/>
      <c r="JU191" s="20"/>
      <c r="JV191" s="20"/>
      <c r="JW191" s="20"/>
      <c r="JX191" s="20"/>
      <c r="JY191" s="20"/>
      <c r="JZ191" s="20"/>
      <c r="KA191" s="20"/>
      <c r="KB191" s="20"/>
      <c r="KC191" s="20"/>
      <c r="KD191" s="20"/>
      <c r="KE191" s="20"/>
      <c r="KF191" s="20"/>
      <c r="KG191" s="20"/>
      <c r="KH191" s="20"/>
      <c r="KI191" s="20"/>
      <c r="KJ191" s="20"/>
      <c r="KK191" s="20"/>
      <c r="KL191" s="20"/>
      <c r="KM191" s="20"/>
      <c r="KN191" s="20"/>
      <c r="KO191" s="20"/>
      <c r="KP191" s="20"/>
      <c r="KQ191" s="20"/>
      <c r="KR191" s="20"/>
      <c r="KS191" s="20"/>
      <c r="KT191" s="20"/>
      <c r="KU191" s="20"/>
      <c r="KV191" s="20"/>
      <c r="KW191" s="20"/>
      <c r="KX191" s="20"/>
      <c r="KY191" s="20"/>
      <c r="KZ191" s="20"/>
      <c r="LA191" s="20"/>
      <c r="LB191" s="20"/>
      <c r="LC191" s="20"/>
      <c r="LD191" s="20"/>
      <c r="LE191" s="20"/>
      <c r="LF191" s="20"/>
      <c r="LG191" s="20"/>
      <c r="LH191" s="20"/>
      <c r="LI191" s="20"/>
      <c r="LJ191" s="20"/>
      <c r="LK191" s="20"/>
      <c r="LL191" s="20"/>
      <c r="LM191" s="20"/>
      <c r="LN191" s="20"/>
      <c r="LO191" s="20"/>
      <c r="LP191" s="20"/>
      <c r="LQ191" s="20"/>
      <c r="LR191" s="20"/>
      <c r="LS191" s="20"/>
      <c r="LT191" s="20"/>
      <c r="LU191" s="20"/>
      <c r="LV191" s="20"/>
      <c r="LW191" s="20"/>
      <c r="LX191" s="20"/>
      <c r="LY191" s="20"/>
      <c r="LZ191" s="20"/>
      <c r="MA191" s="20"/>
      <c r="MB191" s="20"/>
      <c r="MC191" s="20"/>
      <c r="MD191" s="20"/>
      <c r="ME191" s="20"/>
      <c r="MF191" s="20"/>
      <c r="MG191" s="20"/>
      <c r="MH191" s="20"/>
      <c r="MI191" s="20"/>
      <c r="MJ191" s="20"/>
      <c r="MK191" s="20"/>
      <c r="ML191" s="20"/>
      <c r="MM191" s="20"/>
      <c r="MN191" s="20"/>
      <c r="MO191" s="20"/>
      <c r="MP191" s="20"/>
      <c r="MQ191" s="20"/>
      <c r="MR191" s="20"/>
      <c r="MS191" s="20"/>
      <c r="MT191" s="20"/>
      <c r="MU191" s="20"/>
      <c r="MV191" s="20"/>
      <c r="MW191" s="20"/>
      <c r="MX191" s="20"/>
      <c r="MY191" s="20"/>
      <c r="MZ191" s="20"/>
      <c r="NA191" s="20"/>
      <c r="NB191" s="20"/>
      <c r="NC191" s="20"/>
      <c r="ND191" s="20"/>
      <c r="NE191" s="20"/>
      <c r="NF191" s="20"/>
      <c r="NG191" s="20"/>
      <c r="NH191" s="20"/>
      <c r="NI191" s="20"/>
      <c r="NJ191" s="20"/>
      <c r="NK191" s="20"/>
      <c r="NL191" s="20"/>
      <c r="NM191" s="20"/>
      <c r="NN191" s="20"/>
      <c r="NO191" s="20"/>
      <c r="NP191" s="20"/>
      <c r="NQ191" s="20"/>
      <c r="NR191" s="20"/>
      <c r="NS191" s="20"/>
      <c r="NT191" s="20"/>
      <c r="NU191" s="20"/>
      <c r="NV191" s="20"/>
      <c r="NW191" s="20"/>
      <c r="NX191" s="20"/>
      <c r="NY191" s="20"/>
      <c r="NZ191" s="20"/>
      <c r="OA191" s="20"/>
      <c r="OB191" s="20"/>
      <c r="OC191" s="20"/>
      <c r="OD191" s="20"/>
      <c r="OE191" s="20"/>
      <c r="OF191" s="20"/>
      <c r="OG191" s="20"/>
      <c r="OH191" s="20"/>
      <c r="OI191" s="20"/>
      <c r="OJ191" s="20"/>
      <c r="OK191" s="20"/>
      <c r="OL191" s="20"/>
      <c r="OM191" s="20"/>
      <c r="ON191" s="20"/>
      <c r="OO191" s="20"/>
      <c r="OP191" s="20"/>
      <c r="OQ191" s="20"/>
      <c r="OR191" s="20"/>
      <c r="OS191" s="20"/>
      <c r="OT191" s="20"/>
      <c r="OU191" s="20"/>
      <c r="OV191" s="20"/>
      <c r="OW191" s="20"/>
      <c r="OX191" s="20"/>
      <c r="OY191" s="20"/>
      <c r="OZ191" s="20"/>
      <c r="PA191" s="20"/>
      <c r="PB191" s="20"/>
      <c r="PC191" s="20"/>
      <c r="PD191" s="20"/>
      <c r="PE191" s="20"/>
      <c r="PF191" s="20"/>
      <c r="PG191" s="20"/>
      <c r="PH191" s="20"/>
      <c r="PI191" s="20"/>
      <c r="PJ191" s="20"/>
      <c r="PK191" s="20"/>
      <c r="PL191" s="20"/>
      <c r="PM191" s="20"/>
      <c r="PN191" s="20"/>
      <c r="PO191" s="20"/>
      <c r="PP191" s="20"/>
      <c r="PQ191" s="20"/>
      <c r="PR191" s="20"/>
      <c r="PS191" s="20"/>
      <c r="PT191" s="20"/>
      <c r="PU191" s="20"/>
      <c r="PV191" s="20"/>
      <c r="PW191" s="20"/>
      <c r="PX191" s="20"/>
      <c r="PY191" s="20"/>
      <c r="PZ191" s="20"/>
      <c r="QA191" s="20"/>
      <c r="QB191" s="20"/>
      <c r="QC191" s="20"/>
      <c r="QD191" s="20"/>
      <c r="QE191" s="20"/>
      <c r="QF191" s="20"/>
      <c r="QG191" s="20"/>
      <c r="QH191" s="20"/>
      <c r="QI191" s="20"/>
      <c r="QJ191" s="20"/>
      <c r="QK191" s="20"/>
      <c r="QL191" s="20"/>
      <c r="QM191" s="20"/>
      <c r="QN191" s="20"/>
      <c r="QO191" s="20"/>
      <c r="QP191" s="20"/>
      <c r="QQ191" s="20"/>
      <c r="QR191" s="20"/>
      <c r="QS191" s="20"/>
      <c r="QT191" s="20"/>
      <c r="QU191" s="20"/>
      <c r="QV191" s="20"/>
      <c r="QW191" s="20"/>
      <c r="QX191" s="20"/>
      <c r="QY191" s="20"/>
      <c r="QZ191" s="20"/>
      <c r="RA191" s="20"/>
      <c r="RB191" s="20"/>
      <c r="RC191" s="20"/>
      <c r="RD191" s="20"/>
      <c r="RE191" s="20"/>
      <c r="RF191" s="20"/>
      <c r="RG191" s="20"/>
      <c r="RH191" s="20"/>
      <c r="RI191" s="20"/>
      <c r="RJ191" s="20"/>
      <c r="RK191" s="20"/>
      <c r="RL191" s="20"/>
      <c r="RM191" s="20"/>
      <c r="RN191" s="20"/>
      <c r="RO191" s="20"/>
      <c r="RP191" s="20"/>
      <c r="RQ191" s="20"/>
      <c r="RR191" s="20"/>
      <c r="RS191" s="20"/>
      <c r="RT191" s="20"/>
      <c r="RU191" s="20"/>
      <c r="RV191" s="20"/>
      <c r="RW191" s="20"/>
      <c r="RX191" s="20"/>
      <c r="RY191" s="20"/>
      <c r="RZ191" s="20"/>
      <c r="SA191" s="20"/>
      <c r="SB191" s="20"/>
      <c r="SC191" s="20"/>
      <c r="SD191" s="20"/>
      <c r="SE191" s="20"/>
      <c r="SF191" s="20"/>
      <c r="SG191" s="20"/>
      <c r="SH191" s="20"/>
      <c r="SI191" s="20"/>
      <c r="SJ191" s="20"/>
      <c r="SK191" s="20"/>
      <c r="SL191" s="20"/>
      <c r="SM191" s="20"/>
      <c r="SN191" s="20"/>
      <c r="SO191" s="20"/>
      <c r="SP191" s="20"/>
      <c r="SQ191" s="20"/>
      <c r="SR191" s="20"/>
      <c r="SS191" s="20"/>
      <c r="ST191" s="20"/>
      <c r="SU191" s="20"/>
      <c r="SV191" s="20"/>
      <c r="SW191" s="20"/>
      <c r="SX191" s="20"/>
      <c r="SY191" s="20"/>
      <c r="SZ191" s="20"/>
      <c r="TA191" s="20"/>
      <c r="TB191" s="20"/>
      <c r="TC191" s="20"/>
      <c r="TD191" s="20"/>
      <c r="TE191" s="20"/>
      <c r="TF191" s="20"/>
      <c r="TG191" s="20"/>
      <c r="TH191" s="20"/>
      <c r="TI191" s="20"/>
      <c r="TJ191" s="20"/>
      <c r="TK191" s="20"/>
      <c r="TL191" s="20"/>
      <c r="TM191" s="20"/>
      <c r="TN191" s="20"/>
      <c r="TO191" s="20"/>
      <c r="TP191" s="20"/>
      <c r="TQ191" s="20"/>
      <c r="TR191" s="20"/>
      <c r="TS191" s="20"/>
      <c r="TT191" s="20"/>
      <c r="TU191" s="20"/>
      <c r="TV191" s="20"/>
      <c r="TW191" s="20"/>
      <c r="TX191" s="20"/>
      <c r="TY191" s="20"/>
      <c r="TZ191" s="20"/>
      <c r="UA191" s="20"/>
      <c r="UB191" s="20"/>
      <c r="UC191" s="20"/>
      <c r="UD191" s="20"/>
      <c r="UE191" s="20"/>
      <c r="UF191" s="20"/>
      <c r="UG191" s="20"/>
      <c r="UH191" s="20"/>
      <c r="UI191" s="20"/>
      <c r="UJ191" s="20"/>
      <c r="UK191" s="20"/>
      <c r="UL191" s="20"/>
      <c r="UM191" s="20"/>
      <c r="UN191" s="20"/>
      <c r="UO191" s="20"/>
      <c r="UP191" s="20"/>
      <c r="UQ191" s="20"/>
      <c r="UR191" s="20"/>
      <c r="US191" s="20"/>
      <c r="UT191" s="20"/>
      <c r="UU191" s="20"/>
      <c r="UV191" s="20"/>
      <c r="UW191" s="20"/>
      <c r="UX191" s="20"/>
      <c r="UY191" s="20"/>
      <c r="UZ191" s="20"/>
      <c r="VA191" s="20"/>
      <c r="VB191" s="20"/>
      <c r="VC191" s="20"/>
      <c r="VD191" s="20"/>
      <c r="VE191" s="20"/>
      <c r="VF191" s="20"/>
      <c r="VG191" s="20"/>
      <c r="VH191" s="20"/>
      <c r="VI191" s="20"/>
      <c r="VJ191" s="20"/>
      <c r="VK191" s="20"/>
      <c r="VL191" s="20"/>
      <c r="VM191" s="20"/>
      <c r="VN191" s="20"/>
      <c r="VO191" s="20"/>
      <c r="VP191" s="20"/>
      <c r="VQ191" s="20"/>
      <c r="VR191" s="20"/>
      <c r="VS191" s="20"/>
      <c r="VT191" s="20"/>
      <c r="VU191" s="20"/>
      <c r="VV191" s="20"/>
      <c r="VW191" s="20"/>
      <c r="VX191" s="20"/>
      <c r="VY191" s="20"/>
      <c r="VZ191" s="20"/>
      <c r="WA191" s="20"/>
      <c r="WB191" s="20"/>
      <c r="WC191" s="20"/>
      <c r="WD191" s="20"/>
      <c r="WE191" s="20"/>
      <c r="WF191" s="20"/>
      <c r="WG191" s="20"/>
      <c r="WH191" s="20"/>
      <c r="WI191" s="20"/>
      <c r="WJ191" s="20"/>
      <c r="WK191" s="20"/>
      <c r="WL191" s="20"/>
      <c r="WM191" s="20"/>
      <c r="WN191" s="20"/>
      <c r="WO191" s="20"/>
      <c r="WP191" s="20"/>
      <c r="WQ191" s="20"/>
      <c r="WR191" s="20"/>
      <c r="WS191" s="20"/>
      <c r="WT191" s="20"/>
      <c r="WU191" s="20"/>
      <c r="WV191" s="20"/>
      <c r="WW191" s="20"/>
      <c r="WX191" s="20"/>
      <c r="WY191" s="20"/>
      <c r="WZ191" s="20"/>
      <c r="XA191" s="20"/>
      <c r="XB191" s="20"/>
      <c r="XC191" s="20"/>
      <c r="XD191" s="20"/>
      <c r="XE191" s="20"/>
      <c r="XF191" s="20"/>
      <c r="XG191" s="20"/>
      <c r="XH191" s="20"/>
      <c r="XI191" s="20"/>
      <c r="XJ191" s="20"/>
      <c r="XK191" s="20"/>
      <c r="XL191" s="20"/>
      <c r="XM191" s="20"/>
      <c r="XN191" s="20"/>
      <c r="XO191" s="20"/>
      <c r="XP191" s="20"/>
      <c r="XQ191" s="20"/>
      <c r="XR191" s="20"/>
      <c r="XS191" s="20"/>
      <c r="XT191" s="20"/>
      <c r="XU191" s="20"/>
      <c r="XV191" s="20"/>
      <c r="XW191" s="20"/>
      <c r="XX191" s="20"/>
      <c r="XY191" s="20"/>
      <c r="XZ191" s="20"/>
      <c r="YA191" s="20"/>
      <c r="YB191" s="20"/>
      <c r="YC191" s="20"/>
      <c r="YD191" s="20"/>
      <c r="YE191" s="20"/>
      <c r="YF191" s="20"/>
      <c r="YG191" s="20"/>
      <c r="YH191" s="20"/>
      <c r="YI191" s="20"/>
      <c r="YJ191" s="20"/>
      <c r="YK191" s="20"/>
      <c r="YL191" s="20"/>
      <c r="YM191" s="20"/>
      <c r="YN191" s="20"/>
      <c r="YO191" s="20"/>
      <c r="YP191" s="20"/>
      <c r="YQ191" s="20"/>
      <c r="YR191" s="20"/>
      <c r="YS191" s="20"/>
      <c r="YT191" s="20"/>
      <c r="YU191" s="20"/>
      <c r="YV191" s="20"/>
      <c r="YW191" s="20"/>
      <c r="YX191" s="20"/>
      <c r="YY191" s="20"/>
      <c r="YZ191" s="20"/>
      <c r="ZA191" s="20"/>
      <c r="ZB191" s="20"/>
      <c r="ZC191" s="20"/>
      <c r="ZD191" s="20"/>
      <c r="ZE191" s="20"/>
      <c r="ZF191" s="20"/>
      <c r="ZG191" s="20"/>
      <c r="ZH191" s="20"/>
      <c r="ZI191" s="20"/>
      <c r="ZJ191" s="20"/>
      <c r="ZK191" s="20"/>
      <c r="ZL191" s="20"/>
      <c r="ZM191" s="20"/>
      <c r="ZN191" s="20"/>
      <c r="ZO191" s="20"/>
      <c r="ZP191" s="20"/>
      <c r="ZQ191" s="20"/>
      <c r="ZR191" s="20"/>
      <c r="ZS191" s="20"/>
      <c r="ZT191" s="20"/>
      <c r="ZU191" s="20"/>
      <c r="ZV191" s="20"/>
      <c r="ZW191" s="20"/>
      <c r="ZX191" s="20"/>
      <c r="ZY191" s="20"/>
      <c r="ZZ191" s="20"/>
      <c r="AAA191" s="20"/>
      <c r="AAB191" s="20"/>
      <c r="AAC191" s="20"/>
      <c r="AAD191" s="20"/>
      <c r="AAE191" s="20"/>
      <c r="AAF191" s="20"/>
      <c r="AAG191" s="20"/>
      <c r="AAH191" s="20"/>
      <c r="AAI191" s="20"/>
      <c r="AAJ191" s="20"/>
      <c r="AAK191" s="20"/>
      <c r="AAL191" s="20"/>
      <c r="AAM191" s="20"/>
      <c r="AAN191" s="20"/>
      <c r="AAO191" s="20"/>
      <c r="AAP191" s="20"/>
      <c r="AAQ191" s="20"/>
      <c r="AAR191" s="20"/>
      <c r="AAS191" s="20"/>
      <c r="AAT191" s="20"/>
      <c r="AAU191" s="20"/>
      <c r="AAV191" s="20"/>
      <c r="AAW191" s="20"/>
      <c r="AAX191" s="20"/>
      <c r="AAY191" s="20"/>
      <c r="AAZ191" s="20"/>
      <c r="ABA191" s="20"/>
      <c r="ABB191" s="20"/>
      <c r="ABC191" s="20"/>
      <c r="ABD191" s="20"/>
      <c r="ABE191" s="20"/>
      <c r="ABF191" s="20"/>
      <c r="ABG191" s="20"/>
      <c r="ABH191" s="20"/>
      <c r="ABI191" s="20"/>
      <c r="ABJ191" s="20"/>
      <c r="ABK191" s="20"/>
      <c r="ABL191" s="20"/>
      <c r="ABM191" s="20"/>
      <c r="ABN191" s="20"/>
      <c r="ABO191" s="20"/>
      <c r="ABP191" s="20"/>
      <c r="ABQ191" s="20"/>
      <c r="ABR191" s="20"/>
      <c r="ABS191" s="20"/>
      <c r="ABT191" s="20"/>
      <c r="ABU191" s="20"/>
      <c r="ABV191" s="20"/>
      <c r="ABW191" s="20"/>
      <c r="ABX191" s="20"/>
      <c r="ABY191" s="20"/>
      <c r="ABZ191" s="20"/>
      <c r="ACA191" s="20"/>
      <c r="ACB191" s="20"/>
      <c r="ACC191" s="20"/>
      <c r="ACD191" s="20"/>
      <c r="ACE191" s="20"/>
      <c r="ACF191" s="20"/>
      <c r="ACG191" s="20"/>
      <c r="ACH191" s="20"/>
      <c r="ACI191" s="20"/>
      <c r="ACJ191" s="20"/>
      <c r="ACK191" s="20"/>
      <c r="ACL191" s="20"/>
      <c r="ACM191" s="20"/>
      <c r="ACN191" s="20"/>
      <c r="ACO191" s="20"/>
      <c r="ACP191" s="20"/>
      <c r="ACQ191" s="20"/>
      <c r="ACR191" s="20"/>
      <c r="ACS191" s="20"/>
      <c r="ACT191" s="20"/>
      <c r="ACU191" s="20"/>
      <c r="ACV191" s="20"/>
      <c r="ACW191" s="20"/>
      <c r="ACX191" s="20"/>
      <c r="ACY191" s="20"/>
      <c r="ACZ191" s="20"/>
      <c r="ADA191" s="20"/>
      <c r="ADB191" s="20"/>
      <c r="ADC191" s="20"/>
      <c r="ADD191" s="20"/>
      <c r="ADE191" s="20"/>
      <c r="ADF191" s="20"/>
      <c r="ADG191" s="20"/>
      <c r="ADH191" s="20"/>
      <c r="ADI191" s="20"/>
      <c r="ADJ191" s="20"/>
      <c r="ADK191" s="20"/>
      <c r="ADL191" s="20"/>
      <c r="ADM191" s="20"/>
      <c r="ADN191" s="20"/>
      <c r="ADO191" s="20"/>
      <c r="ADP191" s="20"/>
      <c r="ADQ191" s="20"/>
      <c r="ADR191" s="20"/>
      <c r="ADS191" s="20"/>
      <c r="ADT191" s="20"/>
      <c r="ADU191" s="20"/>
      <c r="ADV191" s="20"/>
      <c r="ADW191" s="20"/>
      <c r="ADX191" s="20"/>
      <c r="ADY191" s="20"/>
      <c r="ADZ191" s="20"/>
      <c r="AEA191" s="20"/>
      <c r="AEB191" s="20"/>
      <c r="AEC191" s="20"/>
      <c r="AED191" s="20"/>
      <c r="AEE191" s="20"/>
      <c r="AEF191" s="20"/>
      <c r="AEG191" s="20"/>
      <c r="AEH191" s="20"/>
      <c r="AEI191" s="20"/>
      <c r="AEJ191" s="20"/>
      <c r="AEK191" s="20"/>
      <c r="AEL191" s="20"/>
      <c r="AEM191" s="20"/>
      <c r="AEN191" s="20"/>
      <c r="AEO191" s="20"/>
      <c r="AEP191" s="20"/>
      <c r="AEQ191" s="20"/>
      <c r="AER191" s="20"/>
      <c r="AES191" s="20"/>
      <c r="AET191" s="20"/>
      <c r="AEU191" s="20"/>
      <c r="AEV191" s="20"/>
      <c r="AEW191" s="20"/>
      <c r="AEX191" s="20"/>
      <c r="AEY191" s="20"/>
      <c r="AEZ191" s="20"/>
      <c r="AFA191" s="20"/>
      <c r="AFB191" s="20"/>
      <c r="AFC191" s="20"/>
      <c r="AFD191" s="20"/>
      <c r="AFE191" s="20"/>
      <c r="AFF191" s="20"/>
      <c r="AFG191" s="20"/>
      <c r="AFH191" s="20"/>
      <c r="AFI191" s="20"/>
      <c r="AFJ191" s="20"/>
      <c r="AFK191" s="20"/>
      <c r="AFL191" s="20"/>
      <c r="AFM191" s="20"/>
      <c r="AFN191" s="20"/>
      <c r="AFO191" s="20"/>
      <c r="AFP191" s="20"/>
      <c r="AFQ191" s="20"/>
      <c r="AFR191" s="20"/>
      <c r="AFS191" s="20"/>
      <c r="AFT191" s="20"/>
      <c r="AFU191" s="20"/>
      <c r="AFV191" s="20"/>
      <c r="AFW191" s="20"/>
      <c r="AFX191" s="20"/>
      <c r="AFY191" s="20"/>
      <c r="AFZ191" s="20"/>
      <c r="AGA191" s="20"/>
      <c r="AGB191" s="20"/>
      <c r="AGC191" s="20"/>
      <c r="AGD191" s="20"/>
      <c r="AGE191" s="20"/>
      <c r="AGF191" s="20"/>
      <c r="AGG191" s="20"/>
      <c r="AGH191" s="20"/>
      <c r="AGI191" s="20"/>
      <c r="AGJ191" s="20"/>
      <c r="AGK191" s="20"/>
      <c r="AGL191" s="20"/>
      <c r="AGM191" s="20"/>
      <c r="AGN191" s="20"/>
      <c r="AGO191" s="20"/>
      <c r="AGP191" s="20"/>
      <c r="AGQ191" s="20"/>
      <c r="AGR191" s="20"/>
      <c r="AGS191" s="20"/>
      <c r="AGT191" s="20"/>
      <c r="AGU191" s="20"/>
      <c r="AGV191" s="20"/>
      <c r="AGW191" s="20"/>
      <c r="AGX191" s="20"/>
      <c r="AGY191" s="20"/>
      <c r="AGZ191" s="20"/>
      <c r="AHA191" s="20"/>
      <c r="AHB191" s="20"/>
      <c r="AHC191" s="20"/>
      <c r="AHD191" s="20"/>
      <c r="AHE191" s="20"/>
      <c r="AHF191" s="20"/>
      <c r="AHG191" s="20"/>
      <c r="AHH191" s="20"/>
      <c r="AHI191" s="20"/>
      <c r="AHJ191" s="20"/>
      <c r="AHK191" s="20"/>
      <c r="AHL191" s="20"/>
      <c r="AHM191" s="20"/>
      <c r="AHN191" s="20"/>
      <c r="AHO191" s="20"/>
      <c r="AHP191" s="20"/>
      <c r="AHQ191" s="20"/>
      <c r="AHR191" s="20"/>
      <c r="AHS191" s="20"/>
      <c r="AHT191" s="20"/>
      <c r="AHU191" s="20"/>
      <c r="AHV191" s="20"/>
      <c r="AHW191" s="20"/>
      <c r="AHX191" s="20"/>
      <c r="AHY191" s="20"/>
      <c r="AHZ191" s="20"/>
      <c r="AIA191" s="20"/>
      <c r="AIB191" s="20"/>
      <c r="AIC191" s="20"/>
      <c r="AID191" s="20"/>
      <c r="AIE191" s="20"/>
      <c r="AIF191" s="20"/>
      <c r="AIG191" s="20"/>
      <c r="AIH191" s="20"/>
      <c r="AII191" s="20"/>
      <c r="AIJ191" s="20"/>
      <c r="AIK191" s="20"/>
      <c r="AIL191" s="20"/>
      <c r="AIM191" s="20"/>
      <c r="AIN191" s="20"/>
      <c r="AIO191" s="20"/>
      <c r="AIP191" s="20"/>
      <c r="AIQ191" s="20"/>
      <c r="AIR191" s="20"/>
      <c r="AIS191" s="20"/>
      <c r="AIT191" s="20"/>
      <c r="AIU191" s="20"/>
      <c r="AIV191" s="20"/>
      <c r="AIW191" s="20"/>
      <c r="AIX191" s="20"/>
      <c r="AIY191" s="20"/>
      <c r="AIZ191" s="20"/>
      <c r="AJA191" s="20"/>
      <c r="AJB191" s="20"/>
      <c r="AJC191" s="20"/>
      <c r="AJD191" s="20"/>
      <c r="AJE191" s="20"/>
      <c r="AJF191" s="20"/>
      <c r="AJG191" s="20"/>
      <c r="AJH191" s="20"/>
      <c r="AJI191" s="20"/>
      <c r="AJJ191" s="20"/>
      <c r="AJK191" s="20"/>
      <c r="AJL191" s="20"/>
      <c r="AJM191" s="20"/>
      <c r="AJN191" s="20"/>
      <c r="AJO191" s="20"/>
      <c r="AJP191" s="20"/>
      <c r="AJQ191" s="20"/>
      <c r="AJR191" s="20"/>
      <c r="AJS191" s="20"/>
      <c r="AJT191" s="20"/>
      <c r="AJU191" s="20"/>
      <c r="AJV191" s="20"/>
      <c r="AJW191" s="20"/>
      <c r="AJX191" s="20"/>
      <c r="AJY191" s="20"/>
      <c r="AJZ191" s="20"/>
      <c r="AKA191" s="20"/>
      <c r="AKB191" s="20"/>
      <c r="AKC191" s="20"/>
      <c r="AKD191" s="20"/>
      <c r="AKE191" s="20"/>
      <c r="AKF191" s="20"/>
      <c r="AKG191" s="20"/>
      <c r="AKH191" s="20"/>
      <c r="AKI191" s="20"/>
      <c r="AKJ191" s="20"/>
      <c r="AKK191" s="20"/>
      <c r="AKL191" s="20"/>
      <c r="AKM191" s="20"/>
      <c r="AKN191" s="20"/>
      <c r="AKO191" s="20"/>
      <c r="AKP191" s="20"/>
      <c r="AKQ191" s="20"/>
      <c r="AKR191" s="20"/>
      <c r="AKS191" s="20"/>
      <c r="AKT191" s="20"/>
      <c r="AKU191" s="20"/>
      <c r="AKV191" s="20"/>
      <c r="AKW191" s="20"/>
      <c r="AKX191" s="20"/>
      <c r="AKY191" s="20"/>
      <c r="AKZ191" s="20"/>
      <c r="ALA191" s="20"/>
      <c r="ALB191" s="20"/>
      <c r="ALC191" s="20"/>
      <c r="ALD191" s="20"/>
      <c r="ALE191" s="20"/>
      <c r="ALF191" s="20"/>
      <c r="ALG191" s="20"/>
      <c r="ALH191" s="20"/>
      <c r="ALI191" s="20"/>
      <c r="ALJ191" s="20"/>
      <c r="ALK191" s="20"/>
      <c r="ALL191" s="20"/>
      <c r="ALM191" s="20"/>
      <c r="ALN191" s="20"/>
      <c r="ALO191" s="20"/>
      <c r="ALP191" s="20"/>
      <c r="ALQ191" s="20"/>
      <c r="ALR191" s="20"/>
      <c r="ALS191" s="20"/>
      <c r="ALT191" s="20"/>
      <c r="ALU191" s="20"/>
      <c r="ALV191" s="20"/>
      <c r="ALW191" s="20"/>
      <c r="ALX191" s="20"/>
      <c r="ALY191" s="20"/>
      <c r="ALZ191" s="20"/>
      <c r="AMA191" s="20"/>
      <c r="AMB191" s="20"/>
      <c r="AMC191" s="20"/>
      <c r="AMD191" s="20"/>
      <c r="AME191" s="20"/>
      <c r="AMF191" s="20"/>
      <c r="AMG191" s="20"/>
      <c r="AMH191" s="20"/>
      <c r="AMI191" s="20"/>
      <c r="AMJ191" s="20"/>
      <c r="AMK191" s="20"/>
    </row>
    <row r="192" spans="1:1025" ht="14.25" x14ac:dyDescent="0.2">
      <c r="A192" s="86" t="s">
        <v>13729</v>
      </c>
      <c r="B192" s="87" t="s">
        <v>13730</v>
      </c>
      <c r="C192" s="86" t="s">
        <v>14097</v>
      </c>
      <c r="D192" s="86" t="s">
        <v>13731</v>
      </c>
      <c r="E192" s="88">
        <v>0.36650311593298202</v>
      </c>
      <c r="F192" s="88">
        <v>0.99919482098027901</v>
      </c>
      <c r="G192" s="88">
        <v>0.99168207796538999</v>
      </c>
      <c r="H192" s="100" t="s">
        <v>14100</v>
      </c>
      <c r="I192" s="86">
        <v>2</v>
      </c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0"/>
      <c r="GV192" s="20"/>
      <c r="GW192" s="20"/>
      <c r="GX192" s="20"/>
      <c r="GY192" s="20"/>
      <c r="GZ192" s="20"/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/>
      <c r="HM192" s="20"/>
      <c r="HN192" s="20"/>
      <c r="HO192" s="20"/>
      <c r="HP192" s="20"/>
      <c r="HQ192" s="20"/>
      <c r="HR192" s="20"/>
      <c r="HS192" s="20"/>
      <c r="HT192" s="20"/>
      <c r="HU192" s="20"/>
      <c r="HV192" s="20"/>
      <c r="HW192" s="20"/>
      <c r="HX192" s="20"/>
      <c r="HY192" s="20"/>
      <c r="HZ192" s="20"/>
      <c r="IA192" s="20"/>
      <c r="IB192" s="20"/>
      <c r="IC192" s="20"/>
      <c r="ID192" s="20"/>
      <c r="IE192" s="20"/>
      <c r="IF192" s="20"/>
      <c r="IG192" s="20"/>
      <c r="IH192" s="20"/>
      <c r="II192" s="20"/>
      <c r="IJ192" s="20"/>
      <c r="IK192" s="20"/>
      <c r="IL192" s="20"/>
      <c r="IM192" s="20"/>
      <c r="IN192" s="20"/>
      <c r="IO192" s="20"/>
      <c r="IP192" s="20"/>
      <c r="IQ192" s="20"/>
      <c r="IR192" s="20"/>
      <c r="IS192" s="20"/>
      <c r="IT192" s="20"/>
      <c r="IU192" s="20"/>
      <c r="IV192" s="20"/>
      <c r="IW192" s="20"/>
      <c r="IX192" s="20"/>
      <c r="IY192" s="20"/>
      <c r="IZ192" s="20"/>
      <c r="JA192" s="20"/>
      <c r="JB192" s="20"/>
      <c r="JC192" s="20"/>
      <c r="JD192" s="20"/>
      <c r="JE192" s="20"/>
      <c r="JF192" s="20"/>
      <c r="JG192" s="20"/>
      <c r="JH192" s="20"/>
      <c r="JI192" s="20"/>
      <c r="JJ192" s="20"/>
      <c r="JK192" s="20"/>
      <c r="JL192" s="20"/>
      <c r="JM192" s="20"/>
      <c r="JN192" s="20"/>
      <c r="JO192" s="20"/>
      <c r="JP192" s="20"/>
      <c r="JQ192" s="20"/>
      <c r="JR192" s="20"/>
      <c r="JS192" s="20"/>
      <c r="JT192" s="20"/>
      <c r="JU192" s="20"/>
      <c r="JV192" s="20"/>
      <c r="JW192" s="20"/>
      <c r="JX192" s="20"/>
      <c r="JY192" s="20"/>
      <c r="JZ192" s="20"/>
      <c r="KA192" s="20"/>
      <c r="KB192" s="20"/>
      <c r="KC192" s="20"/>
      <c r="KD192" s="20"/>
      <c r="KE192" s="20"/>
      <c r="KF192" s="20"/>
      <c r="KG192" s="20"/>
      <c r="KH192" s="20"/>
      <c r="KI192" s="20"/>
      <c r="KJ192" s="20"/>
      <c r="KK192" s="20"/>
      <c r="KL192" s="20"/>
      <c r="KM192" s="20"/>
      <c r="KN192" s="20"/>
      <c r="KO192" s="20"/>
      <c r="KP192" s="20"/>
      <c r="KQ192" s="20"/>
      <c r="KR192" s="20"/>
      <c r="KS192" s="20"/>
      <c r="KT192" s="20"/>
      <c r="KU192" s="20"/>
      <c r="KV192" s="20"/>
      <c r="KW192" s="20"/>
      <c r="KX192" s="20"/>
      <c r="KY192" s="20"/>
      <c r="KZ192" s="20"/>
      <c r="LA192" s="20"/>
      <c r="LB192" s="20"/>
      <c r="LC192" s="20"/>
      <c r="LD192" s="20"/>
      <c r="LE192" s="20"/>
      <c r="LF192" s="20"/>
      <c r="LG192" s="20"/>
      <c r="LH192" s="20"/>
      <c r="LI192" s="20"/>
      <c r="LJ192" s="20"/>
      <c r="LK192" s="20"/>
      <c r="LL192" s="20"/>
      <c r="LM192" s="20"/>
      <c r="LN192" s="20"/>
      <c r="LO192" s="20"/>
      <c r="LP192" s="20"/>
      <c r="LQ192" s="20"/>
      <c r="LR192" s="20"/>
      <c r="LS192" s="20"/>
      <c r="LT192" s="20"/>
      <c r="LU192" s="20"/>
      <c r="LV192" s="20"/>
      <c r="LW192" s="20"/>
      <c r="LX192" s="20"/>
      <c r="LY192" s="20"/>
      <c r="LZ192" s="20"/>
      <c r="MA192" s="20"/>
      <c r="MB192" s="20"/>
      <c r="MC192" s="20"/>
      <c r="MD192" s="20"/>
      <c r="ME192" s="20"/>
      <c r="MF192" s="20"/>
      <c r="MG192" s="20"/>
      <c r="MH192" s="20"/>
      <c r="MI192" s="20"/>
      <c r="MJ192" s="20"/>
      <c r="MK192" s="20"/>
      <c r="ML192" s="20"/>
      <c r="MM192" s="20"/>
      <c r="MN192" s="20"/>
      <c r="MO192" s="20"/>
      <c r="MP192" s="20"/>
      <c r="MQ192" s="20"/>
      <c r="MR192" s="20"/>
      <c r="MS192" s="20"/>
      <c r="MT192" s="20"/>
      <c r="MU192" s="20"/>
      <c r="MV192" s="20"/>
      <c r="MW192" s="20"/>
      <c r="MX192" s="20"/>
      <c r="MY192" s="20"/>
      <c r="MZ192" s="20"/>
      <c r="NA192" s="20"/>
      <c r="NB192" s="20"/>
      <c r="NC192" s="20"/>
      <c r="ND192" s="20"/>
      <c r="NE192" s="20"/>
      <c r="NF192" s="20"/>
      <c r="NG192" s="20"/>
      <c r="NH192" s="20"/>
      <c r="NI192" s="20"/>
      <c r="NJ192" s="20"/>
      <c r="NK192" s="20"/>
      <c r="NL192" s="20"/>
      <c r="NM192" s="20"/>
      <c r="NN192" s="20"/>
      <c r="NO192" s="20"/>
      <c r="NP192" s="20"/>
      <c r="NQ192" s="20"/>
      <c r="NR192" s="20"/>
      <c r="NS192" s="20"/>
      <c r="NT192" s="20"/>
      <c r="NU192" s="20"/>
      <c r="NV192" s="20"/>
      <c r="NW192" s="20"/>
      <c r="NX192" s="20"/>
      <c r="NY192" s="20"/>
      <c r="NZ192" s="20"/>
      <c r="OA192" s="20"/>
      <c r="OB192" s="20"/>
      <c r="OC192" s="20"/>
      <c r="OD192" s="20"/>
      <c r="OE192" s="20"/>
      <c r="OF192" s="20"/>
      <c r="OG192" s="20"/>
      <c r="OH192" s="20"/>
      <c r="OI192" s="20"/>
      <c r="OJ192" s="20"/>
      <c r="OK192" s="20"/>
      <c r="OL192" s="20"/>
      <c r="OM192" s="20"/>
      <c r="ON192" s="20"/>
      <c r="OO192" s="20"/>
      <c r="OP192" s="20"/>
      <c r="OQ192" s="20"/>
      <c r="OR192" s="20"/>
      <c r="OS192" s="20"/>
      <c r="OT192" s="20"/>
      <c r="OU192" s="20"/>
      <c r="OV192" s="20"/>
      <c r="OW192" s="20"/>
      <c r="OX192" s="20"/>
      <c r="OY192" s="20"/>
      <c r="OZ192" s="20"/>
      <c r="PA192" s="20"/>
      <c r="PB192" s="20"/>
      <c r="PC192" s="20"/>
      <c r="PD192" s="20"/>
      <c r="PE192" s="20"/>
      <c r="PF192" s="20"/>
      <c r="PG192" s="20"/>
      <c r="PH192" s="20"/>
      <c r="PI192" s="20"/>
      <c r="PJ192" s="20"/>
      <c r="PK192" s="20"/>
      <c r="PL192" s="20"/>
      <c r="PM192" s="20"/>
      <c r="PN192" s="20"/>
      <c r="PO192" s="20"/>
      <c r="PP192" s="20"/>
      <c r="PQ192" s="20"/>
      <c r="PR192" s="20"/>
      <c r="PS192" s="20"/>
      <c r="PT192" s="20"/>
      <c r="PU192" s="20"/>
      <c r="PV192" s="20"/>
      <c r="PW192" s="20"/>
      <c r="PX192" s="20"/>
      <c r="PY192" s="20"/>
      <c r="PZ192" s="20"/>
      <c r="QA192" s="20"/>
      <c r="QB192" s="20"/>
      <c r="QC192" s="20"/>
      <c r="QD192" s="20"/>
      <c r="QE192" s="20"/>
      <c r="QF192" s="20"/>
      <c r="QG192" s="20"/>
      <c r="QH192" s="20"/>
      <c r="QI192" s="20"/>
      <c r="QJ192" s="20"/>
      <c r="QK192" s="20"/>
      <c r="QL192" s="20"/>
      <c r="QM192" s="20"/>
      <c r="QN192" s="20"/>
      <c r="QO192" s="20"/>
      <c r="QP192" s="20"/>
      <c r="QQ192" s="20"/>
      <c r="QR192" s="20"/>
      <c r="QS192" s="20"/>
      <c r="QT192" s="20"/>
      <c r="QU192" s="20"/>
      <c r="QV192" s="20"/>
      <c r="QW192" s="20"/>
      <c r="QX192" s="20"/>
      <c r="QY192" s="20"/>
      <c r="QZ192" s="20"/>
      <c r="RA192" s="20"/>
      <c r="RB192" s="20"/>
      <c r="RC192" s="20"/>
      <c r="RD192" s="20"/>
      <c r="RE192" s="20"/>
      <c r="RF192" s="20"/>
      <c r="RG192" s="20"/>
      <c r="RH192" s="20"/>
      <c r="RI192" s="20"/>
      <c r="RJ192" s="20"/>
      <c r="RK192" s="20"/>
      <c r="RL192" s="20"/>
      <c r="RM192" s="20"/>
      <c r="RN192" s="20"/>
      <c r="RO192" s="20"/>
      <c r="RP192" s="20"/>
      <c r="RQ192" s="20"/>
      <c r="RR192" s="20"/>
      <c r="RS192" s="20"/>
      <c r="RT192" s="20"/>
      <c r="RU192" s="20"/>
      <c r="RV192" s="20"/>
      <c r="RW192" s="20"/>
      <c r="RX192" s="20"/>
      <c r="RY192" s="20"/>
      <c r="RZ192" s="20"/>
      <c r="SA192" s="20"/>
      <c r="SB192" s="20"/>
      <c r="SC192" s="20"/>
      <c r="SD192" s="20"/>
      <c r="SE192" s="20"/>
      <c r="SF192" s="20"/>
      <c r="SG192" s="20"/>
      <c r="SH192" s="20"/>
      <c r="SI192" s="20"/>
      <c r="SJ192" s="20"/>
      <c r="SK192" s="20"/>
      <c r="SL192" s="20"/>
      <c r="SM192" s="20"/>
      <c r="SN192" s="20"/>
      <c r="SO192" s="20"/>
      <c r="SP192" s="20"/>
      <c r="SQ192" s="20"/>
      <c r="SR192" s="20"/>
      <c r="SS192" s="20"/>
      <c r="ST192" s="20"/>
      <c r="SU192" s="20"/>
      <c r="SV192" s="20"/>
      <c r="SW192" s="20"/>
      <c r="SX192" s="20"/>
      <c r="SY192" s="20"/>
      <c r="SZ192" s="20"/>
      <c r="TA192" s="20"/>
      <c r="TB192" s="20"/>
      <c r="TC192" s="20"/>
      <c r="TD192" s="20"/>
      <c r="TE192" s="20"/>
      <c r="TF192" s="20"/>
      <c r="TG192" s="20"/>
      <c r="TH192" s="20"/>
      <c r="TI192" s="20"/>
      <c r="TJ192" s="20"/>
      <c r="TK192" s="20"/>
      <c r="TL192" s="20"/>
      <c r="TM192" s="20"/>
      <c r="TN192" s="20"/>
      <c r="TO192" s="20"/>
      <c r="TP192" s="20"/>
      <c r="TQ192" s="20"/>
      <c r="TR192" s="20"/>
      <c r="TS192" s="20"/>
      <c r="TT192" s="20"/>
      <c r="TU192" s="20"/>
      <c r="TV192" s="20"/>
      <c r="TW192" s="20"/>
      <c r="TX192" s="20"/>
      <c r="TY192" s="20"/>
      <c r="TZ192" s="20"/>
      <c r="UA192" s="20"/>
      <c r="UB192" s="20"/>
      <c r="UC192" s="20"/>
      <c r="UD192" s="20"/>
      <c r="UE192" s="20"/>
      <c r="UF192" s="20"/>
      <c r="UG192" s="20"/>
      <c r="UH192" s="20"/>
      <c r="UI192" s="20"/>
      <c r="UJ192" s="20"/>
      <c r="UK192" s="20"/>
      <c r="UL192" s="20"/>
      <c r="UM192" s="20"/>
      <c r="UN192" s="20"/>
      <c r="UO192" s="20"/>
      <c r="UP192" s="20"/>
      <c r="UQ192" s="20"/>
      <c r="UR192" s="20"/>
      <c r="US192" s="20"/>
      <c r="UT192" s="20"/>
      <c r="UU192" s="20"/>
      <c r="UV192" s="20"/>
      <c r="UW192" s="20"/>
      <c r="UX192" s="20"/>
      <c r="UY192" s="20"/>
      <c r="UZ192" s="20"/>
      <c r="VA192" s="20"/>
      <c r="VB192" s="20"/>
      <c r="VC192" s="20"/>
      <c r="VD192" s="20"/>
      <c r="VE192" s="20"/>
      <c r="VF192" s="20"/>
      <c r="VG192" s="20"/>
      <c r="VH192" s="20"/>
      <c r="VI192" s="20"/>
      <c r="VJ192" s="20"/>
      <c r="VK192" s="20"/>
      <c r="VL192" s="20"/>
      <c r="VM192" s="20"/>
      <c r="VN192" s="20"/>
      <c r="VO192" s="20"/>
      <c r="VP192" s="20"/>
      <c r="VQ192" s="20"/>
      <c r="VR192" s="20"/>
      <c r="VS192" s="20"/>
      <c r="VT192" s="20"/>
      <c r="VU192" s="20"/>
      <c r="VV192" s="20"/>
      <c r="VW192" s="20"/>
      <c r="VX192" s="20"/>
      <c r="VY192" s="20"/>
      <c r="VZ192" s="20"/>
      <c r="WA192" s="20"/>
      <c r="WB192" s="20"/>
      <c r="WC192" s="20"/>
      <c r="WD192" s="20"/>
      <c r="WE192" s="20"/>
      <c r="WF192" s="20"/>
      <c r="WG192" s="20"/>
      <c r="WH192" s="20"/>
      <c r="WI192" s="20"/>
      <c r="WJ192" s="20"/>
      <c r="WK192" s="20"/>
      <c r="WL192" s="20"/>
      <c r="WM192" s="20"/>
      <c r="WN192" s="20"/>
      <c r="WO192" s="20"/>
      <c r="WP192" s="20"/>
      <c r="WQ192" s="20"/>
      <c r="WR192" s="20"/>
      <c r="WS192" s="20"/>
      <c r="WT192" s="20"/>
      <c r="WU192" s="20"/>
      <c r="WV192" s="20"/>
      <c r="WW192" s="20"/>
      <c r="WX192" s="20"/>
      <c r="WY192" s="20"/>
      <c r="WZ192" s="20"/>
      <c r="XA192" s="20"/>
      <c r="XB192" s="20"/>
      <c r="XC192" s="20"/>
      <c r="XD192" s="20"/>
      <c r="XE192" s="20"/>
      <c r="XF192" s="20"/>
      <c r="XG192" s="20"/>
      <c r="XH192" s="20"/>
      <c r="XI192" s="20"/>
      <c r="XJ192" s="20"/>
      <c r="XK192" s="20"/>
      <c r="XL192" s="20"/>
      <c r="XM192" s="20"/>
      <c r="XN192" s="20"/>
      <c r="XO192" s="20"/>
      <c r="XP192" s="20"/>
      <c r="XQ192" s="20"/>
      <c r="XR192" s="20"/>
      <c r="XS192" s="20"/>
      <c r="XT192" s="20"/>
      <c r="XU192" s="20"/>
      <c r="XV192" s="20"/>
      <c r="XW192" s="20"/>
      <c r="XX192" s="20"/>
      <c r="XY192" s="20"/>
      <c r="XZ192" s="20"/>
      <c r="YA192" s="20"/>
      <c r="YB192" s="20"/>
      <c r="YC192" s="20"/>
      <c r="YD192" s="20"/>
      <c r="YE192" s="20"/>
      <c r="YF192" s="20"/>
      <c r="YG192" s="20"/>
      <c r="YH192" s="20"/>
      <c r="YI192" s="20"/>
      <c r="YJ192" s="20"/>
      <c r="YK192" s="20"/>
      <c r="YL192" s="20"/>
      <c r="YM192" s="20"/>
      <c r="YN192" s="20"/>
      <c r="YO192" s="20"/>
      <c r="YP192" s="20"/>
      <c r="YQ192" s="20"/>
      <c r="YR192" s="20"/>
      <c r="YS192" s="20"/>
      <c r="YT192" s="20"/>
      <c r="YU192" s="20"/>
      <c r="YV192" s="20"/>
      <c r="YW192" s="20"/>
      <c r="YX192" s="20"/>
      <c r="YY192" s="20"/>
      <c r="YZ192" s="20"/>
      <c r="ZA192" s="20"/>
      <c r="ZB192" s="20"/>
      <c r="ZC192" s="20"/>
      <c r="ZD192" s="20"/>
      <c r="ZE192" s="20"/>
      <c r="ZF192" s="20"/>
      <c r="ZG192" s="20"/>
      <c r="ZH192" s="20"/>
      <c r="ZI192" s="20"/>
      <c r="ZJ192" s="20"/>
      <c r="ZK192" s="20"/>
      <c r="ZL192" s="20"/>
      <c r="ZM192" s="20"/>
      <c r="ZN192" s="20"/>
      <c r="ZO192" s="20"/>
      <c r="ZP192" s="20"/>
      <c r="ZQ192" s="20"/>
      <c r="ZR192" s="20"/>
      <c r="ZS192" s="20"/>
      <c r="ZT192" s="20"/>
      <c r="ZU192" s="20"/>
      <c r="ZV192" s="20"/>
      <c r="ZW192" s="20"/>
      <c r="ZX192" s="20"/>
      <c r="ZY192" s="20"/>
      <c r="ZZ192" s="20"/>
      <c r="AAA192" s="20"/>
      <c r="AAB192" s="20"/>
      <c r="AAC192" s="20"/>
      <c r="AAD192" s="20"/>
      <c r="AAE192" s="20"/>
      <c r="AAF192" s="20"/>
      <c r="AAG192" s="20"/>
      <c r="AAH192" s="20"/>
      <c r="AAI192" s="20"/>
      <c r="AAJ192" s="20"/>
      <c r="AAK192" s="20"/>
      <c r="AAL192" s="20"/>
      <c r="AAM192" s="20"/>
      <c r="AAN192" s="20"/>
      <c r="AAO192" s="20"/>
      <c r="AAP192" s="20"/>
      <c r="AAQ192" s="20"/>
      <c r="AAR192" s="20"/>
      <c r="AAS192" s="20"/>
      <c r="AAT192" s="20"/>
      <c r="AAU192" s="20"/>
      <c r="AAV192" s="20"/>
      <c r="AAW192" s="20"/>
      <c r="AAX192" s="20"/>
      <c r="AAY192" s="20"/>
      <c r="AAZ192" s="20"/>
      <c r="ABA192" s="20"/>
      <c r="ABB192" s="20"/>
      <c r="ABC192" s="20"/>
      <c r="ABD192" s="20"/>
      <c r="ABE192" s="20"/>
      <c r="ABF192" s="20"/>
      <c r="ABG192" s="20"/>
      <c r="ABH192" s="20"/>
      <c r="ABI192" s="20"/>
      <c r="ABJ192" s="20"/>
      <c r="ABK192" s="20"/>
      <c r="ABL192" s="20"/>
      <c r="ABM192" s="20"/>
      <c r="ABN192" s="20"/>
      <c r="ABO192" s="20"/>
      <c r="ABP192" s="20"/>
      <c r="ABQ192" s="20"/>
      <c r="ABR192" s="20"/>
      <c r="ABS192" s="20"/>
      <c r="ABT192" s="20"/>
      <c r="ABU192" s="20"/>
      <c r="ABV192" s="20"/>
      <c r="ABW192" s="20"/>
      <c r="ABX192" s="20"/>
      <c r="ABY192" s="20"/>
      <c r="ABZ192" s="20"/>
      <c r="ACA192" s="20"/>
      <c r="ACB192" s="20"/>
      <c r="ACC192" s="20"/>
      <c r="ACD192" s="20"/>
      <c r="ACE192" s="20"/>
      <c r="ACF192" s="20"/>
      <c r="ACG192" s="20"/>
      <c r="ACH192" s="20"/>
      <c r="ACI192" s="20"/>
      <c r="ACJ192" s="20"/>
      <c r="ACK192" s="20"/>
      <c r="ACL192" s="20"/>
      <c r="ACM192" s="20"/>
      <c r="ACN192" s="20"/>
      <c r="ACO192" s="20"/>
      <c r="ACP192" s="20"/>
      <c r="ACQ192" s="20"/>
      <c r="ACR192" s="20"/>
      <c r="ACS192" s="20"/>
      <c r="ACT192" s="20"/>
      <c r="ACU192" s="20"/>
      <c r="ACV192" s="20"/>
      <c r="ACW192" s="20"/>
      <c r="ACX192" s="20"/>
      <c r="ACY192" s="20"/>
      <c r="ACZ192" s="20"/>
      <c r="ADA192" s="20"/>
      <c r="ADB192" s="20"/>
      <c r="ADC192" s="20"/>
      <c r="ADD192" s="20"/>
      <c r="ADE192" s="20"/>
      <c r="ADF192" s="20"/>
      <c r="ADG192" s="20"/>
      <c r="ADH192" s="20"/>
      <c r="ADI192" s="20"/>
      <c r="ADJ192" s="20"/>
      <c r="ADK192" s="20"/>
      <c r="ADL192" s="20"/>
      <c r="ADM192" s="20"/>
      <c r="ADN192" s="20"/>
      <c r="ADO192" s="20"/>
      <c r="ADP192" s="20"/>
      <c r="ADQ192" s="20"/>
      <c r="ADR192" s="20"/>
      <c r="ADS192" s="20"/>
      <c r="ADT192" s="20"/>
      <c r="ADU192" s="20"/>
      <c r="ADV192" s="20"/>
      <c r="ADW192" s="20"/>
      <c r="ADX192" s="20"/>
      <c r="ADY192" s="20"/>
      <c r="ADZ192" s="20"/>
      <c r="AEA192" s="20"/>
      <c r="AEB192" s="20"/>
      <c r="AEC192" s="20"/>
      <c r="AED192" s="20"/>
      <c r="AEE192" s="20"/>
      <c r="AEF192" s="20"/>
      <c r="AEG192" s="20"/>
      <c r="AEH192" s="20"/>
      <c r="AEI192" s="20"/>
      <c r="AEJ192" s="20"/>
      <c r="AEK192" s="20"/>
      <c r="AEL192" s="20"/>
      <c r="AEM192" s="20"/>
      <c r="AEN192" s="20"/>
      <c r="AEO192" s="20"/>
      <c r="AEP192" s="20"/>
      <c r="AEQ192" s="20"/>
      <c r="AER192" s="20"/>
      <c r="AES192" s="20"/>
      <c r="AET192" s="20"/>
      <c r="AEU192" s="20"/>
      <c r="AEV192" s="20"/>
      <c r="AEW192" s="20"/>
      <c r="AEX192" s="20"/>
      <c r="AEY192" s="20"/>
      <c r="AEZ192" s="20"/>
      <c r="AFA192" s="20"/>
      <c r="AFB192" s="20"/>
      <c r="AFC192" s="20"/>
      <c r="AFD192" s="20"/>
      <c r="AFE192" s="20"/>
      <c r="AFF192" s="20"/>
      <c r="AFG192" s="20"/>
      <c r="AFH192" s="20"/>
      <c r="AFI192" s="20"/>
      <c r="AFJ192" s="20"/>
      <c r="AFK192" s="20"/>
      <c r="AFL192" s="20"/>
      <c r="AFM192" s="20"/>
      <c r="AFN192" s="20"/>
      <c r="AFO192" s="20"/>
      <c r="AFP192" s="20"/>
      <c r="AFQ192" s="20"/>
      <c r="AFR192" s="20"/>
      <c r="AFS192" s="20"/>
      <c r="AFT192" s="20"/>
      <c r="AFU192" s="20"/>
      <c r="AFV192" s="20"/>
      <c r="AFW192" s="20"/>
      <c r="AFX192" s="20"/>
      <c r="AFY192" s="20"/>
      <c r="AFZ192" s="20"/>
      <c r="AGA192" s="20"/>
      <c r="AGB192" s="20"/>
      <c r="AGC192" s="20"/>
      <c r="AGD192" s="20"/>
      <c r="AGE192" s="20"/>
      <c r="AGF192" s="20"/>
      <c r="AGG192" s="20"/>
      <c r="AGH192" s="20"/>
      <c r="AGI192" s="20"/>
      <c r="AGJ192" s="20"/>
      <c r="AGK192" s="20"/>
      <c r="AGL192" s="20"/>
      <c r="AGM192" s="20"/>
      <c r="AGN192" s="20"/>
      <c r="AGO192" s="20"/>
      <c r="AGP192" s="20"/>
      <c r="AGQ192" s="20"/>
      <c r="AGR192" s="20"/>
      <c r="AGS192" s="20"/>
      <c r="AGT192" s="20"/>
      <c r="AGU192" s="20"/>
      <c r="AGV192" s="20"/>
      <c r="AGW192" s="20"/>
      <c r="AGX192" s="20"/>
      <c r="AGY192" s="20"/>
      <c r="AGZ192" s="20"/>
      <c r="AHA192" s="20"/>
      <c r="AHB192" s="20"/>
      <c r="AHC192" s="20"/>
      <c r="AHD192" s="20"/>
      <c r="AHE192" s="20"/>
      <c r="AHF192" s="20"/>
      <c r="AHG192" s="20"/>
      <c r="AHH192" s="20"/>
      <c r="AHI192" s="20"/>
      <c r="AHJ192" s="20"/>
      <c r="AHK192" s="20"/>
      <c r="AHL192" s="20"/>
      <c r="AHM192" s="20"/>
      <c r="AHN192" s="20"/>
      <c r="AHO192" s="20"/>
      <c r="AHP192" s="20"/>
      <c r="AHQ192" s="20"/>
      <c r="AHR192" s="20"/>
      <c r="AHS192" s="20"/>
      <c r="AHT192" s="20"/>
      <c r="AHU192" s="20"/>
      <c r="AHV192" s="20"/>
      <c r="AHW192" s="20"/>
      <c r="AHX192" s="20"/>
      <c r="AHY192" s="20"/>
      <c r="AHZ192" s="20"/>
      <c r="AIA192" s="20"/>
      <c r="AIB192" s="20"/>
      <c r="AIC192" s="20"/>
      <c r="AID192" s="20"/>
      <c r="AIE192" s="20"/>
      <c r="AIF192" s="20"/>
      <c r="AIG192" s="20"/>
      <c r="AIH192" s="20"/>
      <c r="AII192" s="20"/>
      <c r="AIJ192" s="20"/>
      <c r="AIK192" s="20"/>
      <c r="AIL192" s="20"/>
      <c r="AIM192" s="20"/>
      <c r="AIN192" s="20"/>
      <c r="AIO192" s="20"/>
      <c r="AIP192" s="20"/>
      <c r="AIQ192" s="20"/>
      <c r="AIR192" s="20"/>
      <c r="AIS192" s="20"/>
      <c r="AIT192" s="20"/>
      <c r="AIU192" s="20"/>
      <c r="AIV192" s="20"/>
      <c r="AIW192" s="20"/>
      <c r="AIX192" s="20"/>
      <c r="AIY192" s="20"/>
      <c r="AIZ192" s="20"/>
      <c r="AJA192" s="20"/>
      <c r="AJB192" s="20"/>
      <c r="AJC192" s="20"/>
      <c r="AJD192" s="20"/>
      <c r="AJE192" s="20"/>
      <c r="AJF192" s="20"/>
      <c r="AJG192" s="20"/>
      <c r="AJH192" s="20"/>
      <c r="AJI192" s="20"/>
      <c r="AJJ192" s="20"/>
      <c r="AJK192" s="20"/>
      <c r="AJL192" s="20"/>
      <c r="AJM192" s="20"/>
      <c r="AJN192" s="20"/>
      <c r="AJO192" s="20"/>
      <c r="AJP192" s="20"/>
      <c r="AJQ192" s="20"/>
      <c r="AJR192" s="20"/>
      <c r="AJS192" s="20"/>
      <c r="AJT192" s="20"/>
      <c r="AJU192" s="20"/>
      <c r="AJV192" s="20"/>
      <c r="AJW192" s="20"/>
      <c r="AJX192" s="20"/>
      <c r="AJY192" s="20"/>
      <c r="AJZ192" s="20"/>
      <c r="AKA192" s="20"/>
      <c r="AKB192" s="20"/>
      <c r="AKC192" s="20"/>
      <c r="AKD192" s="20"/>
      <c r="AKE192" s="20"/>
      <c r="AKF192" s="20"/>
      <c r="AKG192" s="20"/>
      <c r="AKH192" s="20"/>
      <c r="AKI192" s="20"/>
      <c r="AKJ192" s="20"/>
      <c r="AKK192" s="20"/>
      <c r="AKL192" s="20"/>
      <c r="AKM192" s="20"/>
      <c r="AKN192" s="20"/>
      <c r="AKO192" s="20"/>
      <c r="AKP192" s="20"/>
      <c r="AKQ192" s="20"/>
      <c r="AKR192" s="20"/>
      <c r="AKS192" s="20"/>
      <c r="AKT192" s="20"/>
      <c r="AKU192" s="20"/>
      <c r="AKV192" s="20"/>
      <c r="AKW192" s="20"/>
      <c r="AKX192" s="20"/>
      <c r="AKY192" s="20"/>
      <c r="AKZ192" s="20"/>
      <c r="ALA192" s="20"/>
      <c r="ALB192" s="20"/>
      <c r="ALC192" s="20"/>
      <c r="ALD192" s="20"/>
      <c r="ALE192" s="20"/>
      <c r="ALF192" s="20"/>
      <c r="ALG192" s="20"/>
      <c r="ALH192" s="20"/>
      <c r="ALI192" s="20"/>
      <c r="ALJ192" s="20"/>
      <c r="ALK192" s="20"/>
      <c r="ALL192" s="20"/>
      <c r="ALM192" s="20"/>
      <c r="ALN192" s="20"/>
      <c r="ALO192" s="20"/>
      <c r="ALP192" s="20"/>
      <c r="ALQ192" s="20"/>
      <c r="ALR192" s="20"/>
      <c r="ALS192" s="20"/>
      <c r="ALT192" s="20"/>
      <c r="ALU192" s="20"/>
      <c r="ALV192" s="20"/>
      <c r="ALW192" s="20"/>
      <c r="ALX192" s="20"/>
      <c r="ALY192" s="20"/>
      <c r="ALZ192" s="20"/>
      <c r="AMA192" s="20"/>
      <c r="AMB192" s="20"/>
      <c r="AMC192" s="20"/>
      <c r="AMD192" s="20"/>
      <c r="AME192" s="20"/>
      <c r="AMF192" s="20"/>
      <c r="AMG192" s="20"/>
      <c r="AMH192" s="20"/>
      <c r="AMI192" s="20"/>
      <c r="AMJ192" s="20"/>
      <c r="AMK192" s="20"/>
    </row>
    <row r="193" spans="1:1025" ht="14.25" x14ac:dyDescent="0.2">
      <c r="A193" s="86" t="s">
        <v>13902</v>
      </c>
      <c r="B193" s="87" t="s">
        <v>13903</v>
      </c>
      <c r="C193" s="86" t="s">
        <v>14101</v>
      </c>
      <c r="D193" s="86" t="s">
        <v>13904</v>
      </c>
      <c r="E193" s="88">
        <v>0.37588398181570198</v>
      </c>
      <c r="F193" s="88">
        <v>0.99919482098027901</v>
      </c>
      <c r="G193" s="88">
        <v>0.99168207796538999</v>
      </c>
      <c r="H193" s="100" t="s">
        <v>14102</v>
      </c>
      <c r="I193" s="86">
        <v>3</v>
      </c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0"/>
      <c r="GV193" s="20"/>
      <c r="GW193" s="20"/>
      <c r="GX193" s="20"/>
      <c r="GY193" s="20"/>
      <c r="GZ193" s="20"/>
      <c r="HA193" s="20"/>
      <c r="HB193" s="20"/>
      <c r="HC193" s="20"/>
      <c r="HD193" s="20"/>
      <c r="HE193" s="20"/>
      <c r="HF193" s="20"/>
      <c r="HG193" s="20"/>
      <c r="HH193" s="20"/>
      <c r="HI193" s="20"/>
      <c r="HJ193" s="20"/>
      <c r="HK193" s="20"/>
      <c r="HL193" s="20"/>
      <c r="HM193" s="20"/>
      <c r="HN193" s="20"/>
      <c r="HO193" s="20"/>
      <c r="HP193" s="20"/>
      <c r="HQ193" s="20"/>
      <c r="HR193" s="20"/>
      <c r="HS193" s="20"/>
      <c r="HT193" s="20"/>
      <c r="HU193" s="20"/>
      <c r="HV193" s="20"/>
      <c r="HW193" s="20"/>
      <c r="HX193" s="20"/>
      <c r="HY193" s="20"/>
      <c r="HZ193" s="20"/>
      <c r="IA193" s="20"/>
      <c r="IB193" s="20"/>
      <c r="IC193" s="20"/>
      <c r="ID193" s="20"/>
      <c r="IE193" s="20"/>
      <c r="IF193" s="20"/>
      <c r="IG193" s="20"/>
      <c r="IH193" s="20"/>
      <c r="II193" s="20"/>
      <c r="IJ193" s="20"/>
      <c r="IK193" s="20"/>
      <c r="IL193" s="20"/>
      <c r="IM193" s="20"/>
      <c r="IN193" s="20"/>
      <c r="IO193" s="20"/>
      <c r="IP193" s="20"/>
      <c r="IQ193" s="20"/>
      <c r="IR193" s="20"/>
      <c r="IS193" s="20"/>
      <c r="IT193" s="20"/>
      <c r="IU193" s="20"/>
      <c r="IV193" s="20"/>
      <c r="IW193" s="20"/>
      <c r="IX193" s="20"/>
      <c r="IY193" s="20"/>
      <c r="IZ193" s="20"/>
      <c r="JA193" s="20"/>
      <c r="JB193" s="20"/>
      <c r="JC193" s="20"/>
      <c r="JD193" s="20"/>
      <c r="JE193" s="20"/>
      <c r="JF193" s="20"/>
      <c r="JG193" s="20"/>
      <c r="JH193" s="20"/>
      <c r="JI193" s="20"/>
      <c r="JJ193" s="20"/>
      <c r="JK193" s="20"/>
      <c r="JL193" s="20"/>
      <c r="JM193" s="20"/>
      <c r="JN193" s="20"/>
      <c r="JO193" s="20"/>
      <c r="JP193" s="20"/>
      <c r="JQ193" s="20"/>
      <c r="JR193" s="20"/>
      <c r="JS193" s="20"/>
      <c r="JT193" s="20"/>
      <c r="JU193" s="20"/>
      <c r="JV193" s="20"/>
      <c r="JW193" s="20"/>
      <c r="JX193" s="20"/>
      <c r="JY193" s="20"/>
      <c r="JZ193" s="20"/>
      <c r="KA193" s="20"/>
      <c r="KB193" s="20"/>
      <c r="KC193" s="20"/>
      <c r="KD193" s="20"/>
      <c r="KE193" s="20"/>
      <c r="KF193" s="20"/>
      <c r="KG193" s="20"/>
      <c r="KH193" s="20"/>
      <c r="KI193" s="20"/>
      <c r="KJ193" s="20"/>
      <c r="KK193" s="20"/>
      <c r="KL193" s="20"/>
      <c r="KM193" s="20"/>
      <c r="KN193" s="20"/>
      <c r="KO193" s="20"/>
      <c r="KP193" s="20"/>
      <c r="KQ193" s="20"/>
      <c r="KR193" s="20"/>
      <c r="KS193" s="20"/>
      <c r="KT193" s="20"/>
      <c r="KU193" s="20"/>
      <c r="KV193" s="20"/>
      <c r="KW193" s="20"/>
      <c r="KX193" s="20"/>
      <c r="KY193" s="20"/>
      <c r="KZ193" s="20"/>
      <c r="LA193" s="20"/>
      <c r="LB193" s="20"/>
      <c r="LC193" s="20"/>
      <c r="LD193" s="20"/>
      <c r="LE193" s="20"/>
      <c r="LF193" s="20"/>
      <c r="LG193" s="20"/>
      <c r="LH193" s="20"/>
      <c r="LI193" s="20"/>
      <c r="LJ193" s="20"/>
      <c r="LK193" s="20"/>
      <c r="LL193" s="20"/>
      <c r="LM193" s="20"/>
      <c r="LN193" s="20"/>
      <c r="LO193" s="20"/>
      <c r="LP193" s="20"/>
      <c r="LQ193" s="20"/>
      <c r="LR193" s="20"/>
      <c r="LS193" s="20"/>
      <c r="LT193" s="20"/>
      <c r="LU193" s="20"/>
      <c r="LV193" s="20"/>
      <c r="LW193" s="20"/>
      <c r="LX193" s="20"/>
      <c r="LY193" s="20"/>
      <c r="LZ193" s="20"/>
      <c r="MA193" s="20"/>
      <c r="MB193" s="20"/>
      <c r="MC193" s="20"/>
      <c r="MD193" s="20"/>
      <c r="ME193" s="20"/>
      <c r="MF193" s="20"/>
      <c r="MG193" s="20"/>
      <c r="MH193" s="20"/>
      <c r="MI193" s="20"/>
      <c r="MJ193" s="20"/>
      <c r="MK193" s="20"/>
      <c r="ML193" s="20"/>
      <c r="MM193" s="20"/>
      <c r="MN193" s="20"/>
      <c r="MO193" s="20"/>
      <c r="MP193" s="20"/>
      <c r="MQ193" s="20"/>
      <c r="MR193" s="20"/>
      <c r="MS193" s="20"/>
      <c r="MT193" s="20"/>
      <c r="MU193" s="20"/>
      <c r="MV193" s="20"/>
      <c r="MW193" s="20"/>
      <c r="MX193" s="20"/>
      <c r="MY193" s="20"/>
      <c r="MZ193" s="20"/>
      <c r="NA193" s="20"/>
      <c r="NB193" s="20"/>
      <c r="NC193" s="20"/>
      <c r="ND193" s="20"/>
      <c r="NE193" s="20"/>
      <c r="NF193" s="20"/>
      <c r="NG193" s="20"/>
      <c r="NH193" s="20"/>
      <c r="NI193" s="20"/>
      <c r="NJ193" s="20"/>
      <c r="NK193" s="20"/>
      <c r="NL193" s="20"/>
      <c r="NM193" s="20"/>
      <c r="NN193" s="20"/>
      <c r="NO193" s="20"/>
      <c r="NP193" s="20"/>
      <c r="NQ193" s="20"/>
      <c r="NR193" s="20"/>
      <c r="NS193" s="20"/>
      <c r="NT193" s="20"/>
      <c r="NU193" s="20"/>
      <c r="NV193" s="20"/>
      <c r="NW193" s="20"/>
      <c r="NX193" s="20"/>
      <c r="NY193" s="20"/>
      <c r="NZ193" s="20"/>
      <c r="OA193" s="20"/>
      <c r="OB193" s="20"/>
      <c r="OC193" s="20"/>
      <c r="OD193" s="20"/>
      <c r="OE193" s="20"/>
      <c r="OF193" s="20"/>
      <c r="OG193" s="20"/>
      <c r="OH193" s="20"/>
      <c r="OI193" s="20"/>
      <c r="OJ193" s="20"/>
      <c r="OK193" s="20"/>
      <c r="OL193" s="20"/>
      <c r="OM193" s="20"/>
      <c r="ON193" s="20"/>
      <c r="OO193" s="20"/>
      <c r="OP193" s="20"/>
      <c r="OQ193" s="20"/>
      <c r="OR193" s="20"/>
      <c r="OS193" s="20"/>
      <c r="OT193" s="20"/>
      <c r="OU193" s="20"/>
      <c r="OV193" s="20"/>
      <c r="OW193" s="20"/>
      <c r="OX193" s="20"/>
      <c r="OY193" s="20"/>
      <c r="OZ193" s="20"/>
      <c r="PA193" s="20"/>
      <c r="PB193" s="20"/>
      <c r="PC193" s="20"/>
      <c r="PD193" s="20"/>
      <c r="PE193" s="20"/>
      <c r="PF193" s="20"/>
      <c r="PG193" s="20"/>
      <c r="PH193" s="20"/>
      <c r="PI193" s="20"/>
      <c r="PJ193" s="20"/>
      <c r="PK193" s="20"/>
      <c r="PL193" s="20"/>
      <c r="PM193" s="20"/>
      <c r="PN193" s="20"/>
      <c r="PO193" s="20"/>
      <c r="PP193" s="20"/>
      <c r="PQ193" s="20"/>
      <c r="PR193" s="20"/>
      <c r="PS193" s="20"/>
      <c r="PT193" s="20"/>
      <c r="PU193" s="20"/>
      <c r="PV193" s="20"/>
      <c r="PW193" s="20"/>
      <c r="PX193" s="20"/>
      <c r="PY193" s="20"/>
      <c r="PZ193" s="20"/>
      <c r="QA193" s="20"/>
      <c r="QB193" s="20"/>
      <c r="QC193" s="20"/>
      <c r="QD193" s="20"/>
      <c r="QE193" s="20"/>
      <c r="QF193" s="20"/>
      <c r="QG193" s="20"/>
      <c r="QH193" s="20"/>
      <c r="QI193" s="20"/>
      <c r="QJ193" s="20"/>
      <c r="QK193" s="20"/>
      <c r="QL193" s="20"/>
      <c r="QM193" s="20"/>
      <c r="QN193" s="20"/>
      <c r="QO193" s="20"/>
      <c r="QP193" s="20"/>
      <c r="QQ193" s="20"/>
      <c r="QR193" s="20"/>
      <c r="QS193" s="20"/>
      <c r="QT193" s="20"/>
      <c r="QU193" s="20"/>
      <c r="QV193" s="20"/>
      <c r="QW193" s="20"/>
      <c r="QX193" s="20"/>
      <c r="QY193" s="20"/>
      <c r="QZ193" s="20"/>
      <c r="RA193" s="20"/>
      <c r="RB193" s="20"/>
      <c r="RC193" s="20"/>
      <c r="RD193" s="20"/>
      <c r="RE193" s="20"/>
      <c r="RF193" s="20"/>
      <c r="RG193" s="20"/>
      <c r="RH193" s="20"/>
      <c r="RI193" s="20"/>
      <c r="RJ193" s="20"/>
      <c r="RK193" s="20"/>
      <c r="RL193" s="20"/>
      <c r="RM193" s="20"/>
      <c r="RN193" s="20"/>
      <c r="RO193" s="20"/>
      <c r="RP193" s="20"/>
      <c r="RQ193" s="20"/>
      <c r="RR193" s="20"/>
      <c r="RS193" s="20"/>
      <c r="RT193" s="20"/>
      <c r="RU193" s="20"/>
      <c r="RV193" s="20"/>
      <c r="RW193" s="20"/>
      <c r="RX193" s="20"/>
      <c r="RY193" s="20"/>
      <c r="RZ193" s="20"/>
      <c r="SA193" s="20"/>
      <c r="SB193" s="20"/>
      <c r="SC193" s="20"/>
      <c r="SD193" s="20"/>
      <c r="SE193" s="20"/>
      <c r="SF193" s="20"/>
      <c r="SG193" s="20"/>
      <c r="SH193" s="20"/>
      <c r="SI193" s="20"/>
      <c r="SJ193" s="20"/>
      <c r="SK193" s="20"/>
      <c r="SL193" s="20"/>
      <c r="SM193" s="20"/>
      <c r="SN193" s="20"/>
      <c r="SO193" s="20"/>
      <c r="SP193" s="20"/>
      <c r="SQ193" s="20"/>
      <c r="SR193" s="20"/>
      <c r="SS193" s="20"/>
      <c r="ST193" s="20"/>
      <c r="SU193" s="20"/>
      <c r="SV193" s="20"/>
      <c r="SW193" s="20"/>
      <c r="SX193" s="20"/>
      <c r="SY193" s="20"/>
      <c r="SZ193" s="20"/>
      <c r="TA193" s="20"/>
      <c r="TB193" s="20"/>
      <c r="TC193" s="20"/>
      <c r="TD193" s="20"/>
      <c r="TE193" s="20"/>
      <c r="TF193" s="20"/>
      <c r="TG193" s="20"/>
      <c r="TH193" s="20"/>
      <c r="TI193" s="20"/>
      <c r="TJ193" s="20"/>
      <c r="TK193" s="20"/>
      <c r="TL193" s="20"/>
      <c r="TM193" s="20"/>
      <c r="TN193" s="20"/>
      <c r="TO193" s="20"/>
      <c r="TP193" s="20"/>
      <c r="TQ193" s="20"/>
      <c r="TR193" s="20"/>
      <c r="TS193" s="20"/>
      <c r="TT193" s="20"/>
      <c r="TU193" s="20"/>
      <c r="TV193" s="20"/>
      <c r="TW193" s="20"/>
      <c r="TX193" s="20"/>
      <c r="TY193" s="20"/>
      <c r="TZ193" s="20"/>
      <c r="UA193" s="20"/>
      <c r="UB193" s="20"/>
      <c r="UC193" s="20"/>
      <c r="UD193" s="20"/>
      <c r="UE193" s="20"/>
      <c r="UF193" s="20"/>
      <c r="UG193" s="20"/>
      <c r="UH193" s="20"/>
      <c r="UI193" s="20"/>
      <c r="UJ193" s="20"/>
      <c r="UK193" s="20"/>
      <c r="UL193" s="20"/>
      <c r="UM193" s="20"/>
      <c r="UN193" s="20"/>
      <c r="UO193" s="20"/>
      <c r="UP193" s="20"/>
      <c r="UQ193" s="20"/>
      <c r="UR193" s="20"/>
      <c r="US193" s="20"/>
      <c r="UT193" s="20"/>
      <c r="UU193" s="20"/>
      <c r="UV193" s="20"/>
      <c r="UW193" s="20"/>
      <c r="UX193" s="20"/>
      <c r="UY193" s="20"/>
      <c r="UZ193" s="20"/>
      <c r="VA193" s="20"/>
      <c r="VB193" s="20"/>
      <c r="VC193" s="20"/>
      <c r="VD193" s="20"/>
      <c r="VE193" s="20"/>
      <c r="VF193" s="20"/>
      <c r="VG193" s="20"/>
      <c r="VH193" s="20"/>
      <c r="VI193" s="20"/>
      <c r="VJ193" s="20"/>
      <c r="VK193" s="20"/>
      <c r="VL193" s="20"/>
      <c r="VM193" s="20"/>
      <c r="VN193" s="20"/>
      <c r="VO193" s="20"/>
      <c r="VP193" s="20"/>
      <c r="VQ193" s="20"/>
      <c r="VR193" s="20"/>
      <c r="VS193" s="20"/>
      <c r="VT193" s="20"/>
      <c r="VU193" s="20"/>
      <c r="VV193" s="20"/>
      <c r="VW193" s="20"/>
      <c r="VX193" s="20"/>
      <c r="VY193" s="20"/>
      <c r="VZ193" s="20"/>
      <c r="WA193" s="20"/>
      <c r="WB193" s="20"/>
      <c r="WC193" s="20"/>
      <c r="WD193" s="20"/>
      <c r="WE193" s="20"/>
      <c r="WF193" s="20"/>
      <c r="WG193" s="20"/>
      <c r="WH193" s="20"/>
      <c r="WI193" s="20"/>
      <c r="WJ193" s="20"/>
      <c r="WK193" s="20"/>
      <c r="WL193" s="20"/>
      <c r="WM193" s="20"/>
      <c r="WN193" s="20"/>
      <c r="WO193" s="20"/>
      <c r="WP193" s="20"/>
      <c r="WQ193" s="20"/>
      <c r="WR193" s="20"/>
      <c r="WS193" s="20"/>
      <c r="WT193" s="20"/>
      <c r="WU193" s="20"/>
      <c r="WV193" s="20"/>
      <c r="WW193" s="20"/>
      <c r="WX193" s="20"/>
      <c r="WY193" s="20"/>
      <c r="WZ193" s="20"/>
      <c r="XA193" s="20"/>
      <c r="XB193" s="20"/>
      <c r="XC193" s="20"/>
      <c r="XD193" s="20"/>
      <c r="XE193" s="20"/>
      <c r="XF193" s="20"/>
      <c r="XG193" s="20"/>
      <c r="XH193" s="20"/>
      <c r="XI193" s="20"/>
      <c r="XJ193" s="20"/>
      <c r="XK193" s="20"/>
      <c r="XL193" s="20"/>
      <c r="XM193" s="20"/>
      <c r="XN193" s="20"/>
      <c r="XO193" s="20"/>
      <c r="XP193" s="20"/>
      <c r="XQ193" s="20"/>
      <c r="XR193" s="20"/>
      <c r="XS193" s="20"/>
      <c r="XT193" s="20"/>
      <c r="XU193" s="20"/>
      <c r="XV193" s="20"/>
      <c r="XW193" s="20"/>
      <c r="XX193" s="20"/>
      <c r="XY193" s="20"/>
      <c r="XZ193" s="20"/>
      <c r="YA193" s="20"/>
      <c r="YB193" s="20"/>
      <c r="YC193" s="20"/>
      <c r="YD193" s="20"/>
      <c r="YE193" s="20"/>
      <c r="YF193" s="20"/>
      <c r="YG193" s="20"/>
      <c r="YH193" s="20"/>
      <c r="YI193" s="20"/>
      <c r="YJ193" s="20"/>
      <c r="YK193" s="20"/>
      <c r="YL193" s="20"/>
      <c r="YM193" s="20"/>
      <c r="YN193" s="20"/>
      <c r="YO193" s="20"/>
      <c r="YP193" s="20"/>
      <c r="YQ193" s="20"/>
      <c r="YR193" s="20"/>
      <c r="YS193" s="20"/>
      <c r="YT193" s="20"/>
      <c r="YU193" s="20"/>
      <c r="YV193" s="20"/>
      <c r="YW193" s="20"/>
      <c r="YX193" s="20"/>
      <c r="YY193" s="20"/>
      <c r="YZ193" s="20"/>
      <c r="ZA193" s="20"/>
      <c r="ZB193" s="20"/>
      <c r="ZC193" s="20"/>
      <c r="ZD193" s="20"/>
      <c r="ZE193" s="20"/>
      <c r="ZF193" s="20"/>
      <c r="ZG193" s="20"/>
      <c r="ZH193" s="20"/>
      <c r="ZI193" s="20"/>
      <c r="ZJ193" s="20"/>
      <c r="ZK193" s="20"/>
      <c r="ZL193" s="20"/>
      <c r="ZM193" s="20"/>
      <c r="ZN193" s="20"/>
      <c r="ZO193" s="20"/>
      <c r="ZP193" s="20"/>
      <c r="ZQ193" s="20"/>
      <c r="ZR193" s="20"/>
      <c r="ZS193" s="20"/>
      <c r="ZT193" s="20"/>
      <c r="ZU193" s="20"/>
      <c r="ZV193" s="20"/>
      <c r="ZW193" s="20"/>
      <c r="ZX193" s="20"/>
      <c r="ZY193" s="20"/>
      <c r="ZZ193" s="20"/>
      <c r="AAA193" s="20"/>
      <c r="AAB193" s="20"/>
      <c r="AAC193" s="20"/>
      <c r="AAD193" s="20"/>
      <c r="AAE193" s="20"/>
      <c r="AAF193" s="20"/>
      <c r="AAG193" s="20"/>
      <c r="AAH193" s="20"/>
      <c r="AAI193" s="20"/>
      <c r="AAJ193" s="20"/>
      <c r="AAK193" s="20"/>
      <c r="AAL193" s="20"/>
      <c r="AAM193" s="20"/>
      <c r="AAN193" s="20"/>
      <c r="AAO193" s="20"/>
      <c r="AAP193" s="20"/>
      <c r="AAQ193" s="20"/>
      <c r="AAR193" s="20"/>
      <c r="AAS193" s="20"/>
      <c r="AAT193" s="20"/>
      <c r="AAU193" s="20"/>
      <c r="AAV193" s="20"/>
      <c r="AAW193" s="20"/>
      <c r="AAX193" s="20"/>
      <c r="AAY193" s="20"/>
      <c r="AAZ193" s="20"/>
      <c r="ABA193" s="20"/>
      <c r="ABB193" s="20"/>
      <c r="ABC193" s="20"/>
      <c r="ABD193" s="20"/>
      <c r="ABE193" s="20"/>
      <c r="ABF193" s="20"/>
      <c r="ABG193" s="20"/>
      <c r="ABH193" s="20"/>
      <c r="ABI193" s="20"/>
      <c r="ABJ193" s="20"/>
      <c r="ABK193" s="20"/>
      <c r="ABL193" s="20"/>
      <c r="ABM193" s="20"/>
      <c r="ABN193" s="20"/>
      <c r="ABO193" s="20"/>
      <c r="ABP193" s="20"/>
      <c r="ABQ193" s="20"/>
      <c r="ABR193" s="20"/>
      <c r="ABS193" s="20"/>
      <c r="ABT193" s="20"/>
      <c r="ABU193" s="20"/>
      <c r="ABV193" s="20"/>
      <c r="ABW193" s="20"/>
      <c r="ABX193" s="20"/>
      <c r="ABY193" s="20"/>
      <c r="ABZ193" s="20"/>
      <c r="ACA193" s="20"/>
      <c r="ACB193" s="20"/>
      <c r="ACC193" s="20"/>
      <c r="ACD193" s="20"/>
      <c r="ACE193" s="20"/>
      <c r="ACF193" s="20"/>
      <c r="ACG193" s="20"/>
      <c r="ACH193" s="20"/>
      <c r="ACI193" s="20"/>
      <c r="ACJ193" s="20"/>
      <c r="ACK193" s="20"/>
      <c r="ACL193" s="20"/>
      <c r="ACM193" s="20"/>
      <c r="ACN193" s="20"/>
      <c r="ACO193" s="20"/>
      <c r="ACP193" s="20"/>
      <c r="ACQ193" s="20"/>
      <c r="ACR193" s="20"/>
      <c r="ACS193" s="20"/>
      <c r="ACT193" s="20"/>
      <c r="ACU193" s="20"/>
      <c r="ACV193" s="20"/>
      <c r="ACW193" s="20"/>
      <c r="ACX193" s="20"/>
      <c r="ACY193" s="20"/>
      <c r="ACZ193" s="20"/>
      <c r="ADA193" s="20"/>
      <c r="ADB193" s="20"/>
      <c r="ADC193" s="20"/>
      <c r="ADD193" s="20"/>
      <c r="ADE193" s="20"/>
      <c r="ADF193" s="20"/>
      <c r="ADG193" s="20"/>
      <c r="ADH193" s="20"/>
      <c r="ADI193" s="20"/>
      <c r="ADJ193" s="20"/>
      <c r="ADK193" s="20"/>
      <c r="ADL193" s="20"/>
      <c r="ADM193" s="20"/>
      <c r="ADN193" s="20"/>
      <c r="ADO193" s="20"/>
      <c r="ADP193" s="20"/>
      <c r="ADQ193" s="20"/>
      <c r="ADR193" s="20"/>
      <c r="ADS193" s="20"/>
      <c r="ADT193" s="20"/>
      <c r="ADU193" s="20"/>
      <c r="ADV193" s="20"/>
      <c r="ADW193" s="20"/>
      <c r="ADX193" s="20"/>
      <c r="ADY193" s="20"/>
      <c r="ADZ193" s="20"/>
      <c r="AEA193" s="20"/>
      <c r="AEB193" s="20"/>
      <c r="AEC193" s="20"/>
      <c r="AED193" s="20"/>
      <c r="AEE193" s="20"/>
      <c r="AEF193" s="20"/>
      <c r="AEG193" s="20"/>
      <c r="AEH193" s="20"/>
      <c r="AEI193" s="20"/>
      <c r="AEJ193" s="20"/>
      <c r="AEK193" s="20"/>
      <c r="AEL193" s="20"/>
      <c r="AEM193" s="20"/>
      <c r="AEN193" s="20"/>
      <c r="AEO193" s="20"/>
      <c r="AEP193" s="20"/>
      <c r="AEQ193" s="20"/>
      <c r="AER193" s="20"/>
      <c r="AES193" s="20"/>
      <c r="AET193" s="20"/>
      <c r="AEU193" s="20"/>
      <c r="AEV193" s="20"/>
      <c r="AEW193" s="20"/>
      <c r="AEX193" s="20"/>
      <c r="AEY193" s="20"/>
      <c r="AEZ193" s="20"/>
      <c r="AFA193" s="20"/>
      <c r="AFB193" s="20"/>
      <c r="AFC193" s="20"/>
      <c r="AFD193" s="20"/>
      <c r="AFE193" s="20"/>
      <c r="AFF193" s="20"/>
      <c r="AFG193" s="20"/>
      <c r="AFH193" s="20"/>
      <c r="AFI193" s="20"/>
      <c r="AFJ193" s="20"/>
      <c r="AFK193" s="20"/>
      <c r="AFL193" s="20"/>
      <c r="AFM193" s="20"/>
      <c r="AFN193" s="20"/>
      <c r="AFO193" s="20"/>
      <c r="AFP193" s="20"/>
      <c r="AFQ193" s="20"/>
      <c r="AFR193" s="20"/>
      <c r="AFS193" s="20"/>
      <c r="AFT193" s="20"/>
      <c r="AFU193" s="20"/>
      <c r="AFV193" s="20"/>
      <c r="AFW193" s="20"/>
      <c r="AFX193" s="20"/>
      <c r="AFY193" s="20"/>
      <c r="AFZ193" s="20"/>
      <c r="AGA193" s="20"/>
      <c r="AGB193" s="20"/>
      <c r="AGC193" s="20"/>
      <c r="AGD193" s="20"/>
      <c r="AGE193" s="20"/>
      <c r="AGF193" s="20"/>
      <c r="AGG193" s="20"/>
      <c r="AGH193" s="20"/>
      <c r="AGI193" s="20"/>
      <c r="AGJ193" s="20"/>
      <c r="AGK193" s="20"/>
      <c r="AGL193" s="20"/>
      <c r="AGM193" s="20"/>
      <c r="AGN193" s="20"/>
      <c r="AGO193" s="20"/>
      <c r="AGP193" s="20"/>
      <c r="AGQ193" s="20"/>
      <c r="AGR193" s="20"/>
      <c r="AGS193" s="20"/>
      <c r="AGT193" s="20"/>
      <c r="AGU193" s="20"/>
      <c r="AGV193" s="20"/>
      <c r="AGW193" s="20"/>
      <c r="AGX193" s="20"/>
      <c r="AGY193" s="20"/>
      <c r="AGZ193" s="20"/>
      <c r="AHA193" s="20"/>
      <c r="AHB193" s="20"/>
      <c r="AHC193" s="20"/>
      <c r="AHD193" s="20"/>
      <c r="AHE193" s="20"/>
      <c r="AHF193" s="20"/>
      <c r="AHG193" s="20"/>
      <c r="AHH193" s="20"/>
      <c r="AHI193" s="20"/>
      <c r="AHJ193" s="20"/>
      <c r="AHK193" s="20"/>
      <c r="AHL193" s="20"/>
      <c r="AHM193" s="20"/>
      <c r="AHN193" s="20"/>
      <c r="AHO193" s="20"/>
      <c r="AHP193" s="20"/>
      <c r="AHQ193" s="20"/>
      <c r="AHR193" s="20"/>
      <c r="AHS193" s="20"/>
      <c r="AHT193" s="20"/>
      <c r="AHU193" s="20"/>
      <c r="AHV193" s="20"/>
      <c r="AHW193" s="20"/>
      <c r="AHX193" s="20"/>
      <c r="AHY193" s="20"/>
      <c r="AHZ193" s="20"/>
      <c r="AIA193" s="20"/>
      <c r="AIB193" s="20"/>
      <c r="AIC193" s="20"/>
      <c r="AID193" s="20"/>
      <c r="AIE193" s="20"/>
      <c r="AIF193" s="20"/>
      <c r="AIG193" s="20"/>
      <c r="AIH193" s="20"/>
      <c r="AII193" s="20"/>
      <c r="AIJ193" s="20"/>
      <c r="AIK193" s="20"/>
      <c r="AIL193" s="20"/>
      <c r="AIM193" s="20"/>
      <c r="AIN193" s="20"/>
      <c r="AIO193" s="20"/>
      <c r="AIP193" s="20"/>
      <c r="AIQ193" s="20"/>
      <c r="AIR193" s="20"/>
      <c r="AIS193" s="20"/>
      <c r="AIT193" s="20"/>
      <c r="AIU193" s="20"/>
      <c r="AIV193" s="20"/>
      <c r="AIW193" s="20"/>
      <c r="AIX193" s="20"/>
      <c r="AIY193" s="20"/>
      <c r="AIZ193" s="20"/>
      <c r="AJA193" s="20"/>
      <c r="AJB193" s="20"/>
      <c r="AJC193" s="20"/>
      <c r="AJD193" s="20"/>
      <c r="AJE193" s="20"/>
      <c r="AJF193" s="20"/>
      <c r="AJG193" s="20"/>
      <c r="AJH193" s="20"/>
      <c r="AJI193" s="20"/>
      <c r="AJJ193" s="20"/>
      <c r="AJK193" s="20"/>
      <c r="AJL193" s="20"/>
      <c r="AJM193" s="20"/>
      <c r="AJN193" s="20"/>
      <c r="AJO193" s="20"/>
      <c r="AJP193" s="20"/>
      <c r="AJQ193" s="20"/>
      <c r="AJR193" s="20"/>
      <c r="AJS193" s="20"/>
      <c r="AJT193" s="20"/>
      <c r="AJU193" s="20"/>
      <c r="AJV193" s="20"/>
      <c r="AJW193" s="20"/>
      <c r="AJX193" s="20"/>
      <c r="AJY193" s="20"/>
      <c r="AJZ193" s="20"/>
      <c r="AKA193" s="20"/>
      <c r="AKB193" s="20"/>
      <c r="AKC193" s="20"/>
      <c r="AKD193" s="20"/>
      <c r="AKE193" s="20"/>
      <c r="AKF193" s="20"/>
      <c r="AKG193" s="20"/>
      <c r="AKH193" s="20"/>
      <c r="AKI193" s="20"/>
      <c r="AKJ193" s="20"/>
      <c r="AKK193" s="20"/>
      <c r="AKL193" s="20"/>
      <c r="AKM193" s="20"/>
      <c r="AKN193" s="20"/>
      <c r="AKO193" s="20"/>
      <c r="AKP193" s="20"/>
      <c r="AKQ193" s="20"/>
      <c r="AKR193" s="20"/>
      <c r="AKS193" s="20"/>
      <c r="AKT193" s="20"/>
      <c r="AKU193" s="20"/>
      <c r="AKV193" s="20"/>
      <c r="AKW193" s="20"/>
      <c r="AKX193" s="20"/>
      <c r="AKY193" s="20"/>
      <c r="AKZ193" s="20"/>
      <c r="ALA193" s="20"/>
      <c r="ALB193" s="20"/>
      <c r="ALC193" s="20"/>
      <c r="ALD193" s="20"/>
      <c r="ALE193" s="20"/>
      <c r="ALF193" s="20"/>
      <c r="ALG193" s="20"/>
      <c r="ALH193" s="20"/>
      <c r="ALI193" s="20"/>
      <c r="ALJ193" s="20"/>
      <c r="ALK193" s="20"/>
      <c r="ALL193" s="20"/>
      <c r="ALM193" s="20"/>
      <c r="ALN193" s="20"/>
      <c r="ALO193" s="20"/>
      <c r="ALP193" s="20"/>
      <c r="ALQ193" s="20"/>
      <c r="ALR193" s="20"/>
      <c r="ALS193" s="20"/>
      <c r="ALT193" s="20"/>
      <c r="ALU193" s="20"/>
      <c r="ALV193" s="20"/>
      <c r="ALW193" s="20"/>
      <c r="ALX193" s="20"/>
      <c r="ALY193" s="20"/>
      <c r="ALZ193" s="20"/>
      <c r="AMA193" s="20"/>
      <c r="AMB193" s="20"/>
      <c r="AMC193" s="20"/>
      <c r="AMD193" s="20"/>
      <c r="AME193" s="20"/>
      <c r="AMF193" s="20"/>
      <c r="AMG193" s="20"/>
      <c r="AMH193" s="20"/>
      <c r="AMI193" s="20"/>
      <c r="AMJ193" s="20"/>
      <c r="AMK193" s="20"/>
    </row>
    <row r="194" spans="1:1025" ht="14.25" x14ac:dyDescent="0.2">
      <c r="A194" s="86" t="s">
        <v>13823</v>
      </c>
      <c r="B194" s="87" t="s">
        <v>13824</v>
      </c>
      <c r="C194" s="86" t="s">
        <v>14097</v>
      </c>
      <c r="D194" s="86" t="s">
        <v>13742</v>
      </c>
      <c r="E194" s="88">
        <v>0.41831078654954901</v>
      </c>
      <c r="F194" s="88">
        <v>0.99919482098027901</v>
      </c>
      <c r="G194" s="88">
        <v>0.99168207796538999</v>
      </c>
      <c r="H194" s="100" t="s">
        <v>14103</v>
      </c>
      <c r="I194" s="86">
        <v>2</v>
      </c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  <c r="HZ194" s="20"/>
      <c r="IA194" s="20"/>
      <c r="IB194" s="20"/>
      <c r="IC194" s="20"/>
      <c r="ID194" s="20"/>
      <c r="IE194" s="20"/>
      <c r="IF194" s="20"/>
      <c r="IG194" s="20"/>
      <c r="IH194" s="20"/>
      <c r="II194" s="20"/>
      <c r="IJ194" s="20"/>
      <c r="IK194" s="20"/>
      <c r="IL194" s="20"/>
      <c r="IM194" s="20"/>
      <c r="IN194" s="20"/>
      <c r="IO194" s="20"/>
      <c r="IP194" s="20"/>
      <c r="IQ194" s="20"/>
      <c r="IR194" s="20"/>
      <c r="IS194" s="20"/>
      <c r="IT194" s="20"/>
      <c r="IU194" s="20"/>
      <c r="IV194" s="20"/>
      <c r="IW194" s="20"/>
      <c r="IX194" s="20"/>
      <c r="IY194" s="20"/>
      <c r="IZ194" s="20"/>
      <c r="JA194" s="20"/>
      <c r="JB194" s="20"/>
      <c r="JC194" s="20"/>
      <c r="JD194" s="20"/>
      <c r="JE194" s="20"/>
      <c r="JF194" s="20"/>
      <c r="JG194" s="20"/>
      <c r="JH194" s="20"/>
      <c r="JI194" s="20"/>
      <c r="JJ194" s="20"/>
      <c r="JK194" s="20"/>
      <c r="JL194" s="20"/>
      <c r="JM194" s="20"/>
      <c r="JN194" s="20"/>
      <c r="JO194" s="20"/>
      <c r="JP194" s="20"/>
      <c r="JQ194" s="20"/>
      <c r="JR194" s="20"/>
      <c r="JS194" s="20"/>
      <c r="JT194" s="20"/>
      <c r="JU194" s="20"/>
      <c r="JV194" s="20"/>
      <c r="JW194" s="20"/>
      <c r="JX194" s="20"/>
      <c r="JY194" s="20"/>
      <c r="JZ194" s="20"/>
      <c r="KA194" s="20"/>
      <c r="KB194" s="20"/>
      <c r="KC194" s="20"/>
      <c r="KD194" s="20"/>
      <c r="KE194" s="20"/>
      <c r="KF194" s="20"/>
      <c r="KG194" s="20"/>
      <c r="KH194" s="20"/>
      <c r="KI194" s="20"/>
      <c r="KJ194" s="20"/>
      <c r="KK194" s="20"/>
      <c r="KL194" s="20"/>
      <c r="KM194" s="20"/>
      <c r="KN194" s="20"/>
      <c r="KO194" s="20"/>
      <c r="KP194" s="20"/>
      <c r="KQ194" s="20"/>
      <c r="KR194" s="20"/>
      <c r="KS194" s="20"/>
      <c r="KT194" s="20"/>
      <c r="KU194" s="20"/>
      <c r="KV194" s="20"/>
      <c r="KW194" s="20"/>
      <c r="KX194" s="20"/>
      <c r="KY194" s="20"/>
      <c r="KZ194" s="20"/>
      <c r="LA194" s="20"/>
      <c r="LB194" s="20"/>
      <c r="LC194" s="20"/>
      <c r="LD194" s="20"/>
      <c r="LE194" s="20"/>
      <c r="LF194" s="20"/>
      <c r="LG194" s="20"/>
      <c r="LH194" s="20"/>
      <c r="LI194" s="20"/>
      <c r="LJ194" s="20"/>
      <c r="LK194" s="20"/>
      <c r="LL194" s="20"/>
      <c r="LM194" s="20"/>
      <c r="LN194" s="20"/>
      <c r="LO194" s="20"/>
      <c r="LP194" s="20"/>
      <c r="LQ194" s="20"/>
      <c r="LR194" s="20"/>
      <c r="LS194" s="20"/>
      <c r="LT194" s="20"/>
      <c r="LU194" s="20"/>
      <c r="LV194" s="20"/>
      <c r="LW194" s="20"/>
      <c r="LX194" s="20"/>
      <c r="LY194" s="20"/>
      <c r="LZ194" s="20"/>
      <c r="MA194" s="20"/>
      <c r="MB194" s="20"/>
      <c r="MC194" s="20"/>
      <c r="MD194" s="20"/>
      <c r="ME194" s="20"/>
      <c r="MF194" s="20"/>
      <c r="MG194" s="20"/>
      <c r="MH194" s="20"/>
      <c r="MI194" s="20"/>
      <c r="MJ194" s="20"/>
      <c r="MK194" s="20"/>
      <c r="ML194" s="20"/>
      <c r="MM194" s="20"/>
      <c r="MN194" s="20"/>
      <c r="MO194" s="20"/>
      <c r="MP194" s="20"/>
      <c r="MQ194" s="20"/>
      <c r="MR194" s="20"/>
      <c r="MS194" s="20"/>
      <c r="MT194" s="20"/>
      <c r="MU194" s="20"/>
      <c r="MV194" s="20"/>
      <c r="MW194" s="20"/>
      <c r="MX194" s="20"/>
      <c r="MY194" s="20"/>
      <c r="MZ194" s="20"/>
      <c r="NA194" s="20"/>
      <c r="NB194" s="20"/>
      <c r="NC194" s="20"/>
      <c r="ND194" s="20"/>
      <c r="NE194" s="20"/>
      <c r="NF194" s="20"/>
      <c r="NG194" s="20"/>
      <c r="NH194" s="20"/>
      <c r="NI194" s="20"/>
      <c r="NJ194" s="20"/>
      <c r="NK194" s="20"/>
      <c r="NL194" s="20"/>
      <c r="NM194" s="20"/>
      <c r="NN194" s="20"/>
      <c r="NO194" s="20"/>
      <c r="NP194" s="20"/>
      <c r="NQ194" s="20"/>
      <c r="NR194" s="20"/>
      <c r="NS194" s="20"/>
      <c r="NT194" s="20"/>
      <c r="NU194" s="20"/>
      <c r="NV194" s="20"/>
      <c r="NW194" s="20"/>
      <c r="NX194" s="20"/>
      <c r="NY194" s="20"/>
      <c r="NZ194" s="20"/>
      <c r="OA194" s="20"/>
      <c r="OB194" s="20"/>
      <c r="OC194" s="20"/>
      <c r="OD194" s="20"/>
      <c r="OE194" s="20"/>
      <c r="OF194" s="20"/>
      <c r="OG194" s="20"/>
      <c r="OH194" s="20"/>
      <c r="OI194" s="20"/>
      <c r="OJ194" s="20"/>
      <c r="OK194" s="20"/>
      <c r="OL194" s="20"/>
      <c r="OM194" s="20"/>
      <c r="ON194" s="20"/>
      <c r="OO194" s="20"/>
      <c r="OP194" s="20"/>
      <c r="OQ194" s="20"/>
      <c r="OR194" s="20"/>
      <c r="OS194" s="20"/>
      <c r="OT194" s="20"/>
      <c r="OU194" s="20"/>
      <c r="OV194" s="20"/>
      <c r="OW194" s="20"/>
      <c r="OX194" s="20"/>
      <c r="OY194" s="20"/>
      <c r="OZ194" s="20"/>
      <c r="PA194" s="20"/>
      <c r="PB194" s="20"/>
      <c r="PC194" s="20"/>
      <c r="PD194" s="20"/>
      <c r="PE194" s="20"/>
      <c r="PF194" s="20"/>
      <c r="PG194" s="20"/>
      <c r="PH194" s="20"/>
      <c r="PI194" s="20"/>
      <c r="PJ194" s="20"/>
      <c r="PK194" s="20"/>
      <c r="PL194" s="20"/>
      <c r="PM194" s="20"/>
      <c r="PN194" s="20"/>
      <c r="PO194" s="20"/>
      <c r="PP194" s="20"/>
      <c r="PQ194" s="20"/>
      <c r="PR194" s="20"/>
      <c r="PS194" s="20"/>
      <c r="PT194" s="20"/>
      <c r="PU194" s="20"/>
      <c r="PV194" s="20"/>
      <c r="PW194" s="20"/>
      <c r="PX194" s="20"/>
      <c r="PY194" s="20"/>
      <c r="PZ194" s="20"/>
      <c r="QA194" s="20"/>
      <c r="QB194" s="20"/>
      <c r="QC194" s="20"/>
      <c r="QD194" s="20"/>
      <c r="QE194" s="20"/>
      <c r="QF194" s="20"/>
      <c r="QG194" s="20"/>
      <c r="QH194" s="20"/>
      <c r="QI194" s="20"/>
      <c r="QJ194" s="20"/>
      <c r="QK194" s="20"/>
      <c r="QL194" s="20"/>
      <c r="QM194" s="20"/>
      <c r="QN194" s="20"/>
      <c r="QO194" s="20"/>
      <c r="QP194" s="20"/>
      <c r="QQ194" s="20"/>
      <c r="QR194" s="20"/>
      <c r="QS194" s="20"/>
      <c r="QT194" s="20"/>
      <c r="QU194" s="20"/>
      <c r="QV194" s="20"/>
      <c r="QW194" s="20"/>
      <c r="QX194" s="20"/>
      <c r="QY194" s="20"/>
      <c r="QZ194" s="20"/>
      <c r="RA194" s="20"/>
      <c r="RB194" s="20"/>
      <c r="RC194" s="20"/>
      <c r="RD194" s="20"/>
      <c r="RE194" s="20"/>
      <c r="RF194" s="20"/>
      <c r="RG194" s="20"/>
      <c r="RH194" s="20"/>
      <c r="RI194" s="20"/>
      <c r="RJ194" s="20"/>
      <c r="RK194" s="20"/>
      <c r="RL194" s="20"/>
      <c r="RM194" s="20"/>
      <c r="RN194" s="20"/>
      <c r="RO194" s="20"/>
      <c r="RP194" s="20"/>
      <c r="RQ194" s="20"/>
      <c r="RR194" s="20"/>
      <c r="RS194" s="20"/>
      <c r="RT194" s="20"/>
      <c r="RU194" s="20"/>
      <c r="RV194" s="20"/>
      <c r="RW194" s="20"/>
      <c r="RX194" s="20"/>
      <c r="RY194" s="20"/>
      <c r="RZ194" s="20"/>
      <c r="SA194" s="20"/>
      <c r="SB194" s="20"/>
      <c r="SC194" s="20"/>
      <c r="SD194" s="20"/>
      <c r="SE194" s="20"/>
      <c r="SF194" s="20"/>
      <c r="SG194" s="20"/>
      <c r="SH194" s="20"/>
      <c r="SI194" s="20"/>
      <c r="SJ194" s="20"/>
      <c r="SK194" s="20"/>
      <c r="SL194" s="20"/>
      <c r="SM194" s="20"/>
      <c r="SN194" s="20"/>
      <c r="SO194" s="20"/>
      <c r="SP194" s="20"/>
      <c r="SQ194" s="20"/>
      <c r="SR194" s="20"/>
      <c r="SS194" s="20"/>
      <c r="ST194" s="20"/>
      <c r="SU194" s="20"/>
      <c r="SV194" s="20"/>
      <c r="SW194" s="20"/>
      <c r="SX194" s="20"/>
      <c r="SY194" s="20"/>
      <c r="SZ194" s="20"/>
      <c r="TA194" s="20"/>
      <c r="TB194" s="20"/>
      <c r="TC194" s="20"/>
      <c r="TD194" s="20"/>
      <c r="TE194" s="20"/>
      <c r="TF194" s="20"/>
      <c r="TG194" s="20"/>
      <c r="TH194" s="20"/>
      <c r="TI194" s="20"/>
      <c r="TJ194" s="20"/>
      <c r="TK194" s="20"/>
      <c r="TL194" s="20"/>
      <c r="TM194" s="20"/>
      <c r="TN194" s="20"/>
      <c r="TO194" s="20"/>
      <c r="TP194" s="20"/>
      <c r="TQ194" s="20"/>
      <c r="TR194" s="20"/>
      <c r="TS194" s="20"/>
      <c r="TT194" s="20"/>
      <c r="TU194" s="20"/>
      <c r="TV194" s="20"/>
      <c r="TW194" s="20"/>
      <c r="TX194" s="20"/>
      <c r="TY194" s="20"/>
      <c r="TZ194" s="20"/>
      <c r="UA194" s="20"/>
      <c r="UB194" s="20"/>
      <c r="UC194" s="20"/>
      <c r="UD194" s="20"/>
      <c r="UE194" s="20"/>
      <c r="UF194" s="20"/>
      <c r="UG194" s="20"/>
      <c r="UH194" s="20"/>
      <c r="UI194" s="20"/>
      <c r="UJ194" s="20"/>
      <c r="UK194" s="20"/>
      <c r="UL194" s="20"/>
      <c r="UM194" s="20"/>
      <c r="UN194" s="20"/>
      <c r="UO194" s="20"/>
      <c r="UP194" s="20"/>
      <c r="UQ194" s="20"/>
      <c r="UR194" s="20"/>
      <c r="US194" s="20"/>
      <c r="UT194" s="20"/>
      <c r="UU194" s="20"/>
      <c r="UV194" s="20"/>
      <c r="UW194" s="20"/>
      <c r="UX194" s="20"/>
      <c r="UY194" s="20"/>
      <c r="UZ194" s="20"/>
      <c r="VA194" s="20"/>
      <c r="VB194" s="20"/>
      <c r="VC194" s="20"/>
      <c r="VD194" s="20"/>
      <c r="VE194" s="20"/>
      <c r="VF194" s="20"/>
      <c r="VG194" s="20"/>
      <c r="VH194" s="20"/>
      <c r="VI194" s="20"/>
      <c r="VJ194" s="20"/>
      <c r="VK194" s="20"/>
      <c r="VL194" s="20"/>
      <c r="VM194" s="20"/>
      <c r="VN194" s="20"/>
      <c r="VO194" s="20"/>
      <c r="VP194" s="20"/>
      <c r="VQ194" s="20"/>
      <c r="VR194" s="20"/>
      <c r="VS194" s="20"/>
      <c r="VT194" s="20"/>
      <c r="VU194" s="20"/>
      <c r="VV194" s="20"/>
      <c r="VW194" s="20"/>
      <c r="VX194" s="20"/>
      <c r="VY194" s="20"/>
      <c r="VZ194" s="20"/>
      <c r="WA194" s="20"/>
      <c r="WB194" s="20"/>
      <c r="WC194" s="20"/>
      <c r="WD194" s="20"/>
      <c r="WE194" s="20"/>
      <c r="WF194" s="20"/>
      <c r="WG194" s="20"/>
      <c r="WH194" s="20"/>
      <c r="WI194" s="20"/>
      <c r="WJ194" s="20"/>
      <c r="WK194" s="20"/>
      <c r="WL194" s="20"/>
      <c r="WM194" s="20"/>
      <c r="WN194" s="20"/>
      <c r="WO194" s="20"/>
      <c r="WP194" s="20"/>
      <c r="WQ194" s="20"/>
      <c r="WR194" s="20"/>
      <c r="WS194" s="20"/>
      <c r="WT194" s="20"/>
      <c r="WU194" s="20"/>
      <c r="WV194" s="20"/>
      <c r="WW194" s="20"/>
      <c r="WX194" s="20"/>
      <c r="WY194" s="20"/>
      <c r="WZ194" s="20"/>
      <c r="XA194" s="20"/>
      <c r="XB194" s="20"/>
      <c r="XC194" s="20"/>
      <c r="XD194" s="20"/>
      <c r="XE194" s="20"/>
      <c r="XF194" s="20"/>
      <c r="XG194" s="20"/>
      <c r="XH194" s="20"/>
      <c r="XI194" s="20"/>
      <c r="XJ194" s="20"/>
      <c r="XK194" s="20"/>
      <c r="XL194" s="20"/>
      <c r="XM194" s="20"/>
      <c r="XN194" s="20"/>
      <c r="XO194" s="20"/>
      <c r="XP194" s="20"/>
      <c r="XQ194" s="20"/>
      <c r="XR194" s="20"/>
      <c r="XS194" s="20"/>
      <c r="XT194" s="20"/>
      <c r="XU194" s="20"/>
      <c r="XV194" s="20"/>
      <c r="XW194" s="20"/>
      <c r="XX194" s="20"/>
      <c r="XY194" s="20"/>
      <c r="XZ194" s="20"/>
      <c r="YA194" s="20"/>
      <c r="YB194" s="20"/>
      <c r="YC194" s="20"/>
      <c r="YD194" s="20"/>
      <c r="YE194" s="20"/>
      <c r="YF194" s="20"/>
      <c r="YG194" s="20"/>
      <c r="YH194" s="20"/>
      <c r="YI194" s="20"/>
      <c r="YJ194" s="20"/>
      <c r="YK194" s="20"/>
      <c r="YL194" s="20"/>
      <c r="YM194" s="20"/>
      <c r="YN194" s="20"/>
      <c r="YO194" s="20"/>
      <c r="YP194" s="20"/>
      <c r="YQ194" s="20"/>
      <c r="YR194" s="20"/>
      <c r="YS194" s="20"/>
      <c r="YT194" s="20"/>
      <c r="YU194" s="20"/>
      <c r="YV194" s="20"/>
      <c r="YW194" s="20"/>
      <c r="YX194" s="20"/>
      <c r="YY194" s="20"/>
      <c r="YZ194" s="20"/>
      <c r="ZA194" s="20"/>
      <c r="ZB194" s="20"/>
      <c r="ZC194" s="20"/>
      <c r="ZD194" s="20"/>
      <c r="ZE194" s="20"/>
      <c r="ZF194" s="20"/>
      <c r="ZG194" s="20"/>
      <c r="ZH194" s="20"/>
      <c r="ZI194" s="20"/>
      <c r="ZJ194" s="20"/>
      <c r="ZK194" s="20"/>
      <c r="ZL194" s="20"/>
      <c r="ZM194" s="20"/>
      <c r="ZN194" s="20"/>
      <c r="ZO194" s="20"/>
      <c r="ZP194" s="20"/>
      <c r="ZQ194" s="20"/>
      <c r="ZR194" s="20"/>
      <c r="ZS194" s="20"/>
      <c r="ZT194" s="20"/>
      <c r="ZU194" s="20"/>
      <c r="ZV194" s="20"/>
      <c r="ZW194" s="20"/>
      <c r="ZX194" s="20"/>
      <c r="ZY194" s="20"/>
      <c r="ZZ194" s="20"/>
      <c r="AAA194" s="20"/>
      <c r="AAB194" s="20"/>
      <c r="AAC194" s="20"/>
      <c r="AAD194" s="20"/>
      <c r="AAE194" s="20"/>
      <c r="AAF194" s="20"/>
      <c r="AAG194" s="20"/>
      <c r="AAH194" s="20"/>
      <c r="AAI194" s="20"/>
      <c r="AAJ194" s="20"/>
      <c r="AAK194" s="20"/>
      <c r="AAL194" s="20"/>
      <c r="AAM194" s="20"/>
      <c r="AAN194" s="20"/>
      <c r="AAO194" s="20"/>
      <c r="AAP194" s="20"/>
      <c r="AAQ194" s="20"/>
      <c r="AAR194" s="20"/>
      <c r="AAS194" s="20"/>
      <c r="AAT194" s="20"/>
      <c r="AAU194" s="20"/>
      <c r="AAV194" s="20"/>
      <c r="AAW194" s="20"/>
      <c r="AAX194" s="20"/>
      <c r="AAY194" s="20"/>
      <c r="AAZ194" s="20"/>
      <c r="ABA194" s="20"/>
      <c r="ABB194" s="20"/>
      <c r="ABC194" s="20"/>
      <c r="ABD194" s="20"/>
      <c r="ABE194" s="20"/>
      <c r="ABF194" s="20"/>
      <c r="ABG194" s="20"/>
      <c r="ABH194" s="20"/>
      <c r="ABI194" s="20"/>
      <c r="ABJ194" s="20"/>
      <c r="ABK194" s="20"/>
      <c r="ABL194" s="20"/>
      <c r="ABM194" s="20"/>
      <c r="ABN194" s="20"/>
      <c r="ABO194" s="20"/>
      <c r="ABP194" s="20"/>
      <c r="ABQ194" s="20"/>
      <c r="ABR194" s="20"/>
      <c r="ABS194" s="20"/>
      <c r="ABT194" s="20"/>
      <c r="ABU194" s="20"/>
      <c r="ABV194" s="20"/>
      <c r="ABW194" s="20"/>
      <c r="ABX194" s="20"/>
      <c r="ABY194" s="20"/>
      <c r="ABZ194" s="20"/>
      <c r="ACA194" s="20"/>
      <c r="ACB194" s="20"/>
      <c r="ACC194" s="20"/>
      <c r="ACD194" s="20"/>
      <c r="ACE194" s="20"/>
      <c r="ACF194" s="20"/>
      <c r="ACG194" s="20"/>
      <c r="ACH194" s="20"/>
      <c r="ACI194" s="20"/>
      <c r="ACJ194" s="20"/>
      <c r="ACK194" s="20"/>
      <c r="ACL194" s="20"/>
      <c r="ACM194" s="20"/>
      <c r="ACN194" s="20"/>
      <c r="ACO194" s="20"/>
      <c r="ACP194" s="20"/>
      <c r="ACQ194" s="20"/>
      <c r="ACR194" s="20"/>
      <c r="ACS194" s="20"/>
      <c r="ACT194" s="20"/>
      <c r="ACU194" s="20"/>
      <c r="ACV194" s="20"/>
      <c r="ACW194" s="20"/>
      <c r="ACX194" s="20"/>
      <c r="ACY194" s="20"/>
      <c r="ACZ194" s="20"/>
      <c r="ADA194" s="20"/>
      <c r="ADB194" s="20"/>
      <c r="ADC194" s="20"/>
      <c r="ADD194" s="20"/>
      <c r="ADE194" s="20"/>
      <c r="ADF194" s="20"/>
      <c r="ADG194" s="20"/>
      <c r="ADH194" s="20"/>
      <c r="ADI194" s="20"/>
      <c r="ADJ194" s="20"/>
      <c r="ADK194" s="20"/>
      <c r="ADL194" s="20"/>
      <c r="ADM194" s="20"/>
      <c r="ADN194" s="20"/>
      <c r="ADO194" s="20"/>
      <c r="ADP194" s="20"/>
      <c r="ADQ194" s="20"/>
      <c r="ADR194" s="20"/>
      <c r="ADS194" s="20"/>
      <c r="ADT194" s="20"/>
      <c r="ADU194" s="20"/>
      <c r="ADV194" s="20"/>
      <c r="ADW194" s="20"/>
      <c r="ADX194" s="20"/>
      <c r="ADY194" s="20"/>
      <c r="ADZ194" s="20"/>
      <c r="AEA194" s="20"/>
      <c r="AEB194" s="20"/>
      <c r="AEC194" s="20"/>
      <c r="AED194" s="20"/>
      <c r="AEE194" s="20"/>
      <c r="AEF194" s="20"/>
      <c r="AEG194" s="20"/>
      <c r="AEH194" s="20"/>
      <c r="AEI194" s="20"/>
      <c r="AEJ194" s="20"/>
      <c r="AEK194" s="20"/>
      <c r="AEL194" s="20"/>
      <c r="AEM194" s="20"/>
      <c r="AEN194" s="20"/>
      <c r="AEO194" s="20"/>
      <c r="AEP194" s="20"/>
      <c r="AEQ194" s="20"/>
      <c r="AER194" s="20"/>
      <c r="AES194" s="20"/>
      <c r="AET194" s="20"/>
      <c r="AEU194" s="20"/>
      <c r="AEV194" s="20"/>
      <c r="AEW194" s="20"/>
      <c r="AEX194" s="20"/>
      <c r="AEY194" s="20"/>
      <c r="AEZ194" s="20"/>
      <c r="AFA194" s="20"/>
      <c r="AFB194" s="20"/>
      <c r="AFC194" s="20"/>
      <c r="AFD194" s="20"/>
      <c r="AFE194" s="20"/>
      <c r="AFF194" s="20"/>
      <c r="AFG194" s="20"/>
      <c r="AFH194" s="20"/>
      <c r="AFI194" s="20"/>
      <c r="AFJ194" s="20"/>
      <c r="AFK194" s="20"/>
      <c r="AFL194" s="20"/>
      <c r="AFM194" s="20"/>
      <c r="AFN194" s="20"/>
      <c r="AFO194" s="20"/>
      <c r="AFP194" s="20"/>
      <c r="AFQ194" s="20"/>
      <c r="AFR194" s="20"/>
      <c r="AFS194" s="20"/>
      <c r="AFT194" s="20"/>
      <c r="AFU194" s="20"/>
      <c r="AFV194" s="20"/>
      <c r="AFW194" s="20"/>
      <c r="AFX194" s="20"/>
      <c r="AFY194" s="20"/>
      <c r="AFZ194" s="20"/>
      <c r="AGA194" s="20"/>
      <c r="AGB194" s="20"/>
      <c r="AGC194" s="20"/>
      <c r="AGD194" s="20"/>
      <c r="AGE194" s="20"/>
      <c r="AGF194" s="20"/>
      <c r="AGG194" s="20"/>
      <c r="AGH194" s="20"/>
      <c r="AGI194" s="20"/>
      <c r="AGJ194" s="20"/>
      <c r="AGK194" s="20"/>
      <c r="AGL194" s="20"/>
      <c r="AGM194" s="20"/>
      <c r="AGN194" s="20"/>
      <c r="AGO194" s="20"/>
      <c r="AGP194" s="20"/>
      <c r="AGQ194" s="20"/>
      <c r="AGR194" s="20"/>
      <c r="AGS194" s="20"/>
      <c r="AGT194" s="20"/>
      <c r="AGU194" s="20"/>
      <c r="AGV194" s="20"/>
      <c r="AGW194" s="20"/>
      <c r="AGX194" s="20"/>
      <c r="AGY194" s="20"/>
      <c r="AGZ194" s="20"/>
      <c r="AHA194" s="20"/>
      <c r="AHB194" s="20"/>
      <c r="AHC194" s="20"/>
      <c r="AHD194" s="20"/>
      <c r="AHE194" s="20"/>
      <c r="AHF194" s="20"/>
      <c r="AHG194" s="20"/>
      <c r="AHH194" s="20"/>
      <c r="AHI194" s="20"/>
      <c r="AHJ194" s="20"/>
      <c r="AHK194" s="20"/>
      <c r="AHL194" s="20"/>
      <c r="AHM194" s="20"/>
      <c r="AHN194" s="20"/>
      <c r="AHO194" s="20"/>
      <c r="AHP194" s="20"/>
      <c r="AHQ194" s="20"/>
      <c r="AHR194" s="20"/>
      <c r="AHS194" s="20"/>
      <c r="AHT194" s="20"/>
      <c r="AHU194" s="20"/>
      <c r="AHV194" s="20"/>
      <c r="AHW194" s="20"/>
      <c r="AHX194" s="20"/>
      <c r="AHY194" s="20"/>
      <c r="AHZ194" s="20"/>
      <c r="AIA194" s="20"/>
      <c r="AIB194" s="20"/>
      <c r="AIC194" s="20"/>
      <c r="AID194" s="20"/>
      <c r="AIE194" s="20"/>
      <c r="AIF194" s="20"/>
      <c r="AIG194" s="20"/>
      <c r="AIH194" s="20"/>
      <c r="AII194" s="20"/>
      <c r="AIJ194" s="20"/>
      <c r="AIK194" s="20"/>
      <c r="AIL194" s="20"/>
      <c r="AIM194" s="20"/>
      <c r="AIN194" s="20"/>
      <c r="AIO194" s="20"/>
      <c r="AIP194" s="20"/>
      <c r="AIQ194" s="20"/>
      <c r="AIR194" s="20"/>
      <c r="AIS194" s="20"/>
      <c r="AIT194" s="20"/>
      <c r="AIU194" s="20"/>
      <c r="AIV194" s="20"/>
      <c r="AIW194" s="20"/>
      <c r="AIX194" s="20"/>
      <c r="AIY194" s="20"/>
      <c r="AIZ194" s="20"/>
      <c r="AJA194" s="20"/>
      <c r="AJB194" s="20"/>
      <c r="AJC194" s="20"/>
      <c r="AJD194" s="20"/>
      <c r="AJE194" s="20"/>
      <c r="AJF194" s="20"/>
      <c r="AJG194" s="20"/>
      <c r="AJH194" s="20"/>
      <c r="AJI194" s="20"/>
      <c r="AJJ194" s="20"/>
      <c r="AJK194" s="20"/>
      <c r="AJL194" s="20"/>
      <c r="AJM194" s="20"/>
      <c r="AJN194" s="20"/>
      <c r="AJO194" s="20"/>
      <c r="AJP194" s="20"/>
      <c r="AJQ194" s="20"/>
      <c r="AJR194" s="20"/>
      <c r="AJS194" s="20"/>
      <c r="AJT194" s="20"/>
      <c r="AJU194" s="20"/>
      <c r="AJV194" s="20"/>
      <c r="AJW194" s="20"/>
      <c r="AJX194" s="20"/>
      <c r="AJY194" s="20"/>
      <c r="AJZ194" s="20"/>
      <c r="AKA194" s="20"/>
      <c r="AKB194" s="20"/>
      <c r="AKC194" s="20"/>
      <c r="AKD194" s="20"/>
      <c r="AKE194" s="20"/>
      <c r="AKF194" s="20"/>
      <c r="AKG194" s="20"/>
      <c r="AKH194" s="20"/>
      <c r="AKI194" s="20"/>
      <c r="AKJ194" s="20"/>
      <c r="AKK194" s="20"/>
      <c r="AKL194" s="20"/>
      <c r="AKM194" s="20"/>
      <c r="AKN194" s="20"/>
      <c r="AKO194" s="20"/>
      <c r="AKP194" s="20"/>
      <c r="AKQ194" s="20"/>
      <c r="AKR194" s="20"/>
      <c r="AKS194" s="20"/>
      <c r="AKT194" s="20"/>
      <c r="AKU194" s="20"/>
      <c r="AKV194" s="20"/>
      <c r="AKW194" s="20"/>
      <c r="AKX194" s="20"/>
      <c r="AKY194" s="20"/>
      <c r="AKZ194" s="20"/>
      <c r="ALA194" s="20"/>
      <c r="ALB194" s="20"/>
      <c r="ALC194" s="20"/>
      <c r="ALD194" s="20"/>
      <c r="ALE194" s="20"/>
      <c r="ALF194" s="20"/>
      <c r="ALG194" s="20"/>
      <c r="ALH194" s="20"/>
      <c r="ALI194" s="20"/>
      <c r="ALJ194" s="20"/>
      <c r="ALK194" s="20"/>
      <c r="ALL194" s="20"/>
      <c r="ALM194" s="20"/>
      <c r="ALN194" s="20"/>
      <c r="ALO194" s="20"/>
      <c r="ALP194" s="20"/>
      <c r="ALQ194" s="20"/>
      <c r="ALR194" s="20"/>
      <c r="ALS194" s="20"/>
      <c r="ALT194" s="20"/>
      <c r="ALU194" s="20"/>
      <c r="ALV194" s="20"/>
      <c r="ALW194" s="20"/>
      <c r="ALX194" s="20"/>
      <c r="ALY194" s="20"/>
      <c r="ALZ194" s="20"/>
      <c r="AMA194" s="20"/>
      <c r="AMB194" s="20"/>
      <c r="AMC194" s="20"/>
      <c r="AMD194" s="20"/>
      <c r="AME194" s="20"/>
      <c r="AMF194" s="20"/>
      <c r="AMG194" s="20"/>
      <c r="AMH194" s="20"/>
      <c r="AMI194" s="20"/>
      <c r="AMJ194" s="20"/>
      <c r="AMK194" s="20"/>
    </row>
    <row r="195" spans="1:1025" ht="14.25" x14ac:dyDescent="0.2">
      <c r="A195" s="86" t="s">
        <v>13898</v>
      </c>
      <c r="B195" s="87" t="s">
        <v>13899</v>
      </c>
      <c r="C195" s="86" t="s">
        <v>14104</v>
      </c>
      <c r="D195" s="86" t="s">
        <v>13900</v>
      </c>
      <c r="E195" s="88">
        <v>0.42688097825406102</v>
      </c>
      <c r="F195" s="88">
        <v>0.99919482098027901</v>
      </c>
      <c r="G195" s="88">
        <v>0.99168207796538999</v>
      </c>
      <c r="H195" s="100" t="s">
        <v>14105</v>
      </c>
      <c r="I195" s="86">
        <v>4</v>
      </c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0"/>
      <c r="GV195" s="20"/>
      <c r="GW195" s="20"/>
      <c r="GX195" s="20"/>
      <c r="GY195" s="20"/>
      <c r="GZ195" s="20"/>
      <c r="HA195" s="20"/>
      <c r="HB195" s="20"/>
      <c r="HC195" s="20"/>
      <c r="HD195" s="20"/>
      <c r="HE195" s="20"/>
      <c r="HF195" s="20"/>
      <c r="HG195" s="20"/>
      <c r="HH195" s="20"/>
      <c r="HI195" s="20"/>
      <c r="HJ195" s="20"/>
      <c r="HK195" s="20"/>
      <c r="HL195" s="20"/>
      <c r="HM195" s="20"/>
      <c r="HN195" s="20"/>
      <c r="HO195" s="20"/>
      <c r="HP195" s="20"/>
      <c r="HQ195" s="20"/>
      <c r="HR195" s="20"/>
      <c r="HS195" s="20"/>
      <c r="HT195" s="20"/>
      <c r="HU195" s="20"/>
      <c r="HV195" s="20"/>
      <c r="HW195" s="20"/>
      <c r="HX195" s="20"/>
      <c r="HY195" s="20"/>
      <c r="HZ195" s="20"/>
      <c r="IA195" s="20"/>
      <c r="IB195" s="20"/>
      <c r="IC195" s="20"/>
      <c r="ID195" s="20"/>
      <c r="IE195" s="20"/>
      <c r="IF195" s="20"/>
      <c r="IG195" s="20"/>
      <c r="IH195" s="20"/>
      <c r="II195" s="20"/>
      <c r="IJ195" s="20"/>
      <c r="IK195" s="20"/>
      <c r="IL195" s="20"/>
      <c r="IM195" s="20"/>
      <c r="IN195" s="20"/>
      <c r="IO195" s="20"/>
      <c r="IP195" s="20"/>
      <c r="IQ195" s="20"/>
      <c r="IR195" s="20"/>
      <c r="IS195" s="20"/>
      <c r="IT195" s="20"/>
      <c r="IU195" s="20"/>
      <c r="IV195" s="20"/>
      <c r="IW195" s="20"/>
      <c r="IX195" s="20"/>
      <c r="IY195" s="20"/>
      <c r="IZ195" s="20"/>
      <c r="JA195" s="20"/>
      <c r="JB195" s="20"/>
      <c r="JC195" s="20"/>
      <c r="JD195" s="20"/>
      <c r="JE195" s="20"/>
      <c r="JF195" s="20"/>
      <c r="JG195" s="20"/>
      <c r="JH195" s="20"/>
      <c r="JI195" s="20"/>
      <c r="JJ195" s="20"/>
      <c r="JK195" s="20"/>
      <c r="JL195" s="20"/>
      <c r="JM195" s="20"/>
      <c r="JN195" s="20"/>
      <c r="JO195" s="20"/>
      <c r="JP195" s="20"/>
      <c r="JQ195" s="20"/>
      <c r="JR195" s="20"/>
      <c r="JS195" s="20"/>
      <c r="JT195" s="20"/>
      <c r="JU195" s="20"/>
      <c r="JV195" s="20"/>
      <c r="JW195" s="20"/>
      <c r="JX195" s="20"/>
      <c r="JY195" s="20"/>
      <c r="JZ195" s="20"/>
      <c r="KA195" s="20"/>
      <c r="KB195" s="20"/>
      <c r="KC195" s="20"/>
      <c r="KD195" s="20"/>
      <c r="KE195" s="20"/>
      <c r="KF195" s="20"/>
      <c r="KG195" s="20"/>
      <c r="KH195" s="20"/>
      <c r="KI195" s="20"/>
      <c r="KJ195" s="20"/>
      <c r="KK195" s="20"/>
      <c r="KL195" s="20"/>
      <c r="KM195" s="20"/>
      <c r="KN195" s="20"/>
      <c r="KO195" s="20"/>
      <c r="KP195" s="20"/>
      <c r="KQ195" s="20"/>
      <c r="KR195" s="20"/>
      <c r="KS195" s="20"/>
      <c r="KT195" s="20"/>
      <c r="KU195" s="20"/>
      <c r="KV195" s="20"/>
      <c r="KW195" s="20"/>
      <c r="KX195" s="20"/>
      <c r="KY195" s="20"/>
      <c r="KZ195" s="20"/>
      <c r="LA195" s="20"/>
      <c r="LB195" s="20"/>
      <c r="LC195" s="20"/>
      <c r="LD195" s="20"/>
      <c r="LE195" s="20"/>
      <c r="LF195" s="20"/>
      <c r="LG195" s="20"/>
      <c r="LH195" s="20"/>
      <c r="LI195" s="20"/>
      <c r="LJ195" s="20"/>
      <c r="LK195" s="20"/>
      <c r="LL195" s="20"/>
      <c r="LM195" s="20"/>
      <c r="LN195" s="20"/>
      <c r="LO195" s="20"/>
      <c r="LP195" s="20"/>
      <c r="LQ195" s="20"/>
      <c r="LR195" s="20"/>
      <c r="LS195" s="20"/>
      <c r="LT195" s="20"/>
      <c r="LU195" s="20"/>
      <c r="LV195" s="20"/>
      <c r="LW195" s="20"/>
      <c r="LX195" s="20"/>
      <c r="LY195" s="20"/>
      <c r="LZ195" s="20"/>
      <c r="MA195" s="20"/>
      <c r="MB195" s="20"/>
      <c r="MC195" s="20"/>
      <c r="MD195" s="20"/>
      <c r="ME195" s="20"/>
      <c r="MF195" s="20"/>
      <c r="MG195" s="20"/>
      <c r="MH195" s="20"/>
      <c r="MI195" s="20"/>
      <c r="MJ195" s="20"/>
      <c r="MK195" s="20"/>
      <c r="ML195" s="20"/>
      <c r="MM195" s="20"/>
      <c r="MN195" s="20"/>
      <c r="MO195" s="20"/>
      <c r="MP195" s="20"/>
      <c r="MQ195" s="20"/>
      <c r="MR195" s="20"/>
      <c r="MS195" s="20"/>
      <c r="MT195" s="20"/>
      <c r="MU195" s="20"/>
      <c r="MV195" s="20"/>
      <c r="MW195" s="20"/>
      <c r="MX195" s="20"/>
      <c r="MY195" s="20"/>
      <c r="MZ195" s="20"/>
      <c r="NA195" s="20"/>
      <c r="NB195" s="20"/>
      <c r="NC195" s="20"/>
      <c r="ND195" s="20"/>
      <c r="NE195" s="20"/>
      <c r="NF195" s="20"/>
      <c r="NG195" s="20"/>
      <c r="NH195" s="20"/>
      <c r="NI195" s="20"/>
      <c r="NJ195" s="20"/>
      <c r="NK195" s="20"/>
      <c r="NL195" s="20"/>
      <c r="NM195" s="20"/>
      <c r="NN195" s="20"/>
      <c r="NO195" s="20"/>
      <c r="NP195" s="20"/>
      <c r="NQ195" s="20"/>
      <c r="NR195" s="20"/>
      <c r="NS195" s="20"/>
      <c r="NT195" s="20"/>
      <c r="NU195" s="20"/>
      <c r="NV195" s="20"/>
      <c r="NW195" s="20"/>
      <c r="NX195" s="20"/>
      <c r="NY195" s="20"/>
      <c r="NZ195" s="20"/>
      <c r="OA195" s="20"/>
      <c r="OB195" s="20"/>
      <c r="OC195" s="20"/>
      <c r="OD195" s="20"/>
      <c r="OE195" s="20"/>
      <c r="OF195" s="20"/>
      <c r="OG195" s="20"/>
      <c r="OH195" s="20"/>
      <c r="OI195" s="20"/>
      <c r="OJ195" s="20"/>
      <c r="OK195" s="20"/>
      <c r="OL195" s="20"/>
      <c r="OM195" s="20"/>
      <c r="ON195" s="20"/>
      <c r="OO195" s="20"/>
      <c r="OP195" s="20"/>
      <c r="OQ195" s="20"/>
      <c r="OR195" s="20"/>
      <c r="OS195" s="20"/>
      <c r="OT195" s="20"/>
      <c r="OU195" s="20"/>
      <c r="OV195" s="20"/>
      <c r="OW195" s="20"/>
      <c r="OX195" s="20"/>
      <c r="OY195" s="20"/>
      <c r="OZ195" s="20"/>
      <c r="PA195" s="20"/>
      <c r="PB195" s="20"/>
      <c r="PC195" s="20"/>
      <c r="PD195" s="20"/>
      <c r="PE195" s="20"/>
      <c r="PF195" s="20"/>
      <c r="PG195" s="20"/>
      <c r="PH195" s="20"/>
      <c r="PI195" s="20"/>
      <c r="PJ195" s="20"/>
      <c r="PK195" s="20"/>
      <c r="PL195" s="20"/>
      <c r="PM195" s="20"/>
      <c r="PN195" s="20"/>
      <c r="PO195" s="20"/>
      <c r="PP195" s="20"/>
      <c r="PQ195" s="20"/>
      <c r="PR195" s="20"/>
      <c r="PS195" s="20"/>
      <c r="PT195" s="20"/>
      <c r="PU195" s="20"/>
      <c r="PV195" s="20"/>
      <c r="PW195" s="20"/>
      <c r="PX195" s="20"/>
      <c r="PY195" s="20"/>
      <c r="PZ195" s="20"/>
      <c r="QA195" s="20"/>
      <c r="QB195" s="20"/>
      <c r="QC195" s="20"/>
      <c r="QD195" s="20"/>
      <c r="QE195" s="20"/>
      <c r="QF195" s="20"/>
      <c r="QG195" s="20"/>
      <c r="QH195" s="20"/>
      <c r="QI195" s="20"/>
      <c r="QJ195" s="20"/>
      <c r="QK195" s="20"/>
      <c r="QL195" s="20"/>
      <c r="QM195" s="20"/>
      <c r="QN195" s="20"/>
      <c r="QO195" s="20"/>
      <c r="QP195" s="20"/>
      <c r="QQ195" s="20"/>
      <c r="QR195" s="20"/>
      <c r="QS195" s="20"/>
      <c r="QT195" s="20"/>
      <c r="QU195" s="20"/>
      <c r="QV195" s="20"/>
      <c r="QW195" s="20"/>
      <c r="QX195" s="20"/>
      <c r="QY195" s="20"/>
      <c r="QZ195" s="20"/>
      <c r="RA195" s="20"/>
      <c r="RB195" s="20"/>
      <c r="RC195" s="20"/>
      <c r="RD195" s="20"/>
      <c r="RE195" s="20"/>
      <c r="RF195" s="20"/>
      <c r="RG195" s="20"/>
      <c r="RH195" s="20"/>
      <c r="RI195" s="20"/>
      <c r="RJ195" s="20"/>
      <c r="RK195" s="20"/>
      <c r="RL195" s="20"/>
      <c r="RM195" s="20"/>
      <c r="RN195" s="20"/>
      <c r="RO195" s="20"/>
      <c r="RP195" s="20"/>
      <c r="RQ195" s="20"/>
      <c r="RR195" s="20"/>
      <c r="RS195" s="20"/>
      <c r="RT195" s="20"/>
      <c r="RU195" s="20"/>
      <c r="RV195" s="20"/>
      <c r="RW195" s="20"/>
      <c r="RX195" s="20"/>
      <c r="RY195" s="20"/>
      <c r="RZ195" s="20"/>
      <c r="SA195" s="20"/>
      <c r="SB195" s="20"/>
      <c r="SC195" s="20"/>
      <c r="SD195" s="20"/>
      <c r="SE195" s="20"/>
      <c r="SF195" s="20"/>
      <c r="SG195" s="20"/>
      <c r="SH195" s="20"/>
      <c r="SI195" s="20"/>
      <c r="SJ195" s="20"/>
      <c r="SK195" s="20"/>
      <c r="SL195" s="20"/>
      <c r="SM195" s="20"/>
      <c r="SN195" s="20"/>
      <c r="SO195" s="20"/>
      <c r="SP195" s="20"/>
      <c r="SQ195" s="20"/>
      <c r="SR195" s="20"/>
      <c r="SS195" s="20"/>
      <c r="ST195" s="20"/>
      <c r="SU195" s="20"/>
      <c r="SV195" s="20"/>
      <c r="SW195" s="20"/>
      <c r="SX195" s="20"/>
      <c r="SY195" s="20"/>
      <c r="SZ195" s="20"/>
      <c r="TA195" s="20"/>
      <c r="TB195" s="20"/>
      <c r="TC195" s="20"/>
      <c r="TD195" s="20"/>
      <c r="TE195" s="20"/>
      <c r="TF195" s="20"/>
      <c r="TG195" s="20"/>
      <c r="TH195" s="20"/>
      <c r="TI195" s="20"/>
      <c r="TJ195" s="20"/>
      <c r="TK195" s="20"/>
      <c r="TL195" s="20"/>
      <c r="TM195" s="20"/>
      <c r="TN195" s="20"/>
      <c r="TO195" s="20"/>
      <c r="TP195" s="20"/>
      <c r="TQ195" s="20"/>
      <c r="TR195" s="20"/>
      <c r="TS195" s="20"/>
      <c r="TT195" s="20"/>
      <c r="TU195" s="20"/>
      <c r="TV195" s="20"/>
      <c r="TW195" s="20"/>
      <c r="TX195" s="20"/>
      <c r="TY195" s="20"/>
      <c r="TZ195" s="20"/>
      <c r="UA195" s="20"/>
      <c r="UB195" s="20"/>
      <c r="UC195" s="20"/>
      <c r="UD195" s="20"/>
      <c r="UE195" s="20"/>
      <c r="UF195" s="20"/>
      <c r="UG195" s="20"/>
      <c r="UH195" s="20"/>
      <c r="UI195" s="20"/>
      <c r="UJ195" s="20"/>
      <c r="UK195" s="20"/>
      <c r="UL195" s="20"/>
      <c r="UM195" s="20"/>
      <c r="UN195" s="20"/>
      <c r="UO195" s="20"/>
      <c r="UP195" s="20"/>
      <c r="UQ195" s="20"/>
      <c r="UR195" s="20"/>
      <c r="US195" s="20"/>
      <c r="UT195" s="20"/>
      <c r="UU195" s="20"/>
      <c r="UV195" s="20"/>
      <c r="UW195" s="20"/>
      <c r="UX195" s="20"/>
      <c r="UY195" s="20"/>
      <c r="UZ195" s="20"/>
      <c r="VA195" s="20"/>
      <c r="VB195" s="20"/>
      <c r="VC195" s="20"/>
      <c r="VD195" s="20"/>
      <c r="VE195" s="20"/>
      <c r="VF195" s="20"/>
      <c r="VG195" s="20"/>
      <c r="VH195" s="20"/>
      <c r="VI195" s="20"/>
      <c r="VJ195" s="20"/>
      <c r="VK195" s="20"/>
      <c r="VL195" s="20"/>
      <c r="VM195" s="20"/>
      <c r="VN195" s="20"/>
      <c r="VO195" s="20"/>
      <c r="VP195" s="20"/>
      <c r="VQ195" s="20"/>
      <c r="VR195" s="20"/>
      <c r="VS195" s="20"/>
      <c r="VT195" s="20"/>
      <c r="VU195" s="20"/>
      <c r="VV195" s="20"/>
      <c r="VW195" s="20"/>
      <c r="VX195" s="20"/>
      <c r="VY195" s="20"/>
      <c r="VZ195" s="20"/>
      <c r="WA195" s="20"/>
      <c r="WB195" s="20"/>
      <c r="WC195" s="20"/>
      <c r="WD195" s="20"/>
      <c r="WE195" s="20"/>
      <c r="WF195" s="20"/>
      <c r="WG195" s="20"/>
      <c r="WH195" s="20"/>
      <c r="WI195" s="20"/>
      <c r="WJ195" s="20"/>
      <c r="WK195" s="20"/>
      <c r="WL195" s="20"/>
      <c r="WM195" s="20"/>
      <c r="WN195" s="20"/>
      <c r="WO195" s="20"/>
      <c r="WP195" s="20"/>
      <c r="WQ195" s="20"/>
      <c r="WR195" s="20"/>
      <c r="WS195" s="20"/>
      <c r="WT195" s="20"/>
      <c r="WU195" s="20"/>
      <c r="WV195" s="20"/>
      <c r="WW195" s="20"/>
      <c r="WX195" s="20"/>
      <c r="WY195" s="20"/>
      <c r="WZ195" s="20"/>
      <c r="XA195" s="20"/>
      <c r="XB195" s="20"/>
      <c r="XC195" s="20"/>
      <c r="XD195" s="20"/>
      <c r="XE195" s="20"/>
      <c r="XF195" s="20"/>
      <c r="XG195" s="20"/>
      <c r="XH195" s="20"/>
      <c r="XI195" s="20"/>
      <c r="XJ195" s="20"/>
      <c r="XK195" s="20"/>
      <c r="XL195" s="20"/>
      <c r="XM195" s="20"/>
      <c r="XN195" s="20"/>
      <c r="XO195" s="20"/>
      <c r="XP195" s="20"/>
      <c r="XQ195" s="20"/>
      <c r="XR195" s="20"/>
      <c r="XS195" s="20"/>
      <c r="XT195" s="20"/>
      <c r="XU195" s="20"/>
      <c r="XV195" s="20"/>
      <c r="XW195" s="20"/>
      <c r="XX195" s="20"/>
      <c r="XY195" s="20"/>
      <c r="XZ195" s="20"/>
      <c r="YA195" s="20"/>
      <c r="YB195" s="20"/>
      <c r="YC195" s="20"/>
      <c r="YD195" s="20"/>
      <c r="YE195" s="20"/>
      <c r="YF195" s="20"/>
      <c r="YG195" s="20"/>
      <c r="YH195" s="20"/>
      <c r="YI195" s="20"/>
      <c r="YJ195" s="20"/>
      <c r="YK195" s="20"/>
      <c r="YL195" s="20"/>
      <c r="YM195" s="20"/>
      <c r="YN195" s="20"/>
      <c r="YO195" s="20"/>
      <c r="YP195" s="20"/>
      <c r="YQ195" s="20"/>
      <c r="YR195" s="20"/>
      <c r="YS195" s="20"/>
      <c r="YT195" s="20"/>
      <c r="YU195" s="20"/>
      <c r="YV195" s="20"/>
      <c r="YW195" s="20"/>
      <c r="YX195" s="20"/>
      <c r="YY195" s="20"/>
      <c r="YZ195" s="20"/>
      <c r="ZA195" s="20"/>
      <c r="ZB195" s="20"/>
      <c r="ZC195" s="20"/>
      <c r="ZD195" s="20"/>
      <c r="ZE195" s="20"/>
      <c r="ZF195" s="20"/>
      <c r="ZG195" s="20"/>
      <c r="ZH195" s="20"/>
      <c r="ZI195" s="20"/>
      <c r="ZJ195" s="20"/>
      <c r="ZK195" s="20"/>
      <c r="ZL195" s="20"/>
      <c r="ZM195" s="20"/>
      <c r="ZN195" s="20"/>
      <c r="ZO195" s="20"/>
      <c r="ZP195" s="20"/>
      <c r="ZQ195" s="20"/>
      <c r="ZR195" s="20"/>
      <c r="ZS195" s="20"/>
      <c r="ZT195" s="20"/>
      <c r="ZU195" s="20"/>
      <c r="ZV195" s="20"/>
      <c r="ZW195" s="20"/>
      <c r="ZX195" s="20"/>
      <c r="ZY195" s="20"/>
      <c r="ZZ195" s="20"/>
      <c r="AAA195" s="20"/>
      <c r="AAB195" s="20"/>
      <c r="AAC195" s="20"/>
      <c r="AAD195" s="20"/>
      <c r="AAE195" s="20"/>
      <c r="AAF195" s="20"/>
      <c r="AAG195" s="20"/>
      <c r="AAH195" s="20"/>
      <c r="AAI195" s="20"/>
      <c r="AAJ195" s="20"/>
      <c r="AAK195" s="20"/>
      <c r="AAL195" s="20"/>
      <c r="AAM195" s="20"/>
      <c r="AAN195" s="20"/>
      <c r="AAO195" s="20"/>
      <c r="AAP195" s="20"/>
      <c r="AAQ195" s="20"/>
      <c r="AAR195" s="20"/>
      <c r="AAS195" s="20"/>
      <c r="AAT195" s="20"/>
      <c r="AAU195" s="20"/>
      <c r="AAV195" s="20"/>
      <c r="AAW195" s="20"/>
      <c r="AAX195" s="20"/>
      <c r="AAY195" s="20"/>
      <c r="AAZ195" s="20"/>
      <c r="ABA195" s="20"/>
      <c r="ABB195" s="20"/>
      <c r="ABC195" s="20"/>
      <c r="ABD195" s="20"/>
      <c r="ABE195" s="20"/>
      <c r="ABF195" s="20"/>
      <c r="ABG195" s="20"/>
      <c r="ABH195" s="20"/>
      <c r="ABI195" s="20"/>
      <c r="ABJ195" s="20"/>
      <c r="ABK195" s="20"/>
      <c r="ABL195" s="20"/>
      <c r="ABM195" s="20"/>
      <c r="ABN195" s="20"/>
      <c r="ABO195" s="20"/>
      <c r="ABP195" s="20"/>
      <c r="ABQ195" s="20"/>
      <c r="ABR195" s="20"/>
      <c r="ABS195" s="20"/>
      <c r="ABT195" s="20"/>
      <c r="ABU195" s="20"/>
      <c r="ABV195" s="20"/>
      <c r="ABW195" s="20"/>
      <c r="ABX195" s="20"/>
      <c r="ABY195" s="20"/>
      <c r="ABZ195" s="20"/>
      <c r="ACA195" s="20"/>
      <c r="ACB195" s="20"/>
      <c r="ACC195" s="20"/>
      <c r="ACD195" s="20"/>
      <c r="ACE195" s="20"/>
      <c r="ACF195" s="20"/>
      <c r="ACG195" s="20"/>
      <c r="ACH195" s="20"/>
      <c r="ACI195" s="20"/>
      <c r="ACJ195" s="20"/>
      <c r="ACK195" s="20"/>
      <c r="ACL195" s="20"/>
      <c r="ACM195" s="20"/>
      <c r="ACN195" s="20"/>
      <c r="ACO195" s="20"/>
      <c r="ACP195" s="20"/>
      <c r="ACQ195" s="20"/>
      <c r="ACR195" s="20"/>
      <c r="ACS195" s="20"/>
      <c r="ACT195" s="20"/>
      <c r="ACU195" s="20"/>
      <c r="ACV195" s="20"/>
      <c r="ACW195" s="20"/>
      <c r="ACX195" s="20"/>
      <c r="ACY195" s="20"/>
      <c r="ACZ195" s="20"/>
      <c r="ADA195" s="20"/>
      <c r="ADB195" s="20"/>
      <c r="ADC195" s="20"/>
      <c r="ADD195" s="20"/>
      <c r="ADE195" s="20"/>
      <c r="ADF195" s="20"/>
      <c r="ADG195" s="20"/>
      <c r="ADH195" s="20"/>
      <c r="ADI195" s="20"/>
      <c r="ADJ195" s="20"/>
      <c r="ADK195" s="20"/>
      <c r="ADL195" s="20"/>
      <c r="ADM195" s="20"/>
      <c r="ADN195" s="20"/>
      <c r="ADO195" s="20"/>
      <c r="ADP195" s="20"/>
      <c r="ADQ195" s="20"/>
      <c r="ADR195" s="20"/>
      <c r="ADS195" s="20"/>
      <c r="ADT195" s="20"/>
      <c r="ADU195" s="20"/>
      <c r="ADV195" s="20"/>
      <c r="ADW195" s="20"/>
      <c r="ADX195" s="20"/>
      <c r="ADY195" s="20"/>
      <c r="ADZ195" s="20"/>
      <c r="AEA195" s="20"/>
      <c r="AEB195" s="20"/>
      <c r="AEC195" s="20"/>
      <c r="AED195" s="20"/>
      <c r="AEE195" s="20"/>
      <c r="AEF195" s="20"/>
      <c r="AEG195" s="20"/>
      <c r="AEH195" s="20"/>
      <c r="AEI195" s="20"/>
      <c r="AEJ195" s="20"/>
      <c r="AEK195" s="20"/>
      <c r="AEL195" s="20"/>
      <c r="AEM195" s="20"/>
      <c r="AEN195" s="20"/>
      <c r="AEO195" s="20"/>
      <c r="AEP195" s="20"/>
      <c r="AEQ195" s="20"/>
      <c r="AER195" s="20"/>
      <c r="AES195" s="20"/>
      <c r="AET195" s="20"/>
      <c r="AEU195" s="20"/>
      <c r="AEV195" s="20"/>
      <c r="AEW195" s="20"/>
      <c r="AEX195" s="20"/>
      <c r="AEY195" s="20"/>
      <c r="AEZ195" s="20"/>
      <c r="AFA195" s="20"/>
      <c r="AFB195" s="20"/>
      <c r="AFC195" s="20"/>
      <c r="AFD195" s="20"/>
      <c r="AFE195" s="20"/>
      <c r="AFF195" s="20"/>
      <c r="AFG195" s="20"/>
      <c r="AFH195" s="20"/>
      <c r="AFI195" s="20"/>
      <c r="AFJ195" s="20"/>
      <c r="AFK195" s="20"/>
      <c r="AFL195" s="20"/>
      <c r="AFM195" s="20"/>
      <c r="AFN195" s="20"/>
      <c r="AFO195" s="20"/>
      <c r="AFP195" s="20"/>
      <c r="AFQ195" s="20"/>
      <c r="AFR195" s="20"/>
      <c r="AFS195" s="20"/>
      <c r="AFT195" s="20"/>
      <c r="AFU195" s="20"/>
      <c r="AFV195" s="20"/>
      <c r="AFW195" s="20"/>
      <c r="AFX195" s="20"/>
      <c r="AFY195" s="20"/>
      <c r="AFZ195" s="20"/>
      <c r="AGA195" s="20"/>
      <c r="AGB195" s="20"/>
      <c r="AGC195" s="20"/>
      <c r="AGD195" s="20"/>
      <c r="AGE195" s="20"/>
      <c r="AGF195" s="20"/>
      <c r="AGG195" s="20"/>
      <c r="AGH195" s="20"/>
      <c r="AGI195" s="20"/>
      <c r="AGJ195" s="20"/>
      <c r="AGK195" s="20"/>
      <c r="AGL195" s="20"/>
      <c r="AGM195" s="20"/>
      <c r="AGN195" s="20"/>
      <c r="AGO195" s="20"/>
      <c r="AGP195" s="20"/>
      <c r="AGQ195" s="20"/>
      <c r="AGR195" s="20"/>
      <c r="AGS195" s="20"/>
      <c r="AGT195" s="20"/>
      <c r="AGU195" s="20"/>
      <c r="AGV195" s="20"/>
      <c r="AGW195" s="20"/>
      <c r="AGX195" s="20"/>
      <c r="AGY195" s="20"/>
      <c r="AGZ195" s="20"/>
      <c r="AHA195" s="20"/>
      <c r="AHB195" s="20"/>
      <c r="AHC195" s="20"/>
      <c r="AHD195" s="20"/>
      <c r="AHE195" s="20"/>
      <c r="AHF195" s="20"/>
      <c r="AHG195" s="20"/>
      <c r="AHH195" s="20"/>
      <c r="AHI195" s="20"/>
      <c r="AHJ195" s="20"/>
      <c r="AHK195" s="20"/>
      <c r="AHL195" s="20"/>
      <c r="AHM195" s="20"/>
      <c r="AHN195" s="20"/>
      <c r="AHO195" s="20"/>
      <c r="AHP195" s="20"/>
      <c r="AHQ195" s="20"/>
      <c r="AHR195" s="20"/>
      <c r="AHS195" s="20"/>
      <c r="AHT195" s="20"/>
      <c r="AHU195" s="20"/>
      <c r="AHV195" s="20"/>
      <c r="AHW195" s="20"/>
      <c r="AHX195" s="20"/>
      <c r="AHY195" s="20"/>
      <c r="AHZ195" s="20"/>
      <c r="AIA195" s="20"/>
      <c r="AIB195" s="20"/>
      <c r="AIC195" s="20"/>
      <c r="AID195" s="20"/>
      <c r="AIE195" s="20"/>
      <c r="AIF195" s="20"/>
      <c r="AIG195" s="20"/>
      <c r="AIH195" s="20"/>
      <c r="AII195" s="20"/>
      <c r="AIJ195" s="20"/>
      <c r="AIK195" s="20"/>
      <c r="AIL195" s="20"/>
      <c r="AIM195" s="20"/>
      <c r="AIN195" s="20"/>
      <c r="AIO195" s="20"/>
      <c r="AIP195" s="20"/>
      <c r="AIQ195" s="20"/>
      <c r="AIR195" s="20"/>
      <c r="AIS195" s="20"/>
      <c r="AIT195" s="20"/>
      <c r="AIU195" s="20"/>
      <c r="AIV195" s="20"/>
      <c r="AIW195" s="20"/>
      <c r="AIX195" s="20"/>
      <c r="AIY195" s="20"/>
      <c r="AIZ195" s="20"/>
      <c r="AJA195" s="20"/>
      <c r="AJB195" s="20"/>
      <c r="AJC195" s="20"/>
      <c r="AJD195" s="20"/>
      <c r="AJE195" s="20"/>
      <c r="AJF195" s="20"/>
      <c r="AJG195" s="20"/>
      <c r="AJH195" s="20"/>
      <c r="AJI195" s="20"/>
      <c r="AJJ195" s="20"/>
      <c r="AJK195" s="20"/>
      <c r="AJL195" s="20"/>
      <c r="AJM195" s="20"/>
      <c r="AJN195" s="20"/>
      <c r="AJO195" s="20"/>
      <c r="AJP195" s="20"/>
      <c r="AJQ195" s="20"/>
      <c r="AJR195" s="20"/>
      <c r="AJS195" s="20"/>
      <c r="AJT195" s="20"/>
      <c r="AJU195" s="20"/>
      <c r="AJV195" s="20"/>
      <c r="AJW195" s="20"/>
      <c r="AJX195" s="20"/>
      <c r="AJY195" s="20"/>
      <c r="AJZ195" s="20"/>
      <c r="AKA195" s="20"/>
      <c r="AKB195" s="20"/>
      <c r="AKC195" s="20"/>
      <c r="AKD195" s="20"/>
      <c r="AKE195" s="20"/>
      <c r="AKF195" s="20"/>
      <c r="AKG195" s="20"/>
      <c r="AKH195" s="20"/>
      <c r="AKI195" s="20"/>
      <c r="AKJ195" s="20"/>
      <c r="AKK195" s="20"/>
      <c r="AKL195" s="20"/>
      <c r="AKM195" s="20"/>
      <c r="AKN195" s="20"/>
      <c r="AKO195" s="20"/>
      <c r="AKP195" s="20"/>
      <c r="AKQ195" s="20"/>
      <c r="AKR195" s="20"/>
      <c r="AKS195" s="20"/>
      <c r="AKT195" s="20"/>
      <c r="AKU195" s="20"/>
      <c r="AKV195" s="20"/>
      <c r="AKW195" s="20"/>
      <c r="AKX195" s="20"/>
      <c r="AKY195" s="20"/>
      <c r="AKZ195" s="20"/>
      <c r="ALA195" s="20"/>
      <c r="ALB195" s="20"/>
      <c r="ALC195" s="20"/>
      <c r="ALD195" s="20"/>
      <c r="ALE195" s="20"/>
      <c r="ALF195" s="20"/>
      <c r="ALG195" s="20"/>
      <c r="ALH195" s="20"/>
      <c r="ALI195" s="20"/>
      <c r="ALJ195" s="20"/>
      <c r="ALK195" s="20"/>
      <c r="ALL195" s="20"/>
      <c r="ALM195" s="20"/>
      <c r="ALN195" s="20"/>
      <c r="ALO195" s="20"/>
      <c r="ALP195" s="20"/>
      <c r="ALQ195" s="20"/>
      <c r="ALR195" s="20"/>
      <c r="ALS195" s="20"/>
      <c r="ALT195" s="20"/>
      <c r="ALU195" s="20"/>
      <c r="ALV195" s="20"/>
      <c r="ALW195" s="20"/>
      <c r="ALX195" s="20"/>
      <c r="ALY195" s="20"/>
      <c r="ALZ195" s="20"/>
      <c r="AMA195" s="20"/>
      <c r="AMB195" s="20"/>
      <c r="AMC195" s="20"/>
      <c r="AMD195" s="20"/>
      <c r="AME195" s="20"/>
      <c r="AMF195" s="20"/>
      <c r="AMG195" s="20"/>
      <c r="AMH195" s="20"/>
      <c r="AMI195" s="20"/>
      <c r="AMJ195" s="20"/>
      <c r="AMK195" s="20"/>
    </row>
    <row r="196" spans="1:1025" ht="14.25" x14ac:dyDescent="0.2">
      <c r="A196" s="86" t="s">
        <v>13852</v>
      </c>
      <c r="B196" s="87" t="s">
        <v>13853</v>
      </c>
      <c r="C196" s="86" t="s">
        <v>14097</v>
      </c>
      <c r="D196" s="86" t="s">
        <v>13854</v>
      </c>
      <c r="E196" s="88">
        <v>0.49190043140001799</v>
      </c>
      <c r="F196" s="88">
        <v>0.99919482098027901</v>
      </c>
      <c r="G196" s="88">
        <v>0.99168207796538999</v>
      </c>
      <c r="H196" s="100" t="s">
        <v>14106</v>
      </c>
      <c r="I196" s="86">
        <v>2</v>
      </c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/>
      <c r="FT196" s="20"/>
      <c r="FU196" s="20"/>
      <c r="FV196" s="20"/>
      <c r="FW196" s="20"/>
      <c r="FX196" s="20"/>
      <c r="FY196" s="20"/>
      <c r="FZ196" s="20"/>
      <c r="GA196" s="20"/>
      <c r="GB196" s="20"/>
      <c r="GC196" s="20"/>
      <c r="GD196" s="20"/>
      <c r="GE196" s="20"/>
      <c r="GF196" s="20"/>
      <c r="GG196" s="20"/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  <c r="GU196" s="20"/>
      <c r="GV196" s="20"/>
      <c r="GW196" s="20"/>
      <c r="GX196" s="20"/>
      <c r="GY196" s="20"/>
      <c r="GZ196" s="20"/>
      <c r="HA196" s="20"/>
      <c r="HB196" s="20"/>
      <c r="HC196" s="20"/>
      <c r="HD196" s="20"/>
      <c r="HE196" s="20"/>
      <c r="HF196" s="20"/>
      <c r="HG196" s="20"/>
      <c r="HH196" s="20"/>
      <c r="HI196" s="20"/>
      <c r="HJ196" s="20"/>
      <c r="HK196" s="20"/>
      <c r="HL196" s="20"/>
      <c r="HM196" s="20"/>
      <c r="HN196" s="20"/>
      <c r="HO196" s="20"/>
      <c r="HP196" s="20"/>
      <c r="HQ196" s="20"/>
      <c r="HR196" s="20"/>
      <c r="HS196" s="20"/>
      <c r="HT196" s="20"/>
      <c r="HU196" s="20"/>
      <c r="HV196" s="20"/>
      <c r="HW196" s="20"/>
      <c r="HX196" s="20"/>
      <c r="HY196" s="20"/>
      <c r="HZ196" s="20"/>
      <c r="IA196" s="20"/>
      <c r="IB196" s="20"/>
      <c r="IC196" s="20"/>
      <c r="ID196" s="20"/>
      <c r="IE196" s="20"/>
      <c r="IF196" s="20"/>
      <c r="IG196" s="20"/>
      <c r="IH196" s="20"/>
      <c r="II196" s="20"/>
      <c r="IJ196" s="20"/>
      <c r="IK196" s="20"/>
      <c r="IL196" s="20"/>
      <c r="IM196" s="20"/>
      <c r="IN196" s="20"/>
      <c r="IO196" s="20"/>
      <c r="IP196" s="20"/>
      <c r="IQ196" s="20"/>
      <c r="IR196" s="20"/>
      <c r="IS196" s="20"/>
      <c r="IT196" s="20"/>
      <c r="IU196" s="20"/>
      <c r="IV196" s="20"/>
      <c r="IW196" s="20"/>
      <c r="IX196" s="20"/>
      <c r="IY196" s="20"/>
      <c r="IZ196" s="20"/>
      <c r="JA196" s="20"/>
      <c r="JB196" s="20"/>
      <c r="JC196" s="20"/>
      <c r="JD196" s="20"/>
      <c r="JE196" s="20"/>
      <c r="JF196" s="20"/>
      <c r="JG196" s="20"/>
      <c r="JH196" s="20"/>
      <c r="JI196" s="20"/>
      <c r="JJ196" s="20"/>
      <c r="JK196" s="20"/>
      <c r="JL196" s="20"/>
      <c r="JM196" s="20"/>
      <c r="JN196" s="20"/>
      <c r="JO196" s="20"/>
      <c r="JP196" s="20"/>
      <c r="JQ196" s="20"/>
      <c r="JR196" s="20"/>
      <c r="JS196" s="20"/>
      <c r="JT196" s="20"/>
      <c r="JU196" s="20"/>
      <c r="JV196" s="20"/>
      <c r="JW196" s="20"/>
      <c r="JX196" s="20"/>
      <c r="JY196" s="20"/>
      <c r="JZ196" s="20"/>
      <c r="KA196" s="20"/>
      <c r="KB196" s="20"/>
      <c r="KC196" s="20"/>
      <c r="KD196" s="20"/>
      <c r="KE196" s="20"/>
      <c r="KF196" s="20"/>
      <c r="KG196" s="20"/>
      <c r="KH196" s="20"/>
      <c r="KI196" s="20"/>
      <c r="KJ196" s="20"/>
      <c r="KK196" s="20"/>
      <c r="KL196" s="20"/>
      <c r="KM196" s="20"/>
      <c r="KN196" s="20"/>
      <c r="KO196" s="20"/>
      <c r="KP196" s="20"/>
      <c r="KQ196" s="20"/>
      <c r="KR196" s="20"/>
      <c r="KS196" s="20"/>
      <c r="KT196" s="20"/>
      <c r="KU196" s="20"/>
      <c r="KV196" s="20"/>
      <c r="KW196" s="20"/>
      <c r="KX196" s="20"/>
      <c r="KY196" s="20"/>
      <c r="KZ196" s="20"/>
      <c r="LA196" s="20"/>
      <c r="LB196" s="20"/>
      <c r="LC196" s="20"/>
      <c r="LD196" s="20"/>
      <c r="LE196" s="20"/>
      <c r="LF196" s="20"/>
      <c r="LG196" s="20"/>
      <c r="LH196" s="20"/>
      <c r="LI196" s="20"/>
      <c r="LJ196" s="20"/>
      <c r="LK196" s="20"/>
      <c r="LL196" s="20"/>
      <c r="LM196" s="20"/>
      <c r="LN196" s="20"/>
      <c r="LO196" s="20"/>
      <c r="LP196" s="20"/>
      <c r="LQ196" s="20"/>
      <c r="LR196" s="20"/>
      <c r="LS196" s="20"/>
      <c r="LT196" s="20"/>
      <c r="LU196" s="20"/>
      <c r="LV196" s="20"/>
      <c r="LW196" s="20"/>
      <c r="LX196" s="20"/>
      <c r="LY196" s="20"/>
      <c r="LZ196" s="20"/>
      <c r="MA196" s="20"/>
      <c r="MB196" s="20"/>
      <c r="MC196" s="20"/>
      <c r="MD196" s="20"/>
      <c r="ME196" s="20"/>
      <c r="MF196" s="20"/>
      <c r="MG196" s="20"/>
      <c r="MH196" s="20"/>
      <c r="MI196" s="20"/>
      <c r="MJ196" s="20"/>
      <c r="MK196" s="20"/>
      <c r="ML196" s="20"/>
      <c r="MM196" s="20"/>
      <c r="MN196" s="20"/>
      <c r="MO196" s="20"/>
      <c r="MP196" s="20"/>
      <c r="MQ196" s="20"/>
      <c r="MR196" s="20"/>
      <c r="MS196" s="20"/>
      <c r="MT196" s="20"/>
      <c r="MU196" s="20"/>
      <c r="MV196" s="20"/>
      <c r="MW196" s="20"/>
      <c r="MX196" s="20"/>
      <c r="MY196" s="20"/>
      <c r="MZ196" s="20"/>
      <c r="NA196" s="20"/>
      <c r="NB196" s="20"/>
      <c r="NC196" s="20"/>
      <c r="ND196" s="20"/>
      <c r="NE196" s="20"/>
      <c r="NF196" s="20"/>
      <c r="NG196" s="20"/>
      <c r="NH196" s="20"/>
      <c r="NI196" s="20"/>
      <c r="NJ196" s="20"/>
      <c r="NK196" s="20"/>
      <c r="NL196" s="20"/>
      <c r="NM196" s="20"/>
      <c r="NN196" s="20"/>
      <c r="NO196" s="20"/>
      <c r="NP196" s="20"/>
      <c r="NQ196" s="20"/>
      <c r="NR196" s="20"/>
      <c r="NS196" s="20"/>
      <c r="NT196" s="20"/>
      <c r="NU196" s="20"/>
      <c r="NV196" s="20"/>
      <c r="NW196" s="20"/>
      <c r="NX196" s="20"/>
      <c r="NY196" s="20"/>
      <c r="NZ196" s="20"/>
      <c r="OA196" s="20"/>
      <c r="OB196" s="20"/>
      <c r="OC196" s="20"/>
      <c r="OD196" s="20"/>
      <c r="OE196" s="20"/>
      <c r="OF196" s="20"/>
      <c r="OG196" s="20"/>
      <c r="OH196" s="20"/>
      <c r="OI196" s="20"/>
      <c r="OJ196" s="20"/>
      <c r="OK196" s="20"/>
      <c r="OL196" s="20"/>
      <c r="OM196" s="20"/>
      <c r="ON196" s="20"/>
      <c r="OO196" s="20"/>
      <c r="OP196" s="20"/>
      <c r="OQ196" s="20"/>
      <c r="OR196" s="20"/>
      <c r="OS196" s="20"/>
      <c r="OT196" s="20"/>
      <c r="OU196" s="20"/>
      <c r="OV196" s="20"/>
      <c r="OW196" s="20"/>
      <c r="OX196" s="20"/>
      <c r="OY196" s="20"/>
      <c r="OZ196" s="20"/>
      <c r="PA196" s="20"/>
      <c r="PB196" s="20"/>
      <c r="PC196" s="20"/>
      <c r="PD196" s="20"/>
      <c r="PE196" s="20"/>
      <c r="PF196" s="20"/>
      <c r="PG196" s="20"/>
      <c r="PH196" s="20"/>
      <c r="PI196" s="20"/>
      <c r="PJ196" s="20"/>
      <c r="PK196" s="20"/>
      <c r="PL196" s="20"/>
      <c r="PM196" s="20"/>
      <c r="PN196" s="20"/>
      <c r="PO196" s="20"/>
      <c r="PP196" s="20"/>
      <c r="PQ196" s="20"/>
      <c r="PR196" s="20"/>
      <c r="PS196" s="20"/>
      <c r="PT196" s="20"/>
      <c r="PU196" s="20"/>
      <c r="PV196" s="20"/>
      <c r="PW196" s="20"/>
      <c r="PX196" s="20"/>
      <c r="PY196" s="20"/>
      <c r="PZ196" s="20"/>
      <c r="QA196" s="20"/>
      <c r="QB196" s="20"/>
      <c r="QC196" s="20"/>
      <c r="QD196" s="20"/>
      <c r="QE196" s="20"/>
      <c r="QF196" s="20"/>
      <c r="QG196" s="20"/>
      <c r="QH196" s="20"/>
      <c r="QI196" s="20"/>
      <c r="QJ196" s="20"/>
      <c r="QK196" s="20"/>
      <c r="QL196" s="20"/>
      <c r="QM196" s="20"/>
      <c r="QN196" s="20"/>
      <c r="QO196" s="20"/>
      <c r="QP196" s="20"/>
      <c r="QQ196" s="20"/>
      <c r="QR196" s="20"/>
      <c r="QS196" s="20"/>
      <c r="QT196" s="20"/>
      <c r="QU196" s="20"/>
      <c r="QV196" s="20"/>
      <c r="QW196" s="20"/>
      <c r="QX196" s="20"/>
      <c r="QY196" s="20"/>
      <c r="QZ196" s="20"/>
      <c r="RA196" s="20"/>
      <c r="RB196" s="20"/>
      <c r="RC196" s="20"/>
      <c r="RD196" s="20"/>
      <c r="RE196" s="20"/>
      <c r="RF196" s="20"/>
      <c r="RG196" s="20"/>
      <c r="RH196" s="20"/>
      <c r="RI196" s="20"/>
      <c r="RJ196" s="20"/>
      <c r="RK196" s="20"/>
      <c r="RL196" s="20"/>
      <c r="RM196" s="20"/>
      <c r="RN196" s="20"/>
      <c r="RO196" s="20"/>
      <c r="RP196" s="20"/>
      <c r="RQ196" s="20"/>
      <c r="RR196" s="20"/>
      <c r="RS196" s="20"/>
      <c r="RT196" s="20"/>
      <c r="RU196" s="20"/>
      <c r="RV196" s="20"/>
      <c r="RW196" s="20"/>
      <c r="RX196" s="20"/>
      <c r="RY196" s="20"/>
      <c r="RZ196" s="20"/>
      <c r="SA196" s="20"/>
      <c r="SB196" s="20"/>
      <c r="SC196" s="20"/>
      <c r="SD196" s="20"/>
      <c r="SE196" s="20"/>
      <c r="SF196" s="20"/>
      <c r="SG196" s="20"/>
      <c r="SH196" s="20"/>
      <c r="SI196" s="20"/>
      <c r="SJ196" s="20"/>
      <c r="SK196" s="20"/>
      <c r="SL196" s="20"/>
      <c r="SM196" s="20"/>
      <c r="SN196" s="20"/>
      <c r="SO196" s="20"/>
      <c r="SP196" s="20"/>
      <c r="SQ196" s="20"/>
      <c r="SR196" s="20"/>
      <c r="SS196" s="20"/>
      <c r="ST196" s="20"/>
      <c r="SU196" s="20"/>
      <c r="SV196" s="20"/>
      <c r="SW196" s="20"/>
      <c r="SX196" s="20"/>
      <c r="SY196" s="20"/>
      <c r="SZ196" s="20"/>
      <c r="TA196" s="20"/>
      <c r="TB196" s="20"/>
      <c r="TC196" s="20"/>
      <c r="TD196" s="20"/>
      <c r="TE196" s="20"/>
      <c r="TF196" s="20"/>
      <c r="TG196" s="20"/>
      <c r="TH196" s="20"/>
      <c r="TI196" s="20"/>
      <c r="TJ196" s="20"/>
      <c r="TK196" s="20"/>
      <c r="TL196" s="20"/>
      <c r="TM196" s="20"/>
      <c r="TN196" s="20"/>
      <c r="TO196" s="20"/>
      <c r="TP196" s="20"/>
      <c r="TQ196" s="20"/>
      <c r="TR196" s="20"/>
      <c r="TS196" s="20"/>
      <c r="TT196" s="20"/>
      <c r="TU196" s="20"/>
      <c r="TV196" s="20"/>
      <c r="TW196" s="20"/>
      <c r="TX196" s="20"/>
      <c r="TY196" s="20"/>
      <c r="TZ196" s="20"/>
      <c r="UA196" s="20"/>
      <c r="UB196" s="20"/>
      <c r="UC196" s="20"/>
      <c r="UD196" s="20"/>
      <c r="UE196" s="20"/>
      <c r="UF196" s="20"/>
      <c r="UG196" s="20"/>
      <c r="UH196" s="20"/>
      <c r="UI196" s="20"/>
      <c r="UJ196" s="20"/>
      <c r="UK196" s="20"/>
      <c r="UL196" s="20"/>
      <c r="UM196" s="20"/>
      <c r="UN196" s="20"/>
      <c r="UO196" s="20"/>
      <c r="UP196" s="20"/>
      <c r="UQ196" s="20"/>
      <c r="UR196" s="20"/>
      <c r="US196" s="20"/>
      <c r="UT196" s="20"/>
      <c r="UU196" s="20"/>
      <c r="UV196" s="20"/>
      <c r="UW196" s="20"/>
      <c r="UX196" s="20"/>
      <c r="UY196" s="20"/>
      <c r="UZ196" s="20"/>
      <c r="VA196" s="20"/>
      <c r="VB196" s="20"/>
      <c r="VC196" s="20"/>
      <c r="VD196" s="20"/>
      <c r="VE196" s="20"/>
      <c r="VF196" s="20"/>
      <c r="VG196" s="20"/>
      <c r="VH196" s="20"/>
      <c r="VI196" s="20"/>
      <c r="VJ196" s="20"/>
      <c r="VK196" s="20"/>
      <c r="VL196" s="20"/>
      <c r="VM196" s="20"/>
      <c r="VN196" s="20"/>
      <c r="VO196" s="20"/>
      <c r="VP196" s="20"/>
      <c r="VQ196" s="20"/>
      <c r="VR196" s="20"/>
      <c r="VS196" s="20"/>
      <c r="VT196" s="20"/>
      <c r="VU196" s="20"/>
      <c r="VV196" s="20"/>
      <c r="VW196" s="20"/>
      <c r="VX196" s="20"/>
      <c r="VY196" s="20"/>
      <c r="VZ196" s="20"/>
      <c r="WA196" s="20"/>
      <c r="WB196" s="20"/>
      <c r="WC196" s="20"/>
      <c r="WD196" s="20"/>
      <c r="WE196" s="20"/>
      <c r="WF196" s="20"/>
      <c r="WG196" s="20"/>
      <c r="WH196" s="20"/>
      <c r="WI196" s="20"/>
      <c r="WJ196" s="20"/>
      <c r="WK196" s="20"/>
      <c r="WL196" s="20"/>
      <c r="WM196" s="20"/>
      <c r="WN196" s="20"/>
      <c r="WO196" s="20"/>
      <c r="WP196" s="20"/>
      <c r="WQ196" s="20"/>
      <c r="WR196" s="20"/>
      <c r="WS196" s="20"/>
      <c r="WT196" s="20"/>
      <c r="WU196" s="20"/>
      <c r="WV196" s="20"/>
      <c r="WW196" s="20"/>
      <c r="WX196" s="20"/>
      <c r="WY196" s="20"/>
      <c r="WZ196" s="20"/>
      <c r="XA196" s="20"/>
      <c r="XB196" s="20"/>
      <c r="XC196" s="20"/>
      <c r="XD196" s="20"/>
      <c r="XE196" s="20"/>
      <c r="XF196" s="20"/>
      <c r="XG196" s="20"/>
      <c r="XH196" s="20"/>
      <c r="XI196" s="20"/>
      <c r="XJ196" s="20"/>
      <c r="XK196" s="20"/>
      <c r="XL196" s="20"/>
      <c r="XM196" s="20"/>
      <c r="XN196" s="20"/>
      <c r="XO196" s="20"/>
      <c r="XP196" s="20"/>
      <c r="XQ196" s="20"/>
      <c r="XR196" s="20"/>
      <c r="XS196" s="20"/>
      <c r="XT196" s="20"/>
      <c r="XU196" s="20"/>
      <c r="XV196" s="20"/>
      <c r="XW196" s="20"/>
      <c r="XX196" s="20"/>
      <c r="XY196" s="20"/>
      <c r="XZ196" s="20"/>
      <c r="YA196" s="20"/>
      <c r="YB196" s="20"/>
      <c r="YC196" s="20"/>
      <c r="YD196" s="20"/>
      <c r="YE196" s="20"/>
      <c r="YF196" s="20"/>
      <c r="YG196" s="20"/>
      <c r="YH196" s="20"/>
      <c r="YI196" s="20"/>
      <c r="YJ196" s="20"/>
      <c r="YK196" s="20"/>
      <c r="YL196" s="20"/>
      <c r="YM196" s="20"/>
      <c r="YN196" s="20"/>
      <c r="YO196" s="20"/>
      <c r="YP196" s="20"/>
      <c r="YQ196" s="20"/>
      <c r="YR196" s="20"/>
      <c r="YS196" s="20"/>
      <c r="YT196" s="20"/>
      <c r="YU196" s="20"/>
      <c r="YV196" s="20"/>
      <c r="YW196" s="20"/>
      <c r="YX196" s="20"/>
      <c r="YY196" s="20"/>
      <c r="YZ196" s="20"/>
      <c r="ZA196" s="20"/>
      <c r="ZB196" s="20"/>
      <c r="ZC196" s="20"/>
      <c r="ZD196" s="20"/>
      <c r="ZE196" s="20"/>
      <c r="ZF196" s="20"/>
      <c r="ZG196" s="20"/>
      <c r="ZH196" s="20"/>
      <c r="ZI196" s="20"/>
      <c r="ZJ196" s="20"/>
      <c r="ZK196" s="20"/>
      <c r="ZL196" s="20"/>
      <c r="ZM196" s="20"/>
      <c r="ZN196" s="20"/>
      <c r="ZO196" s="20"/>
      <c r="ZP196" s="20"/>
      <c r="ZQ196" s="20"/>
      <c r="ZR196" s="20"/>
      <c r="ZS196" s="20"/>
      <c r="ZT196" s="20"/>
      <c r="ZU196" s="20"/>
      <c r="ZV196" s="20"/>
      <c r="ZW196" s="20"/>
      <c r="ZX196" s="20"/>
      <c r="ZY196" s="20"/>
      <c r="ZZ196" s="20"/>
      <c r="AAA196" s="20"/>
      <c r="AAB196" s="20"/>
      <c r="AAC196" s="20"/>
      <c r="AAD196" s="20"/>
      <c r="AAE196" s="20"/>
      <c r="AAF196" s="20"/>
      <c r="AAG196" s="20"/>
      <c r="AAH196" s="20"/>
      <c r="AAI196" s="20"/>
      <c r="AAJ196" s="20"/>
      <c r="AAK196" s="20"/>
      <c r="AAL196" s="20"/>
      <c r="AAM196" s="20"/>
      <c r="AAN196" s="20"/>
      <c r="AAO196" s="20"/>
      <c r="AAP196" s="20"/>
      <c r="AAQ196" s="20"/>
      <c r="AAR196" s="20"/>
      <c r="AAS196" s="20"/>
      <c r="AAT196" s="20"/>
      <c r="AAU196" s="20"/>
      <c r="AAV196" s="20"/>
      <c r="AAW196" s="20"/>
      <c r="AAX196" s="20"/>
      <c r="AAY196" s="20"/>
      <c r="AAZ196" s="20"/>
      <c r="ABA196" s="20"/>
      <c r="ABB196" s="20"/>
      <c r="ABC196" s="20"/>
      <c r="ABD196" s="20"/>
      <c r="ABE196" s="20"/>
      <c r="ABF196" s="20"/>
      <c r="ABG196" s="20"/>
      <c r="ABH196" s="20"/>
      <c r="ABI196" s="20"/>
      <c r="ABJ196" s="20"/>
      <c r="ABK196" s="20"/>
      <c r="ABL196" s="20"/>
      <c r="ABM196" s="20"/>
      <c r="ABN196" s="20"/>
      <c r="ABO196" s="20"/>
      <c r="ABP196" s="20"/>
      <c r="ABQ196" s="20"/>
      <c r="ABR196" s="20"/>
      <c r="ABS196" s="20"/>
      <c r="ABT196" s="20"/>
      <c r="ABU196" s="20"/>
      <c r="ABV196" s="20"/>
      <c r="ABW196" s="20"/>
      <c r="ABX196" s="20"/>
      <c r="ABY196" s="20"/>
      <c r="ABZ196" s="20"/>
      <c r="ACA196" s="20"/>
      <c r="ACB196" s="20"/>
      <c r="ACC196" s="20"/>
      <c r="ACD196" s="20"/>
      <c r="ACE196" s="20"/>
      <c r="ACF196" s="20"/>
      <c r="ACG196" s="20"/>
      <c r="ACH196" s="20"/>
      <c r="ACI196" s="20"/>
      <c r="ACJ196" s="20"/>
      <c r="ACK196" s="20"/>
      <c r="ACL196" s="20"/>
      <c r="ACM196" s="20"/>
      <c r="ACN196" s="20"/>
      <c r="ACO196" s="20"/>
      <c r="ACP196" s="20"/>
      <c r="ACQ196" s="20"/>
      <c r="ACR196" s="20"/>
      <c r="ACS196" s="20"/>
      <c r="ACT196" s="20"/>
      <c r="ACU196" s="20"/>
      <c r="ACV196" s="20"/>
      <c r="ACW196" s="20"/>
      <c r="ACX196" s="20"/>
      <c r="ACY196" s="20"/>
      <c r="ACZ196" s="20"/>
      <c r="ADA196" s="20"/>
      <c r="ADB196" s="20"/>
      <c r="ADC196" s="20"/>
      <c r="ADD196" s="20"/>
      <c r="ADE196" s="20"/>
      <c r="ADF196" s="20"/>
      <c r="ADG196" s="20"/>
      <c r="ADH196" s="20"/>
      <c r="ADI196" s="20"/>
      <c r="ADJ196" s="20"/>
      <c r="ADK196" s="20"/>
      <c r="ADL196" s="20"/>
      <c r="ADM196" s="20"/>
      <c r="ADN196" s="20"/>
      <c r="ADO196" s="20"/>
      <c r="ADP196" s="20"/>
      <c r="ADQ196" s="20"/>
      <c r="ADR196" s="20"/>
      <c r="ADS196" s="20"/>
      <c r="ADT196" s="20"/>
      <c r="ADU196" s="20"/>
      <c r="ADV196" s="20"/>
      <c r="ADW196" s="20"/>
      <c r="ADX196" s="20"/>
      <c r="ADY196" s="20"/>
      <c r="ADZ196" s="20"/>
      <c r="AEA196" s="20"/>
      <c r="AEB196" s="20"/>
      <c r="AEC196" s="20"/>
      <c r="AED196" s="20"/>
      <c r="AEE196" s="20"/>
      <c r="AEF196" s="20"/>
      <c r="AEG196" s="20"/>
      <c r="AEH196" s="20"/>
      <c r="AEI196" s="20"/>
      <c r="AEJ196" s="20"/>
      <c r="AEK196" s="20"/>
      <c r="AEL196" s="20"/>
      <c r="AEM196" s="20"/>
      <c r="AEN196" s="20"/>
      <c r="AEO196" s="20"/>
      <c r="AEP196" s="20"/>
      <c r="AEQ196" s="20"/>
      <c r="AER196" s="20"/>
      <c r="AES196" s="20"/>
      <c r="AET196" s="20"/>
      <c r="AEU196" s="20"/>
      <c r="AEV196" s="20"/>
      <c r="AEW196" s="20"/>
      <c r="AEX196" s="20"/>
      <c r="AEY196" s="20"/>
      <c r="AEZ196" s="20"/>
      <c r="AFA196" s="20"/>
      <c r="AFB196" s="20"/>
      <c r="AFC196" s="20"/>
      <c r="AFD196" s="20"/>
      <c r="AFE196" s="20"/>
      <c r="AFF196" s="20"/>
      <c r="AFG196" s="20"/>
      <c r="AFH196" s="20"/>
      <c r="AFI196" s="20"/>
      <c r="AFJ196" s="20"/>
      <c r="AFK196" s="20"/>
      <c r="AFL196" s="20"/>
      <c r="AFM196" s="20"/>
      <c r="AFN196" s="20"/>
      <c r="AFO196" s="20"/>
      <c r="AFP196" s="20"/>
      <c r="AFQ196" s="20"/>
      <c r="AFR196" s="20"/>
      <c r="AFS196" s="20"/>
      <c r="AFT196" s="20"/>
      <c r="AFU196" s="20"/>
      <c r="AFV196" s="20"/>
      <c r="AFW196" s="20"/>
      <c r="AFX196" s="20"/>
      <c r="AFY196" s="20"/>
      <c r="AFZ196" s="20"/>
      <c r="AGA196" s="20"/>
      <c r="AGB196" s="20"/>
      <c r="AGC196" s="20"/>
      <c r="AGD196" s="20"/>
      <c r="AGE196" s="20"/>
      <c r="AGF196" s="20"/>
      <c r="AGG196" s="20"/>
      <c r="AGH196" s="20"/>
      <c r="AGI196" s="20"/>
      <c r="AGJ196" s="20"/>
      <c r="AGK196" s="20"/>
      <c r="AGL196" s="20"/>
      <c r="AGM196" s="20"/>
      <c r="AGN196" s="20"/>
      <c r="AGO196" s="20"/>
      <c r="AGP196" s="20"/>
      <c r="AGQ196" s="20"/>
      <c r="AGR196" s="20"/>
      <c r="AGS196" s="20"/>
      <c r="AGT196" s="20"/>
      <c r="AGU196" s="20"/>
      <c r="AGV196" s="20"/>
      <c r="AGW196" s="20"/>
      <c r="AGX196" s="20"/>
      <c r="AGY196" s="20"/>
      <c r="AGZ196" s="20"/>
      <c r="AHA196" s="20"/>
      <c r="AHB196" s="20"/>
      <c r="AHC196" s="20"/>
      <c r="AHD196" s="20"/>
      <c r="AHE196" s="20"/>
      <c r="AHF196" s="20"/>
      <c r="AHG196" s="20"/>
      <c r="AHH196" s="20"/>
      <c r="AHI196" s="20"/>
      <c r="AHJ196" s="20"/>
      <c r="AHK196" s="20"/>
      <c r="AHL196" s="20"/>
      <c r="AHM196" s="20"/>
      <c r="AHN196" s="20"/>
      <c r="AHO196" s="20"/>
      <c r="AHP196" s="20"/>
      <c r="AHQ196" s="20"/>
      <c r="AHR196" s="20"/>
      <c r="AHS196" s="20"/>
      <c r="AHT196" s="20"/>
      <c r="AHU196" s="20"/>
      <c r="AHV196" s="20"/>
      <c r="AHW196" s="20"/>
      <c r="AHX196" s="20"/>
      <c r="AHY196" s="20"/>
      <c r="AHZ196" s="20"/>
      <c r="AIA196" s="20"/>
      <c r="AIB196" s="20"/>
      <c r="AIC196" s="20"/>
      <c r="AID196" s="20"/>
      <c r="AIE196" s="20"/>
      <c r="AIF196" s="20"/>
      <c r="AIG196" s="20"/>
      <c r="AIH196" s="20"/>
      <c r="AII196" s="20"/>
      <c r="AIJ196" s="20"/>
      <c r="AIK196" s="20"/>
      <c r="AIL196" s="20"/>
      <c r="AIM196" s="20"/>
      <c r="AIN196" s="20"/>
      <c r="AIO196" s="20"/>
      <c r="AIP196" s="20"/>
      <c r="AIQ196" s="20"/>
      <c r="AIR196" s="20"/>
      <c r="AIS196" s="20"/>
      <c r="AIT196" s="20"/>
      <c r="AIU196" s="20"/>
      <c r="AIV196" s="20"/>
      <c r="AIW196" s="20"/>
      <c r="AIX196" s="20"/>
      <c r="AIY196" s="20"/>
      <c r="AIZ196" s="20"/>
      <c r="AJA196" s="20"/>
      <c r="AJB196" s="20"/>
      <c r="AJC196" s="20"/>
      <c r="AJD196" s="20"/>
      <c r="AJE196" s="20"/>
      <c r="AJF196" s="20"/>
      <c r="AJG196" s="20"/>
      <c r="AJH196" s="20"/>
      <c r="AJI196" s="20"/>
      <c r="AJJ196" s="20"/>
      <c r="AJK196" s="20"/>
      <c r="AJL196" s="20"/>
      <c r="AJM196" s="20"/>
      <c r="AJN196" s="20"/>
      <c r="AJO196" s="20"/>
      <c r="AJP196" s="20"/>
      <c r="AJQ196" s="20"/>
      <c r="AJR196" s="20"/>
      <c r="AJS196" s="20"/>
      <c r="AJT196" s="20"/>
      <c r="AJU196" s="20"/>
      <c r="AJV196" s="20"/>
      <c r="AJW196" s="20"/>
      <c r="AJX196" s="20"/>
      <c r="AJY196" s="20"/>
      <c r="AJZ196" s="20"/>
      <c r="AKA196" s="20"/>
      <c r="AKB196" s="20"/>
      <c r="AKC196" s="20"/>
      <c r="AKD196" s="20"/>
      <c r="AKE196" s="20"/>
      <c r="AKF196" s="20"/>
      <c r="AKG196" s="20"/>
      <c r="AKH196" s="20"/>
      <c r="AKI196" s="20"/>
      <c r="AKJ196" s="20"/>
      <c r="AKK196" s="20"/>
      <c r="AKL196" s="20"/>
      <c r="AKM196" s="20"/>
      <c r="AKN196" s="20"/>
      <c r="AKO196" s="20"/>
      <c r="AKP196" s="20"/>
      <c r="AKQ196" s="20"/>
      <c r="AKR196" s="20"/>
      <c r="AKS196" s="20"/>
      <c r="AKT196" s="20"/>
      <c r="AKU196" s="20"/>
      <c r="AKV196" s="20"/>
      <c r="AKW196" s="20"/>
      <c r="AKX196" s="20"/>
      <c r="AKY196" s="20"/>
      <c r="AKZ196" s="20"/>
      <c r="ALA196" s="20"/>
      <c r="ALB196" s="20"/>
      <c r="ALC196" s="20"/>
      <c r="ALD196" s="20"/>
      <c r="ALE196" s="20"/>
      <c r="ALF196" s="20"/>
      <c r="ALG196" s="20"/>
      <c r="ALH196" s="20"/>
      <c r="ALI196" s="20"/>
      <c r="ALJ196" s="20"/>
      <c r="ALK196" s="20"/>
      <c r="ALL196" s="20"/>
      <c r="ALM196" s="20"/>
      <c r="ALN196" s="20"/>
      <c r="ALO196" s="20"/>
      <c r="ALP196" s="20"/>
      <c r="ALQ196" s="20"/>
      <c r="ALR196" s="20"/>
      <c r="ALS196" s="20"/>
      <c r="ALT196" s="20"/>
      <c r="ALU196" s="20"/>
      <c r="ALV196" s="20"/>
      <c r="ALW196" s="20"/>
      <c r="ALX196" s="20"/>
      <c r="ALY196" s="20"/>
      <c r="ALZ196" s="20"/>
      <c r="AMA196" s="20"/>
      <c r="AMB196" s="20"/>
      <c r="AMC196" s="20"/>
      <c r="AMD196" s="20"/>
      <c r="AME196" s="20"/>
      <c r="AMF196" s="20"/>
      <c r="AMG196" s="20"/>
      <c r="AMH196" s="20"/>
      <c r="AMI196" s="20"/>
      <c r="AMJ196" s="20"/>
      <c r="AMK196" s="20"/>
    </row>
    <row r="197" spans="1:1025" ht="14.25" x14ac:dyDescent="0.2">
      <c r="A197" s="86" t="s">
        <v>13744</v>
      </c>
      <c r="B197" s="87" t="s">
        <v>13745</v>
      </c>
      <c r="C197" s="86" t="s">
        <v>14107</v>
      </c>
      <c r="D197" s="86" t="s">
        <v>13724</v>
      </c>
      <c r="E197" s="88">
        <v>0.52062862035859903</v>
      </c>
      <c r="F197" s="88">
        <v>0.99919482098027901</v>
      </c>
      <c r="G197" s="88">
        <v>0.99168207796538999</v>
      </c>
      <c r="H197" s="100" t="s">
        <v>14108</v>
      </c>
      <c r="I197" s="86">
        <v>1</v>
      </c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0"/>
      <c r="FH197" s="20"/>
      <c r="FI197" s="20"/>
      <c r="FJ197" s="20"/>
      <c r="FK197" s="20"/>
      <c r="FL197" s="20"/>
      <c r="FM197" s="20"/>
      <c r="FN197" s="20"/>
      <c r="FO197" s="20"/>
      <c r="FP197" s="20"/>
      <c r="FQ197" s="20"/>
      <c r="FR197" s="20"/>
      <c r="FS197" s="20"/>
      <c r="FT197" s="20"/>
      <c r="FU197" s="20"/>
      <c r="FV197" s="20"/>
      <c r="FW197" s="20"/>
      <c r="FX197" s="20"/>
      <c r="FY197" s="20"/>
      <c r="FZ197" s="20"/>
      <c r="GA197" s="20"/>
      <c r="GB197" s="20"/>
      <c r="GC197" s="20"/>
      <c r="GD197" s="20"/>
      <c r="GE197" s="20"/>
      <c r="GF197" s="20"/>
      <c r="GG197" s="20"/>
      <c r="GH197" s="20"/>
      <c r="GI197" s="20"/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  <c r="GU197" s="20"/>
      <c r="GV197" s="20"/>
      <c r="GW197" s="20"/>
      <c r="GX197" s="20"/>
      <c r="GY197" s="20"/>
      <c r="GZ197" s="20"/>
      <c r="HA197" s="20"/>
      <c r="HB197" s="20"/>
      <c r="HC197" s="20"/>
      <c r="HD197" s="20"/>
      <c r="HE197" s="20"/>
      <c r="HF197" s="20"/>
      <c r="HG197" s="20"/>
      <c r="HH197" s="20"/>
      <c r="HI197" s="20"/>
      <c r="HJ197" s="20"/>
      <c r="HK197" s="20"/>
      <c r="HL197" s="20"/>
      <c r="HM197" s="20"/>
      <c r="HN197" s="20"/>
      <c r="HO197" s="20"/>
      <c r="HP197" s="20"/>
      <c r="HQ197" s="20"/>
      <c r="HR197" s="20"/>
      <c r="HS197" s="20"/>
      <c r="HT197" s="20"/>
      <c r="HU197" s="20"/>
      <c r="HV197" s="20"/>
      <c r="HW197" s="20"/>
      <c r="HX197" s="20"/>
      <c r="HY197" s="20"/>
      <c r="HZ197" s="20"/>
      <c r="IA197" s="20"/>
      <c r="IB197" s="20"/>
      <c r="IC197" s="20"/>
      <c r="ID197" s="20"/>
      <c r="IE197" s="20"/>
      <c r="IF197" s="20"/>
      <c r="IG197" s="20"/>
      <c r="IH197" s="20"/>
      <c r="II197" s="20"/>
      <c r="IJ197" s="20"/>
      <c r="IK197" s="20"/>
      <c r="IL197" s="20"/>
      <c r="IM197" s="20"/>
      <c r="IN197" s="20"/>
      <c r="IO197" s="20"/>
      <c r="IP197" s="20"/>
      <c r="IQ197" s="20"/>
      <c r="IR197" s="20"/>
      <c r="IS197" s="20"/>
      <c r="IT197" s="20"/>
      <c r="IU197" s="20"/>
      <c r="IV197" s="20"/>
      <c r="IW197" s="20"/>
      <c r="IX197" s="20"/>
      <c r="IY197" s="20"/>
      <c r="IZ197" s="20"/>
      <c r="JA197" s="20"/>
      <c r="JB197" s="20"/>
      <c r="JC197" s="20"/>
      <c r="JD197" s="20"/>
      <c r="JE197" s="20"/>
      <c r="JF197" s="20"/>
      <c r="JG197" s="20"/>
      <c r="JH197" s="20"/>
      <c r="JI197" s="20"/>
      <c r="JJ197" s="20"/>
      <c r="JK197" s="20"/>
      <c r="JL197" s="20"/>
      <c r="JM197" s="20"/>
      <c r="JN197" s="20"/>
      <c r="JO197" s="20"/>
      <c r="JP197" s="20"/>
      <c r="JQ197" s="20"/>
      <c r="JR197" s="20"/>
      <c r="JS197" s="20"/>
      <c r="JT197" s="20"/>
      <c r="JU197" s="20"/>
      <c r="JV197" s="20"/>
      <c r="JW197" s="20"/>
      <c r="JX197" s="20"/>
      <c r="JY197" s="20"/>
      <c r="JZ197" s="20"/>
      <c r="KA197" s="20"/>
      <c r="KB197" s="20"/>
      <c r="KC197" s="20"/>
      <c r="KD197" s="20"/>
      <c r="KE197" s="20"/>
      <c r="KF197" s="20"/>
      <c r="KG197" s="20"/>
      <c r="KH197" s="20"/>
      <c r="KI197" s="20"/>
      <c r="KJ197" s="20"/>
      <c r="KK197" s="20"/>
      <c r="KL197" s="20"/>
      <c r="KM197" s="20"/>
      <c r="KN197" s="20"/>
      <c r="KO197" s="20"/>
      <c r="KP197" s="20"/>
      <c r="KQ197" s="20"/>
      <c r="KR197" s="20"/>
      <c r="KS197" s="20"/>
      <c r="KT197" s="20"/>
      <c r="KU197" s="20"/>
      <c r="KV197" s="20"/>
      <c r="KW197" s="20"/>
      <c r="KX197" s="20"/>
      <c r="KY197" s="20"/>
      <c r="KZ197" s="20"/>
      <c r="LA197" s="20"/>
      <c r="LB197" s="20"/>
      <c r="LC197" s="20"/>
      <c r="LD197" s="20"/>
      <c r="LE197" s="20"/>
      <c r="LF197" s="20"/>
      <c r="LG197" s="20"/>
      <c r="LH197" s="20"/>
      <c r="LI197" s="20"/>
      <c r="LJ197" s="20"/>
      <c r="LK197" s="20"/>
      <c r="LL197" s="20"/>
      <c r="LM197" s="20"/>
      <c r="LN197" s="20"/>
      <c r="LO197" s="20"/>
      <c r="LP197" s="20"/>
      <c r="LQ197" s="20"/>
      <c r="LR197" s="20"/>
      <c r="LS197" s="20"/>
      <c r="LT197" s="20"/>
      <c r="LU197" s="20"/>
      <c r="LV197" s="20"/>
      <c r="LW197" s="20"/>
      <c r="LX197" s="20"/>
      <c r="LY197" s="20"/>
      <c r="LZ197" s="20"/>
      <c r="MA197" s="20"/>
      <c r="MB197" s="20"/>
      <c r="MC197" s="20"/>
      <c r="MD197" s="20"/>
      <c r="ME197" s="20"/>
      <c r="MF197" s="20"/>
      <c r="MG197" s="20"/>
      <c r="MH197" s="20"/>
      <c r="MI197" s="20"/>
      <c r="MJ197" s="20"/>
      <c r="MK197" s="20"/>
      <c r="ML197" s="20"/>
      <c r="MM197" s="20"/>
      <c r="MN197" s="20"/>
      <c r="MO197" s="20"/>
      <c r="MP197" s="20"/>
      <c r="MQ197" s="20"/>
      <c r="MR197" s="20"/>
      <c r="MS197" s="20"/>
      <c r="MT197" s="20"/>
      <c r="MU197" s="20"/>
      <c r="MV197" s="20"/>
      <c r="MW197" s="20"/>
      <c r="MX197" s="20"/>
      <c r="MY197" s="20"/>
      <c r="MZ197" s="20"/>
      <c r="NA197" s="20"/>
      <c r="NB197" s="20"/>
      <c r="NC197" s="20"/>
      <c r="ND197" s="20"/>
      <c r="NE197" s="20"/>
      <c r="NF197" s="20"/>
      <c r="NG197" s="20"/>
      <c r="NH197" s="20"/>
      <c r="NI197" s="20"/>
      <c r="NJ197" s="20"/>
      <c r="NK197" s="20"/>
      <c r="NL197" s="20"/>
      <c r="NM197" s="20"/>
      <c r="NN197" s="20"/>
      <c r="NO197" s="20"/>
      <c r="NP197" s="20"/>
      <c r="NQ197" s="20"/>
      <c r="NR197" s="20"/>
      <c r="NS197" s="20"/>
      <c r="NT197" s="20"/>
      <c r="NU197" s="20"/>
      <c r="NV197" s="20"/>
      <c r="NW197" s="20"/>
      <c r="NX197" s="20"/>
      <c r="NY197" s="20"/>
      <c r="NZ197" s="20"/>
      <c r="OA197" s="20"/>
      <c r="OB197" s="20"/>
      <c r="OC197" s="20"/>
      <c r="OD197" s="20"/>
      <c r="OE197" s="20"/>
      <c r="OF197" s="20"/>
      <c r="OG197" s="20"/>
      <c r="OH197" s="20"/>
      <c r="OI197" s="20"/>
      <c r="OJ197" s="20"/>
      <c r="OK197" s="20"/>
      <c r="OL197" s="20"/>
      <c r="OM197" s="20"/>
      <c r="ON197" s="20"/>
      <c r="OO197" s="20"/>
      <c r="OP197" s="20"/>
      <c r="OQ197" s="20"/>
      <c r="OR197" s="20"/>
      <c r="OS197" s="20"/>
      <c r="OT197" s="20"/>
      <c r="OU197" s="20"/>
      <c r="OV197" s="20"/>
      <c r="OW197" s="20"/>
      <c r="OX197" s="20"/>
      <c r="OY197" s="20"/>
      <c r="OZ197" s="20"/>
      <c r="PA197" s="20"/>
      <c r="PB197" s="20"/>
      <c r="PC197" s="20"/>
      <c r="PD197" s="20"/>
      <c r="PE197" s="20"/>
      <c r="PF197" s="20"/>
      <c r="PG197" s="20"/>
      <c r="PH197" s="20"/>
      <c r="PI197" s="20"/>
      <c r="PJ197" s="20"/>
      <c r="PK197" s="20"/>
      <c r="PL197" s="20"/>
      <c r="PM197" s="20"/>
      <c r="PN197" s="20"/>
      <c r="PO197" s="20"/>
      <c r="PP197" s="20"/>
      <c r="PQ197" s="20"/>
      <c r="PR197" s="20"/>
      <c r="PS197" s="20"/>
      <c r="PT197" s="20"/>
      <c r="PU197" s="20"/>
      <c r="PV197" s="20"/>
      <c r="PW197" s="20"/>
      <c r="PX197" s="20"/>
      <c r="PY197" s="20"/>
      <c r="PZ197" s="20"/>
      <c r="QA197" s="20"/>
      <c r="QB197" s="20"/>
      <c r="QC197" s="20"/>
      <c r="QD197" s="20"/>
      <c r="QE197" s="20"/>
      <c r="QF197" s="20"/>
      <c r="QG197" s="20"/>
      <c r="QH197" s="20"/>
      <c r="QI197" s="20"/>
      <c r="QJ197" s="20"/>
      <c r="QK197" s="20"/>
      <c r="QL197" s="20"/>
      <c r="QM197" s="20"/>
      <c r="QN197" s="20"/>
      <c r="QO197" s="20"/>
      <c r="QP197" s="20"/>
      <c r="QQ197" s="20"/>
      <c r="QR197" s="20"/>
      <c r="QS197" s="20"/>
      <c r="QT197" s="20"/>
      <c r="QU197" s="20"/>
      <c r="QV197" s="20"/>
      <c r="QW197" s="20"/>
      <c r="QX197" s="20"/>
      <c r="QY197" s="20"/>
      <c r="QZ197" s="20"/>
      <c r="RA197" s="20"/>
      <c r="RB197" s="20"/>
      <c r="RC197" s="20"/>
      <c r="RD197" s="20"/>
      <c r="RE197" s="20"/>
      <c r="RF197" s="20"/>
      <c r="RG197" s="20"/>
      <c r="RH197" s="20"/>
      <c r="RI197" s="20"/>
      <c r="RJ197" s="20"/>
      <c r="RK197" s="20"/>
      <c r="RL197" s="20"/>
      <c r="RM197" s="20"/>
      <c r="RN197" s="20"/>
      <c r="RO197" s="20"/>
      <c r="RP197" s="20"/>
      <c r="RQ197" s="20"/>
      <c r="RR197" s="20"/>
      <c r="RS197" s="20"/>
      <c r="RT197" s="20"/>
      <c r="RU197" s="20"/>
      <c r="RV197" s="20"/>
      <c r="RW197" s="20"/>
      <c r="RX197" s="20"/>
      <c r="RY197" s="20"/>
      <c r="RZ197" s="20"/>
      <c r="SA197" s="20"/>
      <c r="SB197" s="20"/>
      <c r="SC197" s="20"/>
      <c r="SD197" s="20"/>
      <c r="SE197" s="20"/>
      <c r="SF197" s="20"/>
      <c r="SG197" s="20"/>
      <c r="SH197" s="20"/>
      <c r="SI197" s="20"/>
      <c r="SJ197" s="20"/>
      <c r="SK197" s="20"/>
      <c r="SL197" s="20"/>
      <c r="SM197" s="20"/>
      <c r="SN197" s="20"/>
      <c r="SO197" s="20"/>
      <c r="SP197" s="20"/>
      <c r="SQ197" s="20"/>
      <c r="SR197" s="20"/>
      <c r="SS197" s="20"/>
      <c r="ST197" s="20"/>
      <c r="SU197" s="20"/>
      <c r="SV197" s="20"/>
      <c r="SW197" s="20"/>
      <c r="SX197" s="20"/>
      <c r="SY197" s="20"/>
      <c r="SZ197" s="20"/>
      <c r="TA197" s="20"/>
      <c r="TB197" s="20"/>
      <c r="TC197" s="20"/>
      <c r="TD197" s="20"/>
      <c r="TE197" s="20"/>
      <c r="TF197" s="20"/>
      <c r="TG197" s="20"/>
      <c r="TH197" s="20"/>
      <c r="TI197" s="20"/>
      <c r="TJ197" s="20"/>
      <c r="TK197" s="20"/>
      <c r="TL197" s="20"/>
      <c r="TM197" s="20"/>
      <c r="TN197" s="20"/>
      <c r="TO197" s="20"/>
      <c r="TP197" s="20"/>
      <c r="TQ197" s="20"/>
      <c r="TR197" s="20"/>
      <c r="TS197" s="20"/>
      <c r="TT197" s="20"/>
      <c r="TU197" s="20"/>
      <c r="TV197" s="20"/>
      <c r="TW197" s="20"/>
      <c r="TX197" s="20"/>
      <c r="TY197" s="20"/>
      <c r="TZ197" s="20"/>
      <c r="UA197" s="20"/>
      <c r="UB197" s="20"/>
      <c r="UC197" s="20"/>
      <c r="UD197" s="20"/>
      <c r="UE197" s="20"/>
      <c r="UF197" s="20"/>
      <c r="UG197" s="20"/>
      <c r="UH197" s="20"/>
      <c r="UI197" s="20"/>
      <c r="UJ197" s="20"/>
      <c r="UK197" s="20"/>
      <c r="UL197" s="20"/>
      <c r="UM197" s="20"/>
      <c r="UN197" s="20"/>
      <c r="UO197" s="20"/>
      <c r="UP197" s="20"/>
      <c r="UQ197" s="20"/>
      <c r="UR197" s="20"/>
      <c r="US197" s="20"/>
      <c r="UT197" s="20"/>
      <c r="UU197" s="20"/>
      <c r="UV197" s="20"/>
      <c r="UW197" s="20"/>
      <c r="UX197" s="20"/>
      <c r="UY197" s="20"/>
      <c r="UZ197" s="20"/>
      <c r="VA197" s="20"/>
      <c r="VB197" s="20"/>
      <c r="VC197" s="20"/>
      <c r="VD197" s="20"/>
      <c r="VE197" s="20"/>
      <c r="VF197" s="20"/>
      <c r="VG197" s="20"/>
      <c r="VH197" s="20"/>
      <c r="VI197" s="20"/>
      <c r="VJ197" s="20"/>
      <c r="VK197" s="20"/>
      <c r="VL197" s="20"/>
      <c r="VM197" s="20"/>
      <c r="VN197" s="20"/>
      <c r="VO197" s="20"/>
      <c r="VP197" s="20"/>
      <c r="VQ197" s="20"/>
      <c r="VR197" s="20"/>
      <c r="VS197" s="20"/>
      <c r="VT197" s="20"/>
      <c r="VU197" s="20"/>
      <c r="VV197" s="20"/>
      <c r="VW197" s="20"/>
      <c r="VX197" s="20"/>
      <c r="VY197" s="20"/>
      <c r="VZ197" s="20"/>
      <c r="WA197" s="20"/>
      <c r="WB197" s="20"/>
      <c r="WC197" s="20"/>
      <c r="WD197" s="20"/>
      <c r="WE197" s="20"/>
      <c r="WF197" s="20"/>
      <c r="WG197" s="20"/>
      <c r="WH197" s="20"/>
      <c r="WI197" s="20"/>
      <c r="WJ197" s="20"/>
      <c r="WK197" s="20"/>
      <c r="WL197" s="20"/>
      <c r="WM197" s="20"/>
      <c r="WN197" s="20"/>
      <c r="WO197" s="20"/>
      <c r="WP197" s="20"/>
      <c r="WQ197" s="20"/>
      <c r="WR197" s="20"/>
      <c r="WS197" s="20"/>
      <c r="WT197" s="20"/>
      <c r="WU197" s="20"/>
      <c r="WV197" s="20"/>
      <c r="WW197" s="20"/>
      <c r="WX197" s="20"/>
      <c r="WY197" s="20"/>
      <c r="WZ197" s="20"/>
      <c r="XA197" s="20"/>
      <c r="XB197" s="20"/>
      <c r="XC197" s="20"/>
      <c r="XD197" s="20"/>
      <c r="XE197" s="20"/>
      <c r="XF197" s="20"/>
      <c r="XG197" s="20"/>
      <c r="XH197" s="20"/>
      <c r="XI197" s="20"/>
      <c r="XJ197" s="20"/>
      <c r="XK197" s="20"/>
      <c r="XL197" s="20"/>
      <c r="XM197" s="20"/>
      <c r="XN197" s="20"/>
      <c r="XO197" s="20"/>
      <c r="XP197" s="20"/>
      <c r="XQ197" s="20"/>
      <c r="XR197" s="20"/>
      <c r="XS197" s="20"/>
      <c r="XT197" s="20"/>
      <c r="XU197" s="20"/>
      <c r="XV197" s="20"/>
      <c r="XW197" s="20"/>
      <c r="XX197" s="20"/>
      <c r="XY197" s="20"/>
      <c r="XZ197" s="20"/>
      <c r="YA197" s="20"/>
      <c r="YB197" s="20"/>
      <c r="YC197" s="20"/>
      <c r="YD197" s="20"/>
      <c r="YE197" s="20"/>
      <c r="YF197" s="20"/>
      <c r="YG197" s="20"/>
      <c r="YH197" s="20"/>
      <c r="YI197" s="20"/>
      <c r="YJ197" s="20"/>
      <c r="YK197" s="20"/>
      <c r="YL197" s="20"/>
      <c r="YM197" s="20"/>
      <c r="YN197" s="20"/>
      <c r="YO197" s="20"/>
      <c r="YP197" s="20"/>
      <c r="YQ197" s="20"/>
      <c r="YR197" s="20"/>
      <c r="YS197" s="20"/>
      <c r="YT197" s="20"/>
      <c r="YU197" s="20"/>
      <c r="YV197" s="20"/>
      <c r="YW197" s="20"/>
      <c r="YX197" s="20"/>
      <c r="YY197" s="20"/>
      <c r="YZ197" s="20"/>
      <c r="ZA197" s="20"/>
      <c r="ZB197" s="20"/>
      <c r="ZC197" s="20"/>
      <c r="ZD197" s="20"/>
      <c r="ZE197" s="20"/>
      <c r="ZF197" s="20"/>
      <c r="ZG197" s="20"/>
      <c r="ZH197" s="20"/>
      <c r="ZI197" s="20"/>
      <c r="ZJ197" s="20"/>
      <c r="ZK197" s="20"/>
      <c r="ZL197" s="20"/>
      <c r="ZM197" s="20"/>
      <c r="ZN197" s="20"/>
      <c r="ZO197" s="20"/>
      <c r="ZP197" s="20"/>
      <c r="ZQ197" s="20"/>
      <c r="ZR197" s="20"/>
      <c r="ZS197" s="20"/>
      <c r="ZT197" s="20"/>
      <c r="ZU197" s="20"/>
      <c r="ZV197" s="20"/>
      <c r="ZW197" s="20"/>
      <c r="ZX197" s="20"/>
      <c r="ZY197" s="20"/>
      <c r="ZZ197" s="20"/>
      <c r="AAA197" s="20"/>
      <c r="AAB197" s="20"/>
      <c r="AAC197" s="20"/>
      <c r="AAD197" s="20"/>
      <c r="AAE197" s="20"/>
      <c r="AAF197" s="20"/>
      <c r="AAG197" s="20"/>
      <c r="AAH197" s="20"/>
      <c r="AAI197" s="20"/>
      <c r="AAJ197" s="20"/>
      <c r="AAK197" s="20"/>
      <c r="AAL197" s="20"/>
      <c r="AAM197" s="20"/>
      <c r="AAN197" s="20"/>
      <c r="AAO197" s="20"/>
      <c r="AAP197" s="20"/>
      <c r="AAQ197" s="20"/>
      <c r="AAR197" s="20"/>
      <c r="AAS197" s="20"/>
      <c r="AAT197" s="20"/>
      <c r="AAU197" s="20"/>
      <c r="AAV197" s="20"/>
      <c r="AAW197" s="20"/>
      <c r="AAX197" s="20"/>
      <c r="AAY197" s="20"/>
      <c r="AAZ197" s="20"/>
      <c r="ABA197" s="20"/>
      <c r="ABB197" s="20"/>
      <c r="ABC197" s="20"/>
      <c r="ABD197" s="20"/>
      <c r="ABE197" s="20"/>
      <c r="ABF197" s="20"/>
      <c r="ABG197" s="20"/>
      <c r="ABH197" s="20"/>
      <c r="ABI197" s="20"/>
      <c r="ABJ197" s="20"/>
      <c r="ABK197" s="20"/>
      <c r="ABL197" s="20"/>
      <c r="ABM197" s="20"/>
      <c r="ABN197" s="20"/>
      <c r="ABO197" s="20"/>
      <c r="ABP197" s="20"/>
      <c r="ABQ197" s="20"/>
      <c r="ABR197" s="20"/>
      <c r="ABS197" s="20"/>
      <c r="ABT197" s="20"/>
      <c r="ABU197" s="20"/>
      <c r="ABV197" s="20"/>
      <c r="ABW197" s="20"/>
      <c r="ABX197" s="20"/>
      <c r="ABY197" s="20"/>
      <c r="ABZ197" s="20"/>
      <c r="ACA197" s="20"/>
      <c r="ACB197" s="20"/>
      <c r="ACC197" s="20"/>
      <c r="ACD197" s="20"/>
      <c r="ACE197" s="20"/>
      <c r="ACF197" s="20"/>
      <c r="ACG197" s="20"/>
      <c r="ACH197" s="20"/>
      <c r="ACI197" s="20"/>
      <c r="ACJ197" s="20"/>
      <c r="ACK197" s="20"/>
      <c r="ACL197" s="20"/>
      <c r="ACM197" s="20"/>
      <c r="ACN197" s="20"/>
      <c r="ACO197" s="20"/>
      <c r="ACP197" s="20"/>
      <c r="ACQ197" s="20"/>
      <c r="ACR197" s="20"/>
      <c r="ACS197" s="20"/>
      <c r="ACT197" s="20"/>
      <c r="ACU197" s="20"/>
      <c r="ACV197" s="20"/>
      <c r="ACW197" s="20"/>
      <c r="ACX197" s="20"/>
      <c r="ACY197" s="20"/>
      <c r="ACZ197" s="20"/>
      <c r="ADA197" s="20"/>
      <c r="ADB197" s="20"/>
      <c r="ADC197" s="20"/>
      <c r="ADD197" s="20"/>
      <c r="ADE197" s="20"/>
      <c r="ADF197" s="20"/>
      <c r="ADG197" s="20"/>
      <c r="ADH197" s="20"/>
      <c r="ADI197" s="20"/>
      <c r="ADJ197" s="20"/>
      <c r="ADK197" s="20"/>
      <c r="ADL197" s="20"/>
      <c r="ADM197" s="20"/>
      <c r="ADN197" s="20"/>
      <c r="ADO197" s="20"/>
      <c r="ADP197" s="20"/>
      <c r="ADQ197" s="20"/>
      <c r="ADR197" s="20"/>
      <c r="ADS197" s="20"/>
      <c r="ADT197" s="20"/>
      <c r="ADU197" s="20"/>
      <c r="ADV197" s="20"/>
      <c r="ADW197" s="20"/>
      <c r="ADX197" s="20"/>
      <c r="ADY197" s="20"/>
      <c r="ADZ197" s="20"/>
      <c r="AEA197" s="20"/>
      <c r="AEB197" s="20"/>
      <c r="AEC197" s="20"/>
      <c r="AED197" s="20"/>
      <c r="AEE197" s="20"/>
      <c r="AEF197" s="20"/>
      <c r="AEG197" s="20"/>
      <c r="AEH197" s="20"/>
      <c r="AEI197" s="20"/>
      <c r="AEJ197" s="20"/>
      <c r="AEK197" s="20"/>
      <c r="AEL197" s="20"/>
      <c r="AEM197" s="20"/>
      <c r="AEN197" s="20"/>
      <c r="AEO197" s="20"/>
      <c r="AEP197" s="20"/>
      <c r="AEQ197" s="20"/>
      <c r="AER197" s="20"/>
      <c r="AES197" s="20"/>
      <c r="AET197" s="20"/>
      <c r="AEU197" s="20"/>
      <c r="AEV197" s="20"/>
      <c r="AEW197" s="20"/>
      <c r="AEX197" s="20"/>
      <c r="AEY197" s="20"/>
      <c r="AEZ197" s="20"/>
      <c r="AFA197" s="20"/>
      <c r="AFB197" s="20"/>
      <c r="AFC197" s="20"/>
      <c r="AFD197" s="20"/>
      <c r="AFE197" s="20"/>
      <c r="AFF197" s="20"/>
      <c r="AFG197" s="20"/>
      <c r="AFH197" s="20"/>
      <c r="AFI197" s="20"/>
      <c r="AFJ197" s="20"/>
      <c r="AFK197" s="20"/>
      <c r="AFL197" s="20"/>
      <c r="AFM197" s="20"/>
      <c r="AFN197" s="20"/>
      <c r="AFO197" s="20"/>
      <c r="AFP197" s="20"/>
      <c r="AFQ197" s="20"/>
      <c r="AFR197" s="20"/>
      <c r="AFS197" s="20"/>
      <c r="AFT197" s="20"/>
      <c r="AFU197" s="20"/>
      <c r="AFV197" s="20"/>
      <c r="AFW197" s="20"/>
      <c r="AFX197" s="20"/>
      <c r="AFY197" s="20"/>
      <c r="AFZ197" s="20"/>
      <c r="AGA197" s="20"/>
      <c r="AGB197" s="20"/>
      <c r="AGC197" s="20"/>
      <c r="AGD197" s="20"/>
      <c r="AGE197" s="20"/>
      <c r="AGF197" s="20"/>
      <c r="AGG197" s="20"/>
      <c r="AGH197" s="20"/>
      <c r="AGI197" s="20"/>
      <c r="AGJ197" s="20"/>
      <c r="AGK197" s="20"/>
      <c r="AGL197" s="20"/>
      <c r="AGM197" s="20"/>
      <c r="AGN197" s="20"/>
      <c r="AGO197" s="20"/>
      <c r="AGP197" s="20"/>
      <c r="AGQ197" s="20"/>
      <c r="AGR197" s="20"/>
      <c r="AGS197" s="20"/>
      <c r="AGT197" s="20"/>
      <c r="AGU197" s="20"/>
      <c r="AGV197" s="20"/>
      <c r="AGW197" s="20"/>
      <c r="AGX197" s="20"/>
      <c r="AGY197" s="20"/>
      <c r="AGZ197" s="20"/>
      <c r="AHA197" s="20"/>
      <c r="AHB197" s="20"/>
      <c r="AHC197" s="20"/>
      <c r="AHD197" s="20"/>
      <c r="AHE197" s="20"/>
      <c r="AHF197" s="20"/>
      <c r="AHG197" s="20"/>
      <c r="AHH197" s="20"/>
      <c r="AHI197" s="20"/>
      <c r="AHJ197" s="20"/>
      <c r="AHK197" s="20"/>
      <c r="AHL197" s="20"/>
      <c r="AHM197" s="20"/>
      <c r="AHN197" s="20"/>
      <c r="AHO197" s="20"/>
      <c r="AHP197" s="20"/>
      <c r="AHQ197" s="20"/>
      <c r="AHR197" s="20"/>
      <c r="AHS197" s="20"/>
      <c r="AHT197" s="20"/>
      <c r="AHU197" s="20"/>
      <c r="AHV197" s="20"/>
      <c r="AHW197" s="20"/>
      <c r="AHX197" s="20"/>
      <c r="AHY197" s="20"/>
      <c r="AHZ197" s="20"/>
      <c r="AIA197" s="20"/>
      <c r="AIB197" s="20"/>
      <c r="AIC197" s="20"/>
      <c r="AID197" s="20"/>
      <c r="AIE197" s="20"/>
      <c r="AIF197" s="20"/>
      <c r="AIG197" s="20"/>
      <c r="AIH197" s="20"/>
      <c r="AII197" s="20"/>
      <c r="AIJ197" s="20"/>
      <c r="AIK197" s="20"/>
      <c r="AIL197" s="20"/>
      <c r="AIM197" s="20"/>
      <c r="AIN197" s="20"/>
      <c r="AIO197" s="20"/>
      <c r="AIP197" s="20"/>
      <c r="AIQ197" s="20"/>
      <c r="AIR197" s="20"/>
      <c r="AIS197" s="20"/>
      <c r="AIT197" s="20"/>
      <c r="AIU197" s="20"/>
      <c r="AIV197" s="20"/>
      <c r="AIW197" s="20"/>
      <c r="AIX197" s="20"/>
      <c r="AIY197" s="20"/>
      <c r="AIZ197" s="20"/>
      <c r="AJA197" s="20"/>
      <c r="AJB197" s="20"/>
      <c r="AJC197" s="20"/>
      <c r="AJD197" s="20"/>
      <c r="AJE197" s="20"/>
      <c r="AJF197" s="20"/>
      <c r="AJG197" s="20"/>
      <c r="AJH197" s="20"/>
      <c r="AJI197" s="20"/>
      <c r="AJJ197" s="20"/>
      <c r="AJK197" s="20"/>
      <c r="AJL197" s="20"/>
      <c r="AJM197" s="20"/>
      <c r="AJN197" s="20"/>
      <c r="AJO197" s="20"/>
      <c r="AJP197" s="20"/>
      <c r="AJQ197" s="20"/>
      <c r="AJR197" s="20"/>
      <c r="AJS197" s="20"/>
      <c r="AJT197" s="20"/>
      <c r="AJU197" s="20"/>
      <c r="AJV197" s="20"/>
      <c r="AJW197" s="20"/>
      <c r="AJX197" s="20"/>
      <c r="AJY197" s="20"/>
      <c r="AJZ197" s="20"/>
      <c r="AKA197" s="20"/>
      <c r="AKB197" s="20"/>
      <c r="AKC197" s="20"/>
      <c r="AKD197" s="20"/>
      <c r="AKE197" s="20"/>
      <c r="AKF197" s="20"/>
      <c r="AKG197" s="20"/>
      <c r="AKH197" s="20"/>
      <c r="AKI197" s="20"/>
      <c r="AKJ197" s="20"/>
      <c r="AKK197" s="20"/>
      <c r="AKL197" s="20"/>
      <c r="AKM197" s="20"/>
      <c r="AKN197" s="20"/>
      <c r="AKO197" s="20"/>
      <c r="AKP197" s="20"/>
      <c r="AKQ197" s="20"/>
      <c r="AKR197" s="20"/>
      <c r="AKS197" s="20"/>
      <c r="AKT197" s="20"/>
      <c r="AKU197" s="20"/>
      <c r="AKV197" s="20"/>
      <c r="AKW197" s="20"/>
      <c r="AKX197" s="20"/>
      <c r="AKY197" s="20"/>
      <c r="AKZ197" s="20"/>
      <c r="ALA197" s="20"/>
      <c r="ALB197" s="20"/>
      <c r="ALC197" s="20"/>
      <c r="ALD197" s="20"/>
      <c r="ALE197" s="20"/>
      <c r="ALF197" s="20"/>
      <c r="ALG197" s="20"/>
      <c r="ALH197" s="20"/>
      <c r="ALI197" s="20"/>
      <c r="ALJ197" s="20"/>
      <c r="ALK197" s="20"/>
      <c r="ALL197" s="20"/>
      <c r="ALM197" s="20"/>
      <c r="ALN197" s="20"/>
      <c r="ALO197" s="20"/>
      <c r="ALP197" s="20"/>
      <c r="ALQ197" s="20"/>
      <c r="ALR197" s="20"/>
      <c r="ALS197" s="20"/>
      <c r="ALT197" s="20"/>
      <c r="ALU197" s="20"/>
      <c r="ALV197" s="20"/>
      <c r="ALW197" s="20"/>
      <c r="ALX197" s="20"/>
      <c r="ALY197" s="20"/>
      <c r="ALZ197" s="20"/>
      <c r="AMA197" s="20"/>
      <c r="AMB197" s="20"/>
      <c r="AMC197" s="20"/>
      <c r="AMD197" s="20"/>
      <c r="AME197" s="20"/>
      <c r="AMF197" s="20"/>
      <c r="AMG197" s="20"/>
      <c r="AMH197" s="20"/>
      <c r="AMI197" s="20"/>
      <c r="AMJ197" s="20"/>
      <c r="AMK197" s="20"/>
    </row>
    <row r="198" spans="1:1025" ht="14.25" x14ac:dyDescent="0.2">
      <c r="A198" s="86" t="s">
        <v>13782</v>
      </c>
      <c r="B198" s="87" t="s">
        <v>13783</v>
      </c>
      <c r="C198" s="86" t="s">
        <v>14107</v>
      </c>
      <c r="D198" s="86" t="s">
        <v>13724</v>
      </c>
      <c r="E198" s="88">
        <v>0.52062862035859903</v>
      </c>
      <c r="F198" s="88">
        <v>0.99919482098027901</v>
      </c>
      <c r="G198" s="88">
        <v>0.99168207796538999</v>
      </c>
      <c r="H198" s="100" t="s">
        <v>14109</v>
      </c>
      <c r="I198" s="86">
        <v>1</v>
      </c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0"/>
      <c r="GV198" s="20"/>
      <c r="GW198" s="20"/>
      <c r="GX198" s="20"/>
      <c r="GY198" s="20"/>
      <c r="GZ198" s="20"/>
      <c r="HA198" s="20"/>
      <c r="HB198" s="20"/>
      <c r="HC198" s="20"/>
      <c r="HD198" s="20"/>
      <c r="HE198" s="20"/>
      <c r="HF198" s="20"/>
      <c r="HG198" s="20"/>
      <c r="HH198" s="20"/>
      <c r="HI198" s="20"/>
      <c r="HJ198" s="20"/>
      <c r="HK198" s="20"/>
      <c r="HL198" s="20"/>
      <c r="HM198" s="20"/>
      <c r="HN198" s="20"/>
      <c r="HO198" s="20"/>
      <c r="HP198" s="20"/>
      <c r="HQ198" s="20"/>
      <c r="HR198" s="20"/>
      <c r="HS198" s="20"/>
      <c r="HT198" s="20"/>
      <c r="HU198" s="20"/>
      <c r="HV198" s="20"/>
      <c r="HW198" s="20"/>
      <c r="HX198" s="20"/>
      <c r="HY198" s="20"/>
      <c r="HZ198" s="20"/>
      <c r="IA198" s="20"/>
      <c r="IB198" s="20"/>
      <c r="IC198" s="20"/>
      <c r="ID198" s="20"/>
      <c r="IE198" s="20"/>
      <c r="IF198" s="20"/>
      <c r="IG198" s="20"/>
      <c r="IH198" s="20"/>
      <c r="II198" s="20"/>
      <c r="IJ198" s="20"/>
      <c r="IK198" s="20"/>
      <c r="IL198" s="20"/>
      <c r="IM198" s="20"/>
      <c r="IN198" s="20"/>
      <c r="IO198" s="20"/>
      <c r="IP198" s="20"/>
      <c r="IQ198" s="20"/>
      <c r="IR198" s="20"/>
      <c r="IS198" s="20"/>
      <c r="IT198" s="20"/>
      <c r="IU198" s="20"/>
      <c r="IV198" s="20"/>
      <c r="IW198" s="20"/>
      <c r="IX198" s="20"/>
      <c r="IY198" s="20"/>
      <c r="IZ198" s="20"/>
      <c r="JA198" s="20"/>
      <c r="JB198" s="20"/>
      <c r="JC198" s="20"/>
      <c r="JD198" s="20"/>
      <c r="JE198" s="20"/>
      <c r="JF198" s="20"/>
      <c r="JG198" s="20"/>
      <c r="JH198" s="20"/>
      <c r="JI198" s="20"/>
      <c r="JJ198" s="20"/>
      <c r="JK198" s="20"/>
      <c r="JL198" s="20"/>
      <c r="JM198" s="20"/>
      <c r="JN198" s="20"/>
      <c r="JO198" s="20"/>
      <c r="JP198" s="20"/>
      <c r="JQ198" s="20"/>
      <c r="JR198" s="20"/>
      <c r="JS198" s="20"/>
      <c r="JT198" s="20"/>
      <c r="JU198" s="20"/>
      <c r="JV198" s="20"/>
      <c r="JW198" s="20"/>
      <c r="JX198" s="20"/>
      <c r="JY198" s="20"/>
      <c r="JZ198" s="20"/>
      <c r="KA198" s="20"/>
      <c r="KB198" s="20"/>
      <c r="KC198" s="20"/>
      <c r="KD198" s="20"/>
      <c r="KE198" s="20"/>
      <c r="KF198" s="20"/>
      <c r="KG198" s="20"/>
      <c r="KH198" s="20"/>
      <c r="KI198" s="20"/>
      <c r="KJ198" s="20"/>
      <c r="KK198" s="20"/>
      <c r="KL198" s="20"/>
      <c r="KM198" s="20"/>
      <c r="KN198" s="20"/>
      <c r="KO198" s="20"/>
      <c r="KP198" s="20"/>
      <c r="KQ198" s="20"/>
      <c r="KR198" s="20"/>
      <c r="KS198" s="20"/>
      <c r="KT198" s="20"/>
      <c r="KU198" s="20"/>
      <c r="KV198" s="20"/>
      <c r="KW198" s="20"/>
      <c r="KX198" s="20"/>
      <c r="KY198" s="20"/>
      <c r="KZ198" s="20"/>
      <c r="LA198" s="20"/>
      <c r="LB198" s="20"/>
      <c r="LC198" s="20"/>
      <c r="LD198" s="20"/>
      <c r="LE198" s="20"/>
      <c r="LF198" s="20"/>
      <c r="LG198" s="20"/>
      <c r="LH198" s="20"/>
      <c r="LI198" s="20"/>
      <c r="LJ198" s="20"/>
      <c r="LK198" s="20"/>
      <c r="LL198" s="20"/>
      <c r="LM198" s="20"/>
      <c r="LN198" s="20"/>
      <c r="LO198" s="20"/>
      <c r="LP198" s="20"/>
      <c r="LQ198" s="20"/>
      <c r="LR198" s="20"/>
      <c r="LS198" s="20"/>
      <c r="LT198" s="20"/>
      <c r="LU198" s="20"/>
      <c r="LV198" s="20"/>
      <c r="LW198" s="20"/>
      <c r="LX198" s="20"/>
      <c r="LY198" s="20"/>
      <c r="LZ198" s="20"/>
      <c r="MA198" s="20"/>
      <c r="MB198" s="20"/>
      <c r="MC198" s="20"/>
      <c r="MD198" s="20"/>
      <c r="ME198" s="20"/>
      <c r="MF198" s="20"/>
      <c r="MG198" s="20"/>
      <c r="MH198" s="20"/>
      <c r="MI198" s="20"/>
      <c r="MJ198" s="20"/>
      <c r="MK198" s="20"/>
      <c r="ML198" s="20"/>
      <c r="MM198" s="20"/>
      <c r="MN198" s="20"/>
      <c r="MO198" s="20"/>
      <c r="MP198" s="20"/>
      <c r="MQ198" s="20"/>
      <c r="MR198" s="20"/>
      <c r="MS198" s="20"/>
      <c r="MT198" s="20"/>
      <c r="MU198" s="20"/>
      <c r="MV198" s="20"/>
      <c r="MW198" s="20"/>
      <c r="MX198" s="20"/>
      <c r="MY198" s="20"/>
      <c r="MZ198" s="20"/>
      <c r="NA198" s="20"/>
      <c r="NB198" s="20"/>
      <c r="NC198" s="20"/>
      <c r="ND198" s="20"/>
      <c r="NE198" s="20"/>
      <c r="NF198" s="20"/>
      <c r="NG198" s="20"/>
      <c r="NH198" s="20"/>
      <c r="NI198" s="20"/>
      <c r="NJ198" s="20"/>
      <c r="NK198" s="20"/>
      <c r="NL198" s="20"/>
      <c r="NM198" s="20"/>
      <c r="NN198" s="20"/>
      <c r="NO198" s="20"/>
      <c r="NP198" s="20"/>
      <c r="NQ198" s="20"/>
      <c r="NR198" s="20"/>
      <c r="NS198" s="20"/>
      <c r="NT198" s="20"/>
      <c r="NU198" s="20"/>
      <c r="NV198" s="20"/>
      <c r="NW198" s="20"/>
      <c r="NX198" s="20"/>
      <c r="NY198" s="20"/>
      <c r="NZ198" s="20"/>
      <c r="OA198" s="20"/>
      <c r="OB198" s="20"/>
      <c r="OC198" s="20"/>
      <c r="OD198" s="20"/>
      <c r="OE198" s="20"/>
      <c r="OF198" s="20"/>
      <c r="OG198" s="20"/>
      <c r="OH198" s="20"/>
      <c r="OI198" s="20"/>
      <c r="OJ198" s="20"/>
      <c r="OK198" s="20"/>
      <c r="OL198" s="20"/>
      <c r="OM198" s="20"/>
      <c r="ON198" s="20"/>
      <c r="OO198" s="20"/>
      <c r="OP198" s="20"/>
      <c r="OQ198" s="20"/>
      <c r="OR198" s="20"/>
      <c r="OS198" s="20"/>
      <c r="OT198" s="20"/>
      <c r="OU198" s="20"/>
      <c r="OV198" s="20"/>
      <c r="OW198" s="20"/>
      <c r="OX198" s="20"/>
      <c r="OY198" s="20"/>
      <c r="OZ198" s="20"/>
      <c r="PA198" s="20"/>
      <c r="PB198" s="20"/>
      <c r="PC198" s="20"/>
      <c r="PD198" s="20"/>
      <c r="PE198" s="20"/>
      <c r="PF198" s="20"/>
      <c r="PG198" s="20"/>
      <c r="PH198" s="20"/>
      <c r="PI198" s="20"/>
      <c r="PJ198" s="20"/>
      <c r="PK198" s="20"/>
      <c r="PL198" s="20"/>
      <c r="PM198" s="20"/>
      <c r="PN198" s="20"/>
      <c r="PO198" s="20"/>
      <c r="PP198" s="20"/>
      <c r="PQ198" s="20"/>
      <c r="PR198" s="20"/>
      <c r="PS198" s="20"/>
      <c r="PT198" s="20"/>
      <c r="PU198" s="20"/>
      <c r="PV198" s="20"/>
      <c r="PW198" s="20"/>
      <c r="PX198" s="20"/>
      <c r="PY198" s="20"/>
      <c r="PZ198" s="20"/>
      <c r="QA198" s="20"/>
      <c r="QB198" s="20"/>
      <c r="QC198" s="20"/>
      <c r="QD198" s="20"/>
      <c r="QE198" s="20"/>
      <c r="QF198" s="20"/>
      <c r="QG198" s="20"/>
      <c r="QH198" s="20"/>
      <c r="QI198" s="20"/>
      <c r="QJ198" s="20"/>
      <c r="QK198" s="20"/>
      <c r="QL198" s="20"/>
      <c r="QM198" s="20"/>
      <c r="QN198" s="20"/>
      <c r="QO198" s="20"/>
      <c r="QP198" s="20"/>
      <c r="QQ198" s="20"/>
      <c r="QR198" s="20"/>
      <c r="QS198" s="20"/>
      <c r="QT198" s="20"/>
      <c r="QU198" s="20"/>
      <c r="QV198" s="20"/>
      <c r="QW198" s="20"/>
      <c r="QX198" s="20"/>
      <c r="QY198" s="20"/>
      <c r="QZ198" s="20"/>
      <c r="RA198" s="20"/>
      <c r="RB198" s="20"/>
      <c r="RC198" s="20"/>
      <c r="RD198" s="20"/>
      <c r="RE198" s="20"/>
      <c r="RF198" s="20"/>
      <c r="RG198" s="20"/>
      <c r="RH198" s="20"/>
      <c r="RI198" s="20"/>
      <c r="RJ198" s="20"/>
      <c r="RK198" s="20"/>
      <c r="RL198" s="20"/>
      <c r="RM198" s="20"/>
      <c r="RN198" s="20"/>
      <c r="RO198" s="20"/>
      <c r="RP198" s="20"/>
      <c r="RQ198" s="20"/>
      <c r="RR198" s="20"/>
      <c r="RS198" s="20"/>
      <c r="RT198" s="20"/>
      <c r="RU198" s="20"/>
      <c r="RV198" s="20"/>
      <c r="RW198" s="20"/>
      <c r="RX198" s="20"/>
      <c r="RY198" s="20"/>
      <c r="RZ198" s="20"/>
      <c r="SA198" s="20"/>
      <c r="SB198" s="20"/>
      <c r="SC198" s="20"/>
      <c r="SD198" s="20"/>
      <c r="SE198" s="20"/>
      <c r="SF198" s="20"/>
      <c r="SG198" s="20"/>
      <c r="SH198" s="20"/>
      <c r="SI198" s="20"/>
      <c r="SJ198" s="20"/>
      <c r="SK198" s="20"/>
      <c r="SL198" s="20"/>
      <c r="SM198" s="20"/>
      <c r="SN198" s="20"/>
      <c r="SO198" s="20"/>
      <c r="SP198" s="20"/>
      <c r="SQ198" s="20"/>
      <c r="SR198" s="20"/>
      <c r="SS198" s="20"/>
      <c r="ST198" s="20"/>
      <c r="SU198" s="20"/>
      <c r="SV198" s="20"/>
      <c r="SW198" s="20"/>
      <c r="SX198" s="20"/>
      <c r="SY198" s="20"/>
      <c r="SZ198" s="20"/>
      <c r="TA198" s="20"/>
      <c r="TB198" s="20"/>
      <c r="TC198" s="20"/>
      <c r="TD198" s="20"/>
      <c r="TE198" s="20"/>
      <c r="TF198" s="20"/>
      <c r="TG198" s="20"/>
      <c r="TH198" s="20"/>
      <c r="TI198" s="20"/>
      <c r="TJ198" s="20"/>
      <c r="TK198" s="20"/>
      <c r="TL198" s="20"/>
      <c r="TM198" s="20"/>
      <c r="TN198" s="20"/>
      <c r="TO198" s="20"/>
      <c r="TP198" s="20"/>
      <c r="TQ198" s="20"/>
      <c r="TR198" s="20"/>
      <c r="TS198" s="20"/>
      <c r="TT198" s="20"/>
      <c r="TU198" s="20"/>
      <c r="TV198" s="20"/>
      <c r="TW198" s="20"/>
      <c r="TX198" s="20"/>
      <c r="TY198" s="20"/>
      <c r="TZ198" s="20"/>
      <c r="UA198" s="20"/>
      <c r="UB198" s="20"/>
      <c r="UC198" s="20"/>
      <c r="UD198" s="20"/>
      <c r="UE198" s="20"/>
      <c r="UF198" s="20"/>
      <c r="UG198" s="20"/>
      <c r="UH198" s="20"/>
      <c r="UI198" s="20"/>
      <c r="UJ198" s="20"/>
      <c r="UK198" s="20"/>
      <c r="UL198" s="20"/>
      <c r="UM198" s="20"/>
      <c r="UN198" s="20"/>
      <c r="UO198" s="20"/>
      <c r="UP198" s="20"/>
      <c r="UQ198" s="20"/>
      <c r="UR198" s="20"/>
      <c r="US198" s="20"/>
      <c r="UT198" s="20"/>
      <c r="UU198" s="20"/>
      <c r="UV198" s="20"/>
      <c r="UW198" s="20"/>
      <c r="UX198" s="20"/>
      <c r="UY198" s="20"/>
      <c r="UZ198" s="20"/>
      <c r="VA198" s="20"/>
      <c r="VB198" s="20"/>
      <c r="VC198" s="20"/>
      <c r="VD198" s="20"/>
      <c r="VE198" s="20"/>
      <c r="VF198" s="20"/>
      <c r="VG198" s="20"/>
      <c r="VH198" s="20"/>
      <c r="VI198" s="20"/>
      <c r="VJ198" s="20"/>
      <c r="VK198" s="20"/>
      <c r="VL198" s="20"/>
      <c r="VM198" s="20"/>
      <c r="VN198" s="20"/>
      <c r="VO198" s="20"/>
      <c r="VP198" s="20"/>
      <c r="VQ198" s="20"/>
      <c r="VR198" s="20"/>
      <c r="VS198" s="20"/>
      <c r="VT198" s="20"/>
      <c r="VU198" s="20"/>
      <c r="VV198" s="20"/>
      <c r="VW198" s="20"/>
      <c r="VX198" s="20"/>
      <c r="VY198" s="20"/>
      <c r="VZ198" s="20"/>
      <c r="WA198" s="20"/>
      <c r="WB198" s="20"/>
      <c r="WC198" s="20"/>
      <c r="WD198" s="20"/>
      <c r="WE198" s="20"/>
      <c r="WF198" s="20"/>
      <c r="WG198" s="20"/>
      <c r="WH198" s="20"/>
      <c r="WI198" s="20"/>
      <c r="WJ198" s="20"/>
      <c r="WK198" s="20"/>
      <c r="WL198" s="20"/>
      <c r="WM198" s="20"/>
      <c r="WN198" s="20"/>
      <c r="WO198" s="20"/>
      <c r="WP198" s="20"/>
      <c r="WQ198" s="20"/>
      <c r="WR198" s="20"/>
      <c r="WS198" s="20"/>
      <c r="WT198" s="20"/>
      <c r="WU198" s="20"/>
      <c r="WV198" s="20"/>
      <c r="WW198" s="20"/>
      <c r="WX198" s="20"/>
      <c r="WY198" s="20"/>
      <c r="WZ198" s="20"/>
      <c r="XA198" s="20"/>
      <c r="XB198" s="20"/>
      <c r="XC198" s="20"/>
      <c r="XD198" s="20"/>
      <c r="XE198" s="20"/>
      <c r="XF198" s="20"/>
      <c r="XG198" s="20"/>
      <c r="XH198" s="20"/>
      <c r="XI198" s="20"/>
      <c r="XJ198" s="20"/>
      <c r="XK198" s="20"/>
      <c r="XL198" s="20"/>
      <c r="XM198" s="20"/>
      <c r="XN198" s="20"/>
      <c r="XO198" s="20"/>
      <c r="XP198" s="20"/>
      <c r="XQ198" s="20"/>
      <c r="XR198" s="20"/>
      <c r="XS198" s="20"/>
      <c r="XT198" s="20"/>
      <c r="XU198" s="20"/>
      <c r="XV198" s="20"/>
      <c r="XW198" s="20"/>
      <c r="XX198" s="20"/>
      <c r="XY198" s="20"/>
      <c r="XZ198" s="20"/>
      <c r="YA198" s="20"/>
      <c r="YB198" s="20"/>
      <c r="YC198" s="20"/>
      <c r="YD198" s="20"/>
      <c r="YE198" s="20"/>
      <c r="YF198" s="20"/>
      <c r="YG198" s="20"/>
      <c r="YH198" s="20"/>
      <c r="YI198" s="20"/>
      <c r="YJ198" s="20"/>
      <c r="YK198" s="20"/>
      <c r="YL198" s="20"/>
      <c r="YM198" s="20"/>
      <c r="YN198" s="20"/>
      <c r="YO198" s="20"/>
      <c r="YP198" s="20"/>
      <c r="YQ198" s="20"/>
      <c r="YR198" s="20"/>
      <c r="YS198" s="20"/>
      <c r="YT198" s="20"/>
      <c r="YU198" s="20"/>
      <c r="YV198" s="20"/>
      <c r="YW198" s="20"/>
      <c r="YX198" s="20"/>
      <c r="YY198" s="20"/>
      <c r="YZ198" s="20"/>
      <c r="ZA198" s="20"/>
      <c r="ZB198" s="20"/>
      <c r="ZC198" s="20"/>
      <c r="ZD198" s="20"/>
      <c r="ZE198" s="20"/>
      <c r="ZF198" s="20"/>
      <c r="ZG198" s="20"/>
      <c r="ZH198" s="20"/>
      <c r="ZI198" s="20"/>
      <c r="ZJ198" s="20"/>
      <c r="ZK198" s="20"/>
      <c r="ZL198" s="20"/>
      <c r="ZM198" s="20"/>
      <c r="ZN198" s="20"/>
      <c r="ZO198" s="20"/>
      <c r="ZP198" s="20"/>
      <c r="ZQ198" s="20"/>
      <c r="ZR198" s="20"/>
      <c r="ZS198" s="20"/>
      <c r="ZT198" s="20"/>
      <c r="ZU198" s="20"/>
      <c r="ZV198" s="20"/>
      <c r="ZW198" s="20"/>
      <c r="ZX198" s="20"/>
      <c r="ZY198" s="20"/>
      <c r="ZZ198" s="20"/>
      <c r="AAA198" s="20"/>
      <c r="AAB198" s="20"/>
      <c r="AAC198" s="20"/>
      <c r="AAD198" s="20"/>
      <c r="AAE198" s="20"/>
      <c r="AAF198" s="20"/>
      <c r="AAG198" s="20"/>
      <c r="AAH198" s="20"/>
      <c r="AAI198" s="20"/>
      <c r="AAJ198" s="20"/>
      <c r="AAK198" s="20"/>
      <c r="AAL198" s="20"/>
      <c r="AAM198" s="20"/>
      <c r="AAN198" s="20"/>
      <c r="AAO198" s="20"/>
      <c r="AAP198" s="20"/>
      <c r="AAQ198" s="20"/>
      <c r="AAR198" s="20"/>
      <c r="AAS198" s="20"/>
      <c r="AAT198" s="20"/>
      <c r="AAU198" s="20"/>
      <c r="AAV198" s="20"/>
      <c r="AAW198" s="20"/>
      <c r="AAX198" s="20"/>
      <c r="AAY198" s="20"/>
      <c r="AAZ198" s="20"/>
      <c r="ABA198" s="20"/>
      <c r="ABB198" s="20"/>
      <c r="ABC198" s="20"/>
      <c r="ABD198" s="20"/>
      <c r="ABE198" s="20"/>
      <c r="ABF198" s="20"/>
      <c r="ABG198" s="20"/>
      <c r="ABH198" s="20"/>
      <c r="ABI198" s="20"/>
      <c r="ABJ198" s="20"/>
      <c r="ABK198" s="20"/>
      <c r="ABL198" s="20"/>
      <c r="ABM198" s="20"/>
      <c r="ABN198" s="20"/>
      <c r="ABO198" s="20"/>
      <c r="ABP198" s="20"/>
      <c r="ABQ198" s="20"/>
      <c r="ABR198" s="20"/>
      <c r="ABS198" s="20"/>
      <c r="ABT198" s="20"/>
      <c r="ABU198" s="20"/>
      <c r="ABV198" s="20"/>
      <c r="ABW198" s="20"/>
      <c r="ABX198" s="20"/>
      <c r="ABY198" s="20"/>
      <c r="ABZ198" s="20"/>
      <c r="ACA198" s="20"/>
      <c r="ACB198" s="20"/>
      <c r="ACC198" s="20"/>
      <c r="ACD198" s="20"/>
      <c r="ACE198" s="20"/>
      <c r="ACF198" s="20"/>
      <c r="ACG198" s="20"/>
      <c r="ACH198" s="20"/>
      <c r="ACI198" s="20"/>
      <c r="ACJ198" s="20"/>
      <c r="ACK198" s="20"/>
      <c r="ACL198" s="20"/>
      <c r="ACM198" s="20"/>
      <c r="ACN198" s="20"/>
      <c r="ACO198" s="20"/>
      <c r="ACP198" s="20"/>
      <c r="ACQ198" s="20"/>
      <c r="ACR198" s="20"/>
      <c r="ACS198" s="20"/>
      <c r="ACT198" s="20"/>
      <c r="ACU198" s="20"/>
      <c r="ACV198" s="20"/>
      <c r="ACW198" s="20"/>
      <c r="ACX198" s="20"/>
      <c r="ACY198" s="20"/>
      <c r="ACZ198" s="20"/>
      <c r="ADA198" s="20"/>
      <c r="ADB198" s="20"/>
      <c r="ADC198" s="20"/>
      <c r="ADD198" s="20"/>
      <c r="ADE198" s="20"/>
      <c r="ADF198" s="20"/>
      <c r="ADG198" s="20"/>
      <c r="ADH198" s="20"/>
      <c r="ADI198" s="20"/>
      <c r="ADJ198" s="20"/>
      <c r="ADK198" s="20"/>
      <c r="ADL198" s="20"/>
      <c r="ADM198" s="20"/>
      <c r="ADN198" s="20"/>
      <c r="ADO198" s="20"/>
      <c r="ADP198" s="20"/>
      <c r="ADQ198" s="20"/>
      <c r="ADR198" s="20"/>
      <c r="ADS198" s="20"/>
      <c r="ADT198" s="20"/>
      <c r="ADU198" s="20"/>
      <c r="ADV198" s="20"/>
      <c r="ADW198" s="20"/>
      <c r="ADX198" s="20"/>
      <c r="ADY198" s="20"/>
      <c r="ADZ198" s="20"/>
      <c r="AEA198" s="20"/>
      <c r="AEB198" s="20"/>
      <c r="AEC198" s="20"/>
      <c r="AED198" s="20"/>
      <c r="AEE198" s="20"/>
      <c r="AEF198" s="20"/>
      <c r="AEG198" s="20"/>
      <c r="AEH198" s="20"/>
      <c r="AEI198" s="20"/>
      <c r="AEJ198" s="20"/>
      <c r="AEK198" s="20"/>
      <c r="AEL198" s="20"/>
      <c r="AEM198" s="20"/>
      <c r="AEN198" s="20"/>
      <c r="AEO198" s="20"/>
      <c r="AEP198" s="20"/>
      <c r="AEQ198" s="20"/>
      <c r="AER198" s="20"/>
      <c r="AES198" s="20"/>
      <c r="AET198" s="20"/>
      <c r="AEU198" s="20"/>
      <c r="AEV198" s="20"/>
      <c r="AEW198" s="20"/>
      <c r="AEX198" s="20"/>
      <c r="AEY198" s="20"/>
      <c r="AEZ198" s="20"/>
      <c r="AFA198" s="20"/>
      <c r="AFB198" s="20"/>
      <c r="AFC198" s="20"/>
      <c r="AFD198" s="20"/>
      <c r="AFE198" s="20"/>
      <c r="AFF198" s="20"/>
      <c r="AFG198" s="20"/>
      <c r="AFH198" s="20"/>
      <c r="AFI198" s="20"/>
      <c r="AFJ198" s="20"/>
      <c r="AFK198" s="20"/>
      <c r="AFL198" s="20"/>
      <c r="AFM198" s="20"/>
      <c r="AFN198" s="20"/>
      <c r="AFO198" s="20"/>
      <c r="AFP198" s="20"/>
      <c r="AFQ198" s="20"/>
      <c r="AFR198" s="20"/>
      <c r="AFS198" s="20"/>
      <c r="AFT198" s="20"/>
      <c r="AFU198" s="20"/>
      <c r="AFV198" s="20"/>
      <c r="AFW198" s="20"/>
      <c r="AFX198" s="20"/>
      <c r="AFY198" s="20"/>
      <c r="AFZ198" s="20"/>
      <c r="AGA198" s="20"/>
      <c r="AGB198" s="20"/>
      <c r="AGC198" s="20"/>
      <c r="AGD198" s="20"/>
      <c r="AGE198" s="20"/>
      <c r="AGF198" s="20"/>
      <c r="AGG198" s="20"/>
      <c r="AGH198" s="20"/>
      <c r="AGI198" s="20"/>
      <c r="AGJ198" s="20"/>
      <c r="AGK198" s="20"/>
      <c r="AGL198" s="20"/>
      <c r="AGM198" s="20"/>
      <c r="AGN198" s="20"/>
      <c r="AGO198" s="20"/>
      <c r="AGP198" s="20"/>
      <c r="AGQ198" s="20"/>
      <c r="AGR198" s="20"/>
      <c r="AGS198" s="20"/>
      <c r="AGT198" s="20"/>
      <c r="AGU198" s="20"/>
      <c r="AGV198" s="20"/>
      <c r="AGW198" s="20"/>
      <c r="AGX198" s="20"/>
      <c r="AGY198" s="20"/>
      <c r="AGZ198" s="20"/>
      <c r="AHA198" s="20"/>
      <c r="AHB198" s="20"/>
      <c r="AHC198" s="20"/>
      <c r="AHD198" s="20"/>
      <c r="AHE198" s="20"/>
      <c r="AHF198" s="20"/>
      <c r="AHG198" s="20"/>
      <c r="AHH198" s="20"/>
      <c r="AHI198" s="20"/>
      <c r="AHJ198" s="20"/>
      <c r="AHK198" s="20"/>
      <c r="AHL198" s="20"/>
      <c r="AHM198" s="20"/>
      <c r="AHN198" s="20"/>
      <c r="AHO198" s="20"/>
      <c r="AHP198" s="20"/>
      <c r="AHQ198" s="20"/>
      <c r="AHR198" s="20"/>
      <c r="AHS198" s="20"/>
      <c r="AHT198" s="20"/>
      <c r="AHU198" s="20"/>
      <c r="AHV198" s="20"/>
      <c r="AHW198" s="20"/>
      <c r="AHX198" s="20"/>
      <c r="AHY198" s="20"/>
      <c r="AHZ198" s="20"/>
      <c r="AIA198" s="20"/>
      <c r="AIB198" s="20"/>
      <c r="AIC198" s="20"/>
      <c r="AID198" s="20"/>
      <c r="AIE198" s="20"/>
      <c r="AIF198" s="20"/>
      <c r="AIG198" s="20"/>
      <c r="AIH198" s="20"/>
      <c r="AII198" s="20"/>
      <c r="AIJ198" s="20"/>
      <c r="AIK198" s="20"/>
      <c r="AIL198" s="20"/>
      <c r="AIM198" s="20"/>
      <c r="AIN198" s="20"/>
      <c r="AIO198" s="20"/>
      <c r="AIP198" s="20"/>
      <c r="AIQ198" s="20"/>
      <c r="AIR198" s="20"/>
      <c r="AIS198" s="20"/>
      <c r="AIT198" s="20"/>
      <c r="AIU198" s="20"/>
      <c r="AIV198" s="20"/>
      <c r="AIW198" s="20"/>
      <c r="AIX198" s="20"/>
      <c r="AIY198" s="20"/>
      <c r="AIZ198" s="20"/>
      <c r="AJA198" s="20"/>
      <c r="AJB198" s="20"/>
      <c r="AJC198" s="20"/>
      <c r="AJD198" s="20"/>
      <c r="AJE198" s="20"/>
      <c r="AJF198" s="20"/>
      <c r="AJG198" s="20"/>
      <c r="AJH198" s="20"/>
      <c r="AJI198" s="20"/>
      <c r="AJJ198" s="20"/>
      <c r="AJK198" s="20"/>
      <c r="AJL198" s="20"/>
      <c r="AJM198" s="20"/>
      <c r="AJN198" s="20"/>
      <c r="AJO198" s="20"/>
      <c r="AJP198" s="20"/>
      <c r="AJQ198" s="20"/>
      <c r="AJR198" s="20"/>
      <c r="AJS198" s="20"/>
      <c r="AJT198" s="20"/>
      <c r="AJU198" s="20"/>
      <c r="AJV198" s="20"/>
      <c r="AJW198" s="20"/>
      <c r="AJX198" s="20"/>
      <c r="AJY198" s="20"/>
      <c r="AJZ198" s="20"/>
      <c r="AKA198" s="20"/>
      <c r="AKB198" s="20"/>
      <c r="AKC198" s="20"/>
      <c r="AKD198" s="20"/>
      <c r="AKE198" s="20"/>
      <c r="AKF198" s="20"/>
      <c r="AKG198" s="20"/>
      <c r="AKH198" s="20"/>
      <c r="AKI198" s="20"/>
      <c r="AKJ198" s="20"/>
      <c r="AKK198" s="20"/>
      <c r="AKL198" s="20"/>
      <c r="AKM198" s="20"/>
      <c r="AKN198" s="20"/>
      <c r="AKO198" s="20"/>
      <c r="AKP198" s="20"/>
      <c r="AKQ198" s="20"/>
      <c r="AKR198" s="20"/>
      <c r="AKS198" s="20"/>
      <c r="AKT198" s="20"/>
      <c r="AKU198" s="20"/>
      <c r="AKV198" s="20"/>
      <c r="AKW198" s="20"/>
      <c r="AKX198" s="20"/>
      <c r="AKY198" s="20"/>
      <c r="AKZ198" s="20"/>
      <c r="ALA198" s="20"/>
      <c r="ALB198" s="20"/>
      <c r="ALC198" s="20"/>
      <c r="ALD198" s="20"/>
      <c r="ALE198" s="20"/>
      <c r="ALF198" s="20"/>
      <c r="ALG198" s="20"/>
      <c r="ALH198" s="20"/>
      <c r="ALI198" s="20"/>
      <c r="ALJ198" s="20"/>
      <c r="ALK198" s="20"/>
      <c r="ALL198" s="20"/>
      <c r="ALM198" s="20"/>
      <c r="ALN198" s="20"/>
      <c r="ALO198" s="20"/>
      <c r="ALP198" s="20"/>
      <c r="ALQ198" s="20"/>
      <c r="ALR198" s="20"/>
      <c r="ALS198" s="20"/>
      <c r="ALT198" s="20"/>
      <c r="ALU198" s="20"/>
      <c r="ALV198" s="20"/>
      <c r="ALW198" s="20"/>
      <c r="ALX198" s="20"/>
      <c r="ALY198" s="20"/>
      <c r="ALZ198" s="20"/>
      <c r="AMA198" s="20"/>
      <c r="AMB198" s="20"/>
      <c r="AMC198" s="20"/>
      <c r="AMD198" s="20"/>
      <c r="AME198" s="20"/>
      <c r="AMF198" s="20"/>
      <c r="AMG198" s="20"/>
      <c r="AMH198" s="20"/>
      <c r="AMI198" s="20"/>
      <c r="AMJ198" s="20"/>
      <c r="AMK198" s="20"/>
    </row>
    <row r="199" spans="1:1025" ht="14.25" x14ac:dyDescent="0.2">
      <c r="A199" s="86" t="s">
        <v>13733</v>
      </c>
      <c r="B199" s="87" t="s">
        <v>13734</v>
      </c>
      <c r="C199" s="86" t="s">
        <v>14101</v>
      </c>
      <c r="D199" s="86" t="s">
        <v>13736</v>
      </c>
      <c r="E199" s="88">
        <v>0.54699584218778396</v>
      </c>
      <c r="F199" s="88">
        <v>0.99919482098027901</v>
      </c>
      <c r="G199" s="88">
        <v>0.99168207796538999</v>
      </c>
      <c r="H199" s="100" t="s">
        <v>14110</v>
      </c>
      <c r="I199" s="86">
        <v>3</v>
      </c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0"/>
      <c r="FH199" s="20"/>
      <c r="FI199" s="20"/>
      <c r="FJ199" s="20"/>
      <c r="FK199" s="20"/>
      <c r="FL199" s="20"/>
      <c r="FM199" s="20"/>
      <c r="FN199" s="20"/>
      <c r="FO199" s="20"/>
      <c r="FP199" s="20"/>
      <c r="FQ199" s="20"/>
      <c r="FR199" s="20"/>
      <c r="FS199" s="20"/>
      <c r="FT199" s="20"/>
      <c r="FU199" s="20"/>
      <c r="FV199" s="20"/>
      <c r="FW199" s="20"/>
      <c r="FX199" s="20"/>
      <c r="FY199" s="20"/>
      <c r="FZ199" s="20"/>
      <c r="GA199" s="20"/>
      <c r="GB199" s="20"/>
      <c r="GC199" s="20"/>
      <c r="GD199" s="20"/>
      <c r="GE199" s="20"/>
      <c r="GF199" s="20"/>
      <c r="GG199" s="20"/>
      <c r="GH199" s="20"/>
      <c r="GI199" s="20"/>
      <c r="GJ199" s="20"/>
      <c r="GK199" s="20"/>
      <c r="GL199" s="20"/>
      <c r="GM199" s="20"/>
      <c r="GN199" s="20"/>
      <c r="GO199" s="20"/>
      <c r="GP199" s="20"/>
      <c r="GQ199" s="20"/>
      <c r="GR199" s="20"/>
      <c r="GS199" s="20"/>
      <c r="GT199" s="20"/>
      <c r="GU199" s="20"/>
      <c r="GV199" s="20"/>
      <c r="GW199" s="20"/>
      <c r="GX199" s="20"/>
      <c r="GY199" s="20"/>
      <c r="GZ199" s="20"/>
      <c r="HA199" s="20"/>
      <c r="HB199" s="20"/>
      <c r="HC199" s="20"/>
      <c r="HD199" s="20"/>
      <c r="HE199" s="20"/>
      <c r="HF199" s="20"/>
      <c r="HG199" s="20"/>
      <c r="HH199" s="20"/>
      <c r="HI199" s="20"/>
      <c r="HJ199" s="20"/>
      <c r="HK199" s="20"/>
      <c r="HL199" s="20"/>
      <c r="HM199" s="20"/>
      <c r="HN199" s="20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20"/>
      <c r="IH199" s="20"/>
      <c r="II199" s="20"/>
      <c r="IJ199" s="20"/>
      <c r="IK199" s="20"/>
      <c r="IL199" s="20"/>
      <c r="IM199" s="20"/>
      <c r="IN199" s="20"/>
      <c r="IO199" s="20"/>
      <c r="IP199" s="20"/>
      <c r="IQ199" s="20"/>
      <c r="IR199" s="20"/>
      <c r="IS199" s="20"/>
      <c r="IT199" s="20"/>
      <c r="IU199" s="20"/>
      <c r="IV199" s="20"/>
      <c r="IW199" s="20"/>
      <c r="IX199" s="20"/>
      <c r="IY199" s="20"/>
      <c r="IZ199" s="20"/>
      <c r="JA199" s="20"/>
      <c r="JB199" s="20"/>
      <c r="JC199" s="20"/>
      <c r="JD199" s="20"/>
      <c r="JE199" s="20"/>
      <c r="JF199" s="20"/>
      <c r="JG199" s="20"/>
      <c r="JH199" s="20"/>
      <c r="JI199" s="20"/>
      <c r="JJ199" s="20"/>
      <c r="JK199" s="20"/>
      <c r="JL199" s="20"/>
      <c r="JM199" s="20"/>
      <c r="JN199" s="20"/>
      <c r="JO199" s="20"/>
      <c r="JP199" s="20"/>
      <c r="JQ199" s="20"/>
      <c r="JR199" s="20"/>
      <c r="JS199" s="20"/>
      <c r="JT199" s="20"/>
      <c r="JU199" s="20"/>
      <c r="JV199" s="20"/>
      <c r="JW199" s="20"/>
      <c r="JX199" s="20"/>
      <c r="JY199" s="20"/>
      <c r="JZ199" s="20"/>
      <c r="KA199" s="20"/>
      <c r="KB199" s="20"/>
      <c r="KC199" s="20"/>
      <c r="KD199" s="20"/>
      <c r="KE199" s="20"/>
      <c r="KF199" s="20"/>
      <c r="KG199" s="20"/>
      <c r="KH199" s="20"/>
      <c r="KI199" s="20"/>
      <c r="KJ199" s="20"/>
      <c r="KK199" s="20"/>
      <c r="KL199" s="20"/>
      <c r="KM199" s="20"/>
      <c r="KN199" s="20"/>
      <c r="KO199" s="20"/>
      <c r="KP199" s="20"/>
      <c r="KQ199" s="20"/>
      <c r="KR199" s="20"/>
      <c r="KS199" s="20"/>
      <c r="KT199" s="20"/>
      <c r="KU199" s="20"/>
      <c r="KV199" s="20"/>
      <c r="KW199" s="20"/>
      <c r="KX199" s="20"/>
      <c r="KY199" s="20"/>
      <c r="KZ199" s="20"/>
      <c r="LA199" s="20"/>
      <c r="LB199" s="20"/>
      <c r="LC199" s="20"/>
      <c r="LD199" s="20"/>
      <c r="LE199" s="20"/>
      <c r="LF199" s="20"/>
      <c r="LG199" s="20"/>
      <c r="LH199" s="20"/>
      <c r="LI199" s="20"/>
      <c r="LJ199" s="20"/>
      <c r="LK199" s="20"/>
      <c r="LL199" s="20"/>
      <c r="LM199" s="20"/>
      <c r="LN199" s="20"/>
      <c r="LO199" s="20"/>
      <c r="LP199" s="20"/>
      <c r="LQ199" s="20"/>
      <c r="LR199" s="20"/>
      <c r="LS199" s="20"/>
      <c r="LT199" s="20"/>
      <c r="LU199" s="20"/>
      <c r="LV199" s="20"/>
      <c r="LW199" s="20"/>
      <c r="LX199" s="20"/>
      <c r="LY199" s="20"/>
      <c r="LZ199" s="20"/>
      <c r="MA199" s="20"/>
      <c r="MB199" s="20"/>
      <c r="MC199" s="20"/>
      <c r="MD199" s="20"/>
      <c r="ME199" s="20"/>
      <c r="MF199" s="20"/>
      <c r="MG199" s="20"/>
      <c r="MH199" s="20"/>
      <c r="MI199" s="20"/>
      <c r="MJ199" s="20"/>
      <c r="MK199" s="20"/>
      <c r="ML199" s="20"/>
      <c r="MM199" s="20"/>
      <c r="MN199" s="20"/>
      <c r="MO199" s="20"/>
      <c r="MP199" s="20"/>
      <c r="MQ199" s="20"/>
      <c r="MR199" s="20"/>
      <c r="MS199" s="20"/>
      <c r="MT199" s="20"/>
      <c r="MU199" s="20"/>
      <c r="MV199" s="20"/>
      <c r="MW199" s="20"/>
      <c r="MX199" s="20"/>
      <c r="MY199" s="20"/>
      <c r="MZ199" s="20"/>
      <c r="NA199" s="20"/>
      <c r="NB199" s="20"/>
      <c r="NC199" s="20"/>
      <c r="ND199" s="20"/>
      <c r="NE199" s="20"/>
      <c r="NF199" s="20"/>
      <c r="NG199" s="20"/>
      <c r="NH199" s="20"/>
      <c r="NI199" s="20"/>
      <c r="NJ199" s="20"/>
      <c r="NK199" s="20"/>
      <c r="NL199" s="20"/>
      <c r="NM199" s="20"/>
      <c r="NN199" s="20"/>
      <c r="NO199" s="20"/>
      <c r="NP199" s="20"/>
      <c r="NQ199" s="20"/>
      <c r="NR199" s="20"/>
      <c r="NS199" s="20"/>
      <c r="NT199" s="20"/>
      <c r="NU199" s="20"/>
      <c r="NV199" s="20"/>
      <c r="NW199" s="20"/>
      <c r="NX199" s="20"/>
      <c r="NY199" s="20"/>
      <c r="NZ199" s="20"/>
      <c r="OA199" s="20"/>
      <c r="OB199" s="20"/>
      <c r="OC199" s="20"/>
      <c r="OD199" s="20"/>
      <c r="OE199" s="20"/>
      <c r="OF199" s="20"/>
      <c r="OG199" s="20"/>
      <c r="OH199" s="20"/>
      <c r="OI199" s="20"/>
      <c r="OJ199" s="20"/>
      <c r="OK199" s="20"/>
      <c r="OL199" s="20"/>
      <c r="OM199" s="20"/>
      <c r="ON199" s="20"/>
      <c r="OO199" s="20"/>
      <c r="OP199" s="20"/>
      <c r="OQ199" s="20"/>
      <c r="OR199" s="20"/>
      <c r="OS199" s="20"/>
      <c r="OT199" s="20"/>
      <c r="OU199" s="20"/>
      <c r="OV199" s="20"/>
      <c r="OW199" s="20"/>
      <c r="OX199" s="20"/>
      <c r="OY199" s="20"/>
      <c r="OZ199" s="20"/>
      <c r="PA199" s="20"/>
      <c r="PB199" s="20"/>
      <c r="PC199" s="20"/>
      <c r="PD199" s="20"/>
      <c r="PE199" s="20"/>
      <c r="PF199" s="20"/>
      <c r="PG199" s="20"/>
      <c r="PH199" s="20"/>
      <c r="PI199" s="20"/>
      <c r="PJ199" s="20"/>
      <c r="PK199" s="20"/>
      <c r="PL199" s="20"/>
      <c r="PM199" s="20"/>
      <c r="PN199" s="20"/>
      <c r="PO199" s="20"/>
      <c r="PP199" s="20"/>
      <c r="PQ199" s="20"/>
      <c r="PR199" s="20"/>
      <c r="PS199" s="20"/>
      <c r="PT199" s="20"/>
      <c r="PU199" s="20"/>
      <c r="PV199" s="20"/>
      <c r="PW199" s="20"/>
      <c r="PX199" s="20"/>
      <c r="PY199" s="20"/>
      <c r="PZ199" s="20"/>
      <c r="QA199" s="20"/>
      <c r="QB199" s="20"/>
      <c r="QC199" s="20"/>
      <c r="QD199" s="20"/>
      <c r="QE199" s="20"/>
      <c r="QF199" s="20"/>
      <c r="QG199" s="20"/>
      <c r="QH199" s="20"/>
      <c r="QI199" s="20"/>
      <c r="QJ199" s="20"/>
      <c r="QK199" s="20"/>
      <c r="QL199" s="20"/>
      <c r="QM199" s="20"/>
      <c r="QN199" s="20"/>
      <c r="QO199" s="20"/>
      <c r="QP199" s="20"/>
      <c r="QQ199" s="20"/>
      <c r="QR199" s="20"/>
      <c r="QS199" s="20"/>
      <c r="QT199" s="20"/>
      <c r="QU199" s="20"/>
      <c r="QV199" s="20"/>
      <c r="QW199" s="20"/>
      <c r="QX199" s="20"/>
      <c r="QY199" s="20"/>
      <c r="QZ199" s="20"/>
      <c r="RA199" s="20"/>
      <c r="RB199" s="20"/>
      <c r="RC199" s="20"/>
      <c r="RD199" s="20"/>
      <c r="RE199" s="20"/>
      <c r="RF199" s="20"/>
      <c r="RG199" s="20"/>
      <c r="RH199" s="20"/>
      <c r="RI199" s="20"/>
      <c r="RJ199" s="20"/>
      <c r="RK199" s="20"/>
      <c r="RL199" s="20"/>
      <c r="RM199" s="20"/>
      <c r="RN199" s="20"/>
      <c r="RO199" s="20"/>
      <c r="RP199" s="20"/>
      <c r="RQ199" s="20"/>
      <c r="RR199" s="20"/>
      <c r="RS199" s="20"/>
      <c r="RT199" s="20"/>
      <c r="RU199" s="20"/>
      <c r="RV199" s="20"/>
      <c r="RW199" s="20"/>
      <c r="RX199" s="20"/>
      <c r="RY199" s="20"/>
      <c r="RZ199" s="20"/>
      <c r="SA199" s="20"/>
      <c r="SB199" s="20"/>
      <c r="SC199" s="20"/>
      <c r="SD199" s="20"/>
      <c r="SE199" s="20"/>
      <c r="SF199" s="20"/>
      <c r="SG199" s="20"/>
      <c r="SH199" s="20"/>
      <c r="SI199" s="20"/>
      <c r="SJ199" s="20"/>
      <c r="SK199" s="20"/>
      <c r="SL199" s="20"/>
      <c r="SM199" s="20"/>
      <c r="SN199" s="20"/>
      <c r="SO199" s="20"/>
      <c r="SP199" s="20"/>
      <c r="SQ199" s="20"/>
      <c r="SR199" s="20"/>
      <c r="SS199" s="20"/>
      <c r="ST199" s="20"/>
      <c r="SU199" s="20"/>
      <c r="SV199" s="20"/>
      <c r="SW199" s="20"/>
      <c r="SX199" s="20"/>
      <c r="SY199" s="20"/>
      <c r="SZ199" s="20"/>
      <c r="TA199" s="20"/>
      <c r="TB199" s="20"/>
      <c r="TC199" s="20"/>
      <c r="TD199" s="20"/>
      <c r="TE199" s="20"/>
      <c r="TF199" s="20"/>
      <c r="TG199" s="20"/>
      <c r="TH199" s="20"/>
      <c r="TI199" s="20"/>
      <c r="TJ199" s="20"/>
      <c r="TK199" s="20"/>
      <c r="TL199" s="20"/>
      <c r="TM199" s="20"/>
      <c r="TN199" s="20"/>
      <c r="TO199" s="20"/>
      <c r="TP199" s="20"/>
      <c r="TQ199" s="20"/>
      <c r="TR199" s="20"/>
      <c r="TS199" s="20"/>
      <c r="TT199" s="20"/>
      <c r="TU199" s="20"/>
      <c r="TV199" s="20"/>
      <c r="TW199" s="20"/>
      <c r="TX199" s="20"/>
      <c r="TY199" s="20"/>
      <c r="TZ199" s="20"/>
      <c r="UA199" s="20"/>
      <c r="UB199" s="20"/>
      <c r="UC199" s="20"/>
      <c r="UD199" s="20"/>
      <c r="UE199" s="20"/>
      <c r="UF199" s="20"/>
      <c r="UG199" s="20"/>
      <c r="UH199" s="20"/>
      <c r="UI199" s="20"/>
      <c r="UJ199" s="20"/>
      <c r="UK199" s="20"/>
      <c r="UL199" s="20"/>
      <c r="UM199" s="20"/>
      <c r="UN199" s="20"/>
      <c r="UO199" s="20"/>
      <c r="UP199" s="20"/>
      <c r="UQ199" s="20"/>
      <c r="UR199" s="20"/>
      <c r="US199" s="20"/>
      <c r="UT199" s="20"/>
      <c r="UU199" s="20"/>
      <c r="UV199" s="20"/>
      <c r="UW199" s="20"/>
      <c r="UX199" s="20"/>
      <c r="UY199" s="20"/>
      <c r="UZ199" s="20"/>
      <c r="VA199" s="20"/>
      <c r="VB199" s="20"/>
      <c r="VC199" s="20"/>
      <c r="VD199" s="20"/>
      <c r="VE199" s="20"/>
      <c r="VF199" s="20"/>
      <c r="VG199" s="20"/>
      <c r="VH199" s="20"/>
      <c r="VI199" s="20"/>
      <c r="VJ199" s="20"/>
      <c r="VK199" s="20"/>
      <c r="VL199" s="20"/>
      <c r="VM199" s="20"/>
      <c r="VN199" s="20"/>
      <c r="VO199" s="20"/>
      <c r="VP199" s="20"/>
      <c r="VQ199" s="20"/>
      <c r="VR199" s="20"/>
      <c r="VS199" s="20"/>
      <c r="VT199" s="20"/>
      <c r="VU199" s="20"/>
      <c r="VV199" s="20"/>
      <c r="VW199" s="20"/>
      <c r="VX199" s="20"/>
      <c r="VY199" s="20"/>
      <c r="VZ199" s="20"/>
      <c r="WA199" s="20"/>
      <c r="WB199" s="20"/>
      <c r="WC199" s="20"/>
      <c r="WD199" s="20"/>
      <c r="WE199" s="20"/>
      <c r="WF199" s="20"/>
      <c r="WG199" s="20"/>
      <c r="WH199" s="20"/>
      <c r="WI199" s="20"/>
      <c r="WJ199" s="20"/>
      <c r="WK199" s="20"/>
      <c r="WL199" s="20"/>
      <c r="WM199" s="20"/>
      <c r="WN199" s="20"/>
      <c r="WO199" s="20"/>
      <c r="WP199" s="20"/>
      <c r="WQ199" s="20"/>
      <c r="WR199" s="20"/>
      <c r="WS199" s="20"/>
      <c r="WT199" s="20"/>
      <c r="WU199" s="20"/>
      <c r="WV199" s="20"/>
      <c r="WW199" s="20"/>
      <c r="WX199" s="20"/>
      <c r="WY199" s="20"/>
      <c r="WZ199" s="20"/>
      <c r="XA199" s="20"/>
      <c r="XB199" s="20"/>
      <c r="XC199" s="20"/>
      <c r="XD199" s="20"/>
      <c r="XE199" s="20"/>
      <c r="XF199" s="20"/>
      <c r="XG199" s="20"/>
      <c r="XH199" s="20"/>
      <c r="XI199" s="20"/>
      <c r="XJ199" s="20"/>
      <c r="XK199" s="20"/>
      <c r="XL199" s="20"/>
      <c r="XM199" s="20"/>
      <c r="XN199" s="20"/>
      <c r="XO199" s="20"/>
      <c r="XP199" s="20"/>
      <c r="XQ199" s="20"/>
      <c r="XR199" s="20"/>
      <c r="XS199" s="20"/>
      <c r="XT199" s="20"/>
      <c r="XU199" s="20"/>
      <c r="XV199" s="20"/>
      <c r="XW199" s="20"/>
      <c r="XX199" s="20"/>
      <c r="XY199" s="20"/>
      <c r="XZ199" s="20"/>
      <c r="YA199" s="20"/>
      <c r="YB199" s="20"/>
      <c r="YC199" s="20"/>
      <c r="YD199" s="20"/>
      <c r="YE199" s="20"/>
      <c r="YF199" s="20"/>
      <c r="YG199" s="20"/>
      <c r="YH199" s="20"/>
      <c r="YI199" s="20"/>
      <c r="YJ199" s="20"/>
      <c r="YK199" s="20"/>
      <c r="YL199" s="20"/>
      <c r="YM199" s="20"/>
      <c r="YN199" s="20"/>
      <c r="YO199" s="20"/>
      <c r="YP199" s="20"/>
      <c r="YQ199" s="20"/>
      <c r="YR199" s="20"/>
      <c r="YS199" s="20"/>
      <c r="YT199" s="20"/>
      <c r="YU199" s="20"/>
      <c r="YV199" s="20"/>
      <c r="YW199" s="20"/>
      <c r="YX199" s="20"/>
      <c r="YY199" s="20"/>
      <c r="YZ199" s="20"/>
      <c r="ZA199" s="20"/>
      <c r="ZB199" s="20"/>
      <c r="ZC199" s="20"/>
      <c r="ZD199" s="20"/>
      <c r="ZE199" s="20"/>
      <c r="ZF199" s="20"/>
      <c r="ZG199" s="20"/>
      <c r="ZH199" s="20"/>
      <c r="ZI199" s="20"/>
      <c r="ZJ199" s="20"/>
      <c r="ZK199" s="20"/>
      <c r="ZL199" s="20"/>
      <c r="ZM199" s="20"/>
      <c r="ZN199" s="20"/>
      <c r="ZO199" s="20"/>
      <c r="ZP199" s="20"/>
      <c r="ZQ199" s="20"/>
      <c r="ZR199" s="20"/>
      <c r="ZS199" s="20"/>
      <c r="ZT199" s="20"/>
      <c r="ZU199" s="20"/>
      <c r="ZV199" s="20"/>
      <c r="ZW199" s="20"/>
      <c r="ZX199" s="20"/>
      <c r="ZY199" s="20"/>
      <c r="ZZ199" s="20"/>
      <c r="AAA199" s="20"/>
      <c r="AAB199" s="20"/>
      <c r="AAC199" s="20"/>
      <c r="AAD199" s="20"/>
      <c r="AAE199" s="20"/>
      <c r="AAF199" s="20"/>
      <c r="AAG199" s="20"/>
      <c r="AAH199" s="20"/>
      <c r="AAI199" s="20"/>
      <c r="AAJ199" s="20"/>
      <c r="AAK199" s="20"/>
      <c r="AAL199" s="20"/>
      <c r="AAM199" s="20"/>
      <c r="AAN199" s="20"/>
      <c r="AAO199" s="20"/>
      <c r="AAP199" s="20"/>
      <c r="AAQ199" s="20"/>
      <c r="AAR199" s="20"/>
      <c r="AAS199" s="20"/>
      <c r="AAT199" s="20"/>
      <c r="AAU199" s="20"/>
      <c r="AAV199" s="20"/>
      <c r="AAW199" s="20"/>
      <c r="AAX199" s="20"/>
      <c r="AAY199" s="20"/>
      <c r="AAZ199" s="20"/>
      <c r="ABA199" s="20"/>
      <c r="ABB199" s="20"/>
      <c r="ABC199" s="20"/>
      <c r="ABD199" s="20"/>
      <c r="ABE199" s="20"/>
      <c r="ABF199" s="20"/>
      <c r="ABG199" s="20"/>
      <c r="ABH199" s="20"/>
      <c r="ABI199" s="20"/>
      <c r="ABJ199" s="20"/>
      <c r="ABK199" s="20"/>
      <c r="ABL199" s="20"/>
      <c r="ABM199" s="20"/>
      <c r="ABN199" s="20"/>
      <c r="ABO199" s="20"/>
      <c r="ABP199" s="20"/>
      <c r="ABQ199" s="20"/>
      <c r="ABR199" s="20"/>
      <c r="ABS199" s="20"/>
      <c r="ABT199" s="20"/>
      <c r="ABU199" s="20"/>
      <c r="ABV199" s="20"/>
      <c r="ABW199" s="20"/>
      <c r="ABX199" s="20"/>
      <c r="ABY199" s="20"/>
      <c r="ABZ199" s="20"/>
      <c r="ACA199" s="20"/>
      <c r="ACB199" s="20"/>
      <c r="ACC199" s="20"/>
      <c r="ACD199" s="20"/>
      <c r="ACE199" s="20"/>
      <c r="ACF199" s="20"/>
      <c r="ACG199" s="20"/>
      <c r="ACH199" s="20"/>
      <c r="ACI199" s="20"/>
      <c r="ACJ199" s="20"/>
      <c r="ACK199" s="20"/>
      <c r="ACL199" s="20"/>
      <c r="ACM199" s="20"/>
      <c r="ACN199" s="20"/>
      <c r="ACO199" s="20"/>
      <c r="ACP199" s="20"/>
      <c r="ACQ199" s="20"/>
      <c r="ACR199" s="20"/>
      <c r="ACS199" s="20"/>
      <c r="ACT199" s="20"/>
      <c r="ACU199" s="20"/>
      <c r="ACV199" s="20"/>
      <c r="ACW199" s="20"/>
      <c r="ACX199" s="20"/>
      <c r="ACY199" s="20"/>
      <c r="ACZ199" s="20"/>
      <c r="ADA199" s="20"/>
      <c r="ADB199" s="20"/>
      <c r="ADC199" s="20"/>
      <c r="ADD199" s="20"/>
      <c r="ADE199" s="20"/>
      <c r="ADF199" s="20"/>
      <c r="ADG199" s="20"/>
      <c r="ADH199" s="20"/>
      <c r="ADI199" s="20"/>
      <c r="ADJ199" s="20"/>
      <c r="ADK199" s="20"/>
      <c r="ADL199" s="20"/>
      <c r="ADM199" s="20"/>
      <c r="ADN199" s="20"/>
      <c r="ADO199" s="20"/>
      <c r="ADP199" s="20"/>
      <c r="ADQ199" s="20"/>
      <c r="ADR199" s="20"/>
      <c r="ADS199" s="20"/>
      <c r="ADT199" s="20"/>
      <c r="ADU199" s="20"/>
      <c r="ADV199" s="20"/>
      <c r="ADW199" s="20"/>
      <c r="ADX199" s="20"/>
      <c r="ADY199" s="20"/>
      <c r="ADZ199" s="20"/>
      <c r="AEA199" s="20"/>
      <c r="AEB199" s="20"/>
      <c r="AEC199" s="20"/>
      <c r="AED199" s="20"/>
      <c r="AEE199" s="20"/>
      <c r="AEF199" s="20"/>
      <c r="AEG199" s="20"/>
      <c r="AEH199" s="20"/>
      <c r="AEI199" s="20"/>
      <c r="AEJ199" s="20"/>
      <c r="AEK199" s="20"/>
      <c r="AEL199" s="20"/>
      <c r="AEM199" s="20"/>
      <c r="AEN199" s="20"/>
      <c r="AEO199" s="20"/>
      <c r="AEP199" s="20"/>
      <c r="AEQ199" s="20"/>
      <c r="AER199" s="20"/>
      <c r="AES199" s="20"/>
      <c r="AET199" s="20"/>
      <c r="AEU199" s="20"/>
      <c r="AEV199" s="20"/>
      <c r="AEW199" s="20"/>
      <c r="AEX199" s="20"/>
      <c r="AEY199" s="20"/>
      <c r="AEZ199" s="20"/>
      <c r="AFA199" s="20"/>
      <c r="AFB199" s="20"/>
      <c r="AFC199" s="20"/>
      <c r="AFD199" s="20"/>
      <c r="AFE199" s="20"/>
      <c r="AFF199" s="20"/>
      <c r="AFG199" s="20"/>
      <c r="AFH199" s="20"/>
      <c r="AFI199" s="20"/>
      <c r="AFJ199" s="20"/>
      <c r="AFK199" s="20"/>
      <c r="AFL199" s="20"/>
      <c r="AFM199" s="20"/>
      <c r="AFN199" s="20"/>
      <c r="AFO199" s="20"/>
      <c r="AFP199" s="20"/>
      <c r="AFQ199" s="20"/>
      <c r="AFR199" s="20"/>
      <c r="AFS199" s="20"/>
      <c r="AFT199" s="20"/>
      <c r="AFU199" s="20"/>
      <c r="AFV199" s="20"/>
      <c r="AFW199" s="20"/>
      <c r="AFX199" s="20"/>
      <c r="AFY199" s="20"/>
      <c r="AFZ199" s="20"/>
      <c r="AGA199" s="20"/>
      <c r="AGB199" s="20"/>
      <c r="AGC199" s="20"/>
      <c r="AGD199" s="20"/>
      <c r="AGE199" s="20"/>
      <c r="AGF199" s="20"/>
      <c r="AGG199" s="20"/>
      <c r="AGH199" s="20"/>
      <c r="AGI199" s="20"/>
      <c r="AGJ199" s="20"/>
      <c r="AGK199" s="20"/>
      <c r="AGL199" s="20"/>
      <c r="AGM199" s="20"/>
      <c r="AGN199" s="20"/>
      <c r="AGO199" s="20"/>
      <c r="AGP199" s="20"/>
      <c r="AGQ199" s="20"/>
      <c r="AGR199" s="20"/>
      <c r="AGS199" s="20"/>
      <c r="AGT199" s="20"/>
      <c r="AGU199" s="20"/>
      <c r="AGV199" s="20"/>
      <c r="AGW199" s="20"/>
      <c r="AGX199" s="20"/>
      <c r="AGY199" s="20"/>
      <c r="AGZ199" s="20"/>
      <c r="AHA199" s="20"/>
      <c r="AHB199" s="20"/>
      <c r="AHC199" s="20"/>
      <c r="AHD199" s="20"/>
      <c r="AHE199" s="20"/>
      <c r="AHF199" s="20"/>
      <c r="AHG199" s="20"/>
      <c r="AHH199" s="20"/>
      <c r="AHI199" s="20"/>
      <c r="AHJ199" s="20"/>
      <c r="AHK199" s="20"/>
      <c r="AHL199" s="20"/>
      <c r="AHM199" s="20"/>
      <c r="AHN199" s="20"/>
      <c r="AHO199" s="20"/>
      <c r="AHP199" s="20"/>
      <c r="AHQ199" s="20"/>
      <c r="AHR199" s="20"/>
      <c r="AHS199" s="20"/>
      <c r="AHT199" s="20"/>
      <c r="AHU199" s="20"/>
      <c r="AHV199" s="20"/>
      <c r="AHW199" s="20"/>
      <c r="AHX199" s="20"/>
      <c r="AHY199" s="20"/>
      <c r="AHZ199" s="20"/>
      <c r="AIA199" s="20"/>
      <c r="AIB199" s="20"/>
      <c r="AIC199" s="20"/>
      <c r="AID199" s="20"/>
      <c r="AIE199" s="20"/>
      <c r="AIF199" s="20"/>
      <c r="AIG199" s="20"/>
      <c r="AIH199" s="20"/>
      <c r="AII199" s="20"/>
      <c r="AIJ199" s="20"/>
      <c r="AIK199" s="20"/>
      <c r="AIL199" s="20"/>
      <c r="AIM199" s="20"/>
      <c r="AIN199" s="20"/>
      <c r="AIO199" s="20"/>
      <c r="AIP199" s="20"/>
      <c r="AIQ199" s="20"/>
      <c r="AIR199" s="20"/>
      <c r="AIS199" s="20"/>
      <c r="AIT199" s="20"/>
      <c r="AIU199" s="20"/>
      <c r="AIV199" s="20"/>
      <c r="AIW199" s="20"/>
      <c r="AIX199" s="20"/>
      <c r="AIY199" s="20"/>
      <c r="AIZ199" s="20"/>
      <c r="AJA199" s="20"/>
      <c r="AJB199" s="20"/>
      <c r="AJC199" s="20"/>
      <c r="AJD199" s="20"/>
      <c r="AJE199" s="20"/>
      <c r="AJF199" s="20"/>
      <c r="AJG199" s="20"/>
      <c r="AJH199" s="20"/>
      <c r="AJI199" s="20"/>
      <c r="AJJ199" s="20"/>
      <c r="AJK199" s="20"/>
      <c r="AJL199" s="20"/>
      <c r="AJM199" s="20"/>
      <c r="AJN199" s="20"/>
      <c r="AJO199" s="20"/>
      <c r="AJP199" s="20"/>
      <c r="AJQ199" s="20"/>
      <c r="AJR199" s="20"/>
      <c r="AJS199" s="20"/>
      <c r="AJT199" s="20"/>
      <c r="AJU199" s="20"/>
      <c r="AJV199" s="20"/>
      <c r="AJW199" s="20"/>
      <c r="AJX199" s="20"/>
      <c r="AJY199" s="20"/>
      <c r="AJZ199" s="20"/>
      <c r="AKA199" s="20"/>
      <c r="AKB199" s="20"/>
      <c r="AKC199" s="20"/>
      <c r="AKD199" s="20"/>
      <c r="AKE199" s="20"/>
      <c r="AKF199" s="20"/>
      <c r="AKG199" s="20"/>
      <c r="AKH199" s="20"/>
      <c r="AKI199" s="20"/>
      <c r="AKJ199" s="20"/>
      <c r="AKK199" s="20"/>
      <c r="AKL199" s="20"/>
      <c r="AKM199" s="20"/>
      <c r="AKN199" s="20"/>
      <c r="AKO199" s="20"/>
      <c r="AKP199" s="20"/>
      <c r="AKQ199" s="20"/>
      <c r="AKR199" s="20"/>
      <c r="AKS199" s="20"/>
      <c r="AKT199" s="20"/>
      <c r="AKU199" s="20"/>
      <c r="AKV199" s="20"/>
      <c r="AKW199" s="20"/>
      <c r="AKX199" s="20"/>
      <c r="AKY199" s="20"/>
      <c r="AKZ199" s="20"/>
      <c r="ALA199" s="20"/>
      <c r="ALB199" s="20"/>
      <c r="ALC199" s="20"/>
      <c r="ALD199" s="20"/>
      <c r="ALE199" s="20"/>
      <c r="ALF199" s="20"/>
      <c r="ALG199" s="20"/>
      <c r="ALH199" s="20"/>
      <c r="ALI199" s="20"/>
      <c r="ALJ199" s="20"/>
      <c r="ALK199" s="20"/>
      <c r="ALL199" s="20"/>
      <c r="ALM199" s="20"/>
      <c r="ALN199" s="20"/>
      <c r="ALO199" s="20"/>
      <c r="ALP199" s="20"/>
      <c r="ALQ199" s="20"/>
      <c r="ALR199" s="20"/>
      <c r="ALS199" s="20"/>
      <c r="ALT199" s="20"/>
      <c r="ALU199" s="20"/>
      <c r="ALV199" s="20"/>
      <c r="ALW199" s="20"/>
      <c r="ALX199" s="20"/>
      <c r="ALY199" s="20"/>
      <c r="ALZ199" s="20"/>
      <c r="AMA199" s="20"/>
      <c r="AMB199" s="20"/>
      <c r="AMC199" s="20"/>
      <c r="AMD199" s="20"/>
      <c r="AME199" s="20"/>
      <c r="AMF199" s="20"/>
      <c r="AMG199" s="20"/>
      <c r="AMH199" s="20"/>
      <c r="AMI199" s="20"/>
      <c r="AMJ199" s="20"/>
      <c r="AMK199" s="20"/>
    </row>
    <row r="200" spans="1:1025" ht="14.25" x14ac:dyDescent="0.2">
      <c r="A200" s="86" t="s">
        <v>13714</v>
      </c>
      <c r="B200" s="87" t="s">
        <v>13715</v>
      </c>
      <c r="C200" s="86" t="s">
        <v>14107</v>
      </c>
      <c r="D200" s="86" t="s">
        <v>13717</v>
      </c>
      <c r="E200" s="88">
        <v>0.55482938545582094</v>
      </c>
      <c r="F200" s="88">
        <v>0.99919482098027901</v>
      </c>
      <c r="G200" s="88">
        <v>0.99168207796538999</v>
      </c>
      <c r="H200" s="100" t="s">
        <v>14111</v>
      </c>
      <c r="I200" s="86">
        <v>1</v>
      </c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0"/>
      <c r="FH200" s="20"/>
      <c r="FI200" s="20"/>
      <c r="FJ200" s="20"/>
      <c r="FK200" s="20"/>
      <c r="FL200" s="20"/>
      <c r="FM200" s="20"/>
      <c r="FN200" s="20"/>
      <c r="FO200" s="20"/>
      <c r="FP200" s="20"/>
      <c r="FQ200" s="20"/>
      <c r="FR200" s="20"/>
      <c r="FS200" s="20"/>
      <c r="FT200" s="20"/>
      <c r="FU200" s="20"/>
      <c r="FV200" s="20"/>
      <c r="FW200" s="20"/>
      <c r="FX200" s="20"/>
      <c r="FY200" s="20"/>
      <c r="FZ200" s="20"/>
      <c r="GA200" s="20"/>
      <c r="GB200" s="20"/>
      <c r="GC200" s="20"/>
      <c r="GD200" s="20"/>
      <c r="GE200" s="20"/>
      <c r="GF200" s="20"/>
      <c r="GG200" s="20"/>
      <c r="GH200" s="20"/>
      <c r="GI200" s="20"/>
      <c r="GJ200" s="20"/>
      <c r="GK200" s="20"/>
      <c r="GL200" s="20"/>
      <c r="GM200" s="20"/>
      <c r="GN200" s="20"/>
      <c r="GO200" s="20"/>
      <c r="GP200" s="20"/>
      <c r="GQ200" s="20"/>
      <c r="GR200" s="20"/>
      <c r="GS200" s="20"/>
      <c r="GT200" s="20"/>
      <c r="GU200" s="20"/>
      <c r="GV200" s="20"/>
      <c r="GW200" s="20"/>
      <c r="GX200" s="20"/>
      <c r="GY200" s="20"/>
      <c r="GZ200" s="20"/>
      <c r="HA200" s="20"/>
      <c r="HB200" s="20"/>
      <c r="HC200" s="20"/>
      <c r="HD200" s="20"/>
      <c r="HE200" s="20"/>
      <c r="HF200" s="20"/>
      <c r="HG200" s="20"/>
      <c r="HH200" s="20"/>
      <c r="HI200" s="20"/>
      <c r="HJ200" s="20"/>
      <c r="HK200" s="20"/>
      <c r="HL200" s="20"/>
      <c r="HM200" s="20"/>
      <c r="HN200" s="20"/>
      <c r="HO200" s="20"/>
      <c r="HP200" s="20"/>
      <c r="HQ200" s="20"/>
      <c r="HR200" s="20"/>
      <c r="HS200" s="20"/>
      <c r="HT200" s="20"/>
      <c r="HU200" s="20"/>
      <c r="HV200" s="20"/>
      <c r="HW200" s="20"/>
      <c r="HX200" s="20"/>
      <c r="HY200" s="20"/>
      <c r="HZ200" s="20"/>
      <c r="IA200" s="20"/>
      <c r="IB200" s="20"/>
      <c r="IC200" s="20"/>
      <c r="ID200" s="20"/>
      <c r="IE200" s="20"/>
      <c r="IF200" s="20"/>
      <c r="IG200" s="20"/>
      <c r="IH200" s="20"/>
      <c r="II200" s="20"/>
      <c r="IJ200" s="20"/>
      <c r="IK200" s="20"/>
      <c r="IL200" s="20"/>
      <c r="IM200" s="20"/>
      <c r="IN200" s="20"/>
      <c r="IO200" s="20"/>
      <c r="IP200" s="20"/>
      <c r="IQ200" s="20"/>
      <c r="IR200" s="20"/>
      <c r="IS200" s="20"/>
      <c r="IT200" s="20"/>
      <c r="IU200" s="20"/>
      <c r="IV200" s="20"/>
      <c r="IW200" s="20"/>
      <c r="IX200" s="20"/>
      <c r="IY200" s="20"/>
      <c r="IZ200" s="20"/>
      <c r="JA200" s="20"/>
      <c r="JB200" s="20"/>
      <c r="JC200" s="20"/>
      <c r="JD200" s="20"/>
      <c r="JE200" s="20"/>
      <c r="JF200" s="20"/>
      <c r="JG200" s="20"/>
      <c r="JH200" s="20"/>
      <c r="JI200" s="20"/>
      <c r="JJ200" s="20"/>
      <c r="JK200" s="20"/>
      <c r="JL200" s="20"/>
      <c r="JM200" s="20"/>
      <c r="JN200" s="20"/>
      <c r="JO200" s="20"/>
      <c r="JP200" s="20"/>
      <c r="JQ200" s="20"/>
      <c r="JR200" s="20"/>
      <c r="JS200" s="20"/>
      <c r="JT200" s="20"/>
      <c r="JU200" s="20"/>
      <c r="JV200" s="20"/>
      <c r="JW200" s="20"/>
      <c r="JX200" s="20"/>
      <c r="JY200" s="20"/>
      <c r="JZ200" s="20"/>
      <c r="KA200" s="20"/>
      <c r="KB200" s="20"/>
      <c r="KC200" s="20"/>
      <c r="KD200" s="20"/>
      <c r="KE200" s="20"/>
      <c r="KF200" s="20"/>
      <c r="KG200" s="20"/>
      <c r="KH200" s="20"/>
      <c r="KI200" s="20"/>
      <c r="KJ200" s="20"/>
      <c r="KK200" s="20"/>
      <c r="KL200" s="20"/>
      <c r="KM200" s="20"/>
      <c r="KN200" s="20"/>
      <c r="KO200" s="20"/>
      <c r="KP200" s="20"/>
      <c r="KQ200" s="20"/>
      <c r="KR200" s="20"/>
      <c r="KS200" s="20"/>
      <c r="KT200" s="20"/>
      <c r="KU200" s="20"/>
      <c r="KV200" s="20"/>
      <c r="KW200" s="20"/>
      <c r="KX200" s="20"/>
      <c r="KY200" s="20"/>
      <c r="KZ200" s="20"/>
      <c r="LA200" s="20"/>
      <c r="LB200" s="20"/>
      <c r="LC200" s="20"/>
      <c r="LD200" s="20"/>
      <c r="LE200" s="20"/>
      <c r="LF200" s="20"/>
      <c r="LG200" s="20"/>
      <c r="LH200" s="20"/>
      <c r="LI200" s="20"/>
      <c r="LJ200" s="20"/>
      <c r="LK200" s="20"/>
      <c r="LL200" s="20"/>
      <c r="LM200" s="20"/>
      <c r="LN200" s="20"/>
      <c r="LO200" s="20"/>
      <c r="LP200" s="20"/>
      <c r="LQ200" s="20"/>
      <c r="LR200" s="20"/>
      <c r="LS200" s="20"/>
      <c r="LT200" s="20"/>
      <c r="LU200" s="20"/>
      <c r="LV200" s="20"/>
      <c r="LW200" s="20"/>
      <c r="LX200" s="20"/>
      <c r="LY200" s="20"/>
      <c r="LZ200" s="20"/>
      <c r="MA200" s="20"/>
      <c r="MB200" s="20"/>
      <c r="MC200" s="20"/>
      <c r="MD200" s="20"/>
      <c r="ME200" s="20"/>
      <c r="MF200" s="20"/>
      <c r="MG200" s="20"/>
      <c r="MH200" s="20"/>
      <c r="MI200" s="20"/>
      <c r="MJ200" s="20"/>
      <c r="MK200" s="20"/>
      <c r="ML200" s="20"/>
      <c r="MM200" s="20"/>
      <c r="MN200" s="20"/>
      <c r="MO200" s="20"/>
      <c r="MP200" s="20"/>
      <c r="MQ200" s="20"/>
      <c r="MR200" s="20"/>
      <c r="MS200" s="20"/>
      <c r="MT200" s="20"/>
      <c r="MU200" s="20"/>
      <c r="MV200" s="20"/>
      <c r="MW200" s="20"/>
      <c r="MX200" s="20"/>
      <c r="MY200" s="20"/>
      <c r="MZ200" s="20"/>
      <c r="NA200" s="20"/>
      <c r="NB200" s="20"/>
      <c r="NC200" s="20"/>
      <c r="ND200" s="20"/>
      <c r="NE200" s="20"/>
      <c r="NF200" s="20"/>
      <c r="NG200" s="20"/>
      <c r="NH200" s="20"/>
      <c r="NI200" s="20"/>
      <c r="NJ200" s="20"/>
      <c r="NK200" s="20"/>
      <c r="NL200" s="20"/>
      <c r="NM200" s="20"/>
      <c r="NN200" s="20"/>
      <c r="NO200" s="20"/>
      <c r="NP200" s="20"/>
      <c r="NQ200" s="20"/>
      <c r="NR200" s="20"/>
      <c r="NS200" s="20"/>
      <c r="NT200" s="20"/>
      <c r="NU200" s="20"/>
      <c r="NV200" s="20"/>
      <c r="NW200" s="20"/>
      <c r="NX200" s="20"/>
      <c r="NY200" s="20"/>
      <c r="NZ200" s="20"/>
      <c r="OA200" s="20"/>
      <c r="OB200" s="20"/>
      <c r="OC200" s="20"/>
      <c r="OD200" s="20"/>
      <c r="OE200" s="20"/>
      <c r="OF200" s="20"/>
      <c r="OG200" s="20"/>
      <c r="OH200" s="20"/>
      <c r="OI200" s="20"/>
      <c r="OJ200" s="20"/>
      <c r="OK200" s="20"/>
      <c r="OL200" s="20"/>
      <c r="OM200" s="20"/>
      <c r="ON200" s="20"/>
      <c r="OO200" s="20"/>
      <c r="OP200" s="20"/>
      <c r="OQ200" s="20"/>
      <c r="OR200" s="20"/>
      <c r="OS200" s="20"/>
      <c r="OT200" s="20"/>
      <c r="OU200" s="20"/>
      <c r="OV200" s="20"/>
      <c r="OW200" s="20"/>
      <c r="OX200" s="20"/>
      <c r="OY200" s="20"/>
      <c r="OZ200" s="20"/>
      <c r="PA200" s="20"/>
      <c r="PB200" s="20"/>
      <c r="PC200" s="20"/>
      <c r="PD200" s="20"/>
      <c r="PE200" s="20"/>
      <c r="PF200" s="20"/>
      <c r="PG200" s="20"/>
      <c r="PH200" s="20"/>
      <c r="PI200" s="20"/>
      <c r="PJ200" s="20"/>
      <c r="PK200" s="20"/>
      <c r="PL200" s="20"/>
      <c r="PM200" s="20"/>
      <c r="PN200" s="20"/>
      <c r="PO200" s="20"/>
      <c r="PP200" s="20"/>
      <c r="PQ200" s="20"/>
      <c r="PR200" s="20"/>
      <c r="PS200" s="20"/>
      <c r="PT200" s="20"/>
      <c r="PU200" s="20"/>
      <c r="PV200" s="20"/>
      <c r="PW200" s="20"/>
      <c r="PX200" s="20"/>
      <c r="PY200" s="20"/>
      <c r="PZ200" s="20"/>
      <c r="QA200" s="20"/>
      <c r="QB200" s="20"/>
      <c r="QC200" s="20"/>
      <c r="QD200" s="20"/>
      <c r="QE200" s="20"/>
      <c r="QF200" s="20"/>
      <c r="QG200" s="20"/>
      <c r="QH200" s="20"/>
      <c r="QI200" s="20"/>
      <c r="QJ200" s="20"/>
      <c r="QK200" s="20"/>
      <c r="QL200" s="20"/>
      <c r="QM200" s="20"/>
      <c r="QN200" s="20"/>
      <c r="QO200" s="20"/>
      <c r="QP200" s="20"/>
      <c r="QQ200" s="20"/>
      <c r="QR200" s="20"/>
      <c r="QS200" s="20"/>
      <c r="QT200" s="20"/>
      <c r="QU200" s="20"/>
      <c r="QV200" s="20"/>
      <c r="QW200" s="20"/>
      <c r="QX200" s="20"/>
      <c r="QY200" s="20"/>
      <c r="QZ200" s="20"/>
      <c r="RA200" s="20"/>
      <c r="RB200" s="20"/>
      <c r="RC200" s="20"/>
      <c r="RD200" s="20"/>
      <c r="RE200" s="20"/>
      <c r="RF200" s="20"/>
      <c r="RG200" s="20"/>
      <c r="RH200" s="20"/>
      <c r="RI200" s="20"/>
      <c r="RJ200" s="20"/>
      <c r="RK200" s="20"/>
      <c r="RL200" s="20"/>
      <c r="RM200" s="20"/>
      <c r="RN200" s="20"/>
      <c r="RO200" s="20"/>
      <c r="RP200" s="20"/>
      <c r="RQ200" s="20"/>
      <c r="RR200" s="20"/>
      <c r="RS200" s="20"/>
      <c r="RT200" s="20"/>
      <c r="RU200" s="20"/>
      <c r="RV200" s="20"/>
      <c r="RW200" s="20"/>
      <c r="RX200" s="20"/>
      <c r="RY200" s="20"/>
      <c r="RZ200" s="20"/>
      <c r="SA200" s="20"/>
      <c r="SB200" s="20"/>
      <c r="SC200" s="20"/>
      <c r="SD200" s="20"/>
      <c r="SE200" s="20"/>
      <c r="SF200" s="20"/>
      <c r="SG200" s="20"/>
      <c r="SH200" s="20"/>
      <c r="SI200" s="20"/>
      <c r="SJ200" s="20"/>
      <c r="SK200" s="20"/>
      <c r="SL200" s="20"/>
      <c r="SM200" s="20"/>
      <c r="SN200" s="20"/>
      <c r="SO200" s="20"/>
      <c r="SP200" s="20"/>
      <c r="SQ200" s="20"/>
      <c r="SR200" s="20"/>
      <c r="SS200" s="20"/>
      <c r="ST200" s="20"/>
      <c r="SU200" s="20"/>
      <c r="SV200" s="20"/>
      <c r="SW200" s="20"/>
      <c r="SX200" s="20"/>
      <c r="SY200" s="20"/>
      <c r="SZ200" s="20"/>
      <c r="TA200" s="20"/>
      <c r="TB200" s="20"/>
      <c r="TC200" s="20"/>
      <c r="TD200" s="20"/>
      <c r="TE200" s="20"/>
      <c r="TF200" s="20"/>
      <c r="TG200" s="20"/>
      <c r="TH200" s="20"/>
      <c r="TI200" s="20"/>
      <c r="TJ200" s="20"/>
      <c r="TK200" s="20"/>
      <c r="TL200" s="20"/>
      <c r="TM200" s="20"/>
      <c r="TN200" s="20"/>
      <c r="TO200" s="20"/>
      <c r="TP200" s="20"/>
      <c r="TQ200" s="20"/>
      <c r="TR200" s="20"/>
      <c r="TS200" s="20"/>
      <c r="TT200" s="20"/>
      <c r="TU200" s="20"/>
      <c r="TV200" s="20"/>
      <c r="TW200" s="20"/>
      <c r="TX200" s="20"/>
      <c r="TY200" s="20"/>
      <c r="TZ200" s="20"/>
      <c r="UA200" s="20"/>
      <c r="UB200" s="20"/>
      <c r="UC200" s="20"/>
      <c r="UD200" s="20"/>
      <c r="UE200" s="20"/>
      <c r="UF200" s="20"/>
      <c r="UG200" s="20"/>
      <c r="UH200" s="20"/>
      <c r="UI200" s="20"/>
      <c r="UJ200" s="20"/>
      <c r="UK200" s="20"/>
      <c r="UL200" s="20"/>
      <c r="UM200" s="20"/>
      <c r="UN200" s="20"/>
      <c r="UO200" s="20"/>
      <c r="UP200" s="20"/>
      <c r="UQ200" s="20"/>
      <c r="UR200" s="20"/>
      <c r="US200" s="20"/>
      <c r="UT200" s="20"/>
      <c r="UU200" s="20"/>
      <c r="UV200" s="20"/>
      <c r="UW200" s="20"/>
      <c r="UX200" s="20"/>
      <c r="UY200" s="20"/>
      <c r="UZ200" s="20"/>
      <c r="VA200" s="20"/>
      <c r="VB200" s="20"/>
      <c r="VC200" s="20"/>
      <c r="VD200" s="20"/>
      <c r="VE200" s="20"/>
      <c r="VF200" s="20"/>
      <c r="VG200" s="20"/>
      <c r="VH200" s="20"/>
      <c r="VI200" s="20"/>
      <c r="VJ200" s="20"/>
      <c r="VK200" s="20"/>
      <c r="VL200" s="20"/>
      <c r="VM200" s="20"/>
      <c r="VN200" s="20"/>
      <c r="VO200" s="20"/>
      <c r="VP200" s="20"/>
      <c r="VQ200" s="20"/>
      <c r="VR200" s="20"/>
      <c r="VS200" s="20"/>
      <c r="VT200" s="20"/>
      <c r="VU200" s="20"/>
      <c r="VV200" s="20"/>
      <c r="VW200" s="20"/>
      <c r="VX200" s="20"/>
      <c r="VY200" s="20"/>
      <c r="VZ200" s="20"/>
      <c r="WA200" s="20"/>
      <c r="WB200" s="20"/>
      <c r="WC200" s="20"/>
      <c r="WD200" s="20"/>
      <c r="WE200" s="20"/>
      <c r="WF200" s="20"/>
      <c r="WG200" s="20"/>
      <c r="WH200" s="20"/>
      <c r="WI200" s="20"/>
      <c r="WJ200" s="20"/>
      <c r="WK200" s="20"/>
      <c r="WL200" s="20"/>
      <c r="WM200" s="20"/>
      <c r="WN200" s="20"/>
      <c r="WO200" s="20"/>
      <c r="WP200" s="20"/>
      <c r="WQ200" s="20"/>
      <c r="WR200" s="20"/>
      <c r="WS200" s="20"/>
      <c r="WT200" s="20"/>
      <c r="WU200" s="20"/>
      <c r="WV200" s="20"/>
      <c r="WW200" s="20"/>
      <c r="WX200" s="20"/>
      <c r="WY200" s="20"/>
      <c r="WZ200" s="20"/>
      <c r="XA200" s="20"/>
      <c r="XB200" s="20"/>
      <c r="XC200" s="20"/>
      <c r="XD200" s="20"/>
      <c r="XE200" s="20"/>
      <c r="XF200" s="20"/>
      <c r="XG200" s="20"/>
      <c r="XH200" s="20"/>
      <c r="XI200" s="20"/>
      <c r="XJ200" s="20"/>
      <c r="XK200" s="20"/>
      <c r="XL200" s="20"/>
      <c r="XM200" s="20"/>
      <c r="XN200" s="20"/>
      <c r="XO200" s="20"/>
      <c r="XP200" s="20"/>
      <c r="XQ200" s="20"/>
      <c r="XR200" s="20"/>
      <c r="XS200" s="20"/>
      <c r="XT200" s="20"/>
      <c r="XU200" s="20"/>
      <c r="XV200" s="20"/>
      <c r="XW200" s="20"/>
      <c r="XX200" s="20"/>
      <c r="XY200" s="20"/>
      <c r="XZ200" s="20"/>
      <c r="YA200" s="20"/>
      <c r="YB200" s="20"/>
      <c r="YC200" s="20"/>
      <c r="YD200" s="20"/>
      <c r="YE200" s="20"/>
      <c r="YF200" s="20"/>
      <c r="YG200" s="20"/>
      <c r="YH200" s="20"/>
      <c r="YI200" s="20"/>
      <c r="YJ200" s="20"/>
      <c r="YK200" s="20"/>
      <c r="YL200" s="20"/>
      <c r="YM200" s="20"/>
      <c r="YN200" s="20"/>
      <c r="YO200" s="20"/>
      <c r="YP200" s="20"/>
      <c r="YQ200" s="20"/>
      <c r="YR200" s="20"/>
      <c r="YS200" s="20"/>
      <c r="YT200" s="20"/>
      <c r="YU200" s="20"/>
      <c r="YV200" s="20"/>
      <c r="YW200" s="20"/>
      <c r="YX200" s="20"/>
      <c r="YY200" s="20"/>
      <c r="YZ200" s="20"/>
      <c r="ZA200" s="20"/>
      <c r="ZB200" s="20"/>
      <c r="ZC200" s="20"/>
      <c r="ZD200" s="20"/>
      <c r="ZE200" s="20"/>
      <c r="ZF200" s="20"/>
      <c r="ZG200" s="20"/>
      <c r="ZH200" s="20"/>
      <c r="ZI200" s="20"/>
      <c r="ZJ200" s="20"/>
      <c r="ZK200" s="20"/>
      <c r="ZL200" s="20"/>
      <c r="ZM200" s="20"/>
      <c r="ZN200" s="20"/>
      <c r="ZO200" s="20"/>
      <c r="ZP200" s="20"/>
      <c r="ZQ200" s="20"/>
      <c r="ZR200" s="20"/>
      <c r="ZS200" s="20"/>
      <c r="ZT200" s="20"/>
      <c r="ZU200" s="20"/>
      <c r="ZV200" s="20"/>
      <c r="ZW200" s="20"/>
      <c r="ZX200" s="20"/>
      <c r="ZY200" s="20"/>
      <c r="ZZ200" s="20"/>
      <c r="AAA200" s="20"/>
      <c r="AAB200" s="20"/>
      <c r="AAC200" s="20"/>
      <c r="AAD200" s="20"/>
      <c r="AAE200" s="20"/>
      <c r="AAF200" s="20"/>
      <c r="AAG200" s="20"/>
      <c r="AAH200" s="20"/>
      <c r="AAI200" s="20"/>
      <c r="AAJ200" s="20"/>
      <c r="AAK200" s="20"/>
      <c r="AAL200" s="20"/>
      <c r="AAM200" s="20"/>
      <c r="AAN200" s="20"/>
      <c r="AAO200" s="20"/>
      <c r="AAP200" s="20"/>
      <c r="AAQ200" s="20"/>
      <c r="AAR200" s="20"/>
      <c r="AAS200" s="20"/>
      <c r="AAT200" s="20"/>
      <c r="AAU200" s="20"/>
      <c r="AAV200" s="20"/>
      <c r="AAW200" s="20"/>
      <c r="AAX200" s="20"/>
      <c r="AAY200" s="20"/>
      <c r="AAZ200" s="20"/>
      <c r="ABA200" s="20"/>
      <c r="ABB200" s="20"/>
      <c r="ABC200" s="20"/>
      <c r="ABD200" s="20"/>
      <c r="ABE200" s="20"/>
      <c r="ABF200" s="20"/>
      <c r="ABG200" s="20"/>
      <c r="ABH200" s="20"/>
      <c r="ABI200" s="20"/>
      <c r="ABJ200" s="20"/>
      <c r="ABK200" s="20"/>
      <c r="ABL200" s="20"/>
      <c r="ABM200" s="20"/>
      <c r="ABN200" s="20"/>
      <c r="ABO200" s="20"/>
      <c r="ABP200" s="20"/>
      <c r="ABQ200" s="20"/>
      <c r="ABR200" s="20"/>
      <c r="ABS200" s="20"/>
      <c r="ABT200" s="20"/>
      <c r="ABU200" s="20"/>
      <c r="ABV200" s="20"/>
      <c r="ABW200" s="20"/>
      <c r="ABX200" s="20"/>
      <c r="ABY200" s="20"/>
      <c r="ABZ200" s="20"/>
      <c r="ACA200" s="20"/>
      <c r="ACB200" s="20"/>
      <c r="ACC200" s="20"/>
      <c r="ACD200" s="20"/>
      <c r="ACE200" s="20"/>
      <c r="ACF200" s="20"/>
      <c r="ACG200" s="20"/>
      <c r="ACH200" s="20"/>
      <c r="ACI200" s="20"/>
      <c r="ACJ200" s="20"/>
      <c r="ACK200" s="20"/>
      <c r="ACL200" s="20"/>
      <c r="ACM200" s="20"/>
      <c r="ACN200" s="20"/>
      <c r="ACO200" s="20"/>
      <c r="ACP200" s="20"/>
      <c r="ACQ200" s="20"/>
      <c r="ACR200" s="20"/>
      <c r="ACS200" s="20"/>
      <c r="ACT200" s="20"/>
      <c r="ACU200" s="20"/>
      <c r="ACV200" s="20"/>
      <c r="ACW200" s="20"/>
      <c r="ACX200" s="20"/>
      <c r="ACY200" s="20"/>
      <c r="ACZ200" s="20"/>
      <c r="ADA200" s="20"/>
      <c r="ADB200" s="20"/>
      <c r="ADC200" s="20"/>
      <c r="ADD200" s="20"/>
      <c r="ADE200" s="20"/>
      <c r="ADF200" s="20"/>
      <c r="ADG200" s="20"/>
      <c r="ADH200" s="20"/>
      <c r="ADI200" s="20"/>
      <c r="ADJ200" s="20"/>
      <c r="ADK200" s="20"/>
      <c r="ADL200" s="20"/>
      <c r="ADM200" s="20"/>
      <c r="ADN200" s="20"/>
      <c r="ADO200" s="20"/>
      <c r="ADP200" s="20"/>
      <c r="ADQ200" s="20"/>
      <c r="ADR200" s="20"/>
      <c r="ADS200" s="20"/>
      <c r="ADT200" s="20"/>
      <c r="ADU200" s="20"/>
      <c r="ADV200" s="20"/>
      <c r="ADW200" s="20"/>
      <c r="ADX200" s="20"/>
      <c r="ADY200" s="20"/>
      <c r="ADZ200" s="20"/>
      <c r="AEA200" s="20"/>
      <c r="AEB200" s="20"/>
      <c r="AEC200" s="20"/>
      <c r="AED200" s="20"/>
      <c r="AEE200" s="20"/>
      <c r="AEF200" s="20"/>
      <c r="AEG200" s="20"/>
      <c r="AEH200" s="20"/>
      <c r="AEI200" s="20"/>
      <c r="AEJ200" s="20"/>
      <c r="AEK200" s="20"/>
      <c r="AEL200" s="20"/>
      <c r="AEM200" s="20"/>
      <c r="AEN200" s="20"/>
      <c r="AEO200" s="20"/>
      <c r="AEP200" s="20"/>
      <c r="AEQ200" s="20"/>
      <c r="AER200" s="20"/>
      <c r="AES200" s="20"/>
      <c r="AET200" s="20"/>
      <c r="AEU200" s="20"/>
      <c r="AEV200" s="20"/>
      <c r="AEW200" s="20"/>
      <c r="AEX200" s="20"/>
      <c r="AEY200" s="20"/>
      <c r="AEZ200" s="20"/>
      <c r="AFA200" s="20"/>
      <c r="AFB200" s="20"/>
      <c r="AFC200" s="20"/>
      <c r="AFD200" s="20"/>
      <c r="AFE200" s="20"/>
      <c r="AFF200" s="20"/>
      <c r="AFG200" s="20"/>
      <c r="AFH200" s="20"/>
      <c r="AFI200" s="20"/>
      <c r="AFJ200" s="20"/>
      <c r="AFK200" s="20"/>
      <c r="AFL200" s="20"/>
      <c r="AFM200" s="20"/>
      <c r="AFN200" s="20"/>
      <c r="AFO200" s="20"/>
      <c r="AFP200" s="20"/>
      <c r="AFQ200" s="20"/>
      <c r="AFR200" s="20"/>
      <c r="AFS200" s="20"/>
      <c r="AFT200" s="20"/>
      <c r="AFU200" s="20"/>
      <c r="AFV200" s="20"/>
      <c r="AFW200" s="20"/>
      <c r="AFX200" s="20"/>
      <c r="AFY200" s="20"/>
      <c r="AFZ200" s="20"/>
      <c r="AGA200" s="20"/>
      <c r="AGB200" s="20"/>
      <c r="AGC200" s="20"/>
      <c r="AGD200" s="20"/>
      <c r="AGE200" s="20"/>
      <c r="AGF200" s="20"/>
      <c r="AGG200" s="20"/>
      <c r="AGH200" s="20"/>
      <c r="AGI200" s="20"/>
      <c r="AGJ200" s="20"/>
      <c r="AGK200" s="20"/>
      <c r="AGL200" s="20"/>
      <c r="AGM200" s="20"/>
      <c r="AGN200" s="20"/>
      <c r="AGO200" s="20"/>
      <c r="AGP200" s="20"/>
      <c r="AGQ200" s="20"/>
      <c r="AGR200" s="20"/>
      <c r="AGS200" s="20"/>
      <c r="AGT200" s="20"/>
      <c r="AGU200" s="20"/>
      <c r="AGV200" s="20"/>
      <c r="AGW200" s="20"/>
      <c r="AGX200" s="20"/>
      <c r="AGY200" s="20"/>
      <c r="AGZ200" s="20"/>
      <c r="AHA200" s="20"/>
      <c r="AHB200" s="20"/>
      <c r="AHC200" s="20"/>
      <c r="AHD200" s="20"/>
      <c r="AHE200" s="20"/>
      <c r="AHF200" s="20"/>
      <c r="AHG200" s="20"/>
      <c r="AHH200" s="20"/>
      <c r="AHI200" s="20"/>
      <c r="AHJ200" s="20"/>
      <c r="AHK200" s="20"/>
      <c r="AHL200" s="20"/>
      <c r="AHM200" s="20"/>
      <c r="AHN200" s="20"/>
      <c r="AHO200" s="20"/>
      <c r="AHP200" s="20"/>
      <c r="AHQ200" s="20"/>
      <c r="AHR200" s="20"/>
      <c r="AHS200" s="20"/>
      <c r="AHT200" s="20"/>
      <c r="AHU200" s="20"/>
      <c r="AHV200" s="20"/>
      <c r="AHW200" s="20"/>
      <c r="AHX200" s="20"/>
      <c r="AHY200" s="20"/>
      <c r="AHZ200" s="20"/>
      <c r="AIA200" s="20"/>
      <c r="AIB200" s="20"/>
      <c r="AIC200" s="20"/>
      <c r="AID200" s="20"/>
      <c r="AIE200" s="20"/>
      <c r="AIF200" s="20"/>
      <c r="AIG200" s="20"/>
      <c r="AIH200" s="20"/>
      <c r="AII200" s="20"/>
      <c r="AIJ200" s="20"/>
      <c r="AIK200" s="20"/>
      <c r="AIL200" s="20"/>
      <c r="AIM200" s="20"/>
      <c r="AIN200" s="20"/>
      <c r="AIO200" s="20"/>
      <c r="AIP200" s="20"/>
      <c r="AIQ200" s="20"/>
      <c r="AIR200" s="20"/>
      <c r="AIS200" s="20"/>
      <c r="AIT200" s="20"/>
      <c r="AIU200" s="20"/>
      <c r="AIV200" s="20"/>
      <c r="AIW200" s="20"/>
      <c r="AIX200" s="20"/>
      <c r="AIY200" s="20"/>
      <c r="AIZ200" s="20"/>
      <c r="AJA200" s="20"/>
      <c r="AJB200" s="20"/>
      <c r="AJC200" s="20"/>
      <c r="AJD200" s="20"/>
      <c r="AJE200" s="20"/>
      <c r="AJF200" s="20"/>
      <c r="AJG200" s="20"/>
      <c r="AJH200" s="20"/>
      <c r="AJI200" s="20"/>
      <c r="AJJ200" s="20"/>
      <c r="AJK200" s="20"/>
      <c r="AJL200" s="20"/>
      <c r="AJM200" s="20"/>
      <c r="AJN200" s="20"/>
      <c r="AJO200" s="20"/>
      <c r="AJP200" s="20"/>
      <c r="AJQ200" s="20"/>
      <c r="AJR200" s="20"/>
      <c r="AJS200" s="20"/>
      <c r="AJT200" s="20"/>
      <c r="AJU200" s="20"/>
      <c r="AJV200" s="20"/>
      <c r="AJW200" s="20"/>
      <c r="AJX200" s="20"/>
      <c r="AJY200" s="20"/>
      <c r="AJZ200" s="20"/>
      <c r="AKA200" s="20"/>
      <c r="AKB200" s="20"/>
      <c r="AKC200" s="20"/>
      <c r="AKD200" s="20"/>
      <c r="AKE200" s="20"/>
      <c r="AKF200" s="20"/>
      <c r="AKG200" s="20"/>
      <c r="AKH200" s="20"/>
      <c r="AKI200" s="20"/>
      <c r="AKJ200" s="20"/>
      <c r="AKK200" s="20"/>
      <c r="AKL200" s="20"/>
      <c r="AKM200" s="20"/>
      <c r="AKN200" s="20"/>
      <c r="AKO200" s="20"/>
      <c r="AKP200" s="20"/>
      <c r="AKQ200" s="20"/>
      <c r="AKR200" s="20"/>
      <c r="AKS200" s="20"/>
      <c r="AKT200" s="20"/>
      <c r="AKU200" s="20"/>
      <c r="AKV200" s="20"/>
      <c r="AKW200" s="20"/>
      <c r="AKX200" s="20"/>
      <c r="AKY200" s="20"/>
      <c r="AKZ200" s="20"/>
      <c r="ALA200" s="20"/>
      <c r="ALB200" s="20"/>
      <c r="ALC200" s="20"/>
      <c r="ALD200" s="20"/>
      <c r="ALE200" s="20"/>
      <c r="ALF200" s="20"/>
      <c r="ALG200" s="20"/>
      <c r="ALH200" s="20"/>
      <c r="ALI200" s="20"/>
      <c r="ALJ200" s="20"/>
      <c r="ALK200" s="20"/>
      <c r="ALL200" s="20"/>
      <c r="ALM200" s="20"/>
      <c r="ALN200" s="20"/>
      <c r="ALO200" s="20"/>
      <c r="ALP200" s="20"/>
      <c r="ALQ200" s="20"/>
      <c r="ALR200" s="20"/>
      <c r="ALS200" s="20"/>
      <c r="ALT200" s="20"/>
      <c r="ALU200" s="20"/>
      <c r="ALV200" s="20"/>
      <c r="ALW200" s="20"/>
      <c r="ALX200" s="20"/>
      <c r="ALY200" s="20"/>
      <c r="ALZ200" s="20"/>
      <c r="AMA200" s="20"/>
      <c r="AMB200" s="20"/>
      <c r="AMC200" s="20"/>
      <c r="AMD200" s="20"/>
      <c r="AME200" s="20"/>
      <c r="AMF200" s="20"/>
      <c r="AMG200" s="20"/>
      <c r="AMH200" s="20"/>
      <c r="AMI200" s="20"/>
      <c r="AMJ200" s="20"/>
      <c r="AMK200" s="20"/>
    </row>
    <row r="201" spans="1:1025" ht="14.25" x14ac:dyDescent="0.2">
      <c r="A201" s="86" t="s">
        <v>13796</v>
      </c>
      <c r="B201" s="87" t="s">
        <v>13797</v>
      </c>
      <c r="C201" s="86" t="s">
        <v>14097</v>
      </c>
      <c r="D201" s="86" t="s">
        <v>13798</v>
      </c>
      <c r="E201" s="88">
        <v>0.55955311158751297</v>
      </c>
      <c r="F201" s="88">
        <v>0.99919482098027901</v>
      </c>
      <c r="G201" s="88">
        <v>0.99168207796538999</v>
      </c>
      <c r="H201" s="100" t="s">
        <v>14112</v>
      </c>
      <c r="I201" s="86">
        <v>2</v>
      </c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/>
      <c r="FI201" s="20"/>
      <c r="FJ201" s="20"/>
      <c r="FK201" s="20"/>
      <c r="FL201" s="20"/>
      <c r="FM201" s="20"/>
      <c r="FN201" s="20"/>
      <c r="FO201" s="20"/>
      <c r="FP201" s="20"/>
      <c r="FQ201" s="20"/>
      <c r="FR201" s="20"/>
      <c r="FS201" s="20"/>
      <c r="FT201" s="20"/>
      <c r="FU201" s="20"/>
      <c r="FV201" s="20"/>
      <c r="FW201" s="20"/>
      <c r="FX201" s="20"/>
      <c r="FY201" s="20"/>
      <c r="FZ201" s="20"/>
      <c r="GA201" s="20"/>
      <c r="GB201" s="20"/>
      <c r="GC201" s="20"/>
      <c r="GD201" s="20"/>
      <c r="GE201" s="20"/>
      <c r="GF201" s="20"/>
      <c r="GG201" s="20"/>
      <c r="GH201" s="20"/>
      <c r="GI201" s="20"/>
      <c r="GJ201" s="20"/>
      <c r="GK201" s="20"/>
      <c r="GL201" s="20"/>
      <c r="GM201" s="20"/>
      <c r="GN201" s="20"/>
      <c r="GO201" s="20"/>
      <c r="GP201" s="20"/>
      <c r="GQ201" s="20"/>
      <c r="GR201" s="20"/>
      <c r="GS201" s="20"/>
      <c r="GT201" s="20"/>
      <c r="GU201" s="20"/>
      <c r="GV201" s="20"/>
      <c r="GW201" s="20"/>
      <c r="GX201" s="20"/>
      <c r="GY201" s="20"/>
      <c r="GZ201" s="20"/>
      <c r="HA201" s="20"/>
      <c r="HB201" s="20"/>
      <c r="HC201" s="20"/>
      <c r="HD201" s="20"/>
      <c r="HE201" s="20"/>
      <c r="HF201" s="20"/>
      <c r="HG201" s="20"/>
      <c r="HH201" s="20"/>
      <c r="HI201" s="20"/>
      <c r="HJ201" s="20"/>
      <c r="HK201" s="20"/>
      <c r="HL201" s="20"/>
      <c r="HM201" s="20"/>
      <c r="HN201" s="20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20"/>
      <c r="IH201" s="20"/>
      <c r="II201" s="20"/>
      <c r="IJ201" s="20"/>
      <c r="IK201" s="20"/>
      <c r="IL201" s="20"/>
      <c r="IM201" s="20"/>
      <c r="IN201" s="20"/>
      <c r="IO201" s="20"/>
      <c r="IP201" s="20"/>
      <c r="IQ201" s="20"/>
      <c r="IR201" s="20"/>
      <c r="IS201" s="20"/>
      <c r="IT201" s="20"/>
      <c r="IU201" s="20"/>
      <c r="IV201" s="20"/>
      <c r="IW201" s="20"/>
      <c r="IX201" s="20"/>
      <c r="IY201" s="20"/>
      <c r="IZ201" s="20"/>
      <c r="JA201" s="20"/>
      <c r="JB201" s="20"/>
      <c r="JC201" s="20"/>
      <c r="JD201" s="20"/>
      <c r="JE201" s="20"/>
      <c r="JF201" s="20"/>
      <c r="JG201" s="20"/>
      <c r="JH201" s="20"/>
      <c r="JI201" s="20"/>
      <c r="JJ201" s="20"/>
      <c r="JK201" s="20"/>
      <c r="JL201" s="20"/>
      <c r="JM201" s="20"/>
      <c r="JN201" s="20"/>
      <c r="JO201" s="20"/>
      <c r="JP201" s="20"/>
      <c r="JQ201" s="20"/>
      <c r="JR201" s="20"/>
      <c r="JS201" s="20"/>
      <c r="JT201" s="20"/>
      <c r="JU201" s="20"/>
      <c r="JV201" s="20"/>
      <c r="JW201" s="20"/>
      <c r="JX201" s="20"/>
      <c r="JY201" s="20"/>
      <c r="JZ201" s="20"/>
      <c r="KA201" s="20"/>
      <c r="KB201" s="20"/>
      <c r="KC201" s="20"/>
      <c r="KD201" s="20"/>
      <c r="KE201" s="20"/>
      <c r="KF201" s="20"/>
      <c r="KG201" s="20"/>
      <c r="KH201" s="20"/>
      <c r="KI201" s="20"/>
      <c r="KJ201" s="20"/>
      <c r="KK201" s="20"/>
      <c r="KL201" s="20"/>
      <c r="KM201" s="20"/>
      <c r="KN201" s="20"/>
      <c r="KO201" s="20"/>
      <c r="KP201" s="20"/>
      <c r="KQ201" s="20"/>
      <c r="KR201" s="20"/>
      <c r="KS201" s="20"/>
      <c r="KT201" s="20"/>
      <c r="KU201" s="20"/>
      <c r="KV201" s="20"/>
      <c r="KW201" s="20"/>
      <c r="KX201" s="20"/>
      <c r="KY201" s="20"/>
      <c r="KZ201" s="20"/>
      <c r="LA201" s="20"/>
      <c r="LB201" s="20"/>
      <c r="LC201" s="20"/>
      <c r="LD201" s="20"/>
      <c r="LE201" s="20"/>
      <c r="LF201" s="20"/>
      <c r="LG201" s="20"/>
      <c r="LH201" s="20"/>
      <c r="LI201" s="20"/>
      <c r="LJ201" s="20"/>
      <c r="LK201" s="20"/>
      <c r="LL201" s="20"/>
      <c r="LM201" s="20"/>
      <c r="LN201" s="20"/>
      <c r="LO201" s="20"/>
      <c r="LP201" s="20"/>
      <c r="LQ201" s="20"/>
      <c r="LR201" s="20"/>
      <c r="LS201" s="20"/>
      <c r="LT201" s="20"/>
      <c r="LU201" s="20"/>
      <c r="LV201" s="20"/>
      <c r="LW201" s="20"/>
      <c r="LX201" s="20"/>
      <c r="LY201" s="20"/>
      <c r="LZ201" s="20"/>
      <c r="MA201" s="20"/>
      <c r="MB201" s="20"/>
      <c r="MC201" s="20"/>
      <c r="MD201" s="20"/>
      <c r="ME201" s="20"/>
      <c r="MF201" s="20"/>
      <c r="MG201" s="20"/>
      <c r="MH201" s="20"/>
      <c r="MI201" s="20"/>
      <c r="MJ201" s="20"/>
      <c r="MK201" s="20"/>
      <c r="ML201" s="20"/>
      <c r="MM201" s="20"/>
      <c r="MN201" s="20"/>
      <c r="MO201" s="20"/>
      <c r="MP201" s="20"/>
      <c r="MQ201" s="20"/>
      <c r="MR201" s="20"/>
      <c r="MS201" s="20"/>
      <c r="MT201" s="20"/>
      <c r="MU201" s="20"/>
      <c r="MV201" s="20"/>
      <c r="MW201" s="20"/>
      <c r="MX201" s="20"/>
      <c r="MY201" s="20"/>
      <c r="MZ201" s="20"/>
      <c r="NA201" s="20"/>
      <c r="NB201" s="20"/>
      <c r="NC201" s="20"/>
      <c r="ND201" s="20"/>
      <c r="NE201" s="20"/>
      <c r="NF201" s="20"/>
      <c r="NG201" s="20"/>
      <c r="NH201" s="20"/>
      <c r="NI201" s="20"/>
      <c r="NJ201" s="20"/>
      <c r="NK201" s="20"/>
      <c r="NL201" s="20"/>
      <c r="NM201" s="20"/>
      <c r="NN201" s="20"/>
      <c r="NO201" s="20"/>
      <c r="NP201" s="20"/>
      <c r="NQ201" s="20"/>
      <c r="NR201" s="20"/>
      <c r="NS201" s="20"/>
      <c r="NT201" s="20"/>
      <c r="NU201" s="20"/>
      <c r="NV201" s="20"/>
      <c r="NW201" s="20"/>
      <c r="NX201" s="20"/>
      <c r="NY201" s="20"/>
      <c r="NZ201" s="20"/>
      <c r="OA201" s="20"/>
      <c r="OB201" s="20"/>
      <c r="OC201" s="20"/>
      <c r="OD201" s="20"/>
      <c r="OE201" s="20"/>
      <c r="OF201" s="20"/>
      <c r="OG201" s="20"/>
      <c r="OH201" s="20"/>
      <c r="OI201" s="20"/>
      <c r="OJ201" s="20"/>
      <c r="OK201" s="20"/>
      <c r="OL201" s="20"/>
      <c r="OM201" s="20"/>
      <c r="ON201" s="20"/>
      <c r="OO201" s="20"/>
      <c r="OP201" s="20"/>
      <c r="OQ201" s="20"/>
      <c r="OR201" s="20"/>
      <c r="OS201" s="20"/>
      <c r="OT201" s="20"/>
      <c r="OU201" s="20"/>
      <c r="OV201" s="20"/>
      <c r="OW201" s="20"/>
      <c r="OX201" s="20"/>
      <c r="OY201" s="20"/>
      <c r="OZ201" s="20"/>
      <c r="PA201" s="20"/>
      <c r="PB201" s="20"/>
      <c r="PC201" s="20"/>
      <c r="PD201" s="20"/>
      <c r="PE201" s="20"/>
      <c r="PF201" s="20"/>
      <c r="PG201" s="20"/>
      <c r="PH201" s="20"/>
      <c r="PI201" s="20"/>
      <c r="PJ201" s="20"/>
      <c r="PK201" s="20"/>
      <c r="PL201" s="20"/>
      <c r="PM201" s="20"/>
      <c r="PN201" s="20"/>
      <c r="PO201" s="20"/>
      <c r="PP201" s="20"/>
      <c r="PQ201" s="20"/>
      <c r="PR201" s="20"/>
      <c r="PS201" s="20"/>
      <c r="PT201" s="20"/>
      <c r="PU201" s="20"/>
      <c r="PV201" s="20"/>
      <c r="PW201" s="20"/>
      <c r="PX201" s="20"/>
      <c r="PY201" s="20"/>
      <c r="PZ201" s="20"/>
      <c r="QA201" s="20"/>
      <c r="QB201" s="20"/>
      <c r="QC201" s="20"/>
      <c r="QD201" s="20"/>
      <c r="QE201" s="20"/>
      <c r="QF201" s="20"/>
      <c r="QG201" s="20"/>
      <c r="QH201" s="20"/>
      <c r="QI201" s="20"/>
      <c r="QJ201" s="20"/>
      <c r="QK201" s="20"/>
      <c r="QL201" s="20"/>
      <c r="QM201" s="20"/>
      <c r="QN201" s="20"/>
      <c r="QO201" s="20"/>
      <c r="QP201" s="20"/>
      <c r="QQ201" s="20"/>
      <c r="QR201" s="20"/>
      <c r="QS201" s="20"/>
      <c r="QT201" s="20"/>
      <c r="QU201" s="20"/>
      <c r="QV201" s="20"/>
      <c r="QW201" s="20"/>
      <c r="QX201" s="20"/>
      <c r="QY201" s="20"/>
      <c r="QZ201" s="20"/>
      <c r="RA201" s="20"/>
      <c r="RB201" s="20"/>
      <c r="RC201" s="20"/>
      <c r="RD201" s="20"/>
      <c r="RE201" s="20"/>
      <c r="RF201" s="20"/>
      <c r="RG201" s="20"/>
      <c r="RH201" s="20"/>
      <c r="RI201" s="20"/>
      <c r="RJ201" s="20"/>
      <c r="RK201" s="20"/>
      <c r="RL201" s="20"/>
      <c r="RM201" s="20"/>
      <c r="RN201" s="20"/>
      <c r="RO201" s="20"/>
      <c r="RP201" s="20"/>
      <c r="RQ201" s="20"/>
      <c r="RR201" s="20"/>
      <c r="RS201" s="20"/>
      <c r="RT201" s="20"/>
      <c r="RU201" s="20"/>
      <c r="RV201" s="20"/>
      <c r="RW201" s="20"/>
      <c r="RX201" s="20"/>
      <c r="RY201" s="20"/>
      <c r="RZ201" s="20"/>
      <c r="SA201" s="20"/>
      <c r="SB201" s="20"/>
      <c r="SC201" s="20"/>
      <c r="SD201" s="20"/>
      <c r="SE201" s="20"/>
      <c r="SF201" s="20"/>
      <c r="SG201" s="20"/>
      <c r="SH201" s="20"/>
      <c r="SI201" s="20"/>
      <c r="SJ201" s="20"/>
      <c r="SK201" s="20"/>
      <c r="SL201" s="20"/>
      <c r="SM201" s="20"/>
      <c r="SN201" s="20"/>
      <c r="SO201" s="20"/>
      <c r="SP201" s="20"/>
      <c r="SQ201" s="20"/>
      <c r="SR201" s="20"/>
      <c r="SS201" s="20"/>
      <c r="ST201" s="20"/>
      <c r="SU201" s="20"/>
      <c r="SV201" s="20"/>
      <c r="SW201" s="20"/>
      <c r="SX201" s="20"/>
      <c r="SY201" s="20"/>
      <c r="SZ201" s="20"/>
      <c r="TA201" s="20"/>
      <c r="TB201" s="20"/>
      <c r="TC201" s="20"/>
      <c r="TD201" s="20"/>
      <c r="TE201" s="20"/>
      <c r="TF201" s="20"/>
      <c r="TG201" s="20"/>
      <c r="TH201" s="20"/>
      <c r="TI201" s="20"/>
      <c r="TJ201" s="20"/>
      <c r="TK201" s="20"/>
      <c r="TL201" s="20"/>
      <c r="TM201" s="20"/>
      <c r="TN201" s="20"/>
      <c r="TO201" s="20"/>
      <c r="TP201" s="20"/>
      <c r="TQ201" s="20"/>
      <c r="TR201" s="20"/>
      <c r="TS201" s="20"/>
      <c r="TT201" s="20"/>
      <c r="TU201" s="20"/>
      <c r="TV201" s="20"/>
      <c r="TW201" s="20"/>
      <c r="TX201" s="20"/>
      <c r="TY201" s="20"/>
      <c r="TZ201" s="20"/>
      <c r="UA201" s="20"/>
      <c r="UB201" s="20"/>
      <c r="UC201" s="20"/>
      <c r="UD201" s="20"/>
      <c r="UE201" s="20"/>
      <c r="UF201" s="20"/>
      <c r="UG201" s="20"/>
      <c r="UH201" s="20"/>
      <c r="UI201" s="20"/>
      <c r="UJ201" s="20"/>
      <c r="UK201" s="20"/>
      <c r="UL201" s="20"/>
      <c r="UM201" s="20"/>
      <c r="UN201" s="20"/>
      <c r="UO201" s="20"/>
      <c r="UP201" s="20"/>
      <c r="UQ201" s="20"/>
      <c r="UR201" s="20"/>
      <c r="US201" s="20"/>
      <c r="UT201" s="20"/>
      <c r="UU201" s="20"/>
      <c r="UV201" s="20"/>
      <c r="UW201" s="20"/>
      <c r="UX201" s="20"/>
      <c r="UY201" s="20"/>
      <c r="UZ201" s="20"/>
      <c r="VA201" s="20"/>
      <c r="VB201" s="20"/>
      <c r="VC201" s="20"/>
      <c r="VD201" s="20"/>
      <c r="VE201" s="20"/>
      <c r="VF201" s="20"/>
      <c r="VG201" s="20"/>
      <c r="VH201" s="20"/>
      <c r="VI201" s="20"/>
      <c r="VJ201" s="20"/>
      <c r="VK201" s="20"/>
      <c r="VL201" s="20"/>
      <c r="VM201" s="20"/>
      <c r="VN201" s="20"/>
      <c r="VO201" s="20"/>
      <c r="VP201" s="20"/>
      <c r="VQ201" s="20"/>
      <c r="VR201" s="20"/>
      <c r="VS201" s="20"/>
      <c r="VT201" s="20"/>
      <c r="VU201" s="20"/>
      <c r="VV201" s="20"/>
      <c r="VW201" s="20"/>
      <c r="VX201" s="20"/>
      <c r="VY201" s="20"/>
      <c r="VZ201" s="20"/>
      <c r="WA201" s="20"/>
      <c r="WB201" s="20"/>
      <c r="WC201" s="20"/>
      <c r="WD201" s="20"/>
      <c r="WE201" s="20"/>
      <c r="WF201" s="20"/>
      <c r="WG201" s="20"/>
      <c r="WH201" s="20"/>
      <c r="WI201" s="20"/>
      <c r="WJ201" s="20"/>
      <c r="WK201" s="20"/>
      <c r="WL201" s="20"/>
      <c r="WM201" s="20"/>
      <c r="WN201" s="20"/>
      <c r="WO201" s="20"/>
      <c r="WP201" s="20"/>
      <c r="WQ201" s="20"/>
      <c r="WR201" s="20"/>
      <c r="WS201" s="20"/>
      <c r="WT201" s="20"/>
      <c r="WU201" s="20"/>
      <c r="WV201" s="20"/>
      <c r="WW201" s="20"/>
      <c r="WX201" s="20"/>
      <c r="WY201" s="20"/>
      <c r="WZ201" s="20"/>
      <c r="XA201" s="20"/>
      <c r="XB201" s="20"/>
      <c r="XC201" s="20"/>
      <c r="XD201" s="20"/>
      <c r="XE201" s="20"/>
      <c r="XF201" s="20"/>
      <c r="XG201" s="20"/>
      <c r="XH201" s="20"/>
      <c r="XI201" s="20"/>
      <c r="XJ201" s="20"/>
      <c r="XK201" s="20"/>
      <c r="XL201" s="20"/>
      <c r="XM201" s="20"/>
      <c r="XN201" s="20"/>
      <c r="XO201" s="20"/>
      <c r="XP201" s="20"/>
      <c r="XQ201" s="20"/>
      <c r="XR201" s="20"/>
      <c r="XS201" s="20"/>
      <c r="XT201" s="20"/>
      <c r="XU201" s="20"/>
      <c r="XV201" s="20"/>
      <c r="XW201" s="20"/>
      <c r="XX201" s="20"/>
      <c r="XY201" s="20"/>
      <c r="XZ201" s="20"/>
      <c r="YA201" s="20"/>
      <c r="YB201" s="20"/>
      <c r="YC201" s="20"/>
      <c r="YD201" s="20"/>
      <c r="YE201" s="20"/>
      <c r="YF201" s="20"/>
      <c r="YG201" s="20"/>
      <c r="YH201" s="20"/>
      <c r="YI201" s="20"/>
      <c r="YJ201" s="20"/>
      <c r="YK201" s="20"/>
      <c r="YL201" s="20"/>
      <c r="YM201" s="20"/>
      <c r="YN201" s="20"/>
      <c r="YO201" s="20"/>
      <c r="YP201" s="20"/>
      <c r="YQ201" s="20"/>
      <c r="YR201" s="20"/>
      <c r="YS201" s="20"/>
      <c r="YT201" s="20"/>
      <c r="YU201" s="20"/>
      <c r="YV201" s="20"/>
      <c r="YW201" s="20"/>
      <c r="YX201" s="20"/>
      <c r="YY201" s="20"/>
      <c r="YZ201" s="20"/>
      <c r="ZA201" s="20"/>
      <c r="ZB201" s="20"/>
      <c r="ZC201" s="20"/>
      <c r="ZD201" s="20"/>
      <c r="ZE201" s="20"/>
      <c r="ZF201" s="20"/>
      <c r="ZG201" s="20"/>
      <c r="ZH201" s="20"/>
      <c r="ZI201" s="20"/>
      <c r="ZJ201" s="20"/>
      <c r="ZK201" s="20"/>
      <c r="ZL201" s="20"/>
      <c r="ZM201" s="20"/>
      <c r="ZN201" s="20"/>
      <c r="ZO201" s="20"/>
      <c r="ZP201" s="20"/>
      <c r="ZQ201" s="20"/>
      <c r="ZR201" s="20"/>
      <c r="ZS201" s="20"/>
      <c r="ZT201" s="20"/>
      <c r="ZU201" s="20"/>
      <c r="ZV201" s="20"/>
      <c r="ZW201" s="20"/>
      <c r="ZX201" s="20"/>
      <c r="ZY201" s="20"/>
      <c r="ZZ201" s="20"/>
      <c r="AAA201" s="20"/>
      <c r="AAB201" s="20"/>
      <c r="AAC201" s="20"/>
      <c r="AAD201" s="20"/>
      <c r="AAE201" s="20"/>
      <c r="AAF201" s="20"/>
      <c r="AAG201" s="20"/>
      <c r="AAH201" s="20"/>
      <c r="AAI201" s="20"/>
      <c r="AAJ201" s="20"/>
      <c r="AAK201" s="20"/>
      <c r="AAL201" s="20"/>
      <c r="AAM201" s="20"/>
      <c r="AAN201" s="20"/>
      <c r="AAO201" s="20"/>
      <c r="AAP201" s="20"/>
      <c r="AAQ201" s="20"/>
      <c r="AAR201" s="20"/>
      <c r="AAS201" s="20"/>
      <c r="AAT201" s="20"/>
      <c r="AAU201" s="20"/>
      <c r="AAV201" s="20"/>
      <c r="AAW201" s="20"/>
      <c r="AAX201" s="20"/>
      <c r="AAY201" s="20"/>
      <c r="AAZ201" s="20"/>
      <c r="ABA201" s="20"/>
      <c r="ABB201" s="20"/>
      <c r="ABC201" s="20"/>
      <c r="ABD201" s="20"/>
      <c r="ABE201" s="20"/>
      <c r="ABF201" s="20"/>
      <c r="ABG201" s="20"/>
      <c r="ABH201" s="20"/>
      <c r="ABI201" s="20"/>
      <c r="ABJ201" s="20"/>
      <c r="ABK201" s="20"/>
      <c r="ABL201" s="20"/>
      <c r="ABM201" s="20"/>
      <c r="ABN201" s="20"/>
      <c r="ABO201" s="20"/>
      <c r="ABP201" s="20"/>
      <c r="ABQ201" s="20"/>
      <c r="ABR201" s="20"/>
      <c r="ABS201" s="20"/>
      <c r="ABT201" s="20"/>
      <c r="ABU201" s="20"/>
      <c r="ABV201" s="20"/>
      <c r="ABW201" s="20"/>
      <c r="ABX201" s="20"/>
      <c r="ABY201" s="20"/>
      <c r="ABZ201" s="20"/>
      <c r="ACA201" s="20"/>
      <c r="ACB201" s="20"/>
      <c r="ACC201" s="20"/>
      <c r="ACD201" s="20"/>
      <c r="ACE201" s="20"/>
      <c r="ACF201" s="20"/>
      <c r="ACG201" s="20"/>
      <c r="ACH201" s="20"/>
      <c r="ACI201" s="20"/>
      <c r="ACJ201" s="20"/>
      <c r="ACK201" s="20"/>
      <c r="ACL201" s="20"/>
      <c r="ACM201" s="20"/>
      <c r="ACN201" s="20"/>
      <c r="ACO201" s="20"/>
      <c r="ACP201" s="20"/>
      <c r="ACQ201" s="20"/>
      <c r="ACR201" s="20"/>
      <c r="ACS201" s="20"/>
      <c r="ACT201" s="20"/>
      <c r="ACU201" s="20"/>
      <c r="ACV201" s="20"/>
      <c r="ACW201" s="20"/>
      <c r="ACX201" s="20"/>
      <c r="ACY201" s="20"/>
      <c r="ACZ201" s="20"/>
      <c r="ADA201" s="20"/>
      <c r="ADB201" s="20"/>
      <c r="ADC201" s="20"/>
      <c r="ADD201" s="20"/>
      <c r="ADE201" s="20"/>
      <c r="ADF201" s="20"/>
      <c r="ADG201" s="20"/>
      <c r="ADH201" s="20"/>
      <c r="ADI201" s="20"/>
      <c r="ADJ201" s="20"/>
      <c r="ADK201" s="20"/>
      <c r="ADL201" s="20"/>
      <c r="ADM201" s="20"/>
      <c r="ADN201" s="20"/>
      <c r="ADO201" s="20"/>
      <c r="ADP201" s="20"/>
      <c r="ADQ201" s="20"/>
      <c r="ADR201" s="20"/>
      <c r="ADS201" s="20"/>
      <c r="ADT201" s="20"/>
      <c r="ADU201" s="20"/>
      <c r="ADV201" s="20"/>
      <c r="ADW201" s="20"/>
      <c r="ADX201" s="20"/>
      <c r="ADY201" s="20"/>
      <c r="ADZ201" s="20"/>
      <c r="AEA201" s="20"/>
      <c r="AEB201" s="20"/>
      <c r="AEC201" s="20"/>
      <c r="AED201" s="20"/>
      <c r="AEE201" s="20"/>
      <c r="AEF201" s="20"/>
      <c r="AEG201" s="20"/>
      <c r="AEH201" s="20"/>
      <c r="AEI201" s="20"/>
      <c r="AEJ201" s="20"/>
      <c r="AEK201" s="20"/>
      <c r="AEL201" s="20"/>
      <c r="AEM201" s="20"/>
      <c r="AEN201" s="20"/>
      <c r="AEO201" s="20"/>
      <c r="AEP201" s="20"/>
      <c r="AEQ201" s="20"/>
      <c r="AER201" s="20"/>
      <c r="AES201" s="20"/>
      <c r="AET201" s="20"/>
      <c r="AEU201" s="20"/>
      <c r="AEV201" s="20"/>
      <c r="AEW201" s="20"/>
      <c r="AEX201" s="20"/>
      <c r="AEY201" s="20"/>
      <c r="AEZ201" s="20"/>
      <c r="AFA201" s="20"/>
      <c r="AFB201" s="20"/>
      <c r="AFC201" s="20"/>
      <c r="AFD201" s="20"/>
      <c r="AFE201" s="20"/>
      <c r="AFF201" s="20"/>
      <c r="AFG201" s="20"/>
      <c r="AFH201" s="20"/>
      <c r="AFI201" s="20"/>
      <c r="AFJ201" s="20"/>
      <c r="AFK201" s="20"/>
      <c r="AFL201" s="20"/>
      <c r="AFM201" s="20"/>
      <c r="AFN201" s="20"/>
      <c r="AFO201" s="20"/>
      <c r="AFP201" s="20"/>
      <c r="AFQ201" s="20"/>
      <c r="AFR201" s="20"/>
      <c r="AFS201" s="20"/>
      <c r="AFT201" s="20"/>
      <c r="AFU201" s="20"/>
      <c r="AFV201" s="20"/>
      <c r="AFW201" s="20"/>
      <c r="AFX201" s="20"/>
      <c r="AFY201" s="20"/>
      <c r="AFZ201" s="20"/>
      <c r="AGA201" s="20"/>
      <c r="AGB201" s="20"/>
      <c r="AGC201" s="20"/>
      <c r="AGD201" s="20"/>
      <c r="AGE201" s="20"/>
      <c r="AGF201" s="20"/>
      <c r="AGG201" s="20"/>
      <c r="AGH201" s="20"/>
      <c r="AGI201" s="20"/>
      <c r="AGJ201" s="20"/>
      <c r="AGK201" s="20"/>
      <c r="AGL201" s="20"/>
      <c r="AGM201" s="20"/>
      <c r="AGN201" s="20"/>
      <c r="AGO201" s="20"/>
      <c r="AGP201" s="20"/>
      <c r="AGQ201" s="20"/>
      <c r="AGR201" s="20"/>
      <c r="AGS201" s="20"/>
      <c r="AGT201" s="20"/>
      <c r="AGU201" s="20"/>
      <c r="AGV201" s="20"/>
      <c r="AGW201" s="20"/>
      <c r="AGX201" s="20"/>
      <c r="AGY201" s="20"/>
      <c r="AGZ201" s="20"/>
      <c r="AHA201" s="20"/>
      <c r="AHB201" s="20"/>
      <c r="AHC201" s="20"/>
      <c r="AHD201" s="20"/>
      <c r="AHE201" s="20"/>
      <c r="AHF201" s="20"/>
      <c r="AHG201" s="20"/>
      <c r="AHH201" s="20"/>
      <c r="AHI201" s="20"/>
      <c r="AHJ201" s="20"/>
      <c r="AHK201" s="20"/>
      <c r="AHL201" s="20"/>
      <c r="AHM201" s="20"/>
      <c r="AHN201" s="20"/>
      <c r="AHO201" s="20"/>
      <c r="AHP201" s="20"/>
      <c r="AHQ201" s="20"/>
      <c r="AHR201" s="20"/>
      <c r="AHS201" s="20"/>
      <c r="AHT201" s="20"/>
      <c r="AHU201" s="20"/>
      <c r="AHV201" s="20"/>
      <c r="AHW201" s="20"/>
      <c r="AHX201" s="20"/>
      <c r="AHY201" s="20"/>
      <c r="AHZ201" s="20"/>
      <c r="AIA201" s="20"/>
      <c r="AIB201" s="20"/>
      <c r="AIC201" s="20"/>
      <c r="AID201" s="20"/>
      <c r="AIE201" s="20"/>
      <c r="AIF201" s="20"/>
      <c r="AIG201" s="20"/>
      <c r="AIH201" s="20"/>
      <c r="AII201" s="20"/>
      <c r="AIJ201" s="20"/>
      <c r="AIK201" s="20"/>
      <c r="AIL201" s="20"/>
      <c r="AIM201" s="20"/>
      <c r="AIN201" s="20"/>
      <c r="AIO201" s="20"/>
      <c r="AIP201" s="20"/>
      <c r="AIQ201" s="20"/>
      <c r="AIR201" s="20"/>
      <c r="AIS201" s="20"/>
      <c r="AIT201" s="20"/>
      <c r="AIU201" s="20"/>
      <c r="AIV201" s="20"/>
      <c r="AIW201" s="20"/>
      <c r="AIX201" s="20"/>
      <c r="AIY201" s="20"/>
      <c r="AIZ201" s="20"/>
      <c r="AJA201" s="20"/>
      <c r="AJB201" s="20"/>
      <c r="AJC201" s="20"/>
      <c r="AJD201" s="20"/>
      <c r="AJE201" s="20"/>
      <c r="AJF201" s="20"/>
      <c r="AJG201" s="20"/>
      <c r="AJH201" s="20"/>
      <c r="AJI201" s="20"/>
      <c r="AJJ201" s="20"/>
      <c r="AJK201" s="20"/>
      <c r="AJL201" s="20"/>
      <c r="AJM201" s="20"/>
      <c r="AJN201" s="20"/>
      <c r="AJO201" s="20"/>
      <c r="AJP201" s="20"/>
      <c r="AJQ201" s="20"/>
      <c r="AJR201" s="20"/>
      <c r="AJS201" s="20"/>
      <c r="AJT201" s="20"/>
      <c r="AJU201" s="20"/>
      <c r="AJV201" s="20"/>
      <c r="AJW201" s="20"/>
      <c r="AJX201" s="20"/>
      <c r="AJY201" s="20"/>
      <c r="AJZ201" s="20"/>
      <c r="AKA201" s="20"/>
      <c r="AKB201" s="20"/>
      <c r="AKC201" s="20"/>
      <c r="AKD201" s="20"/>
      <c r="AKE201" s="20"/>
      <c r="AKF201" s="20"/>
      <c r="AKG201" s="20"/>
      <c r="AKH201" s="20"/>
      <c r="AKI201" s="20"/>
      <c r="AKJ201" s="20"/>
      <c r="AKK201" s="20"/>
      <c r="AKL201" s="20"/>
      <c r="AKM201" s="20"/>
      <c r="AKN201" s="20"/>
      <c r="AKO201" s="20"/>
      <c r="AKP201" s="20"/>
      <c r="AKQ201" s="20"/>
      <c r="AKR201" s="20"/>
      <c r="AKS201" s="20"/>
      <c r="AKT201" s="20"/>
      <c r="AKU201" s="20"/>
      <c r="AKV201" s="20"/>
      <c r="AKW201" s="20"/>
      <c r="AKX201" s="20"/>
      <c r="AKY201" s="20"/>
      <c r="AKZ201" s="20"/>
      <c r="ALA201" s="20"/>
      <c r="ALB201" s="20"/>
      <c r="ALC201" s="20"/>
      <c r="ALD201" s="20"/>
      <c r="ALE201" s="20"/>
      <c r="ALF201" s="20"/>
      <c r="ALG201" s="20"/>
      <c r="ALH201" s="20"/>
      <c r="ALI201" s="20"/>
      <c r="ALJ201" s="20"/>
      <c r="ALK201" s="20"/>
      <c r="ALL201" s="20"/>
      <c r="ALM201" s="20"/>
      <c r="ALN201" s="20"/>
      <c r="ALO201" s="20"/>
      <c r="ALP201" s="20"/>
      <c r="ALQ201" s="20"/>
      <c r="ALR201" s="20"/>
      <c r="ALS201" s="20"/>
      <c r="ALT201" s="20"/>
      <c r="ALU201" s="20"/>
      <c r="ALV201" s="20"/>
      <c r="ALW201" s="20"/>
      <c r="ALX201" s="20"/>
      <c r="ALY201" s="20"/>
      <c r="ALZ201" s="20"/>
      <c r="AMA201" s="20"/>
      <c r="AMB201" s="20"/>
      <c r="AMC201" s="20"/>
      <c r="AMD201" s="20"/>
      <c r="AME201" s="20"/>
      <c r="AMF201" s="20"/>
      <c r="AMG201" s="20"/>
      <c r="AMH201" s="20"/>
      <c r="AMI201" s="20"/>
      <c r="AMJ201" s="20"/>
      <c r="AMK201" s="20"/>
    </row>
    <row r="202" spans="1:1025" ht="14.25" x14ac:dyDescent="0.2">
      <c r="A202" s="86" t="s">
        <v>13906</v>
      </c>
      <c r="B202" s="87" t="s">
        <v>13907</v>
      </c>
      <c r="C202" s="86" t="s">
        <v>14107</v>
      </c>
      <c r="D202" s="86" t="s">
        <v>13766</v>
      </c>
      <c r="E202" s="88">
        <v>0.58662728649469098</v>
      </c>
      <c r="F202" s="88">
        <v>0.99919482098027901</v>
      </c>
      <c r="G202" s="88">
        <v>0.99168207796538999</v>
      </c>
      <c r="H202" s="100" t="s">
        <v>13908</v>
      </c>
      <c r="I202" s="86">
        <v>1</v>
      </c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20"/>
      <c r="CV202" s="20"/>
      <c r="CW202" s="20"/>
      <c r="CX202" s="20"/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0"/>
      <c r="FH202" s="20"/>
      <c r="FI202" s="20"/>
      <c r="FJ202" s="20"/>
      <c r="FK202" s="20"/>
      <c r="FL202" s="20"/>
      <c r="FM202" s="20"/>
      <c r="FN202" s="20"/>
      <c r="FO202" s="20"/>
      <c r="FP202" s="20"/>
      <c r="FQ202" s="20"/>
      <c r="FR202" s="20"/>
      <c r="FS202" s="20"/>
      <c r="FT202" s="20"/>
      <c r="FU202" s="20"/>
      <c r="FV202" s="20"/>
      <c r="FW202" s="20"/>
      <c r="FX202" s="20"/>
      <c r="FY202" s="20"/>
      <c r="FZ202" s="20"/>
      <c r="GA202" s="20"/>
      <c r="GB202" s="20"/>
      <c r="GC202" s="20"/>
      <c r="GD202" s="20"/>
      <c r="GE202" s="20"/>
      <c r="GF202" s="20"/>
      <c r="GG202" s="20"/>
      <c r="GH202" s="20"/>
      <c r="GI202" s="20"/>
      <c r="GJ202" s="20"/>
      <c r="GK202" s="20"/>
      <c r="GL202" s="20"/>
      <c r="GM202" s="20"/>
      <c r="GN202" s="20"/>
      <c r="GO202" s="20"/>
      <c r="GP202" s="20"/>
      <c r="GQ202" s="20"/>
      <c r="GR202" s="20"/>
      <c r="GS202" s="20"/>
      <c r="GT202" s="20"/>
      <c r="GU202" s="20"/>
      <c r="GV202" s="20"/>
      <c r="GW202" s="20"/>
      <c r="GX202" s="20"/>
      <c r="GY202" s="20"/>
      <c r="GZ202" s="20"/>
      <c r="HA202" s="20"/>
      <c r="HB202" s="20"/>
      <c r="HC202" s="20"/>
      <c r="HD202" s="20"/>
      <c r="HE202" s="20"/>
      <c r="HF202" s="20"/>
      <c r="HG202" s="20"/>
      <c r="HH202" s="20"/>
      <c r="HI202" s="20"/>
      <c r="HJ202" s="20"/>
      <c r="HK202" s="20"/>
      <c r="HL202" s="20"/>
      <c r="HM202" s="20"/>
      <c r="HN202" s="20"/>
      <c r="HO202" s="20"/>
      <c r="HP202" s="20"/>
      <c r="HQ202" s="20"/>
      <c r="HR202" s="20"/>
      <c r="HS202" s="20"/>
      <c r="HT202" s="20"/>
      <c r="HU202" s="20"/>
      <c r="HV202" s="20"/>
      <c r="HW202" s="20"/>
      <c r="HX202" s="20"/>
      <c r="HY202" s="20"/>
      <c r="HZ202" s="20"/>
      <c r="IA202" s="20"/>
      <c r="IB202" s="20"/>
      <c r="IC202" s="20"/>
      <c r="ID202" s="20"/>
      <c r="IE202" s="20"/>
      <c r="IF202" s="20"/>
      <c r="IG202" s="20"/>
      <c r="IH202" s="20"/>
      <c r="II202" s="20"/>
      <c r="IJ202" s="20"/>
      <c r="IK202" s="20"/>
      <c r="IL202" s="20"/>
      <c r="IM202" s="20"/>
      <c r="IN202" s="20"/>
      <c r="IO202" s="20"/>
      <c r="IP202" s="20"/>
      <c r="IQ202" s="20"/>
      <c r="IR202" s="20"/>
      <c r="IS202" s="20"/>
      <c r="IT202" s="20"/>
      <c r="IU202" s="20"/>
      <c r="IV202" s="20"/>
      <c r="IW202" s="20"/>
      <c r="IX202" s="20"/>
      <c r="IY202" s="20"/>
      <c r="IZ202" s="20"/>
      <c r="JA202" s="20"/>
      <c r="JB202" s="20"/>
      <c r="JC202" s="20"/>
      <c r="JD202" s="20"/>
      <c r="JE202" s="20"/>
      <c r="JF202" s="20"/>
      <c r="JG202" s="20"/>
      <c r="JH202" s="20"/>
      <c r="JI202" s="20"/>
      <c r="JJ202" s="20"/>
      <c r="JK202" s="20"/>
      <c r="JL202" s="20"/>
      <c r="JM202" s="20"/>
      <c r="JN202" s="20"/>
      <c r="JO202" s="20"/>
      <c r="JP202" s="20"/>
      <c r="JQ202" s="20"/>
      <c r="JR202" s="20"/>
      <c r="JS202" s="20"/>
      <c r="JT202" s="20"/>
      <c r="JU202" s="20"/>
      <c r="JV202" s="20"/>
      <c r="JW202" s="20"/>
      <c r="JX202" s="20"/>
      <c r="JY202" s="20"/>
      <c r="JZ202" s="20"/>
      <c r="KA202" s="20"/>
      <c r="KB202" s="20"/>
      <c r="KC202" s="20"/>
      <c r="KD202" s="20"/>
      <c r="KE202" s="20"/>
      <c r="KF202" s="20"/>
      <c r="KG202" s="20"/>
      <c r="KH202" s="20"/>
      <c r="KI202" s="20"/>
      <c r="KJ202" s="20"/>
      <c r="KK202" s="20"/>
      <c r="KL202" s="20"/>
      <c r="KM202" s="20"/>
      <c r="KN202" s="20"/>
      <c r="KO202" s="20"/>
      <c r="KP202" s="20"/>
      <c r="KQ202" s="20"/>
      <c r="KR202" s="20"/>
      <c r="KS202" s="20"/>
      <c r="KT202" s="20"/>
      <c r="KU202" s="20"/>
      <c r="KV202" s="20"/>
      <c r="KW202" s="20"/>
      <c r="KX202" s="20"/>
      <c r="KY202" s="20"/>
      <c r="KZ202" s="20"/>
      <c r="LA202" s="20"/>
      <c r="LB202" s="20"/>
      <c r="LC202" s="20"/>
      <c r="LD202" s="20"/>
      <c r="LE202" s="20"/>
      <c r="LF202" s="20"/>
      <c r="LG202" s="20"/>
      <c r="LH202" s="20"/>
      <c r="LI202" s="20"/>
      <c r="LJ202" s="20"/>
      <c r="LK202" s="20"/>
      <c r="LL202" s="20"/>
      <c r="LM202" s="20"/>
      <c r="LN202" s="20"/>
      <c r="LO202" s="20"/>
      <c r="LP202" s="20"/>
      <c r="LQ202" s="20"/>
      <c r="LR202" s="20"/>
      <c r="LS202" s="20"/>
      <c r="LT202" s="20"/>
      <c r="LU202" s="20"/>
      <c r="LV202" s="20"/>
      <c r="LW202" s="20"/>
      <c r="LX202" s="20"/>
      <c r="LY202" s="20"/>
      <c r="LZ202" s="20"/>
      <c r="MA202" s="20"/>
      <c r="MB202" s="20"/>
      <c r="MC202" s="20"/>
      <c r="MD202" s="20"/>
      <c r="ME202" s="20"/>
      <c r="MF202" s="20"/>
      <c r="MG202" s="20"/>
      <c r="MH202" s="20"/>
      <c r="MI202" s="20"/>
      <c r="MJ202" s="20"/>
      <c r="MK202" s="20"/>
      <c r="ML202" s="20"/>
      <c r="MM202" s="20"/>
      <c r="MN202" s="20"/>
      <c r="MO202" s="20"/>
      <c r="MP202" s="20"/>
      <c r="MQ202" s="20"/>
      <c r="MR202" s="20"/>
      <c r="MS202" s="20"/>
      <c r="MT202" s="20"/>
      <c r="MU202" s="20"/>
      <c r="MV202" s="20"/>
      <c r="MW202" s="20"/>
      <c r="MX202" s="20"/>
      <c r="MY202" s="20"/>
      <c r="MZ202" s="20"/>
      <c r="NA202" s="20"/>
      <c r="NB202" s="20"/>
      <c r="NC202" s="20"/>
      <c r="ND202" s="20"/>
      <c r="NE202" s="20"/>
      <c r="NF202" s="20"/>
      <c r="NG202" s="20"/>
      <c r="NH202" s="20"/>
      <c r="NI202" s="20"/>
      <c r="NJ202" s="20"/>
      <c r="NK202" s="20"/>
      <c r="NL202" s="20"/>
      <c r="NM202" s="20"/>
      <c r="NN202" s="20"/>
      <c r="NO202" s="20"/>
      <c r="NP202" s="20"/>
      <c r="NQ202" s="20"/>
      <c r="NR202" s="20"/>
      <c r="NS202" s="20"/>
      <c r="NT202" s="20"/>
      <c r="NU202" s="20"/>
      <c r="NV202" s="20"/>
      <c r="NW202" s="20"/>
      <c r="NX202" s="20"/>
      <c r="NY202" s="20"/>
      <c r="NZ202" s="20"/>
      <c r="OA202" s="20"/>
      <c r="OB202" s="20"/>
      <c r="OC202" s="20"/>
      <c r="OD202" s="20"/>
      <c r="OE202" s="20"/>
      <c r="OF202" s="20"/>
      <c r="OG202" s="20"/>
      <c r="OH202" s="20"/>
      <c r="OI202" s="20"/>
      <c r="OJ202" s="20"/>
      <c r="OK202" s="20"/>
      <c r="OL202" s="20"/>
      <c r="OM202" s="20"/>
      <c r="ON202" s="20"/>
      <c r="OO202" s="20"/>
      <c r="OP202" s="20"/>
      <c r="OQ202" s="20"/>
      <c r="OR202" s="20"/>
      <c r="OS202" s="20"/>
      <c r="OT202" s="20"/>
      <c r="OU202" s="20"/>
      <c r="OV202" s="20"/>
      <c r="OW202" s="20"/>
      <c r="OX202" s="20"/>
      <c r="OY202" s="20"/>
      <c r="OZ202" s="20"/>
      <c r="PA202" s="20"/>
      <c r="PB202" s="20"/>
      <c r="PC202" s="20"/>
      <c r="PD202" s="20"/>
      <c r="PE202" s="20"/>
      <c r="PF202" s="20"/>
      <c r="PG202" s="20"/>
      <c r="PH202" s="20"/>
      <c r="PI202" s="20"/>
      <c r="PJ202" s="20"/>
      <c r="PK202" s="20"/>
      <c r="PL202" s="20"/>
      <c r="PM202" s="20"/>
      <c r="PN202" s="20"/>
      <c r="PO202" s="20"/>
      <c r="PP202" s="20"/>
      <c r="PQ202" s="20"/>
      <c r="PR202" s="20"/>
      <c r="PS202" s="20"/>
      <c r="PT202" s="20"/>
      <c r="PU202" s="20"/>
      <c r="PV202" s="20"/>
      <c r="PW202" s="20"/>
      <c r="PX202" s="20"/>
      <c r="PY202" s="20"/>
      <c r="PZ202" s="20"/>
      <c r="QA202" s="20"/>
      <c r="QB202" s="20"/>
      <c r="QC202" s="20"/>
      <c r="QD202" s="20"/>
      <c r="QE202" s="20"/>
      <c r="QF202" s="20"/>
      <c r="QG202" s="20"/>
      <c r="QH202" s="20"/>
      <c r="QI202" s="20"/>
      <c r="QJ202" s="20"/>
      <c r="QK202" s="20"/>
      <c r="QL202" s="20"/>
      <c r="QM202" s="20"/>
      <c r="QN202" s="20"/>
      <c r="QO202" s="20"/>
      <c r="QP202" s="20"/>
      <c r="QQ202" s="20"/>
      <c r="QR202" s="20"/>
      <c r="QS202" s="20"/>
      <c r="QT202" s="20"/>
      <c r="QU202" s="20"/>
      <c r="QV202" s="20"/>
      <c r="QW202" s="20"/>
      <c r="QX202" s="20"/>
      <c r="QY202" s="20"/>
      <c r="QZ202" s="20"/>
      <c r="RA202" s="20"/>
      <c r="RB202" s="20"/>
      <c r="RC202" s="20"/>
      <c r="RD202" s="20"/>
      <c r="RE202" s="20"/>
      <c r="RF202" s="20"/>
      <c r="RG202" s="20"/>
      <c r="RH202" s="20"/>
      <c r="RI202" s="20"/>
      <c r="RJ202" s="20"/>
      <c r="RK202" s="20"/>
      <c r="RL202" s="20"/>
      <c r="RM202" s="20"/>
      <c r="RN202" s="20"/>
      <c r="RO202" s="20"/>
      <c r="RP202" s="20"/>
      <c r="RQ202" s="20"/>
      <c r="RR202" s="20"/>
      <c r="RS202" s="20"/>
      <c r="RT202" s="20"/>
      <c r="RU202" s="20"/>
      <c r="RV202" s="20"/>
      <c r="RW202" s="20"/>
      <c r="RX202" s="20"/>
      <c r="RY202" s="20"/>
      <c r="RZ202" s="20"/>
      <c r="SA202" s="20"/>
      <c r="SB202" s="20"/>
      <c r="SC202" s="20"/>
      <c r="SD202" s="20"/>
      <c r="SE202" s="20"/>
      <c r="SF202" s="20"/>
      <c r="SG202" s="20"/>
      <c r="SH202" s="20"/>
      <c r="SI202" s="20"/>
      <c r="SJ202" s="20"/>
      <c r="SK202" s="20"/>
      <c r="SL202" s="20"/>
      <c r="SM202" s="20"/>
      <c r="SN202" s="20"/>
      <c r="SO202" s="20"/>
      <c r="SP202" s="20"/>
      <c r="SQ202" s="20"/>
      <c r="SR202" s="20"/>
      <c r="SS202" s="20"/>
      <c r="ST202" s="20"/>
      <c r="SU202" s="20"/>
      <c r="SV202" s="20"/>
      <c r="SW202" s="20"/>
      <c r="SX202" s="20"/>
      <c r="SY202" s="20"/>
      <c r="SZ202" s="20"/>
      <c r="TA202" s="20"/>
      <c r="TB202" s="20"/>
      <c r="TC202" s="20"/>
      <c r="TD202" s="20"/>
      <c r="TE202" s="20"/>
      <c r="TF202" s="20"/>
      <c r="TG202" s="20"/>
      <c r="TH202" s="20"/>
      <c r="TI202" s="20"/>
      <c r="TJ202" s="20"/>
      <c r="TK202" s="20"/>
      <c r="TL202" s="20"/>
      <c r="TM202" s="20"/>
      <c r="TN202" s="20"/>
      <c r="TO202" s="20"/>
      <c r="TP202" s="20"/>
      <c r="TQ202" s="20"/>
      <c r="TR202" s="20"/>
      <c r="TS202" s="20"/>
      <c r="TT202" s="20"/>
      <c r="TU202" s="20"/>
      <c r="TV202" s="20"/>
      <c r="TW202" s="20"/>
      <c r="TX202" s="20"/>
      <c r="TY202" s="20"/>
      <c r="TZ202" s="20"/>
      <c r="UA202" s="20"/>
      <c r="UB202" s="20"/>
      <c r="UC202" s="20"/>
      <c r="UD202" s="20"/>
      <c r="UE202" s="20"/>
      <c r="UF202" s="20"/>
      <c r="UG202" s="20"/>
      <c r="UH202" s="20"/>
      <c r="UI202" s="20"/>
      <c r="UJ202" s="20"/>
      <c r="UK202" s="20"/>
      <c r="UL202" s="20"/>
      <c r="UM202" s="20"/>
      <c r="UN202" s="20"/>
      <c r="UO202" s="20"/>
      <c r="UP202" s="20"/>
      <c r="UQ202" s="20"/>
      <c r="UR202" s="20"/>
      <c r="US202" s="20"/>
      <c r="UT202" s="20"/>
      <c r="UU202" s="20"/>
      <c r="UV202" s="20"/>
      <c r="UW202" s="20"/>
      <c r="UX202" s="20"/>
      <c r="UY202" s="20"/>
      <c r="UZ202" s="20"/>
      <c r="VA202" s="20"/>
      <c r="VB202" s="20"/>
      <c r="VC202" s="20"/>
      <c r="VD202" s="20"/>
      <c r="VE202" s="20"/>
      <c r="VF202" s="20"/>
      <c r="VG202" s="20"/>
      <c r="VH202" s="20"/>
      <c r="VI202" s="20"/>
      <c r="VJ202" s="20"/>
      <c r="VK202" s="20"/>
      <c r="VL202" s="20"/>
      <c r="VM202" s="20"/>
      <c r="VN202" s="20"/>
      <c r="VO202" s="20"/>
      <c r="VP202" s="20"/>
      <c r="VQ202" s="20"/>
      <c r="VR202" s="20"/>
      <c r="VS202" s="20"/>
      <c r="VT202" s="20"/>
      <c r="VU202" s="20"/>
      <c r="VV202" s="20"/>
      <c r="VW202" s="20"/>
      <c r="VX202" s="20"/>
      <c r="VY202" s="20"/>
      <c r="VZ202" s="20"/>
      <c r="WA202" s="20"/>
      <c r="WB202" s="20"/>
      <c r="WC202" s="20"/>
      <c r="WD202" s="20"/>
      <c r="WE202" s="20"/>
      <c r="WF202" s="20"/>
      <c r="WG202" s="20"/>
      <c r="WH202" s="20"/>
      <c r="WI202" s="20"/>
      <c r="WJ202" s="20"/>
      <c r="WK202" s="20"/>
      <c r="WL202" s="20"/>
      <c r="WM202" s="20"/>
      <c r="WN202" s="20"/>
      <c r="WO202" s="20"/>
      <c r="WP202" s="20"/>
      <c r="WQ202" s="20"/>
      <c r="WR202" s="20"/>
      <c r="WS202" s="20"/>
      <c r="WT202" s="20"/>
      <c r="WU202" s="20"/>
      <c r="WV202" s="20"/>
      <c r="WW202" s="20"/>
      <c r="WX202" s="20"/>
      <c r="WY202" s="20"/>
      <c r="WZ202" s="20"/>
      <c r="XA202" s="20"/>
      <c r="XB202" s="20"/>
      <c r="XC202" s="20"/>
      <c r="XD202" s="20"/>
      <c r="XE202" s="20"/>
      <c r="XF202" s="20"/>
      <c r="XG202" s="20"/>
      <c r="XH202" s="20"/>
      <c r="XI202" s="20"/>
      <c r="XJ202" s="20"/>
      <c r="XK202" s="20"/>
      <c r="XL202" s="20"/>
      <c r="XM202" s="20"/>
      <c r="XN202" s="20"/>
      <c r="XO202" s="20"/>
      <c r="XP202" s="20"/>
      <c r="XQ202" s="20"/>
      <c r="XR202" s="20"/>
      <c r="XS202" s="20"/>
      <c r="XT202" s="20"/>
      <c r="XU202" s="20"/>
      <c r="XV202" s="20"/>
      <c r="XW202" s="20"/>
      <c r="XX202" s="20"/>
      <c r="XY202" s="20"/>
      <c r="XZ202" s="20"/>
      <c r="YA202" s="20"/>
      <c r="YB202" s="20"/>
      <c r="YC202" s="20"/>
      <c r="YD202" s="20"/>
      <c r="YE202" s="20"/>
      <c r="YF202" s="20"/>
      <c r="YG202" s="20"/>
      <c r="YH202" s="20"/>
      <c r="YI202" s="20"/>
      <c r="YJ202" s="20"/>
      <c r="YK202" s="20"/>
      <c r="YL202" s="20"/>
      <c r="YM202" s="20"/>
      <c r="YN202" s="20"/>
      <c r="YO202" s="20"/>
      <c r="YP202" s="20"/>
      <c r="YQ202" s="20"/>
      <c r="YR202" s="20"/>
      <c r="YS202" s="20"/>
      <c r="YT202" s="20"/>
      <c r="YU202" s="20"/>
      <c r="YV202" s="20"/>
      <c r="YW202" s="20"/>
      <c r="YX202" s="20"/>
      <c r="YY202" s="20"/>
      <c r="YZ202" s="20"/>
      <c r="ZA202" s="20"/>
      <c r="ZB202" s="20"/>
      <c r="ZC202" s="20"/>
      <c r="ZD202" s="20"/>
      <c r="ZE202" s="20"/>
      <c r="ZF202" s="20"/>
      <c r="ZG202" s="20"/>
      <c r="ZH202" s="20"/>
      <c r="ZI202" s="20"/>
      <c r="ZJ202" s="20"/>
      <c r="ZK202" s="20"/>
      <c r="ZL202" s="20"/>
      <c r="ZM202" s="20"/>
      <c r="ZN202" s="20"/>
      <c r="ZO202" s="20"/>
      <c r="ZP202" s="20"/>
      <c r="ZQ202" s="20"/>
      <c r="ZR202" s="20"/>
      <c r="ZS202" s="20"/>
      <c r="ZT202" s="20"/>
      <c r="ZU202" s="20"/>
      <c r="ZV202" s="20"/>
      <c r="ZW202" s="20"/>
      <c r="ZX202" s="20"/>
      <c r="ZY202" s="20"/>
      <c r="ZZ202" s="20"/>
      <c r="AAA202" s="20"/>
      <c r="AAB202" s="20"/>
      <c r="AAC202" s="20"/>
      <c r="AAD202" s="20"/>
      <c r="AAE202" s="20"/>
      <c r="AAF202" s="20"/>
      <c r="AAG202" s="20"/>
      <c r="AAH202" s="20"/>
      <c r="AAI202" s="20"/>
      <c r="AAJ202" s="20"/>
      <c r="AAK202" s="20"/>
      <c r="AAL202" s="20"/>
      <c r="AAM202" s="20"/>
      <c r="AAN202" s="20"/>
      <c r="AAO202" s="20"/>
      <c r="AAP202" s="20"/>
      <c r="AAQ202" s="20"/>
      <c r="AAR202" s="20"/>
      <c r="AAS202" s="20"/>
      <c r="AAT202" s="20"/>
      <c r="AAU202" s="20"/>
      <c r="AAV202" s="20"/>
      <c r="AAW202" s="20"/>
      <c r="AAX202" s="20"/>
      <c r="AAY202" s="20"/>
      <c r="AAZ202" s="20"/>
      <c r="ABA202" s="20"/>
      <c r="ABB202" s="20"/>
      <c r="ABC202" s="20"/>
      <c r="ABD202" s="20"/>
      <c r="ABE202" s="20"/>
      <c r="ABF202" s="20"/>
      <c r="ABG202" s="20"/>
      <c r="ABH202" s="20"/>
      <c r="ABI202" s="20"/>
      <c r="ABJ202" s="20"/>
      <c r="ABK202" s="20"/>
      <c r="ABL202" s="20"/>
      <c r="ABM202" s="20"/>
      <c r="ABN202" s="20"/>
      <c r="ABO202" s="20"/>
      <c r="ABP202" s="20"/>
      <c r="ABQ202" s="20"/>
      <c r="ABR202" s="20"/>
      <c r="ABS202" s="20"/>
      <c r="ABT202" s="20"/>
      <c r="ABU202" s="20"/>
      <c r="ABV202" s="20"/>
      <c r="ABW202" s="20"/>
      <c r="ABX202" s="20"/>
      <c r="ABY202" s="20"/>
      <c r="ABZ202" s="20"/>
      <c r="ACA202" s="20"/>
      <c r="ACB202" s="20"/>
      <c r="ACC202" s="20"/>
      <c r="ACD202" s="20"/>
      <c r="ACE202" s="20"/>
      <c r="ACF202" s="20"/>
      <c r="ACG202" s="20"/>
      <c r="ACH202" s="20"/>
      <c r="ACI202" s="20"/>
      <c r="ACJ202" s="20"/>
      <c r="ACK202" s="20"/>
      <c r="ACL202" s="20"/>
      <c r="ACM202" s="20"/>
      <c r="ACN202" s="20"/>
      <c r="ACO202" s="20"/>
      <c r="ACP202" s="20"/>
      <c r="ACQ202" s="20"/>
      <c r="ACR202" s="20"/>
      <c r="ACS202" s="20"/>
      <c r="ACT202" s="20"/>
      <c r="ACU202" s="20"/>
      <c r="ACV202" s="20"/>
      <c r="ACW202" s="20"/>
      <c r="ACX202" s="20"/>
      <c r="ACY202" s="20"/>
      <c r="ACZ202" s="20"/>
      <c r="ADA202" s="20"/>
      <c r="ADB202" s="20"/>
      <c r="ADC202" s="20"/>
      <c r="ADD202" s="20"/>
      <c r="ADE202" s="20"/>
      <c r="ADF202" s="20"/>
      <c r="ADG202" s="20"/>
      <c r="ADH202" s="20"/>
      <c r="ADI202" s="20"/>
      <c r="ADJ202" s="20"/>
      <c r="ADK202" s="20"/>
      <c r="ADL202" s="20"/>
      <c r="ADM202" s="20"/>
      <c r="ADN202" s="20"/>
      <c r="ADO202" s="20"/>
      <c r="ADP202" s="20"/>
      <c r="ADQ202" s="20"/>
      <c r="ADR202" s="20"/>
      <c r="ADS202" s="20"/>
      <c r="ADT202" s="20"/>
      <c r="ADU202" s="20"/>
      <c r="ADV202" s="20"/>
      <c r="ADW202" s="20"/>
      <c r="ADX202" s="20"/>
      <c r="ADY202" s="20"/>
      <c r="ADZ202" s="20"/>
      <c r="AEA202" s="20"/>
      <c r="AEB202" s="20"/>
      <c r="AEC202" s="20"/>
      <c r="AED202" s="20"/>
      <c r="AEE202" s="20"/>
      <c r="AEF202" s="20"/>
      <c r="AEG202" s="20"/>
      <c r="AEH202" s="20"/>
      <c r="AEI202" s="20"/>
      <c r="AEJ202" s="20"/>
      <c r="AEK202" s="20"/>
      <c r="AEL202" s="20"/>
      <c r="AEM202" s="20"/>
      <c r="AEN202" s="20"/>
      <c r="AEO202" s="20"/>
      <c r="AEP202" s="20"/>
      <c r="AEQ202" s="20"/>
      <c r="AER202" s="20"/>
      <c r="AES202" s="20"/>
      <c r="AET202" s="20"/>
      <c r="AEU202" s="20"/>
      <c r="AEV202" s="20"/>
      <c r="AEW202" s="20"/>
      <c r="AEX202" s="20"/>
      <c r="AEY202" s="20"/>
      <c r="AEZ202" s="20"/>
      <c r="AFA202" s="20"/>
      <c r="AFB202" s="20"/>
      <c r="AFC202" s="20"/>
      <c r="AFD202" s="20"/>
      <c r="AFE202" s="20"/>
      <c r="AFF202" s="20"/>
      <c r="AFG202" s="20"/>
      <c r="AFH202" s="20"/>
      <c r="AFI202" s="20"/>
      <c r="AFJ202" s="20"/>
      <c r="AFK202" s="20"/>
      <c r="AFL202" s="20"/>
      <c r="AFM202" s="20"/>
      <c r="AFN202" s="20"/>
      <c r="AFO202" s="20"/>
      <c r="AFP202" s="20"/>
      <c r="AFQ202" s="20"/>
      <c r="AFR202" s="20"/>
      <c r="AFS202" s="20"/>
      <c r="AFT202" s="20"/>
      <c r="AFU202" s="20"/>
      <c r="AFV202" s="20"/>
      <c r="AFW202" s="20"/>
      <c r="AFX202" s="20"/>
      <c r="AFY202" s="20"/>
      <c r="AFZ202" s="20"/>
      <c r="AGA202" s="20"/>
      <c r="AGB202" s="20"/>
      <c r="AGC202" s="20"/>
      <c r="AGD202" s="20"/>
      <c r="AGE202" s="20"/>
      <c r="AGF202" s="20"/>
      <c r="AGG202" s="20"/>
      <c r="AGH202" s="20"/>
      <c r="AGI202" s="20"/>
      <c r="AGJ202" s="20"/>
      <c r="AGK202" s="20"/>
      <c r="AGL202" s="20"/>
      <c r="AGM202" s="20"/>
      <c r="AGN202" s="20"/>
      <c r="AGO202" s="20"/>
      <c r="AGP202" s="20"/>
      <c r="AGQ202" s="20"/>
      <c r="AGR202" s="20"/>
      <c r="AGS202" s="20"/>
      <c r="AGT202" s="20"/>
      <c r="AGU202" s="20"/>
      <c r="AGV202" s="20"/>
      <c r="AGW202" s="20"/>
      <c r="AGX202" s="20"/>
      <c r="AGY202" s="20"/>
      <c r="AGZ202" s="20"/>
      <c r="AHA202" s="20"/>
      <c r="AHB202" s="20"/>
      <c r="AHC202" s="20"/>
      <c r="AHD202" s="20"/>
      <c r="AHE202" s="20"/>
      <c r="AHF202" s="20"/>
      <c r="AHG202" s="20"/>
      <c r="AHH202" s="20"/>
      <c r="AHI202" s="20"/>
      <c r="AHJ202" s="20"/>
      <c r="AHK202" s="20"/>
      <c r="AHL202" s="20"/>
      <c r="AHM202" s="20"/>
      <c r="AHN202" s="20"/>
      <c r="AHO202" s="20"/>
      <c r="AHP202" s="20"/>
      <c r="AHQ202" s="20"/>
      <c r="AHR202" s="20"/>
      <c r="AHS202" s="20"/>
      <c r="AHT202" s="20"/>
      <c r="AHU202" s="20"/>
      <c r="AHV202" s="20"/>
      <c r="AHW202" s="20"/>
      <c r="AHX202" s="20"/>
      <c r="AHY202" s="20"/>
      <c r="AHZ202" s="20"/>
      <c r="AIA202" s="20"/>
      <c r="AIB202" s="20"/>
      <c r="AIC202" s="20"/>
      <c r="AID202" s="20"/>
      <c r="AIE202" s="20"/>
      <c r="AIF202" s="20"/>
      <c r="AIG202" s="20"/>
      <c r="AIH202" s="20"/>
      <c r="AII202" s="20"/>
      <c r="AIJ202" s="20"/>
      <c r="AIK202" s="20"/>
      <c r="AIL202" s="20"/>
      <c r="AIM202" s="20"/>
      <c r="AIN202" s="20"/>
      <c r="AIO202" s="20"/>
      <c r="AIP202" s="20"/>
      <c r="AIQ202" s="20"/>
      <c r="AIR202" s="20"/>
      <c r="AIS202" s="20"/>
      <c r="AIT202" s="20"/>
      <c r="AIU202" s="20"/>
      <c r="AIV202" s="20"/>
      <c r="AIW202" s="20"/>
      <c r="AIX202" s="20"/>
      <c r="AIY202" s="20"/>
      <c r="AIZ202" s="20"/>
      <c r="AJA202" s="20"/>
      <c r="AJB202" s="20"/>
      <c r="AJC202" s="20"/>
      <c r="AJD202" s="20"/>
      <c r="AJE202" s="20"/>
      <c r="AJF202" s="20"/>
      <c r="AJG202" s="20"/>
      <c r="AJH202" s="20"/>
      <c r="AJI202" s="20"/>
      <c r="AJJ202" s="20"/>
      <c r="AJK202" s="20"/>
      <c r="AJL202" s="20"/>
      <c r="AJM202" s="20"/>
      <c r="AJN202" s="20"/>
      <c r="AJO202" s="20"/>
      <c r="AJP202" s="20"/>
      <c r="AJQ202" s="20"/>
      <c r="AJR202" s="20"/>
      <c r="AJS202" s="20"/>
      <c r="AJT202" s="20"/>
      <c r="AJU202" s="20"/>
      <c r="AJV202" s="20"/>
      <c r="AJW202" s="20"/>
      <c r="AJX202" s="20"/>
      <c r="AJY202" s="20"/>
      <c r="AJZ202" s="20"/>
      <c r="AKA202" s="20"/>
      <c r="AKB202" s="20"/>
      <c r="AKC202" s="20"/>
      <c r="AKD202" s="20"/>
      <c r="AKE202" s="20"/>
      <c r="AKF202" s="20"/>
      <c r="AKG202" s="20"/>
      <c r="AKH202" s="20"/>
      <c r="AKI202" s="20"/>
      <c r="AKJ202" s="20"/>
      <c r="AKK202" s="20"/>
      <c r="AKL202" s="20"/>
      <c r="AKM202" s="20"/>
      <c r="AKN202" s="20"/>
      <c r="AKO202" s="20"/>
      <c r="AKP202" s="20"/>
      <c r="AKQ202" s="20"/>
      <c r="AKR202" s="20"/>
      <c r="AKS202" s="20"/>
      <c r="AKT202" s="20"/>
      <c r="AKU202" s="20"/>
      <c r="AKV202" s="20"/>
      <c r="AKW202" s="20"/>
      <c r="AKX202" s="20"/>
      <c r="AKY202" s="20"/>
      <c r="AKZ202" s="20"/>
      <c r="ALA202" s="20"/>
      <c r="ALB202" s="20"/>
      <c r="ALC202" s="20"/>
      <c r="ALD202" s="20"/>
      <c r="ALE202" s="20"/>
      <c r="ALF202" s="20"/>
      <c r="ALG202" s="20"/>
      <c r="ALH202" s="20"/>
      <c r="ALI202" s="20"/>
      <c r="ALJ202" s="20"/>
      <c r="ALK202" s="20"/>
      <c r="ALL202" s="20"/>
      <c r="ALM202" s="20"/>
      <c r="ALN202" s="20"/>
      <c r="ALO202" s="20"/>
      <c r="ALP202" s="20"/>
      <c r="ALQ202" s="20"/>
      <c r="ALR202" s="20"/>
      <c r="ALS202" s="20"/>
      <c r="ALT202" s="20"/>
      <c r="ALU202" s="20"/>
      <c r="ALV202" s="20"/>
      <c r="ALW202" s="20"/>
      <c r="ALX202" s="20"/>
      <c r="ALY202" s="20"/>
      <c r="ALZ202" s="20"/>
      <c r="AMA202" s="20"/>
      <c r="AMB202" s="20"/>
      <c r="AMC202" s="20"/>
      <c r="AMD202" s="20"/>
      <c r="AME202" s="20"/>
      <c r="AMF202" s="20"/>
      <c r="AMG202" s="20"/>
      <c r="AMH202" s="20"/>
      <c r="AMI202" s="20"/>
      <c r="AMJ202" s="20"/>
      <c r="AMK202" s="20"/>
    </row>
    <row r="203" spans="1:1025" ht="14.25" x14ac:dyDescent="0.2">
      <c r="A203" s="86" t="s">
        <v>13772</v>
      </c>
      <c r="B203" s="87" t="s">
        <v>13773</v>
      </c>
      <c r="C203" s="86" t="s">
        <v>14107</v>
      </c>
      <c r="D203" s="86" t="s">
        <v>13770</v>
      </c>
      <c r="E203" s="88">
        <v>0.61618852392004198</v>
      </c>
      <c r="F203" s="88">
        <v>0.99919482098027901</v>
      </c>
      <c r="G203" s="88">
        <v>0.99168207796538999</v>
      </c>
      <c r="H203" s="100" t="s">
        <v>14113</v>
      </c>
      <c r="I203" s="86">
        <v>1</v>
      </c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0"/>
      <c r="FH203" s="20"/>
      <c r="FI203" s="20"/>
      <c r="FJ203" s="20"/>
      <c r="FK203" s="20"/>
      <c r="FL203" s="20"/>
      <c r="FM203" s="20"/>
      <c r="FN203" s="20"/>
      <c r="FO203" s="20"/>
      <c r="FP203" s="20"/>
      <c r="FQ203" s="20"/>
      <c r="FR203" s="20"/>
      <c r="FS203" s="20"/>
      <c r="FT203" s="20"/>
      <c r="FU203" s="20"/>
      <c r="FV203" s="20"/>
      <c r="FW203" s="20"/>
      <c r="FX203" s="20"/>
      <c r="FY203" s="20"/>
      <c r="FZ203" s="20"/>
      <c r="GA203" s="20"/>
      <c r="GB203" s="20"/>
      <c r="GC203" s="20"/>
      <c r="GD203" s="20"/>
      <c r="GE203" s="20"/>
      <c r="GF203" s="20"/>
      <c r="GG203" s="20"/>
      <c r="GH203" s="20"/>
      <c r="GI203" s="20"/>
      <c r="GJ203" s="20"/>
      <c r="GK203" s="20"/>
      <c r="GL203" s="20"/>
      <c r="GM203" s="20"/>
      <c r="GN203" s="20"/>
      <c r="GO203" s="20"/>
      <c r="GP203" s="20"/>
      <c r="GQ203" s="20"/>
      <c r="GR203" s="20"/>
      <c r="GS203" s="20"/>
      <c r="GT203" s="20"/>
      <c r="GU203" s="20"/>
      <c r="GV203" s="20"/>
      <c r="GW203" s="20"/>
      <c r="GX203" s="20"/>
      <c r="GY203" s="20"/>
      <c r="GZ203" s="20"/>
      <c r="HA203" s="20"/>
      <c r="HB203" s="20"/>
      <c r="HC203" s="20"/>
      <c r="HD203" s="20"/>
      <c r="HE203" s="20"/>
      <c r="HF203" s="20"/>
      <c r="HG203" s="20"/>
      <c r="HH203" s="20"/>
      <c r="HI203" s="20"/>
      <c r="HJ203" s="20"/>
      <c r="HK203" s="20"/>
      <c r="HL203" s="20"/>
      <c r="HM203" s="20"/>
      <c r="HN203" s="20"/>
      <c r="HO203" s="20"/>
      <c r="HP203" s="20"/>
      <c r="HQ203" s="20"/>
      <c r="HR203" s="20"/>
      <c r="HS203" s="20"/>
      <c r="HT203" s="20"/>
      <c r="HU203" s="20"/>
      <c r="HV203" s="20"/>
      <c r="HW203" s="20"/>
      <c r="HX203" s="20"/>
      <c r="HY203" s="20"/>
      <c r="HZ203" s="20"/>
      <c r="IA203" s="20"/>
      <c r="IB203" s="20"/>
      <c r="IC203" s="20"/>
      <c r="ID203" s="20"/>
      <c r="IE203" s="20"/>
      <c r="IF203" s="20"/>
      <c r="IG203" s="20"/>
      <c r="IH203" s="20"/>
      <c r="II203" s="20"/>
      <c r="IJ203" s="20"/>
      <c r="IK203" s="20"/>
      <c r="IL203" s="20"/>
      <c r="IM203" s="20"/>
      <c r="IN203" s="20"/>
      <c r="IO203" s="20"/>
      <c r="IP203" s="20"/>
      <c r="IQ203" s="20"/>
      <c r="IR203" s="20"/>
      <c r="IS203" s="20"/>
      <c r="IT203" s="20"/>
      <c r="IU203" s="20"/>
      <c r="IV203" s="20"/>
      <c r="IW203" s="20"/>
      <c r="IX203" s="20"/>
      <c r="IY203" s="20"/>
      <c r="IZ203" s="20"/>
      <c r="JA203" s="20"/>
      <c r="JB203" s="20"/>
      <c r="JC203" s="20"/>
      <c r="JD203" s="20"/>
      <c r="JE203" s="20"/>
      <c r="JF203" s="20"/>
      <c r="JG203" s="20"/>
      <c r="JH203" s="20"/>
      <c r="JI203" s="20"/>
      <c r="JJ203" s="20"/>
      <c r="JK203" s="20"/>
      <c r="JL203" s="20"/>
      <c r="JM203" s="20"/>
      <c r="JN203" s="20"/>
      <c r="JO203" s="20"/>
      <c r="JP203" s="20"/>
      <c r="JQ203" s="20"/>
      <c r="JR203" s="20"/>
      <c r="JS203" s="20"/>
      <c r="JT203" s="20"/>
      <c r="JU203" s="20"/>
      <c r="JV203" s="20"/>
      <c r="JW203" s="20"/>
      <c r="JX203" s="20"/>
      <c r="JY203" s="20"/>
      <c r="JZ203" s="20"/>
      <c r="KA203" s="20"/>
      <c r="KB203" s="20"/>
      <c r="KC203" s="20"/>
      <c r="KD203" s="20"/>
      <c r="KE203" s="20"/>
      <c r="KF203" s="20"/>
      <c r="KG203" s="20"/>
      <c r="KH203" s="20"/>
      <c r="KI203" s="20"/>
      <c r="KJ203" s="20"/>
      <c r="KK203" s="20"/>
      <c r="KL203" s="20"/>
      <c r="KM203" s="20"/>
      <c r="KN203" s="20"/>
      <c r="KO203" s="20"/>
      <c r="KP203" s="20"/>
      <c r="KQ203" s="20"/>
      <c r="KR203" s="20"/>
      <c r="KS203" s="20"/>
      <c r="KT203" s="20"/>
      <c r="KU203" s="20"/>
      <c r="KV203" s="20"/>
      <c r="KW203" s="20"/>
      <c r="KX203" s="20"/>
      <c r="KY203" s="20"/>
      <c r="KZ203" s="20"/>
      <c r="LA203" s="20"/>
      <c r="LB203" s="20"/>
      <c r="LC203" s="20"/>
      <c r="LD203" s="20"/>
      <c r="LE203" s="20"/>
      <c r="LF203" s="20"/>
      <c r="LG203" s="20"/>
      <c r="LH203" s="20"/>
      <c r="LI203" s="20"/>
      <c r="LJ203" s="20"/>
      <c r="LK203" s="20"/>
      <c r="LL203" s="20"/>
      <c r="LM203" s="20"/>
      <c r="LN203" s="20"/>
      <c r="LO203" s="20"/>
      <c r="LP203" s="20"/>
      <c r="LQ203" s="20"/>
      <c r="LR203" s="20"/>
      <c r="LS203" s="20"/>
      <c r="LT203" s="20"/>
      <c r="LU203" s="20"/>
      <c r="LV203" s="20"/>
      <c r="LW203" s="20"/>
      <c r="LX203" s="20"/>
      <c r="LY203" s="20"/>
      <c r="LZ203" s="20"/>
      <c r="MA203" s="20"/>
      <c r="MB203" s="20"/>
      <c r="MC203" s="20"/>
      <c r="MD203" s="20"/>
      <c r="ME203" s="20"/>
      <c r="MF203" s="20"/>
      <c r="MG203" s="20"/>
      <c r="MH203" s="20"/>
      <c r="MI203" s="20"/>
      <c r="MJ203" s="20"/>
      <c r="MK203" s="20"/>
      <c r="ML203" s="20"/>
      <c r="MM203" s="20"/>
      <c r="MN203" s="20"/>
      <c r="MO203" s="20"/>
      <c r="MP203" s="20"/>
      <c r="MQ203" s="20"/>
      <c r="MR203" s="20"/>
      <c r="MS203" s="20"/>
      <c r="MT203" s="20"/>
      <c r="MU203" s="20"/>
      <c r="MV203" s="20"/>
      <c r="MW203" s="20"/>
      <c r="MX203" s="20"/>
      <c r="MY203" s="20"/>
      <c r="MZ203" s="20"/>
      <c r="NA203" s="20"/>
      <c r="NB203" s="20"/>
      <c r="NC203" s="20"/>
      <c r="ND203" s="20"/>
      <c r="NE203" s="20"/>
      <c r="NF203" s="20"/>
      <c r="NG203" s="20"/>
      <c r="NH203" s="20"/>
      <c r="NI203" s="20"/>
      <c r="NJ203" s="20"/>
      <c r="NK203" s="20"/>
      <c r="NL203" s="20"/>
      <c r="NM203" s="20"/>
      <c r="NN203" s="20"/>
      <c r="NO203" s="20"/>
      <c r="NP203" s="20"/>
      <c r="NQ203" s="20"/>
      <c r="NR203" s="20"/>
      <c r="NS203" s="20"/>
      <c r="NT203" s="20"/>
      <c r="NU203" s="20"/>
      <c r="NV203" s="20"/>
      <c r="NW203" s="20"/>
      <c r="NX203" s="20"/>
      <c r="NY203" s="20"/>
      <c r="NZ203" s="20"/>
      <c r="OA203" s="20"/>
      <c r="OB203" s="20"/>
      <c r="OC203" s="20"/>
      <c r="OD203" s="20"/>
      <c r="OE203" s="20"/>
      <c r="OF203" s="20"/>
      <c r="OG203" s="20"/>
      <c r="OH203" s="20"/>
      <c r="OI203" s="20"/>
      <c r="OJ203" s="20"/>
      <c r="OK203" s="20"/>
      <c r="OL203" s="20"/>
      <c r="OM203" s="20"/>
      <c r="ON203" s="20"/>
      <c r="OO203" s="20"/>
      <c r="OP203" s="20"/>
      <c r="OQ203" s="20"/>
      <c r="OR203" s="20"/>
      <c r="OS203" s="20"/>
      <c r="OT203" s="20"/>
      <c r="OU203" s="20"/>
      <c r="OV203" s="20"/>
      <c r="OW203" s="20"/>
      <c r="OX203" s="20"/>
      <c r="OY203" s="20"/>
      <c r="OZ203" s="20"/>
      <c r="PA203" s="20"/>
      <c r="PB203" s="20"/>
      <c r="PC203" s="20"/>
      <c r="PD203" s="20"/>
      <c r="PE203" s="20"/>
      <c r="PF203" s="20"/>
      <c r="PG203" s="20"/>
      <c r="PH203" s="20"/>
      <c r="PI203" s="20"/>
      <c r="PJ203" s="20"/>
      <c r="PK203" s="20"/>
      <c r="PL203" s="20"/>
      <c r="PM203" s="20"/>
      <c r="PN203" s="20"/>
      <c r="PO203" s="20"/>
      <c r="PP203" s="20"/>
      <c r="PQ203" s="20"/>
      <c r="PR203" s="20"/>
      <c r="PS203" s="20"/>
      <c r="PT203" s="20"/>
      <c r="PU203" s="20"/>
      <c r="PV203" s="20"/>
      <c r="PW203" s="20"/>
      <c r="PX203" s="20"/>
      <c r="PY203" s="20"/>
      <c r="PZ203" s="20"/>
      <c r="QA203" s="20"/>
      <c r="QB203" s="20"/>
      <c r="QC203" s="20"/>
      <c r="QD203" s="20"/>
      <c r="QE203" s="20"/>
      <c r="QF203" s="20"/>
      <c r="QG203" s="20"/>
      <c r="QH203" s="20"/>
      <c r="QI203" s="20"/>
      <c r="QJ203" s="20"/>
      <c r="QK203" s="20"/>
      <c r="QL203" s="20"/>
      <c r="QM203" s="20"/>
      <c r="QN203" s="20"/>
      <c r="QO203" s="20"/>
      <c r="QP203" s="20"/>
      <c r="QQ203" s="20"/>
      <c r="QR203" s="20"/>
      <c r="QS203" s="20"/>
      <c r="QT203" s="20"/>
      <c r="QU203" s="20"/>
      <c r="QV203" s="20"/>
      <c r="QW203" s="20"/>
      <c r="QX203" s="20"/>
      <c r="QY203" s="20"/>
      <c r="QZ203" s="20"/>
      <c r="RA203" s="20"/>
      <c r="RB203" s="20"/>
      <c r="RC203" s="20"/>
      <c r="RD203" s="20"/>
      <c r="RE203" s="20"/>
      <c r="RF203" s="20"/>
      <c r="RG203" s="20"/>
      <c r="RH203" s="20"/>
      <c r="RI203" s="20"/>
      <c r="RJ203" s="20"/>
      <c r="RK203" s="20"/>
      <c r="RL203" s="20"/>
      <c r="RM203" s="20"/>
      <c r="RN203" s="20"/>
      <c r="RO203" s="20"/>
      <c r="RP203" s="20"/>
      <c r="RQ203" s="20"/>
      <c r="RR203" s="20"/>
      <c r="RS203" s="20"/>
      <c r="RT203" s="20"/>
      <c r="RU203" s="20"/>
      <c r="RV203" s="20"/>
      <c r="RW203" s="20"/>
      <c r="RX203" s="20"/>
      <c r="RY203" s="20"/>
      <c r="RZ203" s="20"/>
      <c r="SA203" s="20"/>
      <c r="SB203" s="20"/>
      <c r="SC203" s="20"/>
      <c r="SD203" s="20"/>
      <c r="SE203" s="20"/>
      <c r="SF203" s="20"/>
      <c r="SG203" s="20"/>
      <c r="SH203" s="20"/>
      <c r="SI203" s="20"/>
      <c r="SJ203" s="20"/>
      <c r="SK203" s="20"/>
      <c r="SL203" s="20"/>
      <c r="SM203" s="20"/>
      <c r="SN203" s="20"/>
      <c r="SO203" s="20"/>
      <c r="SP203" s="20"/>
      <c r="SQ203" s="20"/>
      <c r="SR203" s="20"/>
      <c r="SS203" s="20"/>
      <c r="ST203" s="20"/>
      <c r="SU203" s="20"/>
      <c r="SV203" s="20"/>
      <c r="SW203" s="20"/>
      <c r="SX203" s="20"/>
      <c r="SY203" s="20"/>
      <c r="SZ203" s="20"/>
      <c r="TA203" s="20"/>
      <c r="TB203" s="20"/>
      <c r="TC203" s="20"/>
      <c r="TD203" s="20"/>
      <c r="TE203" s="20"/>
      <c r="TF203" s="20"/>
      <c r="TG203" s="20"/>
      <c r="TH203" s="20"/>
      <c r="TI203" s="20"/>
      <c r="TJ203" s="20"/>
      <c r="TK203" s="20"/>
      <c r="TL203" s="20"/>
      <c r="TM203" s="20"/>
      <c r="TN203" s="20"/>
      <c r="TO203" s="20"/>
      <c r="TP203" s="20"/>
      <c r="TQ203" s="20"/>
      <c r="TR203" s="20"/>
      <c r="TS203" s="20"/>
      <c r="TT203" s="20"/>
      <c r="TU203" s="20"/>
      <c r="TV203" s="20"/>
      <c r="TW203" s="20"/>
      <c r="TX203" s="20"/>
      <c r="TY203" s="20"/>
      <c r="TZ203" s="20"/>
      <c r="UA203" s="20"/>
      <c r="UB203" s="20"/>
      <c r="UC203" s="20"/>
      <c r="UD203" s="20"/>
      <c r="UE203" s="20"/>
      <c r="UF203" s="20"/>
      <c r="UG203" s="20"/>
      <c r="UH203" s="20"/>
      <c r="UI203" s="20"/>
      <c r="UJ203" s="20"/>
      <c r="UK203" s="20"/>
      <c r="UL203" s="20"/>
      <c r="UM203" s="20"/>
      <c r="UN203" s="20"/>
      <c r="UO203" s="20"/>
      <c r="UP203" s="20"/>
      <c r="UQ203" s="20"/>
      <c r="UR203" s="20"/>
      <c r="US203" s="20"/>
      <c r="UT203" s="20"/>
      <c r="UU203" s="20"/>
      <c r="UV203" s="20"/>
      <c r="UW203" s="20"/>
      <c r="UX203" s="20"/>
      <c r="UY203" s="20"/>
      <c r="UZ203" s="20"/>
      <c r="VA203" s="20"/>
      <c r="VB203" s="20"/>
      <c r="VC203" s="20"/>
      <c r="VD203" s="20"/>
      <c r="VE203" s="20"/>
      <c r="VF203" s="20"/>
      <c r="VG203" s="20"/>
      <c r="VH203" s="20"/>
      <c r="VI203" s="20"/>
      <c r="VJ203" s="20"/>
      <c r="VK203" s="20"/>
      <c r="VL203" s="20"/>
      <c r="VM203" s="20"/>
      <c r="VN203" s="20"/>
      <c r="VO203" s="20"/>
      <c r="VP203" s="20"/>
      <c r="VQ203" s="20"/>
      <c r="VR203" s="20"/>
      <c r="VS203" s="20"/>
      <c r="VT203" s="20"/>
      <c r="VU203" s="20"/>
      <c r="VV203" s="20"/>
      <c r="VW203" s="20"/>
      <c r="VX203" s="20"/>
      <c r="VY203" s="20"/>
      <c r="VZ203" s="20"/>
      <c r="WA203" s="20"/>
      <c r="WB203" s="20"/>
      <c r="WC203" s="20"/>
      <c r="WD203" s="20"/>
      <c r="WE203" s="20"/>
      <c r="WF203" s="20"/>
      <c r="WG203" s="20"/>
      <c r="WH203" s="20"/>
      <c r="WI203" s="20"/>
      <c r="WJ203" s="20"/>
      <c r="WK203" s="20"/>
      <c r="WL203" s="20"/>
      <c r="WM203" s="20"/>
      <c r="WN203" s="20"/>
      <c r="WO203" s="20"/>
      <c r="WP203" s="20"/>
      <c r="WQ203" s="20"/>
      <c r="WR203" s="20"/>
      <c r="WS203" s="20"/>
      <c r="WT203" s="20"/>
      <c r="WU203" s="20"/>
      <c r="WV203" s="20"/>
      <c r="WW203" s="20"/>
      <c r="WX203" s="20"/>
      <c r="WY203" s="20"/>
      <c r="WZ203" s="20"/>
      <c r="XA203" s="20"/>
      <c r="XB203" s="20"/>
      <c r="XC203" s="20"/>
      <c r="XD203" s="20"/>
      <c r="XE203" s="20"/>
      <c r="XF203" s="20"/>
      <c r="XG203" s="20"/>
      <c r="XH203" s="20"/>
      <c r="XI203" s="20"/>
      <c r="XJ203" s="20"/>
      <c r="XK203" s="20"/>
      <c r="XL203" s="20"/>
      <c r="XM203" s="20"/>
      <c r="XN203" s="20"/>
      <c r="XO203" s="20"/>
      <c r="XP203" s="20"/>
      <c r="XQ203" s="20"/>
      <c r="XR203" s="20"/>
      <c r="XS203" s="20"/>
      <c r="XT203" s="20"/>
      <c r="XU203" s="20"/>
      <c r="XV203" s="20"/>
      <c r="XW203" s="20"/>
      <c r="XX203" s="20"/>
      <c r="XY203" s="20"/>
      <c r="XZ203" s="20"/>
      <c r="YA203" s="20"/>
      <c r="YB203" s="20"/>
      <c r="YC203" s="20"/>
      <c r="YD203" s="20"/>
      <c r="YE203" s="20"/>
      <c r="YF203" s="20"/>
      <c r="YG203" s="20"/>
      <c r="YH203" s="20"/>
      <c r="YI203" s="20"/>
      <c r="YJ203" s="20"/>
      <c r="YK203" s="20"/>
      <c r="YL203" s="20"/>
      <c r="YM203" s="20"/>
      <c r="YN203" s="20"/>
      <c r="YO203" s="20"/>
      <c r="YP203" s="20"/>
      <c r="YQ203" s="20"/>
      <c r="YR203" s="20"/>
      <c r="YS203" s="20"/>
      <c r="YT203" s="20"/>
      <c r="YU203" s="20"/>
      <c r="YV203" s="20"/>
      <c r="YW203" s="20"/>
      <c r="YX203" s="20"/>
      <c r="YY203" s="20"/>
      <c r="YZ203" s="20"/>
      <c r="ZA203" s="20"/>
      <c r="ZB203" s="20"/>
      <c r="ZC203" s="20"/>
      <c r="ZD203" s="20"/>
      <c r="ZE203" s="20"/>
      <c r="ZF203" s="20"/>
      <c r="ZG203" s="20"/>
      <c r="ZH203" s="20"/>
      <c r="ZI203" s="20"/>
      <c r="ZJ203" s="20"/>
      <c r="ZK203" s="20"/>
      <c r="ZL203" s="20"/>
      <c r="ZM203" s="20"/>
      <c r="ZN203" s="20"/>
      <c r="ZO203" s="20"/>
      <c r="ZP203" s="20"/>
      <c r="ZQ203" s="20"/>
      <c r="ZR203" s="20"/>
      <c r="ZS203" s="20"/>
      <c r="ZT203" s="20"/>
      <c r="ZU203" s="20"/>
      <c r="ZV203" s="20"/>
      <c r="ZW203" s="20"/>
      <c r="ZX203" s="20"/>
      <c r="ZY203" s="20"/>
      <c r="ZZ203" s="20"/>
      <c r="AAA203" s="20"/>
      <c r="AAB203" s="20"/>
      <c r="AAC203" s="20"/>
      <c r="AAD203" s="20"/>
      <c r="AAE203" s="20"/>
      <c r="AAF203" s="20"/>
      <c r="AAG203" s="20"/>
      <c r="AAH203" s="20"/>
      <c r="AAI203" s="20"/>
      <c r="AAJ203" s="20"/>
      <c r="AAK203" s="20"/>
      <c r="AAL203" s="20"/>
      <c r="AAM203" s="20"/>
      <c r="AAN203" s="20"/>
      <c r="AAO203" s="20"/>
      <c r="AAP203" s="20"/>
      <c r="AAQ203" s="20"/>
      <c r="AAR203" s="20"/>
      <c r="AAS203" s="20"/>
      <c r="AAT203" s="20"/>
      <c r="AAU203" s="20"/>
      <c r="AAV203" s="20"/>
      <c r="AAW203" s="20"/>
      <c r="AAX203" s="20"/>
      <c r="AAY203" s="20"/>
      <c r="AAZ203" s="20"/>
      <c r="ABA203" s="20"/>
      <c r="ABB203" s="20"/>
      <c r="ABC203" s="20"/>
      <c r="ABD203" s="20"/>
      <c r="ABE203" s="20"/>
      <c r="ABF203" s="20"/>
      <c r="ABG203" s="20"/>
      <c r="ABH203" s="20"/>
      <c r="ABI203" s="20"/>
      <c r="ABJ203" s="20"/>
      <c r="ABK203" s="20"/>
      <c r="ABL203" s="20"/>
      <c r="ABM203" s="20"/>
      <c r="ABN203" s="20"/>
      <c r="ABO203" s="20"/>
      <c r="ABP203" s="20"/>
      <c r="ABQ203" s="20"/>
      <c r="ABR203" s="20"/>
      <c r="ABS203" s="20"/>
      <c r="ABT203" s="20"/>
      <c r="ABU203" s="20"/>
      <c r="ABV203" s="20"/>
      <c r="ABW203" s="20"/>
      <c r="ABX203" s="20"/>
      <c r="ABY203" s="20"/>
      <c r="ABZ203" s="20"/>
      <c r="ACA203" s="20"/>
      <c r="ACB203" s="20"/>
      <c r="ACC203" s="20"/>
      <c r="ACD203" s="20"/>
      <c r="ACE203" s="20"/>
      <c r="ACF203" s="20"/>
      <c r="ACG203" s="20"/>
      <c r="ACH203" s="20"/>
      <c r="ACI203" s="20"/>
      <c r="ACJ203" s="20"/>
      <c r="ACK203" s="20"/>
      <c r="ACL203" s="20"/>
      <c r="ACM203" s="20"/>
      <c r="ACN203" s="20"/>
      <c r="ACO203" s="20"/>
      <c r="ACP203" s="20"/>
      <c r="ACQ203" s="20"/>
      <c r="ACR203" s="20"/>
      <c r="ACS203" s="20"/>
      <c r="ACT203" s="20"/>
      <c r="ACU203" s="20"/>
      <c r="ACV203" s="20"/>
      <c r="ACW203" s="20"/>
      <c r="ACX203" s="20"/>
      <c r="ACY203" s="20"/>
      <c r="ACZ203" s="20"/>
      <c r="ADA203" s="20"/>
      <c r="ADB203" s="20"/>
      <c r="ADC203" s="20"/>
      <c r="ADD203" s="20"/>
      <c r="ADE203" s="20"/>
      <c r="ADF203" s="20"/>
      <c r="ADG203" s="20"/>
      <c r="ADH203" s="20"/>
      <c r="ADI203" s="20"/>
      <c r="ADJ203" s="20"/>
      <c r="ADK203" s="20"/>
      <c r="ADL203" s="20"/>
      <c r="ADM203" s="20"/>
      <c r="ADN203" s="20"/>
      <c r="ADO203" s="20"/>
      <c r="ADP203" s="20"/>
      <c r="ADQ203" s="20"/>
      <c r="ADR203" s="20"/>
      <c r="ADS203" s="20"/>
      <c r="ADT203" s="20"/>
      <c r="ADU203" s="20"/>
      <c r="ADV203" s="20"/>
      <c r="ADW203" s="20"/>
      <c r="ADX203" s="20"/>
      <c r="ADY203" s="20"/>
      <c r="ADZ203" s="20"/>
      <c r="AEA203" s="20"/>
      <c r="AEB203" s="20"/>
      <c r="AEC203" s="20"/>
      <c r="AED203" s="20"/>
      <c r="AEE203" s="20"/>
      <c r="AEF203" s="20"/>
      <c r="AEG203" s="20"/>
      <c r="AEH203" s="20"/>
      <c r="AEI203" s="20"/>
      <c r="AEJ203" s="20"/>
      <c r="AEK203" s="20"/>
      <c r="AEL203" s="20"/>
      <c r="AEM203" s="20"/>
      <c r="AEN203" s="20"/>
      <c r="AEO203" s="20"/>
      <c r="AEP203" s="20"/>
      <c r="AEQ203" s="20"/>
      <c r="AER203" s="20"/>
      <c r="AES203" s="20"/>
      <c r="AET203" s="20"/>
      <c r="AEU203" s="20"/>
      <c r="AEV203" s="20"/>
      <c r="AEW203" s="20"/>
      <c r="AEX203" s="20"/>
      <c r="AEY203" s="20"/>
      <c r="AEZ203" s="20"/>
      <c r="AFA203" s="20"/>
      <c r="AFB203" s="20"/>
      <c r="AFC203" s="20"/>
      <c r="AFD203" s="20"/>
      <c r="AFE203" s="20"/>
      <c r="AFF203" s="20"/>
      <c r="AFG203" s="20"/>
      <c r="AFH203" s="20"/>
      <c r="AFI203" s="20"/>
      <c r="AFJ203" s="20"/>
      <c r="AFK203" s="20"/>
      <c r="AFL203" s="20"/>
      <c r="AFM203" s="20"/>
      <c r="AFN203" s="20"/>
      <c r="AFO203" s="20"/>
      <c r="AFP203" s="20"/>
      <c r="AFQ203" s="20"/>
      <c r="AFR203" s="20"/>
      <c r="AFS203" s="20"/>
      <c r="AFT203" s="20"/>
      <c r="AFU203" s="20"/>
      <c r="AFV203" s="20"/>
      <c r="AFW203" s="20"/>
      <c r="AFX203" s="20"/>
      <c r="AFY203" s="20"/>
      <c r="AFZ203" s="20"/>
      <c r="AGA203" s="20"/>
      <c r="AGB203" s="20"/>
      <c r="AGC203" s="20"/>
      <c r="AGD203" s="20"/>
      <c r="AGE203" s="20"/>
      <c r="AGF203" s="20"/>
      <c r="AGG203" s="20"/>
      <c r="AGH203" s="20"/>
      <c r="AGI203" s="20"/>
      <c r="AGJ203" s="20"/>
      <c r="AGK203" s="20"/>
      <c r="AGL203" s="20"/>
      <c r="AGM203" s="20"/>
      <c r="AGN203" s="20"/>
      <c r="AGO203" s="20"/>
      <c r="AGP203" s="20"/>
      <c r="AGQ203" s="20"/>
      <c r="AGR203" s="20"/>
      <c r="AGS203" s="20"/>
      <c r="AGT203" s="20"/>
      <c r="AGU203" s="20"/>
      <c r="AGV203" s="20"/>
      <c r="AGW203" s="20"/>
      <c r="AGX203" s="20"/>
      <c r="AGY203" s="20"/>
      <c r="AGZ203" s="20"/>
      <c r="AHA203" s="20"/>
      <c r="AHB203" s="20"/>
      <c r="AHC203" s="20"/>
      <c r="AHD203" s="20"/>
      <c r="AHE203" s="20"/>
      <c r="AHF203" s="20"/>
      <c r="AHG203" s="20"/>
      <c r="AHH203" s="20"/>
      <c r="AHI203" s="20"/>
      <c r="AHJ203" s="20"/>
      <c r="AHK203" s="20"/>
      <c r="AHL203" s="20"/>
      <c r="AHM203" s="20"/>
      <c r="AHN203" s="20"/>
      <c r="AHO203" s="20"/>
      <c r="AHP203" s="20"/>
      <c r="AHQ203" s="20"/>
      <c r="AHR203" s="20"/>
      <c r="AHS203" s="20"/>
      <c r="AHT203" s="20"/>
      <c r="AHU203" s="20"/>
      <c r="AHV203" s="20"/>
      <c r="AHW203" s="20"/>
      <c r="AHX203" s="20"/>
      <c r="AHY203" s="20"/>
      <c r="AHZ203" s="20"/>
      <c r="AIA203" s="20"/>
      <c r="AIB203" s="20"/>
      <c r="AIC203" s="20"/>
      <c r="AID203" s="20"/>
      <c r="AIE203" s="20"/>
      <c r="AIF203" s="20"/>
      <c r="AIG203" s="20"/>
      <c r="AIH203" s="20"/>
      <c r="AII203" s="20"/>
      <c r="AIJ203" s="20"/>
      <c r="AIK203" s="20"/>
      <c r="AIL203" s="20"/>
      <c r="AIM203" s="20"/>
      <c r="AIN203" s="20"/>
      <c r="AIO203" s="20"/>
      <c r="AIP203" s="20"/>
      <c r="AIQ203" s="20"/>
      <c r="AIR203" s="20"/>
      <c r="AIS203" s="20"/>
      <c r="AIT203" s="20"/>
      <c r="AIU203" s="20"/>
      <c r="AIV203" s="20"/>
      <c r="AIW203" s="20"/>
      <c r="AIX203" s="20"/>
      <c r="AIY203" s="20"/>
      <c r="AIZ203" s="20"/>
      <c r="AJA203" s="20"/>
      <c r="AJB203" s="20"/>
      <c r="AJC203" s="20"/>
      <c r="AJD203" s="20"/>
      <c r="AJE203" s="20"/>
      <c r="AJF203" s="20"/>
      <c r="AJG203" s="20"/>
      <c r="AJH203" s="20"/>
      <c r="AJI203" s="20"/>
      <c r="AJJ203" s="20"/>
      <c r="AJK203" s="20"/>
      <c r="AJL203" s="20"/>
      <c r="AJM203" s="20"/>
      <c r="AJN203" s="20"/>
      <c r="AJO203" s="20"/>
      <c r="AJP203" s="20"/>
      <c r="AJQ203" s="20"/>
      <c r="AJR203" s="20"/>
      <c r="AJS203" s="20"/>
      <c r="AJT203" s="20"/>
      <c r="AJU203" s="20"/>
      <c r="AJV203" s="20"/>
      <c r="AJW203" s="20"/>
      <c r="AJX203" s="20"/>
      <c r="AJY203" s="20"/>
      <c r="AJZ203" s="20"/>
      <c r="AKA203" s="20"/>
      <c r="AKB203" s="20"/>
      <c r="AKC203" s="20"/>
      <c r="AKD203" s="20"/>
      <c r="AKE203" s="20"/>
      <c r="AKF203" s="20"/>
      <c r="AKG203" s="20"/>
      <c r="AKH203" s="20"/>
      <c r="AKI203" s="20"/>
      <c r="AKJ203" s="20"/>
      <c r="AKK203" s="20"/>
      <c r="AKL203" s="20"/>
      <c r="AKM203" s="20"/>
      <c r="AKN203" s="20"/>
      <c r="AKO203" s="20"/>
      <c r="AKP203" s="20"/>
      <c r="AKQ203" s="20"/>
      <c r="AKR203" s="20"/>
      <c r="AKS203" s="20"/>
      <c r="AKT203" s="20"/>
      <c r="AKU203" s="20"/>
      <c r="AKV203" s="20"/>
      <c r="AKW203" s="20"/>
      <c r="AKX203" s="20"/>
      <c r="AKY203" s="20"/>
      <c r="AKZ203" s="20"/>
      <c r="ALA203" s="20"/>
      <c r="ALB203" s="20"/>
      <c r="ALC203" s="20"/>
      <c r="ALD203" s="20"/>
      <c r="ALE203" s="20"/>
      <c r="ALF203" s="20"/>
      <c r="ALG203" s="20"/>
      <c r="ALH203" s="20"/>
      <c r="ALI203" s="20"/>
      <c r="ALJ203" s="20"/>
      <c r="ALK203" s="20"/>
      <c r="ALL203" s="20"/>
      <c r="ALM203" s="20"/>
      <c r="ALN203" s="20"/>
      <c r="ALO203" s="20"/>
      <c r="ALP203" s="20"/>
      <c r="ALQ203" s="20"/>
      <c r="ALR203" s="20"/>
      <c r="ALS203" s="20"/>
      <c r="ALT203" s="20"/>
      <c r="ALU203" s="20"/>
      <c r="ALV203" s="20"/>
      <c r="ALW203" s="20"/>
      <c r="ALX203" s="20"/>
      <c r="ALY203" s="20"/>
      <c r="ALZ203" s="20"/>
      <c r="AMA203" s="20"/>
      <c r="AMB203" s="20"/>
      <c r="AMC203" s="20"/>
      <c r="AMD203" s="20"/>
      <c r="AME203" s="20"/>
      <c r="AMF203" s="20"/>
      <c r="AMG203" s="20"/>
      <c r="AMH203" s="20"/>
      <c r="AMI203" s="20"/>
      <c r="AMJ203" s="20"/>
      <c r="AMK203" s="20"/>
    </row>
    <row r="204" spans="1:1025" ht="14.25" x14ac:dyDescent="0.2">
      <c r="A204" s="86" t="s">
        <v>13931</v>
      </c>
      <c r="B204" s="87" t="s">
        <v>13932</v>
      </c>
      <c r="C204" s="86" t="s">
        <v>14107</v>
      </c>
      <c r="D204" s="86" t="s">
        <v>13720</v>
      </c>
      <c r="E204" s="88">
        <v>0.64366798406191705</v>
      </c>
      <c r="F204" s="88">
        <v>0.99919482098027901</v>
      </c>
      <c r="G204" s="88">
        <v>0.99168207796538999</v>
      </c>
      <c r="H204" s="100" t="s">
        <v>14114</v>
      </c>
      <c r="I204" s="86">
        <v>1</v>
      </c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/>
      <c r="FT204" s="20"/>
      <c r="FU204" s="20"/>
      <c r="FV204" s="20"/>
      <c r="FW204" s="20"/>
      <c r="FX204" s="20"/>
      <c r="FY204" s="20"/>
      <c r="FZ204" s="20"/>
      <c r="GA204" s="20"/>
      <c r="GB204" s="20"/>
      <c r="GC204" s="20"/>
      <c r="GD204" s="20"/>
      <c r="GE204" s="20"/>
      <c r="GF204" s="20"/>
      <c r="GG204" s="20"/>
      <c r="GH204" s="20"/>
      <c r="GI204" s="20"/>
      <c r="GJ204" s="20"/>
      <c r="GK204" s="20"/>
      <c r="GL204" s="20"/>
      <c r="GM204" s="20"/>
      <c r="GN204" s="20"/>
      <c r="GO204" s="20"/>
      <c r="GP204" s="20"/>
      <c r="GQ204" s="20"/>
      <c r="GR204" s="20"/>
      <c r="GS204" s="20"/>
      <c r="GT204" s="20"/>
      <c r="GU204" s="20"/>
      <c r="GV204" s="20"/>
      <c r="GW204" s="20"/>
      <c r="GX204" s="20"/>
      <c r="GY204" s="20"/>
      <c r="GZ204" s="20"/>
      <c r="HA204" s="20"/>
      <c r="HB204" s="20"/>
      <c r="HC204" s="20"/>
      <c r="HD204" s="20"/>
      <c r="HE204" s="20"/>
      <c r="HF204" s="20"/>
      <c r="HG204" s="20"/>
      <c r="HH204" s="20"/>
      <c r="HI204" s="20"/>
      <c r="HJ204" s="20"/>
      <c r="HK204" s="20"/>
      <c r="HL204" s="20"/>
      <c r="HM204" s="20"/>
      <c r="HN204" s="20"/>
      <c r="HO204" s="20"/>
      <c r="HP204" s="20"/>
      <c r="HQ204" s="20"/>
      <c r="HR204" s="20"/>
      <c r="HS204" s="20"/>
      <c r="HT204" s="20"/>
      <c r="HU204" s="20"/>
      <c r="HV204" s="20"/>
      <c r="HW204" s="20"/>
      <c r="HX204" s="20"/>
      <c r="HY204" s="20"/>
      <c r="HZ204" s="20"/>
      <c r="IA204" s="20"/>
      <c r="IB204" s="20"/>
      <c r="IC204" s="20"/>
      <c r="ID204" s="20"/>
      <c r="IE204" s="20"/>
      <c r="IF204" s="20"/>
      <c r="IG204" s="20"/>
      <c r="IH204" s="20"/>
      <c r="II204" s="20"/>
      <c r="IJ204" s="20"/>
      <c r="IK204" s="20"/>
      <c r="IL204" s="20"/>
      <c r="IM204" s="20"/>
      <c r="IN204" s="20"/>
      <c r="IO204" s="20"/>
      <c r="IP204" s="20"/>
      <c r="IQ204" s="20"/>
      <c r="IR204" s="20"/>
      <c r="IS204" s="20"/>
      <c r="IT204" s="20"/>
      <c r="IU204" s="20"/>
      <c r="IV204" s="20"/>
      <c r="IW204" s="20"/>
      <c r="IX204" s="20"/>
      <c r="IY204" s="20"/>
      <c r="IZ204" s="20"/>
      <c r="JA204" s="20"/>
      <c r="JB204" s="20"/>
      <c r="JC204" s="20"/>
      <c r="JD204" s="20"/>
      <c r="JE204" s="20"/>
      <c r="JF204" s="20"/>
      <c r="JG204" s="20"/>
      <c r="JH204" s="20"/>
      <c r="JI204" s="20"/>
      <c r="JJ204" s="20"/>
      <c r="JK204" s="20"/>
      <c r="JL204" s="20"/>
      <c r="JM204" s="20"/>
      <c r="JN204" s="20"/>
      <c r="JO204" s="20"/>
      <c r="JP204" s="20"/>
      <c r="JQ204" s="20"/>
      <c r="JR204" s="20"/>
      <c r="JS204" s="20"/>
      <c r="JT204" s="20"/>
      <c r="JU204" s="20"/>
      <c r="JV204" s="20"/>
      <c r="JW204" s="20"/>
      <c r="JX204" s="20"/>
      <c r="JY204" s="20"/>
      <c r="JZ204" s="20"/>
      <c r="KA204" s="20"/>
      <c r="KB204" s="20"/>
      <c r="KC204" s="20"/>
      <c r="KD204" s="20"/>
      <c r="KE204" s="20"/>
      <c r="KF204" s="20"/>
      <c r="KG204" s="20"/>
      <c r="KH204" s="20"/>
      <c r="KI204" s="20"/>
      <c r="KJ204" s="20"/>
      <c r="KK204" s="20"/>
      <c r="KL204" s="20"/>
      <c r="KM204" s="20"/>
      <c r="KN204" s="20"/>
      <c r="KO204" s="20"/>
      <c r="KP204" s="20"/>
      <c r="KQ204" s="20"/>
      <c r="KR204" s="20"/>
      <c r="KS204" s="20"/>
      <c r="KT204" s="20"/>
      <c r="KU204" s="20"/>
      <c r="KV204" s="20"/>
      <c r="KW204" s="20"/>
      <c r="KX204" s="20"/>
      <c r="KY204" s="20"/>
      <c r="KZ204" s="20"/>
      <c r="LA204" s="20"/>
      <c r="LB204" s="20"/>
      <c r="LC204" s="20"/>
      <c r="LD204" s="20"/>
      <c r="LE204" s="20"/>
      <c r="LF204" s="20"/>
      <c r="LG204" s="20"/>
      <c r="LH204" s="20"/>
      <c r="LI204" s="20"/>
      <c r="LJ204" s="20"/>
      <c r="LK204" s="20"/>
      <c r="LL204" s="20"/>
      <c r="LM204" s="20"/>
      <c r="LN204" s="20"/>
      <c r="LO204" s="20"/>
      <c r="LP204" s="20"/>
      <c r="LQ204" s="20"/>
      <c r="LR204" s="20"/>
      <c r="LS204" s="20"/>
      <c r="LT204" s="20"/>
      <c r="LU204" s="20"/>
      <c r="LV204" s="20"/>
      <c r="LW204" s="20"/>
      <c r="LX204" s="20"/>
      <c r="LY204" s="20"/>
      <c r="LZ204" s="20"/>
      <c r="MA204" s="20"/>
      <c r="MB204" s="20"/>
      <c r="MC204" s="20"/>
      <c r="MD204" s="20"/>
      <c r="ME204" s="20"/>
      <c r="MF204" s="20"/>
      <c r="MG204" s="20"/>
      <c r="MH204" s="20"/>
      <c r="MI204" s="20"/>
      <c r="MJ204" s="20"/>
      <c r="MK204" s="20"/>
      <c r="ML204" s="20"/>
      <c r="MM204" s="20"/>
      <c r="MN204" s="20"/>
      <c r="MO204" s="20"/>
      <c r="MP204" s="20"/>
      <c r="MQ204" s="20"/>
      <c r="MR204" s="20"/>
      <c r="MS204" s="20"/>
      <c r="MT204" s="20"/>
      <c r="MU204" s="20"/>
      <c r="MV204" s="20"/>
      <c r="MW204" s="20"/>
      <c r="MX204" s="20"/>
      <c r="MY204" s="20"/>
      <c r="MZ204" s="20"/>
      <c r="NA204" s="20"/>
      <c r="NB204" s="20"/>
      <c r="NC204" s="20"/>
      <c r="ND204" s="20"/>
      <c r="NE204" s="20"/>
      <c r="NF204" s="20"/>
      <c r="NG204" s="20"/>
      <c r="NH204" s="20"/>
      <c r="NI204" s="20"/>
      <c r="NJ204" s="20"/>
      <c r="NK204" s="20"/>
      <c r="NL204" s="20"/>
      <c r="NM204" s="20"/>
      <c r="NN204" s="20"/>
      <c r="NO204" s="20"/>
      <c r="NP204" s="20"/>
      <c r="NQ204" s="20"/>
      <c r="NR204" s="20"/>
      <c r="NS204" s="20"/>
      <c r="NT204" s="20"/>
      <c r="NU204" s="20"/>
      <c r="NV204" s="20"/>
      <c r="NW204" s="20"/>
      <c r="NX204" s="20"/>
      <c r="NY204" s="20"/>
      <c r="NZ204" s="20"/>
      <c r="OA204" s="20"/>
      <c r="OB204" s="20"/>
      <c r="OC204" s="20"/>
      <c r="OD204" s="20"/>
      <c r="OE204" s="20"/>
      <c r="OF204" s="20"/>
      <c r="OG204" s="20"/>
      <c r="OH204" s="20"/>
      <c r="OI204" s="20"/>
      <c r="OJ204" s="20"/>
      <c r="OK204" s="20"/>
      <c r="OL204" s="20"/>
      <c r="OM204" s="20"/>
      <c r="ON204" s="20"/>
      <c r="OO204" s="20"/>
      <c r="OP204" s="20"/>
      <c r="OQ204" s="20"/>
      <c r="OR204" s="20"/>
      <c r="OS204" s="20"/>
      <c r="OT204" s="20"/>
      <c r="OU204" s="20"/>
      <c r="OV204" s="20"/>
      <c r="OW204" s="20"/>
      <c r="OX204" s="20"/>
      <c r="OY204" s="20"/>
      <c r="OZ204" s="20"/>
      <c r="PA204" s="20"/>
      <c r="PB204" s="20"/>
      <c r="PC204" s="20"/>
      <c r="PD204" s="20"/>
      <c r="PE204" s="20"/>
      <c r="PF204" s="20"/>
      <c r="PG204" s="20"/>
      <c r="PH204" s="20"/>
      <c r="PI204" s="20"/>
      <c r="PJ204" s="20"/>
      <c r="PK204" s="20"/>
      <c r="PL204" s="20"/>
      <c r="PM204" s="20"/>
      <c r="PN204" s="20"/>
      <c r="PO204" s="20"/>
      <c r="PP204" s="20"/>
      <c r="PQ204" s="20"/>
      <c r="PR204" s="20"/>
      <c r="PS204" s="20"/>
      <c r="PT204" s="20"/>
      <c r="PU204" s="20"/>
      <c r="PV204" s="20"/>
      <c r="PW204" s="20"/>
      <c r="PX204" s="20"/>
      <c r="PY204" s="20"/>
      <c r="PZ204" s="20"/>
      <c r="QA204" s="20"/>
      <c r="QB204" s="20"/>
      <c r="QC204" s="20"/>
      <c r="QD204" s="20"/>
      <c r="QE204" s="20"/>
      <c r="QF204" s="20"/>
      <c r="QG204" s="20"/>
      <c r="QH204" s="20"/>
      <c r="QI204" s="20"/>
      <c r="QJ204" s="20"/>
      <c r="QK204" s="20"/>
      <c r="QL204" s="20"/>
      <c r="QM204" s="20"/>
      <c r="QN204" s="20"/>
      <c r="QO204" s="20"/>
      <c r="QP204" s="20"/>
      <c r="QQ204" s="20"/>
      <c r="QR204" s="20"/>
      <c r="QS204" s="20"/>
      <c r="QT204" s="20"/>
      <c r="QU204" s="20"/>
      <c r="QV204" s="20"/>
      <c r="QW204" s="20"/>
      <c r="QX204" s="20"/>
      <c r="QY204" s="20"/>
      <c r="QZ204" s="20"/>
      <c r="RA204" s="20"/>
      <c r="RB204" s="20"/>
      <c r="RC204" s="20"/>
      <c r="RD204" s="20"/>
      <c r="RE204" s="20"/>
      <c r="RF204" s="20"/>
      <c r="RG204" s="20"/>
      <c r="RH204" s="20"/>
      <c r="RI204" s="20"/>
      <c r="RJ204" s="20"/>
      <c r="RK204" s="20"/>
      <c r="RL204" s="20"/>
      <c r="RM204" s="20"/>
      <c r="RN204" s="20"/>
      <c r="RO204" s="20"/>
      <c r="RP204" s="20"/>
      <c r="RQ204" s="20"/>
      <c r="RR204" s="20"/>
      <c r="RS204" s="20"/>
      <c r="RT204" s="20"/>
      <c r="RU204" s="20"/>
      <c r="RV204" s="20"/>
      <c r="RW204" s="20"/>
      <c r="RX204" s="20"/>
      <c r="RY204" s="20"/>
      <c r="RZ204" s="20"/>
      <c r="SA204" s="20"/>
      <c r="SB204" s="20"/>
      <c r="SC204" s="20"/>
      <c r="SD204" s="20"/>
      <c r="SE204" s="20"/>
      <c r="SF204" s="20"/>
      <c r="SG204" s="20"/>
      <c r="SH204" s="20"/>
      <c r="SI204" s="20"/>
      <c r="SJ204" s="20"/>
      <c r="SK204" s="20"/>
      <c r="SL204" s="20"/>
      <c r="SM204" s="20"/>
      <c r="SN204" s="20"/>
      <c r="SO204" s="20"/>
      <c r="SP204" s="20"/>
      <c r="SQ204" s="20"/>
      <c r="SR204" s="20"/>
      <c r="SS204" s="20"/>
      <c r="ST204" s="20"/>
      <c r="SU204" s="20"/>
      <c r="SV204" s="20"/>
      <c r="SW204" s="20"/>
      <c r="SX204" s="20"/>
      <c r="SY204" s="20"/>
      <c r="SZ204" s="20"/>
      <c r="TA204" s="20"/>
      <c r="TB204" s="20"/>
      <c r="TC204" s="20"/>
      <c r="TD204" s="20"/>
      <c r="TE204" s="20"/>
      <c r="TF204" s="20"/>
      <c r="TG204" s="20"/>
      <c r="TH204" s="20"/>
      <c r="TI204" s="20"/>
      <c r="TJ204" s="20"/>
      <c r="TK204" s="20"/>
      <c r="TL204" s="20"/>
      <c r="TM204" s="20"/>
      <c r="TN204" s="20"/>
      <c r="TO204" s="20"/>
      <c r="TP204" s="20"/>
      <c r="TQ204" s="20"/>
      <c r="TR204" s="20"/>
      <c r="TS204" s="20"/>
      <c r="TT204" s="20"/>
      <c r="TU204" s="20"/>
      <c r="TV204" s="20"/>
      <c r="TW204" s="20"/>
      <c r="TX204" s="20"/>
      <c r="TY204" s="20"/>
      <c r="TZ204" s="20"/>
      <c r="UA204" s="20"/>
      <c r="UB204" s="20"/>
      <c r="UC204" s="20"/>
      <c r="UD204" s="20"/>
      <c r="UE204" s="20"/>
      <c r="UF204" s="20"/>
      <c r="UG204" s="20"/>
      <c r="UH204" s="20"/>
      <c r="UI204" s="20"/>
      <c r="UJ204" s="20"/>
      <c r="UK204" s="20"/>
      <c r="UL204" s="20"/>
      <c r="UM204" s="20"/>
      <c r="UN204" s="20"/>
      <c r="UO204" s="20"/>
      <c r="UP204" s="20"/>
      <c r="UQ204" s="20"/>
      <c r="UR204" s="20"/>
      <c r="US204" s="20"/>
      <c r="UT204" s="20"/>
      <c r="UU204" s="20"/>
      <c r="UV204" s="20"/>
      <c r="UW204" s="20"/>
      <c r="UX204" s="20"/>
      <c r="UY204" s="20"/>
      <c r="UZ204" s="20"/>
      <c r="VA204" s="20"/>
      <c r="VB204" s="20"/>
      <c r="VC204" s="20"/>
      <c r="VD204" s="20"/>
      <c r="VE204" s="20"/>
      <c r="VF204" s="20"/>
      <c r="VG204" s="20"/>
      <c r="VH204" s="20"/>
      <c r="VI204" s="20"/>
      <c r="VJ204" s="20"/>
      <c r="VK204" s="20"/>
      <c r="VL204" s="20"/>
      <c r="VM204" s="20"/>
      <c r="VN204" s="20"/>
      <c r="VO204" s="20"/>
      <c r="VP204" s="20"/>
      <c r="VQ204" s="20"/>
      <c r="VR204" s="20"/>
      <c r="VS204" s="20"/>
      <c r="VT204" s="20"/>
      <c r="VU204" s="20"/>
      <c r="VV204" s="20"/>
      <c r="VW204" s="20"/>
      <c r="VX204" s="20"/>
      <c r="VY204" s="20"/>
      <c r="VZ204" s="20"/>
      <c r="WA204" s="20"/>
      <c r="WB204" s="20"/>
      <c r="WC204" s="20"/>
      <c r="WD204" s="20"/>
      <c r="WE204" s="20"/>
      <c r="WF204" s="20"/>
      <c r="WG204" s="20"/>
      <c r="WH204" s="20"/>
      <c r="WI204" s="20"/>
      <c r="WJ204" s="20"/>
      <c r="WK204" s="20"/>
      <c r="WL204" s="20"/>
      <c r="WM204" s="20"/>
      <c r="WN204" s="20"/>
      <c r="WO204" s="20"/>
      <c r="WP204" s="20"/>
      <c r="WQ204" s="20"/>
      <c r="WR204" s="20"/>
      <c r="WS204" s="20"/>
      <c r="WT204" s="20"/>
      <c r="WU204" s="20"/>
      <c r="WV204" s="20"/>
      <c r="WW204" s="20"/>
      <c r="WX204" s="20"/>
      <c r="WY204" s="20"/>
      <c r="WZ204" s="20"/>
      <c r="XA204" s="20"/>
      <c r="XB204" s="20"/>
      <c r="XC204" s="20"/>
      <c r="XD204" s="20"/>
      <c r="XE204" s="20"/>
      <c r="XF204" s="20"/>
      <c r="XG204" s="20"/>
      <c r="XH204" s="20"/>
      <c r="XI204" s="20"/>
      <c r="XJ204" s="20"/>
      <c r="XK204" s="20"/>
      <c r="XL204" s="20"/>
      <c r="XM204" s="20"/>
      <c r="XN204" s="20"/>
      <c r="XO204" s="20"/>
      <c r="XP204" s="20"/>
      <c r="XQ204" s="20"/>
      <c r="XR204" s="20"/>
      <c r="XS204" s="20"/>
      <c r="XT204" s="20"/>
      <c r="XU204" s="20"/>
      <c r="XV204" s="20"/>
      <c r="XW204" s="20"/>
      <c r="XX204" s="20"/>
      <c r="XY204" s="20"/>
      <c r="XZ204" s="20"/>
      <c r="YA204" s="20"/>
      <c r="YB204" s="20"/>
      <c r="YC204" s="20"/>
      <c r="YD204" s="20"/>
      <c r="YE204" s="20"/>
      <c r="YF204" s="20"/>
      <c r="YG204" s="20"/>
      <c r="YH204" s="20"/>
      <c r="YI204" s="20"/>
      <c r="YJ204" s="20"/>
      <c r="YK204" s="20"/>
      <c r="YL204" s="20"/>
      <c r="YM204" s="20"/>
      <c r="YN204" s="20"/>
      <c r="YO204" s="20"/>
      <c r="YP204" s="20"/>
      <c r="YQ204" s="20"/>
      <c r="YR204" s="20"/>
      <c r="YS204" s="20"/>
      <c r="YT204" s="20"/>
      <c r="YU204" s="20"/>
      <c r="YV204" s="20"/>
      <c r="YW204" s="20"/>
      <c r="YX204" s="20"/>
      <c r="YY204" s="20"/>
      <c r="YZ204" s="20"/>
      <c r="ZA204" s="20"/>
      <c r="ZB204" s="20"/>
      <c r="ZC204" s="20"/>
      <c r="ZD204" s="20"/>
      <c r="ZE204" s="20"/>
      <c r="ZF204" s="20"/>
      <c r="ZG204" s="20"/>
      <c r="ZH204" s="20"/>
      <c r="ZI204" s="20"/>
      <c r="ZJ204" s="20"/>
      <c r="ZK204" s="20"/>
      <c r="ZL204" s="20"/>
      <c r="ZM204" s="20"/>
      <c r="ZN204" s="20"/>
      <c r="ZO204" s="20"/>
      <c r="ZP204" s="20"/>
      <c r="ZQ204" s="20"/>
      <c r="ZR204" s="20"/>
      <c r="ZS204" s="20"/>
      <c r="ZT204" s="20"/>
      <c r="ZU204" s="20"/>
      <c r="ZV204" s="20"/>
      <c r="ZW204" s="20"/>
      <c r="ZX204" s="20"/>
      <c r="ZY204" s="20"/>
      <c r="ZZ204" s="20"/>
      <c r="AAA204" s="20"/>
      <c r="AAB204" s="20"/>
      <c r="AAC204" s="20"/>
      <c r="AAD204" s="20"/>
      <c r="AAE204" s="20"/>
      <c r="AAF204" s="20"/>
      <c r="AAG204" s="20"/>
      <c r="AAH204" s="20"/>
      <c r="AAI204" s="20"/>
      <c r="AAJ204" s="20"/>
      <c r="AAK204" s="20"/>
      <c r="AAL204" s="20"/>
      <c r="AAM204" s="20"/>
      <c r="AAN204" s="20"/>
      <c r="AAO204" s="20"/>
      <c r="AAP204" s="20"/>
      <c r="AAQ204" s="20"/>
      <c r="AAR204" s="20"/>
      <c r="AAS204" s="20"/>
      <c r="AAT204" s="20"/>
      <c r="AAU204" s="20"/>
      <c r="AAV204" s="20"/>
      <c r="AAW204" s="20"/>
      <c r="AAX204" s="20"/>
      <c r="AAY204" s="20"/>
      <c r="AAZ204" s="20"/>
      <c r="ABA204" s="20"/>
      <c r="ABB204" s="20"/>
      <c r="ABC204" s="20"/>
      <c r="ABD204" s="20"/>
      <c r="ABE204" s="20"/>
      <c r="ABF204" s="20"/>
      <c r="ABG204" s="20"/>
      <c r="ABH204" s="20"/>
      <c r="ABI204" s="20"/>
      <c r="ABJ204" s="20"/>
      <c r="ABK204" s="20"/>
      <c r="ABL204" s="20"/>
      <c r="ABM204" s="20"/>
      <c r="ABN204" s="20"/>
      <c r="ABO204" s="20"/>
      <c r="ABP204" s="20"/>
      <c r="ABQ204" s="20"/>
      <c r="ABR204" s="20"/>
      <c r="ABS204" s="20"/>
      <c r="ABT204" s="20"/>
      <c r="ABU204" s="20"/>
      <c r="ABV204" s="20"/>
      <c r="ABW204" s="20"/>
      <c r="ABX204" s="20"/>
      <c r="ABY204" s="20"/>
      <c r="ABZ204" s="20"/>
      <c r="ACA204" s="20"/>
      <c r="ACB204" s="20"/>
      <c r="ACC204" s="20"/>
      <c r="ACD204" s="20"/>
      <c r="ACE204" s="20"/>
      <c r="ACF204" s="20"/>
      <c r="ACG204" s="20"/>
      <c r="ACH204" s="20"/>
      <c r="ACI204" s="20"/>
      <c r="ACJ204" s="20"/>
      <c r="ACK204" s="20"/>
      <c r="ACL204" s="20"/>
      <c r="ACM204" s="20"/>
      <c r="ACN204" s="20"/>
      <c r="ACO204" s="20"/>
      <c r="ACP204" s="20"/>
      <c r="ACQ204" s="20"/>
      <c r="ACR204" s="20"/>
      <c r="ACS204" s="20"/>
      <c r="ACT204" s="20"/>
      <c r="ACU204" s="20"/>
      <c r="ACV204" s="20"/>
      <c r="ACW204" s="20"/>
      <c r="ACX204" s="20"/>
      <c r="ACY204" s="20"/>
      <c r="ACZ204" s="20"/>
      <c r="ADA204" s="20"/>
      <c r="ADB204" s="20"/>
      <c r="ADC204" s="20"/>
      <c r="ADD204" s="20"/>
      <c r="ADE204" s="20"/>
      <c r="ADF204" s="20"/>
      <c r="ADG204" s="20"/>
      <c r="ADH204" s="20"/>
      <c r="ADI204" s="20"/>
      <c r="ADJ204" s="20"/>
      <c r="ADK204" s="20"/>
      <c r="ADL204" s="20"/>
      <c r="ADM204" s="20"/>
      <c r="ADN204" s="20"/>
      <c r="ADO204" s="20"/>
      <c r="ADP204" s="20"/>
      <c r="ADQ204" s="20"/>
      <c r="ADR204" s="20"/>
      <c r="ADS204" s="20"/>
      <c r="ADT204" s="20"/>
      <c r="ADU204" s="20"/>
      <c r="ADV204" s="20"/>
      <c r="ADW204" s="20"/>
      <c r="ADX204" s="20"/>
      <c r="ADY204" s="20"/>
      <c r="ADZ204" s="20"/>
      <c r="AEA204" s="20"/>
      <c r="AEB204" s="20"/>
      <c r="AEC204" s="20"/>
      <c r="AED204" s="20"/>
      <c r="AEE204" s="20"/>
      <c r="AEF204" s="20"/>
      <c r="AEG204" s="20"/>
      <c r="AEH204" s="20"/>
      <c r="AEI204" s="20"/>
      <c r="AEJ204" s="20"/>
      <c r="AEK204" s="20"/>
      <c r="AEL204" s="20"/>
      <c r="AEM204" s="20"/>
      <c r="AEN204" s="20"/>
      <c r="AEO204" s="20"/>
      <c r="AEP204" s="20"/>
      <c r="AEQ204" s="20"/>
      <c r="AER204" s="20"/>
      <c r="AES204" s="20"/>
      <c r="AET204" s="20"/>
      <c r="AEU204" s="20"/>
      <c r="AEV204" s="20"/>
      <c r="AEW204" s="20"/>
      <c r="AEX204" s="20"/>
      <c r="AEY204" s="20"/>
      <c r="AEZ204" s="20"/>
      <c r="AFA204" s="20"/>
      <c r="AFB204" s="20"/>
      <c r="AFC204" s="20"/>
      <c r="AFD204" s="20"/>
      <c r="AFE204" s="20"/>
      <c r="AFF204" s="20"/>
      <c r="AFG204" s="20"/>
      <c r="AFH204" s="20"/>
      <c r="AFI204" s="20"/>
      <c r="AFJ204" s="20"/>
      <c r="AFK204" s="20"/>
      <c r="AFL204" s="20"/>
      <c r="AFM204" s="20"/>
      <c r="AFN204" s="20"/>
      <c r="AFO204" s="20"/>
      <c r="AFP204" s="20"/>
      <c r="AFQ204" s="20"/>
      <c r="AFR204" s="20"/>
      <c r="AFS204" s="20"/>
      <c r="AFT204" s="20"/>
      <c r="AFU204" s="20"/>
      <c r="AFV204" s="20"/>
      <c r="AFW204" s="20"/>
      <c r="AFX204" s="20"/>
      <c r="AFY204" s="20"/>
      <c r="AFZ204" s="20"/>
      <c r="AGA204" s="20"/>
      <c r="AGB204" s="20"/>
      <c r="AGC204" s="20"/>
      <c r="AGD204" s="20"/>
      <c r="AGE204" s="20"/>
      <c r="AGF204" s="20"/>
      <c r="AGG204" s="20"/>
      <c r="AGH204" s="20"/>
      <c r="AGI204" s="20"/>
      <c r="AGJ204" s="20"/>
      <c r="AGK204" s="20"/>
      <c r="AGL204" s="20"/>
      <c r="AGM204" s="20"/>
      <c r="AGN204" s="20"/>
      <c r="AGO204" s="20"/>
      <c r="AGP204" s="20"/>
      <c r="AGQ204" s="20"/>
      <c r="AGR204" s="20"/>
      <c r="AGS204" s="20"/>
      <c r="AGT204" s="20"/>
      <c r="AGU204" s="20"/>
      <c r="AGV204" s="20"/>
      <c r="AGW204" s="20"/>
      <c r="AGX204" s="20"/>
      <c r="AGY204" s="20"/>
      <c r="AGZ204" s="20"/>
      <c r="AHA204" s="20"/>
      <c r="AHB204" s="20"/>
      <c r="AHC204" s="20"/>
      <c r="AHD204" s="20"/>
      <c r="AHE204" s="20"/>
      <c r="AHF204" s="20"/>
      <c r="AHG204" s="20"/>
      <c r="AHH204" s="20"/>
      <c r="AHI204" s="20"/>
      <c r="AHJ204" s="20"/>
      <c r="AHK204" s="20"/>
      <c r="AHL204" s="20"/>
      <c r="AHM204" s="20"/>
      <c r="AHN204" s="20"/>
      <c r="AHO204" s="20"/>
      <c r="AHP204" s="20"/>
      <c r="AHQ204" s="20"/>
      <c r="AHR204" s="20"/>
      <c r="AHS204" s="20"/>
      <c r="AHT204" s="20"/>
      <c r="AHU204" s="20"/>
      <c r="AHV204" s="20"/>
      <c r="AHW204" s="20"/>
      <c r="AHX204" s="20"/>
      <c r="AHY204" s="20"/>
      <c r="AHZ204" s="20"/>
      <c r="AIA204" s="20"/>
      <c r="AIB204" s="20"/>
      <c r="AIC204" s="20"/>
      <c r="AID204" s="20"/>
      <c r="AIE204" s="20"/>
      <c r="AIF204" s="20"/>
      <c r="AIG204" s="20"/>
      <c r="AIH204" s="20"/>
      <c r="AII204" s="20"/>
      <c r="AIJ204" s="20"/>
      <c r="AIK204" s="20"/>
      <c r="AIL204" s="20"/>
      <c r="AIM204" s="20"/>
      <c r="AIN204" s="20"/>
      <c r="AIO204" s="20"/>
      <c r="AIP204" s="20"/>
      <c r="AIQ204" s="20"/>
      <c r="AIR204" s="20"/>
      <c r="AIS204" s="20"/>
      <c r="AIT204" s="20"/>
      <c r="AIU204" s="20"/>
      <c r="AIV204" s="20"/>
      <c r="AIW204" s="20"/>
      <c r="AIX204" s="20"/>
      <c r="AIY204" s="20"/>
      <c r="AIZ204" s="20"/>
      <c r="AJA204" s="20"/>
      <c r="AJB204" s="20"/>
      <c r="AJC204" s="20"/>
      <c r="AJD204" s="20"/>
      <c r="AJE204" s="20"/>
      <c r="AJF204" s="20"/>
      <c r="AJG204" s="20"/>
      <c r="AJH204" s="20"/>
      <c r="AJI204" s="20"/>
      <c r="AJJ204" s="20"/>
      <c r="AJK204" s="20"/>
      <c r="AJL204" s="20"/>
      <c r="AJM204" s="20"/>
      <c r="AJN204" s="20"/>
      <c r="AJO204" s="20"/>
      <c r="AJP204" s="20"/>
      <c r="AJQ204" s="20"/>
      <c r="AJR204" s="20"/>
      <c r="AJS204" s="20"/>
      <c r="AJT204" s="20"/>
      <c r="AJU204" s="20"/>
      <c r="AJV204" s="20"/>
      <c r="AJW204" s="20"/>
      <c r="AJX204" s="20"/>
      <c r="AJY204" s="20"/>
      <c r="AJZ204" s="20"/>
      <c r="AKA204" s="20"/>
      <c r="AKB204" s="20"/>
      <c r="AKC204" s="20"/>
      <c r="AKD204" s="20"/>
      <c r="AKE204" s="20"/>
      <c r="AKF204" s="20"/>
      <c r="AKG204" s="20"/>
      <c r="AKH204" s="20"/>
      <c r="AKI204" s="20"/>
      <c r="AKJ204" s="20"/>
      <c r="AKK204" s="20"/>
      <c r="AKL204" s="20"/>
      <c r="AKM204" s="20"/>
      <c r="AKN204" s="20"/>
      <c r="AKO204" s="20"/>
      <c r="AKP204" s="20"/>
      <c r="AKQ204" s="20"/>
      <c r="AKR204" s="20"/>
      <c r="AKS204" s="20"/>
      <c r="AKT204" s="20"/>
      <c r="AKU204" s="20"/>
      <c r="AKV204" s="20"/>
      <c r="AKW204" s="20"/>
      <c r="AKX204" s="20"/>
      <c r="AKY204" s="20"/>
      <c r="AKZ204" s="20"/>
      <c r="ALA204" s="20"/>
      <c r="ALB204" s="20"/>
      <c r="ALC204" s="20"/>
      <c r="ALD204" s="20"/>
      <c r="ALE204" s="20"/>
      <c r="ALF204" s="20"/>
      <c r="ALG204" s="20"/>
      <c r="ALH204" s="20"/>
      <c r="ALI204" s="20"/>
      <c r="ALJ204" s="20"/>
      <c r="ALK204" s="20"/>
      <c r="ALL204" s="20"/>
      <c r="ALM204" s="20"/>
      <c r="ALN204" s="20"/>
      <c r="ALO204" s="20"/>
      <c r="ALP204" s="20"/>
      <c r="ALQ204" s="20"/>
      <c r="ALR204" s="20"/>
      <c r="ALS204" s="20"/>
      <c r="ALT204" s="20"/>
      <c r="ALU204" s="20"/>
      <c r="ALV204" s="20"/>
      <c r="ALW204" s="20"/>
      <c r="ALX204" s="20"/>
      <c r="ALY204" s="20"/>
      <c r="ALZ204" s="20"/>
      <c r="AMA204" s="20"/>
      <c r="AMB204" s="20"/>
      <c r="AMC204" s="20"/>
      <c r="AMD204" s="20"/>
      <c r="AME204" s="20"/>
      <c r="AMF204" s="20"/>
      <c r="AMG204" s="20"/>
      <c r="AMH204" s="20"/>
      <c r="AMI204" s="20"/>
      <c r="AMJ204" s="20"/>
      <c r="AMK204" s="20"/>
    </row>
    <row r="205" spans="1:1025" ht="14.25" x14ac:dyDescent="0.2">
      <c r="A205" s="86" t="s">
        <v>14003</v>
      </c>
      <c r="B205" s="87" t="s">
        <v>14004</v>
      </c>
      <c r="C205" s="86" t="s">
        <v>14107</v>
      </c>
      <c r="D205" s="86" t="s">
        <v>13720</v>
      </c>
      <c r="E205" s="88">
        <v>0.64366798406191705</v>
      </c>
      <c r="F205" s="88">
        <v>0.99919482098027901</v>
      </c>
      <c r="G205" s="88">
        <v>0.99168207796538999</v>
      </c>
      <c r="H205" s="100" t="s">
        <v>14115</v>
      </c>
      <c r="I205" s="86">
        <v>1</v>
      </c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0"/>
      <c r="GV205" s="20"/>
      <c r="GW205" s="20"/>
      <c r="GX205" s="20"/>
      <c r="GY205" s="20"/>
      <c r="GZ205" s="20"/>
      <c r="HA205" s="20"/>
      <c r="HB205" s="20"/>
      <c r="HC205" s="20"/>
      <c r="HD205" s="20"/>
      <c r="HE205" s="20"/>
      <c r="HF205" s="20"/>
      <c r="HG205" s="20"/>
      <c r="HH205" s="20"/>
      <c r="HI205" s="20"/>
      <c r="HJ205" s="20"/>
      <c r="HK205" s="20"/>
      <c r="HL205" s="20"/>
      <c r="HM205" s="20"/>
      <c r="HN205" s="20"/>
      <c r="HO205" s="20"/>
      <c r="HP205" s="20"/>
      <c r="HQ205" s="20"/>
      <c r="HR205" s="20"/>
      <c r="HS205" s="20"/>
      <c r="HT205" s="20"/>
      <c r="HU205" s="20"/>
      <c r="HV205" s="20"/>
      <c r="HW205" s="20"/>
      <c r="HX205" s="20"/>
      <c r="HY205" s="20"/>
      <c r="HZ205" s="20"/>
      <c r="IA205" s="20"/>
      <c r="IB205" s="20"/>
      <c r="IC205" s="20"/>
      <c r="ID205" s="20"/>
      <c r="IE205" s="20"/>
      <c r="IF205" s="20"/>
      <c r="IG205" s="20"/>
      <c r="IH205" s="20"/>
      <c r="II205" s="20"/>
      <c r="IJ205" s="20"/>
      <c r="IK205" s="20"/>
      <c r="IL205" s="20"/>
      <c r="IM205" s="20"/>
      <c r="IN205" s="20"/>
      <c r="IO205" s="20"/>
      <c r="IP205" s="20"/>
      <c r="IQ205" s="20"/>
      <c r="IR205" s="20"/>
      <c r="IS205" s="20"/>
      <c r="IT205" s="20"/>
      <c r="IU205" s="20"/>
      <c r="IV205" s="20"/>
      <c r="IW205" s="20"/>
      <c r="IX205" s="20"/>
      <c r="IY205" s="20"/>
      <c r="IZ205" s="20"/>
      <c r="JA205" s="20"/>
      <c r="JB205" s="20"/>
      <c r="JC205" s="20"/>
      <c r="JD205" s="20"/>
      <c r="JE205" s="20"/>
      <c r="JF205" s="20"/>
      <c r="JG205" s="20"/>
      <c r="JH205" s="20"/>
      <c r="JI205" s="20"/>
      <c r="JJ205" s="20"/>
      <c r="JK205" s="20"/>
      <c r="JL205" s="20"/>
      <c r="JM205" s="20"/>
      <c r="JN205" s="20"/>
      <c r="JO205" s="20"/>
      <c r="JP205" s="20"/>
      <c r="JQ205" s="20"/>
      <c r="JR205" s="20"/>
      <c r="JS205" s="20"/>
      <c r="JT205" s="20"/>
      <c r="JU205" s="20"/>
      <c r="JV205" s="20"/>
      <c r="JW205" s="20"/>
      <c r="JX205" s="20"/>
      <c r="JY205" s="20"/>
      <c r="JZ205" s="20"/>
      <c r="KA205" s="20"/>
      <c r="KB205" s="20"/>
      <c r="KC205" s="20"/>
      <c r="KD205" s="20"/>
      <c r="KE205" s="20"/>
      <c r="KF205" s="20"/>
      <c r="KG205" s="20"/>
      <c r="KH205" s="20"/>
      <c r="KI205" s="20"/>
      <c r="KJ205" s="20"/>
      <c r="KK205" s="20"/>
      <c r="KL205" s="20"/>
      <c r="KM205" s="20"/>
      <c r="KN205" s="20"/>
      <c r="KO205" s="20"/>
      <c r="KP205" s="20"/>
      <c r="KQ205" s="20"/>
      <c r="KR205" s="20"/>
      <c r="KS205" s="20"/>
      <c r="KT205" s="20"/>
      <c r="KU205" s="20"/>
      <c r="KV205" s="20"/>
      <c r="KW205" s="20"/>
      <c r="KX205" s="20"/>
      <c r="KY205" s="20"/>
      <c r="KZ205" s="20"/>
      <c r="LA205" s="20"/>
      <c r="LB205" s="20"/>
      <c r="LC205" s="20"/>
      <c r="LD205" s="20"/>
      <c r="LE205" s="20"/>
      <c r="LF205" s="20"/>
      <c r="LG205" s="20"/>
      <c r="LH205" s="20"/>
      <c r="LI205" s="20"/>
      <c r="LJ205" s="20"/>
      <c r="LK205" s="20"/>
      <c r="LL205" s="20"/>
      <c r="LM205" s="20"/>
      <c r="LN205" s="20"/>
      <c r="LO205" s="20"/>
      <c r="LP205" s="20"/>
      <c r="LQ205" s="20"/>
      <c r="LR205" s="20"/>
      <c r="LS205" s="20"/>
      <c r="LT205" s="20"/>
      <c r="LU205" s="20"/>
      <c r="LV205" s="20"/>
      <c r="LW205" s="20"/>
      <c r="LX205" s="20"/>
      <c r="LY205" s="20"/>
      <c r="LZ205" s="20"/>
      <c r="MA205" s="20"/>
      <c r="MB205" s="20"/>
      <c r="MC205" s="20"/>
      <c r="MD205" s="20"/>
      <c r="ME205" s="20"/>
      <c r="MF205" s="20"/>
      <c r="MG205" s="20"/>
      <c r="MH205" s="20"/>
      <c r="MI205" s="20"/>
      <c r="MJ205" s="20"/>
      <c r="MK205" s="20"/>
      <c r="ML205" s="20"/>
      <c r="MM205" s="20"/>
      <c r="MN205" s="20"/>
      <c r="MO205" s="20"/>
      <c r="MP205" s="20"/>
      <c r="MQ205" s="20"/>
      <c r="MR205" s="20"/>
      <c r="MS205" s="20"/>
      <c r="MT205" s="20"/>
      <c r="MU205" s="20"/>
      <c r="MV205" s="20"/>
      <c r="MW205" s="20"/>
      <c r="MX205" s="20"/>
      <c r="MY205" s="20"/>
      <c r="MZ205" s="20"/>
      <c r="NA205" s="20"/>
      <c r="NB205" s="20"/>
      <c r="NC205" s="20"/>
      <c r="ND205" s="20"/>
      <c r="NE205" s="20"/>
      <c r="NF205" s="20"/>
      <c r="NG205" s="20"/>
      <c r="NH205" s="20"/>
      <c r="NI205" s="20"/>
      <c r="NJ205" s="20"/>
      <c r="NK205" s="20"/>
      <c r="NL205" s="20"/>
      <c r="NM205" s="20"/>
      <c r="NN205" s="20"/>
      <c r="NO205" s="20"/>
      <c r="NP205" s="20"/>
      <c r="NQ205" s="20"/>
      <c r="NR205" s="20"/>
      <c r="NS205" s="20"/>
      <c r="NT205" s="20"/>
      <c r="NU205" s="20"/>
      <c r="NV205" s="20"/>
      <c r="NW205" s="20"/>
      <c r="NX205" s="20"/>
      <c r="NY205" s="20"/>
      <c r="NZ205" s="20"/>
      <c r="OA205" s="20"/>
      <c r="OB205" s="20"/>
      <c r="OC205" s="20"/>
      <c r="OD205" s="20"/>
      <c r="OE205" s="20"/>
      <c r="OF205" s="20"/>
      <c r="OG205" s="20"/>
      <c r="OH205" s="20"/>
      <c r="OI205" s="20"/>
      <c r="OJ205" s="20"/>
      <c r="OK205" s="20"/>
      <c r="OL205" s="20"/>
      <c r="OM205" s="20"/>
      <c r="ON205" s="20"/>
      <c r="OO205" s="20"/>
      <c r="OP205" s="20"/>
      <c r="OQ205" s="20"/>
      <c r="OR205" s="20"/>
      <c r="OS205" s="20"/>
      <c r="OT205" s="20"/>
      <c r="OU205" s="20"/>
      <c r="OV205" s="20"/>
      <c r="OW205" s="20"/>
      <c r="OX205" s="20"/>
      <c r="OY205" s="20"/>
      <c r="OZ205" s="20"/>
      <c r="PA205" s="20"/>
      <c r="PB205" s="20"/>
      <c r="PC205" s="20"/>
      <c r="PD205" s="20"/>
      <c r="PE205" s="20"/>
      <c r="PF205" s="20"/>
      <c r="PG205" s="20"/>
      <c r="PH205" s="20"/>
      <c r="PI205" s="20"/>
      <c r="PJ205" s="20"/>
      <c r="PK205" s="20"/>
      <c r="PL205" s="20"/>
      <c r="PM205" s="20"/>
      <c r="PN205" s="20"/>
      <c r="PO205" s="20"/>
      <c r="PP205" s="20"/>
      <c r="PQ205" s="20"/>
      <c r="PR205" s="20"/>
      <c r="PS205" s="20"/>
      <c r="PT205" s="20"/>
      <c r="PU205" s="20"/>
      <c r="PV205" s="20"/>
      <c r="PW205" s="20"/>
      <c r="PX205" s="20"/>
      <c r="PY205" s="20"/>
      <c r="PZ205" s="20"/>
      <c r="QA205" s="20"/>
      <c r="QB205" s="20"/>
      <c r="QC205" s="20"/>
      <c r="QD205" s="20"/>
      <c r="QE205" s="20"/>
      <c r="QF205" s="20"/>
      <c r="QG205" s="20"/>
      <c r="QH205" s="20"/>
      <c r="QI205" s="20"/>
      <c r="QJ205" s="20"/>
      <c r="QK205" s="20"/>
      <c r="QL205" s="20"/>
      <c r="QM205" s="20"/>
      <c r="QN205" s="20"/>
      <c r="QO205" s="20"/>
      <c r="QP205" s="20"/>
      <c r="QQ205" s="20"/>
      <c r="QR205" s="20"/>
      <c r="QS205" s="20"/>
      <c r="QT205" s="20"/>
      <c r="QU205" s="20"/>
      <c r="QV205" s="20"/>
      <c r="QW205" s="20"/>
      <c r="QX205" s="20"/>
      <c r="QY205" s="20"/>
      <c r="QZ205" s="20"/>
      <c r="RA205" s="20"/>
      <c r="RB205" s="20"/>
      <c r="RC205" s="20"/>
      <c r="RD205" s="20"/>
      <c r="RE205" s="20"/>
      <c r="RF205" s="20"/>
      <c r="RG205" s="20"/>
      <c r="RH205" s="20"/>
      <c r="RI205" s="20"/>
      <c r="RJ205" s="20"/>
      <c r="RK205" s="20"/>
      <c r="RL205" s="20"/>
      <c r="RM205" s="20"/>
      <c r="RN205" s="20"/>
      <c r="RO205" s="20"/>
      <c r="RP205" s="20"/>
      <c r="RQ205" s="20"/>
      <c r="RR205" s="20"/>
      <c r="RS205" s="20"/>
      <c r="RT205" s="20"/>
      <c r="RU205" s="20"/>
      <c r="RV205" s="20"/>
      <c r="RW205" s="20"/>
      <c r="RX205" s="20"/>
      <c r="RY205" s="20"/>
      <c r="RZ205" s="20"/>
      <c r="SA205" s="20"/>
      <c r="SB205" s="20"/>
      <c r="SC205" s="20"/>
      <c r="SD205" s="20"/>
      <c r="SE205" s="20"/>
      <c r="SF205" s="20"/>
      <c r="SG205" s="20"/>
      <c r="SH205" s="20"/>
      <c r="SI205" s="20"/>
      <c r="SJ205" s="20"/>
      <c r="SK205" s="20"/>
      <c r="SL205" s="20"/>
      <c r="SM205" s="20"/>
      <c r="SN205" s="20"/>
      <c r="SO205" s="20"/>
      <c r="SP205" s="20"/>
      <c r="SQ205" s="20"/>
      <c r="SR205" s="20"/>
      <c r="SS205" s="20"/>
      <c r="ST205" s="20"/>
      <c r="SU205" s="20"/>
      <c r="SV205" s="20"/>
      <c r="SW205" s="20"/>
      <c r="SX205" s="20"/>
      <c r="SY205" s="20"/>
      <c r="SZ205" s="20"/>
      <c r="TA205" s="20"/>
      <c r="TB205" s="20"/>
      <c r="TC205" s="20"/>
      <c r="TD205" s="20"/>
      <c r="TE205" s="20"/>
      <c r="TF205" s="20"/>
      <c r="TG205" s="20"/>
      <c r="TH205" s="20"/>
      <c r="TI205" s="20"/>
      <c r="TJ205" s="20"/>
      <c r="TK205" s="20"/>
      <c r="TL205" s="20"/>
      <c r="TM205" s="20"/>
      <c r="TN205" s="20"/>
      <c r="TO205" s="20"/>
      <c r="TP205" s="20"/>
      <c r="TQ205" s="20"/>
      <c r="TR205" s="20"/>
      <c r="TS205" s="20"/>
      <c r="TT205" s="20"/>
      <c r="TU205" s="20"/>
      <c r="TV205" s="20"/>
      <c r="TW205" s="20"/>
      <c r="TX205" s="20"/>
      <c r="TY205" s="20"/>
      <c r="TZ205" s="20"/>
      <c r="UA205" s="20"/>
      <c r="UB205" s="20"/>
      <c r="UC205" s="20"/>
      <c r="UD205" s="20"/>
      <c r="UE205" s="20"/>
      <c r="UF205" s="20"/>
      <c r="UG205" s="20"/>
      <c r="UH205" s="20"/>
      <c r="UI205" s="20"/>
      <c r="UJ205" s="20"/>
      <c r="UK205" s="20"/>
      <c r="UL205" s="20"/>
      <c r="UM205" s="20"/>
      <c r="UN205" s="20"/>
      <c r="UO205" s="20"/>
      <c r="UP205" s="20"/>
      <c r="UQ205" s="20"/>
      <c r="UR205" s="20"/>
      <c r="US205" s="20"/>
      <c r="UT205" s="20"/>
      <c r="UU205" s="20"/>
      <c r="UV205" s="20"/>
      <c r="UW205" s="20"/>
      <c r="UX205" s="20"/>
      <c r="UY205" s="20"/>
      <c r="UZ205" s="20"/>
      <c r="VA205" s="20"/>
      <c r="VB205" s="20"/>
      <c r="VC205" s="20"/>
      <c r="VD205" s="20"/>
      <c r="VE205" s="20"/>
      <c r="VF205" s="20"/>
      <c r="VG205" s="20"/>
      <c r="VH205" s="20"/>
      <c r="VI205" s="20"/>
      <c r="VJ205" s="20"/>
      <c r="VK205" s="20"/>
      <c r="VL205" s="20"/>
      <c r="VM205" s="20"/>
      <c r="VN205" s="20"/>
      <c r="VO205" s="20"/>
      <c r="VP205" s="20"/>
      <c r="VQ205" s="20"/>
      <c r="VR205" s="20"/>
      <c r="VS205" s="20"/>
      <c r="VT205" s="20"/>
      <c r="VU205" s="20"/>
      <c r="VV205" s="20"/>
      <c r="VW205" s="20"/>
      <c r="VX205" s="20"/>
      <c r="VY205" s="20"/>
      <c r="VZ205" s="20"/>
      <c r="WA205" s="20"/>
      <c r="WB205" s="20"/>
      <c r="WC205" s="20"/>
      <c r="WD205" s="20"/>
      <c r="WE205" s="20"/>
      <c r="WF205" s="20"/>
      <c r="WG205" s="20"/>
      <c r="WH205" s="20"/>
      <c r="WI205" s="20"/>
      <c r="WJ205" s="20"/>
      <c r="WK205" s="20"/>
      <c r="WL205" s="20"/>
      <c r="WM205" s="20"/>
      <c r="WN205" s="20"/>
      <c r="WO205" s="20"/>
      <c r="WP205" s="20"/>
      <c r="WQ205" s="20"/>
      <c r="WR205" s="20"/>
      <c r="WS205" s="20"/>
      <c r="WT205" s="20"/>
      <c r="WU205" s="20"/>
      <c r="WV205" s="20"/>
      <c r="WW205" s="20"/>
      <c r="WX205" s="20"/>
      <c r="WY205" s="20"/>
      <c r="WZ205" s="20"/>
      <c r="XA205" s="20"/>
      <c r="XB205" s="20"/>
      <c r="XC205" s="20"/>
      <c r="XD205" s="20"/>
      <c r="XE205" s="20"/>
      <c r="XF205" s="20"/>
      <c r="XG205" s="20"/>
      <c r="XH205" s="20"/>
      <c r="XI205" s="20"/>
      <c r="XJ205" s="20"/>
      <c r="XK205" s="20"/>
      <c r="XL205" s="20"/>
      <c r="XM205" s="20"/>
      <c r="XN205" s="20"/>
      <c r="XO205" s="20"/>
      <c r="XP205" s="20"/>
      <c r="XQ205" s="20"/>
      <c r="XR205" s="20"/>
      <c r="XS205" s="20"/>
      <c r="XT205" s="20"/>
      <c r="XU205" s="20"/>
      <c r="XV205" s="20"/>
      <c r="XW205" s="20"/>
      <c r="XX205" s="20"/>
      <c r="XY205" s="20"/>
      <c r="XZ205" s="20"/>
      <c r="YA205" s="20"/>
      <c r="YB205" s="20"/>
      <c r="YC205" s="20"/>
      <c r="YD205" s="20"/>
      <c r="YE205" s="20"/>
      <c r="YF205" s="20"/>
      <c r="YG205" s="20"/>
      <c r="YH205" s="20"/>
      <c r="YI205" s="20"/>
      <c r="YJ205" s="20"/>
      <c r="YK205" s="20"/>
      <c r="YL205" s="20"/>
      <c r="YM205" s="20"/>
      <c r="YN205" s="20"/>
      <c r="YO205" s="20"/>
      <c r="YP205" s="20"/>
      <c r="YQ205" s="20"/>
      <c r="YR205" s="20"/>
      <c r="YS205" s="20"/>
      <c r="YT205" s="20"/>
      <c r="YU205" s="20"/>
      <c r="YV205" s="20"/>
      <c r="YW205" s="20"/>
      <c r="YX205" s="20"/>
      <c r="YY205" s="20"/>
      <c r="YZ205" s="20"/>
      <c r="ZA205" s="20"/>
      <c r="ZB205" s="20"/>
      <c r="ZC205" s="20"/>
      <c r="ZD205" s="20"/>
      <c r="ZE205" s="20"/>
      <c r="ZF205" s="20"/>
      <c r="ZG205" s="20"/>
      <c r="ZH205" s="20"/>
      <c r="ZI205" s="20"/>
      <c r="ZJ205" s="20"/>
      <c r="ZK205" s="20"/>
      <c r="ZL205" s="20"/>
      <c r="ZM205" s="20"/>
      <c r="ZN205" s="20"/>
      <c r="ZO205" s="20"/>
      <c r="ZP205" s="20"/>
      <c r="ZQ205" s="20"/>
      <c r="ZR205" s="20"/>
      <c r="ZS205" s="20"/>
      <c r="ZT205" s="20"/>
      <c r="ZU205" s="20"/>
      <c r="ZV205" s="20"/>
      <c r="ZW205" s="20"/>
      <c r="ZX205" s="20"/>
      <c r="ZY205" s="20"/>
      <c r="ZZ205" s="20"/>
      <c r="AAA205" s="20"/>
      <c r="AAB205" s="20"/>
      <c r="AAC205" s="20"/>
      <c r="AAD205" s="20"/>
      <c r="AAE205" s="20"/>
      <c r="AAF205" s="20"/>
      <c r="AAG205" s="20"/>
      <c r="AAH205" s="20"/>
      <c r="AAI205" s="20"/>
      <c r="AAJ205" s="20"/>
      <c r="AAK205" s="20"/>
      <c r="AAL205" s="20"/>
      <c r="AAM205" s="20"/>
      <c r="AAN205" s="20"/>
      <c r="AAO205" s="20"/>
      <c r="AAP205" s="20"/>
      <c r="AAQ205" s="20"/>
      <c r="AAR205" s="20"/>
      <c r="AAS205" s="20"/>
      <c r="AAT205" s="20"/>
      <c r="AAU205" s="20"/>
      <c r="AAV205" s="20"/>
      <c r="AAW205" s="20"/>
      <c r="AAX205" s="20"/>
      <c r="AAY205" s="20"/>
      <c r="AAZ205" s="20"/>
      <c r="ABA205" s="20"/>
      <c r="ABB205" s="20"/>
      <c r="ABC205" s="20"/>
      <c r="ABD205" s="20"/>
      <c r="ABE205" s="20"/>
      <c r="ABF205" s="20"/>
      <c r="ABG205" s="20"/>
      <c r="ABH205" s="20"/>
      <c r="ABI205" s="20"/>
      <c r="ABJ205" s="20"/>
      <c r="ABK205" s="20"/>
      <c r="ABL205" s="20"/>
      <c r="ABM205" s="20"/>
      <c r="ABN205" s="20"/>
      <c r="ABO205" s="20"/>
      <c r="ABP205" s="20"/>
      <c r="ABQ205" s="20"/>
      <c r="ABR205" s="20"/>
      <c r="ABS205" s="20"/>
      <c r="ABT205" s="20"/>
      <c r="ABU205" s="20"/>
      <c r="ABV205" s="20"/>
      <c r="ABW205" s="20"/>
      <c r="ABX205" s="20"/>
      <c r="ABY205" s="20"/>
      <c r="ABZ205" s="20"/>
      <c r="ACA205" s="20"/>
      <c r="ACB205" s="20"/>
      <c r="ACC205" s="20"/>
      <c r="ACD205" s="20"/>
      <c r="ACE205" s="20"/>
      <c r="ACF205" s="20"/>
      <c r="ACG205" s="20"/>
      <c r="ACH205" s="20"/>
      <c r="ACI205" s="20"/>
      <c r="ACJ205" s="20"/>
      <c r="ACK205" s="20"/>
      <c r="ACL205" s="20"/>
      <c r="ACM205" s="20"/>
      <c r="ACN205" s="20"/>
      <c r="ACO205" s="20"/>
      <c r="ACP205" s="20"/>
      <c r="ACQ205" s="20"/>
      <c r="ACR205" s="20"/>
      <c r="ACS205" s="20"/>
      <c r="ACT205" s="20"/>
      <c r="ACU205" s="20"/>
      <c r="ACV205" s="20"/>
      <c r="ACW205" s="20"/>
      <c r="ACX205" s="20"/>
      <c r="ACY205" s="20"/>
      <c r="ACZ205" s="20"/>
      <c r="ADA205" s="20"/>
      <c r="ADB205" s="20"/>
      <c r="ADC205" s="20"/>
      <c r="ADD205" s="20"/>
      <c r="ADE205" s="20"/>
      <c r="ADF205" s="20"/>
      <c r="ADG205" s="20"/>
      <c r="ADH205" s="20"/>
      <c r="ADI205" s="20"/>
      <c r="ADJ205" s="20"/>
      <c r="ADK205" s="20"/>
      <c r="ADL205" s="20"/>
      <c r="ADM205" s="20"/>
      <c r="ADN205" s="20"/>
      <c r="ADO205" s="20"/>
      <c r="ADP205" s="20"/>
      <c r="ADQ205" s="20"/>
      <c r="ADR205" s="20"/>
      <c r="ADS205" s="20"/>
      <c r="ADT205" s="20"/>
      <c r="ADU205" s="20"/>
      <c r="ADV205" s="20"/>
      <c r="ADW205" s="20"/>
      <c r="ADX205" s="20"/>
      <c r="ADY205" s="20"/>
      <c r="ADZ205" s="20"/>
      <c r="AEA205" s="20"/>
      <c r="AEB205" s="20"/>
      <c r="AEC205" s="20"/>
      <c r="AED205" s="20"/>
      <c r="AEE205" s="20"/>
      <c r="AEF205" s="20"/>
      <c r="AEG205" s="20"/>
      <c r="AEH205" s="20"/>
      <c r="AEI205" s="20"/>
      <c r="AEJ205" s="20"/>
      <c r="AEK205" s="20"/>
      <c r="AEL205" s="20"/>
      <c r="AEM205" s="20"/>
      <c r="AEN205" s="20"/>
      <c r="AEO205" s="20"/>
      <c r="AEP205" s="20"/>
      <c r="AEQ205" s="20"/>
      <c r="AER205" s="20"/>
      <c r="AES205" s="20"/>
      <c r="AET205" s="20"/>
      <c r="AEU205" s="20"/>
      <c r="AEV205" s="20"/>
      <c r="AEW205" s="20"/>
      <c r="AEX205" s="20"/>
      <c r="AEY205" s="20"/>
      <c r="AEZ205" s="20"/>
      <c r="AFA205" s="20"/>
      <c r="AFB205" s="20"/>
      <c r="AFC205" s="20"/>
      <c r="AFD205" s="20"/>
      <c r="AFE205" s="20"/>
      <c r="AFF205" s="20"/>
      <c r="AFG205" s="20"/>
      <c r="AFH205" s="20"/>
      <c r="AFI205" s="20"/>
      <c r="AFJ205" s="20"/>
      <c r="AFK205" s="20"/>
      <c r="AFL205" s="20"/>
      <c r="AFM205" s="20"/>
      <c r="AFN205" s="20"/>
      <c r="AFO205" s="20"/>
      <c r="AFP205" s="20"/>
      <c r="AFQ205" s="20"/>
      <c r="AFR205" s="20"/>
      <c r="AFS205" s="20"/>
      <c r="AFT205" s="20"/>
      <c r="AFU205" s="20"/>
      <c r="AFV205" s="20"/>
      <c r="AFW205" s="20"/>
      <c r="AFX205" s="20"/>
      <c r="AFY205" s="20"/>
      <c r="AFZ205" s="20"/>
      <c r="AGA205" s="20"/>
      <c r="AGB205" s="20"/>
      <c r="AGC205" s="20"/>
      <c r="AGD205" s="20"/>
      <c r="AGE205" s="20"/>
      <c r="AGF205" s="20"/>
      <c r="AGG205" s="20"/>
      <c r="AGH205" s="20"/>
      <c r="AGI205" s="20"/>
      <c r="AGJ205" s="20"/>
      <c r="AGK205" s="20"/>
      <c r="AGL205" s="20"/>
      <c r="AGM205" s="20"/>
      <c r="AGN205" s="20"/>
      <c r="AGO205" s="20"/>
      <c r="AGP205" s="20"/>
      <c r="AGQ205" s="20"/>
      <c r="AGR205" s="20"/>
      <c r="AGS205" s="20"/>
      <c r="AGT205" s="20"/>
      <c r="AGU205" s="20"/>
      <c r="AGV205" s="20"/>
      <c r="AGW205" s="20"/>
      <c r="AGX205" s="20"/>
      <c r="AGY205" s="20"/>
      <c r="AGZ205" s="20"/>
      <c r="AHA205" s="20"/>
      <c r="AHB205" s="20"/>
      <c r="AHC205" s="20"/>
      <c r="AHD205" s="20"/>
      <c r="AHE205" s="20"/>
      <c r="AHF205" s="20"/>
      <c r="AHG205" s="20"/>
      <c r="AHH205" s="20"/>
      <c r="AHI205" s="20"/>
      <c r="AHJ205" s="20"/>
      <c r="AHK205" s="20"/>
      <c r="AHL205" s="20"/>
      <c r="AHM205" s="20"/>
      <c r="AHN205" s="20"/>
      <c r="AHO205" s="20"/>
      <c r="AHP205" s="20"/>
      <c r="AHQ205" s="20"/>
      <c r="AHR205" s="20"/>
      <c r="AHS205" s="20"/>
      <c r="AHT205" s="20"/>
      <c r="AHU205" s="20"/>
      <c r="AHV205" s="20"/>
      <c r="AHW205" s="20"/>
      <c r="AHX205" s="20"/>
      <c r="AHY205" s="20"/>
      <c r="AHZ205" s="20"/>
      <c r="AIA205" s="20"/>
      <c r="AIB205" s="20"/>
      <c r="AIC205" s="20"/>
      <c r="AID205" s="20"/>
      <c r="AIE205" s="20"/>
      <c r="AIF205" s="20"/>
      <c r="AIG205" s="20"/>
      <c r="AIH205" s="20"/>
      <c r="AII205" s="20"/>
      <c r="AIJ205" s="20"/>
      <c r="AIK205" s="20"/>
      <c r="AIL205" s="20"/>
      <c r="AIM205" s="20"/>
      <c r="AIN205" s="20"/>
      <c r="AIO205" s="20"/>
      <c r="AIP205" s="20"/>
      <c r="AIQ205" s="20"/>
      <c r="AIR205" s="20"/>
      <c r="AIS205" s="20"/>
      <c r="AIT205" s="20"/>
      <c r="AIU205" s="20"/>
      <c r="AIV205" s="20"/>
      <c r="AIW205" s="20"/>
      <c r="AIX205" s="20"/>
      <c r="AIY205" s="20"/>
      <c r="AIZ205" s="20"/>
      <c r="AJA205" s="20"/>
      <c r="AJB205" s="20"/>
      <c r="AJC205" s="20"/>
      <c r="AJD205" s="20"/>
      <c r="AJE205" s="20"/>
      <c r="AJF205" s="20"/>
      <c r="AJG205" s="20"/>
      <c r="AJH205" s="20"/>
      <c r="AJI205" s="20"/>
      <c r="AJJ205" s="20"/>
      <c r="AJK205" s="20"/>
      <c r="AJL205" s="20"/>
      <c r="AJM205" s="20"/>
      <c r="AJN205" s="20"/>
      <c r="AJO205" s="20"/>
      <c r="AJP205" s="20"/>
      <c r="AJQ205" s="20"/>
      <c r="AJR205" s="20"/>
      <c r="AJS205" s="20"/>
      <c r="AJT205" s="20"/>
      <c r="AJU205" s="20"/>
      <c r="AJV205" s="20"/>
      <c r="AJW205" s="20"/>
      <c r="AJX205" s="20"/>
      <c r="AJY205" s="20"/>
      <c r="AJZ205" s="20"/>
      <c r="AKA205" s="20"/>
      <c r="AKB205" s="20"/>
      <c r="AKC205" s="20"/>
      <c r="AKD205" s="20"/>
      <c r="AKE205" s="20"/>
      <c r="AKF205" s="20"/>
      <c r="AKG205" s="20"/>
      <c r="AKH205" s="20"/>
      <c r="AKI205" s="20"/>
      <c r="AKJ205" s="20"/>
      <c r="AKK205" s="20"/>
      <c r="AKL205" s="20"/>
      <c r="AKM205" s="20"/>
      <c r="AKN205" s="20"/>
      <c r="AKO205" s="20"/>
      <c r="AKP205" s="20"/>
      <c r="AKQ205" s="20"/>
      <c r="AKR205" s="20"/>
      <c r="AKS205" s="20"/>
      <c r="AKT205" s="20"/>
      <c r="AKU205" s="20"/>
      <c r="AKV205" s="20"/>
      <c r="AKW205" s="20"/>
      <c r="AKX205" s="20"/>
      <c r="AKY205" s="20"/>
      <c r="AKZ205" s="20"/>
      <c r="ALA205" s="20"/>
      <c r="ALB205" s="20"/>
      <c r="ALC205" s="20"/>
      <c r="ALD205" s="20"/>
      <c r="ALE205" s="20"/>
      <c r="ALF205" s="20"/>
      <c r="ALG205" s="20"/>
      <c r="ALH205" s="20"/>
      <c r="ALI205" s="20"/>
      <c r="ALJ205" s="20"/>
      <c r="ALK205" s="20"/>
      <c r="ALL205" s="20"/>
      <c r="ALM205" s="20"/>
      <c r="ALN205" s="20"/>
      <c r="ALO205" s="20"/>
      <c r="ALP205" s="20"/>
      <c r="ALQ205" s="20"/>
      <c r="ALR205" s="20"/>
      <c r="ALS205" s="20"/>
      <c r="ALT205" s="20"/>
      <c r="ALU205" s="20"/>
      <c r="ALV205" s="20"/>
      <c r="ALW205" s="20"/>
      <c r="ALX205" s="20"/>
      <c r="ALY205" s="20"/>
      <c r="ALZ205" s="20"/>
      <c r="AMA205" s="20"/>
      <c r="AMB205" s="20"/>
      <c r="AMC205" s="20"/>
      <c r="AMD205" s="20"/>
      <c r="AME205" s="20"/>
      <c r="AMF205" s="20"/>
      <c r="AMG205" s="20"/>
      <c r="AMH205" s="20"/>
      <c r="AMI205" s="20"/>
      <c r="AMJ205" s="20"/>
      <c r="AMK205" s="20"/>
    </row>
    <row r="206" spans="1:1025" ht="14.25" x14ac:dyDescent="0.2">
      <c r="A206" s="86" t="s">
        <v>13737</v>
      </c>
      <c r="B206" s="87" t="s">
        <v>13738</v>
      </c>
      <c r="C206" s="86" t="s">
        <v>14107</v>
      </c>
      <c r="D206" s="86" t="s">
        <v>13720</v>
      </c>
      <c r="E206" s="88">
        <v>0.64366798406191705</v>
      </c>
      <c r="F206" s="88">
        <v>0.99919482098027901</v>
      </c>
      <c r="G206" s="88">
        <v>0.99168207796538999</v>
      </c>
      <c r="H206" s="100" t="s">
        <v>14116</v>
      </c>
      <c r="I206" s="86">
        <v>1</v>
      </c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  <c r="HZ206" s="20"/>
      <c r="IA206" s="20"/>
      <c r="IB206" s="20"/>
      <c r="IC206" s="20"/>
      <c r="ID206" s="20"/>
      <c r="IE206" s="20"/>
      <c r="IF206" s="20"/>
      <c r="IG206" s="20"/>
      <c r="IH206" s="20"/>
      <c r="II206" s="20"/>
      <c r="IJ206" s="20"/>
      <c r="IK206" s="20"/>
      <c r="IL206" s="20"/>
      <c r="IM206" s="20"/>
      <c r="IN206" s="20"/>
      <c r="IO206" s="20"/>
      <c r="IP206" s="20"/>
      <c r="IQ206" s="20"/>
      <c r="IR206" s="20"/>
      <c r="IS206" s="20"/>
      <c r="IT206" s="20"/>
      <c r="IU206" s="20"/>
      <c r="IV206" s="20"/>
      <c r="IW206" s="20"/>
      <c r="IX206" s="20"/>
      <c r="IY206" s="20"/>
      <c r="IZ206" s="20"/>
      <c r="JA206" s="20"/>
      <c r="JB206" s="20"/>
      <c r="JC206" s="20"/>
      <c r="JD206" s="20"/>
      <c r="JE206" s="20"/>
      <c r="JF206" s="20"/>
      <c r="JG206" s="20"/>
      <c r="JH206" s="20"/>
      <c r="JI206" s="20"/>
      <c r="JJ206" s="20"/>
      <c r="JK206" s="20"/>
      <c r="JL206" s="20"/>
      <c r="JM206" s="20"/>
      <c r="JN206" s="20"/>
      <c r="JO206" s="20"/>
      <c r="JP206" s="20"/>
      <c r="JQ206" s="20"/>
      <c r="JR206" s="20"/>
      <c r="JS206" s="20"/>
      <c r="JT206" s="20"/>
      <c r="JU206" s="20"/>
      <c r="JV206" s="20"/>
      <c r="JW206" s="20"/>
      <c r="JX206" s="20"/>
      <c r="JY206" s="20"/>
      <c r="JZ206" s="20"/>
      <c r="KA206" s="20"/>
      <c r="KB206" s="20"/>
      <c r="KC206" s="20"/>
      <c r="KD206" s="20"/>
      <c r="KE206" s="20"/>
      <c r="KF206" s="20"/>
      <c r="KG206" s="20"/>
      <c r="KH206" s="20"/>
      <c r="KI206" s="20"/>
      <c r="KJ206" s="20"/>
      <c r="KK206" s="20"/>
      <c r="KL206" s="20"/>
      <c r="KM206" s="20"/>
      <c r="KN206" s="20"/>
      <c r="KO206" s="20"/>
      <c r="KP206" s="20"/>
      <c r="KQ206" s="20"/>
      <c r="KR206" s="20"/>
      <c r="KS206" s="20"/>
      <c r="KT206" s="20"/>
      <c r="KU206" s="20"/>
      <c r="KV206" s="20"/>
      <c r="KW206" s="20"/>
      <c r="KX206" s="20"/>
      <c r="KY206" s="20"/>
      <c r="KZ206" s="20"/>
      <c r="LA206" s="20"/>
      <c r="LB206" s="20"/>
      <c r="LC206" s="20"/>
      <c r="LD206" s="20"/>
      <c r="LE206" s="20"/>
      <c r="LF206" s="20"/>
      <c r="LG206" s="20"/>
      <c r="LH206" s="20"/>
      <c r="LI206" s="20"/>
      <c r="LJ206" s="20"/>
      <c r="LK206" s="20"/>
      <c r="LL206" s="20"/>
      <c r="LM206" s="20"/>
      <c r="LN206" s="20"/>
      <c r="LO206" s="20"/>
      <c r="LP206" s="20"/>
      <c r="LQ206" s="20"/>
      <c r="LR206" s="20"/>
      <c r="LS206" s="20"/>
      <c r="LT206" s="20"/>
      <c r="LU206" s="20"/>
      <c r="LV206" s="20"/>
      <c r="LW206" s="20"/>
      <c r="LX206" s="20"/>
      <c r="LY206" s="20"/>
      <c r="LZ206" s="20"/>
      <c r="MA206" s="20"/>
      <c r="MB206" s="20"/>
      <c r="MC206" s="20"/>
      <c r="MD206" s="20"/>
      <c r="ME206" s="20"/>
      <c r="MF206" s="20"/>
      <c r="MG206" s="20"/>
      <c r="MH206" s="20"/>
      <c r="MI206" s="20"/>
      <c r="MJ206" s="20"/>
      <c r="MK206" s="20"/>
      <c r="ML206" s="20"/>
      <c r="MM206" s="20"/>
      <c r="MN206" s="20"/>
      <c r="MO206" s="20"/>
      <c r="MP206" s="20"/>
      <c r="MQ206" s="20"/>
      <c r="MR206" s="20"/>
      <c r="MS206" s="20"/>
      <c r="MT206" s="20"/>
      <c r="MU206" s="20"/>
      <c r="MV206" s="20"/>
      <c r="MW206" s="20"/>
      <c r="MX206" s="20"/>
      <c r="MY206" s="20"/>
      <c r="MZ206" s="20"/>
      <c r="NA206" s="20"/>
      <c r="NB206" s="20"/>
      <c r="NC206" s="20"/>
      <c r="ND206" s="20"/>
      <c r="NE206" s="20"/>
      <c r="NF206" s="20"/>
      <c r="NG206" s="20"/>
      <c r="NH206" s="20"/>
      <c r="NI206" s="20"/>
      <c r="NJ206" s="20"/>
      <c r="NK206" s="20"/>
      <c r="NL206" s="20"/>
      <c r="NM206" s="20"/>
      <c r="NN206" s="20"/>
      <c r="NO206" s="20"/>
      <c r="NP206" s="20"/>
      <c r="NQ206" s="20"/>
      <c r="NR206" s="20"/>
      <c r="NS206" s="20"/>
      <c r="NT206" s="20"/>
      <c r="NU206" s="20"/>
      <c r="NV206" s="20"/>
      <c r="NW206" s="20"/>
      <c r="NX206" s="20"/>
      <c r="NY206" s="20"/>
      <c r="NZ206" s="20"/>
      <c r="OA206" s="20"/>
      <c r="OB206" s="20"/>
      <c r="OC206" s="20"/>
      <c r="OD206" s="20"/>
      <c r="OE206" s="20"/>
      <c r="OF206" s="20"/>
      <c r="OG206" s="20"/>
      <c r="OH206" s="20"/>
      <c r="OI206" s="20"/>
      <c r="OJ206" s="20"/>
      <c r="OK206" s="20"/>
      <c r="OL206" s="20"/>
      <c r="OM206" s="20"/>
      <c r="ON206" s="20"/>
      <c r="OO206" s="20"/>
      <c r="OP206" s="20"/>
      <c r="OQ206" s="20"/>
      <c r="OR206" s="20"/>
      <c r="OS206" s="20"/>
      <c r="OT206" s="20"/>
      <c r="OU206" s="20"/>
      <c r="OV206" s="20"/>
      <c r="OW206" s="20"/>
      <c r="OX206" s="20"/>
      <c r="OY206" s="20"/>
      <c r="OZ206" s="20"/>
      <c r="PA206" s="20"/>
      <c r="PB206" s="20"/>
      <c r="PC206" s="20"/>
      <c r="PD206" s="20"/>
      <c r="PE206" s="20"/>
      <c r="PF206" s="20"/>
      <c r="PG206" s="20"/>
      <c r="PH206" s="20"/>
      <c r="PI206" s="20"/>
      <c r="PJ206" s="20"/>
      <c r="PK206" s="20"/>
      <c r="PL206" s="20"/>
      <c r="PM206" s="20"/>
      <c r="PN206" s="20"/>
      <c r="PO206" s="20"/>
      <c r="PP206" s="20"/>
      <c r="PQ206" s="20"/>
      <c r="PR206" s="20"/>
      <c r="PS206" s="20"/>
      <c r="PT206" s="20"/>
      <c r="PU206" s="20"/>
      <c r="PV206" s="20"/>
      <c r="PW206" s="20"/>
      <c r="PX206" s="20"/>
      <c r="PY206" s="20"/>
      <c r="PZ206" s="20"/>
      <c r="QA206" s="20"/>
      <c r="QB206" s="20"/>
      <c r="QC206" s="20"/>
      <c r="QD206" s="20"/>
      <c r="QE206" s="20"/>
      <c r="QF206" s="20"/>
      <c r="QG206" s="20"/>
      <c r="QH206" s="20"/>
      <c r="QI206" s="20"/>
      <c r="QJ206" s="20"/>
      <c r="QK206" s="20"/>
      <c r="QL206" s="20"/>
      <c r="QM206" s="20"/>
      <c r="QN206" s="20"/>
      <c r="QO206" s="20"/>
      <c r="QP206" s="20"/>
      <c r="QQ206" s="20"/>
      <c r="QR206" s="20"/>
      <c r="QS206" s="20"/>
      <c r="QT206" s="20"/>
      <c r="QU206" s="20"/>
      <c r="QV206" s="20"/>
      <c r="QW206" s="20"/>
      <c r="QX206" s="20"/>
      <c r="QY206" s="20"/>
      <c r="QZ206" s="20"/>
      <c r="RA206" s="20"/>
      <c r="RB206" s="20"/>
      <c r="RC206" s="20"/>
      <c r="RD206" s="20"/>
      <c r="RE206" s="20"/>
      <c r="RF206" s="20"/>
      <c r="RG206" s="20"/>
      <c r="RH206" s="20"/>
      <c r="RI206" s="20"/>
      <c r="RJ206" s="20"/>
      <c r="RK206" s="20"/>
      <c r="RL206" s="20"/>
      <c r="RM206" s="20"/>
      <c r="RN206" s="20"/>
      <c r="RO206" s="20"/>
      <c r="RP206" s="20"/>
      <c r="RQ206" s="20"/>
      <c r="RR206" s="20"/>
      <c r="RS206" s="20"/>
      <c r="RT206" s="20"/>
      <c r="RU206" s="20"/>
      <c r="RV206" s="20"/>
      <c r="RW206" s="20"/>
      <c r="RX206" s="20"/>
      <c r="RY206" s="20"/>
      <c r="RZ206" s="20"/>
      <c r="SA206" s="20"/>
      <c r="SB206" s="20"/>
      <c r="SC206" s="20"/>
      <c r="SD206" s="20"/>
      <c r="SE206" s="20"/>
      <c r="SF206" s="20"/>
      <c r="SG206" s="20"/>
      <c r="SH206" s="20"/>
      <c r="SI206" s="20"/>
      <c r="SJ206" s="20"/>
      <c r="SK206" s="20"/>
      <c r="SL206" s="20"/>
      <c r="SM206" s="20"/>
      <c r="SN206" s="20"/>
      <c r="SO206" s="20"/>
      <c r="SP206" s="20"/>
      <c r="SQ206" s="20"/>
      <c r="SR206" s="20"/>
      <c r="SS206" s="20"/>
      <c r="ST206" s="20"/>
      <c r="SU206" s="20"/>
      <c r="SV206" s="20"/>
      <c r="SW206" s="20"/>
      <c r="SX206" s="20"/>
      <c r="SY206" s="20"/>
      <c r="SZ206" s="20"/>
      <c r="TA206" s="20"/>
      <c r="TB206" s="20"/>
      <c r="TC206" s="20"/>
      <c r="TD206" s="20"/>
      <c r="TE206" s="20"/>
      <c r="TF206" s="20"/>
      <c r="TG206" s="20"/>
      <c r="TH206" s="20"/>
      <c r="TI206" s="20"/>
      <c r="TJ206" s="20"/>
      <c r="TK206" s="20"/>
      <c r="TL206" s="20"/>
      <c r="TM206" s="20"/>
      <c r="TN206" s="20"/>
      <c r="TO206" s="20"/>
      <c r="TP206" s="20"/>
      <c r="TQ206" s="20"/>
      <c r="TR206" s="20"/>
      <c r="TS206" s="20"/>
      <c r="TT206" s="20"/>
      <c r="TU206" s="20"/>
      <c r="TV206" s="20"/>
      <c r="TW206" s="20"/>
      <c r="TX206" s="20"/>
      <c r="TY206" s="20"/>
      <c r="TZ206" s="20"/>
      <c r="UA206" s="20"/>
      <c r="UB206" s="20"/>
      <c r="UC206" s="20"/>
      <c r="UD206" s="20"/>
      <c r="UE206" s="20"/>
      <c r="UF206" s="20"/>
      <c r="UG206" s="20"/>
      <c r="UH206" s="20"/>
      <c r="UI206" s="20"/>
      <c r="UJ206" s="20"/>
      <c r="UK206" s="20"/>
      <c r="UL206" s="20"/>
      <c r="UM206" s="20"/>
      <c r="UN206" s="20"/>
      <c r="UO206" s="20"/>
      <c r="UP206" s="20"/>
      <c r="UQ206" s="20"/>
      <c r="UR206" s="20"/>
      <c r="US206" s="20"/>
      <c r="UT206" s="20"/>
      <c r="UU206" s="20"/>
      <c r="UV206" s="20"/>
      <c r="UW206" s="20"/>
      <c r="UX206" s="20"/>
      <c r="UY206" s="20"/>
      <c r="UZ206" s="20"/>
      <c r="VA206" s="20"/>
      <c r="VB206" s="20"/>
      <c r="VC206" s="20"/>
      <c r="VD206" s="20"/>
      <c r="VE206" s="20"/>
      <c r="VF206" s="20"/>
      <c r="VG206" s="20"/>
      <c r="VH206" s="20"/>
      <c r="VI206" s="20"/>
      <c r="VJ206" s="20"/>
      <c r="VK206" s="20"/>
      <c r="VL206" s="20"/>
      <c r="VM206" s="20"/>
      <c r="VN206" s="20"/>
      <c r="VO206" s="20"/>
      <c r="VP206" s="20"/>
      <c r="VQ206" s="20"/>
      <c r="VR206" s="20"/>
      <c r="VS206" s="20"/>
      <c r="VT206" s="20"/>
      <c r="VU206" s="20"/>
      <c r="VV206" s="20"/>
      <c r="VW206" s="20"/>
      <c r="VX206" s="20"/>
      <c r="VY206" s="20"/>
      <c r="VZ206" s="20"/>
      <c r="WA206" s="20"/>
      <c r="WB206" s="20"/>
      <c r="WC206" s="20"/>
      <c r="WD206" s="20"/>
      <c r="WE206" s="20"/>
      <c r="WF206" s="20"/>
      <c r="WG206" s="20"/>
      <c r="WH206" s="20"/>
      <c r="WI206" s="20"/>
      <c r="WJ206" s="20"/>
      <c r="WK206" s="20"/>
      <c r="WL206" s="20"/>
      <c r="WM206" s="20"/>
      <c r="WN206" s="20"/>
      <c r="WO206" s="20"/>
      <c r="WP206" s="20"/>
      <c r="WQ206" s="20"/>
      <c r="WR206" s="20"/>
      <c r="WS206" s="20"/>
      <c r="WT206" s="20"/>
      <c r="WU206" s="20"/>
      <c r="WV206" s="20"/>
      <c r="WW206" s="20"/>
      <c r="WX206" s="20"/>
      <c r="WY206" s="20"/>
      <c r="WZ206" s="20"/>
      <c r="XA206" s="20"/>
      <c r="XB206" s="20"/>
      <c r="XC206" s="20"/>
      <c r="XD206" s="20"/>
      <c r="XE206" s="20"/>
      <c r="XF206" s="20"/>
      <c r="XG206" s="20"/>
      <c r="XH206" s="20"/>
      <c r="XI206" s="20"/>
      <c r="XJ206" s="20"/>
      <c r="XK206" s="20"/>
      <c r="XL206" s="20"/>
      <c r="XM206" s="20"/>
      <c r="XN206" s="20"/>
      <c r="XO206" s="20"/>
      <c r="XP206" s="20"/>
      <c r="XQ206" s="20"/>
      <c r="XR206" s="20"/>
      <c r="XS206" s="20"/>
      <c r="XT206" s="20"/>
      <c r="XU206" s="20"/>
      <c r="XV206" s="20"/>
      <c r="XW206" s="20"/>
      <c r="XX206" s="20"/>
      <c r="XY206" s="20"/>
      <c r="XZ206" s="20"/>
      <c r="YA206" s="20"/>
      <c r="YB206" s="20"/>
      <c r="YC206" s="20"/>
      <c r="YD206" s="20"/>
      <c r="YE206" s="20"/>
      <c r="YF206" s="20"/>
      <c r="YG206" s="20"/>
      <c r="YH206" s="20"/>
      <c r="YI206" s="20"/>
      <c r="YJ206" s="20"/>
      <c r="YK206" s="20"/>
      <c r="YL206" s="20"/>
      <c r="YM206" s="20"/>
      <c r="YN206" s="20"/>
      <c r="YO206" s="20"/>
      <c r="YP206" s="20"/>
      <c r="YQ206" s="20"/>
      <c r="YR206" s="20"/>
      <c r="YS206" s="20"/>
      <c r="YT206" s="20"/>
      <c r="YU206" s="20"/>
      <c r="YV206" s="20"/>
      <c r="YW206" s="20"/>
      <c r="YX206" s="20"/>
      <c r="YY206" s="20"/>
      <c r="YZ206" s="20"/>
      <c r="ZA206" s="20"/>
      <c r="ZB206" s="20"/>
      <c r="ZC206" s="20"/>
      <c r="ZD206" s="20"/>
      <c r="ZE206" s="20"/>
      <c r="ZF206" s="20"/>
      <c r="ZG206" s="20"/>
      <c r="ZH206" s="20"/>
      <c r="ZI206" s="20"/>
      <c r="ZJ206" s="20"/>
      <c r="ZK206" s="20"/>
      <c r="ZL206" s="20"/>
      <c r="ZM206" s="20"/>
      <c r="ZN206" s="20"/>
      <c r="ZO206" s="20"/>
      <c r="ZP206" s="20"/>
      <c r="ZQ206" s="20"/>
      <c r="ZR206" s="20"/>
      <c r="ZS206" s="20"/>
      <c r="ZT206" s="20"/>
      <c r="ZU206" s="20"/>
      <c r="ZV206" s="20"/>
      <c r="ZW206" s="20"/>
      <c r="ZX206" s="20"/>
      <c r="ZY206" s="20"/>
      <c r="ZZ206" s="20"/>
      <c r="AAA206" s="20"/>
      <c r="AAB206" s="20"/>
      <c r="AAC206" s="20"/>
      <c r="AAD206" s="20"/>
      <c r="AAE206" s="20"/>
      <c r="AAF206" s="20"/>
      <c r="AAG206" s="20"/>
      <c r="AAH206" s="20"/>
      <c r="AAI206" s="20"/>
      <c r="AAJ206" s="20"/>
      <c r="AAK206" s="20"/>
      <c r="AAL206" s="20"/>
      <c r="AAM206" s="20"/>
      <c r="AAN206" s="20"/>
      <c r="AAO206" s="20"/>
      <c r="AAP206" s="20"/>
      <c r="AAQ206" s="20"/>
      <c r="AAR206" s="20"/>
      <c r="AAS206" s="20"/>
      <c r="AAT206" s="20"/>
      <c r="AAU206" s="20"/>
      <c r="AAV206" s="20"/>
      <c r="AAW206" s="20"/>
      <c r="AAX206" s="20"/>
      <c r="AAY206" s="20"/>
      <c r="AAZ206" s="20"/>
      <c r="ABA206" s="20"/>
      <c r="ABB206" s="20"/>
      <c r="ABC206" s="20"/>
      <c r="ABD206" s="20"/>
      <c r="ABE206" s="20"/>
      <c r="ABF206" s="20"/>
      <c r="ABG206" s="20"/>
      <c r="ABH206" s="20"/>
      <c r="ABI206" s="20"/>
      <c r="ABJ206" s="20"/>
      <c r="ABK206" s="20"/>
      <c r="ABL206" s="20"/>
      <c r="ABM206" s="20"/>
      <c r="ABN206" s="20"/>
      <c r="ABO206" s="20"/>
      <c r="ABP206" s="20"/>
      <c r="ABQ206" s="20"/>
      <c r="ABR206" s="20"/>
      <c r="ABS206" s="20"/>
      <c r="ABT206" s="20"/>
      <c r="ABU206" s="20"/>
      <c r="ABV206" s="20"/>
      <c r="ABW206" s="20"/>
      <c r="ABX206" s="20"/>
      <c r="ABY206" s="20"/>
      <c r="ABZ206" s="20"/>
      <c r="ACA206" s="20"/>
      <c r="ACB206" s="20"/>
      <c r="ACC206" s="20"/>
      <c r="ACD206" s="20"/>
      <c r="ACE206" s="20"/>
      <c r="ACF206" s="20"/>
      <c r="ACG206" s="20"/>
      <c r="ACH206" s="20"/>
      <c r="ACI206" s="20"/>
      <c r="ACJ206" s="20"/>
      <c r="ACK206" s="20"/>
      <c r="ACL206" s="20"/>
      <c r="ACM206" s="20"/>
      <c r="ACN206" s="20"/>
      <c r="ACO206" s="20"/>
      <c r="ACP206" s="20"/>
      <c r="ACQ206" s="20"/>
      <c r="ACR206" s="20"/>
      <c r="ACS206" s="20"/>
      <c r="ACT206" s="20"/>
      <c r="ACU206" s="20"/>
      <c r="ACV206" s="20"/>
      <c r="ACW206" s="20"/>
      <c r="ACX206" s="20"/>
      <c r="ACY206" s="20"/>
      <c r="ACZ206" s="20"/>
      <c r="ADA206" s="20"/>
      <c r="ADB206" s="20"/>
      <c r="ADC206" s="20"/>
      <c r="ADD206" s="20"/>
      <c r="ADE206" s="20"/>
      <c r="ADF206" s="20"/>
      <c r="ADG206" s="20"/>
      <c r="ADH206" s="20"/>
      <c r="ADI206" s="20"/>
      <c r="ADJ206" s="20"/>
      <c r="ADK206" s="20"/>
      <c r="ADL206" s="20"/>
      <c r="ADM206" s="20"/>
      <c r="ADN206" s="20"/>
      <c r="ADO206" s="20"/>
      <c r="ADP206" s="20"/>
      <c r="ADQ206" s="20"/>
      <c r="ADR206" s="20"/>
      <c r="ADS206" s="20"/>
      <c r="ADT206" s="20"/>
      <c r="ADU206" s="20"/>
      <c r="ADV206" s="20"/>
      <c r="ADW206" s="20"/>
      <c r="ADX206" s="20"/>
      <c r="ADY206" s="20"/>
      <c r="ADZ206" s="20"/>
      <c r="AEA206" s="20"/>
      <c r="AEB206" s="20"/>
      <c r="AEC206" s="20"/>
      <c r="AED206" s="20"/>
      <c r="AEE206" s="20"/>
      <c r="AEF206" s="20"/>
      <c r="AEG206" s="20"/>
      <c r="AEH206" s="20"/>
      <c r="AEI206" s="20"/>
      <c r="AEJ206" s="20"/>
      <c r="AEK206" s="20"/>
      <c r="AEL206" s="20"/>
      <c r="AEM206" s="20"/>
      <c r="AEN206" s="20"/>
      <c r="AEO206" s="20"/>
      <c r="AEP206" s="20"/>
      <c r="AEQ206" s="20"/>
      <c r="AER206" s="20"/>
      <c r="AES206" s="20"/>
      <c r="AET206" s="20"/>
      <c r="AEU206" s="20"/>
      <c r="AEV206" s="20"/>
      <c r="AEW206" s="20"/>
      <c r="AEX206" s="20"/>
      <c r="AEY206" s="20"/>
      <c r="AEZ206" s="20"/>
      <c r="AFA206" s="20"/>
      <c r="AFB206" s="20"/>
      <c r="AFC206" s="20"/>
      <c r="AFD206" s="20"/>
      <c r="AFE206" s="20"/>
      <c r="AFF206" s="20"/>
      <c r="AFG206" s="20"/>
      <c r="AFH206" s="20"/>
      <c r="AFI206" s="20"/>
      <c r="AFJ206" s="20"/>
      <c r="AFK206" s="20"/>
      <c r="AFL206" s="20"/>
      <c r="AFM206" s="20"/>
      <c r="AFN206" s="20"/>
      <c r="AFO206" s="20"/>
      <c r="AFP206" s="20"/>
      <c r="AFQ206" s="20"/>
      <c r="AFR206" s="20"/>
      <c r="AFS206" s="20"/>
      <c r="AFT206" s="20"/>
      <c r="AFU206" s="20"/>
      <c r="AFV206" s="20"/>
      <c r="AFW206" s="20"/>
      <c r="AFX206" s="20"/>
      <c r="AFY206" s="20"/>
      <c r="AFZ206" s="20"/>
      <c r="AGA206" s="20"/>
      <c r="AGB206" s="20"/>
      <c r="AGC206" s="20"/>
      <c r="AGD206" s="20"/>
      <c r="AGE206" s="20"/>
      <c r="AGF206" s="20"/>
      <c r="AGG206" s="20"/>
      <c r="AGH206" s="20"/>
      <c r="AGI206" s="20"/>
      <c r="AGJ206" s="20"/>
      <c r="AGK206" s="20"/>
      <c r="AGL206" s="20"/>
      <c r="AGM206" s="20"/>
      <c r="AGN206" s="20"/>
      <c r="AGO206" s="20"/>
      <c r="AGP206" s="20"/>
      <c r="AGQ206" s="20"/>
      <c r="AGR206" s="20"/>
      <c r="AGS206" s="20"/>
      <c r="AGT206" s="20"/>
      <c r="AGU206" s="20"/>
      <c r="AGV206" s="20"/>
      <c r="AGW206" s="20"/>
      <c r="AGX206" s="20"/>
      <c r="AGY206" s="20"/>
      <c r="AGZ206" s="20"/>
      <c r="AHA206" s="20"/>
      <c r="AHB206" s="20"/>
      <c r="AHC206" s="20"/>
      <c r="AHD206" s="20"/>
      <c r="AHE206" s="20"/>
      <c r="AHF206" s="20"/>
      <c r="AHG206" s="20"/>
      <c r="AHH206" s="20"/>
      <c r="AHI206" s="20"/>
      <c r="AHJ206" s="20"/>
      <c r="AHK206" s="20"/>
      <c r="AHL206" s="20"/>
      <c r="AHM206" s="20"/>
      <c r="AHN206" s="20"/>
      <c r="AHO206" s="20"/>
      <c r="AHP206" s="20"/>
      <c r="AHQ206" s="20"/>
      <c r="AHR206" s="20"/>
      <c r="AHS206" s="20"/>
      <c r="AHT206" s="20"/>
      <c r="AHU206" s="20"/>
      <c r="AHV206" s="20"/>
      <c r="AHW206" s="20"/>
      <c r="AHX206" s="20"/>
      <c r="AHY206" s="20"/>
      <c r="AHZ206" s="20"/>
      <c r="AIA206" s="20"/>
      <c r="AIB206" s="20"/>
      <c r="AIC206" s="20"/>
      <c r="AID206" s="20"/>
      <c r="AIE206" s="20"/>
      <c r="AIF206" s="20"/>
      <c r="AIG206" s="20"/>
      <c r="AIH206" s="20"/>
      <c r="AII206" s="20"/>
      <c r="AIJ206" s="20"/>
      <c r="AIK206" s="20"/>
      <c r="AIL206" s="20"/>
      <c r="AIM206" s="20"/>
      <c r="AIN206" s="20"/>
      <c r="AIO206" s="20"/>
      <c r="AIP206" s="20"/>
      <c r="AIQ206" s="20"/>
      <c r="AIR206" s="20"/>
      <c r="AIS206" s="20"/>
      <c r="AIT206" s="20"/>
      <c r="AIU206" s="20"/>
      <c r="AIV206" s="20"/>
      <c r="AIW206" s="20"/>
      <c r="AIX206" s="20"/>
      <c r="AIY206" s="20"/>
      <c r="AIZ206" s="20"/>
      <c r="AJA206" s="20"/>
      <c r="AJB206" s="20"/>
      <c r="AJC206" s="20"/>
      <c r="AJD206" s="20"/>
      <c r="AJE206" s="20"/>
      <c r="AJF206" s="20"/>
      <c r="AJG206" s="20"/>
      <c r="AJH206" s="20"/>
      <c r="AJI206" s="20"/>
      <c r="AJJ206" s="20"/>
      <c r="AJK206" s="20"/>
      <c r="AJL206" s="20"/>
      <c r="AJM206" s="20"/>
      <c r="AJN206" s="20"/>
      <c r="AJO206" s="20"/>
      <c r="AJP206" s="20"/>
      <c r="AJQ206" s="20"/>
      <c r="AJR206" s="20"/>
      <c r="AJS206" s="20"/>
      <c r="AJT206" s="20"/>
      <c r="AJU206" s="20"/>
      <c r="AJV206" s="20"/>
      <c r="AJW206" s="20"/>
      <c r="AJX206" s="20"/>
      <c r="AJY206" s="20"/>
      <c r="AJZ206" s="20"/>
      <c r="AKA206" s="20"/>
      <c r="AKB206" s="20"/>
      <c r="AKC206" s="20"/>
      <c r="AKD206" s="20"/>
      <c r="AKE206" s="20"/>
      <c r="AKF206" s="20"/>
      <c r="AKG206" s="20"/>
      <c r="AKH206" s="20"/>
      <c r="AKI206" s="20"/>
      <c r="AKJ206" s="20"/>
      <c r="AKK206" s="20"/>
      <c r="AKL206" s="20"/>
      <c r="AKM206" s="20"/>
      <c r="AKN206" s="20"/>
      <c r="AKO206" s="20"/>
      <c r="AKP206" s="20"/>
      <c r="AKQ206" s="20"/>
      <c r="AKR206" s="20"/>
      <c r="AKS206" s="20"/>
      <c r="AKT206" s="20"/>
      <c r="AKU206" s="20"/>
      <c r="AKV206" s="20"/>
      <c r="AKW206" s="20"/>
      <c r="AKX206" s="20"/>
      <c r="AKY206" s="20"/>
      <c r="AKZ206" s="20"/>
      <c r="ALA206" s="20"/>
      <c r="ALB206" s="20"/>
      <c r="ALC206" s="20"/>
      <c r="ALD206" s="20"/>
      <c r="ALE206" s="20"/>
      <c r="ALF206" s="20"/>
      <c r="ALG206" s="20"/>
      <c r="ALH206" s="20"/>
      <c r="ALI206" s="20"/>
      <c r="ALJ206" s="20"/>
      <c r="ALK206" s="20"/>
      <c r="ALL206" s="20"/>
      <c r="ALM206" s="20"/>
      <c r="ALN206" s="20"/>
      <c r="ALO206" s="20"/>
      <c r="ALP206" s="20"/>
      <c r="ALQ206" s="20"/>
      <c r="ALR206" s="20"/>
      <c r="ALS206" s="20"/>
      <c r="ALT206" s="20"/>
      <c r="ALU206" s="20"/>
      <c r="ALV206" s="20"/>
      <c r="ALW206" s="20"/>
      <c r="ALX206" s="20"/>
      <c r="ALY206" s="20"/>
      <c r="ALZ206" s="20"/>
      <c r="AMA206" s="20"/>
      <c r="AMB206" s="20"/>
      <c r="AMC206" s="20"/>
      <c r="AMD206" s="20"/>
      <c r="AME206" s="20"/>
      <c r="AMF206" s="20"/>
      <c r="AMG206" s="20"/>
      <c r="AMH206" s="20"/>
      <c r="AMI206" s="20"/>
      <c r="AMJ206" s="20"/>
      <c r="AMK206" s="20"/>
    </row>
    <row r="207" spans="1:1025" ht="14.25" x14ac:dyDescent="0.2">
      <c r="A207" s="86" t="s">
        <v>13848</v>
      </c>
      <c r="B207" s="87" t="s">
        <v>13849</v>
      </c>
      <c r="C207" s="86" t="s">
        <v>14107</v>
      </c>
      <c r="D207" s="86" t="s">
        <v>13850</v>
      </c>
      <c r="E207" s="88">
        <v>0.66920999695524597</v>
      </c>
      <c r="F207" s="88">
        <v>0.99919482098027901</v>
      </c>
      <c r="G207" s="88">
        <v>0.99168207796538999</v>
      </c>
      <c r="H207" s="100" t="s">
        <v>14117</v>
      </c>
      <c r="I207" s="86">
        <v>1</v>
      </c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  <c r="HZ207" s="20"/>
      <c r="IA207" s="20"/>
      <c r="IB207" s="20"/>
      <c r="IC207" s="20"/>
      <c r="ID207" s="20"/>
      <c r="IE207" s="20"/>
      <c r="IF207" s="20"/>
      <c r="IG207" s="20"/>
      <c r="IH207" s="20"/>
      <c r="II207" s="20"/>
      <c r="IJ207" s="20"/>
      <c r="IK207" s="20"/>
      <c r="IL207" s="20"/>
      <c r="IM207" s="20"/>
      <c r="IN207" s="20"/>
      <c r="IO207" s="20"/>
      <c r="IP207" s="20"/>
      <c r="IQ207" s="20"/>
      <c r="IR207" s="20"/>
      <c r="IS207" s="20"/>
      <c r="IT207" s="20"/>
      <c r="IU207" s="20"/>
      <c r="IV207" s="20"/>
      <c r="IW207" s="20"/>
      <c r="IX207" s="20"/>
      <c r="IY207" s="20"/>
      <c r="IZ207" s="20"/>
      <c r="JA207" s="20"/>
      <c r="JB207" s="20"/>
      <c r="JC207" s="20"/>
      <c r="JD207" s="20"/>
      <c r="JE207" s="20"/>
      <c r="JF207" s="20"/>
      <c r="JG207" s="20"/>
      <c r="JH207" s="20"/>
      <c r="JI207" s="20"/>
      <c r="JJ207" s="20"/>
      <c r="JK207" s="20"/>
      <c r="JL207" s="20"/>
      <c r="JM207" s="20"/>
      <c r="JN207" s="20"/>
      <c r="JO207" s="20"/>
      <c r="JP207" s="20"/>
      <c r="JQ207" s="20"/>
      <c r="JR207" s="20"/>
      <c r="JS207" s="20"/>
      <c r="JT207" s="20"/>
      <c r="JU207" s="20"/>
      <c r="JV207" s="20"/>
      <c r="JW207" s="20"/>
      <c r="JX207" s="20"/>
      <c r="JY207" s="20"/>
      <c r="JZ207" s="20"/>
      <c r="KA207" s="20"/>
      <c r="KB207" s="20"/>
      <c r="KC207" s="20"/>
      <c r="KD207" s="20"/>
      <c r="KE207" s="20"/>
      <c r="KF207" s="20"/>
      <c r="KG207" s="20"/>
      <c r="KH207" s="20"/>
      <c r="KI207" s="20"/>
      <c r="KJ207" s="20"/>
      <c r="KK207" s="20"/>
      <c r="KL207" s="20"/>
      <c r="KM207" s="20"/>
      <c r="KN207" s="20"/>
      <c r="KO207" s="20"/>
      <c r="KP207" s="20"/>
      <c r="KQ207" s="20"/>
      <c r="KR207" s="20"/>
      <c r="KS207" s="20"/>
      <c r="KT207" s="20"/>
      <c r="KU207" s="20"/>
      <c r="KV207" s="20"/>
      <c r="KW207" s="20"/>
      <c r="KX207" s="20"/>
      <c r="KY207" s="20"/>
      <c r="KZ207" s="20"/>
      <c r="LA207" s="20"/>
      <c r="LB207" s="20"/>
      <c r="LC207" s="20"/>
      <c r="LD207" s="20"/>
      <c r="LE207" s="20"/>
      <c r="LF207" s="20"/>
      <c r="LG207" s="20"/>
      <c r="LH207" s="20"/>
      <c r="LI207" s="20"/>
      <c r="LJ207" s="20"/>
      <c r="LK207" s="20"/>
      <c r="LL207" s="20"/>
      <c r="LM207" s="20"/>
      <c r="LN207" s="20"/>
      <c r="LO207" s="20"/>
      <c r="LP207" s="20"/>
      <c r="LQ207" s="20"/>
      <c r="LR207" s="20"/>
      <c r="LS207" s="20"/>
      <c r="LT207" s="20"/>
      <c r="LU207" s="20"/>
      <c r="LV207" s="20"/>
      <c r="LW207" s="20"/>
      <c r="LX207" s="20"/>
      <c r="LY207" s="20"/>
      <c r="LZ207" s="20"/>
      <c r="MA207" s="20"/>
      <c r="MB207" s="20"/>
      <c r="MC207" s="20"/>
      <c r="MD207" s="20"/>
      <c r="ME207" s="20"/>
      <c r="MF207" s="20"/>
      <c r="MG207" s="20"/>
      <c r="MH207" s="20"/>
      <c r="MI207" s="20"/>
      <c r="MJ207" s="20"/>
      <c r="MK207" s="20"/>
      <c r="ML207" s="20"/>
      <c r="MM207" s="20"/>
      <c r="MN207" s="20"/>
      <c r="MO207" s="20"/>
      <c r="MP207" s="20"/>
      <c r="MQ207" s="20"/>
      <c r="MR207" s="20"/>
      <c r="MS207" s="20"/>
      <c r="MT207" s="20"/>
      <c r="MU207" s="20"/>
      <c r="MV207" s="20"/>
      <c r="MW207" s="20"/>
      <c r="MX207" s="20"/>
      <c r="MY207" s="20"/>
      <c r="MZ207" s="20"/>
      <c r="NA207" s="20"/>
      <c r="NB207" s="20"/>
      <c r="NC207" s="20"/>
      <c r="ND207" s="20"/>
      <c r="NE207" s="20"/>
      <c r="NF207" s="20"/>
      <c r="NG207" s="20"/>
      <c r="NH207" s="20"/>
      <c r="NI207" s="20"/>
      <c r="NJ207" s="20"/>
      <c r="NK207" s="20"/>
      <c r="NL207" s="20"/>
      <c r="NM207" s="20"/>
      <c r="NN207" s="20"/>
      <c r="NO207" s="20"/>
      <c r="NP207" s="20"/>
      <c r="NQ207" s="20"/>
      <c r="NR207" s="20"/>
      <c r="NS207" s="20"/>
      <c r="NT207" s="20"/>
      <c r="NU207" s="20"/>
      <c r="NV207" s="20"/>
      <c r="NW207" s="20"/>
      <c r="NX207" s="20"/>
      <c r="NY207" s="20"/>
      <c r="NZ207" s="20"/>
      <c r="OA207" s="20"/>
      <c r="OB207" s="20"/>
      <c r="OC207" s="20"/>
      <c r="OD207" s="20"/>
      <c r="OE207" s="20"/>
      <c r="OF207" s="20"/>
      <c r="OG207" s="20"/>
      <c r="OH207" s="20"/>
      <c r="OI207" s="20"/>
      <c r="OJ207" s="20"/>
      <c r="OK207" s="20"/>
      <c r="OL207" s="20"/>
      <c r="OM207" s="20"/>
      <c r="ON207" s="20"/>
      <c r="OO207" s="20"/>
      <c r="OP207" s="20"/>
      <c r="OQ207" s="20"/>
      <c r="OR207" s="20"/>
      <c r="OS207" s="20"/>
      <c r="OT207" s="20"/>
      <c r="OU207" s="20"/>
      <c r="OV207" s="20"/>
      <c r="OW207" s="20"/>
      <c r="OX207" s="20"/>
      <c r="OY207" s="20"/>
      <c r="OZ207" s="20"/>
      <c r="PA207" s="20"/>
      <c r="PB207" s="20"/>
      <c r="PC207" s="20"/>
      <c r="PD207" s="20"/>
      <c r="PE207" s="20"/>
      <c r="PF207" s="20"/>
      <c r="PG207" s="20"/>
      <c r="PH207" s="20"/>
      <c r="PI207" s="20"/>
      <c r="PJ207" s="20"/>
      <c r="PK207" s="20"/>
      <c r="PL207" s="20"/>
      <c r="PM207" s="20"/>
      <c r="PN207" s="20"/>
      <c r="PO207" s="20"/>
      <c r="PP207" s="20"/>
      <c r="PQ207" s="20"/>
      <c r="PR207" s="20"/>
      <c r="PS207" s="20"/>
      <c r="PT207" s="20"/>
      <c r="PU207" s="20"/>
      <c r="PV207" s="20"/>
      <c r="PW207" s="20"/>
      <c r="PX207" s="20"/>
      <c r="PY207" s="20"/>
      <c r="PZ207" s="20"/>
      <c r="QA207" s="20"/>
      <c r="QB207" s="20"/>
      <c r="QC207" s="20"/>
      <c r="QD207" s="20"/>
      <c r="QE207" s="20"/>
      <c r="QF207" s="20"/>
      <c r="QG207" s="20"/>
      <c r="QH207" s="20"/>
      <c r="QI207" s="20"/>
      <c r="QJ207" s="20"/>
      <c r="QK207" s="20"/>
      <c r="QL207" s="20"/>
      <c r="QM207" s="20"/>
      <c r="QN207" s="20"/>
      <c r="QO207" s="20"/>
      <c r="QP207" s="20"/>
      <c r="QQ207" s="20"/>
      <c r="QR207" s="20"/>
      <c r="QS207" s="20"/>
      <c r="QT207" s="20"/>
      <c r="QU207" s="20"/>
      <c r="QV207" s="20"/>
      <c r="QW207" s="20"/>
      <c r="QX207" s="20"/>
      <c r="QY207" s="20"/>
      <c r="QZ207" s="20"/>
      <c r="RA207" s="20"/>
      <c r="RB207" s="20"/>
      <c r="RC207" s="20"/>
      <c r="RD207" s="20"/>
      <c r="RE207" s="20"/>
      <c r="RF207" s="20"/>
      <c r="RG207" s="20"/>
      <c r="RH207" s="20"/>
      <c r="RI207" s="20"/>
      <c r="RJ207" s="20"/>
      <c r="RK207" s="20"/>
      <c r="RL207" s="20"/>
      <c r="RM207" s="20"/>
      <c r="RN207" s="20"/>
      <c r="RO207" s="20"/>
      <c r="RP207" s="20"/>
      <c r="RQ207" s="20"/>
      <c r="RR207" s="20"/>
      <c r="RS207" s="20"/>
      <c r="RT207" s="20"/>
      <c r="RU207" s="20"/>
      <c r="RV207" s="20"/>
      <c r="RW207" s="20"/>
      <c r="RX207" s="20"/>
      <c r="RY207" s="20"/>
      <c r="RZ207" s="20"/>
      <c r="SA207" s="20"/>
      <c r="SB207" s="20"/>
      <c r="SC207" s="20"/>
      <c r="SD207" s="20"/>
      <c r="SE207" s="20"/>
      <c r="SF207" s="20"/>
      <c r="SG207" s="20"/>
      <c r="SH207" s="20"/>
      <c r="SI207" s="20"/>
      <c r="SJ207" s="20"/>
      <c r="SK207" s="20"/>
      <c r="SL207" s="20"/>
      <c r="SM207" s="20"/>
      <c r="SN207" s="20"/>
      <c r="SO207" s="20"/>
      <c r="SP207" s="20"/>
      <c r="SQ207" s="20"/>
      <c r="SR207" s="20"/>
      <c r="SS207" s="20"/>
      <c r="ST207" s="20"/>
      <c r="SU207" s="20"/>
      <c r="SV207" s="20"/>
      <c r="SW207" s="20"/>
      <c r="SX207" s="20"/>
      <c r="SY207" s="20"/>
      <c r="SZ207" s="20"/>
      <c r="TA207" s="20"/>
      <c r="TB207" s="20"/>
      <c r="TC207" s="20"/>
      <c r="TD207" s="20"/>
      <c r="TE207" s="20"/>
      <c r="TF207" s="20"/>
      <c r="TG207" s="20"/>
      <c r="TH207" s="20"/>
      <c r="TI207" s="20"/>
      <c r="TJ207" s="20"/>
      <c r="TK207" s="20"/>
      <c r="TL207" s="20"/>
      <c r="TM207" s="20"/>
      <c r="TN207" s="20"/>
      <c r="TO207" s="20"/>
      <c r="TP207" s="20"/>
      <c r="TQ207" s="20"/>
      <c r="TR207" s="20"/>
      <c r="TS207" s="20"/>
      <c r="TT207" s="20"/>
      <c r="TU207" s="20"/>
      <c r="TV207" s="20"/>
      <c r="TW207" s="20"/>
      <c r="TX207" s="20"/>
      <c r="TY207" s="20"/>
      <c r="TZ207" s="20"/>
      <c r="UA207" s="20"/>
      <c r="UB207" s="20"/>
      <c r="UC207" s="20"/>
      <c r="UD207" s="20"/>
      <c r="UE207" s="20"/>
      <c r="UF207" s="20"/>
      <c r="UG207" s="20"/>
      <c r="UH207" s="20"/>
      <c r="UI207" s="20"/>
      <c r="UJ207" s="20"/>
      <c r="UK207" s="20"/>
      <c r="UL207" s="20"/>
      <c r="UM207" s="20"/>
      <c r="UN207" s="20"/>
      <c r="UO207" s="20"/>
      <c r="UP207" s="20"/>
      <c r="UQ207" s="20"/>
      <c r="UR207" s="20"/>
      <c r="US207" s="20"/>
      <c r="UT207" s="20"/>
      <c r="UU207" s="20"/>
      <c r="UV207" s="20"/>
      <c r="UW207" s="20"/>
      <c r="UX207" s="20"/>
      <c r="UY207" s="20"/>
      <c r="UZ207" s="20"/>
      <c r="VA207" s="20"/>
      <c r="VB207" s="20"/>
      <c r="VC207" s="20"/>
      <c r="VD207" s="20"/>
      <c r="VE207" s="20"/>
      <c r="VF207" s="20"/>
      <c r="VG207" s="20"/>
      <c r="VH207" s="20"/>
      <c r="VI207" s="20"/>
      <c r="VJ207" s="20"/>
      <c r="VK207" s="20"/>
      <c r="VL207" s="20"/>
      <c r="VM207" s="20"/>
      <c r="VN207" s="20"/>
      <c r="VO207" s="20"/>
      <c r="VP207" s="20"/>
      <c r="VQ207" s="20"/>
      <c r="VR207" s="20"/>
      <c r="VS207" s="20"/>
      <c r="VT207" s="20"/>
      <c r="VU207" s="20"/>
      <c r="VV207" s="20"/>
      <c r="VW207" s="20"/>
      <c r="VX207" s="20"/>
      <c r="VY207" s="20"/>
      <c r="VZ207" s="20"/>
      <c r="WA207" s="20"/>
      <c r="WB207" s="20"/>
      <c r="WC207" s="20"/>
      <c r="WD207" s="20"/>
      <c r="WE207" s="20"/>
      <c r="WF207" s="20"/>
      <c r="WG207" s="20"/>
      <c r="WH207" s="20"/>
      <c r="WI207" s="20"/>
      <c r="WJ207" s="20"/>
      <c r="WK207" s="20"/>
      <c r="WL207" s="20"/>
      <c r="WM207" s="20"/>
      <c r="WN207" s="20"/>
      <c r="WO207" s="20"/>
      <c r="WP207" s="20"/>
      <c r="WQ207" s="20"/>
      <c r="WR207" s="20"/>
      <c r="WS207" s="20"/>
      <c r="WT207" s="20"/>
      <c r="WU207" s="20"/>
      <c r="WV207" s="20"/>
      <c r="WW207" s="20"/>
      <c r="WX207" s="20"/>
      <c r="WY207" s="20"/>
      <c r="WZ207" s="20"/>
      <c r="XA207" s="20"/>
      <c r="XB207" s="20"/>
      <c r="XC207" s="20"/>
      <c r="XD207" s="20"/>
      <c r="XE207" s="20"/>
      <c r="XF207" s="20"/>
      <c r="XG207" s="20"/>
      <c r="XH207" s="20"/>
      <c r="XI207" s="20"/>
      <c r="XJ207" s="20"/>
      <c r="XK207" s="20"/>
      <c r="XL207" s="20"/>
      <c r="XM207" s="20"/>
      <c r="XN207" s="20"/>
      <c r="XO207" s="20"/>
      <c r="XP207" s="20"/>
      <c r="XQ207" s="20"/>
      <c r="XR207" s="20"/>
      <c r="XS207" s="20"/>
      <c r="XT207" s="20"/>
      <c r="XU207" s="20"/>
      <c r="XV207" s="20"/>
      <c r="XW207" s="20"/>
      <c r="XX207" s="20"/>
      <c r="XY207" s="20"/>
      <c r="XZ207" s="20"/>
      <c r="YA207" s="20"/>
      <c r="YB207" s="20"/>
      <c r="YC207" s="20"/>
      <c r="YD207" s="20"/>
      <c r="YE207" s="20"/>
      <c r="YF207" s="20"/>
      <c r="YG207" s="20"/>
      <c r="YH207" s="20"/>
      <c r="YI207" s="20"/>
      <c r="YJ207" s="20"/>
      <c r="YK207" s="20"/>
      <c r="YL207" s="20"/>
      <c r="YM207" s="20"/>
      <c r="YN207" s="20"/>
      <c r="YO207" s="20"/>
      <c r="YP207" s="20"/>
      <c r="YQ207" s="20"/>
      <c r="YR207" s="20"/>
      <c r="YS207" s="20"/>
      <c r="YT207" s="20"/>
      <c r="YU207" s="20"/>
      <c r="YV207" s="20"/>
      <c r="YW207" s="20"/>
      <c r="YX207" s="20"/>
      <c r="YY207" s="20"/>
      <c r="YZ207" s="20"/>
      <c r="ZA207" s="20"/>
      <c r="ZB207" s="20"/>
      <c r="ZC207" s="20"/>
      <c r="ZD207" s="20"/>
      <c r="ZE207" s="20"/>
      <c r="ZF207" s="20"/>
      <c r="ZG207" s="20"/>
      <c r="ZH207" s="20"/>
      <c r="ZI207" s="20"/>
      <c r="ZJ207" s="20"/>
      <c r="ZK207" s="20"/>
      <c r="ZL207" s="20"/>
      <c r="ZM207" s="20"/>
      <c r="ZN207" s="20"/>
      <c r="ZO207" s="20"/>
      <c r="ZP207" s="20"/>
      <c r="ZQ207" s="20"/>
      <c r="ZR207" s="20"/>
      <c r="ZS207" s="20"/>
      <c r="ZT207" s="20"/>
      <c r="ZU207" s="20"/>
      <c r="ZV207" s="20"/>
      <c r="ZW207" s="20"/>
      <c r="ZX207" s="20"/>
      <c r="ZY207" s="20"/>
      <c r="ZZ207" s="20"/>
      <c r="AAA207" s="20"/>
      <c r="AAB207" s="20"/>
      <c r="AAC207" s="20"/>
      <c r="AAD207" s="20"/>
      <c r="AAE207" s="20"/>
      <c r="AAF207" s="20"/>
      <c r="AAG207" s="20"/>
      <c r="AAH207" s="20"/>
      <c r="AAI207" s="20"/>
      <c r="AAJ207" s="20"/>
      <c r="AAK207" s="20"/>
      <c r="AAL207" s="20"/>
      <c r="AAM207" s="20"/>
      <c r="AAN207" s="20"/>
      <c r="AAO207" s="20"/>
      <c r="AAP207" s="20"/>
      <c r="AAQ207" s="20"/>
      <c r="AAR207" s="20"/>
      <c r="AAS207" s="20"/>
      <c r="AAT207" s="20"/>
      <c r="AAU207" s="20"/>
      <c r="AAV207" s="20"/>
      <c r="AAW207" s="20"/>
      <c r="AAX207" s="20"/>
      <c r="AAY207" s="20"/>
      <c r="AAZ207" s="20"/>
      <c r="ABA207" s="20"/>
      <c r="ABB207" s="20"/>
      <c r="ABC207" s="20"/>
      <c r="ABD207" s="20"/>
      <c r="ABE207" s="20"/>
      <c r="ABF207" s="20"/>
      <c r="ABG207" s="20"/>
      <c r="ABH207" s="20"/>
      <c r="ABI207" s="20"/>
      <c r="ABJ207" s="20"/>
      <c r="ABK207" s="20"/>
      <c r="ABL207" s="20"/>
      <c r="ABM207" s="20"/>
      <c r="ABN207" s="20"/>
      <c r="ABO207" s="20"/>
      <c r="ABP207" s="20"/>
      <c r="ABQ207" s="20"/>
      <c r="ABR207" s="20"/>
      <c r="ABS207" s="20"/>
      <c r="ABT207" s="20"/>
      <c r="ABU207" s="20"/>
      <c r="ABV207" s="20"/>
      <c r="ABW207" s="20"/>
      <c r="ABX207" s="20"/>
      <c r="ABY207" s="20"/>
      <c r="ABZ207" s="20"/>
      <c r="ACA207" s="20"/>
      <c r="ACB207" s="20"/>
      <c r="ACC207" s="20"/>
      <c r="ACD207" s="20"/>
      <c r="ACE207" s="20"/>
      <c r="ACF207" s="20"/>
      <c r="ACG207" s="20"/>
      <c r="ACH207" s="20"/>
      <c r="ACI207" s="20"/>
      <c r="ACJ207" s="20"/>
      <c r="ACK207" s="20"/>
      <c r="ACL207" s="20"/>
      <c r="ACM207" s="20"/>
      <c r="ACN207" s="20"/>
      <c r="ACO207" s="20"/>
      <c r="ACP207" s="20"/>
      <c r="ACQ207" s="20"/>
      <c r="ACR207" s="20"/>
      <c r="ACS207" s="20"/>
      <c r="ACT207" s="20"/>
      <c r="ACU207" s="20"/>
      <c r="ACV207" s="20"/>
      <c r="ACW207" s="20"/>
      <c r="ACX207" s="20"/>
      <c r="ACY207" s="20"/>
      <c r="ACZ207" s="20"/>
      <c r="ADA207" s="20"/>
      <c r="ADB207" s="20"/>
      <c r="ADC207" s="20"/>
      <c r="ADD207" s="20"/>
      <c r="ADE207" s="20"/>
      <c r="ADF207" s="20"/>
      <c r="ADG207" s="20"/>
      <c r="ADH207" s="20"/>
      <c r="ADI207" s="20"/>
      <c r="ADJ207" s="20"/>
      <c r="ADK207" s="20"/>
      <c r="ADL207" s="20"/>
      <c r="ADM207" s="20"/>
      <c r="ADN207" s="20"/>
      <c r="ADO207" s="20"/>
      <c r="ADP207" s="20"/>
      <c r="ADQ207" s="20"/>
      <c r="ADR207" s="20"/>
      <c r="ADS207" s="20"/>
      <c r="ADT207" s="20"/>
      <c r="ADU207" s="20"/>
      <c r="ADV207" s="20"/>
      <c r="ADW207" s="20"/>
      <c r="ADX207" s="20"/>
      <c r="ADY207" s="20"/>
      <c r="ADZ207" s="20"/>
      <c r="AEA207" s="20"/>
      <c r="AEB207" s="20"/>
      <c r="AEC207" s="20"/>
      <c r="AED207" s="20"/>
      <c r="AEE207" s="20"/>
      <c r="AEF207" s="20"/>
      <c r="AEG207" s="20"/>
      <c r="AEH207" s="20"/>
      <c r="AEI207" s="20"/>
      <c r="AEJ207" s="20"/>
      <c r="AEK207" s="20"/>
      <c r="AEL207" s="20"/>
      <c r="AEM207" s="20"/>
      <c r="AEN207" s="20"/>
      <c r="AEO207" s="20"/>
      <c r="AEP207" s="20"/>
      <c r="AEQ207" s="20"/>
      <c r="AER207" s="20"/>
      <c r="AES207" s="20"/>
      <c r="AET207" s="20"/>
      <c r="AEU207" s="20"/>
      <c r="AEV207" s="20"/>
      <c r="AEW207" s="20"/>
      <c r="AEX207" s="20"/>
      <c r="AEY207" s="20"/>
      <c r="AEZ207" s="20"/>
      <c r="AFA207" s="20"/>
      <c r="AFB207" s="20"/>
      <c r="AFC207" s="20"/>
      <c r="AFD207" s="20"/>
      <c r="AFE207" s="20"/>
      <c r="AFF207" s="20"/>
      <c r="AFG207" s="20"/>
      <c r="AFH207" s="20"/>
      <c r="AFI207" s="20"/>
      <c r="AFJ207" s="20"/>
      <c r="AFK207" s="20"/>
      <c r="AFL207" s="20"/>
      <c r="AFM207" s="20"/>
      <c r="AFN207" s="20"/>
      <c r="AFO207" s="20"/>
      <c r="AFP207" s="20"/>
      <c r="AFQ207" s="20"/>
      <c r="AFR207" s="20"/>
      <c r="AFS207" s="20"/>
      <c r="AFT207" s="20"/>
      <c r="AFU207" s="20"/>
      <c r="AFV207" s="20"/>
      <c r="AFW207" s="20"/>
      <c r="AFX207" s="20"/>
      <c r="AFY207" s="20"/>
      <c r="AFZ207" s="20"/>
      <c r="AGA207" s="20"/>
      <c r="AGB207" s="20"/>
      <c r="AGC207" s="20"/>
      <c r="AGD207" s="20"/>
      <c r="AGE207" s="20"/>
      <c r="AGF207" s="20"/>
      <c r="AGG207" s="20"/>
      <c r="AGH207" s="20"/>
      <c r="AGI207" s="20"/>
      <c r="AGJ207" s="20"/>
      <c r="AGK207" s="20"/>
      <c r="AGL207" s="20"/>
      <c r="AGM207" s="20"/>
      <c r="AGN207" s="20"/>
      <c r="AGO207" s="20"/>
      <c r="AGP207" s="20"/>
      <c r="AGQ207" s="20"/>
      <c r="AGR207" s="20"/>
      <c r="AGS207" s="20"/>
      <c r="AGT207" s="20"/>
      <c r="AGU207" s="20"/>
      <c r="AGV207" s="20"/>
      <c r="AGW207" s="20"/>
      <c r="AGX207" s="20"/>
      <c r="AGY207" s="20"/>
      <c r="AGZ207" s="20"/>
      <c r="AHA207" s="20"/>
      <c r="AHB207" s="20"/>
      <c r="AHC207" s="20"/>
      <c r="AHD207" s="20"/>
      <c r="AHE207" s="20"/>
      <c r="AHF207" s="20"/>
      <c r="AHG207" s="20"/>
      <c r="AHH207" s="20"/>
      <c r="AHI207" s="20"/>
      <c r="AHJ207" s="20"/>
      <c r="AHK207" s="20"/>
      <c r="AHL207" s="20"/>
      <c r="AHM207" s="20"/>
      <c r="AHN207" s="20"/>
      <c r="AHO207" s="20"/>
      <c r="AHP207" s="20"/>
      <c r="AHQ207" s="20"/>
      <c r="AHR207" s="20"/>
      <c r="AHS207" s="20"/>
      <c r="AHT207" s="20"/>
      <c r="AHU207" s="20"/>
      <c r="AHV207" s="20"/>
      <c r="AHW207" s="20"/>
      <c r="AHX207" s="20"/>
      <c r="AHY207" s="20"/>
      <c r="AHZ207" s="20"/>
      <c r="AIA207" s="20"/>
      <c r="AIB207" s="20"/>
      <c r="AIC207" s="20"/>
      <c r="AID207" s="20"/>
      <c r="AIE207" s="20"/>
      <c r="AIF207" s="20"/>
      <c r="AIG207" s="20"/>
      <c r="AIH207" s="20"/>
      <c r="AII207" s="20"/>
      <c r="AIJ207" s="20"/>
      <c r="AIK207" s="20"/>
      <c r="AIL207" s="20"/>
      <c r="AIM207" s="20"/>
      <c r="AIN207" s="20"/>
      <c r="AIO207" s="20"/>
      <c r="AIP207" s="20"/>
      <c r="AIQ207" s="20"/>
      <c r="AIR207" s="20"/>
      <c r="AIS207" s="20"/>
      <c r="AIT207" s="20"/>
      <c r="AIU207" s="20"/>
      <c r="AIV207" s="20"/>
      <c r="AIW207" s="20"/>
      <c r="AIX207" s="20"/>
      <c r="AIY207" s="20"/>
      <c r="AIZ207" s="20"/>
      <c r="AJA207" s="20"/>
      <c r="AJB207" s="20"/>
      <c r="AJC207" s="20"/>
      <c r="AJD207" s="20"/>
      <c r="AJE207" s="20"/>
      <c r="AJF207" s="20"/>
      <c r="AJG207" s="20"/>
      <c r="AJH207" s="20"/>
      <c r="AJI207" s="20"/>
      <c r="AJJ207" s="20"/>
      <c r="AJK207" s="20"/>
      <c r="AJL207" s="20"/>
      <c r="AJM207" s="20"/>
      <c r="AJN207" s="20"/>
      <c r="AJO207" s="20"/>
      <c r="AJP207" s="20"/>
      <c r="AJQ207" s="20"/>
      <c r="AJR207" s="20"/>
      <c r="AJS207" s="20"/>
      <c r="AJT207" s="20"/>
      <c r="AJU207" s="20"/>
      <c r="AJV207" s="20"/>
      <c r="AJW207" s="20"/>
      <c r="AJX207" s="20"/>
      <c r="AJY207" s="20"/>
      <c r="AJZ207" s="20"/>
      <c r="AKA207" s="20"/>
      <c r="AKB207" s="20"/>
      <c r="AKC207" s="20"/>
      <c r="AKD207" s="20"/>
      <c r="AKE207" s="20"/>
      <c r="AKF207" s="20"/>
      <c r="AKG207" s="20"/>
      <c r="AKH207" s="20"/>
      <c r="AKI207" s="20"/>
      <c r="AKJ207" s="20"/>
      <c r="AKK207" s="20"/>
      <c r="AKL207" s="20"/>
      <c r="AKM207" s="20"/>
      <c r="AKN207" s="20"/>
      <c r="AKO207" s="20"/>
      <c r="AKP207" s="20"/>
      <c r="AKQ207" s="20"/>
      <c r="AKR207" s="20"/>
      <c r="AKS207" s="20"/>
      <c r="AKT207" s="20"/>
      <c r="AKU207" s="20"/>
      <c r="AKV207" s="20"/>
      <c r="AKW207" s="20"/>
      <c r="AKX207" s="20"/>
      <c r="AKY207" s="20"/>
      <c r="AKZ207" s="20"/>
      <c r="ALA207" s="20"/>
      <c r="ALB207" s="20"/>
      <c r="ALC207" s="20"/>
      <c r="ALD207" s="20"/>
      <c r="ALE207" s="20"/>
      <c r="ALF207" s="20"/>
      <c r="ALG207" s="20"/>
      <c r="ALH207" s="20"/>
      <c r="ALI207" s="20"/>
      <c r="ALJ207" s="20"/>
      <c r="ALK207" s="20"/>
      <c r="ALL207" s="20"/>
      <c r="ALM207" s="20"/>
      <c r="ALN207" s="20"/>
      <c r="ALO207" s="20"/>
      <c r="ALP207" s="20"/>
      <c r="ALQ207" s="20"/>
      <c r="ALR207" s="20"/>
      <c r="ALS207" s="20"/>
      <c r="ALT207" s="20"/>
      <c r="ALU207" s="20"/>
      <c r="ALV207" s="20"/>
      <c r="ALW207" s="20"/>
      <c r="ALX207" s="20"/>
      <c r="ALY207" s="20"/>
      <c r="ALZ207" s="20"/>
      <c r="AMA207" s="20"/>
      <c r="AMB207" s="20"/>
      <c r="AMC207" s="20"/>
      <c r="AMD207" s="20"/>
      <c r="AME207" s="20"/>
      <c r="AMF207" s="20"/>
      <c r="AMG207" s="20"/>
      <c r="AMH207" s="20"/>
      <c r="AMI207" s="20"/>
      <c r="AMJ207" s="20"/>
      <c r="AMK207" s="20"/>
    </row>
    <row r="208" spans="1:1025" ht="14.25" x14ac:dyDescent="0.2">
      <c r="A208" s="86" t="s">
        <v>13861</v>
      </c>
      <c r="B208" s="87" t="s">
        <v>13862</v>
      </c>
      <c r="C208" s="86" t="s">
        <v>14107</v>
      </c>
      <c r="D208" s="86" t="s">
        <v>13863</v>
      </c>
      <c r="E208" s="88">
        <v>0.69294904423257497</v>
      </c>
      <c r="F208" s="88">
        <v>0.99919482098027901</v>
      </c>
      <c r="G208" s="88">
        <v>0.99168207796538999</v>
      </c>
      <c r="H208" s="100" t="s">
        <v>14118</v>
      </c>
      <c r="I208" s="86">
        <v>1</v>
      </c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/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20"/>
      <c r="IM208" s="20"/>
      <c r="IN208" s="20"/>
      <c r="IO208" s="20"/>
      <c r="IP208" s="20"/>
      <c r="IQ208" s="20"/>
      <c r="IR208" s="20"/>
      <c r="IS208" s="20"/>
      <c r="IT208" s="20"/>
      <c r="IU208" s="20"/>
      <c r="IV208" s="20"/>
      <c r="IW208" s="20"/>
      <c r="IX208" s="20"/>
      <c r="IY208" s="20"/>
      <c r="IZ208" s="20"/>
      <c r="JA208" s="20"/>
      <c r="JB208" s="20"/>
      <c r="JC208" s="20"/>
      <c r="JD208" s="20"/>
      <c r="JE208" s="20"/>
      <c r="JF208" s="20"/>
      <c r="JG208" s="20"/>
      <c r="JH208" s="20"/>
      <c r="JI208" s="20"/>
      <c r="JJ208" s="20"/>
      <c r="JK208" s="20"/>
      <c r="JL208" s="20"/>
      <c r="JM208" s="20"/>
      <c r="JN208" s="20"/>
      <c r="JO208" s="20"/>
      <c r="JP208" s="20"/>
      <c r="JQ208" s="20"/>
      <c r="JR208" s="20"/>
      <c r="JS208" s="20"/>
      <c r="JT208" s="20"/>
      <c r="JU208" s="20"/>
      <c r="JV208" s="20"/>
      <c r="JW208" s="20"/>
      <c r="JX208" s="20"/>
      <c r="JY208" s="20"/>
      <c r="JZ208" s="20"/>
      <c r="KA208" s="20"/>
      <c r="KB208" s="20"/>
      <c r="KC208" s="20"/>
      <c r="KD208" s="20"/>
      <c r="KE208" s="20"/>
      <c r="KF208" s="20"/>
      <c r="KG208" s="20"/>
      <c r="KH208" s="20"/>
      <c r="KI208" s="20"/>
      <c r="KJ208" s="20"/>
      <c r="KK208" s="20"/>
      <c r="KL208" s="20"/>
      <c r="KM208" s="20"/>
      <c r="KN208" s="20"/>
      <c r="KO208" s="20"/>
      <c r="KP208" s="20"/>
      <c r="KQ208" s="20"/>
      <c r="KR208" s="20"/>
      <c r="KS208" s="20"/>
      <c r="KT208" s="20"/>
      <c r="KU208" s="20"/>
      <c r="KV208" s="20"/>
      <c r="KW208" s="20"/>
      <c r="KX208" s="20"/>
      <c r="KY208" s="20"/>
      <c r="KZ208" s="20"/>
      <c r="LA208" s="20"/>
      <c r="LB208" s="20"/>
      <c r="LC208" s="20"/>
      <c r="LD208" s="20"/>
      <c r="LE208" s="20"/>
      <c r="LF208" s="20"/>
      <c r="LG208" s="20"/>
      <c r="LH208" s="20"/>
      <c r="LI208" s="20"/>
      <c r="LJ208" s="20"/>
      <c r="LK208" s="20"/>
      <c r="LL208" s="20"/>
      <c r="LM208" s="20"/>
      <c r="LN208" s="20"/>
      <c r="LO208" s="20"/>
      <c r="LP208" s="20"/>
      <c r="LQ208" s="20"/>
      <c r="LR208" s="20"/>
      <c r="LS208" s="20"/>
      <c r="LT208" s="20"/>
      <c r="LU208" s="20"/>
      <c r="LV208" s="20"/>
      <c r="LW208" s="20"/>
      <c r="LX208" s="20"/>
      <c r="LY208" s="20"/>
      <c r="LZ208" s="20"/>
      <c r="MA208" s="20"/>
      <c r="MB208" s="20"/>
      <c r="MC208" s="20"/>
      <c r="MD208" s="20"/>
      <c r="ME208" s="20"/>
      <c r="MF208" s="20"/>
      <c r="MG208" s="20"/>
      <c r="MH208" s="20"/>
      <c r="MI208" s="20"/>
      <c r="MJ208" s="20"/>
      <c r="MK208" s="20"/>
      <c r="ML208" s="20"/>
      <c r="MM208" s="20"/>
      <c r="MN208" s="20"/>
      <c r="MO208" s="20"/>
      <c r="MP208" s="20"/>
      <c r="MQ208" s="20"/>
      <c r="MR208" s="20"/>
      <c r="MS208" s="20"/>
      <c r="MT208" s="20"/>
      <c r="MU208" s="20"/>
      <c r="MV208" s="20"/>
      <c r="MW208" s="20"/>
      <c r="MX208" s="20"/>
      <c r="MY208" s="20"/>
      <c r="MZ208" s="20"/>
      <c r="NA208" s="20"/>
      <c r="NB208" s="20"/>
      <c r="NC208" s="20"/>
      <c r="ND208" s="20"/>
      <c r="NE208" s="20"/>
      <c r="NF208" s="20"/>
      <c r="NG208" s="20"/>
      <c r="NH208" s="20"/>
      <c r="NI208" s="20"/>
      <c r="NJ208" s="20"/>
      <c r="NK208" s="20"/>
      <c r="NL208" s="20"/>
      <c r="NM208" s="20"/>
      <c r="NN208" s="20"/>
      <c r="NO208" s="20"/>
      <c r="NP208" s="20"/>
      <c r="NQ208" s="20"/>
      <c r="NR208" s="20"/>
      <c r="NS208" s="20"/>
      <c r="NT208" s="20"/>
      <c r="NU208" s="20"/>
      <c r="NV208" s="20"/>
      <c r="NW208" s="20"/>
      <c r="NX208" s="20"/>
      <c r="NY208" s="20"/>
      <c r="NZ208" s="20"/>
      <c r="OA208" s="20"/>
      <c r="OB208" s="20"/>
      <c r="OC208" s="20"/>
      <c r="OD208" s="20"/>
      <c r="OE208" s="20"/>
      <c r="OF208" s="20"/>
      <c r="OG208" s="20"/>
      <c r="OH208" s="20"/>
      <c r="OI208" s="20"/>
      <c r="OJ208" s="20"/>
      <c r="OK208" s="20"/>
      <c r="OL208" s="20"/>
      <c r="OM208" s="20"/>
      <c r="ON208" s="20"/>
      <c r="OO208" s="20"/>
      <c r="OP208" s="20"/>
      <c r="OQ208" s="20"/>
      <c r="OR208" s="20"/>
      <c r="OS208" s="20"/>
      <c r="OT208" s="20"/>
      <c r="OU208" s="20"/>
      <c r="OV208" s="20"/>
      <c r="OW208" s="20"/>
      <c r="OX208" s="20"/>
      <c r="OY208" s="20"/>
      <c r="OZ208" s="20"/>
      <c r="PA208" s="20"/>
      <c r="PB208" s="20"/>
      <c r="PC208" s="20"/>
      <c r="PD208" s="20"/>
      <c r="PE208" s="20"/>
      <c r="PF208" s="20"/>
      <c r="PG208" s="20"/>
      <c r="PH208" s="20"/>
      <c r="PI208" s="20"/>
      <c r="PJ208" s="20"/>
      <c r="PK208" s="20"/>
      <c r="PL208" s="20"/>
      <c r="PM208" s="20"/>
      <c r="PN208" s="20"/>
      <c r="PO208" s="20"/>
      <c r="PP208" s="20"/>
      <c r="PQ208" s="20"/>
      <c r="PR208" s="20"/>
      <c r="PS208" s="20"/>
      <c r="PT208" s="20"/>
      <c r="PU208" s="20"/>
      <c r="PV208" s="20"/>
      <c r="PW208" s="20"/>
      <c r="PX208" s="20"/>
      <c r="PY208" s="20"/>
      <c r="PZ208" s="20"/>
      <c r="QA208" s="20"/>
      <c r="QB208" s="20"/>
      <c r="QC208" s="20"/>
      <c r="QD208" s="20"/>
      <c r="QE208" s="20"/>
      <c r="QF208" s="20"/>
      <c r="QG208" s="20"/>
      <c r="QH208" s="20"/>
      <c r="QI208" s="20"/>
      <c r="QJ208" s="20"/>
      <c r="QK208" s="20"/>
      <c r="QL208" s="20"/>
      <c r="QM208" s="20"/>
      <c r="QN208" s="20"/>
      <c r="QO208" s="20"/>
      <c r="QP208" s="20"/>
      <c r="QQ208" s="20"/>
      <c r="QR208" s="20"/>
      <c r="QS208" s="20"/>
      <c r="QT208" s="20"/>
      <c r="QU208" s="20"/>
      <c r="QV208" s="20"/>
      <c r="QW208" s="20"/>
      <c r="QX208" s="20"/>
      <c r="QY208" s="20"/>
      <c r="QZ208" s="20"/>
      <c r="RA208" s="20"/>
      <c r="RB208" s="20"/>
      <c r="RC208" s="20"/>
      <c r="RD208" s="20"/>
      <c r="RE208" s="20"/>
      <c r="RF208" s="20"/>
      <c r="RG208" s="20"/>
      <c r="RH208" s="20"/>
      <c r="RI208" s="20"/>
      <c r="RJ208" s="20"/>
      <c r="RK208" s="20"/>
      <c r="RL208" s="20"/>
      <c r="RM208" s="20"/>
      <c r="RN208" s="20"/>
      <c r="RO208" s="20"/>
      <c r="RP208" s="20"/>
      <c r="RQ208" s="20"/>
      <c r="RR208" s="20"/>
      <c r="RS208" s="20"/>
      <c r="RT208" s="20"/>
      <c r="RU208" s="20"/>
      <c r="RV208" s="20"/>
      <c r="RW208" s="20"/>
      <c r="RX208" s="20"/>
      <c r="RY208" s="20"/>
      <c r="RZ208" s="20"/>
      <c r="SA208" s="20"/>
      <c r="SB208" s="20"/>
      <c r="SC208" s="20"/>
      <c r="SD208" s="20"/>
      <c r="SE208" s="20"/>
      <c r="SF208" s="20"/>
      <c r="SG208" s="20"/>
      <c r="SH208" s="20"/>
      <c r="SI208" s="20"/>
      <c r="SJ208" s="20"/>
      <c r="SK208" s="20"/>
      <c r="SL208" s="20"/>
      <c r="SM208" s="20"/>
      <c r="SN208" s="20"/>
      <c r="SO208" s="20"/>
      <c r="SP208" s="20"/>
      <c r="SQ208" s="20"/>
      <c r="SR208" s="20"/>
      <c r="SS208" s="20"/>
      <c r="ST208" s="20"/>
      <c r="SU208" s="20"/>
      <c r="SV208" s="20"/>
      <c r="SW208" s="20"/>
      <c r="SX208" s="20"/>
      <c r="SY208" s="20"/>
      <c r="SZ208" s="20"/>
      <c r="TA208" s="20"/>
      <c r="TB208" s="20"/>
      <c r="TC208" s="20"/>
      <c r="TD208" s="20"/>
      <c r="TE208" s="20"/>
      <c r="TF208" s="20"/>
      <c r="TG208" s="20"/>
      <c r="TH208" s="20"/>
      <c r="TI208" s="20"/>
      <c r="TJ208" s="20"/>
      <c r="TK208" s="20"/>
      <c r="TL208" s="20"/>
      <c r="TM208" s="20"/>
      <c r="TN208" s="20"/>
      <c r="TO208" s="20"/>
      <c r="TP208" s="20"/>
      <c r="TQ208" s="20"/>
      <c r="TR208" s="20"/>
      <c r="TS208" s="20"/>
      <c r="TT208" s="20"/>
      <c r="TU208" s="20"/>
      <c r="TV208" s="20"/>
      <c r="TW208" s="20"/>
      <c r="TX208" s="20"/>
      <c r="TY208" s="20"/>
      <c r="TZ208" s="20"/>
      <c r="UA208" s="20"/>
      <c r="UB208" s="20"/>
      <c r="UC208" s="20"/>
      <c r="UD208" s="20"/>
      <c r="UE208" s="20"/>
      <c r="UF208" s="20"/>
      <c r="UG208" s="20"/>
      <c r="UH208" s="20"/>
      <c r="UI208" s="20"/>
      <c r="UJ208" s="20"/>
      <c r="UK208" s="20"/>
      <c r="UL208" s="20"/>
      <c r="UM208" s="20"/>
      <c r="UN208" s="20"/>
      <c r="UO208" s="20"/>
      <c r="UP208" s="20"/>
      <c r="UQ208" s="20"/>
      <c r="UR208" s="20"/>
      <c r="US208" s="20"/>
      <c r="UT208" s="20"/>
      <c r="UU208" s="20"/>
      <c r="UV208" s="20"/>
      <c r="UW208" s="20"/>
      <c r="UX208" s="20"/>
      <c r="UY208" s="20"/>
      <c r="UZ208" s="20"/>
      <c r="VA208" s="20"/>
      <c r="VB208" s="20"/>
      <c r="VC208" s="20"/>
      <c r="VD208" s="20"/>
      <c r="VE208" s="20"/>
      <c r="VF208" s="20"/>
      <c r="VG208" s="20"/>
      <c r="VH208" s="20"/>
      <c r="VI208" s="20"/>
      <c r="VJ208" s="20"/>
      <c r="VK208" s="20"/>
      <c r="VL208" s="20"/>
      <c r="VM208" s="20"/>
      <c r="VN208" s="20"/>
      <c r="VO208" s="20"/>
      <c r="VP208" s="20"/>
      <c r="VQ208" s="20"/>
      <c r="VR208" s="20"/>
      <c r="VS208" s="20"/>
      <c r="VT208" s="20"/>
      <c r="VU208" s="20"/>
      <c r="VV208" s="20"/>
      <c r="VW208" s="20"/>
      <c r="VX208" s="20"/>
      <c r="VY208" s="20"/>
      <c r="VZ208" s="20"/>
      <c r="WA208" s="20"/>
      <c r="WB208" s="20"/>
      <c r="WC208" s="20"/>
      <c r="WD208" s="20"/>
      <c r="WE208" s="20"/>
      <c r="WF208" s="20"/>
      <c r="WG208" s="20"/>
      <c r="WH208" s="20"/>
      <c r="WI208" s="20"/>
      <c r="WJ208" s="20"/>
      <c r="WK208" s="20"/>
      <c r="WL208" s="20"/>
      <c r="WM208" s="20"/>
      <c r="WN208" s="20"/>
      <c r="WO208" s="20"/>
      <c r="WP208" s="20"/>
      <c r="WQ208" s="20"/>
      <c r="WR208" s="20"/>
      <c r="WS208" s="20"/>
      <c r="WT208" s="20"/>
      <c r="WU208" s="20"/>
      <c r="WV208" s="20"/>
      <c r="WW208" s="20"/>
      <c r="WX208" s="20"/>
      <c r="WY208" s="20"/>
      <c r="WZ208" s="20"/>
      <c r="XA208" s="20"/>
      <c r="XB208" s="20"/>
      <c r="XC208" s="20"/>
      <c r="XD208" s="20"/>
      <c r="XE208" s="20"/>
      <c r="XF208" s="20"/>
      <c r="XG208" s="20"/>
      <c r="XH208" s="20"/>
      <c r="XI208" s="20"/>
      <c r="XJ208" s="20"/>
      <c r="XK208" s="20"/>
      <c r="XL208" s="20"/>
      <c r="XM208" s="20"/>
      <c r="XN208" s="20"/>
      <c r="XO208" s="20"/>
      <c r="XP208" s="20"/>
      <c r="XQ208" s="20"/>
      <c r="XR208" s="20"/>
      <c r="XS208" s="20"/>
      <c r="XT208" s="20"/>
      <c r="XU208" s="20"/>
      <c r="XV208" s="20"/>
      <c r="XW208" s="20"/>
      <c r="XX208" s="20"/>
      <c r="XY208" s="20"/>
      <c r="XZ208" s="20"/>
      <c r="YA208" s="20"/>
      <c r="YB208" s="20"/>
      <c r="YC208" s="20"/>
      <c r="YD208" s="20"/>
      <c r="YE208" s="20"/>
      <c r="YF208" s="20"/>
      <c r="YG208" s="20"/>
      <c r="YH208" s="20"/>
      <c r="YI208" s="20"/>
      <c r="YJ208" s="20"/>
      <c r="YK208" s="20"/>
      <c r="YL208" s="20"/>
      <c r="YM208" s="20"/>
      <c r="YN208" s="20"/>
      <c r="YO208" s="20"/>
      <c r="YP208" s="20"/>
      <c r="YQ208" s="20"/>
      <c r="YR208" s="20"/>
      <c r="YS208" s="20"/>
      <c r="YT208" s="20"/>
      <c r="YU208" s="20"/>
      <c r="YV208" s="20"/>
      <c r="YW208" s="20"/>
      <c r="YX208" s="20"/>
      <c r="YY208" s="20"/>
      <c r="YZ208" s="20"/>
      <c r="ZA208" s="20"/>
      <c r="ZB208" s="20"/>
      <c r="ZC208" s="20"/>
      <c r="ZD208" s="20"/>
      <c r="ZE208" s="20"/>
      <c r="ZF208" s="20"/>
      <c r="ZG208" s="20"/>
      <c r="ZH208" s="20"/>
      <c r="ZI208" s="20"/>
      <c r="ZJ208" s="20"/>
      <c r="ZK208" s="20"/>
      <c r="ZL208" s="20"/>
      <c r="ZM208" s="20"/>
      <c r="ZN208" s="20"/>
      <c r="ZO208" s="20"/>
      <c r="ZP208" s="20"/>
      <c r="ZQ208" s="20"/>
      <c r="ZR208" s="20"/>
      <c r="ZS208" s="20"/>
      <c r="ZT208" s="20"/>
      <c r="ZU208" s="20"/>
      <c r="ZV208" s="20"/>
      <c r="ZW208" s="20"/>
      <c r="ZX208" s="20"/>
      <c r="ZY208" s="20"/>
      <c r="ZZ208" s="20"/>
      <c r="AAA208" s="20"/>
      <c r="AAB208" s="20"/>
      <c r="AAC208" s="20"/>
      <c r="AAD208" s="20"/>
      <c r="AAE208" s="20"/>
      <c r="AAF208" s="20"/>
      <c r="AAG208" s="20"/>
      <c r="AAH208" s="20"/>
      <c r="AAI208" s="20"/>
      <c r="AAJ208" s="20"/>
      <c r="AAK208" s="20"/>
      <c r="AAL208" s="20"/>
      <c r="AAM208" s="20"/>
      <c r="AAN208" s="20"/>
      <c r="AAO208" s="20"/>
      <c r="AAP208" s="20"/>
      <c r="AAQ208" s="20"/>
      <c r="AAR208" s="20"/>
      <c r="AAS208" s="20"/>
      <c r="AAT208" s="20"/>
      <c r="AAU208" s="20"/>
      <c r="AAV208" s="20"/>
      <c r="AAW208" s="20"/>
      <c r="AAX208" s="20"/>
      <c r="AAY208" s="20"/>
      <c r="AAZ208" s="20"/>
      <c r="ABA208" s="20"/>
      <c r="ABB208" s="20"/>
      <c r="ABC208" s="20"/>
      <c r="ABD208" s="20"/>
      <c r="ABE208" s="20"/>
      <c r="ABF208" s="20"/>
      <c r="ABG208" s="20"/>
      <c r="ABH208" s="20"/>
      <c r="ABI208" s="20"/>
      <c r="ABJ208" s="20"/>
      <c r="ABK208" s="20"/>
      <c r="ABL208" s="20"/>
      <c r="ABM208" s="20"/>
      <c r="ABN208" s="20"/>
      <c r="ABO208" s="20"/>
      <c r="ABP208" s="20"/>
      <c r="ABQ208" s="20"/>
      <c r="ABR208" s="20"/>
      <c r="ABS208" s="20"/>
      <c r="ABT208" s="20"/>
      <c r="ABU208" s="20"/>
      <c r="ABV208" s="20"/>
      <c r="ABW208" s="20"/>
      <c r="ABX208" s="20"/>
      <c r="ABY208" s="20"/>
      <c r="ABZ208" s="20"/>
      <c r="ACA208" s="20"/>
      <c r="ACB208" s="20"/>
      <c r="ACC208" s="20"/>
      <c r="ACD208" s="20"/>
      <c r="ACE208" s="20"/>
      <c r="ACF208" s="20"/>
      <c r="ACG208" s="20"/>
      <c r="ACH208" s="20"/>
      <c r="ACI208" s="20"/>
      <c r="ACJ208" s="20"/>
      <c r="ACK208" s="20"/>
      <c r="ACL208" s="20"/>
      <c r="ACM208" s="20"/>
      <c r="ACN208" s="20"/>
      <c r="ACO208" s="20"/>
      <c r="ACP208" s="20"/>
      <c r="ACQ208" s="20"/>
      <c r="ACR208" s="20"/>
      <c r="ACS208" s="20"/>
      <c r="ACT208" s="20"/>
      <c r="ACU208" s="20"/>
      <c r="ACV208" s="20"/>
      <c r="ACW208" s="20"/>
      <c r="ACX208" s="20"/>
      <c r="ACY208" s="20"/>
      <c r="ACZ208" s="20"/>
      <c r="ADA208" s="20"/>
      <c r="ADB208" s="20"/>
      <c r="ADC208" s="20"/>
      <c r="ADD208" s="20"/>
      <c r="ADE208" s="20"/>
      <c r="ADF208" s="20"/>
      <c r="ADG208" s="20"/>
      <c r="ADH208" s="20"/>
      <c r="ADI208" s="20"/>
      <c r="ADJ208" s="20"/>
      <c r="ADK208" s="20"/>
      <c r="ADL208" s="20"/>
      <c r="ADM208" s="20"/>
      <c r="ADN208" s="20"/>
      <c r="ADO208" s="20"/>
      <c r="ADP208" s="20"/>
      <c r="ADQ208" s="20"/>
      <c r="ADR208" s="20"/>
      <c r="ADS208" s="20"/>
      <c r="ADT208" s="20"/>
      <c r="ADU208" s="20"/>
      <c r="ADV208" s="20"/>
      <c r="ADW208" s="20"/>
      <c r="ADX208" s="20"/>
      <c r="ADY208" s="20"/>
      <c r="ADZ208" s="20"/>
      <c r="AEA208" s="20"/>
      <c r="AEB208" s="20"/>
      <c r="AEC208" s="20"/>
      <c r="AED208" s="20"/>
      <c r="AEE208" s="20"/>
      <c r="AEF208" s="20"/>
      <c r="AEG208" s="20"/>
      <c r="AEH208" s="20"/>
      <c r="AEI208" s="20"/>
      <c r="AEJ208" s="20"/>
      <c r="AEK208" s="20"/>
      <c r="AEL208" s="20"/>
      <c r="AEM208" s="20"/>
      <c r="AEN208" s="20"/>
      <c r="AEO208" s="20"/>
      <c r="AEP208" s="20"/>
      <c r="AEQ208" s="20"/>
      <c r="AER208" s="20"/>
      <c r="AES208" s="20"/>
      <c r="AET208" s="20"/>
      <c r="AEU208" s="20"/>
      <c r="AEV208" s="20"/>
      <c r="AEW208" s="20"/>
      <c r="AEX208" s="20"/>
      <c r="AEY208" s="20"/>
      <c r="AEZ208" s="20"/>
      <c r="AFA208" s="20"/>
      <c r="AFB208" s="20"/>
      <c r="AFC208" s="20"/>
      <c r="AFD208" s="20"/>
      <c r="AFE208" s="20"/>
      <c r="AFF208" s="20"/>
      <c r="AFG208" s="20"/>
      <c r="AFH208" s="20"/>
      <c r="AFI208" s="20"/>
      <c r="AFJ208" s="20"/>
      <c r="AFK208" s="20"/>
      <c r="AFL208" s="20"/>
      <c r="AFM208" s="20"/>
      <c r="AFN208" s="20"/>
      <c r="AFO208" s="20"/>
      <c r="AFP208" s="20"/>
      <c r="AFQ208" s="20"/>
      <c r="AFR208" s="20"/>
      <c r="AFS208" s="20"/>
      <c r="AFT208" s="20"/>
      <c r="AFU208" s="20"/>
      <c r="AFV208" s="20"/>
      <c r="AFW208" s="20"/>
      <c r="AFX208" s="20"/>
      <c r="AFY208" s="20"/>
      <c r="AFZ208" s="20"/>
      <c r="AGA208" s="20"/>
      <c r="AGB208" s="20"/>
      <c r="AGC208" s="20"/>
      <c r="AGD208" s="20"/>
      <c r="AGE208" s="20"/>
      <c r="AGF208" s="20"/>
      <c r="AGG208" s="20"/>
      <c r="AGH208" s="20"/>
      <c r="AGI208" s="20"/>
      <c r="AGJ208" s="20"/>
      <c r="AGK208" s="20"/>
      <c r="AGL208" s="20"/>
      <c r="AGM208" s="20"/>
      <c r="AGN208" s="20"/>
      <c r="AGO208" s="20"/>
      <c r="AGP208" s="20"/>
      <c r="AGQ208" s="20"/>
      <c r="AGR208" s="20"/>
      <c r="AGS208" s="20"/>
      <c r="AGT208" s="20"/>
      <c r="AGU208" s="20"/>
      <c r="AGV208" s="20"/>
      <c r="AGW208" s="20"/>
      <c r="AGX208" s="20"/>
      <c r="AGY208" s="20"/>
      <c r="AGZ208" s="20"/>
      <c r="AHA208" s="20"/>
      <c r="AHB208" s="20"/>
      <c r="AHC208" s="20"/>
      <c r="AHD208" s="20"/>
      <c r="AHE208" s="20"/>
      <c r="AHF208" s="20"/>
      <c r="AHG208" s="20"/>
      <c r="AHH208" s="20"/>
      <c r="AHI208" s="20"/>
      <c r="AHJ208" s="20"/>
      <c r="AHK208" s="20"/>
      <c r="AHL208" s="20"/>
      <c r="AHM208" s="20"/>
      <c r="AHN208" s="20"/>
      <c r="AHO208" s="20"/>
      <c r="AHP208" s="20"/>
      <c r="AHQ208" s="20"/>
      <c r="AHR208" s="20"/>
      <c r="AHS208" s="20"/>
      <c r="AHT208" s="20"/>
      <c r="AHU208" s="20"/>
      <c r="AHV208" s="20"/>
      <c r="AHW208" s="20"/>
      <c r="AHX208" s="20"/>
      <c r="AHY208" s="20"/>
      <c r="AHZ208" s="20"/>
      <c r="AIA208" s="20"/>
      <c r="AIB208" s="20"/>
      <c r="AIC208" s="20"/>
      <c r="AID208" s="20"/>
      <c r="AIE208" s="20"/>
      <c r="AIF208" s="20"/>
      <c r="AIG208" s="20"/>
      <c r="AIH208" s="20"/>
      <c r="AII208" s="20"/>
      <c r="AIJ208" s="20"/>
      <c r="AIK208" s="20"/>
      <c r="AIL208" s="20"/>
      <c r="AIM208" s="20"/>
      <c r="AIN208" s="20"/>
      <c r="AIO208" s="20"/>
      <c r="AIP208" s="20"/>
      <c r="AIQ208" s="20"/>
      <c r="AIR208" s="20"/>
      <c r="AIS208" s="20"/>
      <c r="AIT208" s="20"/>
      <c r="AIU208" s="20"/>
      <c r="AIV208" s="20"/>
      <c r="AIW208" s="20"/>
      <c r="AIX208" s="20"/>
      <c r="AIY208" s="20"/>
      <c r="AIZ208" s="20"/>
      <c r="AJA208" s="20"/>
      <c r="AJB208" s="20"/>
      <c r="AJC208" s="20"/>
      <c r="AJD208" s="20"/>
      <c r="AJE208" s="20"/>
      <c r="AJF208" s="20"/>
      <c r="AJG208" s="20"/>
      <c r="AJH208" s="20"/>
      <c r="AJI208" s="20"/>
      <c r="AJJ208" s="20"/>
      <c r="AJK208" s="20"/>
      <c r="AJL208" s="20"/>
      <c r="AJM208" s="20"/>
      <c r="AJN208" s="20"/>
      <c r="AJO208" s="20"/>
      <c r="AJP208" s="20"/>
      <c r="AJQ208" s="20"/>
      <c r="AJR208" s="20"/>
      <c r="AJS208" s="20"/>
      <c r="AJT208" s="20"/>
      <c r="AJU208" s="20"/>
      <c r="AJV208" s="20"/>
      <c r="AJW208" s="20"/>
      <c r="AJX208" s="20"/>
      <c r="AJY208" s="20"/>
      <c r="AJZ208" s="20"/>
      <c r="AKA208" s="20"/>
      <c r="AKB208" s="20"/>
      <c r="AKC208" s="20"/>
      <c r="AKD208" s="20"/>
      <c r="AKE208" s="20"/>
      <c r="AKF208" s="20"/>
      <c r="AKG208" s="20"/>
      <c r="AKH208" s="20"/>
      <c r="AKI208" s="20"/>
      <c r="AKJ208" s="20"/>
      <c r="AKK208" s="20"/>
      <c r="AKL208" s="20"/>
      <c r="AKM208" s="20"/>
      <c r="AKN208" s="20"/>
      <c r="AKO208" s="20"/>
      <c r="AKP208" s="20"/>
      <c r="AKQ208" s="20"/>
      <c r="AKR208" s="20"/>
      <c r="AKS208" s="20"/>
      <c r="AKT208" s="20"/>
      <c r="AKU208" s="20"/>
      <c r="AKV208" s="20"/>
      <c r="AKW208" s="20"/>
      <c r="AKX208" s="20"/>
      <c r="AKY208" s="20"/>
      <c r="AKZ208" s="20"/>
      <c r="ALA208" s="20"/>
      <c r="ALB208" s="20"/>
      <c r="ALC208" s="20"/>
      <c r="ALD208" s="20"/>
      <c r="ALE208" s="20"/>
      <c r="ALF208" s="20"/>
      <c r="ALG208" s="20"/>
      <c r="ALH208" s="20"/>
      <c r="ALI208" s="20"/>
      <c r="ALJ208" s="20"/>
      <c r="ALK208" s="20"/>
      <c r="ALL208" s="20"/>
      <c r="ALM208" s="20"/>
      <c r="ALN208" s="20"/>
      <c r="ALO208" s="20"/>
      <c r="ALP208" s="20"/>
      <c r="ALQ208" s="20"/>
      <c r="ALR208" s="20"/>
      <c r="ALS208" s="20"/>
      <c r="ALT208" s="20"/>
      <c r="ALU208" s="20"/>
      <c r="ALV208" s="20"/>
      <c r="ALW208" s="20"/>
      <c r="ALX208" s="20"/>
      <c r="ALY208" s="20"/>
      <c r="ALZ208" s="20"/>
      <c r="AMA208" s="20"/>
      <c r="AMB208" s="20"/>
      <c r="AMC208" s="20"/>
      <c r="AMD208" s="20"/>
      <c r="AME208" s="20"/>
      <c r="AMF208" s="20"/>
      <c r="AMG208" s="20"/>
      <c r="AMH208" s="20"/>
      <c r="AMI208" s="20"/>
      <c r="AMJ208" s="20"/>
      <c r="AMK208" s="20"/>
    </row>
    <row r="209" spans="1:1025" ht="14.25" x14ac:dyDescent="0.2">
      <c r="A209" s="86" t="s">
        <v>13820</v>
      </c>
      <c r="B209" s="87" t="s">
        <v>13821</v>
      </c>
      <c r="C209" s="86" t="s">
        <v>14107</v>
      </c>
      <c r="D209" s="86" t="s">
        <v>13742</v>
      </c>
      <c r="E209" s="88">
        <v>0.77225634286353995</v>
      </c>
      <c r="F209" s="88">
        <v>0.99919482098027901</v>
      </c>
      <c r="G209" s="88">
        <v>0.99168207796538999</v>
      </c>
      <c r="H209" s="100" t="s">
        <v>14119</v>
      </c>
      <c r="I209" s="86">
        <v>1</v>
      </c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20"/>
      <c r="IM209" s="20"/>
      <c r="IN209" s="20"/>
      <c r="IO209" s="20"/>
      <c r="IP209" s="20"/>
      <c r="IQ209" s="20"/>
      <c r="IR209" s="20"/>
      <c r="IS209" s="20"/>
      <c r="IT209" s="20"/>
      <c r="IU209" s="20"/>
      <c r="IV209" s="20"/>
      <c r="IW209" s="20"/>
      <c r="IX209" s="20"/>
      <c r="IY209" s="20"/>
      <c r="IZ209" s="20"/>
      <c r="JA209" s="20"/>
      <c r="JB209" s="20"/>
      <c r="JC209" s="20"/>
      <c r="JD209" s="20"/>
      <c r="JE209" s="20"/>
      <c r="JF209" s="20"/>
      <c r="JG209" s="20"/>
      <c r="JH209" s="20"/>
      <c r="JI209" s="20"/>
      <c r="JJ209" s="20"/>
      <c r="JK209" s="20"/>
      <c r="JL209" s="20"/>
      <c r="JM209" s="20"/>
      <c r="JN209" s="20"/>
      <c r="JO209" s="20"/>
      <c r="JP209" s="20"/>
      <c r="JQ209" s="20"/>
      <c r="JR209" s="20"/>
      <c r="JS209" s="20"/>
      <c r="JT209" s="20"/>
      <c r="JU209" s="20"/>
      <c r="JV209" s="20"/>
      <c r="JW209" s="20"/>
      <c r="JX209" s="20"/>
      <c r="JY209" s="20"/>
      <c r="JZ209" s="20"/>
      <c r="KA209" s="20"/>
      <c r="KB209" s="20"/>
      <c r="KC209" s="20"/>
      <c r="KD209" s="20"/>
      <c r="KE209" s="20"/>
      <c r="KF209" s="20"/>
      <c r="KG209" s="20"/>
      <c r="KH209" s="20"/>
      <c r="KI209" s="20"/>
      <c r="KJ209" s="20"/>
      <c r="KK209" s="20"/>
      <c r="KL209" s="20"/>
      <c r="KM209" s="20"/>
      <c r="KN209" s="20"/>
      <c r="KO209" s="20"/>
      <c r="KP209" s="20"/>
      <c r="KQ209" s="20"/>
      <c r="KR209" s="20"/>
      <c r="KS209" s="20"/>
      <c r="KT209" s="20"/>
      <c r="KU209" s="20"/>
      <c r="KV209" s="20"/>
      <c r="KW209" s="20"/>
      <c r="KX209" s="20"/>
      <c r="KY209" s="20"/>
      <c r="KZ209" s="20"/>
      <c r="LA209" s="20"/>
      <c r="LB209" s="20"/>
      <c r="LC209" s="20"/>
      <c r="LD209" s="20"/>
      <c r="LE209" s="20"/>
      <c r="LF209" s="20"/>
      <c r="LG209" s="20"/>
      <c r="LH209" s="20"/>
      <c r="LI209" s="20"/>
      <c r="LJ209" s="20"/>
      <c r="LK209" s="20"/>
      <c r="LL209" s="20"/>
      <c r="LM209" s="20"/>
      <c r="LN209" s="20"/>
      <c r="LO209" s="20"/>
      <c r="LP209" s="20"/>
      <c r="LQ209" s="20"/>
      <c r="LR209" s="20"/>
      <c r="LS209" s="20"/>
      <c r="LT209" s="20"/>
      <c r="LU209" s="20"/>
      <c r="LV209" s="20"/>
      <c r="LW209" s="20"/>
      <c r="LX209" s="20"/>
      <c r="LY209" s="20"/>
      <c r="LZ209" s="20"/>
      <c r="MA209" s="20"/>
      <c r="MB209" s="20"/>
      <c r="MC209" s="20"/>
      <c r="MD209" s="20"/>
      <c r="ME209" s="20"/>
      <c r="MF209" s="20"/>
      <c r="MG209" s="20"/>
      <c r="MH209" s="20"/>
      <c r="MI209" s="20"/>
      <c r="MJ209" s="20"/>
      <c r="MK209" s="20"/>
      <c r="ML209" s="20"/>
      <c r="MM209" s="20"/>
      <c r="MN209" s="20"/>
      <c r="MO209" s="20"/>
      <c r="MP209" s="20"/>
      <c r="MQ209" s="20"/>
      <c r="MR209" s="20"/>
      <c r="MS209" s="20"/>
      <c r="MT209" s="20"/>
      <c r="MU209" s="20"/>
      <c r="MV209" s="20"/>
      <c r="MW209" s="20"/>
      <c r="MX209" s="20"/>
      <c r="MY209" s="20"/>
      <c r="MZ209" s="20"/>
      <c r="NA209" s="20"/>
      <c r="NB209" s="20"/>
      <c r="NC209" s="20"/>
      <c r="ND209" s="20"/>
      <c r="NE209" s="20"/>
      <c r="NF209" s="20"/>
      <c r="NG209" s="20"/>
      <c r="NH209" s="20"/>
      <c r="NI209" s="20"/>
      <c r="NJ209" s="20"/>
      <c r="NK209" s="20"/>
      <c r="NL209" s="20"/>
      <c r="NM209" s="20"/>
      <c r="NN209" s="20"/>
      <c r="NO209" s="20"/>
      <c r="NP209" s="20"/>
      <c r="NQ209" s="20"/>
      <c r="NR209" s="20"/>
      <c r="NS209" s="20"/>
      <c r="NT209" s="20"/>
      <c r="NU209" s="20"/>
      <c r="NV209" s="20"/>
      <c r="NW209" s="20"/>
      <c r="NX209" s="20"/>
      <c r="NY209" s="20"/>
      <c r="NZ209" s="20"/>
      <c r="OA209" s="20"/>
      <c r="OB209" s="20"/>
      <c r="OC209" s="20"/>
      <c r="OD209" s="20"/>
      <c r="OE209" s="20"/>
      <c r="OF209" s="20"/>
      <c r="OG209" s="20"/>
      <c r="OH209" s="20"/>
      <c r="OI209" s="20"/>
      <c r="OJ209" s="20"/>
      <c r="OK209" s="20"/>
      <c r="OL209" s="20"/>
      <c r="OM209" s="20"/>
      <c r="ON209" s="20"/>
      <c r="OO209" s="20"/>
      <c r="OP209" s="20"/>
      <c r="OQ209" s="20"/>
      <c r="OR209" s="20"/>
      <c r="OS209" s="20"/>
      <c r="OT209" s="20"/>
      <c r="OU209" s="20"/>
      <c r="OV209" s="20"/>
      <c r="OW209" s="20"/>
      <c r="OX209" s="20"/>
      <c r="OY209" s="20"/>
      <c r="OZ209" s="20"/>
      <c r="PA209" s="20"/>
      <c r="PB209" s="20"/>
      <c r="PC209" s="20"/>
      <c r="PD209" s="20"/>
      <c r="PE209" s="20"/>
      <c r="PF209" s="20"/>
      <c r="PG209" s="20"/>
      <c r="PH209" s="20"/>
      <c r="PI209" s="20"/>
      <c r="PJ209" s="20"/>
      <c r="PK209" s="20"/>
      <c r="PL209" s="20"/>
      <c r="PM209" s="20"/>
      <c r="PN209" s="20"/>
      <c r="PO209" s="20"/>
      <c r="PP209" s="20"/>
      <c r="PQ209" s="20"/>
      <c r="PR209" s="20"/>
      <c r="PS209" s="20"/>
      <c r="PT209" s="20"/>
      <c r="PU209" s="20"/>
      <c r="PV209" s="20"/>
      <c r="PW209" s="20"/>
      <c r="PX209" s="20"/>
      <c r="PY209" s="20"/>
      <c r="PZ209" s="20"/>
      <c r="QA209" s="20"/>
      <c r="QB209" s="20"/>
      <c r="QC209" s="20"/>
      <c r="QD209" s="20"/>
      <c r="QE209" s="20"/>
      <c r="QF209" s="20"/>
      <c r="QG209" s="20"/>
      <c r="QH209" s="20"/>
      <c r="QI209" s="20"/>
      <c r="QJ209" s="20"/>
      <c r="QK209" s="20"/>
      <c r="QL209" s="20"/>
      <c r="QM209" s="20"/>
      <c r="QN209" s="20"/>
      <c r="QO209" s="20"/>
      <c r="QP209" s="20"/>
      <c r="QQ209" s="20"/>
      <c r="QR209" s="20"/>
      <c r="QS209" s="20"/>
      <c r="QT209" s="20"/>
      <c r="QU209" s="20"/>
      <c r="QV209" s="20"/>
      <c r="QW209" s="20"/>
      <c r="QX209" s="20"/>
      <c r="QY209" s="20"/>
      <c r="QZ209" s="20"/>
      <c r="RA209" s="20"/>
      <c r="RB209" s="20"/>
      <c r="RC209" s="20"/>
      <c r="RD209" s="20"/>
      <c r="RE209" s="20"/>
      <c r="RF209" s="20"/>
      <c r="RG209" s="20"/>
      <c r="RH209" s="20"/>
      <c r="RI209" s="20"/>
      <c r="RJ209" s="20"/>
      <c r="RK209" s="20"/>
      <c r="RL209" s="20"/>
      <c r="RM209" s="20"/>
      <c r="RN209" s="20"/>
      <c r="RO209" s="20"/>
      <c r="RP209" s="20"/>
      <c r="RQ209" s="20"/>
      <c r="RR209" s="20"/>
      <c r="RS209" s="20"/>
      <c r="RT209" s="20"/>
      <c r="RU209" s="20"/>
      <c r="RV209" s="20"/>
      <c r="RW209" s="20"/>
      <c r="RX209" s="20"/>
      <c r="RY209" s="20"/>
      <c r="RZ209" s="20"/>
      <c r="SA209" s="20"/>
      <c r="SB209" s="20"/>
      <c r="SC209" s="20"/>
      <c r="SD209" s="20"/>
      <c r="SE209" s="20"/>
      <c r="SF209" s="20"/>
      <c r="SG209" s="20"/>
      <c r="SH209" s="20"/>
      <c r="SI209" s="20"/>
      <c r="SJ209" s="20"/>
      <c r="SK209" s="20"/>
      <c r="SL209" s="20"/>
      <c r="SM209" s="20"/>
      <c r="SN209" s="20"/>
      <c r="SO209" s="20"/>
      <c r="SP209" s="20"/>
      <c r="SQ209" s="20"/>
      <c r="SR209" s="20"/>
      <c r="SS209" s="20"/>
      <c r="ST209" s="20"/>
      <c r="SU209" s="20"/>
      <c r="SV209" s="20"/>
      <c r="SW209" s="20"/>
      <c r="SX209" s="20"/>
      <c r="SY209" s="20"/>
      <c r="SZ209" s="20"/>
      <c r="TA209" s="20"/>
      <c r="TB209" s="20"/>
      <c r="TC209" s="20"/>
      <c r="TD209" s="20"/>
      <c r="TE209" s="20"/>
      <c r="TF209" s="20"/>
      <c r="TG209" s="20"/>
      <c r="TH209" s="20"/>
      <c r="TI209" s="20"/>
      <c r="TJ209" s="20"/>
      <c r="TK209" s="20"/>
      <c r="TL209" s="20"/>
      <c r="TM209" s="20"/>
      <c r="TN209" s="20"/>
      <c r="TO209" s="20"/>
      <c r="TP209" s="20"/>
      <c r="TQ209" s="20"/>
      <c r="TR209" s="20"/>
      <c r="TS209" s="20"/>
      <c r="TT209" s="20"/>
      <c r="TU209" s="20"/>
      <c r="TV209" s="20"/>
      <c r="TW209" s="20"/>
      <c r="TX209" s="20"/>
      <c r="TY209" s="20"/>
      <c r="TZ209" s="20"/>
      <c r="UA209" s="20"/>
      <c r="UB209" s="20"/>
      <c r="UC209" s="20"/>
      <c r="UD209" s="20"/>
      <c r="UE209" s="20"/>
      <c r="UF209" s="20"/>
      <c r="UG209" s="20"/>
      <c r="UH209" s="20"/>
      <c r="UI209" s="20"/>
      <c r="UJ209" s="20"/>
      <c r="UK209" s="20"/>
      <c r="UL209" s="20"/>
      <c r="UM209" s="20"/>
      <c r="UN209" s="20"/>
      <c r="UO209" s="20"/>
      <c r="UP209" s="20"/>
      <c r="UQ209" s="20"/>
      <c r="UR209" s="20"/>
      <c r="US209" s="20"/>
      <c r="UT209" s="20"/>
      <c r="UU209" s="20"/>
      <c r="UV209" s="20"/>
      <c r="UW209" s="20"/>
      <c r="UX209" s="20"/>
      <c r="UY209" s="20"/>
      <c r="UZ209" s="20"/>
      <c r="VA209" s="20"/>
      <c r="VB209" s="20"/>
      <c r="VC209" s="20"/>
      <c r="VD209" s="20"/>
      <c r="VE209" s="20"/>
      <c r="VF209" s="20"/>
      <c r="VG209" s="20"/>
      <c r="VH209" s="20"/>
      <c r="VI209" s="20"/>
      <c r="VJ209" s="20"/>
      <c r="VK209" s="20"/>
      <c r="VL209" s="20"/>
      <c r="VM209" s="20"/>
      <c r="VN209" s="20"/>
      <c r="VO209" s="20"/>
      <c r="VP209" s="20"/>
      <c r="VQ209" s="20"/>
      <c r="VR209" s="20"/>
      <c r="VS209" s="20"/>
      <c r="VT209" s="20"/>
      <c r="VU209" s="20"/>
      <c r="VV209" s="20"/>
      <c r="VW209" s="20"/>
      <c r="VX209" s="20"/>
      <c r="VY209" s="20"/>
      <c r="VZ209" s="20"/>
      <c r="WA209" s="20"/>
      <c r="WB209" s="20"/>
      <c r="WC209" s="20"/>
      <c r="WD209" s="20"/>
      <c r="WE209" s="20"/>
      <c r="WF209" s="20"/>
      <c r="WG209" s="20"/>
      <c r="WH209" s="20"/>
      <c r="WI209" s="20"/>
      <c r="WJ209" s="20"/>
      <c r="WK209" s="20"/>
      <c r="WL209" s="20"/>
      <c r="WM209" s="20"/>
      <c r="WN209" s="20"/>
      <c r="WO209" s="20"/>
      <c r="WP209" s="20"/>
      <c r="WQ209" s="20"/>
      <c r="WR209" s="20"/>
      <c r="WS209" s="20"/>
      <c r="WT209" s="20"/>
      <c r="WU209" s="20"/>
      <c r="WV209" s="20"/>
      <c r="WW209" s="20"/>
      <c r="WX209" s="20"/>
      <c r="WY209" s="20"/>
      <c r="WZ209" s="20"/>
      <c r="XA209" s="20"/>
      <c r="XB209" s="20"/>
      <c r="XC209" s="20"/>
      <c r="XD209" s="20"/>
      <c r="XE209" s="20"/>
      <c r="XF209" s="20"/>
      <c r="XG209" s="20"/>
      <c r="XH209" s="20"/>
      <c r="XI209" s="20"/>
      <c r="XJ209" s="20"/>
      <c r="XK209" s="20"/>
      <c r="XL209" s="20"/>
      <c r="XM209" s="20"/>
      <c r="XN209" s="20"/>
      <c r="XO209" s="20"/>
      <c r="XP209" s="20"/>
      <c r="XQ209" s="20"/>
      <c r="XR209" s="20"/>
      <c r="XS209" s="20"/>
      <c r="XT209" s="20"/>
      <c r="XU209" s="20"/>
      <c r="XV209" s="20"/>
      <c r="XW209" s="20"/>
      <c r="XX209" s="20"/>
      <c r="XY209" s="20"/>
      <c r="XZ209" s="20"/>
      <c r="YA209" s="20"/>
      <c r="YB209" s="20"/>
      <c r="YC209" s="20"/>
      <c r="YD209" s="20"/>
      <c r="YE209" s="20"/>
      <c r="YF209" s="20"/>
      <c r="YG209" s="20"/>
      <c r="YH209" s="20"/>
      <c r="YI209" s="20"/>
      <c r="YJ209" s="20"/>
      <c r="YK209" s="20"/>
      <c r="YL209" s="20"/>
      <c r="YM209" s="20"/>
      <c r="YN209" s="20"/>
      <c r="YO209" s="20"/>
      <c r="YP209" s="20"/>
      <c r="YQ209" s="20"/>
      <c r="YR209" s="20"/>
      <c r="YS209" s="20"/>
      <c r="YT209" s="20"/>
      <c r="YU209" s="20"/>
      <c r="YV209" s="20"/>
      <c r="YW209" s="20"/>
      <c r="YX209" s="20"/>
      <c r="YY209" s="20"/>
      <c r="YZ209" s="20"/>
      <c r="ZA209" s="20"/>
      <c r="ZB209" s="20"/>
      <c r="ZC209" s="20"/>
      <c r="ZD209" s="20"/>
      <c r="ZE209" s="20"/>
      <c r="ZF209" s="20"/>
      <c r="ZG209" s="20"/>
      <c r="ZH209" s="20"/>
      <c r="ZI209" s="20"/>
      <c r="ZJ209" s="20"/>
      <c r="ZK209" s="20"/>
      <c r="ZL209" s="20"/>
      <c r="ZM209" s="20"/>
      <c r="ZN209" s="20"/>
      <c r="ZO209" s="20"/>
      <c r="ZP209" s="20"/>
      <c r="ZQ209" s="20"/>
      <c r="ZR209" s="20"/>
      <c r="ZS209" s="20"/>
      <c r="ZT209" s="20"/>
      <c r="ZU209" s="20"/>
      <c r="ZV209" s="20"/>
      <c r="ZW209" s="20"/>
      <c r="ZX209" s="20"/>
      <c r="ZY209" s="20"/>
      <c r="ZZ209" s="20"/>
      <c r="AAA209" s="20"/>
      <c r="AAB209" s="20"/>
      <c r="AAC209" s="20"/>
      <c r="AAD209" s="20"/>
      <c r="AAE209" s="20"/>
      <c r="AAF209" s="20"/>
      <c r="AAG209" s="20"/>
      <c r="AAH209" s="20"/>
      <c r="AAI209" s="20"/>
      <c r="AAJ209" s="20"/>
      <c r="AAK209" s="20"/>
      <c r="AAL209" s="20"/>
      <c r="AAM209" s="20"/>
      <c r="AAN209" s="20"/>
      <c r="AAO209" s="20"/>
      <c r="AAP209" s="20"/>
      <c r="AAQ209" s="20"/>
      <c r="AAR209" s="20"/>
      <c r="AAS209" s="20"/>
      <c r="AAT209" s="20"/>
      <c r="AAU209" s="20"/>
      <c r="AAV209" s="20"/>
      <c r="AAW209" s="20"/>
      <c r="AAX209" s="20"/>
      <c r="AAY209" s="20"/>
      <c r="AAZ209" s="20"/>
      <c r="ABA209" s="20"/>
      <c r="ABB209" s="20"/>
      <c r="ABC209" s="20"/>
      <c r="ABD209" s="20"/>
      <c r="ABE209" s="20"/>
      <c r="ABF209" s="20"/>
      <c r="ABG209" s="20"/>
      <c r="ABH209" s="20"/>
      <c r="ABI209" s="20"/>
      <c r="ABJ209" s="20"/>
      <c r="ABK209" s="20"/>
      <c r="ABL209" s="20"/>
      <c r="ABM209" s="20"/>
      <c r="ABN209" s="20"/>
      <c r="ABO209" s="20"/>
      <c r="ABP209" s="20"/>
      <c r="ABQ209" s="20"/>
      <c r="ABR209" s="20"/>
      <c r="ABS209" s="20"/>
      <c r="ABT209" s="20"/>
      <c r="ABU209" s="20"/>
      <c r="ABV209" s="20"/>
      <c r="ABW209" s="20"/>
      <c r="ABX209" s="20"/>
      <c r="ABY209" s="20"/>
      <c r="ABZ209" s="20"/>
      <c r="ACA209" s="20"/>
      <c r="ACB209" s="20"/>
      <c r="ACC209" s="20"/>
      <c r="ACD209" s="20"/>
      <c r="ACE209" s="20"/>
      <c r="ACF209" s="20"/>
      <c r="ACG209" s="20"/>
      <c r="ACH209" s="20"/>
      <c r="ACI209" s="20"/>
      <c r="ACJ209" s="20"/>
      <c r="ACK209" s="20"/>
      <c r="ACL209" s="20"/>
      <c r="ACM209" s="20"/>
      <c r="ACN209" s="20"/>
      <c r="ACO209" s="20"/>
      <c r="ACP209" s="20"/>
      <c r="ACQ209" s="20"/>
      <c r="ACR209" s="20"/>
      <c r="ACS209" s="20"/>
      <c r="ACT209" s="20"/>
      <c r="ACU209" s="20"/>
      <c r="ACV209" s="20"/>
      <c r="ACW209" s="20"/>
      <c r="ACX209" s="20"/>
      <c r="ACY209" s="20"/>
      <c r="ACZ209" s="20"/>
      <c r="ADA209" s="20"/>
      <c r="ADB209" s="20"/>
      <c r="ADC209" s="20"/>
      <c r="ADD209" s="20"/>
      <c r="ADE209" s="20"/>
      <c r="ADF209" s="20"/>
      <c r="ADG209" s="20"/>
      <c r="ADH209" s="20"/>
      <c r="ADI209" s="20"/>
      <c r="ADJ209" s="20"/>
      <c r="ADK209" s="20"/>
      <c r="ADL209" s="20"/>
      <c r="ADM209" s="20"/>
      <c r="ADN209" s="20"/>
      <c r="ADO209" s="20"/>
      <c r="ADP209" s="20"/>
      <c r="ADQ209" s="20"/>
      <c r="ADR209" s="20"/>
      <c r="ADS209" s="20"/>
      <c r="ADT209" s="20"/>
      <c r="ADU209" s="20"/>
      <c r="ADV209" s="20"/>
      <c r="ADW209" s="20"/>
      <c r="ADX209" s="20"/>
      <c r="ADY209" s="20"/>
      <c r="ADZ209" s="20"/>
      <c r="AEA209" s="20"/>
      <c r="AEB209" s="20"/>
      <c r="AEC209" s="20"/>
      <c r="AED209" s="20"/>
      <c r="AEE209" s="20"/>
      <c r="AEF209" s="20"/>
      <c r="AEG209" s="20"/>
      <c r="AEH209" s="20"/>
      <c r="AEI209" s="20"/>
      <c r="AEJ209" s="20"/>
      <c r="AEK209" s="20"/>
      <c r="AEL209" s="20"/>
      <c r="AEM209" s="20"/>
      <c r="AEN209" s="20"/>
      <c r="AEO209" s="20"/>
      <c r="AEP209" s="20"/>
      <c r="AEQ209" s="20"/>
      <c r="AER209" s="20"/>
      <c r="AES209" s="20"/>
      <c r="AET209" s="20"/>
      <c r="AEU209" s="20"/>
      <c r="AEV209" s="20"/>
      <c r="AEW209" s="20"/>
      <c r="AEX209" s="20"/>
      <c r="AEY209" s="20"/>
      <c r="AEZ209" s="20"/>
      <c r="AFA209" s="20"/>
      <c r="AFB209" s="20"/>
      <c r="AFC209" s="20"/>
      <c r="AFD209" s="20"/>
      <c r="AFE209" s="20"/>
      <c r="AFF209" s="20"/>
      <c r="AFG209" s="20"/>
      <c r="AFH209" s="20"/>
      <c r="AFI209" s="20"/>
      <c r="AFJ209" s="20"/>
      <c r="AFK209" s="20"/>
      <c r="AFL209" s="20"/>
      <c r="AFM209" s="20"/>
      <c r="AFN209" s="20"/>
      <c r="AFO209" s="20"/>
      <c r="AFP209" s="20"/>
      <c r="AFQ209" s="20"/>
      <c r="AFR209" s="20"/>
      <c r="AFS209" s="20"/>
      <c r="AFT209" s="20"/>
      <c r="AFU209" s="20"/>
      <c r="AFV209" s="20"/>
      <c r="AFW209" s="20"/>
      <c r="AFX209" s="20"/>
      <c r="AFY209" s="20"/>
      <c r="AFZ209" s="20"/>
      <c r="AGA209" s="20"/>
      <c r="AGB209" s="20"/>
      <c r="AGC209" s="20"/>
      <c r="AGD209" s="20"/>
      <c r="AGE209" s="20"/>
      <c r="AGF209" s="20"/>
      <c r="AGG209" s="20"/>
      <c r="AGH209" s="20"/>
      <c r="AGI209" s="20"/>
      <c r="AGJ209" s="20"/>
      <c r="AGK209" s="20"/>
      <c r="AGL209" s="20"/>
      <c r="AGM209" s="20"/>
      <c r="AGN209" s="20"/>
      <c r="AGO209" s="20"/>
      <c r="AGP209" s="20"/>
      <c r="AGQ209" s="20"/>
      <c r="AGR209" s="20"/>
      <c r="AGS209" s="20"/>
      <c r="AGT209" s="20"/>
      <c r="AGU209" s="20"/>
      <c r="AGV209" s="20"/>
      <c r="AGW209" s="20"/>
      <c r="AGX209" s="20"/>
      <c r="AGY209" s="20"/>
      <c r="AGZ209" s="20"/>
      <c r="AHA209" s="20"/>
      <c r="AHB209" s="20"/>
      <c r="AHC209" s="20"/>
      <c r="AHD209" s="20"/>
      <c r="AHE209" s="20"/>
      <c r="AHF209" s="20"/>
      <c r="AHG209" s="20"/>
      <c r="AHH209" s="20"/>
      <c r="AHI209" s="20"/>
      <c r="AHJ209" s="20"/>
      <c r="AHK209" s="20"/>
      <c r="AHL209" s="20"/>
      <c r="AHM209" s="20"/>
      <c r="AHN209" s="20"/>
      <c r="AHO209" s="20"/>
      <c r="AHP209" s="20"/>
      <c r="AHQ209" s="20"/>
      <c r="AHR209" s="20"/>
      <c r="AHS209" s="20"/>
      <c r="AHT209" s="20"/>
      <c r="AHU209" s="20"/>
      <c r="AHV209" s="20"/>
      <c r="AHW209" s="20"/>
      <c r="AHX209" s="20"/>
      <c r="AHY209" s="20"/>
      <c r="AHZ209" s="20"/>
      <c r="AIA209" s="20"/>
      <c r="AIB209" s="20"/>
      <c r="AIC209" s="20"/>
      <c r="AID209" s="20"/>
      <c r="AIE209" s="20"/>
      <c r="AIF209" s="20"/>
      <c r="AIG209" s="20"/>
      <c r="AIH209" s="20"/>
      <c r="AII209" s="20"/>
      <c r="AIJ209" s="20"/>
      <c r="AIK209" s="20"/>
      <c r="AIL209" s="20"/>
      <c r="AIM209" s="20"/>
      <c r="AIN209" s="20"/>
      <c r="AIO209" s="20"/>
      <c r="AIP209" s="20"/>
      <c r="AIQ209" s="20"/>
      <c r="AIR209" s="20"/>
      <c r="AIS209" s="20"/>
      <c r="AIT209" s="20"/>
      <c r="AIU209" s="20"/>
      <c r="AIV209" s="20"/>
      <c r="AIW209" s="20"/>
      <c r="AIX209" s="20"/>
      <c r="AIY209" s="20"/>
      <c r="AIZ209" s="20"/>
      <c r="AJA209" s="20"/>
      <c r="AJB209" s="20"/>
      <c r="AJC209" s="20"/>
      <c r="AJD209" s="20"/>
      <c r="AJE209" s="20"/>
      <c r="AJF209" s="20"/>
      <c r="AJG209" s="20"/>
      <c r="AJH209" s="20"/>
      <c r="AJI209" s="20"/>
      <c r="AJJ209" s="20"/>
      <c r="AJK209" s="20"/>
      <c r="AJL209" s="20"/>
      <c r="AJM209" s="20"/>
      <c r="AJN209" s="20"/>
      <c r="AJO209" s="20"/>
      <c r="AJP209" s="20"/>
      <c r="AJQ209" s="20"/>
      <c r="AJR209" s="20"/>
      <c r="AJS209" s="20"/>
      <c r="AJT209" s="20"/>
      <c r="AJU209" s="20"/>
      <c r="AJV209" s="20"/>
      <c r="AJW209" s="20"/>
      <c r="AJX209" s="20"/>
      <c r="AJY209" s="20"/>
      <c r="AJZ209" s="20"/>
      <c r="AKA209" s="20"/>
      <c r="AKB209" s="20"/>
      <c r="AKC209" s="20"/>
      <c r="AKD209" s="20"/>
      <c r="AKE209" s="20"/>
      <c r="AKF209" s="20"/>
      <c r="AKG209" s="20"/>
      <c r="AKH209" s="20"/>
      <c r="AKI209" s="20"/>
      <c r="AKJ209" s="20"/>
      <c r="AKK209" s="20"/>
      <c r="AKL209" s="20"/>
      <c r="AKM209" s="20"/>
      <c r="AKN209" s="20"/>
      <c r="AKO209" s="20"/>
      <c r="AKP209" s="20"/>
      <c r="AKQ209" s="20"/>
      <c r="AKR209" s="20"/>
      <c r="AKS209" s="20"/>
      <c r="AKT209" s="20"/>
      <c r="AKU209" s="20"/>
      <c r="AKV209" s="20"/>
      <c r="AKW209" s="20"/>
      <c r="AKX209" s="20"/>
      <c r="AKY209" s="20"/>
      <c r="AKZ209" s="20"/>
      <c r="ALA209" s="20"/>
      <c r="ALB209" s="20"/>
      <c r="ALC209" s="20"/>
      <c r="ALD209" s="20"/>
      <c r="ALE209" s="20"/>
      <c r="ALF209" s="20"/>
      <c r="ALG209" s="20"/>
      <c r="ALH209" s="20"/>
      <c r="ALI209" s="20"/>
      <c r="ALJ209" s="20"/>
      <c r="ALK209" s="20"/>
      <c r="ALL209" s="20"/>
      <c r="ALM209" s="20"/>
      <c r="ALN209" s="20"/>
      <c r="ALO209" s="20"/>
      <c r="ALP209" s="20"/>
      <c r="ALQ209" s="20"/>
      <c r="ALR209" s="20"/>
      <c r="ALS209" s="20"/>
      <c r="ALT209" s="20"/>
      <c r="ALU209" s="20"/>
      <c r="ALV209" s="20"/>
      <c r="ALW209" s="20"/>
      <c r="ALX209" s="20"/>
      <c r="ALY209" s="20"/>
      <c r="ALZ209" s="20"/>
      <c r="AMA209" s="20"/>
      <c r="AMB209" s="20"/>
      <c r="AMC209" s="20"/>
      <c r="AMD209" s="20"/>
      <c r="AME209" s="20"/>
      <c r="AMF209" s="20"/>
      <c r="AMG209" s="20"/>
      <c r="AMH209" s="20"/>
      <c r="AMI209" s="20"/>
      <c r="AMJ209" s="20"/>
      <c r="AMK209" s="20"/>
    </row>
    <row r="210" spans="1:1025" ht="14.25" x14ac:dyDescent="0.2">
      <c r="A210" s="86" t="s">
        <v>13775</v>
      </c>
      <c r="B210" s="87" t="s">
        <v>13776</v>
      </c>
      <c r="C210" s="86" t="s">
        <v>14107</v>
      </c>
      <c r="D210" s="86" t="s">
        <v>13742</v>
      </c>
      <c r="E210" s="88">
        <v>0.77225634286353995</v>
      </c>
      <c r="F210" s="88">
        <v>0.99919482098027901</v>
      </c>
      <c r="G210" s="88">
        <v>0.99168207796538999</v>
      </c>
      <c r="H210" s="100" t="s">
        <v>14116</v>
      </c>
      <c r="I210" s="86">
        <v>1</v>
      </c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20"/>
      <c r="IM210" s="20"/>
      <c r="IN210" s="20"/>
      <c r="IO210" s="20"/>
      <c r="IP210" s="20"/>
      <c r="IQ210" s="20"/>
      <c r="IR210" s="20"/>
      <c r="IS210" s="20"/>
      <c r="IT210" s="20"/>
      <c r="IU210" s="20"/>
      <c r="IV210" s="20"/>
      <c r="IW210" s="20"/>
      <c r="IX210" s="20"/>
      <c r="IY210" s="20"/>
      <c r="IZ210" s="20"/>
      <c r="JA210" s="20"/>
      <c r="JB210" s="20"/>
      <c r="JC210" s="20"/>
      <c r="JD210" s="20"/>
      <c r="JE210" s="20"/>
      <c r="JF210" s="20"/>
      <c r="JG210" s="20"/>
      <c r="JH210" s="20"/>
      <c r="JI210" s="20"/>
      <c r="JJ210" s="20"/>
      <c r="JK210" s="20"/>
      <c r="JL210" s="20"/>
      <c r="JM210" s="20"/>
      <c r="JN210" s="20"/>
      <c r="JO210" s="20"/>
      <c r="JP210" s="20"/>
      <c r="JQ210" s="20"/>
      <c r="JR210" s="20"/>
      <c r="JS210" s="20"/>
      <c r="JT210" s="20"/>
      <c r="JU210" s="20"/>
      <c r="JV210" s="20"/>
      <c r="JW210" s="20"/>
      <c r="JX210" s="20"/>
      <c r="JY210" s="20"/>
      <c r="JZ210" s="20"/>
      <c r="KA210" s="20"/>
      <c r="KB210" s="20"/>
      <c r="KC210" s="20"/>
      <c r="KD210" s="20"/>
      <c r="KE210" s="20"/>
      <c r="KF210" s="20"/>
      <c r="KG210" s="20"/>
      <c r="KH210" s="20"/>
      <c r="KI210" s="20"/>
      <c r="KJ210" s="20"/>
      <c r="KK210" s="20"/>
      <c r="KL210" s="20"/>
      <c r="KM210" s="20"/>
      <c r="KN210" s="20"/>
      <c r="KO210" s="20"/>
      <c r="KP210" s="20"/>
      <c r="KQ210" s="20"/>
      <c r="KR210" s="20"/>
      <c r="KS210" s="20"/>
      <c r="KT210" s="20"/>
      <c r="KU210" s="20"/>
      <c r="KV210" s="20"/>
      <c r="KW210" s="20"/>
      <c r="KX210" s="20"/>
      <c r="KY210" s="20"/>
      <c r="KZ210" s="20"/>
      <c r="LA210" s="20"/>
      <c r="LB210" s="20"/>
      <c r="LC210" s="20"/>
      <c r="LD210" s="20"/>
      <c r="LE210" s="20"/>
      <c r="LF210" s="20"/>
      <c r="LG210" s="20"/>
      <c r="LH210" s="20"/>
      <c r="LI210" s="20"/>
      <c r="LJ210" s="20"/>
      <c r="LK210" s="20"/>
      <c r="LL210" s="20"/>
      <c r="LM210" s="20"/>
      <c r="LN210" s="20"/>
      <c r="LO210" s="20"/>
      <c r="LP210" s="20"/>
      <c r="LQ210" s="20"/>
      <c r="LR210" s="20"/>
      <c r="LS210" s="20"/>
      <c r="LT210" s="20"/>
      <c r="LU210" s="20"/>
      <c r="LV210" s="20"/>
      <c r="LW210" s="20"/>
      <c r="LX210" s="20"/>
      <c r="LY210" s="20"/>
      <c r="LZ210" s="20"/>
      <c r="MA210" s="20"/>
      <c r="MB210" s="20"/>
      <c r="MC210" s="20"/>
      <c r="MD210" s="20"/>
      <c r="ME210" s="20"/>
      <c r="MF210" s="20"/>
      <c r="MG210" s="20"/>
      <c r="MH210" s="20"/>
      <c r="MI210" s="20"/>
      <c r="MJ210" s="20"/>
      <c r="MK210" s="20"/>
      <c r="ML210" s="20"/>
      <c r="MM210" s="20"/>
      <c r="MN210" s="20"/>
      <c r="MO210" s="20"/>
      <c r="MP210" s="20"/>
      <c r="MQ210" s="20"/>
      <c r="MR210" s="20"/>
      <c r="MS210" s="20"/>
      <c r="MT210" s="20"/>
      <c r="MU210" s="20"/>
      <c r="MV210" s="20"/>
      <c r="MW210" s="20"/>
      <c r="MX210" s="20"/>
      <c r="MY210" s="20"/>
      <c r="MZ210" s="20"/>
      <c r="NA210" s="20"/>
      <c r="NB210" s="20"/>
      <c r="NC210" s="20"/>
      <c r="ND210" s="20"/>
      <c r="NE210" s="20"/>
      <c r="NF210" s="20"/>
      <c r="NG210" s="20"/>
      <c r="NH210" s="20"/>
      <c r="NI210" s="20"/>
      <c r="NJ210" s="20"/>
      <c r="NK210" s="20"/>
      <c r="NL210" s="20"/>
      <c r="NM210" s="20"/>
      <c r="NN210" s="20"/>
      <c r="NO210" s="20"/>
      <c r="NP210" s="20"/>
      <c r="NQ210" s="20"/>
      <c r="NR210" s="20"/>
      <c r="NS210" s="20"/>
      <c r="NT210" s="20"/>
      <c r="NU210" s="20"/>
      <c r="NV210" s="20"/>
      <c r="NW210" s="20"/>
      <c r="NX210" s="20"/>
      <c r="NY210" s="20"/>
      <c r="NZ210" s="20"/>
      <c r="OA210" s="20"/>
      <c r="OB210" s="20"/>
      <c r="OC210" s="20"/>
      <c r="OD210" s="20"/>
      <c r="OE210" s="20"/>
      <c r="OF210" s="20"/>
      <c r="OG210" s="20"/>
      <c r="OH210" s="20"/>
      <c r="OI210" s="20"/>
      <c r="OJ210" s="20"/>
      <c r="OK210" s="20"/>
      <c r="OL210" s="20"/>
      <c r="OM210" s="20"/>
      <c r="ON210" s="20"/>
      <c r="OO210" s="20"/>
      <c r="OP210" s="20"/>
      <c r="OQ210" s="20"/>
      <c r="OR210" s="20"/>
      <c r="OS210" s="20"/>
      <c r="OT210" s="20"/>
      <c r="OU210" s="20"/>
      <c r="OV210" s="20"/>
      <c r="OW210" s="20"/>
      <c r="OX210" s="20"/>
      <c r="OY210" s="20"/>
      <c r="OZ210" s="20"/>
      <c r="PA210" s="20"/>
      <c r="PB210" s="20"/>
      <c r="PC210" s="20"/>
      <c r="PD210" s="20"/>
      <c r="PE210" s="20"/>
      <c r="PF210" s="20"/>
      <c r="PG210" s="20"/>
      <c r="PH210" s="20"/>
      <c r="PI210" s="20"/>
      <c r="PJ210" s="20"/>
      <c r="PK210" s="20"/>
      <c r="PL210" s="20"/>
      <c r="PM210" s="20"/>
      <c r="PN210" s="20"/>
      <c r="PO210" s="20"/>
      <c r="PP210" s="20"/>
      <c r="PQ210" s="20"/>
      <c r="PR210" s="20"/>
      <c r="PS210" s="20"/>
      <c r="PT210" s="20"/>
      <c r="PU210" s="20"/>
      <c r="PV210" s="20"/>
      <c r="PW210" s="20"/>
      <c r="PX210" s="20"/>
      <c r="PY210" s="20"/>
      <c r="PZ210" s="20"/>
      <c r="QA210" s="20"/>
      <c r="QB210" s="20"/>
      <c r="QC210" s="20"/>
      <c r="QD210" s="20"/>
      <c r="QE210" s="20"/>
      <c r="QF210" s="20"/>
      <c r="QG210" s="20"/>
      <c r="QH210" s="20"/>
      <c r="QI210" s="20"/>
      <c r="QJ210" s="20"/>
      <c r="QK210" s="20"/>
      <c r="QL210" s="20"/>
      <c r="QM210" s="20"/>
      <c r="QN210" s="20"/>
      <c r="QO210" s="20"/>
      <c r="QP210" s="20"/>
      <c r="QQ210" s="20"/>
      <c r="QR210" s="20"/>
      <c r="QS210" s="20"/>
      <c r="QT210" s="20"/>
      <c r="QU210" s="20"/>
      <c r="QV210" s="20"/>
      <c r="QW210" s="20"/>
      <c r="QX210" s="20"/>
      <c r="QY210" s="20"/>
      <c r="QZ210" s="20"/>
      <c r="RA210" s="20"/>
      <c r="RB210" s="20"/>
      <c r="RC210" s="20"/>
      <c r="RD210" s="20"/>
      <c r="RE210" s="20"/>
      <c r="RF210" s="20"/>
      <c r="RG210" s="20"/>
      <c r="RH210" s="20"/>
      <c r="RI210" s="20"/>
      <c r="RJ210" s="20"/>
      <c r="RK210" s="20"/>
      <c r="RL210" s="20"/>
      <c r="RM210" s="20"/>
      <c r="RN210" s="20"/>
      <c r="RO210" s="20"/>
      <c r="RP210" s="20"/>
      <c r="RQ210" s="20"/>
      <c r="RR210" s="20"/>
      <c r="RS210" s="20"/>
      <c r="RT210" s="20"/>
      <c r="RU210" s="20"/>
      <c r="RV210" s="20"/>
      <c r="RW210" s="20"/>
      <c r="RX210" s="20"/>
      <c r="RY210" s="20"/>
      <c r="RZ210" s="20"/>
      <c r="SA210" s="20"/>
      <c r="SB210" s="20"/>
      <c r="SC210" s="20"/>
      <c r="SD210" s="20"/>
      <c r="SE210" s="20"/>
      <c r="SF210" s="20"/>
      <c r="SG210" s="20"/>
      <c r="SH210" s="20"/>
      <c r="SI210" s="20"/>
      <c r="SJ210" s="20"/>
      <c r="SK210" s="20"/>
      <c r="SL210" s="20"/>
      <c r="SM210" s="20"/>
      <c r="SN210" s="20"/>
      <c r="SO210" s="20"/>
      <c r="SP210" s="20"/>
      <c r="SQ210" s="20"/>
      <c r="SR210" s="20"/>
      <c r="SS210" s="20"/>
      <c r="ST210" s="20"/>
      <c r="SU210" s="20"/>
      <c r="SV210" s="20"/>
      <c r="SW210" s="20"/>
      <c r="SX210" s="20"/>
      <c r="SY210" s="20"/>
      <c r="SZ210" s="20"/>
      <c r="TA210" s="20"/>
      <c r="TB210" s="20"/>
      <c r="TC210" s="20"/>
      <c r="TD210" s="20"/>
      <c r="TE210" s="20"/>
      <c r="TF210" s="20"/>
      <c r="TG210" s="20"/>
      <c r="TH210" s="20"/>
      <c r="TI210" s="20"/>
      <c r="TJ210" s="20"/>
      <c r="TK210" s="20"/>
      <c r="TL210" s="20"/>
      <c r="TM210" s="20"/>
      <c r="TN210" s="20"/>
      <c r="TO210" s="20"/>
      <c r="TP210" s="20"/>
      <c r="TQ210" s="20"/>
      <c r="TR210" s="20"/>
      <c r="TS210" s="20"/>
      <c r="TT210" s="20"/>
      <c r="TU210" s="20"/>
      <c r="TV210" s="20"/>
      <c r="TW210" s="20"/>
      <c r="TX210" s="20"/>
      <c r="TY210" s="20"/>
      <c r="TZ210" s="20"/>
      <c r="UA210" s="20"/>
      <c r="UB210" s="20"/>
      <c r="UC210" s="20"/>
      <c r="UD210" s="20"/>
      <c r="UE210" s="20"/>
      <c r="UF210" s="20"/>
      <c r="UG210" s="20"/>
      <c r="UH210" s="20"/>
      <c r="UI210" s="20"/>
      <c r="UJ210" s="20"/>
      <c r="UK210" s="20"/>
      <c r="UL210" s="20"/>
      <c r="UM210" s="20"/>
      <c r="UN210" s="20"/>
      <c r="UO210" s="20"/>
      <c r="UP210" s="20"/>
      <c r="UQ210" s="20"/>
      <c r="UR210" s="20"/>
      <c r="US210" s="20"/>
      <c r="UT210" s="20"/>
      <c r="UU210" s="20"/>
      <c r="UV210" s="20"/>
      <c r="UW210" s="20"/>
      <c r="UX210" s="20"/>
      <c r="UY210" s="20"/>
      <c r="UZ210" s="20"/>
      <c r="VA210" s="20"/>
      <c r="VB210" s="20"/>
      <c r="VC210" s="20"/>
      <c r="VD210" s="20"/>
      <c r="VE210" s="20"/>
      <c r="VF210" s="20"/>
      <c r="VG210" s="20"/>
      <c r="VH210" s="20"/>
      <c r="VI210" s="20"/>
      <c r="VJ210" s="20"/>
      <c r="VK210" s="20"/>
      <c r="VL210" s="20"/>
      <c r="VM210" s="20"/>
      <c r="VN210" s="20"/>
      <c r="VO210" s="20"/>
      <c r="VP210" s="20"/>
      <c r="VQ210" s="20"/>
      <c r="VR210" s="20"/>
      <c r="VS210" s="20"/>
      <c r="VT210" s="20"/>
      <c r="VU210" s="20"/>
      <c r="VV210" s="20"/>
      <c r="VW210" s="20"/>
      <c r="VX210" s="20"/>
      <c r="VY210" s="20"/>
      <c r="VZ210" s="20"/>
      <c r="WA210" s="20"/>
      <c r="WB210" s="20"/>
      <c r="WC210" s="20"/>
      <c r="WD210" s="20"/>
      <c r="WE210" s="20"/>
      <c r="WF210" s="20"/>
      <c r="WG210" s="20"/>
      <c r="WH210" s="20"/>
      <c r="WI210" s="20"/>
      <c r="WJ210" s="20"/>
      <c r="WK210" s="20"/>
      <c r="WL210" s="20"/>
      <c r="WM210" s="20"/>
      <c r="WN210" s="20"/>
      <c r="WO210" s="20"/>
      <c r="WP210" s="20"/>
      <c r="WQ210" s="20"/>
      <c r="WR210" s="20"/>
      <c r="WS210" s="20"/>
      <c r="WT210" s="20"/>
      <c r="WU210" s="20"/>
      <c r="WV210" s="20"/>
      <c r="WW210" s="20"/>
      <c r="WX210" s="20"/>
      <c r="WY210" s="20"/>
      <c r="WZ210" s="20"/>
      <c r="XA210" s="20"/>
      <c r="XB210" s="20"/>
      <c r="XC210" s="20"/>
      <c r="XD210" s="20"/>
      <c r="XE210" s="20"/>
      <c r="XF210" s="20"/>
      <c r="XG210" s="20"/>
      <c r="XH210" s="20"/>
      <c r="XI210" s="20"/>
      <c r="XJ210" s="20"/>
      <c r="XK210" s="20"/>
      <c r="XL210" s="20"/>
      <c r="XM210" s="20"/>
      <c r="XN210" s="20"/>
      <c r="XO210" s="20"/>
      <c r="XP210" s="20"/>
      <c r="XQ210" s="20"/>
      <c r="XR210" s="20"/>
      <c r="XS210" s="20"/>
      <c r="XT210" s="20"/>
      <c r="XU210" s="20"/>
      <c r="XV210" s="20"/>
      <c r="XW210" s="20"/>
      <c r="XX210" s="20"/>
      <c r="XY210" s="20"/>
      <c r="XZ210" s="20"/>
      <c r="YA210" s="20"/>
      <c r="YB210" s="20"/>
      <c r="YC210" s="20"/>
      <c r="YD210" s="20"/>
      <c r="YE210" s="20"/>
      <c r="YF210" s="20"/>
      <c r="YG210" s="20"/>
      <c r="YH210" s="20"/>
      <c r="YI210" s="20"/>
      <c r="YJ210" s="20"/>
      <c r="YK210" s="20"/>
      <c r="YL210" s="20"/>
      <c r="YM210" s="20"/>
      <c r="YN210" s="20"/>
      <c r="YO210" s="20"/>
      <c r="YP210" s="20"/>
      <c r="YQ210" s="20"/>
      <c r="YR210" s="20"/>
      <c r="YS210" s="20"/>
      <c r="YT210" s="20"/>
      <c r="YU210" s="20"/>
      <c r="YV210" s="20"/>
      <c r="YW210" s="20"/>
      <c r="YX210" s="20"/>
      <c r="YY210" s="20"/>
      <c r="YZ210" s="20"/>
      <c r="ZA210" s="20"/>
      <c r="ZB210" s="20"/>
      <c r="ZC210" s="20"/>
      <c r="ZD210" s="20"/>
      <c r="ZE210" s="20"/>
      <c r="ZF210" s="20"/>
      <c r="ZG210" s="20"/>
      <c r="ZH210" s="20"/>
      <c r="ZI210" s="20"/>
      <c r="ZJ210" s="20"/>
      <c r="ZK210" s="20"/>
      <c r="ZL210" s="20"/>
      <c r="ZM210" s="20"/>
      <c r="ZN210" s="20"/>
      <c r="ZO210" s="20"/>
      <c r="ZP210" s="20"/>
      <c r="ZQ210" s="20"/>
      <c r="ZR210" s="20"/>
      <c r="ZS210" s="20"/>
      <c r="ZT210" s="20"/>
      <c r="ZU210" s="20"/>
      <c r="ZV210" s="20"/>
      <c r="ZW210" s="20"/>
      <c r="ZX210" s="20"/>
      <c r="ZY210" s="20"/>
      <c r="ZZ210" s="20"/>
      <c r="AAA210" s="20"/>
      <c r="AAB210" s="20"/>
      <c r="AAC210" s="20"/>
      <c r="AAD210" s="20"/>
      <c r="AAE210" s="20"/>
      <c r="AAF210" s="20"/>
      <c r="AAG210" s="20"/>
      <c r="AAH210" s="20"/>
      <c r="AAI210" s="20"/>
      <c r="AAJ210" s="20"/>
      <c r="AAK210" s="20"/>
      <c r="AAL210" s="20"/>
      <c r="AAM210" s="20"/>
      <c r="AAN210" s="20"/>
      <c r="AAO210" s="20"/>
      <c r="AAP210" s="20"/>
      <c r="AAQ210" s="20"/>
      <c r="AAR210" s="20"/>
      <c r="AAS210" s="20"/>
      <c r="AAT210" s="20"/>
      <c r="AAU210" s="20"/>
      <c r="AAV210" s="20"/>
      <c r="AAW210" s="20"/>
      <c r="AAX210" s="20"/>
      <c r="AAY210" s="20"/>
      <c r="AAZ210" s="20"/>
      <c r="ABA210" s="20"/>
      <c r="ABB210" s="20"/>
      <c r="ABC210" s="20"/>
      <c r="ABD210" s="20"/>
      <c r="ABE210" s="20"/>
      <c r="ABF210" s="20"/>
      <c r="ABG210" s="20"/>
      <c r="ABH210" s="20"/>
      <c r="ABI210" s="20"/>
      <c r="ABJ210" s="20"/>
      <c r="ABK210" s="20"/>
      <c r="ABL210" s="20"/>
      <c r="ABM210" s="20"/>
      <c r="ABN210" s="20"/>
      <c r="ABO210" s="20"/>
      <c r="ABP210" s="20"/>
      <c r="ABQ210" s="20"/>
      <c r="ABR210" s="20"/>
      <c r="ABS210" s="20"/>
      <c r="ABT210" s="20"/>
      <c r="ABU210" s="20"/>
      <c r="ABV210" s="20"/>
      <c r="ABW210" s="20"/>
      <c r="ABX210" s="20"/>
      <c r="ABY210" s="20"/>
      <c r="ABZ210" s="20"/>
      <c r="ACA210" s="20"/>
      <c r="ACB210" s="20"/>
      <c r="ACC210" s="20"/>
      <c r="ACD210" s="20"/>
      <c r="ACE210" s="20"/>
      <c r="ACF210" s="20"/>
      <c r="ACG210" s="20"/>
      <c r="ACH210" s="20"/>
      <c r="ACI210" s="20"/>
      <c r="ACJ210" s="20"/>
      <c r="ACK210" s="20"/>
      <c r="ACL210" s="20"/>
      <c r="ACM210" s="20"/>
      <c r="ACN210" s="20"/>
      <c r="ACO210" s="20"/>
      <c r="ACP210" s="20"/>
      <c r="ACQ210" s="20"/>
      <c r="ACR210" s="20"/>
      <c r="ACS210" s="20"/>
      <c r="ACT210" s="20"/>
      <c r="ACU210" s="20"/>
      <c r="ACV210" s="20"/>
      <c r="ACW210" s="20"/>
      <c r="ACX210" s="20"/>
      <c r="ACY210" s="20"/>
      <c r="ACZ210" s="20"/>
      <c r="ADA210" s="20"/>
      <c r="ADB210" s="20"/>
      <c r="ADC210" s="20"/>
      <c r="ADD210" s="20"/>
      <c r="ADE210" s="20"/>
      <c r="ADF210" s="20"/>
      <c r="ADG210" s="20"/>
      <c r="ADH210" s="20"/>
      <c r="ADI210" s="20"/>
      <c r="ADJ210" s="20"/>
      <c r="ADK210" s="20"/>
      <c r="ADL210" s="20"/>
      <c r="ADM210" s="20"/>
      <c r="ADN210" s="20"/>
      <c r="ADO210" s="20"/>
      <c r="ADP210" s="20"/>
      <c r="ADQ210" s="20"/>
      <c r="ADR210" s="20"/>
      <c r="ADS210" s="20"/>
      <c r="ADT210" s="20"/>
      <c r="ADU210" s="20"/>
      <c r="ADV210" s="20"/>
      <c r="ADW210" s="20"/>
      <c r="ADX210" s="20"/>
      <c r="ADY210" s="20"/>
      <c r="ADZ210" s="20"/>
      <c r="AEA210" s="20"/>
      <c r="AEB210" s="20"/>
      <c r="AEC210" s="20"/>
      <c r="AED210" s="20"/>
      <c r="AEE210" s="20"/>
      <c r="AEF210" s="20"/>
      <c r="AEG210" s="20"/>
      <c r="AEH210" s="20"/>
      <c r="AEI210" s="20"/>
      <c r="AEJ210" s="20"/>
      <c r="AEK210" s="20"/>
      <c r="AEL210" s="20"/>
      <c r="AEM210" s="20"/>
      <c r="AEN210" s="20"/>
      <c r="AEO210" s="20"/>
      <c r="AEP210" s="20"/>
      <c r="AEQ210" s="20"/>
      <c r="AER210" s="20"/>
      <c r="AES210" s="20"/>
      <c r="AET210" s="20"/>
      <c r="AEU210" s="20"/>
      <c r="AEV210" s="20"/>
      <c r="AEW210" s="20"/>
      <c r="AEX210" s="20"/>
      <c r="AEY210" s="20"/>
      <c r="AEZ210" s="20"/>
      <c r="AFA210" s="20"/>
      <c r="AFB210" s="20"/>
      <c r="AFC210" s="20"/>
      <c r="AFD210" s="20"/>
      <c r="AFE210" s="20"/>
      <c r="AFF210" s="20"/>
      <c r="AFG210" s="20"/>
      <c r="AFH210" s="20"/>
      <c r="AFI210" s="20"/>
      <c r="AFJ210" s="20"/>
      <c r="AFK210" s="20"/>
      <c r="AFL210" s="20"/>
      <c r="AFM210" s="20"/>
      <c r="AFN210" s="20"/>
      <c r="AFO210" s="20"/>
      <c r="AFP210" s="20"/>
      <c r="AFQ210" s="20"/>
      <c r="AFR210" s="20"/>
      <c r="AFS210" s="20"/>
      <c r="AFT210" s="20"/>
      <c r="AFU210" s="20"/>
      <c r="AFV210" s="20"/>
      <c r="AFW210" s="20"/>
      <c r="AFX210" s="20"/>
      <c r="AFY210" s="20"/>
      <c r="AFZ210" s="20"/>
      <c r="AGA210" s="20"/>
      <c r="AGB210" s="20"/>
      <c r="AGC210" s="20"/>
      <c r="AGD210" s="20"/>
      <c r="AGE210" s="20"/>
      <c r="AGF210" s="20"/>
      <c r="AGG210" s="20"/>
      <c r="AGH210" s="20"/>
      <c r="AGI210" s="20"/>
      <c r="AGJ210" s="20"/>
      <c r="AGK210" s="20"/>
      <c r="AGL210" s="20"/>
      <c r="AGM210" s="20"/>
      <c r="AGN210" s="20"/>
      <c r="AGO210" s="20"/>
      <c r="AGP210" s="20"/>
      <c r="AGQ210" s="20"/>
      <c r="AGR210" s="20"/>
      <c r="AGS210" s="20"/>
      <c r="AGT210" s="20"/>
      <c r="AGU210" s="20"/>
      <c r="AGV210" s="20"/>
      <c r="AGW210" s="20"/>
      <c r="AGX210" s="20"/>
      <c r="AGY210" s="20"/>
      <c r="AGZ210" s="20"/>
      <c r="AHA210" s="20"/>
      <c r="AHB210" s="20"/>
      <c r="AHC210" s="20"/>
      <c r="AHD210" s="20"/>
      <c r="AHE210" s="20"/>
      <c r="AHF210" s="20"/>
      <c r="AHG210" s="20"/>
      <c r="AHH210" s="20"/>
      <c r="AHI210" s="20"/>
      <c r="AHJ210" s="20"/>
      <c r="AHK210" s="20"/>
      <c r="AHL210" s="20"/>
      <c r="AHM210" s="20"/>
      <c r="AHN210" s="20"/>
      <c r="AHO210" s="20"/>
      <c r="AHP210" s="20"/>
      <c r="AHQ210" s="20"/>
      <c r="AHR210" s="20"/>
      <c r="AHS210" s="20"/>
      <c r="AHT210" s="20"/>
      <c r="AHU210" s="20"/>
      <c r="AHV210" s="20"/>
      <c r="AHW210" s="20"/>
      <c r="AHX210" s="20"/>
      <c r="AHY210" s="20"/>
      <c r="AHZ210" s="20"/>
      <c r="AIA210" s="20"/>
      <c r="AIB210" s="20"/>
      <c r="AIC210" s="20"/>
      <c r="AID210" s="20"/>
      <c r="AIE210" s="20"/>
      <c r="AIF210" s="20"/>
      <c r="AIG210" s="20"/>
      <c r="AIH210" s="20"/>
      <c r="AII210" s="20"/>
      <c r="AIJ210" s="20"/>
      <c r="AIK210" s="20"/>
      <c r="AIL210" s="20"/>
      <c r="AIM210" s="20"/>
      <c r="AIN210" s="20"/>
      <c r="AIO210" s="20"/>
      <c r="AIP210" s="20"/>
      <c r="AIQ210" s="20"/>
      <c r="AIR210" s="20"/>
      <c r="AIS210" s="20"/>
      <c r="AIT210" s="20"/>
      <c r="AIU210" s="20"/>
      <c r="AIV210" s="20"/>
      <c r="AIW210" s="20"/>
      <c r="AIX210" s="20"/>
      <c r="AIY210" s="20"/>
      <c r="AIZ210" s="20"/>
      <c r="AJA210" s="20"/>
      <c r="AJB210" s="20"/>
      <c r="AJC210" s="20"/>
      <c r="AJD210" s="20"/>
      <c r="AJE210" s="20"/>
      <c r="AJF210" s="20"/>
      <c r="AJG210" s="20"/>
      <c r="AJH210" s="20"/>
      <c r="AJI210" s="20"/>
      <c r="AJJ210" s="20"/>
      <c r="AJK210" s="20"/>
      <c r="AJL210" s="20"/>
      <c r="AJM210" s="20"/>
      <c r="AJN210" s="20"/>
      <c r="AJO210" s="20"/>
      <c r="AJP210" s="20"/>
      <c r="AJQ210" s="20"/>
      <c r="AJR210" s="20"/>
      <c r="AJS210" s="20"/>
      <c r="AJT210" s="20"/>
      <c r="AJU210" s="20"/>
      <c r="AJV210" s="20"/>
      <c r="AJW210" s="20"/>
      <c r="AJX210" s="20"/>
      <c r="AJY210" s="20"/>
      <c r="AJZ210" s="20"/>
      <c r="AKA210" s="20"/>
      <c r="AKB210" s="20"/>
      <c r="AKC210" s="20"/>
      <c r="AKD210" s="20"/>
      <c r="AKE210" s="20"/>
      <c r="AKF210" s="20"/>
      <c r="AKG210" s="20"/>
      <c r="AKH210" s="20"/>
      <c r="AKI210" s="20"/>
      <c r="AKJ210" s="20"/>
      <c r="AKK210" s="20"/>
      <c r="AKL210" s="20"/>
      <c r="AKM210" s="20"/>
      <c r="AKN210" s="20"/>
      <c r="AKO210" s="20"/>
      <c r="AKP210" s="20"/>
      <c r="AKQ210" s="20"/>
      <c r="AKR210" s="20"/>
      <c r="AKS210" s="20"/>
      <c r="AKT210" s="20"/>
      <c r="AKU210" s="20"/>
      <c r="AKV210" s="20"/>
      <c r="AKW210" s="20"/>
      <c r="AKX210" s="20"/>
      <c r="AKY210" s="20"/>
      <c r="AKZ210" s="20"/>
      <c r="ALA210" s="20"/>
      <c r="ALB210" s="20"/>
      <c r="ALC210" s="20"/>
      <c r="ALD210" s="20"/>
      <c r="ALE210" s="20"/>
      <c r="ALF210" s="20"/>
      <c r="ALG210" s="20"/>
      <c r="ALH210" s="20"/>
      <c r="ALI210" s="20"/>
      <c r="ALJ210" s="20"/>
      <c r="ALK210" s="20"/>
      <c r="ALL210" s="20"/>
      <c r="ALM210" s="20"/>
      <c r="ALN210" s="20"/>
      <c r="ALO210" s="20"/>
      <c r="ALP210" s="20"/>
      <c r="ALQ210" s="20"/>
      <c r="ALR210" s="20"/>
      <c r="ALS210" s="20"/>
      <c r="ALT210" s="20"/>
      <c r="ALU210" s="20"/>
      <c r="ALV210" s="20"/>
      <c r="ALW210" s="20"/>
      <c r="ALX210" s="20"/>
      <c r="ALY210" s="20"/>
      <c r="ALZ210" s="20"/>
      <c r="AMA210" s="20"/>
      <c r="AMB210" s="20"/>
      <c r="AMC210" s="20"/>
      <c r="AMD210" s="20"/>
      <c r="AME210" s="20"/>
      <c r="AMF210" s="20"/>
      <c r="AMG210" s="20"/>
      <c r="AMH210" s="20"/>
      <c r="AMI210" s="20"/>
      <c r="AMJ210" s="20"/>
      <c r="AMK210" s="20"/>
    </row>
    <row r="211" spans="1:1025" ht="14.25" x14ac:dyDescent="0.2">
      <c r="A211" s="86" t="s">
        <v>13725</v>
      </c>
      <c r="B211" s="87" t="s">
        <v>13726</v>
      </c>
      <c r="C211" s="86" t="s">
        <v>14107</v>
      </c>
      <c r="D211" s="86" t="s">
        <v>13728</v>
      </c>
      <c r="E211" s="88">
        <v>0.80396890785822195</v>
      </c>
      <c r="F211" s="88">
        <v>0.99919482098027901</v>
      </c>
      <c r="G211" s="88">
        <v>0.99168207796538999</v>
      </c>
      <c r="H211" s="100" t="s">
        <v>14119</v>
      </c>
      <c r="I211" s="86">
        <v>1</v>
      </c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20"/>
      <c r="IM211" s="20"/>
      <c r="IN211" s="20"/>
      <c r="IO211" s="20"/>
      <c r="IP211" s="20"/>
      <c r="IQ211" s="20"/>
      <c r="IR211" s="20"/>
      <c r="IS211" s="20"/>
      <c r="IT211" s="20"/>
      <c r="IU211" s="20"/>
      <c r="IV211" s="20"/>
      <c r="IW211" s="20"/>
      <c r="IX211" s="20"/>
      <c r="IY211" s="20"/>
      <c r="IZ211" s="20"/>
      <c r="JA211" s="20"/>
      <c r="JB211" s="20"/>
      <c r="JC211" s="20"/>
      <c r="JD211" s="20"/>
      <c r="JE211" s="20"/>
      <c r="JF211" s="20"/>
      <c r="JG211" s="20"/>
      <c r="JH211" s="20"/>
      <c r="JI211" s="20"/>
      <c r="JJ211" s="20"/>
      <c r="JK211" s="20"/>
      <c r="JL211" s="20"/>
      <c r="JM211" s="20"/>
      <c r="JN211" s="20"/>
      <c r="JO211" s="20"/>
      <c r="JP211" s="20"/>
      <c r="JQ211" s="20"/>
      <c r="JR211" s="20"/>
      <c r="JS211" s="20"/>
      <c r="JT211" s="20"/>
      <c r="JU211" s="20"/>
      <c r="JV211" s="20"/>
      <c r="JW211" s="20"/>
      <c r="JX211" s="20"/>
      <c r="JY211" s="20"/>
      <c r="JZ211" s="20"/>
      <c r="KA211" s="20"/>
      <c r="KB211" s="20"/>
      <c r="KC211" s="20"/>
      <c r="KD211" s="20"/>
      <c r="KE211" s="20"/>
      <c r="KF211" s="20"/>
      <c r="KG211" s="20"/>
      <c r="KH211" s="20"/>
      <c r="KI211" s="20"/>
      <c r="KJ211" s="20"/>
      <c r="KK211" s="20"/>
      <c r="KL211" s="20"/>
      <c r="KM211" s="20"/>
      <c r="KN211" s="20"/>
      <c r="KO211" s="20"/>
      <c r="KP211" s="20"/>
      <c r="KQ211" s="20"/>
      <c r="KR211" s="20"/>
      <c r="KS211" s="20"/>
      <c r="KT211" s="20"/>
      <c r="KU211" s="20"/>
      <c r="KV211" s="20"/>
      <c r="KW211" s="20"/>
      <c r="KX211" s="20"/>
      <c r="KY211" s="20"/>
      <c r="KZ211" s="20"/>
      <c r="LA211" s="20"/>
      <c r="LB211" s="20"/>
      <c r="LC211" s="20"/>
      <c r="LD211" s="20"/>
      <c r="LE211" s="20"/>
      <c r="LF211" s="20"/>
      <c r="LG211" s="20"/>
      <c r="LH211" s="20"/>
      <c r="LI211" s="20"/>
      <c r="LJ211" s="20"/>
      <c r="LK211" s="20"/>
      <c r="LL211" s="20"/>
      <c r="LM211" s="20"/>
      <c r="LN211" s="20"/>
      <c r="LO211" s="20"/>
      <c r="LP211" s="20"/>
      <c r="LQ211" s="20"/>
      <c r="LR211" s="20"/>
      <c r="LS211" s="20"/>
      <c r="LT211" s="20"/>
      <c r="LU211" s="20"/>
      <c r="LV211" s="20"/>
      <c r="LW211" s="20"/>
      <c r="LX211" s="20"/>
      <c r="LY211" s="20"/>
      <c r="LZ211" s="20"/>
      <c r="MA211" s="20"/>
      <c r="MB211" s="20"/>
      <c r="MC211" s="20"/>
      <c r="MD211" s="20"/>
      <c r="ME211" s="20"/>
      <c r="MF211" s="20"/>
      <c r="MG211" s="20"/>
      <c r="MH211" s="20"/>
      <c r="MI211" s="20"/>
      <c r="MJ211" s="20"/>
      <c r="MK211" s="20"/>
      <c r="ML211" s="20"/>
      <c r="MM211" s="20"/>
      <c r="MN211" s="20"/>
      <c r="MO211" s="20"/>
      <c r="MP211" s="20"/>
      <c r="MQ211" s="20"/>
      <c r="MR211" s="20"/>
      <c r="MS211" s="20"/>
      <c r="MT211" s="20"/>
      <c r="MU211" s="20"/>
      <c r="MV211" s="20"/>
      <c r="MW211" s="20"/>
      <c r="MX211" s="20"/>
      <c r="MY211" s="20"/>
      <c r="MZ211" s="20"/>
      <c r="NA211" s="20"/>
      <c r="NB211" s="20"/>
      <c r="NC211" s="20"/>
      <c r="ND211" s="20"/>
      <c r="NE211" s="20"/>
      <c r="NF211" s="20"/>
      <c r="NG211" s="20"/>
      <c r="NH211" s="20"/>
      <c r="NI211" s="20"/>
      <c r="NJ211" s="20"/>
      <c r="NK211" s="20"/>
      <c r="NL211" s="20"/>
      <c r="NM211" s="20"/>
      <c r="NN211" s="20"/>
      <c r="NO211" s="20"/>
      <c r="NP211" s="20"/>
      <c r="NQ211" s="20"/>
      <c r="NR211" s="20"/>
      <c r="NS211" s="20"/>
      <c r="NT211" s="20"/>
      <c r="NU211" s="20"/>
      <c r="NV211" s="20"/>
      <c r="NW211" s="20"/>
      <c r="NX211" s="20"/>
      <c r="NY211" s="20"/>
      <c r="NZ211" s="20"/>
      <c r="OA211" s="20"/>
      <c r="OB211" s="20"/>
      <c r="OC211" s="20"/>
      <c r="OD211" s="20"/>
      <c r="OE211" s="20"/>
      <c r="OF211" s="20"/>
      <c r="OG211" s="20"/>
      <c r="OH211" s="20"/>
      <c r="OI211" s="20"/>
      <c r="OJ211" s="20"/>
      <c r="OK211" s="20"/>
      <c r="OL211" s="20"/>
      <c r="OM211" s="20"/>
      <c r="ON211" s="20"/>
      <c r="OO211" s="20"/>
      <c r="OP211" s="20"/>
      <c r="OQ211" s="20"/>
      <c r="OR211" s="20"/>
      <c r="OS211" s="20"/>
      <c r="OT211" s="20"/>
      <c r="OU211" s="20"/>
      <c r="OV211" s="20"/>
      <c r="OW211" s="20"/>
      <c r="OX211" s="20"/>
      <c r="OY211" s="20"/>
      <c r="OZ211" s="20"/>
      <c r="PA211" s="20"/>
      <c r="PB211" s="20"/>
      <c r="PC211" s="20"/>
      <c r="PD211" s="20"/>
      <c r="PE211" s="20"/>
      <c r="PF211" s="20"/>
      <c r="PG211" s="20"/>
      <c r="PH211" s="20"/>
      <c r="PI211" s="20"/>
      <c r="PJ211" s="20"/>
      <c r="PK211" s="20"/>
      <c r="PL211" s="20"/>
      <c r="PM211" s="20"/>
      <c r="PN211" s="20"/>
      <c r="PO211" s="20"/>
      <c r="PP211" s="20"/>
      <c r="PQ211" s="20"/>
      <c r="PR211" s="20"/>
      <c r="PS211" s="20"/>
      <c r="PT211" s="20"/>
      <c r="PU211" s="20"/>
      <c r="PV211" s="20"/>
      <c r="PW211" s="20"/>
      <c r="PX211" s="20"/>
      <c r="PY211" s="20"/>
      <c r="PZ211" s="20"/>
      <c r="QA211" s="20"/>
      <c r="QB211" s="20"/>
      <c r="QC211" s="20"/>
      <c r="QD211" s="20"/>
      <c r="QE211" s="20"/>
      <c r="QF211" s="20"/>
      <c r="QG211" s="20"/>
      <c r="QH211" s="20"/>
      <c r="QI211" s="20"/>
      <c r="QJ211" s="20"/>
      <c r="QK211" s="20"/>
      <c r="QL211" s="20"/>
      <c r="QM211" s="20"/>
      <c r="QN211" s="20"/>
      <c r="QO211" s="20"/>
      <c r="QP211" s="20"/>
      <c r="QQ211" s="20"/>
      <c r="QR211" s="20"/>
      <c r="QS211" s="20"/>
      <c r="QT211" s="20"/>
      <c r="QU211" s="20"/>
      <c r="QV211" s="20"/>
      <c r="QW211" s="20"/>
      <c r="QX211" s="20"/>
      <c r="QY211" s="20"/>
      <c r="QZ211" s="20"/>
      <c r="RA211" s="20"/>
      <c r="RB211" s="20"/>
      <c r="RC211" s="20"/>
      <c r="RD211" s="20"/>
      <c r="RE211" s="20"/>
      <c r="RF211" s="20"/>
      <c r="RG211" s="20"/>
      <c r="RH211" s="20"/>
      <c r="RI211" s="20"/>
      <c r="RJ211" s="20"/>
      <c r="RK211" s="20"/>
      <c r="RL211" s="20"/>
      <c r="RM211" s="20"/>
      <c r="RN211" s="20"/>
      <c r="RO211" s="20"/>
      <c r="RP211" s="20"/>
      <c r="RQ211" s="20"/>
      <c r="RR211" s="20"/>
      <c r="RS211" s="20"/>
      <c r="RT211" s="20"/>
      <c r="RU211" s="20"/>
      <c r="RV211" s="20"/>
      <c r="RW211" s="20"/>
      <c r="RX211" s="20"/>
      <c r="RY211" s="20"/>
      <c r="RZ211" s="20"/>
      <c r="SA211" s="20"/>
      <c r="SB211" s="20"/>
      <c r="SC211" s="20"/>
      <c r="SD211" s="20"/>
      <c r="SE211" s="20"/>
      <c r="SF211" s="20"/>
      <c r="SG211" s="20"/>
      <c r="SH211" s="20"/>
      <c r="SI211" s="20"/>
      <c r="SJ211" s="20"/>
      <c r="SK211" s="20"/>
      <c r="SL211" s="20"/>
      <c r="SM211" s="20"/>
      <c r="SN211" s="20"/>
      <c r="SO211" s="20"/>
      <c r="SP211" s="20"/>
      <c r="SQ211" s="20"/>
      <c r="SR211" s="20"/>
      <c r="SS211" s="20"/>
      <c r="ST211" s="20"/>
      <c r="SU211" s="20"/>
      <c r="SV211" s="20"/>
      <c r="SW211" s="20"/>
      <c r="SX211" s="20"/>
      <c r="SY211" s="20"/>
      <c r="SZ211" s="20"/>
      <c r="TA211" s="20"/>
      <c r="TB211" s="20"/>
      <c r="TC211" s="20"/>
      <c r="TD211" s="20"/>
      <c r="TE211" s="20"/>
      <c r="TF211" s="20"/>
      <c r="TG211" s="20"/>
      <c r="TH211" s="20"/>
      <c r="TI211" s="20"/>
      <c r="TJ211" s="20"/>
      <c r="TK211" s="20"/>
      <c r="TL211" s="20"/>
      <c r="TM211" s="20"/>
      <c r="TN211" s="20"/>
      <c r="TO211" s="20"/>
      <c r="TP211" s="20"/>
      <c r="TQ211" s="20"/>
      <c r="TR211" s="20"/>
      <c r="TS211" s="20"/>
      <c r="TT211" s="20"/>
      <c r="TU211" s="20"/>
      <c r="TV211" s="20"/>
      <c r="TW211" s="20"/>
      <c r="TX211" s="20"/>
      <c r="TY211" s="20"/>
      <c r="TZ211" s="20"/>
      <c r="UA211" s="20"/>
      <c r="UB211" s="20"/>
      <c r="UC211" s="20"/>
      <c r="UD211" s="20"/>
      <c r="UE211" s="20"/>
      <c r="UF211" s="20"/>
      <c r="UG211" s="20"/>
      <c r="UH211" s="20"/>
      <c r="UI211" s="20"/>
      <c r="UJ211" s="20"/>
      <c r="UK211" s="20"/>
      <c r="UL211" s="20"/>
      <c r="UM211" s="20"/>
      <c r="UN211" s="20"/>
      <c r="UO211" s="20"/>
      <c r="UP211" s="20"/>
      <c r="UQ211" s="20"/>
      <c r="UR211" s="20"/>
      <c r="US211" s="20"/>
      <c r="UT211" s="20"/>
      <c r="UU211" s="20"/>
      <c r="UV211" s="20"/>
      <c r="UW211" s="20"/>
      <c r="UX211" s="20"/>
      <c r="UY211" s="20"/>
      <c r="UZ211" s="20"/>
      <c r="VA211" s="20"/>
      <c r="VB211" s="20"/>
      <c r="VC211" s="20"/>
      <c r="VD211" s="20"/>
      <c r="VE211" s="20"/>
      <c r="VF211" s="20"/>
      <c r="VG211" s="20"/>
      <c r="VH211" s="20"/>
      <c r="VI211" s="20"/>
      <c r="VJ211" s="20"/>
      <c r="VK211" s="20"/>
      <c r="VL211" s="20"/>
      <c r="VM211" s="20"/>
      <c r="VN211" s="20"/>
      <c r="VO211" s="20"/>
      <c r="VP211" s="20"/>
      <c r="VQ211" s="20"/>
      <c r="VR211" s="20"/>
      <c r="VS211" s="20"/>
      <c r="VT211" s="20"/>
      <c r="VU211" s="20"/>
      <c r="VV211" s="20"/>
      <c r="VW211" s="20"/>
      <c r="VX211" s="20"/>
      <c r="VY211" s="20"/>
      <c r="VZ211" s="20"/>
      <c r="WA211" s="20"/>
      <c r="WB211" s="20"/>
      <c r="WC211" s="20"/>
      <c r="WD211" s="20"/>
      <c r="WE211" s="20"/>
      <c r="WF211" s="20"/>
      <c r="WG211" s="20"/>
      <c r="WH211" s="20"/>
      <c r="WI211" s="20"/>
      <c r="WJ211" s="20"/>
      <c r="WK211" s="20"/>
      <c r="WL211" s="20"/>
      <c r="WM211" s="20"/>
      <c r="WN211" s="20"/>
      <c r="WO211" s="20"/>
      <c r="WP211" s="20"/>
      <c r="WQ211" s="20"/>
      <c r="WR211" s="20"/>
      <c r="WS211" s="20"/>
      <c r="WT211" s="20"/>
      <c r="WU211" s="20"/>
      <c r="WV211" s="20"/>
      <c r="WW211" s="20"/>
      <c r="WX211" s="20"/>
      <c r="WY211" s="20"/>
      <c r="WZ211" s="20"/>
      <c r="XA211" s="20"/>
      <c r="XB211" s="20"/>
      <c r="XC211" s="20"/>
      <c r="XD211" s="20"/>
      <c r="XE211" s="20"/>
      <c r="XF211" s="20"/>
      <c r="XG211" s="20"/>
      <c r="XH211" s="20"/>
      <c r="XI211" s="20"/>
      <c r="XJ211" s="20"/>
      <c r="XK211" s="20"/>
      <c r="XL211" s="20"/>
      <c r="XM211" s="20"/>
      <c r="XN211" s="20"/>
      <c r="XO211" s="20"/>
      <c r="XP211" s="20"/>
      <c r="XQ211" s="20"/>
      <c r="XR211" s="20"/>
      <c r="XS211" s="20"/>
      <c r="XT211" s="20"/>
      <c r="XU211" s="20"/>
      <c r="XV211" s="20"/>
      <c r="XW211" s="20"/>
      <c r="XX211" s="20"/>
      <c r="XY211" s="20"/>
      <c r="XZ211" s="20"/>
      <c r="YA211" s="20"/>
      <c r="YB211" s="20"/>
      <c r="YC211" s="20"/>
      <c r="YD211" s="20"/>
      <c r="YE211" s="20"/>
      <c r="YF211" s="20"/>
      <c r="YG211" s="20"/>
      <c r="YH211" s="20"/>
      <c r="YI211" s="20"/>
      <c r="YJ211" s="20"/>
      <c r="YK211" s="20"/>
      <c r="YL211" s="20"/>
      <c r="YM211" s="20"/>
      <c r="YN211" s="20"/>
      <c r="YO211" s="20"/>
      <c r="YP211" s="20"/>
      <c r="YQ211" s="20"/>
      <c r="YR211" s="20"/>
      <c r="YS211" s="20"/>
      <c r="YT211" s="20"/>
      <c r="YU211" s="20"/>
      <c r="YV211" s="20"/>
      <c r="YW211" s="20"/>
      <c r="YX211" s="20"/>
      <c r="YY211" s="20"/>
      <c r="YZ211" s="20"/>
      <c r="ZA211" s="20"/>
      <c r="ZB211" s="20"/>
      <c r="ZC211" s="20"/>
      <c r="ZD211" s="20"/>
      <c r="ZE211" s="20"/>
      <c r="ZF211" s="20"/>
      <c r="ZG211" s="20"/>
      <c r="ZH211" s="20"/>
      <c r="ZI211" s="20"/>
      <c r="ZJ211" s="20"/>
      <c r="ZK211" s="20"/>
      <c r="ZL211" s="20"/>
      <c r="ZM211" s="20"/>
      <c r="ZN211" s="20"/>
      <c r="ZO211" s="20"/>
      <c r="ZP211" s="20"/>
      <c r="ZQ211" s="20"/>
      <c r="ZR211" s="20"/>
      <c r="ZS211" s="20"/>
      <c r="ZT211" s="20"/>
      <c r="ZU211" s="20"/>
      <c r="ZV211" s="20"/>
      <c r="ZW211" s="20"/>
      <c r="ZX211" s="20"/>
      <c r="ZY211" s="20"/>
      <c r="ZZ211" s="20"/>
      <c r="AAA211" s="20"/>
      <c r="AAB211" s="20"/>
      <c r="AAC211" s="20"/>
      <c r="AAD211" s="20"/>
      <c r="AAE211" s="20"/>
      <c r="AAF211" s="20"/>
      <c r="AAG211" s="20"/>
      <c r="AAH211" s="20"/>
      <c r="AAI211" s="20"/>
      <c r="AAJ211" s="20"/>
      <c r="AAK211" s="20"/>
      <c r="AAL211" s="20"/>
      <c r="AAM211" s="20"/>
      <c r="AAN211" s="20"/>
      <c r="AAO211" s="20"/>
      <c r="AAP211" s="20"/>
      <c r="AAQ211" s="20"/>
      <c r="AAR211" s="20"/>
      <c r="AAS211" s="20"/>
      <c r="AAT211" s="20"/>
      <c r="AAU211" s="20"/>
      <c r="AAV211" s="20"/>
      <c r="AAW211" s="20"/>
      <c r="AAX211" s="20"/>
      <c r="AAY211" s="20"/>
      <c r="AAZ211" s="20"/>
      <c r="ABA211" s="20"/>
      <c r="ABB211" s="20"/>
      <c r="ABC211" s="20"/>
      <c r="ABD211" s="20"/>
      <c r="ABE211" s="20"/>
      <c r="ABF211" s="20"/>
      <c r="ABG211" s="20"/>
      <c r="ABH211" s="20"/>
      <c r="ABI211" s="20"/>
      <c r="ABJ211" s="20"/>
      <c r="ABK211" s="20"/>
      <c r="ABL211" s="20"/>
      <c r="ABM211" s="20"/>
      <c r="ABN211" s="20"/>
      <c r="ABO211" s="20"/>
      <c r="ABP211" s="20"/>
      <c r="ABQ211" s="20"/>
      <c r="ABR211" s="20"/>
      <c r="ABS211" s="20"/>
      <c r="ABT211" s="20"/>
      <c r="ABU211" s="20"/>
      <c r="ABV211" s="20"/>
      <c r="ABW211" s="20"/>
      <c r="ABX211" s="20"/>
      <c r="ABY211" s="20"/>
      <c r="ABZ211" s="20"/>
      <c r="ACA211" s="20"/>
      <c r="ACB211" s="20"/>
      <c r="ACC211" s="20"/>
      <c r="ACD211" s="20"/>
      <c r="ACE211" s="20"/>
      <c r="ACF211" s="20"/>
      <c r="ACG211" s="20"/>
      <c r="ACH211" s="20"/>
      <c r="ACI211" s="20"/>
      <c r="ACJ211" s="20"/>
      <c r="ACK211" s="20"/>
      <c r="ACL211" s="20"/>
      <c r="ACM211" s="20"/>
      <c r="ACN211" s="20"/>
      <c r="ACO211" s="20"/>
      <c r="ACP211" s="20"/>
      <c r="ACQ211" s="20"/>
      <c r="ACR211" s="20"/>
      <c r="ACS211" s="20"/>
      <c r="ACT211" s="20"/>
      <c r="ACU211" s="20"/>
      <c r="ACV211" s="20"/>
      <c r="ACW211" s="20"/>
      <c r="ACX211" s="20"/>
      <c r="ACY211" s="20"/>
      <c r="ACZ211" s="20"/>
      <c r="ADA211" s="20"/>
      <c r="ADB211" s="20"/>
      <c r="ADC211" s="20"/>
      <c r="ADD211" s="20"/>
      <c r="ADE211" s="20"/>
      <c r="ADF211" s="20"/>
      <c r="ADG211" s="20"/>
      <c r="ADH211" s="20"/>
      <c r="ADI211" s="20"/>
      <c r="ADJ211" s="20"/>
      <c r="ADK211" s="20"/>
      <c r="ADL211" s="20"/>
      <c r="ADM211" s="20"/>
      <c r="ADN211" s="20"/>
      <c r="ADO211" s="20"/>
      <c r="ADP211" s="20"/>
      <c r="ADQ211" s="20"/>
      <c r="ADR211" s="20"/>
      <c r="ADS211" s="20"/>
      <c r="ADT211" s="20"/>
      <c r="ADU211" s="20"/>
      <c r="ADV211" s="20"/>
      <c r="ADW211" s="20"/>
      <c r="ADX211" s="20"/>
      <c r="ADY211" s="20"/>
      <c r="ADZ211" s="20"/>
      <c r="AEA211" s="20"/>
      <c r="AEB211" s="20"/>
      <c r="AEC211" s="20"/>
      <c r="AED211" s="20"/>
      <c r="AEE211" s="20"/>
      <c r="AEF211" s="20"/>
      <c r="AEG211" s="20"/>
      <c r="AEH211" s="20"/>
      <c r="AEI211" s="20"/>
      <c r="AEJ211" s="20"/>
      <c r="AEK211" s="20"/>
      <c r="AEL211" s="20"/>
      <c r="AEM211" s="20"/>
      <c r="AEN211" s="20"/>
      <c r="AEO211" s="20"/>
      <c r="AEP211" s="20"/>
      <c r="AEQ211" s="20"/>
      <c r="AER211" s="20"/>
      <c r="AES211" s="20"/>
      <c r="AET211" s="20"/>
      <c r="AEU211" s="20"/>
      <c r="AEV211" s="20"/>
      <c r="AEW211" s="20"/>
      <c r="AEX211" s="20"/>
      <c r="AEY211" s="20"/>
      <c r="AEZ211" s="20"/>
      <c r="AFA211" s="20"/>
      <c r="AFB211" s="20"/>
      <c r="AFC211" s="20"/>
      <c r="AFD211" s="20"/>
      <c r="AFE211" s="20"/>
      <c r="AFF211" s="20"/>
      <c r="AFG211" s="20"/>
      <c r="AFH211" s="20"/>
      <c r="AFI211" s="20"/>
      <c r="AFJ211" s="20"/>
      <c r="AFK211" s="20"/>
      <c r="AFL211" s="20"/>
      <c r="AFM211" s="20"/>
      <c r="AFN211" s="20"/>
      <c r="AFO211" s="20"/>
      <c r="AFP211" s="20"/>
      <c r="AFQ211" s="20"/>
      <c r="AFR211" s="20"/>
      <c r="AFS211" s="20"/>
      <c r="AFT211" s="20"/>
      <c r="AFU211" s="20"/>
      <c r="AFV211" s="20"/>
      <c r="AFW211" s="20"/>
      <c r="AFX211" s="20"/>
      <c r="AFY211" s="20"/>
      <c r="AFZ211" s="20"/>
      <c r="AGA211" s="20"/>
      <c r="AGB211" s="20"/>
      <c r="AGC211" s="20"/>
      <c r="AGD211" s="20"/>
      <c r="AGE211" s="20"/>
      <c r="AGF211" s="20"/>
      <c r="AGG211" s="20"/>
      <c r="AGH211" s="20"/>
      <c r="AGI211" s="20"/>
      <c r="AGJ211" s="20"/>
      <c r="AGK211" s="20"/>
      <c r="AGL211" s="20"/>
      <c r="AGM211" s="20"/>
      <c r="AGN211" s="20"/>
      <c r="AGO211" s="20"/>
      <c r="AGP211" s="20"/>
      <c r="AGQ211" s="20"/>
      <c r="AGR211" s="20"/>
      <c r="AGS211" s="20"/>
      <c r="AGT211" s="20"/>
      <c r="AGU211" s="20"/>
      <c r="AGV211" s="20"/>
      <c r="AGW211" s="20"/>
      <c r="AGX211" s="20"/>
      <c r="AGY211" s="20"/>
      <c r="AGZ211" s="20"/>
      <c r="AHA211" s="20"/>
      <c r="AHB211" s="20"/>
      <c r="AHC211" s="20"/>
      <c r="AHD211" s="20"/>
      <c r="AHE211" s="20"/>
      <c r="AHF211" s="20"/>
      <c r="AHG211" s="20"/>
      <c r="AHH211" s="20"/>
      <c r="AHI211" s="20"/>
      <c r="AHJ211" s="20"/>
      <c r="AHK211" s="20"/>
      <c r="AHL211" s="20"/>
      <c r="AHM211" s="20"/>
      <c r="AHN211" s="20"/>
      <c r="AHO211" s="20"/>
      <c r="AHP211" s="20"/>
      <c r="AHQ211" s="20"/>
      <c r="AHR211" s="20"/>
      <c r="AHS211" s="20"/>
      <c r="AHT211" s="20"/>
      <c r="AHU211" s="20"/>
      <c r="AHV211" s="20"/>
      <c r="AHW211" s="20"/>
      <c r="AHX211" s="20"/>
      <c r="AHY211" s="20"/>
      <c r="AHZ211" s="20"/>
      <c r="AIA211" s="20"/>
      <c r="AIB211" s="20"/>
      <c r="AIC211" s="20"/>
      <c r="AID211" s="20"/>
      <c r="AIE211" s="20"/>
      <c r="AIF211" s="20"/>
      <c r="AIG211" s="20"/>
      <c r="AIH211" s="20"/>
      <c r="AII211" s="20"/>
      <c r="AIJ211" s="20"/>
      <c r="AIK211" s="20"/>
      <c r="AIL211" s="20"/>
      <c r="AIM211" s="20"/>
      <c r="AIN211" s="20"/>
      <c r="AIO211" s="20"/>
      <c r="AIP211" s="20"/>
      <c r="AIQ211" s="20"/>
      <c r="AIR211" s="20"/>
      <c r="AIS211" s="20"/>
      <c r="AIT211" s="20"/>
      <c r="AIU211" s="20"/>
      <c r="AIV211" s="20"/>
      <c r="AIW211" s="20"/>
      <c r="AIX211" s="20"/>
      <c r="AIY211" s="20"/>
      <c r="AIZ211" s="20"/>
      <c r="AJA211" s="20"/>
      <c r="AJB211" s="20"/>
      <c r="AJC211" s="20"/>
      <c r="AJD211" s="20"/>
      <c r="AJE211" s="20"/>
      <c r="AJF211" s="20"/>
      <c r="AJG211" s="20"/>
      <c r="AJH211" s="20"/>
      <c r="AJI211" s="20"/>
      <c r="AJJ211" s="20"/>
      <c r="AJK211" s="20"/>
      <c r="AJL211" s="20"/>
      <c r="AJM211" s="20"/>
      <c r="AJN211" s="20"/>
      <c r="AJO211" s="20"/>
      <c r="AJP211" s="20"/>
      <c r="AJQ211" s="20"/>
      <c r="AJR211" s="20"/>
      <c r="AJS211" s="20"/>
      <c r="AJT211" s="20"/>
      <c r="AJU211" s="20"/>
      <c r="AJV211" s="20"/>
      <c r="AJW211" s="20"/>
      <c r="AJX211" s="20"/>
      <c r="AJY211" s="20"/>
      <c r="AJZ211" s="20"/>
      <c r="AKA211" s="20"/>
      <c r="AKB211" s="20"/>
      <c r="AKC211" s="20"/>
      <c r="AKD211" s="20"/>
      <c r="AKE211" s="20"/>
      <c r="AKF211" s="20"/>
      <c r="AKG211" s="20"/>
      <c r="AKH211" s="20"/>
      <c r="AKI211" s="20"/>
      <c r="AKJ211" s="20"/>
      <c r="AKK211" s="20"/>
      <c r="AKL211" s="20"/>
      <c r="AKM211" s="20"/>
      <c r="AKN211" s="20"/>
      <c r="AKO211" s="20"/>
      <c r="AKP211" s="20"/>
      <c r="AKQ211" s="20"/>
      <c r="AKR211" s="20"/>
      <c r="AKS211" s="20"/>
      <c r="AKT211" s="20"/>
      <c r="AKU211" s="20"/>
      <c r="AKV211" s="20"/>
      <c r="AKW211" s="20"/>
      <c r="AKX211" s="20"/>
      <c r="AKY211" s="20"/>
      <c r="AKZ211" s="20"/>
      <c r="ALA211" s="20"/>
      <c r="ALB211" s="20"/>
      <c r="ALC211" s="20"/>
      <c r="ALD211" s="20"/>
      <c r="ALE211" s="20"/>
      <c r="ALF211" s="20"/>
      <c r="ALG211" s="20"/>
      <c r="ALH211" s="20"/>
      <c r="ALI211" s="20"/>
      <c r="ALJ211" s="20"/>
      <c r="ALK211" s="20"/>
      <c r="ALL211" s="20"/>
      <c r="ALM211" s="20"/>
      <c r="ALN211" s="20"/>
      <c r="ALO211" s="20"/>
      <c r="ALP211" s="20"/>
      <c r="ALQ211" s="20"/>
      <c r="ALR211" s="20"/>
      <c r="ALS211" s="20"/>
      <c r="ALT211" s="20"/>
      <c r="ALU211" s="20"/>
      <c r="ALV211" s="20"/>
      <c r="ALW211" s="20"/>
      <c r="ALX211" s="20"/>
      <c r="ALY211" s="20"/>
      <c r="ALZ211" s="20"/>
      <c r="AMA211" s="20"/>
      <c r="AMB211" s="20"/>
      <c r="AMC211" s="20"/>
      <c r="AMD211" s="20"/>
      <c r="AME211" s="20"/>
      <c r="AMF211" s="20"/>
      <c r="AMG211" s="20"/>
      <c r="AMH211" s="20"/>
      <c r="AMI211" s="20"/>
      <c r="AMJ211" s="20"/>
      <c r="AMK211" s="20"/>
    </row>
    <row r="212" spans="1:1025" ht="14.25" x14ac:dyDescent="0.2">
      <c r="A212" s="86" t="s">
        <v>13841</v>
      </c>
      <c r="B212" s="87" t="s">
        <v>13842</v>
      </c>
      <c r="C212" s="86" t="s">
        <v>14107</v>
      </c>
      <c r="D212" s="86" t="s">
        <v>13728</v>
      </c>
      <c r="E212" s="88">
        <v>0.80396890785822195</v>
      </c>
      <c r="F212" s="88">
        <v>0.99919482098027901</v>
      </c>
      <c r="G212" s="88">
        <v>0.99168207796538999</v>
      </c>
      <c r="H212" s="100" t="s">
        <v>14120</v>
      </c>
      <c r="I212" s="86">
        <v>1</v>
      </c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/>
      <c r="HT212" s="20"/>
      <c r="HU212" s="20"/>
      <c r="HV212" s="20"/>
      <c r="HW212" s="20"/>
      <c r="HX212" s="20"/>
      <c r="HY212" s="20"/>
      <c r="HZ212" s="20"/>
      <c r="IA212" s="20"/>
      <c r="IB212" s="20"/>
      <c r="IC212" s="20"/>
      <c r="ID212" s="20"/>
      <c r="IE212" s="20"/>
      <c r="IF212" s="20"/>
      <c r="IG212" s="20"/>
      <c r="IH212" s="20"/>
      <c r="II212" s="20"/>
      <c r="IJ212" s="20"/>
      <c r="IK212" s="20"/>
      <c r="IL212" s="20"/>
      <c r="IM212" s="20"/>
      <c r="IN212" s="20"/>
      <c r="IO212" s="20"/>
      <c r="IP212" s="20"/>
      <c r="IQ212" s="20"/>
      <c r="IR212" s="20"/>
      <c r="IS212" s="20"/>
      <c r="IT212" s="20"/>
      <c r="IU212" s="20"/>
      <c r="IV212" s="20"/>
      <c r="IW212" s="20"/>
      <c r="IX212" s="20"/>
      <c r="IY212" s="20"/>
      <c r="IZ212" s="20"/>
      <c r="JA212" s="20"/>
      <c r="JB212" s="20"/>
      <c r="JC212" s="20"/>
      <c r="JD212" s="20"/>
      <c r="JE212" s="20"/>
      <c r="JF212" s="20"/>
      <c r="JG212" s="20"/>
      <c r="JH212" s="20"/>
      <c r="JI212" s="20"/>
      <c r="JJ212" s="20"/>
      <c r="JK212" s="20"/>
      <c r="JL212" s="20"/>
      <c r="JM212" s="20"/>
      <c r="JN212" s="20"/>
      <c r="JO212" s="20"/>
      <c r="JP212" s="20"/>
      <c r="JQ212" s="20"/>
      <c r="JR212" s="20"/>
      <c r="JS212" s="20"/>
      <c r="JT212" s="20"/>
      <c r="JU212" s="20"/>
      <c r="JV212" s="20"/>
      <c r="JW212" s="20"/>
      <c r="JX212" s="20"/>
      <c r="JY212" s="20"/>
      <c r="JZ212" s="20"/>
      <c r="KA212" s="20"/>
      <c r="KB212" s="20"/>
      <c r="KC212" s="20"/>
      <c r="KD212" s="20"/>
      <c r="KE212" s="20"/>
      <c r="KF212" s="20"/>
      <c r="KG212" s="20"/>
      <c r="KH212" s="20"/>
      <c r="KI212" s="20"/>
      <c r="KJ212" s="20"/>
      <c r="KK212" s="20"/>
      <c r="KL212" s="20"/>
      <c r="KM212" s="20"/>
      <c r="KN212" s="20"/>
      <c r="KO212" s="20"/>
      <c r="KP212" s="20"/>
      <c r="KQ212" s="20"/>
      <c r="KR212" s="20"/>
      <c r="KS212" s="20"/>
      <c r="KT212" s="20"/>
      <c r="KU212" s="20"/>
      <c r="KV212" s="20"/>
      <c r="KW212" s="20"/>
      <c r="KX212" s="20"/>
      <c r="KY212" s="20"/>
      <c r="KZ212" s="20"/>
      <c r="LA212" s="20"/>
      <c r="LB212" s="20"/>
      <c r="LC212" s="20"/>
      <c r="LD212" s="20"/>
      <c r="LE212" s="20"/>
      <c r="LF212" s="20"/>
      <c r="LG212" s="20"/>
      <c r="LH212" s="20"/>
      <c r="LI212" s="20"/>
      <c r="LJ212" s="20"/>
      <c r="LK212" s="20"/>
      <c r="LL212" s="20"/>
      <c r="LM212" s="20"/>
      <c r="LN212" s="20"/>
      <c r="LO212" s="20"/>
      <c r="LP212" s="20"/>
      <c r="LQ212" s="20"/>
      <c r="LR212" s="20"/>
      <c r="LS212" s="20"/>
      <c r="LT212" s="20"/>
      <c r="LU212" s="20"/>
      <c r="LV212" s="20"/>
      <c r="LW212" s="20"/>
      <c r="LX212" s="20"/>
      <c r="LY212" s="20"/>
      <c r="LZ212" s="20"/>
      <c r="MA212" s="20"/>
      <c r="MB212" s="20"/>
      <c r="MC212" s="20"/>
      <c r="MD212" s="20"/>
      <c r="ME212" s="20"/>
      <c r="MF212" s="20"/>
      <c r="MG212" s="20"/>
      <c r="MH212" s="20"/>
      <c r="MI212" s="20"/>
      <c r="MJ212" s="20"/>
      <c r="MK212" s="20"/>
      <c r="ML212" s="20"/>
      <c r="MM212" s="20"/>
      <c r="MN212" s="20"/>
      <c r="MO212" s="20"/>
      <c r="MP212" s="20"/>
      <c r="MQ212" s="20"/>
      <c r="MR212" s="20"/>
      <c r="MS212" s="20"/>
      <c r="MT212" s="20"/>
      <c r="MU212" s="20"/>
      <c r="MV212" s="20"/>
      <c r="MW212" s="20"/>
      <c r="MX212" s="20"/>
      <c r="MY212" s="20"/>
      <c r="MZ212" s="20"/>
      <c r="NA212" s="20"/>
      <c r="NB212" s="20"/>
      <c r="NC212" s="20"/>
      <c r="ND212" s="20"/>
      <c r="NE212" s="20"/>
      <c r="NF212" s="20"/>
      <c r="NG212" s="20"/>
      <c r="NH212" s="20"/>
      <c r="NI212" s="20"/>
      <c r="NJ212" s="20"/>
      <c r="NK212" s="20"/>
      <c r="NL212" s="20"/>
      <c r="NM212" s="20"/>
      <c r="NN212" s="20"/>
      <c r="NO212" s="20"/>
      <c r="NP212" s="20"/>
      <c r="NQ212" s="20"/>
      <c r="NR212" s="20"/>
      <c r="NS212" s="20"/>
      <c r="NT212" s="20"/>
      <c r="NU212" s="20"/>
      <c r="NV212" s="20"/>
      <c r="NW212" s="20"/>
      <c r="NX212" s="20"/>
      <c r="NY212" s="20"/>
      <c r="NZ212" s="20"/>
      <c r="OA212" s="20"/>
      <c r="OB212" s="20"/>
      <c r="OC212" s="20"/>
      <c r="OD212" s="20"/>
      <c r="OE212" s="20"/>
      <c r="OF212" s="20"/>
      <c r="OG212" s="20"/>
      <c r="OH212" s="20"/>
      <c r="OI212" s="20"/>
      <c r="OJ212" s="20"/>
      <c r="OK212" s="20"/>
      <c r="OL212" s="20"/>
      <c r="OM212" s="20"/>
      <c r="ON212" s="20"/>
      <c r="OO212" s="20"/>
      <c r="OP212" s="20"/>
      <c r="OQ212" s="20"/>
      <c r="OR212" s="20"/>
      <c r="OS212" s="20"/>
      <c r="OT212" s="20"/>
      <c r="OU212" s="20"/>
      <c r="OV212" s="20"/>
      <c r="OW212" s="20"/>
      <c r="OX212" s="20"/>
      <c r="OY212" s="20"/>
      <c r="OZ212" s="20"/>
      <c r="PA212" s="20"/>
      <c r="PB212" s="20"/>
      <c r="PC212" s="20"/>
      <c r="PD212" s="20"/>
      <c r="PE212" s="20"/>
      <c r="PF212" s="20"/>
      <c r="PG212" s="20"/>
      <c r="PH212" s="20"/>
      <c r="PI212" s="20"/>
      <c r="PJ212" s="20"/>
      <c r="PK212" s="20"/>
      <c r="PL212" s="20"/>
      <c r="PM212" s="20"/>
      <c r="PN212" s="20"/>
      <c r="PO212" s="20"/>
      <c r="PP212" s="20"/>
      <c r="PQ212" s="20"/>
      <c r="PR212" s="20"/>
      <c r="PS212" s="20"/>
      <c r="PT212" s="20"/>
      <c r="PU212" s="20"/>
      <c r="PV212" s="20"/>
      <c r="PW212" s="20"/>
      <c r="PX212" s="20"/>
      <c r="PY212" s="20"/>
      <c r="PZ212" s="20"/>
      <c r="QA212" s="20"/>
      <c r="QB212" s="20"/>
      <c r="QC212" s="20"/>
      <c r="QD212" s="20"/>
      <c r="QE212" s="20"/>
      <c r="QF212" s="20"/>
      <c r="QG212" s="20"/>
      <c r="QH212" s="20"/>
      <c r="QI212" s="20"/>
      <c r="QJ212" s="20"/>
      <c r="QK212" s="20"/>
      <c r="QL212" s="20"/>
      <c r="QM212" s="20"/>
      <c r="QN212" s="20"/>
      <c r="QO212" s="20"/>
      <c r="QP212" s="20"/>
      <c r="QQ212" s="20"/>
      <c r="QR212" s="20"/>
      <c r="QS212" s="20"/>
      <c r="QT212" s="20"/>
      <c r="QU212" s="20"/>
      <c r="QV212" s="20"/>
      <c r="QW212" s="20"/>
      <c r="QX212" s="20"/>
      <c r="QY212" s="20"/>
      <c r="QZ212" s="20"/>
      <c r="RA212" s="20"/>
      <c r="RB212" s="20"/>
      <c r="RC212" s="20"/>
      <c r="RD212" s="20"/>
      <c r="RE212" s="20"/>
      <c r="RF212" s="20"/>
      <c r="RG212" s="20"/>
      <c r="RH212" s="20"/>
      <c r="RI212" s="20"/>
      <c r="RJ212" s="20"/>
      <c r="RK212" s="20"/>
      <c r="RL212" s="20"/>
      <c r="RM212" s="20"/>
      <c r="RN212" s="20"/>
      <c r="RO212" s="20"/>
      <c r="RP212" s="20"/>
      <c r="RQ212" s="20"/>
      <c r="RR212" s="20"/>
      <c r="RS212" s="20"/>
      <c r="RT212" s="20"/>
      <c r="RU212" s="20"/>
      <c r="RV212" s="20"/>
      <c r="RW212" s="20"/>
      <c r="RX212" s="20"/>
      <c r="RY212" s="20"/>
      <c r="RZ212" s="20"/>
      <c r="SA212" s="20"/>
      <c r="SB212" s="20"/>
      <c r="SC212" s="20"/>
      <c r="SD212" s="20"/>
      <c r="SE212" s="20"/>
      <c r="SF212" s="20"/>
      <c r="SG212" s="20"/>
      <c r="SH212" s="20"/>
      <c r="SI212" s="20"/>
      <c r="SJ212" s="20"/>
      <c r="SK212" s="20"/>
      <c r="SL212" s="20"/>
      <c r="SM212" s="20"/>
      <c r="SN212" s="20"/>
      <c r="SO212" s="20"/>
      <c r="SP212" s="20"/>
      <c r="SQ212" s="20"/>
      <c r="SR212" s="20"/>
      <c r="SS212" s="20"/>
      <c r="ST212" s="20"/>
      <c r="SU212" s="20"/>
      <c r="SV212" s="20"/>
      <c r="SW212" s="20"/>
      <c r="SX212" s="20"/>
      <c r="SY212" s="20"/>
      <c r="SZ212" s="20"/>
      <c r="TA212" s="20"/>
      <c r="TB212" s="20"/>
      <c r="TC212" s="20"/>
      <c r="TD212" s="20"/>
      <c r="TE212" s="20"/>
      <c r="TF212" s="20"/>
      <c r="TG212" s="20"/>
      <c r="TH212" s="20"/>
      <c r="TI212" s="20"/>
      <c r="TJ212" s="20"/>
      <c r="TK212" s="20"/>
      <c r="TL212" s="20"/>
      <c r="TM212" s="20"/>
      <c r="TN212" s="20"/>
      <c r="TO212" s="20"/>
      <c r="TP212" s="20"/>
      <c r="TQ212" s="20"/>
      <c r="TR212" s="20"/>
      <c r="TS212" s="20"/>
      <c r="TT212" s="20"/>
      <c r="TU212" s="20"/>
      <c r="TV212" s="20"/>
      <c r="TW212" s="20"/>
      <c r="TX212" s="20"/>
      <c r="TY212" s="20"/>
      <c r="TZ212" s="20"/>
      <c r="UA212" s="20"/>
      <c r="UB212" s="20"/>
      <c r="UC212" s="20"/>
      <c r="UD212" s="20"/>
      <c r="UE212" s="20"/>
      <c r="UF212" s="20"/>
      <c r="UG212" s="20"/>
      <c r="UH212" s="20"/>
      <c r="UI212" s="20"/>
      <c r="UJ212" s="20"/>
      <c r="UK212" s="20"/>
      <c r="UL212" s="20"/>
      <c r="UM212" s="20"/>
      <c r="UN212" s="20"/>
      <c r="UO212" s="20"/>
      <c r="UP212" s="20"/>
      <c r="UQ212" s="20"/>
      <c r="UR212" s="20"/>
      <c r="US212" s="20"/>
      <c r="UT212" s="20"/>
      <c r="UU212" s="20"/>
      <c r="UV212" s="20"/>
      <c r="UW212" s="20"/>
      <c r="UX212" s="20"/>
      <c r="UY212" s="20"/>
      <c r="UZ212" s="20"/>
      <c r="VA212" s="20"/>
      <c r="VB212" s="20"/>
      <c r="VC212" s="20"/>
      <c r="VD212" s="20"/>
      <c r="VE212" s="20"/>
      <c r="VF212" s="20"/>
      <c r="VG212" s="20"/>
      <c r="VH212" s="20"/>
      <c r="VI212" s="20"/>
      <c r="VJ212" s="20"/>
      <c r="VK212" s="20"/>
      <c r="VL212" s="20"/>
      <c r="VM212" s="20"/>
      <c r="VN212" s="20"/>
      <c r="VO212" s="20"/>
      <c r="VP212" s="20"/>
      <c r="VQ212" s="20"/>
      <c r="VR212" s="20"/>
      <c r="VS212" s="20"/>
      <c r="VT212" s="20"/>
      <c r="VU212" s="20"/>
      <c r="VV212" s="20"/>
      <c r="VW212" s="20"/>
      <c r="VX212" s="20"/>
      <c r="VY212" s="20"/>
      <c r="VZ212" s="20"/>
      <c r="WA212" s="20"/>
      <c r="WB212" s="20"/>
      <c r="WC212" s="20"/>
      <c r="WD212" s="20"/>
      <c r="WE212" s="20"/>
      <c r="WF212" s="20"/>
      <c r="WG212" s="20"/>
      <c r="WH212" s="20"/>
      <c r="WI212" s="20"/>
      <c r="WJ212" s="20"/>
      <c r="WK212" s="20"/>
      <c r="WL212" s="20"/>
      <c r="WM212" s="20"/>
      <c r="WN212" s="20"/>
      <c r="WO212" s="20"/>
      <c r="WP212" s="20"/>
      <c r="WQ212" s="20"/>
      <c r="WR212" s="20"/>
      <c r="WS212" s="20"/>
      <c r="WT212" s="20"/>
      <c r="WU212" s="20"/>
      <c r="WV212" s="20"/>
      <c r="WW212" s="20"/>
      <c r="WX212" s="20"/>
      <c r="WY212" s="20"/>
      <c r="WZ212" s="20"/>
      <c r="XA212" s="20"/>
      <c r="XB212" s="20"/>
      <c r="XC212" s="20"/>
      <c r="XD212" s="20"/>
      <c r="XE212" s="20"/>
      <c r="XF212" s="20"/>
      <c r="XG212" s="20"/>
      <c r="XH212" s="20"/>
      <c r="XI212" s="20"/>
      <c r="XJ212" s="20"/>
      <c r="XK212" s="20"/>
      <c r="XL212" s="20"/>
      <c r="XM212" s="20"/>
      <c r="XN212" s="20"/>
      <c r="XO212" s="20"/>
      <c r="XP212" s="20"/>
      <c r="XQ212" s="20"/>
      <c r="XR212" s="20"/>
      <c r="XS212" s="20"/>
      <c r="XT212" s="20"/>
      <c r="XU212" s="20"/>
      <c r="XV212" s="20"/>
      <c r="XW212" s="20"/>
      <c r="XX212" s="20"/>
      <c r="XY212" s="20"/>
      <c r="XZ212" s="20"/>
      <c r="YA212" s="20"/>
      <c r="YB212" s="20"/>
      <c r="YC212" s="20"/>
      <c r="YD212" s="20"/>
      <c r="YE212" s="20"/>
      <c r="YF212" s="20"/>
      <c r="YG212" s="20"/>
      <c r="YH212" s="20"/>
      <c r="YI212" s="20"/>
      <c r="YJ212" s="20"/>
      <c r="YK212" s="20"/>
      <c r="YL212" s="20"/>
      <c r="YM212" s="20"/>
      <c r="YN212" s="20"/>
      <c r="YO212" s="20"/>
      <c r="YP212" s="20"/>
      <c r="YQ212" s="20"/>
      <c r="YR212" s="20"/>
      <c r="YS212" s="20"/>
      <c r="YT212" s="20"/>
      <c r="YU212" s="20"/>
      <c r="YV212" s="20"/>
      <c r="YW212" s="20"/>
      <c r="YX212" s="20"/>
      <c r="YY212" s="20"/>
      <c r="YZ212" s="20"/>
      <c r="ZA212" s="20"/>
      <c r="ZB212" s="20"/>
      <c r="ZC212" s="20"/>
      <c r="ZD212" s="20"/>
      <c r="ZE212" s="20"/>
      <c r="ZF212" s="20"/>
      <c r="ZG212" s="20"/>
      <c r="ZH212" s="20"/>
      <c r="ZI212" s="20"/>
      <c r="ZJ212" s="20"/>
      <c r="ZK212" s="20"/>
      <c r="ZL212" s="20"/>
      <c r="ZM212" s="20"/>
      <c r="ZN212" s="20"/>
      <c r="ZO212" s="20"/>
      <c r="ZP212" s="20"/>
      <c r="ZQ212" s="20"/>
      <c r="ZR212" s="20"/>
      <c r="ZS212" s="20"/>
      <c r="ZT212" s="20"/>
      <c r="ZU212" s="20"/>
      <c r="ZV212" s="20"/>
      <c r="ZW212" s="20"/>
      <c r="ZX212" s="20"/>
      <c r="ZY212" s="20"/>
      <c r="ZZ212" s="20"/>
      <c r="AAA212" s="20"/>
      <c r="AAB212" s="20"/>
      <c r="AAC212" s="20"/>
      <c r="AAD212" s="20"/>
      <c r="AAE212" s="20"/>
      <c r="AAF212" s="20"/>
      <c r="AAG212" s="20"/>
      <c r="AAH212" s="20"/>
      <c r="AAI212" s="20"/>
      <c r="AAJ212" s="20"/>
      <c r="AAK212" s="20"/>
      <c r="AAL212" s="20"/>
      <c r="AAM212" s="20"/>
      <c r="AAN212" s="20"/>
      <c r="AAO212" s="20"/>
      <c r="AAP212" s="20"/>
      <c r="AAQ212" s="20"/>
      <c r="AAR212" s="20"/>
      <c r="AAS212" s="20"/>
      <c r="AAT212" s="20"/>
      <c r="AAU212" s="20"/>
      <c r="AAV212" s="20"/>
      <c r="AAW212" s="20"/>
      <c r="AAX212" s="20"/>
      <c r="AAY212" s="20"/>
      <c r="AAZ212" s="20"/>
      <c r="ABA212" s="20"/>
      <c r="ABB212" s="20"/>
      <c r="ABC212" s="20"/>
      <c r="ABD212" s="20"/>
      <c r="ABE212" s="20"/>
      <c r="ABF212" s="20"/>
      <c r="ABG212" s="20"/>
      <c r="ABH212" s="20"/>
      <c r="ABI212" s="20"/>
      <c r="ABJ212" s="20"/>
      <c r="ABK212" s="20"/>
      <c r="ABL212" s="20"/>
      <c r="ABM212" s="20"/>
      <c r="ABN212" s="20"/>
      <c r="ABO212" s="20"/>
      <c r="ABP212" s="20"/>
      <c r="ABQ212" s="20"/>
      <c r="ABR212" s="20"/>
      <c r="ABS212" s="20"/>
      <c r="ABT212" s="20"/>
      <c r="ABU212" s="20"/>
      <c r="ABV212" s="20"/>
      <c r="ABW212" s="20"/>
      <c r="ABX212" s="20"/>
      <c r="ABY212" s="20"/>
      <c r="ABZ212" s="20"/>
      <c r="ACA212" s="20"/>
      <c r="ACB212" s="20"/>
      <c r="ACC212" s="20"/>
      <c r="ACD212" s="20"/>
      <c r="ACE212" s="20"/>
      <c r="ACF212" s="20"/>
      <c r="ACG212" s="20"/>
      <c r="ACH212" s="20"/>
      <c r="ACI212" s="20"/>
      <c r="ACJ212" s="20"/>
      <c r="ACK212" s="20"/>
      <c r="ACL212" s="20"/>
      <c r="ACM212" s="20"/>
      <c r="ACN212" s="20"/>
      <c r="ACO212" s="20"/>
      <c r="ACP212" s="20"/>
      <c r="ACQ212" s="20"/>
      <c r="ACR212" s="20"/>
      <c r="ACS212" s="20"/>
      <c r="ACT212" s="20"/>
      <c r="ACU212" s="20"/>
      <c r="ACV212" s="20"/>
      <c r="ACW212" s="20"/>
      <c r="ACX212" s="20"/>
      <c r="ACY212" s="20"/>
      <c r="ACZ212" s="20"/>
      <c r="ADA212" s="20"/>
      <c r="ADB212" s="20"/>
      <c r="ADC212" s="20"/>
      <c r="ADD212" s="20"/>
      <c r="ADE212" s="20"/>
      <c r="ADF212" s="20"/>
      <c r="ADG212" s="20"/>
      <c r="ADH212" s="20"/>
      <c r="ADI212" s="20"/>
      <c r="ADJ212" s="20"/>
      <c r="ADK212" s="20"/>
      <c r="ADL212" s="20"/>
      <c r="ADM212" s="20"/>
      <c r="ADN212" s="20"/>
      <c r="ADO212" s="20"/>
      <c r="ADP212" s="20"/>
      <c r="ADQ212" s="20"/>
      <c r="ADR212" s="20"/>
      <c r="ADS212" s="20"/>
      <c r="ADT212" s="20"/>
      <c r="ADU212" s="20"/>
      <c r="ADV212" s="20"/>
      <c r="ADW212" s="20"/>
      <c r="ADX212" s="20"/>
      <c r="ADY212" s="20"/>
      <c r="ADZ212" s="20"/>
      <c r="AEA212" s="20"/>
      <c r="AEB212" s="20"/>
      <c r="AEC212" s="20"/>
      <c r="AED212" s="20"/>
      <c r="AEE212" s="20"/>
      <c r="AEF212" s="20"/>
      <c r="AEG212" s="20"/>
      <c r="AEH212" s="20"/>
      <c r="AEI212" s="20"/>
      <c r="AEJ212" s="20"/>
      <c r="AEK212" s="20"/>
      <c r="AEL212" s="20"/>
      <c r="AEM212" s="20"/>
      <c r="AEN212" s="20"/>
      <c r="AEO212" s="20"/>
      <c r="AEP212" s="20"/>
      <c r="AEQ212" s="20"/>
      <c r="AER212" s="20"/>
      <c r="AES212" s="20"/>
      <c r="AET212" s="20"/>
      <c r="AEU212" s="20"/>
      <c r="AEV212" s="20"/>
      <c r="AEW212" s="20"/>
      <c r="AEX212" s="20"/>
      <c r="AEY212" s="20"/>
      <c r="AEZ212" s="20"/>
      <c r="AFA212" s="20"/>
      <c r="AFB212" s="20"/>
      <c r="AFC212" s="20"/>
      <c r="AFD212" s="20"/>
      <c r="AFE212" s="20"/>
      <c r="AFF212" s="20"/>
      <c r="AFG212" s="20"/>
      <c r="AFH212" s="20"/>
      <c r="AFI212" s="20"/>
      <c r="AFJ212" s="20"/>
      <c r="AFK212" s="20"/>
      <c r="AFL212" s="20"/>
      <c r="AFM212" s="20"/>
      <c r="AFN212" s="20"/>
      <c r="AFO212" s="20"/>
      <c r="AFP212" s="20"/>
      <c r="AFQ212" s="20"/>
      <c r="AFR212" s="20"/>
      <c r="AFS212" s="20"/>
      <c r="AFT212" s="20"/>
      <c r="AFU212" s="20"/>
      <c r="AFV212" s="20"/>
      <c r="AFW212" s="20"/>
      <c r="AFX212" s="20"/>
      <c r="AFY212" s="20"/>
      <c r="AFZ212" s="20"/>
      <c r="AGA212" s="20"/>
      <c r="AGB212" s="20"/>
      <c r="AGC212" s="20"/>
      <c r="AGD212" s="20"/>
      <c r="AGE212" s="20"/>
      <c r="AGF212" s="20"/>
      <c r="AGG212" s="20"/>
      <c r="AGH212" s="20"/>
      <c r="AGI212" s="20"/>
      <c r="AGJ212" s="20"/>
      <c r="AGK212" s="20"/>
      <c r="AGL212" s="20"/>
      <c r="AGM212" s="20"/>
      <c r="AGN212" s="20"/>
      <c r="AGO212" s="20"/>
      <c r="AGP212" s="20"/>
      <c r="AGQ212" s="20"/>
      <c r="AGR212" s="20"/>
      <c r="AGS212" s="20"/>
      <c r="AGT212" s="20"/>
      <c r="AGU212" s="20"/>
      <c r="AGV212" s="20"/>
      <c r="AGW212" s="20"/>
      <c r="AGX212" s="20"/>
      <c r="AGY212" s="20"/>
      <c r="AGZ212" s="20"/>
      <c r="AHA212" s="20"/>
      <c r="AHB212" s="20"/>
      <c r="AHC212" s="20"/>
      <c r="AHD212" s="20"/>
      <c r="AHE212" s="20"/>
      <c r="AHF212" s="20"/>
      <c r="AHG212" s="20"/>
      <c r="AHH212" s="20"/>
      <c r="AHI212" s="20"/>
      <c r="AHJ212" s="20"/>
      <c r="AHK212" s="20"/>
      <c r="AHL212" s="20"/>
      <c r="AHM212" s="20"/>
      <c r="AHN212" s="20"/>
      <c r="AHO212" s="20"/>
      <c r="AHP212" s="20"/>
      <c r="AHQ212" s="20"/>
      <c r="AHR212" s="20"/>
      <c r="AHS212" s="20"/>
      <c r="AHT212" s="20"/>
      <c r="AHU212" s="20"/>
      <c r="AHV212" s="20"/>
      <c r="AHW212" s="20"/>
      <c r="AHX212" s="20"/>
      <c r="AHY212" s="20"/>
      <c r="AHZ212" s="20"/>
      <c r="AIA212" s="20"/>
      <c r="AIB212" s="20"/>
      <c r="AIC212" s="20"/>
      <c r="AID212" s="20"/>
      <c r="AIE212" s="20"/>
      <c r="AIF212" s="20"/>
      <c r="AIG212" s="20"/>
      <c r="AIH212" s="20"/>
      <c r="AII212" s="20"/>
      <c r="AIJ212" s="20"/>
      <c r="AIK212" s="20"/>
      <c r="AIL212" s="20"/>
      <c r="AIM212" s="20"/>
      <c r="AIN212" s="20"/>
      <c r="AIO212" s="20"/>
      <c r="AIP212" s="20"/>
      <c r="AIQ212" s="20"/>
      <c r="AIR212" s="20"/>
      <c r="AIS212" s="20"/>
      <c r="AIT212" s="20"/>
      <c r="AIU212" s="20"/>
      <c r="AIV212" s="20"/>
      <c r="AIW212" s="20"/>
      <c r="AIX212" s="20"/>
      <c r="AIY212" s="20"/>
      <c r="AIZ212" s="20"/>
      <c r="AJA212" s="20"/>
      <c r="AJB212" s="20"/>
      <c r="AJC212" s="20"/>
      <c r="AJD212" s="20"/>
      <c r="AJE212" s="20"/>
      <c r="AJF212" s="20"/>
      <c r="AJG212" s="20"/>
      <c r="AJH212" s="20"/>
      <c r="AJI212" s="20"/>
      <c r="AJJ212" s="20"/>
      <c r="AJK212" s="20"/>
      <c r="AJL212" s="20"/>
      <c r="AJM212" s="20"/>
      <c r="AJN212" s="20"/>
      <c r="AJO212" s="20"/>
      <c r="AJP212" s="20"/>
      <c r="AJQ212" s="20"/>
      <c r="AJR212" s="20"/>
      <c r="AJS212" s="20"/>
      <c r="AJT212" s="20"/>
      <c r="AJU212" s="20"/>
      <c r="AJV212" s="20"/>
      <c r="AJW212" s="20"/>
      <c r="AJX212" s="20"/>
      <c r="AJY212" s="20"/>
      <c r="AJZ212" s="20"/>
      <c r="AKA212" s="20"/>
      <c r="AKB212" s="20"/>
      <c r="AKC212" s="20"/>
      <c r="AKD212" s="20"/>
      <c r="AKE212" s="20"/>
      <c r="AKF212" s="20"/>
      <c r="AKG212" s="20"/>
      <c r="AKH212" s="20"/>
      <c r="AKI212" s="20"/>
      <c r="AKJ212" s="20"/>
      <c r="AKK212" s="20"/>
      <c r="AKL212" s="20"/>
      <c r="AKM212" s="20"/>
      <c r="AKN212" s="20"/>
      <c r="AKO212" s="20"/>
      <c r="AKP212" s="20"/>
      <c r="AKQ212" s="20"/>
      <c r="AKR212" s="20"/>
      <c r="AKS212" s="20"/>
      <c r="AKT212" s="20"/>
      <c r="AKU212" s="20"/>
      <c r="AKV212" s="20"/>
      <c r="AKW212" s="20"/>
      <c r="AKX212" s="20"/>
      <c r="AKY212" s="20"/>
      <c r="AKZ212" s="20"/>
      <c r="ALA212" s="20"/>
      <c r="ALB212" s="20"/>
      <c r="ALC212" s="20"/>
      <c r="ALD212" s="20"/>
      <c r="ALE212" s="20"/>
      <c r="ALF212" s="20"/>
      <c r="ALG212" s="20"/>
      <c r="ALH212" s="20"/>
      <c r="ALI212" s="20"/>
      <c r="ALJ212" s="20"/>
      <c r="ALK212" s="20"/>
      <c r="ALL212" s="20"/>
      <c r="ALM212" s="20"/>
      <c r="ALN212" s="20"/>
      <c r="ALO212" s="20"/>
      <c r="ALP212" s="20"/>
      <c r="ALQ212" s="20"/>
      <c r="ALR212" s="20"/>
      <c r="ALS212" s="20"/>
      <c r="ALT212" s="20"/>
      <c r="ALU212" s="20"/>
      <c r="ALV212" s="20"/>
      <c r="ALW212" s="20"/>
      <c r="ALX212" s="20"/>
      <c r="ALY212" s="20"/>
      <c r="ALZ212" s="20"/>
      <c r="AMA212" s="20"/>
      <c r="AMB212" s="20"/>
      <c r="AMC212" s="20"/>
      <c r="AMD212" s="20"/>
      <c r="AME212" s="20"/>
      <c r="AMF212" s="20"/>
      <c r="AMG212" s="20"/>
      <c r="AMH212" s="20"/>
      <c r="AMI212" s="20"/>
      <c r="AMJ212" s="20"/>
      <c r="AMK212" s="20"/>
    </row>
    <row r="213" spans="1:1025" ht="14.25" x14ac:dyDescent="0.2">
      <c r="A213" s="86" t="s">
        <v>13754</v>
      </c>
      <c r="B213" s="87" t="s">
        <v>13755</v>
      </c>
      <c r="C213" s="86" t="s">
        <v>14121</v>
      </c>
      <c r="D213" s="86" t="s">
        <v>13757</v>
      </c>
      <c r="E213" s="88">
        <v>0.86958635159203501</v>
      </c>
      <c r="F213" s="88">
        <v>0.99919482098027901</v>
      </c>
      <c r="G213" s="88">
        <v>0.99168207796538999</v>
      </c>
      <c r="H213" s="100" t="s">
        <v>14122</v>
      </c>
      <c r="I213" s="86">
        <v>13</v>
      </c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  <c r="HZ213" s="20"/>
      <c r="IA213" s="20"/>
      <c r="IB213" s="20"/>
      <c r="IC213" s="20"/>
      <c r="ID213" s="20"/>
      <c r="IE213" s="20"/>
      <c r="IF213" s="20"/>
      <c r="IG213" s="20"/>
      <c r="IH213" s="20"/>
      <c r="II213" s="20"/>
      <c r="IJ213" s="20"/>
      <c r="IK213" s="20"/>
      <c r="IL213" s="20"/>
      <c r="IM213" s="20"/>
      <c r="IN213" s="20"/>
      <c r="IO213" s="20"/>
      <c r="IP213" s="20"/>
      <c r="IQ213" s="20"/>
      <c r="IR213" s="20"/>
      <c r="IS213" s="20"/>
      <c r="IT213" s="20"/>
      <c r="IU213" s="20"/>
      <c r="IV213" s="20"/>
      <c r="IW213" s="20"/>
      <c r="IX213" s="20"/>
      <c r="IY213" s="20"/>
      <c r="IZ213" s="20"/>
      <c r="JA213" s="20"/>
      <c r="JB213" s="20"/>
      <c r="JC213" s="20"/>
      <c r="JD213" s="20"/>
      <c r="JE213" s="20"/>
      <c r="JF213" s="20"/>
      <c r="JG213" s="20"/>
      <c r="JH213" s="20"/>
      <c r="JI213" s="20"/>
      <c r="JJ213" s="20"/>
      <c r="JK213" s="20"/>
      <c r="JL213" s="20"/>
      <c r="JM213" s="20"/>
      <c r="JN213" s="20"/>
      <c r="JO213" s="20"/>
      <c r="JP213" s="20"/>
      <c r="JQ213" s="20"/>
      <c r="JR213" s="20"/>
      <c r="JS213" s="20"/>
      <c r="JT213" s="20"/>
      <c r="JU213" s="20"/>
      <c r="JV213" s="20"/>
      <c r="JW213" s="20"/>
      <c r="JX213" s="20"/>
      <c r="JY213" s="20"/>
      <c r="JZ213" s="20"/>
      <c r="KA213" s="20"/>
      <c r="KB213" s="20"/>
      <c r="KC213" s="20"/>
      <c r="KD213" s="20"/>
      <c r="KE213" s="20"/>
      <c r="KF213" s="20"/>
      <c r="KG213" s="20"/>
      <c r="KH213" s="20"/>
      <c r="KI213" s="20"/>
      <c r="KJ213" s="20"/>
      <c r="KK213" s="20"/>
      <c r="KL213" s="20"/>
      <c r="KM213" s="20"/>
      <c r="KN213" s="20"/>
      <c r="KO213" s="20"/>
      <c r="KP213" s="20"/>
      <c r="KQ213" s="20"/>
      <c r="KR213" s="20"/>
      <c r="KS213" s="20"/>
      <c r="KT213" s="20"/>
      <c r="KU213" s="20"/>
      <c r="KV213" s="20"/>
      <c r="KW213" s="20"/>
      <c r="KX213" s="20"/>
      <c r="KY213" s="20"/>
      <c r="KZ213" s="20"/>
      <c r="LA213" s="20"/>
      <c r="LB213" s="20"/>
      <c r="LC213" s="20"/>
      <c r="LD213" s="20"/>
      <c r="LE213" s="20"/>
      <c r="LF213" s="20"/>
      <c r="LG213" s="20"/>
      <c r="LH213" s="20"/>
      <c r="LI213" s="20"/>
      <c r="LJ213" s="20"/>
      <c r="LK213" s="20"/>
      <c r="LL213" s="20"/>
      <c r="LM213" s="20"/>
      <c r="LN213" s="20"/>
      <c r="LO213" s="20"/>
      <c r="LP213" s="20"/>
      <c r="LQ213" s="20"/>
      <c r="LR213" s="20"/>
      <c r="LS213" s="20"/>
      <c r="LT213" s="20"/>
      <c r="LU213" s="20"/>
      <c r="LV213" s="20"/>
      <c r="LW213" s="20"/>
      <c r="LX213" s="20"/>
      <c r="LY213" s="20"/>
      <c r="LZ213" s="20"/>
      <c r="MA213" s="20"/>
      <c r="MB213" s="20"/>
      <c r="MC213" s="20"/>
      <c r="MD213" s="20"/>
      <c r="ME213" s="20"/>
      <c r="MF213" s="20"/>
      <c r="MG213" s="20"/>
      <c r="MH213" s="20"/>
      <c r="MI213" s="20"/>
      <c r="MJ213" s="20"/>
      <c r="MK213" s="20"/>
      <c r="ML213" s="20"/>
      <c r="MM213" s="20"/>
      <c r="MN213" s="20"/>
      <c r="MO213" s="20"/>
      <c r="MP213" s="20"/>
      <c r="MQ213" s="20"/>
      <c r="MR213" s="20"/>
      <c r="MS213" s="20"/>
      <c r="MT213" s="20"/>
      <c r="MU213" s="20"/>
      <c r="MV213" s="20"/>
      <c r="MW213" s="20"/>
      <c r="MX213" s="20"/>
      <c r="MY213" s="20"/>
      <c r="MZ213" s="20"/>
      <c r="NA213" s="20"/>
      <c r="NB213" s="20"/>
      <c r="NC213" s="20"/>
      <c r="ND213" s="20"/>
      <c r="NE213" s="20"/>
      <c r="NF213" s="20"/>
      <c r="NG213" s="20"/>
      <c r="NH213" s="20"/>
      <c r="NI213" s="20"/>
      <c r="NJ213" s="20"/>
      <c r="NK213" s="20"/>
      <c r="NL213" s="20"/>
      <c r="NM213" s="20"/>
      <c r="NN213" s="20"/>
      <c r="NO213" s="20"/>
      <c r="NP213" s="20"/>
      <c r="NQ213" s="20"/>
      <c r="NR213" s="20"/>
      <c r="NS213" s="20"/>
      <c r="NT213" s="20"/>
      <c r="NU213" s="20"/>
      <c r="NV213" s="20"/>
      <c r="NW213" s="20"/>
      <c r="NX213" s="20"/>
      <c r="NY213" s="20"/>
      <c r="NZ213" s="20"/>
      <c r="OA213" s="20"/>
      <c r="OB213" s="20"/>
      <c r="OC213" s="20"/>
      <c r="OD213" s="20"/>
      <c r="OE213" s="20"/>
      <c r="OF213" s="20"/>
      <c r="OG213" s="20"/>
      <c r="OH213" s="20"/>
      <c r="OI213" s="20"/>
      <c r="OJ213" s="20"/>
      <c r="OK213" s="20"/>
      <c r="OL213" s="20"/>
      <c r="OM213" s="20"/>
      <c r="ON213" s="20"/>
      <c r="OO213" s="20"/>
      <c r="OP213" s="20"/>
      <c r="OQ213" s="20"/>
      <c r="OR213" s="20"/>
      <c r="OS213" s="20"/>
      <c r="OT213" s="20"/>
      <c r="OU213" s="20"/>
      <c r="OV213" s="20"/>
      <c r="OW213" s="20"/>
      <c r="OX213" s="20"/>
      <c r="OY213" s="20"/>
      <c r="OZ213" s="20"/>
      <c r="PA213" s="20"/>
      <c r="PB213" s="20"/>
      <c r="PC213" s="20"/>
      <c r="PD213" s="20"/>
      <c r="PE213" s="20"/>
      <c r="PF213" s="20"/>
      <c r="PG213" s="20"/>
      <c r="PH213" s="20"/>
      <c r="PI213" s="20"/>
      <c r="PJ213" s="20"/>
      <c r="PK213" s="20"/>
      <c r="PL213" s="20"/>
      <c r="PM213" s="20"/>
      <c r="PN213" s="20"/>
      <c r="PO213" s="20"/>
      <c r="PP213" s="20"/>
      <c r="PQ213" s="20"/>
      <c r="PR213" s="20"/>
      <c r="PS213" s="20"/>
      <c r="PT213" s="20"/>
      <c r="PU213" s="20"/>
      <c r="PV213" s="20"/>
      <c r="PW213" s="20"/>
      <c r="PX213" s="20"/>
      <c r="PY213" s="20"/>
      <c r="PZ213" s="20"/>
      <c r="QA213" s="20"/>
      <c r="QB213" s="20"/>
      <c r="QC213" s="20"/>
      <c r="QD213" s="20"/>
      <c r="QE213" s="20"/>
      <c r="QF213" s="20"/>
      <c r="QG213" s="20"/>
      <c r="QH213" s="20"/>
      <c r="QI213" s="20"/>
      <c r="QJ213" s="20"/>
      <c r="QK213" s="20"/>
      <c r="QL213" s="20"/>
      <c r="QM213" s="20"/>
      <c r="QN213" s="20"/>
      <c r="QO213" s="20"/>
      <c r="QP213" s="20"/>
      <c r="QQ213" s="20"/>
      <c r="QR213" s="20"/>
      <c r="QS213" s="20"/>
      <c r="QT213" s="20"/>
      <c r="QU213" s="20"/>
      <c r="QV213" s="20"/>
      <c r="QW213" s="20"/>
      <c r="QX213" s="20"/>
      <c r="QY213" s="20"/>
      <c r="QZ213" s="20"/>
      <c r="RA213" s="20"/>
      <c r="RB213" s="20"/>
      <c r="RC213" s="20"/>
      <c r="RD213" s="20"/>
      <c r="RE213" s="20"/>
      <c r="RF213" s="20"/>
      <c r="RG213" s="20"/>
      <c r="RH213" s="20"/>
      <c r="RI213" s="20"/>
      <c r="RJ213" s="20"/>
      <c r="RK213" s="20"/>
      <c r="RL213" s="20"/>
      <c r="RM213" s="20"/>
      <c r="RN213" s="20"/>
      <c r="RO213" s="20"/>
      <c r="RP213" s="20"/>
      <c r="RQ213" s="20"/>
      <c r="RR213" s="20"/>
      <c r="RS213" s="20"/>
      <c r="RT213" s="20"/>
      <c r="RU213" s="20"/>
      <c r="RV213" s="20"/>
      <c r="RW213" s="20"/>
      <c r="RX213" s="20"/>
      <c r="RY213" s="20"/>
      <c r="RZ213" s="20"/>
      <c r="SA213" s="20"/>
      <c r="SB213" s="20"/>
      <c r="SC213" s="20"/>
      <c r="SD213" s="20"/>
      <c r="SE213" s="20"/>
      <c r="SF213" s="20"/>
      <c r="SG213" s="20"/>
      <c r="SH213" s="20"/>
      <c r="SI213" s="20"/>
      <c r="SJ213" s="20"/>
      <c r="SK213" s="20"/>
      <c r="SL213" s="20"/>
      <c r="SM213" s="20"/>
      <c r="SN213" s="20"/>
      <c r="SO213" s="20"/>
      <c r="SP213" s="20"/>
      <c r="SQ213" s="20"/>
      <c r="SR213" s="20"/>
      <c r="SS213" s="20"/>
      <c r="ST213" s="20"/>
      <c r="SU213" s="20"/>
      <c r="SV213" s="20"/>
      <c r="SW213" s="20"/>
      <c r="SX213" s="20"/>
      <c r="SY213" s="20"/>
      <c r="SZ213" s="20"/>
      <c r="TA213" s="20"/>
      <c r="TB213" s="20"/>
      <c r="TC213" s="20"/>
      <c r="TD213" s="20"/>
      <c r="TE213" s="20"/>
      <c r="TF213" s="20"/>
      <c r="TG213" s="20"/>
      <c r="TH213" s="20"/>
      <c r="TI213" s="20"/>
      <c r="TJ213" s="20"/>
      <c r="TK213" s="20"/>
      <c r="TL213" s="20"/>
      <c r="TM213" s="20"/>
      <c r="TN213" s="20"/>
      <c r="TO213" s="20"/>
      <c r="TP213" s="20"/>
      <c r="TQ213" s="20"/>
      <c r="TR213" s="20"/>
      <c r="TS213" s="20"/>
      <c r="TT213" s="20"/>
      <c r="TU213" s="20"/>
      <c r="TV213" s="20"/>
      <c r="TW213" s="20"/>
      <c r="TX213" s="20"/>
      <c r="TY213" s="20"/>
      <c r="TZ213" s="20"/>
      <c r="UA213" s="20"/>
      <c r="UB213" s="20"/>
      <c r="UC213" s="20"/>
      <c r="UD213" s="20"/>
      <c r="UE213" s="20"/>
      <c r="UF213" s="20"/>
      <c r="UG213" s="20"/>
      <c r="UH213" s="20"/>
      <c r="UI213" s="20"/>
      <c r="UJ213" s="20"/>
      <c r="UK213" s="20"/>
      <c r="UL213" s="20"/>
      <c r="UM213" s="20"/>
      <c r="UN213" s="20"/>
      <c r="UO213" s="20"/>
      <c r="UP213" s="20"/>
      <c r="UQ213" s="20"/>
      <c r="UR213" s="20"/>
      <c r="US213" s="20"/>
      <c r="UT213" s="20"/>
      <c r="UU213" s="20"/>
      <c r="UV213" s="20"/>
      <c r="UW213" s="20"/>
      <c r="UX213" s="20"/>
      <c r="UY213" s="20"/>
      <c r="UZ213" s="20"/>
      <c r="VA213" s="20"/>
      <c r="VB213" s="20"/>
      <c r="VC213" s="20"/>
      <c r="VD213" s="20"/>
      <c r="VE213" s="20"/>
      <c r="VF213" s="20"/>
      <c r="VG213" s="20"/>
      <c r="VH213" s="20"/>
      <c r="VI213" s="20"/>
      <c r="VJ213" s="20"/>
      <c r="VK213" s="20"/>
      <c r="VL213" s="20"/>
      <c r="VM213" s="20"/>
      <c r="VN213" s="20"/>
      <c r="VO213" s="20"/>
      <c r="VP213" s="20"/>
      <c r="VQ213" s="20"/>
      <c r="VR213" s="20"/>
      <c r="VS213" s="20"/>
      <c r="VT213" s="20"/>
      <c r="VU213" s="20"/>
      <c r="VV213" s="20"/>
      <c r="VW213" s="20"/>
      <c r="VX213" s="20"/>
      <c r="VY213" s="20"/>
      <c r="VZ213" s="20"/>
      <c r="WA213" s="20"/>
      <c r="WB213" s="20"/>
      <c r="WC213" s="20"/>
      <c r="WD213" s="20"/>
      <c r="WE213" s="20"/>
      <c r="WF213" s="20"/>
      <c r="WG213" s="20"/>
      <c r="WH213" s="20"/>
      <c r="WI213" s="20"/>
      <c r="WJ213" s="20"/>
      <c r="WK213" s="20"/>
      <c r="WL213" s="20"/>
      <c r="WM213" s="20"/>
      <c r="WN213" s="20"/>
      <c r="WO213" s="20"/>
      <c r="WP213" s="20"/>
      <c r="WQ213" s="20"/>
      <c r="WR213" s="20"/>
      <c r="WS213" s="20"/>
      <c r="WT213" s="20"/>
      <c r="WU213" s="20"/>
      <c r="WV213" s="20"/>
      <c r="WW213" s="20"/>
      <c r="WX213" s="20"/>
      <c r="WY213" s="20"/>
      <c r="WZ213" s="20"/>
      <c r="XA213" s="20"/>
      <c r="XB213" s="20"/>
      <c r="XC213" s="20"/>
      <c r="XD213" s="20"/>
      <c r="XE213" s="20"/>
      <c r="XF213" s="20"/>
      <c r="XG213" s="20"/>
      <c r="XH213" s="20"/>
      <c r="XI213" s="20"/>
      <c r="XJ213" s="20"/>
      <c r="XK213" s="20"/>
      <c r="XL213" s="20"/>
      <c r="XM213" s="20"/>
      <c r="XN213" s="20"/>
      <c r="XO213" s="20"/>
      <c r="XP213" s="20"/>
      <c r="XQ213" s="20"/>
      <c r="XR213" s="20"/>
      <c r="XS213" s="20"/>
      <c r="XT213" s="20"/>
      <c r="XU213" s="20"/>
      <c r="XV213" s="20"/>
      <c r="XW213" s="20"/>
      <c r="XX213" s="20"/>
      <c r="XY213" s="20"/>
      <c r="XZ213" s="20"/>
      <c r="YA213" s="20"/>
      <c r="YB213" s="20"/>
      <c r="YC213" s="20"/>
      <c r="YD213" s="20"/>
      <c r="YE213" s="20"/>
      <c r="YF213" s="20"/>
      <c r="YG213" s="20"/>
      <c r="YH213" s="20"/>
      <c r="YI213" s="20"/>
      <c r="YJ213" s="20"/>
      <c r="YK213" s="20"/>
      <c r="YL213" s="20"/>
      <c r="YM213" s="20"/>
      <c r="YN213" s="20"/>
      <c r="YO213" s="20"/>
      <c r="YP213" s="20"/>
      <c r="YQ213" s="20"/>
      <c r="YR213" s="20"/>
      <c r="YS213" s="20"/>
      <c r="YT213" s="20"/>
      <c r="YU213" s="20"/>
      <c r="YV213" s="20"/>
      <c r="YW213" s="20"/>
      <c r="YX213" s="20"/>
      <c r="YY213" s="20"/>
      <c r="YZ213" s="20"/>
      <c r="ZA213" s="20"/>
      <c r="ZB213" s="20"/>
      <c r="ZC213" s="20"/>
      <c r="ZD213" s="20"/>
      <c r="ZE213" s="20"/>
      <c r="ZF213" s="20"/>
      <c r="ZG213" s="20"/>
      <c r="ZH213" s="20"/>
      <c r="ZI213" s="20"/>
      <c r="ZJ213" s="20"/>
      <c r="ZK213" s="20"/>
      <c r="ZL213" s="20"/>
      <c r="ZM213" s="20"/>
      <c r="ZN213" s="20"/>
      <c r="ZO213" s="20"/>
      <c r="ZP213" s="20"/>
      <c r="ZQ213" s="20"/>
      <c r="ZR213" s="20"/>
      <c r="ZS213" s="20"/>
      <c r="ZT213" s="20"/>
      <c r="ZU213" s="20"/>
      <c r="ZV213" s="20"/>
      <c r="ZW213" s="20"/>
      <c r="ZX213" s="20"/>
      <c r="ZY213" s="20"/>
      <c r="ZZ213" s="20"/>
      <c r="AAA213" s="20"/>
      <c r="AAB213" s="20"/>
      <c r="AAC213" s="20"/>
      <c r="AAD213" s="20"/>
      <c r="AAE213" s="20"/>
      <c r="AAF213" s="20"/>
      <c r="AAG213" s="20"/>
      <c r="AAH213" s="20"/>
      <c r="AAI213" s="20"/>
      <c r="AAJ213" s="20"/>
      <c r="AAK213" s="20"/>
      <c r="AAL213" s="20"/>
      <c r="AAM213" s="20"/>
      <c r="AAN213" s="20"/>
      <c r="AAO213" s="20"/>
      <c r="AAP213" s="20"/>
      <c r="AAQ213" s="20"/>
      <c r="AAR213" s="20"/>
      <c r="AAS213" s="20"/>
      <c r="AAT213" s="20"/>
      <c r="AAU213" s="20"/>
      <c r="AAV213" s="20"/>
      <c r="AAW213" s="20"/>
      <c r="AAX213" s="20"/>
      <c r="AAY213" s="20"/>
      <c r="AAZ213" s="20"/>
      <c r="ABA213" s="20"/>
      <c r="ABB213" s="20"/>
      <c r="ABC213" s="20"/>
      <c r="ABD213" s="20"/>
      <c r="ABE213" s="20"/>
      <c r="ABF213" s="20"/>
      <c r="ABG213" s="20"/>
      <c r="ABH213" s="20"/>
      <c r="ABI213" s="20"/>
      <c r="ABJ213" s="20"/>
      <c r="ABK213" s="20"/>
      <c r="ABL213" s="20"/>
      <c r="ABM213" s="20"/>
      <c r="ABN213" s="20"/>
      <c r="ABO213" s="20"/>
      <c r="ABP213" s="20"/>
      <c r="ABQ213" s="20"/>
      <c r="ABR213" s="20"/>
      <c r="ABS213" s="20"/>
      <c r="ABT213" s="20"/>
      <c r="ABU213" s="20"/>
      <c r="ABV213" s="20"/>
      <c r="ABW213" s="20"/>
      <c r="ABX213" s="20"/>
      <c r="ABY213" s="20"/>
      <c r="ABZ213" s="20"/>
      <c r="ACA213" s="20"/>
      <c r="ACB213" s="20"/>
      <c r="ACC213" s="20"/>
      <c r="ACD213" s="20"/>
      <c r="ACE213" s="20"/>
      <c r="ACF213" s="20"/>
      <c r="ACG213" s="20"/>
      <c r="ACH213" s="20"/>
      <c r="ACI213" s="20"/>
      <c r="ACJ213" s="20"/>
      <c r="ACK213" s="20"/>
      <c r="ACL213" s="20"/>
      <c r="ACM213" s="20"/>
      <c r="ACN213" s="20"/>
      <c r="ACO213" s="20"/>
      <c r="ACP213" s="20"/>
      <c r="ACQ213" s="20"/>
      <c r="ACR213" s="20"/>
      <c r="ACS213" s="20"/>
      <c r="ACT213" s="20"/>
      <c r="ACU213" s="20"/>
      <c r="ACV213" s="20"/>
      <c r="ACW213" s="20"/>
      <c r="ACX213" s="20"/>
      <c r="ACY213" s="20"/>
      <c r="ACZ213" s="20"/>
      <c r="ADA213" s="20"/>
      <c r="ADB213" s="20"/>
      <c r="ADC213" s="20"/>
      <c r="ADD213" s="20"/>
      <c r="ADE213" s="20"/>
      <c r="ADF213" s="20"/>
      <c r="ADG213" s="20"/>
      <c r="ADH213" s="20"/>
      <c r="ADI213" s="20"/>
      <c r="ADJ213" s="20"/>
      <c r="ADK213" s="20"/>
      <c r="ADL213" s="20"/>
      <c r="ADM213" s="20"/>
      <c r="ADN213" s="20"/>
      <c r="ADO213" s="20"/>
      <c r="ADP213" s="20"/>
      <c r="ADQ213" s="20"/>
      <c r="ADR213" s="20"/>
      <c r="ADS213" s="20"/>
      <c r="ADT213" s="20"/>
      <c r="ADU213" s="20"/>
      <c r="ADV213" s="20"/>
      <c r="ADW213" s="20"/>
      <c r="ADX213" s="20"/>
      <c r="ADY213" s="20"/>
      <c r="ADZ213" s="20"/>
      <c r="AEA213" s="20"/>
      <c r="AEB213" s="20"/>
      <c r="AEC213" s="20"/>
      <c r="AED213" s="20"/>
      <c r="AEE213" s="20"/>
      <c r="AEF213" s="20"/>
      <c r="AEG213" s="20"/>
      <c r="AEH213" s="20"/>
      <c r="AEI213" s="20"/>
      <c r="AEJ213" s="20"/>
      <c r="AEK213" s="20"/>
      <c r="AEL213" s="20"/>
      <c r="AEM213" s="20"/>
      <c r="AEN213" s="20"/>
      <c r="AEO213" s="20"/>
      <c r="AEP213" s="20"/>
      <c r="AEQ213" s="20"/>
      <c r="AER213" s="20"/>
      <c r="AES213" s="20"/>
      <c r="AET213" s="20"/>
      <c r="AEU213" s="20"/>
      <c r="AEV213" s="20"/>
      <c r="AEW213" s="20"/>
      <c r="AEX213" s="20"/>
      <c r="AEY213" s="20"/>
      <c r="AEZ213" s="20"/>
      <c r="AFA213" s="20"/>
      <c r="AFB213" s="20"/>
      <c r="AFC213" s="20"/>
      <c r="AFD213" s="20"/>
      <c r="AFE213" s="20"/>
      <c r="AFF213" s="20"/>
      <c r="AFG213" s="20"/>
      <c r="AFH213" s="20"/>
      <c r="AFI213" s="20"/>
      <c r="AFJ213" s="20"/>
      <c r="AFK213" s="20"/>
      <c r="AFL213" s="20"/>
      <c r="AFM213" s="20"/>
      <c r="AFN213" s="20"/>
      <c r="AFO213" s="20"/>
      <c r="AFP213" s="20"/>
      <c r="AFQ213" s="20"/>
      <c r="AFR213" s="20"/>
      <c r="AFS213" s="20"/>
      <c r="AFT213" s="20"/>
      <c r="AFU213" s="20"/>
      <c r="AFV213" s="20"/>
      <c r="AFW213" s="20"/>
      <c r="AFX213" s="20"/>
      <c r="AFY213" s="20"/>
      <c r="AFZ213" s="20"/>
      <c r="AGA213" s="20"/>
      <c r="AGB213" s="20"/>
      <c r="AGC213" s="20"/>
      <c r="AGD213" s="20"/>
      <c r="AGE213" s="20"/>
      <c r="AGF213" s="20"/>
      <c r="AGG213" s="20"/>
      <c r="AGH213" s="20"/>
      <c r="AGI213" s="20"/>
      <c r="AGJ213" s="20"/>
      <c r="AGK213" s="20"/>
      <c r="AGL213" s="20"/>
      <c r="AGM213" s="20"/>
      <c r="AGN213" s="20"/>
      <c r="AGO213" s="20"/>
      <c r="AGP213" s="20"/>
      <c r="AGQ213" s="20"/>
      <c r="AGR213" s="20"/>
      <c r="AGS213" s="20"/>
      <c r="AGT213" s="20"/>
      <c r="AGU213" s="20"/>
      <c r="AGV213" s="20"/>
      <c r="AGW213" s="20"/>
      <c r="AGX213" s="20"/>
      <c r="AGY213" s="20"/>
      <c r="AGZ213" s="20"/>
      <c r="AHA213" s="20"/>
      <c r="AHB213" s="20"/>
      <c r="AHC213" s="20"/>
      <c r="AHD213" s="20"/>
      <c r="AHE213" s="20"/>
      <c r="AHF213" s="20"/>
      <c r="AHG213" s="20"/>
      <c r="AHH213" s="20"/>
      <c r="AHI213" s="20"/>
      <c r="AHJ213" s="20"/>
      <c r="AHK213" s="20"/>
      <c r="AHL213" s="20"/>
      <c r="AHM213" s="20"/>
      <c r="AHN213" s="20"/>
      <c r="AHO213" s="20"/>
      <c r="AHP213" s="20"/>
      <c r="AHQ213" s="20"/>
      <c r="AHR213" s="20"/>
      <c r="AHS213" s="20"/>
      <c r="AHT213" s="20"/>
      <c r="AHU213" s="20"/>
      <c r="AHV213" s="20"/>
      <c r="AHW213" s="20"/>
      <c r="AHX213" s="20"/>
      <c r="AHY213" s="20"/>
      <c r="AHZ213" s="20"/>
      <c r="AIA213" s="20"/>
      <c r="AIB213" s="20"/>
      <c r="AIC213" s="20"/>
      <c r="AID213" s="20"/>
      <c r="AIE213" s="20"/>
      <c r="AIF213" s="20"/>
      <c r="AIG213" s="20"/>
      <c r="AIH213" s="20"/>
      <c r="AII213" s="20"/>
      <c r="AIJ213" s="20"/>
      <c r="AIK213" s="20"/>
      <c r="AIL213" s="20"/>
      <c r="AIM213" s="20"/>
      <c r="AIN213" s="20"/>
      <c r="AIO213" s="20"/>
      <c r="AIP213" s="20"/>
      <c r="AIQ213" s="20"/>
      <c r="AIR213" s="20"/>
      <c r="AIS213" s="20"/>
      <c r="AIT213" s="20"/>
      <c r="AIU213" s="20"/>
      <c r="AIV213" s="20"/>
      <c r="AIW213" s="20"/>
      <c r="AIX213" s="20"/>
      <c r="AIY213" s="20"/>
      <c r="AIZ213" s="20"/>
      <c r="AJA213" s="20"/>
      <c r="AJB213" s="20"/>
      <c r="AJC213" s="20"/>
      <c r="AJD213" s="20"/>
      <c r="AJE213" s="20"/>
      <c r="AJF213" s="20"/>
      <c r="AJG213" s="20"/>
      <c r="AJH213" s="20"/>
      <c r="AJI213" s="20"/>
      <c r="AJJ213" s="20"/>
      <c r="AJK213" s="20"/>
      <c r="AJL213" s="20"/>
      <c r="AJM213" s="20"/>
      <c r="AJN213" s="20"/>
      <c r="AJO213" s="20"/>
      <c r="AJP213" s="20"/>
      <c r="AJQ213" s="20"/>
      <c r="AJR213" s="20"/>
      <c r="AJS213" s="20"/>
      <c r="AJT213" s="20"/>
      <c r="AJU213" s="20"/>
      <c r="AJV213" s="20"/>
      <c r="AJW213" s="20"/>
      <c r="AJX213" s="20"/>
      <c r="AJY213" s="20"/>
      <c r="AJZ213" s="20"/>
      <c r="AKA213" s="20"/>
      <c r="AKB213" s="20"/>
      <c r="AKC213" s="20"/>
      <c r="AKD213" s="20"/>
      <c r="AKE213" s="20"/>
      <c r="AKF213" s="20"/>
      <c r="AKG213" s="20"/>
      <c r="AKH213" s="20"/>
      <c r="AKI213" s="20"/>
      <c r="AKJ213" s="20"/>
      <c r="AKK213" s="20"/>
      <c r="AKL213" s="20"/>
      <c r="AKM213" s="20"/>
      <c r="AKN213" s="20"/>
      <c r="AKO213" s="20"/>
      <c r="AKP213" s="20"/>
      <c r="AKQ213" s="20"/>
      <c r="AKR213" s="20"/>
      <c r="AKS213" s="20"/>
      <c r="AKT213" s="20"/>
      <c r="AKU213" s="20"/>
      <c r="AKV213" s="20"/>
      <c r="AKW213" s="20"/>
      <c r="AKX213" s="20"/>
      <c r="AKY213" s="20"/>
      <c r="AKZ213" s="20"/>
      <c r="ALA213" s="20"/>
      <c r="ALB213" s="20"/>
      <c r="ALC213" s="20"/>
      <c r="ALD213" s="20"/>
      <c r="ALE213" s="20"/>
      <c r="ALF213" s="20"/>
      <c r="ALG213" s="20"/>
      <c r="ALH213" s="20"/>
      <c r="ALI213" s="20"/>
      <c r="ALJ213" s="20"/>
      <c r="ALK213" s="20"/>
      <c r="ALL213" s="20"/>
      <c r="ALM213" s="20"/>
      <c r="ALN213" s="20"/>
      <c r="ALO213" s="20"/>
      <c r="ALP213" s="20"/>
      <c r="ALQ213" s="20"/>
      <c r="ALR213" s="20"/>
      <c r="ALS213" s="20"/>
      <c r="ALT213" s="20"/>
      <c r="ALU213" s="20"/>
      <c r="ALV213" s="20"/>
      <c r="ALW213" s="20"/>
      <c r="ALX213" s="20"/>
      <c r="ALY213" s="20"/>
      <c r="ALZ213" s="20"/>
      <c r="AMA213" s="20"/>
      <c r="AMB213" s="20"/>
      <c r="AMC213" s="20"/>
      <c r="AMD213" s="20"/>
      <c r="AME213" s="20"/>
      <c r="AMF213" s="20"/>
      <c r="AMG213" s="20"/>
      <c r="AMH213" s="20"/>
      <c r="AMI213" s="20"/>
      <c r="AMJ213" s="20"/>
      <c r="AMK213" s="20"/>
    </row>
    <row r="214" spans="1:1025" ht="14.25" x14ac:dyDescent="0.2">
      <c r="A214" s="86" t="s">
        <v>13844</v>
      </c>
      <c r="B214" s="87" t="s">
        <v>13845</v>
      </c>
      <c r="C214" s="86" t="s">
        <v>14101</v>
      </c>
      <c r="D214" s="86" t="s">
        <v>13846</v>
      </c>
      <c r="E214" s="88">
        <v>0.87693740394349795</v>
      </c>
      <c r="F214" s="88">
        <v>0.99919482098027901</v>
      </c>
      <c r="G214" s="88">
        <v>0.99168207796538999</v>
      </c>
      <c r="H214" s="100" t="s">
        <v>14123</v>
      </c>
      <c r="I214" s="86">
        <v>3</v>
      </c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  <c r="HZ214" s="20"/>
      <c r="IA214" s="20"/>
      <c r="IB214" s="20"/>
      <c r="IC214" s="20"/>
      <c r="ID214" s="20"/>
      <c r="IE214" s="20"/>
      <c r="IF214" s="20"/>
      <c r="IG214" s="20"/>
      <c r="IH214" s="20"/>
      <c r="II214" s="20"/>
      <c r="IJ214" s="20"/>
      <c r="IK214" s="20"/>
      <c r="IL214" s="20"/>
      <c r="IM214" s="20"/>
      <c r="IN214" s="20"/>
      <c r="IO214" s="20"/>
      <c r="IP214" s="20"/>
      <c r="IQ214" s="20"/>
      <c r="IR214" s="20"/>
      <c r="IS214" s="20"/>
      <c r="IT214" s="20"/>
      <c r="IU214" s="20"/>
      <c r="IV214" s="20"/>
      <c r="IW214" s="20"/>
      <c r="IX214" s="20"/>
      <c r="IY214" s="20"/>
      <c r="IZ214" s="20"/>
      <c r="JA214" s="20"/>
      <c r="JB214" s="20"/>
      <c r="JC214" s="20"/>
      <c r="JD214" s="20"/>
      <c r="JE214" s="20"/>
      <c r="JF214" s="20"/>
      <c r="JG214" s="20"/>
      <c r="JH214" s="20"/>
      <c r="JI214" s="20"/>
      <c r="JJ214" s="20"/>
      <c r="JK214" s="20"/>
      <c r="JL214" s="20"/>
      <c r="JM214" s="20"/>
      <c r="JN214" s="20"/>
      <c r="JO214" s="20"/>
      <c r="JP214" s="20"/>
      <c r="JQ214" s="20"/>
      <c r="JR214" s="20"/>
      <c r="JS214" s="20"/>
      <c r="JT214" s="20"/>
      <c r="JU214" s="20"/>
      <c r="JV214" s="20"/>
      <c r="JW214" s="20"/>
      <c r="JX214" s="20"/>
      <c r="JY214" s="20"/>
      <c r="JZ214" s="20"/>
      <c r="KA214" s="20"/>
      <c r="KB214" s="20"/>
      <c r="KC214" s="20"/>
      <c r="KD214" s="20"/>
      <c r="KE214" s="20"/>
      <c r="KF214" s="20"/>
      <c r="KG214" s="20"/>
      <c r="KH214" s="20"/>
      <c r="KI214" s="20"/>
      <c r="KJ214" s="20"/>
      <c r="KK214" s="20"/>
      <c r="KL214" s="20"/>
      <c r="KM214" s="20"/>
      <c r="KN214" s="20"/>
      <c r="KO214" s="20"/>
      <c r="KP214" s="20"/>
      <c r="KQ214" s="20"/>
      <c r="KR214" s="20"/>
      <c r="KS214" s="20"/>
      <c r="KT214" s="20"/>
      <c r="KU214" s="20"/>
      <c r="KV214" s="20"/>
      <c r="KW214" s="20"/>
      <c r="KX214" s="20"/>
      <c r="KY214" s="20"/>
      <c r="KZ214" s="20"/>
      <c r="LA214" s="20"/>
      <c r="LB214" s="20"/>
      <c r="LC214" s="20"/>
      <c r="LD214" s="20"/>
      <c r="LE214" s="20"/>
      <c r="LF214" s="20"/>
      <c r="LG214" s="20"/>
      <c r="LH214" s="20"/>
      <c r="LI214" s="20"/>
      <c r="LJ214" s="20"/>
      <c r="LK214" s="20"/>
      <c r="LL214" s="20"/>
      <c r="LM214" s="20"/>
      <c r="LN214" s="20"/>
      <c r="LO214" s="20"/>
      <c r="LP214" s="20"/>
      <c r="LQ214" s="20"/>
      <c r="LR214" s="20"/>
      <c r="LS214" s="20"/>
      <c r="LT214" s="20"/>
      <c r="LU214" s="20"/>
      <c r="LV214" s="20"/>
      <c r="LW214" s="20"/>
      <c r="LX214" s="20"/>
      <c r="LY214" s="20"/>
      <c r="LZ214" s="20"/>
      <c r="MA214" s="20"/>
      <c r="MB214" s="20"/>
      <c r="MC214" s="20"/>
      <c r="MD214" s="20"/>
      <c r="ME214" s="20"/>
      <c r="MF214" s="20"/>
      <c r="MG214" s="20"/>
      <c r="MH214" s="20"/>
      <c r="MI214" s="20"/>
      <c r="MJ214" s="20"/>
      <c r="MK214" s="20"/>
      <c r="ML214" s="20"/>
      <c r="MM214" s="20"/>
      <c r="MN214" s="20"/>
      <c r="MO214" s="20"/>
      <c r="MP214" s="20"/>
      <c r="MQ214" s="20"/>
      <c r="MR214" s="20"/>
      <c r="MS214" s="20"/>
      <c r="MT214" s="20"/>
      <c r="MU214" s="20"/>
      <c r="MV214" s="20"/>
      <c r="MW214" s="20"/>
      <c r="MX214" s="20"/>
      <c r="MY214" s="20"/>
      <c r="MZ214" s="20"/>
      <c r="NA214" s="20"/>
      <c r="NB214" s="20"/>
      <c r="NC214" s="20"/>
      <c r="ND214" s="20"/>
      <c r="NE214" s="20"/>
      <c r="NF214" s="20"/>
      <c r="NG214" s="20"/>
      <c r="NH214" s="20"/>
      <c r="NI214" s="20"/>
      <c r="NJ214" s="20"/>
      <c r="NK214" s="20"/>
      <c r="NL214" s="20"/>
      <c r="NM214" s="20"/>
      <c r="NN214" s="20"/>
      <c r="NO214" s="20"/>
      <c r="NP214" s="20"/>
      <c r="NQ214" s="20"/>
      <c r="NR214" s="20"/>
      <c r="NS214" s="20"/>
      <c r="NT214" s="20"/>
      <c r="NU214" s="20"/>
      <c r="NV214" s="20"/>
      <c r="NW214" s="20"/>
      <c r="NX214" s="20"/>
      <c r="NY214" s="20"/>
      <c r="NZ214" s="20"/>
      <c r="OA214" s="20"/>
      <c r="OB214" s="20"/>
      <c r="OC214" s="20"/>
      <c r="OD214" s="20"/>
      <c r="OE214" s="20"/>
      <c r="OF214" s="20"/>
      <c r="OG214" s="20"/>
      <c r="OH214" s="20"/>
      <c r="OI214" s="20"/>
      <c r="OJ214" s="20"/>
      <c r="OK214" s="20"/>
      <c r="OL214" s="20"/>
      <c r="OM214" s="20"/>
      <c r="ON214" s="20"/>
      <c r="OO214" s="20"/>
      <c r="OP214" s="20"/>
      <c r="OQ214" s="20"/>
      <c r="OR214" s="20"/>
      <c r="OS214" s="20"/>
      <c r="OT214" s="20"/>
      <c r="OU214" s="20"/>
      <c r="OV214" s="20"/>
      <c r="OW214" s="20"/>
      <c r="OX214" s="20"/>
      <c r="OY214" s="20"/>
      <c r="OZ214" s="20"/>
      <c r="PA214" s="20"/>
      <c r="PB214" s="20"/>
      <c r="PC214" s="20"/>
      <c r="PD214" s="20"/>
      <c r="PE214" s="20"/>
      <c r="PF214" s="20"/>
      <c r="PG214" s="20"/>
      <c r="PH214" s="20"/>
      <c r="PI214" s="20"/>
      <c r="PJ214" s="20"/>
      <c r="PK214" s="20"/>
      <c r="PL214" s="20"/>
      <c r="PM214" s="20"/>
      <c r="PN214" s="20"/>
      <c r="PO214" s="20"/>
      <c r="PP214" s="20"/>
      <c r="PQ214" s="20"/>
      <c r="PR214" s="20"/>
      <c r="PS214" s="20"/>
      <c r="PT214" s="20"/>
      <c r="PU214" s="20"/>
      <c r="PV214" s="20"/>
      <c r="PW214" s="20"/>
      <c r="PX214" s="20"/>
      <c r="PY214" s="20"/>
      <c r="PZ214" s="20"/>
      <c r="QA214" s="20"/>
      <c r="QB214" s="20"/>
      <c r="QC214" s="20"/>
      <c r="QD214" s="20"/>
      <c r="QE214" s="20"/>
      <c r="QF214" s="20"/>
      <c r="QG214" s="20"/>
      <c r="QH214" s="20"/>
      <c r="QI214" s="20"/>
      <c r="QJ214" s="20"/>
      <c r="QK214" s="20"/>
      <c r="QL214" s="20"/>
      <c r="QM214" s="20"/>
      <c r="QN214" s="20"/>
      <c r="QO214" s="20"/>
      <c r="QP214" s="20"/>
      <c r="QQ214" s="20"/>
      <c r="QR214" s="20"/>
      <c r="QS214" s="20"/>
      <c r="QT214" s="20"/>
      <c r="QU214" s="20"/>
      <c r="QV214" s="20"/>
      <c r="QW214" s="20"/>
      <c r="QX214" s="20"/>
      <c r="QY214" s="20"/>
      <c r="QZ214" s="20"/>
      <c r="RA214" s="20"/>
      <c r="RB214" s="20"/>
      <c r="RC214" s="20"/>
      <c r="RD214" s="20"/>
      <c r="RE214" s="20"/>
      <c r="RF214" s="20"/>
      <c r="RG214" s="20"/>
      <c r="RH214" s="20"/>
      <c r="RI214" s="20"/>
      <c r="RJ214" s="20"/>
      <c r="RK214" s="20"/>
      <c r="RL214" s="20"/>
      <c r="RM214" s="20"/>
      <c r="RN214" s="20"/>
      <c r="RO214" s="20"/>
      <c r="RP214" s="20"/>
      <c r="RQ214" s="20"/>
      <c r="RR214" s="20"/>
      <c r="RS214" s="20"/>
      <c r="RT214" s="20"/>
      <c r="RU214" s="20"/>
      <c r="RV214" s="20"/>
      <c r="RW214" s="20"/>
      <c r="RX214" s="20"/>
      <c r="RY214" s="20"/>
      <c r="RZ214" s="20"/>
      <c r="SA214" s="20"/>
      <c r="SB214" s="20"/>
      <c r="SC214" s="20"/>
      <c r="SD214" s="20"/>
      <c r="SE214" s="20"/>
      <c r="SF214" s="20"/>
      <c r="SG214" s="20"/>
      <c r="SH214" s="20"/>
      <c r="SI214" s="20"/>
      <c r="SJ214" s="20"/>
      <c r="SK214" s="20"/>
      <c r="SL214" s="20"/>
      <c r="SM214" s="20"/>
      <c r="SN214" s="20"/>
      <c r="SO214" s="20"/>
      <c r="SP214" s="20"/>
      <c r="SQ214" s="20"/>
      <c r="SR214" s="20"/>
      <c r="SS214" s="20"/>
      <c r="ST214" s="20"/>
      <c r="SU214" s="20"/>
      <c r="SV214" s="20"/>
      <c r="SW214" s="20"/>
      <c r="SX214" s="20"/>
      <c r="SY214" s="20"/>
      <c r="SZ214" s="20"/>
      <c r="TA214" s="20"/>
      <c r="TB214" s="20"/>
      <c r="TC214" s="20"/>
      <c r="TD214" s="20"/>
      <c r="TE214" s="20"/>
      <c r="TF214" s="20"/>
      <c r="TG214" s="20"/>
      <c r="TH214" s="20"/>
      <c r="TI214" s="20"/>
      <c r="TJ214" s="20"/>
      <c r="TK214" s="20"/>
      <c r="TL214" s="20"/>
      <c r="TM214" s="20"/>
      <c r="TN214" s="20"/>
      <c r="TO214" s="20"/>
      <c r="TP214" s="20"/>
      <c r="TQ214" s="20"/>
      <c r="TR214" s="20"/>
      <c r="TS214" s="20"/>
      <c r="TT214" s="20"/>
      <c r="TU214" s="20"/>
      <c r="TV214" s="20"/>
      <c r="TW214" s="20"/>
      <c r="TX214" s="20"/>
      <c r="TY214" s="20"/>
      <c r="TZ214" s="20"/>
      <c r="UA214" s="20"/>
      <c r="UB214" s="20"/>
      <c r="UC214" s="20"/>
      <c r="UD214" s="20"/>
      <c r="UE214" s="20"/>
      <c r="UF214" s="20"/>
      <c r="UG214" s="20"/>
      <c r="UH214" s="20"/>
      <c r="UI214" s="20"/>
      <c r="UJ214" s="20"/>
      <c r="UK214" s="20"/>
      <c r="UL214" s="20"/>
      <c r="UM214" s="20"/>
      <c r="UN214" s="20"/>
      <c r="UO214" s="20"/>
      <c r="UP214" s="20"/>
      <c r="UQ214" s="20"/>
      <c r="UR214" s="20"/>
      <c r="US214" s="20"/>
      <c r="UT214" s="20"/>
      <c r="UU214" s="20"/>
      <c r="UV214" s="20"/>
      <c r="UW214" s="20"/>
      <c r="UX214" s="20"/>
      <c r="UY214" s="20"/>
      <c r="UZ214" s="20"/>
      <c r="VA214" s="20"/>
      <c r="VB214" s="20"/>
      <c r="VC214" s="20"/>
      <c r="VD214" s="20"/>
      <c r="VE214" s="20"/>
      <c r="VF214" s="20"/>
      <c r="VG214" s="20"/>
      <c r="VH214" s="20"/>
      <c r="VI214" s="20"/>
      <c r="VJ214" s="20"/>
      <c r="VK214" s="20"/>
      <c r="VL214" s="20"/>
      <c r="VM214" s="20"/>
      <c r="VN214" s="20"/>
      <c r="VO214" s="20"/>
      <c r="VP214" s="20"/>
      <c r="VQ214" s="20"/>
      <c r="VR214" s="20"/>
      <c r="VS214" s="20"/>
      <c r="VT214" s="20"/>
      <c r="VU214" s="20"/>
      <c r="VV214" s="20"/>
      <c r="VW214" s="20"/>
      <c r="VX214" s="20"/>
      <c r="VY214" s="20"/>
      <c r="VZ214" s="20"/>
      <c r="WA214" s="20"/>
      <c r="WB214" s="20"/>
      <c r="WC214" s="20"/>
      <c r="WD214" s="20"/>
      <c r="WE214" s="20"/>
      <c r="WF214" s="20"/>
      <c r="WG214" s="20"/>
      <c r="WH214" s="20"/>
      <c r="WI214" s="20"/>
      <c r="WJ214" s="20"/>
      <c r="WK214" s="20"/>
      <c r="WL214" s="20"/>
      <c r="WM214" s="20"/>
      <c r="WN214" s="20"/>
      <c r="WO214" s="20"/>
      <c r="WP214" s="20"/>
      <c r="WQ214" s="20"/>
      <c r="WR214" s="20"/>
      <c r="WS214" s="20"/>
      <c r="WT214" s="20"/>
      <c r="WU214" s="20"/>
      <c r="WV214" s="20"/>
      <c r="WW214" s="20"/>
      <c r="WX214" s="20"/>
      <c r="WY214" s="20"/>
      <c r="WZ214" s="20"/>
      <c r="XA214" s="20"/>
      <c r="XB214" s="20"/>
      <c r="XC214" s="20"/>
      <c r="XD214" s="20"/>
      <c r="XE214" s="20"/>
      <c r="XF214" s="20"/>
      <c r="XG214" s="20"/>
      <c r="XH214" s="20"/>
      <c r="XI214" s="20"/>
      <c r="XJ214" s="20"/>
      <c r="XK214" s="20"/>
      <c r="XL214" s="20"/>
      <c r="XM214" s="20"/>
      <c r="XN214" s="20"/>
      <c r="XO214" s="20"/>
      <c r="XP214" s="20"/>
      <c r="XQ214" s="20"/>
      <c r="XR214" s="20"/>
      <c r="XS214" s="20"/>
      <c r="XT214" s="20"/>
      <c r="XU214" s="20"/>
      <c r="XV214" s="20"/>
      <c r="XW214" s="20"/>
      <c r="XX214" s="20"/>
      <c r="XY214" s="20"/>
      <c r="XZ214" s="20"/>
      <c r="YA214" s="20"/>
      <c r="YB214" s="20"/>
      <c r="YC214" s="20"/>
      <c r="YD214" s="20"/>
      <c r="YE214" s="20"/>
      <c r="YF214" s="20"/>
      <c r="YG214" s="20"/>
      <c r="YH214" s="20"/>
      <c r="YI214" s="20"/>
      <c r="YJ214" s="20"/>
      <c r="YK214" s="20"/>
      <c r="YL214" s="20"/>
      <c r="YM214" s="20"/>
      <c r="YN214" s="20"/>
      <c r="YO214" s="20"/>
      <c r="YP214" s="20"/>
      <c r="YQ214" s="20"/>
      <c r="YR214" s="20"/>
      <c r="YS214" s="20"/>
      <c r="YT214" s="20"/>
      <c r="YU214" s="20"/>
      <c r="YV214" s="20"/>
      <c r="YW214" s="20"/>
      <c r="YX214" s="20"/>
      <c r="YY214" s="20"/>
      <c r="YZ214" s="20"/>
      <c r="ZA214" s="20"/>
      <c r="ZB214" s="20"/>
      <c r="ZC214" s="20"/>
      <c r="ZD214" s="20"/>
      <c r="ZE214" s="20"/>
      <c r="ZF214" s="20"/>
      <c r="ZG214" s="20"/>
      <c r="ZH214" s="20"/>
      <c r="ZI214" s="20"/>
      <c r="ZJ214" s="20"/>
      <c r="ZK214" s="20"/>
      <c r="ZL214" s="20"/>
      <c r="ZM214" s="20"/>
      <c r="ZN214" s="20"/>
      <c r="ZO214" s="20"/>
      <c r="ZP214" s="20"/>
      <c r="ZQ214" s="20"/>
      <c r="ZR214" s="20"/>
      <c r="ZS214" s="20"/>
      <c r="ZT214" s="20"/>
      <c r="ZU214" s="20"/>
      <c r="ZV214" s="20"/>
      <c r="ZW214" s="20"/>
      <c r="ZX214" s="20"/>
      <c r="ZY214" s="20"/>
      <c r="ZZ214" s="20"/>
      <c r="AAA214" s="20"/>
      <c r="AAB214" s="20"/>
      <c r="AAC214" s="20"/>
      <c r="AAD214" s="20"/>
      <c r="AAE214" s="20"/>
      <c r="AAF214" s="20"/>
      <c r="AAG214" s="20"/>
      <c r="AAH214" s="20"/>
      <c r="AAI214" s="20"/>
      <c r="AAJ214" s="20"/>
      <c r="AAK214" s="20"/>
      <c r="AAL214" s="20"/>
      <c r="AAM214" s="20"/>
      <c r="AAN214" s="20"/>
      <c r="AAO214" s="20"/>
      <c r="AAP214" s="20"/>
      <c r="AAQ214" s="20"/>
      <c r="AAR214" s="20"/>
      <c r="AAS214" s="20"/>
      <c r="AAT214" s="20"/>
      <c r="AAU214" s="20"/>
      <c r="AAV214" s="20"/>
      <c r="AAW214" s="20"/>
      <c r="AAX214" s="20"/>
      <c r="AAY214" s="20"/>
      <c r="AAZ214" s="20"/>
      <c r="ABA214" s="20"/>
      <c r="ABB214" s="20"/>
      <c r="ABC214" s="20"/>
      <c r="ABD214" s="20"/>
      <c r="ABE214" s="20"/>
      <c r="ABF214" s="20"/>
      <c r="ABG214" s="20"/>
      <c r="ABH214" s="20"/>
      <c r="ABI214" s="20"/>
      <c r="ABJ214" s="20"/>
      <c r="ABK214" s="20"/>
      <c r="ABL214" s="20"/>
      <c r="ABM214" s="20"/>
      <c r="ABN214" s="20"/>
      <c r="ABO214" s="20"/>
      <c r="ABP214" s="20"/>
      <c r="ABQ214" s="20"/>
      <c r="ABR214" s="20"/>
      <c r="ABS214" s="20"/>
      <c r="ABT214" s="20"/>
      <c r="ABU214" s="20"/>
      <c r="ABV214" s="20"/>
      <c r="ABW214" s="20"/>
      <c r="ABX214" s="20"/>
      <c r="ABY214" s="20"/>
      <c r="ABZ214" s="20"/>
      <c r="ACA214" s="20"/>
      <c r="ACB214" s="20"/>
      <c r="ACC214" s="20"/>
      <c r="ACD214" s="20"/>
      <c r="ACE214" s="20"/>
      <c r="ACF214" s="20"/>
      <c r="ACG214" s="20"/>
      <c r="ACH214" s="20"/>
      <c r="ACI214" s="20"/>
      <c r="ACJ214" s="20"/>
      <c r="ACK214" s="20"/>
      <c r="ACL214" s="20"/>
      <c r="ACM214" s="20"/>
      <c r="ACN214" s="20"/>
      <c r="ACO214" s="20"/>
      <c r="ACP214" s="20"/>
      <c r="ACQ214" s="20"/>
      <c r="ACR214" s="20"/>
      <c r="ACS214" s="20"/>
      <c r="ACT214" s="20"/>
      <c r="ACU214" s="20"/>
      <c r="ACV214" s="20"/>
      <c r="ACW214" s="20"/>
      <c r="ACX214" s="20"/>
      <c r="ACY214" s="20"/>
      <c r="ACZ214" s="20"/>
      <c r="ADA214" s="20"/>
      <c r="ADB214" s="20"/>
      <c r="ADC214" s="20"/>
      <c r="ADD214" s="20"/>
      <c r="ADE214" s="20"/>
      <c r="ADF214" s="20"/>
      <c r="ADG214" s="20"/>
      <c r="ADH214" s="20"/>
      <c r="ADI214" s="20"/>
      <c r="ADJ214" s="20"/>
      <c r="ADK214" s="20"/>
      <c r="ADL214" s="20"/>
      <c r="ADM214" s="20"/>
      <c r="ADN214" s="20"/>
      <c r="ADO214" s="20"/>
      <c r="ADP214" s="20"/>
      <c r="ADQ214" s="20"/>
      <c r="ADR214" s="20"/>
      <c r="ADS214" s="20"/>
      <c r="ADT214" s="20"/>
      <c r="ADU214" s="20"/>
      <c r="ADV214" s="20"/>
      <c r="ADW214" s="20"/>
      <c r="ADX214" s="20"/>
      <c r="ADY214" s="20"/>
      <c r="ADZ214" s="20"/>
      <c r="AEA214" s="20"/>
      <c r="AEB214" s="20"/>
      <c r="AEC214" s="20"/>
      <c r="AED214" s="20"/>
      <c r="AEE214" s="20"/>
      <c r="AEF214" s="20"/>
      <c r="AEG214" s="20"/>
      <c r="AEH214" s="20"/>
      <c r="AEI214" s="20"/>
      <c r="AEJ214" s="20"/>
      <c r="AEK214" s="20"/>
      <c r="AEL214" s="20"/>
      <c r="AEM214" s="20"/>
      <c r="AEN214" s="20"/>
      <c r="AEO214" s="20"/>
      <c r="AEP214" s="20"/>
      <c r="AEQ214" s="20"/>
      <c r="AER214" s="20"/>
      <c r="AES214" s="20"/>
      <c r="AET214" s="20"/>
      <c r="AEU214" s="20"/>
      <c r="AEV214" s="20"/>
      <c r="AEW214" s="20"/>
      <c r="AEX214" s="20"/>
      <c r="AEY214" s="20"/>
      <c r="AEZ214" s="20"/>
      <c r="AFA214" s="20"/>
      <c r="AFB214" s="20"/>
      <c r="AFC214" s="20"/>
      <c r="AFD214" s="20"/>
      <c r="AFE214" s="20"/>
      <c r="AFF214" s="20"/>
      <c r="AFG214" s="20"/>
      <c r="AFH214" s="20"/>
      <c r="AFI214" s="20"/>
      <c r="AFJ214" s="20"/>
      <c r="AFK214" s="20"/>
      <c r="AFL214" s="20"/>
      <c r="AFM214" s="20"/>
      <c r="AFN214" s="20"/>
      <c r="AFO214" s="20"/>
      <c r="AFP214" s="20"/>
      <c r="AFQ214" s="20"/>
      <c r="AFR214" s="20"/>
      <c r="AFS214" s="20"/>
      <c r="AFT214" s="20"/>
      <c r="AFU214" s="20"/>
      <c r="AFV214" s="20"/>
      <c r="AFW214" s="20"/>
      <c r="AFX214" s="20"/>
      <c r="AFY214" s="20"/>
      <c r="AFZ214" s="20"/>
      <c r="AGA214" s="20"/>
      <c r="AGB214" s="20"/>
      <c r="AGC214" s="20"/>
      <c r="AGD214" s="20"/>
      <c r="AGE214" s="20"/>
      <c r="AGF214" s="20"/>
      <c r="AGG214" s="20"/>
      <c r="AGH214" s="20"/>
      <c r="AGI214" s="20"/>
      <c r="AGJ214" s="20"/>
      <c r="AGK214" s="20"/>
      <c r="AGL214" s="20"/>
      <c r="AGM214" s="20"/>
      <c r="AGN214" s="20"/>
      <c r="AGO214" s="20"/>
      <c r="AGP214" s="20"/>
      <c r="AGQ214" s="20"/>
      <c r="AGR214" s="20"/>
      <c r="AGS214" s="20"/>
      <c r="AGT214" s="20"/>
      <c r="AGU214" s="20"/>
      <c r="AGV214" s="20"/>
      <c r="AGW214" s="20"/>
      <c r="AGX214" s="20"/>
      <c r="AGY214" s="20"/>
      <c r="AGZ214" s="20"/>
      <c r="AHA214" s="20"/>
      <c r="AHB214" s="20"/>
      <c r="AHC214" s="20"/>
      <c r="AHD214" s="20"/>
      <c r="AHE214" s="20"/>
      <c r="AHF214" s="20"/>
      <c r="AHG214" s="20"/>
      <c r="AHH214" s="20"/>
      <c r="AHI214" s="20"/>
      <c r="AHJ214" s="20"/>
      <c r="AHK214" s="20"/>
      <c r="AHL214" s="20"/>
      <c r="AHM214" s="20"/>
      <c r="AHN214" s="20"/>
      <c r="AHO214" s="20"/>
      <c r="AHP214" s="20"/>
      <c r="AHQ214" s="20"/>
      <c r="AHR214" s="20"/>
      <c r="AHS214" s="20"/>
      <c r="AHT214" s="20"/>
      <c r="AHU214" s="20"/>
      <c r="AHV214" s="20"/>
      <c r="AHW214" s="20"/>
      <c r="AHX214" s="20"/>
      <c r="AHY214" s="20"/>
      <c r="AHZ214" s="20"/>
      <c r="AIA214" s="20"/>
      <c r="AIB214" s="20"/>
      <c r="AIC214" s="20"/>
      <c r="AID214" s="20"/>
      <c r="AIE214" s="20"/>
      <c r="AIF214" s="20"/>
      <c r="AIG214" s="20"/>
      <c r="AIH214" s="20"/>
      <c r="AII214" s="20"/>
      <c r="AIJ214" s="20"/>
      <c r="AIK214" s="20"/>
      <c r="AIL214" s="20"/>
      <c r="AIM214" s="20"/>
      <c r="AIN214" s="20"/>
      <c r="AIO214" s="20"/>
      <c r="AIP214" s="20"/>
      <c r="AIQ214" s="20"/>
      <c r="AIR214" s="20"/>
      <c r="AIS214" s="20"/>
      <c r="AIT214" s="20"/>
      <c r="AIU214" s="20"/>
      <c r="AIV214" s="20"/>
      <c r="AIW214" s="20"/>
      <c r="AIX214" s="20"/>
      <c r="AIY214" s="20"/>
      <c r="AIZ214" s="20"/>
      <c r="AJA214" s="20"/>
      <c r="AJB214" s="20"/>
      <c r="AJC214" s="20"/>
      <c r="AJD214" s="20"/>
      <c r="AJE214" s="20"/>
      <c r="AJF214" s="20"/>
      <c r="AJG214" s="20"/>
      <c r="AJH214" s="20"/>
      <c r="AJI214" s="20"/>
      <c r="AJJ214" s="20"/>
      <c r="AJK214" s="20"/>
      <c r="AJL214" s="20"/>
      <c r="AJM214" s="20"/>
      <c r="AJN214" s="20"/>
      <c r="AJO214" s="20"/>
      <c r="AJP214" s="20"/>
      <c r="AJQ214" s="20"/>
      <c r="AJR214" s="20"/>
      <c r="AJS214" s="20"/>
      <c r="AJT214" s="20"/>
      <c r="AJU214" s="20"/>
      <c r="AJV214" s="20"/>
      <c r="AJW214" s="20"/>
      <c r="AJX214" s="20"/>
      <c r="AJY214" s="20"/>
      <c r="AJZ214" s="20"/>
      <c r="AKA214" s="20"/>
      <c r="AKB214" s="20"/>
      <c r="AKC214" s="20"/>
      <c r="AKD214" s="20"/>
      <c r="AKE214" s="20"/>
      <c r="AKF214" s="20"/>
      <c r="AKG214" s="20"/>
      <c r="AKH214" s="20"/>
      <c r="AKI214" s="20"/>
      <c r="AKJ214" s="20"/>
      <c r="AKK214" s="20"/>
      <c r="AKL214" s="20"/>
      <c r="AKM214" s="20"/>
      <c r="AKN214" s="20"/>
      <c r="AKO214" s="20"/>
      <c r="AKP214" s="20"/>
      <c r="AKQ214" s="20"/>
      <c r="AKR214" s="20"/>
      <c r="AKS214" s="20"/>
      <c r="AKT214" s="20"/>
      <c r="AKU214" s="20"/>
      <c r="AKV214" s="20"/>
      <c r="AKW214" s="20"/>
      <c r="AKX214" s="20"/>
      <c r="AKY214" s="20"/>
      <c r="AKZ214" s="20"/>
      <c r="ALA214" s="20"/>
      <c r="ALB214" s="20"/>
      <c r="ALC214" s="20"/>
      <c r="ALD214" s="20"/>
      <c r="ALE214" s="20"/>
      <c r="ALF214" s="20"/>
      <c r="ALG214" s="20"/>
      <c r="ALH214" s="20"/>
      <c r="ALI214" s="20"/>
      <c r="ALJ214" s="20"/>
      <c r="ALK214" s="20"/>
      <c r="ALL214" s="20"/>
      <c r="ALM214" s="20"/>
      <c r="ALN214" s="20"/>
      <c r="ALO214" s="20"/>
      <c r="ALP214" s="20"/>
      <c r="ALQ214" s="20"/>
      <c r="ALR214" s="20"/>
      <c r="ALS214" s="20"/>
      <c r="ALT214" s="20"/>
      <c r="ALU214" s="20"/>
      <c r="ALV214" s="20"/>
      <c r="ALW214" s="20"/>
      <c r="ALX214" s="20"/>
      <c r="ALY214" s="20"/>
      <c r="ALZ214" s="20"/>
      <c r="AMA214" s="20"/>
      <c r="AMB214" s="20"/>
      <c r="AMC214" s="20"/>
      <c r="AMD214" s="20"/>
      <c r="AME214" s="20"/>
      <c r="AMF214" s="20"/>
      <c r="AMG214" s="20"/>
      <c r="AMH214" s="20"/>
      <c r="AMI214" s="20"/>
      <c r="AMJ214" s="20"/>
      <c r="AMK214" s="20"/>
    </row>
    <row r="215" spans="1:1025" ht="14.25" x14ac:dyDescent="0.2">
      <c r="A215" s="86" t="s">
        <v>13792</v>
      </c>
      <c r="B215" s="87" t="s">
        <v>13793</v>
      </c>
      <c r="C215" s="86" t="s">
        <v>14107</v>
      </c>
      <c r="D215" s="86" t="s">
        <v>13794</v>
      </c>
      <c r="E215" s="88">
        <v>0.90789268722975902</v>
      </c>
      <c r="F215" s="88">
        <v>0.99919482098027901</v>
      </c>
      <c r="G215" s="88">
        <v>0.99168207796538999</v>
      </c>
      <c r="H215" s="100" t="s">
        <v>14124</v>
      </c>
      <c r="I215" s="86">
        <v>1</v>
      </c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  <c r="HZ215" s="20"/>
      <c r="IA215" s="20"/>
      <c r="IB215" s="20"/>
      <c r="IC215" s="20"/>
      <c r="ID215" s="20"/>
      <c r="IE215" s="20"/>
      <c r="IF215" s="20"/>
      <c r="IG215" s="20"/>
      <c r="IH215" s="20"/>
      <c r="II215" s="20"/>
      <c r="IJ215" s="20"/>
      <c r="IK215" s="20"/>
      <c r="IL215" s="20"/>
      <c r="IM215" s="20"/>
      <c r="IN215" s="20"/>
      <c r="IO215" s="20"/>
      <c r="IP215" s="20"/>
      <c r="IQ215" s="20"/>
      <c r="IR215" s="20"/>
      <c r="IS215" s="20"/>
      <c r="IT215" s="20"/>
      <c r="IU215" s="20"/>
      <c r="IV215" s="20"/>
      <c r="IW215" s="20"/>
      <c r="IX215" s="20"/>
      <c r="IY215" s="20"/>
      <c r="IZ215" s="20"/>
      <c r="JA215" s="20"/>
      <c r="JB215" s="20"/>
      <c r="JC215" s="20"/>
      <c r="JD215" s="20"/>
      <c r="JE215" s="20"/>
      <c r="JF215" s="20"/>
      <c r="JG215" s="20"/>
      <c r="JH215" s="20"/>
      <c r="JI215" s="20"/>
      <c r="JJ215" s="20"/>
      <c r="JK215" s="20"/>
      <c r="JL215" s="20"/>
      <c r="JM215" s="20"/>
      <c r="JN215" s="20"/>
      <c r="JO215" s="20"/>
      <c r="JP215" s="20"/>
      <c r="JQ215" s="20"/>
      <c r="JR215" s="20"/>
      <c r="JS215" s="20"/>
      <c r="JT215" s="20"/>
      <c r="JU215" s="20"/>
      <c r="JV215" s="20"/>
      <c r="JW215" s="20"/>
      <c r="JX215" s="20"/>
      <c r="JY215" s="20"/>
      <c r="JZ215" s="20"/>
      <c r="KA215" s="20"/>
      <c r="KB215" s="20"/>
      <c r="KC215" s="20"/>
      <c r="KD215" s="20"/>
      <c r="KE215" s="20"/>
      <c r="KF215" s="20"/>
      <c r="KG215" s="20"/>
      <c r="KH215" s="20"/>
      <c r="KI215" s="20"/>
      <c r="KJ215" s="20"/>
      <c r="KK215" s="20"/>
      <c r="KL215" s="20"/>
      <c r="KM215" s="20"/>
      <c r="KN215" s="20"/>
      <c r="KO215" s="20"/>
      <c r="KP215" s="20"/>
      <c r="KQ215" s="20"/>
      <c r="KR215" s="20"/>
      <c r="KS215" s="20"/>
      <c r="KT215" s="20"/>
      <c r="KU215" s="20"/>
      <c r="KV215" s="20"/>
      <c r="KW215" s="20"/>
      <c r="KX215" s="20"/>
      <c r="KY215" s="20"/>
      <c r="KZ215" s="20"/>
      <c r="LA215" s="20"/>
      <c r="LB215" s="20"/>
      <c r="LC215" s="20"/>
      <c r="LD215" s="20"/>
      <c r="LE215" s="20"/>
      <c r="LF215" s="20"/>
      <c r="LG215" s="20"/>
      <c r="LH215" s="20"/>
      <c r="LI215" s="20"/>
      <c r="LJ215" s="20"/>
      <c r="LK215" s="20"/>
      <c r="LL215" s="20"/>
      <c r="LM215" s="20"/>
      <c r="LN215" s="20"/>
      <c r="LO215" s="20"/>
      <c r="LP215" s="20"/>
      <c r="LQ215" s="20"/>
      <c r="LR215" s="20"/>
      <c r="LS215" s="20"/>
      <c r="LT215" s="20"/>
      <c r="LU215" s="20"/>
      <c r="LV215" s="20"/>
      <c r="LW215" s="20"/>
      <c r="LX215" s="20"/>
      <c r="LY215" s="20"/>
      <c r="LZ215" s="20"/>
      <c r="MA215" s="20"/>
      <c r="MB215" s="20"/>
      <c r="MC215" s="20"/>
      <c r="MD215" s="20"/>
      <c r="ME215" s="20"/>
      <c r="MF215" s="20"/>
      <c r="MG215" s="20"/>
      <c r="MH215" s="20"/>
      <c r="MI215" s="20"/>
      <c r="MJ215" s="20"/>
      <c r="MK215" s="20"/>
      <c r="ML215" s="20"/>
      <c r="MM215" s="20"/>
      <c r="MN215" s="20"/>
      <c r="MO215" s="20"/>
      <c r="MP215" s="20"/>
      <c r="MQ215" s="20"/>
      <c r="MR215" s="20"/>
      <c r="MS215" s="20"/>
      <c r="MT215" s="20"/>
      <c r="MU215" s="20"/>
      <c r="MV215" s="20"/>
      <c r="MW215" s="20"/>
      <c r="MX215" s="20"/>
      <c r="MY215" s="20"/>
      <c r="MZ215" s="20"/>
      <c r="NA215" s="20"/>
      <c r="NB215" s="20"/>
      <c r="NC215" s="20"/>
      <c r="ND215" s="20"/>
      <c r="NE215" s="20"/>
      <c r="NF215" s="20"/>
      <c r="NG215" s="20"/>
      <c r="NH215" s="20"/>
      <c r="NI215" s="20"/>
      <c r="NJ215" s="20"/>
      <c r="NK215" s="20"/>
      <c r="NL215" s="20"/>
      <c r="NM215" s="20"/>
      <c r="NN215" s="20"/>
      <c r="NO215" s="20"/>
      <c r="NP215" s="20"/>
      <c r="NQ215" s="20"/>
      <c r="NR215" s="20"/>
      <c r="NS215" s="20"/>
      <c r="NT215" s="20"/>
      <c r="NU215" s="20"/>
      <c r="NV215" s="20"/>
      <c r="NW215" s="20"/>
      <c r="NX215" s="20"/>
      <c r="NY215" s="20"/>
      <c r="NZ215" s="20"/>
      <c r="OA215" s="20"/>
      <c r="OB215" s="20"/>
      <c r="OC215" s="20"/>
      <c r="OD215" s="20"/>
      <c r="OE215" s="20"/>
      <c r="OF215" s="20"/>
      <c r="OG215" s="20"/>
      <c r="OH215" s="20"/>
      <c r="OI215" s="20"/>
      <c r="OJ215" s="20"/>
      <c r="OK215" s="20"/>
      <c r="OL215" s="20"/>
      <c r="OM215" s="20"/>
      <c r="ON215" s="20"/>
      <c r="OO215" s="20"/>
      <c r="OP215" s="20"/>
      <c r="OQ215" s="20"/>
      <c r="OR215" s="20"/>
      <c r="OS215" s="20"/>
      <c r="OT215" s="20"/>
      <c r="OU215" s="20"/>
      <c r="OV215" s="20"/>
      <c r="OW215" s="20"/>
      <c r="OX215" s="20"/>
      <c r="OY215" s="20"/>
      <c r="OZ215" s="20"/>
      <c r="PA215" s="20"/>
      <c r="PB215" s="20"/>
      <c r="PC215" s="20"/>
      <c r="PD215" s="20"/>
      <c r="PE215" s="20"/>
      <c r="PF215" s="20"/>
      <c r="PG215" s="20"/>
      <c r="PH215" s="20"/>
      <c r="PI215" s="20"/>
      <c r="PJ215" s="20"/>
      <c r="PK215" s="20"/>
      <c r="PL215" s="20"/>
      <c r="PM215" s="20"/>
      <c r="PN215" s="20"/>
      <c r="PO215" s="20"/>
      <c r="PP215" s="20"/>
      <c r="PQ215" s="20"/>
      <c r="PR215" s="20"/>
      <c r="PS215" s="20"/>
      <c r="PT215" s="20"/>
      <c r="PU215" s="20"/>
      <c r="PV215" s="20"/>
      <c r="PW215" s="20"/>
      <c r="PX215" s="20"/>
      <c r="PY215" s="20"/>
      <c r="PZ215" s="20"/>
      <c r="QA215" s="20"/>
      <c r="QB215" s="20"/>
      <c r="QC215" s="20"/>
      <c r="QD215" s="20"/>
      <c r="QE215" s="20"/>
      <c r="QF215" s="20"/>
      <c r="QG215" s="20"/>
      <c r="QH215" s="20"/>
      <c r="QI215" s="20"/>
      <c r="QJ215" s="20"/>
      <c r="QK215" s="20"/>
      <c r="QL215" s="20"/>
      <c r="QM215" s="20"/>
      <c r="QN215" s="20"/>
      <c r="QO215" s="20"/>
      <c r="QP215" s="20"/>
      <c r="QQ215" s="20"/>
      <c r="QR215" s="20"/>
      <c r="QS215" s="20"/>
      <c r="QT215" s="20"/>
      <c r="QU215" s="20"/>
      <c r="QV215" s="20"/>
      <c r="QW215" s="20"/>
      <c r="QX215" s="20"/>
      <c r="QY215" s="20"/>
      <c r="QZ215" s="20"/>
      <c r="RA215" s="20"/>
      <c r="RB215" s="20"/>
      <c r="RC215" s="20"/>
      <c r="RD215" s="20"/>
      <c r="RE215" s="20"/>
      <c r="RF215" s="20"/>
      <c r="RG215" s="20"/>
      <c r="RH215" s="20"/>
      <c r="RI215" s="20"/>
      <c r="RJ215" s="20"/>
      <c r="RK215" s="20"/>
      <c r="RL215" s="20"/>
      <c r="RM215" s="20"/>
      <c r="RN215" s="20"/>
      <c r="RO215" s="20"/>
      <c r="RP215" s="20"/>
      <c r="RQ215" s="20"/>
      <c r="RR215" s="20"/>
      <c r="RS215" s="20"/>
      <c r="RT215" s="20"/>
      <c r="RU215" s="20"/>
      <c r="RV215" s="20"/>
      <c r="RW215" s="20"/>
      <c r="RX215" s="20"/>
      <c r="RY215" s="20"/>
      <c r="RZ215" s="20"/>
      <c r="SA215" s="20"/>
      <c r="SB215" s="20"/>
      <c r="SC215" s="20"/>
      <c r="SD215" s="20"/>
      <c r="SE215" s="20"/>
      <c r="SF215" s="20"/>
      <c r="SG215" s="20"/>
      <c r="SH215" s="20"/>
      <c r="SI215" s="20"/>
      <c r="SJ215" s="20"/>
      <c r="SK215" s="20"/>
      <c r="SL215" s="20"/>
      <c r="SM215" s="20"/>
      <c r="SN215" s="20"/>
      <c r="SO215" s="20"/>
      <c r="SP215" s="20"/>
      <c r="SQ215" s="20"/>
      <c r="SR215" s="20"/>
      <c r="SS215" s="20"/>
      <c r="ST215" s="20"/>
      <c r="SU215" s="20"/>
      <c r="SV215" s="20"/>
      <c r="SW215" s="20"/>
      <c r="SX215" s="20"/>
      <c r="SY215" s="20"/>
      <c r="SZ215" s="20"/>
      <c r="TA215" s="20"/>
      <c r="TB215" s="20"/>
      <c r="TC215" s="20"/>
      <c r="TD215" s="20"/>
      <c r="TE215" s="20"/>
      <c r="TF215" s="20"/>
      <c r="TG215" s="20"/>
      <c r="TH215" s="20"/>
      <c r="TI215" s="20"/>
      <c r="TJ215" s="20"/>
      <c r="TK215" s="20"/>
      <c r="TL215" s="20"/>
      <c r="TM215" s="20"/>
      <c r="TN215" s="20"/>
      <c r="TO215" s="20"/>
      <c r="TP215" s="20"/>
      <c r="TQ215" s="20"/>
      <c r="TR215" s="20"/>
      <c r="TS215" s="20"/>
      <c r="TT215" s="20"/>
      <c r="TU215" s="20"/>
      <c r="TV215" s="20"/>
      <c r="TW215" s="20"/>
      <c r="TX215" s="20"/>
      <c r="TY215" s="20"/>
      <c r="TZ215" s="20"/>
      <c r="UA215" s="20"/>
      <c r="UB215" s="20"/>
      <c r="UC215" s="20"/>
      <c r="UD215" s="20"/>
      <c r="UE215" s="20"/>
      <c r="UF215" s="20"/>
      <c r="UG215" s="20"/>
      <c r="UH215" s="20"/>
      <c r="UI215" s="20"/>
      <c r="UJ215" s="20"/>
      <c r="UK215" s="20"/>
      <c r="UL215" s="20"/>
      <c r="UM215" s="20"/>
      <c r="UN215" s="20"/>
      <c r="UO215" s="20"/>
      <c r="UP215" s="20"/>
      <c r="UQ215" s="20"/>
      <c r="UR215" s="20"/>
      <c r="US215" s="20"/>
      <c r="UT215" s="20"/>
      <c r="UU215" s="20"/>
      <c r="UV215" s="20"/>
      <c r="UW215" s="20"/>
      <c r="UX215" s="20"/>
      <c r="UY215" s="20"/>
      <c r="UZ215" s="20"/>
      <c r="VA215" s="20"/>
      <c r="VB215" s="20"/>
      <c r="VC215" s="20"/>
      <c r="VD215" s="20"/>
      <c r="VE215" s="20"/>
      <c r="VF215" s="20"/>
      <c r="VG215" s="20"/>
      <c r="VH215" s="20"/>
      <c r="VI215" s="20"/>
      <c r="VJ215" s="20"/>
      <c r="VK215" s="20"/>
      <c r="VL215" s="20"/>
      <c r="VM215" s="20"/>
      <c r="VN215" s="20"/>
      <c r="VO215" s="20"/>
      <c r="VP215" s="20"/>
      <c r="VQ215" s="20"/>
      <c r="VR215" s="20"/>
      <c r="VS215" s="20"/>
      <c r="VT215" s="20"/>
      <c r="VU215" s="20"/>
      <c r="VV215" s="20"/>
      <c r="VW215" s="20"/>
      <c r="VX215" s="20"/>
      <c r="VY215" s="20"/>
      <c r="VZ215" s="20"/>
      <c r="WA215" s="20"/>
      <c r="WB215" s="20"/>
      <c r="WC215" s="20"/>
      <c r="WD215" s="20"/>
      <c r="WE215" s="20"/>
      <c r="WF215" s="20"/>
      <c r="WG215" s="20"/>
      <c r="WH215" s="20"/>
      <c r="WI215" s="20"/>
      <c r="WJ215" s="20"/>
      <c r="WK215" s="20"/>
      <c r="WL215" s="20"/>
      <c r="WM215" s="20"/>
      <c r="WN215" s="20"/>
      <c r="WO215" s="20"/>
      <c r="WP215" s="20"/>
      <c r="WQ215" s="20"/>
      <c r="WR215" s="20"/>
      <c r="WS215" s="20"/>
      <c r="WT215" s="20"/>
      <c r="WU215" s="20"/>
      <c r="WV215" s="20"/>
      <c r="WW215" s="20"/>
      <c r="WX215" s="20"/>
      <c r="WY215" s="20"/>
      <c r="WZ215" s="20"/>
      <c r="XA215" s="20"/>
      <c r="XB215" s="20"/>
      <c r="XC215" s="20"/>
      <c r="XD215" s="20"/>
      <c r="XE215" s="20"/>
      <c r="XF215" s="20"/>
      <c r="XG215" s="20"/>
      <c r="XH215" s="20"/>
      <c r="XI215" s="20"/>
      <c r="XJ215" s="20"/>
      <c r="XK215" s="20"/>
      <c r="XL215" s="20"/>
      <c r="XM215" s="20"/>
      <c r="XN215" s="20"/>
      <c r="XO215" s="20"/>
      <c r="XP215" s="20"/>
      <c r="XQ215" s="20"/>
      <c r="XR215" s="20"/>
      <c r="XS215" s="20"/>
      <c r="XT215" s="20"/>
      <c r="XU215" s="20"/>
      <c r="XV215" s="20"/>
      <c r="XW215" s="20"/>
      <c r="XX215" s="20"/>
      <c r="XY215" s="20"/>
      <c r="XZ215" s="20"/>
      <c r="YA215" s="20"/>
      <c r="YB215" s="20"/>
      <c r="YC215" s="20"/>
      <c r="YD215" s="20"/>
      <c r="YE215" s="20"/>
      <c r="YF215" s="20"/>
      <c r="YG215" s="20"/>
      <c r="YH215" s="20"/>
      <c r="YI215" s="20"/>
      <c r="YJ215" s="20"/>
      <c r="YK215" s="20"/>
      <c r="YL215" s="20"/>
      <c r="YM215" s="20"/>
      <c r="YN215" s="20"/>
      <c r="YO215" s="20"/>
      <c r="YP215" s="20"/>
      <c r="YQ215" s="20"/>
      <c r="YR215" s="20"/>
      <c r="YS215" s="20"/>
      <c r="YT215" s="20"/>
      <c r="YU215" s="20"/>
      <c r="YV215" s="20"/>
      <c r="YW215" s="20"/>
      <c r="YX215" s="20"/>
      <c r="YY215" s="20"/>
      <c r="YZ215" s="20"/>
      <c r="ZA215" s="20"/>
      <c r="ZB215" s="20"/>
      <c r="ZC215" s="20"/>
      <c r="ZD215" s="20"/>
      <c r="ZE215" s="20"/>
      <c r="ZF215" s="20"/>
      <c r="ZG215" s="20"/>
      <c r="ZH215" s="20"/>
      <c r="ZI215" s="20"/>
      <c r="ZJ215" s="20"/>
      <c r="ZK215" s="20"/>
      <c r="ZL215" s="20"/>
      <c r="ZM215" s="20"/>
      <c r="ZN215" s="20"/>
      <c r="ZO215" s="20"/>
      <c r="ZP215" s="20"/>
      <c r="ZQ215" s="20"/>
      <c r="ZR215" s="20"/>
      <c r="ZS215" s="20"/>
      <c r="ZT215" s="20"/>
      <c r="ZU215" s="20"/>
      <c r="ZV215" s="20"/>
      <c r="ZW215" s="20"/>
      <c r="ZX215" s="20"/>
      <c r="ZY215" s="20"/>
      <c r="ZZ215" s="20"/>
      <c r="AAA215" s="20"/>
      <c r="AAB215" s="20"/>
      <c r="AAC215" s="20"/>
      <c r="AAD215" s="20"/>
      <c r="AAE215" s="20"/>
      <c r="AAF215" s="20"/>
      <c r="AAG215" s="20"/>
      <c r="AAH215" s="20"/>
      <c r="AAI215" s="20"/>
      <c r="AAJ215" s="20"/>
      <c r="AAK215" s="20"/>
      <c r="AAL215" s="20"/>
      <c r="AAM215" s="20"/>
      <c r="AAN215" s="20"/>
      <c r="AAO215" s="20"/>
      <c r="AAP215" s="20"/>
      <c r="AAQ215" s="20"/>
      <c r="AAR215" s="20"/>
      <c r="AAS215" s="20"/>
      <c r="AAT215" s="20"/>
      <c r="AAU215" s="20"/>
      <c r="AAV215" s="20"/>
      <c r="AAW215" s="20"/>
      <c r="AAX215" s="20"/>
      <c r="AAY215" s="20"/>
      <c r="AAZ215" s="20"/>
      <c r="ABA215" s="20"/>
      <c r="ABB215" s="20"/>
      <c r="ABC215" s="20"/>
      <c r="ABD215" s="20"/>
      <c r="ABE215" s="20"/>
      <c r="ABF215" s="20"/>
      <c r="ABG215" s="20"/>
      <c r="ABH215" s="20"/>
      <c r="ABI215" s="20"/>
      <c r="ABJ215" s="20"/>
      <c r="ABK215" s="20"/>
      <c r="ABL215" s="20"/>
      <c r="ABM215" s="20"/>
      <c r="ABN215" s="20"/>
      <c r="ABO215" s="20"/>
      <c r="ABP215" s="20"/>
      <c r="ABQ215" s="20"/>
      <c r="ABR215" s="20"/>
      <c r="ABS215" s="20"/>
      <c r="ABT215" s="20"/>
      <c r="ABU215" s="20"/>
      <c r="ABV215" s="20"/>
      <c r="ABW215" s="20"/>
      <c r="ABX215" s="20"/>
      <c r="ABY215" s="20"/>
      <c r="ABZ215" s="20"/>
      <c r="ACA215" s="20"/>
      <c r="ACB215" s="20"/>
      <c r="ACC215" s="20"/>
      <c r="ACD215" s="20"/>
      <c r="ACE215" s="20"/>
      <c r="ACF215" s="20"/>
      <c r="ACG215" s="20"/>
      <c r="ACH215" s="20"/>
      <c r="ACI215" s="20"/>
      <c r="ACJ215" s="20"/>
      <c r="ACK215" s="20"/>
      <c r="ACL215" s="20"/>
      <c r="ACM215" s="20"/>
      <c r="ACN215" s="20"/>
      <c r="ACO215" s="20"/>
      <c r="ACP215" s="20"/>
      <c r="ACQ215" s="20"/>
      <c r="ACR215" s="20"/>
      <c r="ACS215" s="20"/>
      <c r="ACT215" s="20"/>
      <c r="ACU215" s="20"/>
      <c r="ACV215" s="20"/>
      <c r="ACW215" s="20"/>
      <c r="ACX215" s="20"/>
      <c r="ACY215" s="20"/>
      <c r="ACZ215" s="20"/>
      <c r="ADA215" s="20"/>
      <c r="ADB215" s="20"/>
      <c r="ADC215" s="20"/>
      <c r="ADD215" s="20"/>
      <c r="ADE215" s="20"/>
      <c r="ADF215" s="20"/>
      <c r="ADG215" s="20"/>
      <c r="ADH215" s="20"/>
      <c r="ADI215" s="20"/>
      <c r="ADJ215" s="20"/>
      <c r="ADK215" s="20"/>
      <c r="ADL215" s="20"/>
      <c r="ADM215" s="20"/>
      <c r="ADN215" s="20"/>
      <c r="ADO215" s="20"/>
      <c r="ADP215" s="20"/>
      <c r="ADQ215" s="20"/>
      <c r="ADR215" s="20"/>
      <c r="ADS215" s="20"/>
      <c r="ADT215" s="20"/>
      <c r="ADU215" s="20"/>
      <c r="ADV215" s="20"/>
      <c r="ADW215" s="20"/>
      <c r="ADX215" s="20"/>
      <c r="ADY215" s="20"/>
      <c r="ADZ215" s="20"/>
      <c r="AEA215" s="20"/>
      <c r="AEB215" s="20"/>
      <c r="AEC215" s="20"/>
      <c r="AED215" s="20"/>
      <c r="AEE215" s="20"/>
      <c r="AEF215" s="20"/>
      <c r="AEG215" s="20"/>
      <c r="AEH215" s="20"/>
      <c r="AEI215" s="20"/>
      <c r="AEJ215" s="20"/>
      <c r="AEK215" s="20"/>
      <c r="AEL215" s="20"/>
      <c r="AEM215" s="20"/>
      <c r="AEN215" s="20"/>
      <c r="AEO215" s="20"/>
      <c r="AEP215" s="20"/>
      <c r="AEQ215" s="20"/>
      <c r="AER215" s="20"/>
      <c r="AES215" s="20"/>
      <c r="AET215" s="20"/>
      <c r="AEU215" s="20"/>
      <c r="AEV215" s="20"/>
      <c r="AEW215" s="20"/>
      <c r="AEX215" s="20"/>
      <c r="AEY215" s="20"/>
      <c r="AEZ215" s="20"/>
      <c r="AFA215" s="20"/>
      <c r="AFB215" s="20"/>
      <c r="AFC215" s="20"/>
      <c r="AFD215" s="20"/>
      <c r="AFE215" s="20"/>
      <c r="AFF215" s="20"/>
      <c r="AFG215" s="20"/>
      <c r="AFH215" s="20"/>
      <c r="AFI215" s="20"/>
      <c r="AFJ215" s="20"/>
      <c r="AFK215" s="20"/>
      <c r="AFL215" s="20"/>
      <c r="AFM215" s="20"/>
      <c r="AFN215" s="20"/>
      <c r="AFO215" s="20"/>
      <c r="AFP215" s="20"/>
      <c r="AFQ215" s="20"/>
      <c r="AFR215" s="20"/>
      <c r="AFS215" s="20"/>
      <c r="AFT215" s="20"/>
      <c r="AFU215" s="20"/>
      <c r="AFV215" s="20"/>
      <c r="AFW215" s="20"/>
      <c r="AFX215" s="20"/>
      <c r="AFY215" s="20"/>
      <c r="AFZ215" s="20"/>
      <c r="AGA215" s="20"/>
      <c r="AGB215" s="20"/>
      <c r="AGC215" s="20"/>
      <c r="AGD215" s="20"/>
      <c r="AGE215" s="20"/>
      <c r="AGF215" s="20"/>
      <c r="AGG215" s="20"/>
      <c r="AGH215" s="20"/>
      <c r="AGI215" s="20"/>
      <c r="AGJ215" s="20"/>
      <c r="AGK215" s="20"/>
      <c r="AGL215" s="20"/>
      <c r="AGM215" s="20"/>
      <c r="AGN215" s="20"/>
      <c r="AGO215" s="20"/>
      <c r="AGP215" s="20"/>
      <c r="AGQ215" s="20"/>
      <c r="AGR215" s="20"/>
      <c r="AGS215" s="20"/>
      <c r="AGT215" s="20"/>
      <c r="AGU215" s="20"/>
      <c r="AGV215" s="20"/>
      <c r="AGW215" s="20"/>
      <c r="AGX215" s="20"/>
      <c r="AGY215" s="20"/>
      <c r="AGZ215" s="20"/>
      <c r="AHA215" s="20"/>
      <c r="AHB215" s="20"/>
      <c r="AHC215" s="20"/>
      <c r="AHD215" s="20"/>
      <c r="AHE215" s="20"/>
      <c r="AHF215" s="20"/>
      <c r="AHG215" s="20"/>
      <c r="AHH215" s="20"/>
      <c r="AHI215" s="20"/>
      <c r="AHJ215" s="20"/>
      <c r="AHK215" s="20"/>
      <c r="AHL215" s="20"/>
      <c r="AHM215" s="20"/>
      <c r="AHN215" s="20"/>
      <c r="AHO215" s="20"/>
      <c r="AHP215" s="20"/>
      <c r="AHQ215" s="20"/>
      <c r="AHR215" s="20"/>
      <c r="AHS215" s="20"/>
      <c r="AHT215" s="20"/>
      <c r="AHU215" s="20"/>
      <c r="AHV215" s="20"/>
      <c r="AHW215" s="20"/>
      <c r="AHX215" s="20"/>
      <c r="AHY215" s="20"/>
      <c r="AHZ215" s="20"/>
      <c r="AIA215" s="20"/>
      <c r="AIB215" s="20"/>
      <c r="AIC215" s="20"/>
      <c r="AID215" s="20"/>
      <c r="AIE215" s="20"/>
      <c r="AIF215" s="20"/>
      <c r="AIG215" s="20"/>
      <c r="AIH215" s="20"/>
      <c r="AII215" s="20"/>
      <c r="AIJ215" s="20"/>
      <c r="AIK215" s="20"/>
      <c r="AIL215" s="20"/>
      <c r="AIM215" s="20"/>
      <c r="AIN215" s="20"/>
      <c r="AIO215" s="20"/>
      <c r="AIP215" s="20"/>
      <c r="AIQ215" s="20"/>
      <c r="AIR215" s="20"/>
      <c r="AIS215" s="20"/>
      <c r="AIT215" s="20"/>
      <c r="AIU215" s="20"/>
      <c r="AIV215" s="20"/>
      <c r="AIW215" s="20"/>
      <c r="AIX215" s="20"/>
      <c r="AIY215" s="20"/>
      <c r="AIZ215" s="20"/>
      <c r="AJA215" s="20"/>
      <c r="AJB215" s="20"/>
      <c r="AJC215" s="20"/>
      <c r="AJD215" s="20"/>
      <c r="AJE215" s="20"/>
      <c r="AJF215" s="20"/>
      <c r="AJG215" s="20"/>
      <c r="AJH215" s="20"/>
      <c r="AJI215" s="20"/>
      <c r="AJJ215" s="20"/>
      <c r="AJK215" s="20"/>
      <c r="AJL215" s="20"/>
      <c r="AJM215" s="20"/>
      <c r="AJN215" s="20"/>
      <c r="AJO215" s="20"/>
      <c r="AJP215" s="20"/>
      <c r="AJQ215" s="20"/>
      <c r="AJR215" s="20"/>
      <c r="AJS215" s="20"/>
      <c r="AJT215" s="20"/>
      <c r="AJU215" s="20"/>
      <c r="AJV215" s="20"/>
      <c r="AJW215" s="20"/>
      <c r="AJX215" s="20"/>
      <c r="AJY215" s="20"/>
      <c r="AJZ215" s="20"/>
      <c r="AKA215" s="20"/>
      <c r="AKB215" s="20"/>
      <c r="AKC215" s="20"/>
      <c r="AKD215" s="20"/>
      <c r="AKE215" s="20"/>
      <c r="AKF215" s="20"/>
      <c r="AKG215" s="20"/>
      <c r="AKH215" s="20"/>
      <c r="AKI215" s="20"/>
      <c r="AKJ215" s="20"/>
      <c r="AKK215" s="20"/>
      <c r="AKL215" s="20"/>
      <c r="AKM215" s="20"/>
      <c r="AKN215" s="20"/>
      <c r="AKO215" s="20"/>
      <c r="AKP215" s="20"/>
      <c r="AKQ215" s="20"/>
      <c r="AKR215" s="20"/>
      <c r="AKS215" s="20"/>
      <c r="AKT215" s="20"/>
      <c r="AKU215" s="20"/>
      <c r="AKV215" s="20"/>
      <c r="AKW215" s="20"/>
      <c r="AKX215" s="20"/>
      <c r="AKY215" s="20"/>
      <c r="AKZ215" s="20"/>
      <c r="ALA215" s="20"/>
      <c r="ALB215" s="20"/>
      <c r="ALC215" s="20"/>
      <c r="ALD215" s="20"/>
      <c r="ALE215" s="20"/>
      <c r="ALF215" s="20"/>
      <c r="ALG215" s="20"/>
      <c r="ALH215" s="20"/>
      <c r="ALI215" s="20"/>
      <c r="ALJ215" s="20"/>
      <c r="ALK215" s="20"/>
      <c r="ALL215" s="20"/>
      <c r="ALM215" s="20"/>
      <c r="ALN215" s="20"/>
      <c r="ALO215" s="20"/>
      <c r="ALP215" s="20"/>
      <c r="ALQ215" s="20"/>
      <c r="ALR215" s="20"/>
      <c r="ALS215" s="20"/>
      <c r="ALT215" s="20"/>
      <c r="ALU215" s="20"/>
      <c r="ALV215" s="20"/>
      <c r="ALW215" s="20"/>
      <c r="ALX215" s="20"/>
      <c r="ALY215" s="20"/>
      <c r="ALZ215" s="20"/>
      <c r="AMA215" s="20"/>
      <c r="AMB215" s="20"/>
      <c r="AMC215" s="20"/>
      <c r="AMD215" s="20"/>
      <c r="AME215" s="20"/>
      <c r="AMF215" s="20"/>
      <c r="AMG215" s="20"/>
      <c r="AMH215" s="20"/>
      <c r="AMI215" s="20"/>
      <c r="AMJ215" s="20"/>
      <c r="AMK215" s="20"/>
    </row>
    <row r="216" spans="1:1025" ht="14.25" x14ac:dyDescent="0.2">
      <c r="A216" s="86" t="s">
        <v>13834</v>
      </c>
      <c r="B216" s="87" t="s">
        <v>13835</v>
      </c>
      <c r="C216" s="86" t="s">
        <v>14107</v>
      </c>
      <c r="D216" s="86" t="s">
        <v>13836</v>
      </c>
      <c r="E216" s="88">
        <v>0.93208973714574095</v>
      </c>
      <c r="F216" s="88">
        <v>0.99919482098027901</v>
      </c>
      <c r="G216" s="88">
        <v>0.99168207796538999</v>
      </c>
      <c r="H216" s="100" t="s">
        <v>14118</v>
      </c>
      <c r="I216" s="86">
        <v>1</v>
      </c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  <c r="HZ216" s="20"/>
      <c r="IA216" s="20"/>
      <c r="IB216" s="20"/>
      <c r="IC216" s="20"/>
      <c r="ID216" s="20"/>
      <c r="IE216" s="20"/>
      <c r="IF216" s="20"/>
      <c r="IG216" s="20"/>
      <c r="IH216" s="20"/>
      <c r="II216" s="20"/>
      <c r="IJ216" s="20"/>
      <c r="IK216" s="20"/>
      <c r="IL216" s="20"/>
      <c r="IM216" s="20"/>
      <c r="IN216" s="20"/>
      <c r="IO216" s="20"/>
      <c r="IP216" s="20"/>
      <c r="IQ216" s="20"/>
      <c r="IR216" s="20"/>
      <c r="IS216" s="20"/>
      <c r="IT216" s="20"/>
      <c r="IU216" s="20"/>
      <c r="IV216" s="20"/>
      <c r="IW216" s="20"/>
      <c r="IX216" s="20"/>
      <c r="IY216" s="20"/>
      <c r="IZ216" s="20"/>
      <c r="JA216" s="20"/>
      <c r="JB216" s="20"/>
      <c r="JC216" s="20"/>
      <c r="JD216" s="20"/>
      <c r="JE216" s="20"/>
      <c r="JF216" s="20"/>
      <c r="JG216" s="20"/>
      <c r="JH216" s="20"/>
      <c r="JI216" s="20"/>
      <c r="JJ216" s="20"/>
      <c r="JK216" s="20"/>
      <c r="JL216" s="20"/>
      <c r="JM216" s="20"/>
      <c r="JN216" s="20"/>
      <c r="JO216" s="20"/>
      <c r="JP216" s="20"/>
      <c r="JQ216" s="20"/>
      <c r="JR216" s="20"/>
      <c r="JS216" s="20"/>
      <c r="JT216" s="20"/>
      <c r="JU216" s="20"/>
      <c r="JV216" s="20"/>
      <c r="JW216" s="20"/>
      <c r="JX216" s="20"/>
      <c r="JY216" s="20"/>
      <c r="JZ216" s="20"/>
      <c r="KA216" s="20"/>
      <c r="KB216" s="20"/>
      <c r="KC216" s="20"/>
      <c r="KD216" s="20"/>
      <c r="KE216" s="20"/>
      <c r="KF216" s="20"/>
      <c r="KG216" s="20"/>
      <c r="KH216" s="20"/>
      <c r="KI216" s="20"/>
      <c r="KJ216" s="20"/>
      <c r="KK216" s="20"/>
      <c r="KL216" s="20"/>
      <c r="KM216" s="20"/>
      <c r="KN216" s="20"/>
      <c r="KO216" s="20"/>
      <c r="KP216" s="20"/>
      <c r="KQ216" s="20"/>
      <c r="KR216" s="20"/>
      <c r="KS216" s="20"/>
      <c r="KT216" s="20"/>
      <c r="KU216" s="20"/>
      <c r="KV216" s="20"/>
      <c r="KW216" s="20"/>
      <c r="KX216" s="20"/>
      <c r="KY216" s="20"/>
      <c r="KZ216" s="20"/>
      <c r="LA216" s="20"/>
      <c r="LB216" s="20"/>
      <c r="LC216" s="20"/>
      <c r="LD216" s="20"/>
      <c r="LE216" s="20"/>
      <c r="LF216" s="20"/>
      <c r="LG216" s="20"/>
      <c r="LH216" s="20"/>
      <c r="LI216" s="20"/>
      <c r="LJ216" s="20"/>
      <c r="LK216" s="20"/>
      <c r="LL216" s="20"/>
      <c r="LM216" s="20"/>
      <c r="LN216" s="20"/>
      <c r="LO216" s="20"/>
      <c r="LP216" s="20"/>
      <c r="LQ216" s="20"/>
      <c r="LR216" s="20"/>
      <c r="LS216" s="20"/>
      <c r="LT216" s="20"/>
      <c r="LU216" s="20"/>
      <c r="LV216" s="20"/>
      <c r="LW216" s="20"/>
      <c r="LX216" s="20"/>
      <c r="LY216" s="20"/>
      <c r="LZ216" s="20"/>
      <c r="MA216" s="20"/>
      <c r="MB216" s="20"/>
      <c r="MC216" s="20"/>
      <c r="MD216" s="20"/>
      <c r="ME216" s="20"/>
      <c r="MF216" s="20"/>
      <c r="MG216" s="20"/>
      <c r="MH216" s="20"/>
      <c r="MI216" s="20"/>
      <c r="MJ216" s="20"/>
      <c r="MK216" s="20"/>
      <c r="ML216" s="20"/>
      <c r="MM216" s="20"/>
      <c r="MN216" s="20"/>
      <c r="MO216" s="20"/>
      <c r="MP216" s="20"/>
      <c r="MQ216" s="20"/>
      <c r="MR216" s="20"/>
      <c r="MS216" s="20"/>
      <c r="MT216" s="20"/>
      <c r="MU216" s="20"/>
      <c r="MV216" s="20"/>
      <c r="MW216" s="20"/>
      <c r="MX216" s="20"/>
      <c r="MY216" s="20"/>
      <c r="MZ216" s="20"/>
      <c r="NA216" s="20"/>
      <c r="NB216" s="20"/>
      <c r="NC216" s="20"/>
      <c r="ND216" s="20"/>
      <c r="NE216" s="20"/>
      <c r="NF216" s="20"/>
      <c r="NG216" s="20"/>
      <c r="NH216" s="20"/>
      <c r="NI216" s="20"/>
      <c r="NJ216" s="20"/>
      <c r="NK216" s="20"/>
      <c r="NL216" s="20"/>
      <c r="NM216" s="20"/>
      <c r="NN216" s="20"/>
      <c r="NO216" s="20"/>
      <c r="NP216" s="20"/>
      <c r="NQ216" s="20"/>
      <c r="NR216" s="20"/>
      <c r="NS216" s="20"/>
      <c r="NT216" s="20"/>
      <c r="NU216" s="20"/>
      <c r="NV216" s="20"/>
      <c r="NW216" s="20"/>
      <c r="NX216" s="20"/>
      <c r="NY216" s="20"/>
      <c r="NZ216" s="20"/>
      <c r="OA216" s="20"/>
      <c r="OB216" s="20"/>
      <c r="OC216" s="20"/>
      <c r="OD216" s="20"/>
      <c r="OE216" s="20"/>
      <c r="OF216" s="20"/>
      <c r="OG216" s="20"/>
      <c r="OH216" s="20"/>
      <c r="OI216" s="20"/>
      <c r="OJ216" s="20"/>
      <c r="OK216" s="20"/>
      <c r="OL216" s="20"/>
      <c r="OM216" s="20"/>
      <c r="ON216" s="20"/>
      <c r="OO216" s="20"/>
      <c r="OP216" s="20"/>
      <c r="OQ216" s="20"/>
      <c r="OR216" s="20"/>
      <c r="OS216" s="20"/>
      <c r="OT216" s="20"/>
      <c r="OU216" s="20"/>
      <c r="OV216" s="20"/>
      <c r="OW216" s="20"/>
      <c r="OX216" s="20"/>
      <c r="OY216" s="20"/>
      <c r="OZ216" s="20"/>
      <c r="PA216" s="20"/>
      <c r="PB216" s="20"/>
      <c r="PC216" s="20"/>
      <c r="PD216" s="20"/>
      <c r="PE216" s="20"/>
      <c r="PF216" s="20"/>
      <c r="PG216" s="20"/>
      <c r="PH216" s="20"/>
      <c r="PI216" s="20"/>
      <c r="PJ216" s="20"/>
      <c r="PK216" s="20"/>
      <c r="PL216" s="20"/>
      <c r="PM216" s="20"/>
      <c r="PN216" s="20"/>
      <c r="PO216" s="20"/>
      <c r="PP216" s="20"/>
      <c r="PQ216" s="20"/>
      <c r="PR216" s="20"/>
      <c r="PS216" s="20"/>
      <c r="PT216" s="20"/>
      <c r="PU216" s="20"/>
      <c r="PV216" s="20"/>
      <c r="PW216" s="20"/>
      <c r="PX216" s="20"/>
      <c r="PY216" s="20"/>
      <c r="PZ216" s="20"/>
      <c r="QA216" s="20"/>
      <c r="QB216" s="20"/>
      <c r="QC216" s="20"/>
      <c r="QD216" s="20"/>
      <c r="QE216" s="20"/>
      <c r="QF216" s="20"/>
      <c r="QG216" s="20"/>
      <c r="QH216" s="20"/>
      <c r="QI216" s="20"/>
      <c r="QJ216" s="20"/>
      <c r="QK216" s="20"/>
      <c r="QL216" s="20"/>
      <c r="QM216" s="20"/>
      <c r="QN216" s="20"/>
      <c r="QO216" s="20"/>
      <c r="QP216" s="20"/>
      <c r="QQ216" s="20"/>
      <c r="QR216" s="20"/>
      <c r="QS216" s="20"/>
      <c r="QT216" s="20"/>
      <c r="QU216" s="20"/>
      <c r="QV216" s="20"/>
      <c r="QW216" s="20"/>
      <c r="QX216" s="20"/>
      <c r="QY216" s="20"/>
      <c r="QZ216" s="20"/>
      <c r="RA216" s="20"/>
      <c r="RB216" s="20"/>
      <c r="RC216" s="20"/>
      <c r="RD216" s="20"/>
      <c r="RE216" s="20"/>
      <c r="RF216" s="20"/>
      <c r="RG216" s="20"/>
      <c r="RH216" s="20"/>
      <c r="RI216" s="20"/>
      <c r="RJ216" s="20"/>
      <c r="RK216" s="20"/>
      <c r="RL216" s="20"/>
      <c r="RM216" s="20"/>
      <c r="RN216" s="20"/>
      <c r="RO216" s="20"/>
      <c r="RP216" s="20"/>
      <c r="RQ216" s="20"/>
      <c r="RR216" s="20"/>
      <c r="RS216" s="20"/>
      <c r="RT216" s="20"/>
      <c r="RU216" s="20"/>
      <c r="RV216" s="20"/>
      <c r="RW216" s="20"/>
      <c r="RX216" s="20"/>
      <c r="RY216" s="20"/>
      <c r="RZ216" s="20"/>
      <c r="SA216" s="20"/>
      <c r="SB216" s="20"/>
      <c r="SC216" s="20"/>
      <c r="SD216" s="20"/>
      <c r="SE216" s="20"/>
      <c r="SF216" s="20"/>
      <c r="SG216" s="20"/>
      <c r="SH216" s="20"/>
      <c r="SI216" s="20"/>
      <c r="SJ216" s="20"/>
      <c r="SK216" s="20"/>
      <c r="SL216" s="20"/>
      <c r="SM216" s="20"/>
      <c r="SN216" s="20"/>
      <c r="SO216" s="20"/>
      <c r="SP216" s="20"/>
      <c r="SQ216" s="20"/>
      <c r="SR216" s="20"/>
      <c r="SS216" s="20"/>
      <c r="ST216" s="20"/>
      <c r="SU216" s="20"/>
      <c r="SV216" s="20"/>
      <c r="SW216" s="20"/>
      <c r="SX216" s="20"/>
      <c r="SY216" s="20"/>
      <c r="SZ216" s="20"/>
      <c r="TA216" s="20"/>
      <c r="TB216" s="20"/>
      <c r="TC216" s="20"/>
      <c r="TD216" s="20"/>
      <c r="TE216" s="20"/>
      <c r="TF216" s="20"/>
      <c r="TG216" s="20"/>
      <c r="TH216" s="20"/>
      <c r="TI216" s="20"/>
      <c r="TJ216" s="20"/>
      <c r="TK216" s="20"/>
      <c r="TL216" s="20"/>
      <c r="TM216" s="20"/>
      <c r="TN216" s="20"/>
      <c r="TO216" s="20"/>
      <c r="TP216" s="20"/>
      <c r="TQ216" s="20"/>
      <c r="TR216" s="20"/>
      <c r="TS216" s="20"/>
      <c r="TT216" s="20"/>
      <c r="TU216" s="20"/>
      <c r="TV216" s="20"/>
      <c r="TW216" s="20"/>
      <c r="TX216" s="20"/>
      <c r="TY216" s="20"/>
      <c r="TZ216" s="20"/>
      <c r="UA216" s="20"/>
      <c r="UB216" s="20"/>
      <c r="UC216" s="20"/>
      <c r="UD216" s="20"/>
      <c r="UE216" s="20"/>
      <c r="UF216" s="20"/>
      <c r="UG216" s="20"/>
      <c r="UH216" s="20"/>
      <c r="UI216" s="20"/>
      <c r="UJ216" s="20"/>
      <c r="UK216" s="20"/>
      <c r="UL216" s="20"/>
      <c r="UM216" s="20"/>
      <c r="UN216" s="20"/>
      <c r="UO216" s="20"/>
      <c r="UP216" s="20"/>
      <c r="UQ216" s="20"/>
      <c r="UR216" s="20"/>
      <c r="US216" s="20"/>
      <c r="UT216" s="20"/>
      <c r="UU216" s="20"/>
      <c r="UV216" s="20"/>
      <c r="UW216" s="20"/>
      <c r="UX216" s="20"/>
      <c r="UY216" s="20"/>
      <c r="UZ216" s="20"/>
      <c r="VA216" s="20"/>
      <c r="VB216" s="20"/>
      <c r="VC216" s="20"/>
      <c r="VD216" s="20"/>
      <c r="VE216" s="20"/>
      <c r="VF216" s="20"/>
      <c r="VG216" s="20"/>
      <c r="VH216" s="20"/>
      <c r="VI216" s="20"/>
      <c r="VJ216" s="20"/>
      <c r="VK216" s="20"/>
      <c r="VL216" s="20"/>
      <c r="VM216" s="20"/>
      <c r="VN216" s="20"/>
      <c r="VO216" s="20"/>
      <c r="VP216" s="20"/>
      <c r="VQ216" s="20"/>
      <c r="VR216" s="20"/>
      <c r="VS216" s="20"/>
      <c r="VT216" s="20"/>
      <c r="VU216" s="20"/>
      <c r="VV216" s="20"/>
      <c r="VW216" s="20"/>
      <c r="VX216" s="20"/>
      <c r="VY216" s="20"/>
      <c r="VZ216" s="20"/>
      <c r="WA216" s="20"/>
      <c r="WB216" s="20"/>
      <c r="WC216" s="20"/>
      <c r="WD216" s="20"/>
      <c r="WE216" s="20"/>
      <c r="WF216" s="20"/>
      <c r="WG216" s="20"/>
      <c r="WH216" s="20"/>
      <c r="WI216" s="20"/>
      <c r="WJ216" s="20"/>
      <c r="WK216" s="20"/>
      <c r="WL216" s="20"/>
      <c r="WM216" s="20"/>
      <c r="WN216" s="20"/>
      <c r="WO216" s="20"/>
      <c r="WP216" s="20"/>
      <c r="WQ216" s="20"/>
      <c r="WR216" s="20"/>
      <c r="WS216" s="20"/>
      <c r="WT216" s="20"/>
      <c r="WU216" s="20"/>
      <c r="WV216" s="20"/>
      <c r="WW216" s="20"/>
      <c r="WX216" s="20"/>
      <c r="WY216" s="20"/>
      <c r="WZ216" s="20"/>
      <c r="XA216" s="20"/>
      <c r="XB216" s="20"/>
      <c r="XC216" s="20"/>
      <c r="XD216" s="20"/>
      <c r="XE216" s="20"/>
      <c r="XF216" s="20"/>
      <c r="XG216" s="20"/>
      <c r="XH216" s="20"/>
      <c r="XI216" s="20"/>
      <c r="XJ216" s="20"/>
      <c r="XK216" s="20"/>
      <c r="XL216" s="20"/>
      <c r="XM216" s="20"/>
      <c r="XN216" s="20"/>
      <c r="XO216" s="20"/>
      <c r="XP216" s="20"/>
      <c r="XQ216" s="20"/>
      <c r="XR216" s="20"/>
      <c r="XS216" s="20"/>
      <c r="XT216" s="20"/>
      <c r="XU216" s="20"/>
      <c r="XV216" s="20"/>
      <c r="XW216" s="20"/>
      <c r="XX216" s="20"/>
      <c r="XY216" s="20"/>
      <c r="XZ216" s="20"/>
      <c r="YA216" s="20"/>
      <c r="YB216" s="20"/>
      <c r="YC216" s="20"/>
      <c r="YD216" s="20"/>
      <c r="YE216" s="20"/>
      <c r="YF216" s="20"/>
      <c r="YG216" s="20"/>
      <c r="YH216" s="20"/>
      <c r="YI216" s="20"/>
      <c r="YJ216" s="20"/>
      <c r="YK216" s="20"/>
      <c r="YL216" s="20"/>
      <c r="YM216" s="20"/>
      <c r="YN216" s="20"/>
      <c r="YO216" s="20"/>
      <c r="YP216" s="20"/>
      <c r="YQ216" s="20"/>
      <c r="YR216" s="20"/>
      <c r="YS216" s="20"/>
      <c r="YT216" s="20"/>
      <c r="YU216" s="20"/>
      <c r="YV216" s="20"/>
      <c r="YW216" s="20"/>
      <c r="YX216" s="20"/>
      <c r="YY216" s="20"/>
      <c r="YZ216" s="20"/>
      <c r="ZA216" s="20"/>
      <c r="ZB216" s="20"/>
      <c r="ZC216" s="20"/>
      <c r="ZD216" s="20"/>
      <c r="ZE216" s="20"/>
      <c r="ZF216" s="20"/>
      <c r="ZG216" s="20"/>
      <c r="ZH216" s="20"/>
      <c r="ZI216" s="20"/>
      <c r="ZJ216" s="20"/>
      <c r="ZK216" s="20"/>
      <c r="ZL216" s="20"/>
      <c r="ZM216" s="20"/>
      <c r="ZN216" s="20"/>
      <c r="ZO216" s="20"/>
      <c r="ZP216" s="20"/>
      <c r="ZQ216" s="20"/>
      <c r="ZR216" s="20"/>
      <c r="ZS216" s="20"/>
      <c r="ZT216" s="20"/>
      <c r="ZU216" s="20"/>
      <c r="ZV216" s="20"/>
      <c r="ZW216" s="20"/>
      <c r="ZX216" s="20"/>
      <c r="ZY216" s="20"/>
      <c r="ZZ216" s="20"/>
      <c r="AAA216" s="20"/>
      <c r="AAB216" s="20"/>
      <c r="AAC216" s="20"/>
      <c r="AAD216" s="20"/>
      <c r="AAE216" s="20"/>
      <c r="AAF216" s="20"/>
      <c r="AAG216" s="20"/>
      <c r="AAH216" s="20"/>
      <c r="AAI216" s="20"/>
      <c r="AAJ216" s="20"/>
      <c r="AAK216" s="20"/>
      <c r="AAL216" s="20"/>
      <c r="AAM216" s="20"/>
      <c r="AAN216" s="20"/>
      <c r="AAO216" s="20"/>
      <c r="AAP216" s="20"/>
      <c r="AAQ216" s="20"/>
      <c r="AAR216" s="20"/>
      <c r="AAS216" s="20"/>
      <c r="AAT216" s="20"/>
      <c r="AAU216" s="20"/>
      <c r="AAV216" s="20"/>
      <c r="AAW216" s="20"/>
      <c r="AAX216" s="20"/>
      <c r="AAY216" s="20"/>
      <c r="AAZ216" s="20"/>
      <c r="ABA216" s="20"/>
      <c r="ABB216" s="20"/>
      <c r="ABC216" s="20"/>
      <c r="ABD216" s="20"/>
      <c r="ABE216" s="20"/>
      <c r="ABF216" s="20"/>
      <c r="ABG216" s="20"/>
      <c r="ABH216" s="20"/>
      <c r="ABI216" s="20"/>
      <c r="ABJ216" s="20"/>
      <c r="ABK216" s="20"/>
      <c r="ABL216" s="20"/>
      <c r="ABM216" s="20"/>
      <c r="ABN216" s="20"/>
      <c r="ABO216" s="20"/>
      <c r="ABP216" s="20"/>
      <c r="ABQ216" s="20"/>
      <c r="ABR216" s="20"/>
      <c r="ABS216" s="20"/>
      <c r="ABT216" s="20"/>
      <c r="ABU216" s="20"/>
      <c r="ABV216" s="20"/>
      <c r="ABW216" s="20"/>
      <c r="ABX216" s="20"/>
      <c r="ABY216" s="20"/>
      <c r="ABZ216" s="20"/>
      <c r="ACA216" s="20"/>
      <c r="ACB216" s="20"/>
      <c r="ACC216" s="20"/>
      <c r="ACD216" s="20"/>
      <c r="ACE216" s="20"/>
      <c r="ACF216" s="20"/>
      <c r="ACG216" s="20"/>
      <c r="ACH216" s="20"/>
      <c r="ACI216" s="20"/>
      <c r="ACJ216" s="20"/>
      <c r="ACK216" s="20"/>
      <c r="ACL216" s="20"/>
      <c r="ACM216" s="20"/>
      <c r="ACN216" s="20"/>
      <c r="ACO216" s="20"/>
      <c r="ACP216" s="20"/>
      <c r="ACQ216" s="20"/>
      <c r="ACR216" s="20"/>
      <c r="ACS216" s="20"/>
      <c r="ACT216" s="20"/>
      <c r="ACU216" s="20"/>
      <c r="ACV216" s="20"/>
      <c r="ACW216" s="20"/>
      <c r="ACX216" s="20"/>
      <c r="ACY216" s="20"/>
      <c r="ACZ216" s="20"/>
      <c r="ADA216" s="20"/>
      <c r="ADB216" s="20"/>
      <c r="ADC216" s="20"/>
      <c r="ADD216" s="20"/>
      <c r="ADE216" s="20"/>
      <c r="ADF216" s="20"/>
      <c r="ADG216" s="20"/>
      <c r="ADH216" s="20"/>
      <c r="ADI216" s="20"/>
      <c r="ADJ216" s="20"/>
      <c r="ADK216" s="20"/>
      <c r="ADL216" s="20"/>
      <c r="ADM216" s="20"/>
      <c r="ADN216" s="20"/>
      <c r="ADO216" s="20"/>
      <c r="ADP216" s="20"/>
      <c r="ADQ216" s="20"/>
      <c r="ADR216" s="20"/>
      <c r="ADS216" s="20"/>
      <c r="ADT216" s="20"/>
      <c r="ADU216" s="20"/>
      <c r="ADV216" s="20"/>
      <c r="ADW216" s="20"/>
      <c r="ADX216" s="20"/>
      <c r="ADY216" s="20"/>
      <c r="ADZ216" s="20"/>
      <c r="AEA216" s="20"/>
      <c r="AEB216" s="20"/>
      <c r="AEC216" s="20"/>
      <c r="AED216" s="20"/>
      <c r="AEE216" s="20"/>
      <c r="AEF216" s="20"/>
      <c r="AEG216" s="20"/>
      <c r="AEH216" s="20"/>
      <c r="AEI216" s="20"/>
      <c r="AEJ216" s="20"/>
      <c r="AEK216" s="20"/>
      <c r="AEL216" s="20"/>
      <c r="AEM216" s="20"/>
      <c r="AEN216" s="20"/>
      <c r="AEO216" s="20"/>
      <c r="AEP216" s="20"/>
      <c r="AEQ216" s="20"/>
      <c r="AER216" s="20"/>
      <c r="AES216" s="20"/>
      <c r="AET216" s="20"/>
      <c r="AEU216" s="20"/>
      <c r="AEV216" s="20"/>
      <c r="AEW216" s="20"/>
      <c r="AEX216" s="20"/>
      <c r="AEY216" s="20"/>
      <c r="AEZ216" s="20"/>
      <c r="AFA216" s="20"/>
      <c r="AFB216" s="20"/>
      <c r="AFC216" s="20"/>
      <c r="AFD216" s="20"/>
      <c r="AFE216" s="20"/>
      <c r="AFF216" s="20"/>
      <c r="AFG216" s="20"/>
      <c r="AFH216" s="20"/>
      <c r="AFI216" s="20"/>
      <c r="AFJ216" s="20"/>
      <c r="AFK216" s="20"/>
      <c r="AFL216" s="20"/>
      <c r="AFM216" s="20"/>
      <c r="AFN216" s="20"/>
      <c r="AFO216" s="20"/>
      <c r="AFP216" s="20"/>
      <c r="AFQ216" s="20"/>
      <c r="AFR216" s="20"/>
      <c r="AFS216" s="20"/>
      <c r="AFT216" s="20"/>
      <c r="AFU216" s="20"/>
      <c r="AFV216" s="20"/>
      <c r="AFW216" s="20"/>
      <c r="AFX216" s="20"/>
      <c r="AFY216" s="20"/>
      <c r="AFZ216" s="20"/>
      <c r="AGA216" s="20"/>
      <c r="AGB216" s="20"/>
      <c r="AGC216" s="20"/>
      <c r="AGD216" s="20"/>
      <c r="AGE216" s="20"/>
      <c r="AGF216" s="20"/>
      <c r="AGG216" s="20"/>
      <c r="AGH216" s="20"/>
      <c r="AGI216" s="20"/>
      <c r="AGJ216" s="20"/>
      <c r="AGK216" s="20"/>
      <c r="AGL216" s="20"/>
      <c r="AGM216" s="20"/>
      <c r="AGN216" s="20"/>
      <c r="AGO216" s="20"/>
      <c r="AGP216" s="20"/>
      <c r="AGQ216" s="20"/>
      <c r="AGR216" s="20"/>
      <c r="AGS216" s="20"/>
      <c r="AGT216" s="20"/>
      <c r="AGU216" s="20"/>
      <c r="AGV216" s="20"/>
      <c r="AGW216" s="20"/>
      <c r="AGX216" s="20"/>
      <c r="AGY216" s="20"/>
      <c r="AGZ216" s="20"/>
      <c r="AHA216" s="20"/>
      <c r="AHB216" s="20"/>
      <c r="AHC216" s="20"/>
      <c r="AHD216" s="20"/>
      <c r="AHE216" s="20"/>
      <c r="AHF216" s="20"/>
      <c r="AHG216" s="20"/>
      <c r="AHH216" s="20"/>
      <c r="AHI216" s="20"/>
      <c r="AHJ216" s="20"/>
      <c r="AHK216" s="20"/>
      <c r="AHL216" s="20"/>
      <c r="AHM216" s="20"/>
      <c r="AHN216" s="20"/>
      <c r="AHO216" s="20"/>
      <c r="AHP216" s="20"/>
      <c r="AHQ216" s="20"/>
      <c r="AHR216" s="20"/>
      <c r="AHS216" s="20"/>
      <c r="AHT216" s="20"/>
      <c r="AHU216" s="20"/>
      <c r="AHV216" s="20"/>
      <c r="AHW216" s="20"/>
      <c r="AHX216" s="20"/>
      <c r="AHY216" s="20"/>
      <c r="AHZ216" s="20"/>
      <c r="AIA216" s="20"/>
      <c r="AIB216" s="20"/>
      <c r="AIC216" s="20"/>
      <c r="AID216" s="20"/>
      <c r="AIE216" s="20"/>
      <c r="AIF216" s="20"/>
      <c r="AIG216" s="20"/>
      <c r="AIH216" s="20"/>
      <c r="AII216" s="20"/>
      <c r="AIJ216" s="20"/>
      <c r="AIK216" s="20"/>
      <c r="AIL216" s="20"/>
      <c r="AIM216" s="20"/>
      <c r="AIN216" s="20"/>
      <c r="AIO216" s="20"/>
      <c r="AIP216" s="20"/>
      <c r="AIQ216" s="20"/>
      <c r="AIR216" s="20"/>
      <c r="AIS216" s="20"/>
      <c r="AIT216" s="20"/>
      <c r="AIU216" s="20"/>
      <c r="AIV216" s="20"/>
      <c r="AIW216" s="20"/>
      <c r="AIX216" s="20"/>
      <c r="AIY216" s="20"/>
      <c r="AIZ216" s="20"/>
      <c r="AJA216" s="20"/>
      <c r="AJB216" s="20"/>
      <c r="AJC216" s="20"/>
      <c r="AJD216" s="20"/>
      <c r="AJE216" s="20"/>
      <c r="AJF216" s="20"/>
      <c r="AJG216" s="20"/>
      <c r="AJH216" s="20"/>
      <c r="AJI216" s="20"/>
      <c r="AJJ216" s="20"/>
      <c r="AJK216" s="20"/>
      <c r="AJL216" s="20"/>
      <c r="AJM216" s="20"/>
      <c r="AJN216" s="20"/>
      <c r="AJO216" s="20"/>
      <c r="AJP216" s="20"/>
      <c r="AJQ216" s="20"/>
      <c r="AJR216" s="20"/>
      <c r="AJS216" s="20"/>
      <c r="AJT216" s="20"/>
      <c r="AJU216" s="20"/>
      <c r="AJV216" s="20"/>
      <c r="AJW216" s="20"/>
      <c r="AJX216" s="20"/>
      <c r="AJY216" s="20"/>
      <c r="AJZ216" s="20"/>
      <c r="AKA216" s="20"/>
      <c r="AKB216" s="20"/>
      <c r="AKC216" s="20"/>
      <c r="AKD216" s="20"/>
      <c r="AKE216" s="20"/>
      <c r="AKF216" s="20"/>
      <c r="AKG216" s="20"/>
      <c r="AKH216" s="20"/>
      <c r="AKI216" s="20"/>
      <c r="AKJ216" s="20"/>
      <c r="AKK216" s="20"/>
      <c r="AKL216" s="20"/>
      <c r="AKM216" s="20"/>
      <c r="AKN216" s="20"/>
      <c r="AKO216" s="20"/>
      <c r="AKP216" s="20"/>
      <c r="AKQ216" s="20"/>
      <c r="AKR216" s="20"/>
      <c r="AKS216" s="20"/>
      <c r="AKT216" s="20"/>
      <c r="AKU216" s="20"/>
      <c r="AKV216" s="20"/>
      <c r="AKW216" s="20"/>
      <c r="AKX216" s="20"/>
      <c r="AKY216" s="20"/>
      <c r="AKZ216" s="20"/>
      <c r="ALA216" s="20"/>
      <c r="ALB216" s="20"/>
      <c r="ALC216" s="20"/>
      <c r="ALD216" s="20"/>
      <c r="ALE216" s="20"/>
      <c r="ALF216" s="20"/>
      <c r="ALG216" s="20"/>
      <c r="ALH216" s="20"/>
      <c r="ALI216" s="20"/>
      <c r="ALJ216" s="20"/>
      <c r="ALK216" s="20"/>
      <c r="ALL216" s="20"/>
      <c r="ALM216" s="20"/>
      <c r="ALN216" s="20"/>
      <c r="ALO216" s="20"/>
      <c r="ALP216" s="20"/>
      <c r="ALQ216" s="20"/>
      <c r="ALR216" s="20"/>
      <c r="ALS216" s="20"/>
      <c r="ALT216" s="20"/>
      <c r="ALU216" s="20"/>
      <c r="ALV216" s="20"/>
      <c r="ALW216" s="20"/>
      <c r="ALX216" s="20"/>
      <c r="ALY216" s="20"/>
      <c r="ALZ216" s="20"/>
      <c r="AMA216" s="20"/>
      <c r="AMB216" s="20"/>
      <c r="AMC216" s="20"/>
      <c r="AMD216" s="20"/>
      <c r="AME216" s="20"/>
      <c r="AMF216" s="20"/>
      <c r="AMG216" s="20"/>
      <c r="AMH216" s="20"/>
      <c r="AMI216" s="20"/>
      <c r="AMJ216" s="20"/>
      <c r="AMK216" s="20"/>
    </row>
    <row r="217" spans="1:1025" ht="14.25" x14ac:dyDescent="0.2">
      <c r="A217" s="86" t="s">
        <v>13856</v>
      </c>
      <c r="B217" s="87" t="s">
        <v>13857</v>
      </c>
      <c r="C217" s="86" t="s">
        <v>14104</v>
      </c>
      <c r="D217" s="86" t="s">
        <v>13859</v>
      </c>
      <c r="E217" s="88">
        <v>0.97045109685008102</v>
      </c>
      <c r="F217" s="88">
        <v>0.99919482098027901</v>
      </c>
      <c r="G217" s="88">
        <v>0.99168207796538999</v>
      </c>
      <c r="H217" s="100" t="s">
        <v>14125</v>
      </c>
      <c r="I217" s="86">
        <v>4</v>
      </c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  <c r="HZ217" s="20"/>
      <c r="IA217" s="20"/>
      <c r="IB217" s="20"/>
      <c r="IC217" s="20"/>
      <c r="ID217" s="20"/>
      <c r="IE217" s="20"/>
      <c r="IF217" s="20"/>
      <c r="IG217" s="20"/>
      <c r="IH217" s="20"/>
      <c r="II217" s="20"/>
      <c r="IJ217" s="20"/>
      <c r="IK217" s="20"/>
      <c r="IL217" s="20"/>
      <c r="IM217" s="20"/>
      <c r="IN217" s="20"/>
      <c r="IO217" s="20"/>
      <c r="IP217" s="20"/>
      <c r="IQ217" s="20"/>
      <c r="IR217" s="20"/>
      <c r="IS217" s="20"/>
      <c r="IT217" s="20"/>
      <c r="IU217" s="20"/>
      <c r="IV217" s="20"/>
      <c r="IW217" s="20"/>
      <c r="IX217" s="20"/>
      <c r="IY217" s="20"/>
      <c r="IZ217" s="20"/>
      <c r="JA217" s="20"/>
      <c r="JB217" s="20"/>
      <c r="JC217" s="20"/>
      <c r="JD217" s="20"/>
      <c r="JE217" s="20"/>
      <c r="JF217" s="20"/>
      <c r="JG217" s="20"/>
      <c r="JH217" s="20"/>
      <c r="JI217" s="20"/>
      <c r="JJ217" s="20"/>
      <c r="JK217" s="20"/>
      <c r="JL217" s="20"/>
      <c r="JM217" s="20"/>
      <c r="JN217" s="20"/>
      <c r="JO217" s="20"/>
      <c r="JP217" s="20"/>
      <c r="JQ217" s="20"/>
      <c r="JR217" s="20"/>
      <c r="JS217" s="20"/>
      <c r="JT217" s="20"/>
      <c r="JU217" s="20"/>
      <c r="JV217" s="20"/>
      <c r="JW217" s="20"/>
      <c r="JX217" s="20"/>
      <c r="JY217" s="20"/>
      <c r="JZ217" s="20"/>
      <c r="KA217" s="20"/>
      <c r="KB217" s="20"/>
      <c r="KC217" s="20"/>
      <c r="KD217" s="20"/>
      <c r="KE217" s="20"/>
      <c r="KF217" s="20"/>
      <c r="KG217" s="20"/>
      <c r="KH217" s="20"/>
      <c r="KI217" s="20"/>
      <c r="KJ217" s="20"/>
      <c r="KK217" s="20"/>
      <c r="KL217" s="20"/>
      <c r="KM217" s="20"/>
      <c r="KN217" s="20"/>
      <c r="KO217" s="20"/>
      <c r="KP217" s="20"/>
      <c r="KQ217" s="20"/>
      <c r="KR217" s="20"/>
      <c r="KS217" s="20"/>
      <c r="KT217" s="20"/>
      <c r="KU217" s="20"/>
      <c r="KV217" s="20"/>
      <c r="KW217" s="20"/>
      <c r="KX217" s="20"/>
      <c r="KY217" s="20"/>
      <c r="KZ217" s="20"/>
      <c r="LA217" s="20"/>
      <c r="LB217" s="20"/>
      <c r="LC217" s="20"/>
      <c r="LD217" s="20"/>
      <c r="LE217" s="20"/>
      <c r="LF217" s="20"/>
      <c r="LG217" s="20"/>
      <c r="LH217" s="20"/>
      <c r="LI217" s="20"/>
      <c r="LJ217" s="20"/>
      <c r="LK217" s="20"/>
      <c r="LL217" s="20"/>
      <c r="LM217" s="20"/>
      <c r="LN217" s="20"/>
      <c r="LO217" s="20"/>
      <c r="LP217" s="20"/>
      <c r="LQ217" s="20"/>
      <c r="LR217" s="20"/>
      <c r="LS217" s="20"/>
      <c r="LT217" s="20"/>
      <c r="LU217" s="20"/>
      <c r="LV217" s="20"/>
      <c r="LW217" s="20"/>
      <c r="LX217" s="20"/>
      <c r="LY217" s="20"/>
      <c r="LZ217" s="20"/>
      <c r="MA217" s="20"/>
      <c r="MB217" s="20"/>
      <c r="MC217" s="20"/>
      <c r="MD217" s="20"/>
      <c r="ME217" s="20"/>
      <c r="MF217" s="20"/>
      <c r="MG217" s="20"/>
      <c r="MH217" s="20"/>
      <c r="MI217" s="20"/>
      <c r="MJ217" s="20"/>
      <c r="MK217" s="20"/>
      <c r="ML217" s="20"/>
      <c r="MM217" s="20"/>
      <c r="MN217" s="20"/>
      <c r="MO217" s="20"/>
      <c r="MP217" s="20"/>
      <c r="MQ217" s="20"/>
      <c r="MR217" s="20"/>
      <c r="MS217" s="20"/>
      <c r="MT217" s="20"/>
      <c r="MU217" s="20"/>
      <c r="MV217" s="20"/>
      <c r="MW217" s="20"/>
      <c r="MX217" s="20"/>
      <c r="MY217" s="20"/>
      <c r="MZ217" s="20"/>
      <c r="NA217" s="20"/>
      <c r="NB217" s="20"/>
      <c r="NC217" s="20"/>
      <c r="ND217" s="20"/>
      <c r="NE217" s="20"/>
      <c r="NF217" s="20"/>
      <c r="NG217" s="20"/>
      <c r="NH217" s="20"/>
      <c r="NI217" s="20"/>
      <c r="NJ217" s="20"/>
      <c r="NK217" s="20"/>
      <c r="NL217" s="20"/>
      <c r="NM217" s="20"/>
      <c r="NN217" s="20"/>
      <c r="NO217" s="20"/>
      <c r="NP217" s="20"/>
      <c r="NQ217" s="20"/>
      <c r="NR217" s="20"/>
      <c r="NS217" s="20"/>
      <c r="NT217" s="20"/>
      <c r="NU217" s="20"/>
      <c r="NV217" s="20"/>
      <c r="NW217" s="20"/>
      <c r="NX217" s="20"/>
      <c r="NY217" s="20"/>
      <c r="NZ217" s="20"/>
      <c r="OA217" s="20"/>
      <c r="OB217" s="20"/>
      <c r="OC217" s="20"/>
      <c r="OD217" s="20"/>
      <c r="OE217" s="20"/>
      <c r="OF217" s="20"/>
      <c r="OG217" s="20"/>
      <c r="OH217" s="20"/>
      <c r="OI217" s="20"/>
      <c r="OJ217" s="20"/>
      <c r="OK217" s="20"/>
      <c r="OL217" s="20"/>
      <c r="OM217" s="20"/>
      <c r="ON217" s="20"/>
      <c r="OO217" s="20"/>
      <c r="OP217" s="20"/>
      <c r="OQ217" s="20"/>
      <c r="OR217" s="20"/>
      <c r="OS217" s="20"/>
      <c r="OT217" s="20"/>
      <c r="OU217" s="20"/>
      <c r="OV217" s="20"/>
      <c r="OW217" s="20"/>
      <c r="OX217" s="20"/>
      <c r="OY217" s="20"/>
      <c r="OZ217" s="20"/>
      <c r="PA217" s="20"/>
      <c r="PB217" s="20"/>
      <c r="PC217" s="20"/>
      <c r="PD217" s="20"/>
      <c r="PE217" s="20"/>
      <c r="PF217" s="20"/>
      <c r="PG217" s="20"/>
      <c r="PH217" s="20"/>
      <c r="PI217" s="20"/>
      <c r="PJ217" s="20"/>
      <c r="PK217" s="20"/>
      <c r="PL217" s="20"/>
      <c r="PM217" s="20"/>
      <c r="PN217" s="20"/>
      <c r="PO217" s="20"/>
      <c r="PP217" s="20"/>
      <c r="PQ217" s="20"/>
      <c r="PR217" s="20"/>
      <c r="PS217" s="20"/>
      <c r="PT217" s="20"/>
      <c r="PU217" s="20"/>
      <c r="PV217" s="20"/>
      <c r="PW217" s="20"/>
      <c r="PX217" s="20"/>
      <c r="PY217" s="20"/>
      <c r="PZ217" s="20"/>
      <c r="QA217" s="20"/>
      <c r="QB217" s="20"/>
      <c r="QC217" s="20"/>
      <c r="QD217" s="20"/>
      <c r="QE217" s="20"/>
      <c r="QF217" s="20"/>
      <c r="QG217" s="20"/>
      <c r="QH217" s="20"/>
      <c r="QI217" s="20"/>
      <c r="QJ217" s="20"/>
      <c r="QK217" s="20"/>
      <c r="QL217" s="20"/>
      <c r="QM217" s="20"/>
      <c r="QN217" s="20"/>
      <c r="QO217" s="20"/>
      <c r="QP217" s="20"/>
      <c r="QQ217" s="20"/>
      <c r="QR217" s="20"/>
      <c r="QS217" s="20"/>
      <c r="QT217" s="20"/>
      <c r="QU217" s="20"/>
      <c r="QV217" s="20"/>
      <c r="QW217" s="20"/>
      <c r="QX217" s="20"/>
      <c r="QY217" s="20"/>
      <c r="QZ217" s="20"/>
      <c r="RA217" s="20"/>
      <c r="RB217" s="20"/>
      <c r="RC217" s="20"/>
      <c r="RD217" s="20"/>
      <c r="RE217" s="20"/>
      <c r="RF217" s="20"/>
      <c r="RG217" s="20"/>
      <c r="RH217" s="20"/>
      <c r="RI217" s="20"/>
      <c r="RJ217" s="20"/>
      <c r="RK217" s="20"/>
      <c r="RL217" s="20"/>
      <c r="RM217" s="20"/>
      <c r="RN217" s="20"/>
      <c r="RO217" s="20"/>
      <c r="RP217" s="20"/>
      <c r="RQ217" s="20"/>
      <c r="RR217" s="20"/>
      <c r="RS217" s="20"/>
      <c r="RT217" s="20"/>
      <c r="RU217" s="20"/>
      <c r="RV217" s="20"/>
      <c r="RW217" s="20"/>
      <c r="RX217" s="20"/>
      <c r="RY217" s="20"/>
      <c r="RZ217" s="20"/>
      <c r="SA217" s="20"/>
      <c r="SB217" s="20"/>
      <c r="SC217" s="20"/>
      <c r="SD217" s="20"/>
      <c r="SE217" s="20"/>
      <c r="SF217" s="20"/>
      <c r="SG217" s="20"/>
      <c r="SH217" s="20"/>
      <c r="SI217" s="20"/>
      <c r="SJ217" s="20"/>
      <c r="SK217" s="20"/>
      <c r="SL217" s="20"/>
      <c r="SM217" s="20"/>
      <c r="SN217" s="20"/>
      <c r="SO217" s="20"/>
      <c r="SP217" s="20"/>
      <c r="SQ217" s="20"/>
      <c r="SR217" s="20"/>
      <c r="SS217" s="20"/>
      <c r="ST217" s="20"/>
      <c r="SU217" s="20"/>
      <c r="SV217" s="20"/>
      <c r="SW217" s="20"/>
      <c r="SX217" s="20"/>
      <c r="SY217" s="20"/>
      <c r="SZ217" s="20"/>
      <c r="TA217" s="20"/>
      <c r="TB217" s="20"/>
      <c r="TC217" s="20"/>
      <c r="TD217" s="20"/>
      <c r="TE217" s="20"/>
      <c r="TF217" s="20"/>
      <c r="TG217" s="20"/>
      <c r="TH217" s="20"/>
      <c r="TI217" s="20"/>
      <c r="TJ217" s="20"/>
      <c r="TK217" s="20"/>
      <c r="TL217" s="20"/>
      <c r="TM217" s="20"/>
      <c r="TN217" s="20"/>
      <c r="TO217" s="20"/>
      <c r="TP217" s="20"/>
      <c r="TQ217" s="20"/>
      <c r="TR217" s="20"/>
      <c r="TS217" s="20"/>
      <c r="TT217" s="20"/>
      <c r="TU217" s="20"/>
      <c r="TV217" s="20"/>
      <c r="TW217" s="20"/>
      <c r="TX217" s="20"/>
      <c r="TY217" s="20"/>
      <c r="TZ217" s="20"/>
      <c r="UA217" s="20"/>
      <c r="UB217" s="20"/>
      <c r="UC217" s="20"/>
      <c r="UD217" s="20"/>
      <c r="UE217" s="20"/>
      <c r="UF217" s="20"/>
      <c r="UG217" s="20"/>
      <c r="UH217" s="20"/>
      <c r="UI217" s="20"/>
      <c r="UJ217" s="20"/>
      <c r="UK217" s="20"/>
      <c r="UL217" s="20"/>
      <c r="UM217" s="20"/>
      <c r="UN217" s="20"/>
      <c r="UO217" s="20"/>
      <c r="UP217" s="20"/>
      <c r="UQ217" s="20"/>
      <c r="UR217" s="20"/>
      <c r="US217" s="20"/>
      <c r="UT217" s="20"/>
      <c r="UU217" s="20"/>
      <c r="UV217" s="20"/>
      <c r="UW217" s="20"/>
      <c r="UX217" s="20"/>
      <c r="UY217" s="20"/>
      <c r="UZ217" s="20"/>
      <c r="VA217" s="20"/>
      <c r="VB217" s="20"/>
      <c r="VC217" s="20"/>
      <c r="VD217" s="20"/>
      <c r="VE217" s="20"/>
      <c r="VF217" s="20"/>
      <c r="VG217" s="20"/>
      <c r="VH217" s="20"/>
      <c r="VI217" s="20"/>
      <c r="VJ217" s="20"/>
      <c r="VK217" s="20"/>
      <c r="VL217" s="20"/>
      <c r="VM217" s="20"/>
      <c r="VN217" s="20"/>
      <c r="VO217" s="20"/>
      <c r="VP217" s="20"/>
      <c r="VQ217" s="20"/>
      <c r="VR217" s="20"/>
      <c r="VS217" s="20"/>
      <c r="VT217" s="20"/>
      <c r="VU217" s="20"/>
      <c r="VV217" s="20"/>
      <c r="VW217" s="20"/>
      <c r="VX217" s="20"/>
      <c r="VY217" s="20"/>
      <c r="VZ217" s="20"/>
      <c r="WA217" s="20"/>
      <c r="WB217" s="20"/>
      <c r="WC217" s="20"/>
      <c r="WD217" s="20"/>
      <c r="WE217" s="20"/>
      <c r="WF217" s="20"/>
      <c r="WG217" s="20"/>
      <c r="WH217" s="20"/>
      <c r="WI217" s="20"/>
      <c r="WJ217" s="20"/>
      <c r="WK217" s="20"/>
      <c r="WL217" s="20"/>
      <c r="WM217" s="20"/>
      <c r="WN217" s="20"/>
      <c r="WO217" s="20"/>
      <c r="WP217" s="20"/>
      <c r="WQ217" s="20"/>
      <c r="WR217" s="20"/>
      <c r="WS217" s="20"/>
      <c r="WT217" s="20"/>
      <c r="WU217" s="20"/>
      <c r="WV217" s="20"/>
      <c r="WW217" s="20"/>
      <c r="WX217" s="20"/>
      <c r="WY217" s="20"/>
      <c r="WZ217" s="20"/>
      <c r="XA217" s="20"/>
      <c r="XB217" s="20"/>
      <c r="XC217" s="20"/>
      <c r="XD217" s="20"/>
      <c r="XE217" s="20"/>
      <c r="XF217" s="20"/>
      <c r="XG217" s="20"/>
      <c r="XH217" s="20"/>
      <c r="XI217" s="20"/>
      <c r="XJ217" s="20"/>
      <c r="XK217" s="20"/>
      <c r="XL217" s="20"/>
      <c r="XM217" s="20"/>
      <c r="XN217" s="20"/>
      <c r="XO217" s="20"/>
      <c r="XP217" s="20"/>
      <c r="XQ217" s="20"/>
      <c r="XR217" s="20"/>
      <c r="XS217" s="20"/>
      <c r="XT217" s="20"/>
      <c r="XU217" s="20"/>
      <c r="XV217" s="20"/>
      <c r="XW217" s="20"/>
      <c r="XX217" s="20"/>
      <c r="XY217" s="20"/>
      <c r="XZ217" s="20"/>
      <c r="YA217" s="20"/>
      <c r="YB217" s="20"/>
      <c r="YC217" s="20"/>
      <c r="YD217" s="20"/>
      <c r="YE217" s="20"/>
      <c r="YF217" s="20"/>
      <c r="YG217" s="20"/>
      <c r="YH217" s="20"/>
      <c r="YI217" s="20"/>
      <c r="YJ217" s="20"/>
      <c r="YK217" s="20"/>
      <c r="YL217" s="20"/>
      <c r="YM217" s="20"/>
      <c r="YN217" s="20"/>
      <c r="YO217" s="20"/>
      <c r="YP217" s="20"/>
      <c r="YQ217" s="20"/>
      <c r="YR217" s="20"/>
      <c r="YS217" s="20"/>
      <c r="YT217" s="20"/>
      <c r="YU217" s="20"/>
      <c r="YV217" s="20"/>
      <c r="YW217" s="20"/>
      <c r="YX217" s="20"/>
      <c r="YY217" s="20"/>
      <c r="YZ217" s="20"/>
      <c r="ZA217" s="20"/>
      <c r="ZB217" s="20"/>
      <c r="ZC217" s="20"/>
      <c r="ZD217" s="20"/>
      <c r="ZE217" s="20"/>
      <c r="ZF217" s="20"/>
      <c r="ZG217" s="20"/>
      <c r="ZH217" s="20"/>
      <c r="ZI217" s="20"/>
      <c r="ZJ217" s="20"/>
      <c r="ZK217" s="20"/>
      <c r="ZL217" s="20"/>
      <c r="ZM217" s="20"/>
      <c r="ZN217" s="20"/>
      <c r="ZO217" s="20"/>
      <c r="ZP217" s="20"/>
      <c r="ZQ217" s="20"/>
      <c r="ZR217" s="20"/>
      <c r="ZS217" s="20"/>
      <c r="ZT217" s="20"/>
      <c r="ZU217" s="20"/>
      <c r="ZV217" s="20"/>
      <c r="ZW217" s="20"/>
      <c r="ZX217" s="20"/>
      <c r="ZY217" s="20"/>
      <c r="ZZ217" s="20"/>
      <c r="AAA217" s="20"/>
      <c r="AAB217" s="20"/>
      <c r="AAC217" s="20"/>
      <c r="AAD217" s="20"/>
      <c r="AAE217" s="20"/>
      <c r="AAF217" s="20"/>
      <c r="AAG217" s="20"/>
      <c r="AAH217" s="20"/>
      <c r="AAI217" s="20"/>
      <c r="AAJ217" s="20"/>
      <c r="AAK217" s="20"/>
      <c r="AAL217" s="20"/>
      <c r="AAM217" s="20"/>
      <c r="AAN217" s="20"/>
      <c r="AAO217" s="20"/>
      <c r="AAP217" s="20"/>
      <c r="AAQ217" s="20"/>
      <c r="AAR217" s="20"/>
      <c r="AAS217" s="20"/>
      <c r="AAT217" s="20"/>
      <c r="AAU217" s="20"/>
      <c r="AAV217" s="20"/>
      <c r="AAW217" s="20"/>
      <c r="AAX217" s="20"/>
      <c r="AAY217" s="20"/>
      <c r="AAZ217" s="20"/>
      <c r="ABA217" s="20"/>
      <c r="ABB217" s="20"/>
      <c r="ABC217" s="20"/>
      <c r="ABD217" s="20"/>
      <c r="ABE217" s="20"/>
      <c r="ABF217" s="20"/>
      <c r="ABG217" s="20"/>
      <c r="ABH217" s="20"/>
      <c r="ABI217" s="20"/>
      <c r="ABJ217" s="20"/>
      <c r="ABK217" s="20"/>
      <c r="ABL217" s="20"/>
      <c r="ABM217" s="20"/>
      <c r="ABN217" s="20"/>
      <c r="ABO217" s="20"/>
      <c r="ABP217" s="20"/>
      <c r="ABQ217" s="20"/>
      <c r="ABR217" s="20"/>
      <c r="ABS217" s="20"/>
      <c r="ABT217" s="20"/>
      <c r="ABU217" s="20"/>
      <c r="ABV217" s="20"/>
      <c r="ABW217" s="20"/>
      <c r="ABX217" s="20"/>
      <c r="ABY217" s="20"/>
      <c r="ABZ217" s="20"/>
      <c r="ACA217" s="20"/>
      <c r="ACB217" s="20"/>
      <c r="ACC217" s="20"/>
      <c r="ACD217" s="20"/>
      <c r="ACE217" s="20"/>
      <c r="ACF217" s="20"/>
      <c r="ACG217" s="20"/>
      <c r="ACH217" s="20"/>
      <c r="ACI217" s="20"/>
      <c r="ACJ217" s="20"/>
      <c r="ACK217" s="20"/>
      <c r="ACL217" s="20"/>
      <c r="ACM217" s="20"/>
      <c r="ACN217" s="20"/>
      <c r="ACO217" s="20"/>
      <c r="ACP217" s="20"/>
      <c r="ACQ217" s="20"/>
      <c r="ACR217" s="20"/>
      <c r="ACS217" s="20"/>
      <c r="ACT217" s="20"/>
      <c r="ACU217" s="20"/>
      <c r="ACV217" s="20"/>
      <c r="ACW217" s="20"/>
      <c r="ACX217" s="20"/>
      <c r="ACY217" s="20"/>
      <c r="ACZ217" s="20"/>
      <c r="ADA217" s="20"/>
      <c r="ADB217" s="20"/>
      <c r="ADC217" s="20"/>
      <c r="ADD217" s="20"/>
      <c r="ADE217" s="20"/>
      <c r="ADF217" s="20"/>
      <c r="ADG217" s="20"/>
      <c r="ADH217" s="20"/>
      <c r="ADI217" s="20"/>
      <c r="ADJ217" s="20"/>
      <c r="ADK217" s="20"/>
      <c r="ADL217" s="20"/>
      <c r="ADM217" s="20"/>
      <c r="ADN217" s="20"/>
      <c r="ADO217" s="20"/>
      <c r="ADP217" s="20"/>
      <c r="ADQ217" s="20"/>
      <c r="ADR217" s="20"/>
      <c r="ADS217" s="20"/>
      <c r="ADT217" s="20"/>
      <c r="ADU217" s="20"/>
      <c r="ADV217" s="20"/>
      <c r="ADW217" s="20"/>
      <c r="ADX217" s="20"/>
      <c r="ADY217" s="20"/>
      <c r="ADZ217" s="20"/>
      <c r="AEA217" s="20"/>
      <c r="AEB217" s="20"/>
      <c r="AEC217" s="20"/>
      <c r="AED217" s="20"/>
      <c r="AEE217" s="20"/>
      <c r="AEF217" s="20"/>
      <c r="AEG217" s="20"/>
      <c r="AEH217" s="20"/>
      <c r="AEI217" s="20"/>
      <c r="AEJ217" s="20"/>
      <c r="AEK217" s="20"/>
      <c r="AEL217" s="20"/>
      <c r="AEM217" s="20"/>
      <c r="AEN217" s="20"/>
      <c r="AEO217" s="20"/>
      <c r="AEP217" s="20"/>
      <c r="AEQ217" s="20"/>
      <c r="AER217" s="20"/>
      <c r="AES217" s="20"/>
      <c r="AET217" s="20"/>
      <c r="AEU217" s="20"/>
      <c r="AEV217" s="20"/>
      <c r="AEW217" s="20"/>
      <c r="AEX217" s="20"/>
      <c r="AEY217" s="20"/>
      <c r="AEZ217" s="20"/>
      <c r="AFA217" s="20"/>
      <c r="AFB217" s="20"/>
      <c r="AFC217" s="20"/>
      <c r="AFD217" s="20"/>
      <c r="AFE217" s="20"/>
      <c r="AFF217" s="20"/>
      <c r="AFG217" s="20"/>
      <c r="AFH217" s="20"/>
      <c r="AFI217" s="20"/>
      <c r="AFJ217" s="20"/>
      <c r="AFK217" s="20"/>
      <c r="AFL217" s="20"/>
      <c r="AFM217" s="20"/>
      <c r="AFN217" s="20"/>
      <c r="AFO217" s="20"/>
      <c r="AFP217" s="20"/>
      <c r="AFQ217" s="20"/>
      <c r="AFR217" s="20"/>
      <c r="AFS217" s="20"/>
      <c r="AFT217" s="20"/>
      <c r="AFU217" s="20"/>
      <c r="AFV217" s="20"/>
      <c r="AFW217" s="20"/>
      <c r="AFX217" s="20"/>
      <c r="AFY217" s="20"/>
      <c r="AFZ217" s="20"/>
      <c r="AGA217" s="20"/>
      <c r="AGB217" s="20"/>
      <c r="AGC217" s="20"/>
      <c r="AGD217" s="20"/>
      <c r="AGE217" s="20"/>
      <c r="AGF217" s="20"/>
      <c r="AGG217" s="20"/>
      <c r="AGH217" s="20"/>
      <c r="AGI217" s="20"/>
      <c r="AGJ217" s="20"/>
      <c r="AGK217" s="20"/>
      <c r="AGL217" s="20"/>
      <c r="AGM217" s="20"/>
      <c r="AGN217" s="20"/>
      <c r="AGO217" s="20"/>
      <c r="AGP217" s="20"/>
      <c r="AGQ217" s="20"/>
      <c r="AGR217" s="20"/>
      <c r="AGS217" s="20"/>
      <c r="AGT217" s="20"/>
      <c r="AGU217" s="20"/>
      <c r="AGV217" s="20"/>
      <c r="AGW217" s="20"/>
      <c r="AGX217" s="20"/>
      <c r="AGY217" s="20"/>
      <c r="AGZ217" s="20"/>
      <c r="AHA217" s="20"/>
      <c r="AHB217" s="20"/>
      <c r="AHC217" s="20"/>
      <c r="AHD217" s="20"/>
      <c r="AHE217" s="20"/>
      <c r="AHF217" s="20"/>
      <c r="AHG217" s="20"/>
      <c r="AHH217" s="20"/>
      <c r="AHI217" s="20"/>
      <c r="AHJ217" s="20"/>
      <c r="AHK217" s="20"/>
      <c r="AHL217" s="20"/>
      <c r="AHM217" s="20"/>
      <c r="AHN217" s="20"/>
      <c r="AHO217" s="20"/>
      <c r="AHP217" s="20"/>
      <c r="AHQ217" s="20"/>
      <c r="AHR217" s="20"/>
      <c r="AHS217" s="20"/>
      <c r="AHT217" s="20"/>
      <c r="AHU217" s="20"/>
      <c r="AHV217" s="20"/>
      <c r="AHW217" s="20"/>
      <c r="AHX217" s="20"/>
      <c r="AHY217" s="20"/>
      <c r="AHZ217" s="20"/>
      <c r="AIA217" s="20"/>
      <c r="AIB217" s="20"/>
      <c r="AIC217" s="20"/>
      <c r="AID217" s="20"/>
      <c r="AIE217" s="20"/>
      <c r="AIF217" s="20"/>
      <c r="AIG217" s="20"/>
      <c r="AIH217" s="20"/>
      <c r="AII217" s="20"/>
      <c r="AIJ217" s="20"/>
      <c r="AIK217" s="20"/>
      <c r="AIL217" s="20"/>
      <c r="AIM217" s="20"/>
      <c r="AIN217" s="20"/>
      <c r="AIO217" s="20"/>
      <c r="AIP217" s="20"/>
      <c r="AIQ217" s="20"/>
      <c r="AIR217" s="20"/>
      <c r="AIS217" s="20"/>
      <c r="AIT217" s="20"/>
      <c r="AIU217" s="20"/>
      <c r="AIV217" s="20"/>
      <c r="AIW217" s="20"/>
      <c r="AIX217" s="20"/>
      <c r="AIY217" s="20"/>
      <c r="AIZ217" s="20"/>
      <c r="AJA217" s="20"/>
      <c r="AJB217" s="20"/>
      <c r="AJC217" s="20"/>
      <c r="AJD217" s="20"/>
      <c r="AJE217" s="20"/>
      <c r="AJF217" s="20"/>
      <c r="AJG217" s="20"/>
      <c r="AJH217" s="20"/>
      <c r="AJI217" s="20"/>
      <c r="AJJ217" s="20"/>
      <c r="AJK217" s="20"/>
      <c r="AJL217" s="20"/>
      <c r="AJM217" s="20"/>
      <c r="AJN217" s="20"/>
      <c r="AJO217" s="20"/>
      <c r="AJP217" s="20"/>
      <c r="AJQ217" s="20"/>
      <c r="AJR217" s="20"/>
      <c r="AJS217" s="20"/>
      <c r="AJT217" s="20"/>
      <c r="AJU217" s="20"/>
      <c r="AJV217" s="20"/>
      <c r="AJW217" s="20"/>
      <c r="AJX217" s="20"/>
      <c r="AJY217" s="20"/>
      <c r="AJZ217" s="20"/>
      <c r="AKA217" s="20"/>
      <c r="AKB217" s="20"/>
      <c r="AKC217" s="20"/>
      <c r="AKD217" s="20"/>
      <c r="AKE217" s="20"/>
      <c r="AKF217" s="20"/>
      <c r="AKG217" s="20"/>
      <c r="AKH217" s="20"/>
      <c r="AKI217" s="20"/>
      <c r="AKJ217" s="20"/>
      <c r="AKK217" s="20"/>
      <c r="AKL217" s="20"/>
      <c r="AKM217" s="20"/>
      <c r="AKN217" s="20"/>
      <c r="AKO217" s="20"/>
      <c r="AKP217" s="20"/>
      <c r="AKQ217" s="20"/>
      <c r="AKR217" s="20"/>
      <c r="AKS217" s="20"/>
      <c r="AKT217" s="20"/>
      <c r="AKU217" s="20"/>
      <c r="AKV217" s="20"/>
      <c r="AKW217" s="20"/>
      <c r="AKX217" s="20"/>
      <c r="AKY217" s="20"/>
      <c r="AKZ217" s="20"/>
      <c r="ALA217" s="20"/>
      <c r="ALB217" s="20"/>
      <c r="ALC217" s="20"/>
      <c r="ALD217" s="20"/>
      <c r="ALE217" s="20"/>
      <c r="ALF217" s="20"/>
      <c r="ALG217" s="20"/>
      <c r="ALH217" s="20"/>
      <c r="ALI217" s="20"/>
      <c r="ALJ217" s="20"/>
      <c r="ALK217" s="20"/>
      <c r="ALL217" s="20"/>
      <c r="ALM217" s="20"/>
      <c r="ALN217" s="20"/>
      <c r="ALO217" s="20"/>
      <c r="ALP217" s="20"/>
      <c r="ALQ217" s="20"/>
      <c r="ALR217" s="20"/>
      <c r="ALS217" s="20"/>
      <c r="ALT217" s="20"/>
      <c r="ALU217" s="20"/>
      <c r="ALV217" s="20"/>
      <c r="ALW217" s="20"/>
      <c r="ALX217" s="20"/>
      <c r="ALY217" s="20"/>
      <c r="ALZ217" s="20"/>
      <c r="AMA217" s="20"/>
      <c r="AMB217" s="20"/>
      <c r="AMC217" s="20"/>
      <c r="AMD217" s="20"/>
      <c r="AME217" s="20"/>
      <c r="AMF217" s="20"/>
      <c r="AMG217" s="20"/>
      <c r="AMH217" s="20"/>
      <c r="AMI217" s="20"/>
      <c r="AMJ217" s="20"/>
      <c r="AMK217" s="20"/>
    </row>
    <row r="218" spans="1:1025" ht="14.25" x14ac:dyDescent="0.2">
      <c r="A218" s="86" t="s">
        <v>13865</v>
      </c>
      <c r="B218" s="87" t="s">
        <v>13866</v>
      </c>
      <c r="C218" s="86" t="s">
        <v>14126</v>
      </c>
      <c r="D218" s="86" t="s">
        <v>13868</v>
      </c>
      <c r="E218" s="88">
        <v>0.97419753650677199</v>
      </c>
      <c r="F218" s="88">
        <v>0.99919482098027901</v>
      </c>
      <c r="G218" s="88">
        <v>0.99168207796538999</v>
      </c>
      <c r="H218" s="100" t="s">
        <v>14127</v>
      </c>
      <c r="I218" s="86">
        <v>6</v>
      </c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  <c r="HZ218" s="20"/>
      <c r="IA218" s="20"/>
      <c r="IB218" s="20"/>
      <c r="IC218" s="20"/>
      <c r="ID218" s="20"/>
      <c r="IE218" s="20"/>
      <c r="IF218" s="20"/>
      <c r="IG218" s="20"/>
      <c r="IH218" s="20"/>
      <c r="II218" s="20"/>
      <c r="IJ218" s="20"/>
      <c r="IK218" s="20"/>
      <c r="IL218" s="20"/>
      <c r="IM218" s="20"/>
      <c r="IN218" s="20"/>
      <c r="IO218" s="20"/>
      <c r="IP218" s="20"/>
      <c r="IQ218" s="20"/>
      <c r="IR218" s="20"/>
      <c r="IS218" s="20"/>
      <c r="IT218" s="20"/>
      <c r="IU218" s="20"/>
      <c r="IV218" s="20"/>
      <c r="IW218" s="20"/>
      <c r="IX218" s="20"/>
      <c r="IY218" s="20"/>
      <c r="IZ218" s="20"/>
      <c r="JA218" s="20"/>
      <c r="JB218" s="20"/>
      <c r="JC218" s="20"/>
      <c r="JD218" s="20"/>
      <c r="JE218" s="20"/>
      <c r="JF218" s="20"/>
      <c r="JG218" s="20"/>
      <c r="JH218" s="20"/>
      <c r="JI218" s="20"/>
      <c r="JJ218" s="20"/>
      <c r="JK218" s="20"/>
      <c r="JL218" s="20"/>
      <c r="JM218" s="20"/>
      <c r="JN218" s="20"/>
      <c r="JO218" s="20"/>
      <c r="JP218" s="20"/>
      <c r="JQ218" s="20"/>
      <c r="JR218" s="20"/>
      <c r="JS218" s="20"/>
      <c r="JT218" s="20"/>
      <c r="JU218" s="20"/>
      <c r="JV218" s="20"/>
      <c r="JW218" s="20"/>
      <c r="JX218" s="20"/>
      <c r="JY218" s="20"/>
      <c r="JZ218" s="20"/>
      <c r="KA218" s="20"/>
      <c r="KB218" s="20"/>
      <c r="KC218" s="20"/>
      <c r="KD218" s="20"/>
      <c r="KE218" s="20"/>
      <c r="KF218" s="20"/>
      <c r="KG218" s="20"/>
      <c r="KH218" s="20"/>
      <c r="KI218" s="20"/>
      <c r="KJ218" s="20"/>
      <c r="KK218" s="20"/>
      <c r="KL218" s="20"/>
      <c r="KM218" s="20"/>
      <c r="KN218" s="20"/>
      <c r="KO218" s="20"/>
      <c r="KP218" s="20"/>
      <c r="KQ218" s="20"/>
      <c r="KR218" s="20"/>
      <c r="KS218" s="20"/>
      <c r="KT218" s="20"/>
      <c r="KU218" s="20"/>
      <c r="KV218" s="20"/>
      <c r="KW218" s="20"/>
      <c r="KX218" s="20"/>
      <c r="KY218" s="20"/>
      <c r="KZ218" s="20"/>
      <c r="LA218" s="20"/>
      <c r="LB218" s="20"/>
      <c r="LC218" s="20"/>
      <c r="LD218" s="20"/>
      <c r="LE218" s="20"/>
      <c r="LF218" s="20"/>
      <c r="LG218" s="20"/>
      <c r="LH218" s="20"/>
      <c r="LI218" s="20"/>
      <c r="LJ218" s="20"/>
      <c r="LK218" s="20"/>
      <c r="LL218" s="20"/>
      <c r="LM218" s="20"/>
      <c r="LN218" s="20"/>
      <c r="LO218" s="20"/>
      <c r="LP218" s="20"/>
      <c r="LQ218" s="20"/>
      <c r="LR218" s="20"/>
      <c r="LS218" s="20"/>
      <c r="LT218" s="20"/>
      <c r="LU218" s="20"/>
      <c r="LV218" s="20"/>
      <c r="LW218" s="20"/>
      <c r="LX218" s="20"/>
      <c r="LY218" s="20"/>
      <c r="LZ218" s="20"/>
      <c r="MA218" s="20"/>
      <c r="MB218" s="20"/>
      <c r="MC218" s="20"/>
      <c r="MD218" s="20"/>
      <c r="ME218" s="20"/>
      <c r="MF218" s="20"/>
      <c r="MG218" s="20"/>
      <c r="MH218" s="20"/>
      <c r="MI218" s="20"/>
      <c r="MJ218" s="20"/>
      <c r="MK218" s="20"/>
      <c r="ML218" s="20"/>
      <c r="MM218" s="20"/>
      <c r="MN218" s="20"/>
      <c r="MO218" s="20"/>
      <c r="MP218" s="20"/>
      <c r="MQ218" s="20"/>
      <c r="MR218" s="20"/>
      <c r="MS218" s="20"/>
      <c r="MT218" s="20"/>
      <c r="MU218" s="20"/>
      <c r="MV218" s="20"/>
      <c r="MW218" s="20"/>
      <c r="MX218" s="20"/>
      <c r="MY218" s="20"/>
      <c r="MZ218" s="20"/>
      <c r="NA218" s="20"/>
      <c r="NB218" s="20"/>
      <c r="NC218" s="20"/>
      <c r="ND218" s="20"/>
      <c r="NE218" s="20"/>
      <c r="NF218" s="20"/>
      <c r="NG218" s="20"/>
      <c r="NH218" s="20"/>
      <c r="NI218" s="20"/>
      <c r="NJ218" s="20"/>
      <c r="NK218" s="20"/>
      <c r="NL218" s="20"/>
      <c r="NM218" s="20"/>
      <c r="NN218" s="20"/>
      <c r="NO218" s="20"/>
      <c r="NP218" s="20"/>
      <c r="NQ218" s="20"/>
      <c r="NR218" s="20"/>
      <c r="NS218" s="20"/>
      <c r="NT218" s="20"/>
      <c r="NU218" s="20"/>
      <c r="NV218" s="20"/>
      <c r="NW218" s="20"/>
      <c r="NX218" s="20"/>
      <c r="NY218" s="20"/>
      <c r="NZ218" s="20"/>
      <c r="OA218" s="20"/>
      <c r="OB218" s="20"/>
      <c r="OC218" s="20"/>
      <c r="OD218" s="20"/>
      <c r="OE218" s="20"/>
      <c r="OF218" s="20"/>
      <c r="OG218" s="20"/>
      <c r="OH218" s="20"/>
      <c r="OI218" s="20"/>
      <c r="OJ218" s="20"/>
      <c r="OK218" s="20"/>
      <c r="OL218" s="20"/>
      <c r="OM218" s="20"/>
      <c r="ON218" s="20"/>
      <c r="OO218" s="20"/>
      <c r="OP218" s="20"/>
      <c r="OQ218" s="20"/>
      <c r="OR218" s="20"/>
      <c r="OS218" s="20"/>
      <c r="OT218" s="20"/>
      <c r="OU218" s="20"/>
      <c r="OV218" s="20"/>
      <c r="OW218" s="20"/>
      <c r="OX218" s="20"/>
      <c r="OY218" s="20"/>
      <c r="OZ218" s="20"/>
      <c r="PA218" s="20"/>
      <c r="PB218" s="20"/>
      <c r="PC218" s="20"/>
      <c r="PD218" s="20"/>
      <c r="PE218" s="20"/>
      <c r="PF218" s="20"/>
      <c r="PG218" s="20"/>
      <c r="PH218" s="20"/>
      <c r="PI218" s="20"/>
      <c r="PJ218" s="20"/>
      <c r="PK218" s="20"/>
      <c r="PL218" s="20"/>
      <c r="PM218" s="20"/>
      <c r="PN218" s="20"/>
      <c r="PO218" s="20"/>
      <c r="PP218" s="20"/>
      <c r="PQ218" s="20"/>
      <c r="PR218" s="20"/>
      <c r="PS218" s="20"/>
      <c r="PT218" s="20"/>
      <c r="PU218" s="20"/>
      <c r="PV218" s="20"/>
      <c r="PW218" s="20"/>
      <c r="PX218" s="20"/>
      <c r="PY218" s="20"/>
      <c r="PZ218" s="20"/>
      <c r="QA218" s="20"/>
      <c r="QB218" s="20"/>
      <c r="QC218" s="20"/>
      <c r="QD218" s="20"/>
      <c r="QE218" s="20"/>
      <c r="QF218" s="20"/>
      <c r="QG218" s="20"/>
      <c r="QH218" s="20"/>
      <c r="QI218" s="20"/>
      <c r="QJ218" s="20"/>
      <c r="QK218" s="20"/>
      <c r="QL218" s="20"/>
      <c r="QM218" s="20"/>
      <c r="QN218" s="20"/>
      <c r="QO218" s="20"/>
      <c r="QP218" s="20"/>
      <c r="QQ218" s="20"/>
      <c r="QR218" s="20"/>
      <c r="QS218" s="20"/>
      <c r="QT218" s="20"/>
      <c r="QU218" s="20"/>
      <c r="QV218" s="20"/>
      <c r="QW218" s="20"/>
      <c r="QX218" s="20"/>
      <c r="QY218" s="20"/>
      <c r="QZ218" s="20"/>
      <c r="RA218" s="20"/>
      <c r="RB218" s="20"/>
      <c r="RC218" s="20"/>
      <c r="RD218" s="20"/>
      <c r="RE218" s="20"/>
      <c r="RF218" s="20"/>
      <c r="RG218" s="20"/>
      <c r="RH218" s="20"/>
      <c r="RI218" s="20"/>
      <c r="RJ218" s="20"/>
      <c r="RK218" s="20"/>
      <c r="RL218" s="20"/>
      <c r="RM218" s="20"/>
      <c r="RN218" s="20"/>
      <c r="RO218" s="20"/>
      <c r="RP218" s="20"/>
      <c r="RQ218" s="20"/>
      <c r="RR218" s="20"/>
      <c r="RS218" s="20"/>
      <c r="RT218" s="20"/>
      <c r="RU218" s="20"/>
      <c r="RV218" s="20"/>
      <c r="RW218" s="20"/>
      <c r="RX218" s="20"/>
      <c r="RY218" s="20"/>
      <c r="RZ218" s="20"/>
      <c r="SA218" s="20"/>
      <c r="SB218" s="20"/>
      <c r="SC218" s="20"/>
      <c r="SD218" s="20"/>
      <c r="SE218" s="20"/>
      <c r="SF218" s="20"/>
      <c r="SG218" s="20"/>
      <c r="SH218" s="20"/>
      <c r="SI218" s="20"/>
      <c r="SJ218" s="20"/>
      <c r="SK218" s="20"/>
      <c r="SL218" s="20"/>
      <c r="SM218" s="20"/>
      <c r="SN218" s="20"/>
      <c r="SO218" s="20"/>
      <c r="SP218" s="20"/>
      <c r="SQ218" s="20"/>
      <c r="SR218" s="20"/>
      <c r="SS218" s="20"/>
      <c r="ST218" s="20"/>
      <c r="SU218" s="20"/>
      <c r="SV218" s="20"/>
      <c r="SW218" s="20"/>
      <c r="SX218" s="20"/>
      <c r="SY218" s="20"/>
      <c r="SZ218" s="20"/>
      <c r="TA218" s="20"/>
      <c r="TB218" s="20"/>
      <c r="TC218" s="20"/>
      <c r="TD218" s="20"/>
      <c r="TE218" s="20"/>
      <c r="TF218" s="20"/>
      <c r="TG218" s="20"/>
      <c r="TH218" s="20"/>
      <c r="TI218" s="20"/>
      <c r="TJ218" s="20"/>
      <c r="TK218" s="20"/>
      <c r="TL218" s="20"/>
      <c r="TM218" s="20"/>
      <c r="TN218" s="20"/>
      <c r="TO218" s="20"/>
      <c r="TP218" s="20"/>
      <c r="TQ218" s="20"/>
      <c r="TR218" s="20"/>
      <c r="TS218" s="20"/>
      <c r="TT218" s="20"/>
      <c r="TU218" s="20"/>
      <c r="TV218" s="20"/>
      <c r="TW218" s="20"/>
      <c r="TX218" s="20"/>
      <c r="TY218" s="20"/>
      <c r="TZ218" s="20"/>
      <c r="UA218" s="20"/>
      <c r="UB218" s="20"/>
      <c r="UC218" s="20"/>
      <c r="UD218" s="20"/>
      <c r="UE218" s="20"/>
      <c r="UF218" s="20"/>
      <c r="UG218" s="20"/>
      <c r="UH218" s="20"/>
      <c r="UI218" s="20"/>
      <c r="UJ218" s="20"/>
      <c r="UK218" s="20"/>
      <c r="UL218" s="20"/>
      <c r="UM218" s="20"/>
      <c r="UN218" s="20"/>
      <c r="UO218" s="20"/>
      <c r="UP218" s="20"/>
      <c r="UQ218" s="20"/>
      <c r="UR218" s="20"/>
      <c r="US218" s="20"/>
      <c r="UT218" s="20"/>
      <c r="UU218" s="20"/>
      <c r="UV218" s="20"/>
      <c r="UW218" s="20"/>
      <c r="UX218" s="20"/>
      <c r="UY218" s="20"/>
      <c r="UZ218" s="20"/>
      <c r="VA218" s="20"/>
      <c r="VB218" s="20"/>
      <c r="VC218" s="20"/>
      <c r="VD218" s="20"/>
      <c r="VE218" s="20"/>
      <c r="VF218" s="20"/>
      <c r="VG218" s="20"/>
      <c r="VH218" s="20"/>
      <c r="VI218" s="20"/>
      <c r="VJ218" s="20"/>
      <c r="VK218" s="20"/>
      <c r="VL218" s="20"/>
      <c r="VM218" s="20"/>
      <c r="VN218" s="20"/>
      <c r="VO218" s="20"/>
      <c r="VP218" s="20"/>
      <c r="VQ218" s="20"/>
      <c r="VR218" s="20"/>
      <c r="VS218" s="20"/>
      <c r="VT218" s="20"/>
      <c r="VU218" s="20"/>
      <c r="VV218" s="20"/>
      <c r="VW218" s="20"/>
      <c r="VX218" s="20"/>
      <c r="VY218" s="20"/>
      <c r="VZ218" s="20"/>
      <c r="WA218" s="20"/>
      <c r="WB218" s="20"/>
      <c r="WC218" s="20"/>
      <c r="WD218" s="20"/>
      <c r="WE218" s="20"/>
      <c r="WF218" s="20"/>
      <c r="WG218" s="20"/>
      <c r="WH218" s="20"/>
      <c r="WI218" s="20"/>
      <c r="WJ218" s="20"/>
      <c r="WK218" s="20"/>
      <c r="WL218" s="20"/>
      <c r="WM218" s="20"/>
      <c r="WN218" s="20"/>
      <c r="WO218" s="20"/>
      <c r="WP218" s="20"/>
      <c r="WQ218" s="20"/>
      <c r="WR218" s="20"/>
      <c r="WS218" s="20"/>
      <c r="WT218" s="20"/>
      <c r="WU218" s="20"/>
      <c r="WV218" s="20"/>
      <c r="WW218" s="20"/>
      <c r="WX218" s="20"/>
      <c r="WY218" s="20"/>
      <c r="WZ218" s="20"/>
      <c r="XA218" s="20"/>
      <c r="XB218" s="20"/>
      <c r="XC218" s="20"/>
      <c r="XD218" s="20"/>
      <c r="XE218" s="20"/>
      <c r="XF218" s="20"/>
      <c r="XG218" s="20"/>
      <c r="XH218" s="20"/>
      <c r="XI218" s="20"/>
      <c r="XJ218" s="20"/>
      <c r="XK218" s="20"/>
      <c r="XL218" s="20"/>
      <c r="XM218" s="20"/>
      <c r="XN218" s="20"/>
      <c r="XO218" s="20"/>
      <c r="XP218" s="20"/>
      <c r="XQ218" s="20"/>
      <c r="XR218" s="20"/>
      <c r="XS218" s="20"/>
      <c r="XT218" s="20"/>
      <c r="XU218" s="20"/>
      <c r="XV218" s="20"/>
      <c r="XW218" s="20"/>
      <c r="XX218" s="20"/>
      <c r="XY218" s="20"/>
      <c r="XZ218" s="20"/>
      <c r="YA218" s="20"/>
      <c r="YB218" s="20"/>
      <c r="YC218" s="20"/>
      <c r="YD218" s="20"/>
      <c r="YE218" s="20"/>
      <c r="YF218" s="20"/>
      <c r="YG218" s="20"/>
      <c r="YH218" s="20"/>
      <c r="YI218" s="20"/>
      <c r="YJ218" s="20"/>
      <c r="YK218" s="20"/>
      <c r="YL218" s="20"/>
      <c r="YM218" s="20"/>
      <c r="YN218" s="20"/>
      <c r="YO218" s="20"/>
      <c r="YP218" s="20"/>
      <c r="YQ218" s="20"/>
      <c r="YR218" s="20"/>
      <c r="YS218" s="20"/>
      <c r="YT218" s="20"/>
      <c r="YU218" s="20"/>
      <c r="YV218" s="20"/>
      <c r="YW218" s="20"/>
      <c r="YX218" s="20"/>
      <c r="YY218" s="20"/>
      <c r="YZ218" s="20"/>
      <c r="ZA218" s="20"/>
      <c r="ZB218" s="20"/>
      <c r="ZC218" s="20"/>
      <c r="ZD218" s="20"/>
      <c r="ZE218" s="20"/>
      <c r="ZF218" s="20"/>
      <c r="ZG218" s="20"/>
      <c r="ZH218" s="20"/>
      <c r="ZI218" s="20"/>
      <c r="ZJ218" s="20"/>
      <c r="ZK218" s="20"/>
      <c r="ZL218" s="20"/>
      <c r="ZM218" s="20"/>
      <c r="ZN218" s="20"/>
      <c r="ZO218" s="20"/>
      <c r="ZP218" s="20"/>
      <c r="ZQ218" s="20"/>
      <c r="ZR218" s="20"/>
      <c r="ZS218" s="20"/>
      <c r="ZT218" s="20"/>
      <c r="ZU218" s="20"/>
      <c r="ZV218" s="20"/>
      <c r="ZW218" s="20"/>
      <c r="ZX218" s="20"/>
      <c r="ZY218" s="20"/>
      <c r="ZZ218" s="20"/>
      <c r="AAA218" s="20"/>
      <c r="AAB218" s="20"/>
      <c r="AAC218" s="20"/>
      <c r="AAD218" s="20"/>
      <c r="AAE218" s="20"/>
      <c r="AAF218" s="20"/>
      <c r="AAG218" s="20"/>
      <c r="AAH218" s="20"/>
      <c r="AAI218" s="20"/>
      <c r="AAJ218" s="20"/>
      <c r="AAK218" s="20"/>
      <c r="AAL218" s="20"/>
      <c r="AAM218" s="20"/>
      <c r="AAN218" s="20"/>
      <c r="AAO218" s="20"/>
      <c r="AAP218" s="20"/>
      <c r="AAQ218" s="20"/>
      <c r="AAR218" s="20"/>
      <c r="AAS218" s="20"/>
      <c r="AAT218" s="20"/>
      <c r="AAU218" s="20"/>
      <c r="AAV218" s="20"/>
      <c r="AAW218" s="20"/>
      <c r="AAX218" s="20"/>
      <c r="AAY218" s="20"/>
      <c r="AAZ218" s="20"/>
      <c r="ABA218" s="20"/>
      <c r="ABB218" s="20"/>
      <c r="ABC218" s="20"/>
      <c r="ABD218" s="20"/>
      <c r="ABE218" s="20"/>
      <c r="ABF218" s="20"/>
      <c r="ABG218" s="20"/>
      <c r="ABH218" s="20"/>
      <c r="ABI218" s="20"/>
      <c r="ABJ218" s="20"/>
      <c r="ABK218" s="20"/>
      <c r="ABL218" s="20"/>
      <c r="ABM218" s="20"/>
      <c r="ABN218" s="20"/>
      <c r="ABO218" s="20"/>
      <c r="ABP218" s="20"/>
      <c r="ABQ218" s="20"/>
      <c r="ABR218" s="20"/>
      <c r="ABS218" s="20"/>
      <c r="ABT218" s="20"/>
      <c r="ABU218" s="20"/>
      <c r="ABV218" s="20"/>
      <c r="ABW218" s="20"/>
      <c r="ABX218" s="20"/>
      <c r="ABY218" s="20"/>
      <c r="ABZ218" s="20"/>
      <c r="ACA218" s="20"/>
      <c r="ACB218" s="20"/>
      <c r="ACC218" s="20"/>
      <c r="ACD218" s="20"/>
      <c r="ACE218" s="20"/>
      <c r="ACF218" s="20"/>
      <c r="ACG218" s="20"/>
      <c r="ACH218" s="20"/>
      <c r="ACI218" s="20"/>
      <c r="ACJ218" s="20"/>
      <c r="ACK218" s="20"/>
      <c r="ACL218" s="20"/>
      <c r="ACM218" s="20"/>
      <c r="ACN218" s="20"/>
      <c r="ACO218" s="20"/>
      <c r="ACP218" s="20"/>
      <c r="ACQ218" s="20"/>
      <c r="ACR218" s="20"/>
      <c r="ACS218" s="20"/>
      <c r="ACT218" s="20"/>
      <c r="ACU218" s="20"/>
      <c r="ACV218" s="20"/>
      <c r="ACW218" s="20"/>
      <c r="ACX218" s="20"/>
      <c r="ACY218" s="20"/>
      <c r="ACZ218" s="20"/>
      <c r="ADA218" s="20"/>
      <c r="ADB218" s="20"/>
      <c r="ADC218" s="20"/>
      <c r="ADD218" s="20"/>
      <c r="ADE218" s="20"/>
      <c r="ADF218" s="20"/>
      <c r="ADG218" s="20"/>
      <c r="ADH218" s="20"/>
      <c r="ADI218" s="20"/>
      <c r="ADJ218" s="20"/>
      <c r="ADK218" s="20"/>
      <c r="ADL218" s="20"/>
      <c r="ADM218" s="20"/>
      <c r="ADN218" s="20"/>
      <c r="ADO218" s="20"/>
      <c r="ADP218" s="20"/>
      <c r="ADQ218" s="20"/>
      <c r="ADR218" s="20"/>
      <c r="ADS218" s="20"/>
      <c r="ADT218" s="20"/>
      <c r="ADU218" s="20"/>
      <c r="ADV218" s="20"/>
      <c r="ADW218" s="20"/>
      <c r="ADX218" s="20"/>
      <c r="ADY218" s="20"/>
      <c r="ADZ218" s="20"/>
      <c r="AEA218" s="20"/>
      <c r="AEB218" s="20"/>
      <c r="AEC218" s="20"/>
      <c r="AED218" s="20"/>
      <c r="AEE218" s="20"/>
      <c r="AEF218" s="20"/>
      <c r="AEG218" s="20"/>
      <c r="AEH218" s="20"/>
      <c r="AEI218" s="20"/>
      <c r="AEJ218" s="20"/>
      <c r="AEK218" s="20"/>
      <c r="AEL218" s="20"/>
      <c r="AEM218" s="20"/>
      <c r="AEN218" s="20"/>
      <c r="AEO218" s="20"/>
      <c r="AEP218" s="20"/>
      <c r="AEQ218" s="20"/>
      <c r="AER218" s="20"/>
      <c r="AES218" s="20"/>
      <c r="AET218" s="20"/>
      <c r="AEU218" s="20"/>
      <c r="AEV218" s="20"/>
      <c r="AEW218" s="20"/>
      <c r="AEX218" s="20"/>
      <c r="AEY218" s="20"/>
      <c r="AEZ218" s="20"/>
      <c r="AFA218" s="20"/>
      <c r="AFB218" s="20"/>
      <c r="AFC218" s="20"/>
      <c r="AFD218" s="20"/>
      <c r="AFE218" s="20"/>
      <c r="AFF218" s="20"/>
      <c r="AFG218" s="20"/>
      <c r="AFH218" s="20"/>
      <c r="AFI218" s="20"/>
      <c r="AFJ218" s="20"/>
      <c r="AFK218" s="20"/>
      <c r="AFL218" s="20"/>
      <c r="AFM218" s="20"/>
      <c r="AFN218" s="20"/>
      <c r="AFO218" s="20"/>
      <c r="AFP218" s="20"/>
      <c r="AFQ218" s="20"/>
      <c r="AFR218" s="20"/>
      <c r="AFS218" s="20"/>
      <c r="AFT218" s="20"/>
      <c r="AFU218" s="20"/>
      <c r="AFV218" s="20"/>
      <c r="AFW218" s="20"/>
      <c r="AFX218" s="20"/>
      <c r="AFY218" s="20"/>
      <c r="AFZ218" s="20"/>
      <c r="AGA218" s="20"/>
      <c r="AGB218" s="20"/>
      <c r="AGC218" s="20"/>
      <c r="AGD218" s="20"/>
      <c r="AGE218" s="20"/>
      <c r="AGF218" s="20"/>
      <c r="AGG218" s="20"/>
      <c r="AGH218" s="20"/>
      <c r="AGI218" s="20"/>
      <c r="AGJ218" s="20"/>
      <c r="AGK218" s="20"/>
      <c r="AGL218" s="20"/>
      <c r="AGM218" s="20"/>
      <c r="AGN218" s="20"/>
      <c r="AGO218" s="20"/>
      <c r="AGP218" s="20"/>
      <c r="AGQ218" s="20"/>
      <c r="AGR218" s="20"/>
      <c r="AGS218" s="20"/>
      <c r="AGT218" s="20"/>
      <c r="AGU218" s="20"/>
      <c r="AGV218" s="20"/>
      <c r="AGW218" s="20"/>
      <c r="AGX218" s="20"/>
      <c r="AGY218" s="20"/>
      <c r="AGZ218" s="20"/>
      <c r="AHA218" s="20"/>
      <c r="AHB218" s="20"/>
      <c r="AHC218" s="20"/>
      <c r="AHD218" s="20"/>
      <c r="AHE218" s="20"/>
      <c r="AHF218" s="20"/>
      <c r="AHG218" s="20"/>
      <c r="AHH218" s="20"/>
      <c r="AHI218" s="20"/>
      <c r="AHJ218" s="20"/>
      <c r="AHK218" s="20"/>
      <c r="AHL218" s="20"/>
      <c r="AHM218" s="20"/>
      <c r="AHN218" s="20"/>
      <c r="AHO218" s="20"/>
      <c r="AHP218" s="20"/>
      <c r="AHQ218" s="20"/>
      <c r="AHR218" s="20"/>
      <c r="AHS218" s="20"/>
      <c r="AHT218" s="20"/>
      <c r="AHU218" s="20"/>
      <c r="AHV218" s="20"/>
      <c r="AHW218" s="20"/>
      <c r="AHX218" s="20"/>
      <c r="AHY218" s="20"/>
      <c r="AHZ218" s="20"/>
      <c r="AIA218" s="20"/>
      <c r="AIB218" s="20"/>
      <c r="AIC218" s="20"/>
      <c r="AID218" s="20"/>
      <c r="AIE218" s="20"/>
      <c r="AIF218" s="20"/>
      <c r="AIG218" s="20"/>
      <c r="AIH218" s="20"/>
      <c r="AII218" s="20"/>
      <c r="AIJ218" s="20"/>
      <c r="AIK218" s="20"/>
      <c r="AIL218" s="20"/>
      <c r="AIM218" s="20"/>
      <c r="AIN218" s="20"/>
      <c r="AIO218" s="20"/>
      <c r="AIP218" s="20"/>
      <c r="AIQ218" s="20"/>
      <c r="AIR218" s="20"/>
      <c r="AIS218" s="20"/>
      <c r="AIT218" s="20"/>
      <c r="AIU218" s="20"/>
      <c r="AIV218" s="20"/>
      <c r="AIW218" s="20"/>
      <c r="AIX218" s="20"/>
      <c r="AIY218" s="20"/>
      <c r="AIZ218" s="20"/>
      <c r="AJA218" s="20"/>
      <c r="AJB218" s="20"/>
      <c r="AJC218" s="20"/>
      <c r="AJD218" s="20"/>
      <c r="AJE218" s="20"/>
      <c r="AJF218" s="20"/>
      <c r="AJG218" s="20"/>
      <c r="AJH218" s="20"/>
      <c r="AJI218" s="20"/>
      <c r="AJJ218" s="20"/>
      <c r="AJK218" s="20"/>
      <c r="AJL218" s="20"/>
      <c r="AJM218" s="20"/>
      <c r="AJN218" s="20"/>
      <c r="AJO218" s="20"/>
      <c r="AJP218" s="20"/>
      <c r="AJQ218" s="20"/>
      <c r="AJR218" s="20"/>
      <c r="AJS218" s="20"/>
      <c r="AJT218" s="20"/>
      <c r="AJU218" s="20"/>
      <c r="AJV218" s="20"/>
      <c r="AJW218" s="20"/>
      <c r="AJX218" s="20"/>
      <c r="AJY218" s="20"/>
      <c r="AJZ218" s="20"/>
      <c r="AKA218" s="20"/>
      <c r="AKB218" s="20"/>
      <c r="AKC218" s="20"/>
      <c r="AKD218" s="20"/>
      <c r="AKE218" s="20"/>
      <c r="AKF218" s="20"/>
      <c r="AKG218" s="20"/>
      <c r="AKH218" s="20"/>
      <c r="AKI218" s="20"/>
      <c r="AKJ218" s="20"/>
      <c r="AKK218" s="20"/>
      <c r="AKL218" s="20"/>
      <c r="AKM218" s="20"/>
      <c r="AKN218" s="20"/>
      <c r="AKO218" s="20"/>
      <c r="AKP218" s="20"/>
      <c r="AKQ218" s="20"/>
      <c r="AKR218" s="20"/>
      <c r="AKS218" s="20"/>
      <c r="AKT218" s="20"/>
      <c r="AKU218" s="20"/>
      <c r="AKV218" s="20"/>
      <c r="AKW218" s="20"/>
      <c r="AKX218" s="20"/>
      <c r="AKY218" s="20"/>
      <c r="AKZ218" s="20"/>
      <c r="ALA218" s="20"/>
      <c r="ALB218" s="20"/>
      <c r="ALC218" s="20"/>
      <c r="ALD218" s="20"/>
      <c r="ALE218" s="20"/>
      <c r="ALF218" s="20"/>
      <c r="ALG218" s="20"/>
      <c r="ALH218" s="20"/>
      <c r="ALI218" s="20"/>
      <c r="ALJ218" s="20"/>
      <c r="ALK218" s="20"/>
      <c r="ALL218" s="20"/>
      <c r="ALM218" s="20"/>
      <c r="ALN218" s="20"/>
      <c r="ALO218" s="20"/>
      <c r="ALP218" s="20"/>
      <c r="ALQ218" s="20"/>
      <c r="ALR218" s="20"/>
      <c r="ALS218" s="20"/>
      <c r="ALT218" s="20"/>
      <c r="ALU218" s="20"/>
      <c r="ALV218" s="20"/>
      <c r="ALW218" s="20"/>
      <c r="ALX218" s="20"/>
      <c r="ALY218" s="20"/>
      <c r="ALZ218" s="20"/>
      <c r="AMA218" s="20"/>
      <c r="AMB218" s="20"/>
      <c r="AMC218" s="20"/>
      <c r="AMD218" s="20"/>
      <c r="AME218" s="20"/>
      <c r="AMF218" s="20"/>
      <c r="AMG218" s="20"/>
      <c r="AMH218" s="20"/>
      <c r="AMI218" s="20"/>
      <c r="AMJ218" s="20"/>
      <c r="AMK218" s="20"/>
    </row>
    <row r="219" spans="1:1025" ht="14.25" x14ac:dyDescent="0.2">
      <c r="A219" s="86" t="s">
        <v>13921</v>
      </c>
      <c r="B219" s="87" t="s">
        <v>13922</v>
      </c>
      <c r="C219" s="86" t="s">
        <v>14107</v>
      </c>
      <c r="D219" s="86" t="s">
        <v>13923</v>
      </c>
      <c r="E219" s="88">
        <v>0.98663450482910997</v>
      </c>
      <c r="F219" s="88">
        <v>0.99919482098027901</v>
      </c>
      <c r="G219" s="88">
        <v>0.99168207796538999</v>
      </c>
      <c r="H219" s="100" t="s">
        <v>14128</v>
      </c>
      <c r="I219" s="86">
        <v>1</v>
      </c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  <c r="HZ219" s="20"/>
      <c r="IA219" s="20"/>
      <c r="IB219" s="20"/>
      <c r="IC219" s="20"/>
      <c r="ID219" s="20"/>
      <c r="IE219" s="20"/>
      <c r="IF219" s="20"/>
      <c r="IG219" s="20"/>
      <c r="IH219" s="20"/>
      <c r="II219" s="20"/>
      <c r="IJ219" s="20"/>
      <c r="IK219" s="20"/>
      <c r="IL219" s="20"/>
      <c r="IM219" s="20"/>
      <c r="IN219" s="20"/>
      <c r="IO219" s="20"/>
      <c r="IP219" s="20"/>
      <c r="IQ219" s="20"/>
      <c r="IR219" s="20"/>
      <c r="IS219" s="20"/>
      <c r="IT219" s="20"/>
      <c r="IU219" s="20"/>
      <c r="IV219" s="20"/>
      <c r="IW219" s="20"/>
      <c r="IX219" s="20"/>
      <c r="IY219" s="20"/>
      <c r="IZ219" s="20"/>
      <c r="JA219" s="20"/>
      <c r="JB219" s="20"/>
      <c r="JC219" s="20"/>
      <c r="JD219" s="20"/>
      <c r="JE219" s="20"/>
      <c r="JF219" s="20"/>
      <c r="JG219" s="20"/>
      <c r="JH219" s="20"/>
      <c r="JI219" s="20"/>
      <c r="JJ219" s="20"/>
      <c r="JK219" s="20"/>
      <c r="JL219" s="20"/>
      <c r="JM219" s="20"/>
      <c r="JN219" s="20"/>
      <c r="JO219" s="20"/>
      <c r="JP219" s="20"/>
      <c r="JQ219" s="20"/>
      <c r="JR219" s="20"/>
      <c r="JS219" s="20"/>
      <c r="JT219" s="20"/>
      <c r="JU219" s="20"/>
      <c r="JV219" s="20"/>
      <c r="JW219" s="20"/>
      <c r="JX219" s="20"/>
      <c r="JY219" s="20"/>
      <c r="JZ219" s="20"/>
      <c r="KA219" s="20"/>
      <c r="KB219" s="20"/>
      <c r="KC219" s="20"/>
      <c r="KD219" s="20"/>
      <c r="KE219" s="20"/>
      <c r="KF219" s="20"/>
      <c r="KG219" s="20"/>
      <c r="KH219" s="20"/>
      <c r="KI219" s="20"/>
      <c r="KJ219" s="20"/>
      <c r="KK219" s="20"/>
      <c r="KL219" s="20"/>
      <c r="KM219" s="20"/>
      <c r="KN219" s="20"/>
      <c r="KO219" s="20"/>
      <c r="KP219" s="20"/>
      <c r="KQ219" s="20"/>
      <c r="KR219" s="20"/>
      <c r="KS219" s="20"/>
      <c r="KT219" s="20"/>
      <c r="KU219" s="20"/>
      <c r="KV219" s="20"/>
      <c r="KW219" s="20"/>
      <c r="KX219" s="20"/>
      <c r="KY219" s="20"/>
      <c r="KZ219" s="20"/>
      <c r="LA219" s="20"/>
      <c r="LB219" s="20"/>
      <c r="LC219" s="20"/>
      <c r="LD219" s="20"/>
      <c r="LE219" s="20"/>
      <c r="LF219" s="20"/>
      <c r="LG219" s="20"/>
      <c r="LH219" s="20"/>
      <c r="LI219" s="20"/>
      <c r="LJ219" s="20"/>
      <c r="LK219" s="20"/>
      <c r="LL219" s="20"/>
      <c r="LM219" s="20"/>
      <c r="LN219" s="20"/>
      <c r="LO219" s="20"/>
      <c r="LP219" s="20"/>
      <c r="LQ219" s="20"/>
      <c r="LR219" s="20"/>
      <c r="LS219" s="20"/>
      <c r="LT219" s="20"/>
      <c r="LU219" s="20"/>
      <c r="LV219" s="20"/>
      <c r="LW219" s="20"/>
      <c r="LX219" s="20"/>
      <c r="LY219" s="20"/>
      <c r="LZ219" s="20"/>
      <c r="MA219" s="20"/>
      <c r="MB219" s="20"/>
      <c r="MC219" s="20"/>
      <c r="MD219" s="20"/>
      <c r="ME219" s="20"/>
      <c r="MF219" s="20"/>
      <c r="MG219" s="20"/>
      <c r="MH219" s="20"/>
      <c r="MI219" s="20"/>
      <c r="MJ219" s="20"/>
      <c r="MK219" s="20"/>
      <c r="ML219" s="20"/>
      <c r="MM219" s="20"/>
      <c r="MN219" s="20"/>
      <c r="MO219" s="20"/>
      <c r="MP219" s="20"/>
      <c r="MQ219" s="20"/>
      <c r="MR219" s="20"/>
      <c r="MS219" s="20"/>
      <c r="MT219" s="20"/>
      <c r="MU219" s="20"/>
      <c r="MV219" s="20"/>
      <c r="MW219" s="20"/>
      <c r="MX219" s="20"/>
      <c r="MY219" s="20"/>
      <c r="MZ219" s="20"/>
      <c r="NA219" s="20"/>
      <c r="NB219" s="20"/>
      <c r="NC219" s="20"/>
      <c r="ND219" s="20"/>
      <c r="NE219" s="20"/>
      <c r="NF219" s="20"/>
      <c r="NG219" s="20"/>
      <c r="NH219" s="20"/>
      <c r="NI219" s="20"/>
      <c r="NJ219" s="20"/>
      <c r="NK219" s="20"/>
      <c r="NL219" s="20"/>
      <c r="NM219" s="20"/>
      <c r="NN219" s="20"/>
      <c r="NO219" s="20"/>
      <c r="NP219" s="20"/>
      <c r="NQ219" s="20"/>
      <c r="NR219" s="20"/>
      <c r="NS219" s="20"/>
      <c r="NT219" s="20"/>
      <c r="NU219" s="20"/>
      <c r="NV219" s="20"/>
      <c r="NW219" s="20"/>
      <c r="NX219" s="20"/>
      <c r="NY219" s="20"/>
      <c r="NZ219" s="20"/>
      <c r="OA219" s="20"/>
      <c r="OB219" s="20"/>
      <c r="OC219" s="20"/>
      <c r="OD219" s="20"/>
      <c r="OE219" s="20"/>
      <c r="OF219" s="20"/>
      <c r="OG219" s="20"/>
      <c r="OH219" s="20"/>
      <c r="OI219" s="20"/>
      <c r="OJ219" s="20"/>
      <c r="OK219" s="20"/>
      <c r="OL219" s="20"/>
      <c r="OM219" s="20"/>
      <c r="ON219" s="20"/>
      <c r="OO219" s="20"/>
      <c r="OP219" s="20"/>
      <c r="OQ219" s="20"/>
      <c r="OR219" s="20"/>
      <c r="OS219" s="20"/>
      <c r="OT219" s="20"/>
      <c r="OU219" s="20"/>
      <c r="OV219" s="20"/>
      <c r="OW219" s="20"/>
      <c r="OX219" s="20"/>
      <c r="OY219" s="20"/>
      <c r="OZ219" s="20"/>
      <c r="PA219" s="20"/>
      <c r="PB219" s="20"/>
      <c r="PC219" s="20"/>
      <c r="PD219" s="20"/>
      <c r="PE219" s="20"/>
      <c r="PF219" s="20"/>
      <c r="PG219" s="20"/>
      <c r="PH219" s="20"/>
      <c r="PI219" s="20"/>
      <c r="PJ219" s="20"/>
      <c r="PK219" s="20"/>
      <c r="PL219" s="20"/>
      <c r="PM219" s="20"/>
      <c r="PN219" s="20"/>
      <c r="PO219" s="20"/>
      <c r="PP219" s="20"/>
      <c r="PQ219" s="20"/>
      <c r="PR219" s="20"/>
      <c r="PS219" s="20"/>
      <c r="PT219" s="20"/>
      <c r="PU219" s="20"/>
      <c r="PV219" s="20"/>
      <c r="PW219" s="20"/>
      <c r="PX219" s="20"/>
      <c r="PY219" s="20"/>
      <c r="PZ219" s="20"/>
      <c r="QA219" s="20"/>
      <c r="QB219" s="20"/>
      <c r="QC219" s="20"/>
      <c r="QD219" s="20"/>
      <c r="QE219" s="20"/>
      <c r="QF219" s="20"/>
      <c r="QG219" s="20"/>
      <c r="QH219" s="20"/>
      <c r="QI219" s="20"/>
      <c r="QJ219" s="20"/>
      <c r="QK219" s="20"/>
      <c r="QL219" s="20"/>
      <c r="QM219" s="20"/>
      <c r="QN219" s="20"/>
      <c r="QO219" s="20"/>
      <c r="QP219" s="20"/>
      <c r="QQ219" s="20"/>
      <c r="QR219" s="20"/>
      <c r="QS219" s="20"/>
      <c r="QT219" s="20"/>
      <c r="QU219" s="20"/>
      <c r="QV219" s="20"/>
      <c r="QW219" s="20"/>
      <c r="QX219" s="20"/>
      <c r="QY219" s="20"/>
      <c r="QZ219" s="20"/>
      <c r="RA219" s="20"/>
      <c r="RB219" s="20"/>
      <c r="RC219" s="20"/>
      <c r="RD219" s="20"/>
      <c r="RE219" s="20"/>
      <c r="RF219" s="20"/>
      <c r="RG219" s="20"/>
      <c r="RH219" s="20"/>
      <c r="RI219" s="20"/>
      <c r="RJ219" s="20"/>
      <c r="RK219" s="20"/>
      <c r="RL219" s="20"/>
      <c r="RM219" s="20"/>
      <c r="RN219" s="20"/>
      <c r="RO219" s="20"/>
      <c r="RP219" s="20"/>
      <c r="RQ219" s="20"/>
      <c r="RR219" s="20"/>
      <c r="RS219" s="20"/>
      <c r="RT219" s="20"/>
      <c r="RU219" s="20"/>
      <c r="RV219" s="20"/>
      <c r="RW219" s="20"/>
      <c r="RX219" s="20"/>
      <c r="RY219" s="20"/>
      <c r="RZ219" s="20"/>
      <c r="SA219" s="20"/>
      <c r="SB219" s="20"/>
      <c r="SC219" s="20"/>
      <c r="SD219" s="20"/>
      <c r="SE219" s="20"/>
      <c r="SF219" s="20"/>
      <c r="SG219" s="20"/>
      <c r="SH219" s="20"/>
      <c r="SI219" s="20"/>
      <c r="SJ219" s="20"/>
      <c r="SK219" s="20"/>
      <c r="SL219" s="20"/>
      <c r="SM219" s="20"/>
      <c r="SN219" s="20"/>
      <c r="SO219" s="20"/>
      <c r="SP219" s="20"/>
      <c r="SQ219" s="20"/>
      <c r="SR219" s="20"/>
      <c r="SS219" s="20"/>
      <c r="ST219" s="20"/>
      <c r="SU219" s="20"/>
      <c r="SV219" s="20"/>
      <c r="SW219" s="20"/>
      <c r="SX219" s="20"/>
      <c r="SY219" s="20"/>
      <c r="SZ219" s="20"/>
      <c r="TA219" s="20"/>
      <c r="TB219" s="20"/>
      <c r="TC219" s="20"/>
      <c r="TD219" s="20"/>
      <c r="TE219" s="20"/>
      <c r="TF219" s="20"/>
      <c r="TG219" s="20"/>
      <c r="TH219" s="20"/>
      <c r="TI219" s="20"/>
      <c r="TJ219" s="20"/>
      <c r="TK219" s="20"/>
      <c r="TL219" s="20"/>
      <c r="TM219" s="20"/>
      <c r="TN219" s="20"/>
      <c r="TO219" s="20"/>
      <c r="TP219" s="20"/>
      <c r="TQ219" s="20"/>
      <c r="TR219" s="20"/>
      <c r="TS219" s="20"/>
      <c r="TT219" s="20"/>
      <c r="TU219" s="20"/>
      <c r="TV219" s="20"/>
      <c r="TW219" s="20"/>
      <c r="TX219" s="20"/>
      <c r="TY219" s="20"/>
      <c r="TZ219" s="20"/>
      <c r="UA219" s="20"/>
      <c r="UB219" s="20"/>
      <c r="UC219" s="20"/>
      <c r="UD219" s="20"/>
      <c r="UE219" s="20"/>
      <c r="UF219" s="20"/>
      <c r="UG219" s="20"/>
      <c r="UH219" s="20"/>
      <c r="UI219" s="20"/>
      <c r="UJ219" s="20"/>
      <c r="UK219" s="20"/>
      <c r="UL219" s="20"/>
      <c r="UM219" s="20"/>
      <c r="UN219" s="20"/>
      <c r="UO219" s="20"/>
      <c r="UP219" s="20"/>
      <c r="UQ219" s="20"/>
      <c r="UR219" s="20"/>
      <c r="US219" s="20"/>
      <c r="UT219" s="20"/>
      <c r="UU219" s="20"/>
      <c r="UV219" s="20"/>
      <c r="UW219" s="20"/>
      <c r="UX219" s="20"/>
      <c r="UY219" s="20"/>
      <c r="UZ219" s="20"/>
      <c r="VA219" s="20"/>
      <c r="VB219" s="20"/>
      <c r="VC219" s="20"/>
      <c r="VD219" s="20"/>
      <c r="VE219" s="20"/>
      <c r="VF219" s="20"/>
      <c r="VG219" s="20"/>
      <c r="VH219" s="20"/>
      <c r="VI219" s="20"/>
      <c r="VJ219" s="20"/>
      <c r="VK219" s="20"/>
      <c r="VL219" s="20"/>
      <c r="VM219" s="20"/>
      <c r="VN219" s="20"/>
      <c r="VO219" s="20"/>
      <c r="VP219" s="20"/>
      <c r="VQ219" s="20"/>
      <c r="VR219" s="20"/>
      <c r="VS219" s="20"/>
      <c r="VT219" s="20"/>
      <c r="VU219" s="20"/>
      <c r="VV219" s="20"/>
      <c r="VW219" s="20"/>
      <c r="VX219" s="20"/>
      <c r="VY219" s="20"/>
      <c r="VZ219" s="20"/>
      <c r="WA219" s="20"/>
      <c r="WB219" s="20"/>
      <c r="WC219" s="20"/>
      <c r="WD219" s="20"/>
      <c r="WE219" s="20"/>
      <c r="WF219" s="20"/>
      <c r="WG219" s="20"/>
      <c r="WH219" s="20"/>
      <c r="WI219" s="20"/>
      <c r="WJ219" s="20"/>
      <c r="WK219" s="20"/>
      <c r="WL219" s="20"/>
      <c r="WM219" s="20"/>
      <c r="WN219" s="20"/>
      <c r="WO219" s="20"/>
      <c r="WP219" s="20"/>
      <c r="WQ219" s="20"/>
      <c r="WR219" s="20"/>
      <c r="WS219" s="20"/>
      <c r="WT219" s="20"/>
      <c r="WU219" s="20"/>
      <c r="WV219" s="20"/>
      <c r="WW219" s="20"/>
      <c r="WX219" s="20"/>
      <c r="WY219" s="20"/>
      <c r="WZ219" s="20"/>
      <c r="XA219" s="20"/>
      <c r="XB219" s="20"/>
      <c r="XC219" s="20"/>
      <c r="XD219" s="20"/>
      <c r="XE219" s="20"/>
      <c r="XF219" s="20"/>
      <c r="XG219" s="20"/>
      <c r="XH219" s="20"/>
      <c r="XI219" s="20"/>
      <c r="XJ219" s="20"/>
      <c r="XK219" s="20"/>
      <c r="XL219" s="20"/>
      <c r="XM219" s="20"/>
      <c r="XN219" s="20"/>
      <c r="XO219" s="20"/>
      <c r="XP219" s="20"/>
      <c r="XQ219" s="20"/>
      <c r="XR219" s="20"/>
      <c r="XS219" s="20"/>
      <c r="XT219" s="20"/>
      <c r="XU219" s="20"/>
      <c r="XV219" s="20"/>
      <c r="XW219" s="20"/>
      <c r="XX219" s="20"/>
      <c r="XY219" s="20"/>
      <c r="XZ219" s="20"/>
      <c r="YA219" s="20"/>
      <c r="YB219" s="20"/>
      <c r="YC219" s="20"/>
      <c r="YD219" s="20"/>
      <c r="YE219" s="20"/>
      <c r="YF219" s="20"/>
      <c r="YG219" s="20"/>
      <c r="YH219" s="20"/>
      <c r="YI219" s="20"/>
      <c r="YJ219" s="20"/>
      <c r="YK219" s="20"/>
      <c r="YL219" s="20"/>
      <c r="YM219" s="20"/>
      <c r="YN219" s="20"/>
      <c r="YO219" s="20"/>
      <c r="YP219" s="20"/>
      <c r="YQ219" s="20"/>
      <c r="YR219" s="20"/>
      <c r="YS219" s="20"/>
      <c r="YT219" s="20"/>
      <c r="YU219" s="20"/>
      <c r="YV219" s="20"/>
      <c r="YW219" s="20"/>
      <c r="YX219" s="20"/>
      <c r="YY219" s="20"/>
      <c r="YZ219" s="20"/>
      <c r="ZA219" s="20"/>
      <c r="ZB219" s="20"/>
      <c r="ZC219" s="20"/>
      <c r="ZD219" s="20"/>
      <c r="ZE219" s="20"/>
      <c r="ZF219" s="20"/>
      <c r="ZG219" s="20"/>
      <c r="ZH219" s="20"/>
      <c r="ZI219" s="20"/>
      <c r="ZJ219" s="20"/>
      <c r="ZK219" s="20"/>
      <c r="ZL219" s="20"/>
      <c r="ZM219" s="20"/>
      <c r="ZN219" s="20"/>
      <c r="ZO219" s="20"/>
      <c r="ZP219" s="20"/>
      <c r="ZQ219" s="20"/>
      <c r="ZR219" s="20"/>
      <c r="ZS219" s="20"/>
      <c r="ZT219" s="20"/>
      <c r="ZU219" s="20"/>
      <c r="ZV219" s="20"/>
      <c r="ZW219" s="20"/>
      <c r="ZX219" s="20"/>
      <c r="ZY219" s="20"/>
      <c r="ZZ219" s="20"/>
      <c r="AAA219" s="20"/>
      <c r="AAB219" s="20"/>
      <c r="AAC219" s="20"/>
      <c r="AAD219" s="20"/>
      <c r="AAE219" s="20"/>
      <c r="AAF219" s="20"/>
      <c r="AAG219" s="20"/>
      <c r="AAH219" s="20"/>
      <c r="AAI219" s="20"/>
      <c r="AAJ219" s="20"/>
      <c r="AAK219" s="20"/>
      <c r="AAL219" s="20"/>
      <c r="AAM219" s="20"/>
      <c r="AAN219" s="20"/>
      <c r="AAO219" s="20"/>
      <c r="AAP219" s="20"/>
      <c r="AAQ219" s="20"/>
      <c r="AAR219" s="20"/>
      <c r="AAS219" s="20"/>
      <c r="AAT219" s="20"/>
      <c r="AAU219" s="20"/>
      <c r="AAV219" s="20"/>
      <c r="AAW219" s="20"/>
      <c r="AAX219" s="20"/>
      <c r="AAY219" s="20"/>
      <c r="AAZ219" s="20"/>
      <c r="ABA219" s="20"/>
      <c r="ABB219" s="20"/>
      <c r="ABC219" s="20"/>
      <c r="ABD219" s="20"/>
      <c r="ABE219" s="20"/>
      <c r="ABF219" s="20"/>
      <c r="ABG219" s="20"/>
      <c r="ABH219" s="20"/>
      <c r="ABI219" s="20"/>
      <c r="ABJ219" s="20"/>
      <c r="ABK219" s="20"/>
      <c r="ABL219" s="20"/>
      <c r="ABM219" s="20"/>
      <c r="ABN219" s="20"/>
      <c r="ABO219" s="20"/>
      <c r="ABP219" s="20"/>
      <c r="ABQ219" s="20"/>
      <c r="ABR219" s="20"/>
      <c r="ABS219" s="20"/>
      <c r="ABT219" s="20"/>
      <c r="ABU219" s="20"/>
      <c r="ABV219" s="20"/>
      <c r="ABW219" s="20"/>
      <c r="ABX219" s="20"/>
      <c r="ABY219" s="20"/>
      <c r="ABZ219" s="20"/>
      <c r="ACA219" s="20"/>
      <c r="ACB219" s="20"/>
      <c r="ACC219" s="20"/>
      <c r="ACD219" s="20"/>
      <c r="ACE219" s="20"/>
      <c r="ACF219" s="20"/>
      <c r="ACG219" s="20"/>
      <c r="ACH219" s="20"/>
      <c r="ACI219" s="20"/>
      <c r="ACJ219" s="20"/>
      <c r="ACK219" s="20"/>
      <c r="ACL219" s="20"/>
      <c r="ACM219" s="20"/>
      <c r="ACN219" s="20"/>
      <c r="ACO219" s="20"/>
      <c r="ACP219" s="20"/>
      <c r="ACQ219" s="20"/>
      <c r="ACR219" s="20"/>
      <c r="ACS219" s="20"/>
      <c r="ACT219" s="20"/>
      <c r="ACU219" s="20"/>
      <c r="ACV219" s="20"/>
      <c r="ACW219" s="20"/>
      <c r="ACX219" s="20"/>
      <c r="ACY219" s="20"/>
      <c r="ACZ219" s="20"/>
      <c r="ADA219" s="20"/>
      <c r="ADB219" s="20"/>
      <c r="ADC219" s="20"/>
      <c r="ADD219" s="20"/>
      <c r="ADE219" s="20"/>
      <c r="ADF219" s="20"/>
      <c r="ADG219" s="20"/>
      <c r="ADH219" s="20"/>
      <c r="ADI219" s="20"/>
      <c r="ADJ219" s="20"/>
      <c r="ADK219" s="20"/>
      <c r="ADL219" s="20"/>
      <c r="ADM219" s="20"/>
      <c r="ADN219" s="20"/>
      <c r="ADO219" s="20"/>
      <c r="ADP219" s="20"/>
      <c r="ADQ219" s="20"/>
      <c r="ADR219" s="20"/>
      <c r="ADS219" s="20"/>
      <c r="ADT219" s="20"/>
      <c r="ADU219" s="20"/>
      <c r="ADV219" s="20"/>
      <c r="ADW219" s="20"/>
      <c r="ADX219" s="20"/>
      <c r="ADY219" s="20"/>
      <c r="ADZ219" s="20"/>
      <c r="AEA219" s="20"/>
      <c r="AEB219" s="20"/>
      <c r="AEC219" s="20"/>
      <c r="AED219" s="20"/>
      <c r="AEE219" s="20"/>
      <c r="AEF219" s="20"/>
      <c r="AEG219" s="20"/>
      <c r="AEH219" s="20"/>
      <c r="AEI219" s="20"/>
      <c r="AEJ219" s="20"/>
      <c r="AEK219" s="20"/>
      <c r="AEL219" s="20"/>
      <c r="AEM219" s="20"/>
      <c r="AEN219" s="20"/>
      <c r="AEO219" s="20"/>
      <c r="AEP219" s="20"/>
      <c r="AEQ219" s="20"/>
      <c r="AER219" s="20"/>
      <c r="AES219" s="20"/>
      <c r="AET219" s="20"/>
      <c r="AEU219" s="20"/>
      <c r="AEV219" s="20"/>
      <c r="AEW219" s="20"/>
      <c r="AEX219" s="20"/>
      <c r="AEY219" s="20"/>
      <c r="AEZ219" s="20"/>
      <c r="AFA219" s="20"/>
      <c r="AFB219" s="20"/>
      <c r="AFC219" s="20"/>
      <c r="AFD219" s="20"/>
      <c r="AFE219" s="20"/>
      <c r="AFF219" s="20"/>
      <c r="AFG219" s="20"/>
      <c r="AFH219" s="20"/>
      <c r="AFI219" s="20"/>
      <c r="AFJ219" s="20"/>
      <c r="AFK219" s="20"/>
      <c r="AFL219" s="20"/>
      <c r="AFM219" s="20"/>
      <c r="AFN219" s="20"/>
      <c r="AFO219" s="20"/>
      <c r="AFP219" s="20"/>
      <c r="AFQ219" s="20"/>
      <c r="AFR219" s="20"/>
      <c r="AFS219" s="20"/>
      <c r="AFT219" s="20"/>
      <c r="AFU219" s="20"/>
      <c r="AFV219" s="20"/>
      <c r="AFW219" s="20"/>
      <c r="AFX219" s="20"/>
      <c r="AFY219" s="20"/>
      <c r="AFZ219" s="20"/>
      <c r="AGA219" s="20"/>
      <c r="AGB219" s="20"/>
      <c r="AGC219" s="20"/>
      <c r="AGD219" s="20"/>
      <c r="AGE219" s="20"/>
      <c r="AGF219" s="20"/>
      <c r="AGG219" s="20"/>
      <c r="AGH219" s="20"/>
      <c r="AGI219" s="20"/>
      <c r="AGJ219" s="20"/>
      <c r="AGK219" s="20"/>
      <c r="AGL219" s="20"/>
      <c r="AGM219" s="20"/>
      <c r="AGN219" s="20"/>
      <c r="AGO219" s="20"/>
      <c r="AGP219" s="20"/>
      <c r="AGQ219" s="20"/>
      <c r="AGR219" s="20"/>
      <c r="AGS219" s="20"/>
      <c r="AGT219" s="20"/>
      <c r="AGU219" s="20"/>
      <c r="AGV219" s="20"/>
      <c r="AGW219" s="20"/>
      <c r="AGX219" s="20"/>
      <c r="AGY219" s="20"/>
      <c r="AGZ219" s="20"/>
      <c r="AHA219" s="20"/>
      <c r="AHB219" s="20"/>
      <c r="AHC219" s="20"/>
      <c r="AHD219" s="20"/>
      <c r="AHE219" s="20"/>
      <c r="AHF219" s="20"/>
      <c r="AHG219" s="20"/>
      <c r="AHH219" s="20"/>
      <c r="AHI219" s="20"/>
      <c r="AHJ219" s="20"/>
      <c r="AHK219" s="20"/>
      <c r="AHL219" s="20"/>
      <c r="AHM219" s="20"/>
      <c r="AHN219" s="20"/>
      <c r="AHO219" s="20"/>
      <c r="AHP219" s="20"/>
      <c r="AHQ219" s="20"/>
      <c r="AHR219" s="20"/>
      <c r="AHS219" s="20"/>
      <c r="AHT219" s="20"/>
      <c r="AHU219" s="20"/>
      <c r="AHV219" s="20"/>
      <c r="AHW219" s="20"/>
      <c r="AHX219" s="20"/>
      <c r="AHY219" s="20"/>
      <c r="AHZ219" s="20"/>
      <c r="AIA219" s="20"/>
      <c r="AIB219" s="20"/>
      <c r="AIC219" s="20"/>
      <c r="AID219" s="20"/>
      <c r="AIE219" s="20"/>
      <c r="AIF219" s="20"/>
      <c r="AIG219" s="20"/>
      <c r="AIH219" s="20"/>
      <c r="AII219" s="20"/>
      <c r="AIJ219" s="20"/>
      <c r="AIK219" s="20"/>
      <c r="AIL219" s="20"/>
      <c r="AIM219" s="20"/>
      <c r="AIN219" s="20"/>
      <c r="AIO219" s="20"/>
      <c r="AIP219" s="20"/>
      <c r="AIQ219" s="20"/>
      <c r="AIR219" s="20"/>
      <c r="AIS219" s="20"/>
      <c r="AIT219" s="20"/>
      <c r="AIU219" s="20"/>
      <c r="AIV219" s="20"/>
      <c r="AIW219" s="20"/>
      <c r="AIX219" s="20"/>
      <c r="AIY219" s="20"/>
      <c r="AIZ219" s="20"/>
      <c r="AJA219" s="20"/>
      <c r="AJB219" s="20"/>
      <c r="AJC219" s="20"/>
      <c r="AJD219" s="20"/>
      <c r="AJE219" s="20"/>
      <c r="AJF219" s="20"/>
      <c r="AJG219" s="20"/>
      <c r="AJH219" s="20"/>
      <c r="AJI219" s="20"/>
      <c r="AJJ219" s="20"/>
      <c r="AJK219" s="20"/>
      <c r="AJL219" s="20"/>
      <c r="AJM219" s="20"/>
      <c r="AJN219" s="20"/>
      <c r="AJO219" s="20"/>
      <c r="AJP219" s="20"/>
      <c r="AJQ219" s="20"/>
      <c r="AJR219" s="20"/>
      <c r="AJS219" s="20"/>
      <c r="AJT219" s="20"/>
      <c r="AJU219" s="20"/>
      <c r="AJV219" s="20"/>
      <c r="AJW219" s="20"/>
      <c r="AJX219" s="20"/>
      <c r="AJY219" s="20"/>
      <c r="AJZ219" s="20"/>
      <c r="AKA219" s="20"/>
      <c r="AKB219" s="20"/>
      <c r="AKC219" s="20"/>
      <c r="AKD219" s="20"/>
      <c r="AKE219" s="20"/>
      <c r="AKF219" s="20"/>
      <c r="AKG219" s="20"/>
      <c r="AKH219" s="20"/>
      <c r="AKI219" s="20"/>
      <c r="AKJ219" s="20"/>
      <c r="AKK219" s="20"/>
      <c r="AKL219" s="20"/>
      <c r="AKM219" s="20"/>
      <c r="AKN219" s="20"/>
      <c r="AKO219" s="20"/>
      <c r="AKP219" s="20"/>
      <c r="AKQ219" s="20"/>
      <c r="AKR219" s="20"/>
      <c r="AKS219" s="20"/>
      <c r="AKT219" s="20"/>
      <c r="AKU219" s="20"/>
      <c r="AKV219" s="20"/>
      <c r="AKW219" s="20"/>
      <c r="AKX219" s="20"/>
      <c r="AKY219" s="20"/>
      <c r="AKZ219" s="20"/>
      <c r="ALA219" s="20"/>
      <c r="ALB219" s="20"/>
      <c r="ALC219" s="20"/>
      <c r="ALD219" s="20"/>
      <c r="ALE219" s="20"/>
      <c r="ALF219" s="20"/>
      <c r="ALG219" s="20"/>
      <c r="ALH219" s="20"/>
      <c r="ALI219" s="20"/>
      <c r="ALJ219" s="20"/>
      <c r="ALK219" s="20"/>
      <c r="ALL219" s="20"/>
      <c r="ALM219" s="20"/>
      <c r="ALN219" s="20"/>
      <c r="ALO219" s="20"/>
      <c r="ALP219" s="20"/>
      <c r="ALQ219" s="20"/>
      <c r="ALR219" s="20"/>
      <c r="ALS219" s="20"/>
      <c r="ALT219" s="20"/>
      <c r="ALU219" s="20"/>
      <c r="ALV219" s="20"/>
      <c r="ALW219" s="20"/>
      <c r="ALX219" s="20"/>
      <c r="ALY219" s="20"/>
      <c r="ALZ219" s="20"/>
      <c r="AMA219" s="20"/>
      <c r="AMB219" s="20"/>
      <c r="AMC219" s="20"/>
      <c r="AMD219" s="20"/>
      <c r="AME219" s="20"/>
      <c r="AMF219" s="20"/>
      <c r="AMG219" s="20"/>
      <c r="AMH219" s="20"/>
      <c r="AMI219" s="20"/>
      <c r="AMJ219" s="20"/>
      <c r="AMK219" s="20"/>
    </row>
    <row r="220" spans="1:1025" ht="14.25" x14ac:dyDescent="0.2">
      <c r="A220" s="86" t="s">
        <v>13816</v>
      </c>
      <c r="B220" s="87" t="s">
        <v>13817</v>
      </c>
      <c r="C220" s="86" t="s">
        <v>14107</v>
      </c>
      <c r="D220" s="86" t="s">
        <v>13818</v>
      </c>
      <c r="E220" s="88">
        <v>0.99098240682796601</v>
      </c>
      <c r="F220" s="88">
        <v>0.99919482098027901</v>
      </c>
      <c r="G220" s="88">
        <v>0.99168207796538999</v>
      </c>
      <c r="H220" s="100" t="s">
        <v>14129</v>
      </c>
      <c r="I220" s="86">
        <v>1</v>
      </c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  <c r="HZ220" s="20"/>
      <c r="IA220" s="20"/>
      <c r="IB220" s="20"/>
      <c r="IC220" s="20"/>
      <c r="ID220" s="20"/>
      <c r="IE220" s="20"/>
      <c r="IF220" s="20"/>
      <c r="IG220" s="20"/>
      <c r="IH220" s="20"/>
      <c r="II220" s="20"/>
      <c r="IJ220" s="20"/>
      <c r="IK220" s="20"/>
      <c r="IL220" s="20"/>
      <c r="IM220" s="20"/>
      <c r="IN220" s="20"/>
      <c r="IO220" s="20"/>
      <c r="IP220" s="20"/>
      <c r="IQ220" s="20"/>
      <c r="IR220" s="20"/>
      <c r="IS220" s="20"/>
      <c r="IT220" s="20"/>
      <c r="IU220" s="20"/>
      <c r="IV220" s="20"/>
      <c r="IW220" s="20"/>
      <c r="IX220" s="20"/>
      <c r="IY220" s="20"/>
      <c r="IZ220" s="20"/>
      <c r="JA220" s="20"/>
      <c r="JB220" s="20"/>
      <c r="JC220" s="20"/>
      <c r="JD220" s="20"/>
      <c r="JE220" s="20"/>
      <c r="JF220" s="20"/>
      <c r="JG220" s="20"/>
      <c r="JH220" s="20"/>
      <c r="JI220" s="20"/>
      <c r="JJ220" s="20"/>
      <c r="JK220" s="20"/>
      <c r="JL220" s="20"/>
      <c r="JM220" s="20"/>
      <c r="JN220" s="20"/>
      <c r="JO220" s="20"/>
      <c r="JP220" s="20"/>
      <c r="JQ220" s="20"/>
      <c r="JR220" s="20"/>
      <c r="JS220" s="20"/>
      <c r="JT220" s="20"/>
      <c r="JU220" s="20"/>
      <c r="JV220" s="20"/>
      <c r="JW220" s="20"/>
      <c r="JX220" s="20"/>
      <c r="JY220" s="20"/>
      <c r="JZ220" s="20"/>
      <c r="KA220" s="20"/>
      <c r="KB220" s="20"/>
      <c r="KC220" s="20"/>
      <c r="KD220" s="20"/>
      <c r="KE220" s="20"/>
      <c r="KF220" s="20"/>
      <c r="KG220" s="20"/>
      <c r="KH220" s="20"/>
      <c r="KI220" s="20"/>
      <c r="KJ220" s="20"/>
      <c r="KK220" s="20"/>
      <c r="KL220" s="20"/>
      <c r="KM220" s="20"/>
      <c r="KN220" s="20"/>
      <c r="KO220" s="20"/>
      <c r="KP220" s="20"/>
      <c r="KQ220" s="20"/>
      <c r="KR220" s="20"/>
      <c r="KS220" s="20"/>
      <c r="KT220" s="20"/>
      <c r="KU220" s="20"/>
      <c r="KV220" s="20"/>
      <c r="KW220" s="20"/>
      <c r="KX220" s="20"/>
      <c r="KY220" s="20"/>
      <c r="KZ220" s="20"/>
      <c r="LA220" s="20"/>
      <c r="LB220" s="20"/>
      <c r="LC220" s="20"/>
      <c r="LD220" s="20"/>
      <c r="LE220" s="20"/>
      <c r="LF220" s="20"/>
      <c r="LG220" s="20"/>
      <c r="LH220" s="20"/>
      <c r="LI220" s="20"/>
      <c r="LJ220" s="20"/>
      <c r="LK220" s="20"/>
      <c r="LL220" s="20"/>
      <c r="LM220" s="20"/>
      <c r="LN220" s="20"/>
      <c r="LO220" s="20"/>
      <c r="LP220" s="20"/>
      <c r="LQ220" s="20"/>
      <c r="LR220" s="20"/>
      <c r="LS220" s="20"/>
      <c r="LT220" s="20"/>
      <c r="LU220" s="20"/>
      <c r="LV220" s="20"/>
      <c r="LW220" s="20"/>
      <c r="LX220" s="20"/>
      <c r="LY220" s="20"/>
      <c r="LZ220" s="20"/>
      <c r="MA220" s="20"/>
      <c r="MB220" s="20"/>
      <c r="MC220" s="20"/>
      <c r="MD220" s="20"/>
      <c r="ME220" s="20"/>
      <c r="MF220" s="20"/>
      <c r="MG220" s="20"/>
      <c r="MH220" s="20"/>
      <c r="MI220" s="20"/>
      <c r="MJ220" s="20"/>
      <c r="MK220" s="20"/>
      <c r="ML220" s="20"/>
      <c r="MM220" s="20"/>
      <c r="MN220" s="20"/>
      <c r="MO220" s="20"/>
      <c r="MP220" s="20"/>
      <c r="MQ220" s="20"/>
      <c r="MR220" s="20"/>
      <c r="MS220" s="20"/>
      <c r="MT220" s="20"/>
      <c r="MU220" s="20"/>
      <c r="MV220" s="20"/>
      <c r="MW220" s="20"/>
      <c r="MX220" s="20"/>
      <c r="MY220" s="20"/>
      <c r="MZ220" s="20"/>
      <c r="NA220" s="20"/>
      <c r="NB220" s="20"/>
      <c r="NC220" s="20"/>
      <c r="ND220" s="20"/>
      <c r="NE220" s="20"/>
      <c r="NF220" s="20"/>
      <c r="NG220" s="20"/>
      <c r="NH220" s="20"/>
      <c r="NI220" s="20"/>
      <c r="NJ220" s="20"/>
      <c r="NK220" s="20"/>
      <c r="NL220" s="20"/>
      <c r="NM220" s="20"/>
      <c r="NN220" s="20"/>
      <c r="NO220" s="20"/>
      <c r="NP220" s="20"/>
      <c r="NQ220" s="20"/>
      <c r="NR220" s="20"/>
      <c r="NS220" s="20"/>
      <c r="NT220" s="20"/>
      <c r="NU220" s="20"/>
      <c r="NV220" s="20"/>
      <c r="NW220" s="20"/>
      <c r="NX220" s="20"/>
      <c r="NY220" s="20"/>
      <c r="NZ220" s="20"/>
      <c r="OA220" s="20"/>
      <c r="OB220" s="20"/>
      <c r="OC220" s="20"/>
      <c r="OD220" s="20"/>
      <c r="OE220" s="20"/>
      <c r="OF220" s="20"/>
      <c r="OG220" s="20"/>
      <c r="OH220" s="20"/>
      <c r="OI220" s="20"/>
      <c r="OJ220" s="20"/>
      <c r="OK220" s="20"/>
      <c r="OL220" s="20"/>
      <c r="OM220" s="20"/>
      <c r="ON220" s="20"/>
      <c r="OO220" s="20"/>
      <c r="OP220" s="20"/>
      <c r="OQ220" s="20"/>
      <c r="OR220" s="20"/>
      <c r="OS220" s="20"/>
      <c r="OT220" s="20"/>
      <c r="OU220" s="20"/>
      <c r="OV220" s="20"/>
      <c r="OW220" s="20"/>
      <c r="OX220" s="20"/>
      <c r="OY220" s="20"/>
      <c r="OZ220" s="20"/>
      <c r="PA220" s="20"/>
      <c r="PB220" s="20"/>
      <c r="PC220" s="20"/>
      <c r="PD220" s="20"/>
      <c r="PE220" s="20"/>
      <c r="PF220" s="20"/>
      <c r="PG220" s="20"/>
      <c r="PH220" s="20"/>
      <c r="PI220" s="20"/>
      <c r="PJ220" s="20"/>
      <c r="PK220" s="20"/>
      <c r="PL220" s="20"/>
      <c r="PM220" s="20"/>
      <c r="PN220" s="20"/>
      <c r="PO220" s="20"/>
      <c r="PP220" s="20"/>
      <c r="PQ220" s="20"/>
      <c r="PR220" s="20"/>
      <c r="PS220" s="20"/>
      <c r="PT220" s="20"/>
      <c r="PU220" s="20"/>
      <c r="PV220" s="20"/>
      <c r="PW220" s="20"/>
      <c r="PX220" s="20"/>
      <c r="PY220" s="20"/>
      <c r="PZ220" s="20"/>
      <c r="QA220" s="20"/>
      <c r="QB220" s="20"/>
      <c r="QC220" s="20"/>
      <c r="QD220" s="20"/>
      <c r="QE220" s="20"/>
      <c r="QF220" s="20"/>
      <c r="QG220" s="20"/>
      <c r="QH220" s="20"/>
      <c r="QI220" s="20"/>
      <c r="QJ220" s="20"/>
      <c r="QK220" s="20"/>
      <c r="QL220" s="20"/>
      <c r="QM220" s="20"/>
      <c r="QN220" s="20"/>
      <c r="QO220" s="20"/>
      <c r="QP220" s="20"/>
      <c r="QQ220" s="20"/>
      <c r="QR220" s="20"/>
      <c r="QS220" s="20"/>
      <c r="QT220" s="20"/>
      <c r="QU220" s="20"/>
      <c r="QV220" s="20"/>
      <c r="QW220" s="20"/>
      <c r="QX220" s="20"/>
      <c r="QY220" s="20"/>
      <c r="QZ220" s="20"/>
      <c r="RA220" s="20"/>
      <c r="RB220" s="20"/>
      <c r="RC220" s="20"/>
      <c r="RD220" s="20"/>
      <c r="RE220" s="20"/>
      <c r="RF220" s="20"/>
      <c r="RG220" s="20"/>
      <c r="RH220" s="20"/>
      <c r="RI220" s="20"/>
      <c r="RJ220" s="20"/>
      <c r="RK220" s="20"/>
      <c r="RL220" s="20"/>
      <c r="RM220" s="20"/>
      <c r="RN220" s="20"/>
      <c r="RO220" s="20"/>
      <c r="RP220" s="20"/>
      <c r="RQ220" s="20"/>
      <c r="RR220" s="20"/>
      <c r="RS220" s="20"/>
      <c r="RT220" s="20"/>
      <c r="RU220" s="20"/>
      <c r="RV220" s="20"/>
      <c r="RW220" s="20"/>
      <c r="RX220" s="20"/>
      <c r="RY220" s="20"/>
      <c r="RZ220" s="20"/>
      <c r="SA220" s="20"/>
      <c r="SB220" s="20"/>
      <c r="SC220" s="20"/>
      <c r="SD220" s="20"/>
      <c r="SE220" s="20"/>
      <c r="SF220" s="20"/>
      <c r="SG220" s="20"/>
      <c r="SH220" s="20"/>
      <c r="SI220" s="20"/>
      <c r="SJ220" s="20"/>
      <c r="SK220" s="20"/>
      <c r="SL220" s="20"/>
      <c r="SM220" s="20"/>
      <c r="SN220" s="20"/>
      <c r="SO220" s="20"/>
      <c r="SP220" s="20"/>
      <c r="SQ220" s="20"/>
      <c r="SR220" s="20"/>
      <c r="SS220" s="20"/>
      <c r="ST220" s="20"/>
      <c r="SU220" s="20"/>
      <c r="SV220" s="20"/>
      <c r="SW220" s="20"/>
      <c r="SX220" s="20"/>
      <c r="SY220" s="20"/>
      <c r="SZ220" s="20"/>
      <c r="TA220" s="20"/>
      <c r="TB220" s="20"/>
      <c r="TC220" s="20"/>
      <c r="TD220" s="20"/>
      <c r="TE220" s="20"/>
      <c r="TF220" s="20"/>
      <c r="TG220" s="20"/>
      <c r="TH220" s="20"/>
      <c r="TI220" s="20"/>
      <c r="TJ220" s="20"/>
      <c r="TK220" s="20"/>
      <c r="TL220" s="20"/>
      <c r="TM220" s="20"/>
      <c r="TN220" s="20"/>
      <c r="TO220" s="20"/>
      <c r="TP220" s="20"/>
      <c r="TQ220" s="20"/>
      <c r="TR220" s="20"/>
      <c r="TS220" s="20"/>
      <c r="TT220" s="20"/>
      <c r="TU220" s="20"/>
      <c r="TV220" s="20"/>
      <c r="TW220" s="20"/>
      <c r="TX220" s="20"/>
      <c r="TY220" s="20"/>
      <c r="TZ220" s="20"/>
      <c r="UA220" s="20"/>
      <c r="UB220" s="20"/>
      <c r="UC220" s="20"/>
      <c r="UD220" s="20"/>
      <c r="UE220" s="20"/>
      <c r="UF220" s="20"/>
      <c r="UG220" s="20"/>
      <c r="UH220" s="20"/>
      <c r="UI220" s="20"/>
      <c r="UJ220" s="20"/>
      <c r="UK220" s="20"/>
      <c r="UL220" s="20"/>
      <c r="UM220" s="20"/>
      <c r="UN220" s="20"/>
      <c r="UO220" s="20"/>
      <c r="UP220" s="20"/>
      <c r="UQ220" s="20"/>
      <c r="UR220" s="20"/>
      <c r="US220" s="20"/>
      <c r="UT220" s="20"/>
      <c r="UU220" s="20"/>
      <c r="UV220" s="20"/>
      <c r="UW220" s="20"/>
      <c r="UX220" s="20"/>
      <c r="UY220" s="20"/>
      <c r="UZ220" s="20"/>
      <c r="VA220" s="20"/>
      <c r="VB220" s="20"/>
      <c r="VC220" s="20"/>
      <c r="VD220" s="20"/>
      <c r="VE220" s="20"/>
      <c r="VF220" s="20"/>
      <c r="VG220" s="20"/>
      <c r="VH220" s="20"/>
      <c r="VI220" s="20"/>
      <c r="VJ220" s="20"/>
      <c r="VK220" s="20"/>
      <c r="VL220" s="20"/>
      <c r="VM220" s="20"/>
      <c r="VN220" s="20"/>
      <c r="VO220" s="20"/>
      <c r="VP220" s="20"/>
      <c r="VQ220" s="20"/>
      <c r="VR220" s="20"/>
      <c r="VS220" s="20"/>
      <c r="VT220" s="20"/>
      <c r="VU220" s="20"/>
      <c r="VV220" s="20"/>
      <c r="VW220" s="20"/>
      <c r="VX220" s="20"/>
      <c r="VY220" s="20"/>
      <c r="VZ220" s="20"/>
      <c r="WA220" s="20"/>
      <c r="WB220" s="20"/>
      <c r="WC220" s="20"/>
      <c r="WD220" s="20"/>
      <c r="WE220" s="20"/>
      <c r="WF220" s="20"/>
      <c r="WG220" s="20"/>
      <c r="WH220" s="20"/>
      <c r="WI220" s="20"/>
      <c r="WJ220" s="20"/>
      <c r="WK220" s="20"/>
      <c r="WL220" s="20"/>
      <c r="WM220" s="20"/>
      <c r="WN220" s="20"/>
      <c r="WO220" s="20"/>
      <c r="WP220" s="20"/>
      <c r="WQ220" s="20"/>
      <c r="WR220" s="20"/>
      <c r="WS220" s="20"/>
      <c r="WT220" s="20"/>
      <c r="WU220" s="20"/>
      <c r="WV220" s="20"/>
      <c r="WW220" s="20"/>
      <c r="WX220" s="20"/>
      <c r="WY220" s="20"/>
      <c r="WZ220" s="20"/>
      <c r="XA220" s="20"/>
      <c r="XB220" s="20"/>
      <c r="XC220" s="20"/>
      <c r="XD220" s="20"/>
      <c r="XE220" s="20"/>
      <c r="XF220" s="20"/>
      <c r="XG220" s="20"/>
      <c r="XH220" s="20"/>
      <c r="XI220" s="20"/>
      <c r="XJ220" s="20"/>
      <c r="XK220" s="20"/>
      <c r="XL220" s="20"/>
      <c r="XM220" s="20"/>
      <c r="XN220" s="20"/>
      <c r="XO220" s="20"/>
      <c r="XP220" s="20"/>
      <c r="XQ220" s="20"/>
      <c r="XR220" s="20"/>
      <c r="XS220" s="20"/>
      <c r="XT220" s="20"/>
      <c r="XU220" s="20"/>
      <c r="XV220" s="20"/>
      <c r="XW220" s="20"/>
      <c r="XX220" s="20"/>
      <c r="XY220" s="20"/>
      <c r="XZ220" s="20"/>
      <c r="YA220" s="20"/>
      <c r="YB220" s="20"/>
      <c r="YC220" s="20"/>
      <c r="YD220" s="20"/>
      <c r="YE220" s="20"/>
      <c r="YF220" s="20"/>
      <c r="YG220" s="20"/>
      <c r="YH220" s="20"/>
      <c r="YI220" s="20"/>
      <c r="YJ220" s="20"/>
      <c r="YK220" s="20"/>
      <c r="YL220" s="20"/>
      <c r="YM220" s="20"/>
      <c r="YN220" s="20"/>
      <c r="YO220" s="20"/>
      <c r="YP220" s="20"/>
      <c r="YQ220" s="20"/>
      <c r="YR220" s="20"/>
      <c r="YS220" s="20"/>
      <c r="YT220" s="20"/>
      <c r="YU220" s="20"/>
      <c r="YV220" s="20"/>
      <c r="YW220" s="20"/>
      <c r="YX220" s="20"/>
      <c r="YY220" s="20"/>
      <c r="YZ220" s="20"/>
      <c r="ZA220" s="20"/>
      <c r="ZB220" s="20"/>
      <c r="ZC220" s="20"/>
      <c r="ZD220" s="20"/>
      <c r="ZE220" s="20"/>
      <c r="ZF220" s="20"/>
      <c r="ZG220" s="20"/>
      <c r="ZH220" s="20"/>
      <c r="ZI220" s="20"/>
      <c r="ZJ220" s="20"/>
      <c r="ZK220" s="20"/>
      <c r="ZL220" s="20"/>
      <c r="ZM220" s="20"/>
      <c r="ZN220" s="20"/>
      <c r="ZO220" s="20"/>
      <c r="ZP220" s="20"/>
      <c r="ZQ220" s="20"/>
      <c r="ZR220" s="20"/>
      <c r="ZS220" s="20"/>
      <c r="ZT220" s="20"/>
      <c r="ZU220" s="20"/>
      <c r="ZV220" s="20"/>
      <c r="ZW220" s="20"/>
      <c r="ZX220" s="20"/>
      <c r="ZY220" s="20"/>
      <c r="ZZ220" s="20"/>
      <c r="AAA220" s="20"/>
      <c r="AAB220" s="20"/>
      <c r="AAC220" s="20"/>
      <c r="AAD220" s="20"/>
      <c r="AAE220" s="20"/>
      <c r="AAF220" s="20"/>
      <c r="AAG220" s="20"/>
      <c r="AAH220" s="20"/>
      <c r="AAI220" s="20"/>
      <c r="AAJ220" s="20"/>
      <c r="AAK220" s="20"/>
      <c r="AAL220" s="20"/>
      <c r="AAM220" s="20"/>
      <c r="AAN220" s="20"/>
      <c r="AAO220" s="20"/>
      <c r="AAP220" s="20"/>
      <c r="AAQ220" s="20"/>
      <c r="AAR220" s="20"/>
      <c r="AAS220" s="20"/>
      <c r="AAT220" s="20"/>
      <c r="AAU220" s="20"/>
      <c r="AAV220" s="20"/>
      <c r="AAW220" s="20"/>
      <c r="AAX220" s="20"/>
      <c r="AAY220" s="20"/>
      <c r="AAZ220" s="20"/>
      <c r="ABA220" s="20"/>
      <c r="ABB220" s="20"/>
      <c r="ABC220" s="20"/>
      <c r="ABD220" s="20"/>
      <c r="ABE220" s="20"/>
      <c r="ABF220" s="20"/>
      <c r="ABG220" s="20"/>
      <c r="ABH220" s="20"/>
      <c r="ABI220" s="20"/>
      <c r="ABJ220" s="20"/>
      <c r="ABK220" s="20"/>
      <c r="ABL220" s="20"/>
      <c r="ABM220" s="20"/>
      <c r="ABN220" s="20"/>
      <c r="ABO220" s="20"/>
      <c r="ABP220" s="20"/>
      <c r="ABQ220" s="20"/>
      <c r="ABR220" s="20"/>
      <c r="ABS220" s="20"/>
      <c r="ABT220" s="20"/>
      <c r="ABU220" s="20"/>
      <c r="ABV220" s="20"/>
      <c r="ABW220" s="20"/>
      <c r="ABX220" s="20"/>
      <c r="ABY220" s="20"/>
      <c r="ABZ220" s="20"/>
      <c r="ACA220" s="20"/>
      <c r="ACB220" s="20"/>
      <c r="ACC220" s="20"/>
      <c r="ACD220" s="20"/>
      <c r="ACE220" s="20"/>
      <c r="ACF220" s="20"/>
      <c r="ACG220" s="20"/>
      <c r="ACH220" s="20"/>
      <c r="ACI220" s="20"/>
      <c r="ACJ220" s="20"/>
      <c r="ACK220" s="20"/>
      <c r="ACL220" s="20"/>
      <c r="ACM220" s="20"/>
      <c r="ACN220" s="20"/>
      <c r="ACO220" s="20"/>
      <c r="ACP220" s="20"/>
      <c r="ACQ220" s="20"/>
      <c r="ACR220" s="20"/>
      <c r="ACS220" s="20"/>
      <c r="ACT220" s="20"/>
      <c r="ACU220" s="20"/>
      <c r="ACV220" s="20"/>
      <c r="ACW220" s="20"/>
      <c r="ACX220" s="20"/>
      <c r="ACY220" s="20"/>
      <c r="ACZ220" s="20"/>
      <c r="ADA220" s="20"/>
      <c r="ADB220" s="20"/>
      <c r="ADC220" s="20"/>
      <c r="ADD220" s="20"/>
      <c r="ADE220" s="20"/>
      <c r="ADF220" s="20"/>
      <c r="ADG220" s="20"/>
      <c r="ADH220" s="20"/>
      <c r="ADI220" s="20"/>
      <c r="ADJ220" s="20"/>
      <c r="ADK220" s="20"/>
      <c r="ADL220" s="20"/>
      <c r="ADM220" s="20"/>
      <c r="ADN220" s="20"/>
      <c r="ADO220" s="20"/>
      <c r="ADP220" s="20"/>
      <c r="ADQ220" s="20"/>
      <c r="ADR220" s="20"/>
      <c r="ADS220" s="20"/>
      <c r="ADT220" s="20"/>
      <c r="ADU220" s="20"/>
      <c r="ADV220" s="20"/>
      <c r="ADW220" s="20"/>
      <c r="ADX220" s="20"/>
      <c r="ADY220" s="20"/>
      <c r="ADZ220" s="20"/>
      <c r="AEA220" s="20"/>
      <c r="AEB220" s="20"/>
      <c r="AEC220" s="20"/>
      <c r="AED220" s="20"/>
      <c r="AEE220" s="20"/>
      <c r="AEF220" s="20"/>
      <c r="AEG220" s="20"/>
      <c r="AEH220" s="20"/>
      <c r="AEI220" s="20"/>
      <c r="AEJ220" s="20"/>
      <c r="AEK220" s="20"/>
      <c r="AEL220" s="20"/>
      <c r="AEM220" s="20"/>
      <c r="AEN220" s="20"/>
      <c r="AEO220" s="20"/>
      <c r="AEP220" s="20"/>
      <c r="AEQ220" s="20"/>
      <c r="AER220" s="20"/>
      <c r="AES220" s="20"/>
      <c r="AET220" s="20"/>
      <c r="AEU220" s="20"/>
      <c r="AEV220" s="20"/>
      <c r="AEW220" s="20"/>
      <c r="AEX220" s="20"/>
      <c r="AEY220" s="20"/>
      <c r="AEZ220" s="20"/>
      <c r="AFA220" s="20"/>
      <c r="AFB220" s="20"/>
      <c r="AFC220" s="20"/>
      <c r="AFD220" s="20"/>
      <c r="AFE220" s="20"/>
      <c r="AFF220" s="20"/>
      <c r="AFG220" s="20"/>
      <c r="AFH220" s="20"/>
      <c r="AFI220" s="20"/>
      <c r="AFJ220" s="20"/>
      <c r="AFK220" s="20"/>
      <c r="AFL220" s="20"/>
      <c r="AFM220" s="20"/>
      <c r="AFN220" s="20"/>
      <c r="AFO220" s="20"/>
      <c r="AFP220" s="20"/>
      <c r="AFQ220" s="20"/>
      <c r="AFR220" s="20"/>
      <c r="AFS220" s="20"/>
      <c r="AFT220" s="20"/>
      <c r="AFU220" s="20"/>
      <c r="AFV220" s="20"/>
      <c r="AFW220" s="20"/>
      <c r="AFX220" s="20"/>
      <c r="AFY220" s="20"/>
      <c r="AFZ220" s="20"/>
      <c r="AGA220" s="20"/>
      <c r="AGB220" s="20"/>
      <c r="AGC220" s="20"/>
      <c r="AGD220" s="20"/>
      <c r="AGE220" s="20"/>
      <c r="AGF220" s="20"/>
      <c r="AGG220" s="20"/>
      <c r="AGH220" s="20"/>
      <c r="AGI220" s="20"/>
      <c r="AGJ220" s="20"/>
      <c r="AGK220" s="20"/>
      <c r="AGL220" s="20"/>
      <c r="AGM220" s="20"/>
      <c r="AGN220" s="20"/>
      <c r="AGO220" s="20"/>
      <c r="AGP220" s="20"/>
      <c r="AGQ220" s="20"/>
      <c r="AGR220" s="20"/>
      <c r="AGS220" s="20"/>
      <c r="AGT220" s="20"/>
      <c r="AGU220" s="20"/>
      <c r="AGV220" s="20"/>
      <c r="AGW220" s="20"/>
      <c r="AGX220" s="20"/>
      <c r="AGY220" s="20"/>
      <c r="AGZ220" s="20"/>
      <c r="AHA220" s="20"/>
      <c r="AHB220" s="20"/>
      <c r="AHC220" s="20"/>
      <c r="AHD220" s="20"/>
      <c r="AHE220" s="20"/>
      <c r="AHF220" s="20"/>
      <c r="AHG220" s="20"/>
      <c r="AHH220" s="20"/>
      <c r="AHI220" s="20"/>
      <c r="AHJ220" s="20"/>
      <c r="AHK220" s="20"/>
      <c r="AHL220" s="20"/>
      <c r="AHM220" s="20"/>
      <c r="AHN220" s="20"/>
      <c r="AHO220" s="20"/>
      <c r="AHP220" s="20"/>
      <c r="AHQ220" s="20"/>
      <c r="AHR220" s="20"/>
      <c r="AHS220" s="20"/>
      <c r="AHT220" s="20"/>
      <c r="AHU220" s="20"/>
      <c r="AHV220" s="20"/>
      <c r="AHW220" s="20"/>
      <c r="AHX220" s="20"/>
      <c r="AHY220" s="20"/>
      <c r="AHZ220" s="20"/>
      <c r="AIA220" s="20"/>
      <c r="AIB220" s="20"/>
      <c r="AIC220" s="20"/>
      <c r="AID220" s="20"/>
      <c r="AIE220" s="20"/>
      <c r="AIF220" s="20"/>
      <c r="AIG220" s="20"/>
      <c r="AIH220" s="20"/>
      <c r="AII220" s="20"/>
      <c r="AIJ220" s="20"/>
      <c r="AIK220" s="20"/>
      <c r="AIL220" s="20"/>
      <c r="AIM220" s="20"/>
      <c r="AIN220" s="20"/>
      <c r="AIO220" s="20"/>
      <c r="AIP220" s="20"/>
      <c r="AIQ220" s="20"/>
      <c r="AIR220" s="20"/>
      <c r="AIS220" s="20"/>
      <c r="AIT220" s="20"/>
      <c r="AIU220" s="20"/>
      <c r="AIV220" s="20"/>
      <c r="AIW220" s="20"/>
      <c r="AIX220" s="20"/>
      <c r="AIY220" s="20"/>
      <c r="AIZ220" s="20"/>
      <c r="AJA220" s="20"/>
      <c r="AJB220" s="20"/>
      <c r="AJC220" s="20"/>
      <c r="AJD220" s="20"/>
      <c r="AJE220" s="20"/>
      <c r="AJF220" s="20"/>
      <c r="AJG220" s="20"/>
      <c r="AJH220" s="20"/>
      <c r="AJI220" s="20"/>
      <c r="AJJ220" s="20"/>
      <c r="AJK220" s="20"/>
      <c r="AJL220" s="20"/>
      <c r="AJM220" s="20"/>
      <c r="AJN220" s="20"/>
      <c r="AJO220" s="20"/>
      <c r="AJP220" s="20"/>
      <c r="AJQ220" s="20"/>
      <c r="AJR220" s="20"/>
      <c r="AJS220" s="20"/>
      <c r="AJT220" s="20"/>
      <c r="AJU220" s="20"/>
      <c r="AJV220" s="20"/>
      <c r="AJW220" s="20"/>
      <c r="AJX220" s="20"/>
      <c r="AJY220" s="20"/>
      <c r="AJZ220" s="20"/>
      <c r="AKA220" s="20"/>
      <c r="AKB220" s="20"/>
      <c r="AKC220" s="20"/>
      <c r="AKD220" s="20"/>
      <c r="AKE220" s="20"/>
      <c r="AKF220" s="20"/>
      <c r="AKG220" s="20"/>
      <c r="AKH220" s="20"/>
      <c r="AKI220" s="20"/>
      <c r="AKJ220" s="20"/>
      <c r="AKK220" s="20"/>
      <c r="AKL220" s="20"/>
      <c r="AKM220" s="20"/>
      <c r="AKN220" s="20"/>
      <c r="AKO220" s="20"/>
      <c r="AKP220" s="20"/>
      <c r="AKQ220" s="20"/>
      <c r="AKR220" s="20"/>
      <c r="AKS220" s="20"/>
      <c r="AKT220" s="20"/>
      <c r="AKU220" s="20"/>
      <c r="AKV220" s="20"/>
      <c r="AKW220" s="20"/>
      <c r="AKX220" s="20"/>
      <c r="AKY220" s="20"/>
      <c r="AKZ220" s="20"/>
      <c r="ALA220" s="20"/>
      <c r="ALB220" s="20"/>
      <c r="ALC220" s="20"/>
      <c r="ALD220" s="20"/>
      <c r="ALE220" s="20"/>
      <c r="ALF220" s="20"/>
      <c r="ALG220" s="20"/>
      <c r="ALH220" s="20"/>
      <c r="ALI220" s="20"/>
      <c r="ALJ220" s="20"/>
      <c r="ALK220" s="20"/>
      <c r="ALL220" s="20"/>
      <c r="ALM220" s="20"/>
      <c r="ALN220" s="20"/>
      <c r="ALO220" s="20"/>
      <c r="ALP220" s="20"/>
      <c r="ALQ220" s="20"/>
      <c r="ALR220" s="20"/>
      <c r="ALS220" s="20"/>
      <c r="ALT220" s="20"/>
      <c r="ALU220" s="20"/>
      <c r="ALV220" s="20"/>
      <c r="ALW220" s="20"/>
      <c r="ALX220" s="20"/>
      <c r="ALY220" s="20"/>
      <c r="ALZ220" s="20"/>
      <c r="AMA220" s="20"/>
      <c r="AMB220" s="20"/>
      <c r="AMC220" s="20"/>
      <c r="AMD220" s="20"/>
      <c r="AME220" s="20"/>
      <c r="AMF220" s="20"/>
      <c r="AMG220" s="20"/>
      <c r="AMH220" s="20"/>
      <c r="AMI220" s="20"/>
      <c r="AMJ220" s="20"/>
      <c r="AMK220" s="20"/>
    </row>
    <row r="221" spans="1:1025" ht="14.25" x14ac:dyDescent="0.2">
      <c r="A221" s="86" t="s">
        <v>13759</v>
      </c>
      <c r="B221" s="87" t="s">
        <v>13760</v>
      </c>
      <c r="C221" s="86" t="s">
        <v>14107</v>
      </c>
      <c r="D221" s="86" t="s">
        <v>13762</v>
      </c>
      <c r="E221" s="88">
        <v>0.99919482098027901</v>
      </c>
      <c r="F221" s="88">
        <v>0.99919482098027901</v>
      </c>
      <c r="G221" s="88">
        <v>0.99168207796538999</v>
      </c>
      <c r="H221" s="100" t="s">
        <v>14130</v>
      </c>
      <c r="I221" s="86">
        <v>1</v>
      </c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/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  <c r="HZ221" s="20"/>
      <c r="IA221" s="20"/>
      <c r="IB221" s="20"/>
      <c r="IC221" s="20"/>
      <c r="ID221" s="20"/>
      <c r="IE221" s="20"/>
      <c r="IF221" s="20"/>
      <c r="IG221" s="20"/>
      <c r="IH221" s="20"/>
      <c r="II221" s="20"/>
      <c r="IJ221" s="20"/>
      <c r="IK221" s="20"/>
      <c r="IL221" s="20"/>
      <c r="IM221" s="20"/>
      <c r="IN221" s="20"/>
      <c r="IO221" s="20"/>
      <c r="IP221" s="20"/>
      <c r="IQ221" s="20"/>
      <c r="IR221" s="20"/>
      <c r="IS221" s="20"/>
      <c r="IT221" s="20"/>
      <c r="IU221" s="20"/>
      <c r="IV221" s="20"/>
      <c r="IW221" s="20"/>
      <c r="IX221" s="20"/>
      <c r="IY221" s="20"/>
      <c r="IZ221" s="20"/>
      <c r="JA221" s="20"/>
      <c r="JB221" s="20"/>
      <c r="JC221" s="20"/>
      <c r="JD221" s="20"/>
      <c r="JE221" s="20"/>
      <c r="JF221" s="20"/>
      <c r="JG221" s="20"/>
      <c r="JH221" s="20"/>
      <c r="JI221" s="20"/>
      <c r="JJ221" s="20"/>
      <c r="JK221" s="20"/>
      <c r="JL221" s="20"/>
      <c r="JM221" s="20"/>
      <c r="JN221" s="20"/>
      <c r="JO221" s="20"/>
      <c r="JP221" s="20"/>
      <c r="JQ221" s="20"/>
      <c r="JR221" s="20"/>
      <c r="JS221" s="20"/>
      <c r="JT221" s="20"/>
      <c r="JU221" s="20"/>
      <c r="JV221" s="20"/>
      <c r="JW221" s="20"/>
      <c r="JX221" s="20"/>
      <c r="JY221" s="20"/>
      <c r="JZ221" s="20"/>
      <c r="KA221" s="20"/>
      <c r="KB221" s="20"/>
      <c r="KC221" s="20"/>
      <c r="KD221" s="20"/>
      <c r="KE221" s="20"/>
      <c r="KF221" s="20"/>
      <c r="KG221" s="20"/>
      <c r="KH221" s="20"/>
      <c r="KI221" s="20"/>
      <c r="KJ221" s="20"/>
      <c r="KK221" s="20"/>
      <c r="KL221" s="20"/>
      <c r="KM221" s="20"/>
      <c r="KN221" s="20"/>
      <c r="KO221" s="20"/>
      <c r="KP221" s="20"/>
      <c r="KQ221" s="20"/>
      <c r="KR221" s="20"/>
      <c r="KS221" s="20"/>
      <c r="KT221" s="20"/>
      <c r="KU221" s="20"/>
      <c r="KV221" s="20"/>
      <c r="KW221" s="20"/>
      <c r="KX221" s="20"/>
      <c r="KY221" s="20"/>
      <c r="KZ221" s="20"/>
      <c r="LA221" s="20"/>
      <c r="LB221" s="20"/>
      <c r="LC221" s="20"/>
      <c r="LD221" s="20"/>
      <c r="LE221" s="20"/>
      <c r="LF221" s="20"/>
      <c r="LG221" s="20"/>
      <c r="LH221" s="20"/>
      <c r="LI221" s="20"/>
      <c r="LJ221" s="20"/>
      <c r="LK221" s="20"/>
      <c r="LL221" s="20"/>
      <c r="LM221" s="20"/>
      <c r="LN221" s="20"/>
      <c r="LO221" s="20"/>
      <c r="LP221" s="20"/>
      <c r="LQ221" s="20"/>
      <c r="LR221" s="20"/>
      <c r="LS221" s="20"/>
      <c r="LT221" s="20"/>
      <c r="LU221" s="20"/>
      <c r="LV221" s="20"/>
      <c r="LW221" s="20"/>
      <c r="LX221" s="20"/>
      <c r="LY221" s="20"/>
      <c r="LZ221" s="20"/>
      <c r="MA221" s="20"/>
      <c r="MB221" s="20"/>
      <c r="MC221" s="20"/>
      <c r="MD221" s="20"/>
      <c r="ME221" s="20"/>
      <c r="MF221" s="20"/>
      <c r="MG221" s="20"/>
      <c r="MH221" s="20"/>
      <c r="MI221" s="20"/>
      <c r="MJ221" s="20"/>
      <c r="MK221" s="20"/>
      <c r="ML221" s="20"/>
      <c r="MM221" s="20"/>
      <c r="MN221" s="20"/>
      <c r="MO221" s="20"/>
      <c r="MP221" s="20"/>
      <c r="MQ221" s="20"/>
      <c r="MR221" s="20"/>
      <c r="MS221" s="20"/>
      <c r="MT221" s="20"/>
      <c r="MU221" s="20"/>
      <c r="MV221" s="20"/>
      <c r="MW221" s="20"/>
      <c r="MX221" s="20"/>
      <c r="MY221" s="20"/>
      <c r="MZ221" s="20"/>
      <c r="NA221" s="20"/>
      <c r="NB221" s="20"/>
      <c r="NC221" s="20"/>
      <c r="ND221" s="20"/>
      <c r="NE221" s="20"/>
      <c r="NF221" s="20"/>
      <c r="NG221" s="20"/>
      <c r="NH221" s="20"/>
      <c r="NI221" s="20"/>
      <c r="NJ221" s="20"/>
      <c r="NK221" s="20"/>
      <c r="NL221" s="20"/>
      <c r="NM221" s="20"/>
      <c r="NN221" s="20"/>
      <c r="NO221" s="20"/>
      <c r="NP221" s="20"/>
      <c r="NQ221" s="20"/>
      <c r="NR221" s="20"/>
      <c r="NS221" s="20"/>
      <c r="NT221" s="20"/>
      <c r="NU221" s="20"/>
      <c r="NV221" s="20"/>
      <c r="NW221" s="20"/>
      <c r="NX221" s="20"/>
      <c r="NY221" s="20"/>
      <c r="NZ221" s="20"/>
      <c r="OA221" s="20"/>
      <c r="OB221" s="20"/>
      <c r="OC221" s="20"/>
      <c r="OD221" s="20"/>
      <c r="OE221" s="20"/>
      <c r="OF221" s="20"/>
      <c r="OG221" s="20"/>
      <c r="OH221" s="20"/>
      <c r="OI221" s="20"/>
      <c r="OJ221" s="20"/>
      <c r="OK221" s="20"/>
      <c r="OL221" s="20"/>
      <c r="OM221" s="20"/>
      <c r="ON221" s="20"/>
      <c r="OO221" s="20"/>
      <c r="OP221" s="20"/>
      <c r="OQ221" s="20"/>
      <c r="OR221" s="20"/>
      <c r="OS221" s="20"/>
      <c r="OT221" s="20"/>
      <c r="OU221" s="20"/>
      <c r="OV221" s="20"/>
      <c r="OW221" s="20"/>
      <c r="OX221" s="20"/>
      <c r="OY221" s="20"/>
      <c r="OZ221" s="20"/>
      <c r="PA221" s="20"/>
      <c r="PB221" s="20"/>
      <c r="PC221" s="20"/>
      <c r="PD221" s="20"/>
      <c r="PE221" s="20"/>
      <c r="PF221" s="20"/>
      <c r="PG221" s="20"/>
      <c r="PH221" s="20"/>
      <c r="PI221" s="20"/>
      <c r="PJ221" s="20"/>
      <c r="PK221" s="20"/>
      <c r="PL221" s="20"/>
      <c r="PM221" s="20"/>
      <c r="PN221" s="20"/>
      <c r="PO221" s="20"/>
      <c r="PP221" s="20"/>
      <c r="PQ221" s="20"/>
      <c r="PR221" s="20"/>
      <c r="PS221" s="20"/>
      <c r="PT221" s="20"/>
      <c r="PU221" s="20"/>
      <c r="PV221" s="20"/>
      <c r="PW221" s="20"/>
      <c r="PX221" s="20"/>
      <c r="PY221" s="20"/>
      <c r="PZ221" s="20"/>
      <c r="QA221" s="20"/>
      <c r="QB221" s="20"/>
      <c r="QC221" s="20"/>
      <c r="QD221" s="20"/>
      <c r="QE221" s="20"/>
      <c r="QF221" s="20"/>
      <c r="QG221" s="20"/>
      <c r="QH221" s="20"/>
      <c r="QI221" s="20"/>
      <c r="QJ221" s="20"/>
      <c r="QK221" s="20"/>
      <c r="QL221" s="20"/>
      <c r="QM221" s="20"/>
      <c r="QN221" s="20"/>
      <c r="QO221" s="20"/>
      <c r="QP221" s="20"/>
      <c r="QQ221" s="20"/>
      <c r="QR221" s="20"/>
      <c r="QS221" s="20"/>
      <c r="QT221" s="20"/>
      <c r="QU221" s="20"/>
      <c r="QV221" s="20"/>
      <c r="QW221" s="20"/>
      <c r="QX221" s="20"/>
      <c r="QY221" s="20"/>
      <c r="QZ221" s="20"/>
      <c r="RA221" s="20"/>
      <c r="RB221" s="20"/>
      <c r="RC221" s="20"/>
      <c r="RD221" s="20"/>
      <c r="RE221" s="20"/>
      <c r="RF221" s="20"/>
      <c r="RG221" s="20"/>
      <c r="RH221" s="20"/>
      <c r="RI221" s="20"/>
      <c r="RJ221" s="20"/>
      <c r="RK221" s="20"/>
      <c r="RL221" s="20"/>
      <c r="RM221" s="20"/>
      <c r="RN221" s="20"/>
      <c r="RO221" s="20"/>
      <c r="RP221" s="20"/>
      <c r="RQ221" s="20"/>
      <c r="RR221" s="20"/>
      <c r="RS221" s="20"/>
      <c r="RT221" s="20"/>
      <c r="RU221" s="20"/>
      <c r="RV221" s="20"/>
      <c r="RW221" s="20"/>
      <c r="RX221" s="20"/>
      <c r="RY221" s="20"/>
      <c r="RZ221" s="20"/>
      <c r="SA221" s="20"/>
      <c r="SB221" s="20"/>
      <c r="SC221" s="20"/>
      <c r="SD221" s="20"/>
      <c r="SE221" s="20"/>
      <c r="SF221" s="20"/>
      <c r="SG221" s="20"/>
      <c r="SH221" s="20"/>
      <c r="SI221" s="20"/>
      <c r="SJ221" s="20"/>
      <c r="SK221" s="20"/>
      <c r="SL221" s="20"/>
      <c r="SM221" s="20"/>
      <c r="SN221" s="20"/>
      <c r="SO221" s="20"/>
      <c r="SP221" s="20"/>
      <c r="SQ221" s="20"/>
      <c r="SR221" s="20"/>
      <c r="SS221" s="20"/>
      <c r="ST221" s="20"/>
      <c r="SU221" s="20"/>
      <c r="SV221" s="20"/>
      <c r="SW221" s="20"/>
      <c r="SX221" s="20"/>
      <c r="SY221" s="20"/>
      <c r="SZ221" s="20"/>
      <c r="TA221" s="20"/>
      <c r="TB221" s="20"/>
      <c r="TC221" s="20"/>
      <c r="TD221" s="20"/>
      <c r="TE221" s="20"/>
      <c r="TF221" s="20"/>
      <c r="TG221" s="20"/>
      <c r="TH221" s="20"/>
      <c r="TI221" s="20"/>
      <c r="TJ221" s="20"/>
      <c r="TK221" s="20"/>
      <c r="TL221" s="20"/>
      <c r="TM221" s="20"/>
      <c r="TN221" s="20"/>
      <c r="TO221" s="20"/>
      <c r="TP221" s="20"/>
      <c r="TQ221" s="20"/>
      <c r="TR221" s="20"/>
      <c r="TS221" s="20"/>
      <c r="TT221" s="20"/>
      <c r="TU221" s="20"/>
      <c r="TV221" s="20"/>
      <c r="TW221" s="20"/>
      <c r="TX221" s="20"/>
      <c r="TY221" s="20"/>
      <c r="TZ221" s="20"/>
      <c r="UA221" s="20"/>
      <c r="UB221" s="20"/>
      <c r="UC221" s="20"/>
      <c r="UD221" s="20"/>
      <c r="UE221" s="20"/>
      <c r="UF221" s="20"/>
      <c r="UG221" s="20"/>
      <c r="UH221" s="20"/>
      <c r="UI221" s="20"/>
      <c r="UJ221" s="20"/>
      <c r="UK221" s="20"/>
      <c r="UL221" s="20"/>
      <c r="UM221" s="20"/>
      <c r="UN221" s="20"/>
      <c r="UO221" s="20"/>
      <c r="UP221" s="20"/>
      <c r="UQ221" s="20"/>
      <c r="UR221" s="20"/>
      <c r="US221" s="20"/>
      <c r="UT221" s="20"/>
      <c r="UU221" s="20"/>
      <c r="UV221" s="20"/>
      <c r="UW221" s="20"/>
      <c r="UX221" s="20"/>
      <c r="UY221" s="20"/>
      <c r="UZ221" s="20"/>
      <c r="VA221" s="20"/>
      <c r="VB221" s="20"/>
      <c r="VC221" s="20"/>
      <c r="VD221" s="20"/>
      <c r="VE221" s="20"/>
      <c r="VF221" s="20"/>
      <c r="VG221" s="20"/>
      <c r="VH221" s="20"/>
      <c r="VI221" s="20"/>
      <c r="VJ221" s="20"/>
      <c r="VK221" s="20"/>
      <c r="VL221" s="20"/>
      <c r="VM221" s="20"/>
      <c r="VN221" s="20"/>
      <c r="VO221" s="20"/>
      <c r="VP221" s="20"/>
      <c r="VQ221" s="20"/>
      <c r="VR221" s="20"/>
      <c r="VS221" s="20"/>
      <c r="VT221" s="20"/>
      <c r="VU221" s="20"/>
      <c r="VV221" s="20"/>
      <c r="VW221" s="20"/>
      <c r="VX221" s="20"/>
      <c r="VY221" s="20"/>
      <c r="VZ221" s="20"/>
      <c r="WA221" s="20"/>
      <c r="WB221" s="20"/>
      <c r="WC221" s="20"/>
      <c r="WD221" s="20"/>
      <c r="WE221" s="20"/>
      <c r="WF221" s="20"/>
      <c r="WG221" s="20"/>
      <c r="WH221" s="20"/>
      <c r="WI221" s="20"/>
      <c r="WJ221" s="20"/>
      <c r="WK221" s="20"/>
      <c r="WL221" s="20"/>
      <c r="WM221" s="20"/>
      <c r="WN221" s="20"/>
      <c r="WO221" s="20"/>
      <c r="WP221" s="20"/>
      <c r="WQ221" s="20"/>
      <c r="WR221" s="20"/>
      <c r="WS221" s="20"/>
      <c r="WT221" s="20"/>
      <c r="WU221" s="20"/>
      <c r="WV221" s="20"/>
      <c r="WW221" s="20"/>
      <c r="WX221" s="20"/>
      <c r="WY221" s="20"/>
      <c r="WZ221" s="20"/>
      <c r="XA221" s="20"/>
      <c r="XB221" s="20"/>
      <c r="XC221" s="20"/>
      <c r="XD221" s="20"/>
      <c r="XE221" s="20"/>
      <c r="XF221" s="20"/>
      <c r="XG221" s="20"/>
      <c r="XH221" s="20"/>
      <c r="XI221" s="20"/>
      <c r="XJ221" s="20"/>
      <c r="XK221" s="20"/>
      <c r="XL221" s="20"/>
      <c r="XM221" s="20"/>
      <c r="XN221" s="20"/>
      <c r="XO221" s="20"/>
      <c r="XP221" s="20"/>
      <c r="XQ221" s="20"/>
      <c r="XR221" s="20"/>
      <c r="XS221" s="20"/>
      <c r="XT221" s="20"/>
      <c r="XU221" s="20"/>
      <c r="XV221" s="20"/>
      <c r="XW221" s="20"/>
      <c r="XX221" s="20"/>
      <c r="XY221" s="20"/>
      <c r="XZ221" s="20"/>
      <c r="YA221" s="20"/>
      <c r="YB221" s="20"/>
      <c r="YC221" s="20"/>
      <c r="YD221" s="20"/>
      <c r="YE221" s="20"/>
      <c r="YF221" s="20"/>
      <c r="YG221" s="20"/>
      <c r="YH221" s="20"/>
      <c r="YI221" s="20"/>
      <c r="YJ221" s="20"/>
      <c r="YK221" s="20"/>
      <c r="YL221" s="20"/>
      <c r="YM221" s="20"/>
      <c r="YN221" s="20"/>
      <c r="YO221" s="20"/>
      <c r="YP221" s="20"/>
      <c r="YQ221" s="20"/>
      <c r="YR221" s="20"/>
      <c r="YS221" s="20"/>
      <c r="YT221" s="20"/>
      <c r="YU221" s="20"/>
      <c r="YV221" s="20"/>
      <c r="YW221" s="20"/>
      <c r="YX221" s="20"/>
      <c r="YY221" s="20"/>
      <c r="YZ221" s="20"/>
      <c r="ZA221" s="20"/>
      <c r="ZB221" s="20"/>
      <c r="ZC221" s="20"/>
      <c r="ZD221" s="20"/>
      <c r="ZE221" s="20"/>
      <c r="ZF221" s="20"/>
      <c r="ZG221" s="20"/>
      <c r="ZH221" s="20"/>
      <c r="ZI221" s="20"/>
      <c r="ZJ221" s="20"/>
      <c r="ZK221" s="20"/>
      <c r="ZL221" s="20"/>
      <c r="ZM221" s="20"/>
      <c r="ZN221" s="20"/>
      <c r="ZO221" s="20"/>
      <c r="ZP221" s="20"/>
      <c r="ZQ221" s="20"/>
      <c r="ZR221" s="20"/>
      <c r="ZS221" s="20"/>
      <c r="ZT221" s="20"/>
      <c r="ZU221" s="20"/>
      <c r="ZV221" s="20"/>
      <c r="ZW221" s="20"/>
      <c r="ZX221" s="20"/>
      <c r="ZY221" s="20"/>
      <c r="ZZ221" s="20"/>
      <c r="AAA221" s="20"/>
      <c r="AAB221" s="20"/>
      <c r="AAC221" s="20"/>
      <c r="AAD221" s="20"/>
      <c r="AAE221" s="20"/>
      <c r="AAF221" s="20"/>
      <c r="AAG221" s="20"/>
      <c r="AAH221" s="20"/>
      <c r="AAI221" s="20"/>
      <c r="AAJ221" s="20"/>
      <c r="AAK221" s="20"/>
      <c r="AAL221" s="20"/>
      <c r="AAM221" s="20"/>
      <c r="AAN221" s="20"/>
      <c r="AAO221" s="20"/>
      <c r="AAP221" s="20"/>
      <c r="AAQ221" s="20"/>
      <c r="AAR221" s="20"/>
      <c r="AAS221" s="20"/>
      <c r="AAT221" s="20"/>
      <c r="AAU221" s="20"/>
      <c r="AAV221" s="20"/>
      <c r="AAW221" s="20"/>
      <c r="AAX221" s="20"/>
      <c r="AAY221" s="20"/>
      <c r="AAZ221" s="20"/>
      <c r="ABA221" s="20"/>
      <c r="ABB221" s="20"/>
      <c r="ABC221" s="20"/>
      <c r="ABD221" s="20"/>
      <c r="ABE221" s="20"/>
      <c r="ABF221" s="20"/>
      <c r="ABG221" s="20"/>
      <c r="ABH221" s="20"/>
      <c r="ABI221" s="20"/>
      <c r="ABJ221" s="20"/>
      <c r="ABK221" s="20"/>
      <c r="ABL221" s="20"/>
      <c r="ABM221" s="20"/>
      <c r="ABN221" s="20"/>
      <c r="ABO221" s="20"/>
      <c r="ABP221" s="20"/>
      <c r="ABQ221" s="20"/>
      <c r="ABR221" s="20"/>
      <c r="ABS221" s="20"/>
      <c r="ABT221" s="20"/>
      <c r="ABU221" s="20"/>
      <c r="ABV221" s="20"/>
      <c r="ABW221" s="20"/>
      <c r="ABX221" s="20"/>
      <c r="ABY221" s="20"/>
      <c r="ABZ221" s="20"/>
      <c r="ACA221" s="20"/>
      <c r="ACB221" s="20"/>
      <c r="ACC221" s="20"/>
      <c r="ACD221" s="20"/>
      <c r="ACE221" s="20"/>
      <c r="ACF221" s="20"/>
      <c r="ACG221" s="20"/>
      <c r="ACH221" s="20"/>
      <c r="ACI221" s="20"/>
      <c r="ACJ221" s="20"/>
      <c r="ACK221" s="20"/>
      <c r="ACL221" s="20"/>
      <c r="ACM221" s="20"/>
      <c r="ACN221" s="20"/>
      <c r="ACO221" s="20"/>
      <c r="ACP221" s="20"/>
      <c r="ACQ221" s="20"/>
      <c r="ACR221" s="20"/>
      <c r="ACS221" s="20"/>
      <c r="ACT221" s="20"/>
      <c r="ACU221" s="20"/>
      <c r="ACV221" s="20"/>
      <c r="ACW221" s="20"/>
      <c r="ACX221" s="20"/>
      <c r="ACY221" s="20"/>
      <c r="ACZ221" s="20"/>
      <c r="ADA221" s="20"/>
      <c r="ADB221" s="20"/>
      <c r="ADC221" s="20"/>
      <c r="ADD221" s="20"/>
      <c r="ADE221" s="20"/>
      <c r="ADF221" s="20"/>
      <c r="ADG221" s="20"/>
      <c r="ADH221" s="20"/>
      <c r="ADI221" s="20"/>
      <c r="ADJ221" s="20"/>
      <c r="ADK221" s="20"/>
      <c r="ADL221" s="20"/>
      <c r="ADM221" s="20"/>
      <c r="ADN221" s="20"/>
      <c r="ADO221" s="20"/>
      <c r="ADP221" s="20"/>
      <c r="ADQ221" s="20"/>
      <c r="ADR221" s="20"/>
      <c r="ADS221" s="20"/>
      <c r="ADT221" s="20"/>
      <c r="ADU221" s="20"/>
      <c r="ADV221" s="20"/>
      <c r="ADW221" s="20"/>
      <c r="ADX221" s="20"/>
      <c r="ADY221" s="20"/>
      <c r="ADZ221" s="20"/>
      <c r="AEA221" s="20"/>
      <c r="AEB221" s="20"/>
      <c r="AEC221" s="20"/>
      <c r="AED221" s="20"/>
      <c r="AEE221" s="20"/>
      <c r="AEF221" s="20"/>
      <c r="AEG221" s="20"/>
      <c r="AEH221" s="20"/>
      <c r="AEI221" s="20"/>
      <c r="AEJ221" s="20"/>
      <c r="AEK221" s="20"/>
      <c r="AEL221" s="20"/>
      <c r="AEM221" s="20"/>
      <c r="AEN221" s="20"/>
      <c r="AEO221" s="20"/>
      <c r="AEP221" s="20"/>
      <c r="AEQ221" s="20"/>
      <c r="AER221" s="20"/>
      <c r="AES221" s="20"/>
      <c r="AET221" s="20"/>
      <c r="AEU221" s="20"/>
      <c r="AEV221" s="20"/>
      <c r="AEW221" s="20"/>
      <c r="AEX221" s="20"/>
      <c r="AEY221" s="20"/>
      <c r="AEZ221" s="20"/>
      <c r="AFA221" s="20"/>
      <c r="AFB221" s="20"/>
      <c r="AFC221" s="20"/>
      <c r="AFD221" s="20"/>
      <c r="AFE221" s="20"/>
      <c r="AFF221" s="20"/>
      <c r="AFG221" s="20"/>
      <c r="AFH221" s="20"/>
      <c r="AFI221" s="20"/>
      <c r="AFJ221" s="20"/>
      <c r="AFK221" s="20"/>
      <c r="AFL221" s="20"/>
      <c r="AFM221" s="20"/>
      <c r="AFN221" s="20"/>
      <c r="AFO221" s="20"/>
      <c r="AFP221" s="20"/>
      <c r="AFQ221" s="20"/>
      <c r="AFR221" s="20"/>
      <c r="AFS221" s="20"/>
      <c r="AFT221" s="20"/>
      <c r="AFU221" s="20"/>
      <c r="AFV221" s="20"/>
      <c r="AFW221" s="20"/>
      <c r="AFX221" s="20"/>
      <c r="AFY221" s="20"/>
      <c r="AFZ221" s="20"/>
      <c r="AGA221" s="20"/>
      <c r="AGB221" s="20"/>
      <c r="AGC221" s="20"/>
      <c r="AGD221" s="20"/>
      <c r="AGE221" s="20"/>
      <c r="AGF221" s="20"/>
      <c r="AGG221" s="20"/>
      <c r="AGH221" s="20"/>
      <c r="AGI221" s="20"/>
      <c r="AGJ221" s="20"/>
      <c r="AGK221" s="20"/>
      <c r="AGL221" s="20"/>
      <c r="AGM221" s="20"/>
      <c r="AGN221" s="20"/>
      <c r="AGO221" s="20"/>
      <c r="AGP221" s="20"/>
      <c r="AGQ221" s="20"/>
      <c r="AGR221" s="20"/>
      <c r="AGS221" s="20"/>
      <c r="AGT221" s="20"/>
      <c r="AGU221" s="20"/>
      <c r="AGV221" s="20"/>
      <c r="AGW221" s="20"/>
      <c r="AGX221" s="20"/>
      <c r="AGY221" s="20"/>
      <c r="AGZ221" s="20"/>
      <c r="AHA221" s="20"/>
      <c r="AHB221" s="20"/>
      <c r="AHC221" s="20"/>
      <c r="AHD221" s="20"/>
      <c r="AHE221" s="20"/>
      <c r="AHF221" s="20"/>
      <c r="AHG221" s="20"/>
      <c r="AHH221" s="20"/>
      <c r="AHI221" s="20"/>
      <c r="AHJ221" s="20"/>
      <c r="AHK221" s="20"/>
      <c r="AHL221" s="20"/>
      <c r="AHM221" s="20"/>
      <c r="AHN221" s="20"/>
      <c r="AHO221" s="20"/>
      <c r="AHP221" s="20"/>
      <c r="AHQ221" s="20"/>
      <c r="AHR221" s="20"/>
      <c r="AHS221" s="20"/>
      <c r="AHT221" s="20"/>
      <c r="AHU221" s="20"/>
      <c r="AHV221" s="20"/>
      <c r="AHW221" s="20"/>
      <c r="AHX221" s="20"/>
      <c r="AHY221" s="20"/>
      <c r="AHZ221" s="20"/>
      <c r="AIA221" s="20"/>
      <c r="AIB221" s="20"/>
      <c r="AIC221" s="20"/>
      <c r="AID221" s="20"/>
      <c r="AIE221" s="20"/>
      <c r="AIF221" s="20"/>
      <c r="AIG221" s="20"/>
      <c r="AIH221" s="20"/>
      <c r="AII221" s="20"/>
      <c r="AIJ221" s="20"/>
      <c r="AIK221" s="20"/>
      <c r="AIL221" s="20"/>
      <c r="AIM221" s="20"/>
      <c r="AIN221" s="20"/>
      <c r="AIO221" s="20"/>
      <c r="AIP221" s="20"/>
      <c r="AIQ221" s="20"/>
      <c r="AIR221" s="20"/>
      <c r="AIS221" s="20"/>
      <c r="AIT221" s="20"/>
      <c r="AIU221" s="20"/>
      <c r="AIV221" s="20"/>
      <c r="AIW221" s="20"/>
      <c r="AIX221" s="20"/>
      <c r="AIY221" s="20"/>
      <c r="AIZ221" s="20"/>
      <c r="AJA221" s="20"/>
      <c r="AJB221" s="20"/>
      <c r="AJC221" s="20"/>
      <c r="AJD221" s="20"/>
      <c r="AJE221" s="20"/>
      <c r="AJF221" s="20"/>
      <c r="AJG221" s="20"/>
      <c r="AJH221" s="20"/>
      <c r="AJI221" s="20"/>
      <c r="AJJ221" s="20"/>
      <c r="AJK221" s="20"/>
      <c r="AJL221" s="20"/>
      <c r="AJM221" s="20"/>
      <c r="AJN221" s="20"/>
      <c r="AJO221" s="20"/>
      <c r="AJP221" s="20"/>
      <c r="AJQ221" s="20"/>
      <c r="AJR221" s="20"/>
      <c r="AJS221" s="20"/>
      <c r="AJT221" s="20"/>
      <c r="AJU221" s="20"/>
      <c r="AJV221" s="20"/>
      <c r="AJW221" s="20"/>
      <c r="AJX221" s="20"/>
      <c r="AJY221" s="20"/>
      <c r="AJZ221" s="20"/>
      <c r="AKA221" s="20"/>
      <c r="AKB221" s="20"/>
      <c r="AKC221" s="20"/>
      <c r="AKD221" s="20"/>
      <c r="AKE221" s="20"/>
      <c r="AKF221" s="20"/>
      <c r="AKG221" s="20"/>
      <c r="AKH221" s="20"/>
      <c r="AKI221" s="20"/>
      <c r="AKJ221" s="20"/>
      <c r="AKK221" s="20"/>
      <c r="AKL221" s="20"/>
      <c r="AKM221" s="20"/>
      <c r="AKN221" s="20"/>
      <c r="AKO221" s="20"/>
      <c r="AKP221" s="20"/>
      <c r="AKQ221" s="20"/>
      <c r="AKR221" s="20"/>
      <c r="AKS221" s="20"/>
      <c r="AKT221" s="20"/>
      <c r="AKU221" s="20"/>
      <c r="AKV221" s="20"/>
      <c r="AKW221" s="20"/>
      <c r="AKX221" s="20"/>
      <c r="AKY221" s="20"/>
      <c r="AKZ221" s="20"/>
      <c r="ALA221" s="20"/>
      <c r="ALB221" s="20"/>
      <c r="ALC221" s="20"/>
      <c r="ALD221" s="20"/>
      <c r="ALE221" s="20"/>
      <c r="ALF221" s="20"/>
      <c r="ALG221" s="20"/>
      <c r="ALH221" s="20"/>
      <c r="ALI221" s="20"/>
      <c r="ALJ221" s="20"/>
      <c r="ALK221" s="20"/>
      <c r="ALL221" s="20"/>
      <c r="ALM221" s="20"/>
      <c r="ALN221" s="20"/>
      <c r="ALO221" s="20"/>
      <c r="ALP221" s="20"/>
      <c r="ALQ221" s="20"/>
      <c r="ALR221" s="20"/>
      <c r="ALS221" s="20"/>
      <c r="ALT221" s="20"/>
      <c r="ALU221" s="20"/>
      <c r="ALV221" s="20"/>
      <c r="ALW221" s="20"/>
      <c r="ALX221" s="20"/>
      <c r="ALY221" s="20"/>
      <c r="ALZ221" s="20"/>
      <c r="AMA221" s="20"/>
      <c r="AMB221" s="20"/>
      <c r="AMC221" s="20"/>
      <c r="AMD221" s="20"/>
      <c r="AME221" s="20"/>
      <c r="AMF221" s="20"/>
      <c r="AMG221" s="20"/>
      <c r="AMH221" s="20"/>
      <c r="AMI221" s="20"/>
      <c r="AMJ221" s="20"/>
      <c r="AMK221" s="20"/>
    </row>
    <row r="222" spans="1:1025" s="69" customFormat="1" ht="12.75" x14ac:dyDescent="0.2">
      <c r="A222" s="175" t="s">
        <v>14166</v>
      </c>
      <c r="B222" s="175"/>
      <c r="C222" s="175"/>
      <c r="D222" s="175"/>
      <c r="E222" s="175"/>
      <c r="F222" s="175"/>
      <c r="G222" s="175"/>
      <c r="H222" s="175"/>
      <c r="I222" s="175"/>
    </row>
    <row r="223" spans="1:1025" ht="14.25" x14ac:dyDescent="0.2">
      <c r="A223" s="86" t="s">
        <v>13733</v>
      </c>
      <c r="B223" s="87" t="s">
        <v>13734</v>
      </c>
      <c r="C223" s="93">
        <v>42808</v>
      </c>
      <c r="D223" s="86" t="s">
        <v>13736</v>
      </c>
      <c r="E223" s="88">
        <v>2.3401242324080598E-2</v>
      </c>
      <c r="F223" s="88">
        <v>0.240846296617022</v>
      </c>
      <c r="G223" s="88">
        <v>0.219719428492722</v>
      </c>
      <c r="H223" s="100" t="s">
        <v>14185</v>
      </c>
      <c r="I223" s="86">
        <v>3</v>
      </c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/>
      <c r="HZ223" s="20"/>
      <c r="IA223" s="20"/>
      <c r="IB223" s="20"/>
      <c r="IC223" s="20"/>
      <c r="ID223" s="20"/>
      <c r="IE223" s="20"/>
      <c r="IF223" s="20"/>
      <c r="IG223" s="20"/>
      <c r="IH223" s="20"/>
      <c r="II223" s="20"/>
      <c r="IJ223" s="20"/>
      <c r="IK223" s="20"/>
      <c r="IL223" s="20"/>
      <c r="IM223" s="20"/>
      <c r="IN223" s="20"/>
      <c r="IO223" s="20"/>
      <c r="IP223" s="20"/>
      <c r="IQ223" s="20"/>
      <c r="IR223" s="20"/>
      <c r="IS223" s="20"/>
      <c r="IT223" s="20"/>
      <c r="IU223" s="20"/>
      <c r="IV223" s="20"/>
      <c r="IW223" s="20"/>
      <c r="IX223" s="20"/>
      <c r="IY223" s="20"/>
      <c r="IZ223" s="20"/>
      <c r="JA223" s="20"/>
      <c r="JB223" s="20"/>
      <c r="JC223" s="20"/>
      <c r="JD223" s="20"/>
      <c r="JE223" s="20"/>
      <c r="JF223" s="20"/>
      <c r="JG223" s="20"/>
      <c r="JH223" s="20"/>
      <c r="JI223" s="20"/>
      <c r="JJ223" s="20"/>
      <c r="JK223" s="20"/>
      <c r="JL223" s="20"/>
      <c r="JM223" s="20"/>
      <c r="JN223" s="20"/>
      <c r="JO223" s="20"/>
      <c r="JP223" s="20"/>
      <c r="JQ223" s="20"/>
      <c r="JR223" s="20"/>
      <c r="JS223" s="20"/>
      <c r="JT223" s="20"/>
      <c r="JU223" s="20"/>
      <c r="JV223" s="20"/>
      <c r="JW223" s="20"/>
      <c r="JX223" s="20"/>
      <c r="JY223" s="20"/>
      <c r="JZ223" s="20"/>
      <c r="KA223" s="20"/>
      <c r="KB223" s="20"/>
      <c r="KC223" s="20"/>
      <c r="KD223" s="20"/>
      <c r="KE223" s="20"/>
      <c r="KF223" s="20"/>
      <c r="KG223" s="20"/>
      <c r="KH223" s="20"/>
      <c r="KI223" s="20"/>
      <c r="KJ223" s="20"/>
      <c r="KK223" s="20"/>
      <c r="KL223" s="20"/>
      <c r="KM223" s="20"/>
      <c r="KN223" s="20"/>
      <c r="KO223" s="20"/>
      <c r="KP223" s="20"/>
      <c r="KQ223" s="20"/>
      <c r="KR223" s="20"/>
      <c r="KS223" s="20"/>
      <c r="KT223" s="20"/>
      <c r="KU223" s="20"/>
      <c r="KV223" s="20"/>
      <c r="KW223" s="20"/>
      <c r="KX223" s="20"/>
      <c r="KY223" s="20"/>
      <c r="KZ223" s="20"/>
      <c r="LA223" s="20"/>
      <c r="LB223" s="20"/>
      <c r="LC223" s="20"/>
      <c r="LD223" s="20"/>
      <c r="LE223" s="20"/>
      <c r="LF223" s="20"/>
      <c r="LG223" s="20"/>
      <c r="LH223" s="20"/>
      <c r="LI223" s="20"/>
      <c r="LJ223" s="20"/>
      <c r="LK223" s="20"/>
      <c r="LL223" s="20"/>
      <c r="LM223" s="20"/>
      <c r="LN223" s="20"/>
      <c r="LO223" s="20"/>
      <c r="LP223" s="20"/>
      <c r="LQ223" s="20"/>
      <c r="LR223" s="20"/>
      <c r="LS223" s="20"/>
      <c r="LT223" s="20"/>
      <c r="LU223" s="20"/>
      <c r="LV223" s="20"/>
      <c r="LW223" s="20"/>
      <c r="LX223" s="20"/>
      <c r="LY223" s="20"/>
      <c r="LZ223" s="20"/>
      <c r="MA223" s="20"/>
      <c r="MB223" s="20"/>
      <c r="MC223" s="20"/>
      <c r="MD223" s="20"/>
      <c r="ME223" s="20"/>
      <c r="MF223" s="20"/>
      <c r="MG223" s="20"/>
      <c r="MH223" s="20"/>
      <c r="MI223" s="20"/>
      <c r="MJ223" s="20"/>
      <c r="MK223" s="20"/>
      <c r="ML223" s="20"/>
      <c r="MM223" s="20"/>
      <c r="MN223" s="20"/>
      <c r="MO223" s="20"/>
      <c r="MP223" s="20"/>
      <c r="MQ223" s="20"/>
      <c r="MR223" s="20"/>
      <c r="MS223" s="20"/>
      <c r="MT223" s="20"/>
      <c r="MU223" s="20"/>
      <c r="MV223" s="20"/>
      <c r="MW223" s="20"/>
      <c r="MX223" s="20"/>
      <c r="MY223" s="20"/>
      <c r="MZ223" s="20"/>
      <c r="NA223" s="20"/>
      <c r="NB223" s="20"/>
      <c r="NC223" s="20"/>
      <c r="ND223" s="20"/>
      <c r="NE223" s="20"/>
      <c r="NF223" s="20"/>
      <c r="NG223" s="20"/>
      <c r="NH223" s="20"/>
      <c r="NI223" s="20"/>
      <c r="NJ223" s="20"/>
      <c r="NK223" s="20"/>
      <c r="NL223" s="20"/>
      <c r="NM223" s="20"/>
      <c r="NN223" s="20"/>
      <c r="NO223" s="20"/>
      <c r="NP223" s="20"/>
      <c r="NQ223" s="20"/>
      <c r="NR223" s="20"/>
      <c r="NS223" s="20"/>
      <c r="NT223" s="20"/>
      <c r="NU223" s="20"/>
      <c r="NV223" s="20"/>
      <c r="NW223" s="20"/>
      <c r="NX223" s="20"/>
      <c r="NY223" s="20"/>
      <c r="NZ223" s="20"/>
      <c r="OA223" s="20"/>
      <c r="OB223" s="20"/>
      <c r="OC223" s="20"/>
      <c r="OD223" s="20"/>
      <c r="OE223" s="20"/>
      <c r="OF223" s="20"/>
      <c r="OG223" s="20"/>
      <c r="OH223" s="20"/>
      <c r="OI223" s="20"/>
      <c r="OJ223" s="20"/>
      <c r="OK223" s="20"/>
      <c r="OL223" s="20"/>
      <c r="OM223" s="20"/>
      <c r="ON223" s="20"/>
      <c r="OO223" s="20"/>
      <c r="OP223" s="20"/>
      <c r="OQ223" s="20"/>
      <c r="OR223" s="20"/>
      <c r="OS223" s="20"/>
      <c r="OT223" s="20"/>
      <c r="OU223" s="20"/>
      <c r="OV223" s="20"/>
      <c r="OW223" s="20"/>
      <c r="OX223" s="20"/>
      <c r="OY223" s="20"/>
      <c r="OZ223" s="20"/>
      <c r="PA223" s="20"/>
      <c r="PB223" s="20"/>
      <c r="PC223" s="20"/>
      <c r="PD223" s="20"/>
      <c r="PE223" s="20"/>
      <c r="PF223" s="20"/>
      <c r="PG223" s="20"/>
      <c r="PH223" s="20"/>
      <c r="PI223" s="20"/>
      <c r="PJ223" s="20"/>
      <c r="PK223" s="20"/>
      <c r="PL223" s="20"/>
      <c r="PM223" s="20"/>
      <c r="PN223" s="20"/>
      <c r="PO223" s="20"/>
      <c r="PP223" s="20"/>
      <c r="PQ223" s="20"/>
      <c r="PR223" s="20"/>
      <c r="PS223" s="20"/>
      <c r="PT223" s="20"/>
      <c r="PU223" s="20"/>
      <c r="PV223" s="20"/>
      <c r="PW223" s="20"/>
      <c r="PX223" s="20"/>
      <c r="PY223" s="20"/>
      <c r="PZ223" s="20"/>
      <c r="QA223" s="20"/>
      <c r="QB223" s="20"/>
      <c r="QC223" s="20"/>
      <c r="QD223" s="20"/>
      <c r="QE223" s="20"/>
      <c r="QF223" s="20"/>
      <c r="QG223" s="20"/>
      <c r="QH223" s="20"/>
      <c r="QI223" s="20"/>
      <c r="QJ223" s="20"/>
      <c r="QK223" s="20"/>
      <c r="QL223" s="20"/>
      <c r="QM223" s="20"/>
      <c r="QN223" s="20"/>
      <c r="QO223" s="20"/>
      <c r="QP223" s="20"/>
      <c r="QQ223" s="20"/>
      <c r="QR223" s="20"/>
      <c r="QS223" s="20"/>
      <c r="QT223" s="20"/>
      <c r="QU223" s="20"/>
      <c r="QV223" s="20"/>
      <c r="QW223" s="20"/>
      <c r="QX223" s="20"/>
      <c r="QY223" s="20"/>
      <c r="QZ223" s="20"/>
      <c r="RA223" s="20"/>
      <c r="RB223" s="20"/>
      <c r="RC223" s="20"/>
      <c r="RD223" s="20"/>
      <c r="RE223" s="20"/>
      <c r="RF223" s="20"/>
      <c r="RG223" s="20"/>
      <c r="RH223" s="20"/>
      <c r="RI223" s="20"/>
      <c r="RJ223" s="20"/>
      <c r="RK223" s="20"/>
      <c r="RL223" s="20"/>
      <c r="RM223" s="20"/>
      <c r="RN223" s="20"/>
      <c r="RO223" s="20"/>
      <c r="RP223" s="20"/>
      <c r="RQ223" s="20"/>
      <c r="RR223" s="20"/>
      <c r="RS223" s="20"/>
      <c r="RT223" s="20"/>
      <c r="RU223" s="20"/>
      <c r="RV223" s="20"/>
      <c r="RW223" s="20"/>
      <c r="RX223" s="20"/>
      <c r="RY223" s="20"/>
      <c r="RZ223" s="20"/>
      <c r="SA223" s="20"/>
      <c r="SB223" s="20"/>
      <c r="SC223" s="20"/>
      <c r="SD223" s="20"/>
      <c r="SE223" s="20"/>
      <c r="SF223" s="20"/>
      <c r="SG223" s="20"/>
      <c r="SH223" s="20"/>
      <c r="SI223" s="20"/>
      <c r="SJ223" s="20"/>
      <c r="SK223" s="20"/>
      <c r="SL223" s="20"/>
      <c r="SM223" s="20"/>
      <c r="SN223" s="20"/>
      <c r="SO223" s="20"/>
      <c r="SP223" s="20"/>
      <c r="SQ223" s="20"/>
      <c r="SR223" s="20"/>
      <c r="SS223" s="20"/>
      <c r="ST223" s="20"/>
      <c r="SU223" s="20"/>
      <c r="SV223" s="20"/>
      <c r="SW223" s="20"/>
      <c r="SX223" s="20"/>
      <c r="SY223" s="20"/>
      <c r="SZ223" s="20"/>
      <c r="TA223" s="20"/>
      <c r="TB223" s="20"/>
      <c r="TC223" s="20"/>
      <c r="TD223" s="20"/>
      <c r="TE223" s="20"/>
      <c r="TF223" s="20"/>
      <c r="TG223" s="20"/>
      <c r="TH223" s="20"/>
      <c r="TI223" s="20"/>
      <c r="TJ223" s="20"/>
      <c r="TK223" s="20"/>
      <c r="TL223" s="20"/>
      <c r="TM223" s="20"/>
      <c r="TN223" s="20"/>
      <c r="TO223" s="20"/>
      <c r="TP223" s="20"/>
      <c r="TQ223" s="20"/>
      <c r="TR223" s="20"/>
      <c r="TS223" s="20"/>
      <c r="TT223" s="20"/>
      <c r="TU223" s="20"/>
      <c r="TV223" s="20"/>
      <c r="TW223" s="20"/>
      <c r="TX223" s="20"/>
      <c r="TY223" s="20"/>
      <c r="TZ223" s="20"/>
      <c r="UA223" s="20"/>
      <c r="UB223" s="20"/>
      <c r="UC223" s="20"/>
      <c r="UD223" s="20"/>
      <c r="UE223" s="20"/>
      <c r="UF223" s="20"/>
      <c r="UG223" s="20"/>
      <c r="UH223" s="20"/>
      <c r="UI223" s="20"/>
      <c r="UJ223" s="20"/>
      <c r="UK223" s="20"/>
      <c r="UL223" s="20"/>
      <c r="UM223" s="20"/>
      <c r="UN223" s="20"/>
      <c r="UO223" s="20"/>
      <c r="UP223" s="20"/>
      <c r="UQ223" s="20"/>
      <c r="UR223" s="20"/>
      <c r="US223" s="20"/>
      <c r="UT223" s="20"/>
      <c r="UU223" s="20"/>
      <c r="UV223" s="20"/>
      <c r="UW223" s="20"/>
      <c r="UX223" s="20"/>
      <c r="UY223" s="20"/>
      <c r="UZ223" s="20"/>
      <c r="VA223" s="20"/>
      <c r="VB223" s="20"/>
      <c r="VC223" s="20"/>
      <c r="VD223" s="20"/>
      <c r="VE223" s="20"/>
      <c r="VF223" s="20"/>
      <c r="VG223" s="20"/>
      <c r="VH223" s="20"/>
      <c r="VI223" s="20"/>
      <c r="VJ223" s="20"/>
      <c r="VK223" s="20"/>
      <c r="VL223" s="20"/>
      <c r="VM223" s="20"/>
      <c r="VN223" s="20"/>
      <c r="VO223" s="20"/>
      <c r="VP223" s="20"/>
      <c r="VQ223" s="20"/>
      <c r="VR223" s="20"/>
      <c r="VS223" s="20"/>
      <c r="VT223" s="20"/>
      <c r="VU223" s="20"/>
      <c r="VV223" s="20"/>
      <c r="VW223" s="20"/>
      <c r="VX223" s="20"/>
      <c r="VY223" s="20"/>
      <c r="VZ223" s="20"/>
      <c r="WA223" s="20"/>
      <c r="WB223" s="20"/>
      <c r="WC223" s="20"/>
      <c r="WD223" s="20"/>
      <c r="WE223" s="20"/>
      <c r="WF223" s="20"/>
      <c r="WG223" s="20"/>
      <c r="WH223" s="20"/>
      <c r="WI223" s="20"/>
      <c r="WJ223" s="20"/>
      <c r="WK223" s="20"/>
      <c r="WL223" s="20"/>
      <c r="WM223" s="20"/>
      <c r="WN223" s="20"/>
      <c r="WO223" s="20"/>
      <c r="WP223" s="20"/>
      <c r="WQ223" s="20"/>
      <c r="WR223" s="20"/>
      <c r="WS223" s="20"/>
      <c r="WT223" s="20"/>
      <c r="WU223" s="20"/>
      <c r="WV223" s="20"/>
      <c r="WW223" s="20"/>
      <c r="WX223" s="20"/>
      <c r="WY223" s="20"/>
      <c r="WZ223" s="20"/>
      <c r="XA223" s="20"/>
      <c r="XB223" s="20"/>
      <c r="XC223" s="20"/>
      <c r="XD223" s="20"/>
      <c r="XE223" s="20"/>
      <c r="XF223" s="20"/>
      <c r="XG223" s="20"/>
      <c r="XH223" s="20"/>
      <c r="XI223" s="20"/>
      <c r="XJ223" s="20"/>
      <c r="XK223" s="20"/>
      <c r="XL223" s="20"/>
      <c r="XM223" s="20"/>
      <c r="XN223" s="20"/>
      <c r="XO223" s="20"/>
      <c r="XP223" s="20"/>
      <c r="XQ223" s="20"/>
      <c r="XR223" s="20"/>
      <c r="XS223" s="20"/>
      <c r="XT223" s="20"/>
      <c r="XU223" s="20"/>
      <c r="XV223" s="20"/>
      <c r="XW223" s="20"/>
      <c r="XX223" s="20"/>
      <c r="XY223" s="20"/>
      <c r="XZ223" s="20"/>
      <c r="YA223" s="20"/>
      <c r="YB223" s="20"/>
      <c r="YC223" s="20"/>
      <c r="YD223" s="20"/>
      <c r="YE223" s="20"/>
      <c r="YF223" s="20"/>
      <c r="YG223" s="20"/>
      <c r="YH223" s="20"/>
      <c r="YI223" s="20"/>
      <c r="YJ223" s="20"/>
      <c r="YK223" s="20"/>
      <c r="YL223" s="20"/>
      <c r="YM223" s="20"/>
      <c r="YN223" s="20"/>
      <c r="YO223" s="20"/>
      <c r="YP223" s="20"/>
      <c r="YQ223" s="20"/>
      <c r="YR223" s="20"/>
      <c r="YS223" s="20"/>
      <c r="YT223" s="20"/>
      <c r="YU223" s="20"/>
      <c r="YV223" s="20"/>
      <c r="YW223" s="20"/>
      <c r="YX223" s="20"/>
      <c r="YY223" s="20"/>
      <c r="YZ223" s="20"/>
      <c r="ZA223" s="20"/>
      <c r="ZB223" s="20"/>
      <c r="ZC223" s="20"/>
      <c r="ZD223" s="20"/>
      <c r="ZE223" s="20"/>
      <c r="ZF223" s="20"/>
      <c r="ZG223" s="20"/>
      <c r="ZH223" s="20"/>
      <c r="ZI223" s="20"/>
      <c r="ZJ223" s="20"/>
      <c r="ZK223" s="20"/>
      <c r="ZL223" s="20"/>
      <c r="ZM223" s="20"/>
      <c r="ZN223" s="20"/>
      <c r="ZO223" s="20"/>
      <c r="ZP223" s="20"/>
      <c r="ZQ223" s="20"/>
      <c r="ZR223" s="20"/>
      <c r="ZS223" s="20"/>
      <c r="ZT223" s="20"/>
      <c r="ZU223" s="20"/>
      <c r="ZV223" s="20"/>
      <c r="ZW223" s="20"/>
      <c r="ZX223" s="20"/>
      <c r="ZY223" s="20"/>
      <c r="ZZ223" s="20"/>
      <c r="AAA223" s="20"/>
      <c r="AAB223" s="20"/>
      <c r="AAC223" s="20"/>
      <c r="AAD223" s="20"/>
      <c r="AAE223" s="20"/>
      <c r="AAF223" s="20"/>
      <c r="AAG223" s="20"/>
      <c r="AAH223" s="20"/>
      <c r="AAI223" s="20"/>
      <c r="AAJ223" s="20"/>
      <c r="AAK223" s="20"/>
      <c r="AAL223" s="20"/>
      <c r="AAM223" s="20"/>
      <c r="AAN223" s="20"/>
      <c r="AAO223" s="20"/>
      <c r="AAP223" s="20"/>
      <c r="AAQ223" s="20"/>
      <c r="AAR223" s="20"/>
      <c r="AAS223" s="20"/>
      <c r="AAT223" s="20"/>
      <c r="AAU223" s="20"/>
      <c r="AAV223" s="20"/>
      <c r="AAW223" s="20"/>
      <c r="AAX223" s="20"/>
      <c r="AAY223" s="20"/>
      <c r="AAZ223" s="20"/>
      <c r="ABA223" s="20"/>
      <c r="ABB223" s="20"/>
      <c r="ABC223" s="20"/>
      <c r="ABD223" s="20"/>
      <c r="ABE223" s="20"/>
      <c r="ABF223" s="20"/>
      <c r="ABG223" s="20"/>
      <c r="ABH223" s="20"/>
      <c r="ABI223" s="20"/>
      <c r="ABJ223" s="20"/>
      <c r="ABK223" s="20"/>
      <c r="ABL223" s="20"/>
      <c r="ABM223" s="20"/>
      <c r="ABN223" s="20"/>
      <c r="ABO223" s="20"/>
      <c r="ABP223" s="20"/>
      <c r="ABQ223" s="20"/>
      <c r="ABR223" s="20"/>
      <c r="ABS223" s="20"/>
      <c r="ABT223" s="20"/>
      <c r="ABU223" s="20"/>
      <c r="ABV223" s="20"/>
      <c r="ABW223" s="20"/>
      <c r="ABX223" s="20"/>
      <c r="ABY223" s="20"/>
      <c r="ABZ223" s="20"/>
      <c r="ACA223" s="20"/>
      <c r="ACB223" s="20"/>
      <c r="ACC223" s="20"/>
      <c r="ACD223" s="20"/>
      <c r="ACE223" s="20"/>
      <c r="ACF223" s="20"/>
      <c r="ACG223" s="20"/>
      <c r="ACH223" s="20"/>
      <c r="ACI223" s="20"/>
      <c r="ACJ223" s="20"/>
      <c r="ACK223" s="20"/>
      <c r="ACL223" s="20"/>
      <c r="ACM223" s="20"/>
      <c r="ACN223" s="20"/>
      <c r="ACO223" s="20"/>
      <c r="ACP223" s="20"/>
      <c r="ACQ223" s="20"/>
      <c r="ACR223" s="20"/>
      <c r="ACS223" s="20"/>
      <c r="ACT223" s="20"/>
      <c r="ACU223" s="20"/>
      <c r="ACV223" s="20"/>
      <c r="ACW223" s="20"/>
      <c r="ACX223" s="20"/>
      <c r="ACY223" s="20"/>
      <c r="ACZ223" s="20"/>
      <c r="ADA223" s="20"/>
      <c r="ADB223" s="20"/>
      <c r="ADC223" s="20"/>
      <c r="ADD223" s="20"/>
      <c r="ADE223" s="20"/>
      <c r="ADF223" s="20"/>
      <c r="ADG223" s="20"/>
      <c r="ADH223" s="20"/>
      <c r="ADI223" s="20"/>
      <c r="ADJ223" s="20"/>
      <c r="ADK223" s="20"/>
      <c r="ADL223" s="20"/>
      <c r="ADM223" s="20"/>
      <c r="ADN223" s="20"/>
      <c r="ADO223" s="20"/>
      <c r="ADP223" s="20"/>
      <c r="ADQ223" s="20"/>
      <c r="ADR223" s="20"/>
      <c r="ADS223" s="20"/>
      <c r="ADT223" s="20"/>
      <c r="ADU223" s="20"/>
      <c r="ADV223" s="20"/>
      <c r="ADW223" s="20"/>
      <c r="ADX223" s="20"/>
      <c r="ADY223" s="20"/>
      <c r="ADZ223" s="20"/>
      <c r="AEA223" s="20"/>
      <c r="AEB223" s="20"/>
      <c r="AEC223" s="20"/>
      <c r="AED223" s="20"/>
      <c r="AEE223" s="20"/>
      <c r="AEF223" s="20"/>
      <c r="AEG223" s="20"/>
      <c r="AEH223" s="20"/>
      <c r="AEI223" s="20"/>
      <c r="AEJ223" s="20"/>
      <c r="AEK223" s="20"/>
      <c r="AEL223" s="20"/>
      <c r="AEM223" s="20"/>
      <c r="AEN223" s="20"/>
      <c r="AEO223" s="20"/>
      <c r="AEP223" s="20"/>
      <c r="AEQ223" s="20"/>
      <c r="AER223" s="20"/>
      <c r="AES223" s="20"/>
      <c r="AET223" s="20"/>
      <c r="AEU223" s="20"/>
      <c r="AEV223" s="20"/>
      <c r="AEW223" s="20"/>
      <c r="AEX223" s="20"/>
      <c r="AEY223" s="20"/>
      <c r="AEZ223" s="20"/>
      <c r="AFA223" s="20"/>
      <c r="AFB223" s="20"/>
      <c r="AFC223" s="20"/>
      <c r="AFD223" s="20"/>
      <c r="AFE223" s="20"/>
      <c r="AFF223" s="20"/>
      <c r="AFG223" s="20"/>
      <c r="AFH223" s="20"/>
      <c r="AFI223" s="20"/>
      <c r="AFJ223" s="20"/>
      <c r="AFK223" s="20"/>
      <c r="AFL223" s="20"/>
      <c r="AFM223" s="20"/>
      <c r="AFN223" s="20"/>
      <c r="AFO223" s="20"/>
      <c r="AFP223" s="20"/>
      <c r="AFQ223" s="20"/>
      <c r="AFR223" s="20"/>
      <c r="AFS223" s="20"/>
      <c r="AFT223" s="20"/>
      <c r="AFU223" s="20"/>
      <c r="AFV223" s="20"/>
      <c r="AFW223" s="20"/>
      <c r="AFX223" s="20"/>
      <c r="AFY223" s="20"/>
      <c r="AFZ223" s="20"/>
      <c r="AGA223" s="20"/>
      <c r="AGB223" s="20"/>
      <c r="AGC223" s="20"/>
      <c r="AGD223" s="20"/>
      <c r="AGE223" s="20"/>
      <c r="AGF223" s="20"/>
      <c r="AGG223" s="20"/>
      <c r="AGH223" s="20"/>
      <c r="AGI223" s="20"/>
      <c r="AGJ223" s="20"/>
      <c r="AGK223" s="20"/>
      <c r="AGL223" s="20"/>
      <c r="AGM223" s="20"/>
      <c r="AGN223" s="20"/>
      <c r="AGO223" s="20"/>
      <c r="AGP223" s="20"/>
      <c r="AGQ223" s="20"/>
      <c r="AGR223" s="20"/>
      <c r="AGS223" s="20"/>
      <c r="AGT223" s="20"/>
      <c r="AGU223" s="20"/>
      <c r="AGV223" s="20"/>
      <c r="AGW223" s="20"/>
      <c r="AGX223" s="20"/>
      <c r="AGY223" s="20"/>
      <c r="AGZ223" s="20"/>
      <c r="AHA223" s="20"/>
      <c r="AHB223" s="20"/>
      <c r="AHC223" s="20"/>
      <c r="AHD223" s="20"/>
      <c r="AHE223" s="20"/>
      <c r="AHF223" s="20"/>
      <c r="AHG223" s="20"/>
      <c r="AHH223" s="20"/>
      <c r="AHI223" s="20"/>
      <c r="AHJ223" s="20"/>
      <c r="AHK223" s="20"/>
      <c r="AHL223" s="20"/>
      <c r="AHM223" s="20"/>
      <c r="AHN223" s="20"/>
      <c r="AHO223" s="20"/>
      <c r="AHP223" s="20"/>
      <c r="AHQ223" s="20"/>
      <c r="AHR223" s="20"/>
      <c r="AHS223" s="20"/>
      <c r="AHT223" s="20"/>
      <c r="AHU223" s="20"/>
      <c r="AHV223" s="20"/>
      <c r="AHW223" s="20"/>
      <c r="AHX223" s="20"/>
      <c r="AHY223" s="20"/>
      <c r="AHZ223" s="20"/>
      <c r="AIA223" s="20"/>
      <c r="AIB223" s="20"/>
      <c r="AIC223" s="20"/>
      <c r="AID223" s="20"/>
      <c r="AIE223" s="20"/>
      <c r="AIF223" s="20"/>
      <c r="AIG223" s="20"/>
      <c r="AIH223" s="20"/>
      <c r="AII223" s="20"/>
      <c r="AIJ223" s="20"/>
      <c r="AIK223" s="20"/>
      <c r="AIL223" s="20"/>
      <c r="AIM223" s="20"/>
      <c r="AIN223" s="20"/>
      <c r="AIO223" s="20"/>
      <c r="AIP223" s="20"/>
      <c r="AIQ223" s="20"/>
      <c r="AIR223" s="20"/>
      <c r="AIS223" s="20"/>
      <c r="AIT223" s="20"/>
      <c r="AIU223" s="20"/>
      <c r="AIV223" s="20"/>
      <c r="AIW223" s="20"/>
      <c r="AIX223" s="20"/>
      <c r="AIY223" s="20"/>
      <c r="AIZ223" s="20"/>
      <c r="AJA223" s="20"/>
      <c r="AJB223" s="20"/>
      <c r="AJC223" s="20"/>
      <c r="AJD223" s="20"/>
      <c r="AJE223" s="20"/>
      <c r="AJF223" s="20"/>
      <c r="AJG223" s="20"/>
      <c r="AJH223" s="20"/>
      <c r="AJI223" s="20"/>
      <c r="AJJ223" s="20"/>
      <c r="AJK223" s="20"/>
      <c r="AJL223" s="20"/>
      <c r="AJM223" s="20"/>
      <c r="AJN223" s="20"/>
      <c r="AJO223" s="20"/>
      <c r="AJP223" s="20"/>
      <c r="AJQ223" s="20"/>
      <c r="AJR223" s="20"/>
      <c r="AJS223" s="20"/>
      <c r="AJT223" s="20"/>
      <c r="AJU223" s="20"/>
      <c r="AJV223" s="20"/>
      <c r="AJW223" s="20"/>
      <c r="AJX223" s="20"/>
      <c r="AJY223" s="20"/>
      <c r="AJZ223" s="20"/>
      <c r="AKA223" s="20"/>
      <c r="AKB223" s="20"/>
      <c r="AKC223" s="20"/>
      <c r="AKD223" s="20"/>
      <c r="AKE223" s="20"/>
      <c r="AKF223" s="20"/>
      <c r="AKG223" s="20"/>
      <c r="AKH223" s="20"/>
      <c r="AKI223" s="20"/>
      <c r="AKJ223" s="20"/>
      <c r="AKK223" s="20"/>
      <c r="AKL223" s="20"/>
      <c r="AKM223" s="20"/>
      <c r="AKN223" s="20"/>
      <c r="AKO223" s="20"/>
      <c r="AKP223" s="20"/>
      <c r="AKQ223" s="20"/>
      <c r="AKR223" s="20"/>
      <c r="AKS223" s="20"/>
      <c r="AKT223" s="20"/>
      <c r="AKU223" s="20"/>
      <c r="AKV223" s="20"/>
      <c r="AKW223" s="20"/>
      <c r="AKX223" s="20"/>
      <c r="AKY223" s="20"/>
      <c r="AKZ223" s="20"/>
      <c r="ALA223" s="20"/>
      <c r="ALB223" s="20"/>
      <c r="ALC223" s="20"/>
      <c r="ALD223" s="20"/>
      <c r="ALE223" s="20"/>
      <c r="ALF223" s="20"/>
      <c r="ALG223" s="20"/>
      <c r="ALH223" s="20"/>
      <c r="ALI223" s="20"/>
      <c r="ALJ223" s="20"/>
      <c r="ALK223" s="20"/>
      <c r="ALL223" s="20"/>
      <c r="ALM223" s="20"/>
      <c r="ALN223" s="20"/>
      <c r="ALO223" s="20"/>
      <c r="ALP223" s="20"/>
      <c r="ALQ223" s="20"/>
      <c r="ALR223" s="20"/>
      <c r="ALS223" s="20"/>
      <c r="ALT223" s="20"/>
      <c r="ALU223" s="20"/>
      <c r="ALV223" s="20"/>
      <c r="ALW223" s="20"/>
      <c r="ALX223" s="20"/>
      <c r="ALY223" s="20"/>
      <c r="ALZ223" s="20"/>
      <c r="AMA223" s="20"/>
      <c r="AMB223" s="20"/>
      <c r="AMC223" s="20"/>
      <c r="AMD223" s="20"/>
      <c r="AME223" s="20"/>
      <c r="AMF223" s="20"/>
      <c r="AMG223" s="20"/>
      <c r="AMH223" s="20"/>
      <c r="AMI223" s="20"/>
      <c r="AMJ223" s="20"/>
      <c r="AMK223" s="20"/>
    </row>
    <row r="224" spans="1:1025" ht="14.25" x14ac:dyDescent="0.2">
      <c r="A224" s="86" t="s">
        <v>13729</v>
      </c>
      <c r="B224" s="87" t="s">
        <v>13730</v>
      </c>
      <c r="C224" s="93">
        <v>42780</v>
      </c>
      <c r="D224" s="86" t="s">
        <v>13731</v>
      </c>
      <c r="E224" s="88">
        <v>3.2112839548936303E-2</v>
      </c>
      <c r="F224" s="88">
        <v>0.240846296617022</v>
      </c>
      <c r="G224" s="88">
        <v>0.219719428492722</v>
      </c>
      <c r="H224" s="100" t="s">
        <v>14100</v>
      </c>
      <c r="I224" s="86">
        <v>2</v>
      </c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  <c r="HZ224" s="20"/>
      <c r="IA224" s="20"/>
      <c r="IB224" s="20"/>
      <c r="IC224" s="20"/>
      <c r="ID224" s="20"/>
      <c r="IE224" s="20"/>
      <c r="IF224" s="20"/>
      <c r="IG224" s="20"/>
      <c r="IH224" s="20"/>
      <c r="II224" s="20"/>
      <c r="IJ224" s="20"/>
      <c r="IK224" s="20"/>
      <c r="IL224" s="20"/>
      <c r="IM224" s="20"/>
      <c r="IN224" s="20"/>
      <c r="IO224" s="20"/>
      <c r="IP224" s="20"/>
      <c r="IQ224" s="20"/>
      <c r="IR224" s="20"/>
      <c r="IS224" s="20"/>
      <c r="IT224" s="20"/>
      <c r="IU224" s="20"/>
      <c r="IV224" s="20"/>
      <c r="IW224" s="20"/>
      <c r="IX224" s="20"/>
      <c r="IY224" s="20"/>
      <c r="IZ224" s="20"/>
      <c r="JA224" s="20"/>
      <c r="JB224" s="20"/>
      <c r="JC224" s="20"/>
      <c r="JD224" s="20"/>
      <c r="JE224" s="20"/>
      <c r="JF224" s="20"/>
      <c r="JG224" s="20"/>
      <c r="JH224" s="20"/>
      <c r="JI224" s="20"/>
      <c r="JJ224" s="20"/>
      <c r="JK224" s="20"/>
      <c r="JL224" s="20"/>
      <c r="JM224" s="20"/>
      <c r="JN224" s="20"/>
      <c r="JO224" s="20"/>
      <c r="JP224" s="20"/>
      <c r="JQ224" s="20"/>
      <c r="JR224" s="20"/>
      <c r="JS224" s="20"/>
      <c r="JT224" s="20"/>
      <c r="JU224" s="20"/>
      <c r="JV224" s="20"/>
      <c r="JW224" s="20"/>
      <c r="JX224" s="20"/>
      <c r="JY224" s="20"/>
      <c r="JZ224" s="20"/>
      <c r="KA224" s="20"/>
      <c r="KB224" s="20"/>
      <c r="KC224" s="20"/>
      <c r="KD224" s="20"/>
      <c r="KE224" s="20"/>
      <c r="KF224" s="20"/>
      <c r="KG224" s="20"/>
      <c r="KH224" s="20"/>
      <c r="KI224" s="20"/>
      <c r="KJ224" s="20"/>
      <c r="KK224" s="20"/>
      <c r="KL224" s="20"/>
      <c r="KM224" s="20"/>
      <c r="KN224" s="20"/>
      <c r="KO224" s="20"/>
      <c r="KP224" s="20"/>
      <c r="KQ224" s="20"/>
      <c r="KR224" s="20"/>
      <c r="KS224" s="20"/>
      <c r="KT224" s="20"/>
      <c r="KU224" s="20"/>
      <c r="KV224" s="20"/>
      <c r="KW224" s="20"/>
      <c r="KX224" s="20"/>
      <c r="KY224" s="20"/>
      <c r="KZ224" s="20"/>
      <c r="LA224" s="20"/>
      <c r="LB224" s="20"/>
      <c r="LC224" s="20"/>
      <c r="LD224" s="20"/>
      <c r="LE224" s="20"/>
      <c r="LF224" s="20"/>
      <c r="LG224" s="20"/>
      <c r="LH224" s="20"/>
      <c r="LI224" s="20"/>
      <c r="LJ224" s="20"/>
      <c r="LK224" s="20"/>
      <c r="LL224" s="20"/>
      <c r="LM224" s="20"/>
      <c r="LN224" s="20"/>
      <c r="LO224" s="20"/>
      <c r="LP224" s="20"/>
      <c r="LQ224" s="20"/>
      <c r="LR224" s="20"/>
      <c r="LS224" s="20"/>
      <c r="LT224" s="20"/>
      <c r="LU224" s="20"/>
      <c r="LV224" s="20"/>
      <c r="LW224" s="20"/>
      <c r="LX224" s="20"/>
      <c r="LY224" s="20"/>
      <c r="LZ224" s="20"/>
      <c r="MA224" s="20"/>
      <c r="MB224" s="20"/>
      <c r="MC224" s="20"/>
      <c r="MD224" s="20"/>
      <c r="ME224" s="20"/>
      <c r="MF224" s="20"/>
      <c r="MG224" s="20"/>
      <c r="MH224" s="20"/>
      <c r="MI224" s="20"/>
      <c r="MJ224" s="20"/>
      <c r="MK224" s="20"/>
      <c r="ML224" s="20"/>
      <c r="MM224" s="20"/>
      <c r="MN224" s="20"/>
      <c r="MO224" s="20"/>
      <c r="MP224" s="20"/>
      <c r="MQ224" s="20"/>
      <c r="MR224" s="20"/>
      <c r="MS224" s="20"/>
      <c r="MT224" s="20"/>
      <c r="MU224" s="20"/>
      <c r="MV224" s="20"/>
      <c r="MW224" s="20"/>
      <c r="MX224" s="20"/>
      <c r="MY224" s="20"/>
      <c r="MZ224" s="20"/>
      <c r="NA224" s="20"/>
      <c r="NB224" s="20"/>
      <c r="NC224" s="20"/>
      <c r="ND224" s="20"/>
      <c r="NE224" s="20"/>
      <c r="NF224" s="20"/>
      <c r="NG224" s="20"/>
      <c r="NH224" s="20"/>
      <c r="NI224" s="20"/>
      <c r="NJ224" s="20"/>
      <c r="NK224" s="20"/>
      <c r="NL224" s="20"/>
      <c r="NM224" s="20"/>
      <c r="NN224" s="20"/>
      <c r="NO224" s="20"/>
      <c r="NP224" s="20"/>
      <c r="NQ224" s="20"/>
      <c r="NR224" s="20"/>
      <c r="NS224" s="20"/>
      <c r="NT224" s="20"/>
      <c r="NU224" s="20"/>
      <c r="NV224" s="20"/>
      <c r="NW224" s="20"/>
      <c r="NX224" s="20"/>
      <c r="NY224" s="20"/>
      <c r="NZ224" s="20"/>
      <c r="OA224" s="20"/>
      <c r="OB224" s="20"/>
      <c r="OC224" s="20"/>
      <c r="OD224" s="20"/>
      <c r="OE224" s="20"/>
      <c r="OF224" s="20"/>
      <c r="OG224" s="20"/>
      <c r="OH224" s="20"/>
      <c r="OI224" s="20"/>
      <c r="OJ224" s="20"/>
      <c r="OK224" s="20"/>
      <c r="OL224" s="20"/>
      <c r="OM224" s="20"/>
      <c r="ON224" s="20"/>
      <c r="OO224" s="20"/>
      <c r="OP224" s="20"/>
      <c r="OQ224" s="20"/>
      <c r="OR224" s="20"/>
      <c r="OS224" s="20"/>
      <c r="OT224" s="20"/>
      <c r="OU224" s="20"/>
      <c r="OV224" s="20"/>
      <c r="OW224" s="20"/>
      <c r="OX224" s="20"/>
      <c r="OY224" s="20"/>
      <c r="OZ224" s="20"/>
      <c r="PA224" s="20"/>
      <c r="PB224" s="20"/>
      <c r="PC224" s="20"/>
      <c r="PD224" s="20"/>
      <c r="PE224" s="20"/>
      <c r="PF224" s="20"/>
      <c r="PG224" s="20"/>
      <c r="PH224" s="20"/>
      <c r="PI224" s="20"/>
      <c r="PJ224" s="20"/>
      <c r="PK224" s="20"/>
      <c r="PL224" s="20"/>
      <c r="PM224" s="20"/>
      <c r="PN224" s="20"/>
      <c r="PO224" s="20"/>
      <c r="PP224" s="20"/>
      <c r="PQ224" s="20"/>
      <c r="PR224" s="20"/>
      <c r="PS224" s="20"/>
      <c r="PT224" s="20"/>
      <c r="PU224" s="20"/>
      <c r="PV224" s="20"/>
      <c r="PW224" s="20"/>
      <c r="PX224" s="20"/>
      <c r="PY224" s="20"/>
      <c r="PZ224" s="20"/>
      <c r="QA224" s="20"/>
      <c r="QB224" s="20"/>
      <c r="QC224" s="20"/>
      <c r="QD224" s="20"/>
      <c r="QE224" s="20"/>
      <c r="QF224" s="20"/>
      <c r="QG224" s="20"/>
      <c r="QH224" s="20"/>
      <c r="QI224" s="20"/>
      <c r="QJ224" s="20"/>
      <c r="QK224" s="20"/>
      <c r="QL224" s="20"/>
      <c r="QM224" s="20"/>
      <c r="QN224" s="20"/>
      <c r="QO224" s="20"/>
      <c r="QP224" s="20"/>
      <c r="QQ224" s="20"/>
      <c r="QR224" s="20"/>
      <c r="QS224" s="20"/>
      <c r="QT224" s="20"/>
      <c r="QU224" s="20"/>
      <c r="QV224" s="20"/>
      <c r="QW224" s="20"/>
      <c r="QX224" s="20"/>
      <c r="QY224" s="20"/>
      <c r="QZ224" s="20"/>
      <c r="RA224" s="20"/>
      <c r="RB224" s="20"/>
      <c r="RC224" s="20"/>
      <c r="RD224" s="20"/>
      <c r="RE224" s="20"/>
      <c r="RF224" s="20"/>
      <c r="RG224" s="20"/>
      <c r="RH224" s="20"/>
      <c r="RI224" s="20"/>
      <c r="RJ224" s="20"/>
      <c r="RK224" s="20"/>
      <c r="RL224" s="20"/>
      <c r="RM224" s="20"/>
      <c r="RN224" s="20"/>
      <c r="RO224" s="20"/>
      <c r="RP224" s="20"/>
      <c r="RQ224" s="20"/>
      <c r="RR224" s="20"/>
      <c r="RS224" s="20"/>
      <c r="RT224" s="20"/>
      <c r="RU224" s="20"/>
      <c r="RV224" s="20"/>
      <c r="RW224" s="20"/>
      <c r="RX224" s="20"/>
      <c r="RY224" s="20"/>
      <c r="RZ224" s="20"/>
      <c r="SA224" s="20"/>
      <c r="SB224" s="20"/>
      <c r="SC224" s="20"/>
      <c r="SD224" s="20"/>
      <c r="SE224" s="20"/>
      <c r="SF224" s="20"/>
      <c r="SG224" s="20"/>
      <c r="SH224" s="20"/>
      <c r="SI224" s="20"/>
      <c r="SJ224" s="20"/>
      <c r="SK224" s="20"/>
      <c r="SL224" s="20"/>
      <c r="SM224" s="20"/>
      <c r="SN224" s="20"/>
      <c r="SO224" s="20"/>
      <c r="SP224" s="20"/>
      <c r="SQ224" s="20"/>
      <c r="SR224" s="20"/>
      <c r="SS224" s="20"/>
      <c r="ST224" s="20"/>
      <c r="SU224" s="20"/>
      <c r="SV224" s="20"/>
      <c r="SW224" s="20"/>
      <c r="SX224" s="20"/>
      <c r="SY224" s="20"/>
      <c r="SZ224" s="20"/>
      <c r="TA224" s="20"/>
      <c r="TB224" s="20"/>
      <c r="TC224" s="20"/>
      <c r="TD224" s="20"/>
      <c r="TE224" s="20"/>
      <c r="TF224" s="20"/>
      <c r="TG224" s="20"/>
      <c r="TH224" s="20"/>
      <c r="TI224" s="20"/>
      <c r="TJ224" s="20"/>
      <c r="TK224" s="20"/>
      <c r="TL224" s="20"/>
      <c r="TM224" s="20"/>
      <c r="TN224" s="20"/>
      <c r="TO224" s="20"/>
      <c r="TP224" s="20"/>
      <c r="TQ224" s="20"/>
      <c r="TR224" s="20"/>
      <c r="TS224" s="20"/>
      <c r="TT224" s="20"/>
      <c r="TU224" s="20"/>
      <c r="TV224" s="20"/>
      <c r="TW224" s="20"/>
      <c r="TX224" s="20"/>
      <c r="TY224" s="20"/>
      <c r="TZ224" s="20"/>
      <c r="UA224" s="20"/>
      <c r="UB224" s="20"/>
      <c r="UC224" s="20"/>
      <c r="UD224" s="20"/>
      <c r="UE224" s="20"/>
      <c r="UF224" s="20"/>
      <c r="UG224" s="20"/>
      <c r="UH224" s="20"/>
      <c r="UI224" s="20"/>
      <c r="UJ224" s="20"/>
      <c r="UK224" s="20"/>
      <c r="UL224" s="20"/>
      <c r="UM224" s="20"/>
      <c r="UN224" s="20"/>
      <c r="UO224" s="20"/>
      <c r="UP224" s="20"/>
      <c r="UQ224" s="20"/>
      <c r="UR224" s="20"/>
      <c r="US224" s="20"/>
      <c r="UT224" s="20"/>
      <c r="UU224" s="20"/>
      <c r="UV224" s="20"/>
      <c r="UW224" s="20"/>
      <c r="UX224" s="20"/>
      <c r="UY224" s="20"/>
      <c r="UZ224" s="20"/>
      <c r="VA224" s="20"/>
      <c r="VB224" s="20"/>
      <c r="VC224" s="20"/>
      <c r="VD224" s="20"/>
      <c r="VE224" s="20"/>
      <c r="VF224" s="20"/>
      <c r="VG224" s="20"/>
      <c r="VH224" s="20"/>
      <c r="VI224" s="20"/>
      <c r="VJ224" s="20"/>
      <c r="VK224" s="20"/>
      <c r="VL224" s="20"/>
      <c r="VM224" s="20"/>
      <c r="VN224" s="20"/>
      <c r="VO224" s="20"/>
      <c r="VP224" s="20"/>
      <c r="VQ224" s="20"/>
      <c r="VR224" s="20"/>
      <c r="VS224" s="20"/>
      <c r="VT224" s="20"/>
      <c r="VU224" s="20"/>
      <c r="VV224" s="20"/>
      <c r="VW224" s="20"/>
      <c r="VX224" s="20"/>
      <c r="VY224" s="20"/>
      <c r="VZ224" s="20"/>
      <c r="WA224" s="20"/>
      <c r="WB224" s="20"/>
      <c r="WC224" s="20"/>
      <c r="WD224" s="20"/>
      <c r="WE224" s="20"/>
      <c r="WF224" s="20"/>
      <c r="WG224" s="20"/>
      <c r="WH224" s="20"/>
      <c r="WI224" s="20"/>
      <c r="WJ224" s="20"/>
      <c r="WK224" s="20"/>
      <c r="WL224" s="20"/>
      <c r="WM224" s="20"/>
      <c r="WN224" s="20"/>
      <c r="WO224" s="20"/>
      <c r="WP224" s="20"/>
      <c r="WQ224" s="20"/>
      <c r="WR224" s="20"/>
      <c r="WS224" s="20"/>
      <c r="WT224" s="20"/>
      <c r="WU224" s="20"/>
      <c r="WV224" s="20"/>
      <c r="WW224" s="20"/>
      <c r="WX224" s="20"/>
      <c r="WY224" s="20"/>
      <c r="WZ224" s="20"/>
      <c r="XA224" s="20"/>
      <c r="XB224" s="20"/>
      <c r="XC224" s="20"/>
      <c r="XD224" s="20"/>
      <c r="XE224" s="20"/>
      <c r="XF224" s="20"/>
      <c r="XG224" s="20"/>
      <c r="XH224" s="20"/>
      <c r="XI224" s="20"/>
      <c r="XJ224" s="20"/>
      <c r="XK224" s="20"/>
      <c r="XL224" s="20"/>
      <c r="XM224" s="20"/>
      <c r="XN224" s="20"/>
      <c r="XO224" s="20"/>
      <c r="XP224" s="20"/>
      <c r="XQ224" s="20"/>
      <c r="XR224" s="20"/>
      <c r="XS224" s="20"/>
      <c r="XT224" s="20"/>
      <c r="XU224" s="20"/>
      <c r="XV224" s="20"/>
      <c r="XW224" s="20"/>
      <c r="XX224" s="20"/>
      <c r="XY224" s="20"/>
      <c r="XZ224" s="20"/>
      <c r="YA224" s="20"/>
      <c r="YB224" s="20"/>
      <c r="YC224" s="20"/>
      <c r="YD224" s="20"/>
      <c r="YE224" s="20"/>
      <c r="YF224" s="20"/>
      <c r="YG224" s="20"/>
      <c r="YH224" s="20"/>
      <c r="YI224" s="20"/>
      <c r="YJ224" s="20"/>
      <c r="YK224" s="20"/>
      <c r="YL224" s="20"/>
      <c r="YM224" s="20"/>
      <c r="YN224" s="20"/>
      <c r="YO224" s="20"/>
      <c r="YP224" s="20"/>
      <c r="YQ224" s="20"/>
      <c r="YR224" s="20"/>
      <c r="YS224" s="20"/>
      <c r="YT224" s="20"/>
      <c r="YU224" s="20"/>
      <c r="YV224" s="20"/>
      <c r="YW224" s="20"/>
      <c r="YX224" s="20"/>
      <c r="YY224" s="20"/>
      <c r="YZ224" s="20"/>
      <c r="ZA224" s="20"/>
      <c r="ZB224" s="20"/>
      <c r="ZC224" s="20"/>
      <c r="ZD224" s="20"/>
      <c r="ZE224" s="20"/>
      <c r="ZF224" s="20"/>
      <c r="ZG224" s="20"/>
      <c r="ZH224" s="20"/>
      <c r="ZI224" s="20"/>
      <c r="ZJ224" s="20"/>
      <c r="ZK224" s="20"/>
      <c r="ZL224" s="20"/>
      <c r="ZM224" s="20"/>
      <c r="ZN224" s="20"/>
      <c r="ZO224" s="20"/>
      <c r="ZP224" s="20"/>
      <c r="ZQ224" s="20"/>
      <c r="ZR224" s="20"/>
      <c r="ZS224" s="20"/>
      <c r="ZT224" s="20"/>
      <c r="ZU224" s="20"/>
      <c r="ZV224" s="20"/>
      <c r="ZW224" s="20"/>
      <c r="ZX224" s="20"/>
      <c r="ZY224" s="20"/>
      <c r="ZZ224" s="20"/>
      <c r="AAA224" s="20"/>
      <c r="AAB224" s="20"/>
      <c r="AAC224" s="20"/>
      <c r="AAD224" s="20"/>
      <c r="AAE224" s="20"/>
      <c r="AAF224" s="20"/>
      <c r="AAG224" s="20"/>
      <c r="AAH224" s="20"/>
      <c r="AAI224" s="20"/>
      <c r="AAJ224" s="20"/>
      <c r="AAK224" s="20"/>
      <c r="AAL224" s="20"/>
      <c r="AAM224" s="20"/>
      <c r="AAN224" s="20"/>
      <c r="AAO224" s="20"/>
      <c r="AAP224" s="20"/>
      <c r="AAQ224" s="20"/>
      <c r="AAR224" s="20"/>
      <c r="AAS224" s="20"/>
      <c r="AAT224" s="20"/>
      <c r="AAU224" s="20"/>
      <c r="AAV224" s="20"/>
      <c r="AAW224" s="20"/>
      <c r="AAX224" s="20"/>
      <c r="AAY224" s="20"/>
      <c r="AAZ224" s="20"/>
      <c r="ABA224" s="20"/>
      <c r="ABB224" s="20"/>
      <c r="ABC224" s="20"/>
      <c r="ABD224" s="20"/>
      <c r="ABE224" s="20"/>
      <c r="ABF224" s="20"/>
      <c r="ABG224" s="20"/>
      <c r="ABH224" s="20"/>
      <c r="ABI224" s="20"/>
      <c r="ABJ224" s="20"/>
      <c r="ABK224" s="20"/>
      <c r="ABL224" s="20"/>
      <c r="ABM224" s="20"/>
      <c r="ABN224" s="20"/>
      <c r="ABO224" s="20"/>
      <c r="ABP224" s="20"/>
      <c r="ABQ224" s="20"/>
      <c r="ABR224" s="20"/>
      <c r="ABS224" s="20"/>
      <c r="ABT224" s="20"/>
      <c r="ABU224" s="20"/>
      <c r="ABV224" s="20"/>
      <c r="ABW224" s="20"/>
      <c r="ABX224" s="20"/>
      <c r="ABY224" s="20"/>
      <c r="ABZ224" s="20"/>
      <c r="ACA224" s="20"/>
      <c r="ACB224" s="20"/>
      <c r="ACC224" s="20"/>
      <c r="ACD224" s="20"/>
      <c r="ACE224" s="20"/>
      <c r="ACF224" s="20"/>
      <c r="ACG224" s="20"/>
      <c r="ACH224" s="20"/>
      <c r="ACI224" s="20"/>
      <c r="ACJ224" s="20"/>
      <c r="ACK224" s="20"/>
      <c r="ACL224" s="20"/>
      <c r="ACM224" s="20"/>
      <c r="ACN224" s="20"/>
      <c r="ACO224" s="20"/>
      <c r="ACP224" s="20"/>
      <c r="ACQ224" s="20"/>
      <c r="ACR224" s="20"/>
      <c r="ACS224" s="20"/>
      <c r="ACT224" s="20"/>
      <c r="ACU224" s="20"/>
      <c r="ACV224" s="20"/>
      <c r="ACW224" s="20"/>
      <c r="ACX224" s="20"/>
      <c r="ACY224" s="20"/>
      <c r="ACZ224" s="20"/>
      <c r="ADA224" s="20"/>
      <c r="ADB224" s="20"/>
      <c r="ADC224" s="20"/>
      <c r="ADD224" s="20"/>
      <c r="ADE224" s="20"/>
      <c r="ADF224" s="20"/>
      <c r="ADG224" s="20"/>
      <c r="ADH224" s="20"/>
      <c r="ADI224" s="20"/>
      <c r="ADJ224" s="20"/>
      <c r="ADK224" s="20"/>
      <c r="ADL224" s="20"/>
      <c r="ADM224" s="20"/>
      <c r="ADN224" s="20"/>
      <c r="ADO224" s="20"/>
      <c r="ADP224" s="20"/>
      <c r="ADQ224" s="20"/>
      <c r="ADR224" s="20"/>
      <c r="ADS224" s="20"/>
      <c r="ADT224" s="20"/>
      <c r="ADU224" s="20"/>
      <c r="ADV224" s="20"/>
      <c r="ADW224" s="20"/>
      <c r="ADX224" s="20"/>
      <c r="ADY224" s="20"/>
      <c r="ADZ224" s="20"/>
      <c r="AEA224" s="20"/>
      <c r="AEB224" s="20"/>
      <c r="AEC224" s="20"/>
      <c r="AED224" s="20"/>
      <c r="AEE224" s="20"/>
      <c r="AEF224" s="20"/>
      <c r="AEG224" s="20"/>
      <c r="AEH224" s="20"/>
      <c r="AEI224" s="20"/>
      <c r="AEJ224" s="20"/>
      <c r="AEK224" s="20"/>
      <c r="AEL224" s="20"/>
      <c r="AEM224" s="20"/>
      <c r="AEN224" s="20"/>
      <c r="AEO224" s="20"/>
      <c r="AEP224" s="20"/>
      <c r="AEQ224" s="20"/>
      <c r="AER224" s="20"/>
      <c r="AES224" s="20"/>
      <c r="AET224" s="20"/>
      <c r="AEU224" s="20"/>
      <c r="AEV224" s="20"/>
      <c r="AEW224" s="20"/>
      <c r="AEX224" s="20"/>
      <c r="AEY224" s="20"/>
      <c r="AEZ224" s="20"/>
      <c r="AFA224" s="20"/>
      <c r="AFB224" s="20"/>
      <c r="AFC224" s="20"/>
      <c r="AFD224" s="20"/>
      <c r="AFE224" s="20"/>
      <c r="AFF224" s="20"/>
      <c r="AFG224" s="20"/>
      <c r="AFH224" s="20"/>
      <c r="AFI224" s="20"/>
      <c r="AFJ224" s="20"/>
      <c r="AFK224" s="20"/>
      <c r="AFL224" s="20"/>
      <c r="AFM224" s="20"/>
      <c r="AFN224" s="20"/>
      <c r="AFO224" s="20"/>
      <c r="AFP224" s="20"/>
      <c r="AFQ224" s="20"/>
      <c r="AFR224" s="20"/>
      <c r="AFS224" s="20"/>
      <c r="AFT224" s="20"/>
      <c r="AFU224" s="20"/>
      <c r="AFV224" s="20"/>
      <c r="AFW224" s="20"/>
      <c r="AFX224" s="20"/>
      <c r="AFY224" s="20"/>
      <c r="AFZ224" s="20"/>
      <c r="AGA224" s="20"/>
      <c r="AGB224" s="20"/>
      <c r="AGC224" s="20"/>
      <c r="AGD224" s="20"/>
      <c r="AGE224" s="20"/>
      <c r="AGF224" s="20"/>
      <c r="AGG224" s="20"/>
      <c r="AGH224" s="20"/>
      <c r="AGI224" s="20"/>
      <c r="AGJ224" s="20"/>
      <c r="AGK224" s="20"/>
      <c r="AGL224" s="20"/>
      <c r="AGM224" s="20"/>
      <c r="AGN224" s="20"/>
      <c r="AGO224" s="20"/>
      <c r="AGP224" s="20"/>
      <c r="AGQ224" s="20"/>
      <c r="AGR224" s="20"/>
      <c r="AGS224" s="20"/>
      <c r="AGT224" s="20"/>
      <c r="AGU224" s="20"/>
      <c r="AGV224" s="20"/>
      <c r="AGW224" s="20"/>
      <c r="AGX224" s="20"/>
      <c r="AGY224" s="20"/>
      <c r="AGZ224" s="20"/>
      <c r="AHA224" s="20"/>
      <c r="AHB224" s="20"/>
      <c r="AHC224" s="20"/>
      <c r="AHD224" s="20"/>
      <c r="AHE224" s="20"/>
      <c r="AHF224" s="20"/>
      <c r="AHG224" s="20"/>
      <c r="AHH224" s="20"/>
      <c r="AHI224" s="20"/>
      <c r="AHJ224" s="20"/>
      <c r="AHK224" s="20"/>
      <c r="AHL224" s="20"/>
      <c r="AHM224" s="20"/>
      <c r="AHN224" s="20"/>
      <c r="AHO224" s="20"/>
      <c r="AHP224" s="20"/>
      <c r="AHQ224" s="20"/>
      <c r="AHR224" s="20"/>
      <c r="AHS224" s="20"/>
      <c r="AHT224" s="20"/>
      <c r="AHU224" s="20"/>
      <c r="AHV224" s="20"/>
      <c r="AHW224" s="20"/>
      <c r="AHX224" s="20"/>
      <c r="AHY224" s="20"/>
      <c r="AHZ224" s="20"/>
      <c r="AIA224" s="20"/>
      <c r="AIB224" s="20"/>
      <c r="AIC224" s="20"/>
      <c r="AID224" s="20"/>
      <c r="AIE224" s="20"/>
      <c r="AIF224" s="20"/>
      <c r="AIG224" s="20"/>
      <c r="AIH224" s="20"/>
      <c r="AII224" s="20"/>
      <c r="AIJ224" s="20"/>
      <c r="AIK224" s="20"/>
      <c r="AIL224" s="20"/>
      <c r="AIM224" s="20"/>
      <c r="AIN224" s="20"/>
      <c r="AIO224" s="20"/>
      <c r="AIP224" s="20"/>
      <c r="AIQ224" s="20"/>
      <c r="AIR224" s="20"/>
      <c r="AIS224" s="20"/>
      <c r="AIT224" s="20"/>
      <c r="AIU224" s="20"/>
      <c r="AIV224" s="20"/>
      <c r="AIW224" s="20"/>
      <c r="AIX224" s="20"/>
      <c r="AIY224" s="20"/>
      <c r="AIZ224" s="20"/>
      <c r="AJA224" s="20"/>
      <c r="AJB224" s="20"/>
      <c r="AJC224" s="20"/>
      <c r="AJD224" s="20"/>
      <c r="AJE224" s="20"/>
      <c r="AJF224" s="20"/>
      <c r="AJG224" s="20"/>
      <c r="AJH224" s="20"/>
      <c r="AJI224" s="20"/>
      <c r="AJJ224" s="20"/>
      <c r="AJK224" s="20"/>
      <c r="AJL224" s="20"/>
      <c r="AJM224" s="20"/>
      <c r="AJN224" s="20"/>
      <c r="AJO224" s="20"/>
      <c r="AJP224" s="20"/>
      <c r="AJQ224" s="20"/>
      <c r="AJR224" s="20"/>
      <c r="AJS224" s="20"/>
      <c r="AJT224" s="20"/>
      <c r="AJU224" s="20"/>
      <c r="AJV224" s="20"/>
      <c r="AJW224" s="20"/>
      <c r="AJX224" s="20"/>
      <c r="AJY224" s="20"/>
      <c r="AJZ224" s="20"/>
      <c r="AKA224" s="20"/>
      <c r="AKB224" s="20"/>
      <c r="AKC224" s="20"/>
      <c r="AKD224" s="20"/>
      <c r="AKE224" s="20"/>
      <c r="AKF224" s="20"/>
      <c r="AKG224" s="20"/>
      <c r="AKH224" s="20"/>
      <c r="AKI224" s="20"/>
      <c r="AKJ224" s="20"/>
      <c r="AKK224" s="20"/>
      <c r="AKL224" s="20"/>
      <c r="AKM224" s="20"/>
      <c r="AKN224" s="20"/>
      <c r="AKO224" s="20"/>
      <c r="AKP224" s="20"/>
      <c r="AKQ224" s="20"/>
      <c r="AKR224" s="20"/>
      <c r="AKS224" s="20"/>
      <c r="AKT224" s="20"/>
      <c r="AKU224" s="20"/>
      <c r="AKV224" s="20"/>
      <c r="AKW224" s="20"/>
      <c r="AKX224" s="20"/>
      <c r="AKY224" s="20"/>
      <c r="AKZ224" s="20"/>
      <c r="ALA224" s="20"/>
      <c r="ALB224" s="20"/>
      <c r="ALC224" s="20"/>
      <c r="ALD224" s="20"/>
      <c r="ALE224" s="20"/>
      <c r="ALF224" s="20"/>
      <c r="ALG224" s="20"/>
      <c r="ALH224" s="20"/>
      <c r="ALI224" s="20"/>
      <c r="ALJ224" s="20"/>
      <c r="ALK224" s="20"/>
      <c r="ALL224" s="20"/>
      <c r="ALM224" s="20"/>
      <c r="ALN224" s="20"/>
      <c r="ALO224" s="20"/>
      <c r="ALP224" s="20"/>
      <c r="ALQ224" s="20"/>
      <c r="ALR224" s="20"/>
      <c r="ALS224" s="20"/>
      <c r="ALT224" s="20"/>
      <c r="ALU224" s="20"/>
      <c r="ALV224" s="20"/>
      <c r="ALW224" s="20"/>
      <c r="ALX224" s="20"/>
      <c r="ALY224" s="20"/>
      <c r="ALZ224" s="20"/>
      <c r="AMA224" s="20"/>
      <c r="AMB224" s="20"/>
      <c r="AMC224" s="20"/>
      <c r="AMD224" s="20"/>
      <c r="AME224" s="20"/>
      <c r="AMF224" s="20"/>
      <c r="AMG224" s="20"/>
      <c r="AMH224" s="20"/>
      <c r="AMI224" s="20"/>
      <c r="AMJ224" s="20"/>
      <c r="AMK224" s="20"/>
    </row>
    <row r="225" spans="1:1025" ht="14.25" x14ac:dyDescent="0.2">
      <c r="A225" s="86" t="s">
        <v>13714</v>
      </c>
      <c r="B225" s="87" t="s">
        <v>13715</v>
      </c>
      <c r="C225" s="93">
        <v>42749</v>
      </c>
      <c r="D225" s="86" t="s">
        <v>13717</v>
      </c>
      <c r="E225" s="88">
        <v>0.165185561122761</v>
      </c>
      <c r="F225" s="88">
        <v>0.45825438472583202</v>
      </c>
      <c r="G225" s="88">
        <v>0.41805663167970603</v>
      </c>
      <c r="H225" s="100" t="s">
        <v>14111</v>
      </c>
      <c r="I225" s="86">
        <v>1</v>
      </c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/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  <c r="HZ225" s="20"/>
      <c r="IA225" s="20"/>
      <c r="IB225" s="20"/>
      <c r="IC225" s="20"/>
      <c r="ID225" s="20"/>
      <c r="IE225" s="20"/>
      <c r="IF225" s="20"/>
      <c r="IG225" s="20"/>
      <c r="IH225" s="20"/>
      <c r="II225" s="20"/>
      <c r="IJ225" s="20"/>
      <c r="IK225" s="20"/>
      <c r="IL225" s="20"/>
      <c r="IM225" s="20"/>
      <c r="IN225" s="20"/>
      <c r="IO225" s="20"/>
      <c r="IP225" s="20"/>
      <c r="IQ225" s="20"/>
      <c r="IR225" s="20"/>
      <c r="IS225" s="20"/>
      <c r="IT225" s="20"/>
      <c r="IU225" s="20"/>
      <c r="IV225" s="20"/>
      <c r="IW225" s="20"/>
      <c r="IX225" s="20"/>
      <c r="IY225" s="20"/>
      <c r="IZ225" s="20"/>
      <c r="JA225" s="20"/>
      <c r="JB225" s="20"/>
      <c r="JC225" s="20"/>
      <c r="JD225" s="20"/>
      <c r="JE225" s="20"/>
      <c r="JF225" s="20"/>
      <c r="JG225" s="20"/>
      <c r="JH225" s="20"/>
      <c r="JI225" s="20"/>
      <c r="JJ225" s="20"/>
      <c r="JK225" s="20"/>
      <c r="JL225" s="20"/>
      <c r="JM225" s="20"/>
      <c r="JN225" s="20"/>
      <c r="JO225" s="20"/>
      <c r="JP225" s="20"/>
      <c r="JQ225" s="20"/>
      <c r="JR225" s="20"/>
      <c r="JS225" s="20"/>
      <c r="JT225" s="20"/>
      <c r="JU225" s="20"/>
      <c r="JV225" s="20"/>
      <c r="JW225" s="20"/>
      <c r="JX225" s="20"/>
      <c r="JY225" s="20"/>
      <c r="JZ225" s="20"/>
      <c r="KA225" s="20"/>
      <c r="KB225" s="20"/>
      <c r="KC225" s="20"/>
      <c r="KD225" s="20"/>
      <c r="KE225" s="20"/>
      <c r="KF225" s="20"/>
      <c r="KG225" s="20"/>
      <c r="KH225" s="20"/>
      <c r="KI225" s="20"/>
      <c r="KJ225" s="20"/>
      <c r="KK225" s="20"/>
      <c r="KL225" s="20"/>
      <c r="KM225" s="20"/>
      <c r="KN225" s="20"/>
      <c r="KO225" s="20"/>
      <c r="KP225" s="20"/>
      <c r="KQ225" s="20"/>
      <c r="KR225" s="20"/>
      <c r="KS225" s="20"/>
      <c r="KT225" s="20"/>
      <c r="KU225" s="20"/>
      <c r="KV225" s="20"/>
      <c r="KW225" s="20"/>
      <c r="KX225" s="20"/>
      <c r="KY225" s="20"/>
      <c r="KZ225" s="20"/>
      <c r="LA225" s="20"/>
      <c r="LB225" s="20"/>
      <c r="LC225" s="20"/>
      <c r="LD225" s="20"/>
      <c r="LE225" s="20"/>
      <c r="LF225" s="20"/>
      <c r="LG225" s="20"/>
      <c r="LH225" s="20"/>
      <c r="LI225" s="20"/>
      <c r="LJ225" s="20"/>
      <c r="LK225" s="20"/>
      <c r="LL225" s="20"/>
      <c r="LM225" s="20"/>
      <c r="LN225" s="20"/>
      <c r="LO225" s="20"/>
      <c r="LP225" s="20"/>
      <c r="LQ225" s="20"/>
      <c r="LR225" s="20"/>
      <c r="LS225" s="20"/>
      <c r="LT225" s="20"/>
      <c r="LU225" s="20"/>
      <c r="LV225" s="20"/>
      <c r="LW225" s="20"/>
      <c r="LX225" s="20"/>
      <c r="LY225" s="20"/>
      <c r="LZ225" s="20"/>
      <c r="MA225" s="20"/>
      <c r="MB225" s="20"/>
      <c r="MC225" s="20"/>
      <c r="MD225" s="20"/>
      <c r="ME225" s="20"/>
      <c r="MF225" s="20"/>
      <c r="MG225" s="20"/>
      <c r="MH225" s="20"/>
      <c r="MI225" s="20"/>
      <c r="MJ225" s="20"/>
      <c r="MK225" s="20"/>
      <c r="ML225" s="20"/>
      <c r="MM225" s="20"/>
      <c r="MN225" s="20"/>
      <c r="MO225" s="20"/>
      <c r="MP225" s="20"/>
      <c r="MQ225" s="20"/>
      <c r="MR225" s="20"/>
      <c r="MS225" s="20"/>
      <c r="MT225" s="20"/>
      <c r="MU225" s="20"/>
      <c r="MV225" s="20"/>
      <c r="MW225" s="20"/>
      <c r="MX225" s="20"/>
      <c r="MY225" s="20"/>
      <c r="MZ225" s="20"/>
      <c r="NA225" s="20"/>
      <c r="NB225" s="20"/>
      <c r="NC225" s="20"/>
      <c r="ND225" s="20"/>
      <c r="NE225" s="20"/>
      <c r="NF225" s="20"/>
      <c r="NG225" s="20"/>
      <c r="NH225" s="20"/>
      <c r="NI225" s="20"/>
      <c r="NJ225" s="20"/>
      <c r="NK225" s="20"/>
      <c r="NL225" s="20"/>
      <c r="NM225" s="20"/>
      <c r="NN225" s="20"/>
      <c r="NO225" s="20"/>
      <c r="NP225" s="20"/>
      <c r="NQ225" s="20"/>
      <c r="NR225" s="20"/>
      <c r="NS225" s="20"/>
      <c r="NT225" s="20"/>
      <c r="NU225" s="20"/>
      <c r="NV225" s="20"/>
      <c r="NW225" s="20"/>
      <c r="NX225" s="20"/>
      <c r="NY225" s="20"/>
      <c r="NZ225" s="20"/>
      <c r="OA225" s="20"/>
      <c r="OB225" s="20"/>
      <c r="OC225" s="20"/>
      <c r="OD225" s="20"/>
      <c r="OE225" s="20"/>
      <c r="OF225" s="20"/>
      <c r="OG225" s="20"/>
      <c r="OH225" s="20"/>
      <c r="OI225" s="20"/>
      <c r="OJ225" s="20"/>
      <c r="OK225" s="20"/>
      <c r="OL225" s="20"/>
      <c r="OM225" s="20"/>
      <c r="ON225" s="20"/>
      <c r="OO225" s="20"/>
      <c r="OP225" s="20"/>
      <c r="OQ225" s="20"/>
      <c r="OR225" s="20"/>
      <c r="OS225" s="20"/>
      <c r="OT225" s="20"/>
      <c r="OU225" s="20"/>
      <c r="OV225" s="20"/>
      <c r="OW225" s="20"/>
      <c r="OX225" s="20"/>
      <c r="OY225" s="20"/>
      <c r="OZ225" s="20"/>
      <c r="PA225" s="20"/>
      <c r="PB225" s="20"/>
      <c r="PC225" s="20"/>
      <c r="PD225" s="20"/>
      <c r="PE225" s="20"/>
      <c r="PF225" s="20"/>
      <c r="PG225" s="20"/>
      <c r="PH225" s="20"/>
      <c r="PI225" s="20"/>
      <c r="PJ225" s="20"/>
      <c r="PK225" s="20"/>
      <c r="PL225" s="20"/>
      <c r="PM225" s="20"/>
      <c r="PN225" s="20"/>
      <c r="PO225" s="20"/>
      <c r="PP225" s="20"/>
      <c r="PQ225" s="20"/>
      <c r="PR225" s="20"/>
      <c r="PS225" s="20"/>
      <c r="PT225" s="20"/>
      <c r="PU225" s="20"/>
      <c r="PV225" s="20"/>
      <c r="PW225" s="20"/>
      <c r="PX225" s="20"/>
      <c r="PY225" s="20"/>
      <c r="PZ225" s="20"/>
      <c r="QA225" s="20"/>
      <c r="QB225" s="20"/>
      <c r="QC225" s="20"/>
      <c r="QD225" s="20"/>
      <c r="QE225" s="20"/>
      <c r="QF225" s="20"/>
      <c r="QG225" s="20"/>
      <c r="QH225" s="20"/>
      <c r="QI225" s="20"/>
      <c r="QJ225" s="20"/>
      <c r="QK225" s="20"/>
      <c r="QL225" s="20"/>
      <c r="QM225" s="20"/>
      <c r="QN225" s="20"/>
      <c r="QO225" s="20"/>
      <c r="QP225" s="20"/>
      <c r="QQ225" s="20"/>
      <c r="QR225" s="20"/>
      <c r="QS225" s="20"/>
      <c r="QT225" s="20"/>
      <c r="QU225" s="20"/>
      <c r="QV225" s="20"/>
      <c r="QW225" s="20"/>
      <c r="QX225" s="20"/>
      <c r="QY225" s="20"/>
      <c r="QZ225" s="20"/>
      <c r="RA225" s="20"/>
      <c r="RB225" s="20"/>
      <c r="RC225" s="20"/>
      <c r="RD225" s="20"/>
      <c r="RE225" s="20"/>
      <c r="RF225" s="20"/>
      <c r="RG225" s="20"/>
      <c r="RH225" s="20"/>
      <c r="RI225" s="20"/>
      <c r="RJ225" s="20"/>
      <c r="RK225" s="20"/>
      <c r="RL225" s="20"/>
      <c r="RM225" s="20"/>
      <c r="RN225" s="20"/>
      <c r="RO225" s="20"/>
      <c r="RP225" s="20"/>
      <c r="RQ225" s="20"/>
      <c r="RR225" s="20"/>
      <c r="RS225" s="20"/>
      <c r="RT225" s="20"/>
      <c r="RU225" s="20"/>
      <c r="RV225" s="20"/>
      <c r="RW225" s="20"/>
      <c r="RX225" s="20"/>
      <c r="RY225" s="20"/>
      <c r="RZ225" s="20"/>
      <c r="SA225" s="20"/>
      <c r="SB225" s="20"/>
      <c r="SC225" s="20"/>
      <c r="SD225" s="20"/>
      <c r="SE225" s="20"/>
      <c r="SF225" s="20"/>
      <c r="SG225" s="20"/>
      <c r="SH225" s="20"/>
      <c r="SI225" s="20"/>
      <c r="SJ225" s="20"/>
      <c r="SK225" s="20"/>
      <c r="SL225" s="20"/>
      <c r="SM225" s="20"/>
      <c r="SN225" s="20"/>
      <c r="SO225" s="20"/>
      <c r="SP225" s="20"/>
      <c r="SQ225" s="20"/>
      <c r="SR225" s="20"/>
      <c r="SS225" s="20"/>
      <c r="ST225" s="20"/>
      <c r="SU225" s="20"/>
      <c r="SV225" s="20"/>
      <c r="SW225" s="20"/>
      <c r="SX225" s="20"/>
      <c r="SY225" s="20"/>
      <c r="SZ225" s="20"/>
      <c r="TA225" s="20"/>
      <c r="TB225" s="20"/>
      <c r="TC225" s="20"/>
      <c r="TD225" s="20"/>
      <c r="TE225" s="20"/>
      <c r="TF225" s="20"/>
      <c r="TG225" s="20"/>
      <c r="TH225" s="20"/>
      <c r="TI225" s="20"/>
      <c r="TJ225" s="20"/>
      <c r="TK225" s="20"/>
      <c r="TL225" s="20"/>
      <c r="TM225" s="20"/>
      <c r="TN225" s="20"/>
      <c r="TO225" s="20"/>
      <c r="TP225" s="20"/>
      <c r="TQ225" s="20"/>
      <c r="TR225" s="20"/>
      <c r="TS225" s="20"/>
      <c r="TT225" s="20"/>
      <c r="TU225" s="20"/>
      <c r="TV225" s="20"/>
      <c r="TW225" s="20"/>
      <c r="TX225" s="20"/>
      <c r="TY225" s="20"/>
      <c r="TZ225" s="20"/>
      <c r="UA225" s="20"/>
      <c r="UB225" s="20"/>
      <c r="UC225" s="20"/>
      <c r="UD225" s="20"/>
      <c r="UE225" s="20"/>
      <c r="UF225" s="20"/>
      <c r="UG225" s="20"/>
      <c r="UH225" s="20"/>
      <c r="UI225" s="20"/>
      <c r="UJ225" s="20"/>
      <c r="UK225" s="20"/>
      <c r="UL225" s="20"/>
      <c r="UM225" s="20"/>
      <c r="UN225" s="20"/>
      <c r="UO225" s="20"/>
      <c r="UP225" s="20"/>
      <c r="UQ225" s="20"/>
      <c r="UR225" s="20"/>
      <c r="US225" s="20"/>
      <c r="UT225" s="20"/>
      <c r="UU225" s="20"/>
      <c r="UV225" s="20"/>
      <c r="UW225" s="20"/>
      <c r="UX225" s="20"/>
      <c r="UY225" s="20"/>
      <c r="UZ225" s="20"/>
      <c r="VA225" s="20"/>
      <c r="VB225" s="20"/>
      <c r="VC225" s="20"/>
      <c r="VD225" s="20"/>
      <c r="VE225" s="20"/>
      <c r="VF225" s="20"/>
      <c r="VG225" s="20"/>
      <c r="VH225" s="20"/>
      <c r="VI225" s="20"/>
      <c r="VJ225" s="20"/>
      <c r="VK225" s="20"/>
      <c r="VL225" s="20"/>
      <c r="VM225" s="20"/>
      <c r="VN225" s="20"/>
      <c r="VO225" s="20"/>
      <c r="VP225" s="20"/>
      <c r="VQ225" s="20"/>
      <c r="VR225" s="20"/>
      <c r="VS225" s="20"/>
      <c r="VT225" s="20"/>
      <c r="VU225" s="20"/>
      <c r="VV225" s="20"/>
      <c r="VW225" s="20"/>
      <c r="VX225" s="20"/>
      <c r="VY225" s="20"/>
      <c r="VZ225" s="20"/>
      <c r="WA225" s="20"/>
      <c r="WB225" s="20"/>
      <c r="WC225" s="20"/>
      <c r="WD225" s="20"/>
      <c r="WE225" s="20"/>
      <c r="WF225" s="20"/>
      <c r="WG225" s="20"/>
      <c r="WH225" s="20"/>
      <c r="WI225" s="20"/>
      <c r="WJ225" s="20"/>
      <c r="WK225" s="20"/>
      <c r="WL225" s="20"/>
      <c r="WM225" s="20"/>
      <c r="WN225" s="20"/>
      <c r="WO225" s="20"/>
      <c r="WP225" s="20"/>
      <c r="WQ225" s="20"/>
      <c r="WR225" s="20"/>
      <c r="WS225" s="20"/>
      <c r="WT225" s="20"/>
      <c r="WU225" s="20"/>
      <c r="WV225" s="20"/>
      <c r="WW225" s="20"/>
      <c r="WX225" s="20"/>
      <c r="WY225" s="20"/>
      <c r="WZ225" s="20"/>
      <c r="XA225" s="20"/>
      <c r="XB225" s="20"/>
      <c r="XC225" s="20"/>
      <c r="XD225" s="20"/>
      <c r="XE225" s="20"/>
      <c r="XF225" s="20"/>
      <c r="XG225" s="20"/>
      <c r="XH225" s="20"/>
      <c r="XI225" s="20"/>
      <c r="XJ225" s="20"/>
      <c r="XK225" s="20"/>
      <c r="XL225" s="20"/>
      <c r="XM225" s="20"/>
      <c r="XN225" s="20"/>
      <c r="XO225" s="20"/>
      <c r="XP225" s="20"/>
      <c r="XQ225" s="20"/>
      <c r="XR225" s="20"/>
      <c r="XS225" s="20"/>
      <c r="XT225" s="20"/>
      <c r="XU225" s="20"/>
      <c r="XV225" s="20"/>
      <c r="XW225" s="20"/>
      <c r="XX225" s="20"/>
      <c r="XY225" s="20"/>
      <c r="XZ225" s="20"/>
      <c r="YA225" s="20"/>
      <c r="YB225" s="20"/>
      <c r="YC225" s="20"/>
      <c r="YD225" s="20"/>
      <c r="YE225" s="20"/>
      <c r="YF225" s="20"/>
      <c r="YG225" s="20"/>
      <c r="YH225" s="20"/>
      <c r="YI225" s="20"/>
      <c r="YJ225" s="20"/>
      <c r="YK225" s="20"/>
      <c r="YL225" s="20"/>
      <c r="YM225" s="20"/>
      <c r="YN225" s="20"/>
      <c r="YO225" s="20"/>
      <c r="YP225" s="20"/>
      <c r="YQ225" s="20"/>
      <c r="YR225" s="20"/>
      <c r="YS225" s="20"/>
      <c r="YT225" s="20"/>
      <c r="YU225" s="20"/>
      <c r="YV225" s="20"/>
      <c r="YW225" s="20"/>
      <c r="YX225" s="20"/>
      <c r="YY225" s="20"/>
      <c r="YZ225" s="20"/>
      <c r="ZA225" s="20"/>
      <c r="ZB225" s="20"/>
      <c r="ZC225" s="20"/>
      <c r="ZD225" s="20"/>
      <c r="ZE225" s="20"/>
      <c r="ZF225" s="20"/>
      <c r="ZG225" s="20"/>
      <c r="ZH225" s="20"/>
      <c r="ZI225" s="20"/>
      <c r="ZJ225" s="20"/>
      <c r="ZK225" s="20"/>
      <c r="ZL225" s="20"/>
      <c r="ZM225" s="20"/>
      <c r="ZN225" s="20"/>
      <c r="ZO225" s="20"/>
      <c r="ZP225" s="20"/>
      <c r="ZQ225" s="20"/>
      <c r="ZR225" s="20"/>
      <c r="ZS225" s="20"/>
      <c r="ZT225" s="20"/>
      <c r="ZU225" s="20"/>
      <c r="ZV225" s="20"/>
      <c r="ZW225" s="20"/>
      <c r="ZX225" s="20"/>
      <c r="ZY225" s="20"/>
      <c r="ZZ225" s="20"/>
      <c r="AAA225" s="20"/>
      <c r="AAB225" s="20"/>
      <c r="AAC225" s="20"/>
      <c r="AAD225" s="20"/>
      <c r="AAE225" s="20"/>
      <c r="AAF225" s="20"/>
      <c r="AAG225" s="20"/>
      <c r="AAH225" s="20"/>
      <c r="AAI225" s="20"/>
      <c r="AAJ225" s="20"/>
      <c r="AAK225" s="20"/>
      <c r="AAL225" s="20"/>
      <c r="AAM225" s="20"/>
      <c r="AAN225" s="20"/>
      <c r="AAO225" s="20"/>
      <c r="AAP225" s="20"/>
      <c r="AAQ225" s="20"/>
      <c r="AAR225" s="20"/>
      <c r="AAS225" s="20"/>
      <c r="AAT225" s="20"/>
      <c r="AAU225" s="20"/>
      <c r="AAV225" s="20"/>
      <c r="AAW225" s="20"/>
      <c r="AAX225" s="20"/>
      <c r="AAY225" s="20"/>
      <c r="AAZ225" s="20"/>
      <c r="ABA225" s="20"/>
      <c r="ABB225" s="20"/>
      <c r="ABC225" s="20"/>
      <c r="ABD225" s="20"/>
      <c r="ABE225" s="20"/>
      <c r="ABF225" s="20"/>
      <c r="ABG225" s="20"/>
      <c r="ABH225" s="20"/>
      <c r="ABI225" s="20"/>
      <c r="ABJ225" s="20"/>
      <c r="ABK225" s="20"/>
      <c r="ABL225" s="20"/>
      <c r="ABM225" s="20"/>
      <c r="ABN225" s="20"/>
      <c r="ABO225" s="20"/>
      <c r="ABP225" s="20"/>
      <c r="ABQ225" s="20"/>
      <c r="ABR225" s="20"/>
      <c r="ABS225" s="20"/>
      <c r="ABT225" s="20"/>
      <c r="ABU225" s="20"/>
      <c r="ABV225" s="20"/>
      <c r="ABW225" s="20"/>
      <c r="ABX225" s="20"/>
      <c r="ABY225" s="20"/>
      <c r="ABZ225" s="20"/>
      <c r="ACA225" s="20"/>
      <c r="ACB225" s="20"/>
      <c r="ACC225" s="20"/>
      <c r="ACD225" s="20"/>
      <c r="ACE225" s="20"/>
      <c r="ACF225" s="20"/>
      <c r="ACG225" s="20"/>
      <c r="ACH225" s="20"/>
      <c r="ACI225" s="20"/>
      <c r="ACJ225" s="20"/>
      <c r="ACK225" s="20"/>
      <c r="ACL225" s="20"/>
      <c r="ACM225" s="20"/>
      <c r="ACN225" s="20"/>
      <c r="ACO225" s="20"/>
      <c r="ACP225" s="20"/>
      <c r="ACQ225" s="20"/>
      <c r="ACR225" s="20"/>
      <c r="ACS225" s="20"/>
      <c r="ACT225" s="20"/>
      <c r="ACU225" s="20"/>
      <c r="ACV225" s="20"/>
      <c r="ACW225" s="20"/>
      <c r="ACX225" s="20"/>
      <c r="ACY225" s="20"/>
      <c r="ACZ225" s="20"/>
      <c r="ADA225" s="20"/>
      <c r="ADB225" s="20"/>
      <c r="ADC225" s="20"/>
      <c r="ADD225" s="20"/>
      <c r="ADE225" s="20"/>
      <c r="ADF225" s="20"/>
      <c r="ADG225" s="20"/>
      <c r="ADH225" s="20"/>
      <c r="ADI225" s="20"/>
      <c r="ADJ225" s="20"/>
      <c r="ADK225" s="20"/>
      <c r="ADL225" s="20"/>
      <c r="ADM225" s="20"/>
      <c r="ADN225" s="20"/>
      <c r="ADO225" s="20"/>
      <c r="ADP225" s="20"/>
      <c r="ADQ225" s="20"/>
      <c r="ADR225" s="20"/>
      <c r="ADS225" s="20"/>
      <c r="ADT225" s="20"/>
      <c r="ADU225" s="20"/>
      <c r="ADV225" s="20"/>
      <c r="ADW225" s="20"/>
      <c r="ADX225" s="20"/>
      <c r="ADY225" s="20"/>
      <c r="ADZ225" s="20"/>
      <c r="AEA225" s="20"/>
      <c r="AEB225" s="20"/>
      <c r="AEC225" s="20"/>
      <c r="AED225" s="20"/>
      <c r="AEE225" s="20"/>
      <c r="AEF225" s="20"/>
      <c r="AEG225" s="20"/>
      <c r="AEH225" s="20"/>
      <c r="AEI225" s="20"/>
      <c r="AEJ225" s="20"/>
      <c r="AEK225" s="20"/>
      <c r="AEL225" s="20"/>
      <c r="AEM225" s="20"/>
      <c r="AEN225" s="20"/>
      <c r="AEO225" s="20"/>
      <c r="AEP225" s="20"/>
      <c r="AEQ225" s="20"/>
      <c r="AER225" s="20"/>
      <c r="AES225" s="20"/>
      <c r="AET225" s="20"/>
      <c r="AEU225" s="20"/>
      <c r="AEV225" s="20"/>
      <c r="AEW225" s="20"/>
      <c r="AEX225" s="20"/>
      <c r="AEY225" s="20"/>
      <c r="AEZ225" s="20"/>
      <c r="AFA225" s="20"/>
      <c r="AFB225" s="20"/>
      <c r="AFC225" s="20"/>
      <c r="AFD225" s="20"/>
      <c r="AFE225" s="20"/>
      <c r="AFF225" s="20"/>
      <c r="AFG225" s="20"/>
      <c r="AFH225" s="20"/>
      <c r="AFI225" s="20"/>
      <c r="AFJ225" s="20"/>
      <c r="AFK225" s="20"/>
      <c r="AFL225" s="20"/>
      <c r="AFM225" s="20"/>
      <c r="AFN225" s="20"/>
      <c r="AFO225" s="20"/>
      <c r="AFP225" s="20"/>
      <c r="AFQ225" s="20"/>
      <c r="AFR225" s="20"/>
      <c r="AFS225" s="20"/>
      <c r="AFT225" s="20"/>
      <c r="AFU225" s="20"/>
      <c r="AFV225" s="20"/>
      <c r="AFW225" s="20"/>
      <c r="AFX225" s="20"/>
      <c r="AFY225" s="20"/>
      <c r="AFZ225" s="20"/>
      <c r="AGA225" s="20"/>
      <c r="AGB225" s="20"/>
      <c r="AGC225" s="20"/>
      <c r="AGD225" s="20"/>
      <c r="AGE225" s="20"/>
      <c r="AGF225" s="20"/>
      <c r="AGG225" s="20"/>
      <c r="AGH225" s="20"/>
      <c r="AGI225" s="20"/>
      <c r="AGJ225" s="20"/>
      <c r="AGK225" s="20"/>
      <c r="AGL225" s="20"/>
      <c r="AGM225" s="20"/>
      <c r="AGN225" s="20"/>
      <c r="AGO225" s="20"/>
      <c r="AGP225" s="20"/>
      <c r="AGQ225" s="20"/>
      <c r="AGR225" s="20"/>
      <c r="AGS225" s="20"/>
      <c r="AGT225" s="20"/>
      <c r="AGU225" s="20"/>
      <c r="AGV225" s="20"/>
      <c r="AGW225" s="20"/>
      <c r="AGX225" s="20"/>
      <c r="AGY225" s="20"/>
      <c r="AGZ225" s="20"/>
      <c r="AHA225" s="20"/>
      <c r="AHB225" s="20"/>
      <c r="AHC225" s="20"/>
      <c r="AHD225" s="20"/>
      <c r="AHE225" s="20"/>
      <c r="AHF225" s="20"/>
      <c r="AHG225" s="20"/>
      <c r="AHH225" s="20"/>
      <c r="AHI225" s="20"/>
      <c r="AHJ225" s="20"/>
      <c r="AHK225" s="20"/>
      <c r="AHL225" s="20"/>
      <c r="AHM225" s="20"/>
      <c r="AHN225" s="20"/>
      <c r="AHO225" s="20"/>
      <c r="AHP225" s="20"/>
      <c r="AHQ225" s="20"/>
      <c r="AHR225" s="20"/>
      <c r="AHS225" s="20"/>
      <c r="AHT225" s="20"/>
      <c r="AHU225" s="20"/>
      <c r="AHV225" s="20"/>
      <c r="AHW225" s="20"/>
      <c r="AHX225" s="20"/>
      <c r="AHY225" s="20"/>
      <c r="AHZ225" s="20"/>
      <c r="AIA225" s="20"/>
      <c r="AIB225" s="20"/>
      <c r="AIC225" s="20"/>
      <c r="AID225" s="20"/>
      <c r="AIE225" s="20"/>
      <c r="AIF225" s="20"/>
      <c r="AIG225" s="20"/>
      <c r="AIH225" s="20"/>
      <c r="AII225" s="20"/>
      <c r="AIJ225" s="20"/>
      <c r="AIK225" s="20"/>
      <c r="AIL225" s="20"/>
      <c r="AIM225" s="20"/>
      <c r="AIN225" s="20"/>
      <c r="AIO225" s="20"/>
      <c r="AIP225" s="20"/>
      <c r="AIQ225" s="20"/>
      <c r="AIR225" s="20"/>
      <c r="AIS225" s="20"/>
      <c r="AIT225" s="20"/>
      <c r="AIU225" s="20"/>
      <c r="AIV225" s="20"/>
      <c r="AIW225" s="20"/>
      <c r="AIX225" s="20"/>
      <c r="AIY225" s="20"/>
      <c r="AIZ225" s="20"/>
      <c r="AJA225" s="20"/>
      <c r="AJB225" s="20"/>
      <c r="AJC225" s="20"/>
      <c r="AJD225" s="20"/>
      <c r="AJE225" s="20"/>
      <c r="AJF225" s="20"/>
      <c r="AJG225" s="20"/>
      <c r="AJH225" s="20"/>
      <c r="AJI225" s="20"/>
      <c r="AJJ225" s="20"/>
      <c r="AJK225" s="20"/>
      <c r="AJL225" s="20"/>
      <c r="AJM225" s="20"/>
      <c r="AJN225" s="20"/>
      <c r="AJO225" s="20"/>
      <c r="AJP225" s="20"/>
      <c r="AJQ225" s="20"/>
      <c r="AJR225" s="20"/>
      <c r="AJS225" s="20"/>
      <c r="AJT225" s="20"/>
      <c r="AJU225" s="20"/>
      <c r="AJV225" s="20"/>
      <c r="AJW225" s="20"/>
      <c r="AJX225" s="20"/>
      <c r="AJY225" s="20"/>
      <c r="AJZ225" s="20"/>
      <c r="AKA225" s="20"/>
      <c r="AKB225" s="20"/>
      <c r="AKC225" s="20"/>
      <c r="AKD225" s="20"/>
      <c r="AKE225" s="20"/>
      <c r="AKF225" s="20"/>
      <c r="AKG225" s="20"/>
      <c r="AKH225" s="20"/>
      <c r="AKI225" s="20"/>
      <c r="AKJ225" s="20"/>
      <c r="AKK225" s="20"/>
      <c r="AKL225" s="20"/>
      <c r="AKM225" s="20"/>
      <c r="AKN225" s="20"/>
      <c r="AKO225" s="20"/>
      <c r="AKP225" s="20"/>
      <c r="AKQ225" s="20"/>
      <c r="AKR225" s="20"/>
      <c r="AKS225" s="20"/>
      <c r="AKT225" s="20"/>
      <c r="AKU225" s="20"/>
      <c r="AKV225" s="20"/>
      <c r="AKW225" s="20"/>
      <c r="AKX225" s="20"/>
      <c r="AKY225" s="20"/>
      <c r="AKZ225" s="20"/>
      <c r="ALA225" s="20"/>
      <c r="ALB225" s="20"/>
      <c r="ALC225" s="20"/>
      <c r="ALD225" s="20"/>
      <c r="ALE225" s="20"/>
      <c r="ALF225" s="20"/>
      <c r="ALG225" s="20"/>
      <c r="ALH225" s="20"/>
      <c r="ALI225" s="20"/>
      <c r="ALJ225" s="20"/>
      <c r="ALK225" s="20"/>
      <c r="ALL225" s="20"/>
      <c r="ALM225" s="20"/>
      <c r="ALN225" s="20"/>
      <c r="ALO225" s="20"/>
      <c r="ALP225" s="20"/>
      <c r="ALQ225" s="20"/>
      <c r="ALR225" s="20"/>
      <c r="ALS225" s="20"/>
      <c r="ALT225" s="20"/>
      <c r="ALU225" s="20"/>
      <c r="ALV225" s="20"/>
      <c r="ALW225" s="20"/>
      <c r="ALX225" s="20"/>
      <c r="ALY225" s="20"/>
      <c r="ALZ225" s="20"/>
      <c r="AMA225" s="20"/>
      <c r="AMB225" s="20"/>
      <c r="AMC225" s="20"/>
      <c r="AMD225" s="20"/>
      <c r="AME225" s="20"/>
      <c r="AMF225" s="20"/>
      <c r="AMG225" s="20"/>
      <c r="AMH225" s="20"/>
      <c r="AMI225" s="20"/>
      <c r="AMJ225" s="20"/>
      <c r="AMK225" s="20"/>
    </row>
    <row r="226" spans="1:1025" ht="14.25" x14ac:dyDescent="0.2">
      <c r="A226" s="86" t="s">
        <v>13912</v>
      </c>
      <c r="B226" s="87" t="s">
        <v>13913</v>
      </c>
      <c r="C226" s="93">
        <v>42749</v>
      </c>
      <c r="D226" s="86" t="s">
        <v>13850</v>
      </c>
      <c r="E226" s="88">
        <v>0.21868777657892999</v>
      </c>
      <c r="F226" s="88">
        <v>0.45825438472583202</v>
      </c>
      <c r="G226" s="88">
        <v>0.41805663167970603</v>
      </c>
      <c r="H226" s="100" t="s">
        <v>13914</v>
      </c>
      <c r="I226" s="86">
        <v>1</v>
      </c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/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  <c r="HZ226" s="20"/>
      <c r="IA226" s="20"/>
      <c r="IB226" s="20"/>
      <c r="IC226" s="20"/>
      <c r="ID226" s="20"/>
      <c r="IE226" s="20"/>
      <c r="IF226" s="20"/>
      <c r="IG226" s="20"/>
      <c r="IH226" s="20"/>
      <c r="II226" s="20"/>
      <c r="IJ226" s="20"/>
      <c r="IK226" s="20"/>
      <c r="IL226" s="20"/>
      <c r="IM226" s="20"/>
      <c r="IN226" s="20"/>
      <c r="IO226" s="20"/>
      <c r="IP226" s="20"/>
      <c r="IQ226" s="20"/>
      <c r="IR226" s="20"/>
      <c r="IS226" s="20"/>
      <c r="IT226" s="20"/>
      <c r="IU226" s="20"/>
      <c r="IV226" s="20"/>
      <c r="IW226" s="20"/>
      <c r="IX226" s="20"/>
      <c r="IY226" s="20"/>
      <c r="IZ226" s="20"/>
      <c r="JA226" s="20"/>
      <c r="JB226" s="20"/>
      <c r="JC226" s="20"/>
      <c r="JD226" s="20"/>
      <c r="JE226" s="20"/>
      <c r="JF226" s="20"/>
      <c r="JG226" s="20"/>
      <c r="JH226" s="20"/>
      <c r="JI226" s="20"/>
      <c r="JJ226" s="20"/>
      <c r="JK226" s="20"/>
      <c r="JL226" s="20"/>
      <c r="JM226" s="20"/>
      <c r="JN226" s="20"/>
      <c r="JO226" s="20"/>
      <c r="JP226" s="20"/>
      <c r="JQ226" s="20"/>
      <c r="JR226" s="20"/>
      <c r="JS226" s="20"/>
      <c r="JT226" s="20"/>
      <c r="JU226" s="20"/>
      <c r="JV226" s="20"/>
      <c r="JW226" s="20"/>
      <c r="JX226" s="20"/>
      <c r="JY226" s="20"/>
      <c r="JZ226" s="20"/>
      <c r="KA226" s="20"/>
      <c r="KB226" s="20"/>
      <c r="KC226" s="20"/>
      <c r="KD226" s="20"/>
      <c r="KE226" s="20"/>
      <c r="KF226" s="20"/>
      <c r="KG226" s="20"/>
      <c r="KH226" s="20"/>
      <c r="KI226" s="20"/>
      <c r="KJ226" s="20"/>
      <c r="KK226" s="20"/>
      <c r="KL226" s="20"/>
      <c r="KM226" s="20"/>
      <c r="KN226" s="20"/>
      <c r="KO226" s="20"/>
      <c r="KP226" s="20"/>
      <c r="KQ226" s="20"/>
      <c r="KR226" s="20"/>
      <c r="KS226" s="20"/>
      <c r="KT226" s="20"/>
      <c r="KU226" s="20"/>
      <c r="KV226" s="20"/>
      <c r="KW226" s="20"/>
      <c r="KX226" s="20"/>
      <c r="KY226" s="20"/>
      <c r="KZ226" s="20"/>
      <c r="LA226" s="20"/>
      <c r="LB226" s="20"/>
      <c r="LC226" s="20"/>
      <c r="LD226" s="20"/>
      <c r="LE226" s="20"/>
      <c r="LF226" s="20"/>
      <c r="LG226" s="20"/>
      <c r="LH226" s="20"/>
      <c r="LI226" s="20"/>
      <c r="LJ226" s="20"/>
      <c r="LK226" s="20"/>
      <c r="LL226" s="20"/>
      <c r="LM226" s="20"/>
      <c r="LN226" s="20"/>
      <c r="LO226" s="20"/>
      <c r="LP226" s="20"/>
      <c r="LQ226" s="20"/>
      <c r="LR226" s="20"/>
      <c r="LS226" s="20"/>
      <c r="LT226" s="20"/>
      <c r="LU226" s="20"/>
      <c r="LV226" s="20"/>
      <c r="LW226" s="20"/>
      <c r="LX226" s="20"/>
      <c r="LY226" s="20"/>
      <c r="LZ226" s="20"/>
      <c r="MA226" s="20"/>
      <c r="MB226" s="20"/>
      <c r="MC226" s="20"/>
      <c r="MD226" s="20"/>
      <c r="ME226" s="20"/>
      <c r="MF226" s="20"/>
      <c r="MG226" s="20"/>
      <c r="MH226" s="20"/>
      <c r="MI226" s="20"/>
      <c r="MJ226" s="20"/>
      <c r="MK226" s="20"/>
      <c r="ML226" s="20"/>
      <c r="MM226" s="20"/>
      <c r="MN226" s="20"/>
      <c r="MO226" s="20"/>
      <c r="MP226" s="20"/>
      <c r="MQ226" s="20"/>
      <c r="MR226" s="20"/>
      <c r="MS226" s="20"/>
      <c r="MT226" s="20"/>
      <c r="MU226" s="20"/>
      <c r="MV226" s="20"/>
      <c r="MW226" s="20"/>
      <c r="MX226" s="20"/>
      <c r="MY226" s="20"/>
      <c r="MZ226" s="20"/>
      <c r="NA226" s="20"/>
      <c r="NB226" s="20"/>
      <c r="NC226" s="20"/>
      <c r="ND226" s="20"/>
      <c r="NE226" s="20"/>
      <c r="NF226" s="20"/>
      <c r="NG226" s="20"/>
      <c r="NH226" s="20"/>
      <c r="NI226" s="20"/>
      <c r="NJ226" s="20"/>
      <c r="NK226" s="20"/>
      <c r="NL226" s="20"/>
      <c r="NM226" s="20"/>
      <c r="NN226" s="20"/>
      <c r="NO226" s="20"/>
      <c r="NP226" s="20"/>
      <c r="NQ226" s="20"/>
      <c r="NR226" s="20"/>
      <c r="NS226" s="20"/>
      <c r="NT226" s="20"/>
      <c r="NU226" s="20"/>
      <c r="NV226" s="20"/>
      <c r="NW226" s="20"/>
      <c r="NX226" s="20"/>
      <c r="NY226" s="20"/>
      <c r="NZ226" s="20"/>
      <c r="OA226" s="20"/>
      <c r="OB226" s="20"/>
      <c r="OC226" s="20"/>
      <c r="OD226" s="20"/>
      <c r="OE226" s="20"/>
      <c r="OF226" s="20"/>
      <c r="OG226" s="20"/>
      <c r="OH226" s="20"/>
      <c r="OI226" s="20"/>
      <c r="OJ226" s="20"/>
      <c r="OK226" s="20"/>
      <c r="OL226" s="20"/>
      <c r="OM226" s="20"/>
      <c r="ON226" s="20"/>
      <c r="OO226" s="20"/>
      <c r="OP226" s="20"/>
      <c r="OQ226" s="20"/>
      <c r="OR226" s="20"/>
      <c r="OS226" s="20"/>
      <c r="OT226" s="20"/>
      <c r="OU226" s="20"/>
      <c r="OV226" s="20"/>
      <c r="OW226" s="20"/>
      <c r="OX226" s="20"/>
      <c r="OY226" s="20"/>
      <c r="OZ226" s="20"/>
      <c r="PA226" s="20"/>
      <c r="PB226" s="20"/>
      <c r="PC226" s="20"/>
      <c r="PD226" s="20"/>
      <c r="PE226" s="20"/>
      <c r="PF226" s="20"/>
      <c r="PG226" s="20"/>
      <c r="PH226" s="20"/>
      <c r="PI226" s="20"/>
      <c r="PJ226" s="20"/>
      <c r="PK226" s="20"/>
      <c r="PL226" s="20"/>
      <c r="PM226" s="20"/>
      <c r="PN226" s="20"/>
      <c r="PO226" s="20"/>
      <c r="PP226" s="20"/>
      <c r="PQ226" s="20"/>
      <c r="PR226" s="20"/>
      <c r="PS226" s="20"/>
      <c r="PT226" s="20"/>
      <c r="PU226" s="20"/>
      <c r="PV226" s="20"/>
      <c r="PW226" s="20"/>
      <c r="PX226" s="20"/>
      <c r="PY226" s="20"/>
      <c r="PZ226" s="20"/>
      <c r="QA226" s="20"/>
      <c r="QB226" s="20"/>
      <c r="QC226" s="20"/>
      <c r="QD226" s="20"/>
      <c r="QE226" s="20"/>
      <c r="QF226" s="20"/>
      <c r="QG226" s="20"/>
      <c r="QH226" s="20"/>
      <c r="QI226" s="20"/>
      <c r="QJ226" s="20"/>
      <c r="QK226" s="20"/>
      <c r="QL226" s="20"/>
      <c r="QM226" s="20"/>
      <c r="QN226" s="20"/>
      <c r="QO226" s="20"/>
      <c r="QP226" s="20"/>
      <c r="QQ226" s="20"/>
      <c r="QR226" s="20"/>
      <c r="QS226" s="20"/>
      <c r="QT226" s="20"/>
      <c r="QU226" s="20"/>
      <c r="QV226" s="20"/>
      <c r="QW226" s="20"/>
      <c r="QX226" s="20"/>
      <c r="QY226" s="20"/>
      <c r="QZ226" s="20"/>
      <c r="RA226" s="20"/>
      <c r="RB226" s="20"/>
      <c r="RC226" s="20"/>
      <c r="RD226" s="20"/>
      <c r="RE226" s="20"/>
      <c r="RF226" s="20"/>
      <c r="RG226" s="20"/>
      <c r="RH226" s="20"/>
      <c r="RI226" s="20"/>
      <c r="RJ226" s="20"/>
      <c r="RK226" s="20"/>
      <c r="RL226" s="20"/>
      <c r="RM226" s="20"/>
      <c r="RN226" s="20"/>
      <c r="RO226" s="20"/>
      <c r="RP226" s="20"/>
      <c r="RQ226" s="20"/>
      <c r="RR226" s="20"/>
      <c r="RS226" s="20"/>
      <c r="RT226" s="20"/>
      <c r="RU226" s="20"/>
      <c r="RV226" s="20"/>
      <c r="RW226" s="20"/>
      <c r="RX226" s="20"/>
      <c r="RY226" s="20"/>
      <c r="RZ226" s="20"/>
      <c r="SA226" s="20"/>
      <c r="SB226" s="20"/>
      <c r="SC226" s="20"/>
      <c r="SD226" s="20"/>
      <c r="SE226" s="20"/>
      <c r="SF226" s="20"/>
      <c r="SG226" s="20"/>
      <c r="SH226" s="20"/>
      <c r="SI226" s="20"/>
      <c r="SJ226" s="20"/>
      <c r="SK226" s="20"/>
      <c r="SL226" s="20"/>
      <c r="SM226" s="20"/>
      <c r="SN226" s="20"/>
      <c r="SO226" s="20"/>
      <c r="SP226" s="20"/>
      <c r="SQ226" s="20"/>
      <c r="SR226" s="20"/>
      <c r="SS226" s="20"/>
      <c r="ST226" s="20"/>
      <c r="SU226" s="20"/>
      <c r="SV226" s="20"/>
      <c r="SW226" s="20"/>
      <c r="SX226" s="20"/>
      <c r="SY226" s="20"/>
      <c r="SZ226" s="20"/>
      <c r="TA226" s="20"/>
      <c r="TB226" s="20"/>
      <c r="TC226" s="20"/>
      <c r="TD226" s="20"/>
      <c r="TE226" s="20"/>
      <c r="TF226" s="20"/>
      <c r="TG226" s="20"/>
      <c r="TH226" s="20"/>
      <c r="TI226" s="20"/>
      <c r="TJ226" s="20"/>
      <c r="TK226" s="20"/>
      <c r="TL226" s="20"/>
      <c r="TM226" s="20"/>
      <c r="TN226" s="20"/>
      <c r="TO226" s="20"/>
      <c r="TP226" s="20"/>
      <c r="TQ226" s="20"/>
      <c r="TR226" s="20"/>
      <c r="TS226" s="20"/>
      <c r="TT226" s="20"/>
      <c r="TU226" s="20"/>
      <c r="TV226" s="20"/>
      <c r="TW226" s="20"/>
      <c r="TX226" s="20"/>
      <c r="TY226" s="20"/>
      <c r="TZ226" s="20"/>
      <c r="UA226" s="20"/>
      <c r="UB226" s="20"/>
      <c r="UC226" s="20"/>
      <c r="UD226" s="20"/>
      <c r="UE226" s="20"/>
      <c r="UF226" s="20"/>
      <c r="UG226" s="20"/>
      <c r="UH226" s="20"/>
      <c r="UI226" s="20"/>
      <c r="UJ226" s="20"/>
      <c r="UK226" s="20"/>
      <c r="UL226" s="20"/>
      <c r="UM226" s="20"/>
      <c r="UN226" s="20"/>
      <c r="UO226" s="20"/>
      <c r="UP226" s="20"/>
      <c r="UQ226" s="20"/>
      <c r="UR226" s="20"/>
      <c r="US226" s="20"/>
      <c r="UT226" s="20"/>
      <c r="UU226" s="20"/>
      <c r="UV226" s="20"/>
      <c r="UW226" s="20"/>
      <c r="UX226" s="20"/>
      <c r="UY226" s="20"/>
      <c r="UZ226" s="20"/>
      <c r="VA226" s="20"/>
      <c r="VB226" s="20"/>
      <c r="VC226" s="20"/>
      <c r="VD226" s="20"/>
      <c r="VE226" s="20"/>
      <c r="VF226" s="20"/>
      <c r="VG226" s="20"/>
      <c r="VH226" s="20"/>
      <c r="VI226" s="20"/>
      <c r="VJ226" s="20"/>
      <c r="VK226" s="20"/>
      <c r="VL226" s="20"/>
      <c r="VM226" s="20"/>
      <c r="VN226" s="20"/>
      <c r="VO226" s="20"/>
      <c r="VP226" s="20"/>
      <c r="VQ226" s="20"/>
      <c r="VR226" s="20"/>
      <c r="VS226" s="20"/>
      <c r="VT226" s="20"/>
      <c r="VU226" s="20"/>
      <c r="VV226" s="20"/>
      <c r="VW226" s="20"/>
      <c r="VX226" s="20"/>
      <c r="VY226" s="20"/>
      <c r="VZ226" s="20"/>
      <c r="WA226" s="20"/>
      <c r="WB226" s="20"/>
      <c r="WC226" s="20"/>
      <c r="WD226" s="20"/>
      <c r="WE226" s="20"/>
      <c r="WF226" s="20"/>
      <c r="WG226" s="20"/>
      <c r="WH226" s="20"/>
      <c r="WI226" s="20"/>
      <c r="WJ226" s="20"/>
      <c r="WK226" s="20"/>
      <c r="WL226" s="20"/>
      <c r="WM226" s="20"/>
      <c r="WN226" s="20"/>
      <c r="WO226" s="20"/>
      <c r="WP226" s="20"/>
      <c r="WQ226" s="20"/>
      <c r="WR226" s="20"/>
      <c r="WS226" s="20"/>
      <c r="WT226" s="20"/>
      <c r="WU226" s="20"/>
      <c r="WV226" s="20"/>
      <c r="WW226" s="20"/>
      <c r="WX226" s="20"/>
      <c r="WY226" s="20"/>
      <c r="WZ226" s="20"/>
      <c r="XA226" s="20"/>
      <c r="XB226" s="20"/>
      <c r="XC226" s="20"/>
      <c r="XD226" s="20"/>
      <c r="XE226" s="20"/>
      <c r="XF226" s="20"/>
      <c r="XG226" s="20"/>
      <c r="XH226" s="20"/>
      <c r="XI226" s="20"/>
      <c r="XJ226" s="20"/>
      <c r="XK226" s="20"/>
      <c r="XL226" s="20"/>
      <c r="XM226" s="20"/>
      <c r="XN226" s="20"/>
      <c r="XO226" s="20"/>
      <c r="XP226" s="20"/>
      <c r="XQ226" s="20"/>
      <c r="XR226" s="20"/>
      <c r="XS226" s="20"/>
      <c r="XT226" s="20"/>
      <c r="XU226" s="20"/>
      <c r="XV226" s="20"/>
      <c r="XW226" s="20"/>
      <c r="XX226" s="20"/>
      <c r="XY226" s="20"/>
      <c r="XZ226" s="20"/>
      <c r="YA226" s="20"/>
      <c r="YB226" s="20"/>
      <c r="YC226" s="20"/>
      <c r="YD226" s="20"/>
      <c r="YE226" s="20"/>
      <c r="YF226" s="20"/>
      <c r="YG226" s="20"/>
      <c r="YH226" s="20"/>
      <c r="YI226" s="20"/>
      <c r="YJ226" s="20"/>
      <c r="YK226" s="20"/>
      <c r="YL226" s="20"/>
      <c r="YM226" s="20"/>
      <c r="YN226" s="20"/>
      <c r="YO226" s="20"/>
      <c r="YP226" s="20"/>
      <c r="YQ226" s="20"/>
      <c r="YR226" s="20"/>
      <c r="YS226" s="20"/>
      <c r="YT226" s="20"/>
      <c r="YU226" s="20"/>
      <c r="YV226" s="20"/>
      <c r="YW226" s="20"/>
      <c r="YX226" s="20"/>
      <c r="YY226" s="20"/>
      <c r="YZ226" s="20"/>
      <c r="ZA226" s="20"/>
      <c r="ZB226" s="20"/>
      <c r="ZC226" s="20"/>
      <c r="ZD226" s="20"/>
      <c r="ZE226" s="20"/>
      <c r="ZF226" s="20"/>
      <c r="ZG226" s="20"/>
      <c r="ZH226" s="20"/>
      <c r="ZI226" s="20"/>
      <c r="ZJ226" s="20"/>
      <c r="ZK226" s="20"/>
      <c r="ZL226" s="20"/>
      <c r="ZM226" s="20"/>
      <c r="ZN226" s="20"/>
      <c r="ZO226" s="20"/>
      <c r="ZP226" s="20"/>
      <c r="ZQ226" s="20"/>
      <c r="ZR226" s="20"/>
      <c r="ZS226" s="20"/>
      <c r="ZT226" s="20"/>
      <c r="ZU226" s="20"/>
      <c r="ZV226" s="20"/>
      <c r="ZW226" s="20"/>
      <c r="ZX226" s="20"/>
      <c r="ZY226" s="20"/>
      <c r="ZZ226" s="20"/>
      <c r="AAA226" s="20"/>
      <c r="AAB226" s="20"/>
      <c r="AAC226" s="20"/>
      <c r="AAD226" s="20"/>
      <c r="AAE226" s="20"/>
      <c r="AAF226" s="20"/>
      <c r="AAG226" s="20"/>
      <c r="AAH226" s="20"/>
      <c r="AAI226" s="20"/>
      <c r="AAJ226" s="20"/>
      <c r="AAK226" s="20"/>
      <c r="AAL226" s="20"/>
      <c r="AAM226" s="20"/>
      <c r="AAN226" s="20"/>
      <c r="AAO226" s="20"/>
      <c r="AAP226" s="20"/>
      <c r="AAQ226" s="20"/>
      <c r="AAR226" s="20"/>
      <c r="AAS226" s="20"/>
      <c r="AAT226" s="20"/>
      <c r="AAU226" s="20"/>
      <c r="AAV226" s="20"/>
      <c r="AAW226" s="20"/>
      <c r="AAX226" s="20"/>
      <c r="AAY226" s="20"/>
      <c r="AAZ226" s="20"/>
      <c r="ABA226" s="20"/>
      <c r="ABB226" s="20"/>
      <c r="ABC226" s="20"/>
      <c r="ABD226" s="20"/>
      <c r="ABE226" s="20"/>
      <c r="ABF226" s="20"/>
      <c r="ABG226" s="20"/>
      <c r="ABH226" s="20"/>
      <c r="ABI226" s="20"/>
      <c r="ABJ226" s="20"/>
      <c r="ABK226" s="20"/>
      <c r="ABL226" s="20"/>
      <c r="ABM226" s="20"/>
      <c r="ABN226" s="20"/>
      <c r="ABO226" s="20"/>
      <c r="ABP226" s="20"/>
      <c r="ABQ226" s="20"/>
      <c r="ABR226" s="20"/>
      <c r="ABS226" s="20"/>
      <c r="ABT226" s="20"/>
      <c r="ABU226" s="20"/>
      <c r="ABV226" s="20"/>
      <c r="ABW226" s="20"/>
      <c r="ABX226" s="20"/>
      <c r="ABY226" s="20"/>
      <c r="ABZ226" s="20"/>
      <c r="ACA226" s="20"/>
      <c r="ACB226" s="20"/>
      <c r="ACC226" s="20"/>
      <c r="ACD226" s="20"/>
      <c r="ACE226" s="20"/>
      <c r="ACF226" s="20"/>
      <c r="ACG226" s="20"/>
      <c r="ACH226" s="20"/>
      <c r="ACI226" s="20"/>
      <c r="ACJ226" s="20"/>
      <c r="ACK226" s="20"/>
      <c r="ACL226" s="20"/>
      <c r="ACM226" s="20"/>
      <c r="ACN226" s="20"/>
      <c r="ACO226" s="20"/>
      <c r="ACP226" s="20"/>
      <c r="ACQ226" s="20"/>
      <c r="ACR226" s="20"/>
      <c r="ACS226" s="20"/>
      <c r="ACT226" s="20"/>
      <c r="ACU226" s="20"/>
      <c r="ACV226" s="20"/>
      <c r="ACW226" s="20"/>
      <c r="ACX226" s="20"/>
      <c r="ACY226" s="20"/>
      <c r="ACZ226" s="20"/>
      <c r="ADA226" s="20"/>
      <c r="ADB226" s="20"/>
      <c r="ADC226" s="20"/>
      <c r="ADD226" s="20"/>
      <c r="ADE226" s="20"/>
      <c r="ADF226" s="20"/>
      <c r="ADG226" s="20"/>
      <c r="ADH226" s="20"/>
      <c r="ADI226" s="20"/>
      <c r="ADJ226" s="20"/>
      <c r="ADK226" s="20"/>
      <c r="ADL226" s="20"/>
      <c r="ADM226" s="20"/>
      <c r="ADN226" s="20"/>
      <c r="ADO226" s="20"/>
      <c r="ADP226" s="20"/>
      <c r="ADQ226" s="20"/>
      <c r="ADR226" s="20"/>
      <c r="ADS226" s="20"/>
      <c r="ADT226" s="20"/>
      <c r="ADU226" s="20"/>
      <c r="ADV226" s="20"/>
      <c r="ADW226" s="20"/>
      <c r="ADX226" s="20"/>
      <c r="ADY226" s="20"/>
      <c r="ADZ226" s="20"/>
      <c r="AEA226" s="20"/>
      <c r="AEB226" s="20"/>
      <c r="AEC226" s="20"/>
      <c r="AED226" s="20"/>
      <c r="AEE226" s="20"/>
      <c r="AEF226" s="20"/>
      <c r="AEG226" s="20"/>
      <c r="AEH226" s="20"/>
      <c r="AEI226" s="20"/>
      <c r="AEJ226" s="20"/>
      <c r="AEK226" s="20"/>
      <c r="AEL226" s="20"/>
      <c r="AEM226" s="20"/>
      <c r="AEN226" s="20"/>
      <c r="AEO226" s="20"/>
      <c r="AEP226" s="20"/>
      <c r="AEQ226" s="20"/>
      <c r="AER226" s="20"/>
      <c r="AES226" s="20"/>
      <c r="AET226" s="20"/>
      <c r="AEU226" s="20"/>
      <c r="AEV226" s="20"/>
      <c r="AEW226" s="20"/>
      <c r="AEX226" s="20"/>
      <c r="AEY226" s="20"/>
      <c r="AEZ226" s="20"/>
      <c r="AFA226" s="20"/>
      <c r="AFB226" s="20"/>
      <c r="AFC226" s="20"/>
      <c r="AFD226" s="20"/>
      <c r="AFE226" s="20"/>
      <c r="AFF226" s="20"/>
      <c r="AFG226" s="20"/>
      <c r="AFH226" s="20"/>
      <c r="AFI226" s="20"/>
      <c r="AFJ226" s="20"/>
      <c r="AFK226" s="20"/>
      <c r="AFL226" s="20"/>
      <c r="AFM226" s="20"/>
      <c r="AFN226" s="20"/>
      <c r="AFO226" s="20"/>
      <c r="AFP226" s="20"/>
      <c r="AFQ226" s="20"/>
      <c r="AFR226" s="20"/>
      <c r="AFS226" s="20"/>
      <c r="AFT226" s="20"/>
      <c r="AFU226" s="20"/>
      <c r="AFV226" s="20"/>
      <c r="AFW226" s="20"/>
      <c r="AFX226" s="20"/>
      <c r="AFY226" s="20"/>
      <c r="AFZ226" s="20"/>
      <c r="AGA226" s="20"/>
      <c r="AGB226" s="20"/>
      <c r="AGC226" s="20"/>
      <c r="AGD226" s="20"/>
      <c r="AGE226" s="20"/>
      <c r="AGF226" s="20"/>
      <c r="AGG226" s="20"/>
      <c r="AGH226" s="20"/>
      <c r="AGI226" s="20"/>
      <c r="AGJ226" s="20"/>
      <c r="AGK226" s="20"/>
      <c r="AGL226" s="20"/>
      <c r="AGM226" s="20"/>
      <c r="AGN226" s="20"/>
      <c r="AGO226" s="20"/>
      <c r="AGP226" s="20"/>
      <c r="AGQ226" s="20"/>
      <c r="AGR226" s="20"/>
      <c r="AGS226" s="20"/>
      <c r="AGT226" s="20"/>
      <c r="AGU226" s="20"/>
      <c r="AGV226" s="20"/>
      <c r="AGW226" s="20"/>
      <c r="AGX226" s="20"/>
      <c r="AGY226" s="20"/>
      <c r="AGZ226" s="20"/>
      <c r="AHA226" s="20"/>
      <c r="AHB226" s="20"/>
      <c r="AHC226" s="20"/>
      <c r="AHD226" s="20"/>
      <c r="AHE226" s="20"/>
      <c r="AHF226" s="20"/>
      <c r="AHG226" s="20"/>
      <c r="AHH226" s="20"/>
      <c r="AHI226" s="20"/>
      <c r="AHJ226" s="20"/>
      <c r="AHK226" s="20"/>
      <c r="AHL226" s="20"/>
      <c r="AHM226" s="20"/>
      <c r="AHN226" s="20"/>
      <c r="AHO226" s="20"/>
      <c r="AHP226" s="20"/>
      <c r="AHQ226" s="20"/>
      <c r="AHR226" s="20"/>
      <c r="AHS226" s="20"/>
      <c r="AHT226" s="20"/>
      <c r="AHU226" s="20"/>
      <c r="AHV226" s="20"/>
      <c r="AHW226" s="20"/>
      <c r="AHX226" s="20"/>
      <c r="AHY226" s="20"/>
      <c r="AHZ226" s="20"/>
      <c r="AIA226" s="20"/>
      <c r="AIB226" s="20"/>
      <c r="AIC226" s="20"/>
      <c r="AID226" s="20"/>
      <c r="AIE226" s="20"/>
      <c r="AIF226" s="20"/>
      <c r="AIG226" s="20"/>
      <c r="AIH226" s="20"/>
      <c r="AII226" s="20"/>
      <c r="AIJ226" s="20"/>
      <c r="AIK226" s="20"/>
      <c r="AIL226" s="20"/>
      <c r="AIM226" s="20"/>
      <c r="AIN226" s="20"/>
      <c r="AIO226" s="20"/>
      <c r="AIP226" s="20"/>
      <c r="AIQ226" s="20"/>
      <c r="AIR226" s="20"/>
      <c r="AIS226" s="20"/>
      <c r="AIT226" s="20"/>
      <c r="AIU226" s="20"/>
      <c r="AIV226" s="20"/>
      <c r="AIW226" s="20"/>
      <c r="AIX226" s="20"/>
      <c r="AIY226" s="20"/>
      <c r="AIZ226" s="20"/>
      <c r="AJA226" s="20"/>
      <c r="AJB226" s="20"/>
      <c r="AJC226" s="20"/>
      <c r="AJD226" s="20"/>
      <c r="AJE226" s="20"/>
      <c r="AJF226" s="20"/>
      <c r="AJG226" s="20"/>
      <c r="AJH226" s="20"/>
      <c r="AJI226" s="20"/>
      <c r="AJJ226" s="20"/>
      <c r="AJK226" s="20"/>
      <c r="AJL226" s="20"/>
      <c r="AJM226" s="20"/>
      <c r="AJN226" s="20"/>
      <c r="AJO226" s="20"/>
      <c r="AJP226" s="20"/>
      <c r="AJQ226" s="20"/>
      <c r="AJR226" s="20"/>
      <c r="AJS226" s="20"/>
      <c r="AJT226" s="20"/>
      <c r="AJU226" s="20"/>
      <c r="AJV226" s="20"/>
      <c r="AJW226" s="20"/>
      <c r="AJX226" s="20"/>
      <c r="AJY226" s="20"/>
      <c r="AJZ226" s="20"/>
      <c r="AKA226" s="20"/>
      <c r="AKB226" s="20"/>
      <c r="AKC226" s="20"/>
      <c r="AKD226" s="20"/>
      <c r="AKE226" s="20"/>
      <c r="AKF226" s="20"/>
      <c r="AKG226" s="20"/>
      <c r="AKH226" s="20"/>
      <c r="AKI226" s="20"/>
      <c r="AKJ226" s="20"/>
      <c r="AKK226" s="20"/>
      <c r="AKL226" s="20"/>
      <c r="AKM226" s="20"/>
      <c r="AKN226" s="20"/>
      <c r="AKO226" s="20"/>
      <c r="AKP226" s="20"/>
      <c r="AKQ226" s="20"/>
      <c r="AKR226" s="20"/>
      <c r="AKS226" s="20"/>
      <c r="AKT226" s="20"/>
      <c r="AKU226" s="20"/>
      <c r="AKV226" s="20"/>
      <c r="AKW226" s="20"/>
      <c r="AKX226" s="20"/>
      <c r="AKY226" s="20"/>
      <c r="AKZ226" s="20"/>
      <c r="ALA226" s="20"/>
      <c r="ALB226" s="20"/>
      <c r="ALC226" s="20"/>
      <c r="ALD226" s="20"/>
      <c r="ALE226" s="20"/>
      <c r="ALF226" s="20"/>
      <c r="ALG226" s="20"/>
      <c r="ALH226" s="20"/>
      <c r="ALI226" s="20"/>
      <c r="ALJ226" s="20"/>
      <c r="ALK226" s="20"/>
      <c r="ALL226" s="20"/>
      <c r="ALM226" s="20"/>
      <c r="ALN226" s="20"/>
      <c r="ALO226" s="20"/>
      <c r="ALP226" s="20"/>
      <c r="ALQ226" s="20"/>
      <c r="ALR226" s="20"/>
      <c r="ALS226" s="20"/>
      <c r="ALT226" s="20"/>
      <c r="ALU226" s="20"/>
      <c r="ALV226" s="20"/>
      <c r="ALW226" s="20"/>
      <c r="ALX226" s="20"/>
      <c r="ALY226" s="20"/>
      <c r="ALZ226" s="20"/>
      <c r="AMA226" s="20"/>
      <c r="AMB226" s="20"/>
      <c r="AMC226" s="20"/>
      <c r="AMD226" s="20"/>
      <c r="AME226" s="20"/>
      <c r="AMF226" s="20"/>
      <c r="AMG226" s="20"/>
      <c r="AMH226" s="20"/>
      <c r="AMI226" s="20"/>
      <c r="AMJ226" s="20"/>
      <c r="AMK226" s="20"/>
    </row>
    <row r="227" spans="1:1025" ht="14.25" x14ac:dyDescent="0.2">
      <c r="A227" s="86" t="s">
        <v>13881</v>
      </c>
      <c r="B227" s="87" t="s">
        <v>13882</v>
      </c>
      <c r="C227" s="93">
        <v>42780</v>
      </c>
      <c r="D227" s="86" t="s">
        <v>13883</v>
      </c>
      <c r="E227" s="88">
        <v>0.25274433772169103</v>
      </c>
      <c r="F227" s="88">
        <v>0.45825438472583202</v>
      </c>
      <c r="G227" s="88">
        <v>0.41805663167970603</v>
      </c>
      <c r="H227" s="100" t="s">
        <v>14131</v>
      </c>
      <c r="I227" s="86">
        <v>2</v>
      </c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  <c r="IM227" s="20"/>
      <c r="IN227" s="20"/>
      <c r="IO227" s="20"/>
      <c r="IP227" s="20"/>
      <c r="IQ227" s="20"/>
      <c r="IR227" s="20"/>
      <c r="IS227" s="20"/>
      <c r="IT227" s="20"/>
      <c r="IU227" s="20"/>
      <c r="IV227" s="20"/>
      <c r="IW227" s="20"/>
      <c r="IX227" s="20"/>
      <c r="IY227" s="20"/>
      <c r="IZ227" s="20"/>
      <c r="JA227" s="20"/>
      <c r="JB227" s="20"/>
      <c r="JC227" s="20"/>
      <c r="JD227" s="20"/>
      <c r="JE227" s="20"/>
      <c r="JF227" s="20"/>
      <c r="JG227" s="20"/>
      <c r="JH227" s="20"/>
      <c r="JI227" s="20"/>
      <c r="JJ227" s="20"/>
      <c r="JK227" s="20"/>
      <c r="JL227" s="20"/>
      <c r="JM227" s="20"/>
      <c r="JN227" s="20"/>
      <c r="JO227" s="20"/>
      <c r="JP227" s="20"/>
      <c r="JQ227" s="20"/>
      <c r="JR227" s="20"/>
      <c r="JS227" s="20"/>
      <c r="JT227" s="20"/>
      <c r="JU227" s="20"/>
      <c r="JV227" s="20"/>
      <c r="JW227" s="20"/>
      <c r="JX227" s="20"/>
      <c r="JY227" s="20"/>
      <c r="JZ227" s="20"/>
      <c r="KA227" s="20"/>
      <c r="KB227" s="20"/>
      <c r="KC227" s="20"/>
      <c r="KD227" s="20"/>
      <c r="KE227" s="20"/>
      <c r="KF227" s="20"/>
      <c r="KG227" s="20"/>
      <c r="KH227" s="20"/>
      <c r="KI227" s="20"/>
      <c r="KJ227" s="20"/>
      <c r="KK227" s="20"/>
      <c r="KL227" s="20"/>
      <c r="KM227" s="20"/>
      <c r="KN227" s="20"/>
      <c r="KO227" s="20"/>
      <c r="KP227" s="20"/>
      <c r="KQ227" s="20"/>
      <c r="KR227" s="20"/>
      <c r="KS227" s="20"/>
      <c r="KT227" s="20"/>
      <c r="KU227" s="20"/>
      <c r="KV227" s="20"/>
      <c r="KW227" s="20"/>
      <c r="KX227" s="20"/>
      <c r="KY227" s="20"/>
      <c r="KZ227" s="20"/>
      <c r="LA227" s="20"/>
      <c r="LB227" s="20"/>
      <c r="LC227" s="20"/>
      <c r="LD227" s="20"/>
      <c r="LE227" s="20"/>
      <c r="LF227" s="20"/>
      <c r="LG227" s="20"/>
      <c r="LH227" s="20"/>
      <c r="LI227" s="20"/>
      <c r="LJ227" s="20"/>
      <c r="LK227" s="20"/>
      <c r="LL227" s="20"/>
      <c r="LM227" s="20"/>
      <c r="LN227" s="20"/>
      <c r="LO227" s="20"/>
      <c r="LP227" s="20"/>
      <c r="LQ227" s="20"/>
      <c r="LR227" s="20"/>
      <c r="LS227" s="20"/>
      <c r="LT227" s="20"/>
      <c r="LU227" s="20"/>
      <c r="LV227" s="20"/>
      <c r="LW227" s="20"/>
      <c r="LX227" s="20"/>
      <c r="LY227" s="20"/>
      <c r="LZ227" s="20"/>
      <c r="MA227" s="20"/>
      <c r="MB227" s="20"/>
      <c r="MC227" s="20"/>
      <c r="MD227" s="20"/>
      <c r="ME227" s="20"/>
      <c r="MF227" s="20"/>
      <c r="MG227" s="20"/>
      <c r="MH227" s="20"/>
      <c r="MI227" s="20"/>
      <c r="MJ227" s="20"/>
      <c r="MK227" s="20"/>
      <c r="ML227" s="20"/>
      <c r="MM227" s="20"/>
      <c r="MN227" s="20"/>
      <c r="MO227" s="20"/>
      <c r="MP227" s="20"/>
      <c r="MQ227" s="20"/>
      <c r="MR227" s="20"/>
      <c r="MS227" s="20"/>
      <c r="MT227" s="20"/>
      <c r="MU227" s="20"/>
      <c r="MV227" s="20"/>
      <c r="MW227" s="20"/>
      <c r="MX227" s="20"/>
      <c r="MY227" s="20"/>
      <c r="MZ227" s="20"/>
      <c r="NA227" s="20"/>
      <c r="NB227" s="20"/>
      <c r="NC227" s="20"/>
      <c r="ND227" s="20"/>
      <c r="NE227" s="20"/>
      <c r="NF227" s="20"/>
      <c r="NG227" s="20"/>
      <c r="NH227" s="20"/>
      <c r="NI227" s="20"/>
      <c r="NJ227" s="20"/>
      <c r="NK227" s="20"/>
      <c r="NL227" s="20"/>
      <c r="NM227" s="20"/>
      <c r="NN227" s="20"/>
      <c r="NO227" s="20"/>
      <c r="NP227" s="20"/>
      <c r="NQ227" s="20"/>
      <c r="NR227" s="20"/>
      <c r="NS227" s="20"/>
      <c r="NT227" s="20"/>
      <c r="NU227" s="20"/>
      <c r="NV227" s="20"/>
      <c r="NW227" s="20"/>
      <c r="NX227" s="20"/>
      <c r="NY227" s="20"/>
      <c r="NZ227" s="20"/>
      <c r="OA227" s="20"/>
      <c r="OB227" s="20"/>
      <c r="OC227" s="20"/>
      <c r="OD227" s="20"/>
      <c r="OE227" s="20"/>
      <c r="OF227" s="20"/>
      <c r="OG227" s="20"/>
      <c r="OH227" s="20"/>
      <c r="OI227" s="20"/>
      <c r="OJ227" s="20"/>
      <c r="OK227" s="20"/>
      <c r="OL227" s="20"/>
      <c r="OM227" s="20"/>
      <c r="ON227" s="20"/>
      <c r="OO227" s="20"/>
      <c r="OP227" s="20"/>
      <c r="OQ227" s="20"/>
      <c r="OR227" s="20"/>
      <c r="OS227" s="20"/>
      <c r="OT227" s="20"/>
      <c r="OU227" s="20"/>
      <c r="OV227" s="20"/>
      <c r="OW227" s="20"/>
      <c r="OX227" s="20"/>
      <c r="OY227" s="20"/>
      <c r="OZ227" s="20"/>
      <c r="PA227" s="20"/>
      <c r="PB227" s="20"/>
      <c r="PC227" s="20"/>
      <c r="PD227" s="20"/>
      <c r="PE227" s="20"/>
      <c r="PF227" s="20"/>
      <c r="PG227" s="20"/>
      <c r="PH227" s="20"/>
      <c r="PI227" s="20"/>
      <c r="PJ227" s="20"/>
      <c r="PK227" s="20"/>
      <c r="PL227" s="20"/>
      <c r="PM227" s="20"/>
      <c r="PN227" s="20"/>
      <c r="PO227" s="20"/>
      <c r="PP227" s="20"/>
      <c r="PQ227" s="20"/>
      <c r="PR227" s="20"/>
      <c r="PS227" s="20"/>
      <c r="PT227" s="20"/>
      <c r="PU227" s="20"/>
      <c r="PV227" s="20"/>
      <c r="PW227" s="20"/>
      <c r="PX227" s="20"/>
      <c r="PY227" s="20"/>
      <c r="PZ227" s="20"/>
      <c r="QA227" s="20"/>
      <c r="QB227" s="20"/>
      <c r="QC227" s="20"/>
      <c r="QD227" s="20"/>
      <c r="QE227" s="20"/>
      <c r="QF227" s="20"/>
      <c r="QG227" s="20"/>
      <c r="QH227" s="20"/>
      <c r="QI227" s="20"/>
      <c r="QJ227" s="20"/>
      <c r="QK227" s="20"/>
      <c r="QL227" s="20"/>
      <c r="QM227" s="20"/>
      <c r="QN227" s="20"/>
      <c r="QO227" s="20"/>
      <c r="QP227" s="20"/>
      <c r="QQ227" s="20"/>
      <c r="QR227" s="20"/>
      <c r="QS227" s="20"/>
      <c r="QT227" s="20"/>
      <c r="QU227" s="20"/>
      <c r="QV227" s="20"/>
      <c r="QW227" s="20"/>
      <c r="QX227" s="20"/>
      <c r="QY227" s="20"/>
      <c r="QZ227" s="20"/>
      <c r="RA227" s="20"/>
      <c r="RB227" s="20"/>
      <c r="RC227" s="20"/>
      <c r="RD227" s="20"/>
      <c r="RE227" s="20"/>
      <c r="RF227" s="20"/>
      <c r="RG227" s="20"/>
      <c r="RH227" s="20"/>
      <c r="RI227" s="20"/>
      <c r="RJ227" s="20"/>
      <c r="RK227" s="20"/>
      <c r="RL227" s="20"/>
      <c r="RM227" s="20"/>
      <c r="RN227" s="20"/>
      <c r="RO227" s="20"/>
      <c r="RP227" s="20"/>
      <c r="RQ227" s="20"/>
      <c r="RR227" s="20"/>
      <c r="RS227" s="20"/>
      <c r="RT227" s="20"/>
      <c r="RU227" s="20"/>
      <c r="RV227" s="20"/>
      <c r="RW227" s="20"/>
      <c r="RX227" s="20"/>
      <c r="RY227" s="20"/>
      <c r="RZ227" s="20"/>
      <c r="SA227" s="20"/>
      <c r="SB227" s="20"/>
      <c r="SC227" s="20"/>
      <c r="SD227" s="20"/>
      <c r="SE227" s="20"/>
      <c r="SF227" s="20"/>
      <c r="SG227" s="20"/>
      <c r="SH227" s="20"/>
      <c r="SI227" s="20"/>
      <c r="SJ227" s="20"/>
      <c r="SK227" s="20"/>
      <c r="SL227" s="20"/>
      <c r="SM227" s="20"/>
      <c r="SN227" s="20"/>
      <c r="SO227" s="20"/>
      <c r="SP227" s="20"/>
      <c r="SQ227" s="20"/>
      <c r="SR227" s="20"/>
      <c r="SS227" s="20"/>
      <c r="ST227" s="20"/>
      <c r="SU227" s="20"/>
      <c r="SV227" s="20"/>
      <c r="SW227" s="20"/>
      <c r="SX227" s="20"/>
      <c r="SY227" s="20"/>
      <c r="SZ227" s="20"/>
      <c r="TA227" s="20"/>
      <c r="TB227" s="20"/>
      <c r="TC227" s="20"/>
      <c r="TD227" s="20"/>
      <c r="TE227" s="20"/>
      <c r="TF227" s="20"/>
      <c r="TG227" s="20"/>
      <c r="TH227" s="20"/>
      <c r="TI227" s="20"/>
      <c r="TJ227" s="20"/>
      <c r="TK227" s="20"/>
      <c r="TL227" s="20"/>
      <c r="TM227" s="20"/>
      <c r="TN227" s="20"/>
      <c r="TO227" s="20"/>
      <c r="TP227" s="20"/>
      <c r="TQ227" s="20"/>
      <c r="TR227" s="20"/>
      <c r="TS227" s="20"/>
      <c r="TT227" s="20"/>
      <c r="TU227" s="20"/>
      <c r="TV227" s="20"/>
      <c r="TW227" s="20"/>
      <c r="TX227" s="20"/>
      <c r="TY227" s="20"/>
      <c r="TZ227" s="20"/>
      <c r="UA227" s="20"/>
      <c r="UB227" s="20"/>
      <c r="UC227" s="20"/>
      <c r="UD227" s="20"/>
      <c r="UE227" s="20"/>
      <c r="UF227" s="20"/>
      <c r="UG227" s="20"/>
      <c r="UH227" s="20"/>
      <c r="UI227" s="20"/>
      <c r="UJ227" s="20"/>
      <c r="UK227" s="20"/>
      <c r="UL227" s="20"/>
      <c r="UM227" s="20"/>
      <c r="UN227" s="20"/>
      <c r="UO227" s="20"/>
      <c r="UP227" s="20"/>
      <c r="UQ227" s="20"/>
      <c r="UR227" s="20"/>
      <c r="US227" s="20"/>
      <c r="UT227" s="20"/>
      <c r="UU227" s="20"/>
      <c r="UV227" s="20"/>
      <c r="UW227" s="20"/>
      <c r="UX227" s="20"/>
      <c r="UY227" s="20"/>
      <c r="UZ227" s="20"/>
      <c r="VA227" s="20"/>
      <c r="VB227" s="20"/>
      <c r="VC227" s="20"/>
      <c r="VD227" s="20"/>
      <c r="VE227" s="20"/>
      <c r="VF227" s="20"/>
      <c r="VG227" s="20"/>
      <c r="VH227" s="20"/>
      <c r="VI227" s="20"/>
      <c r="VJ227" s="20"/>
      <c r="VK227" s="20"/>
      <c r="VL227" s="20"/>
      <c r="VM227" s="20"/>
      <c r="VN227" s="20"/>
      <c r="VO227" s="20"/>
      <c r="VP227" s="20"/>
      <c r="VQ227" s="20"/>
      <c r="VR227" s="20"/>
      <c r="VS227" s="20"/>
      <c r="VT227" s="20"/>
      <c r="VU227" s="20"/>
      <c r="VV227" s="20"/>
      <c r="VW227" s="20"/>
      <c r="VX227" s="20"/>
      <c r="VY227" s="20"/>
      <c r="VZ227" s="20"/>
      <c r="WA227" s="20"/>
      <c r="WB227" s="20"/>
      <c r="WC227" s="20"/>
      <c r="WD227" s="20"/>
      <c r="WE227" s="20"/>
      <c r="WF227" s="20"/>
      <c r="WG227" s="20"/>
      <c r="WH227" s="20"/>
      <c r="WI227" s="20"/>
      <c r="WJ227" s="20"/>
      <c r="WK227" s="20"/>
      <c r="WL227" s="20"/>
      <c r="WM227" s="20"/>
      <c r="WN227" s="20"/>
      <c r="WO227" s="20"/>
      <c r="WP227" s="20"/>
      <c r="WQ227" s="20"/>
      <c r="WR227" s="20"/>
      <c r="WS227" s="20"/>
      <c r="WT227" s="20"/>
      <c r="WU227" s="20"/>
      <c r="WV227" s="20"/>
      <c r="WW227" s="20"/>
      <c r="WX227" s="20"/>
      <c r="WY227" s="20"/>
      <c r="WZ227" s="20"/>
      <c r="XA227" s="20"/>
      <c r="XB227" s="20"/>
      <c r="XC227" s="20"/>
      <c r="XD227" s="20"/>
      <c r="XE227" s="20"/>
      <c r="XF227" s="20"/>
      <c r="XG227" s="20"/>
      <c r="XH227" s="20"/>
      <c r="XI227" s="20"/>
      <c r="XJ227" s="20"/>
      <c r="XK227" s="20"/>
      <c r="XL227" s="20"/>
      <c r="XM227" s="20"/>
      <c r="XN227" s="20"/>
      <c r="XO227" s="20"/>
      <c r="XP227" s="20"/>
      <c r="XQ227" s="20"/>
      <c r="XR227" s="20"/>
      <c r="XS227" s="20"/>
      <c r="XT227" s="20"/>
      <c r="XU227" s="20"/>
      <c r="XV227" s="20"/>
      <c r="XW227" s="20"/>
      <c r="XX227" s="20"/>
      <c r="XY227" s="20"/>
      <c r="XZ227" s="20"/>
      <c r="YA227" s="20"/>
      <c r="YB227" s="20"/>
      <c r="YC227" s="20"/>
      <c r="YD227" s="20"/>
      <c r="YE227" s="20"/>
      <c r="YF227" s="20"/>
      <c r="YG227" s="20"/>
      <c r="YH227" s="20"/>
      <c r="YI227" s="20"/>
      <c r="YJ227" s="20"/>
      <c r="YK227" s="20"/>
      <c r="YL227" s="20"/>
      <c r="YM227" s="20"/>
      <c r="YN227" s="20"/>
      <c r="YO227" s="20"/>
      <c r="YP227" s="20"/>
      <c r="YQ227" s="20"/>
      <c r="YR227" s="20"/>
      <c r="YS227" s="20"/>
      <c r="YT227" s="20"/>
      <c r="YU227" s="20"/>
      <c r="YV227" s="20"/>
      <c r="YW227" s="20"/>
      <c r="YX227" s="20"/>
      <c r="YY227" s="20"/>
      <c r="YZ227" s="20"/>
      <c r="ZA227" s="20"/>
      <c r="ZB227" s="20"/>
      <c r="ZC227" s="20"/>
      <c r="ZD227" s="20"/>
      <c r="ZE227" s="20"/>
      <c r="ZF227" s="20"/>
      <c r="ZG227" s="20"/>
      <c r="ZH227" s="20"/>
      <c r="ZI227" s="20"/>
      <c r="ZJ227" s="20"/>
      <c r="ZK227" s="20"/>
      <c r="ZL227" s="20"/>
      <c r="ZM227" s="20"/>
      <c r="ZN227" s="20"/>
      <c r="ZO227" s="20"/>
      <c r="ZP227" s="20"/>
      <c r="ZQ227" s="20"/>
      <c r="ZR227" s="20"/>
      <c r="ZS227" s="20"/>
      <c r="ZT227" s="20"/>
      <c r="ZU227" s="20"/>
      <c r="ZV227" s="20"/>
      <c r="ZW227" s="20"/>
      <c r="ZX227" s="20"/>
      <c r="ZY227" s="20"/>
      <c r="ZZ227" s="20"/>
      <c r="AAA227" s="20"/>
      <c r="AAB227" s="20"/>
      <c r="AAC227" s="20"/>
      <c r="AAD227" s="20"/>
      <c r="AAE227" s="20"/>
      <c r="AAF227" s="20"/>
      <c r="AAG227" s="20"/>
      <c r="AAH227" s="20"/>
      <c r="AAI227" s="20"/>
      <c r="AAJ227" s="20"/>
      <c r="AAK227" s="20"/>
      <c r="AAL227" s="20"/>
      <c r="AAM227" s="20"/>
      <c r="AAN227" s="20"/>
      <c r="AAO227" s="20"/>
      <c r="AAP227" s="20"/>
      <c r="AAQ227" s="20"/>
      <c r="AAR227" s="20"/>
      <c r="AAS227" s="20"/>
      <c r="AAT227" s="20"/>
      <c r="AAU227" s="20"/>
      <c r="AAV227" s="20"/>
      <c r="AAW227" s="20"/>
      <c r="AAX227" s="20"/>
      <c r="AAY227" s="20"/>
      <c r="AAZ227" s="20"/>
      <c r="ABA227" s="20"/>
      <c r="ABB227" s="20"/>
      <c r="ABC227" s="20"/>
      <c r="ABD227" s="20"/>
      <c r="ABE227" s="20"/>
      <c r="ABF227" s="20"/>
      <c r="ABG227" s="20"/>
      <c r="ABH227" s="20"/>
      <c r="ABI227" s="20"/>
      <c r="ABJ227" s="20"/>
      <c r="ABK227" s="20"/>
      <c r="ABL227" s="20"/>
      <c r="ABM227" s="20"/>
      <c r="ABN227" s="20"/>
      <c r="ABO227" s="20"/>
      <c r="ABP227" s="20"/>
      <c r="ABQ227" s="20"/>
      <c r="ABR227" s="20"/>
      <c r="ABS227" s="20"/>
      <c r="ABT227" s="20"/>
      <c r="ABU227" s="20"/>
      <c r="ABV227" s="20"/>
      <c r="ABW227" s="20"/>
      <c r="ABX227" s="20"/>
      <c r="ABY227" s="20"/>
      <c r="ABZ227" s="20"/>
      <c r="ACA227" s="20"/>
      <c r="ACB227" s="20"/>
      <c r="ACC227" s="20"/>
      <c r="ACD227" s="20"/>
      <c r="ACE227" s="20"/>
      <c r="ACF227" s="20"/>
      <c r="ACG227" s="20"/>
      <c r="ACH227" s="20"/>
      <c r="ACI227" s="20"/>
      <c r="ACJ227" s="20"/>
      <c r="ACK227" s="20"/>
      <c r="ACL227" s="20"/>
      <c r="ACM227" s="20"/>
      <c r="ACN227" s="20"/>
      <c r="ACO227" s="20"/>
      <c r="ACP227" s="20"/>
      <c r="ACQ227" s="20"/>
      <c r="ACR227" s="20"/>
      <c r="ACS227" s="20"/>
      <c r="ACT227" s="20"/>
      <c r="ACU227" s="20"/>
      <c r="ACV227" s="20"/>
      <c r="ACW227" s="20"/>
      <c r="ACX227" s="20"/>
      <c r="ACY227" s="20"/>
      <c r="ACZ227" s="20"/>
      <c r="ADA227" s="20"/>
      <c r="ADB227" s="20"/>
      <c r="ADC227" s="20"/>
      <c r="ADD227" s="20"/>
      <c r="ADE227" s="20"/>
      <c r="ADF227" s="20"/>
      <c r="ADG227" s="20"/>
      <c r="ADH227" s="20"/>
      <c r="ADI227" s="20"/>
      <c r="ADJ227" s="20"/>
      <c r="ADK227" s="20"/>
      <c r="ADL227" s="20"/>
      <c r="ADM227" s="20"/>
      <c r="ADN227" s="20"/>
      <c r="ADO227" s="20"/>
      <c r="ADP227" s="20"/>
      <c r="ADQ227" s="20"/>
      <c r="ADR227" s="20"/>
      <c r="ADS227" s="20"/>
      <c r="ADT227" s="20"/>
      <c r="ADU227" s="20"/>
      <c r="ADV227" s="20"/>
      <c r="ADW227" s="20"/>
      <c r="ADX227" s="20"/>
      <c r="ADY227" s="20"/>
      <c r="ADZ227" s="20"/>
      <c r="AEA227" s="20"/>
      <c r="AEB227" s="20"/>
      <c r="AEC227" s="20"/>
      <c r="AED227" s="20"/>
      <c r="AEE227" s="20"/>
      <c r="AEF227" s="20"/>
      <c r="AEG227" s="20"/>
      <c r="AEH227" s="20"/>
      <c r="AEI227" s="20"/>
      <c r="AEJ227" s="20"/>
      <c r="AEK227" s="20"/>
      <c r="AEL227" s="20"/>
      <c r="AEM227" s="20"/>
      <c r="AEN227" s="20"/>
      <c r="AEO227" s="20"/>
      <c r="AEP227" s="20"/>
      <c r="AEQ227" s="20"/>
      <c r="AER227" s="20"/>
      <c r="AES227" s="20"/>
      <c r="AET227" s="20"/>
      <c r="AEU227" s="20"/>
      <c r="AEV227" s="20"/>
      <c r="AEW227" s="20"/>
      <c r="AEX227" s="20"/>
      <c r="AEY227" s="20"/>
      <c r="AEZ227" s="20"/>
      <c r="AFA227" s="20"/>
      <c r="AFB227" s="20"/>
      <c r="AFC227" s="20"/>
      <c r="AFD227" s="20"/>
      <c r="AFE227" s="20"/>
      <c r="AFF227" s="20"/>
      <c r="AFG227" s="20"/>
      <c r="AFH227" s="20"/>
      <c r="AFI227" s="20"/>
      <c r="AFJ227" s="20"/>
      <c r="AFK227" s="20"/>
      <c r="AFL227" s="20"/>
      <c r="AFM227" s="20"/>
      <c r="AFN227" s="20"/>
      <c r="AFO227" s="20"/>
      <c r="AFP227" s="20"/>
      <c r="AFQ227" s="20"/>
      <c r="AFR227" s="20"/>
      <c r="AFS227" s="20"/>
      <c r="AFT227" s="20"/>
      <c r="AFU227" s="20"/>
      <c r="AFV227" s="20"/>
      <c r="AFW227" s="20"/>
      <c r="AFX227" s="20"/>
      <c r="AFY227" s="20"/>
      <c r="AFZ227" s="20"/>
      <c r="AGA227" s="20"/>
      <c r="AGB227" s="20"/>
      <c r="AGC227" s="20"/>
      <c r="AGD227" s="20"/>
      <c r="AGE227" s="20"/>
      <c r="AGF227" s="20"/>
      <c r="AGG227" s="20"/>
      <c r="AGH227" s="20"/>
      <c r="AGI227" s="20"/>
      <c r="AGJ227" s="20"/>
      <c r="AGK227" s="20"/>
      <c r="AGL227" s="20"/>
      <c r="AGM227" s="20"/>
      <c r="AGN227" s="20"/>
      <c r="AGO227" s="20"/>
      <c r="AGP227" s="20"/>
      <c r="AGQ227" s="20"/>
      <c r="AGR227" s="20"/>
      <c r="AGS227" s="20"/>
      <c r="AGT227" s="20"/>
      <c r="AGU227" s="20"/>
      <c r="AGV227" s="20"/>
      <c r="AGW227" s="20"/>
      <c r="AGX227" s="20"/>
      <c r="AGY227" s="20"/>
      <c r="AGZ227" s="20"/>
      <c r="AHA227" s="20"/>
      <c r="AHB227" s="20"/>
      <c r="AHC227" s="20"/>
      <c r="AHD227" s="20"/>
      <c r="AHE227" s="20"/>
      <c r="AHF227" s="20"/>
      <c r="AHG227" s="20"/>
      <c r="AHH227" s="20"/>
      <c r="AHI227" s="20"/>
      <c r="AHJ227" s="20"/>
      <c r="AHK227" s="20"/>
      <c r="AHL227" s="20"/>
      <c r="AHM227" s="20"/>
      <c r="AHN227" s="20"/>
      <c r="AHO227" s="20"/>
      <c r="AHP227" s="20"/>
      <c r="AHQ227" s="20"/>
      <c r="AHR227" s="20"/>
      <c r="AHS227" s="20"/>
      <c r="AHT227" s="20"/>
      <c r="AHU227" s="20"/>
      <c r="AHV227" s="20"/>
      <c r="AHW227" s="20"/>
      <c r="AHX227" s="20"/>
      <c r="AHY227" s="20"/>
      <c r="AHZ227" s="20"/>
      <c r="AIA227" s="20"/>
      <c r="AIB227" s="20"/>
      <c r="AIC227" s="20"/>
      <c r="AID227" s="20"/>
      <c r="AIE227" s="20"/>
      <c r="AIF227" s="20"/>
      <c r="AIG227" s="20"/>
      <c r="AIH227" s="20"/>
      <c r="AII227" s="20"/>
      <c r="AIJ227" s="20"/>
      <c r="AIK227" s="20"/>
      <c r="AIL227" s="20"/>
      <c r="AIM227" s="20"/>
      <c r="AIN227" s="20"/>
      <c r="AIO227" s="20"/>
      <c r="AIP227" s="20"/>
      <c r="AIQ227" s="20"/>
      <c r="AIR227" s="20"/>
      <c r="AIS227" s="20"/>
      <c r="AIT227" s="20"/>
      <c r="AIU227" s="20"/>
      <c r="AIV227" s="20"/>
      <c r="AIW227" s="20"/>
      <c r="AIX227" s="20"/>
      <c r="AIY227" s="20"/>
      <c r="AIZ227" s="20"/>
      <c r="AJA227" s="20"/>
      <c r="AJB227" s="20"/>
      <c r="AJC227" s="20"/>
      <c r="AJD227" s="20"/>
      <c r="AJE227" s="20"/>
      <c r="AJF227" s="20"/>
      <c r="AJG227" s="20"/>
      <c r="AJH227" s="20"/>
      <c r="AJI227" s="20"/>
      <c r="AJJ227" s="20"/>
      <c r="AJK227" s="20"/>
      <c r="AJL227" s="20"/>
      <c r="AJM227" s="20"/>
      <c r="AJN227" s="20"/>
      <c r="AJO227" s="20"/>
      <c r="AJP227" s="20"/>
      <c r="AJQ227" s="20"/>
      <c r="AJR227" s="20"/>
      <c r="AJS227" s="20"/>
      <c r="AJT227" s="20"/>
      <c r="AJU227" s="20"/>
      <c r="AJV227" s="20"/>
      <c r="AJW227" s="20"/>
      <c r="AJX227" s="20"/>
      <c r="AJY227" s="20"/>
      <c r="AJZ227" s="20"/>
      <c r="AKA227" s="20"/>
      <c r="AKB227" s="20"/>
      <c r="AKC227" s="20"/>
      <c r="AKD227" s="20"/>
      <c r="AKE227" s="20"/>
      <c r="AKF227" s="20"/>
      <c r="AKG227" s="20"/>
      <c r="AKH227" s="20"/>
      <c r="AKI227" s="20"/>
      <c r="AKJ227" s="20"/>
      <c r="AKK227" s="20"/>
      <c r="AKL227" s="20"/>
      <c r="AKM227" s="20"/>
      <c r="AKN227" s="20"/>
      <c r="AKO227" s="20"/>
      <c r="AKP227" s="20"/>
      <c r="AKQ227" s="20"/>
      <c r="AKR227" s="20"/>
      <c r="AKS227" s="20"/>
      <c r="AKT227" s="20"/>
      <c r="AKU227" s="20"/>
      <c r="AKV227" s="20"/>
      <c r="AKW227" s="20"/>
      <c r="AKX227" s="20"/>
      <c r="AKY227" s="20"/>
      <c r="AKZ227" s="20"/>
      <c r="ALA227" s="20"/>
      <c r="ALB227" s="20"/>
      <c r="ALC227" s="20"/>
      <c r="ALD227" s="20"/>
      <c r="ALE227" s="20"/>
      <c r="ALF227" s="20"/>
      <c r="ALG227" s="20"/>
      <c r="ALH227" s="20"/>
      <c r="ALI227" s="20"/>
      <c r="ALJ227" s="20"/>
      <c r="ALK227" s="20"/>
      <c r="ALL227" s="20"/>
      <c r="ALM227" s="20"/>
      <c r="ALN227" s="20"/>
      <c r="ALO227" s="20"/>
      <c r="ALP227" s="20"/>
      <c r="ALQ227" s="20"/>
      <c r="ALR227" s="20"/>
      <c r="ALS227" s="20"/>
      <c r="ALT227" s="20"/>
      <c r="ALU227" s="20"/>
      <c r="ALV227" s="20"/>
      <c r="ALW227" s="20"/>
      <c r="ALX227" s="20"/>
      <c r="ALY227" s="20"/>
      <c r="ALZ227" s="20"/>
      <c r="AMA227" s="20"/>
      <c r="AMB227" s="20"/>
      <c r="AMC227" s="20"/>
      <c r="AMD227" s="20"/>
      <c r="AME227" s="20"/>
      <c r="AMF227" s="20"/>
      <c r="AMG227" s="20"/>
      <c r="AMH227" s="20"/>
      <c r="AMI227" s="20"/>
      <c r="AMJ227" s="20"/>
      <c r="AMK227" s="20"/>
    </row>
    <row r="228" spans="1:1025" ht="14.25" x14ac:dyDescent="0.2">
      <c r="A228" s="86" t="s">
        <v>13878</v>
      </c>
      <c r="B228" s="87" t="s">
        <v>13879</v>
      </c>
      <c r="C228" s="93">
        <v>42749</v>
      </c>
      <c r="D228" s="86" t="s">
        <v>13731</v>
      </c>
      <c r="E228" s="88">
        <v>0.25670544031658699</v>
      </c>
      <c r="F228" s="88">
        <v>0.45825438472583202</v>
      </c>
      <c r="G228" s="88">
        <v>0.41805663167970603</v>
      </c>
      <c r="H228" s="100" t="s">
        <v>14130</v>
      </c>
      <c r="I228" s="86">
        <v>1</v>
      </c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/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  <c r="HZ228" s="20"/>
      <c r="IA228" s="20"/>
      <c r="IB228" s="20"/>
      <c r="IC228" s="20"/>
      <c r="ID228" s="20"/>
      <c r="IE228" s="20"/>
      <c r="IF228" s="20"/>
      <c r="IG228" s="20"/>
      <c r="IH228" s="20"/>
      <c r="II228" s="20"/>
      <c r="IJ228" s="20"/>
      <c r="IK228" s="20"/>
      <c r="IL228" s="20"/>
      <c r="IM228" s="20"/>
      <c r="IN228" s="20"/>
      <c r="IO228" s="20"/>
      <c r="IP228" s="20"/>
      <c r="IQ228" s="20"/>
      <c r="IR228" s="20"/>
      <c r="IS228" s="20"/>
      <c r="IT228" s="20"/>
      <c r="IU228" s="20"/>
      <c r="IV228" s="20"/>
      <c r="IW228" s="20"/>
      <c r="IX228" s="20"/>
      <c r="IY228" s="20"/>
      <c r="IZ228" s="20"/>
      <c r="JA228" s="20"/>
      <c r="JB228" s="20"/>
      <c r="JC228" s="20"/>
      <c r="JD228" s="20"/>
      <c r="JE228" s="20"/>
      <c r="JF228" s="20"/>
      <c r="JG228" s="20"/>
      <c r="JH228" s="20"/>
      <c r="JI228" s="20"/>
      <c r="JJ228" s="20"/>
      <c r="JK228" s="20"/>
      <c r="JL228" s="20"/>
      <c r="JM228" s="20"/>
      <c r="JN228" s="20"/>
      <c r="JO228" s="20"/>
      <c r="JP228" s="20"/>
      <c r="JQ228" s="20"/>
      <c r="JR228" s="20"/>
      <c r="JS228" s="20"/>
      <c r="JT228" s="20"/>
      <c r="JU228" s="20"/>
      <c r="JV228" s="20"/>
      <c r="JW228" s="20"/>
      <c r="JX228" s="20"/>
      <c r="JY228" s="20"/>
      <c r="JZ228" s="20"/>
      <c r="KA228" s="20"/>
      <c r="KB228" s="20"/>
      <c r="KC228" s="20"/>
      <c r="KD228" s="20"/>
      <c r="KE228" s="20"/>
      <c r="KF228" s="20"/>
      <c r="KG228" s="20"/>
      <c r="KH228" s="20"/>
      <c r="KI228" s="20"/>
      <c r="KJ228" s="20"/>
      <c r="KK228" s="20"/>
      <c r="KL228" s="20"/>
      <c r="KM228" s="20"/>
      <c r="KN228" s="20"/>
      <c r="KO228" s="20"/>
      <c r="KP228" s="20"/>
      <c r="KQ228" s="20"/>
      <c r="KR228" s="20"/>
      <c r="KS228" s="20"/>
      <c r="KT228" s="20"/>
      <c r="KU228" s="20"/>
      <c r="KV228" s="20"/>
      <c r="KW228" s="20"/>
      <c r="KX228" s="20"/>
      <c r="KY228" s="20"/>
      <c r="KZ228" s="20"/>
      <c r="LA228" s="20"/>
      <c r="LB228" s="20"/>
      <c r="LC228" s="20"/>
      <c r="LD228" s="20"/>
      <c r="LE228" s="20"/>
      <c r="LF228" s="20"/>
      <c r="LG228" s="20"/>
      <c r="LH228" s="20"/>
      <c r="LI228" s="20"/>
      <c r="LJ228" s="20"/>
      <c r="LK228" s="20"/>
      <c r="LL228" s="20"/>
      <c r="LM228" s="20"/>
      <c r="LN228" s="20"/>
      <c r="LO228" s="20"/>
      <c r="LP228" s="20"/>
      <c r="LQ228" s="20"/>
      <c r="LR228" s="20"/>
      <c r="LS228" s="20"/>
      <c r="LT228" s="20"/>
      <c r="LU228" s="20"/>
      <c r="LV228" s="20"/>
      <c r="LW228" s="20"/>
      <c r="LX228" s="20"/>
      <c r="LY228" s="20"/>
      <c r="LZ228" s="20"/>
      <c r="MA228" s="20"/>
      <c r="MB228" s="20"/>
      <c r="MC228" s="20"/>
      <c r="MD228" s="20"/>
      <c r="ME228" s="20"/>
      <c r="MF228" s="20"/>
      <c r="MG228" s="20"/>
      <c r="MH228" s="20"/>
      <c r="MI228" s="20"/>
      <c r="MJ228" s="20"/>
      <c r="MK228" s="20"/>
      <c r="ML228" s="20"/>
      <c r="MM228" s="20"/>
      <c r="MN228" s="20"/>
      <c r="MO228" s="20"/>
      <c r="MP228" s="20"/>
      <c r="MQ228" s="20"/>
      <c r="MR228" s="20"/>
      <c r="MS228" s="20"/>
      <c r="MT228" s="20"/>
      <c r="MU228" s="20"/>
      <c r="MV228" s="20"/>
      <c r="MW228" s="20"/>
      <c r="MX228" s="20"/>
      <c r="MY228" s="20"/>
      <c r="MZ228" s="20"/>
      <c r="NA228" s="20"/>
      <c r="NB228" s="20"/>
      <c r="NC228" s="20"/>
      <c r="ND228" s="20"/>
      <c r="NE228" s="20"/>
      <c r="NF228" s="20"/>
      <c r="NG228" s="20"/>
      <c r="NH228" s="20"/>
      <c r="NI228" s="20"/>
      <c r="NJ228" s="20"/>
      <c r="NK228" s="20"/>
      <c r="NL228" s="20"/>
      <c r="NM228" s="20"/>
      <c r="NN228" s="20"/>
      <c r="NO228" s="20"/>
      <c r="NP228" s="20"/>
      <c r="NQ228" s="20"/>
      <c r="NR228" s="20"/>
      <c r="NS228" s="20"/>
      <c r="NT228" s="20"/>
      <c r="NU228" s="20"/>
      <c r="NV228" s="20"/>
      <c r="NW228" s="20"/>
      <c r="NX228" s="20"/>
      <c r="NY228" s="20"/>
      <c r="NZ228" s="20"/>
      <c r="OA228" s="20"/>
      <c r="OB228" s="20"/>
      <c r="OC228" s="20"/>
      <c r="OD228" s="20"/>
      <c r="OE228" s="20"/>
      <c r="OF228" s="20"/>
      <c r="OG228" s="20"/>
      <c r="OH228" s="20"/>
      <c r="OI228" s="20"/>
      <c r="OJ228" s="20"/>
      <c r="OK228" s="20"/>
      <c r="OL228" s="20"/>
      <c r="OM228" s="20"/>
      <c r="ON228" s="20"/>
      <c r="OO228" s="20"/>
      <c r="OP228" s="20"/>
      <c r="OQ228" s="20"/>
      <c r="OR228" s="20"/>
      <c r="OS228" s="20"/>
      <c r="OT228" s="20"/>
      <c r="OU228" s="20"/>
      <c r="OV228" s="20"/>
      <c r="OW228" s="20"/>
      <c r="OX228" s="20"/>
      <c r="OY228" s="20"/>
      <c r="OZ228" s="20"/>
      <c r="PA228" s="20"/>
      <c r="PB228" s="20"/>
      <c r="PC228" s="20"/>
      <c r="PD228" s="20"/>
      <c r="PE228" s="20"/>
      <c r="PF228" s="20"/>
      <c r="PG228" s="20"/>
      <c r="PH228" s="20"/>
      <c r="PI228" s="20"/>
      <c r="PJ228" s="20"/>
      <c r="PK228" s="20"/>
      <c r="PL228" s="20"/>
      <c r="PM228" s="20"/>
      <c r="PN228" s="20"/>
      <c r="PO228" s="20"/>
      <c r="PP228" s="20"/>
      <c r="PQ228" s="20"/>
      <c r="PR228" s="20"/>
      <c r="PS228" s="20"/>
      <c r="PT228" s="20"/>
      <c r="PU228" s="20"/>
      <c r="PV228" s="20"/>
      <c r="PW228" s="20"/>
      <c r="PX228" s="20"/>
      <c r="PY228" s="20"/>
      <c r="PZ228" s="20"/>
      <c r="QA228" s="20"/>
      <c r="QB228" s="20"/>
      <c r="QC228" s="20"/>
      <c r="QD228" s="20"/>
      <c r="QE228" s="20"/>
      <c r="QF228" s="20"/>
      <c r="QG228" s="20"/>
      <c r="QH228" s="20"/>
      <c r="QI228" s="20"/>
      <c r="QJ228" s="20"/>
      <c r="QK228" s="20"/>
      <c r="QL228" s="20"/>
      <c r="QM228" s="20"/>
      <c r="QN228" s="20"/>
      <c r="QO228" s="20"/>
      <c r="QP228" s="20"/>
      <c r="QQ228" s="20"/>
      <c r="QR228" s="20"/>
      <c r="QS228" s="20"/>
      <c r="QT228" s="20"/>
      <c r="QU228" s="20"/>
      <c r="QV228" s="20"/>
      <c r="QW228" s="20"/>
      <c r="QX228" s="20"/>
      <c r="QY228" s="20"/>
      <c r="QZ228" s="20"/>
      <c r="RA228" s="20"/>
      <c r="RB228" s="20"/>
      <c r="RC228" s="20"/>
      <c r="RD228" s="20"/>
      <c r="RE228" s="20"/>
      <c r="RF228" s="20"/>
      <c r="RG228" s="20"/>
      <c r="RH228" s="20"/>
      <c r="RI228" s="20"/>
      <c r="RJ228" s="20"/>
      <c r="RK228" s="20"/>
      <c r="RL228" s="20"/>
      <c r="RM228" s="20"/>
      <c r="RN228" s="20"/>
      <c r="RO228" s="20"/>
      <c r="RP228" s="20"/>
      <c r="RQ228" s="20"/>
      <c r="RR228" s="20"/>
      <c r="RS228" s="20"/>
      <c r="RT228" s="20"/>
      <c r="RU228" s="20"/>
      <c r="RV228" s="20"/>
      <c r="RW228" s="20"/>
      <c r="RX228" s="20"/>
      <c r="RY228" s="20"/>
      <c r="RZ228" s="20"/>
      <c r="SA228" s="20"/>
      <c r="SB228" s="20"/>
      <c r="SC228" s="20"/>
      <c r="SD228" s="20"/>
      <c r="SE228" s="20"/>
      <c r="SF228" s="20"/>
      <c r="SG228" s="20"/>
      <c r="SH228" s="20"/>
      <c r="SI228" s="20"/>
      <c r="SJ228" s="20"/>
      <c r="SK228" s="20"/>
      <c r="SL228" s="20"/>
      <c r="SM228" s="20"/>
      <c r="SN228" s="20"/>
      <c r="SO228" s="20"/>
      <c r="SP228" s="20"/>
      <c r="SQ228" s="20"/>
      <c r="SR228" s="20"/>
      <c r="SS228" s="20"/>
      <c r="ST228" s="20"/>
      <c r="SU228" s="20"/>
      <c r="SV228" s="20"/>
      <c r="SW228" s="20"/>
      <c r="SX228" s="20"/>
      <c r="SY228" s="20"/>
      <c r="SZ228" s="20"/>
      <c r="TA228" s="20"/>
      <c r="TB228" s="20"/>
      <c r="TC228" s="20"/>
      <c r="TD228" s="20"/>
      <c r="TE228" s="20"/>
      <c r="TF228" s="20"/>
      <c r="TG228" s="20"/>
      <c r="TH228" s="20"/>
      <c r="TI228" s="20"/>
      <c r="TJ228" s="20"/>
      <c r="TK228" s="20"/>
      <c r="TL228" s="20"/>
      <c r="TM228" s="20"/>
      <c r="TN228" s="20"/>
      <c r="TO228" s="20"/>
      <c r="TP228" s="20"/>
      <c r="TQ228" s="20"/>
      <c r="TR228" s="20"/>
      <c r="TS228" s="20"/>
      <c r="TT228" s="20"/>
      <c r="TU228" s="20"/>
      <c r="TV228" s="20"/>
      <c r="TW228" s="20"/>
      <c r="TX228" s="20"/>
      <c r="TY228" s="20"/>
      <c r="TZ228" s="20"/>
      <c r="UA228" s="20"/>
      <c r="UB228" s="20"/>
      <c r="UC228" s="20"/>
      <c r="UD228" s="20"/>
      <c r="UE228" s="20"/>
      <c r="UF228" s="20"/>
      <c r="UG228" s="20"/>
      <c r="UH228" s="20"/>
      <c r="UI228" s="20"/>
      <c r="UJ228" s="20"/>
      <c r="UK228" s="20"/>
      <c r="UL228" s="20"/>
      <c r="UM228" s="20"/>
      <c r="UN228" s="20"/>
      <c r="UO228" s="20"/>
      <c r="UP228" s="20"/>
      <c r="UQ228" s="20"/>
      <c r="UR228" s="20"/>
      <c r="US228" s="20"/>
      <c r="UT228" s="20"/>
      <c r="UU228" s="20"/>
      <c r="UV228" s="20"/>
      <c r="UW228" s="20"/>
      <c r="UX228" s="20"/>
      <c r="UY228" s="20"/>
      <c r="UZ228" s="20"/>
      <c r="VA228" s="20"/>
      <c r="VB228" s="20"/>
      <c r="VC228" s="20"/>
      <c r="VD228" s="20"/>
      <c r="VE228" s="20"/>
      <c r="VF228" s="20"/>
      <c r="VG228" s="20"/>
      <c r="VH228" s="20"/>
      <c r="VI228" s="20"/>
      <c r="VJ228" s="20"/>
      <c r="VK228" s="20"/>
      <c r="VL228" s="20"/>
      <c r="VM228" s="20"/>
      <c r="VN228" s="20"/>
      <c r="VO228" s="20"/>
      <c r="VP228" s="20"/>
      <c r="VQ228" s="20"/>
      <c r="VR228" s="20"/>
      <c r="VS228" s="20"/>
      <c r="VT228" s="20"/>
      <c r="VU228" s="20"/>
      <c r="VV228" s="20"/>
      <c r="VW228" s="20"/>
      <c r="VX228" s="20"/>
      <c r="VY228" s="20"/>
      <c r="VZ228" s="20"/>
      <c r="WA228" s="20"/>
      <c r="WB228" s="20"/>
      <c r="WC228" s="20"/>
      <c r="WD228" s="20"/>
      <c r="WE228" s="20"/>
      <c r="WF228" s="20"/>
      <c r="WG228" s="20"/>
      <c r="WH228" s="20"/>
      <c r="WI228" s="20"/>
      <c r="WJ228" s="20"/>
      <c r="WK228" s="20"/>
      <c r="WL228" s="20"/>
      <c r="WM228" s="20"/>
      <c r="WN228" s="20"/>
      <c r="WO228" s="20"/>
      <c r="WP228" s="20"/>
      <c r="WQ228" s="20"/>
      <c r="WR228" s="20"/>
      <c r="WS228" s="20"/>
      <c r="WT228" s="20"/>
      <c r="WU228" s="20"/>
      <c r="WV228" s="20"/>
      <c r="WW228" s="20"/>
      <c r="WX228" s="20"/>
      <c r="WY228" s="20"/>
      <c r="WZ228" s="20"/>
      <c r="XA228" s="20"/>
      <c r="XB228" s="20"/>
      <c r="XC228" s="20"/>
      <c r="XD228" s="20"/>
      <c r="XE228" s="20"/>
      <c r="XF228" s="20"/>
      <c r="XG228" s="20"/>
      <c r="XH228" s="20"/>
      <c r="XI228" s="20"/>
      <c r="XJ228" s="20"/>
      <c r="XK228" s="20"/>
      <c r="XL228" s="20"/>
      <c r="XM228" s="20"/>
      <c r="XN228" s="20"/>
      <c r="XO228" s="20"/>
      <c r="XP228" s="20"/>
      <c r="XQ228" s="20"/>
      <c r="XR228" s="20"/>
      <c r="XS228" s="20"/>
      <c r="XT228" s="20"/>
      <c r="XU228" s="20"/>
      <c r="XV228" s="20"/>
      <c r="XW228" s="20"/>
      <c r="XX228" s="20"/>
      <c r="XY228" s="20"/>
      <c r="XZ228" s="20"/>
      <c r="YA228" s="20"/>
      <c r="YB228" s="20"/>
      <c r="YC228" s="20"/>
      <c r="YD228" s="20"/>
      <c r="YE228" s="20"/>
      <c r="YF228" s="20"/>
      <c r="YG228" s="20"/>
      <c r="YH228" s="20"/>
      <c r="YI228" s="20"/>
      <c r="YJ228" s="20"/>
      <c r="YK228" s="20"/>
      <c r="YL228" s="20"/>
      <c r="YM228" s="20"/>
      <c r="YN228" s="20"/>
      <c r="YO228" s="20"/>
      <c r="YP228" s="20"/>
      <c r="YQ228" s="20"/>
      <c r="YR228" s="20"/>
      <c r="YS228" s="20"/>
      <c r="YT228" s="20"/>
      <c r="YU228" s="20"/>
      <c r="YV228" s="20"/>
      <c r="YW228" s="20"/>
      <c r="YX228" s="20"/>
      <c r="YY228" s="20"/>
      <c r="YZ228" s="20"/>
      <c r="ZA228" s="20"/>
      <c r="ZB228" s="20"/>
      <c r="ZC228" s="20"/>
      <c r="ZD228" s="20"/>
      <c r="ZE228" s="20"/>
      <c r="ZF228" s="20"/>
      <c r="ZG228" s="20"/>
      <c r="ZH228" s="20"/>
      <c r="ZI228" s="20"/>
      <c r="ZJ228" s="20"/>
      <c r="ZK228" s="20"/>
      <c r="ZL228" s="20"/>
      <c r="ZM228" s="20"/>
      <c r="ZN228" s="20"/>
      <c r="ZO228" s="20"/>
      <c r="ZP228" s="20"/>
      <c r="ZQ228" s="20"/>
      <c r="ZR228" s="20"/>
      <c r="ZS228" s="20"/>
      <c r="ZT228" s="20"/>
      <c r="ZU228" s="20"/>
      <c r="ZV228" s="20"/>
      <c r="ZW228" s="20"/>
      <c r="ZX228" s="20"/>
      <c r="ZY228" s="20"/>
      <c r="ZZ228" s="20"/>
      <c r="AAA228" s="20"/>
      <c r="AAB228" s="20"/>
      <c r="AAC228" s="20"/>
      <c r="AAD228" s="20"/>
      <c r="AAE228" s="20"/>
      <c r="AAF228" s="20"/>
      <c r="AAG228" s="20"/>
      <c r="AAH228" s="20"/>
      <c r="AAI228" s="20"/>
      <c r="AAJ228" s="20"/>
      <c r="AAK228" s="20"/>
      <c r="AAL228" s="20"/>
      <c r="AAM228" s="20"/>
      <c r="AAN228" s="20"/>
      <c r="AAO228" s="20"/>
      <c r="AAP228" s="20"/>
      <c r="AAQ228" s="20"/>
      <c r="AAR228" s="20"/>
      <c r="AAS228" s="20"/>
      <c r="AAT228" s="20"/>
      <c r="AAU228" s="20"/>
      <c r="AAV228" s="20"/>
      <c r="AAW228" s="20"/>
      <c r="AAX228" s="20"/>
      <c r="AAY228" s="20"/>
      <c r="AAZ228" s="20"/>
      <c r="ABA228" s="20"/>
      <c r="ABB228" s="20"/>
      <c r="ABC228" s="20"/>
      <c r="ABD228" s="20"/>
      <c r="ABE228" s="20"/>
      <c r="ABF228" s="20"/>
      <c r="ABG228" s="20"/>
      <c r="ABH228" s="20"/>
      <c r="ABI228" s="20"/>
      <c r="ABJ228" s="20"/>
      <c r="ABK228" s="20"/>
      <c r="ABL228" s="20"/>
      <c r="ABM228" s="20"/>
      <c r="ABN228" s="20"/>
      <c r="ABO228" s="20"/>
      <c r="ABP228" s="20"/>
      <c r="ABQ228" s="20"/>
      <c r="ABR228" s="20"/>
      <c r="ABS228" s="20"/>
      <c r="ABT228" s="20"/>
      <c r="ABU228" s="20"/>
      <c r="ABV228" s="20"/>
      <c r="ABW228" s="20"/>
      <c r="ABX228" s="20"/>
      <c r="ABY228" s="20"/>
      <c r="ABZ228" s="20"/>
      <c r="ACA228" s="20"/>
      <c r="ACB228" s="20"/>
      <c r="ACC228" s="20"/>
      <c r="ACD228" s="20"/>
      <c r="ACE228" s="20"/>
      <c r="ACF228" s="20"/>
      <c r="ACG228" s="20"/>
      <c r="ACH228" s="20"/>
      <c r="ACI228" s="20"/>
      <c r="ACJ228" s="20"/>
      <c r="ACK228" s="20"/>
      <c r="ACL228" s="20"/>
      <c r="ACM228" s="20"/>
      <c r="ACN228" s="20"/>
      <c r="ACO228" s="20"/>
      <c r="ACP228" s="20"/>
      <c r="ACQ228" s="20"/>
      <c r="ACR228" s="20"/>
      <c r="ACS228" s="20"/>
      <c r="ACT228" s="20"/>
      <c r="ACU228" s="20"/>
      <c r="ACV228" s="20"/>
      <c r="ACW228" s="20"/>
      <c r="ACX228" s="20"/>
      <c r="ACY228" s="20"/>
      <c r="ACZ228" s="20"/>
      <c r="ADA228" s="20"/>
      <c r="ADB228" s="20"/>
      <c r="ADC228" s="20"/>
      <c r="ADD228" s="20"/>
      <c r="ADE228" s="20"/>
      <c r="ADF228" s="20"/>
      <c r="ADG228" s="20"/>
      <c r="ADH228" s="20"/>
      <c r="ADI228" s="20"/>
      <c r="ADJ228" s="20"/>
      <c r="ADK228" s="20"/>
      <c r="ADL228" s="20"/>
      <c r="ADM228" s="20"/>
      <c r="ADN228" s="20"/>
      <c r="ADO228" s="20"/>
      <c r="ADP228" s="20"/>
      <c r="ADQ228" s="20"/>
      <c r="ADR228" s="20"/>
      <c r="ADS228" s="20"/>
      <c r="ADT228" s="20"/>
      <c r="ADU228" s="20"/>
      <c r="ADV228" s="20"/>
      <c r="ADW228" s="20"/>
      <c r="ADX228" s="20"/>
      <c r="ADY228" s="20"/>
      <c r="ADZ228" s="20"/>
      <c r="AEA228" s="20"/>
      <c r="AEB228" s="20"/>
      <c r="AEC228" s="20"/>
      <c r="AED228" s="20"/>
      <c r="AEE228" s="20"/>
      <c r="AEF228" s="20"/>
      <c r="AEG228" s="20"/>
      <c r="AEH228" s="20"/>
      <c r="AEI228" s="20"/>
      <c r="AEJ228" s="20"/>
      <c r="AEK228" s="20"/>
      <c r="AEL228" s="20"/>
      <c r="AEM228" s="20"/>
      <c r="AEN228" s="20"/>
      <c r="AEO228" s="20"/>
      <c r="AEP228" s="20"/>
      <c r="AEQ228" s="20"/>
      <c r="AER228" s="20"/>
      <c r="AES228" s="20"/>
      <c r="AET228" s="20"/>
      <c r="AEU228" s="20"/>
      <c r="AEV228" s="20"/>
      <c r="AEW228" s="20"/>
      <c r="AEX228" s="20"/>
      <c r="AEY228" s="20"/>
      <c r="AEZ228" s="20"/>
      <c r="AFA228" s="20"/>
      <c r="AFB228" s="20"/>
      <c r="AFC228" s="20"/>
      <c r="AFD228" s="20"/>
      <c r="AFE228" s="20"/>
      <c r="AFF228" s="20"/>
      <c r="AFG228" s="20"/>
      <c r="AFH228" s="20"/>
      <c r="AFI228" s="20"/>
      <c r="AFJ228" s="20"/>
      <c r="AFK228" s="20"/>
      <c r="AFL228" s="20"/>
      <c r="AFM228" s="20"/>
      <c r="AFN228" s="20"/>
      <c r="AFO228" s="20"/>
      <c r="AFP228" s="20"/>
      <c r="AFQ228" s="20"/>
      <c r="AFR228" s="20"/>
      <c r="AFS228" s="20"/>
      <c r="AFT228" s="20"/>
      <c r="AFU228" s="20"/>
      <c r="AFV228" s="20"/>
      <c r="AFW228" s="20"/>
      <c r="AFX228" s="20"/>
      <c r="AFY228" s="20"/>
      <c r="AFZ228" s="20"/>
      <c r="AGA228" s="20"/>
      <c r="AGB228" s="20"/>
      <c r="AGC228" s="20"/>
      <c r="AGD228" s="20"/>
      <c r="AGE228" s="20"/>
      <c r="AGF228" s="20"/>
      <c r="AGG228" s="20"/>
      <c r="AGH228" s="20"/>
      <c r="AGI228" s="20"/>
      <c r="AGJ228" s="20"/>
      <c r="AGK228" s="20"/>
      <c r="AGL228" s="20"/>
      <c r="AGM228" s="20"/>
      <c r="AGN228" s="20"/>
      <c r="AGO228" s="20"/>
      <c r="AGP228" s="20"/>
      <c r="AGQ228" s="20"/>
      <c r="AGR228" s="20"/>
      <c r="AGS228" s="20"/>
      <c r="AGT228" s="20"/>
      <c r="AGU228" s="20"/>
      <c r="AGV228" s="20"/>
      <c r="AGW228" s="20"/>
      <c r="AGX228" s="20"/>
      <c r="AGY228" s="20"/>
      <c r="AGZ228" s="20"/>
      <c r="AHA228" s="20"/>
      <c r="AHB228" s="20"/>
      <c r="AHC228" s="20"/>
      <c r="AHD228" s="20"/>
      <c r="AHE228" s="20"/>
      <c r="AHF228" s="20"/>
      <c r="AHG228" s="20"/>
      <c r="AHH228" s="20"/>
      <c r="AHI228" s="20"/>
      <c r="AHJ228" s="20"/>
      <c r="AHK228" s="20"/>
      <c r="AHL228" s="20"/>
      <c r="AHM228" s="20"/>
      <c r="AHN228" s="20"/>
      <c r="AHO228" s="20"/>
      <c r="AHP228" s="20"/>
      <c r="AHQ228" s="20"/>
      <c r="AHR228" s="20"/>
      <c r="AHS228" s="20"/>
      <c r="AHT228" s="20"/>
      <c r="AHU228" s="20"/>
      <c r="AHV228" s="20"/>
      <c r="AHW228" s="20"/>
      <c r="AHX228" s="20"/>
      <c r="AHY228" s="20"/>
      <c r="AHZ228" s="20"/>
      <c r="AIA228" s="20"/>
      <c r="AIB228" s="20"/>
      <c r="AIC228" s="20"/>
      <c r="AID228" s="20"/>
      <c r="AIE228" s="20"/>
      <c r="AIF228" s="20"/>
      <c r="AIG228" s="20"/>
      <c r="AIH228" s="20"/>
      <c r="AII228" s="20"/>
      <c r="AIJ228" s="20"/>
      <c r="AIK228" s="20"/>
      <c r="AIL228" s="20"/>
      <c r="AIM228" s="20"/>
      <c r="AIN228" s="20"/>
      <c r="AIO228" s="20"/>
      <c r="AIP228" s="20"/>
      <c r="AIQ228" s="20"/>
      <c r="AIR228" s="20"/>
      <c r="AIS228" s="20"/>
      <c r="AIT228" s="20"/>
      <c r="AIU228" s="20"/>
      <c r="AIV228" s="20"/>
      <c r="AIW228" s="20"/>
      <c r="AIX228" s="20"/>
      <c r="AIY228" s="20"/>
      <c r="AIZ228" s="20"/>
      <c r="AJA228" s="20"/>
      <c r="AJB228" s="20"/>
      <c r="AJC228" s="20"/>
      <c r="AJD228" s="20"/>
      <c r="AJE228" s="20"/>
      <c r="AJF228" s="20"/>
      <c r="AJG228" s="20"/>
      <c r="AJH228" s="20"/>
      <c r="AJI228" s="20"/>
      <c r="AJJ228" s="20"/>
      <c r="AJK228" s="20"/>
      <c r="AJL228" s="20"/>
      <c r="AJM228" s="20"/>
      <c r="AJN228" s="20"/>
      <c r="AJO228" s="20"/>
      <c r="AJP228" s="20"/>
      <c r="AJQ228" s="20"/>
      <c r="AJR228" s="20"/>
      <c r="AJS228" s="20"/>
      <c r="AJT228" s="20"/>
      <c r="AJU228" s="20"/>
      <c r="AJV228" s="20"/>
      <c r="AJW228" s="20"/>
      <c r="AJX228" s="20"/>
      <c r="AJY228" s="20"/>
      <c r="AJZ228" s="20"/>
      <c r="AKA228" s="20"/>
      <c r="AKB228" s="20"/>
      <c r="AKC228" s="20"/>
      <c r="AKD228" s="20"/>
      <c r="AKE228" s="20"/>
      <c r="AKF228" s="20"/>
      <c r="AKG228" s="20"/>
      <c r="AKH228" s="20"/>
      <c r="AKI228" s="20"/>
      <c r="AKJ228" s="20"/>
      <c r="AKK228" s="20"/>
      <c r="AKL228" s="20"/>
      <c r="AKM228" s="20"/>
      <c r="AKN228" s="20"/>
      <c r="AKO228" s="20"/>
      <c r="AKP228" s="20"/>
      <c r="AKQ228" s="20"/>
      <c r="AKR228" s="20"/>
      <c r="AKS228" s="20"/>
      <c r="AKT228" s="20"/>
      <c r="AKU228" s="20"/>
      <c r="AKV228" s="20"/>
      <c r="AKW228" s="20"/>
      <c r="AKX228" s="20"/>
      <c r="AKY228" s="20"/>
      <c r="AKZ228" s="20"/>
      <c r="ALA228" s="20"/>
      <c r="ALB228" s="20"/>
      <c r="ALC228" s="20"/>
      <c r="ALD228" s="20"/>
      <c r="ALE228" s="20"/>
      <c r="ALF228" s="20"/>
      <c r="ALG228" s="20"/>
      <c r="ALH228" s="20"/>
      <c r="ALI228" s="20"/>
      <c r="ALJ228" s="20"/>
      <c r="ALK228" s="20"/>
      <c r="ALL228" s="20"/>
      <c r="ALM228" s="20"/>
      <c r="ALN228" s="20"/>
      <c r="ALO228" s="20"/>
      <c r="ALP228" s="20"/>
      <c r="ALQ228" s="20"/>
      <c r="ALR228" s="20"/>
      <c r="ALS228" s="20"/>
      <c r="ALT228" s="20"/>
      <c r="ALU228" s="20"/>
      <c r="ALV228" s="20"/>
      <c r="ALW228" s="20"/>
      <c r="ALX228" s="20"/>
      <c r="ALY228" s="20"/>
      <c r="ALZ228" s="20"/>
      <c r="AMA228" s="20"/>
      <c r="AMB228" s="20"/>
      <c r="AMC228" s="20"/>
      <c r="AMD228" s="20"/>
      <c r="AME228" s="20"/>
      <c r="AMF228" s="20"/>
      <c r="AMG228" s="20"/>
      <c r="AMH228" s="20"/>
      <c r="AMI228" s="20"/>
      <c r="AMJ228" s="20"/>
      <c r="AMK228" s="20"/>
    </row>
    <row r="229" spans="1:1025" ht="14.25" x14ac:dyDescent="0.2">
      <c r="A229" s="86" t="s">
        <v>13820</v>
      </c>
      <c r="B229" s="87" t="s">
        <v>13821</v>
      </c>
      <c r="C229" s="93">
        <v>42749</v>
      </c>
      <c r="D229" s="86" t="s">
        <v>13742</v>
      </c>
      <c r="E229" s="88">
        <v>0.28108837147944199</v>
      </c>
      <c r="F229" s="88">
        <v>0.45825438472583202</v>
      </c>
      <c r="G229" s="88">
        <v>0.41805663167970603</v>
      </c>
      <c r="H229" s="100" t="s">
        <v>14119</v>
      </c>
      <c r="I229" s="86">
        <v>1</v>
      </c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/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  <c r="HZ229" s="20"/>
      <c r="IA229" s="20"/>
      <c r="IB229" s="20"/>
      <c r="IC229" s="20"/>
      <c r="ID229" s="20"/>
      <c r="IE229" s="20"/>
      <c r="IF229" s="20"/>
      <c r="IG229" s="20"/>
      <c r="IH229" s="20"/>
      <c r="II229" s="20"/>
      <c r="IJ229" s="20"/>
      <c r="IK229" s="20"/>
      <c r="IL229" s="20"/>
      <c r="IM229" s="20"/>
      <c r="IN229" s="20"/>
      <c r="IO229" s="20"/>
      <c r="IP229" s="20"/>
      <c r="IQ229" s="20"/>
      <c r="IR229" s="20"/>
      <c r="IS229" s="20"/>
      <c r="IT229" s="20"/>
      <c r="IU229" s="20"/>
      <c r="IV229" s="20"/>
      <c r="IW229" s="20"/>
      <c r="IX229" s="20"/>
      <c r="IY229" s="20"/>
      <c r="IZ229" s="20"/>
      <c r="JA229" s="20"/>
      <c r="JB229" s="20"/>
      <c r="JC229" s="20"/>
      <c r="JD229" s="20"/>
      <c r="JE229" s="20"/>
      <c r="JF229" s="20"/>
      <c r="JG229" s="20"/>
      <c r="JH229" s="20"/>
      <c r="JI229" s="20"/>
      <c r="JJ229" s="20"/>
      <c r="JK229" s="20"/>
      <c r="JL229" s="20"/>
      <c r="JM229" s="20"/>
      <c r="JN229" s="20"/>
      <c r="JO229" s="20"/>
      <c r="JP229" s="20"/>
      <c r="JQ229" s="20"/>
      <c r="JR229" s="20"/>
      <c r="JS229" s="20"/>
      <c r="JT229" s="20"/>
      <c r="JU229" s="20"/>
      <c r="JV229" s="20"/>
      <c r="JW229" s="20"/>
      <c r="JX229" s="20"/>
      <c r="JY229" s="20"/>
      <c r="JZ229" s="20"/>
      <c r="KA229" s="20"/>
      <c r="KB229" s="20"/>
      <c r="KC229" s="20"/>
      <c r="KD229" s="20"/>
      <c r="KE229" s="20"/>
      <c r="KF229" s="20"/>
      <c r="KG229" s="20"/>
      <c r="KH229" s="20"/>
      <c r="KI229" s="20"/>
      <c r="KJ229" s="20"/>
      <c r="KK229" s="20"/>
      <c r="KL229" s="20"/>
      <c r="KM229" s="20"/>
      <c r="KN229" s="20"/>
      <c r="KO229" s="20"/>
      <c r="KP229" s="20"/>
      <c r="KQ229" s="20"/>
      <c r="KR229" s="20"/>
      <c r="KS229" s="20"/>
      <c r="KT229" s="20"/>
      <c r="KU229" s="20"/>
      <c r="KV229" s="20"/>
      <c r="KW229" s="20"/>
      <c r="KX229" s="20"/>
      <c r="KY229" s="20"/>
      <c r="KZ229" s="20"/>
      <c r="LA229" s="20"/>
      <c r="LB229" s="20"/>
      <c r="LC229" s="20"/>
      <c r="LD229" s="20"/>
      <c r="LE229" s="20"/>
      <c r="LF229" s="20"/>
      <c r="LG229" s="20"/>
      <c r="LH229" s="20"/>
      <c r="LI229" s="20"/>
      <c r="LJ229" s="20"/>
      <c r="LK229" s="20"/>
      <c r="LL229" s="20"/>
      <c r="LM229" s="20"/>
      <c r="LN229" s="20"/>
      <c r="LO229" s="20"/>
      <c r="LP229" s="20"/>
      <c r="LQ229" s="20"/>
      <c r="LR229" s="20"/>
      <c r="LS229" s="20"/>
      <c r="LT229" s="20"/>
      <c r="LU229" s="20"/>
      <c r="LV229" s="20"/>
      <c r="LW229" s="20"/>
      <c r="LX229" s="20"/>
      <c r="LY229" s="20"/>
      <c r="LZ229" s="20"/>
      <c r="MA229" s="20"/>
      <c r="MB229" s="20"/>
      <c r="MC229" s="20"/>
      <c r="MD229" s="20"/>
      <c r="ME229" s="20"/>
      <c r="MF229" s="20"/>
      <c r="MG229" s="20"/>
      <c r="MH229" s="20"/>
      <c r="MI229" s="20"/>
      <c r="MJ229" s="20"/>
      <c r="MK229" s="20"/>
      <c r="ML229" s="20"/>
      <c r="MM229" s="20"/>
      <c r="MN229" s="20"/>
      <c r="MO229" s="20"/>
      <c r="MP229" s="20"/>
      <c r="MQ229" s="20"/>
      <c r="MR229" s="20"/>
      <c r="MS229" s="20"/>
      <c r="MT229" s="20"/>
      <c r="MU229" s="20"/>
      <c r="MV229" s="20"/>
      <c r="MW229" s="20"/>
      <c r="MX229" s="20"/>
      <c r="MY229" s="20"/>
      <c r="MZ229" s="20"/>
      <c r="NA229" s="20"/>
      <c r="NB229" s="20"/>
      <c r="NC229" s="20"/>
      <c r="ND229" s="20"/>
      <c r="NE229" s="20"/>
      <c r="NF229" s="20"/>
      <c r="NG229" s="20"/>
      <c r="NH229" s="20"/>
      <c r="NI229" s="20"/>
      <c r="NJ229" s="20"/>
      <c r="NK229" s="20"/>
      <c r="NL229" s="20"/>
      <c r="NM229" s="20"/>
      <c r="NN229" s="20"/>
      <c r="NO229" s="20"/>
      <c r="NP229" s="20"/>
      <c r="NQ229" s="20"/>
      <c r="NR229" s="20"/>
      <c r="NS229" s="20"/>
      <c r="NT229" s="20"/>
      <c r="NU229" s="20"/>
      <c r="NV229" s="20"/>
      <c r="NW229" s="20"/>
      <c r="NX229" s="20"/>
      <c r="NY229" s="20"/>
      <c r="NZ229" s="20"/>
      <c r="OA229" s="20"/>
      <c r="OB229" s="20"/>
      <c r="OC229" s="20"/>
      <c r="OD229" s="20"/>
      <c r="OE229" s="20"/>
      <c r="OF229" s="20"/>
      <c r="OG229" s="20"/>
      <c r="OH229" s="20"/>
      <c r="OI229" s="20"/>
      <c r="OJ229" s="20"/>
      <c r="OK229" s="20"/>
      <c r="OL229" s="20"/>
      <c r="OM229" s="20"/>
      <c r="ON229" s="20"/>
      <c r="OO229" s="20"/>
      <c r="OP229" s="20"/>
      <c r="OQ229" s="20"/>
      <c r="OR229" s="20"/>
      <c r="OS229" s="20"/>
      <c r="OT229" s="20"/>
      <c r="OU229" s="20"/>
      <c r="OV229" s="20"/>
      <c r="OW229" s="20"/>
      <c r="OX229" s="20"/>
      <c r="OY229" s="20"/>
      <c r="OZ229" s="20"/>
      <c r="PA229" s="20"/>
      <c r="PB229" s="20"/>
      <c r="PC229" s="20"/>
      <c r="PD229" s="20"/>
      <c r="PE229" s="20"/>
      <c r="PF229" s="20"/>
      <c r="PG229" s="20"/>
      <c r="PH229" s="20"/>
      <c r="PI229" s="20"/>
      <c r="PJ229" s="20"/>
      <c r="PK229" s="20"/>
      <c r="PL229" s="20"/>
      <c r="PM229" s="20"/>
      <c r="PN229" s="20"/>
      <c r="PO229" s="20"/>
      <c r="PP229" s="20"/>
      <c r="PQ229" s="20"/>
      <c r="PR229" s="20"/>
      <c r="PS229" s="20"/>
      <c r="PT229" s="20"/>
      <c r="PU229" s="20"/>
      <c r="PV229" s="20"/>
      <c r="PW229" s="20"/>
      <c r="PX229" s="20"/>
      <c r="PY229" s="20"/>
      <c r="PZ229" s="20"/>
      <c r="QA229" s="20"/>
      <c r="QB229" s="20"/>
      <c r="QC229" s="20"/>
      <c r="QD229" s="20"/>
      <c r="QE229" s="20"/>
      <c r="QF229" s="20"/>
      <c r="QG229" s="20"/>
      <c r="QH229" s="20"/>
      <c r="QI229" s="20"/>
      <c r="QJ229" s="20"/>
      <c r="QK229" s="20"/>
      <c r="QL229" s="20"/>
      <c r="QM229" s="20"/>
      <c r="QN229" s="20"/>
      <c r="QO229" s="20"/>
      <c r="QP229" s="20"/>
      <c r="QQ229" s="20"/>
      <c r="QR229" s="20"/>
      <c r="QS229" s="20"/>
      <c r="QT229" s="20"/>
      <c r="QU229" s="20"/>
      <c r="QV229" s="20"/>
      <c r="QW229" s="20"/>
      <c r="QX229" s="20"/>
      <c r="QY229" s="20"/>
      <c r="QZ229" s="20"/>
      <c r="RA229" s="20"/>
      <c r="RB229" s="20"/>
      <c r="RC229" s="20"/>
      <c r="RD229" s="20"/>
      <c r="RE229" s="20"/>
      <c r="RF229" s="20"/>
      <c r="RG229" s="20"/>
      <c r="RH229" s="20"/>
      <c r="RI229" s="20"/>
      <c r="RJ229" s="20"/>
      <c r="RK229" s="20"/>
      <c r="RL229" s="20"/>
      <c r="RM229" s="20"/>
      <c r="RN229" s="20"/>
      <c r="RO229" s="20"/>
      <c r="RP229" s="20"/>
      <c r="RQ229" s="20"/>
      <c r="RR229" s="20"/>
      <c r="RS229" s="20"/>
      <c r="RT229" s="20"/>
      <c r="RU229" s="20"/>
      <c r="RV229" s="20"/>
      <c r="RW229" s="20"/>
      <c r="RX229" s="20"/>
      <c r="RY229" s="20"/>
      <c r="RZ229" s="20"/>
      <c r="SA229" s="20"/>
      <c r="SB229" s="20"/>
      <c r="SC229" s="20"/>
      <c r="SD229" s="20"/>
      <c r="SE229" s="20"/>
      <c r="SF229" s="20"/>
      <c r="SG229" s="20"/>
      <c r="SH229" s="20"/>
      <c r="SI229" s="20"/>
      <c r="SJ229" s="20"/>
      <c r="SK229" s="20"/>
      <c r="SL229" s="20"/>
      <c r="SM229" s="20"/>
      <c r="SN229" s="20"/>
      <c r="SO229" s="20"/>
      <c r="SP229" s="20"/>
      <c r="SQ229" s="20"/>
      <c r="SR229" s="20"/>
      <c r="SS229" s="20"/>
      <c r="ST229" s="20"/>
      <c r="SU229" s="20"/>
      <c r="SV229" s="20"/>
      <c r="SW229" s="20"/>
      <c r="SX229" s="20"/>
      <c r="SY229" s="20"/>
      <c r="SZ229" s="20"/>
      <c r="TA229" s="20"/>
      <c r="TB229" s="20"/>
      <c r="TC229" s="20"/>
      <c r="TD229" s="20"/>
      <c r="TE229" s="20"/>
      <c r="TF229" s="20"/>
      <c r="TG229" s="20"/>
      <c r="TH229" s="20"/>
      <c r="TI229" s="20"/>
      <c r="TJ229" s="20"/>
      <c r="TK229" s="20"/>
      <c r="TL229" s="20"/>
      <c r="TM229" s="20"/>
      <c r="TN229" s="20"/>
      <c r="TO229" s="20"/>
      <c r="TP229" s="20"/>
      <c r="TQ229" s="20"/>
      <c r="TR229" s="20"/>
      <c r="TS229" s="20"/>
      <c r="TT229" s="20"/>
      <c r="TU229" s="20"/>
      <c r="TV229" s="20"/>
      <c r="TW229" s="20"/>
      <c r="TX229" s="20"/>
      <c r="TY229" s="20"/>
      <c r="TZ229" s="20"/>
      <c r="UA229" s="20"/>
      <c r="UB229" s="20"/>
      <c r="UC229" s="20"/>
      <c r="UD229" s="20"/>
      <c r="UE229" s="20"/>
      <c r="UF229" s="20"/>
      <c r="UG229" s="20"/>
      <c r="UH229" s="20"/>
      <c r="UI229" s="20"/>
      <c r="UJ229" s="20"/>
      <c r="UK229" s="20"/>
      <c r="UL229" s="20"/>
      <c r="UM229" s="20"/>
      <c r="UN229" s="20"/>
      <c r="UO229" s="20"/>
      <c r="UP229" s="20"/>
      <c r="UQ229" s="20"/>
      <c r="UR229" s="20"/>
      <c r="US229" s="20"/>
      <c r="UT229" s="20"/>
      <c r="UU229" s="20"/>
      <c r="UV229" s="20"/>
      <c r="UW229" s="20"/>
      <c r="UX229" s="20"/>
      <c r="UY229" s="20"/>
      <c r="UZ229" s="20"/>
      <c r="VA229" s="20"/>
      <c r="VB229" s="20"/>
      <c r="VC229" s="20"/>
      <c r="VD229" s="20"/>
      <c r="VE229" s="20"/>
      <c r="VF229" s="20"/>
      <c r="VG229" s="20"/>
      <c r="VH229" s="20"/>
      <c r="VI229" s="20"/>
      <c r="VJ229" s="20"/>
      <c r="VK229" s="20"/>
      <c r="VL229" s="20"/>
      <c r="VM229" s="20"/>
      <c r="VN229" s="20"/>
      <c r="VO229" s="20"/>
      <c r="VP229" s="20"/>
      <c r="VQ229" s="20"/>
      <c r="VR229" s="20"/>
      <c r="VS229" s="20"/>
      <c r="VT229" s="20"/>
      <c r="VU229" s="20"/>
      <c r="VV229" s="20"/>
      <c r="VW229" s="20"/>
      <c r="VX229" s="20"/>
      <c r="VY229" s="20"/>
      <c r="VZ229" s="20"/>
      <c r="WA229" s="20"/>
      <c r="WB229" s="20"/>
      <c r="WC229" s="20"/>
      <c r="WD229" s="20"/>
      <c r="WE229" s="20"/>
      <c r="WF229" s="20"/>
      <c r="WG229" s="20"/>
      <c r="WH229" s="20"/>
      <c r="WI229" s="20"/>
      <c r="WJ229" s="20"/>
      <c r="WK229" s="20"/>
      <c r="WL229" s="20"/>
      <c r="WM229" s="20"/>
      <c r="WN229" s="20"/>
      <c r="WO229" s="20"/>
      <c r="WP229" s="20"/>
      <c r="WQ229" s="20"/>
      <c r="WR229" s="20"/>
      <c r="WS229" s="20"/>
      <c r="WT229" s="20"/>
      <c r="WU229" s="20"/>
      <c r="WV229" s="20"/>
      <c r="WW229" s="20"/>
      <c r="WX229" s="20"/>
      <c r="WY229" s="20"/>
      <c r="WZ229" s="20"/>
      <c r="XA229" s="20"/>
      <c r="XB229" s="20"/>
      <c r="XC229" s="20"/>
      <c r="XD229" s="20"/>
      <c r="XE229" s="20"/>
      <c r="XF229" s="20"/>
      <c r="XG229" s="20"/>
      <c r="XH229" s="20"/>
      <c r="XI229" s="20"/>
      <c r="XJ229" s="20"/>
      <c r="XK229" s="20"/>
      <c r="XL229" s="20"/>
      <c r="XM229" s="20"/>
      <c r="XN229" s="20"/>
      <c r="XO229" s="20"/>
      <c r="XP229" s="20"/>
      <c r="XQ229" s="20"/>
      <c r="XR229" s="20"/>
      <c r="XS229" s="20"/>
      <c r="XT229" s="20"/>
      <c r="XU229" s="20"/>
      <c r="XV229" s="20"/>
      <c r="XW229" s="20"/>
      <c r="XX229" s="20"/>
      <c r="XY229" s="20"/>
      <c r="XZ229" s="20"/>
      <c r="YA229" s="20"/>
      <c r="YB229" s="20"/>
      <c r="YC229" s="20"/>
      <c r="YD229" s="20"/>
      <c r="YE229" s="20"/>
      <c r="YF229" s="20"/>
      <c r="YG229" s="20"/>
      <c r="YH229" s="20"/>
      <c r="YI229" s="20"/>
      <c r="YJ229" s="20"/>
      <c r="YK229" s="20"/>
      <c r="YL229" s="20"/>
      <c r="YM229" s="20"/>
      <c r="YN229" s="20"/>
      <c r="YO229" s="20"/>
      <c r="YP229" s="20"/>
      <c r="YQ229" s="20"/>
      <c r="YR229" s="20"/>
      <c r="YS229" s="20"/>
      <c r="YT229" s="20"/>
      <c r="YU229" s="20"/>
      <c r="YV229" s="20"/>
      <c r="YW229" s="20"/>
      <c r="YX229" s="20"/>
      <c r="YY229" s="20"/>
      <c r="YZ229" s="20"/>
      <c r="ZA229" s="20"/>
      <c r="ZB229" s="20"/>
      <c r="ZC229" s="20"/>
      <c r="ZD229" s="20"/>
      <c r="ZE229" s="20"/>
      <c r="ZF229" s="20"/>
      <c r="ZG229" s="20"/>
      <c r="ZH229" s="20"/>
      <c r="ZI229" s="20"/>
      <c r="ZJ229" s="20"/>
      <c r="ZK229" s="20"/>
      <c r="ZL229" s="20"/>
      <c r="ZM229" s="20"/>
      <c r="ZN229" s="20"/>
      <c r="ZO229" s="20"/>
      <c r="ZP229" s="20"/>
      <c r="ZQ229" s="20"/>
      <c r="ZR229" s="20"/>
      <c r="ZS229" s="20"/>
      <c r="ZT229" s="20"/>
      <c r="ZU229" s="20"/>
      <c r="ZV229" s="20"/>
      <c r="ZW229" s="20"/>
      <c r="ZX229" s="20"/>
      <c r="ZY229" s="20"/>
      <c r="ZZ229" s="20"/>
      <c r="AAA229" s="20"/>
      <c r="AAB229" s="20"/>
      <c r="AAC229" s="20"/>
      <c r="AAD229" s="20"/>
      <c r="AAE229" s="20"/>
      <c r="AAF229" s="20"/>
      <c r="AAG229" s="20"/>
      <c r="AAH229" s="20"/>
      <c r="AAI229" s="20"/>
      <c r="AAJ229" s="20"/>
      <c r="AAK229" s="20"/>
      <c r="AAL229" s="20"/>
      <c r="AAM229" s="20"/>
      <c r="AAN229" s="20"/>
      <c r="AAO229" s="20"/>
      <c r="AAP229" s="20"/>
      <c r="AAQ229" s="20"/>
      <c r="AAR229" s="20"/>
      <c r="AAS229" s="20"/>
      <c r="AAT229" s="20"/>
      <c r="AAU229" s="20"/>
      <c r="AAV229" s="20"/>
      <c r="AAW229" s="20"/>
      <c r="AAX229" s="20"/>
      <c r="AAY229" s="20"/>
      <c r="AAZ229" s="20"/>
      <c r="ABA229" s="20"/>
      <c r="ABB229" s="20"/>
      <c r="ABC229" s="20"/>
      <c r="ABD229" s="20"/>
      <c r="ABE229" s="20"/>
      <c r="ABF229" s="20"/>
      <c r="ABG229" s="20"/>
      <c r="ABH229" s="20"/>
      <c r="ABI229" s="20"/>
      <c r="ABJ229" s="20"/>
      <c r="ABK229" s="20"/>
      <c r="ABL229" s="20"/>
      <c r="ABM229" s="20"/>
      <c r="ABN229" s="20"/>
      <c r="ABO229" s="20"/>
      <c r="ABP229" s="20"/>
      <c r="ABQ229" s="20"/>
      <c r="ABR229" s="20"/>
      <c r="ABS229" s="20"/>
      <c r="ABT229" s="20"/>
      <c r="ABU229" s="20"/>
      <c r="ABV229" s="20"/>
      <c r="ABW229" s="20"/>
      <c r="ABX229" s="20"/>
      <c r="ABY229" s="20"/>
      <c r="ABZ229" s="20"/>
      <c r="ACA229" s="20"/>
      <c r="ACB229" s="20"/>
      <c r="ACC229" s="20"/>
      <c r="ACD229" s="20"/>
      <c r="ACE229" s="20"/>
      <c r="ACF229" s="20"/>
      <c r="ACG229" s="20"/>
      <c r="ACH229" s="20"/>
      <c r="ACI229" s="20"/>
      <c r="ACJ229" s="20"/>
      <c r="ACK229" s="20"/>
      <c r="ACL229" s="20"/>
      <c r="ACM229" s="20"/>
      <c r="ACN229" s="20"/>
      <c r="ACO229" s="20"/>
      <c r="ACP229" s="20"/>
      <c r="ACQ229" s="20"/>
      <c r="ACR229" s="20"/>
      <c r="ACS229" s="20"/>
      <c r="ACT229" s="20"/>
      <c r="ACU229" s="20"/>
      <c r="ACV229" s="20"/>
      <c r="ACW229" s="20"/>
      <c r="ACX229" s="20"/>
      <c r="ACY229" s="20"/>
      <c r="ACZ229" s="20"/>
      <c r="ADA229" s="20"/>
      <c r="ADB229" s="20"/>
      <c r="ADC229" s="20"/>
      <c r="ADD229" s="20"/>
      <c r="ADE229" s="20"/>
      <c r="ADF229" s="20"/>
      <c r="ADG229" s="20"/>
      <c r="ADH229" s="20"/>
      <c r="ADI229" s="20"/>
      <c r="ADJ229" s="20"/>
      <c r="ADK229" s="20"/>
      <c r="ADL229" s="20"/>
      <c r="ADM229" s="20"/>
      <c r="ADN229" s="20"/>
      <c r="ADO229" s="20"/>
      <c r="ADP229" s="20"/>
      <c r="ADQ229" s="20"/>
      <c r="ADR229" s="20"/>
      <c r="ADS229" s="20"/>
      <c r="ADT229" s="20"/>
      <c r="ADU229" s="20"/>
      <c r="ADV229" s="20"/>
      <c r="ADW229" s="20"/>
      <c r="ADX229" s="20"/>
      <c r="ADY229" s="20"/>
      <c r="ADZ229" s="20"/>
      <c r="AEA229" s="20"/>
      <c r="AEB229" s="20"/>
      <c r="AEC229" s="20"/>
      <c r="AED229" s="20"/>
      <c r="AEE229" s="20"/>
      <c r="AEF229" s="20"/>
      <c r="AEG229" s="20"/>
      <c r="AEH229" s="20"/>
      <c r="AEI229" s="20"/>
      <c r="AEJ229" s="20"/>
      <c r="AEK229" s="20"/>
      <c r="AEL229" s="20"/>
      <c r="AEM229" s="20"/>
      <c r="AEN229" s="20"/>
      <c r="AEO229" s="20"/>
      <c r="AEP229" s="20"/>
      <c r="AEQ229" s="20"/>
      <c r="AER229" s="20"/>
      <c r="AES229" s="20"/>
      <c r="AET229" s="20"/>
      <c r="AEU229" s="20"/>
      <c r="AEV229" s="20"/>
      <c r="AEW229" s="20"/>
      <c r="AEX229" s="20"/>
      <c r="AEY229" s="20"/>
      <c r="AEZ229" s="20"/>
      <c r="AFA229" s="20"/>
      <c r="AFB229" s="20"/>
      <c r="AFC229" s="20"/>
      <c r="AFD229" s="20"/>
      <c r="AFE229" s="20"/>
      <c r="AFF229" s="20"/>
      <c r="AFG229" s="20"/>
      <c r="AFH229" s="20"/>
      <c r="AFI229" s="20"/>
      <c r="AFJ229" s="20"/>
      <c r="AFK229" s="20"/>
      <c r="AFL229" s="20"/>
      <c r="AFM229" s="20"/>
      <c r="AFN229" s="20"/>
      <c r="AFO229" s="20"/>
      <c r="AFP229" s="20"/>
      <c r="AFQ229" s="20"/>
      <c r="AFR229" s="20"/>
      <c r="AFS229" s="20"/>
      <c r="AFT229" s="20"/>
      <c r="AFU229" s="20"/>
      <c r="AFV229" s="20"/>
      <c r="AFW229" s="20"/>
      <c r="AFX229" s="20"/>
      <c r="AFY229" s="20"/>
      <c r="AFZ229" s="20"/>
      <c r="AGA229" s="20"/>
      <c r="AGB229" s="20"/>
      <c r="AGC229" s="20"/>
      <c r="AGD229" s="20"/>
      <c r="AGE229" s="20"/>
      <c r="AGF229" s="20"/>
      <c r="AGG229" s="20"/>
      <c r="AGH229" s="20"/>
      <c r="AGI229" s="20"/>
      <c r="AGJ229" s="20"/>
      <c r="AGK229" s="20"/>
      <c r="AGL229" s="20"/>
      <c r="AGM229" s="20"/>
      <c r="AGN229" s="20"/>
      <c r="AGO229" s="20"/>
      <c r="AGP229" s="20"/>
      <c r="AGQ229" s="20"/>
      <c r="AGR229" s="20"/>
      <c r="AGS229" s="20"/>
      <c r="AGT229" s="20"/>
      <c r="AGU229" s="20"/>
      <c r="AGV229" s="20"/>
      <c r="AGW229" s="20"/>
      <c r="AGX229" s="20"/>
      <c r="AGY229" s="20"/>
      <c r="AGZ229" s="20"/>
      <c r="AHA229" s="20"/>
      <c r="AHB229" s="20"/>
      <c r="AHC229" s="20"/>
      <c r="AHD229" s="20"/>
      <c r="AHE229" s="20"/>
      <c r="AHF229" s="20"/>
      <c r="AHG229" s="20"/>
      <c r="AHH229" s="20"/>
      <c r="AHI229" s="20"/>
      <c r="AHJ229" s="20"/>
      <c r="AHK229" s="20"/>
      <c r="AHL229" s="20"/>
      <c r="AHM229" s="20"/>
      <c r="AHN229" s="20"/>
      <c r="AHO229" s="20"/>
      <c r="AHP229" s="20"/>
      <c r="AHQ229" s="20"/>
      <c r="AHR229" s="20"/>
      <c r="AHS229" s="20"/>
      <c r="AHT229" s="20"/>
      <c r="AHU229" s="20"/>
      <c r="AHV229" s="20"/>
      <c r="AHW229" s="20"/>
      <c r="AHX229" s="20"/>
      <c r="AHY229" s="20"/>
      <c r="AHZ229" s="20"/>
      <c r="AIA229" s="20"/>
      <c r="AIB229" s="20"/>
      <c r="AIC229" s="20"/>
      <c r="AID229" s="20"/>
      <c r="AIE229" s="20"/>
      <c r="AIF229" s="20"/>
      <c r="AIG229" s="20"/>
      <c r="AIH229" s="20"/>
      <c r="AII229" s="20"/>
      <c r="AIJ229" s="20"/>
      <c r="AIK229" s="20"/>
      <c r="AIL229" s="20"/>
      <c r="AIM229" s="20"/>
      <c r="AIN229" s="20"/>
      <c r="AIO229" s="20"/>
      <c r="AIP229" s="20"/>
      <c r="AIQ229" s="20"/>
      <c r="AIR229" s="20"/>
      <c r="AIS229" s="20"/>
      <c r="AIT229" s="20"/>
      <c r="AIU229" s="20"/>
      <c r="AIV229" s="20"/>
      <c r="AIW229" s="20"/>
      <c r="AIX229" s="20"/>
      <c r="AIY229" s="20"/>
      <c r="AIZ229" s="20"/>
      <c r="AJA229" s="20"/>
      <c r="AJB229" s="20"/>
      <c r="AJC229" s="20"/>
      <c r="AJD229" s="20"/>
      <c r="AJE229" s="20"/>
      <c r="AJF229" s="20"/>
      <c r="AJG229" s="20"/>
      <c r="AJH229" s="20"/>
      <c r="AJI229" s="20"/>
      <c r="AJJ229" s="20"/>
      <c r="AJK229" s="20"/>
      <c r="AJL229" s="20"/>
      <c r="AJM229" s="20"/>
      <c r="AJN229" s="20"/>
      <c r="AJO229" s="20"/>
      <c r="AJP229" s="20"/>
      <c r="AJQ229" s="20"/>
      <c r="AJR229" s="20"/>
      <c r="AJS229" s="20"/>
      <c r="AJT229" s="20"/>
      <c r="AJU229" s="20"/>
      <c r="AJV229" s="20"/>
      <c r="AJW229" s="20"/>
      <c r="AJX229" s="20"/>
      <c r="AJY229" s="20"/>
      <c r="AJZ229" s="20"/>
      <c r="AKA229" s="20"/>
      <c r="AKB229" s="20"/>
      <c r="AKC229" s="20"/>
      <c r="AKD229" s="20"/>
      <c r="AKE229" s="20"/>
      <c r="AKF229" s="20"/>
      <c r="AKG229" s="20"/>
      <c r="AKH229" s="20"/>
      <c r="AKI229" s="20"/>
      <c r="AKJ229" s="20"/>
      <c r="AKK229" s="20"/>
      <c r="AKL229" s="20"/>
      <c r="AKM229" s="20"/>
      <c r="AKN229" s="20"/>
      <c r="AKO229" s="20"/>
      <c r="AKP229" s="20"/>
      <c r="AKQ229" s="20"/>
      <c r="AKR229" s="20"/>
      <c r="AKS229" s="20"/>
      <c r="AKT229" s="20"/>
      <c r="AKU229" s="20"/>
      <c r="AKV229" s="20"/>
      <c r="AKW229" s="20"/>
      <c r="AKX229" s="20"/>
      <c r="AKY229" s="20"/>
      <c r="AKZ229" s="20"/>
      <c r="ALA229" s="20"/>
      <c r="ALB229" s="20"/>
      <c r="ALC229" s="20"/>
      <c r="ALD229" s="20"/>
      <c r="ALE229" s="20"/>
      <c r="ALF229" s="20"/>
      <c r="ALG229" s="20"/>
      <c r="ALH229" s="20"/>
      <c r="ALI229" s="20"/>
      <c r="ALJ229" s="20"/>
      <c r="ALK229" s="20"/>
      <c r="ALL229" s="20"/>
      <c r="ALM229" s="20"/>
      <c r="ALN229" s="20"/>
      <c r="ALO229" s="20"/>
      <c r="ALP229" s="20"/>
      <c r="ALQ229" s="20"/>
      <c r="ALR229" s="20"/>
      <c r="ALS229" s="20"/>
      <c r="ALT229" s="20"/>
      <c r="ALU229" s="20"/>
      <c r="ALV229" s="20"/>
      <c r="ALW229" s="20"/>
      <c r="ALX229" s="20"/>
      <c r="ALY229" s="20"/>
      <c r="ALZ229" s="20"/>
      <c r="AMA229" s="20"/>
      <c r="AMB229" s="20"/>
      <c r="AMC229" s="20"/>
      <c r="AMD229" s="20"/>
      <c r="AME229" s="20"/>
      <c r="AMF229" s="20"/>
      <c r="AMG229" s="20"/>
      <c r="AMH229" s="20"/>
      <c r="AMI229" s="20"/>
      <c r="AMJ229" s="20"/>
      <c r="AMK229" s="20"/>
    </row>
    <row r="230" spans="1:1025" ht="14.25" x14ac:dyDescent="0.2">
      <c r="A230" s="86" t="s">
        <v>13844</v>
      </c>
      <c r="B230" s="87" t="s">
        <v>13845</v>
      </c>
      <c r="C230" s="93">
        <v>42780</v>
      </c>
      <c r="D230" s="86" t="s">
        <v>13846</v>
      </c>
      <c r="E230" s="88">
        <v>0.30259721590996402</v>
      </c>
      <c r="F230" s="88">
        <v>0.45825438472583202</v>
      </c>
      <c r="G230" s="88">
        <v>0.41805663167970603</v>
      </c>
      <c r="H230" s="100" t="s">
        <v>14132</v>
      </c>
      <c r="I230" s="86">
        <v>2</v>
      </c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  <c r="HZ230" s="20"/>
      <c r="IA230" s="20"/>
      <c r="IB230" s="20"/>
      <c r="IC230" s="20"/>
      <c r="ID230" s="20"/>
      <c r="IE230" s="20"/>
      <c r="IF230" s="20"/>
      <c r="IG230" s="20"/>
      <c r="IH230" s="20"/>
      <c r="II230" s="20"/>
      <c r="IJ230" s="20"/>
      <c r="IK230" s="20"/>
      <c r="IL230" s="20"/>
      <c r="IM230" s="20"/>
      <c r="IN230" s="20"/>
      <c r="IO230" s="20"/>
      <c r="IP230" s="20"/>
      <c r="IQ230" s="20"/>
      <c r="IR230" s="20"/>
      <c r="IS230" s="20"/>
      <c r="IT230" s="20"/>
      <c r="IU230" s="20"/>
      <c r="IV230" s="20"/>
      <c r="IW230" s="20"/>
      <c r="IX230" s="20"/>
      <c r="IY230" s="20"/>
      <c r="IZ230" s="20"/>
      <c r="JA230" s="20"/>
      <c r="JB230" s="20"/>
      <c r="JC230" s="20"/>
      <c r="JD230" s="20"/>
      <c r="JE230" s="20"/>
      <c r="JF230" s="20"/>
      <c r="JG230" s="20"/>
      <c r="JH230" s="20"/>
      <c r="JI230" s="20"/>
      <c r="JJ230" s="20"/>
      <c r="JK230" s="20"/>
      <c r="JL230" s="20"/>
      <c r="JM230" s="20"/>
      <c r="JN230" s="20"/>
      <c r="JO230" s="20"/>
      <c r="JP230" s="20"/>
      <c r="JQ230" s="20"/>
      <c r="JR230" s="20"/>
      <c r="JS230" s="20"/>
      <c r="JT230" s="20"/>
      <c r="JU230" s="20"/>
      <c r="JV230" s="20"/>
      <c r="JW230" s="20"/>
      <c r="JX230" s="20"/>
      <c r="JY230" s="20"/>
      <c r="JZ230" s="20"/>
      <c r="KA230" s="20"/>
      <c r="KB230" s="20"/>
      <c r="KC230" s="20"/>
      <c r="KD230" s="20"/>
      <c r="KE230" s="20"/>
      <c r="KF230" s="20"/>
      <c r="KG230" s="20"/>
      <c r="KH230" s="20"/>
      <c r="KI230" s="20"/>
      <c r="KJ230" s="20"/>
      <c r="KK230" s="20"/>
      <c r="KL230" s="20"/>
      <c r="KM230" s="20"/>
      <c r="KN230" s="20"/>
      <c r="KO230" s="20"/>
      <c r="KP230" s="20"/>
      <c r="KQ230" s="20"/>
      <c r="KR230" s="20"/>
      <c r="KS230" s="20"/>
      <c r="KT230" s="20"/>
      <c r="KU230" s="20"/>
      <c r="KV230" s="20"/>
      <c r="KW230" s="20"/>
      <c r="KX230" s="20"/>
      <c r="KY230" s="20"/>
      <c r="KZ230" s="20"/>
      <c r="LA230" s="20"/>
      <c r="LB230" s="20"/>
      <c r="LC230" s="20"/>
      <c r="LD230" s="20"/>
      <c r="LE230" s="20"/>
      <c r="LF230" s="20"/>
      <c r="LG230" s="20"/>
      <c r="LH230" s="20"/>
      <c r="LI230" s="20"/>
      <c r="LJ230" s="20"/>
      <c r="LK230" s="20"/>
      <c r="LL230" s="20"/>
      <c r="LM230" s="20"/>
      <c r="LN230" s="20"/>
      <c r="LO230" s="20"/>
      <c r="LP230" s="20"/>
      <c r="LQ230" s="20"/>
      <c r="LR230" s="20"/>
      <c r="LS230" s="20"/>
      <c r="LT230" s="20"/>
      <c r="LU230" s="20"/>
      <c r="LV230" s="20"/>
      <c r="LW230" s="20"/>
      <c r="LX230" s="20"/>
      <c r="LY230" s="20"/>
      <c r="LZ230" s="20"/>
      <c r="MA230" s="20"/>
      <c r="MB230" s="20"/>
      <c r="MC230" s="20"/>
      <c r="MD230" s="20"/>
      <c r="ME230" s="20"/>
      <c r="MF230" s="20"/>
      <c r="MG230" s="20"/>
      <c r="MH230" s="20"/>
      <c r="MI230" s="20"/>
      <c r="MJ230" s="20"/>
      <c r="MK230" s="20"/>
      <c r="ML230" s="20"/>
      <c r="MM230" s="20"/>
      <c r="MN230" s="20"/>
      <c r="MO230" s="20"/>
      <c r="MP230" s="20"/>
      <c r="MQ230" s="20"/>
      <c r="MR230" s="20"/>
      <c r="MS230" s="20"/>
      <c r="MT230" s="20"/>
      <c r="MU230" s="20"/>
      <c r="MV230" s="20"/>
      <c r="MW230" s="20"/>
      <c r="MX230" s="20"/>
      <c r="MY230" s="20"/>
      <c r="MZ230" s="20"/>
      <c r="NA230" s="20"/>
      <c r="NB230" s="20"/>
      <c r="NC230" s="20"/>
      <c r="ND230" s="20"/>
      <c r="NE230" s="20"/>
      <c r="NF230" s="20"/>
      <c r="NG230" s="20"/>
      <c r="NH230" s="20"/>
      <c r="NI230" s="20"/>
      <c r="NJ230" s="20"/>
      <c r="NK230" s="20"/>
      <c r="NL230" s="20"/>
      <c r="NM230" s="20"/>
      <c r="NN230" s="20"/>
      <c r="NO230" s="20"/>
      <c r="NP230" s="20"/>
      <c r="NQ230" s="20"/>
      <c r="NR230" s="20"/>
      <c r="NS230" s="20"/>
      <c r="NT230" s="20"/>
      <c r="NU230" s="20"/>
      <c r="NV230" s="20"/>
      <c r="NW230" s="20"/>
      <c r="NX230" s="20"/>
      <c r="NY230" s="20"/>
      <c r="NZ230" s="20"/>
      <c r="OA230" s="20"/>
      <c r="OB230" s="20"/>
      <c r="OC230" s="20"/>
      <c r="OD230" s="20"/>
      <c r="OE230" s="20"/>
      <c r="OF230" s="20"/>
      <c r="OG230" s="20"/>
      <c r="OH230" s="20"/>
      <c r="OI230" s="20"/>
      <c r="OJ230" s="20"/>
      <c r="OK230" s="20"/>
      <c r="OL230" s="20"/>
      <c r="OM230" s="20"/>
      <c r="ON230" s="20"/>
      <c r="OO230" s="20"/>
      <c r="OP230" s="20"/>
      <c r="OQ230" s="20"/>
      <c r="OR230" s="20"/>
      <c r="OS230" s="20"/>
      <c r="OT230" s="20"/>
      <c r="OU230" s="20"/>
      <c r="OV230" s="20"/>
      <c r="OW230" s="20"/>
      <c r="OX230" s="20"/>
      <c r="OY230" s="20"/>
      <c r="OZ230" s="20"/>
      <c r="PA230" s="20"/>
      <c r="PB230" s="20"/>
      <c r="PC230" s="20"/>
      <c r="PD230" s="20"/>
      <c r="PE230" s="20"/>
      <c r="PF230" s="20"/>
      <c r="PG230" s="20"/>
      <c r="PH230" s="20"/>
      <c r="PI230" s="20"/>
      <c r="PJ230" s="20"/>
      <c r="PK230" s="20"/>
      <c r="PL230" s="20"/>
      <c r="PM230" s="20"/>
      <c r="PN230" s="20"/>
      <c r="PO230" s="20"/>
      <c r="PP230" s="20"/>
      <c r="PQ230" s="20"/>
      <c r="PR230" s="20"/>
      <c r="PS230" s="20"/>
      <c r="PT230" s="20"/>
      <c r="PU230" s="20"/>
      <c r="PV230" s="20"/>
      <c r="PW230" s="20"/>
      <c r="PX230" s="20"/>
      <c r="PY230" s="20"/>
      <c r="PZ230" s="20"/>
      <c r="QA230" s="20"/>
      <c r="QB230" s="20"/>
      <c r="QC230" s="20"/>
      <c r="QD230" s="20"/>
      <c r="QE230" s="20"/>
      <c r="QF230" s="20"/>
      <c r="QG230" s="20"/>
      <c r="QH230" s="20"/>
      <c r="QI230" s="20"/>
      <c r="QJ230" s="20"/>
      <c r="QK230" s="20"/>
      <c r="QL230" s="20"/>
      <c r="QM230" s="20"/>
      <c r="QN230" s="20"/>
      <c r="QO230" s="20"/>
      <c r="QP230" s="20"/>
      <c r="QQ230" s="20"/>
      <c r="QR230" s="20"/>
      <c r="QS230" s="20"/>
      <c r="QT230" s="20"/>
      <c r="QU230" s="20"/>
      <c r="QV230" s="20"/>
      <c r="QW230" s="20"/>
      <c r="QX230" s="20"/>
      <c r="QY230" s="20"/>
      <c r="QZ230" s="20"/>
      <c r="RA230" s="20"/>
      <c r="RB230" s="20"/>
      <c r="RC230" s="20"/>
      <c r="RD230" s="20"/>
      <c r="RE230" s="20"/>
      <c r="RF230" s="20"/>
      <c r="RG230" s="20"/>
      <c r="RH230" s="20"/>
      <c r="RI230" s="20"/>
      <c r="RJ230" s="20"/>
      <c r="RK230" s="20"/>
      <c r="RL230" s="20"/>
      <c r="RM230" s="20"/>
      <c r="RN230" s="20"/>
      <c r="RO230" s="20"/>
      <c r="RP230" s="20"/>
      <c r="RQ230" s="20"/>
      <c r="RR230" s="20"/>
      <c r="RS230" s="20"/>
      <c r="RT230" s="20"/>
      <c r="RU230" s="20"/>
      <c r="RV230" s="20"/>
      <c r="RW230" s="20"/>
      <c r="RX230" s="20"/>
      <c r="RY230" s="20"/>
      <c r="RZ230" s="20"/>
      <c r="SA230" s="20"/>
      <c r="SB230" s="20"/>
      <c r="SC230" s="20"/>
      <c r="SD230" s="20"/>
      <c r="SE230" s="20"/>
      <c r="SF230" s="20"/>
      <c r="SG230" s="20"/>
      <c r="SH230" s="20"/>
      <c r="SI230" s="20"/>
      <c r="SJ230" s="20"/>
      <c r="SK230" s="20"/>
      <c r="SL230" s="20"/>
      <c r="SM230" s="20"/>
      <c r="SN230" s="20"/>
      <c r="SO230" s="20"/>
      <c r="SP230" s="20"/>
      <c r="SQ230" s="20"/>
      <c r="SR230" s="20"/>
      <c r="SS230" s="20"/>
      <c r="ST230" s="20"/>
      <c r="SU230" s="20"/>
      <c r="SV230" s="20"/>
      <c r="SW230" s="20"/>
      <c r="SX230" s="20"/>
      <c r="SY230" s="20"/>
      <c r="SZ230" s="20"/>
      <c r="TA230" s="20"/>
      <c r="TB230" s="20"/>
      <c r="TC230" s="20"/>
      <c r="TD230" s="20"/>
      <c r="TE230" s="20"/>
      <c r="TF230" s="20"/>
      <c r="TG230" s="20"/>
      <c r="TH230" s="20"/>
      <c r="TI230" s="20"/>
      <c r="TJ230" s="20"/>
      <c r="TK230" s="20"/>
      <c r="TL230" s="20"/>
      <c r="TM230" s="20"/>
      <c r="TN230" s="20"/>
      <c r="TO230" s="20"/>
      <c r="TP230" s="20"/>
      <c r="TQ230" s="20"/>
      <c r="TR230" s="20"/>
      <c r="TS230" s="20"/>
      <c r="TT230" s="20"/>
      <c r="TU230" s="20"/>
      <c r="TV230" s="20"/>
      <c r="TW230" s="20"/>
      <c r="TX230" s="20"/>
      <c r="TY230" s="20"/>
      <c r="TZ230" s="20"/>
      <c r="UA230" s="20"/>
      <c r="UB230" s="20"/>
      <c r="UC230" s="20"/>
      <c r="UD230" s="20"/>
      <c r="UE230" s="20"/>
      <c r="UF230" s="20"/>
      <c r="UG230" s="20"/>
      <c r="UH230" s="20"/>
      <c r="UI230" s="20"/>
      <c r="UJ230" s="20"/>
      <c r="UK230" s="20"/>
      <c r="UL230" s="20"/>
      <c r="UM230" s="20"/>
      <c r="UN230" s="20"/>
      <c r="UO230" s="20"/>
      <c r="UP230" s="20"/>
      <c r="UQ230" s="20"/>
      <c r="UR230" s="20"/>
      <c r="US230" s="20"/>
      <c r="UT230" s="20"/>
      <c r="UU230" s="20"/>
      <c r="UV230" s="20"/>
      <c r="UW230" s="20"/>
      <c r="UX230" s="20"/>
      <c r="UY230" s="20"/>
      <c r="UZ230" s="20"/>
      <c r="VA230" s="20"/>
      <c r="VB230" s="20"/>
      <c r="VC230" s="20"/>
      <c r="VD230" s="20"/>
      <c r="VE230" s="20"/>
      <c r="VF230" s="20"/>
      <c r="VG230" s="20"/>
      <c r="VH230" s="20"/>
      <c r="VI230" s="20"/>
      <c r="VJ230" s="20"/>
      <c r="VK230" s="20"/>
      <c r="VL230" s="20"/>
      <c r="VM230" s="20"/>
      <c r="VN230" s="20"/>
      <c r="VO230" s="20"/>
      <c r="VP230" s="20"/>
      <c r="VQ230" s="20"/>
      <c r="VR230" s="20"/>
      <c r="VS230" s="20"/>
      <c r="VT230" s="20"/>
      <c r="VU230" s="20"/>
      <c r="VV230" s="20"/>
      <c r="VW230" s="20"/>
      <c r="VX230" s="20"/>
      <c r="VY230" s="20"/>
      <c r="VZ230" s="20"/>
      <c r="WA230" s="20"/>
      <c r="WB230" s="20"/>
      <c r="WC230" s="20"/>
      <c r="WD230" s="20"/>
      <c r="WE230" s="20"/>
      <c r="WF230" s="20"/>
      <c r="WG230" s="20"/>
      <c r="WH230" s="20"/>
      <c r="WI230" s="20"/>
      <c r="WJ230" s="20"/>
      <c r="WK230" s="20"/>
      <c r="WL230" s="20"/>
      <c r="WM230" s="20"/>
      <c r="WN230" s="20"/>
      <c r="WO230" s="20"/>
      <c r="WP230" s="20"/>
      <c r="WQ230" s="20"/>
      <c r="WR230" s="20"/>
      <c r="WS230" s="20"/>
      <c r="WT230" s="20"/>
      <c r="WU230" s="20"/>
      <c r="WV230" s="20"/>
      <c r="WW230" s="20"/>
      <c r="WX230" s="20"/>
      <c r="WY230" s="20"/>
      <c r="WZ230" s="20"/>
      <c r="XA230" s="20"/>
      <c r="XB230" s="20"/>
      <c r="XC230" s="20"/>
      <c r="XD230" s="20"/>
      <c r="XE230" s="20"/>
      <c r="XF230" s="20"/>
      <c r="XG230" s="20"/>
      <c r="XH230" s="20"/>
      <c r="XI230" s="20"/>
      <c r="XJ230" s="20"/>
      <c r="XK230" s="20"/>
      <c r="XL230" s="20"/>
      <c r="XM230" s="20"/>
      <c r="XN230" s="20"/>
      <c r="XO230" s="20"/>
      <c r="XP230" s="20"/>
      <c r="XQ230" s="20"/>
      <c r="XR230" s="20"/>
      <c r="XS230" s="20"/>
      <c r="XT230" s="20"/>
      <c r="XU230" s="20"/>
      <c r="XV230" s="20"/>
      <c r="XW230" s="20"/>
      <c r="XX230" s="20"/>
      <c r="XY230" s="20"/>
      <c r="XZ230" s="20"/>
      <c r="YA230" s="20"/>
      <c r="YB230" s="20"/>
      <c r="YC230" s="20"/>
      <c r="YD230" s="20"/>
      <c r="YE230" s="20"/>
      <c r="YF230" s="20"/>
      <c r="YG230" s="20"/>
      <c r="YH230" s="20"/>
      <c r="YI230" s="20"/>
      <c r="YJ230" s="20"/>
      <c r="YK230" s="20"/>
      <c r="YL230" s="20"/>
      <c r="YM230" s="20"/>
      <c r="YN230" s="20"/>
      <c r="YO230" s="20"/>
      <c r="YP230" s="20"/>
      <c r="YQ230" s="20"/>
      <c r="YR230" s="20"/>
      <c r="YS230" s="20"/>
      <c r="YT230" s="20"/>
      <c r="YU230" s="20"/>
      <c r="YV230" s="20"/>
      <c r="YW230" s="20"/>
      <c r="YX230" s="20"/>
      <c r="YY230" s="20"/>
      <c r="YZ230" s="20"/>
      <c r="ZA230" s="20"/>
      <c r="ZB230" s="20"/>
      <c r="ZC230" s="20"/>
      <c r="ZD230" s="20"/>
      <c r="ZE230" s="20"/>
      <c r="ZF230" s="20"/>
      <c r="ZG230" s="20"/>
      <c r="ZH230" s="20"/>
      <c r="ZI230" s="20"/>
      <c r="ZJ230" s="20"/>
      <c r="ZK230" s="20"/>
      <c r="ZL230" s="20"/>
      <c r="ZM230" s="20"/>
      <c r="ZN230" s="20"/>
      <c r="ZO230" s="20"/>
      <c r="ZP230" s="20"/>
      <c r="ZQ230" s="20"/>
      <c r="ZR230" s="20"/>
      <c r="ZS230" s="20"/>
      <c r="ZT230" s="20"/>
      <c r="ZU230" s="20"/>
      <c r="ZV230" s="20"/>
      <c r="ZW230" s="20"/>
      <c r="ZX230" s="20"/>
      <c r="ZY230" s="20"/>
      <c r="ZZ230" s="20"/>
      <c r="AAA230" s="20"/>
      <c r="AAB230" s="20"/>
      <c r="AAC230" s="20"/>
      <c r="AAD230" s="20"/>
      <c r="AAE230" s="20"/>
      <c r="AAF230" s="20"/>
      <c r="AAG230" s="20"/>
      <c r="AAH230" s="20"/>
      <c r="AAI230" s="20"/>
      <c r="AAJ230" s="20"/>
      <c r="AAK230" s="20"/>
      <c r="AAL230" s="20"/>
      <c r="AAM230" s="20"/>
      <c r="AAN230" s="20"/>
      <c r="AAO230" s="20"/>
      <c r="AAP230" s="20"/>
      <c r="AAQ230" s="20"/>
      <c r="AAR230" s="20"/>
      <c r="AAS230" s="20"/>
      <c r="AAT230" s="20"/>
      <c r="AAU230" s="20"/>
      <c r="AAV230" s="20"/>
      <c r="AAW230" s="20"/>
      <c r="AAX230" s="20"/>
      <c r="AAY230" s="20"/>
      <c r="AAZ230" s="20"/>
      <c r="ABA230" s="20"/>
      <c r="ABB230" s="20"/>
      <c r="ABC230" s="20"/>
      <c r="ABD230" s="20"/>
      <c r="ABE230" s="20"/>
      <c r="ABF230" s="20"/>
      <c r="ABG230" s="20"/>
      <c r="ABH230" s="20"/>
      <c r="ABI230" s="20"/>
      <c r="ABJ230" s="20"/>
      <c r="ABK230" s="20"/>
      <c r="ABL230" s="20"/>
      <c r="ABM230" s="20"/>
      <c r="ABN230" s="20"/>
      <c r="ABO230" s="20"/>
      <c r="ABP230" s="20"/>
      <c r="ABQ230" s="20"/>
      <c r="ABR230" s="20"/>
      <c r="ABS230" s="20"/>
      <c r="ABT230" s="20"/>
      <c r="ABU230" s="20"/>
      <c r="ABV230" s="20"/>
      <c r="ABW230" s="20"/>
      <c r="ABX230" s="20"/>
      <c r="ABY230" s="20"/>
      <c r="ABZ230" s="20"/>
      <c r="ACA230" s="20"/>
      <c r="ACB230" s="20"/>
      <c r="ACC230" s="20"/>
      <c r="ACD230" s="20"/>
      <c r="ACE230" s="20"/>
      <c r="ACF230" s="20"/>
      <c r="ACG230" s="20"/>
      <c r="ACH230" s="20"/>
      <c r="ACI230" s="20"/>
      <c r="ACJ230" s="20"/>
      <c r="ACK230" s="20"/>
      <c r="ACL230" s="20"/>
      <c r="ACM230" s="20"/>
      <c r="ACN230" s="20"/>
      <c r="ACO230" s="20"/>
      <c r="ACP230" s="20"/>
      <c r="ACQ230" s="20"/>
      <c r="ACR230" s="20"/>
      <c r="ACS230" s="20"/>
      <c r="ACT230" s="20"/>
      <c r="ACU230" s="20"/>
      <c r="ACV230" s="20"/>
      <c r="ACW230" s="20"/>
      <c r="ACX230" s="20"/>
      <c r="ACY230" s="20"/>
      <c r="ACZ230" s="20"/>
      <c r="ADA230" s="20"/>
      <c r="ADB230" s="20"/>
      <c r="ADC230" s="20"/>
      <c r="ADD230" s="20"/>
      <c r="ADE230" s="20"/>
      <c r="ADF230" s="20"/>
      <c r="ADG230" s="20"/>
      <c r="ADH230" s="20"/>
      <c r="ADI230" s="20"/>
      <c r="ADJ230" s="20"/>
      <c r="ADK230" s="20"/>
      <c r="ADL230" s="20"/>
      <c r="ADM230" s="20"/>
      <c r="ADN230" s="20"/>
      <c r="ADO230" s="20"/>
      <c r="ADP230" s="20"/>
      <c r="ADQ230" s="20"/>
      <c r="ADR230" s="20"/>
      <c r="ADS230" s="20"/>
      <c r="ADT230" s="20"/>
      <c r="ADU230" s="20"/>
      <c r="ADV230" s="20"/>
      <c r="ADW230" s="20"/>
      <c r="ADX230" s="20"/>
      <c r="ADY230" s="20"/>
      <c r="ADZ230" s="20"/>
      <c r="AEA230" s="20"/>
      <c r="AEB230" s="20"/>
      <c r="AEC230" s="20"/>
      <c r="AED230" s="20"/>
      <c r="AEE230" s="20"/>
      <c r="AEF230" s="20"/>
      <c r="AEG230" s="20"/>
      <c r="AEH230" s="20"/>
      <c r="AEI230" s="20"/>
      <c r="AEJ230" s="20"/>
      <c r="AEK230" s="20"/>
      <c r="AEL230" s="20"/>
      <c r="AEM230" s="20"/>
      <c r="AEN230" s="20"/>
      <c r="AEO230" s="20"/>
      <c r="AEP230" s="20"/>
      <c r="AEQ230" s="20"/>
      <c r="AER230" s="20"/>
      <c r="AES230" s="20"/>
      <c r="AET230" s="20"/>
      <c r="AEU230" s="20"/>
      <c r="AEV230" s="20"/>
      <c r="AEW230" s="20"/>
      <c r="AEX230" s="20"/>
      <c r="AEY230" s="20"/>
      <c r="AEZ230" s="20"/>
      <c r="AFA230" s="20"/>
      <c r="AFB230" s="20"/>
      <c r="AFC230" s="20"/>
      <c r="AFD230" s="20"/>
      <c r="AFE230" s="20"/>
      <c r="AFF230" s="20"/>
      <c r="AFG230" s="20"/>
      <c r="AFH230" s="20"/>
      <c r="AFI230" s="20"/>
      <c r="AFJ230" s="20"/>
      <c r="AFK230" s="20"/>
      <c r="AFL230" s="20"/>
      <c r="AFM230" s="20"/>
      <c r="AFN230" s="20"/>
      <c r="AFO230" s="20"/>
      <c r="AFP230" s="20"/>
      <c r="AFQ230" s="20"/>
      <c r="AFR230" s="20"/>
      <c r="AFS230" s="20"/>
      <c r="AFT230" s="20"/>
      <c r="AFU230" s="20"/>
      <c r="AFV230" s="20"/>
      <c r="AFW230" s="20"/>
      <c r="AFX230" s="20"/>
      <c r="AFY230" s="20"/>
      <c r="AFZ230" s="20"/>
      <c r="AGA230" s="20"/>
      <c r="AGB230" s="20"/>
      <c r="AGC230" s="20"/>
      <c r="AGD230" s="20"/>
      <c r="AGE230" s="20"/>
      <c r="AGF230" s="20"/>
      <c r="AGG230" s="20"/>
      <c r="AGH230" s="20"/>
      <c r="AGI230" s="20"/>
      <c r="AGJ230" s="20"/>
      <c r="AGK230" s="20"/>
      <c r="AGL230" s="20"/>
      <c r="AGM230" s="20"/>
      <c r="AGN230" s="20"/>
      <c r="AGO230" s="20"/>
      <c r="AGP230" s="20"/>
      <c r="AGQ230" s="20"/>
      <c r="AGR230" s="20"/>
      <c r="AGS230" s="20"/>
      <c r="AGT230" s="20"/>
      <c r="AGU230" s="20"/>
      <c r="AGV230" s="20"/>
      <c r="AGW230" s="20"/>
      <c r="AGX230" s="20"/>
      <c r="AGY230" s="20"/>
      <c r="AGZ230" s="20"/>
      <c r="AHA230" s="20"/>
      <c r="AHB230" s="20"/>
      <c r="AHC230" s="20"/>
      <c r="AHD230" s="20"/>
      <c r="AHE230" s="20"/>
      <c r="AHF230" s="20"/>
      <c r="AHG230" s="20"/>
      <c r="AHH230" s="20"/>
      <c r="AHI230" s="20"/>
      <c r="AHJ230" s="20"/>
      <c r="AHK230" s="20"/>
      <c r="AHL230" s="20"/>
      <c r="AHM230" s="20"/>
      <c r="AHN230" s="20"/>
      <c r="AHO230" s="20"/>
      <c r="AHP230" s="20"/>
      <c r="AHQ230" s="20"/>
      <c r="AHR230" s="20"/>
      <c r="AHS230" s="20"/>
      <c r="AHT230" s="20"/>
      <c r="AHU230" s="20"/>
      <c r="AHV230" s="20"/>
      <c r="AHW230" s="20"/>
      <c r="AHX230" s="20"/>
      <c r="AHY230" s="20"/>
      <c r="AHZ230" s="20"/>
      <c r="AIA230" s="20"/>
      <c r="AIB230" s="20"/>
      <c r="AIC230" s="20"/>
      <c r="AID230" s="20"/>
      <c r="AIE230" s="20"/>
      <c r="AIF230" s="20"/>
      <c r="AIG230" s="20"/>
      <c r="AIH230" s="20"/>
      <c r="AII230" s="20"/>
      <c r="AIJ230" s="20"/>
      <c r="AIK230" s="20"/>
      <c r="AIL230" s="20"/>
      <c r="AIM230" s="20"/>
      <c r="AIN230" s="20"/>
      <c r="AIO230" s="20"/>
      <c r="AIP230" s="20"/>
      <c r="AIQ230" s="20"/>
      <c r="AIR230" s="20"/>
      <c r="AIS230" s="20"/>
      <c r="AIT230" s="20"/>
      <c r="AIU230" s="20"/>
      <c r="AIV230" s="20"/>
      <c r="AIW230" s="20"/>
      <c r="AIX230" s="20"/>
      <c r="AIY230" s="20"/>
      <c r="AIZ230" s="20"/>
      <c r="AJA230" s="20"/>
      <c r="AJB230" s="20"/>
      <c r="AJC230" s="20"/>
      <c r="AJD230" s="20"/>
      <c r="AJE230" s="20"/>
      <c r="AJF230" s="20"/>
      <c r="AJG230" s="20"/>
      <c r="AJH230" s="20"/>
      <c r="AJI230" s="20"/>
      <c r="AJJ230" s="20"/>
      <c r="AJK230" s="20"/>
      <c r="AJL230" s="20"/>
      <c r="AJM230" s="20"/>
      <c r="AJN230" s="20"/>
      <c r="AJO230" s="20"/>
      <c r="AJP230" s="20"/>
      <c r="AJQ230" s="20"/>
      <c r="AJR230" s="20"/>
      <c r="AJS230" s="20"/>
      <c r="AJT230" s="20"/>
      <c r="AJU230" s="20"/>
      <c r="AJV230" s="20"/>
      <c r="AJW230" s="20"/>
      <c r="AJX230" s="20"/>
      <c r="AJY230" s="20"/>
      <c r="AJZ230" s="20"/>
      <c r="AKA230" s="20"/>
      <c r="AKB230" s="20"/>
      <c r="AKC230" s="20"/>
      <c r="AKD230" s="20"/>
      <c r="AKE230" s="20"/>
      <c r="AKF230" s="20"/>
      <c r="AKG230" s="20"/>
      <c r="AKH230" s="20"/>
      <c r="AKI230" s="20"/>
      <c r="AKJ230" s="20"/>
      <c r="AKK230" s="20"/>
      <c r="AKL230" s="20"/>
      <c r="AKM230" s="20"/>
      <c r="AKN230" s="20"/>
      <c r="AKO230" s="20"/>
      <c r="AKP230" s="20"/>
      <c r="AKQ230" s="20"/>
      <c r="AKR230" s="20"/>
      <c r="AKS230" s="20"/>
      <c r="AKT230" s="20"/>
      <c r="AKU230" s="20"/>
      <c r="AKV230" s="20"/>
      <c r="AKW230" s="20"/>
      <c r="AKX230" s="20"/>
      <c r="AKY230" s="20"/>
      <c r="AKZ230" s="20"/>
      <c r="ALA230" s="20"/>
      <c r="ALB230" s="20"/>
      <c r="ALC230" s="20"/>
      <c r="ALD230" s="20"/>
      <c r="ALE230" s="20"/>
      <c r="ALF230" s="20"/>
      <c r="ALG230" s="20"/>
      <c r="ALH230" s="20"/>
      <c r="ALI230" s="20"/>
      <c r="ALJ230" s="20"/>
      <c r="ALK230" s="20"/>
      <c r="ALL230" s="20"/>
      <c r="ALM230" s="20"/>
      <c r="ALN230" s="20"/>
      <c r="ALO230" s="20"/>
      <c r="ALP230" s="20"/>
      <c r="ALQ230" s="20"/>
      <c r="ALR230" s="20"/>
      <c r="ALS230" s="20"/>
      <c r="ALT230" s="20"/>
      <c r="ALU230" s="20"/>
      <c r="ALV230" s="20"/>
      <c r="ALW230" s="20"/>
      <c r="ALX230" s="20"/>
      <c r="ALY230" s="20"/>
      <c r="ALZ230" s="20"/>
      <c r="AMA230" s="20"/>
      <c r="AMB230" s="20"/>
      <c r="AMC230" s="20"/>
      <c r="AMD230" s="20"/>
      <c r="AME230" s="20"/>
      <c r="AMF230" s="20"/>
      <c r="AMG230" s="20"/>
      <c r="AMH230" s="20"/>
      <c r="AMI230" s="20"/>
      <c r="AMJ230" s="20"/>
      <c r="AMK230" s="20"/>
    </row>
    <row r="231" spans="1:1025" ht="14.25" x14ac:dyDescent="0.2">
      <c r="A231" s="86" t="s">
        <v>13725</v>
      </c>
      <c r="B231" s="87" t="s">
        <v>13726</v>
      </c>
      <c r="C231" s="93">
        <v>42749</v>
      </c>
      <c r="D231" s="86" t="s">
        <v>13728</v>
      </c>
      <c r="E231" s="88">
        <v>0.30472683258155803</v>
      </c>
      <c r="F231" s="88">
        <v>0.45825438472583202</v>
      </c>
      <c r="G231" s="88">
        <v>0.41805663167970603</v>
      </c>
      <c r="H231" s="100" t="s">
        <v>14119</v>
      </c>
      <c r="I231" s="86">
        <v>1</v>
      </c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/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  <c r="IM231" s="20"/>
      <c r="IN231" s="20"/>
      <c r="IO231" s="20"/>
      <c r="IP231" s="20"/>
      <c r="IQ231" s="20"/>
      <c r="IR231" s="20"/>
      <c r="IS231" s="20"/>
      <c r="IT231" s="20"/>
      <c r="IU231" s="20"/>
      <c r="IV231" s="20"/>
      <c r="IW231" s="20"/>
      <c r="IX231" s="20"/>
      <c r="IY231" s="20"/>
      <c r="IZ231" s="20"/>
      <c r="JA231" s="20"/>
      <c r="JB231" s="20"/>
      <c r="JC231" s="20"/>
      <c r="JD231" s="20"/>
      <c r="JE231" s="20"/>
      <c r="JF231" s="20"/>
      <c r="JG231" s="20"/>
      <c r="JH231" s="20"/>
      <c r="JI231" s="20"/>
      <c r="JJ231" s="20"/>
      <c r="JK231" s="20"/>
      <c r="JL231" s="20"/>
      <c r="JM231" s="20"/>
      <c r="JN231" s="20"/>
      <c r="JO231" s="20"/>
      <c r="JP231" s="20"/>
      <c r="JQ231" s="20"/>
      <c r="JR231" s="20"/>
      <c r="JS231" s="20"/>
      <c r="JT231" s="20"/>
      <c r="JU231" s="20"/>
      <c r="JV231" s="20"/>
      <c r="JW231" s="20"/>
      <c r="JX231" s="20"/>
      <c r="JY231" s="20"/>
      <c r="JZ231" s="20"/>
      <c r="KA231" s="20"/>
      <c r="KB231" s="20"/>
      <c r="KC231" s="20"/>
      <c r="KD231" s="20"/>
      <c r="KE231" s="20"/>
      <c r="KF231" s="20"/>
      <c r="KG231" s="20"/>
      <c r="KH231" s="20"/>
      <c r="KI231" s="20"/>
      <c r="KJ231" s="20"/>
      <c r="KK231" s="20"/>
      <c r="KL231" s="20"/>
      <c r="KM231" s="20"/>
      <c r="KN231" s="20"/>
      <c r="KO231" s="20"/>
      <c r="KP231" s="20"/>
      <c r="KQ231" s="20"/>
      <c r="KR231" s="20"/>
      <c r="KS231" s="20"/>
      <c r="KT231" s="20"/>
      <c r="KU231" s="20"/>
      <c r="KV231" s="20"/>
      <c r="KW231" s="20"/>
      <c r="KX231" s="20"/>
      <c r="KY231" s="20"/>
      <c r="KZ231" s="20"/>
      <c r="LA231" s="20"/>
      <c r="LB231" s="20"/>
      <c r="LC231" s="20"/>
      <c r="LD231" s="20"/>
      <c r="LE231" s="20"/>
      <c r="LF231" s="20"/>
      <c r="LG231" s="20"/>
      <c r="LH231" s="20"/>
      <c r="LI231" s="20"/>
      <c r="LJ231" s="20"/>
      <c r="LK231" s="20"/>
      <c r="LL231" s="20"/>
      <c r="LM231" s="20"/>
      <c r="LN231" s="20"/>
      <c r="LO231" s="20"/>
      <c r="LP231" s="20"/>
      <c r="LQ231" s="20"/>
      <c r="LR231" s="20"/>
      <c r="LS231" s="20"/>
      <c r="LT231" s="20"/>
      <c r="LU231" s="20"/>
      <c r="LV231" s="20"/>
      <c r="LW231" s="20"/>
      <c r="LX231" s="20"/>
      <c r="LY231" s="20"/>
      <c r="LZ231" s="20"/>
      <c r="MA231" s="20"/>
      <c r="MB231" s="20"/>
      <c r="MC231" s="20"/>
      <c r="MD231" s="20"/>
      <c r="ME231" s="20"/>
      <c r="MF231" s="20"/>
      <c r="MG231" s="20"/>
      <c r="MH231" s="20"/>
      <c r="MI231" s="20"/>
      <c r="MJ231" s="20"/>
      <c r="MK231" s="20"/>
      <c r="ML231" s="20"/>
      <c r="MM231" s="20"/>
      <c r="MN231" s="20"/>
      <c r="MO231" s="20"/>
      <c r="MP231" s="20"/>
      <c r="MQ231" s="20"/>
      <c r="MR231" s="20"/>
      <c r="MS231" s="20"/>
      <c r="MT231" s="20"/>
      <c r="MU231" s="20"/>
      <c r="MV231" s="20"/>
      <c r="MW231" s="20"/>
      <c r="MX231" s="20"/>
      <c r="MY231" s="20"/>
      <c r="MZ231" s="20"/>
      <c r="NA231" s="20"/>
      <c r="NB231" s="20"/>
      <c r="NC231" s="20"/>
      <c r="ND231" s="20"/>
      <c r="NE231" s="20"/>
      <c r="NF231" s="20"/>
      <c r="NG231" s="20"/>
      <c r="NH231" s="20"/>
      <c r="NI231" s="20"/>
      <c r="NJ231" s="20"/>
      <c r="NK231" s="20"/>
      <c r="NL231" s="20"/>
      <c r="NM231" s="20"/>
      <c r="NN231" s="20"/>
      <c r="NO231" s="20"/>
      <c r="NP231" s="20"/>
      <c r="NQ231" s="20"/>
      <c r="NR231" s="20"/>
      <c r="NS231" s="20"/>
      <c r="NT231" s="20"/>
      <c r="NU231" s="20"/>
      <c r="NV231" s="20"/>
      <c r="NW231" s="20"/>
      <c r="NX231" s="20"/>
      <c r="NY231" s="20"/>
      <c r="NZ231" s="20"/>
      <c r="OA231" s="20"/>
      <c r="OB231" s="20"/>
      <c r="OC231" s="20"/>
      <c r="OD231" s="20"/>
      <c r="OE231" s="20"/>
      <c r="OF231" s="20"/>
      <c r="OG231" s="20"/>
      <c r="OH231" s="20"/>
      <c r="OI231" s="20"/>
      <c r="OJ231" s="20"/>
      <c r="OK231" s="20"/>
      <c r="OL231" s="20"/>
      <c r="OM231" s="20"/>
      <c r="ON231" s="20"/>
      <c r="OO231" s="20"/>
      <c r="OP231" s="20"/>
      <c r="OQ231" s="20"/>
      <c r="OR231" s="20"/>
      <c r="OS231" s="20"/>
      <c r="OT231" s="20"/>
      <c r="OU231" s="20"/>
      <c r="OV231" s="20"/>
      <c r="OW231" s="20"/>
      <c r="OX231" s="20"/>
      <c r="OY231" s="20"/>
      <c r="OZ231" s="20"/>
      <c r="PA231" s="20"/>
      <c r="PB231" s="20"/>
      <c r="PC231" s="20"/>
      <c r="PD231" s="20"/>
      <c r="PE231" s="20"/>
      <c r="PF231" s="20"/>
      <c r="PG231" s="20"/>
      <c r="PH231" s="20"/>
      <c r="PI231" s="20"/>
      <c r="PJ231" s="20"/>
      <c r="PK231" s="20"/>
      <c r="PL231" s="20"/>
      <c r="PM231" s="20"/>
      <c r="PN231" s="20"/>
      <c r="PO231" s="20"/>
      <c r="PP231" s="20"/>
      <c r="PQ231" s="20"/>
      <c r="PR231" s="20"/>
      <c r="PS231" s="20"/>
      <c r="PT231" s="20"/>
      <c r="PU231" s="20"/>
      <c r="PV231" s="20"/>
      <c r="PW231" s="20"/>
      <c r="PX231" s="20"/>
      <c r="PY231" s="20"/>
      <c r="PZ231" s="20"/>
      <c r="QA231" s="20"/>
      <c r="QB231" s="20"/>
      <c r="QC231" s="20"/>
      <c r="QD231" s="20"/>
      <c r="QE231" s="20"/>
      <c r="QF231" s="20"/>
      <c r="QG231" s="20"/>
      <c r="QH231" s="20"/>
      <c r="QI231" s="20"/>
      <c r="QJ231" s="20"/>
      <c r="QK231" s="20"/>
      <c r="QL231" s="20"/>
      <c r="QM231" s="20"/>
      <c r="QN231" s="20"/>
      <c r="QO231" s="20"/>
      <c r="QP231" s="20"/>
      <c r="QQ231" s="20"/>
      <c r="QR231" s="20"/>
      <c r="QS231" s="20"/>
      <c r="QT231" s="20"/>
      <c r="QU231" s="20"/>
      <c r="QV231" s="20"/>
      <c r="QW231" s="20"/>
      <c r="QX231" s="20"/>
      <c r="QY231" s="20"/>
      <c r="QZ231" s="20"/>
      <c r="RA231" s="20"/>
      <c r="RB231" s="20"/>
      <c r="RC231" s="20"/>
      <c r="RD231" s="20"/>
      <c r="RE231" s="20"/>
      <c r="RF231" s="20"/>
      <c r="RG231" s="20"/>
      <c r="RH231" s="20"/>
      <c r="RI231" s="20"/>
      <c r="RJ231" s="20"/>
      <c r="RK231" s="20"/>
      <c r="RL231" s="20"/>
      <c r="RM231" s="20"/>
      <c r="RN231" s="20"/>
      <c r="RO231" s="20"/>
      <c r="RP231" s="20"/>
      <c r="RQ231" s="20"/>
      <c r="RR231" s="20"/>
      <c r="RS231" s="20"/>
      <c r="RT231" s="20"/>
      <c r="RU231" s="20"/>
      <c r="RV231" s="20"/>
      <c r="RW231" s="20"/>
      <c r="RX231" s="20"/>
      <c r="RY231" s="20"/>
      <c r="RZ231" s="20"/>
      <c r="SA231" s="20"/>
      <c r="SB231" s="20"/>
      <c r="SC231" s="20"/>
      <c r="SD231" s="20"/>
      <c r="SE231" s="20"/>
      <c r="SF231" s="20"/>
      <c r="SG231" s="20"/>
      <c r="SH231" s="20"/>
      <c r="SI231" s="20"/>
      <c r="SJ231" s="20"/>
      <c r="SK231" s="20"/>
      <c r="SL231" s="20"/>
      <c r="SM231" s="20"/>
      <c r="SN231" s="20"/>
      <c r="SO231" s="20"/>
      <c r="SP231" s="20"/>
      <c r="SQ231" s="20"/>
      <c r="SR231" s="20"/>
      <c r="SS231" s="20"/>
      <c r="ST231" s="20"/>
      <c r="SU231" s="20"/>
      <c r="SV231" s="20"/>
      <c r="SW231" s="20"/>
      <c r="SX231" s="20"/>
      <c r="SY231" s="20"/>
      <c r="SZ231" s="20"/>
      <c r="TA231" s="20"/>
      <c r="TB231" s="20"/>
      <c r="TC231" s="20"/>
      <c r="TD231" s="20"/>
      <c r="TE231" s="20"/>
      <c r="TF231" s="20"/>
      <c r="TG231" s="20"/>
      <c r="TH231" s="20"/>
      <c r="TI231" s="20"/>
      <c r="TJ231" s="20"/>
      <c r="TK231" s="20"/>
      <c r="TL231" s="20"/>
      <c r="TM231" s="20"/>
      <c r="TN231" s="20"/>
      <c r="TO231" s="20"/>
      <c r="TP231" s="20"/>
      <c r="TQ231" s="20"/>
      <c r="TR231" s="20"/>
      <c r="TS231" s="20"/>
      <c r="TT231" s="20"/>
      <c r="TU231" s="20"/>
      <c r="TV231" s="20"/>
      <c r="TW231" s="20"/>
      <c r="TX231" s="20"/>
      <c r="TY231" s="20"/>
      <c r="TZ231" s="20"/>
      <c r="UA231" s="20"/>
      <c r="UB231" s="20"/>
      <c r="UC231" s="20"/>
      <c r="UD231" s="20"/>
      <c r="UE231" s="20"/>
      <c r="UF231" s="20"/>
      <c r="UG231" s="20"/>
      <c r="UH231" s="20"/>
      <c r="UI231" s="20"/>
      <c r="UJ231" s="20"/>
      <c r="UK231" s="20"/>
      <c r="UL231" s="20"/>
      <c r="UM231" s="20"/>
      <c r="UN231" s="20"/>
      <c r="UO231" s="20"/>
      <c r="UP231" s="20"/>
      <c r="UQ231" s="20"/>
      <c r="UR231" s="20"/>
      <c r="US231" s="20"/>
      <c r="UT231" s="20"/>
      <c r="UU231" s="20"/>
      <c r="UV231" s="20"/>
      <c r="UW231" s="20"/>
      <c r="UX231" s="20"/>
      <c r="UY231" s="20"/>
      <c r="UZ231" s="20"/>
      <c r="VA231" s="20"/>
      <c r="VB231" s="20"/>
      <c r="VC231" s="20"/>
      <c r="VD231" s="20"/>
      <c r="VE231" s="20"/>
      <c r="VF231" s="20"/>
      <c r="VG231" s="20"/>
      <c r="VH231" s="20"/>
      <c r="VI231" s="20"/>
      <c r="VJ231" s="20"/>
      <c r="VK231" s="20"/>
      <c r="VL231" s="20"/>
      <c r="VM231" s="20"/>
      <c r="VN231" s="20"/>
      <c r="VO231" s="20"/>
      <c r="VP231" s="20"/>
      <c r="VQ231" s="20"/>
      <c r="VR231" s="20"/>
      <c r="VS231" s="20"/>
      <c r="VT231" s="20"/>
      <c r="VU231" s="20"/>
      <c r="VV231" s="20"/>
      <c r="VW231" s="20"/>
      <c r="VX231" s="20"/>
      <c r="VY231" s="20"/>
      <c r="VZ231" s="20"/>
      <c r="WA231" s="20"/>
      <c r="WB231" s="20"/>
      <c r="WC231" s="20"/>
      <c r="WD231" s="20"/>
      <c r="WE231" s="20"/>
      <c r="WF231" s="20"/>
      <c r="WG231" s="20"/>
      <c r="WH231" s="20"/>
      <c r="WI231" s="20"/>
      <c r="WJ231" s="20"/>
      <c r="WK231" s="20"/>
      <c r="WL231" s="20"/>
      <c r="WM231" s="20"/>
      <c r="WN231" s="20"/>
      <c r="WO231" s="20"/>
      <c r="WP231" s="20"/>
      <c r="WQ231" s="20"/>
      <c r="WR231" s="20"/>
      <c r="WS231" s="20"/>
      <c r="WT231" s="20"/>
      <c r="WU231" s="20"/>
      <c r="WV231" s="20"/>
      <c r="WW231" s="20"/>
      <c r="WX231" s="20"/>
      <c r="WY231" s="20"/>
      <c r="WZ231" s="20"/>
      <c r="XA231" s="20"/>
      <c r="XB231" s="20"/>
      <c r="XC231" s="20"/>
      <c r="XD231" s="20"/>
      <c r="XE231" s="20"/>
      <c r="XF231" s="20"/>
      <c r="XG231" s="20"/>
      <c r="XH231" s="20"/>
      <c r="XI231" s="20"/>
      <c r="XJ231" s="20"/>
      <c r="XK231" s="20"/>
      <c r="XL231" s="20"/>
      <c r="XM231" s="20"/>
      <c r="XN231" s="20"/>
      <c r="XO231" s="20"/>
      <c r="XP231" s="20"/>
      <c r="XQ231" s="20"/>
      <c r="XR231" s="20"/>
      <c r="XS231" s="20"/>
      <c r="XT231" s="20"/>
      <c r="XU231" s="20"/>
      <c r="XV231" s="20"/>
      <c r="XW231" s="20"/>
      <c r="XX231" s="20"/>
      <c r="XY231" s="20"/>
      <c r="XZ231" s="20"/>
      <c r="YA231" s="20"/>
      <c r="YB231" s="20"/>
      <c r="YC231" s="20"/>
      <c r="YD231" s="20"/>
      <c r="YE231" s="20"/>
      <c r="YF231" s="20"/>
      <c r="YG231" s="20"/>
      <c r="YH231" s="20"/>
      <c r="YI231" s="20"/>
      <c r="YJ231" s="20"/>
      <c r="YK231" s="20"/>
      <c r="YL231" s="20"/>
      <c r="YM231" s="20"/>
      <c r="YN231" s="20"/>
      <c r="YO231" s="20"/>
      <c r="YP231" s="20"/>
      <c r="YQ231" s="20"/>
      <c r="YR231" s="20"/>
      <c r="YS231" s="20"/>
      <c r="YT231" s="20"/>
      <c r="YU231" s="20"/>
      <c r="YV231" s="20"/>
      <c r="YW231" s="20"/>
      <c r="YX231" s="20"/>
      <c r="YY231" s="20"/>
      <c r="YZ231" s="20"/>
      <c r="ZA231" s="20"/>
      <c r="ZB231" s="20"/>
      <c r="ZC231" s="20"/>
      <c r="ZD231" s="20"/>
      <c r="ZE231" s="20"/>
      <c r="ZF231" s="20"/>
      <c r="ZG231" s="20"/>
      <c r="ZH231" s="20"/>
      <c r="ZI231" s="20"/>
      <c r="ZJ231" s="20"/>
      <c r="ZK231" s="20"/>
      <c r="ZL231" s="20"/>
      <c r="ZM231" s="20"/>
      <c r="ZN231" s="20"/>
      <c r="ZO231" s="20"/>
      <c r="ZP231" s="20"/>
      <c r="ZQ231" s="20"/>
      <c r="ZR231" s="20"/>
      <c r="ZS231" s="20"/>
      <c r="ZT231" s="20"/>
      <c r="ZU231" s="20"/>
      <c r="ZV231" s="20"/>
      <c r="ZW231" s="20"/>
      <c r="ZX231" s="20"/>
      <c r="ZY231" s="20"/>
      <c r="ZZ231" s="20"/>
      <c r="AAA231" s="20"/>
      <c r="AAB231" s="20"/>
      <c r="AAC231" s="20"/>
      <c r="AAD231" s="20"/>
      <c r="AAE231" s="20"/>
      <c r="AAF231" s="20"/>
      <c r="AAG231" s="20"/>
      <c r="AAH231" s="20"/>
      <c r="AAI231" s="20"/>
      <c r="AAJ231" s="20"/>
      <c r="AAK231" s="20"/>
      <c r="AAL231" s="20"/>
      <c r="AAM231" s="20"/>
      <c r="AAN231" s="20"/>
      <c r="AAO231" s="20"/>
      <c r="AAP231" s="20"/>
      <c r="AAQ231" s="20"/>
      <c r="AAR231" s="20"/>
      <c r="AAS231" s="20"/>
      <c r="AAT231" s="20"/>
      <c r="AAU231" s="20"/>
      <c r="AAV231" s="20"/>
      <c r="AAW231" s="20"/>
      <c r="AAX231" s="20"/>
      <c r="AAY231" s="20"/>
      <c r="AAZ231" s="20"/>
      <c r="ABA231" s="20"/>
      <c r="ABB231" s="20"/>
      <c r="ABC231" s="20"/>
      <c r="ABD231" s="20"/>
      <c r="ABE231" s="20"/>
      <c r="ABF231" s="20"/>
      <c r="ABG231" s="20"/>
      <c r="ABH231" s="20"/>
      <c r="ABI231" s="20"/>
      <c r="ABJ231" s="20"/>
      <c r="ABK231" s="20"/>
      <c r="ABL231" s="20"/>
      <c r="ABM231" s="20"/>
      <c r="ABN231" s="20"/>
      <c r="ABO231" s="20"/>
      <c r="ABP231" s="20"/>
      <c r="ABQ231" s="20"/>
      <c r="ABR231" s="20"/>
      <c r="ABS231" s="20"/>
      <c r="ABT231" s="20"/>
      <c r="ABU231" s="20"/>
      <c r="ABV231" s="20"/>
      <c r="ABW231" s="20"/>
      <c r="ABX231" s="20"/>
      <c r="ABY231" s="20"/>
      <c r="ABZ231" s="20"/>
      <c r="ACA231" s="20"/>
      <c r="ACB231" s="20"/>
      <c r="ACC231" s="20"/>
      <c r="ACD231" s="20"/>
      <c r="ACE231" s="20"/>
      <c r="ACF231" s="20"/>
      <c r="ACG231" s="20"/>
      <c r="ACH231" s="20"/>
      <c r="ACI231" s="20"/>
      <c r="ACJ231" s="20"/>
      <c r="ACK231" s="20"/>
      <c r="ACL231" s="20"/>
      <c r="ACM231" s="20"/>
      <c r="ACN231" s="20"/>
      <c r="ACO231" s="20"/>
      <c r="ACP231" s="20"/>
      <c r="ACQ231" s="20"/>
      <c r="ACR231" s="20"/>
      <c r="ACS231" s="20"/>
      <c r="ACT231" s="20"/>
      <c r="ACU231" s="20"/>
      <c r="ACV231" s="20"/>
      <c r="ACW231" s="20"/>
      <c r="ACX231" s="20"/>
      <c r="ACY231" s="20"/>
      <c r="ACZ231" s="20"/>
      <c r="ADA231" s="20"/>
      <c r="ADB231" s="20"/>
      <c r="ADC231" s="20"/>
      <c r="ADD231" s="20"/>
      <c r="ADE231" s="20"/>
      <c r="ADF231" s="20"/>
      <c r="ADG231" s="20"/>
      <c r="ADH231" s="20"/>
      <c r="ADI231" s="20"/>
      <c r="ADJ231" s="20"/>
      <c r="ADK231" s="20"/>
      <c r="ADL231" s="20"/>
      <c r="ADM231" s="20"/>
      <c r="ADN231" s="20"/>
      <c r="ADO231" s="20"/>
      <c r="ADP231" s="20"/>
      <c r="ADQ231" s="20"/>
      <c r="ADR231" s="20"/>
      <c r="ADS231" s="20"/>
      <c r="ADT231" s="20"/>
      <c r="ADU231" s="20"/>
      <c r="ADV231" s="20"/>
      <c r="ADW231" s="20"/>
      <c r="ADX231" s="20"/>
      <c r="ADY231" s="20"/>
      <c r="ADZ231" s="20"/>
      <c r="AEA231" s="20"/>
      <c r="AEB231" s="20"/>
      <c r="AEC231" s="20"/>
      <c r="AED231" s="20"/>
      <c r="AEE231" s="20"/>
      <c r="AEF231" s="20"/>
      <c r="AEG231" s="20"/>
      <c r="AEH231" s="20"/>
      <c r="AEI231" s="20"/>
      <c r="AEJ231" s="20"/>
      <c r="AEK231" s="20"/>
      <c r="AEL231" s="20"/>
      <c r="AEM231" s="20"/>
      <c r="AEN231" s="20"/>
      <c r="AEO231" s="20"/>
      <c r="AEP231" s="20"/>
      <c r="AEQ231" s="20"/>
      <c r="AER231" s="20"/>
      <c r="AES231" s="20"/>
      <c r="AET231" s="20"/>
      <c r="AEU231" s="20"/>
      <c r="AEV231" s="20"/>
      <c r="AEW231" s="20"/>
      <c r="AEX231" s="20"/>
      <c r="AEY231" s="20"/>
      <c r="AEZ231" s="20"/>
      <c r="AFA231" s="20"/>
      <c r="AFB231" s="20"/>
      <c r="AFC231" s="20"/>
      <c r="AFD231" s="20"/>
      <c r="AFE231" s="20"/>
      <c r="AFF231" s="20"/>
      <c r="AFG231" s="20"/>
      <c r="AFH231" s="20"/>
      <c r="AFI231" s="20"/>
      <c r="AFJ231" s="20"/>
      <c r="AFK231" s="20"/>
      <c r="AFL231" s="20"/>
      <c r="AFM231" s="20"/>
      <c r="AFN231" s="20"/>
      <c r="AFO231" s="20"/>
      <c r="AFP231" s="20"/>
      <c r="AFQ231" s="20"/>
      <c r="AFR231" s="20"/>
      <c r="AFS231" s="20"/>
      <c r="AFT231" s="20"/>
      <c r="AFU231" s="20"/>
      <c r="AFV231" s="20"/>
      <c r="AFW231" s="20"/>
      <c r="AFX231" s="20"/>
      <c r="AFY231" s="20"/>
      <c r="AFZ231" s="20"/>
      <c r="AGA231" s="20"/>
      <c r="AGB231" s="20"/>
      <c r="AGC231" s="20"/>
      <c r="AGD231" s="20"/>
      <c r="AGE231" s="20"/>
      <c r="AGF231" s="20"/>
      <c r="AGG231" s="20"/>
      <c r="AGH231" s="20"/>
      <c r="AGI231" s="20"/>
      <c r="AGJ231" s="20"/>
      <c r="AGK231" s="20"/>
      <c r="AGL231" s="20"/>
      <c r="AGM231" s="20"/>
      <c r="AGN231" s="20"/>
      <c r="AGO231" s="20"/>
      <c r="AGP231" s="20"/>
      <c r="AGQ231" s="20"/>
      <c r="AGR231" s="20"/>
      <c r="AGS231" s="20"/>
      <c r="AGT231" s="20"/>
      <c r="AGU231" s="20"/>
      <c r="AGV231" s="20"/>
      <c r="AGW231" s="20"/>
      <c r="AGX231" s="20"/>
      <c r="AGY231" s="20"/>
      <c r="AGZ231" s="20"/>
      <c r="AHA231" s="20"/>
      <c r="AHB231" s="20"/>
      <c r="AHC231" s="20"/>
      <c r="AHD231" s="20"/>
      <c r="AHE231" s="20"/>
      <c r="AHF231" s="20"/>
      <c r="AHG231" s="20"/>
      <c r="AHH231" s="20"/>
      <c r="AHI231" s="20"/>
      <c r="AHJ231" s="20"/>
      <c r="AHK231" s="20"/>
      <c r="AHL231" s="20"/>
      <c r="AHM231" s="20"/>
      <c r="AHN231" s="20"/>
      <c r="AHO231" s="20"/>
      <c r="AHP231" s="20"/>
      <c r="AHQ231" s="20"/>
      <c r="AHR231" s="20"/>
      <c r="AHS231" s="20"/>
      <c r="AHT231" s="20"/>
      <c r="AHU231" s="20"/>
      <c r="AHV231" s="20"/>
      <c r="AHW231" s="20"/>
      <c r="AHX231" s="20"/>
      <c r="AHY231" s="20"/>
      <c r="AHZ231" s="20"/>
      <c r="AIA231" s="20"/>
      <c r="AIB231" s="20"/>
      <c r="AIC231" s="20"/>
      <c r="AID231" s="20"/>
      <c r="AIE231" s="20"/>
      <c r="AIF231" s="20"/>
      <c r="AIG231" s="20"/>
      <c r="AIH231" s="20"/>
      <c r="AII231" s="20"/>
      <c r="AIJ231" s="20"/>
      <c r="AIK231" s="20"/>
      <c r="AIL231" s="20"/>
      <c r="AIM231" s="20"/>
      <c r="AIN231" s="20"/>
      <c r="AIO231" s="20"/>
      <c r="AIP231" s="20"/>
      <c r="AIQ231" s="20"/>
      <c r="AIR231" s="20"/>
      <c r="AIS231" s="20"/>
      <c r="AIT231" s="20"/>
      <c r="AIU231" s="20"/>
      <c r="AIV231" s="20"/>
      <c r="AIW231" s="20"/>
      <c r="AIX231" s="20"/>
      <c r="AIY231" s="20"/>
      <c r="AIZ231" s="20"/>
      <c r="AJA231" s="20"/>
      <c r="AJB231" s="20"/>
      <c r="AJC231" s="20"/>
      <c r="AJD231" s="20"/>
      <c r="AJE231" s="20"/>
      <c r="AJF231" s="20"/>
      <c r="AJG231" s="20"/>
      <c r="AJH231" s="20"/>
      <c r="AJI231" s="20"/>
      <c r="AJJ231" s="20"/>
      <c r="AJK231" s="20"/>
      <c r="AJL231" s="20"/>
      <c r="AJM231" s="20"/>
      <c r="AJN231" s="20"/>
      <c r="AJO231" s="20"/>
      <c r="AJP231" s="20"/>
      <c r="AJQ231" s="20"/>
      <c r="AJR231" s="20"/>
      <c r="AJS231" s="20"/>
      <c r="AJT231" s="20"/>
      <c r="AJU231" s="20"/>
      <c r="AJV231" s="20"/>
      <c r="AJW231" s="20"/>
      <c r="AJX231" s="20"/>
      <c r="AJY231" s="20"/>
      <c r="AJZ231" s="20"/>
      <c r="AKA231" s="20"/>
      <c r="AKB231" s="20"/>
      <c r="AKC231" s="20"/>
      <c r="AKD231" s="20"/>
      <c r="AKE231" s="20"/>
      <c r="AKF231" s="20"/>
      <c r="AKG231" s="20"/>
      <c r="AKH231" s="20"/>
      <c r="AKI231" s="20"/>
      <c r="AKJ231" s="20"/>
      <c r="AKK231" s="20"/>
      <c r="AKL231" s="20"/>
      <c r="AKM231" s="20"/>
      <c r="AKN231" s="20"/>
      <c r="AKO231" s="20"/>
      <c r="AKP231" s="20"/>
      <c r="AKQ231" s="20"/>
      <c r="AKR231" s="20"/>
      <c r="AKS231" s="20"/>
      <c r="AKT231" s="20"/>
      <c r="AKU231" s="20"/>
      <c r="AKV231" s="20"/>
      <c r="AKW231" s="20"/>
      <c r="AKX231" s="20"/>
      <c r="AKY231" s="20"/>
      <c r="AKZ231" s="20"/>
      <c r="ALA231" s="20"/>
      <c r="ALB231" s="20"/>
      <c r="ALC231" s="20"/>
      <c r="ALD231" s="20"/>
      <c r="ALE231" s="20"/>
      <c r="ALF231" s="20"/>
      <c r="ALG231" s="20"/>
      <c r="ALH231" s="20"/>
      <c r="ALI231" s="20"/>
      <c r="ALJ231" s="20"/>
      <c r="ALK231" s="20"/>
      <c r="ALL231" s="20"/>
      <c r="ALM231" s="20"/>
      <c r="ALN231" s="20"/>
      <c r="ALO231" s="20"/>
      <c r="ALP231" s="20"/>
      <c r="ALQ231" s="20"/>
      <c r="ALR231" s="20"/>
      <c r="ALS231" s="20"/>
      <c r="ALT231" s="20"/>
      <c r="ALU231" s="20"/>
      <c r="ALV231" s="20"/>
      <c r="ALW231" s="20"/>
      <c r="ALX231" s="20"/>
      <c r="ALY231" s="20"/>
      <c r="ALZ231" s="20"/>
      <c r="AMA231" s="20"/>
      <c r="AMB231" s="20"/>
      <c r="AMC231" s="20"/>
      <c r="AMD231" s="20"/>
      <c r="AME231" s="20"/>
      <c r="AMF231" s="20"/>
      <c r="AMG231" s="20"/>
      <c r="AMH231" s="20"/>
      <c r="AMI231" s="20"/>
      <c r="AMJ231" s="20"/>
      <c r="AMK231" s="20"/>
    </row>
    <row r="232" spans="1:1025" ht="14.25" x14ac:dyDescent="0.2">
      <c r="A232" s="86" t="s">
        <v>13754</v>
      </c>
      <c r="B232" s="87" t="s">
        <v>13755</v>
      </c>
      <c r="C232" s="93">
        <v>42869</v>
      </c>
      <c r="D232" s="86" t="s">
        <v>13757</v>
      </c>
      <c r="E232" s="88">
        <v>0.305502923150554</v>
      </c>
      <c r="F232" s="88">
        <v>0.45825438472583202</v>
      </c>
      <c r="G232" s="88">
        <v>0.41805663167970603</v>
      </c>
      <c r="H232" s="100" t="s">
        <v>14133</v>
      </c>
      <c r="I232" s="86">
        <v>5</v>
      </c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  <c r="IM232" s="20"/>
      <c r="IN232" s="20"/>
      <c r="IO232" s="20"/>
      <c r="IP232" s="20"/>
      <c r="IQ232" s="20"/>
      <c r="IR232" s="20"/>
      <c r="IS232" s="20"/>
      <c r="IT232" s="20"/>
      <c r="IU232" s="20"/>
      <c r="IV232" s="20"/>
      <c r="IW232" s="20"/>
      <c r="IX232" s="20"/>
      <c r="IY232" s="20"/>
      <c r="IZ232" s="20"/>
      <c r="JA232" s="20"/>
      <c r="JB232" s="20"/>
      <c r="JC232" s="20"/>
      <c r="JD232" s="20"/>
      <c r="JE232" s="20"/>
      <c r="JF232" s="20"/>
      <c r="JG232" s="20"/>
      <c r="JH232" s="20"/>
      <c r="JI232" s="20"/>
      <c r="JJ232" s="20"/>
      <c r="JK232" s="20"/>
      <c r="JL232" s="20"/>
      <c r="JM232" s="20"/>
      <c r="JN232" s="20"/>
      <c r="JO232" s="20"/>
      <c r="JP232" s="20"/>
      <c r="JQ232" s="20"/>
      <c r="JR232" s="20"/>
      <c r="JS232" s="20"/>
      <c r="JT232" s="20"/>
      <c r="JU232" s="20"/>
      <c r="JV232" s="20"/>
      <c r="JW232" s="20"/>
      <c r="JX232" s="20"/>
      <c r="JY232" s="20"/>
      <c r="JZ232" s="20"/>
      <c r="KA232" s="20"/>
      <c r="KB232" s="20"/>
      <c r="KC232" s="20"/>
      <c r="KD232" s="20"/>
      <c r="KE232" s="20"/>
      <c r="KF232" s="20"/>
      <c r="KG232" s="20"/>
      <c r="KH232" s="20"/>
      <c r="KI232" s="20"/>
      <c r="KJ232" s="20"/>
      <c r="KK232" s="20"/>
      <c r="KL232" s="20"/>
      <c r="KM232" s="20"/>
      <c r="KN232" s="20"/>
      <c r="KO232" s="20"/>
      <c r="KP232" s="20"/>
      <c r="KQ232" s="20"/>
      <c r="KR232" s="20"/>
      <c r="KS232" s="20"/>
      <c r="KT232" s="20"/>
      <c r="KU232" s="20"/>
      <c r="KV232" s="20"/>
      <c r="KW232" s="20"/>
      <c r="KX232" s="20"/>
      <c r="KY232" s="20"/>
      <c r="KZ232" s="20"/>
      <c r="LA232" s="20"/>
      <c r="LB232" s="20"/>
      <c r="LC232" s="20"/>
      <c r="LD232" s="20"/>
      <c r="LE232" s="20"/>
      <c r="LF232" s="20"/>
      <c r="LG232" s="20"/>
      <c r="LH232" s="20"/>
      <c r="LI232" s="20"/>
      <c r="LJ232" s="20"/>
      <c r="LK232" s="20"/>
      <c r="LL232" s="20"/>
      <c r="LM232" s="20"/>
      <c r="LN232" s="20"/>
      <c r="LO232" s="20"/>
      <c r="LP232" s="20"/>
      <c r="LQ232" s="20"/>
      <c r="LR232" s="20"/>
      <c r="LS232" s="20"/>
      <c r="LT232" s="20"/>
      <c r="LU232" s="20"/>
      <c r="LV232" s="20"/>
      <c r="LW232" s="20"/>
      <c r="LX232" s="20"/>
      <c r="LY232" s="20"/>
      <c r="LZ232" s="20"/>
      <c r="MA232" s="20"/>
      <c r="MB232" s="20"/>
      <c r="MC232" s="20"/>
      <c r="MD232" s="20"/>
      <c r="ME232" s="20"/>
      <c r="MF232" s="20"/>
      <c r="MG232" s="20"/>
      <c r="MH232" s="20"/>
      <c r="MI232" s="20"/>
      <c r="MJ232" s="20"/>
      <c r="MK232" s="20"/>
      <c r="ML232" s="20"/>
      <c r="MM232" s="20"/>
      <c r="MN232" s="20"/>
      <c r="MO232" s="20"/>
      <c r="MP232" s="20"/>
      <c r="MQ232" s="20"/>
      <c r="MR232" s="20"/>
      <c r="MS232" s="20"/>
      <c r="MT232" s="20"/>
      <c r="MU232" s="20"/>
      <c r="MV232" s="20"/>
      <c r="MW232" s="20"/>
      <c r="MX232" s="20"/>
      <c r="MY232" s="20"/>
      <c r="MZ232" s="20"/>
      <c r="NA232" s="20"/>
      <c r="NB232" s="20"/>
      <c r="NC232" s="20"/>
      <c r="ND232" s="20"/>
      <c r="NE232" s="20"/>
      <c r="NF232" s="20"/>
      <c r="NG232" s="20"/>
      <c r="NH232" s="20"/>
      <c r="NI232" s="20"/>
      <c r="NJ232" s="20"/>
      <c r="NK232" s="20"/>
      <c r="NL232" s="20"/>
      <c r="NM232" s="20"/>
      <c r="NN232" s="20"/>
      <c r="NO232" s="20"/>
      <c r="NP232" s="20"/>
      <c r="NQ232" s="20"/>
      <c r="NR232" s="20"/>
      <c r="NS232" s="20"/>
      <c r="NT232" s="20"/>
      <c r="NU232" s="20"/>
      <c r="NV232" s="20"/>
      <c r="NW232" s="20"/>
      <c r="NX232" s="20"/>
      <c r="NY232" s="20"/>
      <c r="NZ232" s="20"/>
      <c r="OA232" s="20"/>
      <c r="OB232" s="20"/>
      <c r="OC232" s="20"/>
      <c r="OD232" s="20"/>
      <c r="OE232" s="20"/>
      <c r="OF232" s="20"/>
      <c r="OG232" s="20"/>
      <c r="OH232" s="20"/>
      <c r="OI232" s="20"/>
      <c r="OJ232" s="20"/>
      <c r="OK232" s="20"/>
      <c r="OL232" s="20"/>
      <c r="OM232" s="20"/>
      <c r="ON232" s="20"/>
      <c r="OO232" s="20"/>
      <c r="OP232" s="20"/>
      <c r="OQ232" s="20"/>
      <c r="OR232" s="20"/>
      <c r="OS232" s="20"/>
      <c r="OT232" s="20"/>
      <c r="OU232" s="20"/>
      <c r="OV232" s="20"/>
      <c r="OW232" s="20"/>
      <c r="OX232" s="20"/>
      <c r="OY232" s="20"/>
      <c r="OZ232" s="20"/>
      <c r="PA232" s="20"/>
      <c r="PB232" s="20"/>
      <c r="PC232" s="20"/>
      <c r="PD232" s="20"/>
      <c r="PE232" s="20"/>
      <c r="PF232" s="20"/>
      <c r="PG232" s="20"/>
      <c r="PH232" s="20"/>
      <c r="PI232" s="20"/>
      <c r="PJ232" s="20"/>
      <c r="PK232" s="20"/>
      <c r="PL232" s="20"/>
      <c r="PM232" s="20"/>
      <c r="PN232" s="20"/>
      <c r="PO232" s="20"/>
      <c r="PP232" s="20"/>
      <c r="PQ232" s="20"/>
      <c r="PR232" s="20"/>
      <c r="PS232" s="20"/>
      <c r="PT232" s="20"/>
      <c r="PU232" s="20"/>
      <c r="PV232" s="20"/>
      <c r="PW232" s="20"/>
      <c r="PX232" s="20"/>
      <c r="PY232" s="20"/>
      <c r="PZ232" s="20"/>
      <c r="QA232" s="20"/>
      <c r="QB232" s="20"/>
      <c r="QC232" s="20"/>
      <c r="QD232" s="20"/>
      <c r="QE232" s="20"/>
      <c r="QF232" s="20"/>
      <c r="QG232" s="20"/>
      <c r="QH232" s="20"/>
      <c r="QI232" s="20"/>
      <c r="QJ232" s="20"/>
      <c r="QK232" s="20"/>
      <c r="QL232" s="20"/>
      <c r="QM232" s="20"/>
      <c r="QN232" s="20"/>
      <c r="QO232" s="20"/>
      <c r="QP232" s="20"/>
      <c r="QQ232" s="20"/>
      <c r="QR232" s="20"/>
      <c r="QS232" s="20"/>
      <c r="QT232" s="20"/>
      <c r="QU232" s="20"/>
      <c r="QV232" s="20"/>
      <c r="QW232" s="20"/>
      <c r="QX232" s="20"/>
      <c r="QY232" s="20"/>
      <c r="QZ232" s="20"/>
      <c r="RA232" s="20"/>
      <c r="RB232" s="20"/>
      <c r="RC232" s="20"/>
      <c r="RD232" s="20"/>
      <c r="RE232" s="20"/>
      <c r="RF232" s="20"/>
      <c r="RG232" s="20"/>
      <c r="RH232" s="20"/>
      <c r="RI232" s="20"/>
      <c r="RJ232" s="20"/>
      <c r="RK232" s="20"/>
      <c r="RL232" s="20"/>
      <c r="RM232" s="20"/>
      <c r="RN232" s="20"/>
      <c r="RO232" s="20"/>
      <c r="RP232" s="20"/>
      <c r="RQ232" s="20"/>
      <c r="RR232" s="20"/>
      <c r="RS232" s="20"/>
      <c r="RT232" s="20"/>
      <c r="RU232" s="20"/>
      <c r="RV232" s="20"/>
      <c r="RW232" s="20"/>
      <c r="RX232" s="20"/>
      <c r="RY232" s="20"/>
      <c r="RZ232" s="20"/>
      <c r="SA232" s="20"/>
      <c r="SB232" s="20"/>
      <c r="SC232" s="20"/>
      <c r="SD232" s="20"/>
      <c r="SE232" s="20"/>
      <c r="SF232" s="20"/>
      <c r="SG232" s="20"/>
      <c r="SH232" s="20"/>
      <c r="SI232" s="20"/>
      <c r="SJ232" s="20"/>
      <c r="SK232" s="20"/>
      <c r="SL232" s="20"/>
      <c r="SM232" s="20"/>
      <c r="SN232" s="20"/>
      <c r="SO232" s="20"/>
      <c r="SP232" s="20"/>
      <c r="SQ232" s="20"/>
      <c r="SR232" s="20"/>
      <c r="SS232" s="20"/>
      <c r="ST232" s="20"/>
      <c r="SU232" s="20"/>
      <c r="SV232" s="20"/>
      <c r="SW232" s="20"/>
      <c r="SX232" s="20"/>
      <c r="SY232" s="20"/>
      <c r="SZ232" s="20"/>
      <c r="TA232" s="20"/>
      <c r="TB232" s="20"/>
      <c r="TC232" s="20"/>
      <c r="TD232" s="20"/>
      <c r="TE232" s="20"/>
      <c r="TF232" s="20"/>
      <c r="TG232" s="20"/>
      <c r="TH232" s="20"/>
      <c r="TI232" s="20"/>
      <c r="TJ232" s="20"/>
      <c r="TK232" s="20"/>
      <c r="TL232" s="20"/>
      <c r="TM232" s="20"/>
      <c r="TN232" s="20"/>
      <c r="TO232" s="20"/>
      <c r="TP232" s="20"/>
      <c r="TQ232" s="20"/>
      <c r="TR232" s="20"/>
      <c r="TS232" s="20"/>
      <c r="TT232" s="20"/>
      <c r="TU232" s="20"/>
      <c r="TV232" s="20"/>
      <c r="TW232" s="20"/>
      <c r="TX232" s="20"/>
      <c r="TY232" s="20"/>
      <c r="TZ232" s="20"/>
      <c r="UA232" s="20"/>
      <c r="UB232" s="20"/>
      <c r="UC232" s="20"/>
      <c r="UD232" s="20"/>
      <c r="UE232" s="20"/>
      <c r="UF232" s="20"/>
      <c r="UG232" s="20"/>
      <c r="UH232" s="20"/>
      <c r="UI232" s="20"/>
      <c r="UJ232" s="20"/>
      <c r="UK232" s="20"/>
      <c r="UL232" s="20"/>
      <c r="UM232" s="20"/>
      <c r="UN232" s="20"/>
      <c r="UO232" s="20"/>
      <c r="UP232" s="20"/>
      <c r="UQ232" s="20"/>
      <c r="UR232" s="20"/>
      <c r="US232" s="20"/>
      <c r="UT232" s="20"/>
      <c r="UU232" s="20"/>
      <c r="UV232" s="20"/>
      <c r="UW232" s="20"/>
      <c r="UX232" s="20"/>
      <c r="UY232" s="20"/>
      <c r="UZ232" s="20"/>
      <c r="VA232" s="20"/>
      <c r="VB232" s="20"/>
      <c r="VC232" s="20"/>
      <c r="VD232" s="20"/>
      <c r="VE232" s="20"/>
      <c r="VF232" s="20"/>
      <c r="VG232" s="20"/>
      <c r="VH232" s="20"/>
      <c r="VI232" s="20"/>
      <c r="VJ232" s="20"/>
      <c r="VK232" s="20"/>
      <c r="VL232" s="20"/>
      <c r="VM232" s="20"/>
      <c r="VN232" s="20"/>
      <c r="VO232" s="20"/>
      <c r="VP232" s="20"/>
      <c r="VQ232" s="20"/>
      <c r="VR232" s="20"/>
      <c r="VS232" s="20"/>
      <c r="VT232" s="20"/>
      <c r="VU232" s="20"/>
      <c r="VV232" s="20"/>
      <c r="VW232" s="20"/>
      <c r="VX232" s="20"/>
      <c r="VY232" s="20"/>
      <c r="VZ232" s="20"/>
      <c r="WA232" s="20"/>
      <c r="WB232" s="20"/>
      <c r="WC232" s="20"/>
      <c r="WD232" s="20"/>
      <c r="WE232" s="20"/>
      <c r="WF232" s="20"/>
      <c r="WG232" s="20"/>
      <c r="WH232" s="20"/>
      <c r="WI232" s="20"/>
      <c r="WJ232" s="20"/>
      <c r="WK232" s="20"/>
      <c r="WL232" s="20"/>
      <c r="WM232" s="20"/>
      <c r="WN232" s="20"/>
      <c r="WO232" s="20"/>
      <c r="WP232" s="20"/>
      <c r="WQ232" s="20"/>
      <c r="WR232" s="20"/>
      <c r="WS232" s="20"/>
      <c r="WT232" s="20"/>
      <c r="WU232" s="20"/>
      <c r="WV232" s="20"/>
      <c r="WW232" s="20"/>
      <c r="WX232" s="20"/>
      <c r="WY232" s="20"/>
      <c r="WZ232" s="20"/>
      <c r="XA232" s="20"/>
      <c r="XB232" s="20"/>
      <c r="XC232" s="20"/>
      <c r="XD232" s="20"/>
      <c r="XE232" s="20"/>
      <c r="XF232" s="20"/>
      <c r="XG232" s="20"/>
      <c r="XH232" s="20"/>
      <c r="XI232" s="20"/>
      <c r="XJ232" s="20"/>
      <c r="XK232" s="20"/>
      <c r="XL232" s="20"/>
      <c r="XM232" s="20"/>
      <c r="XN232" s="20"/>
      <c r="XO232" s="20"/>
      <c r="XP232" s="20"/>
      <c r="XQ232" s="20"/>
      <c r="XR232" s="20"/>
      <c r="XS232" s="20"/>
      <c r="XT232" s="20"/>
      <c r="XU232" s="20"/>
      <c r="XV232" s="20"/>
      <c r="XW232" s="20"/>
      <c r="XX232" s="20"/>
      <c r="XY232" s="20"/>
      <c r="XZ232" s="20"/>
      <c r="YA232" s="20"/>
      <c r="YB232" s="20"/>
      <c r="YC232" s="20"/>
      <c r="YD232" s="20"/>
      <c r="YE232" s="20"/>
      <c r="YF232" s="20"/>
      <c r="YG232" s="20"/>
      <c r="YH232" s="20"/>
      <c r="YI232" s="20"/>
      <c r="YJ232" s="20"/>
      <c r="YK232" s="20"/>
      <c r="YL232" s="20"/>
      <c r="YM232" s="20"/>
      <c r="YN232" s="20"/>
      <c r="YO232" s="20"/>
      <c r="YP232" s="20"/>
      <c r="YQ232" s="20"/>
      <c r="YR232" s="20"/>
      <c r="YS232" s="20"/>
      <c r="YT232" s="20"/>
      <c r="YU232" s="20"/>
      <c r="YV232" s="20"/>
      <c r="YW232" s="20"/>
      <c r="YX232" s="20"/>
      <c r="YY232" s="20"/>
      <c r="YZ232" s="20"/>
      <c r="ZA232" s="20"/>
      <c r="ZB232" s="20"/>
      <c r="ZC232" s="20"/>
      <c r="ZD232" s="20"/>
      <c r="ZE232" s="20"/>
      <c r="ZF232" s="20"/>
      <c r="ZG232" s="20"/>
      <c r="ZH232" s="20"/>
      <c r="ZI232" s="20"/>
      <c r="ZJ232" s="20"/>
      <c r="ZK232" s="20"/>
      <c r="ZL232" s="20"/>
      <c r="ZM232" s="20"/>
      <c r="ZN232" s="20"/>
      <c r="ZO232" s="20"/>
      <c r="ZP232" s="20"/>
      <c r="ZQ232" s="20"/>
      <c r="ZR232" s="20"/>
      <c r="ZS232" s="20"/>
      <c r="ZT232" s="20"/>
      <c r="ZU232" s="20"/>
      <c r="ZV232" s="20"/>
      <c r="ZW232" s="20"/>
      <c r="ZX232" s="20"/>
      <c r="ZY232" s="20"/>
      <c r="ZZ232" s="20"/>
      <c r="AAA232" s="20"/>
      <c r="AAB232" s="20"/>
      <c r="AAC232" s="20"/>
      <c r="AAD232" s="20"/>
      <c r="AAE232" s="20"/>
      <c r="AAF232" s="20"/>
      <c r="AAG232" s="20"/>
      <c r="AAH232" s="20"/>
      <c r="AAI232" s="20"/>
      <c r="AAJ232" s="20"/>
      <c r="AAK232" s="20"/>
      <c r="AAL232" s="20"/>
      <c r="AAM232" s="20"/>
      <c r="AAN232" s="20"/>
      <c r="AAO232" s="20"/>
      <c r="AAP232" s="20"/>
      <c r="AAQ232" s="20"/>
      <c r="AAR232" s="20"/>
      <c r="AAS232" s="20"/>
      <c r="AAT232" s="20"/>
      <c r="AAU232" s="20"/>
      <c r="AAV232" s="20"/>
      <c r="AAW232" s="20"/>
      <c r="AAX232" s="20"/>
      <c r="AAY232" s="20"/>
      <c r="AAZ232" s="20"/>
      <c r="ABA232" s="20"/>
      <c r="ABB232" s="20"/>
      <c r="ABC232" s="20"/>
      <c r="ABD232" s="20"/>
      <c r="ABE232" s="20"/>
      <c r="ABF232" s="20"/>
      <c r="ABG232" s="20"/>
      <c r="ABH232" s="20"/>
      <c r="ABI232" s="20"/>
      <c r="ABJ232" s="20"/>
      <c r="ABK232" s="20"/>
      <c r="ABL232" s="20"/>
      <c r="ABM232" s="20"/>
      <c r="ABN232" s="20"/>
      <c r="ABO232" s="20"/>
      <c r="ABP232" s="20"/>
      <c r="ABQ232" s="20"/>
      <c r="ABR232" s="20"/>
      <c r="ABS232" s="20"/>
      <c r="ABT232" s="20"/>
      <c r="ABU232" s="20"/>
      <c r="ABV232" s="20"/>
      <c r="ABW232" s="20"/>
      <c r="ABX232" s="20"/>
      <c r="ABY232" s="20"/>
      <c r="ABZ232" s="20"/>
      <c r="ACA232" s="20"/>
      <c r="ACB232" s="20"/>
      <c r="ACC232" s="20"/>
      <c r="ACD232" s="20"/>
      <c r="ACE232" s="20"/>
      <c r="ACF232" s="20"/>
      <c r="ACG232" s="20"/>
      <c r="ACH232" s="20"/>
      <c r="ACI232" s="20"/>
      <c r="ACJ232" s="20"/>
      <c r="ACK232" s="20"/>
      <c r="ACL232" s="20"/>
      <c r="ACM232" s="20"/>
      <c r="ACN232" s="20"/>
      <c r="ACO232" s="20"/>
      <c r="ACP232" s="20"/>
      <c r="ACQ232" s="20"/>
      <c r="ACR232" s="20"/>
      <c r="ACS232" s="20"/>
      <c r="ACT232" s="20"/>
      <c r="ACU232" s="20"/>
      <c r="ACV232" s="20"/>
      <c r="ACW232" s="20"/>
      <c r="ACX232" s="20"/>
      <c r="ACY232" s="20"/>
      <c r="ACZ232" s="20"/>
      <c r="ADA232" s="20"/>
      <c r="ADB232" s="20"/>
      <c r="ADC232" s="20"/>
      <c r="ADD232" s="20"/>
      <c r="ADE232" s="20"/>
      <c r="ADF232" s="20"/>
      <c r="ADG232" s="20"/>
      <c r="ADH232" s="20"/>
      <c r="ADI232" s="20"/>
      <c r="ADJ232" s="20"/>
      <c r="ADK232" s="20"/>
      <c r="ADL232" s="20"/>
      <c r="ADM232" s="20"/>
      <c r="ADN232" s="20"/>
      <c r="ADO232" s="20"/>
      <c r="ADP232" s="20"/>
      <c r="ADQ232" s="20"/>
      <c r="ADR232" s="20"/>
      <c r="ADS232" s="20"/>
      <c r="ADT232" s="20"/>
      <c r="ADU232" s="20"/>
      <c r="ADV232" s="20"/>
      <c r="ADW232" s="20"/>
      <c r="ADX232" s="20"/>
      <c r="ADY232" s="20"/>
      <c r="ADZ232" s="20"/>
      <c r="AEA232" s="20"/>
      <c r="AEB232" s="20"/>
      <c r="AEC232" s="20"/>
      <c r="AED232" s="20"/>
      <c r="AEE232" s="20"/>
      <c r="AEF232" s="20"/>
      <c r="AEG232" s="20"/>
      <c r="AEH232" s="20"/>
      <c r="AEI232" s="20"/>
      <c r="AEJ232" s="20"/>
      <c r="AEK232" s="20"/>
      <c r="AEL232" s="20"/>
      <c r="AEM232" s="20"/>
      <c r="AEN232" s="20"/>
      <c r="AEO232" s="20"/>
      <c r="AEP232" s="20"/>
      <c r="AEQ232" s="20"/>
      <c r="AER232" s="20"/>
      <c r="AES232" s="20"/>
      <c r="AET232" s="20"/>
      <c r="AEU232" s="20"/>
      <c r="AEV232" s="20"/>
      <c r="AEW232" s="20"/>
      <c r="AEX232" s="20"/>
      <c r="AEY232" s="20"/>
      <c r="AEZ232" s="20"/>
      <c r="AFA232" s="20"/>
      <c r="AFB232" s="20"/>
      <c r="AFC232" s="20"/>
      <c r="AFD232" s="20"/>
      <c r="AFE232" s="20"/>
      <c r="AFF232" s="20"/>
      <c r="AFG232" s="20"/>
      <c r="AFH232" s="20"/>
      <c r="AFI232" s="20"/>
      <c r="AFJ232" s="20"/>
      <c r="AFK232" s="20"/>
      <c r="AFL232" s="20"/>
      <c r="AFM232" s="20"/>
      <c r="AFN232" s="20"/>
      <c r="AFO232" s="20"/>
      <c r="AFP232" s="20"/>
      <c r="AFQ232" s="20"/>
      <c r="AFR232" s="20"/>
      <c r="AFS232" s="20"/>
      <c r="AFT232" s="20"/>
      <c r="AFU232" s="20"/>
      <c r="AFV232" s="20"/>
      <c r="AFW232" s="20"/>
      <c r="AFX232" s="20"/>
      <c r="AFY232" s="20"/>
      <c r="AFZ232" s="20"/>
      <c r="AGA232" s="20"/>
      <c r="AGB232" s="20"/>
      <c r="AGC232" s="20"/>
      <c r="AGD232" s="20"/>
      <c r="AGE232" s="20"/>
      <c r="AGF232" s="20"/>
      <c r="AGG232" s="20"/>
      <c r="AGH232" s="20"/>
      <c r="AGI232" s="20"/>
      <c r="AGJ232" s="20"/>
      <c r="AGK232" s="20"/>
      <c r="AGL232" s="20"/>
      <c r="AGM232" s="20"/>
      <c r="AGN232" s="20"/>
      <c r="AGO232" s="20"/>
      <c r="AGP232" s="20"/>
      <c r="AGQ232" s="20"/>
      <c r="AGR232" s="20"/>
      <c r="AGS232" s="20"/>
      <c r="AGT232" s="20"/>
      <c r="AGU232" s="20"/>
      <c r="AGV232" s="20"/>
      <c r="AGW232" s="20"/>
      <c r="AGX232" s="20"/>
      <c r="AGY232" s="20"/>
      <c r="AGZ232" s="20"/>
      <c r="AHA232" s="20"/>
      <c r="AHB232" s="20"/>
      <c r="AHC232" s="20"/>
      <c r="AHD232" s="20"/>
      <c r="AHE232" s="20"/>
      <c r="AHF232" s="20"/>
      <c r="AHG232" s="20"/>
      <c r="AHH232" s="20"/>
      <c r="AHI232" s="20"/>
      <c r="AHJ232" s="20"/>
      <c r="AHK232" s="20"/>
      <c r="AHL232" s="20"/>
      <c r="AHM232" s="20"/>
      <c r="AHN232" s="20"/>
      <c r="AHO232" s="20"/>
      <c r="AHP232" s="20"/>
      <c r="AHQ232" s="20"/>
      <c r="AHR232" s="20"/>
      <c r="AHS232" s="20"/>
      <c r="AHT232" s="20"/>
      <c r="AHU232" s="20"/>
      <c r="AHV232" s="20"/>
      <c r="AHW232" s="20"/>
      <c r="AHX232" s="20"/>
      <c r="AHY232" s="20"/>
      <c r="AHZ232" s="20"/>
      <c r="AIA232" s="20"/>
      <c r="AIB232" s="20"/>
      <c r="AIC232" s="20"/>
      <c r="AID232" s="20"/>
      <c r="AIE232" s="20"/>
      <c r="AIF232" s="20"/>
      <c r="AIG232" s="20"/>
      <c r="AIH232" s="20"/>
      <c r="AII232" s="20"/>
      <c r="AIJ232" s="20"/>
      <c r="AIK232" s="20"/>
      <c r="AIL232" s="20"/>
      <c r="AIM232" s="20"/>
      <c r="AIN232" s="20"/>
      <c r="AIO232" s="20"/>
      <c r="AIP232" s="20"/>
      <c r="AIQ232" s="20"/>
      <c r="AIR232" s="20"/>
      <c r="AIS232" s="20"/>
      <c r="AIT232" s="20"/>
      <c r="AIU232" s="20"/>
      <c r="AIV232" s="20"/>
      <c r="AIW232" s="20"/>
      <c r="AIX232" s="20"/>
      <c r="AIY232" s="20"/>
      <c r="AIZ232" s="20"/>
      <c r="AJA232" s="20"/>
      <c r="AJB232" s="20"/>
      <c r="AJC232" s="20"/>
      <c r="AJD232" s="20"/>
      <c r="AJE232" s="20"/>
      <c r="AJF232" s="20"/>
      <c r="AJG232" s="20"/>
      <c r="AJH232" s="20"/>
      <c r="AJI232" s="20"/>
      <c r="AJJ232" s="20"/>
      <c r="AJK232" s="20"/>
      <c r="AJL232" s="20"/>
      <c r="AJM232" s="20"/>
      <c r="AJN232" s="20"/>
      <c r="AJO232" s="20"/>
      <c r="AJP232" s="20"/>
      <c r="AJQ232" s="20"/>
      <c r="AJR232" s="20"/>
      <c r="AJS232" s="20"/>
      <c r="AJT232" s="20"/>
      <c r="AJU232" s="20"/>
      <c r="AJV232" s="20"/>
      <c r="AJW232" s="20"/>
      <c r="AJX232" s="20"/>
      <c r="AJY232" s="20"/>
      <c r="AJZ232" s="20"/>
      <c r="AKA232" s="20"/>
      <c r="AKB232" s="20"/>
      <c r="AKC232" s="20"/>
      <c r="AKD232" s="20"/>
      <c r="AKE232" s="20"/>
      <c r="AKF232" s="20"/>
      <c r="AKG232" s="20"/>
      <c r="AKH232" s="20"/>
      <c r="AKI232" s="20"/>
      <c r="AKJ232" s="20"/>
      <c r="AKK232" s="20"/>
      <c r="AKL232" s="20"/>
      <c r="AKM232" s="20"/>
      <c r="AKN232" s="20"/>
      <c r="AKO232" s="20"/>
      <c r="AKP232" s="20"/>
      <c r="AKQ232" s="20"/>
      <c r="AKR232" s="20"/>
      <c r="AKS232" s="20"/>
      <c r="AKT232" s="20"/>
      <c r="AKU232" s="20"/>
      <c r="AKV232" s="20"/>
      <c r="AKW232" s="20"/>
      <c r="AKX232" s="20"/>
      <c r="AKY232" s="20"/>
      <c r="AKZ232" s="20"/>
      <c r="ALA232" s="20"/>
      <c r="ALB232" s="20"/>
      <c r="ALC232" s="20"/>
      <c r="ALD232" s="20"/>
      <c r="ALE232" s="20"/>
      <c r="ALF232" s="20"/>
      <c r="ALG232" s="20"/>
      <c r="ALH232" s="20"/>
      <c r="ALI232" s="20"/>
      <c r="ALJ232" s="20"/>
      <c r="ALK232" s="20"/>
      <c r="ALL232" s="20"/>
      <c r="ALM232" s="20"/>
      <c r="ALN232" s="20"/>
      <c r="ALO232" s="20"/>
      <c r="ALP232" s="20"/>
      <c r="ALQ232" s="20"/>
      <c r="ALR232" s="20"/>
      <c r="ALS232" s="20"/>
      <c r="ALT232" s="20"/>
      <c r="ALU232" s="20"/>
      <c r="ALV232" s="20"/>
      <c r="ALW232" s="20"/>
      <c r="ALX232" s="20"/>
      <c r="ALY232" s="20"/>
      <c r="ALZ232" s="20"/>
      <c r="AMA232" s="20"/>
      <c r="AMB232" s="20"/>
      <c r="AMC232" s="20"/>
      <c r="AMD232" s="20"/>
      <c r="AME232" s="20"/>
      <c r="AMF232" s="20"/>
      <c r="AMG232" s="20"/>
      <c r="AMH232" s="20"/>
      <c r="AMI232" s="20"/>
      <c r="AMJ232" s="20"/>
      <c r="AMK232" s="20"/>
    </row>
    <row r="233" spans="1:1025" ht="14.25" x14ac:dyDescent="0.2">
      <c r="A233" s="86" t="s">
        <v>13796</v>
      </c>
      <c r="B233" s="87" t="s">
        <v>13797</v>
      </c>
      <c r="C233" s="93">
        <v>42749</v>
      </c>
      <c r="D233" s="86" t="s">
        <v>13798</v>
      </c>
      <c r="E233" s="88">
        <v>0.34985392461808401</v>
      </c>
      <c r="F233" s="88">
        <v>0.47707353357011401</v>
      </c>
      <c r="G233" s="88">
        <v>0.43522497799378901</v>
      </c>
      <c r="H233" s="100" t="s">
        <v>14134</v>
      </c>
      <c r="I233" s="86">
        <v>1</v>
      </c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  <c r="IM233" s="20"/>
      <c r="IN233" s="20"/>
      <c r="IO233" s="20"/>
      <c r="IP233" s="20"/>
      <c r="IQ233" s="20"/>
      <c r="IR233" s="20"/>
      <c r="IS233" s="20"/>
      <c r="IT233" s="20"/>
      <c r="IU233" s="20"/>
      <c r="IV233" s="20"/>
      <c r="IW233" s="20"/>
      <c r="IX233" s="20"/>
      <c r="IY233" s="20"/>
      <c r="IZ233" s="20"/>
      <c r="JA233" s="20"/>
      <c r="JB233" s="20"/>
      <c r="JC233" s="20"/>
      <c r="JD233" s="20"/>
      <c r="JE233" s="20"/>
      <c r="JF233" s="20"/>
      <c r="JG233" s="20"/>
      <c r="JH233" s="20"/>
      <c r="JI233" s="20"/>
      <c r="JJ233" s="20"/>
      <c r="JK233" s="20"/>
      <c r="JL233" s="20"/>
      <c r="JM233" s="20"/>
      <c r="JN233" s="20"/>
      <c r="JO233" s="20"/>
      <c r="JP233" s="20"/>
      <c r="JQ233" s="20"/>
      <c r="JR233" s="20"/>
      <c r="JS233" s="20"/>
      <c r="JT233" s="20"/>
      <c r="JU233" s="20"/>
      <c r="JV233" s="20"/>
      <c r="JW233" s="20"/>
      <c r="JX233" s="20"/>
      <c r="JY233" s="20"/>
      <c r="JZ233" s="20"/>
      <c r="KA233" s="20"/>
      <c r="KB233" s="20"/>
      <c r="KC233" s="20"/>
      <c r="KD233" s="20"/>
      <c r="KE233" s="20"/>
      <c r="KF233" s="20"/>
      <c r="KG233" s="20"/>
      <c r="KH233" s="20"/>
      <c r="KI233" s="20"/>
      <c r="KJ233" s="20"/>
      <c r="KK233" s="20"/>
      <c r="KL233" s="20"/>
      <c r="KM233" s="20"/>
      <c r="KN233" s="20"/>
      <c r="KO233" s="20"/>
      <c r="KP233" s="20"/>
      <c r="KQ233" s="20"/>
      <c r="KR233" s="20"/>
      <c r="KS233" s="20"/>
      <c r="KT233" s="20"/>
      <c r="KU233" s="20"/>
      <c r="KV233" s="20"/>
      <c r="KW233" s="20"/>
      <c r="KX233" s="20"/>
      <c r="KY233" s="20"/>
      <c r="KZ233" s="20"/>
      <c r="LA233" s="20"/>
      <c r="LB233" s="20"/>
      <c r="LC233" s="20"/>
      <c r="LD233" s="20"/>
      <c r="LE233" s="20"/>
      <c r="LF233" s="20"/>
      <c r="LG233" s="20"/>
      <c r="LH233" s="20"/>
      <c r="LI233" s="20"/>
      <c r="LJ233" s="20"/>
      <c r="LK233" s="20"/>
      <c r="LL233" s="20"/>
      <c r="LM233" s="20"/>
      <c r="LN233" s="20"/>
      <c r="LO233" s="20"/>
      <c r="LP233" s="20"/>
      <c r="LQ233" s="20"/>
      <c r="LR233" s="20"/>
      <c r="LS233" s="20"/>
      <c r="LT233" s="20"/>
      <c r="LU233" s="20"/>
      <c r="LV233" s="20"/>
      <c r="LW233" s="20"/>
      <c r="LX233" s="20"/>
      <c r="LY233" s="20"/>
      <c r="LZ233" s="20"/>
      <c r="MA233" s="20"/>
      <c r="MB233" s="20"/>
      <c r="MC233" s="20"/>
      <c r="MD233" s="20"/>
      <c r="ME233" s="20"/>
      <c r="MF233" s="20"/>
      <c r="MG233" s="20"/>
      <c r="MH233" s="20"/>
      <c r="MI233" s="20"/>
      <c r="MJ233" s="20"/>
      <c r="MK233" s="20"/>
      <c r="ML233" s="20"/>
      <c r="MM233" s="20"/>
      <c r="MN233" s="20"/>
      <c r="MO233" s="20"/>
      <c r="MP233" s="20"/>
      <c r="MQ233" s="20"/>
      <c r="MR233" s="20"/>
      <c r="MS233" s="20"/>
      <c r="MT233" s="20"/>
      <c r="MU233" s="20"/>
      <c r="MV233" s="20"/>
      <c r="MW233" s="20"/>
      <c r="MX233" s="20"/>
      <c r="MY233" s="20"/>
      <c r="MZ233" s="20"/>
      <c r="NA233" s="20"/>
      <c r="NB233" s="20"/>
      <c r="NC233" s="20"/>
      <c r="ND233" s="20"/>
      <c r="NE233" s="20"/>
      <c r="NF233" s="20"/>
      <c r="NG233" s="20"/>
      <c r="NH233" s="20"/>
      <c r="NI233" s="20"/>
      <c r="NJ233" s="20"/>
      <c r="NK233" s="20"/>
      <c r="NL233" s="20"/>
      <c r="NM233" s="20"/>
      <c r="NN233" s="20"/>
      <c r="NO233" s="20"/>
      <c r="NP233" s="20"/>
      <c r="NQ233" s="20"/>
      <c r="NR233" s="20"/>
      <c r="NS233" s="20"/>
      <c r="NT233" s="20"/>
      <c r="NU233" s="20"/>
      <c r="NV233" s="20"/>
      <c r="NW233" s="20"/>
      <c r="NX233" s="20"/>
      <c r="NY233" s="20"/>
      <c r="NZ233" s="20"/>
      <c r="OA233" s="20"/>
      <c r="OB233" s="20"/>
      <c r="OC233" s="20"/>
      <c r="OD233" s="20"/>
      <c r="OE233" s="20"/>
      <c r="OF233" s="20"/>
      <c r="OG233" s="20"/>
      <c r="OH233" s="20"/>
      <c r="OI233" s="20"/>
      <c r="OJ233" s="20"/>
      <c r="OK233" s="20"/>
      <c r="OL233" s="20"/>
      <c r="OM233" s="20"/>
      <c r="ON233" s="20"/>
      <c r="OO233" s="20"/>
      <c r="OP233" s="20"/>
      <c r="OQ233" s="20"/>
      <c r="OR233" s="20"/>
      <c r="OS233" s="20"/>
      <c r="OT233" s="20"/>
      <c r="OU233" s="20"/>
      <c r="OV233" s="20"/>
      <c r="OW233" s="20"/>
      <c r="OX233" s="20"/>
      <c r="OY233" s="20"/>
      <c r="OZ233" s="20"/>
      <c r="PA233" s="20"/>
      <c r="PB233" s="20"/>
      <c r="PC233" s="20"/>
      <c r="PD233" s="20"/>
      <c r="PE233" s="20"/>
      <c r="PF233" s="20"/>
      <c r="PG233" s="20"/>
      <c r="PH233" s="20"/>
      <c r="PI233" s="20"/>
      <c r="PJ233" s="20"/>
      <c r="PK233" s="20"/>
      <c r="PL233" s="20"/>
      <c r="PM233" s="20"/>
      <c r="PN233" s="20"/>
      <c r="PO233" s="20"/>
      <c r="PP233" s="20"/>
      <c r="PQ233" s="20"/>
      <c r="PR233" s="20"/>
      <c r="PS233" s="20"/>
      <c r="PT233" s="20"/>
      <c r="PU233" s="20"/>
      <c r="PV233" s="20"/>
      <c r="PW233" s="20"/>
      <c r="PX233" s="20"/>
      <c r="PY233" s="20"/>
      <c r="PZ233" s="20"/>
      <c r="QA233" s="20"/>
      <c r="QB233" s="20"/>
      <c r="QC233" s="20"/>
      <c r="QD233" s="20"/>
      <c r="QE233" s="20"/>
      <c r="QF233" s="20"/>
      <c r="QG233" s="20"/>
      <c r="QH233" s="20"/>
      <c r="QI233" s="20"/>
      <c r="QJ233" s="20"/>
      <c r="QK233" s="20"/>
      <c r="QL233" s="20"/>
      <c r="QM233" s="20"/>
      <c r="QN233" s="20"/>
      <c r="QO233" s="20"/>
      <c r="QP233" s="20"/>
      <c r="QQ233" s="20"/>
      <c r="QR233" s="20"/>
      <c r="QS233" s="20"/>
      <c r="QT233" s="20"/>
      <c r="QU233" s="20"/>
      <c r="QV233" s="20"/>
      <c r="QW233" s="20"/>
      <c r="QX233" s="20"/>
      <c r="QY233" s="20"/>
      <c r="QZ233" s="20"/>
      <c r="RA233" s="20"/>
      <c r="RB233" s="20"/>
      <c r="RC233" s="20"/>
      <c r="RD233" s="20"/>
      <c r="RE233" s="20"/>
      <c r="RF233" s="20"/>
      <c r="RG233" s="20"/>
      <c r="RH233" s="20"/>
      <c r="RI233" s="20"/>
      <c r="RJ233" s="20"/>
      <c r="RK233" s="20"/>
      <c r="RL233" s="20"/>
      <c r="RM233" s="20"/>
      <c r="RN233" s="20"/>
      <c r="RO233" s="20"/>
      <c r="RP233" s="20"/>
      <c r="RQ233" s="20"/>
      <c r="RR233" s="20"/>
      <c r="RS233" s="20"/>
      <c r="RT233" s="20"/>
      <c r="RU233" s="20"/>
      <c r="RV233" s="20"/>
      <c r="RW233" s="20"/>
      <c r="RX233" s="20"/>
      <c r="RY233" s="20"/>
      <c r="RZ233" s="20"/>
      <c r="SA233" s="20"/>
      <c r="SB233" s="20"/>
      <c r="SC233" s="20"/>
      <c r="SD233" s="20"/>
      <c r="SE233" s="20"/>
      <c r="SF233" s="20"/>
      <c r="SG233" s="20"/>
      <c r="SH233" s="20"/>
      <c r="SI233" s="20"/>
      <c r="SJ233" s="20"/>
      <c r="SK233" s="20"/>
      <c r="SL233" s="20"/>
      <c r="SM233" s="20"/>
      <c r="SN233" s="20"/>
      <c r="SO233" s="20"/>
      <c r="SP233" s="20"/>
      <c r="SQ233" s="20"/>
      <c r="SR233" s="20"/>
      <c r="SS233" s="20"/>
      <c r="ST233" s="20"/>
      <c r="SU233" s="20"/>
      <c r="SV233" s="20"/>
      <c r="SW233" s="20"/>
      <c r="SX233" s="20"/>
      <c r="SY233" s="20"/>
      <c r="SZ233" s="20"/>
      <c r="TA233" s="20"/>
      <c r="TB233" s="20"/>
      <c r="TC233" s="20"/>
      <c r="TD233" s="20"/>
      <c r="TE233" s="20"/>
      <c r="TF233" s="20"/>
      <c r="TG233" s="20"/>
      <c r="TH233" s="20"/>
      <c r="TI233" s="20"/>
      <c r="TJ233" s="20"/>
      <c r="TK233" s="20"/>
      <c r="TL233" s="20"/>
      <c r="TM233" s="20"/>
      <c r="TN233" s="20"/>
      <c r="TO233" s="20"/>
      <c r="TP233" s="20"/>
      <c r="TQ233" s="20"/>
      <c r="TR233" s="20"/>
      <c r="TS233" s="20"/>
      <c r="TT233" s="20"/>
      <c r="TU233" s="20"/>
      <c r="TV233" s="20"/>
      <c r="TW233" s="20"/>
      <c r="TX233" s="20"/>
      <c r="TY233" s="20"/>
      <c r="TZ233" s="20"/>
      <c r="UA233" s="20"/>
      <c r="UB233" s="20"/>
      <c r="UC233" s="20"/>
      <c r="UD233" s="20"/>
      <c r="UE233" s="20"/>
      <c r="UF233" s="20"/>
      <c r="UG233" s="20"/>
      <c r="UH233" s="20"/>
      <c r="UI233" s="20"/>
      <c r="UJ233" s="20"/>
      <c r="UK233" s="20"/>
      <c r="UL233" s="20"/>
      <c r="UM233" s="20"/>
      <c r="UN233" s="20"/>
      <c r="UO233" s="20"/>
      <c r="UP233" s="20"/>
      <c r="UQ233" s="20"/>
      <c r="UR233" s="20"/>
      <c r="US233" s="20"/>
      <c r="UT233" s="20"/>
      <c r="UU233" s="20"/>
      <c r="UV233" s="20"/>
      <c r="UW233" s="20"/>
      <c r="UX233" s="20"/>
      <c r="UY233" s="20"/>
      <c r="UZ233" s="20"/>
      <c r="VA233" s="20"/>
      <c r="VB233" s="20"/>
      <c r="VC233" s="20"/>
      <c r="VD233" s="20"/>
      <c r="VE233" s="20"/>
      <c r="VF233" s="20"/>
      <c r="VG233" s="20"/>
      <c r="VH233" s="20"/>
      <c r="VI233" s="20"/>
      <c r="VJ233" s="20"/>
      <c r="VK233" s="20"/>
      <c r="VL233" s="20"/>
      <c r="VM233" s="20"/>
      <c r="VN233" s="20"/>
      <c r="VO233" s="20"/>
      <c r="VP233" s="20"/>
      <c r="VQ233" s="20"/>
      <c r="VR233" s="20"/>
      <c r="VS233" s="20"/>
      <c r="VT233" s="20"/>
      <c r="VU233" s="20"/>
      <c r="VV233" s="20"/>
      <c r="VW233" s="20"/>
      <c r="VX233" s="20"/>
      <c r="VY233" s="20"/>
      <c r="VZ233" s="20"/>
      <c r="WA233" s="20"/>
      <c r="WB233" s="20"/>
      <c r="WC233" s="20"/>
      <c r="WD233" s="20"/>
      <c r="WE233" s="20"/>
      <c r="WF233" s="20"/>
      <c r="WG233" s="20"/>
      <c r="WH233" s="20"/>
      <c r="WI233" s="20"/>
      <c r="WJ233" s="20"/>
      <c r="WK233" s="20"/>
      <c r="WL233" s="20"/>
      <c r="WM233" s="20"/>
      <c r="WN233" s="20"/>
      <c r="WO233" s="20"/>
      <c r="WP233" s="20"/>
      <c r="WQ233" s="20"/>
      <c r="WR233" s="20"/>
      <c r="WS233" s="20"/>
      <c r="WT233" s="20"/>
      <c r="WU233" s="20"/>
      <c r="WV233" s="20"/>
      <c r="WW233" s="20"/>
      <c r="WX233" s="20"/>
      <c r="WY233" s="20"/>
      <c r="WZ233" s="20"/>
      <c r="XA233" s="20"/>
      <c r="XB233" s="20"/>
      <c r="XC233" s="20"/>
      <c r="XD233" s="20"/>
      <c r="XE233" s="20"/>
      <c r="XF233" s="20"/>
      <c r="XG233" s="20"/>
      <c r="XH233" s="20"/>
      <c r="XI233" s="20"/>
      <c r="XJ233" s="20"/>
      <c r="XK233" s="20"/>
      <c r="XL233" s="20"/>
      <c r="XM233" s="20"/>
      <c r="XN233" s="20"/>
      <c r="XO233" s="20"/>
      <c r="XP233" s="20"/>
      <c r="XQ233" s="20"/>
      <c r="XR233" s="20"/>
      <c r="XS233" s="20"/>
      <c r="XT233" s="20"/>
      <c r="XU233" s="20"/>
      <c r="XV233" s="20"/>
      <c r="XW233" s="20"/>
      <c r="XX233" s="20"/>
      <c r="XY233" s="20"/>
      <c r="XZ233" s="20"/>
      <c r="YA233" s="20"/>
      <c r="YB233" s="20"/>
      <c r="YC233" s="20"/>
      <c r="YD233" s="20"/>
      <c r="YE233" s="20"/>
      <c r="YF233" s="20"/>
      <c r="YG233" s="20"/>
      <c r="YH233" s="20"/>
      <c r="YI233" s="20"/>
      <c r="YJ233" s="20"/>
      <c r="YK233" s="20"/>
      <c r="YL233" s="20"/>
      <c r="YM233" s="20"/>
      <c r="YN233" s="20"/>
      <c r="YO233" s="20"/>
      <c r="YP233" s="20"/>
      <c r="YQ233" s="20"/>
      <c r="YR233" s="20"/>
      <c r="YS233" s="20"/>
      <c r="YT233" s="20"/>
      <c r="YU233" s="20"/>
      <c r="YV233" s="20"/>
      <c r="YW233" s="20"/>
      <c r="YX233" s="20"/>
      <c r="YY233" s="20"/>
      <c r="YZ233" s="20"/>
      <c r="ZA233" s="20"/>
      <c r="ZB233" s="20"/>
      <c r="ZC233" s="20"/>
      <c r="ZD233" s="20"/>
      <c r="ZE233" s="20"/>
      <c r="ZF233" s="20"/>
      <c r="ZG233" s="20"/>
      <c r="ZH233" s="20"/>
      <c r="ZI233" s="20"/>
      <c r="ZJ233" s="20"/>
      <c r="ZK233" s="20"/>
      <c r="ZL233" s="20"/>
      <c r="ZM233" s="20"/>
      <c r="ZN233" s="20"/>
      <c r="ZO233" s="20"/>
      <c r="ZP233" s="20"/>
      <c r="ZQ233" s="20"/>
      <c r="ZR233" s="20"/>
      <c r="ZS233" s="20"/>
      <c r="ZT233" s="20"/>
      <c r="ZU233" s="20"/>
      <c r="ZV233" s="20"/>
      <c r="ZW233" s="20"/>
      <c r="ZX233" s="20"/>
      <c r="ZY233" s="20"/>
      <c r="ZZ233" s="20"/>
      <c r="AAA233" s="20"/>
      <c r="AAB233" s="20"/>
      <c r="AAC233" s="20"/>
      <c r="AAD233" s="20"/>
      <c r="AAE233" s="20"/>
      <c r="AAF233" s="20"/>
      <c r="AAG233" s="20"/>
      <c r="AAH233" s="20"/>
      <c r="AAI233" s="20"/>
      <c r="AAJ233" s="20"/>
      <c r="AAK233" s="20"/>
      <c r="AAL233" s="20"/>
      <c r="AAM233" s="20"/>
      <c r="AAN233" s="20"/>
      <c r="AAO233" s="20"/>
      <c r="AAP233" s="20"/>
      <c r="AAQ233" s="20"/>
      <c r="AAR233" s="20"/>
      <c r="AAS233" s="20"/>
      <c r="AAT233" s="20"/>
      <c r="AAU233" s="20"/>
      <c r="AAV233" s="20"/>
      <c r="AAW233" s="20"/>
      <c r="AAX233" s="20"/>
      <c r="AAY233" s="20"/>
      <c r="AAZ233" s="20"/>
      <c r="ABA233" s="20"/>
      <c r="ABB233" s="20"/>
      <c r="ABC233" s="20"/>
      <c r="ABD233" s="20"/>
      <c r="ABE233" s="20"/>
      <c r="ABF233" s="20"/>
      <c r="ABG233" s="20"/>
      <c r="ABH233" s="20"/>
      <c r="ABI233" s="20"/>
      <c r="ABJ233" s="20"/>
      <c r="ABK233" s="20"/>
      <c r="ABL233" s="20"/>
      <c r="ABM233" s="20"/>
      <c r="ABN233" s="20"/>
      <c r="ABO233" s="20"/>
      <c r="ABP233" s="20"/>
      <c r="ABQ233" s="20"/>
      <c r="ABR233" s="20"/>
      <c r="ABS233" s="20"/>
      <c r="ABT233" s="20"/>
      <c r="ABU233" s="20"/>
      <c r="ABV233" s="20"/>
      <c r="ABW233" s="20"/>
      <c r="ABX233" s="20"/>
      <c r="ABY233" s="20"/>
      <c r="ABZ233" s="20"/>
      <c r="ACA233" s="20"/>
      <c r="ACB233" s="20"/>
      <c r="ACC233" s="20"/>
      <c r="ACD233" s="20"/>
      <c r="ACE233" s="20"/>
      <c r="ACF233" s="20"/>
      <c r="ACG233" s="20"/>
      <c r="ACH233" s="20"/>
      <c r="ACI233" s="20"/>
      <c r="ACJ233" s="20"/>
      <c r="ACK233" s="20"/>
      <c r="ACL233" s="20"/>
      <c r="ACM233" s="20"/>
      <c r="ACN233" s="20"/>
      <c r="ACO233" s="20"/>
      <c r="ACP233" s="20"/>
      <c r="ACQ233" s="20"/>
      <c r="ACR233" s="20"/>
      <c r="ACS233" s="20"/>
      <c r="ACT233" s="20"/>
      <c r="ACU233" s="20"/>
      <c r="ACV233" s="20"/>
      <c r="ACW233" s="20"/>
      <c r="ACX233" s="20"/>
      <c r="ACY233" s="20"/>
      <c r="ACZ233" s="20"/>
      <c r="ADA233" s="20"/>
      <c r="ADB233" s="20"/>
      <c r="ADC233" s="20"/>
      <c r="ADD233" s="20"/>
      <c r="ADE233" s="20"/>
      <c r="ADF233" s="20"/>
      <c r="ADG233" s="20"/>
      <c r="ADH233" s="20"/>
      <c r="ADI233" s="20"/>
      <c r="ADJ233" s="20"/>
      <c r="ADK233" s="20"/>
      <c r="ADL233" s="20"/>
      <c r="ADM233" s="20"/>
      <c r="ADN233" s="20"/>
      <c r="ADO233" s="20"/>
      <c r="ADP233" s="20"/>
      <c r="ADQ233" s="20"/>
      <c r="ADR233" s="20"/>
      <c r="ADS233" s="20"/>
      <c r="ADT233" s="20"/>
      <c r="ADU233" s="20"/>
      <c r="ADV233" s="20"/>
      <c r="ADW233" s="20"/>
      <c r="ADX233" s="20"/>
      <c r="ADY233" s="20"/>
      <c r="ADZ233" s="20"/>
      <c r="AEA233" s="20"/>
      <c r="AEB233" s="20"/>
      <c r="AEC233" s="20"/>
      <c r="AED233" s="20"/>
      <c r="AEE233" s="20"/>
      <c r="AEF233" s="20"/>
      <c r="AEG233" s="20"/>
      <c r="AEH233" s="20"/>
      <c r="AEI233" s="20"/>
      <c r="AEJ233" s="20"/>
      <c r="AEK233" s="20"/>
      <c r="AEL233" s="20"/>
      <c r="AEM233" s="20"/>
      <c r="AEN233" s="20"/>
      <c r="AEO233" s="20"/>
      <c r="AEP233" s="20"/>
      <c r="AEQ233" s="20"/>
      <c r="AER233" s="20"/>
      <c r="AES233" s="20"/>
      <c r="AET233" s="20"/>
      <c r="AEU233" s="20"/>
      <c r="AEV233" s="20"/>
      <c r="AEW233" s="20"/>
      <c r="AEX233" s="20"/>
      <c r="AEY233" s="20"/>
      <c r="AEZ233" s="20"/>
      <c r="AFA233" s="20"/>
      <c r="AFB233" s="20"/>
      <c r="AFC233" s="20"/>
      <c r="AFD233" s="20"/>
      <c r="AFE233" s="20"/>
      <c r="AFF233" s="20"/>
      <c r="AFG233" s="20"/>
      <c r="AFH233" s="20"/>
      <c r="AFI233" s="20"/>
      <c r="AFJ233" s="20"/>
      <c r="AFK233" s="20"/>
      <c r="AFL233" s="20"/>
      <c r="AFM233" s="20"/>
      <c r="AFN233" s="20"/>
      <c r="AFO233" s="20"/>
      <c r="AFP233" s="20"/>
      <c r="AFQ233" s="20"/>
      <c r="AFR233" s="20"/>
      <c r="AFS233" s="20"/>
      <c r="AFT233" s="20"/>
      <c r="AFU233" s="20"/>
      <c r="AFV233" s="20"/>
      <c r="AFW233" s="20"/>
      <c r="AFX233" s="20"/>
      <c r="AFY233" s="20"/>
      <c r="AFZ233" s="20"/>
      <c r="AGA233" s="20"/>
      <c r="AGB233" s="20"/>
      <c r="AGC233" s="20"/>
      <c r="AGD233" s="20"/>
      <c r="AGE233" s="20"/>
      <c r="AGF233" s="20"/>
      <c r="AGG233" s="20"/>
      <c r="AGH233" s="20"/>
      <c r="AGI233" s="20"/>
      <c r="AGJ233" s="20"/>
      <c r="AGK233" s="20"/>
      <c r="AGL233" s="20"/>
      <c r="AGM233" s="20"/>
      <c r="AGN233" s="20"/>
      <c r="AGO233" s="20"/>
      <c r="AGP233" s="20"/>
      <c r="AGQ233" s="20"/>
      <c r="AGR233" s="20"/>
      <c r="AGS233" s="20"/>
      <c r="AGT233" s="20"/>
      <c r="AGU233" s="20"/>
      <c r="AGV233" s="20"/>
      <c r="AGW233" s="20"/>
      <c r="AGX233" s="20"/>
      <c r="AGY233" s="20"/>
      <c r="AGZ233" s="20"/>
      <c r="AHA233" s="20"/>
      <c r="AHB233" s="20"/>
      <c r="AHC233" s="20"/>
      <c r="AHD233" s="20"/>
      <c r="AHE233" s="20"/>
      <c r="AHF233" s="20"/>
      <c r="AHG233" s="20"/>
      <c r="AHH233" s="20"/>
      <c r="AHI233" s="20"/>
      <c r="AHJ233" s="20"/>
      <c r="AHK233" s="20"/>
      <c r="AHL233" s="20"/>
      <c r="AHM233" s="20"/>
      <c r="AHN233" s="20"/>
      <c r="AHO233" s="20"/>
      <c r="AHP233" s="20"/>
      <c r="AHQ233" s="20"/>
      <c r="AHR233" s="20"/>
      <c r="AHS233" s="20"/>
      <c r="AHT233" s="20"/>
      <c r="AHU233" s="20"/>
      <c r="AHV233" s="20"/>
      <c r="AHW233" s="20"/>
      <c r="AHX233" s="20"/>
      <c r="AHY233" s="20"/>
      <c r="AHZ233" s="20"/>
      <c r="AIA233" s="20"/>
      <c r="AIB233" s="20"/>
      <c r="AIC233" s="20"/>
      <c r="AID233" s="20"/>
      <c r="AIE233" s="20"/>
      <c r="AIF233" s="20"/>
      <c r="AIG233" s="20"/>
      <c r="AIH233" s="20"/>
      <c r="AII233" s="20"/>
      <c r="AIJ233" s="20"/>
      <c r="AIK233" s="20"/>
      <c r="AIL233" s="20"/>
      <c r="AIM233" s="20"/>
      <c r="AIN233" s="20"/>
      <c r="AIO233" s="20"/>
      <c r="AIP233" s="20"/>
      <c r="AIQ233" s="20"/>
      <c r="AIR233" s="20"/>
      <c r="AIS233" s="20"/>
      <c r="AIT233" s="20"/>
      <c r="AIU233" s="20"/>
      <c r="AIV233" s="20"/>
      <c r="AIW233" s="20"/>
      <c r="AIX233" s="20"/>
      <c r="AIY233" s="20"/>
      <c r="AIZ233" s="20"/>
      <c r="AJA233" s="20"/>
      <c r="AJB233" s="20"/>
      <c r="AJC233" s="20"/>
      <c r="AJD233" s="20"/>
      <c r="AJE233" s="20"/>
      <c r="AJF233" s="20"/>
      <c r="AJG233" s="20"/>
      <c r="AJH233" s="20"/>
      <c r="AJI233" s="20"/>
      <c r="AJJ233" s="20"/>
      <c r="AJK233" s="20"/>
      <c r="AJL233" s="20"/>
      <c r="AJM233" s="20"/>
      <c r="AJN233" s="20"/>
      <c r="AJO233" s="20"/>
      <c r="AJP233" s="20"/>
      <c r="AJQ233" s="20"/>
      <c r="AJR233" s="20"/>
      <c r="AJS233" s="20"/>
      <c r="AJT233" s="20"/>
      <c r="AJU233" s="20"/>
      <c r="AJV233" s="20"/>
      <c r="AJW233" s="20"/>
      <c r="AJX233" s="20"/>
      <c r="AJY233" s="20"/>
      <c r="AJZ233" s="20"/>
      <c r="AKA233" s="20"/>
      <c r="AKB233" s="20"/>
      <c r="AKC233" s="20"/>
      <c r="AKD233" s="20"/>
      <c r="AKE233" s="20"/>
      <c r="AKF233" s="20"/>
      <c r="AKG233" s="20"/>
      <c r="AKH233" s="20"/>
      <c r="AKI233" s="20"/>
      <c r="AKJ233" s="20"/>
      <c r="AKK233" s="20"/>
      <c r="AKL233" s="20"/>
      <c r="AKM233" s="20"/>
      <c r="AKN233" s="20"/>
      <c r="AKO233" s="20"/>
      <c r="AKP233" s="20"/>
      <c r="AKQ233" s="20"/>
      <c r="AKR233" s="20"/>
      <c r="AKS233" s="20"/>
      <c r="AKT233" s="20"/>
      <c r="AKU233" s="20"/>
      <c r="AKV233" s="20"/>
      <c r="AKW233" s="20"/>
      <c r="AKX233" s="20"/>
      <c r="AKY233" s="20"/>
      <c r="AKZ233" s="20"/>
      <c r="ALA233" s="20"/>
      <c r="ALB233" s="20"/>
      <c r="ALC233" s="20"/>
      <c r="ALD233" s="20"/>
      <c r="ALE233" s="20"/>
      <c r="ALF233" s="20"/>
      <c r="ALG233" s="20"/>
      <c r="ALH233" s="20"/>
      <c r="ALI233" s="20"/>
      <c r="ALJ233" s="20"/>
      <c r="ALK233" s="20"/>
      <c r="ALL233" s="20"/>
      <c r="ALM233" s="20"/>
      <c r="ALN233" s="20"/>
      <c r="ALO233" s="20"/>
      <c r="ALP233" s="20"/>
      <c r="ALQ233" s="20"/>
      <c r="ALR233" s="20"/>
      <c r="ALS233" s="20"/>
      <c r="ALT233" s="20"/>
      <c r="ALU233" s="20"/>
      <c r="ALV233" s="20"/>
      <c r="ALW233" s="20"/>
      <c r="ALX233" s="20"/>
      <c r="ALY233" s="20"/>
      <c r="ALZ233" s="20"/>
      <c r="AMA233" s="20"/>
      <c r="AMB233" s="20"/>
      <c r="AMC233" s="20"/>
      <c r="AMD233" s="20"/>
      <c r="AME233" s="20"/>
      <c r="AMF233" s="20"/>
      <c r="AMG233" s="20"/>
      <c r="AMH233" s="20"/>
      <c r="AMI233" s="20"/>
      <c r="AMJ233" s="20"/>
      <c r="AMK233" s="20"/>
    </row>
    <row r="234" spans="1:1025" ht="14.25" x14ac:dyDescent="0.2">
      <c r="A234" s="86" t="s">
        <v>13874</v>
      </c>
      <c r="B234" s="87" t="s">
        <v>13875</v>
      </c>
      <c r="C234" s="93">
        <v>42749</v>
      </c>
      <c r="D234" s="86" t="s">
        <v>13876</v>
      </c>
      <c r="E234" s="88">
        <v>0.50453226231509896</v>
      </c>
      <c r="F234" s="88">
        <v>0.63066532789387297</v>
      </c>
      <c r="G234" s="88">
        <v>0.57534380790318296</v>
      </c>
      <c r="H234" s="100" t="s">
        <v>14135</v>
      </c>
      <c r="I234" s="86">
        <v>1</v>
      </c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  <c r="IM234" s="20"/>
      <c r="IN234" s="20"/>
      <c r="IO234" s="20"/>
      <c r="IP234" s="20"/>
      <c r="IQ234" s="20"/>
      <c r="IR234" s="20"/>
      <c r="IS234" s="20"/>
      <c r="IT234" s="20"/>
      <c r="IU234" s="20"/>
      <c r="IV234" s="20"/>
      <c r="IW234" s="20"/>
      <c r="IX234" s="20"/>
      <c r="IY234" s="20"/>
      <c r="IZ234" s="20"/>
      <c r="JA234" s="20"/>
      <c r="JB234" s="20"/>
      <c r="JC234" s="20"/>
      <c r="JD234" s="20"/>
      <c r="JE234" s="20"/>
      <c r="JF234" s="20"/>
      <c r="JG234" s="20"/>
      <c r="JH234" s="20"/>
      <c r="JI234" s="20"/>
      <c r="JJ234" s="20"/>
      <c r="JK234" s="20"/>
      <c r="JL234" s="20"/>
      <c r="JM234" s="20"/>
      <c r="JN234" s="20"/>
      <c r="JO234" s="20"/>
      <c r="JP234" s="20"/>
      <c r="JQ234" s="20"/>
      <c r="JR234" s="20"/>
      <c r="JS234" s="20"/>
      <c r="JT234" s="20"/>
      <c r="JU234" s="20"/>
      <c r="JV234" s="20"/>
      <c r="JW234" s="20"/>
      <c r="JX234" s="20"/>
      <c r="JY234" s="20"/>
      <c r="JZ234" s="20"/>
      <c r="KA234" s="20"/>
      <c r="KB234" s="20"/>
      <c r="KC234" s="20"/>
      <c r="KD234" s="20"/>
      <c r="KE234" s="20"/>
      <c r="KF234" s="20"/>
      <c r="KG234" s="20"/>
      <c r="KH234" s="20"/>
      <c r="KI234" s="20"/>
      <c r="KJ234" s="20"/>
      <c r="KK234" s="20"/>
      <c r="KL234" s="20"/>
      <c r="KM234" s="20"/>
      <c r="KN234" s="20"/>
      <c r="KO234" s="20"/>
      <c r="KP234" s="20"/>
      <c r="KQ234" s="20"/>
      <c r="KR234" s="20"/>
      <c r="KS234" s="20"/>
      <c r="KT234" s="20"/>
      <c r="KU234" s="20"/>
      <c r="KV234" s="20"/>
      <c r="KW234" s="20"/>
      <c r="KX234" s="20"/>
      <c r="KY234" s="20"/>
      <c r="KZ234" s="20"/>
      <c r="LA234" s="20"/>
      <c r="LB234" s="20"/>
      <c r="LC234" s="20"/>
      <c r="LD234" s="20"/>
      <c r="LE234" s="20"/>
      <c r="LF234" s="20"/>
      <c r="LG234" s="20"/>
      <c r="LH234" s="20"/>
      <c r="LI234" s="20"/>
      <c r="LJ234" s="20"/>
      <c r="LK234" s="20"/>
      <c r="LL234" s="20"/>
      <c r="LM234" s="20"/>
      <c r="LN234" s="20"/>
      <c r="LO234" s="20"/>
      <c r="LP234" s="20"/>
      <c r="LQ234" s="20"/>
      <c r="LR234" s="20"/>
      <c r="LS234" s="20"/>
      <c r="LT234" s="20"/>
      <c r="LU234" s="20"/>
      <c r="LV234" s="20"/>
      <c r="LW234" s="20"/>
      <c r="LX234" s="20"/>
      <c r="LY234" s="20"/>
      <c r="LZ234" s="20"/>
      <c r="MA234" s="20"/>
      <c r="MB234" s="20"/>
      <c r="MC234" s="20"/>
      <c r="MD234" s="20"/>
      <c r="ME234" s="20"/>
      <c r="MF234" s="20"/>
      <c r="MG234" s="20"/>
      <c r="MH234" s="20"/>
      <c r="MI234" s="20"/>
      <c r="MJ234" s="20"/>
      <c r="MK234" s="20"/>
      <c r="ML234" s="20"/>
      <c r="MM234" s="20"/>
      <c r="MN234" s="20"/>
      <c r="MO234" s="20"/>
      <c r="MP234" s="20"/>
      <c r="MQ234" s="20"/>
      <c r="MR234" s="20"/>
      <c r="MS234" s="20"/>
      <c r="MT234" s="20"/>
      <c r="MU234" s="20"/>
      <c r="MV234" s="20"/>
      <c r="MW234" s="20"/>
      <c r="MX234" s="20"/>
      <c r="MY234" s="20"/>
      <c r="MZ234" s="20"/>
      <c r="NA234" s="20"/>
      <c r="NB234" s="20"/>
      <c r="NC234" s="20"/>
      <c r="ND234" s="20"/>
      <c r="NE234" s="20"/>
      <c r="NF234" s="20"/>
      <c r="NG234" s="20"/>
      <c r="NH234" s="20"/>
      <c r="NI234" s="20"/>
      <c r="NJ234" s="20"/>
      <c r="NK234" s="20"/>
      <c r="NL234" s="20"/>
      <c r="NM234" s="20"/>
      <c r="NN234" s="20"/>
      <c r="NO234" s="20"/>
      <c r="NP234" s="20"/>
      <c r="NQ234" s="20"/>
      <c r="NR234" s="20"/>
      <c r="NS234" s="20"/>
      <c r="NT234" s="20"/>
      <c r="NU234" s="20"/>
      <c r="NV234" s="20"/>
      <c r="NW234" s="20"/>
      <c r="NX234" s="20"/>
      <c r="NY234" s="20"/>
      <c r="NZ234" s="20"/>
      <c r="OA234" s="20"/>
      <c r="OB234" s="20"/>
      <c r="OC234" s="20"/>
      <c r="OD234" s="20"/>
      <c r="OE234" s="20"/>
      <c r="OF234" s="20"/>
      <c r="OG234" s="20"/>
      <c r="OH234" s="20"/>
      <c r="OI234" s="20"/>
      <c r="OJ234" s="20"/>
      <c r="OK234" s="20"/>
      <c r="OL234" s="20"/>
      <c r="OM234" s="20"/>
      <c r="ON234" s="20"/>
      <c r="OO234" s="20"/>
      <c r="OP234" s="20"/>
      <c r="OQ234" s="20"/>
      <c r="OR234" s="20"/>
      <c r="OS234" s="20"/>
      <c r="OT234" s="20"/>
      <c r="OU234" s="20"/>
      <c r="OV234" s="20"/>
      <c r="OW234" s="20"/>
      <c r="OX234" s="20"/>
      <c r="OY234" s="20"/>
      <c r="OZ234" s="20"/>
      <c r="PA234" s="20"/>
      <c r="PB234" s="20"/>
      <c r="PC234" s="20"/>
      <c r="PD234" s="20"/>
      <c r="PE234" s="20"/>
      <c r="PF234" s="20"/>
      <c r="PG234" s="20"/>
      <c r="PH234" s="20"/>
      <c r="PI234" s="20"/>
      <c r="PJ234" s="20"/>
      <c r="PK234" s="20"/>
      <c r="PL234" s="20"/>
      <c r="PM234" s="20"/>
      <c r="PN234" s="20"/>
      <c r="PO234" s="20"/>
      <c r="PP234" s="20"/>
      <c r="PQ234" s="20"/>
      <c r="PR234" s="20"/>
      <c r="PS234" s="20"/>
      <c r="PT234" s="20"/>
      <c r="PU234" s="20"/>
      <c r="PV234" s="20"/>
      <c r="PW234" s="20"/>
      <c r="PX234" s="20"/>
      <c r="PY234" s="20"/>
      <c r="PZ234" s="20"/>
      <c r="QA234" s="20"/>
      <c r="QB234" s="20"/>
      <c r="QC234" s="20"/>
      <c r="QD234" s="20"/>
      <c r="QE234" s="20"/>
      <c r="QF234" s="20"/>
      <c r="QG234" s="20"/>
      <c r="QH234" s="20"/>
      <c r="QI234" s="20"/>
      <c r="QJ234" s="20"/>
      <c r="QK234" s="20"/>
      <c r="QL234" s="20"/>
      <c r="QM234" s="20"/>
      <c r="QN234" s="20"/>
      <c r="QO234" s="20"/>
      <c r="QP234" s="20"/>
      <c r="QQ234" s="20"/>
      <c r="QR234" s="20"/>
      <c r="QS234" s="20"/>
      <c r="QT234" s="20"/>
      <c r="QU234" s="20"/>
      <c r="QV234" s="20"/>
      <c r="QW234" s="20"/>
      <c r="QX234" s="20"/>
      <c r="QY234" s="20"/>
      <c r="QZ234" s="20"/>
      <c r="RA234" s="20"/>
      <c r="RB234" s="20"/>
      <c r="RC234" s="20"/>
      <c r="RD234" s="20"/>
      <c r="RE234" s="20"/>
      <c r="RF234" s="20"/>
      <c r="RG234" s="20"/>
      <c r="RH234" s="20"/>
      <c r="RI234" s="20"/>
      <c r="RJ234" s="20"/>
      <c r="RK234" s="20"/>
      <c r="RL234" s="20"/>
      <c r="RM234" s="20"/>
      <c r="RN234" s="20"/>
      <c r="RO234" s="20"/>
      <c r="RP234" s="20"/>
      <c r="RQ234" s="20"/>
      <c r="RR234" s="20"/>
      <c r="RS234" s="20"/>
      <c r="RT234" s="20"/>
      <c r="RU234" s="20"/>
      <c r="RV234" s="20"/>
      <c r="RW234" s="20"/>
      <c r="RX234" s="20"/>
      <c r="RY234" s="20"/>
      <c r="RZ234" s="20"/>
      <c r="SA234" s="20"/>
      <c r="SB234" s="20"/>
      <c r="SC234" s="20"/>
      <c r="SD234" s="20"/>
      <c r="SE234" s="20"/>
      <c r="SF234" s="20"/>
      <c r="SG234" s="20"/>
      <c r="SH234" s="20"/>
      <c r="SI234" s="20"/>
      <c r="SJ234" s="20"/>
      <c r="SK234" s="20"/>
      <c r="SL234" s="20"/>
      <c r="SM234" s="20"/>
      <c r="SN234" s="20"/>
      <c r="SO234" s="20"/>
      <c r="SP234" s="20"/>
      <c r="SQ234" s="20"/>
      <c r="SR234" s="20"/>
      <c r="SS234" s="20"/>
      <c r="ST234" s="20"/>
      <c r="SU234" s="20"/>
      <c r="SV234" s="20"/>
      <c r="SW234" s="20"/>
      <c r="SX234" s="20"/>
      <c r="SY234" s="20"/>
      <c r="SZ234" s="20"/>
      <c r="TA234" s="20"/>
      <c r="TB234" s="20"/>
      <c r="TC234" s="20"/>
      <c r="TD234" s="20"/>
      <c r="TE234" s="20"/>
      <c r="TF234" s="20"/>
      <c r="TG234" s="20"/>
      <c r="TH234" s="20"/>
      <c r="TI234" s="20"/>
      <c r="TJ234" s="20"/>
      <c r="TK234" s="20"/>
      <c r="TL234" s="20"/>
      <c r="TM234" s="20"/>
      <c r="TN234" s="20"/>
      <c r="TO234" s="20"/>
      <c r="TP234" s="20"/>
      <c r="TQ234" s="20"/>
      <c r="TR234" s="20"/>
      <c r="TS234" s="20"/>
      <c r="TT234" s="20"/>
      <c r="TU234" s="20"/>
      <c r="TV234" s="20"/>
      <c r="TW234" s="20"/>
      <c r="TX234" s="20"/>
      <c r="TY234" s="20"/>
      <c r="TZ234" s="20"/>
      <c r="UA234" s="20"/>
      <c r="UB234" s="20"/>
      <c r="UC234" s="20"/>
      <c r="UD234" s="20"/>
      <c r="UE234" s="20"/>
      <c r="UF234" s="20"/>
      <c r="UG234" s="20"/>
      <c r="UH234" s="20"/>
      <c r="UI234" s="20"/>
      <c r="UJ234" s="20"/>
      <c r="UK234" s="20"/>
      <c r="UL234" s="20"/>
      <c r="UM234" s="20"/>
      <c r="UN234" s="20"/>
      <c r="UO234" s="20"/>
      <c r="UP234" s="20"/>
      <c r="UQ234" s="20"/>
      <c r="UR234" s="20"/>
      <c r="US234" s="20"/>
      <c r="UT234" s="20"/>
      <c r="UU234" s="20"/>
      <c r="UV234" s="20"/>
      <c r="UW234" s="20"/>
      <c r="UX234" s="20"/>
      <c r="UY234" s="20"/>
      <c r="UZ234" s="20"/>
      <c r="VA234" s="20"/>
      <c r="VB234" s="20"/>
      <c r="VC234" s="20"/>
      <c r="VD234" s="20"/>
      <c r="VE234" s="20"/>
      <c r="VF234" s="20"/>
      <c r="VG234" s="20"/>
      <c r="VH234" s="20"/>
      <c r="VI234" s="20"/>
      <c r="VJ234" s="20"/>
      <c r="VK234" s="20"/>
      <c r="VL234" s="20"/>
      <c r="VM234" s="20"/>
      <c r="VN234" s="20"/>
      <c r="VO234" s="20"/>
      <c r="VP234" s="20"/>
      <c r="VQ234" s="20"/>
      <c r="VR234" s="20"/>
      <c r="VS234" s="20"/>
      <c r="VT234" s="20"/>
      <c r="VU234" s="20"/>
      <c r="VV234" s="20"/>
      <c r="VW234" s="20"/>
      <c r="VX234" s="20"/>
      <c r="VY234" s="20"/>
      <c r="VZ234" s="20"/>
      <c r="WA234" s="20"/>
      <c r="WB234" s="20"/>
      <c r="WC234" s="20"/>
      <c r="WD234" s="20"/>
      <c r="WE234" s="20"/>
      <c r="WF234" s="20"/>
      <c r="WG234" s="20"/>
      <c r="WH234" s="20"/>
      <c r="WI234" s="20"/>
      <c r="WJ234" s="20"/>
      <c r="WK234" s="20"/>
      <c r="WL234" s="20"/>
      <c r="WM234" s="20"/>
      <c r="WN234" s="20"/>
      <c r="WO234" s="20"/>
      <c r="WP234" s="20"/>
      <c r="WQ234" s="20"/>
      <c r="WR234" s="20"/>
      <c r="WS234" s="20"/>
      <c r="WT234" s="20"/>
      <c r="WU234" s="20"/>
      <c r="WV234" s="20"/>
      <c r="WW234" s="20"/>
      <c r="WX234" s="20"/>
      <c r="WY234" s="20"/>
      <c r="WZ234" s="20"/>
      <c r="XA234" s="20"/>
      <c r="XB234" s="20"/>
      <c r="XC234" s="20"/>
      <c r="XD234" s="20"/>
      <c r="XE234" s="20"/>
      <c r="XF234" s="20"/>
      <c r="XG234" s="20"/>
      <c r="XH234" s="20"/>
      <c r="XI234" s="20"/>
      <c r="XJ234" s="20"/>
      <c r="XK234" s="20"/>
      <c r="XL234" s="20"/>
      <c r="XM234" s="20"/>
      <c r="XN234" s="20"/>
      <c r="XO234" s="20"/>
      <c r="XP234" s="20"/>
      <c r="XQ234" s="20"/>
      <c r="XR234" s="20"/>
      <c r="XS234" s="20"/>
      <c r="XT234" s="20"/>
      <c r="XU234" s="20"/>
      <c r="XV234" s="20"/>
      <c r="XW234" s="20"/>
      <c r="XX234" s="20"/>
      <c r="XY234" s="20"/>
      <c r="XZ234" s="20"/>
      <c r="YA234" s="20"/>
      <c r="YB234" s="20"/>
      <c r="YC234" s="20"/>
      <c r="YD234" s="20"/>
      <c r="YE234" s="20"/>
      <c r="YF234" s="20"/>
      <c r="YG234" s="20"/>
      <c r="YH234" s="20"/>
      <c r="YI234" s="20"/>
      <c r="YJ234" s="20"/>
      <c r="YK234" s="20"/>
      <c r="YL234" s="20"/>
      <c r="YM234" s="20"/>
      <c r="YN234" s="20"/>
      <c r="YO234" s="20"/>
      <c r="YP234" s="20"/>
      <c r="YQ234" s="20"/>
      <c r="YR234" s="20"/>
      <c r="YS234" s="20"/>
      <c r="YT234" s="20"/>
      <c r="YU234" s="20"/>
      <c r="YV234" s="20"/>
      <c r="YW234" s="20"/>
      <c r="YX234" s="20"/>
      <c r="YY234" s="20"/>
      <c r="YZ234" s="20"/>
      <c r="ZA234" s="20"/>
      <c r="ZB234" s="20"/>
      <c r="ZC234" s="20"/>
      <c r="ZD234" s="20"/>
      <c r="ZE234" s="20"/>
      <c r="ZF234" s="20"/>
      <c r="ZG234" s="20"/>
      <c r="ZH234" s="20"/>
      <c r="ZI234" s="20"/>
      <c r="ZJ234" s="20"/>
      <c r="ZK234" s="20"/>
      <c r="ZL234" s="20"/>
      <c r="ZM234" s="20"/>
      <c r="ZN234" s="20"/>
      <c r="ZO234" s="20"/>
      <c r="ZP234" s="20"/>
      <c r="ZQ234" s="20"/>
      <c r="ZR234" s="20"/>
      <c r="ZS234" s="20"/>
      <c r="ZT234" s="20"/>
      <c r="ZU234" s="20"/>
      <c r="ZV234" s="20"/>
      <c r="ZW234" s="20"/>
      <c r="ZX234" s="20"/>
      <c r="ZY234" s="20"/>
      <c r="ZZ234" s="20"/>
      <c r="AAA234" s="20"/>
      <c r="AAB234" s="20"/>
      <c r="AAC234" s="20"/>
      <c r="AAD234" s="20"/>
      <c r="AAE234" s="20"/>
      <c r="AAF234" s="20"/>
      <c r="AAG234" s="20"/>
      <c r="AAH234" s="20"/>
      <c r="AAI234" s="20"/>
      <c r="AAJ234" s="20"/>
      <c r="AAK234" s="20"/>
      <c r="AAL234" s="20"/>
      <c r="AAM234" s="20"/>
      <c r="AAN234" s="20"/>
      <c r="AAO234" s="20"/>
      <c r="AAP234" s="20"/>
      <c r="AAQ234" s="20"/>
      <c r="AAR234" s="20"/>
      <c r="AAS234" s="20"/>
      <c r="AAT234" s="20"/>
      <c r="AAU234" s="20"/>
      <c r="AAV234" s="20"/>
      <c r="AAW234" s="20"/>
      <c r="AAX234" s="20"/>
      <c r="AAY234" s="20"/>
      <c r="AAZ234" s="20"/>
      <c r="ABA234" s="20"/>
      <c r="ABB234" s="20"/>
      <c r="ABC234" s="20"/>
      <c r="ABD234" s="20"/>
      <c r="ABE234" s="20"/>
      <c r="ABF234" s="20"/>
      <c r="ABG234" s="20"/>
      <c r="ABH234" s="20"/>
      <c r="ABI234" s="20"/>
      <c r="ABJ234" s="20"/>
      <c r="ABK234" s="20"/>
      <c r="ABL234" s="20"/>
      <c r="ABM234" s="20"/>
      <c r="ABN234" s="20"/>
      <c r="ABO234" s="20"/>
      <c r="ABP234" s="20"/>
      <c r="ABQ234" s="20"/>
      <c r="ABR234" s="20"/>
      <c r="ABS234" s="20"/>
      <c r="ABT234" s="20"/>
      <c r="ABU234" s="20"/>
      <c r="ABV234" s="20"/>
      <c r="ABW234" s="20"/>
      <c r="ABX234" s="20"/>
      <c r="ABY234" s="20"/>
      <c r="ABZ234" s="20"/>
      <c r="ACA234" s="20"/>
      <c r="ACB234" s="20"/>
      <c r="ACC234" s="20"/>
      <c r="ACD234" s="20"/>
      <c r="ACE234" s="20"/>
      <c r="ACF234" s="20"/>
      <c r="ACG234" s="20"/>
      <c r="ACH234" s="20"/>
      <c r="ACI234" s="20"/>
      <c r="ACJ234" s="20"/>
      <c r="ACK234" s="20"/>
      <c r="ACL234" s="20"/>
      <c r="ACM234" s="20"/>
      <c r="ACN234" s="20"/>
      <c r="ACO234" s="20"/>
      <c r="ACP234" s="20"/>
      <c r="ACQ234" s="20"/>
      <c r="ACR234" s="20"/>
      <c r="ACS234" s="20"/>
      <c r="ACT234" s="20"/>
      <c r="ACU234" s="20"/>
      <c r="ACV234" s="20"/>
      <c r="ACW234" s="20"/>
      <c r="ACX234" s="20"/>
      <c r="ACY234" s="20"/>
      <c r="ACZ234" s="20"/>
      <c r="ADA234" s="20"/>
      <c r="ADB234" s="20"/>
      <c r="ADC234" s="20"/>
      <c r="ADD234" s="20"/>
      <c r="ADE234" s="20"/>
      <c r="ADF234" s="20"/>
      <c r="ADG234" s="20"/>
      <c r="ADH234" s="20"/>
      <c r="ADI234" s="20"/>
      <c r="ADJ234" s="20"/>
      <c r="ADK234" s="20"/>
      <c r="ADL234" s="20"/>
      <c r="ADM234" s="20"/>
      <c r="ADN234" s="20"/>
      <c r="ADO234" s="20"/>
      <c r="ADP234" s="20"/>
      <c r="ADQ234" s="20"/>
      <c r="ADR234" s="20"/>
      <c r="ADS234" s="20"/>
      <c r="ADT234" s="20"/>
      <c r="ADU234" s="20"/>
      <c r="ADV234" s="20"/>
      <c r="ADW234" s="20"/>
      <c r="ADX234" s="20"/>
      <c r="ADY234" s="20"/>
      <c r="ADZ234" s="20"/>
      <c r="AEA234" s="20"/>
      <c r="AEB234" s="20"/>
      <c r="AEC234" s="20"/>
      <c r="AED234" s="20"/>
      <c r="AEE234" s="20"/>
      <c r="AEF234" s="20"/>
      <c r="AEG234" s="20"/>
      <c r="AEH234" s="20"/>
      <c r="AEI234" s="20"/>
      <c r="AEJ234" s="20"/>
      <c r="AEK234" s="20"/>
      <c r="AEL234" s="20"/>
      <c r="AEM234" s="20"/>
      <c r="AEN234" s="20"/>
      <c r="AEO234" s="20"/>
      <c r="AEP234" s="20"/>
      <c r="AEQ234" s="20"/>
      <c r="AER234" s="20"/>
      <c r="AES234" s="20"/>
      <c r="AET234" s="20"/>
      <c r="AEU234" s="20"/>
      <c r="AEV234" s="20"/>
      <c r="AEW234" s="20"/>
      <c r="AEX234" s="20"/>
      <c r="AEY234" s="20"/>
      <c r="AEZ234" s="20"/>
      <c r="AFA234" s="20"/>
      <c r="AFB234" s="20"/>
      <c r="AFC234" s="20"/>
      <c r="AFD234" s="20"/>
      <c r="AFE234" s="20"/>
      <c r="AFF234" s="20"/>
      <c r="AFG234" s="20"/>
      <c r="AFH234" s="20"/>
      <c r="AFI234" s="20"/>
      <c r="AFJ234" s="20"/>
      <c r="AFK234" s="20"/>
      <c r="AFL234" s="20"/>
      <c r="AFM234" s="20"/>
      <c r="AFN234" s="20"/>
      <c r="AFO234" s="20"/>
      <c r="AFP234" s="20"/>
      <c r="AFQ234" s="20"/>
      <c r="AFR234" s="20"/>
      <c r="AFS234" s="20"/>
      <c r="AFT234" s="20"/>
      <c r="AFU234" s="20"/>
      <c r="AFV234" s="20"/>
      <c r="AFW234" s="20"/>
      <c r="AFX234" s="20"/>
      <c r="AFY234" s="20"/>
      <c r="AFZ234" s="20"/>
      <c r="AGA234" s="20"/>
      <c r="AGB234" s="20"/>
      <c r="AGC234" s="20"/>
      <c r="AGD234" s="20"/>
      <c r="AGE234" s="20"/>
      <c r="AGF234" s="20"/>
      <c r="AGG234" s="20"/>
      <c r="AGH234" s="20"/>
      <c r="AGI234" s="20"/>
      <c r="AGJ234" s="20"/>
      <c r="AGK234" s="20"/>
      <c r="AGL234" s="20"/>
      <c r="AGM234" s="20"/>
      <c r="AGN234" s="20"/>
      <c r="AGO234" s="20"/>
      <c r="AGP234" s="20"/>
      <c r="AGQ234" s="20"/>
      <c r="AGR234" s="20"/>
      <c r="AGS234" s="20"/>
      <c r="AGT234" s="20"/>
      <c r="AGU234" s="20"/>
      <c r="AGV234" s="20"/>
      <c r="AGW234" s="20"/>
      <c r="AGX234" s="20"/>
      <c r="AGY234" s="20"/>
      <c r="AGZ234" s="20"/>
      <c r="AHA234" s="20"/>
      <c r="AHB234" s="20"/>
      <c r="AHC234" s="20"/>
      <c r="AHD234" s="20"/>
      <c r="AHE234" s="20"/>
      <c r="AHF234" s="20"/>
      <c r="AHG234" s="20"/>
      <c r="AHH234" s="20"/>
      <c r="AHI234" s="20"/>
      <c r="AHJ234" s="20"/>
      <c r="AHK234" s="20"/>
      <c r="AHL234" s="20"/>
      <c r="AHM234" s="20"/>
      <c r="AHN234" s="20"/>
      <c r="AHO234" s="20"/>
      <c r="AHP234" s="20"/>
      <c r="AHQ234" s="20"/>
      <c r="AHR234" s="20"/>
      <c r="AHS234" s="20"/>
      <c r="AHT234" s="20"/>
      <c r="AHU234" s="20"/>
      <c r="AHV234" s="20"/>
      <c r="AHW234" s="20"/>
      <c r="AHX234" s="20"/>
      <c r="AHY234" s="20"/>
      <c r="AHZ234" s="20"/>
      <c r="AIA234" s="20"/>
      <c r="AIB234" s="20"/>
      <c r="AIC234" s="20"/>
      <c r="AID234" s="20"/>
      <c r="AIE234" s="20"/>
      <c r="AIF234" s="20"/>
      <c r="AIG234" s="20"/>
      <c r="AIH234" s="20"/>
      <c r="AII234" s="20"/>
      <c r="AIJ234" s="20"/>
      <c r="AIK234" s="20"/>
      <c r="AIL234" s="20"/>
      <c r="AIM234" s="20"/>
      <c r="AIN234" s="20"/>
      <c r="AIO234" s="20"/>
      <c r="AIP234" s="20"/>
      <c r="AIQ234" s="20"/>
      <c r="AIR234" s="20"/>
      <c r="AIS234" s="20"/>
      <c r="AIT234" s="20"/>
      <c r="AIU234" s="20"/>
      <c r="AIV234" s="20"/>
      <c r="AIW234" s="20"/>
      <c r="AIX234" s="20"/>
      <c r="AIY234" s="20"/>
      <c r="AIZ234" s="20"/>
      <c r="AJA234" s="20"/>
      <c r="AJB234" s="20"/>
      <c r="AJC234" s="20"/>
      <c r="AJD234" s="20"/>
      <c r="AJE234" s="20"/>
      <c r="AJF234" s="20"/>
      <c r="AJG234" s="20"/>
      <c r="AJH234" s="20"/>
      <c r="AJI234" s="20"/>
      <c r="AJJ234" s="20"/>
      <c r="AJK234" s="20"/>
      <c r="AJL234" s="20"/>
      <c r="AJM234" s="20"/>
      <c r="AJN234" s="20"/>
      <c r="AJO234" s="20"/>
      <c r="AJP234" s="20"/>
      <c r="AJQ234" s="20"/>
      <c r="AJR234" s="20"/>
      <c r="AJS234" s="20"/>
      <c r="AJT234" s="20"/>
      <c r="AJU234" s="20"/>
      <c r="AJV234" s="20"/>
      <c r="AJW234" s="20"/>
      <c r="AJX234" s="20"/>
      <c r="AJY234" s="20"/>
      <c r="AJZ234" s="20"/>
      <c r="AKA234" s="20"/>
      <c r="AKB234" s="20"/>
      <c r="AKC234" s="20"/>
      <c r="AKD234" s="20"/>
      <c r="AKE234" s="20"/>
      <c r="AKF234" s="20"/>
      <c r="AKG234" s="20"/>
      <c r="AKH234" s="20"/>
      <c r="AKI234" s="20"/>
      <c r="AKJ234" s="20"/>
      <c r="AKK234" s="20"/>
      <c r="AKL234" s="20"/>
      <c r="AKM234" s="20"/>
      <c r="AKN234" s="20"/>
      <c r="AKO234" s="20"/>
      <c r="AKP234" s="20"/>
      <c r="AKQ234" s="20"/>
      <c r="AKR234" s="20"/>
      <c r="AKS234" s="20"/>
      <c r="AKT234" s="20"/>
      <c r="AKU234" s="20"/>
      <c r="AKV234" s="20"/>
      <c r="AKW234" s="20"/>
      <c r="AKX234" s="20"/>
      <c r="AKY234" s="20"/>
      <c r="AKZ234" s="20"/>
      <c r="ALA234" s="20"/>
      <c r="ALB234" s="20"/>
      <c r="ALC234" s="20"/>
      <c r="ALD234" s="20"/>
      <c r="ALE234" s="20"/>
      <c r="ALF234" s="20"/>
      <c r="ALG234" s="20"/>
      <c r="ALH234" s="20"/>
      <c r="ALI234" s="20"/>
      <c r="ALJ234" s="20"/>
      <c r="ALK234" s="20"/>
      <c r="ALL234" s="20"/>
      <c r="ALM234" s="20"/>
      <c r="ALN234" s="20"/>
      <c r="ALO234" s="20"/>
      <c r="ALP234" s="20"/>
      <c r="ALQ234" s="20"/>
      <c r="ALR234" s="20"/>
      <c r="ALS234" s="20"/>
      <c r="ALT234" s="20"/>
      <c r="ALU234" s="20"/>
      <c r="ALV234" s="20"/>
      <c r="ALW234" s="20"/>
      <c r="ALX234" s="20"/>
      <c r="ALY234" s="20"/>
      <c r="ALZ234" s="20"/>
      <c r="AMA234" s="20"/>
      <c r="AMB234" s="20"/>
      <c r="AMC234" s="20"/>
      <c r="AMD234" s="20"/>
      <c r="AME234" s="20"/>
      <c r="AMF234" s="20"/>
      <c r="AMG234" s="20"/>
      <c r="AMH234" s="20"/>
      <c r="AMI234" s="20"/>
      <c r="AMJ234" s="20"/>
      <c r="AMK234" s="20"/>
    </row>
    <row r="235" spans="1:1025" ht="14.25" x14ac:dyDescent="0.2">
      <c r="A235" s="86" t="s">
        <v>13856</v>
      </c>
      <c r="B235" s="87" t="s">
        <v>13857</v>
      </c>
      <c r="C235" s="93">
        <v>42780</v>
      </c>
      <c r="D235" s="86" t="s">
        <v>13859</v>
      </c>
      <c r="E235" s="88">
        <v>0.56457664725885404</v>
      </c>
      <c r="F235" s="88">
        <v>0.65143459299098505</v>
      </c>
      <c r="G235" s="88">
        <v>0.59429120764089904</v>
      </c>
      <c r="H235" s="100" t="s">
        <v>14132</v>
      </c>
      <c r="I235" s="86">
        <v>2</v>
      </c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  <c r="IM235" s="20"/>
      <c r="IN235" s="20"/>
      <c r="IO235" s="20"/>
      <c r="IP235" s="20"/>
      <c r="IQ235" s="20"/>
      <c r="IR235" s="20"/>
      <c r="IS235" s="20"/>
      <c r="IT235" s="20"/>
      <c r="IU235" s="20"/>
      <c r="IV235" s="20"/>
      <c r="IW235" s="20"/>
      <c r="IX235" s="20"/>
      <c r="IY235" s="20"/>
      <c r="IZ235" s="20"/>
      <c r="JA235" s="20"/>
      <c r="JB235" s="20"/>
      <c r="JC235" s="20"/>
      <c r="JD235" s="20"/>
      <c r="JE235" s="20"/>
      <c r="JF235" s="20"/>
      <c r="JG235" s="20"/>
      <c r="JH235" s="20"/>
      <c r="JI235" s="20"/>
      <c r="JJ235" s="20"/>
      <c r="JK235" s="20"/>
      <c r="JL235" s="20"/>
      <c r="JM235" s="20"/>
      <c r="JN235" s="20"/>
      <c r="JO235" s="20"/>
      <c r="JP235" s="20"/>
      <c r="JQ235" s="20"/>
      <c r="JR235" s="20"/>
      <c r="JS235" s="20"/>
      <c r="JT235" s="20"/>
      <c r="JU235" s="20"/>
      <c r="JV235" s="20"/>
      <c r="JW235" s="20"/>
      <c r="JX235" s="20"/>
      <c r="JY235" s="20"/>
      <c r="JZ235" s="20"/>
      <c r="KA235" s="20"/>
      <c r="KB235" s="20"/>
      <c r="KC235" s="20"/>
      <c r="KD235" s="20"/>
      <c r="KE235" s="20"/>
      <c r="KF235" s="20"/>
      <c r="KG235" s="20"/>
      <c r="KH235" s="20"/>
      <c r="KI235" s="20"/>
      <c r="KJ235" s="20"/>
      <c r="KK235" s="20"/>
      <c r="KL235" s="20"/>
      <c r="KM235" s="20"/>
      <c r="KN235" s="20"/>
      <c r="KO235" s="20"/>
      <c r="KP235" s="20"/>
      <c r="KQ235" s="20"/>
      <c r="KR235" s="20"/>
      <c r="KS235" s="20"/>
      <c r="KT235" s="20"/>
      <c r="KU235" s="20"/>
      <c r="KV235" s="20"/>
      <c r="KW235" s="20"/>
      <c r="KX235" s="20"/>
      <c r="KY235" s="20"/>
      <c r="KZ235" s="20"/>
      <c r="LA235" s="20"/>
      <c r="LB235" s="20"/>
      <c r="LC235" s="20"/>
      <c r="LD235" s="20"/>
      <c r="LE235" s="20"/>
      <c r="LF235" s="20"/>
      <c r="LG235" s="20"/>
      <c r="LH235" s="20"/>
      <c r="LI235" s="20"/>
      <c r="LJ235" s="20"/>
      <c r="LK235" s="20"/>
      <c r="LL235" s="20"/>
      <c r="LM235" s="20"/>
      <c r="LN235" s="20"/>
      <c r="LO235" s="20"/>
      <c r="LP235" s="20"/>
      <c r="LQ235" s="20"/>
      <c r="LR235" s="20"/>
      <c r="LS235" s="20"/>
      <c r="LT235" s="20"/>
      <c r="LU235" s="20"/>
      <c r="LV235" s="20"/>
      <c r="LW235" s="20"/>
      <c r="LX235" s="20"/>
      <c r="LY235" s="20"/>
      <c r="LZ235" s="20"/>
      <c r="MA235" s="20"/>
      <c r="MB235" s="20"/>
      <c r="MC235" s="20"/>
      <c r="MD235" s="20"/>
      <c r="ME235" s="20"/>
      <c r="MF235" s="20"/>
      <c r="MG235" s="20"/>
      <c r="MH235" s="20"/>
      <c r="MI235" s="20"/>
      <c r="MJ235" s="20"/>
      <c r="MK235" s="20"/>
      <c r="ML235" s="20"/>
      <c r="MM235" s="20"/>
      <c r="MN235" s="20"/>
      <c r="MO235" s="20"/>
      <c r="MP235" s="20"/>
      <c r="MQ235" s="20"/>
      <c r="MR235" s="20"/>
      <c r="MS235" s="20"/>
      <c r="MT235" s="20"/>
      <c r="MU235" s="20"/>
      <c r="MV235" s="20"/>
      <c r="MW235" s="20"/>
      <c r="MX235" s="20"/>
      <c r="MY235" s="20"/>
      <c r="MZ235" s="20"/>
      <c r="NA235" s="20"/>
      <c r="NB235" s="20"/>
      <c r="NC235" s="20"/>
      <c r="ND235" s="20"/>
      <c r="NE235" s="20"/>
      <c r="NF235" s="20"/>
      <c r="NG235" s="20"/>
      <c r="NH235" s="20"/>
      <c r="NI235" s="20"/>
      <c r="NJ235" s="20"/>
      <c r="NK235" s="20"/>
      <c r="NL235" s="20"/>
      <c r="NM235" s="20"/>
      <c r="NN235" s="20"/>
      <c r="NO235" s="20"/>
      <c r="NP235" s="20"/>
      <c r="NQ235" s="20"/>
      <c r="NR235" s="20"/>
      <c r="NS235" s="20"/>
      <c r="NT235" s="20"/>
      <c r="NU235" s="20"/>
      <c r="NV235" s="20"/>
      <c r="NW235" s="20"/>
      <c r="NX235" s="20"/>
      <c r="NY235" s="20"/>
      <c r="NZ235" s="20"/>
      <c r="OA235" s="20"/>
      <c r="OB235" s="20"/>
      <c r="OC235" s="20"/>
      <c r="OD235" s="20"/>
      <c r="OE235" s="20"/>
      <c r="OF235" s="20"/>
      <c r="OG235" s="20"/>
      <c r="OH235" s="20"/>
      <c r="OI235" s="20"/>
      <c r="OJ235" s="20"/>
      <c r="OK235" s="20"/>
      <c r="OL235" s="20"/>
      <c r="OM235" s="20"/>
      <c r="ON235" s="20"/>
      <c r="OO235" s="20"/>
      <c r="OP235" s="20"/>
      <c r="OQ235" s="20"/>
      <c r="OR235" s="20"/>
      <c r="OS235" s="20"/>
      <c r="OT235" s="20"/>
      <c r="OU235" s="20"/>
      <c r="OV235" s="20"/>
      <c r="OW235" s="20"/>
      <c r="OX235" s="20"/>
      <c r="OY235" s="20"/>
      <c r="OZ235" s="20"/>
      <c r="PA235" s="20"/>
      <c r="PB235" s="20"/>
      <c r="PC235" s="20"/>
      <c r="PD235" s="20"/>
      <c r="PE235" s="20"/>
      <c r="PF235" s="20"/>
      <c r="PG235" s="20"/>
      <c r="PH235" s="20"/>
      <c r="PI235" s="20"/>
      <c r="PJ235" s="20"/>
      <c r="PK235" s="20"/>
      <c r="PL235" s="20"/>
      <c r="PM235" s="20"/>
      <c r="PN235" s="20"/>
      <c r="PO235" s="20"/>
      <c r="PP235" s="20"/>
      <c r="PQ235" s="20"/>
      <c r="PR235" s="20"/>
      <c r="PS235" s="20"/>
      <c r="PT235" s="20"/>
      <c r="PU235" s="20"/>
      <c r="PV235" s="20"/>
      <c r="PW235" s="20"/>
      <c r="PX235" s="20"/>
      <c r="PY235" s="20"/>
      <c r="PZ235" s="20"/>
      <c r="QA235" s="20"/>
      <c r="QB235" s="20"/>
      <c r="QC235" s="20"/>
      <c r="QD235" s="20"/>
      <c r="QE235" s="20"/>
      <c r="QF235" s="20"/>
      <c r="QG235" s="20"/>
      <c r="QH235" s="20"/>
      <c r="QI235" s="20"/>
      <c r="QJ235" s="20"/>
      <c r="QK235" s="20"/>
      <c r="QL235" s="20"/>
      <c r="QM235" s="20"/>
      <c r="QN235" s="20"/>
      <c r="QO235" s="20"/>
      <c r="QP235" s="20"/>
      <c r="QQ235" s="20"/>
      <c r="QR235" s="20"/>
      <c r="QS235" s="20"/>
      <c r="QT235" s="20"/>
      <c r="QU235" s="20"/>
      <c r="QV235" s="20"/>
      <c r="QW235" s="20"/>
      <c r="QX235" s="20"/>
      <c r="QY235" s="20"/>
      <c r="QZ235" s="20"/>
      <c r="RA235" s="20"/>
      <c r="RB235" s="20"/>
      <c r="RC235" s="20"/>
      <c r="RD235" s="20"/>
      <c r="RE235" s="20"/>
      <c r="RF235" s="20"/>
      <c r="RG235" s="20"/>
      <c r="RH235" s="20"/>
      <c r="RI235" s="20"/>
      <c r="RJ235" s="20"/>
      <c r="RK235" s="20"/>
      <c r="RL235" s="20"/>
      <c r="RM235" s="20"/>
      <c r="RN235" s="20"/>
      <c r="RO235" s="20"/>
      <c r="RP235" s="20"/>
      <c r="RQ235" s="20"/>
      <c r="RR235" s="20"/>
      <c r="RS235" s="20"/>
      <c r="RT235" s="20"/>
      <c r="RU235" s="20"/>
      <c r="RV235" s="20"/>
      <c r="RW235" s="20"/>
      <c r="RX235" s="20"/>
      <c r="RY235" s="20"/>
      <c r="RZ235" s="20"/>
      <c r="SA235" s="20"/>
      <c r="SB235" s="20"/>
      <c r="SC235" s="20"/>
      <c r="SD235" s="20"/>
      <c r="SE235" s="20"/>
      <c r="SF235" s="20"/>
      <c r="SG235" s="20"/>
      <c r="SH235" s="20"/>
      <c r="SI235" s="20"/>
      <c r="SJ235" s="20"/>
      <c r="SK235" s="20"/>
      <c r="SL235" s="20"/>
      <c r="SM235" s="20"/>
      <c r="SN235" s="20"/>
      <c r="SO235" s="20"/>
      <c r="SP235" s="20"/>
      <c r="SQ235" s="20"/>
      <c r="SR235" s="20"/>
      <c r="SS235" s="20"/>
      <c r="ST235" s="20"/>
      <c r="SU235" s="20"/>
      <c r="SV235" s="20"/>
      <c r="SW235" s="20"/>
      <c r="SX235" s="20"/>
      <c r="SY235" s="20"/>
      <c r="SZ235" s="20"/>
      <c r="TA235" s="20"/>
      <c r="TB235" s="20"/>
      <c r="TC235" s="20"/>
      <c r="TD235" s="20"/>
      <c r="TE235" s="20"/>
      <c r="TF235" s="20"/>
      <c r="TG235" s="20"/>
      <c r="TH235" s="20"/>
      <c r="TI235" s="20"/>
      <c r="TJ235" s="20"/>
      <c r="TK235" s="20"/>
      <c r="TL235" s="20"/>
      <c r="TM235" s="20"/>
      <c r="TN235" s="20"/>
      <c r="TO235" s="20"/>
      <c r="TP235" s="20"/>
      <c r="TQ235" s="20"/>
      <c r="TR235" s="20"/>
      <c r="TS235" s="20"/>
      <c r="TT235" s="20"/>
      <c r="TU235" s="20"/>
      <c r="TV235" s="20"/>
      <c r="TW235" s="20"/>
      <c r="TX235" s="20"/>
      <c r="TY235" s="20"/>
      <c r="TZ235" s="20"/>
      <c r="UA235" s="20"/>
      <c r="UB235" s="20"/>
      <c r="UC235" s="20"/>
      <c r="UD235" s="20"/>
      <c r="UE235" s="20"/>
      <c r="UF235" s="20"/>
      <c r="UG235" s="20"/>
      <c r="UH235" s="20"/>
      <c r="UI235" s="20"/>
      <c r="UJ235" s="20"/>
      <c r="UK235" s="20"/>
      <c r="UL235" s="20"/>
      <c r="UM235" s="20"/>
      <c r="UN235" s="20"/>
      <c r="UO235" s="20"/>
      <c r="UP235" s="20"/>
      <c r="UQ235" s="20"/>
      <c r="UR235" s="20"/>
      <c r="US235" s="20"/>
      <c r="UT235" s="20"/>
      <c r="UU235" s="20"/>
      <c r="UV235" s="20"/>
      <c r="UW235" s="20"/>
      <c r="UX235" s="20"/>
      <c r="UY235" s="20"/>
      <c r="UZ235" s="20"/>
      <c r="VA235" s="20"/>
      <c r="VB235" s="20"/>
      <c r="VC235" s="20"/>
      <c r="VD235" s="20"/>
      <c r="VE235" s="20"/>
      <c r="VF235" s="20"/>
      <c r="VG235" s="20"/>
      <c r="VH235" s="20"/>
      <c r="VI235" s="20"/>
      <c r="VJ235" s="20"/>
      <c r="VK235" s="20"/>
      <c r="VL235" s="20"/>
      <c r="VM235" s="20"/>
      <c r="VN235" s="20"/>
      <c r="VO235" s="20"/>
      <c r="VP235" s="20"/>
      <c r="VQ235" s="20"/>
      <c r="VR235" s="20"/>
      <c r="VS235" s="20"/>
      <c r="VT235" s="20"/>
      <c r="VU235" s="20"/>
      <c r="VV235" s="20"/>
      <c r="VW235" s="20"/>
      <c r="VX235" s="20"/>
      <c r="VY235" s="20"/>
      <c r="VZ235" s="20"/>
      <c r="WA235" s="20"/>
      <c r="WB235" s="20"/>
      <c r="WC235" s="20"/>
      <c r="WD235" s="20"/>
      <c r="WE235" s="20"/>
      <c r="WF235" s="20"/>
      <c r="WG235" s="20"/>
      <c r="WH235" s="20"/>
      <c r="WI235" s="20"/>
      <c r="WJ235" s="20"/>
      <c r="WK235" s="20"/>
      <c r="WL235" s="20"/>
      <c r="WM235" s="20"/>
      <c r="WN235" s="20"/>
      <c r="WO235" s="20"/>
      <c r="WP235" s="20"/>
      <c r="WQ235" s="20"/>
      <c r="WR235" s="20"/>
      <c r="WS235" s="20"/>
      <c r="WT235" s="20"/>
      <c r="WU235" s="20"/>
      <c r="WV235" s="20"/>
      <c r="WW235" s="20"/>
      <c r="WX235" s="20"/>
      <c r="WY235" s="20"/>
      <c r="WZ235" s="20"/>
      <c r="XA235" s="20"/>
      <c r="XB235" s="20"/>
      <c r="XC235" s="20"/>
      <c r="XD235" s="20"/>
      <c r="XE235" s="20"/>
      <c r="XF235" s="20"/>
      <c r="XG235" s="20"/>
      <c r="XH235" s="20"/>
      <c r="XI235" s="20"/>
      <c r="XJ235" s="20"/>
      <c r="XK235" s="20"/>
      <c r="XL235" s="20"/>
      <c r="XM235" s="20"/>
      <c r="XN235" s="20"/>
      <c r="XO235" s="20"/>
      <c r="XP235" s="20"/>
      <c r="XQ235" s="20"/>
      <c r="XR235" s="20"/>
      <c r="XS235" s="20"/>
      <c r="XT235" s="20"/>
      <c r="XU235" s="20"/>
      <c r="XV235" s="20"/>
      <c r="XW235" s="20"/>
      <c r="XX235" s="20"/>
      <c r="XY235" s="20"/>
      <c r="XZ235" s="20"/>
      <c r="YA235" s="20"/>
      <c r="YB235" s="20"/>
      <c r="YC235" s="20"/>
      <c r="YD235" s="20"/>
      <c r="YE235" s="20"/>
      <c r="YF235" s="20"/>
      <c r="YG235" s="20"/>
      <c r="YH235" s="20"/>
      <c r="YI235" s="20"/>
      <c r="YJ235" s="20"/>
      <c r="YK235" s="20"/>
      <c r="YL235" s="20"/>
      <c r="YM235" s="20"/>
      <c r="YN235" s="20"/>
      <c r="YO235" s="20"/>
      <c r="YP235" s="20"/>
      <c r="YQ235" s="20"/>
      <c r="YR235" s="20"/>
      <c r="YS235" s="20"/>
      <c r="YT235" s="20"/>
      <c r="YU235" s="20"/>
      <c r="YV235" s="20"/>
      <c r="YW235" s="20"/>
      <c r="YX235" s="20"/>
      <c r="YY235" s="20"/>
      <c r="YZ235" s="20"/>
      <c r="ZA235" s="20"/>
      <c r="ZB235" s="20"/>
      <c r="ZC235" s="20"/>
      <c r="ZD235" s="20"/>
      <c r="ZE235" s="20"/>
      <c r="ZF235" s="20"/>
      <c r="ZG235" s="20"/>
      <c r="ZH235" s="20"/>
      <c r="ZI235" s="20"/>
      <c r="ZJ235" s="20"/>
      <c r="ZK235" s="20"/>
      <c r="ZL235" s="20"/>
      <c r="ZM235" s="20"/>
      <c r="ZN235" s="20"/>
      <c r="ZO235" s="20"/>
      <c r="ZP235" s="20"/>
      <c r="ZQ235" s="20"/>
      <c r="ZR235" s="20"/>
      <c r="ZS235" s="20"/>
      <c r="ZT235" s="20"/>
      <c r="ZU235" s="20"/>
      <c r="ZV235" s="20"/>
      <c r="ZW235" s="20"/>
      <c r="ZX235" s="20"/>
      <c r="ZY235" s="20"/>
      <c r="ZZ235" s="20"/>
      <c r="AAA235" s="20"/>
      <c r="AAB235" s="20"/>
      <c r="AAC235" s="20"/>
      <c r="AAD235" s="20"/>
      <c r="AAE235" s="20"/>
      <c r="AAF235" s="20"/>
      <c r="AAG235" s="20"/>
      <c r="AAH235" s="20"/>
      <c r="AAI235" s="20"/>
      <c r="AAJ235" s="20"/>
      <c r="AAK235" s="20"/>
      <c r="AAL235" s="20"/>
      <c r="AAM235" s="20"/>
      <c r="AAN235" s="20"/>
      <c r="AAO235" s="20"/>
      <c r="AAP235" s="20"/>
      <c r="AAQ235" s="20"/>
      <c r="AAR235" s="20"/>
      <c r="AAS235" s="20"/>
      <c r="AAT235" s="20"/>
      <c r="AAU235" s="20"/>
      <c r="AAV235" s="20"/>
      <c r="AAW235" s="20"/>
      <c r="AAX235" s="20"/>
      <c r="AAY235" s="20"/>
      <c r="AAZ235" s="20"/>
      <c r="ABA235" s="20"/>
      <c r="ABB235" s="20"/>
      <c r="ABC235" s="20"/>
      <c r="ABD235" s="20"/>
      <c r="ABE235" s="20"/>
      <c r="ABF235" s="20"/>
      <c r="ABG235" s="20"/>
      <c r="ABH235" s="20"/>
      <c r="ABI235" s="20"/>
      <c r="ABJ235" s="20"/>
      <c r="ABK235" s="20"/>
      <c r="ABL235" s="20"/>
      <c r="ABM235" s="20"/>
      <c r="ABN235" s="20"/>
      <c r="ABO235" s="20"/>
      <c r="ABP235" s="20"/>
      <c r="ABQ235" s="20"/>
      <c r="ABR235" s="20"/>
      <c r="ABS235" s="20"/>
      <c r="ABT235" s="20"/>
      <c r="ABU235" s="20"/>
      <c r="ABV235" s="20"/>
      <c r="ABW235" s="20"/>
      <c r="ABX235" s="20"/>
      <c r="ABY235" s="20"/>
      <c r="ABZ235" s="20"/>
      <c r="ACA235" s="20"/>
      <c r="ACB235" s="20"/>
      <c r="ACC235" s="20"/>
      <c r="ACD235" s="20"/>
      <c r="ACE235" s="20"/>
      <c r="ACF235" s="20"/>
      <c r="ACG235" s="20"/>
      <c r="ACH235" s="20"/>
      <c r="ACI235" s="20"/>
      <c r="ACJ235" s="20"/>
      <c r="ACK235" s="20"/>
      <c r="ACL235" s="20"/>
      <c r="ACM235" s="20"/>
      <c r="ACN235" s="20"/>
      <c r="ACO235" s="20"/>
      <c r="ACP235" s="20"/>
      <c r="ACQ235" s="20"/>
      <c r="ACR235" s="20"/>
      <c r="ACS235" s="20"/>
      <c r="ACT235" s="20"/>
      <c r="ACU235" s="20"/>
      <c r="ACV235" s="20"/>
      <c r="ACW235" s="20"/>
      <c r="ACX235" s="20"/>
      <c r="ACY235" s="20"/>
      <c r="ACZ235" s="20"/>
      <c r="ADA235" s="20"/>
      <c r="ADB235" s="20"/>
      <c r="ADC235" s="20"/>
      <c r="ADD235" s="20"/>
      <c r="ADE235" s="20"/>
      <c r="ADF235" s="20"/>
      <c r="ADG235" s="20"/>
      <c r="ADH235" s="20"/>
      <c r="ADI235" s="20"/>
      <c r="ADJ235" s="20"/>
      <c r="ADK235" s="20"/>
      <c r="ADL235" s="20"/>
      <c r="ADM235" s="20"/>
      <c r="ADN235" s="20"/>
      <c r="ADO235" s="20"/>
      <c r="ADP235" s="20"/>
      <c r="ADQ235" s="20"/>
      <c r="ADR235" s="20"/>
      <c r="ADS235" s="20"/>
      <c r="ADT235" s="20"/>
      <c r="ADU235" s="20"/>
      <c r="ADV235" s="20"/>
      <c r="ADW235" s="20"/>
      <c r="ADX235" s="20"/>
      <c r="ADY235" s="20"/>
      <c r="ADZ235" s="20"/>
      <c r="AEA235" s="20"/>
      <c r="AEB235" s="20"/>
      <c r="AEC235" s="20"/>
      <c r="AED235" s="20"/>
      <c r="AEE235" s="20"/>
      <c r="AEF235" s="20"/>
      <c r="AEG235" s="20"/>
      <c r="AEH235" s="20"/>
      <c r="AEI235" s="20"/>
      <c r="AEJ235" s="20"/>
      <c r="AEK235" s="20"/>
      <c r="AEL235" s="20"/>
      <c r="AEM235" s="20"/>
      <c r="AEN235" s="20"/>
      <c r="AEO235" s="20"/>
      <c r="AEP235" s="20"/>
      <c r="AEQ235" s="20"/>
      <c r="AER235" s="20"/>
      <c r="AES235" s="20"/>
      <c r="AET235" s="20"/>
      <c r="AEU235" s="20"/>
      <c r="AEV235" s="20"/>
      <c r="AEW235" s="20"/>
      <c r="AEX235" s="20"/>
      <c r="AEY235" s="20"/>
      <c r="AEZ235" s="20"/>
      <c r="AFA235" s="20"/>
      <c r="AFB235" s="20"/>
      <c r="AFC235" s="20"/>
      <c r="AFD235" s="20"/>
      <c r="AFE235" s="20"/>
      <c r="AFF235" s="20"/>
      <c r="AFG235" s="20"/>
      <c r="AFH235" s="20"/>
      <c r="AFI235" s="20"/>
      <c r="AFJ235" s="20"/>
      <c r="AFK235" s="20"/>
      <c r="AFL235" s="20"/>
      <c r="AFM235" s="20"/>
      <c r="AFN235" s="20"/>
      <c r="AFO235" s="20"/>
      <c r="AFP235" s="20"/>
      <c r="AFQ235" s="20"/>
      <c r="AFR235" s="20"/>
      <c r="AFS235" s="20"/>
      <c r="AFT235" s="20"/>
      <c r="AFU235" s="20"/>
      <c r="AFV235" s="20"/>
      <c r="AFW235" s="20"/>
      <c r="AFX235" s="20"/>
      <c r="AFY235" s="20"/>
      <c r="AFZ235" s="20"/>
      <c r="AGA235" s="20"/>
      <c r="AGB235" s="20"/>
      <c r="AGC235" s="20"/>
      <c r="AGD235" s="20"/>
      <c r="AGE235" s="20"/>
      <c r="AGF235" s="20"/>
      <c r="AGG235" s="20"/>
      <c r="AGH235" s="20"/>
      <c r="AGI235" s="20"/>
      <c r="AGJ235" s="20"/>
      <c r="AGK235" s="20"/>
      <c r="AGL235" s="20"/>
      <c r="AGM235" s="20"/>
      <c r="AGN235" s="20"/>
      <c r="AGO235" s="20"/>
      <c r="AGP235" s="20"/>
      <c r="AGQ235" s="20"/>
      <c r="AGR235" s="20"/>
      <c r="AGS235" s="20"/>
      <c r="AGT235" s="20"/>
      <c r="AGU235" s="20"/>
      <c r="AGV235" s="20"/>
      <c r="AGW235" s="20"/>
      <c r="AGX235" s="20"/>
      <c r="AGY235" s="20"/>
      <c r="AGZ235" s="20"/>
      <c r="AHA235" s="20"/>
      <c r="AHB235" s="20"/>
      <c r="AHC235" s="20"/>
      <c r="AHD235" s="20"/>
      <c r="AHE235" s="20"/>
      <c r="AHF235" s="20"/>
      <c r="AHG235" s="20"/>
      <c r="AHH235" s="20"/>
      <c r="AHI235" s="20"/>
      <c r="AHJ235" s="20"/>
      <c r="AHK235" s="20"/>
      <c r="AHL235" s="20"/>
      <c r="AHM235" s="20"/>
      <c r="AHN235" s="20"/>
      <c r="AHO235" s="20"/>
      <c r="AHP235" s="20"/>
      <c r="AHQ235" s="20"/>
      <c r="AHR235" s="20"/>
      <c r="AHS235" s="20"/>
      <c r="AHT235" s="20"/>
      <c r="AHU235" s="20"/>
      <c r="AHV235" s="20"/>
      <c r="AHW235" s="20"/>
      <c r="AHX235" s="20"/>
      <c r="AHY235" s="20"/>
      <c r="AHZ235" s="20"/>
      <c r="AIA235" s="20"/>
      <c r="AIB235" s="20"/>
      <c r="AIC235" s="20"/>
      <c r="AID235" s="20"/>
      <c r="AIE235" s="20"/>
      <c r="AIF235" s="20"/>
      <c r="AIG235" s="20"/>
      <c r="AIH235" s="20"/>
      <c r="AII235" s="20"/>
      <c r="AIJ235" s="20"/>
      <c r="AIK235" s="20"/>
      <c r="AIL235" s="20"/>
      <c r="AIM235" s="20"/>
      <c r="AIN235" s="20"/>
      <c r="AIO235" s="20"/>
      <c r="AIP235" s="20"/>
      <c r="AIQ235" s="20"/>
      <c r="AIR235" s="20"/>
      <c r="AIS235" s="20"/>
      <c r="AIT235" s="20"/>
      <c r="AIU235" s="20"/>
      <c r="AIV235" s="20"/>
      <c r="AIW235" s="20"/>
      <c r="AIX235" s="20"/>
      <c r="AIY235" s="20"/>
      <c r="AIZ235" s="20"/>
      <c r="AJA235" s="20"/>
      <c r="AJB235" s="20"/>
      <c r="AJC235" s="20"/>
      <c r="AJD235" s="20"/>
      <c r="AJE235" s="20"/>
      <c r="AJF235" s="20"/>
      <c r="AJG235" s="20"/>
      <c r="AJH235" s="20"/>
      <c r="AJI235" s="20"/>
      <c r="AJJ235" s="20"/>
      <c r="AJK235" s="20"/>
      <c r="AJL235" s="20"/>
      <c r="AJM235" s="20"/>
      <c r="AJN235" s="20"/>
      <c r="AJO235" s="20"/>
      <c r="AJP235" s="20"/>
      <c r="AJQ235" s="20"/>
      <c r="AJR235" s="20"/>
      <c r="AJS235" s="20"/>
      <c r="AJT235" s="20"/>
      <c r="AJU235" s="20"/>
      <c r="AJV235" s="20"/>
      <c r="AJW235" s="20"/>
      <c r="AJX235" s="20"/>
      <c r="AJY235" s="20"/>
      <c r="AJZ235" s="20"/>
      <c r="AKA235" s="20"/>
      <c r="AKB235" s="20"/>
      <c r="AKC235" s="20"/>
      <c r="AKD235" s="20"/>
      <c r="AKE235" s="20"/>
      <c r="AKF235" s="20"/>
      <c r="AKG235" s="20"/>
      <c r="AKH235" s="20"/>
      <c r="AKI235" s="20"/>
      <c r="AKJ235" s="20"/>
      <c r="AKK235" s="20"/>
      <c r="AKL235" s="20"/>
      <c r="AKM235" s="20"/>
      <c r="AKN235" s="20"/>
      <c r="AKO235" s="20"/>
      <c r="AKP235" s="20"/>
      <c r="AKQ235" s="20"/>
      <c r="AKR235" s="20"/>
      <c r="AKS235" s="20"/>
      <c r="AKT235" s="20"/>
      <c r="AKU235" s="20"/>
      <c r="AKV235" s="20"/>
      <c r="AKW235" s="20"/>
      <c r="AKX235" s="20"/>
      <c r="AKY235" s="20"/>
      <c r="AKZ235" s="20"/>
      <c r="ALA235" s="20"/>
      <c r="ALB235" s="20"/>
      <c r="ALC235" s="20"/>
      <c r="ALD235" s="20"/>
      <c r="ALE235" s="20"/>
      <c r="ALF235" s="20"/>
      <c r="ALG235" s="20"/>
      <c r="ALH235" s="20"/>
      <c r="ALI235" s="20"/>
      <c r="ALJ235" s="20"/>
      <c r="ALK235" s="20"/>
      <c r="ALL235" s="20"/>
      <c r="ALM235" s="20"/>
      <c r="ALN235" s="20"/>
      <c r="ALO235" s="20"/>
      <c r="ALP235" s="20"/>
      <c r="ALQ235" s="20"/>
      <c r="ALR235" s="20"/>
      <c r="ALS235" s="20"/>
      <c r="ALT235" s="20"/>
      <c r="ALU235" s="20"/>
      <c r="ALV235" s="20"/>
      <c r="ALW235" s="20"/>
      <c r="ALX235" s="20"/>
      <c r="ALY235" s="20"/>
      <c r="ALZ235" s="20"/>
      <c r="AMA235" s="20"/>
      <c r="AMB235" s="20"/>
      <c r="AMC235" s="20"/>
      <c r="AMD235" s="20"/>
      <c r="AME235" s="20"/>
      <c r="AMF235" s="20"/>
      <c r="AMG235" s="20"/>
      <c r="AMH235" s="20"/>
      <c r="AMI235" s="20"/>
      <c r="AMJ235" s="20"/>
      <c r="AMK235" s="20"/>
    </row>
    <row r="236" spans="1:1025" ht="14.25" x14ac:dyDescent="0.2">
      <c r="A236" s="86" t="s">
        <v>13759</v>
      </c>
      <c r="B236" s="87" t="s">
        <v>13760</v>
      </c>
      <c r="C236" s="93">
        <v>42749</v>
      </c>
      <c r="D236" s="86" t="s">
        <v>13762</v>
      </c>
      <c r="E236" s="88">
        <v>0.79545494757900204</v>
      </c>
      <c r="F236" s="88">
        <v>0.85227315812035898</v>
      </c>
      <c r="G236" s="88">
        <v>0.77751235477646796</v>
      </c>
      <c r="H236" s="100" t="s">
        <v>14130</v>
      </c>
      <c r="I236" s="86">
        <v>1</v>
      </c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/>
      <c r="HF236" s="20"/>
      <c r="HG236" s="20"/>
      <c r="HH236" s="20"/>
      <c r="HI236" s="20"/>
      <c r="HJ236" s="20"/>
      <c r="HK236" s="20"/>
      <c r="HL236" s="20"/>
      <c r="HM236" s="20"/>
      <c r="HN236" s="20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  <c r="IM236" s="20"/>
      <c r="IN236" s="20"/>
      <c r="IO236" s="20"/>
      <c r="IP236" s="20"/>
      <c r="IQ236" s="20"/>
      <c r="IR236" s="20"/>
      <c r="IS236" s="20"/>
      <c r="IT236" s="20"/>
      <c r="IU236" s="20"/>
      <c r="IV236" s="20"/>
      <c r="IW236" s="20"/>
      <c r="IX236" s="20"/>
      <c r="IY236" s="20"/>
      <c r="IZ236" s="20"/>
      <c r="JA236" s="20"/>
      <c r="JB236" s="20"/>
      <c r="JC236" s="20"/>
      <c r="JD236" s="20"/>
      <c r="JE236" s="20"/>
      <c r="JF236" s="20"/>
      <c r="JG236" s="20"/>
      <c r="JH236" s="20"/>
      <c r="JI236" s="20"/>
      <c r="JJ236" s="20"/>
      <c r="JK236" s="20"/>
      <c r="JL236" s="20"/>
      <c r="JM236" s="20"/>
      <c r="JN236" s="20"/>
      <c r="JO236" s="20"/>
      <c r="JP236" s="20"/>
      <c r="JQ236" s="20"/>
      <c r="JR236" s="20"/>
      <c r="JS236" s="20"/>
      <c r="JT236" s="20"/>
      <c r="JU236" s="20"/>
      <c r="JV236" s="20"/>
      <c r="JW236" s="20"/>
      <c r="JX236" s="20"/>
      <c r="JY236" s="20"/>
      <c r="JZ236" s="20"/>
      <c r="KA236" s="20"/>
      <c r="KB236" s="20"/>
      <c r="KC236" s="20"/>
      <c r="KD236" s="20"/>
      <c r="KE236" s="20"/>
      <c r="KF236" s="20"/>
      <c r="KG236" s="20"/>
      <c r="KH236" s="20"/>
      <c r="KI236" s="20"/>
      <c r="KJ236" s="20"/>
      <c r="KK236" s="20"/>
      <c r="KL236" s="20"/>
      <c r="KM236" s="20"/>
      <c r="KN236" s="20"/>
      <c r="KO236" s="20"/>
      <c r="KP236" s="20"/>
      <c r="KQ236" s="20"/>
      <c r="KR236" s="20"/>
      <c r="KS236" s="20"/>
      <c r="KT236" s="20"/>
      <c r="KU236" s="20"/>
      <c r="KV236" s="20"/>
      <c r="KW236" s="20"/>
      <c r="KX236" s="20"/>
      <c r="KY236" s="20"/>
      <c r="KZ236" s="20"/>
      <c r="LA236" s="20"/>
      <c r="LB236" s="20"/>
      <c r="LC236" s="20"/>
      <c r="LD236" s="20"/>
      <c r="LE236" s="20"/>
      <c r="LF236" s="20"/>
      <c r="LG236" s="20"/>
      <c r="LH236" s="20"/>
      <c r="LI236" s="20"/>
      <c r="LJ236" s="20"/>
      <c r="LK236" s="20"/>
      <c r="LL236" s="20"/>
      <c r="LM236" s="20"/>
      <c r="LN236" s="20"/>
      <c r="LO236" s="20"/>
      <c r="LP236" s="20"/>
      <c r="LQ236" s="20"/>
      <c r="LR236" s="20"/>
      <c r="LS236" s="20"/>
      <c r="LT236" s="20"/>
      <c r="LU236" s="20"/>
      <c r="LV236" s="20"/>
      <c r="LW236" s="20"/>
      <c r="LX236" s="20"/>
      <c r="LY236" s="20"/>
      <c r="LZ236" s="20"/>
      <c r="MA236" s="20"/>
      <c r="MB236" s="20"/>
      <c r="MC236" s="20"/>
      <c r="MD236" s="20"/>
      <c r="ME236" s="20"/>
      <c r="MF236" s="20"/>
      <c r="MG236" s="20"/>
      <c r="MH236" s="20"/>
      <c r="MI236" s="20"/>
      <c r="MJ236" s="20"/>
      <c r="MK236" s="20"/>
      <c r="ML236" s="20"/>
      <c r="MM236" s="20"/>
      <c r="MN236" s="20"/>
      <c r="MO236" s="20"/>
      <c r="MP236" s="20"/>
      <c r="MQ236" s="20"/>
      <c r="MR236" s="20"/>
      <c r="MS236" s="20"/>
      <c r="MT236" s="20"/>
      <c r="MU236" s="20"/>
      <c r="MV236" s="20"/>
      <c r="MW236" s="20"/>
      <c r="MX236" s="20"/>
      <c r="MY236" s="20"/>
      <c r="MZ236" s="20"/>
      <c r="NA236" s="20"/>
      <c r="NB236" s="20"/>
      <c r="NC236" s="20"/>
      <c r="ND236" s="20"/>
      <c r="NE236" s="20"/>
      <c r="NF236" s="20"/>
      <c r="NG236" s="20"/>
      <c r="NH236" s="20"/>
      <c r="NI236" s="20"/>
      <c r="NJ236" s="20"/>
      <c r="NK236" s="20"/>
      <c r="NL236" s="20"/>
      <c r="NM236" s="20"/>
      <c r="NN236" s="20"/>
      <c r="NO236" s="20"/>
      <c r="NP236" s="20"/>
      <c r="NQ236" s="20"/>
      <c r="NR236" s="20"/>
      <c r="NS236" s="20"/>
      <c r="NT236" s="20"/>
      <c r="NU236" s="20"/>
      <c r="NV236" s="20"/>
      <c r="NW236" s="20"/>
      <c r="NX236" s="20"/>
      <c r="NY236" s="20"/>
      <c r="NZ236" s="20"/>
      <c r="OA236" s="20"/>
      <c r="OB236" s="20"/>
      <c r="OC236" s="20"/>
      <c r="OD236" s="20"/>
      <c r="OE236" s="20"/>
      <c r="OF236" s="20"/>
      <c r="OG236" s="20"/>
      <c r="OH236" s="20"/>
      <c r="OI236" s="20"/>
      <c r="OJ236" s="20"/>
      <c r="OK236" s="20"/>
      <c r="OL236" s="20"/>
      <c r="OM236" s="20"/>
      <c r="ON236" s="20"/>
      <c r="OO236" s="20"/>
      <c r="OP236" s="20"/>
      <c r="OQ236" s="20"/>
      <c r="OR236" s="20"/>
      <c r="OS236" s="20"/>
      <c r="OT236" s="20"/>
      <c r="OU236" s="20"/>
      <c r="OV236" s="20"/>
      <c r="OW236" s="20"/>
      <c r="OX236" s="20"/>
      <c r="OY236" s="20"/>
      <c r="OZ236" s="20"/>
      <c r="PA236" s="20"/>
      <c r="PB236" s="20"/>
      <c r="PC236" s="20"/>
      <c r="PD236" s="20"/>
      <c r="PE236" s="20"/>
      <c r="PF236" s="20"/>
      <c r="PG236" s="20"/>
      <c r="PH236" s="20"/>
      <c r="PI236" s="20"/>
      <c r="PJ236" s="20"/>
      <c r="PK236" s="20"/>
      <c r="PL236" s="20"/>
      <c r="PM236" s="20"/>
      <c r="PN236" s="20"/>
      <c r="PO236" s="20"/>
      <c r="PP236" s="20"/>
      <c r="PQ236" s="20"/>
      <c r="PR236" s="20"/>
      <c r="PS236" s="20"/>
      <c r="PT236" s="20"/>
      <c r="PU236" s="20"/>
      <c r="PV236" s="20"/>
      <c r="PW236" s="20"/>
      <c r="PX236" s="20"/>
      <c r="PY236" s="20"/>
      <c r="PZ236" s="20"/>
      <c r="QA236" s="20"/>
      <c r="QB236" s="20"/>
      <c r="QC236" s="20"/>
      <c r="QD236" s="20"/>
      <c r="QE236" s="20"/>
      <c r="QF236" s="20"/>
      <c r="QG236" s="20"/>
      <c r="QH236" s="20"/>
      <c r="QI236" s="20"/>
      <c r="QJ236" s="20"/>
      <c r="QK236" s="20"/>
      <c r="QL236" s="20"/>
      <c r="QM236" s="20"/>
      <c r="QN236" s="20"/>
      <c r="QO236" s="20"/>
      <c r="QP236" s="20"/>
      <c r="QQ236" s="20"/>
      <c r="QR236" s="20"/>
      <c r="QS236" s="20"/>
      <c r="QT236" s="20"/>
      <c r="QU236" s="20"/>
      <c r="QV236" s="20"/>
      <c r="QW236" s="20"/>
      <c r="QX236" s="20"/>
      <c r="QY236" s="20"/>
      <c r="QZ236" s="20"/>
      <c r="RA236" s="20"/>
      <c r="RB236" s="20"/>
      <c r="RC236" s="20"/>
      <c r="RD236" s="20"/>
      <c r="RE236" s="20"/>
      <c r="RF236" s="20"/>
      <c r="RG236" s="20"/>
      <c r="RH236" s="20"/>
      <c r="RI236" s="20"/>
      <c r="RJ236" s="20"/>
      <c r="RK236" s="20"/>
      <c r="RL236" s="20"/>
      <c r="RM236" s="20"/>
      <c r="RN236" s="20"/>
      <c r="RO236" s="20"/>
      <c r="RP236" s="20"/>
      <c r="RQ236" s="20"/>
      <c r="RR236" s="20"/>
      <c r="RS236" s="20"/>
      <c r="RT236" s="20"/>
      <c r="RU236" s="20"/>
      <c r="RV236" s="20"/>
      <c r="RW236" s="20"/>
      <c r="RX236" s="20"/>
      <c r="RY236" s="20"/>
      <c r="RZ236" s="20"/>
      <c r="SA236" s="20"/>
      <c r="SB236" s="20"/>
      <c r="SC236" s="20"/>
      <c r="SD236" s="20"/>
      <c r="SE236" s="20"/>
      <c r="SF236" s="20"/>
      <c r="SG236" s="20"/>
      <c r="SH236" s="20"/>
      <c r="SI236" s="20"/>
      <c r="SJ236" s="20"/>
      <c r="SK236" s="20"/>
      <c r="SL236" s="20"/>
      <c r="SM236" s="20"/>
      <c r="SN236" s="20"/>
      <c r="SO236" s="20"/>
      <c r="SP236" s="20"/>
      <c r="SQ236" s="20"/>
      <c r="SR236" s="20"/>
      <c r="SS236" s="20"/>
      <c r="ST236" s="20"/>
      <c r="SU236" s="20"/>
      <c r="SV236" s="20"/>
      <c r="SW236" s="20"/>
      <c r="SX236" s="20"/>
      <c r="SY236" s="20"/>
      <c r="SZ236" s="20"/>
      <c r="TA236" s="20"/>
      <c r="TB236" s="20"/>
      <c r="TC236" s="20"/>
      <c r="TD236" s="20"/>
      <c r="TE236" s="20"/>
      <c r="TF236" s="20"/>
      <c r="TG236" s="20"/>
      <c r="TH236" s="20"/>
      <c r="TI236" s="20"/>
      <c r="TJ236" s="20"/>
      <c r="TK236" s="20"/>
      <c r="TL236" s="20"/>
      <c r="TM236" s="20"/>
      <c r="TN236" s="20"/>
      <c r="TO236" s="20"/>
      <c r="TP236" s="20"/>
      <c r="TQ236" s="20"/>
      <c r="TR236" s="20"/>
      <c r="TS236" s="20"/>
      <c r="TT236" s="20"/>
      <c r="TU236" s="20"/>
      <c r="TV236" s="20"/>
      <c r="TW236" s="20"/>
      <c r="TX236" s="20"/>
      <c r="TY236" s="20"/>
      <c r="TZ236" s="20"/>
      <c r="UA236" s="20"/>
      <c r="UB236" s="20"/>
      <c r="UC236" s="20"/>
      <c r="UD236" s="20"/>
      <c r="UE236" s="20"/>
      <c r="UF236" s="20"/>
      <c r="UG236" s="20"/>
      <c r="UH236" s="20"/>
      <c r="UI236" s="20"/>
      <c r="UJ236" s="20"/>
      <c r="UK236" s="20"/>
      <c r="UL236" s="20"/>
      <c r="UM236" s="20"/>
      <c r="UN236" s="20"/>
      <c r="UO236" s="20"/>
      <c r="UP236" s="20"/>
      <c r="UQ236" s="20"/>
      <c r="UR236" s="20"/>
      <c r="US236" s="20"/>
      <c r="UT236" s="20"/>
      <c r="UU236" s="20"/>
      <c r="UV236" s="20"/>
      <c r="UW236" s="20"/>
      <c r="UX236" s="20"/>
      <c r="UY236" s="20"/>
      <c r="UZ236" s="20"/>
      <c r="VA236" s="20"/>
      <c r="VB236" s="20"/>
      <c r="VC236" s="20"/>
      <c r="VD236" s="20"/>
      <c r="VE236" s="20"/>
      <c r="VF236" s="20"/>
      <c r="VG236" s="20"/>
      <c r="VH236" s="20"/>
      <c r="VI236" s="20"/>
      <c r="VJ236" s="20"/>
      <c r="VK236" s="20"/>
      <c r="VL236" s="20"/>
      <c r="VM236" s="20"/>
      <c r="VN236" s="20"/>
      <c r="VO236" s="20"/>
      <c r="VP236" s="20"/>
      <c r="VQ236" s="20"/>
      <c r="VR236" s="20"/>
      <c r="VS236" s="20"/>
      <c r="VT236" s="20"/>
      <c r="VU236" s="20"/>
      <c r="VV236" s="20"/>
      <c r="VW236" s="20"/>
      <c r="VX236" s="20"/>
      <c r="VY236" s="20"/>
      <c r="VZ236" s="20"/>
      <c r="WA236" s="20"/>
      <c r="WB236" s="20"/>
      <c r="WC236" s="20"/>
      <c r="WD236" s="20"/>
      <c r="WE236" s="20"/>
      <c r="WF236" s="20"/>
      <c r="WG236" s="20"/>
      <c r="WH236" s="20"/>
      <c r="WI236" s="20"/>
      <c r="WJ236" s="20"/>
      <c r="WK236" s="20"/>
      <c r="WL236" s="20"/>
      <c r="WM236" s="20"/>
      <c r="WN236" s="20"/>
      <c r="WO236" s="20"/>
      <c r="WP236" s="20"/>
      <c r="WQ236" s="20"/>
      <c r="WR236" s="20"/>
      <c r="WS236" s="20"/>
      <c r="WT236" s="20"/>
      <c r="WU236" s="20"/>
      <c r="WV236" s="20"/>
      <c r="WW236" s="20"/>
      <c r="WX236" s="20"/>
      <c r="WY236" s="20"/>
      <c r="WZ236" s="20"/>
      <c r="XA236" s="20"/>
      <c r="XB236" s="20"/>
      <c r="XC236" s="20"/>
      <c r="XD236" s="20"/>
      <c r="XE236" s="20"/>
      <c r="XF236" s="20"/>
      <c r="XG236" s="20"/>
      <c r="XH236" s="20"/>
      <c r="XI236" s="20"/>
      <c r="XJ236" s="20"/>
      <c r="XK236" s="20"/>
      <c r="XL236" s="20"/>
      <c r="XM236" s="20"/>
      <c r="XN236" s="20"/>
      <c r="XO236" s="20"/>
      <c r="XP236" s="20"/>
      <c r="XQ236" s="20"/>
      <c r="XR236" s="20"/>
      <c r="XS236" s="20"/>
      <c r="XT236" s="20"/>
      <c r="XU236" s="20"/>
      <c r="XV236" s="20"/>
      <c r="XW236" s="20"/>
      <c r="XX236" s="20"/>
      <c r="XY236" s="20"/>
      <c r="XZ236" s="20"/>
      <c r="YA236" s="20"/>
      <c r="YB236" s="20"/>
      <c r="YC236" s="20"/>
      <c r="YD236" s="20"/>
      <c r="YE236" s="20"/>
      <c r="YF236" s="20"/>
      <c r="YG236" s="20"/>
      <c r="YH236" s="20"/>
      <c r="YI236" s="20"/>
      <c r="YJ236" s="20"/>
      <c r="YK236" s="20"/>
      <c r="YL236" s="20"/>
      <c r="YM236" s="20"/>
      <c r="YN236" s="20"/>
      <c r="YO236" s="20"/>
      <c r="YP236" s="20"/>
      <c r="YQ236" s="20"/>
      <c r="YR236" s="20"/>
      <c r="YS236" s="20"/>
      <c r="YT236" s="20"/>
      <c r="YU236" s="20"/>
      <c r="YV236" s="20"/>
      <c r="YW236" s="20"/>
      <c r="YX236" s="20"/>
      <c r="YY236" s="20"/>
      <c r="YZ236" s="20"/>
      <c r="ZA236" s="20"/>
      <c r="ZB236" s="20"/>
      <c r="ZC236" s="20"/>
      <c r="ZD236" s="20"/>
      <c r="ZE236" s="20"/>
      <c r="ZF236" s="20"/>
      <c r="ZG236" s="20"/>
      <c r="ZH236" s="20"/>
      <c r="ZI236" s="20"/>
      <c r="ZJ236" s="20"/>
      <c r="ZK236" s="20"/>
      <c r="ZL236" s="20"/>
      <c r="ZM236" s="20"/>
      <c r="ZN236" s="20"/>
      <c r="ZO236" s="20"/>
      <c r="ZP236" s="20"/>
      <c r="ZQ236" s="20"/>
      <c r="ZR236" s="20"/>
      <c r="ZS236" s="20"/>
      <c r="ZT236" s="20"/>
      <c r="ZU236" s="20"/>
      <c r="ZV236" s="20"/>
      <c r="ZW236" s="20"/>
      <c r="ZX236" s="20"/>
      <c r="ZY236" s="20"/>
      <c r="ZZ236" s="20"/>
      <c r="AAA236" s="20"/>
      <c r="AAB236" s="20"/>
      <c r="AAC236" s="20"/>
      <c r="AAD236" s="20"/>
      <c r="AAE236" s="20"/>
      <c r="AAF236" s="20"/>
      <c r="AAG236" s="20"/>
      <c r="AAH236" s="20"/>
      <c r="AAI236" s="20"/>
      <c r="AAJ236" s="20"/>
      <c r="AAK236" s="20"/>
      <c r="AAL236" s="20"/>
      <c r="AAM236" s="20"/>
      <c r="AAN236" s="20"/>
      <c r="AAO236" s="20"/>
      <c r="AAP236" s="20"/>
      <c r="AAQ236" s="20"/>
      <c r="AAR236" s="20"/>
      <c r="AAS236" s="20"/>
      <c r="AAT236" s="20"/>
      <c r="AAU236" s="20"/>
      <c r="AAV236" s="20"/>
      <c r="AAW236" s="20"/>
      <c r="AAX236" s="20"/>
      <c r="AAY236" s="20"/>
      <c r="AAZ236" s="20"/>
      <c r="ABA236" s="20"/>
      <c r="ABB236" s="20"/>
      <c r="ABC236" s="20"/>
      <c r="ABD236" s="20"/>
      <c r="ABE236" s="20"/>
      <c r="ABF236" s="20"/>
      <c r="ABG236" s="20"/>
      <c r="ABH236" s="20"/>
      <c r="ABI236" s="20"/>
      <c r="ABJ236" s="20"/>
      <c r="ABK236" s="20"/>
      <c r="ABL236" s="20"/>
      <c r="ABM236" s="20"/>
      <c r="ABN236" s="20"/>
      <c r="ABO236" s="20"/>
      <c r="ABP236" s="20"/>
      <c r="ABQ236" s="20"/>
      <c r="ABR236" s="20"/>
      <c r="ABS236" s="20"/>
      <c r="ABT236" s="20"/>
      <c r="ABU236" s="20"/>
      <c r="ABV236" s="20"/>
      <c r="ABW236" s="20"/>
      <c r="ABX236" s="20"/>
      <c r="ABY236" s="20"/>
      <c r="ABZ236" s="20"/>
      <c r="ACA236" s="20"/>
      <c r="ACB236" s="20"/>
      <c r="ACC236" s="20"/>
      <c r="ACD236" s="20"/>
      <c r="ACE236" s="20"/>
      <c r="ACF236" s="20"/>
      <c r="ACG236" s="20"/>
      <c r="ACH236" s="20"/>
      <c r="ACI236" s="20"/>
      <c r="ACJ236" s="20"/>
      <c r="ACK236" s="20"/>
      <c r="ACL236" s="20"/>
      <c r="ACM236" s="20"/>
      <c r="ACN236" s="20"/>
      <c r="ACO236" s="20"/>
      <c r="ACP236" s="20"/>
      <c r="ACQ236" s="20"/>
      <c r="ACR236" s="20"/>
      <c r="ACS236" s="20"/>
      <c r="ACT236" s="20"/>
      <c r="ACU236" s="20"/>
      <c r="ACV236" s="20"/>
      <c r="ACW236" s="20"/>
      <c r="ACX236" s="20"/>
      <c r="ACY236" s="20"/>
      <c r="ACZ236" s="20"/>
      <c r="ADA236" s="20"/>
      <c r="ADB236" s="20"/>
      <c r="ADC236" s="20"/>
      <c r="ADD236" s="20"/>
      <c r="ADE236" s="20"/>
      <c r="ADF236" s="20"/>
      <c r="ADG236" s="20"/>
      <c r="ADH236" s="20"/>
      <c r="ADI236" s="20"/>
      <c r="ADJ236" s="20"/>
      <c r="ADK236" s="20"/>
      <c r="ADL236" s="20"/>
      <c r="ADM236" s="20"/>
      <c r="ADN236" s="20"/>
      <c r="ADO236" s="20"/>
      <c r="ADP236" s="20"/>
      <c r="ADQ236" s="20"/>
      <c r="ADR236" s="20"/>
      <c r="ADS236" s="20"/>
      <c r="ADT236" s="20"/>
      <c r="ADU236" s="20"/>
      <c r="ADV236" s="20"/>
      <c r="ADW236" s="20"/>
      <c r="ADX236" s="20"/>
      <c r="ADY236" s="20"/>
      <c r="ADZ236" s="20"/>
      <c r="AEA236" s="20"/>
      <c r="AEB236" s="20"/>
      <c r="AEC236" s="20"/>
      <c r="AED236" s="20"/>
      <c r="AEE236" s="20"/>
      <c r="AEF236" s="20"/>
      <c r="AEG236" s="20"/>
      <c r="AEH236" s="20"/>
      <c r="AEI236" s="20"/>
      <c r="AEJ236" s="20"/>
      <c r="AEK236" s="20"/>
      <c r="AEL236" s="20"/>
      <c r="AEM236" s="20"/>
      <c r="AEN236" s="20"/>
      <c r="AEO236" s="20"/>
      <c r="AEP236" s="20"/>
      <c r="AEQ236" s="20"/>
      <c r="AER236" s="20"/>
      <c r="AES236" s="20"/>
      <c r="AET236" s="20"/>
      <c r="AEU236" s="20"/>
      <c r="AEV236" s="20"/>
      <c r="AEW236" s="20"/>
      <c r="AEX236" s="20"/>
      <c r="AEY236" s="20"/>
      <c r="AEZ236" s="20"/>
      <c r="AFA236" s="20"/>
      <c r="AFB236" s="20"/>
      <c r="AFC236" s="20"/>
      <c r="AFD236" s="20"/>
      <c r="AFE236" s="20"/>
      <c r="AFF236" s="20"/>
      <c r="AFG236" s="20"/>
      <c r="AFH236" s="20"/>
      <c r="AFI236" s="20"/>
      <c r="AFJ236" s="20"/>
      <c r="AFK236" s="20"/>
      <c r="AFL236" s="20"/>
      <c r="AFM236" s="20"/>
      <c r="AFN236" s="20"/>
      <c r="AFO236" s="20"/>
      <c r="AFP236" s="20"/>
      <c r="AFQ236" s="20"/>
      <c r="AFR236" s="20"/>
      <c r="AFS236" s="20"/>
      <c r="AFT236" s="20"/>
      <c r="AFU236" s="20"/>
      <c r="AFV236" s="20"/>
      <c r="AFW236" s="20"/>
      <c r="AFX236" s="20"/>
      <c r="AFY236" s="20"/>
      <c r="AFZ236" s="20"/>
      <c r="AGA236" s="20"/>
      <c r="AGB236" s="20"/>
      <c r="AGC236" s="20"/>
      <c r="AGD236" s="20"/>
      <c r="AGE236" s="20"/>
      <c r="AGF236" s="20"/>
      <c r="AGG236" s="20"/>
      <c r="AGH236" s="20"/>
      <c r="AGI236" s="20"/>
      <c r="AGJ236" s="20"/>
      <c r="AGK236" s="20"/>
      <c r="AGL236" s="20"/>
      <c r="AGM236" s="20"/>
      <c r="AGN236" s="20"/>
      <c r="AGO236" s="20"/>
      <c r="AGP236" s="20"/>
      <c r="AGQ236" s="20"/>
      <c r="AGR236" s="20"/>
      <c r="AGS236" s="20"/>
      <c r="AGT236" s="20"/>
      <c r="AGU236" s="20"/>
      <c r="AGV236" s="20"/>
      <c r="AGW236" s="20"/>
      <c r="AGX236" s="20"/>
      <c r="AGY236" s="20"/>
      <c r="AGZ236" s="20"/>
      <c r="AHA236" s="20"/>
      <c r="AHB236" s="20"/>
      <c r="AHC236" s="20"/>
      <c r="AHD236" s="20"/>
      <c r="AHE236" s="20"/>
      <c r="AHF236" s="20"/>
      <c r="AHG236" s="20"/>
      <c r="AHH236" s="20"/>
      <c r="AHI236" s="20"/>
      <c r="AHJ236" s="20"/>
      <c r="AHK236" s="20"/>
      <c r="AHL236" s="20"/>
      <c r="AHM236" s="20"/>
      <c r="AHN236" s="20"/>
      <c r="AHO236" s="20"/>
      <c r="AHP236" s="20"/>
      <c r="AHQ236" s="20"/>
      <c r="AHR236" s="20"/>
      <c r="AHS236" s="20"/>
      <c r="AHT236" s="20"/>
      <c r="AHU236" s="20"/>
      <c r="AHV236" s="20"/>
      <c r="AHW236" s="20"/>
      <c r="AHX236" s="20"/>
      <c r="AHY236" s="20"/>
      <c r="AHZ236" s="20"/>
      <c r="AIA236" s="20"/>
      <c r="AIB236" s="20"/>
      <c r="AIC236" s="20"/>
      <c r="AID236" s="20"/>
      <c r="AIE236" s="20"/>
      <c r="AIF236" s="20"/>
      <c r="AIG236" s="20"/>
      <c r="AIH236" s="20"/>
      <c r="AII236" s="20"/>
      <c r="AIJ236" s="20"/>
      <c r="AIK236" s="20"/>
      <c r="AIL236" s="20"/>
      <c r="AIM236" s="20"/>
      <c r="AIN236" s="20"/>
      <c r="AIO236" s="20"/>
      <c r="AIP236" s="20"/>
      <c r="AIQ236" s="20"/>
      <c r="AIR236" s="20"/>
      <c r="AIS236" s="20"/>
      <c r="AIT236" s="20"/>
      <c r="AIU236" s="20"/>
      <c r="AIV236" s="20"/>
      <c r="AIW236" s="20"/>
      <c r="AIX236" s="20"/>
      <c r="AIY236" s="20"/>
      <c r="AIZ236" s="20"/>
      <c r="AJA236" s="20"/>
      <c r="AJB236" s="20"/>
      <c r="AJC236" s="20"/>
      <c r="AJD236" s="20"/>
      <c r="AJE236" s="20"/>
      <c r="AJF236" s="20"/>
      <c r="AJG236" s="20"/>
      <c r="AJH236" s="20"/>
      <c r="AJI236" s="20"/>
      <c r="AJJ236" s="20"/>
      <c r="AJK236" s="20"/>
      <c r="AJL236" s="20"/>
      <c r="AJM236" s="20"/>
      <c r="AJN236" s="20"/>
      <c r="AJO236" s="20"/>
      <c r="AJP236" s="20"/>
      <c r="AJQ236" s="20"/>
      <c r="AJR236" s="20"/>
      <c r="AJS236" s="20"/>
      <c r="AJT236" s="20"/>
      <c r="AJU236" s="20"/>
      <c r="AJV236" s="20"/>
      <c r="AJW236" s="20"/>
      <c r="AJX236" s="20"/>
      <c r="AJY236" s="20"/>
      <c r="AJZ236" s="20"/>
      <c r="AKA236" s="20"/>
      <c r="AKB236" s="20"/>
      <c r="AKC236" s="20"/>
      <c r="AKD236" s="20"/>
      <c r="AKE236" s="20"/>
      <c r="AKF236" s="20"/>
      <c r="AKG236" s="20"/>
      <c r="AKH236" s="20"/>
      <c r="AKI236" s="20"/>
      <c r="AKJ236" s="20"/>
      <c r="AKK236" s="20"/>
      <c r="AKL236" s="20"/>
      <c r="AKM236" s="20"/>
      <c r="AKN236" s="20"/>
      <c r="AKO236" s="20"/>
      <c r="AKP236" s="20"/>
      <c r="AKQ236" s="20"/>
      <c r="AKR236" s="20"/>
      <c r="AKS236" s="20"/>
      <c r="AKT236" s="20"/>
      <c r="AKU236" s="20"/>
      <c r="AKV236" s="20"/>
      <c r="AKW236" s="20"/>
      <c r="AKX236" s="20"/>
      <c r="AKY236" s="20"/>
      <c r="AKZ236" s="20"/>
      <c r="ALA236" s="20"/>
      <c r="ALB236" s="20"/>
      <c r="ALC236" s="20"/>
      <c r="ALD236" s="20"/>
      <c r="ALE236" s="20"/>
      <c r="ALF236" s="20"/>
      <c r="ALG236" s="20"/>
      <c r="ALH236" s="20"/>
      <c r="ALI236" s="20"/>
      <c r="ALJ236" s="20"/>
      <c r="ALK236" s="20"/>
      <c r="ALL236" s="20"/>
      <c r="ALM236" s="20"/>
      <c r="ALN236" s="20"/>
      <c r="ALO236" s="20"/>
      <c r="ALP236" s="20"/>
      <c r="ALQ236" s="20"/>
      <c r="ALR236" s="20"/>
      <c r="ALS236" s="20"/>
      <c r="ALT236" s="20"/>
      <c r="ALU236" s="20"/>
      <c r="ALV236" s="20"/>
      <c r="ALW236" s="20"/>
      <c r="ALX236" s="20"/>
      <c r="ALY236" s="20"/>
      <c r="ALZ236" s="20"/>
      <c r="AMA236" s="20"/>
      <c r="AMB236" s="20"/>
      <c r="AMC236" s="20"/>
      <c r="AMD236" s="20"/>
      <c r="AME236" s="20"/>
      <c r="AMF236" s="20"/>
      <c r="AMG236" s="20"/>
      <c r="AMH236" s="20"/>
      <c r="AMI236" s="20"/>
      <c r="AMJ236" s="20"/>
      <c r="AMK236" s="20"/>
    </row>
    <row r="237" spans="1:1025" ht="14.25" x14ac:dyDescent="0.2">
      <c r="A237" s="86" t="s">
        <v>13865</v>
      </c>
      <c r="B237" s="87" t="s">
        <v>13866</v>
      </c>
      <c r="C237" s="93">
        <v>42749</v>
      </c>
      <c r="D237" s="86" t="s">
        <v>13868</v>
      </c>
      <c r="E237" s="88">
        <v>0.93594370228109802</v>
      </c>
      <c r="F237" s="88">
        <v>0.93594370228109802</v>
      </c>
      <c r="G237" s="88">
        <v>0.85384337751959805</v>
      </c>
      <c r="H237" s="100" t="s">
        <v>14130</v>
      </c>
      <c r="I237" s="86">
        <v>1</v>
      </c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  <c r="IM237" s="20"/>
      <c r="IN237" s="20"/>
      <c r="IO237" s="20"/>
      <c r="IP237" s="20"/>
      <c r="IQ237" s="20"/>
      <c r="IR237" s="20"/>
      <c r="IS237" s="20"/>
      <c r="IT237" s="20"/>
      <c r="IU237" s="20"/>
      <c r="IV237" s="20"/>
      <c r="IW237" s="20"/>
      <c r="IX237" s="20"/>
      <c r="IY237" s="20"/>
      <c r="IZ237" s="20"/>
      <c r="JA237" s="20"/>
      <c r="JB237" s="20"/>
      <c r="JC237" s="20"/>
      <c r="JD237" s="20"/>
      <c r="JE237" s="20"/>
      <c r="JF237" s="20"/>
      <c r="JG237" s="20"/>
      <c r="JH237" s="20"/>
      <c r="JI237" s="20"/>
      <c r="JJ237" s="20"/>
      <c r="JK237" s="20"/>
      <c r="JL237" s="20"/>
      <c r="JM237" s="20"/>
      <c r="JN237" s="20"/>
      <c r="JO237" s="20"/>
      <c r="JP237" s="20"/>
      <c r="JQ237" s="20"/>
      <c r="JR237" s="20"/>
      <c r="JS237" s="20"/>
      <c r="JT237" s="20"/>
      <c r="JU237" s="20"/>
      <c r="JV237" s="20"/>
      <c r="JW237" s="20"/>
      <c r="JX237" s="20"/>
      <c r="JY237" s="20"/>
      <c r="JZ237" s="20"/>
      <c r="KA237" s="20"/>
      <c r="KB237" s="20"/>
      <c r="KC237" s="20"/>
      <c r="KD237" s="20"/>
      <c r="KE237" s="20"/>
      <c r="KF237" s="20"/>
      <c r="KG237" s="20"/>
      <c r="KH237" s="20"/>
      <c r="KI237" s="20"/>
      <c r="KJ237" s="20"/>
      <c r="KK237" s="20"/>
      <c r="KL237" s="20"/>
      <c r="KM237" s="20"/>
      <c r="KN237" s="20"/>
      <c r="KO237" s="20"/>
      <c r="KP237" s="20"/>
      <c r="KQ237" s="20"/>
      <c r="KR237" s="20"/>
      <c r="KS237" s="20"/>
      <c r="KT237" s="20"/>
      <c r="KU237" s="20"/>
      <c r="KV237" s="20"/>
      <c r="KW237" s="20"/>
      <c r="KX237" s="20"/>
      <c r="KY237" s="20"/>
      <c r="KZ237" s="20"/>
      <c r="LA237" s="20"/>
      <c r="LB237" s="20"/>
      <c r="LC237" s="20"/>
      <c r="LD237" s="20"/>
      <c r="LE237" s="20"/>
      <c r="LF237" s="20"/>
      <c r="LG237" s="20"/>
      <c r="LH237" s="20"/>
      <c r="LI237" s="20"/>
      <c r="LJ237" s="20"/>
      <c r="LK237" s="20"/>
      <c r="LL237" s="20"/>
      <c r="LM237" s="20"/>
      <c r="LN237" s="20"/>
      <c r="LO237" s="20"/>
      <c r="LP237" s="20"/>
      <c r="LQ237" s="20"/>
      <c r="LR237" s="20"/>
      <c r="LS237" s="20"/>
      <c r="LT237" s="20"/>
      <c r="LU237" s="20"/>
      <c r="LV237" s="20"/>
      <c r="LW237" s="20"/>
      <c r="LX237" s="20"/>
      <c r="LY237" s="20"/>
      <c r="LZ237" s="20"/>
      <c r="MA237" s="20"/>
      <c r="MB237" s="20"/>
      <c r="MC237" s="20"/>
      <c r="MD237" s="20"/>
      <c r="ME237" s="20"/>
      <c r="MF237" s="20"/>
      <c r="MG237" s="20"/>
      <c r="MH237" s="20"/>
      <c r="MI237" s="20"/>
      <c r="MJ237" s="20"/>
      <c r="MK237" s="20"/>
      <c r="ML237" s="20"/>
      <c r="MM237" s="20"/>
      <c r="MN237" s="20"/>
      <c r="MO237" s="20"/>
      <c r="MP237" s="20"/>
      <c r="MQ237" s="20"/>
      <c r="MR237" s="20"/>
      <c r="MS237" s="20"/>
      <c r="MT237" s="20"/>
      <c r="MU237" s="20"/>
      <c r="MV237" s="20"/>
      <c r="MW237" s="20"/>
      <c r="MX237" s="20"/>
      <c r="MY237" s="20"/>
      <c r="MZ237" s="20"/>
      <c r="NA237" s="20"/>
      <c r="NB237" s="20"/>
      <c r="NC237" s="20"/>
      <c r="ND237" s="20"/>
      <c r="NE237" s="20"/>
      <c r="NF237" s="20"/>
      <c r="NG237" s="20"/>
      <c r="NH237" s="20"/>
      <c r="NI237" s="20"/>
      <c r="NJ237" s="20"/>
      <c r="NK237" s="20"/>
      <c r="NL237" s="20"/>
      <c r="NM237" s="20"/>
      <c r="NN237" s="20"/>
      <c r="NO237" s="20"/>
      <c r="NP237" s="20"/>
      <c r="NQ237" s="20"/>
      <c r="NR237" s="20"/>
      <c r="NS237" s="20"/>
      <c r="NT237" s="20"/>
      <c r="NU237" s="20"/>
      <c r="NV237" s="20"/>
      <c r="NW237" s="20"/>
      <c r="NX237" s="20"/>
      <c r="NY237" s="20"/>
      <c r="NZ237" s="20"/>
      <c r="OA237" s="20"/>
      <c r="OB237" s="20"/>
      <c r="OC237" s="20"/>
      <c r="OD237" s="20"/>
      <c r="OE237" s="20"/>
      <c r="OF237" s="20"/>
      <c r="OG237" s="20"/>
      <c r="OH237" s="20"/>
      <c r="OI237" s="20"/>
      <c r="OJ237" s="20"/>
      <c r="OK237" s="20"/>
      <c r="OL237" s="20"/>
      <c r="OM237" s="20"/>
      <c r="ON237" s="20"/>
      <c r="OO237" s="20"/>
      <c r="OP237" s="20"/>
      <c r="OQ237" s="20"/>
      <c r="OR237" s="20"/>
      <c r="OS237" s="20"/>
      <c r="OT237" s="20"/>
      <c r="OU237" s="20"/>
      <c r="OV237" s="20"/>
      <c r="OW237" s="20"/>
      <c r="OX237" s="20"/>
      <c r="OY237" s="20"/>
      <c r="OZ237" s="20"/>
      <c r="PA237" s="20"/>
      <c r="PB237" s="20"/>
      <c r="PC237" s="20"/>
      <c r="PD237" s="20"/>
      <c r="PE237" s="20"/>
      <c r="PF237" s="20"/>
      <c r="PG237" s="20"/>
      <c r="PH237" s="20"/>
      <c r="PI237" s="20"/>
      <c r="PJ237" s="20"/>
      <c r="PK237" s="20"/>
      <c r="PL237" s="20"/>
      <c r="PM237" s="20"/>
      <c r="PN237" s="20"/>
      <c r="PO237" s="20"/>
      <c r="PP237" s="20"/>
      <c r="PQ237" s="20"/>
      <c r="PR237" s="20"/>
      <c r="PS237" s="20"/>
      <c r="PT237" s="20"/>
      <c r="PU237" s="20"/>
      <c r="PV237" s="20"/>
      <c r="PW237" s="20"/>
      <c r="PX237" s="20"/>
      <c r="PY237" s="20"/>
      <c r="PZ237" s="20"/>
      <c r="QA237" s="20"/>
      <c r="QB237" s="20"/>
      <c r="QC237" s="20"/>
      <c r="QD237" s="20"/>
      <c r="QE237" s="20"/>
      <c r="QF237" s="20"/>
      <c r="QG237" s="20"/>
      <c r="QH237" s="20"/>
      <c r="QI237" s="20"/>
      <c r="QJ237" s="20"/>
      <c r="QK237" s="20"/>
      <c r="QL237" s="20"/>
      <c r="QM237" s="20"/>
      <c r="QN237" s="20"/>
      <c r="QO237" s="20"/>
      <c r="QP237" s="20"/>
      <c r="QQ237" s="20"/>
      <c r="QR237" s="20"/>
      <c r="QS237" s="20"/>
      <c r="QT237" s="20"/>
      <c r="QU237" s="20"/>
      <c r="QV237" s="20"/>
      <c r="QW237" s="20"/>
      <c r="QX237" s="20"/>
      <c r="QY237" s="20"/>
      <c r="QZ237" s="20"/>
      <c r="RA237" s="20"/>
      <c r="RB237" s="20"/>
      <c r="RC237" s="20"/>
      <c r="RD237" s="20"/>
      <c r="RE237" s="20"/>
      <c r="RF237" s="20"/>
      <c r="RG237" s="20"/>
      <c r="RH237" s="20"/>
      <c r="RI237" s="20"/>
      <c r="RJ237" s="20"/>
      <c r="RK237" s="20"/>
      <c r="RL237" s="20"/>
      <c r="RM237" s="20"/>
      <c r="RN237" s="20"/>
      <c r="RO237" s="20"/>
      <c r="RP237" s="20"/>
      <c r="RQ237" s="20"/>
      <c r="RR237" s="20"/>
      <c r="RS237" s="20"/>
      <c r="RT237" s="20"/>
      <c r="RU237" s="20"/>
      <c r="RV237" s="20"/>
      <c r="RW237" s="20"/>
      <c r="RX237" s="20"/>
      <c r="RY237" s="20"/>
      <c r="RZ237" s="20"/>
      <c r="SA237" s="20"/>
      <c r="SB237" s="20"/>
      <c r="SC237" s="20"/>
      <c r="SD237" s="20"/>
      <c r="SE237" s="20"/>
      <c r="SF237" s="20"/>
      <c r="SG237" s="20"/>
      <c r="SH237" s="20"/>
      <c r="SI237" s="20"/>
      <c r="SJ237" s="20"/>
      <c r="SK237" s="20"/>
      <c r="SL237" s="20"/>
      <c r="SM237" s="20"/>
      <c r="SN237" s="20"/>
      <c r="SO237" s="20"/>
      <c r="SP237" s="20"/>
      <c r="SQ237" s="20"/>
      <c r="SR237" s="20"/>
      <c r="SS237" s="20"/>
      <c r="ST237" s="20"/>
      <c r="SU237" s="20"/>
      <c r="SV237" s="20"/>
      <c r="SW237" s="20"/>
      <c r="SX237" s="20"/>
      <c r="SY237" s="20"/>
      <c r="SZ237" s="20"/>
      <c r="TA237" s="20"/>
      <c r="TB237" s="20"/>
      <c r="TC237" s="20"/>
      <c r="TD237" s="20"/>
      <c r="TE237" s="20"/>
      <c r="TF237" s="20"/>
      <c r="TG237" s="20"/>
      <c r="TH237" s="20"/>
      <c r="TI237" s="20"/>
      <c r="TJ237" s="20"/>
      <c r="TK237" s="20"/>
      <c r="TL237" s="20"/>
      <c r="TM237" s="20"/>
      <c r="TN237" s="20"/>
      <c r="TO237" s="20"/>
      <c r="TP237" s="20"/>
      <c r="TQ237" s="20"/>
      <c r="TR237" s="20"/>
      <c r="TS237" s="20"/>
      <c r="TT237" s="20"/>
      <c r="TU237" s="20"/>
      <c r="TV237" s="20"/>
      <c r="TW237" s="20"/>
      <c r="TX237" s="20"/>
      <c r="TY237" s="20"/>
      <c r="TZ237" s="20"/>
      <c r="UA237" s="20"/>
      <c r="UB237" s="20"/>
      <c r="UC237" s="20"/>
      <c r="UD237" s="20"/>
      <c r="UE237" s="20"/>
      <c r="UF237" s="20"/>
      <c r="UG237" s="20"/>
      <c r="UH237" s="20"/>
      <c r="UI237" s="20"/>
      <c r="UJ237" s="20"/>
      <c r="UK237" s="20"/>
      <c r="UL237" s="20"/>
      <c r="UM237" s="20"/>
      <c r="UN237" s="20"/>
      <c r="UO237" s="20"/>
      <c r="UP237" s="20"/>
      <c r="UQ237" s="20"/>
      <c r="UR237" s="20"/>
      <c r="US237" s="20"/>
      <c r="UT237" s="20"/>
      <c r="UU237" s="20"/>
      <c r="UV237" s="20"/>
      <c r="UW237" s="20"/>
      <c r="UX237" s="20"/>
      <c r="UY237" s="20"/>
      <c r="UZ237" s="20"/>
      <c r="VA237" s="20"/>
      <c r="VB237" s="20"/>
      <c r="VC237" s="20"/>
      <c r="VD237" s="20"/>
      <c r="VE237" s="20"/>
      <c r="VF237" s="20"/>
      <c r="VG237" s="20"/>
      <c r="VH237" s="20"/>
      <c r="VI237" s="20"/>
      <c r="VJ237" s="20"/>
      <c r="VK237" s="20"/>
      <c r="VL237" s="20"/>
      <c r="VM237" s="20"/>
      <c r="VN237" s="20"/>
      <c r="VO237" s="20"/>
      <c r="VP237" s="20"/>
      <c r="VQ237" s="20"/>
      <c r="VR237" s="20"/>
      <c r="VS237" s="20"/>
      <c r="VT237" s="20"/>
      <c r="VU237" s="20"/>
      <c r="VV237" s="20"/>
      <c r="VW237" s="20"/>
      <c r="VX237" s="20"/>
      <c r="VY237" s="20"/>
      <c r="VZ237" s="20"/>
      <c r="WA237" s="20"/>
      <c r="WB237" s="20"/>
      <c r="WC237" s="20"/>
      <c r="WD237" s="20"/>
      <c r="WE237" s="20"/>
      <c r="WF237" s="20"/>
      <c r="WG237" s="20"/>
      <c r="WH237" s="20"/>
      <c r="WI237" s="20"/>
      <c r="WJ237" s="20"/>
      <c r="WK237" s="20"/>
      <c r="WL237" s="20"/>
      <c r="WM237" s="20"/>
      <c r="WN237" s="20"/>
      <c r="WO237" s="20"/>
      <c r="WP237" s="20"/>
      <c r="WQ237" s="20"/>
      <c r="WR237" s="20"/>
      <c r="WS237" s="20"/>
      <c r="WT237" s="20"/>
      <c r="WU237" s="20"/>
      <c r="WV237" s="20"/>
      <c r="WW237" s="20"/>
      <c r="WX237" s="20"/>
      <c r="WY237" s="20"/>
      <c r="WZ237" s="20"/>
      <c r="XA237" s="20"/>
      <c r="XB237" s="20"/>
      <c r="XC237" s="20"/>
      <c r="XD237" s="20"/>
      <c r="XE237" s="20"/>
      <c r="XF237" s="20"/>
      <c r="XG237" s="20"/>
      <c r="XH237" s="20"/>
      <c r="XI237" s="20"/>
      <c r="XJ237" s="20"/>
      <c r="XK237" s="20"/>
      <c r="XL237" s="20"/>
      <c r="XM237" s="20"/>
      <c r="XN237" s="20"/>
      <c r="XO237" s="20"/>
      <c r="XP237" s="20"/>
      <c r="XQ237" s="20"/>
      <c r="XR237" s="20"/>
      <c r="XS237" s="20"/>
      <c r="XT237" s="20"/>
      <c r="XU237" s="20"/>
      <c r="XV237" s="20"/>
      <c r="XW237" s="20"/>
      <c r="XX237" s="20"/>
      <c r="XY237" s="20"/>
      <c r="XZ237" s="20"/>
      <c r="YA237" s="20"/>
      <c r="YB237" s="20"/>
      <c r="YC237" s="20"/>
      <c r="YD237" s="20"/>
      <c r="YE237" s="20"/>
      <c r="YF237" s="20"/>
      <c r="YG237" s="20"/>
      <c r="YH237" s="20"/>
      <c r="YI237" s="20"/>
      <c r="YJ237" s="20"/>
      <c r="YK237" s="20"/>
      <c r="YL237" s="20"/>
      <c r="YM237" s="20"/>
      <c r="YN237" s="20"/>
      <c r="YO237" s="20"/>
      <c r="YP237" s="20"/>
      <c r="YQ237" s="20"/>
      <c r="YR237" s="20"/>
      <c r="YS237" s="20"/>
      <c r="YT237" s="20"/>
      <c r="YU237" s="20"/>
      <c r="YV237" s="20"/>
      <c r="YW237" s="20"/>
      <c r="YX237" s="20"/>
      <c r="YY237" s="20"/>
      <c r="YZ237" s="20"/>
      <c r="ZA237" s="20"/>
      <c r="ZB237" s="20"/>
      <c r="ZC237" s="20"/>
      <c r="ZD237" s="20"/>
      <c r="ZE237" s="20"/>
      <c r="ZF237" s="20"/>
      <c r="ZG237" s="20"/>
      <c r="ZH237" s="20"/>
      <c r="ZI237" s="20"/>
      <c r="ZJ237" s="20"/>
      <c r="ZK237" s="20"/>
      <c r="ZL237" s="20"/>
      <c r="ZM237" s="20"/>
      <c r="ZN237" s="20"/>
      <c r="ZO237" s="20"/>
      <c r="ZP237" s="20"/>
      <c r="ZQ237" s="20"/>
      <c r="ZR237" s="20"/>
      <c r="ZS237" s="20"/>
      <c r="ZT237" s="20"/>
      <c r="ZU237" s="20"/>
      <c r="ZV237" s="20"/>
      <c r="ZW237" s="20"/>
      <c r="ZX237" s="20"/>
      <c r="ZY237" s="20"/>
      <c r="ZZ237" s="20"/>
      <c r="AAA237" s="20"/>
      <c r="AAB237" s="20"/>
      <c r="AAC237" s="20"/>
      <c r="AAD237" s="20"/>
      <c r="AAE237" s="20"/>
      <c r="AAF237" s="20"/>
      <c r="AAG237" s="20"/>
      <c r="AAH237" s="20"/>
      <c r="AAI237" s="20"/>
      <c r="AAJ237" s="20"/>
      <c r="AAK237" s="20"/>
      <c r="AAL237" s="20"/>
      <c r="AAM237" s="20"/>
      <c r="AAN237" s="20"/>
      <c r="AAO237" s="20"/>
      <c r="AAP237" s="20"/>
      <c r="AAQ237" s="20"/>
      <c r="AAR237" s="20"/>
      <c r="AAS237" s="20"/>
      <c r="AAT237" s="20"/>
      <c r="AAU237" s="20"/>
      <c r="AAV237" s="20"/>
      <c r="AAW237" s="20"/>
      <c r="AAX237" s="20"/>
      <c r="AAY237" s="20"/>
      <c r="AAZ237" s="20"/>
      <c r="ABA237" s="20"/>
      <c r="ABB237" s="20"/>
      <c r="ABC237" s="20"/>
      <c r="ABD237" s="20"/>
      <c r="ABE237" s="20"/>
      <c r="ABF237" s="20"/>
      <c r="ABG237" s="20"/>
      <c r="ABH237" s="20"/>
      <c r="ABI237" s="20"/>
      <c r="ABJ237" s="20"/>
      <c r="ABK237" s="20"/>
      <c r="ABL237" s="20"/>
      <c r="ABM237" s="20"/>
      <c r="ABN237" s="20"/>
      <c r="ABO237" s="20"/>
      <c r="ABP237" s="20"/>
      <c r="ABQ237" s="20"/>
      <c r="ABR237" s="20"/>
      <c r="ABS237" s="20"/>
      <c r="ABT237" s="20"/>
      <c r="ABU237" s="20"/>
      <c r="ABV237" s="20"/>
      <c r="ABW237" s="20"/>
      <c r="ABX237" s="20"/>
      <c r="ABY237" s="20"/>
      <c r="ABZ237" s="20"/>
      <c r="ACA237" s="20"/>
      <c r="ACB237" s="20"/>
      <c r="ACC237" s="20"/>
      <c r="ACD237" s="20"/>
      <c r="ACE237" s="20"/>
      <c r="ACF237" s="20"/>
      <c r="ACG237" s="20"/>
      <c r="ACH237" s="20"/>
      <c r="ACI237" s="20"/>
      <c r="ACJ237" s="20"/>
      <c r="ACK237" s="20"/>
      <c r="ACL237" s="20"/>
      <c r="ACM237" s="20"/>
      <c r="ACN237" s="20"/>
      <c r="ACO237" s="20"/>
      <c r="ACP237" s="20"/>
      <c r="ACQ237" s="20"/>
      <c r="ACR237" s="20"/>
      <c r="ACS237" s="20"/>
      <c r="ACT237" s="20"/>
      <c r="ACU237" s="20"/>
      <c r="ACV237" s="20"/>
      <c r="ACW237" s="20"/>
      <c r="ACX237" s="20"/>
      <c r="ACY237" s="20"/>
      <c r="ACZ237" s="20"/>
      <c r="ADA237" s="20"/>
      <c r="ADB237" s="20"/>
      <c r="ADC237" s="20"/>
      <c r="ADD237" s="20"/>
      <c r="ADE237" s="20"/>
      <c r="ADF237" s="20"/>
      <c r="ADG237" s="20"/>
      <c r="ADH237" s="20"/>
      <c r="ADI237" s="20"/>
      <c r="ADJ237" s="20"/>
      <c r="ADK237" s="20"/>
      <c r="ADL237" s="20"/>
      <c r="ADM237" s="20"/>
      <c r="ADN237" s="20"/>
      <c r="ADO237" s="20"/>
      <c r="ADP237" s="20"/>
      <c r="ADQ237" s="20"/>
      <c r="ADR237" s="20"/>
      <c r="ADS237" s="20"/>
      <c r="ADT237" s="20"/>
      <c r="ADU237" s="20"/>
      <c r="ADV237" s="20"/>
      <c r="ADW237" s="20"/>
      <c r="ADX237" s="20"/>
      <c r="ADY237" s="20"/>
      <c r="ADZ237" s="20"/>
      <c r="AEA237" s="20"/>
      <c r="AEB237" s="20"/>
      <c r="AEC237" s="20"/>
      <c r="AED237" s="20"/>
      <c r="AEE237" s="20"/>
      <c r="AEF237" s="20"/>
      <c r="AEG237" s="20"/>
      <c r="AEH237" s="20"/>
      <c r="AEI237" s="20"/>
      <c r="AEJ237" s="20"/>
      <c r="AEK237" s="20"/>
      <c r="AEL237" s="20"/>
      <c r="AEM237" s="20"/>
      <c r="AEN237" s="20"/>
      <c r="AEO237" s="20"/>
      <c r="AEP237" s="20"/>
      <c r="AEQ237" s="20"/>
      <c r="AER237" s="20"/>
      <c r="AES237" s="20"/>
      <c r="AET237" s="20"/>
      <c r="AEU237" s="20"/>
      <c r="AEV237" s="20"/>
      <c r="AEW237" s="20"/>
      <c r="AEX237" s="20"/>
      <c r="AEY237" s="20"/>
      <c r="AEZ237" s="20"/>
      <c r="AFA237" s="20"/>
      <c r="AFB237" s="20"/>
      <c r="AFC237" s="20"/>
      <c r="AFD237" s="20"/>
      <c r="AFE237" s="20"/>
      <c r="AFF237" s="20"/>
      <c r="AFG237" s="20"/>
      <c r="AFH237" s="20"/>
      <c r="AFI237" s="20"/>
      <c r="AFJ237" s="20"/>
      <c r="AFK237" s="20"/>
      <c r="AFL237" s="20"/>
      <c r="AFM237" s="20"/>
      <c r="AFN237" s="20"/>
      <c r="AFO237" s="20"/>
      <c r="AFP237" s="20"/>
      <c r="AFQ237" s="20"/>
      <c r="AFR237" s="20"/>
      <c r="AFS237" s="20"/>
      <c r="AFT237" s="20"/>
      <c r="AFU237" s="20"/>
      <c r="AFV237" s="20"/>
      <c r="AFW237" s="20"/>
      <c r="AFX237" s="20"/>
      <c r="AFY237" s="20"/>
      <c r="AFZ237" s="20"/>
      <c r="AGA237" s="20"/>
      <c r="AGB237" s="20"/>
      <c r="AGC237" s="20"/>
      <c r="AGD237" s="20"/>
      <c r="AGE237" s="20"/>
      <c r="AGF237" s="20"/>
      <c r="AGG237" s="20"/>
      <c r="AGH237" s="20"/>
      <c r="AGI237" s="20"/>
      <c r="AGJ237" s="20"/>
      <c r="AGK237" s="20"/>
      <c r="AGL237" s="20"/>
      <c r="AGM237" s="20"/>
      <c r="AGN237" s="20"/>
      <c r="AGO237" s="20"/>
      <c r="AGP237" s="20"/>
      <c r="AGQ237" s="20"/>
      <c r="AGR237" s="20"/>
      <c r="AGS237" s="20"/>
      <c r="AGT237" s="20"/>
      <c r="AGU237" s="20"/>
      <c r="AGV237" s="20"/>
      <c r="AGW237" s="20"/>
      <c r="AGX237" s="20"/>
      <c r="AGY237" s="20"/>
      <c r="AGZ237" s="20"/>
      <c r="AHA237" s="20"/>
      <c r="AHB237" s="20"/>
      <c r="AHC237" s="20"/>
      <c r="AHD237" s="20"/>
      <c r="AHE237" s="20"/>
      <c r="AHF237" s="20"/>
      <c r="AHG237" s="20"/>
      <c r="AHH237" s="20"/>
      <c r="AHI237" s="20"/>
      <c r="AHJ237" s="20"/>
      <c r="AHK237" s="20"/>
      <c r="AHL237" s="20"/>
      <c r="AHM237" s="20"/>
      <c r="AHN237" s="20"/>
      <c r="AHO237" s="20"/>
      <c r="AHP237" s="20"/>
      <c r="AHQ237" s="20"/>
      <c r="AHR237" s="20"/>
      <c r="AHS237" s="20"/>
      <c r="AHT237" s="20"/>
      <c r="AHU237" s="20"/>
      <c r="AHV237" s="20"/>
      <c r="AHW237" s="20"/>
      <c r="AHX237" s="20"/>
      <c r="AHY237" s="20"/>
      <c r="AHZ237" s="20"/>
      <c r="AIA237" s="20"/>
      <c r="AIB237" s="20"/>
      <c r="AIC237" s="20"/>
      <c r="AID237" s="20"/>
      <c r="AIE237" s="20"/>
      <c r="AIF237" s="20"/>
      <c r="AIG237" s="20"/>
      <c r="AIH237" s="20"/>
      <c r="AII237" s="20"/>
      <c r="AIJ237" s="20"/>
      <c r="AIK237" s="20"/>
      <c r="AIL237" s="20"/>
      <c r="AIM237" s="20"/>
      <c r="AIN237" s="20"/>
      <c r="AIO237" s="20"/>
      <c r="AIP237" s="20"/>
      <c r="AIQ237" s="20"/>
      <c r="AIR237" s="20"/>
      <c r="AIS237" s="20"/>
      <c r="AIT237" s="20"/>
      <c r="AIU237" s="20"/>
      <c r="AIV237" s="20"/>
      <c r="AIW237" s="20"/>
      <c r="AIX237" s="20"/>
      <c r="AIY237" s="20"/>
      <c r="AIZ237" s="20"/>
      <c r="AJA237" s="20"/>
      <c r="AJB237" s="20"/>
      <c r="AJC237" s="20"/>
      <c r="AJD237" s="20"/>
      <c r="AJE237" s="20"/>
      <c r="AJF237" s="20"/>
      <c r="AJG237" s="20"/>
      <c r="AJH237" s="20"/>
      <c r="AJI237" s="20"/>
      <c r="AJJ237" s="20"/>
      <c r="AJK237" s="20"/>
      <c r="AJL237" s="20"/>
      <c r="AJM237" s="20"/>
      <c r="AJN237" s="20"/>
      <c r="AJO237" s="20"/>
      <c r="AJP237" s="20"/>
      <c r="AJQ237" s="20"/>
      <c r="AJR237" s="20"/>
      <c r="AJS237" s="20"/>
      <c r="AJT237" s="20"/>
      <c r="AJU237" s="20"/>
      <c r="AJV237" s="20"/>
      <c r="AJW237" s="20"/>
      <c r="AJX237" s="20"/>
      <c r="AJY237" s="20"/>
      <c r="AJZ237" s="20"/>
      <c r="AKA237" s="20"/>
      <c r="AKB237" s="20"/>
      <c r="AKC237" s="20"/>
      <c r="AKD237" s="20"/>
      <c r="AKE237" s="20"/>
      <c r="AKF237" s="20"/>
      <c r="AKG237" s="20"/>
      <c r="AKH237" s="20"/>
      <c r="AKI237" s="20"/>
      <c r="AKJ237" s="20"/>
      <c r="AKK237" s="20"/>
      <c r="AKL237" s="20"/>
      <c r="AKM237" s="20"/>
      <c r="AKN237" s="20"/>
      <c r="AKO237" s="20"/>
      <c r="AKP237" s="20"/>
      <c r="AKQ237" s="20"/>
      <c r="AKR237" s="20"/>
      <c r="AKS237" s="20"/>
      <c r="AKT237" s="20"/>
      <c r="AKU237" s="20"/>
      <c r="AKV237" s="20"/>
      <c r="AKW237" s="20"/>
      <c r="AKX237" s="20"/>
      <c r="AKY237" s="20"/>
      <c r="AKZ237" s="20"/>
      <c r="ALA237" s="20"/>
      <c r="ALB237" s="20"/>
      <c r="ALC237" s="20"/>
      <c r="ALD237" s="20"/>
      <c r="ALE237" s="20"/>
      <c r="ALF237" s="20"/>
      <c r="ALG237" s="20"/>
      <c r="ALH237" s="20"/>
      <c r="ALI237" s="20"/>
      <c r="ALJ237" s="20"/>
      <c r="ALK237" s="20"/>
      <c r="ALL237" s="20"/>
      <c r="ALM237" s="20"/>
      <c r="ALN237" s="20"/>
      <c r="ALO237" s="20"/>
      <c r="ALP237" s="20"/>
      <c r="ALQ237" s="20"/>
      <c r="ALR237" s="20"/>
      <c r="ALS237" s="20"/>
      <c r="ALT237" s="20"/>
      <c r="ALU237" s="20"/>
      <c r="ALV237" s="20"/>
      <c r="ALW237" s="20"/>
      <c r="ALX237" s="20"/>
      <c r="ALY237" s="20"/>
      <c r="ALZ237" s="20"/>
      <c r="AMA237" s="20"/>
      <c r="AMB237" s="20"/>
      <c r="AMC237" s="20"/>
      <c r="AMD237" s="20"/>
      <c r="AME237" s="20"/>
      <c r="AMF237" s="20"/>
      <c r="AMG237" s="20"/>
      <c r="AMH237" s="20"/>
      <c r="AMI237" s="20"/>
      <c r="AMJ237" s="20"/>
      <c r="AMK237" s="20"/>
    </row>
    <row r="238" spans="1:1025" s="69" customFormat="1" ht="12.75" x14ac:dyDescent="0.2">
      <c r="A238" s="175" t="s">
        <v>14167</v>
      </c>
      <c r="B238" s="175"/>
      <c r="C238" s="175"/>
      <c r="D238" s="175"/>
      <c r="E238" s="175"/>
      <c r="F238" s="175"/>
      <c r="G238" s="175"/>
      <c r="H238" s="175"/>
      <c r="I238" s="175"/>
    </row>
    <row r="239" spans="1:1025" x14ac:dyDescent="0.25">
      <c r="A239" s="89" t="s">
        <v>13881</v>
      </c>
      <c r="B239" s="90" t="s">
        <v>13882</v>
      </c>
      <c r="C239" s="89" t="s">
        <v>14136</v>
      </c>
      <c r="D239" s="89" t="s">
        <v>13883</v>
      </c>
      <c r="E239" s="91">
        <v>2.09616792543713E-3</v>
      </c>
      <c r="F239" s="91">
        <v>5.2404198135928302E-2</v>
      </c>
      <c r="G239" s="91">
        <v>4.4129851061834299E-2</v>
      </c>
      <c r="H239" s="101" t="s">
        <v>14137</v>
      </c>
      <c r="I239" s="89">
        <v>9</v>
      </c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  <c r="HZ239" s="20"/>
      <c r="IA239" s="20"/>
      <c r="IB239" s="20"/>
      <c r="IC239" s="20"/>
      <c r="ID239" s="20"/>
      <c r="IE239" s="20"/>
      <c r="IF239" s="20"/>
      <c r="IG239" s="20"/>
      <c r="IH239" s="20"/>
      <c r="II239" s="20"/>
      <c r="IJ239" s="20"/>
      <c r="IK239" s="20"/>
      <c r="IL239" s="20"/>
      <c r="IM239" s="20"/>
      <c r="IN239" s="20"/>
      <c r="IO239" s="20"/>
      <c r="IP239" s="20"/>
      <c r="IQ239" s="20"/>
      <c r="IR239" s="20"/>
      <c r="IS239" s="20"/>
      <c r="IT239" s="20"/>
      <c r="IU239" s="20"/>
      <c r="IV239" s="20"/>
      <c r="IW239" s="20"/>
      <c r="IX239" s="20"/>
      <c r="IY239" s="20"/>
      <c r="IZ239" s="20"/>
      <c r="JA239" s="20"/>
      <c r="JB239" s="20"/>
      <c r="JC239" s="20"/>
      <c r="JD239" s="20"/>
      <c r="JE239" s="20"/>
      <c r="JF239" s="20"/>
      <c r="JG239" s="20"/>
      <c r="JH239" s="20"/>
      <c r="JI239" s="20"/>
      <c r="JJ239" s="20"/>
      <c r="JK239" s="20"/>
      <c r="JL239" s="20"/>
      <c r="JM239" s="20"/>
      <c r="JN239" s="20"/>
      <c r="JO239" s="20"/>
      <c r="JP239" s="20"/>
      <c r="JQ239" s="20"/>
      <c r="JR239" s="20"/>
      <c r="JS239" s="20"/>
      <c r="JT239" s="20"/>
      <c r="JU239" s="20"/>
      <c r="JV239" s="20"/>
      <c r="JW239" s="20"/>
      <c r="JX239" s="20"/>
      <c r="JY239" s="20"/>
      <c r="JZ239" s="20"/>
      <c r="KA239" s="20"/>
      <c r="KB239" s="20"/>
      <c r="KC239" s="20"/>
      <c r="KD239" s="20"/>
      <c r="KE239" s="20"/>
      <c r="KF239" s="20"/>
      <c r="KG239" s="20"/>
      <c r="KH239" s="20"/>
      <c r="KI239" s="20"/>
      <c r="KJ239" s="20"/>
      <c r="KK239" s="20"/>
      <c r="KL239" s="20"/>
      <c r="KM239" s="20"/>
      <c r="KN239" s="20"/>
      <c r="KO239" s="20"/>
      <c r="KP239" s="20"/>
      <c r="KQ239" s="20"/>
      <c r="KR239" s="20"/>
      <c r="KS239" s="20"/>
      <c r="KT239" s="20"/>
      <c r="KU239" s="20"/>
      <c r="KV239" s="20"/>
      <c r="KW239" s="20"/>
      <c r="KX239" s="20"/>
      <c r="KY239" s="20"/>
      <c r="KZ239" s="20"/>
      <c r="LA239" s="20"/>
      <c r="LB239" s="20"/>
      <c r="LC239" s="20"/>
      <c r="LD239" s="20"/>
      <c r="LE239" s="20"/>
      <c r="LF239" s="20"/>
      <c r="LG239" s="20"/>
      <c r="LH239" s="20"/>
      <c r="LI239" s="20"/>
      <c r="LJ239" s="20"/>
      <c r="LK239" s="20"/>
      <c r="LL239" s="20"/>
      <c r="LM239" s="20"/>
      <c r="LN239" s="20"/>
      <c r="LO239" s="20"/>
      <c r="LP239" s="20"/>
      <c r="LQ239" s="20"/>
      <c r="LR239" s="20"/>
      <c r="LS239" s="20"/>
      <c r="LT239" s="20"/>
      <c r="LU239" s="20"/>
      <c r="LV239" s="20"/>
      <c r="LW239" s="20"/>
      <c r="LX239" s="20"/>
      <c r="LY239" s="20"/>
      <c r="LZ239" s="20"/>
      <c r="MA239" s="20"/>
      <c r="MB239" s="20"/>
      <c r="MC239" s="20"/>
      <c r="MD239" s="20"/>
      <c r="ME239" s="20"/>
      <c r="MF239" s="20"/>
      <c r="MG239" s="20"/>
      <c r="MH239" s="20"/>
      <c r="MI239" s="20"/>
      <c r="MJ239" s="20"/>
      <c r="MK239" s="20"/>
      <c r="ML239" s="20"/>
      <c r="MM239" s="20"/>
      <c r="MN239" s="20"/>
      <c r="MO239" s="20"/>
      <c r="MP239" s="20"/>
      <c r="MQ239" s="20"/>
      <c r="MR239" s="20"/>
      <c r="MS239" s="20"/>
      <c r="MT239" s="20"/>
      <c r="MU239" s="20"/>
      <c r="MV239" s="20"/>
      <c r="MW239" s="20"/>
      <c r="MX239" s="20"/>
      <c r="MY239" s="20"/>
      <c r="MZ239" s="20"/>
      <c r="NA239" s="20"/>
      <c r="NB239" s="20"/>
      <c r="NC239" s="20"/>
      <c r="ND239" s="20"/>
      <c r="NE239" s="20"/>
      <c r="NF239" s="20"/>
      <c r="NG239" s="20"/>
      <c r="NH239" s="20"/>
      <c r="NI239" s="20"/>
      <c r="NJ239" s="20"/>
      <c r="NK239" s="20"/>
      <c r="NL239" s="20"/>
      <c r="NM239" s="20"/>
      <c r="NN239" s="20"/>
      <c r="NO239" s="20"/>
      <c r="NP239" s="20"/>
      <c r="NQ239" s="20"/>
      <c r="NR239" s="20"/>
      <c r="NS239" s="20"/>
      <c r="NT239" s="20"/>
      <c r="NU239" s="20"/>
      <c r="NV239" s="20"/>
      <c r="NW239" s="20"/>
      <c r="NX239" s="20"/>
      <c r="NY239" s="20"/>
      <c r="NZ239" s="20"/>
      <c r="OA239" s="20"/>
      <c r="OB239" s="20"/>
      <c r="OC239" s="20"/>
      <c r="OD239" s="20"/>
      <c r="OE239" s="20"/>
      <c r="OF239" s="20"/>
      <c r="OG239" s="20"/>
      <c r="OH239" s="20"/>
      <c r="OI239" s="20"/>
      <c r="OJ239" s="20"/>
      <c r="OK239" s="20"/>
      <c r="OL239" s="20"/>
      <c r="OM239" s="20"/>
      <c r="ON239" s="20"/>
      <c r="OO239" s="20"/>
      <c r="OP239" s="20"/>
      <c r="OQ239" s="20"/>
      <c r="OR239" s="20"/>
      <c r="OS239" s="20"/>
      <c r="OT239" s="20"/>
      <c r="OU239" s="20"/>
      <c r="OV239" s="20"/>
      <c r="OW239" s="20"/>
      <c r="OX239" s="20"/>
      <c r="OY239" s="20"/>
      <c r="OZ239" s="20"/>
      <c r="PA239" s="20"/>
      <c r="PB239" s="20"/>
      <c r="PC239" s="20"/>
      <c r="PD239" s="20"/>
      <c r="PE239" s="20"/>
      <c r="PF239" s="20"/>
      <c r="PG239" s="20"/>
      <c r="PH239" s="20"/>
      <c r="PI239" s="20"/>
      <c r="PJ239" s="20"/>
      <c r="PK239" s="20"/>
      <c r="PL239" s="20"/>
      <c r="PM239" s="20"/>
      <c r="PN239" s="20"/>
      <c r="PO239" s="20"/>
      <c r="PP239" s="20"/>
      <c r="PQ239" s="20"/>
      <c r="PR239" s="20"/>
      <c r="PS239" s="20"/>
      <c r="PT239" s="20"/>
      <c r="PU239" s="20"/>
      <c r="PV239" s="20"/>
      <c r="PW239" s="20"/>
      <c r="PX239" s="20"/>
      <c r="PY239" s="20"/>
      <c r="PZ239" s="20"/>
      <c r="QA239" s="20"/>
      <c r="QB239" s="20"/>
      <c r="QC239" s="20"/>
      <c r="QD239" s="20"/>
      <c r="QE239" s="20"/>
      <c r="QF239" s="20"/>
      <c r="QG239" s="20"/>
      <c r="QH239" s="20"/>
      <c r="QI239" s="20"/>
      <c r="QJ239" s="20"/>
      <c r="QK239" s="20"/>
      <c r="QL239" s="20"/>
      <c r="QM239" s="20"/>
      <c r="QN239" s="20"/>
      <c r="QO239" s="20"/>
      <c r="QP239" s="20"/>
      <c r="QQ239" s="20"/>
      <c r="QR239" s="20"/>
      <c r="QS239" s="20"/>
      <c r="QT239" s="20"/>
      <c r="QU239" s="20"/>
      <c r="QV239" s="20"/>
      <c r="QW239" s="20"/>
      <c r="QX239" s="20"/>
      <c r="QY239" s="20"/>
      <c r="QZ239" s="20"/>
      <c r="RA239" s="20"/>
      <c r="RB239" s="20"/>
      <c r="RC239" s="20"/>
      <c r="RD239" s="20"/>
      <c r="RE239" s="20"/>
      <c r="RF239" s="20"/>
      <c r="RG239" s="20"/>
      <c r="RH239" s="20"/>
      <c r="RI239" s="20"/>
      <c r="RJ239" s="20"/>
      <c r="RK239" s="20"/>
      <c r="RL239" s="20"/>
      <c r="RM239" s="20"/>
      <c r="RN239" s="20"/>
      <c r="RO239" s="20"/>
      <c r="RP239" s="20"/>
      <c r="RQ239" s="20"/>
      <c r="RR239" s="20"/>
      <c r="RS239" s="20"/>
      <c r="RT239" s="20"/>
      <c r="RU239" s="20"/>
      <c r="RV239" s="20"/>
      <c r="RW239" s="20"/>
      <c r="RX239" s="20"/>
      <c r="RY239" s="20"/>
      <c r="RZ239" s="20"/>
      <c r="SA239" s="20"/>
      <c r="SB239" s="20"/>
      <c r="SC239" s="20"/>
      <c r="SD239" s="20"/>
      <c r="SE239" s="20"/>
      <c r="SF239" s="20"/>
      <c r="SG239" s="20"/>
      <c r="SH239" s="20"/>
      <c r="SI239" s="20"/>
      <c r="SJ239" s="20"/>
      <c r="SK239" s="20"/>
      <c r="SL239" s="20"/>
      <c r="SM239" s="20"/>
      <c r="SN239" s="20"/>
      <c r="SO239" s="20"/>
      <c r="SP239" s="20"/>
      <c r="SQ239" s="20"/>
      <c r="SR239" s="20"/>
      <c r="SS239" s="20"/>
      <c r="ST239" s="20"/>
      <c r="SU239" s="20"/>
      <c r="SV239" s="20"/>
      <c r="SW239" s="20"/>
      <c r="SX239" s="20"/>
      <c r="SY239" s="20"/>
      <c r="SZ239" s="20"/>
      <c r="TA239" s="20"/>
      <c r="TB239" s="20"/>
      <c r="TC239" s="20"/>
      <c r="TD239" s="20"/>
      <c r="TE239" s="20"/>
      <c r="TF239" s="20"/>
      <c r="TG239" s="20"/>
      <c r="TH239" s="20"/>
      <c r="TI239" s="20"/>
      <c r="TJ239" s="20"/>
      <c r="TK239" s="20"/>
      <c r="TL239" s="20"/>
      <c r="TM239" s="20"/>
      <c r="TN239" s="20"/>
      <c r="TO239" s="20"/>
      <c r="TP239" s="20"/>
      <c r="TQ239" s="20"/>
      <c r="TR239" s="20"/>
      <c r="TS239" s="20"/>
      <c r="TT239" s="20"/>
      <c r="TU239" s="20"/>
      <c r="TV239" s="20"/>
      <c r="TW239" s="20"/>
      <c r="TX239" s="20"/>
      <c r="TY239" s="20"/>
      <c r="TZ239" s="20"/>
      <c r="UA239" s="20"/>
      <c r="UB239" s="20"/>
      <c r="UC239" s="20"/>
      <c r="UD239" s="20"/>
      <c r="UE239" s="20"/>
      <c r="UF239" s="20"/>
      <c r="UG239" s="20"/>
      <c r="UH239" s="20"/>
      <c r="UI239" s="20"/>
      <c r="UJ239" s="20"/>
      <c r="UK239" s="20"/>
      <c r="UL239" s="20"/>
      <c r="UM239" s="20"/>
      <c r="UN239" s="20"/>
      <c r="UO239" s="20"/>
      <c r="UP239" s="20"/>
      <c r="UQ239" s="20"/>
      <c r="UR239" s="20"/>
      <c r="US239" s="20"/>
      <c r="UT239" s="20"/>
      <c r="UU239" s="20"/>
      <c r="UV239" s="20"/>
      <c r="UW239" s="20"/>
      <c r="UX239" s="20"/>
      <c r="UY239" s="20"/>
      <c r="UZ239" s="20"/>
      <c r="VA239" s="20"/>
      <c r="VB239" s="20"/>
      <c r="VC239" s="20"/>
      <c r="VD239" s="20"/>
      <c r="VE239" s="20"/>
      <c r="VF239" s="20"/>
      <c r="VG239" s="20"/>
      <c r="VH239" s="20"/>
      <c r="VI239" s="20"/>
      <c r="VJ239" s="20"/>
      <c r="VK239" s="20"/>
      <c r="VL239" s="20"/>
      <c r="VM239" s="20"/>
      <c r="VN239" s="20"/>
      <c r="VO239" s="20"/>
      <c r="VP239" s="20"/>
      <c r="VQ239" s="20"/>
      <c r="VR239" s="20"/>
      <c r="VS239" s="20"/>
      <c r="VT239" s="20"/>
      <c r="VU239" s="20"/>
      <c r="VV239" s="20"/>
      <c r="VW239" s="20"/>
      <c r="VX239" s="20"/>
      <c r="VY239" s="20"/>
      <c r="VZ239" s="20"/>
      <c r="WA239" s="20"/>
      <c r="WB239" s="20"/>
      <c r="WC239" s="20"/>
      <c r="WD239" s="20"/>
      <c r="WE239" s="20"/>
      <c r="WF239" s="20"/>
      <c r="WG239" s="20"/>
      <c r="WH239" s="20"/>
      <c r="WI239" s="20"/>
      <c r="WJ239" s="20"/>
      <c r="WK239" s="20"/>
      <c r="WL239" s="20"/>
      <c r="WM239" s="20"/>
      <c r="WN239" s="20"/>
      <c r="WO239" s="20"/>
      <c r="WP239" s="20"/>
      <c r="WQ239" s="20"/>
      <c r="WR239" s="20"/>
      <c r="WS239" s="20"/>
      <c r="WT239" s="20"/>
      <c r="WU239" s="20"/>
      <c r="WV239" s="20"/>
      <c r="WW239" s="20"/>
      <c r="WX239" s="20"/>
      <c r="WY239" s="20"/>
      <c r="WZ239" s="20"/>
      <c r="XA239" s="20"/>
      <c r="XB239" s="20"/>
      <c r="XC239" s="20"/>
      <c r="XD239" s="20"/>
      <c r="XE239" s="20"/>
      <c r="XF239" s="20"/>
      <c r="XG239" s="20"/>
      <c r="XH239" s="20"/>
      <c r="XI239" s="20"/>
      <c r="XJ239" s="20"/>
      <c r="XK239" s="20"/>
      <c r="XL239" s="20"/>
      <c r="XM239" s="20"/>
      <c r="XN239" s="20"/>
      <c r="XO239" s="20"/>
      <c r="XP239" s="20"/>
      <c r="XQ239" s="20"/>
      <c r="XR239" s="20"/>
      <c r="XS239" s="20"/>
      <c r="XT239" s="20"/>
      <c r="XU239" s="20"/>
      <c r="XV239" s="20"/>
      <c r="XW239" s="20"/>
      <c r="XX239" s="20"/>
      <c r="XY239" s="20"/>
      <c r="XZ239" s="20"/>
      <c r="YA239" s="20"/>
      <c r="YB239" s="20"/>
      <c r="YC239" s="20"/>
      <c r="YD239" s="20"/>
      <c r="YE239" s="20"/>
      <c r="YF239" s="20"/>
      <c r="YG239" s="20"/>
      <c r="YH239" s="20"/>
      <c r="YI239" s="20"/>
      <c r="YJ239" s="20"/>
      <c r="YK239" s="20"/>
      <c r="YL239" s="20"/>
      <c r="YM239" s="20"/>
      <c r="YN239" s="20"/>
      <c r="YO239" s="20"/>
      <c r="YP239" s="20"/>
      <c r="YQ239" s="20"/>
      <c r="YR239" s="20"/>
      <c r="YS239" s="20"/>
      <c r="YT239" s="20"/>
      <c r="YU239" s="20"/>
      <c r="YV239" s="20"/>
      <c r="YW239" s="20"/>
      <c r="YX239" s="20"/>
      <c r="YY239" s="20"/>
      <c r="YZ239" s="20"/>
      <c r="ZA239" s="20"/>
      <c r="ZB239" s="20"/>
      <c r="ZC239" s="20"/>
      <c r="ZD239" s="20"/>
      <c r="ZE239" s="20"/>
      <c r="ZF239" s="20"/>
      <c r="ZG239" s="20"/>
      <c r="ZH239" s="20"/>
      <c r="ZI239" s="20"/>
      <c r="ZJ239" s="20"/>
      <c r="ZK239" s="20"/>
      <c r="ZL239" s="20"/>
      <c r="ZM239" s="20"/>
      <c r="ZN239" s="20"/>
      <c r="ZO239" s="20"/>
      <c r="ZP239" s="20"/>
      <c r="ZQ239" s="20"/>
      <c r="ZR239" s="20"/>
      <c r="ZS239" s="20"/>
      <c r="ZT239" s="20"/>
      <c r="ZU239" s="20"/>
      <c r="ZV239" s="20"/>
      <c r="ZW239" s="20"/>
      <c r="ZX239" s="20"/>
      <c r="ZY239" s="20"/>
      <c r="ZZ239" s="20"/>
      <c r="AAA239" s="20"/>
      <c r="AAB239" s="20"/>
      <c r="AAC239" s="20"/>
      <c r="AAD239" s="20"/>
      <c r="AAE239" s="20"/>
      <c r="AAF239" s="20"/>
      <c r="AAG239" s="20"/>
      <c r="AAH239" s="20"/>
      <c r="AAI239" s="20"/>
      <c r="AAJ239" s="20"/>
      <c r="AAK239" s="20"/>
      <c r="AAL239" s="20"/>
      <c r="AAM239" s="20"/>
      <c r="AAN239" s="20"/>
      <c r="AAO239" s="20"/>
      <c r="AAP239" s="20"/>
      <c r="AAQ239" s="20"/>
      <c r="AAR239" s="20"/>
      <c r="AAS239" s="20"/>
      <c r="AAT239" s="20"/>
      <c r="AAU239" s="20"/>
      <c r="AAV239" s="20"/>
      <c r="AAW239" s="20"/>
      <c r="AAX239" s="20"/>
      <c r="AAY239" s="20"/>
      <c r="AAZ239" s="20"/>
      <c r="ABA239" s="20"/>
      <c r="ABB239" s="20"/>
      <c r="ABC239" s="20"/>
      <c r="ABD239" s="20"/>
      <c r="ABE239" s="20"/>
      <c r="ABF239" s="20"/>
      <c r="ABG239" s="20"/>
      <c r="ABH239" s="20"/>
      <c r="ABI239" s="20"/>
      <c r="ABJ239" s="20"/>
      <c r="ABK239" s="20"/>
      <c r="ABL239" s="20"/>
      <c r="ABM239" s="20"/>
      <c r="ABN239" s="20"/>
      <c r="ABO239" s="20"/>
      <c r="ABP239" s="20"/>
      <c r="ABQ239" s="20"/>
      <c r="ABR239" s="20"/>
      <c r="ABS239" s="20"/>
      <c r="ABT239" s="20"/>
      <c r="ABU239" s="20"/>
      <c r="ABV239" s="20"/>
      <c r="ABW239" s="20"/>
      <c r="ABX239" s="20"/>
      <c r="ABY239" s="20"/>
      <c r="ABZ239" s="20"/>
      <c r="ACA239" s="20"/>
      <c r="ACB239" s="20"/>
      <c r="ACC239" s="20"/>
      <c r="ACD239" s="20"/>
      <c r="ACE239" s="20"/>
      <c r="ACF239" s="20"/>
      <c r="ACG239" s="20"/>
      <c r="ACH239" s="20"/>
      <c r="ACI239" s="20"/>
      <c r="ACJ239" s="20"/>
      <c r="ACK239" s="20"/>
      <c r="ACL239" s="20"/>
      <c r="ACM239" s="20"/>
      <c r="ACN239" s="20"/>
      <c r="ACO239" s="20"/>
      <c r="ACP239" s="20"/>
      <c r="ACQ239" s="20"/>
      <c r="ACR239" s="20"/>
      <c r="ACS239" s="20"/>
      <c r="ACT239" s="20"/>
      <c r="ACU239" s="20"/>
      <c r="ACV239" s="20"/>
      <c r="ACW239" s="20"/>
      <c r="ACX239" s="20"/>
      <c r="ACY239" s="20"/>
      <c r="ACZ239" s="20"/>
      <c r="ADA239" s="20"/>
      <c r="ADB239" s="20"/>
      <c r="ADC239" s="20"/>
      <c r="ADD239" s="20"/>
      <c r="ADE239" s="20"/>
      <c r="ADF239" s="20"/>
      <c r="ADG239" s="20"/>
      <c r="ADH239" s="20"/>
      <c r="ADI239" s="20"/>
      <c r="ADJ239" s="20"/>
      <c r="ADK239" s="20"/>
      <c r="ADL239" s="20"/>
      <c r="ADM239" s="20"/>
      <c r="ADN239" s="20"/>
      <c r="ADO239" s="20"/>
      <c r="ADP239" s="20"/>
      <c r="ADQ239" s="20"/>
      <c r="ADR239" s="20"/>
      <c r="ADS239" s="20"/>
      <c r="ADT239" s="20"/>
      <c r="ADU239" s="20"/>
      <c r="ADV239" s="20"/>
      <c r="ADW239" s="20"/>
      <c r="ADX239" s="20"/>
      <c r="ADY239" s="20"/>
      <c r="ADZ239" s="20"/>
      <c r="AEA239" s="20"/>
      <c r="AEB239" s="20"/>
      <c r="AEC239" s="20"/>
      <c r="AED239" s="20"/>
      <c r="AEE239" s="20"/>
      <c r="AEF239" s="20"/>
      <c r="AEG239" s="20"/>
      <c r="AEH239" s="20"/>
      <c r="AEI239" s="20"/>
      <c r="AEJ239" s="20"/>
      <c r="AEK239" s="20"/>
      <c r="AEL239" s="20"/>
      <c r="AEM239" s="20"/>
      <c r="AEN239" s="20"/>
      <c r="AEO239" s="20"/>
      <c r="AEP239" s="20"/>
      <c r="AEQ239" s="20"/>
      <c r="AER239" s="20"/>
      <c r="AES239" s="20"/>
      <c r="AET239" s="20"/>
      <c r="AEU239" s="20"/>
      <c r="AEV239" s="20"/>
      <c r="AEW239" s="20"/>
      <c r="AEX239" s="20"/>
      <c r="AEY239" s="20"/>
      <c r="AEZ239" s="20"/>
      <c r="AFA239" s="20"/>
      <c r="AFB239" s="20"/>
      <c r="AFC239" s="20"/>
      <c r="AFD239" s="20"/>
      <c r="AFE239" s="20"/>
      <c r="AFF239" s="20"/>
      <c r="AFG239" s="20"/>
      <c r="AFH239" s="20"/>
      <c r="AFI239" s="20"/>
      <c r="AFJ239" s="20"/>
      <c r="AFK239" s="20"/>
      <c r="AFL239" s="20"/>
      <c r="AFM239" s="20"/>
      <c r="AFN239" s="20"/>
      <c r="AFO239" s="20"/>
      <c r="AFP239" s="20"/>
      <c r="AFQ239" s="20"/>
      <c r="AFR239" s="20"/>
      <c r="AFS239" s="20"/>
      <c r="AFT239" s="20"/>
      <c r="AFU239" s="20"/>
      <c r="AFV239" s="20"/>
      <c r="AFW239" s="20"/>
      <c r="AFX239" s="20"/>
      <c r="AFY239" s="20"/>
      <c r="AFZ239" s="20"/>
      <c r="AGA239" s="20"/>
      <c r="AGB239" s="20"/>
      <c r="AGC239" s="20"/>
      <c r="AGD239" s="20"/>
      <c r="AGE239" s="20"/>
      <c r="AGF239" s="20"/>
      <c r="AGG239" s="20"/>
      <c r="AGH239" s="20"/>
      <c r="AGI239" s="20"/>
      <c r="AGJ239" s="20"/>
      <c r="AGK239" s="20"/>
      <c r="AGL239" s="20"/>
      <c r="AGM239" s="20"/>
      <c r="AGN239" s="20"/>
      <c r="AGO239" s="20"/>
      <c r="AGP239" s="20"/>
      <c r="AGQ239" s="20"/>
      <c r="AGR239" s="20"/>
      <c r="AGS239" s="20"/>
      <c r="AGT239" s="20"/>
      <c r="AGU239" s="20"/>
      <c r="AGV239" s="20"/>
      <c r="AGW239" s="20"/>
      <c r="AGX239" s="20"/>
      <c r="AGY239" s="20"/>
      <c r="AGZ239" s="20"/>
      <c r="AHA239" s="20"/>
      <c r="AHB239" s="20"/>
      <c r="AHC239" s="20"/>
      <c r="AHD239" s="20"/>
      <c r="AHE239" s="20"/>
      <c r="AHF239" s="20"/>
      <c r="AHG239" s="20"/>
      <c r="AHH239" s="20"/>
      <c r="AHI239" s="20"/>
      <c r="AHJ239" s="20"/>
      <c r="AHK239" s="20"/>
      <c r="AHL239" s="20"/>
      <c r="AHM239" s="20"/>
      <c r="AHN239" s="20"/>
      <c r="AHO239" s="20"/>
      <c r="AHP239" s="20"/>
      <c r="AHQ239" s="20"/>
      <c r="AHR239" s="20"/>
      <c r="AHS239" s="20"/>
      <c r="AHT239" s="20"/>
      <c r="AHU239" s="20"/>
      <c r="AHV239" s="20"/>
      <c r="AHW239" s="20"/>
      <c r="AHX239" s="20"/>
      <c r="AHY239" s="20"/>
      <c r="AHZ239" s="20"/>
      <c r="AIA239" s="20"/>
      <c r="AIB239" s="20"/>
      <c r="AIC239" s="20"/>
      <c r="AID239" s="20"/>
      <c r="AIE239" s="20"/>
      <c r="AIF239" s="20"/>
      <c r="AIG239" s="20"/>
      <c r="AIH239" s="20"/>
      <c r="AII239" s="20"/>
      <c r="AIJ239" s="20"/>
      <c r="AIK239" s="20"/>
      <c r="AIL239" s="20"/>
      <c r="AIM239" s="20"/>
      <c r="AIN239" s="20"/>
      <c r="AIO239" s="20"/>
      <c r="AIP239" s="20"/>
      <c r="AIQ239" s="20"/>
      <c r="AIR239" s="20"/>
      <c r="AIS239" s="20"/>
      <c r="AIT239" s="20"/>
      <c r="AIU239" s="20"/>
      <c r="AIV239" s="20"/>
      <c r="AIW239" s="20"/>
      <c r="AIX239" s="20"/>
      <c r="AIY239" s="20"/>
      <c r="AIZ239" s="20"/>
      <c r="AJA239" s="20"/>
      <c r="AJB239" s="20"/>
      <c r="AJC239" s="20"/>
      <c r="AJD239" s="20"/>
      <c r="AJE239" s="20"/>
      <c r="AJF239" s="20"/>
      <c r="AJG239" s="20"/>
      <c r="AJH239" s="20"/>
      <c r="AJI239" s="20"/>
      <c r="AJJ239" s="20"/>
      <c r="AJK239" s="20"/>
      <c r="AJL239" s="20"/>
      <c r="AJM239" s="20"/>
      <c r="AJN239" s="20"/>
      <c r="AJO239" s="20"/>
      <c r="AJP239" s="20"/>
      <c r="AJQ239" s="20"/>
      <c r="AJR239" s="20"/>
      <c r="AJS239" s="20"/>
      <c r="AJT239" s="20"/>
      <c r="AJU239" s="20"/>
      <c r="AJV239" s="20"/>
      <c r="AJW239" s="20"/>
      <c r="AJX239" s="20"/>
      <c r="AJY239" s="20"/>
      <c r="AJZ239" s="20"/>
      <c r="AKA239" s="20"/>
      <c r="AKB239" s="20"/>
      <c r="AKC239" s="20"/>
      <c r="AKD239" s="20"/>
      <c r="AKE239" s="20"/>
      <c r="AKF239" s="20"/>
      <c r="AKG239" s="20"/>
      <c r="AKH239" s="20"/>
      <c r="AKI239" s="20"/>
      <c r="AKJ239" s="20"/>
      <c r="AKK239" s="20"/>
      <c r="AKL239" s="20"/>
      <c r="AKM239" s="20"/>
      <c r="AKN239" s="20"/>
      <c r="AKO239" s="20"/>
      <c r="AKP239" s="20"/>
      <c r="AKQ239" s="20"/>
      <c r="AKR239" s="20"/>
      <c r="AKS239" s="20"/>
      <c r="AKT239" s="20"/>
      <c r="AKU239" s="20"/>
      <c r="AKV239" s="20"/>
      <c r="AKW239" s="20"/>
      <c r="AKX239" s="20"/>
      <c r="AKY239" s="20"/>
      <c r="AKZ239" s="20"/>
      <c r="ALA239" s="20"/>
      <c r="ALB239" s="20"/>
      <c r="ALC239" s="20"/>
      <c r="ALD239" s="20"/>
      <c r="ALE239" s="20"/>
      <c r="ALF239" s="20"/>
      <c r="ALG239" s="20"/>
      <c r="ALH239" s="20"/>
      <c r="ALI239" s="20"/>
      <c r="ALJ239" s="20"/>
      <c r="ALK239" s="20"/>
      <c r="ALL239" s="20"/>
      <c r="ALM239" s="20"/>
      <c r="ALN239" s="20"/>
      <c r="ALO239" s="20"/>
      <c r="ALP239" s="20"/>
      <c r="ALQ239" s="20"/>
      <c r="ALR239" s="20"/>
      <c r="ALS239" s="20"/>
      <c r="ALT239" s="20"/>
      <c r="ALU239" s="20"/>
      <c r="ALV239" s="20"/>
      <c r="ALW239" s="20"/>
      <c r="ALX239" s="20"/>
      <c r="ALY239" s="20"/>
      <c r="ALZ239" s="20"/>
      <c r="AMA239" s="20"/>
      <c r="AMB239" s="20"/>
      <c r="AMC239" s="20"/>
      <c r="AMD239" s="20"/>
      <c r="AME239" s="20"/>
      <c r="AMF239" s="20"/>
      <c r="AMG239" s="20"/>
      <c r="AMH239" s="20"/>
      <c r="AMI239" s="20"/>
      <c r="AMJ239" s="20"/>
      <c r="AMK239" s="20"/>
    </row>
    <row r="240" spans="1:1025" ht="14.25" x14ac:dyDescent="0.2">
      <c r="A240" s="86" t="s">
        <v>13852</v>
      </c>
      <c r="B240" s="87" t="s">
        <v>13853</v>
      </c>
      <c r="C240" s="86" t="s">
        <v>14138</v>
      </c>
      <c r="D240" s="86" t="s">
        <v>13854</v>
      </c>
      <c r="E240" s="88">
        <v>2.5395632202987701E-2</v>
      </c>
      <c r="F240" s="88">
        <v>0.18199186712366</v>
      </c>
      <c r="G240" s="88">
        <v>0.153256309156766</v>
      </c>
      <c r="H240" s="100" t="s">
        <v>14139</v>
      </c>
      <c r="I240" s="86">
        <v>4</v>
      </c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/>
      <c r="HM240" s="20"/>
      <c r="HN240" s="20"/>
      <c r="HO240" s="20"/>
      <c r="HP240" s="20"/>
      <c r="HQ240" s="20"/>
      <c r="HR240" s="20"/>
      <c r="HS240" s="20"/>
      <c r="HT240" s="20"/>
      <c r="HU240" s="20"/>
      <c r="HV240" s="20"/>
      <c r="HW240" s="20"/>
      <c r="HX240" s="20"/>
      <c r="HY240" s="20"/>
      <c r="HZ240" s="20"/>
      <c r="IA240" s="20"/>
      <c r="IB240" s="20"/>
      <c r="IC240" s="20"/>
      <c r="ID240" s="20"/>
      <c r="IE240" s="20"/>
      <c r="IF240" s="20"/>
      <c r="IG240" s="20"/>
      <c r="IH240" s="20"/>
      <c r="II240" s="20"/>
      <c r="IJ240" s="20"/>
      <c r="IK240" s="20"/>
      <c r="IL240" s="20"/>
      <c r="IM240" s="20"/>
      <c r="IN240" s="20"/>
      <c r="IO240" s="20"/>
      <c r="IP240" s="20"/>
      <c r="IQ240" s="20"/>
      <c r="IR240" s="20"/>
      <c r="IS240" s="20"/>
      <c r="IT240" s="20"/>
      <c r="IU240" s="20"/>
      <c r="IV240" s="20"/>
      <c r="IW240" s="20"/>
      <c r="IX240" s="20"/>
      <c r="IY240" s="20"/>
      <c r="IZ240" s="20"/>
      <c r="JA240" s="20"/>
      <c r="JB240" s="20"/>
      <c r="JC240" s="20"/>
      <c r="JD240" s="20"/>
      <c r="JE240" s="20"/>
      <c r="JF240" s="20"/>
      <c r="JG240" s="20"/>
      <c r="JH240" s="20"/>
      <c r="JI240" s="20"/>
      <c r="JJ240" s="20"/>
      <c r="JK240" s="20"/>
      <c r="JL240" s="20"/>
      <c r="JM240" s="20"/>
      <c r="JN240" s="20"/>
      <c r="JO240" s="20"/>
      <c r="JP240" s="20"/>
      <c r="JQ240" s="20"/>
      <c r="JR240" s="20"/>
      <c r="JS240" s="20"/>
      <c r="JT240" s="20"/>
      <c r="JU240" s="20"/>
      <c r="JV240" s="20"/>
      <c r="JW240" s="20"/>
      <c r="JX240" s="20"/>
      <c r="JY240" s="20"/>
      <c r="JZ240" s="20"/>
      <c r="KA240" s="20"/>
      <c r="KB240" s="20"/>
      <c r="KC240" s="20"/>
      <c r="KD240" s="20"/>
      <c r="KE240" s="20"/>
      <c r="KF240" s="20"/>
      <c r="KG240" s="20"/>
      <c r="KH240" s="20"/>
      <c r="KI240" s="20"/>
      <c r="KJ240" s="20"/>
      <c r="KK240" s="20"/>
      <c r="KL240" s="20"/>
      <c r="KM240" s="20"/>
      <c r="KN240" s="20"/>
      <c r="KO240" s="20"/>
      <c r="KP240" s="20"/>
      <c r="KQ240" s="20"/>
      <c r="KR240" s="20"/>
      <c r="KS240" s="20"/>
      <c r="KT240" s="20"/>
      <c r="KU240" s="20"/>
      <c r="KV240" s="20"/>
      <c r="KW240" s="20"/>
      <c r="KX240" s="20"/>
      <c r="KY240" s="20"/>
      <c r="KZ240" s="20"/>
      <c r="LA240" s="20"/>
      <c r="LB240" s="20"/>
      <c r="LC240" s="20"/>
      <c r="LD240" s="20"/>
      <c r="LE240" s="20"/>
      <c r="LF240" s="20"/>
      <c r="LG240" s="20"/>
      <c r="LH240" s="20"/>
      <c r="LI240" s="20"/>
      <c r="LJ240" s="20"/>
      <c r="LK240" s="20"/>
      <c r="LL240" s="20"/>
      <c r="LM240" s="20"/>
      <c r="LN240" s="20"/>
      <c r="LO240" s="20"/>
      <c r="LP240" s="20"/>
      <c r="LQ240" s="20"/>
      <c r="LR240" s="20"/>
      <c r="LS240" s="20"/>
      <c r="LT240" s="20"/>
      <c r="LU240" s="20"/>
      <c r="LV240" s="20"/>
      <c r="LW240" s="20"/>
      <c r="LX240" s="20"/>
      <c r="LY240" s="20"/>
      <c r="LZ240" s="20"/>
      <c r="MA240" s="20"/>
      <c r="MB240" s="20"/>
      <c r="MC240" s="20"/>
      <c r="MD240" s="20"/>
      <c r="ME240" s="20"/>
      <c r="MF240" s="20"/>
      <c r="MG240" s="20"/>
      <c r="MH240" s="20"/>
      <c r="MI240" s="20"/>
      <c r="MJ240" s="20"/>
      <c r="MK240" s="20"/>
      <c r="ML240" s="20"/>
      <c r="MM240" s="20"/>
      <c r="MN240" s="20"/>
      <c r="MO240" s="20"/>
      <c r="MP240" s="20"/>
      <c r="MQ240" s="20"/>
      <c r="MR240" s="20"/>
      <c r="MS240" s="20"/>
      <c r="MT240" s="20"/>
      <c r="MU240" s="20"/>
      <c r="MV240" s="20"/>
      <c r="MW240" s="20"/>
      <c r="MX240" s="20"/>
      <c r="MY240" s="20"/>
      <c r="MZ240" s="20"/>
      <c r="NA240" s="20"/>
      <c r="NB240" s="20"/>
      <c r="NC240" s="20"/>
      <c r="ND240" s="20"/>
      <c r="NE240" s="20"/>
      <c r="NF240" s="20"/>
      <c r="NG240" s="20"/>
      <c r="NH240" s="20"/>
      <c r="NI240" s="20"/>
      <c r="NJ240" s="20"/>
      <c r="NK240" s="20"/>
      <c r="NL240" s="20"/>
      <c r="NM240" s="20"/>
      <c r="NN240" s="20"/>
      <c r="NO240" s="20"/>
      <c r="NP240" s="20"/>
      <c r="NQ240" s="20"/>
      <c r="NR240" s="20"/>
      <c r="NS240" s="20"/>
      <c r="NT240" s="20"/>
      <c r="NU240" s="20"/>
      <c r="NV240" s="20"/>
      <c r="NW240" s="20"/>
      <c r="NX240" s="20"/>
      <c r="NY240" s="20"/>
      <c r="NZ240" s="20"/>
      <c r="OA240" s="20"/>
      <c r="OB240" s="20"/>
      <c r="OC240" s="20"/>
      <c r="OD240" s="20"/>
      <c r="OE240" s="20"/>
      <c r="OF240" s="20"/>
      <c r="OG240" s="20"/>
      <c r="OH240" s="20"/>
      <c r="OI240" s="20"/>
      <c r="OJ240" s="20"/>
      <c r="OK240" s="20"/>
      <c r="OL240" s="20"/>
      <c r="OM240" s="20"/>
      <c r="ON240" s="20"/>
      <c r="OO240" s="20"/>
      <c r="OP240" s="20"/>
      <c r="OQ240" s="20"/>
      <c r="OR240" s="20"/>
      <c r="OS240" s="20"/>
      <c r="OT240" s="20"/>
      <c r="OU240" s="20"/>
      <c r="OV240" s="20"/>
      <c r="OW240" s="20"/>
      <c r="OX240" s="20"/>
      <c r="OY240" s="20"/>
      <c r="OZ240" s="20"/>
      <c r="PA240" s="20"/>
      <c r="PB240" s="20"/>
      <c r="PC240" s="20"/>
      <c r="PD240" s="20"/>
      <c r="PE240" s="20"/>
      <c r="PF240" s="20"/>
      <c r="PG240" s="20"/>
      <c r="PH240" s="20"/>
      <c r="PI240" s="20"/>
      <c r="PJ240" s="20"/>
      <c r="PK240" s="20"/>
      <c r="PL240" s="20"/>
      <c r="PM240" s="20"/>
      <c r="PN240" s="20"/>
      <c r="PO240" s="20"/>
      <c r="PP240" s="20"/>
      <c r="PQ240" s="20"/>
      <c r="PR240" s="20"/>
      <c r="PS240" s="20"/>
      <c r="PT240" s="20"/>
      <c r="PU240" s="20"/>
      <c r="PV240" s="20"/>
      <c r="PW240" s="20"/>
      <c r="PX240" s="20"/>
      <c r="PY240" s="20"/>
      <c r="PZ240" s="20"/>
      <c r="QA240" s="20"/>
      <c r="QB240" s="20"/>
      <c r="QC240" s="20"/>
      <c r="QD240" s="20"/>
      <c r="QE240" s="20"/>
      <c r="QF240" s="20"/>
      <c r="QG240" s="20"/>
      <c r="QH240" s="20"/>
      <c r="QI240" s="20"/>
      <c r="QJ240" s="20"/>
      <c r="QK240" s="20"/>
      <c r="QL240" s="20"/>
      <c r="QM240" s="20"/>
      <c r="QN240" s="20"/>
      <c r="QO240" s="20"/>
      <c r="QP240" s="20"/>
      <c r="QQ240" s="20"/>
      <c r="QR240" s="20"/>
      <c r="QS240" s="20"/>
      <c r="QT240" s="20"/>
      <c r="QU240" s="20"/>
      <c r="QV240" s="20"/>
      <c r="QW240" s="20"/>
      <c r="QX240" s="20"/>
      <c r="QY240" s="20"/>
      <c r="QZ240" s="20"/>
      <c r="RA240" s="20"/>
      <c r="RB240" s="20"/>
      <c r="RC240" s="20"/>
      <c r="RD240" s="20"/>
      <c r="RE240" s="20"/>
      <c r="RF240" s="20"/>
      <c r="RG240" s="20"/>
      <c r="RH240" s="20"/>
      <c r="RI240" s="20"/>
      <c r="RJ240" s="20"/>
      <c r="RK240" s="20"/>
      <c r="RL240" s="20"/>
      <c r="RM240" s="20"/>
      <c r="RN240" s="20"/>
      <c r="RO240" s="20"/>
      <c r="RP240" s="20"/>
      <c r="RQ240" s="20"/>
      <c r="RR240" s="20"/>
      <c r="RS240" s="20"/>
      <c r="RT240" s="20"/>
      <c r="RU240" s="20"/>
      <c r="RV240" s="20"/>
      <c r="RW240" s="20"/>
      <c r="RX240" s="20"/>
      <c r="RY240" s="20"/>
      <c r="RZ240" s="20"/>
      <c r="SA240" s="20"/>
      <c r="SB240" s="20"/>
      <c r="SC240" s="20"/>
      <c r="SD240" s="20"/>
      <c r="SE240" s="20"/>
      <c r="SF240" s="20"/>
      <c r="SG240" s="20"/>
      <c r="SH240" s="20"/>
      <c r="SI240" s="20"/>
      <c r="SJ240" s="20"/>
      <c r="SK240" s="20"/>
      <c r="SL240" s="20"/>
      <c r="SM240" s="20"/>
      <c r="SN240" s="20"/>
      <c r="SO240" s="20"/>
      <c r="SP240" s="20"/>
      <c r="SQ240" s="20"/>
      <c r="SR240" s="20"/>
      <c r="SS240" s="20"/>
      <c r="ST240" s="20"/>
      <c r="SU240" s="20"/>
      <c r="SV240" s="20"/>
      <c r="SW240" s="20"/>
      <c r="SX240" s="20"/>
      <c r="SY240" s="20"/>
      <c r="SZ240" s="20"/>
      <c r="TA240" s="20"/>
      <c r="TB240" s="20"/>
      <c r="TC240" s="20"/>
      <c r="TD240" s="20"/>
      <c r="TE240" s="20"/>
      <c r="TF240" s="20"/>
      <c r="TG240" s="20"/>
      <c r="TH240" s="20"/>
      <c r="TI240" s="20"/>
      <c r="TJ240" s="20"/>
      <c r="TK240" s="20"/>
      <c r="TL240" s="20"/>
      <c r="TM240" s="20"/>
      <c r="TN240" s="20"/>
      <c r="TO240" s="20"/>
      <c r="TP240" s="20"/>
      <c r="TQ240" s="20"/>
      <c r="TR240" s="20"/>
      <c r="TS240" s="20"/>
      <c r="TT240" s="20"/>
      <c r="TU240" s="20"/>
      <c r="TV240" s="20"/>
      <c r="TW240" s="20"/>
      <c r="TX240" s="20"/>
      <c r="TY240" s="20"/>
      <c r="TZ240" s="20"/>
      <c r="UA240" s="20"/>
      <c r="UB240" s="20"/>
      <c r="UC240" s="20"/>
      <c r="UD240" s="20"/>
      <c r="UE240" s="20"/>
      <c r="UF240" s="20"/>
      <c r="UG240" s="20"/>
      <c r="UH240" s="20"/>
      <c r="UI240" s="20"/>
      <c r="UJ240" s="20"/>
      <c r="UK240" s="20"/>
      <c r="UL240" s="20"/>
      <c r="UM240" s="20"/>
      <c r="UN240" s="20"/>
      <c r="UO240" s="20"/>
      <c r="UP240" s="20"/>
      <c r="UQ240" s="20"/>
      <c r="UR240" s="20"/>
      <c r="US240" s="20"/>
      <c r="UT240" s="20"/>
      <c r="UU240" s="20"/>
      <c r="UV240" s="20"/>
      <c r="UW240" s="20"/>
      <c r="UX240" s="20"/>
      <c r="UY240" s="20"/>
      <c r="UZ240" s="20"/>
      <c r="VA240" s="20"/>
      <c r="VB240" s="20"/>
      <c r="VC240" s="20"/>
      <c r="VD240" s="20"/>
      <c r="VE240" s="20"/>
      <c r="VF240" s="20"/>
      <c r="VG240" s="20"/>
      <c r="VH240" s="20"/>
      <c r="VI240" s="20"/>
      <c r="VJ240" s="20"/>
      <c r="VK240" s="20"/>
      <c r="VL240" s="20"/>
      <c r="VM240" s="20"/>
      <c r="VN240" s="20"/>
      <c r="VO240" s="20"/>
      <c r="VP240" s="20"/>
      <c r="VQ240" s="20"/>
      <c r="VR240" s="20"/>
      <c r="VS240" s="20"/>
      <c r="VT240" s="20"/>
      <c r="VU240" s="20"/>
      <c r="VV240" s="20"/>
      <c r="VW240" s="20"/>
      <c r="VX240" s="20"/>
      <c r="VY240" s="20"/>
      <c r="VZ240" s="20"/>
      <c r="WA240" s="20"/>
      <c r="WB240" s="20"/>
      <c r="WC240" s="20"/>
      <c r="WD240" s="20"/>
      <c r="WE240" s="20"/>
      <c r="WF240" s="20"/>
      <c r="WG240" s="20"/>
      <c r="WH240" s="20"/>
      <c r="WI240" s="20"/>
      <c r="WJ240" s="20"/>
      <c r="WK240" s="20"/>
      <c r="WL240" s="20"/>
      <c r="WM240" s="20"/>
      <c r="WN240" s="20"/>
      <c r="WO240" s="20"/>
      <c r="WP240" s="20"/>
      <c r="WQ240" s="20"/>
      <c r="WR240" s="20"/>
      <c r="WS240" s="20"/>
      <c r="WT240" s="20"/>
      <c r="WU240" s="20"/>
      <c r="WV240" s="20"/>
      <c r="WW240" s="20"/>
      <c r="WX240" s="20"/>
      <c r="WY240" s="20"/>
      <c r="WZ240" s="20"/>
      <c r="XA240" s="20"/>
      <c r="XB240" s="20"/>
      <c r="XC240" s="20"/>
      <c r="XD240" s="20"/>
      <c r="XE240" s="20"/>
      <c r="XF240" s="20"/>
      <c r="XG240" s="20"/>
      <c r="XH240" s="20"/>
      <c r="XI240" s="20"/>
      <c r="XJ240" s="20"/>
      <c r="XK240" s="20"/>
      <c r="XL240" s="20"/>
      <c r="XM240" s="20"/>
      <c r="XN240" s="20"/>
      <c r="XO240" s="20"/>
      <c r="XP240" s="20"/>
      <c r="XQ240" s="20"/>
      <c r="XR240" s="20"/>
      <c r="XS240" s="20"/>
      <c r="XT240" s="20"/>
      <c r="XU240" s="20"/>
      <c r="XV240" s="20"/>
      <c r="XW240" s="20"/>
      <c r="XX240" s="20"/>
      <c r="XY240" s="20"/>
      <c r="XZ240" s="20"/>
      <c r="YA240" s="20"/>
      <c r="YB240" s="20"/>
      <c r="YC240" s="20"/>
      <c r="YD240" s="20"/>
      <c r="YE240" s="20"/>
      <c r="YF240" s="20"/>
      <c r="YG240" s="20"/>
      <c r="YH240" s="20"/>
      <c r="YI240" s="20"/>
      <c r="YJ240" s="20"/>
      <c r="YK240" s="20"/>
      <c r="YL240" s="20"/>
      <c r="YM240" s="20"/>
      <c r="YN240" s="20"/>
      <c r="YO240" s="20"/>
      <c r="YP240" s="20"/>
      <c r="YQ240" s="20"/>
      <c r="YR240" s="20"/>
      <c r="YS240" s="20"/>
      <c r="YT240" s="20"/>
      <c r="YU240" s="20"/>
      <c r="YV240" s="20"/>
      <c r="YW240" s="20"/>
      <c r="YX240" s="20"/>
      <c r="YY240" s="20"/>
      <c r="YZ240" s="20"/>
      <c r="ZA240" s="20"/>
      <c r="ZB240" s="20"/>
      <c r="ZC240" s="20"/>
      <c r="ZD240" s="20"/>
      <c r="ZE240" s="20"/>
      <c r="ZF240" s="20"/>
      <c r="ZG240" s="20"/>
      <c r="ZH240" s="20"/>
      <c r="ZI240" s="20"/>
      <c r="ZJ240" s="20"/>
      <c r="ZK240" s="20"/>
      <c r="ZL240" s="20"/>
      <c r="ZM240" s="20"/>
      <c r="ZN240" s="20"/>
      <c r="ZO240" s="20"/>
      <c r="ZP240" s="20"/>
      <c r="ZQ240" s="20"/>
      <c r="ZR240" s="20"/>
      <c r="ZS240" s="20"/>
      <c r="ZT240" s="20"/>
      <c r="ZU240" s="20"/>
      <c r="ZV240" s="20"/>
      <c r="ZW240" s="20"/>
      <c r="ZX240" s="20"/>
      <c r="ZY240" s="20"/>
      <c r="ZZ240" s="20"/>
      <c r="AAA240" s="20"/>
      <c r="AAB240" s="20"/>
      <c r="AAC240" s="20"/>
      <c r="AAD240" s="20"/>
      <c r="AAE240" s="20"/>
      <c r="AAF240" s="20"/>
      <c r="AAG240" s="20"/>
      <c r="AAH240" s="20"/>
      <c r="AAI240" s="20"/>
      <c r="AAJ240" s="20"/>
      <c r="AAK240" s="20"/>
      <c r="AAL240" s="20"/>
      <c r="AAM240" s="20"/>
      <c r="AAN240" s="20"/>
      <c r="AAO240" s="20"/>
      <c r="AAP240" s="20"/>
      <c r="AAQ240" s="20"/>
      <c r="AAR240" s="20"/>
      <c r="AAS240" s="20"/>
      <c r="AAT240" s="20"/>
      <c r="AAU240" s="20"/>
      <c r="AAV240" s="20"/>
      <c r="AAW240" s="20"/>
      <c r="AAX240" s="20"/>
      <c r="AAY240" s="20"/>
      <c r="AAZ240" s="20"/>
      <c r="ABA240" s="20"/>
      <c r="ABB240" s="20"/>
      <c r="ABC240" s="20"/>
      <c r="ABD240" s="20"/>
      <c r="ABE240" s="20"/>
      <c r="ABF240" s="20"/>
      <c r="ABG240" s="20"/>
      <c r="ABH240" s="20"/>
      <c r="ABI240" s="20"/>
      <c r="ABJ240" s="20"/>
      <c r="ABK240" s="20"/>
      <c r="ABL240" s="20"/>
      <c r="ABM240" s="20"/>
      <c r="ABN240" s="20"/>
      <c r="ABO240" s="20"/>
      <c r="ABP240" s="20"/>
      <c r="ABQ240" s="20"/>
      <c r="ABR240" s="20"/>
      <c r="ABS240" s="20"/>
      <c r="ABT240" s="20"/>
      <c r="ABU240" s="20"/>
      <c r="ABV240" s="20"/>
      <c r="ABW240" s="20"/>
      <c r="ABX240" s="20"/>
      <c r="ABY240" s="20"/>
      <c r="ABZ240" s="20"/>
      <c r="ACA240" s="20"/>
      <c r="ACB240" s="20"/>
      <c r="ACC240" s="20"/>
      <c r="ACD240" s="20"/>
      <c r="ACE240" s="20"/>
      <c r="ACF240" s="20"/>
      <c r="ACG240" s="20"/>
      <c r="ACH240" s="20"/>
      <c r="ACI240" s="20"/>
      <c r="ACJ240" s="20"/>
      <c r="ACK240" s="20"/>
      <c r="ACL240" s="20"/>
      <c r="ACM240" s="20"/>
      <c r="ACN240" s="20"/>
      <c r="ACO240" s="20"/>
      <c r="ACP240" s="20"/>
      <c r="ACQ240" s="20"/>
      <c r="ACR240" s="20"/>
      <c r="ACS240" s="20"/>
      <c r="ACT240" s="20"/>
      <c r="ACU240" s="20"/>
      <c r="ACV240" s="20"/>
      <c r="ACW240" s="20"/>
      <c r="ACX240" s="20"/>
      <c r="ACY240" s="20"/>
      <c r="ACZ240" s="20"/>
      <c r="ADA240" s="20"/>
      <c r="ADB240" s="20"/>
      <c r="ADC240" s="20"/>
      <c r="ADD240" s="20"/>
      <c r="ADE240" s="20"/>
      <c r="ADF240" s="20"/>
      <c r="ADG240" s="20"/>
      <c r="ADH240" s="20"/>
      <c r="ADI240" s="20"/>
      <c r="ADJ240" s="20"/>
      <c r="ADK240" s="20"/>
      <c r="ADL240" s="20"/>
      <c r="ADM240" s="20"/>
      <c r="ADN240" s="20"/>
      <c r="ADO240" s="20"/>
      <c r="ADP240" s="20"/>
      <c r="ADQ240" s="20"/>
      <c r="ADR240" s="20"/>
      <c r="ADS240" s="20"/>
      <c r="ADT240" s="20"/>
      <c r="ADU240" s="20"/>
      <c r="ADV240" s="20"/>
      <c r="ADW240" s="20"/>
      <c r="ADX240" s="20"/>
      <c r="ADY240" s="20"/>
      <c r="ADZ240" s="20"/>
      <c r="AEA240" s="20"/>
      <c r="AEB240" s="20"/>
      <c r="AEC240" s="20"/>
      <c r="AED240" s="20"/>
      <c r="AEE240" s="20"/>
      <c r="AEF240" s="20"/>
      <c r="AEG240" s="20"/>
      <c r="AEH240" s="20"/>
      <c r="AEI240" s="20"/>
      <c r="AEJ240" s="20"/>
      <c r="AEK240" s="20"/>
      <c r="AEL240" s="20"/>
      <c r="AEM240" s="20"/>
      <c r="AEN240" s="20"/>
      <c r="AEO240" s="20"/>
      <c r="AEP240" s="20"/>
      <c r="AEQ240" s="20"/>
      <c r="AER240" s="20"/>
      <c r="AES240" s="20"/>
      <c r="AET240" s="20"/>
      <c r="AEU240" s="20"/>
      <c r="AEV240" s="20"/>
      <c r="AEW240" s="20"/>
      <c r="AEX240" s="20"/>
      <c r="AEY240" s="20"/>
      <c r="AEZ240" s="20"/>
      <c r="AFA240" s="20"/>
      <c r="AFB240" s="20"/>
      <c r="AFC240" s="20"/>
      <c r="AFD240" s="20"/>
      <c r="AFE240" s="20"/>
      <c r="AFF240" s="20"/>
      <c r="AFG240" s="20"/>
      <c r="AFH240" s="20"/>
      <c r="AFI240" s="20"/>
      <c r="AFJ240" s="20"/>
      <c r="AFK240" s="20"/>
      <c r="AFL240" s="20"/>
      <c r="AFM240" s="20"/>
      <c r="AFN240" s="20"/>
      <c r="AFO240" s="20"/>
      <c r="AFP240" s="20"/>
      <c r="AFQ240" s="20"/>
      <c r="AFR240" s="20"/>
      <c r="AFS240" s="20"/>
      <c r="AFT240" s="20"/>
      <c r="AFU240" s="20"/>
      <c r="AFV240" s="20"/>
      <c r="AFW240" s="20"/>
      <c r="AFX240" s="20"/>
      <c r="AFY240" s="20"/>
      <c r="AFZ240" s="20"/>
      <c r="AGA240" s="20"/>
      <c r="AGB240" s="20"/>
      <c r="AGC240" s="20"/>
      <c r="AGD240" s="20"/>
      <c r="AGE240" s="20"/>
      <c r="AGF240" s="20"/>
      <c r="AGG240" s="20"/>
      <c r="AGH240" s="20"/>
      <c r="AGI240" s="20"/>
      <c r="AGJ240" s="20"/>
      <c r="AGK240" s="20"/>
      <c r="AGL240" s="20"/>
      <c r="AGM240" s="20"/>
      <c r="AGN240" s="20"/>
      <c r="AGO240" s="20"/>
      <c r="AGP240" s="20"/>
      <c r="AGQ240" s="20"/>
      <c r="AGR240" s="20"/>
      <c r="AGS240" s="20"/>
      <c r="AGT240" s="20"/>
      <c r="AGU240" s="20"/>
      <c r="AGV240" s="20"/>
      <c r="AGW240" s="20"/>
      <c r="AGX240" s="20"/>
      <c r="AGY240" s="20"/>
      <c r="AGZ240" s="20"/>
      <c r="AHA240" s="20"/>
      <c r="AHB240" s="20"/>
      <c r="AHC240" s="20"/>
      <c r="AHD240" s="20"/>
      <c r="AHE240" s="20"/>
      <c r="AHF240" s="20"/>
      <c r="AHG240" s="20"/>
      <c r="AHH240" s="20"/>
      <c r="AHI240" s="20"/>
      <c r="AHJ240" s="20"/>
      <c r="AHK240" s="20"/>
      <c r="AHL240" s="20"/>
      <c r="AHM240" s="20"/>
      <c r="AHN240" s="20"/>
      <c r="AHO240" s="20"/>
      <c r="AHP240" s="20"/>
      <c r="AHQ240" s="20"/>
      <c r="AHR240" s="20"/>
      <c r="AHS240" s="20"/>
      <c r="AHT240" s="20"/>
      <c r="AHU240" s="20"/>
      <c r="AHV240" s="20"/>
      <c r="AHW240" s="20"/>
      <c r="AHX240" s="20"/>
      <c r="AHY240" s="20"/>
      <c r="AHZ240" s="20"/>
      <c r="AIA240" s="20"/>
      <c r="AIB240" s="20"/>
      <c r="AIC240" s="20"/>
      <c r="AID240" s="20"/>
      <c r="AIE240" s="20"/>
      <c r="AIF240" s="20"/>
      <c r="AIG240" s="20"/>
      <c r="AIH240" s="20"/>
      <c r="AII240" s="20"/>
      <c r="AIJ240" s="20"/>
      <c r="AIK240" s="20"/>
      <c r="AIL240" s="20"/>
      <c r="AIM240" s="20"/>
      <c r="AIN240" s="20"/>
      <c r="AIO240" s="20"/>
      <c r="AIP240" s="20"/>
      <c r="AIQ240" s="20"/>
      <c r="AIR240" s="20"/>
      <c r="AIS240" s="20"/>
      <c r="AIT240" s="20"/>
      <c r="AIU240" s="20"/>
      <c r="AIV240" s="20"/>
      <c r="AIW240" s="20"/>
      <c r="AIX240" s="20"/>
      <c r="AIY240" s="20"/>
      <c r="AIZ240" s="20"/>
      <c r="AJA240" s="20"/>
      <c r="AJB240" s="20"/>
      <c r="AJC240" s="20"/>
      <c r="AJD240" s="20"/>
      <c r="AJE240" s="20"/>
      <c r="AJF240" s="20"/>
      <c r="AJG240" s="20"/>
      <c r="AJH240" s="20"/>
      <c r="AJI240" s="20"/>
      <c r="AJJ240" s="20"/>
      <c r="AJK240" s="20"/>
      <c r="AJL240" s="20"/>
      <c r="AJM240" s="20"/>
      <c r="AJN240" s="20"/>
      <c r="AJO240" s="20"/>
      <c r="AJP240" s="20"/>
      <c r="AJQ240" s="20"/>
      <c r="AJR240" s="20"/>
      <c r="AJS240" s="20"/>
      <c r="AJT240" s="20"/>
      <c r="AJU240" s="20"/>
      <c r="AJV240" s="20"/>
      <c r="AJW240" s="20"/>
      <c r="AJX240" s="20"/>
      <c r="AJY240" s="20"/>
      <c r="AJZ240" s="20"/>
      <c r="AKA240" s="20"/>
      <c r="AKB240" s="20"/>
      <c r="AKC240" s="20"/>
      <c r="AKD240" s="20"/>
      <c r="AKE240" s="20"/>
      <c r="AKF240" s="20"/>
      <c r="AKG240" s="20"/>
      <c r="AKH240" s="20"/>
      <c r="AKI240" s="20"/>
      <c r="AKJ240" s="20"/>
      <c r="AKK240" s="20"/>
      <c r="AKL240" s="20"/>
      <c r="AKM240" s="20"/>
      <c r="AKN240" s="20"/>
      <c r="AKO240" s="20"/>
      <c r="AKP240" s="20"/>
      <c r="AKQ240" s="20"/>
      <c r="AKR240" s="20"/>
      <c r="AKS240" s="20"/>
      <c r="AKT240" s="20"/>
      <c r="AKU240" s="20"/>
      <c r="AKV240" s="20"/>
      <c r="AKW240" s="20"/>
      <c r="AKX240" s="20"/>
      <c r="AKY240" s="20"/>
      <c r="AKZ240" s="20"/>
      <c r="ALA240" s="20"/>
      <c r="ALB240" s="20"/>
      <c r="ALC240" s="20"/>
      <c r="ALD240" s="20"/>
      <c r="ALE240" s="20"/>
      <c r="ALF240" s="20"/>
      <c r="ALG240" s="20"/>
      <c r="ALH240" s="20"/>
      <c r="ALI240" s="20"/>
      <c r="ALJ240" s="20"/>
      <c r="ALK240" s="20"/>
      <c r="ALL240" s="20"/>
      <c r="ALM240" s="20"/>
      <c r="ALN240" s="20"/>
      <c r="ALO240" s="20"/>
      <c r="ALP240" s="20"/>
      <c r="ALQ240" s="20"/>
      <c r="ALR240" s="20"/>
      <c r="ALS240" s="20"/>
      <c r="ALT240" s="20"/>
      <c r="ALU240" s="20"/>
      <c r="ALV240" s="20"/>
      <c r="ALW240" s="20"/>
      <c r="ALX240" s="20"/>
      <c r="ALY240" s="20"/>
      <c r="ALZ240" s="20"/>
      <c r="AMA240" s="20"/>
      <c r="AMB240" s="20"/>
      <c r="AMC240" s="20"/>
      <c r="AMD240" s="20"/>
      <c r="AME240" s="20"/>
      <c r="AMF240" s="20"/>
      <c r="AMG240" s="20"/>
      <c r="AMH240" s="20"/>
      <c r="AMI240" s="20"/>
      <c r="AMJ240" s="20"/>
      <c r="AMK240" s="20"/>
    </row>
    <row r="241" spans="1:1025" ht="14.25" x14ac:dyDescent="0.2">
      <c r="A241" s="86" t="s">
        <v>13898</v>
      </c>
      <c r="B241" s="87" t="s">
        <v>13899</v>
      </c>
      <c r="C241" s="86" t="s">
        <v>14140</v>
      </c>
      <c r="D241" s="86" t="s">
        <v>13900</v>
      </c>
      <c r="E241" s="88">
        <v>2.71142937384359E-2</v>
      </c>
      <c r="F241" s="88">
        <v>0.18199186712366</v>
      </c>
      <c r="G241" s="88">
        <v>0.153256309156766</v>
      </c>
      <c r="H241" s="100" t="s">
        <v>14141</v>
      </c>
      <c r="I241" s="86">
        <v>6</v>
      </c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  <c r="HZ241" s="20"/>
      <c r="IA241" s="20"/>
      <c r="IB241" s="20"/>
      <c r="IC241" s="20"/>
      <c r="ID241" s="20"/>
      <c r="IE241" s="20"/>
      <c r="IF241" s="20"/>
      <c r="IG241" s="20"/>
      <c r="IH241" s="20"/>
      <c r="II241" s="20"/>
      <c r="IJ241" s="20"/>
      <c r="IK241" s="20"/>
      <c r="IL241" s="20"/>
      <c r="IM241" s="20"/>
      <c r="IN241" s="20"/>
      <c r="IO241" s="20"/>
      <c r="IP241" s="20"/>
      <c r="IQ241" s="20"/>
      <c r="IR241" s="20"/>
      <c r="IS241" s="20"/>
      <c r="IT241" s="20"/>
      <c r="IU241" s="20"/>
      <c r="IV241" s="20"/>
      <c r="IW241" s="20"/>
      <c r="IX241" s="20"/>
      <c r="IY241" s="20"/>
      <c r="IZ241" s="20"/>
      <c r="JA241" s="20"/>
      <c r="JB241" s="20"/>
      <c r="JC241" s="20"/>
      <c r="JD241" s="20"/>
      <c r="JE241" s="20"/>
      <c r="JF241" s="20"/>
      <c r="JG241" s="20"/>
      <c r="JH241" s="20"/>
      <c r="JI241" s="20"/>
      <c r="JJ241" s="20"/>
      <c r="JK241" s="20"/>
      <c r="JL241" s="20"/>
      <c r="JM241" s="20"/>
      <c r="JN241" s="20"/>
      <c r="JO241" s="20"/>
      <c r="JP241" s="20"/>
      <c r="JQ241" s="20"/>
      <c r="JR241" s="20"/>
      <c r="JS241" s="20"/>
      <c r="JT241" s="20"/>
      <c r="JU241" s="20"/>
      <c r="JV241" s="20"/>
      <c r="JW241" s="20"/>
      <c r="JX241" s="20"/>
      <c r="JY241" s="20"/>
      <c r="JZ241" s="20"/>
      <c r="KA241" s="20"/>
      <c r="KB241" s="20"/>
      <c r="KC241" s="20"/>
      <c r="KD241" s="20"/>
      <c r="KE241" s="20"/>
      <c r="KF241" s="20"/>
      <c r="KG241" s="20"/>
      <c r="KH241" s="20"/>
      <c r="KI241" s="20"/>
      <c r="KJ241" s="20"/>
      <c r="KK241" s="20"/>
      <c r="KL241" s="20"/>
      <c r="KM241" s="20"/>
      <c r="KN241" s="20"/>
      <c r="KO241" s="20"/>
      <c r="KP241" s="20"/>
      <c r="KQ241" s="20"/>
      <c r="KR241" s="20"/>
      <c r="KS241" s="20"/>
      <c r="KT241" s="20"/>
      <c r="KU241" s="20"/>
      <c r="KV241" s="20"/>
      <c r="KW241" s="20"/>
      <c r="KX241" s="20"/>
      <c r="KY241" s="20"/>
      <c r="KZ241" s="20"/>
      <c r="LA241" s="20"/>
      <c r="LB241" s="20"/>
      <c r="LC241" s="20"/>
      <c r="LD241" s="20"/>
      <c r="LE241" s="20"/>
      <c r="LF241" s="20"/>
      <c r="LG241" s="20"/>
      <c r="LH241" s="20"/>
      <c r="LI241" s="20"/>
      <c r="LJ241" s="20"/>
      <c r="LK241" s="20"/>
      <c r="LL241" s="20"/>
      <c r="LM241" s="20"/>
      <c r="LN241" s="20"/>
      <c r="LO241" s="20"/>
      <c r="LP241" s="20"/>
      <c r="LQ241" s="20"/>
      <c r="LR241" s="20"/>
      <c r="LS241" s="20"/>
      <c r="LT241" s="20"/>
      <c r="LU241" s="20"/>
      <c r="LV241" s="20"/>
      <c r="LW241" s="20"/>
      <c r="LX241" s="20"/>
      <c r="LY241" s="20"/>
      <c r="LZ241" s="20"/>
      <c r="MA241" s="20"/>
      <c r="MB241" s="20"/>
      <c r="MC241" s="20"/>
      <c r="MD241" s="20"/>
      <c r="ME241" s="20"/>
      <c r="MF241" s="20"/>
      <c r="MG241" s="20"/>
      <c r="MH241" s="20"/>
      <c r="MI241" s="20"/>
      <c r="MJ241" s="20"/>
      <c r="MK241" s="20"/>
      <c r="ML241" s="20"/>
      <c r="MM241" s="20"/>
      <c r="MN241" s="20"/>
      <c r="MO241" s="20"/>
      <c r="MP241" s="20"/>
      <c r="MQ241" s="20"/>
      <c r="MR241" s="20"/>
      <c r="MS241" s="20"/>
      <c r="MT241" s="20"/>
      <c r="MU241" s="20"/>
      <c r="MV241" s="20"/>
      <c r="MW241" s="20"/>
      <c r="MX241" s="20"/>
      <c r="MY241" s="20"/>
      <c r="MZ241" s="20"/>
      <c r="NA241" s="20"/>
      <c r="NB241" s="20"/>
      <c r="NC241" s="20"/>
      <c r="ND241" s="20"/>
      <c r="NE241" s="20"/>
      <c r="NF241" s="20"/>
      <c r="NG241" s="20"/>
      <c r="NH241" s="20"/>
      <c r="NI241" s="20"/>
      <c r="NJ241" s="20"/>
      <c r="NK241" s="20"/>
      <c r="NL241" s="20"/>
      <c r="NM241" s="20"/>
      <c r="NN241" s="20"/>
      <c r="NO241" s="20"/>
      <c r="NP241" s="20"/>
      <c r="NQ241" s="20"/>
      <c r="NR241" s="20"/>
      <c r="NS241" s="20"/>
      <c r="NT241" s="20"/>
      <c r="NU241" s="20"/>
      <c r="NV241" s="20"/>
      <c r="NW241" s="20"/>
      <c r="NX241" s="20"/>
      <c r="NY241" s="20"/>
      <c r="NZ241" s="20"/>
      <c r="OA241" s="20"/>
      <c r="OB241" s="20"/>
      <c r="OC241" s="20"/>
      <c r="OD241" s="20"/>
      <c r="OE241" s="20"/>
      <c r="OF241" s="20"/>
      <c r="OG241" s="20"/>
      <c r="OH241" s="20"/>
      <c r="OI241" s="20"/>
      <c r="OJ241" s="20"/>
      <c r="OK241" s="20"/>
      <c r="OL241" s="20"/>
      <c r="OM241" s="20"/>
      <c r="ON241" s="20"/>
      <c r="OO241" s="20"/>
      <c r="OP241" s="20"/>
      <c r="OQ241" s="20"/>
      <c r="OR241" s="20"/>
      <c r="OS241" s="20"/>
      <c r="OT241" s="20"/>
      <c r="OU241" s="20"/>
      <c r="OV241" s="20"/>
      <c r="OW241" s="20"/>
      <c r="OX241" s="20"/>
      <c r="OY241" s="20"/>
      <c r="OZ241" s="20"/>
      <c r="PA241" s="20"/>
      <c r="PB241" s="20"/>
      <c r="PC241" s="20"/>
      <c r="PD241" s="20"/>
      <c r="PE241" s="20"/>
      <c r="PF241" s="20"/>
      <c r="PG241" s="20"/>
      <c r="PH241" s="20"/>
      <c r="PI241" s="20"/>
      <c r="PJ241" s="20"/>
      <c r="PK241" s="20"/>
      <c r="PL241" s="20"/>
      <c r="PM241" s="20"/>
      <c r="PN241" s="20"/>
      <c r="PO241" s="20"/>
      <c r="PP241" s="20"/>
      <c r="PQ241" s="20"/>
      <c r="PR241" s="20"/>
      <c r="PS241" s="20"/>
      <c r="PT241" s="20"/>
      <c r="PU241" s="20"/>
      <c r="PV241" s="20"/>
      <c r="PW241" s="20"/>
      <c r="PX241" s="20"/>
      <c r="PY241" s="20"/>
      <c r="PZ241" s="20"/>
      <c r="QA241" s="20"/>
      <c r="QB241" s="20"/>
      <c r="QC241" s="20"/>
      <c r="QD241" s="20"/>
      <c r="QE241" s="20"/>
      <c r="QF241" s="20"/>
      <c r="QG241" s="20"/>
      <c r="QH241" s="20"/>
      <c r="QI241" s="20"/>
      <c r="QJ241" s="20"/>
      <c r="QK241" s="20"/>
      <c r="QL241" s="20"/>
      <c r="QM241" s="20"/>
      <c r="QN241" s="20"/>
      <c r="QO241" s="20"/>
      <c r="QP241" s="20"/>
      <c r="QQ241" s="20"/>
      <c r="QR241" s="20"/>
      <c r="QS241" s="20"/>
      <c r="QT241" s="20"/>
      <c r="QU241" s="20"/>
      <c r="QV241" s="20"/>
      <c r="QW241" s="20"/>
      <c r="QX241" s="20"/>
      <c r="QY241" s="20"/>
      <c r="QZ241" s="20"/>
      <c r="RA241" s="20"/>
      <c r="RB241" s="20"/>
      <c r="RC241" s="20"/>
      <c r="RD241" s="20"/>
      <c r="RE241" s="20"/>
      <c r="RF241" s="20"/>
      <c r="RG241" s="20"/>
      <c r="RH241" s="20"/>
      <c r="RI241" s="20"/>
      <c r="RJ241" s="20"/>
      <c r="RK241" s="20"/>
      <c r="RL241" s="20"/>
      <c r="RM241" s="20"/>
      <c r="RN241" s="20"/>
      <c r="RO241" s="20"/>
      <c r="RP241" s="20"/>
      <c r="RQ241" s="20"/>
      <c r="RR241" s="20"/>
      <c r="RS241" s="20"/>
      <c r="RT241" s="20"/>
      <c r="RU241" s="20"/>
      <c r="RV241" s="20"/>
      <c r="RW241" s="20"/>
      <c r="RX241" s="20"/>
      <c r="RY241" s="20"/>
      <c r="RZ241" s="20"/>
      <c r="SA241" s="20"/>
      <c r="SB241" s="20"/>
      <c r="SC241" s="20"/>
      <c r="SD241" s="20"/>
      <c r="SE241" s="20"/>
      <c r="SF241" s="20"/>
      <c r="SG241" s="20"/>
      <c r="SH241" s="20"/>
      <c r="SI241" s="20"/>
      <c r="SJ241" s="20"/>
      <c r="SK241" s="20"/>
      <c r="SL241" s="20"/>
      <c r="SM241" s="20"/>
      <c r="SN241" s="20"/>
      <c r="SO241" s="20"/>
      <c r="SP241" s="20"/>
      <c r="SQ241" s="20"/>
      <c r="SR241" s="20"/>
      <c r="SS241" s="20"/>
      <c r="ST241" s="20"/>
      <c r="SU241" s="20"/>
      <c r="SV241" s="20"/>
      <c r="SW241" s="20"/>
      <c r="SX241" s="20"/>
      <c r="SY241" s="20"/>
      <c r="SZ241" s="20"/>
      <c r="TA241" s="20"/>
      <c r="TB241" s="20"/>
      <c r="TC241" s="20"/>
      <c r="TD241" s="20"/>
      <c r="TE241" s="20"/>
      <c r="TF241" s="20"/>
      <c r="TG241" s="20"/>
      <c r="TH241" s="20"/>
      <c r="TI241" s="20"/>
      <c r="TJ241" s="20"/>
      <c r="TK241" s="20"/>
      <c r="TL241" s="20"/>
      <c r="TM241" s="20"/>
      <c r="TN241" s="20"/>
      <c r="TO241" s="20"/>
      <c r="TP241" s="20"/>
      <c r="TQ241" s="20"/>
      <c r="TR241" s="20"/>
      <c r="TS241" s="20"/>
      <c r="TT241" s="20"/>
      <c r="TU241" s="20"/>
      <c r="TV241" s="20"/>
      <c r="TW241" s="20"/>
      <c r="TX241" s="20"/>
      <c r="TY241" s="20"/>
      <c r="TZ241" s="20"/>
      <c r="UA241" s="20"/>
      <c r="UB241" s="20"/>
      <c r="UC241" s="20"/>
      <c r="UD241" s="20"/>
      <c r="UE241" s="20"/>
      <c r="UF241" s="20"/>
      <c r="UG241" s="20"/>
      <c r="UH241" s="20"/>
      <c r="UI241" s="20"/>
      <c r="UJ241" s="20"/>
      <c r="UK241" s="20"/>
      <c r="UL241" s="20"/>
      <c r="UM241" s="20"/>
      <c r="UN241" s="20"/>
      <c r="UO241" s="20"/>
      <c r="UP241" s="20"/>
      <c r="UQ241" s="20"/>
      <c r="UR241" s="20"/>
      <c r="US241" s="20"/>
      <c r="UT241" s="20"/>
      <c r="UU241" s="20"/>
      <c r="UV241" s="20"/>
      <c r="UW241" s="20"/>
      <c r="UX241" s="20"/>
      <c r="UY241" s="20"/>
      <c r="UZ241" s="20"/>
      <c r="VA241" s="20"/>
      <c r="VB241" s="20"/>
      <c r="VC241" s="20"/>
      <c r="VD241" s="20"/>
      <c r="VE241" s="20"/>
      <c r="VF241" s="20"/>
      <c r="VG241" s="20"/>
      <c r="VH241" s="20"/>
      <c r="VI241" s="20"/>
      <c r="VJ241" s="20"/>
      <c r="VK241" s="20"/>
      <c r="VL241" s="20"/>
      <c r="VM241" s="20"/>
      <c r="VN241" s="20"/>
      <c r="VO241" s="20"/>
      <c r="VP241" s="20"/>
      <c r="VQ241" s="20"/>
      <c r="VR241" s="20"/>
      <c r="VS241" s="20"/>
      <c r="VT241" s="20"/>
      <c r="VU241" s="20"/>
      <c r="VV241" s="20"/>
      <c r="VW241" s="20"/>
      <c r="VX241" s="20"/>
      <c r="VY241" s="20"/>
      <c r="VZ241" s="20"/>
      <c r="WA241" s="20"/>
      <c r="WB241" s="20"/>
      <c r="WC241" s="20"/>
      <c r="WD241" s="20"/>
      <c r="WE241" s="20"/>
      <c r="WF241" s="20"/>
      <c r="WG241" s="20"/>
      <c r="WH241" s="20"/>
      <c r="WI241" s="20"/>
      <c r="WJ241" s="20"/>
      <c r="WK241" s="20"/>
      <c r="WL241" s="20"/>
      <c r="WM241" s="20"/>
      <c r="WN241" s="20"/>
      <c r="WO241" s="20"/>
      <c r="WP241" s="20"/>
      <c r="WQ241" s="20"/>
      <c r="WR241" s="20"/>
      <c r="WS241" s="20"/>
      <c r="WT241" s="20"/>
      <c r="WU241" s="20"/>
      <c r="WV241" s="20"/>
      <c r="WW241" s="20"/>
      <c r="WX241" s="20"/>
      <c r="WY241" s="20"/>
      <c r="WZ241" s="20"/>
      <c r="XA241" s="20"/>
      <c r="XB241" s="20"/>
      <c r="XC241" s="20"/>
      <c r="XD241" s="20"/>
      <c r="XE241" s="20"/>
      <c r="XF241" s="20"/>
      <c r="XG241" s="20"/>
      <c r="XH241" s="20"/>
      <c r="XI241" s="20"/>
      <c r="XJ241" s="20"/>
      <c r="XK241" s="20"/>
      <c r="XL241" s="20"/>
      <c r="XM241" s="20"/>
      <c r="XN241" s="20"/>
      <c r="XO241" s="20"/>
      <c r="XP241" s="20"/>
      <c r="XQ241" s="20"/>
      <c r="XR241" s="20"/>
      <c r="XS241" s="20"/>
      <c r="XT241" s="20"/>
      <c r="XU241" s="20"/>
      <c r="XV241" s="20"/>
      <c r="XW241" s="20"/>
      <c r="XX241" s="20"/>
      <c r="XY241" s="20"/>
      <c r="XZ241" s="20"/>
      <c r="YA241" s="20"/>
      <c r="YB241" s="20"/>
      <c r="YC241" s="20"/>
      <c r="YD241" s="20"/>
      <c r="YE241" s="20"/>
      <c r="YF241" s="20"/>
      <c r="YG241" s="20"/>
      <c r="YH241" s="20"/>
      <c r="YI241" s="20"/>
      <c r="YJ241" s="20"/>
      <c r="YK241" s="20"/>
      <c r="YL241" s="20"/>
      <c r="YM241" s="20"/>
      <c r="YN241" s="20"/>
      <c r="YO241" s="20"/>
      <c r="YP241" s="20"/>
      <c r="YQ241" s="20"/>
      <c r="YR241" s="20"/>
      <c r="YS241" s="20"/>
      <c r="YT241" s="20"/>
      <c r="YU241" s="20"/>
      <c r="YV241" s="20"/>
      <c r="YW241" s="20"/>
      <c r="YX241" s="20"/>
      <c r="YY241" s="20"/>
      <c r="YZ241" s="20"/>
      <c r="ZA241" s="20"/>
      <c r="ZB241" s="20"/>
      <c r="ZC241" s="20"/>
      <c r="ZD241" s="20"/>
      <c r="ZE241" s="20"/>
      <c r="ZF241" s="20"/>
      <c r="ZG241" s="20"/>
      <c r="ZH241" s="20"/>
      <c r="ZI241" s="20"/>
      <c r="ZJ241" s="20"/>
      <c r="ZK241" s="20"/>
      <c r="ZL241" s="20"/>
      <c r="ZM241" s="20"/>
      <c r="ZN241" s="20"/>
      <c r="ZO241" s="20"/>
      <c r="ZP241" s="20"/>
      <c r="ZQ241" s="20"/>
      <c r="ZR241" s="20"/>
      <c r="ZS241" s="20"/>
      <c r="ZT241" s="20"/>
      <c r="ZU241" s="20"/>
      <c r="ZV241" s="20"/>
      <c r="ZW241" s="20"/>
      <c r="ZX241" s="20"/>
      <c r="ZY241" s="20"/>
      <c r="ZZ241" s="20"/>
      <c r="AAA241" s="20"/>
      <c r="AAB241" s="20"/>
      <c r="AAC241" s="20"/>
      <c r="AAD241" s="20"/>
      <c r="AAE241" s="20"/>
      <c r="AAF241" s="20"/>
      <c r="AAG241" s="20"/>
      <c r="AAH241" s="20"/>
      <c r="AAI241" s="20"/>
      <c r="AAJ241" s="20"/>
      <c r="AAK241" s="20"/>
      <c r="AAL241" s="20"/>
      <c r="AAM241" s="20"/>
      <c r="AAN241" s="20"/>
      <c r="AAO241" s="20"/>
      <c r="AAP241" s="20"/>
      <c r="AAQ241" s="20"/>
      <c r="AAR241" s="20"/>
      <c r="AAS241" s="20"/>
      <c r="AAT241" s="20"/>
      <c r="AAU241" s="20"/>
      <c r="AAV241" s="20"/>
      <c r="AAW241" s="20"/>
      <c r="AAX241" s="20"/>
      <c r="AAY241" s="20"/>
      <c r="AAZ241" s="20"/>
      <c r="ABA241" s="20"/>
      <c r="ABB241" s="20"/>
      <c r="ABC241" s="20"/>
      <c r="ABD241" s="20"/>
      <c r="ABE241" s="20"/>
      <c r="ABF241" s="20"/>
      <c r="ABG241" s="20"/>
      <c r="ABH241" s="20"/>
      <c r="ABI241" s="20"/>
      <c r="ABJ241" s="20"/>
      <c r="ABK241" s="20"/>
      <c r="ABL241" s="20"/>
      <c r="ABM241" s="20"/>
      <c r="ABN241" s="20"/>
      <c r="ABO241" s="20"/>
      <c r="ABP241" s="20"/>
      <c r="ABQ241" s="20"/>
      <c r="ABR241" s="20"/>
      <c r="ABS241" s="20"/>
      <c r="ABT241" s="20"/>
      <c r="ABU241" s="20"/>
      <c r="ABV241" s="20"/>
      <c r="ABW241" s="20"/>
      <c r="ABX241" s="20"/>
      <c r="ABY241" s="20"/>
      <c r="ABZ241" s="20"/>
      <c r="ACA241" s="20"/>
      <c r="ACB241" s="20"/>
      <c r="ACC241" s="20"/>
      <c r="ACD241" s="20"/>
      <c r="ACE241" s="20"/>
      <c r="ACF241" s="20"/>
      <c r="ACG241" s="20"/>
      <c r="ACH241" s="20"/>
      <c r="ACI241" s="20"/>
      <c r="ACJ241" s="20"/>
      <c r="ACK241" s="20"/>
      <c r="ACL241" s="20"/>
      <c r="ACM241" s="20"/>
      <c r="ACN241" s="20"/>
      <c r="ACO241" s="20"/>
      <c r="ACP241" s="20"/>
      <c r="ACQ241" s="20"/>
      <c r="ACR241" s="20"/>
      <c r="ACS241" s="20"/>
      <c r="ACT241" s="20"/>
      <c r="ACU241" s="20"/>
      <c r="ACV241" s="20"/>
      <c r="ACW241" s="20"/>
      <c r="ACX241" s="20"/>
      <c r="ACY241" s="20"/>
      <c r="ACZ241" s="20"/>
      <c r="ADA241" s="20"/>
      <c r="ADB241" s="20"/>
      <c r="ADC241" s="20"/>
      <c r="ADD241" s="20"/>
      <c r="ADE241" s="20"/>
      <c r="ADF241" s="20"/>
      <c r="ADG241" s="20"/>
      <c r="ADH241" s="20"/>
      <c r="ADI241" s="20"/>
      <c r="ADJ241" s="20"/>
      <c r="ADK241" s="20"/>
      <c r="ADL241" s="20"/>
      <c r="ADM241" s="20"/>
      <c r="ADN241" s="20"/>
      <c r="ADO241" s="20"/>
      <c r="ADP241" s="20"/>
      <c r="ADQ241" s="20"/>
      <c r="ADR241" s="20"/>
      <c r="ADS241" s="20"/>
      <c r="ADT241" s="20"/>
      <c r="ADU241" s="20"/>
      <c r="ADV241" s="20"/>
      <c r="ADW241" s="20"/>
      <c r="ADX241" s="20"/>
      <c r="ADY241" s="20"/>
      <c r="ADZ241" s="20"/>
      <c r="AEA241" s="20"/>
      <c r="AEB241" s="20"/>
      <c r="AEC241" s="20"/>
      <c r="AED241" s="20"/>
      <c r="AEE241" s="20"/>
      <c r="AEF241" s="20"/>
      <c r="AEG241" s="20"/>
      <c r="AEH241" s="20"/>
      <c r="AEI241" s="20"/>
      <c r="AEJ241" s="20"/>
      <c r="AEK241" s="20"/>
      <c r="AEL241" s="20"/>
      <c r="AEM241" s="20"/>
      <c r="AEN241" s="20"/>
      <c r="AEO241" s="20"/>
      <c r="AEP241" s="20"/>
      <c r="AEQ241" s="20"/>
      <c r="AER241" s="20"/>
      <c r="AES241" s="20"/>
      <c r="AET241" s="20"/>
      <c r="AEU241" s="20"/>
      <c r="AEV241" s="20"/>
      <c r="AEW241" s="20"/>
      <c r="AEX241" s="20"/>
      <c r="AEY241" s="20"/>
      <c r="AEZ241" s="20"/>
      <c r="AFA241" s="20"/>
      <c r="AFB241" s="20"/>
      <c r="AFC241" s="20"/>
      <c r="AFD241" s="20"/>
      <c r="AFE241" s="20"/>
      <c r="AFF241" s="20"/>
      <c r="AFG241" s="20"/>
      <c r="AFH241" s="20"/>
      <c r="AFI241" s="20"/>
      <c r="AFJ241" s="20"/>
      <c r="AFK241" s="20"/>
      <c r="AFL241" s="20"/>
      <c r="AFM241" s="20"/>
      <c r="AFN241" s="20"/>
      <c r="AFO241" s="20"/>
      <c r="AFP241" s="20"/>
      <c r="AFQ241" s="20"/>
      <c r="AFR241" s="20"/>
      <c r="AFS241" s="20"/>
      <c r="AFT241" s="20"/>
      <c r="AFU241" s="20"/>
      <c r="AFV241" s="20"/>
      <c r="AFW241" s="20"/>
      <c r="AFX241" s="20"/>
      <c r="AFY241" s="20"/>
      <c r="AFZ241" s="20"/>
      <c r="AGA241" s="20"/>
      <c r="AGB241" s="20"/>
      <c r="AGC241" s="20"/>
      <c r="AGD241" s="20"/>
      <c r="AGE241" s="20"/>
      <c r="AGF241" s="20"/>
      <c r="AGG241" s="20"/>
      <c r="AGH241" s="20"/>
      <c r="AGI241" s="20"/>
      <c r="AGJ241" s="20"/>
      <c r="AGK241" s="20"/>
      <c r="AGL241" s="20"/>
      <c r="AGM241" s="20"/>
      <c r="AGN241" s="20"/>
      <c r="AGO241" s="20"/>
      <c r="AGP241" s="20"/>
      <c r="AGQ241" s="20"/>
      <c r="AGR241" s="20"/>
      <c r="AGS241" s="20"/>
      <c r="AGT241" s="20"/>
      <c r="AGU241" s="20"/>
      <c r="AGV241" s="20"/>
      <c r="AGW241" s="20"/>
      <c r="AGX241" s="20"/>
      <c r="AGY241" s="20"/>
      <c r="AGZ241" s="20"/>
      <c r="AHA241" s="20"/>
      <c r="AHB241" s="20"/>
      <c r="AHC241" s="20"/>
      <c r="AHD241" s="20"/>
      <c r="AHE241" s="20"/>
      <c r="AHF241" s="20"/>
      <c r="AHG241" s="20"/>
      <c r="AHH241" s="20"/>
      <c r="AHI241" s="20"/>
      <c r="AHJ241" s="20"/>
      <c r="AHK241" s="20"/>
      <c r="AHL241" s="20"/>
      <c r="AHM241" s="20"/>
      <c r="AHN241" s="20"/>
      <c r="AHO241" s="20"/>
      <c r="AHP241" s="20"/>
      <c r="AHQ241" s="20"/>
      <c r="AHR241" s="20"/>
      <c r="AHS241" s="20"/>
      <c r="AHT241" s="20"/>
      <c r="AHU241" s="20"/>
      <c r="AHV241" s="20"/>
      <c r="AHW241" s="20"/>
      <c r="AHX241" s="20"/>
      <c r="AHY241" s="20"/>
      <c r="AHZ241" s="20"/>
      <c r="AIA241" s="20"/>
      <c r="AIB241" s="20"/>
      <c r="AIC241" s="20"/>
      <c r="AID241" s="20"/>
      <c r="AIE241" s="20"/>
      <c r="AIF241" s="20"/>
      <c r="AIG241" s="20"/>
      <c r="AIH241" s="20"/>
      <c r="AII241" s="20"/>
      <c r="AIJ241" s="20"/>
      <c r="AIK241" s="20"/>
      <c r="AIL241" s="20"/>
      <c r="AIM241" s="20"/>
      <c r="AIN241" s="20"/>
      <c r="AIO241" s="20"/>
      <c r="AIP241" s="20"/>
      <c r="AIQ241" s="20"/>
      <c r="AIR241" s="20"/>
      <c r="AIS241" s="20"/>
      <c r="AIT241" s="20"/>
      <c r="AIU241" s="20"/>
      <c r="AIV241" s="20"/>
      <c r="AIW241" s="20"/>
      <c r="AIX241" s="20"/>
      <c r="AIY241" s="20"/>
      <c r="AIZ241" s="20"/>
      <c r="AJA241" s="20"/>
      <c r="AJB241" s="20"/>
      <c r="AJC241" s="20"/>
      <c r="AJD241" s="20"/>
      <c r="AJE241" s="20"/>
      <c r="AJF241" s="20"/>
      <c r="AJG241" s="20"/>
      <c r="AJH241" s="20"/>
      <c r="AJI241" s="20"/>
      <c r="AJJ241" s="20"/>
      <c r="AJK241" s="20"/>
      <c r="AJL241" s="20"/>
      <c r="AJM241" s="20"/>
      <c r="AJN241" s="20"/>
      <c r="AJO241" s="20"/>
      <c r="AJP241" s="20"/>
      <c r="AJQ241" s="20"/>
      <c r="AJR241" s="20"/>
      <c r="AJS241" s="20"/>
      <c r="AJT241" s="20"/>
      <c r="AJU241" s="20"/>
      <c r="AJV241" s="20"/>
      <c r="AJW241" s="20"/>
      <c r="AJX241" s="20"/>
      <c r="AJY241" s="20"/>
      <c r="AJZ241" s="20"/>
      <c r="AKA241" s="20"/>
      <c r="AKB241" s="20"/>
      <c r="AKC241" s="20"/>
      <c r="AKD241" s="20"/>
      <c r="AKE241" s="20"/>
      <c r="AKF241" s="20"/>
      <c r="AKG241" s="20"/>
      <c r="AKH241" s="20"/>
      <c r="AKI241" s="20"/>
      <c r="AKJ241" s="20"/>
      <c r="AKK241" s="20"/>
      <c r="AKL241" s="20"/>
      <c r="AKM241" s="20"/>
      <c r="AKN241" s="20"/>
      <c r="AKO241" s="20"/>
      <c r="AKP241" s="20"/>
      <c r="AKQ241" s="20"/>
      <c r="AKR241" s="20"/>
      <c r="AKS241" s="20"/>
      <c r="AKT241" s="20"/>
      <c r="AKU241" s="20"/>
      <c r="AKV241" s="20"/>
      <c r="AKW241" s="20"/>
      <c r="AKX241" s="20"/>
      <c r="AKY241" s="20"/>
      <c r="AKZ241" s="20"/>
      <c r="ALA241" s="20"/>
      <c r="ALB241" s="20"/>
      <c r="ALC241" s="20"/>
      <c r="ALD241" s="20"/>
      <c r="ALE241" s="20"/>
      <c r="ALF241" s="20"/>
      <c r="ALG241" s="20"/>
      <c r="ALH241" s="20"/>
      <c r="ALI241" s="20"/>
      <c r="ALJ241" s="20"/>
      <c r="ALK241" s="20"/>
      <c r="ALL241" s="20"/>
      <c r="ALM241" s="20"/>
      <c r="ALN241" s="20"/>
      <c r="ALO241" s="20"/>
      <c r="ALP241" s="20"/>
      <c r="ALQ241" s="20"/>
      <c r="ALR241" s="20"/>
      <c r="ALS241" s="20"/>
      <c r="ALT241" s="20"/>
      <c r="ALU241" s="20"/>
      <c r="ALV241" s="20"/>
      <c r="ALW241" s="20"/>
      <c r="ALX241" s="20"/>
      <c r="ALY241" s="20"/>
      <c r="ALZ241" s="20"/>
      <c r="AMA241" s="20"/>
      <c r="AMB241" s="20"/>
      <c r="AMC241" s="20"/>
      <c r="AMD241" s="20"/>
      <c r="AME241" s="20"/>
      <c r="AMF241" s="20"/>
      <c r="AMG241" s="20"/>
      <c r="AMH241" s="20"/>
      <c r="AMI241" s="20"/>
      <c r="AMJ241" s="20"/>
      <c r="AMK241" s="20"/>
    </row>
    <row r="242" spans="1:1025" ht="14.25" x14ac:dyDescent="0.2">
      <c r="A242" s="86" t="s">
        <v>13848</v>
      </c>
      <c r="B242" s="87" t="s">
        <v>13849</v>
      </c>
      <c r="C242" s="86" t="s">
        <v>14142</v>
      </c>
      <c r="D242" s="86" t="s">
        <v>13850</v>
      </c>
      <c r="E242" s="88">
        <v>3.6398373424731997E-2</v>
      </c>
      <c r="F242" s="88">
        <v>0.18199186712366</v>
      </c>
      <c r="G242" s="88">
        <v>0.153256309156766</v>
      </c>
      <c r="H242" s="100" t="s">
        <v>14143</v>
      </c>
      <c r="I242" s="86">
        <v>3</v>
      </c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  <c r="HZ242" s="20"/>
      <c r="IA242" s="20"/>
      <c r="IB242" s="20"/>
      <c r="IC242" s="20"/>
      <c r="ID242" s="20"/>
      <c r="IE242" s="20"/>
      <c r="IF242" s="20"/>
      <c r="IG242" s="20"/>
      <c r="IH242" s="20"/>
      <c r="II242" s="20"/>
      <c r="IJ242" s="20"/>
      <c r="IK242" s="20"/>
      <c r="IL242" s="20"/>
      <c r="IM242" s="20"/>
      <c r="IN242" s="20"/>
      <c r="IO242" s="20"/>
      <c r="IP242" s="20"/>
      <c r="IQ242" s="20"/>
      <c r="IR242" s="20"/>
      <c r="IS242" s="20"/>
      <c r="IT242" s="20"/>
      <c r="IU242" s="20"/>
      <c r="IV242" s="20"/>
      <c r="IW242" s="20"/>
      <c r="IX242" s="20"/>
      <c r="IY242" s="20"/>
      <c r="IZ242" s="20"/>
      <c r="JA242" s="20"/>
      <c r="JB242" s="20"/>
      <c r="JC242" s="20"/>
      <c r="JD242" s="20"/>
      <c r="JE242" s="20"/>
      <c r="JF242" s="20"/>
      <c r="JG242" s="20"/>
      <c r="JH242" s="20"/>
      <c r="JI242" s="20"/>
      <c r="JJ242" s="20"/>
      <c r="JK242" s="20"/>
      <c r="JL242" s="20"/>
      <c r="JM242" s="20"/>
      <c r="JN242" s="20"/>
      <c r="JO242" s="20"/>
      <c r="JP242" s="20"/>
      <c r="JQ242" s="20"/>
      <c r="JR242" s="20"/>
      <c r="JS242" s="20"/>
      <c r="JT242" s="20"/>
      <c r="JU242" s="20"/>
      <c r="JV242" s="20"/>
      <c r="JW242" s="20"/>
      <c r="JX242" s="20"/>
      <c r="JY242" s="20"/>
      <c r="JZ242" s="20"/>
      <c r="KA242" s="20"/>
      <c r="KB242" s="20"/>
      <c r="KC242" s="20"/>
      <c r="KD242" s="20"/>
      <c r="KE242" s="20"/>
      <c r="KF242" s="20"/>
      <c r="KG242" s="20"/>
      <c r="KH242" s="20"/>
      <c r="KI242" s="20"/>
      <c r="KJ242" s="20"/>
      <c r="KK242" s="20"/>
      <c r="KL242" s="20"/>
      <c r="KM242" s="20"/>
      <c r="KN242" s="20"/>
      <c r="KO242" s="20"/>
      <c r="KP242" s="20"/>
      <c r="KQ242" s="20"/>
      <c r="KR242" s="20"/>
      <c r="KS242" s="20"/>
      <c r="KT242" s="20"/>
      <c r="KU242" s="20"/>
      <c r="KV242" s="20"/>
      <c r="KW242" s="20"/>
      <c r="KX242" s="20"/>
      <c r="KY242" s="20"/>
      <c r="KZ242" s="20"/>
      <c r="LA242" s="20"/>
      <c r="LB242" s="20"/>
      <c r="LC242" s="20"/>
      <c r="LD242" s="20"/>
      <c r="LE242" s="20"/>
      <c r="LF242" s="20"/>
      <c r="LG242" s="20"/>
      <c r="LH242" s="20"/>
      <c r="LI242" s="20"/>
      <c r="LJ242" s="20"/>
      <c r="LK242" s="20"/>
      <c r="LL242" s="20"/>
      <c r="LM242" s="20"/>
      <c r="LN242" s="20"/>
      <c r="LO242" s="20"/>
      <c r="LP242" s="20"/>
      <c r="LQ242" s="20"/>
      <c r="LR242" s="20"/>
      <c r="LS242" s="20"/>
      <c r="LT242" s="20"/>
      <c r="LU242" s="20"/>
      <c r="LV242" s="20"/>
      <c r="LW242" s="20"/>
      <c r="LX242" s="20"/>
      <c r="LY242" s="20"/>
      <c r="LZ242" s="20"/>
      <c r="MA242" s="20"/>
      <c r="MB242" s="20"/>
      <c r="MC242" s="20"/>
      <c r="MD242" s="20"/>
      <c r="ME242" s="20"/>
      <c r="MF242" s="20"/>
      <c r="MG242" s="20"/>
      <c r="MH242" s="20"/>
      <c r="MI242" s="20"/>
      <c r="MJ242" s="20"/>
      <c r="MK242" s="20"/>
      <c r="ML242" s="20"/>
      <c r="MM242" s="20"/>
      <c r="MN242" s="20"/>
      <c r="MO242" s="20"/>
      <c r="MP242" s="20"/>
      <c r="MQ242" s="20"/>
      <c r="MR242" s="20"/>
      <c r="MS242" s="20"/>
      <c r="MT242" s="20"/>
      <c r="MU242" s="20"/>
      <c r="MV242" s="20"/>
      <c r="MW242" s="20"/>
      <c r="MX242" s="20"/>
      <c r="MY242" s="20"/>
      <c r="MZ242" s="20"/>
      <c r="NA242" s="20"/>
      <c r="NB242" s="20"/>
      <c r="NC242" s="20"/>
      <c r="ND242" s="20"/>
      <c r="NE242" s="20"/>
      <c r="NF242" s="20"/>
      <c r="NG242" s="20"/>
      <c r="NH242" s="20"/>
      <c r="NI242" s="20"/>
      <c r="NJ242" s="20"/>
      <c r="NK242" s="20"/>
      <c r="NL242" s="20"/>
      <c r="NM242" s="20"/>
      <c r="NN242" s="20"/>
      <c r="NO242" s="20"/>
      <c r="NP242" s="20"/>
      <c r="NQ242" s="20"/>
      <c r="NR242" s="20"/>
      <c r="NS242" s="20"/>
      <c r="NT242" s="20"/>
      <c r="NU242" s="20"/>
      <c r="NV242" s="20"/>
      <c r="NW242" s="20"/>
      <c r="NX242" s="20"/>
      <c r="NY242" s="20"/>
      <c r="NZ242" s="20"/>
      <c r="OA242" s="20"/>
      <c r="OB242" s="20"/>
      <c r="OC242" s="20"/>
      <c r="OD242" s="20"/>
      <c r="OE242" s="20"/>
      <c r="OF242" s="20"/>
      <c r="OG242" s="20"/>
      <c r="OH242" s="20"/>
      <c r="OI242" s="20"/>
      <c r="OJ242" s="20"/>
      <c r="OK242" s="20"/>
      <c r="OL242" s="20"/>
      <c r="OM242" s="20"/>
      <c r="ON242" s="20"/>
      <c r="OO242" s="20"/>
      <c r="OP242" s="20"/>
      <c r="OQ242" s="20"/>
      <c r="OR242" s="20"/>
      <c r="OS242" s="20"/>
      <c r="OT242" s="20"/>
      <c r="OU242" s="20"/>
      <c r="OV242" s="20"/>
      <c r="OW242" s="20"/>
      <c r="OX242" s="20"/>
      <c r="OY242" s="20"/>
      <c r="OZ242" s="20"/>
      <c r="PA242" s="20"/>
      <c r="PB242" s="20"/>
      <c r="PC242" s="20"/>
      <c r="PD242" s="20"/>
      <c r="PE242" s="20"/>
      <c r="PF242" s="20"/>
      <c r="PG242" s="20"/>
      <c r="PH242" s="20"/>
      <c r="PI242" s="20"/>
      <c r="PJ242" s="20"/>
      <c r="PK242" s="20"/>
      <c r="PL242" s="20"/>
      <c r="PM242" s="20"/>
      <c r="PN242" s="20"/>
      <c r="PO242" s="20"/>
      <c r="PP242" s="20"/>
      <c r="PQ242" s="20"/>
      <c r="PR242" s="20"/>
      <c r="PS242" s="20"/>
      <c r="PT242" s="20"/>
      <c r="PU242" s="20"/>
      <c r="PV242" s="20"/>
      <c r="PW242" s="20"/>
      <c r="PX242" s="20"/>
      <c r="PY242" s="20"/>
      <c r="PZ242" s="20"/>
      <c r="QA242" s="20"/>
      <c r="QB242" s="20"/>
      <c r="QC242" s="20"/>
      <c r="QD242" s="20"/>
      <c r="QE242" s="20"/>
      <c r="QF242" s="20"/>
      <c r="QG242" s="20"/>
      <c r="QH242" s="20"/>
      <c r="QI242" s="20"/>
      <c r="QJ242" s="20"/>
      <c r="QK242" s="20"/>
      <c r="QL242" s="20"/>
      <c r="QM242" s="20"/>
      <c r="QN242" s="20"/>
      <c r="QO242" s="20"/>
      <c r="QP242" s="20"/>
      <c r="QQ242" s="20"/>
      <c r="QR242" s="20"/>
      <c r="QS242" s="20"/>
      <c r="QT242" s="20"/>
      <c r="QU242" s="20"/>
      <c r="QV242" s="20"/>
      <c r="QW242" s="20"/>
      <c r="QX242" s="20"/>
      <c r="QY242" s="20"/>
      <c r="QZ242" s="20"/>
      <c r="RA242" s="20"/>
      <c r="RB242" s="20"/>
      <c r="RC242" s="20"/>
      <c r="RD242" s="20"/>
      <c r="RE242" s="20"/>
      <c r="RF242" s="20"/>
      <c r="RG242" s="20"/>
      <c r="RH242" s="20"/>
      <c r="RI242" s="20"/>
      <c r="RJ242" s="20"/>
      <c r="RK242" s="20"/>
      <c r="RL242" s="20"/>
      <c r="RM242" s="20"/>
      <c r="RN242" s="20"/>
      <c r="RO242" s="20"/>
      <c r="RP242" s="20"/>
      <c r="RQ242" s="20"/>
      <c r="RR242" s="20"/>
      <c r="RS242" s="20"/>
      <c r="RT242" s="20"/>
      <c r="RU242" s="20"/>
      <c r="RV242" s="20"/>
      <c r="RW242" s="20"/>
      <c r="RX242" s="20"/>
      <c r="RY242" s="20"/>
      <c r="RZ242" s="20"/>
      <c r="SA242" s="20"/>
      <c r="SB242" s="20"/>
      <c r="SC242" s="20"/>
      <c r="SD242" s="20"/>
      <c r="SE242" s="20"/>
      <c r="SF242" s="20"/>
      <c r="SG242" s="20"/>
      <c r="SH242" s="20"/>
      <c r="SI242" s="20"/>
      <c r="SJ242" s="20"/>
      <c r="SK242" s="20"/>
      <c r="SL242" s="20"/>
      <c r="SM242" s="20"/>
      <c r="SN242" s="20"/>
      <c r="SO242" s="20"/>
      <c r="SP242" s="20"/>
      <c r="SQ242" s="20"/>
      <c r="SR242" s="20"/>
      <c r="SS242" s="20"/>
      <c r="ST242" s="20"/>
      <c r="SU242" s="20"/>
      <c r="SV242" s="20"/>
      <c r="SW242" s="20"/>
      <c r="SX242" s="20"/>
      <c r="SY242" s="20"/>
      <c r="SZ242" s="20"/>
      <c r="TA242" s="20"/>
      <c r="TB242" s="20"/>
      <c r="TC242" s="20"/>
      <c r="TD242" s="20"/>
      <c r="TE242" s="20"/>
      <c r="TF242" s="20"/>
      <c r="TG242" s="20"/>
      <c r="TH242" s="20"/>
      <c r="TI242" s="20"/>
      <c r="TJ242" s="20"/>
      <c r="TK242" s="20"/>
      <c r="TL242" s="20"/>
      <c r="TM242" s="20"/>
      <c r="TN242" s="20"/>
      <c r="TO242" s="20"/>
      <c r="TP242" s="20"/>
      <c r="TQ242" s="20"/>
      <c r="TR242" s="20"/>
      <c r="TS242" s="20"/>
      <c r="TT242" s="20"/>
      <c r="TU242" s="20"/>
      <c r="TV242" s="20"/>
      <c r="TW242" s="20"/>
      <c r="TX242" s="20"/>
      <c r="TY242" s="20"/>
      <c r="TZ242" s="20"/>
      <c r="UA242" s="20"/>
      <c r="UB242" s="20"/>
      <c r="UC242" s="20"/>
      <c r="UD242" s="20"/>
      <c r="UE242" s="20"/>
      <c r="UF242" s="20"/>
      <c r="UG242" s="20"/>
      <c r="UH242" s="20"/>
      <c r="UI242" s="20"/>
      <c r="UJ242" s="20"/>
      <c r="UK242" s="20"/>
      <c r="UL242" s="20"/>
      <c r="UM242" s="20"/>
      <c r="UN242" s="20"/>
      <c r="UO242" s="20"/>
      <c r="UP242" s="20"/>
      <c r="UQ242" s="20"/>
      <c r="UR242" s="20"/>
      <c r="US242" s="20"/>
      <c r="UT242" s="20"/>
      <c r="UU242" s="20"/>
      <c r="UV242" s="20"/>
      <c r="UW242" s="20"/>
      <c r="UX242" s="20"/>
      <c r="UY242" s="20"/>
      <c r="UZ242" s="20"/>
      <c r="VA242" s="20"/>
      <c r="VB242" s="20"/>
      <c r="VC242" s="20"/>
      <c r="VD242" s="20"/>
      <c r="VE242" s="20"/>
      <c r="VF242" s="20"/>
      <c r="VG242" s="20"/>
      <c r="VH242" s="20"/>
      <c r="VI242" s="20"/>
      <c r="VJ242" s="20"/>
      <c r="VK242" s="20"/>
      <c r="VL242" s="20"/>
      <c r="VM242" s="20"/>
      <c r="VN242" s="20"/>
      <c r="VO242" s="20"/>
      <c r="VP242" s="20"/>
      <c r="VQ242" s="20"/>
      <c r="VR242" s="20"/>
      <c r="VS242" s="20"/>
      <c r="VT242" s="20"/>
      <c r="VU242" s="20"/>
      <c r="VV242" s="20"/>
      <c r="VW242" s="20"/>
      <c r="VX242" s="20"/>
      <c r="VY242" s="20"/>
      <c r="VZ242" s="20"/>
      <c r="WA242" s="20"/>
      <c r="WB242" s="20"/>
      <c r="WC242" s="20"/>
      <c r="WD242" s="20"/>
      <c r="WE242" s="20"/>
      <c r="WF242" s="20"/>
      <c r="WG242" s="20"/>
      <c r="WH242" s="20"/>
      <c r="WI242" s="20"/>
      <c r="WJ242" s="20"/>
      <c r="WK242" s="20"/>
      <c r="WL242" s="20"/>
      <c r="WM242" s="20"/>
      <c r="WN242" s="20"/>
      <c r="WO242" s="20"/>
      <c r="WP242" s="20"/>
      <c r="WQ242" s="20"/>
      <c r="WR242" s="20"/>
      <c r="WS242" s="20"/>
      <c r="WT242" s="20"/>
      <c r="WU242" s="20"/>
      <c r="WV242" s="20"/>
      <c r="WW242" s="20"/>
      <c r="WX242" s="20"/>
      <c r="WY242" s="20"/>
      <c r="WZ242" s="20"/>
      <c r="XA242" s="20"/>
      <c r="XB242" s="20"/>
      <c r="XC242" s="20"/>
      <c r="XD242" s="20"/>
      <c r="XE242" s="20"/>
      <c r="XF242" s="20"/>
      <c r="XG242" s="20"/>
      <c r="XH242" s="20"/>
      <c r="XI242" s="20"/>
      <c r="XJ242" s="20"/>
      <c r="XK242" s="20"/>
      <c r="XL242" s="20"/>
      <c r="XM242" s="20"/>
      <c r="XN242" s="20"/>
      <c r="XO242" s="20"/>
      <c r="XP242" s="20"/>
      <c r="XQ242" s="20"/>
      <c r="XR242" s="20"/>
      <c r="XS242" s="20"/>
      <c r="XT242" s="20"/>
      <c r="XU242" s="20"/>
      <c r="XV242" s="20"/>
      <c r="XW242" s="20"/>
      <c r="XX242" s="20"/>
      <c r="XY242" s="20"/>
      <c r="XZ242" s="20"/>
      <c r="YA242" s="20"/>
      <c r="YB242" s="20"/>
      <c r="YC242" s="20"/>
      <c r="YD242" s="20"/>
      <c r="YE242" s="20"/>
      <c r="YF242" s="20"/>
      <c r="YG242" s="20"/>
      <c r="YH242" s="20"/>
      <c r="YI242" s="20"/>
      <c r="YJ242" s="20"/>
      <c r="YK242" s="20"/>
      <c r="YL242" s="20"/>
      <c r="YM242" s="20"/>
      <c r="YN242" s="20"/>
      <c r="YO242" s="20"/>
      <c r="YP242" s="20"/>
      <c r="YQ242" s="20"/>
      <c r="YR242" s="20"/>
      <c r="YS242" s="20"/>
      <c r="YT242" s="20"/>
      <c r="YU242" s="20"/>
      <c r="YV242" s="20"/>
      <c r="YW242" s="20"/>
      <c r="YX242" s="20"/>
      <c r="YY242" s="20"/>
      <c r="YZ242" s="20"/>
      <c r="ZA242" s="20"/>
      <c r="ZB242" s="20"/>
      <c r="ZC242" s="20"/>
      <c r="ZD242" s="20"/>
      <c r="ZE242" s="20"/>
      <c r="ZF242" s="20"/>
      <c r="ZG242" s="20"/>
      <c r="ZH242" s="20"/>
      <c r="ZI242" s="20"/>
      <c r="ZJ242" s="20"/>
      <c r="ZK242" s="20"/>
      <c r="ZL242" s="20"/>
      <c r="ZM242" s="20"/>
      <c r="ZN242" s="20"/>
      <c r="ZO242" s="20"/>
      <c r="ZP242" s="20"/>
      <c r="ZQ242" s="20"/>
      <c r="ZR242" s="20"/>
      <c r="ZS242" s="20"/>
      <c r="ZT242" s="20"/>
      <c r="ZU242" s="20"/>
      <c r="ZV242" s="20"/>
      <c r="ZW242" s="20"/>
      <c r="ZX242" s="20"/>
      <c r="ZY242" s="20"/>
      <c r="ZZ242" s="20"/>
      <c r="AAA242" s="20"/>
      <c r="AAB242" s="20"/>
      <c r="AAC242" s="20"/>
      <c r="AAD242" s="20"/>
      <c r="AAE242" s="20"/>
      <c r="AAF242" s="20"/>
      <c r="AAG242" s="20"/>
      <c r="AAH242" s="20"/>
      <c r="AAI242" s="20"/>
      <c r="AAJ242" s="20"/>
      <c r="AAK242" s="20"/>
      <c r="AAL242" s="20"/>
      <c r="AAM242" s="20"/>
      <c r="AAN242" s="20"/>
      <c r="AAO242" s="20"/>
      <c r="AAP242" s="20"/>
      <c r="AAQ242" s="20"/>
      <c r="AAR242" s="20"/>
      <c r="AAS242" s="20"/>
      <c r="AAT242" s="20"/>
      <c r="AAU242" s="20"/>
      <c r="AAV242" s="20"/>
      <c r="AAW242" s="20"/>
      <c r="AAX242" s="20"/>
      <c r="AAY242" s="20"/>
      <c r="AAZ242" s="20"/>
      <c r="ABA242" s="20"/>
      <c r="ABB242" s="20"/>
      <c r="ABC242" s="20"/>
      <c r="ABD242" s="20"/>
      <c r="ABE242" s="20"/>
      <c r="ABF242" s="20"/>
      <c r="ABG242" s="20"/>
      <c r="ABH242" s="20"/>
      <c r="ABI242" s="20"/>
      <c r="ABJ242" s="20"/>
      <c r="ABK242" s="20"/>
      <c r="ABL242" s="20"/>
      <c r="ABM242" s="20"/>
      <c r="ABN242" s="20"/>
      <c r="ABO242" s="20"/>
      <c r="ABP242" s="20"/>
      <c r="ABQ242" s="20"/>
      <c r="ABR242" s="20"/>
      <c r="ABS242" s="20"/>
      <c r="ABT242" s="20"/>
      <c r="ABU242" s="20"/>
      <c r="ABV242" s="20"/>
      <c r="ABW242" s="20"/>
      <c r="ABX242" s="20"/>
      <c r="ABY242" s="20"/>
      <c r="ABZ242" s="20"/>
      <c r="ACA242" s="20"/>
      <c r="ACB242" s="20"/>
      <c r="ACC242" s="20"/>
      <c r="ACD242" s="20"/>
      <c r="ACE242" s="20"/>
      <c r="ACF242" s="20"/>
      <c r="ACG242" s="20"/>
      <c r="ACH242" s="20"/>
      <c r="ACI242" s="20"/>
      <c r="ACJ242" s="20"/>
      <c r="ACK242" s="20"/>
      <c r="ACL242" s="20"/>
      <c r="ACM242" s="20"/>
      <c r="ACN242" s="20"/>
      <c r="ACO242" s="20"/>
      <c r="ACP242" s="20"/>
      <c r="ACQ242" s="20"/>
      <c r="ACR242" s="20"/>
      <c r="ACS242" s="20"/>
      <c r="ACT242" s="20"/>
      <c r="ACU242" s="20"/>
      <c r="ACV242" s="20"/>
      <c r="ACW242" s="20"/>
      <c r="ACX242" s="20"/>
      <c r="ACY242" s="20"/>
      <c r="ACZ242" s="20"/>
      <c r="ADA242" s="20"/>
      <c r="ADB242" s="20"/>
      <c r="ADC242" s="20"/>
      <c r="ADD242" s="20"/>
      <c r="ADE242" s="20"/>
      <c r="ADF242" s="20"/>
      <c r="ADG242" s="20"/>
      <c r="ADH242" s="20"/>
      <c r="ADI242" s="20"/>
      <c r="ADJ242" s="20"/>
      <c r="ADK242" s="20"/>
      <c r="ADL242" s="20"/>
      <c r="ADM242" s="20"/>
      <c r="ADN242" s="20"/>
      <c r="ADO242" s="20"/>
      <c r="ADP242" s="20"/>
      <c r="ADQ242" s="20"/>
      <c r="ADR242" s="20"/>
      <c r="ADS242" s="20"/>
      <c r="ADT242" s="20"/>
      <c r="ADU242" s="20"/>
      <c r="ADV242" s="20"/>
      <c r="ADW242" s="20"/>
      <c r="ADX242" s="20"/>
      <c r="ADY242" s="20"/>
      <c r="ADZ242" s="20"/>
      <c r="AEA242" s="20"/>
      <c r="AEB242" s="20"/>
      <c r="AEC242" s="20"/>
      <c r="AED242" s="20"/>
      <c r="AEE242" s="20"/>
      <c r="AEF242" s="20"/>
      <c r="AEG242" s="20"/>
      <c r="AEH242" s="20"/>
      <c r="AEI242" s="20"/>
      <c r="AEJ242" s="20"/>
      <c r="AEK242" s="20"/>
      <c r="AEL242" s="20"/>
      <c r="AEM242" s="20"/>
      <c r="AEN242" s="20"/>
      <c r="AEO242" s="20"/>
      <c r="AEP242" s="20"/>
      <c r="AEQ242" s="20"/>
      <c r="AER242" s="20"/>
      <c r="AES242" s="20"/>
      <c r="AET242" s="20"/>
      <c r="AEU242" s="20"/>
      <c r="AEV242" s="20"/>
      <c r="AEW242" s="20"/>
      <c r="AEX242" s="20"/>
      <c r="AEY242" s="20"/>
      <c r="AEZ242" s="20"/>
      <c r="AFA242" s="20"/>
      <c r="AFB242" s="20"/>
      <c r="AFC242" s="20"/>
      <c r="AFD242" s="20"/>
      <c r="AFE242" s="20"/>
      <c r="AFF242" s="20"/>
      <c r="AFG242" s="20"/>
      <c r="AFH242" s="20"/>
      <c r="AFI242" s="20"/>
      <c r="AFJ242" s="20"/>
      <c r="AFK242" s="20"/>
      <c r="AFL242" s="20"/>
      <c r="AFM242" s="20"/>
      <c r="AFN242" s="20"/>
      <c r="AFO242" s="20"/>
      <c r="AFP242" s="20"/>
      <c r="AFQ242" s="20"/>
      <c r="AFR242" s="20"/>
      <c r="AFS242" s="20"/>
      <c r="AFT242" s="20"/>
      <c r="AFU242" s="20"/>
      <c r="AFV242" s="20"/>
      <c r="AFW242" s="20"/>
      <c r="AFX242" s="20"/>
      <c r="AFY242" s="20"/>
      <c r="AFZ242" s="20"/>
      <c r="AGA242" s="20"/>
      <c r="AGB242" s="20"/>
      <c r="AGC242" s="20"/>
      <c r="AGD242" s="20"/>
      <c r="AGE242" s="20"/>
      <c r="AGF242" s="20"/>
      <c r="AGG242" s="20"/>
      <c r="AGH242" s="20"/>
      <c r="AGI242" s="20"/>
      <c r="AGJ242" s="20"/>
      <c r="AGK242" s="20"/>
      <c r="AGL242" s="20"/>
      <c r="AGM242" s="20"/>
      <c r="AGN242" s="20"/>
      <c r="AGO242" s="20"/>
      <c r="AGP242" s="20"/>
      <c r="AGQ242" s="20"/>
      <c r="AGR242" s="20"/>
      <c r="AGS242" s="20"/>
      <c r="AGT242" s="20"/>
      <c r="AGU242" s="20"/>
      <c r="AGV242" s="20"/>
      <c r="AGW242" s="20"/>
      <c r="AGX242" s="20"/>
      <c r="AGY242" s="20"/>
      <c r="AGZ242" s="20"/>
      <c r="AHA242" s="20"/>
      <c r="AHB242" s="20"/>
      <c r="AHC242" s="20"/>
      <c r="AHD242" s="20"/>
      <c r="AHE242" s="20"/>
      <c r="AHF242" s="20"/>
      <c r="AHG242" s="20"/>
      <c r="AHH242" s="20"/>
      <c r="AHI242" s="20"/>
      <c r="AHJ242" s="20"/>
      <c r="AHK242" s="20"/>
      <c r="AHL242" s="20"/>
      <c r="AHM242" s="20"/>
      <c r="AHN242" s="20"/>
      <c r="AHO242" s="20"/>
      <c r="AHP242" s="20"/>
      <c r="AHQ242" s="20"/>
      <c r="AHR242" s="20"/>
      <c r="AHS242" s="20"/>
      <c r="AHT242" s="20"/>
      <c r="AHU242" s="20"/>
      <c r="AHV242" s="20"/>
      <c r="AHW242" s="20"/>
      <c r="AHX242" s="20"/>
      <c r="AHY242" s="20"/>
      <c r="AHZ242" s="20"/>
      <c r="AIA242" s="20"/>
      <c r="AIB242" s="20"/>
      <c r="AIC242" s="20"/>
      <c r="AID242" s="20"/>
      <c r="AIE242" s="20"/>
      <c r="AIF242" s="20"/>
      <c r="AIG242" s="20"/>
      <c r="AIH242" s="20"/>
      <c r="AII242" s="20"/>
      <c r="AIJ242" s="20"/>
      <c r="AIK242" s="20"/>
      <c r="AIL242" s="20"/>
      <c r="AIM242" s="20"/>
      <c r="AIN242" s="20"/>
      <c r="AIO242" s="20"/>
      <c r="AIP242" s="20"/>
      <c r="AIQ242" s="20"/>
      <c r="AIR242" s="20"/>
      <c r="AIS242" s="20"/>
      <c r="AIT242" s="20"/>
      <c r="AIU242" s="20"/>
      <c r="AIV242" s="20"/>
      <c r="AIW242" s="20"/>
      <c r="AIX242" s="20"/>
      <c r="AIY242" s="20"/>
      <c r="AIZ242" s="20"/>
      <c r="AJA242" s="20"/>
      <c r="AJB242" s="20"/>
      <c r="AJC242" s="20"/>
      <c r="AJD242" s="20"/>
      <c r="AJE242" s="20"/>
      <c r="AJF242" s="20"/>
      <c r="AJG242" s="20"/>
      <c r="AJH242" s="20"/>
      <c r="AJI242" s="20"/>
      <c r="AJJ242" s="20"/>
      <c r="AJK242" s="20"/>
      <c r="AJL242" s="20"/>
      <c r="AJM242" s="20"/>
      <c r="AJN242" s="20"/>
      <c r="AJO242" s="20"/>
      <c r="AJP242" s="20"/>
      <c r="AJQ242" s="20"/>
      <c r="AJR242" s="20"/>
      <c r="AJS242" s="20"/>
      <c r="AJT242" s="20"/>
      <c r="AJU242" s="20"/>
      <c r="AJV242" s="20"/>
      <c r="AJW242" s="20"/>
      <c r="AJX242" s="20"/>
      <c r="AJY242" s="20"/>
      <c r="AJZ242" s="20"/>
      <c r="AKA242" s="20"/>
      <c r="AKB242" s="20"/>
      <c r="AKC242" s="20"/>
      <c r="AKD242" s="20"/>
      <c r="AKE242" s="20"/>
      <c r="AKF242" s="20"/>
      <c r="AKG242" s="20"/>
      <c r="AKH242" s="20"/>
      <c r="AKI242" s="20"/>
      <c r="AKJ242" s="20"/>
      <c r="AKK242" s="20"/>
      <c r="AKL242" s="20"/>
      <c r="AKM242" s="20"/>
      <c r="AKN242" s="20"/>
      <c r="AKO242" s="20"/>
      <c r="AKP242" s="20"/>
      <c r="AKQ242" s="20"/>
      <c r="AKR242" s="20"/>
      <c r="AKS242" s="20"/>
      <c r="AKT242" s="20"/>
      <c r="AKU242" s="20"/>
      <c r="AKV242" s="20"/>
      <c r="AKW242" s="20"/>
      <c r="AKX242" s="20"/>
      <c r="AKY242" s="20"/>
      <c r="AKZ242" s="20"/>
      <c r="ALA242" s="20"/>
      <c r="ALB242" s="20"/>
      <c r="ALC242" s="20"/>
      <c r="ALD242" s="20"/>
      <c r="ALE242" s="20"/>
      <c r="ALF242" s="20"/>
      <c r="ALG242" s="20"/>
      <c r="ALH242" s="20"/>
      <c r="ALI242" s="20"/>
      <c r="ALJ242" s="20"/>
      <c r="ALK242" s="20"/>
      <c r="ALL242" s="20"/>
      <c r="ALM242" s="20"/>
      <c r="ALN242" s="20"/>
      <c r="ALO242" s="20"/>
      <c r="ALP242" s="20"/>
      <c r="ALQ242" s="20"/>
      <c r="ALR242" s="20"/>
      <c r="ALS242" s="20"/>
      <c r="ALT242" s="20"/>
      <c r="ALU242" s="20"/>
      <c r="ALV242" s="20"/>
      <c r="ALW242" s="20"/>
      <c r="ALX242" s="20"/>
      <c r="ALY242" s="20"/>
      <c r="ALZ242" s="20"/>
      <c r="AMA242" s="20"/>
      <c r="AMB242" s="20"/>
      <c r="AMC242" s="20"/>
      <c r="AMD242" s="20"/>
      <c r="AME242" s="20"/>
      <c r="AMF242" s="20"/>
      <c r="AMG242" s="20"/>
      <c r="AMH242" s="20"/>
      <c r="AMI242" s="20"/>
      <c r="AMJ242" s="20"/>
      <c r="AMK242" s="20"/>
    </row>
    <row r="243" spans="1:1025" ht="14.25" x14ac:dyDescent="0.2">
      <c r="A243" s="86" t="s">
        <v>13912</v>
      </c>
      <c r="B243" s="87" t="s">
        <v>13913</v>
      </c>
      <c r="C243" s="86" t="s">
        <v>14142</v>
      </c>
      <c r="D243" s="86" t="s">
        <v>13850</v>
      </c>
      <c r="E243" s="88">
        <v>3.6398373424731997E-2</v>
      </c>
      <c r="F243" s="88">
        <v>0.18199186712366</v>
      </c>
      <c r="G243" s="88">
        <v>0.153256309156766</v>
      </c>
      <c r="H243" s="100" t="s">
        <v>14144</v>
      </c>
      <c r="I243" s="86">
        <v>3</v>
      </c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  <c r="HZ243" s="20"/>
      <c r="IA243" s="20"/>
      <c r="IB243" s="20"/>
      <c r="IC243" s="20"/>
      <c r="ID243" s="20"/>
      <c r="IE243" s="20"/>
      <c r="IF243" s="20"/>
      <c r="IG243" s="20"/>
      <c r="IH243" s="20"/>
      <c r="II243" s="20"/>
      <c r="IJ243" s="20"/>
      <c r="IK243" s="20"/>
      <c r="IL243" s="20"/>
      <c r="IM243" s="20"/>
      <c r="IN243" s="20"/>
      <c r="IO243" s="20"/>
      <c r="IP243" s="20"/>
      <c r="IQ243" s="20"/>
      <c r="IR243" s="20"/>
      <c r="IS243" s="20"/>
      <c r="IT243" s="20"/>
      <c r="IU243" s="20"/>
      <c r="IV243" s="20"/>
      <c r="IW243" s="20"/>
      <c r="IX243" s="20"/>
      <c r="IY243" s="20"/>
      <c r="IZ243" s="20"/>
      <c r="JA243" s="20"/>
      <c r="JB243" s="20"/>
      <c r="JC243" s="20"/>
      <c r="JD243" s="20"/>
      <c r="JE243" s="20"/>
      <c r="JF243" s="20"/>
      <c r="JG243" s="20"/>
      <c r="JH243" s="20"/>
      <c r="JI243" s="20"/>
      <c r="JJ243" s="20"/>
      <c r="JK243" s="20"/>
      <c r="JL243" s="20"/>
      <c r="JM243" s="20"/>
      <c r="JN243" s="20"/>
      <c r="JO243" s="20"/>
      <c r="JP243" s="20"/>
      <c r="JQ243" s="20"/>
      <c r="JR243" s="20"/>
      <c r="JS243" s="20"/>
      <c r="JT243" s="20"/>
      <c r="JU243" s="20"/>
      <c r="JV243" s="20"/>
      <c r="JW243" s="20"/>
      <c r="JX243" s="20"/>
      <c r="JY243" s="20"/>
      <c r="JZ243" s="20"/>
      <c r="KA243" s="20"/>
      <c r="KB243" s="20"/>
      <c r="KC243" s="20"/>
      <c r="KD243" s="20"/>
      <c r="KE243" s="20"/>
      <c r="KF243" s="20"/>
      <c r="KG243" s="20"/>
      <c r="KH243" s="20"/>
      <c r="KI243" s="20"/>
      <c r="KJ243" s="20"/>
      <c r="KK243" s="20"/>
      <c r="KL243" s="20"/>
      <c r="KM243" s="20"/>
      <c r="KN243" s="20"/>
      <c r="KO243" s="20"/>
      <c r="KP243" s="20"/>
      <c r="KQ243" s="20"/>
      <c r="KR243" s="20"/>
      <c r="KS243" s="20"/>
      <c r="KT243" s="20"/>
      <c r="KU243" s="20"/>
      <c r="KV243" s="20"/>
      <c r="KW243" s="20"/>
      <c r="KX243" s="20"/>
      <c r="KY243" s="20"/>
      <c r="KZ243" s="20"/>
      <c r="LA243" s="20"/>
      <c r="LB243" s="20"/>
      <c r="LC243" s="20"/>
      <c r="LD243" s="20"/>
      <c r="LE243" s="20"/>
      <c r="LF243" s="20"/>
      <c r="LG243" s="20"/>
      <c r="LH243" s="20"/>
      <c r="LI243" s="20"/>
      <c r="LJ243" s="20"/>
      <c r="LK243" s="20"/>
      <c r="LL243" s="20"/>
      <c r="LM243" s="20"/>
      <c r="LN243" s="20"/>
      <c r="LO243" s="20"/>
      <c r="LP243" s="20"/>
      <c r="LQ243" s="20"/>
      <c r="LR243" s="20"/>
      <c r="LS243" s="20"/>
      <c r="LT243" s="20"/>
      <c r="LU243" s="20"/>
      <c r="LV243" s="20"/>
      <c r="LW243" s="20"/>
      <c r="LX243" s="20"/>
      <c r="LY243" s="20"/>
      <c r="LZ243" s="20"/>
      <c r="MA243" s="20"/>
      <c r="MB243" s="20"/>
      <c r="MC243" s="20"/>
      <c r="MD243" s="20"/>
      <c r="ME243" s="20"/>
      <c r="MF243" s="20"/>
      <c r="MG243" s="20"/>
      <c r="MH243" s="20"/>
      <c r="MI243" s="20"/>
      <c r="MJ243" s="20"/>
      <c r="MK243" s="20"/>
      <c r="ML243" s="20"/>
      <c r="MM243" s="20"/>
      <c r="MN243" s="20"/>
      <c r="MO243" s="20"/>
      <c r="MP243" s="20"/>
      <c r="MQ243" s="20"/>
      <c r="MR243" s="20"/>
      <c r="MS243" s="20"/>
      <c r="MT243" s="20"/>
      <c r="MU243" s="20"/>
      <c r="MV243" s="20"/>
      <c r="MW243" s="20"/>
      <c r="MX243" s="20"/>
      <c r="MY243" s="20"/>
      <c r="MZ243" s="20"/>
      <c r="NA243" s="20"/>
      <c r="NB243" s="20"/>
      <c r="NC243" s="20"/>
      <c r="ND243" s="20"/>
      <c r="NE243" s="20"/>
      <c r="NF243" s="20"/>
      <c r="NG243" s="20"/>
      <c r="NH243" s="20"/>
      <c r="NI243" s="20"/>
      <c r="NJ243" s="20"/>
      <c r="NK243" s="20"/>
      <c r="NL243" s="20"/>
      <c r="NM243" s="20"/>
      <c r="NN243" s="20"/>
      <c r="NO243" s="20"/>
      <c r="NP243" s="20"/>
      <c r="NQ243" s="20"/>
      <c r="NR243" s="20"/>
      <c r="NS243" s="20"/>
      <c r="NT243" s="20"/>
      <c r="NU243" s="20"/>
      <c r="NV243" s="20"/>
      <c r="NW243" s="20"/>
      <c r="NX243" s="20"/>
      <c r="NY243" s="20"/>
      <c r="NZ243" s="20"/>
      <c r="OA243" s="20"/>
      <c r="OB243" s="20"/>
      <c r="OC243" s="20"/>
      <c r="OD243" s="20"/>
      <c r="OE243" s="20"/>
      <c r="OF243" s="20"/>
      <c r="OG243" s="20"/>
      <c r="OH243" s="20"/>
      <c r="OI243" s="20"/>
      <c r="OJ243" s="20"/>
      <c r="OK243" s="20"/>
      <c r="OL243" s="20"/>
      <c r="OM243" s="20"/>
      <c r="ON243" s="20"/>
      <c r="OO243" s="20"/>
      <c r="OP243" s="20"/>
      <c r="OQ243" s="20"/>
      <c r="OR243" s="20"/>
      <c r="OS243" s="20"/>
      <c r="OT243" s="20"/>
      <c r="OU243" s="20"/>
      <c r="OV243" s="20"/>
      <c r="OW243" s="20"/>
      <c r="OX243" s="20"/>
      <c r="OY243" s="20"/>
      <c r="OZ243" s="20"/>
      <c r="PA243" s="20"/>
      <c r="PB243" s="20"/>
      <c r="PC243" s="20"/>
      <c r="PD243" s="20"/>
      <c r="PE243" s="20"/>
      <c r="PF243" s="20"/>
      <c r="PG243" s="20"/>
      <c r="PH243" s="20"/>
      <c r="PI243" s="20"/>
      <c r="PJ243" s="20"/>
      <c r="PK243" s="20"/>
      <c r="PL243" s="20"/>
      <c r="PM243" s="20"/>
      <c r="PN243" s="20"/>
      <c r="PO243" s="20"/>
      <c r="PP243" s="20"/>
      <c r="PQ243" s="20"/>
      <c r="PR243" s="20"/>
      <c r="PS243" s="20"/>
      <c r="PT243" s="20"/>
      <c r="PU243" s="20"/>
      <c r="PV243" s="20"/>
      <c r="PW243" s="20"/>
      <c r="PX243" s="20"/>
      <c r="PY243" s="20"/>
      <c r="PZ243" s="20"/>
      <c r="QA243" s="20"/>
      <c r="QB243" s="20"/>
      <c r="QC243" s="20"/>
      <c r="QD243" s="20"/>
      <c r="QE243" s="20"/>
      <c r="QF243" s="20"/>
      <c r="QG243" s="20"/>
      <c r="QH243" s="20"/>
      <c r="QI243" s="20"/>
      <c r="QJ243" s="20"/>
      <c r="QK243" s="20"/>
      <c r="QL243" s="20"/>
      <c r="QM243" s="20"/>
      <c r="QN243" s="20"/>
      <c r="QO243" s="20"/>
      <c r="QP243" s="20"/>
      <c r="QQ243" s="20"/>
      <c r="QR243" s="20"/>
      <c r="QS243" s="20"/>
      <c r="QT243" s="20"/>
      <c r="QU243" s="20"/>
      <c r="QV243" s="20"/>
      <c r="QW243" s="20"/>
      <c r="QX243" s="20"/>
      <c r="QY243" s="20"/>
      <c r="QZ243" s="20"/>
      <c r="RA243" s="20"/>
      <c r="RB243" s="20"/>
      <c r="RC243" s="20"/>
      <c r="RD243" s="20"/>
      <c r="RE243" s="20"/>
      <c r="RF243" s="20"/>
      <c r="RG243" s="20"/>
      <c r="RH243" s="20"/>
      <c r="RI243" s="20"/>
      <c r="RJ243" s="20"/>
      <c r="RK243" s="20"/>
      <c r="RL243" s="20"/>
      <c r="RM243" s="20"/>
      <c r="RN243" s="20"/>
      <c r="RO243" s="20"/>
      <c r="RP243" s="20"/>
      <c r="RQ243" s="20"/>
      <c r="RR243" s="20"/>
      <c r="RS243" s="20"/>
      <c r="RT243" s="20"/>
      <c r="RU243" s="20"/>
      <c r="RV243" s="20"/>
      <c r="RW243" s="20"/>
      <c r="RX243" s="20"/>
      <c r="RY243" s="20"/>
      <c r="RZ243" s="20"/>
      <c r="SA243" s="20"/>
      <c r="SB243" s="20"/>
      <c r="SC243" s="20"/>
      <c r="SD243" s="20"/>
      <c r="SE243" s="20"/>
      <c r="SF243" s="20"/>
      <c r="SG243" s="20"/>
      <c r="SH243" s="20"/>
      <c r="SI243" s="20"/>
      <c r="SJ243" s="20"/>
      <c r="SK243" s="20"/>
      <c r="SL243" s="20"/>
      <c r="SM243" s="20"/>
      <c r="SN243" s="20"/>
      <c r="SO243" s="20"/>
      <c r="SP243" s="20"/>
      <c r="SQ243" s="20"/>
      <c r="SR243" s="20"/>
      <c r="SS243" s="20"/>
      <c r="ST243" s="20"/>
      <c r="SU243" s="20"/>
      <c r="SV243" s="20"/>
      <c r="SW243" s="20"/>
      <c r="SX243" s="20"/>
      <c r="SY243" s="20"/>
      <c r="SZ243" s="20"/>
      <c r="TA243" s="20"/>
      <c r="TB243" s="20"/>
      <c r="TC243" s="20"/>
      <c r="TD243" s="20"/>
      <c r="TE243" s="20"/>
      <c r="TF243" s="20"/>
      <c r="TG243" s="20"/>
      <c r="TH243" s="20"/>
      <c r="TI243" s="20"/>
      <c r="TJ243" s="20"/>
      <c r="TK243" s="20"/>
      <c r="TL243" s="20"/>
      <c r="TM243" s="20"/>
      <c r="TN243" s="20"/>
      <c r="TO243" s="20"/>
      <c r="TP243" s="20"/>
      <c r="TQ243" s="20"/>
      <c r="TR243" s="20"/>
      <c r="TS243" s="20"/>
      <c r="TT243" s="20"/>
      <c r="TU243" s="20"/>
      <c r="TV243" s="20"/>
      <c r="TW243" s="20"/>
      <c r="TX243" s="20"/>
      <c r="TY243" s="20"/>
      <c r="TZ243" s="20"/>
      <c r="UA243" s="20"/>
      <c r="UB243" s="20"/>
      <c r="UC243" s="20"/>
      <c r="UD243" s="20"/>
      <c r="UE243" s="20"/>
      <c r="UF243" s="20"/>
      <c r="UG243" s="20"/>
      <c r="UH243" s="20"/>
      <c r="UI243" s="20"/>
      <c r="UJ243" s="20"/>
      <c r="UK243" s="20"/>
      <c r="UL243" s="20"/>
      <c r="UM243" s="20"/>
      <c r="UN243" s="20"/>
      <c r="UO243" s="20"/>
      <c r="UP243" s="20"/>
      <c r="UQ243" s="20"/>
      <c r="UR243" s="20"/>
      <c r="US243" s="20"/>
      <c r="UT243" s="20"/>
      <c r="UU243" s="20"/>
      <c r="UV243" s="20"/>
      <c r="UW243" s="20"/>
      <c r="UX243" s="20"/>
      <c r="UY243" s="20"/>
      <c r="UZ243" s="20"/>
      <c r="VA243" s="20"/>
      <c r="VB243" s="20"/>
      <c r="VC243" s="20"/>
      <c r="VD243" s="20"/>
      <c r="VE243" s="20"/>
      <c r="VF243" s="20"/>
      <c r="VG243" s="20"/>
      <c r="VH243" s="20"/>
      <c r="VI243" s="20"/>
      <c r="VJ243" s="20"/>
      <c r="VK243" s="20"/>
      <c r="VL243" s="20"/>
      <c r="VM243" s="20"/>
      <c r="VN243" s="20"/>
      <c r="VO243" s="20"/>
      <c r="VP243" s="20"/>
      <c r="VQ243" s="20"/>
      <c r="VR243" s="20"/>
      <c r="VS243" s="20"/>
      <c r="VT243" s="20"/>
      <c r="VU243" s="20"/>
      <c r="VV243" s="20"/>
      <c r="VW243" s="20"/>
      <c r="VX243" s="20"/>
      <c r="VY243" s="20"/>
      <c r="VZ243" s="20"/>
      <c r="WA243" s="20"/>
      <c r="WB243" s="20"/>
      <c r="WC243" s="20"/>
      <c r="WD243" s="20"/>
      <c r="WE243" s="20"/>
      <c r="WF243" s="20"/>
      <c r="WG243" s="20"/>
      <c r="WH243" s="20"/>
      <c r="WI243" s="20"/>
      <c r="WJ243" s="20"/>
      <c r="WK243" s="20"/>
      <c r="WL243" s="20"/>
      <c r="WM243" s="20"/>
      <c r="WN243" s="20"/>
      <c r="WO243" s="20"/>
      <c r="WP243" s="20"/>
      <c r="WQ243" s="20"/>
      <c r="WR243" s="20"/>
      <c r="WS243" s="20"/>
      <c r="WT243" s="20"/>
      <c r="WU243" s="20"/>
      <c r="WV243" s="20"/>
      <c r="WW243" s="20"/>
      <c r="WX243" s="20"/>
      <c r="WY243" s="20"/>
      <c r="WZ243" s="20"/>
      <c r="XA243" s="20"/>
      <c r="XB243" s="20"/>
      <c r="XC243" s="20"/>
      <c r="XD243" s="20"/>
      <c r="XE243" s="20"/>
      <c r="XF243" s="20"/>
      <c r="XG243" s="20"/>
      <c r="XH243" s="20"/>
      <c r="XI243" s="20"/>
      <c r="XJ243" s="20"/>
      <c r="XK243" s="20"/>
      <c r="XL243" s="20"/>
      <c r="XM243" s="20"/>
      <c r="XN243" s="20"/>
      <c r="XO243" s="20"/>
      <c r="XP243" s="20"/>
      <c r="XQ243" s="20"/>
      <c r="XR243" s="20"/>
      <c r="XS243" s="20"/>
      <c r="XT243" s="20"/>
      <c r="XU243" s="20"/>
      <c r="XV243" s="20"/>
      <c r="XW243" s="20"/>
      <c r="XX243" s="20"/>
      <c r="XY243" s="20"/>
      <c r="XZ243" s="20"/>
      <c r="YA243" s="20"/>
      <c r="YB243" s="20"/>
      <c r="YC243" s="20"/>
      <c r="YD243" s="20"/>
      <c r="YE243" s="20"/>
      <c r="YF243" s="20"/>
      <c r="YG243" s="20"/>
      <c r="YH243" s="20"/>
      <c r="YI243" s="20"/>
      <c r="YJ243" s="20"/>
      <c r="YK243" s="20"/>
      <c r="YL243" s="20"/>
      <c r="YM243" s="20"/>
      <c r="YN243" s="20"/>
      <c r="YO243" s="20"/>
      <c r="YP243" s="20"/>
      <c r="YQ243" s="20"/>
      <c r="YR243" s="20"/>
      <c r="YS243" s="20"/>
      <c r="YT243" s="20"/>
      <c r="YU243" s="20"/>
      <c r="YV243" s="20"/>
      <c r="YW243" s="20"/>
      <c r="YX243" s="20"/>
      <c r="YY243" s="20"/>
      <c r="YZ243" s="20"/>
      <c r="ZA243" s="20"/>
      <c r="ZB243" s="20"/>
      <c r="ZC243" s="20"/>
      <c r="ZD243" s="20"/>
      <c r="ZE243" s="20"/>
      <c r="ZF243" s="20"/>
      <c r="ZG243" s="20"/>
      <c r="ZH243" s="20"/>
      <c r="ZI243" s="20"/>
      <c r="ZJ243" s="20"/>
      <c r="ZK243" s="20"/>
      <c r="ZL243" s="20"/>
      <c r="ZM243" s="20"/>
      <c r="ZN243" s="20"/>
      <c r="ZO243" s="20"/>
      <c r="ZP243" s="20"/>
      <c r="ZQ243" s="20"/>
      <c r="ZR243" s="20"/>
      <c r="ZS243" s="20"/>
      <c r="ZT243" s="20"/>
      <c r="ZU243" s="20"/>
      <c r="ZV243" s="20"/>
      <c r="ZW243" s="20"/>
      <c r="ZX243" s="20"/>
      <c r="ZY243" s="20"/>
      <c r="ZZ243" s="20"/>
      <c r="AAA243" s="20"/>
      <c r="AAB243" s="20"/>
      <c r="AAC243" s="20"/>
      <c r="AAD243" s="20"/>
      <c r="AAE243" s="20"/>
      <c r="AAF243" s="20"/>
      <c r="AAG243" s="20"/>
      <c r="AAH243" s="20"/>
      <c r="AAI243" s="20"/>
      <c r="AAJ243" s="20"/>
      <c r="AAK243" s="20"/>
      <c r="AAL243" s="20"/>
      <c r="AAM243" s="20"/>
      <c r="AAN243" s="20"/>
      <c r="AAO243" s="20"/>
      <c r="AAP243" s="20"/>
      <c r="AAQ243" s="20"/>
      <c r="AAR243" s="20"/>
      <c r="AAS243" s="20"/>
      <c r="AAT243" s="20"/>
      <c r="AAU243" s="20"/>
      <c r="AAV243" s="20"/>
      <c r="AAW243" s="20"/>
      <c r="AAX243" s="20"/>
      <c r="AAY243" s="20"/>
      <c r="AAZ243" s="20"/>
      <c r="ABA243" s="20"/>
      <c r="ABB243" s="20"/>
      <c r="ABC243" s="20"/>
      <c r="ABD243" s="20"/>
      <c r="ABE243" s="20"/>
      <c r="ABF243" s="20"/>
      <c r="ABG243" s="20"/>
      <c r="ABH243" s="20"/>
      <c r="ABI243" s="20"/>
      <c r="ABJ243" s="20"/>
      <c r="ABK243" s="20"/>
      <c r="ABL243" s="20"/>
      <c r="ABM243" s="20"/>
      <c r="ABN243" s="20"/>
      <c r="ABO243" s="20"/>
      <c r="ABP243" s="20"/>
      <c r="ABQ243" s="20"/>
      <c r="ABR243" s="20"/>
      <c r="ABS243" s="20"/>
      <c r="ABT243" s="20"/>
      <c r="ABU243" s="20"/>
      <c r="ABV243" s="20"/>
      <c r="ABW243" s="20"/>
      <c r="ABX243" s="20"/>
      <c r="ABY243" s="20"/>
      <c r="ABZ243" s="20"/>
      <c r="ACA243" s="20"/>
      <c r="ACB243" s="20"/>
      <c r="ACC243" s="20"/>
      <c r="ACD243" s="20"/>
      <c r="ACE243" s="20"/>
      <c r="ACF243" s="20"/>
      <c r="ACG243" s="20"/>
      <c r="ACH243" s="20"/>
      <c r="ACI243" s="20"/>
      <c r="ACJ243" s="20"/>
      <c r="ACK243" s="20"/>
      <c r="ACL243" s="20"/>
      <c r="ACM243" s="20"/>
      <c r="ACN243" s="20"/>
      <c r="ACO243" s="20"/>
      <c r="ACP243" s="20"/>
      <c r="ACQ243" s="20"/>
      <c r="ACR243" s="20"/>
      <c r="ACS243" s="20"/>
      <c r="ACT243" s="20"/>
      <c r="ACU243" s="20"/>
      <c r="ACV243" s="20"/>
      <c r="ACW243" s="20"/>
      <c r="ACX243" s="20"/>
      <c r="ACY243" s="20"/>
      <c r="ACZ243" s="20"/>
      <c r="ADA243" s="20"/>
      <c r="ADB243" s="20"/>
      <c r="ADC243" s="20"/>
      <c r="ADD243" s="20"/>
      <c r="ADE243" s="20"/>
      <c r="ADF243" s="20"/>
      <c r="ADG243" s="20"/>
      <c r="ADH243" s="20"/>
      <c r="ADI243" s="20"/>
      <c r="ADJ243" s="20"/>
      <c r="ADK243" s="20"/>
      <c r="ADL243" s="20"/>
      <c r="ADM243" s="20"/>
      <c r="ADN243" s="20"/>
      <c r="ADO243" s="20"/>
      <c r="ADP243" s="20"/>
      <c r="ADQ243" s="20"/>
      <c r="ADR243" s="20"/>
      <c r="ADS243" s="20"/>
      <c r="ADT243" s="20"/>
      <c r="ADU243" s="20"/>
      <c r="ADV243" s="20"/>
      <c r="ADW243" s="20"/>
      <c r="ADX243" s="20"/>
      <c r="ADY243" s="20"/>
      <c r="ADZ243" s="20"/>
      <c r="AEA243" s="20"/>
      <c r="AEB243" s="20"/>
      <c r="AEC243" s="20"/>
      <c r="AED243" s="20"/>
      <c r="AEE243" s="20"/>
      <c r="AEF243" s="20"/>
      <c r="AEG243" s="20"/>
      <c r="AEH243" s="20"/>
      <c r="AEI243" s="20"/>
      <c r="AEJ243" s="20"/>
      <c r="AEK243" s="20"/>
      <c r="AEL243" s="20"/>
      <c r="AEM243" s="20"/>
      <c r="AEN243" s="20"/>
      <c r="AEO243" s="20"/>
      <c r="AEP243" s="20"/>
      <c r="AEQ243" s="20"/>
      <c r="AER243" s="20"/>
      <c r="AES243" s="20"/>
      <c r="AET243" s="20"/>
      <c r="AEU243" s="20"/>
      <c r="AEV243" s="20"/>
      <c r="AEW243" s="20"/>
      <c r="AEX243" s="20"/>
      <c r="AEY243" s="20"/>
      <c r="AEZ243" s="20"/>
      <c r="AFA243" s="20"/>
      <c r="AFB243" s="20"/>
      <c r="AFC243" s="20"/>
      <c r="AFD243" s="20"/>
      <c r="AFE243" s="20"/>
      <c r="AFF243" s="20"/>
      <c r="AFG243" s="20"/>
      <c r="AFH243" s="20"/>
      <c r="AFI243" s="20"/>
      <c r="AFJ243" s="20"/>
      <c r="AFK243" s="20"/>
      <c r="AFL243" s="20"/>
      <c r="AFM243" s="20"/>
      <c r="AFN243" s="20"/>
      <c r="AFO243" s="20"/>
      <c r="AFP243" s="20"/>
      <c r="AFQ243" s="20"/>
      <c r="AFR243" s="20"/>
      <c r="AFS243" s="20"/>
      <c r="AFT243" s="20"/>
      <c r="AFU243" s="20"/>
      <c r="AFV243" s="20"/>
      <c r="AFW243" s="20"/>
      <c r="AFX243" s="20"/>
      <c r="AFY243" s="20"/>
      <c r="AFZ243" s="20"/>
      <c r="AGA243" s="20"/>
      <c r="AGB243" s="20"/>
      <c r="AGC243" s="20"/>
      <c r="AGD243" s="20"/>
      <c r="AGE243" s="20"/>
      <c r="AGF243" s="20"/>
      <c r="AGG243" s="20"/>
      <c r="AGH243" s="20"/>
      <c r="AGI243" s="20"/>
      <c r="AGJ243" s="20"/>
      <c r="AGK243" s="20"/>
      <c r="AGL243" s="20"/>
      <c r="AGM243" s="20"/>
      <c r="AGN243" s="20"/>
      <c r="AGO243" s="20"/>
      <c r="AGP243" s="20"/>
      <c r="AGQ243" s="20"/>
      <c r="AGR243" s="20"/>
      <c r="AGS243" s="20"/>
      <c r="AGT243" s="20"/>
      <c r="AGU243" s="20"/>
      <c r="AGV243" s="20"/>
      <c r="AGW243" s="20"/>
      <c r="AGX243" s="20"/>
      <c r="AGY243" s="20"/>
      <c r="AGZ243" s="20"/>
      <c r="AHA243" s="20"/>
      <c r="AHB243" s="20"/>
      <c r="AHC243" s="20"/>
      <c r="AHD243" s="20"/>
      <c r="AHE243" s="20"/>
      <c r="AHF243" s="20"/>
      <c r="AHG243" s="20"/>
      <c r="AHH243" s="20"/>
      <c r="AHI243" s="20"/>
      <c r="AHJ243" s="20"/>
      <c r="AHK243" s="20"/>
      <c r="AHL243" s="20"/>
      <c r="AHM243" s="20"/>
      <c r="AHN243" s="20"/>
      <c r="AHO243" s="20"/>
      <c r="AHP243" s="20"/>
      <c r="AHQ243" s="20"/>
      <c r="AHR243" s="20"/>
      <c r="AHS243" s="20"/>
      <c r="AHT243" s="20"/>
      <c r="AHU243" s="20"/>
      <c r="AHV243" s="20"/>
      <c r="AHW243" s="20"/>
      <c r="AHX243" s="20"/>
      <c r="AHY243" s="20"/>
      <c r="AHZ243" s="20"/>
      <c r="AIA243" s="20"/>
      <c r="AIB243" s="20"/>
      <c r="AIC243" s="20"/>
      <c r="AID243" s="20"/>
      <c r="AIE243" s="20"/>
      <c r="AIF243" s="20"/>
      <c r="AIG243" s="20"/>
      <c r="AIH243" s="20"/>
      <c r="AII243" s="20"/>
      <c r="AIJ243" s="20"/>
      <c r="AIK243" s="20"/>
      <c r="AIL243" s="20"/>
      <c r="AIM243" s="20"/>
      <c r="AIN243" s="20"/>
      <c r="AIO243" s="20"/>
      <c r="AIP243" s="20"/>
      <c r="AIQ243" s="20"/>
      <c r="AIR243" s="20"/>
      <c r="AIS243" s="20"/>
      <c r="AIT243" s="20"/>
      <c r="AIU243" s="20"/>
      <c r="AIV243" s="20"/>
      <c r="AIW243" s="20"/>
      <c r="AIX243" s="20"/>
      <c r="AIY243" s="20"/>
      <c r="AIZ243" s="20"/>
      <c r="AJA243" s="20"/>
      <c r="AJB243" s="20"/>
      <c r="AJC243" s="20"/>
      <c r="AJD243" s="20"/>
      <c r="AJE243" s="20"/>
      <c r="AJF243" s="20"/>
      <c r="AJG243" s="20"/>
      <c r="AJH243" s="20"/>
      <c r="AJI243" s="20"/>
      <c r="AJJ243" s="20"/>
      <c r="AJK243" s="20"/>
      <c r="AJL243" s="20"/>
      <c r="AJM243" s="20"/>
      <c r="AJN243" s="20"/>
      <c r="AJO243" s="20"/>
      <c r="AJP243" s="20"/>
      <c r="AJQ243" s="20"/>
      <c r="AJR243" s="20"/>
      <c r="AJS243" s="20"/>
      <c r="AJT243" s="20"/>
      <c r="AJU243" s="20"/>
      <c r="AJV243" s="20"/>
      <c r="AJW243" s="20"/>
      <c r="AJX243" s="20"/>
      <c r="AJY243" s="20"/>
      <c r="AJZ243" s="20"/>
      <c r="AKA243" s="20"/>
      <c r="AKB243" s="20"/>
      <c r="AKC243" s="20"/>
      <c r="AKD243" s="20"/>
      <c r="AKE243" s="20"/>
      <c r="AKF243" s="20"/>
      <c r="AKG243" s="20"/>
      <c r="AKH243" s="20"/>
      <c r="AKI243" s="20"/>
      <c r="AKJ243" s="20"/>
      <c r="AKK243" s="20"/>
      <c r="AKL243" s="20"/>
      <c r="AKM243" s="20"/>
      <c r="AKN243" s="20"/>
      <c r="AKO243" s="20"/>
      <c r="AKP243" s="20"/>
      <c r="AKQ243" s="20"/>
      <c r="AKR243" s="20"/>
      <c r="AKS243" s="20"/>
      <c r="AKT243" s="20"/>
      <c r="AKU243" s="20"/>
      <c r="AKV243" s="20"/>
      <c r="AKW243" s="20"/>
      <c r="AKX243" s="20"/>
      <c r="AKY243" s="20"/>
      <c r="AKZ243" s="20"/>
      <c r="ALA243" s="20"/>
      <c r="ALB243" s="20"/>
      <c r="ALC243" s="20"/>
      <c r="ALD243" s="20"/>
      <c r="ALE243" s="20"/>
      <c r="ALF243" s="20"/>
      <c r="ALG243" s="20"/>
      <c r="ALH243" s="20"/>
      <c r="ALI243" s="20"/>
      <c r="ALJ243" s="20"/>
      <c r="ALK243" s="20"/>
      <c r="ALL243" s="20"/>
      <c r="ALM243" s="20"/>
      <c r="ALN243" s="20"/>
      <c r="ALO243" s="20"/>
      <c r="ALP243" s="20"/>
      <c r="ALQ243" s="20"/>
      <c r="ALR243" s="20"/>
      <c r="ALS243" s="20"/>
      <c r="ALT243" s="20"/>
      <c r="ALU243" s="20"/>
      <c r="ALV243" s="20"/>
      <c r="ALW243" s="20"/>
      <c r="ALX243" s="20"/>
      <c r="ALY243" s="20"/>
      <c r="ALZ243" s="20"/>
      <c r="AMA243" s="20"/>
      <c r="AMB243" s="20"/>
      <c r="AMC243" s="20"/>
      <c r="AMD243" s="20"/>
      <c r="AME243" s="20"/>
      <c r="AMF243" s="20"/>
      <c r="AMG243" s="20"/>
      <c r="AMH243" s="20"/>
      <c r="AMI243" s="20"/>
      <c r="AMJ243" s="20"/>
      <c r="AMK243" s="20"/>
    </row>
    <row r="244" spans="1:1025" ht="14.25" x14ac:dyDescent="0.2">
      <c r="A244" s="86" t="s">
        <v>13764</v>
      </c>
      <c r="B244" s="87" t="s">
        <v>13765</v>
      </c>
      <c r="C244" s="86" t="s">
        <v>14145</v>
      </c>
      <c r="D244" s="86" t="s">
        <v>13766</v>
      </c>
      <c r="E244" s="88">
        <v>0.120768076068954</v>
      </c>
      <c r="F244" s="88">
        <v>0.431314557389121</v>
      </c>
      <c r="G244" s="88">
        <v>0.363212258853996</v>
      </c>
      <c r="H244" s="100" t="s">
        <v>14146</v>
      </c>
      <c r="I244" s="86">
        <v>2</v>
      </c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/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/>
      <c r="HX244" s="20"/>
      <c r="HY244" s="20"/>
      <c r="HZ244" s="20"/>
      <c r="IA244" s="20"/>
      <c r="IB244" s="20"/>
      <c r="IC244" s="20"/>
      <c r="ID244" s="20"/>
      <c r="IE244" s="20"/>
      <c r="IF244" s="20"/>
      <c r="IG244" s="20"/>
      <c r="IH244" s="20"/>
      <c r="II244" s="20"/>
      <c r="IJ244" s="20"/>
      <c r="IK244" s="20"/>
      <c r="IL244" s="20"/>
      <c r="IM244" s="20"/>
      <c r="IN244" s="20"/>
      <c r="IO244" s="20"/>
      <c r="IP244" s="20"/>
      <c r="IQ244" s="20"/>
      <c r="IR244" s="20"/>
      <c r="IS244" s="20"/>
      <c r="IT244" s="20"/>
      <c r="IU244" s="20"/>
      <c r="IV244" s="20"/>
      <c r="IW244" s="20"/>
      <c r="IX244" s="20"/>
      <c r="IY244" s="20"/>
      <c r="IZ244" s="20"/>
      <c r="JA244" s="20"/>
      <c r="JB244" s="20"/>
      <c r="JC244" s="20"/>
      <c r="JD244" s="20"/>
      <c r="JE244" s="20"/>
      <c r="JF244" s="20"/>
      <c r="JG244" s="20"/>
      <c r="JH244" s="20"/>
      <c r="JI244" s="20"/>
      <c r="JJ244" s="20"/>
      <c r="JK244" s="20"/>
      <c r="JL244" s="20"/>
      <c r="JM244" s="20"/>
      <c r="JN244" s="20"/>
      <c r="JO244" s="20"/>
      <c r="JP244" s="20"/>
      <c r="JQ244" s="20"/>
      <c r="JR244" s="20"/>
      <c r="JS244" s="20"/>
      <c r="JT244" s="20"/>
      <c r="JU244" s="20"/>
      <c r="JV244" s="20"/>
      <c r="JW244" s="20"/>
      <c r="JX244" s="20"/>
      <c r="JY244" s="20"/>
      <c r="JZ244" s="20"/>
      <c r="KA244" s="20"/>
      <c r="KB244" s="20"/>
      <c r="KC244" s="20"/>
      <c r="KD244" s="20"/>
      <c r="KE244" s="20"/>
      <c r="KF244" s="20"/>
      <c r="KG244" s="20"/>
      <c r="KH244" s="20"/>
      <c r="KI244" s="20"/>
      <c r="KJ244" s="20"/>
      <c r="KK244" s="20"/>
      <c r="KL244" s="20"/>
      <c r="KM244" s="20"/>
      <c r="KN244" s="20"/>
      <c r="KO244" s="20"/>
      <c r="KP244" s="20"/>
      <c r="KQ244" s="20"/>
      <c r="KR244" s="20"/>
      <c r="KS244" s="20"/>
      <c r="KT244" s="20"/>
      <c r="KU244" s="20"/>
      <c r="KV244" s="20"/>
      <c r="KW244" s="20"/>
      <c r="KX244" s="20"/>
      <c r="KY244" s="20"/>
      <c r="KZ244" s="20"/>
      <c r="LA244" s="20"/>
      <c r="LB244" s="20"/>
      <c r="LC244" s="20"/>
      <c r="LD244" s="20"/>
      <c r="LE244" s="20"/>
      <c r="LF244" s="20"/>
      <c r="LG244" s="20"/>
      <c r="LH244" s="20"/>
      <c r="LI244" s="20"/>
      <c r="LJ244" s="20"/>
      <c r="LK244" s="20"/>
      <c r="LL244" s="20"/>
      <c r="LM244" s="20"/>
      <c r="LN244" s="20"/>
      <c r="LO244" s="20"/>
      <c r="LP244" s="20"/>
      <c r="LQ244" s="20"/>
      <c r="LR244" s="20"/>
      <c r="LS244" s="20"/>
      <c r="LT244" s="20"/>
      <c r="LU244" s="20"/>
      <c r="LV244" s="20"/>
      <c r="LW244" s="20"/>
      <c r="LX244" s="20"/>
      <c r="LY244" s="20"/>
      <c r="LZ244" s="20"/>
      <c r="MA244" s="20"/>
      <c r="MB244" s="20"/>
      <c r="MC244" s="20"/>
      <c r="MD244" s="20"/>
      <c r="ME244" s="20"/>
      <c r="MF244" s="20"/>
      <c r="MG244" s="20"/>
      <c r="MH244" s="20"/>
      <c r="MI244" s="20"/>
      <c r="MJ244" s="20"/>
      <c r="MK244" s="20"/>
      <c r="ML244" s="20"/>
      <c r="MM244" s="20"/>
      <c r="MN244" s="20"/>
      <c r="MO244" s="20"/>
      <c r="MP244" s="20"/>
      <c r="MQ244" s="20"/>
      <c r="MR244" s="20"/>
      <c r="MS244" s="20"/>
      <c r="MT244" s="20"/>
      <c r="MU244" s="20"/>
      <c r="MV244" s="20"/>
      <c r="MW244" s="20"/>
      <c r="MX244" s="20"/>
      <c r="MY244" s="20"/>
      <c r="MZ244" s="20"/>
      <c r="NA244" s="20"/>
      <c r="NB244" s="20"/>
      <c r="NC244" s="20"/>
      <c r="ND244" s="20"/>
      <c r="NE244" s="20"/>
      <c r="NF244" s="20"/>
      <c r="NG244" s="20"/>
      <c r="NH244" s="20"/>
      <c r="NI244" s="20"/>
      <c r="NJ244" s="20"/>
      <c r="NK244" s="20"/>
      <c r="NL244" s="20"/>
      <c r="NM244" s="20"/>
      <c r="NN244" s="20"/>
      <c r="NO244" s="20"/>
      <c r="NP244" s="20"/>
      <c r="NQ244" s="20"/>
      <c r="NR244" s="20"/>
      <c r="NS244" s="20"/>
      <c r="NT244" s="20"/>
      <c r="NU244" s="20"/>
      <c r="NV244" s="20"/>
      <c r="NW244" s="20"/>
      <c r="NX244" s="20"/>
      <c r="NY244" s="20"/>
      <c r="NZ244" s="20"/>
      <c r="OA244" s="20"/>
      <c r="OB244" s="20"/>
      <c r="OC244" s="20"/>
      <c r="OD244" s="20"/>
      <c r="OE244" s="20"/>
      <c r="OF244" s="20"/>
      <c r="OG244" s="20"/>
      <c r="OH244" s="20"/>
      <c r="OI244" s="20"/>
      <c r="OJ244" s="20"/>
      <c r="OK244" s="20"/>
      <c r="OL244" s="20"/>
      <c r="OM244" s="20"/>
      <c r="ON244" s="20"/>
      <c r="OO244" s="20"/>
      <c r="OP244" s="20"/>
      <c r="OQ244" s="20"/>
      <c r="OR244" s="20"/>
      <c r="OS244" s="20"/>
      <c r="OT244" s="20"/>
      <c r="OU244" s="20"/>
      <c r="OV244" s="20"/>
      <c r="OW244" s="20"/>
      <c r="OX244" s="20"/>
      <c r="OY244" s="20"/>
      <c r="OZ244" s="20"/>
      <c r="PA244" s="20"/>
      <c r="PB244" s="20"/>
      <c r="PC244" s="20"/>
      <c r="PD244" s="20"/>
      <c r="PE244" s="20"/>
      <c r="PF244" s="20"/>
      <c r="PG244" s="20"/>
      <c r="PH244" s="20"/>
      <c r="PI244" s="20"/>
      <c r="PJ244" s="20"/>
      <c r="PK244" s="20"/>
      <c r="PL244" s="20"/>
      <c r="PM244" s="20"/>
      <c r="PN244" s="20"/>
      <c r="PO244" s="20"/>
      <c r="PP244" s="20"/>
      <c r="PQ244" s="20"/>
      <c r="PR244" s="20"/>
      <c r="PS244" s="20"/>
      <c r="PT244" s="20"/>
      <c r="PU244" s="20"/>
      <c r="PV244" s="20"/>
      <c r="PW244" s="20"/>
      <c r="PX244" s="20"/>
      <c r="PY244" s="20"/>
      <c r="PZ244" s="20"/>
      <c r="QA244" s="20"/>
      <c r="QB244" s="20"/>
      <c r="QC244" s="20"/>
      <c r="QD244" s="20"/>
      <c r="QE244" s="20"/>
      <c r="QF244" s="20"/>
      <c r="QG244" s="20"/>
      <c r="QH244" s="20"/>
      <c r="QI244" s="20"/>
      <c r="QJ244" s="20"/>
      <c r="QK244" s="20"/>
      <c r="QL244" s="20"/>
      <c r="QM244" s="20"/>
      <c r="QN244" s="20"/>
      <c r="QO244" s="20"/>
      <c r="QP244" s="20"/>
      <c r="QQ244" s="20"/>
      <c r="QR244" s="20"/>
      <c r="QS244" s="20"/>
      <c r="QT244" s="20"/>
      <c r="QU244" s="20"/>
      <c r="QV244" s="20"/>
      <c r="QW244" s="20"/>
      <c r="QX244" s="20"/>
      <c r="QY244" s="20"/>
      <c r="QZ244" s="20"/>
      <c r="RA244" s="20"/>
      <c r="RB244" s="20"/>
      <c r="RC244" s="20"/>
      <c r="RD244" s="20"/>
      <c r="RE244" s="20"/>
      <c r="RF244" s="20"/>
      <c r="RG244" s="20"/>
      <c r="RH244" s="20"/>
      <c r="RI244" s="20"/>
      <c r="RJ244" s="20"/>
      <c r="RK244" s="20"/>
      <c r="RL244" s="20"/>
      <c r="RM244" s="20"/>
      <c r="RN244" s="20"/>
      <c r="RO244" s="20"/>
      <c r="RP244" s="20"/>
      <c r="RQ244" s="20"/>
      <c r="RR244" s="20"/>
      <c r="RS244" s="20"/>
      <c r="RT244" s="20"/>
      <c r="RU244" s="20"/>
      <c r="RV244" s="20"/>
      <c r="RW244" s="20"/>
      <c r="RX244" s="20"/>
      <c r="RY244" s="20"/>
      <c r="RZ244" s="20"/>
      <c r="SA244" s="20"/>
      <c r="SB244" s="20"/>
      <c r="SC244" s="20"/>
      <c r="SD244" s="20"/>
      <c r="SE244" s="20"/>
      <c r="SF244" s="20"/>
      <c r="SG244" s="20"/>
      <c r="SH244" s="20"/>
      <c r="SI244" s="20"/>
      <c r="SJ244" s="20"/>
      <c r="SK244" s="20"/>
      <c r="SL244" s="20"/>
      <c r="SM244" s="20"/>
      <c r="SN244" s="20"/>
      <c r="SO244" s="20"/>
      <c r="SP244" s="20"/>
      <c r="SQ244" s="20"/>
      <c r="SR244" s="20"/>
      <c r="SS244" s="20"/>
      <c r="ST244" s="20"/>
      <c r="SU244" s="20"/>
      <c r="SV244" s="20"/>
      <c r="SW244" s="20"/>
      <c r="SX244" s="20"/>
      <c r="SY244" s="20"/>
      <c r="SZ244" s="20"/>
      <c r="TA244" s="20"/>
      <c r="TB244" s="20"/>
      <c r="TC244" s="20"/>
      <c r="TD244" s="20"/>
      <c r="TE244" s="20"/>
      <c r="TF244" s="20"/>
      <c r="TG244" s="20"/>
      <c r="TH244" s="20"/>
      <c r="TI244" s="20"/>
      <c r="TJ244" s="20"/>
      <c r="TK244" s="20"/>
      <c r="TL244" s="20"/>
      <c r="TM244" s="20"/>
      <c r="TN244" s="20"/>
      <c r="TO244" s="20"/>
      <c r="TP244" s="20"/>
      <c r="TQ244" s="20"/>
      <c r="TR244" s="20"/>
      <c r="TS244" s="20"/>
      <c r="TT244" s="20"/>
      <c r="TU244" s="20"/>
      <c r="TV244" s="20"/>
      <c r="TW244" s="20"/>
      <c r="TX244" s="20"/>
      <c r="TY244" s="20"/>
      <c r="TZ244" s="20"/>
      <c r="UA244" s="20"/>
      <c r="UB244" s="20"/>
      <c r="UC244" s="20"/>
      <c r="UD244" s="20"/>
      <c r="UE244" s="20"/>
      <c r="UF244" s="20"/>
      <c r="UG244" s="20"/>
      <c r="UH244" s="20"/>
      <c r="UI244" s="20"/>
      <c r="UJ244" s="20"/>
      <c r="UK244" s="20"/>
      <c r="UL244" s="20"/>
      <c r="UM244" s="20"/>
      <c r="UN244" s="20"/>
      <c r="UO244" s="20"/>
      <c r="UP244" s="20"/>
      <c r="UQ244" s="20"/>
      <c r="UR244" s="20"/>
      <c r="US244" s="20"/>
      <c r="UT244" s="20"/>
      <c r="UU244" s="20"/>
      <c r="UV244" s="20"/>
      <c r="UW244" s="20"/>
      <c r="UX244" s="20"/>
      <c r="UY244" s="20"/>
      <c r="UZ244" s="20"/>
      <c r="VA244" s="20"/>
      <c r="VB244" s="20"/>
      <c r="VC244" s="20"/>
      <c r="VD244" s="20"/>
      <c r="VE244" s="20"/>
      <c r="VF244" s="20"/>
      <c r="VG244" s="20"/>
      <c r="VH244" s="20"/>
      <c r="VI244" s="20"/>
      <c r="VJ244" s="20"/>
      <c r="VK244" s="20"/>
      <c r="VL244" s="20"/>
      <c r="VM244" s="20"/>
      <c r="VN244" s="20"/>
      <c r="VO244" s="20"/>
      <c r="VP244" s="20"/>
      <c r="VQ244" s="20"/>
      <c r="VR244" s="20"/>
      <c r="VS244" s="20"/>
      <c r="VT244" s="20"/>
      <c r="VU244" s="20"/>
      <c r="VV244" s="20"/>
      <c r="VW244" s="20"/>
      <c r="VX244" s="20"/>
      <c r="VY244" s="20"/>
      <c r="VZ244" s="20"/>
      <c r="WA244" s="20"/>
      <c r="WB244" s="20"/>
      <c r="WC244" s="20"/>
      <c r="WD244" s="20"/>
      <c r="WE244" s="20"/>
      <c r="WF244" s="20"/>
      <c r="WG244" s="20"/>
      <c r="WH244" s="20"/>
      <c r="WI244" s="20"/>
      <c r="WJ244" s="20"/>
      <c r="WK244" s="20"/>
      <c r="WL244" s="20"/>
      <c r="WM244" s="20"/>
      <c r="WN244" s="20"/>
      <c r="WO244" s="20"/>
      <c r="WP244" s="20"/>
      <c r="WQ244" s="20"/>
      <c r="WR244" s="20"/>
      <c r="WS244" s="20"/>
      <c r="WT244" s="20"/>
      <c r="WU244" s="20"/>
      <c r="WV244" s="20"/>
      <c r="WW244" s="20"/>
      <c r="WX244" s="20"/>
      <c r="WY244" s="20"/>
      <c r="WZ244" s="20"/>
      <c r="XA244" s="20"/>
      <c r="XB244" s="20"/>
      <c r="XC244" s="20"/>
      <c r="XD244" s="20"/>
      <c r="XE244" s="20"/>
      <c r="XF244" s="20"/>
      <c r="XG244" s="20"/>
      <c r="XH244" s="20"/>
      <c r="XI244" s="20"/>
      <c r="XJ244" s="20"/>
      <c r="XK244" s="20"/>
      <c r="XL244" s="20"/>
      <c r="XM244" s="20"/>
      <c r="XN244" s="20"/>
      <c r="XO244" s="20"/>
      <c r="XP244" s="20"/>
      <c r="XQ244" s="20"/>
      <c r="XR244" s="20"/>
      <c r="XS244" s="20"/>
      <c r="XT244" s="20"/>
      <c r="XU244" s="20"/>
      <c r="XV244" s="20"/>
      <c r="XW244" s="20"/>
      <c r="XX244" s="20"/>
      <c r="XY244" s="20"/>
      <c r="XZ244" s="20"/>
      <c r="YA244" s="20"/>
      <c r="YB244" s="20"/>
      <c r="YC244" s="20"/>
      <c r="YD244" s="20"/>
      <c r="YE244" s="20"/>
      <c r="YF244" s="20"/>
      <c r="YG244" s="20"/>
      <c r="YH244" s="20"/>
      <c r="YI244" s="20"/>
      <c r="YJ244" s="20"/>
      <c r="YK244" s="20"/>
      <c r="YL244" s="20"/>
      <c r="YM244" s="20"/>
      <c r="YN244" s="20"/>
      <c r="YO244" s="20"/>
      <c r="YP244" s="20"/>
      <c r="YQ244" s="20"/>
      <c r="YR244" s="20"/>
      <c r="YS244" s="20"/>
      <c r="YT244" s="20"/>
      <c r="YU244" s="20"/>
      <c r="YV244" s="20"/>
      <c r="YW244" s="20"/>
      <c r="YX244" s="20"/>
      <c r="YY244" s="20"/>
      <c r="YZ244" s="20"/>
      <c r="ZA244" s="20"/>
      <c r="ZB244" s="20"/>
      <c r="ZC244" s="20"/>
      <c r="ZD244" s="20"/>
      <c r="ZE244" s="20"/>
      <c r="ZF244" s="20"/>
      <c r="ZG244" s="20"/>
      <c r="ZH244" s="20"/>
      <c r="ZI244" s="20"/>
      <c r="ZJ244" s="20"/>
      <c r="ZK244" s="20"/>
      <c r="ZL244" s="20"/>
      <c r="ZM244" s="20"/>
      <c r="ZN244" s="20"/>
      <c r="ZO244" s="20"/>
      <c r="ZP244" s="20"/>
      <c r="ZQ244" s="20"/>
      <c r="ZR244" s="20"/>
      <c r="ZS244" s="20"/>
      <c r="ZT244" s="20"/>
      <c r="ZU244" s="20"/>
      <c r="ZV244" s="20"/>
      <c r="ZW244" s="20"/>
      <c r="ZX244" s="20"/>
      <c r="ZY244" s="20"/>
      <c r="ZZ244" s="20"/>
      <c r="AAA244" s="20"/>
      <c r="AAB244" s="20"/>
      <c r="AAC244" s="20"/>
      <c r="AAD244" s="20"/>
      <c r="AAE244" s="20"/>
      <c r="AAF244" s="20"/>
      <c r="AAG244" s="20"/>
      <c r="AAH244" s="20"/>
      <c r="AAI244" s="20"/>
      <c r="AAJ244" s="20"/>
      <c r="AAK244" s="20"/>
      <c r="AAL244" s="20"/>
      <c r="AAM244" s="20"/>
      <c r="AAN244" s="20"/>
      <c r="AAO244" s="20"/>
      <c r="AAP244" s="20"/>
      <c r="AAQ244" s="20"/>
      <c r="AAR244" s="20"/>
      <c r="AAS244" s="20"/>
      <c r="AAT244" s="20"/>
      <c r="AAU244" s="20"/>
      <c r="AAV244" s="20"/>
      <c r="AAW244" s="20"/>
      <c r="AAX244" s="20"/>
      <c r="AAY244" s="20"/>
      <c r="AAZ244" s="20"/>
      <c r="ABA244" s="20"/>
      <c r="ABB244" s="20"/>
      <c r="ABC244" s="20"/>
      <c r="ABD244" s="20"/>
      <c r="ABE244" s="20"/>
      <c r="ABF244" s="20"/>
      <c r="ABG244" s="20"/>
      <c r="ABH244" s="20"/>
      <c r="ABI244" s="20"/>
      <c r="ABJ244" s="20"/>
      <c r="ABK244" s="20"/>
      <c r="ABL244" s="20"/>
      <c r="ABM244" s="20"/>
      <c r="ABN244" s="20"/>
      <c r="ABO244" s="20"/>
      <c r="ABP244" s="20"/>
      <c r="ABQ244" s="20"/>
      <c r="ABR244" s="20"/>
      <c r="ABS244" s="20"/>
      <c r="ABT244" s="20"/>
      <c r="ABU244" s="20"/>
      <c r="ABV244" s="20"/>
      <c r="ABW244" s="20"/>
      <c r="ABX244" s="20"/>
      <c r="ABY244" s="20"/>
      <c r="ABZ244" s="20"/>
      <c r="ACA244" s="20"/>
      <c r="ACB244" s="20"/>
      <c r="ACC244" s="20"/>
      <c r="ACD244" s="20"/>
      <c r="ACE244" s="20"/>
      <c r="ACF244" s="20"/>
      <c r="ACG244" s="20"/>
      <c r="ACH244" s="20"/>
      <c r="ACI244" s="20"/>
      <c r="ACJ244" s="20"/>
      <c r="ACK244" s="20"/>
      <c r="ACL244" s="20"/>
      <c r="ACM244" s="20"/>
      <c r="ACN244" s="20"/>
      <c r="ACO244" s="20"/>
      <c r="ACP244" s="20"/>
      <c r="ACQ244" s="20"/>
      <c r="ACR244" s="20"/>
      <c r="ACS244" s="20"/>
      <c r="ACT244" s="20"/>
      <c r="ACU244" s="20"/>
      <c r="ACV244" s="20"/>
      <c r="ACW244" s="20"/>
      <c r="ACX244" s="20"/>
      <c r="ACY244" s="20"/>
      <c r="ACZ244" s="20"/>
      <c r="ADA244" s="20"/>
      <c r="ADB244" s="20"/>
      <c r="ADC244" s="20"/>
      <c r="ADD244" s="20"/>
      <c r="ADE244" s="20"/>
      <c r="ADF244" s="20"/>
      <c r="ADG244" s="20"/>
      <c r="ADH244" s="20"/>
      <c r="ADI244" s="20"/>
      <c r="ADJ244" s="20"/>
      <c r="ADK244" s="20"/>
      <c r="ADL244" s="20"/>
      <c r="ADM244" s="20"/>
      <c r="ADN244" s="20"/>
      <c r="ADO244" s="20"/>
      <c r="ADP244" s="20"/>
      <c r="ADQ244" s="20"/>
      <c r="ADR244" s="20"/>
      <c r="ADS244" s="20"/>
      <c r="ADT244" s="20"/>
      <c r="ADU244" s="20"/>
      <c r="ADV244" s="20"/>
      <c r="ADW244" s="20"/>
      <c r="ADX244" s="20"/>
      <c r="ADY244" s="20"/>
      <c r="ADZ244" s="20"/>
      <c r="AEA244" s="20"/>
      <c r="AEB244" s="20"/>
      <c r="AEC244" s="20"/>
      <c r="AED244" s="20"/>
      <c r="AEE244" s="20"/>
      <c r="AEF244" s="20"/>
      <c r="AEG244" s="20"/>
      <c r="AEH244" s="20"/>
      <c r="AEI244" s="20"/>
      <c r="AEJ244" s="20"/>
      <c r="AEK244" s="20"/>
      <c r="AEL244" s="20"/>
      <c r="AEM244" s="20"/>
      <c r="AEN244" s="20"/>
      <c r="AEO244" s="20"/>
      <c r="AEP244" s="20"/>
      <c r="AEQ244" s="20"/>
      <c r="AER244" s="20"/>
      <c r="AES244" s="20"/>
      <c r="AET244" s="20"/>
      <c r="AEU244" s="20"/>
      <c r="AEV244" s="20"/>
      <c r="AEW244" s="20"/>
      <c r="AEX244" s="20"/>
      <c r="AEY244" s="20"/>
      <c r="AEZ244" s="20"/>
      <c r="AFA244" s="20"/>
      <c r="AFB244" s="20"/>
      <c r="AFC244" s="20"/>
      <c r="AFD244" s="20"/>
      <c r="AFE244" s="20"/>
      <c r="AFF244" s="20"/>
      <c r="AFG244" s="20"/>
      <c r="AFH244" s="20"/>
      <c r="AFI244" s="20"/>
      <c r="AFJ244" s="20"/>
      <c r="AFK244" s="20"/>
      <c r="AFL244" s="20"/>
      <c r="AFM244" s="20"/>
      <c r="AFN244" s="20"/>
      <c r="AFO244" s="20"/>
      <c r="AFP244" s="20"/>
      <c r="AFQ244" s="20"/>
      <c r="AFR244" s="20"/>
      <c r="AFS244" s="20"/>
      <c r="AFT244" s="20"/>
      <c r="AFU244" s="20"/>
      <c r="AFV244" s="20"/>
      <c r="AFW244" s="20"/>
      <c r="AFX244" s="20"/>
      <c r="AFY244" s="20"/>
      <c r="AFZ244" s="20"/>
      <c r="AGA244" s="20"/>
      <c r="AGB244" s="20"/>
      <c r="AGC244" s="20"/>
      <c r="AGD244" s="20"/>
      <c r="AGE244" s="20"/>
      <c r="AGF244" s="20"/>
      <c r="AGG244" s="20"/>
      <c r="AGH244" s="20"/>
      <c r="AGI244" s="20"/>
      <c r="AGJ244" s="20"/>
      <c r="AGK244" s="20"/>
      <c r="AGL244" s="20"/>
      <c r="AGM244" s="20"/>
      <c r="AGN244" s="20"/>
      <c r="AGO244" s="20"/>
      <c r="AGP244" s="20"/>
      <c r="AGQ244" s="20"/>
      <c r="AGR244" s="20"/>
      <c r="AGS244" s="20"/>
      <c r="AGT244" s="20"/>
      <c r="AGU244" s="20"/>
      <c r="AGV244" s="20"/>
      <c r="AGW244" s="20"/>
      <c r="AGX244" s="20"/>
      <c r="AGY244" s="20"/>
      <c r="AGZ244" s="20"/>
      <c r="AHA244" s="20"/>
      <c r="AHB244" s="20"/>
      <c r="AHC244" s="20"/>
      <c r="AHD244" s="20"/>
      <c r="AHE244" s="20"/>
      <c r="AHF244" s="20"/>
      <c r="AHG244" s="20"/>
      <c r="AHH244" s="20"/>
      <c r="AHI244" s="20"/>
      <c r="AHJ244" s="20"/>
      <c r="AHK244" s="20"/>
      <c r="AHL244" s="20"/>
      <c r="AHM244" s="20"/>
      <c r="AHN244" s="20"/>
      <c r="AHO244" s="20"/>
      <c r="AHP244" s="20"/>
      <c r="AHQ244" s="20"/>
      <c r="AHR244" s="20"/>
      <c r="AHS244" s="20"/>
      <c r="AHT244" s="20"/>
      <c r="AHU244" s="20"/>
      <c r="AHV244" s="20"/>
      <c r="AHW244" s="20"/>
      <c r="AHX244" s="20"/>
      <c r="AHY244" s="20"/>
      <c r="AHZ244" s="20"/>
      <c r="AIA244" s="20"/>
      <c r="AIB244" s="20"/>
      <c r="AIC244" s="20"/>
      <c r="AID244" s="20"/>
      <c r="AIE244" s="20"/>
      <c r="AIF244" s="20"/>
      <c r="AIG244" s="20"/>
      <c r="AIH244" s="20"/>
      <c r="AII244" s="20"/>
      <c r="AIJ244" s="20"/>
      <c r="AIK244" s="20"/>
      <c r="AIL244" s="20"/>
      <c r="AIM244" s="20"/>
      <c r="AIN244" s="20"/>
      <c r="AIO244" s="20"/>
      <c r="AIP244" s="20"/>
      <c r="AIQ244" s="20"/>
      <c r="AIR244" s="20"/>
      <c r="AIS244" s="20"/>
      <c r="AIT244" s="20"/>
      <c r="AIU244" s="20"/>
      <c r="AIV244" s="20"/>
      <c r="AIW244" s="20"/>
      <c r="AIX244" s="20"/>
      <c r="AIY244" s="20"/>
      <c r="AIZ244" s="20"/>
      <c r="AJA244" s="20"/>
      <c r="AJB244" s="20"/>
      <c r="AJC244" s="20"/>
      <c r="AJD244" s="20"/>
      <c r="AJE244" s="20"/>
      <c r="AJF244" s="20"/>
      <c r="AJG244" s="20"/>
      <c r="AJH244" s="20"/>
      <c r="AJI244" s="20"/>
      <c r="AJJ244" s="20"/>
      <c r="AJK244" s="20"/>
      <c r="AJL244" s="20"/>
      <c r="AJM244" s="20"/>
      <c r="AJN244" s="20"/>
      <c r="AJO244" s="20"/>
      <c r="AJP244" s="20"/>
      <c r="AJQ244" s="20"/>
      <c r="AJR244" s="20"/>
      <c r="AJS244" s="20"/>
      <c r="AJT244" s="20"/>
      <c r="AJU244" s="20"/>
      <c r="AJV244" s="20"/>
      <c r="AJW244" s="20"/>
      <c r="AJX244" s="20"/>
      <c r="AJY244" s="20"/>
      <c r="AJZ244" s="20"/>
      <c r="AKA244" s="20"/>
      <c r="AKB244" s="20"/>
      <c r="AKC244" s="20"/>
      <c r="AKD244" s="20"/>
      <c r="AKE244" s="20"/>
      <c r="AKF244" s="20"/>
      <c r="AKG244" s="20"/>
      <c r="AKH244" s="20"/>
      <c r="AKI244" s="20"/>
      <c r="AKJ244" s="20"/>
      <c r="AKK244" s="20"/>
      <c r="AKL244" s="20"/>
      <c r="AKM244" s="20"/>
      <c r="AKN244" s="20"/>
      <c r="AKO244" s="20"/>
      <c r="AKP244" s="20"/>
      <c r="AKQ244" s="20"/>
      <c r="AKR244" s="20"/>
      <c r="AKS244" s="20"/>
      <c r="AKT244" s="20"/>
      <c r="AKU244" s="20"/>
      <c r="AKV244" s="20"/>
      <c r="AKW244" s="20"/>
      <c r="AKX244" s="20"/>
      <c r="AKY244" s="20"/>
      <c r="AKZ244" s="20"/>
      <c r="ALA244" s="20"/>
      <c r="ALB244" s="20"/>
      <c r="ALC244" s="20"/>
      <c r="ALD244" s="20"/>
      <c r="ALE244" s="20"/>
      <c r="ALF244" s="20"/>
      <c r="ALG244" s="20"/>
      <c r="ALH244" s="20"/>
      <c r="ALI244" s="20"/>
      <c r="ALJ244" s="20"/>
      <c r="ALK244" s="20"/>
      <c r="ALL244" s="20"/>
      <c r="ALM244" s="20"/>
      <c r="ALN244" s="20"/>
      <c r="ALO244" s="20"/>
      <c r="ALP244" s="20"/>
      <c r="ALQ244" s="20"/>
      <c r="ALR244" s="20"/>
      <c r="ALS244" s="20"/>
      <c r="ALT244" s="20"/>
      <c r="ALU244" s="20"/>
      <c r="ALV244" s="20"/>
      <c r="ALW244" s="20"/>
      <c r="ALX244" s="20"/>
      <c r="ALY244" s="20"/>
      <c r="ALZ244" s="20"/>
      <c r="AMA244" s="20"/>
      <c r="AMB244" s="20"/>
      <c r="AMC244" s="20"/>
      <c r="AMD244" s="20"/>
      <c r="AME244" s="20"/>
      <c r="AMF244" s="20"/>
      <c r="AMG244" s="20"/>
      <c r="AMH244" s="20"/>
      <c r="AMI244" s="20"/>
      <c r="AMJ244" s="20"/>
      <c r="AMK244" s="20"/>
    </row>
    <row r="245" spans="1:1025" ht="14.25" x14ac:dyDescent="0.2">
      <c r="A245" s="86" t="s">
        <v>13906</v>
      </c>
      <c r="B245" s="87" t="s">
        <v>13907</v>
      </c>
      <c r="C245" s="86" t="s">
        <v>14145</v>
      </c>
      <c r="D245" s="86" t="s">
        <v>13766</v>
      </c>
      <c r="E245" s="88">
        <v>0.120768076068954</v>
      </c>
      <c r="F245" s="88">
        <v>0.431314557389121</v>
      </c>
      <c r="G245" s="88">
        <v>0.363212258853996</v>
      </c>
      <c r="H245" s="100" t="s">
        <v>14147</v>
      </c>
      <c r="I245" s="86">
        <v>2</v>
      </c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/>
      <c r="HQ245" s="20"/>
      <c r="HR245" s="20"/>
      <c r="HS245" s="20"/>
      <c r="HT245" s="20"/>
      <c r="HU245" s="20"/>
      <c r="HV245" s="20"/>
      <c r="HW245" s="20"/>
      <c r="HX245" s="20"/>
      <c r="HY245" s="20"/>
      <c r="HZ245" s="20"/>
      <c r="IA245" s="20"/>
      <c r="IB245" s="20"/>
      <c r="IC245" s="20"/>
      <c r="ID245" s="20"/>
      <c r="IE245" s="20"/>
      <c r="IF245" s="20"/>
      <c r="IG245" s="20"/>
      <c r="IH245" s="20"/>
      <c r="II245" s="20"/>
      <c r="IJ245" s="20"/>
      <c r="IK245" s="20"/>
      <c r="IL245" s="20"/>
      <c r="IM245" s="20"/>
      <c r="IN245" s="20"/>
      <c r="IO245" s="20"/>
      <c r="IP245" s="20"/>
      <c r="IQ245" s="20"/>
      <c r="IR245" s="20"/>
      <c r="IS245" s="20"/>
      <c r="IT245" s="20"/>
      <c r="IU245" s="20"/>
      <c r="IV245" s="20"/>
      <c r="IW245" s="20"/>
      <c r="IX245" s="20"/>
      <c r="IY245" s="20"/>
      <c r="IZ245" s="20"/>
      <c r="JA245" s="20"/>
      <c r="JB245" s="20"/>
      <c r="JC245" s="20"/>
      <c r="JD245" s="20"/>
      <c r="JE245" s="20"/>
      <c r="JF245" s="20"/>
      <c r="JG245" s="20"/>
      <c r="JH245" s="20"/>
      <c r="JI245" s="20"/>
      <c r="JJ245" s="20"/>
      <c r="JK245" s="20"/>
      <c r="JL245" s="20"/>
      <c r="JM245" s="20"/>
      <c r="JN245" s="20"/>
      <c r="JO245" s="20"/>
      <c r="JP245" s="20"/>
      <c r="JQ245" s="20"/>
      <c r="JR245" s="20"/>
      <c r="JS245" s="20"/>
      <c r="JT245" s="20"/>
      <c r="JU245" s="20"/>
      <c r="JV245" s="20"/>
      <c r="JW245" s="20"/>
      <c r="JX245" s="20"/>
      <c r="JY245" s="20"/>
      <c r="JZ245" s="20"/>
      <c r="KA245" s="20"/>
      <c r="KB245" s="20"/>
      <c r="KC245" s="20"/>
      <c r="KD245" s="20"/>
      <c r="KE245" s="20"/>
      <c r="KF245" s="20"/>
      <c r="KG245" s="20"/>
      <c r="KH245" s="20"/>
      <c r="KI245" s="20"/>
      <c r="KJ245" s="20"/>
      <c r="KK245" s="20"/>
      <c r="KL245" s="20"/>
      <c r="KM245" s="20"/>
      <c r="KN245" s="20"/>
      <c r="KO245" s="20"/>
      <c r="KP245" s="20"/>
      <c r="KQ245" s="20"/>
      <c r="KR245" s="20"/>
      <c r="KS245" s="20"/>
      <c r="KT245" s="20"/>
      <c r="KU245" s="20"/>
      <c r="KV245" s="20"/>
      <c r="KW245" s="20"/>
      <c r="KX245" s="20"/>
      <c r="KY245" s="20"/>
      <c r="KZ245" s="20"/>
      <c r="LA245" s="20"/>
      <c r="LB245" s="20"/>
      <c r="LC245" s="20"/>
      <c r="LD245" s="20"/>
      <c r="LE245" s="20"/>
      <c r="LF245" s="20"/>
      <c r="LG245" s="20"/>
      <c r="LH245" s="20"/>
      <c r="LI245" s="20"/>
      <c r="LJ245" s="20"/>
      <c r="LK245" s="20"/>
      <c r="LL245" s="20"/>
      <c r="LM245" s="20"/>
      <c r="LN245" s="20"/>
      <c r="LO245" s="20"/>
      <c r="LP245" s="20"/>
      <c r="LQ245" s="20"/>
      <c r="LR245" s="20"/>
      <c r="LS245" s="20"/>
      <c r="LT245" s="20"/>
      <c r="LU245" s="20"/>
      <c r="LV245" s="20"/>
      <c r="LW245" s="20"/>
      <c r="LX245" s="20"/>
      <c r="LY245" s="20"/>
      <c r="LZ245" s="20"/>
      <c r="MA245" s="20"/>
      <c r="MB245" s="20"/>
      <c r="MC245" s="20"/>
      <c r="MD245" s="20"/>
      <c r="ME245" s="20"/>
      <c r="MF245" s="20"/>
      <c r="MG245" s="20"/>
      <c r="MH245" s="20"/>
      <c r="MI245" s="20"/>
      <c r="MJ245" s="20"/>
      <c r="MK245" s="20"/>
      <c r="ML245" s="20"/>
      <c r="MM245" s="20"/>
      <c r="MN245" s="20"/>
      <c r="MO245" s="20"/>
      <c r="MP245" s="20"/>
      <c r="MQ245" s="20"/>
      <c r="MR245" s="20"/>
      <c r="MS245" s="20"/>
      <c r="MT245" s="20"/>
      <c r="MU245" s="20"/>
      <c r="MV245" s="20"/>
      <c r="MW245" s="20"/>
      <c r="MX245" s="20"/>
      <c r="MY245" s="20"/>
      <c r="MZ245" s="20"/>
      <c r="NA245" s="20"/>
      <c r="NB245" s="20"/>
      <c r="NC245" s="20"/>
      <c r="ND245" s="20"/>
      <c r="NE245" s="20"/>
      <c r="NF245" s="20"/>
      <c r="NG245" s="20"/>
      <c r="NH245" s="20"/>
      <c r="NI245" s="20"/>
      <c r="NJ245" s="20"/>
      <c r="NK245" s="20"/>
      <c r="NL245" s="20"/>
      <c r="NM245" s="20"/>
      <c r="NN245" s="20"/>
      <c r="NO245" s="20"/>
      <c r="NP245" s="20"/>
      <c r="NQ245" s="20"/>
      <c r="NR245" s="20"/>
      <c r="NS245" s="20"/>
      <c r="NT245" s="20"/>
      <c r="NU245" s="20"/>
      <c r="NV245" s="20"/>
      <c r="NW245" s="20"/>
      <c r="NX245" s="20"/>
      <c r="NY245" s="20"/>
      <c r="NZ245" s="20"/>
      <c r="OA245" s="20"/>
      <c r="OB245" s="20"/>
      <c r="OC245" s="20"/>
      <c r="OD245" s="20"/>
      <c r="OE245" s="20"/>
      <c r="OF245" s="20"/>
      <c r="OG245" s="20"/>
      <c r="OH245" s="20"/>
      <c r="OI245" s="20"/>
      <c r="OJ245" s="20"/>
      <c r="OK245" s="20"/>
      <c r="OL245" s="20"/>
      <c r="OM245" s="20"/>
      <c r="ON245" s="20"/>
      <c r="OO245" s="20"/>
      <c r="OP245" s="20"/>
      <c r="OQ245" s="20"/>
      <c r="OR245" s="20"/>
      <c r="OS245" s="20"/>
      <c r="OT245" s="20"/>
      <c r="OU245" s="20"/>
      <c r="OV245" s="20"/>
      <c r="OW245" s="20"/>
      <c r="OX245" s="20"/>
      <c r="OY245" s="20"/>
      <c r="OZ245" s="20"/>
      <c r="PA245" s="20"/>
      <c r="PB245" s="20"/>
      <c r="PC245" s="20"/>
      <c r="PD245" s="20"/>
      <c r="PE245" s="20"/>
      <c r="PF245" s="20"/>
      <c r="PG245" s="20"/>
      <c r="PH245" s="20"/>
      <c r="PI245" s="20"/>
      <c r="PJ245" s="20"/>
      <c r="PK245" s="20"/>
      <c r="PL245" s="20"/>
      <c r="PM245" s="20"/>
      <c r="PN245" s="20"/>
      <c r="PO245" s="20"/>
      <c r="PP245" s="20"/>
      <c r="PQ245" s="20"/>
      <c r="PR245" s="20"/>
      <c r="PS245" s="20"/>
      <c r="PT245" s="20"/>
      <c r="PU245" s="20"/>
      <c r="PV245" s="20"/>
      <c r="PW245" s="20"/>
      <c r="PX245" s="20"/>
      <c r="PY245" s="20"/>
      <c r="PZ245" s="20"/>
      <c r="QA245" s="20"/>
      <c r="QB245" s="20"/>
      <c r="QC245" s="20"/>
      <c r="QD245" s="20"/>
      <c r="QE245" s="20"/>
      <c r="QF245" s="20"/>
      <c r="QG245" s="20"/>
      <c r="QH245" s="20"/>
      <c r="QI245" s="20"/>
      <c r="QJ245" s="20"/>
      <c r="QK245" s="20"/>
      <c r="QL245" s="20"/>
      <c r="QM245" s="20"/>
      <c r="QN245" s="20"/>
      <c r="QO245" s="20"/>
      <c r="QP245" s="20"/>
      <c r="QQ245" s="20"/>
      <c r="QR245" s="20"/>
      <c r="QS245" s="20"/>
      <c r="QT245" s="20"/>
      <c r="QU245" s="20"/>
      <c r="QV245" s="20"/>
      <c r="QW245" s="20"/>
      <c r="QX245" s="20"/>
      <c r="QY245" s="20"/>
      <c r="QZ245" s="20"/>
      <c r="RA245" s="20"/>
      <c r="RB245" s="20"/>
      <c r="RC245" s="20"/>
      <c r="RD245" s="20"/>
      <c r="RE245" s="20"/>
      <c r="RF245" s="20"/>
      <c r="RG245" s="20"/>
      <c r="RH245" s="20"/>
      <c r="RI245" s="20"/>
      <c r="RJ245" s="20"/>
      <c r="RK245" s="20"/>
      <c r="RL245" s="20"/>
      <c r="RM245" s="20"/>
      <c r="RN245" s="20"/>
      <c r="RO245" s="20"/>
      <c r="RP245" s="20"/>
      <c r="RQ245" s="20"/>
      <c r="RR245" s="20"/>
      <c r="RS245" s="20"/>
      <c r="RT245" s="20"/>
      <c r="RU245" s="20"/>
      <c r="RV245" s="20"/>
      <c r="RW245" s="20"/>
      <c r="RX245" s="20"/>
      <c r="RY245" s="20"/>
      <c r="RZ245" s="20"/>
      <c r="SA245" s="20"/>
      <c r="SB245" s="20"/>
      <c r="SC245" s="20"/>
      <c r="SD245" s="20"/>
      <c r="SE245" s="20"/>
      <c r="SF245" s="20"/>
      <c r="SG245" s="20"/>
      <c r="SH245" s="20"/>
      <c r="SI245" s="20"/>
      <c r="SJ245" s="20"/>
      <c r="SK245" s="20"/>
      <c r="SL245" s="20"/>
      <c r="SM245" s="20"/>
      <c r="SN245" s="20"/>
      <c r="SO245" s="20"/>
      <c r="SP245" s="20"/>
      <c r="SQ245" s="20"/>
      <c r="SR245" s="20"/>
      <c r="SS245" s="20"/>
      <c r="ST245" s="20"/>
      <c r="SU245" s="20"/>
      <c r="SV245" s="20"/>
      <c r="SW245" s="20"/>
      <c r="SX245" s="20"/>
      <c r="SY245" s="20"/>
      <c r="SZ245" s="20"/>
      <c r="TA245" s="20"/>
      <c r="TB245" s="20"/>
      <c r="TC245" s="20"/>
      <c r="TD245" s="20"/>
      <c r="TE245" s="20"/>
      <c r="TF245" s="20"/>
      <c r="TG245" s="20"/>
      <c r="TH245" s="20"/>
      <c r="TI245" s="20"/>
      <c r="TJ245" s="20"/>
      <c r="TK245" s="20"/>
      <c r="TL245" s="20"/>
      <c r="TM245" s="20"/>
      <c r="TN245" s="20"/>
      <c r="TO245" s="20"/>
      <c r="TP245" s="20"/>
      <c r="TQ245" s="20"/>
      <c r="TR245" s="20"/>
      <c r="TS245" s="20"/>
      <c r="TT245" s="20"/>
      <c r="TU245" s="20"/>
      <c r="TV245" s="20"/>
      <c r="TW245" s="20"/>
      <c r="TX245" s="20"/>
      <c r="TY245" s="20"/>
      <c r="TZ245" s="20"/>
      <c r="UA245" s="20"/>
      <c r="UB245" s="20"/>
      <c r="UC245" s="20"/>
      <c r="UD245" s="20"/>
      <c r="UE245" s="20"/>
      <c r="UF245" s="20"/>
      <c r="UG245" s="20"/>
      <c r="UH245" s="20"/>
      <c r="UI245" s="20"/>
      <c r="UJ245" s="20"/>
      <c r="UK245" s="20"/>
      <c r="UL245" s="20"/>
      <c r="UM245" s="20"/>
      <c r="UN245" s="20"/>
      <c r="UO245" s="20"/>
      <c r="UP245" s="20"/>
      <c r="UQ245" s="20"/>
      <c r="UR245" s="20"/>
      <c r="US245" s="20"/>
      <c r="UT245" s="20"/>
      <c r="UU245" s="20"/>
      <c r="UV245" s="20"/>
      <c r="UW245" s="20"/>
      <c r="UX245" s="20"/>
      <c r="UY245" s="20"/>
      <c r="UZ245" s="20"/>
      <c r="VA245" s="20"/>
      <c r="VB245" s="20"/>
      <c r="VC245" s="20"/>
      <c r="VD245" s="20"/>
      <c r="VE245" s="20"/>
      <c r="VF245" s="20"/>
      <c r="VG245" s="20"/>
      <c r="VH245" s="20"/>
      <c r="VI245" s="20"/>
      <c r="VJ245" s="20"/>
      <c r="VK245" s="20"/>
      <c r="VL245" s="20"/>
      <c r="VM245" s="20"/>
      <c r="VN245" s="20"/>
      <c r="VO245" s="20"/>
      <c r="VP245" s="20"/>
      <c r="VQ245" s="20"/>
      <c r="VR245" s="20"/>
      <c r="VS245" s="20"/>
      <c r="VT245" s="20"/>
      <c r="VU245" s="20"/>
      <c r="VV245" s="20"/>
      <c r="VW245" s="20"/>
      <c r="VX245" s="20"/>
      <c r="VY245" s="20"/>
      <c r="VZ245" s="20"/>
      <c r="WA245" s="20"/>
      <c r="WB245" s="20"/>
      <c r="WC245" s="20"/>
      <c r="WD245" s="20"/>
      <c r="WE245" s="20"/>
      <c r="WF245" s="20"/>
      <c r="WG245" s="20"/>
      <c r="WH245" s="20"/>
      <c r="WI245" s="20"/>
      <c r="WJ245" s="20"/>
      <c r="WK245" s="20"/>
      <c r="WL245" s="20"/>
      <c r="WM245" s="20"/>
      <c r="WN245" s="20"/>
      <c r="WO245" s="20"/>
      <c r="WP245" s="20"/>
      <c r="WQ245" s="20"/>
      <c r="WR245" s="20"/>
      <c r="WS245" s="20"/>
      <c r="WT245" s="20"/>
      <c r="WU245" s="20"/>
      <c r="WV245" s="20"/>
      <c r="WW245" s="20"/>
      <c r="WX245" s="20"/>
      <c r="WY245" s="20"/>
      <c r="WZ245" s="20"/>
      <c r="XA245" s="20"/>
      <c r="XB245" s="20"/>
      <c r="XC245" s="20"/>
      <c r="XD245" s="20"/>
      <c r="XE245" s="20"/>
      <c r="XF245" s="20"/>
      <c r="XG245" s="20"/>
      <c r="XH245" s="20"/>
      <c r="XI245" s="20"/>
      <c r="XJ245" s="20"/>
      <c r="XK245" s="20"/>
      <c r="XL245" s="20"/>
      <c r="XM245" s="20"/>
      <c r="XN245" s="20"/>
      <c r="XO245" s="20"/>
      <c r="XP245" s="20"/>
      <c r="XQ245" s="20"/>
      <c r="XR245" s="20"/>
      <c r="XS245" s="20"/>
      <c r="XT245" s="20"/>
      <c r="XU245" s="20"/>
      <c r="XV245" s="20"/>
      <c r="XW245" s="20"/>
      <c r="XX245" s="20"/>
      <c r="XY245" s="20"/>
      <c r="XZ245" s="20"/>
      <c r="YA245" s="20"/>
      <c r="YB245" s="20"/>
      <c r="YC245" s="20"/>
      <c r="YD245" s="20"/>
      <c r="YE245" s="20"/>
      <c r="YF245" s="20"/>
      <c r="YG245" s="20"/>
      <c r="YH245" s="20"/>
      <c r="YI245" s="20"/>
      <c r="YJ245" s="20"/>
      <c r="YK245" s="20"/>
      <c r="YL245" s="20"/>
      <c r="YM245" s="20"/>
      <c r="YN245" s="20"/>
      <c r="YO245" s="20"/>
      <c r="YP245" s="20"/>
      <c r="YQ245" s="20"/>
      <c r="YR245" s="20"/>
      <c r="YS245" s="20"/>
      <c r="YT245" s="20"/>
      <c r="YU245" s="20"/>
      <c r="YV245" s="20"/>
      <c r="YW245" s="20"/>
      <c r="YX245" s="20"/>
      <c r="YY245" s="20"/>
      <c r="YZ245" s="20"/>
      <c r="ZA245" s="20"/>
      <c r="ZB245" s="20"/>
      <c r="ZC245" s="20"/>
      <c r="ZD245" s="20"/>
      <c r="ZE245" s="20"/>
      <c r="ZF245" s="20"/>
      <c r="ZG245" s="20"/>
      <c r="ZH245" s="20"/>
      <c r="ZI245" s="20"/>
      <c r="ZJ245" s="20"/>
      <c r="ZK245" s="20"/>
      <c r="ZL245" s="20"/>
      <c r="ZM245" s="20"/>
      <c r="ZN245" s="20"/>
      <c r="ZO245" s="20"/>
      <c r="ZP245" s="20"/>
      <c r="ZQ245" s="20"/>
      <c r="ZR245" s="20"/>
      <c r="ZS245" s="20"/>
      <c r="ZT245" s="20"/>
      <c r="ZU245" s="20"/>
      <c r="ZV245" s="20"/>
      <c r="ZW245" s="20"/>
      <c r="ZX245" s="20"/>
      <c r="ZY245" s="20"/>
      <c r="ZZ245" s="20"/>
      <c r="AAA245" s="20"/>
      <c r="AAB245" s="20"/>
      <c r="AAC245" s="20"/>
      <c r="AAD245" s="20"/>
      <c r="AAE245" s="20"/>
      <c r="AAF245" s="20"/>
      <c r="AAG245" s="20"/>
      <c r="AAH245" s="20"/>
      <c r="AAI245" s="20"/>
      <c r="AAJ245" s="20"/>
      <c r="AAK245" s="20"/>
      <c r="AAL245" s="20"/>
      <c r="AAM245" s="20"/>
      <c r="AAN245" s="20"/>
      <c r="AAO245" s="20"/>
      <c r="AAP245" s="20"/>
      <c r="AAQ245" s="20"/>
      <c r="AAR245" s="20"/>
      <c r="AAS245" s="20"/>
      <c r="AAT245" s="20"/>
      <c r="AAU245" s="20"/>
      <c r="AAV245" s="20"/>
      <c r="AAW245" s="20"/>
      <c r="AAX245" s="20"/>
      <c r="AAY245" s="20"/>
      <c r="AAZ245" s="20"/>
      <c r="ABA245" s="20"/>
      <c r="ABB245" s="20"/>
      <c r="ABC245" s="20"/>
      <c r="ABD245" s="20"/>
      <c r="ABE245" s="20"/>
      <c r="ABF245" s="20"/>
      <c r="ABG245" s="20"/>
      <c r="ABH245" s="20"/>
      <c r="ABI245" s="20"/>
      <c r="ABJ245" s="20"/>
      <c r="ABK245" s="20"/>
      <c r="ABL245" s="20"/>
      <c r="ABM245" s="20"/>
      <c r="ABN245" s="20"/>
      <c r="ABO245" s="20"/>
      <c r="ABP245" s="20"/>
      <c r="ABQ245" s="20"/>
      <c r="ABR245" s="20"/>
      <c r="ABS245" s="20"/>
      <c r="ABT245" s="20"/>
      <c r="ABU245" s="20"/>
      <c r="ABV245" s="20"/>
      <c r="ABW245" s="20"/>
      <c r="ABX245" s="20"/>
      <c r="ABY245" s="20"/>
      <c r="ABZ245" s="20"/>
      <c r="ACA245" s="20"/>
      <c r="ACB245" s="20"/>
      <c r="ACC245" s="20"/>
      <c r="ACD245" s="20"/>
      <c r="ACE245" s="20"/>
      <c r="ACF245" s="20"/>
      <c r="ACG245" s="20"/>
      <c r="ACH245" s="20"/>
      <c r="ACI245" s="20"/>
      <c r="ACJ245" s="20"/>
      <c r="ACK245" s="20"/>
      <c r="ACL245" s="20"/>
      <c r="ACM245" s="20"/>
      <c r="ACN245" s="20"/>
      <c r="ACO245" s="20"/>
      <c r="ACP245" s="20"/>
      <c r="ACQ245" s="20"/>
      <c r="ACR245" s="20"/>
      <c r="ACS245" s="20"/>
      <c r="ACT245" s="20"/>
      <c r="ACU245" s="20"/>
      <c r="ACV245" s="20"/>
      <c r="ACW245" s="20"/>
      <c r="ACX245" s="20"/>
      <c r="ACY245" s="20"/>
      <c r="ACZ245" s="20"/>
      <c r="ADA245" s="20"/>
      <c r="ADB245" s="20"/>
      <c r="ADC245" s="20"/>
      <c r="ADD245" s="20"/>
      <c r="ADE245" s="20"/>
      <c r="ADF245" s="20"/>
      <c r="ADG245" s="20"/>
      <c r="ADH245" s="20"/>
      <c r="ADI245" s="20"/>
      <c r="ADJ245" s="20"/>
      <c r="ADK245" s="20"/>
      <c r="ADL245" s="20"/>
      <c r="ADM245" s="20"/>
      <c r="ADN245" s="20"/>
      <c r="ADO245" s="20"/>
      <c r="ADP245" s="20"/>
      <c r="ADQ245" s="20"/>
      <c r="ADR245" s="20"/>
      <c r="ADS245" s="20"/>
      <c r="ADT245" s="20"/>
      <c r="ADU245" s="20"/>
      <c r="ADV245" s="20"/>
      <c r="ADW245" s="20"/>
      <c r="ADX245" s="20"/>
      <c r="ADY245" s="20"/>
      <c r="ADZ245" s="20"/>
      <c r="AEA245" s="20"/>
      <c r="AEB245" s="20"/>
      <c r="AEC245" s="20"/>
      <c r="AED245" s="20"/>
      <c r="AEE245" s="20"/>
      <c r="AEF245" s="20"/>
      <c r="AEG245" s="20"/>
      <c r="AEH245" s="20"/>
      <c r="AEI245" s="20"/>
      <c r="AEJ245" s="20"/>
      <c r="AEK245" s="20"/>
      <c r="AEL245" s="20"/>
      <c r="AEM245" s="20"/>
      <c r="AEN245" s="20"/>
      <c r="AEO245" s="20"/>
      <c r="AEP245" s="20"/>
      <c r="AEQ245" s="20"/>
      <c r="AER245" s="20"/>
      <c r="AES245" s="20"/>
      <c r="AET245" s="20"/>
      <c r="AEU245" s="20"/>
      <c r="AEV245" s="20"/>
      <c r="AEW245" s="20"/>
      <c r="AEX245" s="20"/>
      <c r="AEY245" s="20"/>
      <c r="AEZ245" s="20"/>
      <c r="AFA245" s="20"/>
      <c r="AFB245" s="20"/>
      <c r="AFC245" s="20"/>
      <c r="AFD245" s="20"/>
      <c r="AFE245" s="20"/>
      <c r="AFF245" s="20"/>
      <c r="AFG245" s="20"/>
      <c r="AFH245" s="20"/>
      <c r="AFI245" s="20"/>
      <c r="AFJ245" s="20"/>
      <c r="AFK245" s="20"/>
      <c r="AFL245" s="20"/>
      <c r="AFM245" s="20"/>
      <c r="AFN245" s="20"/>
      <c r="AFO245" s="20"/>
      <c r="AFP245" s="20"/>
      <c r="AFQ245" s="20"/>
      <c r="AFR245" s="20"/>
      <c r="AFS245" s="20"/>
      <c r="AFT245" s="20"/>
      <c r="AFU245" s="20"/>
      <c r="AFV245" s="20"/>
      <c r="AFW245" s="20"/>
      <c r="AFX245" s="20"/>
      <c r="AFY245" s="20"/>
      <c r="AFZ245" s="20"/>
      <c r="AGA245" s="20"/>
      <c r="AGB245" s="20"/>
      <c r="AGC245" s="20"/>
      <c r="AGD245" s="20"/>
      <c r="AGE245" s="20"/>
      <c r="AGF245" s="20"/>
      <c r="AGG245" s="20"/>
      <c r="AGH245" s="20"/>
      <c r="AGI245" s="20"/>
      <c r="AGJ245" s="20"/>
      <c r="AGK245" s="20"/>
      <c r="AGL245" s="20"/>
      <c r="AGM245" s="20"/>
      <c r="AGN245" s="20"/>
      <c r="AGO245" s="20"/>
      <c r="AGP245" s="20"/>
      <c r="AGQ245" s="20"/>
      <c r="AGR245" s="20"/>
      <c r="AGS245" s="20"/>
      <c r="AGT245" s="20"/>
      <c r="AGU245" s="20"/>
      <c r="AGV245" s="20"/>
      <c r="AGW245" s="20"/>
      <c r="AGX245" s="20"/>
      <c r="AGY245" s="20"/>
      <c r="AGZ245" s="20"/>
      <c r="AHA245" s="20"/>
      <c r="AHB245" s="20"/>
      <c r="AHC245" s="20"/>
      <c r="AHD245" s="20"/>
      <c r="AHE245" s="20"/>
      <c r="AHF245" s="20"/>
      <c r="AHG245" s="20"/>
      <c r="AHH245" s="20"/>
      <c r="AHI245" s="20"/>
      <c r="AHJ245" s="20"/>
      <c r="AHK245" s="20"/>
      <c r="AHL245" s="20"/>
      <c r="AHM245" s="20"/>
      <c r="AHN245" s="20"/>
      <c r="AHO245" s="20"/>
      <c r="AHP245" s="20"/>
      <c r="AHQ245" s="20"/>
      <c r="AHR245" s="20"/>
      <c r="AHS245" s="20"/>
      <c r="AHT245" s="20"/>
      <c r="AHU245" s="20"/>
      <c r="AHV245" s="20"/>
      <c r="AHW245" s="20"/>
      <c r="AHX245" s="20"/>
      <c r="AHY245" s="20"/>
      <c r="AHZ245" s="20"/>
      <c r="AIA245" s="20"/>
      <c r="AIB245" s="20"/>
      <c r="AIC245" s="20"/>
      <c r="AID245" s="20"/>
      <c r="AIE245" s="20"/>
      <c r="AIF245" s="20"/>
      <c r="AIG245" s="20"/>
      <c r="AIH245" s="20"/>
      <c r="AII245" s="20"/>
      <c r="AIJ245" s="20"/>
      <c r="AIK245" s="20"/>
      <c r="AIL245" s="20"/>
      <c r="AIM245" s="20"/>
      <c r="AIN245" s="20"/>
      <c r="AIO245" s="20"/>
      <c r="AIP245" s="20"/>
      <c r="AIQ245" s="20"/>
      <c r="AIR245" s="20"/>
      <c r="AIS245" s="20"/>
      <c r="AIT245" s="20"/>
      <c r="AIU245" s="20"/>
      <c r="AIV245" s="20"/>
      <c r="AIW245" s="20"/>
      <c r="AIX245" s="20"/>
      <c r="AIY245" s="20"/>
      <c r="AIZ245" s="20"/>
      <c r="AJA245" s="20"/>
      <c r="AJB245" s="20"/>
      <c r="AJC245" s="20"/>
      <c r="AJD245" s="20"/>
      <c r="AJE245" s="20"/>
      <c r="AJF245" s="20"/>
      <c r="AJG245" s="20"/>
      <c r="AJH245" s="20"/>
      <c r="AJI245" s="20"/>
      <c r="AJJ245" s="20"/>
      <c r="AJK245" s="20"/>
      <c r="AJL245" s="20"/>
      <c r="AJM245" s="20"/>
      <c r="AJN245" s="20"/>
      <c r="AJO245" s="20"/>
      <c r="AJP245" s="20"/>
      <c r="AJQ245" s="20"/>
      <c r="AJR245" s="20"/>
      <c r="AJS245" s="20"/>
      <c r="AJT245" s="20"/>
      <c r="AJU245" s="20"/>
      <c r="AJV245" s="20"/>
      <c r="AJW245" s="20"/>
      <c r="AJX245" s="20"/>
      <c r="AJY245" s="20"/>
      <c r="AJZ245" s="20"/>
      <c r="AKA245" s="20"/>
      <c r="AKB245" s="20"/>
      <c r="AKC245" s="20"/>
      <c r="AKD245" s="20"/>
      <c r="AKE245" s="20"/>
      <c r="AKF245" s="20"/>
      <c r="AKG245" s="20"/>
      <c r="AKH245" s="20"/>
      <c r="AKI245" s="20"/>
      <c r="AKJ245" s="20"/>
      <c r="AKK245" s="20"/>
      <c r="AKL245" s="20"/>
      <c r="AKM245" s="20"/>
      <c r="AKN245" s="20"/>
      <c r="AKO245" s="20"/>
      <c r="AKP245" s="20"/>
      <c r="AKQ245" s="20"/>
      <c r="AKR245" s="20"/>
      <c r="AKS245" s="20"/>
      <c r="AKT245" s="20"/>
      <c r="AKU245" s="20"/>
      <c r="AKV245" s="20"/>
      <c r="AKW245" s="20"/>
      <c r="AKX245" s="20"/>
      <c r="AKY245" s="20"/>
      <c r="AKZ245" s="20"/>
      <c r="ALA245" s="20"/>
      <c r="ALB245" s="20"/>
      <c r="ALC245" s="20"/>
      <c r="ALD245" s="20"/>
      <c r="ALE245" s="20"/>
      <c r="ALF245" s="20"/>
      <c r="ALG245" s="20"/>
      <c r="ALH245" s="20"/>
      <c r="ALI245" s="20"/>
      <c r="ALJ245" s="20"/>
      <c r="ALK245" s="20"/>
      <c r="ALL245" s="20"/>
      <c r="ALM245" s="20"/>
      <c r="ALN245" s="20"/>
      <c r="ALO245" s="20"/>
      <c r="ALP245" s="20"/>
      <c r="ALQ245" s="20"/>
      <c r="ALR245" s="20"/>
      <c r="ALS245" s="20"/>
      <c r="ALT245" s="20"/>
      <c r="ALU245" s="20"/>
      <c r="ALV245" s="20"/>
      <c r="ALW245" s="20"/>
      <c r="ALX245" s="20"/>
      <c r="ALY245" s="20"/>
      <c r="ALZ245" s="20"/>
      <c r="AMA245" s="20"/>
      <c r="AMB245" s="20"/>
      <c r="AMC245" s="20"/>
      <c r="AMD245" s="20"/>
      <c r="AME245" s="20"/>
      <c r="AMF245" s="20"/>
      <c r="AMG245" s="20"/>
      <c r="AMH245" s="20"/>
      <c r="AMI245" s="20"/>
      <c r="AMJ245" s="20"/>
      <c r="AMK245" s="20"/>
    </row>
    <row r="246" spans="1:1025" ht="14.25" x14ac:dyDescent="0.2">
      <c r="A246" s="86" t="s">
        <v>13768</v>
      </c>
      <c r="B246" s="87" t="s">
        <v>13769</v>
      </c>
      <c r="C246" s="86" t="s">
        <v>14145</v>
      </c>
      <c r="D246" s="86" t="s">
        <v>13770</v>
      </c>
      <c r="E246" s="88">
        <v>0.138258513933494</v>
      </c>
      <c r="F246" s="88">
        <v>0.43205785604217001</v>
      </c>
      <c r="G246" s="88">
        <v>0.36383819456182798</v>
      </c>
      <c r="H246" s="100" t="s">
        <v>14146</v>
      </c>
      <c r="I246" s="86">
        <v>2</v>
      </c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  <c r="HZ246" s="20"/>
      <c r="IA246" s="20"/>
      <c r="IB246" s="20"/>
      <c r="IC246" s="20"/>
      <c r="ID246" s="20"/>
      <c r="IE246" s="20"/>
      <c r="IF246" s="20"/>
      <c r="IG246" s="20"/>
      <c r="IH246" s="20"/>
      <c r="II246" s="20"/>
      <c r="IJ246" s="20"/>
      <c r="IK246" s="20"/>
      <c r="IL246" s="20"/>
      <c r="IM246" s="20"/>
      <c r="IN246" s="20"/>
      <c r="IO246" s="20"/>
      <c r="IP246" s="20"/>
      <c r="IQ246" s="20"/>
      <c r="IR246" s="20"/>
      <c r="IS246" s="20"/>
      <c r="IT246" s="20"/>
      <c r="IU246" s="20"/>
      <c r="IV246" s="20"/>
      <c r="IW246" s="20"/>
      <c r="IX246" s="20"/>
      <c r="IY246" s="20"/>
      <c r="IZ246" s="20"/>
      <c r="JA246" s="20"/>
      <c r="JB246" s="20"/>
      <c r="JC246" s="20"/>
      <c r="JD246" s="20"/>
      <c r="JE246" s="20"/>
      <c r="JF246" s="20"/>
      <c r="JG246" s="20"/>
      <c r="JH246" s="20"/>
      <c r="JI246" s="20"/>
      <c r="JJ246" s="20"/>
      <c r="JK246" s="20"/>
      <c r="JL246" s="20"/>
      <c r="JM246" s="20"/>
      <c r="JN246" s="20"/>
      <c r="JO246" s="20"/>
      <c r="JP246" s="20"/>
      <c r="JQ246" s="20"/>
      <c r="JR246" s="20"/>
      <c r="JS246" s="20"/>
      <c r="JT246" s="20"/>
      <c r="JU246" s="20"/>
      <c r="JV246" s="20"/>
      <c r="JW246" s="20"/>
      <c r="JX246" s="20"/>
      <c r="JY246" s="20"/>
      <c r="JZ246" s="20"/>
      <c r="KA246" s="20"/>
      <c r="KB246" s="20"/>
      <c r="KC246" s="20"/>
      <c r="KD246" s="20"/>
      <c r="KE246" s="20"/>
      <c r="KF246" s="20"/>
      <c r="KG246" s="20"/>
      <c r="KH246" s="20"/>
      <c r="KI246" s="20"/>
      <c r="KJ246" s="20"/>
      <c r="KK246" s="20"/>
      <c r="KL246" s="20"/>
      <c r="KM246" s="20"/>
      <c r="KN246" s="20"/>
      <c r="KO246" s="20"/>
      <c r="KP246" s="20"/>
      <c r="KQ246" s="20"/>
      <c r="KR246" s="20"/>
      <c r="KS246" s="20"/>
      <c r="KT246" s="20"/>
      <c r="KU246" s="20"/>
      <c r="KV246" s="20"/>
      <c r="KW246" s="20"/>
      <c r="KX246" s="20"/>
      <c r="KY246" s="20"/>
      <c r="KZ246" s="20"/>
      <c r="LA246" s="20"/>
      <c r="LB246" s="20"/>
      <c r="LC246" s="20"/>
      <c r="LD246" s="20"/>
      <c r="LE246" s="20"/>
      <c r="LF246" s="20"/>
      <c r="LG246" s="20"/>
      <c r="LH246" s="20"/>
      <c r="LI246" s="20"/>
      <c r="LJ246" s="20"/>
      <c r="LK246" s="20"/>
      <c r="LL246" s="20"/>
      <c r="LM246" s="20"/>
      <c r="LN246" s="20"/>
      <c r="LO246" s="20"/>
      <c r="LP246" s="20"/>
      <c r="LQ246" s="20"/>
      <c r="LR246" s="20"/>
      <c r="LS246" s="20"/>
      <c r="LT246" s="20"/>
      <c r="LU246" s="20"/>
      <c r="LV246" s="20"/>
      <c r="LW246" s="20"/>
      <c r="LX246" s="20"/>
      <c r="LY246" s="20"/>
      <c r="LZ246" s="20"/>
      <c r="MA246" s="20"/>
      <c r="MB246" s="20"/>
      <c r="MC246" s="20"/>
      <c r="MD246" s="20"/>
      <c r="ME246" s="20"/>
      <c r="MF246" s="20"/>
      <c r="MG246" s="20"/>
      <c r="MH246" s="20"/>
      <c r="MI246" s="20"/>
      <c r="MJ246" s="20"/>
      <c r="MK246" s="20"/>
      <c r="ML246" s="20"/>
      <c r="MM246" s="20"/>
      <c r="MN246" s="20"/>
      <c r="MO246" s="20"/>
      <c r="MP246" s="20"/>
      <c r="MQ246" s="20"/>
      <c r="MR246" s="20"/>
      <c r="MS246" s="20"/>
      <c r="MT246" s="20"/>
      <c r="MU246" s="20"/>
      <c r="MV246" s="20"/>
      <c r="MW246" s="20"/>
      <c r="MX246" s="20"/>
      <c r="MY246" s="20"/>
      <c r="MZ246" s="20"/>
      <c r="NA246" s="20"/>
      <c r="NB246" s="20"/>
      <c r="NC246" s="20"/>
      <c r="ND246" s="20"/>
      <c r="NE246" s="20"/>
      <c r="NF246" s="20"/>
      <c r="NG246" s="20"/>
      <c r="NH246" s="20"/>
      <c r="NI246" s="20"/>
      <c r="NJ246" s="20"/>
      <c r="NK246" s="20"/>
      <c r="NL246" s="20"/>
      <c r="NM246" s="20"/>
      <c r="NN246" s="20"/>
      <c r="NO246" s="20"/>
      <c r="NP246" s="20"/>
      <c r="NQ246" s="20"/>
      <c r="NR246" s="20"/>
      <c r="NS246" s="20"/>
      <c r="NT246" s="20"/>
      <c r="NU246" s="20"/>
      <c r="NV246" s="20"/>
      <c r="NW246" s="20"/>
      <c r="NX246" s="20"/>
      <c r="NY246" s="20"/>
      <c r="NZ246" s="20"/>
      <c r="OA246" s="20"/>
      <c r="OB246" s="20"/>
      <c r="OC246" s="20"/>
      <c r="OD246" s="20"/>
      <c r="OE246" s="20"/>
      <c r="OF246" s="20"/>
      <c r="OG246" s="20"/>
      <c r="OH246" s="20"/>
      <c r="OI246" s="20"/>
      <c r="OJ246" s="20"/>
      <c r="OK246" s="20"/>
      <c r="OL246" s="20"/>
      <c r="OM246" s="20"/>
      <c r="ON246" s="20"/>
      <c r="OO246" s="20"/>
      <c r="OP246" s="20"/>
      <c r="OQ246" s="20"/>
      <c r="OR246" s="20"/>
      <c r="OS246" s="20"/>
      <c r="OT246" s="20"/>
      <c r="OU246" s="20"/>
      <c r="OV246" s="20"/>
      <c r="OW246" s="20"/>
      <c r="OX246" s="20"/>
      <c r="OY246" s="20"/>
      <c r="OZ246" s="20"/>
      <c r="PA246" s="20"/>
      <c r="PB246" s="20"/>
      <c r="PC246" s="20"/>
      <c r="PD246" s="20"/>
      <c r="PE246" s="20"/>
      <c r="PF246" s="20"/>
      <c r="PG246" s="20"/>
      <c r="PH246" s="20"/>
      <c r="PI246" s="20"/>
      <c r="PJ246" s="20"/>
      <c r="PK246" s="20"/>
      <c r="PL246" s="20"/>
      <c r="PM246" s="20"/>
      <c r="PN246" s="20"/>
      <c r="PO246" s="20"/>
      <c r="PP246" s="20"/>
      <c r="PQ246" s="20"/>
      <c r="PR246" s="20"/>
      <c r="PS246" s="20"/>
      <c r="PT246" s="20"/>
      <c r="PU246" s="20"/>
      <c r="PV246" s="20"/>
      <c r="PW246" s="20"/>
      <c r="PX246" s="20"/>
      <c r="PY246" s="20"/>
      <c r="PZ246" s="20"/>
      <c r="QA246" s="20"/>
      <c r="QB246" s="20"/>
      <c r="QC246" s="20"/>
      <c r="QD246" s="20"/>
      <c r="QE246" s="20"/>
      <c r="QF246" s="20"/>
      <c r="QG246" s="20"/>
      <c r="QH246" s="20"/>
      <c r="QI246" s="20"/>
      <c r="QJ246" s="20"/>
      <c r="QK246" s="20"/>
      <c r="QL246" s="20"/>
      <c r="QM246" s="20"/>
      <c r="QN246" s="20"/>
      <c r="QO246" s="20"/>
      <c r="QP246" s="20"/>
      <c r="QQ246" s="20"/>
      <c r="QR246" s="20"/>
      <c r="QS246" s="20"/>
      <c r="QT246" s="20"/>
      <c r="QU246" s="20"/>
      <c r="QV246" s="20"/>
      <c r="QW246" s="20"/>
      <c r="QX246" s="20"/>
      <c r="QY246" s="20"/>
      <c r="QZ246" s="20"/>
      <c r="RA246" s="20"/>
      <c r="RB246" s="20"/>
      <c r="RC246" s="20"/>
      <c r="RD246" s="20"/>
      <c r="RE246" s="20"/>
      <c r="RF246" s="20"/>
      <c r="RG246" s="20"/>
      <c r="RH246" s="20"/>
      <c r="RI246" s="20"/>
      <c r="RJ246" s="20"/>
      <c r="RK246" s="20"/>
      <c r="RL246" s="20"/>
      <c r="RM246" s="20"/>
      <c r="RN246" s="20"/>
      <c r="RO246" s="20"/>
      <c r="RP246" s="20"/>
      <c r="RQ246" s="20"/>
      <c r="RR246" s="20"/>
      <c r="RS246" s="20"/>
      <c r="RT246" s="20"/>
      <c r="RU246" s="20"/>
      <c r="RV246" s="20"/>
      <c r="RW246" s="20"/>
      <c r="RX246" s="20"/>
      <c r="RY246" s="20"/>
      <c r="RZ246" s="20"/>
      <c r="SA246" s="20"/>
      <c r="SB246" s="20"/>
      <c r="SC246" s="20"/>
      <c r="SD246" s="20"/>
      <c r="SE246" s="20"/>
      <c r="SF246" s="20"/>
      <c r="SG246" s="20"/>
      <c r="SH246" s="20"/>
      <c r="SI246" s="20"/>
      <c r="SJ246" s="20"/>
      <c r="SK246" s="20"/>
      <c r="SL246" s="20"/>
      <c r="SM246" s="20"/>
      <c r="SN246" s="20"/>
      <c r="SO246" s="20"/>
      <c r="SP246" s="20"/>
      <c r="SQ246" s="20"/>
      <c r="SR246" s="20"/>
      <c r="SS246" s="20"/>
      <c r="ST246" s="20"/>
      <c r="SU246" s="20"/>
      <c r="SV246" s="20"/>
      <c r="SW246" s="20"/>
      <c r="SX246" s="20"/>
      <c r="SY246" s="20"/>
      <c r="SZ246" s="20"/>
      <c r="TA246" s="20"/>
      <c r="TB246" s="20"/>
      <c r="TC246" s="20"/>
      <c r="TD246" s="20"/>
      <c r="TE246" s="20"/>
      <c r="TF246" s="20"/>
      <c r="TG246" s="20"/>
      <c r="TH246" s="20"/>
      <c r="TI246" s="20"/>
      <c r="TJ246" s="20"/>
      <c r="TK246" s="20"/>
      <c r="TL246" s="20"/>
      <c r="TM246" s="20"/>
      <c r="TN246" s="20"/>
      <c r="TO246" s="20"/>
      <c r="TP246" s="20"/>
      <c r="TQ246" s="20"/>
      <c r="TR246" s="20"/>
      <c r="TS246" s="20"/>
      <c r="TT246" s="20"/>
      <c r="TU246" s="20"/>
      <c r="TV246" s="20"/>
      <c r="TW246" s="20"/>
      <c r="TX246" s="20"/>
      <c r="TY246" s="20"/>
      <c r="TZ246" s="20"/>
      <c r="UA246" s="20"/>
      <c r="UB246" s="20"/>
      <c r="UC246" s="20"/>
      <c r="UD246" s="20"/>
      <c r="UE246" s="20"/>
      <c r="UF246" s="20"/>
      <c r="UG246" s="20"/>
      <c r="UH246" s="20"/>
      <c r="UI246" s="20"/>
      <c r="UJ246" s="20"/>
      <c r="UK246" s="20"/>
      <c r="UL246" s="20"/>
      <c r="UM246" s="20"/>
      <c r="UN246" s="20"/>
      <c r="UO246" s="20"/>
      <c r="UP246" s="20"/>
      <c r="UQ246" s="20"/>
      <c r="UR246" s="20"/>
      <c r="US246" s="20"/>
      <c r="UT246" s="20"/>
      <c r="UU246" s="20"/>
      <c r="UV246" s="20"/>
      <c r="UW246" s="20"/>
      <c r="UX246" s="20"/>
      <c r="UY246" s="20"/>
      <c r="UZ246" s="20"/>
      <c r="VA246" s="20"/>
      <c r="VB246" s="20"/>
      <c r="VC246" s="20"/>
      <c r="VD246" s="20"/>
      <c r="VE246" s="20"/>
      <c r="VF246" s="20"/>
      <c r="VG246" s="20"/>
      <c r="VH246" s="20"/>
      <c r="VI246" s="20"/>
      <c r="VJ246" s="20"/>
      <c r="VK246" s="20"/>
      <c r="VL246" s="20"/>
      <c r="VM246" s="20"/>
      <c r="VN246" s="20"/>
      <c r="VO246" s="20"/>
      <c r="VP246" s="20"/>
      <c r="VQ246" s="20"/>
      <c r="VR246" s="20"/>
      <c r="VS246" s="20"/>
      <c r="VT246" s="20"/>
      <c r="VU246" s="20"/>
      <c r="VV246" s="20"/>
      <c r="VW246" s="20"/>
      <c r="VX246" s="20"/>
      <c r="VY246" s="20"/>
      <c r="VZ246" s="20"/>
      <c r="WA246" s="20"/>
      <c r="WB246" s="20"/>
      <c r="WC246" s="20"/>
      <c r="WD246" s="20"/>
      <c r="WE246" s="20"/>
      <c r="WF246" s="20"/>
      <c r="WG246" s="20"/>
      <c r="WH246" s="20"/>
      <c r="WI246" s="20"/>
      <c r="WJ246" s="20"/>
      <c r="WK246" s="20"/>
      <c r="WL246" s="20"/>
      <c r="WM246" s="20"/>
      <c r="WN246" s="20"/>
      <c r="WO246" s="20"/>
      <c r="WP246" s="20"/>
      <c r="WQ246" s="20"/>
      <c r="WR246" s="20"/>
      <c r="WS246" s="20"/>
      <c r="WT246" s="20"/>
      <c r="WU246" s="20"/>
      <c r="WV246" s="20"/>
      <c r="WW246" s="20"/>
      <c r="WX246" s="20"/>
      <c r="WY246" s="20"/>
      <c r="WZ246" s="20"/>
      <c r="XA246" s="20"/>
      <c r="XB246" s="20"/>
      <c r="XC246" s="20"/>
      <c r="XD246" s="20"/>
      <c r="XE246" s="20"/>
      <c r="XF246" s="20"/>
      <c r="XG246" s="20"/>
      <c r="XH246" s="20"/>
      <c r="XI246" s="20"/>
      <c r="XJ246" s="20"/>
      <c r="XK246" s="20"/>
      <c r="XL246" s="20"/>
      <c r="XM246" s="20"/>
      <c r="XN246" s="20"/>
      <c r="XO246" s="20"/>
      <c r="XP246" s="20"/>
      <c r="XQ246" s="20"/>
      <c r="XR246" s="20"/>
      <c r="XS246" s="20"/>
      <c r="XT246" s="20"/>
      <c r="XU246" s="20"/>
      <c r="XV246" s="20"/>
      <c r="XW246" s="20"/>
      <c r="XX246" s="20"/>
      <c r="XY246" s="20"/>
      <c r="XZ246" s="20"/>
      <c r="YA246" s="20"/>
      <c r="YB246" s="20"/>
      <c r="YC246" s="20"/>
      <c r="YD246" s="20"/>
      <c r="YE246" s="20"/>
      <c r="YF246" s="20"/>
      <c r="YG246" s="20"/>
      <c r="YH246" s="20"/>
      <c r="YI246" s="20"/>
      <c r="YJ246" s="20"/>
      <c r="YK246" s="20"/>
      <c r="YL246" s="20"/>
      <c r="YM246" s="20"/>
      <c r="YN246" s="20"/>
      <c r="YO246" s="20"/>
      <c r="YP246" s="20"/>
      <c r="YQ246" s="20"/>
      <c r="YR246" s="20"/>
      <c r="YS246" s="20"/>
      <c r="YT246" s="20"/>
      <c r="YU246" s="20"/>
      <c r="YV246" s="20"/>
      <c r="YW246" s="20"/>
      <c r="YX246" s="20"/>
      <c r="YY246" s="20"/>
      <c r="YZ246" s="20"/>
      <c r="ZA246" s="20"/>
      <c r="ZB246" s="20"/>
      <c r="ZC246" s="20"/>
      <c r="ZD246" s="20"/>
      <c r="ZE246" s="20"/>
      <c r="ZF246" s="20"/>
      <c r="ZG246" s="20"/>
      <c r="ZH246" s="20"/>
      <c r="ZI246" s="20"/>
      <c r="ZJ246" s="20"/>
      <c r="ZK246" s="20"/>
      <c r="ZL246" s="20"/>
      <c r="ZM246" s="20"/>
      <c r="ZN246" s="20"/>
      <c r="ZO246" s="20"/>
      <c r="ZP246" s="20"/>
      <c r="ZQ246" s="20"/>
      <c r="ZR246" s="20"/>
      <c r="ZS246" s="20"/>
      <c r="ZT246" s="20"/>
      <c r="ZU246" s="20"/>
      <c r="ZV246" s="20"/>
      <c r="ZW246" s="20"/>
      <c r="ZX246" s="20"/>
      <c r="ZY246" s="20"/>
      <c r="ZZ246" s="20"/>
      <c r="AAA246" s="20"/>
      <c r="AAB246" s="20"/>
      <c r="AAC246" s="20"/>
      <c r="AAD246" s="20"/>
      <c r="AAE246" s="20"/>
      <c r="AAF246" s="20"/>
      <c r="AAG246" s="20"/>
      <c r="AAH246" s="20"/>
      <c r="AAI246" s="20"/>
      <c r="AAJ246" s="20"/>
      <c r="AAK246" s="20"/>
      <c r="AAL246" s="20"/>
      <c r="AAM246" s="20"/>
      <c r="AAN246" s="20"/>
      <c r="AAO246" s="20"/>
      <c r="AAP246" s="20"/>
      <c r="AAQ246" s="20"/>
      <c r="AAR246" s="20"/>
      <c r="AAS246" s="20"/>
      <c r="AAT246" s="20"/>
      <c r="AAU246" s="20"/>
      <c r="AAV246" s="20"/>
      <c r="AAW246" s="20"/>
      <c r="AAX246" s="20"/>
      <c r="AAY246" s="20"/>
      <c r="AAZ246" s="20"/>
      <c r="ABA246" s="20"/>
      <c r="ABB246" s="20"/>
      <c r="ABC246" s="20"/>
      <c r="ABD246" s="20"/>
      <c r="ABE246" s="20"/>
      <c r="ABF246" s="20"/>
      <c r="ABG246" s="20"/>
      <c r="ABH246" s="20"/>
      <c r="ABI246" s="20"/>
      <c r="ABJ246" s="20"/>
      <c r="ABK246" s="20"/>
      <c r="ABL246" s="20"/>
      <c r="ABM246" s="20"/>
      <c r="ABN246" s="20"/>
      <c r="ABO246" s="20"/>
      <c r="ABP246" s="20"/>
      <c r="ABQ246" s="20"/>
      <c r="ABR246" s="20"/>
      <c r="ABS246" s="20"/>
      <c r="ABT246" s="20"/>
      <c r="ABU246" s="20"/>
      <c r="ABV246" s="20"/>
      <c r="ABW246" s="20"/>
      <c r="ABX246" s="20"/>
      <c r="ABY246" s="20"/>
      <c r="ABZ246" s="20"/>
      <c r="ACA246" s="20"/>
      <c r="ACB246" s="20"/>
      <c r="ACC246" s="20"/>
      <c r="ACD246" s="20"/>
      <c r="ACE246" s="20"/>
      <c r="ACF246" s="20"/>
      <c r="ACG246" s="20"/>
      <c r="ACH246" s="20"/>
      <c r="ACI246" s="20"/>
      <c r="ACJ246" s="20"/>
      <c r="ACK246" s="20"/>
      <c r="ACL246" s="20"/>
      <c r="ACM246" s="20"/>
      <c r="ACN246" s="20"/>
      <c r="ACO246" s="20"/>
      <c r="ACP246" s="20"/>
      <c r="ACQ246" s="20"/>
      <c r="ACR246" s="20"/>
      <c r="ACS246" s="20"/>
      <c r="ACT246" s="20"/>
      <c r="ACU246" s="20"/>
      <c r="ACV246" s="20"/>
      <c r="ACW246" s="20"/>
      <c r="ACX246" s="20"/>
      <c r="ACY246" s="20"/>
      <c r="ACZ246" s="20"/>
      <c r="ADA246" s="20"/>
      <c r="ADB246" s="20"/>
      <c r="ADC246" s="20"/>
      <c r="ADD246" s="20"/>
      <c r="ADE246" s="20"/>
      <c r="ADF246" s="20"/>
      <c r="ADG246" s="20"/>
      <c r="ADH246" s="20"/>
      <c r="ADI246" s="20"/>
      <c r="ADJ246" s="20"/>
      <c r="ADK246" s="20"/>
      <c r="ADL246" s="20"/>
      <c r="ADM246" s="20"/>
      <c r="ADN246" s="20"/>
      <c r="ADO246" s="20"/>
      <c r="ADP246" s="20"/>
      <c r="ADQ246" s="20"/>
      <c r="ADR246" s="20"/>
      <c r="ADS246" s="20"/>
      <c r="ADT246" s="20"/>
      <c r="ADU246" s="20"/>
      <c r="ADV246" s="20"/>
      <c r="ADW246" s="20"/>
      <c r="ADX246" s="20"/>
      <c r="ADY246" s="20"/>
      <c r="ADZ246" s="20"/>
      <c r="AEA246" s="20"/>
      <c r="AEB246" s="20"/>
      <c r="AEC246" s="20"/>
      <c r="AED246" s="20"/>
      <c r="AEE246" s="20"/>
      <c r="AEF246" s="20"/>
      <c r="AEG246" s="20"/>
      <c r="AEH246" s="20"/>
      <c r="AEI246" s="20"/>
      <c r="AEJ246" s="20"/>
      <c r="AEK246" s="20"/>
      <c r="AEL246" s="20"/>
      <c r="AEM246" s="20"/>
      <c r="AEN246" s="20"/>
      <c r="AEO246" s="20"/>
      <c r="AEP246" s="20"/>
      <c r="AEQ246" s="20"/>
      <c r="AER246" s="20"/>
      <c r="AES246" s="20"/>
      <c r="AET246" s="20"/>
      <c r="AEU246" s="20"/>
      <c r="AEV246" s="20"/>
      <c r="AEW246" s="20"/>
      <c r="AEX246" s="20"/>
      <c r="AEY246" s="20"/>
      <c r="AEZ246" s="20"/>
      <c r="AFA246" s="20"/>
      <c r="AFB246" s="20"/>
      <c r="AFC246" s="20"/>
      <c r="AFD246" s="20"/>
      <c r="AFE246" s="20"/>
      <c r="AFF246" s="20"/>
      <c r="AFG246" s="20"/>
      <c r="AFH246" s="20"/>
      <c r="AFI246" s="20"/>
      <c r="AFJ246" s="20"/>
      <c r="AFK246" s="20"/>
      <c r="AFL246" s="20"/>
      <c r="AFM246" s="20"/>
      <c r="AFN246" s="20"/>
      <c r="AFO246" s="20"/>
      <c r="AFP246" s="20"/>
      <c r="AFQ246" s="20"/>
      <c r="AFR246" s="20"/>
      <c r="AFS246" s="20"/>
      <c r="AFT246" s="20"/>
      <c r="AFU246" s="20"/>
      <c r="AFV246" s="20"/>
      <c r="AFW246" s="20"/>
      <c r="AFX246" s="20"/>
      <c r="AFY246" s="20"/>
      <c r="AFZ246" s="20"/>
      <c r="AGA246" s="20"/>
      <c r="AGB246" s="20"/>
      <c r="AGC246" s="20"/>
      <c r="AGD246" s="20"/>
      <c r="AGE246" s="20"/>
      <c r="AGF246" s="20"/>
      <c r="AGG246" s="20"/>
      <c r="AGH246" s="20"/>
      <c r="AGI246" s="20"/>
      <c r="AGJ246" s="20"/>
      <c r="AGK246" s="20"/>
      <c r="AGL246" s="20"/>
      <c r="AGM246" s="20"/>
      <c r="AGN246" s="20"/>
      <c r="AGO246" s="20"/>
      <c r="AGP246" s="20"/>
      <c r="AGQ246" s="20"/>
      <c r="AGR246" s="20"/>
      <c r="AGS246" s="20"/>
      <c r="AGT246" s="20"/>
      <c r="AGU246" s="20"/>
      <c r="AGV246" s="20"/>
      <c r="AGW246" s="20"/>
      <c r="AGX246" s="20"/>
      <c r="AGY246" s="20"/>
      <c r="AGZ246" s="20"/>
      <c r="AHA246" s="20"/>
      <c r="AHB246" s="20"/>
      <c r="AHC246" s="20"/>
      <c r="AHD246" s="20"/>
      <c r="AHE246" s="20"/>
      <c r="AHF246" s="20"/>
      <c r="AHG246" s="20"/>
      <c r="AHH246" s="20"/>
      <c r="AHI246" s="20"/>
      <c r="AHJ246" s="20"/>
      <c r="AHK246" s="20"/>
      <c r="AHL246" s="20"/>
      <c r="AHM246" s="20"/>
      <c r="AHN246" s="20"/>
      <c r="AHO246" s="20"/>
      <c r="AHP246" s="20"/>
      <c r="AHQ246" s="20"/>
      <c r="AHR246" s="20"/>
      <c r="AHS246" s="20"/>
      <c r="AHT246" s="20"/>
      <c r="AHU246" s="20"/>
      <c r="AHV246" s="20"/>
      <c r="AHW246" s="20"/>
      <c r="AHX246" s="20"/>
      <c r="AHY246" s="20"/>
      <c r="AHZ246" s="20"/>
      <c r="AIA246" s="20"/>
      <c r="AIB246" s="20"/>
      <c r="AIC246" s="20"/>
      <c r="AID246" s="20"/>
      <c r="AIE246" s="20"/>
      <c r="AIF246" s="20"/>
      <c r="AIG246" s="20"/>
      <c r="AIH246" s="20"/>
      <c r="AII246" s="20"/>
      <c r="AIJ246" s="20"/>
      <c r="AIK246" s="20"/>
      <c r="AIL246" s="20"/>
      <c r="AIM246" s="20"/>
      <c r="AIN246" s="20"/>
      <c r="AIO246" s="20"/>
      <c r="AIP246" s="20"/>
      <c r="AIQ246" s="20"/>
      <c r="AIR246" s="20"/>
      <c r="AIS246" s="20"/>
      <c r="AIT246" s="20"/>
      <c r="AIU246" s="20"/>
      <c r="AIV246" s="20"/>
      <c r="AIW246" s="20"/>
      <c r="AIX246" s="20"/>
      <c r="AIY246" s="20"/>
      <c r="AIZ246" s="20"/>
      <c r="AJA246" s="20"/>
      <c r="AJB246" s="20"/>
      <c r="AJC246" s="20"/>
      <c r="AJD246" s="20"/>
      <c r="AJE246" s="20"/>
      <c r="AJF246" s="20"/>
      <c r="AJG246" s="20"/>
      <c r="AJH246" s="20"/>
      <c r="AJI246" s="20"/>
      <c r="AJJ246" s="20"/>
      <c r="AJK246" s="20"/>
      <c r="AJL246" s="20"/>
      <c r="AJM246" s="20"/>
      <c r="AJN246" s="20"/>
      <c r="AJO246" s="20"/>
      <c r="AJP246" s="20"/>
      <c r="AJQ246" s="20"/>
      <c r="AJR246" s="20"/>
      <c r="AJS246" s="20"/>
      <c r="AJT246" s="20"/>
      <c r="AJU246" s="20"/>
      <c r="AJV246" s="20"/>
      <c r="AJW246" s="20"/>
      <c r="AJX246" s="20"/>
      <c r="AJY246" s="20"/>
      <c r="AJZ246" s="20"/>
      <c r="AKA246" s="20"/>
      <c r="AKB246" s="20"/>
      <c r="AKC246" s="20"/>
      <c r="AKD246" s="20"/>
      <c r="AKE246" s="20"/>
      <c r="AKF246" s="20"/>
      <c r="AKG246" s="20"/>
      <c r="AKH246" s="20"/>
      <c r="AKI246" s="20"/>
      <c r="AKJ246" s="20"/>
      <c r="AKK246" s="20"/>
      <c r="AKL246" s="20"/>
      <c r="AKM246" s="20"/>
      <c r="AKN246" s="20"/>
      <c r="AKO246" s="20"/>
      <c r="AKP246" s="20"/>
      <c r="AKQ246" s="20"/>
      <c r="AKR246" s="20"/>
      <c r="AKS246" s="20"/>
      <c r="AKT246" s="20"/>
      <c r="AKU246" s="20"/>
      <c r="AKV246" s="20"/>
      <c r="AKW246" s="20"/>
      <c r="AKX246" s="20"/>
      <c r="AKY246" s="20"/>
      <c r="AKZ246" s="20"/>
      <c r="ALA246" s="20"/>
      <c r="ALB246" s="20"/>
      <c r="ALC246" s="20"/>
      <c r="ALD246" s="20"/>
      <c r="ALE246" s="20"/>
      <c r="ALF246" s="20"/>
      <c r="ALG246" s="20"/>
      <c r="ALH246" s="20"/>
      <c r="ALI246" s="20"/>
      <c r="ALJ246" s="20"/>
      <c r="ALK246" s="20"/>
      <c r="ALL246" s="20"/>
      <c r="ALM246" s="20"/>
      <c r="ALN246" s="20"/>
      <c r="ALO246" s="20"/>
      <c r="ALP246" s="20"/>
      <c r="ALQ246" s="20"/>
      <c r="ALR246" s="20"/>
      <c r="ALS246" s="20"/>
      <c r="ALT246" s="20"/>
      <c r="ALU246" s="20"/>
      <c r="ALV246" s="20"/>
      <c r="ALW246" s="20"/>
      <c r="ALX246" s="20"/>
      <c r="ALY246" s="20"/>
      <c r="ALZ246" s="20"/>
      <c r="AMA246" s="20"/>
      <c r="AMB246" s="20"/>
      <c r="AMC246" s="20"/>
      <c r="AMD246" s="20"/>
      <c r="AME246" s="20"/>
      <c r="AMF246" s="20"/>
      <c r="AMG246" s="20"/>
      <c r="AMH246" s="20"/>
      <c r="AMI246" s="20"/>
      <c r="AMJ246" s="20"/>
      <c r="AMK246" s="20"/>
    </row>
    <row r="247" spans="1:1025" ht="14.25" x14ac:dyDescent="0.2">
      <c r="A247" s="86" t="s">
        <v>13826</v>
      </c>
      <c r="B247" s="87" t="s">
        <v>13827</v>
      </c>
      <c r="C247" s="86" t="s">
        <v>14138</v>
      </c>
      <c r="D247" s="86" t="s">
        <v>13829</v>
      </c>
      <c r="E247" s="88">
        <v>0.23424579394228101</v>
      </c>
      <c r="F247" s="88">
        <v>0.65068276095078004</v>
      </c>
      <c r="G247" s="88">
        <v>0.54794337764276202</v>
      </c>
      <c r="H247" s="100" t="s">
        <v>14148</v>
      </c>
      <c r="I247" s="86">
        <v>4</v>
      </c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  <c r="HZ247" s="20"/>
      <c r="IA247" s="20"/>
      <c r="IB247" s="20"/>
      <c r="IC247" s="20"/>
      <c r="ID247" s="20"/>
      <c r="IE247" s="20"/>
      <c r="IF247" s="20"/>
      <c r="IG247" s="20"/>
      <c r="IH247" s="20"/>
      <c r="II247" s="20"/>
      <c r="IJ247" s="20"/>
      <c r="IK247" s="20"/>
      <c r="IL247" s="20"/>
      <c r="IM247" s="20"/>
      <c r="IN247" s="20"/>
      <c r="IO247" s="20"/>
      <c r="IP247" s="20"/>
      <c r="IQ247" s="20"/>
      <c r="IR247" s="20"/>
      <c r="IS247" s="20"/>
      <c r="IT247" s="20"/>
      <c r="IU247" s="20"/>
      <c r="IV247" s="20"/>
      <c r="IW247" s="20"/>
      <c r="IX247" s="20"/>
      <c r="IY247" s="20"/>
      <c r="IZ247" s="20"/>
      <c r="JA247" s="20"/>
      <c r="JB247" s="20"/>
      <c r="JC247" s="20"/>
      <c r="JD247" s="20"/>
      <c r="JE247" s="20"/>
      <c r="JF247" s="20"/>
      <c r="JG247" s="20"/>
      <c r="JH247" s="20"/>
      <c r="JI247" s="20"/>
      <c r="JJ247" s="20"/>
      <c r="JK247" s="20"/>
      <c r="JL247" s="20"/>
      <c r="JM247" s="20"/>
      <c r="JN247" s="20"/>
      <c r="JO247" s="20"/>
      <c r="JP247" s="20"/>
      <c r="JQ247" s="20"/>
      <c r="JR247" s="20"/>
      <c r="JS247" s="20"/>
      <c r="JT247" s="20"/>
      <c r="JU247" s="20"/>
      <c r="JV247" s="20"/>
      <c r="JW247" s="20"/>
      <c r="JX247" s="20"/>
      <c r="JY247" s="20"/>
      <c r="JZ247" s="20"/>
      <c r="KA247" s="20"/>
      <c r="KB247" s="20"/>
      <c r="KC247" s="20"/>
      <c r="KD247" s="20"/>
      <c r="KE247" s="20"/>
      <c r="KF247" s="20"/>
      <c r="KG247" s="20"/>
      <c r="KH247" s="20"/>
      <c r="KI247" s="20"/>
      <c r="KJ247" s="20"/>
      <c r="KK247" s="20"/>
      <c r="KL247" s="20"/>
      <c r="KM247" s="20"/>
      <c r="KN247" s="20"/>
      <c r="KO247" s="20"/>
      <c r="KP247" s="20"/>
      <c r="KQ247" s="20"/>
      <c r="KR247" s="20"/>
      <c r="KS247" s="20"/>
      <c r="KT247" s="20"/>
      <c r="KU247" s="20"/>
      <c r="KV247" s="20"/>
      <c r="KW247" s="20"/>
      <c r="KX247" s="20"/>
      <c r="KY247" s="20"/>
      <c r="KZ247" s="20"/>
      <c r="LA247" s="20"/>
      <c r="LB247" s="20"/>
      <c r="LC247" s="20"/>
      <c r="LD247" s="20"/>
      <c r="LE247" s="20"/>
      <c r="LF247" s="20"/>
      <c r="LG247" s="20"/>
      <c r="LH247" s="20"/>
      <c r="LI247" s="20"/>
      <c r="LJ247" s="20"/>
      <c r="LK247" s="20"/>
      <c r="LL247" s="20"/>
      <c r="LM247" s="20"/>
      <c r="LN247" s="20"/>
      <c r="LO247" s="20"/>
      <c r="LP247" s="20"/>
      <c r="LQ247" s="20"/>
      <c r="LR247" s="20"/>
      <c r="LS247" s="20"/>
      <c r="LT247" s="20"/>
      <c r="LU247" s="20"/>
      <c r="LV247" s="20"/>
      <c r="LW247" s="20"/>
      <c r="LX247" s="20"/>
      <c r="LY247" s="20"/>
      <c r="LZ247" s="20"/>
      <c r="MA247" s="20"/>
      <c r="MB247" s="20"/>
      <c r="MC247" s="20"/>
      <c r="MD247" s="20"/>
      <c r="ME247" s="20"/>
      <c r="MF247" s="20"/>
      <c r="MG247" s="20"/>
      <c r="MH247" s="20"/>
      <c r="MI247" s="20"/>
      <c r="MJ247" s="20"/>
      <c r="MK247" s="20"/>
      <c r="ML247" s="20"/>
      <c r="MM247" s="20"/>
      <c r="MN247" s="20"/>
      <c r="MO247" s="20"/>
      <c r="MP247" s="20"/>
      <c r="MQ247" s="20"/>
      <c r="MR247" s="20"/>
      <c r="MS247" s="20"/>
      <c r="MT247" s="20"/>
      <c r="MU247" s="20"/>
      <c r="MV247" s="20"/>
      <c r="MW247" s="20"/>
      <c r="MX247" s="20"/>
      <c r="MY247" s="20"/>
      <c r="MZ247" s="20"/>
      <c r="NA247" s="20"/>
      <c r="NB247" s="20"/>
      <c r="NC247" s="20"/>
      <c r="ND247" s="20"/>
      <c r="NE247" s="20"/>
      <c r="NF247" s="20"/>
      <c r="NG247" s="20"/>
      <c r="NH247" s="20"/>
      <c r="NI247" s="20"/>
      <c r="NJ247" s="20"/>
      <c r="NK247" s="20"/>
      <c r="NL247" s="20"/>
      <c r="NM247" s="20"/>
      <c r="NN247" s="20"/>
      <c r="NO247" s="20"/>
      <c r="NP247" s="20"/>
      <c r="NQ247" s="20"/>
      <c r="NR247" s="20"/>
      <c r="NS247" s="20"/>
      <c r="NT247" s="20"/>
      <c r="NU247" s="20"/>
      <c r="NV247" s="20"/>
      <c r="NW247" s="20"/>
      <c r="NX247" s="20"/>
      <c r="NY247" s="20"/>
      <c r="NZ247" s="20"/>
      <c r="OA247" s="20"/>
      <c r="OB247" s="20"/>
      <c r="OC247" s="20"/>
      <c r="OD247" s="20"/>
      <c r="OE247" s="20"/>
      <c r="OF247" s="20"/>
      <c r="OG247" s="20"/>
      <c r="OH247" s="20"/>
      <c r="OI247" s="20"/>
      <c r="OJ247" s="20"/>
      <c r="OK247" s="20"/>
      <c r="OL247" s="20"/>
      <c r="OM247" s="20"/>
      <c r="ON247" s="20"/>
      <c r="OO247" s="20"/>
      <c r="OP247" s="20"/>
      <c r="OQ247" s="20"/>
      <c r="OR247" s="20"/>
      <c r="OS247" s="20"/>
      <c r="OT247" s="20"/>
      <c r="OU247" s="20"/>
      <c r="OV247" s="20"/>
      <c r="OW247" s="20"/>
      <c r="OX247" s="20"/>
      <c r="OY247" s="20"/>
      <c r="OZ247" s="20"/>
      <c r="PA247" s="20"/>
      <c r="PB247" s="20"/>
      <c r="PC247" s="20"/>
      <c r="PD247" s="20"/>
      <c r="PE247" s="20"/>
      <c r="PF247" s="20"/>
      <c r="PG247" s="20"/>
      <c r="PH247" s="20"/>
      <c r="PI247" s="20"/>
      <c r="PJ247" s="20"/>
      <c r="PK247" s="20"/>
      <c r="PL247" s="20"/>
      <c r="PM247" s="20"/>
      <c r="PN247" s="20"/>
      <c r="PO247" s="20"/>
      <c r="PP247" s="20"/>
      <c r="PQ247" s="20"/>
      <c r="PR247" s="20"/>
      <c r="PS247" s="20"/>
      <c r="PT247" s="20"/>
      <c r="PU247" s="20"/>
      <c r="PV247" s="20"/>
      <c r="PW247" s="20"/>
      <c r="PX247" s="20"/>
      <c r="PY247" s="20"/>
      <c r="PZ247" s="20"/>
      <c r="QA247" s="20"/>
      <c r="QB247" s="20"/>
      <c r="QC247" s="20"/>
      <c r="QD247" s="20"/>
      <c r="QE247" s="20"/>
      <c r="QF247" s="20"/>
      <c r="QG247" s="20"/>
      <c r="QH247" s="20"/>
      <c r="QI247" s="20"/>
      <c r="QJ247" s="20"/>
      <c r="QK247" s="20"/>
      <c r="QL247" s="20"/>
      <c r="QM247" s="20"/>
      <c r="QN247" s="20"/>
      <c r="QO247" s="20"/>
      <c r="QP247" s="20"/>
      <c r="QQ247" s="20"/>
      <c r="QR247" s="20"/>
      <c r="QS247" s="20"/>
      <c r="QT247" s="20"/>
      <c r="QU247" s="20"/>
      <c r="QV247" s="20"/>
      <c r="QW247" s="20"/>
      <c r="QX247" s="20"/>
      <c r="QY247" s="20"/>
      <c r="QZ247" s="20"/>
      <c r="RA247" s="20"/>
      <c r="RB247" s="20"/>
      <c r="RC247" s="20"/>
      <c r="RD247" s="20"/>
      <c r="RE247" s="20"/>
      <c r="RF247" s="20"/>
      <c r="RG247" s="20"/>
      <c r="RH247" s="20"/>
      <c r="RI247" s="20"/>
      <c r="RJ247" s="20"/>
      <c r="RK247" s="20"/>
      <c r="RL247" s="20"/>
      <c r="RM247" s="20"/>
      <c r="RN247" s="20"/>
      <c r="RO247" s="20"/>
      <c r="RP247" s="20"/>
      <c r="RQ247" s="20"/>
      <c r="RR247" s="20"/>
      <c r="RS247" s="20"/>
      <c r="RT247" s="20"/>
      <c r="RU247" s="20"/>
      <c r="RV247" s="20"/>
      <c r="RW247" s="20"/>
      <c r="RX247" s="20"/>
      <c r="RY247" s="20"/>
      <c r="RZ247" s="20"/>
      <c r="SA247" s="20"/>
      <c r="SB247" s="20"/>
      <c r="SC247" s="20"/>
      <c r="SD247" s="20"/>
      <c r="SE247" s="20"/>
      <c r="SF247" s="20"/>
      <c r="SG247" s="20"/>
      <c r="SH247" s="20"/>
      <c r="SI247" s="20"/>
      <c r="SJ247" s="20"/>
      <c r="SK247" s="20"/>
      <c r="SL247" s="20"/>
      <c r="SM247" s="20"/>
      <c r="SN247" s="20"/>
      <c r="SO247" s="20"/>
      <c r="SP247" s="20"/>
      <c r="SQ247" s="20"/>
      <c r="SR247" s="20"/>
      <c r="SS247" s="20"/>
      <c r="ST247" s="20"/>
      <c r="SU247" s="20"/>
      <c r="SV247" s="20"/>
      <c r="SW247" s="20"/>
      <c r="SX247" s="20"/>
      <c r="SY247" s="20"/>
      <c r="SZ247" s="20"/>
      <c r="TA247" s="20"/>
      <c r="TB247" s="20"/>
      <c r="TC247" s="20"/>
      <c r="TD247" s="20"/>
      <c r="TE247" s="20"/>
      <c r="TF247" s="20"/>
      <c r="TG247" s="20"/>
      <c r="TH247" s="20"/>
      <c r="TI247" s="20"/>
      <c r="TJ247" s="20"/>
      <c r="TK247" s="20"/>
      <c r="TL247" s="20"/>
      <c r="TM247" s="20"/>
      <c r="TN247" s="20"/>
      <c r="TO247" s="20"/>
      <c r="TP247" s="20"/>
      <c r="TQ247" s="20"/>
      <c r="TR247" s="20"/>
      <c r="TS247" s="20"/>
      <c r="TT247" s="20"/>
      <c r="TU247" s="20"/>
      <c r="TV247" s="20"/>
      <c r="TW247" s="20"/>
      <c r="TX247" s="20"/>
      <c r="TY247" s="20"/>
      <c r="TZ247" s="20"/>
      <c r="UA247" s="20"/>
      <c r="UB247" s="20"/>
      <c r="UC247" s="20"/>
      <c r="UD247" s="20"/>
      <c r="UE247" s="20"/>
      <c r="UF247" s="20"/>
      <c r="UG247" s="20"/>
      <c r="UH247" s="20"/>
      <c r="UI247" s="20"/>
      <c r="UJ247" s="20"/>
      <c r="UK247" s="20"/>
      <c r="UL247" s="20"/>
      <c r="UM247" s="20"/>
      <c r="UN247" s="20"/>
      <c r="UO247" s="20"/>
      <c r="UP247" s="20"/>
      <c r="UQ247" s="20"/>
      <c r="UR247" s="20"/>
      <c r="US247" s="20"/>
      <c r="UT247" s="20"/>
      <c r="UU247" s="20"/>
      <c r="UV247" s="20"/>
      <c r="UW247" s="20"/>
      <c r="UX247" s="20"/>
      <c r="UY247" s="20"/>
      <c r="UZ247" s="20"/>
      <c r="VA247" s="20"/>
      <c r="VB247" s="20"/>
      <c r="VC247" s="20"/>
      <c r="VD247" s="20"/>
      <c r="VE247" s="20"/>
      <c r="VF247" s="20"/>
      <c r="VG247" s="20"/>
      <c r="VH247" s="20"/>
      <c r="VI247" s="20"/>
      <c r="VJ247" s="20"/>
      <c r="VK247" s="20"/>
      <c r="VL247" s="20"/>
      <c r="VM247" s="20"/>
      <c r="VN247" s="20"/>
      <c r="VO247" s="20"/>
      <c r="VP247" s="20"/>
      <c r="VQ247" s="20"/>
      <c r="VR247" s="20"/>
      <c r="VS247" s="20"/>
      <c r="VT247" s="20"/>
      <c r="VU247" s="20"/>
      <c r="VV247" s="20"/>
      <c r="VW247" s="20"/>
      <c r="VX247" s="20"/>
      <c r="VY247" s="20"/>
      <c r="VZ247" s="20"/>
      <c r="WA247" s="20"/>
      <c r="WB247" s="20"/>
      <c r="WC247" s="20"/>
      <c r="WD247" s="20"/>
      <c r="WE247" s="20"/>
      <c r="WF247" s="20"/>
      <c r="WG247" s="20"/>
      <c r="WH247" s="20"/>
      <c r="WI247" s="20"/>
      <c r="WJ247" s="20"/>
      <c r="WK247" s="20"/>
      <c r="WL247" s="20"/>
      <c r="WM247" s="20"/>
      <c r="WN247" s="20"/>
      <c r="WO247" s="20"/>
      <c r="WP247" s="20"/>
      <c r="WQ247" s="20"/>
      <c r="WR247" s="20"/>
      <c r="WS247" s="20"/>
      <c r="WT247" s="20"/>
      <c r="WU247" s="20"/>
      <c r="WV247" s="20"/>
      <c r="WW247" s="20"/>
      <c r="WX247" s="20"/>
      <c r="WY247" s="20"/>
      <c r="WZ247" s="20"/>
      <c r="XA247" s="20"/>
      <c r="XB247" s="20"/>
      <c r="XC247" s="20"/>
      <c r="XD247" s="20"/>
      <c r="XE247" s="20"/>
      <c r="XF247" s="20"/>
      <c r="XG247" s="20"/>
      <c r="XH247" s="20"/>
      <c r="XI247" s="20"/>
      <c r="XJ247" s="20"/>
      <c r="XK247" s="20"/>
      <c r="XL247" s="20"/>
      <c r="XM247" s="20"/>
      <c r="XN247" s="20"/>
      <c r="XO247" s="20"/>
      <c r="XP247" s="20"/>
      <c r="XQ247" s="20"/>
      <c r="XR247" s="20"/>
      <c r="XS247" s="20"/>
      <c r="XT247" s="20"/>
      <c r="XU247" s="20"/>
      <c r="XV247" s="20"/>
      <c r="XW247" s="20"/>
      <c r="XX247" s="20"/>
      <c r="XY247" s="20"/>
      <c r="XZ247" s="20"/>
      <c r="YA247" s="20"/>
      <c r="YB247" s="20"/>
      <c r="YC247" s="20"/>
      <c r="YD247" s="20"/>
      <c r="YE247" s="20"/>
      <c r="YF247" s="20"/>
      <c r="YG247" s="20"/>
      <c r="YH247" s="20"/>
      <c r="YI247" s="20"/>
      <c r="YJ247" s="20"/>
      <c r="YK247" s="20"/>
      <c r="YL247" s="20"/>
      <c r="YM247" s="20"/>
      <c r="YN247" s="20"/>
      <c r="YO247" s="20"/>
      <c r="YP247" s="20"/>
      <c r="YQ247" s="20"/>
      <c r="YR247" s="20"/>
      <c r="YS247" s="20"/>
      <c r="YT247" s="20"/>
      <c r="YU247" s="20"/>
      <c r="YV247" s="20"/>
      <c r="YW247" s="20"/>
      <c r="YX247" s="20"/>
      <c r="YY247" s="20"/>
      <c r="YZ247" s="20"/>
      <c r="ZA247" s="20"/>
      <c r="ZB247" s="20"/>
      <c r="ZC247" s="20"/>
      <c r="ZD247" s="20"/>
      <c r="ZE247" s="20"/>
      <c r="ZF247" s="20"/>
      <c r="ZG247" s="20"/>
      <c r="ZH247" s="20"/>
      <c r="ZI247" s="20"/>
      <c r="ZJ247" s="20"/>
      <c r="ZK247" s="20"/>
      <c r="ZL247" s="20"/>
      <c r="ZM247" s="20"/>
      <c r="ZN247" s="20"/>
      <c r="ZO247" s="20"/>
      <c r="ZP247" s="20"/>
      <c r="ZQ247" s="20"/>
      <c r="ZR247" s="20"/>
      <c r="ZS247" s="20"/>
      <c r="ZT247" s="20"/>
      <c r="ZU247" s="20"/>
      <c r="ZV247" s="20"/>
      <c r="ZW247" s="20"/>
      <c r="ZX247" s="20"/>
      <c r="ZY247" s="20"/>
      <c r="ZZ247" s="20"/>
      <c r="AAA247" s="20"/>
      <c r="AAB247" s="20"/>
      <c r="AAC247" s="20"/>
      <c r="AAD247" s="20"/>
      <c r="AAE247" s="20"/>
      <c r="AAF247" s="20"/>
      <c r="AAG247" s="20"/>
      <c r="AAH247" s="20"/>
      <c r="AAI247" s="20"/>
      <c r="AAJ247" s="20"/>
      <c r="AAK247" s="20"/>
      <c r="AAL247" s="20"/>
      <c r="AAM247" s="20"/>
      <c r="AAN247" s="20"/>
      <c r="AAO247" s="20"/>
      <c r="AAP247" s="20"/>
      <c r="AAQ247" s="20"/>
      <c r="AAR247" s="20"/>
      <c r="AAS247" s="20"/>
      <c r="AAT247" s="20"/>
      <c r="AAU247" s="20"/>
      <c r="AAV247" s="20"/>
      <c r="AAW247" s="20"/>
      <c r="AAX247" s="20"/>
      <c r="AAY247" s="20"/>
      <c r="AAZ247" s="20"/>
      <c r="ABA247" s="20"/>
      <c r="ABB247" s="20"/>
      <c r="ABC247" s="20"/>
      <c r="ABD247" s="20"/>
      <c r="ABE247" s="20"/>
      <c r="ABF247" s="20"/>
      <c r="ABG247" s="20"/>
      <c r="ABH247" s="20"/>
      <c r="ABI247" s="20"/>
      <c r="ABJ247" s="20"/>
      <c r="ABK247" s="20"/>
      <c r="ABL247" s="20"/>
      <c r="ABM247" s="20"/>
      <c r="ABN247" s="20"/>
      <c r="ABO247" s="20"/>
      <c r="ABP247" s="20"/>
      <c r="ABQ247" s="20"/>
      <c r="ABR247" s="20"/>
      <c r="ABS247" s="20"/>
      <c r="ABT247" s="20"/>
      <c r="ABU247" s="20"/>
      <c r="ABV247" s="20"/>
      <c r="ABW247" s="20"/>
      <c r="ABX247" s="20"/>
      <c r="ABY247" s="20"/>
      <c r="ABZ247" s="20"/>
      <c r="ACA247" s="20"/>
      <c r="ACB247" s="20"/>
      <c r="ACC247" s="20"/>
      <c r="ACD247" s="20"/>
      <c r="ACE247" s="20"/>
      <c r="ACF247" s="20"/>
      <c r="ACG247" s="20"/>
      <c r="ACH247" s="20"/>
      <c r="ACI247" s="20"/>
      <c r="ACJ247" s="20"/>
      <c r="ACK247" s="20"/>
      <c r="ACL247" s="20"/>
      <c r="ACM247" s="20"/>
      <c r="ACN247" s="20"/>
      <c r="ACO247" s="20"/>
      <c r="ACP247" s="20"/>
      <c r="ACQ247" s="20"/>
      <c r="ACR247" s="20"/>
      <c r="ACS247" s="20"/>
      <c r="ACT247" s="20"/>
      <c r="ACU247" s="20"/>
      <c r="ACV247" s="20"/>
      <c r="ACW247" s="20"/>
      <c r="ACX247" s="20"/>
      <c r="ACY247" s="20"/>
      <c r="ACZ247" s="20"/>
      <c r="ADA247" s="20"/>
      <c r="ADB247" s="20"/>
      <c r="ADC247" s="20"/>
      <c r="ADD247" s="20"/>
      <c r="ADE247" s="20"/>
      <c r="ADF247" s="20"/>
      <c r="ADG247" s="20"/>
      <c r="ADH247" s="20"/>
      <c r="ADI247" s="20"/>
      <c r="ADJ247" s="20"/>
      <c r="ADK247" s="20"/>
      <c r="ADL247" s="20"/>
      <c r="ADM247" s="20"/>
      <c r="ADN247" s="20"/>
      <c r="ADO247" s="20"/>
      <c r="ADP247" s="20"/>
      <c r="ADQ247" s="20"/>
      <c r="ADR247" s="20"/>
      <c r="ADS247" s="20"/>
      <c r="ADT247" s="20"/>
      <c r="ADU247" s="20"/>
      <c r="ADV247" s="20"/>
      <c r="ADW247" s="20"/>
      <c r="ADX247" s="20"/>
      <c r="ADY247" s="20"/>
      <c r="ADZ247" s="20"/>
      <c r="AEA247" s="20"/>
      <c r="AEB247" s="20"/>
      <c r="AEC247" s="20"/>
      <c r="AED247" s="20"/>
      <c r="AEE247" s="20"/>
      <c r="AEF247" s="20"/>
      <c r="AEG247" s="20"/>
      <c r="AEH247" s="20"/>
      <c r="AEI247" s="20"/>
      <c r="AEJ247" s="20"/>
      <c r="AEK247" s="20"/>
      <c r="AEL247" s="20"/>
      <c r="AEM247" s="20"/>
      <c r="AEN247" s="20"/>
      <c r="AEO247" s="20"/>
      <c r="AEP247" s="20"/>
      <c r="AEQ247" s="20"/>
      <c r="AER247" s="20"/>
      <c r="AES247" s="20"/>
      <c r="AET247" s="20"/>
      <c r="AEU247" s="20"/>
      <c r="AEV247" s="20"/>
      <c r="AEW247" s="20"/>
      <c r="AEX247" s="20"/>
      <c r="AEY247" s="20"/>
      <c r="AEZ247" s="20"/>
      <c r="AFA247" s="20"/>
      <c r="AFB247" s="20"/>
      <c r="AFC247" s="20"/>
      <c r="AFD247" s="20"/>
      <c r="AFE247" s="20"/>
      <c r="AFF247" s="20"/>
      <c r="AFG247" s="20"/>
      <c r="AFH247" s="20"/>
      <c r="AFI247" s="20"/>
      <c r="AFJ247" s="20"/>
      <c r="AFK247" s="20"/>
      <c r="AFL247" s="20"/>
      <c r="AFM247" s="20"/>
      <c r="AFN247" s="20"/>
      <c r="AFO247" s="20"/>
      <c r="AFP247" s="20"/>
      <c r="AFQ247" s="20"/>
      <c r="AFR247" s="20"/>
      <c r="AFS247" s="20"/>
      <c r="AFT247" s="20"/>
      <c r="AFU247" s="20"/>
      <c r="AFV247" s="20"/>
      <c r="AFW247" s="20"/>
      <c r="AFX247" s="20"/>
      <c r="AFY247" s="20"/>
      <c r="AFZ247" s="20"/>
      <c r="AGA247" s="20"/>
      <c r="AGB247" s="20"/>
      <c r="AGC247" s="20"/>
      <c r="AGD247" s="20"/>
      <c r="AGE247" s="20"/>
      <c r="AGF247" s="20"/>
      <c r="AGG247" s="20"/>
      <c r="AGH247" s="20"/>
      <c r="AGI247" s="20"/>
      <c r="AGJ247" s="20"/>
      <c r="AGK247" s="20"/>
      <c r="AGL247" s="20"/>
      <c r="AGM247" s="20"/>
      <c r="AGN247" s="20"/>
      <c r="AGO247" s="20"/>
      <c r="AGP247" s="20"/>
      <c r="AGQ247" s="20"/>
      <c r="AGR247" s="20"/>
      <c r="AGS247" s="20"/>
      <c r="AGT247" s="20"/>
      <c r="AGU247" s="20"/>
      <c r="AGV247" s="20"/>
      <c r="AGW247" s="20"/>
      <c r="AGX247" s="20"/>
      <c r="AGY247" s="20"/>
      <c r="AGZ247" s="20"/>
      <c r="AHA247" s="20"/>
      <c r="AHB247" s="20"/>
      <c r="AHC247" s="20"/>
      <c r="AHD247" s="20"/>
      <c r="AHE247" s="20"/>
      <c r="AHF247" s="20"/>
      <c r="AHG247" s="20"/>
      <c r="AHH247" s="20"/>
      <c r="AHI247" s="20"/>
      <c r="AHJ247" s="20"/>
      <c r="AHK247" s="20"/>
      <c r="AHL247" s="20"/>
      <c r="AHM247" s="20"/>
      <c r="AHN247" s="20"/>
      <c r="AHO247" s="20"/>
      <c r="AHP247" s="20"/>
      <c r="AHQ247" s="20"/>
      <c r="AHR247" s="20"/>
      <c r="AHS247" s="20"/>
      <c r="AHT247" s="20"/>
      <c r="AHU247" s="20"/>
      <c r="AHV247" s="20"/>
      <c r="AHW247" s="20"/>
      <c r="AHX247" s="20"/>
      <c r="AHY247" s="20"/>
      <c r="AHZ247" s="20"/>
      <c r="AIA247" s="20"/>
      <c r="AIB247" s="20"/>
      <c r="AIC247" s="20"/>
      <c r="AID247" s="20"/>
      <c r="AIE247" s="20"/>
      <c r="AIF247" s="20"/>
      <c r="AIG247" s="20"/>
      <c r="AIH247" s="20"/>
      <c r="AII247" s="20"/>
      <c r="AIJ247" s="20"/>
      <c r="AIK247" s="20"/>
      <c r="AIL247" s="20"/>
      <c r="AIM247" s="20"/>
      <c r="AIN247" s="20"/>
      <c r="AIO247" s="20"/>
      <c r="AIP247" s="20"/>
      <c r="AIQ247" s="20"/>
      <c r="AIR247" s="20"/>
      <c r="AIS247" s="20"/>
      <c r="AIT247" s="20"/>
      <c r="AIU247" s="20"/>
      <c r="AIV247" s="20"/>
      <c r="AIW247" s="20"/>
      <c r="AIX247" s="20"/>
      <c r="AIY247" s="20"/>
      <c r="AIZ247" s="20"/>
      <c r="AJA247" s="20"/>
      <c r="AJB247" s="20"/>
      <c r="AJC247" s="20"/>
      <c r="AJD247" s="20"/>
      <c r="AJE247" s="20"/>
      <c r="AJF247" s="20"/>
      <c r="AJG247" s="20"/>
      <c r="AJH247" s="20"/>
      <c r="AJI247" s="20"/>
      <c r="AJJ247" s="20"/>
      <c r="AJK247" s="20"/>
      <c r="AJL247" s="20"/>
      <c r="AJM247" s="20"/>
      <c r="AJN247" s="20"/>
      <c r="AJO247" s="20"/>
      <c r="AJP247" s="20"/>
      <c r="AJQ247" s="20"/>
      <c r="AJR247" s="20"/>
      <c r="AJS247" s="20"/>
      <c r="AJT247" s="20"/>
      <c r="AJU247" s="20"/>
      <c r="AJV247" s="20"/>
      <c r="AJW247" s="20"/>
      <c r="AJX247" s="20"/>
      <c r="AJY247" s="20"/>
      <c r="AJZ247" s="20"/>
      <c r="AKA247" s="20"/>
      <c r="AKB247" s="20"/>
      <c r="AKC247" s="20"/>
      <c r="AKD247" s="20"/>
      <c r="AKE247" s="20"/>
      <c r="AKF247" s="20"/>
      <c r="AKG247" s="20"/>
      <c r="AKH247" s="20"/>
      <c r="AKI247" s="20"/>
      <c r="AKJ247" s="20"/>
      <c r="AKK247" s="20"/>
      <c r="AKL247" s="20"/>
      <c r="AKM247" s="20"/>
      <c r="AKN247" s="20"/>
      <c r="AKO247" s="20"/>
      <c r="AKP247" s="20"/>
      <c r="AKQ247" s="20"/>
      <c r="AKR247" s="20"/>
      <c r="AKS247" s="20"/>
      <c r="AKT247" s="20"/>
      <c r="AKU247" s="20"/>
      <c r="AKV247" s="20"/>
      <c r="AKW247" s="20"/>
      <c r="AKX247" s="20"/>
      <c r="AKY247" s="20"/>
      <c r="AKZ247" s="20"/>
      <c r="ALA247" s="20"/>
      <c r="ALB247" s="20"/>
      <c r="ALC247" s="20"/>
      <c r="ALD247" s="20"/>
      <c r="ALE247" s="20"/>
      <c r="ALF247" s="20"/>
      <c r="ALG247" s="20"/>
      <c r="ALH247" s="20"/>
      <c r="ALI247" s="20"/>
      <c r="ALJ247" s="20"/>
      <c r="ALK247" s="20"/>
      <c r="ALL247" s="20"/>
      <c r="ALM247" s="20"/>
      <c r="ALN247" s="20"/>
      <c r="ALO247" s="20"/>
      <c r="ALP247" s="20"/>
      <c r="ALQ247" s="20"/>
      <c r="ALR247" s="20"/>
      <c r="ALS247" s="20"/>
      <c r="ALT247" s="20"/>
      <c r="ALU247" s="20"/>
      <c r="ALV247" s="20"/>
      <c r="ALW247" s="20"/>
      <c r="ALX247" s="20"/>
      <c r="ALY247" s="20"/>
      <c r="ALZ247" s="20"/>
      <c r="AMA247" s="20"/>
      <c r="AMB247" s="20"/>
      <c r="AMC247" s="20"/>
      <c r="AMD247" s="20"/>
      <c r="AME247" s="20"/>
      <c r="AMF247" s="20"/>
      <c r="AMG247" s="20"/>
      <c r="AMH247" s="20"/>
      <c r="AMI247" s="20"/>
      <c r="AMJ247" s="20"/>
      <c r="AMK247" s="20"/>
    </row>
    <row r="248" spans="1:1025" ht="14.25" x14ac:dyDescent="0.2">
      <c r="A248" s="86" t="s">
        <v>13831</v>
      </c>
      <c r="B248" s="87" t="s">
        <v>13832</v>
      </c>
      <c r="C248" s="86" t="s">
        <v>14145</v>
      </c>
      <c r="D248" s="86" t="s">
        <v>13833</v>
      </c>
      <c r="E248" s="88">
        <v>0.289963591891164</v>
      </c>
      <c r="F248" s="88">
        <v>0.72490897972791002</v>
      </c>
      <c r="G248" s="88">
        <v>0.61044966713929305</v>
      </c>
      <c r="H248" s="100" t="s">
        <v>14146</v>
      </c>
      <c r="I248" s="86">
        <v>2</v>
      </c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  <c r="HZ248" s="20"/>
      <c r="IA248" s="20"/>
      <c r="IB248" s="20"/>
      <c r="IC248" s="20"/>
      <c r="ID248" s="20"/>
      <c r="IE248" s="20"/>
      <c r="IF248" s="20"/>
      <c r="IG248" s="20"/>
      <c r="IH248" s="20"/>
      <c r="II248" s="20"/>
      <c r="IJ248" s="20"/>
      <c r="IK248" s="20"/>
      <c r="IL248" s="20"/>
      <c r="IM248" s="20"/>
      <c r="IN248" s="20"/>
      <c r="IO248" s="20"/>
      <c r="IP248" s="20"/>
      <c r="IQ248" s="20"/>
      <c r="IR248" s="20"/>
      <c r="IS248" s="20"/>
      <c r="IT248" s="20"/>
      <c r="IU248" s="20"/>
      <c r="IV248" s="20"/>
      <c r="IW248" s="20"/>
      <c r="IX248" s="20"/>
      <c r="IY248" s="20"/>
      <c r="IZ248" s="20"/>
      <c r="JA248" s="20"/>
      <c r="JB248" s="20"/>
      <c r="JC248" s="20"/>
      <c r="JD248" s="20"/>
      <c r="JE248" s="20"/>
      <c r="JF248" s="20"/>
      <c r="JG248" s="20"/>
      <c r="JH248" s="20"/>
      <c r="JI248" s="20"/>
      <c r="JJ248" s="20"/>
      <c r="JK248" s="20"/>
      <c r="JL248" s="20"/>
      <c r="JM248" s="20"/>
      <c r="JN248" s="20"/>
      <c r="JO248" s="20"/>
      <c r="JP248" s="20"/>
      <c r="JQ248" s="20"/>
      <c r="JR248" s="20"/>
      <c r="JS248" s="20"/>
      <c r="JT248" s="20"/>
      <c r="JU248" s="20"/>
      <c r="JV248" s="20"/>
      <c r="JW248" s="20"/>
      <c r="JX248" s="20"/>
      <c r="JY248" s="20"/>
      <c r="JZ248" s="20"/>
      <c r="KA248" s="20"/>
      <c r="KB248" s="20"/>
      <c r="KC248" s="20"/>
      <c r="KD248" s="20"/>
      <c r="KE248" s="20"/>
      <c r="KF248" s="20"/>
      <c r="KG248" s="20"/>
      <c r="KH248" s="20"/>
      <c r="KI248" s="20"/>
      <c r="KJ248" s="20"/>
      <c r="KK248" s="20"/>
      <c r="KL248" s="20"/>
      <c r="KM248" s="20"/>
      <c r="KN248" s="20"/>
      <c r="KO248" s="20"/>
      <c r="KP248" s="20"/>
      <c r="KQ248" s="20"/>
      <c r="KR248" s="20"/>
      <c r="KS248" s="20"/>
      <c r="KT248" s="20"/>
      <c r="KU248" s="20"/>
      <c r="KV248" s="20"/>
      <c r="KW248" s="20"/>
      <c r="KX248" s="20"/>
      <c r="KY248" s="20"/>
      <c r="KZ248" s="20"/>
      <c r="LA248" s="20"/>
      <c r="LB248" s="20"/>
      <c r="LC248" s="20"/>
      <c r="LD248" s="20"/>
      <c r="LE248" s="20"/>
      <c r="LF248" s="20"/>
      <c r="LG248" s="20"/>
      <c r="LH248" s="20"/>
      <c r="LI248" s="20"/>
      <c r="LJ248" s="20"/>
      <c r="LK248" s="20"/>
      <c r="LL248" s="20"/>
      <c r="LM248" s="20"/>
      <c r="LN248" s="20"/>
      <c r="LO248" s="20"/>
      <c r="LP248" s="20"/>
      <c r="LQ248" s="20"/>
      <c r="LR248" s="20"/>
      <c r="LS248" s="20"/>
      <c r="LT248" s="20"/>
      <c r="LU248" s="20"/>
      <c r="LV248" s="20"/>
      <c r="LW248" s="20"/>
      <c r="LX248" s="20"/>
      <c r="LY248" s="20"/>
      <c r="LZ248" s="20"/>
      <c r="MA248" s="20"/>
      <c r="MB248" s="20"/>
      <c r="MC248" s="20"/>
      <c r="MD248" s="20"/>
      <c r="ME248" s="20"/>
      <c r="MF248" s="20"/>
      <c r="MG248" s="20"/>
      <c r="MH248" s="20"/>
      <c r="MI248" s="20"/>
      <c r="MJ248" s="20"/>
      <c r="MK248" s="20"/>
      <c r="ML248" s="20"/>
      <c r="MM248" s="20"/>
      <c r="MN248" s="20"/>
      <c r="MO248" s="20"/>
      <c r="MP248" s="20"/>
      <c r="MQ248" s="20"/>
      <c r="MR248" s="20"/>
      <c r="MS248" s="20"/>
      <c r="MT248" s="20"/>
      <c r="MU248" s="20"/>
      <c r="MV248" s="20"/>
      <c r="MW248" s="20"/>
      <c r="MX248" s="20"/>
      <c r="MY248" s="20"/>
      <c r="MZ248" s="20"/>
      <c r="NA248" s="20"/>
      <c r="NB248" s="20"/>
      <c r="NC248" s="20"/>
      <c r="ND248" s="20"/>
      <c r="NE248" s="20"/>
      <c r="NF248" s="20"/>
      <c r="NG248" s="20"/>
      <c r="NH248" s="20"/>
      <c r="NI248" s="20"/>
      <c r="NJ248" s="20"/>
      <c r="NK248" s="20"/>
      <c r="NL248" s="20"/>
      <c r="NM248" s="20"/>
      <c r="NN248" s="20"/>
      <c r="NO248" s="20"/>
      <c r="NP248" s="20"/>
      <c r="NQ248" s="20"/>
      <c r="NR248" s="20"/>
      <c r="NS248" s="20"/>
      <c r="NT248" s="20"/>
      <c r="NU248" s="20"/>
      <c r="NV248" s="20"/>
      <c r="NW248" s="20"/>
      <c r="NX248" s="20"/>
      <c r="NY248" s="20"/>
      <c r="NZ248" s="20"/>
      <c r="OA248" s="20"/>
      <c r="OB248" s="20"/>
      <c r="OC248" s="20"/>
      <c r="OD248" s="20"/>
      <c r="OE248" s="20"/>
      <c r="OF248" s="20"/>
      <c r="OG248" s="20"/>
      <c r="OH248" s="20"/>
      <c r="OI248" s="20"/>
      <c r="OJ248" s="20"/>
      <c r="OK248" s="20"/>
      <c r="OL248" s="20"/>
      <c r="OM248" s="20"/>
      <c r="ON248" s="20"/>
      <c r="OO248" s="20"/>
      <c r="OP248" s="20"/>
      <c r="OQ248" s="20"/>
      <c r="OR248" s="20"/>
      <c r="OS248" s="20"/>
      <c r="OT248" s="20"/>
      <c r="OU248" s="20"/>
      <c r="OV248" s="20"/>
      <c r="OW248" s="20"/>
      <c r="OX248" s="20"/>
      <c r="OY248" s="20"/>
      <c r="OZ248" s="20"/>
      <c r="PA248" s="20"/>
      <c r="PB248" s="20"/>
      <c r="PC248" s="20"/>
      <c r="PD248" s="20"/>
      <c r="PE248" s="20"/>
      <c r="PF248" s="20"/>
      <c r="PG248" s="20"/>
      <c r="PH248" s="20"/>
      <c r="PI248" s="20"/>
      <c r="PJ248" s="20"/>
      <c r="PK248" s="20"/>
      <c r="PL248" s="20"/>
      <c r="PM248" s="20"/>
      <c r="PN248" s="20"/>
      <c r="PO248" s="20"/>
      <c r="PP248" s="20"/>
      <c r="PQ248" s="20"/>
      <c r="PR248" s="20"/>
      <c r="PS248" s="20"/>
      <c r="PT248" s="20"/>
      <c r="PU248" s="20"/>
      <c r="PV248" s="20"/>
      <c r="PW248" s="20"/>
      <c r="PX248" s="20"/>
      <c r="PY248" s="20"/>
      <c r="PZ248" s="20"/>
      <c r="QA248" s="20"/>
      <c r="QB248" s="20"/>
      <c r="QC248" s="20"/>
      <c r="QD248" s="20"/>
      <c r="QE248" s="20"/>
      <c r="QF248" s="20"/>
      <c r="QG248" s="20"/>
      <c r="QH248" s="20"/>
      <c r="QI248" s="20"/>
      <c r="QJ248" s="20"/>
      <c r="QK248" s="20"/>
      <c r="QL248" s="20"/>
      <c r="QM248" s="20"/>
      <c r="QN248" s="20"/>
      <c r="QO248" s="20"/>
      <c r="QP248" s="20"/>
      <c r="QQ248" s="20"/>
      <c r="QR248" s="20"/>
      <c r="QS248" s="20"/>
      <c r="QT248" s="20"/>
      <c r="QU248" s="20"/>
      <c r="QV248" s="20"/>
      <c r="QW248" s="20"/>
      <c r="QX248" s="20"/>
      <c r="QY248" s="20"/>
      <c r="QZ248" s="20"/>
      <c r="RA248" s="20"/>
      <c r="RB248" s="20"/>
      <c r="RC248" s="20"/>
      <c r="RD248" s="20"/>
      <c r="RE248" s="20"/>
      <c r="RF248" s="20"/>
      <c r="RG248" s="20"/>
      <c r="RH248" s="20"/>
      <c r="RI248" s="20"/>
      <c r="RJ248" s="20"/>
      <c r="RK248" s="20"/>
      <c r="RL248" s="20"/>
      <c r="RM248" s="20"/>
      <c r="RN248" s="20"/>
      <c r="RO248" s="20"/>
      <c r="RP248" s="20"/>
      <c r="RQ248" s="20"/>
      <c r="RR248" s="20"/>
      <c r="RS248" s="20"/>
      <c r="RT248" s="20"/>
      <c r="RU248" s="20"/>
      <c r="RV248" s="20"/>
      <c r="RW248" s="20"/>
      <c r="RX248" s="20"/>
      <c r="RY248" s="20"/>
      <c r="RZ248" s="20"/>
      <c r="SA248" s="20"/>
      <c r="SB248" s="20"/>
      <c r="SC248" s="20"/>
      <c r="SD248" s="20"/>
      <c r="SE248" s="20"/>
      <c r="SF248" s="20"/>
      <c r="SG248" s="20"/>
      <c r="SH248" s="20"/>
      <c r="SI248" s="20"/>
      <c r="SJ248" s="20"/>
      <c r="SK248" s="20"/>
      <c r="SL248" s="20"/>
      <c r="SM248" s="20"/>
      <c r="SN248" s="20"/>
      <c r="SO248" s="20"/>
      <c r="SP248" s="20"/>
      <c r="SQ248" s="20"/>
      <c r="SR248" s="20"/>
      <c r="SS248" s="20"/>
      <c r="ST248" s="20"/>
      <c r="SU248" s="20"/>
      <c r="SV248" s="20"/>
      <c r="SW248" s="20"/>
      <c r="SX248" s="20"/>
      <c r="SY248" s="20"/>
      <c r="SZ248" s="20"/>
      <c r="TA248" s="20"/>
      <c r="TB248" s="20"/>
      <c r="TC248" s="20"/>
      <c r="TD248" s="20"/>
      <c r="TE248" s="20"/>
      <c r="TF248" s="20"/>
      <c r="TG248" s="20"/>
      <c r="TH248" s="20"/>
      <c r="TI248" s="20"/>
      <c r="TJ248" s="20"/>
      <c r="TK248" s="20"/>
      <c r="TL248" s="20"/>
      <c r="TM248" s="20"/>
      <c r="TN248" s="20"/>
      <c r="TO248" s="20"/>
      <c r="TP248" s="20"/>
      <c r="TQ248" s="20"/>
      <c r="TR248" s="20"/>
      <c r="TS248" s="20"/>
      <c r="TT248" s="20"/>
      <c r="TU248" s="20"/>
      <c r="TV248" s="20"/>
      <c r="TW248" s="20"/>
      <c r="TX248" s="20"/>
      <c r="TY248" s="20"/>
      <c r="TZ248" s="20"/>
      <c r="UA248" s="20"/>
      <c r="UB248" s="20"/>
      <c r="UC248" s="20"/>
      <c r="UD248" s="20"/>
      <c r="UE248" s="20"/>
      <c r="UF248" s="20"/>
      <c r="UG248" s="20"/>
      <c r="UH248" s="20"/>
      <c r="UI248" s="20"/>
      <c r="UJ248" s="20"/>
      <c r="UK248" s="20"/>
      <c r="UL248" s="20"/>
      <c r="UM248" s="20"/>
      <c r="UN248" s="20"/>
      <c r="UO248" s="20"/>
      <c r="UP248" s="20"/>
      <c r="UQ248" s="20"/>
      <c r="UR248" s="20"/>
      <c r="US248" s="20"/>
      <c r="UT248" s="20"/>
      <c r="UU248" s="20"/>
      <c r="UV248" s="20"/>
      <c r="UW248" s="20"/>
      <c r="UX248" s="20"/>
      <c r="UY248" s="20"/>
      <c r="UZ248" s="20"/>
      <c r="VA248" s="20"/>
      <c r="VB248" s="20"/>
      <c r="VC248" s="20"/>
      <c r="VD248" s="20"/>
      <c r="VE248" s="20"/>
      <c r="VF248" s="20"/>
      <c r="VG248" s="20"/>
      <c r="VH248" s="20"/>
      <c r="VI248" s="20"/>
      <c r="VJ248" s="20"/>
      <c r="VK248" s="20"/>
      <c r="VL248" s="20"/>
      <c r="VM248" s="20"/>
      <c r="VN248" s="20"/>
      <c r="VO248" s="20"/>
      <c r="VP248" s="20"/>
      <c r="VQ248" s="20"/>
      <c r="VR248" s="20"/>
      <c r="VS248" s="20"/>
      <c r="VT248" s="20"/>
      <c r="VU248" s="20"/>
      <c r="VV248" s="20"/>
      <c r="VW248" s="20"/>
      <c r="VX248" s="20"/>
      <c r="VY248" s="20"/>
      <c r="VZ248" s="20"/>
      <c r="WA248" s="20"/>
      <c r="WB248" s="20"/>
      <c r="WC248" s="20"/>
      <c r="WD248" s="20"/>
      <c r="WE248" s="20"/>
      <c r="WF248" s="20"/>
      <c r="WG248" s="20"/>
      <c r="WH248" s="20"/>
      <c r="WI248" s="20"/>
      <c r="WJ248" s="20"/>
      <c r="WK248" s="20"/>
      <c r="WL248" s="20"/>
      <c r="WM248" s="20"/>
      <c r="WN248" s="20"/>
      <c r="WO248" s="20"/>
      <c r="WP248" s="20"/>
      <c r="WQ248" s="20"/>
      <c r="WR248" s="20"/>
      <c r="WS248" s="20"/>
      <c r="WT248" s="20"/>
      <c r="WU248" s="20"/>
      <c r="WV248" s="20"/>
      <c r="WW248" s="20"/>
      <c r="WX248" s="20"/>
      <c r="WY248" s="20"/>
      <c r="WZ248" s="20"/>
      <c r="XA248" s="20"/>
      <c r="XB248" s="20"/>
      <c r="XC248" s="20"/>
      <c r="XD248" s="20"/>
      <c r="XE248" s="20"/>
      <c r="XF248" s="20"/>
      <c r="XG248" s="20"/>
      <c r="XH248" s="20"/>
      <c r="XI248" s="20"/>
      <c r="XJ248" s="20"/>
      <c r="XK248" s="20"/>
      <c r="XL248" s="20"/>
      <c r="XM248" s="20"/>
      <c r="XN248" s="20"/>
      <c r="XO248" s="20"/>
      <c r="XP248" s="20"/>
      <c r="XQ248" s="20"/>
      <c r="XR248" s="20"/>
      <c r="XS248" s="20"/>
      <c r="XT248" s="20"/>
      <c r="XU248" s="20"/>
      <c r="XV248" s="20"/>
      <c r="XW248" s="20"/>
      <c r="XX248" s="20"/>
      <c r="XY248" s="20"/>
      <c r="XZ248" s="20"/>
      <c r="YA248" s="20"/>
      <c r="YB248" s="20"/>
      <c r="YC248" s="20"/>
      <c r="YD248" s="20"/>
      <c r="YE248" s="20"/>
      <c r="YF248" s="20"/>
      <c r="YG248" s="20"/>
      <c r="YH248" s="20"/>
      <c r="YI248" s="20"/>
      <c r="YJ248" s="20"/>
      <c r="YK248" s="20"/>
      <c r="YL248" s="20"/>
      <c r="YM248" s="20"/>
      <c r="YN248" s="20"/>
      <c r="YO248" s="20"/>
      <c r="YP248" s="20"/>
      <c r="YQ248" s="20"/>
      <c r="YR248" s="20"/>
      <c r="YS248" s="20"/>
      <c r="YT248" s="20"/>
      <c r="YU248" s="20"/>
      <c r="YV248" s="20"/>
      <c r="YW248" s="20"/>
      <c r="YX248" s="20"/>
      <c r="YY248" s="20"/>
      <c r="YZ248" s="20"/>
      <c r="ZA248" s="20"/>
      <c r="ZB248" s="20"/>
      <c r="ZC248" s="20"/>
      <c r="ZD248" s="20"/>
      <c r="ZE248" s="20"/>
      <c r="ZF248" s="20"/>
      <c r="ZG248" s="20"/>
      <c r="ZH248" s="20"/>
      <c r="ZI248" s="20"/>
      <c r="ZJ248" s="20"/>
      <c r="ZK248" s="20"/>
      <c r="ZL248" s="20"/>
      <c r="ZM248" s="20"/>
      <c r="ZN248" s="20"/>
      <c r="ZO248" s="20"/>
      <c r="ZP248" s="20"/>
      <c r="ZQ248" s="20"/>
      <c r="ZR248" s="20"/>
      <c r="ZS248" s="20"/>
      <c r="ZT248" s="20"/>
      <c r="ZU248" s="20"/>
      <c r="ZV248" s="20"/>
      <c r="ZW248" s="20"/>
      <c r="ZX248" s="20"/>
      <c r="ZY248" s="20"/>
      <c r="ZZ248" s="20"/>
      <c r="AAA248" s="20"/>
      <c r="AAB248" s="20"/>
      <c r="AAC248" s="20"/>
      <c r="AAD248" s="20"/>
      <c r="AAE248" s="20"/>
      <c r="AAF248" s="20"/>
      <c r="AAG248" s="20"/>
      <c r="AAH248" s="20"/>
      <c r="AAI248" s="20"/>
      <c r="AAJ248" s="20"/>
      <c r="AAK248" s="20"/>
      <c r="AAL248" s="20"/>
      <c r="AAM248" s="20"/>
      <c r="AAN248" s="20"/>
      <c r="AAO248" s="20"/>
      <c r="AAP248" s="20"/>
      <c r="AAQ248" s="20"/>
      <c r="AAR248" s="20"/>
      <c r="AAS248" s="20"/>
      <c r="AAT248" s="20"/>
      <c r="AAU248" s="20"/>
      <c r="AAV248" s="20"/>
      <c r="AAW248" s="20"/>
      <c r="AAX248" s="20"/>
      <c r="AAY248" s="20"/>
      <c r="AAZ248" s="20"/>
      <c r="ABA248" s="20"/>
      <c r="ABB248" s="20"/>
      <c r="ABC248" s="20"/>
      <c r="ABD248" s="20"/>
      <c r="ABE248" s="20"/>
      <c r="ABF248" s="20"/>
      <c r="ABG248" s="20"/>
      <c r="ABH248" s="20"/>
      <c r="ABI248" s="20"/>
      <c r="ABJ248" s="20"/>
      <c r="ABK248" s="20"/>
      <c r="ABL248" s="20"/>
      <c r="ABM248" s="20"/>
      <c r="ABN248" s="20"/>
      <c r="ABO248" s="20"/>
      <c r="ABP248" s="20"/>
      <c r="ABQ248" s="20"/>
      <c r="ABR248" s="20"/>
      <c r="ABS248" s="20"/>
      <c r="ABT248" s="20"/>
      <c r="ABU248" s="20"/>
      <c r="ABV248" s="20"/>
      <c r="ABW248" s="20"/>
      <c r="ABX248" s="20"/>
      <c r="ABY248" s="20"/>
      <c r="ABZ248" s="20"/>
      <c r="ACA248" s="20"/>
      <c r="ACB248" s="20"/>
      <c r="ACC248" s="20"/>
      <c r="ACD248" s="20"/>
      <c r="ACE248" s="20"/>
      <c r="ACF248" s="20"/>
      <c r="ACG248" s="20"/>
      <c r="ACH248" s="20"/>
      <c r="ACI248" s="20"/>
      <c r="ACJ248" s="20"/>
      <c r="ACK248" s="20"/>
      <c r="ACL248" s="20"/>
      <c r="ACM248" s="20"/>
      <c r="ACN248" s="20"/>
      <c r="ACO248" s="20"/>
      <c r="ACP248" s="20"/>
      <c r="ACQ248" s="20"/>
      <c r="ACR248" s="20"/>
      <c r="ACS248" s="20"/>
      <c r="ACT248" s="20"/>
      <c r="ACU248" s="20"/>
      <c r="ACV248" s="20"/>
      <c r="ACW248" s="20"/>
      <c r="ACX248" s="20"/>
      <c r="ACY248" s="20"/>
      <c r="ACZ248" s="20"/>
      <c r="ADA248" s="20"/>
      <c r="ADB248" s="20"/>
      <c r="ADC248" s="20"/>
      <c r="ADD248" s="20"/>
      <c r="ADE248" s="20"/>
      <c r="ADF248" s="20"/>
      <c r="ADG248" s="20"/>
      <c r="ADH248" s="20"/>
      <c r="ADI248" s="20"/>
      <c r="ADJ248" s="20"/>
      <c r="ADK248" s="20"/>
      <c r="ADL248" s="20"/>
      <c r="ADM248" s="20"/>
      <c r="ADN248" s="20"/>
      <c r="ADO248" s="20"/>
      <c r="ADP248" s="20"/>
      <c r="ADQ248" s="20"/>
      <c r="ADR248" s="20"/>
      <c r="ADS248" s="20"/>
      <c r="ADT248" s="20"/>
      <c r="ADU248" s="20"/>
      <c r="ADV248" s="20"/>
      <c r="ADW248" s="20"/>
      <c r="ADX248" s="20"/>
      <c r="ADY248" s="20"/>
      <c r="ADZ248" s="20"/>
      <c r="AEA248" s="20"/>
      <c r="AEB248" s="20"/>
      <c r="AEC248" s="20"/>
      <c r="AED248" s="20"/>
      <c r="AEE248" s="20"/>
      <c r="AEF248" s="20"/>
      <c r="AEG248" s="20"/>
      <c r="AEH248" s="20"/>
      <c r="AEI248" s="20"/>
      <c r="AEJ248" s="20"/>
      <c r="AEK248" s="20"/>
      <c r="AEL248" s="20"/>
      <c r="AEM248" s="20"/>
      <c r="AEN248" s="20"/>
      <c r="AEO248" s="20"/>
      <c r="AEP248" s="20"/>
      <c r="AEQ248" s="20"/>
      <c r="AER248" s="20"/>
      <c r="AES248" s="20"/>
      <c r="AET248" s="20"/>
      <c r="AEU248" s="20"/>
      <c r="AEV248" s="20"/>
      <c r="AEW248" s="20"/>
      <c r="AEX248" s="20"/>
      <c r="AEY248" s="20"/>
      <c r="AEZ248" s="20"/>
      <c r="AFA248" s="20"/>
      <c r="AFB248" s="20"/>
      <c r="AFC248" s="20"/>
      <c r="AFD248" s="20"/>
      <c r="AFE248" s="20"/>
      <c r="AFF248" s="20"/>
      <c r="AFG248" s="20"/>
      <c r="AFH248" s="20"/>
      <c r="AFI248" s="20"/>
      <c r="AFJ248" s="20"/>
      <c r="AFK248" s="20"/>
      <c r="AFL248" s="20"/>
      <c r="AFM248" s="20"/>
      <c r="AFN248" s="20"/>
      <c r="AFO248" s="20"/>
      <c r="AFP248" s="20"/>
      <c r="AFQ248" s="20"/>
      <c r="AFR248" s="20"/>
      <c r="AFS248" s="20"/>
      <c r="AFT248" s="20"/>
      <c r="AFU248" s="20"/>
      <c r="AFV248" s="20"/>
      <c r="AFW248" s="20"/>
      <c r="AFX248" s="20"/>
      <c r="AFY248" s="20"/>
      <c r="AFZ248" s="20"/>
      <c r="AGA248" s="20"/>
      <c r="AGB248" s="20"/>
      <c r="AGC248" s="20"/>
      <c r="AGD248" s="20"/>
      <c r="AGE248" s="20"/>
      <c r="AGF248" s="20"/>
      <c r="AGG248" s="20"/>
      <c r="AGH248" s="20"/>
      <c r="AGI248" s="20"/>
      <c r="AGJ248" s="20"/>
      <c r="AGK248" s="20"/>
      <c r="AGL248" s="20"/>
      <c r="AGM248" s="20"/>
      <c r="AGN248" s="20"/>
      <c r="AGO248" s="20"/>
      <c r="AGP248" s="20"/>
      <c r="AGQ248" s="20"/>
      <c r="AGR248" s="20"/>
      <c r="AGS248" s="20"/>
      <c r="AGT248" s="20"/>
      <c r="AGU248" s="20"/>
      <c r="AGV248" s="20"/>
      <c r="AGW248" s="20"/>
      <c r="AGX248" s="20"/>
      <c r="AGY248" s="20"/>
      <c r="AGZ248" s="20"/>
      <c r="AHA248" s="20"/>
      <c r="AHB248" s="20"/>
      <c r="AHC248" s="20"/>
      <c r="AHD248" s="20"/>
      <c r="AHE248" s="20"/>
      <c r="AHF248" s="20"/>
      <c r="AHG248" s="20"/>
      <c r="AHH248" s="20"/>
      <c r="AHI248" s="20"/>
      <c r="AHJ248" s="20"/>
      <c r="AHK248" s="20"/>
      <c r="AHL248" s="20"/>
      <c r="AHM248" s="20"/>
      <c r="AHN248" s="20"/>
      <c r="AHO248" s="20"/>
      <c r="AHP248" s="20"/>
      <c r="AHQ248" s="20"/>
      <c r="AHR248" s="20"/>
      <c r="AHS248" s="20"/>
      <c r="AHT248" s="20"/>
      <c r="AHU248" s="20"/>
      <c r="AHV248" s="20"/>
      <c r="AHW248" s="20"/>
      <c r="AHX248" s="20"/>
      <c r="AHY248" s="20"/>
      <c r="AHZ248" s="20"/>
      <c r="AIA248" s="20"/>
      <c r="AIB248" s="20"/>
      <c r="AIC248" s="20"/>
      <c r="AID248" s="20"/>
      <c r="AIE248" s="20"/>
      <c r="AIF248" s="20"/>
      <c r="AIG248" s="20"/>
      <c r="AIH248" s="20"/>
      <c r="AII248" s="20"/>
      <c r="AIJ248" s="20"/>
      <c r="AIK248" s="20"/>
      <c r="AIL248" s="20"/>
      <c r="AIM248" s="20"/>
      <c r="AIN248" s="20"/>
      <c r="AIO248" s="20"/>
      <c r="AIP248" s="20"/>
      <c r="AIQ248" s="20"/>
      <c r="AIR248" s="20"/>
      <c r="AIS248" s="20"/>
      <c r="AIT248" s="20"/>
      <c r="AIU248" s="20"/>
      <c r="AIV248" s="20"/>
      <c r="AIW248" s="20"/>
      <c r="AIX248" s="20"/>
      <c r="AIY248" s="20"/>
      <c r="AIZ248" s="20"/>
      <c r="AJA248" s="20"/>
      <c r="AJB248" s="20"/>
      <c r="AJC248" s="20"/>
      <c r="AJD248" s="20"/>
      <c r="AJE248" s="20"/>
      <c r="AJF248" s="20"/>
      <c r="AJG248" s="20"/>
      <c r="AJH248" s="20"/>
      <c r="AJI248" s="20"/>
      <c r="AJJ248" s="20"/>
      <c r="AJK248" s="20"/>
      <c r="AJL248" s="20"/>
      <c r="AJM248" s="20"/>
      <c r="AJN248" s="20"/>
      <c r="AJO248" s="20"/>
      <c r="AJP248" s="20"/>
      <c r="AJQ248" s="20"/>
      <c r="AJR248" s="20"/>
      <c r="AJS248" s="20"/>
      <c r="AJT248" s="20"/>
      <c r="AJU248" s="20"/>
      <c r="AJV248" s="20"/>
      <c r="AJW248" s="20"/>
      <c r="AJX248" s="20"/>
      <c r="AJY248" s="20"/>
      <c r="AJZ248" s="20"/>
      <c r="AKA248" s="20"/>
      <c r="AKB248" s="20"/>
      <c r="AKC248" s="20"/>
      <c r="AKD248" s="20"/>
      <c r="AKE248" s="20"/>
      <c r="AKF248" s="20"/>
      <c r="AKG248" s="20"/>
      <c r="AKH248" s="20"/>
      <c r="AKI248" s="20"/>
      <c r="AKJ248" s="20"/>
      <c r="AKK248" s="20"/>
      <c r="AKL248" s="20"/>
      <c r="AKM248" s="20"/>
      <c r="AKN248" s="20"/>
      <c r="AKO248" s="20"/>
      <c r="AKP248" s="20"/>
      <c r="AKQ248" s="20"/>
      <c r="AKR248" s="20"/>
      <c r="AKS248" s="20"/>
      <c r="AKT248" s="20"/>
      <c r="AKU248" s="20"/>
      <c r="AKV248" s="20"/>
      <c r="AKW248" s="20"/>
      <c r="AKX248" s="20"/>
      <c r="AKY248" s="20"/>
      <c r="AKZ248" s="20"/>
      <c r="ALA248" s="20"/>
      <c r="ALB248" s="20"/>
      <c r="ALC248" s="20"/>
      <c r="ALD248" s="20"/>
      <c r="ALE248" s="20"/>
      <c r="ALF248" s="20"/>
      <c r="ALG248" s="20"/>
      <c r="ALH248" s="20"/>
      <c r="ALI248" s="20"/>
      <c r="ALJ248" s="20"/>
      <c r="ALK248" s="20"/>
      <c r="ALL248" s="20"/>
      <c r="ALM248" s="20"/>
      <c r="ALN248" s="20"/>
      <c r="ALO248" s="20"/>
      <c r="ALP248" s="20"/>
      <c r="ALQ248" s="20"/>
      <c r="ALR248" s="20"/>
      <c r="ALS248" s="20"/>
      <c r="ALT248" s="20"/>
      <c r="ALU248" s="20"/>
      <c r="ALV248" s="20"/>
      <c r="ALW248" s="20"/>
      <c r="ALX248" s="20"/>
      <c r="ALY248" s="20"/>
      <c r="ALZ248" s="20"/>
      <c r="AMA248" s="20"/>
      <c r="AMB248" s="20"/>
      <c r="AMC248" s="20"/>
      <c r="AMD248" s="20"/>
      <c r="AME248" s="20"/>
      <c r="AMF248" s="20"/>
      <c r="AMG248" s="20"/>
      <c r="AMH248" s="20"/>
      <c r="AMI248" s="20"/>
      <c r="AMJ248" s="20"/>
      <c r="AMK248" s="20"/>
    </row>
    <row r="249" spans="1:1025" ht="14.25" x14ac:dyDescent="0.2">
      <c r="A249" s="86" t="s">
        <v>13782</v>
      </c>
      <c r="B249" s="87" t="s">
        <v>13783</v>
      </c>
      <c r="C249" s="86" t="s">
        <v>14149</v>
      </c>
      <c r="D249" s="86" t="s">
        <v>13724</v>
      </c>
      <c r="E249" s="88">
        <v>0.40836962072628802</v>
      </c>
      <c r="F249" s="88">
        <v>0.82329723502347196</v>
      </c>
      <c r="G249" s="88">
        <v>0.69330293475660798</v>
      </c>
      <c r="H249" s="100" t="s">
        <v>14150</v>
      </c>
      <c r="I249" s="86">
        <v>1</v>
      </c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/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/>
      <c r="HZ249" s="20"/>
      <c r="IA249" s="20"/>
      <c r="IB249" s="20"/>
      <c r="IC249" s="20"/>
      <c r="ID249" s="20"/>
      <c r="IE249" s="20"/>
      <c r="IF249" s="20"/>
      <c r="IG249" s="20"/>
      <c r="IH249" s="20"/>
      <c r="II249" s="20"/>
      <c r="IJ249" s="20"/>
      <c r="IK249" s="20"/>
      <c r="IL249" s="20"/>
      <c r="IM249" s="20"/>
      <c r="IN249" s="20"/>
      <c r="IO249" s="20"/>
      <c r="IP249" s="20"/>
      <c r="IQ249" s="20"/>
      <c r="IR249" s="20"/>
      <c r="IS249" s="20"/>
      <c r="IT249" s="20"/>
      <c r="IU249" s="20"/>
      <c r="IV249" s="20"/>
      <c r="IW249" s="20"/>
      <c r="IX249" s="20"/>
      <c r="IY249" s="20"/>
      <c r="IZ249" s="20"/>
      <c r="JA249" s="20"/>
      <c r="JB249" s="20"/>
      <c r="JC249" s="20"/>
      <c r="JD249" s="20"/>
      <c r="JE249" s="20"/>
      <c r="JF249" s="20"/>
      <c r="JG249" s="20"/>
      <c r="JH249" s="20"/>
      <c r="JI249" s="20"/>
      <c r="JJ249" s="20"/>
      <c r="JK249" s="20"/>
      <c r="JL249" s="20"/>
      <c r="JM249" s="20"/>
      <c r="JN249" s="20"/>
      <c r="JO249" s="20"/>
      <c r="JP249" s="20"/>
      <c r="JQ249" s="20"/>
      <c r="JR249" s="20"/>
      <c r="JS249" s="20"/>
      <c r="JT249" s="20"/>
      <c r="JU249" s="20"/>
      <c r="JV249" s="20"/>
      <c r="JW249" s="20"/>
      <c r="JX249" s="20"/>
      <c r="JY249" s="20"/>
      <c r="JZ249" s="20"/>
      <c r="KA249" s="20"/>
      <c r="KB249" s="20"/>
      <c r="KC249" s="20"/>
      <c r="KD249" s="20"/>
      <c r="KE249" s="20"/>
      <c r="KF249" s="20"/>
      <c r="KG249" s="20"/>
      <c r="KH249" s="20"/>
      <c r="KI249" s="20"/>
      <c r="KJ249" s="20"/>
      <c r="KK249" s="20"/>
      <c r="KL249" s="20"/>
      <c r="KM249" s="20"/>
      <c r="KN249" s="20"/>
      <c r="KO249" s="20"/>
      <c r="KP249" s="20"/>
      <c r="KQ249" s="20"/>
      <c r="KR249" s="20"/>
      <c r="KS249" s="20"/>
      <c r="KT249" s="20"/>
      <c r="KU249" s="20"/>
      <c r="KV249" s="20"/>
      <c r="KW249" s="20"/>
      <c r="KX249" s="20"/>
      <c r="KY249" s="20"/>
      <c r="KZ249" s="20"/>
      <c r="LA249" s="20"/>
      <c r="LB249" s="20"/>
      <c r="LC249" s="20"/>
      <c r="LD249" s="20"/>
      <c r="LE249" s="20"/>
      <c r="LF249" s="20"/>
      <c r="LG249" s="20"/>
      <c r="LH249" s="20"/>
      <c r="LI249" s="20"/>
      <c r="LJ249" s="20"/>
      <c r="LK249" s="20"/>
      <c r="LL249" s="20"/>
      <c r="LM249" s="20"/>
      <c r="LN249" s="20"/>
      <c r="LO249" s="20"/>
      <c r="LP249" s="20"/>
      <c r="LQ249" s="20"/>
      <c r="LR249" s="20"/>
      <c r="LS249" s="20"/>
      <c r="LT249" s="20"/>
      <c r="LU249" s="20"/>
      <c r="LV249" s="20"/>
      <c r="LW249" s="20"/>
      <c r="LX249" s="20"/>
      <c r="LY249" s="20"/>
      <c r="LZ249" s="20"/>
      <c r="MA249" s="20"/>
      <c r="MB249" s="20"/>
      <c r="MC249" s="20"/>
      <c r="MD249" s="20"/>
      <c r="ME249" s="20"/>
      <c r="MF249" s="20"/>
      <c r="MG249" s="20"/>
      <c r="MH249" s="20"/>
      <c r="MI249" s="20"/>
      <c r="MJ249" s="20"/>
      <c r="MK249" s="20"/>
      <c r="ML249" s="20"/>
      <c r="MM249" s="20"/>
      <c r="MN249" s="20"/>
      <c r="MO249" s="20"/>
      <c r="MP249" s="20"/>
      <c r="MQ249" s="20"/>
      <c r="MR249" s="20"/>
      <c r="MS249" s="20"/>
      <c r="MT249" s="20"/>
      <c r="MU249" s="20"/>
      <c r="MV249" s="20"/>
      <c r="MW249" s="20"/>
      <c r="MX249" s="20"/>
      <c r="MY249" s="20"/>
      <c r="MZ249" s="20"/>
      <c r="NA249" s="20"/>
      <c r="NB249" s="20"/>
      <c r="NC249" s="20"/>
      <c r="ND249" s="20"/>
      <c r="NE249" s="20"/>
      <c r="NF249" s="20"/>
      <c r="NG249" s="20"/>
      <c r="NH249" s="20"/>
      <c r="NI249" s="20"/>
      <c r="NJ249" s="20"/>
      <c r="NK249" s="20"/>
      <c r="NL249" s="20"/>
      <c r="NM249" s="20"/>
      <c r="NN249" s="20"/>
      <c r="NO249" s="20"/>
      <c r="NP249" s="20"/>
      <c r="NQ249" s="20"/>
      <c r="NR249" s="20"/>
      <c r="NS249" s="20"/>
      <c r="NT249" s="20"/>
      <c r="NU249" s="20"/>
      <c r="NV249" s="20"/>
      <c r="NW249" s="20"/>
      <c r="NX249" s="20"/>
      <c r="NY249" s="20"/>
      <c r="NZ249" s="20"/>
      <c r="OA249" s="20"/>
      <c r="OB249" s="20"/>
      <c r="OC249" s="20"/>
      <c r="OD249" s="20"/>
      <c r="OE249" s="20"/>
      <c r="OF249" s="20"/>
      <c r="OG249" s="20"/>
      <c r="OH249" s="20"/>
      <c r="OI249" s="20"/>
      <c r="OJ249" s="20"/>
      <c r="OK249" s="20"/>
      <c r="OL249" s="20"/>
      <c r="OM249" s="20"/>
      <c r="ON249" s="20"/>
      <c r="OO249" s="20"/>
      <c r="OP249" s="20"/>
      <c r="OQ249" s="20"/>
      <c r="OR249" s="20"/>
      <c r="OS249" s="20"/>
      <c r="OT249" s="20"/>
      <c r="OU249" s="20"/>
      <c r="OV249" s="20"/>
      <c r="OW249" s="20"/>
      <c r="OX249" s="20"/>
      <c r="OY249" s="20"/>
      <c r="OZ249" s="20"/>
      <c r="PA249" s="20"/>
      <c r="PB249" s="20"/>
      <c r="PC249" s="20"/>
      <c r="PD249" s="20"/>
      <c r="PE249" s="20"/>
      <c r="PF249" s="20"/>
      <c r="PG249" s="20"/>
      <c r="PH249" s="20"/>
      <c r="PI249" s="20"/>
      <c r="PJ249" s="20"/>
      <c r="PK249" s="20"/>
      <c r="PL249" s="20"/>
      <c r="PM249" s="20"/>
      <c r="PN249" s="20"/>
      <c r="PO249" s="20"/>
      <c r="PP249" s="20"/>
      <c r="PQ249" s="20"/>
      <c r="PR249" s="20"/>
      <c r="PS249" s="20"/>
      <c r="PT249" s="20"/>
      <c r="PU249" s="20"/>
      <c r="PV249" s="20"/>
      <c r="PW249" s="20"/>
      <c r="PX249" s="20"/>
      <c r="PY249" s="20"/>
      <c r="PZ249" s="20"/>
      <c r="QA249" s="20"/>
      <c r="QB249" s="20"/>
      <c r="QC249" s="20"/>
      <c r="QD249" s="20"/>
      <c r="QE249" s="20"/>
      <c r="QF249" s="20"/>
      <c r="QG249" s="20"/>
      <c r="QH249" s="20"/>
      <c r="QI249" s="20"/>
      <c r="QJ249" s="20"/>
      <c r="QK249" s="20"/>
      <c r="QL249" s="20"/>
      <c r="QM249" s="20"/>
      <c r="QN249" s="20"/>
      <c r="QO249" s="20"/>
      <c r="QP249" s="20"/>
      <c r="QQ249" s="20"/>
      <c r="QR249" s="20"/>
      <c r="QS249" s="20"/>
      <c r="QT249" s="20"/>
      <c r="QU249" s="20"/>
      <c r="QV249" s="20"/>
      <c r="QW249" s="20"/>
      <c r="QX249" s="20"/>
      <c r="QY249" s="20"/>
      <c r="QZ249" s="20"/>
      <c r="RA249" s="20"/>
      <c r="RB249" s="20"/>
      <c r="RC249" s="20"/>
      <c r="RD249" s="20"/>
      <c r="RE249" s="20"/>
      <c r="RF249" s="20"/>
      <c r="RG249" s="20"/>
      <c r="RH249" s="20"/>
      <c r="RI249" s="20"/>
      <c r="RJ249" s="20"/>
      <c r="RK249" s="20"/>
      <c r="RL249" s="20"/>
      <c r="RM249" s="20"/>
      <c r="RN249" s="20"/>
      <c r="RO249" s="20"/>
      <c r="RP249" s="20"/>
      <c r="RQ249" s="20"/>
      <c r="RR249" s="20"/>
      <c r="RS249" s="20"/>
      <c r="RT249" s="20"/>
      <c r="RU249" s="20"/>
      <c r="RV249" s="20"/>
      <c r="RW249" s="20"/>
      <c r="RX249" s="20"/>
      <c r="RY249" s="20"/>
      <c r="RZ249" s="20"/>
      <c r="SA249" s="20"/>
      <c r="SB249" s="20"/>
      <c r="SC249" s="20"/>
      <c r="SD249" s="20"/>
      <c r="SE249" s="20"/>
      <c r="SF249" s="20"/>
      <c r="SG249" s="20"/>
      <c r="SH249" s="20"/>
      <c r="SI249" s="20"/>
      <c r="SJ249" s="20"/>
      <c r="SK249" s="20"/>
      <c r="SL249" s="20"/>
      <c r="SM249" s="20"/>
      <c r="SN249" s="20"/>
      <c r="SO249" s="20"/>
      <c r="SP249" s="20"/>
      <c r="SQ249" s="20"/>
      <c r="SR249" s="20"/>
      <c r="SS249" s="20"/>
      <c r="ST249" s="20"/>
      <c r="SU249" s="20"/>
      <c r="SV249" s="20"/>
      <c r="SW249" s="20"/>
      <c r="SX249" s="20"/>
      <c r="SY249" s="20"/>
      <c r="SZ249" s="20"/>
      <c r="TA249" s="20"/>
      <c r="TB249" s="20"/>
      <c r="TC249" s="20"/>
      <c r="TD249" s="20"/>
      <c r="TE249" s="20"/>
      <c r="TF249" s="20"/>
      <c r="TG249" s="20"/>
      <c r="TH249" s="20"/>
      <c r="TI249" s="20"/>
      <c r="TJ249" s="20"/>
      <c r="TK249" s="20"/>
      <c r="TL249" s="20"/>
      <c r="TM249" s="20"/>
      <c r="TN249" s="20"/>
      <c r="TO249" s="20"/>
      <c r="TP249" s="20"/>
      <c r="TQ249" s="20"/>
      <c r="TR249" s="20"/>
      <c r="TS249" s="20"/>
      <c r="TT249" s="20"/>
      <c r="TU249" s="20"/>
      <c r="TV249" s="20"/>
      <c r="TW249" s="20"/>
      <c r="TX249" s="20"/>
      <c r="TY249" s="20"/>
      <c r="TZ249" s="20"/>
      <c r="UA249" s="20"/>
      <c r="UB249" s="20"/>
      <c r="UC249" s="20"/>
      <c r="UD249" s="20"/>
      <c r="UE249" s="20"/>
      <c r="UF249" s="20"/>
      <c r="UG249" s="20"/>
      <c r="UH249" s="20"/>
      <c r="UI249" s="20"/>
      <c r="UJ249" s="20"/>
      <c r="UK249" s="20"/>
      <c r="UL249" s="20"/>
      <c r="UM249" s="20"/>
      <c r="UN249" s="20"/>
      <c r="UO249" s="20"/>
      <c r="UP249" s="20"/>
      <c r="UQ249" s="20"/>
      <c r="UR249" s="20"/>
      <c r="US249" s="20"/>
      <c r="UT249" s="20"/>
      <c r="UU249" s="20"/>
      <c r="UV249" s="20"/>
      <c r="UW249" s="20"/>
      <c r="UX249" s="20"/>
      <c r="UY249" s="20"/>
      <c r="UZ249" s="20"/>
      <c r="VA249" s="20"/>
      <c r="VB249" s="20"/>
      <c r="VC249" s="20"/>
      <c r="VD249" s="20"/>
      <c r="VE249" s="20"/>
      <c r="VF249" s="20"/>
      <c r="VG249" s="20"/>
      <c r="VH249" s="20"/>
      <c r="VI249" s="20"/>
      <c r="VJ249" s="20"/>
      <c r="VK249" s="20"/>
      <c r="VL249" s="20"/>
      <c r="VM249" s="20"/>
      <c r="VN249" s="20"/>
      <c r="VO249" s="20"/>
      <c r="VP249" s="20"/>
      <c r="VQ249" s="20"/>
      <c r="VR249" s="20"/>
      <c r="VS249" s="20"/>
      <c r="VT249" s="20"/>
      <c r="VU249" s="20"/>
      <c r="VV249" s="20"/>
      <c r="VW249" s="20"/>
      <c r="VX249" s="20"/>
      <c r="VY249" s="20"/>
      <c r="VZ249" s="20"/>
      <c r="WA249" s="20"/>
      <c r="WB249" s="20"/>
      <c r="WC249" s="20"/>
      <c r="WD249" s="20"/>
      <c r="WE249" s="20"/>
      <c r="WF249" s="20"/>
      <c r="WG249" s="20"/>
      <c r="WH249" s="20"/>
      <c r="WI249" s="20"/>
      <c r="WJ249" s="20"/>
      <c r="WK249" s="20"/>
      <c r="WL249" s="20"/>
      <c r="WM249" s="20"/>
      <c r="WN249" s="20"/>
      <c r="WO249" s="20"/>
      <c r="WP249" s="20"/>
      <c r="WQ249" s="20"/>
      <c r="WR249" s="20"/>
      <c r="WS249" s="20"/>
      <c r="WT249" s="20"/>
      <c r="WU249" s="20"/>
      <c r="WV249" s="20"/>
      <c r="WW249" s="20"/>
      <c r="WX249" s="20"/>
      <c r="WY249" s="20"/>
      <c r="WZ249" s="20"/>
      <c r="XA249" s="20"/>
      <c r="XB249" s="20"/>
      <c r="XC249" s="20"/>
      <c r="XD249" s="20"/>
      <c r="XE249" s="20"/>
      <c r="XF249" s="20"/>
      <c r="XG249" s="20"/>
      <c r="XH249" s="20"/>
      <c r="XI249" s="20"/>
      <c r="XJ249" s="20"/>
      <c r="XK249" s="20"/>
      <c r="XL249" s="20"/>
      <c r="XM249" s="20"/>
      <c r="XN249" s="20"/>
      <c r="XO249" s="20"/>
      <c r="XP249" s="20"/>
      <c r="XQ249" s="20"/>
      <c r="XR249" s="20"/>
      <c r="XS249" s="20"/>
      <c r="XT249" s="20"/>
      <c r="XU249" s="20"/>
      <c r="XV249" s="20"/>
      <c r="XW249" s="20"/>
      <c r="XX249" s="20"/>
      <c r="XY249" s="20"/>
      <c r="XZ249" s="20"/>
      <c r="YA249" s="20"/>
      <c r="YB249" s="20"/>
      <c r="YC249" s="20"/>
      <c r="YD249" s="20"/>
      <c r="YE249" s="20"/>
      <c r="YF249" s="20"/>
      <c r="YG249" s="20"/>
      <c r="YH249" s="20"/>
      <c r="YI249" s="20"/>
      <c r="YJ249" s="20"/>
      <c r="YK249" s="20"/>
      <c r="YL249" s="20"/>
      <c r="YM249" s="20"/>
      <c r="YN249" s="20"/>
      <c r="YO249" s="20"/>
      <c r="YP249" s="20"/>
      <c r="YQ249" s="20"/>
      <c r="YR249" s="20"/>
      <c r="YS249" s="20"/>
      <c r="YT249" s="20"/>
      <c r="YU249" s="20"/>
      <c r="YV249" s="20"/>
      <c r="YW249" s="20"/>
      <c r="YX249" s="20"/>
      <c r="YY249" s="20"/>
      <c r="YZ249" s="20"/>
      <c r="ZA249" s="20"/>
      <c r="ZB249" s="20"/>
      <c r="ZC249" s="20"/>
      <c r="ZD249" s="20"/>
      <c r="ZE249" s="20"/>
      <c r="ZF249" s="20"/>
      <c r="ZG249" s="20"/>
      <c r="ZH249" s="20"/>
      <c r="ZI249" s="20"/>
      <c r="ZJ249" s="20"/>
      <c r="ZK249" s="20"/>
      <c r="ZL249" s="20"/>
      <c r="ZM249" s="20"/>
      <c r="ZN249" s="20"/>
      <c r="ZO249" s="20"/>
      <c r="ZP249" s="20"/>
      <c r="ZQ249" s="20"/>
      <c r="ZR249" s="20"/>
      <c r="ZS249" s="20"/>
      <c r="ZT249" s="20"/>
      <c r="ZU249" s="20"/>
      <c r="ZV249" s="20"/>
      <c r="ZW249" s="20"/>
      <c r="ZX249" s="20"/>
      <c r="ZY249" s="20"/>
      <c r="ZZ249" s="20"/>
      <c r="AAA249" s="20"/>
      <c r="AAB249" s="20"/>
      <c r="AAC249" s="20"/>
      <c r="AAD249" s="20"/>
      <c r="AAE249" s="20"/>
      <c r="AAF249" s="20"/>
      <c r="AAG249" s="20"/>
      <c r="AAH249" s="20"/>
      <c r="AAI249" s="20"/>
      <c r="AAJ249" s="20"/>
      <c r="AAK249" s="20"/>
      <c r="AAL249" s="20"/>
      <c r="AAM249" s="20"/>
      <c r="AAN249" s="20"/>
      <c r="AAO249" s="20"/>
      <c r="AAP249" s="20"/>
      <c r="AAQ249" s="20"/>
      <c r="AAR249" s="20"/>
      <c r="AAS249" s="20"/>
      <c r="AAT249" s="20"/>
      <c r="AAU249" s="20"/>
      <c r="AAV249" s="20"/>
      <c r="AAW249" s="20"/>
      <c r="AAX249" s="20"/>
      <c r="AAY249" s="20"/>
      <c r="AAZ249" s="20"/>
      <c r="ABA249" s="20"/>
      <c r="ABB249" s="20"/>
      <c r="ABC249" s="20"/>
      <c r="ABD249" s="20"/>
      <c r="ABE249" s="20"/>
      <c r="ABF249" s="20"/>
      <c r="ABG249" s="20"/>
      <c r="ABH249" s="20"/>
      <c r="ABI249" s="20"/>
      <c r="ABJ249" s="20"/>
      <c r="ABK249" s="20"/>
      <c r="ABL249" s="20"/>
      <c r="ABM249" s="20"/>
      <c r="ABN249" s="20"/>
      <c r="ABO249" s="20"/>
      <c r="ABP249" s="20"/>
      <c r="ABQ249" s="20"/>
      <c r="ABR249" s="20"/>
      <c r="ABS249" s="20"/>
      <c r="ABT249" s="20"/>
      <c r="ABU249" s="20"/>
      <c r="ABV249" s="20"/>
      <c r="ABW249" s="20"/>
      <c r="ABX249" s="20"/>
      <c r="ABY249" s="20"/>
      <c r="ABZ249" s="20"/>
      <c r="ACA249" s="20"/>
      <c r="ACB249" s="20"/>
      <c r="ACC249" s="20"/>
      <c r="ACD249" s="20"/>
      <c r="ACE249" s="20"/>
      <c r="ACF249" s="20"/>
      <c r="ACG249" s="20"/>
      <c r="ACH249" s="20"/>
      <c r="ACI249" s="20"/>
      <c r="ACJ249" s="20"/>
      <c r="ACK249" s="20"/>
      <c r="ACL249" s="20"/>
      <c r="ACM249" s="20"/>
      <c r="ACN249" s="20"/>
      <c r="ACO249" s="20"/>
      <c r="ACP249" s="20"/>
      <c r="ACQ249" s="20"/>
      <c r="ACR249" s="20"/>
      <c r="ACS249" s="20"/>
      <c r="ACT249" s="20"/>
      <c r="ACU249" s="20"/>
      <c r="ACV249" s="20"/>
      <c r="ACW249" s="20"/>
      <c r="ACX249" s="20"/>
      <c r="ACY249" s="20"/>
      <c r="ACZ249" s="20"/>
      <c r="ADA249" s="20"/>
      <c r="ADB249" s="20"/>
      <c r="ADC249" s="20"/>
      <c r="ADD249" s="20"/>
      <c r="ADE249" s="20"/>
      <c r="ADF249" s="20"/>
      <c r="ADG249" s="20"/>
      <c r="ADH249" s="20"/>
      <c r="ADI249" s="20"/>
      <c r="ADJ249" s="20"/>
      <c r="ADK249" s="20"/>
      <c r="ADL249" s="20"/>
      <c r="ADM249" s="20"/>
      <c r="ADN249" s="20"/>
      <c r="ADO249" s="20"/>
      <c r="ADP249" s="20"/>
      <c r="ADQ249" s="20"/>
      <c r="ADR249" s="20"/>
      <c r="ADS249" s="20"/>
      <c r="ADT249" s="20"/>
      <c r="ADU249" s="20"/>
      <c r="ADV249" s="20"/>
      <c r="ADW249" s="20"/>
      <c r="ADX249" s="20"/>
      <c r="ADY249" s="20"/>
      <c r="ADZ249" s="20"/>
      <c r="AEA249" s="20"/>
      <c r="AEB249" s="20"/>
      <c r="AEC249" s="20"/>
      <c r="AED249" s="20"/>
      <c r="AEE249" s="20"/>
      <c r="AEF249" s="20"/>
      <c r="AEG249" s="20"/>
      <c r="AEH249" s="20"/>
      <c r="AEI249" s="20"/>
      <c r="AEJ249" s="20"/>
      <c r="AEK249" s="20"/>
      <c r="AEL249" s="20"/>
      <c r="AEM249" s="20"/>
      <c r="AEN249" s="20"/>
      <c r="AEO249" s="20"/>
      <c r="AEP249" s="20"/>
      <c r="AEQ249" s="20"/>
      <c r="AER249" s="20"/>
      <c r="AES249" s="20"/>
      <c r="AET249" s="20"/>
      <c r="AEU249" s="20"/>
      <c r="AEV249" s="20"/>
      <c r="AEW249" s="20"/>
      <c r="AEX249" s="20"/>
      <c r="AEY249" s="20"/>
      <c r="AEZ249" s="20"/>
      <c r="AFA249" s="20"/>
      <c r="AFB249" s="20"/>
      <c r="AFC249" s="20"/>
      <c r="AFD249" s="20"/>
      <c r="AFE249" s="20"/>
      <c r="AFF249" s="20"/>
      <c r="AFG249" s="20"/>
      <c r="AFH249" s="20"/>
      <c r="AFI249" s="20"/>
      <c r="AFJ249" s="20"/>
      <c r="AFK249" s="20"/>
      <c r="AFL249" s="20"/>
      <c r="AFM249" s="20"/>
      <c r="AFN249" s="20"/>
      <c r="AFO249" s="20"/>
      <c r="AFP249" s="20"/>
      <c r="AFQ249" s="20"/>
      <c r="AFR249" s="20"/>
      <c r="AFS249" s="20"/>
      <c r="AFT249" s="20"/>
      <c r="AFU249" s="20"/>
      <c r="AFV249" s="20"/>
      <c r="AFW249" s="20"/>
      <c r="AFX249" s="20"/>
      <c r="AFY249" s="20"/>
      <c r="AFZ249" s="20"/>
      <c r="AGA249" s="20"/>
      <c r="AGB249" s="20"/>
      <c r="AGC249" s="20"/>
      <c r="AGD249" s="20"/>
      <c r="AGE249" s="20"/>
      <c r="AGF249" s="20"/>
      <c r="AGG249" s="20"/>
      <c r="AGH249" s="20"/>
      <c r="AGI249" s="20"/>
      <c r="AGJ249" s="20"/>
      <c r="AGK249" s="20"/>
      <c r="AGL249" s="20"/>
      <c r="AGM249" s="20"/>
      <c r="AGN249" s="20"/>
      <c r="AGO249" s="20"/>
      <c r="AGP249" s="20"/>
      <c r="AGQ249" s="20"/>
      <c r="AGR249" s="20"/>
      <c r="AGS249" s="20"/>
      <c r="AGT249" s="20"/>
      <c r="AGU249" s="20"/>
      <c r="AGV249" s="20"/>
      <c r="AGW249" s="20"/>
      <c r="AGX249" s="20"/>
      <c r="AGY249" s="20"/>
      <c r="AGZ249" s="20"/>
      <c r="AHA249" s="20"/>
      <c r="AHB249" s="20"/>
      <c r="AHC249" s="20"/>
      <c r="AHD249" s="20"/>
      <c r="AHE249" s="20"/>
      <c r="AHF249" s="20"/>
      <c r="AHG249" s="20"/>
      <c r="AHH249" s="20"/>
      <c r="AHI249" s="20"/>
      <c r="AHJ249" s="20"/>
      <c r="AHK249" s="20"/>
      <c r="AHL249" s="20"/>
      <c r="AHM249" s="20"/>
      <c r="AHN249" s="20"/>
      <c r="AHO249" s="20"/>
      <c r="AHP249" s="20"/>
      <c r="AHQ249" s="20"/>
      <c r="AHR249" s="20"/>
      <c r="AHS249" s="20"/>
      <c r="AHT249" s="20"/>
      <c r="AHU249" s="20"/>
      <c r="AHV249" s="20"/>
      <c r="AHW249" s="20"/>
      <c r="AHX249" s="20"/>
      <c r="AHY249" s="20"/>
      <c r="AHZ249" s="20"/>
      <c r="AIA249" s="20"/>
      <c r="AIB249" s="20"/>
      <c r="AIC249" s="20"/>
      <c r="AID249" s="20"/>
      <c r="AIE249" s="20"/>
      <c r="AIF249" s="20"/>
      <c r="AIG249" s="20"/>
      <c r="AIH249" s="20"/>
      <c r="AII249" s="20"/>
      <c r="AIJ249" s="20"/>
      <c r="AIK249" s="20"/>
      <c r="AIL249" s="20"/>
      <c r="AIM249" s="20"/>
      <c r="AIN249" s="20"/>
      <c r="AIO249" s="20"/>
      <c r="AIP249" s="20"/>
      <c r="AIQ249" s="20"/>
      <c r="AIR249" s="20"/>
      <c r="AIS249" s="20"/>
      <c r="AIT249" s="20"/>
      <c r="AIU249" s="20"/>
      <c r="AIV249" s="20"/>
      <c r="AIW249" s="20"/>
      <c r="AIX249" s="20"/>
      <c r="AIY249" s="20"/>
      <c r="AIZ249" s="20"/>
      <c r="AJA249" s="20"/>
      <c r="AJB249" s="20"/>
      <c r="AJC249" s="20"/>
      <c r="AJD249" s="20"/>
      <c r="AJE249" s="20"/>
      <c r="AJF249" s="20"/>
      <c r="AJG249" s="20"/>
      <c r="AJH249" s="20"/>
      <c r="AJI249" s="20"/>
      <c r="AJJ249" s="20"/>
      <c r="AJK249" s="20"/>
      <c r="AJL249" s="20"/>
      <c r="AJM249" s="20"/>
      <c r="AJN249" s="20"/>
      <c r="AJO249" s="20"/>
      <c r="AJP249" s="20"/>
      <c r="AJQ249" s="20"/>
      <c r="AJR249" s="20"/>
      <c r="AJS249" s="20"/>
      <c r="AJT249" s="20"/>
      <c r="AJU249" s="20"/>
      <c r="AJV249" s="20"/>
      <c r="AJW249" s="20"/>
      <c r="AJX249" s="20"/>
      <c r="AJY249" s="20"/>
      <c r="AJZ249" s="20"/>
      <c r="AKA249" s="20"/>
      <c r="AKB249" s="20"/>
      <c r="AKC249" s="20"/>
      <c r="AKD249" s="20"/>
      <c r="AKE249" s="20"/>
      <c r="AKF249" s="20"/>
      <c r="AKG249" s="20"/>
      <c r="AKH249" s="20"/>
      <c r="AKI249" s="20"/>
      <c r="AKJ249" s="20"/>
      <c r="AKK249" s="20"/>
      <c r="AKL249" s="20"/>
      <c r="AKM249" s="20"/>
      <c r="AKN249" s="20"/>
      <c r="AKO249" s="20"/>
      <c r="AKP249" s="20"/>
      <c r="AKQ249" s="20"/>
      <c r="AKR249" s="20"/>
      <c r="AKS249" s="20"/>
      <c r="AKT249" s="20"/>
      <c r="AKU249" s="20"/>
      <c r="AKV249" s="20"/>
      <c r="AKW249" s="20"/>
      <c r="AKX249" s="20"/>
      <c r="AKY249" s="20"/>
      <c r="AKZ249" s="20"/>
      <c r="ALA249" s="20"/>
      <c r="ALB249" s="20"/>
      <c r="ALC249" s="20"/>
      <c r="ALD249" s="20"/>
      <c r="ALE249" s="20"/>
      <c r="ALF249" s="20"/>
      <c r="ALG249" s="20"/>
      <c r="ALH249" s="20"/>
      <c r="ALI249" s="20"/>
      <c r="ALJ249" s="20"/>
      <c r="ALK249" s="20"/>
      <c r="ALL249" s="20"/>
      <c r="ALM249" s="20"/>
      <c r="ALN249" s="20"/>
      <c r="ALO249" s="20"/>
      <c r="ALP249" s="20"/>
      <c r="ALQ249" s="20"/>
      <c r="ALR249" s="20"/>
      <c r="ALS249" s="20"/>
      <c r="ALT249" s="20"/>
      <c r="ALU249" s="20"/>
      <c r="ALV249" s="20"/>
      <c r="ALW249" s="20"/>
      <c r="ALX249" s="20"/>
      <c r="ALY249" s="20"/>
      <c r="ALZ249" s="20"/>
      <c r="AMA249" s="20"/>
      <c r="AMB249" s="20"/>
      <c r="AMC249" s="20"/>
      <c r="AMD249" s="20"/>
      <c r="AME249" s="20"/>
      <c r="AMF249" s="20"/>
      <c r="AMG249" s="20"/>
      <c r="AMH249" s="20"/>
      <c r="AMI249" s="20"/>
      <c r="AMJ249" s="20"/>
      <c r="AMK249" s="20"/>
    </row>
    <row r="250" spans="1:1025" ht="14.25" x14ac:dyDescent="0.2">
      <c r="A250" s="86" t="s">
        <v>13751</v>
      </c>
      <c r="B250" s="87" t="s">
        <v>13752</v>
      </c>
      <c r="C250" s="86" t="s">
        <v>14149</v>
      </c>
      <c r="D250" s="86" t="s">
        <v>13717</v>
      </c>
      <c r="E250" s="88">
        <v>0.438816096384818</v>
      </c>
      <c r="F250" s="88">
        <v>0.82329723502347196</v>
      </c>
      <c r="G250" s="88">
        <v>0.69330293475660798</v>
      </c>
      <c r="H250" s="100" t="s">
        <v>14151</v>
      </c>
      <c r="I250" s="86">
        <v>1</v>
      </c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/>
      <c r="HW250" s="20"/>
      <c r="HX250" s="20"/>
      <c r="HY250" s="20"/>
      <c r="HZ250" s="20"/>
      <c r="IA250" s="20"/>
      <c r="IB250" s="20"/>
      <c r="IC250" s="20"/>
      <c r="ID250" s="20"/>
      <c r="IE250" s="20"/>
      <c r="IF250" s="20"/>
      <c r="IG250" s="20"/>
      <c r="IH250" s="20"/>
      <c r="II250" s="20"/>
      <c r="IJ250" s="20"/>
      <c r="IK250" s="20"/>
      <c r="IL250" s="20"/>
      <c r="IM250" s="20"/>
      <c r="IN250" s="20"/>
      <c r="IO250" s="20"/>
      <c r="IP250" s="20"/>
      <c r="IQ250" s="20"/>
      <c r="IR250" s="20"/>
      <c r="IS250" s="20"/>
      <c r="IT250" s="20"/>
      <c r="IU250" s="20"/>
      <c r="IV250" s="20"/>
      <c r="IW250" s="20"/>
      <c r="IX250" s="20"/>
      <c r="IY250" s="20"/>
      <c r="IZ250" s="20"/>
      <c r="JA250" s="20"/>
      <c r="JB250" s="20"/>
      <c r="JC250" s="20"/>
      <c r="JD250" s="20"/>
      <c r="JE250" s="20"/>
      <c r="JF250" s="20"/>
      <c r="JG250" s="20"/>
      <c r="JH250" s="20"/>
      <c r="JI250" s="20"/>
      <c r="JJ250" s="20"/>
      <c r="JK250" s="20"/>
      <c r="JL250" s="20"/>
      <c r="JM250" s="20"/>
      <c r="JN250" s="20"/>
      <c r="JO250" s="20"/>
      <c r="JP250" s="20"/>
      <c r="JQ250" s="20"/>
      <c r="JR250" s="20"/>
      <c r="JS250" s="20"/>
      <c r="JT250" s="20"/>
      <c r="JU250" s="20"/>
      <c r="JV250" s="20"/>
      <c r="JW250" s="20"/>
      <c r="JX250" s="20"/>
      <c r="JY250" s="20"/>
      <c r="JZ250" s="20"/>
      <c r="KA250" s="20"/>
      <c r="KB250" s="20"/>
      <c r="KC250" s="20"/>
      <c r="KD250" s="20"/>
      <c r="KE250" s="20"/>
      <c r="KF250" s="20"/>
      <c r="KG250" s="20"/>
      <c r="KH250" s="20"/>
      <c r="KI250" s="20"/>
      <c r="KJ250" s="20"/>
      <c r="KK250" s="20"/>
      <c r="KL250" s="20"/>
      <c r="KM250" s="20"/>
      <c r="KN250" s="20"/>
      <c r="KO250" s="20"/>
      <c r="KP250" s="20"/>
      <c r="KQ250" s="20"/>
      <c r="KR250" s="20"/>
      <c r="KS250" s="20"/>
      <c r="KT250" s="20"/>
      <c r="KU250" s="20"/>
      <c r="KV250" s="20"/>
      <c r="KW250" s="20"/>
      <c r="KX250" s="20"/>
      <c r="KY250" s="20"/>
      <c r="KZ250" s="20"/>
      <c r="LA250" s="20"/>
      <c r="LB250" s="20"/>
      <c r="LC250" s="20"/>
      <c r="LD250" s="20"/>
      <c r="LE250" s="20"/>
      <c r="LF250" s="20"/>
      <c r="LG250" s="20"/>
      <c r="LH250" s="20"/>
      <c r="LI250" s="20"/>
      <c r="LJ250" s="20"/>
      <c r="LK250" s="20"/>
      <c r="LL250" s="20"/>
      <c r="LM250" s="20"/>
      <c r="LN250" s="20"/>
      <c r="LO250" s="20"/>
      <c r="LP250" s="20"/>
      <c r="LQ250" s="20"/>
      <c r="LR250" s="20"/>
      <c r="LS250" s="20"/>
      <c r="LT250" s="20"/>
      <c r="LU250" s="20"/>
      <c r="LV250" s="20"/>
      <c r="LW250" s="20"/>
      <c r="LX250" s="20"/>
      <c r="LY250" s="20"/>
      <c r="LZ250" s="20"/>
      <c r="MA250" s="20"/>
      <c r="MB250" s="20"/>
      <c r="MC250" s="20"/>
      <c r="MD250" s="20"/>
      <c r="ME250" s="20"/>
      <c r="MF250" s="20"/>
      <c r="MG250" s="20"/>
      <c r="MH250" s="20"/>
      <c r="MI250" s="20"/>
      <c r="MJ250" s="20"/>
      <c r="MK250" s="20"/>
      <c r="ML250" s="20"/>
      <c r="MM250" s="20"/>
      <c r="MN250" s="20"/>
      <c r="MO250" s="20"/>
      <c r="MP250" s="20"/>
      <c r="MQ250" s="20"/>
      <c r="MR250" s="20"/>
      <c r="MS250" s="20"/>
      <c r="MT250" s="20"/>
      <c r="MU250" s="20"/>
      <c r="MV250" s="20"/>
      <c r="MW250" s="20"/>
      <c r="MX250" s="20"/>
      <c r="MY250" s="20"/>
      <c r="MZ250" s="20"/>
      <c r="NA250" s="20"/>
      <c r="NB250" s="20"/>
      <c r="NC250" s="20"/>
      <c r="ND250" s="20"/>
      <c r="NE250" s="20"/>
      <c r="NF250" s="20"/>
      <c r="NG250" s="20"/>
      <c r="NH250" s="20"/>
      <c r="NI250" s="20"/>
      <c r="NJ250" s="20"/>
      <c r="NK250" s="20"/>
      <c r="NL250" s="20"/>
      <c r="NM250" s="20"/>
      <c r="NN250" s="20"/>
      <c r="NO250" s="20"/>
      <c r="NP250" s="20"/>
      <c r="NQ250" s="20"/>
      <c r="NR250" s="20"/>
      <c r="NS250" s="20"/>
      <c r="NT250" s="20"/>
      <c r="NU250" s="20"/>
      <c r="NV250" s="20"/>
      <c r="NW250" s="20"/>
      <c r="NX250" s="20"/>
      <c r="NY250" s="20"/>
      <c r="NZ250" s="20"/>
      <c r="OA250" s="20"/>
      <c r="OB250" s="20"/>
      <c r="OC250" s="20"/>
      <c r="OD250" s="20"/>
      <c r="OE250" s="20"/>
      <c r="OF250" s="20"/>
      <c r="OG250" s="20"/>
      <c r="OH250" s="20"/>
      <c r="OI250" s="20"/>
      <c r="OJ250" s="20"/>
      <c r="OK250" s="20"/>
      <c r="OL250" s="20"/>
      <c r="OM250" s="20"/>
      <c r="ON250" s="20"/>
      <c r="OO250" s="20"/>
      <c r="OP250" s="20"/>
      <c r="OQ250" s="20"/>
      <c r="OR250" s="20"/>
      <c r="OS250" s="20"/>
      <c r="OT250" s="20"/>
      <c r="OU250" s="20"/>
      <c r="OV250" s="20"/>
      <c r="OW250" s="20"/>
      <c r="OX250" s="20"/>
      <c r="OY250" s="20"/>
      <c r="OZ250" s="20"/>
      <c r="PA250" s="20"/>
      <c r="PB250" s="20"/>
      <c r="PC250" s="20"/>
      <c r="PD250" s="20"/>
      <c r="PE250" s="20"/>
      <c r="PF250" s="20"/>
      <c r="PG250" s="20"/>
      <c r="PH250" s="20"/>
      <c r="PI250" s="20"/>
      <c r="PJ250" s="20"/>
      <c r="PK250" s="20"/>
      <c r="PL250" s="20"/>
      <c r="PM250" s="20"/>
      <c r="PN250" s="20"/>
      <c r="PO250" s="20"/>
      <c r="PP250" s="20"/>
      <c r="PQ250" s="20"/>
      <c r="PR250" s="20"/>
      <c r="PS250" s="20"/>
      <c r="PT250" s="20"/>
      <c r="PU250" s="20"/>
      <c r="PV250" s="20"/>
      <c r="PW250" s="20"/>
      <c r="PX250" s="20"/>
      <c r="PY250" s="20"/>
      <c r="PZ250" s="20"/>
      <c r="QA250" s="20"/>
      <c r="QB250" s="20"/>
      <c r="QC250" s="20"/>
      <c r="QD250" s="20"/>
      <c r="QE250" s="20"/>
      <c r="QF250" s="20"/>
      <c r="QG250" s="20"/>
      <c r="QH250" s="20"/>
      <c r="QI250" s="20"/>
      <c r="QJ250" s="20"/>
      <c r="QK250" s="20"/>
      <c r="QL250" s="20"/>
      <c r="QM250" s="20"/>
      <c r="QN250" s="20"/>
      <c r="QO250" s="20"/>
      <c r="QP250" s="20"/>
      <c r="QQ250" s="20"/>
      <c r="QR250" s="20"/>
      <c r="QS250" s="20"/>
      <c r="QT250" s="20"/>
      <c r="QU250" s="20"/>
      <c r="QV250" s="20"/>
      <c r="QW250" s="20"/>
      <c r="QX250" s="20"/>
      <c r="QY250" s="20"/>
      <c r="QZ250" s="20"/>
      <c r="RA250" s="20"/>
      <c r="RB250" s="20"/>
      <c r="RC250" s="20"/>
      <c r="RD250" s="20"/>
      <c r="RE250" s="20"/>
      <c r="RF250" s="20"/>
      <c r="RG250" s="20"/>
      <c r="RH250" s="20"/>
      <c r="RI250" s="20"/>
      <c r="RJ250" s="20"/>
      <c r="RK250" s="20"/>
      <c r="RL250" s="20"/>
      <c r="RM250" s="20"/>
      <c r="RN250" s="20"/>
      <c r="RO250" s="20"/>
      <c r="RP250" s="20"/>
      <c r="RQ250" s="20"/>
      <c r="RR250" s="20"/>
      <c r="RS250" s="20"/>
      <c r="RT250" s="20"/>
      <c r="RU250" s="20"/>
      <c r="RV250" s="20"/>
      <c r="RW250" s="20"/>
      <c r="RX250" s="20"/>
      <c r="RY250" s="20"/>
      <c r="RZ250" s="20"/>
      <c r="SA250" s="20"/>
      <c r="SB250" s="20"/>
      <c r="SC250" s="20"/>
      <c r="SD250" s="20"/>
      <c r="SE250" s="20"/>
      <c r="SF250" s="20"/>
      <c r="SG250" s="20"/>
      <c r="SH250" s="20"/>
      <c r="SI250" s="20"/>
      <c r="SJ250" s="20"/>
      <c r="SK250" s="20"/>
      <c r="SL250" s="20"/>
      <c r="SM250" s="20"/>
      <c r="SN250" s="20"/>
      <c r="SO250" s="20"/>
      <c r="SP250" s="20"/>
      <c r="SQ250" s="20"/>
      <c r="SR250" s="20"/>
      <c r="SS250" s="20"/>
      <c r="ST250" s="20"/>
      <c r="SU250" s="20"/>
      <c r="SV250" s="20"/>
      <c r="SW250" s="20"/>
      <c r="SX250" s="20"/>
      <c r="SY250" s="20"/>
      <c r="SZ250" s="20"/>
      <c r="TA250" s="20"/>
      <c r="TB250" s="20"/>
      <c r="TC250" s="20"/>
      <c r="TD250" s="20"/>
      <c r="TE250" s="20"/>
      <c r="TF250" s="20"/>
      <c r="TG250" s="20"/>
      <c r="TH250" s="20"/>
      <c r="TI250" s="20"/>
      <c r="TJ250" s="20"/>
      <c r="TK250" s="20"/>
      <c r="TL250" s="20"/>
      <c r="TM250" s="20"/>
      <c r="TN250" s="20"/>
      <c r="TO250" s="20"/>
      <c r="TP250" s="20"/>
      <c r="TQ250" s="20"/>
      <c r="TR250" s="20"/>
      <c r="TS250" s="20"/>
      <c r="TT250" s="20"/>
      <c r="TU250" s="20"/>
      <c r="TV250" s="20"/>
      <c r="TW250" s="20"/>
      <c r="TX250" s="20"/>
      <c r="TY250" s="20"/>
      <c r="TZ250" s="20"/>
      <c r="UA250" s="20"/>
      <c r="UB250" s="20"/>
      <c r="UC250" s="20"/>
      <c r="UD250" s="20"/>
      <c r="UE250" s="20"/>
      <c r="UF250" s="20"/>
      <c r="UG250" s="20"/>
      <c r="UH250" s="20"/>
      <c r="UI250" s="20"/>
      <c r="UJ250" s="20"/>
      <c r="UK250" s="20"/>
      <c r="UL250" s="20"/>
      <c r="UM250" s="20"/>
      <c r="UN250" s="20"/>
      <c r="UO250" s="20"/>
      <c r="UP250" s="20"/>
      <c r="UQ250" s="20"/>
      <c r="UR250" s="20"/>
      <c r="US250" s="20"/>
      <c r="UT250" s="20"/>
      <c r="UU250" s="20"/>
      <c r="UV250" s="20"/>
      <c r="UW250" s="20"/>
      <c r="UX250" s="20"/>
      <c r="UY250" s="20"/>
      <c r="UZ250" s="20"/>
      <c r="VA250" s="20"/>
      <c r="VB250" s="20"/>
      <c r="VC250" s="20"/>
      <c r="VD250" s="20"/>
      <c r="VE250" s="20"/>
      <c r="VF250" s="20"/>
      <c r="VG250" s="20"/>
      <c r="VH250" s="20"/>
      <c r="VI250" s="20"/>
      <c r="VJ250" s="20"/>
      <c r="VK250" s="20"/>
      <c r="VL250" s="20"/>
      <c r="VM250" s="20"/>
      <c r="VN250" s="20"/>
      <c r="VO250" s="20"/>
      <c r="VP250" s="20"/>
      <c r="VQ250" s="20"/>
      <c r="VR250" s="20"/>
      <c r="VS250" s="20"/>
      <c r="VT250" s="20"/>
      <c r="VU250" s="20"/>
      <c r="VV250" s="20"/>
      <c r="VW250" s="20"/>
      <c r="VX250" s="20"/>
      <c r="VY250" s="20"/>
      <c r="VZ250" s="20"/>
      <c r="WA250" s="20"/>
      <c r="WB250" s="20"/>
      <c r="WC250" s="20"/>
      <c r="WD250" s="20"/>
      <c r="WE250" s="20"/>
      <c r="WF250" s="20"/>
      <c r="WG250" s="20"/>
      <c r="WH250" s="20"/>
      <c r="WI250" s="20"/>
      <c r="WJ250" s="20"/>
      <c r="WK250" s="20"/>
      <c r="WL250" s="20"/>
      <c r="WM250" s="20"/>
      <c r="WN250" s="20"/>
      <c r="WO250" s="20"/>
      <c r="WP250" s="20"/>
      <c r="WQ250" s="20"/>
      <c r="WR250" s="20"/>
      <c r="WS250" s="20"/>
      <c r="WT250" s="20"/>
      <c r="WU250" s="20"/>
      <c r="WV250" s="20"/>
      <c r="WW250" s="20"/>
      <c r="WX250" s="20"/>
      <c r="WY250" s="20"/>
      <c r="WZ250" s="20"/>
      <c r="XA250" s="20"/>
      <c r="XB250" s="20"/>
      <c r="XC250" s="20"/>
      <c r="XD250" s="20"/>
      <c r="XE250" s="20"/>
      <c r="XF250" s="20"/>
      <c r="XG250" s="20"/>
      <c r="XH250" s="20"/>
      <c r="XI250" s="20"/>
      <c r="XJ250" s="20"/>
      <c r="XK250" s="20"/>
      <c r="XL250" s="20"/>
      <c r="XM250" s="20"/>
      <c r="XN250" s="20"/>
      <c r="XO250" s="20"/>
      <c r="XP250" s="20"/>
      <c r="XQ250" s="20"/>
      <c r="XR250" s="20"/>
      <c r="XS250" s="20"/>
      <c r="XT250" s="20"/>
      <c r="XU250" s="20"/>
      <c r="XV250" s="20"/>
      <c r="XW250" s="20"/>
      <c r="XX250" s="20"/>
      <c r="XY250" s="20"/>
      <c r="XZ250" s="20"/>
      <c r="YA250" s="20"/>
      <c r="YB250" s="20"/>
      <c r="YC250" s="20"/>
      <c r="YD250" s="20"/>
      <c r="YE250" s="20"/>
      <c r="YF250" s="20"/>
      <c r="YG250" s="20"/>
      <c r="YH250" s="20"/>
      <c r="YI250" s="20"/>
      <c r="YJ250" s="20"/>
      <c r="YK250" s="20"/>
      <c r="YL250" s="20"/>
      <c r="YM250" s="20"/>
      <c r="YN250" s="20"/>
      <c r="YO250" s="20"/>
      <c r="YP250" s="20"/>
      <c r="YQ250" s="20"/>
      <c r="YR250" s="20"/>
      <c r="YS250" s="20"/>
      <c r="YT250" s="20"/>
      <c r="YU250" s="20"/>
      <c r="YV250" s="20"/>
      <c r="YW250" s="20"/>
      <c r="YX250" s="20"/>
      <c r="YY250" s="20"/>
      <c r="YZ250" s="20"/>
      <c r="ZA250" s="20"/>
      <c r="ZB250" s="20"/>
      <c r="ZC250" s="20"/>
      <c r="ZD250" s="20"/>
      <c r="ZE250" s="20"/>
      <c r="ZF250" s="20"/>
      <c r="ZG250" s="20"/>
      <c r="ZH250" s="20"/>
      <c r="ZI250" s="20"/>
      <c r="ZJ250" s="20"/>
      <c r="ZK250" s="20"/>
      <c r="ZL250" s="20"/>
      <c r="ZM250" s="20"/>
      <c r="ZN250" s="20"/>
      <c r="ZO250" s="20"/>
      <c r="ZP250" s="20"/>
      <c r="ZQ250" s="20"/>
      <c r="ZR250" s="20"/>
      <c r="ZS250" s="20"/>
      <c r="ZT250" s="20"/>
      <c r="ZU250" s="20"/>
      <c r="ZV250" s="20"/>
      <c r="ZW250" s="20"/>
      <c r="ZX250" s="20"/>
      <c r="ZY250" s="20"/>
      <c r="ZZ250" s="20"/>
      <c r="AAA250" s="20"/>
      <c r="AAB250" s="20"/>
      <c r="AAC250" s="20"/>
      <c r="AAD250" s="20"/>
      <c r="AAE250" s="20"/>
      <c r="AAF250" s="20"/>
      <c r="AAG250" s="20"/>
      <c r="AAH250" s="20"/>
      <c r="AAI250" s="20"/>
      <c r="AAJ250" s="20"/>
      <c r="AAK250" s="20"/>
      <c r="AAL250" s="20"/>
      <c r="AAM250" s="20"/>
      <c r="AAN250" s="20"/>
      <c r="AAO250" s="20"/>
      <c r="AAP250" s="20"/>
      <c r="AAQ250" s="20"/>
      <c r="AAR250" s="20"/>
      <c r="AAS250" s="20"/>
      <c r="AAT250" s="20"/>
      <c r="AAU250" s="20"/>
      <c r="AAV250" s="20"/>
      <c r="AAW250" s="20"/>
      <c r="AAX250" s="20"/>
      <c r="AAY250" s="20"/>
      <c r="AAZ250" s="20"/>
      <c r="ABA250" s="20"/>
      <c r="ABB250" s="20"/>
      <c r="ABC250" s="20"/>
      <c r="ABD250" s="20"/>
      <c r="ABE250" s="20"/>
      <c r="ABF250" s="20"/>
      <c r="ABG250" s="20"/>
      <c r="ABH250" s="20"/>
      <c r="ABI250" s="20"/>
      <c r="ABJ250" s="20"/>
      <c r="ABK250" s="20"/>
      <c r="ABL250" s="20"/>
      <c r="ABM250" s="20"/>
      <c r="ABN250" s="20"/>
      <c r="ABO250" s="20"/>
      <c r="ABP250" s="20"/>
      <c r="ABQ250" s="20"/>
      <c r="ABR250" s="20"/>
      <c r="ABS250" s="20"/>
      <c r="ABT250" s="20"/>
      <c r="ABU250" s="20"/>
      <c r="ABV250" s="20"/>
      <c r="ABW250" s="20"/>
      <c r="ABX250" s="20"/>
      <c r="ABY250" s="20"/>
      <c r="ABZ250" s="20"/>
      <c r="ACA250" s="20"/>
      <c r="ACB250" s="20"/>
      <c r="ACC250" s="20"/>
      <c r="ACD250" s="20"/>
      <c r="ACE250" s="20"/>
      <c r="ACF250" s="20"/>
      <c r="ACG250" s="20"/>
      <c r="ACH250" s="20"/>
      <c r="ACI250" s="20"/>
      <c r="ACJ250" s="20"/>
      <c r="ACK250" s="20"/>
      <c r="ACL250" s="20"/>
      <c r="ACM250" s="20"/>
      <c r="ACN250" s="20"/>
      <c r="ACO250" s="20"/>
      <c r="ACP250" s="20"/>
      <c r="ACQ250" s="20"/>
      <c r="ACR250" s="20"/>
      <c r="ACS250" s="20"/>
      <c r="ACT250" s="20"/>
      <c r="ACU250" s="20"/>
      <c r="ACV250" s="20"/>
      <c r="ACW250" s="20"/>
      <c r="ACX250" s="20"/>
      <c r="ACY250" s="20"/>
      <c r="ACZ250" s="20"/>
      <c r="ADA250" s="20"/>
      <c r="ADB250" s="20"/>
      <c r="ADC250" s="20"/>
      <c r="ADD250" s="20"/>
      <c r="ADE250" s="20"/>
      <c r="ADF250" s="20"/>
      <c r="ADG250" s="20"/>
      <c r="ADH250" s="20"/>
      <c r="ADI250" s="20"/>
      <c r="ADJ250" s="20"/>
      <c r="ADK250" s="20"/>
      <c r="ADL250" s="20"/>
      <c r="ADM250" s="20"/>
      <c r="ADN250" s="20"/>
      <c r="ADO250" s="20"/>
      <c r="ADP250" s="20"/>
      <c r="ADQ250" s="20"/>
      <c r="ADR250" s="20"/>
      <c r="ADS250" s="20"/>
      <c r="ADT250" s="20"/>
      <c r="ADU250" s="20"/>
      <c r="ADV250" s="20"/>
      <c r="ADW250" s="20"/>
      <c r="ADX250" s="20"/>
      <c r="ADY250" s="20"/>
      <c r="ADZ250" s="20"/>
      <c r="AEA250" s="20"/>
      <c r="AEB250" s="20"/>
      <c r="AEC250" s="20"/>
      <c r="AED250" s="20"/>
      <c r="AEE250" s="20"/>
      <c r="AEF250" s="20"/>
      <c r="AEG250" s="20"/>
      <c r="AEH250" s="20"/>
      <c r="AEI250" s="20"/>
      <c r="AEJ250" s="20"/>
      <c r="AEK250" s="20"/>
      <c r="AEL250" s="20"/>
      <c r="AEM250" s="20"/>
      <c r="AEN250" s="20"/>
      <c r="AEO250" s="20"/>
      <c r="AEP250" s="20"/>
      <c r="AEQ250" s="20"/>
      <c r="AER250" s="20"/>
      <c r="AES250" s="20"/>
      <c r="AET250" s="20"/>
      <c r="AEU250" s="20"/>
      <c r="AEV250" s="20"/>
      <c r="AEW250" s="20"/>
      <c r="AEX250" s="20"/>
      <c r="AEY250" s="20"/>
      <c r="AEZ250" s="20"/>
      <c r="AFA250" s="20"/>
      <c r="AFB250" s="20"/>
      <c r="AFC250" s="20"/>
      <c r="AFD250" s="20"/>
      <c r="AFE250" s="20"/>
      <c r="AFF250" s="20"/>
      <c r="AFG250" s="20"/>
      <c r="AFH250" s="20"/>
      <c r="AFI250" s="20"/>
      <c r="AFJ250" s="20"/>
      <c r="AFK250" s="20"/>
      <c r="AFL250" s="20"/>
      <c r="AFM250" s="20"/>
      <c r="AFN250" s="20"/>
      <c r="AFO250" s="20"/>
      <c r="AFP250" s="20"/>
      <c r="AFQ250" s="20"/>
      <c r="AFR250" s="20"/>
      <c r="AFS250" s="20"/>
      <c r="AFT250" s="20"/>
      <c r="AFU250" s="20"/>
      <c r="AFV250" s="20"/>
      <c r="AFW250" s="20"/>
      <c r="AFX250" s="20"/>
      <c r="AFY250" s="20"/>
      <c r="AFZ250" s="20"/>
      <c r="AGA250" s="20"/>
      <c r="AGB250" s="20"/>
      <c r="AGC250" s="20"/>
      <c r="AGD250" s="20"/>
      <c r="AGE250" s="20"/>
      <c r="AGF250" s="20"/>
      <c r="AGG250" s="20"/>
      <c r="AGH250" s="20"/>
      <c r="AGI250" s="20"/>
      <c r="AGJ250" s="20"/>
      <c r="AGK250" s="20"/>
      <c r="AGL250" s="20"/>
      <c r="AGM250" s="20"/>
      <c r="AGN250" s="20"/>
      <c r="AGO250" s="20"/>
      <c r="AGP250" s="20"/>
      <c r="AGQ250" s="20"/>
      <c r="AGR250" s="20"/>
      <c r="AGS250" s="20"/>
      <c r="AGT250" s="20"/>
      <c r="AGU250" s="20"/>
      <c r="AGV250" s="20"/>
      <c r="AGW250" s="20"/>
      <c r="AGX250" s="20"/>
      <c r="AGY250" s="20"/>
      <c r="AGZ250" s="20"/>
      <c r="AHA250" s="20"/>
      <c r="AHB250" s="20"/>
      <c r="AHC250" s="20"/>
      <c r="AHD250" s="20"/>
      <c r="AHE250" s="20"/>
      <c r="AHF250" s="20"/>
      <c r="AHG250" s="20"/>
      <c r="AHH250" s="20"/>
      <c r="AHI250" s="20"/>
      <c r="AHJ250" s="20"/>
      <c r="AHK250" s="20"/>
      <c r="AHL250" s="20"/>
      <c r="AHM250" s="20"/>
      <c r="AHN250" s="20"/>
      <c r="AHO250" s="20"/>
      <c r="AHP250" s="20"/>
      <c r="AHQ250" s="20"/>
      <c r="AHR250" s="20"/>
      <c r="AHS250" s="20"/>
      <c r="AHT250" s="20"/>
      <c r="AHU250" s="20"/>
      <c r="AHV250" s="20"/>
      <c r="AHW250" s="20"/>
      <c r="AHX250" s="20"/>
      <c r="AHY250" s="20"/>
      <c r="AHZ250" s="20"/>
      <c r="AIA250" s="20"/>
      <c r="AIB250" s="20"/>
      <c r="AIC250" s="20"/>
      <c r="AID250" s="20"/>
      <c r="AIE250" s="20"/>
      <c r="AIF250" s="20"/>
      <c r="AIG250" s="20"/>
      <c r="AIH250" s="20"/>
      <c r="AII250" s="20"/>
      <c r="AIJ250" s="20"/>
      <c r="AIK250" s="20"/>
      <c r="AIL250" s="20"/>
      <c r="AIM250" s="20"/>
      <c r="AIN250" s="20"/>
      <c r="AIO250" s="20"/>
      <c r="AIP250" s="20"/>
      <c r="AIQ250" s="20"/>
      <c r="AIR250" s="20"/>
      <c r="AIS250" s="20"/>
      <c r="AIT250" s="20"/>
      <c r="AIU250" s="20"/>
      <c r="AIV250" s="20"/>
      <c r="AIW250" s="20"/>
      <c r="AIX250" s="20"/>
      <c r="AIY250" s="20"/>
      <c r="AIZ250" s="20"/>
      <c r="AJA250" s="20"/>
      <c r="AJB250" s="20"/>
      <c r="AJC250" s="20"/>
      <c r="AJD250" s="20"/>
      <c r="AJE250" s="20"/>
      <c r="AJF250" s="20"/>
      <c r="AJG250" s="20"/>
      <c r="AJH250" s="20"/>
      <c r="AJI250" s="20"/>
      <c r="AJJ250" s="20"/>
      <c r="AJK250" s="20"/>
      <c r="AJL250" s="20"/>
      <c r="AJM250" s="20"/>
      <c r="AJN250" s="20"/>
      <c r="AJO250" s="20"/>
      <c r="AJP250" s="20"/>
      <c r="AJQ250" s="20"/>
      <c r="AJR250" s="20"/>
      <c r="AJS250" s="20"/>
      <c r="AJT250" s="20"/>
      <c r="AJU250" s="20"/>
      <c r="AJV250" s="20"/>
      <c r="AJW250" s="20"/>
      <c r="AJX250" s="20"/>
      <c r="AJY250" s="20"/>
      <c r="AJZ250" s="20"/>
      <c r="AKA250" s="20"/>
      <c r="AKB250" s="20"/>
      <c r="AKC250" s="20"/>
      <c r="AKD250" s="20"/>
      <c r="AKE250" s="20"/>
      <c r="AKF250" s="20"/>
      <c r="AKG250" s="20"/>
      <c r="AKH250" s="20"/>
      <c r="AKI250" s="20"/>
      <c r="AKJ250" s="20"/>
      <c r="AKK250" s="20"/>
      <c r="AKL250" s="20"/>
      <c r="AKM250" s="20"/>
      <c r="AKN250" s="20"/>
      <c r="AKO250" s="20"/>
      <c r="AKP250" s="20"/>
      <c r="AKQ250" s="20"/>
      <c r="AKR250" s="20"/>
      <c r="AKS250" s="20"/>
      <c r="AKT250" s="20"/>
      <c r="AKU250" s="20"/>
      <c r="AKV250" s="20"/>
      <c r="AKW250" s="20"/>
      <c r="AKX250" s="20"/>
      <c r="AKY250" s="20"/>
      <c r="AKZ250" s="20"/>
      <c r="ALA250" s="20"/>
      <c r="ALB250" s="20"/>
      <c r="ALC250" s="20"/>
      <c r="ALD250" s="20"/>
      <c r="ALE250" s="20"/>
      <c r="ALF250" s="20"/>
      <c r="ALG250" s="20"/>
      <c r="ALH250" s="20"/>
      <c r="ALI250" s="20"/>
      <c r="ALJ250" s="20"/>
      <c r="ALK250" s="20"/>
      <c r="ALL250" s="20"/>
      <c r="ALM250" s="20"/>
      <c r="ALN250" s="20"/>
      <c r="ALO250" s="20"/>
      <c r="ALP250" s="20"/>
      <c r="ALQ250" s="20"/>
      <c r="ALR250" s="20"/>
      <c r="ALS250" s="20"/>
      <c r="ALT250" s="20"/>
      <c r="ALU250" s="20"/>
      <c r="ALV250" s="20"/>
      <c r="ALW250" s="20"/>
      <c r="ALX250" s="20"/>
      <c r="ALY250" s="20"/>
      <c r="ALZ250" s="20"/>
      <c r="AMA250" s="20"/>
      <c r="AMB250" s="20"/>
      <c r="AMC250" s="20"/>
      <c r="AMD250" s="20"/>
      <c r="AME250" s="20"/>
      <c r="AMF250" s="20"/>
      <c r="AMG250" s="20"/>
      <c r="AMH250" s="20"/>
      <c r="AMI250" s="20"/>
      <c r="AMJ250" s="20"/>
      <c r="AMK250" s="20"/>
    </row>
    <row r="251" spans="1:1025" ht="14.25" x14ac:dyDescent="0.2">
      <c r="A251" s="86" t="s">
        <v>13902</v>
      </c>
      <c r="B251" s="87" t="s">
        <v>13903</v>
      </c>
      <c r="C251" s="86" t="s">
        <v>14145</v>
      </c>
      <c r="D251" s="86" t="s">
        <v>13904</v>
      </c>
      <c r="E251" s="88">
        <v>0.47569165352111897</v>
      </c>
      <c r="F251" s="88">
        <v>0.82329723502347196</v>
      </c>
      <c r="G251" s="88">
        <v>0.69330293475660798</v>
      </c>
      <c r="H251" s="100" t="s">
        <v>14152</v>
      </c>
      <c r="I251" s="86">
        <v>2</v>
      </c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  <c r="HZ251" s="20"/>
      <c r="IA251" s="20"/>
      <c r="IB251" s="20"/>
      <c r="IC251" s="20"/>
      <c r="ID251" s="20"/>
      <c r="IE251" s="20"/>
      <c r="IF251" s="20"/>
      <c r="IG251" s="20"/>
      <c r="IH251" s="20"/>
      <c r="II251" s="20"/>
      <c r="IJ251" s="20"/>
      <c r="IK251" s="20"/>
      <c r="IL251" s="20"/>
      <c r="IM251" s="20"/>
      <c r="IN251" s="20"/>
      <c r="IO251" s="20"/>
      <c r="IP251" s="20"/>
      <c r="IQ251" s="20"/>
      <c r="IR251" s="20"/>
      <c r="IS251" s="20"/>
      <c r="IT251" s="20"/>
      <c r="IU251" s="20"/>
      <c r="IV251" s="20"/>
      <c r="IW251" s="20"/>
      <c r="IX251" s="20"/>
      <c r="IY251" s="20"/>
      <c r="IZ251" s="20"/>
      <c r="JA251" s="20"/>
      <c r="JB251" s="20"/>
      <c r="JC251" s="20"/>
      <c r="JD251" s="20"/>
      <c r="JE251" s="20"/>
      <c r="JF251" s="20"/>
      <c r="JG251" s="20"/>
      <c r="JH251" s="20"/>
      <c r="JI251" s="20"/>
      <c r="JJ251" s="20"/>
      <c r="JK251" s="20"/>
      <c r="JL251" s="20"/>
      <c r="JM251" s="20"/>
      <c r="JN251" s="20"/>
      <c r="JO251" s="20"/>
      <c r="JP251" s="20"/>
      <c r="JQ251" s="20"/>
      <c r="JR251" s="20"/>
      <c r="JS251" s="20"/>
      <c r="JT251" s="20"/>
      <c r="JU251" s="20"/>
      <c r="JV251" s="20"/>
      <c r="JW251" s="20"/>
      <c r="JX251" s="20"/>
      <c r="JY251" s="20"/>
      <c r="JZ251" s="20"/>
      <c r="KA251" s="20"/>
      <c r="KB251" s="20"/>
      <c r="KC251" s="20"/>
      <c r="KD251" s="20"/>
      <c r="KE251" s="20"/>
      <c r="KF251" s="20"/>
      <c r="KG251" s="20"/>
      <c r="KH251" s="20"/>
      <c r="KI251" s="20"/>
      <c r="KJ251" s="20"/>
      <c r="KK251" s="20"/>
      <c r="KL251" s="20"/>
      <c r="KM251" s="20"/>
      <c r="KN251" s="20"/>
      <c r="KO251" s="20"/>
      <c r="KP251" s="20"/>
      <c r="KQ251" s="20"/>
      <c r="KR251" s="20"/>
      <c r="KS251" s="20"/>
      <c r="KT251" s="20"/>
      <c r="KU251" s="20"/>
      <c r="KV251" s="20"/>
      <c r="KW251" s="20"/>
      <c r="KX251" s="20"/>
      <c r="KY251" s="20"/>
      <c r="KZ251" s="20"/>
      <c r="LA251" s="20"/>
      <c r="LB251" s="20"/>
      <c r="LC251" s="20"/>
      <c r="LD251" s="20"/>
      <c r="LE251" s="20"/>
      <c r="LF251" s="20"/>
      <c r="LG251" s="20"/>
      <c r="LH251" s="20"/>
      <c r="LI251" s="20"/>
      <c r="LJ251" s="20"/>
      <c r="LK251" s="20"/>
      <c r="LL251" s="20"/>
      <c r="LM251" s="20"/>
      <c r="LN251" s="20"/>
      <c r="LO251" s="20"/>
      <c r="LP251" s="20"/>
      <c r="LQ251" s="20"/>
      <c r="LR251" s="20"/>
      <c r="LS251" s="20"/>
      <c r="LT251" s="20"/>
      <c r="LU251" s="20"/>
      <c r="LV251" s="20"/>
      <c r="LW251" s="20"/>
      <c r="LX251" s="20"/>
      <c r="LY251" s="20"/>
      <c r="LZ251" s="20"/>
      <c r="MA251" s="20"/>
      <c r="MB251" s="20"/>
      <c r="MC251" s="20"/>
      <c r="MD251" s="20"/>
      <c r="ME251" s="20"/>
      <c r="MF251" s="20"/>
      <c r="MG251" s="20"/>
      <c r="MH251" s="20"/>
      <c r="MI251" s="20"/>
      <c r="MJ251" s="20"/>
      <c r="MK251" s="20"/>
      <c r="ML251" s="20"/>
      <c r="MM251" s="20"/>
      <c r="MN251" s="20"/>
      <c r="MO251" s="20"/>
      <c r="MP251" s="20"/>
      <c r="MQ251" s="20"/>
      <c r="MR251" s="20"/>
      <c r="MS251" s="20"/>
      <c r="MT251" s="20"/>
      <c r="MU251" s="20"/>
      <c r="MV251" s="20"/>
      <c r="MW251" s="20"/>
      <c r="MX251" s="20"/>
      <c r="MY251" s="20"/>
      <c r="MZ251" s="20"/>
      <c r="NA251" s="20"/>
      <c r="NB251" s="20"/>
      <c r="NC251" s="20"/>
      <c r="ND251" s="20"/>
      <c r="NE251" s="20"/>
      <c r="NF251" s="20"/>
      <c r="NG251" s="20"/>
      <c r="NH251" s="20"/>
      <c r="NI251" s="20"/>
      <c r="NJ251" s="20"/>
      <c r="NK251" s="20"/>
      <c r="NL251" s="20"/>
      <c r="NM251" s="20"/>
      <c r="NN251" s="20"/>
      <c r="NO251" s="20"/>
      <c r="NP251" s="20"/>
      <c r="NQ251" s="20"/>
      <c r="NR251" s="20"/>
      <c r="NS251" s="20"/>
      <c r="NT251" s="20"/>
      <c r="NU251" s="20"/>
      <c r="NV251" s="20"/>
      <c r="NW251" s="20"/>
      <c r="NX251" s="20"/>
      <c r="NY251" s="20"/>
      <c r="NZ251" s="20"/>
      <c r="OA251" s="20"/>
      <c r="OB251" s="20"/>
      <c r="OC251" s="20"/>
      <c r="OD251" s="20"/>
      <c r="OE251" s="20"/>
      <c r="OF251" s="20"/>
      <c r="OG251" s="20"/>
      <c r="OH251" s="20"/>
      <c r="OI251" s="20"/>
      <c r="OJ251" s="20"/>
      <c r="OK251" s="20"/>
      <c r="OL251" s="20"/>
      <c r="OM251" s="20"/>
      <c r="ON251" s="20"/>
      <c r="OO251" s="20"/>
      <c r="OP251" s="20"/>
      <c r="OQ251" s="20"/>
      <c r="OR251" s="20"/>
      <c r="OS251" s="20"/>
      <c r="OT251" s="20"/>
      <c r="OU251" s="20"/>
      <c r="OV251" s="20"/>
      <c r="OW251" s="20"/>
      <c r="OX251" s="20"/>
      <c r="OY251" s="20"/>
      <c r="OZ251" s="20"/>
      <c r="PA251" s="20"/>
      <c r="PB251" s="20"/>
      <c r="PC251" s="20"/>
      <c r="PD251" s="20"/>
      <c r="PE251" s="20"/>
      <c r="PF251" s="20"/>
      <c r="PG251" s="20"/>
      <c r="PH251" s="20"/>
      <c r="PI251" s="20"/>
      <c r="PJ251" s="20"/>
      <c r="PK251" s="20"/>
      <c r="PL251" s="20"/>
      <c r="PM251" s="20"/>
      <c r="PN251" s="20"/>
      <c r="PO251" s="20"/>
      <c r="PP251" s="20"/>
      <c r="PQ251" s="20"/>
      <c r="PR251" s="20"/>
      <c r="PS251" s="20"/>
      <c r="PT251" s="20"/>
      <c r="PU251" s="20"/>
      <c r="PV251" s="20"/>
      <c r="PW251" s="20"/>
      <c r="PX251" s="20"/>
      <c r="PY251" s="20"/>
      <c r="PZ251" s="20"/>
      <c r="QA251" s="20"/>
      <c r="QB251" s="20"/>
      <c r="QC251" s="20"/>
      <c r="QD251" s="20"/>
      <c r="QE251" s="20"/>
      <c r="QF251" s="20"/>
      <c r="QG251" s="20"/>
      <c r="QH251" s="20"/>
      <c r="QI251" s="20"/>
      <c r="QJ251" s="20"/>
      <c r="QK251" s="20"/>
      <c r="QL251" s="20"/>
      <c r="QM251" s="20"/>
      <c r="QN251" s="20"/>
      <c r="QO251" s="20"/>
      <c r="QP251" s="20"/>
      <c r="QQ251" s="20"/>
      <c r="QR251" s="20"/>
      <c r="QS251" s="20"/>
      <c r="QT251" s="20"/>
      <c r="QU251" s="20"/>
      <c r="QV251" s="20"/>
      <c r="QW251" s="20"/>
      <c r="QX251" s="20"/>
      <c r="QY251" s="20"/>
      <c r="QZ251" s="20"/>
      <c r="RA251" s="20"/>
      <c r="RB251" s="20"/>
      <c r="RC251" s="20"/>
      <c r="RD251" s="20"/>
      <c r="RE251" s="20"/>
      <c r="RF251" s="20"/>
      <c r="RG251" s="20"/>
      <c r="RH251" s="20"/>
      <c r="RI251" s="20"/>
      <c r="RJ251" s="20"/>
      <c r="RK251" s="20"/>
      <c r="RL251" s="20"/>
      <c r="RM251" s="20"/>
      <c r="RN251" s="20"/>
      <c r="RO251" s="20"/>
      <c r="RP251" s="20"/>
      <c r="RQ251" s="20"/>
      <c r="RR251" s="20"/>
      <c r="RS251" s="20"/>
      <c r="RT251" s="20"/>
      <c r="RU251" s="20"/>
      <c r="RV251" s="20"/>
      <c r="RW251" s="20"/>
      <c r="RX251" s="20"/>
      <c r="RY251" s="20"/>
      <c r="RZ251" s="20"/>
      <c r="SA251" s="20"/>
      <c r="SB251" s="20"/>
      <c r="SC251" s="20"/>
      <c r="SD251" s="20"/>
      <c r="SE251" s="20"/>
      <c r="SF251" s="20"/>
      <c r="SG251" s="20"/>
      <c r="SH251" s="20"/>
      <c r="SI251" s="20"/>
      <c r="SJ251" s="20"/>
      <c r="SK251" s="20"/>
      <c r="SL251" s="20"/>
      <c r="SM251" s="20"/>
      <c r="SN251" s="20"/>
      <c r="SO251" s="20"/>
      <c r="SP251" s="20"/>
      <c r="SQ251" s="20"/>
      <c r="SR251" s="20"/>
      <c r="SS251" s="20"/>
      <c r="ST251" s="20"/>
      <c r="SU251" s="20"/>
      <c r="SV251" s="20"/>
      <c r="SW251" s="20"/>
      <c r="SX251" s="20"/>
      <c r="SY251" s="20"/>
      <c r="SZ251" s="20"/>
      <c r="TA251" s="20"/>
      <c r="TB251" s="20"/>
      <c r="TC251" s="20"/>
      <c r="TD251" s="20"/>
      <c r="TE251" s="20"/>
      <c r="TF251" s="20"/>
      <c r="TG251" s="20"/>
      <c r="TH251" s="20"/>
      <c r="TI251" s="20"/>
      <c r="TJ251" s="20"/>
      <c r="TK251" s="20"/>
      <c r="TL251" s="20"/>
      <c r="TM251" s="20"/>
      <c r="TN251" s="20"/>
      <c r="TO251" s="20"/>
      <c r="TP251" s="20"/>
      <c r="TQ251" s="20"/>
      <c r="TR251" s="20"/>
      <c r="TS251" s="20"/>
      <c r="TT251" s="20"/>
      <c r="TU251" s="20"/>
      <c r="TV251" s="20"/>
      <c r="TW251" s="20"/>
      <c r="TX251" s="20"/>
      <c r="TY251" s="20"/>
      <c r="TZ251" s="20"/>
      <c r="UA251" s="20"/>
      <c r="UB251" s="20"/>
      <c r="UC251" s="20"/>
      <c r="UD251" s="20"/>
      <c r="UE251" s="20"/>
      <c r="UF251" s="20"/>
      <c r="UG251" s="20"/>
      <c r="UH251" s="20"/>
      <c r="UI251" s="20"/>
      <c r="UJ251" s="20"/>
      <c r="UK251" s="20"/>
      <c r="UL251" s="20"/>
      <c r="UM251" s="20"/>
      <c r="UN251" s="20"/>
      <c r="UO251" s="20"/>
      <c r="UP251" s="20"/>
      <c r="UQ251" s="20"/>
      <c r="UR251" s="20"/>
      <c r="US251" s="20"/>
      <c r="UT251" s="20"/>
      <c r="UU251" s="20"/>
      <c r="UV251" s="20"/>
      <c r="UW251" s="20"/>
      <c r="UX251" s="20"/>
      <c r="UY251" s="20"/>
      <c r="UZ251" s="20"/>
      <c r="VA251" s="20"/>
      <c r="VB251" s="20"/>
      <c r="VC251" s="20"/>
      <c r="VD251" s="20"/>
      <c r="VE251" s="20"/>
      <c r="VF251" s="20"/>
      <c r="VG251" s="20"/>
      <c r="VH251" s="20"/>
      <c r="VI251" s="20"/>
      <c r="VJ251" s="20"/>
      <c r="VK251" s="20"/>
      <c r="VL251" s="20"/>
      <c r="VM251" s="20"/>
      <c r="VN251" s="20"/>
      <c r="VO251" s="20"/>
      <c r="VP251" s="20"/>
      <c r="VQ251" s="20"/>
      <c r="VR251" s="20"/>
      <c r="VS251" s="20"/>
      <c r="VT251" s="20"/>
      <c r="VU251" s="20"/>
      <c r="VV251" s="20"/>
      <c r="VW251" s="20"/>
      <c r="VX251" s="20"/>
      <c r="VY251" s="20"/>
      <c r="VZ251" s="20"/>
      <c r="WA251" s="20"/>
      <c r="WB251" s="20"/>
      <c r="WC251" s="20"/>
      <c r="WD251" s="20"/>
      <c r="WE251" s="20"/>
      <c r="WF251" s="20"/>
      <c r="WG251" s="20"/>
      <c r="WH251" s="20"/>
      <c r="WI251" s="20"/>
      <c r="WJ251" s="20"/>
      <c r="WK251" s="20"/>
      <c r="WL251" s="20"/>
      <c r="WM251" s="20"/>
      <c r="WN251" s="20"/>
      <c r="WO251" s="20"/>
      <c r="WP251" s="20"/>
      <c r="WQ251" s="20"/>
      <c r="WR251" s="20"/>
      <c r="WS251" s="20"/>
      <c r="WT251" s="20"/>
      <c r="WU251" s="20"/>
      <c r="WV251" s="20"/>
      <c r="WW251" s="20"/>
      <c r="WX251" s="20"/>
      <c r="WY251" s="20"/>
      <c r="WZ251" s="20"/>
      <c r="XA251" s="20"/>
      <c r="XB251" s="20"/>
      <c r="XC251" s="20"/>
      <c r="XD251" s="20"/>
      <c r="XE251" s="20"/>
      <c r="XF251" s="20"/>
      <c r="XG251" s="20"/>
      <c r="XH251" s="20"/>
      <c r="XI251" s="20"/>
      <c r="XJ251" s="20"/>
      <c r="XK251" s="20"/>
      <c r="XL251" s="20"/>
      <c r="XM251" s="20"/>
      <c r="XN251" s="20"/>
      <c r="XO251" s="20"/>
      <c r="XP251" s="20"/>
      <c r="XQ251" s="20"/>
      <c r="XR251" s="20"/>
      <c r="XS251" s="20"/>
      <c r="XT251" s="20"/>
      <c r="XU251" s="20"/>
      <c r="XV251" s="20"/>
      <c r="XW251" s="20"/>
      <c r="XX251" s="20"/>
      <c r="XY251" s="20"/>
      <c r="XZ251" s="20"/>
      <c r="YA251" s="20"/>
      <c r="YB251" s="20"/>
      <c r="YC251" s="20"/>
      <c r="YD251" s="20"/>
      <c r="YE251" s="20"/>
      <c r="YF251" s="20"/>
      <c r="YG251" s="20"/>
      <c r="YH251" s="20"/>
      <c r="YI251" s="20"/>
      <c r="YJ251" s="20"/>
      <c r="YK251" s="20"/>
      <c r="YL251" s="20"/>
      <c r="YM251" s="20"/>
      <c r="YN251" s="20"/>
      <c r="YO251" s="20"/>
      <c r="YP251" s="20"/>
      <c r="YQ251" s="20"/>
      <c r="YR251" s="20"/>
      <c r="YS251" s="20"/>
      <c r="YT251" s="20"/>
      <c r="YU251" s="20"/>
      <c r="YV251" s="20"/>
      <c r="YW251" s="20"/>
      <c r="YX251" s="20"/>
      <c r="YY251" s="20"/>
      <c r="YZ251" s="20"/>
      <c r="ZA251" s="20"/>
      <c r="ZB251" s="20"/>
      <c r="ZC251" s="20"/>
      <c r="ZD251" s="20"/>
      <c r="ZE251" s="20"/>
      <c r="ZF251" s="20"/>
      <c r="ZG251" s="20"/>
      <c r="ZH251" s="20"/>
      <c r="ZI251" s="20"/>
      <c r="ZJ251" s="20"/>
      <c r="ZK251" s="20"/>
      <c r="ZL251" s="20"/>
      <c r="ZM251" s="20"/>
      <c r="ZN251" s="20"/>
      <c r="ZO251" s="20"/>
      <c r="ZP251" s="20"/>
      <c r="ZQ251" s="20"/>
      <c r="ZR251" s="20"/>
      <c r="ZS251" s="20"/>
      <c r="ZT251" s="20"/>
      <c r="ZU251" s="20"/>
      <c r="ZV251" s="20"/>
      <c r="ZW251" s="20"/>
      <c r="ZX251" s="20"/>
      <c r="ZY251" s="20"/>
      <c r="ZZ251" s="20"/>
      <c r="AAA251" s="20"/>
      <c r="AAB251" s="20"/>
      <c r="AAC251" s="20"/>
      <c r="AAD251" s="20"/>
      <c r="AAE251" s="20"/>
      <c r="AAF251" s="20"/>
      <c r="AAG251" s="20"/>
      <c r="AAH251" s="20"/>
      <c r="AAI251" s="20"/>
      <c r="AAJ251" s="20"/>
      <c r="AAK251" s="20"/>
      <c r="AAL251" s="20"/>
      <c r="AAM251" s="20"/>
      <c r="AAN251" s="20"/>
      <c r="AAO251" s="20"/>
      <c r="AAP251" s="20"/>
      <c r="AAQ251" s="20"/>
      <c r="AAR251" s="20"/>
      <c r="AAS251" s="20"/>
      <c r="AAT251" s="20"/>
      <c r="AAU251" s="20"/>
      <c r="AAV251" s="20"/>
      <c r="AAW251" s="20"/>
      <c r="AAX251" s="20"/>
      <c r="AAY251" s="20"/>
      <c r="AAZ251" s="20"/>
      <c r="ABA251" s="20"/>
      <c r="ABB251" s="20"/>
      <c r="ABC251" s="20"/>
      <c r="ABD251" s="20"/>
      <c r="ABE251" s="20"/>
      <c r="ABF251" s="20"/>
      <c r="ABG251" s="20"/>
      <c r="ABH251" s="20"/>
      <c r="ABI251" s="20"/>
      <c r="ABJ251" s="20"/>
      <c r="ABK251" s="20"/>
      <c r="ABL251" s="20"/>
      <c r="ABM251" s="20"/>
      <c r="ABN251" s="20"/>
      <c r="ABO251" s="20"/>
      <c r="ABP251" s="20"/>
      <c r="ABQ251" s="20"/>
      <c r="ABR251" s="20"/>
      <c r="ABS251" s="20"/>
      <c r="ABT251" s="20"/>
      <c r="ABU251" s="20"/>
      <c r="ABV251" s="20"/>
      <c r="ABW251" s="20"/>
      <c r="ABX251" s="20"/>
      <c r="ABY251" s="20"/>
      <c r="ABZ251" s="20"/>
      <c r="ACA251" s="20"/>
      <c r="ACB251" s="20"/>
      <c r="ACC251" s="20"/>
      <c r="ACD251" s="20"/>
      <c r="ACE251" s="20"/>
      <c r="ACF251" s="20"/>
      <c r="ACG251" s="20"/>
      <c r="ACH251" s="20"/>
      <c r="ACI251" s="20"/>
      <c r="ACJ251" s="20"/>
      <c r="ACK251" s="20"/>
      <c r="ACL251" s="20"/>
      <c r="ACM251" s="20"/>
      <c r="ACN251" s="20"/>
      <c r="ACO251" s="20"/>
      <c r="ACP251" s="20"/>
      <c r="ACQ251" s="20"/>
      <c r="ACR251" s="20"/>
      <c r="ACS251" s="20"/>
      <c r="ACT251" s="20"/>
      <c r="ACU251" s="20"/>
      <c r="ACV251" s="20"/>
      <c r="ACW251" s="20"/>
      <c r="ACX251" s="20"/>
      <c r="ACY251" s="20"/>
      <c r="ACZ251" s="20"/>
      <c r="ADA251" s="20"/>
      <c r="ADB251" s="20"/>
      <c r="ADC251" s="20"/>
      <c r="ADD251" s="20"/>
      <c r="ADE251" s="20"/>
      <c r="ADF251" s="20"/>
      <c r="ADG251" s="20"/>
      <c r="ADH251" s="20"/>
      <c r="ADI251" s="20"/>
      <c r="ADJ251" s="20"/>
      <c r="ADK251" s="20"/>
      <c r="ADL251" s="20"/>
      <c r="ADM251" s="20"/>
      <c r="ADN251" s="20"/>
      <c r="ADO251" s="20"/>
      <c r="ADP251" s="20"/>
      <c r="ADQ251" s="20"/>
      <c r="ADR251" s="20"/>
      <c r="ADS251" s="20"/>
      <c r="ADT251" s="20"/>
      <c r="ADU251" s="20"/>
      <c r="ADV251" s="20"/>
      <c r="ADW251" s="20"/>
      <c r="ADX251" s="20"/>
      <c r="ADY251" s="20"/>
      <c r="ADZ251" s="20"/>
      <c r="AEA251" s="20"/>
      <c r="AEB251" s="20"/>
      <c r="AEC251" s="20"/>
      <c r="AED251" s="20"/>
      <c r="AEE251" s="20"/>
      <c r="AEF251" s="20"/>
      <c r="AEG251" s="20"/>
      <c r="AEH251" s="20"/>
      <c r="AEI251" s="20"/>
      <c r="AEJ251" s="20"/>
      <c r="AEK251" s="20"/>
      <c r="AEL251" s="20"/>
      <c r="AEM251" s="20"/>
      <c r="AEN251" s="20"/>
      <c r="AEO251" s="20"/>
      <c r="AEP251" s="20"/>
      <c r="AEQ251" s="20"/>
      <c r="AER251" s="20"/>
      <c r="AES251" s="20"/>
      <c r="AET251" s="20"/>
      <c r="AEU251" s="20"/>
      <c r="AEV251" s="20"/>
      <c r="AEW251" s="20"/>
      <c r="AEX251" s="20"/>
      <c r="AEY251" s="20"/>
      <c r="AEZ251" s="20"/>
      <c r="AFA251" s="20"/>
      <c r="AFB251" s="20"/>
      <c r="AFC251" s="20"/>
      <c r="AFD251" s="20"/>
      <c r="AFE251" s="20"/>
      <c r="AFF251" s="20"/>
      <c r="AFG251" s="20"/>
      <c r="AFH251" s="20"/>
      <c r="AFI251" s="20"/>
      <c r="AFJ251" s="20"/>
      <c r="AFK251" s="20"/>
      <c r="AFL251" s="20"/>
      <c r="AFM251" s="20"/>
      <c r="AFN251" s="20"/>
      <c r="AFO251" s="20"/>
      <c r="AFP251" s="20"/>
      <c r="AFQ251" s="20"/>
      <c r="AFR251" s="20"/>
      <c r="AFS251" s="20"/>
      <c r="AFT251" s="20"/>
      <c r="AFU251" s="20"/>
      <c r="AFV251" s="20"/>
      <c r="AFW251" s="20"/>
      <c r="AFX251" s="20"/>
      <c r="AFY251" s="20"/>
      <c r="AFZ251" s="20"/>
      <c r="AGA251" s="20"/>
      <c r="AGB251" s="20"/>
      <c r="AGC251" s="20"/>
      <c r="AGD251" s="20"/>
      <c r="AGE251" s="20"/>
      <c r="AGF251" s="20"/>
      <c r="AGG251" s="20"/>
      <c r="AGH251" s="20"/>
      <c r="AGI251" s="20"/>
      <c r="AGJ251" s="20"/>
      <c r="AGK251" s="20"/>
      <c r="AGL251" s="20"/>
      <c r="AGM251" s="20"/>
      <c r="AGN251" s="20"/>
      <c r="AGO251" s="20"/>
      <c r="AGP251" s="20"/>
      <c r="AGQ251" s="20"/>
      <c r="AGR251" s="20"/>
      <c r="AGS251" s="20"/>
      <c r="AGT251" s="20"/>
      <c r="AGU251" s="20"/>
      <c r="AGV251" s="20"/>
      <c r="AGW251" s="20"/>
      <c r="AGX251" s="20"/>
      <c r="AGY251" s="20"/>
      <c r="AGZ251" s="20"/>
      <c r="AHA251" s="20"/>
      <c r="AHB251" s="20"/>
      <c r="AHC251" s="20"/>
      <c r="AHD251" s="20"/>
      <c r="AHE251" s="20"/>
      <c r="AHF251" s="20"/>
      <c r="AHG251" s="20"/>
      <c r="AHH251" s="20"/>
      <c r="AHI251" s="20"/>
      <c r="AHJ251" s="20"/>
      <c r="AHK251" s="20"/>
      <c r="AHL251" s="20"/>
      <c r="AHM251" s="20"/>
      <c r="AHN251" s="20"/>
      <c r="AHO251" s="20"/>
      <c r="AHP251" s="20"/>
      <c r="AHQ251" s="20"/>
      <c r="AHR251" s="20"/>
      <c r="AHS251" s="20"/>
      <c r="AHT251" s="20"/>
      <c r="AHU251" s="20"/>
      <c r="AHV251" s="20"/>
      <c r="AHW251" s="20"/>
      <c r="AHX251" s="20"/>
      <c r="AHY251" s="20"/>
      <c r="AHZ251" s="20"/>
      <c r="AIA251" s="20"/>
      <c r="AIB251" s="20"/>
      <c r="AIC251" s="20"/>
      <c r="AID251" s="20"/>
      <c r="AIE251" s="20"/>
      <c r="AIF251" s="20"/>
      <c r="AIG251" s="20"/>
      <c r="AIH251" s="20"/>
      <c r="AII251" s="20"/>
      <c r="AIJ251" s="20"/>
      <c r="AIK251" s="20"/>
      <c r="AIL251" s="20"/>
      <c r="AIM251" s="20"/>
      <c r="AIN251" s="20"/>
      <c r="AIO251" s="20"/>
      <c r="AIP251" s="20"/>
      <c r="AIQ251" s="20"/>
      <c r="AIR251" s="20"/>
      <c r="AIS251" s="20"/>
      <c r="AIT251" s="20"/>
      <c r="AIU251" s="20"/>
      <c r="AIV251" s="20"/>
      <c r="AIW251" s="20"/>
      <c r="AIX251" s="20"/>
      <c r="AIY251" s="20"/>
      <c r="AIZ251" s="20"/>
      <c r="AJA251" s="20"/>
      <c r="AJB251" s="20"/>
      <c r="AJC251" s="20"/>
      <c r="AJD251" s="20"/>
      <c r="AJE251" s="20"/>
      <c r="AJF251" s="20"/>
      <c r="AJG251" s="20"/>
      <c r="AJH251" s="20"/>
      <c r="AJI251" s="20"/>
      <c r="AJJ251" s="20"/>
      <c r="AJK251" s="20"/>
      <c r="AJL251" s="20"/>
      <c r="AJM251" s="20"/>
      <c r="AJN251" s="20"/>
      <c r="AJO251" s="20"/>
      <c r="AJP251" s="20"/>
      <c r="AJQ251" s="20"/>
      <c r="AJR251" s="20"/>
      <c r="AJS251" s="20"/>
      <c r="AJT251" s="20"/>
      <c r="AJU251" s="20"/>
      <c r="AJV251" s="20"/>
      <c r="AJW251" s="20"/>
      <c r="AJX251" s="20"/>
      <c r="AJY251" s="20"/>
      <c r="AJZ251" s="20"/>
      <c r="AKA251" s="20"/>
      <c r="AKB251" s="20"/>
      <c r="AKC251" s="20"/>
      <c r="AKD251" s="20"/>
      <c r="AKE251" s="20"/>
      <c r="AKF251" s="20"/>
      <c r="AKG251" s="20"/>
      <c r="AKH251" s="20"/>
      <c r="AKI251" s="20"/>
      <c r="AKJ251" s="20"/>
      <c r="AKK251" s="20"/>
      <c r="AKL251" s="20"/>
      <c r="AKM251" s="20"/>
      <c r="AKN251" s="20"/>
      <c r="AKO251" s="20"/>
      <c r="AKP251" s="20"/>
      <c r="AKQ251" s="20"/>
      <c r="AKR251" s="20"/>
      <c r="AKS251" s="20"/>
      <c r="AKT251" s="20"/>
      <c r="AKU251" s="20"/>
      <c r="AKV251" s="20"/>
      <c r="AKW251" s="20"/>
      <c r="AKX251" s="20"/>
      <c r="AKY251" s="20"/>
      <c r="AKZ251" s="20"/>
      <c r="ALA251" s="20"/>
      <c r="ALB251" s="20"/>
      <c r="ALC251" s="20"/>
      <c r="ALD251" s="20"/>
      <c r="ALE251" s="20"/>
      <c r="ALF251" s="20"/>
      <c r="ALG251" s="20"/>
      <c r="ALH251" s="20"/>
      <c r="ALI251" s="20"/>
      <c r="ALJ251" s="20"/>
      <c r="ALK251" s="20"/>
      <c r="ALL251" s="20"/>
      <c r="ALM251" s="20"/>
      <c r="ALN251" s="20"/>
      <c r="ALO251" s="20"/>
      <c r="ALP251" s="20"/>
      <c r="ALQ251" s="20"/>
      <c r="ALR251" s="20"/>
      <c r="ALS251" s="20"/>
      <c r="ALT251" s="20"/>
      <c r="ALU251" s="20"/>
      <c r="ALV251" s="20"/>
      <c r="ALW251" s="20"/>
      <c r="ALX251" s="20"/>
      <c r="ALY251" s="20"/>
      <c r="ALZ251" s="20"/>
      <c r="AMA251" s="20"/>
      <c r="AMB251" s="20"/>
      <c r="AMC251" s="20"/>
      <c r="AMD251" s="20"/>
      <c r="AME251" s="20"/>
      <c r="AMF251" s="20"/>
      <c r="AMG251" s="20"/>
      <c r="AMH251" s="20"/>
      <c r="AMI251" s="20"/>
      <c r="AMJ251" s="20"/>
      <c r="AMK251" s="20"/>
    </row>
    <row r="252" spans="1:1025" ht="14.25" x14ac:dyDescent="0.2">
      <c r="A252" s="86" t="s">
        <v>13718</v>
      </c>
      <c r="B252" s="87" t="s">
        <v>13719</v>
      </c>
      <c r="C252" s="86" t="s">
        <v>14149</v>
      </c>
      <c r="D252" s="86" t="s">
        <v>13720</v>
      </c>
      <c r="E252" s="88">
        <v>0.52125570648602504</v>
      </c>
      <c r="F252" s="88">
        <v>0.82329723502347196</v>
      </c>
      <c r="G252" s="88">
        <v>0.69330293475660798</v>
      </c>
      <c r="H252" s="100" t="s">
        <v>14151</v>
      </c>
      <c r="I252" s="86">
        <v>1</v>
      </c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/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20"/>
      <c r="IM252" s="20"/>
      <c r="IN252" s="20"/>
      <c r="IO252" s="20"/>
      <c r="IP252" s="20"/>
      <c r="IQ252" s="20"/>
      <c r="IR252" s="20"/>
      <c r="IS252" s="20"/>
      <c r="IT252" s="20"/>
      <c r="IU252" s="20"/>
      <c r="IV252" s="20"/>
      <c r="IW252" s="20"/>
      <c r="IX252" s="20"/>
      <c r="IY252" s="20"/>
      <c r="IZ252" s="20"/>
      <c r="JA252" s="20"/>
      <c r="JB252" s="20"/>
      <c r="JC252" s="20"/>
      <c r="JD252" s="20"/>
      <c r="JE252" s="20"/>
      <c r="JF252" s="20"/>
      <c r="JG252" s="20"/>
      <c r="JH252" s="20"/>
      <c r="JI252" s="20"/>
      <c r="JJ252" s="20"/>
      <c r="JK252" s="20"/>
      <c r="JL252" s="20"/>
      <c r="JM252" s="20"/>
      <c r="JN252" s="20"/>
      <c r="JO252" s="20"/>
      <c r="JP252" s="20"/>
      <c r="JQ252" s="20"/>
      <c r="JR252" s="20"/>
      <c r="JS252" s="20"/>
      <c r="JT252" s="20"/>
      <c r="JU252" s="20"/>
      <c r="JV252" s="20"/>
      <c r="JW252" s="20"/>
      <c r="JX252" s="20"/>
      <c r="JY252" s="20"/>
      <c r="JZ252" s="20"/>
      <c r="KA252" s="20"/>
      <c r="KB252" s="20"/>
      <c r="KC252" s="20"/>
      <c r="KD252" s="20"/>
      <c r="KE252" s="20"/>
      <c r="KF252" s="20"/>
      <c r="KG252" s="20"/>
      <c r="KH252" s="20"/>
      <c r="KI252" s="20"/>
      <c r="KJ252" s="20"/>
      <c r="KK252" s="20"/>
      <c r="KL252" s="20"/>
      <c r="KM252" s="20"/>
      <c r="KN252" s="20"/>
      <c r="KO252" s="20"/>
      <c r="KP252" s="20"/>
      <c r="KQ252" s="20"/>
      <c r="KR252" s="20"/>
      <c r="KS252" s="20"/>
      <c r="KT252" s="20"/>
      <c r="KU252" s="20"/>
      <c r="KV252" s="20"/>
      <c r="KW252" s="20"/>
      <c r="KX252" s="20"/>
      <c r="KY252" s="20"/>
      <c r="KZ252" s="20"/>
      <c r="LA252" s="20"/>
      <c r="LB252" s="20"/>
      <c r="LC252" s="20"/>
      <c r="LD252" s="20"/>
      <c r="LE252" s="20"/>
      <c r="LF252" s="20"/>
      <c r="LG252" s="20"/>
      <c r="LH252" s="20"/>
      <c r="LI252" s="20"/>
      <c r="LJ252" s="20"/>
      <c r="LK252" s="20"/>
      <c r="LL252" s="20"/>
      <c r="LM252" s="20"/>
      <c r="LN252" s="20"/>
      <c r="LO252" s="20"/>
      <c r="LP252" s="20"/>
      <c r="LQ252" s="20"/>
      <c r="LR252" s="20"/>
      <c r="LS252" s="20"/>
      <c r="LT252" s="20"/>
      <c r="LU252" s="20"/>
      <c r="LV252" s="20"/>
      <c r="LW252" s="20"/>
      <c r="LX252" s="20"/>
      <c r="LY252" s="20"/>
      <c r="LZ252" s="20"/>
      <c r="MA252" s="20"/>
      <c r="MB252" s="20"/>
      <c r="MC252" s="20"/>
      <c r="MD252" s="20"/>
      <c r="ME252" s="20"/>
      <c r="MF252" s="20"/>
      <c r="MG252" s="20"/>
      <c r="MH252" s="20"/>
      <c r="MI252" s="20"/>
      <c r="MJ252" s="20"/>
      <c r="MK252" s="20"/>
      <c r="ML252" s="20"/>
      <c r="MM252" s="20"/>
      <c r="MN252" s="20"/>
      <c r="MO252" s="20"/>
      <c r="MP252" s="20"/>
      <c r="MQ252" s="20"/>
      <c r="MR252" s="20"/>
      <c r="MS252" s="20"/>
      <c r="MT252" s="20"/>
      <c r="MU252" s="20"/>
      <c r="MV252" s="20"/>
      <c r="MW252" s="20"/>
      <c r="MX252" s="20"/>
      <c r="MY252" s="20"/>
      <c r="MZ252" s="20"/>
      <c r="NA252" s="20"/>
      <c r="NB252" s="20"/>
      <c r="NC252" s="20"/>
      <c r="ND252" s="20"/>
      <c r="NE252" s="20"/>
      <c r="NF252" s="20"/>
      <c r="NG252" s="20"/>
      <c r="NH252" s="20"/>
      <c r="NI252" s="20"/>
      <c r="NJ252" s="20"/>
      <c r="NK252" s="20"/>
      <c r="NL252" s="20"/>
      <c r="NM252" s="20"/>
      <c r="NN252" s="20"/>
      <c r="NO252" s="20"/>
      <c r="NP252" s="20"/>
      <c r="NQ252" s="20"/>
      <c r="NR252" s="20"/>
      <c r="NS252" s="20"/>
      <c r="NT252" s="20"/>
      <c r="NU252" s="20"/>
      <c r="NV252" s="20"/>
      <c r="NW252" s="20"/>
      <c r="NX252" s="20"/>
      <c r="NY252" s="20"/>
      <c r="NZ252" s="20"/>
      <c r="OA252" s="20"/>
      <c r="OB252" s="20"/>
      <c r="OC252" s="20"/>
      <c r="OD252" s="20"/>
      <c r="OE252" s="20"/>
      <c r="OF252" s="20"/>
      <c r="OG252" s="20"/>
      <c r="OH252" s="20"/>
      <c r="OI252" s="20"/>
      <c r="OJ252" s="20"/>
      <c r="OK252" s="20"/>
      <c r="OL252" s="20"/>
      <c r="OM252" s="20"/>
      <c r="ON252" s="20"/>
      <c r="OO252" s="20"/>
      <c r="OP252" s="20"/>
      <c r="OQ252" s="20"/>
      <c r="OR252" s="20"/>
      <c r="OS252" s="20"/>
      <c r="OT252" s="20"/>
      <c r="OU252" s="20"/>
      <c r="OV252" s="20"/>
      <c r="OW252" s="20"/>
      <c r="OX252" s="20"/>
      <c r="OY252" s="20"/>
      <c r="OZ252" s="20"/>
      <c r="PA252" s="20"/>
      <c r="PB252" s="20"/>
      <c r="PC252" s="20"/>
      <c r="PD252" s="20"/>
      <c r="PE252" s="20"/>
      <c r="PF252" s="20"/>
      <c r="PG252" s="20"/>
      <c r="PH252" s="20"/>
      <c r="PI252" s="20"/>
      <c r="PJ252" s="20"/>
      <c r="PK252" s="20"/>
      <c r="PL252" s="20"/>
      <c r="PM252" s="20"/>
      <c r="PN252" s="20"/>
      <c r="PO252" s="20"/>
      <c r="PP252" s="20"/>
      <c r="PQ252" s="20"/>
      <c r="PR252" s="20"/>
      <c r="PS252" s="20"/>
      <c r="PT252" s="20"/>
      <c r="PU252" s="20"/>
      <c r="PV252" s="20"/>
      <c r="PW252" s="20"/>
      <c r="PX252" s="20"/>
      <c r="PY252" s="20"/>
      <c r="PZ252" s="20"/>
      <c r="QA252" s="20"/>
      <c r="QB252" s="20"/>
      <c r="QC252" s="20"/>
      <c r="QD252" s="20"/>
      <c r="QE252" s="20"/>
      <c r="QF252" s="20"/>
      <c r="QG252" s="20"/>
      <c r="QH252" s="20"/>
      <c r="QI252" s="20"/>
      <c r="QJ252" s="20"/>
      <c r="QK252" s="20"/>
      <c r="QL252" s="20"/>
      <c r="QM252" s="20"/>
      <c r="QN252" s="20"/>
      <c r="QO252" s="20"/>
      <c r="QP252" s="20"/>
      <c r="QQ252" s="20"/>
      <c r="QR252" s="20"/>
      <c r="QS252" s="20"/>
      <c r="QT252" s="20"/>
      <c r="QU252" s="20"/>
      <c r="QV252" s="20"/>
      <c r="QW252" s="20"/>
      <c r="QX252" s="20"/>
      <c r="QY252" s="20"/>
      <c r="QZ252" s="20"/>
      <c r="RA252" s="20"/>
      <c r="RB252" s="20"/>
      <c r="RC252" s="20"/>
      <c r="RD252" s="20"/>
      <c r="RE252" s="20"/>
      <c r="RF252" s="20"/>
      <c r="RG252" s="20"/>
      <c r="RH252" s="20"/>
      <c r="RI252" s="20"/>
      <c r="RJ252" s="20"/>
      <c r="RK252" s="20"/>
      <c r="RL252" s="20"/>
      <c r="RM252" s="20"/>
      <c r="RN252" s="20"/>
      <c r="RO252" s="20"/>
      <c r="RP252" s="20"/>
      <c r="RQ252" s="20"/>
      <c r="RR252" s="20"/>
      <c r="RS252" s="20"/>
      <c r="RT252" s="20"/>
      <c r="RU252" s="20"/>
      <c r="RV252" s="20"/>
      <c r="RW252" s="20"/>
      <c r="RX252" s="20"/>
      <c r="RY252" s="20"/>
      <c r="RZ252" s="20"/>
      <c r="SA252" s="20"/>
      <c r="SB252" s="20"/>
      <c r="SC252" s="20"/>
      <c r="SD252" s="20"/>
      <c r="SE252" s="20"/>
      <c r="SF252" s="20"/>
      <c r="SG252" s="20"/>
      <c r="SH252" s="20"/>
      <c r="SI252" s="20"/>
      <c r="SJ252" s="20"/>
      <c r="SK252" s="20"/>
      <c r="SL252" s="20"/>
      <c r="SM252" s="20"/>
      <c r="SN252" s="20"/>
      <c r="SO252" s="20"/>
      <c r="SP252" s="20"/>
      <c r="SQ252" s="20"/>
      <c r="SR252" s="20"/>
      <c r="SS252" s="20"/>
      <c r="ST252" s="20"/>
      <c r="SU252" s="20"/>
      <c r="SV252" s="20"/>
      <c r="SW252" s="20"/>
      <c r="SX252" s="20"/>
      <c r="SY252" s="20"/>
      <c r="SZ252" s="20"/>
      <c r="TA252" s="20"/>
      <c r="TB252" s="20"/>
      <c r="TC252" s="20"/>
      <c r="TD252" s="20"/>
      <c r="TE252" s="20"/>
      <c r="TF252" s="20"/>
      <c r="TG252" s="20"/>
      <c r="TH252" s="20"/>
      <c r="TI252" s="20"/>
      <c r="TJ252" s="20"/>
      <c r="TK252" s="20"/>
      <c r="TL252" s="20"/>
      <c r="TM252" s="20"/>
      <c r="TN252" s="20"/>
      <c r="TO252" s="20"/>
      <c r="TP252" s="20"/>
      <c r="TQ252" s="20"/>
      <c r="TR252" s="20"/>
      <c r="TS252" s="20"/>
      <c r="TT252" s="20"/>
      <c r="TU252" s="20"/>
      <c r="TV252" s="20"/>
      <c r="TW252" s="20"/>
      <c r="TX252" s="20"/>
      <c r="TY252" s="20"/>
      <c r="TZ252" s="20"/>
      <c r="UA252" s="20"/>
      <c r="UB252" s="20"/>
      <c r="UC252" s="20"/>
      <c r="UD252" s="20"/>
      <c r="UE252" s="20"/>
      <c r="UF252" s="20"/>
      <c r="UG252" s="20"/>
      <c r="UH252" s="20"/>
      <c r="UI252" s="20"/>
      <c r="UJ252" s="20"/>
      <c r="UK252" s="20"/>
      <c r="UL252" s="20"/>
      <c r="UM252" s="20"/>
      <c r="UN252" s="20"/>
      <c r="UO252" s="20"/>
      <c r="UP252" s="20"/>
      <c r="UQ252" s="20"/>
      <c r="UR252" s="20"/>
      <c r="US252" s="20"/>
      <c r="UT252" s="20"/>
      <c r="UU252" s="20"/>
      <c r="UV252" s="20"/>
      <c r="UW252" s="20"/>
      <c r="UX252" s="20"/>
      <c r="UY252" s="20"/>
      <c r="UZ252" s="20"/>
      <c r="VA252" s="20"/>
      <c r="VB252" s="20"/>
      <c r="VC252" s="20"/>
      <c r="VD252" s="20"/>
      <c r="VE252" s="20"/>
      <c r="VF252" s="20"/>
      <c r="VG252" s="20"/>
      <c r="VH252" s="20"/>
      <c r="VI252" s="20"/>
      <c r="VJ252" s="20"/>
      <c r="VK252" s="20"/>
      <c r="VL252" s="20"/>
      <c r="VM252" s="20"/>
      <c r="VN252" s="20"/>
      <c r="VO252" s="20"/>
      <c r="VP252" s="20"/>
      <c r="VQ252" s="20"/>
      <c r="VR252" s="20"/>
      <c r="VS252" s="20"/>
      <c r="VT252" s="20"/>
      <c r="VU252" s="20"/>
      <c r="VV252" s="20"/>
      <c r="VW252" s="20"/>
      <c r="VX252" s="20"/>
      <c r="VY252" s="20"/>
      <c r="VZ252" s="20"/>
      <c r="WA252" s="20"/>
      <c r="WB252" s="20"/>
      <c r="WC252" s="20"/>
      <c r="WD252" s="20"/>
      <c r="WE252" s="20"/>
      <c r="WF252" s="20"/>
      <c r="WG252" s="20"/>
      <c r="WH252" s="20"/>
      <c r="WI252" s="20"/>
      <c r="WJ252" s="20"/>
      <c r="WK252" s="20"/>
      <c r="WL252" s="20"/>
      <c r="WM252" s="20"/>
      <c r="WN252" s="20"/>
      <c r="WO252" s="20"/>
      <c r="WP252" s="20"/>
      <c r="WQ252" s="20"/>
      <c r="WR252" s="20"/>
      <c r="WS252" s="20"/>
      <c r="WT252" s="20"/>
      <c r="WU252" s="20"/>
      <c r="WV252" s="20"/>
      <c r="WW252" s="20"/>
      <c r="WX252" s="20"/>
      <c r="WY252" s="20"/>
      <c r="WZ252" s="20"/>
      <c r="XA252" s="20"/>
      <c r="XB252" s="20"/>
      <c r="XC252" s="20"/>
      <c r="XD252" s="20"/>
      <c r="XE252" s="20"/>
      <c r="XF252" s="20"/>
      <c r="XG252" s="20"/>
      <c r="XH252" s="20"/>
      <c r="XI252" s="20"/>
      <c r="XJ252" s="20"/>
      <c r="XK252" s="20"/>
      <c r="XL252" s="20"/>
      <c r="XM252" s="20"/>
      <c r="XN252" s="20"/>
      <c r="XO252" s="20"/>
      <c r="XP252" s="20"/>
      <c r="XQ252" s="20"/>
      <c r="XR252" s="20"/>
      <c r="XS252" s="20"/>
      <c r="XT252" s="20"/>
      <c r="XU252" s="20"/>
      <c r="XV252" s="20"/>
      <c r="XW252" s="20"/>
      <c r="XX252" s="20"/>
      <c r="XY252" s="20"/>
      <c r="XZ252" s="20"/>
      <c r="YA252" s="20"/>
      <c r="YB252" s="20"/>
      <c r="YC252" s="20"/>
      <c r="YD252" s="20"/>
      <c r="YE252" s="20"/>
      <c r="YF252" s="20"/>
      <c r="YG252" s="20"/>
      <c r="YH252" s="20"/>
      <c r="YI252" s="20"/>
      <c r="YJ252" s="20"/>
      <c r="YK252" s="20"/>
      <c r="YL252" s="20"/>
      <c r="YM252" s="20"/>
      <c r="YN252" s="20"/>
      <c r="YO252" s="20"/>
      <c r="YP252" s="20"/>
      <c r="YQ252" s="20"/>
      <c r="YR252" s="20"/>
      <c r="YS252" s="20"/>
      <c r="YT252" s="20"/>
      <c r="YU252" s="20"/>
      <c r="YV252" s="20"/>
      <c r="YW252" s="20"/>
      <c r="YX252" s="20"/>
      <c r="YY252" s="20"/>
      <c r="YZ252" s="20"/>
      <c r="ZA252" s="20"/>
      <c r="ZB252" s="20"/>
      <c r="ZC252" s="20"/>
      <c r="ZD252" s="20"/>
      <c r="ZE252" s="20"/>
      <c r="ZF252" s="20"/>
      <c r="ZG252" s="20"/>
      <c r="ZH252" s="20"/>
      <c r="ZI252" s="20"/>
      <c r="ZJ252" s="20"/>
      <c r="ZK252" s="20"/>
      <c r="ZL252" s="20"/>
      <c r="ZM252" s="20"/>
      <c r="ZN252" s="20"/>
      <c r="ZO252" s="20"/>
      <c r="ZP252" s="20"/>
      <c r="ZQ252" s="20"/>
      <c r="ZR252" s="20"/>
      <c r="ZS252" s="20"/>
      <c r="ZT252" s="20"/>
      <c r="ZU252" s="20"/>
      <c r="ZV252" s="20"/>
      <c r="ZW252" s="20"/>
      <c r="ZX252" s="20"/>
      <c r="ZY252" s="20"/>
      <c r="ZZ252" s="20"/>
      <c r="AAA252" s="20"/>
      <c r="AAB252" s="20"/>
      <c r="AAC252" s="20"/>
      <c r="AAD252" s="20"/>
      <c r="AAE252" s="20"/>
      <c r="AAF252" s="20"/>
      <c r="AAG252" s="20"/>
      <c r="AAH252" s="20"/>
      <c r="AAI252" s="20"/>
      <c r="AAJ252" s="20"/>
      <c r="AAK252" s="20"/>
      <c r="AAL252" s="20"/>
      <c r="AAM252" s="20"/>
      <c r="AAN252" s="20"/>
      <c r="AAO252" s="20"/>
      <c r="AAP252" s="20"/>
      <c r="AAQ252" s="20"/>
      <c r="AAR252" s="20"/>
      <c r="AAS252" s="20"/>
      <c r="AAT252" s="20"/>
      <c r="AAU252" s="20"/>
      <c r="AAV252" s="20"/>
      <c r="AAW252" s="20"/>
      <c r="AAX252" s="20"/>
      <c r="AAY252" s="20"/>
      <c r="AAZ252" s="20"/>
      <c r="ABA252" s="20"/>
      <c r="ABB252" s="20"/>
      <c r="ABC252" s="20"/>
      <c r="ABD252" s="20"/>
      <c r="ABE252" s="20"/>
      <c r="ABF252" s="20"/>
      <c r="ABG252" s="20"/>
      <c r="ABH252" s="20"/>
      <c r="ABI252" s="20"/>
      <c r="ABJ252" s="20"/>
      <c r="ABK252" s="20"/>
      <c r="ABL252" s="20"/>
      <c r="ABM252" s="20"/>
      <c r="ABN252" s="20"/>
      <c r="ABO252" s="20"/>
      <c r="ABP252" s="20"/>
      <c r="ABQ252" s="20"/>
      <c r="ABR252" s="20"/>
      <c r="ABS252" s="20"/>
      <c r="ABT252" s="20"/>
      <c r="ABU252" s="20"/>
      <c r="ABV252" s="20"/>
      <c r="ABW252" s="20"/>
      <c r="ABX252" s="20"/>
      <c r="ABY252" s="20"/>
      <c r="ABZ252" s="20"/>
      <c r="ACA252" s="20"/>
      <c r="ACB252" s="20"/>
      <c r="ACC252" s="20"/>
      <c r="ACD252" s="20"/>
      <c r="ACE252" s="20"/>
      <c r="ACF252" s="20"/>
      <c r="ACG252" s="20"/>
      <c r="ACH252" s="20"/>
      <c r="ACI252" s="20"/>
      <c r="ACJ252" s="20"/>
      <c r="ACK252" s="20"/>
      <c r="ACL252" s="20"/>
      <c r="ACM252" s="20"/>
      <c r="ACN252" s="20"/>
      <c r="ACO252" s="20"/>
      <c r="ACP252" s="20"/>
      <c r="ACQ252" s="20"/>
      <c r="ACR252" s="20"/>
      <c r="ACS252" s="20"/>
      <c r="ACT252" s="20"/>
      <c r="ACU252" s="20"/>
      <c r="ACV252" s="20"/>
      <c r="ACW252" s="20"/>
      <c r="ACX252" s="20"/>
      <c r="ACY252" s="20"/>
      <c r="ACZ252" s="20"/>
      <c r="ADA252" s="20"/>
      <c r="ADB252" s="20"/>
      <c r="ADC252" s="20"/>
      <c r="ADD252" s="20"/>
      <c r="ADE252" s="20"/>
      <c r="ADF252" s="20"/>
      <c r="ADG252" s="20"/>
      <c r="ADH252" s="20"/>
      <c r="ADI252" s="20"/>
      <c r="ADJ252" s="20"/>
      <c r="ADK252" s="20"/>
      <c r="ADL252" s="20"/>
      <c r="ADM252" s="20"/>
      <c r="ADN252" s="20"/>
      <c r="ADO252" s="20"/>
      <c r="ADP252" s="20"/>
      <c r="ADQ252" s="20"/>
      <c r="ADR252" s="20"/>
      <c r="ADS252" s="20"/>
      <c r="ADT252" s="20"/>
      <c r="ADU252" s="20"/>
      <c r="ADV252" s="20"/>
      <c r="ADW252" s="20"/>
      <c r="ADX252" s="20"/>
      <c r="ADY252" s="20"/>
      <c r="ADZ252" s="20"/>
      <c r="AEA252" s="20"/>
      <c r="AEB252" s="20"/>
      <c r="AEC252" s="20"/>
      <c r="AED252" s="20"/>
      <c r="AEE252" s="20"/>
      <c r="AEF252" s="20"/>
      <c r="AEG252" s="20"/>
      <c r="AEH252" s="20"/>
      <c r="AEI252" s="20"/>
      <c r="AEJ252" s="20"/>
      <c r="AEK252" s="20"/>
      <c r="AEL252" s="20"/>
      <c r="AEM252" s="20"/>
      <c r="AEN252" s="20"/>
      <c r="AEO252" s="20"/>
      <c r="AEP252" s="20"/>
      <c r="AEQ252" s="20"/>
      <c r="AER252" s="20"/>
      <c r="AES252" s="20"/>
      <c r="AET252" s="20"/>
      <c r="AEU252" s="20"/>
      <c r="AEV252" s="20"/>
      <c r="AEW252" s="20"/>
      <c r="AEX252" s="20"/>
      <c r="AEY252" s="20"/>
      <c r="AEZ252" s="20"/>
      <c r="AFA252" s="20"/>
      <c r="AFB252" s="20"/>
      <c r="AFC252" s="20"/>
      <c r="AFD252" s="20"/>
      <c r="AFE252" s="20"/>
      <c r="AFF252" s="20"/>
      <c r="AFG252" s="20"/>
      <c r="AFH252" s="20"/>
      <c r="AFI252" s="20"/>
      <c r="AFJ252" s="20"/>
      <c r="AFK252" s="20"/>
      <c r="AFL252" s="20"/>
      <c r="AFM252" s="20"/>
      <c r="AFN252" s="20"/>
      <c r="AFO252" s="20"/>
      <c r="AFP252" s="20"/>
      <c r="AFQ252" s="20"/>
      <c r="AFR252" s="20"/>
      <c r="AFS252" s="20"/>
      <c r="AFT252" s="20"/>
      <c r="AFU252" s="20"/>
      <c r="AFV252" s="20"/>
      <c r="AFW252" s="20"/>
      <c r="AFX252" s="20"/>
      <c r="AFY252" s="20"/>
      <c r="AFZ252" s="20"/>
      <c r="AGA252" s="20"/>
      <c r="AGB252" s="20"/>
      <c r="AGC252" s="20"/>
      <c r="AGD252" s="20"/>
      <c r="AGE252" s="20"/>
      <c r="AGF252" s="20"/>
      <c r="AGG252" s="20"/>
      <c r="AGH252" s="20"/>
      <c r="AGI252" s="20"/>
      <c r="AGJ252" s="20"/>
      <c r="AGK252" s="20"/>
      <c r="AGL252" s="20"/>
      <c r="AGM252" s="20"/>
      <c r="AGN252" s="20"/>
      <c r="AGO252" s="20"/>
      <c r="AGP252" s="20"/>
      <c r="AGQ252" s="20"/>
      <c r="AGR252" s="20"/>
      <c r="AGS252" s="20"/>
      <c r="AGT252" s="20"/>
      <c r="AGU252" s="20"/>
      <c r="AGV252" s="20"/>
      <c r="AGW252" s="20"/>
      <c r="AGX252" s="20"/>
      <c r="AGY252" s="20"/>
      <c r="AGZ252" s="20"/>
      <c r="AHA252" s="20"/>
      <c r="AHB252" s="20"/>
      <c r="AHC252" s="20"/>
      <c r="AHD252" s="20"/>
      <c r="AHE252" s="20"/>
      <c r="AHF252" s="20"/>
      <c r="AHG252" s="20"/>
      <c r="AHH252" s="20"/>
      <c r="AHI252" s="20"/>
      <c r="AHJ252" s="20"/>
      <c r="AHK252" s="20"/>
      <c r="AHL252" s="20"/>
      <c r="AHM252" s="20"/>
      <c r="AHN252" s="20"/>
      <c r="AHO252" s="20"/>
      <c r="AHP252" s="20"/>
      <c r="AHQ252" s="20"/>
      <c r="AHR252" s="20"/>
      <c r="AHS252" s="20"/>
      <c r="AHT252" s="20"/>
      <c r="AHU252" s="20"/>
      <c r="AHV252" s="20"/>
      <c r="AHW252" s="20"/>
      <c r="AHX252" s="20"/>
      <c r="AHY252" s="20"/>
      <c r="AHZ252" s="20"/>
      <c r="AIA252" s="20"/>
      <c r="AIB252" s="20"/>
      <c r="AIC252" s="20"/>
      <c r="AID252" s="20"/>
      <c r="AIE252" s="20"/>
      <c r="AIF252" s="20"/>
      <c r="AIG252" s="20"/>
      <c r="AIH252" s="20"/>
      <c r="AII252" s="20"/>
      <c r="AIJ252" s="20"/>
      <c r="AIK252" s="20"/>
      <c r="AIL252" s="20"/>
      <c r="AIM252" s="20"/>
      <c r="AIN252" s="20"/>
      <c r="AIO252" s="20"/>
      <c r="AIP252" s="20"/>
      <c r="AIQ252" s="20"/>
      <c r="AIR252" s="20"/>
      <c r="AIS252" s="20"/>
      <c r="AIT252" s="20"/>
      <c r="AIU252" s="20"/>
      <c r="AIV252" s="20"/>
      <c r="AIW252" s="20"/>
      <c r="AIX252" s="20"/>
      <c r="AIY252" s="20"/>
      <c r="AIZ252" s="20"/>
      <c r="AJA252" s="20"/>
      <c r="AJB252" s="20"/>
      <c r="AJC252" s="20"/>
      <c r="AJD252" s="20"/>
      <c r="AJE252" s="20"/>
      <c r="AJF252" s="20"/>
      <c r="AJG252" s="20"/>
      <c r="AJH252" s="20"/>
      <c r="AJI252" s="20"/>
      <c r="AJJ252" s="20"/>
      <c r="AJK252" s="20"/>
      <c r="AJL252" s="20"/>
      <c r="AJM252" s="20"/>
      <c r="AJN252" s="20"/>
      <c r="AJO252" s="20"/>
      <c r="AJP252" s="20"/>
      <c r="AJQ252" s="20"/>
      <c r="AJR252" s="20"/>
      <c r="AJS252" s="20"/>
      <c r="AJT252" s="20"/>
      <c r="AJU252" s="20"/>
      <c r="AJV252" s="20"/>
      <c r="AJW252" s="20"/>
      <c r="AJX252" s="20"/>
      <c r="AJY252" s="20"/>
      <c r="AJZ252" s="20"/>
      <c r="AKA252" s="20"/>
      <c r="AKB252" s="20"/>
      <c r="AKC252" s="20"/>
      <c r="AKD252" s="20"/>
      <c r="AKE252" s="20"/>
      <c r="AKF252" s="20"/>
      <c r="AKG252" s="20"/>
      <c r="AKH252" s="20"/>
      <c r="AKI252" s="20"/>
      <c r="AKJ252" s="20"/>
      <c r="AKK252" s="20"/>
      <c r="AKL252" s="20"/>
      <c r="AKM252" s="20"/>
      <c r="AKN252" s="20"/>
      <c r="AKO252" s="20"/>
      <c r="AKP252" s="20"/>
      <c r="AKQ252" s="20"/>
      <c r="AKR252" s="20"/>
      <c r="AKS252" s="20"/>
      <c r="AKT252" s="20"/>
      <c r="AKU252" s="20"/>
      <c r="AKV252" s="20"/>
      <c r="AKW252" s="20"/>
      <c r="AKX252" s="20"/>
      <c r="AKY252" s="20"/>
      <c r="AKZ252" s="20"/>
      <c r="ALA252" s="20"/>
      <c r="ALB252" s="20"/>
      <c r="ALC252" s="20"/>
      <c r="ALD252" s="20"/>
      <c r="ALE252" s="20"/>
      <c r="ALF252" s="20"/>
      <c r="ALG252" s="20"/>
      <c r="ALH252" s="20"/>
      <c r="ALI252" s="20"/>
      <c r="ALJ252" s="20"/>
      <c r="ALK252" s="20"/>
      <c r="ALL252" s="20"/>
      <c r="ALM252" s="20"/>
      <c r="ALN252" s="20"/>
      <c r="ALO252" s="20"/>
      <c r="ALP252" s="20"/>
      <c r="ALQ252" s="20"/>
      <c r="ALR252" s="20"/>
      <c r="ALS252" s="20"/>
      <c r="ALT252" s="20"/>
      <c r="ALU252" s="20"/>
      <c r="ALV252" s="20"/>
      <c r="ALW252" s="20"/>
      <c r="ALX252" s="20"/>
      <c r="ALY252" s="20"/>
      <c r="ALZ252" s="20"/>
      <c r="AMA252" s="20"/>
      <c r="AMB252" s="20"/>
      <c r="AMC252" s="20"/>
      <c r="AMD252" s="20"/>
      <c r="AME252" s="20"/>
      <c r="AMF252" s="20"/>
      <c r="AMG252" s="20"/>
      <c r="AMH252" s="20"/>
      <c r="AMI252" s="20"/>
      <c r="AMJ252" s="20"/>
      <c r="AMK252" s="20"/>
    </row>
    <row r="253" spans="1:1025" ht="14.25" x14ac:dyDescent="0.2">
      <c r="A253" s="86" t="s">
        <v>13921</v>
      </c>
      <c r="B253" s="87" t="s">
        <v>13922</v>
      </c>
      <c r="C253" s="86" t="s">
        <v>14142</v>
      </c>
      <c r="D253" s="86" t="s">
        <v>13923</v>
      </c>
      <c r="E253" s="88">
        <v>0.56623511042132402</v>
      </c>
      <c r="F253" s="88">
        <v>0.82329723502347196</v>
      </c>
      <c r="G253" s="88">
        <v>0.69330293475660798</v>
      </c>
      <c r="H253" s="100" t="s">
        <v>14153</v>
      </c>
      <c r="I253" s="86">
        <v>3</v>
      </c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/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20"/>
      <c r="IM253" s="20"/>
      <c r="IN253" s="20"/>
      <c r="IO253" s="20"/>
      <c r="IP253" s="20"/>
      <c r="IQ253" s="20"/>
      <c r="IR253" s="20"/>
      <c r="IS253" s="20"/>
      <c r="IT253" s="20"/>
      <c r="IU253" s="20"/>
      <c r="IV253" s="20"/>
      <c r="IW253" s="20"/>
      <c r="IX253" s="20"/>
      <c r="IY253" s="20"/>
      <c r="IZ253" s="20"/>
      <c r="JA253" s="20"/>
      <c r="JB253" s="20"/>
      <c r="JC253" s="20"/>
      <c r="JD253" s="20"/>
      <c r="JE253" s="20"/>
      <c r="JF253" s="20"/>
      <c r="JG253" s="20"/>
      <c r="JH253" s="20"/>
      <c r="JI253" s="20"/>
      <c r="JJ253" s="20"/>
      <c r="JK253" s="20"/>
      <c r="JL253" s="20"/>
      <c r="JM253" s="20"/>
      <c r="JN253" s="20"/>
      <c r="JO253" s="20"/>
      <c r="JP253" s="20"/>
      <c r="JQ253" s="20"/>
      <c r="JR253" s="20"/>
      <c r="JS253" s="20"/>
      <c r="JT253" s="20"/>
      <c r="JU253" s="20"/>
      <c r="JV253" s="20"/>
      <c r="JW253" s="20"/>
      <c r="JX253" s="20"/>
      <c r="JY253" s="20"/>
      <c r="JZ253" s="20"/>
      <c r="KA253" s="20"/>
      <c r="KB253" s="20"/>
      <c r="KC253" s="20"/>
      <c r="KD253" s="20"/>
      <c r="KE253" s="20"/>
      <c r="KF253" s="20"/>
      <c r="KG253" s="20"/>
      <c r="KH253" s="20"/>
      <c r="KI253" s="20"/>
      <c r="KJ253" s="20"/>
      <c r="KK253" s="20"/>
      <c r="KL253" s="20"/>
      <c r="KM253" s="20"/>
      <c r="KN253" s="20"/>
      <c r="KO253" s="20"/>
      <c r="KP253" s="20"/>
      <c r="KQ253" s="20"/>
      <c r="KR253" s="20"/>
      <c r="KS253" s="20"/>
      <c r="KT253" s="20"/>
      <c r="KU253" s="20"/>
      <c r="KV253" s="20"/>
      <c r="KW253" s="20"/>
      <c r="KX253" s="20"/>
      <c r="KY253" s="20"/>
      <c r="KZ253" s="20"/>
      <c r="LA253" s="20"/>
      <c r="LB253" s="20"/>
      <c r="LC253" s="20"/>
      <c r="LD253" s="20"/>
      <c r="LE253" s="20"/>
      <c r="LF253" s="20"/>
      <c r="LG253" s="20"/>
      <c r="LH253" s="20"/>
      <c r="LI253" s="20"/>
      <c r="LJ253" s="20"/>
      <c r="LK253" s="20"/>
      <c r="LL253" s="20"/>
      <c r="LM253" s="20"/>
      <c r="LN253" s="20"/>
      <c r="LO253" s="20"/>
      <c r="LP253" s="20"/>
      <c r="LQ253" s="20"/>
      <c r="LR253" s="20"/>
      <c r="LS253" s="20"/>
      <c r="LT253" s="20"/>
      <c r="LU253" s="20"/>
      <c r="LV253" s="20"/>
      <c r="LW253" s="20"/>
      <c r="LX253" s="20"/>
      <c r="LY253" s="20"/>
      <c r="LZ253" s="20"/>
      <c r="MA253" s="20"/>
      <c r="MB253" s="20"/>
      <c r="MC253" s="20"/>
      <c r="MD253" s="20"/>
      <c r="ME253" s="20"/>
      <c r="MF253" s="20"/>
      <c r="MG253" s="20"/>
      <c r="MH253" s="20"/>
      <c r="MI253" s="20"/>
      <c r="MJ253" s="20"/>
      <c r="MK253" s="20"/>
      <c r="ML253" s="20"/>
      <c r="MM253" s="20"/>
      <c r="MN253" s="20"/>
      <c r="MO253" s="20"/>
      <c r="MP253" s="20"/>
      <c r="MQ253" s="20"/>
      <c r="MR253" s="20"/>
      <c r="MS253" s="20"/>
      <c r="MT253" s="20"/>
      <c r="MU253" s="20"/>
      <c r="MV253" s="20"/>
      <c r="MW253" s="20"/>
      <c r="MX253" s="20"/>
      <c r="MY253" s="20"/>
      <c r="MZ253" s="20"/>
      <c r="NA253" s="20"/>
      <c r="NB253" s="20"/>
      <c r="NC253" s="20"/>
      <c r="ND253" s="20"/>
      <c r="NE253" s="20"/>
      <c r="NF253" s="20"/>
      <c r="NG253" s="20"/>
      <c r="NH253" s="20"/>
      <c r="NI253" s="20"/>
      <c r="NJ253" s="20"/>
      <c r="NK253" s="20"/>
      <c r="NL253" s="20"/>
      <c r="NM253" s="20"/>
      <c r="NN253" s="20"/>
      <c r="NO253" s="20"/>
      <c r="NP253" s="20"/>
      <c r="NQ253" s="20"/>
      <c r="NR253" s="20"/>
      <c r="NS253" s="20"/>
      <c r="NT253" s="20"/>
      <c r="NU253" s="20"/>
      <c r="NV253" s="20"/>
      <c r="NW253" s="20"/>
      <c r="NX253" s="20"/>
      <c r="NY253" s="20"/>
      <c r="NZ253" s="20"/>
      <c r="OA253" s="20"/>
      <c r="OB253" s="20"/>
      <c r="OC253" s="20"/>
      <c r="OD253" s="20"/>
      <c r="OE253" s="20"/>
      <c r="OF253" s="20"/>
      <c r="OG253" s="20"/>
      <c r="OH253" s="20"/>
      <c r="OI253" s="20"/>
      <c r="OJ253" s="20"/>
      <c r="OK253" s="20"/>
      <c r="OL253" s="20"/>
      <c r="OM253" s="20"/>
      <c r="ON253" s="20"/>
      <c r="OO253" s="20"/>
      <c r="OP253" s="20"/>
      <c r="OQ253" s="20"/>
      <c r="OR253" s="20"/>
      <c r="OS253" s="20"/>
      <c r="OT253" s="20"/>
      <c r="OU253" s="20"/>
      <c r="OV253" s="20"/>
      <c r="OW253" s="20"/>
      <c r="OX253" s="20"/>
      <c r="OY253" s="20"/>
      <c r="OZ253" s="20"/>
      <c r="PA253" s="20"/>
      <c r="PB253" s="20"/>
      <c r="PC253" s="20"/>
      <c r="PD253" s="20"/>
      <c r="PE253" s="20"/>
      <c r="PF253" s="20"/>
      <c r="PG253" s="20"/>
      <c r="PH253" s="20"/>
      <c r="PI253" s="20"/>
      <c r="PJ253" s="20"/>
      <c r="PK253" s="20"/>
      <c r="PL253" s="20"/>
      <c r="PM253" s="20"/>
      <c r="PN253" s="20"/>
      <c r="PO253" s="20"/>
      <c r="PP253" s="20"/>
      <c r="PQ253" s="20"/>
      <c r="PR253" s="20"/>
      <c r="PS253" s="20"/>
      <c r="PT253" s="20"/>
      <c r="PU253" s="20"/>
      <c r="PV253" s="20"/>
      <c r="PW253" s="20"/>
      <c r="PX253" s="20"/>
      <c r="PY253" s="20"/>
      <c r="PZ253" s="20"/>
      <c r="QA253" s="20"/>
      <c r="QB253" s="20"/>
      <c r="QC253" s="20"/>
      <c r="QD253" s="20"/>
      <c r="QE253" s="20"/>
      <c r="QF253" s="20"/>
      <c r="QG253" s="20"/>
      <c r="QH253" s="20"/>
      <c r="QI253" s="20"/>
      <c r="QJ253" s="20"/>
      <c r="QK253" s="20"/>
      <c r="QL253" s="20"/>
      <c r="QM253" s="20"/>
      <c r="QN253" s="20"/>
      <c r="QO253" s="20"/>
      <c r="QP253" s="20"/>
      <c r="QQ253" s="20"/>
      <c r="QR253" s="20"/>
      <c r="QS253" s="20"/>
      <c r="QT253" s="20"/>
      <c r="QU253" s="20"/>
      <c r="QV253" s="20"/>
      <c r="QW253" s="20"/>
      <c r="QX253" s="20"/>
      <c r="QY253" s="20"/>
      <c r="QZ253" s="20"/>
      <c r="RA253" s="20"/>
      <c r="RB253" s="20"/>
      <c r="RC253" s="20"/>
      <c r="RD253" s="20"/>
      <c r="RE253" s="20"/>
      <c r="RF253" s="20"/>
      <c r="RG253" s="20"/>
      <c r="RH253" s="20"/>
      <c r="RI253" s="20"/>
      <c r="RJ253" s="20"/>
      <c r="RK253" s="20"/>
      <c r="RL253" s="20"/>
      <c r="RM253" s="20"/>
      <c r="RN253" s="20"/>
      <c r="RO253" s="20"/>
      <c r="RP253" s="20"/>
      <c r="RQ253" s="20"/>
      <c r="RR253" s="20"/>
      <c r="RS253" s="20"/>
      <c r="RT253" s="20"/>
      <c r="RU253" s="20"/>
      <c r="RV253" s="20"/>
      <c r="RW253" s="20"/>
      <c r="RX253" s="20"/>
      <c r="RY253" s="20"/>
      <c r="RZ253" s="20"/>
      <c r="SA253" s="20"/>
      <c r="SB253" s="20"/>
      <c r="SC253" s="20"/>
      <c r="SD253" s="20"/>
      <c r="SE253" s="20"/>
      <c r="SF253" s="20"/>
      <c r="SG253" s="20"/>
      <c r="SH253" s="20"/>
      <c r="SI253" s="20"/>
      <c r="SJ253" s="20"/>
      <c r="SK253" s="20"/>
      <c r="SL253" s="20"/>
      <c r="SM253" s="20"/>
      <c r="SN253" s="20"/>
      <c r="SO253" s="20"/>
      <c r="SP253" s="20"/>
      <c r="SQ253" s="20"/>
      <c r="SR253" s="20"/>
      <c r="SS253" s="20"/>
      <c r="ST253" s="20"/>
      <c r="SU253" s="20"/>
      <c r="SV253" s="20"/>
      <c r="SW253" s="20"/>
      <c r="SX253" s="20"/>
      <c r="SY253" s="20"/>
      <c r="SZ253" s="20"/>
      <c r="TA253" s="20"/>
      <c r="TB253" s="20"/>
      <c r="TC253" s="20"/>
      <c r="TD253" s="20"/>
      <c r="TE253" s="20"/>
      <c r="TF253" s="20"/>
      <c r="TG253" s="20"/>
      <c r="TH253" s="20"/>
      <c r="TI253" s="20"/>
      <c r="TJ253" s="20"/>
      <c r="TK253" s="20"/>
      <c r="TL253" s="20"/>
      <c r="TM253" s="20"/>
      <c r="TN253" s="20"/>
      <c r="TO253" s="20"/>
      <c r="TP253" s="20"/>
      <c r="TQ253" s="20"/>
      <c r="TR253" s="20"/>
      <c r="TS253" s="20"/>
      <c r="TT253" s="20"/>
      <c r="TU253" s="20"/>
      <c r="TV253" s="20"/>
      <c r="TW253" s="20"/>
      <c r="TX253" s="20"/>
      <c r="TY253" s="20"/>
      <c r="TZ253" s="20"/>
      <c r="UA253" s="20"/>
      <c r="UB253" s="20"/>
      <c r="UC253" s="20"/>
      <c r="UD253" s="20"/>
      <c r="UE253" s="20"/>
      <c r="UF253" s="20"/>
      <c r="UG253" s="20"/>
      <c r="UH253" s="20"/>
      <c r="UI253" s="20"/>
      <c r="UJ253" s="20"/>
      <c r="UK253" s="20"/>
      <c r="UL253" s="20"/>
      <c r="UM253" s="20"/>
      <c r="UN253" s="20"/>
      <c r="UO253" s="20"/>
      <c r="UP253" s="20"/>
      <c r="UQ253" s="20"/>
      <c r="UR253" s="20"/>
      <c r="US253" s="20"/>
      <c r="UT253" s="20"/>
      <c r="UU253" s="20"/>
      <c r="UV253" s="20"/>
      <c r="UW253" s="20"/>
      <c r="UX253" s="20"/>
      <c r="UY253" s="20"/>
      <c r="UZ253" s="20"/>
      <c r="VA253" s="20"/>
      <c r="VB253" s="20"/>
      <c r="VC253" s="20"/>
      <c r="VD253" s="20"/>
      <c r="VE253" s="20"/>
      <c r="VF253" s="20"/>
      <c r="VG253" s="20"/>
      <c r="VH253" s="20"/>
      <c r="VI253" s="20"/>
      <c r="VJ253" s="20"/>
      <c r="VK253" s="20"/>
      <c r="VL253" s="20"/>
      <c r="VM253" s="20"/>
      <c r="VN253" s="20"/>
      <c r="VO253" s="20"/>
      <c r="VP253" s="20"/>
      <c r="VQ253" s="20"/>
      <c r="VR253" s="20"/>
      <c r="VS253" s="20"/>
      <c r="VT253" s="20"/>
      <c r="VU253" s="20"/>
      <c r="VV253" s="20"/>
      <c r="VW253" s="20"/>
      <c r="VX253" s="20"/>
      <c r="VY253" s="20"/>
      <c r="VZ253" s="20"/>
      <c r="WA253" s="20"/>
      <c r="WB253" s="20"/>
      <c r="WC253" s="20"/>
      <c r="WD253" s="20"/>
      <c r="WE253" s="20"/>
      <c r="WF253" s="20"/>
      <c r="WG253" s="20"/>
      <c r="WH253" s="20"/>
      <c r="WI253" s="20"/>
      <c r="WJ253" s="20"/>
      <c r="WK253" s="20"/>
      <c r="WL253" s="20"/>
      <c r="WM253" s="20"/>
      <c r="WN253" s="20"/>
      <c r="WO253" s="20"/>
      <c r="WP253" s="20"/>
      <c r="WQ253" s="20"/>
      <c r="WR253" s="20"/>
      <c r="WS253" s="20"/>
      <c r="WT253" s="20"/>
      <c r="WU253" s="20"/>
      <c r="WV253" s="20"/>
      <c r="WW253" s="20"/>
      <c r="WX253" s="20"/>
      <c r="WY253" s="20"/>
      <c r="WZ253" s="20"/>
      <c r="XA253" s="20"/>
      <c r="XB253" s="20"/>
      <c r="XC253" s="20"/>
      <c r="XD253" s="20"/>
      <c r="XE253" s="20"/>
      <c r="XF253" s="20"/>
      <c r="XG253" s="20"/>
      <c r="XH253" s="20"/>
      <c r="XI253" s="20"/>
      <c r="XJ253" s="20"/>
      <c r="XK253" s="20"/>
      <c r="XL253" s="20"/>
      <c r="XM253" s="20"/>
      <c r="XN253" s="20"/>
      <c r="XO253" s="20"/>
      <c r="XP253" s="20"/>
      <c r="XQ253" s="20"/>
      <c r="XR253" s="20"/>
      <c r="XS253" s="20"/>
      <c r="XT253" s="20"/>
      <c r="XU253" s="20"/>
      <c r="XV253" s="20"/>
      <c r="XW253" s="20"/>
      <c r="XX253" s="20"/>
      <c r="XY253" s="20"/>
      <c r="XZ253" s="20"/>
      <c r="YA253" s="20"/>
      <c r="YB253" s="20"/>
      <c r="YC253" s="20"/>
      <c r="YD253" s="20"/>
      <c r="YE253" s="20"/>
      <c r="YF253" s="20"/>
      <c r="YG253" s="20"/>
      <c r="YH253" s="20"/>
      <c r="YI253" s="20"/>
      <c r="YJ253" s="20"/>
      <c r="YK253" s="20"/>
      <c r="YL253" s="20"/>
      <c r="YM253" s="20"/>
      <c r="YN253" s="20"/>
      <c r="YO253" s="20"/>
      <c r="YP253" s="20"/>
      <c r="YQ253" s="20"/>
      <c r="YR253" s="20"/>
      <c r="YS253" s="20"/>
      <c r="YT253" s="20"/>
      <c r="YU253" s="20"/>
      <c r="YV253" s="20"/>
      <c r="YW253" s="20"/>
      <c r="YX253" s="20"/>
      <c r="YY253" s="20"/>
      <c r="YZ253" s="20"/>
      <c r="ZA253" s="20"/>
      <c r="ZB253" s="20"/>
      <c r="ZC253" s="20"/>
      <c r="ZD253" s="20"/>
      <c r="ZE253" s="20"/>
      <c r="ZF253" s="20"/>
      <c r="ZG253" s="20"/>
      <c r="ZH253" s="20"/>
      <c r="ZI253" s="20"/>
      <c r="ZJ253" s="20"/>
      <c r="ZK253" s="20"/>
      <c r="ZL253" s="20"/>
      <c r="ZM253" s="20"/>
      <c r="ZN253" s="20"/>
      <c r="ZO253" s="20"/>
      <c r="ZP253" s="20"/>
      <c r="ZQ253" s="20"/>
      <c r="ZR253" s="20"/>
      <c r="ZS253" s="20"/>
      <c r="ZT253" s="20"/>
      <c r="ZU253" s="20"/>
      <c r="ZV253" s="20"/>
      <c r="ZW253" s="20"/>
      <c r="ZX253" s="20"/>
      <c r="ZY253" s="20"/>
      <c r="ZZ253" s="20"/>
      <c r="AAA253" s="20"/>
      <c r="AAB253" s="20"/>
      <c r="AAC253" s="20"/>
      <c r="AAD253" s="20"/>
      <c r="AAE253" s="20"/>
      <c r="AAF253" s="20"/>
      <c r="AAG253" s="20"/>
      <c r="AAH253" s="20"/>
      <c r="AAI253" s="20"/>
      <c r="AAJ253" s="20"/>
      <c r="AAK253" s="20"/>
      <c r="AAL253" s="20"/>
      <c r="AAM253" s="20"/>
      <c r="AAN253" s="20"/>
      <c r="AAO253" s="20"/>
      <c r="AAP253" s="20"/>
      <c r="AAQ253" s="20"/>
      <c r="AAR253" s="20"/>
      <c r="AAS253" s="20"/>
      <c r="AAT253" s="20"/>
      <c r="AAU253" s="20"/>
      <c r="AAV253" s="20"/>
      <c r="AAW253" s="20"/>
      <c r="AAX253" s="20"/>
      <c r="AAY253" s="20"/>
      <c r="AAZ253" s="20"/>
      <c r="ABA253" s="20"/>
      <c r="ABB253" s="20"/>
      <c r="ABC253" s="20"/>
      <c r="ABD253" s="20"/>
      <c r="ABE253" s="20"/>
      <c r="ABF253" s="20"/>
      <c r="ABG253" s="20"/>
      <c r="ABH253" s="20"/>
      <c r="ABI253" s="20"/>
      <c r="ABJ253" s="20"/>
      <c r="ABK253" s="20"/>
      <c r="ABL253" s="20"/>
      <c r="ABM253" s="20"/>
      <c r="ABN253" s="20"/>
      <c r="ABO253" s="20"/>
      <c r="ABP253" s="20"/>
      <c r="ABQ253" s="20"/>
      <c r="ABR253" s="20"/>
      <c r="ABS253" s="20"/>
      <c r="ABT253" s="20"/>
      <c r="ABU253" s="20"/>
      <c r="ABV253" s="20"/>
      <c r="ABW253" s="20"/>
      <c r="ABX253" s="20"/>
      <c r="ABY253" s="20"/>
      <c r="ABZ253" s="20"/>
      <c r="ACA253" s="20"/>
      <c r="ACB253" s="20"/>
      <c r="ACC253" s="20"/>
      <c r="ACD253" s="20"/>
      <c r="ACE253" s="20"/>
      <c r="ACF253" s="20"/>
      <c r="ACG253" s="20"/>
      <c r="ACH253" s="20"/>
      <c r="ACI253" s="20"/>
      <c r="ACJ253" s="20"/>
      <c r="ACK253" s="20"/>
      <c r="ACL253" s="20"/>
      <c r="ACM253" s="20"/>
      <c r="ACN253" s="20"/>
      <c r="ACO253" s="20"/>
      <c r="ACP253" s="20"/>
      <c r="ACQ253" s="20"/>
      <c r="ACR253" s="20"/>
      <c r="ACS253" s="20"/>
      <c r="ACT253" s="20"/>
      <c r="ACU253" s="20"/>
      <c r="ACV253" s="20"/>
      <c r="ACW253" s="20"/>
      <c r="ACX253" s="20"/>
      <c r="ACY253" s="20"/>
      <c r="ACZ253" s="20"/>
      <c r="ADA253" s="20"/>
      <c r="ADB253" s="20"/>
      <c r="ADC253" s="20"/>
      <c r="ADD253" s="20"/>
      <c r="ADE253" s="20"/>
      <c r="ADF253" s="20"/>
      <c r="ADG253" s="20"/>
      <c r="ADH253" s="20"/>
      <c r="ADI253" s="20"/>
      <c r="ADJ253" s="20"/>
      <c r="ADK253" s="20"/>
      <c r="ADL253" s="20"/>
      <c r="ADM253" s="20"/>
      <c r="ADN253" s="20"/>
      <c r="ADO253" s="20"/>
      <c r="ADP253" s="20"/>
      <c r="ADQ253" s="20"/>
      <c r="ADR253" s="20"/>
      <c r="ADS253" s="20"/>
      <c r="ADT253" s="20"/>
      <c r="ADU253" s="20"/>
      <c r="ADV253" s="20"/>
      <c r="ADW253" s="20"/>
      <c r="ADX253" s="20"/>
      <c r="ADY253" s="20"/>
      <c r="ADZ253" s="20"/>
      <c r="AEA253" s="20"/>
      <c r="AEB253" s="20"/>
      <c r="AEC253" s="20"/>
      <c r="AED253" s="20"/>
      <c r="AEE253" s="20"/>
      <c r="AEF253" s="20"/>
      <c r="AEG253" s="20"/>
      <c r="AEH253" s="20"/>
      <c r="AEI253" s="20"/>
      <c r="AEJ253" s="20"/>
      <c r="AEK253" s="20"/>
      <c r="AEL253" s="20"/>
      <c r="AEM253" s="20"/>
      <c r="AEN253" s="20"/>
      <c r="AEO253" s="20"/>
      <c r="AEP253" s="20"/>
      <c r="AEQ253" s="20"/>
      <c r="AER253" s="20"/>
      <c r="AES253" s="20"/>
      <c r="AET253" s="20"/>
      <c r="AEU253" s="20"/>
      <c r="AEV253" s="20"/>
      <c r="AEW253" s="20"/>
      <c r="AEX253" s="20"/>
      <c r="AEY253" s="20"/>
      <c r="AEZ253" s="20"/>
      <c r="AFA253" s="20"/>
      <c r="AFB253" s="20"/>
      <c r="AFC253" s="20"/>
      <c r="AFD253" s="20"/>
      <c r="AFE253" s="20"/>
      <c r="AFF253" s="20"/>
      <c r="AFG253" s="20"/>
      <c r="AFH253" s="20"/>
      <c r="AFI253" s="20"/>
      <c r="AFJ253" s="20"/>
      <c r="AFK253" s="20"/>
      <c r="AFL253" s="20"/>
      <c r="AFM253" s="20"/>
      <c r="AFN253" s="20"/>
      <c r="AFO253" s="20"/>
      <c r="AFP253" s="20"/>
      <c r="AFQ253" s="20"/>
      <c r="AFR253" s="20"/>
      <c r="AFS253" s="20"/>
      <c r="AFT253" s="20"/>
      <c r="AFU253" s="20"/>
      <c r="AFV253" s="20"/>
      <c r="AFW253" s="20"/>
      <c r="AFX253" s="20"/>
      <c r="AFY253" s="20"/>
      <c r="AFZ253" s="20"/>
      <c r="AGA253" s="20"/>
      <c r="AGB253" s="20"/>
      <c r="AGC253" s="20"/>
      <c r="AGD253" s="20"/>
      <c r="AGE253" s="20"/>
      <c r="AGF253" s="20"/>
      <c r="AGG253" s="20"/>
      <c r="AGH253" s="20"/>
      <c r="AGI253" s="20"/>
      <c r="AGJ253" s="20"/>
      <c r="AGK253" s="20"/>
      <c r="AGL253" s="20"/>
      <c r="AGM253" s="20"/>
      <c r="AGN253" s="20"/>
      <c r="AGO253" s="20"/>
      <c r="AGP253" s="20"/>
      <c r="AGQ253" s="20"/>
      <c r="AGR253" s="20"/>
      <c r="AGS253" s="20"/>
      <c r="AGT253" s="20"/>
      <c r="AGU253" s="20"/>
      <c r="AGV253" s="20"/>
      <c r="AGW253" s="20"/>
      <c r="AGX253" s="20"/>
      <c r="AGY253" s="20"/>
      <c r="AGZ253" s="20"/>
      <c r="AHA253" s="20"/>
      <c r="AHB253" s="20"/>
      <c r="AHC253" s="20"/>
      <c r="AHD253" s="20"/>
      <c r="AHE253" s="20"/>
      <c r="AHF253" s="20"/>
      <c r="AHG253" s="20"/>
      <c r="AHH253" s="20"/>
      <c r="AHI253" s="20"/>
      <c r="AHJ253" s="20"/>
      <c r="AHK253" s="20"/>
      <c r="AHL253" s="20"/>
      <c r="AHM253" s="20"/>
      <c r="AHN253" s="20"/>
      <c r="AHO253" s="20"/>
      <c r="AHP253" s="20"/>
      <c r="AHQ253" s="20"/>
      <c r="AHR253" s="20"/>
      <c r="AHS253" s="20"/>
      <c r="AHT253" s="20"/>
      <c r="AHU253" s="20"/>
      <c r="AHV253" s="20"/>
      <c r="AHW253" s="20"/>
      <c r="AHX253" s="20"/>
      <c r="AHY253" s="20"/>
      <c r="AHZ253" s="20"/>
      <c r="AIA253" s="20"/>
      <c r="AIB253" s="20"/>
      <c r="AIC253" s="20"/>
      <c r="AID253" s="20"/>
      <c r="AIE253" s="20"/>
      <c r="AIF253" s="20"/>
      <c r="AIG253" s="20"/>
      <c r="AIH253" s="20"/>
      <c r="AII253" s="20"/>
      <c r="AIJ253" s="20"/>
      <c r="AIK253" s="20"/>
      <c r="AIL253" s="20"/>
      <c r="AIM253" s="20"/>
      <c r="AIN253" s="20"/>
      <c r="AIO253" s="20"/>
      <c r="AIP253" s="20"/>
      <c r="AIQ253" s="20"/>
      <c r="AIR253" s="20"/>
      <c r="AIS253" s="20"/>
      <c r="AIT253" s="20"/>
      <c r="AIU253" s="20"/>
      <c r="AIV253" s="20"/>
      <c r="AIW253" s="20"/>
      <c r="AIX253" s="20"/>
      <c r="AIY253" s="20"/>
      <c r="AIZ253" s="20"/>
      <c r="AJA253" s="20"/>
      <c r="AJB253" s="20"/>
      <c r="AJC253" s="20"/>
      <c r="AJD253" s="20"/>
      <c r="AJE253" s="20"/>
      <c r="AJF253" s="20"/>
      <c r="AJG253" s="20"/>
      <c r="AJH253" s="20"/>
      <c r="AJI253" s="20"/>
      <c r="AJJ253" s="20"/>
      <c r="AJK253" s="20"/>
      <c r="AJL253" s="20"/>
      <c r="AJM253" s="20"/>
      <c r="AJN253" s="20"/>
      <c r="AJO253" s="20"/>
      <c r="AJP253" s="20"/>
      <c r="AJQ253" s="20"/>
      <c r="AJR253" s="20"/>
      <c r="AJS253" s="20"/>
      <c r="AJT253" s="20"/>
      <c r="AJU253" s="20"/>
      <c r="AJV253" s="20"/>
      <c r="AJW253" s="20"/>
      <c r="AJX253" s="20"/>
      <c r="AJY253" s="20"/>
      <c r="AJZ253" s="20"/>
      <c r="AKA253" s="20"/>
      <c r="AKB253" s="20"/>
      <c r="AKC253" s="20"/>
      <c r="AKD253" s="20"/>
      <c r="AKE253" s="20"/>
      <c r="AKF253" s="20"/>
      <c r="AKG253" s="20"/>
      <c r="AKH253" s="20"/>
      <c r="AKI253" s="20"/>
      <c r="AKJ253" s="20"/>
      <c r="AKK253" s="20"/>
      <c r="AKL253" s="20"/>
      <c r="AKM253" s="20"/>
      <c r="AKN253" s="20"/>
      <c r="AKO253" s="20"/>
      <c r="AKP253" s="20"/>
      <c r="AKQ253" s="20"/>
      <c r="AKR253" s="20"/>
      <c r="AKS253" s="20"/>
      <c r="AKT253" s="20"/>
      <c r="AKU253" s="20"/>
      <c r="AKV253" s="20"/>
      <c r="AKW253" s="20"/>
      <c r="AKX253" s="20"/>
      <c r="AKY253" s="20"/>
      <c r="AKZ253" s="20"/>
      <c r="ALA253" s="20"/>
      <c r="ALB253" s="20"/>
      <c r="ALC253" s="20"/>
      <c r="ALD253" s="20"/>
      <c r="ALE253" s="20"/>
      <c r="ALF253" s="20"/>
      <c r="ALG253" s="20"/>
      <c r="ALH253" s="20"/>
      <c r="ALI253" s="20"/>
      <c r="ALJ253" s="20"/>
      <c r="ALK253" s="20"/>
      <c r="ALL253" s="20"/>
      <c r="ALM253" s="20"/>
      <c r="ALN253" s="20"/>
      <c r="ALO253" s="20"/>
      <c r="ALP253" s="20"/>
      <c r="ALQ253" s="20"/>
      <c r="ALR253" s="20"/>
      <c r="ALS253" s="20"/>
      <c r="ALT253" s="20"/>
      <c r="ALU253" s="20"/>
      <c r="ALV253" s="20"/>
      <c r="ALW253" s="20"/>
      <c r="ALX253" s="20"/>
      <c r="ALY253" s="20"/>
      <c r="ALZ253" s="20"/>
      <c r="AMA253" s="20"/>
      <c r="AMB253" s="20"/>
      <c r="AMC253" s="20"/>
      <c r="AMD253" s="20"/>
      <c r="AME253" s="20"/>
      <c r="AMF253" s="20"/>
      <c r="AMG253" s="20"/>
      <c r="AMH253" s="20"/>
      <c r="AMI253" s="20"/>
      <c r="AMJ253" s="20"/>
      <c r="AMK253" s="20"/>
    </row>
    <row r="254" spans="1:1025" ht="14.25" x14ac:dyDescent="0.2">
      <c r="A254" s="86" t="s">
        <v>13915</v>
      </c>
      <c r="B254" s="87" t="s">
        <v>13916</v>
      </c>
      <c r="C254" s="86" t="s">
        <v>14149</v>
      </c>
      <c r="D254" s="86" t="s">
        <v>13863</v>
      </c>
      <c r="E254" s="88">
        <v>0.56950937200274199</v>
      </c>
      <c r="F254" s="88">
        <v>0.82329723502347196</v>
      </c>
      <c r="G254" s="88">
        <v>0.69330293475660798</v>
      </c>
      <c r="H254" s="100" t="s">
        <v>14090</v>
      </c>
      <c r="I254" s="86">
        <v>1</v>
      </c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20"/>
      <c r="IM254" s="20"/>
      <c r="IN254" s="20"/>
      <c r="IO254" s="20"/>
      <c r="IP254" s="20"/>
      <c r="IQ254" s="20"/>
      <c r="IR254" s="20"/>
      <c r="IS254" s="20"/>
      <c r="IT254" s="20"/>
      <c r="IU254" s="20"/>
      <c r="IV254" s="20"/>
      <c r="IW254" s="20"/>
      <c r="IX254" s="20"/>
      <c r="IY254" s="20"/>
      <c r="IZ254" s="20"/>
      <c r="JA254" s="20"/>
      <c r="JB254" s="20"/>
      <c r="JC254" s="20"/>
      <c r="JD254" s="20"/>
      <c r="JE254" s="20"/>
      <c r="JF254" s="20"/>
      <c r="JG254" s="20"/>
      <c r="JH254" s="20"/>
      <c r="JI254" s="20"/>
      <c r="JJ254" s="20"/>
      <c r="JK254" s="20"/>
      <c r="JL254" s="20"/>
      <c r="JM254" s="20"/>
      <c r="JN254" s="20"/>
      <c r="JO254" s="20"/>
      <c r="JP254" s="20"/>
      <c r="JQ254" s="20"/>
      <c r="JR254" s="20"/>
      <c r="JS254" s="20"/>
      <c r="JT254" s="20"/>
      <c r="JU254" s="20"/>
      <c r="JV254" s="20"/>
      <c r="JW254" s="20"/>
      <c r="JX254" s="20"/>
      <c r="JY254" s="20"/>
      <c r="JZ254" s="20"/>
      <c r="KA254" s="20"/>
      <c r="KB254" s="20"/>
      <c r="KC254" s="20"/>
      <c r="KD254" s="20"/>
      <c r="KE254" s="20"/>
      <c r="KF254" s="20"/>
      <c r="KG254" s="20"/>
      <c r="KH254" s="20"/>
      <c r="KI254" s="20"/>
      <c r="KJ254" s="20"/>
      <c r="KK254" s="20"/>
      <c r="KL254" s="20"/>
      <c r="KM254" s="20"/>
      <c r="KN254" s="20"/>
      <c r="KO254" s="20"/>
      <c r="KP254" s="20"/>
      <c r="KQ254" s="20"/>
      <c r="KR254" s="20"/>
      <c r="KS254" s="20"/>
      <c r="KT254" s="20"/>
      <c r="KU254" s="20"/>
      <c r="KV254" s="20"/>
      <c r="KW254" s="20"/>
      <c r="KX254" s="20"/>
      <c r="KY254" s="20"/>
      <c r="KZ254" s="20"/>
      <c r="LA254" s="20"/>
      <c r="LB254" s="20"/>
      <c r="LC254" s="20"/>
      <c r="LD254" s="20"/>
      <c r="LE254" s="20"/>
      <c r="LF254" s="20"/>
      <c r="LG254" s="20"/>
      <c r="LH254" s="20"/>
      <c r="LI254" s="20"/>
      <c r="LJ254" s="20"/>
      <c r="LK254" s="20"/>
      <c r="LL254" s="20"/>
      <c r="LM254" s="20"/>
      <c r="LN254" s="20"/>
      <c r="LO254" s="20"/>
      <c r="LP254" s="20"/>
      <c r="LQ254" s="20"/>
      <c r="LR254" s="20"/>
      <c r="LS254" s="20"/>
      <c r="LT254" s="20"/>
      <c r="LU254" s="20"/>
      <c r="LV254" s="20"/>
      <c r="LW254" s="20"/>
      <c r="LX254" s="20"/>
      <c r="LY254" s="20"/>
      <c r="LZ254" s="20"/>
      <c r="MA254" s="20"/>
      <c r="MB254" s="20"/>
      <c r="MC254" s="20"/>
      <c r="MD254" s="20"/>
      <c r="ME254" s="20"/>
      <c r="MF254" s="20"/>
      <c r="MG254" s="20"/>
      <c r="MH254" s="20"/>
      <c r="MI254" s="20"/>
      <c r="MJ254" s="20"/>
      <c r="MK254" s="20"/>
      <c r="ML254" s="20"/>
      <c r="MM254" s="20"/>
      <c r="MN254" s="20"/>
      <c r="MO254" s="20"/>
      <c r="MP254" s="20"/>
      <c r="MQ254" s="20"/>
      <c r="MR254" s="20"/>
      <c r="MS254" s="20"/>
      <c r="MT254" s="20"/>
      <c r="MU254" s="20"/>
      <c r="MV254" s="20"/>
      <c r="MW254" s="20"/>
      <c r="MX254" s="20"/>
      <c r="MY254" s="20"/>
      <c r="MZ254" s="20"/>
      <c r="NA254" s="20"/>
      <c r="NB254" s="20"/>
      <c r="NC254" s="20"/>
      <c r="ND254" s="20"/>
      <c r="NE254" s="20"/>
      <c r="NF254" s="20"/>
      <c r="NG254" s="20"/>
      <c r="NH254" s="20"/>
      <c r="NI254" s="20"/>
      <c r="NJ254" s="20"/>
      <c r="NK254" s="20"/>
      <c r="NL254" s="20"/>
      <c r="NM254" s="20"/>
      <c r="NN254" s="20"/>
      <c r="NO254" s="20"/>
      <c r="NP254" s="20"/>
      <c r="NQ254" s="20"/>
      <c r="NR254" s="20"/>
      <c r="NS254" s="20"/>
      <c r="NT254" s="20"/>
      <c r="NU254" s="20"/>
      <c r="NV254" s="20"/>
      <c r="NW254" s="20"/>
      <c r="NX254" s="20"/>
      <c r="NY254" s="20"/>
      <c r="NZ254" s="20"/>
      <c r="OA254" s="20"/>
      <c r="OB254" s="20"/>
      <c r="OC254" s="20"/>
      <c r="OD254" s="20"/>
      <c r="OE254" s="20"/>
      <c r="OF254" s="20"/>
      <c r="OG254" s="20"/>
      <c r="OH254" s="20"/>
      <c r="OI254" s="20"/>
      <c r="OJ254" s="20"/>
      <c r="OK254" s="20"/>
      <c r="OL254" s="20"/>
      <c r="OM254" s="20"/>
      <c r="ON254" s="20"/>
      <c r="OO254" s="20"/>
      <c r="OP254" s="20"/>
      <c r="OQ254" s="20"/>
      <c r="OR254" s="20"/>
      <c r="OS254" s="20"/>
      <c r="OT254" s="20"/>
      <c r="OU254" s="20"/>
      <c r="OV254" s="20"/>
      <c r="OW254" s="20"/>
      <c r="OX254" s="20"/>
      <c r="OY254" s="20"/>
      <c r="OZ254" s="20"/>
      <c r="PA254" s="20"/>
      <c r="PB254" s="20"/>
      <c r="PC254" s="20"/>
      <c r="PD254" s="20"/>
      <c r="PE254" s="20"/>
      <c r="PF254" s="20"/>
      <c r="PG254" s="20"/>
      <c r="PH254" s="20"/>
      <c r="PI254" s="20"/>
      <c r="PJ254" s="20"/>
      <c r="PK254" s="20"/>
      <c r="PL254" s="20"/>
      <c r="PM254" s="20"/>
      <c r="PN254" s="20"/>
      <c r="PO254" s="20"/>
      <c r="PP254" s="20"/>
      <c r="PQ254" s="20"/>
      <c r="PR254" s="20"/>
      <c r="PS254" s="20"/>
      <c r="PT254" s="20"/>
      <c r="PU254" s="20"/>
      <c r="PV254" s="20"/>
      <c r="PW254" s="20"/>
      <c r="PX254" s="20"/>
      <c r="PY254" s="20"/>
      <c r="PZ254" s="20"/>
      <c r="QA254" s="20"/>
      <c r="QB254" s="20"/>
      <c r="QC254" s="20"/>
      <c r="QD254" s="20"/>
      <c r="QE254" s="20"/>
      <c r="QF254" s="20"/>
      <c r="QG254" s="20"/>
      <c r="QH254" s="20"/>
      <c r="QI254" s="20"/>
      <c r="QJ254" s="20"/>
      <c r="QK254" s="20"/>
      <c r="QL254" s="20"/>
      <c r="QM254" s="20"/>
      <c r="QN254" s="20"/>
      <c r="QO254" s="20"/>
      <c r="QP254" s="20"/>
      <c r="QQ254" s="20"/>
      <c r="QR254" s="20"/>
      <c r="QS254" s="20"/>
      <c r="QT254" s="20"/>
      <c r="QU254" s="20"/>
      <c r="QV254" s="20"/>
      <c r="QW254" s="20"/>
      <c r="QX254" s="20"/>
      <c r="QY254" s="20"/>
      <c r="QZ254" s="20"/>
      <c r="RA254" s="20"/>
      <c r="RB254" s="20"/>
      <c r="RC254" s="20"/>
      <c r="RD254" s="20"/>
      <c r="RE254" s="20"/>
      <c r="RF254" s="20"/>
      <c r="RG254" s="20"/>
      <c r="RH254" s="20"/>
      <c r="RI254" s="20"/>
      <c r="RJ254" s="20"/>
      <c r="RK254" s="20"/>
      <c r="RL254" s="20"/>
      <c r="RM254" s="20"/>
      <c r="RN254" s="20"/>
      <c r="RO254" s="20"/>
      <c r="RP254" s="20"/>
      <c r="RQ254" s="20"/>
      <c r="RR254" s="20"/>
      <c r="RS254" s="20"/>
      <c r="RT254" s="20"/>
      <c r="RU254" s="20"/>
      <c r="RV254" s="20"/>
      <c r="RW254" s="20"/>
      <c r="RX254" s="20"/>
      <c r="RY254" s="20"/>
      <c r="RZ254" s="20"/>
      <c r="SA254" s="20"/>
      <c r="SB254" s="20"/>
      <c r="SC254" s="20"/>
      <c r="SD254" s="20"/>
      <c r="SE254" s="20"/>
      <c r="SF254" s="20"/>
      <c r="SG254" s="20"/>
      <c r="SH254" s="20"/>
      <c r="SI254" s="20"/>
      <c r="SJ254" s="20"/>
      <c r="SK254" s="20"/>
      <c r="SL254" s="20"/>
      <c r="SM254" s="20"/>
      <c r="SN254" s="20"/>
      <c r="SO254" s="20"/>
      <c r="SP254" s="20"/>
      <c r="SQ254" s="20"/>
      <c r="SR254" s="20"/>
      <c r="SS254" s="20"/>
      <c r="ST254" s="20"/>
      <c r="SU254" s="20"/>
      <c r="SV254" s="20"/>
      <c r="SW254" s="20"/>
      <c r="SX254" s="20"/>
      <c r="SY254" s="20"/>
      <c r="SZ254" s="20"/>
      <c r="TA254" s="20"/>
      <c r="TB254" s="20"/>
      <c r="TC254" s="20"/>
      <c r="TD254" s="20"/>
      <c r="TE254" s="20"/>
      <c r="TF254" s="20"/>
      <c r="TG254" s="20"/>
      <c r="TH254" s="20"/>
      <c r="TI254" s="20"/>
      <c r="TJ254" s="20"/>
      <c r="TK254" s="20"/>
      <c r="TL254" s="20"/>
      <c r="TM254" s="20"/>
      <c r="TN254" s="20"/>
      <c r="TO254" s="20"/>
      <c r="TP254" s="20"/>
      <c r="TQ254" s="20"/>
      <c r="TR254" s="20"/>
      <c r="TS254" s="20"/>
      <c r="TT254" s="20"/>
      <c r="TU254" s="20"/>
      <c r="TV254" s="20"/>
      <c r="TW254" s="20"/>
      <c r="TX254" s="20"/>
      <c r="TY254" s="20"/>
      <c r="TZ254" s="20"/>
      <c r="UA254" s="20"/>
      <c r="UB254" s="20"/>
      <c r="UC254" s="20"/>
      <c r="UD254" s="20"/>
      <c r="UE254" s="20"/>
      <c r="UF254" s="20"/>
      <c r="UG254" s="20"/>
      <c r="UH254" s="20"/>
      <c r="UI254" s="20"/>
      <c r="UJ254" s="20"/>
      <c r="UK254" s="20"/>
      <c r="UL254" s="20"/>
      <c r="UM254" s="20"/>
      <c r="UN254" s="20"/>
      <c r="UO254" s="20"/>
      <c r="UP254" s="20"/>
      <c r="UQ254" s="20"/>
      <c r="UR254" s="20"/>
      <c r="US254" s="20"/>
      <c r="UT254" s="20"/>
      <c r="UU254" s="20"/>
      <c r="UV254" s="20"/>
      <c r="UW254" s="20"/>
      <c r="UX254" s="20"/>
      <c r="UY254" s="20"/>
      <c r="UZ254" s="20"/>
      <c r="VA254" s="20"/>
      <c r="VB254" s="20"/>
      <c r="VC254" s="20"/>
      <c r="VD254" s="20"/>
      <c r="VE254" s="20"/>
      <c r="VF254" s="20"/>
      <c r="VG254" s="20"/>
      <c r="VH254" s="20"/>
      <c r="VI254" s="20"/>
      <c r="VJ254" s="20"/>
      <c r="VK254" s="20"/>
      <c r="VL254" s="20"/>
      <c r="VM254" s="20"/>
      <c r="VN254" s="20"/>
      <c r="VO254" s="20"/>
      <c r="VP254" s="20"/>
      <c r="VQ254" s="20"/>
      <c r="VR254" s="20"/>
      <c r="VS254" s="20"/>
      <c r="VT254" s="20"/>
      <c r="VU254" s="20"/>
      <c r="VV254" s="20"/>
      <c r="VW254" s="20"/>
      <c r="VX254" s="20"/>
      <c r="VY254" s="20"/>
      <c r="VZ254" s="20"/>
      <c r="WA254" s="20"/>
      <c r="WB254" s="20"/>
      <c r="WC254" s="20"/>
      <c r="WD254" s="20"/>
      <c r="WE254" s="20"/>
      <c r="WF254" s="20"/>
      <c r="WG254" s="20"/>
      <c r="WH254" s="20"/>
      <c r="WI254" s="20"/>
      <c r="WJ254" s="20"/>
      <c r="WK254" s="20"/>
      <c r="WL254" s="20"/>
      <c r="WM254" s="20"/>
      <c r="WN254" s="20"/>
      <c r="WO254" s="20"/>
      <c r="WP254" s="20"/>
      <c r="WQ254" s="20"/>
      <c r="WR254" s="20"/>
      <c r="WS254" s="20"/>
      <c r="WT254" s="20"/>
      <c r="WU254" s="20"/>
      <c r="WV254" s="20"/>
      <c r="WW254" s="20"/>
      <c r="WX254" s="20"/>
      <c r="WY254" s="20"/>
      <c r="WZ254" s="20"/>
      <c r="XA254" s="20"/>
      <c r="XB254" s="20"/>
      <c r="XC254" s="20"/>
      <c r="XD254" s="20"/>
      <c r="XE254" s="20"/>
      <c r="XF254" s="20"/>
      <c r="XG254" s="20"/>
      <c r="XH254" s="20"/>
      <c r="XI254" s="20"/>
      <c r="XJ254" s="20"/>
      <c r="XK254" s="20"/>
      <c r="XL254" s="20"/>
      <c r="XM254" s="20"/>
      <c r="XN254" s="20"/>
      <c r="XO254" s="20"/>
      <c r="XP254" s="20"/>
      <c r="XQ254" s="20"/>
      <c r="XR254" s="20"/>
      <c r="XS254" s="20"/>
      <c r="XT254" s="20"/>
      <c r="XU254" s="20"/>
      <c r="XV254" s="20"/>
      <c r="XW254" s="20"/>
      <c r="XX254" s="20"/>
      <c r="XY254" s="20"/>
      <c r="XZ254" s="20"/>
      <c r="YA254" s="20"/>
      <c r="YB254" s="20"/>
      <c r="YC254" s="20"/>
      <c r="YD254" s="20"/>
      <c r="YE254" s="20"/>
      <c r="YF254" s="20"/>
      <c r="YG254" s="20"/>
      <c r="YH254" s="20"/>
      <c r="YI254" s="20"/>
      <c r="YJ254" s="20"/>
      <c r="YK254" s="20"/>
      <c r="YL254" s="20"/>
      <c r="YM254" s="20"/>
      <c r="YN254" s="20"/>
      <c r="YO254" s="20"/>
      <c r="YP254" s="20"/>
      <c r="YQ254" s="20"/>
      <c r="YR254" s="20"/>
      <c r="YS254" s="20"/>
      <c r="YT254" s="20"/>
      <c r="YU254" s="20"/>
      <c r="YV254" s="20"/>
      <c r="YW254" s="20"/>
      <c r="YX254" s="20"/>
      <c r="YY254" s="20"/>
      <c r="YZ254" s="20"/>
      <c r="ZA254" s="20"/>
      <c r="ZB254" s="20"/>
      <c r="ZC254" s="20"/>
      <c r="ZD254" s="20"/>
      <c r="ZE254" s="20"/>
      <c r="ZF254" s="20"/>
      <c r="ZG254" s="20"/>
      <c r="ZH254" s="20"/>
      <c r="ZI254" s="20"/>
      <c r="ZJ254" s="20"/>
      <c r="ZK254" s="20"/>
      <c r="ZL254" s="20"/>
      <c r="ZM254" s="20"/>
      <c r="ZN254" s="20"/>
      <c r="ZO254" s="20"/>
      <c r="ZP254" s="20"/>
      <c r="ZQ254" s="20"/>
      <c r="ZR254" s="20"/>
      <c r="ZS254" s="20"/>
      <c r="ZT254" s="20"/>
      <c r="ZU254" s="20"/>
      <c r="ZV254" s="20"/>
      <c r="ZW254" s="20"/>
      <c r="ZX254" s="20"/>
      <c r="ZY254" s="20"/>
      <c r="ZZ254" s="20"/>
      <c r="AAA254" s="20"/>
      <c r="AAB254" s="20"/>
      <c r="AAC254" s="20"/>
      <c r="AAD254" s="20"/>
      <c r="AAE254" s="20"/>
      <c r="AAF254" s="20"/>
      <c r="AAG254" s="20"/>
      <c r="AAH254" s="20"/>
      <c r="AAI254" s="20"/>
      <c r="AAJ254" s="20"/>
      <c r="AAK254" s="20"/>
      <c r="AAL254" s="20"/>
      <c r="AAM254" s="20"/>
      <c r="AAN254" s="20"/>
      <c r="AAO254" s="20"/>
      <c r="AAP254" s="20"/>
      <c r="AAQ254" s="20"/>
      <c r="AAR254" s="20"/>
      <c r="AAS254" s="20"/>
      <c r="AAT254" s="20"/>
      <c r="AAU254" s="20"/>
      <c r="AAV254" s="20"/>
      <c r="AAW254" s="20"/>
      <c r="AAX254" s="20"/>
      <c r="AAY254" s="20"/>
      <c r="AAZ254" s="20"/>
      <c r="ABA254" s="20"/>
      <c r="ABB254" s="20"/>
      <c r="ABC254" s="20"/>
      <c r="ABD254" s="20"/>
      <c r="ABE254" s="20"/>
      <c r="ABF254" s="20"/>
      <c r="ABG254" s="20"/>
      <c r="ABH254" s="20"/>
      <c r="ABI254" s="20"/>
      <c r="ABJ254" s="20"/>
      <c r="ABK254" s="20"/>
      <c r="ABL254" s="20"/>
      <c r="ABM254" s="20"/>
      <c r="ABN254" s="20"/>
      <c r="ABO254" s="20"/>
      <c r="ABP254" s="20"/>
      <c r="ABQ254" s="20"/>
      <c r="ABR254" s="20"/>
      <c r="ABS254" s="20"/>
      <c r="ABT254" s="20"/>
      <c r="ABU254" s="20"/>
      <c r="ABV254" s="20"/>
      <c r="ABW254" s="20"/>
      <c r="ABX254" s="20"/>
      <c r="ABY254" s="20"/>
      <c r="ABZ254" s="20"/>
      <c r="ACA254" s="20"/>
      <c r="ACB254" s="20"/>
      <c r="ACC254" s="20"/>
      <c r="ACD254" s="20"/>
      <c r="ACE254" s="20"/>
      <c r="ACF254" s="20"/>
      <c r="ACG254" s="20"/>
      <c r="ACH254" s="20"/>
      <c r="ACI254" s="20"/>
      <c r="ACJ254" s="20"/>
      <c r="ACK254" s="20"/>
      <c r="ACL254" s="20"/>
      <c r="ACM254" s="20"/>
      <c r="ACN254" s="20"/>
      <c r="ACO254" s="20"/>
      <c r="ACP254" s="20"/>
      <c r="ACQ254" s="20"/>
      <c r="ACR254" s="20"/>
      <c r="ACS254" s="20"/>
      <c r="ACT254" s="20"/>
      <c r="ACU254" s="20"/>
      <c r="ACV254" s="20"/>
      <c r="ACW254" s="20"/>
      <c r="ACX254" s="20"/>
      <c r="ACY254" s="20"/>
      <c r="ACZ254" s="20"/>
      <c r="ADA254" s="20"/>
      <c r="ADB254" s="20"/>
      <c r="ADC254" s="20"/>
      <c r="ADD254" s="20"/>
      <c r="ADE254" s="20"/>
      <c r="ADF254" s="20"/>
      <c r="ADG254" s="20"/>
      <c r="ADH254" s="20"/>
      <c r="ADI254" s="20"/>
      <c r="ADJ254" s="20"/>
      <c r="ADK254" s="20"/>
      <c r="ADL254" s="20"/>
      <c r="ADM254" s="20"/>
      <c r="ADN254" s="20"/>
      <c r="ADO254" s="20"/>
      <c r="ADP254" s="20"/>
      <c r="ADQ254" s="20"/>
      <c r="ADR254" s="20"/>
      <c r="ADS254" s="20"/>
      <c r="ADT254" s="20"/>
      <c r="ADU254" s="20"/>
      <c r="ADV254" s="20"/>
      <c r="ADW254" s="20"/>
      <c r="ADX254" s="20"/>
      <c r="ADY254" s="20"/>
      <c r="ADZ254" s="20"/>
      <c r="AEA254" s="20"/>
      <c r="AEB254" s="20"/>
      <c r="AEC254" s="20"/>
      <c r="AED254" s="20"/>
      <c r="AEE254" s="20"/>
      <c r="AEF254" s="20"/>
      <c r="AEG254" s="20"/>
      <c r="AEH254" s="20"/>
      <c r="AEI254" s="20"/>
      <c r="AEJ254" s="20"/>
      <c r="AEK254" s="20"/>
      <c r="AEL254" s="20"/>
      <c r="AEM254" s="20"/>
      <c r="AEN254" s="20"/>
      <c r="AEO254" s="20"/>
      <c r="AEP254" s="20"/>
      <c r="AEQ254" s="20"/>
      <c r="AER254" s="20"/>
      <c r="AES254" s="20"/>
      <c r="AET254" s="20"/>
      <c r="AEU254" s="20"/>
      <c r="AEV254" s="20"/>
      <c r="AEW254" s="20"/>
      <c r="AEX254" s="20"/>
      <c r="AEY254" s="20"/>
      <c r="AEZ254" s="20"/>
      <c r="AFA254" s="20"/>
      <c r="AFB254" s="20"/>
      <c r="AFC254" s="20"/>
      <c r="AFD254" s="20"/>
      <c r="AFE254" s="20"/>
      <c r="AFF254" s="20"/>
      <c r="AFG254" s="20"/>
      <c r="AFH254" s="20"/>
      <c r="AFI254" s="20"/>
      <c r="AFJ254" s="20"/>
      <c r="AFK254" s="20"/>
      <c r="AFL254" s="20"/>
      <c r="AFM254" s="20"/>
      <c r="AFN254" s="20"/>
      <c r="AFO254" s="20"/>
      <c r="AFP254" s="20"/>
      <c r="AFQ254" s="20"/>
      <c r="AFR254" s="20"/>
      <c r="AFS254" s="20"/>
      <c r="AFT254" s="20"/>
      <c r="AFU254" s="20"/>
      <c r="AFV254" s="20"/>
      <c r="AFW254" s="20"/>
      <c r="AFX254" s="20"/>
      <c r="AFY254" s="20"/>
      <c r="AFZ254" s="20"/>
      <c r="AGA254" s="20"/>
      <c r="AGB254" s="20"/>
      <c r="AGC254" s="20"/>
      <c r="AGD254" s="20"/>
      <c r="AGE254" s="20"/>
      <c r="AGF254" s="20"/>
      <c r="AGG254" s="20"/>
      <c r="AGH254" s="20"/>
      <c r="AGI254" s="20"/>
      <c r="AGJ254" s="20"/>
      <c r="AGK254" s="20"/>
      <c r="AGL254" s="20"/>
      <c r="AGM254" s="20"/>
      <c r="AGN254" s="20"/>
      <c r="AGO254" s="20"/>
      <c r="AGP254" s="20"/>
      <c r="AGQ254" s="20"/>
      <c r="AGR254" s="20"/>
      <c r="AGS254" s="20"/>
      <c r="AGT254" s="20"/>
      <c r="AGU254" s="20"/>
      <c r="AGV254" s="20"/>
      <c r="AGW254" s="20"/>
      <c r="AGX254" s="20"/>
      <c r="AGY254" s="20"/>
      <c r="AGZ254" s="20"/>
      <c r="AHA254" s="20"/>
      <c r="AHB254" s="20"/>
      <c r="AHC254" s="20"/>
      <c r="AHD254" s="20"/>
      <c r="AHE254" s="20"/>
      <c r="AHF254" s="20"/>
      <c r="AHG254" s="20"/>
      <c r="AHH254" s="20"/>
      <c r="AHI254" s="20"/>
      <c r="AHJ254" s="20"/>
      <c r="AHK254" s="20"/>
      <c r="AHL254" s="20"/>
      <c r="AHM254" s="20"/>
      <c r="AHN254" s="20"/>
      <c r="AHO254" s="20"/>
      <c r="AHP254" s="20"/>
      <c r="AHQ254" s="20"/>
      <c r="AHR254" s="20"/>
      <c r="AHS254" s="20"/>
      <c r="AHT254" s="20"/>
      <c r="AHU254" s="20"/>
      <c r="AHV254" s="20"/>
      <c r="AHW254" s="20"/>
      <c r="AHX254" s="20"/>
      <c r="AHY254" s="20"/>
      <c r="AHZ254" s="20"/>
      <c r="AIA254" s="20"/>
      <c r="AIB254" s="20"/>
      <c r="AIC254" s="20"/>
      <c r="AID254" s="20"/>
      <c r="AIE254" s="20"/>
      <c r="AIF254" s="20"/>
      <c r="AIG254" s="20"/>
      <c r="AIH254" s="20"/>
      <c r="AII254" s="20"/>
      <c r="AIJ254" s="20"/>
      <c r="AIK254" s="20"/>
      <c r="AIL254" s="20"/>
      <c r="AIM254" s="20"/>
      <c r="AIN254" s="20"/>
      <c r="AIO254" s="20"/>
      <c r="AIP254" s="20"/>
      <c r="AIQ254" s="20"/>
      <c r="AIR254" s="20"/>
      <c r="AIS254" s="20"/>
      <c r="AIT254" s="20"/>
      <c r="AIU254" s="20"/>
      <c r="AIV254" s="20"/>
      <c r="AIW254" s="20"/>
      <c r="AIX254" s="20"/>
      <c r="AIY254" s="20"/>
      <c r="AIZ254" s="20"/>
      <c r="AJA254" s="20"/>
      <c r="AJB254" s="20"/>
      <c r="AJC254" s="20"/>
      <c r="AJD254" s="20"/>
      <c r="AJE254" s="20"/>
      <c r="AJF254" s="20"/>
      <c r="AJG254" s="20"/>
      <c r="AJH254" s="20"/>
      <c r="AJI254" s="20"/>
      <c r="AJJ254" s="20"/>
      <c r="AJK254" s="20"/>
      <c r="AJL254" s="20"/>
      <c r="AJM254" s="20"/>
      <c r="AJN254" s="20"/>
      <c r="AJO254" s="20"/>
      <c r="AJP254" s="20"/>
      <c r="AJQ254" s="20"/>
      <c r="AJR254" s="20"/>
      <c r="AJS254" s="20"/>
      <c r="AJT254" s="20"/>
      <c r="AJU254" s="20"/>
      <c r="AJV254" s="20"/>
      <c r="AJW254" s="20"/>
      <c r="AJX254" s="20"/>
      <c r="AJY254" s="20"/>
      <c r="AJZ254" s="20"/>
      <c r="AKA254" s="20"/>
      <c r="AKB254" s="20"/>
      <c r="AKC254" s="20"/>
      <c r="AKD254" s="20"/>
      <c r="AKE254" s="20"/>
      <c r="AKF254" s="20"/>
      <c r="AKG254" s="20"/>
      <c r="AKH254" s="20"/>
      <c r="AKI254" s="20"/>
      <c r="AKJ254" s="20"/>
      <c r="AKK254" s="20"/>
      <c r="AKL254" s="20"/>
      <c r="AKM254" s="20"/>
      <c r="AKN254" s="20"/>
      <c r="AKO254" s="20"/>
      <c r="AKP254" s="20"/>
      <c r="AKQ254" s="20"/>
      <c r="AKR254" s="20"/>
      <c r="AKS254" s="20"/>
      <c r="AKT254" s="20"/>
      <c r="AKU254" s="20"/>
      <c r="AKV254" s="20"/>
      <c r="AKW254" s="20"/>
      <c r="AKX254" s="20"/>
      <c r="AKY254" s="20"/>
      <c r="AKZ254" s="20"/>
      <c r="ALA254" s="20"/>
      <c r="ALB254" s="20"/>
      <c r="ALC254" s="20"/>
      <c r="ALD254" s="20"/>
      <c r="ALE254" s="20"/>
      <c r="ALF254" s="20"/>
      <c r="ALG254" s="20"/>
      <c r="ALH254" s="20"/>
      <c r="ALI254" s="20"/>
      <c r="ALJ254" s="20"/>
      <c r="ALK254" s="20"/>
      <c r="ALL254" s="20"/>
      <c r="ALM254" s="20"/>
      <c r="ALN254" s="20"/>
      <c r="ALO254" s="20"/>
      <c r="ALP254" s="20"/>
      <c r="ALQ254" s="20"/>
      <c r="ALR254" s="20"/>
      <c r="ALS254" s="20"/>
      <c r="ALT254" s="20"/>
      <c r="ALU254" s="20"/>
      <c r="ALV254" s="20"/>
      <c r="ALW254" s="20"/>
      <c r="ALX254" s="20"/>
      <c r="ALY254" s="20"/>
      <c r="ALZ254" s="20"/>
      <c r="AMA254" s="20"/>
      <c r="AMB254" s="20"/>
      <c r="AMC254" s="20"/>
      <c r="AMD254" s="20"/>
      <c r="AME254" s="20"/>
      <c r="AMF254" s="20"/>
      <c r="AMG254" s="20"/>
      <c r="AMH254" s="20"/>
      <c r="AMI254" s="20"/>
      <c r="AMJ254" s="20"/>
      <c r="AMK254" s="20"/>
    </row>
    <row r="255" spans="1:1025" ht="14.25" x14ac:dyDescent="0.2">
      <c r="A255" s="86" t="s">
        <v>13870</v>
      </c>
      <c r="B255" s="87" t="s">
        <v>13871</v>
      </c>
      <c r="C255" s="86" t="s">
        <v>14149</v>
      </c>
      <c r="D255" s="86" t="s">
        <v>13872</v>
      </c>
      <c r="E255" s="88">
        <v>0.59181984035595703</v>
      </c>
      <c r="F255" s="88">
        <v>0.82329723502347196</v>
      </c>
      <c r="G255" s="88">
        <v>0.69330293475660798</v>
      </c>
      <c r="H255" s="100" t="s">
        <v>14154</v>
      </c>
      <c r="I255" s="86">
        <v>1</v>
      </c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20"/>
      <c r="IM255" s="20"/>
      <c r="IN255" s="20"/>
      <c r="IO255" s="20"/>
      <c r="IP255" s="20"/>
      <c r="IQ255" s="20"/>
      <c r="IR255" s="20"/>
      <c r="IS255" s="20"/>
      <c r="IT255" s="20"/>
      <c r="IU255" s="20"/>
      <c r="IV255" s="20"/>
      <c r="IW255" s="20"/>
      <c r="IX255" s="20"/>
      <c r="IY255" s="20"/>
      <c r="IZ255" s="20"/>
      <c r="JA255" s="20"/>
      <c r="JB255" s="20"/>
      <c r="JC255" s="20"/>
      <c r="JD255" s="20"/>
      <c r="JE255" s="20"/>
      <c r="JF255" s="20"/>
      <c r="JG255" s="20"/>
      <c r="JH255" s="20"/>
      <c r="JI255" s="20"/>
      <c r="JJ255" s="20"/>
      <c r="JK255" s="20"/>
      <c r="JL255" s="20"/>
      <c r="JM255" s="20"/>
      <c r="JN255" s="20"/>
      <c r="JO255" s="20"/>
      <c r="JP255" s="20"/>
      <c r="JQ255" s="20"/>
      <c r="JR255" s="20"/>
      <c r="JS255" s="20"/>
      <c r="JT255" s="20"/>
      <c r="JU255" s="20"/>
      <c r="JV255" s="20"/>
      <c r="JW255" s="20"/>
      <c r="JX255" s="20"/>
      <c r="JY255" s="20"/>
      <c r="JZ255" s="20"/>
      <c r="KA255" s="20"/>
      <c r="KB255" s="20"/>
      <c r="KC255" s="20"/>
      <c r="KD255" s="20"/>
      <c r="KE255" s="20"/>
      <c r="KF255" s="20"/>
      <c r="KG255" s="20"/>
      <c r="KH255" s="20"/>
      <c r="KI255" s="20"/>
      <c r="KJ255" s="20"/>
      <c r="KK255" s="20"/>
      <c r="KL255" s="20"/>
      <c r="KM255" s="20"/>
      <c r="KN255" s="20"/>
      <c r="KO255" s="20"/>
      <c r="KP255" s="20"/>
      <c r="KQ255" s="20"/>
      <c r="KR255" s="20"/>
      <c r="KS255" s="20"/>
      <c r="KT255" s="20"/>
      <c r="KU255" s="20"/>
      <c r="KV255" s="20"/>
      <c r="KW255" s="20"/>
      <c r="KX255" s="20"/>
      <c r="KY255" s="20"/>
      <c r="KZ255" s="20"/>
      <c r="LA255" s="20"/>
      <c r="LB255" s="20"/>
      <c r="LC255" s="20"/>
      <c r="LD255" s="20"/>
      <c r="LE255" s="20"/>
      <c r="LF255" s="20"/>
      <c r="LG255" s="20"/>
      <c r="LH255" s="20"/>
      <c r="LI255" s="20"/>
      <c r="LJ255" s="20"/>
      <c r="LK255" s="20"/>
      <c r="LL255" s="20"/>
      <c r="LM255" s="20"/>
      <c r="LN255" s="20"/>
      <c r="LO255" s="20"/>
      <c r="LP255" s="20"/>
      <c r="LQ255" s="20"/>
      <c r="LR255" s="20"/>
      <c r="LS255" s="20"/>
      <c r="LT255" s="20"/>
      <c r="LU255" s="20"/>
      <c r="LV255" s="20"/>
      <c r="LW255" s="20"/>
      <c r="LX255" s="20"/>
      <c r="LY255" s="20"/>
      <c r="LZ255" s="20"/>
      <c r="MA255" s="20"/>
      <c r="MB255" s="20"/>
      <c r="MC255" s="20"/>
      <c r="MD255" s="20"/>
      <c r="ME255" s="20"/>
      <c r="MF255" s="20"/>
      <c r="MG255" s="20"/>
      <c r="MH255" s="20"/>
      <c r="MI255" s="20"/>
      <c r="MJ255" s="20"/>
      <c r="MK255" s="20"/>
      <c r="ML255" s="20"/>
      <c r="MM255" s="20"/>
      <c r="MN255" s="20"/>
      <c r="MO255" s="20"/>
      <c r="MP255" s="20"/>
      <c r="MQ255" s="20"/>
      <c r="MR255" s="20"/>
      <c r="MS255" s="20"/>
      <c r="MT255" s="20"/>
      <c r="MU255" s="20"/>
      <c r="MV255" s="20"/>
      <c r="MW255" s="20"/>
      <c r="MX255" s="20"/>
      <c r="MY255" s="20"/>
      <c r="MZ255" s="20"/>
      <c r="NA255" s="20"/>
      <c r="NB255" s="20"/>
      <c r="NC255" s="20"/>
      <c r="ND255" s="20"/>
      <c r="NE255" s="20"/>
      <c r="NF255" s="20"/>
      <c r="NG255" s="20"/>
      <c r="NH255" s="20"/>
      <c r="NI255" s="20"/>
      <c r="NJ255" s="20"/>
      <c r="NK255" s="20"/>
      <c r="NL255" s="20"/>
      <c r="NM255" s="20"/>
      <c r="NN255" s="20"/>
      <c r="NO255" s="20"/>
      <c r="NP255" s="20"/>
      <c r="NQ255" s="20"/>
      <c r="NR255" s="20"/>
      <c r="NS255" s="20"/>
      <c r="NT255" s="20"/>
      <c r="NU255" s="20"/>
      <c r="NV255" s="20"/>
      <c r="NW255" s="20"/>
      <c r="NX255" s="20"/>
      <c r="NY255" s="20"/>
      <c r="NZ255" s="20"/>
      <c r="OA255" s="20"/>
      <c r="OB255" s="20"/>
      <c r="OC255" s="20"/>
      <c r="OD255" s="20"/>
      <c r="OE255" s="20"/>
      <c r="OF255" s="20"/>
      <c r="OG255" s="20"/>
      <c r="OH255" s="20"/>
      <c r="OI255" s="20"/>
      <c r="OJ255" s="20"/>
      <c r="OK255" s="20"/>
      <c r="OL255" s="20"/>
      <c r="OM255" s="20"/>
      <c r="ON255" s="20"/>
      <c r="OO255" s="20"/>
      <c r="OP255" s="20"/>
      <c r="OQ255" s="20"/>
      <c r="OR255" s="20"/>
      <c r="OS255" s="20"/>
      <c r="OT255" s="20"/>
      <c r="OU255" s="20"/>
      <c r="OV255" s="20"/>
      <c r="OW255" s="20"/>
      <c r="OX255" s="20"/>
      <c r="OY255" s="20"/>
      <c r="OZ255" s="20"/>
      <c r="PA255" s="20"/>
      <c r="PB255" s="20"/>
      <c r="PC255" s="20"/>
      <c r="PD255" s="20"/>
      <c r="PE255" s="20"/>
      <c r="PF255" s="20"/>
      <c r="PG255" s="20"/>
      <c r="PH255" s="20"/>
      <c r="PI255" s="20"/>
      <c r="PJ255" s="20"/>
      <c r="PK255" s="20"/>
      <c r="PL255" s="20"/>
      <c r="PM255" s="20"/>
      <c r="PN255" s="20"/>
      <c r="PO255" s="20"/>
      <c r="PP255" s="20"/>
      <c r="PQ255" s="20"/>
      <c r="PR255" s="20"/>
      <c r="PS255" s="20"/>
      <c r="PT255" s="20"/>
      <c r="PU255" s="20"/>
      <c r="PV255" s="20"/>
      <c r="PW255" s="20"/>
      <c r="PX255" s="20"/>
      <c r="PY255" s="20"/>
      <c r="PZ255" s="20"/>
      <c r="QA255" s="20"/>
      <c r="QB255" s="20"/>
      <c r="QC255" s="20"/>
      <c r="QD255" s="20"/>
      <c r="QE255" s="20"/>
      <c r="QF255" s="20"/>
      <c r="QG255" s="20"/>
      <c r="QH255" s="20"/>
      <c r="QI255" s="20"/>
      <c r="QJ255" s="20"/>
      <c r="QK255" s="20"/>
      <c r="QL255" s="20"/>
      <c r="QM255" s="20"/>
      <c r="QN255" s="20"/>
      <c r="QO255" s="20"/>
      <c r="QP255" s="20"/>
      <c r="QQ255" s="20"/>
      <c r="QR255" s="20"/>
      <c r="QS255" s="20"/>
      <c r="QT255" s="20"/>
      <c r="QU255" s="20"/>
      <c r="QV255" s="20"/>
      <c r="QW255" s="20"/>
      <c r="QX255" s="20"/>
      <c r="QY255" s="20"/>
      <c r="QZ255" s="20"/>
      <c r="RA255" s="20"/>
      <c r="RB255" s="20"/>
      <c r="RC255" s="20"/>
      <c r="RD255" s="20"/>
      <c r="RE255" s="20"/>
      <c r="RF255" s="20"/>
      <c r="RG255" s="20"/>
      <c r="RH255" s="20"/>
      <c r="RI255" s="20"/>
      <c r="RJ255" s="20"/>
      <c r="RK255" s="20"/>
      <c r="RL255" s="20"/>
      <c r="RM255" s="20"/>
      <c r="RN255" s="20"/>
      <c r="RO255" s="20"/>
      <c r="RP255" s="20"/>
      <c r="RQ255" s="20"/>
      <c r="RR255" s="20"/>
      <c r="RS255" s="20"/>
      <c r="RT255" s="20"/>
      <c r="RU255" s="20"/>
      <c r="RV255" s="20"/>
      <c r="RW255" s="20"/>
      <c r="RX255" s="20"/>
      <c r="RY255" s="20"/>
      <c r="RZ255" s="20"/>
      <c r="SA255" s="20"/>
      <c r="SB255" s="20"/>
      <c r="SC255" s="20"/>
      <c r="SD255" s="20"/>
      <c r="SE255" s="20"/>
      <c r="SF255" s="20"/>
      <c r="SG255" s="20"/>
      <c r="SH255" s="20"/>
      <c r="SI255" s="20"/>
      <c r="SJ255" s="20"/>
      <c r="SK255" s="20"/>
      <c r="SL255" s="20"/>
      <c r="SM255" s="20"/>
      <c r="SN255" s="20"/>
      <c r="SO255" s="20"/>
      <c r="SP255" s="20"/>
      <c r="SQ255" s="20"/>
      <c r="SR255" s="20"/>
      <c r="SS255" s="20"/>
      <c r="ST255" s="20"/>
      <c r="SU255" s="20"/>
      <c r="SV255" s="20"/>
      <c r="SW255" s="20"/>
      <c r="SX255" s="20"/>
      <c r="SY255" s="20"/>
      <c r="SZ255" s="20"/>
      <c r="TA255" s="20"/>
      <c r="TB255" s="20"/>
      <c r="TC255" s="20"/>
      <c r="TD255" s="20"/>
      <c r="TE255" s="20"/>
      <c r="TF255" s="20"/>
      <c r="TG255" s="20"/>
      <c r="TH255" s="20"/>
      <c r="TI255" s="20"/>
      <c r="TJ255" s="20"/>
      <c r="TK255" s="20"/>
      <c r="TL255" s="20"/>
      <c r="TM255" s="20"/>
      <c r="TN255" s="20"/>
      <c r="TO255" s="20"/>
      <c r="TP255" s="20"/>
      <c r="TQ255" s="20"/>
      <c r="TR255" s="20"/>
      <c r="TS255" s="20"/>
      <c r="TT255" s="20"/>
      <c r="TU255" s="20"/>
      <c r="TV255" s="20"/>
      <c r="TW255" s="20"/>
      <c r="TX255" s="20"/>
      <c r="TY255" s="20"/>
      <c r="TZ255" s="20"/>
      <c r="UA255" s="20"/>
      <c r="UB255" s="20"/>
      <c r="UC255" s="20"/>
      <c r="UD255" s="20"/>
      <c r="UE255" s="20"/>
      <c r="UF255" s="20"/>
      <c r="UG255" s="20"/>
      <c r="UH255" s="20"/>
      <c r="UI255" s="20"/>
      <c r="UJ255" s="20"/>
      <c r="UK255" s="20"/>
      <c r="UL255" s="20"/>
      <c r="UM255" s="20"/>
      <c r="UN255" s="20"/>
      <c r="UO255" s="20"/>
      <c r="UP255" s="20"/>
      <c r="UQ255" s="20"/>
      <c r="UR255" s="20"/>
      <c r="US255" s="20"/>
      <c r="UT255" s="20"/>
      <c r="UU255" s="20"/>
      <c r="UV255" s="20"/>
      <c r="UW255" s="20"/>
      <c r="UX255" s="20"/>
      <c r="UY255" s="20"/>
      <c r="UZ255" s="20"/>
      <c r="VA255" s="20"/>
      <c r="VB255" s="20"/>
      <c r="VC255" s="20"/>
      <c r="VD255" s="20"/>
      <c r="VE255" s="20"/>
      <c r="VF255" s="20"/>
      <c r="VG255" s="20"/>
      <c r="VH255" s="20"/>
      <c r="VI255" s="20"/>
      <c r="VJ255" s="20"/>
      <c r="VK255" s="20"/>
      <c r="VL255" s="20"/>
      <c r="VM255" s="20"/>
      <c r="VN255" s="20"/>
      <c r="VO255" s="20"/>
      <c r="VP255" s="20"/>
      <c r="VQ255" s="20"/>
      <c r="VR255" s="20"/>
      <c r="VS255" s="20"/>
      <c r="VT255" s="20"/>
      <c r="VU255" s="20"/>
      <c r="VV255" s="20"/>
      <c r="VW255" s="20"/>
      <c r="VX255" s="20"/>
      <c r="VY255" s="20"/>
      <c r="VZ255" s="20"/>
      <c r="WA255" s="20"/>
      <c r="WB255" s="20"/>
      <c r="WC255" s="20"/>
      <c r="WD255" s="20"/>
      <c r="WE255" s="20"/>
      <c r="WF255" s="20"/>
      <c r="WG255" s="20"/>
      <c r="WH255" s="20"/>
      <c r="WI255" s="20"/>
      <c r="WJ255" s="20"/>
      <c r="WK255" s="20"/>
      <c r="WL255" s="20"/>
      <c r="WM255" s="20"/>
      <c r="WN255" s="20"/>
      <c r="WO255" s="20"/>
      <c r="WP255" s="20"/>
      <c r="WQ255" s="20"/>
      <c r="WR255" s="20"/>
      <c r="WS255" s="20"/>
      <c r="WT255" s="20"/>
      <c r="WU255" s="20"/>
      <c r="WV255" s="20"/>
      <c r="WW255" s="20"/>
      <c r="WX255" s="20"/>
      <c r="WY255" s="20"/>
      <c r="WZ255" s="20"/>
      <c r="XA255" s="20"/>
      <c r="XB255" s="20"/>
      <c r="XC255" s="20"/>
      <c r="XD255" s="20"/>
      <c r="XE255" s="20"/>
      <c r="XF255" s="20"/>
      <c r="XG255" s="20"/>
      <c r="XH255" s="20"/>
      <c r="XI255" s="20"/>
      <c r="XJ255" s="20"/>
      <c r="XK255" s="20"/>
      <c r="XL255" s="20"/>
      <c r="XM255" s="20"/>
      <c r="XN255" s="20"/>
      <c r="XO255" s="20"/>
      <c r="XP255" s="20"/>
      <c r="XQ255" s="20"/>
      <c r="XR255" s="20"/>
      <c r="XS255" s="20"/>
      <c r="XT255" s="20"/>
      <c r="XU255" s="20"/>
      <c r="XV255" s="20"/>
      <c r="XW255" s="20"/>
      <c r="XX255" s="20"/>
      <c r="XY255" s="20"/>
      <c r="XZ255" s="20"/>
      <c r="YA255" s="20"/>
      <c r="YB255" s="20"/>
      <c r="YC255" s="20"/>
      <c r="YD255" s="20"/>
      <c r="YE255" s="20"/>
      <c r="YF255" s="20"/>
      <c r="YG255" s="20"/>
      <c r="YH255" s="20"/>
      <c r="YI255" s="20"/>
      <c r="YJ255" s="20"/>
      <c r="YK255" s="20"/>
      <c r="YL255" s="20"/>
      <c r="YM255" s="20"/>
      <c r="YN255" s="20"/>
      <c r="YO255" s="20"/>
      <c r="YP255" s="20"/>
      <c r="YQ255" s="20"/>
      <c r="YR255" s="20"/>
      <c r="YS255" s="20"/>
      <c r="YT255" s="20"/>
      <c r="YU255" s="20"/>
      <c r="YV255" s="20"/>
      <c r="YW255" s="20"/>
      <c r="YX255" s="20"/>
      <c r="YY255" s="20"/>
      <c r="YZ255" s="20"/>
      <c r="ZA255" s="20"/>
      <c r="ZB255" s="20"/>
      <c r="ZC255" s="20"/>
      <c r="ZD255" s="20"/>
      <c r="ZE255" s="20"/>
      <c r="ZF255" s="20"/>
      <c r="ZG255" s="20"/>
      <c r="ZH255" s="20"/>
      <c r="ZI255" s="20"/>
      <c r="ZJ255" s="20"/>
      <c r="ZK255" s="20"/>
      <c r="ZL255" s="20"/>
      <c r="ZM255" s="20"/>
      <c r="ZN255" s="20"/>
      <c r="ZO255" s="20"/>
      <c r="ZP255" s="20"/>
      <c r="ZQ255" s="20"/>
      <c r="ZR255" s="20"/>
      <c r="ZS255" s="20"/>
      <c r="ZT255" s="20"/>
      <c r="ZU255" s="20"/>
      <c r="ZV255" s="20"/>
      <c r="ZW255" s="20"/>
      <c r="ZX255" s="20"/>
      <c r="ZY255" s="20"/>
      <c r="ZZ255" s="20"/>
      <c r="AAA255" s="20"/>
      <c r="AAB255" s="20"/>
      <c r="AAC255" s="20"/>
      <c r="AAD255" s="20"/>
      <c r="AAE255" s="20"/>
      <c r="AAF255" s="20"/>
      <c r="AAG255" s="20"/>
      <c r="AAH255" s="20"/>
      <c r="AAI255" s="20"/>
      <c r="AAJ255" s="20"/>
      <c r="AAK255" s="20"/>
      <c r="AAL255" s="20"/>
      <c r="AAM255" s="20"/>
      <c r="AAN255" s="20"/>
      <c r="AAO255" s="20"/>
      <c r="AAP255" s="20"/>
      <c r="AAQ255" s="20"/>
      <c r="AAR255" s="20"/>
      <c r="AAS255" s="20"/>
      <c r="AAT255" s="20"/>
      <c r="AAU255" s="20"/>
      <c r="AAV255" s="20"/>
      <c r="AAW255" s="20"/>
      <c r="AAX255" s="20"/>
      <c r="AAY255" s="20"/>
      <c r="AAZ255" s="20"/>
      <c r="ABA255" s="20"/>
      <c r="ABB255" s="20"/>
      <c r="ABC255" s="20"/>
      <c r="ABD255" s="20"/>
      <c r="ABE255" s="20"/>
      <c r="ABF255" s="20"/>
      <c r="ABG255" s="20"/>
      <c r="ABH255" s="20"/>
      <c r="ABI255" s="20"/>
      <c r="ABJ255" s="20"/>
      <c r="ABK255" s="20"/>
      <c r="ABL255" s="20"/>
      <c r="ABM255" s="20"/>
      <c r="ABN255" s="20"/>
      <c r="ABO255" s="20"/>
      <c r="ABP255" s="20"/>
      <c r="ABQ255" s="20"/>
      <c r="ABR255" s="20"/>
      <c r="ABS255" s="20"/>
      <c r="ABT255" s="20"/>
      <c r="ABU255" s="20"/>
      <c r="ABV255" s="20"/>
      <c r="ABW255" s="20"/>
      <c r="ABX255" s="20"/>
      <c r="ABY255" s="20"/>
      <c r="ABZ255" s="20"/>
      <c r="ACA255" s="20"/>
      <c r="ACB255" s="20"/>
      <c r="ACC255" s="20"/>
      <c r="ACD255" s="20"/>
      <c r="ACE255" s="20"/>
      <c r="ACF255" s="20"/>
      <c r="ACG255" s="20"/>
      <c r="ACH255" s="20"/>
      <c r="ACI255" s="20"/>
      <c r="ACJ255" s="20"/>
      <c r="ACK255" s="20"/>
      <c r="ACL255" s="20"/>
      <c r="ACM255" s="20"/>
      <c r="ACN255" s="20"/>
      <c r="ACO255" s="20"/>
      <c r="ACP255" s="20"/>
      <c r="ACQ255" s="20"/>
      <c r="ACR255" s="20"/>
      <c r="ACS255" s="20"/>
      <c r="ACT255" s="20"/>
      <c r="ACU255" s="20"/>
      <c r="ACV255" s="20"/>
      <c r="ACW255" s="20"/>
      <c r="ACX255" s="20"/>
      <c r="ACY255" s="20"/>
      <c r="ACZ255" s="20"/>
      <c r="ADA255" s="20"/>
      <c r="ADB255" s="20"/>
      <c r="ADC255" s="20"/>
      <c r="ADD255" s="20"/>
      <c r="ADE255" s="20"/>
      <c r="ADF255" s="20"/>
      <c r="ADG255" s="20"/>
      <c r="ADH255" s="20"/>
      <c r="ADI255" s="20"/>
      <c r="ADJ255" s="20"/>
      <c r="ADK255" s="20"/>
      <c r="ADL255" s="20"/>
      <c r="ADM255" s="20"/>
      <c r="ADN255" s="20"/>
      <c r="ADO255" s="20"/>
      <c r="ADP255" s="20"/>
      <c r="ADQ255" s="20"/>
      <c r="ADR255" s="20"/>
      <c r="ADS255" s="20"/>
      <c r="ADT255" s="20"/>
      <c r="ADU255" s="20"/>
      <c r="ADV255" s="20"/>
      <c r="ADW255" s="20"/>
      <c r="ADX255" s="20"/>
      <c r="ADY255" s="20"/>
      <c r="ADZ255" s="20"/>
      <c r="AEA255" s="20"/>
      <c r="AEB255" s="20"/>
      <c r="AEC255" s="20"/>
      <c r="AED255" s="20"/>
      <c r="AEE255" s="20"/>
      <c r="AEF255" s="20"/>
      <c r="AEG255" s="20"/>
      <c r="AEH255" s="20"/>
      <c r="AEI255" s="20"/>
      <c r="AEJ255" s="20"/>
      <c r="AEK255" s="20"/>
      <c r="AEL255" s="20"/>
      <c r="AEM255" s="20"/>
      <c r="AEN255" s="20"/>
      <c r="AEO255" s="20"/>
      <c r="AEP255" s="20"/>
      <c r="AEQ255" s="20"/>
      <c r="AER255" s="20"/>
      <c r="AES255" s="20"/>
      <c r="AET255" s="20"/>
      <c r="AEU255" s="20"/>
      <c r="AEV255" s="20"/>
      <c r="AEW255" s="20"/>
      <c r="AEX255" s="20"/>
      <c r="AEY255" s="20"/>
      <c r="AEZ255" s="20"/>
      <c r="AFA255" s="20"/>
      <c r="AFB255" s="20"/>
      <c r="AFC255" s="20"/>
      <c r="AFD255" s="20"/>
      <c r="AFE255" s="20"/>
      <c r="AFF255" s="20"/>
      <c r="AFG255" s="20"/>
      <c r="AFH255" s="20"/>
      <c r="AFI255" s="20"/>
      <c r="AFJ255" s="20"/>
      <c r="AFK255" s="20"/>
      <c r="AFL255" s="20"/>
      <c r="AFM255" s="20"/>
      <c r="AFN255" s="20"/>
      <c r="AFO255" s="20"/>
      <c r="AFP255" s="20"/>
      <c r="AFQ255" s="20"/>
      <c r="AFR255" s="20"/>
      <c r="AFS255" s="20"/>
      <c r="AFT255" s="20"/>
      <c r="AFU255" s="20"/>
      <c r="AFV255" s="20"/>
      <c r="AFW255" s="20"/>
      <c r="AFX255" s="20"/>
      <c r="AFY255" s="20"/>
      <c r="AFZ255" s="20"/>
      <c r="AGA255" s="20"/>
      <c r="AGB255" s="20"/>
      <c r="AGC255" s="20"/>
      <c r="AGD255" s="20"/>
      <c r="AGE255" s="20"/>
      <c r="AGF255" s="20"/>
      <c r="AGG255" s="20"/>
      <c r="AGH255" s="20"/>
      <c r="AGI255" s="20"/>
      <c r="AGJ255" s="20"/>
      <c r="AGK255" s="20"/>
      <c r="AGL255" s="20"/>
      <c r="AGM255" s="20"/>
      <c r="AGN255" s="20"/>
      <c r="AGO255" s="20"/>
      <c r="AGP255" s="20"/>
      <c r="AGQ255" s="20"/>
      <c r="AGR255" s="20"/>
      <c r="AGS255" s="20"/>
      <c r="AGT255" s="20"/>
      <c r="AGU255" s="20"/>
      <c r="AGV255" s="20"/>
      <c r="AGW255" s="20"/>
      <c r="AGX255" s="20"/>
      <c r="AGY255" s="20"/>
      <c r="AGZ255" s="20"/>
      <c r="AHA255" s="20"/>
      <c r="AHB255" s="20"/>
      <c r="AHC255" s="20"/>
      <c r="AHD255" s="20"/>
      <c r="AHE255" s="20"/>
      <c r="AHF255" s="20"/>
      <c r="AHG255" s="20"/>
      <c r="AHH255" s="20"/>
      <c r="AHI255" s="20"/>
      <c r="AHJ255" s="20"/>
      <c r="AHK255" s="20"/>
      <c r="AHL255" s="20"/>
      <c r="AHM255" s="20"/>
      <c r="AHN255" s="20"/>
      <c r="AHO255" s="20"/>
      <c r="AHP255" s="20"/>
      <c r="AHQ255" s="20"/>
      <c r="AHR255" s="20"/>
      <c r="AHS255" s="20"/>
      <c r="AHT255" s="20"/>
      <c r="AHU255" s="20"/>
      <c r="AHV255" s="20"/>
      <c r="AHW255" s="20"/>
      <c r="AHX255" s="20"/>
      <c r="AHY255" s="20"/>
      <c r="AHZ255" s="20"/>
      <c r="AIA255" s="20"/>
      <c r="AIB255" s="20"/>
      <c r="AIC255" s="20"/>
      <c r="AID255" s="20"/>
      <c r="AIE255" s="20"/>
      <c r="AIF255" s="20"/>
      <c r="AIG255" s="20"/>
      <c r="AIH255" s="20"/>
      <c r="AII255" s="20"/>
      <c r="AIJ255" s="20"/>
      <c r="AIK255" s="20"/>
      <c r="AIL255" s="20"/>
      <c r="AIM255" s="20"/>
      <c r="AIN255" s="20"/>
      <c r="AIO255" s="20"/>
      <c r="AIP255" s="20"/>
      <c r="AIQ255" s="20"/>
      <c r="AIR255" s="20"/>
      <c r="AIS255" s="20"/>
      <c r="AIT255" s="20"/>
      <c r="AIU255" s="20"/>
      <c r="AIV255" s="20"/>
      <c r="AIW255" s="20"/>
      <c r="AIX255" s="20"/>
      <c r="AIY255" s="20"/>
      <c r="AIZ255" s="20"/>
      <c r="AJA255" s="20"/>
      <c r="AJB255" s="20"/>
      <c r="AJC255" s="20"/>
      <c r="AJD255" s="20"/>
      <c r="AJE255" s="20"/>
      <c r="AJF255" s="20"/>
      <c r="AJG255" s="20"/>
      <c r="AJH255" s="20"/>
      <c r="AJI255" s="20"/>
      <c r="AJJ255" s="20"/>
      <c r="AJK255" s="20"/>
      <c r="AJL255" s="20"/>
      <c r="AJM255" s="20"/>
      <c r="AJN255" s="20"/>
      <c r="AJO255" s="20"/>
      <c r="AJP255" s="20"/>
      <c r="AJQ255" s="20"/>
      <c r="AJR255" s="20"/>
      <c r="AJS255" s="20"/>
      <c r="AJT255" s="20"/>
      <c r="AJU255" s="20"/>
      <c r="AJV255" s="20"/>
      <c r="AJW255" s="20"/>
      <c r="AJX255" s="20"/>
      <c r="AJY255" s="20"/>
      <c r="AJZ255" s="20"/>
      <c r="AKA255" s="20"/>
      <c r="AKB255" s="20"/>
      <c r="AKC255" s="20"/>
      <c r="AKD255" s="20"/>
      <c r="AKE255" s="20"/>
      <c r="AKF255" s="20"/>
      <c r="AKG255" s="20"/>
      <c r="AKH255" s="20"/>
      <c r="AKI255" s="20"/>
      <c r="AKJ255" s="20"/>
      <c r="AKK255" s="20"/>
      <c r="AKL255" s="20"/>
      <c r="AKM255" s="20"/>
      <c r="AKN255" s="20"/>
      <c r="AKO255" s="20"/>
      <c r="AKP255" s="20"/>
      <c r="AKQ255" s="20"/>
      <c r="AKR255" s="20"/>
      <c r="AKS255" s="20"/>
      <c r="AKT255" s="20"/>
      <c r="AKU255" s="20"/>
      <c r="AKV255" s="20"/>
      <c r="AKW255" s="20"/>
      <c r="AKX255" s="20"/>
      <c r="AKY255" s="20"/>
      <c r="AKZ255" s="20"/>
      <c r="ALA255" s="20"/>
      <c r="ALB255" s="20"/>
      <c r="ALC255" s="20"/>
      <c r="ALD255" s="20"/>
      <c r="ALE255" s="20"/>
      <c r="ALF255" s="20"/>
      <c r="ALG255" s="20"/>
      <c r="ALH255" s="20"/>
      <c r="ALI255" s="20"/>
      <c r="ALJ255" s="20"/>
      <c r="ALK255" s="20"/>
      <c r="ALL255" s="20"/>
      <c r="ALM255" s="20"/>
      <c r="ALN255" s="20"/>
      <c r="ALO255" s="20"/>
      <c r="ALP255" s="20"/>
      <c r="ALQ255" s="20"/>
      <c r="ALR255" s="20"/>
      <c r="ALS255" s="20"/>
      <c r="ALT255" s="20"/>
      <c r="ALU255" s="20"/>
      <c r="ALV255" s="20"/>
      <c r="ALW255" s="20"/>
      <c r="ALX255" s="20"/>
      <c r="ALY255" s="20"/>
      <c r="ALZ255" s="20"/>
      <c r="AMA255" s="20"/>
      <c r="AMB255" s="20"/>
      <c r="AMC255" s="20"/>
      <c r="AMD255" s="20"/>
      <c r="AME255" s="20"/>
      <c r="AMF255" s="20"/>
      <c r="AMG255" s="20"/>
      <c r="AMH255" s="20"/>
      <c r="AMI255" s="20"/>
      <c r="AMJ255" s="20"/>
      <c r="AMK255" s="20"/>
    </row>
    <row r="256" spans="1:1025" ht="14.25" x14ac:dyDescent="0.2">
      <c r="A256" s="86" t="s">
        <v>13878</v>
      </c>
      <c r="B256" s="87" t="s">
        <v>13879</v>
      </c>
      <c r="C256" s="86" t="s">
        <v>14149</v>
      </c>
      <c r="D256" s="86" t="s">
        <v>13731</v>
      </c>
      <c r="E256" s="88">
        <v>0.61299899958277004</v>
      </c>
      <c r="F256" s="88">
        <v>0.82329723502347196</v>
      </c>
      <c r="G256" s="88">
        <v>0.69330293475660798</v>
      </c>
      <c r="H256" s="100" t="s">
        <v>14155</v>
      </c>
      <c r="I256" s="86">
        <v>1</v>
      </c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20"/>
      <c r="IM256" s="20"/>
      <c r="IN256" s="20"/>
      <c r="IO256" s="20"/>
      <c r="IP256" s="20"/>
      <c r="IQ256" s="20"/>
      <c r="IR256" s="20"/>
      <c r="IS256" s="20"/>
      <c r="IT256" s="20"/>
      <c r="IU256" s="20"/>
      <c r="IV256" s="20"/>
      <c r="IW256" s="20"/>
      <c r="IX256" s="20"/>
      <c r="IY256" s="20"/>
      <c r="IZ256" s="20"/>
      <c r="JA256" s="20"/>
      <c r="JB256" s="20"/>
      <c r="JC256" s="20"/>
      <c r="JD256" s="20"/>
      <c r="JE256" s="20"/>
      <c r="JF256" s="20"/>
      <c r="JG256" s="20"/>
      <c r="JH256" s="20"/>
      <c r="JI256" s="20"/>
      <c r="JJ256" s="20"/>
      <c r="JK256" s="20"/>
      <c r="JL256" s="20"/>
      <c r="JM256" s="20"/>
      <c r="JN256" s="20"/>
      <c r="JO256" s="20"/>
      <c r="JP256" s="20"/>
      <c r="JQ256" s="20"/>
      <c r="JR256" s="20"/>
      <c r="JS256" s="20"/>
      <c r="JT256" s="20"/>
      <c r="JU256" s="20"/>
      <c r="JV256" s="20"/>
      <c r="JW256" s="20"/>
      <c r="JX256" s="20"/>
      <c r="JY256" s="20"/>
      <c r="JZ256" s="20"/>
      <c r="KA256" s="20"/>
      <c r="KB256" s="20"/>
      <c r="KC256" s="20"/>
      <c r="KD256" s="20"/>
      <c r="KE256" s="20"/>
      <c r="KF256" s="20"/>
      <c r="KG256" s="20"/>
      <c r="KH256" s="20"/>
      <c r="KI256" s="20"/>
      <c r="KJ256" s="20"/>
      <c r="KK256" s="20"/>
      <c r="KL256" s="20"/>
      <c r="KM256" s="20"/>
      <c r="KN256" s="20"/>
      <c r="KO256" s="20"/>
      <c r="KP256" s="20"/>
      <c r="KQ256" s="20"/>
      <c r="KR256" s="20"/>
      <c r="KS256" s="20"/>
      <c r="KT256" s="20"/>
      <c r="KU256" s="20"/>
      <c r="KV256" s="20"/>
      <c r="KW256" s="20"/>
      <c r="KX256" s="20"/>
      <c r="KY256" s="20"/>
      <c r="KZ256" s="20"/>
      <c r="LA256" s="20"/>
      <c r="LB256" s="20"/>
      <c r="LC256" s="20"/>
      <c r="LD256" s="20"/>
      <c r="LE256" s="20"/>
      <c r="LF256" s="20"/>
      <c r="LG256" s="20"/>
      <c r="LH256" s="20"/>
      <c r="LI256" s="20"/>
      <c r="LJ256" s="20"/>
      <c r="LK256" s="20"/>
      <c r="LL256" s="20"/>
      <c r="LM256" s="20"/>
      <c r="LN256" s="20"/>
      <c r="LO256" s="20"/>
      <c r="LP256" s="20"/>
      <c r="LQ256" s="20"/>
      <c r="LR256" s="20"/>
      <c r="LS256" s="20"/>
      <c r="LT256" s="20"/>
      <c r="LU256" s="20"/>
      <c r="LV256" s="20"/>
      <c r="LW256" s="20"/>
      <c r="LX256" s="20"/>
      <c r="LY256" s="20"/>
      <c r="LZ256" s="20"/>
      <c r="MA256" s="20"/>
      <c r="MB256" s="20"/>
      <c r="MC256" s="20"/>
      <c r="MD256" s="20"/>
      <c r="ME256" s="20"/>
      <c r="MF256" s="20"/>
      <c r="MG256" s="20"/>
      <c r="MH256" s="20"/>
      <c r="MI256" s="20"/>
      <c r="MJ256" s="20"/>
      <c r="MK256" s="20"/>
      <c r="ML256" s="20"/>
      <c r="MM256" s="20"/>
      <c r="MN256" s="20"/>
      <c r="MO256" s="20"/>
      <c r="MP256" s="20"/>
      <c r="MQ256" s="20"/>
      <c r="MR256" s="20"/>
      <c r="MS256" s="20"/>
      <c r="MT256" s="20"/>
      <c r="MU256" s="20"/>
      <c r="MV256" s="20"/>
      <c r="MW256" s="20"/>
      <c r="MX256" s="20"/>
      <c r="MY256" s="20"/>
      <c r="MZ256" s="20"/>
      <c r="NA256" s="20"/>
      <c r="NB256" s="20"/>
      <c r="NC256" s="20"/>
      <c r="ND256" s="20"/>
      <c r="NE256" s="20"/>
      <c r="NF256" s="20"/>
      <c r="NG256" s="20"/>
      <c r="NH256" s="20"/>
      <c r="NI256" s="20"/>
      <c r="NJ256" s="20"/>
      <c r="NK256" s="20"/>
      <c r="NL256" s="20"/>
      <c r="NM256" s="20"/>
      <c r="NN256" s="20"/>
      <c r="NO256" s="20"/>
      <c r="NP256" s="20"/>
      <c r="NQ256" s="20"/>
      <c r="NR256" s="20"/>
      <c r="NS256" s="20"/>
      <c r="NT256" s="20"/>
      <c r="NU256" s="20"/>
      <c r="NV256" s="20"/>
      <c r="NW256" s="20"/>
      <c r="NX256" s="20"/>
      <c r="NY256" s="20"/>
      <c r="NZ256" s="20"/>
      <c r="OA256" s="20"/>
      <c r="OB256" s="20"/>
      <c r="OC256" s="20"/>
      <c r="OD256" s="20"/>
      <c r="OE256" s="20"/>
      <c r="OF256" s="20"/>
      <c r="OG256" s="20"/>
      <c r="OH256" s="20"/>
      <c r="OI256" s="20"/>
      <c r="OJ256" s="20"/>
      <c r="OK256" s="20"/>
      <c r="OL256" s="20"/>
      <c r="OM256" s="20"/>
      <c r="ON256" s="20"/>
      <c r="OO256" s="20"/>
      <c r="OP256" s="20"/>
      <c r="OQ256" s="20"/>
      <c r="OR256" s="20"/>
      <c r="OS256" s="20"/>
      <c r="OT256" s="20"/>
      <c r="OU256" s="20"/>
      <c r="OV256" s="20"/>
      <c r="OW256" s="20"/>
      <c r="OX256" s="20"/>
      <c r="OY256" s="20"/>
      <c r="OZ256" s="20"/>
      <c r="PA256" s="20"/>
      <c r="PB256" s="20"/>
      <c r="PC256" s="20"/>
      <c r="PD256" s="20"/>
      <c r="PE256" s="20"/>
      <c r="PF256" s="20"/>
      <c r="PG256" s="20"/>
      <c r="PH256" s="20"/>
      <c r="PI256" s="20"/>
      <c r="PJ256" s="20"/>
      <c r="PK256" s="20"/>
      <c r="PL256" s="20"/>
      <c r="PM256" s="20"/>
      <c r="PN256" s="20"/>
      <c r="PO256" s="20"/>
      <c r="PP256" s="20"/>
      <c r="PQ256" s="20"/>
      <c r="PR256" s="20"/>
      <c r="PS256" s="20"/>
      <c r="PT256" s="20"/>
      <c r="PU256" s="20"/>
      <c r="PV256" s="20"/>
      <c r="PW256" s="20"/>
      <c r="PX256" s="20"/>
      <c r="PY256" s="20"/>
      <c r="PZ256" s="20"/>
      <c r="QA256" s="20"/>
      <c r="QB256" s="20"/>
      <c r="QC256" s="20"/>
      <c r="QD256" s="20"/>
      <c r="QE256" s="20"/>
      <c r="QF256" s="20"/>
      <c r="QG256" s="20"/>
      <c r="QH256" s="20"/>
      <c r="QI256" s="20"/>
      <c r="QJ256" s="20"/>
      <c r="QK256" s="20"/>
      <c r="QL256" s="20"/>
      <c r="QM256" s="20"/>
      <c r="QN256" s="20"/>
      <c r="QO256" s="20"/>
      <c r="QP256" s="20"/>
      <c r="QQ256" s="20"/>
      <c r="QR256" s="20"/>
      <c r="QS256" s="20"/>
      <c r="QT256" s="20"/>
      <c r="QU256" s="20"/>
      <c r="QV256" s="20"/>
      <c r="QW256" s="20"/>
      <c r="QX256" s="20"/>
      <c r="QY256" s="20"/>
      <c r="QZ256" s="20"/>
      <c r="RA256" s="20"/>
      <c r="RB256" s="20"/>
      <c r="RC256" s="20"/>
      <c r="RD256" s="20"/>
      <c r="RE256" s="20"/>
      <c r="RF256" s="20"/>
      <c r="RG256" s="20"/>
      <c r="RH256" s="20"/>
      <c r="RI256" s="20"/>
      <c r="RJ256" s="20"/>
      <c r="RK256" s="20"/>
      <c r="RL256" s="20"/>
      <c r="RM256" s="20"/>
      <c r="RN256" s="20"/>
      <c r="RO256" s="20"/>
      <c r="RP256" s="20"/>
      <c r="RQ256" s="20"/>
      <c r="RR256" s="20"/>
      <c r="RS256" s="20"/>
      <c r="RT256" s="20"/>
      <c r="RU256" s="20"/>
      <c r="RV256" s="20"/>
      <c r="RW256" s="20"/>
      <c r="RX256" s="20"/>
      <c r="RY256" s="20"/>
      <c r="RZ256" s="20"/>
      <c r="SA256" s="20"/>
      <c r="SB256" s="20"/>
      <c r="SC256" s="20"/>
      <c r="SD256" s="20"/>
      <c r="SE256" s="20"/>
      <c r="SF256" s="20"/>
      <c r="SG256" s="20"/>
      <c r="SH256" s="20"/>
      <c r="SI256" s="20"/>
      <c r="SJ256" s="20"/>
      <c r="SK256" s="20"/>
      <c r="SL256" s="20"/>
      <c r="SM256" s="20"/>
      <c r="SN256" s="20"/>
      <c r="SO256" s="20"/>
      <c r="SP256" s="20"/>
      <c r="SQ256" s="20"/>
      <c r="SR256" s="20"/>
      <c r="SS256" s="20"/>
      <c r="ST256" s="20"/>
      <c r="SU256" s="20"/>
      <c r="SV256" s="20"/>
      <c r="SW256" s="20"/>
      <c r="SX256" s="20"/>
      <c r="SY256" s="20"/>
      <c r="SZ256" s="20"/>
      <c r="TA256" s="20"/>
      <c r="TB256" s="20"/>
      <c r="TC256" s="20"/>
      <c r="TD256" s="20"/>
      <c r="TE256" s="20"/>
      <c r="TF256" s="20"/>
      <c r="TG256" s="20"/>
      <c r="TH256" s="20"/>
      <c r="TI256" s="20"/>
      <c r="TJ256" s="20"/>
      <c r="TK256" s="20"/>
      <c r="TL256" s="20"/>
      <c r="TM256" s="20"/>
      <c r="TN256" s="20"/>
      <c r="TO256" s="20"/>
      <c r="TP256" s="20"/>
      <c r="TQ256" s="20"/>
      <c r="TR256" s="20"/>
      <c r="TS256" s="20"/>
      <c r="TT256" s="20"/>
      <c r="TU256" s="20"/>
      <c r="TV256" s="20"/>
      <c r="TW256" s="20"/>
      <c r="TX256" s="20"/>
      <c r="TY256" s="20"/>
      <c r="TZ256" s="20"/>
      <c r="UA256" s="20"/>
      <c r="UB256" s="20"/>
      <c r="UC256" s="20"/>
      <c r="UD256" s="20"/>
      <c r="UE256" s="20"/>
      <c r="UF256" s="20"/>
      <c r="UG256" s="20"/>
      <c r="UH256" s="20"/>
      <c r="UI256" s="20"/>
      <c r="UJ256" s="20"/>
      <c r="UK256" s="20"/>
      <c r="UL256" s="20"/>
      <c r="UM256" s="20"/>
      <c r="UN256" s="20"/>
      <c r="UO256" s="20"/>
      <c r="UP256" s="20"/>
      <c r="UQ256" s="20"/>
      <c r="UR256" s="20"/>
      <c r="US256" s="20"/>
      <c r="UT256" s="20"/>
      <c r="UU256" s="20"/>
      <c r="UV256" s="20"/>
      <c r="UW256" s="20"/>
      <c r="UX256" s="20"/>
      <c r="UY256" s="20"/>
      <c r="UZ256" s="20"/>
      <c r="VA256" s="20"/>
      <c r="VB256" s="20"/>
      <c r="VC256" s="20"/>
      <c r="VD256" s="20"/>
      <c r="VE256" s="20"/>
      <c r="VF256" s="20"/>
      <c r="VG256" s="20"/>
      <c r="VH256" s="20"/>
      <c r="VI256" s="20"/>
      <c r="VJ256" s="20"/>
      <c r="VK256" s="20"/>
      <c r="VL256" s="20"/>
      <c r="VM256" s="20"/>
      <c r="VN256" s="20"/>
      <c r="VO256" s="20"/>
      <c r="VP256" s="20"/>
      <c r="VQ256" s="20"/>
      <c r="VR256" s="20"/>
      <c r="VS256" s="20"/>
      <c r="VT256" s="20"/>
      <c r="VU256" s="20"/>
      <c r="VV256" s="20"/>
      <c r="VW256" s="20"/>
      <c r="VX256" s="20"/>
      <c r="VY256" s="20"/>
      <c r="VZ256" s="20"/>
      <c r="WA256" s="20"/>
      <c r="WB256" s="20"/>
      <c r="WC256" s="20"/>
      <c r="WD256" s="20"/>
      <c r="WE256" s="20"/>
      <c r="WF256" s="20"/>
      <c r="WG256" s="20"/>
      <c r="WH256" s="20"/>
      <c r="WI256" s="20"/>
      <c r="WJ256" s="20"/>
      <c r="WK256" s="20"/>
      <c r="WL256" s="20"/>
      <c r="WM256" s="20"/>
      <c r="WN256" s="20"/>
      <c r="WO256" s="20"/>
      <c r="WP256" s="20"/>
      <c r="WQ256" s="20"/>
      <c r="WR256" s="20"/>
      <c r="WS256" s="20"/>
      <c r="WT256" s="20"/>
      <c r="WU256" s="20"/>
      <c r="WV256" s="20"/>
      <c r="WW256" s="20"/>
      <c r="WX256" s="20"/>
      <c r="WY256" s="20"/>
      <c r="WZ256" s="20"/>
      <c r="XA256" s="20"/>
      <c r="XB256" s="20"/>
      <c r="XC256" s="20"/>
      <c r="XD256" s="20"/>
      <c r="XE256" s="20"/>
      <c r="XF256" s="20"/>
      <c r="XG256" s="20"/>
      <c r="XH256" s="20"/>
      <c r="XI256" s="20"/>
      <c r="XJ256" s="20"/>
      <c r="XK256" s="20"/>
      <c r="XL256" s="20"/>
      <c r="XM256" s="20"/>
      <c r="XN256" s="20"/>
      <c r="XO256" s="20"/>
      <c r="XP256" s="20"/>
      <c r="XQ256" s="20"/>
      <c r="XR256" s="20"/>
      <c r="XS256" s="20"/>
      <c r="XT256" s="20"/>
      <c r="XU256" s="20"/>
      <c r="XV256" s="20"/>
      <c r="XW256" s="20"/>
      <c r="XX256" s="20"/>
      <c r="XY256" s="20"/>
      <c r="XZ256" s="20"/>
      <c r="YA256" s="20"/>
      <c r="YB256" s="20"/>
      <c r="YC256" s="20"/>
      <c r="YD256" s="20"/>
      <c r="YE256" s="20"/>
      <c r="YF256" s="20"/>
      <c r="YG256" s="20"/>
      <c r="YH256" s="20"/>
      <c r="YI256" s="20"/>
      <c r="YJ256" s="20"/>
      <c r="YK256" s="20"/>
      <c r="YL256" s="20"/>
      <c r="YM256" s="20"/>
      <c r="YN256" s="20"/>
      <c r="YO256" s="20"/>
      <c r="YP256" s="20"/>
      <c r="YQ256" s="20"/>
      <c r="YR256" s="20"/>
      <c r="YS256" s="20"/>
      <c r="YT256" s="20"/>
      <c r="YU256" s="20"/>
      <c r="YV256" s="20"/>
      <c r="YW256" s="20"/>
      <c r="YX256" s="20"/>
      <c r="YY256" s="20"/>
      <c r="YZ256" s="20"/>
      <c r="ZA256" s="20"/>
      <c r="ZB256" s="20"/>
      <c r="ZC256" s="20"/>
      <c r="ZD256" s="20"/>
      <c r="ZE256" s="20"/>
      <c r="ZF256" s="20"/>
      <c r="ZG256" s="20"/>
      <c r="ZH256" s="20"/>
      <c r="ZI256" s="20"/>
      <c r="ZJ256" s="20"/>
      <c r="ZK256" s="20"/>
      <c r="ZL256" s="20"/>
      <c r="ZM256" s="20"/>
      <c r="ZN256" s="20"/>
      <c r="ZO256" s="20"/>
      <c r="ZP256" s="20"/>
      <c r="ZQ256" s="20"/>
      <c r="ZR256" s="20"/>
      <c r="ZS256" s="20"/>
      <c r="ZT256" s="20"/>
      <c r="ZU256" s="20"/>
      <c r="ZV256" s="20"/>
      <c r="ZW256" s="20"/>
      <c r="ZX256" s="20"/>
      <c r="ZY256" s="20"/>
      <c r="ZZ256" s="20"/>
      <c r="AAA256" s="20"/>
      <c r="AAB256" s="20"/>
      <c r="AAC256" s="20"/>
      <c r="AAD256" s="20"/>
      <c r="AAE256" s="20"/>
      <c r="AAF256" s="20"/>
      <c r="AAG256" s="20"/>
      <c r="AAH256" s="20"/>
      <c r="AAI256" s="20"/>
      <c r="AAJ256" s="20"/>
      <c r="AAK256" s="20"/>
      <c r="AAL256" s="20"/>
      <c r="AAM256" s="20"/>
      <c r="AAN256" s="20"/>
      <c r="AAO256" s="20"/>
      <c r="AAP256" s="20"/>
      <c r="AAQ256" s="20"/>
      <c r="AAR256" s="20"/>
      <c r="AAS256" s="20"/>
      <c r="AAT256" s="20"/>
      <c r="AAU256" s="20"/>
      <c r="AAV256" s="20"/>
      <c r="AAW256" s="20"/>
      <c r="AAX256" s="20"/>
      <c r="AAY256" s="20"/>
      <c r="AAZ256" s="20"/>
      <c r="ABA256" s="20"/>
      <c r="ABB256" s="20"/>
      <c r="ABC256" s="20"/>
      <c r="ABD256" s="20"/>
      <c r="ABE256" s="20"/>
      <c r="ABF256" s="20"/>
      <c r="ABG256" s="20"/>
      <c r="ABH256" s="20"/>
      <c r="ABI256" s="20"/>
      <c r="ABJ256" s="20"/>
      <c r="ABK256" s="20"/>
      <c r="ABL256" s="20"/>
      <c r="ABM256" s="20"/>
      <c r="ABN256" s="20"/>
      <c r="ABO256" s="20"/>
      <c r="ABP256" s="20"/>
      <c r="ABQ256" s="20"/>
      <c r="ABR256" s="20"/>
      <c r="ABS256" s="20"/>
      <c r="ABT256" s="20"/>
      <c r="ABU256" s="20"/>
      <c r="ABV256" s="20"/>
      <c r="ABW256" s="20"/>
      <c r="ABX256" s="20"/>
      <c r="ABY256" s="20"/>
      <c r="ABZ256" s="20"/>
      <c r="ACA256" s="20"/>
      <c r="ACB256" s="20"/>
      <c r="ACC256" s="20"/>
      <c r="ACD256" s="20"/>
      <c r="ACE256" s="20"/>
      <c r="ACF256" s="20"/>
      <c r="ACG256" s="20"/>
      <c r="ACH256" s="20"/>
      <c r="ACI256" s="20"/>
      <c r="ACJ256" s="20"/>
      <c r="ACK256" s="20"/>
      <c r="ACL256" s="20"/>
      <c r="ACM256" s="20"/>
      <c r="ACN256" s="20"/>
      <c r="ACO256" s="20"/>
      <c r="ACP256" s="20"/>
      <c r="ACQ256" s="20"/>
      <c r="ACR256" s="20"/>
      <c r="ACS256" s="20"/>
      <c r="ACT256" s="20"/>
      <c r="ACU256" s="20"/>
      <c r="ACV256" s="20"/>
      <c r="ACW256" s="20"/>
      <c r="ACX256" s="20"/>
      <c r="ACY256" s="20"/>
      <c r="ACZ256" s="20"/>
      <c r="ADA256" s="20"/>
      <c r="ADB256" s="20"/>
      <c r="ADC256" s="20"/>
      <c r="ADD256" s="20"/>
      <c r="ADE256" s="20"/>
      <c r="ADF256" s="20"/>
      <c r="ADG256" s="20"/>
      <c r="ADH256" s="20"/>
      <c r="ADI256" s="20"/>
      <c r="ADJ256" s="20"/>
      <c r="ADK256" s="20"/>
      <c r="ADL256" s="20"/>
      <c r="ADM256" s="20"/>
      <c r="ADN256" s="20"/>
      <c r="ADO256" s="20"/>
      <c r="ADP256" s="20"/>
      <c r="ADQ256" s="20"/>
      <c r="ADR256" s="20"/>
      <c r="ADS256" s="20"/>
      <c r="ADT256" s="20"/>
      <c r="ADU256" s="20"/>
      <c r="ADV256" s="20"/>
      <c r="ADW256" s="20"/>
      <c r="ADX256" s="20"/>
      <c r="ADY256" s="20"/>
      <c r="ADZ256" s="20"/>
      <c r="AEA256" s="20"/>
      <c r="AEB256" s="20"/>
      <c r="AEC256" s="20"/>
      <c r="AED256" s="20"/>
      <c r="AEE256" s="20"/>
      <c r="AEF256" s="20"/>
      <c r="AEG256" s="20"/>
      <c r="AEH256" s="20"/>
      <c r="AEI256" s="20"/>
      <c r="AEJ256" s="20"/>
      <c r="AEK256" s="20"/>
      <c r="AEL256" s="20"/>
      <c r="AEM256" s="20"/>
      <c r="AEN256" s="20"/>
      <c r="AEO256" s="20"/>
      <c r="AEP256" s="20"/>
      <c r="AEQ256" s="20"/>
      <c r="AER256" s="20"/>
      <c r="AES256" s="20"/>
      <c r="AET256" s="20"/>
      <c r="AEU256" s="20"/>
      <c r="AEV256" s="20"/>
      <c r="AEW256" s="20"/>
      <c r="AEX256" s="20"/>
      <c r="AEY256" s="20"/>
      <c r="AEZ256" s="20"/>
      <c r="AFA256" s="20"/>
      <c r="AFB256" s="20"/>
      <c r="AFC256" s="20"/>
      <c r="AFD256" s="20"/>
      <c r="AFE256" s="20"/>
      <c r="AFF256" s="20"/>
      <c r="AFG256" s="20"/>
      <c r="AFH256" s="20"/>
      <c r="AFI256" s="20"/>
      <c r="AFJ256" s="20"/>
      <c r="AFK256" s="20"/>
      <c r="AFL256" s="20"/>
      <c r="AFM256" s="20"/>
      <c r="AFN256" s="20"/>
      <c r="AFO256" s="20"/>
      <c r="AFP256" s="20"/>
      <c r="AFQ256" s="20"/>
      <c r="AFR256" s="20"/>
      <c r="AFS256" s="20"/>
      <c r="AFT256" s="20"/>
      <c r="AFU256" s="20"/>
      <c r="AFV256" s="20"/>
      <c r="AFW256" s="20"/>
      <c r="AFX256" s="20"/>
      <c r="AFY256" s="20"/>
      <c r="AFZ256" s="20"/>
      <c r="AGA256" s="20"/>
      <c r="AGB256" s="20"/>
      <c r="AGC256" s="20"/>
      <c r="AGD256" s="20"/>
      <c r="AGE256" s="20"/>
      <c r="AGF256" s="20"/>
      <c r="AGG256" s="20"/>
      <c r="AGH256" s="20"/>
      <c r="AGI256" s="20"/>
      <c r="AGJ256" s="20"/>
      <c r="AGK256" s="20"/>
      <c r="AGL256" s="20"/>
      <c r="AGM256" s="20"/>
      <c r="AGN256" s="20"/>
      <c r="AGO256" s="20"/>
      <c r="AGP256" s="20"/>
      <c r="AGQ256" s="20"/>
      <c r="AGR256" s="20"/>
      <c r="AGS256" s="20"/>
      <c r="AGT256" s="20"/>
      <c r="AGU256" s="20"/>
      <c r="AGV256" s="20"/>
      <c r="AGW256" s="20"/>
      <c r="AGX256" s="20"/>
      <c r="AGY256" s="20"/>
      <c r="AGZ256" s="20"/>
      <c r="AHA256" s="20"/>
      <c r="AHB256" s="20"/>
      <c r="AHC256" s="20"/>
      <c r="AHD256" s="20"/>
      <c r="AHE256" s="20"/>
      <c r="AHF256" s="20"/>
      <c r="AHG256" s="20"/>
      <c r="AHH256" s="20"/>
      <c r="AHI256" s="20"/>
      <c r="AHJ256" s="20"/>
      <c r="AHK256" s="20"/>
      <c r="AHL256" s="20"/>
      <c r="AHM256" s="20"/>
      <c r="AHN256" s="20"/>
      <c r="AHO256" s="20"/>
      <c r="AHP256" s="20"/>
      <c r="AHQ256" s="20"/>
      <c r="AHR256" s="20"/>
      <c r="AHS256" s="20"/>
      <c r="AHT256" s="20"/>
      <c r="AHU256" s="20"/>
      <c r="AHV256" s="20"/>
      <c r="AHW256" s="20"/>
      <c r="AHX256" s="20"/>
      <c r="AHY256" s="20"/>
      <c r="AHZ256" s="20"/>
      <c r="AIA256" s="20"/>
      <c r="AIB256" s="20"/>
      <c r="AIC256" s="20"/>
      <c r="AID256" s="20"/>
      <c r="AIE256" s="20"/>
      <c r="AIF256" s="20"/>
      <c r="AIG256" s="20"/>
      <c r="AIH256" s="20"/>
      <c r="AII256" s="20"/>
      <c r="AIJ256" s="20"/>
      <c r="AIK256" s="20"/>
      <c r="AIL256" s="20"/>
      <c r="AIM256" s="20"/>
      <c r="AIN256" s="20"/>
      <c r="AIO256" s="20"/>
      <c r="AIP256" s="20"/>
      <c r="AIQ256" s="20"/>
      <c r="AIR256" s="20"/>
      <c r="AIS256" s="20"/>
      <c r="AIT256" s="20"/>
      <c r="AIU256" s="20"/>
      <c r="AIV256" s="20"/>
      <c r="AIW256" s="20"/>
      <c r="AIX256" s="20"/>
      <c r="AIY256" s="20"/>
      <c r="AIZ256" s="20"/>
      <c r="AJA256" s="20"/>
      <c r="AJB256" s="20"/>
      <c r="AJC256" s="20"/>
      <c r="AJD256" s="20"/>
      <c r="AJE256" s="20"/>
      <c r="AJF256" s="20"/>
      <c r="AJG256" s="20"/>
      <c r="AJH256" s="20"/>
      <c r="AJI256" s="20"/>
      <c r="AJJ256" s="20"/>
      <c r="AJK256" s="20"/>
      <c r="AJL256" s="20"/>
      <c r="AJM256" s="20"/>
      <c r="AJN256" s="20"/>
      <c r="AJO256" s="20"/>
      <c r="AJP256" s="20"/>
      <c r="AJQ256" s="20"/>
      <c r="AJR256" s="20"/>
      <c r="AJS256" s="20"/>
      <c r="AJT256" s="20"/>
      <c r="AJU256" s="20"/>
      <c r="AJV256" s="20"/>
      <c r="AJW256" s="20"/>
      <c r="AJX256" s="20"/>
      <c r="AJY256" s="20"/>
      <c r="AJZ256" s="20"/>
      <c r="AKA256" s="20"/>
      <c r="AKB256" s="20"/>
      <c r="AKC256" s="20"/>
      <c r="AKD256" s="20"/>
      <c r="AKE256" s="20"/>
      <c r="AKF256" s="20"/>
      <c r="AKG256" s="20"/>
      <c r="AKH256" s="20"/>
      <c r="AKI256" s="20"/>
      <c r="AKJ256" s="20"/>
      <c r="AKK256" s="20"/>
      <c r="AKL256" s="20"/>
      <c r="AKM256" s="20"/>
      <c r="AKN256" s="20"/>
      <c r="AKO256" s="20"/>
      <c r="AKP256" s="20"/>
      <c r="AKQ256" s="20"/>
      <c r="AKR256" s="20"/>
      <c r="AKS256" s="20"/>
      <c r="AKT256" s="20"/>
      <c r="AKU256" s="20"/>
      <c r="AKV256" s="20"/>
      <c r="AKW256" s="20"/>
      <c r="AKX256" s="20"/>
      <c r="AKY256" s="20"/>
      <c r="AKZ256" s="20"/>
      <c r="ALA256" s="20"/>
      <c r="ALB256" s="20"/>
      <c r="ALC256" s="20"/>
      <c r="ALD256" s="20"/>
      <c r="ALE256" s="20"/>
      <c r="ALF256" s="20"/>
      <c r="ALG256" s="20"/>
      <c r="ALH256" s="20"/>
      <c r="ALI256" s="20"/>
      <c r="ALJ256" s="20"/>
      <c r="ALK256" s="20"/>
      <c r="ALL256" s="20"/>
      <c r="ALM256" s="20"/>
      <c r="ALN256" s="20"/>
      <c r="ALO256" s="20"/>
      <c r="ALP256" s="20"/>
      <c r="ALQ256" s="20"/>
      <c r="ALR256" s="20"/>
      <c r="ALS256" s="20"/>
      <c r="ALT256" s="20"/>
      <c r="ALU256" s="20"/>
      <c r="ALV256" s="20"/>
      <c r="ALW256" s="20"/>
      <c r="ALX256" s="20"/>
      <c r="ALY256" s="20"/>
      <c r="ALZ256" s="20"/>
      <c r="AMA256" s="20"/>
      <c r="AMB256" s="20"/>
      <c r="AMC256" s="20"/>
      <c r="AMD256" s="20"/>
      <c r="AME256" s="20"/>
      <c r="AMF256" s="20"/>
      <c r="AMG256" s="20"/>
      <c r="AMH256" s="20"/>
      <c r="AMI256" s="20"/>
      <c r="AMJ256" s="20"/>
      <c r="AMK256" s="20"/>
    </row>
    <row r="257" spans="1:1025" ht="14.25" x14ac:dyDescent="0.2">
      <c r="A257" s="86" t="s">
        <v>13816</v>
      </c>
      <c r="B257" s="87" t="s">
        <v>13817</v>
      </c>
      <c r="C257" s="86" t="s">
        <v>14142</v>
      </c>
      <c r="D257" s="86" t="s">
        <v>13818</v>
      </c>
      <c r="E257" s="88">
        <v>0.62570589861783898</v>
      </c>
      <c r="F257" s="88">
        <v>0.82329723502347196</v>
      </c>
      <c r="G257" s="88">
        <v>0.69330293475660798</v>
      </c>
      <c r="H257" s="100" t="s">
        <v>14156</v>
      </c>
      <c r="I257" s="86">
        <v>3</v>
      </c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20"/>
      <c r="IM257" s="20"/>
      <c r="IN257" s="20"/>
      <c r="IO257" s="20"/>
      <c r="IP257" s="20"/>
      <c r="IQ257" s="20"/>
      <c r="IR257" s="20"/>
      <c r="IS257" s="20"/>
      <c r="IT257" s="20"/>
      <c r="IU257" s="20"/>
      <c r="IV257" s="20"/>
      <c r="IW257" s="20"/>
      <c r="IX257" s="20"/>
      <c r="IY257" s="20"/>
      <c r="IZ257" s="20"/>
      <c r="JA257" s="20"/>
      <c r="JB257" s="20"/>
      <c r="JC257" s="20"/>
      <c r="JD257" s="20"/>
      <c r="JE257" s="20"/>
      <c r="JF257" s="20"/>
      <c r="JG257" s="20"/>
      <c r="JH257" s="20"/>
      <c r="JI257" s="20"/>
      <c r="JJ257" s="20"/>
      <c r="JK257" s="20"/>
      <c r="JL257" s="20"/>
      <c r="JM257" s="20"/>
      <c r="JN257" s="20"/>
      <c r="JO257" s="20"/>
      <c r="JP257" s="20"/>
      <c r="JQ257" s="20"/>
      <c r="JR257" s="20"/>
      <c r="JS257" s="20"/>
      <c r="JT257" s="20"/>
      <c r="JU257" s="20"/>
      <c r="JV257" s="20"/>
      <c r="JW257" s="20"/>
      <c r="JX257" s="20"/>
      <c r="JY257" s="20"/>
      <c r="JZ257" s="20"/>
      <c r="KA257" s="20"/>
      <c r="KB257" s="20"/>
      <c r="KC257" s="20"/>
      <c r="KD257" s="20"/>
      <c r="KE257" s="20"/>
      <c r="KF257" s="20"/>
      <c r="KG257" s="20"/>
      <c r="KH257" s="20"/>
      <c r="KI257" s="20"/>
      <c r="KJ257" s="20"/>
      <c r="KK257" s="20"/>
      <c r="KL257" s="20"/>
      <c r="KM257" s="20"/>
      <c r="KN257" s="20"/>
      <c r="KO257" s="20"/>
      <c r="KP257" s="20"/>
      <c r="KQ257" s="20"/>
      <c r="KR257" s="20"/>
      <c r="KS257" s="20"/>
      <c r="KT257" s="20"/>
      <c r="KU257" s="20"/>
      <c r="KV257" s="20"/>
      <c r="KW257" s="20"/>
      <c r="KX257" s="20"/>
      <c r="KY257" s="20"/>
      <c r="KZ257" s="20"/>
      <c r="LA257" s="20"/>
      <c r="LB257" s="20"/>
      <c r="LC257" s="20"/>
      <c r="LD257" s="20"/>
      <c r="LE257" s="20"/>
      <c r="LF257" s="20"/>
      <c r="LG257" s="20"/>
      <c r="LH257" s="20"/>
      <c r="LI257" s="20"/>
      <c r="LJ257" s="20"/>
      <c r="LK257" s="20"/>
      <c r="LL257" s="20"/>
      <c r="LM257" s="20"/>
      <c r="LN257" s="20"/>
      <c r="LO257" s="20"/>
      <c r="LP257" s="20"/>
      <c r="LQ257" s="20"/>
      <c r="LR257" s="20"/>
      <c r="LS257" s="20"/>
      <c r="LT257" s="20"/>
      <c r="LU257" s="20"/>
      <c r="LV257" s="20"/>
      <c r="LW257" s="20"/>
      <c r="LX257" s="20"/>
      <c r="LY257" s="20"/>
      <c r="LZ257" s="20"/>
      <c r="MA257" s="20"/>
      <c r="MB257" s="20"/>
      <c r="MC257" s="20"/>
      <c r="MD257" s="20"/>
      <c r="ME257" s="20"/>
      <c r="MF257" s="20"/>
      <c r="MG257" s="20"/>
      <c r="MH257" s="20"/>
      <c r="MI257" s="20"/>
      <c r="MJ257" s="20"/>
      <c r="MK257" s="20"/>
      <c r="ML257" s="20"/>
      <c r="MM257" s="20"/>
      <c r="MN257" s="20"/>
      <c r="MO257" s="20"/>
      <c r="MP257" s="20"/>
      <c r="MQ257" s="20"/>
      <c r="MR257" s="20"/>
      <c r="MS257" s="20"/>
      <c r="MT257" s="20"/>
      <c r="MU257" s="20"/>
      <c r="MV257" s="20"/>
      <c r="MW257" s="20"/>
      <c r="MX257" s="20"/>
      <c r="MY257" s="20"/>
      <c r="MZ257" s="20"/>
      <c r="NA257" s="20"/>
      <c r="NB257" s="20"/>
      <c r="NC257" s="20"/>
      <c r="ND257" s="20"/>
      <c r="NE257" s="20"/>
      <c r="NF257" s="20"/>
      <c r="NG257" s="20"/>
      <c r="NH257" s="20"/>
      <c r="NI257" s="20"/>
      <c r="NJ257" s="20"/>
      <c r="NK257" s="20"/>
      <c r="NL257" s="20"/>
      <c r="NM257" s="20"/>
      <c r="NN257" s="20"/>
      <c r="NO257" s="20"/>
      <c r="NP257" s="20"/>
      <c r="NQ257" s="20"/>
      <c r="NR257" s="20"/>
      <c r="NS257" s="20"/>
      <c r="NT257" s="20"/>
      <c r="NU257" s="20"/>
      <c r="NV257" s="20"/>
      <c r="NW257" s="20"/>
      <c r="NX257" s="20"/>
      <c r="NY257" s="20"/>
      <c r="NZ257" s="20"/>
      <c r="OA257" s="20"/>
      <c r="OB257" s="20"/>
      <c r="OC257" s="20"/>
      <c r="OD257" s="20"/>
      <c r="OE257" s="20"/>
      <c r="OF257" s="20"/>
      <c r="OG257" s="20"/>
      <c r="OH257" s="20"/>
      <c r="OI257" s="20"/>
      <c r="OJ257" s="20"/>
      <c r="OK257" s="20"/>
      <c r="OL257" s="20"/>
      <c r="OM257" s="20"/>
      <c r="ON257" s="20"/>
      <c r="OO257" s="20"/>
      <c r="OP257" s="20"/>
      <c r="OQ257" s="20"/>
      <c r="OR257" s="20"/>
      <c r="OS257" s="20"/>
      <c r="OT257" s="20"/>
      <c r="OU257" s="20"/>
      <c r="OV257" s="20"/>
      <c r="OW257" s="20"/>
      <c r="OX257" s="20"/>
      <c r="OY257" s="20"/>
      <c r="OZ257" s="20"/>
      <c r="PA257" s="20"/>
      <c r="PB257" s="20"/>
      <c r="PC257" s="20"/>
      <c r="PD257" s="20"/>
      <c r="PE257" s="20"/>
      <c r="PF257" s="20"/>
      <c r="PG257" s="20"/>
      <c r="PH257" s="20"/>
      <c r="PI257" s="20"/>
      <c r="PJ257" s="20"/>
      <c r="PK257" s="20"/>
      <c r="PL257" s="20"/>
      <c r="PM257" s="20"/>
      <c r="PN257" s="20"/>
      <c r="PO257" s="20"/>
      <c r="PP257" s="20"/>
      <c r="PQ257" s="20"/>
      <c r="PR257" s="20"/>
      <c r="PS257" s="20"/>
      <c r="PT257" s="20"/>
      <c r="PU257" s="20"/>
      <c r="PV257" s="20"/>
      <c r="PW257" s="20"/>
      <c r="PX257" s="20"/>
      <c r="PY257" s="20"/>
      <c r="PZ257" s="20"/>
      <c r="QA257" s="20"/>
      <c r="QB257" s="20"/>
      <c r="QC257" s="20"/>
      <c r="QD257" s="20"/>
      <c r="QE257" s="20"/>
      <c r="QF257" s="20"/>
      <c r="QG257" s="20"/>
      <c r="QH257" s="20"/>
      <c r="QI257" s="20"/>
      <c r="QJ257" s="20"/>
      <c r="QK257" s="20"/>
      <c r="QL257" s="20"/>
      <c r="QM257" s="20"/>
      <c r="QN257" s="20"/>
      <c r="QO257" s="20"/>
      <c r="QP257" s="20"/>
      <c r="QQ257" s="20"/>
      <c r="QR257" s="20"/>
      <c r="QS257" s="20"/>
      <c r="QT257" s="20"/>
      <c r="QU257" s="20"/>
      <c r="QV257" s="20"/>
      <c r="QW257" s="20"/>
      <c r="QX257" s="20"/>
      <c r="QY257" s="20"/>
      <c r="QZ257" s="20"/>
      <c r="RA257" s="20"/>
      <c r="RB257" s="20"/>
      <c r="RC257" s="20"/>
      <c r="RD257" s="20"/>
      <c r="RE257" s="20"/>
      <c r="RF257" s="20"/>
      <c r="RG257" s="20"/>
      <c r="RH257" s="20"/>
      <c r="RI257" s="20"/>
      <c r="RJ257" s="20"/>
      <c r="RK257" s="20"/>
      <c r="RL257" s="20"/>
      <c r="RM257" s="20"/>
      <c r="RN257" s="20"/>
      <c r="RO257" s="20"/>
      <c r="RP257" s="20"/>
      <c r="RQ257" s="20"/>
      <c r="RR257" s="20"/>
      <c r="RS257" s="20"/>
      <c r="RT257" s="20"/>
      <c r="RU257" s="20"/>
      <c r="RV257" s="20"/>
      <c r="RW257" s="20"/>
      <c r="RX257" s="20"/>
      <c r="RY257" s="20"/>
      <c r="RZ257" s="20"/>
      <c r="SA257" s="20"/>
      <c r="SB257" s="20"/>
      <c r="SC257" s="20"/>
      <c r="SD257" s="20"/>
      <c r="SE257" s="20"/>
      <c r="SF257" s="20"/>
      <c r="SG257" s="20"/>
      <c r="SH257" s="20"/>
      <c r="SI257" s="20"/>
      <c r="SJ257" s="20"/>
      <c r="SK257" s="20"/>
      <c r="SL257" s="20"/>
      <c r="SM257" s="20"/>
      <c r="SN257" s="20"/>
      <c r="SO257" s="20"/>
      <c r="SP257" s="20"/>
      <c r="SQ257" s="20"/>
      <c r="SR257" s="20"/>
      <c r="SS257" s="20"/>
      <c r="ST257" s="20"/>
      <c r="SU257" s="20"/>
      <c r="SV257" s="20"/>
      <c r="SW257" s="20"/>
      <c r="SX257" s="20"/>
      <c r="SY257" s="20"/>
      <c r="SZ257" s="20"/>
      <c r="TA257" s="20"/>
      <c r="TB257" s="20"/>
      <c r="TC257" s="20"/>
      <c r="TD257" s="20"/>
      <c r="TE257" s="20"/>
      <c r="TF257" s="20"/>
      <c r="TG257" s="20"/>
      <c r="TH257" s="20"/>
      <c r="TI257" s="20"/>
      <c r="TJ257" s="20"/>
      <c r="TK257" s="20"/>
      <c r="TL257" s="20"/>
      <c r="TM257" s="20"/>
      <c r="TN257" s="20"/>
      <c r="TO257" s="20"/>
      <c r="TP257" s="20"/>
      <c r="TQ257" s="20"/>
      <c r="TR257" s="20"/>
      <c r="TS257" s="20"/>
      <c r="TT257" s="20"/>
      <c r="TU257" s="20"/>
      <c r="TV257" s="20"/>
      <c r="TW257" s="20"/>
      <c r="TX257" s="20"/>
      <c r="TY257" s="20"/>
      <c r="TZ257" s="20"/>
      <c r="UA257" s="20"/>
      <c r="UB257" s="20"/>
      <c r="UC257" s="20"/>
      <c r="UD257" s="20"/>
      <c r="UE257" s="20"/>
      <c r="UF257" s="20"/>
      <c r="UG257" s="20"/>
      <c r="UH257" s="20"/>
      <c r="UI257" s="20"/>
      <c r="UJ257" s="20"/>
      <c r="UK257" s="20"/>
      <c r="UL257" s="20"/>
      <c r="UM257" s="20"/>
      <c r="UN257" s="20"/>
      <c r="UO257" s="20"/>
      <c r="UP257" s="20"/>
      <c r="UQ257" s="20"/>
      <c r="UR257" s="20"/>
      <c r="US257" s="20"/>
      <c r="UT257" s="20"/>
      <c r="UU257" s="20"/>
      <c r="UV257" s="20"/>
      <c r="UW257" s="20"/>
      <c r="UX257" s="20"/>
      <c r="UY257" s="20"/>
      <c r="UZ257" s="20"/>
      <c r="VA257" s="20"/>
      <c r="VB257" s="20"/>
      <c r="VC257" s="20"/>
      <c r="VD257" s="20"/>
      <c r="VE257" s="20"/>
      <c r="VF257" s="20"/>
      <c r="VG257" s="20"/>
      <c r="VH257" s="20"/>
      <c r="VI257" s="20"/>
      <c r="VJ257" s="20"/>
      <c r="VK257" s="20"/>
      <c r="VL257" s="20"/>
      <c r="VM257" s="20"/>
      <c r="VN257" s="20"/>
      <c r="VO257" s="20"/>
      <c r="VP257" s="20"/>
      <c r="VQ257" s="20"/>
      <c r="VR257" s="20"/>
      <c r="VS257" s="20"/>
      <c r="VT257" s="20"/>
      <c r="VU257" s="20"/>
      <c r="VV257" s="20"/>
      <c r="VW257" s="20"/>
      <c r="VX257" s="20"/>
      <c r="VY257" s="20"/>
      <c r="VZ257" s="20"/>
      <c r="WA257" s="20"/>
      <c r="WB257" s="20"/>
      <c r="WC257" s="20"/>
      <c r="WD257" s="20"/>
      <c r="WE257" s="20"/>
      <c r="WF257" s="20"/>
      <c r="WG257" s="20"/>
      <c r="WH257" s="20"/>
      <c r="WI257" s="20"/>
      <c r="WJ257" s="20"/>
      <c r="WK257" s="20"/>
      <c r="WL257" s="20"/>
      <c r="WM257" s="20"/>
      <c r="WN257" s="20"/>
      <c r="WO257" s="20"/>
      <c r="WP257" s="20"/>
      <c r="WQ257" s="20"/>
      <c r="WR257" s="20"/>
      <c r="WS257" s="20"/>
      <c r="WT257" s="20"/>
      <c r="WU257" s="20"/>
      <c r="WV257" s="20"/>
      <c r="WW257" s="20"/>
      <c r="WX257" s="20"/>
      <c r="WY257" s="20"/>
      <c r="WZ257" s="20"/>
      <c r="XA257" s="20"/>
      <c r="XB257" s="20"/>
      <c r="XC257" s="20"/>
      <c r="XD257" s="20"/>
      <c r="XE257" s="20"/>
      <c r="XF257" s="20"/>
      <c r="XG257" s="20"/>
      <c r="XH257" s="20"/>
      <c r="XI257" s="20"/>
      <c r="XJ257" s="20"/>
      <c r="XK257" s="20"/>
      <c r="XL257" s="20"/>
      <c r="XM257" s="20"/>
      <c r="XN257" s="20"/>
      <c r="XO257" s="20"/>
      <c r="XP257" s="20"/>
      <c r="XQ257" s="20"/>
      <c r="XR257" s="20"/>
      <c r="XS257" s="20"/>
      <c r="XT257" s="20"/>
      <c r="XU257" s="20"/>
      <c r="XV257" s="20"/>
      <c r="XW257" s="20"/>
      <c r="XX257" s="20"/>
      <c r="XY257" s="20"/>
      <c r="XZ257" s="20"/>
      <c r="YA257" s="20"/>
      <c r="YB257" s="20"/>
      <c r="YC257" s="20"/>
      <c r="YD257" s="20"/>
      <c r="YE257" s="20"/>
      <c r="YF257" s="20"/>
      <c r="YG257" s="20"/>
      <c r="YH257" s="20"/>
      <c r="YI257" s="20"/>
      <c r="YJ257" s="20"/>
      <c r="YK257" s="20"/>
      <c r="YL257" s="20"/>
      <c r="YM257" s="20"/>
      <c r="YN257" s="20"/>
      <c r="YO257" s="20"/>
      <c r="YP257" s="20"/>
      <c r="YQ257" s="20"/>
      <c r="YR257" s="20"/>
      <c r="YS257" s="20"/>
      <c r="YT257" s="20"/>
      <c r="YU257" s="20"/>
      <c r="YV257" s="20"/>
      <c r="YW257" s="20"/>
      <c r="YX257" s="20"/>
      <c r="YY257" s="20"/>
      <c r="YZ257" s="20"/>
      <c r="ZA257" s="20"/>
      <c r="ZB257" s="20"/>
      <c r="ZC257" s="20"/>
      <c r="ZD257" s="20"/>
      <c r="ZE257" s="20"/>
      <c r="ZF257" s="20"/>
      <c r="ZG257" s="20"/>
      <c r="ZH257" s="20"/>
      <c r="ZI257" s="20"/>
      <c r="ZJ257" s="20"/>
      <c r="ZK257" s="20"/>
      <c r="ZL257" s="20"/>
      <c r="ZM257" s="20"/>
      <c r="ZN257" s="20"/>
      <c r="ZO257" s="20"/>
      <c r="ZP257" s="20"/>
      <c r="ZQ257" s="20"/>
      <c r="ZR257" s="20"/>
      <c r="ZS257" s="20"/>
      <c r="ZT257" s="20"/>
      <c r="ZU257" s="20"/>
      <c r="ZV257" s="20"/>
      <c r="ZW257" s="20"/>
      <c r="ZX257" s="20"/>
      <c r="ZY257" s="20"/>
      <c r="ZZ257" s="20"/>
      <c r="AAA257" s="20"/>
      <c r="AAB257" s="20"/>
      <c r="AAC257" s="20"/>
      <c r="AAD257" s="20"/>
      <c r="AAE257" s="20"/>
      <c r="AAF257" s="20"/>
      <c r="AAG257" s="20"/>
      <c r="AAH257" s="20"/>
      <c r="AAI257" s="20"/>
      <c r="AAJ257" s="20"/>
      <c r="AAK257" s="20"/>
      <c r="AAL257" s="20"/>
      <c r="AAM257" s="20"/>
      <c r="AAN257" s="20"/>
      <c r="AAO257" s="20"/>
      <c r="AAP257" s="20"/>
      <c r="AAQ257" s="20"/>
      <c r="AAR257" s="20"/>
      <c r="AAS257" s="20"/>
      <c r="AAT257" s="20"/>
      <c r="AAU257" s="20"/>
      <c r="AAV257" s="20"/>
      <c r="AAW257" s="20"/>
      <c r="AAX257" s="20"/>
      <c r="AAY257" s="20"/>
      <c r="AAZ257" s="20"/>
      <c r="ABA257" s="20"/>
      <c r="ABB257" s="20"/>
      <c r="ABC257" s="20"/>
      <c r="ABD257" s="20"/>
      <c r="ABE257" s="20"/>
      <c r="ABF257" s="20"/>
      <c r="ABG257" s="20"/>
      <c r="ABH257" s="20"/>
      <c r="ABI257" s="20"/>
      <c r="ABJ257" s="20"/>
      <c r="ABK257" s="20"/>
      <c r="ABL257" s="20"/>
      <c r="ABM257" s="20"/>
      <c r="ABN257" s="20"/>
      <c r="ABO257" s="20"/>
      <c r="ABP257" s="20"/>
      <c r="ABQ257" s="20"/>
      <c r="ABR257" s="20"/>
      <c r="ABS257" s="20"/>
      <c r="ABT257" s="20"/>
      <c r="ABU257" s="20"/>
      <c r="ABV257" s="20"/>
      <c r="ABW257" s="20"/>
      <c r="ABX257" s="20"/>
      <c r="ABY257" s="20"/>
      <c r="ABZ257" s="20"/>
      <c r="ACA257" s="20"/>
      <c r="ACB257" s="20"/>
      <c r="ACC257" s="20"/>
      <c r="ACD257" s="20"/>
      <c r="ACE257" s="20"/>
      <c r="ACF257" s="20"/>
      <c r="ACG257" s="20"/>
      <c r="ACH257" s="20"/>
      <c r="ACI257" s="20"/>
      <c r="ACJ257" s="20"/>
      <c r="ACK257" s="20"/>
      <c r="ACL257" s="20"/>
      <c r="ACM257" s="20"/>
      <c r="ACN257" s="20"/>
      <c r="ACO257" s="20"/>
      <c r="ACP257" s="20"/>
      <c r="ACQ257" s="20"/>
      <c r="ACR257" s="20"/>
      <c r="ACS257" s="20"/>
      <c r="ACT257" s="20"/>
      <c r="ACU257" s="20"/>
      <c r="ACV257" s="20"/>
      <c r="ACW257" s="20"/>
      <c r="ACX257" s="20"/>
      <c r="ACY257" s="20"/>
      <c r="ACZ257" s="20"/>
      <c r="ADA257" s="20"/>
      <c r="ADB257" s="20"/>
      <c r="ADC257" s="20"/>
      <c r="ADD257" s="20"/>
      <c r="ADE257" s="20"/>
      <c r="ADF257" s="20"/>
      <c r="ADG257" s="20"/>
      <c r="ADH257" s="20"/>
      <c r="ADI257" s="20"/>
      <c r="ADJ257" s="20"/>
      <c r="ADK257" s="20"/>
      <c r="ADL257" s="20"/>
      <c r="ADM257" s="20"/>
      <c r="ADN257" s="20"/>
      <c r="ADO257" s="20"/>
      <c r="ADP257" s="20"/>
      <c r="ADQ257" s="20"/>
      <c r="ADR257" s="20"/>
      <c r="ADS257" s="20"/>
      <c r="ADT257" s="20"/>
      <c r="ADU257" s="20"/>
      <c r="ADV257" s="20"/>
      <c r="ADW257" s="20"/>
      <c r="ADX257" s="20"/>
      <c r="ADY257" s="20"/>
      <c r="ADZ257" s="20"/>
      <c r="AEA257" s="20"/>
      <c r="AEB257" s="20"/>
      <c r="AEC257" s="20"/>
      <c r="AED257" s="20"/>
      <c r="AEE257" s="20"/>
      <c r="AEF257" s="20"/>
      <c r="AEG257" s="20"/>
      <c r="AEH257" s="20"/>
      <c r="AEI257" s="20"/>
      <c r="AEJ257" s="20"/>
      <c r="AEK257" s="20"/>
      <c r="AEL257" s="20"/>
      <c r="AEM257" s="20"/>
      <c r="AEN257" s="20"/>
      <c r="AEO257" s="20"/>
      <c r="AEP257" s="20"/>
      <c r="AEQ257" s="20"/>
      <c r="AER257" s="20"/>
      <c r="AES257" s="20"/>
      <c r="AET257" s="20"/>
      <c r="AEU257" s="20"/>
      <c r="AEV257" s="20"/>
      <c r="AEW257" s="20"/>
      <c r="AEX257" s="20"/>
      <c r="AEY257" s="20"/>
      <c r="AEZ257" s="20"/>
      <c r="AFA257" s="20"/>
      <c r="AFB257" s="20"/>
      <c r="AFC257" s="20"/>
      <c r="AFD257" s="20"/>
      <c r="AFE257" s="20"/>
      <c r="AFF257" s="20"/>
      <c r="AFG257" s="20"/>
      <c r="AFH257" s="20"/>
      <c r="AFI257" s="20"/>
      <c r="AFJ257" s="20"/>
      <c r="AFK257" s="20"/>
      <c r="AFL257" s="20"/>
      <c r="AFM257" s="20"/>
      <c r="AFN257" s="20"/>
      <c r="AFO257" s="20"/>
      <c r="AFP257" s="20"/>
      <c r="AFQ257" s="20"/>
      <c r="AFR257" s="20"/>
      <c r="AFS257" s="20"/>
      <c r="AFT257" s="20"/>
      <c r="AFU257" s="20"/>
      <c r="AFV257" s="20"/>
      <c r="AFW257" s="20"/>
      <c r="AFX257" s="20"/>
      <c r="AFY257" s="20"/>
      <c r="AFZ257" s="20"/>
      <c r="AGA257" s="20"/>
      <c r="AGB257" s="20"/>
      <c r="AGC257" s="20"/>
      <c r="AGD257" s="20"/>
      <c r="AGE257" s="20"/>
      <c r="AGF257" s="20"/>
      <c r="AGG257" s="20"/>
      <c r="AGH257" s="20"/>
      <c r="AGI257" s="20"/>
      <c r="AGJ257" s="20"/>
      <c r="AGK257" s="20"/>
      <c r="AGL257" s="20"/>
      <c r="AGM257" s="20"/>
      <c r="AGN257" s="20"/>
      <c r="AGO257" s="20"/>
      <c r="AGP257" s="20"/>
      <c r="AGQ257" s="20"/>
      <c r="AGR257" s="20"/>
      <c r="AGS257" s="20"/>
      <c r="AGT257" s="20"/>
      <c r="AGU257" s="20"/>
      <c r="AGV257" s="20"/>
      <c r="AGW257" s="20"/>
      <c r="AGX257" s="20"/>
      <c r="AGY257" s="20"/>
      <c r="AGZ257" s="20"/>
      <c r="AHA257" s="20"/>
      <c r="AHB257" s="20"/>
      <c r="AHC257" s="20"/>
      <c r="AHD257" s="20"/>
      <c r="AHE257" s="20"/>
      <c r="AHF257" s="20"/>
      <c r="AHG257" s="20"/>
      <c r="AHH257" s="20"/>
      <c r="AHI257" s="20"/>
      <c r="AHJ257" s="20"/>
      <c r="AHK257" s="20"/>
      <c r="AHL257" s="20"/>
      <c r="AHM257" s="20"/>
      <c r="AHN257" s="20"/>
      <c r="AHO257" s="20"/>
      <c r="AHP257" s="20"/>
      <c r="AHQ257" s="20"/>
      <c r="AHR257" s="20"/>
      <c r="AHS257" s="20"/>
      <c r="AHT257" s="20"/>
      <c r="AHU257" s="20"/>
      <c r="AHV257" s="20"/>
      <c r="AHW257" s="20"/>
      <c r="AHX257" s="20"/>
      <c r="AHY257" s="20"/>
      <c r="AHZ257" s="20"/>
      <c r="AIA257" s="20"/>
      <c r="AIB257" s="20"/>
      <c r="AIC257" s="20"/>
      <c r="AID257" s="20"/>
      <c r="AIE257" s="20"/>
      <c r="AIF257" s="20"/>
      <c r="AIG257" s="20"/>
      <c r="AIH257" s="20"/>
      <c r="AII257" s="20"/>
      <c r="AIJ257" s="20"/>
      <c r="AIK257" s="20"/>
      <c r="AIL257" s="20"/>
      <c r="AIM257" s="20"/>
      <c r="AIN257" s="20"/>
      <c r="AIO257" s="20"/>
      <c r="AIP257" s="20"/>
      <c r="AIQ257" s="20"/>
      <c r="AIR257" s="20"/>
      <c r="AIS257" s="20"/>
      <c r="AIT257" s="20"/>
      <c r="AIU257" s="20"/>
      <c r="AIV257" s="20"/>
      <c r="AIW257" s="20"/>
      <c r="AIX257" s="20"/>
      <c r="AIY257" s="20"/>
      <c r="AIZ257" s="20"/>
      <c r="AJA257" s="20"/>
      <c r="AJB257" s="20"/>
      <c r="AJC257" s="20"/>
      <c r="AJD257" s="20"/>
      <c r="AJE257" s="20"/>
      <c r="AJF257" s="20"/>
      <c r="AJG257" s="20"/>
      <c r="AJH257" s="20"/>
      <c r="AJI257" s="20"/>
      <c r="AJJ257" s="20"/>
      <c r="AJK257" s="20"/>
      <c r="AJL257" s="20"/>
      <c r="AJM257" s="20"/>
      <c r="AJN257" s="20"/>
      <c r="AJO257" s="20"/>
      <c r="AJP257" s="20"/>
      <c r="AJQ257" s="20"/>
      <c r="AJR257" s="20"/>
      <c r="AJS257" s="20"/>
      <c r="AJT257" s="20"/>
      <c r="AJU257" s="20"/>
      <c r="AJV257" s="20"/>
      <c r="AJW257" s="20"/>
      <c r="AJX257" s="20"/>
      <c r="AJY257" s="20"/>
      <c r="AJZ257" s="20"/>
      <c r="AKA257" s="20"/>
      <c r="AKB257" s="20"/>
      <c r="AKC257" s="20"/>
      <c r="AKD257" s="20"/>
      <c r="AKE257" s="20"/>
      <c r="AKF257" s="20"/>
      <c r="AKG257" s="20"/>
      <c r="AKH257" s="20"/>
      <c r="AKI257" s="20"/>
      <c r="AKJ257" s="20"/>
      <c r="AKK257" s="20"/>
      <c r="AKL257" s="20"/>
      <c r="AKM257" s="20"/>
      <c r="AKN257" s="20"/>
      <c r="AKO257" s="20"/>
      <c r="AKP257" s="20"/>
      <c r="AKQ257" s="20"/>
      <c r="AKR257" s="20"/>
      <c r="AKS257" s="20"/>
      <c r="AKT257" s="20"/>
      <c r="AKU257" s="20"/>
      <c r="AKV257" s="20"/>
      <c r="AKW257" s="20"/>
      <c r="AKX257" s="20"/>
      <c r="AKY257" s="20"/>
      <c r="AKZ257" s="20"/>
      <c r="ALA257" s="20"/>
      <c r="ALB257" s="20"/>
      <c r="ALC257" s="20"/>
      <c r="ALD257" s="20"/>
      <c r="ALE257" s="20"/>
      <c r="ALF257" s="20"/>
      <c r="ALG257" s="20"/>
      <c r="ALH257" s="20"/>
      <c r="ALI257" s="20"/>
      <c r="ALJ257" s="20"/>
      <c r="ALK257" s="20"/>
      <c r="ALL257" s="20"/>
      <c r="ALM257" s="20"/>
      <c r="ALN257" s="20"/>
      <c r="ALO257" s="20"/>
      <c r="ALP257" s="20"/>
      <c r="ALQ257" s="20"/>
      <c r="ALR257" s="20"/>
      <c r="ALS257" s="20"/>
      <c r="ALT257" s="20"/>
      <c r="ALU257" s="20"/>
      <c r="ALV257" s="20"/>
      <c r="ALW257" s="20"/>
      <c r="ALX257" s="20"/>
      <c r="ALY257" s="20"/>
      <c r="ALZ257" s="20"/>
      <c r="AMA257" s="20"/>
      <c r="AMB257" s="20"/>
      <c r="AMC257" s="20"/>
      <c r="AMD257" s="20"/>
      <c r="AME257" s="20"/>
      <c r="AMF257" s="20"/>
      <c r="AMG257" s="20"/>
      <c r="AMH257" s="20"/>
      <c r="AMI257" s="20"/>
      <c r="AMJ257" s="20"/>
      <c r="AMK257" s="20"/>
    </row>
    <row r="258" spans="1:1025" ht="14.25" x14ac:dyDescent="0.2">
      <c r="A258" s="86" t="s">
        <v>13754</v>
      </c>
      <c r="B258" s="87" t="s">
        <v>13755</v>
      </c>
      <c r="C258" s="86" t="s">
        <v>14157</v>
      </c>
      <c r="D258" s="86" t="s">
        <v>13757</v>
      </c>
      <c r="E258" s="88">
        <v>0.776248084858987</v>
      </c>
      <c r="F258" s="88">
        <v>0.96790881448752797</v>
      </c>
      <c r="G258" s="88">
        <v>0.81508110693686597</v>
      </c>
      <c r="H258" s="100" t="s">
        <v>14158</v>
      </c>
      <c r="I258" s="86">
        <v>10</v>
      </c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/>
      <c r="GV258" s="20"/>
      <c r="GW258" s="20"/>
      <c r="GX258" s="20"/>
      <c r="GY258" s="20"/>
      <c r="GZ258" s="20"/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20"/>
      <c r="IM258" s="20"/>
      <c r="IN258" s="20"/>
      <c r="IO258" s="20"/>
      <c r="IP258" s="20"/>
      <c r="IQ258" s="20"/>
      <c r="IR258" s="20"/>
      <c r="IS258" s="20"/>
      <c r="IT258" s="20"/>
      <c r="IU258" s="20"/>
      <c r="IV258" s="20"/>
      <c r="IW258" s="20"/>
      <c r="IX258" s="20"/>
      <c r="IY258" s="20"/>
      <c r="IZ258" s="20"/>
      <c r="JA258" s="20"/>
      <c r="JB258" s="20"/>
      <c r="JC258" s="20"/>
      <c r="JD258" s="20"/>
      <c r="JE258" s="20"/>
      <c r="JF258" s="20"/>
      <c r="JG258" s="20"/>
      <c r="JH258" s="20"/>
      <c r="JI258" s="20"/>
      <c r="JJ258" s="20"/>
      <c r="JK258" s="20"/>
      <c r="JL258" s="20"/>
      <c r="JM258" s="20"/>
      <c r="JN258" s="20"/>
      <c r="JO258" s="20"/>
      <c r="JP258" s="20"/>
      <c r="JQ258" s="20"/>
      <c r="JR258" s="20"/>
      <c r="JS258" s="20"/>
      <c r="JT258" s="20"/>
      <c r="JU258" s="20"/>
      <c r="JV258" s="20"/>
      <c r="JW258" s="20"/>
      <c r="JX258" s="20"/>
      <c r="JY258" s="20"/>
      <c r="JZ258" s="20"/>
      <c r="KA258" s="20"/>
      <c r="KB258" s="20"/>
      <c r="KC258" s="20"/>
      <c r="KD258" s="20"/>
      <c r="KE258" s="20"/>
      <c r="KF258" s="20"/>
      <c r="KG258" s="20"/>
      <c r="KH258" s="20"/>
      <c r="KI258" s="20"/>
      <c r="KJ258" s="20"/>
      <c r="KK258" s="20"/>
      <c r="KL258" s="20"/>
      <c r="KM258" s="20"/>
      <c r="KN258" s="20"/>
      <c r="KO258" s="20"/>
      <c r="KP258" s="20"/>
      <c r="KQ258" s="20"/>
      <c r="KR258" s="20"/>
      <c r="KS258" s="20"/>
      <c r="KT258" s="20"/>
      <c r="KU258" s="20"/>
      <c r="KV258" s="20"/>
      <c r="KW258" s="20"/>
      <c r="KX258" s="20"/>
      <c r="KY258" s="20"/>
      <c r="KZ258" s="20"/>
      <c r="LA258" s="20"/>
      <c r="LB258" s="20"/>
      <c r="LC258" s="20"/>
      <c r="LD258" s="20"/>
      <c r="LE258" s="20"/>
      <c r="LF258" s="20"/>
      <c r="LG258" s="20"/>
      <c r="LH258" s="20"/>
      <c r="LI258" s="20"/>
      <c r="LJ258" s="20"/>
      <c r="LK258" s="20"/>
      <c r="LL258" s="20"/>
      <c r="LM258" s="20"/>
      <c r="LN258" s="20"/>
      <c r="LO258" s="20"/>
      <c r="LP258" s="20"/>
      <c r="LQ258" s="20"/>
      <c r="LR258" s="20"/>
      <c r="LS258" s="20"/>
      <c r="LT258" s="20"/>
      <c r="LU258" s="20"/>
      <c r="LV258" s="20"/>
      <c r="LW258" s="20"/>
      <c r="LX258" s="20"/>
      <c r="LY258" s="20"/>
      <c r="LZ258" s="20"/>
      <c r="MA258" s="20"/>
      <c r="MB258" s="20"/>
      <c r="MC258" s="20"/>
      <c r="MD258" s="20"/>
      <c r="ME258" s="20"/>
      <c r="MF258" s="20"/>
      <c r="MG258" s="20"/>
      <c r="MH258" s="20"/>
      <c r="MI258" s="20"/>
      <c r="MJ258" s="20"/>
      <c r="MK258" s="20"/>
      <c r="ML258" s="20"/>
      <c r="MM258" s="20"/>
      <c r="MN258" s="20"/>
      <c r="MO258" s="20"/>
      <c r="MP258" s="20"/>
      <c r="MQ258" s="20"/>
      <c r="MR258" s="20"/>
      <c r="MS258" s="20"/>
      <c r="MT258" s="20"/>
      <c r="MU258" s="20"/>
      <c r="MV258" s="20"/>
      <c r="MW258" s="20"/>
      <c r="MX258" s="20"/>
      <c r="MY258" s="20"/>
      <c r="MZ258" s="20"/>
      <c r="NA258" s="20"/>
      <c r="NB258" s="20"/>
      <c r="NC258" s="20"/>
      <c r="ND258" s="20"/>
      <c r="NE258" s="20"/>
      <c r="NF258" s="20"/>
      <c r="NG258" s="20"/>
      <c r="NH258" s="20"/>
      <c r="NI258" s="20"/>
      <c r="NJ258" s="20"/>
      <c r="NK258" s="20"/>
      <c r="NL258" s="20"/>
      <c r="NM258" s="20"/>
      <c r="NN258" s="20"/>
      <c r="NO258" s="20"/>
      <c r="NP258" s="20"/>
      <c r="NQ258" s="20"/>
      <c r="NR258" s="20"/>
      <c r="NS258" s="20"/>
      <c r="NT258" s="20"/>
      <c r="NU258" s="20"/>
      <c r="NV258" s="20"/>
      <c r="NW258" s="20"/>
      <c r="NX258" s="20"/>
      <c r="NY258" s="20"/>
      <c r="NZ258" s="20"/>
      <c r="OA258" s="20"/>
      <c r="OB258" s="20"/>
      <c r="OC258" s="20"/>
      <c r="OD258" s="20"/>
      <c r="OE258" s="20"/>
      <c r="OF258" s="20"/>
      <c r="OG258" s="20"/>
      <c r="OH258" s="20"/>
      <c r="OI258" s="20"/>
      <c r="OJ258" s="20"/>
      <c r="OK258" s="20"/>
      <c r="OL258" s="20"/>
      <c r="OM258" s="20"/>
      <c r="ON258" s="20"/>
      <c r="OO258" s="20"/>
      <c r="OP258" s="20"/>
      <c r="OQ258" s="20"/>
      <c r="OR258" s="20"/>
      <c r="OS258" s="20"/>
      <c r="OT258" s="20"/>
      <c r="OU258" s="20"/>
      <c r="OV258" s="20"/>
      <c r="OW258" s="20"/>
      <c r="OX258" s="20"/>
      <c r="OY258" s="20"/>
      <c r="OZ258" s="20"/>
      <c r="PA258" s="20"/>
      <c r="PB258" s="20"/>
      <c r="PC258" s="20"/>
      <c r="PD258" s="20"/>
      <c r="PE258" s="20"/>
      <c r="PF258" s="20"/>
      <c r="PG258" s="20"/>
      <c r="PH258" s="20"/>
      <c r="PI258" s="20"/>
      <c r="PJ258" s="20"/>
      <c r="PK258" s="20"/>
      <c r="PL258" s="20"/>
      <c r="PM258" s="20"/>
      <c r="PN258" s="20"/>
      <c r="PO258" s="20"/>
      <c r="PP258" s="20"/>
      <c r="PQ258" s="20"/>
      <c r="PR258" s="20"/>
      <c r="PS258" s="20"/>
      <c r="PT258" s="20"/>
      <c r="PU258" s="20"/>
      <c r="PV258" s="20"/>
      <c r="PW258" s="20"/>
      <c r="PX258" s="20"/>
      <c r="PY258" s="20"/>
      <c r="PZ258" s="20"/>
      <c r="QA258" s="20"/>
      <c r="QB258" s="20"/>
      <c r="QC258" s="20"/>
      <c r="QD258" s="20"/>
      <c r="QE258" s="20"/>
      <c r="QF258" s="20"/>
      <c r="QG258" s="20"/>
      <c r="QH258" s="20"/>
      <c r="QI258" s="20"/>
      <c r="QJ258" s="20"/>
      <c r="QK258" s="20"/>
      <c r="QL258" s="20"/>
      <c r="QM258" s="20"/>
      <c r="QN258" s="20"/>
      <c r="QO258" s="20"/>
      <c r="QP258" s="20"/>
      <c r="QQ258" s="20"/>
      <c r="QR258" s="20"/>
      <c r="QS258" s="20"/>
      <c r="QT258" s="20"/>
      <c r="QU258" s="20"/>
      <c r="QV258" s="20"/>
      <c r="QW258" s="20"/>
      <c r="QX258" s="20"/>
      <c r="QY258" s="20"/>
      <c r="QZ258" s="20"/>
      <c r="RA258" s="20"/>
      <c r="RB258" s="20"/>
      <c r="RC258" s="20"/>
      <c r="RD258" s="20"/>
      <c r="RE258" s="20"/>
      <c r="RF258" s="20"/>
      <c r="RG258" s="20"/>
      <c r="RH258" s="20"/>
      <c r="RI258" s="20"/>
      <c r="RJ258" s="20"/>
      <c r="RK258" s="20"/>
      <c r="RL258" s="20"/>
      <c r="RM258" s="20"/>
      <c r="RN258" s="20"/>
      <c r="RO258" s="20"/>
      <c r="RP258" s="20"/>
      <c r="RQ258" s="20"/>
      <c r="RR258" s="20"/>
      <c r="RS258" s="20"/>
      <c r="RT258" s="20"/>
      <c r="RU258" s="20"/>
      <c r="RV258" s="20"/>
      <c r="RW258" s="20"/>
      <c r="RX258" s="20"/>
      <c r="RY258" s="20"/>
      <c r="RZ258" s="20"/>
      <c r="SA258" s="20"/>
      <c r="SB258" s="20"/>
      <c r="SC258" s="20"/>
      <c r="SD258" s="20"/>
      <c r="SE258" s="20"/>
      <c r="SF258" s="20"/>
      <c r="SG258" s="20"/>
      <c r="SH258" s="20"/>
      <c r="SI258" s="20"/>
      <c r="SJ258" s="20"/>
      <c r="SK258" s="20"/>
      <c r="SL258" s="20"/>
      <c r="SM258" s="20"/>
      <c r="SN258" s="20"/>
      <c r="SO258" s="20"/>
      <c r="SP258" s="20"/>
      <c r="SQ258" s="20"/>
      <c r="SR258" s="20"/>
      <c r="SS258" s="20"/>
      <c r="ST258" s="20"/>
      <c r="SU258" s="20"/>
      <c r="SV258" s="20"/>
      <c r="SW258" s="20"/>
      <c r="SX258" s="20"/>
      <c r="SY258" s="20"/>
      <c r="SZ258" s="20"/>
      <c r="TA258" s="20"/>
      <c r="TB258" s="20"/>
      <c r="TC258" s="20"/>
      <c r="TD258" s="20"/>
      <c r="TE258" s="20"/>
      <c r="TF258" s="20"/>
      <c r="TG258" s="20"/>
      <c r="TH258" s="20"/>
      <c r="TI258" s="20"/>
      <c r="TJ258" s="20"/>
      <c r="TK258" s="20"/>
      <c r="TL258" s="20"/>
      <c r="TM258" s="20"/>
      <c r="TN258" s="20"/>
      <c r="TO258" s="20"/>
      <c r="TP258" s="20"/>
      <c r="TQ258" s="20"/>
      <c r="TR258" s="20"/>
      <c r="TS258" s="20"/>
      <c r="TT258" s="20"/>
      <c r="TU258" s="20"/>
      <c r="TV258" s="20"/>
      <c r="TW258" s="20"/>
      <c r="TX258" s="20"/>
      <c r="TY258" s="20"/>
      <c r="TZ258" s="20"/>
      <c r="UA258" s="20"/>
      <c r="UB258" s="20"/>
      <c r="UC258" s="20"/>
      <c r="UD258" s="20"/>
      <c r="UE258" s="20"/>
      <c r="UF258" s="20"/>
      <c r="UG258" s="20"/>
      <c r="UH258" s="20"/>
      <c r="UI258" s="20"/>
      <c r="UJ258" s="20"/>
      <c r="UK258" s="20"/>
      <c r="UL258" s="20"/>
      <c r="UM258" s="20"/>
      <c r="UN258" s="20"/>
      <c r="UO258" s="20"/>
      <c r="UP258" s="20"/>
      <c r="UQ258" s="20"/>
      <c r="UR258" s="20"/>
      <c r="US258" s="20"/>
      <c r="UT258" s="20"/>
      <c r="UU258" s="20"/>
      <c r="UV258" s="20"/>
      <c r="UW258" s="20"/>
      <c r="UX258" s="20"/>
      <c r="UY258" s="20"/>
      <c r="UZ258" s="20"/>
      <c r="VA258" s="20"/>
      <c r="VB258" s="20"/>
      <c r="VC258" s="20"/>
      <c r="VD258" s="20"/>
      <c r="VE258" s="20"/>
      <c r="VF258" s="20"/>
      <c r="VG258" s="20"/>
      <c r="VH258" s="20"/>
      <c r="VI258" s="20"/>
      <c r="VJ258" s="20"/>
      <c r="VK258" s="20"/>
      <c r="VL258" s="20"/>
      <c r="VM258" s="20"/>
      <c r="VN258" s="20"/>
      <c r="VO258" s="20"/>
      <c r="VP258" s="20"/>
      <c r="VQ258" s="20"/>
      <c r="VR258" s="20"/>
      <c r="VS258" s="20"/>
      <c r="VT258" s="20"/>
      <c r="VU258" s="20"/>
      <c r="VV258" s="20"/>
      <c r="VW258" s="20"/>
      <c r="VX258" s="20"/>
      <c r="VY258" s="20"/>
      <c r="VZ258" s="20"/>
      <c r="WA258" s="20"/>
      <c r="WB258" s="20"/>
      <c r="WC258" s="20"/>
      <c r="WD258" s="20"/>
      <c r="WE258" s="20"/>
      <c r="WF258" s="20"/>
      <c r="WG258" s="20"/>
      <c r="WH258" s="20"/>
      <c r="WI258" s="20"/>
      <c r="WJ258" s="20"/>
      <c r="WK258" s="20"/>
      <c r="WL258" s="20"/>
      <c r="WM258" s="20"/>
      <c r="WN258" s="20"/>
      <c r="WO258" s="20"/>
      <c r="WP258" s="20"/>
      <c r="WQ258" s="20"/>
      <c r="WR258" s="20"/>
      <c r="WS258" s="20"/>
      <c r="WT258" s="20"/>
      <c r="WU258" s="20"/>
      <c r="WV258" s="20"/>
      <c r="WW258" s="20"/>
      <c r="WX258" s="20"/>
      <c r="WY258" s="20"/>
      <c r="WZ258" s="20"/>
      <c r="XA258" s="20"/>
      <c r="XB258" s="20"/>
      <c r="XC258" s="20"/>
      <c r="XD258" s="20"/>
      <c r="XE258" s="20"/>
      <c r="XF258" s="20"/>
      <c r="XG258" s="20"/>
      <c r="XH258" s="20"/>
      <c r="XI258" s="20"/>
      <c r="XJ258" s="20"/>
      <c r="XK258" s="20"/>
      <c r="XL258" s="20"/>
      <c r="XM258" s="20"/>
      <c r="XN258" s="20"/>
      <c r="XO258" s="20"/>
      <c r="XP258" s="20"/>
      <c r="XQ258" s="20"/>
      <c r="XR258" s="20"/>
      <c r="XS258" s="20"/>
      <c r="XT258" s="20"/>
      <c r="XU258" s="20"/>
      <c r="XV258" s="20"/>
      <c r="XW258" s="20"/>
      <c r="XX258" s="20"/>
      <c r="XY258" s="20"/>
      <c r="XZ258" s="20"/>
      <c r="YA258" s="20"/>
      <c r="YB258" s="20"/>
      <c r="YC258" s="20"/>
      <c r="YD258" s="20"/>
      <c r="YE258" s="20"/>
      <c r="YF258" s="20"/>
      <c r="YG258" s="20"/>
      <c r="YH258" s="20"/>
      <c r="YI258" s="20"/>
      <c r="YJ258" s="20"/>
      <c r="YK258" s="20"/>
      <c r="YL258" s="20"/>
      <c r="YM258" s="20"/>
      <c r="YN258" s="20"/>
      <c r="YO258" s="20"/>
      <c r="YP258" s="20"/>
      <c r="YQ258" s="20"/>
      <c r="YR258" s="20"/>
      <c r="YS258" s="20"/>
      <c r="YT258" s="20"/>
      <c r="YU258" s="20"/>
      <c r="YV258" s="20"/>
      <c r="YW258" s="20"/>
      <c r="YX258" s="20"/>
      <c r="YY258" s="20"/>
      <c r="YZ258" s="20"/>
      <c r="ZA258" s="20"/>
      <c r="ZB258" s="20"/>
      <c r="ZC258" s="20"/>
      <c r="ZD258" s="20"/>
      <c r="ZE258" s="20"/>
      <c r="ZF258" s="20"/>
      <c r="ZG258" s="20"/>
      <c r="ZH258" s="20"/>
      <c r="ZI258" s="20"/>
      <c r="ZJ258" s="20"/>
      <c r="ZK258" s="20"/>
      <c r="ZL258" s="20"/>
      <c r="ZM258" s="20"/>
      <c r="ZN258" s="20"/>
      <c r="ZO258" s="20"/>
      <c r="ZP258" s="20"/>
      <c r="ZQ258" s="20"/>
      <c r="ZR258" s="20"/>
      <c r="ZS258" s="20"/>
      <c r="ZT258" s="20"/>
      <c r="ZU258" s="20"/>
      <c r="ZV258" s="20"/>
      <c r="ZW258" s="20"/>
      <c r="ZX258" s="20"/>
      <c r="ZY258" s="20"/>
      <c r="ZZ258" s="20"/>
      <c r="AAA258" s="20"/>
      <c r="AAB258" s="20"/>
      <c r="AAC258" s="20"/>
      <c r="AAD258" s="20"/>
      <c r="AAE258" s="20"/>
      <c r="AAF258" s="20"/>
      <c r="AAG258" s="20"/>
      <c r="AAH258" s="20"/>
      <c r="AAI258" s="20"/>
      <c r="AAJ258" s="20"/>
      <c r="AAK258" s="20"/>
      <c r="AAL258" s="20"/>
      <c r="AAM258" s="20"/>
      <c r="AAN258" s="20"/>
      <c r="AAO258" s="20"/>
      <c r="AAP258" s="20"/>
      <c r="AAQ258" s="20"/>
      <c r="AAR258" s="20"/>
      <c r="AAS258" s="20"/>
      <c r="AAT258" s="20"/>
      <c r="AAU258" s="20"/>
      <c r="AAV258" s="20"/>
      <c r="AAW258" s="20"/>
      <c r="AAX258" s="20"/>
      <c r="AAY258" s="20"/>
      <c r="AAZ258" s="20"/>
      <c r="ABA258" s="20"/>
      <c r="ABB258" s="20"/>
      <c r="ABC258" s="20"/>
      <c r="ABD258" s="20"/>
      <c r="ABE258" s="20"/>
      <c r="ABF258" s="20"/>
      <c r="ABG258" s="20"/>
      <c r="ABH258" s="20"/>
      <c r="ABI258" s="20"/>
      <c r="ABJ258" s="20"/>
      <c r="ABK258" s="20"/>
      <c r="ABL258" s="20"/>
      <c r="ABM258" s="20"/>
      <c r="ABN258" s="20"/>
      <c r="ABO258" s="20"/>
      <c r="ABP258" s="20"/>
      <c r="ABQ258" s="20"/>
      <c r="ABR258" s="20"/>
      <c r="ABS258" s="20"/>
      <c r="ABT258" s="20"/>
      <c r="ABU258" s="20"/>
      <c r="ABV258" s="20"/>
      <c r="ABW258" s="20"/>
      <c r="ABX258" s="20"/>
      <c r="ABY258" s="20"/>
      <c r="ABZ258" s="20"/>
      <c r="ACA258" s="20"/>
      <c r="ACB258" s="20"/>
      <c r="ACC258" s="20"/>
      <c r="ACD258" s="20"/>
      <c r="ACE258" s="20"/>
      <c r="ACF258" s="20"/>
      <c r="ACG258" s="20"/>
      <c r="ACH258" s="20"/>
      <c r="ACI258" s="20"/>
      <c r="ACJ258" s="20"/>
      <c r="ACK258" s="20"/>
      <c r="ACL258" s="20"/>
      <c r="ACM258" s="20"/>
      <c r="ACN258" s="20"/>
      <c r="ACO258" s="20"/>
      <c r="ACP258" s="20"/>
      <c r="ACQ258" s="20"/>
      <c r="ACR258" s="20"/>
      <c r="ACS258" s="20"/>
      <c r="ACT258" s="20"/>
      <c r="ACU258" s="20"/>
      <c r="ACV258" s="20"/>
      <c r="ACW258" s="20"/>
      <c r="ACX258" s="20"/>
      <c r="ACY258" s="20"/>
      <c r="ACZ258" s="20"/>
      <c r="ADA258" s="20"/>
      <c r="ADB258" s="20"/>
      <c r="ADC258" s="20"/>
      <c r="ADD258" s="20"/>
      <c r="ADE258" s="20"/>
      <c r="ADF258" s="20"/>
      <c r="ADG258" s="20"/>
      <c r="ADH258" s="20"/>
      <c r="ADI258" s="20"/>
      <c r="ADJ258" s="20"/>
      <c r="ADK258" s="20"/>
      <c r="ADL258" s="20"/>
      <c r="ADM258" s="20"/>
      <c r="ADN258" s="20"/>
      <c r="ADO258" s="20"/>
      <c r="ADP258" s="20"/>
      <c r="ADQ258" s="20"/>
      <c r="ADR258" s="20"/>
      <c r="ADS258" s="20"/>
      <c r="ADT258" s="20"/>
      <c r="ADU258" s="20"/>
      <c r="ADV258" s="20"/>
      <c r="ADW258" s="20"/>
      <c r="ADX258" s="20"/>
      <c r="ADY258" s="20"/>
      <c r="ADZ258" s="20"/>
      <c r="AEA258" s="20"/>
      <c r="AEB258" s="20"/>
      <c r="AEC258" s="20"/>
      <c r="AED258" s="20"/>
      <c r="AEE258" s="20"/>
      <c r="AEF258" s="20"/>
      <c r="AEG258" s="20"/>
      <c r="AEH258" s="20"/>
      <c r="AEI258" s="20"/>
      <c r="AEJ258" s="20"/>
      <c r="AEK258" s="20"/>
      <c r="AEL258" s="20"/>
      <c r="AEM258" s="20"/>
      <c r="AEN258" s="20"/>
      <c r="AEO258" s="20"/>
      <c r="AEP258" s="20"/>
      <c r="AEQ258" s="20"/>
      <c r="AER258" s="20"/>
      <c r="AES258" s="20"/>
      <c r="AET258" s="20"/>
      <c r="AEU258" s="20"/>
      <c r="AEV258" s="20"/>
      <c r="AEW258" s="20"/>
      <c r="AEX258" s="20"/>
      <c r="AEY258" s="20"/>
      <c r="AEZ258" s="20"/>
      <c r="AFA258" s="20"/>
      <c r="AFB258" s="20"/>
      <c r="AFC258" s="20"/>
      <c r="AFD258" s="20"/>
      <c r="AFE258" s="20"/>
      <c r="AFF258" s="20"/>
      <c r="AFG258" s="20"/>
      <c r="AFH258" s="20"/>
      <c r="AFI258" s="20"/>
      <c r="AFJ258" s="20"/>
      <c r="AFK258" s="20"/>
      <c r="AFL258" s="20"/>
      <c r="AFM258" s="20"/>
      <c r="AFN258" s="20"/>
      <c r="AFO258" s="20"/>
      <c r="AFP258" s="20"/>
      <c r="AFQ258" s="20"/>
      <c r="AFR258" s="20"/>
      <c r="AFS258" s="20"/>
      <c r="AFT258" s="20"/>
      <c r="AFU258" s="20"/>
      <c r="AFV258" s="20"/>
      <c r="AFW258" s="20"/>
      <c r="AFX258" s="20"/>
      <c r="AFY258" s="20"/>
      <c r="AFZ258" s="20"/>
      <c r="AGA258" s="20"/>
      <c r="AGB258" s="20"/>
      <c r="AGC258" s="20"/>
      <c r="AGD258" s="20"/>
      <c r="AGE258" s="20"/>
      <c r="AGF258" s="20"/>
      <c r="AGG258" s="20"/>
      <c r="AGH258" s="20"/>
      <c r="AGI258" s="20"/>
      <c r="AGJ258" s="20"/>
      <c r="AGK258" s="20"/>
      <c r="AGL258" s="20"/>
      <c r="AGM258" s="20"/>
      <c r="AGN258" s="20"/>
      <c r="AGO258" s="20"/>
      <c r="AGP258" s="20"/>
      <c r="AGQ258" s="20"/>
      <c r="AGR258" s="20"/>
      <c r="AGS258" s="20"/>
      <c r="AGT258" s="20"/>
      <c r="AGU258" s="20"/>
      <c r="AGV258" s="20"/>
      <c r="AGW258" s="20"/>
      <c r="AGX258" s="20"/>
      <c r="AGY258" s="20"/>
      <c r="AGZ258" s="20"/>
      <c r="AHA258" s="20"/>
      <c r="AHB258" s="20"/>
      <c r="AHC258" s="20"/>
      <c r="AHD258" s="20"/>
      <c r="AHE258" s="20"/>
      <c r="AHF258" s="20"/>
      <c r="AHG258" s="20"/>
      <c r="AHH258" s="20"/>
      <c r="AHI258" s="20"/>
      <c r="AHJ258" s="20"/>
      <c r="AHK258" s="20"/>
      <c r="AHL258" s="20"/>
      <c r="AHM258" s="20"/>
      <c r="AHN258" s="20"/>
      <c r="AHO258" s="20"/>
      <c r="AHP258" s="20"/>
      <c r="AHQ258" s="20"/>
      <c r="AHR258" s="20"/>
      <c r="AHS258" s="20"/>
      <c r="AHT258" s="20"/>
      <c r="AHU258" s="20"/>
      <c r="AHV258" s="20"/>
      <c r="AHW258" s="20"/>
      <c r="AHX258" s="20"/>
      <c r="AHY258" s="20"/>
      <c r="AHZ258" s="20"/>
      <c r="AIA258" s="20"/>
      <c r="AIB258" s="20"/>
      <c r="AIC258" s="20"/>
      <c r="AID258" s="20"/>
      <c r="AIE258" s="20"/>
      <c r="AIF258" s="20"/>
      <c r="AIG258" s="20"/>
      <c r="AIH258" s="20"/>
      <c r="AII258" s="20"/>
      <c r="AIJ258" s="20"/>
      <c r="AIK258" s="20"/>
      <c r="AIL258" s="20"/>
      <c r="AIM258" s="20"/>
      <c r="AIN258" s="20"/>
      <c r="AIO258" s="20"/>
      <c r="AIP258" s="20"/>
      <c r="AIQ258" s="20"/>
      <c r="AIR258" s="20"/>
      <c r="AIS258" s="20"/>
      <c r="AIT258" s="20"/>
      <c r="AIU258" s="20"/>
      <c r="AIV258" s="20"/>
      <c r="AIW258" s="20"/>
      <c r="AIX258" s="20"/>
      <c r="AIY258" s="20"/>
      <c r="AIZ258" s="20"/>
      <c r="AJA258" s="20"/>
      <c r="AJB258" s="20"/>
      <c r="AJC258" s="20"/>
      <c r="AJD258" s="20"/>
      <c r="AJE258" s="20"/>
      <c r="AJF258" s="20"/>
      <c r="AJG258" s="20"/>
      <c r="AJH258" s="20"/>
      <c r="AJI258" s="20"/>
      <c r="AJJ258" s="20"/>
      <c r="AJK258" s="20"/>
      <c r="AJL258" s="20"/>
      <c r="AJM258" s="20"/>
      <c r="AJN258" s="20"/>
      <c r="AJO258" s="20"/>
      <c r="AJP258" s="20"/>
      <c r="AJQ258" s="20"/>
      <c r="AJR258" s="20"/>
      <c r="AJS258" s="20"/>
      <c r="AJT258" s="20"/>
      <c r="AJU258" s="20"/>
      <c r="AJV258" s="20"/>
      <c r="AJW258" s="20"/>
      <c r="AJX258" s="20"/>
      <c r="AJY258" s="20"/>
      <c r="AJZ258" s="20"/>
      <c r="AKA258" s="20"/>
      <c r="AKB258" s="20"/>
      <c r="AKC258" s="20"/>
      <c r="AKD258" s="20"/>
      <c r="AKE258" s="20"/>
      <c r="AKF258" s="20"/>
      <c r="AKG258" s="20"/>
      <c r="AKH258" s="20"/>
      <c r="AKI258" s="20"/>
      <c r="AKJ258" s="20"/>
      <c r="AKK258" s="20"/>
      <c r="AKL258" s="20"/>
      <c r="AKM258" s="20"/>
      <c r="AKN258" s="20"/>
      <c r="AKO258" s="20"/>
      <c r="AKP258" s="20"/>
      <c r="AKQ258" s="20"/>
      <c r="AKR258" s="20"/>
      <c r="AKS258" s="20"/>
      <c r="AKT258" s="20"/>
      <c r="AKU258" s="20"/>
      <c r="AKV258" s="20"/>
      <c r="AKW258" s="20"/>
      <c r="AKX258" s="20"/>
      <c r="AKY258" s="20"/>
      <c r="AKZ258" s="20"/>
      <c r="ALA258" s="20"/>
      <c r="ALB258" s="20"/>
      <c r="ALC258" s="20"/>
      <c r="ALD258" s="20"/>
      <c r="ALE258" s="20"/>
      <c r="ALF258" s="20"/>
      <c r="ALG258" s="20"/>
      <c r="ALH258" s="20"/>
      <c r="ALI258" s="20"/>
      <c r="ALJ258" s="20"/>
      <c r="ALK258" s="20"/>
      <c r="ALL258" s="20"/>
      <c r="ALM258" s="20"/>
      <c r="ALN258" s="20"/>
      <c r="ALO258" s="20"/>
      <c r="ALP258" s="20"/>
      <c r="ALQ258" s="20"/>
      <c r="ALR258" s="20"/>
      <c r="ALS258" s="20"/>
      <c r="ALT258" s="20"/>
      <c r="ALU258" s="20"/>
      <c r="ALV258" s="20"/>
      <c r="ALW258" s="20"/>
      <c r="ALX258" s="20"/>
      <c r="ALY258" s="20"/>
      <c r="ALZ258" s="20"/>
      <c r="AMA258" s="20"/>
      <c r="AMB258" s="20"/>
      <c r="AMC258" s="20"/>
      <c r="AMD258" s="20"/>
      <c r="AME258" s="20"/>
      <c r="AMF258" s="20"/>
      <c r="AMG258" s="20"/>
      <c r="AMH258" s="20"/>
      <c r="AMI258" s="20"/>
      <c r="AMJ258" s="20"/>
      <c r="AMK258" s="20"/>
    </row>
    <row r="259" spans="1:1025" ht="14.25" x14ac:dyDescent="0.2">
      <c r="A259" s="86" t="s">
        <v>13792</v>
      </c>
      <c r="B259" s="87" t="s">
        <v>13793</v>
      </c>
      <c r="C259" s="86" t="s">
        <v>14149</v>
      </c>
      <c r="D259" s="86" t="s">
        <v>13794</v>
      </c>
      <c r="E259" s="88">
        <v>0.81770404968024402</v>
      </c>
      <c r="F259" s="88">
        <v>0.96790881448752797</v>
      </c>
      <c r="G259" s="88">
        <v>0.81508110693686597</v>
      </c>
      <c r="H259" s="100" t="s">
        <v>14151</v>
      </c>
      <c r="I259" s="86">
        <v>1</v>
      </c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/>
      <c r="FT259" s="20"/>
      <c r="FU259" s="20"/>
      <c r="FV259" s="20"/>
      <c r="FW259" s="20"/>
      <c r="FX259" s="20"/>
      <c r="FY259" s="20"/>
      <c r="FZ259" s="20"/>
      <c r="GA259" s="20"/>
      <c r="GB259" s="20"/>
      <c r="GC259" s="20"/>
      <c r="GD259" s="20"/>
      <c r="GE259" s="20"/>
      <c r="GF259" s="20"/>
      <c r="GG259" s="20"/>
      <c r="GH259" s="20"/>
      <c r="GI259" s="20"/>
      <c r="GJ259" s="20"/>
      <c r="GK259" s="20"/>
      <c r="GL259" s="20"/>
      <c r="GM259" s="20"/>
      <c r="GN259" s="20"/>
      <c r="GO259" s="20"/>
      <c r="GP259" s="20"/>
      <c r="GQ259" s="20"/>
      <c r="GR259" s="20"/>
      <c r="GS259" s="20"/>
      <c r="GT259" s="20"/>
      <c r="GU259" s="20"/>
      <c r="GV259" s="20"/>
      <c r="GW259" s="20"/>
      <c r="GX259" s="20"/>
      <c r="GY259" s="20"/>
      <c r="GZ259" s="20"/>
      <c r="HA259" s="20"/>
      <c r="HB259" s="20"/>
      <c r="HC259" s="20"/>
      <c r="HD259" s="20"/>
      <c r="HE259" s="20"/>
      <c r="HF259" s="20"/>
      <c r="HG259" s="20"/>
      <c r="HH259" s="20"/>
      <c r="HI259" s="20"/>
      <c r="HJ259" s="20"/>
      <c r="HK259" s="20"/>
      <c r="HL259" s="20"/>
      <c r="HM259" s="20"/>
      <c r="HN259" s="20"/>
      <c r="HO259" s="20"/>
      <c r="HP259" s="20"/>
      <c r="HQ259" s="20"/>
      <c r="HR259" s="20"/>
      <c r="HS259" s="20"/>
      <c r="HT259" s="20"/>
      <c r="HU259" s="20"/>
      <c r="HV259" s="20"/>
      <c r="HW259" s="20"/>
      <c r="HX259" s="20"/>
      <c r="HY259" s="20"/>
      <c r="HZ259" s="20"/>
      <c r="IA259" s="20"/>
      <c r="IB259" s="20"/>
      <c r="IC259" s="20"/>
      <c r="ID259" s="20"/>
      <c r="IE259" s="20"/>
      <c r="IF259" s="20"/>
      <c r="IG259" s="20"/>
      <c r="IH259" s="20"/>
      <c r="II259" s="20"/>
      <c r="IJ259" s="20"/>
      <c r="IK259" s="20"/>
      <c r="IL259" s="20"/>
      <c r="IM259" s="20"/>
      <c r="IN259" s="20"/>
      <c r="IO259" s="20"/>
      <c r="IP259" s="20"/>
      <c r="IQ259" s="20"/>
      <c r="IR259" s="20"/>
      <c r="IS259" s="20"/>
      <c r="IT259" s="20"/>
      <c r="IU259" s="20"/>
      <c r="IV259" s="20"/>
      <c r="IW259" s="20"/>
      <c r="IX259" s="20"/>
      <c r="IY259" s="20"/>
      <c r="IZ259" s="20"/>
      <c r="JA259" s="20"/>
      <c r="JB259" s="20"/>
      <c r="JC259" s="20"/>
      <c r="JD259" s="20"/>
      <c r="JE259" s="20"/>
      <c r="JF259" s="20"/>
      <c r="JG259" s="20"/>
      <c r="JH259" s="20"/>
      <c r="JI259" s="20"/>
      <c r="JJ259" s="20"/>
      <c r="JK259" s="20"/>
      <c r="JL259" s="20"/>
      <c r="JM259" s="20"/>
      <c r="JN259" s="20"/>
      <c r="JO259" s="20"/>
      <c r="JP259" s="20"/>
      <c r="JQ259" s="20"/>
      <c r="JR259" s="20"/>
      <c r="JS259" s="20"/>
      <c r="JT259" s="20"/>
      <c r="JU259" s="20"/>
      <c r="JV259" s="20"/>
      <c r="JW259" s="20"/>
      <c r="JX259" s="20"/>
      <c r="JY259" s="20"/>
      <c r="JZ259" s="20"/>
      <c r="KA259" s="20"/>
      <c r="KB259" s="20"/>
      <c r="KC259" s="20"/>
      <c r="KD259" s="20"/>
      <c r="KE259" s="20"/>
      <c r="KF259" s="20"/>
      <c r="KG259" s="20"/>
      <c r="KH259" s="20"/>
      <c r="KI259" s="20"/>
      <c r="KJ259" s="20"/>
      <c r="KK259" s="20"/>
      <c r="KL259" s="20"/>
      <c r="KM259" s="20"/>
      <c r="KN259" s="20"/>
      <c r="KO259" s="20"/>
      <c r="KP259" s="20"/>
      <c r="KQ259" s="20"/>
      <c r="KR259" s="20"/>
      <c r="KS259" s="20"/>
      <c r="KT259" s="20"/>
      <c r="KU259" s="20"/>
      <c r="KV259" s="20"/>
      <c r="KW259" s="20"/>
      <c r="KX259" s="20"/>
      <c r="KY259" s="20"/>
      <c r="KZ259" s="20"/>
      <c r="LA259" s="20"/>
      <c r="LB259" s="20"/>
      <c r="LC259" s="20"/>
      <c r="LD259" s="20"/>
      <c r="LE259" s="20"/>
      <c r="LF259" s="20"/>
      <c r="LG259" s="20"/>
      <c r="LH259" s="20"/>
      <c r="LI259" s="20"/>
      <c r="LJ259" s="20"/>
      <c r="LK259" s="20"/>
      <c r="LL259" s="20"/>
      <c r="LM259" s="20"/>
      <c r="LN259" s="20"/>
      <c r="LO259" s="20"/>
      <c r="LP259" s="20"/>
      <c r="LQ259" s="20"/>
      <c r="LR259" s="20"/>
      <c r="LS259" s="20"/>
      <c r="LT259" s="20"/>
      <c r="LU259" s="20"/>
      <c r="LV259" s="20"/>
      <c r="LW259" s="20"/>
      <c r="LX259" s="20"/>
      <c r="LY259" s="20"/>
      <c r="LZ259" s="20"/>
      <c r="MA259" s="20"/>
      <c r="MB259" s="20"/>
      <c r="MC259" s="20"/>
      <c r="MD259" s="20"/>
      <c r="ME259" s="20"/>
      <c r="MF259" s="20"/>
      <c r="MG259" s="20"/>
      <c r="MH259" s="20"/>
      <c r="MI259" s="20"/>
      <c r="MJ259" s="20"/>
      <c r="MK259" s="20"/>
      <c r="ML259" s="20"/>
      <c r="MM259" s="20"/>
      <c r="MN259" s="20"/>
      <c r="MO259" s="20"/>
      <c r="MP259" s="20"/>
      <c r="MQ259" s="20"/>
      <c r="MR259" s="20"/>
      <c r="MS259" s="20"/>
      <c r="MT259" s="20"/>
      <c r="MU259" s="20"/>
      <c r="MV259" s="20"/>
      <c r="MW259" s="20"/>
      <c r="MX259" s="20"/>
      <c r="MY259" s="20"/>
      <c r="MZ259" s="20"/>
      <c r="NA259" s="20"/>
      <c r="NB259" s="20"/>
      <c r="NC259" s="20"/>
      <c r="ND259" s="20"/>
      <c r="NE259" s="20"/>
      <c r="NF259" s="20"/>
      <c r="NG259" s="20"/>
      <c r="NH259" s="20"/>
      <c r="NI259" s="20"/>
      <c r="NJ259" s="20"/>
      <c r="NK259" s="20"/>
      <c r="NL259" s="20"/>
      <c r="NM259" s="20"/>
      <c r="NN259" s="20"/>
      <c r="NO259" s="20"/>
      <c r="NP259" s="20"/>
      <c r="NQ259" s="20"/>
      <c r="NR259" s="20"/>
      <c r="NS259" s="20"/>
      <c r="NT259" s="20"/>
      <c r="NU259" s="20"/>
      <c r="NV259" s="20"/>
      <c r="NW259" s="20"/>
      <c r="NX259" s="20"/>
      <c r="NY259" s="20"/>
      <c r="NZ259" s="20"/>
      <c r="OA259" s="20"/>
      <c r="OB259" s="20"/>
      <c r="OC259" s="20"/>
      <c r="OD259" s="20"/>
      <c r="OE259" s="20"/>
      <c r="OF259" s="20"/>
      <c r="OG259" s="20"/>
      <c r="OH259" s="20"/>
      <c r="OI259" s="20"/>
      <c r="OJ259" s="20"/>
      <c r="OK259" s="20"/>
      <c r="OL259" s="20"/>
      <c r="OM259" s="20"/>
      <c r="ON259" s="20"/>
      <c r="OO259" s="20"/>
      <c r="OP259" s="20"/>
      <c r="OQ259" s="20"/>
      <c r="OR259" s="20"/>
      <c r="OS259" s="20"/>
      <c r="OT259" s="20"/>
      <c r="OU259" s="20"/>
      <c r="OV259" s="20"/>
      <c r="OW259" s="20"/>
      <c r="OX259" s="20"/>
      <c r="OY259" s="20"/>
      <c r="OZ259" s="20"/>
      <c r="PA259" s="20"/>
      <c r="PB259" s="20"/>
      <c r="PC259" s="20"/>
      <c r="PD259" s="20"/>
      <c r="PE259" s="20"/>
      <c r="PF259" s="20"/>
      <c r="PG259" s="20"/>
      <c r="PH259" s="20"/>
      <c r="PI259" s="20"/>
      <c r="PJ259" s="20"/>
      <c r="PK259" s="20"/>
      <c r="PL259" s="20"/>
      <c r="PM259" s="20"/>
      <c r="PN259" s="20"/>
      <c r="PO259" s="20"/>
      <c r="PP259" s="20"/>
      <c r="PQ259" s="20"/>
      <c r="PR259" s="20"/>
      <c r="PS259" s="20"/>
      <c r="PT259" s="20"/>
      <c r="PU259" s="20"/>
      <c r="PV259" s="20"/>
      <c r="PW259" s="20"/>
      <c r="PX259" s="20"/>
      <c r="PY259" s="20"/>
      <c r="PZ259" s="20"/>
      <c r="QA259" s="20"/>
      <c r="QB259" s="20"/>
      <c r="QC259" s="20"/>
      <c r="QD259" s="20"/>
      <c r="QE259" s="20"/>
      <c r="QF259" s="20"/>
      <c r="QG259" s="20"/>
      <c r="QH259" s="20"/>
      <c r="QI259" s="20"/>
      <c r="QJ259" s="20"/>
      <c r="QK259" s="20"/>
      <c r="QL259" s="20"/>
      <c r="QM259" s="20"/>
      <c r="QN259" s="20"/>
      <c r="QO259" s="20"/>
      <c r="QP259" s="20"/>
      <c r="QQ259" s="20"/>
      <c r="QR259" s="20"/>
      <c r="QS259" s="20"/>
      <c r="QT259" s="20"/>
      <c r="QU259" s="20"/>
      <c r="QV259" s="20"/>
      <c r="QW259" s="20"/>
      <c r="QX259" s="20"/>
      <c r="QY259" s="20"/>
      <c r="QZ259" s="20"/>
      <c r="RA259" s="20"/>
      <c r="RB259" s="20"/>
      <c r="RC259" s="20"/>
      <c r="RD259" s="20"/>
      <c r="RE259" s="20"/>
      <c r="RF259" s="20"/>
      <c r="RG259" s="20"/>
      <c r="RH259" s="20"/>
      <c r="RI259" s="20"/>
      <c r="RJ259" s="20"/>
      <c r="RK259" s="20"/>
      <c r="RL259" s="20"/>
      <c r="RM259" s="20"/>
      <c r="RN259" s="20"/>
      <c r="RO259" s="20"/>
      <c r="RP259" s="20"/>
      <c r="RQ259" s="20"/>
      <c r="RR259" s="20"/>
      <c r="RS259" s="20"/>
      <c r="RT259" s="20"/>
      <c r="RU259" s="20"/>
      <c r="RV259" s="20"/>
      <c r="RW259" s="20"/>
      <c r="RX259" s="20"/>
      <c r="RY259" s="20"/>
      <c r="RZ259" s="20"/>
      <c r="SA259" s="20"/>
      <c r="SB259" s="20"/>
      <c r="SC259" s="20"/>
      <c r="SD259" s="20"/>
      <c r="SE259" s="20"/>
      <c r="SF259" s="20"/>
      <c r="SG259" s="20"/>
      <c r="SH259" s="20"/>
      <c r="SI259" s="20"/>
      <c r="SJ259" s="20"/>
      <c r="SK259" s="20"/>
      <c r="SL259" s="20"/>
      <c r="SM259" s="20"/>
      <c r="SN259" s="20"/>
      <c r="SO259" s="20"/>
      <c r="SP259" s="20"/>
      <c r="SQ259" s="20"/>
      <c r="SR259" s="20"/>
      <c r="SS259" s="20"/>
      <c r="ST259" s="20"/>
      <c r="SU259" s="20"/>
      <c r="SV259" s="20"/>
      <c r="SW259" s="20"/>
      <c r="SX259" s="20"/>
      <c r="SY259" s="20"/>
      <c r="SZ259" s="20"/>
      <c r="TA259" s="20"/>
      <c r="TB259" s="20"/>
      <c r="TC259" s="20"/>
      <c r="TD259" s="20"/>
      <c r="TE259" s="20"/>
      <c r="TF259" s="20"/>
      <c r="TG259" s="20"/>
      <c r="TH259" s="20"/>
      <c r="TI259" s="20"/>
      <c r="TJ259" s="20"/>
      <c r="TK259" s="20"/>
      <c r="TL259" s="20"/>
      <c r="TM259" s="20"/>
      <c r="TN259" s="20"/>
      <c r="TO259" s="20"/>
      <c r="TP259" s="20"/>
      <c r="TQ259" s="20"/>
      <c r="TR259" s="20"/>
      <c r="TS259" s="20"/>
      <c r="TT259" s="20"/>
      <c r="TU259" s="20"/>
      <c r="TV259" s="20"/>
      <c r="TW259" s="20"/>
      <c r="TX259" s="20"/>
      <c r="TY259" s="20"/>
      <c r="TZ259" s="20"/>
      <c r="UA259" s="20"/>
      <c r="UB259" s="20"/>
      <c r="UC259" s="20"/>
      <c r="UD259" s="20"/>
      <c r="UE259" s="20"/>
      <c r="UF259" s="20"/>
      <c r="UG259" s="20"/>
      <c r="UH259" s="20"/>
      <c r="UI259" s="20"/>
      <c r="UJ259" s="20"/>
      <c r="UK259" s="20"/>
      <c r="UL259" s="20"/>
      <c r="UM259" s="20"/>
      <c r="UN259" s="20"/>
      <c r="UO259" s="20"/>
      <c r="UP259" s="20"/>
      <c r="UQ259" s="20"/>
      <c r="UR259" s="20"/>
      <c r="US259" s="20"/>
      <c r="UT259" s="20"/>
      <c r="UU259" s="20"/>
      <c r="UV259" s="20"/>
      <c r="UW259" s="20"/>
      <c r="UX259" s="20"/>
      <c r="UY259" s="20"/>
      <c r="UZ259" s="20"/>
      <c r="VA259" s="20"/>
      <c r="VB259" s="20"/>
      <c r="VC259" s="20"/>
      <c r="VD259" s="20"/>
      <c r="VE259" s="20"/>
      <c r="VF259" s="20"/>
      <c r="VG259" s="20"/>
      <c r="VH259" s="20"/>
      <c r="VI259" s="20"/>
      <c r="VJ259" s="20"/>
      <c r="VK259" s="20"/>
      <c r="VL259" s="20"/>
      <c r="VM259" s="20"/>
      <c r="VN259" s="20"/>
      <c r="VO259" s="20"/>
      <c r="VP259" s="20"/>
      <c r="VQ259" s="20"/>
      <c r="VR259" s="20"/>
      <c r="VS259" s="20"/>
      <c r="VT259" s="20"/>
      <c r="VU259" s="20"/>
      <c r="VV259" s="20"/>
      <c r="VW259" s="20"/>
      <c r="VX259" s="20"/>
      <c r="VY259" s="20"/>
      <c r="VZ259" s="20"/>
      <c r="WA259" s="20"/>
      <c r="WB259" s="20"/>
      <c r="WC259" s="20"/>
      <c r="WD259" s="20"/>
      <c r="WE259" s="20"/>
      <c r="WF259" s="20"/>
      <c r="WG259" s="20"/>
      <c r="WH259" s="20"/>
      <c r="WI259" s="20"/>
      <c r="WJ259" s="20"/>
      <c r="WK259" s="20"/>
      <c r="WL259" s="20"/>
      <c r="WM259" s="20"/>
      <c r="WN259" s="20"/>
      <c r="WO259" s="20"/>
      <c r="WP259" s="20"/>
      <c r="WQ259" s="20"/>
      <c r="WR259" s="20"/>
      <c r="WS259" s="20"/>
      <c r="WT259" s="20"/>
      <c r="WU259" s="20"/>
      <c r="WV259" s="20"/>
      <c r="WW259" s="20"/>
      <c r="WX259" s="20"/>
      <c r="WY259" s="20"/>
      <c r="WZ259" s="20"/>
      <c r="XA259" s="20"/>
      <c r="XB259" s="20"/>
      <c r="XC259" s="20"/>
      <c r="XD259" s="20"/>
      <c r="XE259" s="20"/>
      <c r="XF259" s="20"/>
      <c r="XG259" s="20"/>
      <c r="XH259" s="20"/>
      <c r="XI259" s="20"/>
      <c r="XJ259" s="20"/>
      <c r="XK259" s="20"/>
      <c r="XL259" s="20"/>
      <c r="XM259" s="20"/>
      <c r="XN259" s="20"/>
      <c r="XO259" s="20"/>
      <c r="XP259" s="20"/>
      <c r="XQ259" s="20"/>
      <c r="XR259" s="20"/>
      <c r="XS259" s="20"/>
      <c r="XT259" s="20"/>
      <c r="XU259" s="20"/>
      <c r="XV259" s="20"/>
      <c r="XW259" s="20"/>
      <c r="XX259" s="20"/>
      <c r="XY259" s="20"/>
      <c r="XZ259" s="20"/>
      <c r="YA259" s="20"/>
      <c r="YB259" s="20"/>
      <c r="YC259" s="20"/>
      <c r="YD259" s="20"/>
      <c r="YE259" s="20"/>
      <c r="YF259" s="20"/>
      <c r="YG259" s="20"/>
      <c r="YH259" s="20"/>
      <c r="YI259" s="20"/>
      <c r="YJ259" s="20"/>
      <c r="YK259" s="20"/>
      <c r="YL259" s="20"/>
      <c r="YM259" s="20"/>
      <c r="YN259" s="20"/>
      <c r="YO259" s="20"/>
      <c r="YP259" s="20"/>
      <c r="YQ259" s="20"/>
      <c r="YR259" s="20"/>
      <c r="YS259" s="20"/>
      <c r="YT259" s="20"/>
      <c r="YU259" s="20"/>
      <c r="YV259" s="20"/>
      <c r="YW259" s="20"/>
      <c r="YX259" s="20"/>
      <c r="YY259" s="20"/>
      <c r="YZ259" s="20"/>
      <c r="ZA259" s="20"/>
      <c r="ZB259" s="20"/>
      <c r="ZC259" s="20"/>
      <c r="ZD259" s="20"/>
      <c r="ZE259" s="20"/>
      <c r="ZF259" s="20"/>
      <c r="ZG259" s="20"/>
      <c r="ZH259" s="20"/>
      <c r="ZI259" s="20"/>
      <c r="ZJ259" s="20"/>
      <c r="ZK259" s="20"/>
      <c r="ZL259" s="20"/>
      <c r="ZM259" s="20"/>
      <c r="ZN259" s="20"/>
      <c r="ZO259" s="20"/>
      <c r="ZP259" s="20"/>
      <c r="ZQ259" s="20"/>
      <c r="ZR259" s="20"/>
      <c r="ZS259" s="20"/>
      <c r="ZT259" s="20"/>
      <c r="ZU259" s="20"/>
      <c r="ZV259" s="20"/>
      <c r="ZW259" s="20"/>
      <c r="ZX259" s="20"/>
      <c r="ZY259" s="20"/>
      <c r="ZZ259" s="20"/>
      <c r="AAA259" s="20"/>
      <c r="AAB259" s="20"/>
      <c r="AAC259" s="20"/>
      <c r="AAD259" s="20"/>
      <c r="AAE259" s="20"/>
      <c r="AAF259" s="20"/>
      <c r="AAG259" s="20"/>
      <c r="AAH259" s="20"/>
      <c r="AAI259" s="20"/>
      <c r="AAJ259" s="20"/>
      <c r="AAK259" s="20"/>
      <c r="AAL259" s="20"/>
      <c r="AAM259" s="20"/>
      <c r="AAN259" s="20"/>
      <c r="AAO259" s="20"/>
      <c r="AAP259" s="20"/>
      <c r="AAQ259" s="20"/>
      <c r="AAR259" s="20"/>
      <c r="AAS259" s="20"/>
      <c r="AAT259" s="20"/>
      <c r="AAU259" s="20"/>
      <c r="AAV259" s="20"/>
      <c r="AAW259" s="20"/>
      <c r="AAX259" s="20"/>
      <c r="AAY259" s="20"/>
      <c r="AAZ259" s="20"/>
      <c r="ABA259" s="20"/>
      <c r="ABB259" s="20"/>
      <c r="ABC259" s="20"/>
      <c r="ABD259" s="20"/>
      <c r="ABE259" s="20"/>
      <c r="ABF259" s="20"/>
      <c r="ABG259" s="20"/>
      <c r="ABH259" s="20"/>
      <c r="ABI259" s="20"/>
      <c r="ABJ259" s="20"/>
      <c r="ABK259" s="20"/>
      <c r="ABL259" s="20"/>
      <c r="ABM259" s="20"/>
      <c r="ABN259" s="20"/>
      <c r="ABO259" s="20"/>
      <c r="ABP259" s="20"/>
      <c r="ABQ259" s="20"/>
      <c r="ABR259" s="20"/>
      <c r="ABS259" s="20"/>
      <c r="ABT259" s="20"/>
      <c r="ABU259" s="20"/>
      <c r="ABV259" s="20"/>
      <c r="ABW259" s="20"/>
      <c r="ABX259" s="20"/>
      <c r="ABY259" s="20"/>
      <c r="ABZ259" s="20"/>
      <c r="ACA259" s="20"/>
      <c r="ACB259" s="20"/>
      <c r="ACC259" s="20"/>
      <c r="ACD259" s="20"/>
      <c r="ACE259" s="20"/>
      <c r="ACF259" s="20"/>
      <c r="ACG259" s="20"/>
      <c r="ACH259" s="20"/>
      <c r="ACI259" s="20"/>
      <c r="ACJ259" s="20"/>
      <c r="ACK259" s="20"/>
      <c r="ACL259" s="20"/>
      <c r="ACM259" s="20"/>
      <c r="ACN259" s="20"/>
      <c r="ACO259" s="20"/>
      <c r="ACP259" s="20"/>
      <c r="ACQ259" s="20"/>
      <c r="ACR259" s="20"/>
      <c r="ACS259" s="20"/>
      <c r="ACT259" s="20"/>
      <c r="ACU259" s="20"/>
      <c r="ACV259" s="20"/>
      <c r="ACW259" s="20"/>
      <c r="ACX259" s="20"/>
      <c r="ACY259" s="20"/>
      <c r="ACZ259" s="20"/>
      <c r="ADA259" s="20"/>
      <c r="ADB259" s="20"/>
      <c r="ADC259" s="20"/>
      <c r="ADD259" s="20"/>
      <c r="ADE259" s="20"/>
      <c r="ADF259" s="20"/>
      <c r="ADG259" s="20"/>
      <c r="ADH259" s="20"/>
      <c r="ADI259" s="20"/>
      <c r="ADJ259" s="20"/>
      <c r="ADK259" s="20"/>
      <c r="ADL259" s="20"/>
      <c r="ADM259" s="20"/>
      <c r="ADN259" s="20"/>
      <c r="ADO259" s="20"/>
      <c r="ADP259" s="20"/>
      <c r="ADQ259" s="20"/>
      <c r="ADR259" s="20"/>
      <c r="ADS259" s="20"/>
      <c r="ADT259" s="20"/>
      <c r="ADU259" s="20"/>
      <c r="ADV259" s="20"/>
      <c r="ADW259" s="20"/>
      <c r="ADX259" s="20"/>
      <c r="ADY259" s="20"/>
      <c r="ADZ259" s="20"/>
      <c r="AEA259" s="20"/>
      <c r="AEB259" s="20"/>
      <c r="AEC259" s="20"/>
      <c r="AED259" s="20"/>
      <c r="AEE259" s="20"/>
      <c r="AEF259" s="20"/>
      <c r="AEG259" s="20"/>
      <c r="AEH259" s="20"/>
      <c r="AEI259" s="20"/>
      <c r="AEJ259" s="20"/>
      <c r="AEK259" s="20"/>
      <c r="AEL259" s="20"/>
      <c r="AEM259" s="20"/>
      <c r="AEN259" s="20"/>
      <c r="AEO259" s="20"/>
      <c r="AEP259" s="20"/>
      <c r="AEQ259" s="20"/>
      <c r="AER259" s="20"/>
      <c r="AES259" s="20"/>
      <c r="AET259" s="20"/>
      <c r="AEU259" s="20"/>
      <c r="AEV259" s="20"/>
      <c r="AEW259" s="20"/>
      <c r="AEX259" s="20"/>
      <c r="AEY259" s="20"/>
      <c r="AEZ259" s="20"/>
      <c r="AFA259" s="20"/>
      <c r="AFB259" s="20"/>
      <c r="AFC259" s="20"/>
      <c r="AFD259" s="20"/>
      <c r="AFE259" s="20"/>
      <c r="AFF259" s="20"/>
      <c r="AFG259" s="20"/>
      <c r="AFH259" s="20"/>
      <c r="AFI259" s="20"/>
      <c r="AFJ259" s="20"/>
      <c r="AFK259" s="20"/>
      <c r="AFL259" s="20"/>
      <c r="AFM259" s="20"/>
      <c r="AFN259" s="20"/>
      <c r="AFO259" s="20"/>
      <c r="AFP259" s="20"/>
      <c r="AFQ259" s="20"/>
      <c r="AFR259" s="20"/>
      <c r="AFS259" s="20"/>
      <c r="AFT259" s="20"/>
      <c r="AFU259" s="20"/>
      <c r="AFV259" s="20"/>
      <c r="AFW259" s="20"/>
      <c r="AFX259" s="20"/>
      <c r="AFY259" s="20"/>
      <c r="AFZ259" s="20"/>
      <c r="AGA259" s="20"/>
      <c r="AGB259" s="20"/>
      <c r="AGC259" s="20"/>
      <c r="AGD259" s="20"/>
      <c r="AGE259" s="20"/>
      <c r="AGF259" s="20"/>
      <c r="AGG259" s="20"/>
      <c r="AGH259" s="20"/>
      <c r="AGI259" s="20"/>
      <c r="AGJ259" s="20"/>
      <c r="AGK259" s="20"/>
      <c r="AGL259" s="20"/>
      <c r="AGM259" s="20"/>
      <c r="AGN259" s="20"/>
      <c r="AGO259" s="20"/>
      <c r="AGP259" s="20"/>
      <c r="AGQ259" s="20"/>
      <c r="AGR259" s="20"/>
      <c r="AGS259" s="20"/>
      <c r="AGT259" s="20"/>
      <c r="AGU259" s="20"/>
      <c r="AGV259" s="20"/>
      <c r="AGW259" s="20"/>
      <c r="AGX259" s="20"/>
      <c r="AGY259" s="20"/>
      <c r="AGZ259" s="20"/>
      <c r="AHA259" s="20"/>
      <c r="AHB259" s="20"/>
      <c r="AHC259" s="20"/>
      <c r="AHD259" s="20"/>
      <c r="AHE259" s="20"/>
      <c r="AHF259" s="20"/>
      <c r="AHG259" s="20"/>
      <c r="AHH259" s="20"/>
      <c r="AHI259" s="20"/>
      <c r="AHJ259" s="20"/>
      <c r="AHK259" s="20"/>
      <c r="AHL259" s="20"/>
      <c r="AHM259" s="20"/>
      <c r="AHN259" s="20"/>
      <c r="AHO259" s="20"/>
      <c r="AHP259" s="20"/>
      <c r="AHQ259" s="20"/>
      <c r="AHR259" s="20"/>
      <c r="AHS259" s="20"/>
      <c r="AHT259" s="20"/>
      <c r="AHU259" s="20"/>
      <c r="AHV259" s="20"/>
      <c r="AHW259" s="20"/>
      <c r="AHX259" s="20"/>
      <c r="AHY259" s="20"/>
      <c r="AHZ259" s="20"/>
      <c r="AIA259" s="20"/>
      <c r="AIB259" s="20"/>
      <c r="AIC259" s="20"/>
      <c r="AID259" s="20"/>
      <c r="AIE259" s="20"/>
      <c r="AIF259" s="20"/>
      <c r="AIG259" s="20"/>
      <c r="AIH259" s="20"/>
      <c r="AII259" s="20"/>
      <c r="AIJ259" s="20"/>
      <c r="AIK259" s="20"/>
      <c r="AIL259" s="20"/>
      <c r="AIM259" s="20"/>
      <c r="AIN259" s="20"/>
      <c r="AIO259" s="20"/>
      <c r="AIP259" s="20"/>
      <c r="AIQ259" s="20"/>
      <c r="AIR259" s="20"/>
      <c r="AIS259" s="20"/>
      <c r="AIT259" s="20"/>
      <c r="AIU259" s="20"/>
      <c r="AIV259" s="20"/>
      <c r="AIW259" s="20"/>
      <c r="AIX259" s="20"/>
      <c r="AIY259" s="20"/>
      <c r="AIZ259" s="20"/>
      <c r="AJA259" s="20"/>
      <c r="AJB259" s="20"/>
      <c r="AJC259" s="20"/>
      <c r="AJD259" s="20"/>
      <c r="AJE259" s="20"/>
      <c r="AJF259" s="20"/>
      <c r="AJG259" s="20"/>
      <c r="AJH259" s="20"/>
      <c r="AJI259" s="20"/>
      <c r="AJJ259" s="20"/>
      <c r="AJK259" s="20"/>
      <c r="AJL259" s="20"/>
      <c r="AJM259" s="20"/>
      <c r="AJN259" s="20"/>
      <c r="AJO259" s="20"/>
      <c r="AJP259" s="20"/>
      <c r="AJQ259" s="20"/>
      <c r="AJR259" s="20"/>
      <c r="AJS259" s="20"/>
      <c r="AJT259" s="20"/>
      <c r="AJU259" s="20"/>
      <c r="AJV259" s="20"/>
      <c r="AJW259" s="20"/>
      <c r="AJX259" s="20"/>
      <c r="AJY259" s="20"/>
      <c r="AJZ259" s="20"/>
      <c r="AKA259" s="20"/>
      <c r="AKB259" s="20"/>
      <c r="AKC259" s="20"/>
      <c r="AKD259" s="20"/>
      <c r="AKE259" s="20"/>
      <c r="AKF259" s="20"/>
      <c r="AKG259" s="20"/>
      <c r="AKH259" s="20"/>
      <c r="AKI259" s="20"/>
      <c r="AKJ259" s="20"/>
      <c r="AKK259" s="20"/>
      <c r="AKL259" s="20"/>
      <c r="AKM259" s="20"/>
      <c r="AKN259" s="20"/>
      <c r="AKO259" s="20"/>
      <c r="AKP259" s="20"/>
      <c r="AKQ259" s="20"/>
      <c r="AKR259" s="20"/>
      <c r="AKS259" s="20"/>
      <c r="AKT259" s="20"/>
      <c r="AKU259" s="20"/>
      <c r="AKV259" s="20"/>
      <c r="AKW259" s="20"/>
      <c r="AKX259" s="20"/>
      <c r="AKY259" s="20"/>
      <c r="AKZ259" s="20"/>
      <c r="ALA259" s="20"/>
      <c r="ALB259" s="20"/>
      <c r="ALC259" s="20"/>
      <c r="ALD259" s="20"/>
      <c r="ALE259" s="20"/>
      <c r="ALF259" s="20"/>
      <c r="ALG259" s="20"/>
      <c r="ALH259" s="20"/>
      <c r="ALI259" s="20"/>
      <c r="ALJ259" s="20"/>
      <c r="ALK259" s="20"/>
      <c r="ALL259" s="20"/>
      <c r="ALM259" s="20"/>
      <c r="ALN259" s="20"/>
      <c r="ALO259" s="20"/>
      <c r="ALP259" s="20"/>
      <c r="ALQ259" s="20"/>
      <c r="ALR259" s="20"/>
      <c r="ALS259" s="20"/>
      <c r="ALT259" s="20"/>
      <c r="ALU259" s="20"/>
      <c r="ALV259" s="20"/>
      <c r="ALW259" s="20"/>
      <c r="ALX259" s="20"/>
      <c r="ALY259" s="20"/>
      <c r="ALZ259" s="20"/>
      <c r="AMA259" s="20"/>
      <c r="AMB259" s="20"/>
      <c r="AMC259" s="20"/>
      <c r="AMD259" s="20"/>
      <c r="AME259" s="20"/>
      <c r="AMF259" s="20"/>
      <c r="AMG259" s="20"/>
      <c r="AMH259" s="20"/>
      <c r="AMI259" s="20"/>
      <c r="AMJ259" s="20"/>
      <c r="AMK259" s="20"/>
    </row>
    <row r="260" spans="1:1025" ht="14.25" x14ac:dyDescent="0.2">
      <c r="A260" s="86" t="s">
        <v>13834</v>
      </c>
      <c r="B260" s="87" t="s">
        <v>13835</v>
      </c>
      <c r="C260" s="86" t="s">
        <v>14149</v>
      </c>
      <c r="D260" s="86" t="s">
        <v>13836</v>
      </c>
      <c r="E260" s="88">
        <v>0.85333378774458801</v>
      </c>
      <c r="F260" s="88">
        <v>0.96790881448752797</v>
      </c>
      <c r="G260" s="88">
        <v>0.81508110693686597</v>
      </c>
      <c r="H260" s="100" t="s">
        <v>14159</v>
      </c>
      <c r="I260" s="86">
        <v>1</v>
      </c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/>
      <c r="FT260" s="20"/>
      <c r="FU260" s="20"/>
      <c r="FV260" s="20"/>
      <c r="FW260" s="20"/>
      <c r="FX260" s="20"/>
      <c r="FY260" s="20"/>
      <c r="FZ260" s="20"/>
      <c r="GA260" s="20"/>
      <c r="GB260" s="20"/>
      <c r="GC260" s="20"/>
      <c r="GD260" s="20"/>
      <c r="GE260" s="20"/>
      <c r="GF260" s="20"/>
      <c r="GG260" s="20"/>
      <c r="GH260" s="20"/>
      <c r="GI260" s="20"/>
      <c r="GJ260" s="20"/>
      <c r="GK260" s="20"/>
      <c r="GL260" s="20"/>
      <c r="GM260" s="20"/>
      <c r="GN260" s="20"/>
      <c r="GO260" s="20"/>
      <c r="GP260" s="20"/>
      <c r="GQ260" s="20"/>
      <c r="GR260" s="20"/>
      <c r="GS260" s="20"/>
      <c r="GT260" s="20"/>
      <c r="GU260" s="20"/>
      <c r="GV260" s="20"/>
      <c r="GW260" s="20"/>
      <c r="GX260" s="20"/>
      <c r="GY260" s="20"/>
      <c r="GZ260" s="20"/>
      <c r="HA260" s="20"/>
      <c r="HB260" s="20"/>
      <c r="HC260" s="20"/>
      <c r="HD260" s="20"/>
      <c r="HE260" s="20"/>
      <c r="HF260" s="20"/>
      <c r="HG260" s="20"/>
      <c r="HH260" s="20"/>
      <c r="HI260" s="20"/>
      <c r="HJ260" s="20"/>
      <c r="HK260" s="20"/>
      <c r="HL260" s="20"/>
      <c r="HM260" s="20"/>
      <c r="HN260" s="20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20"/>
      <c r="IH260" s="20"/>
      <c r="II260" s="20"/>
      <c r="IJ260" s="20"/>
      <c r="IK260" s="20"/>
      <c r="IL260" s="20"/>
      <c r="IM260" s="20"/>
      <c r="IN260" s="20"/>
      <c r="IO260" s="20"/>
      <c r="IP260" s="20"/>
      <c r="IQ260" s="20"/>
      <c r="IR260" s="20"/>
      <c r="IS260" s="20"/>
      <c r="IT260" s="20"/>
      <c r="IU260" s="20"/>
      <c r="IV260" s="20"/>
      <c r="IW260" s="20"/>
      <c r="IX260" s="20"/>
      <c r="IY260" s="20"/>
      <c r="IZ260" s="20"/>
      <c r="JA260" s="20"/>
      <c r="JB260" s="20"/>
      <c r="JC260" s="20"/>
      <c r="JD260" s="20"/>
      <c r="JE260" s="20"/>
      <c r="JF260" s="20"/>
      <c r="JG260" s="20"/>
      <c r="JH260" s="20"/>
      <c r="JI260" s="20"/>
      <c r="JJ260" s="20"/>
      <c r="JK260" s="20"/>
      <c r="JL260" s="20"/>
      <c r="JM260" s="20"/>
      <c r="JN260" s="20"/>
      <c r="JO260" s="20"/>
      <c r="JP260" s="20"/>
      <c r="JQ260" s="20"/>
      <c r="JR260" s="20"/>
      <c r="JS260" s="20"/>
      <c r="JT260" s="20"/>
      <c r="JU260" s="20"/>
      <c r="JV260" s="20"/>
      <c r="JW260" s="20"/>
      <c r="JX260" s="20"/>
      <c r="JY260" s="20"/>
      <c r="JZ260" s="20"/>
      <c r="KA260" s="20"/>
      <c r="KB260" s="20"/>
      <c r="KC260" s="20"/>
      <c r="KD260" s="20"/>
      <c r="KE260" s="20"/>
      <c r="KF260" s="20"/>
      <c r="KG260" s="20"/>
      <c r="KH260" s="20"/>
      <c r="KI260" s="20"/>
      <c r="KJ260" s="20"/>
      <c r="KK260" s="20"/>
      <c r="KL260" s="20"/>
      <c r="KM260" s="20"/>
      <c r="KN260" s="20"/>
      <c r="KO260" s="20"/>
      <c r="KP260" s="20"/>
      <c r="KQ260" s="20"/>
      <c r="KR260" s="20"/>
      <c r="KS260" s="20"/>
      <c r="KT260" s="20"/>
      <c r="KU260" s="20"/>
      <c r="KV260" s="20"/>
      <c r="KW260" s="20"/>
      <c r="KX260" s="20"/>
      <c r="KY260" s="20"/>
      <c r="KZ260" s="20"/>
      <c r="LA260" s="20"/>
      <c r="LB260" s="20"/>
      <c r="LC260" s="20"/>
      <c r="LD260" s="20"/>
      <c r="LE260" s="20"/>
      <c r="LF260" s="20"/>
      <c r="LG260" s="20"/>
      <c r="LH260" s="20"/>
      <c r="LI260" s="20"/>
      <c r="LJ260" s="20"/>
      <c r="LK260" s="20"/>
      <c r="LL260" s="20"/>
      <c r="LM260" s="20"/>
      <c r="LN260" s="20"/>
      <c r="LO260" s="20"/>
      <c r="LP260" s="20"/>
      <c r="LQ260" s="20"/>
      <c r="LR260" s="20"/>
      <c r="LS260" s="20"/>
      <c r="LT260" s="20"/>
      <c r="LU260" s="20"/>
      <c r="LV260" s="20"/>
      <c r="LW260" s="20"/>
      <c r="LX260" s="20"/>
      <c r="LY260" s="20"/>
      <c r="LZ260" s="20"/>
      <c r="MA260" s="20"/>
      <c r="MB260" s="20"/>
      <c r="MC260" s="20"/>
      <c r="MD260" s="20"/>
      <c r="ME260" s="20"/>
      <c r="MF260" s="20"/>
      <c r="MG260" s="20"/>
      <c r="MH260" s="20"/>
      <c r="MI260" s="20"/>
      <c r="MJ260" s="20"/>
      <c r="MK260" s="20"/>
      <c r="ML260" s="20"/>
      <c r="MM260" s="20"/>
      <c r="MN260" s="20"/>
      <c r="MO260" s="20"/>
      <c r="MP260" s="20"/>
      <c r="MQ260" s="20"/>
      <c r="MR260" s="20"/>
      <c r="MS260" s="20"/>
      <c r="MT260" s="20"/>
      <c r="MU260" s="20"/>
      <c r="MV260" s="20"/>
      <c r="MW260" s="20"/>
      <c r="MX260" s="20"/>
      <c r="MY260" s="20"/>
      <c r="MZ260" s="20"/>
      <c r="NA260" s="20"/>
      <c r="NB260" s="20"/>
      <c r="NC260" s="20"/>
      <c r="ND260" s="20"/>
      <c r="NE260" s="20"/>
      <c r="NF260" s="20"/>
      <c r="NG260" s="20"/>
      <c r="NH260" s="20"/>
      <c r="NI260" s="20"/>
      <c r="NJ260" s="20"/>
      <c r="NK260" s="20"/>
      <c r="NL260" s="20"/>
      <c r="NM260" s="20"/>
      <c r="NN260" s="20"/>
      <c r="NO260" s="20"/>
      <c r="NP260" s="20"/>
      <c r="NQ260" s="20"/>
      <c r="NR260" s="20"/>
      <c r="NS260" s="20"/>
      <c r="NT260" s="20"/>
      <c r="NU260" s="20"/>
      <c r="NV260" s="20"/>
      <c r="NW260" s="20"/>
      <c r="NX260" s="20"/>
      <c r="NY260" s="20"/>
      <c r="NZ260" s="20"/>
      <c r="OA260" s="20"/>
      <c r="OB260" s="20"/>
      <c r="OC260" s="20"/>
      <c r="OD260" s="20"/>
      <c r="OE260" s="20"/>
      <c r="OF260" s="20"/>
      <c r="OG260" s="20"/>
      <c r="OH260" s="20"/>
      <c r="OI260" s="20"/>
      <c r="OJ260" s="20"/>
      <c r="OK260" s="20"/>
      <c r="OL260" s="20"/>
      <c r="OM260" s="20"/>
      <c r="ON260" s="20"/>
      <c r="OO260" s="20"/>
      <c r="OP260" s="20"/>
      <c r="OQ260" s="20"/>
      <c r="OR260" s="20"/>
      <c r="OS260" s="20"/>
      <c r="OT260" s="20"/>
      <c r="OU260" s="20"/>
      <c r="OV260" s="20"/>
      <c r="OW260" s="20"/>
      <c r="OX260" s="20"/>
      <c r="OY260" s="20"/>
      <c r="OZ260" s="20"/>
      <c r="PA260" s="20"/>
      <c r="PB260" s="20"/>
      <c r="PC260" s="20"/>
      <c r="PD260" s="20"/>
      <c r="PE260" s="20"/>
      <c r="PF260" s="20"/>
      <c r="PG260" s="20"/>
      <c r="PH260" s="20"/>
      <c r="PI260" s="20"/>
      <c r="PJ260" s="20"/>
      <c r="PK260" s="20"/>
      <c r="PL260" s="20"/>
      <c r="PM260" s="20"/>
      <c r="PN260" s="20"/>
      <c r="PO260" s="20"/>
      <c r="PP260" s="20"/>
      <c r="PQ260" s="20"/>
      <c r="PR260" s="20"/>
      <c r="PS260" s="20"/>
      <c r="PT260" s="20"/>
      <c r="PU260" s="20"/>
      <c r="PV260" s="20"/>
      <c r="PW260" s="20"/>
      <c r="PX260" s="20"/>
      <c r="PY260" s="20"/>
      <c r="PZ260" s="20"/>
      <c r="QA260" s="20"/>
      <c r="QB260" s="20"/>
      <c r="QC260" s="20"/>
      <c r="QD260" s="20"/>
      <c r="QE260" s="20"/>
      <c r="QF260" s="20"/>
      <c r="QG260" s="20"/>
      <c r="QH260" s="20"/>
      <c r="QI260" s="20"/>
      <c r="QJ260" s="20"/>
      <c r="QK260" s="20"/>
      <c r="QL260" s="20"/>
      <c r="QM260" s="20"/>
      <c r="QN260" s="20"/>
      <c r="QO260" s="20"/>
      <c r="QP260" s="20"/>
      <c r="QQ260" s="20"/>
      <c r="QR260" s="20"/>
      <c r="QS260" s="20"/>
      <c r="QT260" s="20"/>
      <c r="QU260" s="20"/>
      <c r="QV260" s="20"/>
      <c r="QW260" s="20"/>
      <c r="QX260" s="20"/>
      <c r="QY260" s="20"/>
      <c r="QZ260" s="20"/>
      <c r="RA260" s="20"/>
      <c r="RB260" s="20"/>
      <c r="RC260" s="20"/>
      <c r="RD260" s="20"/>
      <c r="RE260" s="20"/>
      <c r="RF260" s="20"/>
      <c r="RG260" s="20"/>
      <c r="RH260" s="20"/>
      <c r="RI260" s="20"/>
      <c r="RJ260" s="20"/>
      <c r="RK260" s="20"/>
      <c r="RL260" s="20"/>
      <c r="RM260" s="20"/>
      <c r="RN260" s="20"/>
      <c r="RO260" s="20"/>
      <c r="RP260" s="20"/>
      <c r="RQ260" s="20"/>
      <c r="RR260" s="20"/>
      <c r="RS260" s="20"/>
      <c r="RT260" s="20"/>
      <c r="RU260" s="20"/>
      <c r="RV260" s="20"/>
      <c r="RW260" s="20"/>
      <c r="RX260" s="20"/>
      <c r="RY260" s="20"/>
      <c r="RZ260" s="20"/>
      <c r="SA260" s="20"/>
      <c r="SB260" s="20"/>
      <c r="SC260" s="20"/>
      <c r="SD260" s="20"/>
      <c r="SE260" s="20"/>
      <c r="SF260" s="20"/>
      <c r="SG260" s="20"/>
      <c r="SH260" s="20"/>
      <c r="SI260" s="20"/>
      <c r="SJ260" s="20"/>
      <c r="SK260" s="20"/>
      <c r="SL260" s="20"/>
      <c r="SM260" s="20"/>
      <c r="SN260" s="20"/>
      <c r="SO260" s="20"/>
      <c r="SP260" s="20"/>
      <c r="SQ260" s="20"/>
      <c r="SR260" s="20"/>
      <c r="SS260" s="20"/>
      <c r="ST260" s="20"/>
      <c r="SU260" s="20"/>
      <c r="SV260" s="20"/>
      <c r="SW260" s="20"/>
      <c r="SX260" s="20"/>
      <c r="SY260" s="20"/>
      <c r="SZ260" s="20"/>
      <c r="TA260" s="20"/>
      <c r="TB260" s="20"/>
      <c r="TC260" s="20"/>
      <c r="TD260" s="20"/>
      <c r="TE260" s="20"/>
      <c r="TF260" s="20"/>
      <c r="TG260" s="20"/>
      <c r="TH260" s="20"/>
      <c r="TI260" s="20"/>
      <c r="TJ260" s="20"/>
      <c r="TK260" s="20"/>
      <c r="TL260" s="20"/>
      <c r="TM260" s="20"/>
      <c r="TN260" s="20"/>
      <c r="TO260" s="20"/>
      <c r="TP260" s="20"/>
      <c r="TQ260" s="20"/>
      <c r="TR260" s="20"/>
      <c r="TS260" s="20"/>
      <c r="TT260" s="20"/>
      <c r="TU260" s="20"/>
      <c r="TV260" s="20"/>
      <c r="TW260" s="20"/>
      <c r="TX260" s="20"/>
      <c r="TY260" s="20"/>
      <c r="TZ260" s="20"/>
      <c r="UA260" s="20"/>
      <c r="UB260" s="20"/>
      <c r="UC260" s="20"/>
      <c r="UD260" s="20"/>
      <c r="UE260" s="20"/>
      <c r="UF260" s="20"/>
      <c r="UG260" s="20"/>
      <c r="UH260" s="20"/>
      <c r="UI260" s="20"/>
      <c r="UJ260" s="20"/>
      <c r="UK260" s="20"/>
      <c r="UL260" s="20"/>
      <c r="UM260" s="20"/>
      <c r="UN260" s="20"/>
      <c r="UO260" s="20"/>
      <c r="UP260" s="20"/>
      <c r="UQ260" s="20"/>
      <c r="UR260" s="20"/>
      <c r="US260" s="20"/>
      <c r="UT260" s="20"/>
      <c r="UU260" s="20"/>
      <c r="UV260" s="20"/>
      <c r="UW260" s="20"/>
      <c r="UX260" s="20"/>
      <c r="UY260" s="20"/>
      <c r="UZ260" s="20"/>
      <c r="VA260" s="20"/>
      <c r="VB260" s="20"/>
      <c r="VC260" s="20"/>
      <c r="VD260" s="20"/>
      <c r="VE260" s="20"/>
      <c r="VF260" s="20"/>
      <c r="VG260" s="20"/>
      <c r="VH260" s="20"/>
      <c r="VI260" s="20"/>
      <c r="VJ260" s="20"/>
      <c r="VK260" s="20"/>
      <c r="VL260" s="20"/>
      <c r="VM260" s="20"/>
      <c r="VN260" s="20"/>
      <c r="VO260" s="20"/>
      <c r="VP260" s="20"/>
      <c r="VQ260" s="20"/>
      <c r="VR260" s="20"/>
      <c r="VS260" s="20"/>
      <c r="VT260" s="20"/>
      <c r="VU260" s="20"/>
      <c r="VV260" s="20"/>
      <c r="VW260" s="20"/>
      <c r="VX260" s="20"/>
      <c r="VY260" s="20"/>
      <c r="VZ260" s="20"/>
      <c r="WA260" s="20"/>
      <c r="WB260" s="20"/>
      <c r="WC260" s="20"/>
      <c r="WD260" s="20"/>
      <c r="WE260" s="20"/>
      <c r="WF260" s="20"/>
      <c r="WG260" s="20"/>
      <c r="WH260" s="20"/>
      <c r="WI260" s="20"/>
      <c r="WJ260" s="20"/>
      <c r="WK260" s="20"/>
      <c r="WL260" s="20"/>
      <c r="WM260" s="20"/>
      <c r="WN260" s="20"/>
      <c r="WO260" s="20"/>
      <c r="WP260" s="20"/>
      <c r="WQ260" s="20"/>
      <c r="WR260" s="20"/>
      <c r="WS260" s="20"/>
      <c r="WT260" s="20"/>
      <c r="WU260" s="20"/>
      <c r="WV260" s="20"/>
      <c r="WW260" s="20"/>
      <c r="WX260" s="20"/>
      <c r="WY260" s="20"/>
      <c r="WZ260" s="20"/>
      <c r="XA260" s="20"/>
      <c r="XB260" s="20"/>
      <c r="XC260" s="20"/>
      <c r="XD260" s="20"/>
      <c r="XE260" s="20"/>
      <c r="XF260" s="20"/>
      <c r="XG260" s="20"/>
      <c r="XH260" s="20"/>
      <c r="XI260" s="20"/>
      <c r="XJ260" s="20"/>
      <c r="XK260" s="20"/>
      <c r="XL260" s="20"/>
      <c r="XM260" s="20"/>
      <c r="XN260" s="20"/>
      <c r="XO260" s="20"/>
      <c r="XP260" s="20"/>
      <c r="XQ260" s="20"/>
      <c r="XR260" s="20"/>
      <c r="XS260" s="20"/>
      <c r="XT260" s="20"/>
      <c r="XU260" s="20"/>
      <c r="XV260" s="20"/>
      <c r="XW260" s="20"/>
      <c r="XX260" s="20"/>
      <c r="XY260" s="20"/>
      <c r="XZ260" s="20"/>
      <c r="YA260" s="20"/>
      <c r="YB260" s="20"/>
      <c r="YC260" s="20"/>
      <c r="YD260" s="20"/>
      <c r="YE260" s="20"/>
      <c r="YF260" s="20"/>
      <c r="YG260" s="20"/>
      <c r="YH260" s="20"/>
      <c r="YI260" s="20"/>
      <c r="YJ260" s="20"/>
      <c r="YK260" s="20"/>
      <c r="YL260" s="20"/>
      <c r="YM260" s="20"/>
      <c r="YN260" s="20"/>
      <c r="YO260" s="20"/>
      <c r="YP260" s="20"/>
      <c r="YQ260" s="20"/>
      <c r="YR260" s="20"/>
      <c r="YS260" s="20"/>
      <c r="YT260" s="20"/>
      <c r="YU260" s="20"/>
      <c r="YV260" s="20"/>
      <c r="YW260" s="20"/>
      <c r="YX260" s="20"/>
      <c r="YY260" s="20"/>
      <c r="YZ260" s="20"/>
      <c r="ZA260" s="20"/>
      <c r="ZB260" s="20"/>
      <c r="ZC260" s="20"/>
      <c r="ZD260" s="20"/>
      <c r="ZE260" s="20"/>
      <c r="ZF260" s="20"/>
      <c r="ZG260" s="20"/>
      <c r="ZH260" s="20"/>
      <c r="ZI260" s="20"/>
      <c r="ZJ260" s="20"/>
      <c r="ZK260" s="20"/>
      <c r="ZL260" s="20"/>
      <c r="ZM260" s="20"/>
      <c r="ZN260" s="20"/>
      <c r="ZO260" s="20"/>
      <c r="ZP260" s="20"/>
      <c r="ZQ260" s="20"/>
      <c r="ZR260" s="20"/>
      <c r="ZS260" s="20"/>
      <c r="ZT260" s="20"/>
      <c r="ZU260" s="20"/>
      <c r="ZV260" s="20"/>
      <c r="ZW260" s="20"/>
      <c r="ZX260" s="20"/>
      <c r="ZY260" s="20"/>
      <c r="ZZ260" s="20"/>
      <c r="AAA260" s="20"/>
      <c r="AAB260" s="20"/>
      <c r="AAC260" s="20"/>
      <c r="AAD260" s="20"/>
      <c r="AAE260" s="20"/>
      <c r="AAF260" s="20"/>
      <c r="AAG260" s="20"/>
      <c r="AAH260" s="20"/>
      <c r="AAI260" s="20"/>
      <c r="AAJ260" s="20"/>
      <c r="AAK260" s="20"/>
      <c r="AAL260" s="20"/>
      <c r="AAM260" s="20"/>
      <c r="AAN260" s="20"/>
      <c r="AAO260" s="20"/>
      <c r="AAP260" s="20"/>
      <c r="AAQ260" s="20"/>
      <c r="AAR260" s="20"/>
      <c r="AAS260" s="20"/>
      <c r="AAT260" s="20"/>
      <c r="AAU260" s="20"/>
      <c r="AAV260" s="20"/>
      <c r="AAW260" s="20"/>
      <c r="AAX260" s="20"/>
      <c r="AAY260" s="20"/>
      <c r="AAZ260" s="20"/>
      <c r="ABA260" s="20"/>
      <c r="ABB260" s="20"/>
      <c r="ABC260" s="20"/>
      <c r="ABD260" s="20"/>
      <c r="ABE260" s="20"/>
      <c r="ABF260" s="20"/>
      <c r="ABG260" s="20"/>
      <c r="ABH260" s="20"/>
      <c r="ABI260" s="20"/>
      <c r="ABJ260" s="20"/>
      <c r="ABK260" s="20"/>
      <c r="ABL260" s="20"/>
      <c r="ABM260" s="20"/>
      <c r="ABN260" s="20"/>
      <c r="ABO260" s="20"/>
      <c r="ABP260" s="20"/>
      <c r="ABQ260" s="20"/>
      <c r="ABR260" s="20"/>
      <c r="ABS260" s="20"/>
      <c r="ABT260" s="20"/>
      <c r="ABU260" s="20"/>
      <c r="ABV260" s="20"/>
      <c r="ABW260" s="20"/>
      <c r="ABX260" s="20"/>
      <c r="ABY260" s="20"/>
      <c r="ABZ260" s="20"/>
      <c r="ACA260" s="20"/>
      <c r="ACB260" s="20"/>
      <c r="ACC260" s="20"/>
      <c r="ACD260" s="20"/>
      <c r="ACE260" s="20"/>
      <c r="ACF260" s="20"/>
      <c r="ACG260" s="20"/>
      <c r="ACH260" s="20"/>
      <c r="ACI260" s="20"/>
      <c r="ACJ260" s="20"/>
      <c r="ACK260" s="20"/>
      <c r="ACL260" s="20"/>
      <c r="ACM260" s="20"/>
      <c r="ACN260" s="20"/>
      <c r="ACO260" s="20"/>
      <c r="ACP260" s="20"/>
      <c r="ACQ260" s="20"/>
      <c r="ACR260" s="20"/>
      <c r="ACS260" s="20"/>
      <c r="ACT260" s="20"/>
      <c r="ACU260" s="20"/>
      <c r="ACV260" s="20"/>
      <c r="ACW260" s="20"/>
      <c r="ACX260" s="20"/>
      <c r="ACY260" s="20"/>
      <c r="ACZ260" s="20"/>
      <c r="ADA260" s="20"/>
      <c r="ADB260" s="20"/>
      <c r="ADC260" s="20"/>
      <c r="ADD260" s="20"/>
      <c r="ADE260" s="20"/>
      <c r="ADF260" s="20"/>
      <c r="ADG260" s="20"/>
      <c r="ADH260" s="20"/>
      <c r="ADI260" s="20"/>
      <c r="ADJ260" s="20"/>
      <c r="ADK260" s="20"/>
      <c r="ADL260" s="20"/>
      <c r="ADM260" s="20"/>
      <c r="ADN260" s="20"/>
      <c r="ADO260" s="20"/>
      <c r="ADP260" s="20"/>
      <c r="ADQ260" s="20"/>
      <c r="ADR260" s="20"/>
      <c r="ADS260" s="20"/>
      <c r="ADT260" s="20"/>
      <c r="ADU260" s="20"/>
      <c r="ADV260" s="20"/>
      <c r="ADW260" s="20"/>
      <c r="ADX260" s="20"/>
      <c r="ADY260" s="20"/>
      <c r="ADZ260" s="20"/>
      <c r="AEA260" s="20"/>
      <c r="AEB260" s="20"/>
      <c r="AEC260" s="20"/>
      <c r="AED260" s="20"/>
      <c r="AEE260" s="20"/>
      <c r="AEF260" s="20"/>
      <c r="AEG260" s="20"/>
      <c r="AEH260" s="20"/>
      <c r="AEI260" s="20"/>
      <c r="AEJ260" s="20"/>
      <c r="AEK260" s="20"/>
      <c r="AEL260" s="20"/>
      <c r="AEM260" s="20"/>
      <c r="AEN260" s="20"/>
      <c r="AEO260" s="20"/>
      <c r="AEP260" s="20"/>
      <c r="AEQ260" s="20"/>
      <c r="AER260" s="20"/>
      <c r="AES260" s="20"/>
      <c r="AET260" s="20"/>
      <c r="AEU260" s="20"/>
      <c r="AEV260" s="20"/>
      <c r="AEW260" s="20"/>
      <c r="AEX260" s="20"/>
      <c r="AEY260" s="20"/>
      <c r="AEZ260" s="20"/>
      <c r="AFA260" s="20"/>
      <c r="AFB260" s="20"/>
      <c r="AFC260" s="20"/>
      <c r="AFD260" s="20"/>
      <c r="AFE260" s="20"/>
      <c r="AFF260" s="20"/>
      <c r="AFG260" s="20"/>
      <c r="AFH260" s="20"/>
      <c r="AFI260" s="20"/>
      <c r="AFJ260" s="20"/>
      <c r="AFK260" s="20"/>
      <c r="AFL260" s="20"/>
      <c r="AFM260" s="20"/>
      <c r="AFN260" s="20"/>
      <c r="AFO260" s="20"/>
      <c r="AFP260" s="20"/>
      <c r="AFQ260" s="20"/>
      <c r="AFR260" s="20"/>
      <c r="AFS260" s="20"/>
      <c r="AFT260" s="20"/>
      <c r="AFU260" s="20"/>
      <c r="AFV260" s="20"/>
      <c r="AFW260" s="20"/>
      <c r="AFX260" s="20"/>
      <c r="AFY260" s="20"/>
      <c r="AFZ260" s="20"/>
      <c r="AGA260" s="20"/>
      <c r="AGB260" s="20"/>
      <c r="AGC260" s="20"/>
      <c r="AGD260" s="20"/>
      <c r="AGE260" s="20"/>
      <c r="AGF260" s="20"/>
      <c r="AGG260" s="20"/>
      <c r="AGH260" s="20"/>
      <c r="AGI260" s="20"/>
      <c r="AGJ260" s="20"/>
      <c r="AGK260" s="20"/>
      <c r="AGL260" s="20"/>
      <c r="AGM260" s="20"/>
      <c r="AGN260" s="20"/>
      <c r="AGO260" s="20"/>
      <c r="AGP260" s="20"/>
      <c r="AGQ260" s="20"/>
      <c r="AGR260" s="20"/>
      <c r="AGS260" s="20"/>
      <c r="AGT260" s="20"/>
      <c r="AGU260" s="20"/>
      <c r="AGV260" s="20"/>
      <c r="AGW260" s="20"/>
      <c r="AGX260" s="20"/>
      <c r="AGY260" s="20"/>
      <c r="AGZ260" s="20"/>
      <c r="AHA260" s="20"/>
      <c r="AHB260" s="20"/>
      <c r="AHC260" s="20"/>
      <c r="AHD260" s="20"/>
      <c r="AHE260" s="20"/>
      <c r="AHF260" s="20"/>
      <c r="AHG260" s="20"/>
      <c r="AHH260" s="20"/>
      <c r="AHI260" s="20"/>
      <c r="AHJ260" s="20"/>
      <c r="AHK260" s="20"/>
      <c r="AHL260" s="20"/>
      <c r="AHM260" s="20"/>
      <c r="AHN260" s="20"/>
      <c r="AHO260" s="20"/>
      <c r="AHP260" s="20"/>
      <c r="AHQ260" s="20"/>
      <c r="AHR260" s="20"/>
      <c r="AHS260" s="20"/>
      <c r="AHT260" s="20"/>
      <c r="AHU260" s="20"/>
      <c r="AHV260" s="20"/>
      <c r="AHW260" s="20"/>
      <c r="AHX260" s="20"/>
      <c r="AHY260" s="20"/>
      <c r="AHZ260" s="20"/>
      <c r="AIA260" s="20"/>
      <c r="AIB260" s="20"/>
      <c r="AIC260" s="20"/>
      <c r="AID260" s="20"/>
      <c r="AIE260" s="20"/>
      <c r="AIF260" s="20"/>
      <c r="AIG260" s="20"/>
      <c r="AIH260" s="20"/>
      <c r="AII260" s="20"/>
      <c r="AIJ260" s="20"/>
      <c r="AIK260" s="20"/>
      <c r="AIL260" s="20"/>
      <c r="AIM260" s="20"/>
      <c r="AIN260" s="20"/>
      <c r="AIO260" s="20"/>
      <c r="AIP260" s="20"/>
      <c r="AIQ260" s="20"/>
      <c r="AIR260" s="20"/>
      <c r="AIS260" s="20"/>
      <c r="AIT260" s="20"/>
      <c r="AIU260" s="20"/>
      <c r="AIV260" s="20"/>
      <c r="AIW260" s="20"/>
      <c r="AIX260" s="20"/>
      <c r="AIY260" s="20"/>
      <c r="AIZ260" s="20"/>
      <c r="AJA260" s="20"/>
      <c r="AJB260" s="20"/>
      <c r="AJC260" s="20"/>
      <c r="AJD260" s="20"/>
      <c r="AJE260" s="20"/>
      <c r="AJF260" s="20"/>
      <c r="AJG260" s="20"/>
      <c r="AJH260" s="20"/>
      <c r="AJI260" s="20"/>
      <c r="AJJ260" s="20"/>
      <c r="AJK260" s="20"/>
      <c r="AJL260" s="20"/>
      <c r="AJM260" s="20"/>
      <c r="AJN260" s="20"/>
      <c r="AJO260" s="20"/>
      <c r="AJP260" s="20"/>
      <c r="AJQ260" s="20"/>
      <c r="AJR260" s="20"/>
      <c r="AJS260" s="20"/>
      <c r="AJT260" s="20"/>
      <c r="AJU260" s="20"/>
      <c r="AJV260" s="20"/>
      <c r="AJW260" s="20"/>
      <c r="AJX260" s="20"/>
      <c r="AJY260" s="20"/>
      <c r="AJZ260" s="20"/>
      <c r="AKA260" s="20"/>
      <c r="AKB260" s="20"/>
      <c r="AKC260" s="20"/>
      <c r="AKD260" s="20"/>
      <c r="AKE260" s="20"/>
      <c r="AKF260" s="20"/>
      <c r="AKG260" s="20"/>
      <c r="AKH260" s="20"/>
      <c r="AKI260" s="20"/>
      <c r="AKJ260" s="20"/>
      <c r="AKK260" s="20"/>
      <c r="AKL260" s="20"/>
      <c r="AKM260" s="20"/>
      <c r="AKN260" s="20"/>
      <c r="AKO260" s="20"/>
      <c r="AKP260" s="20"/>
      <c r="AKQ260" s="20"/>
      <c r="AKR260" s="20"/>
      <c r="AKS260" s="20"/>
      <c r="AKT260" s="20"/>
      <c r="AKU260" s="20"/>
      <c r="AKV260" s="20"/>
      <c r="AKW260" s="20"/>
      <c r="AKX260" s="20"/>
      <c r="AKY260" s="20"/>
      <c r="AKZ260" s="20"/>
      <c r="ALA260" s="20"/>
      <c r="ALB260" s="20"/>
      <c r="ALC260" s="20"/>
      <c r="ALD260" s="20"/>
      <c r="ALE260" s="20"/>
      <c r="ALF260" s="20"/>
      <c r="ALG260" s="20"/>
      <c r="ALH260" s="20"/>
      <c r="ALI260" s="20"/>
      <c r="ALJ260" s="20"/>
      <c r="ALK260" s="20"/>
      <c r="ALL260" s="20"/>
      <c r="ALM260" s="20"/>
      <c r="ALN260" s="20"/>
      <c r="ALO260" s="20"/>
      <c r="ALP260" s="20"/>
      <c r="ALQ260" s="20"/>
      <c r="ALR260" s="20"/>
      <c r="ALS260" s="20"/>
      <c r="ALT260" s="20"/>
      <c r="ALU260" s="20"/>
      <c r="ALV260" s="20"/>
      <c r="ALW260" s="20"/>
      <c r="ALX260" s="20"/>
      <c r="ALY260" s="20"/>
      <c r="ALZ260" s="20"/>
      <c r="AMA260" s="20"/>
      <c r="AMB260" s="20"/>
      <c r="AMC260" s="20"/>
      <c r="AMD260" s="20"/>
      <c r="AME260" s="20"/>
      <c r="AMF260" s="20"/>
      <c r="AMG260" s="20"/>
      <c r="AMH260" s="20"/>
      <c r="AMI260" s="20"/>
      <c r="AMJ260" s="20"/>
      <c r="AMK260" s="20"/>
    </row>
    <row r="261" spans="1:1025" ht="14.25" x14ac:dyDescent="0.2">
      <c r="A261" s="86" t="s">
        <v>13856</v>
      </c>
      <c r="B261" s="87" t="s">
        <v>13857</v>
      </c>
      <c r="C261" s="86" t="s">
        <v>14142</v>
      </c>
      <c r="D261" s="86" t="s">
        <v>13859</v>
      </c>
      <c r="E261" s="88">
        <v>0.94334942160183499</v>
      </c>
      <c r="F261" s="88">
        <v>0.96790881448752797</v>
      </c>
      <c r="G261" s="88">
        <v>0.81508110693686597</v>
      </c>
      <c r="H261" s="100" t="s">
        <v>14160</v>
      </c>
      <c r="I261" s="86">
        <v>3</v>
      </c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/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/>
      <c r="FP261" s="20"/>
      <c r="FQ261" s="20"/>
      <c r="FR261" s="20"/>
      <c r="FS261" s="20"/>
      <c r="FT261" s="20"/>
      <c r="FU261" s="20"/>
      <c r="FV261" s="20"/>
      <c r="FW261" s="20"/>
      <c r="FX261" s="20"/>
      <c r="FY261" s="20"/>
      <c r="FZ261" s="20"/>
      <c r="GA261" s="20"/>
      <c r="GB261" s="20"/>
      <c r="GC261" s="20"/>
      <c r="GD261" s="20"/>
      <c r="GE261" s="20"/>
      <c r="GF261" s="20"/>
      <c r="GG261" s="20"/>
      <c r="GH261" s="20"/>
      <c r="GI261" s="20"/>
      <c r="GJ261" s="20"/>
      <c r="GK261" s="20"/>
      <c r="GL261" s="20"/>
      <c r="GM261" s="20"/>
      <c r="GN261" s="20"/>
      <c r="GO261" s="20"/>
      <c r="GP261" s="20"/>
      <c r="GQ261" s="20"/>
      <c r="GR261" s="20"/>
      <c r="GS261" s="20"/>
      <c r="GT261" s="20"/>
      <c r="GU261" s="20"/>
      <c r="GV261" s="20"/>
      <c r="GW261" s="20"/>
      <c r="GX261" s="20"/>
      <c r="GY261" s="20"/>
      <c r="GZ261" s="20"/>
      <c r="HA261" s="20"/>
      <c r="HB261" s="20"/>
      <c r="HC261" s="20"/>
      <c r="HD261" s="20"/>
      <c r="HE261" s="20"/>
      <c r="HF261" s="20"/>
      <c r="HG261" s="20"/>
      <c r="HH261" s="20"/>
      <c r="HI261" s="20"/>
      <c r="HJ261" s="20"/>
      <c r="HK261" s="20"/>
      <c r="HL261" s="20"/>
      <c r="HM261" s="20"/>
      <c r="HN261" s="20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20"/>
      <c r="IH261" s="20"/>
      <c r="II261" s="20"/>
      <c r="IJ261" s="20"/>
      <c r="IK261" s="20"/>
      <c r="IL261" s="20"/>
      <c r="IM261" s="20"/>
      <c r="IN261" s="20"/>
      <c r="IO261" s="20"/>
      <c r="IP261" s="20"/>
      <c r="IQ261" s="20"/>
      <c r="IR261" s="20"/>
      <c r="IS261" s="20"/>
      <c r="IT261" s="20"/>
      <c r="IU261" s="20"/>
      <c r="IV261" s="20"/>
      <c r="IW261" s="20"/>
      <c r="IX261" s="20"/>
      <c r="IY261" s="20"/>
      <c r="IZ261" s="20"/>
      <c r="JA261" s="20"/>
      <c r="JB261" s="20"/>
      <c r="JC261" s="20"/>
      <c r="JD261" s="20"/>
      <c r="JE261" s="20"/>
      <c r="JF261" s="20"/>
      <c r="JG261" s="20"/>
      <c r="JH261" s="20"/>
      <c r="JI261" s="20"/>
      <c r="JJ261" s="20"/>
      <c r="JK261" s="20"/>
      <c r="JL261" s="20"/>
      <c r="JM261" s="20"/>
      <c r="JN261" s="20"/>
      <c r="JO261" s="20"/>
      <c r="JP261" s="20"/>
      <c r="JQ261" s="20"/>
      <c r="JR261" s="20"/>
      <c r="JS261" s="20"/>
      <c r="JT261" s="20"/>
      <c r="JU261" s="20"/>
      <c r="JV261" s="20"/>
      <c r="JW261" s="20"/>
      <c r="JX261" s="20"/>
      <c r="JY261" s="20"/>
      <c r="JZ261" s="20"/>
      <c r="KA261" s="20"/>
      <c r="KB261" s="20"/>
      <c r="KC261" s="20"/>
      <c r="KD261" s="20"/>
      <c r="KE261" s="20"/>
      <c r="KF261" s="20"/>
      <c r="KG261" s="20"/>
      <c r="KH261" s="20"/>
      <c r="KI261" s="20"/>
      <c r="KJ261" s="20"/>
      <c r="KK261" s="20"/>
      <c r="KL261" s="20"/>
      <c r="KM261" s="20"/>
      <c r="KN261" s="20"/>
      <c r="KO261" s="20"/>
      <c r="KP261" s="20"/>
      <c r="KQ261" s="20"/>
      <c r="KR261" s="20"/>
      <c r="KS261" s="20"/>
      <c r="KT261" s="20"/>
      <c r="KU261" s="20"/>
      <c r="KV261" s="20"/>
      <c r="KW261" s="20"/>
      <c r="KX261" s="20"/>
      <c r="KY261" s="20"/>
      <c r="KZ261" s="20"/>
      <c r="LA261" s="20"/>
      <c r="LB261" s="20"/>
      <c r="LC261" s="20"/>
      <c r="LD261" s="20"/>
      <c r="LE261" s="20"/>
      <c r="LF261" s="20"/>
      <c r="LG261" s="20"/>
      <c r="LH261" s="20"/>
      <c r="LI261" s="20"/>
      <c r="LJ261" s="20"/>
      <c r="LK261" s="20"/>
      <c r="LL261" s="20"/>
      <c r="LM261" s="20"/>
      <c r="LN261" s="20"/>
      <c r="LO261" s="20"/>
      <c r="LP261" s="20"/>
      <c r="LQ261" s="20"/>
      <c r="LR261" s="20"/>
      <c r="LS261" s="20"/>
      <c r="LT261" s="20"/>
      <c r="LU261" s="20"/>
      <c r="LV261" s="20"/>
      <c r="LW261" s="20"/>
      <c r="LX261" s="20"/>
      <c r="LY261" s="20"/>
      <c r="LZ261" s="20"/>
      <c r="MA261" s="20"/>
      <c r="MB261" s="20"/>
      <c r="MC261" s="20"/>
      <c r="MD261" s="20"/>
      <c r="ME261" s="20"/>
      <c r="MF261" s="20"/>
      <c r="MG261" s="20"/>
      <c r="MH261" s="20"/>
      <c r="MI261" s="20"/>
      <c r="MJ261" s="20"/>
      <c r="MK261" s="20"/>
      <c r="ML261" s="20"/>
      <c r="MM261" s="20"/>
      <c r="MN261" s="20"/>
      <c r="MO261" s="20"/>
      <c r="MP261" s="20"/>
      <c r="MQ261" s="20"/>
      <c r="MR261" s="20"/>
      <c r="MS261" s="20"/>
      <c r="MT261" s="20"/>
      <c r="MU261" s="20"/>
      <c r="MV261" s="20"/>
      <c r="MW261" s="20"/>
      <c r="MX261" s="20"/>
      <c r="MY261" s="20"/>
      <c r="MZ261" s="20"/>
      <c r="NA261" s="20"/>
      <c r="NB261" s="20"/>
      <c r="NC261" s="20"/>
      <c r="ND261" s="20"/>
      <c r="NE261" s="20"/>
      <c r="NF261" s="20"/>
      <c r="NG261" s="20"/>
      <c r="NH261" s="20"/>
      <c r="NI261" s="20"/>
      <c r="NJ261" s="20"/>
      <c r="NK261" s="20"/>
      <c r="NL261" s="20"/>
      <c r="NM261" s="20"/>
      <c r="NN261" s="20"/>
      <c r="NO261" s="20"/>
      <c r="NP261" s="20"/>
      <c r="NQ261" s="20"/>
      <c r="NR261" s="20"/>
      <c r="NS261" s="20"/>
      <c r="NT261" s="20"/>
      <c r="NU261" s="20"/>
      <c r="NV261" s="20"/>
      <c r="NW261" s="20"/>
      <c r="NX261" s="20"/>
      <c r="NY261" s="20"/>
      <c r="NZ261" s="20"/>
      <c r="OA261" s="20"/>
      <c r="OB261" s="20"/>
      <c r="OC261" s="20"/>
      <c r="OD261" s="20"/>
      <c r="OE261" s="20"/>
      <c r="OF261" s="20"/>
      <c r="OG261" s="20"/>
      <c r="OH261" s="20"/>
      <c r="OI261" s="20"/>
      <c r="OJ261" s="20"/>
      <c r="OK261" s="20"/>
      <c r="OL261" s="20"/>
      <c r="OM261" s="20"/>
      <c r="ON261" s="20"/>
      <c r="OO261" s="20"/>
      <c r="OP261" s="20"/>
      <c r="OQ261" s="20"/>
      <c r="OR261" s="20"/>
      <c r="OS261" s="20"/>
      <c r="OT261" s="20"/>
      <c r="OU261" s="20"/>
      <c r="OV261" s="20"/>
      <c r="OW261" s="20"/>
      <c r="OX261" s="20"/>
      <c r="OY261" s="20"/>
      <c r="OZ261" s="20"/>
      <c r="PA261" s="20"/>
      <c r="PB261" s="20"/>
      <c r="PC261" s="20"/>
      <c r="PD261" s="20"/>
      <c r="PE261" s="20"/>
      <c r="PF261" s="20"/>
      <c r="PG261" s="20"/>
      <c r="PH261" s="20"/>
      <c r="PI261" s="20"/>
      <c r="PJ261" s="20"/>
      <c r="PK261" s="20"/>
      <c r="PL261" s="20"/>
      <c r="PM261" s="20"/>
      <c r="PN261" s="20"/>
      <c r="PO261" s="20"/>
      <c r="PP261" s="20"/>
      <c r="PQ261" s="20"/>
      <c r="PR261" s="20"/>
      <c r="PS261" s="20"/>
      <c r="PT261" s="20"/>
      <c r="PU261" s="20"/>
      <c r="PV261" s="20"/>
      <c r="PW261" s="20"/>
      <c r="PX261" s="20"/>
      <c r="PY261" s="20"/>
      <c r="PZ261" s="20"/>
      <c r="QA261" s="20"/>
      <c r="QB261" s="20"/>
      <c r="QC261" s="20"/>
      <c r="QD261" s="20"/>
      <c r="QE261" s="20"/>
      <c r="QF261" s="20"/>
      <c r="QG261" s="20"/>
      <c r="QH261" s="20"/>
      <c r="QI261" s="20"/>
      <c r="QJ261" s="20"/>
      <c r="QK261" s="20"/>
      <c r="QL261" s="20"/>
      <c r="QM261" s="20"/>
      <c r="QN261" s="20"/>
      <c r="QO261" s="20"/>
      <c r="QP261" s="20"/>
      <c r="QQ261" s="20"/>
      <c r="QR261" s="20"/>
      <c r="QS261" s="20"/>
      <c r="QT261" s="20"/>
      <c r="QU261" s="20"/>
      <c r="QV261" s="20"/>
      <c r="QW261" s="20"/>
      <c r="QX261" s="20"/>
      <c r="QY261" s="20"/>
      <c r="QZ261" s="20"/>
      <c r="RA261" s="20"/>
      <c r="RB261" s="20"/>
      <c r="RC261" s="20"/>
      <c r="RD261" s="20"/>
      <c r="RE261" s="20"/>
      <c r="RF261" s="20"/>
      <c r="RG261" s="20"/>
      <c r="RH261" s="20"/>
      <c r="RI261" s="20"/>
      <c r="RJ261" s="20"/>
      <c r="RK261" s="20"/>
      <c r="RL261" s="20"/>
      <c r="RM261" s="20"/>
      <c r="RN261" s="20"/>
      <c r="RO261" s="20"/>
      <c r="RP261" s="20"/>
      <c r="RQ261" s="20"/>
      <c r="RR261" s="20"/>
      <c r="RS261" s="20"/>
      <c r="RT261" s="20"/>
      <c r="RU261" s="20"/>
      <c r="RV261" s="20"/>
      <c r="RW261" s="20"/>
      <c r="RX261" s="20"/>
      <c r="RY261" s="20"/>
      <c r="RZ261" s="20"/>
      <c r="SA261" s="20"/>
      <c r="SB261" s="20"/>
      <c r="SC261" s="20"/>
      <c r="SD261" s="20"/>
      <c r="SE261" s="20"/>
      <c r="SF261" s="20"/>
      <c r="SG261" s="20"/>
      <c r="SH261" s="20"/>
      <c r="SI261" s="20"/>
      <c r="SJ261" s="20"/>
      <c r="SK261" s="20"/>
      <c r="SL261" s="20"/>
      <c r="SM261" s="20"/>
      <c r="SN261" s="20"/>
      <c r="SO261" s="20"/>
      <c r="SP261" s="20"/>
      <c r="SQ261" s="20"/>
      <c r="SR261" s="20"/>
      <c r="SS261" s="20"/>
      <c r="ST261" s="20"/>
      <c r="SU261" s="20"/>
      <c r="SV261" s="20"/>
      <c r="SW261" s="20"/>
      <c r="SX261" s="20"/>
      <c r="SY261" s="20"/>
      <c r="SZ261" s="20"/>
      <c r="TA261" s="20"/>
      <c r="TB261" s="20"/>
      <c r="TC261" s="20"/>
      <c r="TD261" s="20"/>
      <c r="TE261" s="20"/>
      <c r="TF261" s="20"/>
      <c r="TG261" s="20"/>
      <c r="TH261" s="20"/>
      <c r="TI261" s="20"/>
      <c r="TJ261" s="20"/>
      <c r="TK261" s="20"/>
      <c r="TL261" s="20"/>
      <c r="TM261" s="20"/>
      <c r="TN261" s="20"/>
      <c r="TO261" s="20"/>
      <c r="TP261" s="20"/>
      <c r="TQ261" s="20"/>
      <c r="TR261" s="20"/>
      <c r="TS261" s="20"/>
      <c r="TT261" s="20"/>
      <c r="TU261" s="20"/>
      <c r="TV261" s="20"/>
      <c r="TW261" s="20"/>
      <c r="TX261" s="20"/>
      <c r="TY261" s="20"/>
      <c r="TZ261" s="20"/>
      <c r="UA261" s="20"/>
      <c r="UB261" s="20"/>
      <c r="UC261" s="20"/>
      <c r="UD261" s="20"/>
      <c r="UE261" s="20"/>
      <c r="UF261" s="20"/>
      <c r="UG261" s="20"/>
      <c r="UH261" s="20"/>
      <c r="UI261" s="20"/>
      <c r="UJ261" s="20"/>
      <c r="UK261" s="20"/>
      <c r="UL261" s="20"/>
      <c r="UM261" s="20"/>
      <c r="UN261" s="20"/>
      <c r="UO261" s="20"/>
      <c r="UP261" s="20"/>
      <c r="UQ261" s="20"/>
      <c r="UR261" s="20"/>
      <c r="US261" s="20"/>
      <c r="UT261" s="20"/>
      <c r="UU261" s="20"/>
      <c r="UV261" s="20"/>
      <c r="UW261" s="20"/>
      <c r="UX261" s="20"/>
      <c r="UY261" s="20"/>
      <c r="UZ261" s="20"/>
      <c r="VA261" s="20"/>
      <c r="VB261" s="20"/>
      <c r="VC261" s="20"/>
      <c r="VD261" s="20"/>
      <c r="VE261" s="20"/>
      <c r="VF261" s="20"/>
      <c r="VG261" s="20"/>
      <c r="VH261" s="20"/>
      <c r="VI261" s="20"/>
      <c r="VJ261" s="20"/>
      <c r="VK261" s="20"/>
      <c r="VL261" s="20"/>
      <c r="VM261" s="20"/>
      <c r="VN261" s="20"/>
      <c r="VO261" s="20"/>
      <c r="VP261" s="20"/>
      <c r="VQ261" s="20"/>
      <c r="VR261" s="20"/>
      <c r="VS261" s="20"/>
      <c r="VT261" s="20"/>
      <c r="VU261" s="20"/>
      <c r="VV261" s="20"/>
      <c r="VW261" s="20"/>
      <c r="VX261" s="20"/>
      <c r="VY261" s="20"/>
      <c r="VZ261" s="20"/>
      <c r="WA261" s="20"/>
      <c r="WB261" s="20"/>
      <c r="WC261" s="20"/>
      <c r="WD261" s="20"/>
      <c r="WE261" s="20"/>
      <c r="WF261" s="20"/>
      <c r="WG261" s="20"/>
      <c r="WH261" s="20"/>
      <c r="WI261" s="20"/>
      <c r="WJ261" s="20"/>
      <c r="WK261" s="20"/>
      <c r="WL261" s="20"/>
      <c r="WM261" s="20"/>
      <c r="WN261" s="20"/>
      <c r="WO261" s="20"/>
      <c r="WP261" s="20"/>
      <c r="WQ261" s="20"/>
      <c r="WR261" s="20"/>
      <c r="WS261" s="20"/>
      <c r="WT261" s="20"/>
      <c r="WU261" s="20"/>
      <c r="WV261" s="20"/>
      <c r="WW261" s="20"/>
      <c r="WX261" s="20"/>
      <c r="WY261" s="20"/>
      <c r="WZ261" s="20"/>
      <c r="XA261" s="20"/>
      <c r="XB261" s="20"/>
      <c r="XC261" s="20"/>
      <c r="XD261" s="20"/>
      <c r="XE261" s="20"/>
      <c r="XF261" s="20"/>
      <c r="XG261" s="20"/>
      <c r="XH261" s="20"/>
      <c r="XI261" s="20"/>
      <c r="XJ261" s="20"/>
      <c r="XK261" s="20"/>
      <c r="XL261" s="20"/>
      <c r="XM261" s="20"/>
      <c r="XN261" s="20"/>
      <c r="XO261" s="20"/>
      <c r="XP261" s="20"/>
      <c r="XQ261" s="20"/>
      <c r="XR261" s="20"/>
      <c r="XS261" s="20"/>
      <c r="XT261" s="20"/>
      <c r="XU261" s="20"/>
      <c r="XV261" s="20"/>
      <c r="XW261" s="20"/>
      <c r="XX261" s="20"/>
      <c r="XY261" s="20"/>
      <c r="XZ261" s="20"/>
      <c r="YA261" s="20"/>
      <c r="YB261" s="20"/>
      <c r="YC261" s="20"/>
      <c r="YD261" s="20"/>
      <c r="YE261" s="20"/>
      <c r="YF261" s="20"/>
      <c r="YG261" s="20"/>
      <c r="YH261" s="20"/>
      <c r="YI261" s="20"/>
      <c r="YJ261" s="20"/>
      <c r="YK261" s="20"/>
      <c r="YL261" s="20"/>
      <c r="YM261" s="20"/>
      <c r="YN261" s="20"/>
      <c r="YO261" s="20"/>
      <c r="YP261" s="20"/>
      <c r="YQ261" s="20"/>
      <c r="YR261" s="20"/>
      <c r="YS261" s="20"/>
      <c r="YT261" s="20"/>
      <c r="YU261" s="20"/>
      <c r="YV261" s="20"/>
      <c r="YW261" s="20"/>
      <c r="YX261" s="20"/>
      <c r="YY261" s="20"/>
      <c r="YZ261" s="20"/>
      <c r="ZA261" s="20"/>
      <c r="ZB261" s="20"/>
      <c r="ZC261" s="20"/>
      <c r="ZD261" s="20"/>
      <c r="ZE261" s="20"/>
      <c r="ZF261" s="20"/>
      <c r="ZG261" s="20"/>
      <c r="ZH261" s="20"/>
      <c r="ZI261" s="20"/>
      <c r="ZJ261" s="20"/>
      <c r="ZK261" s="20"/>
      <c r="ZL261" s="20"/>
      <c r="ZM261" s="20"/>
      <c r="ZN261" s="20"/>
      <c r="ZO261" s="20"/>
      <c r="ZP261" s="20"/>
      <c r="ZQ261" s="20"/>
      <c r="ZR261" s="20"/>
      <c r="ZS261" s="20"/>
      <c r="ZT261" s="20"/>
      <c r="ZU261" s="20"/>
      <c r="ZV261" s="20"/>
      <c r="ZW261" s="20"/>
      <c r="ZX261" s="20"/>
      <c r="ZY261" s="20"/>
      <c r="ZZ261" s="20"/>
      <c r="AAA261" s="20"/>
      <c r="AAB261" s="20"/>
      <c r="AAC261" s="20"/>
      <c r="AAD261" s="20"/>
      <c r="AAE261" s="20"/>
      <c r="AAF261" s="20"/>
      <c r="AAG261" s="20"/>
      <c r="AAH261" s="20"/>
      <c r="AAI261" s="20"/>
      <c r="AAJ261" s="20"/>
      <c r="AAK261" s="20"/>
      <c r="AAL261" s="20"/>
      <c r="AAM261" s="20"/>
      <c r="AAN261" s="20"/>
      <c r="AAO261" s="20"/>
      <c r="AAP261" s="20"/>
      <c r="AAQ261" s="20"/>
      <c r="AAR261" s="20"/>
      <c r="AAS261" s="20"/>
      <c r="AAT261" s="20"/>
      <c r="AAU261" s="20"/>
      <c r="AAV261" s="20"/>
      <c r="AAW261" s="20"/>
      <c r="AAX261" s="20"/>
      <c r="AAY261" s="20"/>
      <c r="AAZ261" s="20"/>
      <c r="ABA261" s="20"/>
      <c r="ABB261" s="20"/>
      <c r="ABC261" s="20"/>
      <c r="ABD261" s="20"/>
      <c r="ABE261" s="20"/>
      <c r="ABF261" s="20"/>
      <c r="ABG261" s="20"/>
      <c r="ABH261" s="20"/>
      <c r="ABI261" s="20"/>
      <c r="ABJ261" s="20"/>
      <c r="ABK261" s="20"/>
      <c r="ABL261" s="20"/>
      <c r="ABM261" s="20"/>
      <c r="ABN261" s="20"/>
      <c r="ABO261" s="20"/>
      <c r="ABP261" s="20"/>
      <c r="ABQ261" s="20"/>
      <c r="ABR261" s="20"/>
      <c r="ABS261" s="20"/>
      <c r="ABT261" s="20"/>
      <c r="ABU261" s="20"/>
      <c r="ABV261" s="20"/>
      <c r="ABW261" s="20"/>
      <c r="ABX261" s="20"/>
      <c r="ABY261" s="20"/>
      <c r="ABZ261" s="20"/>
      <c r="ACA261" s="20"/>
      <c r="ACB261" s="20"/>
      <c r="ACC261" s="20"/>
      <c r="ACD261" s="20"/>
      <c r="ACE261" s="20"/>
      <c r="ACF261" s="20"/>
      <c r="ACG261" s="20"/>
      <c r="ACH261" s="20"/>
      <c r="ACI261" s="20"/>
      <c r="ACJ261" s="20"/>
      <c r="ACK261" s="20"/>
      <c r="ACL261" s="20"/>
      <c r="ACM261" s="20"/>
      <c r="ACN261" s="20"/>
      <c r="ACO261" s="20"/>
      <c r="ACP261" s="20"/>
      <c r="ACQ261" s="20"/>
      <c r="ACR261" s="20"/>
      <c r="ACS261" s="20"/>
      <c r="ACT261" s="20"/>
      <c r="ACU261" s="20"/>
      <c r="ACV261" s="20"/>
      <c r="ACW261" s="20"/>
      <c r="ACX261" s="20"/>
      <c r="ACY261" s="20"/>
      <c r="ACZ261" s="20"/>
      <c r="ADA261" s="20"/>
      <c r="ADB261" s="20"/>
      <c r="ADC261" s="20"/>
      <c r="ADD261" s="20"/>
      <c r="ADE261" s="20"/>
      <c r="ADF261" s="20"/>
      <c r="ADG261" s="20"/>
      <c r="ADH261" s="20"/>
      <c r="ADI261" s="20"/>
      <c r="ADJ261" s="20"/>
      <c r="ADK261" s="20"/>
      <c r="ADL261" s="20"/>
      <c r="ADM261" s="20"/>
      <c r="ADN261" s="20"/>
      <c r="ADO261" s="20"/>
      <c r="ADP261" s="20"/>
      <c r="ADQ261" s="20"/>
      <c r="ADR261" s="20"/>
      <c r="ADS261" s="20"/>
      <c r="ADT261" s="20"/>
      <c r="ADU261" s="20"/>
      <c r="ADV261" s="20"/>
      <c r="ADW261" s="20"/>
      <c r="ADX261" s="20"/>
      <c r="ADY261" s="20"/>
      <c r="ADZ261" s="20"/>
      <c r="AEA261" s="20"/>
      <c r="AEB261" s="20"/>
      <c r="AEC261" s="20"/>
      <c r="AED261" s="20"/>
      <c r="AEE261" s="20"/>
      <c r="AEF261" s="20"/>
      <c r="AEG261" s="20"/>
      <c r="AEH261" s="20"/>
      <c r="AEI261" s="20"/>
      <c r="AEJ261" s="20"/>
      <c r="AEK261" s="20"/>
      <c r="AEL261" s="20"/>
      <c r="AEM261" s="20"/>
      <c r="AEN261" s="20"/>
      <c r="AEO261" s="20"/>
      <c r="AEP261" s="20"/>
      <c r="AEQ261" s="20"/>
      <c r="AER261" s="20"/>
      <c r="AES261" s="20"/>
      <c r="AET261" s="20"/>
      <c r="AEU261" s="20"/>
      <c r="AEV261" s="20"/>
      <c r="AEW261" s="20"/>
      <c r="AEX261" s="20"/>
      <c r="AEY261" s="20"/>
      <c r="AEZ261" s="20"/>
      <c r="AFA261" s="20"/>
      <c r="AFB261" s="20"/>
      <c r="AFC261" s="20"/>
      <c r="AFD261" s="20"/>
      <c r="AFE261" s="20"/>
      <c r="AFF261" s="20"/>
      <c r="AFG261" s="20"/>
      <c r="AFH261" s="20"/>
      <c r="AFI261" s="20"/>
      <c r="AFJ261" s="20"/>
      <c r="AFK261" s="20"/>
      <c r="AFL261" s="20"/>
      <c r="AFM261" s="20"/>
      <c r="AFN261" s="20"/>
      <c r="AFO261" s="20"/>
      <c r="AFP261" s="20"/>
      <c r="AFQ261" s="20"/>
      <c r="AFR261" s="20"/>
      <c r="AFS261" s="20"/>
      <c r="AFT261" s="20"/>
      <c r="AFU261" s="20"/>
      <c r="AFV261" s="20"/>
      <c r="AFW261" s="20"/>
      <c r="AFX261" s="20"/>
      <c r="AFY261" s="20"/>
      <c r="AFZ261" s="20"/>
      <c r="AGA261" s="20"/>
      <c r="AGB261" s="20"/>
      <c r="AGC261" s="20"/>
      <c r="AGD261" s="20"/>
      <c r="AGE261" s="20"/>
      <c r="AGF261" s="20"/>
      <c r="AGG261" s="20"/>
      <c r="AGH261" s="20"/>
      <c r="AGI261" s="20"/>
      <c r="AGJ261" s="20"/>
      <c r="AGK261" s="20"/>
      <c r="AGL261" s="20"/>
      <c r="AGM261" s="20"/>
      <c r="AGN261" s="20"/>
      <c r="AGO261" s="20"/>
      <c r="AGP261" s="20"/>
      <c r="AGQ261" s="20"/>
      <c r="AGR261" s="20"/>
      <c r="AGS261" s="20"/>
      <c r="AGT261" s="20"/>
      <c r="AGU261" s="20"/>
      <c r="AGV261" s="20"/>
      <c r="AGW261" s="20"/>
      <c r="AGX261" s="20"/>
      <c r="AGY261" s="20"/>
      <c r="AGZ261" s="20"/>
      <c r="AHA261" s="20"/>
      <c r="AHB261" s="20"/>
      <c r="AHC261" s="20"/>
      <c r="AHD261" s="20"/>
      <c r="AHE261" s="20"/>
      <c r="AHF261" s="20"/>
      <c r="AHG261" s="20"/>
      <c r="AHH261" s="20"/>
      <c r="AHI261" s="20"/>
      <c r="AHJ261" s="20"/>
      <c r="AHK261" s="20"/>
      <c r="AHL261" s="20"/>
      <c r="AHM261" s="20"/>
      <c r="AHN261" s="20"/>
      <c r="AHO261" s="20"/>
      <c r="AHP261" s="20"/>
      <c r="AHQ261" s="20"/>
      <c r="AHR261" s="20"/>
      <c r="AHS261" s="20"/>
      <c r="AHT261" s="20"/>
      <c r="AHU261" s="20"/>
      <c r="AHV261" s="20"/>
      <c r="AHW261" s="20"/>
      <c r="AHX261" s="20"/>
      <c r="AHY261" s="20"/>
      <c r="AHZ261" s="20"/>
      <c r="AIA261" s="20"/>
      <c r="AIB261" s="20"/>
      <c r="AIC261" s="20"/>
      <c r="AID261" s="20"/>
      <c r="AIE261" s="20"/>
      <c r="AIF261" s="20"/>
      <c r="AIG261" s="20"/>
      <c r="AIH261" s="20"/>
      <c r="AII261" s="20"/>
      <c r="AIJ261" s="20"/>
      <c r="AIK261" s="20"/>
      <c r="AIL261" s="20"/>
      <c r="AIM261" s="20"/>
      <c r="AIN261" s="20"/>
      <c r="AIO261" s="20"/>
      <c r="AIP261" s="20"/>
      <c r="AIQ261" s="20"/>
      <c r="AIR261" s="20"/>
      <c r="AIS261" s="20"/>
      <c r="AIT261" s="20"/>
      <c r="AIU261" s="20"/>
      <c r="AIV261" s="20"/>
      <c r="AIW261" s="20"/>
      <c r="AIX261" s="20"/>
      <c r="AIY261" s="20"/>
      <c r="AIZ261" s="20"/>
      <c r="AJA261" s="20"/>
      <c r="AJB261" s="20"/>
      <c r="AJC261" s="20"/>
      <c r="AJD261" s="20"/>
      <c r="AJE261" s="20"/>
      <c r="AJF261" s="20"/>
      <c r="AJG261" s="20"/>
      <c r="AJH261" s="20"/>
      <c r="AJI261" s="20"/>
      <c r="AJJ261" s="20"/>
      <c r="AJK261" s="20"/>
      <c r="AJL261" s="20"/>
      <c r="AJM261" s="20"/>
      <c r="AJN261" s="20"/>
      <c r="AJO261" s="20"/>
      <c r="AJP261" s="20"/>
      <c r="AJQ261" s="20"/>
      <c r="AJR261" s="20"/>
      <c r="AJS261" s="20"/>
      <c r="AJT261" s="20"/>
      <c r="AJU261" s="20"/>
      <c r="AJV261" s="20"/>
      <c r="AJW261" s="20"/>
      <c r="AJX261" s="20"/>
      <c r="AJY261" s="20"/>
      <c r="AJZ261" s="20"/>
      <c r="AKA261" s="20"/>
      <c r="AKB261" s="20"/>
      <c r="AKC261" s="20"/>
      <c r="AKD261" s="20"/>
      <c r="AKE261" s="20"/>
      <c r="AKF261" s="20"/>
      <c r="AKG261" s="20"/>
      <c r="AKH261" s="20"/>
      <c r="AKI261" s="20"/>
      <c r="AKJ261" s="20"/>
      <c r="AKK261" s="20"/>
      <c r="AKL261" s="20"/>
      <c r="AKM261" s="20"/>
      <c r="AKN261" s="20"/>
      <c r="AKO261" s="20"/>
      <c r="AKP261" s="20"/>
      <c r="AKQ261" s="20"/>
      <c r="AKR261" s="20"/>
      <c r="AKS261" s="20"/>
      <c r="AKT261" s="20"/>
      <c r="AKU261" s="20"/>
      <c r="AKV261" s="20"/>
      <c r="AKW261" s="20"/>
      <c r="AKX261" s="20"/>
      <c r="AKY261" s="20"/>
      <c r="AKZ261" s="20"/>
      <c r="ALA261" s="20"/>
      <c r="ALB261" s="20"/>
      <c r="ALC261" s="20"/>
      <c r="ALD261" s="20"/>
      <c r="ALE261" s="20"/>
      <c r="ALF261" s="20"/>
      <c r="ALG261" s="20"/>
      <c r="ALH261" s="20"/>
      <c r="ALI261" s="20"/>
      <c r="ALJ261" s="20"/>
      <c r="ALK261" s="20"/>
      <c r="ALL261" s="20"/>
      <c r="ALM261" s="20"/>
      <c r="ALN261" s="20"/>
      <c r="ALO261" s="20"/>
      <c r="ALP261" s="20"/>
      <c r="ALQ261" s="20"/>
      <c r="ALR261" s="20"/>
      <c r="ALS261" s="20"/>
      <c r="ALT261" s="20"/>
      <c r="ALU261" s="20"/>
      <c r="ALV261" s="20"/>
      <c r="ALW261" s="20"/>
      <c r="ALX261" s="20"/>
      <c r="ALY261" s="20"/>
      <c r="ALZ261" s="20"/>
      <c r="AMA261" s="20"/>
      <c r="AMB261" s="20"/>
      <c r="AMC261" s="20"/>
      <c r="AMD261" s="20"/>
      <c r="AME261" s="20"/>
      <c r="AMF261" s="20"/>
      <c r="AMG261" s="20"/>
      <c r="AMH261" s="20"/>
      <c r="AMI261" s="20"/>
      <c r="AMJ261" s="20"/>
      <c r="AMK261" s="20"/>
    </row>
    <row r="262" spans="1:1025" ht="14.25" x14ac:dyDescent="0.2">
      <c r="A262" s="86" t="s">
        <v>13759</v>
      </c>
      <c r="B262" s="87" t="s">
        <v>13760</v>
      </c>
      <c r="C262" s="86" t="s">
        <v>14145</v>
      </c>
      <c r="D262" s="86" t="s">
        <v>13762</v>
      </c>
      <c r="E262" s="88">
        <v>0.95940319062187296</v>
      </c>
      <c r="F262" s="88">
        <v>0.96790881448752797</v>
      </c>
      <c r="G262" s="88">
        <v>0.81508110693686597</v>
      </c>
      <c r="H262" s="100" t="s">
        <v>14146</v>
      </c>
      <c r="I262" s="86">
        <v>2</v>
      </c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0"/>
      <c r="GV262" s="20"/>
      <c r="GW262" s="20"/>
      <c r="GX262" s="20"/>
      <c r="GY262" s="20"/>
      <c r="GZ262" s="20"/>
      <c r="HA262" s="20"/>
      <c r="HB262" s="20"/>
      <c r="HC262" s="20"/>
      <c r="HD262" s="20"/>
      <c r="HE262" s="20"/>
      <c r="HF262" s="20"/>
      <c r="HG262" s="20"/>
      <c r="HH262" s="20"/>
      <c r="HI262" s="20"/>
      <c r="HJ262" s="20"/>
      <c r="HK262" s="20"/>
      <c r="HL262" s="20"/>
      <c r="HM262" s="20"/>
      <c r="HN262" s="20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20"/>
      <c r="IM262" s="20"/>
      <c r="IN262" s="20"/>
      <c r="IO262" s="20"/>
      <c r="IP262" s="20"/>
      <c r="IQ262" s="20"/>
      <c r="IR262" s="20"/>
      <c r="IS262" s="20"/>
      <c r="IT262" s="20"/>
      <c r="IU262" s="20"/>
      <c r="IV262" s="20"/>
      <c r="IW262" s="20"/>
      <c r="IX262" s="20"/>
      <c r="IY262" s="20"/>
      <c r="IZ262" s="20"/>
      <c r="JA262" s="20"/>
      <c r="JB262" s="20"/>
      <c r="JC262" s="20"/>
      <c r="JD262" s="20"/>
      <c r="JE262" s="20"/>
      <c r="JF262" s="20"/>
      <c r="JG262" s="20"/>
      <c r="JH262" s="20"/>
      <c r="JI262" s="20"/>
      <c r="JJ262" s="20"/>
      <c r="JK262" s="20"/>
      <c r="JL262" s="20"/>
      <c r="JM262" s="20"/>
      <c r="JN262" s="20"/>
      <c r="JO262" s="20"/>
      <c r="JP262" s="20"/>
      <c r="JQ262" s="20"/>
      <c r="JR262" s="20"/>
      <c r="JS262" s="20"/>
      <c r="JT262" s="20"/>
      <c r="JU262" s="20"/>
      <c r="JV262" s="20"/>
      <c r="JW262" s="20"/>
      <c r="JX262" s="20"/>
      <c r="JY262" s="20"/>
      <c r="JZ262" s="20"/>
      <c r="KA262" s="20"/>
      <c r="KB262" s="20"/>
      <c r="KC262" s="20"/>
      <c r="KD262" s="20"/>
      <c r="KE262" s="20"/>
      <c r="KF262" s="20"/>
      <c r="KG262" s="20"/>
      <c r="KH262" s="20"/>
      <c r="KI262" s="20"/>
      <c r="KJ262" s="20"/>
      <c r="KK262" s="20"/>
      <c r="KL262" s="20"/>
      <c r="KM262" s="20"/>
      <c r="KN262" s="20"/>
      <c r="KO262" s="20"/>
      <c r="KP262" s="20"/>
      <c r="KQ262" s="20"/>
      <c r="KR262" s="20"/>
      <c r="KS262" s="20"/>
      <c r="KT262" s="20"/>
      <c r="KU262" s="20"/>
      <c r="KV262" s="20"/>
      <c r="KW262" s="20"/>
      <c r="KX262" s="20"/>
      <c r="KY262" s="20"/>
      <c r="KZ262" s="20"/>
      <c r="LA262" s="20"/>
      <c r="LB262" s="20"/>
      <c r="LC262" s="20"/>
      <c r="LD262" s="20"/>
      <c r="LE262" s="20"/>
      <c r="LF262" s="20"/>
      <c r="LG262" s="20"/>
      <c r="LH262" s="20"/>
      <c r="LI262" s="20"/>
      <c r="LJ262" s="20"/>
      <c r="LK262" s="20"/>
      <c r="LL262" s="20"/>
      <c r="LM262" s="20"/>
      <c r="LN262" s="20"/>
      <c r="LO262" s="20"/>
      <c r="LP262" s="20"/>
      <c r="LQ262" s="20"/>
      <c r="LR262" s="20"/>
      <c r="LS262" s="20"/>
      <c r="LT262" s="20"/>
      <c r="LU262" s="20"/>
      <c r="LV262" s="20"/>
      <c r="LW262" s="20"/>
      <c r="LX262" s="20"/>
      <c r="LY262" s="20"/>
      <c r="LZ262" s="20"/>
      <c r="MA262" s="20"/>
      <c r="MB262" s="20"/>
      <c r="MC262" s="20"/>
      <c r="MD262" s="20"/>
      <c r="ME262" s="20"/>
      <c r="MF262" s="20"/>
      <c r="MG262" s="20"/>
      <c r="MH262" s="20"/>
      <c r="MI262" s="20"/>
      <c r="MJ262" s="20"/>
      <c r="MK262" s="20"/>
      <c r="ML262" s="20"/>
      <c r="MM262" s="20"/>
      <c r="MN262" s="20"/>
      <c r="MO262" s="20"/>
      <c r="MP262" s="20"/>
      <c r="MQ262" s="20"/>
      <c r="MR262" s="20"/>
      <c r="MS262" s="20"/>
      <c r="MT262" s="20"/>
      <c r="MU262" s="20"/>
      <c r="MV262" s="20"/>
      <c r="MW262" s="20"/>
      <c r="MX262" s="20"/>
      <c r="MY262" s="20"/>
      <c r="MZ262" s="20"/>
      <c r="NA262" s="20"/>
      <c r="NB262" s="20"/>
      <c r="NC262" s="20"/>
      <c r="ND262" s="20"/>
      <c r="NE262" s="20"/>
      <c r="NF262" s="20"/>
      <c r="NG262" s="20"/>
      <c r="NH262" s="20"/>
      <c r="NI262" s="20"/>
      <c r="NJ262" s="20"/>
      <c r="NK262" s="20"/>
      <c r="NL262" s="20"/>
      <c r="NM262" s="20"/>
      <c r="NN262" s="20"/>
      <c r="NO262" s="20"/>
      <c r="NP262" s="20"/>
      <c r="NQ262" s="20"/>
      <c r="NR262" s="20"/>
      <c r="NS262" s="20"/>
      <c r="NT262" s="20"/>
      <c r="NU262" s="20"/>
      <c r="NV262" s="20"/>
      <c r="NW262" s="20"/>
      <c r="NX262" s="20"/>
      <c r="NY262" s="20"/>
      <c r="NZ262" s="20"/>
      <c r="OA262" s="20"/>
      <c r="OB262" s="20"/>
      <c r="OC262" s="20"/>
      <c r="OD262" s="20"/>
      <c r="OE262" s="20"/>
      <c r="OF262" s="20"/>
      <c r="OG262" s="20"/>
      <c r="OH262" s="20"/>
      <c r="OI262" s="20"/>
      <c r="OJ262" s="20"/>
      <c r="OK262" s="20"/>
      <c r="OL262" s="20"/>
      <c r="OM262" s="20"/>
      <c r="ON262" s="20"/>
      <c r="OO262" s="20"/>
      <c r="OP262" s="20"/>
      <c r="OQ262" s="20"/>
      <c r="OR262" s="20"/>
      <c r="OS262" s="20"/>
      <c r="OT262" s="20"/>
      <c r="OU262" s="20"/>
      <c r="OV262" s="20"/>
      <c r="OW262" s="20"/>
      <c r="OX262" s="20"/>
      <c r="OY262" s="20"/>
      <c r="OZ262" s="20"/>
      <c r="PA262" s="20"/>
      <c r="PB262" s="20"/>
      <c r="PC262" s="20"/>
      <c r="PD262" s="20"/>
      <c r="PE262" s="20"/>
      <c r="PF262" s="20"/>
      <c r="PG262" s="20"/>
      <c r="PH262" s="20"/>
      <c r="PI262" s="20"/>
      <c r="PJ262" s="20"/>
      <c r="PK262" s="20"/>
      <c r="PL262" s="20"/>
      <c r="PM262" s="20"/>
      <c r="PN262" s="20"/>
      <c r="PO262" s="20"/>
      <c r="PP262" s="20"/>
      <c r="PQ262" s="20"/>
      <c r="PR262" s="20"/>
      <c r="PS262" s="20"/>
      <c r="PT262" s="20"/>
      <c r="PU262" s="20"/>
      <c r="PV262" s="20"/>
      <c r="PW262" s="20"/>
      <c r="PX262" s="20"/>
      <c r="PY262" s="20"/>
      <c r="PZ262" s="20"/>
      <c r="QA262" s="20"/>
      <c r="QB262" s="20"/>
      <c r="QC262" s="20"/>
      <c r="QD262" s="20"/>
      <c r="QE262" s="20"/>
      <c r="QF262" s="20"/>
      <c r="QG262" s="20"/>
      <c r="QH262" s="20"/>
      <c r="QI262" s="20"/>
      <c r="QJ262" s="20"/>
      <c r="QK262" s="20"/>
      <c r="QL262" s="20"/>
      <c r="QM262" s="20"/>
      <c r="QN262" s="20"/>
      <c r="QO262" s="20"/>
      <c r="QP262" s="20"/>
      <c r="QQ262" s="20"/>
      <c r="QR262" s="20"/>
      <c r="QS262" s="20"/>
      <c r="QT262" s="20"/>
      <c r="QU262" s="20"/>
      <c r="QV262" s="20"/>
      <c r="QW262" s="20"/>
      <c r="QX262" s="20"/>
      <c r="QY262" s="20"/>
      <c r="QZ262" s="20"/>
      <c r="RA262" s="20"/>
      <c r="RB262" s="20"/>
      <c r="RC262" s="20"/>
      <c r="RD262" s="20"/>
      <c r="RE262" s="20"/>
      <c r="RF262" s="20"/>
      <c r="RG262" s="20"/>
      <c r="RH262" s="20"/>
      <c r="RI262" s="20"/>
      <c r="RJ262" s="20"/>
      <c r="RK262" s="20"/>
      <c r="RL262" s="20"/>
      <c r="RM262" s="20"/>
      <c r="RN262" s="20"/>
      <c r="RO262" s="20"/>
      <c r="RP262" s="20"/>
      <c r="RQ262" s="20"/>
      <c r="RR262" s="20"/>
      <c r="RS262" s="20"/>
      <c r="RT262" s="20"/>
      <c r="RU262" s="20"/>
      <c r="RV262" s="20"/>
      <c r="RW262" s="20"/>
      <c r="RX262" s="20"/>
      <c r="RY262" s="20"/>
      <c r="RZ262" s="20"/>
      <c r="SA262" s="20"/>
      <c r="SB262" s="20"/>
      <c r="SC262" s="20"/>
      <c r="SD262" s="20"/>
      <c r="SE262" s="20"/>
      <c r="SF262" s="20"/>
      <c r="SG262" s="20"/>
      <c r="SH262" s="20"/>
      <c r="SI262" s="20"/>
      <c r="SJ262" s="20"/>
      <c r="SK262" s="20"/>
      <c r="SL262" s="20"/>
      <c r="SM262" s="20"/>
      <c r="SN262" s="20"/>
      <c r="SO262" s="20"/>
      <c r="SP262" s="20"/>
      <c r="SQ262" s="20"/>
      <c r="SR262" s="20"/>
      <c r="SS262" s="20"/>
      <c r="ST262" s="20"/>
      <c r="SU262" s="20"/>
      <c r="SV262" s="20"/>
      <c r="SW262" s="20"/>
      <c r="SX262" s="20"/>
      <c r="SY262" s="20"/>
      <c r="SZ262" s="20"/>
      <c r="TA262" s="20"/>
      <c r="TB262" s="20"/>
      <c r="TC262" s="20"/>
      <c r="TD262" s="20"/>
      <c r="TE262" s="20"/>
      <c r="TF262" s="20"/>
      <c r="TG262" s="20"/>
      <c r="TH262" s="20"/>
      <c r="TI262" s="20"/>
      <c r="TJ262" s="20"/>
      <c r="TK262" s="20"/>
      <c r="TL262" s="20"/>
      <c r="TM262" s="20"/>
      <c r="TN262" s="20"/>
      <c r="TO262" s="20"/>
      <c r="TP262" s="20"/>
      <c r="TQ262" s="20"/>
      <c r="TR262" s="20"/>
      <c r="TS262" s="20"/>
      <c r="TT262" s="20"/>
      <c r="TU262" s="20"/>
      <c r="TV262" s="20"/>
      <c r="TW262" s="20"/>
      <c r="TX262" s="20"/>
      <c r="TY262" s="20"/>
      <c r="TZ262" s="20"/>
      <c r="UA262" s="20"/>
      <c r="UB262" s="20"/>
      <c r="UC262" s="20"/>
      <c r="UD262" s="20"/>
      <c r="UE262" s="20"/>
      <c r="UF262" s="20"/>
      <c r="UG262" s="20"/>
      <c r="UH262" s="20"/>
      <c r="UI262" s="20"/>
      <c r="UJ262" s="20"/>
      <c r="UK262" s="20"/>
      <c r="UL262" s="20"/>
      <c r="UM262" s="20"/>
      <c r="UN262" s="20"/>
      <c r="UO262" s="20"/>
      <c r="UP262" s="20"/>
      <c r="UQ262" s="20"/>
      <c r="UR262" s="20"/>
      <c r="US262" s="20"/>
      <c r="UT262" s="20"/>
      <c r="UU262" s="20"/>
      <c r="UV262" s="20"/>
      <c r="UW262" s="20"/>
      <c r="UX262" s="20"/>
      <c r="UY262" s="20"/>
      <c r="UZ262" s="20"/>
      <c r="VA262" s="20"/>
      <c r="VB262" s="20"/>
      <c r="VC262" s="20"/>
      <c r="VD262" s="20"/>
      <c r="VE262" s="20"/>
      <c r="VF262" s="20"/>
      <c r="VG262" s="20"/>
      <c r="VH262" s="20"/>
      <c r="VI262" s="20"/>
      <c r="VJ262" s="20"/>
      <c r="VK262" s="20"/>
      <c r="VL262" s="20"/>
      <c r="VM262" s="20"/>
      <c r="VN262" s="20"/>
      <c r="VO262" s="20"/>
      <c r="VP262" s="20"/>
      <c r="VQ262" s="20"/>
      <c r="VR262" s="20"/>
      <c r="VS262" s="20"/>
      <c r="VT262" s="20"/>
      <c r="VU262" s="20"/>
      <c r="VV262" s="20"/>
      <c r="VW262" s="20"/>
      <c r="VX262" s="20"/>
      <c r="VY262" s="20"/>
      <c r="VZ262" s="20"/>
      <c r="WA262" s="20"/>
      <c r="WB262" s="20"/>
      <c r="WC262" s="20"/>
      <c r="WD262" s="20"/>
      <c r="WE262" s="20"/>
      <c r="WF262" s="20"/>
      <c r="WG262" s="20"/>
      <c r="WH262" s="20"/>
      <c r="WI262" s="20"/>
      <c r="WJ262" s="20"/>
      <c r="WK262" s="20"/>
      <c r="WL262" s="20"/>
      <c r="WM262" s="20"/>
      <c r="WN262" s="20"/>
      <c r="WO262" s="20"/>
      <c r="WP262" s="20"/>
      <c r="WQ262" s="20"/>
      <c r="WR262" s="20"/>
      <c r="WS262" s="20"/>
      <c r="WT262" s="20"/>
      <c r="WU262" s="20"/>
      <c r="WV262" s="20"/>
      <c r="WW262" s="20"/>
      <c r="WX262" s="20"/>
      <c r="WY262" s="20"/>
      <c r="WZ262" s="20"/>
      <c r="XA262" s="20"/>
      <c r="XB262" s="20"/>
      <c r="XC262" s="20"/>
      <c r="XD262" s="20"/>
      <c r="XE262" s="20"/>
      <c r="XF262" s="20"/>
      <c r="XG262" s="20"/>
      <c r="XH262" s="20"/>
      <c r="XI262" s="20"/>
      <c r="XJ262" s="20"/>
      <c r="XK262" s="20"/>
      <c r="XL262" s="20"/>
      <c r="XM262" s="20"/>
      <c r="XN262" s="20"/>
      <c r="XO262" s="20"/>
      <c r="XP262" s="20"/>
      <c r="XQ262" s="20"/>
      <c r="XR262" s="20"/>
      <c r="XS262" s="20"/>
      <c r="XT262" s="20"/>
      <c r="XU262" s="20"/>
      <c r="XV262" s="20"/>
      <c r="XW262" s="20"/>
      <c r="XX262" s="20"/>
      <c r="XY262" s="20"/>
      <c r="XZ262" s="20"/>
      <c r="YA262" s="20"/>
      <c r="YB262" s="20"/>
      <c r="YC262" s="20"/>
      <c r="YD262" s="20"/>
      <c r="YE262" s="20"/>
      <c r="YF262" s="20"/>
      <c r="YG262" s="20"/>
      <c r="YH262" s="20"/>
      <c r="YI262" s="20"/>
      <c r="YJ262" s="20"/>
      <c r="YK262" s="20"/>
      <c r="YL262" s="20"/>
      <c r="YM262" s="20"/>
      <c r="YN262" s="20"/>
      <c r="YO262" s="20"/>
      <c r="YP262" s="20"/>
      <c r="YQ262" s="20"/>
      <c r="YR262" s="20"/>
      <c r="YS262" s="20"/>
      <c r="YT262" s="20"/>
      <c r="YU262" s="20"/>
      <c r="YV262" s="20"/>
      <c r="YW262" s="20"/>
      <c r="YX262" s="20"/>
      <c r="YY262" s="20"/>
      <c r="YZ262" s="20"/>
      <c r="ZA262" s="20"/>
      <c r="ZB262" s="20"/>
      <c r="ZC262" s="20"/>
      <c r="ZD262" s="20"/>
      <c r="ZE262" s="20"/>
      <c r="ZF262" s="20"/>
      <c r="ZG262" s="20"/>
      <c r="ZH262" s="20"/>
      <c r="ZI262" s="20"/>
      <c r="ZJ262" s="20"/>
      <c r="ZK262" s="20"/>
      <c r="ZL262" s="20"/>
      <c r="ZM262" s="20"/>
      <c r="ZN262" s="20"/>
      <c r="ZO262" s="20"/>
      <c r="ZP262" s="20"/>
      <c r="ZQ262" s="20"/>
      <c r="ZR262" s="20"/>
      <c r="ZS262" s="20"/>
      <c r="ZT262" s="20"/>
      <c r="ZU262" s="20"/>
      <c r="ZV262" s="20"/>
      <c r="ZW262" s="20"/>
      <c r="ZX262" s="20"/>
      <c r="ZY262" s="20"/>
      <c r="ZZ262" s="20"/>
      <c r="AAA262" s="20"/>
      <c r="AAB262" s="20"/>
      <c r="AAC262" s="20"/>
      <c r="AAD262" s="20"/>
      <c r="AAE262" s="20"/>
      <c r="AAF262" s="20"/>
      <c r="AAG262" s="20"/>
      <c r="AAH262" s="20"/>
      <c r="AAI262" s="20"/>
      <c r="AAJ262" s="20"/>
      <c r="AAK262" s="20"/>
      <c r="AAL262" s="20"/>
      <c r="AAM262" s="20"/>
      <c r="AAN262" s="20"/>
      <c r="AAO262" s="20"/>
      <c r="AAP262" s="20"/>
      <c r="AAQ262" s="20"/>
      <c r="AAR262" s="20"/>
      <c r="AAS262" s="20"/>
      <c r="AAT262" s="20"/>
      <c r="AAU262" s="20"/>
      <c r="AAV262" s="20"/>
      <c r="AAW262" s="20"/>
      <c r="AAX262" s="20"/>
      <c r="AAY262" s="20"/>
      <c r="AAZ262" s="20"/>
      <c r="ABA262" s="20"/>
      <c r="ABB262" s="20"/>
      <c r="ABC262" s="20"/>
      <c r="ABD262" s="20"/>
      <c r="ABE262" s="20"/>
      <c r="ABF262" s="20"/>
      <c r="ABG262" s="20"/>
      <c r="ABH262" s="20"/>
      <c r="ABI262" s="20"/>
      <c r="ABJ262" s="20"/>
      <c r="ABK262" s="20"/>
      <c r="ABL262" s="20"/>
      <c r="ABM262" s="20"/>
      <c r="ABN262" s="20"/>
      <c r="ABO262" s="20"/>
      <c r="ABP262" s="20"/>
      <c r="ABQ262" s="20"/>
      <c r="ABR262" s="20"/>
      <c r="ABS262" s="20"/>
      <c r="ABT262" s="20"/>
      <c r="ABU262" s="20"/>
      <c r="ABV262" s="20"/>
      <c r="ABW262" s="20"/>
      <c r="ABX262" s="20"/>
      <c r="ABY262" s="20"/>
      <c r="ABZ262" s="20"/>
      <c r="ACA262" s="20"/>
      <c r="ACB262" s="20"/>
      <c r="ACC262" s="20"/>
      <c r="ACD262" s="20"/>
      <c r="ACE262" s="20"/>
      <c r="ACF262" s="20"/>
      <c r="ACG262" s="20"/>
      <c r="ACH262" s="20"/>
      <c r="ACI262" s="20"/>
      <c r="ACJ262" s="20"/>
      <c r="ACK262" s="20"/>
      <c r="ACL262" s="20"/>
      <c r="ACM262" s="20"/>
      <c r="ACN262" s="20"/>
      <c r="ACO262" s="20"/>
      <c r="ACP262" s="20"/>
      <c r="ACQ262" s="20"/>
      <c r="ACR262" s="20"/>
      <c r="ACS262" s="20"/>
      <c r="ACT262" s="20"/>
      <c r="ACU262" s="20"/>
      <c r="ACV262" s="20"/>
      <c r="ACW262" s="20"/>
      <c r="ACX262" s="20"/>
      <c r="ACY262" s="20"/>
      <c r="ACZ262" s="20"/>
      <c r="ADA262" s="20"/>
      <c r="ADB262" s="20"/>
      <c r="ADC262" s="20"/>
      <c r="ADD262" s="20"/>
      <c r="ADE262" s="20"/>
      <c r="ADF262" s="20"/>
      <c r="ADG262" s="20"/>
      <c r="ADH262" s="20"/>
      <c r="ADI262" s="20"/>
      <c r="ADJ262" s="20"/>
      <c r="ADK262" s="20"/>
      <c r="ADL262" s="20"/>
      <c r="ADM262" s="20"/>
      <c r="ADN262" s="20"/>
      <c r="ADO262" s="20"/>
      <c r="ADP262" s="20"/>
      <c r="ADQ262" s="20"/>
      <c r="ADR262" s="20"/>
      <c r="ADS262" s="20"/>
      <c r="ADT262" s="20"/>
      <c r="ADU262" s="20"/>
      <c r="ADV262" s="20"/>
      <c r="ADW262" s="20"/>
      <c r="ADX262" s="20"/>
      <c r="ADY262" s="20"/>
      <c r="ADZ262" s="20"/>
      <c r="AEA262" s="20"/>
      <c r="AEB262" s="20"/>
      <c r="AEC262" s="20"/>
      <c r="AED262" s="20"/>
      <c r="AEE262" s="20"/>
      <c r="AEF262" s="20"/>
      <c r="AEG262" s="20"/>
      <c r="AEH262" s="20"/>
      <c r="AEI262" s="20"/>
      <c r="AEJ262" s="20"/>
      <c r="AEK262" s="20"/>
      <c r="AEL262" s="20"/>
      <c r="AEM262" s="20"/>
      <c r="AEN262" s="20"/>
      <c r="AEO262" s="20"/>
      <c r="AEP262" s="20"/>
      <c r="AEQ262" s="20"/>
      <c r="AER262" s="20"/>
      <c r="AES262" s="20"/>
      <c r="AET262" s="20"/>
      <c r="AEU262" s="20"/>
      <c r="AEV262" s="20"/>
      <c r="AEW262" s="20"/>
      <c r="AEX262" s="20"/>
      <c r="AEY262" s="20"/>
      <c r="AEZ262" s="20"/>
      <c r="AFA262" s="20"/>
      <c r="AFB262" s="20"/>
      <c r="AFC262" s="20"/>
      <c r="AFD262" s="20"/>
      <c r="AFE262" s="20"/>
      <c r="AFF262" s="20"/>
      <c r="AFG262" s="20"/>
      <c r="AFH262" s="20"/>
      <c r="AFI262" s="20"/>
      <c r="AFJ262" s="20"/>
      <c r="AFK262" s="20"/>
      <c r="AFL262" s="20"/>
      <c r="AFM262" s="20"/>
      <c r="AFN262" s="20"/>
      <c r="AFO262" s="20"/>
      <c r="AFP262" s="20"/>
      <c r="AFQ262" s="20"/>
      <c r="AFR262" s="20"/>
      <c r="AFS262" s="20"/>
      <c r="AFT262" s="20"/>
      <c r="AFU262" s="20"/>
      <c r="AFV262" s="20"/>
      <c r="AFW262" s="20"/>
      <c r="AFX262" s="20"/>
      <c r="AFY262" s="20"/>
      <c r="AFZ262" s="20"/>
      <c r="AGA262" s="20"/>
      <c r="AGB262" s="20"/>
      <c r="AGC262" s="20"/>
      <c r="AGD262" s="20"/>
      <c r="AGE262" s="20"/>
      <c r="AGF262" s="20"/>
      <c r="AGG262" s="20"/>
      <c r="AGH262" s="20"/>
      <c r="AGI262" s="20"/>
      <c r="AGJ262" s="20"/>
      <c r="AGK262" s="20"/>
      <c r="AGL262" s="20"/>
      <c r="AGM262" s="20"/>
      <c r="AGN262" s="20"/>
      <c r="AGO262" s="20"/>
      <c r="AGP262" s="20"/>
      <c r="AGQ262" s="20"/>
      <c r="AGR262" s="20"/>
      <c r="AGS262" s="20"/>
      <c r="AGT262" s="20"/>
      <c r="AGU262" s="20"/>
      <c r="AGV262" s="20"/>
      <c r="AGW262" s="20"/>
      <c r="AGX262" s="20"/>
      <c r="AGY262" s="20"/>
      <c r="AGZ262" s="20"/>
      <c r="AHA262" s="20"/>
      <c r="AHB262" s="20"/>
      <c r="AHC262" s="20"/>
      <c r="AHD262" s="20"/>
      <c r="AHE262" s="20"/>
      <c r="AHF262" s="20"/>
      <c r="AHG262" s="20"/>
      <c r="AHH262" s="20"/>
      <c r="AHI262" s="20"/>
      <c r="AHJ262" s="20"/>
      <c r="AHK262" s="20"/>
      <c r="AHL262" s="20"/>
      <c r="AHM262" s="20"/>
      <c r="AHN262" s="20"/>
      <c r="AHO262" s="20"/>
      <c r="AHP262" s="20"/>
      <c r="AHQ262" s="20"/>
      <c r="AHR262" s="20"/>
      <c r="AHS262" s="20"/>
      <c r="AHT262" s="20"/>
      <c r="AHU262" s="20"/>
      <c r="AHV262" s="20"/>
      <c r="AHW262" s="20"/>
      <c r="AHX262" s="20"/>
      <c r="AHY262" s="20"/>
      <c r="AHZ262" s="20"/>
      <c r="AIA262" s="20"/>
      <c r="AIB262" s="20"/>
      <c r="AIC262" s="20"/>
      <c r="AID262" s="20"/>
      <c r="AIE262" s="20"/>
      <c r="AIF262" s="20"/>
      <c r="AIG262" s="20"/>
      <c r="AIH262" s="20"/>
      <c r="AII262" s="20"/>
      <c r="AIJ262" s="20"/>
      <c r="AIK262" s="20"/>
      <c r="AIL262" s="20"/>
      <c r="AIM262" s="20"/>
      <c r="AIN262" s="20"/>
      <c r="AIO262" s="20"/>
      <c r="AIP262" s="20"/>
      <c r="AIQ262" s="20"/>
      <c r="AIR262" s="20"/>
      <c r="AIS262" s="20"/>
      <c r="AIT262" s="20"/>
      <c r="AIU262" s="20"/>
      <c r="AIV262" s="20"/>
      <c r="AIW262" s="20"/>
      <c r="AIX262" s="20"/>
      <c r="AIY262" s="20"/>
      <c r="AIZ262" s="20"/>
      <c r="AJA262" s="20"/>
      <c r="AJB262" s="20"/>
      <c r="AJC262" s="20"/>
      <c r="AJD262" s="20"/>
      <c r="AJE262" s="20"/>
      <c r="AJF262" s="20"/>
      <c r="AJG262" s="20"/>
      <c r="AJH262" s="20"/>
      <c r="AJI262" s="20"/>
      <c r="AJJ262" s="20"/>
      <c r="AJK262" s="20"/>
      <c r="AJL262" s="20"/>
      <c r="AJM262" s="20"/>
      <c r="AJN262" s="20"/>
      <c r="AJO262" s="20"/>
      <c r="AJP262" s="20"/>
      <c r="AJQ262" s="20"/>
      <c r="AJR262" s="20"/>
      <c r="AJS262" s="20"/>
      <c r="AJT262" s="20"/>
      <c r="AJU262" s="20"/>
      <c r="AJV262" s="20"/>
      <c r="AJW262" s="20"/>
      <c r="AJX262" s="20"/>
      <c r="AJY262" s="20"/>
      <c r="AJZ262" s="20"/>
      <c r="AKA262" s="20"/>
      <c r="AKB262" s="20"/>
      <c r="AKC262" s="20"/>
      <c r="AKD262" s="20"/>
      <c r="AKE262" s="20"/>
      <c r="AKF262" s="20"/>
      <c r="AKG262" s="20"/>
      <c r="AKH262" s="20"/>
      <c r="AKI262" s="20"/>
      <c r="AKJ262" s="20"/>
      <c r="AKK262" s="20"/>
      <c r="AKL262" s="20"/>
      <c r="AKM262" s="20"/>
      <c r="AKN262" s="20"/>
      <c r="AKO262" s="20"/>
      <c r="AKP262" s="20"/>
      <c r="AKQ262" s="20"/>
      <c r="AKR262" s="20"/>
      <c r="AKS262" s="20"/>
      <c r="AKT262" s="20"/>
      <c r="AKU262" s="20"/>
      <c r="AKV262" s="20"/>
      <c r="AKW262" s="20"/>
      <c r="AKX262" s="20"/>
      <c r="AKY262" s="20"/>
      <c r="AKZ262" s="20"/>
      <c r="ALA262" s="20"/>
      <c r="ALB262" s="20"/>
      <c r="ALC262" s="20"/>
      <c r="ALD262" s="20"/>
      <c r="ALE262" s="20"/>
      <c r="ALF262" s="20"/>
      <c r="ALG262" s="20"/>
      <c r="ALH262" s="20"/>
      <c r="ALI262" s="20"/>
      <c r="ALJ262" s="20"/>
      <c r="ALK262" s="20"/>
      <c r="ALL262" s="20"/>
      <c r="ALM262" s="20"/>
      <c r="ALN262" s="20"/>
      <c r="ALO262" s="20"/>
      <c r="ALP262" s="20"/>
      <c r="ALQ262" s="20"/>
      <c r="ALR262" s="20"/>
      <c r="ALS262" s="20"/>
      <c r="ALT262" s="20"/>
      <c r="ALU262" s="20"/>
      <c r="ALV262" s="20"/>
      <c r="ALW262" s="20"/>
      <c r="ALX262" s="20"/>
      <c r="ALY262" s="20"/>
      <c r="ALZ262" s="20"/>
      <c r="AMA262" s="20"/>
      <c r="AMB262" s="20"/>
      <c r="AMC262" s="20"/>
      <c r="AMD262" s="20"/>
      <c r="AME262" s="20"/>
      <c r="AMF262" s="20"/>
      <c r="AMG262" s="20"/>
      <c r="AMH262" s="20"/>
      <c r="AMI262" s="20"/>
      <c r="AMJ262" s="20"/>
      <c r="AMK262" s="20"/>
    </row>
    <row r="263" spans="1:1025" ht="14.25" x14ac:dyDescent="0.2">
      <c r="A263" s="95" t="s">
        <v>13865</v>
      </c>
      <c r="B263" s="96" t="s">
        <v>13866</v>
      </c>
      <c r="C263" s="95" t="s">
        <v>14138</v>
      </c>
      <c r="D263" s="95" t="s">
        <v>13868</v>
      </c>
      <c r="E263" s="97">
        <v>0.96790881448752797</v>
      </c>
      <c r="F263" s="97">
        <v>0.96790881448752797</v>
      </c>
      <c r="G263" s="97">
        <v>0.81508110693686597</v>
      </c>
      <c r="H263" s="102" t="s">
        <v>14161</v>
      </c>
      <c r="I263" s="95">
        <v>4</v>
      </c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/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0"/>
      <c r="GV263" s="20"/>
      <c r="GW263" s="20"/>
      <c r="GX263" s="20"/>
      <c r="GY263" s="20"/>
      <c r="GZ263" s="20"/>
      <c r="HA263" s="20"/>
      <c r="HB263" s="20"/>
      <c r="HC263" s="20"/>
      <c r="HD263" s="20"/>
      <c r="HE263" s="20"/>
      <c r="HF263" s="20"/>
      <c r="HG263" s="20"/>
      <c r="HH263" s="20"/>
      <c r="HI263" s="20"/>
      <c r="HJ263" s="20"/>
      <c r="HK263" s="20"/>
      <c r="HL263" s="20"/>
      <c r="HM263" s="20"/>
      <c r="HN263" s="20"/>
      <c r="HO263" s="20"/>
      <c r="HP263" s="20"/>
      <c r="HQ263" s="20"/>
      <c r="HR263" s="20"/>
      <c r="HS263" s="20"/>
      <c r="HT263" s="20"/>
      <c r="HU263" s="20"/>
      <c r="HV263" s="20"/>
      <c r="HW263" s="20"/>
      <c r="HX263" s="20"/>
      <c r="HY263" s="20"/>
      <c r="HZ263" s="20"/>
      <c r="IA263" s="20"/>
      <c r="IB263" s="20"/>
      <c r="IC263" s="20"/>
      <c r="ID263" s="20"/>
      <c r="IE263" s="20"/>
      <c r="IF263" s="20"/>
      <c r="IG263" s="20"/>
      <c r="IH263" s="20"/>
      <c r="II263" s="20"/>
      <c r="IJ263" s="20"/>
      <c r="IK263" s="20"/>
      <c r="IL263" s="20"/>
      <c r="IM263" s="20"/>
      <c r="IN263" s="20"/>
      <c r="IO263" s="20"/>
      <c r="IP263" s="20"/>
      <c r="IQ263" s="20"/>
      <c r="IR263" s="20"/>
      <c r="IS263" s="20"/>
      <c r="IT263" s="20"/>
      <c r="IU263" s="20"/>
      <c r="IV263" s="20"/>
      <c r="IW263" s="20"/>
      <c r="IX263" s="20"/>
      <c r="IY263" s="20"/>
      <c r="IZ263" s="20"/>
      <c r="JA263" s="20"/>
      <c r="JB263" s="20"/>
      <c r="JC263" s="20"/>
      <c r="JD263" s="20"/>
      <c r="JE263" s="20"/>
      <c r="JF263" s="20"/>
      <c r="JG263" s="20"/>
      <c r="JH263" s="20"/>
      <c r="JI263" s="20"/>
      <c r="JJ263" s="20"/>
      <c r="JK263" s="20"/>
      <c r="JL263" s="20"/>
      <c r="JM263" s="20"/>
      <c r="JN263" s="20"/>
      <c r="JO263" s="20"/>
      <c r="JP263" s="20"/>
      <c r="JQ263" s="20"/>
      <c r="JR263" s="20"/>
      <c r="JS263" s="20"/>
      <c r="JT263" s="20"/>
      <c r="JU263" s="20"/>
      <c r="JV263" s="20"/>
      <c r="JW263" s="20"/>
      <c r="JX263" s="20"/>
      <c r="JY263" s="20"/>
      <c r="JZ263" s="20"/>
      <c r="KA263" s="20"/>
      <c r="KB263" s="20"/>
      <c r="KC263" s="20"/>
      <c r="KD263" s="20"/>
      <c r="KE263" s="20"/>
      <c r="KF263" s="20"/>
      <c r="KG263" s="20"/>
      <c r="KH263" s="20"/>
      <c r="KI263" s="20"/>
      <c r="KJ263" s="20"/>
      <c r="KK263" s="20"/>
      <c r="KL263" s="20"/>
      <c r="KM263" s="20"/>
      <c r="KN263" s="20"/>
      <c r="KO263" s="20"/>
      <c r="KP263" s="20"/>
      <c r="KQ263" s="20"/>
      <c r="KR263" s="20"/>
      <c r="KS263" s="20"/>
      <c r="KT263" s="20"/>
      <c r="KU263" s="20"/>
      <c r="KV263" s="20"/>
      <c r="KW263" s="20"/>
      <c r="KX263" s="20"/>
      <c r="KY263" s="20"/>
      <c r="KZ263" s="20"/>
      <c r="LA263" s="20"/>
      <c r="LB263" s="20"/>
      <c r="LC263" s="20"/>
      <c r="LD263" s="20"/>
      <c r="LE263" s="20"/>
      <c r="LF263" s="20"/>
      <c r="LG263" s="20"/>
      <c r="LH263" s="20"/>
      <c r="LI263" s="20"/>
      <c r="LJ263" s="20"/>
      <c r="LK263" s="20"/>
      <c r="LL263" s="20"/>
      <c r="LM263" s="20"/>
      <c r="LN263" s="20"/>
      <c r="LO263" s="20"/>
      <c r="LP263" s="20"/>
      <c r="LQ263" s="20"/>
      <c r="LR263" s="20"/>
      <c r="LS263" s="20"/>
      <c r="LT263" s="20"/>
      <c r="LU263" s="20"/>
      <c r="LV263" s="20"/>
      <c r="LW263" s="20"/>
      <c r="LX263" s="20"/>
      <c r="LY263" s="20"/>
      <c r="LZ263" s="20"/>
      <c r="MA263" s="20"/>
      <c r="MB263" s="20"/>
      <c r="MC263" s="20"/>
      <c r="MD263" s="20"/>
      <c r="ME263" s="20"/>
      <c r="MF263" s="20"/>
      <c r="MG263" s="20"/>
      <c r="MH263" s="20"/>
      <c r="MI263" s="20"/>
      <c r="MJ263" s="20"/>
      <c r="MK263" s="20"/>
      <c r="ML263" s="20"/>
      <c r="MM263" s="20"/>
      <c r="MN263" s="20"/>
      <c r="MO263" s="20"/>
      <c r="MP263" s="20"/>
      <c r="MQ263" s="20"/>
      <c r="MR263" s="20"/>
      <c r="MS263" s="20"/>
      <c r="MT263" s="20"/>
      <c r="MU263" s="20"/>
      <c r="MV263" s="20"/>
      <c r="MW263" s="20"/>
      <c r="MX263" s="20"/>
      <c r="MY263" s="20"/>
      <c r="MZ263" s="20"/>
      <c r="NA263" s="20"/>
      <c r="NB263" s="20"/>
      <c r="NC263" s="20"/>
      <c r="ND263" s="20"/>
      <c r="NE263" s="20"/>
      <c r="NF263" s="20"/>
      <c r="NG263" s="20"/>
      <c r="NH263" s="20"/>
      <c r="NI263" s="20"/>
      <c r="NJ263" s="20"/>
      <c r="NK263" s="20"/>
      <c r="NL263" s="20"/>
      <c r="NM263" s="20"/>
      <c r="NN263" s="20"/>
      <c r="NO263" s="20"/>
      <c r="NP263" s="20"/>
      <c r="NQ263" s="20"/>
      <c r="NR263" s="20"/>
      <c r="NS263" s="20"/>
      <c r="NT263" s="20"/>
      <c r="NU263" s="20"/>
      <c r="NV263" s="20"/>
      <c r="NW263" s="20"/>
      <c r="NX263" s="20"/>
      <c r="NY263" s="20"/>
      <c r="NZ263" s="20"/>
      <c r="OA263" s="20"/>
      <c r="OB263" s="20"/>
      <c r="OC263" s="20"/>
      <c r="OD263" s="20"/>
      <c r="OE263" s="20"/>
      <c r="OF263" s="20"/>
      <c r="OG263" s="20"/>
      <c r="OH263" s="20"/>
      <c r="OI263" s="20"/>
      <c r="OJ263" s="20"/>
      <c r="OK263" s="20"/>
      <c r="OL263" s="20"/>
      <c r="OM263" s="20"/>
      <c r="ON263" s="20"/>
      <c r="OO263" s="20"/>
      <c r="OP263" s="20"/>
      <c r="OQ263" s="20"/>
      <c r="OR263" s="20"/>
      <c r="OS263" s="20"/>
      <c r="OT263" s="20"/>
      <c r="OU263" s="20"/>
      <c r="OV263" s="20"/>
      <c r="OW263" s="20"/>
      <c r="OX263" s="20"/>
      <c r="OY263" s="20"/>
      <c r="OZ263" s="20"/>
      <c r="PA263" s="20"/>
      <c r="PB263" s="20"/>
      <c r="PC263" s="20"/>
      <c r="PD263" s="20"/>
      <c r="PE263" s="20"/>
      <c r="PF263" s="20"/>
      <c r="PG263" s="20"/>
      <c r="PH263" s="20"/>
      <c r="PI263" s="20"/>
      <c r="PJ263" s="20"/>
      <c r="PK263" s="20"/>
      <c r="PL263" s="20"/>
      <c r="PM263" s="20"/>
      <c r="PN263" s="20"/>
      <c r="PO263" s="20"/>
      <c r="PP263" s="20"/>
      <c r="PQ263" s="20"/>
      <c r="PR263" s="20"/>
      <c r="PS263" s="20"/>
      <c r="PT263" s="20"/>
      <c r="PU263" s="20"/>
      <c r="PV263" s="20"/>
      <c r="PW263" s="20"/>
      <c r="PX263" s="20"/>
      <c r="PY263" s="20"/>
      <c r="PZ263" s="20"/>
      <c r="QA263" s="20"/>
      <c r="QB263" s="20"/>
      <c r="QC263" s="20"/>
      <c r="QD263" s="20"/>
      <c r="QE263" s="20"/>
      <c r="QF263" s="20"/>
      <c r="QG263" s="20"/>
      <c r="QH263" s="20"/>
      <c r="QI263" s="20"/>
      <c r="QJ263" s="20"/>
      <c r="QK263" s="20"/>
      <c r="QL263" s="20"/>
      <c r="QM263" s="20"/>
      <c r="QN263" s="20"/>
      <c r="QO263" s="20"/>
      <c r="QP263" s="20"/>
      <c r="QQ263" s="20"/>
      <c r="QR263" s="20"/>
      <c r="QS263" s="20"/>
      <c r="QT263" s="20"/>
      <c r="QU263" s="20"/>
      <c r="QV263" s="20"/>
      <c r="QW263" s="20"/>
      <c r="QX263" s="20"/>
      <c r="QY263" s="20"/>
      <c r="QZ263" s="20"/>
      <c r="RA263" s="20"/>
      <c r="RB263" s="20"/>
      <c r="RC263" s="20"/>
      <c r="RD263" s="20"/>
      <c r="RE263" s="20"/>
      <c r="RF263" s="20"/>
      <c r="RG263" s="20"/>
      <c r="RH263" s="20"/>
      <c r="RI263" s="20"/>
      <c r="RJ263" s="20"/>
      <c r="RK263" s="20"/>
      <c r="RL263" s="20"/>
      <c r="RM263" s="20"/>
      <c r="RN263" s="20"/>
      <c r="RO263" s="20"/>
      <c r="RP263" s="20"/>
      <c r="RQ263" s="20"/>
      <c r="RR263" s="20"/>
      <c r="RS263" s="20"/>
      <c r="RT263" s="20"/>
      <c r="RU263" s="20"/>
      <c r="RV263" s="20"/>
      <c r="RW263" s="20"/>
      <c r="RX263" s="20"/>
      <c r="RY263" s="20"/>
      <c r="RZ263" s="20"/>
      <c r="SA263" s="20"/>
      <c r="SB263" s="20"/>
      <c r="SC263" s="20"/>
      <c r="SD263" s="20"/>
      <c r="SE263" s="20"/>
      <c r="SF263" s="20"/>
      <c r="SG263" s="20"/>
      <c r="SH263" s="20"/>
      <c r="SI263" s="20"/>
      <c r="SJ263" s="20"/>
      <c r="SK263" s="20"/>
      <c r="SL263" s="20"/>
      <c r="SM263" s="20"/>
      <c r="SN263" s="20"/>
      <c r="SO263" s="20"/>
      <c r="SP263" s="20"/>
      <c r="SQ263" s="20"/>
      <c r="SR263" s="20"/>
      <c r="SS263" s="20"/>
      <c r="ST263" s="20"/>
      <c r="SU263" s="20"/>
      <c r="SV263" s="20"/>
      <c r="SW263" s="20"/>
      <c r="SX263" s="20"/>
      <c r="SY263" s="20"/>
      <c r="SZ263" s="20"/>
      <c r="TA263" s="20"/>
      <c r="TB263" s="20"/>
      <c r="TC263" s="20"/>
      <c r="TD263" s="20"/>
      <c r="TE263" s="20"/>
      <c r="TF263" s="20"/>
      <c r="TG263" s="20"/>
      <c r="TH263" s="20"/>
      <c r="TI263" s="20"/>
      <c r="TJ263" s="20"/>
      <c r="TK263" s="20"/>
      <c r="TL263" s="20"/>
      <c r="TM263" s="20"/>
      <c r="TN263" s="20"/>
      <c r="TO263" s="20"/>
      <c r="TP263" s="20"/>
      <c r="TQ263" s="20"/>
      <c r="TR263" s="20"/>
      <c r="TS263" s="20"/>
      <c r="TT263" s="20"/>
      <c r="TU263" s="20"/>
      <c r="TV263" s="20"/>
      <c r="TW263" s="20"/>
      <c r="TX263" s="20"/>
      <c r="TY263" s="20"/>
      <c r="TZ263" s="20"/>
      <c r="UA263" s="20"/>
      <c r="UB263" s="20"/>
      <c r="UC263" s="20"/>
      <c r="UD263" s="20"/>
      <c r="UE263" s="20"/>
      <c r="UF263" s="20"/>
      <c r="UG263" s="20"/>
      <c r="UH263" s="20"/>
      <c r="UI263" s="20"/>
      <c r="UJ263" s="20"/>
      <c r="UK263" s="20"/>
      <c r="UL263" s="20"/>
      <c r="UM263" s="20"/>
      <c r="UN263" s="20"/>
      <c r="UO263" s="20"/>
      <c r="UP263" s="20"/>
      <c r="UQ263" s="20"/>
      <c r="UR263" s="20"/>
      <c r="US263" s="20"/>
      <c r="UT263" s="20"/>
      <c r="UU263" s="20"/>
      <c r="UV263" s="20"/>
      <c r="UW263" s="20"/>
      <c r="UX263" s="20"/>
      <c r="UY263" s="20"/>
      <c r="UZ263" s="20"/>
      <c r="VA263" s="20"/>
      <c r="VB263" s="20"/>
      <c r="VC263" s="20"/>
      <c r="VD263" s="20"/>
      <c r="VE263" s="20"/>
      <c r="VF263" s="20"/>
      <c r="VG263" s="20"/>
      <c r="VH263" s="20"/>
      <c r="VI263" s="20"/>
      <c r="VJ263" s="20"/>
      <c r="VK263" s="20"/>
      <c r="VL263" s="20"/>
      <c r="VM263" s="20"/>
      <c r="VN263" s="20"/>
      <c r="VO263" s="20"/>
      <c r="VP263" s="20"/>
      <c r="VQ263" s="20"/>
      <c r="VR263" s="20"/>
      <c r="VS263" s="20"/>
      <c r="VT263" s="20"/>
      <c r="VU263" s="20"/>
      <c r="VV263" s="20"/>
      <c r="VW263" s="20"/>
      <c r="VX263" s="20"/>
      <c r="VY263" s="20"/>
      <c r="VZ263" s="20"/>
      <c r="WA263" s="20"/>
      <c r="WB263" s="20"/>
      <c r="WC263" s="20"/>
      <c r="WD263" s="20"/>
      <c r="WE263" s="20"/>
      <c r="WF263" s="20"/>
      <c r="WG263" s="20"/>
      <c r="WH263" s="20"/>
      <c r="WI263" s="20"/>
      <c r="WJ263" s="20"/>
      <c r="WK263" s="20"/>
      <c r="WL263" s="20"/>
      <c r="WM263" s="20"/>
      <c r="WN263" s="20"/>
      <c r="WO263" s="20"/>
      <c r="WP263" s="20"/>
      <c r="WQ263" s="20"/>
      <c r="WR263" s="20"/>
      <c r="WS263" s="20"/>
      <c r="WT263" s="20"/>
      <c r="WU263" s="20"/>
      <c r="WV263" s="20"/>
      <c r="WW263" s="20"/>
      <c r="WX263" s="20"/>
      <c r="WY263" s="20"/>
      <c r="WZ263" s="20"/>
      <c r="XA263" s="20"/>
      <c r="XB263" s="20"/>
      <c r="XC263" s="20"/>
      <c r="XD263" s="20"/>
      <c r="XE263" s="20"/>
      <c r="XF263" s="20"/>
      <c r="XG263" s="20"/>
      <c r="XH263" s="20"/>
      <c r="XI263" s="20"/>
      <c r="XJ263" s="20"/>
      <c r="XK263" s="20"/>
      <c r="XL263" s="20"/>
      <c r="XM263" s="20"/>
      <c r="XN263" s="20"/>
      <c r="XO263" s="20"/>
      <c r="XP263" s="20"/>
      <c r="XQ263" s="20"/>
      <c r="XR263" s="20"/>
      <c r="XS263" s="20"/>
      <c r="XT263" s="20"/>
      <c r="XU263" s="20"/>
      <c r="XV263" s="20"/>
      <c r="XW263" s="20"/>
      <c r="XX263" s="20"/>
      <c r="XY263" s="20"/>
      <c r="XZ263" s="20"/>
      <c r="YA263" s="20"/>
      <c r="YB263" s="20"/>
      <c r="YC263" s="20"/>
      <c r="YD263" s="20"/>
      <c r="YE263" s="20"/>
      <c r="YF263" s="20"/>
      <c r="YG263" s="20"/>
      <c r="YH263" s="20"/>
      <c r="YI263" s="20"/>
      <c r="YJ263" s="20"/>
      <c r="YK263" s="20"/>
      <c r="YL263" s="20"/>
      <c r="YM263" s="20"/>
      <c r="YN263" s="20"/>
      <c r="YO263" s="20"/>
      <c r="YP263" s="20"/>
      <c r="YQ263" s="20"/>
      <c r="YR263" s="20"/>
      <c r="YS263" s="20"/>
      <c r="YT263" s="20"/>
      <c r="YU263" s="20"/>
      <c r="YV263" s="20"/>
      <c r="YW263" s="20"/>
      <c r="YX263" s="20"/>
      <c r="YY263" s="20"/>
      <c r="YZ263" s="20"/>
      <c r="ZA263" s="20"/>
      <c r="ZB263" s="20"/>
      <c r="ZC263" s="20"/>
      <c r="ZD263" s="20"/>
      <c r="ZE263" s="20"/>
      <c r="ZF263" s="20"/>
      <c r="ZG263" s="20"/>
      <c r="ZH263" s="20"/>
      <c r="ZI263" s="20"/>
      <c r="ZJ263" s="20"/>
      <c r="ZK263" s="20"/>
      <c r="ZL263" s="20"/>
      <c r="ZM263" s="20"/>
      <c r="ZN263" s="20"/>
      <c r="ZO263" s="20"/>
      <c r="ZP263" s="20"/>
      <c r="ZQ263" s="20"/>
      <c r="ZR263" s="20"/>
      <c r="ZS263" s="20"/>
      <c r="ZT263" s="20"/>
      <c r="ZU263" s="20"/>
      <c r="ZV263" s="20"/>
      <c r="ZW263" s="20"/>
      <c r="ZX263" s="20"/>
      <c r="ZY263" s="20"/>
      <c r="ZZ263" s="20"/>
      <c r="AAA263" s="20"/>
      <c r="AAB263" s="20"/>
      <c r="AAC263" s="20"/>
      <c r="AAD263" s="20"/>
      <c r="AAE263" s="20"/>
      <c r="AAF263" s="20"/>
      <c r="AAG263" s="20"/>
      <c r="AAH263" s="20"/>
      <c r="AAI263" s="20"/>
      <c r="AAJ263" s="20"/>
      <c r="AAK263" s="20"/>
      <c r="AAL263" s="20"/>
      <c r="AAM263" s="20"/>
      <c r="AAN263" s="20"/>
      <c r="AAO263" s="20"/>
      <c r="AAP263" s="20"/>
      <c r="AAQ263" s="20"/>
      <c r="AAR263" s="20"/>
      <c r="AAS263" s="20"/>
      <c r="AAT263" s="20"/>
      <c r="AAU263" s="20"/>
      <c r="AAV263" s="20"/>
      <c r="AAW263" s="20"/>
      <c r="AAX263" s="20"/>
      <c r="AAY263" s="20"/>
      <c r="AAZ263" s="20"/>
      <c r="ABA263" s="20"/>
      <c r="ABB263" s="20"/>
      <c r="ABC263" s="20"/>
      <c r="ABD263" s="20"/>
      <c r="ABE263" s="20"/>
      <c r="ABF263" s="20"/>
      <c r="ABG263" s="20"/>
      <c r="ABH263" s="20"/>
      <c r="ABI263" s="20"/>
      <c r="ABJ263" s="20"/>
      <c r="ABK263" s="20"/>
      <c r="ABL263" s="20"/>
      <c r="ABM263" s="20"/>
      <c r="ABN263" s="20"/>
      <c r="ABO263" s="20"/>
      <c r="ABP263" s="20"/>
      <c r="ABQ263" s="20"/>
      <c r="ABR263" s="20"/>
      <c r="ABS263" s="20"/>
      <c r="ABT263" s="20"/>
      <c r="ABU263" s="20"/>
      <c r="ABV263" s="20"/>
      <c r="ABW263" s="20"/>
      <c r="ABX263" s="20"/>
      <c r="ABY263" s="20"/>
      <c r="ABZ263" s="20"/>
      <c r="ACA263" s="20"/>
      <c r="ACB263" s="20"/>
      <c r="ACC263" s="20"/>
      <c r="ACD263" s="20"/>
      <c r="ACE263" s="20"/>
      <c r="ACF263" s="20"/>
      <c r="ACG263" s="20"/>
      <c r="ACH263" s="20"/>
      <c r="ACI263" s="20"/>
      <c r="ACJ263" s="20"/>
      <c r="ACK263" s="20"/>
      <c r="ACL263" s="20"/>
      <c r="ACM263" s="20"/>
      <c r="ACN263" s="20"/>
      <c r="ACO263" s="20"/>
      <c r="ACP263" s="20"/>
      <c r="ACQ263" s="20"/>
      <c r="ACR263" s="20"/>
      <c r="ACS263" s="20"/>
      <c r="ACT263" s="20"/>
      <c r="ACU263" s="20"/>
      <c r="ACV263" s="20"/>
      <c r="ACW263" s="20"/>
      <c r="ACX263" s="20"/>
      <c r="ACY263" s="20"/>
      <c r="ACZ263" s="20"/>
      <c r="ADA263" s="20"/>
      <c r="ADB263" s="20"/>
      <c r="ADC263" s="20"/>
      <c r="ADD263" s="20"/>
      <c r="ADE263" s="20"/>
      <c r="ADF263" s="20"/>
      <c r="ADG263" s="20"/>
      <c r="ADH263" s="20"/>
      <c r="ADI263" s="20"/>
      <c r="ADJ263" s="20"/>
      <c r="ADK263" s="20"/>
      <c r="ADL263" s="20"/>
      <c r="ADM263" s="20"/>
      <c r="ADN263" s="20"/>
      <c r="ADO263" s="20"/>
      <c r="ADP263" s="20"/>
      <c r="ADQ263" s="20"/>
      <c r="ADR263" s="20"/>
      <c r="ADS263" s="20"/>
      <c r="ADT263" s="20"/>
      <c r="ADU263" s="20"/>
      <c r="ADV263" s="20"/>
      <c r="ADW263" s="20"/>
      <c r="ADX263" s="20"/>
      <c r="ADY263" s="20"/>
      <c r="ADZ263" s="20"/>
      <c r="AEA263" s="20"/>
      <c r="AEB263" s="20"/>
      <c r="AEC263" s="20"/>
      <c r="AED263" s="20"/>
      <c r="AEE263" s="20"/>
      <c r="AEF263" s="20"/>
      <c r="AEG263" s="20"/>
      <c r="AEH263" s="20"/>
      <c r="AEI263" s="20"/>
      <c r="AEJ263" s="20"/>
      <c r="AEK263" s="20"/>
      <c r="AEL263" s="20"/>
      <c r="AEM263" s="20"/>
      <c r="AEN263" s="20"/>
      <c r="AEO263" s="20"/>
      <c r="AEP263" s="20"/>
      <c r="AEQ263" s="20"/>
      <c r="AER263" s="20"/>
      <c r="AES263" s="20"/>
      <c r="AET263" s="20"/>
      <c r="AEU263" s="20"/>
      <c r="AEV263" s="20"/>
      <c r="AEW263" s="20"/>
      <c r="AEX263" s="20"/>
      <c r="AEY263" s="20"/>
      <c r="AEZ263" s="20"/>
      <c r="AFA263" s="20"/>
      <c r="AFB263" s="20"/>
      <c r="AFC263" s="20"/>
      <c r="AFD263" s="20"/>
      <c r="AFE263" s="20"/>
      <c r="AFF263" s="20"/>
      <c r="AFG263" s="20"/>
      <c r="AFH263" s="20"/>
      <c r="AFI263" s="20"/>
      <c r="AFJ263" s="20"/>
      <c r="AFK263" s="20"/>
      <c r="AFL263" s="20"/>
      <c r="AFM263" s="20"/>
      <c r="AFN263" s="20"/>
      <c r="AFO263" s="20"/>
      <c r="AFP263" s="20"/>
      <c r="AFQ263" s="20"/>
      <c r="AFR263" s="20"/>
      <c r="AFS263" s="20"/>
      <c r="AFT263" s="20"/>
      <c r="AFU263" s="20"/>
      <c r="AFV263" s="20"/>
      <c r="AFW263" s="20"/>
      <c r="AFX263" s="20"/>
      <c r="AFY263" s="20"/>
      <c r="AFZ263" s="20"/>
      <c r="AGA263" s="20"/>
      <c r="AGB263" s="20"/>
      <c r="AGC263" s="20"/>
      <c r="AGD263" s="20"/>
      <c r="AGE263" s="20"/>
      <c r="AGF263" s="20"/>
      <c r="AGG263" s="20"/>
      <c r="AGH263" s="20"/>
      <c r="AGI263" s="20"/>
      <c r="AGJ263" s="20"/>
      <c r="AGK263" s="20"/>
      <c r="AGL263" s="20"/>
      <c r="AGM263" s="20"/>
      <c r="AGN263" s="20"/>
      <c r="AGO263" s="20"/>
      <c r="AGP263" s="20"/>
      <c r="AGQ263" s="20"/>
      <c r="AGR263" s="20"/>
      <c r="AGS263" s="20"/>
      <c r="AGT263" s="20"/>
      <c r="AGU263" s="20"/>
      <c r="AGV263" s="20"/>
      <c r="AGW263" s="20"/>
      <c r="AGX263" s="20"/>
      <c r="AGY263" s="20"/>
      <c r="AGZ263" s="20"/>
      <c r="AHA263" s="20"/>
      <c r="AHB263" s="20"/>
      <c r="AHC263" s="20"/>
      <c r="AHD263" s="20"/>
      <c r="AHE263" s="20"/>
      <c r="AHF263" s="20"/>
      <c r="AHG263" s="20"/>
      <c r="AHH263" s="20"/>
      <c r="AHI263" s="20"/>
      <c r="AHJ263" s="20"/>
      <c r="AHK263" s="20"/>
      <c r="AHL263" s="20"/>
      <c r="AHM263" s="20"/>
      <c r="AHN263" s="20"/>
      <c r="AHO263" s="20"/>
      <c r="AHP263" s="20"/>
      <c r="AHQ263" s="20"/>
      <c r="AHR263" s="20"/>
      <c r="AHS263" s="20"/>
      <c r="AHT263" s="20"/>
      <c r="AHU263" s="20"/>
      <c r="AHV263" s="20"/>
      <c r="AHW263" s="20"/>
      <c r="AHX263" s="20"/>
      <c r="AHY263" s="20"/>
      <c r="AHZ263" s="20"/>
      <c r="AIA263" s="20"/>
      <c r="AIB263" s="20"/>
      <c r="AIC263" s="20"/>
      <c r="AID263" s="20"/>
      <c r="AIE263" s="20"/>
      <c r="AIF263" s="20"/>
      <c r="AIG263" s="20"/>
      <c r="AIH263" s="20"/>
      <c r="AII263" s="20"/>
      <c r="AIJ263" s="20"/>
      <c r="AIK263" s="20"/>
      <c r="AIL263" s="20"/>
      <c r="AIM263" s="20"/>
      <c r="AIN263" s="20"/>
      <c r="AIO263" s="20"/>
      <c r="AIP263" s="20"/>
      <c r="AIQ263" s="20"/>
      <c r="AIR263" s="20"/>
      <c r="AIS263" s="20"/>
      <c r="AIT263" s="20"/>
      <c r="AIU263" s="20"/>
      <c r="AIV263" s="20"/>
      <c r="AIW263" s="20"/>
      <c r="AIX263" s="20"/>
      <c r="AIY263" s="20"/>
      <c r="AIZ263" s="20"/>
      <c r="AJA263" s="20"/>
      <c r="AJB263" s="20"/>
      <c r="AJC263" s="20"/>
      <c r="AJD263" s="20"/>
      <c r="AJE263" s="20"/>
      <c r="AJF263" s="20"/>
      <c r="AJG263" s="20"/>
      <c r="AJH263" s="20"/>
      <c r="AJI263" s="20"/>
      <c r="AJJ263" s="20"/>
      <c r="AJK263" s="20"/>
      <c r="AJL263" s="20"/>
      <c r="AJM263" s="20"/>
      <c r="AJN263" s="20"/>
      <c r="AJO263" s="20"/>
      <c r="AJP263" s="20"/>
      <c r="AJQ263" s="20"/>
      <c r="AJR263" s="20"/>
      <c r="AJS263" s="20"/>
      <c r="AJT263" s="20"/>
      <c r="AJU263" s="20"/>
      <c r="AJV263" s="20"/>
      <c r="AJW263" s="20"/>
      <c r="AJX263" s="20"/>
      <c r="AJY263" s="20"/>
      <c r="AJZ263" s="20"/>
      <c r="AKA263" s="20"/>
      <c r="AKB263" s="20"/>
      <c r="AKC263" s="20"/>
      <c r="AKD263" s="20"/>
      <c r="AKE263" s="20"/>
      <c r="AKF263" s="20"/>
      <c r="AKG263" s="20"/>
      <c r="AKH263" s="20"/>
      <c r="AKI263" s="20"/>
      <c r="AKJ263" s="20"/>
      <c r="AKK263" s="20"/>
      <c r="AKL263" s="20"/>
      <c r="AKM263" s="20"/>
      <c r="AKN263" s="20"/>
      <c r="AKO263" s="20"/>
      <c r="AKP263" s="20"/>
      <c r="AKQ263" s="20"/>
      <c r="AKR263" s="20"/>
      <c r="AKS263" s="20"/>
      <c r="AKT263" s="20"/>
      <c r="AKU263" s="20"/>
      <c r="AKV263" s="20"/>
      <c r="AKW263" s="20"/>
      <c r="AKX263" s="20"/>
      <c r="AKY263" s="20"/>
      <c r="AKZ263" s="20"/>
      <c r="ALA263" s="20"/>
      <c r="ALB263" s="20"/>
      <c r="ALC263" s="20"/>
      <c r="ALD263" s="20"/>
      <c r="ALE263" s="20"/>
      <c r="ALF263" s="20"/>
      <c r="ALG263" s="20"/>
      <c r="ALH263" s="20"/>
      <c r="ALI263" s="20"/>
      <c r="ALJ263" s="20"/>
      <c r="ALK263" s="20"/>
      <c r="ALL263" s="20"/>
      <c r="ALM263" s="20"/>
      <c r="ALN263" s="20"/>
      <c r="ALO263" s="20"/>
      <c r="ALP263" s="20"/>
      <c r="ALQ263" s="20"/>
      <c r="ALR263" s="20"/>
      <c r="ALS263" s="20"/>
      <c r="ALT263" s="20"/>
      <c r="ALU263" s="20"/>
      <c r="ALV263" s="20"/>
      <c r="ALW263" s="20"/>
      <c r="ALX263" s="20"/>
      <c r="ALY263" s="20"/>
      <c r="ALZ263" s="20"/>
      <c r="AMA263" s="20"/>
      <c r="AMB263" s="20"/>
      <c r="AMC263" s="20"/>
      <c r="AMD263" s="20"/>
      <c r="AME263" s="20"/>
      <c r="AMF263" s="20"/>
      <c r="AMG263" s="20"/>
      <c r="AMH263" s="20"/>
      <c r="AMI263" s="20"/>
      <c r="AMJ263" s="20"/>
      <c r="AMK263" s="20"/>
    </row>
  </sheetData>
  <mergeCells count="7">
    <mergeCell ref="A238:I238"/>
    <mergeCell ref="A1:I1"/>
    <mergeCell ref="A3:I3"/>
    <mergeCell ref="A62:I62"/>
    <mergeCell ref="A123:I123"/>
    <mergeCell ref="A186:I186"/>
    <mergeCell ref="A222:I222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M25"/>
  <sheetViews>
    <sheetView workbookViewId="0">
      <selection activeCell="G33" sqref="G33"/>
    </sheetView>
  </sheetViews>
  <sheetFormatPr defaultRowHeight="13.5" x14ac:dyDescent="0.15"/>
  <cols>
    <col min="5" max="5" width="13.5" customWidth="1"/>
    <col min="6" max="6" width="9" style="20"/>
    <col min="7" max="7" width="11.125" customWidth="1"/>
    <col min="8" max="9" width="9" style="153"/>
    <col min="15" max="15" width="72.25" customWidth="1"/>
    <col min="16" max="17" width="9" style="13"/>
  </cols>
  <sheetData>
    <row r="1" spans="1:16367" ht="18.75" x14ac:dyDescent="0.15">
      <c r="A1" s="57" t="s">
        <v>15125</v>
      </c>
    </row>
    <row r="2" spans="1:16367" s="12" customFormat="1" ht="64.5" x14ac:dyDescent="0.15">
      <c r="A2" s="6" t="s">
        <v>283</v>
      </c>
      <c r="B2" s="6" t="s">
        <v>597</v>
      </c>
      <c r="C2" s="6" t="s">
        <v>282</v>
      </c>
      <c r="D2" s="151" t="s">
        <v>280</v>
      </c>
      <c r="E2" s="151" t="s">
        <v>14972</v>
      </c>
      <c r="F2" s="151" t="s">
        <v>14971</v>
      </c>
      <c r="G2" s="7" t="s">
        <v>15120</v>
      </c>
      <c r="H2" s="154" t="s">
        <v>15121</v>
      </c>
      <c r="I2" s="154" t="s">
        <v>15122</v>
      </c>
      <c r="J2" s="53" t="s">
        <v>322</v>
      </c>
      <c r="K2" s="7" t="s">
        <v>323</v>
      </c>
      <c r="L2" s="53" t="s">
        <v>324</v>
      </c>
      <c r="M2" s="7" t="s">
        <v>15123</v>
      </c>
      <c r="N2" s="53" t="s">
        <v>326</v>
      </c>
      <c r="O2" s="50" t="s">
        <v>281</v>
      </c>
      <c r="P2" s="164"/>
      <c r="Q2" s="164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2"/>
      <c r="AK2" s="152"/>
      <c r="AL2" s="152"/>
      <c r="AM2" s="152"/>
      <c r="AN2" s="152"/>
      <c r="AO2" s="152"/>
      <c r="AP2" s="152"/>
      <c r="AQ2" s="152"/>
      <c r="AR2" s="152"/>
      <c r="AS2" s="152"/>
      <c r="AT2" s="152"/>
      <c r="AU2" s="152"/>
      <c r="AV2" s="152"/>
      <c r="AW2" s="152"/>
      <c r="AX2" s="152"/>
      <c r="AY2" s="152"/>
      <c r="AZ2" s="152"/>
      <c r="BA2" s="152"/>
      <c r="BB2" s="152"/>
      <c r="BC2" s="152"/>
      <c r="BD2" s="152"/>
      <c r="BE2" s="152"/>
      <c r="BF2" s="152"/>
      <c r="BG2" s="152"/>
      <c r="BH2" s="152"/>
      <c r="BI2" s="152"/>
      <c r="BJ2" s="152"/>
      <c r="BK2" s="152"/>
      <c r="BL2" s="152"/>
      <c r="BM2" s="152"/>
      <c r="BN2" s="152"/>
      <c r="BO2" s="152"/>
      <c r="BP2" s="152"/>
      <c r="BQ2" s="152"/>
      <c r="BR2" s="152"/>
      <c r="BS2" s="152"/>
      <c r="BT2" s="152"/>
      <c r="BU2" s="152"/>
      <c r="BV2" s="152"/>
      <c r="BW2" s="152"/>
      <c r="BX2" s="152"/>
      <c r="BY2" s="152"/>
      <c r="BZ2" s="152"/>
      <c r="CA2" s="152"/>
      <c r="CB2" s="152"/>
      <c r="CC2" s="152"/>
      <c r="CD2" s="152"/>
      <c r="CE2" s="152"/>
      <c r="CF2" s="152"/>
      <c r="CG2" s="152"/>
      <c r="CH2" s="152"/>
      <c r="CI2" s="152"/>
      <c r="CJ2" s="152"/>
      <c r="CK2" s="152"/>
      <c r="CL2" s="152"/>
      <c r="CM2" s="152"/>
      <c r="CN2" s="152"/>
      <c r="CO2" s="152"/>
      <c r="CP2" s="152"/>
      <c r="CQ2" s="152"/>
      <c r="CR2" s="152"/>
      <c r="CS2" s="152"/>
      <c r="CT2" s="152"/>
      <c r="CU2" s="152"/>
      <c r="CV2" s="152"/>
      <c r="CW2" s="152"/>
      <c r="CX2" s="152"/>
      <c r="CY2" s="152"/>
      <c r="CZ2" s="152"/>
      <c r="DA2" s="152"/>
      <c r="DB2" s="152"/>
      <c r="DC2" s="152"/>
      <c r="DD2" s="152"/>
      <c r="DE2" s="152"/>
      <c r="DF2" s="152"/>
      <c r="DG2" s="152"/>
      <c r="DH2" s="152"/>
      <c r="DI2" s="152"/>
      <c r="DJ2" s="152"/>
      <c r="DK2" s="152"/>
      <c r="DL2" s="152"/>
      <c r="DM2" s="152"/>
      <c r="DN2" s="152"/>
      <c r="DO2" s="152"/>
      <c r="DP2" s="152"/>
      <c r="DQ2" s="152"/>
      <c r="DR2" s="152"/>
      <c r="DS2" s="152"/>
      <c r="DT2" s="152"/>
      <c r="DU2" s="152"/>
      <c r="DV2" s="152"/>
      <c r="DW2" s="152"/>
      <c r="DX2" s="152"/>
      <c r="DY2" s="152"/>
      <c r="DZ2" s="152"/>
      <c r="EA2" s="152"/>
      <c r="EB2" s="152"/>
      <c r="EC2" s="152"/>
      <c r="ED2" s="152"/>
      <c r="EE2" s="152"/>
      <c r="EF2" s="152"/>
      <c r="EG2" s="152"/>
      <c r="EH2" s="152"/>
      <c r="EI2" s="152"/>
      <c r="EJ2" s="152"/>
      <c r="EK2" s="152"/>
      <c r="EL2" s="152"/>
      <c r="EM2" s="152"/>
      <c r="EN2" s="152"/>
      <c r="EO2" s="152"/>
      <c r="EP2" s="152"/>
      <c r="EQ2" s="152"/>
      <c r="ER2" s="152"/>
      <c r="ES2" s="152"/>
      <c r="ET2" s="152"/>
      <c r="EU2" s="152"/>
      <c r="EV2" s="152"/>
      <c r="EW2" s="152"/>
      <c r="EX2" s="152"/>
      <c r="EY2" s="152"/>
      <c r="EZ2" s="152"/>
      <c r="FA2" s="152"/>
      <c r="FB2" s="152"/>
      <c r="FC2" s="152"/>
      <c r="FD2" s="152"/>
      <c r="FE2" s="152"/>
      <c r="FF2" s="152"/>
      <c r="FG2" s="152"/>
      <c r="FH2" s="152"/>
      <c r="FI2" s="152"/>
      <c r="FJ2" s="152"/>
      <c r="FK2" s="152"/>
      <c r="FL2" s="152"/>
      <c r="FM2" s="152"/>
      <c r="FN2" s="152"/>
      <c r="FO2" s="152"/>
      <c r="FP2" s="152"/>
      <c r="FQ2" s="152"/>
      <c r="FR2" s="152"/>
      <c r="FS2" s="152"/>
      <c r="FT2" s="152"/>
      <c r="FU2" s="152"/>
      <c r="FV2" s="152"/>
      <c r="FW2" s="152"/>
      <c r="FX2" s="152"/>
      <c r="FY2" s="152"/>
      <c r="FZ2" s="152"/>
      <c r="GA2" s="152"/>
      <c r="GB2" s="152"/>
      <c r="GC2" s="152"/>
      <c r="GD2" s="152"/>
      <c r="GE2" s="152"/>
      <c r="GF2" s="152"/>
      <c r="GG2" s="152"/>
      <c r="GH2" s="152"/>
      <c r="GI2" s="152"/>
      <c r="GJ2" s="152"/>
      <c r="GK2" s="152"/>
      <c r="GL2" s="152"/>
      <c r="GM2" s="152"/>
      <c r="GN2" s="152"/>
      <c r="GO2" s="152"/>
      <c r="GP2" s="152"/>
      <c r="GQ2" s="152"/>
      <c r="GR2" s="152"/>
      <c r="GS2" s="152"/>
      <c r="GT2" s="152"/>
      <c r="GU2" s="152"/>
      <c r="GV2" s="152"/>
      <c r="GW2" s="152"/>
      <c r="GX2" s="152"/>
      <c r="GY2" s="152"/>
      <c r="GZ2" s="152"/>
      <c r="HA2" s="152"/>
      <c r="HB2" s="152"/>
      <c r="HC2" s="152"/>
      <c r="HD2" s="152"/>
      <c r="HE2" s="152"/>
      <c r="HF2" s="152"/>
      <c r="HG2" s="152"/>
      <c r="HH2" s="152"/>
      <c r="HI2" s="152"/>
      <c r="HJ2" s="152"/>
      <c r="HK2" s="152"/>
      <c r="HL2" s="152"/>
      <c r="HM2" s="152"/>
      <c r="HN2" s="152"/>
      <c r="HO2" s="152"/>
      <c r="HP2" s="152"/>
      <c r="HQ2" s="152"/>
      <c r="HR2" s="152"/>
      <c r="HS2" s="152"/>
      <c r="HT2" s="152"/>
      <c r="HU2" s="152"/>
      <c r="HV2" s="152"/>
      <c r="HW2" s="152"/>
      <c r="HX2" s="152"/>
      <c r="HY2" s="152"/>
      <c r="HZ2" s="152"/>
      <c r="IA2" s="152"/>
      <c r="IB2" s="152"/>
      <c r="IC2" s="152"/>
      <c r="ID2" s="152"/>
      <c r="IE2" s="152"/>
      <c r="IF2" s="152"/>
      <c r="IG2" s="152"/>
      <c r="IH2" s="152"/>
      <c r="II2" s="152"/>
      <c r="IJ2" s="152"/>
      <c r="IK2" s="152"/>
      <c r="IL2" s="152"/>
      <c r="IM2" s="152"/>
      <c r="IN2" s="152"/>
      <c r="IO2" s="152"/>
      <c r="IP2" s="152"/>
      <c r="IQ2" s="152"/>
      <c r="IR2" s="152"/>
      <c r="IS2" s="152"/>
      <c r="IT2" s="152"/>
      <c r="IU2" s="152"/>
      <c r="IV2" s="152"/>
      <c r="IW2" s="152"/>
      <c r="IX2" s="152"/>
      <c r="IY2" s="152"/>
      <c r="IZ2" s="152"/>
      <c r="JA2" s="152"/>
      <c r="JB2" s="152"/>
      <c r="JC2" s="152"/>
      <c r="JD2" s="152"/>
      <c r="JE2" s="152"/>
      <c r="JF2" s="152"/>
      <c r="JG2" s="152"/>
      <c r="JH2" s="152"/>
      <c r="JI2" s="152"/>
      <c r="JJ2" s="152"/>
      <c r="JK2" s="152"/>
      <c r="JL2" s="152"/>
      <c r="JM2" s="152"/>
      <c r="JN2" s="152"/>
      <c r="JO2" s="152"/>
      <c r="JP2" s="152"/>
      <c r="JQ2" s="152"/>
      <c r="JR2" s="152"/>
      <c r="JS2" s="152"/>
      <c r="JT2" s="152"/>
      <c r="JU2" s="152"/>
      <c r="JV2" s="152"/>
      <c r="JW2" s="152"/>
      <c r="JX2" s="152"/>
      <c r="JY2" s="152"/>
      <c r="JZ2" s="152"/>
      <c r="KA2" s="152"/>
      <c r="KB2" s="152"/>
      <c r="KC2" s="152"/>
      <c r="KD2" s="152"/>
      <c r="KE2" s="152"/>
      <c r="KF2" s="152"/>
      <c r="KG2" s="152"/>
      <c r="KH2" s="152"/>
      <c r="KI2" s="152"/>
      <c r="KJ2" s="152"/>
      <c r="KK2" s="152"/>
      <c r="KL2" s="152"/>
      <c r="KM2" s="152"/>
      <c r="KN2" s="152"/>
      <c r="KO2" s="152"/>
      <c r="KP2" s="152"/>
      <c r="KQ2" s="152"/>
      <c r="KR2" s="152"/>
      <c r="KS2" s="152"/>
      <c r="KT2" s="152"/>
      <c r="KU2" s="152"/>
      <c r="KV2" s="152"/>
      <c r="KW2" s="152"/>
      <c r="KX2" s="152"/>
      <c r="KY2" s="152"/>
      <c r="KZ2" s="152"/>
      <c r="LA2" s="152"/>
      <c r="LB2" s="152"/>
      <c r="LC2" s="152"/>
      <c r="LD2" s="152"/>
      <c r="LE2" s="152"/>
      <c r="LF2" s="152"/>
      <c r="LG2" s="152"/>
      <c r="LH2" s="152"/>
      <c r="LI2" s="152"/>
      <c r="LJ2" s="152"/>
      <c r="LK2" s="152"/>
      <c r="LL2" s="152"/>
      <c r="LM2" s="152"/>
      <c r="LN2" s="152"/>
      <c r="LO2" s="152"/>
      <c r="LP2" s="152"/>
      <c r="LQ2" s="152"/>
      <c r="LR2" s="152"/>
      <c r="LS2" s="152"/>
      <c r="LT2" s="152"/>
      <c r="LU2" s="152"/>
      <c r="LV2" s="152"/>
      <c r="LW2" s="152"/>
      <c r="LX2" s="152"/>
      <c r="LY2" s="152"/>
      <c r="LZ2" s="152"/>
      <c r="MA2" s="152"/>
      <c r="MB2" s="152"/>
      <c r="MC2" s="152"/>
      <c r="MD2" s="152"/>
      <c r="ME2" s="152"/>
      <c r="MF2" s="152"/>
      <c r="MG2" s="152"/>
      <c r="MH2" s="152"/>
      <c r="MI2" s="152"/>
      <c r="MJ2" s="152"/>
      <c r="MK2" s="152"/>
      <c r="ML2" s="152"/>
      <c r="MM2" s="152"/>
      <c r="MN2" s="152"/>
      <c r="MO2" s="152"/>
      <c r="MP2" s="152"/>
      <c r="MQ2" s="152"/>
      <c r="MR2" s="152"/>
      <c r="MS2" s="152"/>
      <c r="MT2" s="152"/>
      <c r="MU2" s="152"/>
      <c r="MV2" s="152"/>
      <c r="MW2" s="152"/>
      <c r="MX2" s="152"/>
      <c r="MY2" s="152"/>
      <c r="MZ2" s="152"/>
      <c r="NA2" s="152"/>
      <c r="NB2" s="152"/>
      <c r="NC2" s="152"/>
      <c r="ND2" s="152"/>
      <c r="NE2" s="152"/>
      <c r="NF2" s="152"/>
      <c r="NG2" s="152"/>
      <c r="NH2" s="152"/>
      <c r="NI2" s="152"/>
      <c r="NJ2" s="152"/>
      <c r="NK2" s="152"/>
      <c r="NL2" s="152"/>
      <c r="NM2" s="152"/>
      <c r="NN2" s="152"/>
      <c r="NO2" s="152"/>
      <c r="NP2" s="152"/>
      <c r="NQ2" s="152"/>
      <c r="NR2" s="152"/>
      <c r="NS2" s="152"/>
      <c r="NT2" s="152"/>
      <c r="NU2" s="152"/>
      <c r="NV2" s="152"/>
      <c r="NW2" s="152"/>
      <c r="NX2" s="152"/>
      <c r="NY2" s="152"/>
      <c r="NZ2" s="152"/>
      <c r="OA2" s="152"/>
      <c r="OB2" s="152"/>
      <c r="OC2" s="152"/>
      <c r="OD2" s="152"/>
      <c r="OE2" s="152"/>
      <c r="OF2" s="152"/>
      <c r="OG2" s="152"/>
      <c r="OH2" s="152"/>
      <c r="OI2" s="152"/>
      <c r="OJ2" s="152"/>
      <c r="OK2" s="152"/>
      <c r="OL2" s="152"/>
      <c r="OM2" s="152"/>
      <c r="ON2" s="152"/>
      <c r="OO2" s="152"/>
      <c r="OP2" s="152"/>
      <c r="OQ2" s="152"/>
      <c r="OR2" s="152"/>
      <c r="OS2" s="152"/>
      <c r="OT2" s="152"/>
      <c r="OU2" s="152"/>
      <c r="OV2" s="152"/>
      <c r="OW2" s="152"/>
      <c r="OX2" s="152"/>
      <c r="OY2" s="152"/>
      <c r="OZ2" s="152"/>
      <c r="PA2" s="152"/>
      <c r="PB2" s="152"/>
      <c r="PC2" s="152"/>
      <c r="PD2" s="152"/>
      <c r="PE2" s="152"/>
      <c r="PF2" s="152"/>
      <c r="PG2" s="152"/>
      <c r="PH2" s="152"/>
      <c r="PI2" s="152"/>
      <c r="PJ2" s="152"/>
      <c r="PK2" s="152"/>
      <c r="PL2" s="152"/>
      <c r="PM2" s="152"/>
      <c r="PN2" s="152"/>
      <c r="PO2" s="152"/>
      <c r="PP2" s="152"/>
      <c r="PQ2" s="152"/>
      <c r="PR2" s="152"/>
      <c r="PS2" s="152"/>
      <c r="PT2" s="152"/>
      <c r="PU2" s="152"/>
      <c r="PV2" s="152"/>
      <c r="PW2" s="152"/>
      <c r="PX2" s="152"/>
      <c r="PY2" s="152"/>
      <c r="PZ2" s="152"/>
      <c r="QA2" s="152"/>
      <c r="QB2" s="152"/>
      <c r="QC2" s="152"/>
      <c r="QD2" s="152"/>
      <c r="QE2" s="152"/>
      <c r="QF2" s="152"/>
      <c r="QG2" s="152"/>
      <c r="QH2" s="152"/>
      <c r="QI2" s="152"/>
      <c r="QJ2" s="152"/>
      <c r="QK2" s="152"/>
      <c r="QL2" s="152"/>
      <c r="QM2" s="152"/>
      <c r="QN2" s="152"/>
      <c r="QO2" s="152"/>
      <c r="QP2" s="152"/>
      <c r="QQ2" s="152"/>
      <c r="QR2" s="152"/>
      <c r="QS2" s="152"/>
      <c r="QT2" s="152"/>
      <c r="QU2" s="152"/>
      <c r="QV2" s="152"/>
      <c r="QW2" s="152"/>
      <c r="QX2" s="152"/>
      <c r="QY2" s="152"/>
      <c r="QZ2" s="152"/>
      <c r="RA2" s="152"/>
      <c r="RB2" s="152"/>
      <c r="RC2" s="152"/>
      <c r="RD2" s="152"/>
      <c r="RE2" s="152"/>
      <c r="RF2" s="152"/>
      <c r="RG2" s="152"/>
      <c r="RH2" s="152"/>
      <c r="RI2" s="152"/>
      <c r="RJ2" s="152"/>
      <c r="RK2" s="152"/>
      <c r="RL2" s="152"/>
      <c r="RM2" s="152"/>
      <c r="RN2" s="152"/>
      <c r="RO2" s="152"/>
      <c r="RP2" s="152"/>
      <c r="RQ2" s="152"/>
      <c r="RR2" s="152"/>
      <c r="RS2" s="152"/>
      <c r="RT2" s="152"/>
      <c r="RU2" s="152"/>
      <c r="RV2" s="152"/>
      <c r="RW2" s="152"/>
      <c r="RX2" s="152"/>
      <c r="RY2" s="152"/>
      <c r="RZ2" s="152"/>
      <c r="SA2" s="152"/>
      <c r="SB2" s="152"/>
      <c r="SC2" s="152"/>
      <c r="SD2" s="152"/>
      <c r="SE2" s="152"/>
      <c r="SF2" s="152"/>
      <c r="SG2" s="152"/>
      <c r="SH2" s="152"/>
      <c r="SI2" s="152"/>
      <c r="SJ2" s="152"/>
      <c r="SK2" s="152"/>
      <c r="SL2" s="152"/>
      <c r="SM2" s="152"/>
      <c r="SN2" s="152"/>
      <c r="SO2" s="152"/>
      <c r="SP2" s="152"/>
      <c r="SQ2" s="152"/>
      <c r="SR2" s="152"/>
      <c r="SS2" s="152"/>
      <c r="ST2" s="152"/>
      <c r="SU2" s="152"/>
      <c r="SV2" s="152"/>
      <c r="SW2" s="152"/>
      <c r="SX2" s="152"/>
      <c r="SY2" s="152"/>
      <c r="SZ2" s="152"/>
      <c r="TA2" s="152"/>
      <c r="TB2" s="152"/>
      <c r="TC2" s="152"/>
      <c r="TD2" s="152"/>
      <c r="TE2" s="152"/>
      <c r="TF2" s="152"/>
      <c r="TG2" s="152"/>
      <c r="TH2" s="152"/>
      <c r="TI2" s="152"/>
      <c r="TJ2" s="152"/>
      <c r="TK2" s="152"/>
      <c r="TL2" s="152"/>
      <c r="TM2" s="152"/>
      <c r="TN2" s="152"/>
      <c r="TO2" s="152"/>
      <c r="TP2" s="152"/>
      <c r="TQ2" s="152"/>
      <c r="TR2" s="152"/>
      <c r="TS2" s="152"/>
      <c r="TT2" s="152"/>
      <c r="TU2" s="152"/>
      <c r="TV2" s="152"/>
      <c r="TW2" s="152"/>
      <c r="TX2" s="152"/>
      <c r="TY2" s="152"/>
      <c r="TZ2" s="152"/>
      <c r="UA2" s="152"/>
      <c r="UB2" s="152"/>
      <c r="UC2" s="152"/>
      <c r="UD2" s="152"/>
      <c r="UE2" s="152"/>
      <c r="UF2" s="152"/>
      <c r="UG2" s="152"/>
      <c r="UH2" s="152"/>
      <c r="UI2" s="152"/>
      <c r="UJ2" s="152"/>
      <c r="UK2" s="152"/>
      <c r="UL2" s="152"/>
      <c r="UM2" s="152"/>
      <c r="UN2" s="152"/>
      <c r="UO2" s="152"/>
      <c r="UP2" s="152"/>
      <c r="UQ2" s="152"/>
      <c r="UR2" s="152"/>
      <c r="US2" s="152"/>
      <c r="UT2" s="152"/>
      <c r="UU2" s="152"/>
      <c r="UV2" s="152"/>
      <c r="UW2" s="152"/>
      <c r="UX2" s="152"/>
      <c r="UY2" s="152"/>
      <c r="UZ2" s="152"/>
      <c r="VA2" s="152"/>
      <c r="VB2" s="152"/>
      <c r="VC2" s="152"/>
      <c r="VD2" s="152"/>
      <c r="VE2" s="152"/>
      <c r="VF2" s="152"/>
      <c r="VG2" s="152"/>
      <c r="VH2" s="152"/>
      <c r="VI2" s="152"/>
      <c r="VJ2" s="152"/>
      <c r="VK2" s="152"/>
      <c r="VL2" s="152"/>
      <c r="VM2" s="152"/>
      <c r="VN2" s="152"/>
      <c r="VO2" s="152"/>
      <c r="VP2" s="152"/>
      <c r="VQ2" s="152"/>
      <c r="VR2" s="152"/>
      <c r="VS2" s="152"/>
      <c r="VT2" s="152"/>
      <c r="VU2" s="152"/>
      <c r="VV2" s="152"/>
      <c r="VW2" s="152"/>
      <c r="VX2" s="152"/>
      <c r="VY2" s="152"/>
      <c r="VZ2" s="152"/>
      <c r="WA2" s="152"/>
      <c r="WB2" s="152"/>
      <c r="WC2" s="152"/>
      <c r="WD2" s="152"/>
      <c r="WE2" s="152"/>
      <c r="WF2" s="152"/>
      <c r="WG2" s="152"/>
      <c r="WH2" s="152"/>
      <c r="WI2" s="152"/>
      <c r="WJ2" s="152"/>
      <c r="WK2" s="152"/>
      <c r="WL2" s="152"/>
      <c r="WM2" s="152"/>
      <c r="WN2" s="152"/>
      <c r="WO2" s="152"/>
      <c r="WP2" s="152"/>
      <c r="WQ2" s="152"/>
      <c r="WR2" s="152"/>
      <c r="WS2" s="152"/>
      <c r="WT2" s="152"/>
      <c r="WU2" s="152"/>
      <c r="WV2" s="152"/>
      <c r="WW2" s="152"/>
      <c r="WX2" s="152"/>
      <c r="WY2" s="152"/>
      <c r="WZ2" s="152"/>
      <c r="XA2" s="152"/>
      <c r="XB2" s="152"/>
      <c r="XC2" s="152"/>
      <c r="XD2" s="152"/>
      <c r="XE2" s="152"/>
      <c r="XF2" s="152"/>
      <c r="XG2" s="152"/>
      <c r="XH2" s="152"/>
      <c r="XI2" s="152"/>
      <c r="XJ2" s="152"/>
      <c r="XK2" s="152"/>
      <c r="XL2" s="152"/>
      <c r="XM2" s="152"/>
      <c r="XN2" s="152"/>
      <c r="XO2" s="152"/>
      <c r="XP2" s="152"/>
      <c r="XQ2" s="152"/>
      <c r="XR2" s="152"/>
      <c r="XS2" s="152"/>
      <c r="XT2" s="152"/>
      <c r="XU2" s="152"/>
      <c r="XV2" s="152"/>
      <c r="XW2" s="152"/>
      <c r="XX2" s="152"/>
      <c r="XY2" s="152"/>
      <c r="XZ2" s="152"/>
      <c r="YA2" s="152"/>
      <c r="YB2" s="152"/>
      <c r="YC2" s="152"/>
      <c r="YD2" s="152"/>
      <c r="YE2" s="152"/>
      <c r="YF2" s="152"/>
      <c r="YG2" s="152"/>
      <c r="YH2" s="152"/>
      <c r="YI2" s="152"/>
      <c r="YJ2" s="152"/>
      <c r="YK2" s="152"/>
      <c r="YL2" s="152"/>
      <c r="YM2" s="152"/>
      <c r="YN2" s="152"/>
      <c r="YO2" s="152"/>
      <c r="YP2" s="152"/>
      <c r="YQ2" s="152"/>
      <c r="YR2" s="152"/>
      <c r="YS2" s="152"/>
      <c r="YT2" s="152"/>
      <c r="YU2" s="152"/>
      <c r="YV2" s="152"/>
      <c r="YW2" s="152"/>
      <c r="YX2" s="152"/>
      <c r="YY2" s="152"/>
      <c r="YZ2" s="152"/>
      <c r="ZA2" s="152"/>
      <c r="ZB2" s="152"/>
      <c r="ZC2" s="152"/>
      <c r="ZD2" s="152"/>
      <c r="ZE2" s="152"/>
      <c r="ZF2" s="152"/>
      <c r="ZG2" s="152"/>
      <c r="ZH2" s="152"/>
      <c r="ZI2" s="152"/>
      <c r="ZJ2" s="152"/>
      <c r="ZK2" s="152"/>
      <c r="ZL2" s="152"/>
      <c r="ZM2" s="152"/>
      <c r="ZN2" s="152"/>
      <c r="ZO2" s="152"/>
      <c r="ZP2" s="152"/>
      <c r="ZQ2" s="152"/>
      <c r="ZR2" s="152"/>
      <c r="ZS2" s="152"/>
      <c r="ZT2" s="152"/>
      <c r="ZU2" s="152"/>
      <c r="ZV2" s="152"/>
      <c r="ZW2" s="152"/>
      <c r="ZX2" s="152"/>
      <c r="ZY2" s="152"/>
      <c r="ZZ2" s="152"/>
      <c r="AAA2" s="152"/>
      <c r="AAB2" s="152"/>
      <c r="AAC2" s="152"/>
      <c r="AAD2" s="152"/>
      <c r="AAE2" s="152"/>
      <c r="AAF2" s="152"/>
      <c r="AAG2" s="152"/>
      <c r="AAH2" s="152"/>
      <c r="AAI2" s="152"/>
      <c r="AAJ2" s="152"/>
      <c r="AAK2" s="152"/>
      <c r="AAL2" s="152"/>
      <c r="AAM2" s="152"/>
      <c r="AAN2" s="152"/>
      <c r="AAO2" s="152"/>
      <c r="AAP2" s="152"/>
      <c r="AAQ2" s="152"/>
      <c r="AAR2" s="152"/>
      <c r="AAS2" s="152"/>
      <c r="AAT2" s="152"/>
      <c r="AAU2" s="152"/>
      <c r="AAV2" s="152"/>
      <c r="AAW2" s="152"/>
      <c r="AAX2" s="152"/>
      <c r="AAY2" s="152"/>
      <c r="AAZ2" s="152"/>
      <c r="ABA2" s="152"/>
      <c r="ABB2" s="152"/>
      <c r="ABC2" s="152"/>
      <c r="ABD2" s="152"/>
      <c r="ABE2" s="152"/>
      <c r="ABF2" s="152"/>
      <c r="ABG2" s="152"/>
      <c r="ABH2" s="152"/>
      <c r="ABI2" s="152"/>
      <c r="ABJ2" s="152"/>
      <c r="ABK2" s="152"/>
      <c r="ABL2" s="152"/>
      <c r="ABM2" s="152"/>
      <c r="ABN2" s="152"/>
      <c r="ABO2" s="152"/>
      <c r="ABP2" s="152"/>
      <c r="ABQ2" s="152"/>
      <c r="ABR2" s="152"/>
      <c r="ABS2" s="152"/>
      <c r="ABT2" s="152"/>
      <c r="ABU2" s="152"/>
      <c r="ABV2" s="152"/>
      <c r="ABW2" s="152"/>
      <c r="ABX2" s="152"/>
      <c r="ABY2" s="152"/>
      <c r="ABZ2" s="152"/>
      <c r="ACA2" s="152"/>
      <c r="ACB2" s="152"/>
      <c r="ACC2" s="152"/>
      <c r="ACD2" s="152"/>
      <c r="ACE2" s="152"/>
      <c r="ACF2" s="152"/>
      <c r="ACG2" s="152"/>
      <c r="ACH2" s="152"/>
      <c r="ACI2" s="152"/>
      <c r="ACJ2" s="152"/>
      <c r="ACK2" s="152"/>
      <c r="ACL2" s="152"/>
      <c r="ACM2" s="152"/>
      <c r="ACN2" s="152"/>
      <c r="ACO2" s="152"/>
      <c r="ACP2" s="152"/>
      <c r="ACQ2" s="152"/>
      <c r="ACR2" s="152"/>
      <c r="ACS2" s="152"/>
      <c r="ACT2" s="152"/>
      <c r="ACU2" s="152"/>
      <c r="ACV2" s="152"/>
      <c r="ACW2" s="152"/>
      <c r="ACX2" s="152"/>
      <c r="ACY2" s="152"/>
      <c r="ACZ2" s="152"/>
      <c r="ADA2" s="152"/>
      <c r="ADB2" s="152"/>
      <c r="ADC2" s="152"/>
      <c r="ADD2" s="152"/>
      <c r="ADE2" s="152"/>
      <c r="ADF2" s="152"/>
      <c r="ADG2" s="152"/>
      <c r="ADH2" s="152"/>
      <c r="ADI2" s="152"/>
      <c r="ADJ2" s="152"/>
      <c r="ADK2" s="152"/>
      <c r="ADL2" s="152"/>
      <c r="ADM2" s="152"/>
      <c r="ADN2" s="152"/>
      <c r="ADO2" s="152"/>
      <c r="ADP2" s="152"/>
      <c r="ADQ2" s="152"/>
      <c r="ADR2" s="152"/>
      <c r="ADS2" s="152"/>
      <c r="ADT2" s="152"/>
      <c r="ADU2" s="152"/>
      <c r="ADV2" s="152"/>
      <c r="ADW2" s="152"/>
      <c r="ADX2" s="152"/>
      <c r="ADY2" s="152"/>
      <c r="ADZ2" s="152"/>
      <c r="AEA2" s="152"/>
      <c r="AEB2" s="152"/>
      <c r="AEC2" s="152"/>
      <c r="AED2" s="152"/>
      <c r="AEE2" s="152"/>
      <c r="AEF2" s="152"/>
      <c r="AEG2" s="152"/>
      <c r="AEH2" s="152"/>
      <c r="AEI2" s="152"/>
      <c r="AEJ2" s="152"/>
      <c r="AEK2" s="152"/>
      <c r="AEL2" s="152"/>
      <c r="AEM2" s="152"/>
      <c r="AEN2" s="152"/>
      <c r="AEO2" s="152"/>
      <c r="AEP2" s="152"/>
      <c r="AEQ2" s="152"/>
      <c r="AER2" s="152"/>
      <c r="AES2" s="152"/>
      <c r="AET2" s="152"/>
      <c r="AEU2" s="152"/>
      <c r="AEV2" s="152"/>
      <c r="AEW2" s="152"/>
      <c r="AEX2" s="152"/>
      <c r="AEY2" s="152"/>
      <c r="AEZ2" s="152"/>
      <c r="AFA2" s="152"/>
      <c r="AFB2" s="152"/>
      <c r="AFC2" s="152"/>
      <c r="AFD2" s="152"/>
      <c r="AFE2" s="152"/>
      <c r="AFF2" s="152"/>
      <c r="AFG2" s="152"/>
      <c r="AFH2" s="152"/>
      <c r="AFI2" s="152"/>
      <c r="AFJ2" s="152"/>
      <c r="AFK2" s="152"/>
      <c r="AFL2" s="152"/>
      <c r="AFM2" s="152"/>
      <c r="AFN2" s="152"/>
      <c r="AFO2" s="152"/>
      <c r="AFP2" s="152"/>
      <c r="AFQ2" s="152"/>
      <c r="AFR2" s="152"/>
      <c r="AFS2" s="152"/>
      <c r="AFT2" s="152"/>
      <c r="AFU2" s="152"/>
      <c r="AFV2" s="152"/>
      <c r="AFW2" s="152"/>
      <c r="AFX2" s="152"/>
      <c r="AFY2" s="152"/>
      <c r="AFZ2" s="152"/>
      <c r="AGA2" s="152"/>
      <c r="AGB2" s="152"/>
      <c r="AGC2" s="152"/>
      <c r="AGD2" s="152"/>
      <c r="AGE2" s="152"/>
      <c r="AGF2" s="152"/>
      <c r="AGG2" s="152"/>
      <c r="AGH2" s="152"/>
      <c r="AGI2" s="152"/>
      <c r="AGJ2" s="152"/>
      <c r="AGK2" s="152"/>
      <c r="AGL2" s="152"/>
      <c r="AGM2" s="152"/>
      <c r="AGN2" s="152"/>
      <c r="AGO2" s="152"/>
      <c r="AGP2" s="152"/>
      <c r="AGQ2" s="152"/>
      <c r="AGR2" s="152"/>
      <c r="AGS2" s="152"/>
      <c r="AGT2" s="152"/>
      <c r="AGU2" s="152"/>
      <c r="AGV2" s="152"/>
      <c r="AGW2" s="152"/>
      <c r="AGX2" s="152"/>
      <c r="AGY2" s="152"/>
      <c r="AGZ2" s="152"/>
      <c r="AHA2" s="152"/>
      <c r="AHB2" s="152"/>
      <c r="AHC2" s="152"/>
      <c r="AHD2" s="152"/>
      <c r="AHE2" s="152"/>
      <c r="AHF2" s="152"/>
      <c r="AHG2" s="152"/>
      <c r="AHH2" s="152"/>
      <c r="AHI2" s="152"/>
      <c r="AHJ2" s="152"/>
      <c r="AHK2" s="152"/>
      <c r="AHL2" s="152"/>
      <c r="AHM2" s="152"/>
      <c r="AHN2" s="152"/>
      <c r="AHO2" s="152"/>
      <c r="AHP2" s="152"/>
      <c r="AHQ2" s="152"/>
      <c r="AHR2" s="152"/>
      <c r="AHS2" s="152"/>
      <c r="AHT2" s="152"/>
      <c r="AHU2" s="152"/>
      <c r="AHV2" s="152"/>
      <c r="AHW2" s="152"/>
      <c r="AHX2" s="152"/>
      <c r="AHY2" s="152"/>
      <c r="AHZ2" s="152"/>
      <c r="AIA2" s="152"/>
      <c r="AIB2" s="152"/>
      <c r="AIC2" s="152"/>
      <c r="AID2" s="152"/>
      <c r="AIE2" s="152"/>
      <c r="AIF2" s="152"/>
      <c r="AIG2" s="152"/>
      <c r="AIH2" s="152"/>
      <c r="AII2" s="152"/>
      <c r="AIJ2" s="152"/>
      <c r="AIK2" s="152"/>
      <c r="AIL2" s="152"/>
      <c r="AIM2" s="152"/>
      <c r="AIN2" s="152"/>
      <c r="AIO2" s="152"/>
      <c r="AIP2" s="152"/>
      <c r="AIQ2" s="152"/>
      <c r="AIR2" s="152"/>
      <c r="AIS2" s="152"/>
      <c r="AIT2" s="152"/>
      <c r="AIU2" s="152"/>
      <c r="AIV2" s="152"/>
      <c r="AIW2" s="152"/>
      <c r="AIX2" s="152"/>
      <c r="AIY2" s="152"/>
      <c r="AIZ2" s="152"/>
      <c r="AJA2" s="152"/>
      <c r="AJB2" s="152"/>
      <c r="AJC2" s="152"/>
      <c r="AJD2" s="152"/>
      <c r="AJE2" s="152"/>
      <c r="AJF2" s="152"/>
      <c r="AJG2" s="152"/>
      <c r="AJH2" s="152"/>
      <c r="AJI2" s="152"/>
      <c r="AJJ2" s="152"/>
      <c r="AJK2" s="152"/>
      <c r="AJL2" s="152"/>
      <c r="AJM2" s="152"/>
      <c r="AJN2" s="152"/>
      <c r="AJO2" s="152"/>
      <c r="AJP2" s="152"/>
      <c r="AJQ2" s="152"/>
      <c r="AJR2" s="152"/>
      <c r="AJS2" s="152"/>
      <c r="AJT2" s="152"/>
      <c r="AJU2" s="152"/>
      <c r="AJV2" s="152"/>
      <c r="AJW2" s="152"/>
      <c r="AJX2" s="152"/>
      <c r="AJY2" s="152"/>
      <c r="AJZ2" s="152"/>
      <c r="AKA2" s="152"/>
      <c r="AKB2" s="152"/>
      <c r="AKC2" s="152"/>
      <c r="AKD2" s="152"/>
      <c r="AKE2" s="152"/>
      <c r="AKF2" s="152"/>
      <c r="AKG2" s="152"/>
      <c r="AKH2" s="152"/>
      <c r="AKI2" s="152"/>
      <c r="AKJ2" s="152"/>
      <c r="AKK2" s="152"/>
      <c r="AKL2" s="152"/>
      <c r="AKM2" s="152"/>
      <c r="AKN2" s="152"/>
      <c r="AKO2" s="152"/>
      <c r="AKP2" s="152"/>
      <c r="AKQ2" s="152"/>
      <c r="AKR2" s="152"/>
      <c r="AKS2" s="152"/>
      <c r="AKT2" s="152"/>
      <c r="AKU2" s="152"/>
      <c r="AKV2" s="152"/>
      <c r="AKW2" s="152"/>
      <c r="AKX2" s="152"/>
      <c r="AKY2" s="152"/>
      <c r="AKZ2" s="152"/>
      <c r="ALA2" s="152"/>
      <c r="ALB2" s="152"/>
      <c r="ALC2" s="152"/>
      <c r="ALD2" s="152"/>
      <c r="ALE2" s="152"/>
      <c r="ALF2" s="152"/>
      <c r="ALG2" s="152"/>
      <c r="ALH2" s="152"/>
      <c r="ALI2" s="152"/>
      <c r="ALJ2" s="152"/>
      <c r="ALK2" s="152"/>
      <c r="ALL2" s="152"/>
      <c r="ALM2" s="152"/>
      <c r="ALN2" s="152"/>
      <c r="ALO2" s="152"/>
      <c r="ALP2" s="152"/>
      <c r="ALQ2" s="152"/>
      <c r="ALR2" s="152"/>
      <c r="ALS2" s="152"/>
      <c r="ALT2" s="152"/>
      <c r="ALU2" s="152"/>
      <c r="ALV2" s="152"/>
      <c r="ALW2" s="152"/>
      <c r="ALX2" s="152"/>
      <c r="ALY2" s="152"/>
      <c r="ALZ2" s="152"/>
      <c r="AMA2" s="152"/>
      <c r="AMB2" s="152"/>
      <c r="AMC2" s="152"/>
      <c r="AMD2" s="152"/>
      <c r="AME2" s="152"/>
      <c r="AMF2" s="152"/>
      <c r="AMG2" s="152"/>
      <c r="AMH2" s="152"/>
      <c r="AMI2" s="152"/>
      <c r="AMJ2" s="152"/>
      <c r="AMK2" s="152"/>
      <c r="AML2" s="152"/>
      <c r="AMM2" s="152"/>
      <c r="AMN2" s="152"/>
      <c r="AMO2" s="152"/>
      <c r="AMP2" s="152"/>
      <c r="AMQ2" s="152"/>
      <c r="AMR2" s="152"/>
      <c r="AMS2" s="152"/>
      <c r="AMT2" s="152"/>
      <c r="AMU2" s="152"/>
      <c r="AMV2" s="152"/>
      <c r="AMW2" s="152"/>
      <c r="AMX2" s="152"/>
      <c r="AMY2" s="152"/>
      <c r="AMZ2" s="152"/>
      <c r="ANA2" s="152"/>
      <c r="ANB2" s="152"/>
      <c r="ANC2" s="152"/>
      <c r="AND2" s="152"/>
      <c r="ANE2" s="152"/>
      <c r="ANF2" s="152"/>
      <c r="ANG2" s="152"/>
      <c r="ANH2" s="152"/>
      <c r="ANI2" s="152"/>
      <c r="ANJ2" s="152"/>
      <c r="ANK2" s="152"/>
      <c r="ANL2" s="152"/>
      <c r="ANM2" s="152"/>
      <c r="ANN2" s="152"/>
      <c r="ANO2" s="152"/>
      <c r="ANP2" s="152"/>
      <c r="ANQ2" s="152"/>
      <c r="ANR2" s="152"/>
      <c r="ANS2" s="152"/>
      <c r="ANT2" s="152"/>
      <c r="ANU2" s="152"/>
      <c r="ANV2" s="152"/>
      <c r="ANW2" s="152"/>
      <c r="ANX2" s="152"/>
      <c r="ANY2" s="152"/>
      <c r="ANZ2" s="152"/>
      <c r="AOA2" s="152"/>
      <c r="AOB2" s="152"/>
      <c r="AOC2" s="152"/>
      <c r="AOD2" s="152"/>
      <c r="AOE2" s="152"/>
      <c r="AOF2" s="152"/>
      <c r="AOG2" s="152"/>
      <c r="AOH2" s="152"/>
      <c r="AOI2" s="152"/>
      <c r="AOJ2" s="152"/>
      <c r="AOK2" s="152"/>
      <c r="AOL2" s="152"/>
      <c r="AOM2" s="152"/>
      <c r="AON2" s="152"/>
      <c r="AOO2" s="152"/>
      <c r="AOP2" s="152"/>
      <c r="AOQ2" s="152"/>
      <c r="AOR2" s="152"/>
      <c r="AOS2" s="152"/>
      <c r="AOT2" s="152"/>
      <c r="AOU2" s="152"/>
      <c r="AOV2" s="152"/>
      <c r="AOW2" s="152"/>
      <c r="AOX2" s="152"/>
      <c r="AOY2" s="152"/>
      <c r="AOZ2" s="152"/>
      <c r="APA2" s="152"/>
      <c r="APB2" s="152"/>
      <c r="APC2" s="152"/>
      <c r="APD2" s="152"/>
      <c r="APE2" s="152"/>
      <c r="APF2" s="152"/>
      <c r="APG2" s="152"/>
      <c r="APH2" s="152"/>
      <c r="API2" s="152"/>
      <c r="APJ2" s="152"/>
      <c r="APK2" s="152"/>
      <c r="APL2" s="152"/>
      <c r="APM2" s="152"/>
      <c r="APN2" s="152"/>
      <c r="APO2" s="152"/>
      <c r="APP2" s="152"/>
      <c r="APQ2" s="152"/>
      <c r="APR2" s="152"/>
      <c r="APS2" s="152"/>
      <c r="APT2" s="152"/>
      <c r="APU2" s="152"/>
      <c r="APV2" s="152"/>
      <c r="APW2" s="152"/>
      <c r="APX2" s="152"/>
      <c r="APY2" s="152"/>
      <c r="APZ2" s="152"/>
      <c r="AQA2" s="152"/>
      <c r="AQB2" s="152"/>
      <c r="AQC2" s="152"/>
      <c r="AQD2" s="152"/>
      <c r="AQE2" s="152"/>
      <c r="AQF2" s="152"/>
      <c r="AQG2" s="152"/>
      <c r="AQH2" s="152"/>
      <c r="AQI2" s="152"/>
      <c r="AQJ2" s="152"/>
      <c r="AQK2" s="152"/>
      <c r="AQL2" s="152"/>
      <c r="AQM2" s="152"/>
      <c r="AQN2" s="152"/>
      <c r="AQO2" s="152"/>
      <c r="AQP2" s="152"/>
      <c r="AQQ2" s="152"/>
      <c r="AQR2" s="152"/>
      <c r="AQS2" s="152"/>
      <c r="AQT2" s="152"/>
      <c r="AQU2" s="152"/>
      <c r="AQV2" s="152"/>
      <c r="AQW2" s="152"/>
      <c r="AQX2" s="152"/>
      <c r="AQY2" s="152"/>
      <c r="AQZ2" s="152"/>
      <c r="ARA2" s="152"/>
      <c r="ARB2" s="152"/>
      <c r="ARC2" s="152"/>
      <c r="ARD2" s="152"/>
      <c r="ARE2" s="152"/>
      <c r="ARF2" s="152"/>
      <c r="ARG2" s="152"/>
      <c r="ARH2" s="152"/>
      <c r="ARI2" s="152"/>
      <c r="ARJ2" s="152"/>
      <c r="ARK2" s="152"/>
      <c r="ARL2" s="152"/>
      <c r="ARM2" s="152"/>
      <c r="ARN2" s="152"/>
      <c r="ARO2" s="152"/>
      <c r="ARP2" s="152"/>
      <c r="ARQ2" s="152"/>
      <c r="ARR2" s="152"/>
      <c r="ARS2" s="152"/>
      <c r="ART2" s="152"/>
      <c r="ARU2" s="152"/>
      <c r="ARV2" s="152"/>
      <c r="ARW2" s="152"/>
      <c r="ARX2" s="152"/>
      <c r="ARY2" s="152"/>
      <c r="ARZ2" s="152"/>
      <c r="ASA2" s="152"/>
      <c r="ASB2" s="152"/>
      <c r="ASC2" s="152"/>
      <c r="ASD2" s="152"/>
      <c r="ASE2" s="152"/>
      <c r="ASF2" s="152"/>
      <c r="ASG2" s="152"/>
      <c r="ASH2" s="152"/>
      <c r="ASI2" s="152"/>
      <c r="ASJ2" s="152"/>
      <c r="ASK2" s="152"/>
      <c r="ASL2" s="152"/>
      <c r="ASM2" s="152"/>
      <c r="ASN2" s="152"/>
      <c r="ASO2" s="152"/>
      <c r="ASP2" s="152"/>
      <c r="ASQ2" s="152"/>
      <c r="ASR2" s="152"/>
      <c r="ASS2" s="152"/>
      <c r="AST2" s="152"/>
      <c r="ASU2" s="152"/>
      <c r="ASV2" s="152"/>
      <c r="ASW2" s="152"/>
      <c r="ASX2" s="152"/>
      <c r="ASY2" s="152"/>
      <c r="ASZ2" s="152"/>
      <c r="ATA2" s="152"/>
      <c r="ATB2" s="152"/>
      <c r="ATC2" s="152"/>
      <c r="ATD2" s="152"/>
      <c r="ATE2" s="152"/>
      <c r="ATF2" s="152"/>
      <c r="ATG2" s="152"/>
      <c r="ATH2" s="152"/>
      <c r="ATI2" s="152"/>
      <c r="ATJ2" s="152"/>
      <c r="ATK2" s="152"/>
      <c r="ATL2" s="152"/>
      <c r="ATM2" s="152"/>
      <c r="ATN2" s="152"/>
      <c r="ATO2" s="152"/>
      <c r="ATP2" s="152"/>
      <c r="ATQ2" s="152"/>
      <c r="ATR2" s="152"/>
      <c r="ATS2" s="152"/>
      <c r="ATT2" s="152"/>
      <c r="ATU2" s="152"/>
      <c r="ATV2" s="152"/>
      <c r="ATW2" s="152"/>
      <c r="ATX2" s="152"/>
      <c r="ATY2" s="152"/>
      <c r="ATZ2" s="152"/>
      <c r="AUA2" s="152"/>
      <c r="AUB2" s="152"/>
      <c r="AUC2" s="152"/>
      <c r="AUD2" s="152"/>
      <c r="AUE2" s="152"/>
      <c r="AUF2" s="152"/>
      <c r="AUG2" s="152"/>
      <c r="AUH2" s="152"/>
      <c r="AUI2" s="152"/>
      <c r="AUJ2" s="152"/>
      <c r="AUK2" s="152"/>
      <c r="AUL2" s="152"/>
      <c r="AUM2" s="152"/>
      <c r="AUN2" s="152"/>
      <c r="AUO2" s="152"/>
      <c r="AUP2" s="152"/>
      <c r="AUQ2" s="152"/>
      <c r="AUR2" s="152"/>
      <c r="AUS2" s="152"/>
      <c r="AUT2" s="152"/>
      <c r="AUU2" s="152"/>
      <c r="AUV2" s="152"/>
      <c r="AUW2" s="152"/>
      <c r="AUX2" s="152"/>
      <c r="AUY2" s="152"/>
      <c r="AUZ2" s="152"/>
      <c r="AVA2" s="152"/>
      <c r="AVB2" s="152"/>
      <c r="AVC2" s="152"/>
      <c r="AVD2" s="152"/>
      <c r="AVE2" s="152"/>
      <c r="AVF2" s="152"/>
      <c r="AVG2" s="152"/>
      <c r="AVH2" s="152"/>
      <c r="AVI2" s="152"/>
      <c r="AVJ2" s="152"/>
      <c r="AVK2" s="152"/>
      <c r="AVL2" s="152"/>
      <c r="AVM2" s="152"/>
      <c r="AVN2" s="152"/>
      <c r="AVO2" s="152"/>
      <c r="AVP2" s="152"/>
      <c r="AVQ2" s="152"/>
      <c r="AVR2" s="152"/>
      <c r="AVS2" s="152"/>
      <c r="AVT2" s="152"/>
      <c r="AVU2" s="152"/>
      <c r="AVV2" s="152"/>
      <c r="AVW2" s="152"/>
      <c r="AVX2" s="152"/>
      <c r="AVY2" s="152"/>
      <c r="AVZ2" s="152"/>
      <c r="AWA2" s="152"/>
      <c r="AWB2" s="152"/>
      <c r="AWC2" s="152"/>
      <c r="AWD2" s="152"/>
      <c r="AWE2" s="152"/>
      <c r="AWF2" s="152"/>
      <c r="AWG2" s="152"/>
      <c r="AWH2" s="152"/>
      <c r="AWI2" s="152"/>
      <c r="AWJ2" s="152"/>
      <c r="AWK2" s="152"/>
      <c r="AWL2" s="152"/>
      <c r="AWM2" s="152"/>
      <c r="AWN2" s="152"/>
      <c r="AWO2" s="152"/>
      <c r="AWP2" s="152"/>
      <c r="AWQ2" s="152"/>
      <c r="AWR2" s="152"/>
      <c r="AWS2" s="152"/>
      <c r="AWT2" s="152"/>
      <c r="AWU2" s="152"/>
      <c r="AWV2" s="152"/>
      <c r="AWW2" s="152"/>
      <c r="AWX2" s="152"/>
      <c r="AWY2" s="152"/>
      <c r="AWZ2" s="152"/>
      <c r="AXA2" s="152"/>
      <c r="AXB2" s="152"/>
      <c r="AXC2" s="152"/>
      <c r="AXD2" s="152"/>
      <c r="AXE2" s="152"/>
      <c r="AXF2" s="152"/>
      <c r="AXG2" s="152"/>
      <c r="AXH2" s="152"/>
      <c r="AXI2" s="152"/>
      <c r="AXJ2" s="152"/>
      <c r="AXK2" s="152"/>
      <c r="AXL2" s="152"/>
      <c r="AXM2" s="152"/>
      <c r="AXN2" s="152"/>
      <c r="AXO2" s="152"/>
      <c r="AXP2" s="152"/>
      <c r="AXQ2" s="152"/>
      <c r="AXR2" s="152"/>
      <c r="AXS2" s="152"/>
      <c r="AXT2" s="152"/>
      <c r="AXU2" s="152"/>
      <c r="AXV2" s="152"/>
      <c r="AXW2" s="152"/>
      <c r="AXX2" s="152"/>
      <c r="AXY2" s="152"/>
      <c r="AXZ2" s="152"/>
      <c r="AYA2" s="152"/>
      <c r="AYB2" s="152"/>
      <c r="AYC2" s="152"/>
      <c r="AYD2" s="152"/>
      <c r="AYE2" s="152"/>
      <c r="AYF2" s="152"/>
      <c r="AYG2" s="152"/>
      <c r="AYH2" s="152"/>
      <c r="AYI2" s="152"/>
      <c r="AYJ2" s="152"/>
      <c r="AYK2" s="152"/>
      <c r="AYL2" s="152"/>
      <c r="AYM2" s="152"/>
      <c r="AYN2" s="152"/>
      <c r="AYO2" s="152"/>
      <c r="AYP2" s="152"/>
      <c r="AYQ2" s="152"/>
      <c r="AYR2" s="152"/>
      <c r="AYS2" s="152"/>
      <c r="AYT2" s="152"/>
      <c r="AYU2" s="152"/>
      <c r="AYV2" s="152"/>
      <c r="AYW2" s="152"/>
      <c r="AYX2" s="152"/>
      <c r="AYY2" s="152"/>
      <c r="AYZ2" s="152"/>
      <c r="AZA2" s="152"/>
      <c r="AZB2" s="152"/>
      <c r="AZC2" s="152"/>
      <c r="AZD2" s="152"/>
      <c r="AZE2" s="152"/>
      <c r="AZF2" s="152"/>
      <c r="AZG2" s="152"/>
      <c r="AZH2" s="152"/>
      <c r="AZI2" s="152"/>
      <c r="AZJ2" s="152"/>
      <c r="AZK2" s="152"/>
      <c r="AZL2" s="152"/>
      <c r="AZM2" s="152"/>
      <c r="AZN2" s="152"/>
      <c r="AZO2" s="152"/>
      <c r="AZP2" s="152"/>
      <c r="AZQ2" s="152"/>
      <c r="AZR2" s="152"/>
      <c r="AZS2" s="152"/>
      <c r="AZT2" s="152"/>
      <c r="AZU2" s="152"/>
      <c r="AZV2" s="152"/>
      <c r="AZW2" s="152"/>
      <c r="AZX2" s="152"/>
      <c r="AZY2" s="152"/>
      <c r="AZZ2" s="152"/>
      <c r="BAA2" s="152"/>
      <c r="BAB2" s="152"/>
      <c r="BAC2" s="152"/>
      <c r="BAD2" s="152"/>
      <c r="BAE2" s="152"/>
      <c r="BAF2" s="152"/>
      <c r="BAG2" s="152"/>
      <c r="BAH2" s="152"/>
      <c r="BAI2" s="152"/>
      <c r="BAJ2" s="152"/>
      <c r="BAK2" s="152"/>
      <c r="BAL2" s="152"/>
      <c r="BAM2" s="152"/>
      <c r="BAN2" s="152"/>
      <c r="BAO2" s="152"/>
      <c r="BAP2" s="152"/>
      <c r="BAQ2" s="152"/>
      <c r="BAR2" s="152"/>
      <c r="BAS2" s="152"/>
      <c r="BAT2" s="152"/>
      <c r="BAU2" s="152"/>
      <c r="BAV2" s="152"/>
      <c r="BAW2" s="152"/>
      <c r="BAX2" s="152"/>
      <c r="BAY2" s="152"/>
      <c r="BAZ2" s="152"/>
      <c r="BBA2" s="152"/>
      <c r="BBB2" s="152"/>
      <c r="BBC2" s="152"/>
      <c r="BBD2" s="152"/>
      <c r="BBE2" s="152"/>
      <c r="BBF2" s="152"/>
      <c r="BBG2" s="152"/>
      <c r="BBH2" s="152"/>
      <c r="BBI2" s="152"/>
      <c r="BBJ2" s="152"/>
      <c r="BBK2" s="152"/>
      <c r="BBL2" s="152"/>
      <c r="BBM2" s="152"/>
      <c r="BBN2" s="152"/>
      <c r="BBO2" s="152"/>
      <c r="BBP2" s="152"/>
      <c r="BBQ2" s="152"/>
      <c r="BBR2" s="152"/>
      <c r="BBS2" s="152"/>
      <c r="BBT2" s="152"/>
      <c r="BBU2" s="152"/>
      <c r="BBV2" s="152"/>
      <c r="BBW2" s="152"/>
      <c r="BBX2" s="152"/>
      <c r="BBY2" s="152"/>
      <c r="BBZ2" s="152"/>
      <c r="BCA2" s="152"/>
      <c r="BCB2" s="152"/>
      <c r="BCC2" s="152"/>
      <c r="BCD2" s="152"/>
      <c r="BCE2" s="152"/>
      <c r="BCF2" s="152"/>
      <c r="BCG2" s="152"/>
      <c r="BCH2" s="152"/>
      <c r="BCI2" s="152"/>
      <c r="BCJ2" s="152"/>
      <c r="BCK2" s="152"/>
      <c r="BCL2" s="152"/>
      <c r="BCM2" s="152"/>
      <c r="BCN2" s="152"/>
      <c r="BCO2" s="152"/>
      <c r="BCP2" s="152"/>
      <c r="BCQ2" s="152"/>
      <c r="BCR2" s="152"/>
      <c r="BCS2" s="152"/>
      <c r="BCT2" s="152"/>
      <c r="BCU2" s="152"/>
      <c r="BCV2" s="152"/>
      <c r="BCW2" s="152"/>
      <c r="BCX2" s="152"/>
      <c r="BCY2" s="152"/>
      <c r="BCZ2" s="152"/>
      <c r="BDA2" s="152"/>
      <c r="BDB2" s="152"/>
      <c r="BDC2" s="152"/>
      <c r="BDD2" s="152"/>
      <c r="BDE2" s="152"/>
      <c r="BDF2" s="152"/>
      <c r="BDG2" s="152"/>
      <c r="BDH2" s="152"/>
      <c r="BDI2" s="152"/>
      <c r="BDJ2" s="152"/>
      <c r="BDK2" s="152"/>
      <c r="BDL2" s="152"/>
      <c r="BDM2" s="152"/>
      <c r="BDN2" s="152"/>
      <c r="BDO2" s="152"/>
      <c r="BDP2" s="152"/>
      <c r="BDQ2" s="152"/>
      <c r="BDR2" s="152"/>
      <c r="BDS2" s="152"/>
      <c r="BDT2" s="152"/>
      <c r="BDU2" s="152"/>
      <c r="BDV2" s="152"/>
      <c r="BDW2" s="152"/>
      <c r="BDX2" s="152"/>
      <c r="BDY2" s="152"/>
      <c r="BDZ2" s="152"/>
      <c r="BEA2" s="152"/>
      <c r="BEB2" s="152"/>
      <c r="BEC2" s="152"/>
      <c r="BED2" s="152"/>
      <c r="BEE2" s="152"/>
      <c r="BEF2" s="152"/>
      <c r="BEG2" s="152"/>
      <c r="BEH2" s="152"/>
      <c r="BEI2" s="152"/>
      <c r="BEJ2" s="152"/>
      <c r="BEK2" s="152"/>
      <c r="BEL2" s="152"/>
      <c r="BEM2" s="152"/>
      <c r="BEN2" s="152"/>
      <c r="BEO2" s="152"/>
      <c r="BEP2" s="152"/>
      <c r="BEQ2" s="152"/>
      <c r="BER2" s="152"/>
      <c r="BES2" s="152"/>
      <c r="BET2" s="152"/>
      <c r="BEU2" s="152"/>
      <c r="BEV2" s="152"/>
      <c r="BEW2" s="152"/>
      <c r="BEX2" s="152"/>
      <c r="BEY2" s="152"/>
      <c r="BEZ2" s="152"/>
      <c r="BFA2" s="152"/>
      <c r="BFB2" s="152"/>
      <c r="BFC2" s="152"/>
      <c r="BFD2" s="152"/>
      <c r="BFE2" s="152"/>
      <c r="BFF2" s="152"/>
      <c r="BFG2" s="152"/>
      <c r="BFH2" s="152"/>
      <c r="BFI2" s="152"/>
      <c r="BFJ2" s="152"/>
      <c r="BFK2" s="152"/>
      <c r="BFL2" s="152"/>
      <c r="BFM2" s="152"/>
      <c r="BFN2" s="152"/>
      <c r="BFO2" s="152"/>
      <c r="BFP2" s="152"/>
      <c r="BFQ2" s="152"/>
      <c r="BFR2" s="152"/>
      <c r="BFS2" s="152"/>
      <c r="BFT2" s="152"/>
      <c r="BFU2" s="152"/>
      <c r="BFV2" s="152"/>
      <c r="BFW2" s="152"/>
      <c r="BFX2" s="152"/>
      <c r="BFY2" s="152"/>
      <c r="BFZ2" s="152"/>
      <c r="BGA2" s="152"/>
      <c r="BGB2" s="152"/>
      <c r="BGC2" s="152"/>
      <c r="BGD2" s="152"/>
      <c r="BGE2" s="152"/>
      <c r="BGF2" s="152"/>
      <c r="BGG2" s="152"/>
      <c r="BGH2" s="152"/>
      <c r="BGI2" s="152"/>
      <c r="BGJ2" s="152"/>
      <c r="BGK2" s="152"/>
      <c r="BGL2" s="152"/>
      <c r="BGM2" s="152"/>
      <c r="BGN2" s="152"/>
      <c r="BGO2" s="152"/>
      <c r="BGP2" s="152"/>
      <c r="BGQ2" s="152"/>
      <c r="BGR2" s="152"/>
      <c r="BGS2" s="152"/>
      <c r="BGT2" s="152"/>
      <c r="BGU2" s="152"/>
      <c r="BGV2" s="152"/>
      <c r="BGW2" s="152"/>
      <c r="BGX2" s="152"/>
      <c r="BGY2" s="152"/>
      <c r="BGZ2" s="152"/>
      <c r="BHA2" s="152"/>
      <c r="BHB2" s="152"/>
      <c r="BHC2" s="152"/>
      <c r="BHD2" s="152"/>
      <c r="BHE2" s="152"/>
      <c r="BHF2" s="152"/>
      <c r="BHG2" s="152"/>
      <c r="BHH2" s="152"/>
      <c r="BHI2" s="152"/>
      <c r="BHJ2" s="152"/>
      <c r="BHK2" s="152"/>
      <c r="BHL2" s="152"/>
      <c r="BHM2" s="152"/>
      <c r="BHN2" s="152"/>
      <c r="BHO2" s="152"/>
      <c r="BHP2" s="152"/>
      <c r="BHQ2" s="152"/>
      <c r="BHR2" s="152"/>
      <c r="BHS2" s="152"/>
      <c r="BHT2" s="152"/>
      <c r="BHU2" s="152"/>
      <c r="BHV2" s="152"/>
      <c r="BHW2" s="152"/>
      <c r="BHX2" s="152"/>
      <c r="BHY2" s="152"/>
      <c r="BHZ2" s="152"/>
      <c r="BIA2" s="152"/>
      <c r="BIB2" s="152"/>
      <c r="BIC2" s="152"/>
      <c r="BID2" s="152"/>
      <c r="BIE2" s="152"/>
      <c r="BIF2" s="152"/>
      <c r="BIG2" s="152"/>
      <c r="BIH2" s="152"/>
      <c r="BII2" s="152"/>
      <c r="BIJ2" s="152"/>
      <c r="BIK2" s="152"/>
      <c r="BIL2" s="152"/>
      <c r="BIM2" s="152"/>
      <c r="BIN2" s="152"/>
      <c r="BIO2" s="152"/>
      <c r="BIP2" s="152"/>
      <c r="BIQ2" s="152"/>
      <c r="BIR2" s="152"/>
      <c r="BIS2" s="152"/>
      <c r="BIT2" s="152"/>
      <c r="BIU2" s="152"/>
      <c r="BIV2" s="152"/>
      <c r="BIW2" s="152"/>
      <c r="BIX2" s="152"/>
      <c r="BIY2" s="152"/>
      <c r="BIZ2" s="152"/>
      <c r="BJA2" s="152"/>
      <c r="BJB2" s="152"/>
      <c r="BJC2" s="152"/>
      <c r="BJD2" s="152"/>
      <c r="BJE2" s="152"/>
      <c r="BJF2" s="152"/>
      <c r="BJG2" s="152"/>
      <c r="BJH2" s="152"/>
      <c r="BJI2" s="152"/>
      <c r="BJJ2" s="152"/>
      <c r="BJK2" s="152"/>
      <c r="BJL2" s="152"/>
      <c r="BJM2" s="152"/>
      <c r="BJN2" s="152"/>
      <c r="BJO2" s="152"/>
      <c r="BJP2" s="152"/>
      <c r="BJQ2" s="152"/>
      <c r="BJR2" s="152"/>
      <c r="BJS2" s="152"/>
      <c r="BJT2" s="152"/>
      <c r="BJU2" s="152"/>
      <c r="BJV2" s="152"/>
      <c r="BJW2" s="152"/>
      <c r="BJX2" s="152"/>
      <c r="BJY2" s="152"/>
      <c r="BJZ2" s="152"/>
      <c r="BKA2" s="152"/>
      <c r="BKB2" s="152"/>
      <c r="BKC2" s="152"/>
      <c r="BKD2" s="152"/>
      <c r="BKE2" s="152"/>
      <c r="BKF2" s="152"/>
      <c r="BKG2" s="152"/>
      <c r="BKH2" s="152"/>
      <c r="BKI2" s="152"/>
      <c r="BKJ2" s="152"/>
      <c r="BKK2" s="152"/>
      <c r="BKL2" s="152"/>
      <c r="BKM2" s="152"/>
      <c r="BKN2" s="152"/>
      <c r="BKO2" s="152"/>
      <c r="BKP2" s="152"/>
      <c r="BKQ2" s="152"/>
      <c r="BKR2" s="152"/>
      <c r="BKS2" s="152"/>
      <c r="BKT2" s="152"/>
      <c r="BKU2" s="152"/>
      <c r="BKV2" s="152"/>
      <c r="BKW2" s="152"/>
      <c r="BKX2" s="152"/>
      <c r="BKY2" s="152"/>
      <c r="BKZ2" s="152"/>
      <c r="BLA2" s="152"/>
      <c r="BLB2" s="152"/>
      <c r="BLC2" s="152"/>
      <c r="BLD2" s="152"/>
      <c r="BLE2" s="152"/>
      <c r="BLF2" s="152"/>
      <c r="BLG2" s="152"/>
      <c r="BLH2" s="152"/>
      <c r="BLI2" s="152"/>
      <c r="BLJ2" s="152"/>
      <c r="BLK2" s="152"/>
      <c r="BLL2" s="152"/>
      <c r="BLM2" s="152"/>
      <c r="BLN2" s="152"/>
      <c r="BLO2" s="152"/>
      <c r="BLP2" s="152"/>
      <c r="BLQ2" s="152"/>
      <c r="BLR2" s="152"/>
      <c r="BLS2" s="152"/>
      <c r="BLT2" s="152"/>
      <c r="BLU2" s="152"/>
      <c r="BLV2" s="152"/>
      <c r="BLW2" s="152"/>
      <c r="BLX2" s="152"/>
      <c r="BLY2" s="152"/>
      <c r="BLZ2" s="152"/>
      <c r="BMA2" s="152"/>
      <c r="BMB2" s="152"/>
      <c r="BMC2" s="152"/>
      <c r="BMD2" s="152"/>
      <c r="BME2" s="152"/>
      <c r="BMF2" s="152"/>
      <c r="BMG2" s="152"/>
      <c r="BMH2" s="152"/>
      <c r="BMI2" s="152"/>
      <c r="BMJ2" s="152"/>
      <c r="BMK2" s="152"/>
      <c r="BML2" s="152"/>
      <c r="BMM2" s="152"/>
      <c r="BMN2" s="152"/>
      <c r="BMO2" s="152"/>
      <c r="BMP2" s="152"/>
      <c r="BMQ2" s="152"/>
      <c r="BMR2" s="152"/>
      <c r="BMS2" s="152"/>
      <c r="BMT2" s="152"/>
      <c r="BMU2" s="152"/>
      <c r="BMV2" s="152"/>
      <c r="BMW2" s="152"/>
      <c r="BMX2" s="152"/>
      <c r="BMY2" s="152"/>
      <c r="BMZ2" s="152"/>
      <c r="BNA2" s="152"/>
      <c r="BNB2" s="152"/>
      <c r="BNC2" s="152"/>
      <c r="BND2" s="152"/>
      <c r="BNE2" s="152"/>
      <c r="BNF2" s="152"/>
      <c r="BNG2" s="152"/>
      <c r="BNH2" s="152"/>
      <c r="BNI2" s="152"/>
      <c r="BNJ2" s="152"/>
      <c r="BNK2" s="152"/>
      <c r="BNL2" s="152"/>
      <c r="BNM2" s="152"/>
      <c r="BNN2" s="152"/>
      <c r="BNO2" s="152"/>
      <c r="BNP2" s="152"/>
      <c r="BNQ2" s="152"/>
      <c r="BNR2" s="152"/>
      <c r="BNS2" s="152"/>
      <c r="BNT2" s="152"/>
      <c r="BNU2" s="152"/>
      <c r="BNV2" s="152"/>
      <c r="BNW2" s="152"/>
      <c r="BNX2" s="152"/>
      <c r="BNY2" s="152"/>
      <c r="BNZ2" s="152"/>
      <c r="BOA2" s="152"/>
      <c r="BOB2" s="152"/>
      <c r="BOC2" s="152"/>
      <c r="BOD2" s="152"/>
      <c r="BOE2" s="152"/>
      <c r="BOF2" s="152"/>
      <c r="BOG2" s="152"/>
      <c r="BOH2" s="152"/>
      <c r="BOI2" s="152"/>
      <c r="BOJ2" s="152"/>
      <c r="BOK2" s="152"/>
      <c r="BOL2" s="152"/>
      <c r="BOM2" s="152"/>
      <c r="BON2" s="152"/>
      <c r="BOO2" s="152"/>
      <c r="BOP2" s="152"/>
      <c r="BOQ2" s="152"/>
      <c r="BOR2" s="152"/>
      <c r="BOS2" s="152"/>
      <c r="BOT2" s="152"/>
      <c r="BOU2" s="152"/>
      <c r="BOV2" s="152"/>
      <c r="BOW2" s="152"/>
      <c r="BOX2" s="152"/>
      <c r="BOY2" s="152"/>
      <c r="BOZ2" s="152"/>
      <c r="BPA2" s="152"/>
      <c r="BPB2" s="152"/>
      <c r="BPC2" s="152"/>
      <c r="BPD2" s="152"/>
      <c r="BPE2" s="152"/>
      <c r="BPF2" s="152"/>
      <c r="BPG2" s="152"/>
      <c r="BPH2" s="152"/>
      <c r="BPI2" s="152"/>
      <c r="BPJ2" s="152"/>
      <c r="BPK2" s="152"/>
      <c r="BPL2" s="152"/>
      <c r="BPM2" s="152"/>
      <c r="BPN2" s="152"/>
      <c r="BPO2" s="152"/>
      <c r="BPP2" s="152"/>
      <c r="BPQ2" s="152"/>
      <c r="BPR2" s="152"/>
      <c r="BPS2" s="152"/>
      <c r="BPT2" s="152"/>
      <c r="BPU2" s="152"/>
      <c r="BPV2" s="152"/>
      <c r="BPW2" s="152"/>
      <c r="BPX2" s="152"/>
      <c r="BPY2" s="152"/>
      <c r="BPZ2" s="152"/>
      <c r="BQA2" s="152"/>
      <c r="BQB2" s="152"/>
      <c r="BQC2" s="152"/>
      <c r="BQD2" s="152"/>
      <c r="BQE2" s="152"/>
      <c r="BQF2" s="152"/>
      <c r="BQG2" s="152"/>
      <c r="BQH2" s="152"/>
      <c r="BQI2" s="152"/>
      <c r="BQJ2" s="152"/>
      <c r="BQK2" s="152"/>
      <c r="BQL2" s="152"/>
      <c r="BQM2" s="152"/>
      <c r="BQN2" s="152"/>
      <c r="BQO2" s="152"/>
      <c r="BQP2" s="152"/>
      <c r="BQQ2" s="152"/>
      <c r="BQR2" s="152"/>
      <c r="BQS2" s="152"/>
      <c r="BQT2" s="152"/>
      <c r="BQU2" s="152"/>
      <c r="BQV2" s="152"/>
      <c r="BQW2" s="152"/>
      <c r="BQX2" s="152"/>
      <c r="BQY2" s="152"/>
      <c r="BQZ2" s="152"/>
      <c r="BRA2" s="152"/>
      <c r="BRB2" s="152"/>
      <c r="BRC2" s="152"/>
      <c r="BRD2" s="152"/>
      <c r="BRE2" s="152"/>
      <c r="BRF2" s="152"/>
      <c r="BRG2" s="152"/>
      <c r="BRH2" s="152"/>
      <c r="BRI2" s="152"/>
      <c r="BRJ2" s="152"/>
      <c r="BRK2" s="152"/>
      <c r="BRL2" s="152"/>
      <c r="BRM2" s="152"/>
      <c r="BRN2" s="152"/>
      <c r="BRO2" s="152"/>
      <c r="BRP2" s="152"/>
      <c r="BRQ2" s="152"/>
      <c r="BRR2" s="152"/>
      <c r="BRS2" s="152"/>
      <c r="BRT2" s="152"/>
      <c r="BRU2" s="152"/>
      <c r="BRV2" s="152"/>
      <c r="BRW2" s="152"/>
      <c r="BRX2" s="152"/>
      <c r="BRY2" s="152"/>
      <c r="BRZ2" s="152"/>
      <c r="BSA2" s="152"/>
      <c r="BSB2" s="152"/>
      <c r="BSC2" s="152"/>
      <c r="BSD2" s="152"/>
      <c r="BSE2" s="152"/>
      <c r="BSF2" s="152"/>
      <c r="BSG2" s="152"/>
      <c r="BSH2" s="152"/>
      <c r="BSI2" s="152"/>
      <c r="BSJ2" s="152"/>
      <c r="BSK2" s="152"/>
      <c r="BSL2" s="152"/>
      <c r="BSM2" s="152"/>
      <c r="BSN2" s="152"/>
      <c r="BSO2" s="152"/>
      <c r="BSP2" s="152"/>
      <c r="BSQ2" s="152"/>
      <c r="BSR2" s="152"/>
      <c r="BSS2" s="152"/>
      <c r="BST2" s="152"/>
      <c r="BSU2" s="152"/>
      <c r="BSV2" s="152"/>
      <c r="BSW2" s="152"/>
      <c r="BSX2" s="152"/>
      <c r="BSY2" s="152"/>
      <c r="BSZ2" s="152"/>
      <c r="BTA2" s="152"/>
      <c r="BTB2" s="152"/>
      <c r="BTC2" s="152"/>
      <c r="BTD2" s="152"/>
      <c r="BTE2" s="152"/>
      <c r="BTF2" s="152"/>
      <c r="BTG2" s="152"/>
      <c r="BTH2" s="152"/>
      <c r="BTI2" s="152"/>
      <c r="BTJ2" s="152"/>
      <c r="BTK2" s="152"/>
      <c r="BTL2" s="152"/>
      <c r="BTM2" s="152"/>
      <c r="BTN2" s="152"/>
      <c r="BTO2" s="152"/>
      <c r="BTP2" s="152"/>
      <c r="BTQ2" s="152"/>
      <c r="BTR2" s="152"/>
      <c r="BTS2" s="152"/>
      <c r="BTT2" s="152"/>
      <c r="BTU2" s="152"/>
      <c r="BTV2" s="152"/>
      <c r="BTW2" s="152"/>
      <c r="BTX2" s="152"/>
      <c r="BTY2" s="152"/>
      <c r="BTZ2" s="152"/>
      <c r="BUA2" s="152"/>
      <c r="BUB2" s="152"/>
      <c r="BUC2" s="152"/>
      <c r="BUD2" s="152"/>
      <c r="BUE2" s="152"/>
      <c r="BUF2" s="152"/>
      <c r="BUG2" s="152"/>
      <c r="BUH2" s="152"/>
      <c r="BUI2" s="152"/>
      <c r="BUJ2" s="152"/>
      <c r="BUK2" s="152"/>
      <c r="BUL2" s="152"/>
      <c r="BUM2" s="152"/>
      <c r="BUN2" s="152"/>
      <c r="BUO2" s="152"/>
      <c r="BUP2" s="152"/>
      <c r="BUQ2" s="152"/>
      <c r="BUR2" s="152"/>
      <c r="BUS2" s="152"/>
      <c r="BUT2" s="152"/>
      <c r="BUU2" s="152"/>
      <c r="BUV2" s="152"/>
      <c r="BUW2" s="152"/>
      <c r="BUX2" s="152"/>
      <c r="BUY2" s="152"/>
      <c r="BUZ2" s="152"/>
      <c r="BVA2" s="152"/>
      <c r="BVB2" s="152"/>
      <c r="BVC2" s="152"/>
      <c r="BVD2" s="152"/>
      <c r="BVE2" s="152"/>
      <c r="BVF2" s="152"/>
      <c r="BVG2" s="152"/>
      <c r="BVH2" s="152"/>
      <c r="BVI2" s="152"/>
      <c r="BVJ2" s="152"/>
      <c r="BVK2" s="152"/>
      <c r="BVL2" s="152"/>
      <c r="BVM2" s="152"/>
      <c r="BVN2" s="152"/>
      <c r="BVO2" s="152"/>
      <c r="BVP2" s="152"/>
      <c r="BVQ2" s="152"/>
      <c r="BVR2" s="152"/>
      <c r="BVS2" s="152"/>
      <c r="BVT2" s="152"/>
      <c r="BVU2" s="152"/>
      <c r="BVV2" s="152"/>
      <c r="BVW2" s="152"/>
      <c r="BVX2" s="152"/>
      <c r="BVY2" s="152"/>
      <c r="BVZ2" s="152"/>
      <c r="BWA2" s="152"/>
      <c r="BWB2" s="152"/>
      <c r="BWC2" s="152"/>
      <c r="BWD2" s="152"/>
      <c r="BWE2" s="152"/>
      <c r="BWF2" s="152"/>
      <c r="BWG2" s="152"/>
      <c r="BWH2" s="152"/>
      <c r="BWI2" s="152"/>
      <c r="BWJ2" s="152"/>
      <c r="BWK2" s="152"/>
      <c r="BWL2" s="152"/>
      <c r="BWM2" s="152"/>
      <c r="BWN2" s="152"/>
      <c r="BWO2" s="152"/>
      <c r="BWP2" s="152"/>
      <c r="BWQ2" s="152"/>
      <c r="BWR2" s="152"/>
      <c r="BWS2" s="152"/>
      <c r="BWT2" s="152"/>
      <c r="BWU2" s="152"/>
      <c r="BWV2" s="152"/>
      <c r="BWW2" s="152"/>
      <c r="BWX2" s="152"/>
      <c r="BWY2" s="152"/>
      <c r="BWZ2" s="152"/>
      <c r="BXA2" s="152"/>
      <c r="BXB2" s="152"/>
      <c r="BXC2" s="152"/>
      <c r="BXD2" s="152"/>
      <c r="BXE2" s="152"/>
      <c r="BXF2" s="152"/>
      <c r="BXG2" s="152"/>
      <c r="BXH2" s="152"/>
      <c r="BXI2" s="152"/>
      <c r="BXJ2" s="152"/>
      <c r="BXK2" s="152"/>
      <c r="BXL2" s="152"/>
      <c r="BXM2" s="152"/>
      <c r="BXN2" s="152"/>
      <c r="BXO2" s="152"/>
      <c r="BXP2" s="152"/>
      <c r="BXQ2" s="152"/>
      <c r="BXR2" s="152"/>
      <c r="BXS2" s="152"/>
      <c r="BXT2" s="152"/>
      <c r="BXU2" s="152"/>
      <c r="BXV2" s="152"/>
      <c r="BXW2" s="152"/>
      <c r="BXX2" s="152"/>
      <c r="BXY2" s="152"/>
      <c r="BXZ2" s="152"/>
      <c r="BYA2" s="152"/>
      <c r="BYB2" s="152"/>
      <c r="BYC2" s="152"/>
      <c r="BYD2" s="152"/>
      <c r="BYE2" s="152"/>
      <c r="BYF2" s="152"/>
      <c r="BYG2" s="152"/>
      <c r="BYH2" s="152"/>
      <c r="BYI2" s="152"/>
      <c r="BYJ2" s="152"/>
      <c r="BYK2" s="152"/>
      <c r="BYL2" s="152"/>
      <c r="BYM2" s="152"/>
      <c r="BYN2" s="152"/>
      <c r="BYO2" s="152"/>
      <c r="BYP2" s="152"/>
      <c r="BYQ2" s="152"/>
      <c r="BYR2" s="152"/>
      <c r="BYS2" s="152"/>
      <c r="BYT2" s="152"/>
      <c r="BYU2" s="152"/>
      <c r="BYV2" s="152"/>
      <c r="BYW2" s="152"/>
      <c r="BYX2" s="152"/>
      <c r="BYY2" s="152"/>
      <c r="BYZ2" s="152"/>
      <c r="BZA2" s="152"/>
      <c r="BZB2" s="152"/>
      <c r="BZC2" s="152"/>
      <c r="BZD2" s="152"/>
      <c r="BZE2" s="152"/>
      <c r="BZF2" s="152"/>
      <c r="BZG2" s="152"/>
      <c r="BZH2" s="152"/>
      <c r="BZI2" s="152"/>
      <c r="BZJ2" s="152"/>
      <c r="BZK2" s="152"/>
      <c r="BZL2" s="152"/>
      <c r="BZM2" s="152"/>
      <c r="BZN2" s="152"/>
      <c r="BZO2" s="152"/>
      <c r="BZP2" s="152"/>
      <c r="BZQ2" s="152"/>
      <c r="BZR2" s="152"/>
      <c r="BZS2" s="152"/>
      <c r="BZT2" s="152"/>
      <c r="BZU2" s="152"/>
      <c r="BZV2" s="152"/>
      <c r="BZW2" s="152"/>
      <c r="BZX2" s="152"/>
      <c r="BZY2" s="152"/>
      <c r="BZZ2" s="152"/>
      <c r="CAA2" s="152"/>
      <c r="CAB2" s="152"/>
      <c r="CAC2" s="152"/>
      <c r="CAD2" s="152"/>
      <c r="CAE2" s="152"/>
      <c r="CAF2" s="152"/>
      <c r="CAG2" s="152"/>
      <c r="CAH2" s="152"/>
      <c r="CAI2" s="152"/>
      <c r="CAJ2" s="152"/>
      <c r="CAK2" s="152"/>
      <c r="CAL2" s="152"/>
      <c r="CAM2" s="152"/>
      <c r="CAN2" s="152"/>
      <c r="CAO2" s="152"/>
      <c r="CAP2" s="152"/>
      <c r="CAQ2" s="152"/>
      <c r="CAR2" s="152"/>
      <c r="CAS2" s="152"/>
      <c r="CAT2" s="152"/>
      <c r="CAU2" s="152"/>
      <c r="CAV2" s="152"/>
      <c r="CAW2" s="152"/>
      <c r="CAX2" s="152"/>
      <c r="CAY2" s="152"/>
      <c r="CAZ2" s="152"/>
      <c r="CBA2" s="152"/>
      <c r="CBB2" s="152"/>
      <c r="CBC2" s="152"/>
      <c r="CBD2" s="152"/>
      <c r="CBE2" s="152"/>
      <c r="CBF2" s="152"/>
      <c r="CBG2" s="152"/>
      <c r="CBH2" s="152"/>
      <c r="CBI2" s="152"/>
      <c r="CBJ2" s="152"/>
      <c r="CBK2" s="152"/>
      <c r="CBL2" s="152"/>
      <c r="CBM2" s="152"/>
      <c r="CBN2" s="152"/>
      <c r="CBO2" s="152"/>
      <c r="CBP2" s="152"/>
      <c r="CBQ2" s="152"/>
      <c r="CBR2" s="152"/>
      <c r="CBS2" s="152"/>
      <c r="CBT2" s="152"/>
      <c r="CBU2" s="152"/>
      <c r="CBV2" s="152"/>
      <c r="CBW2" s="152"/>
      <c r="CBX2" s="152"/>
      <c r="CBY2" s="152"/>
      <c r="CBZ2" s="152"/>
      <c r="CCA2" s="152"/>
      <c r="CCB2" s="152"/>
      <c r="CCC2" s="152"/>
      <c r="CCD2" s="152"/>
      <c r="CCE2" s="152"/>
      <c r="CCF2" s="152"/>
      <c r="CCG2" s="152"/>
      <c r="CCH2" s="152"/>
      <c r="CCI2" s="152"/>
      <c r="CCJ2" s="152"/>
      <c r="CCK2" s="152"/>
      <c r="CCL2" s="152"/>
      <c r="CCM2" s="152"/>
      <c r="CCN2" s="152"/>
      <c r="CCO2" s="152"/>
      <c r="CCP2" s="152"/>
      <c r="CCQ2" s="152"/>
      <c r="CCR2" s="152"/>
      <c r="CCS2" s="152"/>
      <c r="CCT2" s="152"/>
      <c r="CCU2" s="152"/>
      <c r="CCV2" s="152"/>
      <c r="CCW2" s="152"/>
      <c r="CCX2" s="152"/>
      <c r="CCY2" s="152"/>
      <c r="CCZ2" s="152"/>
      <c r="CDA2" s="152"/>
      <c r="CDB2" s="152"/>
      <c r="CDC2" s="152"/>
      <c r="CDD2" s="152"/>
      <c r="CDE2" s="152"/>
      <c r="CDF2" s="152"/>
      <c r="CDG2" s="152"/>
      <c r="CDH2" s="152"/>
      <c r="CDI2" s="152"/>
      <c r="CDJ2" s="152"/>
      <c r="CDK2" s="152"/>
      <c r="CDL2" s="152"/>
      <c r="CDM2" s="152"/>
      <c r="CDN2" s="152"/>
      <c r="CDO2" s="152"/>
      <c r="CDP2" s="152"/>
      <c r="CDQ2" s="152"/>
      <c r="CDR2" s="152"/>
      <c r="CDS2" s="152"/>
      <c r="CDT2" s="152"/>
      <c r="CDU2" s="152"/>
      <c r="CDV2" s="152"/>
      <c r="CDW2" s="152"/>
      <c r="CDX2" s="152"/>
      <c r="CDY2" s="152"/>
      <c r="CDZ2" s="152"/>
      <c r="CEA2" s="152"/>
      <c r="CEB2" s="152"/>
      <c r="CEC2" s="152"/>
      <c r="CED2" s="152"/>
      <c r="CEE2" s="152"/>
      <c r="CEF2" s="152"/>
      <c r="CEG2" s="152"/>
      <c r="CEH2" s="152"/>
      <c r="CEI2" s="152"/>
      <c r="CEJ2" s="152"/>
      <c r="CEK2" s="152"/>
      <c r="CEL2" s="152"/>
      <c r="CEM2" s="152"/>
      <c r="CEN2" s="152"/>
      <c r="CEO2" s="152"/>
      <c r="CEP2" s="152"/>
      <c r="CEQ2" s="152"/>
      <c r="CER2" s="152"/>
      <c r="CES2" s="152"/>
      <c r="CET2" s="152"/>
      <c r="CEU2" s="152"/>
      <c r="CEV2" s="152"/>
      <c r="CEW2" s="152"/>
      <c r="CEX2" s="152"/>
      <c r="CEY2" s="152"/>
      <c r="CEZ2" s="152"/>
      <c r="CFA2" s="152"/>
      <c r="CFB2" s="152"/>
      <c r="CFC2" s="152"/>
      <c r="CFD2" s="152"/>
      <c r="CFE2" s="152"/>
      <c r="CFF2" s="152"/>
      <c r="CFG2" s="152"/>
      <c r="CFH2" s="152"/>
      <c r="CFI2" s="152"/>
      <c r="CFJ2" s="152"/>
      <c r="CFK2" s="152"/>
      <c r="CFL2" s="152"/>
      <c r="CFM2" s="152"/>
      <c r="CFN2" s="152"/>
      <c r="CFO2" s="152"/>
      <c r="CFP2" s="152"/>
      <c r="CFQ2" s="152"/>
      <c r="CFR2" s="152"/>
      <c r="CFS2" s="152"/>
      <c r="CFT2" s="152"/>
      <c r="CFU2" s="152"/>
      <c r="CFV2" s="152"/>
      <c r="CFW2" s="152"/>
      <c r="CFX2" s="152"/>
      <c r="CFY2" s="152"/>
      <c r="CFZ2" s="152"/>
      <c r="CGA2" s="152"/>
      <c r="CGB2" s="152"/>
      <c r="CGC2" s="152"/>
      <c r="CGD2" s="152"/>
      <c r="CGE2" s="152"/>
      <c r="CGF2" s="152"/>
      <c r="CGG2" s="152"/>
      <c r="CGH2" s="152"/>
      <c r="CGI2" s="152"/>
      <c r="CGJ2" s="152"/>
      <c r="CGK2" s="152"/>
      <c r="CGL2" s="152"/>
      <c r="CGM2" s="152"/>
      <c r="CGN2" s="152"/>
      <c r="CGO2" s="152"/>
      <c r="CGP2" s="152"/>
      <c r="CGQ2" s="152"/>
      <c r="CGR2" s="152"/>
      <c r="CGS2" s="152"/>
      <c r="CGT2" s="152"/>
      <c r="CGU2" s="152"/>
      <c r="CGV2" s="152"/>
      <c r="CGW2" s="152"/>
      <c r="CGX2" s="152"/>
      <c r="CGY2" s="152"/>
      <c r="CGZ2" s="152"/>
      <c r="CHA2" s="152"/>
      <c r="CHB2" s="152"/>
      <c r="CHC2" s="152"/>
      <c r="CHD2" s="152"/>
      <c r="CHE2" s="152"/>
      <c r="CHF2" s="152"/>
      <c r="CHG2" s="152"/>
      <c r="CHH2" s="152"/>
      <c r="CHI2" s="152"/>
      <c r="CHJ2" s="152"/>
      <c r="CHK2" s="152"/>
      <c r="CHL2" s="152"/>
      <c r="CHM2" s="152"/>
      <c r="CHN2" s="152"/>
      <c r="CHO2" s="152"/>
      <c r="CHP2" s="152"/>
      <c r="CHQ2" s="152"/>
      <c r="CHR2" s="152"/>
      <c r="CHS2" s="152"/>
      <c r="CHT2" s="152"/>
      <c r="CHU2" s="152"/>
      <c r="CHV2" s="152"/>
      <c r="CHW2" s="152"/>
      <c r="CHX2" s="152"/>
      <c r="CHY2" s="152"/>
      <c r="CHZ2" s="152"/>
      <c r="CIA2" s="152"/>
      <c r="CIB2" s="152"/>
      <c r="CIC2" s="152"/>
      <c r="CID2" s="152"/>
      <c r="CIE2" s="152"/>
      <c r="CIF2" s="152"/>
      <c r="CIG2" s="152"/>
      <c r="CIH2" s="152"/>
      <c r="CII2" s="152"/>
      <c r="CIJ2" s="152"/>
      <c r="CIK2" s="152"/>
      <c r="CIL2" s="152"/>
      <c r="CIM2" s="152"/>
      <c r="CIN2" s="152"/>
      <c r="CIO2" s="152"/>
      <c r="CIP2" s="152"/>
      <c r="CIQ2" s="152"/>
      <c r="CIR2" s="152"/>
      <c r="CIS2" s="152"/>
      <c r="CIT2" s="152"/>
      <c r="CIU2" s="152"/>
      <c r="CIV2" s="152"/>
      <c r="CIW2" s="152"/>
      <c r="CIX2" s="152"/>
      <c r="CIY2" s="152"/>
      <c r="CIZ2" s="152"/>
      <c r="CJA2" s="152"/>
      <c r="CJB2" s="152"/>
      <c r="CJC2" s="152"/>
      <c r="CJD2" s="152"/>
      <c r="CJE2" s="152"/>
      <c r="CJF2" s="152"/>
      <c r="CJG2" s="152"/>
      <c r="CJH2" s="152"/>
      <c r="CJI2" s="152"/>
      <c r="CJJ2" s="152"/>
      <c r="CJK2" s="152"/>
      <c r="CJL2" s="152"/>
      <c r="CJM2" s="152"/>
      <c r="CJN2" s="152"/>
      <c r="CJO2" s="152"/>
      <c r="CJP2" s="152"/>
      <c r="CJQ2" s="152"/>
      <c r="CJR2" s="152"/>
      <c r="CJS2" s="152"/>
      <c r="CJT2" s="152"/>
      <c r="CJU2" s="152"/>
      <c r="CJV2" s="152"/>
      <c r="CJW2" s="152"/>
      <c r="CJX2" s="152"/>
      <c r="CJY2" s="152"/>
      <c r="CJZ2" s="152"/>
      <c r="CKA2" s="152"/>
      <c r="CKB2" s="152"/>
      <c r="CKC2" s="152"/>
      <c r="CKD2" s="152"/>
      <c r="CKE2" s="152"/>
      <c r="CKF2" s="152"/>
      <c r="CKG2" s="152"/>
      <c r="CKH2" s="152"/>
      <c r="CKI2" s="152"/>
      <c r="CKJ2" s="152"/>
      <c r="CKK2" s="152"/>
      <c r="CKL2" s="152"/>
      <c r="CKM2" s="152"/>
      <c r="CKN2" s="152"/>
      <c r="CKO2" s="152"/>
      <c r="CKP2" s="152"/>
      <c r="CKQ2" s="152"/>
      <c r="CKR2" s="152"/>
      <c r="CKS2" s="152"/>
      <c r="CKT2" s="152"/>
      <c r="CKU2" s="152"/>
      <c r="CKV2" s="152"/>
      <c r="CKW2" s="152"/>
      <c r="CKX2" s="152"/>
      <c r="CKY2" s="152"/>
      <c r="CKZ2" s="152"/>
      <c r="CLA2" s="152"/>
      <c r="CLB2" s="152"/>
      <c r="CLC2" s="152"/>
      <c r="CLD2" s="152"/>
      <c r="CLE2" s="152"/>
      <c r="CLF2" s="152"/>
      <c r="CLG2" s="152"/>
      <c r="CLH2" s="152"/>
      <c r="CLI2" s="152"/>
      <c r="CLJ2" s="152"/>
      <c r="CLK2" s="152"/>
      <c r="CLL2" s="152"/>
      <c r="CLM2" s="152"/>
      <c r="CLN2" s="152"/>
      <c r="CLO2" s="152"/>
      <c r="CLP2" s="152"/>
      <c r="CLQ2" s="152"/>
      <c r="CLR2" s="152"/>
      <c r="CLS2" s="152"/>
      <c r="CLT2" s="152"/>
      <c r="CLU2" s="152"/>
      <c r="CLV2" s="152"/>
      <c r="CLW2" s="152"/>
      <c r="CLX2" s="152"/>
      <c r="CLY2" s="152"/>
      <c r="CLZ2" s="152"/>
      <c r="CMA2" s="152"/>
      <c r="CMB2" s="152"/>
      <c r="CMC2" s="152"/>
      <c r="CMD2" s="152"/>
      <c r="CME2" s="152"/>
      <c r="CMF2" s="152"/>
      <c r="CMG2" s="152"/>
      <c r="CMH2" s="152"/>
      <c r="CMI2" s="152"/>
      <c r="CMJ2" s="152"/>
      <c r="CMK2" s="152"/>
      <c r="CML2" s="152"/>
      <c r="CMM2" s="152"/>
      <c r="CMN2" s="152"/>
      <c r="CMO2" s="152"/>
      <c r="CMP2" s="152"/>
      <c r="CMQ2" s="152"/>
      <c r="CMR2" s="152"/>
      <c r="CMS2" s="152"/>
      <c r="CMT2" s="152"/>
      <c r="CMU2" s="152"/>
      <c r="CMV2" s="152"/>
      <c r="CMW2" s="152"/>
      <c r="CMX2" s="152"/>
      <c r="CMY2" s="152"/>
      <c r="CMZ2" s="152"/>
      <c r="CNA2" s="152"/>
      <c r="CNB2" s="152"/>
      <c r="CNC2" s="152"/>
      <c r="CND2" s="152"/>
      <c r="CNE2" s="152"/>
      <c r="CNF2" s="152"/>
      <c r="CNG2" s="152"/>
      <c r="CNH2" s="152"/>
      <c r="CNI2" s="152"/>
      <c r="CNJ2" s="152"/>
      <c r="CNK2" s="152"/>
      <c r="CNL2" s="152"/>
      <c r="CNM2" s="152"/>
      <c r="CNN2" s="152"/>
      <c r="CNO2" s="152"/>
      <c r="CNP2" s="152"/>
      <c r="CNQ2" s="152"/>
      <c r="CNR2" s="152"/>
      <c r="CNS2" s="152"/>
      <c r="CNT2" s="152"/>
      <c r="CNU2" s="152"/>
      <c r="CNV2" s="152"/>
      <c r="CNW2" s="152"/>
      <c r="CNX2" s="152"/>
      <c r="CNY2" s="152"/>
      <c r="CNZ2" s="152"/>
      <c r="COA2" s="152"/>
      <c r="COB2" s="152"/>
      <c r="COC2" s="152"/>
      <c r="COD2" s="152"/>
      <c r="COE2" s="152"/>
      <c r="COF2" s="152"/>
      <c r="COG2" s="152"/>
      <c r="COH2" s="152"/>
      <c r="COI2" s="152"/>
      <c r="COJ2" s="152"/>
      <c r="COK2" s="152"/>
      <c r="COL2" s="152"/>
      <c r="COM2" s="152"/>
      <c r="CON2" s="152"/>
      <c r="COO2" s="152"/>
      <c r="COP2" s="152"/>
      <c r="COQ2" s="152"/>
      <c r="COR2" s="152"/>
      <c r="COS2" s="152"/>
      <c r="COT2" s="152"/>
      <c r="COU2" s="152"/>
      <c r="COV2" s="152"/>
      <c r="COW2" s="152"/>
      <c r="COX2" s="152"/>
      <c r="COY2" s="152"/>
      <c r="COZ2" s="152"/>
      <c r="CPA2" s="152"/>
      <c r="CPB2" s="152"/>
      <c r="CPC2" s="152"/>
      <c r="CPD2" s="152"/>
      <c r="CPE2" s="152"/>
      <c r="CPF2" s="152"/>
      <c r="CPG2" s="152"/>
      <c r="CPH2" s="152"/>
      <c r="CPI2" s="152"/>
      <c r="CPJ2" s="152"/>
      <c r="CPK2" s="152"/>
      <c r="CPL2" s="152"/>
      <c r="CPM2" s="152"/>
      <c r="CPN2" s="152"/>
      <c r="CPO2" s="152"/>
      <c r="CPP2" s="152"/>
      <c r="CPQ2" s="152"/>
      <c r="CPR2" s="152"/>
      <c r="CPS2" s="152"/>
      <c r="CPT2" s="152"/>
      <c r="CPU2" s="152"/>
      <c r="CPV2" s="152"/>
      <c r="CPW2" s="152"/>
      <c r="CPX2" s="152"/>
      <c r="CPY2" s="152"/>
      <c r="CPZ2" s="152"/>
      <c r="CQA2" s="152"/>
      <c r="CQB2" s="152"/>
      <c r="CQC2" s="152"/>
      <c r="CQD2" s="152"/>
      <c r="CQE2" s="152"/>
      <c r="CQF2" s="152"/>
      <c r="CQG2" s="152"/>
      <c r="CQH2" s="152"/>
      <c r="CQI2" s="152"/>
      <c r="CQJ2" s="152"/>
      <c r="CQK2" s="152"/>
      <c r="CQL2" s="152"/>
      <c r="CQM2" s="152"/>
      <c r="CQN2" s="152"/>
      <c r="CQO2" s="152"/>
      <c r="CQP2" s="152"/>
      <c r="CQQ2" s="152"/>
      <c r="CQR2" s="152"/>
      <c r="CQS2" s="152"/>
      <c r="CQT2" s="152"/>
      <c r="CQU2" s="152"/>
      <c r="CQV2" s="152"/>
      <c r="CQW2" s="152"/>
      <c r="CQX2" s="152"/>
      <c r="CQY2" s="152"/>
      <c r="CQZ2" s="152"/>
      <c r="CRA2" s="152"/>
      <c r="CRB2" s="152"/>
      <c r="CRC2" s="152"/>
      <c r="CRD2" s="152"/>
      <c r="CRE2" s="152"/>
      <c r="CRF2" s="152"/>
      <c r="CRG2" s="152"/>
      <c r="CRH2" s="152"/>
      <c r="CRI2" s="152"/>
      <c r="CRJ2" s="152"/>
      <c r="CRK2" s="152"/>
      <c r="CRL2" s="152"/>
      <c r="CRM2" s="152"/>
      <c r="CRN2" s="152"/>
      <c r="CRO2" s="152"/>
      <c r="CRP2" s="152"/>
      <c r="CRQ2" s="152"/>
      <c r="CRR2" s="152"/>
      <c r="CRS2" s="152"/>
      <c r="CRT2" s="152"/>
      <c r="CRU2" s="152"/>
      <c r="CRV2" s="152"/>
      <c r="CRW2" s="152"/>
      <c r="CRX2" s="152"/>
      <c r="CRY2" s="152"/>
      <c r="CRZ2" s="152"/>
      <c r="CSA2" s="152"/>
      <c r="CSB2" s="152"/>
      <c r="CSC2" s="152"/>
      <c r="CSD2" s="152"/>
      <c r="CSE2" s="152"/>
      <c r="CSF2" s="152"/>
      <c r="CSG2" s="152"/>
      <c r="CSH2" s="152"/>
      <c r="CSI2" s="152"/>
      <c r="CSJ2" s="152"/>
      <c r="CSK2" s="152"/>
      <c r="CSL2" s="152"/>
      <c r="CSM2" s="152"/>
      <c r="CSN2" s="152"/>
      <c r="CSO2" s="152"/>
      <c r="CSP2" s="152"/>
      <c r="CSQ2" s="152"/>
      <c r="CSR2" s="152"/>
      <c r="CSS2" s="152"/>
      <c r="CST2" s="152"/>
      <c r="CSU2" s="152"/>
      <c r="CSV2" s="152"/>
      <c r="CSW2" s="152"/>
      <c r="CSX2" s="152"/>
      <c r="CSY2" s="152"/>
      <c r="CSZ2" s="152"/>
      <c r="CTA2" s="152"/>
      <c r="CTB2" s="152"/>
      <c r="CTC2" s="152"/>
      <c r="CTD2" s="152"/>
      <c r="CTE2" s="152"/>
      <c r="CTF2" s="152"/>
      <c r="CTG2" s="152"/>
      <c r="CTH2" s="152"/>
      <c r="CTI2" s="152"/>
      <c r="CTJ2" s="152"/>
      <c r="CTK2" s="152"/>
      <c r="CTL2" s="152"/>
      <c r="CTM2" s="152"/>
      <c r="CTN2" s="152"/>
      <c r="CTO2" s="152"/>
      <c r="CTP2" s="152"/>
      <c r="CTQ2" s="152"/>
      <c r="CTR2" s="152"/>
      <c r="CTS2" s="152"/>
      <c r="CTT2" s="152"/>
      <c r="CTU2" s="152"/>
      <c r="CTV2" s="152"/>
      <c r="CTW2" s="152"/>
      <c r="CTX2" s="152"/>
      <c r="CTY2" s="152"/>
      <c r="CTZ2" s="152"/>
      <c r="CUA2" s="152"/>
      <c r="CUB2" s="152"/>
      <c r="CUC2" s="152"/>
      <c r="CUD2" s="152"/>
      <c r="CUE2" s="152"/>
      <c r="CUF2" s="152"/>
      <c r="CUG2" s="152"/>
      <c r="CUH2" s="152"/>
      <c r="CUI2" s="152"/>
      <c r="CUJ2" s="152"/>
      <c r="CUK2" s="152"/>
      <c r="CUL2" s="152"/>
      <c r="CUM2" s="152"/>
      <c r="CUN2" s="152"/>
      <c r="CUO2" s="152"/>
      <c r="CUP2" s="152"/>
      <c r="CUQ2" s="152"/>
      <c r="CUR2" s="152"/>
      <c r="CUS2" s="152"/>
      <c r="CUT2" s="152"/>
      <c r="CUU2" s="152"/>
      <c r="CUV2" s="152"/>
      <c r="CUW2" s="152"/>
      <c r="CUX2" s="152"/>
      <c r="CUY2" s="152"/>
      <c r="CUZ2" s="152"/>
      <c r="CVA2" s="152"/>
      <c r="CVB2" s="152"/>
      <c r="CVC2" s="152"/>
      <c r="CVD2" s="152"/>
      <c r="CVE2" s="152"/>
      <c r="CVF2" s="152"/>
      <c r="CVG2" s="152"/>
      <c r="CVH2" s="152"/>
      <c r="CVI2" s="152"/>
      <c r="CVJ2" s="152"/>
      <c r="CVK2" s="152"/>
      <c r="CVL2" s="152"/>
      <c r="CVM2" s="152"/>
      <c r="CVN2" s="152"/>
      <c r="CVO2" s="152"/>
      <c r="CVP2" s="152"/>
      <c r="CVQ2" s="152"/>
      <c r="CVR2" s="152"/>
      <c r="CVS2" s="152"/>
      <c r="CVT2" s="152"/>
      <c r="CVU2" s="152"/>
      <c r="CVV2" s="152"/>
      <c r="CVW2" s="152"/>
      <c r="CVX2" s="152"/>
      <c r="CVY2" s="152"/>
      <c r="CVZ2" s="152"/>
      <c r="CWA2" s="152"/>
      <c r="CWB2" s="152"/>
      <c r="CWC2" s="152"/>
      <c r="CWD2" s="152"/>
      <c r="CWE2" s="152"/>
      <c r="CWF2" s="152"/>
      <c r="CWG2" s="152"/>
      <c r="CWH2" s="152"/>
      <c r="CWI2" s="152"/>
      <c r="CWJ2" s="152"/>
      <c r="CWK2" s="152"/>
      <c r="CWL2" s="152"/>
      <c r="CWM2" s="152"/>
      <c r="CWN2" s="152"/>
      <c r="CWO2" s="152"/>
      <c r="CWP2" s="152"/>
      <c r="CWQ2" s="152"/>
      <c r="CWR2" s="152"/>
      <c r="CWS2" s="152"/>
      <c r="CWT2" s="152"/>
      <c r="CWU2" s="152"/>
      <c r="CWV2" s="152"/>
      <c r="CWW2" s="152"/>
      <c r="CWX2" s="152"/>
      <c r="CWY2" s="152"/>
      <c r="CWZ2" s="152"/>
      <c r="CXA2" s="152"/>
      <c r="CXB2" s="152"/>
      <c r="CXC2" s="152"/>
      <c r="CXD2" s="152"/>
      <c r="CXE2" s="152"/>
      <c r="CXF2" s="152"/>
      <c r="CXG2" s="152"/>
      <c r="CXH2" s="152"/>
      <c r="CXI2" s="152"/>
      <c r="CXJ2" s="152"/>
      <c r="CXK2" s="152"/>
      <c r="CXL2" s="152"/>
      <c r="CXM2" s="152"/>
      <c r="CXN2" s="152"/>
      <c r="CXO2" s="152"/>
      <c r="CXP2" s="152"/>
      <c r="CXQ2" s="152"/>
      <c r="CXR2" s="152"/>
      <c r="CXS2" s="152"/>
      <c r="CXT2" s="152"/>
      <c r="CXU2" s="152"/>
      <c r="CXV2" s="152"/>
      <c r="CXW2" s="152"/>
      <c r="CXX2" s="152"/>
      <c r="CXY2" s="152"/>
      <c r="CXZ2" s="152"/>
      <c r="CYA2" s="152"/>
      <c r="CYB2" s="152"/>
      <c r="CYC2" s="152"/>
      <c r="CYD2" s="152"/>
      <c r="CYE2" s="152"/>
      <c r="CYF2" s="152"/>
      <c r="CYG2" s="152"/>
      <c r="CYH2" s="152"/>
      <c r="CYI2" s="152"/>
      <c r="CYJ2" s="152"/>
      <c r="CYK2" s="152"/>
      <c r="CYL2" s="152"/>
      <c r="CYM2" s="152"/>
      <c r="CYN2" s="152"/>
      <c r="CYO2" s="152"/>
      <c r="CYP2" s="152"/>
      <c r="CYQ2" s="152"/>
      <c r="CYR2" s="152"/>
      <c r="CYS2" s="152"/>
      <c r="CYT2" s="152"/>
      <c r="CYU2" s="152"/>
      <c r="CYV2" s="152"/>
      <c r="CYW2" s="152"/>
      <c r="CYX2" s="152"/>
      <c r="CYY2" s="152"/>
      <c r="CYZ2" s="152"/>
      <c r="CZA2" s="152"/>
      <c r="CZB2" s="152"/>
      <c r="CZC2" s="152"/>
      <c r="CZD2" s="152"/>
      <c r="CZE2" s="152"/>
      <c r="CZF2" s="152"/>
      <c r="CZG2" s="152"/>
      <c r="CZH2" s="152"/>
      <c r="CZI2" s="152"/>
      <c r="CZJ2" s="152"/>
      <c r="CZK2" s="152"/>
      <c r="CZL2" s="152"/>
      <c r="CZM2" s="152"/>
      <c r="CZN2" s="152"/>
      <c r="CZO2" s="152"/>
      <c r="CZP2" s="152"/>
      <c r="CZQ2" s="152"/>
      <c r="CZR2" s="152"/>
      <c r="CZS2" s="152"/>
      <c r="CZT2" s="152"/>
      <c r="CZU2" s="152"/>
      <c r="CZV2" s="152"/>
      <c r="CZW2" s="152"/>
      <c r="CZX2" s="152"/>
      <c r="CZY2" s="152"/>
      <c r="CZZ2" s="152"/>
      <c r="DAA2" s="152"/>
      <c r="DAB2" s="152"/>
      <c r="DAC2" s="152"/>
      <c r="DAD2" s="152"/>
      <c r="DAE2" s="152"/>
      <c r="DAF2" s="152"/>
      <c r="DAG2" s="152"/>
      <c r="DAH2" s="152"/>
      <c r="DAI2" s="152"/>
      <c r="DAJ2" s="152"/>
      <c r="DAK2" s="152"/>
      <c r="DAL2" s="152"/>
      <c r="DAM2" s="152"/>
      <c r="DAN2" s="152"/>
      <c r="DAO2" s="152"/>
      <c r="DAP2" s="152"/>
      <c r="DAQ2" s="152"/>
      <c r="DAR2" s="152"/>
      <c r="DAS2" s="152"/>
      <c r="DAT2" s="152"/>
      <c r="DAU2" s="152"/>
      <c r="DAV2" s="152"/>
      <c r="DAW2" s="152"/>
      <c r="DAX2" s="152"/>
      <c r="DAY2" s="152"/>
      <c r="DAZ2" s="152"/>
      <c r="DBA2" s="152"/>
      <c r="DBB2" s="152"/>
      <c r="DBC2" s="152"/>
      <c r="DBD2" s="152"/>
      <c r="DBE2" s="152"/>
      <c r="DBF2" s="152"/>
      <c r="DBG2" s="152"/>
      <c r="DBH2" s="152"/>
      <c r="DBI2" s="152"/>
      <c r="DBJ2" s="152"/>
      <c r="DBK2" s="152"/>
      <c r="DBL2" s="152"/>
      <c r="DBM2" s="152"/>
      <c r="DBN2" s="152"/>
      <c r="DBO2" s="152"/>
      <c r="DBP2" s="152"/>
      <c r="DBQ2" s="152"/>
      <c r="DBR2" s="152"/>
      <c r="DBS2" s="152"/>
      <c r="DBT2" s="152"/>
      <c r="DBU2" s="152"/>
      <c r="DBV2" s="152"/>
      <c r="DBW2" s="152"/>
      <c r="DBX2" s="152"/>
      <c r="DBY2" s="152"/>
      <c r="DBZ2" s="152"/>
      <c r="DCA2" s="152"/>
      <c r="DCB2" s="152"/>
      <c r="DCC2" s="152"/>
      <c r="DCD2" s="152"/>
      <c r="DCE2" s="152"/>
      <c r="DCF2" s="152"/>
      <c r="DCG2" s="152"/>
      <c r="DCH2" s="152"/>
      <c r="DCI2" s="152"/>
      <c r="DCJ2" s="152"/>
      <c r="DCK2" s="152"/>
      <c r="DCL2" s="152"/>
      <c r="DCM2" s="152"/>
      <c r="DCN2" s="152"/>
      <c r="DCO2" s="152"/>
      <c r="DCP2" s="152"/>
      <c r="DCQ2" s="152"/>
      <c r="DCR2" s="152"/>
      <c r="DCS2" s="152"/>
      <c r="DCT2" s="152"/>
      <c r="DCU2" s="152"/>
      <c r="DCV2" s="152"/>
      <c r="DCW2" s="152"/>
      <c r="DCX2" s="152"/>
      <c r="DCY2" s="152"/>
      <c r="DCZ2" s="152"/>
      <c r="DDA2" s="152"/>
      <c r="DDB2" s="152"/>
      <c r="DDC2" s="152"/>
      <c r="DDD2" s="152"/>
      <c r="DDE2" s="152"/>
      <c r="DDF2" s="152"/>
      <c r="DDG2" s="152"/>
      <c r="DDH2" s="152"/>
      <c r="DDI2" s="152"/>
      <c r="DDJ2" s="152"/>
      <c r="DDK2" s="152"/>
      <c r="DDL2" s="152"/>
      <c r="DDM2" s="152"/>
      <c r="DDN2" s="152"/>
      <c r="DDO2" s="152"/>
      <c r="DDP2" s="152"/>
      <c r="DDQ2" s="152"/>
      <c r="DDR2" s="152"/>
      <c r="DDS2" s="152"/>
      <c r="DDT2" s="152"/>
      <c r="DDU2" s="152"/>
      <c r="DDV2" s="152"/>
      <c r="DDW2" s="152"/>
      <c r="DDX2" s="152"/>
      <c r="DDY2" s="152"/>
      <c r="DDZ2" s="152"/>
      <c r="DEA2" s="152"/>
      <c r="DEB2" s="152"/>
      <c r="DEC2" s="152"/>
      <c r="DED2" s="152"/>
      <c r="DEE2" s="152"/>
      <c r="DEF2" s="152"/>
      <c r="DEG2" s="152"/>
      <c r="DEH2" s="152"/>
      <c r="DEI2" s="152"/>
      <c r="DEJ2" s="152"/>
      <c r="DEK2" s="152"/>
      <c r="DEL2" s="152"/>
      <c r="DEM2" s="152"/>
      <c r="DEN2" s="152"/>
      <c r="DEO2" s="152"/>
      <c r="DEP2" s="152"/>
      <c r="DEQ2" s="152"/>
      <c r="DER2" s="152"/>
      <c r="DES2" s="152"/>
      <c r="DET2" s="152"/>
      <c r="DEU2" s="152"/>
      <c r="DEV2" s="152"/>
      <c r="DEW2" s="152"/>
      <c r="DEX2" s="152"/>
      <c r="DEY2" s="152"/>
      <c r="DEZ2" s="152"/>
      <c r="DFA2" s="152"/>
      <c r="DFB2" s="152"/>
      <c r="DFC2" s="152"/>
      <c r="DFD2" s="152"/>
      <c r="DFE2" s="152"/>
      <c r="DFF2" s="152"/>
      <c r="DFG2" s="152"/>
      <c r="DFH2" s="152"/>
      <c r="DFI2" s="152"/>
      <c r="DFJ2" s="152"/>
      <c r="DFK2" s="152"/>
      <c r="DFL2" s="152"/>
      <c r="DFM2" s="152"/>
      <c r="DFN2" s="152"/>
      <c r="DFO2" s="152"/>
      <c r="DFP2" s="152"/>
      <c r="DFQ2" s="152"/>
      <c r="DFR2" s="152"/>
      <c r="DFS2" s="152"/>
      <c r="DFT2" s="152"/>
      <c r="DFU2" s="152"/>
      <c r="DFV2" s="152"/>
      <c r="DFW2" s="152"/>
      <c r="DFX2" s="152"/>
      <c r="DFY2" s="152"/>
      <c r="DFZ2" s="152"/>
      <c r="DGA2" s="152"/>
      <c r="DGB2" s="152"/>
      <c r="DGC2" s="152"/>
      <c r="DGD2" s="152"/>
      <c r="DGE2" s="152"/>
      <c r="DGF2" s="152"/>
      <c r="DGG2" s="152"/>
      <c r="DGH2" s="152"/>
      <c r="DGI2" s="152"/>
      <c r="DGJ2" s="152"/>
      <c r="DGK2" s="152"/>
      <c r="DGL2" s="152"/>
      <c r="DGM2" s="152"/>
      <c r="DGN2" s="152"/>
      <c r="DGO2" s="152"/>
      <c r="DGP2" s="152"/>
      <c r="DGQ2" s="152"/>
      <c r="DGR2" s="152"/>
      <c r="DGS2" s="152"/>
      <c r="DGT2" s="152"/>
      <c r="DGU2" s="152"/>
      <c r="DGV2" s="152"/>
      <c r="DGW2" s="152"/>
      <c r="DGX2" s="152"/>
      <c r="DGY2" s="152"/>
      <c r="DGZ2" s="152"/>
      <c r="DHA2" s="152"/>
      <c r="DHB2" s="152"/>
      <c r="DHC2" s="152"/>
      <c r="DHD2" s="152"/>
      <c r="DHE2" s="152"/>
      <c r="DHF2" s="152"/>
      <c r="DHG2" s="152"/>
      <c r="DHH2" s="152"/>
      <c r="DHI2" s="152"/>
      <c r="DHJ2" s="152"/>
      <c r="DHK2" s="152"/>
      <c r="DHL2" s="152"/>
      <c r="DHM2" s="152"/>
      <c r="DHN2" s="152"/>
      <c r="DHO2" s="152"/>
      <c r="DHP2" s="152"/>
      <c r="DHQ2" s="152"/>
      <c r="DHR2" s="152"/>
      <c r="DHS2" s="152"/>
      <c r="DHT2" s="152"/>
      <c r="DHU2" s="152"/>
      <c r="DHV2" s="152"/>
      <c r="DHW2" s="152"/>
      <c r="DHX2" s="152"/>
      <c r="DHY2" s="152"/>
      <c r="DHZ2" s="152"/>
      <c r="DIA2" s="152"/>
      <c r="DIB2" s="152"/>
      <c r="DIC2" s="152"/>
      <c r="DID2" s="152"/>
      <c r="DIE2" s="152"/>
      <c r="DIF2" s="152"/>
      <c r="DIG2" s="152"/>
      <c r="DIH2" s="152"/>
      <c r="DII2" s="152"/>
      <c r="DIJ2" s="152"/>
      <c r="DIK2" s="152"/>
      <c r="DIL2" s="152"/>
      <c r="DIM2" s="152"/>
      <c r="DIN2" s="152"/>
      <c r="DIO2" s="152"/>
      <c r="DIP2" s="152"/>
      <c r="DIQ2" s="152"/>
      <c r="DIR2" s="152"/>
      <c r="DIS2" s="152"/>
      <c r="DIT2" s="152"/>
      <c r="DIU2" s="152"/>
      <c r="DIV2" s="152"/>
      <c r="DIW2" s="152"/>
      <c r="DIX2" s="152"/>
      <c r="DIY2" s="152"/>
      <c r="DIZ2" s="152"/>
      <c r="DJA2" s="152"/>
      <c r="DJB2" s="152"/>
      <c r="DJC2" s="152"/>
      <c r="DJD2" s="152"/>
      <c r="DJE2" s="152"/>
      <c r="DJF2" s="152"/>
      <c r="DJG2" s="152"/>
      <c r="DJH2" s="152"/>
      <c r="DJI2" s="152"/>
      <c r="DJJ2" s="152"/>
      <c r="DJK2" s="152"/>
      <c r="DJL2" s="152"/>
      <c r="DJM2" s="152"/>
      <c r="DJN2" s="152"/>
      <c r="DJO2" s="152"/>
      <c r="DJP2" s="152"/>
      <c r="DJQ2" s="152"/>
      <c r="DJR2" s="152"/>
      <c r="DJS2" s="152"/>
      <c r="DJT2" s="152"/>
      <c r="DJU2" s="152"/>
      <c r="DJV2" s="152"/>
      <c r="DJW2" s="152"/>
      <c r="DJX2" s="152"/>
      <c r="DJY2" s="152"/>
      <c r="DJZ2" s="152"/>
      <c r="DKA2" s="152"/>
      <c r="DKB2" s="152"/>
      <c r="DKC2" s="152"/>
      <c r="DKD2" s="152"/>
      <c r="DKE2" s="152"/>
      <c r="DKF2" s="152"/>
      <c r="DKG2" s="152"/>
      <c r="DKH2" s="152"/>
      <c r="DKI2" s="152"/>
      <c r="DKJ2" s="152"/>
      <c r="DKK2" s="152"/>
      <c r="DKL2" s="152"/>
      <c r="DKM2" s="152"/>
      <c r="DKN2" s="152"/>
      <c r="DKO2" s="152"/>
      <c r="DKP2" s="152"/>
      <c r="DKQ2" s="152"/>
      <c r="DKR2" s="152"/>
      <c r="DKS2" s="152"/>
      <c r="DKT2" s="152"/>
      <c r="DKU2" s="152"/>
      <c r="DKV2" s="152"/>
      <c r="DKW2" s="152"/>
      <c r="DKX2" s="152"/>
      <c r="DKY2" s="152"/>
      <c r="DKZ2" s="152"/>
      <c r="DLA2" s="152"/>
      <c r="DLB2" s="152"/>
      <c r="DLC2" s="152"/>
      <c r="DLD2" s="152"/>
      <c r="DLE2" s="152"/>
      <c r="DLF2" s="152"/>
      <c r="DLG2" s="152"/>
      <c r="DLH2" s="152"/>
      <c r="DLI2" s="152"/>
      <c r="DLJ2" s="152"/>
      <c r="DLK2" s="152"/>
      <c r="DLL2" s="152"/>
      <c r="DLM2" s="152"/>
      <c r="DLN2" s="152"/>
      <c r="DLO2" s="152"/>
      <c r="DLP2" s="152"/>
      <c r="DLQ2" s="152"/>
      <c r="DLR2" s="152"/>
      <c r="DLS2" s="152"/>
      <c r="DLT2" s="152"/>
      <c r="DLU2" s="152"/>
      <c r="DLV2" s="152"/>
      <c r="DLW2" s="152"/>
      <c r="DLX2" s="152"/>
      <c r="DLY2" s="152"/>
      <c r="DLZ2" s="152"/>
      <c r="DMA2" s="152"/>
      <c r="DMB2" s="152"/>
      <c r="DMC2" s="152"/>
      <c r="DMD2" s="152"/>
      <c r="DME2" s="152"/>
      <c r="DMF2" s="152"/>
      <c r="DMG2" s="152"/>
      <c r="DMH2" s="152"/>
      <c r="DMI2" s="152"/>
      <c r="DMJ2" s="152"/>
      <c r="DMK2" s="152"/>
      <c r="DML2" s="152"/>
      <c r="DMM2" s="152"/>
      <c r="DMN2" s="152"/>
      <c r="DMO2" s="152"/>
      <c r="DMP2" s="152"/>
      <c r="DMQ2" s="152"/>
      <c r="DMR2" s="152"/>
      <c r="DMS2" s="152"/>
      <c r="DMT2" s="152"/>
      <c r="DMU2" s="152"/>
      <c r="DMV2" s="152"/>
      <c r="DMW2" s="152"/>
      <c r="DMX2" s="152"/>
      <c r="DMY2" s="152"/>
      <c r="DMZ2" s="152"/>
      <c r="DNA2" s="152"/>
      <c r="DNB2" s="152"/>
      <c r="DNC2" s="152"/>
      <c r="DND2" s="152"/>
      <c r="DNE2" s="152"/>
      <c r="DNF2" s="152"/>
      <c r="DNG2" s="152"/>
      <c r="DNH2" s="152"/>
      <c r="DNI2" s="152"/>
      <c r="DNJ2" s="152"/>
      <c r="DNK2" s="152"/>
      <c r="DNL2" s="152"/>
      <c r="DNM2" s="152"/>
      <c r="DNN2" s="152"/>
      <c r="DNO2" s="152"/>
      <c r="DNP2" s="152"/>
      <c r="DNQ2" s="152"/>
      <c r="DNR2" s="152"/>
      <c r="DNS2" s="152"/>
      <c r="DNT2" s="152"/>
      <c r="DNU2" s="152"/>
      <c r="DNV2" s="152"/>
      <c r="DNW2" s="152"/>
      <c r="DNX2" s="152"/>
      <c r="DNY2" s="152"/>
      <c r="DNZ2" s="152"/>
      <c r="DOA2" s="152"/>
      <c r="DOB2" s="152"/>
      <c r="DOC2" s="152"/>
      <c r="DOD2" s="152"/>
      <c r="DOE2" s="152"/>
      <c r="DOF2" s="152"/>
      <c r="DOG2" s="152"/>
      <c r="DOH2" s="152"/>
      <c r="DOI2" s="152"/>
      <c r="DOJ2" s="152"/>
      <c r="DOK2" s="152"/>
      <c r="DOL2" s="152"/>
      <c r="DOM2" s="152"/>
      <c r="DON2" s="152"/>
      <c r="DOO2" s="152"/>
      <c r="DOP2" s="152"/>
      <c r="DOQ2" s="152"/>
      <c r="DOR2" s="152"/>
      <c r="DOS2" s="152"/>
      <c r="DOT2" s="152"/>
      <c r="DOU2" s="152"/>
      <c r="DOV2" s="152"/>
      <c r="DOW2" s="152"/>
      <c r="DOX2" s="152"/>
      <c r="DOY2" s="152"/>
      <c r="DOZ2" s="152"/>
      <c r="DPA2" s="152"/>
      <c r="DPB2" s="152"/>
      <c r="DPC2" s="152"/>
      <c r="DPD2" s="152"/>
      <c r="DPE2" s="152"/>
      <c r="DPF2" s="152"/>
      <c r="DPG2" s="152"/>
      <c r="DPH2" s="152"/>
      <c r="DPI2" s="152"/>
      <c r="DPJ2" s="152"/>
      <c r="DPK2" s="152"/>
      <c r="DPL2" s="152"/>
      <c r="DPM2" s="152"/>
      <c r="DPN2" s="152"/>
      <c r="DPO2" s="152"/>
      <c r="DPP2" s="152"/>
      <c r="DPQ2" s="152"/>
      <c r="DPR2" s="152"/>
      <c r="DPS2" s="152"/>
      <c r="DPT2" s="152"/>
      <c r="DPU2" s="152"/>
      <c r="DPV2" s="152"/>
      <c r="DPW2" s="152"/>
      <c r="DPX2" s="152"/>
      <c r="DPY2" s="152"/>
      <c r="DPZ2" s="152"/>
      <c r="DQA2" s="152"/>
      <c r="DQB2" s="152"/>
      <c r="DQC2" s="152"/>
      <c r="DQD2" s="152"/>
      <c r="DQE2" s="152"/>
      <c r="DQF2" s="152"/>
      <c r="DQG2" s="152"/>
      <c r="DQH2" s="152"/>
      <c r="DQI2" s="152"/>
      <c r="DQJ2" s="152"/>
      <c r="DQK2" s="152"/>
      <c r="DQL2" s="152"/>
      <c r="DQM2" s="152"/>
      <c r="DQN2" s="152"/>
      <c r="DQO2" s="152"/>
      <c r="DQP2" s="152"/>
      <c r="DQQ2" s="152"/>
      <c r="DQR2" s="152"/>
      <c r="DQS2" s="152"/>
      <c r="DQT2" s="152"/>
      <c r="DQU2" s="152"/>
      <c r="DQV2" s="152"/>
      <c r="DQW2" s="152"/>
      <c r="DQX2" s="152"/>
      <c r="DQY2" s="152"/>
      <c r="DQZ2" s="152"/>
      <c r="DRA2" s="152"/>
      <c r="DRB2" s="152"/>
      <c r="DRC2" s="152"/>
      <c r="DRD2" s="152"/>
      <c r="DRE2" s="152"/>
      <c r="DRF2" s="152"/>
      <c r="DRG2" s="152"/>
      <c r="DRH2" s="152"/>
      <c r="DRI2" s="152"/>
      <c r="DRJ2" s="152"/>
      <c r="DRK2" s="152"/>
      <c r="DRL2" s="152"/>
      <c r="DRM2" s="152"/>
      <c r="DRN2" s="152"/>
      <c r="DRO2" s="152"/>
      <c r="DRP2" s="152"/>
      <c r="DRQ2" s="152"/>
      <c r="DRR2" s="152"/>
      <c r="DRS2" s="152"/>
      <c r="DRT2" s="152"/>
      <c r="DRU2" s="152"/>
      <c r="DRV2" s="152"/>
      <c r="DRW2" s="152"/>
      <c r="DRX2" s="152"/>
      <c r="DRY2" s="152"/>
      <c r="DRZ2" s="152"/>
      <c r="DSA2" s="152"/>
      <c r="DSB2" s="152"/>
      <c r="DSC2" s="152"/>
      <c r="DSD2" s="152"/>
      <c r="DSE2" s="152"/>
      <c r="DSF2" s="152"/>
      <c r="DSG2" s="152"/>
      <c r="DSH2" s="152"/>
      <c r="DSI2" s="152"/>
      <c r="DSJ2" s="152"/>
      <c r="DSK2" s="152"/>
      <c r="DSL2" s="152"/>
      <c r="DSM2" s="152"/>
      <c r="DSN2" s="152"/>
      <c r="DSO2" s="152"/>
      <c r="DSP2" s="152"/>
      <c r="DSQ2" s="152"/>
      <c r="DSR2" s="152"/>
      <c r="DSS2" s="152"/>
      <c r="DST2" s="152"/>
      <c r="DSU2" s="152"/>
      <c r="DSV2" s="152"/>
      <c r="DSW2" s="152"/>
      <c r="DSX2" s="152"/>
      <c r="DSY2" s="152"/>
      <c r="DSZ2" s="152"/>
      <c r="DTA2" s="152"/>
      <c r="DTB2" s="152"/>
      <c r="DTC2" s="152"/>
      <c r="DTD2" s="152"/>
      <c r="DTE2" s="152"/>
      <c r="DTF2" s="152"/>
      <c r="DTG2" s="152"/>
      <c r="DTH2" s="152"/>
      <c r="DTI2" s="152"/>
      <c r="DTJ2" s="152"/>
      <c r="DTK2" s="152"/>
      <c r="DTL2" s="152"/>
      <c r="DTM2" s="152"/>
      <c r="DTN2" s="152"/>
      <c r="DTO2" s="152"/>
      <c r="DTP2" s="152"/>
      <c r="DTQ2" s="152"/>
      <c r="DTR2" s="152"/>
      <c r="DTS2" s="152"/>
      <c r="DTT2" s="152"/>
      <c r="DTU2" s="152"/>
      <c r="DTV2" s="152"/>
      <c r="DTW2" s="152"/>
      <c r="DTX2" s="152"/>
      <c r="DTY2" s="152"/>
      <c r="DTZ2" s="152"/>
      <c r="DUA2" s="152"/>
      <c r="DUB2" s="152"/>
      <c r="DUC2" s="152"/>
      <c r="DUD2" s="152"/>
      <c r="DUE2" s="152"/>
      <c r="DUF2" s="152"/>
      <c r="DUG2" s="152"/>
      <c r="DUH2" s="152"/>
      <c r="DUI2" s="152"/>
      <c r="DUJ2" s="152"/>
      <c r="DUK2" s="152"/>
      <c r="DUL2" s="152"/>
      <c r="DUM2" s="152"/>
      <c r="DUN2" s="152"/>
      <c r="DUO2" s="152"/>
      <c r="DUP2" s="152"/>
      <c r="DUQ2" s="152"/>
      <c r="DUR2" s="152"/>
      <c r="DUS2" s="152"/>
      <c r="DUT2" s="152"/>
      <c r="DUU2" s="152"/>
      <c r="DUV2" s="152"/>
      <c r="DUW2" s="152"/>
      <c r="DUX2" s="152"/>
      <c r="DUY2" s="152"/>
      <c r="DUZ2" s="152"/>
      <c r="DVA2" s="152"/>
      <c r="DVB2" s="152"/>
      <c r="DVC2" s="152"/>
      <c r="DVD2" s="152"/>
      <c r="DVE2" s="152"/>
      <c r="DVF2" s="152"/>
      <c r="DVG2" s="152"/>
      <c r="DVH2" s="152"/>
      <c r="DVI2" s="152"/>
      <c r="DVJ2" s="152"/>
      <c r="DVK2" s="152"/>
      <c r="DVL2" s="152"/>
      <c r="DVM2" s="152"/>
      <c r="DVN2" s="152"/>
      <c r="DVO2" s="152"/>
      <c r="DVP2" s="152"/>
      <c r="DVQ2" s="152"/>
      <c r="DVR2" s="152"/>
      <c r="DVS2" s="152"/>
      <c r="DVT2" s="152"/>
      <c r="DVU2" s="152"/>
      <c r="DVV2" s="152"/>
      <c r="DVW2" s="152"/>
      <c r="DVX2" s="152"/>
      <c r="DVY2" s="152"/>
      <c r="DVZ2" s="152"/>
      <c r="DWA2" s="152"/>
      <c r="DWB2" s="152"/>
      <c r="DWC2" s="152"/>
      <c r="DWD2" s="152"/>
      <c r="DWE2" s="152"/>
      <c r="DWF2" s="152"/>
      <c r="DWG2" s="152"/>
      <c r="DWH2" s="152"/>
      <c r="DWI2" s="152"/>
      <c r="DWJ2" s="152"/>
      <c r="DWK2" s="152"/>
      <c r="DWL2" s="152"/>
      <c r="DWM2" s="152"/>
      <c r="DWN2" s="152"/>
      <c r="DWO2" s="152"/>
      <c r="DWP2" s="152"/>
      <c r="DWQ2" s="152"/>
      <c r="DWR2" s="152"/>
      <c r="DWS2" s="152"/>
      <c r="DWT2" s="152"/>
      <c r="DWU2" s="152"/>
      <c r="DWV2" s="152"/>
      <c r="DWW2" s="152"/>
      <c r="DWX2" s="152"/>
      <c r="DWY2" s="152"/>
      <c r="DWZ2" s="152"/>
      <c r="DXA2" s="152"/>
      <c r="DXB2" s="152"/>
      <c r="DXC2" s="152"/>
      <c r="DXD2" s="152"/>
      <c r="DXE2" s="152"/>
      <c r="DXF2" s="152"/>
      <c r="DXG2" s="152"/>
      <c r="DXH2" s="152"/>
      <c r="DXI2" s="152"/>
      <c r="DXJ2" s="152"/>
      <c r="DXK2" s="152"/>
      <c r="DXL2" s="152"/>
      <c r="DXM2" s="152"/>
      <c r="DXN2" s="152"/>
      <c r="DXO2" s="152"/>
      <c r="DXP2" s="152"/>
      <c r="DXQ2" s="152"/>
      <c r="DXR2" s="152"/>
      <c r="DXS2" s="152"/>
      <c r="DXT2" s="152"/>
      <c r="DXU2" s="152"/>
      <c r="DXV2" s="152"/>
      <c r="DXW2" s="152"/>
      <c r="DXX2" s="152"/>
      <c r="DXY2" s="152"/>
      <c r="DXZ2" s="152"/>
      <c r="DYA2" s="152"/>
      <c r="DYB2" s="152"/>
      <c r="DYC2" s="152"/>
      <c r="DYD2" s="152"/>
      <c r="DYE2" s="152"/>
      <c r="DYF2" s="152"/>
      <c r="DYG2" s="152"/>
      <c r="DYH2" s="152"/>
      <c r="DYI2" s="152"/>
      <c r="DYJ2" s="152"/>
      <c r="DYK2" s="152"/>
      <c r="DYL2" s="152"/>
      <c r="DYM2" s="152"/>
      <c r="DYN2" s="152"/>
      <c r="DYO2" s="152"/>
      <c r="DYP2" s="152"/>
      <c r="DYQ2" s="152"/>
      <c r="DYR2" s="152"/>
      <c r="DYS2" s="152"/>
      <c r="DYT2" s="152"/>
      <c r="DYU2" s="152"/>
      <c r="DYV2" s="152"/>
      <c r="DYW2" s="152"/>
      <c r="DYX2" s="152"/>
      <c r="DYY2" s="152"/>
      <c r="DYZ2" s="152"/>
      <c r="DZA2" s="152"/>
      <c r="DZB2" s="152"/>
      <c r="DZC2" s="152"/>
      <c r="DZD2" s="152"/>
      <c r="DZE2" s="152"/>
      <c r="DZF2" s="152"/>
      <c r="DZG2" s="152"/>
      <c r="DZH2" s="152"/>
      <c r="DZI2" s="152"/>
      <c r="DZJ2" s="152"/>
      <c r="DZK2" s="152"/>
      <c r="DZL2" s="152"/>
      <c r="DZM2" s="152"/>
      <c r="DZN2" s="152"/>
      <c r="DZO2" s="152"/>
      <c r="DZP2" s="152"/>
      <c r="DZQ2" s="152"/>
      <c r="DZR2" s="152"/>
      <c r="DZS2" s="152"/>
      <c r="DZT2" s="152"/>
      <c r="DZU2" s="152"/>
      <c r="DZV2" s="152"/>
      <c r="DZW2" s="152"/>
      <c r="DZX2" s="152"/>
      <c r="DZY2" s="152"/>
      <c r="DZZ2" s="152"/>
      <c r="EAA2" s="152"/>
      <c r="EAB2" s="152"/>
      <c r="EAC2" s="152"/>
      <c r="EAD2" s="152"/>
      <c r="EAE2" s="152"/>
      <c r="EAF2" s="152"/>
      <c r="EAG2" s="152"/>
      <c r="EAH2" s="152"/>
      <c r="EAI2" s="152"/>
      <c r="EAJ2" s="152"/>
      <c r="EAK2" s="152"/>
      <c r="EAL2" s="152"/>
      <c r="EAM2" s="152"/>
      <c r="EAN2" s="152"/>
      <c r="EAO2" s="152"/>
      <c r="EAP2" s="152"/>
      <c r="EAQ2" s="152"/>
      <c r="EAR2" s="152"/>
      <c r="EAS2" s="152"/>
      <c r="EAT2" s="152"/>
      <c r="EAU2" s="152"/>
      <c r="EAV2" s="152"/>
      <c r="EAW2" s="152"/>
      <c r="EAX2" s="152"/>
      <c r="EAY2" s="152"/>
      <c r="EAZ2" s="152"/>
      <c r="EBA2" s="152"/>
      <c r="EBB2" s="152"/>
      <c r="EBC2" s="152"/>
      <c r="EBD2" s="152"/>
      <c r="EBE2" s="152"/>
      <c r="EBF2" s="152"/>
      <c r="EBG2" s="152"/>
      <c r="EBH2" s="152"/>
      <c r="EBI2" s="152"/>
      <c r="EBJ2" s="152"/>
      <c r="EBK2" s="152"/>
      <c r="EBL2" s="152"/>
      <c r="EBM2" s="152"/>
      <c r="EBN2" s="152"/>
      <c r="EBO2" s="152"/>
      <c r="EBP2" s="152"/>
      <c r="EBQ2" s="152"/>
      <c r="EBR2" s="152"/>
      <c r="EBS2" s="152"/>
      <c r="EBT2" s="152"/>
      <c r="EBU2" s="152"/>
      <c r="EBV2" s="152"/>
      <c r="EBW2" s="152"/>
      <c r="EBX2" s="152"/>
      <c r="EBY2" s="152"/>
      <c r="EBZ2" s="152"/>
      <c r="ECA2" s="152"/>
      <c r="ECB2" s="152"/>
      <c r="ECC2" s="152"/>
      <c r="ECD2" s="152"/>
      <c r="ECE2" s="152"/>
      <c r="ECF2" s="152"/>
      <c r="ECG2" s="152"/>
      <c r="ECH2" s="152"/>
      <c r="ECI2" s="152"/>
      <c r="ECJ2" s="152"/>
      <c r="ECK2" s="152"/>
      <c r="ECL2" s="152"/>
      <c r="ECM2" s="152"/>
      <c r="ECN2" s="152"/>
      <c r="ECO2" s="152"/>
      <c r="ECP2" s="152"/>
      <c r="ECQ2" s="152"/>
      <c r="ECR2" s="152"/>
      <c r="ECS2" s="152"/>
      <c r="ECT2" s="152"/>
      <c r="ECU2" s="152"/>
      <c r="ECV2" s="152"/>
      <c r="ECW2" s="152"/>
      <c r="ECX2" s="152"/>
      <c r="ECY2" s="152"/>
      <c r="ECZ2" s="152"/>
      <c r="EDA2" s="152"/>
      <c r="EDB2" s="152"/>
      <c r="EDC2" s="152"/>
      <c r="EDD2" s="152"/>
      <c r="EDE2" s="152"/>
      <c r="EDF2" s="152"/>
      <c r="EDG2" s="152"/>
      <c r="EDH2" s="152"/>
      <c r="EDI2" s="152"/>
      <c r="EDJ2" s="152"/>
      <c r="EDK2" s="152"/>
      <c r="EDL2" s="152"/>
      <c r="EDM2" s="152"/>
      <c r="EDN2" s="152"/>
      <c r="EDO2" s="152"/>
      <c r="EDP2" s="152"/>
      <c r="EDQ2" s="152"/>
      <c r="EDR2" s="152"/>
      <c r="EDS2" s="152"/>
      <c r="EDT2" s="152"/>
      <c r="EDU2" s="152"/>
      <c r="EDV2" s="152"/>
      <c r="EDW2" s="152"/>
      <c r="EDX2" s="152"/>
      <c r="EDY2" s="152"/>
      <c r="EDZ2" s="152"/>
      <c r="EEA2" s="152"/>
      <c r="EEB2" s="152"/>
      <c r="EEC2" s="152"/>
      <c r="EED2" s="152"/>
      <c r="EEE2" s="152"/>
      <c r="EEF2" s="152"/>
      <c r="EEG2" s="152"/>
      <c r="EEH2" s="152"/>
      <c r="EEI2" s="152"/>
      <c r="EEJ2" s="152"/>
      <c r="EEK2" s="152"/>
      <c r="EEL2" s="152"/>
      <c r="EEM2" s="152"/>
      <c r="EEN2" s="152"/>
      <c r="EEO2" s="152"/>
      <c r="EEP2" s="152"/>
      <c r="EEQ2" s="152"/>
      <c r="EER2" s="152"/>
      <c r="EES2" s="152"/>
      <c r="EET2" s="152"/>
      <c r="EEU2" s="152"/>
      <c r="EEV2" s="152"/>
      <c r="EEW2" s="152"/>
      <c r="EEX2" s="152"/>
      <c r="EEY2" s="152"/>
      <c r="EEZ2" s="152"/>
      <c r="EFA2" s="152"/>
      <c r="EFB2" s="152"/>
      <c r="EFC2" s="152"/>
      <c r="EFD2" s="152"/>
      <c r="EFE2" s="152"/>
      <c r="EFF2" s="152"/>
      <c r="EFG2" s="152"/>
      <c r="EFH2" s="152"/>
      <c r="EFI2" s="152"/>
      <c r="EFJ2" s="152"/>
      <c r="EFK2" s="152"/>
      <c r="EFL2" s="152"/>
      <c r="EFM2" s="152"/>
      <c r="EFN2" s="152"/>
      <c r="EFO2" s="152"/>
      <c r="EFP2" s="152"/>
      <c r="EFQ2" s="152"/>
      <c r="EFR2" s="152"/>
      <c r="EFS2" s="152"/>
      <c r="EFT2" s="152"/>
      <c r="EFU2" s="152"/>
      <c r="EFV2" s="152"/>
      <c r="EFW2" s="152"/>
      <c r="EFX2" s="152"/>
      <c r="EFY2" s="152"/>
      <c r="EFZ2" s="152"/>
      <c r="EGA2" s="152"/>
      <c r="EGB2" s="152"/>
      <c r="EGC2" s="152"/>
      <c r="EGD2" s="152"/>
      <c r="EGE2" s="152"/>
      <c r="EGF2" s="152"/>
      <c r="EGG2" s="152"/>
      <c r="EGH2" s="152"/>
      <c r="EGI2" s="152"/>
      <c r="EGJ2" s="152"/>
      <c r="EGK2" s="152"/>
      <c r="EGL2" s="152"/>
      <c r="EGM2" s="152"/>
      <c r="EGN2" s="152"/>
      <c r="EGO2" s="152"/>
      <c r="EGP2" s="152"/>
      <c r="EGQ2" s="152"/>
      <c r="EGR2" s="152"/>
      <c r="EGS2" s="152"/>
      <c r="EGT2" s="152"/>
      <c r="EGU2" s="152"/>
      <c r="EGV2" s="152"/>
      <c r="EGW2" s="152"/>
      <c r="EGX2" s="152"/>
      <c r="EGY2" s="152"/>
      <c r="EGZ2" s="152"/>
      <c r="EHA2" s="152"/>
      <c r="EHB2" s="152"/>
      <c r="EHC2" s="152"/>
      <c r="EHD2" s="152"/>
      <c r="EHE2" s="152"/>
      <c r="EHF2" s="152"/>
      <c r="EHG2" s="152"/>
      <c r="EHH2" s="152"/>
      <c r="EHI2" s="152"/>
      <c r="EHJ2" s="152"/>
      <c r="EHK2" s="152"/>
      <c r="EHL2" s="152"/>
      <c r="EHM2" s="152"/>
      <c r="EHN2" s="152"/>
      <c r="EHO2" s="152"/>
      <c r="EHP2" s="152"/>
      <c r="EHQ2" s="152"/>
      <c r="EHR2" s="152"/>
      <c r="EHS2" s="152"/>
      <c r="EHT2" s="152"/>
      <c r="EHU2" s="152"/>
      <c r="EHV2" s="152"/>
      <c r="EHW2" s="152"/>
      <c r="EHX2" s="152"/>
      <c r="EHY2" s="152"/>
      <c r="EHZ2" s="152"/>
      <c r="EIA2" s="152"/>
      <c r="EIB2" s="152"/>
      <c r="EIC2" s="152"/>
      <c r="EID2" s="152"/>
      <c r="EIE2" s="152"/>
      <c r="EIF2" s="152"/>
      <c r="EIG2" s="152"/>
      <c r="EIH2" s="152"/>
      <c r="EII2" s="152"/>
      <c r="EIJ2" s="152"/>
      <c r="EIK2" s="152"/>
      <c r="EIL2" s="152"/>
      <c r="EIM2" s="152"/>
      <c r="EIN2" s="152"/>
      <c r="EIO2" s="152"/>
      <c r="EIP2" s="152"/>
      <c r="EIQ2" s="152"/>
      <c r="EIR2" s="152"/>
      <c r="EIS2" s="152"/>
      <c r="EIT2" s="152"/>
      <c r="EIU2" s="152"/>
      <c r="EIV2" s="152"/>
      <c r="EIW2" s="152"/>
      <c r="EIX2" s="152"/>
      <c r="EIY2" s="152"/>
      <c r="EIZ2" s="152"/>
      <c r="EJA2" s="152"/>
      <c r="EJB2" s="152"/>
      <c r="EJC2" s="152"/>
      <c r="EJD2" s="152"/>
      <c r="EJE2" s="152"/>
      <c r="EJF2" s="152"/>
      <c r="EJG2" s="152"/>
      <c r="EJH2" s="152"/>
      <c r="EJI2" s="152"/>
      <c r="EJJ2" s="152"/>
      <c r="EJK2" s="152"/>
      <c r="EJL2" s="152"/>
      <c r="EJM2" s="152"/>
      <c r="EJN2" s="152"/>
      <c r="EJO2" s="152"/>
      <c r="EJP2" s="152"/>
      <c r="EJQ2" s="152"/>
      <c r="EJR2" s="152"/>
      <c r="EJS2" s="152"/>
      <c r="EJT2" s="152"/>
      <c r="EJU2" s="152"/>
      <c r="EJV2" s="152"/>
      <c r="EJW2" s="152"/>
      <c r="EJX2" s="152"/>
      <c r="EJY2" s="152"/>
      <c r="EJZ2" s="152"/>
      <c r="EKA2" s="152"/>
      <c r="EKB2" s="152"/>
      <c r="EKC2" s="152"/>
      <c r="EKD2" s="152"/>
      <c r="EKE2" s="152"/>
      <c r="EKF2" s="152"/>
      <c r="EKG2" s="152"/>
      <c r="EKH2" s="152"/>
      <c r="EKI2" s="152"/>
      <c r="EKJ2" s="152"/>
      <c r="EKK2" s="152"/>
      <c r="EKL2" s="152"/>
      <c r="EKM2" s="152"/>
      <c r="EKN2" s="152"/>
      <c r="EKO2" s="152"/>
      <c r="EKP2" s="152"/>
      <c r="EKQ2" s="152"/>
      <c r="EKR2" s="152"/>
      <c r="EKS2" s="152"/>
      <c r="EKT2" s="152"/>
      <c r="EKU2" s="152"/>
      <c r="EKV2" s="152"/>
      <c r="EKW2" s="152"/>
      <c r="EKX2" s="152"/>
      <c r="EKY2" s="152"/>
      <c r="EKZ2" s="152"/>
      <c r="ELA2" s="152"/>
      <c r="ELB2" s="152"/>
      <c r="ELC2" s="152"/>
      <c r="ELD2" s="152"/>
      <c r="ELE2" s="152"/>
      <c r="ELF2" s="152"/>
      <c r="ELG2" s="152"/>
      <c r="ELH2" s="152"/>
      <c r="ELI2" s="152"/>
      <c r="ELJ2" s="152"/>
      <c r="ELK2" s="152"/>
      <c r="ELL2" s="152"/>
      <c r="ELM2" s="152"/>
      <c r="ELN2" s="152"/>
      <c r="ELO2" s="152"/>
      <c r="ELP2" s="152"/>
      <c r="ELQ2" s="152"/>
      <c r="ELR2" s="152"/>
      <c r="ELS2" s="152"/>
      <c r="ELT2" s="152"/>
      <c r="ELU2" s="152"/>
      <c r="ELV2" s="152"/>
      <c r="ELW2" s="152"/>
      <c r="ELX2" s="152"/>
      <c r="ELY2" s="152"/>
      <c r="ELZ2" s="152"/>
      <c r="EMA2" s="152"/>
      <c r="EMB2" s="152"/>
      <c r="EMC2" s="152"/>
      <c r="EMD2" s="152"/>
      <c r="EME2" s="152"/>
      <c r="EMF2" s="152"/>
      <c r="EMG2" s="152"/>
      <c r="EMH2" s="152"/>
      <c r="EMI2" s="152"/>
      <c r="EMJ2" s="152"/>
      <c r="EMK2" s="152"/>
      <c r="EML2" s="152"/>
      <c r="EMM2" s="152"/>
      <c r="EMN2" s="152"/>
      <c r="EMO2" s="152"/>
      <c r="EMP2" s="152"/>
      <c r="EMQ2" s="152"/>
      <c r="EMR2" s="152"/>
      <c r="EMS2" s="152"/>
      <c r="EMT2" s="152"/>
      <c r="EMU2" s="152"/>
      <c r="EMV2" s="152"/>
      <c r="EMW2" s="152"/>
      <c r="EMX2" s="152"/>
      <c r="EMY2" s="152"/>
      <c r="EMZ2" s="152"/>
      <c r="ENA2" s="152"/>
      <c r="ENB2" s="152"/>
      <c r="ENC2" s="152"/>
      <c r="END2" s="152"/>
      <c r="ENE2" s="152"/>
      <c r="ENF2" s="152"/>
      <c r="ENG2" s="152"/>
      <c r="ENH2" s="152"/>
      <c r="ENI2" s="152"/>
      <c r="ENJ2" s="152"/>
      <c r="ENK2" s="152"/>
      <c r="ENL2" s="152"/>
      <c r="ENM2" s="152"/>
      <c r="ENN2" s="152"/>
      <c r="ENO2" s="152"/>
      <c r="ENP2" s="152"/>
      <c r="ENQ2" s="152"/>
      <c r="ENR2" s="152"/>
      <c r="ENS2" s="152"/>
      <c r="ENT2" s="152"/>
      <c r="ENU2" s="152"/>
      <c r="ENV2" s="152"/>
      <c r="ENW2" s="152"/>
      <c r="ENX2" s="152"/>
      <c r="ENY2" s="152"/>
      <c r="ENZ2" s="152"/>
      <c r="EOA2" s="152"/>
      <c r="EOB2" s="152"/>
      <c r="EOC2" s="152"/>
      <c r="EOD2" s="152"/>
      <c r="EOE2" s="152"/>
      <c r="EOF2" s="152"/>
      <c r="EOG2" s="152"/>
      <c r="EOH2" s="152"/>
      <c r="EOI2" s="152"/>
      <c r="EOJ2" s="152"/>
      <c r="EOK2" s="152"/>
      <c r="EOL2" s="152"/>
      <c r="EOM2" s="152"/>
      <c r="EON2" s="152"/>
      <c r="EOO2" s="152"/>
      <c r="EOP2" s="152"/>
      <c r="EOQ2" s="152"/>
      <c r="EOR2" s="152"/>
      <c r="EOS2" s="152"/>
      <c r="EOT2" s="152"/>
      <c r="EOU2" s="152"/>
      <c r="EOV2" s="152"/>
      <c r="EOW2" s="152"/>
      <c r="EOX2" s="152"/>
      <c r="EOY2" s="152"/>
      <c r="EOZ2" s="152"/>
      <c r="EPA2" s="152"/>
      <c r="EPB2" s="152"/>
      <c r="EPC2" s="152"/>
      <c r="EPD2" s="152"/>
      <c r="EPE2" s="152"/>
      <c r="EPF2" s="152"/>
      <c r="EPG2" s="152"/>
      <c r="EPH2" s="152"/>
      <c r="EPI2" s="152"/>
      <c r="EPJ2" s="152"/>
      <c r="EPK2" s="152"/>
      <c r="EPL2" s="152"/>
      <c r="EPM2" s="152"/>
      <c r="EPN2" s="152"/>
      <c r="EPO2" s="152"/>
      <c r="EPP2" s="152"/>
      <c r="EPQ2" s="152"/>
      <c r="EPR2" s="152"/>
      <c r="EPS2" s="152"/>
      <c r="EPT2" s="152"/>
      <c r="EPU2" s="152"/>
      <c r="EPV2" s="152"/>
      <c r="EPW2" s="152"/>
      <c r="EPX2" s="152"/>
      <c r="EPY2" s="152"/>
      <c r="EPZ2" s="152"/>
      <c r="EQA2" s="152"/>
      <c r="EQB2" s="152"/>
      <c r="EQC2" s="152"/>
      <c r="EQD2" s="152"/>
      <c r="EQE2" s="152"/>
      <c r="EQF2" s="152"/>
      <c r="EQG2" s="152"/>
      <c r="EQH2" s="152"/>
      <c r="EQI2" s="152"/>
      <c r="EQJ2" s="152"/>
      <c r="EQK2" s="152"/>
      <c r="EQL2" s="152"/>
      <c r="EQM2" s="152"/>
      <c r="EQN2" s="152"/>
      <c r="EQO2" s="152"/>
      <c r="EQP2" s="152"/>
      <c r="EQQ2" s="152"/>
      <c r="EQR2" s="152"/>
      <c r="EQS2" s="152"/>
      <c r="EQT2" s="152"/>
      <c r="EQU2" s="152"/>
      <c r="EQV2" s="152"/>
      <c r="EQW2" s="152"/>
      <c r="EQX2" s="152"/>
      <c r="EQY2" s="152"/>
      <c r="EQZ2" s="152"/>
      <c r="ERA2" s="152"/>
      <c r="ERB2" s="152"/>
      <c r="ERC2" s="152"/>
      <c r="ERD2" s="152"/>
      <c r="ERE2" s="152"/>
      <c r="ERF2" s="152"/>
      <c r="ERG2" s="152"/>
      <c r="ERH2" s="152"/>
      <c r="ERI2" s="152"/>
      <c r="ERJ2" s="152"/>
      <c r="ERK2" s="152"/>
      <c r="ERL2" s="152"/>
      <c r="ERM2" s="152"/>
      <c r="ERN2" s="152"/>
      <c r="ERO2" s="152"/>
      <c r="ERP2" s="152"/>
      <c r="ERQ2" s="152"/>
      <c r="ERR2" s="152"/>
      <c r="ERS2" s="152"/>
      <c r="ERT2" s="152"/>
      <c r="ERU2" s="152"/>
      <c r="ERV2" s="152"/>
      <c r="ERW2" s="152"/>
      <c r="ERX2" s="152"/>
      <c r="ERY2" s="152"/>
      <c r="ERZ2" s="152"/>
      <c r="ESA2" s="152"/>
      <c r="ESB2" s="152"/>
      <c r="ESC2" s="152"/>
      <c r="ESD2" s="152"/>
      <c r="ESE2" s="152"/>
      <c r="ESF2" s="152"/>
      <c r="ESG2" s="152"/>
      <c r="ESH2" s="152"/>
      <c r="ESI2" s="152"/>
      <c r="ESJ2" s="152"/>
      <c r="ESK2" s="152"/>
      <c r="ESL2" s="152"/>
      <c r="ESM2" s="152"/>
      <c r="ESN2" s="152"/>
      <c r="ESO2" s="152"/>
      <c r="ESP2" s="152"/>
      <c r="ESQ2" s="152"/>
      <c r="ESR2" s="152"/>
      <c r="ESS2" s="152"/>
      <c r="EST2" s="152"/>
      <c r="ESU2" s="152"/>
      <c r="ESV2" s="152"/>
      <c r="ESW2" s="152"/>
      <c r="ESX2" s="152"/>
      <c r="ESY2" s="152"/>
      <c r="ESZ2" s="152"/>
      <c r="ETA2" s="152"/>
      <c r="ETB2" s="152"/>
      <c r="ETC2" s="152"/>
      <c r="ETD2" s="152"/>
      <c r="ETE2" s="152"/>
      <c r="ETF2" s="152"/>
      <c r="ETG2" s="152"/>
      <c r="ETH2" s="152"/>
      <c r="ETI2" s="152"/>
      <c r="ETJ2" s="152"/>
      <c r="ETK2" s="152"/>
      <c r="ETL2" s="152"/>
      <c r="ETM2" s="152"/>
      <c r="ETN2" s="152"/>
      <c r="ETO2" s="152"/>
      <c r="ETP2" s="152"/>
      <c r="ETQ2" s="152"/>
      <c r="ETR2" s="152"/>
      <c r="ETS2" s="152"/>
      <c r="ETT2" s="152"/>
      <c r="ETU2" s="152"/>
      <c r="ETV2" s="152"/>
      <c r="ETW2" s="152"/>
      <c r="ETX2" s="152"/>
      <c r="ETY2" s="152"/>
      <c r="ETZ2" s="152"/>
      <c r="EUA2" s="152"/>
      <c r="EUB2" s="152"/>
      <c r="EUC2" s="152"/>
      <c r="EUD2" s="152"/>
      <c r="EUE2" s="152"/>
      <c r="EUF2" s="152"/>
      <c r="EUG2" s="152"/>
      <c r="EUH2" s="152"/>
      <c r="EUI2" s="152"/>
      <c r="EUJ2" s="152"/>
      <c r="EUK2" s="152"/>
      <c r="EUL2" s="152"/>
      <c r="EUM2" s="152"/>
      <c r="EUN2" s="152"/>
      <c r="EUO2" s="152"/>
      <c r="EUP2" s="152"/>
      <c r="EUQ2" s="152"/>
      <c r="EUR2" s="152"/>
      <c r="EUS2" s="152"/>
      <c r="EUT2" s="152"/>
      <c r="EUU2" s="152"/>
      <c r="EUV2" s="152"/>
      <c r="EUW2" s="152"/>
      <c r="EUX2" s="152"/>
      <c r="EUY2" s="152"/>
      <c r="EUZ2" s="152"/>
      <c r="EVA2" s="152"/>
      <c r="EVB2" s="152"/>
      <c r="EVC2" s="152"/>
      <c r="EVD2" s="152"/>
      <c r="EVE2" s="152"/>
      <c r="EVF2" s="152"/>
      <c r="EVG2" s="152"/>
      <c r="EVH2" s="152"/>
      <c r="EVI2" s="152"/>
      <c r="EVJ2" s="152"/>
      <c r="EVK2" s="152"/>
      <c r="EVL2" s="152"/>
      <c r="EVM2" s="152"/>
      <c r="EVN2" s="152"/>
      <c r="EVO2" s="152"/>
      <c r="EVP2" s="152"/>
      <c r="EVQ2" s="152"/>
      <c r="EVR2" s="152"/>
      <c r="EVS2" s="152"/>
      <c r="EVT2" s="152"/>
      <c r="EVU2" s="152"/>
      <c r="EVV2" s="152"/>
      <c r="EVW2" s="152"/>
      <c r="EVX2" s="152"/>
      <c r="EVY2" s="152"/>
      <c r="EVZ2" s="152"/>
      <c r="EWA2" s="152"/>
      <c r="EWB2" s="152"/>
      <c r="EWC2" s="152"/>
      <c r="EWD2" s="152"/>
      <c r="EWE2" s="152"/>
      <c r="EWF2" s="152"/>
      <c r="EWG2" s="152"/>
      <c r="EWH2" s="152"/>
      <c r="EWI2" s="152"/>
      <c r="EWJ2" s="152"/>
      <c r="EWK2" s="152"/>
      <c r="EWL2" s="152"/>
      <c r="EWM2" s="152"/>
      <c r="EWN2" s="152"/>
      <c r="EWO2" s="152"/>
      <c r="EWP2" s="152"/>
      <c r="EWQ2" s="152"/>
      <c r="EWR2" s="152"/>
      <c r="EWS2" s="152"/>
      <c r="EWT2" s="152"/>
      <c r="EWU2" s="152"/>
      <c r="EWV2" s="152"/>
      <c r="EWW2" s="152"/>
      <c r="EWX2" s="152"/>
      <c r="EWY2" s="152"/>
      <c r="EWZ2" s="152"/>
      <c r="EXA2" s="152"/>
      <c r="EXB2" s="152"/>
      <c r="EXC2" s="152"/>
      <c r="EXD2" s="152"/>
      <c r="EXE2" s="152"/>
      <c r="EXF2" s="152"/>
      <c r="EXG2" s="152"/>
      <c r="EXH2" s="152"/>
      <c r="EXI2" s="152"/>
      <c r="EXJ2" s="152"/>
      <c r="EXK2" s="152"/>
      <c r="EXL2" s="152"/>
      <c r="EXM2" s="152"/>
      <c r="EXN2" s="152"/>
      <c r="EXO2" s="152"/>
      <c r="EXP2" s="152"/>
      <c r="EXQ2" s="152"/>
      <c r="EXR2" s="152"/>
      <c r="EXS2" s="152"/>
      <c r="EXT2" s="152"/>
      <c r="EXU2" s="152"/>
      <c r="EXV2" s="152"/>
      <c r="EXW2" s="152"/>
      <c r="EXX2" s="152"/>
      <c r="EXY2" s="152"/>
      <c r="EXZ2" s="152"/>
      <c r="EYA2" s="152"/>
      <c r="EYB2" s="152"/>
      <c r="EYC2" s="152"/>
      <c r="EYD2" s="152"/>
      <c r="EYE2" s="152"/>
      <c r="EYF2" s="152"/>
      <c r="EYG2" s="152"/>
      <c r="EYH2" s="152"/>
      <c r="EYI2" s="152"/>
      <c r="EYJ2" s="152"/>
      <c r="EYK2" s="152"/>
      <c r="EYL2" s="152"/>
      <c r="EYM2" s="152"/>
      <c r="EYN2" s="152"/>
      <c r="EYO2" s="152"/>
      <c r="EYP2" s="152"/>
      <c r="EYQ2" s="152"/>
      <c r="EYR2" s="152"/>
      <c r="EYS2" s="152"/>
      <c r="EYT2" s="152"/>
      <c r="EYU2" s="152"/>
      <c r="EYV2" s="152"/>
      <c r="EYW2" s="152"/>
      <c r="EYX2" s="152"/>
      <c r="EYY2" s="152"/>
      <c r="EYZ2" s="152"/>
      <c r="EZA2" s="152"/>
      <c r="EZB2" s="152"/>
      <c r="EZC2" s="152"/>
      <c r="EZD2" s="152"/>
      <c r="EZE2" s="152"/>
      <c r="EZF2" s="152"/>
      <c r="EZG2" s="152"/>
      <c r="EZH2" s="152"/>
      <c r="EZI2" s="152"/>
      <c r="EZJ2" s="152"/>
      <c r="EZK2" s="152"/>
      <c r="EZL2" s="152"/>
      <c r="EZM2" s="152"/>
      <c r="EZN2" s="152"/>
      <c r="EZO2" s="152"/>
      <c r="EZP2" s="152"/>
      <c r="EZQ2" s="152"/>
      <c r="EZR2" s="152"/>
      <c r="EZS2" s="152"/>
      <c r="EZT2" s="152"/>
      <c r="EZU2" s="152"/>
      <c r="EZV2" s="152"/>
      <c r="EZW2" s="152"/>
      <c r="EZX2" s="152"/>
      <c r="EZY2" s="152"/>
      <c r="EZZ2" s="152"/>
      <c r="FAA2" s="152"/>
      <c r="FAB2" s="152"/>
      <c r="FAC2" s="152"/>
      <c r="FAD2" s="152"/>
      <c r="FAE2" s="152"/>
      <c r="FAF2" s="152"/>
      <c r="FAG2" s="152"/>
      <c r="FAH2" s="152"/>
      <c r="FAI2" s="152"/>
      <c r="FAJ2" s="152"/>
      <c r="FAK2" s="152"/>
      <c r="FAL2" s="152"/>
      <c r="FAM2" s="152"/>
      <c r="FAN2" s="152"/>
      <c r="FAO2" s="152"/>
      <c r="FAP2" s="152"/>
      <c r="FAQ2" s="152"/>
      <c r="FAR2" s="152"/>
      <c r="FAS2" s="152"/>
      <c r="FAT2" s="152"/>
      <c r="FAU2" s="152"/>
      <c r="FAV2" s="152"/>
      <c r="FAW2" s="152"/>
      <c r="FAX2" s="152"/>
      <c r="FAY2" s="152"/>
      <c r="FAZ2" s="152"/>
      <c r="FBA2" s="152"/>
      <c r="FBB2" s="152"/>
      <c r="FBC2" s="152"/>
      <c r="FBD2" s="152"/>
      <c r="FBE2" s="152"/>
      <c r="FBF2" s="152"/>
      <c r="FBG2" s="152"/>
      <c r="FBH2" s="152"/>
      <c r="FBI2" s="152"/>
      <c r="FBJ2" s="152"/>
      <c r="FBK2" s="152"/>
      <c r="FBL2" s="152"/>
      <c r="FBM2" s="152"/>
      <c r="FBN2" s="152"/>
      <c r="FBO2" s="152"/>
      <c r="FBP2" s="152"/>
      <c r="FBQ2" s="152"/>
      <c r="FBR2" s="152"/>
      <c r="FBS2" s="152"/>
      <c r="FBT2" s="152"/>
      <c r="FBU2" s="152"/>
      <c r="FBV2" s="152"/>
      <c r="FBW2" s="152"/>
      <c r="FBX2" s="152"/>
      <c r="FBY2" s="152"/>
      <c r="FBZ2" s="152"/>
      <c r="FCA2" s="152"/>
      <c r="FCB2" s="152"/>
      <c r="FCC2" s="152"/>
      <c r="FCD2" s="152"/>
      <c r="FCE2" s="152"/>
      <c r="FCF2" s="152"/>
      <c r="FCG2" s="152"/>
      <c r="FCH2" s="152"/>
      <c r="FCI2" s="152"/>
      <c r="FCJ2" s="152"/>
      <c r="FCK2" s="152"/>
      <c r="FCL2" s="152"/>
      <c r="FCM2" s="152"/>
      <c r="FCN2" s="152"/>
      <c r="FCO2" s="152"/>
      <c r="FCP2" s="152"/>
      <c r="FCQ2" s="152"/>
      <c r="FCR2" s="152"/>
      <c r="FCS2" s="152"/>
      <c r="FCT2" s="152"/>
      <c r="FCU2" s="152"/>
      <c r="FCV2" s="152"/>
      <c r="FCW2" s="152"/>
      <c r="FCX2" s="152"/>
      <c r="FCY2" s="152"/>
      <c r="FCZ2" s="152"/>
      <c r="FDA2" s="152"/>
      <c r="FDB2" s="152"/>
      <c r="FDC2" s="152"/>
      <c r="FDD2" s="152"/>
      <c r="FDE2" s="152"/>
      <c r="FDF2" s="152"/>
      <c r="FDG2" s="152"/>
      <c r="FDH2" s="152"/>
      <c r="FDI2" s="152"/>
      <c r="FDJ2" s="152"/>
      <c r="FDK2" s="152"/>
      <c r="FDL2" s="152"/>
      <c r="FDM2" s="152"/>
      <c r="FDN2" s="152"/>
      <c r="FDO2" s="152"/>
      <c r="FDP2" s="152"/>
      <c r="FDQ2" s="152"/>
      <c r="FDR2" s="152"/>
      <c r="FDS2" s="152"/>
      <c r="FDT2" s="152"/>
      <c r="FDU2" s="152"/>
      <c r="FDV2" s="152"/>
      <c r="FDW2" s="152"/>
      <c r="FDX2" s="152"/>
      <c r="FDY2" s="152"/>
      <c r="FDZ2" s="152"/>
      <c r="FEA2" s="152"/>
      <c r="FEB2" s="152"/>
      <c r="FEC2" s="152"/>
      <c r="FED2" s="152"/>
      <c r="FEE2" s="152"/>
      <c r="FEF2" s="152"/>
      <c r="FEG2" s="152"/>
      <c r="FEH2" s="152"/>
      <c r="FEI2" s="152"/>
      <c r="FEJ2" s="152"/>
      <c r="FEK2" s="152"/>
      <c r="FEL2" s="152"/>
      <c r="FEM2" s="152"/>
      <c r="FEN2" s="152"/>
      <c r="FEO2" s="152"/>
      <c r="FEP2" s="152"/>
      <c r="FEQ2" s="152"/>
      <c r="FER2" s="152"/>
      <c r="FES2" s="152"/>
      <c r="FET2" s="152"/>
      <c r="FEU2" s="152"/>
      <c r="FEV2" s="152"/>
      <c r="FEW2" s="152"/>
      <c r="FEX2" s="152"/>
      <c r="FEY2" s="152"/>
      <c r="FEZ2" s="152"/>
      <c r="FFA2" s="152"/>
      <c r="FFB2" s="152"/>
      <c r="FFC2" s="152"/>
      <c r="FFD2" s="152"/>
      <c r="FFE2" s="152"/>
      <c r="FFF2" s="152"/>
      <c r="FFG2" s="152"/>
      <c r="FFH2" s="152"/>
      <c r="FFI2" s="152"/>
      <c r="FFJ2" s="152"/>
      <c r="FFK2" s="152"/>
      <c r="FFL2" s="152"/>
      <c r="FFM2" s="152"/>
      <c r="FFN2" s="152"/>
      <c r="FFO2" s="152"/>
      <c r="FFP2" s="152"/>
      <c r="FFQ2" s="152"/>
      <c r="FFR2" s="152"/>
      <c r="FFS2" s="152"/>
      <c r="FFT2" s="152"/>
      <c r="FFU2" s="152"/>
      <c r="FFV2" s="152"/>
      <c r="FFW2" s="152"/>
      <c r="FFX2" s="152"/>
      <c r="FFY2" s="152"/>
      <c r="FFZ2" s="152"/>
      <c r="FGA2" s="152"/>
      <c r="FGB2" s="152"/>
      <c r="FGC2" s="152"/>
      <c r="FGD2" s="152"/>
      <c r="FGE2" s="152"/>
      <c r="FGF2" s="152"/>
      <c r="FGG2" s="152"/>
      <c r="FGH2" s="152"/>
      <c r="FGI2" s="152"/>
      <c r="FGJ2" s="152"/>
      <c r="FGK2" s="152"/>
      <c r="FGL2" s="152"/>
      <c r="FGM2" s="152"/>
      <c r="FGN2" s="152"/>
      <c r="FGO2" s="152"/>
      <c r="FGP2" s="152"/>
      <c r="FGQ2" s="152"/>
      <c r="FGR2" s="152"/>
      <c r="FGS2" s="152"/>
      <c r="FGT2" s="152"/>
      <c r="FGU2" s="152"/>
      <c r="FGV2" s="152"/>
      <c r="FGW2" s="152"/>
      <c r="FGX2" s="152"/>
      <c r="FGY2" s="152"/>
      <c r="FGZ2" s="152"/>
      <c r="FHA2" s="152"/>
      <c r="FHB2" s="152"/>
      <c r="FHC2" s="152"/>
      <c r="FHD2" s="152"/>
      <c r="FHE2" s="152"/>
      <c r="FHF2" s="152"/>
      <c r="FHG2" s="152"/>
      <c r="FHH2" s="152"/>
      <c r="FHI2" s="152"/>
      <c r="FHJ2" s="152"/>
      <c r="FHK2" s="152"/>
      <c r="FHL2" s="152"/>
      <c r="FHM2" s="152"/>
      <c r="FHN2" s="152"/>
      <c r="FHO2" s="152"/>
      <c r="FHP2" s="152"/>
      <c r="FHQ2" s="152"/>
      <c r="FHR2" s="152"/>
      <c r="FHS2" s="152"/>
      <c r="FHT2" s="152"/>
      <c r="FHU2" s="152"/>
      <c r="FHV2" s="152"/>
      <c r="FHW2" s="152"/>
      <c r="FHX2" s="152"/>
      <c r="FHY2" s="152"/>
      <c r="FHZ2" s="152"/>
      <c r="FIA2" s="152"/>
      <c r="FIB2" s="152"/>
      <c r="FIC2" s="152"/>
      <c r="FID2" s="152"/>
      <c r="FIE2" s="152"/>
      <c r="FIF2" s="152"/>
      <c r="FIG2" s="152"/>
      <c r="FIH2" s="152"/>
      <c r="FII2" s="152"/>
      <c r="FIJ2" s="152"/>
      <c r="FIK2" s="152"/>
      <c r="FIL2" s="152"/>
      <c r="FIM2" s="152"/>
      <c r="FIN2" s="152"/>
      <c r="FIO2" s="152"/>
      <c r="FIP2" s="152"/>
      <c r="FIQ2" s="152"/>
      <c r="FIR2" s="152"/>
      <c r="FIS2" s="152"/>
      <c r="FIT2" s="152"/>
      <c r="FIU2" s="152"/>
      <c r="FIV2" s="152"/>
      <c r="FIW2" s="152"/>
      <c r="FIX2" s="152"/>
      <c r="FIY2" s="152"/>
      <c r="FIZ2" s="152"/>
      <c r="FJA2" s="152"/>
      <c r="FJB2" s="152"/>
      <c r="FJC2" s="152"/>
      <c r="FJD2" s="152"/>
      <c r="FJE2" s="152"/>
      <c r="FJF2" s="152"/>
      <c r="FJG2" s="152"/>
      <c r="FJH2" s="152"/>
      <c r="FJI2" s="152"/>
      <c r="FJJ2" s="152"/>
      <c r="FJK2" s="152"/>
      <c r="FJL2" s="152"/>
      <c r="FJM2" s="152"/>
      <c r="FJN2" s="152"/>
      <c r="FJO2" s="152"/>
      <c r="FJP2" s="152"/>
      <c r="FJQ2" s="152"/>
      <c r="FJR2" s="152"/>
      <c r="FJS2" s="152"/>
      <c r="FJT2" s="152"/>
      <c r="FJU2" s="152"/>
      <c r="FJV2" s="152"/>
      <c r="FJW2" s="152"/>
      <c r="FJX2" s="152"/>
      <c r="FJY2" s="152"/>
      <c r="FJZ2" s="152"/>
      <c r="FKA2" s="152"/>
      <c r="FKB2" s="152"/>
      <c r="FKC2" s="152"/>
      <c r="FKD2" s="152"/>
      <c r="FKE2" s="152"/>
      <c r="FKF2" s="152"/>
      <c r="FKG2" s="152"/>
      <c r="FKH2" s="152"/>
      <c r="FKI2" s="152"/>
      <c r="FKJ2" s="152"/>
      <c r="FKK2" s="152"/>
      <c r="FKL2" s="152"/>
      <c r="FKM2" s="152"/>
      <c r="FKN2" s="152"/>
      <c r="FKO2" s="152"/>
      <c r="FKP2" s="152"/>
      <c r="FKQ2" s="152"/>
      <c r="FKR2" s="152"/>
      <c r="FKS2" s="152"/>
      <c r="FKT2" s="152"/>
      <c r="FKU2" s="152"/>
      <c r="FKV2" s="152"/>
      <c r="FKW2" s="152"/>
      <c r="FKX2" s="152"/>
      <c r="FKY2" s="152"/>
      <c r="FKZ2" s="152"/>
      <c r="FLA2" s="152"/>
      <c r="FLB2" s="152"/>
      <c r="FLC2" s="152"/>
      <c r="FLD2" s="152"/>
      <c r="FLE2" s="152"/>
      <c r="FLF2" s="152"/>
      <c r="FLG2" s="152"/>
      <c r="FLH2" s="152"/>
      <c r="FLI2" s="152"/>
      <c r="FLJ2" s="152"/>
      <c r="FLK2" s="152"/>
      <c r="FLL2" s="152"/>
      <c r="FLM2" s="152"/>
      <c r="FLN2" s="152"/>
      <c r="FLO2" s="152"/>
      <c r="FLP2" s="152"/>
      <c r="FLQ2" s="152"/>
      <c r="FLR2" s="152"/>
      <c r="FLS2" s="152"/>
      <c r="FLT2" s="152"/>
      <c r="FLU2" s="152"/>
      <c r="FLV2" s="152"/>
      <c r="FLW2" s="152"/>
      <c r="FLX2" s="152"/>
      <c r="FLY2" s="152"/>
      <c r="FLZ2" s="152"/>
      <c r="FMA2" s="152"/>
      <c r="FMB2" s="152"/>
      <c r="FMC2" s="152"/>
      <c r="FMD2" s="152"/>
      <c r="FME2" s="152"/>
      <c r="FMF2" s="152"/>
      <c r="FMG2" s="152"/>
      <c r="FMH2" s="152"/>
      <c r="FMI2" s="152"/>
      <c r="FMJ2" s="152"/>
      <c r="FMK2" s="152"/>
      <c r="FML2" s="152"/>
      <c r="FMM2" s="152"/>
      <c r="FMN2" s="152"/>
      <c r="FMO2" s="152"/>
      <c r="FMP2" s="152"/>
      <c r="FMQ2" s="152"/>
      <c r="FMR2" s="152"/>
      <c r="FMS2" s="152"/>
      <c r="FMT2" s="152"/>
      <c r="FMU2" s="152"/>
      <c r="FMV2" s="152"/>
      <c r="FMW2" s="152"/>
      <c r="FMX2" s="152"/>
      <c r="FMY2" s="152"/>
      <c r="FMZ2" s="152"/>
      <c r="FNA2" s="152"/>
      <c r="FNB2" s="152"/>
      <c r="FNC2" s="152"/>
      <c r="FND2" s="152"/>
      <c r="FNE2" s="152"/>
      <c r="FNF2" s="152"/>
      <c r="FNG2" s="152"/>
      <c r="FNH2" s="152"/>
      <c r="FNI2" s="152"/>
      <c r="FNJ2" s="152"/>
      <c r="FNK2" s="152"/>
      <c r="FNL2" s="152"/>
      <c r="FNM2" s="152"/>
      <c r="FNN2" s="152"/>
      <c r="FNO2" s="152"/>
      <c r="FNP2" s="152"/>
      <c r="FNQ2" s="152"/>
      <c r="FNR2" s="152"/>
      <c r="FNS2" s="152"/>
      <c r="FNT2" s="152"/>
      <c r="FNU2" s="152"/>
      <c r="FNV2" s="152"/>
      <c r="FNW2" s="152"/>
      <c r="FNX2" s="152"/>
      <c r="FNY2" s="152"/>
      <c r="FNZ2" s="152"/>
      <c r="FOA2" s="152"/>
      <c r="FOB2" s="152"/>
      <c r="FOC2" s="152"/>
      <c r="FOD2" s="152"/>
      <c r="FOE2" s="152"/>
      <c r="FOF2" s="152"/>
      <c r="FOG2" s="152"/>
      <c r="FOH2" s="152"/>
      <c r="FOI2" s="152"/>
      <c r="FOJ2" s="152"/>
      <c r="FOK2" s="152"/>
      <c r="FOL2" s="152"/>
      <c r="FOM2" s="152"/>
      <c r="FON2" s="152"/>
      <c r="FOO2" s="152"/>
      <c r="FOP2" s="152"/>
      <c r="FOQ2" s="152"/>
      <c r="FOR2" s="152"/>
      <c r="FOS2" s="152"/>
      <c r="FOT2" s="152"/>
      <c r="FOU2" s="152"/>
      <c r="FOV2" s="152"/>
      <c r="FOW2" s="152"/>
      <c r="FOX2" s="152"/>
      <c r="FOY2" s="152"/>
      <c r="FOZ2" s="152"/>
      <c r="FPA2" s="152"/>
      <c r="FPB2" s="152"/>
      <c r="FPC2" s="152"/>
      <c r="FPD2" s="152"/>
      <c r="FPE2" s="152"/>
      <c r="FPF2" s="152"/>
      <c r="FPG2" s="152"/>
      <c r="FPH2" s="152"/>
      <c r="FPI2" s="152"/>
      <c r="FPJ2" s="152"/>
      <c r="FPK2" s="152"/>
      <c r="FPL2" s="152"/>
      <c r="FPM2" s="152"/>
      <c r="FPN2" s="152"/>
      <c r="FPO2" s="152"/>
      <c r="FPP2" s="152"/>
      <c r="FPQ2" s="152"/>
      <c r="FPR2" s="152"/>
      <c r="FPS2" s="152"/>
      <c r="FPT2" s="152"/>
      <c r="FPU2" s="152"/>
      <c r="FPV2" s="152"/>
      <c r="FPW2" s="152"/>
      <c r="FPX2" s="152"/>
      <c r="FPY2" s="152"/>
      <c r="FPZ2" s="152"/>
      <c r="FQA2" s="152"/>
      <c r="FQB2" s="152"/>
      <c r="FQC2" s="152"/>
      <c r="FQD2" s="152"/>
      <c r="FQE2" s="152"/>
      <c r="FQF2" s="152"/>
      <c r="FQG2" s="152"/>
      <c r="FQH2" s="152"/>
      <c r="FQI2" s="152"/>
      <c r="FQJ2" s="152"/>
      <c r="FQK2" s="152"/>
      <c r="FQL2" s="152"/>
      <c r="FQM2" s="152"/>
      <c r="FQN2" s="152"/>
      <c r="FQO2" s="152"/>
      <c r="FQP2" s="152"/>
      <c r="FQQ2" s="152"/>
      <c r="FQR2" s="152"/>
      <c r="FQS2" s="152"/>
      <c r="FQT2" s="152"/>
      <c r="FQU2" s="152"/>
      <c r="FQV2" s="152"/>
      <c r="FQW2" s="152"/>
      <c r="FQX2" s="152"/>
      <c r="FQY2" s="152"/>
      <c r="FQZ2" s="152"/>
      <c r="FRA2" s="152"/>
      <c r="FRB2" s="152"/>
      <c r="FRC2" s="152"/>
      <c r="FRD2" s="152"/>
      <c r="FRE2" s="152"/>
      <c r="FRF2" s="152"/>
      <c r="FRG2" s="152"/>
      <c r="FRH2" s="152"/>
      <c r="FRI2" s="152"/>
      <c r="FRJ2" s="152"/>
      <c r="FRK2" s="152"/>
      <c r="FRL2" s="152"/>
      <c r="FRM2" s="152"/>
      <c r="FRN2" s="152"/>
      <c r="FRO2" s="152"/>
      <c r="FRP2" s="152"/>
      <c r="FRQ2" s="152"/>
      <c r="FRR2" s="152"/>
      <c r="FRS2" s="152"/>
      <c r="FRT2" s="152"/>
      <c r="FRU2" s="152"/>
      <c r="FRV2" s="152"/>
      <c r="FRW2" s="152"/>
      <c r="FRX2" s="152"/>
      <c r="FRY2" s="152"/>
      <c r="FRZ2" s="152"/>
      <c r="FSA2" s="152"/>
      <c r="FSB2" s="152"/>
      <c r="FSC2" s="152"/>
      <c r="FSD2" s="152"/>
      <c r="FSE2" s="152"/>
      <c r="FSF2" s="152"/>
      <c r="FSG2" s="152"/>
      <c r="FSH2" s="152"/>
      <c r="FSI2" s="152"/>
      <c r="FSJ2" s="152"/>
      <c r="FSK2" s="152"/>
      <c r="FSL2" s="152"/>
      <c r="FSM2" s="152"/>
      <c r="FSN2" s="152"/>
      <c r="FSO2" s="152"/>
      <c r="FSP2" s="152"/>
      <c r="FSQ2" s="152"/>
      <c r="FSR2" s="152"/>
      <c r="FSS2" s="152"/>
      <c r="FST2" s="152"/>
      <c r="FSU2" s="152"/>
      <c r="FSV2" s="152"/>
      <c r="FSW2" s="152"/>
      <c r="FSX2" s="152"/>
      <c r="FSY2" s="152"/>
      <c r="FSZ2" s="152"/>
      <c r="FTA2" s="152"/>
      <c r="FTB2" s="152"/>
      <c r="FTC2" s="152"/>
      <c r="FTD2" s="152"/>
      <c r="FTE2" s="152"/>
      <c r="FTF2" s="152"/>
      <c r="FTG2" s="152"/>
      <c r="FTH2" s="152"/>
      <c r="FTI2" s="152"/>
      <c r="FTJ2" s="152"/>
      <c r="FTK2" s="152"/>
      <c r="FTL2" s="152"/>
      <c r="FTM2" s="152"/>
      <c r="FTN2" s="152"/>
      <c r="FTO2" s="152"/>
      <c r="FTP2" s="152"/>
      <c r="FTQ2" s="152"/>
      <c r="FTR2" s="152"/>
      <c r="FTS2" s="152"/>
      <c r="FTT2" s="152"/>
      <c r="FTU2" s="152"/>
      <c r="FTV2" s="152"/>
      <c r="FTW2" s="152"/>
      <c r="FTX2" s="152"/>
      <c r="FTY2" s="152"/>
      <c r="FTZ2" s="152"/>
      <c r="FUA2" s="152"/>
      <c r="FUB2" s="152"/>
      <c r="FUC2" s="152"/>
      <c r="FUD2" s="152"/>
      <c r="FUE2" s="152"/>
      <c r="FUF2" s="152"/>
      <c r="FUG2" s="152"/>
      <c r="FUH2" s="152"/>
      <c r="FUI2" s="152"/>
      <c r="FUJ2" s="152"/>
      <c r="FUK2" s="152"/>
      <c r="FUL2" s="152"/>
      <c r="FUM2" s="152"/>
      <c r="FUN2" s="152"/>
      <c r="FUO2" s="152"/>
      <c r="FUP2" s="152"/>
      <c r="FUQ2" s="152"/>
      <c r="FUR2" s="152"/>
      <c r="FUS2" s="152"/>
      <c r="FUT2" s="152"/>
      <c r="FUU2" s="152"/>
      <c r="FUV2" s="152"/>
      <c r="FUW2" s="152"/>
      <c r="FUX2" s="152"/>
      <c r="FUY2" s="152"/>
      <c r="FUZ2" s="152"/>
      <c r="FVA2" s="152"/>
      <c r="FVB2" s="152"/>
      <c r="FVC2" s="152"/>
      <c r="FVD2" s="152"/>
      <c r="FVE2" s="152"/>
      <c r="FVF2" s="152"/>
      <c r="FVG2" s="152"/>
      <c r="FVH2" s="152"/>
      <c r="FVI2" s="152"/>
      <c r="FVJ2" s="152"/>
      <c r="FVK2" s="152"/>
      <c r="FVL2" s="152"/>
      <c r="FVM2" s="152"/>
      <c r="FVN2" s="152"/>
      <c r="FVO2" s="152"/>
      <c r="FVP2" s="152"/>
      <c r="FVQ2" s="152"/>
      <c r="FVR2" s="152"/>
      <c r="FVS2" s="152"/>
      <c r="FVT2" s="152"/>
      <c r="FVU2" s="152"/>
      <c r="FVV2" s="152"/>
      <c r="FVW2" s="152"/>
      <c r="FVX2" s="152"/>
      <c r="FVY2" s="152"/>
      <c r="FVZ2" s="152"/>
      <c r="FWA2" s="152"/>
      <c r="FWB2" s="152"/>
      <c r="FWC2" s="152"/>
      <c r="FWD2" s="152"/>
      <c r="FWE2" s="152"/>
      <c r="FWF2" s="152"/>
      <c r="FWG2" s="152"/>
      <c r="FWH2" s="152"/>
      <c r="FWI2" s="152"/>
      <c r="FWJ2" s="152"/>
      <c r="FWK2" s="152"/>
      <c r="FWL2" s="152"/>
      <c r="FWM2" s="152"/>
      <c r="FWN2" s="152"/>
      <c r="FWO2" s="152"/>
      <c r="FWP2" s="152"/>
      <c r="FWQ2" s="152"/>
      <c r="FWR2" s="152"/>
      <c r="FWS2" s="152"/>
      <c r="FWT2" s="152"/>
      <c r="FWU2" s="152"/>
      <c r="FWV2" s="152"/>
      <c r="FWW2" s="152"/>
      <c r="FWX2" s="152"/>
      <c r="FWY2" s="152"/>
      <c r="FWZ2" s="152"/>
      <c r="FXA2" s="152"/>
      <c r="FXB2" s="152"/>
      <c r="FXC2" s="152"/>
      <c r="FXD2" s="152"/>
      <c r="FXE2" s="152"/>
      <c r="FXF2" s="152"/>
      <c r="FXG2" s="152"/>
      <c r="FXH2" s="152"/>
      <c r="FXI2" s="152"/>
      <c r="FXJ2" s="152"/>
      <c r="FXK2" s="152"/>
      <c r="FXL2" s="152"/>
      <c r="FXM2" s="152"/>
      <c r="FXN2" s="152"/>
      <c r="FXO2" s="152"/>
      <c r="FXP2" s="152"/>
      <c r="FXQ2" s="152"/>
      <c r="FXR2" s="152"/>
      <c r="FXS2" s="152"/>
      <c r="FXT2" s="152"/>
      <c r="FXU2" s="152"/>
      <c r="FXV2" s="152"/>
      <c r="FXW2" s="152"/>
      <c r="FXX2" s="152"/>
      <c r="FXY2" s="152"/>
      <c r="FXZ2" s="152"/>
      <c r="FYA2" s="152"/>
      <c r="FYB2" s="152"/>
      <c r="FYC2" s="152"/>
      <c r="FYD2" s="152"/>
      <c r="FYE2" s="152"/>
      <c r="FYF2" s="152"/>
      <c r="FYG2" s="152"/>
      <c r="FYH2" s="152"/>
      <c r="FYI2" s="152"/>
      <c r="FYJ2" s="152"/>
      <c r="FYK2" s="152"/>
      <c r="FYL2" s="152"/>
      <c r="FYM2" s="152"/>
      <c r="FYN2" s="152"/>
      <c r="FYO2" s="152"/>
      <c r="FYP2" s="152"/>
      <c r="FYQ2" s="152"/>
      <c r="FYR2" s="152"/>
      <c r="FYS2" s="152"/>
      <c r="FYT2" s="152"/>
      <c r="FYU2" s="152"/>
      <c r="FYV2" s="152"/>
      <c r="FYW2" s="152"/>
      <c r="FYX2" s="152"/>
      <c r="FYY2" s="152"/>
      <c r="FYZ2" s="152"/>
      <c r="FZA2" s="152"/>
      <c r="FZB2" s="152"/>
      <c r="FZC2" s="152"/>
      <c r="FZD2" s="152"/>
      <c r="FZE2" s="152"/>
      <c r="FZF2" s="152"/>
      <c r="FZG2" s="152"/>
      <c r="FZH2" s="152"/>
      <c r="FZI2" s="152"/>
      <c r="FZJ2" s="152"/>
      <c r="FZK2" s="152"/>
      <c r="FZL2" s="152"/>
      <c r="FZM2" s="152"/>
      <c r="FZN2" s="152"/>
      <c r="FZO2" s="152"/>
      <c r="FZP2" s="152"/>
      <c r="FZQ2" s="152"/>
      <c r="FZR2" s="152"/>
      <c r="FZS2" s="152"/>
      <c r="FZT2" s="152"/>
      <c r="FZU2" s="152"/>
      <c r="FZV2" s="152"/>
      <c r="FZW2" s="152"/>
      <c r="FZX2" s="152"/>
      <c r="FZY2" s="152"/>
      <c r="FZZ2" s="152"/>
      <c r="GAA2" s="152"/>
      <c r="GAB2" s="152"/>
      <c r="GAC2" s="152"/>
      <c r="GAD2" s="152"/>
      <c r="GAE2" s="152"/>
      <c r="GAF2" s="152"/>
      <c r="GAG2" s="152"/>
      <c r="GAH2" s="152"/>
      <c r="GAI2" s="152"/>
      <c r="GAJ2" s="152"/>
      <c r="GAK2" s="152"/>
      <c r="GAL2" s="152"/>
      <c r="GAM2" s="152"/>
      <c r="GAN2" s="152"/>
      <c r="GAO2" s="152"/>
      <c r="GAP2" s="152"/>
      <c r="GAQ2" s="152"/>
      <c r="GAR2" s="152"/>
      <c r="GAS2" s="152"/>
      <c r="GAT2" s="152"/>
      <c r="GAU2" s="152"/>
      <c r="GAV2" s="152"/>
      <c r="GAW2" s="152"/>
      <c r="GAX2" s="152"/>
      <c r="GAY2" s="152"/>
      <c r="GAZ2" s="152"/>
      <c r="GBA2" s="152"/>
      <c r="GBB2" s="152"/>
      <c r="GBC2" s="152"/>
      <c r="GBD2" s="152"/>
      <c r="GBE2" s="152"/>
      <c r="GBF2" s="152"/>
      <c r="GBG2" s="152"/>
      <c r="GBH2" s="152"/>
      <c r="GBI2" s="152"/>
      <c r="GBJ2" s="152"/>
      <c r="GBK2" s="152"/>
      <c r="GBL2" s="152"/>
      <c r="GBM2" s="152"/>
      <c r="GBN2" s="152"/>
      <c r="GBO2" s="152"/>
      <c r="GBP2" s="152"/>
      <c r="GBQ2" s="152"/>
      <c r="GBR2" s="152"/>
      <c r="GBS2" s="152"/>
      <c r="GBT2" s="152"/>
      <c r="GBU2" s="152"/>
      <c r="GBV2" s="152"/>
      <c r="GBW2" s="152"/>
      <c r="GBX2" s="152"/>
      <c r="GBY2" s="152"/>
      <c r="GBZ2" s="152"/>
      <c r="GCA2" s="152"/>
      <c r="GCB2" s="152"/>
      <c r="GCC2" s="152"/>
      <c r="GCD2" s="152"/>
      <c r="GCE2" s="152"/>
      <c r="GCF2" s="152"/>
      <c r="GCG2" s="152"/>
      <c r="GCH2" s="152"/>
      <c r="GCI2" s="152"/>
      <c r="GCJ2" s="152"/>
      <c r="GCK2" s="152"/>
      <c r="GCL2" s="152"/>
      <c r="GCM2" s="152"/>
      <c r="GCN2" s="152"/>
      <c r="GCO2" s="152"/>
      <c r="GCP2" s="152"/>
      <c r="GCQ2" s="152"/>
      <c r="GCR2" s="152"/>
      <c r="GCS2" s="152"/>
      <c r="GCT2" s="152"/>
      <c r="GCU2" s="152"/>
      <c r="GCV2" s="152"/>
      <c r="GCW2" s="152"/>
      <c r="GCX2" s="152"/>
      <c r="GCY2" s="152"/>
      <c r="GCZ2" s="152"/>
      <c r="GDA2" s="152"/>
      <c r="GDB2" s="152"/>
      <c r="GDC2" s="152"/>
      <c r="GDD2" s="152"/>
      <c r="GDE2" s="152"/>
      <c r="GDF2" s="152"/>
      <c r="GDG2" s="152"/>
      <c r="GDH2" s="152"/>
      <c r="GDI2" s="152"/>
      <c r="GDJ2" s="152"/>
      <c r="GDK2" s="152"/>
      <c r="GDL2" s="152"/>
      <c r="GDM2" s="152"/>
      <c r="GDN2" s="152"/>
      <c r="GDO2" s="152"/>
      <c r="GDP2" s="152"/>
      <c r="GDQ2" s="152"/>
      <c r="GDR2" s="152"/>
      <c r="GDS2" s="152"/>
      <c r="GDT2" s="152"/>
      <c r="GDU2" s="152"/>
      <c r="GDV2" s="152"/>
      <c r="GDW2" s="152"/>
      <c r="GDX2" s="152"/>
      <c r="GDY2" s="152"/>
      <c r="GDZ2" s="152"/>
      <c r="GEA2" s="152"/>
      <c r="GEB2" s="152"/>
      <c r="GEC2" s="152"/>
      <c r="GED2" s="152"/>
      <c r="GEE2" s="152"/>
      <c r="GEF2" s="152"/>
      <c r="GEG2" s="152"/>
      <c r="GEH2" s="152"/>
      <c r="GEI2" s="152"/>
      <c r="GEJ2" s="152"/>
      <c r="GEK2" s="152"/>
      <c r="GEL2" s="152"/>
      <c r="GEM2" s="152"/>
      <c r="GEN2" s="152"/>
      <c r="GEO2" s="152"/>
      <c r="GEP2" s="152"/>
      <c r="GEQ2" s="152"/>
      <c r="GER2" s="152"/>
      <c r="GES2" s="152"/>
      <c r="GET2" s="152"/>
      <c r="GEU2" s="152"/>
      <c r="GEV2" s="152"/>
      <c r="GEW2" s="152"/>
      <c r="GEX2" s="152"/>
      <c r="GEY2" s="152"/>
      <c r="GEZ2" s="152"/>
      <c r="GFA2" s="152"/>
      <c r="GFB2" s="152"/>
      <c r="GFC2" s="152"/>
      <c r="GFD2" s="152"/>
      <c r="GFE2" s="152"/>
      <c r="GFF2" s="152"/>
      <c r="GFG2" s="152"/>
      <c r="GFH2" s="152"/>
      <c r="GFI2" s="152"/>
      <c r="GFJ2" s="152"/>
      <c r="GFK2" s="152"/>
      <c r="GFL2" s="152"/>
      <c r="GFM2" s="152"/>
      <c r="GFN2" s="152"/>
      <c r="GFO2" s="152"/>
      <c r="GFP2" s="152"/>
      <c r="GFQ2" s="152"/>
      <c r="GFR2" s="152"/>
      <c r="GFS2" s="152"/>
      <c r="GFT2" s="152"/>
      <c r="GFU2" s="152"/>
      <c r="GFV2" s="152"/>
      <c r="GFW2" s="152"/>
      <c r="GFX2" s="152"/>
      <c r="GFY2" s="152"/>
      <c r="GFZ2" s="152"/>
      <c r="GGA2" s="152"/>
      <c r="GGB2" s="152"/>
      <c r="GGC2" s="152"/>
      <c r="GGD2" s="152"/>
      <c r="GGE2" s="152"/>
      <c r="GGF2" s="152"/>
      <c r="GGG2" s="152"/>
      <c r="GGH2" s="152"/>
      <c r="GGI2" s="152"/>
      <c r="GGJ2" s="152"/>
      <c r="GGK2" s="152"/>
      <c r="GGL2" s="152"/>
      <c r="GGM2" s="152"/>
      <c r="GGN2" s="152"/>
      <c r="GGO2" s="152"/>
      <c r="GGP2" s="152"/>
      <c r="GGQ2" s="152"/>
      <c r="GGR2" s="152"/>
      <c r="GGS2" s="152"/>
      <c r="GGT2" s="152"/>
      <c r="GGU2" s="152"/>
      <c r="GGV2" s="152"/>
      <c r="GGW2" s="152"/>
      <c r="GGX2" s="152"/>
      <c r="GGY2" s="152"/>
      <c r="GGZ2" s="152"/>
      <c r="GHA2" s="152"/>
      <c r="GHB2" s="152"/>
      <c r="GHC2" s="152"/>
      <c r="GHD2" s="152"/>
      <c r="GHE2" s="152"/>
      <c r="GHF2" s="152"/>
      <c r="GHG2" s="152"/>
      <c r="GHH2" s="152"/>
      <c r="GHI2" s="152"/>
      <c r="GHJ2" s="152"/>
      <c r="GHK2" s="152"/>
      <c r="GHL2" s="152"/>
      <c r="GHM2" s="152"/>
      <c r="GHN2" s="152"/>
      <c r="GHO2" s="152"/>
      <c r="GHP2" s="152"/>
      <c r="GHQ2" s="152"/>
      <c r="GHR2" s="152"/>
      <c r="GHS2" s="152"/>
      <c r="GHT2" s="152"/>
      <c r="GHU2" s="152"/>
      <c r="GHV2" s="152"/>
      <c r="GHW2" s="152"/>
      <c r="GHX2" s="152"/>
      <c r="GHY2" s="152"/>
      <c r="GHZ2" s="152"/>
      <c r="GIA2" s="152"/>
      <c r="GIB2" s="152"/>
      <c r="GIC2" s="152"/>
      <c r="GID2" s="152"/>
      <c r="GIE2" s="152"/>
      <c r="GIF2" s="152"/>
      <c r="GIG2" s="152"/>
      <c r="GIH2" s="152"/>
      <c r="GII2" s="152"/>
      <c r="GIJ2" s="152"/>
      <c r="GIK2" s="152"/>
      <c r="GIL2" s="152"/>
      <c r="GIM2" s="152"/>
      <c r="GIN2" s="152"/>
      <c r="GIO2" s="152"/>
      <c r="GIP2" s="152"/>
      <c r="GIQ2" s="152"/>
      <c r="GIR2" s="152"/>
      <c r="GIS2" s="152"/>
      <c r="GIT2" s="152"/>
      <c r="GIU2" s="152"/>
      <c r="GIV2" s="152"/>
      <c r="GIW2" s="152"/>
      <c r="GIX2" s="152"/>
      <c r="GIY2" s="152"/>
      <c r="GIZ2" s="152"/>
      <c r="GJA2" s="152"/>
      <c r="GJB2" s="152"/>
      <c r="GJC2" s="152"/>
      <c r="GJD2" s="152"/>
      <c r="GJE2" s="152"/>
      <c r="GJF2" s="152"/>
      <c r="GJG2" s="152"/>
      <c r="GJH2" s="152"/>
      <c r="GJI2" s="152"/>
      <c r="GJJ2" s="152"/>
      <c r="GJK2" s="152"/>
      <c r="GJL2" s="152"/>
      <c r="GJM2" s="152"/>
      <c r="GJN2" s="152"/>
      <c r="GJO2" s="152"/>
      <c r="GJP2" s="152"/>
      <c r="GJQ2" s="152"/>
      <c r="GJR2" s="152"/>
      <c r="GJS2" s="152"/>
      <c r="GJT2" s="152"/>
      <c r="GJU2" s="152"/>
      <c r="GJV2" s="152"/>
      <c r="GJW2" s="152"/>
      <c r="GJX2" s="152"/>
      <c r="GJY2" s="152"/>
      <c r="GJZ2" s="152"/>
      <c r="GKA2" s="152"/>
      <c r="GKB2" s="152"/>
      <c r="GKC2" s="152"/>
      <c r="GKD2" s="152"/>
      <c r="GKE2" s="152"/>
      <c r="GKF2" s="152"/>
      <c r="GKG2" s="152"/>
      <c r="GKH2" s="152"/>
      <c r="GKI2" s="152"/>
      <c r="GKJ2" s="152"/>
      <c r="GKK2" s="152"/>
      <c r="GKL2" s="152"/>
      <c r="GKM2" s="152"/>
      <c r="GKN2" s="152"/>
      <c r="GKO2" s="152"/>
      <c r="GKP2" s="152"/>
      <c r="GKQ2" s="152"/>
      <c r="GKR2" s="152"/>
      <c r="GKS2" s="152"/>
      <c r="GKT2" s="152"/>
      <c r="GKU2" s="152"/>
      <c r="GKV2" s="152"/>
      <c r="GKW2" s="152"/>
      <c r="GKX2" s="152"/>
      <c r="GKY2" s="152"/>
      <c r="GKZ2" s="152"/>
      <c r="GLA2" s="152"/>
      <c r="GLB2" s="152"/>
      <c r="GLC2" s="152"/>
      <c r="GLD2" s="152"/>
      <c r="GLE2" s="152"/>
      <c r="GLF2" s="152"/>
      <c r="GLG2" s="152"/>
      <c r="GLH2" s="152"/>
      <c r="GLI2" s="152"/>
      <c r="GLJ2" s="152"/>
      <c r="GLK2" s="152"/>
      <c r="GLL2" s="152"/>
      <c r="GLM2" s="152"/>
      <c r="GLN2" s="152"/>
      <c r="GLO2" s="152"/>
      <c r="GLP2" s="152"/>
      <c r="GLQ2" s="152"/>
      <c r="GLR2" s="152"/>
      <c r="GLS2" s="152"/>
      <c r="GLT2" s="152"/>
      <c r="GLU2" s="152"/>
      <c r="GLV2" s="152"/>
      <c r="GLW2" s="152"/>
      <c r="GLX2" s="152"/>
      <c r="GLY2" s="152"/>
      <c r="GLZ2" s="152"/>
      <c r="GMA2" s="152"/>
      <c r="GMB2" s="152"/>
      <c r="GMC2" s="152"/>
      <c r="GMD2" s="152"/>
      <c r="GME2" s="152"/>
      <c r="GMF2" s="152"/>
      <c r="GMG2" s="152"/>
      <c r="GMH2" s="152"/>
      <c r="GMI2" s="152"/>
      <c r="GMJ2" s="152"/>
      <c r="GMK2" s="152"/>
      <c r="GML2" s="152"/>
      <c r="GMM2" s="152"/>
      <c r="GMN2" s="152"/>
      <c r="GMO2" s="152"/>
      <c r="GMP2" s="152"/>
      <c r="GMQ2" s="152"/>
      <c r="GMR2" s="152"/>
      <c r="GMS2" s="152"/>
      <c r="GMT2" s="152"/>
      <c r="GMU2" s="152"/>
      <c r="GMV2" s="152"/>
      <c r="GMW2" s="152"/>
      <c r="GMX2" s="152"/>
      <c r="GMY2" s="152"/>
      <c r="GMZ2" s="152"/>
      <c r="GNA2" s="152"/>
      <c r="GNB2" s="152"/>
      <c r="GNC2" s="152"/>
      <c r="GND2" s="152"/>
      <c r="GNE2" s="152"/>
      <c r="GNF2" s="152"/>
      <c r="GNG2" s="152"/>
      <c r="GNH2" s="152"/>
      <c r="GNI2" s="152"/>
      <c r="GNJ2" s="152"/>
      <c r="GNK2" s="152"/>
      <c r="GNL2" s="152"/>
      <c r="GNM2" s="152"/>
      <c r="GNN2" s="152"/>
      <c r="GNO2" s="152"/>
      <c r="GNP2" s="152"/>
      <c r="GNQ2" s="152"/>
      <c r="GNR2" s="152"/>
      <c r="GNS2" s="152"/>
      <c r="GNT2" s="152"/>
      <c r="GNU2" s="152"/>
      <c r="GNV2" s="152"/>
      <c r="GNW2" s="152"/>
      <c r="GNX2" s="152"/>
      <c r="GNY2" s="152"/>
      <c r="GNZ2" s="152"/>
      <c r="GOA2" s="152"/>
      <c r="GOB2" s="152"/>
      <c r="GOC2" s="152"/>
      <c r="GOD2" s="152"/>
      <c r="GOE2" s="152"/>
      <c r="GOF2" s="152"/>
      <c r="GOG2" s="152"/>
      <c r="GOH2" s="152"/>
      <c r="GOI2" s="152"/>
      <c r="GOJ2" s="152"/>
      <c r="GOK2" s="152"/>
      <c r="GOL2" s="152"/>
      <c r="GOM2" s="152"/>
      <c r="GON2" s="152"/>
      <c r="GOO2" s="152"/>
      <c r="GOP2" s="152"/>
      <c r="GOQ2" s="152"/>
      <c r="GOR2" s="152"/>
      <c r="GOS2" s="152"/>
      <c r="GOT2" s="152"/>
      <c r="GOU2" s="152"/>
      <c r="GOV2" s="152"/>
      <c r="GOW2" s="152"/>
      <c r="GOX2" s="152"/>
      <c r="GOY2" s="152"/>
      <c r="GOZ2" s="152"/>
      <c r="GPA2" s="152"/>
      <c r="GPB2" s="152"/>
      <c r="GPC2" s="152"/>
      <c r="GPD2" s="152"/>
      <c r="GPE2" s="152"/>
      <c r="GPF2" s="152"/>
      <c r="GPG2" s="152"/>
      <c r="GPH2" s="152"/>
      <c r="GPI2" s="152"/>
      <c r="GPJ2" s="152"/>
      <c r="GPK2" s="152"/>
      <c r="GPL2" s="152"/>
      <c r="GPM2" s="152"/>
      <c r="GPN2" s="152"/>
      <c r="GPO2" s="152"/>
      <c r="GPP2" s="152"/>
      <c r="GPQ2" s="152"/>
      <c r="GPR2" s="152"/>
      <c r="GPS2" s="152"/>
      <c r="GPT2" s="152"/>
      <c r="GPU2" s="152"/>
      <c r="GPV2" s="152"/>
      <c r="GPW2" s="152"/>
      <c r="GPX2" s="152"/>
      <c r="GPY2" s="152"/>
      <c r="GPZ2" s="152"/>
      <c r="GQA2" s="152"/>
      <c r="GQB2" s="152"/>
      <c r="GQC2" s="152"/>
      <c r="GQD2" s="152"/>
      <c r="GQE2" s="152"/>
      <c r="GQF2" s="152"/>
      <c r="GQG2" s="152"/>
      <c r="GQH2" s="152"/>
      <c r="GQI2" s="152"/>
      <c r="GQJ2" s="152"/>
      <c r="GQK2" s="152"/>
      <c r="GQL2" s="152"/>
      <c r="GQM2" s="152"/>
      <c r="GQN2" s="152"/>
      <c r="GQO2" s="152"/>
      <c r="GQP2" s="152"/>
      <c r="GQQ2" s="152"/>
      <c r="GQR2" s="152"/>
      <c r="GQS2" s="152"/>
      <c r="GQT2" s="152"/>
      <c r="GQU2" s="152"/>
      <c r="GQV2" s="152"/>
      <c r="GQW2" s="152"/>
      <c r="GQX2" s="152"/>
      <c r="GQY2" s="152"/>
      <c r="GQZ2" s="152"/>
      <c r="GRA2" s="152"/>
      <c r="GRB2" s="152"/>
      <c r="GRC2" s="152"/>
      <c r="GRD2" s="152"/>
      <c r="GRE2" s="152"/>
      <c r="GRF2" s="152"/>
      <c r="GRG2" s="152"/>
      <c r="GRH2" s="152"/>
      <c r="GRI2" s="152"/>
      <c r="GRJ2" s="152"/>
      <c r="GRK2" s="152"/>
      <c r="GRL2" s="152"/>
      <c r="GRM2" s="152"/>
      <c r="GRN2" s="152"/>
      <c r="GRO2" s="152"/>
      <c r="GRP2" s="152"/>
      <c r="GRQ2" s="152"/>
      <c r="GRR2" s="152"/>
      <c r="GRS2" s="152"/>
      <c r="GRT2" s="152"/>
      <c r="GRU2" s="152"/>
      <c r="GRV2" s="152"/>
      <c r="GRW2" s="152"/>
      <c r="GRX2" s="152"/>
      <c r="GRY2" s="152"/>
      <c r="GRZ2" s="152"/>
      <c r="GSA2" s="152"/>
      <c r="GSB2" s="152"/>
      <c r="GSC2" s="152"/>
      <c r="GSD2" s="152"/>
      <c r="GSE2" s="152"/>
      <c r="GSF2" s="152"/>
      <c r="GSG2" s="152"/>
      <c r="GSH2" s="152"/>
      <c r="GSI2" s="152"/>
      <c r="GSJ2" s="152"/>
      <c r="GSK2" s="152"/>
      <c r="GSL2" s="152"/>
      <c r="GSM2" s="152"/>
      <c r="GSN2" s="152"/>
      <c r="GSO2" s="152"/>
      <c r="GSP2" s="152"/>
      <c r="GSQ2" s="152"/>
      <c r="GSR2" s="152"/>
      <c r="GSS2" s="152"/>
      <c r="GST2" s="152"/>
      <c r="GSU2" s="152"/>
      <c r="GSV2" s="152"/>
      <c r="GSW2" s="152"/>
      <c r="GSX2" s="152"/>
      <c r="GSY2" s="152"/>
      <c r="GSZ2" s="152"/>
      <c r="GTA2" s="152"/>
      <c r="GTB2" s="152"/>
      <c r="GTC2" s="152"/>
      <c r="GTD2" s="152"/>
      <c r="GTE2" s="152"/>
      <c r="GTF2" s="152"/>
      <c r="GTG2" s="152"/>
      <c r="GTH2" s="152"/>
      <c r="GTI2" s="152"/>
      <c r="GTJ2" s="152"/>
      <c r="GTK2" s="152"/>
      <c r="GTL2" s="152"/>
      <c r="GTM2" s="152"/>
      <c r="GTN2" s="152"/>
      <c r="GTO2" s="152"/>
      <c r="GTP2" s="152"/>
      <c r="GTQ2" s="152"/>
      <c r="GTR2" s="152"/>
      <c r="GTS2" s="152"/>
      <c r="GTT2" s="152"/>
      <c r="GTU2" s="152"/>
      <c r="GTV2" s="152"/>
      <c r="GTW2" s="152"/>
      <c r="GTX2" s="152"/>
      <c r="GTY2" s="152"/>
      <c r="GTZ2" s="152"/>
      <c r="GUA2" s="152"/>
      <c r="GUB2" s="152"/>
      <c r="GUC2" s="152"/>
      <c r="GUD2" s="152"/>
      <c r="GUE2" s="152"/>
      <c r="GUF2" s="152"/>
      <c r="GUG2" s="152"/>
      <c r="GUH2" s="152"/>
      <c r="GUI2" s="152"/>
      <c r="GUJ2" s="152"/>
      <c r="GUK2" s="152"/>
      <c r="GUL2" s="152"/>
      <c r="GUM2" s="152"/>
      <c r="GUN2" s="152"/>
      <c r="GUO2" s="152"/>
      <c r="GUP2" s="152"/>
      <c r="GUQ2" s="152"/>
      <c r="GUR2" s="152"/>
      <c r="GUS2" s="152"/>
      <c r="GUT2" s="152"/>
      <c r="GUU2" s="152"/>
      <c r="GUV2" s="152"/>
      <c r="GUW2" s="152"/>
      <c r="GUX2" s="152"/>
      <c r="GUY2" s="152"/>
      <c r="GUZ2" s="152"/>
      <c r="GVA2" s="152"/>
      <c r="GVB2" s="152"/>
      <c r="GVC2" s="152"/>
      <c r="GVD2" s="152"/>
      <c r="GVE2" s="152"/>
      <c r="GVF2" s="152"/>
      <c r="GVG2" s="152"/>
      <c r="GVH2" s="152"/>
      <c r="GVI2" s="152"/>
      <c r="GVJ2" s="152"/>
      <c r="GVK2" s="152"/>
      <c r="GVL2" s="152"/>
      <c r="GVM2" s="152"/>
      <c r="GVN2" s="152"/>
      <c r="GVO2" s="152"/>
      <c r="GVP2" s="152"/>
      <c r="GVQ2" s="152"/>
      <c r="GVR2" s="152"/>
      <c r="GVS2" s="152"/>
      <c r="GVT2" s="152"/>
      <c r="GVU2" s="152"/>
      <c r="GVV2" s="152"/>
      <c r="GVW2" s="152"/>
      <c r="GVX2" s="152"/>
      <c r="GVY2" s="152"/>
      <c r="GVZ2" s="152"/>
      <c r="GWA2" s="152"/>
      <c r="GWB2" s="152"/>
      <c r="GWC2" s="152"/>
      <c r="GWD2" s="152"/>
      <c r="GWE2" s="152"/>
      <c r="GWF2" s="152"/>
      <c r="GWG2" s="152"/>
      <c r="GWH2" s="152"/>
      <c r="GWI2" s="152"/>
      <c r="GWJ2" s="152"/>
      <c r="GWK2" s="152"/>
      <c r="GWL2" s="152"/>
      <c r="GWM2" s="152"/>
      <c r="GWN2" s="152"/>
      <c r="GWO2" s="152"/>
      <c r="GWP2" s="152"/>
      <c r="GWQ2" s="152"/>
      <c r="GWR2" s="152"/>
      <c r="GWS2" s="152"/>
      <c r="GWT2" s="152"/>
      <c r="GWU2" s="152"/>
      <c r="GWV2" s="152"/>
      <c r="GWW2" s="152"/>
      <c r="GWX2" s="152"/>
      <c r="GWY2" s="152"/>
      <c r="GWZ2" s="152"/>
      <c r="GXA2" s="152"/>
      <c r="GXB2" s="152"/>
      <c r="GXC2" s="152"/>
      <c r="GXD2" s="152"/>
      <c r="GXE2" s="152"/>
      <c r="GXF2" s="152"/>
      <c r="GXG2" s="152"/>
      <c r="GXH2" s="152"/>
      <c r="GXI2" s="152"/>
      <c r="GXJ2" s="152"/>
      <c r="GXK2" s="152"/>
      <c r="GXL2" s="152"/>
      <c r="GXM2" s="152"/>
      <c r="GXN2" s="152"/>
      <c r="GXO2" s="152"/>
      <c r="GXP2" s="152"/>
      <c r="GXQ2" s="152"/>
      <c r="GXR2" s="152"/>
      <c r="GXS2" s="152"/>
      <c r="GXT2" s="152"/>
      <c r="GXU2" s="152"/>
      <c r="GXV2" s="152"/>
      <c r="GXW2" s="152"/>
      <c r="GXX2" s="152"/>
      <c r="GXY2" s="152"/>
      <c r="GXZ2" s="152"/>
      <c r="GYA2" s="152"/>
      <c r="GYB2" s="152"/>
      <c r="GYC2" s="152"/>
      <c r="GYD2" s="152"/>
      <c r="GYE2" s="152"/>
      <c r="GYF2" s="152"/>
      <c r="GYG2" s="152"/>
      <c r="GYH2" s="152"/>
      <c r="GYI2" s="152"/>
      <c r="GYJ2" s="152"/>
      <c r="GYK2" s="152"/>
      <c r="GYL2" s="152"/>
      <c r="GYM2" s="152"/>
      <c r="GYN2" s="152"/>
      <c r="GYO2" s="152"/>
      <c r="GYP2" s="152"/>
      <c r="GYQ2" s="152"/>
      <c r="GYR2" s="152"/>
      <c r="GYS2" s="152"/>
      <c r="GYT2" s="152"/>
      <c r="GYU2" s="152"/>
      <c r="GYV2" s="152"/>
      <c r="GYW2" s="152"/>
      <c r="GYX2" s="152"/>
      <c r="GYY2" s="152"/>
      <c r="GYZ2" s="152"/>
      <c r="GZA2" s="152"/>
      <c r="GZB2" s="152"/>
      <c r="GZC2" s="152"/>
      <c r="GZD2" s="152"/>
      <c r="GZE2" s="152"/>
      <c r="GZF2" s="152"/>
      <c r="GZG2" s="152"/>
      <c r="GZH2" s="152"/>
      <c r="GZI2" s="152"/>
      <c r="GZJ2" s="152"/>
      <c r="GZK2" s="152"/>
      <c r="GZL2" s="152"/>
      <c r="GZM2" s="152"/>
      <c r="GZN2" s="152"/>
      <c r="GZO2" s="152"/>
      <c r="GZP2" s="152"/>
      <c r="GZQ2" s="152"/>
      <c r="GZR2" s="152"/>
      <c r="GZS2" s="152"/>
      <c r="GZT2" s="152"/>
      <c r="GZU2" s="152"/>
      <c r="GZV2" s="152"/>
      <c r="GZW2" s="152"/>
      <c r="GZX2" s="152"/>
      <c r="GZY2" s="152"/>
      <c r="GZZ2" s="152"/>
      <c r="HAA2" s="152"/>
      <c r="HAB2" s="152"/>
      <c r="HAC2" s="152"/>
      <c r="HAD2" s="152"/>
      <c r="HAE2" s="152"/>
      <c r="HAF2" s="152"/>
      <c r="HAG2" s="152"/>
      <c r="HAH2" s="152"/>
      <c r="HAI2" s="152"/>
      <c r="HAJ2" s="152"/>
      <c r="HAK2" s="152"/>
      <c r="HAL2" s="152"/>
      <c r="HAM2" s="152"/>
      <c r="HAN2" s="152"/>
      <c r="HAO2" s="152"/>
      <c r="HAP2" s="152"/>
      <c r="HAQ2" s="152"/>
      <c r="HAR2" s="152"/>
      <c r="HAS2" s="152"/>
      <c r="HAT2" s="152"/>
      <c r="HAU2" s="152"/>
      <c r="HAV2" s="152"/>
      <c r="HAW2" s="152"/>
      <c r="HAX2" s="152"/>
      <c r="HAY2" s="152"/>
      <c r="HAZ2" s="152"/>
      <c r="HBA2" s="152"/>
      <c r="HBB2" s="152"/>
      <c r="HBC2" s="152"/>
      <c r="HBD2" s="152"/>
      <c r="HBE2" s="152"/>
      <c r="HBF2" s="152"/>
      <c r="HBG2" s="152"/>
      <c r="HBH2" s="152"/>
      <c r="HBI2" s="152"/>
      <c r="HBJ2" s="152"/>
      <c r="HBK2" s="152"/>
      <c r="HBL2" s="152"/>
      <c r="HBM2" s="152"/>
      <c r="HBN2" s="152"/>
      <c r="HBO2" s="152"/>
      <c r="HBP2" s="152"/>
      <c r="HBQ2" s="152"/>
      <c r="HBR2" s="152"/>
      <c r="HBS2" s="152"/>
      <c r="HBT2" s="152"/>
      <c r="HBU2" s="152"/>
      <c r="HBV2" s="152"/>
      <c r="HBW2" s="152"/>
      <c r="HBX2" s="152"/>
      <c r="HBY2" s="152"/>
      <c r="HBZ2" s="152"/>
      <c r="HCA2" s="152"/>
      <c r="HCB2" s="152"/>
      <c r="HCC2" s="152"/>
      <c r="HCD2" s="152"/>
      <c r="HCE2" s="152"/>
      <c r="HCF2" s="152"/>
      <c r="HCG2" s="152"/>
      <c r="HCH2" s="152"/>
      <c r="HCI2" s="152"/>
      <c r="HCJ2" s="152"/>
      <c r="HCK2" s="152"/>
      <c r="HCL2" s="152"/>
      <c r="HCM2" s="152"/>
      <c r="HCN2" s="152"/>
      <c r="HCO2" s="152"/>
      <c r="HCP2" s="152"/>
      <c r="HCQ2" s="152"/>
      <c r="HCR2" s="152"/>
      <c r="HCS2" s="152"/>
      <c r="HCT2" s="152"/>
      <c r="HCU2" s="152"/>
      <c r="HCV2" s="152"/>
      <c r="HCW2" s="152"/>
      <c r="HCX2" s="152"/>
      <c r="HCY2" s="152"/>
      <c r="HCZ2" s="152"/>
      <c r="HDA2" s="152"/>
      <c r="HDB2" s="152"/>
      <c r="HDC2" s="152"/>
      <c r="HDD2" s="152"/>
      <c r="HDE2" s="152"/>
      <c r="HDF2" s="152"/>
      <c r="HDG2" s="152"/>
      <c r="HDH2" s="152"/>
      <c r="HDI2" s="152"/>
      <c r="HDJ2" s="152"/>
      <c r="HDK2" s="152"/>
      <c r="HDL2" s="152"/>
      <c r="HDM2" s="152"/>
      <c r="HDN2" s="152"/>
      <c r="HDO2" s="152"/>
      <c r="HDP2" s="152"/>
      <c r="HDQ2" s="152"/>
      <c r="HDR2" s="152"/>
      <c r="HDS2" s="152"/>
      <c r="HDT2" s="152"/>
      <c r="HDU2" s="152"/>
      <c r="HDV2" s="152"/>
      <c r="HDW2" s="152"/>
      <c r="HDX2" s="152"/>
      <c r="HDY2" s="152"/>
      <c r="HDZ2" s="152"/>
      <c r="HEA2" s="152"/>
      <c r="HEB2" s="152"/>
      <c r="HEC2" s="152"/>
      <c r="HED2" s="152"/>
      <c r="HEE2" s="152"/>
      <c r="HEF2" s="152"/>
      <c r="HEG2" s="152"/>
      <c r="HEH2" s="152"/>
      <c r="HEI2" s="152"/>
      <c r="HEJ2" s="152"/>
      <c r="HEK2" s="152"/>
      <c r="HEL2" s="152"/>
      <c r="HEM2" s="152"/>
      <c r="HEN2" s="152"/>
      <c r="HEO2" s="152"/>
      <c r="HEP2" s="152"/>
      <c r="HEQ2" s="152"/>
      <c r="HER2" s="152"/>
      <c r="HES2" s="152"/>
      <c r="HET2" s="152"/>
      <c r="HEU2" s="152"/>
      <c r="HEV2" s="152"/>
      <c r="HEW2" s="152"/>
      <c r="HEX2" s="152"/>
      <c r="HEY2" s="152"/>
      <c r="HEZ2" s="152"/>
      <c r="HFA2" s="152"/>
      <c r="HFB2" s="152"/>
      <c r="HFC2" s="152"/>
      <c r="HFD2" s="152"/>
      <c r="HFE2" s="152"/>
      <c r="HFF2" s="152"/>
      <c r="HFG2" s="152"/>
      <c r="HFH2" s="152"/>
      <c r="HFI2" s="152"/>
      <c r="HFJ2" s="152"/>
      <c r="HFK2" s="152"/>
      <c r="HFL2" s="152"/>
      <c r="HFM2" s="152"/>
      <c r="HFN2" s="152"/>
      <c r="HFO2" s="152"/>
      <c r="HFP2" s="152"/>
      <c r="HFQ2" s="152"/>
      <c r="HFR2" s="152"/>
      <c r="HFS2" s="152"/>
      <c r="HFT2" s="152"/>
      <c r="HFU2" s="152"/>
      <c r="HFV2" s="152"/>
      <c r="HFW2" s="152"/>
      <c r="HFX2" s="152"/>
      <c r="HFY2" s="152"/>
      <c r="HFZ2" s="152"/>
      <c r="HGA2" s="152"/>
      <c r="HGB2" s="152"/>
      <c r="HGC2" s="152"/>
      <c r="HGD2" s="152"/>
      <c r="HGE2" s="152"/>
      <c r="HGF2" s="152"/>
      <c r="HGG2" s="152"/>
      <c r="HGH2" s="152"/>
      <c r="HGI2" s="152"/>
      <c r="HGJ2" s="152"/>
      <c r="HGK2" s="152"/>
      <c r="HGL2" s="152"/>
      <c r="HGM2" s="152"/>
      <c r="HGN2" s="152"/>
      <c r="HGO2" s="152"/>
      <c r="HGP2" s="152"/>
      <c r="HGQ2" s="152"/>
      <c r="HGR2" s="152"/>
      <c r="HGS2" s="152"/>
      <c r="HGT2" s="152"/>
      <c r="HGU2" s="152"/>
      <c r="HGV2" s="152"/>
      <c r="HGW2" s="152"/>
      <c r="HGX2" s="152"/>
      <c r="HGY2" s="152"/>
      <c r="HGZ2" s="152"/>
      <c r="HHA2" s="152"/>
      <c r="HHB2" s="152"/>
      <c r="HHC2" s="152"/>
      <c r="HHD2" s="152"/>
      <c r="HHE2" s="152"/>
      <c r="HHF2" s="152"/>
      <c r="HHG2" s="152"/>
      <c r="HHH2" s="152"/>
      <c r="HHI2" s="152"/>
      <c r="HHJ2" s="152"/>
      <c r="HHK2" s="152"/>
      <c r="HHL2" s="152"/>
      <c r="HHM2" s="152"/>
      <c r="HHN2" s="152"/>
      <c r="HHO2" s="152"/>
      <c r="HHP2" s="152"/>
      <c r="HHQ2" s="152"/>
      <c r="HHR2" s="152"/>
      <c r="HHS2" s="152"/>
      <c r="HHT2" s="152"/>
      <c r="HHU2" s="152"/>
      <c r="HHV2" s="152"/>
      <c r="HHW2" s="152"/>
      <c r="HHX2" s="152"/>
      <c r="HHY2" s="152"/>
      <c r="HHZ2" s="152"/>
      <c r="HIA2" s="152"/>
      <c r="HIB2" s="152"/>
      <c r="HIC2" s="152"/>
      <c r="HID2" s="152"/>
      <c r="HIE2" s="152"/>
      <c r="HIF2" s="152"/>
      <c r="HIG2" s="152"/>
      <c r="HIH2" s="152"/>
      <c r="HII2" s="152"/>
      <c r="HIJ2" s="152"/>
      <c r="HIK2" s="152"/>
      <c r="HIL2" s="152"/>
      <c r="HIM2" s="152"/>
      <c r="HIN2" s="152"/>
      <c r="HIO2" s="152"/>
      <c r="HIP2" s="152"/>
      <c r="HIQ2" s="152"/>
      <c r="HIR2" s="152"/>
      <c r="HIS2" s="152"/>
      <c r="HIT2" s="152"/>
      <c r="HIU2" s="152"/>
      <c r="HIV2" s="152"/>
      <c r="HIW2" s="152"/>
      <c r="HIX2" s="152"/>
      <c r="HIY2" s="152"/>
      <c r="HIZ2" s="152"/>
      <c r="HJA2" s="152"/>
      <c r="HJB2" s="152"/>
      <c r="HJC2" s="152"/>
      <c r="HJD2" s="152"/>
      <c r="HJE2" s="152"/>
      <c r="HJF2" s="152"/>
      <c r="HJG2" s="152"/>
      <c r="HJH2" s="152"/>
      <c r="HJI2" s="152"/>
      <c r="HJJ2" s="152"/>
      <c r="HJK2" s="152"/>
      <c r="HJL2" s="152"/>
      <c r="HJM2" s="152"/>
      <c r="HJN2" s="152"/>
      <c r="HJO2" s="152"/>
      <c r="HJP2" s="152"/>
      <c r="HJQ2" s="152"/>
      <c r="HJR2" s="152"/>
      <c r="HJS2" s="152"/>
      <c r="HJT2" s="152"/>
      <c r="HJU2" s="152"/>
      <c r="HJV2" s="152"/>
      <c r="HJW2" s="152"/>
      <c r="HJX2" s="152"/>
      <c r="HJY2" s="152"/>
      <c r="HJZ2" s="152"/>
      <c r="HKA2" s="152"/>
      <c r="HKB2" s="152"/>
      <c r="HKC2" s="152"/>
      <c r="HKD2" s="152"/>
      <c r="HKE2" s="152"/>
      <c r="HKF2" s="152"/>
      <c r="HKG2" s="152"/>
      <c r="HKH2" s="152"/>
      <c r="HKI2" s="152"/>
      <c r="HKJ2" s="152"/>
      <c r="HKK2" s="152"/>
      <c r="HKL2" s="152"/>
      <c r="HKM2" s="152"/>
      <c r="HKN2" s="152"/>
      <c r="HKO2" s="152"/>
      <c r="HKP2" s="152"/>
      <c r="HKQ2" s="152"/>
      <c r="HKR2" s="152"/>
      <c r="HKS2" s="152"/>
      <c r="HKT2" s="152"/>
      <c r="HKU2" s="152"/>
      <c r="HKV2" s="152"/>
      <c r="HKW2" s="152"/>
      <c r="HKX2" s="152"/>
      <c r="HKY2" s="152"/>
      <c r="HKZ2" s="152"/>
      <c r="HLA2" s="152"/>
      <c r="HLB2" s="152"/>
      <c r="HLC2" s="152"/>
      <c r="HLD2" s="152"/>
      <c r="HLE2" s="152"/>
      <c r="HLF2" s="152"/>
      <c r="HLG2" s="152"/>
      <c r="HLH2" s="152"/>
      <c r="HLI2" s="152"/>
      <c r="HLJ2" s="152"/>
      <c r="HLK2" s="152"/>
      <c r="HLL2" s="152"/>
      <c r="HLM2" s="152"/>
      <c r="HLN2" s="152"/>
      <c r="HLO2" s="152"/>
      <c r="HLP2" s="152"/>
      <c r="HLQ2" s="152"/>
      <c r="HLR2" s="152"/>
      <c r="HLS2" s="152"/>
      <c r="HLT2" s="152"/>
      <c r="HLU2" s="152"/>
      <c r="HLV2" s="152"/>
      <c r="HLW2" s="152"/>
      <c r="HLX2" s="152"/>
      <c r="HLY2" s="152"/>
      <c r="HLZ2" s="152"/>
      <c r="HMA2" s="152"/>
      <c r="HMB2" s="152"/>
      <c r="HMC2" s="152"/>
      <c r="HMD2" s="152"/>
      <c r="HME2" s="152"/>
      <c r="HMF2" s="152"/>
      <c r="HMG2" s="152"/>
      <c r="HMH2" s="152"/>
      <c r="HMI2" s="152"/>
      <c r="HMJ2" s="152"/>
      <c r="HMK2" s="152"/>
      <c r="HML2" s="152"/>
      <c r="HMM2" s="152"/>
      <c r="HMN2" s="152"/>
      <c r="HMO2" s="152"/>
      <c r="HMP2" s="152"/>
      <c r="HMQ2" s="152"/>
      <c r="HMR2" s="152"/>
      <c r="HMS2" s="152"/>
      <c r="HMT2" s="152"/>
      <c r="HMU2" s="152"/>
      <c r="HMV2" s="152"/>
      <c r="HMW2" s="152"/>
      <c r="HMX2" s="152"/>
      <c r="HMY2" s="152"/>
      <c r="HMZ2" s="152"/>
      <c r="HNA2" s="152"/>
      <c r="HNB2" s="152"/>
      <c r="HNC2" s="152"/>
      <c r="HND2" s="152"/>
      <c r="HNE2" s="152"/>
      <c r="HNF2" s="152"/>
      <c r="HNG2" s="152"/>
      <c r="HNH2" s="152"/>
      <c r="HNI2" s="152"/>
      <c r="HNJ2" s="152"/>
      <c r="HNK2" s="152"/>
      <c r="HNL2" s="152"/>
      <c r="HNM2" s="152"/>
      <c r="HNN2" s="152"/>
      <c r="HNO2" s="152"/>
      <c r="HNP2" s="152"/>
      <c r="HNQ2" s="152"/>
      <c r="HNR2" s="152"/>
      <c r="HNS2" s="152"/>
      <c r="HNT2" s="152"/>
      <c r="HNU2" s="152"/>
      <c r="HNV2" s="152"/>
      <c r="HNW2" s="152"/>
      <c r="HNX2" s="152"/>
      <c r="HNY2" s="152"/>
      <c r="HNZ2" s="152"/>
      <c r="HOA2" s="152"/>
      <c r="HOB2" s="152"/>
      <c r="HOC2" s="152"/>
      <c r="HOD2" s="152"/>
      <c r="HOE2" s="152"/>
      <c r="HOF2" s="152"/>
      <c r="HOG2" s="152"/>
      <c r="HOH2" s="152"/>
      <c r="HOI2" s="152"/>
      <c r="HOJ2" s="152"/>
      <c r="HOK2" s="152"/>
      <c r="HOL2" s="152"/>
      <c r="HOM2" s="152"/>
      <c r="HON2" s="152"/>
      <c r="HOO2" s="152"/>
      <c r="HOP2" s="152"/>
      <c r="HOQ2" s="152"/>
      <c r="HOR2" s="152"/>
      <c r="HOS2" s="152"/>
      <c r="HOT2" s="152"/>
      <c r="HOU2" s="152"/>
      <c r="HOV2" s="152"/>
      <c r="HOW2" s="152"/>
      <c r="HOX2" s="152"/>
      <c r="HOY2" s="152"/>
      <c r="HOZ2" s="152"/>
      <c r="HPA2" s="152"/>
      <c r="HPB2" s="152"/>
      <c r="HPC2" s="152"/>
      <c r="HPD2" s="152"/>
      <c r="HPE2" s="152"/>
      <c r="HPF2" s="152"/>
      <c r="HPG2" s="152"/>
      <c r="HPH2" s="152"/>
      <c r="HPI2" s="152"/>
      <c r="HPJ2" s="152"/>
      <c r="HPK2" s="152"/>
      <c r="HPL2" s="152"/>
      <c r="HPM2" s="152"/>
      <c r="HPN2" s="152"/>
      <c r="HPO2" s="152"/>
      <c r="HPP2" s="152"/>
      <c r="HPQ2" s="152"/>
      <c r="HPR2" s="152"/>
      <c r="HPS2" s="152"/>
      <c r="HPT2" s="152"/>
      <c r="HPU2" s="152"/>
      <c r="HPV2" s="152"/>
      <c r="HPW2" s="152"/>
      <c r="HPX2" s="152"/>
      <c r="HPY2" s="152"/>
      <c r="HPZ2" s="152"/>
      <c r="HQA2" s="152"/>
      <c r="HQB2" s="152"/>
      <c r="HQC2" s="152"/>
      <c r="HQD2" s="152"/>
      <c r="HQE2" s="152"/>
      <c r="HQF2" s="152"/>
      <c r="HQG2" s="152"/>
      <c r="HQH2" s="152"/>
      <c r="HQI2" s="152"/>
      <c r="HQJ2" s="152"/>
      <c r="HQK2" s="152"/>
      <c r="HQL2" s="152"/>
      <c r="HQM2" s="152"/>
      <c r="HQN2" s="152"/>
      <c r="HQO2" s="152"/>
      <c r="HQP2" s="152"/>
      <c r="HQQ2" s="152"/>
      <c r="HQR2" s="152"/>
      <c r="HQS2" s="152"/>
      <c r="HQT2" s="152"/>
      <c r="HQU2" s="152"/>
      <c r="HQV2" s="152"/>
      <c r="HQW2" s="152"/>
      <c r="HQX2" s="152"/>
      <c r="HQY2" s="152"/>
      <c r="HQZ2" s="152"/>
      <c r="HRA2" s="152"/>
      <c r="HRB2" s="152"/>
      <c r="HRC2" s="152"/>
      <c r="HRD2" s="152"/>
      <c r="HRE2" s="152"/>
      <c r="HRF2" s="152"/>
      <c r="HRG2" s="152"/>
      <c r="HRH2" s="152"/>
      <c r="HRI2" s="152"/>
      <c r="HRJ2" s="152"/>
      <c r="HRK2" s="152"/>
      <c r="HRL2" s="152"/>
      <c r="HRM2" s="152"/>
      <c r="HRN2" s="152"/>
      <c r="HRO2" s="152"/>
      <c r="HRP2" s="152"/>
      <c r="HRQ2" s="152"/>
      <c r="HRR2" s="152"/>
      <c r="HRS2" s="152"/>
      <c r="HRT2" s="152"/>
      <c r="HRU2" s="152"/>
      <c r="HRV2" s="152"/>
      <c r="HRW2" s="152"/>
      <c r="HRX2" s="152"/>
      <c r="HRY2" s="152"/>
      <c r="HRZ2" s="152"/>
      <c r="HSA2" s="152"/>
      <c r="HSB2" s="152"/>
      <c r="HSC2" s="152"/>
      <c r="HSD2" s="152"/>
      <c r="HSE2" s="152"/>
      <c r="HSF2" s="152"/>
      <c r="HSG2" s="152"/>
      <c r="HSH2" s="152"/>
      <c r="HSI2" s="152"/>
      <c r="HSJ2" s="152"/>
      <c r="HSK2" s="152"/>
      <c r="HSL2" s="152"/>
      <c r="HSM2" s="152"/>
      <c r="HSN2" s="152"/>
      <c r="HSO2" s="152"/>
      <c r="HSP2" s="152"/>
      <c r="HSQ2" s="152"/>
      <c r="HSR2" s="152"/>
      <c r="HSS2" s="152"/>
      <c r="HST2" s="152"/>
      <c r="HSU2" s="152"/>
      <c r="HSV2" s="152"/>
      <c r="HSW2" s="152"/>
      <c r="HSX2" s="152"/>
      <c r="HSY2" s="152"/>
      <c r="HSZ2" s="152"/>
      <c r="HTA2" s="152"/>
      <c r="HTB2" s="152"/>
      <c r="HTC2" s="152"/>
      <c r="HTD2" s="152"/>
      <c r="HTE2" s="152"/>
      <c r="HTF2" s="152"/>
      <c r="HTG2" s="152"/>
      <c r="HTH2" s="152"/>
      <c r="HTI2" s="152"/>
      <c r="HTJ2" s="152"/>
      <c r="HTK2" s="152"/>
      <c r="HTL2" s="152"/>
      <c r="HTM2" s="152"/>
      <c r="HTN2" s="152"/>
      <c r="HTO2" s="152"/>
      <c r="HTP2" s="152"/>
      <c r="HTQ2" s="152"/>
      <c r="HTR2" s="152"/>
      <c r="HTS2" s="152"/>
      <c r="HTT2" s="152"/>
      <c r="HTU2" s="152"/>
      <c r="HTV2" s="152"/>
      <c r="HTW2" s="152"/>
      <c r="HTX2" s="152"/>
      <c r="HTY2" s="152"/>
      <c r="HTZ2" s="152"/>
      <c r="HUA2" s="152"/>
      <c r="HUB2" s="152"/>
      <c r="HUC2" s="152"/>
      <c r="HUD2" s="152"/>
      <c r="HUE2" s="152"/>
      <c r="HUF2" s="152"/>
      <c r="HUG2" s="152"/>
      <c r="HUH2" s="152"/>
      <c r="HUI2" s="152"/>
      <c r="HUJ2" s="152"/>
      <c r="HUK2" s="152"/>
      <c r="HUL2" s="152"/>
      <c r="HUM2" s="152"/>
      <c r="HUN2" s="152"/>
      <c r="HUO2" s="152"/>
      <c r="HUP2" s="152"/>
      <c r="HUQ2" s="152"/>
      <c r="HUR2" s="152"/>
      <c r="HUS2" s="152"/>
      <c r="HUT2" s="152"/>
      <c r="HUU2" s="152"/>
      <c r="HUV2" s="152"/>
      <c r="HUW2" s="152"/>
      <c r="HUX2" s="152"/>
      <c r="HUY2" s="152"/>
      <c r="HUZ2" s="152"/>
      <c r="HVA2" s="152"/>
      <c r="HVB2" s="152"/>
      <c r="HVC2" s="152"/>
      <c r="HVD2" s="152"/>
      <c r="HVE2" s="152"/>
      <c r="HVF2" s="152"/>
      <c r="HVG2" s="152"/>
      <c r="HVH2" s="152"/>
      <c r="HVI2" s="152"/>
      <c r="HVJ2" s="152"/>
      <c r="HVK2" s="152"/>
      <c r="HVL2" s="152"/>
      <c r="HVM2" s="152"/>
      <c r="HVN2" s="152"/>
      <c r="HVO2" s="152"/>
      <c r="HVP2" s="152"/>
      <c r="HVQ2" s="152"/>
      <c r="HVR2" s="152"/>
      <c r="HVS2" s="152"/>
      <c r="HVT2" s="152"/>
      <c r="HVU2" s="152"/>
      <c r="HVV2" s="152"/>
      <c r="HVW2" s="152"/>
      <c r="HVX2" s="152"/>
      <c r="HVY2" s="152"/>
      <c r="HVZ2" s="152"/>
      <c r="HWA2" s="152"/>
      <c r="HWB2" s="152"/>
      <c r="HWC2" s="152"/>
      <c r="HWD2" s="152"/>
      <c r="HWE2" s="152"/>
      <c r="HWF2" s="152"/>
      <c r="HWG2" s="152"/>
      <c r="HWH2" s="152"/>
      <c r="HWI2" s="152"/>
      <c r="HWJ2" s="152"/>
      <c r="HWK2" s="152"/>
      <c r="HWL2" s="152"/>
      <c r="HWM2" s="152"/>
      <c r="HWN2" s="152"/>
      <c r="HWO2" s="152"/>
      <c r="HWP2" s="152"/>
      <c r="HWQ2" s="152"/>
      <c r="HWR2" s="152"/>
      <c r="HWS2" s="152"/>
      <c r="HWT2" s="152"/>
      <c r="HWU2" s="152"/>
      <c r="HWV2" s="152"/>
      <c r="HWW2" s="152"/>
      <c r="HWX2" s="152"/>
      <c r="HWY2" s="152"/>
      <c r="HWZ2" s="152"/>
      <c r="HXA2" s="152"/>
      <c r="HXB2" s="152"/>
      <c r="HXC2" s="152"/>
      <c r="HXD2" s="152"/>
      <c r="HXE2" s="152"/>
      <c r="HXF2" s="152"/>
      <c r="HXG2" s="152"/>
      <c r="HXH2" s="152"/>
      <c r="HXI2" s="152"/>
      <c r="HXJ2" s="152"/>
      <c r="HXK2" s="152"/>
      <c r="HXL2" s="152"/>
      <c r="HXM2" s="152"/>
      <c r="HXN2" s="152"/>
      <c r="HXO2" s="152"/>
      <c r="HXP2" s="152"/>
      <c r="HXQ2" s="152"/>
      <c r="HXR2" s="152"/>
      <c r="HXS2" s="152"/>
      <c r="HXT2" s="152"/>
      <c r="HXU2" s="152"/>
      <c r="HXV2" s="152"/>
      <c r="HXW2" s="152"/>
      <c r="HXX2" s="152"/>
      <c r="HXY2" s="152"/>
      <c r="HXZ2" s="152"/>
      <c r="HYA2" s="152"/>
      <c r="HYB2" s="152"/>
      <c r="HYC2" s="152"/>
      <c r="HYD2" s="152"/>
      <c r="HYE2" s="152"/>
      <c r="HYF2" s="152"/>
      <c r="HYG2" s="152"/>
      <c r="HYH2" s="152"/>
      <c r="HYI2" s="152"/>
      <c r="HYJ2" s="152"/>
      <c r="HYK2" s="152"/>
      <c r="HYL2" s="152"/>
      <c r="HYM2" s="152"/>
      <c r="HYN2" s="152"/>
      <c r="HYO2" s="152"/>
      <c r="HYP2" s="152"/>
      <c r="HYQ2" s="152"/>
      <c r="HYR2" s="152"/>
      <c r="HYS2" s="152"/>
      <c r="HYT2" s="152"/>
      <c r="HYU2" s="152"/>
      <c r="HYV2" s="152"/>
      <c r="HYW2" s="152"/>
      <c r="HYX2" s="152"/>
      <c r="HYY2" s="152"/>
      <c r="HYZ2" s="152"/>
      <c r="HZA2" s="152"/>
      <c r="HZB2" s="152"/>
      <c r="HZC2" s="152"/>
      <c r="HZD2" s="152"/>
      <c r="HZE2" s="152"/>
      <c r="HZF2" s="152"/>
      <c r="HZG2" s="152"/>
      <c r="HZH2" s="152"/>
      <c r="HZI2" s="152"/>
      <c r="HZJ2" s="152"/>
      <c r="HZK2" s="152"/>
      <c r="HZL2" s="152"/>
      <c r="HZM2" s="152"/>
      <c r="HZN2" s="152"/>
      <c r="HZO2" s="152"/>
      <c r="HZP2" s="152"/>
      <c r="HZQ2" s="152"/>
      <c r="HZR2" s="152"/>
      <c r="HZS2" s="152"/>
      <c r="HZT2" s="152"/>
      <c r="HZU2" s="152"/>
      <c r="HZV2" s="152"/>
      <c r="HZW2" s="152"/>
      <c r="HZX2" s="152"/>
      <c r="HZY2" s="152"/>
      <c r="HZZ2" s="152"/>
      <c r="IAA2" s="152"/>
      <c r="IAB2" s="152"/>
      <c r="IAC2" s="152"/>
      <c r="IAD2" s="152"/>
      <c r="IAE2" s="152"/>
      <c r="IAF2" s="152"/>
      <c r="IAG2" s="152"/>
      <c r="IAH2" s="152"/>
      <c r="IAI2" s="152"/>
      <c r="IAJ2" s="152"/>
      <c r="IAK2" s="152"/>
      <c r="IAL2" s="152"/>
      <c r="IAM2" s="152"/>
      <c r="IAN2" s="152"/>
      <c r="IAO2" s="152"/>
      <c r="IAP2" s="152"/>
      <c r="IAQ2" s="152"/>
      <c r="IAR2" s="152"/>
      <c r="IAS2" s="152"/>
      <c r="IAT2" s="152"/>
      <c r="IAU2" s="152"/>
      <c r="IAV2" s="152"/>
      <c r="IAW2" s="152"/>
      <c r="IAX2" s="152"/>
      <c r="IAY2" s="152"/>
      <c r="IAZ2" s="152"/>
      <c r="IBA2" s="152"/>
      <c r="IBB2" s="152"/>
      <c r="IBC2" s="152"/>
      <c r="IBD2" s="152"/>
      <c r="IBE2" s="152"/>
      <c r="IBF2" s="152"/>
      <c r="IBG2" s="152"/>
      <c r="IBH2" s="152"/>
      <c r="IBI2" s="152"/>
      <c r="IBJ2" s="152"/>
      <c r="IBK2" s="152"/>
      <c r="IBL2" s="152"/>
      <c r="IBM2" s="152"/>
      <c r="IBN2" s="152"/>
      <c r="IBO2" s="152"/>
      <c r="IBP2" s="152"/>
      <c r="IBQ2" s="152"/>
      <c r="IBR2" s="152"/>
      <c r="IBS2" s="152"/>
      <c r="IBT2" s="152"/>
      <c r="IBU2" s="152"/>
      <c r="IBV2" s="152"/>
      <c r="IBW2" s="152"/>
      <c r="IBX2" s="152"/>
      <c r="IBY2" s="152"/>
      <c r="IBZ2" s="152"/>
      <c r="ICA2" s="152"/>
      <c r="ICB2" s="152"/>
      <c r="ICC2" s="152"/>
      <c r="ICD2" s="152"/>
      <c r="ICE2" s="152"/>
      <c r="ICF2" s="152"/>
      <c r="ICG2" s="152"/>
      <c r="ICH2" s="152"/>
      <c r="ICI2" s="152"/>
      <c r="ICJ2" s="152"/>
      <c r="ICK2" s="152"/>
      <c r="ICL2" s="152"/>
      <c r="ICM2" s="152"/>
      <c r="ICN2" s="152"/>
      <c r="ICO2" s="152"/>
      <c r="ICP2" s="152"/>
      <c r="ICQ2" s="152"/>
      <c r="ICR2" s="152"/>
      <c r="ICS2" s="152"/>
      <c r="ICT2" s="152"/>
      <c r="ICU2" s="152"/>
      <c r="ICV2" s="152"/>
      <c r="ICW2" s="152"/>
      <c r="ICX2" s="152"/>
      <c r="ICY2" s="152"/>
      <c r="ICZ2" s="152"/>
      <c r="IDA2" s="152"/>
      <c r="IDB2" s="152"/>
      <c r="IDC2" s="152"/>
      <c r="IDD2" s="152"/>
      <c r="IDE2" s="152"/>
      <c r="IDF2" s="152"/>
      <c r="IDG2" s="152"/>
      <c r="IDH2" s="152"/>
      <c r="IDI2" s="152"/>
      <c r="IDJ2" s="152"/>
      <c r="IDK2" s="152"/>
      <c r="IDL2" s="152"/>
      <c r="IDM2" s="152"/>
      <c r="IDN2" s="152"/>
      <c r="IDO2" s="152"/>
      <c r="IDP2" s="152"/>
      <c r="IDQ2" s="152"/>
      <c r="IDR2" s="152"/>
      <c r="IDS2" s="152"/>
      <c r="IDT2" s="152"/>
      <c r="IDU2" s="152"/>
      <c r="IDV2" s="152"/>
      <c r="IDW2" s="152"/>
      <c r="IDX2" s="152"/>
      <c r="IDY2" s="152"/>
      <c r="IDZ2" s="152"/>
      <c r="IEA2" s="152"/>
      <c r="IEB2" s="152"/>
      <c r="IEC2" s="152"/>
      <c r="IED2" s="152"/>
      <c r="IEE2" s="152"/>
      <c r="IEF2" s="152"/>
      <c r="IEG2" s="152"/>
      <c r="IEH2" s="152"/>
      <c r="IEI2" s="152"/>
      <c r="IEJ2" s="152"/>
      <c r="IEK2" s="152"/>
      <c r="IEL2" s="152"/>
      <c r="IEM2" s="152"/>
      <c r="IEN2" s="152"/>
      <c r="IEO2" s="152"/>
      <c r="IEP2" s="152"/>
      <c r="IEQ2" s="152"/>
      <c r="IER2" s="152"/>
      <c r="IES2" s="152"/>
      <c r="IET2" s="152"/>
      <c r="IEU2" s="152"/>
      <c r="IEV2" s="152"/>
      <c r="IEW2" s="152"/>
      <c r="IEX2" s="152"/>
      <c r="IEY2" s="152"/>
      <c r="IEZ2" s="152"/>
      <c r="IFA2" s="152"/>
      <c r="IFB2" s="152"/>
      <c r="IFC2" s="152"/>
      <c r="IFD2" s="152"/>
      <c r="IFE2" s="152"/>
      <c r="IFF2" s="152"/>
      <c r="IFG2" s="152"/>
      <c r="IFH2" s="152"/>
      <c r="IFI2" s="152"/>
      <c r="IFJ2" s="152"/>
      <c r="IFK2" s="152"/>
      <c r="IFL2" s="152"/>
      <c r="IFM2" s="152"/>
      <c r="IFN2" s="152"/>
      <c r="IFO2" s="152"/>
      <c r="IFP2" s="152"/>
      <c r="IFQ2" s="152"/>
      <c r="IFR2" s="152"/>
      <c r="IFS2" s="152"/>
      <c r="IFT2" s="152"/>
      <c r="IFU2" s="152"/>
      <c r="IFV2" s="152"/>
      <c r="IFW2" s="152"/>
      <c r="IFX2" s="152"/>
      <c r="IFY2" s="152"/>
      <c r="IFZ2" s="152"/>
      <c r="IGA2" s="152"/>
      <c r="IGB2" s="152"/>
      <c r="IGC2" s="152"/>
      <c r="IGD2" s="152"/>
      <c r="IGE2" s="152"/>
      <c r="IGF2" s="152"/>
      <c r="IGG2" s="152"/>
      <c r="IGH2" s="152"/>
      <c r="IGI2" s="152"/>
      <c r="IGJ2" s="152"/>
      <c r="IGK2" s="152"/>
      <c r="IGL2" s="152"/>
      <c r="IGM2" s="152"/>
      <c r="IGN2" s="152"/>
      <c r="IGO2" s="152"/>
      <c r="IGP2" s="152"/>
      <c r="IGQ2" s="152"/>
      <c r="IGR2" s="152"/>
      <c r="IGS2" s="152"/>
      <c r="IGT2" s="152"/>
      <c r="IGU2" s="152"/>
      <c r="IGV2" s="152"/>
      <c r="IGW2" s="152"/>
      <c r="IGX2" s="152"/>
      <c r="IGY2" s="152"/>
      <c r="IGZ2" s="152"/>
      <c r="IHA2" s="152"/>
      <c r="IHB2" s="152"/>
      <c r="IHC2" s="152"/>
      <c r="IHD2" s="152"/>
      <c r="IHE2" s="152"/>
      <c r="IHF2" s="152"/>
      <c r="IHG2" s="152"/>
      <c r="IHH2" s="152"/>
      <c r="IHI2" s="152"/>
      <c r="IHJ2" s="152"/>
      <c r="IHK2" s="152"/>
      <c r="IHL2" s="152"/>
      <c r="IHM2" s="152"/>
      <c r="IHN2" s="152"/>
      <c r="IHO2" s="152"/>
      <c r="IHP2" s="152"/>
      <c r="IHQ2" s="152"/>
      <c r="IHR2" s="152"/>
      <c r="IHS2" s="152"/>
      <c r="IHT2" s="152"/>
      <c r="IHU2" s="152"/>
      <c r="IHV2" s="152"/>
      <c r="IHW2" s="152"/>
      <c r="IHX2" s="152"/>
      <c r="IHY2" s="152"/>
      <c r="IHZ2" s="152"/>
      <c r="IIA2" s="152"/>
      <c r="IIB2" s="152"/>
      <c r="IIC2" s="152"/>
      <c r="IID2" s="152"/>
      <c r="IIE2" s="152"/>
      <c r="IIF2" s="152"/>
      <c r="IIG2" s="152"/>
      <c r="IIH2" s="152"/>
      <c r="III2" s="152"/>
      <c r="IIJ2" s="152"/>
      <c r="IIK2" s="152"/>
      <c r="IIL2" s="152"/>
      <c r="IIM2" s="152"/>
      <c r="IIN2" s="152"/>
      <c r="IIO2" s="152"/>
      <c r="IIP2" s="152"/>
      <c r="IIQ2" s="152"/>
      <c r="IIR2" s="152"/>
      <c r="IIS2" s="152"/>
      <c r="IIT2" s="152"/>
      <c r="IIU2" s="152"/>
      <c r="IIV2" s="152"/>
      <c r="IIW2" s="152"/>
      <c r="IIX2" s="152"/>
      <c r="IIY2" s="152"/>
      <c r="IIZ2" s="152"/>
      <c r="IJA2" s="152"/>
      <c r="IJB2" s="152"/>
      <c r="IJC2" s="152"/>
      <c r="IJD2" s="152"/>
      <c r="IJE2" s="152"/>
      <c r="IJF2" s="152"/>
      <c r="IJG2" s="152"/>
      <c r="IJH2" s="152"/>
      <c r="IJI2" s="152"/>
      <c r="IJJ2" s="152"/>
      <c r="IJK2" s="152"/>
      <c r="IJL2" s="152"/>
      <c r="IJM2" s="152"/>
      <c r="IJN2" s="152"/>
      <c r="IJO2" s="152"/>
      <c r="IJP2" s="152"/>
      <c r="IJQ2" s="152"/>
      <c r="IJR2" s="152"/>
      <c r="IJS2" s="152"/>
      <c r="IJT2" s="152"/>
      <c r="IJU2" s="152"/>
      <c r="IJV2" s="152"/>
      <c r="IJW2" s="152"/>
      <c r="IJX2" s="152"/>
      <c r="IJY2" s="152"/>
      <c r="IJZ2" s="152"/>
      <c r="IKA2" s="152"/>
      <c r="IKB2" s="152"/>
      <c r="IKC2" s="152"/>
      <c r="IKD2" s="152"/>
      <c r="IKE2" s="152"/>
      <c r="IKF2" s="152"/>
      <c r="IKG2" s="152"/>
      <c r="IKH2" s="152"/>
      <c r="IKI2" s="152"/>
      <c r="IKJ2" s="152"/>
      <c r="IKK2" s="152"/>
      <c r="IKL2" s="152"/>
      <c r="IKM2" s="152"/>
      <c r="IKN2" s="152"/>
      <c r="IKO2" s="152"/>
      <c r="IKP2" s="152"/>
      <c r="IKQ2" s="152"/>
      <c r="IKR2" s="152"/>
      <c r="IKS2" s="152"/>
      <c r="IKT2" s="152"/>
      <c r="IKU2" s="152"/>
      <c r="IKV2" s="152"/>
      <c r="IKW2" s="152"/>
      <c r="IKX2" s="152"/>
      <c r="IKY2" s="152"/>
      <c r="IKZ2" s="152"/>
      <c r="ILA2" s="152"/>
      <c r="ILB2" s="152"/>
      <c r="ILC2" s="152"/>
      <c r="ILD2" s="152"/>
      <c r="ILE2" s="152"/>
      <c r="ILF2" s="152"/>
      <c r="ILG2" s="152"/>
      <c r="ILH2" s="152"/>
      <c r="ILI2" s="152"/>
      <c r="ILJ2" s="152"/>
      <c r="ILK2" s="152"/>
      <c r="ILL2" s="152"/>
      <c r="ILM2" s="152"/>
      <c r="ILN2" s="152"/>
      <c r="ILO2" s="152"/>
      <c r="ILP2" s="152"/>
      <c r="ILQ2" s="152"/>
      <c r="ILR2" s="152"/>
      <c r="ILS2" s="152"/>
      <c r="ILT2" s="152"/>
      <c r="ILU2" s="152"/>
      <c r="ILV2" s="152"/>
      <c r="ILW2" s="152"/>
      <c r="ILX2" s="152"/>
      <c r="ILY2" s="152"/>
      <c r="ILZ2" s="152"/>
      <c r="IMA2" s="152"/>
      <c r="IMB2" s="152"/>
      <c r="IMC2" s="152"/>
      <c r="IMD2" s="152"/>
      <c r="IME2" s="152"/>
      <c r="IMF2" s="152"/>
      <c r="IMG2" s="152"/>
      <c r="IMH2" s="152"/>
      <c r="IMI2" s="152"/>
      <c r="IMJ2" s="152"/>
      <c r="IMK2" s="152"/>
      <c r="IML2" s="152"/>
      <c r="IMM2" s="152"/>
      <c r="IMN2" s="152"/>
      <c r="IMO2" s="152"/>
      <c r="IMP2" s="152"/>
      <c r="IMQ2" s="152"/>
      <c r="IMR2" s="152"/>
      <c r="IMS2" s="152"/>
      <c r="IMT2" s="152"/>
      <c r="IMU2" s="152"/>
      <c r="IMV2" s="152"/>
      <c r="IMW2" s="152"/>
      <c r="IMX2" s="152"/>
      <c r="IMY2" s="152"/>
      <c r="IMZ2" s="152"/>
      <c r="INA2" s="152"/>
      <c r="INB2" s="152"/>
      <c r="INC2" s="152"/>
      <c r="IND2" s="152"/>
      <c r="INE2" s="152"/>
      <c r="INF2" s="152"/>
      <c r="ING2" s="152"/>
      <c r="INH2" s="152"/>
      <c r="INI2" s="152"/>
      <c r="INJ2" s="152"/>
      <c r="INK2" s="152"/>
      <c r="INL2" s="152"/>
      <c r="INM2" s="152"/>
      <c r="INN2" s="152"/>
      <c r="INO2" s="152"/>
      <c r="INP2" s="152"/>
      <c r="INQ2" s="152"/>
      <c r="INR2" s="152"/>
      <c r="INS2" s="152"/>
      <c r="INT2" s="152"/>
      <c r="INU2" s="152"/>
      <c r="INV2" s="152"/>
      <c r="INW2" s="152"/>
      <c r="INX2" s="152"/>
      <c r="INY2" s="152"/>
      <c r="INZ2" s="152"/>
      <c r="IOA2" s="152"/>
      <c r="IOB2" s="152"/>
      <c r="IOC2" s="152"/>
      <c r="IOD2" s="152"/>
      <c r="IOE2" s="152"/>
      <c r="IOF2" s="152"/>
      <c r="IOG2" s="152"/>
      <c r="IOH2" s="152"/>
      <c r="IOI2" s="152"/>
      <c r="IOJ2" s="152"/>
      <c r="IOK2" s="152"/>
      <c r="IOL2" s="152"/>
      <c r="IOM2" s="152"/>
      <c r="ION2" s="152"/>
      <c r="IOO2" s="152"/>
      <c r="IOP2" s="152"/>
      <c r="IOQ2" s="152"/>
      <c r="IOR2" s="152"/>
      <c r="IOS2" s="152"/>
      <c r="IOT2" s="152"/>
      <c r="IOU2" s="152"/>
      <c r="IOV2" s="152"/>
      <c r="IOW2" s="152"/>
      <c r="IOX2" s="152"/>
      <c r="IOY2" s="152"/>
      <c r="IOZ2" s="152"/>
      <c r="IPA2" s="152"/>
      <c r="IPB2" s="152"/>
      <c r="IPC2" s="152"/>
      <c r="IPD2" s="152"/>
      <c r="IPE2" s="152"/>
      <c r="IPF2" s="152"/>
      <c r="IPG2" s="152"/>
      <c r="IPH2" s="152"/>
      <c r="IPI2" s="152"/>
      <c r="IPJ2" s="152"/>
      <c r="IPK2" s="152"/>
      <c r="IPL2" s="152"/>
      <c r="IPM2" s="152"/>
      <c r="IPN2" s="152"/>
      <c r="IPO2" s="152"/>
      <c r="IPP2" s="152"/>
      <c r="IPQ2" s="152"/>
      <c r="IPR2" s="152"/>
      <c r="IPS2" s="152"/>
      <c r="IPT2" s="152"/>
      <c r="IPU2" s="152"/>
      <c r="IPV2" s="152"/>
      <c r="IPW2" s="152"/>
      <c r="IPX2" s="152"/>
      <c r="IPY2" s="152"/>
      <c r="IPZ2" s="152"/>
      <c r="IQA2" s="152"/>
      <c r="IQB2" s="152"/>
      <c r="IQC2" s="152"/>
      <c r="IQD2" s="152"/>
      <c r="IQE2" s="152"/>
      <c r="IQF2" s="152"/>
      <c r="IQG2" s="152"/>
      <c r="IQH2" s="152"/>
      <c r="IQI2" s="152"/>
      <c r="IQJ2" s="152"/>
      <c r="IQK2" s="152"/>
      <c r="IQL2" s="152"/>
      <c r="IQM2" s="152"/>
      <c r="IQN2" s="152"/>
      <c r="IQO2" s="152"/>
      <c r="IQP2" s="152"/>
      <c r="IQQ2" s="152"/>
      <c r="IQR2" s="152"/>
      <c r="IQS2" s="152"/>
      <c r="IQT2" s="152"/>
      <c r="IQU2" s="152"/>
      <c r="IQV2" s="152"/>
      <c r="IQW2" s="152"/>
      <c r="IQX2" s="152"/>
      <c r="IQY2" s="152"/>
      <c r="IQZ2" s="152"/>
      <c r="IRA2" s="152"/>
      <c r="IRB2" s="152"/>
      <c r="IRC2" s="152"/>
      <c r="IRD2" s="152"/>
      <c r="IRE2" s="152"/>
      <c r="IRF2" s="152"/>
      <c r="IRG2" s="152"/>
      <c r="IRH2" s="152"/>
      <c r="IRI2" s="152"/>
      <c r="IRJ2" s="152"/>
      <c r="IRK2" s="152"/>
      <c r="IRL2" s="152"/>
      <c r="IRM2" s="152"/>
      <c r="IRN2" s="152"/>
      <c r="IRO2" s="152"/>
      <c r="IRP2" s="152"/>
      <c r="IRQ2" s="152"/>
      <c r="IRR2" s="152"/>
      <c r="IRS2" s="152"/>
      <c r="IRT2" s="152"/>
      <c r="IRU2" s="152"/>
      <c r="IRV2" s="152"/>
      <c r="IRW2" s="152"/>
      <c r="IRX2" s="152"/>
      <c r="IRY2" s="152"/>
      <c r="IRZ2" s="152"/>
      <c r="ISA2" s="152"/>
      <c r="ISB2" s="152"/>
      <c r="ISC2" s="152"/>
      <c r="ISD2" s="152"/>
      <c r="ISE2" s="152"/>
      <c r="ISF2" s="152"/>
      <c r="ISG2" s="152"/>
      <c r="ISH2" s="152"/>
      <c r="ISI2" s="152"/>
      <c r="ISJ2" s="152"/>
      <c r="ISK2" s="152"/>
      <c r="ISL2" s="152"/>
      <c r="ISM2" s="152"/>
      <c r="ISN2" s="152"/>
      <c r="ISO2" s="152"/>
      <c r="ISP2" s="152"/>
      <c r="ISQ2" s="152"/>
      <c r="ISR2" s="152"/>
      <c r="ISS2" s="152"/>
      <c r="IST2" s="152"/>
      <c r="ISU2" s="152"/>
      <c r="ISV2" s="152"/>
      <c r="ISW2" s="152"/>
      <c r="ISX2" s="152"/>
      <c r="ISY2" s="152"/>
      <c r="ISZ2" s="152"/>
      <c r="ITA2" s="152"/>
      <c r="ITB2" s="152"/>
      <c r="ITC2" s="152"/>
      <c r="ITD2" s="152"/>
      <c r="ITE2" s="152"/>
      <c r="ITF2" s="152"/>
      <c r="ITG2" s="152"/>
      <c r="ITH2" s="152"/>
      <c r="ITI2" s="152"/>
      <c r="ITJ2" s="152"/>
      <c r="ITK2" s="152"/>
      <c r="ITL2" s="152"/>
      <c r="ITM2" s="152"/>
      <c r="ITN2" s="152"/>
      <c r="ITO2" s="152"/>
      <c r="ITP2" s="152"/>
      <c r="ITQ2" s="152"/>
      <c r="ITR2" s="152"/>
      <c r="ITS2" s="152"/>
      <c r="ITT2" s="152"/>
      <c r="ITU2" s="152"/>
      <c r="ITV2" s="152"/>
      <c r="ITW2" s="152"/>
      <c r="ITX2" s="152"/>
      <c r="ITY2" s="152"/>
      <c r="ITZ2" s="152"/>
      <c r="IUA2" s="152"/>
      <c r="IUB2" s="152"/>
      <c r="IUC2" s="152"/>
      <c r="IUD2" s="152"/>
      <c r="IUE2" s="152"/>
      <c r="IUF2" s="152"/>
      <c r="IUG2" s="152"/>
      <c r="IUH2" s="152"/>
      <c r="IUI2" s="152"/>
      <c r="IUJ2" s="152"/>
      <c r="IUK2" s="152"/>
      <c r="IUL2" s="152"/>
      <c r="IUM2" s="152"/>
      <c r="IUN2" s="152"/>
      <c r="IUO2" s="152"/>
      <c r="IUP2" s="152"/>
      <c r="IUQ2" s="152"/>
      <c r="IUR2" s="152"/>
      <c r="IUS2" s="152"/>
      <c r="IUT2" s="152"/>
      <c r="IUU2" s="152"/>
      <c r="IUV2" s="152"/>
      <c r="IUW2" s="152"/>
      <c r="IUX2" s="152"/>
      <c r="IUY2" s="152"/>
      <c r="IUZ2" s="152"/>
      <c r="IVA2" s="152"/>
      <c r="IVB2" s="152"/>
      <c r="IVC2" s="152"/>
      <c r="IVD2" s="152"/>
      <c r="IVE2" s="152"/>
      <c r="IVF2" s="152"/>
      <c r="IVG2" s="152"/>
      <c r="IVH2" s="152"/>
      <c r="IVI2" s="152"/>
      <c r="IVJ2" s="152"/>
      <c r="IVK2" s="152"/>
      <c r="IVL2" s="152"/>
      <c r="IVM2" s="152"/>
      <c r="IVN2" s="152"/>
      <c r="IVO2" s="152"/>
      <c r="IVP2" s="152"/>
      <c r="IVQ2" s="152"/>
      <c r="IVR2" s="152"/>
      <c r="IVS2" s="152"/>
      <c r="IVT2" s="152"/>
      <c r="IVU2" s="152"/>
      <c r="IVV2" s="152"/>
      <c r="IVW2" s="152"/>
      <c r="IVX2" s="152"/>
      <c r="IVY2" s="152"/>
      <c r="IVZ2" s="152"/>
      <c r="IWA2" s="152"/>
      <c r="IWB2" s="152"/>
      <c r="IWC2" s="152"/>
      <c r="IWD2" s="152"/>
      <c r="IWE2" s="152"/>
      <c r="IWF2" s="152"/>
      <c r="IWG2" s="152"/>
      <c r="IWH2" s="152"/>
      <c r="IWI2" s="152"/>
      <c r="IWJ2" s="152"/>
      <c r="IWK2" s="152"/>
      <c r="IWL2" s="152"/>
      <c r="IWM2" s="152"/>
      <c r="IWN2" s="152"/>
      <c r="IWO2" s="152"/>
      <c r="IWP2" s="152"/>
      <c r="IWQ2" s="152"/>
      <c r="IWR2" s="152"/>
      <c r="IWS2" s="152"/>
      <c r="IWT2" s="152"/>
      <c r="IWU2" s="152"/>
      <c r="IWV2" s="152"/>
      <c r="IWW2" s="152"/>
      <c r="IWX2" s="152"/>
      <c r="IWY2" s="152"/>
      <c r="IWZ2" s="152"/>
      <c r="IXA2" s="152"/>
      <c r="IXB2" s="152"/>
      <c r="IXC2" s="152"/>
      <c r="IXD2" s="152"/>
      <c r="IXE2" s="152"/>
      <c r="IXF2" s="152"/>
      <c r="IXG2" s="152"/>
      <c r="IXH2" s="152"/>
      <c r="IXI2" s="152"/>
      <c r="IXJ2" s="152"/>
      <c r="IXK2" s="152"/>
      <c r="IXL2" s="152"/>
      <c r="IXM2" s="152"/>
      <c r="IXN2" s="152"/>
      <c r="IXO2" s="152"/>
      <c r="IXP2" s="152"/>
      <c r="IXQ2" s="152"/>
      <c r="IXR2" s="152"/>
      <c r="IXS2" s="152"/>
      <c r="IXT2" s="152"/>
      <c r="IXU2" s="152"/>
      <c r="IXV2" s="152"/>
      <c r="IXW2" s="152"/>
      <c r="IXX2" s="152"/>
      <c r="IXY2" s="152"/>
      <c r="IXZ2" s="152"/>
      <c r="IYA2" s="152"/>
      <c r="IYB2" s="152"/>
      <c r="IYC2" s="152"/>
      <c r="IYD2" s="152"/>
      <c r="IYE2" s="152"/>
      <c r="IYF2" s="152"/>
      <c r="IYG2" s="152"/>
      <c r="IYH2" s="152"/>
      <c r="IYI2" s="152"/>
      <c r="IYJ2" s="152"/>
      <c r="IYK2" s="152"/>
      <c r="IYL2" s="152"/>
      <c r="IYM2" s="152"/>
      <c r="IYN2" s="152"/>
      <c r="IYO2" s="152"/>
      <c r="IYP2" s="152"/>
      <c r="IYQ2" s="152"/>
      <c r="IYR2" s="152"/>
      <c r="IYS2" s="152"/>
      <c r="IYT2" s="152"/>
      <c r="IYU2" s="152"/>
      <c r="IYV2" s="152"/>
      <c r="IYW2" s="152"/>
      <c r="IYX2" s="152"/>
      <c r="IYY2" s="152"/>
      <c r="IYZ2" s="152"/>
      <c r="IZA2" s="152"/>
      <c r="IZB2" s="152"/>
      <c r="IZC2" s="152"/>
      <c r="IZD2" s="152"/>
      <c r="IZE2" s="152"/>
      <c r="IZF2" s="152"/>
      <c r="IZG2" s="152"/>
      <c r="IZH2" s="152"/>
      <c r="IZI2" s="152"/>
      <c r="IZJ2" s="152"/>
      <c r="IZK2" s="152"/>
      <c r="IZL2" s="152"/>
      <c r="IZM2" s="152"/>
      <c r="IZN2" s="152"/>
      <c r="IZO2" s="152"/>
      <c r="IZP2" s="152"/>
      <c r="IZQ2" s="152"/>
      <c r="IZR2" s="152"/>
      <c r="IZS2" s="152"/>
      <c r="IZT2" s="152"/>
      <c r="IZU2" s="152"/>
      <c r="IZV2" s="152"/>
      <c r="IZW2" s="152"/>
      <c r="IZX2" s="152"/>
      <c r="IZY2" s="152"/>
      <c r="IZZ2" s="152"/>
      <c r="JAA2" s="152"/>
      <c r="JAB2" s="152"/>
      <c r="JAC2" s="152"/>
      <c r="JAD2" s="152"/>
      <c r="JAE2" s="152"/>
      <c r="JAF2" s="152"/>
      <c r="JAG2" s="152"/>
      <c r="JAH2" s="152"/>
      <c r="JAI2" s="152"/>
      <c r="JAJ2" s="152"/>
      <c r="JAK2" s="152"/>
      <c r="JAL2" s="152"/>
      <c r="JAM2" s="152"/>
      <c r="JAN2" s="152"/>
      <c r="JAO2" s="152"/>
      <c r="JAP2" s="152"/>
      <c r="JAQ2" s="152"/>
      <c r="JAR2" s="152"/>
      <c r="JAS2" s="152"/>
      <c r="JAT2" s="152"/>
      <c r="JAU2" s="152"/>
      <c r="JAV2" s="152"/>
      <c r="JAW2" s="152"/>
      <c r="JAX2" s="152"/>
      <c r="JAY2" s="152"/>
      <c r="JAZ2" s="152"/>
      <c r="JBA2" s="152"/>
      <c r="JBB2" s="152"/>
      <c r="JBC2" s="152"/>
      <c r="JBD2" s="152"/>
      <c r="JBE2" s="152"/>
      <c r="JBF2" s="152"/>
      <c r="JBG2" s="152"/>
      <c r="JBH2" s="152"/>
      <c r="JBI2" s="152"/>
      <c r="JBJ2" s="152"/>
      <c r="JBK2" s="152"/>
      <c r="JBL2" s="152"/>
      <c r="JBM2" s="152"/>
      <c r="JBN2" s="152"/>
      <c r="JBO2" s="152"/>
      <c r="JBP2" s="152"/>
      <c r="JBQ2" s="152"/>
      <c r="JBR2" s="152"/>
      <c r="JBS2" s="152"/>
      <c r="JBT2" s="152"/>
      <c r="JBU2" s="152"/>
      <c r="JBV2" s="152"/>
      <c r="JBW2" s="152"/>
      <c r="JBX2" s="152"/>
      <c r="JBY2" s="152"/>
      <c r="JBZ2" s="152"/>
      <c r="JCA2" s="152"/>
      <c r="JCB2" s="152"/>
      <c r="JCC2" s="152"/>
      <c r="JCD2" s="152"/>
      <c r="JCE2" s="152"/>
      <c r="JCF2" s="152"/>
      <c r="JCG2" s="152"/>
      <c r="JCH2" s="152"/>
      <c r="JCI2" s="152"/>
      <c r="JCJ2" s="152"/>
      <c r="JCK2" s="152"/>
      <c r="JCL2" s="152"/>
      <c r="JCM2" s="152"/>
      <c r="JCN2" s="152"/>
      <c r="JCO2" s="152"/>
      <c r="JCP2" s="152"/>
      <c r="JCQ2" s="152"/>
      <c r="JCR2" s="152"/>
      <c r="JCS2" s="152"/>
      <c r="JCT2" s="152"/>
      <c r="JCU2" s="152"/>
      <c r="JCV2" s="152"/>
      <c r="JCW2" s="152"/>
      <c r="JCX2" s="152"/>
      <c r="JCY2" s="152"/>
      <c r="JCZ2" s="152"/>
      <c r="JDA2" s="152"/>
      <c r="JDB2" s="152"/>
      <c r="JDC2" s="152"/>
      <c r="JDD2" s="152"/>
      <c r="JDE2" s="152"/>
      <c r="JDF2" s="152"/>
      <c r="JDG2" s="152"/>
      <c r="JDH2" s="152"/>
      <c r="JDI2" s="152"/>
      <c r="JDJ2" s="152"/>
      <c r="JDK2" s="152"/>
      <c r="JDL2" s="152"/>
      <c r="JDM2" s="152"/>
      <c r="JDN2" s="152"/>
      <c r="JDO2" s="152"/>
      <c r="JDP2" s="152"/>
      <c r="JDQ2" s="152"/>
      <c r="JDR2" s="152"/>
      <c r="JDS2" s="152"/>
      <c r="JDT2" s="152"/>
      <c r="JDU2" s="152"/>
      <c r="JDV2" s="152"/>
      <c r="JDW2" s="152"/>
      <c r="JDX2" s="152"/>
      <c r="JDY2" s="152"/>
      <c r="JDZ2" s="152"/>
      <c r="JEA2" s="152"/>
      <c r="JEB2" s="152"/>
      <c r="JEC2" s="152"/>
      <c r="JED2" s="152"/>
      <c r="JEE2" s="152"/>
      <c r="JEF2" s="152"/>
      <c r="JEG2" s="152"/>
      <c r="JEH2" s="152"/>
      <c r="JEI2" s="152"/>
      <c r="JEJ2" s="152"/>
      <c r="JEK2" s="152"/>
      <c r="JEL2" s="152"/>
      <c r="JEM2" s="152"/>
      <c r="JEN2" s="152"/>
      <c r="JEO2" s="152"/>
      <c r="JEP2" s="152"/>
      <c r="JEQ2" s="152"/>
      <c r="JER2" s="152"/>
      <c r="JES2" s="152"/>
      <c r="JET2" s="152"/>
      <c r="JEU2" s="152"/>
      <c r="JEV2" s="152"/>
      <c r="JEW2" s="152"/>
      <c r="JEX2" s="152"/>
      <c r="JEY2" s="152"/>
      <c r="JEZ2" s="152"/>
      <c r="JFA2" s="152"/>
      <c r="JFB2" s="152"/>
      <c r="JFC2" s="152"/>
      <c r="JFD2" s="152"/>
      <c r="JFE2" s="152"/>
      <c r="JFF2" s="152"/>
      <c r="JFG2" s="152"/>
      <c r="JFH2" s="152"/>
      <c r="JFI2" s="152"/>
      <c r="JFJ2" s="152"/>
      <c r="JFK2" s="152"/>
      <c r="JFL2" s="152"/>
      <c r="JFM2" s="152"/>
      <c r="JFN2" s="152"/>
      <c r="JFO2" s="152"/>
      <c r="JFP2" s="152"/>
      <c r="JFQ2" s="152"/>
      <c r="JFR2" s="152"/>
      <c r="JFS2" s="152"/>
      <c r="JFT2" s="152"/>
      <c r="JFU2" s="152"/>
      <c r="JFV2" s="152"/>
      <c r="JFW2" s="152"/>
      <c r="JFX2" s="152"/>
      <c r="JFY2" s="152"/>
      <c r="JFZ2" s="152"/>
      <c r="JGA2" s="152"/>
      <c r="JGB2" s="152"/>
      <c r="JGC2" s="152"/>
      <c r="JGD2" s="152"/>
      <c r="JGE2" s="152"/>
      <c r="JGF2" s="152"/>
      <c r="JGG2" s="152"/>
      <c r="JGH2" s="152"/>
      <c r="JGI2" s="152"/>
      <c r="JGJ2" s="152"/>
      <c r="JGK2" s="152"/>
      <c r="JGL2" s="152"/>
      <c r="JGM2" s="152"/>
      <c r="JGN2" s="152"/>
      <c r="JGO2" s="152"/>
      <c r="JGP2" s="152"/>
      <c r="JGQ2" s="152"/>
      <c r="JGR2" s="152"/>
      <c r="JGS2" s="152"/>
      <c r="JGT2" s="152"/>
      <c r="JGU2" s="152"/>
      <c r="JGV2" s="152"/>
      <c r="JGW2" s="152"/>
      <c r="JGX2" s="152"/>
      <c r="JGY2" s="152"/>
      <c r="JGZ2" s="152"/>
      <c r="JHA2" s="152"/>
      <c r="JHB2" s="152"/>
      <c r="JHC2" s="152"/>
      <c r="JHD2" s="152"/>
      <c r="JHE2" s="152"/>
      <c r="JHF2" s="152"/>
      <c r="JHG2" s="152"/>
      <c r="JHH2" s="152"/>
      <c r="JHI2" s="152"/>
      <c r="JHJ2" s="152"/>
      <c r="JHK2" s="152"/>
      <c r="JHL2" s="152"/>
      <c r="JHM2" s="152"/>
      <c r="JHN2" s="152"/>
      <c r="JHO2" s="152"/>
      <c r="JHP2" s="152"/>
      <c r="JHQ2" s="152"/>
      <c r="JHR2" s="152"/>
      <c r="JHS2" s="152"/>
      <c r="JHT2" s="152"/>
      <c r="JHU2" s="152"/>
      <c r="JHV2" s="152"/>
      <c r="JHW2" s="152"/>
      <c r="JHX2" s="152"/>
      <c r="JHY2" s="152"/>
      <c r="JHZ2" s="152"/>
      <c r="JIA2" s="152"/>
      <c r="JIB2" s="152"/>
      <c r="JIC2" s="152"/>
      <c r="JID2" s="152"/>
      <c r="JIE2" s="152"/>
      <c r="JIF2" s="152"/>
      <c r="JIG2" s="152"/>
      <c r="JIH2" s="152"/>
      <c r="JII2" s="152"/>
      <c r="JIJ2" s="152"/>
      <c r="JIK2" s="152"/>
      <c r="JIL2" s="152"/>
      <c r="JIM2" s="152"/>
      <c r="JIN2" s="152"/>
      <c r="JIO2" s="152"/>
      <c r="JIP2" s="152"/>
      <c r="JIQ2" s="152"/>
      <c r="JIR2" s="152"/>
      <c r="JIS2" s="152"/>
      <c r="JIT2" s="152"/>
      <c r="JIU2" s="152"/>
      <c r="JIV2" s="152"/>
      <c r="JIW2" s="152"/>
      <c r="JIX2" s="152"/>
      <c r="JIY2" s="152"/>
      <c r="JIZ2" s="152"/>
      <c r="JJA2" s="152"/>
      <c r="JJB2" s="152"/>
      <c r="JJC2" s="152"/>
      <c r="JJD2" s="152"/>
      <c r="JJE2" s="152"/>
      <c r="JJF2" s="152"/>
      <c r="JJG2" s="152"/>
      <c r="JJH2" s="152"/>
      <c r="JJI2" s="152"/>
      <c r="JJJ2" s="152"/>
      <c r="JJK2" s="152"/>
      <c r="JJL2" s="152"/>
      <c r="JJM2" s="152"/>
      <c r="JJN2" s="152"/>
      <c r="JJO2" s="152"/>
      <c r="JJP2" s="152"/>
      <c r="JJQ2" s="152"/>
      <c r="JJR2" s="152"/>
      <c r="JJS2" s="152"/>
      <c r="JJT2" s="152"/>
      <c r="JJU2" s="152"/>
      <c r="JJV2" s="152"/>
      <c r="JJW2" s="152"/>
      <c r="JJX2" s="152"/>
      <c r="JJY2" s="152"/>
      <c r="JJZ2" s="152"/>
      <c r="JKA2" s="152"/>
      <c r="JKB2" s="152"/>
      <c r="JKC2" s="152"/>
      <c r="JKD2" s="152"/>
      <c r="JKE2" s="152"/>
      <c r="JKF2" s="152"/>
      <c r="JKG2" s="152"/>
      <c r="JKH2" s="152"/>
      <c r="JKI2" s="152"/>
      <c r="JKJ2" s="152"/>
      <c r="JKK2" s="152"/>
      <c r="JKL2" s="152"/>
      <c r="JKM2" s="152"/>
      <c r="JKN2" s="152"/>
      <c r="JKO2" s="152"/>
      <c r="JKP2" s="152"/>
      <c r="JKQ2" s="152"/>
      <c r="JKR2" s="152"/>
      <c r="JKS2" s="152"/>
      <c r="JKT2" s="152"/>
      <c r="JKU2" s="152"/>
      <c r="JKV2" s="152"/>
      <c r="JKW2" s="152"/>
      <c r="JKX2" s="152"/>
      <c r="JKY2" s="152"/>
      <c r="JKZ2" s="152"/>
      <c r="JLA2" s="152"/>
      <c r="JLB2" s="152"/>
      <c r="JLC2" s="152"/>
      <c r="JLD2" s="152"/>
      <c r="JLE2" s="152"/>
      <c r="JLF2" s="152"/>
      <c r="JLG2" s="152"/>
      <c r="JLH2" s="152"/>
      <c r="JLI2" s="152"/>
      <c r="JLJ2" s="152"/>
      <c r="JLK2" s="152"/>
      <c r="JLL2" s="152"/>
      <c r="JLM2" s="152"/>
      <c r="JLN2" s="152"/>
      <c r="JLO2" s="152"/>
      <c r="JLP2" s="152"/>
      <c r="JLQ2" s="152"/>
      <c r="JLR2" s="152"/>
      <c r="JLS2" s="152"/>
      <c r="JLT2" s="152"/>
      <c r="JLU2" s="152"/>
      <c r="JLV2" s="152"/>
      <c r="JLW2" s="152"/>
      <c r="JLX2" s="152"/>
      <c r="JLY2" s="152"/>
      <c r="JLZ2" s="152"/>
      <c r="JMA2" s="152"/>
      <c r="JMB2" s="152"/>
      <c r="JMC2" s="152"/>
      <c r="JMD2" s="152"/>
      <c r="JME2" s="152"/>
      <c r="JMF2" s="152"/>
      <c r="JMG2" s="152"/>
      <c r="JMH2" s="152"/>
      <c r="JMI2" s="152"/>
      <c r="JMJ2" s="152"/>
      <c r="JMK2" s="152"/>
      <c r="JML2" s="152"/>
      <c r="JMM2" s="152"/>
      <c r="JMN2" s="152"/>
      <c r="JMO2" s="152"/>
      <c r="JMP2" s="152"/>
      <c r="JMQ2" s="152"/>
      <c r="JMR2" s="152"/>
      <c r="JMS2" s="152"/>
      <c r="JMT2" s="152"/>
      <c r="JMU2" s="152"/>
      <c r="JMV2" s="152"/>
      <c r="JMW2" s="152"/>
      <c r="JMX2" s="152"/>
      <c r="JMY2" s="152"/>
      <c r="JMZ2" s="152"/>
      <c r="JNA2" s="152"/>
      <c r="JNB2" s="152"/>
      <c r="JNC2" s="152"/>
      <c r="JND2" s="152"/>
      <c r="JNE2" s="152"/>
      <c r="JNF2" s="152"/>
      <c r="JNG2" s="152"/>
      <c r="JNH2" s="152"/>
      <c r="JNI2" s="152"/>
      <c r="JNJ2" s="152"/>
      <c r="JNK2" s="152"/>
      <c r="JNL2" s="152"/>
      <c r="JNM2" s="152"/>
      <c r="JNN2" s="152"/>
      <c r="JNO2" s="152"/>
      <c r="JNP2" s="152"/>
      <c r="JNQ2" s="152"/>
      <c r="JNR2" s="152"/>
      <c r="JNS2" s="152"/>
      <c r="JNT2" s="152"/>
      <c r="JNU2" s="152"/>
      <c r="JNV2" s="152"/>
      <c r="JNW2" s="152"/>
      <c r="JNX2" s="152"/>
      <c r="JNY2" s="152"/>
      <c r="JNZ2" s="152"/>
      <c r="JOA2" s="152"/>
      <c r="JOB2" s="152"/>
      <c r="JOC2" s="152"/>
      <c r="JOD2" s="152"/>
      <c r="JOE2" s="152"/>
      <c r="JOF2" s="152"/>
      <c r="JOG2" s="152"/>
      <c r="JOH2" s="152"/>
      <c r="JOI2" s="152"/>
      <c r="JOJ2" s="152"/>
      <c r="JOK2" s="152"/>
      <c r="JOL2" s="152"/>
      <c r="JOM2" s="152"/>
      <c r="JON2" s="152"/>
      <c r="JOO2" s="152"/>
      <c r="JOP2" s="152"/>
      <c r="JOQ2" s="152"/>
      <c r="JOR2" s="152"/>
      <c r="JOS2" s="152"/>
      <c r="JOT2" s="152"/>
      <c r="JOU2" s="152"/>
      <c r="JOV2" s="152"/>
      <c r="JOW2" s="152"/>
      <c r="JOX2" s="152"/>
      <c r="JOY2" s="152"/>
      <c r="JOZ2" s="152"/>
      <c r="JPA2" s="152"/>
      <c r="JPB2" s="152"/>
      <c r="JPC2" s="152"/>
      <c r="JPD2" s="152"/>
      <c r="JPE2" s="152"/>
      <c r="JPF2" s="152"/>
      <c r="JPG2" s="152"/>
      <c r="JPH2" s="152"/>
      <c r="JPI2" s="152"/>
      <c r="JPJ2" s="152"/>
      <c r="JPK2" s="152"/>
      <c r="JPL2" s="152"/>
      <c r="JPM2" s="152"/>
      <c r="JPN2" s="152"/>
      <c r="JPO2" s="152"/>
      <c r="JPP2" s="152"/>
      <c r="JPQ2" s="152"/>
      <c r="JPR2" s="152"/>
      <c r="JPS2" s="152"/>
      <c r="JPT2" s="152"/>
      <c r="JPU2" s="152"/>
      <c r="JPV2" s="152"/>
      <c r="JPW2" s="152"/>
      <c r="JPX2" s="152"/>
      <c r="JPY2" s="152"/>
      <c r="JPZ2" s="152"/>
      <c r="JQA2" s="152"/>
      <c r="JQB2" s="152"/>
      <c r="JQC2" s="152"/>
      <c r="JQD2" s="152"/>
      <c r="JQE2" s="152"/>
      <c r="JQF2" s="152"/>
      <c r="JQG2" s="152"/>
      <c r="JQH2" s="152"/>
      <c r="JQI2" s="152"/>
      <c r="JQJ2" s="152"/>
      <c r="JQK2" s="152"/>
      <c r="JQL2" s="152"/>
      <c r="JQM2" s="152"/>
      <c r="JQN2" s="152"/>
      <c r="JQO2" s="152"/>
      <c r="JQP2" s="152"/>
      <c r="JQQ2" s="152"/>
      <c r="JQR2" s="152"/>
      <c r="JQS2" s="152"/>
      <c r="JQT2" s="152"/>
      <c r="JQU2" s="152"/>
      <c r="JQV2" s="152"/>
      <c r="JQW2" s="152"/>
      <c r="JQX2" s="152"/>
      <c r="JQY2" s="152"/>
      <c r="JQZ2" s="152"/>
      <c r="JRA2" s="152"/>
      <c r="JRB2" s="152"/>
      <c r="JRC2" s="152"/>
      <c r="JRD2" s="152"/>
      <c r="JRE2" s="152"/>
      <c r="JRF2" s="152"/>
      <c r="JRG2" s="152"/>
      <c r="JRH2" s="152"/>
      <c r="JRI2" s="152"/>
      <c r="JRJ2" s="152"/>
      <c r="JRK2" s="152"/>
      <c r="JRL2" s="152"/>
      <c r="JRM2" s="152"/>
      <c r="JRN2" s="152"/>
      <c r="JRO2" s="152"/>
      <c r="JRP2" s="152"/>
      <c r="JRQ2" s="152"/>
      <c r="JRR2" s="152"/>
      <c r="JRS2" s="152"/>
      <c r="JRT2" s="152"/>
      <c r="JRU2" s="152"/>
      <c r="JRV2" s="152"/>
      <c r="JRW2" s="152"/>
      <c r="JRX2" s="152"/>
      <c r="JRY2" s="152"/>
      <c r="JRZ2" s="152"/>
      <c r="JSA2" s="152"/>
      <c r="JSB2" s="152"/>
      <c r="JSC2" s="152"/>
      <c r="JSD2" s="152"/>
      <c r="JSE2" s="152"/>
      <c r="JSF2" s="152"/>
      <c r="JSG2" s="152"/>
      <c r="JSH2" s="152"/>
      <c r="JSI2" s="152"/>
      <c r="JSJ2" s="152"/>
      <c r="JSK2" s="152"/>
      <c r="JSL2" s="152"/>
      <c r="JSM2" s="152"/>
      <c r="JSN2" s="152"/>
      <c r="JSO2" s="152"/>
      <c r="JSP2" s="152"/>
      <c r="JSQ2" s="152"/>
      <c r="JSR2" s="152"/>
      <c r="JSS2" s="152"/>
      <c r="JST2" s="152"/>
      <c r="JSU2" s="152"/>
      <c r="JSV2" s="152"/>
      <c r="JSW2" s="152"/>
      <c r="JSX2" s="152"/>
      <c r="JSY2" s="152"/>
      <c r="JSZ2" s="152"/>
      <c r="JTA2" s="152"/>
      <c r="JTB2" s="152"/>
      <c r="JTC2" s="152"/>
      <c r="JTD2" s="152"/>
      <c r="JTE2" s="152"/>
      <c r="JTF2" s="152"/>
      <c r="JTG2" s="152"/>
      <c r="JTH2" s="152"/>
      <c r="JTI2" s="152"/>
      <c r="JTJ2" s="152"/>
      <c r="JTK2" s="152"/>
      <c r="JTL2" s="152"/>
      <c r="JTM2" s="152"/>
      <c r="JTN2" s="152"/>
      <c r="JTO2" s="152"/>
      <c r="JTP2" s="152"/>
      <c r="JTQ2" s="152"/>
      <c r="JTR2" s="152"/>
      <c r="JTS2" s="152"/>
      <c r="JTT2" s="152"/>
      <c r="JTU2" s="152"/>
      <c r="JTV2" s="152"/>
      <c r="JTW2" s="152"/>
      <c r="JTX2" s="152"/>
      <c r="JTY2" s="152"/>
      <c r="JTZ2" s="152"/>
      <c r="JUA2" s="152"/>
      <c r="JUB2" s="152"/>
      <c r="JUC2" s="152"/>
      <c r="JUD2" s="152"/>
      <c r="JUE2" s="152"/>
      <c r="JUF2" s="152"/>
      <c r="JUG2" s="152"/>
      <c r="JUH2" s="152"/>
      <c r="JUI2" s="152"/>
      <c r="JUJ2" s="152"/>
      <c r="JUK2" s="152"/>
      <c r="JUL2" s="152"/>
      <c r="JUM2" s="152"/>
      <c r="JUN2" s="152"/>
      <c r="JUO2" s="152"/>
      <c r="JUP2" s="152"/>
      <c r="JUQ2" s="152"/>
      <c r="JUR2" s="152"/>
      <c r="JUS2" s="152"/>
      <c r="JUT2" s="152"/>
      <c r="JUU2" s="152"/>
      <c r="JUV2" s="152"/>
      <c r="JUW2" s="152"/>
      <c r="JUX2" s="152"/>
      <c r="JUY2" s="152"/>
      <c r="JUZ2" s="152"/>
      <c r="JVA2" s="152"/>
      <c r="JVB2" s="152"/>
      <c r="JVC2" s="152"/>
      <c r="JVD2" s="152"/>
      <c r="JVE2" s="152"/>
      <c r="JVF2" s="152"/>
      <c r="JVG2" s="152"/>
      <c r="JVH2" s="152"/>
      <c r="JVI2" s="152"/>
      <c r="JVJ2" s="152"/>
      <c r="JVK2" s="152"/>
      <c r="JVL2" s="152"/>
      <c r="JVM2" s="152"/>
      <c r="JVN2" s="152"/>
      <c r="JVO2" s="152"/>
      <c r="JVP2" s="152"/>
      <c r="JVQ2" s="152"/>
      <c r="JVR2" s="152"/>
      <c r="JVS2" s="152"/>
      <c r="JVT2" s="152"/>
      <c r="JVU2" s="152"/>
      <c r="JVV2" s="152"/>
      <c r="JVW2" s="152"/>
      <c r="JVX2" s="152"/>
      <c r="JVY2" s="152"/>
      <c r="JVZ2" s="152"/>
      <c r="JWA2" s="152"/>
      <c r="JWB2" s="152"/>
      <c r="JWC2" s="152"/>
      <c r="JWD2" s="152"/>
      <c r="JWE2" s="152"/>
      <c r="JWF2" s="152"/>
      <c r="JWG2" s="152"/>
      <c r="JWH2" s="152"/>
      <c r="JWI2" s="152"/>
      <c r="JWJ2" s="152"/>
      <c r="JWK2" s="152"/>
      <c r="JWL2" s="152"/>
      <c r="JWM2" s="152"/>
      <c r="JWN2" s="152"/>
      <c r="JWO2" s="152"/>
      <c r="JWP2" s="152"/>
      <c r="JWQ2" s="152"/>
      <c r="JWR2" s="152"/>
      <c r="JWS2" s="152"/>
      <c r="JWT2" s="152"/>
      <c r="JWU2" s="152"/>
      <c r="JWV2" s="152"/>
      <c r="JWW2" s="152"/>
      <c r="JWX2" s="152"/>
      <c r="JWY2" s="152"/>
      <c r="JWZ2" s="152"/>
      <c r="JXA2" s="152"/>
      <c r="JXB2" s="152"/>
      <c r="JXC2" s="152"/>
      <c r="JXD2" s="152"/>
      <c r="JXE2" s="152"/>
      <c r="JXF2" s="152"/>
      <c r="JXG2" s="152"/>
      <c r="JXH2" s="152"/>
      <c r="JXI2" s="152"/>
      <c r="JXJ2" s="152"/>
      <c r="JXK2" s="152"/>
      <c r="JXL2" s="152"/>
      <c r="JXM2" s="152"/>
      <c r="JXN2" s="152"/>
      <c r="JXO2" s="152"/>
      <c r="JXP2" s="152"/>
      <c r="JXQ2" s="152"/>
      <c r="JXR2" s="152"/>
      <c r="JXS2" s="152"/>
      <c r="JXT2" s="152"/>
      <c r="JXU2" s="152"/>
      <c r="JXV2" s="152"/>
      <c r="JXW2" s="152"/>
      <c r="JXX2" s="152"/>
      <c r="JXY2" s="152"/>
      <c r="JXZ2" s="152"/>
      <c r="JYA2" s="152"/>
      <c r="JYB2" s="152"/>
      <c r="JYC2" s="152"/>
      <c r="JYD2" s="152"/>
      <c r="JYE2" s="152"/>
      <c r="JYF2" s="152"/>
      <c r="JYG2" s="152"/>
      <c r="JYH2" s="152"/>
      <c r="JYI2" s="152"/>
      <c r="JYJ2" s="152"/>
      <c r="JYK2" s="152"/>
      <c r="JYL2" s="152"/>
      <c r="JYM2" s="152"/>
      <c r="JYN2" s="152"/>
      <c r="JYO2" s="152"/>
      <c r="JYP2" s="152"/>
      <c r="JYQ2" s="152"/>
      <c r="JYR2" s="152"/>
      <c r="JYS2" s="152"/>
      <c r="JYT2" s="152"/>
      <c r="JYU2" s="152"/>
      <c r="JYV2" s="152"/>
      <c r="JYW2" s="152"/>
      <c r="JYX2" s="152"/>
      <c r="JYY2" s="152"/>
      <c r="JYZ2" s="152"/>
      <c r="JZA2" s="152"/>
      <c r="JZB2" s="152"/>
      <c r="JZC2" s="152"/>
      <c r="JZD2" s="152"/>
      <c r="JZE2" s="152"/>
      <c r="JZF2" s="152"/>
      <c r="JZG2" s="152"/>
      <c r="JZH2" s="152"/>
      <c r="JZI2" s="152"/>
      <c r="JZJ2" s="152"/>
      <c r="JZK2" s="152"/>
      <c r="JZL2" s="152"/>
      <c r="JZM2" s="152"/>
      <c r="JZN2" s="152"/>
      <c r="JZO2" s="152"/>
      <c r="JZP2" s="152"/>
      <c r="JZQ2" s="152"/>
      <c r="JZR2" s="152"/>
      <c r="JZS2" s="152"/>
      <c r="JZT2" s="152"/>
      <c r="JZU2" s="152"/>
      <c r="JZV2" s="152"/>
      <c r="JZW2" s="152"/>
      <c r="JZX2" s="152"/>
      <c r="JZY2" s="152"/>
      <c r="JZZ2" s="152"/>
      <c r="KAA2" s="152"/>
      <c r="KAB2" s="152"/>
      <c r="KAC2" s="152"/>
      <c r="KAD2" s="152"/>
      <c r="KAE2" s="152"/>
      <c r="KAF2" s="152"/>
      <c r="KAG2" s="152"/>
      <c r="KAH2" s="152"/>
      <c r="KAI2" s="152"/>
      <c r="KAJ2" s="152"/>
      <c r="KAK2" s="152"/>
      <c r="KAL2" s="152"/>
      <c r="KAM2" s="152"/>
      <c r="KAN2" s="152"/>
      <c r="KAO2" s="152"/>
      <c r="KAP2" s="152"/>
      <c r="KAQ2" s="152"/>
      <c r="KAR2" s="152"/>
      <c r="KAS2" s="152"/>
      <c r="KAT2" s="152"/>
      <c r="KAU2" s="152"/>
      <c r="KAV2" s="152"/>
      <c r="KAW2" s="152"/>
      <c r="KAX2" s="152"/>
      <c r="KAY2" s="152"/>
      <c r="KAZ2" s="152"/>
      <c r="KBA2" s="152"/>
      <c r="KBB2" s="152"/>
      <c r="KBC2" s="152"/>
      <c r="KBD2" s="152"/>
      <c r="KBE2" s="152"/>
      <c r="KBF2" s="152"/>
      <c r="KBG2" s="152"/>
      <c r="KBH2" s="152"/>
      <c r="KBI2" s="152"/>
      <c r="KBJ2" s="152"/>
      <c r="KBK2" s="152"/>
      <c r="KBL2" s="152"/>
      <c r="KBM2" s="152"/>
      <c r="KBN2" s="152"/>
      <c r="KBO2" s="152"/>
      <c r="KBP2" s="152"/>
      <c r="KBQ2" s="152"/>
      <c r="KBR2" s="152"/>
      <c r="KBS2" s="152"/>
      <c r="KBT2" s="152"/>
      <c r="KBU2" s="152"/>
      <c r="KBV2" s="152"/>
      <c r="KBW2" s="152"/>
      <c r="KBX2" s="152"/>
      <c r="KBY2" s="152"/>
      <c r="KBZ2" s="152"/>
      <c r="KCA2" s="152"/>
      <c r="KCB2" s="152"/>
      <c r="KCC2" s="152"/>
      <c r="KCD2" s="152"/>
      <c r="KCE2" s="152"/>
      <c r="KCF2" s="152"/>
      <c r="KCG2" s="152"/>
      <c r="KCH2" s="152"/>
      <c r="KCI2" s="152"/>
      <c r="KCJ2" s="152"/>
      <c r="KCK2" s="152"/>
      <c r="KCL2" s="152"/>
      <c r="KCM2" s="152"/>
      <c r="KCN2" s="152"/>
      <c r="KCO2" s="152"/>
      <c r="KCP2" s="152"/>
      <c r="KCQ2" s="152"/>
      <c r="KCR2" s="152"/>
      <c r="KCS2" s="152"/>
      <c r="KCT2" s="152"/>
      <c r="KCU2" s="152"/>
      <c r="KCV2" s="152"/>
      <c r="KCW2" s="152"/>
      <c r="KCX2" s="152"/>
      <c r="KCY2" s="152"/>
      <c r="KCZ2" s="152"/>
      <c r="KDA2" s="152"/>
      <c r="KDB2" s="152"/>
      <c r="KDC2" s="152"/>
      <c r="KDD2" s="152"/>
      <c r="KDE2" s="152"/>
      <c r="KDF2" s="152"/>
      <c r="KDG2" s="152"/>
      <c r="KDH2" s="152"/>
      <c r="KDI2" s="152"/>
      <c r="KDJ2" s="152"/>
      <c r="KDK2" s="152"/>
      <c r="KDL2" s="152"/>
      <c r="KDM2" s="152"/>
      <c r="KDN2" s="152"/>
      <c r="KDO2" s="152"/>
      <c r="KDP2" s="152"/>
      <c r="KDQ2" s="152"/>
      <c r="KDR2" s="152"/>
      <c r="KDS2" s="152"/>
      <c r="KDT2" s="152"/>
      <c r="KDU2" s="152"/>
      <c r="KDV2" s="152"/>
      <c r="KDW2" s="152"/>
      <c r="KDX2" s="152"/>
      <c r="KDY2" s="152"/>
      <c r="KDZ2" s="152"/>
      <c r="KEA2" s="152"/>
      <c r="KEB2" s="152"/>
      <c r="KEC2" s="152"/>
      <c r="KED2" s="152"/>
      <c r="KEE2" s="152"/>
      <c r="KEF2" s="152"/>
      <c r="KEG2" s="152"/>
      <c r="KEH2" s="152"/>
      <c r="KEI2" s="152"/>
      <c r="KEJ2" s="152"/>
      <c r="KEK2" s="152"/>
      <c r="KEL2" s="152"/>
      <c r="KEM2" s="152"/>
      <c r="KEN2" s="152"/>
      <c r="KEO2" s="152"/>
      <c r="KEP2" s="152"/>
      <c r="KEQ2" s="152"/>
      <c r="KER2" s="152"/>
      <c r="KES2" s="152"/>
      <c r="KET2" s="152"/>
      <c r="KEU2" s="152"/>
      <c r="KEV2" s="152"/>
      <c r="KEW2" s="152"/>
      <c r="KEX2" s="152"/>
      <c r="KEY2" s="152"/>
      <c r="KEZ2" s="152"/>
      <c r="KFA2" s="152"/>
      <c r="KFB2" s="152"/>
      <c r="KFC2" s="152"/>
      <c r="KFD2" s="152"/>
      <c r="KFE2" s="152"/>
      <c r="KFF2" s="152"/>
      <c r="KFG2" s="152"/>
      <c r="KFH2" s="152"/>
      <c r="KFI2" s="152"/>
      <c r="KFJ2" s="152"/>
      <c r="KFK2" s="152"/>
      <c r="KFL2" s="152"/>
      <c r="KFM2" s="152"/>
      <c r="KFN2" s="152"/>
      <c r="KFO2" s="152"/>
      <c r="KFP2" s="152"/>
      <c r="KFQ2" s="152"/>
      <c r="KFR2" s="152"/>
      <c r="KFS2" s="152"/>
      <c r="KFT2" s="152"/>
      <c r="KFU2" s="152"/>
      <c r="KFV2" s="152"/>
      <c r="KFW2" s="152"/>
      <c r="KFX2" s="152"/>
      <c r="KFY2" s="152"/>
      <c r="KFZ2" s="152"/>
      <c r="KGA2" s="152"/>
      <c r="KGB2" s="152"/>
      <c r="KGC2" s="152"/>
      <c r="KGD2" s="152"/>
      <c r="KGE2" s="152"/>
      <c r="KGF2" s="152"/>
      <c r="KGG2" s="152"/>
      <c r="KGH2" s="152"/>
      <c r="KGI2" s="152"/>
      <c r="KGJ2" s="152"/>
      <c r="KGK2" s="152"/>
      <c r="KGL2" s="152"/>
      <c r="KGM2" s="152"/>
      <c r="KGN2" s="152"/>
      <c r="KGO2" s="152"/>
      <c r="KGP2" s="152"/>
      <c r="KGQ2" s="152"/>
      <c r="KGR2" s="152"/>
      <c r="KGS2" s="152"/>
      <c r="KGT2" s="152"/>
      <c r="KGU2" s="152"/>
      <c r="KGV2" s="152"/>
      <c r="KGW2" s="152"/>
      <c r="KGX2" s="152"/>
      <c r="KGY2" s="152"/>
      <c r="KGZ2" s="152"/>
      <c r="KHA2" s="152"/>
      <c r="KHB2" s="152"/>
      <c r="KHC2" s="152"/>
      <c r="KHD2" s="152"/>
      <c r="KHE2" s="152"/>
      <c r="KHF2" s="152"/>
      <c r="KHG2" s="152"/>
      <c r="KHH2" s="152"/>
      <c r="KHI2" s="152"/>
      <c r="KHJ2" s="152"/>
      <c r="KHK2" s="152"/>
      <c r="KHL2" s="152"/>
      <c r="KHM2" s="152"/>
      <c r="KHN2" s="152"/>
      <c r="KHO2" s="152"/>
      <c r="KHP2" s="152"/>
      <c r="KHQ2" s="152"/>
      <c r="KHR2" s="152"/>
      <c r="KHS2" s="152"/>
      <c r="KHT2" s="152"/>
      <c r="KHU2" s="152"/>
      <c r="KHV2" s="152"/>
      <c r="KHW2" s="152"/>
      <c r="KHX2" s="152"/>
      <c r="KHY2" s="152"/>
      <c r="KHZ2" s="152"/>
      <c r="KIA2" s="152"/>
      <c r="KIB2" s="152"/>
      <c r="KIC2" s="152"/>
      <c r="KID2" s="152"/>
      <c r="KIE2" s="152"/>
      <c r="KIF2" s="152"/>
      <c r="KIG2" s="152"/>
      <c r="KIH2" s="152"/>
      <c r="KII2" s="152"/>
      <c r="KIJ2" s="152"/>
      <c r="KIK2" s="152"/>
      <c r="KIL2" s="152"/>
      <c r="KIM2" s="152"/>
      <c r="KIN2" s="152"/>
      <c r="KIO2" s="152"/>
      <c r="KIP2" s="152"/>
      <c r="KIQ2" s="152"/>
      <c r="KIR2" s="152"/>
      <c r="KIS2" s="152"/>
      <c r="KIT2" s="152"/>
      <c r="KIU2" s="152"/>
      <c r="KIV2" s="152"/>
      <c r="KIW2" s="152"/>
      <c r="KIX2" s="152"/>
      <c r="KIY2" s="152"/>
      <c r="KIZ2" s="152"/>
      <c r="KJA2" s="152"/>
      <c r="KJB2" s="152"/>
      <c r="KJC2" s="152"/>
      <c r="KJD2" s="152"/>
      <c r="KJE2" s="152"/>
      <c r="KJF2" s="152"/>
      <c r="KJG2" s="152"/>
      <c r="KJH2" s="152"/>
      <c r="KJI2" s="152"/>
      <c r="KJJ2" s="152"/>
      <c r="KJK2" s="152"/>
      <c r="KJL2" s="152"/>
      <c r="KJM2" s="152"/>
      <c r="KJN2" s="152"/>
      <c r="KJO2" s="152"/>
      <c r="KJP2" s="152"/>
      <c r="KJQ2" s="152"/>
      <c r="KJR2" s="152"/>
      <c r="KJS2" s="152"/>
      <c r="KJT2" s="152"/>
      <c r="KJU2" s="152"/>
      <c r="KJV2" s="152"/>
      <c r="KJW2" s="152"/>
      <c r="KJX2" s="152"/>
      <c r="KJY2" s="152"/>
      <c r="KJZ2" s="152"/>
      <c r="KKA2" s="152"/>
      <c r="KKB2" s="152"/>
      <c r="KKC2" s="152"/>
      <c r="KKD2" s="152"/>
      <c r="KKE2" s="152"/>
      <c r="KKF2" s="152"/>
      <c r="KKG2" s="152"/>
      <c r="KKH2" s="152"/>
      <c r="KKI2" s="152"/>
      <c r="KKJ2" s="152"/>
      <c r="KKK2" s="152"/>
      <c r="KKL2" s="152"/>
      <c r="KKM2" s="152"/>
      <c r="KKN2" s="152"/>
      <c r="KKO2" s="152"/>
      <c r="KKP2" s="152"/>
      <c r="KKQ2" s="152"/>
      <c r="KKR2" s="152"/>
      <c r="KKS2" s="152"/>
      <c r="KKT2" s="152"/>
      <c r="KKU2" s="152"/>
      <c r="KKV2" s="152"/>
      <c r="KKW2" s="152"/>
      <c r="KKX2" s="152"/>
      <c r="KKY2" s="152"/>
      <c r="KKZ2" s="152"/>
      <c r="KLA2" s="152"/>
      <c r="KLB2" s="152"/>
      <c r="KLC2" s="152"/>
      <c r="KLD2" s="152"/>
      <c r="KLE2" s="152"/>
      <c r="KLF2" s="152"/>
      <c r="KLG2" s="152"/>
      <c r="KLH2" s="152"/>
      <c r="KLI2" s="152"/>
      <c r="KLJ2" s="152"/>
      <c r="KLK2" s="152"/>
      <c r="KLL2" s="152"/>
      <c r="KLM2" s="152"/>
      <c r="KLN2" s="152"/>
      <c r="KLO2" s="152"/>
      <c r="KLP2" s="152"/>
      <c r="KLQ2" s="152"/>
      <c r="KLR2" s="152"/>
      <c r="KLS2" s="152"/>
      <c r="KLT2" s="152"/>
      <c r="KLU2" s="152"/>
      <c r="KLV2" s="152"/>
      <c r="KLW2" s="152"/>
      <c r="KLX2" s="152"/>
      <c r="KLY2" s="152"/>
      <c r="KLZ2" s="152"/>
      <c r="KMA2" s="152"/>
      <c r="KMB2" s="152"/>
      <c r="KMC2" s="152"/>
      <c r="KMD2" s="152"/>
      <c r="KME2" s="152"/>
      <c r="KMF2" s="152"/>
      <c r="KMG2" s="152"/>
      <c r="KMH2" s="152"/>
      <c r="KMI2" s="152"/>
      <c r="KMJ2" s="152"/>
      <c r="KMK2" s="152"/>
      <c r="KML2" s="152"/>
      <c r="KMM2" s="152"/>
      <c r="KMN2" s="152"/>
      <c r="KMO2" s="152"/>
      <c r="KMP2" s="152"/>
      <c r="KMQ2" s="152"/>
      <c r="KMR2" s="152"/>
      <c r="KMS2" s="152"/>
      <c r="KMT2" s="152"/>
      <c r="KMU2" s="152"/>
      <c r="KMV2" s="152"/>
      <c r="KMW2" s="152"/>
      <c r="KMX2" s="152"/>
      <c r="KMY2" s="152"/>
      <c r="KMZ2" s="152"/>
      <c r="KNA2" s="152"/>
      <c r="KNB2" s="152"/>
      <c r="KNC2" s="152"/>
      <c r="KND2" s="152"/>
      <c r="KNE2" s="152"/>
      <c r="KNF2" s="152"/>
      <c r="KNG2" s="152"/>
      <c r="KNH2" s="152"/>
      <c r="KNI2" s="152"/>
      <c r="KNJ2" s="152"/>
      <c r="KNK2" s="152"/>
      <c r="KNL2" s="152"/>
      <c r="KNM2" s="152"/>
      <c r="KNN2" s="152"/>
      <c r="KNO2" s="152"/>
      <c r="KNP2" s="152"/>
      <c r="KNQ2" s="152"/>
      <c r="KNR2" s="152"/>
      <c r="KNS2" s="152"/>
      <c r="KNT2" s="152"/>
      <c r="KNU2" s="152"/>
      <c r="KNV2" s="152"/>
      <c r="KNW2" s="152"/>
      <c r="KNX2" s="152"/>
      <c r="KNY2" s="152"/>
      <c r="KNZ2" s="152"/>
      <c r="KOA2" s="152"/>
      <c r="KOB2" s="152"/>
      <c r="KOC2" s="152"/>
      <c r="KOD2" s="152"/>
      <c r="KOE2" s="152"/>
      <c r="KOF2" s="152"/>
      <c r="KOG2" s="152"/>
      <c r="KOH2" s="152"/>
      <c r="KOI2" s="152"/>
      <c r="KOJ2" s="152"/>
      <c r="KOK2" s="152"/>
      <c r="KOL2" s="152"/>
      <c r="KOM2" s="152"/>
      <c r="KON2" s="152"/>
      <c r="KOO2" s="152"/>
      <c r="KOP2" s="152"/>
      <c r="KOQ2" s="152"/>
      <c r="KOR2" s="152"/>
      <c r="KOS2" s="152"/>
      <c r="KOT2" s="152"/>
      <c r="KOU2" s="152"/>
      <c r="KOV2" s="152"/>
      <c r="KOW2" s="152"/>
      <c r="KOX2" s="152"/>
      <c r="KOY2" s="152"/>
      <c r="KOZ2" s="152"/>
      <c r="KPA2" s="152"/>
      <c r="KPB2" s="152"/>
      <c r="KPC2" s="152"/>
      <c r="KPD2" s="152"/>
      <c r="KPE2" s="152"/>
      <c r="KPF2" s="152"/>
      <c r="KPG2" s="152"/>
      <c r="KPH2" s="152"/>
      <c r="KPI2" s="152"/>
      <c r="KPJ2" s="152"/>
      <c r="KPK2" s="152"/>
      <c r="KPL2" s="152"/>
      <c r="KPM2" s="152"/>
      <c r="KPN2" s="152"/>
      <c r="KPO2" s="152"/>
      <c r="KPP2" s="152"/>
      <c r="KPQ2" s="152"/>
      <c r="KPR2" s="152"/>
      <c r="KPS2" s="152"/>
      <c r="KPT2" s="152"/>
      <c r="KPU2" s="152"/>
      <c r="KPV2" s="152"/>
      <c r="KPW2" s="152"/>
      <c r="KPX2" s="152"/>
      <c r="KPY2" s="152"/>
      <c r="KPZ2" s="152"/>
      <c r="KQA2" s="152"/>
      <c r="KQB2" s="152"/>
      <c r="KQC2" s="152"/>
      <c r="KQD2" s="152"/>
      <c r="KQE2" s="152"/>
      <c r="KQF2" s="152"/>
      <c r="KQG2" s="152"/>
      <c r="KQH2" s="152"/>
      <c r="KQI2" s="152"/>
      <c r="KQJ2" s="152"/>
      <c r="KQK2" s="152"/>
      <c r="KQL2" s="152"/>
      <c r="KQM2" s="152"/>
      <c r="KQN2" s="152"/>
      <c r="KQO2" s="152"/>
      <c r="KQP2" s="152"/>
      <c r="KQQ2" s="152"/>
      <c r="KQR2" s="152"/>
      <c r="KQS2" s="152"/>
      <c r="KQT2" s="152"/>
      <c r="KQU2" s="152"/>
      <c r="KQV2" s="152"/>
      <c r="KQW2" s="152"/>
      <c r="KQX2" s="152"/>
      <c r="KQY2" s="152"/>
      <c r="KQZ2" s="152"/>
      <c r="KRA2" s="152"/>
      <c r="KRB2" s="152"/>
      <c r="KRC2" s="152"/>
      <c r="KRD2" s="152"/>
      <c r="KRE2" s="152"/>
      <c r="KRF2" s="152"/>
      <c r="KRG2" s="152"/>
      <c r="KRH2" s="152"/>
      <c r="KRI2" s="152"/>
      <c r="KRJ2" s="152"/>
      <c r="KRK2" s="152"/>
      <c r="KRL2" s="152"/>
      <c r="KRM2" s="152"/>
      <c r="KRN2" s="152"/>
      <c r="KRO2" s="152"/>
      <c r="KRP2" s="152"/>
      <c r="KRQ2" s="152"/>
      <c r="KRR2" s="152"/>
      <c r="KRS2" s="152"/>
      <c r="KRT2" s="152"/>
      <c r="KRU2" s="152"/>
      <c r="KRV2" s="152"/>
      <c r="KRW2" s="152"/>
      <c r="KRX2" s="152"/>
      <c r="KRY2" s="152"/>
      <c r="KRZ2" s="152"/>
      <c r="KSA2" s="152"/>
      <c r="KSB2" s="152"/>
      <c r="KSC2" s="152"/>
      <c r="KSD2" s="152"/>
      <c r="KSE2" s="152"/>
      <c r="KSF2" s="152"/>
      <c r="KSG2" s="152"/>
      <c r="KSH2" s="152"/>
      <c r="KSI2" s="152"/>
      <c r="KSJ2" s="152"/>
      <c r="KSK2" s="152"/>
      <c r="KSL2" s="152"/>
      <c r="KSM2" s="152"/>
      <c r="KSN2" s="152"/>
      <c r="KSO2" s="152"/>
      <c r="KSP2" s="152"/>
      <c r="KSQ2" s="152"/>
      <c r="KSR2" s="152"/>
      <c r="KSS2" s="152"/>
      <c r="KST2" s="152"/>
      <c r="KSU2" s="152"/>
      <c r="KSV2" s="152"/>
      <c r="KSW2" s="152"/>
      <c r="KSX2" s="152"/>
      <c r="KSY2" s="152"/>
      <c r="KSZ2" s="152"/>
      <c r="KTA2" s="152"/>
      <c r="KTB2" s="152"/>
      <c r="KTC2" s="152"/>
      <c r="KTD2" s="152"/>
      <c r="KTE2" s="152"/>
      <c r="KTF2" s="152"/>
      <c r="KTG2" s="152"/>
      <c r="KTH2" s="152"/>
      <c r="KTI2" s="152"/>
      <c r="KTJ2" s="152"/>
      <c r="KTK2" s="152"/>
      <c r="KTL2" s="152"/>
      <c r="KTM2" s="152"/>
      <c r="KTN2" s="152"/>
      <c r="KTO2" s="152"/>
      <c r="KTP2" s="152"/>
      <c r="KTQ2" s="152"/>
      <c r="KTR2" s="152"/>
      <c r="KTS2" s="152"/>
      <c r="KTT2" s="152"/>
      <c r="KTU2" s="152"/>
      <c r="KTV2" s="152"/>
      <c r="KTW2" s="152"/>
      <c r="KTX2" s="152"/>
      <c r="KTY2" s="152"/>
      <c r="KTZ2" s="152"/>
      <c r="KUA2" s="152"/>
      <c r="KUB2" s="152"/>
      <c r="KUC2" s="152"/>
      <c r="KUD2" s="152"/>
      <c r="KUE2" s="152"/>
      <c r="KUF2" s="152"/>
      <c r="KUG2" s="152"/>
      <c r="KUH2" s="152"/>
      <c r="KUI2" s="152"/>
      <c r="KUJ2" s="152"/>
      <c r="KUK2" s="152"/>
      <c r="KUL2" s="152"/>
      <c r="KUM2" s="152"/>
      <c r="KUN2" s="152"/>
      <c r="KUO2" s="152"/>
      <c r="KUP2" s="152"/>
      <c r="KUQ2" s="152"/>
      <c r="KUR2" s="152"/>
      <c r="KUS2" s="152"/>
      <c r="KUT2" s="152"/>
      <c r="KUU2" s="152"/>
      <c r="KUV2" s="152"/>
      <c r="KUW2" s="152"/>
      <c r="KUX2" s="152"/>
      <c r="KUY2" s="152"/>
      <c r="KUZ2" s="152"/>
      <c r="KVA2" s="152"/>
      <c r="KVB2" s="152"/>
      <c r="KVC2" s="152"/>
      <c r="KVD2" s="152"/>
      <c r="KVE2" s="152"/>
      <c r="KVF2" s="152"/>
      <c r="KVG2" s="152"/>
      <c r="KVH2" s="152"/>
      <c r="KVI2" s="152"/>
      <c r="KVJ2" s="152"/>
      <c r="KVK2" s="152"/>
      <c r="KVL2" s="152"/>
      <c r="KVM2" s="152"/>
      <c r="KVN2" s="152"/>
      <c r="KVO2" s="152"/>
      <c r="KVP2" s="152"/>
      <c r="KVQ2" s="152"/>
      <c r="KVR2" s="152"/>
      <c r="KVS2" s="152"/>
      <c r="KVT2" s="152"/>
      <c r="KVU2" s="152"/>
      <c r="KVV2" s="152"/>
      <c r="KVW2" s="152"/>
      <c r="KVX2" s="152"/>
      <c r="KVY2" s="152"/>
      <c r="KVZ2" s="152"/>
      <c r="KWA2" s="152"/>
      <c r="KWB2" s="152"/>
      <c r="KWC2" s="152"/>
      <c r="KWD2" s="152"/>
      <c r="KWE2" s="152"/>
      <c r="KWF2" s="152"/>
      <c r="KWG2" s="152"/>
      <c r="KWH2" s="152"/>
      <c r="KWI2" s="152"/>
      <c r="KWJ2" s="152"/>
      <c r="KWK2" s="152"/>
      <c r="KWL2" s="152"/>
      <c r="KWM2" s="152"/>
      <c r="KWN2" s="152"/>
      <c r="KWO2" s="152"/>
      <c r="KWP2" s="152"/>
      <c r="KWQ2" s="152"/>
      <c r="KWR2" s="152"/>
      <c r="KWS2" s="152"/>
      <c r="KWT2" s="152"/>
      <c r="KWU2" s="152"/>
      <c r="KWV2" s="152"/>
      <c r="KWW2" s="152"/>
      <c r="KWX2" s="152"/>
      <c r="KWY2" s="152"/>
      <c r="KWZ2" s="152"/>
      <c r="KXA2" s="152"/>
      <c r="KXB2" s="152"/>
      <c r="KXC2" s="152"/>
      <c r="KXD2" s="152"/>
      <c r="KXE2" s="152"/>
      <c r="KXF2" s="152"/>
      <c r="KXG2" s="152"/>
      <c r="KXH2" s="152"/>
      <c r="KXI2" s="152"/>
      <c r="KXJ2" s="152"/>
      <c r="KXK2" s="152"/>
      <c r="KXL2" s="152"/>
      <c r="KXM2" s="152"/>
      <c r="KXN2" s="152"/>
      <c r="KXO2" s="152"/>
      <c r="KXP2" s="152"/>
      <c r="KXQ2" s="152"/>
      <c r="KXR2" s="152"/>
      <c r="KXS2" s="152"/>
      <c r="KXT2" s="152"/>
      <c r="KXU2" s="152"/>
      <c r="KXV2" s="152"/>
      <c r="KXW2" s="152"/>
      <c r="KXX2" s="152"/>
      <c r="KXY2" s="152"/>
      <c r="KXZ2" s="152"/>
      <c r="KYA2" s="152"/>
      <c r="KYB2" s="152"/>
      <c r="KYC2" s="152"/>
      <c r="KYD2" s="152"/>
      <c r="KYE2" s="152"/>
      <c r="KYF2" s="152"/>
      <c r="KYG2" s="152"/>
      <c r="KYH2" s="152"/>
      <c r="KYI2" s="152"/>
      <c r="KYJ2" s="152"/>
      <c r="KYK2" s="152"/>
      <c r="KYL2" s="152"/>
      <c r="KYM2" s="152"/>
      <c r="KYN2" s="152"/>
      <c r="KYO2" s="152"/>
      <c r="KYP2" s="152"/>
      <c r="KYQ2" s="152"/>
      <c r="KYR2" s="152"/>
      <c r="KYS2" s="152"/>
      <c r="KYT2" s="152"/>
      <c r="KYU2" s="152"/>
      <c r="KYV2" s="152"/>
      <c r="KYW2" s="152"/>
      <c r="KYX2" s="152"/>
      <c r="KYY2" s="152"/>
      <c r="KYZ2" s="152"/>
      <c r="KZA2" s="152"/>
      <c r="KZB2" s="152"/>
      <c r="KZC2" s="152"/>
      <c r="KZD2" s="152"/>
      <c r="KZE2" s="152"/>
      <c r="KZF2" s="152"/>
      <c r="KZG2" s="152"/>
      <c r="KZH2" s="152"/>
      <c r="KZI2" s="152"/>
      <c r="KZJ2" s="152"/>
      <c r="KZK2" s="152"/>
      <c r="KZL2" s="152"/>
      <c r="KZM2" s="152"/>
      <c r="KZN2" s="152"/>
      <c r="KZO2" s="152"/>
      <c r="KZP2" s="152"/>
      <c r="KZQ2" s="152"/>
      <c r="KZR2" s="152"/>
      <c r="KZS2" s="152"/>
      <c r="KZT2" s="152"/>
      <c r="KZU2" s="152"/>
      <c r="KZV2" s="152"/>
      <c r="KZW2" s="152"/>
      <c r="KZX2" s="152"/>
      <c r="KZY2" s="152"/>
      <c r="KZZ2" s="152"/>
      <c r="LAA2" s="152"/>
      <c r="LAB2" s="152"/>
      <c r="LAC2" s="152"/>
      <c r="LAD2" s="152"/>
      <c r="LAE2" s="152"/>
      <c r="LAF2" s="152"/>
      <c r="LAG2" s="152"/>
      <c r="LAH2" s="152"/>
      <c r="LAI2" s="152"/>
      <c r="LAJ2" s="152"/>
      <c r="LAK2" s="152"/>
      <c r="LAL2" s="152"/>
      <c r="LAM2" s="152"/>
      <c r="LAN2" s="152"/>
      <c r="LAO2" s="152"/>
      <c r="LAP2" s="152"/>
      <c r="LAQ2" s="152"/>
      <c r="LAR2" s="152"/>
      <c r="LAS2" s="152"/>
      <c r="LAT2" s="152"/>
      <c r="LAU2" s="152"/>
      <c r="LAV2" s="152"/>
      <c r="LAW2" s="152"/>
      <c r="LAX2" s="152"/>
      <c r="LAY2" s="152"/>
      <c r="LAZ2" s="152"/>
      <c r="LBA2" s="152"/>
      <c r="LBB2" s="152"/>
      <c r="LBC2" s="152"/>
      <c r="LBD2" s="152"/>
      <c r="LBE2" s="152"/>
      <c r="LBF2" s="152"/>
      <c r="LBG2" s="152"/>
      <c r="LBH2" s="152"/>
      <c r="LBI2" s="152"/>
      <c r="LBJ2" s="152"/>
      <c r="LBK2" s="152"/>
      <c r="LBL2" s="152"/>
      <c r="LBM2" s="152"/>
      <c r="LBN2" s="152"/>
      <c r="LBO2" s="152"/>
      <c r="LBP2" s="152"/>
      <c r="LBQ2" s="152"/>
      <c r="LBR2" s="152"/>
      <c r="LBS2" s="152"/>
      <c r="LBT2" s="152"/>
      <c r="LBU2" s="152"/>
      <c r="LBV2" s="152"/>
      <c r="LBW2" s="152"/>
      <c r="LBX2" s="152"/>
      <c r="LBY2" s="152"/>
      <c r="LBZ2" s="152"/>
      <c r="LCA2" s="152"/>
      <c r="LCB2" s="152"/>
      <c r="LCC2" s="152"/>
      <c r="LCD2" s="152"/>
      <c r="LCE2" s="152"/>
      <c r="LCF2" s="152"/>
      <c r="LCG2" s="152"/>
      <c r="LCH2" s="152"/>
      <c r="LCI2" s="152"/>
      <c r="LCJ2" s="152"/>
      <c r="LCK2" s="152"/>
      <c r="LCL2" s="152"/>
      <c r="LCM2" s="152"/>
      <c r="LCN2" s="152"/>
      <c r="LCO2" s="152"/>
      <c r="LCP2" s="152"/>
      <c r="LCQ2" s="152"/>
      <c r="LCR2" s="152"/>
      <c r="LCS2" s="152"/>
      <c r="LCT2" s="152"/>
      <c r="LCU2" s="152"/>
      <c r="LCV2" s="152"/>
      <c r="LCW2" s="152"/>
      <c r="LCX2" s="152"/>
      <c r="LCY2" s="152"/>
      <c r="LCZ2" s="152"/>
      <c r="LDA2" s="152"/>
      <c r="LDB2" s="152"/>
      <c r="LDC2" s="152"/>
      <c r="LDD2" s="152"/>
      <c r="LDE2" s="152"/>
      <c r="LDF2" s="152"/>
      <c r="LDG2" s="152"/>
      <c r="LDH2" s="152"/>
      <c r="LDI2" s="152"/>
      <c r="LDJ2" s="152"/>
      <c r="LDK2" s="152"/>
      <c r="LDL2" s="152"/>
      <c r="LDM2" s="152"/>
      <c r="LDN2" s="152"/>
      <c r="LDO2" s="152"/>
      <c r="LDP2" s="152"/>
      <c r="LDQ2" s="152"/>
      <c r="LDR2" s="152"/>
      <c r="LDS2" s="152"/>
      <c r="LDT2" s="152"/>
      <c r="LDU2" s="152"/>
      <c r="LDV2" s="152"/>
      <c r="LDW2" s="152"/>
      <c r="LDX2" s="152"/>
      <c r="LDY2" s="152"/>
      <c r="LDZ2" s="152"/>
      <c r="LEA2" s="152"/>
      <c r="LEB2" s="152"/>
      <c r="LEC2" s="152"/>
      <c r="LED2" s="152"/>
      <c r="LEE2" s="152"/>
      <c r="LEF2" s="152"/>
      <c r="LEG2" s="152"/>
      <c r="LEH2" s="152"/>
      <c r="LEI2" s="152"/>
      <c r="LEJ2" s="152"/>
      <c r="LEK2" s="152"/>
      <c r="LEL2" s="152"/>
      <c r="LEM2" s="152"/>
      <c r="LEN2" s="152"/>
      <c r="LEO2" s="152"/>
      <c r="LEP2" s="152"/>
      <c r="LEQ2" s="152"/>
      <c r="LER2" s="152"/>
      <c r="LES2" s="152"/>
      <c r="LET2" s="152"/>
      <c r="LEU2" s="152"/>
      <c r="LEV2" s="152"/>
      <c r="LEW2" s="152"/>
      <c r="LEX2" s="152"/>
      <c r="LEY2" s="152"/>
      <c r="LEZ2" s="152"/>
      <c r="LFA2" s="152"/>
      <c r="LFB2" s="152"/>
      <c r="LFC2" s="152"/>
      <c r="LFD2" s="152"/>
      <c r="LFE2" s="152"/>
      <c r="LFF2" s="152"/>
      <c r="LFG2" s="152"/>
      <c r="LFH2" s="152"/>
      <c r="LFI2" s="152"/>
      <c r="LFJ2" s="152"/>
      <c r="LFK2" s="152"/>
      <c r="LFL2" s="152"/>
      <c r="LFM2" s="152"/>
      <c r="LFN2" s="152"/>
      <c r="LFO2" s="152"/>
      <c r="LFP2" s="152"/>
      <c r="LFQ2" s="152"/>
      <c r="LFR2" s="152"/>
      <c r="LFS2" s="152"/>
      <c r="LFT2" s="152"/>
      <c r="LFU2" s="152"/>
      <c r="LFV2" s="152"/>
      <c r="LFW2" s="152"/>
      <c r="LFX2" s="152"/>
      <c r="LFY2" s="152"/>
      <c r="LFZ2" s="152"/>
      <c r="LGA2" s="152"/>
      <c r="LGB2" s="152"/>
      <c r="LGC2" s="152"/>
      <c r="LGD2" s="152"/>
      <c r="LGE2" s="152"/>
      <c r="LGF2" s="152"/>
      <c r="LGG2" s="152"/>
      <c r="LGH2" s="152"/>
      <c r="LGI2" s="152"/>
      <c r="LGJ2" s="152"/>
      <c r="LGK2" s="152"/>
      <c r="LGL2" s="152"/>
      <c r="LGM2" s="152"/>
      <c r="LGN2" s="152"/>
      <c r="LGO2" s="152"/>
      <c r="LGP2" s="152"/>
      <c r="LGQ2" s="152"/>
      <c r="LGR2" s="152"/>
      <c r="LGS2" s="152"/>
      <c r="LGT2" s="152"/>
      <c r="LGU2" s="152"/>
      <c r="LGV2" s="152"/>
      <c r="LGW2" s="152"/>
      <c r="LGX2" s="152"/>
      <c r="LGY2" s="152"/>
      <c r="LGZ2" s="152"/>
      <c r="LHA2" s="152"/>
      <c r="LHB2" s="152"/>
      <c r="LHC2" s="152"/>
      <c r="LHD2" s="152"/>
      <c r="LHE2" s="152"/>
      <c r="LHF2" s="152"/>
      <c r="LHG2" s="152"/>
      <c r="LHH2" s="152"/>
      <c r="LHI2" s="152"/>
      <c r="LHJ2" s="152"/>
      <c r="LHK2" s="152"/>
      <c r="LHL2" s="152"/>
      <c r="LHM2" s="152"/>
      <c r="LHN2" s="152"/>
      <c r="LHO2" s="152"/>
      <c r="LHP2" s="152"/>
      <c r="LHQ2" s="152"/>
      <c r="LHR2" s="152"/>
      <c r="LHS2" s="152"/>
      <c r="LHT2" s="152"/>
      <c r="LHU2" s="152"/>
      <c r="LHV2" s="152"/>
      <c r="LHW2" s="152"/>
      <c r="LHX2" s="152"/>
      <c r="LHY2" s="152"/>
      <c r="LHZ2" s="152"/>
      <c r="LIA2" s="152"/>
      <c r="LIB2" s="152"/>
      <c r="LIC2" s="152"/>
      <c r="LID2" s="152"/>
      <c r="LIE2" s="152"/>
      <c r="LIF2" s="152"/>
      <c r="LIG2" s="152"/>
      <c r="LIH2" s="152"/>
      <c r="LII2" s="152"/>
      <c r="LIJ2" s="152"/>
      <c r="LIK2" s="152"/>
      <c r="LIL2" s="152"/>
      <c r="LIM2" s="152"/>
      <c r="LIN2" s="152"/>
      <c r="LIO2" s="152"/>
      <c r="LIP2" s="152"/>
      <c r="LIQ2" s="152"/>
      <c r="LIR2" s="152"/>
      <c r="LIS2" s="152"/>
      <c r="LIT2" s="152"/>
      <c r="LIU2" s="152"/>
      <c r="LIV2" s="152"/>
      <c r="LIW2" s="152"/>
      <c r="LIX2" s="152"/>
      <c r="LIY2" s="152"/>
      <c r="LIZ2" s="152"/>
      <c r="LJA2" s="152"/>
      <c r="LJB2" s="152"/>
      <c r="LJC2" s="152"/>
      <c r="LJD2" s="152"/>
      <c r="LJE2" s="152"/>
      <c r="LJF2" s="152"/>
      <c r="LJG2" s="152"/>
      <c r="LJH2" s="152"/>
      <c r="LJI2" s="152"/>
      <c r="LJJ2" s="152"/>
      <c r="LJK2" s="152"/>
      <c r="LJL2" s="152"/>
      <c r="LJM2" s="152"/>
      <c r="LJN2" s="152"/>
      <c r="LJO2" s="152"/>
      <c r="LJP2" s="152"/>
      <c r="LJQ2" s="152"/>
      <c r="LJR2" s="152"/>
      <c r="LJS2" s="152"/>
      <c r="LJT2" s="152"/>
      <c r="LJU2" s="152"/>
      <c r="LJV2" s="152"/>
      <c r="LJW2" s="152"/>
      <c r="LJX2" s="152"/>
      <c r="LJY2" s="152"/>
      <c r="LJZ2" s="152"/>
      <c r="LKA2" s="152"/>
      <c r="LKB2" s="152"/>
      <c r="LKC2" s="152"/>
      <c r="LKD2" s="152"/>
      <c r="LKE2" s="152"/>
      <c r="LKF2" s="152"/>
      <c r="LKG2" s="152"/>
      <c r="LKH2" s="152"/>
      <c r="LKI2" s="152"/>
      <c r="LKJ2" s="152"/>
      <c r="LKK2" s="152"/>
      <c r="LKL2" s="152"/>
      <c r="LKM2" s="152"/>
      <c r="LKN2" s="152"/>
      <c r="LKO2" s="152"/>
      <c r="LKP2" s="152"/>
      <c r="LKQ2" s="152"/>
      <c r="LKR2" s="152"/>
      <c r="LKS2" s="152"/>
      <c r="LKT2" s="152"/>
      <c r="LKU2" s="152"/>
      <c r="LKV2" s="152"/>
      <c r="LKW2" s="152"/>
      <c r="LKX2" s="152"/>
      <c r="LKY2" s="152"/>
      <c r="LKZ2" s="152"/>
      <c r="LLA2" s="152"/>
      <c r="LLB2" s="152"/>
      <c r="LLC2" s="152"/>
      <c r="LLD2" s="152"/>
      <c r="LLE2" s="152"/>
      <c r="LLF2" s="152"/>
      <c r="LLG2" s="152"/>
      <c r="LLH2" s="152"/>
      <c r="LLI2" s="152"/>
      <c r="LLJ2" s="152"/>
      <c r="LLK2" s="152"/>
      <c r="LLL2" s="152"/>
      <c r="LLM2" s="152"/>
      <c r="LLN2" s="152"/>
      <c r="LLO2" s="152"/>
      <c r="LLP2" s="152"/>
      <c r="LLQ2" s="152"/>
      <c r="LLR2" s="152"/>
      <c r="LLS2" s="152"/>
      <c r="LLT2" s="152"/>
      <c r="LLU2" s="152"/>
      <c r="LLV2" s="152"/>
      <c r="LLW2" s="152"/>
      <c r="LLX2" s="152"/>
      <c r="LLY2" s="152"/>
      <c r="LLZ2" s="152"/>
      <c r="LMA2" s="152"/>
      <c r="LMB2" s="152"/>
      <c r="LMC2" s="152"/>
      <c r="LMD2" s="152"/>
      <c r="LME2" s="152"/>
      <c r="LMF2" s="152"/>
      <c r="LMG2" s="152"/>
      <c r="LMH2" s="152"/>
      <c r="LMI2" s="152"/>
      <c r="LMJ2" s="152"/>
      <c r="LMK2" s="152"/>
      <c r="LML2" s="152"/>
      <c r="LMM2" s="152"/>
      <c r="LMN2" s="152"/>
      <c r="LMO2" s="152"/>
      <c r="LMP2" s="152"/>
      <c r="LMQ2" s="152"/>
      <c r="LMR2" s="152"/>
      <c r="LMS2" s="152"/>
      <c r="LMT2" s="152"/>
      <c r="LMU2" s="152"/>
      <c r="LMV2" s="152"/>
      <c r="LMW2" s="152"/>
      <c r="LMX2" s="152"/>
      <c r="LMY2" s="152"/>
      <c r="LMZ2" s="152"/>
      <c r="LNA2" s="152"/>
      <c r="LNB2" s="152"/>
      <c r="LNC2" s="152"/>
      <c r="LND2" s="152"/>
      <c r="LNE2" s="152"/>
      <c r="LNF2" s="152"/>
      <c r="LNG2" s="152"/>
      <c r="LNH2" s="152"/>
      <c r="LNI2" s="152"/>
      <c r="LNJ2" s="152"/>
      <c r="LNK2" s="152"/>
      <c r="LNL2" s="152"/>
      <c r="LNM2" s="152"/>
      <c r="LNN2" s="152"/>
      <c r="LNO2" s="152"/>
      <c r="LNP2" s="152"/>
      <c r="LNQ2" s="152"/>
      <c r="LNR2" s="152"/>
      <c r="LNS2" s="152"/>
      <c r="LNT2" s="152"/>
      <c r="LNU2" s="152"/>
      <c r="LNV2" s="152"/>
      <c r="LNW2" s="152"/>
      <c r="LNX2" s="152"/>
      <c r="LNY2" s="152"/>
      <c r="LNZ2" s="152"/>
      <c r="LOA2" s="152"/>
      <c r="LOB2" s="152"/>
      <c r="LOC2" s="152"/>
      <c r="LOD2" s="152"/>
      <c r="LOE2" s="152"/>
      <c r="LOF2" s="152"/>
      <c r="LOG2" s="152"/>
      <c r="LOH2" s="152"/>
      <c r="LOI2" s="152"/>
      <c r="LOJ2" s="152"/>
      <c r="LOK2" s="152"/>
      <c r="LOL2" s="152"/>
      <c r="LOM2" s="152"/>
      <c r="LON2" s="152"/>
      <c r="LOO2" s="152"/>
      <c r="LOP2" s="152"/>
      <c r="LOQ2" s="152"/>
      <c r="LOR2" s="152"/>
      <c r="LOS2" s="152"/>
      <c r="LOT2" s="152"/>
      <c r="LOU2" s="152"/>
      <c r="LOV2" s="152"/>
      <c r="LOW2" s="152"/>
      <c r="LOX2" s="152"/>
      <c r="LOY2" s="152"/>
      <c r="LOZ2" s="152"/>
      <c r="LPA2" s="152"/>
      <c r="LPB2" s="152"/>
      <c r="LPC2" s="152"/>
      <c r="LPD2" s="152"/>
      <c r="LPE2" s="152"/>
      <c r="LPF2" s="152"/>
      <c r="LPG2" s="152"/>
      <c r="LPH2" s="152"/>
      <c r="LPI2" s="152"/>
      <c r="LPJ2" s="152"/>
      <c r="LPK2" s="152"/>
      <c r="LPL2" s="152"/>
      <c r="LPM2" s="152"/>
      <c r="LPN2" s="152"/>
      <c r="LPO2" s="152"/>
      <c r="LPP2" s="152"/>
      <c r="LPQ2" s="152"/>
      <c r="LPR2" s="152"/>
      <c r="LPS2" s="152"/>
      <c r="LPT2" s="152"/>
      <c r="LPU2" s="152"/>
      <c r="LPV2" s="152"/>
      <c r="LPW2" s="152"/>
      <c r="LPX2" s="152"/>
      <c r="LPY2" s="152"/>
      <c r="LPZ2" s="152"/>
      <c r="LQA2" s="152"/>
      <c r="LQB2" s="152"/>
      <c r="LQC2" s="152"/>
      <c r="LQD2" s="152"/>
      <c r="LQE2" s="152"/>
      <c r="LQF2" s="152"/>
      <c r="LQG2" s="152"/>
      <c r="LQH2" s="152"/>
      <c r="LQI2" s="152"/>
      <c r="LQJ2" s="152"/>
      <c r="LQK2" s="152"/>
      <c r="LQL2" s="152"/>
      <c r="LQM2" s="152"/>
      <c r="LQN2" s="152"/>
      <c r="LQO2" s="152"/>
      <c r="LQP2" s="152"/>
      <c r="LQQ2" s="152"/>
      <c r="LQR2" s="152"/>
      <c r="LQS2" s="152"/>
      <c r="LQT2" s="152"/>
      <c r="LQU2" s="152"/>
      <c r="LQV2" s="152"/>
      <c r="LQW2" s="152"/>
      <c r="LQX2" s="152"/>
      <c r="LQY2" s="152"/>
      <c r="LQZ2" s="152"/>
      <c r="LRA2" s="152"/>
      <c r="LRB2" s="152"/>
      <c r="LRC2" s="152"/>
      <c r="LRD2" s="152"/>
      <c r="LRE2" s="152"/>
      <c r="LRF2" s="152"/>
      <c r="LRG2" s="152"/>
      <c r="LRH2" s="152"/>
      <c r="LRI2" s="152"/>
      <c r="LRJ2" s="152"/>
      <c r="LRK2" s="152"/>
      <c r="LRL2" s="152"/>
      <c r="LRM2" s="152"/>
      <c r="LRN2" s="152"/>
      <c r="LRO2" s="152"/>
      <c r="LRP2" s="152"/>
      <c r="LRQ2" s="152"/>
      <c r="LRR2" s="152"/>
      <c r="LRS2" s="152"/>
      <c r="LRT2" s="152"/>
      <c r="LRU2" s="152"/>
      <c r="LRV2" s="152"/>
      <c r="LRW2" s="152"/>
      <c r="LRX2" s="152"/>
      <c r="LRY2" s="152"/>
      <c r="LRZ2" s="152"/>
      <c r="LSA2" s="152"/>
      <c r="LSB2" s="152"/>
      <c r="LSC2" s="152"/>
      <c r="LSD2" s="152"/>
      <c r="LSE2" s="152"/>
      <c r="LSF2" s="152"/>
      <c r="LSG2" s="152"/>
      <c r="LSH2" s="152"/>
      <c r="LSI2" s="152"/>
      <c r="LSJ2" s="152"/>
      <c r="LSK2" s="152"/>
      <c r="LSL2" s="152"/>
      <c r="LSM2" s="152"/>
      <c r="LSN2" s="152"/>
      <c r="LSO2" s="152"/>
      <c r="LSP2" s="152"/>
      <c r="LSQ2" s="152"/>
      <c r="LSR2" s="152"/>
      <c r="LSS2" s="152"/>
      <c r="LST2" s="152"/>
      <c r="LSU2" s="152"/>
      <c r="LSV2" s="152"/>
      <c r="LSW2" s="152"/>
      <c r="LSX2" s="152"/>
      <c r="LSY2" s="152"/>
      <c r="LSZ2" s="152"/>
      <c r="LTA2" s="152"/>
      <c r="LTB2" s="152"/>
      <c r="LTC2" s="152"/>
      <c r="LTD2" s="152"/>
      <c r="LTE2" s="152"/>
      <c r="LTF2" s="152"/>
      <c r="LTG2" s="152"/>
      <c r="LTH2" s="152"/>
      <c r="LTI2" s="152"/>
      <c r="LTJ2" s="152"/>
      <c r="LTK2" s="152"/>
      <c r="LTL2" s="152"/>
      <c r="LTM2" s="152"/>
      <c r="LTN2" s="152"/>
      <c r="LTO2" s="152"/>
      <c r="LTP2" s="152"/>
      <c r="LTQ2" s="152"/>
      <c r="LTR2" s="152"/>
      <c r="LTS2" s="152"/>
      <c r="LTT2" s="152"/>
      <c r="LTU2" s="152"/>
      <c r="LTV2" s="152"/>
      <c r="LTW2" s="152"/>
      <c r="LTX2" s="152"/>
      <c r="LTY2" s="152"/>
      <c r="LTZ2" s="152"/>
      <c r="LUA2" s="152"/>
      <c r="LUB2" s="152"/>
      <c r="LUC2" s="152"/>
      <c r="LUD2" s="152"/>
      <c r="LUE2" s="152"/>
      <c r="LUF2" s="152"/>
      <c r="LUG2" s="152"/>
      <c r="LUH2" s="152"/>
      <c r="LUI2" s="152"/>
      <c r="LUJ2" s="152"/>
      <c r="LUK2" s="152"/>
      <c r="LUL2" s="152"/>
      <c r="LUM2" s="152"/>
      <c r="LUN2" s="152"/>
      <c r="LUO2" s="152"/>
      <c r="LUP2" s="152"/>
      <c r="LUQ2" s="152"/>
      <c r="LUR2" s="152"/>
      <c r="LUS2" s="152"/>
      <c r="LUT2" s="152"/>
      <c r="LUU2" s="152"/>
      <c r="LUV2" s="152"/>
      <c r="LUW2" s="152"/>
      <c r="LUX2" s="152"/>
      <c r="LUY2" s="152"/>
      <c r="LUZ2" s="152"/>
      <c r="LVA2" s="152"/>
      <c r="LVB2" s="152"/>
      <c r="LVC2" s="152"/>
      <c r="LVD2" s="152"/>
      <c r="LVE2" s="152"/>
      <c r="LVF2" s="152"/>
      <c r="LVG2" s="152"/>
      <c r="LVH2" s="152"/>
      <c r="LVI2" s="152"/>
      <c r="LVJ2" s="152"/>
      <c r="LVK2" s="152"/>
      <c r="LVL2" s="152"/>
      <c r="LVM2" s="152"/>
      <c r="LVN2" s="152"/>
      <c r="LVO2" s="152"/>
      <c r="LVP2" s="152"/>
      <c r="LVQ2" s="152"/>
      <c r="LVR2" s="152"/>
      <c r="LVS2" s="152"/>
      <c r="LVT2" s="152"/>
      <c r="LVU2" s="152"/>
      <c r="LVV2" s="152"/>
      <c r="LVW2" s="152"/>
      <c r="LVX2" s="152"/>
      <c r="LVY2" s="152"/>
      <c r="LVZ2" s="152"/>
      <c r="LWA2" s="152"/>
      <c r="LWB2" s="152"/>
      <c r="LWC2" s="152"/>
      <c r="LWD2" s="152"/>
      <c r="LWE2" s="152"/>
      <c r="LWF2" s="152"/>
      <c r="LWG2" s="152"/>
      <c r="LWH2" s="152"/>
      <c r="LWI2" s="152"/>
      <c r="LWJ2" s="152"/>
      <c r="LWK2" s="152"/>
      <c r="LWL2" s="152"/>
      <c r="LWM2" s="152"/>
      <c r="LWN2" s="152"/>
      <c r="LWO2" s="152"/>
      <c r="LWP2" s="152"/>
      <c r="LWQ2" s="152"/>
      <c r="LWR2" s="152"/>
      <c r="LWS2" s="152"/>
      <c r="LWT2" s="152"/>
      <c r="LWU2" s="152"/>
      <c r="LWV2" s="152"/>
      <c r="LWW2" s="152"/>
      <c r="LWX2" s="152"/>
      <c r="LWY2" s="152"/>
      <c r="LWZ2" s="152"/>
      <c r="LXA2" s="152"/>
      <c r="LXB2" s="152"/>
      <c r="LXC2" s="152"/>
      <c r="LXD2" s="152"/>
      <c r="LXE2" s="152"/>
      <c r="LXF2" s="152"/>
      <c r="LXG2" s="152"/>
      <c r="LXH2" s="152"/>
      <c r="LXI2" s="152"/>
      <c r="LXJ2" s="152"/>
      <c r="LXK2" s="152"/>
      <c r="LXL2" s="152"/>
      <c r="LXM2" s="152"/>
      <c r="LXN2" s="152"/>
      <c r="LXO2" s="152"/>
      <c r="LXP2" s="152"/>
      <c r="LXQ2" s="152"/>
      <c r="LXR2" s="152"/>
      <c r="LXS2" s="152"/>
      <c r="LXT2" s="152"/>
      <c r="LXU2" s="152"/>
      <c r="LXV2" s="152"/>
      <c r="LXW2" s="152"/>
      <c r="LXX2" s="152"/>
      <c r="LXY2" s="152"/>
      <c r="LXZ2" s="152"/>
      <c r="LYA2" s="152"/>
      <c r="LYB2" s="152"/>
      <c r="LYC2" s="152"/>
      <c r="LYD2" s="152"/>
      <c r="LYE2" s="152"/>
      <c r="LYF2" s="152"/>
      <c r="LYG2" s="152"/>
      <c r="LYH2" s="152"/>
      <c r="LYI2" s="152"/>
      <c r="LYJ2" s="152"/>
      <c r="LYK2" s="152"/>
      <c r="LYL2" s="152"/>
      <c r="LYM2" s="152"/>
      <c r="LYN2" s="152"/>
      <c r="LYO2" s="152"/>
      <c r="LYP2" s="152"/>
      <c r="LYQ2" s="152"/>
      <c r="LYR2" s="152"/>
      <c r="LYS2" s="152"/>
      <c r="LYT2" s="152"/>
      <c r="LYU2" s="152"/>
      <c r="LYV2" s="152"/>
      <c r="LYW2" s="152"/>
      <c r="LYX2" s="152"/>
      <c r="LYY2" s="152"/>
      <c r="LYZ2" s="152"/>
      <c r="LZA2" s="152"/>
      <c r="LZB2" s="152"/>
      <c r="LZC2" s="152"/>
      <c r="LZD2" s="152"/>
      <c r="LZE2" s="152"/>
      <c r="LZF2" s="152"/>
      <c r="LZG2" s="152"/>
      <c r="LZH2" s="152"/>
      <c r="LZI2" s="152"/>
      <c r="LZJ2" s="152"/>
      <c r="LZK2" s="152"/>
      <c r="LZL2" s="152"/>
      <c r="LZM2" s="152"/>
      <c r="LZN2" s="152"/>
      <c r="LZO2" s="152"/>
      <c r="LZP2" s="152"/>
      <c r="LZQ2" s="152"/>
      <c r="LZR2" s="152"/>
      <c r="LZS2" s="152"/>
      <c r="LZT2" s="152"/>
      <c r="LZU2" s="152"/>
      <c r="LZV2" s="152"/>
      <c r="LZW2" s="152"/>
      <c r="LZX2" s="152"/>
      <c r="LZY2" s="152"/>
      <c r="LZZ2" s="152"/>
      <c r="MAA2" s="152"/>
      <c r="MAB2" s="152"/>
      <c r="MAC2" s="152"/>
      <c r="MAD2" s="152"/>
      <c r="MAE2" s="152"/>
      <c r="MAF2" s="152"/>
      <c r="MAG2" s="152"/>
      <c r="MAH2" s="152"/>
      <c r="MAI2" s="152"/>
      <c r="MAJ2" s="152"/>
      <c r="MAK2" s="152"/>
      <c r="MAL2" s="152"/>
      <c r="MAM2" s="152"/>
      <c r="MAN2" s="152"/>
      <c r="MAO2" s="152"/>
      <c r="MAP2" s="152"/>
      <c r="MAQ2" s="152"/>
      <c r="MAR2" s="152"/>
      <c r="MAS2" s="152"/>
      <c r="MAT2" s="152"/>
      <c r="MAU2" s="152"/>
      <c r="MAV2" s="152"/>
      <c r="MAW2" s="152"/>
      <c r="MAX2" s="152"/>
      <c r="MAY2" s="152"/>
      <c r="MAZ2" s="152"/>
      <c r="MBA2" s="152"/>
      <c r="MBB2" s="152"/>
      <c r="MBC2" s="152"/>
      <c r="MBD2" s="152"/>
      <c r="MBE2" s="152"/>
      <c r="MBF2" s="152"/>
      <c r="MBG2" s="152"/>
      <c r="MBH2" s="152"/>
      <c r="MBI2" s="152"/>
      <c r="MBJ2" s="152"/>
      <c r="MBK2" s="152"/>
      <c r="MBL2" s="152"/>
      <c r="MBM2" s="152"/>
      <c r="MBN2" s="152"/>
      <c r="MBO2" s="152"/>
      <c r="MBP2" s="152"/>
      <c r="MBQ2" s="152"/>
      <c r="MBR2" s="152"/>
      <c r="MBS2" s="152"/>
      <c r="MBT2" s="152"/>
      <c r="MBU2" s="152"/>
      <c r="MBV2" s="152"/>
      <c r="MBW2" s="152"/>
      <c r="MBX2" s="152"/>
      <c r="MBY2" s="152"/>
      <c r="MBZ2" s="152"/>
      <c r="MCA2" s="152"/>
      <c r="MCB2" s="152"/>
      <c r="MCC2" s="152"/>
      <c r="MCD2" s="152"/>
      <c r="MCE2" s="152"/>
      <c r="MCF2" s="152"/>
      <c r="MCG2" s="152"/>
      <c r="MCH2" s="152"/>
      <c r="MCI2" s="152"/>
      <c r="MCJ2" s="152"/>
      <c r="MCK2" s="152"/>
      <c r="MCL2" s="152"/>
      <c r="MCM2" s="152"/>
      <c r="MCN2" s="152"/>
      <c r="MCO2" s="152"/>
      <c r="MCP2" s="152"/>
      <c r="MCQ2" s="152"/>
      <c r="MCR2" s="152"/>
      <c r="MCS2" s="152"/>
      <c r="MCT2" s="152"/>
      <c r="MCU2" s="152"/>
      <c r="MCV2" s="152"/>
      <c r="MCW2" s="152"/>
      <c r="MCX2" s="152"/>
      <c r="MCY2" s="152"/>
      <c r="MCZ2" s="152"/>
      <c r="MDA2" s="152"/>
      <c r="MDB2" s="152"/>
      <c r="MDC2" s="152"/>
      <c r="MDD2" s="152"/>
      <c r="MDE2" s="152"/>
      <c r="MDF2" s="152"/>
      <c r="MDG2" s="152"/>
      <c r="MDH2" s="152"/>
      <c r="MDI2" s="152"/>
      <c r="MDJ2" s="152"/>
      <c r="MDK2" s="152"/>
      <c r="MDL2" s="152"/>
      <c r="MDM2" s="152"/>
      <c r="MDN2" s="152"/>
      <c r="MDO2" s="152"/>
      <c r="MDP2" s="152"/>
      <c r="MDQ2" s="152"/>
      <c r="MDR2" s="152"/>
      <c r="MDS2" s="152"/>
      <c r="MDT2" s="152"/>
      <c r="MDU2" s="152"/>
      <c r="MDV2" s="152"/>
      <c r="MDW2" s="152"/>
      <c r="MDX2" s="152"/>
      <c r="MDY2" s="152"/>
      <c r="MDZ2" s="152"/>
      <c r="MEA2" s="152"/>
      <c r="MEB2" s="152"/>
      <c r="MEC2" s="152"/>
      <c r="MED2" s="152"/>
      <c r="MEE2" s="152"/>
      <c r="MEF2" s="152"/>
      <c r="MEG2" s="152"/>
      <c r="MEH2" s="152"/>
      <c r="MEI2" s="152"/>
      <c r="MEJ2" s="152"/>
      <c r="MEK2" s="152"/>
      <c r="MEL2" s="152"/>
      <c r="MEM2" s="152"/>
      <c r="MEN2" s="152"/>
      <c r="MEO2" s="152"/>
      <c r="MEP2" s="152"/>
      <c r="MEQ2" s="152"/>
      <c r="MER2" s="152"/>
      <c r="MES2" s="152"/>
      <c r="MET2" s="152"/>
      <c r="MEU2" s="152"/>
      <c r="MEV2" s="152"/>
      <c r="MEW2" s="152"/>
      <c r="MEX2" s="152"/>
      <c r="MEY2" s="152"/>
      <c r="MEZ2" s="152"/>
      <c r="MFA2" s="152"/>
      <c r="MFB2" s="152"/>
      <c r="MFC2" s="152"/>
      <c r="MFD2" s="152"/>
      <c r="MFE2" s="152"/>
      <c r="MFF2" s="152"/>
      <c r="MFG2" s="152"/>
      <c r="MFH2" s="152"/>
      <c r="MFI2" s="152"/>
      <c r="MFJ2" s="152"/>
      <c r="MFK2" s="152"/>
      <c r="MFL2" s="152"/>
      <c r="MFM2" s="152"/>
      <c r="MFN2" s="152"/>
      <c r="MFO2" s="152"/>
      <c r="MFP2" s="152"/>
      <c r="MFQ2" s="152"/>
      <c r="MFR2" s="152"/>
      <c r="MFS2" s="152"/>
      <c r="MFT2" s="152"/>
      <c r="MFU2" s="152"/>
      <c r="MFV2" s="152"/>
      <c r="MFW2" s="152"/>
      <c r="MFX2" s="152"/>
      <c r="MFY2" s="152"/>
      <c r="MFZ2" s="152"/>
      <c r="MGA2" s="152"/>
      <c r="MGB2" s="152"/>
      <c r="MGC2" s="152"/>
      <c r="MGD2" s="152"/>
      <c r="MGE2" s="152"/>
      <c r="MGF2" s="152"/>
      <c r="MGG2" s="152"/>
      <c r="MGH2" s="152"/>
      <c r="MGI2" s="152"/>
      <c r="MGJ2" s="152"/>
      <c r="MGK2" s="152"/>
      <c r="MGL2" s="152"/>
      <c r="MGM2" s="152"/>
      <c r="MGN2" s="152"/>
      <c r="MGO2" s="152"/>
      <c r="MGP2" s="152"/>
      <c r="MGQ2" s="152"/>
      <c r="MGR2" s="152"/>
      <c r="MGS2" s="152"/>
      <c r="MGT2" s="152"/>
      <c r="MGU2" s="152"/>
      <c r="MGV2" s="152"/>
      <c r="MGW2" s="152"/>
      <c r="MGX2" s="152"/>
      <c r="MGY2" s="152"/>
      <c r="MGZ2" s="152"/>
      <c r="MHA2" s="152"/>
      <c r="MHB2" s="152"/>
      <c r="MHC2" s="152"/>
      <c r="MHD2" s="152"/>
      <c r="MHE2" s="152"/>
      <c r="MHF2" s="152"/>
      <c r="MHG2" s="152"/>
      <c r="MHH2" s="152"/>
      <c r="MHI2" s="152"/>
      <c r="MHJ2" s="152"/>
      <c r="MHK2" s="152"/>
      <c r="MHL2" s="152"/>
      <c r="MHM2" s="152"/>
      <c r="MHN2" s="152"/>
      <c r="MHO2" s="152"/>
      <c r="MHP2" s="152"/>
      <c r="MHQ2" s="152"/>
      <c r="MHR2" s="152"/>
      <c r="MHS2" s="152"/>
      <c r="MHT2" s="152"/>
      <c r="MHU2" s="152"/>
      <c r="MHV2" s="152"/>
      <c r="MHW2" s="152"/>
      <c r="MHX2" s="152"/>
      <c r="MHY2" s="152"/>
      <c r="MHZ2" s="152"/>
      <c r="MIA2" s="152"/>
      <c r="MIB2" s="152"/>
      <c r="MIC2" s="152"/>
      <c r="MID2" s="152"/>
      <c r="MIE2" s="152"/>
      <c r="MIF2" s="152"/>
      <c r="MIG2" s="152"/>
      <c r="MIH2" s="152"/>
      <c r="MII2" s="152"/>
      <c r="MIJ2" s="152"/>
      <c r="MIK2" s="152"/>
      <c r="MIL2" s="152"/>
      <c r="MIM2" s="152"/>
      <c r="MIN2" s="152"/>
      <c r="MIO2" s="152"/>
      <c r="MIP2" s="152"/>
      <c r="MIQ2" s="152"/>
      <c r="MIR2" s="152"/>
      <c r="MIS2" s="152"/>
      <c r="MIT2" s="152"/>
      <c r="MIU2" s="152"/>
      <c r="MIV2" s="152"/>
      <c r="MIW2" s="152"/>
      <c r="MIX2" s="152"/>
      <c r="MIY2" s="152"/>
      <c r="MIZ2" s="152"/>
      <c r="MJA2" s="152"/>
      <c r="MJB2" s="152"/>
      <c r="MJC2" s="152"/>
      <c r="MJD2" s="152"/>
      <c r="MJE2" s="152"/>
      <c r="MJF2" s="152"/>
      <c r="MJG2" s="152"/>
      <c r="MJH2" s="152"/>
      <c r="MJI2" s="152"/>
      <c r="MJJ2" s="152"/>
      <c r="MJK2" s="152"/>
      <c r="MJL2" s="152"/>
      <c r="MJM2" s="152"/>
      <c r="MJN2" s="152"/>
      <c r="MJO2" s="152"/>
      <c r="MJP2" s="152"/>
      <c r="MJQ2" s="152"/>
      <c r="MJR2" s="152"/>
      <c r="MJS2" s="152"/>
      <c r="MJT2" s="152"/>
      <c r="MJU2" s="152"/>
      <c r="MJV2" s="152"/>
      <c r="MJW2" s="152"/>
      <c r="MJX2" s="152"/>
      <c r="MJY2" s="152"/>
      <c r="MJZ2" s="152"/>
      <c r="MKA2" s="152"/>
      <c r="MKB2" s="152"/>
      <c r="MKC2" s="152"/>
      <c r="MKD2" s="152"/>
      <c r="MKE2" s="152"/>
      <c r="MKF2" s="152"/>
      <c r="MKG2" s="152"/>
      <c r="MKH2" s="152"/>
      <c r="MKI2" s="152"/>
      <c r="MKJ2" s="152"/>
      <c r="MKK2" s="152"/>
      <c r="MKL2" s="152"/>
      <c r="MKM2" s="152"/>
      <c r="MKN2" s="152"/>
      <c r="MKO2" s="152"/>
      <c r="MKP2" s="152"/>
      <c r="MKQ2" s="152"/>
      <c r="MKR2" s="152"/>
      <c r="MKS2" s="152"/>
      <c r="MKT2" s="152"/>
      <c r="MKU2" s="152"/>
      <c r="MKV2" s="152"/>
      <c r="MKW2" s="152"/>
      <c r="MKX2" s="152"/>
      <c r="MKY2" s="152"/>
      <c r="MKZ2" s="152"/>
      <c r="MLA2" s="152"/>
      <c r="MLB2" s="152"/>
      <c r="MLC2" s="152"/>
      <c r="MLD2" s="152"/>
      <c r="MLE2" s="152"/>
      <c r="MLF2" s="152"/>
      <c r="MLG2" s="152"/>
      <c r="MLH2" s="152"/>
      <c r="MLI2" s="152"/>
      <c r="MLJ2" s="152"/>
      <c r="MLK2" s="152"/>
      <c r="MLL2" s="152"/>
      <c r="MLM2" s="152"/>
      <c r="MLN2" s="152"/>
      <c r="MLO2" s="152"/>
      <c r="MLP2" s="152"/>
      <c r="MLQ2" s="152"/>
      <c r="MLR2" s="152"/>
      <c r="MLS2" s="152"/>
      <c r="MLT2" s="152"/>
      <c r="MLU2" s="152"/>
      <c r="MLV2" s="152"/>
      <c r="MLW2" s="152"/>
      <c r="MLX2" s="152"/>
      <c r="MLY2" s="152"/>
      <c r="MLZ2" s="152"/>
      <c r="MMA2" s="152"/>
      <c r="MMB2" s="152"/>
      <c r="MMC2" s="152"/>
      <c r="MMD2" s="152"/>
      <c r="MME2" s="152"/>
      <c r="MMF2" s="152"/>
      <c r="MMG2" s="152"/>
      <c r="MMH2" s="152"/>
      <c r="MMI2" s="152"/>
      <c r="MMJ2" s="152"/>
      <c r="MMK2" s="152"/>
      <c r="MML2" s="152"/>
      <c r="MMM2" s="152"/>
      <c r="MMN2" s="152"/>
      <c r="MMO2" s="152"/>
      <c r="MMP2" s="152"/>
      <c r="MMQ2" s="152"/>
      <c r="MMR2" s="152"/>
      <c r="MMS2" s="152"/>
      <c r="MMT2" s="152"/>
      <c r="MMU2" s="152"/>
      <c r="MMV2" s="152"/>
      <c r="MMW2" s="152"/>
      <c r="MMX2" s="152"/>
      <c r="MMY2" s="152"/>
      <c r="MMZ2" s="152"/>
      <c r="MNA2" s="152"/>
      <c r="MNB2" s="152"/>
      <c r="MNC2" s="152"/>
      <c r="MND2" s="152"/>
      <c r="MNE2" s="152"/>
      <c r="MNF2" s="152"/>
      <c r="MNG2" s="152"/>
      <c r="MNH2" s="152"/>
      <c r="MNI2" s="152"/>
      <c r="MNJ2" s="152"/>
      <c r="MNK2" s="152"/>
      <c r="MNL2" s="152"/>
      <c r="MNM2" s="152"/>
      <c r="MNN2" s="152"/>
      <c r="MNO2" s="152"/>
      <c r="MNP2" s="152"/>
      <c r="MNQ2" s="152"/>
      <c r="MNR2" s="152"/>
      <c r="MNS2" s="152"/>
      <c r="MNT2" s="152"/>
      <c r="MNU2" s="152"/>
      <c r="MNV2" s="152"/>
      <c r="MNW2" s="152"/>
      <c r="MNX2" s="152"/>
      <c r="MNY2" s="152"/>
      <c r="MNZ2" s="152"/>
      <c r="MOA2" s="152"/>
      <c r="MOB2" s="152"/>
      <c r="MOC2" s="152"/>
      <c r="MOD2" s="152"/>
      <c r="MOE2" s="152"/>
      <c r="MOF2" s="152"/>
      <c r="MOG2" s="152"/>
      <c r="MOH2" s="152"/>
      <c r="MOI2" s="152"/>
      <c r="MOJ2" s="152"/>
      <c r="MOK2" s="152"/>
      <c r="MOL2" s="152"/>
      <c r="MOM2" s="152"/>
      <c r="MON2" s="152"/>
      <c r="MOO2" s="152"/>
      <c r="MOP2" s="152"/>
      <c r="MOQ2" s="152"/>
      <c r="MOR2" s="152"/>
      <c r="MOS2" s="152"/>
      <c r="MOT2" s="152"/>
      <c r="MOU2" s="152"/>
      <c r="MOV2" s="152"/>
      <c r="MOW2" s="152"/>
      <c r="MOX2" s="152"/>
      <c r="MOY2" s="152"/>
      <c r="MOZ2" s="152"/>
      <c r="MPA2" s="152"/>
      <c r="MPB2" s="152"/>
      <c r="MPC2" s="152"/>
      <c r="MPD2" s="152"/>
      <c r="MPE2" s="152"/>
      <c r="MPF2" s="152"/>
      <c r="MPG2" s="152"/>
      <c r="MPH2" s="152"/>
      <c r="MPI2" s="152"/>
      <c r="MPJ2" s="152"/>
      <c r="MPK2" s="152"/>
      <c r="MPL2" s="152"/>
      <c r="MPM2" s="152"/>
      <c r="MPN2" s="152"/>
      <c r="MPO2" s="152"/>
      <c r="MPP2" s="152"/>
      <c r="MPQ2" s="152"/>
      <c r="MPR2" s="152"/>
      <c r="MPS2" s="152"/>
      <c r="MPT2" s="152"/>
      <c r="MPU2" s="152"/>
      <c r="MPV2" s="152"/>
      <c r="MPW2" s="152"/>
      <c r="MPX2" s="152"/>
      <c r="MPY2" s="152"/>
      <c r="MPZ2" s="152"/>
      <c r="MQA2" s="152"/>
      <c r="MQB2" s="152"/>
      <c r="MQC2" s="152"/>
      <c r="MQD2" s="152"/>
      <c r="MQE2" s="152"/>
      <c r="MQF2" s="152"/>
      <c r="MQG2" s="152"/>
      <c r="MQH2" s="152"/>
      <c r="MQI2" s="152"/>
      <c r="MQJ2" s="152"/>
      <c r="MQK2" s="152"/>
      <c r="MQL2" s="152"/>
      <c r="MQM2" s="152"/>
      <c r="MQN2" s="152"/>
      <c r="MQO2" s="152"/>
      <c r="MQP2" s="152"/>
      <c r="MQQ2" s="152"/>
      <c r="MQR2" s="152"/>
      <c r="MQS2" s="152"/>
      <c r="MQT2" s="152"/>
      <c r="MQU2" s="152"/>
      <c r="MQV2" s="152"/>
      <c r="MQW2" s="152"/>
      <c r="MQX2" s="152"/>
      <c r="MQY2" s="152"/>
      <c r="MQZ2" s="152"/>
      <c r="MRA2" s="152"/>
      <c r="MRB2" s="152"/>
      <c r="MRC2" s="152"/>
      <c r="MRD2" s="152"/>
      <c r="MRE2" s="152"/>
      <c r="MRF2" s="152"/>
      <c r="MRG2" s="152"/>
      <c r="MRH2" s="152"/>
      <c r="MRI2" s="152"/>
      <c r="MRJ2" s="152"/>
      <c r="MRK2" s="152"/>
      <c r="MRL2" s="152"/>
      <c r="MRM2" s="152"/>
      <c r="MRN2" s="152"/>
      <c r="MRO2" s="152"/>
      <c r="MRP2" s="152"/>
      <c r="MRQ2" s="152"/>
      <c r="MRR2" s="152"/>
      <c r="MRS2" s="152"/>
      <c r="MRT2" s="152"/>
      <c r="MRU2" s="152"/>
      <c r="MRV2" s="152"/>
      <c r="MRW2" s="152"/>
      <c r="MRX2" s="152"/>
      <c r="MRY2" s="152"/>
      <c r="MRZ2" s="152"/>
      <c r="MSA2" s="152"/>
      <c r="MSB2" s="152"/>
      <c r="MSC2" s="152"/>
      <c r="MSD2" s="152"/>
      <c r="MSE2" s="152"/>
      <c r="MSF2" s="152"/>
      <c r="MSG2" s="152"/>
      <c r="MSH2" s="152"/>
      <c r="MSI2" s="152"/>
      <c r="MSJ2" s="152"/>
      <c r="MSK2" s="152"/>
      <c r="MSL2" s="152"/>
      <c r="MSM2" s="152"/>
      <c r="MSN2" s="152"/>
      <c r="MSO2" s="152"/>
      <c r="MSP2" s="152"/>
      <c r="MSQ2" s="152"/>
      <c r="MSR2" s="152"/>
      <c r="MSS2" s="152"/>
      <c r="MST2" s="152"/>
      <c r="MSU2" s="152"/>
      <c r="MSV2" s="152"/>
      <c r="MSW2" s="152"/>
      <c r="MSX2" s="152"/>
      <c r="MSY2" s="152"/>
      <c r="MSZ2" s="152"/>
      <c r="MTA2" s="152"/>
      <c r="MTB2" s="152"/>
      <c r="MTC2" s="152"/>
      <c r="MTD2" s="152"/>
      <c r="MTE2" s="152"/>
      <c r="MTF2" s="152"/>
      <c r="MTG2" s="152"/>
      <c r="MTH2" s="152"/>
      <c r="MTI2" s="152"/>
      <c r="MTJ2" s="152"/>
      <c r="MTK2" s="152"/>
      <c r="MTL2" s="152"/>
      <c r="MTM2" s="152"/>
      <c r="MTN2" s="152"/>
      <c r="MTO2" s="152"/>
      <c r="MTP2" s="152"/>
      <c r="MTQ2" s="152"/>
      <c r="MTR2" s="152"/>
      <c r="MTS2" s="152"/>
      <c r="MTT2" s="152"/>
      <c r="MTU2" s="152"/>
      <c r="MTV2" s="152"/>
      <c r="MTW2" s="152"/>
      <c r="MTX2" s="152"/>
      <c r="MTY2" s="152"/>
      <c r="MTZ2" s="152"/>
      <c r="MUA2" s="152"/>
      <c r="MUB2" s="152"/>
      <c r="MUC2" s="152"/>
      <c r="MUD2" s="152"/>
      <c r="MUE2" s="152"/>
      <c r="MUF2" s="152"/>
      <c r="MUG2" s="152"/>
      <c r="MUH2" s="152"/>
      <c r="MUI2" s="152"/>
      <c r="MUJ2" s="152"/>
      <c r="MUK2" s="152"/>
      <c r="MUL2" s="152"/>
      <c r="MUM2" s="152"/>
      <c r="MUN2" s="152"/>
      <c r="MUO2" s="152"/>
      <c r="MUP2" s="152"/>
      <c r="MUQ2" s="152"/>
      <c r="MUR2" s="152"/>
      <c r="MUS2" s="152"/>
      <c r="MUT2" s="152"/>
      <c r="MUU2" s="152"/>
      <c r="MUV2" s="152"/>
      <c r="MUW2" s="152"/>
      <c r="MUX2" s="152"/>
      <c r="MUY2" s="152"/>
      <c r="MUZ2" s="152"/>
      <c r="MVA2" s="152"/>
      <c r="MVB2" s="152"/>
      <c r="MVC2" s="152"/>
      <c r="MVD2" s="152"/>
      <c r="MVE2" s="152"/>
      <c r="MVF2" s="152"/>
      <c r="MVG2" s="152"/>
      <c r="MVH2" s="152"/>
      <c r="MVI2" s="152"/>
      <c r="MVJ2" s="152"/>
      <c r="MVK2" s="152"/>
      <c r="MVL2" s="152"/>
      <c r="MVM2" s="152"/>
      <c r="MVN2" s="152"/>
      <c r="MVO2" s="152"/>
      <c r="MVP2" s="152"/>
      <c r="MVQ2" s="152"/>
      <c r="MVR2" s="152"/>
      <c r="MVS2" s="152"/>
      <c r="MVT2" s="152"/>
      <c r="MVU2" s="152"/>
      <c r="MVV2" s="152"/>
      <c r="MVW2" s="152"/>
      <c r="MVX2" s="152"/>
      <c r="MVY2" s="152"/>
      <c r="MVZ2" s="152"/>
      <c r="MWA2" s="152"/>
      <c r="MWB2" s="152"/>
      <c r="MWC2" s="152"/>
      <c r="MWD2" s="152"/>
      <c r="MWE2" s="152"/>
      <c r="MWF2" s="152"/>
      <c r="MWG2" s="152"/>
      <c r="MWH2" s="152"/>
      <c r="MWI2" s="152"/>
      <c r="MWJ2" s="152"/>
      <c r="MWK2" s="152"/>
      <c r="MWL2" s="152"/>
      <c r="MWM2" s="152"/>
      <c r="MWN2" s="152"/>
      <c r="MWO2" s="152"/>
      <c r="MWP2" s="152"/>
      <c r="MWQ2" s="152"/>
      <c r="MWR2" s="152"/>
      <c r="MWS2" s="152"/>
      <c r="MWT2" s="152"/>
      <c r="MWU2" s="152"/>
      <c r="MWV2" s="152"/>
      <c r="MWW2" s="152"/>
      <c r="MWX2" s="152"/>
      <c r="MWY2" s="152"/>
      <c r="MWZ2" s="152"/>
      <c r="MXA2" s="152"/>
      <c r="MXB2" s="152"/>
      <c r="MXC2" s="152"/>
      <c r="MXD2" s="152"/>
      <c r="MXE2" s="152"/>
      <c r="MXF2" s="152"/>
      <c r="MXG2" s="152"/>
      <c r="MXH2" s="152"/>
      <c r="MXI2" s="152"/>
      <c r="MXJ2" s="152"/>
      <c r="MXK2" s="152"/>
      <c r="MXL2" s="152"/>
      <c r="MXM2" s="152"/>
      <c r="MXN2" s="152"/>
      <c r="MXO2" s="152"/>
      <c r="MXP2" s="152"/>
      <c r="MXQ2" s="152"/>
      <c r="MXR2" s="152"/>
      <c r="MXS2" s="152"/>
      <c r="MXT2" s="152"/>
      <c r="MXU2" s="152"/>
      <c r="MXV2" s="152"/>
      <c r="MXW2" s="152"/>
      <c r="MXX2" s="152"/>
      <c r="MXY2" s="152"/>
      <c r="MXZ2" s="152"/>
      <c r="MYA2" s="152"/>
      <c r="MYB2" s="152"/>
      <c r="MYC2" s="152"/>
      <c r="MYD2" s="152"/>
      <c r="MYE2" s="152"/>
      <c r="MYF2" s="152"/>
      <c r="MYG2" s="152"/>
      <c r="MYH2" s="152"/>
      <c r="MYI2" s="152"/>
      <c r="MYJ2" s="152"/>
      <c r="MYK2" s="152"/>
      <c r="MYL2" s="152"/>
      <c r="MYM2" s="152"/>
      <c r="MYN2" s="152"/>
      <c r="MYO2" s="152"/>
      <c r="MYP2" s="152"/>
      <c r="MYQ2" s="152"/>
      <c r="MYR2" s="152"/>
      <c r="MYS2" s="152"/>
      <c r="MYT2" s="152"/>
      <c r="MYU2" s="152"/>
      <c r="MYV2" s="152"/>
      <c r="MYW2" s="152"/>
      <c r="MYX2" s="152"/>
      <c r="MYY2" s="152"/>
      <c r="MYZ2" s="152"/>
      <c r="MZA2" s="152"/>
      <c r="MZB2" s="152"/>
      <c r="MZC2" s="152"/>
      <c r="MZD2" s="152"/>
      <c r="MZE2" s="152"/>
      <c r="MZF2" s="152"/>
      <c r="MZG2" s="152"/>
      <c r="MZH2" s="152"/>
      <c r="MZI2" s="152"/>
      <c r="MZJ2" s="152"/>
      <c r="MZK2" s="152"/>
      <c r="MZL2" s="152"/>
      <c r="MZM2" s="152"/>
      <c r="MZN2" s="152"/>
      <c r="MZO2" s="152"/>
      <c r="MZP2" s="152"/>
      <c r="MZQ2" s="152"/>
      <c r="MZR2" s="152"/>
      <c r="MZS2" s="152"/>
      <c r="MZT2" s="152"/>
      <c r="MZU2" s="152"/>
      <c r="MZV2" s="152"/>
      <c r="MZW2" s="152"/>
      <c r="MZX2" s="152"/>
      <c r="MZY2" s="152"/>
      <c r="MZZ2" s="152"/>
      <c r="NAA2" s="152"/>
      <c r="NAB2" s="152"/>
      <c r="NAC2" s="152"/>
      <c r="NAD2" s="152"/>
      <c r="NAE2" s="152"/>
      <c r="NAF2" s="152"/>
      <c r="NAG2" s="152"/>
      <c r="NAH2" s="152"/>
      <c r="NAI2" s="152"/>
      <c r="NAJ2" s="152"/>
      <c r="NAK2" s="152"/>
      <c r="NAL2" s="152"/>
      <c r="NAM2" s="152"/>
      <c r="NAN2" s="152"/>
      <c r="NAO2" s="152"/>
      <c r="NAP2" s="152"/>
      <c r="NAQ2" s="152"/>
      <c r="NAR2" s="152"/>
      <c r="NAS2" s="152"/>
      <c r="NAT2" s="152"/>
      <c r="NAU2" s="152"/>
      <c r="NAV2" s="152"/>
      <c r="NAW2" s="152"/>
      <c r="NAX2" s="152"/>
      <c r="NAY2" s="152"/>
      <c r="NAZ2" s="152"/>
      <c r="NBA2" s="152"/>
      <c r="NBB2" s="152"/>
      <c r="NBC2" s="152"/>
      <c r="NBD2" s="152"/>
      <c r="NBE2" s="152"/>
      <c r="NBF2" s="152"/>
      <c r="NBG2" s="152"/>
      <c r="NBH2" s="152"/>
      <c r="NBI2" s="152"/>
      <c r="NBJ2" s="152"/>
      <c r="NBK2" s="152"/>
      <c r="NBL2" s="152"/>
      <c r="NBM2" s="152"/>
      <c r="NBN2" s="152"/>
      <c r="NBO2" s="152"/>
      <c r="NBP2" s="152"/>
      <c r="NBQ2" s="152"/>
      <c r="NBR2" s="152"/>
      <c r="NBS2" s="152"/>
      <c r="NBT2" s="152"/>
      <c r="NBU2" s="152"/>
      <c r="NBV2" s="152"/>
      <c r="NBW2" s="152"/>
      <c r="NBX2" s="152"/>
      <c r="NBY2" s="152"/>
      <c r="NBZ2" s="152"/>
      <c r="NCA2" s="152"/>
      <c r="NCB2" s="152"/>
      <c r="NCC2" s="152"/>
      <c r="NCD2" s="152"/>
      <c r="NCE2" s="152"/>
      <c r="NCF2" s="152"/>
      <c r="NCG2" s="152"/>
      <c r="NCH2" s="152"/>
      <c r="NCI2" s="152"/>
      <c r="NCJ2" s="152"/>
      <c r="NCK2" s="152"/>
      <c r="NCL2" s="152"/>
      <c r="NCM2" s="152"/>
      <c r="NCN2" s="152"/>
      <c r="NCO2" s="152"/>
      <c r="NCP2" s="152"/>
      <c r="NCQ2" s="152"/>
      <c r="NCR2" s="152"/>
      <c r="NCS2" s="152"/>
      <c r="NCT2" s="152"/>
      <c r="NCU2" s="152"/>
      <c r="NCV2" s="152"/>
      <c r="NCW2" s="152"/>
      <c r="NCX2" s="152"/>
      <c r="NCY2" s="152"/>
      <c r="NCZ2" s="152"/>
      <c r="NDA2" s="152"/>
      <c r="NDB2" s="152"/>
      <c r="NDC2" s="152"/>
      <c r="NDD2" s="152"/>
      <c r="NDE2" s="152"/>
      <c r="NDF2" s="152"/>
      <c r="NDG2" s="152"/>
      <c r="NDH2" s="152"/>
      <c r="NDI2" s="152"/>
      <c r="NDJ2" s="152"/>
      <c r="NDK2" s="152"/>
      <c r="NDL2" s="152"/>
      <c r="NDM2" s="152"/>
      <c r="NDN2" s="152"/>
      <c r="NDO2" s="152"/>
      <c r="NDP2" s="152"/>
      <c r="NDQ2" s="152"/>
      <c r="NDR2" s="152"/>
      <c r="NDS2" s="152"/>
      <c r="NDT2" s="152"/>
      <c r="NDU2" s="152"/>
      <c r="NDV2" s="152"/>
      <c r="NDW2" s="152"/>
      <c r="NDX2" s="152"/>
      <c r="NDY2" s="152"/>
      <c r="NDZ2" s="152"/>
      <c r="NEA2" s="152"/>
      <c r="NEB2" s="152"/>
      <c r="NEC2" s="152"/>
      <c r="NED2" s="152"/>
      <c r="NEE2" s="152"/>
      <c r="NEF2" s="152"/>
      <c r="NEG2" s="152"/>
      <c r="NEH2" s="152"/>
      <c r="NEI2" s="152"/>
      <c r="NEJ2" s="152"/>
      <c r="NEK2" s="152"/>
      <c r="NEL2" s="152"/>
      <c r="NEM2" s="152"/>
      <c r="NEN2" s="152"/>
      <c r="NEO2" s="152"/>
      <c r="NEP2" s="152"/>
      <c r="NEQ2" s="152"/>
      <c r="NER2" s="152"/>
      <c r="NES2" s="152"/>
      <c r="NET2" s="152"/>
      <c r="NEU2" s="152"/>
      <c r="NEV2" s="152"/>
      <c r="NEW2" s="152"/>
      <c r="NEX2" s="152"/>
      <c r="NEY2" s="152"/>
      <c r="NEZ2" s="152"/>
      <c r="NFA2" s="152"/>
      <c r="NFB2" s="152"/>
      <c r="NFC2" s="152"/>
      <c r="NFD2" s="152"/>
      <c r="NFE2" s="152"/>
      <c r="NFF2" s="152"/>
      <c r="NFG2" s="152"/>
      <c r="NFH2" s="152"/>
      <c r="NFI2" s="152"/>
      <c r="NFJ2" s="152"/>
      <c r="NFK2" s="152"/>
      <c r="NFL2" s="152"/>
      <c r="NFM2" s="152"/>
      <c r="NFN2" s="152"/>
      <c r="NFO2" s="152"/>
      <c r="NFP2" s="152"/>
      <c r="NFQ2" s="152"/>
      <c r="NFR2" s="152"/>
      <c r="NFS2" s="152"/>
      <c r="NFT2" s="152"/>
      <c r="NFU2" s="152"/>
      <c r="NFV2" s="152"/>
      <c r="NFW2" s="152"/>
      <c r="NFX2" s="152"/>
      <c r="NFY2" s="152"/>
      <c r="NFZ2" s="152"/>
      <c r="NGA2" s="152"/>
      <c r="NGB2" s="152"/>
      <c r="NGC2" s="152"/>
      <c r="NGD2" s="152"/>
      <c r="NGE2" s="152"/>
      <c r="NGF2" s="152"/>
      <c r="NGG2" s="152"/>
      <c r="NGH2" s="152"/>
      <c r="NGI2" s="152"/>
      <c r="NGJ2" s="152"/>
      <c r="NGK2" s="152"/>
      <c r="NGL2" s="152"/>
      <c r="NGM2" s="152"/>
      <c r="NGN2" s="152"/>
      <c r="NGO2" s="152"/>
      <c r="NGP2" s="152"/>
      <c r="NGQ2" s="152"/>
      <c r="NGR2" s="152"/>
      <c r="NGS2" s="152"/>
      <c r="NGT2" s="152"/>
      <c r="NGU2" s="152"/>
      <c r="NGV2" s="152"/>
      <c r="NGW2" s="152"/>
      <c r="NGX2" s="152"/>
      <c r="NGY2" s="152"/>
      <c r="NGZ2" s="152"/>
      <c r="NHA2" s="152"/>
      <c r="NHB2" s="152"/>
      <c r="NHC2" s="152"/>
      <c r="NHD2" s="152"/>
      <c r="NHE2" s="152"/>
      <c r="NHF2" s="152"/>
      <c r="NHG2" s="152"/>
      <c r="NHH2" s="152"/>
      <c r="NHI2" s="152"/>
      <c r="NHJ2" s="152"/>
      <c r="NHK2" s="152"/>
      <c r="NHL2" s="152"/>
      <c r="NHM2" s="152"/>
      <c r="NHN2" s="152"/>
      <c r="NHO2" s="152"/>
      <c r="NHP2" s="152"/>
      <c r="NHQ2" s="152"/>
      <c r="NHR2" s="152"/>
      <c r="NHS2" s="152"/>
      <c r="NHT2" s="152"/>
      <c r="NHU2" s="152"/>
      <c r="NHV2" s="152"/>
      <c r="NHW2" s="152"/>
      <c r="NHX2" s="152"/>
      <c r="NHY2" s="152"/>
      <c r="NHZ2" s="152"/>
      <c r="NIA2" s="152"/>
      <c r="NIB2" s="152"/>
      <c r="NIC2" s="152"/>
      <c r="NID2" s="152"/>
      <c r="NIE2" s="152"/>
      <c r="NIF2" s="152"/>
      <c r="NIG2" s="152"/>
      <c r="NIH2" s="152"/>
      <c r="NII2" s="152"/>
      <c r="NIJ2" s="152"/>
      <c r="NIK2" s="152"/>
      <c r="NIL2" s="152"/>
      <c r="NIM2" s="152"/>
      <c r="NIN2" s="152"/>
      <c r="NIO2" s="152"/>
      <c r="NIP2" s="152"/>
      <c r="NIQ2" s="152"/>
      <c r="NIR2" s="152"/>
      <c r="NIS2" s="152"/>
      <c r="NIT2" s="152"/>
      <c r="NIU2" s="152"/>
      <c r="NIV2" s="152"/>
      <c r="NIW2" s="152"/>
      <c r="NIX2" s="152"/>
      <c r="NIY2" s="152"/>
      <c r="NIZ2" s="152"/>
      <c r="NJA2" s="152"/>
      <c r="NJB2" s="152"/>
      <c r="NJC2" s="152"/>
      <c r="NJD2" s="152"/>
      <c r="NJE2" s="152"/>
      <c r="NJF2" s="152"/>
      <c r="NJG2" s="152"/>
      <c r="NJH2" s="152"/>
      <c r="NJI2" s="152"/>
      <c r="NJJ2" s="152"/>
      <c r="NJK2" s="152"/>
      <c r="NJL2" s="152"/>
      <c r="NJM2" s="152"/>
      <c r="NJN2" s="152"/>
      <c r="NJO2" s="152"/>
      <c r="NJP2" s="152"/>
      <c r="NJQ2" s="152"/>
      <c r="NJR2" s="152"/>
      <c r="NJS2" s="152"/>
      <c r="NJT2" s="152"/>
      <c r="NJU2" s="152"/>
      <c r="NJV2" s="152"/>
      <c r="NJW2" s="152"/>
      <c r="NJX2" s="152"/>
      <c r="NJY2" s="152"/>
      <c r="NJZ2" s="152"/>
      <c r="NKA2" s="152"/>
      <c r="NKB2" s="152"/>
      <c r="NKC2" s="152"/>
      <c r="NKD2" s="152"/>
      <c r="NKE2" s="152"/>
      <c r="NKF2" s="152"/>
      <c r="NKG2" s="152"/>
      <c r="NKH2" s="152"/>
      <c r="NKI2" s="152"/>
      <c r="NKJ2" s="152"/>
      <c r="NKK2" s="152"/>
      <c r="NKL2" s="152"/>
      <c r="NKM2" s="152"/>
      <c r="NKN2" s="152"/>
      <c r="NKO2" s="152"/>
      <c r="NKP2" s="152"/>
      <c r="NKQ2" s="152"/>
      <c r="NKR2" s="152"/>
      <c r="NKS2" s="152"/>
      <c r="NKT2" s="152"/>
      <c r="NKU2" s="152"/>
      <c r="NKV2" s="152"/>
      <c r="NKW2" s="152"/>
      <c r="NKX2" s="152"/>
      <c r="NKY2" s="152"/>
      <c r="NKZ2" s="152"/>
      <c r="NLA2" s="152"/>
      <c r="NLB2" s="152"/>
      <c r="NLC2" s="152"/>
      <c r="NLD2" s="152"/>
      <c r="NLE2" s="152"/>
      <c r="NLF2" s="152"/>
      <c r="NLG2" s="152"/>
      <c r="NLH2" s="152"/>
      <c r="NLI2" s="152"/>
      <c r="NLJ2" s="152"/>
      <c r="NLK2" s="152"/>
      <c r="NLL2" s="152"/>
      <c r="NLM2" s="152"/>
      <c r="NLN2" s="152"/>
      <c r="NLO2" s="152"/>
      <c r="NLP2" s="152"/>
      <c r="NLQ2" s="152"/>
      <c r="NLR2" s="152"/>
      <c r="NLS2" s="152"/>
      <c r="NLT2" s="152"/>
      <c r="NLU2" s="152"/>
      <c r="NLV2" s="152"/>
      <c r="NLW2" s="152"/>
      <c r="NLX2" s="152"/>
      <c r="NLY2" s="152"/>
      <c r="NLZ2" s="152"/>
      <c r="NMA2" s="152"/>
      <c r="NMB2" s="152"/>
      <c r="NMC2" s="152"/>
      <c r="NMD2" s="152"/>
      <c r="NME2" s="152"/>
      <c r="NMF2" s="152"/>
      <c r="NMG2" s="152"/>
      <c r="NMH2" s="152"/>
      <c r="NMI2" s="152"/>
      <c r="NMJ2" s="152"/>
      <c r="NMK2" s="152"/>
      <c r="NML2" s="152"/>
      <c r="NMM2" s="152"/>
      <c r="NMN2" s="152"/>
      <c r="NMO2" s="152"/>
      <c r="NMP2" s="152"/>
      <c r="NMQ2" s="152"/>
      <c r="NMR2" s="152"/>
      <c r="NMS2" s="152"/>
      <c r="NMT2" s="152"/>
      <c r="NMU2" s="152"/>
      <c r="NMV2" s="152"/>
      <c r="NMW2" s="152"/>
      <c r="NMX2" s="152"/>
      <c r="NMY2" s="152"/>
      <c r="NMZ2" s="152"/>
      <c r="NNA2" s="152"/>
      <c r="NNB2" s="152"/>
      <c r="NNC2" s="152"/>
      <c r="NND2" s="152"/>
      <c r="NNE2" s="152"/>
      <c r="NNF2" s="152"/>
      <c r="NNG2" s="152"/>
      <c r="NNH2" s="152"/>
      <c r="NNI2" s="152"/>
      <c r="NNJ2" s="152"/>
      <c r="NNK2" s="152"/>
      <c r="NNL2" s="152"/>
      <c r="NNM2" s="152"/>
      <c r="NNN2" s="152"/>
      <c r="NNO2" s="152"/>
      <c r="NNP2" s="152"/>
      <c r="NNQ2" s="152"/>
      <c r="NNR2" s="152"/>
      <c r="NNS2" s="152"/>
      <c r="NNT2" s="152"/>
      <c r="NNU2" s="152"/>
      <c r="NNV2" s="152"/>
      <c r="NNW2" s="152"/>
      <c r="NNX2" s="152"/>
      <c r="NNY2" s="152"/>
      <c r="NNZ2" s="152"/>
      <c r="NOA2" s="152"/>
      <c r="NOB2" s="152"/>
      <c r="NOC2" s="152"/>
      <c r="NOD2" s="152"/>
      <c r="NOE2" s="152"/>
      <c r="NOF2" s="152"/>
      <c r="NOG2" s="152"/>
      <c r="NOH2" s="152"/>
      <c r="NOI2" s="152"/>
      <c r="NOJ2" s="152"/>
      <c r="NOK2" s="152"/>
      <c r="NOL2" s="152"/>
      <c r="NOM2" s="152"/>
      <c r="NON2" s="152"/>
      <c r="NOO2" s="152"/>
      <c r="NOP2" s="152"/>
      <c r="NOQ2" s="152"/>
      <c r="NOR2" s="152"/>
      <c r="NOS2" s="152"/>
      <c r="NOT2" s="152"/>
      <c r="NOU2" s="152"/>
      <c r="NOV2" s="152"/>
      <c r="NOW2" s="152"/>
      <c r="NOX2" s="152"/>
      <c r="NOY2" s="152"/>
      <c r="NOZ2" s="152"/>
      <c r="NPA2" s="152"/>
      <c r="NPB2" s="152"/>
      <c r="NPC2" s="152"/>
      <c r="NPD2" s="152"/>
      <c r="NPE2" s="152"/>
      <c r="NPF2" s="152"/>
      <c r="NPG2" s="152"/>
      <c r="NPH2" s="152"/>
      <c r="NPI2" s="152"/>
      <c r="NPJ2" s="152"/>
      <c r="NPK2" s="152"/>
      <c r="NPL2" s="152"/>
      <c r="NPM2" s="152"/>
      <c r="NPN2" s="152"/>
      <c r="NPO2" s="152"/>
      <c r="NPP2" s="152"/>
      <c r="NPQ2" s="152"/>
      <c r="NPR2" s="152"/>
      <c r="NPS2" s="152"/>
      <c r="NPT2" s="152"/>
      <c r="NPU2" s="152"/>
      <c r="NPV2" s="152"/>
      <c r="NPW2" s="152"/>
      <c r="NPX2" s="152"/>
      <c r="NPY2" s="152"/>
      <c r="NPZ2" s="152"/>
      <c r="NQA2" s="152"/>
      <c r="NQB2" s="152"/>
      <c r="NQC2" s="152"/>
      <c r="NQD2" s="152"/>
      <c r="NQE2" s="152"/>
      <c r="NQF2" s="152"/>
      <c r="NQG2" s="152"/>
      <c r="NQH2" s="152"/>
      <c r="NQI2" s="152"/>
      <c r="NQJ2" s="152"/>
      <c r="NQK2" s="152"/>
      <c r="NQL2" s="152"/>
      <c r="NQM2" s="152"/>
      <c r="NQN2" s="152"/>
      <c r="NQO2" s="152"/>
      <c r="NQP2" s="152"/>
      <c r="NQQ2" s="152"/>
      <c r="NQR2" s="152"/>
      <c r="NQS2" s="152"/>
      <c r="NQT2" s="152"/>
      <c r="NQU2" s="152"/>
      <c r="NQV2" s="152"/>
      <c r="NQW2" s="152"/>
      <c r="NQX2" s="152"/>
      <c r="NQY2" s="152"/>
      <c r="NQZ2" s="152"/>
      <c r="NRA2" s="152"/>
      <c r="NRB2" s="152"/>
      <c r="NRC2" s="152"/>
      <c r="NRD2" s="152"/>
      <c r="NRE2" s="152"/>
      <c r="NRF2" s="152"/>
      <c r="NRG2" s="152"/>
      <c r="NRH2" s="152"/>
      <c r="NRI2" s="152"/>
      <c r="NRJ2" s="152"/>
      <c r="NRK2" s="152"/>
      <c r="NRL2" s="152"/>
      <c r="NRM2" s="152"/>
      <c r="NRN2" s="152"/>
      <c r="NRO2" s="152"/>
      <c r="NRP2" s="152"/>
      <c r="NRQ2" s="152"/>
      <c r="NRR2" s="152"/>
      <c r="NRS2" s="152"/>
      <c r="NRT2" s="152"/>
      <c r="NRU2" s="152"/>
      <c r="NRV2" s="152"/>
      <c r="NRW2" s="152"/>
      <c r="NRX2" s="152"/>
      <c r="NRY2" s="152"/>
      <c r="NRZ2" s="152"/>
      <c r="NSA2" s="152"/>
      <c r="NSB2" s="152"/>
      <c r="NSC2" s="152"/>
      <c r="NSD2" s="152"/>
      <c r="NSE2" s="152"/>
      <c r="NSF2" s="152"/>
      <c r="NSG2" s="152"/>
      <c r="NSH2" s="152"/>
      <c r="NSI2" s="152"/>
      <c r="NSJ2" s="152"/>
      <c r="NSK2" s="152"/>
      <c r="NSL2" s="152"/>
      <c r="NSM2" s="152"/>
      <c r="NSN2" s="152"/>
      <c r="NSO2" s="152"/>
      <c r="NSP2" s="152"/>
      <c r="NSQ2" s="152"/>
      <c r="NSR2" s="152"/>
      <c r="NSS2" s="152"/>
      <c r="NST2" s="152"/>
      <c r="NSU2" s="152"/>
      <c r="NSV2" s="152"/>
      <c r="NSW2" s="152"/>
      <c r="NSX2" s="152"/>
      <c r="NSY2" s="152"/>
      <c r="NSZ2" s="152"/>
      <c r="NTA2" s="152"/>
      <c r="NTB2" s="152"/>
      <c r="NTC2" s="152"/>
      <c r="NTD2" s="152"/>
      <c r="NTE2" s="152"/>
      <c r="NTF2" s="152"/>
      <c r="NTG2" s="152"/>
      <c r="NTH2" s="152"/>
      <c r="NTI2" s="152"/>
      <c r="NTJ2" s="152"/>
      <c r="NTK2" s="152"/>
      <c r="NTL2" s="152"/>
      <c r="NTM2" s="152"/>
      <c r="NTN2" s="152"/>
      <c r="NTO2" s="152"/>
      <c r="NTP2" s="152"/>
      <c r="NTQ2" s="152"/>
      <c r="NTR2" s="152"/>
      <c r="NTS2" s="152"/>
      <c r="NTT2" s="152"/>
      <c r="NTU2" s="152"/>
      <c r="NTV2" s="152"/>
      <c r="NTW2" s="152"/>
      <c r="NTX2" s="152"/>
      <c r="NTY2" s="152"/>
      <c r="NTZ2" s="152"/>
      <c r="NUA2" s="152"/>
      <c r="NUB2" s="152"/>
      <c r="NUC2" s="152"/>
      <c r="NUD2" s="152"/>
      <c r="NUE2" s="152"/>
      <c r="NUF2" s="152"/>
      <c r="NUG2" s="152"/>
      <c r="NUH2" s="152"/>
      <c r="NUI2" s="152"/>
      <c r="NUJ2" s="152"/>
      <c r="NUK2" s="152"/>
      <c r="NUL2" s="152"/>
      <c r="NUM2" s="152"/>
      <c r="NUN2" s="152"/>
      <c r="NUO2" s="152"/>
      <c r="NUP2" s="152"/>
      <c r="NUQ2" s="152"/>
      <c r="NUR2" s="152"/>
      <c r="NUS2" s="152"/>
      <c r="NUT2" s="152"/>
      <c r="NUU2" s="152"/>
      <c r="NUV2" s="152"/>
      <c r="NUW2" s="152"/>
      <c r="NUX2" s="152"/>
      <c r="NUY2" s="152"/>
      <c r="NUZ2" s="152"/>
      <c r="NVA2" s="152"/>
      <c r="NVB2" s="152"/>
      <c r="NVC2" s="152"/>
      <c r="NVD2" s="152"/>
      <c r="NVE2" s="152"/>
      <c r="NVF2" s="152"/>
      <c r="NVG2" s="152"/>
      <c r="NVH2" s="152"/>
      <c r="NVI2" s="152"/>
      <c r="NVJ2" s="152"/>
      <c r="NVK2" s="152"/>
      <c r="NVL2" s="152"/>
      <c r="NVM2" s="152"/>
      <c r="NVN2" s="152"/>
      <c r="NVO2" s="152"/>
      <c r="NVP2" s="152"/>
      <c r="NVQ2" s="152"/>
      <c r="NVR2" s="152"/>
      <c r="NVS2" s="152"/>
      <c r="NVT2" s="152"/>
      <c r="NVU2" s="152"/>
      <c r="NVV2" s="152"/>
      <c r="NVW2" s="152"/>
      <c r="NVX2" s="152"/>
      <c r="NVY2" s="152"/>
      <c r="NVZ2" s="152"/>
      <c r="NWA2" s="152"/>
      <c r="NWB2" s="152"/>
      <c r="NWC2" s="152"/>
      <c r="NWD2" s="152"/>
      <c r="NWE2" s="152"/>
      <c r="NWF2" s="152"/>
      <c r="NWG2" s="152"/>
      <c r="NWH2" s="152"/>
      <c r="NWI2" s="152"/>
      <c r="NWJ2" s="152"/>
      <c r="NWK2" s="152"/>
      <c r="NWL2" s="152"/>
      <c r="NWM2" s="152"/>
      <c r="NWN2" s="152"/>
      <c r="NWO2" s="152"/>
      <c r="NWP2" s="152"/>
      <c r="NWQ2" s="152"/>
      <c r="NWR2" s="152"/>
      <c r="NWS2" s="152"/>
      <c r="NWT2" s="152"/>
      <c r="NWU2" s="152"/>
      <c r="NWV2" s="152"/>
      <c r="NWW2" s="152"/>
      <c r="NWX2" s="152"/>
      <c r="NWY2" s="152"/>
      <c r="NWZ2" s="152"/>
      <c r="NXA2" s="152"/>
      <c r="NXB2" s="152"/>
      <c r="NXC2" s="152"/>
      <c r="NXD2" s="152"/>
      <c r="NXE2" s="152"/>
      <c r="NXF2" s="152"/>
      <c r="NXG2" s="152"/>
      <c r="NXH2" s="152"/>
      <c r="NXI2" s="152"/>
      <c r="NXJ2" s="152"/>
      <c r="NXK2" s="152"/>
      <c r="NXL2" s="152"/>
      <c r="NXM2" s="152"/>
      <c r="NXN2" s="152"/>
      <c r="NXO2" s="152"/>
      <c r="NXP2" s="152"/>
      <c r="NXQ2" s="152"/>
      <c r="NXR2" s="152"/>
      <c r="NXS2" s="152"/>
      <c r="NXT2" s="152"/>
      <c r="NXU2" s="152"/>
      <c r="NXV2" s="152"/>
      <c r="NXW2" s="152"/>
      <c r="NXX2" s="152"/>
      <c r="NXY2" s="152"/>
      <c r="NXZ2" s="152"/>
      <c r="NYA2" s="152"/>
      <c r="NYB2" s="152"/>
      <c r="NYC2" s="152"/>
      <c r="NYD2" s="152"/>
      <c r="NYE2" s="152"/>
      <c r="NYF2" s="152"/>
      <c r="NYG2" s="152"/>
      <c r="NYH2" s="152"/>
      <c r="NYI2" s="152"/>
      <c r="NYJ2" s="152"/>
      <c r="NYK2" s="152"/>
      <c r="NYL2" s="152"/>
      <c r="NYM2" s="152"/>
      <c r="NYN2" s="152"/>
      <c r="NYO2" s="152"/>
      <c r="NYP2" s="152"/>
      <c r="NYQ2" s="152"/>
      <c r="NYR2" s="152"/>
      <c r="NYS2" s="152"/>
      <c r="NYT2" s="152"/>
      <c r="NYU2" s="152"/>
      <c r="NYV2" s="152"/>
      <c r="NYW2" s="152"/>
      <c r="NYX2" s="152"/>
      <c r="NYY2" s="152"/>
      <c r="NYZ2" s="152"/>
      <c r="NZA2" s="152"/>
      <c r="NZB2" s="152"/>
      <c r="NZC2" s="152"/>
      <c r="NZD2" s="152"/>
      <c r="NZE2" s="152"/>
      <c r="NZF2" s="152"/>
      <c r="NZG2" s="152"/>
      <c r="NZH2" s="152"/>
      <c r="NZI2" s="152"/>
      <c r="NZJ2" s="152"/>
      <c r="NZK2" s="152"/>
      <c r="NZL2" s="152"/>
      <c r="NZM2" s="152"/>
      <c r="NZN2" s="152"/>
      <c r="NZO2" s="152"/>
      <c r="NZP2" s="152"/>
      <c r="NZQ2" s="152"/>
      <c r="NZR2" s="152"/>
      <c r="NZS2" s="152"/>
      <c r="NZT2" s="152"/>
      <c r="NZU2" s="152"/>
      <c r="NZV2" s="152"/>
      <c r="NZW2" s="152"/>
      <c r="NZX2" s="152"/>
      <c r="NZY2" s="152"/>
      <c r="NZZ2" s="152"/>
      <c r="OAA2" s="152"/>
      <c r="OAB2" s="152"/>
      <c r="OAC2" s="152"/>
      <c r="OAD2" s="152"/>
      <c r="OAE2" s="152"/>
      <c r="OAF2" s="152"/>
      <c r="OAG2" s="152"/>
      <c r="OAH2" s="152"/>
      <c r="OAI2" s="152"/>
      <c r="OAJ2" s="152"/>
      <c r="OAK2" s="152"/>
      <c r="OAL2" s="152"/>
      <c r="OAM2" s="152"/>
      <c r="OAN2" s="152"/>
      <c r="OAO2" s="152"/>
      <c r="OAP2" s="152"/>
      <c r="OAQ2" s="152"/>
      <c r="OAR2" s="152"/>
      <c r="OAS2" s="152"/>
      <c r="OAT2" s="152"/>
      <c r="OAU2" s="152"/>
      <c r="OAV2" s="152"/>
      <c r="OAW2" s="152"/>
      <c r="OAX2" s="152"/>
      <c r="OAY2" s="152"/>
      <c r="OAZ2" s="152"/>
      <c r="OBA2" s="152"/>
      <c r="OBB2" s="152"/>
      <c r="OBC2" s="152"/>
      <c r="OBD2" s="152"/>
      <c r="OBE2" s="152"/>
      <c r="OBF2" s="152"/>
      <c r="OBG2" s="152"/>
      <c r="OBH2" s="152"/>
      <c r="OBI2" s="152"/>
      <c r="OBJ2" s="152"/>
      <c r="OBK2" s="152"/>
      <c r="OBL2" s="152"/>
      <c r="OBM2" s="152"/>
      <c r="OBN2" s="152"/>
      <c r="OBO2" s="152"/>
      <c r="OBP2" s="152"/>
      <c r="OBQ2" s="152"/>
      <c r="OBR2" s="152"/>
      <c r="OBS2" s="152"/>
      <c r="OBT2" s="152"/>
      <c r="OBU2" s="152"/>
      <c r="OBV2" s="152"/>
      <c r="OBW2" s="152"/>
      <c r="OBX2" s="152"/>
      <c r="OBY2" s="152"/>
      <c r="OBZ2" s="152"/>
      <c r="OCA2" s="152"/>
      <c r="OCB2" s="152"/>
      <c r="OCC2" s="152"/>
      <c r="OCD2" s="152"/>
      <c r="OCE2" s="152"/>
      <c r="OCF2" s="152"/>
      <c r="OCG2" s="152"/>
      <c r="OCH2" s="152"/>
      <c r="OCI2" s="152"/>
      <c r="OCJ2" s="152"/>
      <c r="OCK2" s="152"/>
      <c r="OCL2" s="152"/>
      <c r="OCM2" s="152"/>
      <c r="OCN2" s="152"/>
      <c r="OCO2" s="152"/>
      <c r="OCP2" s="152"/>
      <c r="OCQ2" s="152"/>
      <c r="OCR2" s="152"/>
      <c r="OCS2" s="152"/>
      <c r="OCT2" s="152"/>
      <c r="OCU2" s="152"/>
      <c r="OCV2" s="152"/>
      <c r="OCW2" s="152"/>
      <c r="OCX2" s="152"/>
      <c r="OCY2" s="152"/>
      <c r="OCZ2" s="152"/>
      <c r="ODA2" s="152"/>
      <c r="ODB2" s="152"/>
      <c r="ODC2" s="152"/>
      <c r="ODD2" s="152"/>
      <c r="ODE2" s="152"/>
      <c r="ODF2" s="152"/>
      <c r="ODG2" s="152"/>
      <c r="ODH2" s="152"/>
      <c r="ODI2" s="152"/>
      <c r="ODJ2" s="152"/>
      <c r="ODK2" s="152"/>
      <c r="ODL2" s="152"/>
      <c r="ODM2" s="152"/>
      <c r="ODN2" s="152"/>
      <c r="ODO2" s="152"/>
      <c r="ODP2" s="152"/>
      <c r="ODQ2" s="152"/>
      <c r="ODR2" s="152"/>
      <c r="ODS2" s="152"/>
      <c r="ODT2" s="152"/>
      <c r="ODU2" s="152"/>
      <c r="ODV2" s="152"/>
      <c r="ODW2" s="152"/>
      <c r="ODX2" s="152"/>
      <c r="ODY2" s="152"/>
      <c r="ODZ2" s="152"/>
      <c r="OEA2" s="152"/>
      <c r="OEB2" s="152"/>
      <c r="OEC2" s="152"/>
      <c r="OED2" s="152"/>
      <c r="OEE2" s="152"/>
      <c r="OEF2" s="152"/>
      <c r="OEG2" s="152"/>
      <c r="OEH2" s="152"/>
      <c r="OEI2" s="152"/>
      <c r="OEJ2" s="152"/>
      <c r="OEK2" s="152"/>
      <c r="OEL2" s="152"/>
      <c r="OEM2" s="152"/>
      <c r="OEN2" s="152"/>
      <c r="OEO2" s="152"/>
      <c r="OEP2" s="152"/>
      <c r="OEQ2" s="152"/>
      <c r="OER2" s="152"/>
      <c r="OES2" s="152"/>
      <c r="OET2" s="152"/>
      <c r="OEU2" s="152"/>
      <c r="OEV2" s="152"/>
      <c r="OEW2" s="152"/>
      <c r="OEX2" s="152"/>
      <c r="OEY2" s="152"/>
      <c r="OEZ2" s="152"/>
      <c r="OFA2" s="152"/>
      <c r="OFB2" s="152"/>
      <c r="OFC2" s="152"/>
      <c r="OFD2" s="152"/>
      <c r="OFE2" s="152"/>
      <c r="OFF2" s="152"/>
      <c r="OFG2" s="152"/>
      <c r="OFH2" s="152"/>
      <c r="OFI2" s="152"/>
      <c r="OFJ2" s="152"/>
      <c r="OFK2" s="152"/>
      <c r="OFL2" s="152"/>
      <c r="OFM2" s="152"/>
      <c r="OFN2" s="152"/>
      <c r="OFO2" s="152"/>
      <c r="OFP2" s="152"/>
      <c r="OFQ2" s="152"/>
      <c r="OFR2" s="152"/>
      <c r="OFS2" s="152"/>
      <c r="OFT2" s="152"/>
      <c r="OFU2" s="152"/>
      <c r="OFV2" s="152"/>
      <c r="OFW2" s="152"/>
      <c r="OFX2" s="152"/>
      <c r="OFY2" s="152"/>
      <c r="OFZ2" s="152"/>
      <c r="OGA2" s="152"/>
      <c r="OGB2" s="152"/>
      <c r="OGC2" s="152"/>
      <c r="OGD2" s="152"/>
      <c r="OGE2" s="152"/>
      <c r="OGF2" s="152"/>
      <c r="OGG2" s="152"/>
      <c r="OGH2" s="152"/>
      <c r="OGI2" s="152"/>
      <c r="OGJ2" s="152"/>
      <c r="OGK2" s="152"/>
      <c r="OGL2" s="152"/>
      <c r="OGM2" s="152"/>
      <c r="OGN2" s="152"/>
      <c r="OGO2" s="152"/>
      <c r="OGP2" s="152"/>
      <c r="OGQ2" s="152"/>
      <c r="OGR2" s="152"/>
      <c r="OGS2" s="152"/>
      <c r="OGT2" s="152"/>
      <c r="OGU2" s="152"/>
      <c r="OGV2" s="152"/>
      <c r="OGW2" s="152"/>
      <c r="OGX2" s="152"/>
      <c r="OGY2" s="152"/>
      <c r="OGZ2" s="152"/>
      <c r="OHA2" s="152"/>
      <c r="OHB2" s="152"/>
      <c r="OHC2" s="152"/>
      <c r="OHD2" s="152"/>
      <c r="OHE2" s="152"/>
      <c r="OHF2" s="152"/>
      <c r="OHG2" s="152"/>
      <c r="OHH2" s="152"/>
      <c r="OHI2" s="152"/>
      <c r="OHJ2" s="152"/>
      <c r="OHK2" s="152"/>
      <c r="OHL2" s="152"/>
      <c r="OHM2" s="152"/>
      <c r="OHN2" s="152"/>
      <c r="OHO2" s="152"/>
      <c r="OHP2" s="152"/>
      <c r="OHQ2" s="152"/>
      <c r="OHR2" s="152"/>
      <c r="OHS2" s="152"/>
      <c r="OHT2" s="152"/>
      <c r="OHU2" s="152"/>
      <c r="OHV2" s="152"/>
      <c r="OHW2" s="152"/>
      <c r="OHX2" s="152"/>
      <c r="OHY2" s="152"/>
      <c r="OHZ2" s="152"/>
      <c r="OIA2" s="152"/>
      <c r="OIB2" s="152"/>
      <c r="OIC2" s="152"/>
      <c r="OID2" s="152"/>
      <c r="OIE2" s="152"/>
      <c r="OIF2" s="152"/>
      <c r="OIG2" s="152"/>
      <c r="OIH2" s="152"/>
      <c r="OII2" s="152"/>
      <c r="OIJ2" s="152"/>
      <c r="OIK2" s="152"/>
      <c r="OIL2" s="152"/>
      <c r="OIM2" s="152"/>
      <c r="OIN2" s="152"/>
      <c r="OIO2" s="152"/>
      <c r="OIP2" s="152"/>
      <c r="OIQ2" s="152"/>
      <c r="OIR2" s="152"/>
      <c r="OIS2" s="152"/>
      <c r="OIT2" s="152"/>
      <c r="OIU2" s="152"/>
      <c r="OIV2" s="152"/>
      <c r="OIW2" s="152"/>
      <c r="OIX2" s="152"/>
      <c r="OIY2" s="152"/>
      <c r="OIZ2" s="152"/>
      <c r="OJA2" s="152"/>
      <c r="OJB2" s="152"/>
      <c r="OJC2" s="152"/>
      <c r="OJD2" s="152"/>
      <c r="OJE2" s="152"/>
      <c r="OJF2" s="152"/>
      <c r="OJG2" s="152"/>
      <c r="OJH2" s="152"/>
      <c r="OJI2" s="152"/>
      <c r="OJJ2" s="152"/>
      <c r="OJK2" s="152"/>
      <c r="OJL2" s="152"/>
      <c r="OJM2" s="152"/>
      <c r="OJN2" s="152"/>
      <c r="OJO2" s="152"/>
      <c r="OJP2" s="152"/>
      <c r="OJQ2" s="152"/>
      <c r="OJR2" s="152"/>
      <c r="OJS2" s="152"/>
      <c r="OJT2" s="152"/>
      <c r="OJU2" s="152"/>
      <c r="OJV2" s="152"/>
      <c r="OJW2" s="152"/>
      <c r="OJX2" s="152"/>
      <c r="OJY2" s="152"/>
      <c r="OJZ2" s="152"/>
      <c r="OKA2" s="152"/>
      <c r="OKB2" s="152"/>
      <c r="OKC2" s="152"/>
      <c r="OKD2" s="152"/>
      <c r="OKE2" s="152"/>
      <c r="OKF2" s="152"/>
      <c r="OKG2" s="152"/>
      <c r="OKH2" s="152"/>
      <c r="OKI2" s="152"/>
      <c r="OKJ2" s="152"/>
      <c r="OKK2" s="152"/>
      <c r="OKL2" s="152"/>
      <c r="OKM2" s="152"/>
      <c r="OKN2" s="152"/>
      <c r="OKO2" s="152"/>
      <c r="OKP2" s="152"/>
      <c r="OKQ2" s="152"/>
      <c r="OKR2" s="152"/>
      <c r="OKS2" s="152"/>
      <c r="OKT2" s="152"/>
      <c r="OKU2" s="152"/>
      <c r="OKV2" s="152"/>
      <c r="OKW2" s="152"/>
      <c r="OKX2" s="152"/>
      <c r="OKY2" s="152"/>
      <c r="OKZ2" s="152"/>
      <c r="OLA2" s="152"/>
      <c r="OLB2" s="152"/>
      <c r="OLC2" s="152"/>
      <c r="OLD2" s="152"/>
      <c r="OLE2" s="152"/>
      <c r="OLF2" s="152"/>
      <c r="OLG2" s="152"/>
      <c r="OLH2" s="152"/>
      <c r="OLI2" s="152"/>
      <c r="OLJ2" s="152"/>
      <c r="OLK2" s="152"/>
      <c r="OLL2" s="152"/>
      <c r="OLM2" s="152"/>
      <c r="OLN2" s="152"/>
      <c r="OLO2" s="152"/>
      <c r="OLP2" s="152"/>
      <c r="OLQ2" s="152"/>
      <c r="OLR2" s="152"/>
      <c r="OLS2" s="152"/>
      <c r="OLT2" s="152"/>
      <c r="OLU2" s="152"/>
      <c r="OLV2" s="152"/>
      <c r="OLW2" s="152"/>
      <c r="OLX2" s="152"/>
      <c r="OLY2" s="152"/>
      <c r="OLZ2" s="152"/>
      <c r="OMA2" s="152"/>
      <c r="OMB2" s="152"/>
      <c r="OMC2" s="152"/>
      <c r="OMD2" s="152"/>
      <c r="OME2" s="152"/>
      <c r="OMF2" s="152"/>
      <c r="OMG2" s="152"/>
      <c r="OMH2" s="152"/>
      <c r="OMI2" s="152"/>
      <c r="OMJ2" s="152"/>
      <c r="OMK2" s="152"/>
      <c r="OML2" s="152"/>
      <c r="OMM2" s="152"/>
      <c r="OMN2" s="152"/>
      <c r="OMO2" s="152"/>
      <c r="OMP2" s="152"/>
      <c r="OMQ2" s="152"/>
      <c r="OMR2" s="152"/>
      <c r="OMS2" s="152"/>
      <c r="OMT2" s="152"/>
      <c r="OMU2" s="152"/>
      <c r="OMV2" s="152"/>
      <c r="OMW2" s="152"/>
      <c r="OMX2" s="152"/>
      <c r="OMY2" s="152"/>
      <c r="OMZ2" s="152"/>
      <c r="ONA2" s="152"/>
      <c r="ONB2" s="152"/>
      <c r="ONC2" s="152"/>
      <c r="OND2" s="152"/>
      <c r="ONE2" s="152"/>
      <c r="ONF2" s="152"/>
      <c r="ONG2" s="152"/>
      <c r="ONH2" s="152"/>
      <c r="ONI2" s="152"/>
      <c r="ONJ2" s="152"/>
      <c r="ONK2" s="152"/>
      <c r="ONL2" s="152"/>
      <c r="ONM2" s="152"/>
      <c r="ONN2" s="152"/>
      <c r="ONO2" s="152"/>
      <c r="ONP2" s="152"/>
      <c r="ONQ2" s="152"/>
      <c r="ONR2" s="152"/>
      <c r="ONS2" s="152"/>
      <c r="ONT2" s="152"/>
      <c r="ONU2" s="152"/>
      <c r="ONV2" s="152"/>
      <c r="ONW2" s="152"/>
      <c r="ONX2" s="152"/>
      <c r="ONY2" s="152"/>
      <c r="ONZ2" s="152"/>
      <c r="OOA2" s="152"/>
      <c r="OOB2" s="152"/>
      <c r="OOC2" s="152"/>
      <c r="OOD2" s="152"/>
      <c r="OOE2" s="152"/>
      <c r="OOF2" s="152"/>
      <c r="OOG2" s="152"/>
      <c r="OOH2" s="152"/>
      <c r="OOI2" s="152"/>
      <c r="OOJ2" s="152"/>
      <c r="OOK2" s="152"/>
      <c r="OOL2" s="152"/>
      <c r="OOM2" s="152"/>
      <c r="OON2" s="152"/>
      <c r="OOO2" s="152"/>
      <c r="OOP2" s="152"/>
      <c r="OOQ2" s="152"/>
      <c r="OOR2" s="152"/>
      <c r="OOS2" s="152"/>
      <c r="OOT2" s="152"/>
      <c r="OOU2" s="152"/>
      <c r="OOV2" s="152"/>
      <c r="OOW2" s="152"/>
      <c r="OOX2" s="152"/>
      <c r="OOY2" s="152"/>
      <c r="OOZ2" s="152"/>
      <c r="OPA2" s="152"/>
      <c r="OPB2" s="152"/>
      <c r="OPC2" s="152"/>
      <c r="OPD2" s="152"/>
      <c r="OPE2" s="152"/>
      <c r="OPF2" s="152"/>
      <c r="OPG2" s="152"/>
      <c r="OPH2" s="152"/>
      <c r="OPI2" s="152"/>
      <c r="OPJ2" s="152"/>
      <c r="OPK2" s="152"/>
      <c r="OPL2" s="152"/>
      <c r="OPM2" s="152"/>
      <c r="OPN2" s="152"/>
      <c r="OPO2" s="152"/>
      <c r="OPP2" s="152"/>
      <c r="OPQ2" s="152"/>
      <c r="OPR2" s="152"/>
      <c r="OPS2" s="152"/>
      <c r="OPT2" s="152"/>
      <c r="OPU2" s="152"/>
      <c r="OPV2" s="152"/>
      <c r="OPW2" s="152"/>
      <c r="OPX2" s="152"/>
      <c r="OPY2" s="152"/>
      <c r="OPZ2" s="152"/>
      <c r="OQA2" s="152"/>
      <c r="OQB2" s="152"/>
      <c r="OQC2" s="152"/>
      <c r="OQD2" s="152"/>
      <c r="OQE2" s="152"/>
      <c r="OQF2" s="152"/>
      <c r="OQG2" s="152"/>
      <c r="OQH2" s="152"/>
      <c r="OQI2" s="152"/>
      <c r="OQJ2" s="152"/>
      <c r="OQK2" s="152"/>
      <c r="OQL2" s="152"/>
      <c r="OQM2" s="152"/>
      <c r="OQN2" s="152"/>
      <c r="OQO2" s="152"/>
      <c r="OQP2" s="152"/>
      <c r="OQQ2" s="152"/>
      <c r="OQR2" s="152"/>
      <c r="OQS2" s="152"/>
      <c r="OQT2" s="152"/>
      <c r="OQU2" s="152"/>
      <c r="OQV2" s="152"/>
      <c r="OQW2" s="152"/>
      <c r="OQX2" s="152"/>
      <c r="OQY2" s="152"/>
      <c r="OQZ2" s="152"/>
      <c r="ORA2" s="152"/>
      <c r="ORB2" s="152"/>
      <c r="ORC2" s="152"/>
      <c r="ORD2" s="152"/>
      <c r="ORE2" s="152"/>
      <c r="ORF2" s="152"/>
      <c r="ORG2" s="152"/>
      <c r="ORH2" s="152"/>
      <c r="ORI2" s="152"/>
      <c r="ORJ2" s="152"/>
      <c r="ORK2" s="152"/>
      <c r="ORL2" s="152"/>
      <c r="ORM2" s="152"/>
      <c r="ORN2" s="152"/>
      <c r="ORO2" s="152"/>
      <c r="ORP2" s="152"/>
      <c r="ORQ2" s="152"/>
      <c r="ORR2" s="152"/>
      <c r="ORS2" s="152"/>
      <c r="ORT2" s="152"/>
      <c r="ORU2" s="152"/>
      <c r="ORV2" s="152"/>
      <c r="ORW2" s="152"/>
      <c r="ORX2" s="152"/>
      <c r="ORY2" s="152"/>
      <c r="ORZ2" s="152"/>
      <c r="OSA2" s="152"/>
      <c r="OSB2" s="152"/>
      <c r="OSC2" s="152"/>
      <c r="OSD2" s="152"/>
      <c r="OSE2" s="152"/>
      <c r="OSF2" s="152"/>
      <c r="OSG2" s="152"/>
      <c r="OSH2" s="152"/>
      <c r="OSI2" s="152"/>
      <c r="OSJ2" s="152"/>
      <c r="OSK2" s="152"/>
      <c r="OSL2" s="152"/>
      <c r="OSM2" s="152"/>
      <c r="OSN2" s="152"/>
      <c r="OSO2" s="152"/>
      <c r="OSP2" s="152"/>
      <c r="OSQ2" s="152"/>
      <c r="OSR2" s="152"/>
      <c r="OSS2" s="152"/>
      <c r="OST2" s="152"/>
      <c r="OSU2" s="152"/>
      <c r="OSV2" s="152"/>
      <c r="OSW2" s="152"/>
      <c r="OSX2" s="152"/>
      <c r="OSY2" s="152"/>
      <c r="OSZ2" s="152"/>
      <c r="OTA2" s="152"/>
      <c r="OTB2" s="152"/>
      <c r="OTC2" s="152"/>
      <c r="OTD2" s="152"/>
      <c r="OTE2" s="152"/>
      <c r="OTF2" s="152"/>
      <c r="OTG2" s="152"/>
      <c r="OTH2" s="152"/>
      <c r="OTI2" s="152"/>
      <c r="OTJ2" s="152"/>
      <c r="OTK2" s="152"/>
      <c r="OTL2" s="152"/>
      <c r="OTM2" s="152"/>
      <c r="OTN2" s="152"/>
      <c r="OTO2" s="152"/>
      <c r="OTP2" s="152"/>
      <c r="OTQ2" s="152"/>
      <c r="OTR2" s="152"/>
      <c r="OTS2" s="152"/>
      <c r="OTT2" s="152"/>
      <c r="OTU2" s="152"/>
      <c r="OTV2" s="152"/>
      <c r="OTW2" s="152"/>
      <c r="OTX2" s="152"/>
      <c r="OTY2" s="152"/>
      <c r="OTZ2" s="152"/>
      <c r="OUA2" s="152"/>
      <c r="OUB2" s="152"/>
      <c r="OUC2" s="152"/>
      <c r="OUD2" s="152"/>
      <c r="OUE2" s="152"/>
      <c r="OUF2" s="152"/>
      <c r="OUG2" s="152"/>
      <c r="OUH2" s="152"/>
      <c r="OUI2" s="152"/>
      <c r="OUJ2" s="152"/>
      <c r="OUK2" s="152"/>
      <c r="OUL2" s="152"/>
      <c r="OUM2" s="152"/>
      <c r="OUN2" s="152"/>
      <c r="OUO2" s="152"/>
      <c r="OUP2" s="152"/>
      <c r="OUQ2" s="152"/>
      <c r="OUR2" s="152"/>
      <c r="OUS2" s="152"/>
      <c r="OUT2" s="152"/>
      <c r="OUU2" s="152"/>
      <c r="OUV2" s="152"/>
      <c r="OUW2" s="152"/>
      <c r="OUX2" s="152"/>
      <c r="OUY2" s="152"/>
      <c r="OUZ2" s="152"/>
      <c r="OVA2" s="152"/>
      <c r="OVB2" s="152"/>
      <c r="OVC2" s="152"/>
      <c r="OVD2" s="152"/>
      <c r="OVE2" s="152"/>
      <c r="OVF2" s="152"/>
      <c r="OVG2" s="152"/>
      <c r="OVH2" s="152"/>
      <c r="OVI2" s="152"/>
      <c r="OVJ2" s="152"/>
      <c r="OVK2" s="152"/>
      <c r="OVL2" s="152"/>
      <c r="OVM2" s="152"/>
      <c r="OVN2" s="152"/>
      <c r="OVO2" s="152"/>
      <c r="OVP2" s="152"/>
      <c r="OVQ2" s="152"/>
      <c r="OVR2" s="152"/>
      <c r="OVS2" s="152"/>
      <c r="OVT2" s="152"/>
      <c r="OVU2" s="152"/>
      <c r="OVV2" s="152"/>
      <c r="OVW2" s="152"/>
      <c r="OVX2" s="152"/>
      <c r="OVY2" s="152"/>
      <c r="OVZ2" s="152"/>
      <c r="OWA2" s="152"/>
      <c r="OWB2" s="152"/>
      <c r="OWC2" s="152"/>
      <c r="OWD2" s="152"/>
      <c r="OWE2" s="152"/>
      <c r="OWF2" s="152"/>
      <c r="OWG2" s="152"/>
      <c r="OWH2" s="152"/>
      <c r="OWI2" s="152"/>
      <c r="OWJ2" s="152"/>
      <c r="OWK2" s="152"/>
      <c r="OWL2" s="152"/>
      <c r="OWM2" s="152"/>
      <c r="OWN2" s="152"/>
      <c r="OWO2" s="152"/>
      <c r="OWP2" s="152"/>
      <c r="OWQ2" s="152"/>
      <c r="OWR2" s="152"/>
      <c r="OWS2" s="152"/>
      <c r="OWT2" s="152"/>
      <c r="OWU2" s="152"/>
      <c r="OWV2" s="152"/>
      <c r="OWW2" s="152"/>
      <c r="OWX2" s="152"/>
      <c r="OWY2" s="152"/>
      <c r="OWZ2" s="152"/>
      <c r="OXA2" s="152"/>
      <c r="OXB2" s="152"/>
      <c r="OXC2" s="152"/>
      <c r="OXD2" s="152"/>
      <c r="OXE2" s="152"/>
      <c r="OXF2" s="152"/>
      <c r="OXG2" s="152"/>
      <c r="OXH2" s="152"/>
      <c r="OXI2" s="152"/>
      <c r="OXJ2" s="152"/>
      <c r="OXK2" s="152"/>
      <c r="OXL2" s="152"/>
      <c r="OXM2" s="152"/>
      <c r="OXN2" s="152"/>
      <c r="OXO2" s="152"/>
      <c r="OXP2" s="152"/>
      <c r="OXQ2" s="152"/>
      <c r="OXR2" s="152"/>
      <c r="OXS2" s="152"/>
      <c r="OXT2" s="152"/>
      <c r="OXU2" s="152"/>
      <c r="OXV2" s="152"/>
      <c r="OXW2" s="152"/>
      <c r="OXX2" s="152"/>
      <c r="OXY2" s="152"/>
      <c r="OXZ2" s="152"/>
      <c r="OYA2" s="152"/>
      <c r="OYB2" s="152"/>
      <c r="OYC2" s="152"/>
      <c r="OYD2" s="152"/>
      <c r="OYE2" s="152"/>
      <c r="OYF2" s="152"/>
      <c r="OYG2" s="152"/>
      <c r="OYH2" s="152"/>
      <c r="OYI2" s="152"/>
      <c r="OYJ2" s="152"/>
      <c r="OYK2" s="152"/>
      <c r="OYL2" s="152"/>
      <c r="OYM2" s="152"/>
      <c r="OYN2" s="152"/>
      <c r="OYO2" s="152"/>
      <c r="OYP2" s="152"/>
      <c r="OYQ2" s="152"/>
      <c r="OYR2" s="152"/>
      <c r="OYS2" s="152"/>
      <c r="OYT2" s="152"/>
      <c r="OYU2" s="152"/>
      <c r="OYV2" s="152"/>
      <c r="OYW2" s="152"/>
      <c r="OYX2" s="152"/>
      <c r="OYY2" s="152"/>
      <c r="OYZ2" s="152"/>
      <c r="OZA2" s="152"/>
      <c r="OZB2" s="152"/>
      <c r="OZC2" s="152"/>
      <c r="OZD2" s="152"/>
      <c r="OZE2" s="152"/>
      <c r="OZF2" s="152"/>
      <c r="OZG2" s="152"/>
      <c r="OZH2" s="152"/>
      <c r="OZI2" s="152"/>
      <c r="OZJ2" s="152"/>
      <c r="OZK2" s="152"/>
      <c r="OZL2" s="152"/>
      <c r="OZM2" s="152"/>
      <c r="OZN2" s="152"/>
      <c r="OZO2" s="152"/>
      <c r="OZP2" s="152"/>
      <c r="OZQ2" s="152"/>
      <c r="OZR2" s="152"/>
      <c r="OZS2" s="152"/>
      <c r="OZT2" s="152"/>
      <c r="OZU2" s="152"/>
      <c r="OZV2" s="152"/>
      <c r="OZW2" s="152"/>
      <c r="OZX2" s="152"/>
      <c r="OZY2" s="152"/>
      <c r="OZZ2" s="152"/>
      <c r="PAA2" s="152"/>
      <c r="PAB2" s="152"/>
      <c r="PAC2" s="152"/>
      <c r="PAD2" s="152"/>
      <c r="PAE2" s="152"/>
      <c r="PAF2" s="152"/>
      <c r="PAG2" s="152"/>
      <c r="PAH2" s="152"/>
      <c r="PAI2" s="152"/>
      <c r="PAJ2" s="152"/>
      <c r="PAK2" s="152"/>
      <c r="PAL2" s="152"/>
      <c r="PAM2" s="152"/>
      <c r="PAN2" s="152"/>
      <c r="PAO2" s="152"/>
      <c r="PAP2" s="152"/>
      <c r="PAQ2" s="152"/>
      <c r="PAR2" s="152"/>
      <c r="PAS2" s="152"/>
      <c r="PAT2" s="152"/>
      <c r="PAU2" s="152"/>
      <c r="PAV2" s="152"/>
      <c r="PAW2" s="152"/>
      <c r="PAX2" s="152"/>
      <c r="PAY2" s="152"/>
      <c r="PAZ2" s="152"/>
      <c r="PBA2" s="152"/>
      <c r="PBB2" s="152"/>
      <c r="PBC2" s="152"/>
      <c r="PBD2" s="152"/>
      <c r="PBE2" s="152"/>
      <c r="PBF2" s="152"/>
      <c r="PBG2" s="152"/>
      <c r="PBH2" s="152"/>
      <c r="PBI2" s="152"/>
      <c r="PBJ2" s="152"/>
      <c r="PBK2" s="152"/>
      <c r="PBL2" s="152"/>
      <c r="PBM2" s="152"/>
      <c r="PBN2" s="152"/>
      <c r="PBO2" s="152"/>
      <c r="PBP2" s="152"/>
      <c r="PBQ2" s="152"/>
      <c r="PBR2" s="152"/>
      <c r="PBS2" s="152"/>
      <c r="PBT2" s="152"/>
      <c r="PBU2" s="152"/>
      <c r="PBV2" s="152"/>
      <c r="PBW2" s="152"/>
      <c r="PBX2" s="152"/>
      <c r="PBY2" s="152"/>
      <c r="PBZ2" s="152"/>
      <c r="PCA2" s="152"/>
      <c r="PCB2" s="152"/>
      <c r="PCC2" s="152"/>
      <c r="PCD2" s="152"/>
      <c r="PCE2" s="152"/>
      <c r="PCF2" s="152"/>
      <c r="PCG2" s="152"/>
      <c r="PCH2" s="152"/>
      <c r="PCI2" s="152"/>
      <c r="PCJ2" s="152"/>
      <c r="PCK2" s="152"/>
      <c r="PCL2" s="152"/>
      <c r="PCM2" s="152"/>
      <c r="PCN2" s="152"/>
      <c r="PCO2" s="152"/>
      <c r="PCP2" s="152"/>
      <c r="PCQ2" s="152"/>
      <c r="PCR2" s="152"/>
      <c r="PCS2" s="152"/>
      <c r="PCT2" s="152"/>
      <c r="PCU2" s="152"/>
      <c r="PCV2" s="152"/>
      <c r="PCW2" s="152"/>
      <c r="PCX2" s="152"/>
      <c r="PCY2" s="152"/>
      <c r="PCZ2" s="152"/>
      <c r="PDA2" s="152"/>
      <c r="PDB2" s="152"/>
      <c r="PDC2" s="152"/>
      <c r="PDD2" s="152"/>
      <c r="PDE2" s="152"/>
      <c r="PDF2" s="152"/>
      <c r="PDG2" s="152"/>
      <c r="PDH2" s="152"/>
      <c r="PDI2" s="152"/>
      <c r="PDJ2" s="152"/>
      <c r="PDK2" s="152"/>
      <c r="PDL2" s="152"/>
      <c r="PDM2" s="152"/>
      <c r="PDN2" s="152"/>
      <c r="PDO2" s="152"/>
      <c r="PDP2" s="152"/>
      <c r="PDQ2" s="152"/>
      <c r="PDR2" s="152"/>
      <c r="PDS2" s="152"/>
      <c r="PDT2" s="152"/>
      <c r="PDU2" s="152"/>
      <c r="PDV2" s="152"/>
      <c r="PDW2" s="152"/>
      <c r="PDX2" s="152"/>
      <c r="PDY2" s="152"/>
      <c r="PDZ2" s="152"/>
      <c r="PEA2" s="152"/>
      <c r="PEB2" s="152"/>
      <c r="PEC2" s="152"/>
      <c r="PED2" s="152"/>
      <c r="PEE2" s="152"/>
      <c r="PEF2" s="152"/>
      <c r="PEG2" s="152"/>
      <c r="PEH2" s="152"/>
      <c r="PEI2" s="152"/>
      <c r="PEJ2" s="152"/>
      <c r="PEK2" s="152"/>
      <c r="PEL2" s="152"/>
      <c r="PEM2" s="152"/>
      <c r="PEN2" s="152"/>
      <c r="PEO2" s="152"/>
      <c r="PEP2" s="152"/>
      <c r="PEQ2" s="152"/>
      <c r="PER2" s="152"/>
      <c r="PES2" s="152"/>
      <c r="PET2" s="152"/>
      <c r="PEU2" s="152"/>
      <c r="PEV2" s="152"/>
      <c r="PEW2" s="152"/>
      <c r="PEX2" s="152"/>
      <c r="PEY2" s="152"/>
      <c r="PEZ2" s="152"/>
      <c r="PFA2" s="152"/>
      <c r="PFB2" s="152"/>
      <c r="PFC2" s="152"/>
      <c r="PFD2" s="152"/>
      <c r="PFE2" s="152"/>
      <c r="PFF2" s="152"/>
      <c r="PFG2" s="152"/>
      <c r="PFH2" s="152"/>
      <c r="PFI2" s="152"/>
      <c r="PFJ2" s="152"/>
      <c r="PFK2" s="152"/>
      <c r="PFL2" s="152"/>
      <c r="PFM2" s="152"/>
      <c r="PFN2" s="152"/>
      <c r="PFO2" s="152"/>
      <c r="PFP2" s="152"/>
      <c r="PFQ2" s="152"/>
      <c r="PFR2" s="152"/>
      <c r="PFS2" s="152"/>
      <c r="PFT2" s="152"/>
      <c r="PFU2" s="152"/>
      <c r="PFV2" s="152"/>
      <c r="PFW2" s="152"/>
      <c r="PFX2" s="152"/>
      <c r="PFY2" s="152"/>
      <c r="PFZ2" s="152"/>
      <c r="PGA2" s="152"/>
      <c r="PGB2" s="152"/>
      <c r="PGC2" s="152"/>
      <c r="PGD2" s="152"/>
      <c r="PGE2" s="152"/>
      <c r="PGF2" s="152"/>
      <c r="PGG2" s="152"/>
      <c r="PGH2" s="152"/>
      <c r="PGI2" s="152"/>
      <c r="PGJ2" s="152"/>
      <c r="PGK2" s="152"/>
      <c r="PGL2" s="152"/>
      <c r="PGM2" s="152"/>
      <c r="PGN2" s="152"/>
      <c r="PGO2" s="152"/>
      <c r="PGP2" s="152"/>
      <c r="PGQ2" s="152"/>
      <c r="PGR2" s="152"/>
      <c r="PGS2" s="152"/>
      <c r="PGT2" s="152"/>
      <c r="PGU2" s="152"/>
      <c r="PGV2" s="152"/>
      <c r="PGW2" s="152"/>
      <c r="PGX2" s="152"/>
      <c r="PGY2" s="152"/>
      <c r="PGZ2" s="152"/>
      <c r="PHA2" s="152"/>
      <c r="PHB2" s="152"/>
      <c r="PHC2" s="152"/>
      <c r="PHD2" s="152"/>
      <c r="PHE2" s="152"/>
      <c r="PHF2" s="152"/>
      <c r="PHG2" s="152"/>
      <c r="PHH2" s="152"/>
      <c r="PHI2" s="152"/>
      <c r="PHJ2" s="152"/>
      <c r="PHK2" s="152"/>
      <c r="PHL2" s="152"/>
      <c r="PHM2" s="152"/>
      <c r="PHN2" s="152"/>
      <c r="PHO2" s="152"/>
      <c r="PHP2" s="152"/>
      <c r="PHQ2" s="152"/>
      <c r="PHR2" s="152"/>
      <c r="PHS2" s="152"/>
      <c r="PHT2" s="152"/>
      <c r="PHU2" s="152"/>
      <c r="PHV2" s="152"/>
      <c r="PHW2" s="152"/>
      <c r="PHX2" s="152"/>
      <c r="PHY2" s="152"/>
      <c r="PHZ2" s="152"/>
      <c r="PIA2" s="152"/>
      <c r="PIB2" s="152"/>
      <c r="PIC2" s="152"/>
      <c r="PID2" s="152"/>
      <c r="PIE2" s="152"/>
      <c r="PIF2" s="152"/>
      <c r="PIG2" s="152"/>
      <c r="PIH2" s="152"/>
      <c r="PII2" s="152"/>
      <c r="PIJ2" s="152"/>
      <c r="PIK2" s="152"/>
      <c r="PIL2" s="152"/>
      <c r="PIM2" s="152"/>
      <c r="PIN2" s="152"/>
      <c r="PIO2" s="152"/>
      <c r="PIP2" s="152"/>
      <c r="PIQ2" s="152"/>
      <c r="PIR2" s="152"/>
      <c r="PIS2" s="152"/>
      <c r="PIT2" s="152"/>
      <c r="PIU2" s="152"/>
      <c r="PIV2" s="152"/>
      <c r="PIW2" s="152"/>
      <c r="PIX2" s="152"/>
      <c r="PIY2" s="152"/>
      <c r="PIZ2" s="152"/>
      <c r="PJA2" s="152"/>
      <c r="PJB2" s="152"/>
      <c r="PJC2" s="152"/>
      <c r="PJD2" s="152"/>
      <c r="PJE2" s="152"/>
      <c r="PJF2" s="152"/>
      <c r="PJG2" s="152"/>
      <c r="PJH2" s="152"/>
      <c r="PJI2" s="152"/>
      <c r="PJJ2" s="152"/>
      <c r="PJK2" s="152"/>
      <c r="PJL2" s="152"/>
      <c r="PJM2" s="152"/>
      <c r="PJN2" s="152"/>
      <c r="PJO2" s="152"/>
      <c r="PJP2" s="152"/>
      <c r="PJQ2" s="152"/>
      <c r="PJR2" s="152"/>
      <c r="PJS2" s="152"/>
      <c r="PJT2" s="152"/>
      <c r="PJU2" s="152"/>
      <c r="PJV2" s="152"/>
      <c r="PJW2" s="152"/>
      <c r="PJX2" s="152"/>
      <c r="PJY2" s="152"/>
      <c r="PJZ2" s="152"/>
      <c r="PKA2" s="152"/>
      <c r="PKB2" s="152"/>
      <c r="PKC2" s="152"/>
      <c r="PKD2" s="152"/>
      <c r="PKE2" s="152"/>
      <c r="PKF2" s="152"/>
      <c r="PKG2" s="152"/>
      <c r="PKH2" s="152"/>
      <c r="PKI2" s="152"/>
      <c r="PKJ2" s="152"/>
      <c r="PKK2" s="152"/>
      <c r="PKL2" s="152"/>
      <c r="PKM2" s="152"/>
      <c r="PKN2" s="152"/>
      <c r="PKO2" s="152"/>
      <c r="PKP2" s="152"/>
      <c r="PKQ2" s="152"/>
      <c r="PKR2" s="152"/>
      <c r="PKS2" s="152"/>
      <c r="PKT2" s="152"/>
      <c r="PKU2" s="152"/>
      <c r="PKV2" s="152"/>
      <c r="PKW2" s="152"/>
      <c r="PKX2" s="152"/>
      <c r="PKY2" s="152"/>
      <c r="PKZ2" s="152"/>
      <c r="PLA2" s="152"/>
      <c r="PLB2" s="152"/>
      <c r="PLC2" s="152"/>
      <c r="PLD2" s="152"/>
      <c r="PLE2" s="152"/>
      <c r="PLF2" s="152"/>
      <c r="PLG2" s="152"/>
      <c r="PLH2" s="152"/>
      <c r="PLI2" s="152"/>
      <c r="PLJ2" s="152"/>
      <c r="PLK2" s="152"/>
      <c r="PLL2" s="152"/>
      <c r="PLM2" s="152"/>
      <c r="PLN2" s="152"/>
      <c r="PLO2" s="152"/>
      <c r="PLP2" s="152"/>
      <c r="PLQ2" s="152"/>
      <c r="PLR2" s="152"/>
      <c r="PLS2" s="152"/>
      <c r="PLT2" s="152"/>
      <c r="PLU2" s="152"/>
      <c r="PLV2" s="152"/>
      <c r="PLW2" s="152"/>
      <c r="PLX2" s="152"/>
      <c r="PLY2" s="152"/>
      <c r="PLZ2" s="152"/>
      <c r="PMA2" s="152"/>
      <c r="PMB2" s="152"/>
      <c r="PMC2" s="152"/>
      <c r="PMD2" s="152"/>
      <c r="PME2" s="152"/>
      <c r="PMF2" s="152"/>
      <c r="PMG2" s="152"/>
      <c r="PMH2" s="152"/>
      <c r="PMI2" s="152"/>
      <c r="PMJ2" s="152"/>
      <c r="PMK2" s="152"/>
      <c r="PML2" s="152"/>
      <c r="PMM2" s="152"/>
      <c r="PMN2" s="152"/>
      <c r="PMO2" s="152"/>
      <c r="PMP2" s="152"/>
      <c r="PMQ2" s="152"/>
      <c r="PMR2" s="152"/>
      <c r="PMS2" s="152"/>
      <c r="PMT2" s="152"/>
      <c r="PMU2" s="152"/>
      <c r="PMV2" s="152"/>
      <c r="PMW2" s="152"/>
      <c r="PMX2" s="152"/>
      <c r="PMY2" s="152"/>
      <c r="PMZ2" s="152"/>
      <c r="PNA2" s="152"/>
      <c r="PNB2" s="152"/>
      <c r="PNC2" s="152"/>
      <c r="PND2" s="152"/>
      <c r="PNE2" s="152"/>
      <c r="PNF2" s="152"/>
      <c r="PNG2" s="152"/>
      <c r="PNH2" s="152"/>
      <c r="PNI2" s="152"/>
      <c r="PNJ2" s="152"/>
      <c r="PNK2" s="152"/>
      <c r="PNL2" s="152"/>
      <c r="PNM2" s="152"/>
      <c r="PNN2" s="152"/>
      <c r="PNO2" s="152"/>
      <c r="PNP2" s="152"/>
      <c r="PNQ2" s="152"/>
      <c r="PNR2" s="152"/>
      <c r="PNS2" s="152"/>
      <c r="PNT2" s="152"/>
      <c r="PNU2" s="152"/>
      <c r="PNV2" s="152"/>
      <c r="PNW2" s="152"/>
      <c r="PNX2" s="152"/>
      <c r="PNY2" s="152"/>
      <c r="PNZ2" s="152"/>
      <c r="POA2" s="152"/>
      <c r="POB2" s="152"/>
      <c r="POC2" s="152"/>
      <c r="POD2" s="152"/>
      <c r="POE2" s="152"/>
      <c r="POF2" s="152"/>
      <c r="POG2" s="152"/>
      <c r="POH2" s="152"/>
      <c r="POI2" s="152"/>
      <c r="POJ2" s="152"/>
      <c r="POK2" s="152"/>
      <c r="POL2" s="152"/>
      <c r="POM2" s="152"/>
      <c r="PON2" s="152"/>
      <c r="POO2" s="152"/>
      <c r="POP2" s="152"/>
      <c r="POQ2" s="152"/>
      <c r="POR2" s="152"/>
      <c r="POS2" s="152"/>
      <c r="POT2" s="152"/>
      <c r="POU2" s="152"/>
      <c r="POV2" s="152"/>
      <c r="POW2" s="152"/>
      <c r="POX2" s="152"/>
      <c r="POY2" s="152"/>
      <c r="POZ2" s="152"/>
      <c r="PPA2" s="152"/>
      <c r="PPB2" s="152"/>
      <c r="PPC2" s="152"/>
      <c r="PPD2" s="152"/>
      <c r="PPE2" s="152"/>
      <c r="PPF2" s="152"/>
      <c r="PPG2" s="152"/>
      <c r="PPH2" s="152"/>
      <c r="PPI2" s="152"/>
      <c r="PPJ2" s="152"/>
      <c r="PPK2" s="152"/>
      <c r="PPL2" s="152"/>
      <c r="PPM2" s="152"/>
      <c r="PPN2" s="152"/>
      <c r="PPO2" s="152"/>
      <c r="PPP2" s="152"/>
      <c r="PPQ2" s="152"/>
      <c r="PPR2" s="152"/>
      <c r="PPS2" s="152"/>
      <c r="PPT2" s="152"/>
      <c r="PPU2" s="152"/>
      <c r="PPV2" s="152"/>
      <c r="PPW2" s="152"/>
      <c r="PPX2" s="152"/>
      <c r="PPY2" s="152"/>
      <c r="PPZ2" s="152"/>
      <c r="PQA2" s="152"/>
      <c r="PQB2" s="152"/>
      <c r="PQC2" s="152"/>
      <c r="PQD2" s="152"/>
      <c r="PQE2" s="152"/>
      <c r="PQF2" s="152"/>
      <c r="PQG2" s="152"/>
      <c r="PQH2" s="152"/>
      <c r="PQI2" s="152"/>
      <c r="PQJ2" s="152"/>
      <c r="PQK2" s="152"/>
      <c r="PQL2" s="152"/>
      <c r="PQM2" s="152"/>
      <c r="PQN2" s="152"/>
      <c r="PQO2" s="152"/>
      <c r="PQP2" s="152"/>
      <c r="PQQ2" s="152"/>
      <c r="PQR2" s="152"/>
      <c r="PQS2" s="152"/>
      <c r="PQT2" s="152"/>
      <c r="PQU2" s="152"/>
      <c r="PQV2" s="152"/>
      <c r="PQW2" s="152"/>
      <c r="PQX2" s="152"/>
      <c r="PQY2" s="152"/>
      <c r="PQZ2" s="152"/>
      <c r="PRA2" s="152"/>
      <c r="PRB2" s="152"/>
      <c r="PRC2" s="152"/>
      <c r="PRD2" s="152"/>
      <c r="PRE2" s="152"/>
      <c r="PRF2" s="152"/>
      <c r="PRG2" s="152"/>
      <c r="PRH2" s="152"/>
      <c r="PRI2" s="152"/>
      <c r="PRJ2" s="152"/>
      <c r="PRK2" s="152"/>
      <c r="PRL2" s="152"/>
      <c r="PRM2" s="152"/>
      <c r="PRN2" s="152"/>
      <c r="PRO2" s="152"/>
      <c r="PRP2" s="152"/>
      <c r="PRQ2" s="152"/>
      <c r="PRR2" s="152"/>
      <c r="PRS2" s="152"/>
      <c r="PRT2" s="152"/>
      <c r="PRU2" s="152"/>
      <c r="PRV2" s="152"/>
      <c r="PRW2" s="152"/>
      <c r="PRX2" s="152"/>
      <c r="PRY2" s="152"/>
      <c r="PRZ2" s="152"/>
      <c r="PSA2" s="152"/>
      <c r="PSB2" s="152"/>
      <c r="PSC2" s="152"/>
      <c r="PSD2" s="152"/>
      <c r="PSE2" s="152"/>
      <c r="PSF2" s="152"/>
      <c r="PSG2" s="152"/>
      <c r="PSH2" s="152"/>
      <c r="PSI2" s="152"/>
      <c r="PSJ2" s="152"/>
      <c r="PSK2" s="152"/>
      <c r="PSL2" s="152"/>
      <c r="PSM2" s="152"/>
      <c r="PSN2" s="152"/>
      <c r="PSO2" s="152"/>
      <c r="PSP2" s="152"/>
      <c r="PSQ2" s="152"/>
      <c r="PSR2" s="152"/>
      <c r="PSS2" s="152"/>
      <c r="PST2" s="152"/>
      <c r="PSU2" s="152"/>
      <c r="PSV2" s="152"/>
      <c r="PSW2" s="152"/>
      <c r="PSX2" s="152"/>
      <c r="PSY2" s="152"/>
      <c r="PSZ2" s="152"/>
      <c r="PTA2" s="152"/>
      <c r="PTB2" s="152"/>
      <c r="PTC2" s="152"/>
      <c r="PTD2" s="152"/>
      <c r="PTE2" s="152"/>
      <c r="PTF2" s="152"/>
      <c r="PTG2" s="152"/>
      <c r="PTH2" s="152"/>
      <c r="PTI2" s="152"/>
      <c r="PTJ2" s="152"/>
      <c r="PTK2" s="152"/>
      <c r="PTL2" s="152"/>
      <c r="PTM2" s="152"/>
      <c r="PTN2" s="152"/>
      <c r="PTO2" s="152"/>
      <c r="PTP2" s="152"/>
      <c r="PTQ2" s="152"/>
      <c r="PTR2" s="152"/>
      <c r="PTS2" s="152"/>
      <c r="PTT2" s="152"/>
      <c r="PTU2" s="152"/>
      <c r="PTV2" s="152"/>
      <c r="PTW2" s="152"/>
      <c r="PTX2" s="152"/>
      <c r="PTY2" s="152"/>
      <c r="PTZ2" s="152"/>
      <c r="PUA2" s="152"/>
      <c r="PUB2" s="152"/>
      <c r="PUC2" s="152"/>
      <c r="PUD2" s="152"/>
      <c r="PUE2" s="152"/>
      <c r="PUF2" s="152"/>
      <c r="PUG2" s="152"/>
      <c r="PUH2" s="152"/>
      <c r="PUI2" s="152"/>
      <c r="PUJ2" s="152"/>
      <c r="PUK2" s="152"/>
      <c r="PUL2" s="152"/>
      <c r="PUM2" s="152"/>
      <c r="PUN2" s="152"/>
      <c r="PUO2" s="152"/>
      <c r="PUP2" s="152"/>
      <c r="PUQ2" s="152"/>
      <c r="PUR2" s="152"/>
      <c r="PUS2" s="152"/>
      <c r="PUT2" s="152"/>
      <c r="PUU2" s="152"/>
      <c r="PUV2" s="152"/>
      <c r="PUW2" s="152"/>
      <c r="PUX2" s="152"/>
      <c r="PUY2" s="152"/>
      <c r="PUZ2" s="152"/>
      <c r="PVA2" s="152"/>
      <c r="PVB2" s="152"/>
      <c r="PVC2" s="152"/>
      <c r="PVD2" s="152"/>
      <c r="PVE2" s="152"/>
      <c r="PVF2" s="152"/>
      <c r="PVG2" s="152"/>
      <c r="PVH2" s="152"/>
      <c r="PVI2" s="152"/>
      <c r="PVJ2" s="152"/>
      <c r="PVK2" s="152"/>
      <c r="PVL2" s="152"/>
      <c r="PVM2" s="152"/>
      <c r="PVN2" s="152"/>
      <c r="PVO2" s="152"/>
      <c r="PVP2" s="152"/>
      <c r="PVQ2" s="152"/>
      <c r="PVR2" s="152"/>
      <c r="PVS2" s="152"/>
      <c r="PVT2" s="152"/>
      <c r="PVU2" s="152"/>
      <c r="PVV2" s="152"/>
      <c r="PVW2" s="152"/>
      <c r="PVX2" s="152"/>
      <c r="PVY2" s="152"/>
      <c r="PVZ2" s="152"/>
      <c r="PWA2" s="152"/>
      <c r="PWB2" s="152"/>
      <c r="PWC2" s="152"/>
      <c r="PWD2" s="152"/>
      <c r="PWE2" s="152"/>
      <c r="PWF2" s="152"/>
      <c r="PWG2" s="152"/>
      <c r="PWH2" s="152"/>
      <c r="PWI2" s="152"/>
      <c r="PWJ2" s="152"/>
      <c r="PWK2" s="152"/>
      <c r="PWL2" s="152"/>
      <c r="PWM2" s="152"/>
      <c r="PWN2" s="152"/>
      <c r="PWO2" s="152"/>
      <c r="PWP2" s="152"/>
      <c r="PWQ2" s="152"/>
      <c r="PWR2" s="152"/>
      <c r="PWS2" s="152"/>
      <c r="PWT2" s="152"/>
      <c r="PWU2" s="152"/>
      <c r="PWV2" s="152"/>
      <c r="PWW2" s="152"/>
      <c r="PWX2" s="152"/>
      <c r="PWY2" s="152"/>
      <c r="PWZ2" s="152"/>
      <c r="PXA2" s="152"/>
      <c r="PXB2" s="152"/>
      <c r="PXC2" s="152"/>
      <c r="PXD2" s="152"/>
      <c r="PXE2" s="152"/>
      <c r="PXF2" s="152"/>
      <c r="PXG2" s="152"/>
      <c r="PXH2" s="152"/>
      <c r="PXI2" s="152"/>
      <c r="PXJ2" s="152"/>
      <c r="PXK2" s="152"/>
      <c r="PXL2" s="152"/>
      <c r="PXM2" s="152"/>
      <c r="PXN2" s="152"/>
      <c r="PXO2" s="152"/>
      <c r="PXP2" s="152"/>
      <c r="PXQ2" s="152"/>
      <c r="PXR2" s="152"/>
      <c r="PXS2" s="152"/>
      <c r="PXT2" s="152"/>
      <c r="PXU2" s="152"/>
      <c r="PXV2" s="152"/>
      <c r="PXW2" s="152"/>
      <c r="PXX2" s="152"/>
      <c r="PXY2" s="152"/>
      <c r="PXZ2" s="152"/>
      <c r="PYA2" s="152"/>
      <c r="PYB2" s="152"/>
      <c r="PYC2" s="152"/>
      <c r="PYD2" s="152"/>
      <c r="PYE2" s="152"/>
      <c r="PYF2" s="152"/>
      <c r="PYG2" s="152"/>
      <c r="PYH2" s="152"/>
      <c r="PYI2" s="152"/>
      <c r="PYJ2" s="152"/>
      <c r="PYK2" s="152"/>
      <c r="PYL2" s="152"/>
      <c r="PYM2" s="152"/>
      <c r="PYN2" s="152"/>
      <c r="PYO2" s="152"/>
      <c r="PYP2" s="152"/>
      <c r="PYQ2" s="152"/>
      <c r="PYR2" s="152"/>
      <c r="PYS2" s="152"/>
      <c r="PYT2" s="152"/>
      <c r="PYU2" s="152"/>
      <c r="PYV2" s="152"/>
      <c r="PYW2" s="152"/>
      <c r="PYX2" s="152"/>
      <c r="PYY2" s="152"/>
      <c r="PYZ2" s="152"/>
      <c r="PZA2" s="152"/>
      <c r="PZB2" s="152"/>
      <c r="PZC2" s="152"/>
      <c r="PZD2" s="152"/>
      <c r="PZE2" s="152"/>
      <c r="PZF2" s="152"/>
      <c r="PZG2" s="152"/>
      <c r="PZH2" s="152"/>
      <c r="PZI2" s="152"/>
      <c r="PZJ2" s="152"/>
      <c r="PZK2" s="152"/>
      <c r="PZL2" s="152"/>
      <c r="PZM2" s="152"/>
      <c r="PZN2" s="152"/>
      <c r="PZO2" s="152"/>
      <c r="PZP2" s="152"/>
      <c r="PZQ2" s="152"/>
      <c r="PZR2" s="152"/>
      <c r="PZS2" s="152"/>
      <c r="PZT2" s="152"/>
      <c r="PZU2" s="152"/>
      <c r="PZV2" s="152"/>
      <c r="PZW2" s="152"/>
      <c r="PZX2" s="152"/>
      <c r="PZY2" s="152"/>
      <c r="PZZ2" s="152"/>
      <c r="QAA2" s="152"/>
      <c r="QAB2" s="152"/>
      <c r="QAC2" s="152"/>
      <c r="QAD2" s="152"/>
      <c r="QAE2" s="152"/>
      <c r="QAF2" s="152"/>
      <c r="QAG2" s="152"/>
      <c r="QAH2" s="152"/>
      <c r="QAI2" s="152"/>
      <c r="QAJ2" s="152"/>
      <c r="QAK2" s="152"/>
      <c r="QAL2" s="152"/>
      <c r="QAM2" s="152"/>
      <c r="QAN2" s="152"/>
      <c r="QAO2" s="152"/>
      <c r="QAP2" s="152"/>
      <c r="QAQ2" s="152"/>
      <c r="QAR2" s="152"/>
      <c r="QAS2" s="152"/>
      <c r="QAT2" s="152"/>
      <c r="QAU2" s="152"/>
      <c r="QAV2" s="152"/>
      <c r="QAW2" s="152"/>
      <c r="QAX2" s="152"/>
      <c r="QAY2" s="152"/>
      <c r="QAZ2" s="152"/>
      <c r="QBA2" s="152"/>
      <c r="QBB2" s="152"/>
      <c r="QBC2" s="152"/>
      <c r="QBD2" s="152"/>
      <c r="QBE2" s="152"/>
      <c r="QBF2" s="152"/>
      <c r="QBG2" s="152"/>
      <c r="QBH2" s="152"/>
      <c r="QBI2" s="152"/>
      <c r="QBJ2" s="152"/>
      <c r="QBK2" s="152"/>
      <c r="QBL2" s="152"/>
      <c r="QBM2" s="152"/>
      <c r="QBN2" s="152"/>
      <c r="QBO2" s="152"/>
      <c r="QBP2" s="152"/>
      <c r="QBQ2" s="152"/>
      <c r="QBR2" s="152"/>
      <c r="QBS2" s="152"/>
      <c r="QBT2" s="152"/>
      <c r="QBU2" s="152"/>
      <c r="QBV2" s="152"/>
      <c r="QBW2" s="152"/>
      <c r="QBX2" s="152"/>
      <c r="QBY2" s="152"/>
      <c r="QBZ2" s="152"/>
      <c r="QCA2" s="152"/>
      <c r="QCB2" s="152"/>
      <c r="QCC2" s="152"/>
      <c r="QCD2" s="152"/>
      <c r="QCE2" s="152"/>
      <c r="QCF2" s="152"/>
      <c r="QCG2" s="152"/>
      <c r="QCH2" s="152"/>
      <c r="QCI2" s="152"/>
      <c r="QCJ2" s="152"/>
      <c r="QCK2" s="152"/>
      <c r="QCL2" s="152"/>
      <c r="QCM2" s="152"/>
      <c r="QCN2" s="152"/>
      <c r="QCO2" s="152"/>
      <c r="QCP2" s="152"/>
      <c r="QCQ2" s="152"/>
      <c r="QCR2" s="152"/>
      <c r="QCS2" s="152"/>
      <c r="QCT2" s="152"/>
      <c r="QCU2" s="152"/>
      <c r="QCV2" s="152"/>
      <c r="QCW2" s="152"/>
      <c r="QCX2" s="152"/>
      <c r="QCY2" s="152"/>
      <c r="QCZ2" s="152"/>
      <c r="QDA2" s="152"/>
      <c r="QDB2" s="152"/>
      <c r="QDC2" s="152"/>
      <c r="QDD2" s="152"/>
      <c r="QDE2" s="152"/>
      <c r="QDF2" s="152"/>
      <c r="QDG2" s="152"/>
      <c r="QDH2" s="152"/>
      <c r="QDI2" s="152"/>
      <c r="QDJ2" s="152"/>
      <c r="QDK2" s="152"/>
      <c r="QDL2" s="152"/>
      <c r="QDM2" s="152"/>
      <c r="QDN2" s="152"/>
      <c r="QDO2" s="152"/>
      <c r="QDP2" s="152"/>
      <c r="QDQ2" s="152"/>
      <c r="QDR2" s="152"/>
      <c r="QDS2" s="152"/>
      <c r="QDT2" s="152"/>
      <c r="QDU2" s="152"/>
      <c r="QDV2" s="152"/>
      <c r="QDW2" s="152"/>
      <c r="QDX2" s="152"/>
      <c r="QDY2" s="152"/>
      <c r="QDZ2" s="152"/>
      <c r="QEA2" s="152"/>
      <c r="QEB2" s="152"/>
      <c r="QEC2" s="152"/>
      <c r="QED2" s="152"/>
      <c r="QEE2" s="152"/>
      <c r="QEF2" s="152"/>
      <c r="QEG2" s="152"/>
      <c r="QEH2" s="152"/>
      <c r="QEI2" s="152"/>
      <c r="QEJ2" s="152"/>
      <c r="QEK2" s="152"/>
      <c r="QEL2" s="152"/>
      <c r="QEM2" s="152"/>
      <c r="QEN2" s="152"/>
      <c r="QEO2" s="152"/>
      <c r="QEP2" s="152"/>
      <c r="QEQ2" s="152"/>
      <c r="QER2" s="152"/>
      <c r="QES2" s="152"/>
      <c r="QET2" s="152"/>
      <c r="QEU2" s="152"/>
      <c r="QEV2" s="152"/>
      <c r="QEW2" s="152"/>
      <c r="QEX2" s="152"/>
      <c r="QEY2" s="152"/>
      <c r="QEZ2" s="152"/>
      <c r="QFA2" s="152"/>
      <c r="QFB2" s="152"/>
      <c r="QFC2" s="152"/>
      <c r="QFD2" s="152"/>
      <c r="QFE2" s="152"/>
      <c r="QFF2" s="152"/>
      <c r="QFG2" s="152"/>
      <c r="QFH2" s="152"/>
      <c r="QFI2" s="152"/>
      <c r="QFJ2" s="152"/>
      <c r="QFK2" s="152"/>
      <c r="QFL2" s="152"/>
      <c r="QFM2" s="152"/>
      <c r="QFN2" s="152"/>
      <c r="QFO2" s="152"/>
      <c r="QFP2" s="152"/>
      <c r="QFQ2" s="152"/>
      <c r="QFR2" s="152"/>
      <c r="QFS2" s="152"/>
      <c r="QFT2" s="152"/>
      <c r="QFU2" s="152"/>
      <c r="QFV2" s="152"/>
      <c r="QFW2" s="152"/>
      <c r="QFX2" s="152"/>
      <c r="QFY2" s="152"/>
      <c r="QFZ2" s="152"/>
      <c r="QGA2" s="152"/>
      <c r="QGB2" s="152"/>
      <c r="QGC2" s="152"/>
      <c r="QGD2" s="152"/>
      <c r="QGE2" s="152"/>
      <c r="QGF2" s="152"/>
      <c r="QGG2" s="152"/>
      <c r="QGH2" s="152"/>
      <c r="QGI2" s="152"/>
      <c r="QGJ2" s="152"/>
      <c r="QGK2" s="152"/>
      <c r="QGL2" s="152"/>
      <c r="QGM2" s="152"/>
      <c r="QGN2" s="152"/>
      <c r="QGO2" s="152"/>
      <c r="QGP2" s="152"/>
      <c r="QGQ2" s="152"/>
      <c r="QGR2" s="152"/>
      <c r="QGS2" s="152"/>
      <c r="QGT2" s="152"/>
      <c r="QGU2" s="152"/>
      <c r="QGV2" s="152"/>
      <c r="QGW2" s="152"/>
      <c r="QGX2" s="152"/>
      <c r="QGY2" s="152"/>
      <c r="QGZ2" s="152"/>
      <c r="QHA2" s="152"/>
      <c r="QHB2" s="152"/>
      <c r="QHC2" s="152"/>
      <c r="QHD2" s="152"/>
      <c r="QHE2" s="152"/>
      <c r="QHF2" s="152"/>
      <c r="QHG2" s="152"/>
      <c r="QHH2" s="152"/>
      <c r="QHI2" s="152"/>
      <c r="QHJ2" s="152"/>
      <c r="QHK2" s="152"/>
      <c r="QHL2" s="152"/>
      <c r="QHM2" s="152"/>
      <c r="QHN2" s="152"/>
      <c r="QHO2" s="152"/>
      <c r="QHP2" s="152"/>
      <c r="QHQ2" s="152"/>
      <c r="QHR2" s="152"/>
      <c r="QHS2" s="152"/>
      <c r="QHT2" s="152"/>
      <c r="QHU2" s="152"/>
      <c r="QHV2" s="152"/>
      <c r="QHW2" s="152"/>
      <c r="QHX2" s="152"/>
      <c r="QHY2" s="152"/>
      <c r="QHZ2" s="152"/>
      <c r="QIA2" s="152"/>
      <c r="QIB2" s="152"/>
      <c r="QIC2" s="152"/>
      <c r="QID2" s="152"/>
      <c r="QIE2" s="152"/>
      <c r="QIF2" s="152"/>
      <c r="QIG2" s="152"/>
      <c r="QIH2" s="152"/>
      <c r="QII2" s="152"/>
      <c r="QIJ2" s="152"/>
      <c r="QIK2" s="152"/>
      <c r="QIL2" s="152"/>
      <c r="QIM2" s="152"/>
      <c r="QIN2" s="152"/>
      <c r="QIO2" s="152"/>
      <c r="QIP2" s="152"/>
      <c r="QIQ2" s="152"/>
      <c r="QIR2" s="152"/>
      <c r="QIS2" s="152"/>
      <c r="QIT2" s="152"/>
      <c r="QIU2" s="152"/>
      <c r="QIV2" s="152"/>
      <c r="QIW2" s="152"/>
      <c r="QIX2" s="152"/>
      <c r="QIY2" s="152"/>
      <c r="QIZ2" s="152"/>
      <c r="QJA2" s="152"/>
      <c r="QJB2" s="152"/>
      <c r="QJC2" s="152"/>
      <c r="QJD2" s="152"/>
      <c r="QJE2" s="152"/>
      <c r="QJF2" s="152"/>
      <c r="QJG2" s="152"/>
      <c r="QJH2" s="152"/>
      <c r="QJI2" s="152"/>
      <c r="QJJ2" s="152"/>
      <c r="QJK2" s="152"/>
      <c r="QJL2" s="152"/>
      <c r="QJM2" s="152"/>
      <c r="QJN2" s="152"/>
      <c r="QJO2" s="152"/>
      <c r="QJP2" s="152"/>
      <c r="QJQ2" s="152"/>
      <c r="QJR2" s="152"/>
      <c r="QJS2" s="152"/>
      <c r="QJT2" s="152"/>
      <c r="QJU2" s="152"/>
      <c r="QJV2" s="152"/>
      <c r="QJW2" s="152"/>
      <c r="QJX2" s="152"/>
      <c r="QJY2" s="152"/>
      <c r="QJZ2" s="152"/>
      <c r="QKA2" s="152"/>
      <c r="QKB2" s="152"/>
      <c r="QKC2" s="152"/>
      <c r="QKD2" s="152"/>
      <c r="QKE2" s="152"/>
      <c r="QKF2" s="152"/>
      <c r="QKG2" s="152"/>
      <c r="QKH2" s="152"/>
      <c r="QKI2" s="152"/>
      <c r="QKJ2" s="152"/>
      <c r="QKK2" s="152"/>
      <c r="QKL2" s="152"/>
      <c r="QKM2" s="152"/>
      <c r="QKN2" s="152"/>
      <c r="QKO2" s="152"/>
      <c r="QKP2" s="152"/>
      <c r="QKQ2" s="152"/>
      <c r="QKR2" s="152"/>
      <c r="QKS2" s="152"/>
      <c r="QKT2" s="152"/>
      <c r="QKU2" s="152"/>
      <c r="QKV2" s="152"/>
      <c r="QKW2" s="152"/>
      <c r="QKX2" s="152"/>
      <c r="QKY2" s="152"/>
      <c r="QKZ2" s="152"/>
      <c r="QLA2" s="152"/>
      <c r="QLB2" s="152"/>
      <c r="QLC2" s="152"/>
      <c r="QLD2" s="152"/>
      <c r="QLE2" s="152"/>
      <c r="QLF2" s="152"/>
      <c r="QLG2" s="152"/>
      <c r="QLH2" s="152"/>
      <c r="QLI2" s="152"/>
      <c r="QLJ2" s="152"/>
      <c r="QLK2" s="152"/>
      <c r="QLL2" s="152"/>
      <c r="QLM2" s="152"/>
      <c r="QLN2" s="152"/>
      <c r="QLO2" s="152"/>
      <c r="QLP2" s="152"/>
      <c r="QLQ2" s="152"/>
      <c r="QLR2" s="152"/>
      <c r="QLS2" s="152"/>
      <c r="QLT2" s="152"/>
      <c r="QLU2" s="152"/>
      <c r="QLV2" s="152"/>
      <c r="QLW2" s="152"/>
      <c r="QLX2" s="152"/>
      <c r="QLY2" s="152"/>
      <c r="QLZ2" s="152"/>
      <c r="QMA2" s="152"/>
      <c r="QMB2" s="152"/>
      <c r="QMC2" s="152"/>
      <c r="QMD2" s="152"/>
      <c r="QME2" s="152"/>
      <c r="QMF2" s="152"/>
      <c r="QMG2" s="152"/>
      <c r="QMH2" s="152"/>
      <c r="QMI2" s="152"/>
      <c r="QMJ2" s="152"/>
      <c r="QMK2" s="152"/>
      <c r="QML2" s="152"/>
      <c r="QMM2" s="152"/>
      <c r="QMN2" s="152"/>
      <c r="QMO2" s="152"/>
      <c r="QMP2" s="152"/>
      <c r="QMQ2" s="152"/>
      <c r="QMR2" s="152"/>
      <c r="QMS2" s="152"/>
      <c r="QMT2" s="152"/>
      <c r="QMU2" s="152"/>
      <c r="QMV2" s="152"/>
      <c r="QMW2" s="152"/>
      <c r="QMX2" s="152"/>
      <c r="QMY2" s="152"/>
      <c r="QMZ2" s="152"/>
      <c r="QNA2" s="152"/>
      <c r="QNB2" s="152"/>
      <c r="QNC2" s="152"/>
      <c r="QND2" s="152"/>
      <c r="QNE2" s="152"/>
      <c r="QNF2" s="152"/>
      <c r="QNG2" s="152"/>
      <c r="QNH2" s="152"/>
      <c r="QNI2" s="152"/>
      <c r="QNJ2" s="152"/>
      <c r="QNK2" s="152"/>
      <c r="QNL2" s="152"/>
      <c r="QNM2" s="152"/>
      <c r="QNN2" s="152"/>
      <c r="QNO2" s="152"/>
      <c r="QNP2" s="152"/>
      <c r="QNQ2" s="152"/>
      <c r="QNR2" s="152"/>
      <c r="QNS2" s="152"/>
      <c r="QNT2" s="152"/>
      <c r="QNU2" s="152"/>
      <c r="QNV2" s="152"/>
      <c r="QNW2" s="152"/>
      <c r="QNX2" s="152"/>
      <c r="QNY2" s="152"/>
      <c r="QNZ2" s="152"/>
      <c r="QOA2" s="152"/>
      <c r="QOB2" s="152"/>
      <c r="QOC2" s="152"/>
      <c r="QOD2" s="152"/>
      <c r="QOE2" s="152"/>
      <c r="QOF2" s="152"/>
      <c r="QOG2" s="152"/>
      <c r="QOH2" s="152"/>
      <c r="QOI2" s="152"/>
      <c r="QOJ2" s="152"/>
      <c r="QOK2" s="152"/>
      <c r="QOL2" s="152"/>
      <c r="QOM2" s="152"/>
      <c r="QON2" s="152"/>
      <c r="QOO2" s="152"/>
      <c r="QOP2" s="152"/>
      <c r="QOQ2" s="152"/>
      <c r="QOR2" s="152"/>
      <c r="QOS2" s="152"/>
      <c r="QOT2" s="152"/>
      <c r="QOU2" s="152"/>
      <c r="QOV2" s="152"/>
      <c r="QOW2" s="152"/>
      <c r="QOX2" s="152"/>
      <c r="QOY2" s="152"/>
      <c r="QOZ2" s="152"/>
      <c r="QPA2" s="152"/>
      <c r="QPB2" s="152"/>
      <c r="QPC2" s="152"/>
      <c r="QPD2" s="152"/>
      <c r="QPE2" s="152"/>
      <c r="QPF2" s="152"/>
      <c r="QPG2" s="152"/>
      <c r="QPH2" s="152"/>
      <c r="QPI2" s="152"/>
      <c r="QPJ2" s="152"/>
      <c r="QPK2" s="152"/>
      <c r="QPL2" s="152"/>
      <c r="QPM2" s="152"/>
      <c r="QPN2" s="152"/>
      <c r="QPO2" s="152"/>
      <c r="QPP2" s="152"/>
      <c r="QPQ2" s="152"/>
      <c r="QPR2" s="152"/>
      <c r="QPS2" s="152"/>
      <c r="QPT2" s="152"/>
      <c r="QPU2" s="152"/>
      <c r="QPV2" s="152"/>
      <c r="QPW2" s="152"/>
      <c r="QPX2" s="152"/>
      <c r="QPY2" s="152"/>
      <c r="QPZ2" s="152"/>
      <c r="QQA2" s="152"/>
      <c r="QQB2" s="152"/>
      <c r="QQC2" s="152"/>
      <c r="QQD2" s="152"/>
      <c r="QQE2" s="152"/>
      <c r="QQF2" s="152"/>
      <c r="QQG2" s="152"/>
      <c r="QQH2" s="152"/>
      <c r="QQI2" s="152"/>
      <c r="QQJ2" s="152"/>
      <c r="QQK2" s="152"/>
      <c r="QQL2" s="152"/>
      <c r="QQM2" s="152"/>
      <c r="QQN2" s="152"/>
      <c r="QQO2" s="152"/>
      <c r="QQP2" s="152"/>
      <c r="QQQ2" s="152"/>
      <c r="QQR2" s="152"/>
      <c r="QQS2" s="152"/>
      <c r="QQT2" s="152"/>
      <c r="QQU2" s="152"/>
      <c r="QQV2" s="152"/>
      <c r="QQW2" s="152"/>
      <c r="QQX2" s="152"/>
      <c r="QQY2" s="152"/>
      <c r="QQZ2" s="152"/>
      <c r="QRA2" s="152"/>
      <c r="QRB2" s="152"/>
      <c r="QRC2" s="152"/>
      <c r="QRD2" s="152"/>
      <c r="QRE2" s="152"/>
      <c r="QRF2" s="152"/>
      <c r="QRG2" s="152"/>
      <c r="QRH2" s="152"/>
      <c r="QRI2" s="152"/>
      <c r="QRJ2" s="152"/>
      <c r="QRK2" s="152"/>
      <c r="QRL2" s="152"/>
      <c r="QRM2" s="152"/>
      <c r="QRN2" s="152"/>
      <c r="QRO2" s="152"/>
      <c r="QRP2" s="152"/>
      <c r="QRQ2" s="152"/>
      <c r="QRR2" s="152"/>
      <c r="QRS2" s="152"/>
      <c r="QRT2" s="152"/>
      <c r="QRU2" s="152"/>
      <c r="QRV2" s="152"/>
      <c r="QRW2" s="152"/>
      <c r="QRX2" s="152"/>
      <c r="QRY2" s="152"/>
      <c r="QRZ2" s="152"/>
      <c r="QSA2" s="152"/>
      <c r="QSB2" s="152"/>
      <c r="QSC2" s="152"/>
      <c r="QSD2" s="152"/>
      <c r="QSE2" s="152"/>
      <c r="QSF2" s="152"/>
      <c r="QSG2" s="152"/>
      <c r="QSH2" s="152"/>
      <c r="QSI2" s="152"/>
      <c r="QSJ2" s="152"/>
      <c r="QSK2" s="152"/>
      <c r="QSL2" s="152"/>
      <c r="QSM2" s="152"/>
      <c r="QSN2" s="152"/>
      <c r="QSO2" s="152"/>
      <c r="QSP2" s="152"/>
      <c r="QSQ2" s="152"/>
      <c r="QSR2" s="152"/>
      <c r="QSS2" s="152"/>
      <c r="QST2" s="152"/>
      <c r="QSU2" s="152"/>
      <c r="QSV2" s="152"/>
      <c r="QSW2" s="152"/>
      <c r="QSX2" s="152"/>
      <c r="QSY2" s="152"/>
      <c r="QSZ2" s="152"/>
      <c r="QTA2" s="152"/>
      <c r="QTB2" s="152"/>
      <c r="QTC2" s="152"/>
      <c r="QTD2" s="152"/>
      <c r="QTE2" s="152"/>
      <c r="QTF2" s="152"/>
      <c r="QTG2" s="152"/>
      <c r="QTH2" s="152"/>
      <c r="QTI2" s="152"/>
      <c r="QTJ2" s="152"/>
      <c r="QTK2" s="152"/>
      <c r="QTL2" s="152"/>
      <c r="QTM2" s="152"/>
      <c r="QTN2" s="152"/>
      <c r="QTO2" s="152"/>
      <c r="QTP2" s="152"/>
      <c r="QTQ2" s="152"/>
      <c r="QTR2" s="152"/>
      <c r="QTS2" s="152"/>
      <c r="QTT2" s="152"/>
      <c r="QTU2" s="152"/>
      <c r="QTV2" s="152"/>
      <c r="QTW2" s="152"/>
      <c r="QTX2" s="152"/>
      <c r="QTY2" s="152"/>
      <c r="QTZ2" s="152"/>
      <c r="QUA2" s="152"/>
      <c r="QUB2" s="152"/>
      <c r="QUC2" s="152"/>
      <c r="QUD2" s="152"/>
      <c r="QUE2" s="152"/>
      <c r="QUF2" s="152"/>
      <c r="QUG2" s="152"/>
      <c r="QUH2" s="152"/>
      <c r="QUI2" s="152"/>
      <c r="QUJ2" s="152"/>
      <c r="QUK2" s="152"/>
      <c r="QUL2" s="152"/>
      <c r="QUM2" s="152"/>
      <c r="QUN2" s="152"/>
      <c r="QUO2" s="152"/>
      <c r="QUP2" s="152"/>
      <c r="QUQ2" s="152"/>
      <c r="QUR2" s="152"/>
      <c r="QUS2" s="152"/>
      <c r="QUT2" s="152"/>
      <c r="QUU2" s="152"/>
      <c r="QUV2" s="152"/>
      <c r="QUW2" s="152"/>
      <c r="QUX2" s="152"/>
      <c r="QUY2" s="152"/>
      <c r="QUZ2" s="152"/>
      <c r="QVA2" s="152"/>
      <c r="QVB2" s="152"/>
      <c r="QVC2" s="152"/>
      <c r="QVD2" s="152"/>
      <c r="QVE2" s="152"/>
      <c r="QVF2" s="152"/>
      <c r="QVG2" s="152"/>
      <c r="QVH2" s="152"/>
      <c r="QVI2" s="152"/>
      <c r="QVJ2" s="152"/>
      <c r="QVK2" s="152"/>
      <c r="QVL2" s="152"/>
      <c r="QVM2" s="152"/>
      <c r="QVN2" s="152"/>
      <c r="QVO2" s="152"/>
      <c r="QVP2" s="152"/>
      <c r="QVQ2" s="152"/>
      <c r="QVR2" s="152"/>
      <c r="QVS2" s="152"/>
      <c r="QVT2" s="152"/>
      <c r="QVU2" s="152"/>
      <c r="QVV2" s="152"/>
      <c r="QVW2" s="152"/>
      <c r="QVX2" s="152"/>
      <c r="QVY2" s="152"/>
      <c r="QVZ2" s="152"/>
      <c r="QWA2" s="152"/>
      <c r="QWB2" s="152"/>
      <c r="QWC2" s="152"/>
      <c r="QWD2" s="152"/>
      <c r="QWE2" s="152"/>
      <c r="QWF2" s="152"/>
      <c r="QWG2" s="152"/>
      <c r="QWH2" s="152"/>
      <c r="QWI2" s="152"/>
      <c r="QWJ2" s="152"/>
      <c r="QWK2" s="152"/>
      <c r="QWL2" s="152"/>
      <c r="QWM2" s="152"/>
      <c r="QWN2" s="152"/>
      <c r="QWO2" s="152"/>
      <c r="QWP2" s="152"/>
      <c r="QWQ2" s="152"/>
      <c r="QWR2" s="152"/>
      <c r="QWS2" s="152"/>
      <c r="QWT2" s="152"/>
      <c r="QWU2" s="152"/>
      <c r="QWV2" s="152"/>
      <c r="QWW2" s="152"/>
      <c r="QWX2" s="152"/>
      <c r="QWY2" s="152"/>
      <c r="QWZ2" s="152"/>
      <c r="QXA2" s="152"/>
      <c r="QXB2" s="152"/>
      <c r="QXC2" s="152"/>
      <c r="QXD2" s="152"/>
      <c r="QXE2" s="152"/>
      <c r="QXF2" s="152"/>
      <c r="QXG2" s="152"/>
      <c r="QXH2" s="152"/>
      <c r="QXI2" s="152"/>
      <c r="QXJ2" s="152"/>
      <c r="QXK2" s="152"/>
      <c r="QXL2" s="152"/>
      <c r="QXM2" s="152"/>
      <c r="QXN2" s="152"/>
      <c r="QXO2" s="152"/>
      <c r="QXP2" s="152"/>
      <c r="QXQ2" s="152"/>
      <c r="QXR2" s="152"/>
      <c r="QXS2" s="152"/>
      <c r="QXT2" s="152"/>
      <c r="QXU2" s="152"/>
      <c r="QXV2" s="152"/>
      <c r="QXW2" s="152"/>
      <c r="QXX2" s="152"/>
      <c r="QXY2" s="152"/>
      <c r="QXZ2" s="152"/>
      <c r="QYA2" s="152"/>
      <c r="QYB2" s="152"/>
      <c r="QYC2" s="152"/>
      <c r="QYD2" s="152"/>
      <c r="QYE2" s="152"/>
      <c r="QYF2" s="152"/>
      <c r="QYG2" s="152"/>
      <c r="QYH2" s="152"/>
      <c r="QYI2" s="152"/>
      <c r="QYJ2" s="152"/>
      <c r="QYK2" s="152"/>
      <c r="QYL2" s="152"/>
      <c r="QYM2" s="152"/>
      <c r="QYN2" s="152"/>
      <c r="QYO2" s="152"/>
      <c r="QYP2" s="152"/>
      <c r="QYQ2" s="152"/>
      <c r="QYR2" s="152"/>
      <c r="QYS2" s="152"/>
      <c r="QYT2" s="152"/>
      <c r="QYU2" s="152"/>
      <c r="QYV2" s="152"/>
      <c r="QYW2" s="152"/>
      <c r="QYX2" s="152"/>
      <c r="QYY2" s="152"/>
      <c r="QYZ2" s="152"/>
      <c r="QZA2" s="152"/>
      <c r="QZB2" s="152"/>
      <c r="QZC2" s="152"/>
      <c r="QZD2" s="152"/>
      <c r="QZE2" s="152"/>
      <c r="QZF2" s="152"/>
      <c r="QZG2" s="152"/>
      <c r="QZH2" s="152"/>
      <c r="QZI2" s="152"/>
      <c r="QZJ2" s="152"/>
      <c r="QZK2" s="152"/>
      <c r="QZL2" s="152"/>
      <c r="QZM2" s="152"/>
      <c r="QZN2" s="152"/>
      <c r="QZO2" s="152"/>
      <c r="QZP2" s="152"/>
      <c r="QZQ2" s="152"/>
      <c r="QZR2" s="152"/>
      <c r="QZS2" s="152"/>
      <c r="QZT2" s="152"/>
      <c r="QZU2" s="152"/>
      <c r="QZV2" s="152"/>
      <c r="QZW2" s="152"/>
      <c r="QZX2" s="152"/>
      <c r="QZY2" s="152"/>
      <c r="QZZ2" s="152"/>
      <c r="RAA2" s="152"/>
      <c r="RAB2" s="152"/>
      <c r="RAC2" s="152"/>
      <c r="RAD2" s="152"/>
      <c r="RAE2" s="152"/>
      <c r="RAF2" s="152"/>
      <c r="RAG2" s="152"/>
      <c r="RAH2" s="152"/>
      <c r="RAI2" s="152"/>
      <c r="RAJ2" s="152"/>
      <c r="RAK2" s="152"/>
      <c r="RAL2" s="152"/>
      <c r="RAM2" s="152"/>
      <c r="RAN2" s="152"/>
      <c r="RAO2" s="152"/>
      <c r="RAP2" s="152"/>
      <c r="RAQ2" s="152"/>
      <c r="RAR2" s="152"/>
      <c r="RAS2" s="152"/>
      <c r="RAT2" s="152"/>
      <c r="RAU2" s="152"/>
      <c r="RAV2" s="152"/>
      <c r="RAW2" s="152"/>
      <c r="RAX2" s="152"/>
      <c r="RAY2" s="152"/>
      <c r="RAZ2" s="152"/>
      <c r="RBA2" s="152"/>
      <c r="RBB2" s="152"/>
      <c r="RBC2" s="152"/>
      <c r="RBD2" s="152"/>
      <c r="RBE2" s="152"/>
      <c r="RBF2" s="152"/>
      <c r="RBG2" s="152"/>
      <c r="RBH2" s="152"/>
      <c r="RBI2" s="152"/>
      <c r="RBJ2" s="152"/>
      <c r="RBK2" s="152"/>
      <c r="RBL2" s="152"/>
      <c r="RBM2" s="152"/>
      <c r="RBN2" s="152"/>
      <c r="RBO2" s="152"/>
      <c r="RBP2" s="152"/>
      <c r="RBQ2" s="152"/>
      <c r="RBR2" s="152"/>
      <c r="RBS2" s="152"/>
      <c r="RBT2" s="152"/>
      <c r="RBU2" s="152"/>
      <c r="RBV2" s="152"/>
      <c r="RBW2" s="152"/>
      <c r="RBX2" s="152"/>
      <c r="RBY2" s="152"/>
      <c r="RBZ2" s="152"/>
      <c r="RCA2" s="152"/>
      <c r="RCB2" s="152"/>
      <c r="RCC2" s="152"/>
      <c r="RCD2" s="152"/>
      <c r="RCE2" s="152"/>
      <c r="RCF2" s="152"/>
      <c r="RCG2" s="152"/>
      <c r="RCH2" s="152"/>
      <c r="RCI2" s="152"/>
      <c r="RCJ2" s="152"/>
      <c r="RCK2" s="152"/>
      <c r="RCL2" s="152"/>
      <c r="RCM2" s="152"/>
      <c r="RCN2" s="152"/>
      <c r="RCO2" s="152"/>
      <c r="RCP2" s="152"/>
      <c r="RCQ2" s="152"/>
      <c r="RCR2" s="152"/>
      <c r="RCS2" s="152"/>
      <c r="RCT2" s="152"/>
      <c r="RCU2" s="152"/>
      <c r="RCV2" s="152"/>
      <c r="RCW2" s="152"/>
      <c r="RCX2" s="152"/>
      <c r="RCY2" s="152"/>
      <c r="RCZ2" s="152"/>
      <c r="RDA2" s="152"/>
      <c r="RDB2" s="152"/>
      <c r="RDC2" s="152"/>
      <c r="RDD2" s="152"/>
      <c r="RDE2" s="152"/>
      <c r="RDF2" s="152"/>
      <c r="RDG2" s="152"/>
      <c r="RDH2" s="152"/>
      <c r="RDI2" s="152"/>
      <c r="RDJ2" s="152"/>
      <c r="RDK2" s="152"/>
      <c r="RDL2" s="152"/>
      <c r="RDM2" s="152"/>
      <c r="RDN2" s="152"/>
      <c r="RDO2" s="152"/>
      <c r="RDP2" s="152"/>
      <c r="RDQ2" s="152"/>
      <c r="RDR2" s="152"/>
      <c r="RDS2" s="152"/>
      <c r="RDT2" s="152"/>
      <c r="RDU2" s="152"/>
      <c r="RDV2" s="152"/>
      <c r="RDW2" s="152"/>
      <c r="RDX2" s="152"/>
      <c r="RDY2" s="152"/>
      <c r="RDZ2" s="152"/>
      <c r="REA2" s="152"/>
      <c r="REB2" s="152"/>
      <c r="REC2" s="152"/>
      <c r="RED2" s="152"/>
      <c r="REE2" s="152"/>
      <c r="REF2" s="152"/>
      <c r="REG2" s="152"/>
      <c r="REH2" s="152"/>
      <c r="REI2" s="152"/>
      <c r="REJ2" s="152"/>
      <c r="REK2" s="152"/>
      <c r="REL2" s="152"/>
      <c r="REM2" s="152"/>
      <c r="REN2" s="152"/>
      <c r="REO2" s="152"/>
      <c r="REP2" s="152"/>
      <c r="REQ2" s="152"/>
      <c r="RER2" s="152"/>
      <c r="RES2" s="152"/>
      <c r="RET2" s="152"/>
      <c r="REU2" s="152"/>
      <c r="REV2" s="152"/>
      <c r="REW2" s="152"/>
      <c r="REX2" s="152"/>
      <c r="REY2" s="152"/>
      <c r="REZ2" s="152"/>
      <c r="RFA2" s="152"/>
      <c r="RFB2" s="152"/>
      <c r="RFC2" s="152"/>
      <c r="RFD2" s="152"/>
      <c r="RFE2" s="152"/>
      <c r="RFF2" s="152"/>
      <c r="RFG2" s="152"/>
      <c r="RFH2" s="152"/>
      <c r="RFI2" s="152"/>
      <c r="RFJ2" s="152"/>
      <c r="RFK2" s="152"/>
      <c r="RFL2" s="152"/>
      <c r="RFM2" s="152"/>
      <c r="RFN2" s="152"/>
      <c r="RFO2" s="152"/>
      <c r="RFP2" s="152"/>
      <c r="RFQ2" s="152"/>
      <c r="RFR2" s="152"/>
      <c r="RFS2" s="152"/>
      <c r="RFT2" s="152"/>
      <c r="RFU2" s="152"/>
      <c r="RFV2" s="152"/>
      <c r="RFW2" s="152"/>
      <c r="RFX2" s="152"/>
      <c r="RFY2" s="152"/>
      <c r="RFZ2" s="152"/>
      <c r="RGA2" s="152"/>
      <c r="RGB2" s="152"/>
      <c r="RGC2" s="152"/>
      <c r="RGD2" s="152"/>
      <c r="RGE2" s="152"/>
      <c r="RGF2" s="152"/>
      <c r="RGG2" s="152"/>
      <c r="RGH2" s="152"/>
      <c r="RGI2" s="152"/>
      <c r="RGJ2" s="152"/>
      <c r="RGK2" s="152"/>
      <c r="RGL2" s="152"/>
      <c r="RGM2" s="152"/>
      <c r="RGN2" s="152"/>
      <c r="RGO2" s="152"/>
      <c r="RGP2" s="152"/>
      <c r="RGQ2" s="152"/>
      <c r="RGR2" s="152"/>
      <c r="RGS2" s="152"/>
      <c r="RGT2" s="152"/>
      <c r="RGU2" s="152"/>
      <c r="RGV2" s="152"/>
      <c r="RGW2" s="152"/>
      <c r="RGX2" s="152"/>
      <c r="RGY2" s="152"/>
      <c r="RGZ2" s="152"/>
      <c r="RHA2" s="152"/>
      <c r="RHB2" s="152"/>
      <c r="RHC2" s="152"/>
      <c r="RHD2" s="152"/>
      <c r="RHE2" s="152"/>
      <c r="RHF2" s="152"/>
      <c r="RHG2" s="152"/>
      <c r="RHH2" s="152"/>
      <c r="RHI2" s="152"/>
      <c r="RHJ2" s="152"/>
      <c r="RHK2" s="152"/>
      <c r="RHL2" s="152"/>
      <c r="RHM2" s="152"/>
      <c r="RHN2" s="152"/>
      <c r="RHO2" s="152"/>
      <c r="RHP2" s="152"/>
      <c r="RHQ2" s="152"/>
      <c r="RHR2" s="152"/>
      <c r="RHS2" s="152"/>
      <c r="RHT2" s="152"/>
      <c r="RHU2" s="152"/>
      <c r="RHV2" s="152"/>
      <c r="RHW2" s="152"/>
      <c r="RHX2" s="152"/>
      <c r="RHY2" s="152"/>
      <c r="RHZ2" s="152"/>
      <c r="RIA2" s="152"/>
      <c r="RIB2" s="152"/>
      <c r="RIC2" s="152"/>
      <c r="RID2" s="152"/>
      <c r="RIE2" s="152"/>
      <c r="RIF2" s="152"/>
      <c r="RIG2" s="152"/>
      <c r="RIH2" s="152"/>
      <c r="RII2" s="152"/>
      <c r="RIJ2" s="152"/>
      <c r="RIK2" s="152"/>
      <c r="RIL2" s="152"/>
      <c r="RIM2" s="152"/>
      <c r="RIN2" s="152"/>
      <c r="RIO2" s="152"/>
      <c r="RIP2" s="152"/>
      <c r="RIQ2" s="152"/>
      <c r="RIR2" s="152"/>
      <c r="RIS2" s="152"/>
      <c r="RIT2" s="152"/>
      <c r="RIU2" s="152"/>
      <c r="RIV2" s="152"/>
      <c r="RIW2" s="152"/>
      <c r="RIX2" s="152"/>
      <c r="RIY2" s="152"/>
      <c r="RIZ2" s="152"/>
      <c r="RJA2" s="152"/>
      <c r="RJB2" s="152"/>
      <c r="RJC2" s="152"/>
      <c r="RJD2" s="152"/>
      <c r="RJE2" s="152"/>
      <c r="RJF2" s="152"/>
      <c r="RJG2" s="152"/>
      <c r="RJH2" s="152"/>
      <c r="RJI2" s="152"/>
      <c r="RJJ2" s="152"/>
      <c r="RJK2" s="152"/>
      <c r="RJL2" s="152"/>
      <c r="RJM2" s="152"/>
      <c r="RJN2" s="152"/>
      <c r="RJO2" s="152"/>
      <c r="RJP2" s="152"/>
      <c r="RJQ2" s="152"/>
      <c r="RJR2" s="152"/>
      <c r="RJS2" s="152"/>
      <c r="RJT2" s="152"/>
      <c r="RJU2" s="152"/>
      <c r="RJV2" s="152"/>
      <c r="RJW2" s="152"/>
      <c r="RJX2" s="152"/>
      <c r="RJY2" s="152"/>
      <c r="RJZ2" s="152"/>
      <c r="RKA2" s="152"/>
      <c r="RKB2" s="152"/>
      <c r="RKC2" s="152"/>
      <c r="RKD2" s="152"/>
      <c r="RKE2" s="152"/>
      <c r="RKF2" s="152"/>
      <c r="RKG2" s="152"/>
      <c r="RKH2" s="152"/>
      <c r="RKI2" s="152"/>
      <c r="RKJ2" s="152"/>
      <c r="RKK2" s="152"/>
      <c r="RKL2" s="152"/>
      <c r="RKM2" s="152"/>
      <c r="RKN2" s="152"/>
      <c r="RKO2" s="152"/>
      <c r="RKP2" s="152"/>
      <c r="RKQ2" s="152"/>
      <c r="RKR2" s="152"/>
      <c r="RKS2" s="152"/>
      <c r="RKT2" s="152"/>
      <c r="RKU2" s="152"/>
      <c r="RKV2" s="152"/>
      <c r="RKW2" s="152"/>
      <c r="RKX2" s="152"/>
      <c r="RKY2" s="152"/>
      <c r="RKZ2" s="152"/>
      <c r="RLA2" s="152"/>
      <c r="RLB2" s="152"/>
      <c r="RLC2" s="152"/>
      <c r="RLD2" s="152"/>
      <c r="RLE2" s="152"/>
      <c r="RLF2" s="152"/>
      <c r="RLG2" s="152"/>
      <c r="RLH2" s="152"/>
      <c r="RLI2" s="152"/>
      <c r="RLJ2" s="152"/>
      <c r="RLK2" s="152"/>
      <c r="RLL2" s="152"/>
      <c r="RLM2" s="152"/>
      <c r="RLN2" s="152"/>
      <c r="RLO2" s="152"/>
      <c r="RLP2" s="152"/>
      <c r="RLQ2" s="152"/>
      <c r="RLR2" s="152"/>
      <c r="RLS2" s="152"/>
      <c r="RLT2" s="152"/>
      <c r="RLU2" s="152"/>
      <c r="RLV2" s="152"/>
      <c r="RLW2" s="152"/>
      <c r="RLX2" s="152"/>
      <c r="RLY2" s="152"/>
      <c r="RLZ2" s="152"/>
      <c r="RMA2" s="152"/>
      <c r="RMB2" s="152"/>
      <c r="RMC2" s="152"/>
      <c r="RMD2" s="152"/>
      <c r="RME2" s="152"/>
      <c r="RMF2" s="152"/>
      <c r="RMG2" s="152"/>
      <c r="RMH2" s="152"/>
      <c r="RMI2" s="152"/>
      <c r="RMJ2" s="152"/>
      <c r="RMK2" s="152"/>
      <c r="RML2" s="152"/>
      <c r="RMM2" s="152"/>
      <c r="RMN2" s="152"/>
      <c r="RMO2" s="152"/>
      <c r="RMP2" s="152"/>
      <c r="RMQ2" s="152"/>
      <c r="RMR2" s="152"/>
      <c r="RMS2" s="152"/>
      <c r="RMT2" s="152"/>
      <c r="RMU2" s="152"/>
      <c r="RMV2" s="152"/>
      <c r="RMW2" s="152"/>
      <c r="RMX2" s="152"/>
      <c r="RMY2" s="152"/>
      <c r="RMZ2" s="152"/>
      <c r="RNA2" s="152"/>
      <c r="RNB2" s="152"/>
      <c r="RNC2" s="152"/>
      <c r="RND2" s="152"/>
      <c r="RNE2" s="152"/>
      <c r="RNF2" s="152"/>
      <c r="RNG2" s="152"/>
      <c r="RNH2" s="152"/>
      <c r="RNI2" s="152"/>
      <c r="RNJ2" s="152"/>
      <c r="RNK2" s="152"/>
      <c r="RNL2" s="152"/>
      <c r="RNM2" s="152"/>
      <c r="RNN2" s="152"/>
      <c r="RNO2" s="152"/>
      <c r="RNP2" s="152"/>
      <c r="RNQ2" s="152"/>
      <c r="RNR2" s="152"/>
      <c r="RNS2" s="152"/>
      <c r="RNT2" s="152"/>
      <c r="RNU2" s="152"/>
      <c r="RNV2" s="152"/>
      <c r="RNW2" s="152"/>
      <c r="RNX2" s="152"/>
      <c r="RNY2" s="152"/>
      <c r="RNZ2" s="152"/>
      <c r="ROA2" s="152"/>
      <c r="ROB2" s="152"/>
      <c r="ROC2" s="152"/>
      <c r="ROD2" s="152"/>
      <c r="ROE2" s="152"/>
      <c r="ROF2" s="152"/>
      <c r="ROG2" s="152"/>
      <c r="ROH2" s="152"/>
      <c r="ROI2" s="152"/>
      <c r="ROJ2" s="152"/>
      <c r="ROK2" s="152"/>
      <c r="ROL2" s="152"/>
      <c r="ROM2" s="152"/>
      <c r="RON2" s="152"/>
      <c r="ROO2" s="152"/>
      <c r="ROP2" s="152"/>
      <c r="ROQ2" s="152"/>
      <c r="ROR2" s="152"/>
      <c r="ROS2" s="152"/>
      <c r="ROT2" s="152"/>
      <c r="ROU2" s="152"/>
      <c r="ROV2" s="152"/>
      <c r="ROW2" s="152"/>
      <c r="ROX2" s="152"/>
      <c r="ROY2" s="152"/>
      <c r="ROZ2" s="152"/>
      <c r="RPA2" s="152"/>
      <c r="RPB2" s="152"/>
      <c r="RPC2" s="152"/>
      <c r="RPD2" s="152"/>
      <c r="RPE2" s="152"/>
      <c r="RPF2" s="152"/>
      <c r="RPG2" s="152"/>
      <c r="RPH2" s="152"/>
      <c r="RPI2" s="152"/>
      <c r="RPJ2" s="152"/>
      <c r="RPK2" s="152"/>
      <c r="RPL2" s="152"/>
      <c r="RPM2" s="152"/>
      <c r="RPN2" s="152"/>
      <c r="RPO2" s="152"/>
      <c r="RPP2" s="152"/>
      <c r="RPQ2" s="152"/>
      <c r="RPR2" s="152"/>
      <c r="RPS2" s="152"/>
      <c r="RPT2" s="152"/>
      <c r="RPU2" s="152"/>
      <c r="RPV2" s="152"/>
      <c r="RPW2" s="152"/>
      <c r="RPX2" s="152"/>
      <c r="RPY2" s="152"/>
      <c r="RPZ2" s="152"/>
      <c r="RQA2" s="152"/>
      <c r="RQB2" s="152"/>
      <c r="RQC2" s="152"/>
      <c r="RQD2" s="152"/>
      <c r="RQE2" s="152"/>
      <c r="RQF2" s="152"/>
      <c r="RQG2" s="152"/>
      <c r="RQH2" s="152"/>
      <c r="RQI2" s="152"/>
      <c r="RQJ2" s="152"/>
      <c r="RQK2" s="152"/>
      <c r="RQL2" s="152"/>
      <c r="RQM2" s="152"/>
      <c r="RQN2" s="152"/>
      <c r="RQO2" s="152"/>
      <c r="RQP2" s="152"/>
      <c r="RQQ2" s="152"/>
      <c r="RQR2" s="152"/>
      <c r="RQS2" s="152"/>
      <c r="RQT2" s="152"/>
      <c r="RQU2" s="152"/>
      <c r="RQV2" s="152"/>
      <c r="RQW2" s="152"/>
      <c r="RQX2" s="152"/>
      <c r="RQY2" s="152"/>
      <c r="RQZ2" s="152"/>
      <c r="RRA2" s="152"/>
      <c r="RRB2" s="152"/>
      <c r="RRC2" s="152"/>
      <c r="RRD2" s="152"/>
      <c r="RRE2" s="152"/>
      <c r="RRF2" s="152"/>
      <c r="RRG2" s="152"/>
      <c r="RRH2" s="152"/>
      <c r="RRI2" s="152"/>
      <c r="RRJ2" s="152"/>
      <c r="RRK2" s="152"/>
      <c r="RRL2" s="152"/>
      <c r="RRM2" s="152"/>
      <c r="RRN2" s="152"/>
      <c r="RRO2" s="152"/>
      <c r="RRP2" s="152"/>
      <c r="RRQ2" s="152"/>
      <c r="RRR2" s="152"/>
      <c r="RRS2" s="152"/>
      <c r="RRT2" s="152"/>
      <c r="RRU2" s="152"/>
      <c r="RRV2" s="152"/>
      <c r="RRW2" s="152"/>
      <c r="RRX2" s="152"/>
      <c r="RRY2" s="152"/>
      <c r="RRZ2" s="152"/>
      <c r="RSA2" s="152"/>
      <c r="RSB2" s="152"/>
      <c r="RSC2" s="152"/>
      <c r="RSD2" s="152"/>
      <c r="RSE2" s="152"/>
      <c r="RSF2" s="152"/>
      <c r="RSG2" s="152"/>
      <c r="RSH2" s="152"/>
      <c r="RSI2" s="152"/>
      <c r="RSJ2" s="152"/>
      <c r="RSK2" s="152"/>
      <c r="RSL2" s="152"/>
      <c r="RSM2" s="152"/>
      <c r="RSN2" s="152"/>
      <c r="RSO2" s="152"/>
      <c r="RSP2" s="152"/>
      <c r="RSQ2" s="152"/>
      <c r="RSR2" s="152"/>
      <c r="RSS2" s="152"/>
      <c r="RST2" s="152"/>
      <c r="RSU2" s="152"/>
      <c r="RSV2" s="152"/>
      <c r="RSW2" s="152"/>
      <c r="RSX2" s="152"/>
      <c r="RSY2" s="152"/>
      <c r="RSZ2" s="152"/>
      <c r="RTA2" s="152"/>
      <c r="RTB2" s="152"/>
      <c r="RTC2" s="152"/>
      <c r="RTD2" s="152"/>
      <c r="RTE2" s="152"/>
      <c r="RTF2" s="152"/>
      <c r="RTG2" s="152"/>
      <c r="RTH2" s="152"/>
      <c r="RTI2" s="152"/>
      <c r="RTJ2" s="152"/>
      <c r="RTK2" s="152"/>
      <c r="RTL2" s="152"/>
      <c r="RTM2" s="152"/>
      <c r="RTN2" s="152"/>
      <c r="RTO2" s="152"/>
      <c r="RTP2" s="152"/>
      <c r="RTQ2" s="152"/>
      <c r="RTR2" s="152"/>
      <c r="RTS2" s="152"/>
      <c r="RTT2" s="152"/>
      <c r="RTU2" s="152"/>
      <c r="RTV2" s="152"/>
      <c r="RTW2" s="152"/>
      <c r="RTX2" s="152"/>
      <c r="RTY2" s="152"/>
      <c r="RTZ2" s="152"/>
      <c r="RUA2" s="152"/>
      <c r="RUB2" s="152"/>
      <c r="RUC2" s="152"/>
      <c r="RUD2" s="152"/>
      <c r="RUE2" s="152"/>
      <c r="RUF2" s="152"/>
      <c r="RUG2" s="152"/>
      <c r="RUH2" s="152"/>
      <c r="RUI2" s="152"/>
      <c r="RUJ2" s="152"/>
      <c r="RUK2" s="152"/>
      <c r="RUL2" s="152"/>
      <c r="RUM2" s="152"/>
      <c r="RUN2" s="152"/>
      <c r="RUO2" s="152"/>
      <c r="RUP2" s="152"/>
      <c r="RUQ2" s="152"/>
      <c r="RUR2" s="152"/>
      <c r="RUS2" s="152"/>
      <c r="RUT2" s="152"/>
      <c r="RUU2" s="152"/>
      <c r="RUV2" s="152"/>
      <c r="RUW2" s="152"/>
      <c r="RUX2" s="152"/>
      <c r="RUY2" s="152"/>
      <c r="RUZ2" s="152"/>
      <c r="RVA2" s="152"/>
      <c r="RVB2" s="152"/>
      <c r="RVC2" s="152"/>
      <c r="RVD2" s="152"/>
      <c r="RVE2" s="152"/>
      <c r="RVF2" s="152"/>
      <c r="RVG2" s="152"/>
      <c r="RVH2" s="152"/>
      <c r="RVI2" s="152"/>
      <c r="RVJ2" s="152"/>
      <c r="RVK2" s="152"/>
      <c r="RVL2" s="152"/>
      <c r="RVM2" s="152"/>
      <c r="RVN2" s="152"/>
      <c r="RVO2" s="152"/>
      <c r="RVP2" s="152"/>
      <c r="RVQ2" s="152"/>
      <c r="RVR2" s="152"/>
      <c r="RVS2" s="152"/>
      <c r="RVT2" s="152"/>
      <c r="RVU2" s="152"/>
      <c r="RVV2" s="152"/>
      <c r="RVW2" s="152"/>
      <c r="RVX2" s="152"/>
      <c r="RVY2" s="152"/>
      <c r="RVZ2" s="152"/>
      <c r="RWA2" s="152"/>
      <c r="RWB2" s="152"/>
      <c r="RWC2" s="152"/>
      <c r="RWD2" s="152"/>
      <c r="RWE2" s="152"/>
      <c r="RWF2" s="152"/>
      <c r="RWG2" s="152"/>
      <c r="RWH2" s="152"/>
      <c r="RWI2" s="152"/>
      <c r="RWJ2" s="152"/>
      <c r="RWK2" s="152"/>
      <c r="RWL2" s="152"/>
      <c r="RWM2" s="152"/>
      <c r="RWN2" s="152"/>
      <c r="RWO2" s="152"/>
      <c r="RWP2" s="152"/>
      <c r="RWQ2" s="152"/>
      <c r="RWR2" s="152"/>
      <c r="RWS2" s="152"/>
      <c r="RWT2" s="152"/>
      <c r="RWU2" s="152"/>
      <c r="RWV2" s="152"/>
      <c r="RWW2" s="152"/>
      <c r="RWX2" s="152"/>
      <c r="RWY2" s="152"/>
      <c r="RWZ2" s="152"/>
      <c r="RXA2" s="152"/>
      <c r="RXB2" s="152"/>
      <c r="RXC2" s="152"/>
      <c r="RXD2" s="152"/>
      <c r="RXE2" s="152"/>
      <c r="RXF2" s="152"/>
      <c r="RXG2" s="152"/>
      <c r="RXH2" s="152"/>
      <c r="RXI2" s="152"/>
      <c r="RXJ2" s="152"/>
      <c r="RXK2" s="152"/>
      <c r="RXL2" s="152"/>
      <c r="RXM2" s="152"/>
      <c r="RXN2" s="152"/>
      <c r="RXO2" s="152"/>
      <c r="RXP2" s="152"/>
      <c r="RXQ2" s="152"/>
      <c r="RXR2" s="152"/>
      <c r="RXS2" s="152"/>
      <c r="RXT2" s="152"/>
      <c r="RXU2" s="152"/>
      <c r="RXV2" s="152"/>
      <c r="RXW2" s="152"/>
      <c r="RXX2" s="152"/>
      <c r="RXY2" s="152"/>
      <c r="RXZ2" s="152"/>
      <c r="RYA2" s="152"/>
      <c r="RYB2" s="152"/>
      <c r="RYC2" s="152"/>
      <c r="RYD2" s="152"/>
      <c r="RYE2" s="152"/>
      <c r="RYF2" s="152"/>
      <c r="RYG2" s="152"/>
      <c r="RYH2" s="152"/>
      <c r="RYI2" s="152"/>
      <c r="RYJ2" s="152"/>
      <c r="RYK2" s="152"/>
      <c r="RYL2" s="152"/>
      <c r="RYM2" s="152"/>
      <c r="RYN2" s="152"/>
      <c r="RYO2" s="152"/>
      <c r="RYP2" s="152"/>
      <c r="RYQ2" s="152"/>
      <c r="RYR2" s="152"/>
      <c r="RYS2" s="152"/>
      <c r="RYT2" s="152"/>
      <c r="RYU2" s="152"/>
      <c r="RYV2" s="152"/>
      <c r="RYW2" s="152"/>
      <c r="RYX2" s="152"/>
      <c r="RYY2" s="152"/>
      <c r="RYZ2" s="152"/>
      <c r="RZA2" s="152"/>
      <c r="RZB2" s="152"/>
      <c r="RZC2" s="152"/>
      <c r="RZD2" s="152"/>
      <c r="RZE2" s="152"/>
      <c r="RZF2" s="152"/>
      <c r="RZG2" s="152"/>
      <c r="RZH2" s="152"/>
      <c r="RZI2" s="152"/>
      <c r="RZJ2" s="152"/>
      <c r="RZK2" s="152"/>
      <c r="RZL2" s="152"/>
      <c r="RZM2" s="152"/>
      <c r="RZN2" s="152"/>
      <c r="RZO2" s="152"/>
      <c r="RZP2" s="152"/>
      <c r="RZQ2" s="152"/>
      <c r="RZR2" s="152"/>
      <c r="RZS2" s="152"/>
      <c r="RZT2" s="152"/>
      <c r="RZU2" s="152"/>
      <c r="RZV2" s="152"/>
      <c r="RZW2" s="152"/>
      <c r="RZX2" s="152"/>
      <c r="RZY2" s="152"/>
      <c r="RZZ2" s="152"/>
      <c r="SAA2" s="152"/>
      <c r="SAB2" s="152"/>
      <c r="SAC2" s="152"/>
      <c r="SAD2" s="152"/>
      <c r="SAE2" s="152"/>
      <c r="SAF2" s="152"/>
      <c r="SAG2" s="152"/>
      <c r="SAH2" s="152"/>
      <c r="SAI2" s="152"/>
      <c r="SAJ2" s="152"/>
      <c r="SAK2" s="152"/>
      <c r="SAL2" s="152"/>
      <c r="SAM2" s="152"/>
      <c r="SAN2" s="152"/>
      <c r="SAO2" s="152"/>
      <c r="SAP2" s="152"/>
      <c r="SAQ2" s="152"/>
      <c r="SAR2" s="152"/>
      <c r="SAS2" s="152"/>
      <c r="SAT2" s="152"/>
      <c r="SAU2" s="152"/>
      <c r="SAV2" s="152"/>
      <c r="SAW2" s="152"/>
      <c r="SAX2" s="152"/>
      <c r="SAY2" s="152"/>
      <c r="SAZ2" s="152"/>
      <c r="SBA2" s="152"/>
      <c r="SBB2" s="152"/>
      <c r="SBC2" s="152"/>
      <c r="SBD2" s="152"/>
      <c r="SBE2" s="152"/>
      <c r="SBF2" s="152"/>
      <c r="SBG2" s="152"/>
      <c r="SBH2" s="152"/>
      <c r="SBI2" s="152"/>
      <c r="SBJ2" s="152"/>
      <c r="SBK2" s="152"/>
      <c r="SBL2" s="152"/>
      <c r="SBM2" s="152"/>
      <c r="SBN2" s="152"/>
      <c r="SBO2" s="152"/>
      <c r="SBP2" s="152"/>
      <c r="SBQ2" s="152"/>
      <c r="SBR2" s="152"/>
      <c r="SBS2" s="152"/>
      <c r="SBT2" s="152"/>
      <c r="SBU2" s="152"/>
      <c r="SBV2" s="152"/>
      <c r="SBW2" s="152"/>
      <c r="SBX2" s="152"/>
      <c r="SBY2" s="152"/>
      <c r="SBZ2" s="152"/>
      <c r="SCA2" s="152"/>
      <c r="SCB2" s="152"/>
      <c r="SCC2" s="152"/>
      <c r="SCD2" s="152"/>
      <c r="SCE2" s="152"/>
      <c r="SCF2" s="152"/>
      <c r="SCG2" s="152"/>
      <c r="SCH2" s="152"/>
      <c r="SCI2" s="152"/>
      <c r="SCJ2" s="152"/>
      <c r="SCK2" s="152"/>
      <c r="SCL2" s="152"/>
      <c r="SCM2" s="152"/>
      <c r="SCN2" s="152"/>
      <c r="SCO2" s="152"/>
      <c r="SCP2" s="152"/>
      <c r="SCQ2" s="152"/>
      <c r="SCR2" s="152"/>
      <c r="SCS2" s="152"/>
      <c r="SCT2" s="152"/>
      <c r="SCU2" s="152"/>
      <c r="SCV2" s="152"/>
      <c r="SCW2" s="152"/>
      <c r="SCX2" s="152"/>
      <c r="SCY2" s="152"/>
      <c r="SCZ2" s="152"/>
      <c r="SDA2" s="152"/>
      <c r="SDB2" s="152"/>
      <c r="SDC2" s="152"/>
      <c r="SDD2" s="152"/>
      <c r="SDE2" s="152"/>
      <c r="SDF2" s="152"/>
      <c r="SDG2" s="152"/>
      <c r="SDH2" s="152"/>
      <c r="SDI2" s="152"/>
      <c r="SDJ2" s="152"/>
      <c r="SDK2" s="152"/>
      <c r="SDL2" s="152"/>
      <c r="SDM2" s="152"/>
      <c r="SDN2" s="152"/>
      <c r="SDO2" s="152"/>
      <c r="SDP2" s="152"/>
      <c r="SDQ2" s="152"/>
      <c r="SDR2" s="152"/>
      <c r="SDS2" s="152"/>
      <c r="SDT2" s="152"/>
      <c r="SDU2" s="152"/>
      <c r="SDV2" s="152"/>
      <c r="SDW2" s="152"/>
      <c r="SDX2" s="152"/>
      <c r="SDY2" s="152"/>
      <c r="SDZ2" s="152"/>
      <c r="SEA2" s="152"/>
      <c r="SEB2" s="152"/>
      <c r="SEC2" s="152"/>
      <c r="SED2" s="152"/>
      <c r="SEE2" s="152"/>
      <c r="SEF2" s="152"/>
      <c r="SEG2" s="152"/>
      <c r="SEH2" s="152"/>
      <c r="SEI2" s="152"/>
      <c r="SEJ2" s="152"/>
      <c r="SEK2" s="152"/>
      <c r="SEL2" s="152"/>
      <c r="SEM2" s="152"/>
      <c r="SEN2" s="152"/>
      <c r="SEO2" s="152"/>
      <c r="SEP2" s="152"/>
      <c r="SEQ2" s="152"/>
      <c r="SER2" s="152"/>
      <c r="SES2" s="152"/>
      <c r="SET2" s="152"/>
      <c r="SEU2" s="152"/>
      <c r="SEV2" s="152"/>
      <c r="SEW2" s="152"/>
      <c r="SEX2" s="152"/>
      <c r="SEY2" s="152"/>
      <c r="SEZ2" s="152"/>
      <c r="SFA2" s="152"/>
      <c r="SFB2" s="152"/>
      <c r="SFC2" s="152"/>
      <c r="SFD2" s="152"/>
      <c r="SFE2" s="152"/>
      <c r="SFF2" s="152"/>
      <c r="SFG2" s="152"/>
      <c r="SFH2" s="152"/>
      <c r="SFI2" s="152"/>
      <c r="SFJ2" s="152"/>
      <c r="SFK2" s="152"/>
      <c r="SFL2" s="152"/>
      <c r="SFM2" s="152"/>
      <c r="SFN2" s="152"/>
      <c r="SFO2" s="152"/>
      <c r="SFP2" s="152"/>
      <c r="SFQ2" s="152"/>
      <c r="SFR2" s="152"/>
      <c r="SFS2" s="152"/>
      <c r="SFT2" s="152"/>
      <c r="SFU2" s="152"/>
      <c r="SFV2" s="152"/>
      <c r="SFW2" s="152"/>
      <c r="SFX2" s="152"/>
      <c r="SFY2" s="152"/>
      <c r="SFZ2" s="152"/>
      <c r="SGA2" s="152"/>
      <c r="SGB2" s="152"/>
      <c r="SGC2" s="152"/>
      <c r="SGD2" s="152"/>
      <c r="SGE2" s="152"/>
      <c r="SGF2" s="152"/>
      <c r="SGG2" s="152"/>
      <c r="SGH2" s="152"/>
      <c r="SGI2" s="152"/>
      <c r="SGJ2" s="152"/>
      <c r="SGK2" s="152"/>
      <c r="SGL2" s="152"/>
      <c r="SGM2" s="152"/>
      <c r="SGN2" s="152"/>
      <c r="SGO2" s="152"/>
      <c r="SGP2" s="152"/>
      <c r="SGQ2" s="152"/>
      <c r="SGR2" s="152"/>
      <c r="SGS2" s="152"/>
      <c r="SGT2" s="152"/>
      <c r="SGU2" s="152"/>
      <c r="SGV2" s="152"/>
      <c r="SGW2" s="152"/>
      <c r="SGX2" s="152"/>
      <c r="SGY2" s="152"/>
      <c r="SGZ2" s="152"/>
      <c r="SHA2" s="152"/>
      <c r="SHB2" s="152"/>
      <c r="SHC2" s="152"/>
      <c r="SHD2" s="152"/>
      <c r="SHE2" s="152"/>
      <c r="SHF2" s="152"/>
      <c r="SHG2" s="152"/>
      <c r="SHH2" s="152"/>
      <c r="SHI2" s="152"/>
      <c r="SHJ2" s="152"/>
      <c r="SHK2" s="152"/>
      <c r="SHL2" s="152"/>
      <c r="SHM2" s="152"/>
      <c r="SHN2" s="152"/>
      <c r="SHO2" s="152"/>
      <c r="SHP2" s="152"/>
      <c r="SHQ2" s="152"/>
      <c r="SHR2" s="152"/>
      <c r="SHS2" s="152"/>
      <c r="SHT2" s="152"/>
      <c r="SHU2" s="152"/>
      <c r="SHV2" s="152"/>
      <c r="SHW2" s="152"/>
      <c r="SHX2" s="152"/>
      <c r="SHY2" s="152"/>
      <c r="SHZ2" s="152"/>
      <c r="SIA2" s="152"/>
      <c r="SIB2" s="152"/>
      <c r="SIC2" s="152"/>
      <c r="SID2" s="152"/>
      <c r="SIE2" s="152"/>
      <c r="SIF2" s="152"/>
      <c r="SIG2" s="152"/>
      <c r="SIH2" s="152"/>
      <c r="SII2" s="152"/>
      <c r="SIJ2" s="152"/>
      <c r="SIK2" s="152"/>
      <c r="SIL2" s="152"/>
      <c r="SIM2" s="152"/>
      <c r="SIN2" s="152"/>
      <c r="SIO2" s="152"/>
      <c r="SIP2" s="152"/>
      <c r="SIQ2" s="152"/>
      <c r="SIR2" s="152"/>
      <c r="SIS2" s="152"/>
      <c r="SIT2" s="152"/>
      <c r="SIU2" s="152"/>
      <c r="SIV2" s="152"/>
      <c r="SIW2" s="152"/>
      <c r="SIX2" s="152"/>
      <c r="SIY2" s="152"/>
      <c r="SIZ2" s="152"/>
      <c r="SJA2" s="152"/>
      <c r="SJB2" s="152"/>
      <c r="SJC2" s="152"/>
      <c r="SJD2" s="152"/>
      <c r="SJE2" s="152"/>
      <c r="SJF2" s="152"/>
      <c r="SJG2" s="152"/>
      <c r="SJH2" s="152"/>
      <c r="SJI2" s="152"/>
      <c r="SJJ2" s="152"/>
      <c r="SJK2" s="152"/>
      <c r="SJL2" s="152"/>
      <c r="SJM2" s="152"/>
      <c r="SJN2" s="152"/>
      <c r="SJO2" s="152"/>
      <c r="SJP2" s="152"/>
      <c r="SJQ2" s="152"/>
      <c r="SJR2" s="152"/>
      <c r="SJS2" s="152"/>
      <c r="SJT2" s="152"/>
      <c r="SJU2" s="152"/>
      <c r="SJV2" s="152"/>
      <c r="SJW2" s="152"/>
      <c r="SJX2" s="152"/>
      <c r="SJY2" s="152"/>
      <c r="SJZ2" s="152"/>
      <c r="SKA2" s="152"/>
      <c r="SKB2" s="152"/>
      <c r="SKC2" s="152"/>
      <c r="SKD2" s="152"/>
      <c r="SKE2" s="152"/>
      <c r="SKF2" s="152"/>
      <c r="SKG2" s="152"/>
      <c r="SKH2" s="152"/>
      <c r="SKI2" s="152"/>
      <c r="SKJ2" s="152"/>
      <c r="SKK2" s="152"/>
      <c r="SKL2" s="152"/>
      <c r="SKM2" s="152"/>
      <c r="SKN2" s="152"/>
      <c r="SKO2" s="152"/>
      <c r="SKP2" s="152"/>
      <c r="SKQ2" s="152"/>
      <c r="SKR2" s="152"/>
      <c r="SKS2" s="152"/>
      <c r="SKT2" s="152"/>
      <c r="SKU2" s="152"/>
      <c r="SKV2" s="152"/>
      <c r="SKW2" s="152"/>
      <c r="SKX2" s="152"/>
      <c r="SKY2" s="152"/>
      <c r="SKZ2" s="152"/>
      <c r="SLA2" s="152"/>
      <c r="SLB2" s="152"/>
      <c r="SLC2" s="152"/>
      <c r="SLD2" s="152"/>
      <c r="SLE2" s="152"/>
      <c r="SLF2" s="152"/>
      <c r="SLG2" s="152"/>
      <c r="SLH2" s="152"/>
      <c r="SLI2" s="152"/>
      <c r="SLJ2" s="152"/>
      <c r="SLK2" s="152"/>
      <c r="SLL2" s="152"/>
      <c r="SLM2" s="152"/>
      <c r="SLN2" s="152"/>
      <c r="SLO2" s="152"/>
      <c r="SLP2" s="152"/>
      <c r="SLQ2" s="152"/>
      <c r="SLR2" s="152"/>
      <c r="SLS2" s="152"/>
      <c r="SLT2" s="152"/>
      <c r="SLU2" s="152"/>
      <c r="SLV2" s="152"/>
      <c r="SLW2" s="152"/>
      <c r="SLX2" s="152"/>
      <c r="SLY2" s="152"/>
      <c r="SLZ2" s="152"/>
      <c r="SMA2" s="152"/>
      <c r="SMB2" s="152"/>
      <c r="SMC2" s="152"/>
      <c r="SMD2" s="152"/>
      <c r="SME2" s="152"/>
      <c r="SMF2" s="152"/>
      <c r="SMG2" s="152"/>
      <c r="SMH2" s="152"/>
      <c r="SMI2" s="152"/>
      <c r="SMJ2" s="152"/>
      <c r="SMK2" s="152"/>
      <c r="SML2" s="152"/>
      <c r="SMM2" s="152"/>
      <c r="SMN2" s="152"/>
      <c r="SMO2" s="152"/>
      <c r="SMP2" s="152"/>
      <c r="SMQ2" s="152"/>
      <c r="SMR2" s="152"/>
      <c r="SMS2" s="152"/>
      <c r="SMT2" s="152"/>
      <c r="SMU2" s="152"/>
      <c r="SMV2" s="152"/>
      <c r="SMW2" s="152"/>
      <c r="SMX2" s="152"/>
      <c r="SMY2" s="152"/>
      <c r="SMZ2" s="152"/>
      <c r="SNA2" s="152"/>
      <c r="SNB2" s="152"/>
      <c r="SNC2" s="152"/>
      <c r="SND2" s="152"/>
      <c r="SNE2" s="152"/>
      <c r="SNF2" s="152"/>
      <c r="SNG2" s="152"/>
      <c r="SNH2" s="152"/>
      <c r="SNI2" s="152"/>
      <c r="SNJ2" s="152"/>
      <c r="SNK2" s="152"/>
      <c r="SNL2" s="152"/>
      <c r="SNM2" s="152"/>
      <c r="SNN2" s="152"/>
      <c r="SNO2" s="152"/>
      <c r="SNP2" s="152"/>
      <c r="SNQ2" s="152"/>
      <c r="SNR2" s="152"/>
      <c r="SNS2" s="152"/>
      <c r="SNT2" s="152"/>
      <c r="SNU2" s="152"/>
      <c r="SNV2" s="152"/>
      <c r="SNW2" s="152"/>
      <c r="SNX2" s="152"/>
      <c r="SNY2" s="152"/>
      <c r="SNZ2" s="152"/>
      <c r="SOA2" s="152"/>
      <c r="SOB2" s="152"/>
      <c r="SOC2" s="152"/>
      <c r="SOD2" s="152"/>
      <c r="SOE2" s="152"/>
      <c r="SOF2" s="152"/>
      <c r="SOG2" s="152"/>
      <c r="SOH2" s="152"/>
      <c r="SOI2" s="152"/>
      <c r="SOJ2" s="152"/>
      <c r="SOK2" s="152"/>
      <c r="SOL2" s="152"/>
      <c r="SOM2" s="152"/>
      <c r="SON2" s="152"/>
      <c r="SOO2" s="152"/>
      <c r="SOP2" s="152"/>
      <c r="SOQ2" s="152"/>
      <c r="SOR2" s="152"/>
      <c r="SOS2" s="152"/>
      <c r="SOT2" s="152"/>
      <c r="SOU2" s="152"/>
      <c r="SOV2" s="152"/>
      <c r="SOW2" s="152"/>
      <c r="SOX2" s="152"/>
      <c r="SOY2" s="152"/>
      <c r="SOZ2" s="152"/>
      <c r="SPA2" s="152"/>
      <c r="SPB2" s="152"/>
      <c r="SPC2" s="152"/>
      <c r="SPD2" s="152"/>
      <c r="SPE2" s="152"/>
      <c r="SPF2" s="152"/>
      <c r="SPG2" s="152"/>
      <c r="SPH2" s="152"/>
      <c r="SPI2" s="152"/>
      <c r="SPJ2" s="152"/>
      <c r="SPK2" s="152"/>
      <c r="SPL2" s="152"/>
      <c r="SPM2" s="152"/>
      <c r="SPN2" s="152"/>
      <c r="SPO2" s="152"/>
      <c r="SPP2" s="152"/>
      <c r="SPQ2" s="152"/>
      <c r="SPR2" s="152"/>
      <c r="SPS2" s="152"/>
      <c r="SPT2" s="152"/>
      <c r="SPU2" s="152"/>
      <c r="SPV2" s="152"/>
      <c r="SPW2" s="152"/>
      <c r="SPX2" s="152"/>
      <c r="SPY2" s="152"/>
      <c r="SPZ2" s="152"/>
      <c r="SQA2" s="152"/>
      <c r="SQB2" s="152"/>
      <c r="SQC2" s="152"/>
      <c r="SQD2" s="152"/>
      <c r="SQE2" s="152"/>
      <c r="SQF2" s="152"/>
      <c r="SQG2" s="152"/>
      <c r="SQH2" s="152"/>
      <c r="SQI2" s="152"/>
      <c r="SQJ2" s="152"/>
      <c r="SQK2" s="152"/>
      <c r="SQL2" s="152"/>
      <c r="SQM2" s="152"/>
      <c r="SQN2" s="152"/>
      <c r="SQO2" s="152"/>
      <c r="SQP2" s="152"/>
      <c r="SQQ2" s="152"/>
      <c r="SQR2" s="152"/>
      <c r="SQS2" s="152"/>
      <c r="SQT2" s="152"/>
      <c r="SQU2" s="152"/>
      <c r="SQV2" s="152"/>
      <c r="SQW2" s="152"/>
      <c r="SQX2" s="152"/>
      <c r="SQY2" s="152"/>
      <c r="SQZ2" s="152"/>
      <c r="SRA2" s="152"/>
      <c r="SRB2" s="152"/>
      <c r="SRC2" s="152"/>
      <c r="SRD2" s="152"/>
      <c r="SRE2" s="152"/>
      <c r="SRF2" s="152"/>
      <c r="SRG2" s="152"/>
      <c r="SRH2" s="152"/>
      <c r="SRI2" s="152"/>
      <c r="SRJ2" s="152"/>
      <c r="SRK2" s="152"/>
      <c r="SRL2" s="152"/>
      <c r="SRM2" s="152"/>
      <c r="SRN2" s="152"/>
      <c r="SRO2" s="152"/>
      <c r="SRP2" s="152"/>
      <c r="SRQ2" s="152"/>
      <c r="SRR2" s="152"/>
      <c r="SRS2" s="152"/>
      <c r="SRT2" s="152"/>
      <c r="SRU2" s="152"/>
      <c r="SRV2" s="152"/>
      <c r="SRW2" s="152"/>
      <c r="SRX2" s="152"/>
      <c r="SRY2" s="152"/>
      <c r="SRZ2" s="152"/>
      <c r="SSA2" s="152"/>
      <c r="SSB2" s="152"/>
      <c r="SSC2" s="152"/>
      <c r="SSD2" s="152"/>
      <c r="SSE2" s="152"/>
      <c r="SSF2" s="152"/>
      <c r="SSG2" s="152"/>
      <c r="SSH2" s="152"/>
      <c r="SSI2" s="152"/>
      <c r="SSJ2" s="152"/>
      <c r="SSK2" s="152"/>
      <c r="SSL2" s="152"/>
      <c r="SSM2" s="152"/>
      <c r="SSN2" s="152"/>
      <c r="SSO2" s="152"/>
      <c r="SSP2" s="152"/>
      <c r="SSQ2" s="152"/>
      <c r="SSR2" s="152"/>
      <c r="SSS2" s="152"/>
      <c r="SST2" s="152"/>
      <c r="SSU2" s="152"/>
      <c r="SSV2" s="152"/>
      <c r="SSW2" s="152"/>
      <c r="SSX2" s="152"/>
      <c r="SSY2" s="152"/>
      <c r="SSZ2" s="152"/>
      <c r="STA2" s="152"/>
      <c r="STB2" s="152"/>
      <c r="STC2" s="152"/>
      <c r="STD2" s="152"/>
      <c r="STE2" s="152"/>
      <c r="STF2" s="152"/>
      <c r="STG2" s="152"/>
      <c r="STH2" s="152"/>
      <c r="STI2" s="152"/>
      <c r="STJ2" s="152"/>
      <c r="STK2" s="152"/>
      <c r="STL2" s="152"/>
      <c r="STM2" s="152"/>
      <c r="STN2" s="152"/>
      <c r="STO2" s="152"/>
      <c r="STP2" s="152"/>
      <c r="STQ2" s="152"/>
      <c r="STR2" s="152"/>
      <c r="STS2" s="152"/>
      <c r="STT2" s="152"/>
      <c r="STU2" s="152"/>
      <c r="STV2" s="152"/>
      <c r="STW2" s="152"/>
      <c r="STX2" s="152"/>
      <c r="STY2" s="152"/>
      <c r="STZ2" s="152"/>
      <c r="SUA2" s="152"/>
      <c r="SUB2" s="152"/>
      <c r="SUC2" s="152"/>
      <c r="SUD2" s="152"/>
      <c r="SUE2" s="152"/>
      <c r="SUF2" s="152"/>
      <c r="SUG2" s="152"/>
      <c r="SUH2" s="152"/>
      <c r="SUI2" s="152"/>
      <c r="SUJ2" s="152"/>
      <c r="SUK2" s="152"/>
      <c r="SUL2" s="152"/>
      <c r="SUM2" s="152"/>
      <c r="SUN2" s="152"/>
      <c r="SUO2" s="152"/>
      <c r="SUP2" s="152"/>
      <c r="SUQ2" s="152"/>
      <c r="SUR2" s="152"/>
      <c r="SUS2" s="152"/>
      <c r="SUT2" s="152"/>
      <c r="SUU2" s="152"/>
      <c r="SUV2" s="152"/>
      <c r="SUW2" s="152"/>
      <c r="SUX2" s="152"/>
      <c r="SUY2" s="152"/>
      <c r="SUZ2" s="152"/>
      <c r="SVA2" s="152"/>
      <c r="SVB2" s="152"/>
      <c r="SVC2" s="152"/>
      <c r="SVD2" s="152"/>
      <c r="SVE2" s="152"/>
      <c r="SVF2" s="152"/>
      <c r="SVG2" s="152"/>
      <c r="SVH2" s="152"/>
      <c r="SVI2" s="152"/>
      <c r="SVJ2" s="152"/>
      <c r="SVK2" s="152"/>
      <c r="SVL2" s="152"/>
      <c r="SVM2" s="152"/>
      <c r="SVN2" s="152"/>
      <c r="SVO2" s="152"/>
      <c r="SVP2" s="152"/>
      <c r="SVQ2" s="152"/>
      <c r="SVR2" s="152"/>
      <c r="SVS2" s="152"/>
      <c r="SVT2" s="152"/>
      <c r="SVU2" s="152"/>
      <c r="SVV2" s="152"/>
      <c r="SVW2" s="152"/>
      <c r="SVX2" s="152"/>
      <c r="SVY2" s="152"/>
      <c r="SVZ2" s="152"/>
      <c r="SWA2" s="152"/>
      <c r="SWB2" s="152"/>
      <c r="SWC2" s="152"/>
      <c r="SWD2" s="152"/>
      <c r="SWE2" s="152"/>
      <c r="SWF2" s="152"/>
      <c r="SWG2" s="152"/>
      <c r="SWH2" s="152"/>
      <c r="SWI2" s="152"/>
      <c r="SWJ2" s="152"/>
      <c r="SWK2" s="152"/>
      <c r="SWL2" s="152"/>
      <c r="SWM2" s="152"/>
      <c r="SWN2" s="152"/>
      <c r="SWO2" s="152"/>
      <c r="SWP2" s="152"/>
      <c r="SWQ2" s="152"/>
      <c r="SWR2" s="152"/>
      <c r="SWS2" s="152"/>
      <c r="SWT2" s="152"/>
      <c r="SWU2" s="152"/>
      <c r="SWV2" s="152"/>
      <c r="SWW2" s="152"/>
      <c r="SWX2" s="152"/>
      <c r="SWY2" s="152"/>
      <c r="SWZ2" s="152"/>
      <c r="SXA2" s="152"/>
      <c r="SXB2" s="152"/>
      <c r="SXC2" s="152"/>
      <c r="SXD2" s="152"/>
      <c r="SXE2" s="152"/>
      <c r="SXF2" s="152"/>
      <c r="SXG2" s="152"/>
      <c r="SXH2" s="152"/>
      <c r="SXI2" s="152"/>
      <c r="SXJ2" s="152"/>
      <c r="SXK2" s="152"/>
      <c r="SXL2" s="152"/>
      <c r="SXM2" s="152"/>
      <c r="SXN2" s="152"/>
      <c r="SXO2" s="152"/>
      <c r="SXP2" s="152"/>
      <c r="SXQ2" s="152"/>
      <c r="SXR2" s="152"/>
      <c r="SXS2" s="152"/>
      <c r="SXT2" s="152"/>
      <c r="SXU2" s="152"/>
      <c r="SXV2" s="152"/>
      <c r="SXW2" s="152"/>
      <c r="SXX2" s="152"/>
      <c r="SXY2" s="152"/>
      <c r="SXZ2" s="152"/>
      <c r="SYA2" s="152"/>
      <c r="SYB2" s="152"/>
      <c r="SYC2" s="152"/>
      <c r="SYD2" s="152"/>
      <c r="SYE2" s="152"/>
      <c r="SYF2" s="152"/>
      <c r="SYG2" s="152"/>
      <c r="SYH2" s="152"/>
      <c r="SYI2" s="152"/>
      <c r="SYJ2" s="152"/>
      <c r="SYK2" s="152"/>
      <c r="SYL2" s="152"/>
      <c r="SYM2" s="152"/>
      <c r="SYN2" s="152"/>
      <c r="SYO2" s="152"/>
      <c r="SYP2" s="152"/>
      <c r="SYQ2" s="152"/>
      <c r="SYR2" s="152"/>
      <c r="SYS2" s="152"/>
      <c r="SYT2" s="152"/>
      <c r="SYU2" s="152"/>
      <c r="SYV2" s="152"/>
      <c r="SYW2" s="152"/>
      <c r="SYX2" s="152"/>
      <c r="SYY2" s="152"/>
      <c r="SYZ2" s="152"/>
      <c r="SZA2" s="152"/>
      <c r="SZB2" s="152"/>
      <c r="SZC2" s="152"/>
      <c r="SZD2" s="152"/>
      <c r="SZE2" s="152"/>
      <c r="SZF2" s="152"/>
      <c r="SZG2" s="152"/>
      <c r="SZH2" s="152"/>
      <c r="SZI2" s="152"/>
      <c r="SZJ2" s="152"/>
      <c r="SZK2" s="152"/>
      <c r="SZL2" s="152"/>
      <c r="SZM2" s="152"/>
      <c r="SZN2" s="152"/>
      <c r="SZO2" s="152"/>
      <c r="SZP2" s="152"/>
      <c r="SZQ2" s="152"/>
      <c r="SZR2" s="152"/>
      <c r="SZS2" s="152"/>
      <c r="SZT2" s="152"/>
      <c r="SZU2" s="152"/>
      <c r="SZV2" s="152"/>
      <c r="SZW2" s="152"/>
      <c r="SZX2" s="152"/>
      <c r="SZY2" s="152"/>
      <c r="SZZ2" s="152"/>
      <c r="TAA2" s="152"/>
      <c r="TAB2" s="152"/>
      <c r="TAC2" s="152"/>
      <c r="TAD2" s="152"/>
      <c r="TAE2" s="152"/>
      <c r="TAF2" s="152"/>
      <c r="TAG2" s="152"/>
      <c r="TAH2" s="152"/>
      <c r="TAI2" s="152"/>
      <c r="TAJ2" s="152"/>
      <c r="TAK2" s="152"/>
      <c r="TAL2" s="152"/>
      <c r="TAM2" s="152"/>
      <c r="TAN2" s="152"/>
      <c r="TAO2" s="152"/>
      <c r="TAP2" s="152"/>
      <c r="TAQ2" s="152"/>
      <c r="TAR2" s="152"/>
      <c r="TAS2" s="152"/>
      <c r="TAT2" s="152"/>
      <c r="TAU2" s="152"/>
      <c r="TAV2" s="152"/>
      <c r="TAW2" s="152"/>
      <c r="TAX2" s="152"/>
      <c r="TAY2" s="152"/>
      <c r="TAZ2" s="152"/>
      <c r="TBA2" s="152"/>
      <c r="TBB2" s="152"/>
      <c r="TBC2" s="152"/>
      <c r="TBD2" s="152"/>
      <c r="TBE2" s="152"/>
      <c r="TBF2" s="152"/>
      <c r="TBG2" s="152"/>
      <c r="TBH2" s="152"/>
      <c r="TBI2" s="152"/>
      <c r="TBJ2" s="152"/>
      <c r="TBK2" s="152"/>
      <c r="TBL2" s="152"/>
      <c r="TBM2" s="152"/>
      <c r="TBN2" s="152"/>
      <c r="TBO2" s="152"/>
      <c r="TBP2" s="152"/>
      <c r="TBQ2" s="152"/>
      <c r="TBR2" s="152"/>
      <c r="TBS2" s="152"/>
      <c r="TBT2" s="152"/>
      <c r="TBU2" s="152"/>
      <c r="TBV2" s="152"/>
      <c r="TBW2" s="152"/>
      <c r="TBX2" s="152"/>
      <c r="TBY2" s="152"/>
      <c r="TBZ2" s="152"/>
      <c r="TCA2" s="152"/>
      <c r="TCB2" s="152"/>
      <c r="TCC2" s="152"/>
      <c r="TCD2" s="152"/>
      <c r="TCE2" s="152"/>
      <c r="TCF2" s="152"/>
      <c r="TCG2" s="152"/>
      <c r="TCH2" s="152"/>
      <c r="TCI2" s="152"/>
      <c r="TCJ2" s="152"/>
      <c r="TCK2" s="152"/>
      <c r="TCL2" s="152"/>
      <c r="TCM2" s="152"/>
      <c r="TCN2" s="152"/>
      <c r="TCO2" s="152"/>
      <c r="TCP2" s="152"/>
      <c r="TCQ2" s="152"/>
      <c r="TCR2" s="152"/>
      <c r="TCS2" s="152"/>
      <c r="TCT2" s="152"/>
      <c r="TCU2" s="152"/>
      <c r="TCV2" s="152"/>
      <c r="TCW2" s="152"/>
      <c r="TCX2" s="152"/>
      <c r="TCY2" s="152"/>
      <c r="TCZ2" s="152"/>
      <c r="TDA2" s="152"/>
      <c r="TDB2" s="152"/>
      <c r="TDC2" s="152"/>
      <c r="TDD2" s="152"/>
      <c r="TDE2" s="152"/>
      <c r="TDF2" s="152"/>
      <c r="TDG2" s="152"/>
      <c r="TDH2" s="152"/>
      <c r="TDI2" s="152"/>
      <c r="TDJ2" s="152"/>
      <c r="TDK2" s="152"/>
      <c r="TDL2" s="152"/>
      <c r="TDM2" s="152"/>
      <c r="TDN2" s="152"/>
      <c r="TDO2" s="152"/>
      <c r="TDP2" s="152"/>
      <c r="TDQ2" s="152"/>
      <c r="TDR2" s="152"/>
      <c r="TDS2" s="152"/>
      <c r="TDT2" s="152"/>
      <c r="TDU2" s="152"/>
      <c r="TDV2" s="152"/>
      <c r="TDW2" s="152"/>
      <c r="TDX2" s="152"/>
      <c r="TDY2" s="152"/>
      <c r="TDZ2" s="152"/>
      <c r="TEA2" s="152"/>
      <c r="TEB2" s="152"/>
      <c r="TEC2" s="152"/>
      <c r="TED2" s="152"/>
      <c r="TEE2" s="152"/>
      <c r="TEF2" s="152"/>
      <c r="TEG2" s="152"/>
      <c r="TEH2" s="152"/>
      <c r="TEI2" s="152"/>
      <c r="TEJ2" s="152"/>
      <c r="TEK2" s="152"/>
      <c r="TEL2" s="152"/>
      <c r="TEM2" s="152"/>
      <c r="TEN2" s="152"/>
      <c r="TEO2" s="152"/>
      <c r="TEP2" s="152"/>
      <c r="TEQ2" s="152"/>
      <c r="TER2" s="152"/>
      <c r="TES2" s="152"/>
      <c r="TET2" s="152"/>
      <c r="TEU2" s="152"/>
      <c r="TEV2" s="152"/>
      <c r="TEW2" s="152"/>
      <c r="TEX2" s="152"/>
      <c r="TEY2" s="152"/>
      <c r="TEZ2" s="152"/>
      <c r="TFA2" s="152"/>
      <c r="TFB2" s="152"/>
      <c r="TFC2" s="152"/>
      <c r="TFD2" s="152"/>
      <c r="TFE2" s="152"/>
      <c r="TFF2" s="152"/>
      <c r="TFG2" s="152"/>
      <c r="TFH2" s="152"/>
      <c r="TFI2" s="152"/>
      <c r="TFJ2" s="152"/>
      <c r="TFK2" s="152"/>
      <c r="TFL2" s="152"/>
      <c r="TFM2" s="152"/>
      <c r="TFN2" s="152"/>
      <c r="TFO2" s="152"/>
      <c r="TFP2" s="152"/>
      <c r="TFQ2" s="152"/>
      <c r="TFR2" s="152"/>
      <c r="TFS2" s="152"/>
      <c r="TFT2" s="152"/>
      <c r="TFU2" s="152"/>
      <c r="TFV2" s="152"/>
      <c r="TFW2" s="152"/>
      <c r="TFX2" s="152"/>
      <c r="TFY2" s="152"/>
      <c r="TFZ2" s="152"/>
      <c r="TGA2" s="152"/>
      <c r="TGB2" s="152"/>
      <c r="TGC2" s="152"/>
      <c r="TGD2" s="152"/>
      <c r="TGE2" s="152"/>
      <c r="TGF2" s="152"/>
      <c r="TGG2" s="152"/>
      <c r="TGH2" s="152"/>
      <c r="TGI2" s="152"/>
      <c r="TGJ2" s="152"/>
      <c r="TGK2" s="152"/>
      <c r="TGL2" s="152"/>
      <c r="TGM2" s="152"/>
      <c r="TGN2" s="152"/>
      <c r="TGO2" s="152"/>
      <c r="TGP2" s="152"/>
      <c r="TGQ2" s="152"/>
      <c r="TGR2" s="152"/>
      <c r="TGS2" s="152"/>
      <c r="TGT2" s="152"/>
      <c r="TGU2" s="152"/>
      <c r="TGV2" s="152"/>
      <c r="TGW2" s="152"/>
      <c r="TGX2" s="152"/>
      <c r="TGY2" s="152"/>
      <c r="TGZ2" s="152"/>
      <c r="THA2" s="152"/>
      <c r="THB2" s="152"/>
      <c r="THC2" s="152"/>
      <c r="THD2" s="152"/>
      <c r="THE2" s="152"/>
      <c r="THF2" s="152"/>
      <c r="THG2" s="152"/>
      <c r="THH2" s="152"/>
      <c r="THI2" s="152"/>
      <c r="THJ2" s="152"/>
      <c r="THK2" s="152"/>
      <c r="THL2" s="152"/>
      <c r="THM2" s="152"/>
      <c r="THN2" s="152"/>
      <c r="THO2" s="152"/>
      <c r="THP2" s="152"/>
      <c r="THQ2" s="152"/>
      <c r="THR2" s="152"/>
      <c r="THS2" s="152"/>
      <c r="THT2" s="152"/>
      <c r="THU2" s="152"/>
      <c r="THV2" s="152"/>
      <c r="THW2" s="152"/>
      <c r="THX2" s="152"/>
      <c r="THY2" s="152"/>
      <c r="THZ2" s="152"/>
      <c r="TIA2" s="152"/>
      <c r="TIB2" s="152"/>
      <c r="TIC2" s="152"/>
      <c r="TID2" s="152"/>
      <c r="TIE2" s="152"/>
      <c r="TIF2" s="152"/>
      <c r="TIG2" s="152"/>
      <c r="TIH2" s="152"/>
      <c r="TII2" s="152"/>
      <c r="TIJ2" s="152"/>
      <c r="TIK2" s="152"/>
      <c r="TIL2" s="152"/>
      <c r="TIM2" s="152"/>
      <c r="TIN2" s="152"/>
      <c r="TIO2" s="152"/>
      <c r="TIP2" s="152"/>
      <c r="TIQ2" s="152"/>
      <c r="TIR2" s="152"/>
      <c r="TIS2" s="152"/>
      <c r="TIT2" s="152"/>
      <c r="TIU2" s="152"/>
      <c r="TIV2" s="152"/>
      <c r="TIW2" s="152"/>
      <c r="TIX2" s="152"/>
      <c r="TIY2" s="152"/>
      <c r="TIZ2" s="152"/>
      <c r="TJA2" s="152"/>
      <c r="TJB2" s="152"/>
      <c r="TJC2" s="152"/>
      <c r="TJD2" s="152"/>
      <c r="TJE2" s="152"/>
      <c r="TJF2" s="152"/>
      <c r="TJG2" s="152"/>
      <c r="TJH2" s="152"/>
      <c r="TJI2" s="152"/>
      <c r="TJJ2" s="152"/>
      <c r="TJK2" s="152"/>
      <c r="TJL2" s="152"/>
      <c r="TJM2" s="152"/>
      <c r="TJN2" s="152"/>
      <c r="TJO2" s="152"/>
      <c r="TJP2" s="152"/>
      <c r="TJQ2" s="152"/>
      <c r="TJR2" s="152"/>
      <c r="TJS2" s="152"/>
      <c r="TJT2" s="152"/>
      <c r="TJU2" s="152"/>
      <c r="TJV2" s="152"/>
      <c r="TJW2" s="152"/>
      <c r="TJX2" s="152"/>
      <c r="TJY2" s="152"/>
      <c r="TJZ2" s="152"/>
      <c r="TKA2" s="152"/>
      <c r="TKB2" s="152"/>
      <c r="TKC2" s="152"/>
      <c r="TKD2" s="152"/>
      <c r="TKE2" s="152"/>
      <c r="TKF2" s="152"/>
      <c r="TKG2" s="152"/>
      <c r="TKH2" s="152"/>
      <c r="TKI2" s="152"/>
      <c r="TKJ2" s="152"/>
      <c r="TKK2" s="152"/>
      <c r="TKL2" s="152"/>
      <c r="TKM2" s="152"/>
      <c r="TKN2" s="152"/>
      <c r="TKO2" s="152"/>
      <c r="TKP2" s="152"/>
      <c r="TKQ2" s="152"/>
      <c r="TKR2" s="152"/>
      <c r="TKS2" s="152"/>
      <c r="TKT2" s="152"/>
      <c r="TKU2" s="152"/>
      <c r="TKV2" s="152"/>
      <c r="TKW2" s="152"/>
      <c r="TKX2" s="152"/>
      <c r="TKY2" s="152"/>
      <c r="TKZ2" s="152"/>
      <c r="TLA2" s="152"/>
      <c r="TLB2" s="152"/>
      <c r="TLC2" s="152"/>
      <c r="TLD2" s="152"/>
      <c r="TLE2" s="152"/>
      <c r="TLF2" s="152"/>
      <c r="TLG2" s="152"/>
      <c r="TLH2" s="152"/>
      <c r="TLI2" s="152"/>
      <c r="TLJ2" s="152"/>
      <c r="TLK2" s="152"/>
      <c r="TLL2" s="152"/>
      <c r="TLM2" s="152"/>
      <c r="TLN2" s="152"/>
      <c r="TLO2" s="152"/>
      <c r="TLP2" s="152"/>
      <c r="TLQ2" s="152"/>
      <c r="TLR2" s="152"/>
      <c r="TLS2" s="152"/>
      <c r="TLT2" s="152"/>
      <c r="TLU2" s="152"/>
      <c r="TLV2" s="152"/>
      <c r="TLW2" s="152"/>
      <c r="TLX2" s="152"/>
      <c r="TLY2" s="152"/>
      <c r="TLZ2" s="152"/>
      <c r="TMA2" s="152"/>
      <c r="TMB2" s="152"/>
      <c r="TMC2" s="152"/>
      <c r="TMD2" s="152"/>
      <c r="TME2" s="152"/>
      <c r="TMF2" s="152"/>
      <c r="TMG2" s="152"/>
      <c r="TMH2" s="152"/>
      <c r="TMI2" s="152"/>
      <c r="TMJ2" s="152"/>
      <c r="TMK2" s="152"/>
      <c r="TML2" s="152"/>
      <c r="TMM2" s="152"/>
      <c r="TMN2" s="152"/>
      <c r="TMO2" s="152"/>
      <c r="TMP2" s="152"/>
      <c r="TMQ2" s="152"/>
      <c r="TMR2" s="152"/>
      <c r="TMS2" s="152"/>
      <c r="TMT2" s="152"/>
      <c r="TMU2" s="152"/>
      <c r="TMV2" s="152"/>
      <c r="TMW2" s="152"/>
      <c r="TMX2" s="152"/>
      <c r="TMY2" s="152"/>
      <c r="TMZ2" s="152"/>
      <c r="TNA2" s="152"/>
      <c r="TNB2" s="152"/>
      <c r="TNC2" s="152"/>
      <c r="TND2" s="152"/>
      <c r="TNE2" s="152"/>
      <c r="TNF2" s="152"/>
      <c r="TNG2" s="152"/>
      <c r="TNH2" s="152"/>
      <c r="TNI2" s="152"/>
      <c r="TNJ2" s="152"/>
      <c r="TNK2" s="152"/>
      <c r="TNL2" s="152"/>
      <c r="TNM2" s="152"/>
      <c r="TNN2" s="152"/>
      <c r="TNO2" s="152"/>
      <c r="TNP2" s="152"/>
      <c r="TNQ2" s="152"/>
      <c r="TNR2" s="152"/>
      <c r="TNS2" s="152"/>
      <c r="TNT2" s="152"/>
      <c r="TNU2" s="152"/>
      <c r="TNV2" s="152"/>
      <c r="TNW2" s="152"/>
      <c r="TNX2" s="152"/>
      <c r="TNY2" s="152"/>
      <c r="TNZ2" s="152"/>
      <c r="TOA2" s="152"/>
      <c r="TOB2" s="152"/>
      <c r="TOC2" s="152"/>
      <c r="TOD2" s="152"/>
      <c r="TOE2" s="152"/>
      <c r="TOF2" s="152"/>
      <c r="TOG2" s="152"/>
      <c r="TOH2" s="152"/>
      <c r="TOI2" s="152"/>
      <c r="TOJ2" s="152"/>
      <c r="TOK2" s="152"/>
      <c r="TOL2" s="152"/>
      <c r="TOM2" s="152"/>
      <c r="TON2" s="152"/>
      <c r="TOO2" s="152"/>
      <c r="TOP2" s="152"/>
      <c r="TOQ2" s="152"/>
      <c r="TOR2" s="152"/>
      <c r="TOS2" s="152"/>
      <c r="TOT2" s="152"/>
      <c r="TOU2" s="152"/>
      <c r="TOV2" s="152"/>
      <c r="TOW2" s="152"/>
      <c r="TOX2" s="152"/>
      <c r="TOY2" s="152"/>
      <c r="TOZ2" s="152"/>
      <c r="TPA2" s="152"/>
      <c r="TPB2" s="152"/>
      <c r="TPC2" s="152"/>
      <c r="TPD2" s="152"/>
      <c r="TPE2" s="152"/>
      <c r="TPF2" s="152"/>
      <c r="TPG2" s="152"/>
      <c r="TPH2" s="152"/>
      <c r="TPI2" s="152"/>
      <c r="TPJ2" s="152"/>
      <c r="TPK2" s="152"/>
      <c r="TPL2" s="152"/>
      <c r="TPM2" s="152"/>
      <c r="TPN2" s="152"/>
      <c r="TPO2" s="152"/>
      <c r="TPP2" s="152"/>
      <c r="TPQ2" s="152"/>
      <c r="TPR2" s="152"/>
      <c r="TPS2" s="152"/>
      <c r="TPT2" s="152"/>
      <c r="TPU2" s="152"/>
      <c r="TPV2" s="152"/>
      <c r="TPW2" s="152"/>
      <c r="TPX2" s="152"/>
      <c r="TPY2" s="152"/>
      <c r="TPZ2" s="152"/>
      <c r="TQA2" s="152"/>
      <c r="TQB2" s="152"/>
      <c r="TQC2" s="152"/>
      <c r="TQD2" s="152"/>
      <c r="TQE2" s="152"/>
      <c r="TQF2" s="152"/>
      <c r="TQG2" s="152"/>
      <c r="TQH2" s="152"/>
      <c r="TQI2" s="152"/>
      <c r="TQJ2" s="152"/>
      <c r="TQK2" s="152"/>
      <c r="TQL2" s="152"/>
      <c r="TQM2" s="152"/>
      <c r="TQN2" s="152"/>
      <c r="TQO2" s="152"/>
      <c r="TQP2" s="152"/>
      <c r="TQQ2" s="152"/>
      <c r="TQR2" s="152"/>
      <c r="TQS2" s="152"/>
      <c r="TQT2" s="152"/>
      <c r="TQU2" s="152"/>
      <c r="TQV2" s="152"/>
      <c r="TQW2" s="152"/>
      <c r="TQX2" s="152"/>
      <c r="TQY2" s="152"/>
      <c r="TQZ2" s="152"/>
      <c r="TRA2" s="152"/>
      <c r="TRB2" s="152"/>
      <c r="TRC2" s="152"/>
      <c r="TRD2" s="152"/>
      <c r="TRE2" s="152"/>
      <c r="TRF2" s="152"/>
      <c r="TRG2" s="152"/>
      <c r="TRH2" s="152"/>
      <c r="TRI2" s="152"/>
      <c r="TRJ2" s="152"/>
      <c r="TRK2" s="152"/>
      <c r="TRL2" s="152"/>
      <c r="TRM2" s="152"/>
      <c r="TRN2" s="152"/>
      <c r="TRO2" s="152"/>
      <c r="TRP2" s="152"/>
      <c r="TRQ2" s="152"/>
      <c r="TRR2" s="152"/>
      <c r="TRS2" s="152"/>
      <c r="TRT2" s="152"/>
      <c r="TRU2" s="152"/>
      <c r="TRV2" s="152"/>
      <c r="TRW2" s="152"/>
      <c r="TRX2" s="152"/>
      <c r="TRY2" s="152"/>
      <c r="TRZ2" s="152"/>
      <c r="TSA2" s="152"/>
      <c r="TSB2" s="152"/>
      <c r="TSC2" s="152"/>
      <c r="TSD2" s="152"/>
      <c r="TSE2" s="152"/>
      <c r="TSF2" s="152"/>
      <c r="TSG2" s="152"/>
      <c r="TSH2" s="152"/>
      <c r="TSI2" s="152"/>
      <c r="TSJ2" s="152"/>
      <c r="TSK2" s="152"/>
      <c r="TSL2" s="152"/>
      <c r="TSM2" s="152"/>
      <c r="TSN2" s="152"/>
      <c r="TSO2" s="152"/>
      <c r="TSP2" s="152"/>
      <c r="TSQ2" s="152"/>
      <c r="TSR2" s="152"/>
      <c r="TSS2" s="152"/>
      <c r="TST2" s="152"/>
      <c r="TSU2" s="152"/>
      <c r="TSV2" s="152"/>
      <c r="TSW2" s="152"/>
      <c r="TSX2" s="152"/>
      <c r="TSY2" s="152"/>
      <c r="TSZ2" s="152"/>
      <c r="TTA2" s="152"/>
      <c r="TTB2" s="152"/>
      <c r="TTC2" s="152"/>
      <c r="TTD2" s="152"/>
      <c r="TTE2" s="152"/>
      <c r="TTF2" s="152"/>
      <c r="TTG2" s="152"/>
      <c r="TTH2" s="152"/>
      <c r="TTI2" s="152"/>
      <c r="TTJ2" s="152"/>
      <c r="TTK2" s="152"/>
      <c r="TTL2" s="152"/>
      <c r="TTM2" s="152"/>
      <c r="TTN2" s="152"/>
      <c r="TTO2" s="152"/>
      <c r="TTP2" s="152"/>
      <c r="TTQ2" s="152"/>
      <c r="TTR2" s="152"/>
      <c r="TTS2" s="152"/>
      <c r="TTT2" s="152"/>
      <c r="TTU2" s="152"/>
      <c r="TTV2" s="152"/>
      <c r="TTW2" s="152"/>
      <c r="TTX2" s="152"/>
      <c r="TTY2" s="152"/>
      <c r="TTZ2" s="152"/>
      <c r="TUA2" s="152"/>
      <c r="TUB2" s="152"/>
      <c r="TUC2" s="152"/>
      <c r="TUD2" s="152"/>
      <c r="TUE2" s="152"/>
      <c r="TUF2" s="152"/>
      <c r="TUG2" s="152"/>
      <c r="TUH2" s="152"/>
      <c r="TUI2" s="152"/>
      <c r="TUJ2" s="152"/>
      <c r="TUK2" s="152"/>
      <c r="TUL2" s="152"/>
      <c r="TUM2" s="152"/>
      <c r="TUN2" s="152"/>
      <c r="TUO2" s="152"/>
      <c r="TUP2" s="152"/>
      <c r="TUQ2" s="152"/>
      <c r="TUR2" s="152"/>
      <c r="TUS2" s="152"/>
      <c r="TUT2" s="152"/>
      <c r="TUU2" s="152"/>
      <c r="TUV2" s="152"/>
      <c r="TUW2" s="152"/>
      <c r="TUX2" s="152"/>
      <c r="TUY2" s="152"/>
      <c r="TUZ2" s="152"/>
      <c r="TVA2" s="152"/>
      <c r="TVB2" s="152"/>
      <c r="TVC2" s="152"/>
      <c r="TVD2" s="152"/>
      <c r="TVE2" s="152"/>
      <c r="TVF2" s="152"/>
      <c r="TVG2" s="152"/>
      <c r="TVH2" s="152"/>
      <c r="TVI2" s="152"/>
      <c r="TVJ2" s="152"/>
      <c r="TVK2" s="152"/>
      <c r="TVL2" s="152"/>
      <c r="TVM2" s="152"/>
      <c r="TVN2" s="152"/>
      <c r="TVO2" s="152"/>
      <c r="TVP2" s="152"/>
      <c r="TVQ2" s="152"/>
      <c r="TVR2" s="152"/>
      <c r="TVS2" s="152"/>
      <c r="TVT2" s="152"/>
      <c r="TVU2" s="152"/>
      <c r="TVV2" s="152"/>
      <c r="TVW2" s="152"/>
      <c r="TVX2" s="152"/>
      <c r="TVY2" s="152"/>
      <c r="TVZ2" s="152"/>
      <c r="TWA2" s="152"/>
      <c r="TWB2" s="152"/>
      <c r="TWC2" s="152"/>
      <c r="TWD2" s="152"/>
      <c r="TWE2" s="152"/>
      <c r="TWF2" s="152"/>
      <c r="TWG2" s="152"/>
      <c r="TWH2" s="152"/>
      <c r="TWI2" s="152"/>
      <c r="TWJ2" s="152"/>
      <c r="TWK2" s="152"/>
      <c r="TWL2" s="152"/>
      <c r="TWM2" s="152"/>
      <c r="TWN2" s="152"/>
      <c r="TWO2" s="152"/>
      <c r="TWP2" s="152"/>
      <c r="TWQ2" s="152"/>
      <c r="TWR2" s="152"/>
      <c r="TWS2" s="152"/>
      <c r="TWT2" s="152"/>
      <c r="TWU2" s="152"/>
      <c r="TWV2" s="152"/>
      <c r="TWW2" s="152"/>
      <c r="TWX2" s="152"/>
      <c r="TWY2" s="152"/>
      <c r="TWZ2" s="152"/>
      <c r="TXA2" s="152"/>
      <c r="TXB2" s="152"/>
      <c r="TXC2" s="152"/>
      <c r="TXD2" s="152"/>
      <c r="TXE2" s="152"/>
      <c r="TXF2" s="152"/>
      <c r="TXG2" s="152"/>
      <c r="TXH2" s="152"/>
      <c r="TXI2" s="152"/>
      <c r="TXJ2" s="152"/>
      <c r="TXK2" s="152"/>
      <c r="TXL2" s="152"/>
      <c r="TXM2" s="152"/>
      <c r="TXN2" s="152"/>
      <c r="TXO2" s="152"/>
      <c r="TXP2" s="152"/>
      <c r="TXQ2" s="152"/>
      <c r="TXR2" s="152"/>
      <c r="TXS2" s="152"/>
      <c r="TXT2" s="152"/>
      <c r="TXU2" s="152"/>
      <c r="TXV2" s="152"/>
      <c r="TXW2" s="152"/>
      <c r="TXX2" s="152"/>
      <c r="TXY2" s="152"/>
      <c r="TXZ2" s="152"/>
      <c r="TYA2" s="152"/>
      <c r="TYB2" s="152"/>
      <c r="TYC2" s="152"/>
      <c r="TYD2" s="152"/>
      <c r="TYE2" s="152"/>
      <c r="TYF2" s="152"/>
      <c r="TYG2" s="152"/>
      <c r="TYH2" s="152"/>
      <c r="TYI2" s="152"/>
      <c r="TYJ2" s="152"/>
      <c r="TYK2" s="152"/>
      <c r="TYL2" s="152"/>
      <c r="TYM2" s="152"/>
      <c r="TYN2" s="152"/>
      <c r="TYO2" s="152"/>
      <c r="TYP2" s="152"/>
      <c r="TYQ2" s="152"/>
      <c r="TYR2" s="152"/>
      <c r="TYS2" s="152"/>
      <c r="TYT2" s="152"/>
      <c r="TYU2" s="152"/>
      <c r="TYV2" s="152"/>
      <c r="TYW2" s="152"/>
      <c r="TYX2" s="152"/>
      <c r="TYY2" s="152"/>
      <c r="TYZ2" s="152"/>
      <c r="TZA2" s="152"/>
      <c r="TZB2" s="152"/>
      <c r="TZC2" s="152"/>
      <c r="TZD2" s="152"/>
      <c r="TZE2" s="152"/>
      <c r="TZF2" s="152"/>
      <c r="TZG2" s="152"/>
      <c r="TZH2" s="152"/>
      <c r="TZI2" s="152"/>
      <c r="TZJ2" s="152"/>
      <c r="TZK2" s="152"/>
      <c r="TZL2" s="152"/>
      <c r="TZM2" s="152"/>
      <c r="TZN2" s="152"/>
      <c r="TZO2" s="152"/>
      <c r="TZP2" s="152"/>
      <c r="TZQ2" s="152"/>
      <c r="TZR2" s="152"/>
      <c r="TZS2" s="152"/>
      <c r="TZT2" s="152"/>
      <c r="TZU2" s="152"/>
      <c r="TZV2" s="152"/>
      <c r="TZW2" s="152"/>
      <c r="TZX2" s="152"/>
      <c r="TZY2" s="152"/>
      <c r="TZZ2" s="152"/>
      <c r="UAA2" s="152"/>
      <c r="UAB2" s="152"/>
      <c r="UAC2" s="152"/>
      <c r="UAD2" s="152"/>
      <c r="UAE2" s="152"/>
      <c r="UAF2" s="152"/>
      <c r="UAG2" s="152"/>
      <c r="UAH2" s="152"/>
      <c r="UAI2" s="152"/>
      <c r="UAJ2" s="152"/>
      <c r="UAK2" s="152"/>
      <c r="UAL2" s="152"/>
      <c r="UAM2" s="152"/>
      <c r="UAN2" s="152"/>
      <c r="UAO2" s="152"/>
      <c r="UAP2" s="152"/>
      <c r="UAQ2" s="152"/>
      <c r="UAR2" s="152"/>
      <c r="UAS2" s="152"/>
      <c r="UAT2" s="152"/>
      <c r="UAU2" s="152"/>
      <c r="UAV2" s="152"/>
      <c r="UAW2" s="152"/>
      <c r="UAX2" s="152"/>
      <c r="UAY2" s="152"/>
      <c r="UAZ2" s="152"/>
      <c r="UBA2" s="152"/>
      <c r="UBB2" s="152"/>
      <c r="UBC2" s="152"/>
      <c r="UBD2" s="152"/>
      <c r="UBE2" s="152"/>
      <c r="UBF2" s="152"/>
      <c r="UBG2" s="152"/>
      <c r="UBH2" s="152"/>
      <c r="UBI2" s="152"/>
      <c r="UBJ2" s="152"/>
      <c r="UBK2" s="152"/>
      <c r="UBL2" s="152"/>
      <c r="UBM2" s="152"/>
      <c r="UBN2" s="152"/>
      <c r="UBO2" s="152"/>
      <c r="UBP2" s="152"/>
      <c r="UBQ2" s="152"/>
      <c r="UBR2" s="152"/>
      <c r="UBS2" s="152"/>
      <c r="UBT2" s="152"/>
      <c r="UBU2" s="152"/>
      <c r="UBV2" s="152"/>
      <c r="UBW2" s="152"/>
      <c r="UBX2" s="152"/>
      <c r="UBY2" s="152"/>
      <c r="UBZ2" s="152"/>
      <c r="UCA2" s="152"/>
      <c r="UCB2" s="152"/>
      <c r="UCC2" s="152"/>
      <c r="UCD2" s="152"/>
      <c r="UCE2" s="152"/>
      <c r="UCF2" s="152"/>
      <c r="UCG2" s="152"/>
      <c r="UCH2" s="152"/>
      <c r="UCI2" s="152"/>
      <c r="UCJ2" s="152"/>
      <c r="UCK2" s="152"/>
      <c r="UCL2" s="152"/>
      <c r="UCM2" s="152"/>
      <c r="UCN2" s="152"/>
      <c r="UCO2" s="152"/>
      <c r="UCP2" s="152"/>
      <c r="UCQ2" s="152"/>
      <c r="UCR2" s="152"/>
      <c r="UCS2" s="152"/>
      <c r="UCT2" s="152"/>
      <c r="UCU2" s="152"/>
      <c r="UCV2" s="152"/>
      <c r="UCW2" s="152"/>
      <c r="UCX2" s="152"/>
      <c r="UCY2" s="152"/>
      <c r="UCZ2" s="152"/>
      <c r="UDA2" s="152"/>
      <c r="UDB2" s="152"/>
      <c r="UDC2" s="152"/>
      <c r="UDD2" s="152"/>
      <c r="UDE2" s="152"/>
      <c r="UDF2" s="152"/>
      <c r="UDG2" s="152"/>
      <c r="UDH2" s="152"/>
      <c r="UDI2" s="152"/>
      <c r="UDJ2" s="152"/>
      <c r="UDK2" s="152"/>
      <c r="UDL2" s="152"/>
      <c r="UDM2" s="152"/>
      <c r="UDN2" s="152"/>
      <c r="UDO2" s="152"/>
      <c r="UDP2" s="152"/>
      <c r="UDQ2" s="152"/>
      <c r="UDR2" s="152"/>
      <c r="UDS2" s="152"/>
      <c r="UDT2" s="152"/>
      <c r="UDU2" s="152"/>
      <c r="UDV2" s="152"/>
      <c r="UDW2" s="152"/>
      <c r="UDX2" s="152"/>
      <c r="UDY2" s="152"/>
      <c r="UDZ2" s="152"/>
      <c r="UEA2" s="152"/>
      <c r="UEB2" s="152"/>
      <c r="UEC2" s="152"/>
      <c r="UED2" s="152"/>
      <c r="UEE2" s="152"/>
      <c r="UEF2" s="152"/>
      <c r="UEG2" s="152"/>
      <c r="UEH2" s="152"/>
      <c r="UEI2" s="152"/>
      <c r="UEJ2" s="152"/>
      <c r="UEK2" s="152"/>
      <c r="UEL2" s="152"/>
      <c r="UEM2" s="152"/>
      <c r="UEN2" s="152"/>
      <c r="UEO2" s="152"/>
      <c r="UEP2" s="152"/>
      <c r="UEQ2" s="152"/>
      <c r="UER2" s="152"/>
      <c r="UES2" s="152"/>
      <c r="UET2" s="152"/>
      <c r="UEU2" s="152"/>
      <c r="UEV2" s="152"/>
      <c r="UEW2" s="152"/>
      <c r="UEX2" s="152"/>
      <c r="UEY2" s="152"/>
      <c r="UEZ2" s="152"/>
      <c r="UFA2" s="152"/>
      <c r="UFB2" s="152"/>
      <c r="UFC2" s="152"/>
      <c r="UFD2" s="152"/>
      <c r="UFE2" s="152"/>
      <c r="UFF2" s="152"/>
      <c r="UFG2" s="152"/>
      <c r="UFH2" s="152"/>
      <c r="UFI2" s="152"/>
      <c r="UFJ2" s="152"/>
      <c r="UFK2" s="152"/>
      <c r="UFL2" s="152"/>
      <c r="UFM2" s="152"/>
      <c r="UFN2" s="152"/>
      <c r="UFO2" s="152"/>
      <c r="UFP2" s="152"/>
      <c r="UFQ2" s="152"/>
      <c r="UFR2" s="152"/>
      <c r="UFS2" s="152"/>
      <c r="UFT2" s="152"/>
      <c r="UFU2" s="152"/>
      <c r="UFV2" s="152"/>
      <c r="UFW2" s="152"/>
      <c r="UFX2" s="152"/>
      <c r="UFY2" s="152"/>
      <c r="UFZ2" s="152"/>
      <c r="UGA2" s="152"/>
      <c r="UGB2" s="152"/>
      <c r="UGC2" s="152"/>
      <c r="UGD2" s="152"/>
      <c r="UGE2" s="152"/>
      <c r="UGF2" s="152"/>
      <c r="UGG2" s="152"/>
      <c r="UGH2" s="152"/>
      <c r="UGI2" s="152"/>
      <c r="UGJ2" s="152"/>
      <c r="UGK2" s="152"/>
      <c r="UGL2" s="152"/>
      <c r="UGM2" s="152"/>
      <c r="UGN2" s="152"/>
      <c r="UGO2" s="152"/>
      <c r="UGP2" s="152"/>
      <c r="UGQ2" s="152"/>
      <c r="UGR2" s="152"/>
      <c r="UGS2" s="152"/>
      <c r="UGT2" s="152"/>
      <c r="UGU2" s="152"/>
      <c r="UGV2" s="152"/>
      <c r="UGW2" s="152"/>
      <c r="UGX2" s="152"/>
      <c r="UGY2" s="152"/>
      <c r="UGZ2" s="152"/>
      <c r="UHA2" s="152"/>
      <c r="UHB2" s="152"/>
      <c r="UHC2" s="152"/>
      <c r="UHD2" s="152"/>
      <c r="UHE2" s="152"/>
      <c r="UHF2" s="152"/>
      <c r="UHG2" s="152"/>
      <c r="UHH2" s="152"/>
      <c r="UHI2" s="152"/>
      <c r="UHJ2" s="152"/>
      <c r="UHK2" s="152"/>
      <c r="UHL2" s="152"/>
      <c r="UHM2" s="152"/>
      <c r="UHN2" s="152"/>
      <c r="UHO2" s="152"/>
      <c r="UHP2" s="152"/>
      <c r="UHQ2" s="152"/>
      <c r="UHR2" s="152"/>
      <c r="UHS2" s="152"/>
      <c r="UHT2" s="152"/>
      <c r="UHU2" s="152"/>
      <c r="UHV2" s="152"/>
      <c r="UHW2" s="152"/>
      <c r="UHX2" s="152"/>
      <c r="UHY2" s="152"/>
      <c r="UHZ2" s="152"/>
      <c r="UIA2" s="152"/>
      <c r="UIB2" s="152"/>
      <c r="UIC2" s="152"/>
      <c r="UID2" s="152"/>
      <c r="UIE2" s="152"/>
      <c r="UIF2" s="152"/>
      <c r="UIG2" s="152"/>
      <c r="UIH2" s="152"/>
      <c r="UII2" s="152"/>
      <c r="UIJ2" s="152"/>
      <c r="UIK2" s="152"/>
      <c r="UIL2" s="152"/>
      <c r="UIM2" s="152"/>
      <c r="UIN2" s="152"/>
      <c r="UIO2" s="152"/>
      <c r="UIP2" s="152"/>
      <c r="UIQ2" s="152"/>
      <c r="UIR2" s="152"/>
      <c r="UIS2" s="152"/>
      <c r="UIT2" s="152"/>
      <c r="UIU2" s="152"/>
      <c r="UIV2" s="152"/>
      <c r="UIW2" s="152"/>
      <c r="UIX2" s="152"/>
      <c r="UIY2" s="152"/>
      <c r="UIZ2" s="152"/>
      <c r="UJA2" s="152"/>
      <c r="UJB2" s="152"/>
      <c r="UJC2" s="152"/>
      <c r="UJD2" s="152"/>
      <c r="UJE2" s="152"/>
      <c r="UJF2" s="152"/>
      <c r="UJG2" s="152"/>
      <c r="UJH2" s="152"/>
      <c r="UJI2" s="152"/>
      <c r="UJJ2" s="152"/>
      <c r="UJK2" s="152"/>
      <c r="UJL2" s="152"/>
      <c r="UJM2" s="152"/>
      <c r="UJN2" s="152"/>
      <c r="UJO2" s="152"/>
      <c r="UJP2" s="152"/>
      <c r="UJQ2" s="152"/>
      <c r="UJR2" s="152"/>
      <c r="UJS2" s="152"/>
      <c r="UJT2" s="152"/>
      <c r="UJU2" s="152"/>
      <c r="UJV2" s="152"/>
      <c r="UJW2" s="152"/>
      <c r="UJX2" s="152"/>
      <c r="UJY2" s="152"/>
      <c r="UJZ2" s="152"/>
      <c r="UKA2" s="152"/>
      <c r="UKB2" s="152"/>
      <c r="UKC2" s="152"/>
      <c r="UKD2" s="152"/>
      <c r="UKE2" s="152"/>
      <c r="UKF2" s="152"/>
      <c r="UKG2" s="152"/>
      <c r="UKH2" s="152"/>
      <c r="UKI2" s="152"/>
      <c r="UKJ2" s="152"/>
      <c r="UKK2" s="152"/>
      <c r="UKL2" s="152"/>
      <c r="UKM2" s="152"/>
      <c r="UKN2" s="152"/>
      <c r="UKO2" s="152"/>
      <c r="UKP2" s="152"/>
      <c r="UKQ2" s="152"/>
      <c r="UKR2" s="152"/>
      <c r="UKS2" s="152"/>
      <c r="UKT2" s="152"/>
      <c r="UKU2" s="152"/>
      <c r="UKV2" s="152"/>
      <c r="UKW2" s="152"/>
      <c r="UKX2" s="152"/>
      <c r="UKY2" s="152"/>
      <c r="UKZ2" s="152"/>
      <c r="ULA2" s="152"/>
      <c r="ULB2" s="152"/>
      <c r="ULC2" s="152"/>
      <c r="ULD2" s="152"/>
      <c r="ULE2" s="152"/>
      <c r="ULF2" s="152"/>
      <c r="ULG2" s="152"/>
      <c r="ULH2" s="152"/>
      <c r="ULI2" s="152"/>
      <c r="ULJ2" s="152"/>
      <c r="ULK2" s="152"/>
      <c r="ULL2" s="152"/>
      <c r="ULM2" s="152"/>
      <c r="ULN2" s="152"/>
      <c r="ULO2" s="152"/>
      <c r="ULP2" s="152"/>
      <c r="ULQ2" s="152"/>
      <c r="ULR2" s="152"/>
      <c r="ULS2" s="152"/>
      <c r="ULT2" s="152"/>
      <c r="ULU2" s="152"/>
      <c r="ULV2" s="152"/>
      <c r="ULW2" s="152"/>
      <c r="ULX2" s="152"/>
      <c r="ULY2" s="152"/>
      <c r="ULZ2" s="152"/>
      <c r="UMA2" s="152"/>
      <c r="UMB2" s="152"/>
      <c r="UMC2" s="152"/>
      <c r="UMD2" s="152"/>
      <c r="UME2" s="152"/>
      <c r="UMF2" s="152"/>
      <c r="UMG2" s="152"/>
      <c r="UMH2" s="152"/>
      <c r="UMI2" s="152"/>
      <c r="UMJ2" s="152"/>
      <c r="UMK2" s="152"/>
      <c r="UML2" s="152"/>
      <c r="UMM2" s="152"/>
      <c r="UMN2" s="152"/>
      <c r="UMO2" s="152"/>
      <c r="UMP2" s="152"/>
      <c r="UMQ2" s="152"/>
      <c r="UMR2" s="152"/>
      <c r="UMS2" s="152"/>
      <c r="UMT2" s="152"/>
      <c r="UMU2" s="152"/>
      <c r="UMV2" s="152"/>
      <c r="UMW2" s="152"/>
      <c r="UMX2" s="152"/>
      <c r="UMY2" s="152"/>
      <c r="UMZ2" s="152"/>
      <c r="UNA2" s="152"/>
      <c r="UNB2" s="152"/>
      <c r="UNC2" s="152"/>
      <c r="UND2" s="152"/>
      <c r="UNE2" s="152"/>
      <c r="UNF2" s="152"/>
      <c r="UNG2" s="152"/>
      <c r="UNH2" s="152"/>
      <c r="UNI2" s="152"/>
      <c r="UNJ2" s="152"/>
      <c r="UNK2" s="152"/>
      <c r="UNL2" s="152"/>
      <c r="UNM2" s="152"/>
      <c r="UNN2" s="152"/>
      <c r="UNO2" s="152"/>
      <c r="UNP2" s="152"/>
      <c r="UNQ2" s="152"/>
      <c r="UNR2" s="152"/>
      <c r="UNS2" s="152"/>
      <c r="UNT2" s="152"/>
      <c r="UNU2" s="152"/>
      <c r="UNV2" s="152"/>
      <c r="UNW2" s="152"/>
      <c r="UNX2" s="152"/>
      <c r="UNY2" s="152"/>
      <c r="UNZ2" s="152"/>
      <c r="UOA2" s="152"/>
      <c r="UOB2" s="152"/>
      <c r="UOC2" s="152"/>
      <c r="UOD2" s="152"/>
      <c r="UOE2" s="152"/>
      <c r="UOF2" s="152"/>
      <c r="UOG2" s="152"/>
      <c r="UOH2" s="152"/>
      <c r="UOI2" s="152"/>
      <c r="UOJ2" s="152"/>
      <c r="UOK2" s="152"/>
      <c r="UOL2" s="152"/>
      <c r="UOM2" s="152"/>
      <c r="UON2" s="152"/>
      <c r="UOO2" s="152"/>
      <c r="UOP2" s="152"/>
      <c r="UOQ2" s="152"/>
      <c r="UOR2" s="152"/>
      <c r="UOS2" s="152"/>
      <c r="UOT2" s="152"/>
      <c r="UOU2" s="152"/>
      <c r="UOV2" s="152"/>
      <c r="UOW2" s="152"/>
      <c r="UOX2" s="152"/>
      <c r="UOY2" s="152"/>
      <c r="UOZ2" s="152"/>
      <c r="UPA2" s="152"/>
      <c r="UPB2" s="152"/>
      <c r="UPC2" s="152"/>
      <c r="UPD2" s="152"/>
      <c r="UPE2" s="152"/>
      <c r="UPF2" s="152"/>
      <c r="UPG2" s="152"/>
      <c r="UPH2" s="152"/>
      <c r="UPI2" s="152"/>
      <c r="UPJ2" s="152"/>
      <c r="UPK2" s="152"/>
      <c r="UPL2" s="152"/>
      <c r="UPM2" s="152"/>
      <c r="UPN2" s="152"/>
      <c r="UPO2" s="152"/>
      <c r="UPP2" s="152"/>
      <c r="UPQ2" s="152"/>
      <c r="UPR2" s="152"/>
      <c r="UPS2" s="152"/>
      <c r="UPT2" s="152"/>
      <c r="UPU2" s="152"/>
      <c r="UPV2" s="152"/>
      <c r="UPW2" s="152"/>
      <c r="UPX2" s="152"/>
      <c r="UPY2" s="152"/>
      <c r="UPZ2" s="152"/>
      <c r="UQA2" s="152"/>
      <c r="UQB2" s="152"/>
      <c r="UQC2" s="152"/>
      <c r="UQD2" s="152"/>
      <c r="UQE2" s="152"/>
      <c r="UQF2" s="152"/>
      <c r="UQG2" s="152"/>
      <c r="UQH2" s="152"/>
      <c r="UQI2" s="152"/>
      <c r="UQJ2" s="152"/>
      <c r="UQK2" s="152"/>
      <c r="UQL2" s="152"/>
      <c r="UQM2" s="152"/>
      <c r="UQN2" s="152"/>
      <c r="UQO2" s="152"/>
      <c r="UQP2" s="152"/>
      <c r="UQQ2" s="152"/>
      <c r="UQR2" s="152"/>
      <c r="UQS2" s="152"/>
      <c r="UQT2" s="152"/>
      <c r="UQU2" s="152"/>
      <c r="UQV2" s="152"/>
      <c r="UQW2" s="152"/>
      <c r="UQX2" s="152"/>
      <c r="UQY2" s="152"/>
      <c r="UQZ2" s="152"/>
      <c r="URA2" s="152"/>
      <c r="URB2" s="152"/>
      <c r="URC2" s="152"/>
      <c r="URD2" s="152"/>
      <c r="URE2" s="152"/>
      <c r="URF2" s="152"/>
      <c r="URG2" s="152"/>
      <c r="URH2" s="152"/>
      <c r="URI2" s="152"/>
      <c r="URJ2" s="152"/>
      <c r="URK2" s="152"/>
      <c r="URL2" s="152"/>
      <c r="URM2" s="152"/>
      <c r="URN2" s="152"/>
      <c r="URO2" s="152"/>
      <c r="URP2" s="152"/>
      <c r="URQ2" s="152"/>
      <c r="URR2" s="152"/>
      <c r="URS2" s="152"/>
      <c r="URT2" s="152"/>
      <c r="URU2" s="152"/>
      <c r="URV2" s="152"/>
      <c r="URW2" s="152"/>
      <c r="URX2" s="152"/>
      <c r="URY2" s="152"/>
      <c r="URZ2" s="152"/>
      <c r="USA2" s="152"/>
      <c r="USB2" s="152"/>
      <c r="USC2" s="152"/>
      <c r="USD2" s="152"/>
      <c r="USE2" s="152"/>
      <c r="USF2" s="152"/>
      <c r="USG2" s="152"/>
      <c r="USH2" s="152"/>
      <c r="USI2" s="152"/>
      <c r="USJ2" s="152"/>
      <c r="USK2" s="152"/>
      <c r="USL2" s="152"/>
      <c r="USM2" s="152"/>
      <c r="USN2" s="152"/>
      <c r="USO2" s="152"/>
      <c r="USP2" s="152"/>
      <c r="USQ2" s="152"/>
      <c r="USR2" s="152"/>
      <c r="USS2" s="152"/>
      <c r="UST2" s="152"/>
      <c r="USU2" s="152"/>
      <c r="USV2" s="152"/>
      <c r="USW2" s="152"/>
      <c r="USX2" s="152"/>
      <c r="USY2" s="152"/>
      <c r="USZ2" s="152"/>
      <c r="UTA2" s="152"/>
      <c r="UTB2" s="152"/>
      <c r="UTC2" s="152"/>
      <c r="UTD2" s="152"/>
      <c r="UTE2" s="152"/>
      <c r="UTF2" s="152"/>
      <c r="UTG2" s="152"/>
      <c r="UTH2" s="152"/>
      <c r="UTI2" s="152"/>
      <c r="UTJ2" s="152"/>
      <c r="UTK2" s="152"/>
      <c r="UTL2" s="152"/>
      <c r="UTM2" s="152"/>
      <c r="UTN2" s="152"/>
      <c r="UTO2" s="152"/>
      <c r="UTP2" s="152"/>
      <c r="UTQ2" s="152"/>
      <c r="UTR2" s="152"/>
      <c r="UTS2" s="152"/>
      <c r="UTT2" s="152"/>
      <c r="UTU2" s="152"/>
      <c r="UTV2" s="152"/>
      <c r="UTW2" s="152"/>
      <c r="UTX2" s="152"/>
      <c r="UTY2" s="152"/>
      <c r="UTZ2" s="152"/>
      <c r="UUA2" s="152"/>
      <c r="UUB2" s="152"/>
      <c r="UUC2" s="152"/>
      <c r="UUD2" s="152"/>
      <c r="UUE2" s="152"/>
      <c r="UUF2" s="152"/>
      <c r="UUG2" s="152"/>
      <c r="UUH2" s="152"/>
      <c r="UUI2" s="152"/>
      <c r="UUJ2" s="152"/>
      <c r="UUK2" s="152"/>
      <c r="UUL2" s="152"/>
      <c r="UUM2" s="152"/>
      <c r="UUN2" s="152"/>
      <c r="UUO2" s="152"/>
      <c r="UUP2" s="152"/>
      <c r="UUQ2" s="152"/>
      <c r="UUR2" s="152"/>
      <c r="UUS2" s="152"/>
      <c r="UUT2" s="152"/>
      <c r="UUU2" s="152"/>
      <c r="UUV2" s="152"/>
      <c r="UUW2" s="152"/>
      <c r="UUX2" s="152"/>
      <c r="UUY2" s="152"/>
      <c r="UUZ2" s="152"/>
      <c r="UVA2" s="152"/>
      <c r="UVB2" s="152"/>
      <c r="UVC2" s="152"/>
      <c r="UVD2" s="152"/>
      <c r="UVE2" s="152"/>
      <c r="UVF2" s="152"/>
      <c r="UVG2" s="152"/>
      <c r="UVH2" s="152"/>
      <c r="UVI2" s="152"/>
      <c r="UVJ2" s="152"/>
      <c r="UVK2" s="152"/>
      <c r="UVL2" s="152"/>
      <c r="UVM2" s="152"/>
      <c r="UVN2" s="152"/>
      <c r="UVO2" s="152"/>
      <c r="UVP2" s="152"/>
      <c r="UVQ2" s="152"/>
      <c r="UVR2" s="152"/>
      <c r="UVS2" s="152"/>
      <c r="UVT2" s="152"/>
      <c r="UVU2" s="152"/>
      <c r="UVV2" s="152"/>
      <c r="UVW2" s="152"/>
      <c r="UVX2" s="152"/>
      <c r="UVY2" s="152"/>
      <c r="UVZ2" s="152"/>
      <c r="UWA2" s="152"/>
      <c r="UWB2" s="152"/>
      <c r="UWC2" s="152"/>
      <c r="UWD2" s="152"/>
      <c r="UWE2" s="152"/>
      <c r="UWF2" s="152"/>
      <c r="UWG2" s="152"/>
      <c r="UWH2" s="152"/>
      <c r="UWI2" s="152"/>
      <c r="UWJ2" s="152"/>
      <c r="UWK2" s="152"/>
      <c r="UWL2" s="152"/>
      <c r="UWM2" s="152"/>
      <c r="UWN2" s="152"/>
      <c r="UWO2" s="152"/>
      <c r="UWP2" s="152"/>
      <c r="UWQ2" s="152"/>
      <c r="UWR2" s="152"/>
      <c r="UWS2" s="152"/>
      <c r="UWT2" s="152"/>
      <c r="UWU2" s="152"/>
      <c r="UWV2" s="152"/>
      <c r="UWW2" s="152"/>
      <c r="UWX2" s="152"/>
      <c r="UWY2" s="152"/>
      <c r="UWZ2" s="152"/>
      <c r="UXA2" s="152"/>
      <c r="UXB2" s="152"/>
      <c r="UXC2" s="152"/>
      <c r="UXD2" s="152"/>
      <c r="UXE2" s="152"/>
      <c r="UXF2" s="152"/>
      <c r="UXG2" s="152"/>
      <c r="UXH2" s="152"/>
      <c r="UXI2" s="152"/>
      <c r="UXJ2" s="152"/>
      <c r="UXK2" s="152"/>
      <c r="UXL2" s="152"/>
      <c r="UXM2" s="152"/>
      <c r="UXN2" s="152"/>
      <c r="UXO2" s="152"/>
      <c r="UXP2" s="152"/>
      <c r="UXQ2" s="152"/>
      <c r="UXR2" s="152"/>
      <c r="UXS2" s="152"/>
      <c r="UXT2" s="152"/>
      <c r="UXU2" s="152"/>
      <c r="UXV2" s="152"/>
      <c r="UXW2" s="152"/>
      <c r="UXX2" s="152"/>
      <c r="UXY2" s="152"/>
      <c r="UXZ2" s="152"/>
      <c r="UYA2" s="152"/>
      <c r="UYB2" s="152"/>
      <c r="UYC2" s="152"/>
      <c r="UYD2" s="152"/>
      <c r="UYE2" s="152"/>
      <c r="UYF2" s="152"/>
      <c r="UYG2" s="152"/>
      <c r="UYH2" s="152"/>
      <c r="UYI2" s="152"/>
      <c r="UYJ2" s="152"/>
      <c r="UYK2" s="152"/>
      <c r="UYL2" s="152"/>
      <c r="UYM2" s="152"/>
      <c r="UYN2" s="152"/>
      <c r="UYO2" s="152"/>
      <c r="UYP2" s="152"/>
      <c r="UYQ2" s="152"/>
      <c r="UYR2" s="152"/>
      <c r="UYS2" s="152"/>
      <c r="UYT2" s="152"/>
      <c r="UYU2" s="152"/>
      <c r="UYV2" s="152"/>
      <c r="UYW2" s="152"/>
      <c r="UYX2" s="152"/>
      <c r="UYY2" s="152"/>
      <c r="UYZ2" s="152"/>
      <c r="UZA2" s="152"/>
      <c r="UZB2" s="152"/>
      <c r="UZC2" s="152"/>
      <c r="UZD2" s="152"/>
      <c r="UZE2" s="152"/>
      <c r="UZF2" s="152"/>
      <c r="UZG2" s="152"/>
      <c r="UZH2" s="152"/>
      <c r="UZI2" s="152"/>
      <c r="UZJ2" s="152"/>
      <c r="UZK2" s="152"/>
      <c r="UZL2" s="152"/>
      <c r="UZM2" s="152"/>
      <c r="UZN2" s="152"/>
      <c r="UZO2" s="152"/>
      <c r="UZP2" s="152"/>
      <c r="UZQ2" s="152"/>
      <c r="UZR2" s="152"/>
      <c r="UZS2" s="152"/>
      <c r="UZT2" s="152"/>
      <c r="UZU2" s="152"/>
      <c r="UZV2" s="152"/>
      <c r="UZW2" s="152"/>
      <c r="UZX2" s="152"/>
      <c r="UZY2" s="152"/>
      <c r="UZZ2" s="152"/>
      <c r="VAA2" s="152"/>
      <c r="VAB2" s="152"/>
      <c r="VAC2" s="152"/>
      <c r="VAD2" s="152"/>
      <c r="VAE2" s="152"/>
      <c r="VAF2" s="152"/>
      <c r="VAG2" s="152"/>
      <c r="VAH2" s="152"/>
      <c r="VAI2" s="152"/>
      <c r="VAJ2" s="152"/>
      <c r="VAK2" s="152"/>
      <c r="VAL2" s="152"/>
      <c r="VAM2" s="152"/>
      <c r="VAN2" s="152"/>
      <c r="VAO2" s="152"/>
      <c r="VAP2" s="152"/>
      <c r="VAQ2" s="152"/>
      <c r="VAR2" s="152"/>
      <c r="VAS2" s="152"/>
      <c r="VAT2" s="152"/>
      <c r="VAU2" s="152"/>
      <c r="VAV2" s="152"/>
      <c r="VAW2" s="152"/>
      <c r="VAX2" s="152"/>
      <c r="VAY2" s="152"/>
      <c r="VAZ2" s="152"/>
      <c r="VBA2" s="152"/>
      <c r="VBB2" s="152"/>
      <c r="VBC2" s="152"/>
      <c r="VBD2" s="152"/>
      <c r="VBE2" s="152"/>
      <c r="VBF2" s="152"/>
      <c r="VBG2" s="152"/>
      <c r="VBH2" s="152"/>
      <c r="VBI2" s="152"/>
      <c r="VBJ2" s="152"/>
      <c r="VBK2" s="152"/>
      <c r="VBL2" s="152"/>
      <c r="VBM2" s="152"/>
      <c r="VBN2" s="152"/>
      <c r="VBO2" s="152"/>
      <c r="VBP2" s="152"/>
      <c r="VBQ2" s="152"/>
      <c r="VBR2" s="152"/>
      <c r="VBS2" s="152"/>
      <c r="VBT2" s="152"/>
      <c r="VBU2" s="152"/>
      <c r="VBV2" s="152"/>
      <c r="VBW2" s="152"/>
      <c r="VBX2" s="152"/>
      <c r="VBY2" s="152"/>
      <c r="VBZ2" s="152"/>
      <c r="VCA2" s="152"/>
      <c r="VCB2" s="152"/>
      <c r="VCC2" s="152"/>
      <c r="VCD2" s="152"/>
      <c r="VCE2" s="152"/>
      <c r="VCF2" s="152"/>
      <c r="VCG2" s="152"/>
      <c r="VCH2" s="152"/>
      <c r="VCI2" s="152"/>
      <c r="VCJ2" s="152"/>
      <c r="VCK2" s="152"/>
      <c r="VCL2" s="152"/>
      <c r="VCM2" s="152"/>
      <c r="VCN2" s="152"/>
      <c r="VCO2" s="152"/>
      <c r="VCP2" s="152"/>
      <c r="VCQ2" s="152"/>
      <c r="VCR2" s="152"/>
      <c r="VCS2" s="152"/>
      <c r="VCT2" s="152"/>
      <c r="VCU2" s="152"/>
      <c r="VCV2" s="152"/>
      <c r="VCW2" s="152"/>
      <c r="VCX2" s="152"/>
      <c r="VCY2" s="152"/>
      <c r="VCZ2" s="152"/>
      <c r="VDA2" s="152"/>
      <c r="VDB2" s="152"/>
      <c r="VDC2" s="152"/>
      <c r="VDD2" s="152"/>
      <c r="VDE2" s="152"/>
      <c r="VDF2" s="152"/>
      <c r="VDG2" s="152"/>
      <c r="VDH2" s="152"/>
      <c r="VDI2" s="152"/>
      <c r="VDJ2" s="152"/>
      <c r="VDK2" s="152"/>
      <c r="VDL2" s="152"/>
      <c r="VDM2" s="152"/>
      <c r="VDN2" s="152"/>
      <c r="VDO2" s="152"/>
      <c r="VDP2" s="152"/>
      <c r="VDQ2" s="152"/>
      <c r="VDR2" s="152"/>
      <c r="VDS2" s="152"/>
      <c r="VDT2" s="152"/>
      <c r="VDU2" s="152"/>
      <c r="VDV2" s="152"/>
      <c r="VDW2" s="152"/>
      <c r="VDX2" s="152"/>
      <c r="VDY2" s="152"/>
      <c r="VDZ2" s="152"/>
      <c r="VEA2" s="152"/>
      <c r="VEB2" s="152"/>
      <c r="VEC2" s="152"/>
      <c r="VED2" s="152"/>
      <c r="VEE2" s="152"/>
      <c r="VEF2" s="152"/>
      <c r="VEG2" s="152"/>
      <c r="VEH2" s="152"/>
      <c r="VEI2" s="152"/>
      <c r="VEJ2" s="152"/>
      <c r="VEK2" s="152"/>
      <c r="VEL2" s="152"/>
      <c r="VEM2" s="152"/>
      <c r="VEN2" s="152"/>
      <c r="VEO2" s="152"/>
      <c r="VEP2" s="152"/>
      <c r="VEQ2" s="152"/>
      <c r="VER2" s="152"/>
      <c r="VES2" s="152"/>
      <c r="VET2" s="152"/>
      <c r="VEU2" s="152"/>
      <c r="VEV2" s="152"/>
      <c r="VEW2" s="152"/>
      <c r="VEX2" s="152"/>
      <c r="VEY2" s="152"/>
      <c r="VEZ2" s="152"/>
      <c r="VFA2" s="152"/>
      <c r="VFB2" s="152"/>
      <c r="VFC2" s="152"/>
      <c r="VFD2" s="152"/>
      <c r="VFE2" s="152"/>
      <c r="VFF2" s="152"/>
      <c r="VFG2" s="152"/>
      <c r="VFH2" s="152"/>
      <c r="VFI2" s="152"/>
      <c r="VFJ2" s="152"/>
      <c r="VFK2" s="152"/>
      <c r="VFL2" s="152"/>
      <c r="VFM2" s="152"/>
      <c r="VFN2" s="152"/>
      <c r="VFO2" s="152"/>
      <c r="VFP2" s="152"/>
      <c r="VFQ2" s="152"/>
      <c r="VFR2" s="152"/>
      <c r="VFS2" s="152"/>
      <c r="VFT2" s="152"/>
      <c r="VFU2" s="152"/>
      <c r="VFV2" s="152"/>
      <c r="VFW2" s="152"/>
      <c r="VFX2" s="152"/>
      <c r="VFY2" s="152"/>
      <c r="VFZ2" s="152"/>
      <c r="VGA2" s="152"/>
      <c r="VGB2" s="152"/>
      <c r="VGC2" s="152"/>
      <c r="VGD2" s="152"/>
      <c r="VGE2" s="152"/>
      <c r="VGF2" s="152"/>
      <c r="VGG2" s="152"/>
      <c r="VGH2" s="152"/>
      <c r="VGI2" s="152"/>
      <c r="VGJ2" s="152"/>
      <c r="VGK2" s="152"/>
      <c r="VGL2" s="152"/>
      <c r="VGM2" s="152"/>
      <c r="VGN2" s="152"/>
      <c r="VGO2" s="152"/>
      <c r="VGP2" s="152"/>
      <c r="VGQ2" s="152"/>
      <c r="VGR2" s="152"/>
      <c r="VGS2" s="152"/>
      <c r="VGT2" s="152"/>
      <c r="VGU2" s="152"/>
      <c r="VGV2" s="152"/>
      <c r="VGW2" s="152"/>
      <c r="VGX2" s="152"/>
      <c r="VGY2" s="152"/>
      <c r="VGZ2" s="152"/>
      <c r="VHA2" s="152"/>
      <c r="VHB2" s="152"/>
      <c r="VHC2" s="152"/>
      <c r="VHD2" s="152"/>
      <c r="VHE2" s="152"/>
      <c r="VHF2" s="152"/>
      <c r="VHG2" s="152"/>
      <c r="VHH2" s="152"/>
      <c r="VHI2" s="152"/>
      <c r="VHJ2" s="152"/>
      <c r="VHK2" s="152"/>
      <c r="VHL2" s="152"/>
      <c r="VHM2" s="152"/>
      <c r="VHN2" s="152"/>
      <c r="VHO2" s="152"/>
      <c r="VHP2" s="152"/>
      <c r="VHQ2" s="152"/>
      <c r="VHR2" s="152"/>
      <c r="VHS2" s="152"/>
      <c r="VHT2" s="152"/>
      <c r="VHU2" s="152"/>
      <c r="VHV2" s="152"/>
      <c r="VHW2" s="152"/>
      <c r="VHX2" s="152"/>
      <c r="VHY2" s="152"/>
      <c r="VHZ2" s="152"/>
      <c r="VIA2" s="152"/>
      <c r="VIB2" s="152"/>
      <c r="VIC2" s="152"/>
      <c r="VID2" s="152"/>
      <c r="VIE2" s="152"/>
      <c r="VIF2" s="152"/>
      <c r="VIG2" s="152"/>
      <c r="VIH2" s="152"/>
      <c r="VII2" s="152"/>
      <c r="VIJ2" s="152"/>
      <c r="VIK2" s="152"/>
      <c r="VIL2" s="152"/>
      <c r="VIM2" s="152"/>
      <c r="VIN2" s="152"/>
      <c r="VIO2" s="152"/>
      <c r="VIP2" s="152"/>
      <c r="VIQ2" s="152"/>
      <c r="VIR2" s="152"/>
      <c r="VIS2" s="152"/>
      <c r="VIT2" s="152"/>
      <c r="VIU2" s="152"/>
      <c r="VIV2" s="152"/>
      <c r="VIW2" s="152"/>
      <c r="VIX2" s="152"/>
      <c r="VIY2" s="152"/>
      <c r="VIZ2" s="152"/>
      <c r="VJA2" s="152"/>
      <c r="VJB2" s="152"/>
      <c r="VJC2" s="152"/>
      <c r="VJD2" s="152"/>
      <c r="VJE2" s="152"/>
      <c r="VJF2" s="152"/>
      <c r="VJG2" s="152"/>
      <c r="VJH2" s="152"/>
      <c r="VJI2" s="152"/>
      <c r="VJJ2" s="152"/>
      <c r="VJK2" s="152"/>
      <c r="VJL2" s="152"/>
      <c r="VJM2" s="152"/>
      <c r="VJN2" s="152"/>
      <c r="VJO2" s="152"/>
      <c r="VJP2" s="152"/>
      <c r="VJQ2" s="152"/>
      <c r="VJR2" s="152"/>
      <c r="VJS2" s="152"/>
      <c r="VJT2" s="152"/>
      <c r="VJU2" s="152"/>
      <c r="VJV2" s="152"/>
      <c r="VJW2" s="152"/>
      <c r="VJX2" s="152"/>
      <c r="VJY2" s="152"/>
      <c r="VJZ2" s="152"/>
      <c r="VKA2" s="152"/>
      <c r="VKB2" s="152"/>
      <c r="VKC2" s="152"/>
      <c r="VKD2" s="152"/>
      <c r="VKE2" s="152"/>
      <c r="VKF2" s="152"/>
      <c r="VKG2" s="152"/>
      <c r="VKH2" s="152"/>
      <c r="VKI2" s="152"/>
      <c r="VKJ2" s="152"/>
      <c r="VKK2" s="152"/>
      <c r="VKL2" s="152"/>
      <c r="VKM2" s="152"/>
      <c r="VKN2" s="152"/>
      <c r="VKO2" s="152"/>
      <c r="VKP2" s="152"/>
      <c r="VKQ2" s="152"/>
      <c r="VKR2" s="152"/>
      <c r="VKS2" s="152"/>
      <c r="VKT2" s="152"/>
      <c r="VKU2" s="152"/>
      <c r="VKV2" s="152"/>
      <c r="VKW2" s="152"/>
      <c r="VKX2" s="152"/>
      <c r="VKY2" s="152"/>
      <c r="VKZ2" s="152"/>
      <c r="VLA2" s="152"/>
      <c r="VLB2" s="152"/>
      <c r="VLC2" s="152"/>
      <c r="VLD2" s="152"/>
      <c r="VLE2" s="152"/>
      <c r="VLF2" s="152"/>
      <c r="VLG2" s="152"/>
      <c r="VLH2" s="152"/>
      <c r="VLI2" s="152"/>
      <c r="VLJ2" s="152"/>
      <c r="VLK2" s="152"/>
      <c r="VLL2" s="152"/>
      <c r="VLM2" s="152"/>
      <c r="VLN2" s="152"/>
      <c r="VLO2" s="152"/>
      <c r="VLP2" s="152"/>
      <c r="VLQ2" s="152"/>
      <c r="VLR2" s="152"/>
      <c r="VLS2" s="152"/>
      <c r="VLT2" s="152"/>
      <c r="VLU2" s="152"/>
      <c r="VLV2" s="152"/>
      <c r="VLW2" s="152"/>
      <c r="VLX2" s="152"/>
      <c r="VLY2" s="152"/>
      <c r="VLZ2" s="152"/>
      <c r="VMA2" s="152"/>
      <c r="VMB2" s="152"/>
      <c r="VMC2" s="152"/>
      <c r="VMD2" s="152"/>
      <c r="VME2" s="152"/>
      <c r="VMF2" s="152"/>
      <c r="VMG2" s="152"/>
      <c r="VMH2" s="152"/>
      <c r="VMI2" s="152"/>
      <c r="VMJ2" s="152"/>
      <c r="VMK2" s="152"/>
      <c r="VML2" s="152"/>
      <c r="VMM2" s="152"/>
      <c r="VMN2" s="152"/>
      <c r="VMO2" s="152"/>
      <c r="VMP2" s="152"/>
      <c r="VMQ2" s="152"/>
      <c r="VMR2" s="152"/>
      <c r="VMS2" s="152"/>
      <c r="VMT2" s="152"/>
      <c r="VMU2" s="152"/>
      <c r="VMV2" s="152"/>
      <c r="VMW2" s="152"/>
      <c r="VMX2" s="152"/>
      <c r="VMY2" s="152"/>
      <c r="VMZ2" s="152"/>
      <c r="VNA2" s="152"/>
      <c r="VNB2" s="152"/>
      <c r="VNC2" s="152"/>
      <c r="VND2" s="152"/>
      <c r="VNE2" s="152"/>
      <c r="VNF2" s="152"/>
      <c r="VNG2" s="152"/>
      <c r="VNH2" s="152"/>
      <c r="VNI2" s="152"/>
      <c r="VNJ2" s="152"/>
      <c r="VNK2" s="152"/>
      <c r="VNL2" s="152"/>
      <c r="VNM2" s="152"/>
      <c r="VNN2" s="152"/>
      <c r="VNO2" s="152"/>
      <c r="VNP2" s="152"/>
      <c r="VNQ2" s="152"/>
      <c r="VNR2" s="152"/>
      <c r="VNS2" s="152"/>
      <c r="VNT2" s="152"/>
      <c r="VNU2" s="152"/>
      <c r="VNV2" s="152"/>
      <c r="VNW2" s="152"/>
      <c r="VNX2" s="152"/>
      <c r="VNY2" s="152"/>
      <c r="VNZ2" s="152"/>
      <c r="VOA2" s="152"/>
      <c r="VOB2" s="152"/>
      <c r="VOC2" s="152"/>
      <c r="VOD2" s="152"/>
      <c r="VOE2" s="152"/>
      <c r="VOF2" s="152"/>
      <c r="VOG2" s="152"/>
      <c r="VOH2" s="152"/>
      <c r="VOI2" s="152"/>
      <c r="VOJ2" s="152"/>
      <c r="VOK2" s="152"/>
      <c r="VOL2" s="152"/>
      <c r="VOM2" s="152"/>
      <c r="VON2" s="152"/>
      <c r="VOO2" s="152"/>
      <c r="VOP2" s="152"/>
      <c r="VOQ2" s="152"/>
      <c r="VOR2" s="152"/>
      <c r="VOS2" s="152"/>
      <c r="VOT2" s="152"/>
      <c r="VOU2" s="152"/>
      <c r="VOV2" s="152"/>
      <c r="VOW2" s="152"/>
      <c r="VOX2" s="152"/>
      <c r="VOY2" s="152"/>
      <c r="VOZ2" s="152"/>
      <c r="VPA2" s="152"/>
      <c r="VPB2" s="152"/>
      <c r="VPC2" s="152"/>
      <c r="VPD2" s="152"/>
      <c r="VPE2" s="152"/>
      <c r="VPF2" s="152"/>
      <c r="VPG2" s="152"/>
      <c r="VPH2" s="152"/>
      <c r="VPI2" s="152"/>
      <c r="VPJ2" s="152"/>
      <c r="VPK2" s="152"/>
      <c r="VPL2" s="152"/>
      <c r="VPM2" s="152"/>
      <c r="VPN2" s="152"/>
      <c r="VPO2" s="152"/>
      <c r="VPP2" s="152"/>
      <c r="VPQ2" s="152"/>
      <c r="VPR2" s="152"/>
      <c r="VPS2" s="152"/>
      <c r="VPT2" s="152"/>
      <c r="VPU2" s="152"/>
      <c r="VPV2" s="152"/>
      <c r="VPW2" s="152"/>
      <c r="VPX2" s="152"/>
      <c r="VPY2" s="152"/>
      <c r="VPZ2" s="152"/>
      <c r="VQA2" s="152"/>
      <c r="VQB2" s="152"/>
      <c r="VQC2" s="152"/>
      <c r="VQD2" s="152"/>
      <c r="VQE2" s="152"/>
      <c r="VQF2" s="152"/>
      <c r="VQG2" s="152"/>
      <c r="VQH2" s="152"/>
      <c r="VQI2" s="152"/>
      <c r="VQJ2" s="152"/>
      <c r="VQK2" s="152"/>
      <c r="VQL2" s="152"/>
      <c r="VQM2" s="152"/>
      <c r="VQN2" s="152"/>
      <c r="VQO2" s="152"/>
      <c r="VQP2" s="152"/>
      <c r="VQQ2" s="152"/>
      <c r="VQR2" s="152"/>
      <c r="VQS2" s="152"/>
      <c r="VQT2" s="152"/>
      <c r="VQU2" s="152"/>
      <c r="VQV2" s="152"/>
      <c r="VQW2" s="152"/>
      <c r="VQX2" s="152"/>
      <c r="VQY2" s="152"/>
      <c r="VQZ2" s="152"/>
      <c r="VRA2" s="152"/>
      <c r="VRB2" s="152"/>
      <c r="VRC2" s="152"/>
      <c r="VRD2" s="152"/>
      <c r="VRE2" s="152"/>
      <c r="VRF2" s="152"/>
      <c r="VRG2" s="152"/>
      <c r="VRH2" s="152"/>
      <c r="VRI2" s="152"/>
      <c r="VRJ2" s="152"/>
      <c r="VRK2" s="152"/>
      <c r="VRL2" s="152"/>
      <c r="VRM2" s="152"/>
      <c r="VRN2" s="152"/>
      <c r="VRO2" s="152"/>
      <c r="VRP2" s="152"/>
      <c r="VRQ2" s="152"/>
      <c r="VRR2" s="152"/>
      <c r="VRS2" s="152"/>
      <c r="VRT2" s="152"/>
      <c r="VRU2" s="152"/>
      <c r="VRV2" s="152"/>
      <c r="VRW2" s="152"/>
      <c r="VRX2" s="152"/>
      <c r="VRY2" s="152"/>
      <c r="VRZ2" s="152"/>
      <c r="VSA2" s="152"/>
      <c r="VSB2" s="152"/>
      <c r="VSC2" s="152"/>
      <c r="VSD2" s="152"/>
      <c r="VSE2" s="152"/>
      <c r="VSF2" s="152"/>
      <c r="VSG2" s="152"/>
      <c r="VSH2" s="152"/>
      <c r="VSI2" s="152"/>
      <c r="VSJ2" s="152"/>
      <c r="VSK2" s="152"/>
      <c r="VSL2" s="152"/>
      <c r="VSM2" s="152"/>
      <c r="VSN2" s="152"/>
      <c r="VSO2" s="152"/>
      <c r="VSP2" s="152"/>
      <c r="VSQ2" s="152"/>
      <c r="VSR2" s="152"/>
      <c r="VSS2" s="152"/>
      <c r="VST2" s="152"/>
      <c r="VSU2" s="152"/>
      <c r="VSV2" s="152"/>
      <c r="VSW2" s="152"/>
      <c r="VSX2" s="152"/>
      <c r="VSY2" s="152"/>
      <c r="VSZ2" s="152"/>
      <c r="VTA2" s="152"/>
      <c r="VTB2" s="152"/>
      <c r="VTC2" s="152"/>
      <c r="VTD2" s="152"/>
      <c r="VTE2" s="152"/>
      <c r="VTF2" s="152"/>
      <c r="VTG2" s="152"/>
      <c r="VTH2" s="152"/>
      <c r="VTI2" s="152"/>
      <c r="VTJ2" s="152"/>
      <c r="VTK2" s="152"/>
      <c r="VTL2" s="152"/>
      <c r="VTM2" s="152"/>
      <c r="VTN2" s="152"/>
      <c r="VTO2" s="152"/>
      <c r="VTP2" s="152"/>
      <c r="VTQ2" s="152"/>
      <c r="VTR2" s="152"/>
      <c r="VTS2" s="152"/>
      <c r="VTT2" s="152"/>
      <c r="VTU2" s="152"/>
      <c r="VTV2" s="152"/>
      <c r="VTW2" s="152"/>
      <c r="VTX2" s="152"/>
      <c r="VTY2" s="152"/>
      <c r="VTZ2" s="152"/>
      <c r="VUA2" s="152"/>
      <c r="VUB2" s="152"/>
      <c r="VUC2" s="152"/>
      <c r="VUD2" s="152"/>
      <c r="VUE2" s="152"/>
      <c r="VUF2" s="152"/>
      <c r="VUG2" s="152"/>
      <c r="VUH2" s="152"/>
      <c r="VUI2" s="152"/>
      <c r="VUJ2" s="152"/>
      <c r="VUK2" s="152"/>
      <c r="VUL2" s="152"/>
      <c r="VUM2" s="152"/>
      <c r="VUN2" s="152"/>
      <c r="VUO2" s="152"/>
      <c r="VUP2" s="152"/>
      <c r="VUQ2" s="152"/>
      <c r="VUR2" s="152"/>
      <c r="VUS2" s="152"/>
      <c r="VUT2" s="152"/>
      <c r="VUU2" s="152"/>
      <c r="VUV2" s="152"/>
      <c r="VUW2" s="152"/>
      <c r="VUX2" s="152"/>
      <c r="VUY2" s="152"/>
      <c r="VUZ2" s="152"/>
      <c r="VVA2" s="152"/>
      <c r="VVB2" s="152"/>
      <c r="VVC2" s="152"/>
      <c r="VVD2" s="152"/>
      <c r="VVE2" s="152"/>
      <c r="VVF2" s="152"/>
      <c r="VVG2" s="152"/>
      <c r="VVH2" s="152"/>
      <c r="VVI2" s="152"/>
      <c r="VVJ2" s="152"/>
      <c r="VVK2" s="152"/>
      <c r="VVL2" s="152"/>
      <c r="VVM2" s="152"/>
      <c r="VVN2" s="152"/>
      <c r="VVO2" s="152"/>
      <c r="VVP2" s="152"/>
      <c r="VVQ2" s="152"/>
      <c r="VVR2" s="152"/>
      <c r="VVS2" s="152"/>
      <c r="VVT2" s="152"/>
      <c r="VVU2" s="152"/>
      <c r="VVV2" s="152"/>
      <c r="VVW2" s="152"/>
      <c r="VVX2" s="152"/>
      <c r="VVY2" s="152"/>
      <c r="VVZ2" s="152"/>
      <c r="VWA2" s="152"/>
      <c r="VWB2" s="152"/>
      <c r="VWC2" s="152"/>
      <c r="VWD2" s="152"/>
      <c r="VWE2" s="152"/>
      <c r="VWF2" s="152"/>
      <c r="VWG2" s="152"/>
      <c r="VWH2" s="152"/>
      <c r="VWI2" s="152"/>
      <c r="VWJ2" s="152"/>
      <c r="VWK2" s="152"/>
      <c r="VWL2" s="152"/>
      <c r="VWM2" s="152"/>
      <c r="VWN2" s="152"/>
      <c r="VWO2" s="152"/>
      <c r="VWP2" s="152"/>
      <c r="VWQ2" s="152"/>
      <c r="VWR2" s="152"/>
      <c r="VWS2" s="152"/>
      <c r="VWT2" s="152"/>
      <c r="VWU2" s="152"/>
      <c r="VWV2" s="152"/>
      <c r="VWW2" s="152"/>
      <c r="VWX2" s="152"/>
      <c r="VWY2" s="152"/>
      <c r="VWZ2" s="152"/>
      <c r="VXA2" s="152"/>
      <c r="VXB2" s="152"/>
      <c r="VXC2" s="152"/>
      <c r="VXD2" s="152"/>
      <c r="VXE2" s="152"/>
      <c r="VXF2" s="152"/>
      <c r="VXG2" s="152"/>
      <c r="VXH2" s="152"/>
      <c r="VXI2" s="152"/>
      <c r="VXJ2" s="152"/>
      <c r="VXK2" s="152"/>
      <c r="VXL2" s="152"/>
      <c r="VXM2" s="152"/>
      <c r="VXN2" s="152"/>
      <c r="VXO2" s="152"/>
      <c r="VXP2" s="152"/>
      <c r="VXQ2" s="152"/>
      <c r="VXR2" s="152"/>
      <c r="VXS2" s="152"/>
      <c r="VXT2" s="152"/>
      <c r="VXU2" s="152"/>
      <c r="VXV2" s="152"/>
      <c r="VXW2" s="152"/>
      <c r="VXX2" s="152"/>
      <c r="VXY2" s="152"/>
      <c r="VXZ2" s="152"/>
      <c r="VYA2" s="152"/>
      <c r="VYB2" s="152"/>
      <c r="VYC2" s="152"/>
      <c r="VYD2" s="152"/>
      <c r="VYE2" s="152"/>
      <c r="VYF2" s="152"/>
      <c r="VYG2" s="152"/>
      <c r="VYH2" s="152"/>
      <c r="VYI2" s="152"/>
      <c r="VYJ2" s="152"/>
      <c r="VYK2" s="152"/>
      <c r="VYL2" s="152"/>
      <c r="VYM2" s="152"/>
      <c r="VYN2" s="152"/>
      <c r="VYO2" s="152"/>
      <c r="VYP2" s="152"/>
      <c r="VYQ2" s="152"/>
      <c r="VYR2" s="152"/>
      <c r="VYS2" s="152"/>
      <c r="VYT2" s="152"/>
      <c r="VYU2" s="152"/>
      <c r="VYV2" s="152"/>
      <c r="VYW2" s="152"/>
      <c r="VYX2" s="152"/>
      <c r="VYY2" s="152"/>
      <c r="VYZ2" s="152"/>
      <c r="VZA2" s="152"/>
      <c r="VZB2" s="152"/>
      <c r="VZC2" s="152"/>
      <c r="VZD2" s="152"/>
      <c r="VZE2" s="152"/>
      <c r="VZF2" s="152"/>
      <c r="VZG2" s="152"/>
      <c r="VZH2" s="152"/>
      <c r="VZI2" s="152"/>
      <c r="VZJ2" s="152"/>
      <c r="VZK2" s="152"/>
      <c r="VZL2" s="152"/>
      <c r="VZM2" s="152"/>
      <c r="VZN2" s="152"/>
      <c r="VZO2" s="152"/>
      <c r="VZP2" s="152"/>
      <c r="VZQ2" s="152"/>
      <c r="VZR2" s="152"/>
      <c r="VZS2" s="152"/>
      <c r="VZT2" s="152"/>
      <c r="VZU2" s="152"/>
      <c r="VZV2" s="152"/>
      <c r="VZW2" s="152"/>
      <c r="VZX2" s="152"/>
      <c r="VZY2" s="152"/>
      <c r="VZZ2" s="152"/>
      <c r="WAA2" s="152"/>
      <c r="WAB2" s="152"/>
      <c r="WAC2" s="152"/>
      <c r="WAD2" s="152"/>
      <c r="WAE2" s="152"/>
      <c r="WAF2" s="152"/>
      <c r="WAG2" s="152"/>
      <c r="WAH2" s="152"/>
      <c r="WAI2" s="152"/>
      <c r="WAJ2" s="152"/>
      <c r="WAK2" s="152"/>
      <c r="WAL2" s="152"/>
      <c r="WAM2" s="152"/>
      <c r="WAN2" s="152"/>
      <c r="WAO2" s="152"/>
      <c r="WAP2" s="152"/>
      <c r="WAQ2" s="152"/>
      <c r="WAR2" s="152"/>
      <c r="WAS2" s="152"/>
      <c r="WAT2" s="152"/>
      <c r="WAU2" s="152"/>
      <c r="WAV2" s="152"/>
      <c r="WAW2" s="152"/>
      <c r="WAX2" s="152"/>
      <c r="WAY2" s="152"/>
      <c r="WAZ2" s="152"/>
      <c r="WBA2" s="152"/>
      <c r="WBB2" s="152"/>
      <c r="WBC2" s="152"/>
      <c r="WBD2" s="152"/>
      <c r="WBE2" s="152"/>
      <c r="WBF2" s="152"/>
      <c r="WBG2" s="152"/>
      <c r="WBH2" s="152"/>
      <c r="WBI2" s="152"/>
      <c r="WBJ2" s="152"/>
      <c r="WBK2" s="152"/>
      <c r="WBL2" s="152"/>
      <c r="WBM2" s="152"/>
      <c r="WBN2" s="152"/>
      <c r="WBO2" s="152"/>
      <c r="WBP2" s="152"/>
      <c r="WBQ2" s="152"/>
      <c r="WBR2" s="152"/>
      <c r="WBS2" s="152"/>
      <c r="WBT2" s="152"/>
      <c r="WBU2" s="152"/>
      <c r="WBV2" s="152"/>
      <c r="WBW2" s="152"/>
      <c r="WBX2" s="152"/>
      <c r="WBY2" s="152"/>
      <c r="WBZ2" s="152"/>
      <c r="WCA2" s="152"/>
      <c r="WCB2" s="152"/>
      <c r="WCC2" s="152"/>
      <c r="WCD2" s="152"/>
      <c r="WCE2" s="152"/>
      <c r="WCF2" s="152"/>
      <c r="WCG2" s="152"/>
      <c r="WCH2" s="152"/>
      <c r="WCI2" s="152"/>
      <c r="WCJ2" s="152"/>
      <c r="WCK2" s="152"/>
      <c r="WCL2" s="152"/>
      <c r="WCM2" s="152"/>
      <c r="WCN2" s="152"/>
      <c r="WCO2" s="152"/>
      <c r="WCP2" s="152"/>
      <c r="WCQ2" s="152"/>
      <c r="WCR2" s="152"/>
      <c r="WCS2" s="152"/>
      <c r="WCT2" s="152"/>
      <c r="WCU2" s="152"/>
      <c r="WCV2" s="152"/>
      <c r="WCW2" s="152"/>
      <c r="WCX2" s="152"/>
      <c r="WCY2" s="152"/>
      <c r="WCZ2" s="152"/>
      <c r="WDA2" s="152"/>
      <c r="WDB2" s="152"/>
      <c r="WDC2" s="152"/>
      <c r="WDD2" s="152"/>
      <c r="WDE2" s="152"/>
      <c r="WDF2" s="152"/>
      <c r="WDG2" s="152"/>
      <c r="WDH2" s="152"/>
      <c r="WDI2" s="152"/>
      <c r="WDJ2" s="152"/>
      <c r="WDK2" s="152"/>
      <c r="WDL2" s="152"/>
      <c r="WDM2" s="152"/>
      <c r="WDN2" s="152"/>
      <c r="WDO2" s="152"/>
      <c r="WDP2" s="152"/>
      <c r="WDQ2" s="152"/>
      <c r="WDR2" s="152"/>
      <c r="WDS2" s="152"/>
      <c r="WDT2" s="152"/>
      <c r="WDU2" s="152"/>
      <c r="WDV2" s="152"/>
      <c r="WDW2" s="152"/>
      <c r="WDX2" s="152"/>
      <c r="WDY2" s="152"/>
      <c r="WDZ2" s="152"/>
      <c r="WEA2" s="152"/>
      <c r="WEB2" s="152"/>
      <c r="WEC2" s="152"/>
      <c r="WED2" s="152"/>
      <c r="WEE2" s="152"/>
      <c r="WEF2" s="152"/>
      <c r="WEG2" s="152"/>
      <c r="WEH2" s="152"/>
      <c r="WEI2" s="152"/>
      <c r="WEJ2" s="152"/>
      <c r="WEK2" s="152"/>
      <c r="WEL2" s="152"/>
      <c r="WEM2" s="152"/>
      <c r="WEN2" s="152"/>
      <c r="WEO2" s="152"/>
      <c r="WEP2" s="152"/>
      <c r="WEQ2" s="152"/>
      <c r="WER2" s="152"/>
      <c r="WES2" s="152"/>
      <c r="WET2" s="152"/>
      <c r="WEU2" s="152"/>
      <c r="WEV2" s="152"/>
      <c r="WEW2" s="152"/>
      <c r="WEX2" s="152"/>
      <c r="WEY2" s="152"/>
      <c r="WEZ2" s="152"/>
      <c r="WFA2" s="152"/>
      <c r="WFB2" s="152"/>
      <c r="WFC2" s="152"/>
      <c r="WFD2" s="152"/>
      <c r="WFE2" s="152"/>
      <c r="WFF2" s="152"/>
      <c r="WFG2" s="152"/>
      <c r="WFH2" s="152"/>
      <c r="WFI2" s="152"/>
      <c r="WFJ2" s="152"/>
      <c r="WFK2" s="152"/>
      <c r="WFL2" s="152"/>
      <c r="WFM2" s="152"/>
      <c r="WFN2" s="152"/>
      <c r="WFO2" s="152"/>
      <c r="WFP2" s="152"/>
      <c r="WFQ2" s="152"/>
      <c r="WFR2" s="152"/>
      <c r="WFS2" s="152"/>
      <c r="WFT2" s="152"/>
      <c r="WFU2" s="152"/>
      <c r="WFV2" s="152"/>
      <c r="WFW2" s="152"/>
      <c r="WFX2" s="152"/>
      <c r="WFY2" s="152"/>
      <c r="WFZ2" s="152"/>
      <c r="WGA2" s="152"/>
      <c r="WGB2" s="152"/>
      <c r="WGC2" s="152"/>
      <c r="WGD2" s="152"/>
      <c r="WGE2" s="152"/>
      <c r="WGF2" s="152"/>
      <c r="WGG2" s="152"/>
      <c r="WGH2" s="152"/>
      <c r="WGI2" s="152"/>
      <c r="WGJ2" s="152"/>
      <c r="WGK2" s="152"/>
      <c r="WGL2" s="152"/>
      <c r="WGM2" s="152"/>
      <c r="WGN2" s="152"/>
      <c r="WGO2" s="152"/>
      <c r="WGP2" s="152"/>
      <c r="WGQ2" s="152"/>
      <c r="WGR2" s="152"/>
      <c r="WGS2" s="152"/>
      <c r="WGT2" s="152"/>
      <c r="WGU2" s="152"/>
      <c r="WGV2" s="152"/>
      <c r="WGW2" s="152"/>
      <c r="WGX2" s="152"/>
      <c r="WGY2" s="152"/>
      <c r="WGZ2" s="152"/>
      <c r="WHA2" s="152"/>
      <c r="WHB2" s="152"/>
      <c r="WHC2" s="152"/>
      <c r="WHD2" s="152"/>
      <c r="WHE2" s="152"/>
      <c r="WHF2" s="152"/>
      <c r="WHG2" s="152"/>
      <c r="WHH2" s="152"/>
      <c r="WHI2" s="152"/>
      <c r="WHJ2" s="152"/>
      <c r="WHK2" s="152"/>
      <c r="WHL2" s="152"/>
      <c r="WHM2" s="152"/>
      <c r="WHN2" s="152"/>
      <c r="WHO2" s="152"/>
      <c r="WHP2" s="152"/>
      <c r="WHQ2" s="152"/>
      <c r="WHR2" s="152"/>
      <c r="WHS2" s="152"/>
      <c r="WHT2" s="152"/>
      <c r="WHU2" s="152"/>
      <c r="WHV2" s="152"/>
      <c r="WHW2" s="152"/>
      <c r="WHX2" s="152"/>
      <c r="WHY2" s="152"/>
      <c r="WHZ2" s="152"/>
      <c r="WIA2" s="152"/>
      <c r="WIB2" s="152"/>
      <c r="WIC2" s="152"/>
      <c r="WID2" s="152"/>
      <c r="WIE2" s="152"/>
      <c r="WIF2" s="152"/>
      <c r="WIG2" s="152"/>
      <c r="WIH2" s="152"/>
      <c r="WII2" s="152"/>
      <c r="WIJ2" s="152"/>
      <c r="WIK2" s="152"/>
      <c r="WIL2" s="152"/>
      <c r="WIM2" s="152"/>
      <c r="WIN2" s="152"/>
      <c r="WIO2" s="152"/>
      <c r="WIP2" s="152"/>
      <c r="WIQ2" s="152"/>
      <c r="WIR2" s="152"/>
      <c r="WIS2" s="152"/>
      <c r="WIT2" s="152"/>
      <c r="WIU2" s="152"/>
      <c r="WIV2" s="152"/>
      <c r="WIW2" s="152"/>
      <c r="WIX2" s="152"/>
      <c r="WIY2" s="152"/>
      <c r="WIZ2" s="152"/>
      <c r="WJA2" s="152"/>
      <c r="WJB2" s="152"/>
      <c r="WJC2" s="152"/>
      <c r="WJD2" s="152"/>
      <c r="WJE2" s="152"/>
      <c r="WJF2" s="152"/>
      <c r="WJG2" s="152"/>
      <c r="WJH2" s="152"/>
      <c r="WJI2" s="152"/>
      <c r="WJJ2" s="152"/>
      <c r="WJK2" s="152"/>
      <c r="WJL2" s="152"/>
      <c r="WJM2" s="152"/>
      <c r="WJN2" s="152"/>
      <c r="WJO2" s="152"/>
      <c r="WJP2" s="152"/>
      <c r="WJQ2" s="152"/>
      <c r="WJR2" s="152"/>
      <c r="WJS2" s="152"/>
      <c r="WJT2" s="152"/>
      <c r="WJU2" s="152"/>
      <c r="WJV2" s="152"/>
      <c r="WJW2" s="152"/>
      <c r="WJX2" s="152"/>
      <c r="WJY2" s="152"/>
      <c r="WJZ2" s="152"/>
      <c r="WKA2" s="152"/>
      <c r="WKB2" s="152"/>
      <c r="WKC2" s="152"/>
      <c r="WKD2" s="152"/>
      <c r="WKE2" s="152"/>
      <c r="WKF2" s="152"/>
      <c r="WKG2" s="152"/>
      <c r="WKH2" s="152"/>
      <c r="WKI2" s="152"/>
      <c r="WKJ2" s="152"/>
      <c r="WKK2" s="152"/>
      <c r="WKL2" s="152"/>
      <c r="WKM2" s="152"/>
      <c r="WKN2" s="152"/>
      <c r="WKO2" s="152"/>
      <c r="WKP2" s="152"/>
      <c r="WKQ2" s="152"/>
      <c r="WKR2" s="152"/>
      <c r="WKS2" s="152"/>
      <c r="WKT2" s="152"/>
      <c r="WKU2" s="152"/>
      <c r="WKV2" s="152"/>
      <c r="WKW2" s="152"/>
      <c r="WKX2" s="152"/>
      <c r="WKY2" s="152"/>
      <c r="WKZ2" s="152"/>
      <c r="WLA2" s="152"/>
      <c r="WLB2" s="152"/>
      <c r="WLC2" s="152"/>
      <c r="WLD2" s="152"/>
      <c r="WLE2" s="152"/>
      <c r="WLF2" s="152"/>
      <c r="WLG2" s="152"/>
      <c r="WLH2" s="152"/>
      <c r="WLI2" s="152"/>
      <c r="WLJ2" s="152"/>
      <c r="WLK2" s="152"/>
      <c r="WLL2" s="152"/>
      <c r="WLM2" s="152"/>
      <c r="WLN2" s="152"/>
      <c r="WLO2" s="152"/>
      <c r="WLP2" s="152"/>
      <c r="WLQ2" s="152"/>
      <c r="WLR2" s="152"/>
      <c r="WLS2" s="152"/>
      <c r="WLT2" s="152"/>
      <c r="WLU2" s="152"/>
      <c r="WLV2" s="152"/>
      <c r="WLW2" s="152"/>
      <c r="WLX2" s="152"/>
      <c r="WLY2" s="152"/>
      <c r="WLZ2" s="152"/>
      <c r="WMA2" s="152"/>
      <c r="WMB2" s="152"/>
      <c r="WMC2" s="152"/>
      <c r="WMD2" s="152"/>
      <c r="WME2" s="152"/>
      <c r="WMF2" s="152"/>
      <c r="WMG2" s="152"/>
      <c r="WMH2" s="152"/>
      <c r="WMI2" s="152"/>
      <c r="WMJ2" s="152"/>
      <c r="WMK2" s="152"/>
      <c r="WML2" s="152"/>
      <c r="WMM2" s="152"/>
      <c r="WMN2" s="152"/>
      <c r="WMO2" s="152"/>
      <c r="WMP2" s="152"/>
      <c r="WMQ2" s="152"/>
      <c r="WMR2" s="152"/>
      <c r="WMS2" s="152"/>
      <c r="WMT2" s="152"/>
      <c r="WMU2" s="152"/>
      <c r="WMV2" s="152"/>
      <c r="WMW2" s="152"/>
      <c r="WMX2" s="152"/>
      <c r="WMY2" s="152"/>
      <c r="WMZ2" s="152"/>
      <c r="WNA2" s="152"/>
      <c r="WNB2" s="152"/>
      <c r="WNC2" s="152"/>
      <c r="WND2" s="152"/>
      <c r="WNE2" s="152"/>
      <c r="WNF2" s="152"/>
      <c r="WNG2" s="152"/>
      <c r="WNH2" s="152"/>
      <c r="WNI2" s="152"/>
      <c r="WNJ2" s="152"/>
      <c r="WNK2" s="152"/>
      <c r="WNL2" s="152"/>
      <c r="WNM2" s="152"/>
      <c r="WNN2" s="152"/>
      <c r="WNO2" s="152"/>
      <c r="WNP2" s="152"/>
      <c r="WNQ2" s="152"/>
      <c r="WNR2" s="152"/>
      <c r="WNS2" s="152"/>
      <c r="WNT2" s="152"/>
      <c r="WNU2" s="152"/>
      <c r="WNV2" s="152"/>
      <c r="WNW2" s="152"/>
      <c r="WNX2" s="152"/>
      <c r="WNY2" s="152"/>
      <c r="WNZ2" s="152"/>
      <c r="WOA2" s="152"/>
      <c r="WOB2" s="152"/>
      <c r="WOC2" s="152"/>
      <c r="WOD2" s="152"/>
      <c r="WOE2" s="152"/>
      <c r="WOF2" s="152"/>
      <c r="WOG2" s="152"/>
      <c r="WOH2" s="152"/>
      <c r="WOI2" s="152"/>
      <c r="WOJ2" s="152"/>
      <c r="WOK2" s="152"/>
      <c r="WOL2" s="152"/>
      <c r="WOM2" s="152"/>
      <c r="WON2" s="152"/>
      <c r="WOO2" s="152"/>
      <c r="WOP2" s="152"/>
      <c r="WOQ2" s="152"/>
      <c r="WOR2" s="152"/>
      <c r="WOS2" s="152"/>
      <c r="WOT2" s="152"/>
      <c r="WOU2" s="152"/>
      <c r="WOV2" s="152"/>
      <c r="WOW2" s="152"/>
      <c r="WOX2" s="152"/>
      <c r="WOY2" s="152"/>
      <c r="WOZ2" s="152"/>
      <c r="WPA2" s="152"/>
      <c r="WPB2" s="152"/>
      <c r="WPC2" s="152"/>
      <c r="WPD2" s="152"/>
      <c r="WPE2" s="152"/>
      <c r="WPF2" s="152"/>
      <c r="WPG2" s="152"/>
      <c r="WPH2" s="152"/>
      <c r="WPI2" s="152"/>
      <c r="WPJ2" s="152"/>
      <c r="WPK2" s="152"/>
      <c r="WPL2" s="152"/>
      <c r="WPM2" s="152"/>
      <c r="WPN2" s="152"/>
      <c r="WPO2" s="152"/>
      <c r="WPP2" s="152"/>
      <c r="WPQ2" s="152"/>
      <c r="WPR2" s="152"/>
      <c r="WPS2" s="152"/>
      <c r="WPT2" s="152"/>
      <c r="WPU2" s="152"/>
      <c r="WPV2" s="152"/>
      <c r="WPW2" s="152"/>
      <c r="WPX2" s="152"/>
      <c r="WPY2" s="152"/>
      <c r="WPZ2" s="152"/>
      <c r="WQA2" s="152"/>
      <c r="WQB2" s="152"/>
      <c r="WQC2" s="152"/>
      <c r="WQD2" s="152"/>
      <c r="WQE2" s="152"/>
      <c r="WQF2" s="152"/>
      <c r="WQG2" s="152"/>
      <c r="WQH2" s="152"/>
      <c r="WQI2" s="152"/>
      <c r="WQJ2" s="152"/>
      <c r="WQK2" s="152"/>
      <c r="WQL2" s="152"/>
      <c r="WQM2" s="152"/>
      <c r="WQN2" s="152"/>
      <c r="WQO2" s="152"/>
      <c r="WQP2" s="152"/>
      <c r="WQQ2" s="152"/>
      <c r="WQR2" s="152"/>
      <c r="WQS2" s="152"/>
      <c r="WQT2" s="152"/>
      <c r="WQU2" s="152"/>
      <c r="WQV2" s="152"/>
      <c r="WQW2" s="152"/>
      <c r="WQX2" s="152"/>
      <c r="WQY2" s="152"/>
      <c r="WQZ2" s="152"/>
      <c r="WRA2" s="152"/>
      <c r="WRB2" s="152"/>
      <c r="WRC2" s="152"/>
      <c r="WRD2" s="152"/>
      <c r="WRE2" s="152"/>
      <c r="WRF2" s="152"/>
      <c r="WRG2" s="152"/>
      <c r="WRH2" s="152"/>
      <c r="WRI2" s="152"/>
      <c r="WRJ2" s="152"/>
      <c r="WRK2" s="152"/>
      <c r="WRL2" s="152"/>
      <c r="WRM2" s="152"/>
      <c r="WRN2" s="152"/>
      <c r="WRO2" s="152"/>
      <c r="WRP2" s="152"/>
      <c r="WRQ2" s="152"/>
      <c r="WRR2" s="152"/>
      <c r="WRS2" s="152"/>
      <c r="WRT2" s="152"/>
      <c r="WRU2" s="152"/>
      <c r="WRV2" s="152"/>
      <c r="WRW2" s="152"/>
      <c r="WRX2" s="152"/>
      <c r="WRY2" s="152"/>
      <c r="WRZ2" s="152"/>
      <c r="WSA2" s="152"/>
      <c r="WSB2" s="152"/>
      <c r="WSC2" s="152"/>
      <c r="WSD2" s="152"/>
      <c r="WSE2" s="152"/>
      <c r="WSF2" s="152"/>
      <c r="WSG2" s="152"/>
      <c r="WSH2" s="152"/>
      <c r="WSI2" s="152"/>
      <c r="WSJ2" s="152"/>
      <c r="WSK2" s="152"/>
      <c r="WSL2" s="152"/>
      <c r="WSM2" s="152"/>
      <c r="WSN2" s="152"/>
      <c r="WSO2" s="152"/>
      <c r="WSP2" s="152"/>
      <c r="WSQ2" s="152"/>
      <c r="WSR2" s="152"/>
      <c r="WSS2" s="152"/>
      <c r="WST2" s="152"/>
      <c r="WSU2" s="152"/>
      <c r="WSV2" s="152"/>
      <c r="WSW2" s="152"/>
      <c r="WSX2" s="152"/>
      <c r="WSY2" s="152"/>
      <c r="WSZ2" s="152"/>
      <c r="WTA2" s="152"/>
      <c r="WTB2" s="152"/>
      <c r="WTC2" s="152"/>
      <c r="WTD2" s="152"/>
      <c r="WTE2" s="152"/>
      <c r="WTF2" s="152"/>
      <c r="WTG2" s="152"/>
      <c r="WTH2" s="152"/>
      <c r="WTI2" s="152"/>
      <c r="WTJ2" s="152"/>
      <c r="WTK2" s="152"/>
      <c r="WTL2" s="152"/>
      <c r="WTM2" s="152"/>
      <c r="WTN2" s="152"/>
      <c r="WTO2" s="152"/>
      <c r="WTP2" s="152"/>
      <c r="WTQ2" s="152"/>
      <c r="WTR2" s="152"/>
      <c r="WTS2" s="152"/>
      <c r="WTT2" s="152"/>
      <c r="WTU2" s="152"/>
      <c r="WTV2" s="152"/>
      <c r="WTW2" s="152"/>
      <c r="WTX2" s="152"/>
      <c r="WTY2" s="152"/>
      <c r="WTZ2" s="152"/>
      <c r="WUA2" s="152"/>
      <c r="WUB2" s="152"/>
      <c r="WUC2" s="152"/>
      <c r="WUD2" s="152"/>
      <c r="WUE2" s="152"/>
      <c r="WUF2" s="152"/>
      <c r="WUG2" s="152"/>
      <c r="WUH2" s="152"/>
      <c r="WUI2" s="152"/>
      <c r="WUJ2" s="152"/>
      <c r="WUK2" s="152"/>
      <c r="WUL2" s="152"/>
      <c r="WUM2" s="152"/>
      <c r="WUN2" s="152"/>
      <c r="WUO2" s="152"/>
      <c r="WUP2" s="152"/>
      <c r="WUQ2" s="152"/>
      <c r="WUR2" s="152"/>
      <c r="WUS2" s="152"/>
      <c r="WUT2" s="152"/>
      <c r="WUU2" s="152"/>
      <c r="WUV2" s="152"/>
      <c r="WUW2" s="152"/>
      <c r="WUX2" s="152"/>
      <c r="WUY2" s="152"/>
      <c r="WUZ2" s="152"/>
      <c r="WVA2" s="152"/>
      <c r="WVB2" s="152"/>
      <c r="WVC2" s="152"/>
      <c r="WVD2" s="152"/>
      <c r="WVE2" s="152"/>
      <c r="WVF2" s="152"/>
      <c r="WVG2" s="152"/>
      <c r="WVH2" s="152"/>
      <c r="WVI2" s="152"/>
      <c r="WVJ2" s="152"/>
      <c r="WVK2" s="152"/>
      <c r="WVL2" s="152"/>
      <c r="WVM2" s="152"/>
      <c r="WVN2" s="152"/>
      <c r="WVO2" s="152"/>
      <c r="WVP2" s="152"/>
      <c r="WVQ2" s="152"/>
      <c r="WVR2" s="152"/>
      <c r="WVS2" s="152"/>
      <c r="WVT2" s="152"/>
      <c r="WVU2" s="152"/>
      <c r="WVV2" s="152"/>
      <c r="WVW2" s="152"/>
      <c r="WVX2" s="152"/>
      <c r="WVY2" s="152"/>
      <c r="WVZ2" s="152"/>
      <c r="WWA2" s="152"/>
      <c r="WWB2" s="152"/>
      <c r="WWC2" s="152"/>
      <c r="WWD2" s="152"/>
      <c r="WWE2" s="152"/>
      <c r="WWF2" s="152"/>
      <c r="WWG2" s="152"/>
      <c r="WWH2" s="152"/>
      <c r="WWI2" s="152"/>
      <c r="WWJ2" s="152"/>
      <c r="WWK2" s="152"/>
      <c r="WWL2" s="152"/>
      <c r="WWM2" s="152"/>
      <c r="WWN2" s="152"/>
      <c r="WWO2" s="152"/>
      <c r="WWP2" s="152"/>
      <c r="WWQ2" s="152"/>
      <c r="WWR2" s="152"/>
      <c r="WWS2" s="152"/>
      <c r="WWT2" s="152"/>
      <c r="WWU2" s="152"/>
      <c r="WWV2" s="152"/>
      <c r="WWW2" s="152"/>
      <c r="WWX2" s="152"/>
      <c r="WWY2" s="152"/>
      <c r="WWZ2" s="152"/>
      <c r="WXA2" s="152"/>
      <c r="WXB2" s="152"/>
      <c r="WXC2" s="152"/>
      <c r="WXD2" s="152"/>
      <c r="WXE2" s="152"/>
      <c r="WXF2" s="152"/>
      <c r="WXG2" s="152"/>
      <c r="WXH2" s="152"/>
      <c r="WXI2" s="152"/>
      <c r="WXJ2" s="152"/>
      <c r="WXK2" s="152"/>
      <c r="WXL2" s="152"/>
      <c r="WXM2" s="152"/>
      <c r="WXN2" s="152"/>
      <c r="WXO2" s="152"/>
      <c r="WXP2" s="152"/>
      <c r="WXQ2" s="152"/>
      <c r="WXR2" s="152"/>
      <c r="WXS2" s="152"/>
      <c r="WXT2" s="152"/>
      <c r="WXU2" s="152"/>
      <c r="WXV2" s="152"/>
      <c r="WXW2" s="152"/>
      <c r="WXX2" s="152"/>
      <c r="WXY2" s="152"/>
      <c r="WXZ2" s="152"/>
      <c r="WYA2" s="152"/>
      <c r="WYB2" s="152"/>
      <c r="WYC2" s="152"/>
      <c r="WYD2" s="152"/>
      <c r="WYE2" s="152"/>
      <c r="WYF2" s="152"/>
      <c r="WYG2" s="152"/>
      <c r="WYH2" s="152"/>
      <c r="WYI2" s="152"/>
      <c r="WYJ2" s="152"/>
      <c r="WYK2" s="152"/>
      <c r="WYL2" s="152"/>
      <c r="WYM2" s="152"/>
      <c r="WYN2" s="152"/>
      <c r="WYO2" s="152"/>
      <c r="WYP2" s="152"/>
      <c r="WYQ2" s="152"/>
      <c r="WYR2" s="152"/>
      <c r="WYS2" s="152"/>
      <c r="WYT2" s="152"/>
      <c r="WYU2" s="152"/>
      <c r="WYV2" s="152"/>
      <c r="WYW2" s="152"/>
      <c r="WYX2" s="152"/>
      <c r="WYY2" s="152"/>
      <c r="WYZ2" s="152"/>
      <c r="WZA2" s="152"/>
      <c r="WZB2" s="152"/>
      <c r="WZC2" s="152"/>
      <c r="WZD2" s="152"/>
      <c r="WZE2" s="152"/>
      <c r="WZF2" s="152"/>
      <c r="WZG2" s="152"/>
      <c r="WZH2" s="152"/>
      <c r="WZI2" s="152"/>
      <c r="WZJ2" s="152"/>
      <c r="WZK2" s="152"/>
      <c r="WZL2" s="152"/>
      <c r="WZM2" s="152"/>
      <c r="WZN2" s="152"/>
      <c r="WZO2" s="152"/>
      <c r="WZP2" s="152"/>
      <c r="WZQ2" s="152"/>
      <c r="WZR2" s="152"/>
      <c r="WZS2" s="152"/>
      <c r="WZT2" s="152"/>
      <c r="WZU2" s="152"/>
      <c r="WZV2" s="152"/>
      <c r="WZW2" s="152"/>
      <c r="WZX2" s="152"/>
      <c r="WZY2" s="152"/>
      <c r="WZZ2" s="152"/>
      <c r="XAA2" s="152"/>
      <c r="XAB2" s="152"/>
      <c r="XAC2" s="152"/>
      <c r="XAD2" s="152"/>
      <c r="XAE2" s="152"/>
      <c r="XAF2" s="152"/>
      <c r="XAG2" s="152"/>
      <c r="XAH2" s="152"/>
      <c r="XAI2" s="152"/>
      <c r="XAJ2" s="152"/>
      <c r="XAK2" s="152"/>
      <c r="XAL2" s="152"/>
      <c r="XAM2" s="152"/>
      <c r="XAN2" s="152"/>
      <c r="XAO2" s="152"/>
      <c r="XAP2" s="152"/>
      <c r="XAQ2" s="152"/>
      <c r="XAR2" s="152"/>
      <c r="XAS2" s="152"/>
      <c r="XAT2" s="152"/>
      <c r="XAU2" s="152"/>
      <c r="XAV2" s="152"/>
      <c r="XAW2" s="152"/>
      <c r="XAX2" s="152"/>
      <c r="XAY2" s="152"/>
      <c r="XAZ2" s="152"/>
      <c r="XBA2" s="152"/>
      <c r="XBB2" s="152"/>
      <c r="XBC2" s="152"/>
      <c r="XBD2" s="152"/>
      <c r="XBE2" s="152"/>
      <c r="XBF2" s="152"/>
      <c r="XBG2" s="152"/>
      <c r="XBH2" s="152"/>
      <c r="XBI2" s="152"/>
      <c r="XBJ2" s="152"/>
      <c r="XBK2" s="152"/>
      <c r="XBL2" s="152"/>
      <c r="XBM2" s="152"/>
      <c r="XBN2" s="152"/>
      <c r="XBO2" s="152"/>
      <c r="XBP2" s="152"/>
      <c r="XBQ2" s="152"/>
      <c r="XBR2" s="152"/>
      <c r="XBS2" s="152"/>
      <c r="XBT2" s="152"/>
      <c r="XBU2" s="152"/>
      <c r="XBV2" s="152"/>
      <c r="XBW2" s="152"/>
      <c r="XBX2" s="152"/>
      <c r="XBY2" s="152"/>
      <c r="XBZ2" s="152"/>
      <c r="XCA2" s="152"/>
      <c r="XCB2" s="152"/>
      <c r="XCC2" s="152"/>
      <c r="XCD2" s="152"/>
      <c r="XCE2" s="152"/>
      <c r="XCF2" s="152"/>
      <c r="XCG2" s="152"/>
      <c r="XCH2" s="152"/>
      <c r="XCI2" s="152"/>
      <c r="XCJ2" s="152"/>
      <c r="XCK2" s="152"/>
      <c r="XCL2" s="152"/>
      <c r="XCM2" s="152"/>
      <c r="XCN2" s="152"/>
      <c r="XCO2" s="152"/>
      <c r="XCP2" s="152"/>
      <c r="XCQ2" s="152"/>
      <c r="XCR2" s="152"/>
      <c r="XCS2" s="152"/>
      <c r="XCT2" s="152"/>
      <c r="XCU2" s="152"/>
      <c r="XCV2" s="152"/>
      <c r="XCW2" s="152"/>
      <c r="XCX2" s="152"/>
      <c r="XCY2" s="152"/>
      <c r="XCZ2" s="152"/>
      <c r="XDA2" s="152"/>
      <c r="XDB2" s="152"/>
      <c r="XDC2" s="152"/>
      <c r="XDD2" s="152"/>
      <c r="XDE2" s="152"/>
      <c r="XDF2" s="152"/>
      <c r="XDG2" s="152"/>
      <c r="XDH2" s="152"/>
      <c r="XDI2" s="152"/>
      <c r="XDJ2" s="152"/>
      <c r="XDK2" s="152"/>
      <c r="XDL2" s="152"/>
      <c r="XDM2" s="152"/>
      <c r="XDN2" s="152"/>
      <c r="XDO2" s="152"/>
      <c r="XDP2" s="152"/>
      <c r="XDQ2" s="152"/>
      <c r="XDR2" s="152"/>
      <c r="XDS2" s="152"/>
      <c r="XDT2" s="152"/>
      <c r="XDU2" s="152"/>
      <c r="XDV2" s="152"/>
      <c r="XDW2" s="152"/>
      <c r="XDX2" s="152"/>
      <c r="XDY2" s="152"/>
      <c r="XDZ2" s="152"/>
      <c r="XEA2" s="152"/>
      <c r="XEB2" s="152"/>
      <c r="XEC2" s="152"/>
      <c r="XED2" s="152"/>
      <c r="XEE2" s="152"/>
      <c r="XEF2" s="152"/>
      <c r="XEG2" s="152"/>
      <c r="XEH2" s="152"/>
      <c r="XEI2" s="152"/>
      <c r="XEJ2" s="152"/>
      <c r="XEK2" s="152"/>
      <c r="XEL2" s="152"/>
      <c r="XEM2" s="152"/>
    </row>
    <row r="3" spans="1:16367" s="13" customFormat="1" ht="18" customHeight="1" x14ac:dyDescent="0.15">
      <c r="A3" s="177" t="s">
        <v>15119</v>
      </c>
      <c r="B3" s="177"/>
      <c r="C3" s="177"/>
      <c r="D3" s="177"/>
      <c r="E3" s="160"/>
      <c r="F3" s="160"/>
      <c r="G3" s="15"/>
      <c r="H3" s="161"/>
      <c r="I3" s="161"/>
      <c r="J3" s="162"/>
      <c r="K3" s="15"/>
      <c r="L3" s="162"/>
      <c r="M3" s="15"/>
      <c r="N3" s="162"/>
      <c r="O3" s="163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64"/>
      <c r="AL3" s="164"/>
      <c r="AM3" s="164"/>
      <c r="AN3" s="164"/>
      <c r="AO3" s="164"/>
      <c r="AP3" s="164"/>
      <c r="AQ3" s="164"/>
      <c r="AR3" s="164"/>
      <c r="AS3" s="164"/>
      <c r="AT3" s="164"/>
      <c r="AU3" s="164"/>
      <c r="AV3" s="164"/>
      <c r="AW3" s="164"/>
      <c r="AX3" s="164"/>
      <c r="AY3" s="164"/>
      <c r="AZ3" s="164"/>
      <c r="BA3" s="164"/>
      <c r="BB3" s="164"/>
      <c r="BC3" s="164"/>
      <c r="BD3" s="164"/>
      <c r="BE3" s="164"/>
      <c r="BF3" s="164"/>
      <c r="BG3" s="164"/>
      <c r="BH3" s="164"/>
      <c r="BI3" s="164"/>
      <c r="BJ3" s="164"/>
      <c r="BK3" s="164"/>
      <c r="BL3" s="164"/>
      <c r="BM3" s="164"/>
      <c r="BN3" s="164"/>
      <c r="BO3" s="164"/>
      <c r="BP3" s="164"/>
      <c r="BQ3" s="164"/>
      <c r="BR3" s="164"/>
      <c r="BS3" s="164"/>
      <c r="BT3" s="164"/>
      <c r="BU3" s="164"/>
      <c r="BV3" s="164"/>
      <c r="BW3" s="164"/>
      <c r="BX3" s="164"/>
      <c r="BY3" s="164"/>
      <c r="BZ3" s="164"/>
      <c r="CA3" s="164"/>
      <c r="CB3" s="164"/>
      <c r="CC3" s="164"/>
      <c r="CD3" s="164"/>
      <c r="CE3" s="164"/>
      <c r="CF3" s="164"/>
      <c r="CG3" s="164"/>
      <c r="CH3" s="164"/>
      <c r="CI3" s="164"/>
      <c r="CJ3" s="164"/>
      <c r="CK3" s="164"/>
      <c r="CL3" s="164"/>
      <c r="CM3" s="164"/>
      <c r="CN3" s="164"/>
      <c r="CO3" s="164"/>
      <c r="CP3" s="164"/>
      <c r="CQ3" s="164"/>
      <c r="CR3" s="164"/>
      <c r="CS3" s="164"/>
      <c r="CT3" s="164"/>
      <c r="CU3" s="164"/>
      <c r="CV3" s="164"/>
      <c r="CW3" s="164"/>
      <c r="CX3" s="164"/>
      <c r="CY3" s="164"/>
      <c r="CZ3" s="164"/>
      <c r="DA3" s="164"/>
      <c r="DB3" s="164"/>
      <c r="DC3" s="164"/>
      <c r="DD3" s="164"/>
      <c r="DE3" s="164"/>
      <c r="DF3" s="164"/>
      <c r="DG3" s="164"/>
      <c r="DH3" s="164"/>
      <c r="DI3" s="164"/>
      <c r="DJ3" s="164"/>
      <c r="DK3" s="164"/>
      <c r="DL3" s="164"/>
      <c r="DM3" s="164"/>
      <c r="DN3" s="164"/>
      <c r="DO3" s="164"/>
      <c r="DP3" s="164"/>
      <c r="DQ3" s="164"/>
      <c r="DR3" s="164"/>
      <c r="DS3" s="164"/>
      <c r="DT3" s="164"/>
      <c r="DU3" s="164"/>
      <c r="DV3" s="164"/>
      <c r="DW3" s="164"/>
      <c r="DX3" s="164"/>
      <c r="DY3" s="164"/>
      <c r="DZ3" s="164"/>
      <c r="EA3" s="164"/>
      <c r="EB3" s="164"/>
      <c r="EC3" s="164"/>
      <c r="ED3" s="164"/>
      <c r="EE3" s="164"/>
      <c r="EF3" s="164"/>
      <c r="EG3" s="164"/>
      <c r="EH3" s="164"/>
      <c r="EI3" s="164"/>
      <c r="EJ3" s="164"/>
      <c r="EK3" s="164"/>
      <c r="EL3" s="164"/>
      <c r="EM3" s="164"/>
      <c r="EN3" s="164"/>
      <c r="EO3" s="164"/>
      <c r="EP3" s="164"/>
      <c r="EQ3" s="164"/>
      <c r="ER3" s="164"/>
      <c r="ES3" s="164"/>
      <c r="ET3" s="164"/>
      <c r="EU3" s="164"/>
      <c r="EV3" s="164"/>
      <c r="EW3" s="164"/>
      <c r="EX3" s="164"/>
      <c r="EY3" s="164"/>
      <c r="EZ3" s="164"/>
      <c r="FA3" s="164"/>
      <c r="FB3" s="164"/>
      <c r="FC3" s="164"/>
      <c r="FD3" s="164"/>
      <c r="FE3" s="164"/>
      <c r="FF3" s="164"/>
      <c r="FG3" s="164"/>
      <c r="FH3" s="164"/>
      <c r="FI3" s="164"/>
      <c r="FJ3" s="164"/>
      <c r="FK3" s="164"/>
      <c r="FL3" s="164"/>
      <c r="FM3" s="164"/>
      <c r="FN3" s="164"/>
      <c r="FO3" s="164"/>
      <c r="FP3" s="164"/>
      <c r="FQ3" s="164"/>
      <c r="FR3" s="164"/>
      <c r="FS3" s="164"/>
      <c r="FT3" s="164"/>
      <c r="FU3" s="164"/>
      <c r="FV3" s="164"/>
      <c r="FW3" s="164"/>
      <c r="FX3" s="164"/>
      <c r="FY3" s="164"/>
      <c r="FZ3" s="164"/>
      <c r="GA3" s="164"/>
      <c r="GB3" s="164"/>
      <c r="GC3" s="164"/>
      <c r="GD3" s="164"/>
      <c r="GE3" s="164"/>
      <c r="GF3" s="164"/>
      <c r="GG3" s="164"/>
      <c r="GH3" s="164"/>
      <c r="GI3" s="164"/>
      <c r="GJ3" s="164"/>
      <c r="GK3" s="164"/>
      <c r="GL3" s="164"/>
      <c r="GM3" s="164"/>
      <c r="GN3" s="164"/>
      <c r="GO3" s="164"/>
      <c r="GP3" s="164"/>
      <c r="GQ3" s="164"/>
      <c r="GR3" s="164"/>
      <c r="GS3" s="164"/>
      <c r="GT3" s="164"/>
      <c r="GU3" s="164"/>
      <c r="GV3" s="164"/>
      <c r="GW3" s="164"/>
      <c r="GX3" s="164"/>
      <c r="GY3" s="164"/>
      <c r="GZ3" s="164"/>
      <c r="HA3" s="164"/>
      <c r="HB3" s="164"/>
      <c r="HC3" s="164"/>
      <c r="HD3" s="164"/>
      <c r="HE3" s="164"/>
      <c r="HF3" s="164"/>
      <c r="HG3" s="164"/>
      <c r="HH3" s="164"/>
      <c r="HI3" s="164"/>
      <c r="HJ3" s="164"/>
      <c r="HK3" s="164"/>
      <c r="HL3" s="164"/>
      <c r="HM3" s="164"/>
      <c r="HN3" s="164"/>
      <c r="HO3" s="164"/>
      <c r="HP3" s="164"/>
      <c r="HQ3" s="164"/>
      <c r="HR3" s="164"/>
      <c r="HS3" s="164"/>
      <c r="HT3" s="164"/>
      <c r="HU3" s="164"/>
      <c r="HV3" s="164"/>
      <c r="HW3" s="164"/>
      <c r="HX3" s="164"/>
      <c r="HY3" s="164"/>
      <c r="HZ3" s="164"/>
      <c r="IA3" s="164"/>
      <c r="IB3" s="164"/>
      <c r="IC3" s="164"/>
      <c r="ID3" s="164"/>
      <c r="IE3" s="164"/>
      <c r="IF3" s="164"/>
      <c r="IG3" s="164"/>
      <c r="IH3" s="164"/>
      <c r="II3" s="164"/>
      <c r="IJ3" s="164"/>
      <c r="IK3" s="164"/>
      <c r="IL3" s="164"/>
      <c r="IM3" s="164"/>
      <c r="IN3" s="164"/>
      <c r="IO3" s="164"/>
      <c r="IP3" s="164"/>
      <c r="IQ3" s="164"/>
      <c r="IR3" s="164"/>
      <c r="IS3" s="164"/>
      <c r="IT3" s="164"/>
      <c r="IU3" s="164"/>
      <c r="IV3" s="164"/>
      <c r="IW3" s="164"/>
      <c r="IX3" s="164"/>
      <c r="IY3" s="164"/>
      <c r="IZ3" s="164"/>
      <c r="JA3" s="164"/>
      <c r="JB3" s="164"/>
      <c r="JC3" s="164"/>
      <c r="JD3" s="164"/>
      <c r="JE3" s="164"/>
      <c r="JF3" s="164"/>
      <c r="JG3" s="164"/>
      <c r="JH3" s="164"/>
      <c r="JI3" s="164"/>
      <c r="JJ3" s="164"/>
      <c r="JK3" s="164"/>
      <c r="JL3" s="164"/>
      <c r="JM3" s="164"/>
      <c r="JN3" s="164"/>
      <c r="JO3" s="164"/>
      <c r="JP3" s="164"/>
      <c r="JQ3" s="164"/>
      <c r="JR3" s="164"/>
      <c r="JS3" s="164"/>
      <c r="JT3" s="164"/>
      <c r="JU3" s="164"/>
      <c r="JV3" s="164"/>
      <c r="JW3" s="164"/>
      <c r="JX3" s="164"/>
      <c r="JY3" s="164"/>
      <c r="JZ3" s="164"/>
      <c r="KA3" s="164"/>
      <c r="KB3" s="164"/>
      <c r="KC3" s="164"/>
      <c r="KD3" s="164"/>
      <c r="KE3" s="164"/>
      <c r="KF3" s="164"/>
      <c r="KG3" s="164"/>
      <c r="KH3" s="164"/>
      <c r="KI3" s="164"/>
      <c r="KJ3" s="164"/>
      <c r="KK3" s="164"/>
      <c r="KL3" s="164"/>
      <c r="KM3" s="164"/>
      <c r="KN3" s="164"/>
      <c r="KO3" s="164"/>
      <c r="KP3" s="164"/>
      <c r="KQ3" s="164"/>
      <c r="KR3" s="164"/>
      <c r="KS3" s="164"/>
      <c r="KT3" s="164"/>
      <c r="KU3" s="164"/>
      <c r="KV3" s="164"/>
      <c r="KW3" s="164"/>
      <c r="KX3" s="164"/>
      <c r="KY3" s="164"/>
      <c r="KZ3" s="164"/>
      <c r="LA3" s="164"/>
      <c r="LB3" s="164"/>
      <c r="LC3" s="164"/>
      <c r="LD3" s="164"/>
      <c r="LE3" s="164"/>
      <c r="LF3" s="164"/>
      <c r="LG3" s="164"/>
      <c r="LH3" s="164"/>
      <c r="LI3" s="164"/>
      <c r="LJ3" s="164"/>
      <c r="LK3" s="164"/>
      <c r="LL3" s="164"/>
      <c r="LM3" s="164"/>
      <c r="LN3" s="164"/>
      <c r="LO3" s="164"/>
      <c r="LP3" s="164"/>
      <c r="LQ3" s="164"/>
      <c r="LR3" s="164"/>
      <c r="LS3" s="164"/>
      <c r="LT3" s="164"/>
      <c r="LU3" s="164"/>
      <c r="LV3" s="164"/>
      <c r="LW3" s="164"/>
      <c r="LX3" s="164"/>
      <c r="LY3" s="164"/>
      <c r="LZ3" s="164"/>
      <c r="MA3" s="164"/>
      <c r="MB3" s="164"/>
      <c r="MC3" s="164"/>
      <c r="MD3" s="164"/>
      <c r="ME3" s="164"/>
      <c r="MF3" s="164"/>
      <c r="MG3" s="164"/>
      <c r="MH3" s="164"/>
      <c r="MI3" s="164"/>
      <c r="MJ3" s="164"/>
      <c r="MK3" s="164"/>
      <c r="ML3" s="164"/>
      <c r="MM3" s="164"/>
      <c r="MN3" s="164"/>
      <c r="MO3" s="164"/>
      <c r="MP3" s="164"/>
      <c r="MQ3" s="164"/>
      <c r="MR3" s="164"/>
      <c r="MS3" s="164"/>
      <c r="MT3" s="164"/>
      <c r="MU3" s="164"/>
      <c r="MV3" s="164"/>
      <c r="MW3" s="164"/>
      <c r="MX3" s="164"/>
      <c r="MY3" s="164"/>
      <c r="MZ3" s="164"/>
      <c r="NA3" s="164"/>
      <c r="NB3" s="164"/>
      <c r="NC3" s="164"/>
      <c r="ND3" s="164"/>
      <c r="NE3" s="164"/>
      <c r="NF3" s="164"/>
      <c r="NG3" s="164"/>
      <c r="NH3" s="164"/>
      <c r="NI3" s="164"/>
      <c r="NJ3" s="164"/>
      <c r="NK3" s="164"/>
      <c r="NL3" s="164"/>
      <c r="NM3" s="164"/>
      <c r="NN3" s="164"/>
      <c r="NO3" s="164"/>
      <c r="NP3" s="164"/>
      <c r="NQ3" s="164"/>
      <c r="NR3" s="164"/>
      <c r="NS3" s="164"/>
      <c r="NT3" s="164"/>
      <c r="NU3" s="164"/>
      <c r="NV3" s="164"/>
      <c r="NW3" s="164"/>
      <c r="NX3" s="164"/>
      <c r="NY3" s="164"/>
      <c r="NZ3" s="164"/>
      <c r="OA3" s="164"/>
      <c r="OB3" s="164"/>
      <c r="OC3" s="164"/>
      <c r="OD3" s="164"/>
      <c r="OE3" s="164"/>
      <c r="OF3" s="164"/>
      <c r="OG3" s="164"/>
      <c r="OH3" s="164"/>
      <c r="OI3" s="164"/>
      <c r="OJ3" s="164"/>
      <c r="OK3" s="164"/>
      <c r="OL3" s="164"/>
      <c r="OM3" s="164"/>
      <c r="ON3" s="164"/>
      <c r="OO3" s="164"/>
      <c r="OP3" s="164"/>
      <c r="OQ3" s="164"/>
      <c r="OR3" s="164"/>
      <c r="OS3" s="164"/>
      <c r="OT3" s="164"/>
      <c r="OU3" s="164"/>
      <c r="OV3" s="164"/>
      <c r="OW3" s="164"/>
      <c r="OX3" s="164"/>
      <c r="OY3" s="164"/>
      <c r="OZ3" s="164"/>
      <c r="PA3" s="164"/>
      <c r="PB3" s="164"/>
      <c r="PC3" s="164"/>
      <c r="PD3" s="164"/>
      <c r="PE3" s="164"/>
      <c r="PF3" s="164"/>
      <c r="PG3" s="164"/>
      <c r="PH3" s="164"/>
      <c r="PI3" s="164"/>
      <c r="PJ3" s="164"/>
      <c r="PK3" s="164"/>
      <c r="PL3" s="164"/>
      <c r="PM3" s="164"/>
      <c r="PN3" s="164"/>
      <c r="PO3" s="164"/>
      <c r="PP3" s="164"/>
      <c r="PQ3" s="164"/>
      <c r="PR3" s="164"/>
      <c r="PS3" s="164"/>
      <c r="PT3" s="164"/>
      <c r="PU3" s="164"/>
      <c r="PV3" s="164"/>
      <c r="PW3" s="164"/>
      <c r="PX3" s="164"/>
      <c r="PY3" s="164"/>
      <c r="PZ3" s="164"/>
      <c r="QA3" s="164"/>
      <c r="QB3" s="164"/>
      <c r="QC3" s="164"/>
      <c r="QD3" s="164"/>
      <c r="QE3" s="164"/>
      <c r="QF3" s="164"/>
      <c r="QG3" s="164"/>
      <c r="QH3" s="164"/>
      <c r="QI3" s="164"/>
      <c r="QJ3" s="164"/>
      <c r="QK3" s="164"/>
      <c r="QL3" s="164"/>
      <c r="QM3" s="164"/>
      <c r="QN3" s="164"/>
      <c r="QO3" s="164"/>
      <c r="QP3" s="164"/>
      <c r="QQ3" s="164"/>
      <c r="QR3" s="164"/>
      <c r="QS3" s="164"/>
      <c r="QT3" s="164"/>
      <c r="QU3" s="164"/>
      <c r="QV3" s="164"/>
      <c r="QW3" s="164"/>
      <c r="QX3" s="164"/>
      <c r="QY3" s="164"/>
      <c r="QZ3" s="164"/>
      <c r="RA3" s="164"/>
      <c r="RB3" s="164"/>
      <c r="RC3" s="164"/>
      <c r="RD3" s="164"/>
      <c r="RE3" s="164"/>
      <c r="RF3" s="164"/>
      <c r="RG3" s="164"/>
      <c r="RH3" s="164"/>
      <c r="RI3" s="164"/>
      <c r="RJ3" s="164"/>
      <c r="RK3" s="164"/>
      <c r="RL3" s="164"/>
      <c r="RM3" s="164"/>
      <c r="RN3" s="164"/>
      <c r="RO3" s="164"/>
      <c r="RP3" s="164"/>
      <c r="RQ3" s="164"/>
      <c r="RR3" s="164"/>
      <c r="RS3" s="164"/>
      <c r="RT3" s="164"/>
      <c r="RU3" s="164"/>
      <c r="RV3" s="164"/>
      <c r="RW3" s="164"/>
      <c r="RX3" s="164"/>
      <c r="RY3" s="164"/>
      <c r="RZ3" s="164"/>
      <c r="SA3" s="164"/>
      <c r="SB3" s="164"/>
      <c r="SC3" s="164"/>
      <c r="SD3" s="164"/>
      <c r="SE3" s="164"/>
      <c r="SF3" s="164"/>
      <c r="SG3" s="164"/>
      <c r="SH3" s="164"/>
      <c r="SI3" s="164"/>
      <c r="SJ3" s="164"/>
      <c r="SK3" s="164"/>
      <c r="SL3" s="164"/>
      <c r="SM3" s="164"/>
      <c r="SN3" s="164"/>
      <c r="SO3" s="164"/>
      <c r="SP3" s="164"/>
      <c r="SQ3" s="164"/>
      <c r="SR3" s="164"/>
      <c r="SS3" s="164"/>
      <c r="ST3" s="164"/>
      <c r="SU3" s="164"/>
      <c r="SV3" s="164"/>
      <c r="SW3" s="164"/>
      <c r="SX3" s="164"/>
      <c r="SY3" s="164"/>
      <c r="SZ3" s="164"/>
      <c r="TA3" s="164"/>
      <c r="TB3" s="164"/>
      <c r="TC3" s="164"/>
      <c r="TD3" s="164"/>
      <c r="TE3" s="164"/>
      <c r="TF3" s="164"/>
      <c r="TG3" s="164"/>
      <c r="TH3" s="164"/>
      <c r="TI3" s="164"/>
      <c r="TJ3" s="164"/>
      <c r="TK3" s="164"/>
      <c r="TL3" s="164"/>
      <c r="TM3" s="164"/>
      <c r="TN3" s="164"/>
      <c r="TO3" s="164"/>
      <c r="TP3" s="164"/>
      <c r="TQ3" s="164"/>
      <c r="TR3" s="164"/>
      <c r="TS3" s="164"/>
      <c r="TT3" s="164"/>
      <c r="TU3" s="164"/>
      <c r="TV3" s="164"/>
      <c r="TW3" s="164"/>
      <c r="TX3" s="164"/>
      <c r="TY3" s="164"/>
      <c r="TZ3" s="164"/>
      <c r="UA3" s="164"/>
      <c r="UB3" s="164"/>
      <c r="UC3" s="164"/>
      <c r="UD3" s="164"/>
      <c r="UE3" s="164"/>
      <c r="UF3" s="164"/>
      <c r="UG3" s="164"/>
      <c r="UH3" s="164"/>
      <c r="UI3" s="164"/>
      <c r="UJ3" s="164"/>
      <c r="UK3" s="164"/>
      <c r="UL3" s="164"/>
      <c r="UM3" s="164"/>
      <c r="UN3" s="164"/>
      <c r="UO3" s="164"/>
      <c r="UP3" s="164"/>
      <c r="UQ3" s="164"/>
      <c r="UR3" s="164"/>
      <c r="US3" s="164"/>
      <c r="UT3" s="164"/>
      <c r="UU3" s="164"/>
      <c r="UV3" s="164"/>
      <c r="UW3" s="164"/>
      <c r="UX3" s="164"/>
      <c r="UY3" s="164"/>
      <c r="UZ3" s="164"/>
      <c r="VA3" s="164"/>
      <c r="VB3" s="164"/>
      <c r="VC3" s="164"/>
      <c r="VD3" s="164"/>
      <c r="VE3" s="164"/>
      <c r="VF3" s="164"/>
      <c r="VG3" s="164"/>
      <c r="VH3" s="164"/>
      <c r="VI3" s="164"/>
      <c r="VJ3" s="164"/>
      <c r="VK3" s="164"/>
      <c r="VL3" s="164"/>
      <c r="VM3" s="164"/>
      <c r="VN3" s="164"/>
      <c r="VO3" s="164"/>
      <c r="VP3" s="164"/>
      <c r="VQ3" s="164"/>
      <c r="VR3" s="164"/>
      <c r="VS3" s="164"/>
      <c r="VT3" s="164"/>
      <c r="VU3" s="164"/>
      <c r="VV3" s="164"/>
      <c r="VW3" s="164"/>
      <c r="VX3" s="164"/>
      <c r="VY3" s="164"/>
      <c r="VZ3" s="164"/>
      <c r="WA3" s="164"/>
      <c r="WB3" s="164"/>
      <c r="WC3" s="164"/>
      <c r="WD3" s="164"/>
      <c r="WE3" s="164"/>
      <c r="WF3" s="164"/>
      <c r="WG3" s="164"/>
      <c r="WH3" s="164"/>
      <c r="WI3" s="164"/>
      <c r="WJ3" s="164"/>
      <c r="WK3" s="164"/>
      <c r="WL3" s="164"/>
      <c r="WM3" s="164"/>
      <c r="WN3" s="164"/>
      <c r="WO3" s="164"/>
      <c r="WP3" s="164"/>
      <c r="WQ3" s="164"/>
      <c r="WR3" s="164"/>
      <c r="WS3" s="164"/>
      <c r="WT3" s="164"/>
      <c r="WU3" s="164"/>
      <c r="WV3" s="164"/>
      <c r="WW3" s="164"/>
      <c r="WX3" s="164"/>
      <c r="WY3" s="164"/>
      <c r="WZ3" s="164"/>
      <c r="XA3" s="164"/>
      <c r="XB3" s="164"/>
      <c r="XC3" s="164"/>
      <c r="XD3" s="164"/>
      <c r="XE3" s="164"/>
      <c r="XF3" s="164"/>
      <c r="XG3" s="164"/>
      <c r="XH3" s="164"/>
      <c r="XI3" s="164"/>
      <c r="XJ3" s="164"/>
      <c r="XK3" s="164"/>
      <c r="XL3" s="164"/>
      <c r="XM3" s="164"/>
      <c r="XN3" s="164"/>
      <c r="XO3" s="164"/>
      <c r="XP3" s="164"/>
      <c r="XQ3" s="164"/>
      <c r="XR3" s="164"/>
      <c r="XS3" s="164"/>
      <c r="XT3" s="164"/>
      <c r="XU3" s="164"/>
      <c r="XV3" s="164"/>
      <c r="XW3" s="164"/>
      <c r="XX3" s="164"/>
      <c r="XY3" s="164"/>
      <c r="XZ3" s="164"/>
      <c r="YA3" s="164"/>
      <c r="YB3" s="164"/>
      <c r="YC3" s="164"/>
      <c r="YD3" s="164"/>
      <c r="YE3" s="164"/>
      <c r="YF3" s="164"/>
      <c r="YG3" s="164"/>
      <c r="YH3" s="164"/>
      <c r="YI3" s="164"/>
      <c r="YJ3" s="164"/>
      <c r="YK3" s="164"/>
      <c r="YL3" s="164"/>
      <c r="YM3" s="164"/>
      <c r="YN3" s="164"/>
      <c r="YO3" s="164"/>
      <c r="YP3" s="164"/>
      <c r="YQ3" s="164"/>
      <c r="YR3" s="164"/>
      <c r="YS3" s="164"/>
      <c r="YT3" s="164"/>
      <c r="YU3" s="164"/>
      <c r="YV3" s="164"/>
      <c r="YW3" s="164"/>
      <c r="YX3" s="164"/>
      <c r="YY3" s="164"/>
      <c r="YZ3" s="164"/>
      <c r="ZA3" s="164"/>
      <c r="ZB3" s="164"/>
      <c r="ZC3" s="164"/>
      <c r="ZD3" s="164"/>
      <c r="ZE3" s="164"/>
      <c r="ZF3" s="164"/>
      <c r="ZG3" s="164"/>
      <c r="ZH3" s="164"/>
      <c r="ZI3" s="164"/>
      <c r="ZJ3" s="164"/>
      <c r="ZK3" s="164"/>
      <c r="ZL3" s="164"/>
      <c r="ZM3" s="164"/>
      <c r="ZN3" s="164"/>
      <c r="ZO3" s="164"/>
      <c r="ZP3" s="164"/>
      <c r="ZQ3" s="164"/>
      <c r="ZR3" s="164"/>
      <c r="ZS3" s="164"/>
      <c r="ZT3" s="164"/>
      <c r="ZU3" s="164"/>
      <c r="ZV3" s="164"/>
      <c r="ZW3" s="164"/>
      <c r="ZX3" s="164"/>
      <c r="ZY3" s="164"/>
      <c r="ZZ3" s="164"/>
      <c r="AAA3" s="164"/>
      <c r="AAB3" s="164"/>
      <c r="AAC3" s="164"/>
      <c r="AAD3" s="164"/>
      <c r="AAE3" s="164"/>
      <c r="AAF3" s="164"/>
      <c r="AAG3" s="164"/>
      <c r="AAH3" s="164"/>
      <c r="AAI3" s="164"/>
      <c r="AAJ3" s="164"/>
      <c r="AAK3" s="164"/>
      <c r="AAL3" s="164"/>
      <c r="AAM3" s="164"/>
      <c r="AAN3" s="164"/>
      <c r="AAO3" s="164"/>
      <c r="AAP3" s="164"/>
      <c r="AAQ3" s="164"/>
      <c r="AAR3" s="164"/>
      <c r="AAS3" s="164"/>
      <c r="AAT3" s="164"/>
      <c r="AAU3" s="164"/>
      <c r="AAV3" s="164"/>
      <c r="AAW3" s="164"/>
      <c r="AAX3" s="164"/>
      <c r="AAY3" s="164"/>
      <c r="AAZ3" s="164"/>
      <c r="ABA3" s="164"/>
      <c r="ABB3" s="164"/>
      <c r="ABC3" s="164"/>
      <c r="ABD3" s="164"/>
      <c r="ABE3" s="164"/>
      <c r="ABF3" s="164"/>
      <c r="ABG3" s="164"/>
      <c r="ABH3" s="164"/>
      <c r="ABI3" s="164"/>
      <c r="ABJ3" s="164"/>
      <c r="ABK3" s="164"/>
      <c r="ABL3" s="164"/>
      <c r="ABM3" s="164"/>
      <c r="ABN3" s="164"/>
      <c r="ABO3" s="164"/>
      <c r="ABP3" s="164"/>
      <c r="ABQ3" s="164"/>
      <c r="ABR3" s="164"/>
      <c r="ABS3" s="164"/>
      <c r="ABT3" s="164"/>
      <c r="ABU3" s="164"/>
      <c r="ABV3" s="164"/>
      <c r="ABW3" s="164"/>
      <c r="ABX3" s="164"/>
      <c r="ABY3" s="164"/>
      <c r="ABZ3" s="164"/>
      <c r="ACA3" s="164"/>
      <c r="ACB3" s="164"/>
      <c r="ACC3" s="164"/>
      <c r="ACD3" s="164"/>
      <c r="ACE3" s="164"/>
      <c r="ACF3" s="164"/>
      <c r="ACG3" s="164"/>
      <c r="ACH3" s="164"/>
      <c r="ACI3" s="164"/>
      <c r="ACJ3" s="164"/>
      <c r="ACK3" s="164"/>
      <c r="ACL3" s="164"/>
      <c r="ACM3" s="164"/>
      <c r="ACN3" s="164"/>
      <c r="ACO3" s="164"/>
      <c r="ACP3" s="164"/>
      <c r="ACQ3" s="164"/>
      <c r="ACR3" s="164"/>
      <c r="ACS3" s="164"/>
      <c r="ACT3" s="164"/>
      <c r="ACU3" s="164"/>
      <c r="ACV3" s="164"/>
      <c r="ACW3" s="164"/>
      <c r="ACX3" s="164"/>
      <c r="ACY3" s="164"/>
      <c r="ACZ3" s="164"/>
      <c r="ADA3" s="164"/>
      <c r="ADB3" s="164"/>
      <c r="ADC3" s="164"/>
      <c r="ADD3" s="164"/>
      <c r="ADE3" s="164"/>
      <c r="ADF3" s="164"/>
      <c r="ADG3" s="164"/>
      <c r="ADH3" s="164"/>
      <c r="ADI3" s="164"/>
      <c r="ADJ3" s="164"/>
      <c r="ADK3" s="164"/>
      <c r="ADL3" s="164"/>
      <c r="ADM3" s="164"/>
      <c r="ADN3" s="164"/>
      <c r="ADO3" s="164"/>
      <c r="ADP3" s="164"/>
      <c r="ADQ3" s="164"/>
      <c r="ADR3" s="164"/>
      <c r="ADS3" s="164"/>
      <c r="ADT3" s="164"/>
      <c r="ADU3" s="164"/>
      <c r="ADV3" s="164"/>
      <c r="ADW3" s="164"/>
      <c r="ADX3" s="164"/>
      <c r="ADY3" s="164"/>
      <c r="ADZ3" s="164"/>
      <c r="AEA3" s="164"/>
      <c r="AEB3" s="164"/>
      <c r="AEC3" s="164"/>
      <c r="AED3" s="164"/>
      <c r="AEE3" s="164"/>
      <c r="AEF3" s="164"/>
      <c r="AEG3" s="164"/>
      <c r="AEH3" s="164"/>
      <c r="AEI3" s="164"/>
      <c r="AEJ3" s="164"/>
      <c r="AEK3" s="164"/>
      <c r="AEL3" s="164"/>
      <c r="AEM3" s="164"/>
      <c r="AEN3" s="164"/>
      <c r="AEO3" s="164"/>
      <c r="AEP3" s="164"/>
      <c r="AEQ3" s="164"/>
      <c r="AER3" s="164"/>
      <c r="AES3" s="164"/>
      <c r="AET3" s="164"/>
      <c r="AEU3" s="164"/>
      <c r="AEV3" s="164"/>
      <c r="AEW3" s="164"/>
      <c r="AEX3" s="164"/>
      <c r="AEY3" s="164"/>
      <c r="AEZ3" s="164"/>
      <c r="AFA3" s="164"/>
      <c r="AFB3" s="164"/>
      <c r="AFC3" s="164"/>
      <c r="AFD3" s="164"/>
      <c r="AFE3" s="164"/>
      <c r="AFF3" s="164"/>
      <c r="AFG3" s="164"/>
      <c r="AFH3" s="164"/>
      <c r="AFI3" s="164"/>
      <c r="AFJ3" s="164"/>
      <c r="AFK3" s="164"/>
      <c r="AFL3" s="164"/>
      <c r="AFM3" s="164"/>
      <c r="AFN3" s="164"/>
      <c r="AFO3" s="164"/>
      <c r="AFP3" s="164"/>
      <c r="AFQ3" s="164"/>
      <c r="AFR3" s="164"/>
      <c r="AFS3" s="164"/>
      <c r="AFT3" s="164"/>
      <c r="AFU3" s="164"/>
      <c r="AFV3" s="164"/>
      <c r="AFW3" s="164"/>
      <c r="AFX3" s="164"/>
      <c r="AFY3" s="164"/>
      <c r="AFZ3" s="164"/>
      <c r="AGA3" s="164"/>
      <c r="AGB3" s="164"/>
      <c r="AGC3" s="164"/>
      <c r="AGD3" s="164"/>
      <c r="AGE3" s="164"/>
      <c r="AGF3" s="164"/>
      <c r="AGG3" s="164"/>
      <c r="AGH3" s="164"/>
      <c r="AGI3" s="164"/>
      <c r="AGJ3" s="164"/>
      <c r="AGK3" s="164"/>
      <c r="AGL3" s="164"/>
      <c r="AGM3" s="164"/>
      <c r="AGN3" s="164"/>
      <c r="AGO3" s="164"/>
      <c r="AGP3" s="164"/>
      <c r="AGQ3" s="164"/>
      <c r="AGR3" s="164"/>
      <c r="AGS3" s="164"/>
      <c r="AGT3" s="164"/>
      <c r="AGU3" s="164"/>
      <c r="AGV3" s="164"/>
      <c r="AGW3" s="164"/>
      <c r="AGX3" s="164"/>
      <c r="AGY3" s="164"/>
      <c r="AGZ3" s="164"/>
      <c r="AHA3" s="164"/>
      <c r="AHB3" s="164"/>
      <c r="AHC3" s="164"/>
      <c r="AHD3" s="164"/>
      <c r="AHE3" s="164"/>
      <c r="AHF3" s="164"/>
      <c r="AHG3" s="164"/>
      <c r="AHH3" s="164"/>
      <c r="AHI3" s="164"/>
      <c r="AHJ3" s="164"/>
      <c r="AHK3" s="164"/>
      <c r="AHL3" s="164"/>
      <c r="AHM3" s="164"/>
      <c r="AHN3" s="164"/>
      <c r="AHO3" s="164"/>
      <c r="AHP3" s="164"/>
      <c r="AHQ3" s="164"/>
      <c r="AHR3" s="164"/>
      <c r="AHS3" s="164"/>
      <c r="AHT3" s="164"/>
      <c r="AHU3" s="164"/>
      <c r="AHV3" s="164"/>
      <c r="AHW3" s="164"/>
      <c r="AHX3" s="164"/>
      <c r="AHY3" s="164"/>
      <c r="AHZ3" s="164"/>
      <c r="AIA3" s="164"/>
      <c r="AIB3" s="164"/>
      <c r="AIC3" s="164"/>
      <c r="AID3" s="164"/>
      <c r="AIE3" s="164"/>
      <c r="AIF3" s="164"/>
      <c r="AIG3" s="164"/>
      <c r="AIH3" s="164"/>
      <c r="AII3" s="164"/>
      <c r="AIJ3" s="164"/>
      <c r="AIK3" s="164"/>
      <c r="AIL3" s="164"/>
      <c r="AIM3" s="164"/>
      <c r="AIN3" s="164"/>
      <c r="AIO3" s="164"/>
      <c r="AIP3" s="164"/>
      <c r="AIQ3" s="164"/>
      <c r="AIR3" s="164"/>
      <c r="AIS3" s="164"/>
      <c r="AIT3" s="164"/>
      <c r="AIU3" s="164"/>
      <c r="AIV3" s="164"/>
      <c r="AIW3" s="164"/>
      <c r="AIX3" s="164"/>
      <c r="AIY3" s="164"/>
      <c r="AIZ3" s="164"/>
      <c r="AJA3" s="164"/>
      <c r="AJB3" s="164"/>
      <c r="AJC3" s="164"/>
      <c r="AJD3" s="164"/>
      <c r="AJE3" s="164"/>
      <c r="AJF3" s="164"/>
      <c r="AJG3" s="164"/>
      <c r="AJH3" s="164"/>
      <c r="AJI3" s="164"/>
      <c r="AJJ3" s="164"/>
      <c r="AJK3" s="164"/>
      <c r="AJL3" s="164"/>
      <c r="AJM3" s="164"/>
      <c r="AJN3" s="164"/>
      <c r="AJO3" s="164"/>
      <c r="AJP3" s="164"/>
      <c r="AJQ3" s="164"/>
      <c r="AJR3" s="164"/>
      <c r="AJS3" s="164"/>
      <c r="AJT3" s="164"/>
      <c r="AJU3" s="164"/>
      <c r="AJV3" s="164"/>
      <c r="AJW3" s="164"/>
      <c r="AJX3" s="164"/>
      <c r="AJY3" s="164"/>
      <c r="AJZ3" s="164"/>
      <c r="AKA3" s="164"/>
      <c r="AKB3" s="164"/>
      <c r="AKC3" s="164"/>
      <c r="AKD3" s="164"/>
      <c r="AKE3" s="164"/>
      <c r="AKF3" s="164"/>
      <c r="AKG3" s="164"/>
      <c r="AKH3" s="164"/>
      <c r="AKI3" s="164"/>
      <c r="AKJ3" s="164"/>
      <c r="AKK3" s="164"/>
      <c r="AKL3" s="164"/>
      <c r="AKM3" s="164"/>
      <c r="AKN3" s="164"/>
      <c r="AKO3" s="164"/>
      <c r="AKP3" s="164"/>
      <c r="AKQ3" s="164"/>
      <c r="AKR3" s="164"/>
      <c r="AKS3" s="164"/>
      <c r="AKT3" s="164"/>
      <c r="AKU3" s="164"/>
      <c r="AKV3" s="164"/>
      <c r="AKW3" s="164"/>
      <c r="AKX3" s="164"/>
      <c r="AKY3" s="164"/>
      <c r="AKZ3" s="164"/>
      <c r="ALA3" s="164"/>
      <c r="ALB3" s="164"/>
      <c r="ALC3" s="164"/>
      <c r="ALD3" s="164"/>
      <c r="ALE3" s="164"/>
      <c r="ALF3" s="164"/>
      <c r="ALG3" s="164"/>
      <c r="ALH3" s="164"/>
      <c r="ALI3" s="164"/>
      <c r="ALJ3" s="164"/>
      <c r="ALK3" s="164"/>
      <c r="ALL3" s="164"/>
      <c r="ALM3" s="164"/>
      <c r="ALN3" s="164"/>
      <c r="ALO3" s="164"/>
      <c r="ALP3" s="164"/>
      <c r="ALQ3" s="164"/>
      <c r="ALR3" s="164"/>
      <c r="ALS3" s="164"/>
      <c r="ALT3" s="164"/>
      <c r="ALU3" s="164"/>
      <c r="ALV3" s="164"/>
      <c r="ALW3" s="164"/>
      <c r="ALX3" s="164"/>
      <c r="ALY3" s="164"/>
      <c r="ALZ3" s="164"/>
      <c r="AMA3" s="164"/>
      <c r="AMB3" s="164"/>
      <c r="AMC3" s="164"/>
      <c r="AMD3" s="164"/>
      <c r="AME3" s="164"/>
      <c r="AMF3" s="164"/>
      <c r="AMG3" s="164"/>
      <c r="AMH3" s="164"/>
      <c r="AMI3" s="164"/>
      <c r="AMJ3" s="164"/>
      <c r="AMK3" s="164"/>
      <c r="AML3" s="164"/>
      <c r="AMM3" s="164"/>
      <c r="AMN3" s="164"/>
      <c r="AMO3" s="164"/>
      <c r="AMP3" s="164"/>
      <c r="AMQ3" s="164"/>
      <c r="AMR3" s="164"/>
      <c r="AMS3" s="164"/>
      <c r="AMT3" s="164"/>
      <c r="AMU3" s="164"/>
      <c r="AMV3" s="164"/>
      <c r="AMW3" s="164"/>
      <c r="AMX3" s="164"/>
      <c r="AMY3" s="164"/>
      <c r="AMZ3" s="164"/>
      <c r="ANA3" s="164"/>
      <c r="ANB3" s="164"/>
      <c r="ANC3" s="164"/>
      <c r="AND3" s="164"/>
      <c r="ANE3" s="164"/>
      <c r="ANF3" s="164"/>
      <c r="ANG3" s="164"/>
      <c r="ANH3" s="164"/>
      <c r="ANI3" s="164"/>
      <c r="ANJ3" s="164"/>
      <c r="ANK3" s="164"/>
      <c r="ANL3" s="164"/>
      <c r="ANM3" s="164"/>
      <c r="ANN3" s="164"/>
      <c r="ANO3" s="164"/>
      <c r="ANP3" s="164"/>
      <c r="ANQ3" s="164"/>
      <c r="ANR3" s="164"/>
      <c r="ANS3" s="164"/>
      <c r="ANT3" s="164"/>
      <c r="ANU3" s="164"/>
      <c r="ANV3" s="164"/>
      <c r="ANW3" s="164"/>
      <c r="ANX3" s="164"/>
      <c r="ANY3" s="164"/>
      <c r="ANZ3" s="164"/>
      <c r="AOA3" s="164"/>
      <c r="AOB3" s="164"/>
      <c r="AOC3" s="164"/>
      <c r="AOD3" s="164"/>
      <c r="AOE3" s="164"/>
      <c r="AOF3" s="164"/>
      <c r="AOG3" s="164"/>
      <c r="AOH3" s="164"/>
      <c r="AOI3" s="164"/>
      <c r="AOJ3" s="164"/>
      <c r="AOK3" s="164"/>
      <c r="AOL3" s="164"/>
      <c r="AOM3" s="164"/>
      <c r="AON3" s="164"/>
      <c r="AOO3" s="164"/>
      <c r="AOP3" s="164"/>
      <c r="AOQ3" s="164"/>
      <c r="AOR3" s="164"/>
      <c r="AOS3" s="164"/>
      <c r="AOT3" s="164"/>
      <c r="AOU3" s="164"/>
      <c r="AOV3" s="164"/>
      <c r="AOW3" s="164"/>
      <c r="AOX3" s="164"/>
      <c r="AOY3" s="164"/>
      <c r="AOZ3" s="164"/>
      <c r="APA3" s="164"/>
      <c r="APB3" s="164"/>
      <c r="APC3" s="164"/>
      <c r="APD3" s="164"/>
      <c r="APE3" s="164"/>
      <c r="APF3" s="164"/>
      <c r="APG3" s="164"/>
      <c r="APH3" s="164"/>
      <c r="API3" s="164"/>
      <c r="APJ3" s="164"/>
      <c r="APK3" s="164"/>
      <c r="APL3" s="164"/>
      <c r="APM3" s="164"/>
      <c r="APN3" s="164"/>
      <c r="APO3" s="164"/>
      <c r="APP3" s="164"/>
      <c r="APQ3" s="164"/>
      <c r="APR3" s="164"/>
      <c r="APS3" s="164"/>
      <c r="APT3" s="164"/>
      <c r="APU3" s="164"/>
      <c r="APV3" s="164"/>
      <c r="APW3" s="164"/>
      <c r="APX3" s="164"/>
      <c r="APY3" s="164"/>
      <c r="APZ3" s="164"/>
      <c r="AQA3" s="164"/>
      <c r="AQB3" s="164"/>
      <c r="AQC3" s="164"/>
      <c r="AQD3" s="164"/>
      <c r="AQE3" s="164"/>
      <c r="AQF3" s="164"/>
      <c r="AQG3" s="164"/>
      <c r="AQH3" s="164"/>
      <c r="AQI3" s="164"/>
      <c r="AQJ3" s="164"/>
      <c r="AQK3" s="164"/>
      <c r="AQL3" s="164"/>
      <c r="AQM3" s="164"/>
      <c r="AQN3" s="164"/>
      <c r="AQO3" s="164"/>
      <c r="AQP3" s="164"/>
      <c r="AQQ3" s="164"/>
      <c r="AQR3" s="164"/>
      <c r="AQS3" s="164"/>
      <c r="AQT3" s="164"/>
      <c r="AQU3" s="164"/>
      <c r="AQV3" s="164"/>
      <c r="AQW3" s="164"/>
      <c r="AQX3" s="164"/>
      <c r="AQY3" s="164"/>
      <c r="AQZ3" s="164"/>
      <c r="ARA3" s="164"/>
      <c r="ARB3" s="164"/>
      <c r="ARC3" s="164"/>
      <c r="ARD3" s="164"/>
      <c r="ARE3" s="164"/>
      <c r="ARF3" s="164"/>
      <c r="ARG3" s="164"/>
      <c r="ARH3" s="164"/>
      <c r="ARI3" s="164"/>
      <c r="ARJ3" s="164"/>
      <c r="ARK3" s="164"/>
      <c r="ARL3" s="164"/>
      <c r="ARM3" s="164"/>
      <c r="ARN3" s="164"/>
      <c r="ARO3" s="164"/>
      <c r="ARP3" s="164"/>
      <c r="ARQ3" s="164"/>
      <c r="ARR3" s="164"/>
      <c r="ARS3" s="164"/>
      <c r="ART3" s="164"/>
      <c r="ARU3" s="164"/>
      <c r="ARV3" s="164"/>
      <c r="ARW3" s="164"/>
      <c r="ARX3" s="164"/>
      <c r="ARY3" s="164"/>
      <c r="ARZ3" s="164"/>
      <c r="ASA3" s="164"/>
      <c r="ASB3" s="164"/>
      <c r="ASC3" s="164"/>
      <c r="ASD3" s="164"/>
      <c r="ASE3" s="164"/>
      <c r="ASF3" s="164"/>
      <c r="ASG3" s="164"/>
      <c r="ASH3" s="164"/>
      <c r="ASI3" s="164"/>
      <c r="ASJ3" s="164"/>
      <c r="ASK3" s="164"/>
      <c r="ASL3" s="164"/>
      <c r="ASM3" s="164"/>
      <c r="ASN3" s="164"/>
      <c r="ASO3" s="164"/>
      <c r="ASP3" s="164"/>
      <c r="ASQ3" s="164"/>
      <c r="ASR3" s="164"/>
      <c r="ASS3" s="164"/>
      <c r="AST3" s="164"/>
      <c r="ASU3" s="164"/>
      <c r="ASV3" s="164"/>
      <c r="ASW3" s="164"/>
      <c r="ASX3" s="164"/>
      <c r="ASY3" s="164"/>
      <c r="ASZ3" s="164"/>
      <c r="ATA3" s="164"/>
      <c r="ATB3" s="164"/>
      <c r="ATC3" s="164"/>
      <c r="ATD3" s="164"/>
      <c r="ATE3" s="164"/>
      <c r="ATF3" s="164"/>
      <c r="ATG3" s="164"/>
      <c r="ATH3" s="164"/>
      <c r="ATI3" s="164"/>
      <c r="ATJ3" s="164"/>
      <c r="ATK3" s="164"/>
      <c r="ATL3" s="164"/>
      <c r="ATM3" s="164"/>
      <c r="ATN3" s="164"/>
      <c r="ATO3" s="164"/>
      <c r="ATP3" s="164"/>
      <c r="ATQ3" s="164"/>
      <c r="ATR3" s="164"/>
      <c r="ATS3" s="164"/>
      <c r="ATT3" s="164"/>
      <c r="ATU3" s="164"/>
      <c r="ATV3" s="164"/>
      <c r="ATW3" s="164"/>
      <c r="ATX3" s="164"/>
      <c r="ATY3" s="164"/>
      <c r="ATZ3" s="164"/>
      <c r="AUA3" s="164"/>
      <c r="AUB3" s="164"/>
      <c r="AUC3" s="164"/>
      <c r="AUD3" s="164"/>
      <c r="AUE3" s="164"/>
      <c r="AUF3" s="164"/>
      <c r="AUG3" s="164"/>
      <c r="AUH3" s="164"/>
      <c r="AUI3" s="164"/>
      <c r="AUJ3" s="164"/>
      <c r="AUK3" s="164"/>
      <c r="AUL3" s="164"/>
      <c r="AUM3" s="164"/>
      <c r="AUN3" s="164"/>
      <c r="AUO3" s="164"/>
      <c r="AUP3" s="164"/>
      <c r="AUQ3" s="164"/>
      <c r="AUR3" s="164"/>
      <c r="AUS3" s="164"/>
      <c r="AUT3" s="164"/>
      <c r="AUU3" s="164"/>
      <c r="AUV3" s="164"/>
      <c r="AUW3" s="164"/>
      <c r="AUX3" s="164"/>
      <c r="AUY3" s="164"/>
      <c r="AUZ3" s="164"/>
      <c r="AVA3" s="164"/>
      <c r="AVB3" s="164"/>
      <c r="AVC3" s="164"/>
      <c r="AVD3" s="164"/>
      <c r="AVE3" s="164"/>
      <c r="AVF3" s="164"/>
      <c r="AVG3" s="164"/>
      <c r="AVH3" s="164"/>
      <c r="AVI3" s="164"/>
      <c r="AVJ3" s="164"/>
      <c r="AVK3" s="164"/>
      <c r="AVL3" s="164"/>
      <c r="AVM3" s="164"/>
      <c r="AVN3" s="164"/>
      <c r="AVO3" s="164"/>
      <c r="AVP3" s="164"/>
      <c r="AVQ3" s="164"/>
      <c r="AVR3" s="164"/>
      <c r="AVS3" s="164"/>
      <c r="AVT3" s="164"/>
      <c r="AVU3" s="164"/>
      <c r="AVV3" s="164"/>
      <c r="AVW3" s="164"/>
      <c r="AVX3" s="164"/>
      <c r="AVY3" s="164"/>
      <c r="AVZ3" s="164"/>
      <c r="AWA3" s="164"/>
      <c r="AWB3" s="164"/>
      <c r="AWC3" s="164"/>
      <c r="AWD3" s="164"/>
      <c r="AWE3" s="164"/>
      <c r="AWF3" s="164"/>
      <c r="AWG3" s="164"/>
      <c r="AWH3" s="164"/>
      <c r="AWI3" s="164"/>
      <c r="AWJ3" s="164"/>
      <c r="AWK3" s="164"/>
      <c r="AWL3" s="164"/>
      <c r="AWM3" s="164"/>
      <c r="AWN3" s="164"/>
      <c r="AWO3" s="164"/>
      <c r="AWP3" s="164"/>
      <c r="AWQ3" s="164"/>
      <c r="AWR3" s="164"/>
      <c r="AWS3" s="164"/>
      <c r="AWT3" s="164"/>
      <c r="AWU3" s="164"/>
      <c r="AWV3" s="164"/>
      <c r="AWW3" s="164"/>
      <c r="AWX3" s="164"/>
      <c r="AWY3" s="164"/>
      <c r="AWZ3" s="164"/>
      <c r="AXA3" s="164"/>
      <c r="AXB3" s="164"/>
      <c r="AXC3" s="164"/>
      <c r="AXD3" s="164"/>
      <c r="AXE3" s="164"/>
      <c r="AXF3" s="164"/>
      <c r="AXG3" s="164"/>
      <c r="AXH3" s="164"/>
      <c r="AXI3" s="164"/>
      <c r="AXJ3" s="164"/>
      <c r="AXK3" s="164"/>
      <c r="AXL3" s="164"/>
      <c r="AXM3" s="164"/>
      <c r="AXN3" s="164"/>
      <c r="AXO3" s="164"/>
      <c r="AXP3" s="164"/>
      <c r="AXQ3" s="164"/>
      <c r="AXR3" s="164"/>
      <c r="AXS3" s="164"/>
      <c r="AXT3" s="164"/>
      <c r="AXU3" s="164"/>
      <c r="AXV3" s="164"/>
      <c r="AXW3" s="164"/>
      <c r="AXX3" s="164"/>
      <c r="AXY3" s="164"/>
      <c r="AXZ3" s="164"/>
      <c r="AYA3" s="164"/>
      <c r="AYB3" s="164"/>
      <c r="AYC3" s="164"/>
      <c r="AYD3" s="164"/>
      <c r="AYE3" s="164"/>
      <c r="AYF3" s="164"/>
      <c r="AYG3" s="164"/>
      <c r="AYH3" s="164"/>
      <c r="AYI3" s="164"/>
      <c r="AYJ3" s="164"/>
      <c r="AYK3" s="164"/>
      <c r="AYL3" s="164"/>
      <c r="AYM3" s="164"/>
      <c r="AYN3" s="164"/>
      <c r="AYO3" s="164"/>
      <c r="AYP3" s="164"/>
      <c r="AYQ3" s="164"/>
      <c r="AYR3" s="164"/>
      <c r="AYS3" s="164"/>
      <c r="AYT3" s="164"/>
      <c r="AYU3" s="164"/>
      <c r="AYV3" s="164"/>
      <c r="AYW3" s="164"/>
      <c r="AYX3" s="164"/>
      <c r="AYY3" s="164"/>
      <c r="AYZ3" s="164"/>
      <c r="AZA3" s="164"/>
      <c r="AZB3" s="164"/>
      <c r="AZC3" s="164"/>
      <c r="AZD3" s="164"/>
      <c r="AZE3" s="164"/>
      <c r="AZF3" s="164"/>
      <c r="AZG3" s="164"/>
      <c r="AZH3" s="164"/>
      <c r="AZI3" s="164"/>
      <c r="AZJ3" s="164"/>
      <c r="AZK3" s="164"/>
      <c r="AZL3" s="164"/>
      <c r="AZM3" s="164"/>
      <c r="AZN3" s="164"/>
      <c r="AZO3" s="164"/>
      <c r="AZP3" s="164"/>
      <c r="AZQ3" s="164"/>
      <c r="AZR3" s="164"/>
      <c r="AZS3" s="164"/>
      <c r="AZT3" s="164"/>
      <c r="AZU3" s="164"/>
      <c r="AZV3" s="164"/>
      <c r="AZW3" s="164"/>
      <c r="AZX3" s="164"/>
      <c r="AZY3" s="164"/>
      <c r="AZZ3" s="164"/>
      <c r="BAA3" s="164"/>
      <c r="BAB3" s="164"/>
      <c r="BAC3" s="164"/>
      <c r="BAD3" s="164"/>
      <c r="BAE3" s="164"/>
      <c r="BAF3" s="164"/>
      <c r="BAG3" s="164"/>
      <c r="BAH3" s="164"/>
      <c r="BAI3" s="164"/>
      <c r="BAJ3" s="164"/>
      <c r="BAK3" s="164"/>
      <c r="BAL3" s="164"/>
      <c r="BAM3" s="164"/>
      <c r="BAN3" s="164"/>
      <c r="BAO3" s="164"/>
      <c r="BAP3" s="164"/>
      <c r="BAQ3" s="164"/>
      <c r="BAR3" s="164"/>
      <c r="BAS3" s="164"/>
      <c r="BAT3" s="164"/>
      <c r="BAU3" s="164"/>
      <c r="BAV3" s="164"/>
      <c r="BAW3" s="164"/>
      <c r="BAX3" s="164"/>
      <c r="BAY3" s="164"/>
      <c r="BAZ3" s="164"/>
      <c r="BBA3" s="164"/>
      <c r="BBB3" s="164"/>
      <c r="BBC3" s="164"/>
      <c r="BBD3" s="164"/>
      <c r="BBE3" s="164"/>
      <c r="BBF3" s="164"/>
      <c r="BBG3" s="164"/>
      <c r="BBH3" s="164"/>
      <c r="BBI3" s="164"/>
      <c r="BBJ3" s="164"/>
      <c r="BBK3" s="164"/>
      <c r="BBL3" s="164"/>
      <c r="BBM3" s="164"/>
      <c r="BBN3" s="164"/>
      <c r="BBO3" s="164"/>
      <c r="BBP3" s="164"/>
      <c r="BBQ3" s="164"/>
      <c r="BBR3" s="164"/>
      <c r="BBS3" s="164"/>
      <c r="BBT3" s="164"/>
      <c r="BBU3" s="164"/>
      <c r="BBV3" s="164"/>
      <c r="BBW3" s="164"/>
      <c r="BBX3" s="164"/>
      <c r="BBY3" s="164"/>
      <c r="BBZ3" s="164"/>
      <c r="BCA3" s="164"/>
      <c r="BCB3" s="164"/>
      <c r="BCC3" s="164"/>
      <c r="BCD3" s="164"/>
      <c r="BCE3" s="164"/>
      <c r="BCF3" s="164"/>
      <c r="BCG3" s="164"/>
      <c r="BCH3" s="164"/>
      <c r="BCI3" s="164"/>
      <c r="BCJ3" s="164"/>
      <c r="BCK3" s="164"/>
      <c r="BCL3" s="164"/>
      <c r="BCM3" s="164"/>
      <c r="BCN3" s="164"/>
      <c r="BCO3" s="164"/>
      <c r="BCP3" s="164"/>
      <c r="BCQ3" s="164"/>
      <c r="BCR3" s="164"/>
      <c r="BCS3" s="164"/>
      <c r="BCT3" s="164"/>
      <c r="BCU3" s="164"/>
      <c r="BCV3" s="164"/>
      <c r="BCW3" s="164"/>
      <c r="BCX3" s="164"/>
      <c r="BCY3" s="164"/>
      <c r="BCZ3" s="164"/>
      <c r="BDA3" s="164"/>
      <c r="BDB3" s="164"/>
      <c r="BDC3" s="164"/>
      <c r="BDD3" s="164"/>
      <c r="BDE3" s="164"/>
      <c r="BDF3" s="164"/>
      <c r="BDG3" s="164"/>
      <c r="BDH3" s="164"/>
      <c r="BDI3" s="164"/>
      <c r="BDJ3" s="164"/>
      <c r="BDK3" s="164"/>
      <c r="BDL3" s="164"/>
      <c r="BDM3" s="164"/>
      <c r="BDN3" s="164"/>
      <c r="BDO3" s="164"/>
      <c r="BDP3" s="164"/>
      <c r="BDQ3" s="164"/>
      <c r="BDR3" s="164"/>
      <c r="BDS3" s="164"/>
      <c r="BDT3" s="164"/>
      <c r="BDU3" s="164"/>
      <c r="BDV3" s="164"/>
      <c r="BDW3" s="164"/>
      <c r="BDX3" s="164"/>
      <c r="BDY3" s="164"/>
      <c r="BDZ3" s="164"/>
      <c r="BEA3" s="164"/>
      <c r="BEB3" s="164"/>
      <c r="BEC3" s="164"/>
      <c r="BED3" s="164"/>
      <c r="BEE3" s="164"/>
      <c r="BEF3" s="164"/>
      <c r="BEG3" s="164"/>
      <c r="BEH3" s="164"/>
      <c r="BEI3" s="164"/>
      <c r="BEJ3" s="164"/>
      <c r="BEK3" s="164"/>
      <c r="BEL3" s="164"/>
      <c r="BEM3" s="164"/>
      <c r="BEN3" s="164"/>
      <c r="BEO3" s="164"/>
      <c r="BEP3" s="164"/>
      <c r="BEQ3" s="164"/>
      <c r="BER3" s="164"/>
      <c r="BES3" s="164"/>
      <c r="BET3" s="164"/>
      <c r="BEU3" s="164"/>
      <c r="BEV3" s="164"/>
      <c r="BEW3" s="164"/>
      <c r="BEX3" s="164"/>
      <c r="BEY3" s="164"/>
      <c r="BEZ3" s="164"/>
      <c r="BFA3" s="164"/>
      <c r="BFB3" s="164"/>
      <c r="BFC3" s="164"/>
      <c r="BFD3" s="164"/>
      <c r="BFE3" s="164"/>
      <c r="BFF3" s="164"/>
      <c r="BFG3" s="164"/>
      <c r="BFH3" s="164"/>
      <c r="BFI3" s="164"/>
      <c r="BFJ3" s="164"/>
      <c r="BFK3" s="164"/>
      <c r="BFL3" s="164"/>
      <c r="BFM3" s="164"/>
      <c r="BFN3" s="164"/>
      <c r="BFO3" s="164"/>
      <c r="BFP3" s="164"/>
      <c r="BFQ3" s="164"/>
      <c r="BFR3" s="164"/>
      <c r="BFS3" s="164"/>
      <c r="BFT3" s="164"/>
      <c r="BFU3" s="164"/>
      <c r="BFV3" s="164"/>
      <c r="BFW3" s="164"/>
      <c r="BFX3" s="164"/>
      <c r="BFY3" s="164"/>
      <c r="BFZ3" s="164"/>
      <c r="BGA3" s="164"/>
      <c r="BGB3" s="164"/>
      <c r="BGC3" s="164"/>
      <c r="BGD3" s="164"/>
      <c r="BGE3" s="164"/>
      <c r="BGF3" s="164"/>
      <c r="BGG3" s="164"/>
      <c r="BGH3" s="164"/>
      <c r="BGI3" s="164"/>
      <c r="BGJ3" s="164"/>
      <c r="BGK3" s="164"/>
      <c r="BGL3" s="164"/>
      <c r="BGM3" s="164"/>
      <c r="BGN3" s="164"/>
      <c r="BGO3" s="164"/>
      <c r="BGP3" s="164"/>
      <c r="BGQ3" s="164"/>
      <c r="BGR3" s="164"/>
      <c r="BGS3" s="164"/>
      <c r="BGT3" s="164"/>
      <c r="BGU3" s="164"/>
      <c r="BGV3" s="164"/>
      <c r="BGW3" s="164"/>
      <c r="BGX3" s="164"/>
      <c r="BGY3" s="164"/>
      <c r="BGZ3" s="164"/>
      <c r="BHA3" s="164"/>
      <c r="BHB3" s="164"/>
      <c r="BHC3" s="164"/>
      <c r="BHD3" s="164"/>
      <c r="BHE3" s="164"/>
      <c r="BHF3" s="164"/>
      <c r="BHG3" s="164"/>
      <c r="BHH3" s="164"/>
      <c r="BHI3" s="164"/>
      <c r="BHJ3" s="164"/>
      <c r="BHK3" s="164"/>
      <c r="BHL3" s="164"/>
      <c r="BHM3" s="164"/>
      <c r="BHN3" s="164"/>
      <c r="BHO3" s="164"/>
      <c r="BHP3" s="164"/>
      <c r="BHQ3" s="164"/>
      <c r="BHR3" s="164"/>
      <c r="BHS3" s="164"/>
      <c r="BHT3" s="164"/>
      <c r="BHU3" s="164"/>
      <c r="BHV3" s="164"/>
      <c r="BHW3" s="164"/>
      <c r="BHX3" s="164"/>
      <c r="BHY3" s="164"/>
      <c r="BHZ3" s="164"/>
      <c r="BIA3" s="164"/>
      <c r="BIB3" s="164"/>
      <c r="BIC3" s="164"/>
      <c r="BID3" s="164"/>
      <c r="BIE3" s="164"/>
      <c r="BIF3" s="164"/>
      <c r="BIG3" s="164"/>
      <c r="BIH3" s="164"/>
      <c r="BII3" s="164"/>
      <c r="BIJ3" s="164"/>
      <c r="BIK3" s="164"/>
      <c r="BIL3" s="164"/>
      <c r="BIM3" s="164"/>
      <c r="BIN3" s="164"/>
      <c r="BIO3" s="164"/>
      <c r="BIP3" s="164"/>
      <c r="BIQ3" s="164"/>
      <c r="BIR3" s="164"/>
      <c r="BIS3" s="164"/>
      <c r="BIT3" s="164"/>
      <c r="BIU3" s="164"/>
      <c r="BIV3" s="164"/>
      <c r="BIW3" s="164"/>
      <c r="BIX3" s="164"/>
      <c r="BIY3" s="164"/>
      <c r="BIZ3" s="164"/>
      <c r="BJA3" s="164"/>
      <c r="BJB3" s="164"/>
      <c r="BJC3" s="164"/>
      <c r="BJD3" s="164"/>
      <c r="BJE3" s="164"/>
      <c r="BJF3" s="164"/>
      <c r="BJG3" s="164"/>
      <c r="BJH3" s="164"/>
      <c r="BJI3" s="164"/>
      <c r="BJJ3" s="164"/>
      <c r="BJK3" s="164"/>
      <c r="BJL3" s="164"/>
      <c r="BJM3" s="164"/>
      <c r="BJN3" s="164"/>
      <c r="BJO3" s="164"/>
      <c r="BJP3" s="164"/>
      <c r="BJQ3" s="164"/>
      <c r="BJR3" s="164"/>
      <c r="BJS3" s="164"/>
      <c r="BJT3" s="164"/>
      <c r="BJU3" s="164"/>
      <c r="BJV3" s="164"/>
      <c r="BJW3" s="164"/>
      <c r="BJX3" s="164"/>
      <c r="BJY3" s="164"/>
      <c r="BJZ3" s="164"/>
      <c r="BKA3" s="164"/>
      <c r="BKB3" s="164"/>
      <c r="BKC3" s="164"/>
      <c r="BKD3" s="164"/>
      <c r="BKE3" s="164"/>
      <c r="BKF3" s="164"/>
      <c r="BKG3" s="164"/>
      <c r="BKH3" s="164"/>
      <c r="BKI3" s="164"/>
      <c r="BKJ3" s="164"/>
      <c r="BKK3" s="164"/>
      <c r="BKL3" s="164"/>
      <c r="BKM3" s="164"/>
      <c r="BKN3" s="164"/>
      <c r="BKO3" s="164"/>
      <c r="BKP3" s="164"/>
      <c r="BKQ3" s="164"/>
      <c r="BKR3" s="164"/>
      <c r="BKS3" s="164"/>
      <c r="BKT3" s="164"/>
      <c r="BKU3" s="164"/>
      <c r="BKV3" s="164"/>
      <c r="BKW3" s="164"/>
      <c r="BKX3" s="164"/>
      <c r="BKY3" s="164"/>
      <c r="BKZ3" s="164"/>
      <c r="BLA3" s="164"/>
      <c r="BLB3" s="164"/>
      <c r="BLC3" s="164"/>
      <c r="BLD3" s="164"/>
      <c r="BLE3" s="164"/>
      <c r="BLF3" s="164"/>
      <c r="BLG3" s="164"/>
      <c r="BLH3" s="164"/>
      <c r="BLI3" s="164"/>
      <c r="BLJ3" s="164"/>
      <c r="BLK3" s="164"/>
      <c r="BLL3" s="164"/>
      <c r="BLM3" s="164"/>
      <c r="BLN3" s="164"/>
      <c r="BLO3" s="164"/>
      <c r="BLP3" s="164"/>
      <c r="BLQ3" s="164"/>
      <c r="BLR3" s="164"/>
      <c r="BLS3" s="164"/>
      <c r="BLT3" s="164"/>
      <c r="BLU3" s="164"/>
      <c r="BLV3" s="164"/>
      <c r="BLW3" s="164"/>
      <c r="BLX3" s="164"/>
      <c r="BLY3" s="164"/>
      <c r="BLZ3" s="164"/>
      <c r="BMA3" s="164"/>
      <c r="BMB3" s="164"/>
      <c r="BMC3" s="164"/>
      <c r="BMD3" s="164"/>
      <c r="BME3" s="164"/>
      <c r="BMF3" s="164"/>
      <c r="BMG3" s="164"/>
      <c r="BMH3" s="164"/>
      <c r="BMI3" s="164"/>
      <c r="BMJ3" s="164"/>
      <c r="BMK3" s="164"/>
      <c r="BML3" s="164"/>
      <c r="BMM3" s="164"/>
      <c r="BMN3" s="164"/>
      <c r="BMO3" s="164"/>
      <c r="BMP3" s="164"/>
      <c r="BMQ3" s="164"/>
      <c r="BMR3" s="164"/>
      <c r="BMS3" s="164"/>
      <c r="BMT3" s="164"/>
      <c r="BMU3" s="164"/>
      <c r="BMV3" s="164"/>
      <c r="BMW3" s="164"/>
      <c r="BMX3" s="164"/>
      <c r="BMY3" s="164"/>
      <c r="BMZ3" s="164"/>
      <c r="BNA3" s="164"/>
      <c r="BNB3" s="164"/>
      <c r="BNC3" s="164"/>
      <c r="BND3" s="164"/>
      <c r="BNE3" s="164"/>
      <c r="BNF3" s="164"/>
      <c r="BNG3" s="164"/>
      <c r="BNH3" s="164"/>
      <c r="BNI3" s="164"/>
      <c r="BNJ3" s="164"/>
      <c r="BNK3" s="164"/>
      <c r="BNL3" s="164"/>
      <c r="BNM3" s="164"/>
      <c r="BNN3" s="164"/>
      <c r="BNO3" s="164"/>
      <c r="BNP3" s="164"/>
      <c r="BNQ3" s="164"/>
      <c r="BNR3" s="164"/>
      <c r="BNS3" s="164"/>
      <c r="BNT3" s="164"/>
      <c r="BNU3" s="164"/>
      <c r="BNV3" s="164"/>
      <c r="BNW3" s="164"/>
      <c r="BNX3" s="164"/>
      <c r="BNY3" s="164"/>
      <c r="BNZ3" s="164"/>
      <c r="BOA3" s="164"/>
      <c r="BOB3" s="164"/>
      <c r="BOC3" s="164"/>
      <c r="BOD3" s="164"/>
      <c r="BOE3" s="164"/>
      <c r="BOF3" s="164"/>
      <c r="BOG3" s="164"/>
      <c r="BOH3" s="164"/>
      <c r="BOI3" s="164"/>
      <c r="BOJ3" s="164"/>
      <c r="BOK3" s="164"/>
      <c r="BOL3" s="164"/>
      <c r="BOM3" s="164"/>
      <c r="BON3" s="164"/>
      <c r="BOO3" s="164"/>
      <c r="BOP3" s="164"/>
      <c r="BOQ3" s="164"/>
      <c r="BOR3" s="164"/>
      <c r="BOS3" s="164"/>
      <c r="BOT3" s="164"/>
      <c r="BOU3" s="164"/>
      <c r="BOV3" s="164"/>
      <c r="BOW3" s="164"/>
      <c r="BOX3" s="164"/>
      <c r="BOY3" s="164"/>
      <c r="BOZ3" s="164"/>
      <c r="BPA3" s="164"/>
      <c r="BPB3" s="164"/>
      <c r="BPC3" s="164"/>
      <c r="BPD3" s="164"/>
      <c r="BPE3" s="164"/>
      <c r="BPF3" s="164"/>
      <c r="BPG3" s="164"/>
      <c r="BPH3" s="164"/>
      <c r="BPI3" s="164"/>
      <c r="BPJ3" s="164"/>
      <c r="BPK3" s="164"/>
      <c r="BPL3" s="164"/>
      <c r="BPM3" s="164"/>
      <c r="BPN3" s="164"/>
      <c r="BPO3" s="164"/>
      <c r="BPP3" s="164"/>
      <c r="BPQ3" s="164"/>
      <c r="BPR3" s="164"/>
      <c r="BPS3" s="164"/>
      <c r="BPT3" s="164"/>
      <c r="BPU3" s="164"/>
      <c r="BPV3" s="164"/>
      <c r="BPW3" s="164"/>
      <c r="BPX3" s="164"/>
      <c r="BPY3" s="164"/>
      <c r="BPZ3" s="164"/>
      <c r="BQA3" s="164"/>
      <c r="BQB3" s="164"/>
      <c r="BQC3" s="164"/>
      <c r="BQD3" s="164"/>
      <c r="BQE3" s="164"/>
      <c r="BQF3" s="164"/>
      <c r="BQG3" s="164"/>
      <c r="BQH3" s="164"/>
      <c r="BQI3" s="164"/>
      <c r="BQJ3" s="164"/>
      <c r="BQK3" s="164"/>
      <c r="BQL3" s="164"/>
      <c r="BQM3" s="164"/>
      <c r="BQN3" s="164"/>
      <c r="BQO3" s="164"/>
      <c r="BQP3" s="164"/>
      <c r="BQQ3" s="164"/>
      <c r="BQR3" s="164"/>
      <c r="BQS3" s="164"/>
      <c r="BQT3" s="164"/>
      <c r="BQU3" s="164"/>
      <c r="BQV3" s="164"/>
      <c r="BQW3" s="164"/>
      <c r="BQX3" s="164"/>
      <c r="BQY3" s="164"/>
      <c r="BQZ3" s="164"/>
      <c r="BRA3" s="164"/>
      <c r="BRB3" s="164"/>
      <c r="BRC3" s="164"/>
      <c r="BRD3" s="164"/>
      <c r="BRE3" s="164"/>
      <c r="BRF3" s="164"/>
      <c r="BRG3" s="164"/>
      <c r="BRH3" s="164"/>
      <c r="BRI3" s="164"/>
      <c r="BRJ3" s="164"/>
      <c r="BRK3" s="164"/>
      <c r="BRL3" s="164"/>
      <c r="BRM3" s="164"/>
      <c r="BRN3" s="164"/>
      <c r="BRO3" s="164"/>
      <c r="BRP3" s="164"/>
      <c r="BRQ3" s="164"/>
      <c r="BRR3" s="164"/>
      <c r="BRS3" s="164"/>
      <c r="BRT3" s="164"/>
      <c r="BRU3" s="164"/>
      <c r="BRV3" s="164"/>
      <c r="BRW3" s="164"/>
      <c r="BRX3" s="164"/>
      <c r="BRY3" s="164"/>
      <c r="BRZ3" s="164"/>
      <c r="BSA3" s="164"/>
      <c r="BSB3" s="164"/>
      <c r="BSC3" s="164"/>
      <c r="BSD3" s="164"/>
      <c r="BSE3" s="164"/>
      <c r="BSF3" s="164"/>
      <c r="BSG3" s="164"/>
      <c r="BSH3" s="164"/>
      <c r="BSI3" s="164"/>
      <c r="BSJ3" s="164"/>
      <c r="BSK3" s="164"/>
      <c r="BSL3" s="164"/>
      <c r="BSM3" s="164"/>
      <c r="BSN3" s="164"/>
      <c r="BSO3" s="164"/>
      <c r="BSP3" s="164"/>
      <c r="BSQ3" s="164"/>
      <c r="BSR3" s="164"/>
      <c r="BSS3" s="164"/>
      <c r="BST3" s="164"/>
      <c r="BSU3" s="164"/>
      <c r="BSV3" s="164"/>
      <c r="BSW3" s="164"/>
      <c r="BSX3" s="164"/>
      <c r="BSY3" s="164"/>
      <c r="BSZ3" s="164"/>
      <c r="BTA3" s="164"/>
      <c r="BTB3" s="164"/>
      <c r="BTC3" s="164"/>
      <c r="BTD3" s="164"/>
      <c r="BTE3" s="164"/>
      <c r="BTF3" s="164"/>
      <c r="BTG3" s="164"/>
      <c r="BTH3" s="164"/>
      <c r="BTI3" s="164"/>
      <c r="BTJ3" s="164"/>
      <c r="BTK3" s="164"/>
      <c r="BTL3" s="164"/>
      <c r="BTM3" s="164"/>
      <c r="BTN3" s="164"/>
      <c r="BTO3" s="164"/>
      <c r="BTP3" s="164"/>
      <c r="BTQ3" s="164"/>
      <c r="BTR3" s="164"/>
      <c r="BTS3" s="164"/>
      <c r="BTT3" s="164"/>
      <c r="BTU3" s="164"/>
      <c r="BTV3" s="164"/>
      <c r="BTW3" s="164"/>
      <c r="BTX3" s="164"/>
      <c r="BTY3" s="164"/>
      <c r="BTZ3" s="164"/>
      <c r="BUA3" s="164"/>
      <c r="BUB3" s="164"/>
      <c r="BUC3" s="164"/>
      <c r="BUD3" s="164"/>
      <c r="BUE3" s="164"/>
      <c r="BUF3" s="164"/>
      <c r="BUG3" s="164"/>
      <c r="BUH3" s="164"/>
      <c r="BUI3" s="164"/>
      <c r="BUJ3" s="164"/>
      <c r="BUK3" s="164"/>
      <c r="BUL3" s="164"/>
      <c r="BUM3" s="164"/>
      <c r="BUN3" s="164"/>
      <c r="BUO3" s="164"/>
      <c r="BUP3" s="164"/>
      <c r="BUQ3" s="164"/>
      <c r="BUR3" s="164"/>
      <c r="BUS3" s="164"/>
      <c r="BUT3" s="164"/>
      <c r="BUU3" s="164"/>
      <c r="BUV3" s="164"/>
      <c r="BUW3" s="164"/>
      <c r="BUX3" s="164"/>
      <c r="BUY3" s="164"/>
      <c r="BUZ3" s="164"/>
      <c r="BVA3" s="164"/>
      <c r="BVB3" s="164"/>
      <c r="BVC3" s="164"/>
      <c r="BVD3" s="164"/>
      <c r="BVE3" s="164"/>
      <c r="BVF3" s="164"/>
      <c r="BVG3" s="164"/>
      <c r="BVH3" s="164"/>
      <c r="BVI3" s="164"/>
      <c r="BVJ3" s="164"/>
      <c r="BVK3" s="164"/>
      <c r="BVL3" s="164"/>
      <c r="BVM3" s="164"/>
      <c r="BVN3" s="164"/>
      <c r="BVO3" s="164"/>
      <c r="BVP3" s="164"/>
      <c r="BVQ3" s="164"/>
      <c r="BVR3" s="164"/>
      <c r="BVS3" s="164"/>
      <c r="BVT3" s="164"/>
      <c r="BVU3" s="164"/>
      <c r="BVV3" s="164"/>
      <c r="BVW3" s="164"/>
      <c r="BVX3" s="164"/>
      <c r="BVY3" s="164"/>
      <c r="BVZ3" s="164"/>
      <c r="BWA3" s="164"/>
      <c r="BWB3" s="164"/>
      <c r="BWC3" s="164"/>
      <c r="BWD3" s="164"/>
      <c r="BWE3" s="164"/>
      <c r="BWF3" s="164"/>
      <c r="BWG3" s="164"/>
      <c r="BWH3" s="164"/>
      <c r="BWI3" s="164"/>
      <c r="BWJ3" s="164"/>
      <c r="BWK3" s="164"/>
      <c r="BWL3" s="164"/>
      <c r="BWM3" s="164"/>
      <c r="BWN3" s="164"/>
      <c r="BWO3" s="164"/>
      <c r="BWP3" s="164"/>
      <c r="BWQ3" s="164"/>
      <c r="BWR3" s="164"/>
      <c r="BWS3" s="164"/>
      <c r="BWT3" s="164"/>
      <c r="BWU3" s="164"/>
      <c r="BWV3" s="164"/>
      <c r="BWW3" s="164"/>
      <c r="BWX3" s="164"/>
      <c r="BWY3" s="164"/>
      <c r="BWZ3" s="164"/>
      <c r="BXA3" s="164"/>
      <c r="BXB3" s="164"/>
      <c r="BXC3" s="164"/>
      <c r="BXD3" s="164"/>
      <c r="BXE3" s="164"/>
      <c r="BXF3" s="164"/>
      <c r="BXG3" s="164"/>
      <c r="BXH3" s="164"/>
      <c r="BXI3" s="164"/>
      <c r="BXJ3" s="164"/>
      <c r="BXK3" s="164"/>
      <c r="BXL3" s="164"/>
      <c r="BXM3" s="164"/>
      <c r="BXN3" s="164"/>
      <c r="BXO3" s="164"/>
      <c r="BXP3" s="164"/>
      <c r="BXQ3" s="164"/>
      <c r="BXR3" s="164"/>
      <c r="BXS3" s="164"/>
      <c r="BXT3" s="164"/>
      <c r="BXU3" s="164"/>
      <c r="BXV3" s="164"/>
      <c r="BXW3" s="164"/>
      <c r="BXX3" s="164"/>
      <c r="BXY3" s="164"/>
      <c r="BXZ3" s="164"/>
      <c r="BYA3" s="164"/>
      <c r="BYB3" s="164"/>
      <c r="BYC3" s="164"/>
      <c r="BYD3" s="164"/>
      <c r="BYE3" s="164"/>
      <c r="BYF3" s="164"/>
      <c r="BYG3" s="164"/>
      <c r="BYH3" s="164"/>
      <c r="BYI3" s="164"/>
      <c r="BYJ3" s="164"/>
      <c r="BYK3" s="164"/>
      <c r="BYL3" s="164"/>
      <c r="BYM3" s="164"/>
      <c r="BYN3" s="164"/>
      <c r="BYO3" s="164"/>
      <c r="BYP3" s="164"/>
      <c r="BYQ3" s="164"/>
      <c r="BYR3" s="164"/>
      <c r="BYS3" s="164"/>
      <c r="BYT3" s="164"/>
      <c r="BYU3" s="164"/>
      <c r="BYV3" s="164"/>
      <c r="BYW3" s="164"/>
      <c r="BYX3" s="164"/>
      <c r="BYY3" s="164"/>
      <c r="BYZ3" s="164"/>
      <c r="BZA3" s="164"/>
      <c r="BZB3" s="164"/>
      <c r="BZC3" s="164"/>
      <c r="BZD3" s="164"/>
      <c r="BZE3" s="164"/>
      <c r="BZF3" s="164"/>
      <c r="BZG3" s="164"/>
      <c r="BZH3" s="164"/>
      <c r="BZI3" s="164"/>
      <c r="BZJ3" s="164"/>
      <c r="BZK3" s="164"/>
      <c r="BZL3" s="164"/>
      <c r="BZM3" s="164"/>
      <c r="BZN3" s="164"/>
      <c r="BZO3" s="164"/>
      <c r="BZP3" s="164"/>
      <c r="BZQ3" s="164"/>
      <c r="BZR3" s="164"/>
      <c r="BZS3" s="164"/>
      <c r="BZT3" s="164"/>
      <c r="BZU3" s="164"/>
      <c r="BZV3" s="164"/>
      <c r="BZW3" s="164"/>
      <c r="BZX3" s="164"/>
      <c r="BZY3" s="164"/>
      <c r="BZZ3" s="164"/>
      <c r="CAA3" s="164"/>
      <c r="CAB3" s="164"/>
      <c r="CAC3" s="164"/>
      <c r="CAD3" s="164"/>
      <c r="CAE3" s="164"/>
      <c r="CAF3" s="164"/>
      <c r="CAG3" s="164"/>
      <c r="CAH3" s="164"/>
      <c r="CAI3" s="164"/>
      <c r="CAJ3" s="164"/>
      <c r="CAK3" s="164"/>
      <c r="CAL3" s="164"/>
      <c r="CAM3" s="164"/>
      <c r="CAN3" s="164"/>
      <c r="CAO3" s="164"/>
      <c r="CAP3" s="164"/>
      <c r="CAQ3" s="164"/>
      <c r="CAR3" s="164"/>
      <c r="CAS3" s="164"/>
      <c r="CAT3" s="164"/>
      <c r="CAU3" s="164"/>
      <c r="CAV3" s="164"/>
      <c r="CAW3" s="164"/>
      <c r="CAX3" s="164"/>
      <c r="CAY3" s="164"/>
      <c r="CAZ3" s="164"/>
      <c r="CBA3" s="164"/>
      <c r="CBB3" s="164"/>
      <c r="CBC3" s="164"/>
      <c r="CBD3" s="164"/>
      <c r="CBE3" s="164"/>
      <c r="CBF3" s="164"/>
      <c r="CBG3" s="164"/>
      <c r="CBH3" s="164"/>
      <c r="CBI3" s="164"/>
      <c r="CBJ3" s="164"/>
      <c r="CBK3" s="164"/>
      <c r="CBL3" s="164"/>
      <c r="CBM3" s="164"/>
      <c r="CBN3" s="164"/>
      <c r="CBO3" s="164"/>
      <c r="CBP3" s="164"/>
      <c r="CBQ3" s="164"/>
      <c r="CBR3" s="164"/>
      <c r="CBS3" s="164"/>
      <c r="CBT3" s="164"/>
      <c r="CBU3" s="164"/>
      <c r="CBV3" s="164"/>
      <c r="CBW3" s="164"/>
      <c r="CBX3" s="164"/>
      <c r="CBY3" s="164"/>
      <c r="CBZ3" s="164"/>
      <c r="CCA3" s="164"/>
      <c r="CCB3" s="164"/>
      <c r="CCC3" s="164"/>
      <c r="CCD3" s="164"/>
      <c r="CCE3" s="164"/>
      <c r="CCF3" s="164"/>
      <c r="CCG3" s="164"/>
      <c r="CCH3" s="164"/>
      <c r="CCI3" s="164"/>
      <c r="CCJ3" s="164"/>
      <c r="CCK3" s="164"/>
      <c r="CCL3" s="164"/>
      <c r="CCM3" s="164"/>
      <c r="CCN3" s="164"/>
      <c r="CCO3" s="164"/>
      <c r="CCP3" s="164"/>
      <c r="CCQ3" s="164"/>
      <c r="CCR3" s="164"/>
      <c r="CCS3" s="164"/>
      <c r="CCT3" s="164"/>
      <c r="CCU3" s="164"/>
      <c r="CCV3" s="164"/>
      <c r="CCW3" s="164"/>
      <c r="CCX3" s="164"/>
      <c r="CCY3" s="164"/>
      <c r="CCZ3" s="164"/>
      <c r="CDA3" s="164"/>
      <c r="CDB3" s="164"/>
      <c r="CDC3" s="164"/>
      <c r="CDD3" s="164"/>
      <c r="CDE3" s="164"/>
      <c r="CDF3" s="164"/>
      <c r="CDG3" s="164"/>
      <c r="CDH3" s="164"/>
      <c r="CDI3" s="164"/>
      <c r="CDJ3" s="164"/>
      <c r="CDK3" s="164"/>
      <c r="CDL3" s="164"/>
      <c r="CDM3" s="164"/>
      <c r="CDN3" s="164"/>
      <c r="CDO3" s="164"/>
      <c r="CDP3" s="164"/>
      <c r="CDQ3" s="164"/>
      <c r="CDR3" s="164"/>
      <c r="CDS3" s="164"/>
      <c r="CDT3" s="164"/>
      <c r="CDU3" s="164"/>
      <c r="CDV3" s="164"/>
      <c r="CDW3" s="164"/>
      <c r="CDX3" s="164"/>
      <c r="CDY3" s="164"/>
      <c r="CDZ3" s="164"/>
      <c r="CEA3" s="164"/>
      <c r="CEB3" s="164"/>
      <c r="CEC3" s="164"/>
      <c r="CED3" s="164"/>
      <c r="CEE3" s="164"/>
      <c r="CEF3" s="164"/>
      <c r="CEG3" s="164"/>
      <c r="CEH3" s="164"/>
      <c r="CEI3" s="164"/>
      <c r="CEJ3" s="164"/>
      <c r="CEK3" s="164"/>
      <c r="CEL3" s="164"/>
      <c r="CEM3" s="164"/>
      <c r="CEN3" s="164"/>
      <c r="CEO3" s="164"/>
      <c r="CEP3" s="164"/>
      <c r="CEQ3" s="164"/>
      <c r="CER3" s="164"/>
      <c r="CES3" s="164"/>
      <c r="CET3" s="164"/>
      <c r="CEU3" s="164"/>
      <c r="CEV3" s="164"/>
      <c r="CEW3" s="164"/>
      <c r="CEX3" s="164"/>
      <c r="CEY3" s="164"/>
      <c r="CEZ3" s="164"/>
      <c r="CFA3" s="164"/>
      <c r="CFB3" s="164"/>
      <c r="CFC3" s="164"/>
      <c r="CFD3" s="164"/>
      <c r="CFE3" s="164"/>
      <c r="CFF3" s="164"/>
      <c r="CFG3" s="164"/>
      <c r="CFH3" s="164"/>
      <c r="CFI3" s="164"/>
      <c r="CFJ3" s="164"/>
      <c r="CFK3" s="164"/>
      <c r="CFL3" s="164"/>
      <c r="CFM3" s="164"/>
      <c r="CFN3" s="164"/>
      <c r="CFO3" s="164"/>
      <c r="CFP3" s="164"/>
      <c r="CFQ3" s="164"/>
      <c r="CFR3" s="164"/>
      <c r="CFS3" s="164"/>
      <c r="CFT3" s="164"/>
      <c r="CFU3" s="164"/>
      <c r="CFV3" s="164"/>
      <c r="CFW3" s="164"/>
      <c r="CFX3" s="164"/>
      <c r="CFY3" s="164"/>
      <c r="CFZ3" s="164"/>
      <c r="CGA3" s="164"/>
      <c r="CGB3" s="164"/>
      <c r="CGC3" s="164"/>
      <c r="CGD3" s="164"/>
      <c r="CGE3" s="164"/>
      <c r="CGF3" s="164"/>
      <c r="CGG3" s="164"/>
      <c r="CGH3" s="164"/>
      <c r="CGI3" s="164"/>
      <c r="CGJ3" s="164"/>
      <c r="CGK3" s="164"/>
      <c r="CGL3" s="164"/>
      <c r="CGM3" s="164"/>
      <c r="CGN3" s="164"/>
      <c r="CGO3" s="164"/>
      <c r="CGP3" s="164"/>
      <c r="CGQ3" s="164"/>
      <c r="CGR3" s="164"/>
      <c r="CGS3" s="164"/>
      <c r="CGT3" s="164"/>
      <c r="CGU3" s="164"/>
      <c r="CGV3" s="164"/>
      <c r="CGW3" s="164"/>
      <c r="CGX3" s="164"/>
      <c r="CGY3" s="164"/>
      <c r="CGZ3" s="164"/>
      <c r="CHA3" s="164"/>
      <c r="CHB3" s="164"/>
      <c r="CHC3" s="164"/>
      <c r="CHD3" s="164"/>
      <c r="CHE3" s="164"/>
      <c r="CHF3" s="164"/>
      <c r="CHG3" s="164"/>
      <c r="CHH3" s="164"/>
      <c r="CHI3" s="164"/>
      <c r="CHJ3" s="164"/>
      <c r="CHK3" s="164"/>
      <c r="CHL3" s="164"/>
      <c r="CHM3" s="164"/>
      <c r="CHN3" s="164"/>
      <c r="CHO3" s="164"/>
      <c r="CHP3" s="164"/>
      <c r="CHQ3" s="164"/>
      <c r="CHR3" s="164"/>
      <c r="CHS3" s="164"/>
      <c r="CHT3" s="164"/>
      <c r="CHU3" s="164"/>
      <c r="CHV3" s="164"/>
      <c r="CHW3" s="164"/>
      <c r="CHX3" s="164"/>
      <c r="CHY3" s="164"/>
      <c r="CHZ3" s="164"/>
      <c r="CIA3" s="164"/>
      <c r="CIB3" s="164"/>
      <c r="CIC3" s="164"/>
      <c r="CID3" s="164"/>
      <c r="CIE3" s="164"/>
      <c r="CIF3" s="164"/>
      <c r="CIG3" s="164"/>
      <c r="CIH3" s="164"/>
      <c r="CII3" s="164"/>
      <c r="CIJ3" s="164"/>
      <c r="CIK3" s="164"/>
      <c r="CIL3" s="164"/>
      <c r="CIM3" s="164"/>
      <c r="CIN3" s="164"/>
      <c r="CIO3" s="164"/>
      <c r="CIP3" s="164"/>
      <c r="CIQ3" s="164"/>
      <c r="CIR3" s="164"/>
      <c r="CIS3" s="164"/>
      <c r="CIT3" s="164"/>
      <c r="CIU3" s="164"/>
      <c r="CIV3" s="164"/>
      <c r="CIW3" s="164"/>
      <c r="CIX3" s="164"/>
      <c r="CIY3" s="164"/>
      <c r="CIZ3" s="164"/>
      <c r="CJA3" s="164"/>
      <c r="CJB3" s="164"/>
      <c r="CJC3" s="164"/>
      <c r="CJD3" s="164"/>
      <c r="CJE3" s="164"/>
      <c r="CJF3" s="164"/>
      <c r="CJG3" s="164"/>
      <c r="CJH3" s="164"/>
      <c r="CJI3" s="164"/>
      <c r="CJJ3" s="164"/>
      <c r="CJK3" s="164"/>
      <c r="CJL3" s="164"/>
      <c r="CJM3" s="164"/>
      <c r="CJN3" s="164"/>
      <c r="CJO3" s="164"/>
      <c r="CJP3" s="164"/>
      <c r="CJQ3" s="164"/>
      <c r="CJR3" s="164"/>
      <c r="CJS3" s="164"/>
      <c r="CJT3" s="164"/>
      <c r="CJU3" s="164"/>
      <c r="CJV3" s="164"/>
      <c r="CJW3" s="164"/>
      <c r="CJX3" s="164"/>
      <c r="CJY3" s="164"/>
      <c r="CJZ3" s="164"/>
      <c r="CKA3" s="164"/>
      <c r="CKB3" s="164"/>
      <c r="CKC3" s="164"/>
      <c r="CKD3" s="164"/>
      <c r="CKE3" s="164"/>
      <c r="CKF3" s="164"/>
      <c r="CKG3" s="164"/>
      <c r="CKH3" s="164"/>
      <c r="CKI3" s="164"/>
      <c r="CKJ3" s="164"/>
      <c r="CKK3" s="164"/>
      <c r="CKL3" s="164"/>
      <c r="CKM3" s="164"/>
      <c r="CKN3" s="164"/>
      <c r="CKO3" s="164"/>
      <c r="CKP3" s="164"/>
      <c r="CKQ3" s="164"/>
      <c r="CKR3" s="164"/>
      <c r="CKS3" s="164"/>
      <c r="CKT3" s="164"/>
      <c r="CKU3" s="164"/>
      <c r="CKV3" s="164"/>
      <c r="CKW3" s="164"/>
      <c r="CKX3" s="164"/>
      <c r="CKY3" s="164"/>
      <c r="CKZ3" s="164"/>
      <c r="CLA3" s="164"/>
      <c r="CLB3" s="164"/>
      <c r="CLC3" s="164"/>
      <c r="CLD3" s="164"/>
      <c r="CLE3" s="164"/>
      <c r="CLF3" s="164"/>
      <c r="CLG3" s="164"/>
      <c r="CLH3" s="164"/>
      <c r="CLI3" s="164"/>
      <c r="CLJ3" s="164"/>
      <c r="CLK3" s="164"/>
      <c r="CLL3" s="164"/>
      <c r="CLM3" s="164"/>
      <c r="CLN3" s="164"/>
      <c r="CLO3" s="164"/>
      <c r="CLP3" s="164"/>
      <c r="CLQ3" s="164"/>
      <c r="CLR3" s="164"/>
      <c r="CLS3" s="164"/>
      <c r="CLT3" s="164"/>
      <c r="CLU3" s="164"/>
      <c r="CLV3" s="164"/>
      <c r="CLW3" s="164"/>
      <c r="CLX3" s="164"/>
      <c r="CLY3" s="164"/>
      <c r="CLZ3" s="164"/>
      <c r="CMA3" s="164"/>
      <c r="CMB3" s="164"/>
      <c r="CMC3" s="164"/>
      <c r="CMD3" s="164"/>
      <c r="CME3" s="164"/>
      <c r="CMF3" s="164"/>
      <c r="CMG3" s="164"/>
      <c r="CMH3" s="164"/>
      <c r="CMI3" s="164"/>
      <c r="CMJ3" s="164"/>
      <c r="CMK3" s="164"/>
      <c r="CML3" s="164"/>
      <c r="CMM3" s="164"/>
      <c r="CMN3" s="164"/>
      <c r="CMO3" s="164"/>
      <c r="CMP3" s="164"/>
      <c r="CMQ3" s="164"/>
      <c r="CMR3" s="164"/>
      <c r="CMS3" s="164"/>
      <c r="CMT3" s="164"/>
      <c r="CMU3" s="164"/>
      <c r="CMV3" s="164"/>
      <c r="CMW3" s="164"/>
      <c r="CMX3" s="164"/>
      <c r="CMY3" s="164"/>
      <c r="CMZ3" s="164"/>
      <c r="CNA3" s="164"/>
      <c r="CNB3" s="164"/>
      <c r="CNC3" s="164"/>
      <c r="CND3" s="164"/>
      <c r="CNE3" s="164"/>
      <c r="CNF3" s="164"/>
      <c r="CNG3" s="164"/>
      <c r="CNH3" s="164"/>
      <c r="CNI3" s="164"/>
      <c r="CNJ3" s="164"/>
      <c r="CNK3" s="164"/>
      <c r="CNL3" s="164"/>
      <c r="CNM3" s="164"/>
      <c r="CNN3" s="164"/>
      <c r="CNO3" s="164"/>
      <c r="CNP3" s="164"/>
      <c r="CNQ3" s="164"/>
      <c r="CNR3" s="164"/>
      <c r="CNS3" s="164"/>
      <c r="CNT3" s="164"/>
      <c r="CNU3" s="164"/>
      <c r="CNV3" s="164"/>
      <c r="CNW3" s="164"/>
      <c r="CNX3" s="164"/>
      <c r="CNY3" s="164"/>
      <c r="CNZ3" s="164"/>
      <c r="COA3" s="164"/>
      <c r="COB3" s="164"/>
      <c r="COC3" s="164"/>
      <c r="COD3" s="164"/>
      <c r="COE3" s="164"/>
      <c r="COF3" s="164"/>
      <c r="COG3" s="164"/>
      <c r="COH3" s="164"/>
      <c r="COI3" s="164"/>
      <c r="COJ3" s="164"/>
      <c r="COK3" s="164"/>
      <c r="COL3" s="164"/>
      <c r="COM3" s="164"/>
      <c r="CON3" s="164"/>
      <c r="COO3" s="164"/>
      <c r="COP3" s="164"/>
      <c r="COQ3" s="164"/>
      <c r="COR3" s="164"/>
      <c r="COS3" s="164"/>
      <c r="COT3" s="164"/>
      <c r="COU3" s="164"/>
      <c r="COV3" s="164"/>
      <c r="COW3" s="164"/>
      <c r="COX3" s="164"/>
      <c r="COY3" s="164"/>
      <c r="COZ3" s="164"/>
      <c r="CPA3" s="164"/>
      <c r="CPB3" s="164"/>
      <c r="CPC3" s="164"/>
      <c r="CPD3" s="164"/>
      <c r="CPE3" s="164"/>
      <c r="CPF3" s="164"/>
      <c r="CPG3" s="164"/>
      <c r="CPH3" s="164"/>
      <c r="CPI3" s="164"/>
      <c r="CPJ3" s="164"/>
      <c r="CPK3" s="164"/>
      <c r="CPL3" s="164"/>
      <c r="CPM3" s="164"/>
      <c r="CPN3" s="164"/>
      <c r="CPO3" s="164"/>
      <c r="CPP3" s="164"/>
      <c r="CPQ3" s="164"/>
      <c r="CPR3" s="164"/>
      <c r="CPS3" s="164"/>
      <c r="CPT3" s="164"/>
      <c r="CPU3" s="164"/>
      <c r="CPV3" s="164"/>
      <c r="CPW3" s="164"/>
      <c r="CPX3" s="164"/>
      <c r="CPY3" s="164"/>
      <c r="CPZ3" s="164"/>
      <c r="CQA3" s="164"/>
      <c r="CQB3" s="164"/>
      <c r="CQC3" s="164"/>
      <c r="CQD3" s="164"/>
      <c r="CQE3" s="164"/>
      <c r="CQF3" s="164"/>
      <c r="CQG3" s="164"/>
      <c r="CQH3" s="164"/>
      <c r="CQI3" s="164"/>
      <c r="CQJ3" s="164"/>
      <c r="CQK3" s="164"/>
      <c r="CQL3" s="164"/>
      <c r="CQM3" s="164"/>
      <c r="CQN3" s="164"/>
      <c r="CQO3" s="164"/>
      <c r="CQP3" s="164"/>
      <c r="CQQ3" s="164"/>
      <c r="CQR3" s="164"/>
      <c r="CQS3" s="164"/>
      <c r="CQT3" s="164"/>
      <c r="CQU3" s="164"/>
      <c r="CQV3" s="164"/>
      <c r="CQW3" s="164"/>
      <c r="CQX3" s="164"/>
      <c r="CQY3" s="164"/>
      <c r="CQZ3" s="164"/>
      <c r="CRA3" s="164"/>
      <c r="CRB3" s="164"/>
      <c r="CRC3" s="164"/>
      <c r="CRD3" s="164"/>
      <c r="CRE3" s="164"/>
      <c r="CRF3" s="164"/>
      <c r="CRG3" s="164"/>
      <c r="CRH3" s="164"/>
      <c r="CRI3" s="164"/>
      <c r="CRJ3" s="164"/>
      <c r="CRK3" s="164"/>
      <c r="CRL3" s="164"/>
      <c r="CRM3" s="164"/>
      <c r="CRN3" s="164"/>
      <c r="CRO3" s="164"/>
      <c r="CRP3" s="164"/>
      <c r="CRQ3" s="164"/>
      <c r="CRR3" s="164"/>
      <c r="CRS3" s="164"/>
      <c r="CRT3" s="164"/>
      <c r="CRU3" s="164"/>
      <c r="CRV3" s="164"/>
      <c r="CRW3" s="164"/>
      <c r="CRX3" s="164"/>
      <c r="CRY3" s="164"/>
      <c r="CRZ3" s="164"/>
      <c r="CSA3" s="164"/>
      <c r="CSB3" s="164"/>
      <c r="CSC3" s="164"/>
      <c r="CSD3" s="164"/>
      <c r="CSE3" s="164"/>
      <c r="CSF3" s="164"/>
      <c r="CSG3" s="164"/>
      <c r="CSH3" s="164"/>
      <c r="CSI3" s="164"/>
      <c r="CSJ3" s="164"/>
      <c r="CSK3" s="164"/>
      <c r="CSL3" s="164"/>
      <c r="CSM3" s="164"/>
      <c r="CSN3" s="164"/>
      <c r="CSO3" s="164"/>
      <c r="CSP3" s="164"/>
      <c r="CSQ3" s="164"/>
      <c r="CSR3" s="164"/>
      <c r="CSS3" s="164"/>
      <c r="CST3" s="164"/>
      <c r="CSU3" s="164"/>
      <c r="CSV3" s="164"/>
      <c r="CSW3" s="164"/>
      <c r="CSX3" s="164"/>
      <c r="CSY3" s="164"/>
      <c r="CSZ3" s="164"/>
      <c r="CTA3" s="164"/>
      <c r="CTB3" s="164"/>
      <c r="CTC3" s="164"/>
      <c r="CTD3" s="164"/>
      <c r="CTE3" s="164"/>
      <c r="CTF3" s="164"/>
      <c r="CTG3" s="164"/>
      <c r="CTH3" s="164"/>
      <c r="CTI3" s="164"/>
      <c r="CTJ3" s="164"/>
      <c r="CTK3" s="164"/>
      <c r="CTL3" s="164"/>
      <c r="CTM3" s="164"/>
      <c r="CTN3" s="164"/>
      <c r="CTO3" s="164"/>
      <c r="CTP3" s="164"/>
      <c r="CTQ3" s="164"/>
      <c r="CTR3" s="164"/>
      <c r="CTS3" s="164"/>
      <c r="CTT3" s="164"/>
      <c r="CTU3" s="164"/>
      <c r="CTV3" s="164"/>
      <c r="CTW3" s="164"/>
      <c r="CTX3" s="164"/>
      <c r="CTY3" s="164"/>
      <c r="CTZ3" s="164"/>
      <c r="CUA3" s="164"/>
      <c r="CUB3" s="164"/>
      <c r="CUC3" s="164"/>
      <c r="CUD3" s="164"/>
      <c r="CUE3" s="164"/>
      <c r="CUF3" s="164"/>
      <c r="CUG3" s="164"/>
      <c r="CUH3" s="164"/>
      <c r="CUI3" s="164"/>
      <c r="CUJ3" s="164"/>
      <c r="CUK3" s="164"/>
      <c r="CUL3" s="164"/>
      <c r="CUM3" s="164"/>
      <c r="CUN3" s="164"/>
      <c r="CUO3" s="164"/>
      <c r="CUP3" s="164"/>
      <c r="CUQ3" s="164"/>
      <c r="CUR3" s="164"/>
      <c r="CUS3" s="164"/>
      <c r="CUT3" s="164"/>
      <c r="CUU3" s="164"/>
      <c r="CUV3" s="164"/>
      <c r="CUW3" s="164"/>
      <c r="CUX3" s="164"/>
      <c r="CUY3" s="164"/>
      <c r="CUZ3" s="164"/>
      <c r="CVA3" s="164"/>
      <c r="CVB3" s="164"/>
      <c r="CVC3" s="164"/>
      <c r="CVD3" s="164"/>
      <c r="CVE3" s="164"/>
      <c r="CVF3" s="164"/>
      <c r="CVG3" s="164"/>
      <c r="CVH3" s="164"/>
      <c r="CVI3" s="164"/>
      <c r="CVJ3" s="164"/>
      <c r="CVK3" s="164"/>
      <c r="CVL3" s="164"/>
      <c r="CVM3" s="164"/>
      <c r="CVN3" s="164"/>
      <c r="CVO3" s="164"/>
      <c r="CVP3" s="164"/>
      <c r="CVQ3" s="164"/>
      <c r="CVR3" s="164"/>
      <c r="CVS3" s="164"/>
      <c r="CVT3" s="164"/>
      <c r="CVU3" s="164"/>
      <c r="CVV3" s="164"/>
      <c r="CVW3" s="164"/>
      <c r="CVX3" s="164"/>
      <c r="CVY3" s="164"/>
      <c r="CVZ3" s="164"/>
      <c r="CWA3" s="164"/>
      <c r="CWB3" s="164"/>
      <c r="CWC3" s="164"/>
      <c r="CWD3" s="164"/>
      <c r="CWE3" s="164"/>
      <c r="CWF3" s="164"/>
      <c r="CWG3" s="164"/>
      <c r="CWH3" s="164"/>
      <c r="CWI3" s="164"/>
      <c r="CWJ3" s="164"/>
      <c r="CWK3" s="164"/>
      <c r="CWL3" s="164"/>
      <c r="CWM3" s="164"/>
      <c r="CWN3" s="164"/>
      <c r="CWO3" s="164"/>
      <c r="CWP3" s="164"/>
      <c r="CWQ3" s="164"/>
      <c r="CWR3" s="164"/>
      <c r="CWS3" s="164"/>
      <c r="CWT3" s="164"/>
      <c r="CWU3" s="164"/>
      <c r="CWV3" s="164"/>
      <c r="CWW3" s="164"/>
      <c r="CWX3" s="164"/>
      <c r="CWY3" s="164"/>
      <c r="CWZ3" s="164"/>
      <c r="CXA3" s="164"/>
      <c r="CXB3" s="164"/>
      <c r="CXC3" s="164"/>
      <c r="CXD3" s="164"/>
      <c r="CXE3" s="164"/>
      <c r="CXF3" s="164"/>
      <c r="CXG3" s="164"/>
      <c r="CXH3" s="164"/>
      <c r="CXI3" s="164"/>
      <c r="CXJ3" s="164"/>
      <c r="CXK3" s="164"/>
      <c r="CXL3" s="164"/>
      <c r="CXM3" s="164"/>
      <c r="CXN3" s="164"/>
      <c r="CXO3" s="164"/>
      <c r="CXP3" s="164"/>
      <c r="CXQ3" s="164"/>
      <c r="CXR3" s="164"/>
      <c r="CXS3" s="164"/>
      <c r="CXT3" s="164"/>
      <c r="CXU3" s="164"/>
      <c r="CXV3" s="164"/>
      <c r="CXW3" s="164"/>
      <c r="CXX3" s="164"/>
      <c r="CXY3" s="164"/>
      <c r="CXZ3" s="164"/>
      <c r="CYA3" s="164"/>
      <c r="CYB3" s="164"/>
      <c r="CYC3" s="164"/>
      <c r="CYD3" s="164"/>
      <c r="CYE3" s="164"/>
      <c r="CYF3" s="164"/>
      <c r="CYG3" s="164"/>
      <c r="CYH3" s="164"/>
      <c r="CYI3" s="164"/>
      <c r="CYJ3" s="164"/>
      <c r="CYK3" s="164"/>
      <c r="CYL3" s="164"/>
      <c r="CYM3" s="164"/>
      <c r="CYN3" s="164"/>
      <c r="CYO3" s="164"/>
      <c r="CYP3" s="164"/>
      <c r="CYQ3" s="164"/>
      <c r="CYR3" s="164"/>
      <c r="CYS3" s="164"/>
      <c r="CYT3" s="164"/>
      <c r="CYU3" s="164"/>
      <c r="CYV3" s="164"/>
      <c r="CYW3" s="164"/>
      <c r="CYX3" s="164"/>
      <c r="CYY3" s="164"/>
      <c r="CYZ3" s="164"/>
      <c r="CZA3" s="164"/>
      <c r="CZB3" s="164"/>
      <c r="CZC3" s="164"/>
      <c r="CZD3" s="164"/>
      <c r="CZE3" s="164"/>
      <c r="CZF3" s="164"/>
      <c r="CZG3" s="164"/>
      <c r="CZH3" s="164"/>
      <c r="CZI3" s="164"/>
      <c r="CZJ3" s="164"/>
      <c r="CZK3" s="164"/>
      <c r="CZL3" s="164"/>
      <c r="CZM3" s="164"/>
      <c r="CZN3" s="164"/>
      <c r="CZO3" s="164"/>
      <c r="CZP3" s="164"/>
      <c r="CZQ3" s="164"/>
      <c r="CZR3" s="164"/>
      <c r="CZS3" s="164"/>
      <c r="CZT3" s="164"/>
      <c r="CZU3" s="164"/>
      <c r="CZV3" s="164"/>
      <c r="CZW3" s="164"/>
      <c r="CZX3" s="164"/>
      <c r="CZY3" s="164"/>
      <c r="CZZ3" s="164"/>
      <c r="DAA3" s="164"/>
      <c r="DAB3" s="164"/>
      <c r="DAC3" s="164"/>
      <c r="DAD3" s="164"/>
      <c r="DAE3" s="164"/>
      <c r="DAF3" s="164"/>
      <c r="DAG3" s="164"/>
      <c r="DAH3" s="164"/>
      <c r="DAI3" s="164"/>
      <c r="DAJ3" s="164"/>
      <c r="DAK3" s="164"/>
      <c r="DAL3" s="164"/>
      <c r="DAM3" s="164"/>
      <c r="DAN3" s="164"/>
      <c r="DAO3" s="164"/>
      <c r="DAP3" s="164"/>
      <c r="DAQ3" s="164"/>
      <c r="DAR3" s="164"/>
      <c r="DAS3" s="164"/>
      <c r="DAT3" s="164"/>
      <c r="DAU3" s="164"/>
      <c r="DAV3" s="164"/>
      <c r="DAW3" s="164"/>
      <c r="DAX3" s="164"/>
      <c r="DAY3" s="164"/>
      <c r="DAZ3" s="164"/>
      <c r="DBA3" s="164"/>
      <c r="DBB3" s="164"/>
      <c r="DBC3" s="164"/>
      <c r="DBD3" s="164"/>
      <c r="DBE3" s="164"/>
      <c r="DBF3" s="164"/>
      <c r="DBG3" s="164"/>
      <c r="DBH3" s="164"/>
      <c r="DBI3" s="164"/>
      <c r="DBJ3" s="164"/>
      <c r="DBK3" s="164"/>
      <c r="DBL3" s="164"/>
      <c r="DBM3" s="164"/>
      <c r="DBN3" s="164"/>
      <c r="DBO3" s="164"/>
      <c r="DBP3" s="164"/>
      <c r="DBQ3" s="164"/>
      <c r="DBR3" s="164"/>
      <c r="DBS3" s="164"/>
      <c r="DBT3" s="164"/>
      <c r="DBU3" s="164"/>
      <c r="DBV3" s="164"/>
      <c r="DBW3" s="164"/>
      <c r="DBX3" s="164"/>
      <c r="DBY3" s="164"/>
      <c r="DBZ3" s="164"/>
      <c r="DCA3" s="164"/>
      <c r="DCB3" s="164"/>
      <c r="DCC3" s="164"/>
      <c r="DCD3" s="164"/>
      <c r="DCE3" s="164"/>
      <c r="DCF3" s="164"/>
      <c r="DCG3" s="164"/>
      <c r="DCH3" s="164"/>
      <c r="DCI3" s="164"/>
      <c r="DCJ3" s="164"/>
      <c r="DCK3" s="164"/>
      <c r="DCL3" s="164"/>
      <c r="DCM3" s="164"/>
      <c r="DCN3" s="164"/>
      <c r="DCO3" s="164"/>
      <c r="DCP3" s="164"/>
      <c r="DCQ3" s="164"/>
      <c r="DCR3" s="164"/>
      <c r="DCS3" s="164"/>
      <c r="DCT3" s="164"/>
      <c r="DCU3" s="164"/>
      <c r="DCV3" s="164"/>
      <c r="DCW3" s="164"/>
      <c r="DCX3" s="164"/>
      <c r="DCY3" s="164"/>
      <c r="DCZ3" s="164"/>
      <c r="DDA3" s="164"/>
      <c r="DDB3" s="164"/>
      <c r="DDC3" s="164"/>
      <c r="DDD3" s="164"/>
      <c r="DDE3" s="164"/>
      <c r="DDF3" s="164"/>
      <c r="DDG3" s="164"/>
      <c r="DDH3" s="164"/>
      <c r="DDI3" s="164"/>
      <c r="DDJ3" s="164"/>
      <c r="DDK3" s="164"/>
      <c r="DDL3" s="164"/>
      <c r="DDM3" s="164"/>
      <c r="DDN3" s="164"/>
      <c r="DDO3" s="164"/>
      <c r="DDP3" s="164"/>
      <c r="DDQ3" s="164"/>
      <c r="DDR3" s="164"/>
      <c r="DDS3" s="164"/>
      <c r="DDT3" s="164"/>
      <c r="DDU3" s="164"/>
      <c r="DDV3" s="164"/>
      <c r="DDW3" s="164"/>
      <c r="DDX3" s="164"/>
      <c r="DDY3" s="164"/>
      <c r="DDZ3" s="164"/>
      <c r="DEA3" s="164"/>
      <c r="DEB3" s="164"/>
      <c r="DEC3" s="164"/>
      <c r="DED3" s="164"/>
      <c r="DEE3" s="164"/>
      <c r="DEF3" s="164"/>
      <c r="DEG3" s="164"/>
      <c r="DEH3" s="164"/>
      <c r="DEI3" s="164"/>
      <c r="DEJ3" s="164"/>
      <c r="DEK3" s="164"/>
      <c r="DEL3" s="164"/>
      <c r="DEM3" s="164"/>
      <c r="DEN3" s="164"/>
      <c r="DEO3" s="164"/>
      <c r="DEP3" s="164"/>
      <c r="DEQ3" s="164"/>
      <c r="DER3" s="164"/>
      <c r="DES3" s="164"/>
      <c r="DET3" s="164"/>
      <c r="DEU3" s="164"/>
      <c r="DEV3" s="164"/>
      <c r="DEW3" s="164"/>
      <c r="DEX3" s="164"/>
      <c r="DEY3" s="164"/>
      <c r="DEZ3" s="164"/>
      <c r="DFA3" s="164"/>
      <c r="DFB3" s="164"/>
      <c r="DFC3" s="164"/>
      <c r="DFD3" s="164"/>
      <c r="DFE3" s="164"/>
      <c r="DFF3" s="164"/>
      <c r="DFG3" s="164"/>
      <c r="DFH3" s="164"/>
      <c r="DFI3" s="164"/>
      <c r="DFJ3" s="164"/>
      <c r="DFK3" s="164"/>
      <c r="DFL3" s="164"/>
      <c r="DFM3" s="164"/>
      <c r="DFN3" s="164"/>
      <c r="DFO3" s="164"/>
      <c r="DFP3" s="164"/>
      <c r="DFQ3" s="164"/>
      <c r="DFR3" s="164"/>
      <c r="DFS3" s="164"/>
      <c r="DFT3" s="164"/>
      <c r="DFU3" s="164"/>
      <c r="DFV3" s="164"/>
      <c r="DFW3" s="164"/>
      <c r="DFX3" s="164"/>
      <c r="DFY3" s="164"/>
      <c r="DFZ3" s="164"/>
      <c r="DGA3" s="164"/>
      <c r="DGB3" s="164"/>
      <c r="DGC3" s="164"/>
      <c r="DGD3" s="164"/>
      <c r="DGE3" s="164"/>
      <c r="DGF3" s="164"/>
      <c r="DGG3" s="164"/>
      <c r="DGH3" s="164"/>
      <c r="DGI3" s="164"/>
      <c r="DGJ3" s="164"/>
      <c r="DGK3" s="164"/>
      <c r="DGL3" s="164"/>
      <c r="DGM3" s="164"/>
      <c r="DGN3" s="164"/>
      <c r="DGO3" s="164"/>
      <c r="DGP3" s="164"/>
      <c r="DGQ3" s="164"/>
      <c r="DGR3" s="164"/>
      <c r="DGS3" s="164"/>
      <c r="DGT3" s="164"/>
      <c r="DGU3" s="164"/>
      <c r="DGV3" s="164"/>
      <c r="DGW3" s="164"/>
      <c r="DGX3" s="164"/>
      <c r="DGY3" s="164"/>
      <c r="DGZ3" s="164"/>
      <c r="DHA3" s="164"/>
      <c r="DHB3" s="164"/>
      <c r="DHC3" s="164"/>
      <c r="DHD3" s="164"/>
      <c r="DHE3" s="164"/>
      <c r="DHF3" s="164"/>
      <c r="DHG3" s="164"/>
      <c r="DHH3" s="164"/>
      <c r="DHI3" s="164"/>
      <c r="DHJ3" s="164"/>
      <c r="DHK3" s="164"/>
      <c r="DHL3" s="164"/>
      <c r="DHM3" s="164"/>
      <c r="DHN3" s="164"/>
      <c r="DHO3" s="164"/>
      <c r="DHP3" s="164"/>
      <c r="DHQ3" s="164"/>
      <c r="DHR3" s="164"/>
      <c r="DHS3" s="164"/>
      <c r="DHT3" s="164"/>
      <c r="DHU3" s="164"/>
      <c r="DHV3" s="164"/>
      <c r="DHW3" s="164"/>
      <c r="DHX3" s="164"/>
      <c r="DHY3" s="164"/>
      <c r="DHZ3" s="164"/>
      <c r="DIA3" s="164"/>
      <c r="DIB3" s="164"/>
      <c r="DIC3" s="164"/>
      <c r="DID3" s="164"/>
      <c r="DIE3" s="164"/>
      <c r="DIF3" s="164"/>
      <c r="DIG3" s="164"/>
      <c r="DIH3" s="164"/>
      <c r="DII3" s="164"/>
      <c r="DIJ3" s="164"/>
      <c r="DIK3" s="164"/>
      <c r="DIL3" s="164"/>
      <c r="DIM3" s="164"/>
      <c r="DIN3" s="164"/>
      <c r="DIO3" s="164"/>
      <c r="DIP3" s="164"/>
      <c r="DIQ3" s="164"/>
      <c r="DIR3" s="164"/>
      <c r="DIS3" s="164"/>
      <c r="DIT3" s="164"/>
      <c r="DIU3" s="164"/>
      <c r="DIV3" s="164"/>
      <c r="DIW3" s="164"/>
      <c r="DIX3" s="164"/>
      <c r="DIY3" s="164"/>
      <c r="DIZ3" s="164"/>
      <c r="DJA3" s="164"/>
      <c r="DJB3" s="164"/>
      <c r="DJC3" s="164"/>
      <c r="DJD3" s="164"/>
      <c r="DJE3" s="164"/>
      <c r="DJF3" s="164"/>
      <c r="DJG3" s="164"/>
      <c r="DJH3" s="164"/>
      <c r="DJI3" s="164"/>
      <c r="DJJ3" s="164"/>
      <c r="DJK3" s="164"/>
      <c r="DJL3" s="164"/>
      <c r="DJM3" s="164"/>
      <c r="DJN3" s="164"/>
      <c r="DJO3" s="164"/>
      <c r="DJP3" s="164"/>
      <c r="DJQ3" s="164"/>
      <c r="DJR3" s="164"/>
      <c r="DJS3" s="164"/>
      <c r="DJT3" s="164"/>
      <c r="DJU3" s="164"/>
      <c r="DJV3" s="164"/>
      <c r="DJW3" s="164"/>
      <c r="DJX3" s="164"/>
      <c r="DJY3" s="164"/>
      <c r="DJZ3" s="164"/>
      <c r="DKA3" s="164"/>
      <c r="DKB3" s="164"/>
      <c r="DKC3" s="164"/>
      <c r="DKD3" s="164"/>
      <c r="DKE3" s="164"/>
      <c r="DKF3" s="164"/>
      <c r="DKG3" s="164"/>
      <c r="DKH3" s="164"/>
      <c r="DKI3" s="164"/>
      <c r="DKJ3" s="164"/>
      <c r="DKK3" s="164"/>
      <c r="DKL3" s="164"/>
      <c r="DKM3" s="164"/>
      <c r="DKN3" s="164"/>
      <c r="DKO3" s="164"/>
      <c r="DKP3" s="164"/>
      <c r="DKQ3" s="164"/>
      <c r="DKR3" s="164"/>
      <c r="DKS3" s="164"/>
      <c r="DKT3" s="164"/>
      <c r="DKU3" s="164"/>
      <c r="DKV3" s="164"/>
      <c r="DKW3" s="164"/>
      <c r="DKX3" s="164"/>
      <c r="DKY3" s="164"/>
      <c r="DKZ3" s="164"/>
      <c r="DLA3" s="164"/>
      <c r="DLB3" s="164"/>
      <c r="DLC3" s="164"/>
      <c r="DLD3" s="164"/>
      <c r="DLE3" s="164"/>
      <c r="DLF3" s="164"/>
      <c r="DLG3" s="164"/>
      <c r="DLH3" s="164"/>
      <c r="DLI3" s="164"/>
      <c r="DLJ3" s="164"/>
      <c r="DLK3" s="164"/>
      <c r="DLL3" s="164"/>
      <c r="DLM3" s="164"/>
      <c r="DLN3" s="164"/>
      <c r="DLO3" s="164"/>
      <c r="DLP3" s="164"/>
      <c r="DLQ3" s="164"/>
      <c r="DLR3" s="164"/>
      <c r="DLS3" s="164"/>
      <c r="DLT3" s="164"/>
      <c r="DLU3" s="164"/>
      <c r="DLV3" s="164"/>
      <c r="DLW3" s="164"/>
      <c r="DLX3" s="164"/>
      <c r="DLY3" s="164"/>
      <c r="DLZ3" s="164"/>
      <c r="DMA3" s="164"/>
      <c r="DMB3" s="164"/>
      <c r="DMC3" s="164"/>
      <c r="DMD3" s="164"/>
      <c r="DME3" s="164"/>
      <c r="DMF3" s="164"/>
      <c r="DMG3" s="164"/>
      <c r="DMH3" s="164"/>
      <c r="DMI3" s="164"/>
      <c r="DMJ3" s="164"/>
      <c r="DMK3" s="164"/>
      <c r="DML3" s="164"/>
      <c r="DMM3" s="164"/>
      <c r="DMN3" s="164"/>
      <c r="DMO3" s="164"/>
      <c r="DMP3" s="164"/>
      <c r="DMQ3" s="164"/>
      <c r="DMR3" s="164"/>
      <c r="DMS3" s="164"/>
      <c r="DMT3" s="164"/>
      <c r="DMU3" s="164"/>
      <c r="DMV3" s="164"/>
      <c r="DMW3" s="164"/>
      <c r="DMX3" s="164"/>
      <c r="DMY3" s="164"/>
      <c r="DMZ3" s="164"/>
      <c r="DNA3" s="164"/>
      <c r="DNB3" s="164"/>
      <c r="DNC3" s="164"/>
      <c r="DND3" s="164"/>
      <c r="DNE3" s="164"/>
      <c r="DNF3" s="164"/>
      <c r="DNG3" s="164"/>
      <c r="DNH3" s="164"/>
      <c r="DNI3" s="164"/>
      <c r="DNJ3" s="164"/>
      <c r="DNK3" s="164"/>
      <c r="DNL3" s="164"/>
      <c r="DNM3" s="164"/>
      <c r="DNN3" s="164"/>
      <c r="DNO3" s="164"/>
      <c r="DNP3" s="164"/>
      <c r="DNQ3" s="164"/>
      <c r="DNR3" s="164"/>
      <c r="DNS3" s="164"/>
      <c r="DNT3" s="164"/>
      <c r="DNU3" s="164"/>
      <c r="DNV3" s="164"/>
      <c r="DNW3" s="164"/>
      <c r="DNX3" s="164"/>
      <c r="DNY3" s="164"/>
      <c r="DNZ3" s="164"/>
      <c r="DOA3" s="164"/>
      <c r="DOB3" s="164"/>
      <c r="DOC3" s="164"/>
      <c r="DOD3" s="164"/>
      <c r="DOE3" s="164"/>
      <c r="DOF3" s="164"/>
      <c r="DOG3" s="164"/>
      <c r="DOH3" s="164"/>
      <c r="DOI3" s="164"/>
      <c r="DOJ3" s="164"/>
      <c r="DOK3" s="164"/>
      <c r="DOL3" s="164"/>
      <c r="DOM3" s="164"/>
      <c r="DON3" s="164"/>
      <c r="DOO3" s="164"/>
      <c r="DOP3" s="164"/>
      <c r="DOQ3" s="164"/>
      <c r="DOR3" s="164"/>
      <c r="DOS3" s="164"/>
      <c r="DOT3" s="164"/>
      <c r="DOU3" s="164"/>
      <c r="DOV3" s="164"/>
      <c r="DOW3" s="164"/>
      <c r="DOX3" s="164"/>
      <c r="DOY3" s="164"/>
      <c r="DOZ3" s="164"/>
      <c r="DPA3" s="164"/>
      <c r="DPB3" s="164"/>
      <c r="DPC3" s="164"/>
      <c r="DPD3" s="164"/>
      <c r="DPE3" s="164"/>
      <c r="DPF3" s="164"/>
      <c r="DPG3" s="164"/>
      <c r="DPH3" s="164"/>
      <c r="DPI3" s="164"/>
      <c r="DPJ3" s="164"/>
      <c r="DPK3" s="164"/>
      <c r="DPL3" s="164"/>
      <c r="DPM3" s="164"/>
      <c r="DPN3" s="164"/>
      <c r="DPO3" s="164"/>
      <c r="DPP3" s="164"/>
      <c r="DPQ3" s="164"/>
      <c r="DPR3" s="164"/>
      <c r="DPS3" s="164"/>
      <c r="DPT3" s="164"/>
      <c r="DPU3" s="164"/>
      <c r="DPV3" s="164"/>
      <c r="DPW3" s="164"/>
      <c r="DPX3" s="164"/>
      <c r="DPY3" s="164"/>
      <c r="DPZ3" s="164"/>
      <c r="DQA3" s="164"/>
      <c r="DQB3" s="164"/>
      <c r="DQC3" s="164"/>
      <c r="DQD3" s="164"/>
      <c r="DQE3" s="164"/>
      <c r="DQF3" s="164"/>
      <c r="DQG3" s="164"/>
      <c r="DQH3" s="164"/>
      <c r="DQI3" s="164"/>
      <c r="DQJ3" s="164"/>
      <c r="DQK3" s="164"/>
      <c r="DQL3" s="164"/>
      <c r="DQM3" s="164"/>
      <c r="DQN3" s="164"/>
      <c r="DQO3" s="164"/>
      <c r="DQP3" s="164"/>
      <c r="DQQ3" s="164"/>
      <c r="DQR3" s="164"/>
      <c r="DQS3" s="164"/>
      <c r="DQT3" s="164"/>
      <c r="DQU3" s="164"/>
      <c r="DQV3" s="164"/>
      <c r="DQW3" s="164"/>
      <c r="DQX3" s="164"/>
      <c r="DQY3" s="164"/>
      <c r="DQZ3" s="164"/>
      <c r="DRA3" s="164"/>
      <c r="DRB3" s="164"/>
      <c r="DRC3" s="164"/>
      <c r="DRD3" s="164"/>
      <c r="DRE3" s="164"/>
      <c r="DRF3" s="164"/>
      <c r="DRG3" s="164"/>
      <c r="DRH3" s="164"/>
      <c r="DRI3" s="164"/>
      <c r="DRJ3" s="164"/>
      <c r="DRK3" s="164"/>
      <c r="DRL3" s="164"/>
      <c r="DRM3" s="164"/>
      <c r="DRN3" s="164"/>
      <c r="DRO3" s="164"/>
      <c r="DRP3" s="164"/>
      <c r="DRQ3" s="164"/>
      <c r="DRR3" s="164"/>
      <c r="DRS3" s="164"/>
      <c r="DRT3" s="164"/>
      <c r="DRU3" s="164"/>
      <c r="DRV3" s="164"/>
      <c r="DRW3" s="164"/>
      <c r="DRX3" s="164"/>
      <c r="DRY3" s="164"/>
      <c r="DRZ3" s="164"/>
      <c r="DSA3" s="164"/>
      <c r="DSB3" s="164"/>
      <c r="DSC3" s="164"/>
      <c r="DSD3" s="164"/>
      <c r="DSE3" s="164"/>
      <c r="DSF3" s="164"/>
      <c r="DSG3" s="164"/>
      <c r="DSH3" s="164"/>
      <c r="DSI3" s="164"/>
      <c r="DSJ3" s="164"/>
      <c r="DSK3" s="164"/>
      <c r="DSL3" s="164"/>
      <c r="DSM3" s="164"/>
      <c r="DSN3" s="164"/>
      <c r="DSO3" s="164"/>
      <c r="DSP3" s="164"/>
      <c r="DSQ3" s="164"/>
      <c r="DSR3" s="164"/>
      <c r="DSS3" s="164"/>
      <c r="DST3" s="164"/>
      <c r="DSU3" s="164"/>
      <c r="DSV3" s="164"/>
      <c r="DSW3" s="164"/>
      <c r="DSX3" s="164"/>
      <c r="DSY3" s="164"/>
      <c r="DSZ3" s="164"/>
      <c r="DTA3" s="164"/>
      <c r="DTB3" s="164"/>
      <c r="DTC3" s="164"/>
      <c r="DTD3" s="164"/>
      <c r="DTE3" s="164"/>
      <c r="DTF3" s="164"/>
      <c r="DTG3" s="164"/>
      <c r="DTH3" s="164"/>
      <c r="DTI3" s="164"/>
      <c r="DTJ3" s="164"/>
      <c r="DTK3" s="164"/>
      <c r="DTL3" s="164"/>
      <c r="DTM3" s="164"/>
      <c r="DTN3" s="164"/>
      <c r="DTO3" s="164"/>
      <c r="DTP3" s="164"/>
      <c r="DTQ3" s="164"/>
      <c r="DTR3" s="164"/>
      <c r="DTS3" s="164"/>
      <c r="DTT3" s="164"/>
      <c r="DTU3" s="164"/>
      <c r="DTV3" s="164"/>
      <c r="DTW3" s="164"/>
      <c r="DTX3" s="164"/>
      <c r="DTY3" s="164"/>
      <c r="DTZ3" s="164"/>
      <c r="DUA3" s="164"/>
      <c r="DUB3" s="164"/>
      <c r="DUC3" s="164"/>
      <c r="DUD3" s="164"/>
      <c r="DUE3" s="164"/>
      <c r="DUF3" s="164"/>
      <c r="DUG3" s="164"/>
      <c r="DUH3" s="164"/>
      <c r="DUI3" s="164"/>
      <c r="DUJ3" s="164"/>
      <c r="DUK3" s="164"/>
      <c r="DUL3" s="164"/>
      <c r="DUM3" s="164"/>
      <c r="DUN3" s="164"/>
      <c r="DUO3" s="164"/>
      <c r="DUP3" s="164"/>
      <c r="DUQ3" s="164"/>
      <c r="DUR3" s="164"/>
      <c r="DUS3" s="164"/>
      <c r="DUT3" s="164"/>
      <c r="DUU3" s="164"/>
      <c r="DUV3" s="164"/>
      <c r="DUW3" s="164"/>
      <c r="DUX3" s="164"/>
      <c r="DUY3" s="164"/>
      <c r="DUZ3" s="164"/>
      <c r="DVA3" s="164"/>
      <c r="DVB3" s="164"/>
      <c r="DVC3" s="164"/>
      <c r="DVD3" s="164"/>
      <c r="DVE3" s="164"/>
      <c r="DVF3" s="164"/>
      <c r="DVG3" s="164"/>
      <c r="DVH3" s="164"/>
      <c r="DVI3" s="164"/>
      <c r="DVJ3" s="164"/>
      <c r="DVK3" s="164"/>
      <c r="DVL3" s="164"/>
      <c r="DVM3" s="164"/>
      <c r="DVN3" s="164"/>
      <c r="DVO3" s="164"/>
      <c r="DVP3" s="164"/>
      <c r="DVQ3" s="164"/>
      <c r="DVR3" s="164"/>
      <c r="DVS3" s="164"/>
      <c r="DVT3" s="164"/>
      <c r="DVU3" s="164"/>
      <c r="DVV3" s="164"/>
      <c r="DVW3" s="164"/>
      <c r="DVX3" s="164"/>
      <c r="DVY3" s="164"/>
      <c r="DVZ3" s="164"/>
      <c r="DWA3" s="164"/>
      <c r="DWB3" s="164"/>
      <c r="DWC3" s="164"/>
      <c r="DWD3" s="164"/>
      <c r="DWE3" s="164"/>
      <c r="DWF3" s="164"/>
      <c r="DWG3" s="164"/>
      <c r="DWH3" s="164"/>
      <c r="DWI3" s="164"/>
      <c r="DWJ3" s="164"/>
      <c r="DWK3" s="164"/>
      <c r="DWL3" s="164"/>
      <c r="DWM3" s="164"/>
      <c r="DWN3" s="164"/>
      <c r="DWO3" s="164"/>
      <c r="DWP3" s="164"/>
      <c r="DWQ3" s="164"/>
      <c r="DWR3" s="164"/>
      <c r="DWS3" s="164"/>
      <c r="DWT3" s="164"/>
      <c r="DWU3" s="164"/>
      <c r="DWV3" s="164"/>
      <c r="DWW3" s="164"/>
      <c r="DWX3" s="164"/>
      <c r="DWY3" s="164"/>
      <c r="DWZ3" s="164"/>
      <c r="DXA3" s="164"/>
      <c r="DXB3" s="164"/>
      <c r="DXC3" s="164"/>
      <c r="DXD3" s="164"/>
      <c r="DXE3" s="164"/>
      <c r="DXF3" s="164"/>
      <c r="DXG3" s="164"/>
      <c r="DXH3" s="164"/>
      <c r="DXI3" s="164"/>
      <c r="DXJ3" s="164"/>
      <c r="DXK3" s="164"/>
      <c r="DXL3" s="164"/>
      <c r="DXM3" s="164"/>
      <c r="DXN3" s="164"/>
      <c r="DXO3" s="164"/>
      <c r="DXP3" s="164"/>
      <c r="DXQ3" s="164"/>
      <c r="DXR3" s="164"/>
      <c r="DXS3" s="164"/>
      <c r="DXT3" s="164"/>
      <c r="DXU3" s="164"/>
      <c r="DXV3" s="164"/>
      <c r="DXW3" s="164"/>
      <c r="DXX3" s="164"/>
      <c r="DXY3" s="164"/>
      <c r="DXZ3" s="164"/>
      <c r="DYA3" s="164"/>
      <c r="DYB3" s="164"/>
      <c r="DYC3" s="164"/>
      <c r="DYD3" s="164"/>
      <c r="DYE3" s="164"/>
      <c r="DYF3" s="164"/>
      <c r="DYG3" s="164"/>
      <c r="DYH3" s="164"/>
      <c r="DYI3" s="164"/>
      <c r="DYJ3" s="164"/>
      <c r="DYK3" s="164"/>
      <c r="DYL3" s="164"/>
      <c r="DYM3" s="164"/>
      <c r="DYN3" s="164"/>
      <c r="DYO3" s="164"/>
      <c r="DYP3" s="164"/>
      <c r="DYQ3" s="164"/>
      <c r="DYR3" s="164"/>
      <c r="DYS3" s="164"/>
      <c r="DYT3" s="164"/>
      <c r="DYU3" s="164"/>
      <c r="DYV3" s="164"/>
      <c r="DYW3" s="164"/>
      <c r="DYX3" s="164"/>
      <c r="DYY3" s="164"/>
      <c r="DYZ3" s="164"/>
      <c r="DZA3" s="164"/>
      <c r="DZB3" s="164"/>
      <c r="DZC3" s="164"/>
      <c r="DZD3" s="164"/>
      <c r="DZE3" s="164"/>
      <c r="DZF3" s="164"/>
      <c r="DZG3" s="164"/>
      <c r="DZH3" s="164"/>
      <c r="DZI3" s="164"/>
      <c r="DZJ3" s="164"/>
      <c r="DZK3" s="164"/>
      <c r="DZL3" s="164"/>
      <c r="DZM3" s="164"/>
      <c r="DZN3" s="164"/>
      <c r="DZO3" s="164"/>
      <c r="DZP3" s="164"/>
      <c r="DZQ3" s="164"/>
      <c r="DZR3" s="164"/>
      <c r="DZS3" s="164"/>
      <c r="DZT3" s="164"/>
      <c r="DZU3" s="164"/>
      <c r="DZV3" s="164"/>
      <c r="DZW3" s="164"/>
      <c r="DZX3" s="164"/>
      <c r="DZY3" s="164"/>
      <c r="DZZ3" s="164"/>
      <c r="EAA3" s="164"/>
      <c r="EAB3" s="164"/>
      <c r="EAC3" s="164"/>
      <c r="EAD3" s="164"/>
      <c r="EAE3" s="164"/>
      <c r="EAF3" s="164"/>
      <c r="EAG3" s="164"/>
      <c r="EAH3" s="164"/>
      <c r="EAI3" s="164"/>
      <c r="EAJ3" s="164"/>
      <c r="EAK3" s="164"/>
      <c r="EAL3" s="164"/>
      <c r="EAM3" s="164"/>
      <c r="EAN3" s="164"/>
      <c r="EAO3" s="164"/>
      <c r="EAP3" s="164"/>
      <c r="EAQ3" s="164"/>
      <c r="EAR3" s="164"/>
      <c r="EAS3" s="164"/>
      <c r="EAT3" s="164"/>
      <c r="EAU3" s="164"/>
      <c r="EAV3" s="164"/>
      <c r="EAW3" s="164"/>
      <c r="EAX3" s="164"/>
      <c r="EAY3" s="164"/>
      <c r="EAZ3" s="164"/>
      <c r="EBA3" s="164"/>
      <c r="EBB3" s="164"/>
      <c r="EBC3" s="164"/>
      <c r="EBD3" s="164"/>
      <c r="EBE3" s="164"/>
      <c r="EBF3" s="164"/>
      <c r="EBG3" s="164"/>
      <c r="EBH3" s="164"/>
      <c r="EBI3" s="164"/>
      <c r="EBJ3" s="164"/>
      <c r="EBK3" s="164"/>
      <c r="EBL3" s="164"/>
      <c r="EBM3" s="164"/>
      <c r="EBN3" s="164"/>
      <c r="EBO3" s="164"/>
      <c r="EBP3" s="164"/>
      <c r="EBQ3" s="164"/>
      <c r="EBR3" s="164"/>
      <c r="EBS3" s="164"/>
      <c r="EBT3" s="164"/>
      <c r="EBU3" s="164"/>
      <c r="EBV3" s="164"/>
      <c r="EBW3" s="164"/>
      <c r="EBX3" s="164"/>
      <c r="EBY3" s="164"/>
      <c r="EBZ3" s="164"/>
      <c r="ECA3" s="164"/>
      <c r="ECB3" s="164"/>
      <c r="ECC3" s="164"/>
      <c r="ECD3" s="164"/>
      <c r="ECE3" s="164"/>
      <c r="ECF3" s="164"/>
      <c r="ECG3" s="164"/>
      <c r="ECH3" s="164"/>
      <c r="ECI3" s="164"/>
      <c r="ECJ3" s="164"/>
      <c r="ECK3" s="164"/>
      <c r="ECL3" s="164"/>
      <c r="ECM3" s="164"/>
      <c r="ECN3" s="164"/>
      <c r="ECO3" s="164"/>
      <c r="ECP3" s="164"/>
      <c r="ECQ3" s="164"/>
      <c r="ECR3" s="164"/>
      <c r="ECS3" s="164"/>
      <c r="ECT3" s="164"/>
      <c r="ECU3" s="164"/>
      <c r="ECV3" s="164"/>
      <c r="ECW3" s="164"/>
      <c r="ECX3" s="164"/>
      <c r="ECY3" s="164"/>
      <c r="ECZ3" s="164"/>
      <c r="EDA3" s="164"/>
      <c r="EDB3" s="164"/>
      <c r="EDC3" s="164"/>
      <c r="EDD3" s="164"/>
      <c r="EDE3" s="164"/>
      <c r="EDF3" s="164"/>
      <c r="EDG3" s="164"/>
      <c r="EDH3" s="164"/>
      <c r="EDI3" s="164"/>
      <c r="EDJ3" s="164"/>
      <c r="EDK3" s="164"/>
      <c r="EDL3" s="164"/>
      <c r="EDM3" s="164"/>
      <c r="EDN3" s="164"/>
      <c r="EDO3" s="164"/>
      <c r="EDP3" s="164"/>
      <c r="EDQ3" s="164"/>
      <c r="EDR3" s="164"/>
      <c r="EDS3" s="164"/>
      <c r="EDT3" s="164"/>
      <c r="EDU3" s="164"/>
      <c r="EDV3" s="164"/>
      <c r="EDW3" s="164"/>
      <c r="EDX3" s="164"/>
      <c r="EDY3" s="164"/>
      <c r="EDZ3" s="164"/>
      <c r="EEA3" s="164"/>
      <c r="EEB3" s="164"/>
      <c r="EEC3" s="164"/>
      <c r="EED3" s="164"/>
      <c r="EEE3" s="164"/>
      <c r="EEF3" s="164"/>
      <c r="EEG3" s="164"/>
      <c r="EEH3" s="164"/>
      <c r="EEI3" s="164"/>
      <c r="EEJ3" s="164"/>
      <c r="EEK3" s="164"/>
      <c r="EEL3" s="164"/>
      <c r="EEM3" s="164"/>
      <c r="EEN3" s="164"/>
      <c r="EEO3" s="164"/>
      <c r="EEP3" s="164"/>
      <c r="EEQ3" s="164"/>
      <c r="EER3" s="164"/>
      <c r="EES3" s="164"/>
      <c r="EET3" s="164"/>
      <c r="EEU3" s="164"/>
      <c r="EEV3" s="164"/>
      <c r="EEW3" s="164"/>
      <c r="EEX3" s="164"/>
      <c r="EEY3" s="164"/>
      <c r="EEZ3" s="164"/>
      <c r="EFA3" s="164"/>
      <c r="EFB3" s="164"/>
      <c r="EFC3" s="164"/>
      <c r="EFD3" s="164"/>
      <c r="EFE3" s="164"/>
      <c r="EFF3" s="164"/>
      <c r="EFG3" s="164"/>
      <c r="EFH3" s="164"/>
      <c r="EFI3" s="164"/>
      <c r="EFJ3" s="164"/>
      <c r="EFK3" s="164"/>
      <c r="EFL3" s="164"/>
      <c r="EFM3" s="164"/>
      <c r="EFN3" s="164"/>
      <c r="EFO3" s="164"/>
      <c r="EFP3" s="164"/>
      <c r="EFQ3" s="164"/>
      <c r="EFR3" s="164"/>
      <c r="EFS3" s="164"/>
      <c r="EFT3" s="164"/>
      <c r="EFU3" s="164"/>
      <c r="EFV3" s="164"/>
      <c r="EFW3" s="164"/>
      <c r="EFX3" s="164"/>
      <c r="EFY3" s="164"/>
      <c r="EFZ3" s="164"/>
      <c r="EGA3" s="164"/>
      <c r="EGB3" s="164"/>
      <c r="EGC3" s="164"/>
      <c r="EGD3" s="164"/>
      <c r="EGE3" s="164"/>
      <c r="EGF3" s="164"/>
      <c r="EGG3" s="164"/>
      <c r="EGH3" s="164"/>
      <c r="EGI3" s="164"/>
      <c r="EGJ3" s="164"/>
      <c r="EGK3" s="164"/>
      <c r="EGL3" s="164"/>
      <c r="EGM3" s="164"/>
      <c r="EGN3" s="164"/>
      <c r="EGO3" s="164"/>
      <c r="EGP3" s="164"/>
      <c r="EGQ3" s="164"/>
      <c r="EGR3" s="164"/>
      <c r="EGS3" s="164"/>
      <c r="EGT3" s="164"/>
      <c r="EGU3" s="164"/>
      <c r="EGV3" s="164"/>
      <c r="EGW3" s="164"/>
      <c r="EGX3" s="164"/>
      <c r="EGY3" s="164"/>
      <c r="EGZ3" s="164"/>
      <c r="EHA3" s="164"/>
      <c r="EHB3" s="164"/>
      <c r="EHC3" s="164"/>
      <c r="EHD3" s="164"/>
      <c r="EHE3" s="164"/>
      <c r="EHF3" s="164"/>
      <c r="EHG3" s="164"/>
      <c r="EHH3" s="164"/>
      <c r="EHI3" s="164"/>
      <c r="EHJ3" s="164"/>
      <c r="EHK3" s="164"/>
      <c r="EHL3" s="164"/>
      <c r="EHM3" s="164"/>
      <c r="EHN3" s="164"/>
      <c r="EHO3" s="164"/>
      <c r="EHP3" s="164"/>
      <c r="EHQ3" s="164"/>
      <c r="EHR3" s="164"/>
      <c r="EHS3" s="164"/>
      <c r="EHT3" s="164"/>
      <c r="EHU3" s="164"/>
      <c r="EHV3" s="164"/>
      <c r="EHW3" s="164"/>
      <c r="EHX3" s="164"/>
      <c r="EHY3" s="164"/>
      <c r="EHZ3" s="164"/>
      <c r="EIA3" s="164"/>
      <c r="EIB3" s="164"/>
      <c r="EIC3" s="164"/>
      <c r="EID3" s="164"/>
      <c r="EIE3" s="164"/>
      <c r="EIF3" s="164"/>
      <c r="EIG3" s="164"/>
      <c r="EIH3" s="164"/>
      <c r="EII3" s="164"/>
      <c r="EIJ3" s="164"/>
      <c r="EIK3" s="164"/>
      <c r="EIL3" s="164"/>
      <c r="EIM3" s="164"/>
      <c r="EIN3" s="164"/>
      <c r="EIO3" s="164"/>
      <c r="EIP3" s="164"/>
      <c r="EIQ3" s="164"/>
      <c r="EIR3" s="164"/>
      <c r="EIS3" s="164"/>
      <c r="EIT3" s="164"/>
      <c r="EIU3" s="164"/>
      <c r="EIV3" s="164"/>
      <c r="EIW3" s="164"/>
      <c r="EIX3" s="164"/>
      <c r="EIY3" s="164"/>
      <c r="EIZ3" s="164"/>
      <c r="EJA3" s="164"/>
      <c r="EJB3" s="164"/>
      <c r="EJC3" s="164"/>
      <c r="EJD3" s="164"/>
      <c r="EJE3" s="164"/>
      <c r="EJF3" s="164"/>
      <c r="EJG3" s="164"/>
      <c r="EJH3" s="164"/>
      <c r="EJI3" s="164"/>
      <c r="EJJ3" s="164"/>
      <c r="EJK3" s="164"/>
      <c r="EJL3" s="164"/>
      <c r="EJM3" s="164"/>
      <c r="EJN3" s="164"/>
      <c r="EJO3" s="164"/>
      <c r="EJP3" s="164"/>
      <c r="EJQ3" s="164"/>
      <c r="EJR3" s="164"/>
      <c r="EJS3" s="164"/>
      <c r="EJT3" s="164"/>
      <c r="EJU3" s="164"/>
      <c r="EJV3" s="164"/>
      <c r="EJW3" s="164"/>
      <c r="EJX3" s="164"/>
      <c r="EJY3" s="164"/>
      <c r="EJZ3" s="164"/>
      <c r="EKA3" s="164"/>
      <c r="EKB3" s="164"/>
      <c r="EKC3" s="164"/>
      <c r="EKD3" s="164"/>
      <c r="EKE3" s="164"/>
      <c r="EKF3" s="164"/>
      <c r="EKG3" s="164"/>
      <c r="EKH3" s="164"/>
      <c r="EKI3" s="164"/>
      <c r="EKJ3" s="164"/>
      <c r="EKK3" s="164"/>
      <c r="EKL3" s="164"/>
      <c r="EKM3" s="164"/>
      <c r="EKN3" s="164"/>
      <c r="EKO3" s="164"/>
      <c r="EKP3" s="164"/>
      <c r="EKQ3" s="164"/>
      <c r="EKR3" s="164"/>
      <c r="EKS3" s="164"/>
      <c r="EKT3" s="164"/>
      <c r="EKU3" s="164"/>
      <c r="EKV3" s="164"/>
      <c r="EKW3" s="164"/>
      <c r="EKX3" s="164"/>
      <c r="EKY3" s="164"/>
      <c r="EKZ3" s="164"/>
      <c r="ELA3" s="164"/>
      <c r="ELB3" s="164"/>
      <c r="ELC3" s="164"/>
      <c r="ELD3" s="164"/>
      <c r="ELE3" s="164"/>
      <c r="ELF3" s="164"/>
      <c r="ELG3" s="164"/>
      <c r="ELH3" s="164"/>
      <c r="ELI3" s="164"/>
      <c r="ELJ3" s="164"/>
      <c r="ELK3" s="164"/>
      <c r="ELL3" s="164"/>
      <c r="ELM3" s="164"/>
      <c r="ELN3" s="164"/>
      <c r="ELO3" s="164"/>
      <c r="ELP3" s="164"/>
      <c r="ELQ3" s="164"/>
      <c r="ELR3" s="164"/>
      <c r="ELS3" s="164"/>
      <c r="ELT3" s="164"/>
      <c r="ELU3" s="164"/>
      <c r="ELV3" s="164"/>
      <c r="ELW3" s="164"/>
      <c r="ELX3" s="164"/>
      <c r="ELY3" s="164"/>
      <c r="ELZ3" s="164"/>
      <c r="EMA3" s="164"/>
      <c r="EMB3" s="164"/>
      <c r="EMC3" s="164"/>
      <c r="EMD3" s="164"/>
      <c r="EME3" s="164"/>
      <c r="EMF3" s="164"/>
      <c r="EMG3" s="164"/>
      <c r="EMH3" s="164"/>
      <c r="EMI3" s="164"/>
      <c r="EMJ3" s="164"/>
      <c r="EMK3" s="164"/>
      <c r="EML3" s="164"/>
      <c r="EMM3" s="164"/>
      <c r="EMN3" s="164"/>
      <c r="EMO3" s="164"/>
      <c r="EMP3" s="164"/>
      <c r="EMQ3" s="164"/>
      <c r="EMR3" s="164"/>
      <c r="EMS3" s="164"/>
      <c r="EMT3" s="164"/>
      <c r="EMU3" s="164"/>
      <c r="EMV3" s="164"/>
      <c r="EMW3" s="164"/>
      <c r="EMX3" s="164"/>
      <c r="EMY3" s="164"/>
      <c r="EMZ3" s="164"/>
      <c r="ENA3" s="164"/>
      <c r="ENB3" s="164"/>
      <c r="ENC3" s="164"/>
      <c r="END3" s="164"/>
      <c r="ENE3" s="164"/>
      <c r="ENF3" s="164"/>
      <c r="ENG3" s="164"/>
      <c r="ENH3" s="164"/>
      <c r="ENI3" s="164"/>
      <c r="ENJ3" s="164"/>
      <c r="ENK3" s="164"/>
      <c r="ENL3" s="164"/>
      <c r="ENM3" s="164"/>
      <c r="ENN3" s="164"/>
      <c r="ENO3" s="164"/>
      <c r="ENP3" s="164"/>
      <c r="ENQ3" s="164"/>
      <c r="ENR3" s="164"/>
      <c r="ENS3" s="164"/>
      <c r="ENT3" s="164"/>
      <c r="ENU3" s="164"/>
      <c r="ENV3" s="164"/>
      <c r="ENW3" s="164"/>
      <c r="ENX3" s="164"/>
      <c r="ENY3" s="164"/>
      <c r="ENZ3" s="164"/>
      <c r="EOA3" s="164"/>
      <c r="EOB3" s="164"/>
      <c r="EOC3" s="164"/>
      <c r="EOD3" s="164"/>
      <c r="EOE3" s="164"/>
      <c r="EOF3" s="164"/>
      <c r="EOG3" s="164"/>
      <c r="EOH3" s="164"/>
      <c r="EOI3" s="164"/>
      <c r="EOJ3" s="164"/>
      <c r="EOK3" s="164"/>
      <c r="EOL3" s="164"/>
      <c r="EOM3" s="164"/>
      <c r="EON3" s="164"/>
      <c r="EOO3" s="164"/>
      <c r="EOP3" s="164"/>
      <c r="EOQ3" s="164"/>
      <c r="EOR3" s="164"/>
      <c r="EOS3" s="164"/>
      <c r="EOT3" s="164"/>
      <c r="EOU3" s="164"/>
      <c r="EOV3" s="164"/>
      <c r="EOW3" s="164"/>
      <c r="EOX3" s="164"/>
      <c r="EOY3" s="164"/>
      <c r="EOZ3" s="164"/>
      <c r="EPA3" s="164"/>
      <c r="EPB3" s="164"/>
      <c r="EPC3" s="164"/>
      <c r="EPD3" s="164"/>
      <c r="EPE3" s="164"/>
      <c r="EPF3" s="164"/>
      <c r="EPG3" s="164"/>
      <c r="EPH3" s="164"/>
      <c r="EPI3" s="164"/>
      <c r="EPJ3" s="164"/>
      <c r="EPK3" s="164"/>
      <c r="EPL3" s="164"/>
      <c r="EPM3" s="164"/>
      <c r="EPN3" s="164"/>
      <c r="EPO3" s="164"/>
      <c r="EPP3" s="164"/>
      <c r="EPQ3" s="164"/>
      <c r="EPR3" s="164"/>
      <c r="EPS3" s="164"/>
      <c r="EPT3" s="164"/>
      <c r="EPU3" s="164"/>
      <c r="EPV3" s="164"/>
      <c r="EPW3" s="164"/>
      <c r="EPX3" s="164"/>
      <c r="EPY3" s="164"/>
      <c r="EPZ3" s="164"/>
      <c r="EQA3" s="164"/>
      <c r="EQB3" s="164"/>
      <c r="EQC3" s="164"/>
      <c r="EQD3" s="164"/>
      <c r="EQE3" s="164"/>
      <c r="EQF3" s="164"/>
      <c r="EQG3" s="164"/>
      <c r="EQH3" s="164"/>
      <c r="EQI3" s="164"/>
      <c r="EQJ3" s="164"/>
      <c r="EQK3" s="164"/>
      <c r="EQL3" s="164"/>
      <c r="EQM3" s="164"/>
      <c r="EQN3" s="164"/>
      <c r="EQO3" s="164"/>
      <c r="EQP3" s="164"/>
      <c r="EQQ3" s="164"/>
      <c r="EQR3" s="164"/>
      <c r="EQS3" s="164"/>
      <c r="EQT3" s="164"/>
      <c r="EQU3" s="164"/>
      <c r="EQV3" s="164"/>
      <c r="EQW3" s="164"/>
      <c r="EQX3" s="164"/>
      <c r="EQY3" s="164"/>
      <c r="EQZ3" s="164"/>
      <c r="ERA3" s="164"/>
      <c r="ERB3" s="164"/>
      <c r="ERC3" s="164"/>
      <c r="ERD3" s="164"/>
      <c r="ERE3" s="164"/>
      <c r="ERF3" s="164"/>
      <c r="ERG3" s="164"/>
      <c r="ERH3" s="164"/>
      <c r="ERI3" s="164"/>
      <c r="ERJ3" s="164"/>
      <c r="ERK3" s="164"/>
      <c r="ERL3" s="164"/>
      <c r="ERM3" s="164"/>
      <c r="ERN3" s="164"/>
      <c r="ERO3" s="164"/>
      <c r="ERP3" s="164"/>
      <c r="ERQ3" s="164"/>
      <c r="ERR3" s="164"/>
      <c r="ERS3" s="164"/>
      <c r="ERT3" s="164"/>
      <c r="ERU3" s="164"/>
      <c r="ERV3" s="164"/>
      <c r="ERW3" s="164"/>
      <c r="ERX3" s="164"/>
      <c r="ERY3" s="164"/>
      <c r="ERZ3" s="164"/>
      <c r="ESA3" s="164"/>
      <c r="ESB3" s="164"/>
      <c r="ESC3" s="164"/>
      <c r="ESD3" s="164"/>
      <c r="ESE3" s="164"/>
      <c r="ESF3" s="164"/>
      <c r="ESG3" s="164"/>
      <c r="ESH3" s="164"/>
      <c r="ESI3" s="164"/>
      <c r="ESJ3" s="164"/>
      <c r="ESK3" s="164"/>
      <c r="ESL3" s="164"/>
      <c r="ESM3" s="164"/>
      <c r="ESN3" s="164"/>
      <c r="ESO3" s="164"/>
      <c r="ESP3" s="164"/>
      <c r="ESQ3" s="164"/>
      <c r="ESR3" s="164"/>
      <c r="ESS3" s="164"/>
      <c r="EST3" s="164"/>
      <c r="ESU3" s="164"/>
      <c r="ESV3" s="164"/>
      <c r="ESW3" s="164"/>
      <c r="ESX3" s="164"/>
      <c r="ESY3" s="164"/>
      <c r="ESZ3" s="164"/>
      <c r="ETA3" s="164"/>
      <c r="ETB3" s="164"/>
      <c r="ETC3" s="164"/>
      <c r="ETD3" s="164"/>
      <c r="ETE3" s="164"/>
      <c r="ETF3" s="164"/>
      <c r="ETG3" s="164"/>
      <c r="ETH3" s="164"/>
      <c r="ETI3" s="164"/>
      <c r="ETJ3" s="164"/>
      <c r="ETK3" s="164"/>
      <c r="ETL3" s="164"/>
      <c r="ETM3" s="164"/>
      <c r="ETN3" s="164"/>
      <c r="ETO3" s="164"/>
      <c r="ETP3" s="164"/>
      <c r="ETQ3" s="164"/>
      <c r="ETR3" s="164"/>
      <c r="ETS3" s="164"/>
      <c r="ETT3" s="164"/>
      <c r="ETU3" s="164"/>
      <c r="ETV3" s="164"/>
      <c r="ETW3" s="164"/>
      <c r="ETX3" s="164"/>
      <c r="ETY3" s="164"/>
      <c r="ETZ3" s="164"/>
      <c r="EUA3" s="164"/>
      <c r="EUB3" s="164"/>
      <c r="EUC3" s="164"/>
      <c r="EUD3" s="164"/>
      <c r="EUE3" s="164"/>
      <c r="EUF3" s="164"/>
      <c r="EUG3" s="164"/>
      <c r="EUH3" s="164"/>
      <c r="EUI3" s="164"/>
      <c r="EUJ3" s="164"/>
      <c r="EUK3" s="164"/>
      <c r="EUL3" s="164"/>
      <c r="EUM3" s="164"/>
      <c r="EUN3" s="164"/>
      <c r="EUO3" s="164"/>
      <c r="EUP3" s="164"/>
      <c r="EUQ3" s="164"/>
      <c r="EUR3" s="164"/>
      <c r="EUS3" s="164"/>
      <c r="EUT3" s="164"/>
      <c r="EUU3" s="164"/>
      <c r="EUV3" s="164"/>
      <c r="EUW3" s="164"/>
      <c r="EUX3" s="164"/>
      <c r="EUY3" s="164"/>
      <c r="EUZ3" s="164"/>
      <c r="EVA3" s="164"/>
      <c r="EVB3" s="164"/>
      <c r="EVC3" s="164"/>
      <c r="EVD3" s="164"/>
      <c r="EVE3" s="164"/>
      <c r="EVF3" s="164"/>
      <c r="EVG3" s="164"/>
      <c r="EVH3" s="164"/>
      <c r="EVI3" s="164"/>
      <c r="EVJ3" s="164"/>
      <c r="EVK3" s="164"/>
      <c r="EVL3" s="164"/>
      <c r="EVM3" s="164"/>
      <c r="EVN3" s="164"/>
      <c r="EVO3" s="164"/>
      <c r="EVP3" s="164"/>
      <c r="EVQ3" s="164"/>
      <c r="EVR3" s="164"/>
      <c r="EVS3" s="164"/>
      <c r="EVT3" s="164"/>
      <c r="EVU3" s="164"/>
      <c r="EVV3" s="164"/>
      <c r="EVW3" s="164"/>
      <c r="EVX3" s="164"/>
      <c r="EVY3" s="164"/>
      <c r="EVZ3" s="164"/>
      <c r="EWA3" s="164"/>
      <c r="EWB3" s="164"/>
      <c r="EWC3" s="164"/>
      <c r="EWD3" s="164"/>
      <c r="EWE3" s="164"/>
      <c r="EWF3" s="164"/>
      <c r="EWG3" s="164"/>
      <c r="EWH3" s="164"/>
      <c r="EWI3" s="164"/>
      <c r="EWJ3" s="164"/>
      <c r="EWK3" s="164"/>
      <c r="EWL3" s="164"/>
      <c r="EWM3" s="164"/>
      <c r="EWN3" s="164"/>
      <c r="EWO3" s="164"/>
      <c r="EWP3" s="164"/>
      <c r="EWQ3" s="164"/>
      <c r="EWR3" s="164"/>
      <c r="EWS3" s="164"/>
      <c r="EWT3" s="164"/>
      <c r="EWU3" s="164"/>
      <c r="EWV3" s="164"/>
      <c r="EWW3" s="164"/>
      <c r="EWX3" s="164"/>
      <c r="EWY3" s="164"/>
      <c r="EWZ3" s="164"/>
      <c r="EXA3" s="164"/>
      <c r="EXB3" s="164"/>
      <c r="EXC3" s="164"/>
      <c r="EXD3" s="164"/>
      <c r="EXE3" s="164"/>
      <c r="EXF3" s="164"/>
      <c r="EXG3" s="164"/>
      <c r="EXH3" s="164"/>
      <c r="EXI3" s="164"/>
      <c r="EXJ3" s="164"/>
      <c r="EXK3" s="164"/>
      <c r="EXL3" s="164"/>
      <c r="EXM3" s="164"/>
      <c r="EXN3" s="164"/>
      <c r="EXO3" s="164"/>
      <c r="EXP3" s="164"/>
      <c r="EXQ3" s="164"/>
      <c r="EXR3" s="164"/>
      <c r="EXS3" s="164"/>
      <c r="EXT3" s="164"/>
      <c r="EXU3" s="164"/>
      <c r="EXV3" s="164"/>
      <c r="EXW3" s="164"/>
      <c r="EXX3" s="164"/>
      <c r="EXY3" s="164"/>
      <c r="EXZ3" s="164"/>
      <c r="EYA3" s="164"/>
      <c r="EYB3" s="164"/>
      <c r="EYC3" s="164"/>
      <c r="EYD3" s="164"/>
      <c r="EYE3" s="164"/>
      <c r="EYF3" s="164"/>
      <c r="EYG3" s="164"/>
      <c r="EYH3" s="164"/>
      <c r="EYI3" s="164"/>
      <c r="EYJ3" s="164"/>
      <c r="EYK3" s="164"/>
      <c r="EYL3" s="164"/>
      <c r="EYM3" s="164"/>
      <c r="EYN3" s="164"/>
      <c r="EYO3" s="164"/>
      <c r="EYP3" s="164"/>
      <c r="EYQ3" s="164"/>
      <c r="EYR3" s="164"/>
      <c r="EYS3" s="164"/>
      <c r="EYT3" s="164"/>
      <c r="EYU3" s="164"/>
      <c r="EYV3" s="164"/>
      <c r="EYW3" s="164"/>
      <c r="EYX3" s="164"/>
      <c r="EYY3" s="164"/>
      <c r="EYZ3" s="164"/>
      <c r="EZA3" s="164"/>
      <c r="EZB3" s="164"/>
      <c r="EZC3" s="164"/>
      <c r="EZD3" s="164"/>
      <c r="EZE3" s="164"/>
      <c r="EZF3" s="164"/>
      <c r="EZG3" s="164"/>
      <c r="EZH3" s="164"/>
      <c r="EZI3" s="164"/>
      <c r="EZJ3" s="164"/>
      <c r="EZK3" s="164"/>
      <c r="EZL3" s="164"/>
      <c r="EZM3" s="164"/>
      <c r="EZN3" s="164"/>
      <c r="EZO3" s="164"/>
      <c r="EZP3" s="164"/>
      <c r="EZQ3" s="164"/>
      <c r="EZR3" s="164"/>
      <c r="EZS3" s="164"/>
      <c r="EZT3" s="164"/>
      <c r="EZU3" s="164"/>
      <c r="EZV3" s="164"/>
      <c r="EZW3" s="164"/>
      <c r="EZX3" s="164"/>
      <c r="EZY3" s="164"/>
      <c r="EZZ3" s="164"/>
      <c r="FAA3" s="164"/>
      <c r="FAB3" s="164"/>
      <c r="FAC3" s="164"/>
      <c r="FAD3" s="164"/>
      <c r="FAE3" s="164"/>
      <c r="FAF3" s="164"/>
      <c r="FAG3" s="164"/>
      <c r="FAH3" s="164"/>
      <c r="FAI3" s="164"/>
      <c r="FAJ3" s="164"/>
      <c r="FAK3" s="164"/>
      <c r="FAL3" s="164"/>
      <c r="FAM3" s="164"/>
      <c r="FAN3" s="164"/>
      <c r="FAO3" s="164"/>
      <c r="FAP3" s="164"/>
      <c r="FAQ3" s="164"/>
      <c r="FAR3" s="164"/>
      <c r="FAS3" s="164"/>
      <c r="FAT3" s="164"/>
      <c r="FAU3" s="164"/>
      <c r="FAV3" s="164"/>
      <c r="FAW3" s="164"/>
      <c r="FAX3" s="164"/>
      <c r="FAY3" s="164"/>
      <c r="FAZ3" s="164"/>
      <c r="FBA3" s="164"/>
      <c r="FBB3" s="164"/>
      <c r="FBC3" s="164"/>
      <c r="FBD3" s="164"/>
      <c r="FBE3" s="164"/>
      <c r="FBF3" s="164"/>
      <c r="FBG3" s="164"/>
      <c r="FBH3" s="164"/>
      <c r="FBI3" s="164"/>
      <c r="FBJ3" s="164"/>
      <c r="FBK3" s="164"/>
      <c r="FBL3" s="164"/>
      <c r="FBM3" s="164"/>
      <c r="FBN3" s="164"/>
      <c r="FBO3" s="164"/>
      <c r="FBP3" s="164"/>
      <c r="FBQ3" s="164"/>
      <c r="FBR3" s="164"/>
      <c r="FBS3" s="164"/>
      <c r="FBT3" s="164"/>
      <c r="FBU3" s="164"/>
      <c r="FBV3" s="164"/>
      <c r="FBW3" s="164"/>
      <c r="FBX3" s="164"/>
      <c r="FBY3" s="164"/>
      <c r="FBZ3" s="164"/>
      <c r="FCA3" s="164"/>
      <c r="FCB3" s="164"/>
      <c r="FCC3" s="164"/>
      <c r="FCD3" s="164"/>
      <c r="FCE3" s="164"/>
      <c r="FCF3" s="164"/>
      <c r="FCG3" s="164"/>
      <c r="FCH3" s="164"/>
      <c r="FCI3" s="164"/>
      <c r="FCJ3" s="164"/>
      <c r="FCK3" s="164"/>
      <c r="FCL3" s="164"/>
      <c r="FCM3" s="164"/>
      <c r="FCN3" s="164"/>
      <c r="FCO3" s="164"/>
      <c r="FCP3" s="164"/>
      <c r="FCQ3" s="164"/>
      <c r="FCR3" s="164"/>
      <c r="FCS3" s="164"/>
      <c r="FCT3" s="164"/>
      <c r="FCU3" s="164"/>
      <c r="FCV3" s="164"/>
      <c r="FCW3" s="164"/>
      <c r="FCX3" s="164"/>
      <c r="FCY3" s="164"/>
      <c r="FCZ3" s="164"/>
      <c r="FDA3" s="164"/>
      <c r="FDB3" s="164"/>
      <c r="FDC3" s="164"/>
      <c r="FDD3" s="164"/>
      <c r="FDE3" s="164"/>
      <c r="FDF3" s="164"/>
      <c r="FDG3" s="164"/>
      <c r="FDH3" s="164"/>
      <c r="FDI3" s="164"/>
      <c r="FDJ3" s="164"/>
      <c r="FDK3" s="164"/>
      <c r="FDL3" s="164"/>
      <c r="FDM3" s="164"/>
      <c r="FDN3" s="164"/>
      <c r="FDO3" s="164"/>
      <c r="FDP3" s="164"/>
      <c r="FDQ3" s="164"/>
      <c r="FDR3" s="164"/>
      <c r="FDS3" s="164"/>
      <c r="FDT3" s="164"/>
      <c r="FDU3" s="164"/>
      <c r="FDV3" s="164"/>
      <c r="FDW3" s="164"/>
      <c r="FDX3" s="164"/>
      <c r="FDY3" s="164"/>
      <c r="FDZ3" s="164"/>
      <c r="FEA3" s="164"/>
      <c r="FEB3" s="164"/>
      <c r="FEC3" s="164"/>
      <c r="FED3" s="164"/>
      <c r="FEE3" s="164"/>
      <c r="FEF3" s="164"/>
      <c r="FEG3" s="164"/>
      <c r="FEH3" s="164"/>
      <c r="FEI3" s="164"/>
      <c r="FEJ3" s="164"/>
      <c r="FEK3" s="164"/>
      <c r="FEL3" s="164"/>
      <c r="FEM3" s="164"/>
      <c r="FEN3" s="164"/>
      <c r="FEO3" s="164"/>
      <c r="FEP3" s="164"/>
      <c r="FEQ3" s="164"/>
      <c r="FER3" s="164"/>
      <c r="FES3" s="164"/>
      <c r="FET3" s="164"/>
      <c r="FEU3" s="164"/>
      <c r="FEV3" s="164"/>
      <c r="FEW3" s="164"/>
      <c r="FEX3" s="164"/>
      <c r="FEY3" s="164"/>
      <c r="FEZ3" s="164"/>
      <c r="FFA3" s="164"/>
      <c r="FFB3" s="164"/>
      <c r="FFC3" s="164"/>
      <c r="FFD3" s="164"/>
      <c r="FFE3" s="164"/>
      <c r="FFF3" s="164"/>
      <c r="FFG3" s="164"/>
      <c r="FFH3" s="164"/>
      <c r="FFI3" s="164"/>
      <c r="FFJ3" s="164"/>
      <c r="FFK3" s="164"/>
      <c r="FFL3" s="164"/>
      <c r="FFM3" s="164"/>
      <c r="FFN3" s="164"/>
      <c r="FFO3" s="164"/>
      <c r="FFP3" s="164"/>
      <c r="FFQ3" s="164"/>
      <c r="FFR3" s="164"/>
      <c r="FFS3" s="164"/>
      <c r="FFT3" s="164"/>
      <c r="FFU3" s="164"/>
      <c r="FFV3" s="164"/>
      <c r="FFW3" s="164"/>
      <c r="FFX3" s="164"/>
      <c r="FFY3" s="164"/>
      <c r="FFZ3" s="164"/>
      <c r="FGA3" s="164"/>
      <c r="FGB3" s="164"/>
      <c r="FGC3" s="164"/>
      <c r="FGD3" s="164"/>
      <c r="FGE3" s="164"/>
      <c r="FGF3" s="164"/>
      <c r="FGG3" s="164"/>
      <c r="FGH3" s="164"/>
      <c r="FGI3" s="164"/>
      <c r="FGJ3" s="164"/>
      <c r="FGK3" s="164"/>
      <c r="FGL3" s="164"/>
      <c r="FGM3" s="164"/>
      <c r="FGN3" s="164"/>
      <c r="FGO3" s="164"/>
      <c r="FGP3" s="164"/>
      <c r="FGQ3" s="164"/>
      <c r="FGR3" s="164"/>
      <c r="FGS3" s="164"/>
      <c r="FGT3" s="164"/>
      <c r="FGU3" s="164"/>
      <c r="FGV3" s="164"/>
      <c r="FGW3" s="164"/>
      <c r="FGX3" s="164"/>
      <c r="FGY3" s="164"/>
      <c r="FGZ3" s="164"/>
      <c r="FHA3" s="164"/>
      <c r="FHB3" s="164"/>
      <c r="FHC3" s="164"/>
      <c r="FHD3" s="164"/>
      <c r="FHE3" s="164"/>
      <c r="FHF3" s="164"/>
      <c r="FHG3" s="164"/>
      <c r="FHH3" s="164"/>
      <c r="FHI3" s="164"/>
      <c r="FHJ3" s="164"/>
      <c r="FHK3" s="164"/>
      <c r="FHL3" s="164"/>
      <c r="FHM3" s="164"/>
      <c r="FHN3" s="164"/>
      <c r="FHO3" s="164"/>
      <c r="FHP3" s="164"/>
      <c r="FHQ3" s="164"/>
      <c r="FHR3" s="164"/>
      <c r="FHS3" s="164"/>
      <c r="FHT3" s="164"/>
      <c r="FHU3" s="164"/>
      <c r="FHV3" s="164"/>
      <c r="FHW3" s="164"/>
      <c r="FHX3" s="164"/>
      <c r="FHY3" s="164"/>
      <c r="FHZ3" s="164"/>
      <c r="FIA3" s="164"/>
      <c r="FIB3" s="164"/>
      <c r="FIC3" s="164"/>
      <c r="FID3" s="164"/>
      <c r="FIE3" s="164"/>
      <c r="FIF3" s="164"/>
      <c r="FIG3" s="164"/>
      <c r="FIH3" s="164"/>
      <c r="FII3" s="164"/>
      <c r="FIJ3" s="164"/>
      <c r="FIK3" s="164"/>
      <c r="FIL3" s="164"/>
      <c r="FIM3" s="164"/>
      <c r="FIN3" s="164"/>
      <c r="FIO3" s="164"/>
      <c r="FIP3" s="164"/>
      <c r="FIQ3" s="164"/>
      <c r="FIR3" s="164"/>
      <c r="FIS3" s="164"/>
      <c r="FIT3" s="164"/>
      <c r="FIU3" s="164"/>
      <c r="FIV3" s="164"/>
      <c r="FIW3" s="164"/>
      <c r="FIX3" s="164"/>
      <c r="FIY3" s="164"/>
      <c r="FIZ3" s="164"/>
      <c r="FJA3" s="164"/>
      <c r="FJB3" s="164"/>
      <c r="FJC3" s="164"/>
      <c r="FJD3" s="164"/>
      <c r="FJE3" s="164"/>
      <c r="FJF3" s="164"/>
      <c r="FJG3" s="164"/>
      <c r="FJH3" s="164"/>
      <c r="FJI3" s="164"/>
      <c r="FJJ3" s="164"/>
      <c r="FJK3" s="164"/>
      <c r="FJL3" s="164"/>
      <c r="FJM3" s="164"/>
      <c r="FJN3" s="164"/>
      <c r="FJO3" s="164"/>
      <c r="FJP3" s="164"/>
      <c r="FJQ3" s="164"/>
      <c r="FJR3" s="164"/>
      <c r="FJS3" s="164"/>
      <c r="FJT3" s="164"/>
      <c r="FJU3" s="164"/>
      <c r="FJV3" s="164"/>
      <c r="FJW3" s="164"/>
      <c r="FJX3" s="164"/>
      <c r="FJY3" s="164"/>
      <c r="FJZ3" s="164"/>
      <c r="FKA3" s="164"/>
      <c r="FKB3" s="164"/>
      <c r="FKC3" s="164"/>
      <c r="FKD3" s="164"/>
      <c r="FKE3" s="164"/>
      <c r="FKF3" s="164"/>
      <c r="FKG3" s="164"/>
      <c r="FKH3" s="164"/>
      <c r="FKI3" s="164"/>
      <c r="FKJ3" s="164"/>
      <c r="FKK3" s="164"/>
      <c r="FKL3" s="164"/>
      <c r="FKM3" s="164"/>
      <c r="FKN3" s="164"/>
      <c r="FKO3" s="164"/>
      <c r="FKP3" s="164"/>
      <c r="FKQ3" s="164"/>
      <c r="FKR3" s="164"/>
      <c r="FKS3" s="164"/>
      <c r="FKT3" s="164"/>
      <c r="FKU3" s="164"/>
      <c r="FKV3" s="164"/>
      <c r="FKW3" s="164"/>
      <c r="FKX3" s="164"/>
      <c r="FKY3" s="164"/>
      <c r="FKZ3" s="164"/>
      <c r="FLA3" s="164"/>
      <c r="FLB3" s="164"/>
      <c r="FLC3" s="164"/>
      <c r="FLD3" s="164"/>
      <c r="FLE3" s="164"/>
      <c r="FLF3" s="164"/>
      <c r="FLG3" s="164"/>
      <c r="FLH3" s="164"/>
      <c r="FLI3" s="164"/>
      <c r="FLJ3" s="164"/>
      <c r="FLK3" s="164"/>
      <c r="FLL3" s="164"/>
      <c r="FLM3" s="164"/>
      <c r="FLN3" s="164"/>
      <c r="FLO3" s="164"/>
      <c r="FLP3" s="164"/>
      <c r="FLQ3" s="164"/>
      <c r="FLR3" s="164"/>
      <c r="FLS3" s="164"/>
      <c r="FLT3" s="164"/>
      <c r="FLU3" s="164"/>
      <c r="FLV3" s="164"/>
      <c r="FLW3" s="164"/>
      <c r="FLX3" s="164"/>
      <c r="FLY3" s="164"/>
      <c r="FLZ3" s="164"/>
      <c r="FMA3" s="164"/>
      <c r="FMB3" s="164"/>
      <c r="FMC3" s="164"/>
      <c r="FMD3" s="164"/>
      <c r="FME3" s="164"/>
      <c r="FMF3" s="164"/>
      <c r="FMG3" s="164"/>
      <c r="FMH3" s="164"/>
      <c r="FMI3" s="164"/>
      <c r="FMJ3" s="164"/>
      <c r="FMK3" s="164"/>
      <c r="FML3" s="164"/>
      <c r="FMM3" s="164"/>
      <c r="FMN3" s="164"/>
      <c r="FMO3" s="164"/>
      <c r="FMP3" s="164"/>
      <c r="FMQ3" s="164"/>
      <c r="FMR3" s="164"/>
      <c r="FMS3" s="164"/>
      <c r="FMT3" s="164"/>
      <c r="FMU3" s="164"/>
      <c r="FMV3" s="164"/>
      <c r="FMW3" s="164"/>
      <c r="FMX3" s="164"/>
      <c r="FMY3" s="164"/>
      <c r="FMZ3" s="164"/>
      <c r="FNA3" s="164"/>
      <c r="FNB3" s="164"/>
      <c r="FNC3" s="164"/>
      <c r="FND3" s="164"/>
      <c r="FNE3" s="164"/>
      <c r="FNF3" s="164"/>
      <c r="FNG3" s="164"/>
      <c r="FNH3" s="164"/>
      <c r="FNI3" s="164"/>
      <c r="FNJ3" s="164"/>
      <c r="FNK3" s="164"/>
      <c r="FNL3" s="164"/>
      <c r="FNM3" s="164"/>
      <c r="FNN3" s="164"/>
      <c r="FNO3" s="164"/>
      <c r="FNP3" s="164"/>
      <c r="FNQ3" s="164"/>
      <c r="FNR3" s="164"/>
      <c r="FNS3" s="164"/>
      <c r="FNT3" s="164"/>
      <c r="FNU3" s="164"/>
      <c r="FNV3" s="164"/>
      <c r="FNW3" s="164"/>
      <c r="FNX3" s="164"/>
      <c r="FNY3" s="164"/>
      <c r="FNZ3" s="164"/>
      <c r="FOA3" s="164"/>
      <c r="FOB3" s="164"/>
      <c r="FOC3" s="164"/>
      <c r="FOD3" s="164"/>
      <c r="FOE3" s="164"/>
      <c r="FOF3" s="164"/>
      <c r="FOG3" s="164"/>
      <c r="FOH3" s="164"/>
      <c r="FOI3" s="164"/>
      <c r="FOJ3" s="164"/>
      <c r="FOK3" s="164"/>
      <c r="FOL3" s="164"/>
      <c r="FOM3" s="164"/>
      <c r="FON3" s="164"/>
      <c r="FOO3" s="164"/>
      <c r="FOP3" s="164"/>
      <c r="FOQ3" s="164"/>
      <c r="FOR3" s="164"/>
      <c r="FOS3" s="164"/>
      <c r="FOT3" s="164"/>
      <c r="FOU3" s="164"/>
      <c r="FOV3" s="164"/>
      <c r="FOW3" s="164"/>
      <c r="FOX3" s="164"/>
      <c r="FOY3" s="164"/>
      <c r="FOZ3" s="164"/>
      <c r="FPA3" s="164"/>
      <c r="FPB3" s="164"/>
      <c r="FPC3" s="164"/>
      <c r="FPD3" s="164"/>
      <c r="FPE3" s="164"/>
      <c r="FPF3" s="164"/>
      <c r="FPG3" s="164"/>
      <c r="FPH3" s="164"/>
      <c r="FPI3" s="164"/>
      <c r="FPJ3" s="164"/>
      <c r="FPK3" s="164"/>
      <c r="FPL3" s="164"/>
      <c r="FPM3" s="164"/>
      <c r="FPN3" s="164"/>
      <c r="FPO3" s="164"/>
      <c r="FPP3" s="164"/>
      <c r="FPQ3" s="164"/>
      <c r="FPR3" s="164"/>
      <c r="FPS3" s="164"/>
      <c r="FPT3" s="164"/>
      <c r="FPU3" s="164"/>
      <c r="FPV3" s="164"/>
      <c r="FPW3" s="164"/>
      <c r="FPX3" s="164"/>
      <c r="FPY3" s="164"/>
      <c r="FPZ3" s="164"/>
      <c r="FQA3" s="164"/>
      <c r="FQB3" s="164"/>
      <c r="FQC3" s="164"/>
      <c r="FQD3" s="164"/>
      <c r="FQE3" s="164"/>
      <c r="FQF3" s="164"/>
      <c r="FQG3" s="164"/>
      <c r="FQH3" s="164"/>
      <c r="FQI3" s="164"/>
      <c r="FQJ3" s="164"/>
      <c r="FQK3" s="164"/>
      <c r="FQL3" s="164"/>
      <c r="FQM3" s="164"/>
      <c r="FQN3" s="164"/>
      <c r="FQO3" s="164"/>
      <c r="FQP3" s="164"/>
      <c r="FQQ3" s="164"/>
      <c r="FQR3" s="164"/>
      <c r="FQS3" s="164"/>
      <c r="FQT3" s="164"/>
      <c r="FQU3" s="164"/>
      <c r="FQV3" s="164"/>
      <c r="FQW3" s="164"/>
      <c r="FQX3" s="164"/>
      <c r="FQY3" s="164"/>
      <c r="FQZ3" s="164"/>
      <c r="FRA3" s="164"/>
      <c r="FRB3" s="164"/>
      <c r="FRC3" s="164"/>
      <c r="FRD3" s="164"/>
      <c r="FRE3" s="164"/>
      <c r="FRF3" s="164"/>
      <c r="FRG3" s="164"/>
      <c r="FRH3" s="164"/>
      <c r="FRI3" s="164"/>
      <c r="FRJ3" s="164"/>
      <c r="FRK3" s="164"/>
      <c r="FRL3" s="164"/>
      <c r="FRM3" s="164"/>
      <c r="FRN3" s="164"/>
      <c r="FRO3" s="164"/>
      <c r="FRP3" s="164"/>
      <c r="FRQ3" s="164"/>
      <c r="FRR3" s="164"/>
      <c r="FRS3" s="164"/>
      <c r="FRT3" s="164"/>
      <c r="FRU3" s="164"/>
      <c r="FRV3" s="164"/>
      <c r="FRW3" s="164"/>
      <c r="FRX3" s="164"/>
      <c r="FRY3" s="164"/>
      <c r="FRZ3" s="164"/>
      <c r="FSA3" s="164"/>
      <c r="FSB3" s="164"/>
      <c r="FSC3" s="164"/>
      <c r="FSD3" s="164"/>
      <c r="FSE3" s="164"/>
      <c r="FSF3" s="164"/>
      <c r="FSG3" s="164"/>
      <c r="FSH3" s="164"/>
      <c r="FSI3" s="164"/>
      <c r="FSJ3" s="164"/>
      <c r="FSK3" s="164"/>
      <c r="FSL3" s="164"/>
      <c r="FSM3" s="164"/>
      <c r="FSN3" s="164"/>
      <c r="FSO3" s="164"/>
      <c r="FSP3" s="164"/>
      <c r="FSQ3" s="164"/>
      <c r="FSR3" s="164"/>
      <c r="FSS3" s="164"/>
      <c r="FST3" s="164"/>
      <c r="FSU3" s="164"/>
      <c r="FSV3" s="164"/>
      <c r="FSW3" s="164"/>
      <c r="FSX3" s="164"/>
      <c r="FSY3" s="164"/>
      <c r="FSZ3" s="164"/>
      <c r="FTA3" s="164"/>
      <c r="FTB3" s="164"/>
      <c r="FTC3" s="164"/>
      <c r="FTD3" s="164"/>
      <c r="FTE3" s="164"/>
      <c r="FTF3" s="164"/>
      <c r="FTG3" s="164"/>
      <c r="FTH3" s="164"/>
      <c r="FTI3" s="164"/>
      <c r="FTJ3" s="164"/>
      <c r="FTK3" s="164"/>
      <c r="FTL3" s="164"/>
      <c r="FTM3" s="164"/>
      <c r="FTN3" s="164"/>
      <c r="FTO3" s="164"/>
      <c r="FTP3" s="164"/>
      <c r="FTQ3" s="164"/>
      <c r="FTR3" s="164"/>
      <c r="FTS3" s="164"/>
      <c r="FTT3" s="164"/>
      <c r="FTU3" s="164"/>
      <c r="FTV3" s="164"/>
      <c r="FTW3" s="164"/>
      <c r="FTX3" s="164"/>
      <c r="FTY3" s="164"/>
      <c r="FTZ3" s="164"/>
      <c r="FUA3" s="164"/>
      <c r="FUB3" s="164"/>
      <c r="FUC3" s="164"/>
      <c r="FUD3" s="164"/>
      <c r="FUE3" s="164"/>
      <c r="FUF3" s="164"/>
      <c r="FUG3" s="164"/>
      <c r="FUH3" s="164"/>
      <c r="FUI3" s="164"/>
      <c r="FUJ3" s="164"/>
      <c r="FUK3" s="164"/>
      <c r="FUL3" s="164"/>
      <c r="FUM3" s="164"/>
      <c r="FUN3" s="164"/>
      <c r="FUO3" s="164"/>
      <c r="FUP3" s="164"/>
      <c r="FUQ3" s="164"/>
      <c r="FUR3" s="164"/>
      <c r="FUS3" s="164"/>
      <c r="FUT3" s="164"/>
      <c r="FUU3" s="164"/>
      <c r="FUV3" s="164"/>
      <c r="FUW3" s="164"/>
      <c r="FUX3" s="164"/>
      <c r="FUY3" s="164"/>
      <c r="FUZ3" s="164"/>
      <c r="FVA3" s="164"/>
      <c r="FVB3" s="164"/>
      <c r="FVC3" s="164"/>
      <c r="FVD3" s="164"/>
      <c r="FVE3" s="164"/>
      <c r="FVF3" s="164"/>
      <c r="FVG3" s="164"/>
      <c r="FVH3" s="164"/>
      <c r="FVI3" s="164"/>
      <c r="FVJ3" s="164"/>
      <c r="FVK3" s="164"/>
      <c r="FVL3" s="164"/>
      <c r="FVM3" s="164"/>
      <c r="FVN3" s="164"/>
      <c r="FVO3" s="164"/>
      <c r="FVP3" s="164"/>
      <c r="FVQ3" s="164"/>
      <c r="FVR3" s="164"/>
      <c r="FVS3" s="164"/>
      <c r="FVT3" s="164"/>
      <c r="FVU3" s="164"/>
      <c r="FVV3" s="164"/>
      <c r="FVW3" s="164"/>
      <c r="FVX3" s="164"/>
      <c r="FVY3" s="164"/>
      <c r="FVZ3" s="164"/>
      <c r="FWA3" s="164"/>
      <c r="FWB3" s="164"/>
      <c r="FWC3" s="164"/>
      <c r="FWD3" s="164"/>
      <c r="FWE3" s="164"/>
      <c r="FWF3" s="164"/>
      <c r="FWG3" s="164"/>
      <c r="FWH3" s="164"/>
      <c r="FWI3" s="164"/>
      <c r="FWJ3" s="164"/>
      <c r="FWK3" s="164"/>
      <c r="FWL3" s="164"/>
      <c r="FWM3" s="164"/>
      <c r="FWN3" s="164"/>
      <c r="FWO3" s="164"/>
      <c r="FWP3" s="164"/>
      <c r="FWQ3" s="164"/>
      <c r="FWR3" s="164"/>
      <c r="FWS3" s="164"/>
      <c r="FWT3" s="164"/>
      <c r="FWU3" s="164"/>
      <c r="FWV3" s="164"/>
      <c r="FWW3" s="164"/>
      <c r="FWX3" s="164"/>
      <c r="FWY3" s="164"/>
      <c r="FWZ3" s="164"/>
      <c r="FXA3" s="164"/>
      <c r="FXB3" s="164"/>
      <c r="FXC3" s="164"/>
      <c r="FXD3" s="164"/>
      <c r="FXE3" s="164"/>
      <c r="FXF3" s="164"/>
      <c r="FXG3" s="164"/>
      <c r="FXH3" s="164"/>
      <c r="FXI3" s="164"/>
      <c r="FXJ3" s="164"/>
      <c r="FXK3" s="164"/>
      <c r="FXL3" s="164"/>
      <c r="FXM3" s="164"/>
      <c r="FXN3" s="164"/>
      <c r="FXO3" s="164"/>
      <c r="FXP3" s="164"/>
      <c r="FXQ3" s="164"/>
      <c r="FXR3" s="164"/>
      <c r="FXS3" s="164"/>
      <c r="FXT3" s="164"/>
      <c r="FXU3" s="164"/>
      <c r="FXV3" s="164"/>
      <c r="FXW3" s="164"/>
      <c r="FXX3" s="164"/>
      <c r="FXY3" s="164"/>
      <c r="FXZ3" s="164"/>
      <c r="FYA3" s="164"/>
      <c r="FYB3" s="164"/>
      <c r="FYC3" s="164"/>
      <c r="FYD3" s="164"/>
      <c r="FYE3" s="164"/>
      <c r="FYF3" s="164"/>
      <c r="FYG3" s="164"/>
      <c r="FYH3" s="164"/>
      <c r="FYI3" s="164"/>
      <c r="FYJ3" s="164"/>
      <c r="FYK3" s="164"/>
      <c r="FYL3" s="164"/>
      <c r="FYM3" s="164"/>
      <c r="FYN3" s="164"/>
      <c r="FYO3" s="164"/>
      <c r="FYP3" s="164"/>
      <c r="FYQ3" s="164"/>
      <c r="FYR3" s="164"/>
      <c r="FYS3" s="164"/>
      <c r="FYT3" s="164"/>
      <c r="FYU3" s="164"/>
      <c r="FYV3" s="164"/>
      <c r="FYW3" s="164"/>
      <c r="FYX3" s="164"/>
      <c r="FYY3" s="164"/>
      <c r="FYZ3" s="164"/>
      <c r="FZA3" s="164"/>
      <c r="FZB3" s="164"/>
      <c r="FZC3" s="164"/>
      <c r="FZD3" s="164"/>
      <c r="FZE3" s="164"/>
      <c r="FZF3" s="164"/>
      <c r="FZG3" s="164"/>
      <c r="FZH3" s="164"/>
      <c r="FZI3" s="164"/>
      <c r="FZJ3" s="164"/>
      <c r="FZK3" s="164"/>
      <c r="FZL3" s="164"/>
      <c r="FZM3" s="164"/>
      <c r="FZN3" s="164"/>
      <c r="FZO3" s="164"/>
      <c r="FZP3" s="164"/>
      <c r="FZQ3" s="164"/>
      <c r="FZR3" s="164"/>
      <c r="FZS3" s="164"/>
      <c r="FZT3" s="164"/>
      <c r="FZU3" s="164"/>
      <c r="FZV3" s="164"/>
      <c r="FZW3" s="164"/>
      <c r="FZX3" s="164"/>
      <c r="FZY3" s="164"/>
      <c r="FZZ3" s="164"/>
      <c r="GAA3" s="164"/>
      <c r="GAB3" s="164"/>
      <c r="GAC3" s="164"/>
      <c r="GAD3" s="164"/>
      <c r="GAE3" s="164"/>
      <c r="GAF3" s="164"/>
      <c r="GAG3" s="164"/>
      <c r="GAH3" s="164"/>
      <c r="GAI3" s="164"/>
      <c r="GAJ3" s="164"/>
      <c r="GAK3" s="164"/>
      <c r="GAL3" s="164"/>
      <c r="GAM3" s="164"/>
      <c r="GAN3" s="164"/>
      <c r="GAO3" s="164"/>
      <c r="GAP3" s="164"/>
      <c r="GAQ3" s="164"/>
      <c r="GAR3" s="164"/>
      <c r="GAS3" s="164"/>
      <c r="GAT3" s="164"/>
      <c r="GAU3" s="164"/>
      <c r="GAV3" s="164"/>
      <c r="GAW3" s="164"/>
      <c r="GAX3" s="164"/>
      <c r="GAY3" s="164"/>
      <c r="GAZ3" s="164"/>
      <c r="GBA3" s="164"/>
      <c r="GBB3" s="164"/>
      <c r="GBC3" s="164"/>
      <c r="GBD3" s="164"/>
      <c r="GBE3" s="164"/>
      <c r="GBF3" s="164"/>
      <c r="GBG3" s="164"/>
      <c r="GBH3" s="164"/>
      <c r="GBI3" s="164"/>
      <c r="GBJ3" s="164"/>
      <c r="GBK3" s="164"/>
      <c r="GBL3" s="164"/>
      <c r="GBM3" s="164"/>
      <c r="GBN3" s="164"/>
      <c r="GBO3" s="164"/>
      <c r="GBP3" s="164"/>
      <c r="GBQ3" s="164"/>
      <c r="GBR3" s="164"/>
      <c r="GBS3" s="164"/>
      <c r="GBT3" s="164"/>
      <c r="GBU3" s="164"/>
      <c r="GBV3" s="164"/>
      <c r="GBW3" s="164"/>
      <c r="GBX3" s="164"/>
      <c r="GBY3" s="164"/>
      <c r="GBZ3" s="164"/>
      <c r="GCA3" s="164"/>
      <c r="GCB3" s="164"/>
      <c r="GCC3" s="164"/>
      <c r="GCD3" s="164"/>
      <c r="GCE3" s="164"/>
      <c r="GCF3" s="164"/>
      <c r="GCG3" s="164"/>
      <c r="GCH3" s="164"/>
      <c r="GCI3" s="164"/>
      <c r="GCJ3" s="164"/>
      <c r="GCK3" s="164"/>
      <c r="GCL3" s="164"/>
      <c r="GCM3" s="164"/>
      <c r="GCN3" s="164"/>
      <c r="GCO3" s="164"/>
      <c r="GCP3" s="164"/>
      <c r="GCQ3" s="164"/>
      <c r="GCR3" s="164"/>
      <c r="GCS3" s="164"/>
      <c r="GCT3" s="164"/>
      <c r="GCU3" s="164"/>
      <c r="GCV3" s="164"/>
      <c r="GCW3" s="164"/>
      <c r="GCX3" s="164"/>
      <c r="GCY3" s="164"/>
      <c r="GCZ3" s="164"/>
      <c r="GDA3" s="164"/>
      <c r="GDB3" s="164"/>
      <c r="GDC3" s="164"/>
      <c r="GDD3" s="164"/>
      <c r="GDE3" s="164"/>
      <c r="GDF3" s="164"/>
      <c r="GDG3" s="164"/>
      <c r="GDH3" s="164"/>
      <c r="GDI3" s="164"/>
      <c r="GDJ3" s="164"/>
      <c r="GDK3" s="164"/>
      <c r="GDL3" s="164"/>
      <c r="GDM3" s="164"/>
      <c r="GDN3" s="164"/>
      <c r="GDO3" s="164"/>
      <c r="GDP3" s="164"/>
      <c r="GDQ3" s="164"/>
      <c r="GDR3" s="164"/>
      <c r="GDS3" s="164"/>
      <c r="GDT3" s="164"/>
      <c r="GDU3" s="164"/>
      <c r="GDV3" s="164"/>
      <c r="GDW3" s="164"/>
      <c r="GDX3" s="164"/>
      <c r="GDY3" s="164"/>
      <c r="GDZ3" s="164"/>
      <c r="GEA3" s="164"/>
      <c r="GEB3" s="164"/>
      <c r="GEC3" s="164"/>
      <c r="GED3" s="164"/>
      <c r="GEE3" s="164"/>
      <c r="GEF3" s="164"/>
      <c r="GEG3" s="164"/>
      <c r="GEH3" s="164"/>
      <c r="GEI3" s="164"/>
      <c r="GEJ3" s="164"/>
      <c r="GEK3" s="164"/>
      <c r="GEL3" s="164"/>
      <c r="GEM3" s="164"/>
      <c r="GEN3" s="164"/>
      <c r="GEO3" s="164"/>
      <c r="GEP3" s="164"/>
      <c r="GEQ3" s="164"/>
      <c r="GER3" s="164"/>
      <c r="GES3" s="164"/>
      <c r="GET3" s="164"/>
      <c r="GEU3" s="164"/>
      <c r="GEV3" s="164"/>
      <c r="GEW3" s="164"/>
      <c r="GEX3" s="164"/>
      <c r="GEY3" s="164"/>
      <c r="GEZ3" s="164"/>
      <c r="GFA3" s="164"/>
      <c r="GFB3" s="164"/>
      <c r="GFC3" s="164"/>
      <c r="GFD3" s="164"/>
      <c r="GFE3" s="164"/>
      <c r="GFF3" s="164"/>
      <c r="GFG3" s="164"/>
      <c r="GFH3" s="164"/>
      <c r="GFI3" s="164"/>
      <c r="GFJ3" s="164"/>
      <c r="GFK3" s="164"/>
      <c r="GFL3" s="164"/>
      <c r="GFM3" s="164"/>
      <c r="GFN3" s="164"/>
      <c r="GFO3" s="164"/>
      <c r="GFP3" s="164"/>
      <c r="GFQ3" s="164"/>
      <c r="GFR3" s="164"/>
      <c r="GFS3" s="164"/>
      <c r="GFT3" s="164"/>
      <c r="GFU3" s="164"/>
      <c r="GFV3" s="164"/>
      <c r="GFW3" s="164"/>
      <c r="GFX3" s="164"/>
      <c r="GFY3" s="164"/>
      <c r="GFZ3" s="164"/>
      <c r="GGA3" s="164"/>
      <c r="GGB3" s="164"/>
      <c r="GGC3" s="164"/>
      <c r="GGD3" s="164"/>
      <c r="GGE3" s="164"/>
      <c r="GGF3" s="164"/>
      <c r="GGG3" s="164"/>
      <c r="GGH3" s="164"/>
      <c r="GGI3" s="164"/>
      <c r="GGJ3" s="164"/>
      <c r="GGK3" s="164"/>
      <c r="GGL3" s="164"/>
      <c r="GGM3" s="164"/>
      <c r="GGN3" s="164"/>
      <c r="GGO3" s="164"/>
      <c r="GGP3" s="164"/>
      <c r="GGQ3" s="164"/>
      <c r="GGR3" s="164"/>
      <c r="GGS3" s="164"/>
      <c r="GGT3" s="164"/>
      <c r="GGU3" s="164"/>
      <c r="GGV3" s="164"/>
      <c r="GGW3" s="164"/>
      <c r="GGX3" s="164"/>
      <c r="GGY3" s="164"/>
      <c r="GGZ3" s="164"/>
      <c r="GHA3" s="164"/>
      <c r="GHB3" s="164"/>
      <c r="GHC3" s="164"/>
      <c r="GHD3" s="164"/>
      <c r="GHE3" s="164"/>
      <c r="GHF3" s="164"/>
      <c r="GHG3" s="164"/>
      <c r="GHH3" s="164"/>
      <c r="GHI3" s="164"/>
      <c r="GHJ3" s="164"/>
      <c r="GHK3" s="164"/>
      <c r="GHL3" s="164"/>
      <c r="GHM3" s="164"/>
      <c r="GHN3" s="164"/>
      <c r="GHO3" s="164"/>
      <c r="GHP3" s="164"/>
      <c r="GHQ3" s="164"/>
      <c r="GHR3" s="164"/>
      <c r="GHS3" s="164"/>
      <c r="GHT3" s="164"/>
      <c r="GHU3" s="164"/>
      <c r="GHV3" s="164"/>
      <c r="GHW3" s="164"/>
      <c r="GHX3" s="164"/>
      <c r="GHY3" s="164"/>
      <c r="GHZ3" s="164"/>
      <c r="GIA3" s="164"/>
      <c r="GIB3" s="164"/>
      <c r="GIC3" s="164"/>
      <c r="GID3" s="164"/>
      <c r="GIE3" s="164"/>
      <c r="GIF3" s="164"/>
      <c r="GIG3" s="164"/>
      <c r="GIH3" s="164"/>
      <c r="GII3" s="164"/>
      <c r="GIJ3" s="164"/>
      <c r="GIK3" s="164"/>
      <c r="GIL3" s="164"/>
      <c r="GIM3" s="164"/>
      <c r="GIN3" s="164"/>
      <c r="GIO3" s="164"/>
      <c r="GIP3" s="164"/>
      <c r="GIQ3" s="164"/>
      <c r="GIR3" s="164"/>
      <c r="GIS3" s="164"/>
      <c r="GIT3" s="164"/>
      <c r="GIU3" s="164"/>
      <c r="GIV3" s="164"/>
      <c r="GIW3" s="164"/>
      <c r="GIX3" s="164"/>
      <c r="GIY3" s="164"/>
      <c r="GIZ3" s="164"/>
      <c r="GJA3" s="164"/>
      <c r="GJB3" s="164"/>
      <c r="GJC3" s="164"/>
      <c r="GJD3" s="164"/>
      <c r="GJE3" s="164"/>
      <c r="GJF3" s="164"/>
      <c r="GJG3" s="164"/>
      <c r="GJH3" s="164"/>
      <c r="GJI3" s="164"/>
      <c r="GJJ3" s="164"/>
      <c r="GJK3" s="164"/>
      <c r="GJL3" s="164"/>
      <c r="GJM3" s="164"/>
      <c r="GJN3" s="164"/>
      <c r="GJO3" s="164"/>
      <c r="GJP3" s="164"/>
      <c r="GJQ3" s="164"/>
      <c r="GJR3" s="164"/>
      <c r="GJS3" s="164"/>
      <c r="GJT3" s="164"/>
      <c r="GJU3" s="164"/>
      <c r="GJV3" s="164"/>
      <c r="GJW3" s="164"/>
      <c r="GJX3" s="164"/>
      <c r="GJY3" s="164"/>
      <c r="GJZ3" s="164"/>
      <c r="GKA3" s="164"/>
      <c r="GKB3" s="164"/>
      <c r="GKC3" s="164"/>
      <c r="GKD3" s="164"/>
      <c r="GKE3" s="164"/>
      <c r="GKF3" s="164"/>
      <c r="GKG3" s="164"/>
      <c r="GKH3" s="164"/>
      <c r="GKI3" s="164"/>
      <c r="GKJ3" s="164"/>
      <c r="GKK3" s="164"/>
      <c r="GKL3" s="164"/>
      <c r="GKM3" s="164"/>
      <c r="GKN3" s="164"/>
      <c r="GKO3" s="164"/>
      <c r="GKP3" s="164"/>
      <c r="GKQ3" s="164"/>
      <c r="GKR3" s="164"/>
      <c r="GKS3" s="164"/>
      <c r="GKT3" s="164"/>
      <c r="GKU3" s="164"/>
      <c r="GKV3" s="164"/>
      <c r="GKW3" s="164"/>
      <c r="GKX3" s="164"/>
      <c r="GKY3" s="164"/>
      <c r="GKZ3" s="164"/>
      <c r="GLA3" s="164"/>
      <c r="GLB3" s="164"/>
      <c r="GLC3" s="164"/>
      <c r="GLD3" s="164"/>
      <c r="GLE3" s="164"/>
      <c r="GLF3" s="164"/>
      <c r="GLG3" s="164"/>
      <c r="GLH3" s="164"/>
      <c r="GLI3" s="164"/>
      <c r="GLJ3" s="164"/>
      <c r="GLK3" s="164"/>
      <c r="GLL3" s="164"/>
      <c r="GLM3" s="164"/>
      <c r="GLN3" s="164"/>
      <c r="GLO3" s="164"/>
      <c r="GLP3" s="164"/>
      <c r="GLQ3" s="164"/>
      <c r="GLR3" s="164"/>
      <c r="GLS3" s="164"/>
      <c r="GLT3" s="164"/>
      <c r="GLU3" s="164"/>
      <c r="GLV3" s="164"/>
      <c r="GLW3" s="164"/>
      <c r="GLX3" s="164"/>
      <c r="GLY3" s="164"/>
      <c r="GLZ3" s="164"/>
      <c r="GMA3" s="164"/>
      <c r="GMB3" s="164"/>
      <c r="GMC3" s="164"/>
      <c r="GMD3" s="164"/>
      <c r="GME3" s="164"/>
      <c r="GMF3" s="164"/>
      <c r="GMG3" s="164"/>
      <c r="GMH3" s="164"/>
      <c r="GMI3" s="164"/>
      <c r="GMJ3" s="164"/>
      <c r="GMK3" s="164"/>
      <c r="GML3" s="164"/>
      <c r="GMM3" s="164"/>
      <c r="GMN3" s="164"/>
      <c r="GMO3" s="164"/>
      <c r="GMP3" s="164"/>
      <c r="GMQ3" s="164"/>
      <c r="GMR3" s="164"/>
      <c r="GMS3" s="164"/>
      <c r="GMT3" s="164"/>
      <c r="GMU3" s="164"/>
      <c r="GMV3" s="164"/>
      <c r="GMW3" s="164"/>
      <c r="GMX3" s="164"/>
      <c r="GMY3" s="164"/>
      <c r="GMZ3" s="164"/>
      <c r="GNA3" s="164"/>
      <c r="GNB3" s="164"/>
      <c r="GNC3" s="164"/>
      <c r="GND3" s="164"/>
      <c r="GNE3" s="164"/>
      <c r="GNF3" s="164"/>
      <c r="GNG3" s="164"/>
      <c r="GNH3" s="164"/>
      <c r="GNI3" s="164"/>
      <c r="GNJ3" s="164"/>
      <c r="GNK3" s="164"/>
      <c r="GNL3" s="164"/>
      <c r="GNM3" s="164"/>
      <c r="GNN3" s="164"/>
      <c r="GNO3" s="164"/>
      <c r="GNP3" s="164"/>
      <c r="GNQ3" s="164"/>
      <c r="GNR3" s="164"/>
      <c r="GNS3" s="164"/>
      <c r="GNT3" s="164"/>
      <c r="GNU3" s="164"/>
      <c r="GNV3" s="164"/>
      <c r="GNW3" s="164"/>
      <c r="GNX3" s="164"/>
      <c r="GNY3" s="164"/>
      <c r="GNZ3" s="164"/>
      <c r="GOA3" s="164"/>
      <c r="GOB3" s="164"/>
      <c r="GOC3" s="164"/>
      <c r="GOD3" s="164"/>
      <c r="GOE3" s="164"/>
      <c r="GOF3" s="164"/>
      <c r="GOG3" s="164"/>
      <c r="GOH3" s="164"/>
      <c r="GOI3" s="164"/>
      <c r="GOJ3" s="164"/>
      <c r="GOK3" s="164"/>
      <c r="GOL3" s="164"/>
      <c r="GOM3" s="164"/>
      <c r="GON3" s="164"/>
      <c r="GOO3" s="164"/>
      <c r="GOP3" s="164"/>
      <c r="GOQ3" s="164"/>
      <c r="GOR3" s="164"/>
      <c r="GOS3" s="164"/>
      <c r="GOT3" s="164"/>
      <c r="GOU3" s="164"/>
      <c r="GOV3" s="164"/>
      <c r="GOW3" s="164"/>
      <c r="GOX3" s="164"/>
      <c r="GOY3" s="164"/>
      <c r="GOZ3" s="164"/>
      <c r="GPA3" s="164"/>
      <c r="GPB3" s="164"/>
      <c r="GPC3" s="164"/>
      <c r="GPD3" s="164"/>
      <c r="GPE3" s="164"/>
      <c r="GPF3" s="164"/>
      <c r="GPG3" s="164"/>
      <c r="GPH3" s="164"/>
      <c r="GPI3" s="164"/>
      <c r="GPJ3" s="164"/>
      <c r="GPK3" s="164"/>
      <c r="GPL3" s="164"/>
      <c r="GPM3" s="164"/>
      <c r="GPN3" s="164"/>
      <c r="GPO3" s="164"/>
      <c r="GPP3" s="164"/>
      <c r="GPQ3" s="164"/>
      <c r="GPR3" s="164"/>
      <c r="GPS3" s="164"/>
      <c r="GPT3" s="164"/>
      <c r="GPU3" s="164"/>
      <c r="GPV3" s="164"/>
      <c r="GPW3" s="164"/>
      <c r="GPX3" s="164"/>
      <c r="GPY3" s="164"/>
      <c r="GPZ3" s="164"/>
      <c r="GQA3" s="164"/>
      <c r="GQB3" s="164"/>
      <c r="GQC3" s="164"/>
      <c r="GQD3" s="164"/>
      <c r="GQE3" s="164"/>
      <c r="GQF3" s="164"/>
      <c r="GQG3" s="164"/>
      <c r="GQH3" s="164"/>
      <c r="GQI3" s="164"/>
      <c r="GQJ3" s="164"/>
      <c r="GQK3" s="164"/>
      <c r="GQL3" s="164"/>
      <c r="GQM3" s="164"/>
      <c r="GQN3" s="164"/>
      <c r="GQO3" s="164"/>
      <c r="GQP3" s="164"/>
      <c r="GQQ3" s="164"/>
      <c r="GQR3" s="164"/>
      <c r="GQS3" s="164"/>
      <c r="GQT3" s="164"/>
      <c r="GQU3" s="164"/>
      <c r="GQV3" s="164"/>
      <c r="GQW3" s="164"/>
      <c r="GQX3" s="164"/>
      <c r="GQY3" s="164"/>
      <c r="GQZ3" s="164"/>
      <c r="GRA3" s="164"/>
      <c r="GRB3" s="164"/>
      <c r="GRC3" s="164"/>
      <c r="GRD3" s="164"/>
      <c r="GRE3" s="164"/>
      <c r="GRF3" s="164"/>
      <c r="GRG3" s="164"/>
      <c r="GRH3" s="164"/>
      <c r="GRI3" s="164"/>
      <c r="GRJ3" s="164"/>
      <c r="GRK3" s="164"/>
      <c r="GRL3" s="164"/>
      <c r="GRM3" s="164"/>
      <c r="GRN3" s="164"/>
      <c r="GRO3" s="164"/>
      <c r="GRP3" s="164"/>
      <c r="GRQ3" s="164"/>
      <c r="GRR3" s="164"/>
      <c r="GRS3" s="164"/>
      <c r="GRT3" s="164"/>
      <c r="GRU3" s="164"/>
      <c r="GRV3" s="164"/>
      <c r="GRW3" s="164"/>
      <c r="GRX3" s="164"/>
      <c r="GRY3" s="164"/>
      <c r="GRZ3" s="164"/>
      <c r="GSA3" s="164"/>
      <c r="GSB3" s="164"/>
      <c r="GSC3" s="164"/>
      <c r="GSD3" s="164"/>
      <c r="GSE3" s="164"/>
      <c r="GSF3" s="164"/>
      <c r="GSG3" s="164"/>
      <c r="GSH3" s="164"/>
      <c r="GSI3" s="164"/>
      <c r="GSJ3" s="164"/>
      <c r="GSK3" s="164"/>
      <c r="GSL3" s="164"/>
      <c r="GSM3" s="164"/>
      <c r="GSN3" s="164"/>
      <c r="GSO3" s="164"/>
      <c r="GSP3" s="164"/>
      <c r="GSQ3" s="164"/>
      <c r="GSR3" s="164"/>
      <c r="GSS3" s="164"/>
      <c r="GST3" s="164"/>
      <c r="GSU3" s="164"/>
      <c r="GSV3" s="164"/>
      <c r="GSW3" s="164"/>
      <c r="GSX3" s="164"/>
      <c r="GSY3" s="164"/>
      <c r="GSZ3" s="164"/>
      <c r="GTA3" s="164"/>
      <c r="GTB3" s="164"/>
      <c r="GTC3" s="164"/>
      <c r="GTD3" s="164"/>
      <c r="GTE3" s="164"/>
      <c r="GTF3" s="164"/>
      <c r="GTG3" s="164"/>
      <c r="GTH3" s="164"/>
      <c r="GTI3" s="164"/>
      <c r="GTJ3" s="164"/>
      <c r="GTK3" s="164"/>
      <c r="GTL3" s="164"/>
      <c r="GTM3" s="164"/>
      <c r="GTN3" s="164"/>
      <c r="GTO3" s="164"/>
      <c r="GTP3" s="164"/>
      <c r="GTQ3" s="164"/>
      <c r="GTR3" s="164"/>
      <c r="GTS3" s="164"/>
      <c r="GTT3" s="164"/>
      <c r="GTU3" s="164"/>
      <c r="GTV3" s="164"/>
      <c r="GTW3" s="164"/>
      <c r="GTX3" s="164"/>
      <c r="GTY3" s="164"/>
      <c r="GTZ3" s="164"/>
      <c r="GUA3" s="164"/>
      <c r="GUB3" s="164"/>
      <c r="GUC3" s="164"/>
      <c r="GUD3" s="164"/>
      <c r="GUE3" s="164"/>
      <c r="GUF3" s="164"/>
      <c r="GUG3" s="164"/>
      <c r="GUH3" s="164"/>
      <c r="GUI3" s="164"/>
      <c r="GUJ3" s="164"/>
      <c r="GUK3" s="164"/>
      <c r="GUL3" s="164"/>
      <c r="GUM3" s="164"/>
      <c r="GUN3" s="164"/>
      <c r="GUO3" s="164"/>
      <c r="GUP3" s="164"/>
      <c r="GUQ3" s="164"/>
      <c r="GUR3" s="164"/>
      <c r="GUS3" s="164"/>
      <c r="GUT3" s="164"/>
      <c r="GUU3" s="164"/>
      <c r="GUV3" s="164"/>
      <c r="GUW3" s="164"/>
      <c r="GUX3" s="164"/>
      <c r="GUY3" s="164"/>
      <c r="GUZ3" s="164"/>
      <c r="GVA3" s="164"/>
      <c r="GVB3" s="164"/>
      <c r="GVC3" s="164"/>
      <c r="GVD3" s="164"/>
      <c r="GVE3" s="164"/>
      <c r="GVF3" s="164"/>
      <c r="GVG3" s="164"/>
      <c r="GVH3" s="164"/>
      <c r="GVI3" s="164"/>
      <c r="GVJ3" s="164"/>
      <c r="GVK3" s="164"/>
      <c r="GVL3" s="164"/>
      <c r="GVM3" s="164"/>
      <c r="GVN3" s="164"/>
      <c r="GVO3" s="164"/>
      <c r="GVP3" s="164"/>
      <c r="GVQ3" s="164"/>
      <c r="GVR3" s="164"/>
      <c r="GVS3" s="164"/>
      <c r="GVT3" s="164"/>
      <c r="GVU3" s="164"/>
      <c r="GVV3" s="164"/>
      <c r="GVW3" s="164"/>
      <c r="GVX3" s="164"/>
      <c r="GVY3" s="164"/>
      <c r="GVZ3" s="164"/>
      <c r="GWA3" s="164"/>
      <c r="GWB3" s="164"/>
      <c r="GWC3" s="164"/>
      <c r="GWD3" s="164"/>
      <c r="GWE3" s="164"/>
      <c r="GWF3" s="164"/>
      <c r="GWG3" s="164"/>
      <c r="GWH3" s="164"/>
      <c r="GWI3" s="164"/>
      <c r="GWJ3" s="164"/>
      <c r="GWK3" s="164"/>
      <c r="GWL3" s="164"/>
      <c r="GWM3" s="164"/>
      <c r="GWN3" s="164"/>
      <c r="GWO3" s="164"/>
      <c r="GWP3" s="164"/>
      <c r="GWQ3" s="164"/>
      <c r="GWR3" s="164"/>
      <c r="GWS3" s="164"/>
      <c r="GWT3" s="164"/>
      <c r="GWU3" s="164"/>
      <c r="GWV3" s="164"/>
      <c r="GWW3" s="164"/>
      <c r="GWX3" s="164"/>
      <c r="GWY3" s="164"/>
      <c r="GWZ3" s="164"/>
      <c r="GXA3" s="164"/>
      <c r="GXB3" s="164"/>
      <c r="GXC3" s="164"/>
      <c r="GXD3" s="164"/>
      <c r="GXE3" s="164"/>
      <c r="GXF3" s="164"/>
      <c r="GXG3" s="164"/>
      <c r="GXH3" s="164"/>
      <c r="GXI3" s="164"/>
      <c r="GXJ3" s="164"/>
      <c r="GXK3" s="164"/>
      <c r="GXL3" s="164"/>
      <c r="GXM3" s="164"/>
      <c r="GXN3" s="164"/>
      <c r="GXO3" s="164"/>
      <c r="GXP3" s="164"/>
      <c r="GXQ3" s="164"/>
      <c r="GXR3" s="164"/>
      <c r="GXS3" s="164"/>
      <c r="GXT3" s="164"/>
      <c r="GXU3" s="164"/>
      <c r="GXV3" s="164"/>
      <c r="GXW3" s="164"/>
      <c r="GXX3" s="164"/>
      <c r="GXY3" s="164"/>
      <c r="GXZ3" s="164"/>
      <c r="GYA3" s="164"/>
      <c r="GYB3" s="164"/>
      <c r="GYC3" s="164"/>
      <c r="GYD3" s="164"/>
      <c r="GYE3" s="164"/>
      <c r="GYF3" s="164"/>
      <c r="GYG3" s="164"/>
      <c r="GYH3" s="164"/>
      <c r="GYI3" s="164"/>
      <c r="GYJ3" s="164"/>
      <c r="GYK3" s="164"/>
      <c r="GYL3" s="164"/>
      <c r="GYM3" s="164"/>
      <c r="GYN3" s="164"/>
      <c r="GYO3" s="164"/>
      <c r="GYP3" s="164"/>
      <c r="GYQ3" s="164"/>
      <c r="GYR3" s="164"/>
      <c r="GYS3" s="164"/>
      <c r="GYT3" s="164"/>
      <c r="GYU3" s="164"/>
      <c r="GYV3" s="164"/>
      <c r="GYW3" s="164"/>
      <c r="GYX3" s="164"/>
      <c r="GYY3" s="164"/>
      <c r="GYZ3" s="164"/>
      <c r="GZA3" s="164"/>
      <c r="GZB3" s="164"/>
      <c r="GZC3" s="164"/>
      <c r="GZD3" s="164"/>
      <c r="GZE3" s="164"/>
      <c r="GZF3" s="164"/>
      <c r="GZG3" s="164"/>
      <c r="GZH3" s="164"/>
      <c r="GZI3" s="164"/>
      <c r="GZJ3" s="164"/>
      <c r="GZK3" s="164"/>
      <c r="GZL3" s="164"/>
      <c r="GZM3" s="164"/>
      <c r="GZN3" s="164"/>
      <c r="GZO3" s="164"/>
      <c r="GZP3" s="164"/>
      <c r="GZQ3" s="164"/>
      <c r="GZR3" s="164"/>
      <c r="GZS3" s="164"/>
      <c r="GZT3" s="164"/>
      <c r="GZU3" s="164"/>
      <c r="GZV3" s="164"/>
      <c r="GZW3" s="164"/>
      <c r="GZX3" s="164"/>
      <c r="GZY3" s="164"/>
      <c r="GZZ3" s="164"/>
      <c r="HAA3" s="164"/>
      <c r="HAB3" s="164"/>
      <c r="HAC3" s="164"/>
      <c r="HAD3" s="164"/>
      <c r="HAE3" s="164"/>
      <c r="HAF3" s="164"/>
      <c r="HAG3" s="164"/>
      <c r="HAH3" s="164"/>
      <c r="HAI3" s="164"/>
      <c r="HAJ3" s="164"/>
      <c r="HAK3" s="164"/>
      <c r="HAL3" s="164"/>
      <c r="HAM3" s="164"/>
      <c r="HAN3" s="164"/>
      <c r="HAO3" s="164"/>
      <c r="HAP3" s="164"/>
      <c r="HAQ3" s="164"/>
      <c r="HAR3" s="164"/>
      <c r="HAS3" s="164"/>
      <c r="HAT3" s="164"/>
      <c r="HAU3" s="164"/>
      <c r="HAV3" s="164"/>
      <c r="HAW3" s="164"/>
      <c r="HAX3" s="164"/>
      <c r="HAY3" s="164"/>
      <c r="HAZ3" s="164"/>
      <c r="HBA3" s="164"/>
      <c r="HBB3" s="164"/>
      <c r="HBC3" s="164"/>
      <c r="HBD3" s="164"/>
      <c r="HBE3" s="164"/>
      <c r="HBF3" s="164"/>
      <c r="HBG3" s="164"/>
      <c r="HBH3" s="164"/>
      <c r="HBI3" s="164"/>
      <c r="HBJ3" s="164"/>
      <c r="HBK3" s="164"/>
      <c r="HBL3" s="164"/>
      <c r="HBM3" s="164"/>
      <c r="HBN3" s="164"/>
      <c r="HBO3" s="164"/>
      <c r="HBP3" s="164"/>
      <c r="HBQ3" s="164"/>
      <c r="HBR3" s="164"/>
      <c r="HBS3" s="164"/>
      <c r="HBT3" s="164"/>
      <c r="HBU3" s="164"/>
      <c r="HBV3" s="164"/>
      <c r="HBW3" s="164"/>
      <c r="HBX3" s="164"/>
      <c r="HBY3" s="164"/>
      <c r="HBZ3" s="164"/>
      <c r="HCA3" s="164"/>
      <c r="HCB3" s="164"/>
      <c r="HCC3" s="164"/>
      <c r="HCD3" s="164"/>
      <c r="HCE3" s="164"/>
      <c r="HCF3" s="164"/>
      <c r="HCG3" s="164"/>
      <c r="HCH3" s="164"/>
      <c r="HCI3" s="164"/>
      <c r="HCJ3" s="164"/>
      <c r="HCK3" s="164"/>
      <c r="HCL3" s="164"/>
      <c r="HCM3" s="164"/>
      <c r="HCN3" s="164"/>
      <c r="HCO3" s="164"/>
      <c r="HCP3" s="164"/>
      <c r="HCQ3" s="164"/>
      <c r="HCR3" s="164"/>
      <c r="HCS3" s="164"/>
      <c r="HCT3" s="164"/>
      <c r="HCU3" s="164"/>
      <c r="HCV3" s="164"/>
      <c r="HCW3" s="164"/>
      <c r="HCX3" s="164"/>
      <c r="HCY3" s="164"/>
      <c r="HCZ3" s="164"/>
      <c r="HDA3" s="164"/>
      <c r="HDB3" s="164"/>
      <c r="HDC3" s="164"/>
      <c r="HDD3" s="164"/>
      <c r="HDE3" s="164"/>
      <c r="HDF3" s="164"/>
      <c r="HDG3" s="164"/>
      <c r="HDH3" s="164"/>
      <c r="HDI3" s="164"/>
      <c r="HDJ3" s="164"/>
      <c r="HDK3" s="164"/>
      <c r="HDL3" s="164"/>
      <c r="HDM3" s="164"/>
      <c r="HDN3" s="164"/>
      <c r="HDO3" s="164"/>
      <c r="HDP3" s="164"/>
      <c r="HDQ3" s="164"/>
      <c r="HDR3" s="164"/>
      <c r="HDS3" s="164"/>
      <c r="HDT3" s="164"/>
      <c r="HDU3" s="164"/>
      <c r="HDV3" s="164"/>
      <c r="HDW3" s="164"/>
      <c r="HDX3" s="164"/>
      <c r="HDY3" s="164"/>
      <c r="HDZ3" s="164"/>
      <c r="HEA3" s="164"/>
      <c r="HEB3" s="164"/>
      <c r="HEC3" s="164"/>
      <c r="HED3" s="164"/>
      <c r="HEE3" s="164"/>
      <c r="HEF3" s="164"/>
      <c r="HEG3" s="164"/>
      <c r="HEH3" s="164"/>
      <c r="HEI3" s="164"/>
      <c r="HEJ3" s="164"/>
      <c r="HEK3" s="164"/>
      <c r="HEL3" s="164"/>
      <c r="HEM3" s="164"/>
      <c r="HEN3" s="164"/>
      <c r="HEO3" s="164"/>
      <c r="HEP3" s="164"/>
      <c r="HEQ3" s="164"/>
      <c r="HER3" s="164"/>
      <c r="HES3" s="164"/>
      <c r="HET3" s="164"/>
      <c r="HEU3" s="164"/>
      <c r="HEV3" s="164"/>
      <c r="HEW3" s="164"/>
      <c r="HEX3" s="164"/>
      <c r="HEY3" s="164"/>
      <c r="HEZ3" s="164"/>
      <c r="HFA3" s="164"/>
      <c r="HFB3" s="164"/>
      <c r="HFC3" s="164"/>
      <c r="HFD3" s="164"/>
      <c r="HFE3" s="164"/>
      <c r="HFF3" s="164"/>
      <c r="HFG3" s="164"/>
      <c r="HFH3" s="164"/>
      <c r="HFI3" s="164"/>
      <c r="HFJ3" s="164"/>
      <c r="HFK3" s="164"/>
      <c r="HFL3" s="164"/>
      <c r="HFM3" s="164"/>
      <c r="HFN3" s="164"/>
      <c r="HFO3" s="164"/>
      <c r="HFP3" s="164"/>
      <c r="HFQ3" s="164"/>
      <c r="HFR3" s="164"/>
      <c r="HFS3" s="164"/>
      <c r="HFT3" s="164"/>
      <c r="HFU3" s="164"/>
      <c r="HFV3" s="164"/>
      <c r="HFW3" s="164"/>
      <c r="HFX3" s="164"/>
      <c r="HFY3" s="164"/>
      <c r="HFZ3" s="164"/>
      <c r="HGA3" s="164"/>
      <c r="HGB3" s="164"/>
      <c r="HGC3" s="164"/>
      <c r="HGD3" s="164"/>
      <c r="HGE3" s="164"/>
      <c r="HGF3" s="164"/>
      <c r="HGG3" s="164"/>
      <c r="HGH3" s="164"/>
      <c r="HGI3" s="164"/>
      <c r="HGJ3" s="164"/>
      <c r="HGK3" s="164"/>
      <c r="HGL3" s="164"/>
      <c r="HGM3" s="164"/>
      <c r="HGN3" s="164"/>
      <c r="HGO3" s="164"/>
      <c r="HGP3" s="164"/>
      <c r="HGQ3" s="164"/>
      <c r="HGR3" s="164"/>
      <c r="HGS3" s="164"/>
      <c r="HGT3" s="164"/>
      <c r="HGU3" s="164"/>
      <c r="HGV3" s="164"/>
      <c r="HGW3" s="164"/>
      <c r="HGX3" s="164"/>
      <c r="HGY3" s="164"/>
      <c r="HGZ3" s="164"/>
      <c r="HHA3" s="164"/>
      <c r="HHB3" s="164"/>
      <c r="HHC3" s="164"/>
      <c r="HHD3" s="164"/>
      <c r="HHE3" s="164"/>
      <c r="HHF3" s="164"/>
      <c r="HHG3" s="164"/>
      <c r="HHH3" s="164"/>
      <c r="HHI3" s="164"/>
      <c r="HHJ3" s="164"/>
      <c r="HHK3" s="164"/>
      <c r="HHL3" s="164"/>
      <c r="HHM3" s="164"/>
      <c r="HHN3" s="164"/>
      <c r="HHO3" s="164"/>
      <c r="HHP3" s="164"/>
      <c r="HHQ3" s="164"/>
      <c r="HHR3" s="164"/>
      <c r="HHS3" s="164"/>
      <c r="HHT3" s="164"/>
      <c r="HHU3" s="164"/>
      <c r="HHV3" s="164"/>
      <c r="HHW3" s="164"/>
      <c r="HHX3" s="164"/>
      <c r="HHY3" s="164"/>
      <c r="HHZ3" s="164"/>
      <c r="HIA3" s="164"/>
      <c r="HIB3" s="164"/>
      <c r="HIC3" s="164"/>
      <c r="HID3" s="164"/>
      <c r="HIE3" s="164"/>
      <c r="HIF3" s="164"/>
      <c r="HIG3" s="164"/>
      <c r="HIH3" s="164"/>
      <c r="HII3" s="164"/>
      <c r="HIJ3" s="164"/>
      <c r="HIK3" s="164"/>
      <c r="HIL3" s="164"/>
      <c r="HIM3" s="164"/>
      <c r="HIN3" s="164"/>
      <c r="HIO3" s="164"/>
      <c r="HIP3" s="164"/>
      <c r="HIQ3" s="164"/>
      <c r="HIR3" s="164"/>
      <c r="HIS3" s="164"/>
      <c r="HIT3" s="164"/>
      <c r="HIU3" s="164"/>
      <c r="HIV3" s="164"/>
      <c r="HIW3" s="164"/>
      <c r="HIX3" s="164"/>
      <c r="HIY3" s="164"/>
      <c r="HIZ3" s="164"/>
      <c r="HJA3" s="164"/>
      <c r="HJB3" s="164"/>
      <c r="HJC3" s="164"/>
      <c r="HJD3" s="164"/>
      <c r="HJE3" s="164"/>
      <c r="HJF3" s="164"/>
      <c r="HJG3" s="164"/>
      <c r="HJH3" s="164"/>
      <c r="HJI3" s="164"/>
      <c r="HJJ3" s="164"/>
      <c r="HJK3" s="164"/>
      <c r="HJL3" s="164"/>
      <c r="HJM3" s="164"/>
      <c r="HJN3" s="164"/>
      <c r="HJO3" s="164"/>
      <c r="HJP3" s="164"/>
      <c r="HJQ3" s="164"/>
      <c r="HJR3" s="164"/>
      <c r="HJS3" s="164"/>
      <c r="HJT3" s="164"/>
      <c r="HJU3" s="164"/>
      <c r="HJV3" s="164"/>
      <c r="HJW3" s="164"/>
      <c r="HJX3" s="164"/>
      <c r="HJY3" s="164"/>
      <c r="HJZ3" s="164"/>
      <c r="HKA3" s="164"/>
      <c r="HKB3" s="164"/>
      <c r="HKC3" s="164"/>
      <c r="HKD3" s="164"/>
      <c r="HKE3" s="164"/>
      <c r="HKF3" s="164"/>
      <c r="HKG3" s="164"/>
      <c r="HKH3" s="164"/>
      <c r="HKI3" s="164"/>
      <c r="HKJ3" s="164"/>
      <c r="HKK3" s="164"/>
      <c r="HKL3" s="164"/>
      <c r="HKM3" s="164"/>
      <c r="HKN3" s="164"/>
      <c r="HKO3" s="164"/>
      <c r="HKP3" s="164"/>
      <c r="HKQ3" s="164"/>
      <c r="HKR3" s="164"/>
      <c r="HKS3" s="164"/>
      <c r="HKT3" s="164"/>
      <c r="HKU3" s="164"/>
      <c r="HKV3" s="164"/>
      <c r="HKW3" s="164"/>
      <c r="HKX3" s="164"/>
      <c r="HKY3" s="164"/>
      <c r="HKZ3" s="164"/>
      <c r="HLA3" s="164"/>
      <c r="HLB3" s="164"/>
      <c r="HLC3" s="164"/>
      <c r="HLD3" s="164"/>
      <c r="HLE3" s="164"/>
      <c r="HLF3" s="164"/>
      <c r="HLG3" s="164"/>
      <c r="HLH3" s="164"/>
      <c r="HLI3" s="164"/>
      <c r="HLJ3" s="164"/>
      <c r="HLK3" s="164"/>
      <c r="HLL3" s="164"/>
      <c r="HLM3" s="164"/>
      <c r="HLN3" s="164"/>
      <c r="HLO3" s="164"/>
      <c r="HLP3" s="164"/>
      <c r="HLQ3" s="164"/>
      <c r="HLR3" s="164"/>
      <c r="HLS3" s="164"/>
      <c r="HLT3" s="164"/>
      <c r="HLU3" s="164"/>
      <c r="HLV3" s="164"/>
      <c r="HLW3" s="164"/>
      <c r="HLX3" s="164"/>
      <c r="HLY3" s="164"/>
      <c r="HLZ3" s="164"/>
      <c r="HMA3" s="164"/>
      <c r="HMB3" s="164"/>
      <c r="HMC3" s="164"/>
      <c r="HMD3" s="164"/>
      <c r="HME3" s="164"/>
      <c r="HMF3" s="164"/>
      <c r="HMG3" s="164"/>
      <c r="HMH3" s="164"/>
      <c r="HMI3" s="164"/>
      <c r="HMJ3" s="164"/>
      <c r="HMK3" s="164"/>
      <c r="HML3" s="164"/>
      <c r="HMM3" s="164"/>
      <c r="HMN3" s="164"/>
      <c r="HMO3" s="164"/>
      <c r="HMP3" s="164"/>
      <c r="HMQ3" s="164"/>
      <c r="HMR3" s="164"/>
      <c r="HMS3" s="164"/>
      <c r="HMT3" s="164"/>
      <c r="HMU3" s="164"/>
      <c r="HMV3" s="164"/>
      <c r="HMW3" s="164"/>
      <c r="HMX3" s="164"/>
      <c r="HMY3" s="164"/>
      <c r="HMZ3" s="164"/>
      <c r="HNA3" s="164"/>
      <c r="HNB3" s="164"/>
      <c r="HNC3" s="164"/>
      <c r="HND3" s="164"/>
      <c r="HNE3" s="164"/>
      <c r="HNF3" s="164"/>
      <c r="HNG3" s="164"/>
      <c r="HNH3" s="164"/>
      <c r="HNI3" s="164"/>
      <c r="HNJ3" s="164"/>
      <c r="HNK3" s="164"/>
      <c r="HNL3" s="164"/>
      <c r="HNM3" s="164"/>
      <c r="HNN3" s="164"/>
      <c r="HNO3" s="164"/>
      <c r="HNP3" s="164"/>
      <c r="HNQ3" s="164"/>
      <c r="HNR3" s="164"/>
      <c r="HNS3" s="164"/>
      <c r="HNT3" s="164"/>
      <c r="HNU3" s="164"/>
      <c r="HNV3" s="164"/>
      <c r="HNW3" s="164"/>
      <c r="HNX3" s="164"/>
      <c r="HNY3" s="164"/>
      <c r="HNZ3" s="164"/>
      <c r="HOA3" s="164"/>
      <c r="HOB3" s="164"/>
      <c r="HOC3" s="164"/>
      <c r="HOD3" s="164"/>
      <c r="HOE3" s="164"/>
      <c r="HOF3" s="164"/>
      <c r="HOG3" s="164"/>
      <c r="HOH3" s="164"/>
      <c r="HOI3" s="164"/>
      <c r="HOJ3" s="164"/>
      <c r="HOK3" s="164"/>
      <c r="HOL3" s="164"/>
      <c r="HOM3" s="164"/>
      <c r="HON3" s="164"/>
      <c r="HOO3" s="164"/>
      <c r="HOP3" s="164"/>
      <c r="HOQ3" s="164"/>
      <c r="HOR3" s="164"/>
      <c r="HOS3" s="164"/>
      <c r="HOT3" s="164"/>
      <c r="HOU3" s="164"/>
      <c r="HOV3" s="164"/>
      <c r="HOW3" s="164"/>
      <c r="HOX3" s="164"/>
      <c r="HOY3" s="164"/>
      <c r="HOZ3" s="164"/>
      <c r="HPA3" s="164"/>
      <c r="HPB3" s="164"/>
      <c r="HPC3" s="164"/>
      <c r="HPD3" s="164"/>
      <c r="HPE3" s="164"/>
      <c r="HPF3" s="164"/>
      <c r="HPG3" s="164"/>
      <c r="HPH3" s="164"/>
      <c r="HPI3" s="164"/>
      <c r="HPJ3" s="164"/>
      <c r="HPK3" s="164"/>
      <c r="HPL3" s="164"/>
      <c r="HPM3" s="164"/>
      <c r="HPN3" s="164"/>
      <c r="HPO3" s="164"/>
      <c r="HPP3" s="164"/>
      <c r="HPQ3" s="164"/>
      <c r="HPR3" s="164"/>
      <c r="HPS3" s="164"/>
      <c r="HPT3" s="164"/>
      <c r="HPU3" s="164"/>
      <c r="HPV3" s="164"/>
      <c r="HPW3" s="164"/>
      <c r="HPX3" s="164"/>
      <c r="HPY3" s="164"/>
      <c r="HPZ3" s="164"/>
      <c r="HQA3" s="164"/>
      <c r="HQB3" s="164"/>
      <c r="HQC3" s="164"/>
      <c r="HQD3" s="164"/>
      <c r="HQE3" s="164"/>
      <c r="HQF3" s="164"/>
      <c r="HQG3" s="164"/>
      <c r="HQH3" s="164"/>
      <c r="HQI3" s="164"/>
      <c r="HQJ3" s="164"/>
      <c r="HQK3" s="164"/>
      <c r="HQL3" s="164"/>
      <c r="HQM3" s="164"/>
      <c r="HQN3" s="164"/>
      <c r="HQO3" s="164"/>
      <c r="HQP3" s="164"/>
      <c r="HQQ3" s="164"/>
      <c r="HQR3" s="164"/>
      <c r="HQS3" s="164"/>
      <c r="HQT3" s="164"/>
      <c r="HQU3" s="164"/>
      <c r="HQV3" s="164"/>
      <c r="HQW3" s="164"/>
      <c r="HQX3" s="164"/>
      <c r="HQY3" s="164"/>
      <c r="HQZ3" s="164"/>
      <c r="HRA3" s="164"/>
      <c r="HRB3" s="164"/>
      <c r="HRC3" s="164"/>
      <c r="HRD3" s="164"/>
      <c r="HRE3" s="164"/>
      <c r="HRF3" s="164"/>
      <c r="HRG3" s="164"/>
      <c r="HRH3" s="164"/>
      <c r="HRI3" s="164"/>
      <c r="HRJ3" s="164"/>
      <c r="HRK3" s="164"/>
      <c r="HRL3" s="164"/>
      <c r="HRM3" s="164"/>
      <c r="HRN3" s="164"/>
      <c r="HRO3" s="164"/>
      <c r="HRP3" s="164"/>
      <c r="HRQ3" s="164"/>
      <c r="HRR3" s="164"/>
      <c r="HRS3" s="164"/>
      <c r="HRT3" s="164"/>
      <c r="HRU3" s="164"/>
      <c r="HRV3" s="164"/>
      <c r="HRW3" s="164"/>
      <c r="HRX3" s="164"/>
      <c r="HRY3" s="164"/>
      <c r="HRZ3" s="164"/>
      <c r="HSA3" s="164"/>
      <c r="HSB3" s="164"/>
      <c r="HSC3" s="164"/>
      <c r="HSD3" s="164"/>
      <c r="HSE3" s="164"/>
      <c r="HSF3" s="164"/>
      <c r="HSG3" s="164"/>
      <c r="HSH3" s="164"/>
      <c r="HSI3" s="164"/>
      <c r="HSJ3" s="164"/>
      <c r="HSK3" s="164"/>
      <c r="HSL3" s="164"/>
      <c r="HSM3" s="164"/>
      <c r="HSN3" s="164"/>
      <c r="HSO3" s="164"/>
      <c r="HSP3" s="164"/>
      <c r="HSQ3" s="164"/>
      <c r="HSR3" s="164"/>
      <c r="HSS3" s="164"/>
      <c r="HST3" s="164"/>
      <c r="HSU3" s="164"/>
      <c r="HSV3" s="164"/>
      <c r="HSW3" s="164"/>
      <c r="HSX3" s="164"/>
      <c r="HSY3" s="164"/>
      <c r="HSZ3" s="164"/>
      <c r="HTA3" s="164"/>
      <c r="HTB3" s="164"/>
      <c r="HTC3" s="164"/>
      <c r="HTD3" s="164"/>
      <c r="HTE3" s="164"/>
      <c r="HTF3" s="164"/>
      <c r="HTG3" s="164"/>
      <c r="HTH3" s="164"/>
      <c r="HTI3" s="164"/>
      <c r="HTJ3" s="164"/>
      <c r="HTK3" s="164"/>
      <c r="HTL3" s="164"/>
      <c r="HTM3" s="164"/>
      <c r="HTN3" s="164"/>
      <c r="HTO3" s="164"/>
      <c r="HTP3" s="164"/>
      <c r="HTQ3" s="164"/>
      <c r="HTR3" s="164"/>
      <c r="HTS3" s="164"/>
      <c r="HTT3" s="164"/>
      <c r="HTU3" s="164"/>
      <c r="HTV3" s="164"/>
      <c r="HTW3" s="164"/>
      <c r="HTX3" s="164"/>
      <c r="HTY3" s="164"/>
      <c r="HTZ3" s="164"/>
      <c r="HUA3" s="164"/>
      <c r="HUB3" s="164"/>
      <c r="HUC3" s="164"/>
      <c r="HUD3" s="164"/>
      <c r="HUE3" s="164"/>
      <c r="HUF3" s="164"/>
      <c r="HUG3" s="164"/>
      <c r="HUH3" s="164"/>
      <c r="HUI3" s="164"/>
      <c r="HUJ3" s="164"/>
      <c r="HUK3" s="164"/>
      <c r="HUL3" s="164"/>
      <c r="HUM3" s="164"/>
      <c r="HUN3" s="164"/>
      <c r="HUO3" s="164"/>
      <c r="HUP3" s="164"/>
      <c r="HUQ3" s="164"/>
      <c r="HUR3" s="164"/>
      <c r="HUS3" s="164"/>
      <c r="HUT3" s="164"/>
      <c r="HUU3" s="164"/>
      <c r="HUV3" s="164"/>
      <c r="HUW3" s="164"/>
      <c r="HUX3" s="164"/>
      <c r="HUY3" s="164"/>
      <c r="HUZ3" s="164"/>
      <c r="HVA3" s="164"/>
      <c r="HVB3" s="164"/>
      <c r="HVC3" s="164"/>
      <c r="HVD3" s="164"/>
      <c r="HVE3" s="164"/>
      <c r="HVF3" s="164"/>
      <c r="HVG3" s="164"/>
      <c r="HVH3" s="164"/>
      <c r="HVI3" s="164"/>
      <c r="HVJ3" s="164"/>
      <c r="HVK3" s="164"/>
      <c r="HVL3" s="164"/>
      <c r="HVM3" s="164"/>
      <c r="HVN3" s="164"/>
      <c r="HVO3" s="164"/>
      <c r="HVP3" s="164"/>
      <c r="HVQ3" s="164"/>
      <c r="HVR3" s="164"/>
      <c r="HVS3" s="164"/>
      <c r="HVT3" s="164"/>
      <c r="HVU3" s="164"/>
      <c r="HVV3" s="164"/>
      <c r="HVW3" s="164"/>
      <c r="HVX3" s="164"/>
      <c r="HVY3" s="164"/>
      <c r="HVZ3" s="164"/>
      <c r="HWA3" s="164"/>
      <c r="HWB3" s="164"/>
      <c r="HWC3" s="164"/>
      <c r="HWD3" s="164"/>
      <c r="HWE3" s="164"/>
      <c r="HWF3" s="164"/>
      <c r="HWG3" s="164"/>
      <c r="HWH3" s="164"/>
      <c r="HWI3" s="164"/>
      <c r="HWJ3" s="164"/>
      <c r="HWK3" s="164"/>
      <c r="HWL3" s="164"/>
      <c r="HWM3" s="164"/>
      <c r="HWN3" s="164"/>
      <c r="HWO3" s="164"/>
      <c r="HWP3" s="164"/>
      <c r="HWQ3" s="164"/>
      <c r="HWR3" s="164"/>
      <c r="HWS3" s="164"/>
      <c r="HWT3" s="164"/>
      <c r="HWU3" s="164"/>
      <c r="HWV3" s="164"/>
      <c r="HWW3" s="164"/>
      <c r="HWX3" s="164"/>
      <c r="HWY3" s="164"/>
      <c r="HWZ3" s="164"/>
      <c r="HXA3" s="164"/>
      <c r="HXB3" s="164"/>
      <c r="HXC3" s="164"/>
      <c r="HXD3" s="164"/>
      <c r="HXE3" s="164"/>
      <c r="HXF3" s="164"/>
      <c r="HXG3" s="164"/>
      <c r="HXH3" s="164"/>
      <c r="HXI3" s="164"/>
      <c r="HXJ3" s="164"/>
      <c r="HXK3" s="164"/>
      <c r="HXL3" s="164"/>
      <c r="HXM3" s="164"/>
      <c r="HXN3" s="164"/>
      <c r="HXO3" s="164"/>
      <c r="HXP3" s="164"/>
      <c r="HXQ3" s="164"/>
      <c r="HXR3" s="164"/>
      <c r="HXS3" s="164"/>
      <c r="HXT3" s="164"/>
      <c r="HXU3" s="164"/>
      <c r="HXV3" s="164"/>
      <c r="HXW3" s="164"/>
      <c r="HXX3" s="164"/>
      <c r="HXY3" s="164"/>
      <c r="HXZ3" s="164"/>
      <c r="HYA3" s="164"/>
      <c r="HYB3" s="164"/>
      <c r="HYC3" s="164"/>
      <c r="HYD3" s="164"/>
      <c r="HYE3" s="164"/>
      <c r="HYF3" s="164"/>
      <c r="HYG3" s="164"/>
      <c r="HYH3" s="164"/>
      <c r="HYI3" s="164"/>
      <c r="HYJ3" s="164"/>
      <c r="HYK3" s="164"/>
      <c r="HYL3" s="164"/>
      <c r="HYM3" s="164"/>
      <c r="HYN3" s="164"/>
      <c r="HYO3" s="164"/>
      <c r="HYP3" s="164"/>
      <c r="HYQ3" s="164"/>
      <c r="HYR3" s="164"/>
      <c r="HYS3" s="164"/>
      <c r="HYT3" s="164"/>
      <c r="HYU3" s="164"/>
      <c r="HYV3" s="164"/>
      <c r="HYW3" s="164"/>
      <c r="HYX3" s="164"/>
      <c r="HYY3" s="164"/>
      <c r="HYZ3" s="164"/>
      <c r="HZA3" s="164"/>
      <c r="HZB3" s="164"/>
      <c r="HZC3" s="164"/>
      <c r="HZD3" s="164"/>
      <c r="HZE3" s="164"/>
      <c r="HZF3" s="164"/>
      <c r="HZG3" s="164"/>
      <c r="HZH3" s="164"/>
      <c r="HZI3" s="164"/>
      <c r="HZJ3" s="164"/>
      <c r="HZK3" s="164"/>
      <c r="HZL3" s="164"/>
      <c r="HZM3" s="164"/>
      <c r="HZN3" s="164"/>
      <c r="HZO3" s="164"/>
      <c r="HZP3" s="164"/>
      <c r="HZQ3" s="164"/>
      <c r="HZR3" s="164"/>
      <c r="HZS3" s="164"/>
      <c r="HZT3" s="164"/>
      <c r="HZU3" s="164"/>
      <c r="HZV3" s="164"/>
      <c r="HZW3" s="164"/>
      <c r="HZX3" s="164"/>
      <c r="HZY3" s="164"/>
      <c r="HZZ3" s="164"/>
      <c r="IAA3" s="164"/>
      <c r="IAB3" s="164"/>
      <c r="IAC3" s="164"/>
      <c r="IAD3" s="164"/>
      <c r="IAE3" s="164"/>
      <c r="IAF3" s="164"/>
      <c r="IAG3" s="164"/>
      <c r="IAH3" s="164"/>
      <c r="IAI3" s="164"/>
      <c r="IAJ3" s="164"/>
      <c r="IAK3" s="164"/>
      <c r="IAL3" s="164"/>
      <c r="IAM3" s="164"/>
      <c r="IAN3" s="164"/>
      <c r="IAO3" s="164"/>
      <c r="IAP3" s="164"/>
      <c r="IAQ3" s="164"/>
      <c r="IAR3" s="164"/>
      <c r="IAS3" s="164"/>
      <c r="IAT3" s="164"/>
      <c r="IAU3" s="164"/>
      <c r="IAV3" s="164"/>
      <c r="IAW3" s="164"/>
      <c r="IAX3" s="164"/>
      <c r="IAY3" s="164"/>
      <c r="IAZ3" s="164"/>
      <c r="IBA3" s="164"/>
      <c r="IBB3" s="164"/>
      <c r="IBC3" s="164"/>
      <c r="IBD3" s="164"/>
      <c r="IBE3" s="164"/>
      <c r="IBF3" s="164"/>
      <c r="IBG3" s="164"/>
      <c r="IBH3" s="164"/>
      <c r="IBI3" s="164"/>
      <c r="IBJ3" s="164"/>
      <c r="IBK3" s="164"/>
      <c r="IBL3" s="164"/>
      <c r="IBM3" s="164"/>
      <c r="IBN3" s="164"/>
      <c r="IBO3" s="164"/>
      <c r="IBP3" s="164"/>
      <c r="IBQ3" s="164"/>
      <c r="IBR3" s="164"/>
      <c r="IBS3" s="164"/>
      <c r="IBT3" s="164"/>
      <c r="IBU3" s="164"/>
      <c r="IBV3" s="164"/>
      <c r="IBW3" s="164"/>
      <c r="IBX3" s="164"/>
      <c r="IBY3" s="164"/>
      <c r="IBZ3" s="164"/>
      <c r="ICA3" s="164"/>
      <c r="ICB3" s="164"/>
      <c r="ICC3" s="164"/>
      <c r="ICD3" s="164"/>
      <c r="ICE3" s="164"/>
      <c r="ICF3" s="164"/>
      <c r="ICG3" s="164"/>
      <c r="ICH3" s="164"/>
      <c r="ICI3" s="164"/>
      <c r="ICJ3" s="164"/>
      <c r="ICK3" s="164"/>
      <c r="ICL3" s="164"/>
      <c r="ICM3" s="164"/>
      <c r="ICN3" s="164"/>
      <c r="ICO3" s="164"/>
      <c r="ICP3" s="164"/>
      <c r="ICQ3" s="164"/>
      <c r="ICR3" s="164"/>
      <c r="ICS3" s="164"/>
      <c r="ICT3" s="164"/>
      <c r="ICU3" s="164"/>
      <c r="ICV3" s="164"/>
      <c r="ICW3" s="164"/>
      <c r="ICX3" s="164"/>
      <c r="ICY3" s="164"/>
      <c r="ICZ3" s="164"/>
      <c r="IDA3" s="164"/>
      <c r="IDB3" s="164"/>
      <c r="IDC3" s="164"/>
      <c r="IDD3" s="164"/>
      <c r="IDE3" s="164"/>
      <c r="IDF3" s="164"/>
      <c r="IDG3" s="164"/>
      <c r="IDH3" s="164"/>
      <c r="IDI3" s="164"/>
      <c r="IDJ3" s="164"/>
      <c r="IDK3" s="164"/>
      <c r="IDL3" s="164"/>
      <c r="IDM3" s="164"/>
      <c r="IDN3" s="164"/>
      <c r="IDO3" s="164"/>
      <c r="IDP3" s="164"/>
      <c r="IDQ3" s="164"/>
      <c r="IDR3" s="164"/>
      <c r="IDS3" s="164"/>
      <c r="IDT3" s="164"/>
      <c r="IDU3" s="164"/>
      <c r="IDV3" s="164"/>
      <c r="IDW3" s="164"/>
      <c r="IDX3" s="164"/>
      <c r="IDY3" s="164"/>
      <c r="IDZ3" s="164"/>
      <c r="IEA3" s="164"/>
      <c r="IEB3" s="164"/>
      <c r="IEC3" s="164"/>
      <c r="IED3" s="164"/>
      <c r="IEE3" s="164"/>
      <c r="IEF3" s="164"/>
      <c r="IEG3" s="164"/>
      <c r="IEH3" s="164"/>
      <c r="IEI3" s="164"/>
      <c r="IEJ3" s="164"/>
      <c r="IEK3" s="164"/>
      <c r="IEL3" s="164"/>
      <c r="IEM3" s="164"/>
      <c r="IEN3" s="164"/>
      <c r="IEO3" s="164"/>
      <c r="IEP3" s="164"/>
      <c r="IEQ3" s="164"/>
      <c r="IER3" s="164"/>
      <c r="IES3" s="164"/>
      <c r="IET3" s="164"/>
      <c r="IEU3" s="164"/>
      <c r="IEV3" s="164"/>
      <c r="IEW3" s="164"/>
      <c r="IEX3" s="164"/>
      <c r="IEY3" s="164"/>
      <c r="IEZ3" s="164"/>
      <c r="IFA3" s="164"/>
      <c r="IFB3" s="164"/>
      <c r="IFC3" s="164"/>
      <c r="IFD3" s="164"/>
      <c r="IFE3" s="164"/>
      <c r="IFF3" s="164"/>
      <c r="IFG3" s="164"/>
      <c r="IFH3" s="164"/>
      <c r="IFI3" s="164"/>
      <c r="IFJ3" s="164"/>
      <c r="IFK3" s="164"/>
      <c r="IFL3" s="164"/>
      <c r="IFM3" s="164"/>
      <c r="IFN3" s="164"/>
      <c r="IFO3" s="164"/>
      <c r="IFP3" s="164"/>
      <c r="IFQ3" s="164"/>
      <c r="IFR3" s="164"/>
      <c r="IFS3" s="164"/>
      <c r="IFT3" s="164"/>
      <c r="IFU3" s="164"/>
      <c r="IFV3" s="164"/>
      <c r="IFW3" s="164"/>
      <c r="IFX3" s="164"/>
      <c r="IFY3" s="164"/>
      <c r="IFZ3" s="164"/>
      <c r="IGA3" s="164"/>
      <c r="IGB3" s="164"/>
      <c r="IGC3" s="164"/>
      <c r="IGD3" s="164"/>
      <c r="IGE3" s="164"/>
      <c r="IGF3" s="164"/>
      <c r="IGG3" s="164"/>
      <c r="IGH3" s="164"/>
      <c r="IGI3" s="164"/>
      <c r="IGJ3" s="164"/>
      <c r="IGK3" s="164"/>
      <c r="IGL3" s="164"/>
      <c r="IGM3" s="164"/>
      <c r="IGN3" s="164"/>
      <c r="IGO3" s="164"/>
      <c r="IGP3" s="164"/>
      <c r="IGQ3" s="164"/>
      <c r="IGR3" s="164"/>
      <c r="IGS3" s="164"/>
      <c r="IGT3" s="164"/>
      <c r="IGU3" s="164"/>
      <c r="IGV3" s="164"/>
      <c r="IGW3" s="164"/>
      <c r="IGX3" s="164"/>
      <c r="IGY3" s="164"/>
      <c r="IGZ3" s="164"/>
      <c r="IHA3" s="164"/>
      <c r="IHB3" s="164"/>
      <c r="IHC3" s="164"/>
      <c r="IHD3" s="164"/>
      <c r="IHE3" s="164"/>
      <c r="IHF3" s="164"/>
      <c r="IHG3" s="164"/>
      <c r="IHH3" s="164"/>
      <c r="IHI3" s="164"/>
      <c r="IHJ3" s="164"/>
      <c r="IHK3" s="164"/>
      <c r="IHL3" s="164"/>
      <c r="IHM3" s="164"/>
      <c r="IHN3" s="164"/>
      <c r="IHO3" s="164"/>
      <c r="IHP3" s="164"/>
      <c r="IHQ3" s="164"/>
      <c r="IHR3" s="164"/>
      <c r="IHS3" s="164"/>
      <c r="IHT3" s="164"/>
      <c r="IHU3" s="164"/>
      <c r="IHV3" s="164"/>
      <c r="IHW3" s="164"/>
      <c r="IHX3" s="164"/>
      <c r="IHY3" s="164"/>
      <c r="IHZ3" s="164"/>
      <c r="IIA3" s="164"/>
      <c r="IIB3" s="164"/>
      <c r="IIC3" s="164"/>
      <c r="IID3" s="164"/>
      <c r="IIE3" s="164"/>
      <c r="IIF3" s="164"/>
      <c r="IIG3" s="164"/>
      <c r="IIH3" s="164"/>
      <c r="III3" s="164"/>
      <c r="IIJ3" s="164"/>
      <c r="IIK3" s="164"/>
      <c r="IIL3" s="164"/>
      <c r="IIM3" s="164"/>
      <c r="IIN3" s="164"/>
      <c r="IIO3" s="164"/>
      <c r="IIP3" s="164"/>
      <c r="IIQ3" s="164"/>
      <c r="IIR3" s="164"/>
      <c r="IIS3" s="164"/>
      <c r="IIT3" s="164"/>
      <c r="IIU3" s="164"/>
      <c r="IIV3" s="164"/>
      <c r="IIW3" s="164"/>
      <c r="IIX3" s="164"/>
      <c r="IIY3" s="164"/>
      <c r="IIZ3" s="164"/>
      <c r="IJA3" s="164"/>
      <c r="IJB3" s="164"/>
      <c r="IJC3" s="164"/>
      <c r="IJD3" s="164"/>
      <c r="IJE3" s="164"/>
      <c r="IJF3" s="164"/>
      <c r="IJG3" s="164"/>
      <c r="IJH3" s="164"/>
      <c r="IJI3" s="164"/>
      <c r="IJJ3" s="164"/>
      <c r="IJK3" s="164"/>
      <c r="IJL3" s="164"/>
      <c r="IJM3" s="164"/>
      <c r="IJN3" s="164"/>
      <c r="IJO3" s="164"/>
      <c r="IJP3" s="164"/>
      <c r="IJQ3" s="164"/>
      <c r="IJR3" s="164"/>
      <c r="IJS3" s="164"/>
      <c r="IJT3" s="164"/>
      <c r="IJU3" s="164"/>
      <c r="IJV3" s="164"/>
      <c r="IJW3" s="164"/>
      <c r="IJX3" s="164"/>
      <c r="IJY3" s="164"/>
      <c r="IJZ3" s="164"/>
      <c r="IKA3" s="164"/>
      <c r="IKB3" s="164"/>
      <c r="IKC3" s="164"/>
      <c r="IKD3" s="164"/>
      <c r="IKE3" s="164"/>
      <c r="IKF3" s="164"/>
      <c r="IKG3" s="164"/>
      <c r="IKH3" s="164"/>
      <c r="IKI3" s="164"/>
      <c r="IKJ3" s="164"/>
      <c r="IKK3" s="164"/>
      <c r="IKL3" s="164"/>
      <c r="IKM3" s="164"/>
      <c r="IKN3" s="164"/>
      <c r="IKO3" s="164"/>
      <c r="IKP3" s="164"/>
      <c r="IKQ3" s="164"/>
      <c r="IKR3" s="164"/>
      <c r="IKS3" s="164"/>
      <c r="IKT3" s="164"/>
      <c r="IKU3" s="164"/>
      <c r="IKV3" s="164"/>
      <c r="IKW3" s="164"/>
      <c r="IKX3" s="164"/>
      <c r="IKY3" s="164"/>
      <c r="IKZ3" s="164"/>
      <c r="ILA3" s="164"/>
      <c r="ILB3" s="164"/>
      <c r="ILC3" s="164"/>
      <c r="ILD3" s="164"/>
      <c r="ILE3" s="164"/>
      <c r="ILF3" s="164"/>
      <c r="ILG3" s="164"/>
      <c r="ILH3" s="164"/>
      <c r="ILI3" s="164"/>
      <c r="ILJ3" s="164"/>
      <c r="ILK3" s="164"/>
      <c r="ILL3" s="164"/>
      <c r="ILM3" s="164"/>
      <c r="ILN3" s="164"/>
      <c r="ILO3" s="164"/>
      <c r="ILP3" s="164"/>
      <c r="ILQ3" s="164"/>
      <c r="ILR3" s="164"/>
      <c r="ILS3" s="164"/>
      <c r="ILT3" s="164"/>
      <c r="ILU3" s="164"/>
      <c r="ILV3" s="164"/>
      <c r="ILW3" s="164"/>
      <c r="ILX3" s="164"/>
      <c r="ILY3" s="164"/>
      <c r="ILZ3" s="164"/>
      <c r="IMA3" s="164"/>
      <c r="IMB3" s="164"/>
      <c r="IMC3" s="164"/>
      <c r="IMD3" s="164"/>
      <c r="IME3" s="164"/>
      <c r="IMF3" s="164"/>
      <c r="IMG3" s="164"/>
      <c r="IMH3" s="164"/>
      <c r="IMI3" s="164"/>
      <c r="IMJ3" s="164"/>
      <c r="IMK3" s="164"/>
      <c r="IML3" s="164"/>
      <c r="IMM3" s="164"/>
      <c r="IMN3" s="164"/>
      <c r="IMO3" s="164"/>
      <c r="IMP3" s="164"/>
      <c r="IMQ3" s="164"/>
      <c r="IMR3" s="164"/>
      <c r="IMS3" s="164"/>
      <c r="IMT3" s="164"/>
      <c r="IMU3" s="164"/>
      <c r="IMV3" s="164"/>
      <c r="IMW3" s="164"/>
      <c r="IMX3" s="164"/>
      <c r="IMY3" s="164"/>
      <c r="IMZ3" s="164"/>
      <c r="INA3" s="164"/>
      <c r="INB3" s="164"/>
      <c r="INC3" s="164"/>
      <c r="IND3" s="164"/>
      <c r="INE3" s="164"/>
      <c r="INF3" s="164"/>
      <c r="ING3" s="164"/>
      <c r="INH3" s="164"/>
      <c r="INI3" s="164"/>
      <c r="INJ3" s="164"/>
      <c r="INK3" s="164"/>
      <c r="INL3" s="164"/>
      <c r="INM3" s="164"/>
      <c r="INN3" s="164"/>
      <c r="INO3" s="164"/>
      <c r="INP3" s="164"/>
      <c r="INQ3" s="164"/>
      <c r="INR3" s="164"/>
      <c r="INS3" s="164"/>
      <c r="INT3" s="164"/>
      <c r="INU3" s="164"/>
      <c r="INV3" s="164"/>
      <c r="INW3" s="164"/>
      <c r="INX3" s="164"/>
      <c r="INY3" s="164"/>
      <c r="INZ3" s="164"/>
      <c r="IOA3" s="164"/>
      <c r="IOB3" s="164"/>
      <c r="IOC3" s="164"/>
      <c r="IOD3" s="164"/>
      <c r="IOE3" s="164"/>
      <c r="IOF3" s="164"/>
      <c r="IOG3" s="164"/>
      <c r="IOH3" s="164"/>
      <c r="IOI3" s="164"/>
      <c r="IOJ3" s="164"/>
      <c r="IOK3" s="164"/>
      <c r="IOL3" s="164"/>
      <c r="IOM3" s="164"/>
      <c r="ION3" s="164"/>
      <c r="IOO3" s="164"/>
      <c r="IOP3" s="164"/>
      <c r="IOQ3" s="164"/>
      <c r="IOR3" s="164"/>
      <c r="IOS3" s="164"/>
      <c r="IOT3" s="164"/>
      <c r="IOU3" s="164"/>
      <c r="IOV3" s="164"/>
      <c r="IOW3" s="164"/>
      <c r="IOX3" s="164"/>
      <c r="IOY3" s="164"/>
      <c r="IOZ3" s="164"/>
      <c r="IPA3" s="164"/>
      <c r="IPB3" s="164"/>
      <c r="IPC3" s="164"/>
      <c r="IPD3" s="164"/>
      <c r="IPE3" s="164"/>
      <c r="IPF3" s="164"/>
      <c r="IPG3" s="164"/>
      <c r="IPH3" s="164"/>
      <c r="IPI3" s="164"/>
      <c r="IPJ3" s="164"/>
      <c r="IPK3" s="164"/>
      <c r="IPL3" s="164"/>
      <c r="IPM3" s="164"/>
      <c r="IPN3" s="164"/>
      <c r="IPO3" s="164"/>
      <c r="IPP3" s="164"/>
      <c r="IPQ3" s="164"/>
      <c r="IPR3" s="164"/>
      <c r="IPS3" s="164"/>
      <c r="IPT3" s="164"/>
      <c r="IPU3" s="164"/>
      <c r="IPV3" s="164"/>
      <c r="IPW3" s="164"/>
      <c r="IPX3" s="164"/>
      <c r="IPY3" s="164"/>
      <c r="IPZ3" s="164"/>
      <c r="IQA3" s="164"/>
      <c r="IQB3" s="164"/>
      <c r="IQC3" s="164"/>
      <c r="IQD3" s="164"/>
      <c r="IQE3" s="164"/>
      <c r="IQF3" s="164"/>
      <c r="IQG3" s="164"/>
      <c r="IQH3" s="164"/>
      <c r="IQI3" s="164"/>
      <c r="IQJ3" s="164"/>
      <c r="IQK3" s="164"/>
      <c r="IQL3" s="164"/>
      <c r="IQM3" s="164"/>
      <c r="IQN3" s="164"/>
      <c r="IQO3" s="164"/>
      <c r="IQP3" s="164"/>
      <c r="IQQ3" s="164"/>
      <c r="IQR3" s="164"/>
      <c r="IQS3" s="164"/>
      <c r="IQT3" s="164"/>
      <c r="IQU3" s="164"/>
      <c r="IQV3" s="164"/>
      <c r="IQW3" s="164"/>
      <c r="IQX3" s="164"/>
      <c r="IQY3" s="164"/>
      <c r="IQZ3" s="164"/>
      <c r="IRA3" s="164"/>
      <c r="IRB3" s="164"/>
      <c r="IRC3" s="164"/>
      <c r="IRD3" s="164"/>
      <c r="IRE3" s="164"/>
      <c r="IRF3" s="164"/>
      <c r="IRG3" s="164"/>
      <c r="IRH3" s="164"/>
      <c r="IRI3" s="164"/>
      <c r="IRJ3" s="164"/>
      <c r="IRK3" s="164"/>
      <c r="IRL3" s="164"/>
      <c r="IRM3" s="164"/>
      <c r="IRN3" s="164"/>
      <c r="IRO3" s="164"/>
      <c r="IRP3" s="164"/>
      <c r="IRQ3" s="164"/>
      <c r="IRR3" s="164"/>
      <c r="IRS3" s="164"/>
      <c r="IRT3" s="164"/>
      <c r="IRU3" s="164"/>
      <c r="IRV3" s="164"/>
      <c r="IRW3" s="164"/>
      <c r="IRX3" s="164"/>
      <c r="IRY3" s="164"/>
      <c r="IRZ3" s="164"/>
      <c r="ISA3" s="164"/>
      <c r="ISB3" s="164"/>
      <c r="ISC3" s="164"/>
      <c r="ISD3" s="164"/>
      <c r="ISE3" s="164"/>
      <c r="ISF3" s="164"/>
      <c r="ISG3" s="164"/>
      <c r="ISH3" s="164"/>
      <c r="ISI3" s="164"/>
      <c r="ISJ3" s="164"/>
      <c r="ISK3" s="164"/>
      <c r="ISL3" s="164"/>
      <c r="ISM3" s="164"/>
      <c r="ISN3" s="164"/>
      <c r="ISO3" s="164"/>
      <c r="ISP3" s="164"/>
      <c r="ISQ3" s="164"/>
      <c r="ISR3" s="164"/>
      <c r="ISS3" s="164"/>
      <c r="IST3" s="164"/>
      <c r="ISU3" s="164"/>
      <c r="ISV3" s="164"/>
      <c r="ISW3" s="164"/>
      <c r="ISX3" s="164"/>
      <c r="ISY3" s="164"/>
      <c r="ISZ3" s="164"/>
      <c r="ITA3" s="164"/>
      <c r="ITB3" s="164"/>
      <c r="ITC3" s="164"/>
      <c r="ITD3" s="164"/>
      <c r="ITE3" s="164"/>
      <c r="ITF3" s="164"/>
      <c r="ITG3" s="164"/>
      <c r="ITH3" s="164"/>
      <c r="ITI3" s="164"/>
      <c r="ITJ3" s="164"/>
      <c r="ITK3" s="164"/>
      <c r="ITL3" s="164"/>
      <c r="ITM3" s="164"/>
      <c r="ITN3" s="164"/>
      <c r="ITO3" s="164"/>
      <c r="ITP3" s="164"/>
      <c r="ITQ3" s="164"/>
      <c r="ITR3" s="164"/>
      <c r="ITS3" s="164"/>
      <c r="ITT3" s="164"/>
      <c r="ITU3" s="164"/>
      <c r="ITV3" s="164"/>
      <c r="ITW3" s="164"/>
      <c r="ITX3" s="164"/>
      <c r="ITY3" s="164"/>
      <c r="ITZ3" s="164"/>
      <c r="IUA3" s="164"/>
      <c r="IUB3" s="164"/>
      <c r="IUC3" s="164"/>
      <c r="IUD3" s="164"/>
      <c r="IUE3" s="164"/>
      <c r="IUF3" s="164"/>
      <c r="IUG3" s="164"/>
      <c r="IUH3" s="164"/>
      <c r="IUI3" s="164"/>
      <c r="IUJ3" s="164"/>
      <c r="IUK3" s="164"/>
      <c r="IUL3" s="164"/>
      <c r="IUM3" s="164"/>
      <c r="IUN3" s="164"/>
      <c r="IUO3" s="164"/>
      <c r="IUP3" s="164"/>
      <c r="IUQ3" s="164"/>
      <c r="IUR3" s="164"/>
      <c r="IUS3" s="164"/>
      <c r="IUT3" s="164"/>
      <c r="IUU3" s="164"/>
      <c r="IUV3" s="164"/>
      <c r="IUW3" s="164"/>
      <c r="IUX3" s="164"/>
      <c r="IUY3" s="164"/>
      <c r="IUZ3" s="164"/>
      <c r="IVA3" s="164"/>
      <c r="IVB3" s="164"/>
      <c r="IVC3" s="164"/>
      <c r="IVD3" s="164"/>
      <c r="IVE3" s="164"/>
      <c r="IVF3" s="164"/>
      <c r="IVG3" s="164"/>
      <c r="IVH3" s="164"/>
      <c r="IVI3" s="164"/>
      <c r="IVJ3" s="164"/>
      <c r="IVK3" s="164"/>
      <c r="IVL3" s="164"/>
      <c r="IVM3" s="164"/>
      <c r="IVN3" s="164"/>
      <c r="IVO3" s="164"/>
      <c r="IVP3" s="164"/>
      <c r="IVQ3" s="164"/>
      <c r="IVR3" s="164"/>
      <c r="IVS3" s="164"/>
      <c r="IVT3" s="164"/>
      <c r="IVU3" s="164"/>
      <c r="IVV3" s="164"/>
      <c r="IVW3" s="164"/>
      <c r="IVX3" s="164"/>
      <c r="IVY3" s="164"/>
      <c r="IVZ3" s="164"/>
      <c r="IWA3" s="164"/>
      <c r="IWB3" s="164"/>
      <c r="IWC3" s="164"/>
      <c r="IWD3" s="164"/>
      <c r="IWE3" s="164"/>
      <c r="IWF3" s="164"/>
      <c r="IWG3" s="164"/>
      <c r="IWH3" s="164"/>
      <c r="IWI3" s="164"/>
      <c r="IWJ3" s="164"/>
      <c r="IWK3" s="164"/>
      <c r="IWL3" s="164"/>
      <c r="IWM3" s="164"/>
      <c r="IWN3" s="164"/>
      <c r="IWO3" s="164"/>
      <c r="IWP3" s="164"/>
      <c r="IWQ3" s="164"/>
      <c r="IWR3" s="164"/>
      <c r="IWS3" s="164"/>
      <c r="IWT3" s="164"/>
      <c r="IWU3" s="164"/>
      <c r="IWV3" s="164"/>
      <c r="IWW3" s="164"/>
      <c r="IWX3" s="164"/>
      <c r="IWY3" s="164"/>
      <c r="IWZ3" s="164"/>
      <c r="IXA3" s="164"/>
      <c r="IXB3" s="164"/>
      <c r="IXC3" s="164"/>
      <c r="IXD3" s="164"/>
      <c r="IXE3" s="164"/>
      <c r="IXF3" s="164"/>
      <c r="IXG3" s="164"/>
      <c r="IXH3" s="164"/>
      <c r="IXI3" s="164"/>
      <c r="IXJ3" s="164"/>
      <c r="IXK3" s="164"/>
      <c r="IXL3" s="164"/>
      <c r="IXM3" s="164"/>
      <c r="IXN3" s="164"/>
      <c r="IXO3" s="164"/>
      <c r="IXP3" s="164"/>
      <c r="IXQ3" s="164"/>
      <c r="IXR3" s="164"/>
      <c r="IXS3" s="164"/>
      <c r="IXT3" s="164"/>
      <c r="IXU3" s="164"/>
      <c r="IXV3" s="164"/>
      <c r="IXW3" s="164"/>
      <c r="IXX3" s="164"/>
      <c r="IXY3" s="164"/>
      <c r="IXZ3" s="164"/>
      <c r="IYA3" s="164"/>
      <c r="IYB3" s="164"/>
      <c r="IYC3" s="164"/>
      <c r="IYD3" s="164"/>
      <c r="IYE3" s="164"/>
      <c r="IYF3" s="164"/>
      <c r="IYG3" s="164"/>
      <c r="IYH3" s="164"/>
      <c r="IYI3" s="164"/>
      <c r="IYJ3" s="164"/>
      <c r="IYK3" s="164"/>
      <c r="IYL3" s="164"/>
      <c r="IYM3" s="164"/>
      <c r="IYN3" s="164"/>
      <c r="IYO3" s="164"/>
      <c r="IYP3" s="164"/>
      <c r="IYQ3" s="164"/>
      <c r="IYR3" s="164"/>
      <c r="IYS3" s="164"/>
      <c r="IYT3" s="164"/>
      <c r="IYU3" s="164"/>
      <c r="IYV3" s="164"/>
      <c r="IYW3" s="164"/>
      <c r="IYX3" s="164"/>
      <c r="IYY3" s="164"/>
      <c r="IYZ3" s="164"/>
      <c r="IZA3" s="164"/>
      <c r="IZB3" s="164"/>
      <c r="IZC3" s="164"/>
      <c r="IZD3" s="164"/>
      <c r="IZE3" s="164"/>
      <c r="IZF3" s="164"/>
      <c r="IZG3" s="164"/>
      <c r="IZH3" s="164"/>
      <c r="IZI3" s="164"/>
      <c r="IZJ3" s="164"/>
      <c r="IZK3" s="164"/>
      <c r="IZL3" s="164"/>
      <c r="IZM3" s="164"/>
      <c r="IZN3" s="164"/>
      <c r="IZO3" s="164"/>
      <c r="IZP3" s="164"/>
      <c r="IZQ3" s="164"/>
      <c r="IZR3" s="164"/>
      <c r="IZS3" s="164"/>
      <c r="IZT3" s="164"/>
      <c r="IZU3" s="164"/>
      <c r="IZV3" s="164"/>
      <c r="IZW3" s="164"/>
      <c r="IZX3" s="164"/>
      <c r="IZY3" s="164"/>
      <c r="IZZ3" s="164"/>
      <c r="JAA3" s="164"/>
      <c r="JAB3" s="164"/>
      <c r="JAC3" s="164"/>
      <c r="JAD3" s="164"/>
      <c r="JAE3" s="164"/>
      <c r="JAF3" s="164"/>
      <c r="JAG3" s="164"/>
      <c r="JAH3" s="164"/>
      <c r="JAI3" s="164"/>
      <c r="JAJ3" s="164"/>
      <c r="JAK3" s="164"/>
      <c r="JAL3" s="164"/>
      <c r="JAM3" s="164"/>
      <c r="JAN3" s="164"/>
      <c r="JAO3" s="164"/>
      <c r="JAP3" s="164"/>
      <c r="JAQ3" s="164"/>
      <c r="JAR3" s="164"/>
      <c r="JAS3" s="164"/>
      <c r="JAT3" s="164"/>
      <c r="JAU3" s="164"/>
      <c r="JAV3" s="164"/>
      <c r="JAW3" s="164"/>
      <c r="JAX3" s="164"/>
      <c r="JAY3" s="164"/>
      <c r="JAZ3" s="164"/>
      <c r="JBA3" s="164"/>
      <c r="JBB3" s="164"/>
      <c r="JBC3" s="164"/>
      <c r="JBD3" s="164"/>
      <c r="JBE3" s="164"/>
      <c r="JBF3" s="164"/>
      <c r="JBG3" s="164"/>
      <c r="JBH3" s="164"/>
      <c r="JBI3" s="164"/>
      <c r="JBJ3" s="164"/>
      <c r="JBK3" s="164"/>
      <c r="JBL3" s="164"/>
      <c r="JBM3" s="164"/>
      <c r="JBN3" s="164"/>
      <c r="JBO3" s="164"/>
      <c r="JBP3" s="164"/>
      <c r="JBQ3" s="164"/>
      <c r="JBR3" s="164"/>
      <c r="JBS3" s="164"/>
      <c r="JBT3" s="164"/>
      <c r="JBU3" s="164"/>
      <c r="JBV3" s="164"/>
      <c r="JBW3" s="164"/>
      <c r="JBX3" s="164"/>
      <c r="JBY3" s="164"/>
      <c r="JBZ3" s="164"/>
      <c r="JCA3" s="164"/>
      <c r="JCB3" s="164"/>
      <c r="JCC3" s="164"/>
      <c r="JCD3" s="164"/>
      <c r="JCE3" s="164"/>
      <c r="JCF3" s="164"/>
      <c r="JCG3" s="164"/>
      <c r="JCH3" s="164"/>
      <c r="JCI3" s="164"/>
      <c r="JCJ3" s="164"/>
      <c r="JCK3" s="164"/>
      <c r="JCL3" s="164"/>
      <c r="JCM3" s="164"/>
      <c r="JCN3" s="164"/>
      <c r="JCO3" s="164"/>
      <c r="JCP3" s="164"/>
      <c r="JCQ3" s="164"/>
      <c r="JCR3" s="164"/>
      <c r="JCS3" s="164"/>
      <c r="JCT3" s="164"/>
      <c r="JCU3" s="164"/>
      <c r="JCV3" s="164"/>
      <c r="JCW3" s="164"/>
      <c r="JCX3" s="164"/>
      <c r="JCY3" s="164"/>
      <c r="JCZ3" s="164"/>
      <c r="JDA3" s="164"/>
      <c r="JDB3" s="164"/>
      <c r="JDC3" s="164"/>
      <c r="JDD3" s="164"/>
      <c r="JDE3" s="164"/>
      <c r="JDF3" s="164"/>
      <c r="JDG3" s="164"/>
      <c r="JDH3" s="164"/>
      <c r="JDI3" s="164"/>
      <c r="JDJ3" s="164"/>
      <c r="JDK3" s="164"/>
      <c r="JDL3" s="164"/>
      <c r="JDM3" s="164"/>
      <c r="JDN3" s="164"/>
      <c r="JDO3" s="164"/>
      <c r="JDP3" s="164"/>
      <c r="JDQ3" s="164"/>
      <c r="JDR3" s="164"/>
      <c r="JDS3" s="164"/>
      <c r="JDT3" s="164"/>
      <c r="JDU3" s="164"/>
      <c r="JDV3" s="164"/>
      <c r="JDW3" s="164"/>
      <c r="JDX3" s="164"/>
      <c r="JDY3" s="164"/>
      <c r="JDZ3" s="164"/>
      <c r="JEA3" s="164"/>
      <c r="JEB3" s="164"/>
      <c r="JEC3" s="164"/>
      <c r="JED3" s="164"/>
      <c r="JEE3" s="164"/>
      <c r="JEF3" s="164"/>
      <c r="JEG3" s="164"/>
      <c r="JEH3" s="164"/>
      <c r="JEI3" s="164"/>
      <c r="JEJ3" s="164"/>
      <c r="JEK3" s="164"/>
      <c r="JEL3" s="164"/>
      <c r="JEM3" s="164"/>
      <c r="JEN3" s="164"/>
      <c r="JEO3" s="164"/>
      <c r="JEP3" s="164"/>
      <c r="JEQ3" s="164"/>
      <c r="JER3" s="164"/>
      <c r="JES3" s="164"/>
      <c r="JET3" s="164"/>
      <c r="JEU3" s="164"/>
      <c r="JEV3" s="164"/>
      <c r="JEW3" s="164"/>
      <c r="JEX3" s="164"/>
      <c r="JEY3" s="164"/>
      <c r="JEZ3" s="164"/>
      <c r="JFA3" s="164"/>
      <c r="JFB3" s="164"/>
      <c r="JFC3" s="164"/>
      <c r="JFD3" s="164"/>
      <c r="JFE3" s="164"/>
      <c r="JFF3" s="164"/>
      <c r="JFG3" s="164"/>
      <c r="JFH3" s="164"/>
      <c r="JFI3" s="164"/>
      <c r="JFJ3" s="164"/>
      <c r="JFK3" s="164"/>
      <c r="JFL3" s="164"/>
      <c r="JFM3" s="164"/>
      <c r="JFN3" s="164"/>
      <c r="JFO3" s="164"/>
      <c r="JFP3" s="164"/>
      <c r="JFQ3" s="164"/>
      <c r="JFR3" s="164"/>
      <c r="JFS3" s="164"/>
      <c r="JFT3" s="164"/>
      <c r="JFU3" s="164"/>
      <c r="JFV3" s="164"/>
      <c r="JFW3" s="164"/>
      <c r="JFX3" s="164"/>
      <c r="JFY3" s="164"/>
      <c r="JFZ3" s="164"/>
      <c r="JGA3" s="164"/>
      <c r="JGB3" s="164"/>
      <c r="JGC3" s="164"/>
      <c r="JGD3" s="164"/>
      <c r="JGE3" s="164"/>
      <c r="JGF3" s="164"/>
      <c r="JGG3" s="164"/>
      <c r="JGH3" s="164"/>
      <c r="JGI3" s="164"/>
      <c r="JGJ3" s="164"/>
      <c r="JGK3" s="164"/>
      <c r="JGL3" s="164"/>
      <c r="JGM3" s="164"/>
      <c r="JGN3" s="164"/>
      <c r="JGO3" s="164"/>
      <c r="JGP3" s="164"/>
      <c r="JGQ3" s="164"/>
      <c r="JGR3" s="164"/>
      <c r="JGS3" s="164"/>
      <c r="JGT3" s="164"/>
      <c r="JGU3" s="164"/>
      <c r="JGV3" s="164"/>
      <c r="JGW3" s="164"/>
      <c r="JGX3" s="164"/>
      <c r="JGY3" s="164"/>
      <c r="JGZ3" s="164"/>
      <c r="JHA3" s="164"/>
      <c r="JHB3" s="164"/>
      <c r="JHC3" s="164"/>
      <c r="JHD3" s="164"/>
      <c r="JHE3" s="164"/>
      <c r="JHF3" s="164"/>
      <c r="JHG3" s="164"/>
      <c r="JHH3" s="164"/>
      <c r="JHI3" s="164"/>
      <c r="JHJ3" s="164"/>
      <c r="JHK3" s="164"/>
      <c r="JHL3" s="164"/>
      <c r="JHM3" s="164"/>
      <c r="JHN3" s="164"/>
      <c r="JHO3" s="164"/>
      <c r="JHP3" s="164"/>
      <c r="JHQ3" s="164"/>
      <c r="JHR3" s="164"/>
      <c r="JHS3" s="164"/>
      <c r="JHT3" s="164"/>
      <c r="JHU3" s="164"/>
      <c r="JHV3" s="164"/>
      <c r="JHW3" s="164"/>
      <c r="JHX3" s="164"/>
      <c r="JHY3" s="164"/>
      <c r="JHZ3" s="164"/>
      <c r="JIA3" s="164"/>
      <c r="JIB3" s="164"/>
      <c r="JIC3" s="164"/>
      <c r="JID3" s="164"/>
      <c r="JIE3" s="164"/>
      <c r="JIF3" s="164"/>
      <c r="JIG3" s="164"/>
      <c r="JIH3" s="164"/>
      <c r="JII3" s="164"/>
      <c r="JIJ3" s="164"/>
      <c r="JIK3" s="164"/>
      <c r="JIL3" s="164"/>
      <c r="JIM3" s="164"/>
      <c r="JIN3" s="164"/>
      <c r="JIO3" s="164"/>
      <c r="JIP3" s="164"/>
      <c r="JIQ3" s="164"/>
      <c r="JIR3" s="164"/>
      <c r="JIS3" s="164"/>
      <c r="JIT3" s="164"/>
      <c r="JIU3" s="164"/>
      <c r="JIV3" s="164"/>
      <c r="JIW3" s="164"/>
      <c r="JIX3" s="164"/>
      <c r="JIY3" s="164"/>
      <c r="JIZ3" s="164"/>
      <c r="JJA3" s="164"/>
      <c r="JJB3" s="164"/>
      <c r="JJC3" s="164"/>
      <c r="JJD3" s="164"/>
      <c r="JJE3" s="164"/>
      <c r="JJF3" s="164"/>
      <c r="JJG3" s="164"/>
      <c r="JJH3" s="164"/>
      <c r="JJI3" s="164"/>
      <c r="JJJ3" s="164"/>
      <c r="JJK3" s="164"/>
      <c r="JJL3" s="164"/>
      <c r="JJM3" s="164"/>
      <c r="JJN3" s="164"/>
      <c r="JJO3" s="164"/>
      <c r="JJP3" s="164"/>
      <c r="JJQ3" s="164"/>
      <c r="JJR3" s="164"/>
      <c r="JJS3" s="164"/>
      <c r="JJT3" s="164"/>
      <c r="JJU3" s="164"/>
      <c r="JJV3" s="164"/>
      <c r="JJW3" s="164"/>
      <c r="JJX3" s="164"/>
      <c r="JJY3" s="164"/>
      <c r="JJZ3" s="164"/>
      <c r="JKA3" s="164"/>
      <c r="JKB3" s="164"/>
      <c r="JKC3" s="164"/>
      <c r="JKD3" s="164"/>
      <c r="JKE3" s="164"/>
      <c r="JKF3" s="164"/>
      <c r="JKG3" s="164"/>
      <c r="JKH3" s="164"/>
      <c r="JKI3" s="164"/>
      <c r="JKJ3" s="164"/>
      <c r="JKK3" s="164"/>
      <c r="JKL3" s="164"/>
      <c r="JKM3" s="164"/>
      <c r="JKN3" s="164"/>
      <c r="JKO3" s="164"/>
      <c r="JKP3" s="164"/>
      <c r="JKQ3" s="164"/>
      <c r="JKR3" s="164"/>
      <c r="JKS3" s="164"/>
      <c r="JKT3" s="164"/>
      <c r="JKU3" s="164"/>
      <c r="JKV3" s="164"/>
      <c r="JKW3" s="164"/>
      <c r="JKX3" s="164"/>
      <c r="JKY3" s="164"/>
      <c r="JKZ3" s="164"/>
      <c r="JLA3" s="164"/>
      <c r="JLB3" s="164"/>
      <c r="JLC3" s="164"/>
      <c r="JLD3" s="164"/>
      <c r="JLE3" s="164"/>
      <c r="JLF3" s="164"/>
      <c r="JLG3" s="164"/>
      <c r="JLH3" s="164"/>
      <c r="JLI3" s="164"/>
      <c r="JLJ3" s="164"/>
      <c r="JLK3" s="164"/>
      <c r="JLL3" s="164"/>
      <c r="JLM3" s="164"/>
      <c r="JLN3" s="164"/>
      <c r="JLO3" s="164"/>
      <c r="JLP3" s="164"/>
      <c r="JLQ3" s="164"/>
      <c r="JLR3" s="164"/>
      <c r="JLS3" s="164"/>
      <c r="JLT3" s="164"/>
      <c r="JLU3" s="164"/>
      <c r="JLV3" s="164"/>
      <c r="JLW3" s="164"/>
      <c r="JLX3" s="164"/>
      <c r="JLY3" s="164"/>
      <c r="JLZ3" s="164"/>
      <c r="JMA3" s="164"/>
      <c r="JMB3" s="164"/>
      <c r="JMC3" s="164"/>
      <c r="JMD3" s="164"/>
      <c r="JME3" s="164"/>
      <c r="JMF3" s="164"/>
      <c r="JMG3" s="164"/>
      <c r="JMH3" s="164"/>
      <c r="JMI3" s="164"/>
      <c r="JMJ3" s="164"/>
      <c r="JMK3" s="164"/>
      <c r="JML3" s="164"/>
      <c r="JMM3" s="164"/>
      <c r="JMN3" s="164"/>
      <c r="JMO3" s="164"/>
      <c r="JMP3" s="164"/>
      <c r="JMQ3" s="164"/>
      <c r="JMR3" s="164"/>
      <c r="JMS3" s="164"/>
      <c r="JMT3" s="164"/>
      <c r="JMU3" s="164"/>
      <c r="JMV3" s="164"/>
      <c r="JMW3" s="164"/>
      <c r="JMX3" s="164"/>
      <c r="JMY3" s="164"/>
      <c r="JMZ3" s="164"/>
      <c r="JNA3" s="164"/>
      <c r="JNB3" s="164"/>
      <c r="JNC3" s="164"/>
      <c r="JND3" s="164"/>
      <c r="JNE3" s="164"/>
      <c r="JNF3" s="164"/>
      <c r="JNG3" s="164"/>
      <c r="JNH3" s="164"/>
      <c r="JNI3" s="164"/>
      <c r="JNJ3" s="164"/>
      <c r="JNK3" s="164"/>
      <c r="JNL3" s="164"/>
      <c r="JNM3" s="164"/>
      <c r="JNN3" s="164"/>
      <c r="JNO3" s="164"/>
      <c r="JNP3" s="164"/>
      <c r="JNQ3" s="164"/>
      <c r="JNR3" s="164"/>
      <c r="JNS3" s="164"/>
      <c r="JNT3" s="164"/>
      <c r="JNU3" s="164"/>
      <c r="JNV3" s="164"/>
      <c r="JNW3" s="164"/>
      <c r="JNX3" s="164"/>
      <c r="JNY3" s="164"/>
      <c r="JNZ3" s="164"/>
      <c r="JOA3" s="164"/>
      <c r="JOB3" s="164"/>
      <c r="JOC3" s="164"/>
      <c r="JOD3" s="164"/>
      <c r="JOE3" s="164"/>
      <c r="JOF3" s="164"/>
      <c r="JOG3" s="164"/>
      <c r="JOH3" s="164"/>
      <c r="JOI3" s="164"/>
      <c r="JOJ3" s="164"/>
      <c r="JOK3" s="164"/>
      <c r="JOL3" s="164"/>
      <c r="JOM3" s="164"/>
      <c r="JON3" s="164"/>
      <c r="JOO3" s="164"/>
      <c r="JOP3" s="164"/>
      <c r="JOQ3" s="164"/>
      <c r="JOR3" s="164"/>
      <c r="JOS3" s="164"/>
      <c r="JOT3" s="164"/>
      <c r="JOU3" s="164"/>
      <c r="JOV3" s="164"/>
      <c r="JOW3" s="164"/>
      <c r="JOX3" s="164"/>
      <c r="JOY3" s="164"/>
      <c r="JOZ3" s="164"/>
      <c r="JPA3" s="164"/>
      <c r="JPB3" s="164"/>
      <c r="JPC3" s="164"/>
      <c r="JPD3" s="164"/>
      <c r="JPE3" s="164"/>
      <c r="JPF3" s="164"/>
      <c r="JPG3" s="164"/>
      <c r="JPH3" s="164"/>
      <c r="JPI3" s="164"/>
      <c r="JPJ3" s="164"/>
      <c r="JPK3" s="164"/>
      <c r="JPL3" s="164"/>
      <c r="JPM3" s="164"/>
      <c r="JPN3" s="164"/>
      <c r="JPO3" s="164"/>
      <c r="JPP3" s="164"/>
      <c r="JPQ3" s="164"/>
      <c r="JPR3" s="164"/>
      <c r="JPS3" s="164"/>
      <c r="JPT3" s="164"/>
      <c r="JPU3" s="164"/>
      <c r="JPV3" s="164"/>
      <c r="JPW3" s="164"/>
      <c r="JPX3" s="164"/>
      <c r="JPY3" s="164"/>
      <c r="JPZ3" s="164"/>
      <c r="JQA3" s="164"/>
      <c r="JQB3" s="164"/>
      <c r="JQC3" s="164"/>
      <c r="JQD3" s="164"/>
      <c r="JQE3" s="164"/>
      <c r="JQF3" s="164"/>
      <c r="JQG3" s="164"/>
      <c r="JQH3" s="164"/>
      <c r="JQI3" s="164"/>
      <c r="JQJ3" s="164"/>
      <c r="JQK3" s="164"/>
      <c r="JQL3" s="164"/>
      <c r="JQM3" s="164"/>
      <c r="JQN3" s="164"/>
      <c r="JQO3" s="164"/>
      <c r="JQP3" s="164"/>
      <c r="JQQ3" s="164"/>
      <c r="JQR3" s="164"/>
      <c r="JQS3" s="164"/>
      <c r="JQT3" s="164"/>
      <c r="JQU3" s="164"/>
      <c r="JQV3" s="164"/>
      <c r="JQW3" s="164"/>
      <c r="JQX3" s="164"/>
      <c r="JQY3" s="164"/>
      <c r="JQZ3" s="164"/>
      <c r="JRA3" s="164"/>
      <c r="JRB3" s="164"/>
      <c r="JRC3" s="164"/>
      <c r="JRD3" s="164"/>
      <c r="JRE3" s="164"/>
      <c r="JRF3" s="164"/>
      <c r="JRG3" s="164"/>
      <c r="JRH3" s="164"/>
      <c r="JRI3" s="164"/>
      <c r="JRJ3" s="164"/>
      <c r="JRK3" s="164"/>
      <c r="JRL3" s="164"/>
      <c r="JRM3" s="164"/>
      <c r="JRN3" s="164"/>
      <c r="JRO3" s="164"/>
      <c r="JRP3" s="164"/>
      <c r="JRQ3" s="164"/>
      <c r="JRR3" s="164"/>
      <c r="JRS3" s="164"/>
      <c r="JRT3" s="164"/>
      <c r="JRU3" s="164"/>
      <c r="JRV3" s="164"/>
      <c r="JRW3" s="164"/>
      <c r="JRX3" s="164"/>
      <c r="JRY3" s="164"/>
      <c r="JRZ3" s="164"/>
      <c r="JSA3" s="164"/>
      <c r="JSB3" s="164"/>
      <c r="JSC3" s="164"/>
      <c r="JSD3" s="164"/>
      <c r="JSE3" s="164"/>
      <c r="JSF3" s="164"/>
      <c r="JSG3" s="164"/>
      <c r="JSH3" s="164"/>
      <c r="JSI3" s="164"/>
      <c r="JSJ3" s="164"/>
      <c r="JSK3" s="164"/>
      <c r="JSL3" s="164"/>
      <c r="JSM3" s="164"/>
      <c r="JSN3" s="164"/>
      <c r="JSO3" s="164"/>
      <c r="JSP3" s="164"/>
      <c r="JSQ3" s="164"/>
      <c r="JSR3" s="164"/>
      <c r="JSS3" s="164"/>
      <c r="JST3" s="164"/>
      <c r="JSU3" s="164"/>
      <c r="JSV3" s="164"/>
      <c r="JSW3" s="164"/>
      <c r="JSX3" s="164"/>
      <c r="JSY3" s="164"/>
      <c r="JSZ3" s="164"/>
      <c r="JTA3" s="164"/>
      <c r="JTB3" s="164"/>
      <c r="JTC3" s="164"/>
      <c r="JTD3" s="164"/>
      <c r="JTE3" s="164"/>
      <c r="JTF3" s="164"/>
      <c r="JTG3" s="164"/>
      <c r="JTH3" s="164"/>
      <c r="JTI3" s="164"/>
      <c r="JTJ3" s="164"/>
      <c r="JTK3" s="164"/>
      <c r="JTL3" s="164"/>
      <c r="JTM3" s="164"/>
      <c r="JTN3" s="164"/>
      <c r="JTO3" s="164"/>
      <c r="JTP3" s="164"/>
      <c r="JTQ3" s="164"/>
      <c r="JTR3" s="164"/>
      <c r="JTS3" s="164"/>
      <c r="JTT3" s="164"/>
      <c r="JTU3" s="164"/>
      <c r="JTV3" s="164"/>
      <c r="JTW3" s="164"/>
      <c r="JTX3" s="164"/>
      <c r="JTY3" s="164"/>
      <c r="JTZ3" s="164"/>
      <c r="JUA3" s="164"/>
      <c r="JUB3" s="164"/>
      <c r="JUC3" s="164"/>
      <c r="JUD3" s="164"/>
      <c r="JUE3" s="164"/>
      <c r="JUF3" s="164"/>
      <c r="JUG3" s="164"/>
      <c r="JUH3" s="164"/>
      <c r="JUI3" s="164"/>
      <c r="JUJ3" s="164"/>
      <c r="JUK3" s="164"/>
      <c r="JUL3" s="164"/>
      <c r="JUM3" s="164"/>
      <c r="JUN3" s="164"/>
      <c r="JUO3" s="164"/>
      <c r="JUP3" s="164"/>
      <c r="JUQ3" s="164"/>
      <c r="JUR3" s="164"/>
      <c r="JUS3" s="164"/>
      <c r="JUT3" s="164"/>
      <c r="JUU3" s="164"/>
      <c r="JUV3" s="164"/>
      <c r="JUW3" s="164"/>
      <c r="JUX3" s="164"/>
      <c r="JUY3" s="164"/>
      <c r="JUZ3" s="164"/>
      <c r="JVA3" s="164"/>
      <c r="JVB3" s="164"/>
      <c r="JVC3" s="164"/>
      <c r="JVD3" s="164"/>
      <c r="JVE3" s="164"/>
      <c r="JVF3" s="164"/>
      <c r="JVG3" s="164"/>
      <c r="JVH3" s="164"/>
      <c r="JVI3" s="164"/>
      <c r="JVJ3" s="164"/>
      <c r="JVK3" s="164"/>
      <c r="JVL3" s="164"/>
      <c r="JVM3" s="164"/>
      <c r="JVN3" s="164"/>
      <c r="JVO3" s="164"/>
      <c r="JVP3" s="164"/>
      <c r="JVQ3" s="164"/>
      <c r="JVR3" s="164"/>
      <c r="JVS3" s="164"/>
      <c r="JVT3" s="164"/>
      <c r="JVU3" s="164"/>
      <c r="JVV3" s="164"/>
      <c r="JVW3" s="164"/>
      <c r="JVX3" s="164"/>
      <c r="JVY3" s="164"/>
      <c r="JVZ3" s="164"/>
      <c r="JWA3" s="164"/>
      <c r="JWB3" s="164"/>
      <c r="JWC3" s="164"/>
      <c r="JWD3" s="164"/>
      <c r="JWE3" s="164"/>
      <c r="JWF3" s="164"/>
      <c r="JWG3" s="164"/>
      <c r="JWH3" s="164"/>
      <c r="JWI3" s="164"/>
      <c r="JWJ3" s="164"/>
      <c r="JWK3" s="164"/>
      <c r="JWL3" s="164"/>
      <c r="JWM3" s="164"/>
      <c r="JWN3" s="164"/>
      <c r="JWO3" s="164"/>
      <c r="JWP3" s="164"/>
      <c r="JWQ3" s="164"/>
      <c r="JWR3" s="164"/>
      <c r="JWS3" s="164"/>
      <c r="JWT3" s="164"/>
      <c r="JWU3" s="164"/>
      <c r="JWV3" s="164"/>
      <c r="JWW3" s="164"/>
      <c r="JWX3" s="164"/>
      <c r="JWY3" s="164"/>
      <c r="JWZ3" s="164"/>
      <c r="JXA3" s="164"/>
      <c r="JXB3" s="164"/>
      <c r="JXC3" s="164"/>
      <c r="JXD3" s="164"/>
      <c r="JXE3" s="164"/>
      <c r="JXF3" s="164"/>
      <c r="JXG3" s="164"/>
      <c r="JXH3" s="164"/>
      <c r="JXI3" s="164"/>
      <c r="JXJ3" s="164"/>
      <c r="JXK3" s="164"/>
      <c r="JXL3" s="164"/>
      <c r="JXM3" s="164"/>
      <c r="JXN3" s="164"/>
      <c r="JXO3" s="164"/>
      <c r="JXP3" s="164"/>
      <c r="JXQ3" s="164"/>
      <c r="JXR3" s="164"/>
      <c r="JXS3" s="164"/>
      <c r="JXT3" s="164"/>
      <c r="JXU3" s="164"/>
      <c r="JXV3" s="164"/>
      <c r="JXW3" s="164"/>
      <c r="JXX3" s="164"/>
      <c r="JXY3" s="164"/>
      <c r="JXZ3" s="164"/>
      <c r="JYA3" s="164"/>
      <c r="JYB3" s="164"/>
      <c r="JYC3" s="164"/>
      <c r="JYD3" s="164"/>
      <c r="JYE3" s="164"/>
      <c r="JYF3" s="164"/>
      <c r="JYG3" s="164"/>
      <c r="JYH3" s="164"/>
      <c r="JYI3" s="164"/>
      <c r="JYJ3" s="164"/>
      <c r="JYK3" s="164"/>
      <c r="JYL3" s="164"/>
      <c r="JYM3" s="164"/>
      <c r="JYN3" s="164"/>
      <c r="JYO3" s="164"/>
      <c r="JYP3" s="164"/>
      <c r="JYQ3" s="164"/>
      <c r="JYR3" s="164"/>
      <c r="JYS3" s="164"/>
      <c r="JYT3" s="164"/>
      <c r="JYU3" s="164"/>
      <c r="JYV3" s="164"/>
      <c r="JYW3" s="164"/>
      <c r="JYX3" s="164"/>
      <c r="JYY3" s="164"/>
      <c r="JYZ3" s="164"/>
      <c r="JZA3" s="164"/>
      <c r="JZB3" s="164"/>
      <c r="JZC3" s="164"/>
      <c r="JZD3" s="164"/>
      <c r="JZE3" s="164"/>
      <c r="JZF3" s="164"/>
      <c r="JZG3" s="164"/>
      <c r="JZH3" s="164"/>
      <c r="JZI3" s="164"/>
      <c r="JZJ3" s="164"/>
      <c r="JZK3" s="164"/>
      <c r="JZL3" s="164"/>
      <c r="JZM3" s="164"/>
      <c r="JZN3" s="164"/>
      <c r="JZO3" s="164"/>
      <c r="JZP3" s="164"/>
      <c r="JZQ3" s="164"/>
      <c r="JZR3" s="164"/>
      <c r="JZS3" s="164"/>
      <c r="JZT3" s="164"/>
      <c r="JZU3" s="164"/>
      <c r="JZV3" s="164"/>
      <c r="JZW3" s="164"/>
      <c r="JZX3" s="164"/>
      <c r="JZY3" s="164"/>
      <c r="JZZ3" s="164"/>
      <c r="KAA3" s="164"/>
      <c r="KAB3" s="164"/>
      <c r="KAC3" s="164"/>
      <c r="KAD3" s="164"/>
      <c r="KAE3" s="164"/>
      <c r="KAF3" s="164"/>
      <c r="KAG3" s="164"/>
      <c r="KAH3" s="164"/>
      <c r="KAI3" s="164"/>
      <c r="KAJ3" s="164"/>
      <c r="KAK3" s="164"/>
      <c r="KAL3" s="164"/>
      <c r="KAM3" s="164"/>
      <c r="KAN3" s="164"/>
      <c r="KAO3" s="164"/>
      <c r="KAP3" s="164"/>
      <c r="KAQ3" s="164"/>
      <c r="KAR3" s="164"/>
      <c r="KAS3" s="164"/>
      <c r="KAT3" s="164"/>
      <c r="KAU3" s="164"/>
      <c r="KAV3" s="164"/>
      <c r="KAW3" s="164"/>
      <c r="KAX3" s="164"/>
      <c r="KAY3" s="164"/>
      <c r="KAZ3" s="164"/>
      <c r="KBA3" s="164"/>
      <c r="KBB3" s="164"/>
      <c r="KBC3" s="164"/>
      <c r="KBD3" s="164"/>
      <c r="KBE3" s="164"/>
      <c r="KBF3" s="164"/>
      <c r="KBG3" s="164"/>
      <c r="KBH3" s="164"/>
      <c r="KBI3" s="164"/>
      <c r="KBJ3" s="164"/>
      <c r="KBK3" s="164"/>
      <c r="KBL3" s="164"/>
      <c r="KBM3" s="164"/>
      <c r="KBN3" s="164"/>
      <c r="KBO3" s="164"/>
      <c r="KBP3" s="164"/>
      <c r="KBQ3" s="164"/>
      <c r="KBR3" s="164"/>
      <c r="KBS3" s="164"/>
      <c r="KBT3" s="164"/>
      <c r="KBU3" s="164"/>
      <c r="KBV3" s="164"/>
      <c r="KBW3" s="164"/>
      <c r="KBX3" s="164"/>
      <c r="KBY3" s="164"/>
      <c r="KBZ3" s="164"/>
      <c r="KCA3" s="164"/>
      <c r="KCB3" s="164"/>
      <c r="KCC3" s="164"/>
      <c r="KCD3" s="164"/>
      <c r="KCE3" s="164"/>
      <c r="KCF3" s="164"/>
      <c r="KCG3" s="164"/>
      <c r="KCH3" s="164"/>
      <c r="KCI3" s="164"/>
      <c r="KCJ3" s="164"/>
      <c r="KCK3" s="164"/>
      <c r="KCL3" s="164"/>
      <c r="KCM3" s="164"/>
      <c r="KCN3" s="164"/>
      <c r="KCO3" s="164"/>
      <c r="KCP3" s="164"/>
      <c r="KCQ3" s="164"/>
      <c r="KCR3" s="164"/>
      <c r="KCS3" s="164"/>
      <c r="KCT3" s="164"/>
      <c r="KCU3" s="164"/>
      <c r="KCV3" s="164"/>
      <c r="KCW3" s="164"/>
      <c r="KCX3" s="164"/>
      <c r="KCY3" s="164"/>
      <c r="KCZ3" s="164"/>
      <c r="KDA3" s="164"/>
      <c r="KDB3" s="164"/>
      <c r="KDC3" s="164"/>
      <c r="KDD3" s="164"/>
      <c r="KDE3" s="164"/>
      <c r="KDF3" s="164"/>
      <c r="KDG3" s="164"/>
      <c r="KDH3" s="164"/>
      <c r="KDI3" s="164"/>
      <c r="KDJ3" s="164"/>
      <c r="KDK3" s="164"/>
      <c r="KDL3" s="164"/>
      <c r="KDM3" s="164"/>
      <c r="KDN3" s="164"/>
      <c r="KDO3" s="164"/>
      <c r="KDP3" s="164"/>
      <c r="KDQ3" s="164"/>
      <c r="KDR3" s="164"/>
      <c r="KDS3" s="164"/>
      <c r="KDT3" s="164"/>
      <c r="KDU3" s="164"/>
      <c r="KDV3" s="164"/>
      <c r="KDW3" s="164"/>
      <c r="KDX3" s="164"/>
      <c r="KDY3" s="164"/>
      <c r="KDZ3" s="164"/>
      <c r="KEA3" s="164"/>
      <c r="KEB3" s="164"/>
      <c r="KEC3" s="164"/>
      <c r="KED3" s="164"/>
      <c r="KEE3" s="164"/>
      <c r="KEF3" s="164"/>
      <c r="KEG3" s="164"/>
      <c r="KEH3" s="164"/>
      <c r="KEI3" s="164"/>
      <c r="KEJ3" s="164"/>
      <c r="KEK3" s="164"/>
      <c r="KEL3" s="164"/>
      <c r="KEM3" s="164"/>
      <c r="KEN3" s="164"/>
      <c r="KEO3" s="164"/>
      <c r="KEP3" s="164"/>
      <c r="KEQ3" s="164"/>
      <c r="KER3" s="164"/>
      <c r="KES3" s="164"/>
      <c r="KET3" s="164"/>
      <c r="KEU3" s="164"/>
      <c r="KEV3" s="164"/>
      <c r="KEW3" s="164"/>
      <c r="KEX3" s="164"/>
      <c r="KEY3" s="164"/>
      <c r="KEZ3" s="164"/>
      <c r="KFA3" s="164"/>
      <c r="KFB3" s="164"/>
      <c r="KFC3" s="164"/>
      <c r="KFD3" s="164"/>
      <c r="KFE3" s="164"/>
      <c r="KFF3" s="164"/>
      <c r="KFG3" s="164"/>
      <c r="KFH3" s="164"/>
      <c r="KFI3" s="164"/>
      <c r="KFJ3" s="164"/>
      <c r="KFK3" s="164"/>
      <c r="KFL3" s="164"/>
      <c r="KFM3" s="164"/>
      <c r="KFN3" s="164"/>
      <c r="KFO3" s="164"/>
      <c r="KFP3" s="164"/>
      <c r="KFQ3" s="164"/>
      <c r="KFR3" s="164"/>
      <c r="KFS3" s="164"/>
      <c r="KFT3" s="164"/>
      <c r="KFU3" s="164"/>
      <c r="KFV3" s="164"/>
      <c r="KFW3" s="164"/>
      <c r="KFX3" s="164"/>
      <c r="KFY3" s="164"/>
      <c r="KFZ3" s="164"/>
      <c r="KGA3" s="164"/>
      <c r="KGB3" s="164"/>
      <c r="KGC3" s="164"/>
      <c r="KGD3" s="164"/>
      <c r="KGE3" s="164"/>
      <c r="KGF3" s="164"/>
      <c r="KGG3" s="164"/>
      <c r="KGH3" s="164"/>
      <c r="KGI3" s="164"/>
      <c r="KGJ3" s="164"/>
      <c r="KGK3" s="164"/>
      <c r="KGL3" s="164"/>
      <c r="KGM3" s="164"/>
      <c r="KGN3" s="164"/>
      <c r="KGO3" s="164"/>
      <c r="KGP3" s="164"/>
      <c r="KGQ3" s="164"/>
      <c r="KGR3" s="164"/>
      <c r="KGS3" s="164"/>
      <c r="KGT3" s="164"/>
      <c r="KGU3" s="164"/>
      <c r="KGV3" s="164"/>
      <c r="KGW3" s="164"/>
      <c r="KGX3" s="164"/>
      <c r="KGY3" s="164"/>
      <c r="KGZ3" s="164"/>
      <c r="KHA3" s="164"/>
      <c r="KHB3" s="164"/>
      <c r="KHC3" s="164"/>
      <c r="KHD3" s="164"/>
      <c r="KHE3" s="164"/>
      <c r="KHF3" s="164"/>
      <c r="KHG3" s="164"/>
      <c r="KHH3" s="164"/>
      <c r="KHI3" s="164"/>
      <c r="KHJ3" s="164"/>
      <c r="KHK3" s="164"/>
      <c r="KHL3" s="164"/>
      <c r="KHM3" s="164"/>
      <c r="KHN3" s="164"/>
      <c r="KHO3" s="164"/>
      <c r="KHP3" s="164"/>
      <c r="KHQ3" s="164"/>
      <c r="KHR3" s="164"/>
      <c r="KHS3" s="164"/>
      <c r="KHT3" s="164"/>
      <c r="KHU3" s="164"/>
      <c r="KHV3" s="164"/>
      <c r="KHW3" s="164"/>
      <c r="KHX3" s="164"/>
      <c r="KHY3" s="164"/>
      <c r="KHZ3" s="164"/>
      <c r="KIA3" s="164"/>
      <c r="KIB3" s="164"/>
      <c r="KIC3" s="164"/>
      <c r="KID3" s="164"/>
      <c r="KIE3" s="164"/>
      <c r="KIF3" s="164"/>
      <c r="KIG3" s="164"/>
      <c r="KIH3" s="164"/>
      <c r="KII3" s="164"/>
      <c r="KIJ3" s="164"/>
      <c r="KIK3" s="164"/>
      <c r="KIL3" s="164"/>
      <c r="KIM3" s="164"/>
      <c r="KIN3" s="164"/>
      <c r="KIO3" s="164"/>
      <c r="KIP3" s="164"/>
      <c r="KIQ3" s="164"/>
      <c r="KIR3" s="164"/>
      <c r="KIS3" s="164"/>
      <c r="KIT3" s="164"/>
      <c r="KIU3" s="164"/>
      <c r="KIV3" s="164"/>
      <c r="KIW3" s="164"/>
      <c r="KIX3" s="164"/>
      <c r="KIY3" s="164"/>
      <c r="KIZ3" s="164"/>
      <c r="KJA3" s="164"/>
      <c r="KJB3" s="164"/>
      <c r="KJC3" s="164"/>
      <c r="KJD3" s="164"/>
      <c r="KJE3" s="164"/>
      <c r="KJF3" s="164"/>
      <c r="KJG3" s="164"/>
      <c r="KJH3" s="164"/>
      <c r="KJI3" s="164"/>
      <c r="KJJ3" s="164"/>
      <c r="KJK3" s="164"/>
      <c r="KJL3" s="164"/>
      <c r="KJM3" s="164"/>
      <c r="KJN3" s="164"/>
      <c r="KJO3" s="164"/>
      <c r="KJP3" s="164"/>
      <c r="KJQ3" s="164"/>
      <c r="KJR3" s="164"/>
      <c r="KJS3" s="164"/>
      <c r="KJT3" s="164"/>
      <c r="KJU3" s="164"/>
      <c r="KJV3" s="164"/>
      <c r="KJW3" s="164"/>
      <c r="KJX3" s="164"/>
      <c r="KJY3" s="164"/>
      <c r="KJZ3" s="164"/>
      <c r="KKA3" s="164"/>
      <c r="KKB3" s="164"/>
      <c r="KKC3" s="164"/>
      <c r="KKD3" s="164"/>
      <c r="KKE3" s="164"/>
      <c r="KKF3" s="164"/>
      <c r="KKG3" s="164"/>
      <c r="KKH3" s="164"/>
      <c r="KKI3" s="164"/>
      <c r="KKJ3" s="164"/>
      <c r="KKK3" s="164"/>
      <c r="KKL3" s="164"/>
      <c r="KKM3" s="164"/>
      <c r="KKN3" s="164"/>
      <c r="KKO3" s="164"/>
      <c r="KKP3" s="164"/>
      <c r="KKQ3" s="164"/>
      <c r="KKR3" s="164"/>
      <c r="KKS3" s="164"/>
      <c r="KKT3" s="164"/>
      <c r="KKU3" s="164"/>
      <c r="KKV3" s="164"/>
      <c r="KKW3" s="164"/>
      <c r="KKX3" s="164"/>
      <c r="KKY3" s="164"/>
      <c r="KKZ3" s="164"/>
      <c r="KLA3" s="164"/>
      <c r="KLB3" s="164"/>
      <c r="KLC3" s="164"/>
      <c r="KLD3" s="164"/>
      <c r="KLE3" s="164"/>
      <c r="KLF3" s="164"/>
      <c r="KLG3" s="164"/>
      <c r="KLH3" s="164"/>
      <c r="KLI3" s="164"/>
      <c r="KLJ3" s="164"/>
      <c r="KLK3" s="164"/>
      <c r="KLL3" s="164"/>
      <c r="KLM3" s="164"/>
      <c r="KLN3" s="164"/>
      <c r="KLO3" s="164"/>
      <c r="KLP3" s="164"/>
      <c r="KLQ3" s="164"/>
      <c r="KLR3" s="164"/>
      <c r="KLS3" s="164"/>
      <c r="KLT3" s="164"/>
      <c r="KLU3" s="164"/>
      <c r="KLV3" s="164"/>
      <c r="KLW3" s="164"/>
      <c r="KLX3" s="164"/>
      <c r="KLY3" s="164"/>
      <c r="KLZ3" s="164"/>
      <c r="KMA3" s="164"/>
      <c r="KMB3" s="164"/>
      <c r="KMC3" s="164"/>
      <c r="KMD3" s="164"/>
      <c r="KME3" s="164"/>
      <c r="KMF3" s="164"/>
      <c r="KMG3" s="164"/>
      <c r="KMH3" s="164"/>
      <c r="KMI3" s="164"/>
      <c r="KMJ3" s="164"/>
      <c r="KMK3" s="164"/>
      <c r="KML3" s="164"/>
      <c r="KMM3" s="164"/>
      <c r="KMN3" s="164"/>
      <c r="KMO3" s="164"/>
      <c r="KMP3" s="164"/>
      <c r="KMQ3" s="164"/>
      <c r="KMR3" s="164"/>
      <c r="KMS3" s="164"/>
      <c r="KMT3" s="164"/>
      <c r="KMU3" s="164"/>
      <c r="KMV3" s="164"/>
      <c r="KMW3" s="164"/>
      <c r="KMX3" s="164"/>
      <c r="KMY3" s="164"/>
      <c r="KMZ3" s="164"/>
      <c r="KNA3" s="164"/>
      <c r="KNB3" s="164"/>
      <c r="KNC3" s="164"/>
      <c r="KND3" s="164"/>
      <c r="KNE3" s="164"/>
      <c r="KNF3" s="164"/>
      <c r="KNG3" s="164"/>
      <c r="KNH3" s="164"/>
      <c r="KNI3" s="164"/>
      <c r="KNJ3" s="164"/>
      <c r="KNK3" s="164"/>
      <c r="KNL3" s="164"/>
      <c r="KNM3" s="164"/>
      <c r="KNN3" s="164"/>
      <c r="KNO3" s="164"/>
      <c r="KNP3" s="164"/>
      <c r="KNQ3" s="164"/>
      <c r="KNR3" s="164"/>
      <c r="KNS3" s="164"/>
      <c r="KNT3" s="164"/>
      <c r="KNU3" s="164"/>
      <c r="KNV3" s="164"/>
      <c r="KNW3" s="164"/>
      <c r="KNX3" s="164"/>
      <c r="KNY3" s="164"/>
      <c r="KNZ3" s="164"/>
      <c r="KOA3" s="164"/>
      <c r="KOB3" s="164"/>
      <c r="KOC3" s="164"/>
      <c r="KOD3" s="164"/>
      <c r="KOE3" s="164"/>
      <c r="KOF3" s="164"/>
      <c r="KOG3" s="164"/>
      <c r="KOH3" s="164"/>
      <c r="KOI3" s="164"/>
      <c r="KOJ3" s="164"/>
      <c r="KOK3" s="164"/>
      <c r="KOL3" s="164"/>
      <c r="KOM3" s="164"/>
      <c r="KON3" s="164"/>
      <c r="KOO3" s="164"/>
      <c r="KOP3" s="164"/>
      <c r="KOQ3" s="164"/>
      <c r="KOR3" s="164"/>
      <c r="KOS3" s="164"/>
      <c r="KOT3" s="164"/>
      <c r="KOU3" s="164"/>
      <c r="KOV3" s="164"/>
      <c r="KOW3" s="164"/>
      <c r="KOX3" s="164"/>
      <c r="KOY3" s="164"/>
      <c r="KOZ3" s="164"/>
      <c r="KPA3" s="164"/>
      <c r="KPB3" s="164"/>
      <c r="KPC3" s="164"/>
      <c r="KPD3" s="164"/>
      <c r="KPE3" s="164"/>
      <c r="KPF3" s="164"/>
      <c r="KPG3" s="164"/>
      <c r="KPH3" s="164"/>
      <c r="KPI3" s="164"/>
      <c r="KPJ3" s="164"/>
      <c r="KPK3" s="164"/>
      <c r="KPL3" s="164"/>
      <c r="KPM3" s="164"/>
      <c r="KPN3" s="164"/>
      <c r="KPO3" s="164"/>
      <c r="KPP3" s="164"/>
      <c r="KPQ3" s="164"/>
      <c r="KPR3" s="164"/>
      <c r="KPS3" s="164"/>
      <c r="KPT3" s="164"/>
      <c r="KPU3" s="164"/>
      <c r="KPV3" s="164"/>
      <c r="KPW3" s="164"/>
      <c r="KPX3" s="164"/>
      <c r="KPY3" s="164"/>
      <c r="KPZ3" s="164"/>
      <c r="KQA3" s="164"/>
      <c r="KQB3" s="164"/>
      <c r="KQC3" s="164"/>
      <c r="KQD3" s="164"/>
      <c r="KQE3" s="164"/>
      <c r="KQF3" s="164"/>
      <c r="KQG3" s="164"/>
      <c r="KQH3" s="164"/>
      <c r="KQI3" s="164"/>
      <c r="KQJ3" s="164"/>
      <c r="KQK3" s="164"/>
      <c r="KQL3" s="164"/>
      <c r="KQM3" s="164"/>
      <c r="KQN3" s="164"/>
      <c r="KQO3" s="164"/>
      <c r="KQP3" s="164"/>
      <c r="KQQ3" s="164"/>
      <c r="KQR3" s="164"/>
      <c r="KQS3" s="164"/>
      <c r="KQT3" s="164"/>
      <c r="KQU3" s="164"/>
      <c r="KQV3" s="164"/>
      <c r="KQW3" s="164"/>
      <c r="KQX3" s="164"/>
      <c r="KQY3" s="164"/>
      <c r="KQZ3" s="164"/>
      <c r="KRA3" s="164"/>
      <c r="KRB3" s="164"/>
      <c r="KRC3" s="164"/>
      <c r="KRD3" s="164"/>
      <c r="KRE3" s="164"/>
      <c r="KRF3" s="164"/>
      <c r="KRG3" s="164"/>
      <c r="KRH3" s="164"/>
      <c r="KRI3" s="164"/>
      <c r="KRJ3" s="164"/>
      <c r="KRK3" s="164"/>
      <c r="KRL3" s="164"/>
      <c r="KRM3" s="164"/>
      <c r="KRN3" s="164"/>
      <c r="KRO3" s="164"/>
      <c r="KRP3" s="164"/>
      <c r="KRQ3" s="164"/>
      <c r="KRR3" s="164"/>
      <c r="KRS3" s="164"/>
      <c r="KRT3" s="164"/>
      <c r="KRU3" s="164"/>
      <c r="KRV3" s="164"/>
      <c r="KRW3" s="164"/>
      <c r="KRX3" s="164"/>
      <c r="KRY3" s="164"/>
      <c r="KRZ3" s="164"/>
      <c r="KSA3" s="164"/>
      <c r="KSB3" s="164"/>
      <c r="KSC3" s="164"/>
      <c r="KSD3" s="164"/>
      <c r="KSE3" s="164"/>
      <c r="KSF3" s="164"/>
      <c r="KSG3" s="164"/>
      <c r="KSH3" s="164"/>
      <c r="KSI3" s="164"/>
      <c r="KSJ3" s="164"/>
      <c r="KSK3" s="164"/>
      <c r="KSL3" s="164"/>
      <c r="KSM3" s="164"/>
      <c r="KSN3" s="164"/>
      <c r="KSO3" s="164"/>
      <c r="KSP3" s="164"/>
      <c r="KSQ3" s="164"/>
      <c r="KSR3" s="164"/>
      <c r="KSS3" s="164"/>
      <c r="KST3" s="164"/>
      <c r="KSU3" s="164"/>
      <c r="KSV3" s="164"/>
      <c r="KSW3" s="164"/>
      <c r="KSX3" s="164"/>
      <c r="KSY3" s="164"/>
      <c r="KSZ3" s="164"/>
      <c r="KTA3" s="164"/>
      <c r="KTB3" s="164"/>
      <c r="KTC3" s="164"/>
      <c r="KTD3" s="164"/>
      <c r="KTE3" s="164"/>
      <c r="KTF3" s="164"/>
      <c r="KTG3" s="164"/>
      <c r="KTH3" s="164"/>
      <c r="KTI3" s="164"/>
      <c r="KTJ3" s="164"/>
      <c r="KTK3" s="164"/>
      <c r="KTL3" s="164"/>
      <c r="KTM3" s="164"/>
      <c r="KTN3" s="164"/>
      <c r="KTO3" s="164"/>
      <c r="KTP3" s="164"/>
      <c r="KTQ3" s="164"/>
      <c r="KTR3" s="164"/>
      <c r="KTS3" s="164"/>
      <c r="KTT3" s="164"/>
      <c r="KTU3" s="164"/>
      <c r="KTV3" s="164"/>
      <c r="KTW3" s="164"/>
      <c r="KTX3" s="164"/>
      <c r="KTY3" s="164"/>
      <c r="KTZ3" s="164"/>
      <c r="KUA3" s="164"/>
      <c r="KUB3" s="164"/>
      <c r="KUC3" s="164"/>
      <c r="KUD3" s="164"/>
      <c r="KUE3" s="164"/>
      <c r="KUF3" s="164"/>
      <c r="KUG3" s="164"/>
      <c r="KUH3" s="164"/>
      <c r="KUI3" s="164"/>
      <c r="KUJ3" s="164"/>
      <c r="KUK3" s="164"/>
      <c r="KUL3" s="164"/>
      <c r="KUM3" s="164"/>
      <c r="KUN3" s="164"/>
      <c r="KUO3" s="164"/>
      <c r="KUP3" s="164"/>
      <c r="KUQ3" s="164"/>
      <c r="KUR3" s="164"/>
      <c r="KUS3" s="164"/>
      <c r="KUT3" s="164"/>
      <c r="KUU3" s="164"/>
      <c r="KUV3" s="164"/>
      <c r="KUW3" s="164"/>
      <c r="KUX3" s="164"/>
      <c r="KUY3" s="164"/>
      <c r="KUZ3" s="164"/>
      <c r="KVA3" s="164"/>
      <c r="KVB3" s="164"/>
      <c r="KVC3" s="164"/>
      <c r="KVD3" s="164"/>
      <c r="KVE3" s="164"/>
      <c r="KVF3" s="164"/>
      <c r="KVG3" s="164"/>
      <c r="KVH3" s="164"/>
      <c r="KVI3" s="164"/>
      <c r="KVJ3" s="164"/>
      <c r="KVK3" s="164"/>
      <c r="KVL3" s="164"/>
      <c r="KVM3" s="164"/>
      <c r="KVN3" s="164"/>
      <c r="KVO3" s="164"/>
      <c r="KVP3" s="164"/>
      <c r="KVQ3" s="164"/>
      <c r="KVR3" s="164"/>
      <c r="KVS3" s="164"/>
      <c r="KVT3" s="164"/>
      <c r="KVU3" s="164"/>
      <c r="KVV3" s="164"/>
      <c r="KVW3" s="164"/>
      <c r="KVX3" s="164"/>
      <c r="KVY3" s="164"/>
      <c r="KVZ3" s="164"/>
      <c r="KWA3" s="164"/>
      <c r="KWB3" s="164"/>
      <c r="KWC3" s="164"/>
      <c r="KWD3" s="164"/>
      <c r="KWE3" s="164"/>
      <c r="KWF3" s="164"/>
      <c r="KWG3" s="164"/>
      <c r="KWH3" s="164"/>
      <c r="KWI3" s="164"/>
      <c r="KWJ3" s="164"/>
      <c r="KWK3" s="164"/>
      <c r="KWL3" s="164"/>
      <c r="KWM3" s="164"/>
      <c r="KWN3" s="164"/>
      <c r="KWO3" s="164"/>
      <c r="KWP3" s="164"/>
      <c r="KWQ3" s="164"/>
      <c r="KWR3" s="164"/>
      <c r="KWS3" s="164"/>
      <c r="KWT3" s="164"/>
      <c r="KWU3" s="164"/>
      <c r="KWV3" s="164"/>
      <c r="KWW3" s="164"/>
      <c r="KWX3" s="164"/>
      <c r="KWY3" s="164"/>
      <c r="KWZ3" s="164"/>
      <c r="KXA3" s="164"/>
      <c r="KXB3" s="164"/>
      <c r="KXC3" s="164"/>
      <c r="KXD3" s="164"/>
      <c r="KXE3" s="164"/>
      <c r="KXF3" s="164"/>
      <c r="KXG3" s="164"/>
      <c r="KXH3" s="164"/>
      <c r="KXI3" s="164"/>
      <c r="KXJ3" s="164"/>
      <c r="KXK3" s="164"/>
      <c r="KXL3" s="164"/>
      <c r="KXM3" s="164"/>
      <c r="KXN3" s="164"/>
      <c r="KXO3" s="164"/>
      <c r="KXP3" s="164"/>
      <c r="KXQ3" s="164"/>
      <c r="KXR3" s="164"/>
      <c r="KXS3" s="164"/>
      <c r="KXT3" s="164"/>
      <c r="KXU3" s="164"/>
      <c r="KXV3" s="164"/>
      <c r="KXW3" s="164"/>
      <c r="KXX3" s="164"/>
      <c r="KXY3" s="164"/>
      <c r="KXZ3" s="164"/>
      <c r="KYA3" s="164"/>
      <c r="KYB3" s="164"/>
      <c r="KYC3" s="164"/>
      <c r="KYD3" s="164"/>
      <c r="KYE3" s="164"/>
      <c r="KYF3" s="164"/>
      <c r="KYG3" s="164"/>
      <c r="KYH3" s="164"/>
      <c r="KYI3" s="164"/>
      <c r="KYJ3" s="164"/>
      <c r="KYK3" s="164"/>
      <c r="KYL3" s="164"/>
      <c r="KYM3" s="164"/>
      <c r="KYN3" s="164"/>
      <c r="KYO3" s="164"/>
      <c r="KYP3" s="164"/>
      <c r="KYQ3" s="164"/>
      <c r="KYR3" s="164"/>
      <c r="KYS3" s="164"/>
      <c r="KYT3" s="164"/>
      <c r="KYU3" s="164"/>
      <c r="KYV3" s="164"/>
      <c r="KYW3" s="164"/>
      <c r="KYX3" s="164"/>
      <c r="KYY3" s="164"/>
      <c r="KYZ3" s="164"/>
      <c r="KZA3" s="164"/>
      <c r="KZB3" s="164"/>
      <c r="KZC3" s="164"/>
      <c r="KZD3" s="164"/>
      <c r="KZE3" s="164"/>
      <c r="KZF3" s="164"/>
      <c r="KZG3" s="164"/>
      <c r="KZH3" s="164"/>
      <c r="KZI3" s="164"/>
      <c r="KZJ3" s="164"/>
      <c r="KZK3" s="164"/>
      <c r="KZL3" s="164"/>
      <c r="KZM3" s="164"/>
      <c r="KZN3" s="164"/>
      <c r="KZO3" s="164"/>
      <c r="KZP3" s="164"/>
      <c r="KZQ3" s="164"/>
      <c r="KZR3" s="164"/>
      <c r="KZS3" s="164"/>
      <c r="KZT3" s="164"/>
      <c r="KZU3" s="164"/>
      <c r="KZV3" s="164"/>
      <c r="KZW3" s="164"/>
      <c r="KZX3" s="164"/>
      <c r="KZY3" s="164"/>
      <c r="KZZ3" s="164"/>
      <c r="LAA3" s="164"/>
      <c r="LAB3" s="164"/>
      <c r="LAC3" s="164"/>
      <c r="LAD3" s="164"/>
      <c r="LAE3" s="164"/>
      <c r="LAF3" s="164"/>
      <c r="LAG3" s="164"/>
      <c r="LAH3" s="164"/>
      <c r="LAI3" s="164"/>
      <c r="LAJ3" s="164"/>
      <c r="LAK3" s="164"/>
      <c r="LAL3" s="164"/>
      <c r="LAM3" s="164"/>
      <c r="LAN3" s="164"/>
      <c r="LAO3" s="164"/>
      <c r="LAP3" s="164"/>
      <c r="LAQ3" s="164"/>
      <c r="LAR3" s="164"/>
      <c r="LAS3" s="164"/>
      <c r="LAT3" s="164"/>
      <c r="LAU3" s="164"/>
      <c r="LAV3" s="164"/>
      <c r="LAW3" s="164"/>
      <c r="LAX3" s="164"/>
      <c r="LAY3" s="164"/>
      <c r="LAZ3" s="164"/>
      <c r="LBA3" s="164"/>
      <c r="LBB3" s="164"/>
      <c r="LBC3" s="164"/>
      <c r="LBD3" s="164"/>
      <c r="LBE3" s="164"/>
      <c r="LBF3" s="164"/>
      <c r="LBG3" s="164"/>
      <c r="LBH3" s="164"/>
      <c r="LBI3" s="164"/>
      <c r="LBJ3" s="164"/>
      <c r="LBK3" s="164"/>
      <c r="LBL3" s="164"/>
      <c r="LBM3" s="164"/>
      <c r="LBN3" s="164"/>
      <c r="LBO3" s="164"/>
      <c r="LBP3" s="164"/>
      <c r="LBQ3" s="164"/>
      <c r="LBR3" s="164"/>
      <c r="LBS3" s="164"/>
      <c r="LBT3" s="164"/>
      <c r="LBU3" s="164"/>
      <c r="LBV3" s="164"/>
      <c r="LBW3" s="164"/>
      <c r="LBX3" s="164"/>
      <c r="LBY3" s="164"/>
      <c r="LBZ3" s="164"/>
      <c r="LCA3" s="164"/>
      <c r="LCB3" s="164"/>
      <c r="LCC3" s="164"/>
      <c r="LCD3" s="164"/>
      <c r="LCE3" s="164"/>
      <c r="LCF3" s="164"/>
      <c r="LCG3" s="164"/>
      <c r="LCH3" s="164"/>
      <c r="LCI3" s="164"/>
      <c r="LCJ3" s="164"/>
      <c r="LCK3" s="164"/>
      <c r="LCL3" s="164"/>
      <c r="LCM3" s="164"/>
      <c r="LCN3" s="164"/>
      <c r="LCO3" s="164"/>
      <c r="LCP3" s="164"/>
      <c r="LCQ3" s="164"/>
      <c r="LCR3" s="164"/>
      <c r="LCS3" s="164"/>
      <c r="LCT3" s="164"/>
      <c r="LCU3" s="164"/>
      <c r="LCV3" s="164"/>
      <c r="LCW3" s="164"/>
      <c r="LCX3" s="164"/>
      <c r="LCY3" s="164"/>
      <c r="LCZ3" s="164"/>
      <c r="LDA3" s="164"/>
      <c r="LDB3" s="164"/>
      <c r="LDC3" s="164"/>
      <c r="LDD3" s="164"/>
      <c r="LDE3" s="164"/>
      <c r="LDF3" s="164"/>
      <c r="LDG3" s="164"/>
      <c r="LDH3" s="164"/>
      <c r="LDI3" s="164"/>
      <c r="LDJ3" s="164"/>
      <c r="LDK3" s="164"/>
      <c r="LDL3" s="164"/>
      <c r="LDM3" s="164"/>
      <c r="LDN3" s="164"/>
      <c r="LDO3" s="164"/>
      <c r="LDP3" s="164"/>
      <c r="LDQ3" s="164"/>
      <c r="LDR3" s="164"/>
      <c r="LDS3" s="164"/>
      <c r="LDT3" s="164"/>
      <c r="LDU3" s="164"/>
      <c r="LDV3" s="164"/>
      <c r="LDW3" s="164"/>
      <c r="LDX3" s="164"/>
      <c r="LDY3" s="164"/>
      <c r="LDZ3" s="164"/>
      <c r="LEA3" s="164"/>
      <c r="LEB3" s="164"/>
      <c r="LEC3" s="164"/>
      <c r="LED3" s="164"/>
      <c r="LEE3" s="164"/>
      <c r="LEF3" s="164"/>
      <c r="LEG3" s="164"/>
      <c r="LEH3" s="164"/>
      <c r="LEI3" s="164"/>
      <c r="LEJ3" s="164"/>
      <c r="LEK3" s="164"/>
      <c r="LEL3" s="164"/>
      <c r="LEM3" s="164"/>
      <c r="LEN3" s="164"/>
      <c r="LEO3" s="164"/>
      <c r="LEP3" s="164"/>
      <c r="LEQ3" s="164"/>
      <c r="LER3" s="164"/>
      <c r="LES3" s="164"/>
      <c r="LET3" s="164"/>
      <c r="LEU3" s="164"/>
      <c r="LEV3" s="164"/>
      <c r="LEW3" s="164"/>
      <c r="LEX3" s="164"/>
      <c r="LEY3" s="164"/>
      <c r="LEZ3" s="164"/>
      <c r="LFA3" s="164"/>
      <c r="LFB3" s="164"/>
      <c r="LFC3" s="164"/>
      <c r="LFD3" s="164"/>
      <c r="LFE3" s="164"/>
      <c r="LFF3" s="164"/>
      <c r="LFG3" s="164"/>
      <c r="LFH3" s="164"/>
      <c r="LFI3" s="164"/>
      <c r="LFJ3" s="164"/>
      <c r="LFK3" s="164"/>
      <c r="LFL3" s="164"/>
      <c r="LFM3" s="164"/>
      <c r="LFN3" s="164"/>
      <c r="LFO3" s="164"/>
      <c r="LFP3" s="164"/>
      <c r="LFQ3" s="164"/>
      <c r="LFR3" s="164"/>
      <c r="LFS3" s="164"/>
      <c r="LFT3" s="164"/>
      <c r="LFU3" s="164"/>
      <c r="LFV3" s="164"/>
      <c r="LFW3" s="164"/>
      <c r="LFX3" s="164"/>
      <c r="LFY3" s="164"/>
      <c r="LFZ3" s="164"/>
      <c r="LGA3" s="164"/>
      <c r="LGB3" s="164"/>
      <c r="LGC3" s="164"/>
      <c r="LGD3" s="164"/>
      <c r="LGE3" s="164"/>
      <c r="LGF3" s="164"/>
      <c r="LGG3" s="164"/>
      <c r="LGH3" s="164"/>
      <c r="LGI3" s="164"/>
      <c r="LGJ3" s="164"/>
      <c r="LGK3" s="164"/>
      <c r="LGL3" s="164"/>
      <c r="LGM3" s="164"/>
      <c r="LGN3" s="164"/>
      <c r="LGO3" s="164"/>
      <c r="LGP3" s="164"/>
      <c r="LGQ3" s="164"/>
      <c r="LGR3" s="164"/>
      <c r="LGS3" s="164"/>
      <c r="LGT3" s="164"/>
      <c r="LGU3" s="164"/>
      <c r="LGV3" s="164"/>
      <c r="LGW3" s="164"/>
      <c r="LGX3" s="164"/>
      <c r="LGY3" s="164"/>
      <c r="LGZ3" s="164"/>
      <c r="LHA3" s="164"/>
      <c r="LHB3" s="164"/>
      <c r="LHC3" s="164"/>
      <c r="LHD3" s="164"/>
      <c r="LHE3" s="164"/>
      <c r="LHF3" s="164"/>
      <c r="LHG3" s="164"/>
      <c r="LHH3" s="164"/>
      <c r="LHI3" s="164"/>
      <c r="LHJ3" s="164"/>
      <c r="LHK3" s="164"/>
      <c r="LHL3" s="164"/>
      <c r="LHM3" s="164"/>
      <c r="LHN3" s="164"/>
      <c r="LHO3" s="164"/>
      <c r="LHP3" s="164"/>
      <c r="LHQ3" s="164"/>
      <c r="LHR3" s="164"/>
      <c r="LHS3" s="164"/>
      <c r="LHT3" s="164"/>
      <c r="LHU3" s="164"/>
      <c r="LHV3" s="164"/>
      <c r="LHW3" s="164"/>
      <c r="LHX3" s="164"/>
      <c r="LHY3" s="164"/>
      <c r="LHZ3" s="164"/>
      <c r="LIA3" s="164"/>
      <c r="LIB3" s="164"/>
      <c r="LIC3" s="164"/>
      <c r="LID3" s="164"/>
      <c r="LIE3" s="164"/>
      <c r="LIF3" s="164"/>
      <c r="LIG3" s="164"/>
      <c r="LIH3" s="164"/>
      <c r="LII3" s="164"/>
      <c r="LIJ3" s="164"/>
      <c r="LIK3" s="164"/>
      <c r="LIL3" s="164"/>
      <c r="LIM3" s="164"/>
      <c r="LIN3" s="164"/>
      <c r="LIO3" s="164"/>
      <c r="LIP3" s="164"/>
      <c r="LIQ3" s="164"/>
      <c r="LIR3" s="164"/>
      <c r="LIS3" s="164"/>
      <c r="LIT3" s="164"/>
      <c r="LIU3" s="164"/>
      <c r="LIV3" s="164"/>
      <c r="LIW3" s="164"/>
      <c r="LIX3" s="164"/>
      <c r="LIY3" s="164"/>
      <c r="LIZ3" s="164"/>
      <c r="LJA3" s="164"/>
      <c r="LJB3" s="164"/>
      <c r="LJC3" s="164"/>
      <c r="LJD3" s="164"/>
      <c r="LJE3" s="164"/>
      <c r="LJF3" s="164"/>
      <c r="LJG3" s="164"/>
      <c r="LJH3" s="164"/>
      <c r="LJI3" s="164"/>
      <c r="LJJ3" s="164"/>
      <c r="LJK3" s="164"/>
      <c r="LJL3" s="164"/>
      <c r="LJM3" s="164"/>
      <c r="LJN3" s="164"/>
      <c r="LJO3" s="164"/>
      <c r="LJP3" s="164"/>
      <c r="LJQ3" s="164"/>
      <c r="LJR3" s="164"/>
      <c r="LJS3" s="164"/>
      <c r="LJT3" s="164"/>
      <c r="LJU3" s="164"/>
      <c r="LJV3" s="164"/>
      <c r="LJW3" s="164"/>
      <c r="LJX3" s="164"/>
      <c r="LJY3" s="164"/>
      <c r="LJZ3" s="164"/>
      <c r="LKA3" s="164"/>
      <c r="LKB3" s="164"/>
      <c r="LKC3" s="164"/>
      <c r="LKD3" s="164"/>
      <c r="LKE3" s="164"/>
      <c r="LKF3" s="164"/>
      <c r="LKG3" s="164"/>
      <c r="LKH3" s="164"/>
      <c r="LKI3" s="164"/>
      <c r="LKJ3" s="164"/>
      <c r="LKK3" s="164"/>
      <c r="LKL3" s="164"/>
      <c r="LKM3" s="164"/>
      <c r="LKN3" s="164"/>
      <c r="LKO3" s="164"/>
      <c r="LKP3" s="164"/>
      <c r="LKQ3" s="164"/>
      <c r="LKR3" s="164"/>
      <c r="LKS3" s="164"/>
      <c r="LKT3" s="164"/>
      <c r="LKU3" s="164"/>
      <c r="LKV3" s="164"/>
      <c r="LKW3" s="164"/>
      <c r="LKX3" s="164"/>
      <c r="LKY3" s="164"/>
      <c r="LKZ3" s="164"/>
      <c r="LLA3" s="164"/>
      <c r="LLB3" s="164"/>
      <c r="LLC3" s="164"/>
      <c r="LLD3" s="164"/>
      <c r="LLE3" s="164"/>
      <c r="LLF3" s="164"/>
      <c r="LLG3" s="164"/>
      <c r="LLH3" s="164"/>
      <c r="LLI3" s="164"/>
      <c r="LLJ3" s="164"/>
      <c r="LLK3" s="164"/>
      <c r="LLL3" s="164"/>
      <c r="LLM3" s="164"/>
      <c r="LLN3" s="164"/>
      <c r="LLO3" s="164"/>
      <c r="LLP3" s="164"/>
      <c r="LLQ3" s="164"/>
      <c r="LLR3" s="164"/>
      <c r="LLS3" s="164"/>
      <c r="LLT3" s="164"/>
      <c r="LLU3" s="164"/>
      <c r="LLV3" s="164"/>
      <c r="LLW3" s="164"/>
      <c r="LLX3" s="164"/>
      <c r="LLY3" s="164"/>
      <c r="LLZ3" s="164"/>
      <c r="LMA3" s="164"/>
      <c r="LMB3" s="164"/>
      <c r="LMC3" s="164"/>
      <c r="LMD3" s="164"/>
      <c r="LME3" s="164"/>
      <c r="LMF3" s="164"/>
      <c r="LMG3" s="164"/>
      <c r="LMH3" s="164"/>
      <c r="LMI3" s="164"/>
      <c r="LMJ3" s="164"/>
      <c r="LMK3" s="164"/>
      <c r="LML3" s="164"/>
      <c r="LMM3" s="164"/>
      <c r="LMN3" s="164"/>
      <c r="LMO3" s="164"/>
      <c r="LMP3" s="164"/>
      <c r="LMQ3" s="164"/>
      <c r="LMR3" s="164"/>
      <c r="LMS3" s="164"/>
      <c r="LMT3" s="164"/>
      <c r="LMU3" s="164"/>
      <c r="LMV3" s="164"/>
      <c r="LMW3" s="164"/>
      <c r="LMX3" s="164"/>
      <c r="LMY3" s="164"/>
      <c r="LMZ3" s="164"/>
      <c r="LNA3" s="164"/>
      <c r="LNB3" s="164"/>
      <c r="LNC3" s="164"/>
      <c r="LND3" s="164"/>
      <c r="LNE3" s="164"/>
      <c r="LNF3" s="164"/>
      <c r="LNG3" s="164"/>
      <c r="LNH3" s="164"/>
      <c r="LNI3" s="164"/>
      <c r="LNJ3" s="164"/>
      <c r="LNK3" s="164"/>
      <c r="LNL3" s="164"/>
      <c r="LNM3" s="164"/>
      <c r="LNN3" s="164"/>
      <c r="LNO3" s="164"/>
      <c r="LNP3" s="164"/>
      <c r="LNQ3" s="164"/>
      <c r="LNR3" s="164"/>
      <c r="LNS3" s="164"/>
      <c r="LNT3" s="164"/>
      <c r="LNU3" s="164"/>
      <c r="LNV3" s="164"/>
      <c r="LNW3" s="164"/>
      <c r="LNX3" s="164"/>
      <c r="LNY3" s="164"/>
      <c r="LNZ3" s="164"/>
      <c r="LOA3" s="164"/>
      <c r="LOB3" s="164"/>
      <c r="LOC3" s="164"/>
      <c r="LOD3" s="164"/>
      <c r="LOE3" s="164"/>
      <c r="LOF3" s="164"/>
      <c r="LOG3" s="164"/>
      <c r="LOH3" s="164"/>
      <c r="LOI3" s="164"/>
      <c r="LOJ3" s="164"/>
      <c r="LOK3" s="164"/>
      <c r="LOL3" s="164"/>
      <c r="LOM3" s="164"/>
      <c r="LON3" s="164"/>
      <c r="LOO3" s="164"/>
      <c r="LOP3" s="164"/>
      <c r="LOQ3" s="164"/>
      <c r="LOR3" s="164"/>
      <c r="LOS3" s="164"/>
      <c r="LOT3" s="164"/>
      <c r="LOU3" s="164"/>
      <c r="LOV3" s="164"/>
      <c r="LOW3" s="164"/>
      <c r="LOX3" s="164"/>
      <c r="LOY3" s="164"/>
      <c r="LOZ3" s="164"/>
      <c r="LPA3" s="164"/>
      <c r="LPB3" s="164"/>
      <c r="LPC3" s="164"/>
      <c r="LPD3" s="164"/>
      <c r="LPE3" s="164"/>
      <c r="LPF3" s="164"/>
      <c r="LPG3" s="164"/>
      <c r="LPH3" s="164"/>
      <c r="LPI3" s="164"/>
      <c r="LPJ3" s="164"/>
      <c r="LPK3" s="164"/>
      <c r="LPL3" s="164"/>
      <c r="LPM3" s="164"/>
      <c r="LPN3" s="164"/>
      <c r="LPO3" s="164"/>
      <c r="LPP3" s="164"/>
      <c r="LPQ3" s="164"/>
      <c r="LPR3" s="164"/>
      <c r="LPS3" s="164"/>
      <c r="LPT3" s="164"/>
      <c r="LPU3" s="164"/>
      <c r="LPV3" s="164"/>
      <c r="LPW3" s="164"/>
      <c r="LPX3" s="164"/>
      <c r="LPY3" s="164"/>
      <c r="LPZ3" s="164"/>
      <c r="LQA3" s="164"/>
      <c r="LQB3" s="164"/>
      <c r="LQC3" s="164"/>
      <c r="LQD3" s="164"/>
      <c r="LQE3" s="164"/>
      <c r="LQF3" s="164"/>
      <c r="LQG3" s="164"/>
      <c r="LQH3" s="164"/>
      <c r="LQI3" s="164"/>
      <c r="LQJ3" s="164"/>
      <c r="LQK3" s="164"/>
      <c r="LQL3" s="164"/>
      <c r="LQM3" s="164"/>
      <c r="LQN3" s="164"/>
      <c r="LQO3" s="164"/>
      <c r="LQP3" s="164"/>
      <c r="LQQ3" s="164"/>
      <c r="LQR3" s="164"/>
      <c r="LQS3" s="164"/>
      <c r="LQT3" s="164"/>
      <c r="LQU3" s="164"/>
      <c r="LQV3" s="164"/>
      <c r="LQW3" s="164"/>
      <c r="LQX3" s="164"/>
      <c r="LQY3" s="164"/>
      <c r="LQZ3" s="164"/>
      <c r="LRA3" s="164"/>
      <c r="LRB3" s="164"/>
      <c r="LRC3" s="164"/>
      <c r="LRD3" s="164"/>
      <c r="LRE3" s="164"/>
      <c r="LRF3" s="164"/>
      <c r="LRG3" s="164"/>
      <c r="LRH3" s="164"/>
      <c r="LRI3" s="164"/>
      <c r="LRJ3" s="164"/>
      <c r="LRK3" s="164"/>
      <c r="LRL3" s="164"/>
      <c r="LRM3" s="164"/>
      <c r="LRN3" s="164"/>
      <c r="LRO3" s="164"/>
      <c r="LRP3" s="164"/>
      <c r="LRQ3" s="164"/>
      <c r="LRR3" s="164"/>
      <c r="LRS3" s="164"/>
      <c r="LRT3" s="164"/>
      <c r="LRU3" s="164"/>
      <c r="LRV3" s="164"/>
      <c r="LRW3" s="164"/>
      <c r="LRX3" s="164"/>
      <c r="LRY3" s="164"/>
      <c r="LRZ3" s="164"/>
      <c r="LSA3" s="164"/>
      <c r="LSB3" s="164"/>
      <c r="LSC3" s="164"/>
      <c r="LSD3" s="164"/>
      <c r="LSE3" s="164"/>
      <c r="LSF3" s="164"/>
      <c r="LSG3" s="164"/>
      <c r="LSH3" s="164"/>
      <c r="LSI3" s="164"/>
      <c r="LSJ3" s="164"/>
      <c r="LSK3" s="164"/>
      <c r="LSL3" s="164"/>
      <c r="LSM3" s="164"/>
      <c r="LSN3" s="164"/>
      <c r="LSO3" s="164"/>
      <c r="LSP3" s="164"/>
      <c r="LSQ3" s="164"/>
      <c r="LSR3" s="164"/>
      <c r="LSS3" s="164"/>
      <c r="LST3" s="164"/>
      <c r="LSU3" s="164"/>
      <c r="LSV3" s="164"/>
      <c r="LSW3" s="164"/>
      <c r="LSX3" s="164"/>
      <c r="LSY3" s="164"/>
      <c r="LSZ3" s="164"/>
      <c r="LTA3" s="164"/>
      <c r="LTB3" s="164"/>
      <c r="LTC3" s="164"/>
      <c r="LTD3" s="164"/>
      <c r="LTE3" s="164"/>
      <c r="LTF3" s="164"/>
      <c r="LTG3" s="164"/>
      <c r="LTH3" s="164"/>
      <c r="LTI3" s="164"/>
      <c r="LTJ3" s="164"/>
      <c r="LTK3" s="164"/>
      <c r="LTL3" s="164"/>
      <c r="LTM3" s="164"/>
      <c r="LTN3" s="164"/>
      <c r="LTO3" s="164"/>
      <c r="LTP3" s="164"/>
      <c r="LTQ3" s="164"/>
      <c r="LTR3" s="164"/>
      <c r="LTS3" s="164"/>
      <c r="LTT3" s="164"/>
      <c r="LTU3" s="164"/>
      <c r="LTV3" s="164"/>
      <c r="LTW3" s="164"/>
      <c r="LTX3" s="164"/>
      <c r="LTY3" s="164"/>
      <c r="LTZ3" s="164"/>
      <c r="LUA3" s="164"/>
      <c r="LUB3" s="164"/>
      <c r="LUC3" s="164"/>
      <c r="LUD3" s="164"/>
      <c r="LUE3" s="164"/>
      <c r="LUF3" s="164"/>
      <c r="LUG3" s="164"/>
      <c r="LUH3" s="164"/>
      <c r="LUI3" s="164"/>
      <c r="LUJ3" s="164"/>
      <c r="LUK3" s="164"/>
      <c r="LUL3" s="164"/>
      <c r="LUM3" s="164"/>
      <c r="LUN3" s="164"/>
      <c r="LUO3" s="164"/>
      <c r="LUP3" s="164"/>
      <c r="LUQ3" s="164"/>
      <c r="LUR3" s="164"/>
      <c r="LUS3" s="164"/>
      <c r="LUT3" s="164"/>
      <c r="LUU3" s="164"/>
      <c r="LUV3" s="164"/>
      <c r="LUW3" s="164"/>
      <c r="LUX3" s="164"/>
      <c r="LUY3" s="164"/>
      <c r="LUZ3" s="164"/>
      <c r="LVA3" s="164"/>
      <c r="LVB3" s="164"/>
      <c r="LVC3" s="164"/>
      <c r="LVD3" s="164"/>
      <c r="LVE3" s="164"/>
      <c r="LVF3" s="164"/>
      <c r="LVG3" s="164"/>
      <c r="LVH3" s="164"/>
      <c r="LVI3" s="164"/>
      <c r="LVJ3" s="164"/>
      <c r="LVK3" s="164"/>
      <c r="LVL3" s="164"/>
      <c r="LVM3" s="164"/>
      <c r="LVN3" s="164"/>
      <c r="LVO3" s="164"/>
      <c r="LVP3" s="164"/>
      <c r="LVQ3" s="164"/>
      <c r="LVR3" s="164"/>
      <c r="LVS3" s="164"/>
      <c r="LVT3" s="164"/>
      <c r="LVU3" s="164"/>
      <c r="LVV3" s="164"/>
      <c r="LVW3" s="164"/>
      <c r="LVX3" s="164"/>
      <c r="LVY3" s="164"/>
      <c r="LVZ3" s="164"/>
      <c r="LWA3" s="164"/>
      <c r="LWB3" s="164"/>
      <c r="LWC3" s="164"/>
      <c r="LWD3" s="164"/>
      <c r="LWE3" s="164"/>
      <c r="LWF3" s="164"/>
      <c r="LWG3" s="164"/>
      <c r="LWH3" s="164"/>
      <c r="LWI3" s="164"/>
      <c r="LWJ3" s="164"/>
      <c r="LWK3" s="164"/>
      <c r="LWL3" s="164"/>
      <c r="LWM3" s="164"/>
      <c r="LWN3" s="164"/>
      <c r="LWO3" s="164"/>
      <c r="LWP3" s="164"/>
      <c r="LWQ3" s="164"/>
      <c r="LWR3" s="164"/>
      <c r="LWS3" s="164"/>
      <c r="LWT3" s="164"/>
      <c r="LWU3" s="164"/>
      <c r="LWV3" s="164"/>
      <c r="LWW3" s="164"/>
      <c r="LWX3" s="164"/>
      <c r="LWY3" s="164"/>
      <c r="LWZ3" s="164"/>
      <c r="LXA3" s="164"/>
      <c r="LXB3" s="164"/>
      <c r="LXC3" s="164"/>
      <c r="LXD3" s="164"/>
      <c r="LXE3" s="164"/>
      <c r="LXF3" s="164"/>
      <c r="LXG3" s="164"/>
      <c r="LXH3" s="164"/>
      <c r="LXI3" s="164"/>
      <c r="LXJ3" s="164"/>
      <c r="LXK3" s="164"/>
      <c r="LXL3" s="164"/>
      <c r="LXM3" s="164"/>
      <c r="LXN3" s="164"/>
      <c r="LXO3" s="164"/>
      <c r="LXP3" s="164"/>
      <c r="LXQ3" s="164"/>
      <c r="LXR3" s="164"/>
      <c r="LXS3" s="164"/>
      <c r="LXT3" s="164"/>
      <c r="LXU3" s="164"/>
      <c r="LXV3" s="164"/>
      <c r="LXW3" s="164"/>
      <c r="LXX3" s="164"/>
      <c r="LXY3" s="164"/>
      <c r="LXZ3" s="164"/>
      <c r="LYA3" s="164"/>
      <c r="LYB3" s="164"/>
      <c r="LYC3" s="164"/>
      <c r="LYD3" s="164"/>
      <c r="LYE3" s="164"/>
      <c r="LYF3" s="164"/>
      <c r="LYG3" s="164"/>
      <c r="LYH3" s="164"/>
      <c r="LYI3" s="164"/>
      <c r="LYJ3" s="164"/>
      <c r="LYK3" s="164"/>
      <c r="LYL3" s="164"/>
      <c r="LYM3" s="164"/>
      <c r="LYN3" s="164"/>
      <c r="LYO3" s="164"/>
      <c r="LYP3" s="164"/>
      <c r="LYQ3" s="164"/>
      <c r="LYR3" s="164"/>
      <c r="LYS3" s="164"/>
      <c r="LYT3" s="164"/>
      <c r="LYU3" s="164"/>
      <c r="LYV3" s="164"/>
      <c r="LYW3" s="164"/>
      <c r="LYX3" s="164"/>
      <c r="LYY3" s="164"/>
      <c r="LYZ3" s="164"/>
      <c r="LZA3" s="164"/>
      <c r="LZB3" s="164"/>
      <c r="LZC3" s="164"/>
      <c r="LZD3" s="164"/>
      <c r="LZE3" s="164"/>
      <c r="LZF3" s="164"/>
      <c r="LZG3" s="164"/>
      <c r="LZH3" s="164"/>
      <c r="LZI3" s="164"/>
      <c r="LZJ3" s="164"/>
      <c r="LZK3" s="164"/>
      <c r="LZL3" s="164"/>
      <c r="LZM3" s="164"/>
      <c r="LZN3" s="164"/>
      <c r="LZO3" s="164"/>
      <c r="LZP3" s="164"/>
      <c r="LZQ3" s="164"/>
      <c r="LZR3" s="164"/>
      <c r="LZS3" s="164"/>
      <c r="LZT3" s="164"/>
      <c r="LZU3" s="164"/>
      <c r="LZV3" s="164"/>
      <c r="LZW3" s="164"/>
      <c r="LZX3" s="164"/>
      <c r="LZY3" s="164"/>
      <c r="LZZ3" s="164"/>
      <c r="MAA3" s="164"/>
      <c r="MAB3" s="164"/>
      <c r="MAC3" s="164"/>
      <c r="MAD3" s="164"/>
      <c r="MAE3" s="164"/>
      <c r="MAF3" s="164"/>
      <c r="MAG3" s="164"/>
      <c r="MAH3" s="164"/>
      <c r="MAI3" s="164"/>
      <c r="MAJ3" s="164"/>
      <c r="MAK3" s="164"/>
      <c r="MAL3" s="164"/>
      <c r="MAM3" s="164"/>
      <c r="MAN3" s="164"/>
      <c r="MAO3" s="164"/>
      <c r="MAP3" s="164"/>
      <c r="MAQ3" s="164"/>
      <c r="MAR3" s="164"/>
      <c r="MAS3" s="164"/>
      <c r="MAT3" s="164"/>
      <c r="MAU3" s="164"/>
      <c r="MAV3" s="164"/>
      <c r="MAW3" s="164"/>
      <c r="MAX3" s="164"/>
      <c r="MAY3" s="164"/>
      <c r="MAZ3" s="164"/>
      <c r="MBA3" s="164"/>
      <c r="MBB3" s="164"/>
      <c r="MBC3" s="164"/>
      <c r="MBD3" s="164"/>
      <c r="MBE3" s="164"/>
      <c r="MBF3" s="164"/>
      <c r="MBG3" s="164"/>
      <c r="MBH3" s="164"/>
      <c r="MBI3" s="164"/>
      <c r="MBJ3" s="164"/>
      <c r="MBK3" s="164"/>
      <c r="MBL3" s="164"/>
      <c r="MBM3" s="164"/>
      <c r="MBN3" s="164"/>
      <c r="MBO3" s="164"/>
      <c r="MBP3" s="164"/>
      <c r="MBQ3" s="164"/>
      <c r="MBR3" s="164"/>
      <c r="MBS3" s="164"/>
      <c r="MBT3" s="164"/>
      <c r="MBU3" s="164"/>
      <c r="MBV3" s="164"/>
      <c r="MBW3" s="164"/>
      <c r="MBX3" s="164"/>
      <c r="MBY3" s="164"/>
      <c r="MBZ3" s="164"/>
      <c r="MCA3" s="164"/>
      <c r="MCB3" s="164"/>
      <c r="MCC3" s="164"/>
      <c r="MCD3" s="164"/>
      <c r="MCE3" s="164"/>
      <c r="MCF3" s="164"/>
      <c r="MCG3" s="164"/>
      <c r="MCH3" s="164"/>
      <c r="MCI3" s="164"/>
      <c r="MCJ3" s="164"/>
      <c r="MCK3" s="164"/>
      <c r="MCL3" s="164"/>
      <c r="MCM3" s="164"/>
      <c r="MCN3" s="164"/>
      <c r="MCO3" s="164"/>
      <c r="MCP3" s="164"/>
      <c r="MCQ3" s="164"/>
      <c r="MCR3" s="164"/>
      <c r="MCS3" s="164"/>
      <c r="MCT3" s="164"/>
      <c r="MCU3" s="164"/>
      <c r="MCV3" s="164"/>
      <c r="MCW3" s="164"/>
      <c r="MCX3" s="164"/>
      <c r="MCY3" s="164"/>
      <c r="MCZ3" s="164"/>
      <c r="MDA3" s="164"/>
      <c r="MDB3" s="164"/>
      <c r="MDC3" s="164"/>
      <c r="MDD3" s="164"/>
      <c r="MDE3" s="164"/>
      <c r="MDF3" s="164"/>
      <c r="MDG3" s="164"/>
      <c r="MDH3" s="164"/>
      <c r="MDI3" s="164"/>
      <c r="MDJ3" s="164"/>
      <c r="MDK3" s="164"/>
      <c r="MDL3" s="164"/>
      <c r="MDM3" s="164"/>
      <c r="MDN3" s="164"/>
      <c r="MDO3" s="164"/>
      <c r="MDP3" s="164"/>
      <c r="MDQ3" s="164"/>
      <c r="MDR3" s="164"/>
      <c r="MDS3" s="164"/>
      <c r="MDT3" s="164"/>
      <c r="MDU3" s="164"/>
      <c r="MDV3" s="164"/>
      <c r="MDW3" s="164"/>
      <c r="MDX3" s="164"/>
      <c r="MDY3" s="164"/>
      <c r="MDZ3" s="164"/>
      <c r="MEA3" s="164"/>
      <c r="MEB3" s="164"/>
      <c r="MEC3" s="164"/>
      <c r="MED3" s="164"/>
      <c r="MEE3" s="164"/>
      <c r="MEF3" s="164"/>
      <c r="MEG3" s="164"/>
      <c r="MEH3" s="164"/>
      <c r="MEI3" s="164"/>
      <c r="MEJ3" s="164"/>
      <c r="MEK3" s="164"/>
      <c r="MEL3" s="164"/>
      <c r="MEM3" s="164"/>
      <c r="MEN3" s="164"/>
      <c r="MEO3" s="164"/>
      <c r="MEP3" s="164"/>
      <c r="MEQ3" s="164"/>
      <c r="MER3" s="164"/>
      <c r="MES3" s="164"/>
      <c r="MET3" s="164"/>
      <c r="MEU3" s="164"/>
      <c r="MEV3" s="164"/>
      <c r="MEW3" s="164"/>
      <c r="MEX3" s="164"/>
      <c r="MEY3" s="164"/>
      <c r="MEZ3" s="164"/>
      <c r="MFA3" s="164"/>
      <c r="MFB3" s="164"/>
      <c r="MFC3" s="164"/>
      <c r="MFD3" s="164"/>
      <c r="MFE3" s="164"/>
      <c r="MFF3" s="164"/>
      <c r="MFG3" s="164"/>
      <c r="MFH3" s="164"/>
      <c r="MFI3" s="164"/>
      <c r="MFJ3" s="164"/>
      <c r="MFK3" s="164"/>
      <c r="MFL3" s="164"/>
      <c r="MFM3" s="164"/>
      <c r="MFN3" s="164"/>
      <c r="MFO3" s="164"/>
      <c r="MFP3" s="164"/>
      <c r="MFQ3" s="164"/>
      <c r="MFR3" s="164"/>
      <c r="MFS3" s="164"/>
      <c r="MFT3" s="164"/>
      <c r="MFU3" s="164"/>
      <c r="MFV3" s="164"/>
      <c r="MFW3" s="164"/>
      <c r="MFX3" s="164"/>
      <c r="MFY3" s="164"/>
      <c r="MFZ3" s="164"/>
      <c r="MGA3" s="164"/>
      <c r="MGB3" s="164"/>
      <c r="MGC3" s="164"/>
      <c r="MGD3" s="164"/>
      <c r="MGE3" s="164"/>
      <c r="MGF3" s="164"/>
      <c r="MGG3" s="164"/>
      <c r="MGH3" s="164"/>
      <c r="MGI3" s="164"/>
      <c r="MGJ3" s="164"/>
      <c r="MGK3" s="164"/>
      <c r="MGL3" s="164"/>
      <c r="MGM3" s="164"/>
      <c r="MGN3" s="164"/>
      <c r="MGO3" s="164"/>
      <c r="MGP3" s="164"/>
      <c r="MGQ3" s="164"/>
      <c r="MGR3" s="164"/>
      <c r="MGS3" s="164"/>
      <c r="MGT3" s="164"/>
      <c r="MGU3" s="164"/>
      <c r="MGV3" s="164"/>
      <c r="MGW3" s="164"/>
      <c r="MGX3" s="164"/>
      <c r="MGY3" s="164"/>
      <c r="MGZ3" s="164"/>
      <c r="MHA3" s="164"/>
      <c r="MHB3" s="164"/>
      <c r="MHC3" s="164"/>
      <c r="MHD3" s="164"/>
      <c r="MHE3" s="164"/>
      <c r="MHF3" s="164"/>
      <c r="MHG3" s="164"/>
      <c r="MHH3" s="164"/>
      <c r="MHI3" s="164"/>
      <c r="MHJ3" s="164"/>
      <c r="MHK3" s="164"/>
      <c r="MHL3" s="164"/>
      <c r="MHM3" s="164"/>
      <c r="MHN3" s="164"/>
      <c r="MHO3" s="164"/>
      <c r="MHP3" s="164"/>
      <c r="MHQ3" s="164"/>
      <c r="MHR3" s="164"/>
      <c r="MHS3" s="164"/>
      <c r="MHT3" s="164"/>
      <c r="MHU3" s="164"/>
      <c r="MHV3" s="164"/>
      <c r="MHW3" s="164"/>
      <c r="MHX3" s="164"/>
      <c r="MHY3" s="164"/>
      <c r="MHZ3" s="164"/>
      <c r="MIA3" s="164"/>
      <c r="MIB3" s="164"/>
      <c r="MIC3" s="164"/>
      <c r="MID3" s="164"/>
      <c r="MIE3" s="164"/>
      <c r="MIF3" s="164"/>
      <c r="MIG3" s="164"/>
      <c r="MIH3" s="164"/>
      <c r="MII3" s="164"/>
      <c r="MIJ3" s="164"/>
      <c r="MIK3" s="164"/>
      <c r="MIL3" s="164"/>
      <c r="MIM3" s="164"/>
      <c r="MIN3" s="164"/>
      <c r="MIO3" s="164"/>
      <c r="MIP3" s="164"/>
      <c r="MIQ3" s="164"/>
      <c r="MIR3" s="164"/>
      <c r="MIS3" s="164"/>
      <c r="MIT3" s="164"/>
      <c r="MIU3" s="164"/>
      <c r="MIV3" s="164"/>
      <c r="MIW3" s="164"/>
      <c r="MIX3" s="164"/>
      <c r="MIY3" s="164"/>
      <c r="MIZ3" s="164"/>
      <c r="MJA3" s="164"/>
      <c r="MJB3" s="164"/>
      <c r="MJC3" s="164"/>
      <c r="MJD3" s="164"/>
      <c r="MJE3" s="164"/>
      <c r="MJF3" s="164"/>
      <c r="MJG3" s="164"/>
      <c r="MJH3" s="164"/>
      <c r="MJI3" s="164"/>
      <c r="MJJ3" s="164"/>
      <c r="MJK3" s="164"/>
      <c r="MJL3" s="164"/>
      <c r="MJM3" s="164"/>
      <c r="MJN3" s="164"/>
      <c r="MJO3" s="164"/>
      <c r="MJP3" s="164"/>
      <c r="MJQ3" s="164"/>
      <c r="MJR3" s="164"/>
      <c r="MJS3" s="164"/>
      <c r="MJT3" s="164"/>
      <c r="MJU3" s="164"/>
      <c r="MJV3" s="164"/>
      <c r="MJW3" s="164"/>
      <c r="MJX3" s="164"/>
      <c r="MJY3" s="164"/>
      <c r="MJZ3" s="164"/>
      <c r="MKA3" s="164"/>
      <c r="MKB3" s="164"/>
      <c r="MKC3" s="164"/>
      <c r="MKD3" s="164"/>
      <c r="MKE3" s="164"/>
      <c r="MKF3" s="164"/>
      <c r="MKG3" s="164"/>
      <c r="MKH3" s="164"/>
      <c r="MKI3" s="164"/>
      <c r="MKJ3" s="164"/>
      <c r="MKK3" s="164"/>
      <c r="MKL3" s="164"/>
      <c r="MKM3" s="164"/>
      <c r="MKN3" s="164"/>
      <c r="MKO3" s="164"/>
      <c r="MKP3" s="164"/>
      <c r="MKQ3" s="164"/>
      <c r="MKR3" s="164"/>
      <c r="MKS3" s="164"/>
      <c r="MKT3" s="164"/>
      <c r="MKU3" s="164"/>
      <c r="MKV3" s="164"/>
      <c r="MKW3" s="164"/>
      <c r="MKX3" s="164"/>
      <c r="MKY3" s="164"/>
      <c r="MKZ3" s="164"/>
      <c r="MLA3" s="164"/>
      <c r="MLB3" s="164"/>
      <c r="MLC3" s="164"/>
      <c r="MLD3" s="164"/>
      <c r="MLE3" s="164"/>
      <c r="MLF3" s="164"/>
      <c r="MLG3" s="164"/>
      <c r="MLH3" s="164"/>
      <c r="MLI3" s="164"/>
      <c r="MLJ3" s="164"/>
      <c r="MLK3" s="164"/>
      <c r="MLL3" s="164"/>
      <c r="MLM3" s="164"/>
      <c r="MLN3" s="164"/>
      <c r="MLO3" s="164"/>
      <c r="MLP3" s="164"/>
      <c r="MLQ3" s="164"/>
      <c r="MLR3" s="164"/>
      <c r="MLS3" s="164"/>
      <c r="MLT3" s="164"/>
      <c r="MLU3" s="164"/>
      <c r="MLV3" s="164"/>
      <c r="MLW3" s="164"/>
      <c r="MLX3" s="164"/>
      <c r="MLY3" s="164"/>
      <c r="MLZ3" s="164"/>
      <c r="MMA3" s="164"/>
      <c r="MMB3" s="164"/>
      <c r="MMC3" s="164"/>
      <c r="MMD3" s="164"/>
      <c r="MME3" s="164"/>
      <c r="MMF3" s="164"/>
      <c r="MMG3" s="164"/>
      <c r="MMH3" s="164"/>
      <c r="MMI3" s="164"/>
      <c r="MMJ3" s="164"/>
      <c r="MMK3" s="164"/>
      <c r="MML3" s="164"/>
      <c r="MMM3" s="164"/>
      <c r="MMN3" s="164"/>
      <c r="MMO3" s="164"/>
      <c r="MMP3" s="164"/>
      <c r="MMQ3" s="164"/>
      <c r="MMR3" s="164"/>
      <c r="MMS3" s="164"/>
      <c r="MMT3" s="164"/>
      <c r="MMU3" s="164"/>
      <c r="MMV3" s="164"/>
      <c r="MMW3" s="164"/>
      <c r="MMX3" s="164"/>
      <c r="MMY3" s="164"/>
      <c r="MMZ3" s="164"/>
      <c r="MNA3" s="164"/>
      <c r="MNB3" s="164"/>
      <c r="MNC3" s="164"/>
      <c r="MND3" s="164"/>
      <c r="MNE3" s="164"/>
      <c r="MNF3" s="164"/>
      <c r="MNG3" s="164"/>
      <c r="MNH3" s="164"/>
      <c r="MNI3" s="164"/>
      <c r="MNJ3" s="164"/>
      <c r="MNK3" s="164"/>
      <c r="MNL3" s="164"/>
      <c r="MNM3" s="164"/>
      <c r="MNN3" s="164"/>
      <c r="MNO3" s="164"/>
      <c r="MNP3" s="164"/>
      <c r="MNQ3" s="164"/>
      <c r="MNR3" s="164"/>
      <c r="MNS3" s="164"/>
      <c r="MNT3" s="164"/>
      <c r="MNU3" s="164"/>
      <c r="MNV3" s="164"/>
      <c r="MNW3" s="164"/>
      <c r="MNX3" s="164"/>
      <c r="MNY3" s="164"/>
      <c r="MNZ3" s="164"/>
      <c r="MOA3" s="164"/>
      <c r="MOB3" s="164"/>
      <c r="MOC3" s="164"/>
      <c r="MOD3" s="164"/>
      <c r="MOE3" s="164"/>
      <c r="MOF3" s="164"/>
      <c r="MOG3" s="164"/>
      <c r="MOH3" s="164"/>
      <c r="MOI3" s="164"/>
      <c r="MOJ3" s="164"/>
      <c r="MOK3" s="164"/>
      <c r="MOL3" s="164"/>
      <c r="MOM3" s="164"/>
      <c r="MON3" s="164"/>
      <c r="MOO3" s="164"/>
      <c r="MOP3" s="164"/>
      <c r="MOQ3" s="164"/>
      <c r="MOR3" s="164"/>
      <c r="MOS3" s="164"/>
      <c r="MOT3" s="164"/>
      <c r="MOU3" s="164"/>
      <c r="MOV3" s="164"/>
      <c r="MOW3" s="164"/>
      <c r="MOX3" s="164"/>
      <c r="MOY3" s="164"/>
      <c r="MOZ3" s="164"/>
      <c r="MPA3" s="164"/>
      <c r="MPB3" s="164"/>
      <c r="MPC3" s="164"/>
      <c r="MPD3" s="164"/>
      <c r="MPE3" s="164"/>
      <c r="MPF3" s="164"/>
      <c r="MPG3" s="164"/>
      <c r="MPH3" s="164"/>
      <c r="MPI3" s="164"/>
      <c r="MPJ3" s="164"/>
      <c r="MPK3" s="164"/>
      <c r="MPL3" s="164"/>
      <c r="MPM3" s="164"/>
      <c r="MPN3" s="164"/>
      <c r="MPO3" s="164"/>
      <c r="MPP3" s="164"/>
      <c r="MPQ3" s="164"/>
      <c r="MPR3" s="164"/>
      <c r="MPS3" s="164"/>
      <c r="MPT3" s="164"/>
      <c r="MPU3" s="164"/>
      <c r="MPV3" s="164"/>
      <c r="MPW3" s="164"/>
      <c r="MPX3" s="164"/>
      <c r="MPY3" s="164"/>
      <c r="MPZ3" s="164"/>
      <c r="MQA3" s="164"/>
      <c r="MQB3" s="164"/>
      <c r="MQC3" s="164"/>
      <c r="MQD3" s="164"/>
      <c r="MQE3" s="164"/>
      <c r="MQF3" s="164"/>
      <c r="MQG3" s="164"/>
      <c r="MQH3" s="164"/>
      <c r="MQI3" s="164"/>
      <c r="MQJ3" s="164"/>
      <c r="MQK3" s="164"/>
      <c r="MQL3" s="164"/>
      <c r="MQM3" s="164"/>
      <c r="MQN3" s="164"/>
      <c r="MQO3" s="164"/>
      <c r="MQP3" s="164"/>
      <c r="MQQ3" s="164"/>
      <c r="MQR3" s="164"/>
      <c r="MQS3" s="164"/>
      <c r="MQT3" s="164"/>
      <c r="MQU3" s="164"/>
      <c r="MQV3" s="164"/>
      <c r="MQW3" s="164"/>
      <c r="MQX3" s="164"/>
      <c r="MQY3" s="164"/>
      <c r="MQZ3" s="164"/>
      <c r="MRA3" s="164"/>
      <c r="MRB3" s="164"/>
      <c r="MRC3" s="164"/>
      <c r="MRD3" s="164"/>
      <c r="MRE3" s="164"/>
      <c r="MRF3" s="164"/>
      <c r="MRG3" s="164"/>
      <c r="MRH3" s="164"/>
      <c r="MRI3" s="164"/>
      <c r="MRJ3" s="164"/>
      <c r="MRK3" s="164"/>
      <c r="MRL3" s="164"/>
      <c r="MRM3" s="164"/>
      <c r="MRN3" s="164"/>
      <c r="MRO3" s="164"/>
      <c r="MRP3" s="164"/>
      <c r="MRQ3" s="164"/>
      <c r="MRR3" s="164"/>
      <c r="MRS3" s="164"/>
      <c r="MRT3" s="164"/>
      <c r="MRU3" s="164"/>
      <c r="MRV3" s="164"/>
      <c r="MRW3" s="164"/>
      <c r="MRX3" s="164"/>
      <c r="MRY3" s="164"/>
      <c r="MRZ3" s="164"/>
      <c r="MSA3" s="164"/>
      <c r="MSB3" s="164"/>
      <c r="MSC3" s="164"/>
      <c r="MSD3" s="164"/>
      <c r="MSE3" s="164"/>
      <c r="MSF3" s="164"/>
      <c r="MSG3" s="164"/>
      <c r="MSH3" s="164"/>
      <c r="MSI3" s="164"/>
      <c r="MSJ3" s="164"/>
      <c r="MSK3" s="164"/>
      <c r="MSL3" s="164"/>
      <c r="MSM3" s="164"/>
      <c r="MSN3" s="164"/>
      <c r="MSO3" s="164"/>
      <c r="MSP3" s="164"/>
      <c r="MSQ3" s="164"/>
      <c r="MSR3" s="164"/>
      <c r="MSS3" s="164"/>
      <c r="MST3" s="164"/>
      <c r="MSU3" s="164"/>
      <c r="MSV3" s="164"/>
      <c r="MSW3" s="164"/>
      <c r="MSX3" s="164"/>
      <c r="MSY3" s="164"/>
      <c r="MSZ3" s="164"/>
      <c r="MTA3" s="164"/>
      <c r="MTB3" s="164"/>
      <c r="MTC3" s="164"/>
      <c r="MTD3" s="164"/>
      <c r="MTE3" s="164"/>
      <c r="MTF3" s="164"/>
      <c r="MTG3" s="164"/>
      <c r="MTH3" s="164"/>
      <c r="MTI3" s="164"/>
      <c r="MTJ3" s="164"/>
      <c r="MTK3" s="164"/>
      <c r="MTL3" s="164"/>
      <c r="MTM3" s="164"/>
      <c r="MTN3" s="164"/>
      <c r="MTO3" s="164"/>
      <c r="MTP3" s="164"/>
      <c r="MTQ3" s="164"/>
      <c r="MTR3" s="164"/>
      <c r="MTS3" s="164"/>
      <c r="MTT3" s="164"/>
      <c r="MTU3" s="164"/>
      <c r="MTV3" s="164"/>
      <c r="MTW3" s="164"/>
      <c r="MTX3" s="164"/>
      <c r="MTY3" s="164"/>
      <c r="MTZ3" s="164"/>
      <c r="MUA3" s="164"/>
      <c r="MUB3" s="164"/>
      <c r="MUC3" s="164"/>
      <c r="MUD3" s="164"/>
      <c r="MUE3" s="164"/>
      <c r="MUF3" s="164"/>
      <c r="MUG3" s="164"/>
      <c r="MUH3" s="164"/>
      <c r="MUI3" s="164"/>
      <c r="MUJ3" s="164"/>
      <c r="MUK3" s="164"/>
      <c r="MUL3" s="164"/>
      <c r="MUM3" s="164"/>
      <c r="MUN3" s="164"/>
      <c r="MUO3" s="164"/>
      <c r="MUP3" s="164"/>
      <c r="MUQ3" s="164"/>
      <c r="MUR3" s="164"/>
      <c r="MUS3" s="164"/>
      <c r="MUT3" s="164"/>
      <c r="MUU3" s="164"/>
      <c r="MUV3" s="164"/>
      <c r="MUW3" s="164"/>
      <c r="MUX3" s="164"/>
      <c r="MUY3" s="164"/>
      <c r="MUZ3" s="164"/>
      <c r="MVA3" s="164"/>
      <c r="MVB3" s="164"/>
      <c r="MVC3" s="164"/>
      <c r="MVD3" s="164"/>
      <c r="MVE3" s="164"/>
      <c r="MVF3" s="164"/>
      <c r="MVG3" s="164"/>
      <c r="MVH3" s="164"/>
      <c r="MVI3" s="164"/>
      <c r="MVJ3" s="164"/>
      <c r="MVK3" s="164"/>
      <c r="MVL3" s="164"/>
      <c r="MVM3" s="164"/>
      <c r="MVN3" s="164"/>
      <c r="MVO3" s="164"/>
      <c r="MVP3" s="164"/>
      <c r="MVQ3" s="164"/>
      <c r="MVR3" s="164"/>
      <c r="MVS3" s="164"/>
      <c r="MVT3" s="164"/>
      <c r="MVU3" s="164"/>
      <c r="MVV3" s="164"/>
      <c r="MVW3" s="164"/>
      <c r="MVX3" s="164"/>
      <c r="MVY3" s="164"/>
      <c r="MVZ3" s="164"/>
      <c r="MWA3" s="164"/>
      <c r="MWB3" s="164"/>
      <c r="MWC3" s="164"/>
      <c r="MWD3" s="164"/>
      <c r="MWE3" s="164"/>
      <c r="MWF3" s="164"/>
      <c r="MWG3" s="164"/>
      <c r="MWH3" s="164"/>
      <c r="MWI3" s="164"/>
      <c r="MWJ3" s="164"/>
      <c r="MWK3" s="164"/>
      <c r="MWL3" s="164"/>
      <c r="MWM3" s="164"/>
      <c r="MWN3" s="164"/>
      <c r="MWO3" s="164"/>
      <c r="MWP3" s="164"/>
      <c r="MWQ3" s="164"/>
      <c r="MWR3" s="164"/>
      <c r="MWS3" s="164"/>
      <c r="MWT3" s="164"/>
      <c r="MWU3" s="164"/>
      <c r="MWV3" s="164"/>
      <c r="MWW3" s="164"/>
      <c r="MWX3" s="164"/>
      <c r="MWY3" s="164"/>
      <c r="MWZ3" s="164"/>
      <c r="MXA3" s="164"/>
      <c r="MXB3" s="164"/>
      <c r="MXC3" s="164"/>
      <c r="MXD3" s="164"/>
      <c r="MXE3" s="164"/>
      <c r="MXF3" s="164"/>
      <c r="MXG3" s="164"/>
      <c r="MXH3" s="164"/>
      <c r="MXI3" s="164"/>
      <c r="MXJ3" s="164"/>
      <c r="MXK3" s="164"/>
      <c r="MXL3" s="164"/>
      <c r="MXM3" s="164"/>
      <c r="MXN3" s="164"/>
      <c r="MXO3" s="164"/>
      <c r="MXP3" s="164"/>
      <c r="MXQ3" s="164"/>
      <c r="MXR3" s="164"/>
      <c r="MXS3" s="164"/>
      <c r="MXT3" s="164"/>
      <c r="MXU3" s="164"/>
      <c r="MXV3" s="164"/>
      <c r="MXW3" s="164"/>
      <c r="MXX3" s="164"/>
      <c r="MXY3" s="164"/>
      <c r="MXZ3" s="164"/>
      <c r="MYA3" s="164"/>
      <c r="MYB3" s="164"/>
      <c r="MYC3" s="164"/>
      <c r="MYD3" s="164"/>
      <c r="MYE3" s="164"/>
      <c r="MYF3" s="164"/>
      <c r="MYG3" s="164"/>
      <c r="MYH3" s="164"/>
      <c r="MYI3" s="164"/>
      <c r="MYJ3" s="164"/>
      <c r="MYK3" s="164"/>
      <c r="MYL3" s="164"/>
      <c r="MYM3" s="164"/>
      <c r="MYN3" s="164"/>
      <c r="MYO3" s="164"/>
      <c r="MYP3" s="164"/>
      <c r="MYQ3" s="164"/>
      <c r="MYR3" s="164"/>
      <c r="MYS3" s="164"/>
      <c r="MYT3" s="164"/>
      <c r="MYU3" s="164"/>
      <c r="MYV3" s="164"/>
      <c r="MYW3" s="164"/>
      <c r="MYX3" s="164"/>
      <c r="MYY3" s="164"/>
      <c r="MYZ3" s="164"/>
      <c r="MZA3" s="164"/>
      <c r="MZB3" s="164"/>
      <c r="MZC3" s="164"/>
      <c r="MZD3" s="164"/>
      <c r="MZE3" s="164"/>
      <c r="MZF3" s="164"/>
      <c r="MZG3" s="164"/>
      <c r="MZH3" s="164"/>
      <c r="MZI3" s="164"/>
      <c r="MZJ3" s="164"/>
      <c r="MZK3" s="164"/>
      <c r="MZL3" s="164"/>
      <c r="MZM3" s="164"/>
      <c r="MZN3" s="164"/>
      <c r="MZO3" s="164"/>
      <c r="MZP3" s="164"/>
      <c r="MZQ3" s="164"/>
      <c r="MZR3" s="164"/>
      <c r="MZS3" s="164"/>
      <c r="MZT3" s="164"/>
      <c r="MZU3" s="164"/>
      <c r="MZV3" s="164"/>
      <c r="MZW3" s="164"/>
      <c r="MZX3" s="164"/>
      <c r="MZY3" s="164"/>
      <c r="MZZ3" s="164"/>
      <c r="NAA3" s="164"/>
      <c r="NAB3" s="164"/>
      <c r="NAC3" s="164"/>
      <c r="NAD3" s="164"/>
      <c r="NAE3" s="164"/>
      <c r="NAF3" s="164"/>
      <c r="NAG3" s="164"/>
      <c r="NAH3" s="164"/>
      <c r="NAI3" s="164"/>
      <c r="NAJ3" s="164"/>
      <c r="NAK3" s="164"/>
      <c r="NAL3" s="164"/>
      <c r="NAM3" s="164"/>
      <c r="NAN3" s="164"/>
      <c r="NAO3" s="164"/>
      <c r="NAP3" s="164"/>
      <c r="NAQ3" s="164"/>
      <c r="NAR3" s="164"/>
      <c r="NAS3" s="164"/>
      <c r="NAT3" s="164"/>
      <c r="NAU3" s="164"/>
      <c r="NAV3" s="164"/>
      <c r="NAW3" s="164"/>
      <c r="NAX3" s="164"/>
      <c r="NAY3" s="164"/>
      <c r="NAZ3" s="164"/>
      <c r="NBA3" s="164"/>
      <c r="NBB3" s="164"/>
      <c r="NBC3" s="164"/>
      <c r="NBD3" s="164"/>
      <c r="NBE3" s="164"/>
      <c r="NBF3" s="164"/>
      <c r="NBG3" s="164"/>
      <c r="NBH3" s="164"/>
      <c r="NBI3" s="164"/>
      <c r="NBJ3" s="164"/>
      <c r="NBK3" s="164"/>
      <c r="NBL3" s="164"/>
      <c r="NBM3" s="164"/>
      <c r="NBN3" s="164"/>
      <c r="NBO3" s="164"/>
      <c r="NBP3" s="164"/>
      <c r="NBQ3" s="164"/>
      <c r="NBR3" s="164"/>
      <c r="NBS3" s="164"/>
      <c r="NBT3" s="164"/>
      <c r="NBU3" s="164"/>
      <c r="NBV3" s="164"/>
      <c r="NBW3" s="164"/>
      <c r="NBX3" s="164"/>
      <c r="NBY3" s="164"/>
      <c r="NBZ3" s="164"/>
      <c r="NCA3" s="164"/>
      <c r="NCB3" s="164"/>
      <c r="NCC3" s="164"/>
      <c r="NCD3" s="164"/>
      <c r="NCE3" s="164"/>
      <c r="NCF3" s="164"/>
      <c r="NCG3" s="164"/>
      <c r="NCH3" s="164"/>
      <c r="NCI3" s="164"/>
      <c r="NCJ3" s="164"/>
      <c r="NCK3" s="164"/>
      <c r="NCL3" s="164"/>
      <c r="NCM3" s="164"/>
      <c r="NCN3" s="164"/>
      <c r="NCO3" s="164"/>
      <c r="NCP3" s="164"/>
      <c r="NCQ3" s="164"/>
      <c r="NCR3" s="164"/>
      <c r="NCS3" s="164"/>
      <c r="NCT3" s="164"/>
      <c r="NCU3" s="164"/>
      <c r="NCV3" s="164"/>
      <c r="NCW3" s="164"/>
      <c r="NCX3" s="164"/>
      <c r="NCY3" s="164"/>
      <c r="NCZ3" s="164"/>
      <c r="NDA3" s="164"/>
      <c r="NDB3" s="164"/>
      <c r="NDC3" s="164"/>
      <c r="NDD3" s="164"/>
      <c r="NDE3" s="164"/>
      <c r="NDF3" s="164"/>
      <c r="NDG3" s="164"/>
      <c r="NDH3" s="164"/>
      <c r="NDI3" s="164"/>
      <c r="NDJ3" s="164"/>
      <c r="NDK3" s="164"/>
      <c r="NDL3" s="164"/>
      <c r="NDM3" s="164"/>
      <c r="NDN3" s="164"/>
      <c r="NDO3" s="164"/>
      <c r="NDP3" s="164"/>
      <c r="NDQ3" s="164"/>
      <c r="NDR3" s="164"/>
      <c r="NDS3" s="164"/>
      <c r="NDT3" s="164"/>
      <c r="NDU3" s="164"/>
      <c r="NDV3" s="164"/>
      <c r="NDW3" s="164"/>
      <c r="NDX3" s="164"/>
      <c r="NDY3" s="164"/>
      <c r="NDZ3" s="164"/>
      <c r="NEA3" s="164"/>
      <c r="NEB3" s="164"/>
      <c r="NEC3" s="164"/>
      <c r="NED3" s="164"/>
      <c r="NEE3" s="164"/>
      <c r="NEF3" s="164"/>
      <c r="NEG3" s="164"/>
      <c r="NEH3" s="164"/>
      <c r="NEI3" s="164"/>
      <c r="NEJ3" s="164"/>
      <c r="NEK3" s="164"/>
      <c r="NEL3" s="164"/>
      <c r="NEM3" s="164"/>
      <c r="NEN3" s="164"/>
      <c r="NEO3" s="164"/>
      <c r="NEP3" s="164"/>
      <c r="NEQ3" s="164"/>
      <c r="NER3" s="164"/>
      <c r="NES3" s="164"/>
      <c r="NET3" s="164"/>
      <c r="NEU3" s="164"/>
      <c r="NEV3" s="164"/>
      <c r="NEW3" s="164"/>
      <c r="NEX3" s="164"/>
      <c r="NEY3" s="164"/>
      <c r="NEZ3" s="164"/>
      <c r="NFA3" s="164"/>
      <c r="NFB3" s="164"/>
      <c r="NFC3" s="164"/>
      <c r="NFD3" s="164"/>
      <c r="NFE3" s="164"/>
      <c r="NFF3" s="164"/>
      <c r="NFG3" s="164"/>
      <c r="NFH3" s="164"/>
      <c r="NFI3" s="164"/>
      <c r="NFJ3" s="164"/>
      <c r="NFK3" s="164"/>
      <c r="NFL3" s="164"/>
      <c r="NFM3" s="164"/>
      <c r="NFN3" s="164"/>
      <c r="NFO3" s="164"/>
      <c r="NFP3" s="164"/>
      <c r="NFQ3" s="164"/>
      <c r="NFR3" s="164"/>
      <c r="NFS3" s="164"/>
      <c r="NFT3" s="164"/>
      <c r="NFU3" s="164"/>
      <c r="NFV3" s="164"/>
      <c r="NFW3" s="164"/>
      <c r="NFX3" s="164"/>
      <c r="NFY3" s="164"/>
      <c r="NFZ3" s="164"/>
      <c r="NGA3" s="164"/>
      <c r="NGB3" s="164"/>
      <c r="NGC3" s="164"/>
      <c r="NGD3" s="164"/>
      <c r="NGE3" s="164"/>
      <c r="NGF3" s="164"/>
      <c r="NGG3" s="164"/>
      <c r="NGH3" s="164"/>
      <c r="NGI3" s="164"/>
      <c r="NGJ3" s="164"/>
      <c r="NGK3" s="164"/>
      <c r="NGL3" s="164"/>
      <c r="NGM3" s="164"/>
      <c r="NGN3" s="164"/>
      <c r="NGO3" s="164"/>
      <c r="NGP3" s="164"/>
      <c r="NGQ3" s="164"/>
      <c r="NGR3" s="164"/>
      <c r="NGS3" s="164"/>
      <c r="NGT3" s="164"/>
      <c r="NGU3" s="164"/>
      <c r="NGV3" s="164"/>
      <c r="NGW3" s="164"/>
      <c r="NGX3" s="164"/>
      <c r="NGY3" s="164"/>
      <c r="NGZ3" s="164"/>
      <c r="NHA3" s="164"/>
      <c r="NHB3" s="164"/>
      <c r="NHC3" s="164"/>
      <c r="NHD3" s="164"/>
      <c r="NHE3" s="164"/>
      <c r="NHF3" s="164"/>
      <c r="NHG3" s="164"/>
      <c r="NHH3" s="164"/>
      <c r="NHI3" s="164"/>
      <c r="NHJ3" s="164"/>
      <c r="NHK3" s="164"/>
      <c r="NHL3" s="164"/>
      <c r="NHM3" s="164"/>
      <c r="NHN3" s="164"/>
      <c r="NHO3" s="164"/>
      <c r="NHP3" s="164"/>
      <c r="NHQ3" s="164"/>
      <c r="NHR3" s="164"/>
      <c r="NHS3" s="164"/>
      <c r="NHT3" s="164"/>
      <c r="NHU3" s="164"/>
      <c r="NHV3" s="164"/>
      <c r="NHW3" s="164"/>
      <c r="NHX3" s="164"/>
      <c r="NHY3" s="164"/>
      <c r="NHZ3" s="164"/>
      <c r="NIA3" s="164"/>
      <c r="NIB3" s="164"/>
      <c r="NIC3" s="164"/>
      <c r="NID3" s="164"/>
      <c r="NIE3" s="164"/>
      <c r="NIF3" s="164"/>
      <c r="NIG3" s="164"/>
      <c r="NIH3" s="164"/>
      <c r="NII3" s="164"/>
      <c r="NIJ3" s="164"/>
      <c r="NIK3" s="164"/>
      <c r="NIL3" s="164"/>
      <c r="NIM3" s="164"/>
      <c r="NIN3" s="164"/>
      <c r="NIO3" s="164"/>
      <c r="NIP3" s="164"/>
      <c r="NIQ3" s="164"/>
      <c r="NIR3" s="164"/>
      <c r="NIS3" s="164"/>
      <c r="NIT3" s="164"/>
      <c r="NIU3" s="164"/>
      <c r="NIV3" s="164"/>
      <c r="NIW3" s="164"/>
      <c r="NIX3" s="164"/>
      <c r="NIY3" s="164"/>
      <c r="NIZ3" s="164"/>
      <c r="NJA3" s="164"/>
      <c r="NJB3" s="164"/>
      <c r="NJC3" s="164"/>
      <c r="NJD3" s="164"/>
      <c r="NJE3" s="164"/>
      <c r="NJF3" s="164"/>
      <c r="NJG3" s="164"/>
      <c r="NJH3" s="164"/>
      <c r="NJI3" s="164"/>
      <c r="NJJ3" s="164"/>
      <c r="NJK3" s="164"/>
      <c r="NJL3" s="164"/>
      <c r="NJM3" s="164"/>
      <c r="NJN3" s="164"/>
      <c r="NJO3" s="164"/>
      <c r="NJP3" s="164"/>
      <c r="NJQ3" s="164"/>
      <c r="NJR3" s="164"/>
      <c r="NJS3" s="164"/>
      <c r="NJT3" s="164"/>
      <c r="NJU3" s="164"/>
      <c r="NJV3" s="164"/>
      <c r="NJW3" s="164"/>
      <c r="NJX3" s="164"/>
      <c r="NJY3" s="164"/>
      <c r="NJZ3" s="164"/>
      <c r="NKA3" s="164"/>
      <c r="NKB3" s="164"/>
      <c r="NKC3" s="164"/>
      <c r="NKD3" s="164"/>
      <c r="NKE3" s="164"/>
      <c r="NKF3" s="164"/>
      <c r="NKG3" s="164"/>
      <c r="NKH3" s="164"/>
      <c r="NKI3" s="164"/>
      <c r="NKJ3" s="164"/>
      <c r="NKK3" s="164"/>
      <c r="NKL3" s="164"/>
      <c r="NKM3" s="164"/>
      <c r="NKN3" s="164"/>
      <c r="NKO3" s="164"/>
      <c r="NKP3" s="164"/>
      <c r="NKQ3" s="164"/>
      <c r="NKR3" s="164"/>
      <c r="NKS3" s="164"/>
      <c r="NKT3" s="164"/>
      <c r="NKU3" s="164"/>
      <c r="NKV3" s="164"/>
      <c r="NKW3" s="164"/>
      <c r="NKX3" s="164"/>
      <c r="NKY3" s="164"/>
      <c r="NKZ3" s="164"/>
      <c r="NLA3" s="164"/>
      <c r="NLB3" s="164"/>
      <c r="NLC3" s="164"/>
      <c r="NLD3" s="164"/>
      <c r="NLE3" s="164"/>
      <c r="NLF3" s="164"/>
      <c r="NLG3" s="164"/>
      <c r="NLH3" s="164"/>
      <c r="NLI3" s="164"/>
      <c r="NLJ3" s="164"/>
      <c r="NLK3" s="164"/>
      <c r="NLL3" s="164"/>
      <c r="NLM3" s="164"/>
      <c r="NLN3" s="164"/>
      <c r="NLO3" s="164"/>
      <c r="NLP3" s="164"/>
      <c r="NLQ3" s="164"/>
      <c r="NLR3" s="164"/>
      <c r="NLS3" s="164"/>
      <c r="NLT3" s="164"/>
      <c r="NLU3" s="164"/>
      <c r="NLV3" s="164"/>
      <c r="NLW3" s="164"/>
      <c r="NLX3" s="164"/>
      <c r="NLY3" s="164"/>
      <c r="NLZ3" s="164"/>
      <c r="NMA3" s="164"/>
      <c r="NMB3" s="164"/>
      <c r="NMC3" s="164"/>
      <c r="NMD3" s="164"/>
      <c r="NME3" s="164"/>
      <c r="NMF3" s="164"/>
      <c r="NMG3" s="164"/>
      <c r="NMH3" s="164"/>
      <c r="NMI3" s="164"/>
      <c r="NMJ3" s="164"/>
      <c r="NMK3" s="164"/>
      <c r="NML3" s="164"/>
      <c r="NMM3" s="164"/>
      <c r="NMN3" s="164"/>
      <c r="NMO3" s="164"/>
      <c r="NMP3" s="164"/>
      <c r="NMQ3" s="164"/>
      <c r="NMR3" s="164"/>
      <c r="NMS3" s="164"/>
      <c r="NMT3" s="164"/>
      <c r="NMU3" s="164"/>
      <c r="NMV3" s="164"/>
      <c r="NMW3" s="164"/>
      <c r="NMX3" s="164"/>
      <c r="NMY3" s="164"/>
      <c r="NMZ3" s="164"/>
      <c r="NNA3" s="164"/>
      <c r="NNB3" s="164"/>
      <c r="NNC3" s="164"/>
      <c r="NND3" s="164"/>
      <c r="NNE3" s="164"/>
      <c r="NNF3" s="164"/>
      <c r="NNG3" s="164"/>
      <c r="NNH3" s="164"/>
      <c r="NNI3" s="164"/>
      <c r="NNJ3" s="164"/>
      <c r="NNK3" s="164"/>
      <c r="NNL3" s="164"/>
      <c r="NNM3" s="164"/>
      <c r="NNN3" s="164"/>
      <c r="NNO3" s="164"/>
      <c r="NNP3" s="164"/>
      <c r="NNQ3" s="164"/>
      <c r="NNR3" s="164"/>
      <c r="NNS3" s="164"/>
      <c r="NNT3" s="164"/>
      <c r="NNU3" s="164"/>
      <c r="NNV3" s="164"/>
      <c r="NNW3" s="164"/>
      <c r="NNX3" s="164"/>
      <c r="NNY3" s="164"/>
      <c r="NNZ3" s="164"/>
      <c r="NOA3" s="164"/>
      <c r="NOB3" s="164"/>
      <c r="NOC3" s="164"/>
      <c r="NOD3" s="164"/>
      <c r="NOE3" s="164"/>
      <c r="NOF3" s="164"/>
      <c r="NOG3" s="164"/>
      <c r="NOH3" s="164"/>
      <c r="NOI3" s="164"/>
      <c r="NOJ3" s="164"/>
      <c r="NOK3" s="164"/>
      <c r="NOL3" s="164"/>
      <c r="NOM3" s="164"/>
      <c r="NON3" s="164"/>
      <c r="NOO3" s="164"/>
      <c r="NOP3" s="164"/>
      <c r="NOQ3" s="164"/>
      <c r="NOR3" s="164"/>
      <c r="NOS3" s="164"/>
      <c r="NOT3" s="164"/>
      <c r="NOU3" s="164"/>
      <c r="NOV3" s="164"/>
      <c r="NOW3" s="164"/>
      <c r="NOX3" s="164"/>
      <c r="NOY3" s="164"/>
      <c r="NOZ3" s="164"/>
      <c r="NPA3" s="164"/>
      <c r="NPB3" s="164"/>
      <c r="NPC3" s="164"/>
      <c r="NPD3" s="164"/>
      <c r="NPE3" s="164"/>
      <c r="NPF3" s="164"/>
      <c r="NPG3" s="164"/>
      <c r="NPH3" s="164"/>
      <c r="NPI3" s="164"/>
      <c r="NPJ3" s="164"/>
      <c r="NPK3" s="164"/>
      <c r="NPL3" s="164"/>
      <c r="NPM3" s="164"/>
      <c r="NPN3" s="164"/>
      <c r="NPO3" s="164"/>
      <c r="NPP3" s="164"/>
      <c r="NPQ3" s="164"/>
      <c r="NPR3" s="164"/>
      <c r="NPS3" s="164"/>
      <c r="NPT3" s="164"/>
      <c r="NPU3" s="164"/>
      <c r="NPV3" s="164"/>
      <c r="NPW3" s="164"/>
      <c r="NPX3" s="164"/>
      <c r="NPY3" s="164"/>
      <c r="NPZ3" s="164"/>
      <c r="NQA3" s="164"/>
      <c r="NQB3" s="164"/>
      <c r="NQC3" s="164"/>
      <c r="NQD3" s="164"/>
      <c r="NQE3" s="164"/>
      <c r="NQF3" s="164"/>
      <c r="NQG3" s="164"/>
      <c r="NQH3" s="164"/>
      <c r="NQI3" s="164"/>
      <c r="NQJ3" s="164"/>
      <c r="NQK3" s="164"/>
      <c r="NQL3" s="164"/>
      <c r="NQM3" s="164"/>
      <c r="NQN3" s="164"/>
      <c r="NQO3" s="164"/>
      <c r="NQP3" s="164"/>
      <c r="NQQ3" s="164"/>
      <c r="NQR3" s="164"/>
      <c r="NQS3" s="164"/>
      <c r="NQT3" s="164"/>
      <c r="NQU3" s="164"/>
      <c r="NQV3" s="164"/>
      <c r="NQW3" s="164"/>
      <c r="NQX3" s="164"/>
      <c r="NQY3" s="164"/>
      <c r="NQZ3" s="164"/>
      <c r="NRA3" s="164"/>
      <c r="NRB3" s="164"/>
      <c r="NRC3" s="164"/>
      <c r="NRD3" s="164"/>
      <c r="NRE3" s="164"/>
      <c r="NRF3" s="164"/>
      <c r="NRG3" s="164"/>
      <c r="NRH3" s="164"/>
      <c r="NRI3" s="164"/>
      <c r="NRJ3" s="164"/>
      <c r="NRK3" s="164"/>
      <c r="NRL3" s="164"/>
      <c r="NRM3" s="164"/>
      <c r="NRN3" s="164"/>
      <c r="NRO3" s="164"/>
      <c r="NRP3" s="164"/>
      <c r="NRQ3" s="164"/>
      <c r="NRR3" s="164"/>
      <c r="NRS3" s="164"/>
      <c r="NRT3" s="164"/>
      <c r="NRU3" s="164"/>
      <c r="NRV3" s="164"/>
      <c r="NRW3" s="164"/>
      <c r="NRX3" s="164"/>
      <c r="NRY3" s="164"/>
      <c r="NRZ3" s="164"/>
      <c r="NSA3" s="164"/>
      <c r="NSB3" s="164"/>
      <c r="NSC3" s="164"/>
      <c r="NSD3" s="164"/>
      <c r="NSE3" s="164"/>
      <c r="NSF3" s="164"/>
      <c r="NSG3" s="164"/>
      <c r="NSH3" s="164"/>
      <c r="NSI3" s="164"/>
      <c r="NSJ3" s="164"/>
      <c r="NSK3" s="164"/>
      <c r="NSL3" s="164"/>
      <c r="NSM3" s="164"/>
      <c r="NSN3" s="164"/>
      <c r="NSO3" s="164"/>
      <c r="NSP3" s="164"/>
      <c r="NSQ3" s="164"/>
      <c r="NSR3" s="164"/>
      <c r="NSS3" s="164"/>
      <c r="NST3" s="164"/>
      <c r="NSU3" s="164"/>
      <c r="NSV3" s="164"/>
      <c r="NSW3" s="164"/>
      <c r="NSX3" s="164"/>
      <c r="NSY3" s="164"/>
      <c r="NSZ3" s="164"/>
      <c r="NTA3" s="164"/>
      <c r="NTB3" s="164"/>
      <c r="NTC3" s="164"/>
      <c r="NTD3" s="164"/>
      <c r="NTE3" s="164"/>
      <c r="NTF3" s="164"/>
      <c r="NTG3" s="164"/>
      <c r="NTH3" s="164"/>
      <c r="NTI3" s="164"/>
      <c r="NTJ3" s="164"/>
      <c r="NTK3" s="164"/>
      <c r="NTL3" s="164"/>
      <c r="NTM3" s="164"/>
      <c r="NTN3" s="164"/>
      <c r="NTO3" s="164"/>
      <c r="NTP3" s="164"/>
      <c r="NTQ3" s="164"/>
      <c r="NTR3" s="164"/>
      <c r="NTS3" s="164"/>
      <c r="NTT3" s="164"/>
      <c r="NTU3" s="164"/>
      <c r="NTV3" s="164"/>
      <c r="NTW3" s="164"/>
      <c r="NTX3" s="164"/>
      <c r="NTY3" s="164"/>
      <c r="NTZ3" s="164"/>
      <c r="NUA3" s="164"/>
      <c r="NUB3" s="164"/>
      <c r="NUC3" s="164"/>
      <c r="NUD3" s="164"/>
      <c r="NUE3" s="164"/>
      <c r="NUF3" s="164"/>
      <c r="NUG3" s="164"/>
      <c r="NUH3" s="164"/>
      <c r="NUI3" s="164"/>
      <c r="NUJ3" s="164"/>
      <c r="NUK3" s="164"/>
      <c r="NUL3" s="164"/>
      <c r="NUM3" s="164"/>
      <c r="NUN3" s="164"/>
      <c r="NUO3" s="164"/>
      <c r="NUP3" s="164"/>
      <c r="NUQ3" s="164"/>
      <c r="NUR3" s="164"/>
      <c r="NUS3" s="164"/>
      <c r="NUT3" s="164"/>
      <c r="NUU3" s="164"/>
      <c r="NUV3" s="164"/>
      <c r="NUW3" s="164"/>
      <c r="NUX3" s="164"/>
      <c r="NUY3" s="164"/>
      <c r="NUZ3" s="164"/>
      <c r="NVA3" s="164"/>
      <c r="NVB3" s="164"/>
      <c r="NVC3" s="164"/>
      <c r="NVD3" s="164"/>
      <c r="NVE3" s="164"/>
      <c r="NVF3" s="164"/>
      <c r="NVG3" s="164"/>
      <c r="NVH3" s="164"/>
      <c r="NVI3" s="164"/>
      <c r="NVJ3" s="164"/>
      <c r="NVK3" s="164"/>
      <c r="NVL3" s="164"/>
      <c r="NVM3" s="164"/>
      <c r="NVN3" s="164"/>
      <c r="NVO3" s="164"/>
      <c r="NVP3" s="164"/>
      <c r="NVQ3" s="164"/>
      <c r="NVR3" s="164"/>
      <c r="NVS3" s="164"/>
      <c r="NVT3" s="164"/>
      <c r="NVU3" s="164"/>
      <c r="NVV3" s="164"/>
      <c r="NVW3" s="164"/>
      <c r="NVX3" s="164"/>
      <c r="NVY3" s="164"/>
      <c r="NVZ3" s="164"/>
      <c r="NWA3" s="164"/>
      <c r="NWB3" s="164"/>
      <c r="NWC3" s="164"/>
      <c r="NWD3" s="164"/>
      <c r="NWE3" s="164"/>
      <c r="NWF3" s="164"/>
      <c r="NWG3" s="164"/>
      <c r="NWH3" s="164"/>
      <c r="NWI3" s="164"/>
      <c r="NWJ3" s="164"/>
      <c r="NWK3" s="164"/>
      <c r="NWL3" s="164"/>
      <c r="NWM3" s="164"/>
      <c r="NWN3" s="164"/>
      <c r="NWO3" s="164"/>
      <c r="NWP3" s="164"/>
      <c r="NWQ3" s="164"/>
      <c r="NWR3" s="164"/>
      <c r="NWS3" s="164"/>
      <c r="NWT3" s="164"/>
      <c r="NWU3" s="164"/>
      <c r="NWV3" s="164"/>
      <c r="NWW3" s="164"/>
      <c r="NWX3" s="164"/>
      <c r="NWY3" s="164"/>
      <c r="NWZ3" s="164"/>
      <c r="NXA3" s="164"/>
      <c r="NXB3" s="164"/>
      <c r="NXC3" s="164"/>
      <c r="NXD3" s="164"/>
      <c r="NXE3" s="164"/>
      <c r="NXF3" s="164"/>
      <c r="NXG3" s="164"/>
      <c r="NXH3" s="164"/>
      <c r="NXI3" s="164"/>
      <c r="NXJ3" s="164"/>
      <c r="NXK3" s="164"/>
      <c r="NXL3" s="164"/>
      <c r="NXM3" s="164"/>
      <c r="NXN3" s="164"/>
      <c r="NXO3" s="164"/>
      <c r="NXP3" s="164"/>
      <c r="NXQ3" s="164"/>
      <c r="NXR3" s="164"/>
      <c r="NXS3" s="164"/>
      <c r="NXT3" s="164"/>
      <c r="NXU3" s="164"/>
      <c r="NXV3" s="164"/>
      <c r="NXW3" s="164"/>
      <c r="NXX3" s="164"/>
      <c r="NXY3" s="164"/>
      <c r="NXZ3" s="164"/>
      <c r="NYA3" s="164"/>
      <c r="NYB3" s="164"/>
      <c r="NYC3" s="164"/>
      <c r="NYD3" s="164"/>
      <c r="NYE3" s="164"/>
      <c r="NYF3" s="164"/>
      <c r="NYG3" s="164"/>
      <c r="NYH3" s="164"/>
      <c r="NYI3" s="164"/>
      <c r="NYJ3" s="164"/>
      <c r="NYK3" s="164"/>
      <c r="NYL3" s="164"/>
      <c r="NYM3" s="164"/>
      <c r="NYN3" s="164"/>
      <c r="NYO3" s="164"/>
      <c r="NYP3" s="164"/>
      <c r="NYQ3" s="164"/>
      <c r="NYR3" s="164"/>
      <c r="NYS3" s="164"/>
      <c r="NYT3" s="164"/>
      <c r="NYU3" s="164"/>
      <c r="NYV3" s="164"/>
      <c r="NYW3" s="164"/>
      <c r="NYX3" s="164"/>
      <c r="NYY3" s="164"/>
      <c r="NYZ3" s="164"/>
      <c r="NZA3" s="164"/>
      <c r="NZB3" s="164"/>
      <c r="NZC3" s="164"/>
      <c r="NZD3" s="164"/>
      <c r="NZE3" s="164"/>
      <c r="NZF3" s="164"/>
      <c r="NZG3" s="164"/>
      <c r="NZH3" s="164"/>
      <c r="NZI3" s="164"/>
      <c r="NZJ3" s="164"/>
      <c r="NZK3" s="164"/>
      <c r="NZL3" s="164"/>
      <c r="NZM3" s="164"/>
      <c r="NZN3" s="164"/>
      <c r="NZO3" s="164"/>
      <c r="NZP3" s="164"/>
      <c r="NZQ3" s="164"/>
      <c r="NZR3" s="164"/>
      <c r="NZS3" s="164"/>
      <c r="NZT3" s="164"/>
      <c r="NZU3" s="164"/>
      <c r="NZV3" s="164"/>
      <c r="NZW3" s="164"/>
      <c r="NZX3" s="164"/>
      <c r="NZY3" s="164"/>
      <c r="NZZ3" s="164"/>
      <c r="OAA3" s="164"/>
      <c r="OAB3" s="164"/>
      <c r="OAC3" s="164"/>
      <c r="OAD3" s="164"/>
      <c r="OAE3" s="164"/>
      <c r="OAF3" s="164"/>
      <c r="OAG3" s="164"/>
      <c r="OAH3" s="164"/>
      <c r="OAI3" s="164"/>
      <c r="OAJ3" s="164"/>
      <c r="OAK3" s="164"/>
      <c r="OAL3" s="164"/>
      <c r="OAM3" s="164"/>
      <c r="OAN3" s="164"/>
      <c r="OAO3" s="164"/>
      <c r="OAP3" s="164"/>
      <c r="OAQ3" s="164"/>
      <c r="OAR3" s="164"/>
      <c r="OAS3" s="164"/>
      <c r="OAT3" s="164"/>
      <c r="OAU3" s="164"/>
      <c r="OAV3" s="164"/>
      <c r="OAW3" s="164"/>
      <c r="OAX3" s="164"/>
      <c r="OAY3" s="164"/>
      <c r="OAZ3" s="164"/>
      <c r="OBA3" s="164"/>
      <c r="OBB3" s="164"/>
      <c r="OBC3" s="164"/>
      <c r="OBD3" s="164"/>
      <c r="OBE3" s="164"/>
      <c r="OBF3" s="164"/>
      <c r="OBG3" s="164"/>
      <c r="OBH3" s="164"/>
      <c r="OBI3" s="164"/>
      <c r="OBJ3" s="164"/>
      <c r="OBK3" s="164"/>
      <c r="OBL3" s="164"/>
      <c r="OBM3" s="164"/>
      <c r="OBN3" s="164"/>
      <c r="OBO3" s="164"/>
      <c r="OBP3" s="164"/>
      <c r="OBQ3" s="164"/>
      <c r="OBR3" s="164"/>
      <c r="OBS3" s="164"/>
      <c r="OBT3" s="164"/>
      <c r="OBU3" s="164"/>
      <c r="OBV3" s="164"/>
      <c r="OBW3" s="164"/>
      <c r="OBX3" s="164"/>
      <c r="OBY3" s="164"/>
      <c r="OBZ3" s="164"/>
      <c r="OCA3" s="164"/>
      <c r="OCB3" s="164"/>
      <c r="OCC3" s="164"/>
      <c r="OCD3" s="164"/>
      <c r="OCE3" s="164"/>
      <c r="OCF3" s="164"/>
      <c r="OCG3" s="164"/>
      <c r="OCH3" s="164"/>
      <c r="OCI3" s="164"/>
      <c r="OCJ3" s="164"/>
      <c r="OCK3" s="164"/>
      <c r="OCL3" s="164"/>
      <c r="OCM3" s="164"/>
      <c r="OCN3" s="164"/>
      <c r="OCO3" s="164"/>
      <c r="OCP3" s="164"/>
      <c r="OCQ3" s="164"/>
      <c r="OCR3" s="164"/>
      <c r="OCS3" s="164"/>
      <c r="OCT3" s="164"/>
      <c r="OCU3" s="164"/>
      <c r="OCV3" s="164"/>
      <c r="OCW3" s="164"/>
      <c r="OCX3" s="164"/>
      <c r="OCY3" s="164"/>
      <c r="OCZ3" s="164"/>
      <c r="ODA3" s="164"/>
      <c r="ODB3" s="164"/>
      <c r="ODC3" s="164"/>
      <c r="ODD3" s="164"/>
      <c r="ODE3" s="164"/>
      <c r="ODF3" s="164"/>
      <c r="ODG3" s="164"/>
      <c r="ODH3" s="164"/>
      <c r="ODI3" s="164"/>
      <c r="ODJ3" s="164"/>
      <c r="ODK3" s="164"/>
      <c r="ODL3" s="164"/>
      <c r="ODM3" s="164"/>
      <c r="ODN3" s="164"/>
      <c r="ODO3" s="164"/>
      <c r="ODP3" s="164"/>
      <c r="ODQ3" s="164"/>
      <c r="ODR3" s="164"/>
      <c r="ODS3" s="164"/>
      <c r="ODT3" s="164"/>
      <c r="ODU3" s="164"/>
      <c r="ODV3" s="164"/>
      <c r="ODW3" s="164"/>
      <c r="ODX3" s="164"/>
      <c r="ODY3" s="164"/>
      <c r="ODZ3" s="164"/>
      <c r="OEA3" s="164"/>
      <c r="OEB3" s="164"/>
      <c r="OEC3" s="164"/>
      <c r="OED3" s="164"/>
      <c r="OEE3" s="164"/>
      <c r="OEF3" s="164"/>
      <c r="OEG3" s="164"/>
      <c r="OEH3" s="164"/>
      <c r="OEI3" s="164"/>
      <c r="OEJ3" s="164"/>
      <c r="OEK3" s="164"/>
      <c r="OEL3" s="164"/>
      <c r="OEM3" s="164"/>
      <c r="OEN3" s="164"/>
      <c r="OEO3" s="164"/>
      <c r="OEP3" s="164"/>
      <c r="OEQ3" s="164"/>
      <c r="OER3" s="164"/>
      <c r="OES3" s="164"/>
      <c r="OET3" s="164"/>
      <c r="OEU3" s="164"/>
      <c r="OEV3" s="164"/>
      <c r="OEW3" s="164"/>
      <c r="OEX3" s="164"/>
      <c r="OEY3" s="164"/>
      <c r="OEZ3" s="164"/>
      <c r="OFA3" s="164"/>
      <c r="OFB3" s="164"/>
      <c r="OFC3" s="164"/>
      <c r="OFD3" s="164"/>
      <c r="OFE3" s="164"/>
      <c r="OFF3" s="164"/>
      <c r="OFG3" s="164"/>
      <c r="OFH3" s="164"/>
      <c r="OFI3" s="164"/>
      <c r="OFJ3" s="164"/>
      <c r="OFK3" s="164"/>
      <c r="OFL3" s="164"/>
      <c r="OFM3" s="164"/>
      <c r="OFN3" s="164"/>
      <c r="OFO3" s="164"/>
      <c r="OFP3" s="164"/>
      <c r="OFQ3" s="164"/>
      <c r="OFR3" s="164"/>
      <c r="OFS3" s="164"/>
      <c r="OFT3" s="164"/>
      <c r="OFU3" s="164"/>
      <c r="OFV3" s="164"/>
      <c r="OFW3" s="164"/>
      <c r="OFX3" s="164"/>
      <c r="OFY3" s="164"/>
      <c r="OFZ3" s="164"/>
      <c r="OGA3" s="164"/>
      <c r="OGB3" s="164"/>
      <c r="OGC3" s="164"/>
      <c r="OGD3" s="164"/>
      <c r="OGE3" s="164"/>
      <c r="OGF3" s="164"/>
      <c r="OGG3" s="164"/>
      <c r="OGH3" s="164"/>
      <c r="OGI3" s="164"/>
      <c r="OGJ3" s="164"/>
      <c r="OGK3" s="164"/>
      <c r="OGL3" s="164"/>
      <c r="OGM3" s="164"/>
      <c r="OGN3" s="164"/>
      <c r="OGO3" s="164"/>
      <c r="OGP3" s="164"/>
      <c r="OGQ3" s="164"/>
      <c r="OGR3" s="164"/>
      <c r="OGS3" s="164"/>
      <c r="OGT3" s="164"/>
      <c r="OGU3" s="164"/>
      <c r="OGV3" s="164"/>
      <c r="OGW3" s="164"/>
      <c r="OGX3" s="164"/>
      <c r="OGY3" s="164"/>
      <c r="OGZ3" s="164"/>
      <c r="OHA3" s="164"/>
      <c r="OHB3" s="164"/>
      <c r="OHC3" s="164"/>
      <c r="OHD3" s="164"/>
      <c r="OHE3" s="164"/>
      <c r="OHF3" s="164"/>
      <c r="OHG3" s="164"/>
      <c r="OHH3" s="164"/>
      <c r="OHI3" s="164"/>
      <c r="OHJ3" s="164"/>
      <c r="OHK3" s="164"/>
      <c r="OHL3" s="164"/>
      <c r="OHM3" s="164"/>
      <c r="OHN3" s="164"/>
      <c r="OHO3" s="164"/>
      <c r="OHP3" s="164"/>
      <c r="OHQ3" s="164"/>
      <c r="OHR3" s="164"/>
      <c r="OHS3" s="164"/>
      <c r="OHT3" s="164"/>
      <c r="OHU3" s="164"/>
      <c r="OHV3" s="164"/>
      <c r="OHW3" s="164"/>
      <c r="OHX3" s="164"/>
      <c r="OHY3" s="164"/>
      <c r="OHZ3" s="164"/>
      <c r="OIA3" s="164"/>
      <c r="OIB3" s="164"/>
      <c r="OIC3" s="164"/>
      <c r="OID3" s="164"/>
      <c r="OIE3" s="164"/>
      <c r="OIF3" s="164"/>
      <c r="OIG3" s="164"/>
      <c r="OIH3" s="164"/>
      <c r="OII3" s="164"/>
      <c r="OIJ3" s="164"/>
      <c r="OIK3" s="164"/>
      <c r="OIL3" s="164"/>
      <c r="OIM3" s="164"/>
      <c r="OIN3" s="164"/>
      <c r="OIO3" s="164"/>
      <c r="OIP3" s="164"/>
      <c r="OIQ3" s="164"/>
      <c r="OIR3" s="164"/>
      <c r="OIS3" s="164"/>
      <c r="OIT3" s="164"/>
      <c r="OIU3" s="164"/>
      <c r="OIV3" s="164"/>
      <c r="OIW3" s="164"/>
      <c r="OIX3" s="164"/>
      <c r="OIY3" s="164"/>
      <c r="OIZ3" s="164"/>
      <c r="OJA3" s="164"/>
      <c r="OJB3" s="164"/>
      <c r="OJC3" s="164"/>
      <c r="OJD3" s="164"/>
      <c r="OJE3" s="164"/>
      <c r="OJF3" s="164"/>
      <c r="OJG3" s="164"/>
      <c r="OJH3" s="164"/>
      <c r="OJI3" s="164"/>
      <c r="OJJ3" s="164"/>
      <c r="OJK3" s="164"/>
      <c r="OJL3" s="164"/>
      <c r="OJM3" s="164"/>
      <c r="OJN3" s="164"/>
      <c r="OJO3" s="164"/>
      <c r="OJP3" s="164"/>
      <c r="OJQ3" s="164"/>
      <c r="OJR3" s="164"/>
      <c r="OJS3" s="164"/>
      <c r="OJT3" s="164"/>
      <c r="OJU3" s="164"/>
      <c r="OJV3" s="164"/>
      <c r="OJW3" s="164"/>
      <c r="OJX3" s="164"/>
      <c r="OJY3" s="164"/>
      <c r="OJZ3" s="164"/>
      <c r="OKA3" s="164"/>
      <c r="OKB3" s="164"/>
      <c r="OKC3" s="164"/>
      <c r="OKD3" s="164"/>
      <c r="OKE3" s="164"/>
      <c r="OKF3" s="164"/>
      <c r="OKG3" s="164"/>
      <c r="OKH3" s="164"/>
      <c r="OKI3" s="164"/>
      <c r="OKJ3" s="164"/>
      <c r="OKK3" s="164"/>
      <c r="OKL3" s="164"/>
      <c r="OKM3" s="164"/>
      <c r="OKN3" s="164"/>
      <c r="OKO3" s="164"/>
      <c r="OKP3" s="164"/>
      <c r="OKQ3" s="164"/>
      <c r="OKR3" s="164"/>
      <c r="OKS3" s="164"/>
      <c r="OKT3" s="164"/>
      <c r="OKU3" s="164"/>
      <c r="OKV3" s="164"/>
      <c r="OKW3" s="164"/>
      <c r="OKX3" s="164"/>
      <c r="OKY3" s="164"/>
      <c r="OKZ3" s="164"/>
      <c r="OLA3" s="164"/>
      <c r="OLB3" s="164"/>
      <c r="OLC3" s="164"/>
      <c r="OLD3" s="164"/>
      <c r="OLE3" s="164"/>
      <c r="OLF3" s="164"/>
      <c r="OLG3" s="164"/>
      <c r="OLH3" s="164"/>
      <c r="OLI3" s="164"/>
      <c r="OLJ3" s="164"/>
      <c r="OLK3" s="164"/>
      <c r="OLL3" s="164"/>
      <c r="OLM3" s="164"/>
      <c r="OLN3" s="164"/>
      <c r="OLO3" s="164"/>
      <c r="OLP3" s="164"/>
      <c r="OLQ3" s="164"/>
      <c r="OLR3" s="164"/>
      <c r="OLS3" s="164"/>
      <c r="OLT3" s="164"/>
      <c r="OLU3" s="164"/>
      <c r="OLV3" s="164"/>
      <c r="OLW3" s="164"/>
      <c r="OLX3" s="164"/>
      <c r="OLY3" s="164"/>
      <c r="OLZ3" s="164"/>
      <c r="OMA3" s="164"/>
      <c r="OMB3" s="164"/>
      <c r="OMC3" s="164"/>
      <c r="OMD3" s="164"/>
      <c r="OME3" s="164"/>
      <c r="OMF3" s="164"/>
      <c r="OMG3" s="164"/>
      <c r="OMH3" s="164"/>
      <c r="OMI3" s="164"/>
      <c r="OMJ3" s="164"/>
      <c r="OMK3" s="164"/>
      <c r="OML3" s="164"/>
      <c r="OMM3" s="164"/>
      <c r="OMN3" s="164"/>
      <c r="OMO3" s="164"/>
      <c r="OMP3" s="164"/>
      <c r="OMQ3" s="164"/>
      <c r="OMR3" s="164"/>
      <c r="OMS3" s="164"/>
      <c r="OMT3" s="164"/>
      <c r="OMU3" s="164"/>
      <c r="OMV3" s="164"/>
      <c r="OMW3" s="164"/>
      <c r="OMX3" s="164"/>
      <c r="OMY3" s="164"/>
      <c r="OMZ3" s="164"/>
      <c r="ONA3" s="164"/>
      <c r="ONB3" s="164"/>
      <c r="ONC3" s="164"/>
      <c r="OND3" s="164"/>
      <c r="ONE3" s="164"/>
      <c r="ONF3" s="164"/>
      <c r="ONG3" s="164"/>
      <c r="ONH3" s="164"/>
      <c r="ONI3" s="164"/>
      <c r="ONJ3" s="164"/>
      <c r="ONK3" s="164"/>
      <c r="ONL3" s="164"/>
      <c r="ONM3" s="164"/>
      <c r="ONN3" s="164"/>
      <c r="ONO3" s="164"/>
      <c r="ONP3" s="164"/>
      <c r="ONQ3" s="164"/>
      <c r="ONR3" s="164"/>
      <c r="ONS3" s="164"/>
      <c r="ONT3" s="164"/>
      <c r="ONU3" s="164"/>
      <c r="ONV3" s="164"/>
      <c r="ONW3" s="164"/>
      <c r="ONX3" s="164"/>
      <c r="ONY3" s="164"/>
      <c r="ONZ3" s="164"/>
      <c r="OOA3" s="164"/>
      <c r="OOB3" s="164"/>
      <c r="OOC3" s="164"/>
      <c r="OOD3" s="164"/>
      <c r="OOE3" s="164"/>
      <c r="OOF3" s="164"/>
      <c r="OOG3" s="164"/>
      <c r="OOH3" s="164"/>
      <c r="OOI3" s="164"/>
      <c r="OOJ3" s="164"/>
      <c r="OOK3" s="164"/>
      <c r="OOL3" s="164"/>
      <c r="OOM3" s="164"/>
      <c r="OON3" s="164"/>
      <c r="OOO3" s="164"/>
      <c r="OOP3" s="164"/>
      <c r="OOQ3" s="164"/>
      <c r="OOR3" s="164"/>
      <c r="OOS3" s="164"/>
      <c r="OOT3" s="164"/>
      <c r="OOU3" s="164"/>
      <c r="OOV3" s="164"/>
      <c r="OOW3" s="164"/>
      <c r="OOX3" s="164"/>
      <c r="OOY3" s="164"/>
      <c r="OOZ3" s="164"/>
      <c r="OPA3" s="164"/>
      <c r="OPB3" s="164"/>
      <c r="OPC3" s="164"/>
      <c r="OPD3" s="164"/>
      <c r="OPE3" s="164"/>
      <c r="OPF3" s="164"/>
      <c r="OPG3" s="164"/>
      <c r="OPH3" s="164"/>
      <c r="OPI3" s="164"/>
      <c r="OPJ3" s="164"/>
      <c r="OPK3" s="164"/>
      <c r="OPL3" s="164"/>
      <c r="OPM3" s="164"/>
      <c r="OPN3" s="164"/>
      <c r="OPO3" s="164"/>
      <c r="OPP3" s="164"/>
      <c r="OPQ3" s="164"/>
      <c r="OPR3" s="164"/>
      <c r="OPS3" s="164"/>
      <c r="OPT3" s="164"/>
      <c r="OPU3" s="164"/>
      <c r="OPV3" s="164"/>
      <c r="OPW3" s="164"/>
      <c r="OPX3" s="164"/>
      <c r="OPY3" s="164"/>
      <c r="OPZ3" s="164"/>
      <c r="OQA3" s="164"/>
      <c r="OQB3" s="164"/>
      <c r="OQC3" s="164"/>
      <c r="OQD3" s="164"/>
      <c r="OQE3" s="164"/>
      <c r="OQF3" s="164"/>
      <c r="OQG3" s="164"/>
      <c r="OQH3" s="164"/>
      <c r="OQI3" s="164"/>
      <c r="OQJ3" s="164"/>
      <c r="OQK3" s="164"/>
      <c r="OQL3" s="164"/>
      <c r="OQM3" s="164"/>
      <c r="OQN3" s="164"/>
      <c r="OQO3" s="164"/>
      <c r="OQP3" s="164"/>
      <c r="OQQ3" s="164"/>
      <c r="OQR3" s="164"/>
      <c r="OQS3" s="164"/>
      <c r="OQT3" s="164"/>
      <c r="OQU3" s="164"/>
      <c r="OQV3" s="164"/>
      <c r="OQW3" s="164"/>
      <c r="OQX3" s="164"/>
      <c r="OQY3" s="164"/>
      <c r="OQZ3" s="164"/>
      <c r="ORA3" s="164"/>
      <c r="ORB3" s="164"/>
      <c r="ORC3" s="164"/>
      <c r="ORD3" s="164"/>
      <c r="ORE3" s="164"/>
      <c r="ORF3" s="164"/>
      <c r="ORG3" s="164"/>
      <c r="ORH3" s="164"/>
      <c r="ORI3" s="164"/>
      <c r="ORJ3" s="164"/>
      <c r="ORK3" s="164"/>
      <c r="ORL3" s="164"/>
      <c r="ORM3" s="164"/>
      <c r="ORN3" s="164"/>
      <c r="ORO3" s="164"/>
      <c r="ORP3" s="164"/>
      <c r="ORQ3" s="164"/>
      <c r="ORR3" s="164"/>
      <c r="ORS3" s="164"/>
      <c r="ORT3" s="164"/>
      <c r="ORU3" s="164"/>
      <c r="ORV3" s="164"/>
      <c r="ORW3" s="164"/>
      <c r="ORX3" s="164"/>
      <c r="ORY3" s="164"/>
      <c r="ORZ3" s="164"/>
      <c r="OSA3" s="164"/>
      <c r="OSB3" s="164"/>
      <c r="OSC3" s="164"/>
      <c r="OSD3" s="164"/>
      <c r="OSE3" s="164"/>
      <c r="OSF3" s="164"/>
      <c r="OSG3" s="164"/>
      <c r="OSH3" s="164"/>
      <c r="OSI3" s="164"/>
      <c r="OSJ3" s="164"/>
      <c r="OSK3" s="164"/>
      <c r="OSL3" s="164"/>
      <c r="OSM3" s="164"/>
      <c r="OSN3" s="164"/>
      <c r="OSO3" s="164"/>
      <c r="OSP3" s="164"/>
      <c r="OSQ3" s="164"/>
      <c r="OSR3" s="164"/>
      <c r="OSS3" s="164"/>
      <c r="OST3" s="164"/>
      <c r="OSU3" s="164"/>
      <c r="OSV3" s="164"/>
      <c r="OSW3" s="164"/>
      <c r="OSX3" s="164"/>
      <c r="OSY3" s="164"/>
      <c r="OSZ3" s="164"/>
      <c r="OTA3" s="164"/>
      <c r="OTB3" s="164"/>
      <c r="OTC3" s="164"/>
      <c r="OTD3" s="164"/>
      <c r="OTE3" s="164"/>
      <c r="OTF3" s="164"/>
      <c r="OTG3" s="164"/>
      <c r="OTH3" s="164"/>
      <c r="OTI3" s="164"/>
      <c r="OTJ3" s="164"/>
      <c r="OTK3" s="164"/>
      <c r="OTL3" s="164"/>
      <c r="OTM3" s="164"/>
      <c r="OTN3" s="164"/>
      <c r="OTO3" s="164"/>
      <c r="OTP3" s="164"/>
      <c r="OTQ3" s="164"/>
      <c r="OTR3" s="164"/>
      <c r="OTS3" s="164"/>
      <c r="OTT3" s="164"/>
      <c r="OTU3" s="164"/>
      <c r="OTV3" s="164"/>
      <c r="OTW3" s="164"/>
      <c r="OTX3" s="164"/>
      <c r="OTY3" s="164"/>
      <c r="OTZ3" s="164"/>
      <c r="OUA3" s="164"/>
      <c r="OUB3" s="164"/>
      <c r="OUC3" s="164"/>
      <c r="OUD3" s="164"/>
      <c r="OUE3" s="164"/>
      <c r="OUF3" s="164"/>
      <c r="OUG3" s="164"/>
      <c r="OUH3" s="164"/>
      <c r="OUI3" s="164"/>
      <c r="OUJ3" s="164"/>
      <c r="OUK3" s="164"/>
      <c r="OUL3" s="164"/>
      <c r="OUM3" s="164"/>
      <c r="OUN3" s="164"/>
      <c r="OUO3" s="164"/>
      <c r="OUP3" s="164"/>
      <c r="OUQ3" s="164"/>
      <c r="OUR3" s="164"/>
      <c r="OUS3" s="164"/>
      <c r="OUT3" s="164"/>
      <c r="OUU3" s="164"/>
      <c r="OUV3" s="164"/>
      <c r="OUW3" s="164"/>
      <c r="OUX3" s="164"/>
      <c r="OUY3" s="164"/>
      <c r="OUZ3" s="164"/>
      <c r="OVA3" s="164"/>
      <c r="OVB3" s="164"/>
      <c r="OVC3" s="164"/>
      <c r="OVD3" s="164"/>
      <c r="OVE3" s="164"/>
      <c r="OVF3" s="164"/>
      <c r="OVG3" s="164"/>
      <c r="OVH3" s="164"/>
      <c r="OVI3" s="164"/>
      <c r="OVJ3" s="164"/>
      <c r="OVK3" s="164"/>
      <c r="OVL3" s="164"/>
      <c r="OVM3" s="164"/>
      <c r="OVN3" s="164"/>
      <c r="OVO3" s="164"/>
      <c r="OVP3" s="164"/>
      <c r="OVQ3" s="164"/>
      <c r="OVR3" s="164"/>
      <c r="OVS3" s="164"/>
      <c r="OVT3" s="164"/>
      <c r="OVU3" s="164"/>
      <c r="OVV3" s="164"/>
      <c r="OVW3" s="164"/>
      <c r="OVX3" s="164"/>
      <c r="OVY3" s="164"/>
      <c r="OVZ3" s="164"/>
      <c r="OWA3" s="164"/>
      <c r="OWB3" s="164"/>
      <c r="OWC3" s="164"/>
      <c r="OWD3" s="164"/>
      <c r="OWE3" s="164"/>
      <c r="OWF3" s="164"/>
      <c r="OWG3" s="164"/>
      <c r="OWH3" s="164"/>
      <c r="OWI3" s="164"/>
      <c r="OWJ3" s="164"/>
      <c r="OWK3" s="164"/>
      <c r="OWL3" s="164"/>
      <c r="OWM3" s="164"/>
      <c r="OWN3" s="164"/>
      <c r="OWO3" s="164"/>
      <c r="OWP3" s="164"/>
      <c r="OWQ3" s="164"/>
      <c r="OWR3" s="164"/>
      <c r="OWS3" s="164"/>
      <c r="OWT3" s="164"/>
      <c r="OWU3" s="164"/>
      <c r="OWV3" s="164"/>
      <c r="OWW3" s="164"/>
      <c r="OWX3" s="164"/>
      <c r="OWY3" s="164"/>
      <c r="OWZ3" s="164"/>
      <c r="OXA3" s="164"/>
      <c r="OXB3" s="164"/>
      <c r="OXC3" s="164"/>
      <c r="OXD3" s="164"/>
      <c r="OXE3" s="164"/>
      <c r="OXF3" s="164"/>
      <c r="OXG3" s="164"/>
      <c r="OXH3" s="164"/>
      <c r="OXI3" s="164"/>
      <c r="OXJ3" s="164"/>
      <c r="OXK3" s="164"/>
      <c r="OXL3" s="164"/>
      <c r="OXM3" s="164"/>
      <c r="OXN3" s="164"/>
      <c r="OXO3" s="164"/>
      <c r="OXP3" s="164"/>
      <c r="OXQ3" s="164"/>
      <c r="OXR3" s="164"/>
      <c r="OXS3" s="164"/>
      <c r="OXT3" s="164"/>
      <c r="OXU3" s="164"/>
      <c r="OXV3" s="164"/>
      <c r="OXW3" s="164"/>
      <c r="OXX3" s="164"/>
      <c r="OXY3" s="164"/>
      <c r="OXZ3" s="164"/>
      <c r="OYA3" s="164"/>
      <c r="OYB3" s="164"/>
      <c r="OYC3" s="164"/>
      <c r="OYD3" s="164"/>
      <c r="OYE3" s="164"/>
      <c r="OYF3" s="164"/>
      <c r="OYG3" s="164"/>
      <c r="OYH3" s="164"/>
      <c r="OYI3" s="164"/>
      <c r="OYJ3" s="164"/>
      <c r="OYK3" s="164"/>
      <c r="OYL3" s="164"/>
      <c r="OYM3" s="164"/>
      <c r="OYN3" s="164"/>
      <c r="OYO3" s="164"/>
      <c r="OYP3" s="164"/>
      <c r="OYQ3" s="164"/>
      <c r="OYR3" s="164"/>
      <c r="OYS3" s="164"/>
      <c r="OYT3" s="164"/>
      <c r="OYU3" s="164"/>
      <c r="OYV3" s="164"/>
      <c r="OYW3" s="164"/>
      <c r="OYX3" s="164"/>
      <c r="OYY3" s="164"/>
      <c r="OYZ3" s="164"/>
      <c r="OZA3" s="164"/>
      <c r="OZB3" s="164"/>
      <c r="OZC3" s="164"/>
      <c r="OZD3" s="164"/>
      <c r="OZE3" s="164"/>
      <c r="OZF3" s="164"/>
      <c r="OZG3" s="164"/>
      <c r="OZH3" s="164"/>
      <c r="OZI3" s="164"/>
      <c r="OZJ3" s="164"/>
      <c r="OZK3" s="164"/>
      <c r="OZL3" s="164"/>
      <c r="OZM3" s="164"/>
      <c r="OZN3" s="164"/>
      <c r="OZO3" s="164"/>
      <c r="OZP3" s="164"/>
      <c r="OZQ3" s="164"/>
      <c r="OZR3" s="164"/>
      <c r="OZS3" s="164"/>
      <c r="OZT3" s="164"/>
      <c r="OZU3" s="164"/>
      <c r="OZV3" s="164"/>
      <c r="OZW3" s="164"/>
      <c r="OZX3" s="164"/>
      <c r="OZY3" s="164"/>
      <c r="OZZ3" s="164"/>
      <c r="PAA3" s="164"/>
      <c r="PAB3" s="164"/>
      <c r="PAC3" s="164"/>
      <c r="PAD3" s="164"/>
      <c r="PAE3" s="164"/>
      <c r="PAF3" s="164"/>
      <c r="PAG3" s="164"/>
      <c r="PAH3" s="164"/>
      <c r="PAI3" s="164"/>
      <c r="PAJ3" s="164"/>
      <c r="PAK3" s="164"/>
      <c r="PAL3" s="164"/>
      <c r="PAM3" s="164"/>
      <c r="PAN3" s="164"/>
      <c r="PAO3" s="164"/>
      <c r="PAP3" s="164"/>
      <c r="PAQ3" s="164"/>
      <c r="PAR3" s="164"/>
      <c r="PAS3" s="164"/>
      <c r="PAT3" s="164"/>
      <c r="PAU3" s="164"/>
      <c r="PAV3" s="164"/>
      <c r="PAW3" s="164"/>
      <c r="PAX3" s="164"/>
      <c r="PAY3" s="164"/>
      <c r="PAZ3" s="164"/>
      <c r="PBA3" s="164"/>
      <c r="PBB3" s="164"/>
      <c r="PBC3" s="164"/>
      <c r="PBD3" s="164"/>
      <c r="PBE3" s="164"/>
      <c r="PBF3" s="164"/>
      <c r="PBG3" s="164"/>
      <c r="PBH3" s="164"/>
      <c r="PBI3" s="164"/>
      <c r="PBJ3" s="164"/>
      <c r="PBK3" s="164"/>
      <c r="PBL3" s="164"/>
      <c r="PBM3" s="164"/>
      <c r="PBN3" s="164"/>
      <c r="PBO3" s="164"/>
      <c r="PBP3" s="164"/>
      <c r="PBQ3" s="164"/>
      <c r="PBR3" s="164"/>
      <c r="PBS3" s="164"/>
      <c r="PBT3" s="164"/>
      <c r="PBU3" s="164"/>
      <c r="PBV3" s="164"/>
      <c r="PBW3" s="164"/>
      <c r="PBX3" s="164"/>
      <c r="PBY3" s="164"/>
      <c r="PBZ3" s="164"/>
      <c r="PCA3" s="164"/>
      <c r="PCB3" s="164"/>
      <c r="PCC3" s="164"/>
      <c r="PCD3" s="164"/>
      <c r="PCE3" s="164"/>
      <c r="PCF3" s="164"/>
      <c r="PCG3" s="164"/>
      <c r="PCH3" s="164"/>
      <c r="PCI3" s="164"/>
      <c r="PCJ3" s="164"/>
      <c r="PCK3" s="164"/>
      <c r="PCL3" s="164"/>
      <c r="PCM3" s="164"/>
      <c r="PCN3" s="164"/>
      <c r="PCO3" s="164"/>
      <c r="PCP3" s="164"/>
      <c r="PCQ3" s="164"/>
      <c r="PCR3" s="164"/>
      <c r="PCS3" s="164"/>
      <c r="PCT3" s="164"/>
      <c r="PCU3" s="164"/>
      <c r="PCV3" s="164"/>
      <c r="PCW3" s="164"/>
      <c r="PCX3" s="164"/>
      <c r="PCY3" s="164"/>
      <c r="PCZ3" s="164"/>
      <c r="PDA3" s="164"/>
      <c r="PDB3" s="164"/>
      <c r="PDC3" s="164"/>
      <c r="PDD3" s="164"/>
      <c r="PDE3" s="164"/>
      <c r="PDF3" s="164"/>
      <c r="PDG3" s="164"/>
      <c r="PDH3" s="164"/>
      <c r="PDI3" s="164"/>
      <c r="PDJ3" s="164"/>
      <c r="PDK3" s="164"/>
      <c r="PDL3" s="164"/>
      <c r="PDM3" s="164"/>
      <c r="PDN3" s="164"/>
      <c r="PDO3" s="164"/>
      <c r="PDP3" s="164"/>
      <c r="PDQ3" s="164"/>
      <c r="PDR3" s="164"/>
      <c r="PDS3" s="164"/>
      <c r="PDT3" s="164"/>
      <c r="PDU3" s="164"/>
      <c r="PDV3" s="164"/>
      <c r="PDW3" s="164"/>
      <c r="PDX3" s="164"/>
      <c r="PDY3" s="164"/>
      <c r="PDZ3" s="164"/>
      <c r="PEA3" s="164"/>
      <c r="PEB3" s="164"/>
      <c r="PEC3" s="164"/>
      <c r="PED3" s="164"/>
      <c r="PEE3" s="164"/>
      <c r="PEF3" s="164"/>
      <c r="PEG3" s="164"/>
      <c r="PEH3" s="164"/>
      <c r="PEI3" s="164"/>
      <c r="PEJ3" s="164"/>
      <c r="PEK3" s="164"/>
      <c r="PEL3" s="164"/>
      <c r="PEM3" s="164"/>
      <c r="PEN3" s="164"/>
      <c r="PEO3" s="164"/>
      <c r="PEP3" s="164"/>
      <c r="PEQ3" s="164"/>
      <c r="PER3" s="164"/>
      <c r="PES3" s="164"/>
      <c r="PET3" s="164"/>
      <c r="PEU3" s="164"/>
      <c r="PEV3" s="164"/>
      <c r="PEW3" s="164"/>
      <c r="PEX3" s="164"/>
      <c r="PEY3" s="164"/>
      <c r="PEZ3" s="164"/>
      <c r="PFA3" s="164"/>
      <c r="PFB3" s="164"/>
      <c r="PFC3" s="164"/>
      <c r="PFD3" s="164"/>
      <c r="PFE3" s="164"/>
      <c r="PFF3" s="164"/>
      <c r="PFG3" s="164"/>
      <c r="PFH3" s="164"/>
      <c r="PFI3" s="164"/>
      <c r="PFJ3" s="164"/>
      <c r="PFK3" s="164"/>
      <c r="PFL3" s="164"/>
      <c r="PFM3" s="164"/>
      <c r="PFN3" s="164"/>
      <c r="PFO3" s="164"/>
      <c r="PFP3" s="164"/>
      <c r="PFQ3" s="164"/>
      <c r="PFR3" s="164"/>
      <c r="PFS3" s="164"/>
      <c r="PFT3" s="164"/>
      <c r="PFU3" s="164"/>
      <c r="PFV3" s="164"/>
      <c r="PFW3" s="164"/>
      <c r="PFX3" s="164"/>
      <c r="PFY3" s="164"/>
      <c r="PFZ3" s="164"/>
      <c r="PGA3" s="164"/>
      <c r="PGB3" s="164"/>
      <c r="PGC3" s="164"/>
      <c r="PGD3" s="164"/>
      <c r="PGE3" s="164"/>
      <c r="PGF3" s="164"/>
      <c r="PGG3" s="164"/>
      <c r="PGH3" s="164"/>
      <c r="PGI3" s="164"/>
      <c r="PGJ3" s="164"/>
      <c r="PGK3" s="164"/>
      <c r="PGL3" s="164"/>
      <c r="PGM3" s="164"/>
      <c r="PGN3" s="164"/>
      <c r="PGO3" s="164"/>
      <c r="PGP3" s="164"/>
      <c r="PGQ3" s="164"/>
      <c r="PGR3" s="164"/>
      <c r="PGS3" s="164"/>
      <c r="PGT3" s="164"/>
      <c r="PGU3" s="164"/>
      <c r="PGV3" s="164"/>
      <c r="PGW3" s="164"/>
      <c r="PGX3" s="164"/>
      <c r="PGY3" s="164"/>
      <c r="PGZ3" s="164"/>
      <c r="PHA3" s="164"/>
      <c r="PHB3" s="164"/>
      <c r="PHC3" s="164"/>
      <c r="PHD3" s="164"/>
      <c r="PHE3" s="164"/>
      <c r="PHF3" s="164"/>
      <c r="PHG3" s="164"/>
      <c r="PHH3" s="164"/>
      <c r="PHI3" s="164"/>
      <c r="PHJ3" s="164"/>
      <c r="PHK3" s="164"/>
      <c r="PHL3" s="164"/>
      <c r="PHM3" s="164"/>
      <c r="PHN3" s="164"/>
      <c r="PHO3" s="164"/>
      <c r="PHP3" s="164"/>
      <c r="PHQ3" s="164"/>
      <c r="PHR3" s="164"/>
      <c r="PHS3" s="164"/>
      <c r="PHT3" s="164"/>
      <c r="PHU3" s="164"/>
      <c r="PHV3" s="164"/>
      <c r="PHW3" s="164"/>
      <c r="PHX3" s="164"/>
      <c r="PHY3" s="164"/>
      <c r="PHZ3" s="164"/>
      <c r="PIA3" s="164"/>
      <c r="PIB3" s="164"/>
      <c r="PIC3" s="164"/>
      <c r="PID3" s="164"/>
      <c r="PIE3" s="164"/>
      <c r="PIF3" s="164"/>
      <c r="PIG3" s="164"/>
      <c r="PIH3" s="164"/>
      <c r="PII3" s="164"/>
      <c r="PIJ3" s="164"/>
      <c r="PIK3" s="164"/>
      <c r="PIL3" s="164"/>
      <c r="PIM3" s="164"/>
      <c r="PIN3" s="164"/>
      <c r="PIO3" s="164"/>
      <c r="PIP3" s="164"/>
      <c r="PIQ3" s="164"/>
      <c r="PIR3" s="164"/>
      <c r="PIS3" s="164"/>
      <c r="PIT3" s="164"/>
      <c r="PIU3" s="164"/>
      <c r="PIV3" s="164"/>
      <c r="PIW3" s="164"/>
      <c r="PIX3" s="164"/>
      <c r="PIY3" s="164"/>
      <c r="PIZ3" s="164"/>
      <c r="PJA3" s="164"/>
      <c r="PJB3" s="164"/>
      <c r="PJC3" s="164"/>
      <c r="PJD3" s="164"/>
      <c r="PJE3" s="164"/>
      <c r="PJF3" s="164"/>
      <c r="PJG3" s="164"/>
      <c r="PJH3" s="164"/>
      <c r="PJI3" s="164"/>
      <c r="PJJ3" s="164"/>
      <c r="PJK3" s="164"/>
      <c r="PJL3" s="164"/>
      <c r="PJM3" s="164"/>
      <c r="PJN3" s="164"/>
      <c r="PJO3" s="164"/>
      <c r="PJP3" s="164"/>
      <c r="PJQ3" s="164"/>
      <c r="PJR3" s="164"/>
      <c r="PJS3" s="164"/>
      <c r="PJT3" s="164"/>
      <c r="PJU3" s="164"/>
      <c r="PJV3" s="164"/>
      <c r="PJW3" s="164"/>
      <c r="PJX3" s="164"/>
      <c r="PJY3" s="164"/>
      <c r="PJZ3" s="164"/>
      <c r="PKA3" s="164"/>
      <c r="PKB3" s="164"/>
      <c r="PKC3" s="164"/>
      <c r="PKD3" s="164"/>
      <c r="PKE3" s="164"/>
      <c r="PKF3" s="164"/>
      <c r="PKG3" s="164"/>
      <c r="PKH3" s="164"/>
      <c r="PKI3" s="164"/>
      <c r="PKJ3" s="164"/>
      <c r="PKK3" s="164"/>
      <c r="PKL3" s="164"/>
      <c r="PKM3" s="164"/>
      <c r="PKN3" s="164"/>
      <c r="PKO3" s="164"/>
      <c r="PKP3" s="164"/>
      <c r="PKQ3" s="164"/>
      <c r="PKR3" s="164"/>
      <c r="PKS3" s="164"/>
      <c r="PKT3" s="164"/>
      <c r="PKU3" s="164"/>
      <c r="PKV3" s="164"/>
      <c r="PKW3" s="164"/>
      <c r="PKX3" s="164"/>
      <c r="PKY3" s="164"/>
      <c r="PKZ3" s="164"/>
      <c r="PLA3" s="164"/>
      <c r="PLB3" s="164"/>
      <c r="PLC3" s="164"/>
      <c r="PLD3" s="164"/>
      <c r="PLE3" s="164"/>
      <c r="PLF3" s="164"/>
      <c r="PLG3" s="164"/>
      <c r="PLH3" s="164"/>
      <c r="PLI3" s="164"/>
      <c r="PLJ3" s="164"/>
      <c r="PLK3" s="164"/>
      <c r="PLL3" s="164"/>
      <c r="PLM3" s="164"/>
      <c r="PLN3" s="164"/>
      <c r="PLO3" s="164"/>
      <c r="PLP3" s="164"/>
      <c r="PLQ3" s="164"/>
      <c r="PLR3" s="164"/>
      <c r="PLS3" s="164"/>
      <c r="PLT3" s="164"/>
      <c r="PLU3" s="164"/>
      <c r="PLV3" s="164"/>
      <c r="PLW3" s="164"/>
      <c r="PLX3" s="164"/>
      <c r="PLY3" s="164"/>
      <c r="PLZ3" s="164"/>
      <c r="PMA3" s="164"/>
      <c r="PMB3" s="164"/>
      <c r="PMC3" s="164"/>
      <c r="PMD3" s="164"/>
      <c r="PME3" s="164"/>
      <c r="PMF3" s="164"/>
      <c r="PMG3" s="164"/>
      <c r="PMH3" s="164"/>
      <c r="PMI3" s="164"/>
      <c r="PMJ3" s="164"/>
      <c r="PMK3" s="164"/>
      <c r="PML3" s="164"/>
      <c r="PMM3" s="164"/>
      <c r="PMN3" s="164"/>
      <c r="PMO3" s="164"/>
      <c r="PMP3" s="164"/>
      <c r="PMQ3" s="164"/>
      <c r="PMR3" s="164"/>
      <c r="PMS3" s="164"/>
      <c r="PMT3" s="164"/>
      <c r="PMU3" s="164"/>
      <c r="PMV3" s="164"/>
      <c r="PMW3" s="164"/>
      <c r="PMX3" s="164"/>
      <c r="PMY3" s="164"/>
      <c r="PMZ3" s="164"/>
      <c r="PNA3" s="164"/>
      <c r="PNB3" s="164"/>
      <c r="PNC3" s="164"/>
      <c r="PND3" s="164"/>
      <c r="PNE3" s="164"/>
      <c r="PNF3" s="164"/>
      <c r="PNG3" s="164"/>
      <c r="PNH3" s="164"/>
      <c r="PNI3" s="164"/>
      <c r="PNJ3" s="164"/>
      <c r="PNK3" s="164"/>
      <c r="PNL3" s="164"/>
      <c r="PNM3" s="164"/>
      <c r="PNN3" s="164"/>
      <c r="PNO3" s="164"/>
      <c r="PNP3" s="164"/>
      <c r="PNQ3" s="164"/>
      <c r="PNR3" s="164"/>
      <c r="PNS3" s="164"/>
      <c r="PNT3" s="164"/>
      <c r="PNU3" s="164"/>
      <c r="PNV3" s="164"/>
      <c r="PNW3" s="164"/>
      <c r="PNX3" s="164"/>
      <c r="PNY3" s="164"/>
      <c r="PNZ3" s="164"/>
      <c r="POA3" s="164"/>
      <c r="POB3" s="164"/>
      <c r="POC3" s="164"/>
      <c r="POD3" s="164"/>
      <c r="POE3" s="164"/>
      <c r="POF3" s="164"/>
      <c r="POG3" s="164"/>
      <c r="POH3" s="164"/>
      <c r="POI3" s="164"/>
      <c r="POJ3" s="164"/>
      <c r="POK3" s="164"/>
      <c r="POL3" s="164"/>
      <c r="POM3" s="164"/>
      <c r="PON3" s="164"/>
      <c r="POO3" s="164"/>
      <c r="POP3" s="164"/>
      <c r="POQ3" s="164"/>
      <c r="POR3" s="164"/>
      <c r="POS3" s="164"/>
      <c r="POT3" s="164"/>
      <c r="POU3" s="164"/>
      <c r="POV3" s="164"/>
      <c r="POW3" s="164"/>
      <c r="POX3" s="164"/>
      <c r="POY3" s="164"/>
      <c r="POZ3" s="164"/>
      <c r="PPA3" s="164"/>
      <c r="PPB3" s="164"/>
      <c r="PPC3" s="164"/>
      <c r="PPD3" s="164"/>
      <c r="PPE3" s="164"/>
      <c r="PPF3" s="164"/>
      <c r="PPG3" s="164"/>
      <c r="PPH3" s="164"/>
      <c r="PPI3" s="164"/>
      <c r="PPJ3" s="164"/>
      <c r="PPK3" s="164"/>
      <c r="PPL3" s="164"/>
      <c r="PPM3" s="164"/>
      <c r="PPN3" s="164"/>
      <c r="PPO3" s="164"/>
      <c r="PPP3" s="164"/>
      <c r="PPQ3" s="164"/>
      <c r="PPR3" s="164"/>
      <c r="PPS3" s="164"/>
      <c r="PPT3" s="164"/>
      <c r="PPU3" s="164"/>
      <c r="PPV3" s="164"/>
      <c r="PPW3" s="164"/>
      <c r="PPX3" s="164"/>
      <c r="PPY3" s="164"/>
      <c r="PPZ3" s="164"/>
      <c r="PQA3" s="164"/>
      <c r="PQB3" s="164"/>
      <c r="PQC3" s="164"/>
      <c r="PQD3" s="164"/>
      <c r="PQE3" s="164"/>
      <c r="PQF3" s="164"/>
      <c r="PQG3" s="164"/>
      <c r="PQH3" s="164"/>
      <c r="PQI3" s="164"/>
      <c r="PQJ3" s="164"/>
      <c r="PQK3" s="164"/>
      <c r="PQL3" s="164"/>
      <c r="PQM3" s="164"/>
      <c r="PQN3" s="164"/>
      <c r="PQO3" s="164"/>
      <c r="PQP3" s="164"/>
      <c r="PQQ3" s="164"/>
      <c r="PQR3" s="164"/>
      <c r="PQS3" s="164"/>
      <c r="PQT3" s="164"/>
      <c r="PQU3" s="164"/>
      <c r="PQV3" s="164"/>
      <c r="PQW3" s="164"/>
      <c r="PQX3" s="164"/>
      <c r="PQY3" s="164"/>
      <c r="PQZ3" s="164"/>
      <c r="PRA3" s="164"/>
      <c r="PRB3" s="164"/>
      <c r="PRC3" s="164"/>
      <c r="PRD3" s="164"/>
      <c r="PRE3" s="164"/>
      <c r="PRF3" s="164"/>
      <c r="PRG3" s="164"/>
      <c r="PRH3" s="164"/>
      <c r="PRI3" s="164"/>
      <c r="PRJ3" s="164"/>
      <c r="PRK3" s="164"/>
      <c r="PRL3" s="164"/>
      <c r="PRM3" s="164"/>
      <c r="PRN3" s="164"/>
      <c r="PRO3" s="164"/>
      <c r="PRP3" s="164"/>
      <c r="PRQ3" s="164"/>
      <c r="PRR3" s="164"/>
      <c r="PRS3" s="164"/>
      <c r="PRT3" s="164"/>
      <c r="PRU3" s="164"/>
      <c r="PRV3" s="164"/>
      <c r="PRW3" s="164"/>
      <c r="PRX3" s="164"/>
      <c r="PRY3" s="164"/>
      <c r="PRZ3" s="164"/>
      <c r="PSA3" s="164"/>
      <c r="PSB3" s="164"/>
      <c r="PSC3" s="164"/>
      <c r="PSD3" s="164"/>
      <c r="PSE3" s="164"/>
      <c r="PSF3" s="164"/>
      <c r="PSG3" s="164"/>
      <c r="PSH3" s="164"/>
      <c r="PSI3" s="164"/>
      <c r="PSJ3" s="164"/>
      <c r="PSK3" s="164"/>
      <c r="PSL3" s="164"/>
      <c r="PSM3" s="164"/>
      <c r="PSN3" s="164"/>
      <c r="PSO3" s="164"/>
      <c r="PSP3" s="164"/>
      <c r="PSQ3" s="164"/>
      <c r="PSR3" s="164"/>
      <c r="PSS3" s="164"/>
      <c r="PST3" s="164"/>
      <c r="PSU3" s="164"/>
      <c r="PSV3" s="164"/>
      <c r="PSW3" s="164"/>
      <c r="PSX3" s="164"/>
      <c r="PSY3" s="164"/>
      <c r="PSZ3" s="164"/>
      <c r="PTA3" s="164"/>
      <c r="PTB3" s="164"/>
      <c r="PTC3" s="164"/>
      <c r="PTD3" s="164"/>
      <c r="PTE3" s="164"/>
      <c r="PTF3" s="164"/>
      <c r="PTG3" s="164"/>
      <c r="PTH3" s="164"/>
      <c r="PTI3" s="164"/>
      <c r="PTJ3" s="164"/>
      <c r="PTK3" s="164"/>
      <c r="PTL3" s="164"/>
      <c r="PTM3" s="164"/>
      <c r="PTN3" s="164"/>
      <c r="PTO3" s="164"/>
      <c r="PTP3" s="164"/>
      <c r="PTQ3" s="164"/>
      <c r="PTR3" s="164"/>
      <c r="PTS3" s="164"/>
      <c r="PTT3" s="164"/>
      <c r="PTU3" s="164"/>
      <c r="PTV3" s="164"/>
      <c r="PTW3" s="164"/>
      <c r="PTX3" s="164"/>
      <c r="PTY3" s="164"/>
      <c r="PTZ3" s="164"/>
      <c r="PUA3" s="164"/>
      <c r="PUB3" s="164"/>
      <c r="PUC3" s="164"/>
      <c r="PUD3" s="164"/>
      <c r="PUE3" s="164"/>
      <c r="PUF3" s="164"/>
      <c r="PUG3" s="164"/>
      <c r="PUH3" s="164"/>
      <c r="PUI3" s="164"/>
      <c r="PUJ3" s="164"/>
      <c r="PUK3" s="164"/>
      <c r="PUL3" s="164"/>
      <c r="PUM3" s="164"/>
      <c r="PUN3" s="164"/>
      <c r="PUO3" s="164"/>
      <c r="PUP3" s="164"/>
      <c r="PUQ3" s="164"/>
      <c r="PUR3" s="164"/>
      <c r="PUS3" s="164"/>
      <c r="PUT3" s="164"/>
      <c r="PUU3" s="164"/>
      <c r="PUV3" s="164"/>
      <c r="PUW3" s="164"/>
      <c r="PUX3" s="164"/>
      <c r="PUY3" s="164"/>
      <c r="PUZ3" s="164"/>
      <c r="PVA3" s="164"/>
      <c r="PVB3" s="164"/>
      <c r="PVC3" s="164"/>
      <c r="PVD3" s="164"/>
      <c r="PVE3" s="164"/>
      <c r="PVF3" s="164"/>
      <c r="PVG3" s="164"/>
      <c r="PVH3" s="164"/>
      <c r="PVI3" s="164"/>
      <c r="PVJ3" s="164"/>
      <c r="PVK3" s="164"/>
      <c r="PVL3" s="164"/>
      <c r="PVM3" s="164"/>
      <c r="PVN3" s="164"/>
      <c r="PVO3" s="164"/>
      <c r="PVP3" s="164"/>
      <c r="PVQ3" s="164"/>
      <c r="PVR3" s="164"/>
      <c r="PVS3" s="164"/>
      <c r="PVT3" s="164"/>
      <c r="PVU3" s="164"/>
      <c r="PVV3" s="164"/>
      <c r="PVW3" s="164"/>
      <c r="PVX3" s="164"/>
      <c r="PVY3" s="164"/>
      <c r="PVZ3" s="164"/>
      <c r="PWA3" s="164"/>
      <c r="PWB3" s="164"/>
      <c r="PWC3" s="164"/>
      <c r="PWD3" s="164"/>
      <c r="PWE3" s="164"/>
      <c r="PWF3" s="164"/>
      <c r="PWG3" s="164"/>
      <c r="PWH3" s="164"/>
      <c r="PWI3" s="164"/>
      <c r="PWJ3" s="164"/>
      <c r="PWK3" s="164"/>
      <c r="PWL3" s="164"/>
      <c r="PWM3" s="164"/>
      <c r="PWN3" s="164"/>
      <c r="PWO3" s="164"/>
      <c r="PWP3" s="164"/>
      <c r="PWQ3" s="164"/>
      <c r="PWR3" s="164"/>
      <c r="PWS3" s="164"/>
      <c r="PWT3" s="164"/>
      <c r="PWU3" s="164"/>
      <c r="PWV3" s="164"/>
      <c r="PWW3" s="164"/>
      <c r="PWX3" s="164"/>
      <c r="PWY3" s="164"/>
      <c r="PWZ3" s="164"/>
      <c r="PXA3" s="164"/>
      <c r="PXB3" s="164"/>
      <c r="PXC3" s="164"/>
      <c r="PXD3" s="164"/>
      <c r="PXE3" s="164"/>
      <c r="PXF3" s="164"/>
      <c r="PXG3" s="164"/>
      <c r="PXH3" s="164"/>
      <c r="PXI3" s="164"/>
      <c r="PXJ3" s="164"/>
      <c r="PXK3" s="164"/>
      <c r="PXL3" s="164"/>
      <c r="PXM3" s="164"/>
      <c r="PXN3" s="164"/>
      <c r="PXO3" s="164"/>
      <c r="PXP3" s="164"/>
      <c r="PXQ3" s="164"/>
      <c r="PXR3" s="164"/>
      <c r="PXS3" s="164"/>
      <c r="PXT3" s="164"/>
      <c r="PXU3" s="164"/>
      <c r="PXV3" s="164"/>
      <c r="PXW3" s="164"/>
      <c r="PXX3" s="164"/>
      <c r="PXY3" s="164"/>
      <c r="PXZ3" s="164"/>
      <c r="PYA3" s="164"/>
      <c r="PYB3" s="164"/>
      <c r="PYC3" s="164"/>
      <c r="PYD3" s="164"/>
      <c r="PYE3" s="164"/>
      <c r="PYF3" s="164"/>
      <c r="PYG3" s="164"/>
      <c r="PYH3" s="164"/>
      <c r="PYI3" s="164"/>
      <c r="PYJ3" s="164"/>
      <c r="PYK3" s="164"/>
      <c r="PYL3" s="164"/>
      <c r="PYM3" s="164"/>
      <c r="PYN3" s="164"/>
      <c r="PYO3" s="164"/>
      <c r="PYP3" s="164"/>
      <c r="PYQ3" s="164"/>
      <c r="PYR3" s="164"/>
      <c r="PYS3" s="164"/>
      <c r="PYT3" s="164"/>
      <c r="PYU3" s="164"/>
      <c r="PYV3" s="164"/>
      <c r="PYW3" s="164"/>
      <c r="PYX3" s="164"/>
      <c r="PYY3" s="164"/>
      <c r="PYZ3" s="164"/>
      <c r="PZA3" s="164"/>
      <c r="PZB3" s="164"/>
      <c r="PZC3" s="164"/>
      <c r="PZD3" s="164"/>
      <c r="PZE3" s="164"/>
      <c r="PZF3" s="164"/>
      <c r="PZG3" s="164"/>
      <c r="PZH3" s="164"/>
      <c r="PZI3" s="164"/>
      <c r="PZJ3" s="164"/>
      <c r="PZK3" s="164"/>
      <c r="PZL3" s="164"/>
      <c r="PZM3" s="164"/>
      <c r="PZN3" s="164"/>
      <c r="PZO3" s="164"/>
      <c r="PZP3" s="164"/>
      <c r="PZQ3" s="164"/>
      <c r="PZR3" s="164"/>
      <c r="PZS3" s="164"/>
      <c r="PZT3" s="164"/>
      <c r="PZU3" s="164"/>
      <c r="PZV3" s="164"/>
      <c r="PZW3" s="164"/>
      <c r="PZX3" s="164"/>
      <c r="PZY3" s="164"/>
      <c r="PZZ3" s="164"/>
      <c r="QAA3" s="164"/>
      <c r="QAB3" s="164"/>
      <c r="QAC3" s="164"/>
      <c r="QAD3" s="164"/>
      <c r="QAE3" s="164"/>
      <c r="QAF3" s="164"/>
      <c r="QAG3" s="164"/>
      <c r="QAH3" s="164"/>
      <c r="QAI3" s="164"/>
      <c r="QAJ3" s="164"/>
      <c r="QAK3" s="164"/>
      <c r="QAL3" s="164"/>
      <c r="QAM3" s="164"/>
      <c r="QAN3" s="164"/>
      <c r="QAO3" s="164"/>
      <c r="QAP3" s="164"/>
      <c r="QAQ3" s="164"/>
      <c r="QAR3" s="164"/>
      <c r="QAS3" s="164"/>
      <c r="QAT3" s="164"/>
      <c r="QAU3" s="164"/>
      <c r="QAV3" s="164"/>
      <c r="QAW3" s="164"/>
      <c r="QAX3" s="164"/>
      <c r="QAY3" s="164"/>
      <c r="QAZ3" s="164"/>
      <c r="QBA3" s="164"/>
      <c r="QBB3" s="164"/>
      <c r="QBC3" s="164"/>
      <c r="QBD3" s="164"/>
      <c r="QBE3" s="164"/>
      <c r="QBF3" s="164"/>
      <c r="QBG3" s="164"/>
      <c r="QBH3" s="164"/>
      <c r="QBI3" s="164"/>
      <c r="QBJ3" s="164"/>
      <c r="QBK3" s="164"/>
      <c r="QBL3" s="164"/>
      <c r="QBM3" s="164"/>
      <c r="QBN3" s="164"/>
      <c r="QBO3" s="164"/>
      <c r="QBP3" s="164"/>
      <c r="QBQ3" s="164"/>
      <c r="QBR3" s="164"/>
      <c r="QBS3" s="164"/>
      <c r="QBT3" s="164"/>
      <c r="QBU3" s="164"/>
      <c r="QBV3" s="164"/>
      <c r="QBW3" s="164"/>
      <c r="QBX3" s="164"/>
      <c r="QBY3" s="164"/>
      <c r="QBZ3" s="164"/>
      <c r="QCA3" s="164"/>
      <c r="QCB3" s="164"/>
      <c r="QCC3" s="164"/>
      <c r="QCD3" s="164"/>
      <c r="QCE3" s="164"/>
      <c r="QCF3" s="164"/>
      <c r="QCG3" s="164"/>
      <c r="QCH3" s="164"/>
      <c r="QCI3" s="164"/>
      <c r="QCJ3" s="164"/>
      <c r="QCK3" s="164"/>
      <c r="QCL3" s="164"/>
      <c r="QCM3" s="164"/>
      <c r="QCN3" s="164"/>
      <c r="QCO3" s="164"/>
      <c r="QCP3" s="164"/>
      <c r="QCQ3" s="164"/>
      <c r="QCR3" s="164"/>
      <c r="QCS3" s="164"/>
      <c r="QCT3" s="164"/>
      <c r="QCU3" s="164"/>
      <c r="QCV3" s="164"/>
      <c r="QCW3" s="164"/>
      <c r="QCX3" s="164"/>
      <c r="QCY3" s="164"/>
      <c r="QCZ3" s="164"/>
      <c r="QDA3" s="164"/>
      <c r="QDB3" s="164"/>
      <c r="QDC3" s="164"/>
      <c r="QDD3" s="164"/>
      <c r="QDE3" s="164"/>
      <c r="QDF3" s="164"/>
      <c r="QDG3" s="164"/>
      <c r="QDH3" s="164"/>
      <c r="QDI3" s="164"/>
      <c r="QDJ3" s="164"/>
      <c r="QDK3" s="164"/>
      <c r="QDL3" s="164"/>
      <c r="QDM3" s="164"/>
      <c r="QDN3" s="164"/>
      <c r="QDO3" s="164"/>
      <c r="QDP3" s="164"/>
      <c r="QDQ3" s="164"/>
      <c r="QDR3" s="164"/>
      <c r="QDS3" s="164"/>
      <c r="QDT3" s="164"/>
      <c r="QDU3" s="164"/>
      <c r="QDV3" s="164"/>
      <c r="QDW3" s="164"/>
      <c r="QDX3" s="164"/>
      <c r="QDY3" s="164"/>
      <c r="QDZ3" s="164"/>
      <c r="QEA3" s="164"/>
      <c r="QEB3" s="164"/>
      <c r="QEC3" s="164"/>
      <c r="QED3" s="164"/>
      <c r="QEE3" s="164"/>
      <c r="QEF3" s="164"/>
      <c r="QEG3" s="164"/>
      <c r="QEH3" s="164"/>
      <c r="QEI3" s="164"/>
      <c r="QEJ3" s="164"/>
      <c r="QEK3" s="164"/>
      <c r="QEL3" s="164"/>
      <c r="QEM3" s="164"/>
      <c r="QEN3" s="164"/>
      <c r="QEO3" s="164"/>
      <c r="QEP3" s="164"/>
      <c r="QEQ3" s="164"/>
      <c r="QER3" s="164"/>
      <c r="QES3" s="164"/>
      <c r="QET3" s="164"/>
      <c r="QEU3" s="164"/>
      <c r="QEV3" s="164"/>
      <c r="QEW3" s="164"/>
      <c r="QEX3" s="164"/>
      <c r="QEY3" s="164"/>
      <c r="QEZ3" s="164"/>
      <c r="QFA3" s="164"/>
      <c r="QFB3" s="164"/>
      <c r="QFC3" s="164"/>
      <c r="QFD3" s="164"/>
      <c r="QFE3" s="164"/>
      <c r="QFF3" s="164"/>
      <c r="QFG3" s="164"/>
      <c r="QFH3" s="164"/>
      <c r="QFI3" s="164"/>
      <c r="QFJ3" s="164"/>
      <c r="QFK3" s="164"/>
      <c r="QFL3" s="164"/>
      <c r="QFM3" s="164"/>
      <c r="QFN3" s="164"/>
      <c r="QFO3" s="164"/>
      <c r="QFP3" s="164"/>
      <c r="QFQ3" s="164"/>
      <c r="QFR3" s="164"/>
      <c r="QFS3" s="164"/>
      <c r="QFT3" s="164"/>
      <c r="QFU3" s="164"/>
      <c r="QFV3" s="164"/>
      <c r="QFW3" s="164"/>
      <c r="QFX3" s="164"/>
      <c r="QFY3" s="164"/>
      <c r="QFZ3" s="164"/>
      <c r="QGA3" s="164"/>
      <c r="QGB3" s="164"/>
      <c r="QGC3" s="164"/>
      <c r="QGD3" s="164"/>
      <c r="QGE3" s="164"/>
      <c r="QGF3" s="164"/>
      <c r="QGG3" s="164"/>
      <c r="QGH3" s="164"/>
      <c r="QGI3" s="164"/>
      <c r="QGJ3" s="164"/>
      <c r="QGK3" s="164"/>
      <c r="QGL3" s="164"/>
      <c r="QGM3" s="164"/>
      <c r="QGN3" s="164"/>
      <c r="QGO3" s="164"/>
      <c r="QGP3" s="164"/>
      <c r="QGQ3" s="164"/>
      <c r="QGR3" s="164"/>
      <c r="QGS3" s="164"/>
      <c r="QGT3" s="164"/>
      <c r="QGU3" s="164"/>
      <c r="QGV3" s="164"/>
      <c r="QGW3" s="164"/>
      <c r="QGX3" s="164"/>
      <c r="QGY3" s="164"/>
      <c r="QGZ3" s="164"/>
      <c r="QHA3" s="164"/>
      <c r="QHB3" s="164"/>
      <c r="QHC3" s="164"/>
      <c r="QHD3" s="164"/>
      <c r="QHE3" s="164"/>
      <c r="QHF3" s="164"/>
      <c r="QHG3" s="164"/>
      <c r="QHH3" s="164"/>
      <c r="QHI3" s="164"/>
      <c r="QHJ3" s="164"/>
      <c r="QHK3" s="164"/>
      <c r="QHL3" s="164"/>
      <c r="QHM3" s="164"/>
      <c r="QHN3" s="164"/>
      <c r="QHO3" s="164"/>
      <c r="QHP3" s="164"/>
      <c r="QHQ3" s="164"/>
      <c r="QHR3" s="164"/>
      <c r="QHS3" s="164"/>
      <c r="QHT3" s="164"/>
      <c r="QHU3" s="164"/>
      <c r="QHV3" s="164"/>
      <c r="QHW3" s="164"/>
      <c r="QHX3" s="164"/>
      <c r="QHY3" s="164"/>
      <c r="QHZ3" s="164"/>
      <c r="QIA3" s="164"/>
      <c r="QIB3" s="164"/>
      <c r="QIC3" s="164"/>
      <c r="QID3" s="164"/>
      <c r="QIE3" s="164"/>
      <c r="QIF3" s="164"/>
      <c r="QIG3" s="164"/>
      <c r="QIH3" s="164"/>
      <c r="QII3" s="164"/>
      <c r="QIJ3" s="164"/>
      <c r="QIK3" s="164"/>
      <c r="QIL3" s="164"/>
      <c r="QIM3" s="164"/>
      <c r="QIN3" s="164"/>
      <c r="QIO3" s="164"/>
      <c r="QIP3" s="164"/>
      <c r="QIQ3" s="164"/>
      <c r="QIR3" s="164"/>
      <c r="QIS3" s="164"/>
      <c r="QIT3" s="164"/>
      <c r="QIU3" s="164"/>
      <c r="QIV3" s="164"/>
      <c r="QIW3" s="164"/>
      <c r="QIX3" s="164"/>
      <c r="QIY3" s="164"/>
      <c r="QIZ3" s="164"/>
      <c r="QJA3" s="164"/>
      <c r="QJB3" s="164"/>
      <c r="QJC3" s="164"/>
      <c r="QJD3" s="164"/>
      <c r="QJE3" s="164"/>
      <c r="QJF3" s="164"/>
      <c r="QJG3" s="164"/>
      <c r="QJH3" s="164"/>
      <c r="QJI3" s="164"/>
      <c r="QJJ3" s="164"/>
      <c r="QJK3" s="164"/>
      <c r="QJL3" s="164"/>
      <c r="QJM3" s="164"/>
      <c r="QJN3" s="164"/>
      <c r="QJO3" s="164"/>
      <c r="QJP3" s="164"/>
      <c r="QJQ3" s="164"/>
      <c r="QJR3" s="164"/>
      <c r="QJS3" s="164"/>
      <c r="QJT3" s="164"/>
      <c r="QJU3" s="164"/>
      <c r="QJV3" s="164"/>
      <c r="QJW3" s="164"/>
      <c r="QJX3" s="164"/>
      <c r="QJY3" s="164"/>
      <c r="QJZ3" s="164"/>
      <c r="QKA3" s="164"/>
      <c r="QKB3" s="164"/>
      <c r="QKC3" s="164"/>
      <c r="QKD3" s="164"/>
      <c r="QKE3" s="164"/>
      <c r="QKF3" s="164"/>
      <c r="QKG3" s="164"/>
      <c r="QKH3" s="164"/>
      <c r="QKI3" s="164"/>
      <c r="QKJ3" s="164"/>
      <c r="QKK3" s="164"/>
      <c r="QKL3" s="164"/>
      <c r="QKM3" s="164"/>
      <c r="QKN3" s="164"/>
      <c r="QKO3" s="164"/>
      <c r="QKP3" s="164"/>
      <c r="QKQ3" s="164"/>
      <c r="QKR3" s="164"/>
      <c r="QKS3" s="164"/>
      <c r="QKT3" s="164"/>
      <c r="QKU3" s="164"/>
      <c r="QKV3" s="164"/>
      <c r="QKW3" s="164"/>
      <c r="QKX3" s="164"/>
      <c r="QKY3" s="164"/>
      <c r="QKZ3" s="164"/>
      <c r="QLA3" s="164"/>
      <c r="QLB3" s="164"/>
      <c r="QLC3" s="164"/>
      <c r="QLD3" s="164"/>
      <c r="QLE3" s="164"/>
      <c r="QLF3" s="164"/>
      <c r="QLG3" s="164"/>
      <c r="QLH3" s="164"/>
      <c r="QLI3" s="164"/>
      <c r="QLJ3" s="164"/>
      <c r="QLK3" s="164"/>
      <c r="QLL3" s="164"/>
      <c r="QLM3" s="164"/>
      <c r="QLN3" s="164"/>
      <c r="QLO3" s="164"/>
      <c r="QLP3" s="164"/>
      <c r="QLQ3" s="164"/>
      <c r="QLR3" s="164"/>
      <c r="QLS3" s="164"/>
      <c r="QLT3" s="164"/>
      <c r="QLU3" s="164"/>
      <c r="QLV3" s="164"/>
      <c r="QLW3" s="164"/>
      <c r="QLX3" s="164"/>
      <c r="QLY3" s="164"/>
      <c r="QLZ3" s="164"/>
      <c r="QMA3" s="164"/>
      <c r="QMB3" s="164"/>
      <c r="QMC3" s="164"/>
      <c r="QMD3" s="164"/>
      <c r="QME3" s="164"/>
      <c r="QMF3" s="164"/>
      <c r="QMG3" s="164"/>
      <c r="QMH3" s="164"/>
      <c r="QMI3" s="164"/>
      <c r="QMJ3" s="164"/>
      <c r="QMK3" s="164"/>
      <c r="QML3" s="164"/>
      <c r="QMM3" s="164"/>
      <c r="QMN3" s="164"/>
      <c r="QMO3" s="164"/>
      <c r="QMP3" s="164"/>
      <c r="QMQ3" s="164"/>
      <c r="QMR3" s="164"/>
      <c r="QMS3" s="164"/>
      <c r="QMT3" s="164"/>
      <c r="QMU3" s="164"/>
      <c r="QMV3" s="164"/>
      <c r="QMW3" s="164"/>
      <c r="QMX3" s="164"/>
      <c r="QMY3" s="164"/>
      <c r="QMZ3" s="164"/>
      <c r="QNA3" s="164"/>
      <c r="QNB3" s="164"/>
      <c r="QNC3" s="164"/>
      <c r="QND3" s="164"/>
      <c r="QNE3" s="164"/>
      <c r="QNF3" s="164"/>
      <c r="QNG3" s="164"/>
      <c r="QNH3" s="164"/>
      <c r="QNI3" s="164"/>
      <c r="QNJ3" s="164"/>
      <c r="QNK3" s="164"/>
      <c r="QNL3" s="164"/>
      <c r="QNM3" s="164"/>
      <c r="QNN3" s="164"/>
      <c r="QNO3" s="164"/>
      <c r="QNP3" s="164"/>
      <c r="QNQ3" s="164"/>
      <c r="QNR3" s="164"/>
      <c r="QNS3" s="164"/>
      <c r="QNT3" s="164"/>
      <c r="QNU3" s="164"/>
      <c r="QNV3" s="164"/>
      <c r="QNW3" s="164"/>
      <c r="QNX3" s="164"/>
      <c r="QNY3" s="164"/>
      <c r="QNZ3" s="164"/>
      <c r="QOA3" s="164"/>
      <c r="QOB3" s="164"/>
      <c r="QOC3" s="164"/>
      <c r="QOD3" s="164"/>
      <c r="QOE3" s="164"/>
      <c r="QOF3" s="164"/>
      <c r="QOG3" s="164"/>
      <c r="QOH3" s="164"/>
      <c r="QOI3" s="164"/>
      <c r="QOJ3" s="164"/>
      <c r="QOK3" s="164"/>
      <c r="QOL3" s="164"/>
      <c r="QOM3" s="164"/>
      <c r="QON3" s="164"/>
      <c r="QOO3" s="164"/>
      <c r="QOP3" s="164"/>
      <c r="QOQ3" s="164"/>
      <c r="QOR3" s="164"/>
      <c r="QOS3" s="164"/>
      <c r="QOT3" s="164"/>
      <c r="QOU3" s="164"/>
      <c r="QOV3" s="164"/>
      <c r="QOW3" s="164"/>
      <c r="QOX3" s="164"/>
      <c r="QOY3" s="164"/>
      <c r="QOZ3" s="164"/>
      <c r="QPA3" s="164"/>
      <c r="QPB3" s="164"/>
      <c r="QPC3" s="164"/>
      <c r="QPD3" s="164"/>
      <c r="QPE3" s="164"/>
      <c r="QPF3" s="164"/>
      <c r="QPG3" s="164"/>
      <c r="QPH3" s="164"/>
      <c r="QPI3" s="164"/>
      <c r="QPJ3" s="164"/>
      <c r="QPK3" s="164"/>
      <c r="QPL3" s="164"/>
      <c r="QPM3" s="164"/>
      <c r="QPN3" s="164"/>
      <c r="QPO3" s="164"/>
      <c r="QPP3" s="164"/>
      <c r="QPQ3" s="164"/>
      <c r="QPR3" s="164"/>
      <c r="QPS3" s="164"/>
      <c r="QPT3" s="164"/>
      <c r="QPU3" s="164"/>
      <c r="QPV3" s="164"/>
      <c r="QPW3" s="164"/>
      <c r="QPX3" s="164"/>
      <c r="QPY3" s="164"/>
      <c r="QPZ3" s="164"/>
      <c r="QQA3" s="164"/>
      <c r="QQB3" s="164"/>
      <c r="QQC3" s="164"/>
      <c r="QQD3" s="164"/>
      <c r="QQE3" s="164"/>
      <c r="QQF3" s="164"/>
      <c r="QQG3" s="164"/>
      <c r="QQH3" s="164"/>
      <c r="QQI3" s="164"/>
      <c r="QQJ3" s="164"/>
      <c r="QQK3" s="164"/>
      <c r="QQL3" s="164"/>
      <c r="QQM3" s="164"/>
      <c r="QQN3" s="164"/>
      <c r="QQO3" s="164"/>
      <c r="QQP3" s="164"/>
      <c r="QQQ3" s="164"/>
      <c r="QQR3" s="164"/>
      <c r="QQS3" s="164"/>
      <c r="QQT3" s="164"/>
      <c r="QQU3" s="164"/>
      <c r="QQV3" s="164"/>
      <c r="QQW3" s="164"/>
      <c r="QQX3" s="164"/>
      <c r="QQY3" s="164"/>
      <c r="QQZ3" s="164"/>
      <c r="QRA3" s="164"/>
      <c r="QRB3" s="164"/>
      <c r="QRC3" s="164"/>
      <c r="QRD3" s="164"/>
      <c r="QRE3" s="164"/>
      <c r="QRF3" s="164"/>
      <c r="QRG3" s="164"/>
      <c r="QRH3" s="164"/>
      <c r="QRI3" s="164"/>
      <c r="QRJ3" s="164"/>
      <c r="QRK3" s="164"/>
      <c r="QRL3" s="164"/>
      <c r="QRM3" s="164"/>
      <c r="QRN3" s="164"/>
      <c r="QRO3" s="164"/>
      <c r="QRP3" s="164"/>
      <c r="QRQ3" s="164"/>
      <c r="QRR3" s="164"/>
      <c r="QRS3" s="164"/>
      <c r="QRT3" s="164"/>
      <c r="QRU3" s="164"/>
      <c r="QRV3" s="164"/>
      <c r="QRW3" s="164"/>
      <c r="QRX3" s="164"/>
      <c r="QRY3" s="164"/>
      <c r="QRZ3" s="164"/>
      <c r="QSA3" s="164"/>
      <c r="QSB3" s="164"/>
      <c r="QSC3" s="164"/>
      <c r="QSD3" s="164"/>
      <c r="QSE3" s="164"/>
      <c r="QSF3" s="164"/>
      <c r="QSG3" s="164"/>
      <c r="QSH3" s="164"/>
      <c r="QSI3" s="164"/>
      <c r="QSJ3" s="164"/>
      <c r="QSK3" s="164"/>
      <c r="QSL3" s="164"/>
      <c r="QSM3" s="164"/>
      <c r="QSN3" s="164"/>
      <c r="QSO3" s="164"/>
      <c r="QSP3" s="164"/>
      <c r="QSQ3" s="164"/>
      <c r="QSR3" s="164"/>
      <c r="QSS3" s="164"/>
      <c r="QST3" s="164"/>
      <c r="QSU3" s="164"/>
      <c r="QSV3" s="164"/>
      <c r="QSW3" s="164"/>
      <c r="QSX3" s="164"/>
      <c r="QSY3" s="164"/>
      <c r="QSZ3" s="164"/>
      <c r="QTA3" s="164"/>
      <c r="QTB3" s="164"/>
      <c r="QTC3" s="164"/>
      <c r="QTD3" s="164"/>
      <c r="QTE3" s="164"/>
      <c r="QTF3" s="164"/>
      <c r="QTG3" s="164"/>
      <c r="QTH3" s="164"/>
      <c r="QTI3" s="164"/>
      <c r="QTJ3" s="164"/>
      <c r="QTK3" s="164"/>
      <c r="QTL3" s="164"/>
      <c r="QTM3" s="164"/>
      <c r="QTN3" s="164"/>
      <c r="QTO3" s="164"/>
      <c r="QTP3" s="164"/>
      <c r="QTQ3" s="164"/>
      <c r="QTR3" s="164"/>
      <c r="QTS3" s="164"/>
      <c r="QTT3" s="164"/>
      <c r="QTU3" s="164"/>
      <c r="QTV3" s="164"/>
      <c r="QTW3" s="164"/>
      <c r="QTX3" s="164"/>
      <c r="QTY3" s="164"/>
      <c r="QTZ3" s="164"/>
      <c r="QUA3" s="164"/>
      <c r="QUB3" s="164"/>
      <c r="QUC3" s="164"/>
      <c r="QUD3" s="164"/>
      <c r="QUE3" s="164"/>
      <c r="QUF3" s="164"/>
      <c r="QUG3" s="164"/>
      <c r="QUH3" s="164"/>
      <c r="QUI3" s="164"/>
      <c r="QUJ3" s="164"/>
      <c r="QUK3" s="164"/>
      <c r="QUL3" s="164"/>
      <c r="QUM3" s="164"/>
      <c r="QUN3" s="164"/>
      <c r="QUO3" s="164"/>
      <c r="QUP3" s="164"/>
      <c r="QUQ3" s="164"/>
      <c r="QUR3" s="164"/>
      <c r="QUS3" s="164"/>
      <c r="QUT3" s="164"/>
      <c r="QUU3" s="164"/>
      <c r="QUV3" s="164"/>
      <c r="QUW3" s="164"/>
      <c r="QUX3" s="164"/>
      <c r="QUY3" s="164"/>
      <c r="QUZ3" s="164"/>
      <c r="QVA3" s="164"/>
      <c r="QVB3" s="164"/>
      <c r="QVC3" s="164"/>
      <c r="QVD3" s="164"/>
      <c r="QVE3" s="164"/>
      <c r="QVF3" s="164"/>
      <c r="QVG3" s="164"/>
      <c r="QVH3" s="164"/>
      <c r="QVI3" s="164"/>
      <c r="QVJ3" s="164"/>
      <c r="QVK3" s="164"/>
      <c r="QVL3" s="164"/>
      <c r="QVM3" s="164"/>
      <c r="QVN3" s="164"/>
      <c r="QVO3" s="164"/>
      <c r="QVP3" s="164"/>
      <c r="QVQ3" s="164"/>
      <c r="QVR3" s="164"/>
      <c r="QVS3" s="164"/>
      <c r="QVT3" s="164"/>
      <c r="QVU3" s="164"/>
      <c r="QVV3" s="164"/>
      <c r="QVW3" s="164"/>
      <c r="QVX3" s="164"/>
      <c r="QVY3" s="164"/>
      <c r="QVZ3" s="164"/>
      <c r="QWA3" s="164"/>
      <c r="QWB3" s="164"/>
      <c r="QWC3" s="164"/>
      <c r="QWD3" s="164"/>
      <c r="QWE3" s="164"/>
      <c r="QWF3" s="164"/>
      <c r="QWG3" s="164"/>
      <c r="QWH3" s="164"/>
      <c r="QWI3" s="164"/>
      <c r="QWJ3" s="164"/>
      <c r="QWK3" s="164"/>
      <c r="QWL3" s="164"/>
      <c r="QWM3" s="164"/>
      <c r="QWN3" s="164"/>
      <c r="QWO3" s="164"/>
      <c r="QWP3" s="164"/>
      <c r="QWQ3" s="164"/>
      <c r="QWR3" s="164"/>
      <c r="QWS3" s="164"/>
      <c r="QWT3" s="164"/>
      <c r="QWU3" s="164"/>
      <c r="QWV3" s="164"/>
      <c r="QWW3" s="164"/>
      <c r="QWX3" s="164"/>
      <c r="QWY3" s="164"/>
      <c r="QWZ3" s="164"/>
      <c r="QXA3" s="164"/>
      <c r="QXB3" s="164"/>
      <c r="QXC3" s="164"/>
      <c r="QXD3" s="164"/>
      <c r="QXE3" s="164"/>
      <c r="QXF3" s="164"/>
      <c r="QXG3" s="164"/>
      <c r="QXH3" s="164"/>
      <c r="QXI3" s="164"/>
      <c r="QXJ3" s="164"/>
      <c r="QXK3" s="164"/>
      <c r="QXL3" s="164"/>
      <c r="QXM3" s="164"/>
      <c r="QXN3" s="164"/>
      <c r="QXO3" s="164"/>
      <c r="QXP3" s="164"/>
      <c r="QXQ3" s="164"/>
      <c r="QXR3" s="164"/>
      <c r="QXS3" s="164"/>
      <c r="QXT3" s="164"/>
      <c r="QXU3" s="164"/>
      <c r="QXV3" s="164"/>
      <c r="QXW3" s="164"/>
      <c r="QXX3" s="164"/>
      <c r="QXY3" s="164"/>
      <c r="QXZ3" s="164"/>
      <c r="QYA3" s="164"/>
      <c r="QYB3" s="164"/>
      <c r="QYC3" s="164"/>
      <c r="QYD3" s="164"/>
      <c r="QYE3" s="164"/>
      <c r="QYF3" s="164"/>
      <c r="QYG3" s="164"/>
      <c r="QYH3" s="164"/>
      <c r="QYI3" s="164"/>
      <c r="QYJ3" s="164"/>
      <c r="QYK3" s="164"/>
      <c r="QYL3" s="164"/>
      <c r="QYM3" s="164"/>
      <c r="QYN3" s="164"/>
      <c r="QYO3" s="164"/>
      <c r="QYP3" s="164"/>
      <c r="QYQ3" s="164"/>
      <c r="QYR3" s="164"/>
      <c r="QYS3" s="164"/>
      <c r="QYT3" s="164"/>
      <c r="QYU3" s="164"/>
      <c r="QYV3" s="164"/>
      <c r="QYW3" s="164"/>
      <c r="QYX3" s="164"/>
      <c r="QYY3" s="164"/>
      <c r="QYZ3" s="164"/>
      <c r="QZA3" s="164"/>
      <c r="QZB3" s="164"/>
      <c r="QZC3" s="164"/>
      <c r="QZD3" s="164"/>
      <c r="QZE3" s="164"/>
      <c r="QZF3" s="164"/>
      <c r="QZG3" s="164"/>
      <c r="QZH3" s="164"/>
      <c r="QZI3" s="164"/>
      <c r="QZJ3" s="164"/>
      <c r="QZK3" s="164"/>
      <c r="QZL3" s="164"/>
      <c r="QZM3" s="164"/>
      <c r="QZN3" s="164"/>
      <c r="QZO3" s="164"/>
      <c r="QZP3" s="164"/>
      <c r="QZQ3" s="164"/>
      <c r="QZR3" s="164"/>
      <c r="QZS3" s="164"/>
      <c r="QZT3" s="164"/>
      <c r="QZU3" s="164"/>
      <c r="QZV3" s="164"/>
      <c r="QZW3" s="164"/>
      <c r="QZX3" s="164"/>
      <c r="QZY3" s="164"/>
      <c r="QZZ3" s="164"/>
      <c r="RAA3" s="164"/>
      <c r="RAB3" s="164"/>
      <c r="RAC3" s="164"/>
      <c r="RAD3" s="164"/>
      <c r="RAE3" s="164"/>
      <c r="RAF3" s="164"/>
      <c r="RAG3" s="164"/>
      <c r="RAH3" s="164"/>
      <c r="RAI3" s="164"/>
      <c r="RAJ3" s="164"/>
      <c r="RAK3" s="164"/>
      <c r="RAL3" s="164"/>
      <c r="RAM3" s="164"/>
      <c r="RAN3" s="164"/>
      <c r="RAO3" s="164"/>
      <c r="RAP3" s="164"/>
      <c r="RAQ3" s="164"/>
      <c r="RAR3" s="164"/>
      <c r="RAS3" s="164"/>
      <c r="RAT3" s="164"/>
      <c r="RAU3" s="164"/>
      <c r="RAV3" s="164"/>
      <c r="RAW3" s="164"/>
      <c r="RAX3" s="164"/>
      <c r="RAY3" s="164"/>
      <c r="RAZ3" s="164"/>
      <c r="RBA3" s="164"/>
      <c r="RBB3" s="164"/>
      <c r="RBC3" s="164"/>
      <c r="RBD3" s="164"/>
      <c r="RBE3" s="164"/>
      <c r="RBF3" s="164"/>
      <c r="RBG3" s="164"/>
      <c r="RBH3" s="164"/>
      <c r="RBI3" s="164"/>
      <c r="RBJ3" s="164"/>
      <c r="RBK3" s="164"/>
      <c r="RBL3" s="164"/>
      <c r="RBM3" s="164"/>
      <c r="RBN3" s="164"/>
      <c r="RBO3" s="164"/>
      <c r="RBP3" s="164"/>
      <c r="RBQ3" s="164"/>
      <c r="RBR3" s="164"/>
      <c r="RBS3" s="164"/>
      <c r="RBT3" s="164"/>
      <c r="RBU3" s="164"/>
      <c r="RBV3" s="164"/>
      <c r="RBW3" s="164"/>
      <c r="RBX3" s="164"/>
      <c r="RBY3" s="164"/>
      <c r="RBZ3" s="164"/>
      <c r="RCA3" s="164"/>
      <c r="RCB3" s="164"/>
      <c r="RCC3" s="164"/>
      <c r="RCD3" s="164"/>
      <c r="RCE3" s="164"/>
      <c r="RCF3" s="164"/>
      <c r="RCG3" s="164"/>
      <c r="RCH3" s="164"/>
      <c r="RCI3" s="164"/>
      <c r="RCJ3" s="164"/>
      <c r="RCK3" s="164"/>
      <c r="RCL3" s="164"/>
      <c r="RCM3" s="164"/>
      <c r="RCN3" s="164"/>
      <c r="RCO3" s="164"/>
      <c r="RCP3" s="164"/>
      <c r="RCQ3" s="164"/>
      <c r="RCR3" s="164"/>
      <c r="RCS3" s="164"/>
      <c r="RCT3" s="164"/>
      <c r="RCU3" s="164"/>
      <c r="RCV3" s="164"/>
      <c r="RCW3" s="164"/>
      <c r="RCX3" s="164"/>
      <c r="RCY3" s="164"/>
      <c r="RCZ3" s="164"/>
      <c r="RDA3" s="164"/>
      <c r="RDB3" s="164"/>
      <c r="RDC3" s="164"/>
      <c r="RDD3" s="164"/>
      <c r="RDE3" s="164"/>
      <c r="RDF3" s="164"/>
      <c r="RDG3" s="164"/>
      <c r="RDH3" s="164"/>
      <c r="RDI3" s="164"/>
      <c r="RDJ3" s="164"/>
      <c r="RDK3" s="164"/>
      <c r="RDL3" s="164"/>
      <c r="RDM3" s="164"/>
      <c r="RDN3" s="164"/>
      <c r="RDO3" s="164"/>
      <c r="RDP3" s="164"/>
      <c r="RDQ3" s="164"/>
      <c r="RDR3" s="164"/>
      <c r="RDS3" s="164"/>
      <c r="RDT3" s="164"/>
      <c r="RDU3" s="164"/>
      <c r="RDV3" s="164"/>
      <c r="RDW3" s="164"/>
      <c r="RDX3" s="164"/>
      <c r="RDY3" s="164"/>
      <c r="RDZ3" s="164"/>
      <c r="REA3" s="164"/>
      <c r="REB3" s="164"/>
      <c r="REC3" s="164"/>
      <c r="RED3" s="164"/>
      <c r="REE3" s="164"/>
      <c r="REF3" s="164"/>
      <c r="REG3" s="164"/>
      <c r="REH3" s="164"/>
      <c r="REI3" s="164"/>
      <c r="REJ3" s="164"/>
      <c r="REK3" s="164"/>
      <c r="REL3" s="164"/>
      <c r="REM3" s="164"/>
      <c r="REN3" s="164"/>
      <c r="REO3" s="164"/>
      <c r="REP3" s="164"/>
      <c r="REQ3" s="164"/>
      <c r="RER3" s="164"/>
      <c r="RES3" s="164"/>
      <c r="RET3" s="164"/>
      <c r="REU3" s="164"/>
      <c r="REV3" s="164"/>
      <c r="REW3" s="164"/>
      <c r="REX3" s="164"/>
      <c r="REY3" s="164"/>
      <c r="REZ3" s="164"/>
      <c r="RFA3" s="164"/>
      <c r="RFB3" s="164"/>
      <c r="RFC3" s="164"/>
      <c r="RFD3" s="164"/>
      <c r="RFE3" s="164"/>
      <c r="RFF3" s="164"/>
      <c r="RFG3" s="164"/>
      <c r="RFH3" s="164"/>
      <c r="RFI3" s="164"/>
      <c r="RFJ3" s="164"/>
      <c r="RFK3" s="164"/>
      <c r="RFL3" s="164"/>
      <c r="RFM3" s="164"/>
      <c r="RFN3" s="164"/>
      <c r="RFO3" s="164"/>
      <c r="RFP3" s="164"/>
      <c r="RFQ3" s="164"/>
      <c r="RFR3" s="164"/>
      <c r="RFS3" s="164"/>
      <c r="RFT3" s="164"/>
      <c r="RFU3" s="164"/>
      <c r="RFV3" s="164"/>
      <c r="RFW3" s="164"/>
      <c r="RFX3" s="164"/>
      <c r="RFY3" s="164"/>
      <c r="RFZ3" s="164"/>
      <c r="RGA3" s="164"/>
      <c r="RGB3" s="164"/>
      <c r="RGC3" s="164"/>
      <c r="RGD3" s="164"/>
      <c r="RGE3" s="164"/>
      <c r="RGF3" s="164"/>
      <c r="RGG3" s="164"/>
      <c r="RGH3" s="164"/>
      <c r="RGI3" s="164"/>
      <c r="RGJ3" s="164"/>
      <c r="RGK3" s="164"/>
      <c r="RGL3" s="164"/>
      <c r="RGM3" s="164"/>
      <c r="RGN3" s="164"/>
      <c r="RGO3" s="164"/>
      <c r="RGP3" s="164"/>
      <c r="RGQ3" s="164"/>
      <c r="RGR3" s="164"/>
      <c r="RGS3" s="164"/>
      <c r="RGT3" s="164"/>
      <c r="RGU3" s="164"/>
      <c r="RGV3" s="164"/>
      <c r="RGW3" s="164"/>
      <c r="RGX3" s="164"/>
      <c r="RGY3" s="164"/>
      <c r="RGZ3" s="164"/>
      <c r="RHA3" s="164"/>
      <c r="RHB3" s="164"/>
      <c r="RHC3" s="164"/>
      <c r="RHD3" s="164"/>
      <c r="RHE3" s="164"/>
      <c r="RHF3" s="164"/>
      <c r="RHG3" s="164"/>
      <c r="RHH3" s="164"/>
      <c r="RHI3" s="164"/>
      <c r="RHJ3" s="164"/>
      <c r="RHK3" s="164"/>
      <c r="RHL3" s="164"/>
      <c r="RHM3" s="164"/>
      <c r="RHN3" s="164"/>
      <c r="RHO3" s="164"/>
      <c r="RHP3" s="164"/>
      <c r="RHQ3" s="164"/>
      <c r="RHR3" s="164"/>
      <c r="RHS3" s="164"/>
      <c r="RHT3" s="164"/>
      <c r="RHU3" s="164"/>
      <c r="RHV3" s="164"/>
      <c r="RHW3" s="164"/>
      <c r="RHX3" s="164"/>
      <c r="RHY3" s="164"/>
      <c r="RHZ3" s="164"/>
      <c r="RIA3" s="164"/>
      <c r="RIB3" s="164"/>
      <c r="RIC3" s="164"/>
      <c r="RID3" s="164"/>
      <c r="RIE3" s="164"/>
      <c r="RIF3" s="164"/>
      <c r="RIG3" s="164"/>
      <c r="RIH3" s="164"/>
      <c r="RII3" s="164"/>
      <c r="RIJ3" s="164"/>
      <c r="RIK3" s="164"/>
      <c r="RIL3" s="164"/>
      <c r="RIM3" s="164"/>
      <c r="RIN3" s="164"/>
      <c r="RIO3" s="164"/>
      <c r="RIP3" s="164"/>
      <c r="RIQ3" s="164"/>
      <c r="RIR3" s="164"/>
      <c r="RIS3" s="164"/>
      <c r="RIT3" s="164"/>
      <c r="RIU3" s="164"/>
      <c r="RIV3" s="164"/>
      <c r="RIW3" s="164"/>
      <c r="RIX3" s="164"/>
      <c r="RIY3" s="164"/>
      <c r="RIZ3" s="164"/>
      <c r="RJA3" s="164"/>
      <c r="RJB3" s="164"/>
      <c r="RJC3" s="164"/>
      <c r="RJD3" s="164"/>
      <c r="RJE3" s="164"/>
      <c r="RJF3" s="164"/>
      <c r="RJG3" s="164"/>
      <c r="RJH3" s="164"/>
      <c r="RJI3" s="164"/>
      <c r="RJJ3" s="164"/>
      <c r="RJK3" s="164"/>
      <c r="RJL3" s="164"/>
      <c r="RJM3" s="164"/>
      <c r="RJN3" s="164"/>
      <c r="RJO3" s="164"/>
      <c r="RJP3" s="164"/>
      <c r="RJQ3" s="164"/>
      <c r="RJR3" s="164"/>
      <c r="RJS3" s="164"/>
      <c r="RJT3" s="164"/>
      <c r="RJU3" s="164"/>
      <c r="RJV3" s="164"/>
      <c r="RJW3" s="164"/>
      <c r="RJX3" s="164"/>
      <c r="RJY3" s="164"/>
      <c r="RJZ3" s="164"/>
      <c r="RKA3" s="164"/>
      <c r="RKB3" s="164"/>
      <c r="RKC3" s="164"/>
      <c r="RKD3" s="164"/>
      <c r="RKE3" s="164"/>
      <c r="RKF3" s="164"/>
      <c r="RKG3" s="164"/>
      <c r="RKH3" s="164"/>
      <c r="RKI3" s="164"/>
      <c r="RKJ3" s="164"/>
      <c r="RKK3" s="164"/>
      <c r="RKL3" s="164"/>
      <c r="RKM3" s="164"/>
      <c r="RKN3" s="164"/>
      <c r="RKO3" s="164"/>
      <c r="RKP3" s="164"/>
      <c r="RKQ3" s="164"/>
      <c r="RKR3" s="164"/>
      <c r="RKS3" s="164"/>
      <c r="RKT3" s="164"/>
      <c r="RKU3" s="164"/>
      <c r="RKV3" s="164"/>
      <c r="RKW3" s="164"/>
      <c r="RKX3" s="164"/>
      <c r="RKY3" s="164"/>
      <c r="RKZ3" s="164"/>
      <c r="RLA3" s="164"/>
      <c r="RLB3" s="164"/>
      <c r="RLC3" s="164"/>
      <c r="RLD3" s="164"/>
      <c r="RLE3" s="164"/>
      <c r="RLF3" s="164"/>
      <c r="RLG3" s="164"/>
      <c r="RLH3" s="164"/>
      <c r="RLI3" s="164"/>
      <c r="RLJ3" s="164"/>
      <c r="RLK3" s="164"/>
      <c r="RLL3" s="164"/>
      <c r="RLM3" s="164"/>
      <c r="RLN3" s="164"/>
      <c r="RLO3" s="164"/>
      <c r="RLP3" s="164"/>
      <c r="RLQ3" s="164"/>
      <c r="RLR3" s="164"/>
      <c r="RLS3" s="164"/>
      <c r="RLT3" s="164"/>
      <c r="RLU3" s="164"/>
      <c r="RLV3" s="164"/>
      <c r="RLW3" s="164"/>
      <c r="RLX3" s="164"/>
      <c r="RLY3" s="164"/>
      <c r="RLZ3" s="164"/>
      <c r="RMA3" s="164"/>
      <c r="RMB3" s="164"/>
      <c r="RMC3" s="164"/>
      <c r="RMD3" s="164"/>
      <c r="RME3" s="164"/>
      <c r="RMF3" s="164"/>
      <c r="RMG3" s="164"/>
      <c r="RMH3" s="164"/>
      <c r="RMI3" s="164"/>
      <c r="RMJ3" s="164"/>
      <c r="RMK3" s="164"/>
      <c r="RML3" s="164"/>
      <c r="RMM3" s="164"/>
      <c r="RMN3" s="164"/>
      <c r="RMO3" s="164"/>
      <c r="RMP3" s="164"/>
      <c r="RMQ3" s="164"/>
      <c r="RMR3" s="164"/>
      <c r="RMS3" s="164"/>
      <c r="RMT3" s="164"/>
      <c r="RMU3" s="164"/>
      <c r="RMV3" s="164"/>
      <c r="RMW3" s="164"/>
      <c r="RMX3" s="164"/>
      <c r="RMY3" s="164"/>
      <c r="RMZ3" s="164"/>
      <c r="RNA3" s="164"/>
      <c r="RNB3" s="164"/>
      <c r="RNC3" s="164"/>
      <c r="RND3" s="164"/>
      <c r="RNE3" s="164"/>
      <c r="RNF3" s="164"/>
      <c r="RNG3" s="164"/>
      <c r="RNH3" s="164"/>
      <c r="RNI3" s="164"/>
      <c r="RNJ3" s="164"/>
      <c r="RNK3" s="164"/>
      <c r="RNL3" s="164"/>
      <c r="RNM3" s="164"/>
      <c r="RNN3" s="164"/>
      <c r="RNO3" s="164"/>
      <c r="RNP3" s="164"/>
      <c r="RNQ3" s="164"/>
      <c r="RNR3" s="164"/>
      <c r="RNS3" s="164"/>
      <c r="RNT3" s="164"/>
      <c r="RNU3" s="164"/>
      <c r="RNV3" s="164"/>
      <c r="RNW3" s="164"/>
      <c r="RNX3" s="164"/>
      <c r="RNY3" s="164"/>
      <c r="RNZ3" s="164"/>
      <c r="ROA3" s="164"/>
      <c r="ROB3" s="164"/>
      <c r="ROC3" s="164"/>
      <c r="ROD3" s="164"/>
      <c r="ROE3" s="164"/>
      <c r="ROF3" s="164"/>
      <c r="ROG3" s="164"/>
      <c r="ROH3" s="164"/>
      <c r="ROI3" s="164"/>
      <c r="ROJ3" s="164"/>
      <c r="ROK3" s="164"/>
      <c r="ROL3" s="164"/>
      <c r="ROM3" s="164"/>
      <c r="RON3" s="164"/>
      <c r="ROO3" s="164"/>
      <c r="ROP3" s="164"/>
      <c r="ROQ3" s="164"/>
      <c r="ROR3" s="164"/>
      <c r="ROS3" s="164"/>
      <c r="ROT3" s="164"/>
      <c r="ROU3" s="164"/>
      <c r="ROV3" s="164"/>
      <c r="ROW3" s="164"/>
      <c r="ROX3" s="164"/>
      <c r="ROY3" s="164"/>
      <c r="ROZ3" s="164"/>
      <c r="RPA3" s="164"/>
      <c r="RPB3" s="164"/>
      <c r="RPC3" s="164"/>
      <c r="RPD3" s="164"/>
      <c r="RPE3" s="164"/>
      <c r="RPF3" s="164"/>
      <c r="RPG3" s="164"/>
      <c r="RPH3" s="164"/>
      <c r="RPI3" s="164"/>
      <c r="RPJ3" s="164"/>
      <c r="RPK3" s="164"/>
      <c r="RPL3" s="164"/>
      <c r="RPM3" s="164"/>
      <c r="RPN3" s="164"/>
      <c r="RPO3" s="164"/>
      <c r="RPP3" s="164"/>
      <c r="RPQ3" s="164"/>
      <c r="RPR3" s="164"/>
      <c r="RPS3" s="164"/>
      <c r="RPT3" s="164"/>
      <c r="RPU3" s="164"/>
      <c r="RPV3" s="164"/>
      <c r="RPW3" s="164"/>
      <c r="RPX3" s="164"/>
      <c r="RPY3" s="164"/>
      <c r="RPZ3" s="164"/>
      <c r="RQA3" s="164"/>
      <c r="RQB3" s="164"/>
      <c r="RQC3" s="164"/>
      <c r="RQD3" s="164"/>
      <c r="RQE3" s="164"/>
      <c r="RQF3" s="164"/>
      <c r="RQG3" s="164"/>
      <c r="RQH3" s="164"/>
      <c r="RQI3" s="164"/>
      <c r="RQJ3" s="164"/>
      <c r="RQK3" s="164"/>
      <c r="RQL3" s="164"/>
      <c r="RQM3" s="164"/>
      <c r="RQN3" s="164"/>
      <c r="RQO3" s="164"/>
      <c r="RQP3" s="164"/>
      <c r="RQQ3" s="164"/>
      <c r="RQR3" s="164"/>
      <c r="RQS3" s="164"/>
      <c r="RQT3" s="164"/>
      <c r="RQU3" s="164"/>
      <c r="RQV3" s="164"/>
      <c r="RQW3" s="164"/>
      <c r="RQX3" s="164"/>
      <c r="RQY3" s="164"/>
      <c r="RQZ3" s="164"/>
      <c r="RRA3" s="164"/>
      <c r="RRB3" s="164"/>
      <c r="RRC3" s="164"/>
      <c r="RRD3" s="164"/>
      <c r="RRE3" s="164"/>
      <c r="RRF3" s="164"/>
      <c r="RRG3" s="164"/>
      <c r="RRH3" s="164"/>
      <c r="RRI3" s="164"/>
      <c r="RRJ3" s="164"/>
      <c r="RRK3" s="164"/>
      <c r="RRL3" s="164"/>
      <c r="RRM3" s="164"/>
      <c r="RRN3" s="164"/>
      <c r="RRO3" s="164"/>
      <c r="RRP3" s="164"/>
      <c r="RRQ3" s="164"/>
      <c r="RRR3" s="164"/>
      <c r="RRS3" s="164"/>
      <c r="RRT3" s="164"/>
      <c r="RRU3" s="164"/>
      <c r="RRV3" s="164"/>
      <c r="RRW3" s="164"/>
      <c r="RRX3" s="164"/>
      <c r="RRY3" s="164"/>
      <c r="RRZ3" s="164"/>
      <c r="RSA3" s="164"/>
      <c r="RSB3" s="164"/>
      <c r="RSC3" s="164"/>
      <c r="RSD3" s="164"/>
      <c r="RSE3" s="164"/>
      <c r="RSF3" s="164"/>
      <c r="RSG3" s="164"/>
      <c r="RSH3" s="164"/>
      <c r="RSI3" s="164"/>
      <c r="RSJ3" s="164"/>
      <c r="RSK3" s="164"/>
      <c r="RSL3" s="164"/>
      <c r="RSM3" s="164"/>
      <c r="RSN3" s="164"/>
      <c r="RSO3" s="164"/>
      <c r="RSP3" s="164"/>
      <c r="RSQ3" s="164"/>
      <c r="RSR3" s="164"/>
      <c r="RSS3" s="164"/>
      <c r="RST3" s="164"/>
      <c r="RSU3" s="164"/>
      <c r="RSV3" s="164"/>
      <c r="RSW3" s="164"/>
      <c r="RSX3" s="164"/>
      <c r="RSY3" s="164"/>
      <c r="RSZ3" s="164"/>
      <c r="RTA3" s="164"/>
      <c r="RTB3" s="164"/>
      <c r="RTC3" s="164"/>
      <c r="RTD3" s="164"/>
      <c r="RTE3" s="164"/>
      <c r="RTF3" s="164"/>
      <c r="RTG3" s="164"/>
      <c r="RTH3" s="164"/>
      <c r="RTI3" s="164"/>
      <c r="RTJ3" s="164"/>
      <c r="RTK3" s="164"/>
      <c r="RTL3" s="164"/>
      <c r="RTM3" s="164"/>
      <c r="RTN3" s="164"/>
      <c r="RTO3" s="164"/>
      <c r="RTP3" s="164"/>
      <c r="RTQ3" s="164"/>
      <c r="RTR3" s="164"/>
      <c r="RTS3" s="164"/>
      <c r="RTT3" s="164"/>
      <c r="RTU3" s="164"/>
      <c r="RTV3" s="164"/>
      <c r="RTW3" s="164"/>
      <c r="RTX3" s="164"/>
      <c r="RTY3" s="164"/>
      <c r="RTZ3" s="164"/>
      <c r="RUA3" s="164"/>
      <c r="RUB3" s="164"/>
      <c r="RUC3" s="164"/>
      <c r="RUD3" s="164"/>
      <c r="RUE3" s="164"/>
      <c r="RUF3" s="164"/>
      <c r="RUG3" s="164"/>
      <c r="RUH3" s="164"/>
      <c r="RUI3" s="164"/>
      <c r="RUJ3" s="164"/>
      <c r="RUK3" s="164"/>
      <c r="RUL3" s="164"/>
      <c r="RUM3" s="164"/>
      <c r="RUN3" s="164"/>
      <c r="RUO3" s="164"/>
      <c r="RUP3" s="164"/>
      <c r="RUQ3" s="164"/>
      <c r="RUR3" s="164"/>
      <c r="RUS3" s="164"/>
      <c r="RUT3" s="164"/>
      <c r="RUU3" s="164"/>
      <c r="RUV3" s="164"/>
      <c r="RUW3" s="164"/>
      <c r="RUX3" s="164"/>
      <c r="RUY3" s="164"/>
      <c r="RUZ3" s="164"/>
      <c r="RVA3" s="164"/>
      <c r="RVB3" s="164"/>
      <c r="RVC3" s="164"/>
      <c r="RVD3" s="164"/>
      <c r="RVE3" s="164"/>
      <c r="RVF3" s="164"/>
      <c r="RVG3" s="164"/>
      <c r="RVH3" s="164"/>
      <c r="RVI3" s="164"/>
      <c r="RVJ3" s="164"/>
      <c r="RVK3" s="164"/>
      <c r="RVL3" s="164"/>
      <c r="RVM3" s="164"/>
      <c r="RVN3" s="164"/>
      <c r="RVO3" s="164"/>
      <c r="RVP3" s="164"/>
      <c r="RVQ3" s="164"/>
      <c r="RVR3" s="164"/>
      <c r="RVS3" s="164"/>
      <c r="RVT3" s="164"/>
      <c r="RVU3" s="164"/>
      <c r="RVV3" s="164"/>
      <c r="RVW3" s="164"/>
      <c r="RVX3" s="164"/>
      <c r="RVY3" s="164"/>
      <c r="RVZ3" s="164"/>
      <c r="RWA3" s="164"/>
      <c r="RWB3" s="164"/>
      <c r="RWC3" s="164"/>
      <c r="RWD3" s="164"/>
      <c r="RWE3" s="164"/>
      <c r="RWF3" s="164"/>
      <c r="RWG3" s="164"/>
      <c r="RWH3" s="164"/>
      <c r="RWI3" s="164"/>
      <c r="RWJ3" s="164"/>
      <c r="RWK3" s="164"/>
      <c r="RWL3" s="164"/>
      <c r="RWM3" s="164"/>
      <c r="RWN3" s="164"/>
      <c r="RWO3" s="164"/>
      <c r="RWP3" s="164"/>
      <c r="RWQ3" s="164"/>
      <c r="RWR3" s="164"/>
      <c r="RWS3" s="164"/>
      <c r="RWT3" s="164"/>
      <c r="RWU3" s="164"/>
      <c r="RWV3" s="164"/>
      <c r="RWW3" s="164"/>
      <c r="RWX3" s="164"/>
      <c r="RWY3" s="164"/>
      <c r="RWZ3" s="164"/>
      <c r="RXA3" s="164"/>
      <c r="RXB3" s="164"/>
      <c r="RXC3" s="164"/>
      <c r="RXD3" s="164"/>
      <c r="RXE3" s="164"/>
      <c r="RXF3" s="164"/>
      <c r="RXG3" s="164"/>
      <c r="RXH3" s="164"/>
      <c r="RXI3" s="164"/>
      <c r="RXJ3" s="164"/>
      <c r="RXK3" s="164"/>
      <c r="RXL3" s="164"/>
      <c r="RXM3" s="164"/>
      <c r="RXN3" s="164"/>
      <c r="RXO3" s="164"/>
      <c r="RXP3" s="164"/>
      <c r="RXQ3" s="164"/>
      <c r="RXR3" s="164"/>
      <c r="RXS3" s="164"/>
      <c r="RXT3" s="164"/>
      <c r="RXU3" s="164"/>
      <c r="RXV3" s="164"/>
      <c r="RXW3" s="164"/>
      <c r="RXX3" s="164"/>
      <c r="RXY3" s="164"/>
      <c r="RXZ3" s="164"/>
      <c r="RYA3" s="164"/>
      <c r="RYB3" s="164"/>
      <c r="RYC3" s="164"/>
      <c r="RYD3" s="164"/>
      <c r="RYE3" s="164"/>
      <c r="RYF3" s="164"/>
      <c r="RYG3" s="164"/>
      <c r="RYH3" s="164"/>
      <c r="RYI3" s="164"/>
      <c r="RYJ3" s="164"/>
      <c r="RYK3" s="164"/>
      <c r="RYL3" s="164"/>
      <c r="RYM3" s="164"/>
      <c r="RYN3" s="164"/>
      <c r="RYO3" s="164"/>
      <c r="RYP3" s="164"/>
      <c r="RYQ3" s="164"/>
      <c r="RYR3" s="164"/>
      <c r="RYS3" s="164"/>
      <c r="RYT3" s="164"/>
      <c r="RYU3" s="164"/>
      <c r="RYV3" s="164"/>
      <c r="RYW3" s="164"/>
      <c r="RYX3" s="164"/>
      <c r="RYY3" s="164"/>
      <c r="RYZ3" s="164"/>
      <c r="RZA3" s="164"/>
      <c r="RZB3" s="164"/>
      <c r="RZC3" s="164"/>
      <c r="RZD3" s="164"/>
      <c r="RZE3" s="164"/>
      <c r="RZF3" s="164"/>
      <c r="RZG3" s="164"/>
      <c r="RZH3" s="164"/>
      <c r="RZI3" s="164"/>
      <c r="RZJ3" s="164"/>
      <c r="RZK3" s="164"/>
      <c r="RZL3" s="164"/>
      <c r="RZM3" s="164"/>
      <c r="RZN3" s="164"/>
      <c r="RZO3" s="164"/>
      <c r="RZP3" s="164"/>
      <c r="RZQ3" s="164"/>
      <c r="RZR3" s="164"/>
      <c r="RZS3" s="164"/>
      <c r="RZT3" s="164"/>
      <c r="RZU3" s="164"/>
      <c r="RZV3" s="164"/>
      <c r="RZW3" s="164"/>
      <c r="RZX3" s="164"/>
      <c r="RZY3" s="164"/>
      <c r="RZZ3" s="164"/>
      <c r="SAA3" s="164"/>
      <c r="SAB3" s="164"/>
      <c r="SAC3" s="164"/>
      <c r="SAD3" s="164"/>
      <c r="SAE3" s="164"/>
      <c r="SAF3" s="164"/>
      <c r="SAG3" s="164"/>
      <c r="SAH3" s="164"/>
      <c r="SAI3" s="164"/>
      <c r="SAJ3" s="164"/>
      <c r="SAK3" s="164"/>
      <c r="SAL3" s="164"/>
      <c r="SAM3" s="164"/>
      <c r="SAN3" s="164"/>
      <c r="SAO3" s="164"/>
      <c r="SAP3" s="164"/>
      <c r="SAQ3" s="164"/>
      <c r="SAR3" s="164"/>
      <c r="SAS3" s="164"/>
      <c r="SAT3" s="164"/>
      <c r="SAU3" s="164"/>
      <c r="SAV3" s="164"/>
      <c r="SAW3" s="164"/>
      <c r="SAX3" s="164"/>
      <c r="SAY3" s="164"/>
      <c r="SAZ3" s="164"/>
      <c r="SBA3" s="164"/>
      <c r="SBB3" s="164"/>
      <c r="SBC3" s="164"/>
      <c r="SBD3" s="164"/>
      <c r="SBE3" s="164"/>
      <c r="SBF3" s="164"/>
      <c r="SBG3" s="164"/>
      <c r="SBH3" s="164"/>
      <c r="SBI3" s="164"/>
      <c r="SBJ3" s="164"/>
      <c r="SBK3" s="164"/>
      <c r="SBL3" s="164"/>
      <c r="SBM3" s="164"/>
      <c r="SBN3" s="164"/>
      <c r="SBO3" s="164"/>
      <c r="SBP3" s="164"/>
      <c r="SBQ3" s="164"/>
      <c r="SBR3" s="164"/>
      <c r="SBS3" s="164"/>
      <c r="SBT3" s="164"/>
      <c r="SBU3" s="164"/>
      <c r="SBV3" s="164"/>
      <c r="SBW3" s="164"/>
      <c r="SBX3" s="164"/>
      <c r="SBY3" s="164"/>
      <c r="SBZ3" s="164"/>
      <c r="SCA3" s="164"/>
      <c r="SCB3" s="164"/>
      <c r="SCC3" s="164"/>
      <c r="SCD3" s="164"/>
      <c r="SCE3" s="164"/>
      <c r="SCF3" s="164"/>
      <c r="SCG3" s="164"/>
      <c r="SCH3" s="164"/>
      <c r="SCI3" s="164"/>
      <c r="SCJ3" s="164"/>
      <c r="SCK3" s="164"/>
      <c r="SCL3" s="164"/>
      <c r="SCM3" s="164"/>
      <c r="SCN3" s="164"/>
      <c r="SCO3" s="164"/>
      <c r="SCP3" s="164"/>
      <c r="SCQ3" s="164"/>
      <c r="SCR3" s="164"/>
      <c r="SCS3" s="164"/>
      <c r="SCT3" s="164"/>
      <c r="SCU3" s="164"/>
      <c r="SCV3" s="164"/>
      <c r="SCW3" s="164"/>
      <c r="SCX3" s="164"/>
      <c r="SCY3" s="164"/>
      <c r="SCZ3" s="164"/>
      <c r="SDA3" s="164"/>
      <c r="SDB3" s="164"/>
      <c r="SDC3" s="164"/>
      <c r="SDD3" s="164"/>
      <c r="SDE3" s="164"/>
      <c r="SDF3" s="164"/>
      <c r="SDG3" s="164"/>
      <c r="SDH3" s="164"/>
      <c r="SDI3" s="164"/>
      <c r="SDJ3" s="164"/>
      <c r="SDK3" s="164"/>
      <c r="SDL3" s="164"/>
      <c r="SDM3" s="164"/>
      <c r="SDN3" s="164"/>
      <c r="SDO3" s="164"/>
      <c r="SDP3" s="164"/>
      <c r="SDQ3" s="164"/>
      <c r="SDR3" s="164"/>
      <c r="SDS3" s="164"/>
      <c r="SDT3" s="164"/>
      <c r="SDU3" s="164"/>
      <c r="SDV3" s="164"/>
      <c r="SDW3" s="164"/>
      <c r="SDX3" s="164"/>
      <c r="SDY3" s="164"/>
      <c r="SDZ3" s="164"/>
      <c r="SEA3" s="164"/>
      <c r="SEB3" s="164"/>
      <c r="SEC3" s="164"/>
      <c r="SED3" s="164"/>
      <c r="SEE3" s="164"/>
      <c r="SEF3" s="164"/>
      <c r="SEG3" s="164"/>
      <c r="SEH3" s="164"/>
      <c r="SEI3" s="164"/>
      <c r="SEJ3" s="164"/>
      <c r="SEK3" s="164"/>
      <c r="SEL3" s="164"/>
      <c r="SEM3" s="164"/>
      <c r="SEN3" s="164"/>
      <c r="SEO3" s="164"/>
      <c r="SEP3" s="164"/>
      <c r="SEQ3" s="164"/>
      <c r="SER3" s="164"/>
      <c r="SES3" s="164"/>
      <c r="SET3" s="164"/>
      <c r="SEU3" s="164"/>
      <c r="SEV3" s="164"/>
      <c r="SEW3" s="164"/>
      <c r="SEX3" s="164"/>
      <c r="SEY3" s="164"/>
      <c r="SEZ3" s="164"/>
      <c r="SFA3" s="164"/>
      <c r="SFB3" s="164"/>
      <c r="SFC3" s="164"/>
      <c r="SFD3" s="164"/>
      <c r="SFE3" s="164"/>
      <c r="SFF3" s="164"/>
      <c r="SFG3" s="164"/>
      <c r="SFH3" s="164"/>
      <c r="SFI3" s="164"/>
      <c r="SFJ3" s="164"/>
      <c r="SFK3" s="164"/>
      <c r="SFL3" s="164"/>
      <c r="SFM3" s="164"/>
      <c r="SFN3" s="164"/>
      <c r="SFO3" s="164"/>
      <c r="SFP3" s="164"/>
      <c r="SFQ3" s="164"/>
      <c r="SFR3" s="164"/>
      <c r="SFS3" s="164"/>
      <c r="SFT3" s="164"/>
      <c r="SFU3" s="164"/>
      <c r="SFV3" s="164"/>
      <c r="SFW3" s="164"/>
      <c r="SFX3" s="164"/>
      <c r="SFY3" s="164"/>
      <c r="SFZ3" s="164"/>
      <c r="SGA3" s="164"/>
      <c r="SGB3" s="164"/>
      <c r="SGC3" s="164"/>
      <c r="SGD3" s="164"/>
      <c r="SGE3" s="164"/>
      <c r="SGF3" s="164"/>
      <c r="SGG3" s="164"/>
      <c r="SGH3" s="164"/>
      <c r="SGI3" s="164"/>
      <c r="SGJ3" s="164"/>
      <c r="SGK3" s="164"/>
      <c r="SGL3" s="164"/>
      <c r="SGM3" s="164"/>
      <c r="SGN3" s="164"/>
      <c r="SGO3" s="164"/>
      <c r="SGP3" s="164"/>
      <c r="SGQ3" s="164"/>
      <c r="SGR3" s="164"/>
      <c r="SGS3" s="164"/>
      <c r="SGT3" s="164"/>
      <c r="SGU3" s="164"/>
      <c r="SGV3" s="164"/>
      <c r="SGW3" s="164"/>
      <c r="SGX3" s="164"/>
      <c r="SGY3" s="164"/>
      <c r="SGZ3" s="164"/>
      <c r="SHA3" s="164"/>
      <c r="SHB3" s="164"/>
      <c r="SHC3" s="164"/>
      <c r="SHD3" s="164"/>
      <c r="SHE3" s="164"/>
      <c r="SHF3" s="164"/>
      <c r="SHG3" s="164"/>
      <c r="SHH3" s="164"/>
      <c r="SHI3" s="164"/>
      <c r="SHJ3" s="164"/>
      <c r="SHK3" s="164"/>
      <c r="SHL3" s="164"/>
      <c r="SHM3" s="164"/>
      <c r="SHN3" s="164"/>
      <c r="SHO3" s="164"/>
      <c r="SHP3" s="164"/>
      <c r="SHQ3" s="164"/>
      <c r="SHR3" s="164"/>
      <c r="SHS3" s="164"/>
      <c r="SHT3" s="164"/>
      <c r="SHU3" s="164"/>
      <c r="SHV3" s="164"/>
      <c r="SHW3" s="164"/>
      <c r="SHX3" s="164"/>
      <c r="SHY3" s="164"/>
      <c r="SHZ3" s="164"/>
      <c r="SIA3" s="164"/>
      <c r="SIB3" s="164"/>
      <c r="SIC3" s="164"/>
      <c r="SID3" s="164"/>
      <c r="SIE3" s="164"/>
      <c r="SIF3" s="164"/>
      <c r="SIG3" s="164"/>
      <c r="SIH3" s="164"/>
      <c r="SII3" s="164"/>
      <c r="SIJ3" s="164"/>
      <c r="SIK3" s="164"/>
      <c r="SIL3" s="164"/>
      <c r="SIM3" s="164"/>
      <c r="SIN3" s="164"/>
      <c r="SIO3" s="164"/>
      <c r="SIP3" s="164"/>
      <c r="SIQ3" s="164"/>
      <c r="SIR3" s="164"/>
      <c r="SIS3" s="164"/>
      <c r="SIT3" s="164"/>
      <c r="SIU3" s="164"/>
      <c r="SIV3" s="164"/>
      <c r="SIW3" s="164"/>
      <c r="SIX3" s="164"/>
      <c r="SIY3" s="164"/>
      <c r="SIZ3" s="164"/>
      <c r="SJA3" s="164"/>
      <c r="SJB3" s="164"/>
      <c r="SJC3" s="164"/>
      <c r="SJD3" s="164"/>
      <c r="SJE3" s="164"/>
      <c r="SJF3" s="164"/>
      <c r="SJG3" s="164"/>
      <c r="SJH3" s="164"/>
      <c r="SJI3" s="164"/>
      <c r="SJJ3" s="164"/>
      <c r="SJK3" s="164"/>
      <c r="SJL3" s="164"/>
      <c r="SJM3" s="164"/>
      <c r="SJN3" s="164"/>
      <c r="SJO3" s="164"/>
      <c r="SJP3" s="164"/>
      <c r="SJQ3" s="164"/>
      <c r="SJR3" s="164"/>
      <c r="SJS3" s="164"/>
      <c r="SJT3" s="164"/>
      <c r="SJU3" s="164"/>
      <c r="SJV3" s="164"/>
      <c r="SJW3" s="164"/>
      <c r="SJX3" s="164"/>
      <c r="SJY3" s="164"/>
      <c r="SJZ3" s="164"/>
      <c r="SKA3" s="164"/>
      <c r="SKB3" s="164"/>
      <c r="SKC3" s="164"/>
      <c r="SKD3" s="164"/>
      <c r="SKE3" s="164"/>
      <c r="SKF3" s="164"/>
      <c r="SKG3" s="164"/>
      <c r="SKH3" s="164"/>
      <c r="SKI3" s="164"/>
      <c r="SKJ3" s="164"/>
      <c r="SKK3" s="164"/>
      <c r="SKL3" s="164"/>
      <c r="SKM3" s="164"/>
      <c r="SKN3" s="164"/>
      <c r="SKO3" s="164"/>
      <c r="SKP3" s="164"/>
      <c r="SKQ3" s="164"/>
      <c r="SKR3" s="164"/>
      <c r="SKS3" s="164"/>
      <c r="SKT3" s="164"/>
      <c r="SKU3" s="164"/>
      <c r="SKV3" s="164"/>
      <c r="SKW3" s="164"/>
      <c r="SKX3" s="164"/>
      <c r="SKY3" s="164"/>
      <c r="SKZ3" s="164"/>
      <c r="SLA3" s="164"/>
      <c r="SLB3" s="164"/>
      <c r="SLC3" s="164"/>
      <c r="SLD3" s="164"/>
      <c r="SLE3" s="164"/>
      <c r="SLF3" s="164"/>
      <c r="SLG3" s="164"/>
      <c r="SLH3" s="164"/>
      <c r="SLI3" s="164"/>
      <c r="SLJ3" s="164"/>
      <c r="SLK3" s="164"/>
      <c r="SLL3" s="164"/>
      <c r="SLM3" s="164"/>
      <c r="SLN3" s="164"/>
      <c r="SLO3" s="164"/>
      <c r="SLP3" s="164"/>
      <c r="SLQ3" s="164"/>
      <c r="SLR3" s="164"/>
      <c r="SLS3" s="164"/>
      <c r="SLT3" s="164"/>
      <c r="SLU3" s="164"/>
      <c r="SLV3" s="164"/>
      <c r="SLW3" s="164"/>
      <c r="SLX3" s="164"/>
      <c r="SLY3" s="164"/>
      <c r="SLZ3" s="164"/>
      <c r="SMA3" s="164"/>
      <c r="SMB3" s="164"/>
      <c r="SMC3" s="164"/>
      <c r="SMD3" s="164"/>
      <c r="SME3" s="164"/>
      <c r="SMF3" s="164"/>
      <c r="SMG3" s="164"/>
      <c r="SMH3" s="164"/>
      <c r="SMI3" s="164"/>
      <c r="SMJ3" s="164"/>
      <c r="SMK3" s="164"/>
      <c r="SML3" s="164"/>
      <c r="SMM3" s="164"/>
      <c r="SMN3" s="164"/>
      <c r="SMO3" s="164"/>
      <c r="SMP3" s="164"/>
      <c r="SMQ3" s="164"/>
      <c r="SMR3" s="164"/>
      <c r="SMS3" s="164"/>
      <c r="SMT3" s="164"/>
      <c r="SMU3" s="164"/>
      <c r="SMV3" s="164"/>
      <c r="SMW3" s="164"/>
      <c r="SMX3" s="164"/>
      <c r="SMY3" s="164"/>
      <c r="SMZ3" s="164"/>
      <c r="SNA3" s="164"/>
      <c r="SNB3" s="164"/>
      <c r="SNC3" s="164"/>
      <c r="SND3" s="164"/>
      <c r="SNE3" s="164"/>
      <c r="SNF3" s="164"/>
      <c r="SNG3" s="164"/>
      <c r="SNH3" s="164"/>
      <c r="SNI3" s="164"/>
      <c r="SNJ3" s="164"/>
      <c r="SNK3" s="164"/>
      <c r="SNL3" s="164"/>
      <c r="SNM3" s="164"/>
      <c r="SNN3" s="164"/>
      <c r="SNO3" s="164"/>
      <c r="SNP3" s="164"/>
      <c r="SNQ3" s="164"/>
      <c r="SNR3" s="164"/>
      <c r="SNS3" s="164"/>
      <c r="SNT3" s="164"/>
      <c r="SNU3" s="164"/>
      <c r="SNV3" s="164"/>
      <c r="SNW3" s="164"/>
      <c r="SNX3" s="164"/>
      <c r="SNY3" s="164"/>
      <c r="SNZ3" s="164"/>
      <c r="SOA3" s="164"/>
      <c r="SOB3" s="164"/>
      <c r="SOC3" s="164"/>
      <c r="SOD3" s="164"/>
      <c r="SOE3" s="164"/>
      <c r="SOF3" s="164"/>
      <c r="SOG3" s="164"/>
      <c r="SOH3" s="164"/>
      <c r="SOI3" s="164"/>
      <c r="SOJ3" s="164"/>
      <c r="SOK3" s="164"/>
      <c r="SOL3" s="164"/>
      <c r="SOM3" s="164"/>
      <c r="SON3" s="164"/>
      <c r="SOO3" s="164"/>
      <c r="SOP3" s="164"/>
      <c r="SOQ3" s="164"/>
      <c r="SOR3" s="164"/>
      <c r="SOS3" s="164"/>
      <c r="SOT3" s="164"/>
      <c r="SOU3" s="164"/>
      <c r="SOV3" s="164"/>
      <c r="SOW3" s="164"/>
      <c r="SOX3" s="164"/>
      <c r="SOY3" s="164"/>
      <c r="SOZ3" s="164"/>
      <c r="SPA3" s="164"/>
      <c r="SPB3" s="164"/>
      <c r="SPC3" s="164"/>
      <c r="SPD3" s="164"/>
      <c r="SPE3" s="164"/>
      <c r="SPF3" s="164"/>
      <c r="SPG3" s="164"/>
      <c r="SPH3" s="164"/>
      <c r="SPI3" s="164"/>
      <c r="SPJ3" s="164"/>
      <c r="SPK3" s="164"/>
      <c r="SPL3" s="164"/>
      <c r="SPM3" s="164"/>
      <c r="SPN3" s="164"/>
      <c r="SPO3" s="164"/>
      <c r="SPP3" s="164"/>
      <c r="SPQ3" s="164"/>
      <c r="SPR3" s="164"/>
      <c r="SPS3" s="164"/>
      <c r="SPT3" s="164"/>
      <c r="SPU3" s="164"/>
      <c r="SPV3" s="164"/>
      <c r="SPW3" s="164"/>
      <c r="SPX3" s="164"/>
      <c r="SPY3" s="164"/>
      <c r="SPZ3" s="164"/>
      <c r="SQA3" s="164"/>
      <c r="SQB3" s="164"/>
      <c r="SQC3" s="164"/>
      <c r="SQD3" s="164"/>
      <c r="SQE3" s="164"/>
      <c r="SQF3" s="164"/>
      <c r="SQG3" s="164"/>
      <c r="SQH3" s="164"/>
      <c r="SQI3" s="164"/>
      <c r="SQJ3" s="164"/>
      <c r="SQK3" s="164"/>
      <c r="SQL3" s="164"/>
      <c r="SQM3" s="164"/>
      <c r="SQN3" s="164"/>
      <c r="SQO3" s="164"/>
      <c r="SQP3" s="164"/>
      <c r="SQQ3" s="164"/>
      <c r="SQR3" s="164"/>
      <c r="SQS3" s="164"/>
      <c r="SQT3" s="164"/>
      <c r="SQU3" s="164"/>
      <c r="SQV3" s="164"/>
      <c r="SQW3" s="164"/>
      <c r="SQX3" s="164"/>
      <c r="SQY3" s="164"/>
      <c r="SQZ3" s="164"/>
      <c r="SRA3" s="164"/>
      <c r="SRB3" s="164"/>
      <c r="SRC3" s="164"/>
      <c r="SRD3" s="164"/>
      <c r="SRE3" s="164"/>
      <c r="SRF3" s="164"/>
      <c r="SRG3" s="164"/>
      <c r="SRH3" s="164"/>
      <c r="SRI3" s="164"/>
      <c r="SRJ3" s="164"/>
      <c r="SRK3" s="164"/>
      <c r="SRL3" s="164"/>
      <c r="SRM3" s="164"/>
      <c r="SRN3" s="164"/>
      <c r="SRO3" s="164"/>
      <c r="SRP3" s="164"/>
      <c r="SRQ3" s="164"/>
      <c r="SRR3" s="164"/>
      <c r="SRS3" s="164"/>
      <c r="SRT3" s="164"/>
      <c r="SRU3" s="164"/>
      <c r="SRV3" s="164"/>
      <c r="SRW3" s="164"/>
      <c r="SRX3" s="164"/>
      <c r="SRY3" s="164"/>
      <c r="SRZ3" s="164"/>
      <c r="SSA3" s="164"/>
      <c r="SSB3" s="164"/>
      <c r="SSC3" s="164"/>
      <c r="SSD3" s="164"/>
      <c r="SSE3" s="164"/>
      <c r="SSF3" s="164"/>
      <c r="SSG3" s="164"/>
      <c r="SSH3" s="164"/>
      <c r="SSI3" s="164"/>
      <c r="SSJ3" s="164"/>
      <c r="SSK3" s="164"/>
      <c r="SSL3" s="164"/>
      <c r="SSM3" s="164"/>
      <c r="SSN3" s="164"/>
      <c r="SSO3" s="164"/>
      <c r="SSP3" s="164"/>
      <c r="SSQ3" s="164"/>
      <c r="SSR3" s="164"/>
      <c r="SSS3" s="164"/>
      <c r="SST3" s="164"/>
      <c r="SSU3" s="164"/>
      <c r="SSV3" s="164"/>
      <c r="SSW3" s="164"/>
      <c r="SSX3" s="164"/>
      <c r="SSY3" s="164"/>
      <c r="SSZ3" s="164"/>
      <c r="STA3" s="164"/>
      <c r="STB3" s="164"/>
      <c r="STC3" s="164"/>
      <c r="STD3" s="164"/>
      <c r="STE3" s="164"/>
      <c r="STF3" s="164"/>
      <c r="STG3" s="164"/>
      <c r="STH3" s="164"/>
      <c r="STI3" s="164"/>
      <c r="STJ3" s="164"/>
      <c r="STK3" s="164"/>
      <c r="STL3" s="164"/>
      <c r="STM3" s="164"/>
      <c r="STN3" s="164"/>
      <c r="STO3" s="164"/>
      <c r="STP3" s="164"/>
      <c r="STQ3" s="164"/>
      <c r="STR3" s="164"/>
      <c r="STS3" s="164"/>
      <c r="STT3" s="164"/>
      <c r="STU3" s="164"/>
      <c r="STV3" s="164"/>
      <c r="STW3" s="164"/>
      <c r="STX3" s="164"/>
      <c r="STY3" s="164"/>
      <c r="STZ3" s="164"/>
      <c r="SUA3" s="164"/>
      <c r="SUB3" s="164"/>
      <c r="SUC3" s="164"/>
      <c r="SUD3" s="164"/>
      <c r="SUE3" s="164"/>
      <c r="SUF3" s="164"/>
      <c r="SUG3" s="164"/>
      <c r="SUH3" s="164"/>
      <c r="SUI3" s="164"/>
      <c r="SUJ3" s="164"/>
      <c r="SUK3" s="164"/>
      <c r="SUL3" s="164"/>
      <c r="SUM3" s="164"/>
      <c r="SUN3" s="164"/>
      <c r="SUO3" s="164"/>
      <c r="SUP3" s="164"/>
      <c r="SUQ3" s="164"/>
      <c r="SUR3" s="164"/>
      <c r="SUS3" s="164"/>
      <c r="SUT3" s="164"/>
      <c r="SUU3" s="164"/>
      <c r="SUV3" s="164"/>
      <c r="SUW3" s="164"/>
      <c r="SUX3" s="164"/>
      <c r="SUY3" s="164"/>
      <c r="SUZ3" s="164"/>
      <c r="SVA3" s="164"/>
      <c r="SVB3" s="164"/>
      <c r="SVC3" s="164"/>
      <c r="SVD3" s="164"/>
      <c r="SVE3" s="164"/>
      <c r="SVF3" s="164"/>
      <c r="SVG3" s="164"/>
      <c r="SVH3" s="164"/>
      <c r="SVI3" s="164"/>
      <c r="SVJ3" s="164"/>
      <c r="SVK3" s="164"/>
      <c r="SVL3" s="164"/>
      <c r="SVM3" s="164"/>
      <c r="SVN3" s="164"/>
      <c r="SVO3" s="164"/>
      <c r="SVP3" s="164"/>
      <c r="SVQ3" s="164"/>
      <c r="SVR3" s="164"/>
      <c r="SVS3" s="164"/>
      <c r="SVT3" s="164"/>
      <c r="SVU3" s="164"/>
      <c r="SVV3" s="164"/>
      <c r="SVW3" s="164"/>
      <c r="SVX3" s="164"/>
      <c r="SVY3" s="164"/>
      <c r="SVZ3" s="164"/>
      <c r="SWA3" s="164"/>
      <c r="SWB3" s="164"/>
      <c r="SWC3" s="164"/>
      <c r="SWD3" s="164"/>
      <c r="SWE3" s="164"/>
      <c r="SWF3" s="164"/>
      <c r="SWG3" s="164"/>
      <c r="SWH3" s="164"/>
      <c r="SWI3" s="164"/>
      <c r="SWJ3" s="164"/>
      <c r="SWK3" s="164"/>
      <c r="SWL3" s="164"/>
      <c r="SWM3" s="164"/>
      <c r="SWN3" s="164"/>
      <c r="SWO3" s="164"/>
      <c r="SWP3" s="164"/>
      <c r="SWQ3" s="164"/>
      <c r="SWR3" s="164"/>
      <c r="SWS3" s="164"/>
      <c r="SWT3" s="164"/>
      <c r="SWU3" s="164"/>
      <c r="SWV3" s="164"/>
      <c r="SWW3" s="164"/>
      <c r="SWX3" s="164"/>
      <c r="SWY3" s="164"/>
      <c r="SWZ3" s="164"/>
      <c r="SXA3" s="164"/>
      <c r="SXB3" s="164"/>
      <c r="SXC3" s="164"/>
      <c r="SXD3" s="164"/>
      <c r="SXE3" s="164"/>
      <c r="SXF3" s="164"/>
      <c r="SXG3" s="164"/>
      <c r="SXH3" s="164"/>
      <c r="SXI3" s="164"/>
      <c r="SXJ3" s="164"/>
      <c r="SXK3" s="164"/>
      <c r="SXL3" s="164"/>
      <c r="SXM3" s="164"/>
      <c r="SXN3" s="164"/>
      <c r="SXO3" s="164"/>
      <c r="SXP3" s="164"/>
      <c r="SXQ3" s="164"/>
      <c r="SXR3" s="164"/>
      <c r="SXS3" s="164"/>
      <c r="SXT3" s="164"/>
      <c r="SXU3" s="164"/>
      <c r="SXV3" s="164"/>
      <c r="SXW3" s="164"/>
      <c r="SXX3" s="164"/>
      <c r="SXY3" s="164"/>
      <c r="SXZ3" s="164"/>
      <c r="SYA3" s="164"/>
      <c r="SYB3" s="164"/>
      <c r="SYC3" s="164"/>
      <c r="SYD3" s="164"/>
      <c r="SYE3" s="164"/>
      <c r="SYF3" s="164"/>
      <c r="SYG3" s="164"/>
      <c r="SYH3" s="164"/>
      <c r="SYI3" s="164"/>
      <c r="SYJ3" s="164"/>
      <c r="SYK3" s="164"/>
      <c r="SYL3" s="164"/>
      <c r="SYM3" s="164"/>
      <c r="SYN3" s="164"/>
      <c r="SYO3" s="164"/>
      <c r="SYP3" s="164"/>
      <c r="SYQ3" s="164"/>
      <c r="SYR3" s="164"/>
      <c r="SYS3" s="164"/>
      <c r="SYT3" s="164"/>
      <c r="SYU3" s="164"/>
      <c r="SYV3" s="164"/>
      <c r="SYW3" s="164"/>
      <c r="SYX3" s="164"/>
      <c r="SYY3" s="164"/>
      <c r="SYZ3" s="164"/>
      <c r="SZA3" s="164"/>
      <c r="SZB3" s="164"/>
      <c r="SZC3" s="164"/>
      <c r="SZD3" s="164"/>
      <c r="SZE3" s="164"/>
      <c r="SZF3" s="164"/>
      <c r="SZG3" s="164"/>
      <c r="SZH3" s="164"/>
      <c r="SZI3" s="164"/>
      <c r="SZJ3" s="164"/>
      <c r="SZK3" s="164"/>
      <c r="SZL3" s="164"/>
      <c r="SZM3" s="164"/>
      <c r="SZN3" s="164"/>
      <c r="SZO3" s="164"/>
      <c r="SZP3" s="164"/>
      <c r="SZQ3" s="164"/>
      <c r="SZR3" s="164"/>
      <c r="SZS3" s="164"/>
      <c r="SZT3" s="164"/>
      <c r="SZU3" s="164"/>
      <c r="SZV3" s="164"/>
      <c r="SZW3" s="164"/>
      <c r="SZX3" s="164"/>
      <c r="SZY3" s="164"/>
      <c r="SZZ3" s="164"/>
      <c r="TAA3" s="164"/>
      <c r="TAB3" s="164"/>
      <c r="TAC3" s="164"/>
      <c r="TAD3" s="164"/>
      <c r="TAE3" s="164"/>
      <c r="TAF3" s="164"/>
      <c r="TAG3" s="164"/>
      <c r="TAH3" s="164"/>
      <c r="TAI3" s="164"/>
      <c r="TAJ3" s="164"/>
      <c r="TAK3" s="164"/>
      <c r="TAL3" s="164"/>
      <c r="TAM3" s="164"/>
      <c r="TAN3" s="164"/>
      <c r="TAO3" s="164"/>
      <c r="TAP3" s="164"/>
      <c r="TAQ3" s="164"/>
      <c r="TAR3" s="164"/>
      <c r="TAS3" s="164"/>
      <c r="TAT3" s="164"/>
      <c r="TAU3" s="164"/>
      <c r="TAV3" s="164"/>
      <c r="TAW3" s="164"/>
      <c r="TAX3" s="164"/>
      <c r="TAY3" s="164"/>
      <c r="TAZ3" s="164"/>
      <c r="TBA3" s="164"/>
      <c r="TBB3" s="164"/>
      <c r="TBC3" s="164"/>
      <c r="TBD3" s="164"/>
      <c r="TBE3" s="164"/>
      <c r="TBF3" s="164"/>
      <c r="TBG3" s="164"/>
      <c r="TBH3" s="164"/>
      <c r="TBI3" s="164"/>
      <c r="TBJ3" s="164"/>
      <c r="TBK3" s="164"/>
      <c r="TBL3" s="164"/>
      <c r="TBM3" s="164"/>
      <c r="TBN3" s="164"/>
      <c r="TBO3" s="164"/>
      <c r="TBP3" s="164"/>
      <c r="TBQ3" s="164"/>
      <c r="TBR3" s="164"/>
      <c r="TBS3" s="164"/>
      <c r="TBT3" s="164"/>
      <c r="TBU3" s="164"/>
      <c r="TBV3" s="164"/>
      <c r="TBW3" s="164"/>
      <c r="TBX3" s="164"/>
      <c r="TBY3" s="164"/>
      <c r="TBZ3" s="164"/>
      <c r="TCA3" s="164"/>
      <c r="TCB3" s="164"/>
      <c r="TCC3" s="164"/>
      <c r="TCD3" s="164"/>
      <c r="TCE3" s="164"/>
      <c r="TCF3" s="164"/>
      <c r="TCG3" s="164"/>
      <c r="TCH3" s="164"/>
      <c r="TCI3" s="164"/>
      <c r="TCJ3" s="164"/>
      <c r="TCK3" s="164"/>
      <c r="TCL3" s="164"/>
      <c r="TCM3" s="164"/>
      <c r="TCN3" s="164"/>
      <c r="TCO3" s="164"/>
      <c r="TCP3" s="164"/>
      <c r="TCQ3" s="164"/>
      <c r="TCR3" s="164"/>
      <c r="TCS3" s="164"/>
      <c r="TCT3" s="164"/>
      <c r="TCU3" s="164"/>
      <c r="TCV3" s="164"/>
      <c r="TCW3" s="164"/>
      <c r="TCX3" s="164"/>
      <c r="TCY3" s="164"/>
      <c r="TCZ3" s="164"/>
      <c r="TDA3" s="164"/>
      <c r="TDB3" s="164"/>
      <c r="TDC3" s="164"/>
      <c r="TDD3" s="164"/>
      <c r="TDE3" s="164"/>
      <c r="TDF3" s="164"/>
      <c r="TDG3" s="164"/>
      <c r="TDH3" s="164"/>
      <c r="TDI3" s="164"/>
      <c r="TDJ3" s="164"/>
      <c r="TDK3" s="164"/>
      <c r="TDL3" s="164"/>
      <c r="TDM3" s="164"/>
      <c r="TDN3" s="164"/>
      <c r="TDO3" s="164"/>
      <c r="TDP3" s="164"/>
      <c r="TDQ3" s="164"/>
      <c r="TDR3" s="164"/>
      <c r="TDS3" s="164"/>
      <c r="TDT3" s="164"/>
      <c r="TDU3" s="164"/>
      <c r="TDV3" s="164"/>
      <c r="TDW3" s="164"/>
      <c r="TDX3" s="164"/>
      <c r="TDY3" s="164"/>
      <c r="TDZ3" s="164"/>
      <c r="TEA3" s="164"/>
      <c r="TEB3" s="164"/>
      <c r="TEC3" s="164"/>
      <c r="TED3" s="164"/>
      <c r="TEE3" s="164"/>
      <c r="TEF3" s="164"/>
      <c r="TEG3" s="164"/>
      <c r="TEH3" s="164"/>
      <c r="TEI3" s="164"/>
      <c r="TEJ3" s="164"/>
      <c r="TEK3" s="164"/>
      <c r="TEL3" s="164"/>
      <c r="TEM3" s="164"/>
      <c r="TEN3" s="164"/>
      <c r="TEO3" s="164"/>
      <c r="TEP3" s="164"/>
      <c r="TEQ3" s="164"/>
      <c r="TER3" s="164"/>
      <c r="TES3" s="164"/>
      <c r="TET3" s="164"/>
      <c r="TEU3" s="164"/>
      <c r="TEV3" s="164"/>
      <c r="TEW3" s="164"/>
      <c r="TEX3" s="164"/>
      <c r="TEY3" s="164"/>
      <c r="TEZ3" s="164"/>
      <c r="TFA3" s="164"/>
      <c r="TFB3" s="164"/>
      <c r="TFC3" s="164"/>
      <c r="TFD3" s="164"/>
      <c r="TFE3" s="164"/>
      <c r="TFF3" s="164"/>
      <c r="TFG3" s="164"/>
      <c r="TFH3" s="164"/>
      <c r="TFI3" s="164"/>
      <c r="TFJ3" s="164"/>
      <c r="TFK3" s="164"/>
      <c r="TFL3" s="164"/>
      <c r="TFM3" s="164"/>
      <c r="TFN3" s="164"/>
      <c r="TFO3" s="164"/>
      <c r="TFP3" s="164"/>
      <c r="TFQ3" s="164"/>
      <c r="TFR3" s="164"/>
      <c r="TFS3" s="164"/>
      <c r="TFT3" s="164"/>
      <c r="TFU3" s="164"/>
      <c r="TFV3" s="164"/>
      <c r="TFW3" s="164"/>
      <c r="TFX3" s="164"/>
      <c r="TFY3" s="164"/>
      <c r="TFZ3" s="164"/>
      <c r="TGA3" s="164"/>
      <c r="TGB3" s="164"/>
      <c r="TGC3" s="164"/>
      <c r="TGD3" s="164"/>
      <c r="TGE3" s="164"/>
      <c r="TGF3" s="164"/>
      <c r="TGG3" s="164"/>
      <c r="TGH3" s="164"/>
      <c r="TGI3" s="164"/>
      <c r="TGJ3" s="164"/>
      <c r="TGK3" s="164"/>
      <c r="TGL3" s="164"/>
      <c r="TGM3" s="164"/>
      <c r="TGN3" s="164"/>
      <c r="TGO3" s="164"/>
      <c r="TGP3" s="164"/>
      <c r="TGQ3" s="164"/>
      <c r="TGR3" s="164"/>
      <c r="TGS3" s="164"/>
      <c r="TGT3" s="164"/>
      <c r="TGU3" s="164"/>
      <c r="TGV3" s="164"/>
      <c r="TGW3" s="164"/>
      <c r="TGX3" s="164"/>
      <c r="TGY3" s="164"/>
      <c r="TGZ3" s="164"/>
      <c r="THA3" s="164"/>
      <c r="THB3" s="164"/>
      <c r="THC3" s="164"/>
      <c r="THD3" s="164"/>
      <c r="THE3" s="164"/>
      <c r="THF3" s="164"/>
      <c r="THG3" s="164"/>
      <c r="THH3" s="164"/>
      <c r="THI3" s="164"/>
      <c r="THJ3" s="164"/>
      <c r="THK3" s="164"/>
      <c r="THL3" s="164"/>
      <c r="THM3" s="164"/>
      <c r="THN3" s="164"/>
      <c r="THO3" s="164"/>
      <c r="THP3" s="164"/>
      <c r="THQ3" s="164"/>
      <c r="THR3" s="164"/>
      <c r="THS3" s="164"/>
      <c r="THT3" s="164"/>
      <c r="THU3" s="164"/>
      <c r="THV3" s="164"/>
      <c r="THW3" s="164"/>
      <c r="THX3" s="164"/>
      <c r="THY3" s="164"/>
      <c r="THZ3" s="164"/>
      <c r="TIA3" s="164"/>
      <c r="TIB3" s="164"/>
      <c r="TIC3" s="164"/>
      <c r="TID3" s="164"/>
      <c r="TIE3" s="164"/>
      <c r="TIF3" s="164"/>
      <c r="TIG3" s="164"/>
      <c r="TIH3" s="164"/>
      <c r="TII3" s="164"/>
      <c r="TIJ3" s="164"/>
      <c r="TIK3" s="164"/>
      <c r="TIL3" s="164"/>
      <c r="TIM3" s="164"/>
      <c r="TIN3" s="164"/>
      <c r="TIO3" s="164"/>
      <c r="TIP3" s="164"/>
      <c r="TIQ3" s="164"/>
      <c r="TIR3" s="164"/>
      <c r="TIS3" s="164"/>
      <c r="TIT3" s="164"/>
      <c r="TIU3" s="164"/>
      <c r="TIV3" s="164"/>
      <c r="TIW3" s="164"/>
      <c r="TIX3" s="164"/>
      <c r="TIY3" s="164"/>
      <c r="TIZ3" s="164"/>
      <c r="TJA3" s="164"/>
      <c r="TJB3" s="164"/>
      <c r="TJC3" s="164"/>
      <c r="TJD3" s="164"/>
      <c r="TJE3" s="164"/>
      <c r="TJF3" s="164"/>
      <c r="TJG3" s="164"/>
      <c r="TJH3" s="164"/>
      <c r="TJI3" s="164"/>
      <c r="TJJ3" s="164"/>
      <c r="TJK3" s="164"/>
      <c r="TJL3" s="164"/>
      <c r="TJM3" s="164"/>
      <c r="TJN3" s="164"/>
      <c r="TJO3" s="164"/>
      <c r="TJP3" s="164"/>
      <c r="TJQ3" s="164"/>
      <c r="TJR3" s="164"/>
      <c r="TJS3" s="164"/>
      <c r="TJT3" s="164"/>
      <c r="TJU3" s="164"/>
      <c r="TJV3" s="164"/>
      <c r="TJW3" s="164"/>
      <c r="TJX3" s="164"/>
      <c r="TJY3" s="164"/>
      <c r="TJZ3" s="164"/>
      <c r="TKA3" s="164"/>
      <c r="TKB3" s="164"/>
      <c r="TKC3" s="164"/>
      <c r="TKD3" s="164"/>
      <c r="TKE3" s="164"/>
      <c r="TKF3" s="164"/>
      <c r="TKG3" s="164"/>
      <c r="TKH3" s="164"/>
      <c r="TKI3" s="164"/>
      <c r="TKJ3" s="164"/>
      <c r="TKK3" s="164"/>
      <c r="TKL3" s="164"/>
      <c r="TKM3" s="164"/>
      <c r="TKN3" s="164"/>
      <c r="TKO3" s="164"/>
      <c r="TKP3" s="164"/>
      <c r="TKQ3" s="164"/>
      <c r="TKR3" s="164"/>
      <c r="TKS3" s="164"/>
      <c r="TKT3" s="164"/>
      <c r="TKU3" s="164"/>
      <c r="TKV3" s="164"/>
      <c r="TKW3" s="164"/>
      <c r="TKX3" s="164"/>
      <c r="TKY3" s="164"/>
      <c r="TKZ3" s="164"/>
      <c r="TLA3" s="164"/>
      <c r="TLB3" s="164"/>
      <c r="TLC3" s="164"/>
      <c r="TLD3" s="164"/>
      <c r="TLE3" s="164"/>
      <c r="TLF3" s="164"/>
      <c r="TLG3" s="164"/>
      <c r="TLH3" s="164"/>
      <c r="TLI3" s="164"/>
      <c r="TLJ3" s="164"/>
      <c r="TLK3" s="164"/>
      <c r="TLL3" s="164"/>
      <c r="TLM3" s="164"/>
      <c r="TLN3" s="164"/>
      <c r="TLO3" s="164"/>
      <c r="TLP3" s="164"/>
      <c r="TLQ3" s="164"/>
      <c r="TLR3" s="164"/>
      <c r="TLS3" s="164"/>
      <c r="TLT3" s="164"/>
      <c r="TLU3" s="164"/>
      <c r="TLV3" s="164"/>
      <c r="TLW3" s="164"/>
      <c r="TLX3" s="164"/>
      <c r="TLY3" s="164"/>
      <c r="TLZ3" s="164"/>
      <c r="TMA3" s="164"/>
      <c r="TMB3" s="164"/>
      <c r="TMC3" s="164"/>
      <c r="TMD3" s="164"/>
      <c r="TME3" s="164"/>
      <c r="TMF3" s="164"/>
      <c r="TMG3" s="164"/>
      <c r="TMH3" s="164"/>
      <c r="TMI3" s="164"/>
      <c r="TMJ3" s="164"/>
      <c r="TMK3" s="164"/>
      <c r="TML3" s="164"/>
      <c r="TMM3" s="164"/>
      <c r="TMN3" s="164"/>
      <c r="TMO3" s="164"/>
      <c r="TMP3" s="164"/>
      <c r="TMQ3" s="164"/>
      <c r="TMR3" s="164"/>
      <c r="TMS3" s="164"/>
      <c r="TMT3" s="164"/>
      <c r="TMU3" s="164"/>
      <c r="TMV3" s="164"/>
      <c r="TMW3" s="164"/>
      <c r="TMX3" s="164"/>
      <c r="TMY3" s="164"/>
      <c r="TMZ3" s="164"/>
      <c r="TNA3" s="164"/>
      <c r="TNB3" s="164"/>
      <c r="TNC3" s="164"/>
      <c r="TND3" s="164"/>
      <c r="TNE3" s="164"/>
      <c r="TNF3" s="164"/>
      <c r="TNG3" s="164"/>
      <c r="TNH3" s="164"/>
      <c r="TNI3" s="164"/>
      <c r="TNJ3" s="164"/>
      <c r="TNK3" s="164"/>
      <c r="TNL3" s="164"/>
      <c r="TNM3" s="164"/>
      <c r="TNN3" s="164"/>
      <c r="TNO3" s="164"/>
      <c r="TNP3" s="164"/>
      <c r="TNQ3" s="164"/>
      <c r="TNR3" s="164"/>
      <c r="TNS3" s="164"/>
      <c r="TNT3" s="164"/>
      <c r="TNU3" s="164"/>
      <c r="TNV3" s="164"/>
      <c r="TNW3" s="164"/>
      <c r="TNX3" s="164"/>
      <c r="TNY3" s="164"/>
      <c r="TNZ3" s="164"/>
      <c r="TOA3" s="164"/>
      <c r="TOB3" s="164"/>
      <c r="TOC3" s="164"/>
      <c r="TOD3" s="164"/>
      <c r="TOE3" s="164"/>
      <c r="TOF3" s="164"/>
      <c r="TOG3" s="164"/>
      <c r="TOH3" s="164"/>
      <c r="TOI3" s="164"/>
      <c r="TOJ3" s="164"/>
      <c r="TOK3" s="164"/>
      <c r="TOL3" s="164"/>
      <c r="TOM3" s="164"/>
      <c r="TON3" s="164"/>
      <c r="TOO3" s="164"/>
      <c r="TOP3" s="164"/>
      <c r="TOQ3" s="164"/>
      <c r="TOR3" s="164"/>
      <c r="TOS3" s="164"/>
      <c r="TOT3" s="164"/>
      <c r="TOU3" s="164"/>
      <c r="TOV3" s="164"/>
      <c r="TOW3" s="164"/>
      <c r="TOX3" s="164"/>
      <c r="TOY3" s="164"/>
      <c r="TOZ3" s="164"/>
      <c r="TPA3" s="164"/>
      <c r="TPB3" s="164"/>
      <c r="TPC3" s="164"/>
      <c r="TPD3" s="164"/>
      <c r="TPE3" s="164"/>
      <c r="TPF3" s="164"/>
      <c r="TPG3" s="164"/>
      <c r="TPH3" s="164"/>
      <c r="TPI3" s="164"/>
      <c r="TPJ3" s="164"/>
      <c r="TPK3" s="164"/>
      <c r="TPL3" s="164"/>
      <c r="TPM3" s="164"/>
      <c r="TPN3" s="164"/>
      <c r="TPO3" s="164"/>
      <c r="TPP3" s="164"/>
      <c r="TPQ3" s="164"/>
      <c r="TPR3" s="164"/>
      <c r="TPS3" s="164"/>
      <c r="TPT3" s="164"/>
      <c r="TPU3" s="164"/>
      <c r="TPV3" s="164"/>
      <c r="TPW3" s="164"/>
      <c r="TPX3" s="164"/>
      <c r="TPY3" s="164"/>
      <c r="TPZ3" s="164"/>
      <c r="TQA3" s="164"/>
      <c r="TQB3" s="164"/>
      <c r="TQC3" s="164"/>
      <c r="TQD3" s="164"/>
      <c r="TQE3" s="164"/>
      <c r="TQF3" s="164"/>
      <c r="TQG3" s="164"/>
      <c r="TQH3" s="164"/>
      <c r="TQI3" s="164"/>
      <c r="TQJ3" s="164"/>
      <c r="TQK3" s="164"/>
      <c r="TQL3" s="164"/>
      <c r="TQM3" s="164"/>
      <c r="TQN3" s="164"/>
      <c r="TQO3" s="164"/>
      <c r="TQP3" s="164"/>
      <c r="TQQ3" s="164"/>
      <c r="TQR3" s="164"/>
      <c r="TQS3" s="164"/>
      <c r="TQT3" s="164"/>
      <c r="TQU3" s="164"/>
      <c r="TQV3" s="164"/>
      <c r="TQW3" s="164"/>
      <c r="TQX3" s="164"/>
      <c r="TQY3" s="164"/>
      <c r="TQZ3" s="164"/>
      <c r="TRA3" s="164"/>
      <c r="TRB3" s="164"/>
      <c r="TRC3" s="164"/>
      <c r="TRD3" s="164"/>
      <c r="TRE3" s="164"/>
      <c r="TRF3" s="164"/>
      <c r="TRG3" s="164"/>
      <c r="TRH3" s="164"/>
      <c r="TRI3" s="164"/>
      <c r="TRJ3" s="164"/>
      <c r="TRK3" s="164"/>
      <c r="TRL3" s="164"/>
      <c r="TRM3" s="164"/>
      <c r="TRN3" s="164"/>
      <c r="TRO3" s="164"/>
      <c r="TRP3" s="164"/>
      <c r="TRQ3" s="164"/>
      <c r="TRR3" s="164"/>
      <c r="TRS3" s="164"/>
      <c r="TRT3" s="164"/>
      <c r="TRU3" s="164"/>
      <c r="TRV3" s="164"/>
      <c r="TRW3" s="164"/>
      <c r="TRX3" s="164"/>
      <c r="TRY3" s="164"/>
      <c r="TRZ3" s="164"/>
      <c r="TSA3" s="164"/>
      <c r="TSB3" s="164"/>
      <c r="TSC3" s="164"/>
      <c r="TSD3" s="164"/>
      <c r="TSE3" s="164"/>
      <c r="TSF3" s="164"/>
      <c r="TSG3" s="164"/>
      <c r="TSH3" s="164"/>
      <c r="TSI3" s="164"/>
      <c r="TSJ3" s="164"/>
      <c r="TSK3" s="164"/>
      <c r="TSL3" s="164"/>
      <c r="TSM3" s="164"/>
      <c r="TSN3" s="164"/>
      <c r="TSO3" s="164"/>
      <c r="TSP3" s="164"/>
      <c r="TSQ3" s="164"/>
      <c r="TSR3" s="164"/>
      <c r="TSS3" s="164"/>
      <c r="TST3" s="164"/>
      <c r="TSU3" s="164"/>
      <c r="TSV3" s="164"/>
      <c r="TSW3" s="164"/>
      <c r="TSX3" s="164"/>
      <c r="TSY3" s="164"/>
      <c r="TSZ3" s="164"/>
      <c r="TTA3" s="164"/>
      <c r="TTB3" s="164"/>
      <c r="TTC3" s="164"/>
      <c r="TTD3" s="164"/>
      <c r="TTE3" s="164"/>
      <c r="TTF3" s="164"/>
      <c r="TTG3" s="164"/>
      <c r="TTH3" s="164"/>
      <c r="TTI3" s="164"/>
      <c r="TTJ3" s="164"/>
      <c r="TTK3" s="164"/>
      <c r="TTL3" s="164"/>
      <c r="TTM3" s="164"/>
      <c r="TTN3" s="164"/>
      <c r="TTO3" s="164"/>
      <c r="TTP3" s="164"/>
      <c r="TTQ3" s="164"/>
      <c r="TTR3" s="164"/>
      <c r="TTS3" s="164"/>
      <c r="TTT3" s="164"/>
      <c r="TTU3" s="164"/>
      <c r="TTV3" s="164"/>
      <c r="TTW3" s="164"/>
      <c r="TTX3" s="164"/>
      <c r="TTY3" s="164"/>
      <c r="TTZ3" s="164"/>
      <c r="TUA3" s="164"/>
      <c r="TUB3" s="164"/>
      <c r="TUC3" s="164"/>
      <c r="TUD3" s="164"/>
      <c r="TUE3" s="164"/>
      <c r="TUF3" s="164"/>
      <c r="TUG3" s="164"/>
      <c r="TUH3" s="164"/>
      <c r="TUI3" s="164"/>
      <c r="TUJ3" s="164"/>
      <c r="TUK3" s="164"/>
      <c r="TUL3" s="164"/>
      <c r="TUM3" s="164"/>
      <c r="TUN3" s="164"/>
      <c r="TUO3" s="164"/>
      <c r="TUP3" s="164"/>
      <c r="TUQ3" s="164"/>
      <c r="TUR3" s="164"/>
      <c r="TUS3" s="164"/>
      <c r="TUT3" s="164"/>
      <c r="TUU3" s="164"/>
      <c r="TUV3" s="164"/>
      <c r="TUW3" s="164"/>
      <c r="TUX3" s="164"/>
      <c r="TUY3" s="164"/>
      <c r="TUZ3" s="164"/>
      <c r="TVA3" s="164"/>
      <c r="TVB3" s="164"/>
      <c r="TVC3" s="164"/>
      <c r="TVD3" s="164"/>
      <c r="TVE3" s="164"/>
      <c r="TVF3" s="164"/>
      <c r="TVG3" s="164"/>
      <c r="TVH3" s="164"/>
      <c r="TVI3" s="164"/>
      <c r="TVJ3" s="164"/>
      <c r="TVK3" s="164"/>
      <c r="TVL3" s="164"/>
      <c r="TVM3" s="164"/>
      <c r="TVN3" s="164"/>
      <c r="TVO3" s="164"/>
      <c r="TVP3" s="164"/>
      <c r="TVQ3" s="164"/>
      <c r="TVR3" s="164"/>
      <c r="TVS3" s="164"/>
      <c r="TVT3" s="164"/>
      <c r="TVU3" s="164"/>
      <c r="TVV3" s="164"/>
      <c r="TVW3" s="164"/>
      <c r="TVX3" s="164"/>
      <c r="TVY3" s="164"/>
      <c r="TVZ3" s="164"/>
      <c r="TWA3" s="164"/>
      <c r="TWB3" s="164"/>
      <c r="TWC3" s="164"/>
      <c r="TWD3" s="164"/>
      <c r="TWE3" s="164"/>
      <c r="TWF3" s="164"/>
      <c r="TWG3" s="164"/>
      <c r="TWH3" s="164"/>
      <c r="TWI3" s="164"/>
      <c r="TWJ3" s="164"/>
      <c r="TWK3" s="164"/>
      <c r="TWL3" s="164"/>
      <c r="TWM3" s="164"/>
      <c r="TWN3" s="164"/>
      <c r="TWO3" s="164"/>
      <c r="TWP3" s="164"/>
      <c r="TWQ3" s="164"/>
      <c r="TWR3" s="164"/>
      <c r="TWS3" s="164"/>
      <c r="TWT3" s="164"/>
      <c r="TWU3" s="164"/>
      <c r="TWV3" s="164"/>
      <c r="TWW3" s="164"/>
      <c r="TWX3" s="164"/>
      <c r="TWY3" s="164"/>
      <c r="TWZ3" s="164"/>
      <c r="TXA3" s="164"/>
      <c r="TXB3" s="164"/>
      <c r="TXC3" s="164"/>
      <c r="TXD3" s="164"/>
      <c r="TXE3" s="164"/>
      <c r="TXF3" s="164"/>
      <c r="TXG3" s="164"/>
      <c r="TXH3" s="164"/>
      <c r="TXI3" s="164"/>
      <c r="TXJ3" s="164"/>
      <c r="TXK3" s="164"/>
      <c r="TXL3" s="164"/>
      <c r="TXM3" s="164"/>
      <c r="TXN3" s="164"/>
      <c r="TXO3" s="164"/>
      <c r="TXP3" s="164"/>
      <c r="TXQ3" s="164"/>
      <c r="TXR3" s="164"/>
      <c r="TXS3" s="164"/>
      <c r="TXT3" s="164"/>
      <c r="TXU3" s="164"/>
      <c r="TXV3" s="164"/>
      <c r="TXW3" s="164"/>
      <c r="TXX3" s="164"/>
      <c r="TXY3" s="164"/>
      <c r="TXZ3" s="164"/>
      <c r="TYA3" s="164"/>
      <c r="TYB3" s="164"/>
      <c r="TYC3" s="164"/>
      <c r="TYD3" s="164"/>
      <c r="TYE3" s="164"/>
      <c r="TYF3" s="164"/>
      <c r="TYG3" s="164"/>
      <c r="TYH3" s="164"/>
      <c r="TYI3" s="164"/>
      <c r="TYJ3" s="164"/>
      <c r="TYK3" s="164"/>
      <c r="TYL3" s="164"/>
      <c r="TYM3" s="164"/>
      <c r="TYN3" s="164"/>
      <c r="TYO3" s="164"/>
      <c r="TYP3" s="164"/>
      <c r="TYQ3" s="164"/>
      <c r="TYR3" s="164"/>
      <c r="TYS3" s="164"/>
      <c r="TYT3" s="164"/>
      <c r="TYU3" s="164"/>
      <c r="TYV3" s="164"/>
      <c r="TYW3" s="164"/>
      <c r="TYX3" s="164"/>
      <c r="TYY3" s="164"/>
      <c r="TYZ3" s="164"/>
      <c r="TZA3" s="164"/>
      <c r="TZB3" s="164"/>
      <c r="TZC3" s="164"/>
      <c r="TZD3" s="164"/>
      <c r="TZE3" s="164"/>
      <c r="TZF3" s="164"/>
      <c r="TZG3" s="164"/>
      <c r="TZH3" s="164"/>
      <c r="TZI3" s="164"/>
      <c r="TZJ3" s="164"/>
      <c r="TZK3" s="164"/>
      <c r="TZL3" s="164"/>
      <c r="TZM3" s="164"/>
      <c r="TZN3" s="164"/>
      <c r="TZO3" s="164"/>
      <c r="TZP3" s="164"/>
      <c r="TZQ3" s="164"/>
      <c r="TZR3" s="164"/>
      <c r="TZS3" s="164"/>
      <c r="TZT3" s="164"/>
      <c r="TZU3" s="164"/>
      <c r="TZV3" s="164"/>
      <c r="TZW3" s="164"/>
      <c r="TZX3" s="164"/>
      <c r="TZY3" s="164"/>
      <c r="TZZ3" s="164"/>
      <c r="UAA3" s="164"/>
      <c r="UAB3" s="164"/>
      <c r="UAC3" s="164"/>
      <c r="UAD3" s="164"/>
      <c r="UAE3" s="164"/>
      <c r="UAF3" s="164"/>
      <c r="UAG3" s="164"/>
      <c r="UAH3" s="164"/>
      <c r="UAI3" s="164"/>
      <c r="UAJ3" s="164"/>
      <c r="UAK3" s="164"/>
      <c r="UAL3" s="164"/>
      <c r="UAM3" s="164"/>
      <c r="UAN3" s="164"/>
      <c r="UAO3" s="164"/>
      <c r="UAP3" s="164"/>
      <c r="UAQ3" s="164"/>
      <c r="UAR3" s="164"/>
      <c r="UAS3" s="164"/>
      <c r="UAT3" s="164"/>
      <c r="UAU3" s="164"/>
      <c r="UAV3" s="164"/>
      <c r="UAW3" s="164"/>
      <c r="UAX3" s="164"/>
      <c r="UAY3" s="164"/>
      <c r="UAZ3" s="164"/>
      <c r="UBA3" s="164"/>
      <c r="UBB3" s="164"/>
      <c r="UBC3" s="164"/>
      <c r="UBD3" s="164"/>
      <c r="UBE3" s="164"/>
      <c r="UBF3" s="164"/>
      <c r="UBG3" s="164"/>
      <c r="UBH3" s="164"/>
      <c r="UBI3" s="164"/>
      <c r="UBJ3" s="164"/>
      <c r="UBK3" s="164"/>
      <c r="UBL3" s="164"/>
      <c r="UBM3" s="164"/>
      <c r="UBN3" s="164"/>
      <c r="UBO3" s="164"/>
      <c r="UBP3" s="164"/>
      <c r="UBQ3" s="164"/>
      <c r="UBR3" s="164"/>
      <c r="UBS3" s="164"/>
      <c r="UBT3" s="164"/>
      <c r="UBU3" s="164"/>
      <c r="UBV3" s="164"/>
      <c r="UBW3" s="164"/>
      <c r="UBX3" s="164"/>
      <c r="UBY3" s="164"/>
      <c r="UBZ3" s="164"/>
      <c r="UCA3" s="164"/>
      <c r="UCB3" s="164"/>
      <c r="UCC3" s="164"/>
      <c r="UCD3" s="164"/>
      <c r="UCE3" s="164"/>
      <c r="UCF3" s="164"/>
      <c r="UCG3" s="164"/>
      <c r="UCH3" s="164"/>
      <c r="UCI3" s="164"/>
      <c r="UCJ3" s="164"/>
      <c r="UCK3" s="164"/>
      <c r="UCL3" s="164"/>
      <c r="UCM3" s="164"/>
      <c r="UCN3" s="164"/>
      <c r="UCO3" s="164"/>
      <c r="UCP3" s="164"/>
      <c r="UCQ3" s="164"/>
      <c r="UCR3" s="164"/>
      <c r="UCS3" s="164"/>
      <c r="UCT3" s="164"/>
      <c r="UCU3" s="164"/>
      <c r="UCV3" s="164"/>
      <c r="UCW3" s="164"/>
      <c r="UCX3" s="164"/>
      <c r="UCY3" s="164"/>
      <c r="UCZ3" s="164"/>
      <c r="UDA3" s="164"/>
      <c r="UDB3" s="164"/>
      <c r="UDC3" s="164"/>
      <c r="UDD3" s="164"/>
      <c r="UDE3" s="164"/>
      <c r="UDF3" s="164"/>
      <c r="UDG3" s="164"/>
      <c r="UDH3" s="164"/>
      <c r="UDI3" s="164"/>
      <c r="UDJ3" s="164"/>
      <c r="UDK3" s="164"/>
      <c r="UDL3" s="164"/>
      <c r="UDM3" s="164"/>
      <c r="UDN3" s="164"/>
      <c r="UDO3" s="164"/>
      <c r="UDP3" s="164"/>
      <c r="UDQ3" s="164"/>
      <c r="UDR3" s="164"/>
      <c r="UDS3" s="164"/>
      <c r="UDT3" s="164"/>
      <c r="UDU3" s="164"/>
      <c r="UDV3" s="164"/>
      <c r="UDW3" s="164"/>
      <c r="UDX3" s="164"/>
      <c r="UDY3" s="164"/>
      <c r="UDZ3" s="164"/>
      <c r="UEA3" s="164"/>
      <c r="UEB3" s="164"/>
      <c r="UEC3" s="164"/>
      <c r="UED3" s="164"/>
      <c r="UEE3" s="164"/>
      <c r="UEF3" s="164"/>
      <c r="UEG3" s="164"/>
      <c r="UEH3" s="164"/>
      <c r="UEI3" s="164"/>
      <c r="UEJ3" s="164"/>
      <c r="UEK3" s="164"/>
      <c r="UEL3" s="164"/>
      <c r="UEM3" s="164"/>
      <c r="UEN3" s="164"/>
      <c r="UEO3" s="164"/>
      <c r="UEP3" s="164"/>
      <c r="UEQ3" s="164"/>
      <c r="UER3" s="164"/>
      <c r="UES3" s="164"/>
      <c r="UET3" s="164"/>
      <c r="UEU3" s="164"/>
      <c r="UEV3" s="164"/>
      <c r="UEW3" s="164"/>
      <c r="UEX3" s="164"/>
      <c r="UEY3" s="164"/>
      <c r="UEZ3" s="164"/>
      <c r="UFA3" s="164"/>
      <c r="UFB3" s="164"/>
      <c r="UFC3" s="164"/>
      <c r="UFD3" s="164"/>
      <c r="UFE3" s="164"/>
      <c r="UFF3" s="164"/>
      <c r="UFG3" s="164"/>
      <c r="UFH3" s="164"/>
      <c r="UFI3" s="164"/>
      <c r="UFJ3" s="164"/>
      <c r="UFK3" s="164"/>
      <c r="UFL3" s="164"/>
      <c r="UFM3" s="164"/>
      <c r="UFN3" s="164"/>
      <c r="UFO3" s="164"/>
      <c r="UFP3" s="164"/>
      <c r="UFQ3" s="164"/>
      <c r="UFR3" s="164"/>
      <c r="UFS3" s="164"/>
      <c r="UFT3" s="164"/>
      <c r="UFU3" s="164"/>
      <c r="UFV3" s="164"/>
      <c r="UFW3" s="164"/>
      <c r="UFX3" s="164"/>
      <c r="UFY3" s="164"/>
      <c r="UFZ3" s="164"/>
      <c r="UGA3" s="164"/>
      <c r="UGB3" s="164"/>
      <c r="UGC3" s="164"/>
      <c r="UGD3" s="164"/>
      <c r="UGE3" s="164"/>
      <c r="UGF3" s="164"/>
      <c r="UGG3" s="164"/>
      <c r="UGH3" s="164"/>
      <c r="UGI3" s="164"/>
      <c r="UGJ3" s="164"/>
      <c r="UGK3" s="164"/>
      <c r="UGL3" s="164"/>
      <c r="UGM3" s="164"/>
      <c r="UGN3" s="164"/>
      <c r="UGO3" s="164"/>
      <c r="UGP3" s="164"/>
      <c r="UGQ3" s="164"/>
      <c r="UGR3" s="164"/>
      <c r="UGS3" s="164"/>
      <c r="UGT3" s="164"/>
      <c r="UGU3" s="164"/>
      <c r="UGV3" s="164"/>
      <c r="UGW3" s="164"/>
      <c r="UGX3" s="164"/>
      <c r="UGY3" s="164"/>
      <c r="UGZ3" s="164"/>
      <c r="UHA3" s="164"/>
      <c r="UHB3" s="164"/>
      <c r="UHC3" s="164"/>
      <c r="UHD3" s="164"/>
      <c r="UHE3" s="164"/>
      <c r="UHF3" s="164"/>
      <c r="UHG3" s="164"/>
      <c r="UHH3" s="164"/>
      <c r="UHI3" s="164"/>
      <c r="UHJ3" s="164"/>
      <c r="UHK3" s="164"/>
      <c r="UHL3" s="164"/>
      <c r="UHM3" s="164"/>
      <c r="UHN3" s="164"/>
      <c r="UHO3" s="164"/>
      <c r="UHP3" s="164"/>
      <c r="UHQ3" s="164"/>
      <c r="UHR3" s="164"/>
      <c r="UHS3" s="164"/>
      <c r="UHT3" s="164"/>
      <c r="UHU3" s="164"/>
      <c r="UHV3" s="164"/>
      <c r="UHW3" s="164"/>
      <c r="UHX3" s="164"/>
      <c r="UHY3" s="164"/>
      <c r="UHZ3" s="164"/>
      <c r="UIA3" s="164"/>
      <c r="UIB3" s="164"/>
      <c r="UIC3" s="164"/>
      <c r="UID3" s="164"/>
      <c r="UIE3" s="164"/>
      <c r="UIF3" s="164"/>
      <c r="UIG3" s="164"/>
      <c r="UIH3" s="164"/>
      <c r="UII3" s="164"/>
      <c r="UIJ3" s="164"/>
      <c r="UIK3" s="164"/>
      <c r="UIL3" s="164"/>
      <c r="UIM3" s="164"/>
      <c r="UIN3" s="164"/>
      <c r="UIO3" s="164"/>
      <c r="UIP3" s="164"/>
      <c r="UIQ3" s="164"/>
      <c r="UIR3" s="164"/>
      <c r="UIS3" s="164"/>
      <c r="UIT3" s="164"/>
      <c r="UIU3" s="164"/>
      <c r="UIV3" s="164"/>
      <c r="UIW3" s="164"/>
      <c r="UIX3" s="164"/>
      <c r="UIY3" s="164"/>
      <c r="UIZ3" s="164"/>
      <c r="UJA3" s="164"/>
      <c r="UJB3" s="164"/>
      <c r="UJC3" s="164"/>
      <c r="UJD3" s="164"/>
      <c r="UJE3" s="164"/>
      <c r="UJF3" s="164"/>
      <c r="UJG3" s="164"/>
      <c r="UJH3" s="164"/>
      <c r="UJI3" s="164"/>
      <c r="UJJ3" s="164"/>
      <c r="UJK3" s="164"/>
      <c r="UJL3" s="164"/>
      <c r="UJM3" s="164"/>
      <c r="UJN3" s="164"/>
      <c r="UJO3" s="164"/>
      <c r="UJP3" s="164"/>
      <c r="UJQ3" s="164"/>
      <c r="UJR3" s="164"/>
      <c r="UJS3" s="164"/>
      <c r="UJT3" s="164"/>
      <c r="UJU3" s="164"/>
      <c r="UJV3" s="164"/>
      <c r="UJW3" s="164"/>
      <c r="UJX3" s="164"/>
      <c r="UJY3" s="164"/>
      <c r="UJZ3" s="164"/>
      <c r="UKA3" s="164"/>
      <c r="UKB3" s="164"/>
      <c r="UKC3" s="164"/>
      <c r="UKD3" s="164"/>
      <c r="UKE3" s="164"/>
      <c r="UKF3" s="164"/>
      <c r="UKG3" s="164"/>
      <c r="UKH3" s="164"/>
      <c r="UKI3" s="164"/>
      <c r="UKJ3" s="164"/>
      <c r="UKK3" s="164"/>
      <c r="UKL3" s="164"/>
      <c r="UKM3" s="164"/>
      <c r="UKN3" s="164"/>
      <c r="UKO3" s="164"/>
      <c r="UKP3" s="164"/>
      <c r="UKQ3" s="164"/>
      <c r="UKR3" s="164"/>
      <c r="UKS3" s="164"/>
      <c r="UKT3" s="164"/>
      <c r="UKU3" s="164"/>
      <c r="UKV3" s="164"/>
      <c r="UKW3" s="164"/>
      <c r="UKX3" s="164"/>
      <c r="UKY3" s="164"/>
      <c r="UKZ3" s="164"/>
      <c r="ULA3" s="164"/>
      <c r="ULB3" s="164"/>
      <c r="ULC3" s="164"/>
      <c r="ULD3" s="164"/>
      <c r="ULE3" s="164"/>
      <c r="ULF3" s="164"/>
      <c r="ULG3" s="164"/>
      <c r="ULH3" s="164"/>
      <c r="ULI3" s="164"/>
      <c r="ULJ3" s="164"/>
      <c r="ULK3" s="164"/>
      <c r="ULL3" s="164"/>
      <c r="ULM3" s="164"/>
      <c r="ULN3" s="164"/>
      <c r="ULO3" s="164"/>
      <c r="ULP3" s="164"/>
      <c r="ULQ3" s="164"/>
      <c r="ULR3" s="164"/>
      <c r="ULS3" s="164"/>
      <c r="ULT3" s="164"/>
      <c r="ULU3" s="164"/>
      <c r="ULV3" s="164"/>
      <c r="ULW3" s="164"/>
      <c r="ULX3" s="164"/>
      <c r="ULY3" s="164"/>
      <c r="ULZ3" s="164"/>
      <c r="UMA3" s="164"/>
      <c r="UMB3" s="164"/>
      <c r="UMC3" s="164"/>
      <c r="UMD3" s="164"/>
      <c r="UME3" s="164"/>
      <c r="UMF3" s="164"/>
      <c r="UMG3" s="164"/>
      <c r="UMH3" s="164"/>
      <c r="UMI3" s="164"/>
      <c r="UMJ3" s="164"/>
      <c r="UMK3" s="164"/>
      <c r="UML3" s="164"/>
      <c r="UMM3" s="164"/>
      <c r="UMN3" s="164"/>
      <c r="UMO3" s="164"/>
      <c r="UMP3" s="164"/>
      <c r="UMQ3" s="164"/>
      <c r="UMR3" s="164"/>
      <c r="UMS3" s="164"/>
      <c r="UMT3" s="164"/>
      <c r="UMU3" s="164"/>
      <c r="UMV3" s="164"/>
      <c r="UMW3" s="164"/>
      <c r="UMX3" s="164"/>
      <c r="UMY3" s="164"/>
      <c r="UMZ3" s="164"/>
      <c r="UNA3" s="164"/>
      <c r="UNB3" s="164"/>
      <c r="UNC3" s="164"/>
      <c r="UND3" s="164"/>
      <c r="UNE3" s="164"/>
      <c r="UNF3" s="164"/>
      <c r="UNG3" s="164"/>
      <c r="UNH3" s="164"/>
      <c r="UNI3" s="164"/>
      <c r="UNJ3" s="164"/>
      <c r="UNK3" s="164"/>
      <c r="UNL3" s="164"/>
      <c r="UNM3" s="164"/>
      <c r="UNN3" s="164"/>
      <c r="UNO3" s="164"/>
      <c r="UNP3" s="164"/>
      <c r="UNQ3" s="164"/>
      <c r="UNR3" s="164"/>
      <c r="UNS3" s="164"/>
      <c r="UNT3" s="164"/>
      <c r="UNU3" s="164"/>
      <c r="UNV3" s="164"/>
      <c r="UNW3" s="164"/>
      <c r="UNX3" s="164"/>
      <c r="UNY3" s="164"/>
      <c r="UNZ3" s="164"/>
      <c r="UOA3" s="164"/>
      <c r="UOB3" s="164"/>
      <c r="UOC3" s="164"/>
      <c r="UOD3" s="164"/>
      <c r="UOE3" s="164"/>
      <c r="UOF3" s="164"/>
      <c r="UOG3" s="164"/>
      <c r="UOH3" s="164"/>
      <c r="UOI3" s="164"/>
      <c r="UOJ3" s="164"/>
      <c r="UOK3" s="164"/>
      <c r="UOL3" s="164"/>
      <c r="UOM3" s="164"/>
      <c r="UON3" s="164"/>
      <c r="UOO3" s="164"/>
      <c r="UOP3" s="164"/>
      <c r="UOQ3" s="164"/>
      <c r="UOR3" s="164"/>
      <c r="UOS3" s="164"/>
      <c r="UOT3" s="164"/>
      <c r="UOU3" s="164"/>
      <c r="UOV3" s="164"/>
      <c r="UOW3" s="164"/>
      <c r="UOX3" s="164"/>
      <c r="UOY3" s="164"/>
      <c r="UOZ3" s="164"/>
      <c r="UPA3" s="164"/>
      <c r="UPB3" s="164"/>
      <c r="UPC3" s="164"/>
      <c r="UPD3" s="164"/>
      <c r="UPE3" s="164"/>
      <c r="UPF3" s="164"/>
      <c r="UPG3" s="164"/>
      <c r="UPH3" s="164"/>
      <c r="UPI3" s="164"/>
      <c r="UPJ3" s="164"/>
      <c r="UPK3" s="164"/>
      <c r="UPL3" s="164"/>
      <c r="UPM3" s="164"/>
      <c r="UPN3" s="164"/>
      <c r="UPO3" s="164"/>
      <c r="UPP3" s="164"/>
      <c r="UPQ3" s="164"/>
      <c r="UPR3" s="164"/>
      <c r="UPS3" s="164"/>
      <c r="UPT3" s="164"/>
      <c r="UPU3" s="164"/>
      <c r="UPV3" s="164"/>
      <c r="UPW3" s="164"/>
      <c r="UPX3" s="164"/>
      <c r="UPY3" s="164"/>
      <c r="UPZ3" s="164"/>
      <c r="UQA3" s="164"/>
      <c r="UQB3" s="164"/>
      <c r="UQC3" s="164"/>
      <c r="UQD3" s="164"/>
      <c r="UQE3" s="164"/>
      <c r="UQF3" s="164"/>
      <c r="UQG3" s="164"/>
      <c r="UQH3" s="164"/>
      <c r="UQI3" s="164"/>
      <c r="UQJ3" s="164"/>
      <c r="UQK3" s="164"/>
      <c r="UQL3" s="164"/>
      <c r="UQM3" s="164"/>
      <c r="UQN3" s="164"/>
      <c r="UQO3" s="164"/>
      <c r="UQP3" s="164"/>
      <c r="UQQ3" s="164"/>
      <c r="UQR3" s="164"/>
      <c r="UQS3" s="164"/>
      <c r="UQT3" s="164"/>
      <c r="UQU3" s="164"/>
      <c r="UQV3" s="164"/>
      <c r="UQW3" s="164"/>
      <c r="UQX3" s="164"/>
      <c r="UQY3" s="164"/>
      <c r="UQZ3" s="164"/>
      <c r="URA3" s="164"/>
      <c r="URB3" s="164"/>
      <c r="URC3" s="164"/>
      <c r="URD3" s="164"/>
      <c r="URE3" s="164"/>
      <c r="URF3" s="164"/>
      <c r="URG3" s="164"/>
      <c r="URH3" s="164"/>
      <c r="URI3" s="164"/>
      <c r="URJ3" s="164"/>
      <c r="URK3" s="164"/>
      <c r="URL3" s="164"/>
      <c r="URM3" s="164"/>
      <c r="URN3" s="164"/>
      <c r="URO3" s="164"/>
      <c r="URP3" s="164"/>
      <c r="URQ3" s="164"/>
      <c r="URR3" s="164"/>
      <c r="URS3" s="164"/>
      <c r="URT3" s="164"/>
      <c r="URU3" s="164"/>
      <c r="URV3" s="164"/>
      <c r="URW3" s="164"/>
      <c r="URX3" s="164"/>
      <c r="URY3" s="164"/>
      <c r="URZ3" s="164"/>
      <c r="USA3" s="164"/>
      <c r="USB3" s="164"/>
      <c r="USC3" s="164"/>
      <c r="USD3" s="164"/>
      <c r="USE3" s="164"/>
      <c r="USF3" s="164"/>
      <c r="USG3" s="164"/>
      <c r="USH3" s="164"/>
      <c r="USI3" s="164"/>
      <c r="USJ3" s="164"/>
      <c r="USK3" s="164"/>
      <c r="USL3" s="164"/>
      <c r="USM3" s="164"/>
      <c r="USN3" s="164"/>
      <c r="USO3" s="164"/>
      <c r="USP3" s="164"/>
      <c r="USQ3" s="164"/>
      <c r="USR3" s="164"/>
      <c r="USS3" s="164"/>
      <c r="UST3" s="164"/>
      <c r="USU3" s="164"/>
      <c r="USV3" s="164"/>
      <c r="USW3" s="164"/>
      <c r="USX3" s="164"/>
      <c r="USY3" s="164"/>
      <c r="USZ3" s="164"/>
      <c r="UTA3" s="164"/>
      <c r="UTB3" s="164"/>
      <c r="UTC3" s="164"/>
      <c r="UTD3" s="164"/>
      <c r="UTE3" s="164"/>
      <c r="UTF3" s="164"/>
      <c r="UTG3" s="164"/>
      <c r="UTH3" s="164"/>
      <c r="UTI3" s="164"/>
      <c r="UTJ3" s="164"/>
      <c r="UTK3" s="164"/>
      <c r="UTL3" s="164"/>
      <c r="UTM3" s="164"/>
      <c r="UTN3" s="164"/>
      <c r="UTO3" s="164"/>
      <c r="UTP3" s="164"/>
      <c r="UTQ3" s="164"/>
      <c r="UTR3" s="164"/>
      <c r="UTS3" s="164"/>
      <c r="UTT3" s="164"/>
      <c r="UTU3" s="164"/>
      <c r="UTV3" s="164"/>
      <c r="UTW3" s="164"/>
      <c r="UTX3" s="164"/>
      <c r="UTY3" s="164"/>
      <c r="UTZ3" s="164"/>
      <c r="UUA3" s="164"/>
      <c r="UUB3" s="164"/>
      <c r="UUC3" s="164"/>
      <c r="UUD3" s="164"/>
      <c r="UUE3" s="164"/>
      <c r="UUF3" s="164"/>
      <c r="UUG3" s="164"/>
      <c r="UUH3" s="164"/>
      <c r="UUI3" s="164"/>
      <c r="UUJ3" s="164"/>
      <c r="UUK3" s="164"/>
      <c r="UUL3" s="164"/>
      <c r="UUM3" s="164"/>
      <c r="UUN3" s="164"/>
      <c r="UUO3" s="164"/>
      <c r="UUP3" s="164"/>
      <c r="UUQ3" s="164"/>
      <c r="UUR3" s="164"/>
      <c r="UUS3" s="164"/>
      <c r="UUT3" s="164"/>
      <c r="UUU3" s="164"/>
      <c r="UUV3" s="164"/>
      <c r="UUW3" s="164"/>
      <c r="UUX3" s="164"/>
      <c r="UUY3" s="164"/>
      <c r="UUZ3" s="164"/>
      <c r="UVA3" s="164"/>
      <c r="UVB3" s="164"/>
      <c r="UVC3" s="164"/>
      <c r="UVD3" s="164"/>
      <c r="UVE3" s="164"/>
      <c r="UVF3" s="164"/>
      <c r="UVG3" s="164"/>
      <c r="UVH3" s="164"/>
      <c r="UVI3" s="164"/>
      <c r="UVJ3" s="164"/>
      <c r="UVK3" s="164"/>
      <c r="UVL3" s="164"/>
      <c r="UVM3" s="164"/>
      <c r="UVN3" s="164"/>
      <c r="UVO3" s="164"/>
      <c r="UVP3" s="164"/>
      <c r="UVQ3" s="164"/>
      <c r="UVR3" s="164"/>
      <c r="UVS3" s="164"/>
      <c r="UVT3" s="164"/>
      <c r="UVU3" s="164"/>
      <c r="UVV3" s="164"/>
      <c r="UVW3" s="164"/>
      <c r="UVX3" s="164"/>
      <c r="UVY3" s="164"/>
      <c r="UVZ3" s="164"/>
      <c r="UWA3" s="164"/>
      <c r="UWB3" s="164"/>
      <c r="UWC3" s="164"/>
      <c r="UWD3" s="164"/>
      <c r="UWE3" s="164"/>
      <c r="UWF3" s="164"/>
      <c r="UWG3" s="164"/>
      <c r="UWH3" s="164"/>
      <c r="UWI3" s="164"/>
      <c r="UWJ3" s="164"/>
      <c r="UWK3" s="164"/>
      <c r="UWL3" s="164"/>
      <c r="UWM3" s="164"/>
      <c r="UWN3" s="164"/>
      <c r="UWO3" s="164"/>
      <c r="UWP3" s="164"/>
      <c r="UWQ3" s="164"/>
      <c r="UWR3" s="164"/>
      <c r="UWS3" s="164"/>
      <c r="UWT3" s="164"/>
      <c r="UWU3" s="164"/>
      <c r="UWV3" s="164"/>
      <c r="UWW3" s="164"/>
      <c r="UWX3" s="164"/>
      <c r="UWY3" s="164"/>
      <c r="UWZ3" s="164"/>
      <c r="UXA3" s="164"/>
      <c r="UXB3" s="164"/>
      <c r="UXC3" s="164"/>
      <c r="UXD3" s="164"/>
      <c r="UXE3" s="164"/>
      <c r="UXF3" s="164"/>
      <c r="UXG3" s="164"/>
      <c r="UXH3" s="164"/>
      <c r="UXI3" s="164"/>
      <c r="UXJ3" s="164"/>
      <c r="UXK3" s="164"/>
      <c r="UXL3" s="164"/>
      <c r="UXM3" s="164"/>
      <c r="UXN3" s="164"/>
      <c r="UXO3" s="164"/>
      <c r="UXP3" s="164"/>
      <c r="UXQ3" s="164"/>
      <c r="UXR3" s="164"/>
      <c r="UXS3" s="164"/>
      <c r="UXT3" s="164"/>
      <c r="UXU3" s="164"/>
      <c r="UXV3" s="164"/>
      <c r="UXW3" s="164"/>
      <c r="UXX3" s="164"/>
      <c r="UXY3" s="164"/>
      <c r="UXZ3" s="164"/>
      <c r="UYA3" s="164"/>
      <c r="UYB3" s="164"/>
      <c r="UYC3" s="164"/>
      <c r="UYD3" s="164"/>
      <c r="UYE3" s="164"/>
      <c r="UYF3" s="164"/>
      <c r="UYG3" s="164"/>
      <c r="UYH3" s="164"/>
      <c r="UYI3" s="164"/>
      <c r="UYJ3" s="164"/>
      <c r="UYK3" s="164"/>
      <c r="UYL3" s="164"/>
      <c r="UYM3" s="164"/>
      <c r="UYN3" s="164"/>
      <c r="UYO3" s="164"/>
      <c r="UYP3" s="164"/>
      <c r="UYQ3" s="164"/>
      <c r="UYR3" s="164"/>
      <c r="UYS3" s="164"/>
      <c r="UYT3" s="164"/>
      <c r="UYU3" s="164"/>
      <c r="UYV3" s="164"/>
      <c r="UYW3" s="164"/>
      <c r="UYX3" s="164"/>
      <c r="UYY3" s="164"/>
      <c r="UYZ3" s="164"/>
      <c r="UZA3" s="164"/>
      <c r="UZB3" s="164"/>
      <c r="UZC3" s="164"/>
      <c r="UZD3" s="164"/>
      <c r="UZE3" s="164"/>
      <c r="UZF3" s="164"/>
      <c r="UZG3" s="164"/>
      <c r="UZH3" s="164"/>
      <c r="UZI3" s="164"/>
      <c r="UZJ3" s="164"/>
      <c r="UZK3" s="164"/>
      <c r="UZL3" s="164"/>
      <c r="UZM3" s="164"/>
      <c r="UZN3" s="164"/>
      <c r="UZO3" s="164"/>
      <c r="UZP3" s="164"/>
      <c r="UZQ3" s="164"/>
      <c r="UZR3" s="164"/>
      <c r="UZS3" s="164"/>
      <c r="UZT3" s="164"/>
      <c r="UZU3" s="164"/>
      <c r="UZV3" s="164"/>
      <c r="UZW3" s="164"/>
      <c r="UZX3" s="164"/>
      <c r="UZY3" s="164"/>
      <c r="UZZ3" s="164"/>
      <c r="VAA3" s="164"/>
      <c r="VAB3" s="164"/>
      <c r="VAC3" s="164"/>
      <c r="VAD3" s="164"/>
      <c r="VAE3" s="164"/>
      <c r="VAF3" s="164"/>
      <c r="VAG3" s="164"/>
      <c r="VAH3" s="164"/>
      <c r="VAI3" s="164"/>
      <c r="VAJ3" s="164"/>
      <c r="VAK3" s="164"/>
      <c r="VAL3" s="164"/>
      <c r="VAM3" s="164"/>
      <c r="VAN3" s="164"/>
      <c r="VAO3" s="164"/>
      <c r="VAP3" s="164"/>
      <c r="VAQ3" s="164"/>
      <c r="VAR3" s="164"/>
      <c r="VAS3" s="164"/>
      <c r="VAT3" s="164"/>
      <c r="VAU3" s="164"/>
      <c r="VAV3" s="164"/>
      <c r="VAW3" s="164"/>
      <c r="VAX3" s="164"/>
      <c r="VAY3" s="164"/>
      <c r="VAZ3" s="164"/>
      <c r="VBA3" s="164"/>
      <c r="VBB3" s="164"/>
      <c r="VBC3" s="164"/>
      <c r="VBD3" s="164"/>
      <c r="VBE3" s="164"/>
      <c r="VBF3" s="164"/>
      <c r="VBG3" s="164"/>
      <c r="VBH3" s="164"/>
      <c r="VBI3" s="164"/>
      <c r="VBJ3" s="164"/>
      <c r="VBK3" s="164"/>
      <c r="VBL3" s="164"/>
      <c r="VBM3" s="164"/>
      <c r="VBN3" s="164"/>
      <c r="VBO3" s="164"/>
      <c r="VBP3" s="164"/>
      <c r="VBQ3" s="164"/>
      <c r="VBR3" s="164"/>
      <c r="VBS3" s="164"/>
      <c r="VBT3" s="164"/>
      <c r="VBU3" s="164"/>
      <c r="VBV3" s="164"/>
      <c r="VBW3" s="164"/>
      <c r="VBX3" s="164"/>
      <c r="VBY3" s="164"/>
      <c r="VBZ3" s="164"/>
      <c r="VCA3" s="164"/>
      <c r="VCB3" s="164"/>
      <c r="VCC3" s="164"/>
      <c r="VCD3" s="164"/>
      <c r="VCE3" s="164"/>
      <c r="VCF3" s="164"/>
      <c r="VCG3" s="164"/>
      <c r="VCH3" s="164"/>
      <c r="VCI3" s="164"/>
      <c r="VCJ3" s="164"/>
      <c r="VCK3" s="164"/>
      <c r="VCL3" s="164"/>
      <c r="VCM3" s="164"/>
      <c r="VCN3" s="164"/>
      <c r="VCO3" s="164"/>
      <c r="VCP3" s="164"/>
      <c r="VCQ3" s="164"/>
      <c r="VCR3" s="164"/>
      <c r="VCS3" s="164"/>
      <c r="VCT3" s="164"/>
      <c r="VCU3" s="164"/>
      <c r="VCV3" s="164"/>
      <c r="VCW3" s="164"/>
      <c r="VCX3" s="164"/>
      <c r="VCY3" s="164"/>
      <c r="VCZ3" s="164"/>
      <c r="VDA3" s="164"/>
      <c r="VDB3" s="164"/>
      <c r="VDC3" s="164"/>
      <c r="VDD3" s="164"/>
      <c r="VDE3" s="164"/>
      <c r="VDF3" s="164"/>
      <c r="VDG3" s="164"/>
      <c r="VDH3" s="164"/>
      <c r="VDI3" s="164"/>
      <c r="VDJ3" s="164"/>
      <c r="VDK3" s="164"/>
      <c r="VDL3" s="164"/>
      <c r="VDM3" s="164"/>
      <c r="VDN3" s="164"/>
      <c r="VDO3" s="164"/>
      <c r="VDP3" s="164"/>
      <c r="VDQ3" s="164"/>
      <c r="VDR3" s="164"/>
      <c r="VDS3" s="164"/>
      <c r="VDT3" s="164"/>
      <c r="VDU3" s="164"/>
      <c r="VDV3" s="164"/>
      <c r="VDW3" s="164"/>
      <c r="VDX3" s="164"/>
      <c r="VDY3" s="164"/>
      <c r="VDZ3" s="164"/>
      <c r="VEA3" s="164"/>
      <c r="VEB3" s="164"/>
      <c r="VEC3" s="164"/>
      <c r="VED3" s="164"/>
      <c r="VEE3" s="164"/>
      <c r="VEF3" s="164"/>
      <c r="VEG3" s="164"/>
      <c r="VEH3" s="164"/>
      <c r="VEI3" s="164"/>
      <c r="VEJ3" s="164"/>
      <c r="VEK3" s="164"/>
      <c r="VEL3" s="164"/>
      <c r="VEM3" s="164"/>
      <c r="VEN3" s="164"/>
      <c r="VEO3" s="164"/>
      <c r="VEP3" s="164"/>
      <c r="VEQ3" s="164"/>
      <c r="VER3" s="164"/>
      <c r="VES3" s="164"/>
      <c r="VET3" s="164"/>
      <c r="VEU3" s="164"/>
      <c r="VEV3" s="164"/>
      <c r="VEW3" s="164"/>
      <c r="VEX3" s="164"/>
      <c r="VEY3" s="164"/>
      <c r="VEZ3" s="164"/>
      <c r="VFA3" s="164"/>
      <c r="VFB3" s="164"/>
      <c r="VFC3" s="164"/>
      <c r="VFD3" s="164"/>
      <c r="VFE3" s="164"/>
      <c r="VFF3" s="164"/>
      <c r="VFG3" s="164"/>
      <c r="VFH3" s="164"/>
      <c r="VFI3" s="164"/>
      <c r="VFJ3" s="164"/>
      <c r="VFK3" s="164"/>
      <c r="VFL3" s="164"/>
      <c r="VFM3" s="164"/>
      <c r="VFN3" s="164"/>
      <c r="VFO3" s="164"/>
      <c r="VFP3" s="164"/>
      <c r="VFQ3" s="164"/>
      <c r="VFR3" s="164"/>
      <c r="VFS3" s="164"/>
      <c r="VFT3" s="164"/>
      <c r="VFU3" s="164"/>
      <c r="VFV3" s="164"/>
      <c r="VFW3" s="164"/>
      <c r="VFX3" s="164"/>
      <c r="VFY3" s="164"/>
      <c r="VFZ3" s="164"/>
      <c r="VGA3" s="164"/>
      <c r="VGB3" s="164"/>
      <c r="VGC3" s="164"/>
      <c r="VGD3" s="164"/>
      <c r="VGE3" s="164"/>
      <c r="VGF3" s="164"/>
      <c r="VGG3" s="164"/>
      <c r="VGH3" s="164"/>
      <c r="VGI3" s="164"/>
      <c r="VGJ3" s="164"/>
      <c r="VGK3" s="164"/>
      <c r="VGL3" s="164"/>
      <c r="VGM3" s="164"/>
      <c r="VGN3" s="164"/>
      <c r="VGO3" s="164"/>
      <c r="VGP3" s="164"/>
      <c r="VGQ3" s="164"/>
      <c r="VGR3" s="164"/>
      <c r="VGS3" s="164"/>
      <c r="VGT3" s="164"/>
      <c r="VGU3" s="164"/>
      <c r="VGV3" s="164"/>
      <c r="VGW3" s="164"/>
      <c r="VGX3" s="164"/>
      <c r="VGY3" s="164"/>
      <c r="VGZ3" s="164"/>
      <c r="VHA3" s="164"/>
      <c r="VHB3" s="164"/>
      <c r="VHC3" s="164"/>
      <c r="VHD3" s="164"/>
      <c r="VHE3" s="164"/>
      <c r="VHF3" s="164"/>
      <c r="VHG3" s="164"/>
      <c r="VHH3" s="164"/>
      <c r="VHI3" s="164"/>
      <c r="VHJ3" s="164"/>
      <c r="VHK3" s="164"/>
      <c r="VHL3" s="164"/>
      <c r="VHM3" s="164"/>
      <c r="VHN3" s="164"/>
      <c r="VHO3" s="164"/>
      <c r="VHP3" s="164"/>
      <c r="VHQ3" s="164"/>
      <c r="VHR3" s="164"/>
      <c r="VHS3" s="164"/>
      <c r="VHT3" s="164"/>
      <c r="VHU3" s="164"/>
      <c r="VHV3" s="164"/>
      <c r="VHW3" s="164"/>
      <c r="VHX3" s="164"/>
      <c r="VHY3" s="164"/>
      <c r="VHZ3" s="164"/>
      <c r="VIA3" s="164"/>
      <c r="VIB3" s="164"/>
      <c r="VIC3" s="164"/>
      <c r="VID3" s="164"/>
      <c r="VIE3" s="164"/>
      <c r="VIF3" s="164"/>
      <c r="VIG3" s="164"/>
      <c r="VIH3" s="164"/>
      <c r="VII3" s="164"/>
      <c r="VIJ3" s="164"/>
      <c r="VIK3" s="164"/>
      <c r="VIL3" s="164"/>
      <c r="VIM3" s="164"/>
      <c r="VIN3" s="164"/>
      <c r="VIO3" s="164"/>
      <c r="VIP3" s="164"/>
      <c r="VIQ3" s="164"/>
      <c r="VIR3" s="164"/>
      <c r="VIS3" s="164"/>
      <c r="VIT3" s="164"/>
      <c r="VIU3" s="164"/>
      <c r="VIV3" s="164"/>
      <c r="VIW3" s="164"/>
      <c r="VIX3" s="164"/>
      <c r="VIY3" s="164"/>
      <c r="VIZ3" s="164"/>
      <c r="VJA3" s="164"/>
      <c r="VJB3" s="164"/>
      <c r="VJC3" s="164"/>
      <c r="VJD3" s="164"/>
      <c r="VJE3" s="164"/>
      <c r="VJF3" s="164"/>
      <c r="VJG3" s="164"/>
      <c r="VJH3" s="164"/>
      <c r="VJI3" s="164"/>
      <c r="VJJ3" s="164"/>
      <c r="VJK3" s="164"/>
      <c r="VJL3" s="164"/>
      <c r="VJM3" s="164"/>
      <c r="VJN3" s="164"/>
      <c r="VJO3" s="164"/>
      <c r="VJP3" s="164"/>
      <c r="VJQ3" s="164"/>
      <c r="VJR3" s="164"/>
      <c r="VJS3" s="164"/>
      <c r="VJT3" s="164"/>
      <c r="VJU3" s="164"/>
      <c r="VJV3" s="164"/>
      <c r="VJW3" s="164"/>
      <c r="VJX3" s="164"/>
      <c r="VJY3" s="164"/>
      <c r="VJZ3" s="164"/>
      <c r="VKA3" s="164"/>
      <c r="VKB3" s="164"/>
      <c r="VKC3" s="164"/>
      <c r="VKD3" s="164"/>
      <c r="VKE3" s="164"/>
      <c r="VKF3" s="164"/>
      <c r="VKG3" s="164"/>
      <c r="VKH3" s="164"/>
      <c r="VKI3" s="164"/>
      <c r="VKJ3" s="164"/>
      <c r="VKK3" s="164"/>
      <c r="VKL3" s="164"/>
      <c r="VKM3" s="164"/>
      <c r="VKN3" s="164"/>
      <c r="VKO3" s="164"/>
      <c r="VKP3" s="164"/>
      <c r="VKQ3" s="164"/>
      <c r="VKR3" s="164"/>
      <c r="VKS3" s="164"/>
      <c r="VKT3" s="164"/>
      <c r="VKU3" s="164"/>
      <c r="VKV3" s="164"/>
      <c r="VKW3" s="164"/>
      <c r="VKX3" s="164"/>
      <c r="VKY3" s="164"/>
      <c r="VKZ3" s="164"/>
      <c r="VLA3" s="164"/>
      <c r="VLB3" s="164"/>
      <c r="VLC3" s="164"/>
      <c r="VLD3" s="164"/>
      <c r="VLE3" s="164"/>
      <c r="VLF3" s="164"/>
      <c r="VLG3" s="164"/>
      <c r="VLH3" s="164"/>
      <c r="VLI3" s="164"/>
      <c r="VLJ3" s="164"/>
      <c r="VLK3" s="164"/>
      <c r="VLL3" s="164"/>
      <c r="VLM3" s="164"/>
      <c r="VLN3" s="164"/>
      <c r="VLO3" s="164"/>
      <c r="VLP3" s="164"/>
      <c r="VLQ3" s="164"/>
      <c r="VLR3" s="164"/>
      <c r="VLS3" s="164"/>
      <c r="VLT3" s="164"/>
      <c r="VLU3" s="164"/>
      <c r="VLV3" s="164"/>
      <c r="VLW3" s="164"/>
      <c r="VLX3" s="164"/>
      <c r="VLY3" s="164"/>
      <c r="VLZ3" s="164"/>
      <c r="VMA3" s="164"/>
      <c r="VMB3" s="164"/>
      <c r="VMC3" s="164"/>
      <c r="VMD3" s="164"/>
      <c r="VME3" s="164"/>
      <c r="VMF3" s="164"/>
      <c r="VMG3" s="164"/>
      <c r="VMH3" s="164"/>
      <c r="VMI3" s="164"/>
      <c r="VMJ3" s="164"/>
      <c r="VMK3" s="164"/>
      <c r="VML3" s="164"/>
      <c r="VMM3" s="164"/>
      <c r="VMN3" s="164"/>
      <c r="VMO3" s="164"/>
      <c r="VMP3" s="164"/>
      <c r="VMQ3" s="164"/>
      <c r="VMR3" s="164"/>
      <c r="VMS3" s="164"/>
      <c r="VMT3" s="164"/>
      <c r="VMU3" s="164"/>
      <c r="VMV3" s="164"/>
      <c r="VMW3" s="164"/>
      <c r="VMX3" s="164"/>
      <c r="VMY3" s="164"/>
      <c r="VMZ3" s="164"/>
      <c r="VNA3" s="164"/>
      <c r="VNB3" s="164"/>
      <c r="VNC3" s="164"/>
      <c r="VND3" s="164"/>
      <c r="VNE3" s="164"/>
      <c r="VNF3" s="164"/>
      <c r="VNG3" s="164"/>
      <c r="VNH3" s="164"/>
      <c r="VNI3" s="164"/>
      <c r="VNJ3" s="164"/>
      <c r="VNK3" s="164"/>
      <c r="VNL3" s="164"/>
      <c r="VNM3" s="164"/>
      <c r="VNN3" s="164"/>
      <c r="VNO3" s="164"/>
      <c r="VNP3" s="164"/>
      <c r="VNQ3" s="164"/>
      <c r="VNR3" s="164"/>
      <c r="VNS3" s="164"/>
      <c r="VNT3" s="164"/>
      <c r="VNU3" s="164"/>
      <c r="VNV3" s="164"/>
      <c r="VNW3" s="164"/>
      <c r="VNX3" s="164"/>
      <c r="VNY3" s="164"/>
      <c r="VNZ3" s="164"/>
      <c r="VOA3" s="164"/>
      <c r="VOB3" s="164"/>
      <c r="VOC3" s="164"/>
      <c r="VOD3" s="164"/>
      <c r="VOE3" s="164"/>
      <c r="VOF3" s="164"/>
      <c r="VOG3" s="164"/>
      <c r="VOH3" s="164"/>
      <c r="VOI3" s="164"/>
      <c r="VOJ3" s="164"/>
      <c r="VOK3" s="164"/>
      <c r="VOL3" s="164"/>
      <c r="VOM3" s="164"/>
      <c r="VON3" s="164"/>
      <c r="VOO3" s="164"/>
      <c r="VOP3" s="164"/>
      <c r="VOQ3" s="164"/>
      <c r="VOR3" s="164"/>
      <c r="VOS3" s="164"/>
      <c r="VOT3" s="164"/>
      <c r="VOU3" s="164"/>
      <c r="VOV3" s="164"/>
      <c r="VOW3" s="164"/>
      <c r="VOX3" s="164"/>
      <c r="VOY3" s="164"/>
      <c r="VOZ3" s="164"/>
      <c r="VPA3" s="164"/>
      <c r="VPB3" s="164"/>
      <c r="VPC3" s="164"/>
      <c r="VPD3" s="164"/>
      <c r="VPE3" s="164"/>
      <c r="VPF3" s="164"/>
      <c r="VPG3" s="164"/>
      <c r="VPH3" s="164"/>
      <c r="VPI3" s="164"/>
      <c r="VPJ3" s="164"/>
      <c r="VPK3" s="164"/>
      <c r="VPL3" s="164"/>
      <c r="VPM3" s="164"/>
      <c r="VPN3" s="164"/>
      <c r="VPO3" s="164"/>
      <c r="VPP3" s="164"/>
      <c r="VPQ3" s="164"/>
      <c r="VPR3" s="164"/>
      <c r="VPS3" s="164"/>
      <c r="VPT3" s="164"/>
      <c r="VPU3" s="164"/>
      <c r="VPV3" s="164"/>
      <c r="VPW3" s="164"/>
      <c r="VPX3" s="164"/>
      <c r="VPY3" s="164"/>
      <c r="VPZ3" s="164"/>
      <c r="VQA3" s="164"/>
      <c r="VQB3" s="164"/>
      <c r="VQC3" s="164"/>
      <c r="VQD3" s="164"/>
      <c r="VQE3" s="164"/>
      <c r="VQF3" s="164"/>
      <c r="VQG3" s="164"/>
      <c r="VQH3" s="164"/>
      <c r="VQI3" s="164"/>
      <c r="VQJ3" s="164"/>
      <c r="VQK3" s="164"/>
      <c r="VQL3" s="164"/>
      <c r="VQM3" s="164"/>
      <c r="VQN3" s="164"/>
      <c r="VQO3" s="164"/>
      <c r="VQP3" s="164"/>
      <c r="VQQ3" s="164"/>
      <c r="VQR3" s="164"/>
      <c r="VQS3" s="164"/>
      <c r="VQT3" s="164"/>
      <c r="VQU3" s="164"/>
      <c r="VQV3" s="164"/>
      <c r="VQW3" s="164"/>
      <c r="VQX3" s="164"/>
      <c r="VQY3" s="164"/>
      <c r="VQZ3" s="164"/>
      <c r="VRA3" s="164"/>
      <c r="VRB3" s="164"/>
      <c r="VRC3" s="164"/>
      <c r="VRD3" s="164"/>
      <c r="VRE3" s="164"/>
      <c r="VRF3" s="164"/>
      <c r="VRG3" s="164"/>
      <c r="VRH3" s="164"/>
      <c r="VRI3" s="164"/>
      <c r="VRJ3" s="164"/>
      <c r="VRK3" s="164"/>
      <c r="VRL3" s="164"/>
      <c r="VRM3" s="164"/>
      <c r="VRN3" s="164"/>
      <c r="VRO3" s="164"/>
      <c r="VRP3" s="164"/>
      <c r="VRQ3" s="164"/>
      <c r="VRR3" s="164"/>
      <c r="VRS3" s="164"/>
      <c r="VRT3" s="164"/>
      <c r="VRU3" s="164"/>
      <c r="VRV3" s="164"/>
      <c r="VRW3" s="164"/>
      <c r="VRX3" s="164"/>
      <c r="VRY3" s="164"/>
      <c r="VRZ3" s="164"/>
      <c r="VSA3" s="164"/>
      <c r="VSB3" s="164"/>
      <c r="VSC3" s="164"/>
      <c r="VSD3" s="164"/>
      <c r="VSE3" s="164"/>
      <c r="VSF3" s="164"/>
      <c r="VSG3" s="164"/>
      <c r="VSH3" s="164"/>
      <c r="VSI3" s="164"/>
      <c r="VSJ3" s="164"/>
      <c r="VSK3" s="164"/>
      <c r="VSL3" s="164"/>
      <c r="VSM3" s="164"/>
      <c r="VSN3" s="164"/>
      <c r="VSO3" s="164"/>
      <c r="VSP3" s="164"/>
      <c r="VSQ3" s="164"/>
      <c r="VSR3" s="164"/>
      <c r="VSS3" s="164"/>
      <c r="VST3" s="164"/>
      <c r="VSU3" s="164"/>
      <c r="VSV3" s="164"/>
      <c r="VSW3" s="164"/>
      <c r="VSX3" s="164"/>
      <c r="VSY3" s="164"/>
      <c r="VSZ3" s="164"/>
      <c r="VTA3" s="164"/>
      <c r="VTB3" s="164"/>
      <c r="VTC3" s="164"/>
      <c r="VTD3" s="164"/>
      <c r="VTE3" s="164"/>
      <c r="VTF3" s="164"/>
      <c r="VTG3" s="164"/>
      <c r="VTH3" s="164"/>
      <c r="VTI3" s="164"/>
      <c r="VTJ3" s="164"/>
      <c r="VTK3" s="164"/>
      <c r="VTL3" s="164"/>
      <c r="VTM3" s="164"/>
      <c r="VTN3" s="164"/>
      <c r="VTO3" s="164"/>
      <c r="VTP3" s="164"/>
      <c r="VTQ3" s="164"/>
      <c r="VTR3" s="164"/>
      <c r="VTS3" s="164"/>
      <c r="VTT3" s="164"/>
      <c r="VTU3" s="164"/>
      <c r="VTV3" s="164"/>
      <c r="VTW3" s="164"/>
      <c r="VTX3" s="164"/>
      <c r="VTY3" s="164"/>
      <c r="VTZ3" s="164"/>
      <c r="VUA3" s="164"/>
      <c r="VUB3" s="164"/>
      <c r="VUC3" s="164"/>
      <c r="VUD3" s="164"/>
      <c r="VUE3" s="164"/>
      <c r="VUF3" s="164"/>
      <c r="VUG3" s="164"/>
      <c r="VUH3" s="164"/>
      <c r="VUI3" s="164"/>
      <c r="VUJ3" s="164"/>
      <c r="VUK3" s="164"/>
      <c r="VUL3" s="164"/>
      <c r="VUM3" s="164"/>
      <c r="VUN3" s="164"/>
      <c r="VUO3" s="164"/>
      <c r="VUP3" s="164"/>
      <c r="VUQ3" s="164"/>
      <c r="VUR3" s="164"/>
      <c r="VUS3" s="164"/>
      <c r="VUT3" s="164"/>
      <c r="VUU3" s="164"/>
      <c r="VUV3" s="164"/>
      <c r="VUW3" s="164"/>
      <c r="VUX3" s="164"/>
      <c r="VUY3" s="164"/>
      <c r="VUZ3" s="164"/>
      <c r="VVA3" s="164"/>
      <c r="VVB3" s="164"/>
      <c r="VVC3" s="164"/>
      <c r="VVD3" s="164"/>
      <c r="VVE3" s="164"/>
      <c r="VVF3" s="164"/>
      <c r="VVG3" s="164"/>
      <c r="VVH3" s="164"/>
      <c r="VVI3" s="164"/>
      <c r="VVJ3" s="164"/>
      <c r="VVK3" s="164"/>
      <c r="VVL3" s="164"/>
      <c r="VVM3" s="164"/>
      <c r="VVN3" s="164"/>
      <c r="VVO3" s="164"/>
      <c r="VVP3" s="164"/>
      <c r="VVQ3" s="164"/>
      <c r="VVR3" s="164"/>
      <c r="VVS3" s="164"/>
      <c r="VVT3" s="164"/>
      <c r="VVU3" s="164"/>
      <c r="VVV3" s="164"/>
      <c r="VVW3" s="164"/>
      <c r="VVX3" s="164"/>
      <c r="VVY3" s="164"/>
      <c r="VVZ3" s="164"/>
      <c r="VWA3" s="164"/>
      <c r="VWB3" s="164"/>
      <c r="VWC3" s="164"/>
      <c r="VWD3" s="164"/>
      <c r="VWE3" s="164"/>
      <c r="VWF3" s="164"/>
      <c r="VWG3" s="164"/>
      <c r="VWH3" s="164"/>
      <c r="VWI3" s="164"/>
      <c r="VWJ3" s="164"/>
      <c r="VWK3" s="164"/>
      <c r="VWL3" s="164"/>
      <c r="VWM3" s="164"/>
      <c r="VWN3" s="164"/>
      <c r="VWO3" s="164"/>
      <c r="VWP3" s="164"/>
      <c r="VWQ3" s="164"/>
      <c r="VWR3" s="164"/>
      <c r="VWS3" s="164"/>
      <c r="VWT3" s="164"/>
      <c r="VWU3" s="164"/>
      <c r="VWV3" s="164"/>
      <c r="VWW3" s="164"/>
      <c r="VWX3" s="164"/>
      <c r="VWY3" s="164"/>
      <c r="VWZ3" s="164"/>
      <c r="VXA3" s="164"/>
      <c r="VXB3" s="164"/>
      <c r="VXC3" s="164"/>
      <c r="VXD3" s="164"/>
      <c r="VXE3" s="164"/>
      <c r="VXF3" s="164"/>
      <c r="VXG3" s="164"/>
      <c r="VXH3" s="164"/>
      <c r="VXI3" s="164"/>
      <c r="VXJ3" s="164"/>
      <c r="VXK3" s="164"/>
      <c r="VXL3" s="164"/>
      <c r="VXM3" s="164"/>
      <c r="VXN3" s="164"/>
      <c r="VXO3" s="164"/>
      <c r="VXP3" s="164"/>
      <c r="VXQ3" s="164"/>
      <c r="VXR3" s="164"/>
      <c r="VXS3" s="164"/>
      <c r="VXT3" s="164"/>
      <c r="VXU3" s="164"/>
      <c r="VXV3" s="164"/>
      <c r="VXW3" s="164"/>
      <c r="VXX3" s="164"/>
      <c r="VXY3" s="164"/>
      <c r="VXZ3" s="164"/>
      <c r="VYA3" s="164"/>
      <c r="VYB3" s="164"/>
      <c r="VYC3" s="164"/>
      <c r="VYD3" s="164"/>
      <c r="VYE3" s="164"/>
      <c r="VYF3" s="164"/>
      <c r="VYG3" s="164"/>
      <c r="VYH3" s="164"/>
      <c r="VYI3" s="164"/>
      <c r="VYJ3" s="164"/>
      <c r="VYK3" s="164"/>
      <c r="VYL3" s="164"/>
      <c r="VYM3" s="164"/>
      <c r="VYN3" s="164"/>
      <c r="VYO3" s="164"/>
      <c r="VYP3" s="164"/>
      <c r="VYQ3" s="164"/>
      <c r="VYR3" s="164"/>
      <c r="VYS3" s="164"/>
      <c r="VYT3" s="164"/>
      <c r="VYU3" s="164"/>
      <c r="VYV3" s="164"/>
      <c r="VYW3" s="164"/>
      <c r="VYX3" s="164"/>
      <c r="VYY3" s="164"/>
      <c r="VYZ3" s="164"/>
      <c r="VZA3" s="164"/>
      <c r="VZB3" s="164"/>
      <c r="VZC3" s="164"/>
      <c r="VZD3" s="164"/>
      <c r="VZE3" s="164"/>
      <c r="VZF3" s="164"/>
      <c r="VZG3" s="164"/>
      <c r="VZH3" s="164"/>
      <c r="VZI3" s="164"/>
      <c r="VZJ3" s="164"/>
      <c r="VZK3" s="164"/>
      <c r="VZL3" s="164"/>
      <c r="VZM3" s="164"/>
      <c r="VZN3" s="164"/>
      <c r="VZO3" s="164"/>
      <c r="VZP3" s="164"/>
      <c r="VZQ3" s="164"/>
      <c r="VZR3" s="164"/>
      <c r="VZS3" s="164"/>
      <c r="VZT3" s="164"/>
      <c r="VZU3" s="164"/>
      <c r="VZV3" s="164"/>
      <c r="VZW3" s="164"/>
      <c r="VZX3" s="164"/>
      <c r="VZY3" s="164"/>
      <c r="VZZ3" s="164"/>
      <c r="WAA3" s="164"/>
      <c r="WAB3" s="164"/>
      <c r="WAC3" s="164"/>
      <c r="WAD3" s="164"/>
      <c r="WAE3" s="164"/>
      <c r="WAF3" s="164"/>
      <c r="WAG3" s="164"/>
      <c r="WAH3" s="164"/>
      <c r="WAI3" s="164"/>
      <c r="WAJ3" s="164"/>
      <c r="WAK3" s="164"/>
      <c r="WAL3" s="164"/>
      <c r="WAM3" s="164"/>
      <c r="WAN3" s="164"/>
      <c r="WAO3" s="164"/>
      <c r="WAP3" s="164"/>
      <c r="WAQ3" s="164"/>
      <c r="WAR3" s="164"/>
      <c r="WAS3" s="164"/>
      <c r="WAT3" s="164"/>
      <c r="WAU3" s="164"/>
      <c r="WAV3" s="164"/>
      <c r="WAW3" s="164"/>
      <c r="WAX3" s="164"/>
      <c r="WAY3" s="164"/>
      <c r="WAZ3" s="164"/>
      <c r="WBA3" s="164"/>
      <c r="WBB3" s="164"/>
      <c r="WBC3" s="164"/>
      <c r="WBD3" s="164"/>
      <c r="WBE3" s="164"/>
      <c r="WBF3" s="164"/>
      <c r="WBG3" s="164"/>
      <c r="WBH3" s="164"/>
      <c r="WBI3" s="164"/>
      <c r="WBJ3" s="164"/>
      <c r="WBK3" s="164"/>
      <c r="WBL3" s="164"/>
      <c r="WBM3" s="164"/>
      <c r="WBN3" s="164"/>
      <c r="WBO3" s="164"/>
      <c r="WBP3" s="164"/>
      <c r="WBQ3" s="164"/>
      <c r="WBR3" s="164"/>
      <c r="WBS3" s="164"/>
      <c r="WBT3" s="164"/>
      <c r="WBU3" s="164"/>
      <c r="WBV3" s="164"/>
      <c r="WBW3" s="164"/>
      <c r="WBX3" s="164"/>
      <c r="WBY3" s="164"/>
      <c r="WBZ3" s="164"/>
      <c r="WCA3" s="164"/>
      <c r="WCB3" s="164"/>
      <c r="WCC3" s="164"/>
      <c r="WCD3" s="164"/>
      <c r="WCE3" s="164"/>
      <c r="WCF3" s="164"/>
      <c r="WCG3" s="164"/>
      <c r="WCH3" s="164"/>
      <c r="WCI3" s="164"/>
      <c r="WCJ3" s="164"/>
      <c r="WCK3" s="164"/>
      <c r="WCL3" s="164"/>
      <c r="WCM3" s="164"/>
      <c r="WCN3" s="164"/>
      <c r="WCO3" s="164"/>
      <c r="WCP3" s="164"/>
      <c r="WCQ3" s="164"/>
      <c r="WCR3" s="164"/>
      <c r="WCS3" s="164"/>
      <c r="WCT3" s="164"/>
      <c r="WCU3" s="164"/>
      <c r="WCV3" s="164"/>
      <c r="WCW3" s="164"/>
      <c r="WCX3" s="164"/>
      <c r="WCY3" s="164"/>
      <c r="WCZ3" s="164"/>
      <c r="WDA3" s="164"/>
      <c r="WDB3" s="164"/>
      <c r="WDC3" s="164"/>
      <c r="WDD3" s="164"/>
      <c r="WDE3" s="164"/>
      <c r="WDF3" s="164"/>
      <c r="WDG3" s="164"/>
      <c r="WDH3" s="164"/>
      <c r="WDI3" s="164"/>
      <c r="WDJ3" s="164"/>
      <c r="WDK3" s="164"/>
      <c r="WDL3" s="164"/>
      <c r="WDM3" s="164"/>
      <c r="WDN3" s="164"/>
      <c r="WDO3" s="164"/>
      <c r="WDP3" s="164"/>
      <c r="WDQ3" s="164"/>
      <c r="WDR3" s="164"/>
      <c r="WDS3" s="164"/>
      <c r="WDT3" s="164"/>
      <c r="WDU3" s="164"/>
      <c r="WDV3" s="164"/>
      <c r="WDW3" s="164"/>
      <c r="WDX3" s="164"/>
      <c r="WDY3" s="164"/>
      <c r="WDZ3" s="164"/>
      <c r="WEA3" s="164"/>
      <c r="WEB3" s="164"/>
      <c r="WEC3" s="164"/>
      <c r="WED3" s="164"/>
      <c r="WEE3" s="164"/>
      <c r="WEF3" s="164"/>
      <c r="WEG3" s="164"/>
      <c r="WEH3" s="164"/>
      <c r="WEI3" s="164"/>
      <c r="WEJ3" s="164"/>
      <c r="WEK3" s="164"/>
      <c r="WEL3" s="164"/>
      <c r="WEM3" s="164"/>
      <c r="WEN3" s="164"/>
      <c r="WEO3" s="164"/>
      <c r="WEP3" s="164"/>
      <c r="WEQ3" s="164"/>
      <c r="WER3" s="164"/>
      <c r="WES3" s="164"/>
      <c r="WET3" s="164"/>
      <c r="WEU3" s="164"/>
      <c r="WEV3" s="164"/>
      <c r="WEW3" s="164"/>
      <c r="WEX3" s="164"/>
      <c r="WEY3" s="164"/>
      <c r="WEZ3" s="164"/>
      <c r="WFA3" s="164"/>
      <c r="WFB3" s="164"/>
      <c r="WFC3" s="164"/>
      <c r="WFD3" s="164"/>
      <c r="WFE3" s="164"/>
      <c r="WFF3" s="164"/>
      <c r="WFG3" s="164"/>
      <c r="WFH3" s="164"/>
      <c r="WFI3" s="164"/>
      <c r="WFJ3" s="164"/>
      <c r="WFK3" s="164"/>
      <c r="WFL3" s="164"/>
      <c r="WFM3" s="164"/>
      <c r="WFN3" s="164"/>
      <c r="WFO3" s="164"/>
      <c r="WFP3" s="164"/>
      <c r="WFQ3" s="164"/>
      <c r="WFR3" s="164"/>
      <c r="WFS3" s="164"/>
      <c r="WFT3" s="164"/>
      <c r="WFU3" s="164"/>
      <c r="WFV3" s="164"/>
      <c r="WFW3" s="164"/>
      <c r="WFX3" s="164"/>
      <c r="WFY3" s="164"/>
      <c r="WFZ3" s="164"/>
      <c r="WGA3" s="164"/>
      <c r="WGB3" s="164"/>
      <c r="WGC3" s="164"/>
      <c r="WGD3" s="164"/>
      <c r="WGE3" s="164"/>
      <c r="WGF3" s="164"/>
      <c r="WGG3" s="164"/>
      <c r="WGH3" s="164"/>
      <c r="WGI3" s="164"/>
      <c r="WGJ3" s="164"/>
      <c r="WGK3" s="164"/>
      <c r="WGL3" s="164"/>
      <c r="WGM3" s="164"/>
      <c r="WGN3" s="164"/>
      <c r="WGO3" s="164"/>
      <c r="WGP3" s="164"/>
      <c r="WGQ3" s="164"/>
      <c r="WGR3" s="164"/>
      <c r="WGS3" s="164"/>
      <c r="WGT3" s="164"/>
      <c r="WGU3" s="164"/>
      <c r="WGV3" s="164"/>
      <c r="WGW3" s="164"/>
      <c r="WGX3" s="164"/>
      <c r="WGY3" s="164"/>
      <c r="WGZ3" s="164"/>
      <c r="WHA3" s="164"/>
      <c r="WHB3" s="164"/>
      <c r="WHC3" s="164"/>
      <c r="WHD3" s="164"/>
      <c r="WHE3" s="164"/>
      <c r="WHF3" s="164"/>
      <c r="WHG3" s="164"/>
      <c r="WHH3" s="164"/>
      <c r="WHI3" s="164"/>
      <c r="WHJ3" s="164"/>
      <c r="WHK3" s="164"/>
      <c r="WHL3" s="164"/>
      <c r="WHM3" s="164"/>
      <c r="WHN3" s="164"/>
      <c r="WHO3" s="164"/>
      <c r="WHP3" s="164"/>
      <c r="WHQ3" s="164"/>
      <c r="WHR3" s="164"/>
      <c r="WHS3" s="164"/>
      <c r="WHT3" s="164"/>
      <c r="WHU3" s="164"/>
      <c r="WHV3" s="164"/>
      <c r="WHW3" s="164"/>
      <c r="WHX3" s="164"/>
      <c r="WHY3" s="164"/>
      <c r="WHZ3" s="164"/>
      <c r="WIA3" s="164"/>
      <c r="WIB3" s="164"/>
      <c r="WIC3" s="164"/>
      <c r="WID3" s="164"/>
      <c r="WIE3" s="164"/>
      <c r="WIF3" s="164"/>
      <c r="WIG3" s="164"/>
      <c r="WIH3" s="164"/>
      <c r="WII3" s="164"/>
      <c r="WIJ3" s="164"/>
      <c r="WIK3" s="164"/>
      <c r="WIL3" s="164"/>
      <c r="WIM3" s="164"/>
      <c r="WIN3" s="164"/>
      <c r="WIO3" s="164"/>
      <c r="WIP3" s="164"/>
      <c r="WIQ3" s="164"/>
      <c r="WIR3" s="164"/>
      <c r="WIS3" s="164"/>
      <c r="WIT3" s="164"/>
      <c r="WIU3" s="164"/>
      <c r="WIV3" s="164"/>
      <c r="WIW3" s="164"/>
      <c r="WIX3" s="164"/>
      <c r="WIY3" s="164"/>
      <c r="WIZ3" s="164"/>
      <c r="WJA3" s="164"/>
      <c r="WJB3" s="164"/>
      <c r="WJC3" s="164"/>
      <c r="WJD3" s="164"/>
      <c r="WJE3" s="164"/>
      <c r="WJF3" s="164"/>
      <c r="WJG3" s="164"/>
      <c r="WJH3" s="164"/>
      <c r="WJI3" s="164"/>
      <c r="WJJ3" s="164"/>
      <c r="WJK3" s="164"/>
      <c r="WJL3" s="164"/>
      <c r="WJM3" s="164"/>
      <c r="WJN3" s="164"/>
      <c r="WJO3" s="164"/>
      <c r="WJP3" s="164"/>
      <c r="WJQ3" s="164"/>
      <c r="WJR3" s="164"/>
      <c r="WJS3" s="164"/>
      <c r="WJT3" s="164"/>
      <c r="WJU3" s="164"/>
      <c r="WJV3" s="164"/>
      <c r="WJW3" s="164"/>
      <c r="WJX3" s="164"/>
      <c r="WJY3" s="164"/>
      <c r="WJZ3" s="164"/>
      <c r="WKA3" s="164"/>
      <c r="WKB3" s="164"/>
      <c r="WKC3" s="164"/>
      <c r="WKD3" s="164"/>
      <c r="WKE3" s="164"/>
      <c r="WKF3" s="164"/>
      <c r="WKG3" s="164"/>
      <c r="WKH3" s="164"/>
      <c r="WKI3" s="164"/>
      <c r="WKJ3" s="164"/>
      <c r="WKK3" s="164"/>
      <c r="WKL3" s="164"/>
      <c r="WKM3" s="164"/>
      <c r="WKN3" s="164"/>
      <c r="WKO3" s="164"/>
      <c r="WKP3" s="164"/>
      <c r="WKQ3" s="164"/>
      <c r="WKR3" s="164"/>
      <c r="WKS3" s="164"/>
      <c r="WKT3" s="164"/>
      <c r="WKU3" s="164"/>
      <c r="WKV3" s="164"/>
      <c r="WKW3" s="164"/>
      <c r="WKX3" s="164"/>
      <c r="WKY3" s="164"/>
      <c r="WKZ3" s="164"/>
      <c r="WLA3" s="164"/>
      <c r="WLB3" s="164"/>
      <c r="WLC3" s="164"/>
      <c r="WLD3" s="164"/>
      <c r="WLE3" s="164"/>
      <c r="WLF3" s="164"/>
      <c r="WLG3" s="164"/>
      <c r="WLH3" s="164"/>
      <c r="WLI3" s="164"/>
      <c r="WLJ3" s="164"/>
      <c r="WLK3" s="164"/>
      <c r="WLL3" s="164"/>
      <c r="WLM3" s="164"/>
      <c r="WLN3" s="164"/>
      <c r="WLO3" s="164"/>
      <c r="WLP3" s="164"/>
      <c r="WLQ3" s="164"/>
      <c r="WLR3" s="164"/>
      <c r="WLS3" s="164"/>
      <c r="WLT3" s="164"/>
      <c r="WLU3" s="164"/>
      <c r="WLV3" s="164"/>
      <c r="WLW3" s="164"/>
      <c r="WLX3" s="164"/>
      <c r="WLY3" s="164"/>
      <c r="WLZ3" s="164"/>
      <c r="WMA3" s="164"/>
      <c r="WMB3" s="164"/>
      <c r="WMC3" s="164"/>
      <c r="WMD3" s="164"/>
      <c r="WME3" s="164"/>
      <c r="WMF3" s="164"/>
      <c r="WMG3" s="164"/>
      <c r="WMH3" s="164"/>
      <c r="WMI3" s="164"/>
      <c r="WMJ3" s="164"/>
      <c r="WMK3" s="164"/>
      <c r="WML3" s="164"/>
      <c r="WMM3" s="164"/>
      <c r="WMN3" s="164"/>
      <c r="WMO3" s="164"/>
      <c r="WMP3" s="164"/>
      <c r="WMQ3" s="164"/>
      <c r="WMR3" s="164"/>
      <c r="WMS3" s="164"/>
      <c r="WMT3" s="164"/>
      <c r="WMU3" s="164"/>
      <c r="WMV3" s="164"/>
      <c r="WMW3" s="164"/>
      <c r="WMX3" s="164"/>
      <c r="WMY3" s="164"/>
      <c r="WMZ3" s="164"/>
      <c r="WNA3" s="164"/>
      <c r="WNB3" s="164"/>
      <c r="WNC3" s="164"/>
      <c r="WND3" s="164"/>
      <c r="WNE3" s="164"/>
      <c r="WNF3" s="164"/>
      <c r="WNG3" s="164"/>
      <c r="WNH3" s="164"/>
      <c r="WNI3" s="164"/>
      <c r="WNJ3" s="164"/>
      <c r="WNK3" s="164"/>
      <c r="WNL3" s="164"/>
      <c r="WNM3" s="164"/>
      <c r="WNN3" s="164"/>
      <c r="WNO3" s="164"/>
      <c r="WNP3" s="164"/>
      <c r="WNQ3" s="164"/>
      <c r="WNR3" s="164"/>
      <c r="WNS3" s="164"/>
      <c r="WNT3" s="164"/>
      <c r="WNU3" s="164"/>
      <c r="WNV3" s="164"/>
      <c r="WNW3" s="164"/>
      <c r="WNX3" s="164"/>
      <c r="WNY3" s="164"/>
      <c r="WNZ3" s="164"/>
      <c r="WOA3" s="164"/>
      <c r="WOB3" s="164"/>
      <c r="WOC3" s="164"/>
      <c r="WOD3" s="164"/>
      <c r="WOE3" s="164"/>
      <c r="WOF3" s="164"/>
      <c r="WOG3" s="164"/>
      <c r="WOH3" s="164"/>
      <c r="WOI3" s="164"/>
      <c r="WOJ3" s="164"/>
      <c r="WOK3" s="164"/>
      <c r="WOL3" s="164"/>
      <c r="WOM3" s="164"/>
      <c r="WON3" s="164"/>
      <c r="WOO3" s="164"/>
      <c r="WOP3" s="164"/>
      <c r="WOQ3" s="164"/>
      <c r="WOR3" s="164"/>
      <c r="WOS3" s="164"/>
      <c r="WOT3" s="164"/>
      <c r="WOU3" s="164"/>
      <c r="WOV3" s="164"/>
      <c r="WOW3" s="164"/>
      <c r="WOX3" s="164"/>
      <c r="WOY3" s="164"/>
      <c r="WOZ3" s="164"/>
      <c r="WPA3" s="164"/>
      <c r="WPB3" s="164"/>
      <c r="WPC3" s="164"/>
      <c r="WPD3" s="164"/>
      <c r="WPE3" s="164"/>
      <c r="WPF3" s="164"/>
      <c r="WPG3" s="164"/>
      <c r="WPH3" s="164"/>
      <c r="WPI3" s="164"/>
      <c r="WPJ3" s="164"/>
      <c r="WPK3" s="164"/>
      <c r="WPL3" s="164"/>
      <c r="WPM3" s="164"/>
      <c r="WPN3" s="164"/>
      <c r="WPO3" s="164"/>
      <c r="WPP3" s="164"/>
      <c r="WPQ3" s="164"/>
      <c r="WPR3" s="164"/>
      <c r="WPS3" s="164"/>
      <c r="WPT3" s="164"/>
      <c r="WPU3" s="164"/>
      <c r="WPV3" s="164"/>
      <c r="WPW3" s="164"/>
      <c r="WPX3" s="164"/>
      <c r="WPY3" s="164"/>
      <c r="WPZ3" s="164"/>
      <c r="WQA3" s="164"/>
      <c r="WQB3" s="164"/>
      <c r="WQC3" s="164"/>
      <c r="WQD3" s="164"/>
      <c r="WQE3" s="164"/>
      <c r="WQF3" s="164"/>
      <c r="WQG3" s="164"/>
      <c r="WQH3" s="164"/>
      <c r="WQI3" s="164"/>
      <c r="WQJ3" s="164"/>
      <c r="WQK3" s="164"/>
      <c r="WQL3" s="164"/>
      <c r="WQM3" s="164"/>
      <c r="WQN3" s="164"/>
      <c r="WQO3" s="164"/>
      <c r="WQP3" s="164"/>
      <c r="WQQ3" s="164"/>
      <c r="WQR3" s="164"/>
      <c r="WQS3" s="164"/>
      <c r="WQT3" s="164"/>
      <c r="WQU3" s="164"/>
      <c r="WQV3" s="164"/>
      <c r="WQW3" s="164"/>
      <c r="WQX3" s="164"/>
      <c r="WQY3" s="164"/>
      <c r="WQZ3" s="164"/>
      <c r="WRA3" s="164"/>
      <c r="WRB3" s="164"/>
      <c r="WRC3" s="164"/>
      <c r="WRD3" s="164"/>
      <c r="WRE3" s="164"/>
      <c r="WRF3" s="164"/>
      <c r="WRG3" s="164"/>
      <c r="WRH3" s="164"/>
      <c r="WRI3" s="164"/>
      <c r="WRJ3" s="164"/>
      <c r="WRK3" s="164"/>
      <c r="WRL3" s="164"/>
      <c r="WRM3" s="164"/>
      <c r="WRN3" s="164"/>
      <c r="WRO3" s="164"/>
      <c r="WRP3" s="164"/>
      <c r="WRQ3" s="164"/>
      <c r="WRR3" s="164"/>
      <c r="WRS3" s="164"/>
      <c r="WRT3" s="164"/>
      <c r="WRU3" s="164"/>
      <c r="WRV3" s="164"/>
      <c r="WRW3" s="164"/>
      <c r="WRX3" s="164"/>
      <c r="WRY3" s="164"/>
      <c r="WRZ3" s="164"/>
      <c r="WSA3" s="164"/>
      <c r="WSB3" s="164"/>
      <c r="WSC3" s="164"/>
      <c r="WSD3" s="164"/>
      <c r="WSE3" s="164"/>
      <c r="WSF3" s="164"/>
      <c r="WSG3" s="164"/>
      <c r="WSH3" s="164"/>
      <c r="WSI3" s="164"/>
      <c r="WSJ3" s="164"/>
      <c r="WSK3" s="164"/>
      <c r="WSL3" s="164"/>
      <c r="WSM3" s="164"/>
      <c r="WSN3" s="164"/>
      <c r="WSO3" s="164"/>
      <c r="WSP3" s="164"/>
      <c r="WSQ3" s="164"/>
      <c r="WSR3" s="164"/>
      <c r="WSS3" s="164"/>
      <c r="WST3" s="164"/>
      <c r="WSU3" s="164"/>
      <c r="WSV3" s="164"/>
      <c r="WSW3" s="164"/>
      <c r="WSX3" s="164"/>
      <c r="WSY3" s="164"/>
      <c r="WSZ3" s="164"/>
      <c r="WTA3" s="164"/>
      <c r="WTB3" s="164"/>
      <c r="WTC3" s="164"/>
      <c r="WTD3" s="164"/>
      <c r="WTE3" s="164"/>
      <c r="WTF3" s="164"/>
      <c r="WTG3" s="164"/>
      <c r="WTH3" s="164"/>
      <c r="WTI3" s="164"/>
      <c r="WTJ3" s="164"/>
      <c r="WTK3" s="164"/>
      <c r="WTL3" s="164"/>
      <c r="WTM3" s="164"/>
      <c r="WTN3" s="164"/>
      <c r="WTO3" s="164"/>
      <c r="WTP3" s="164"/>
      <c r="WTQ3" s="164"/>
      <c r="WTR3" s="164"/>
      <c r="WTS3" s="164"/>
      <c r="WTT3" s="164"/>
      <c r="WTU3" s="164"/>
      <c r="WTV3" s="164"/>
      <c r="WTW3" s="164"/>
      <c r="WTX3" s="164"/>
      <c r="WTY3" s="164"/>
      <c r="WTZ3" s="164"/>
      <c r="WUA3" s="164"/>
      <c r="WUB3" s="164"/>
      <c r="WUC3" s="164"/>
      <c r="WUD3" s="164"/>
      <c r="WUE3" s="164"/>
      <c r="WUF3" s="164"/>
      <c r="WUG3" s="164"/>
      <c r="WUH3" s="164"/>
      <c r="WUI3" s="164"/>
      <c r="WUJ3" s="164"/>
      <c r="WUK3" s="164"/>
      <c r="WUL3" s="164"/>
      <c r="WUM3" s="164"/>
      <c r="WUN3" s="164"/>
      <c r="WUO3" s="164"/>
      <c r="WUP3" s="164"/>
      <c r="WUQ3" s="164"/>
      <c r="WUR3" s="164"/>
      <c r="WUS3" s="164"/>
      <c r="WUT3" s="164"/>
      <c r="WUU3" s="164"/>
      <c r="WUV3" s="164"/>
      <c r="WUW3" s="164"/>
      <c r="WUX3" s="164"/>
      <c r="WUY3" s="164"/>
      <c r="WUZ3" s="164"/>
      <c r="WVA3" s="164"/>
      <c r="WVB3" s="164"/>
      <c r="WVC3" s="164"/>
      <c r="WVD3" s="164"/>
      <c r="WVE3" s="164"/>
      <c r="WVF3" s="164"/>
      <c r="WVG3" s="164"/>
      <c r="WVH3" s="164"/>
      <c r="WVI3" s="164"/>
      <c r="WVJ3" s="164"/>
      <c r="WVK3" s="164"/>
      <c r="WVL3" s="164"/>
      <c r="WVM3" s="164"/>
      <c r="WVN3" s="164"/>
      <c r="WVO3" s="164"/>
      <c r="WVP3" s="164"/>
      <c r="WVQ3" s="164"/>
      <c r="WVR3" s="164"/>
      <c r="WVS3" s="164"/>
      <c r="WVT3" s="164"/>
      <c r="WVU3" s="164"/>
      <c r="WVV3" s="164"/>
      <c r="WVW3" s="164"/>
      <c r="WVX3" s="164"/>
      <c r="WVY3" s="164"/>
      <c r="WVZ3" s="164"/>
      <c r="WWA3" s="164"/>
      <c r="WWB3" s="164"/>
      <c r="WWC3" s="164"/>
      <c r="WWD3" s="164"/>
      <c r="WWE3" s="164"/>
      <c r="WWF3" s="164"/>
      <c r="WWG3" s="164"/>
      <c r="WWH3" s="164"/>
      <c r="WWI3" s="164"/>
      <c r="WWJ3" s="164"/>
      <c r="WWK3" s="164"/>
      <c r="WWL3" s="164"/>
      <c r="WWM3" s="164"/>
      <c r="WWN3" s="164"/>
      <c r="WWO3" s="164"/>
      <c r="WWP3" s="164"/>
      <c r="WWQ3" s="164"/>
      <c r="WWR3" s="164"/>
      <c r="WWS3" s="164"/>
      <c r="WWT3" s="164"/>
      <c r="WWU3" s="164"/>
      <c r="WWV3" s="164"/>
      <c r="WWW3" s="164"/>
      <c r="WWX3" s="164"/>
      <c r="WWY3" s="164"/>
      <c r="WWZ3" s="164"/>
      <c r="WXA3" s="164"/>
      <c r="WXB3" s="164"/>
      <c r="WXC3" s="164"/>
      <c r="WXD3" s="164"/>
      <c r="WXE3" s="164"/>
      <c r="WXF3" s="164"/>
      <c r="WXG3" s="164"/>
      <c r="WXH3" s="164"/>
      <c r="WXI3" s="164"/>
      <c r="WXJ3" s="164"/>
      <c r="WXK3" s="164"/>
      <c r="WXL3" s="164"/>
      <c r="WXM3" s="164"/>
      <c r="WXN3" s="164"/>
      <c r="WXO3" s="164"/>
      <c r="WXP3" s="164"/>
      <c r="WXQ3" s="164"/>
      <c r="WXR3" s="164"/>
      <c r="WXS3" s="164"/>
      <c r="WXT3" s="164"/>
      <c r="WXU3" s="164"/>
      <c r="WXV3" s="164"/>
      <c r="WXW3" s="164"/>
      <c r="WXX3" s="164"/>
      <c r="WXY3" s="164"/>
      <c r="WXZ3" s="164"/>
      <c r="WYA3" s="164"/>
      <c r="WYB3" s="164"/>
      <c r="WYC3" s="164"/>
      <c r="WYD3" s="164"/>
      <c r="WYE3" s="164"/>
      <c r="WYF3" s="164"/>
      <c r="WYG3" s="164"/>
      <c r="WYH3" s="164"/>
      <c r="WYI3" s="164"/>
      <c r="WYJ3" s="164"/>
      <c r="WYK3" s="164"/>
      <c r="WYL3" s="164"/>
      <c r="WYM3" s="164"/>
      <c r="WYN3" s="164"/>
      <c r="WYO3" s="164"/>
      <c r="WYP3" s="164"/>
      <c r="WYQ3" s="164"/>
      <c r="WYR3" s="164"/>
      <c r="WYS3" s="164"/>
      <c r="WYT3" s="164"/>
      <c r="WYU3" s="164"/>
      <c r="WYV3" s="164"/>
      <c r="WYW3" s="164"/>
      <c r="WYX3" s="164"/>
      <c r="WYY3" s="164"/>
      <c r="WYZ3" s="164"/>
      <c r="WZA3" s="164"/>
      <c r="WZB3" s="164"/>
      <c r="WZC3" s="164"/>
      <c r="WZD3" s="164"/>
      <c r="WZE3" s="164"/>
      <c r="WZF3" s="164"/>
      <c r="WZG3" s="164"/>
      <c r="WZH3" s="164"/>
      <c r="WZI3" s="164"/>
      <c r="WZJ3" s="164"/>
      <c r="WZK3" s="164"/>
      <c r="WZL3" s="164"/>
      <c r="WZM3" s="164"/>
      <c r="WZN3" s="164"/>
      <c r="WZO3" s="164"/>
      <c r="WZP3" s="164"/>
      <c r="WZQ3" s="164"/>
      <c r="WZR3" s="164"/>
      <c r="WZS3" s="164"/>
      <c r="WZT3" s="164"/>
      <c r="WZU3" s="164"/>
      <c r="WZV3" s="164"/>
      <c r="WZW3" s="164"/>
      <c r="WZX3" s="164"/>
      <c r="WZY3" s="164"/>
      <c r="WZZ3" s="164"/>
      <c r="XAA3" s="164"/>
      <c r="XAB3" s="164"/>
      <c r="XAC3" s="164"/>
      <c r="XAD3" s="164"/>
      <c r="XAE3" s="164"/>
      <c r="XAF3" s="164"/>
      <c r="XAG3" s="164"/>
      <c r="XAH3" s="164"/>
      <c r="XAI3" s="164"/>
      <c r="XAJ3" s="164"/>
      <c r="XAK3" s="164"/>
      <c r="XAL3" s="164"/>
      <c r="XAM3" s="164"/>
      <c r="XAN3" s="164"/>
      <c r="XAO3" s="164"/>
      <c r="XAP3" s="164"/>
      <c r="XAQ3" s="164"/>
      <c r="XAR3" s="164"/>
      <c r="XAS3" s="164"/>
      <c r="XAT3" s="164"/>
      <c r="XAU3" s="164"/>
      <c r="XAV3" s="164"/>
      <c r="XAW3" s="164"/>
      <c r="XAX3" s="164"/>
      <c r="XAY3" s="164"/>
      <c r="XAZ3" s="164"/>
      <c r="XBA3" s="164"/>
      <c r="XBB3" s="164"/>
      <c r="XBC3" s="164"/>
      <c r="XBD3" s="164"/>
      <c r="XBE3" s="164"/>
      <c r="XBF3" s="164"/>
      <c r="XBG3" s="164"/>
      <c r="XBH3" s="164"/>
      <c r="XBI3" s="164"/>
      <c r="XBJ3" s="164"/>
      <c r="XBK3" s="164"/>
      <c r="XBL3" s="164"/>
      <c r="XBM3" s="164"/>
      <c r="XBN3" s="164"/>
      <c r="XBO3" s="164"/>
      <c r="XBP3" s="164"/>
      <c r="XBQ3" s="164"/>
      <c r="XBR3" s="164"/>
      <c r="XBS3" s="164"/>
      <c r="XBT3" s="164"/>
      <c r="XBU3" s="164"/>
      <c r="XBV3" s="164"/>
      <c r="XBW3" s="164"/>
      <c r="XBX3" s="164"/>
      <c r="XBY3" s="164"/>
      <c r="XBZ3" s="164"/>
      <c r="XCA3" s="164"/>
      <c r="XCB3" s="164"/>
      <c r="XCC3" s="164"/>
      <c r="XCD3" s="164"/>
      <c r="XCE3" s="164"/>
      <c r="XCF3" s="164"/>
      <c r="XCG3" s="164"/>
      <c r="XCH3" s="164"/>
      <c r="XCI3" s="164"/>
      <c r="XCJ3" s="164"/>
      <c r="XCK3" s="164"/>
      <c r="XCL3" s="164"/>
      <c r="XCM3" s="164"/>
      <c r="XCN3" s="164"/>
      <c r="XCO3" s="164"/>
      <c r="XCP3" s="164"/>
      <c r="XCQ3" s="164"/>
      <c r="XCR3" s="164"/>
      <c r="XCS3" s="164"/>
      <c r="XCT3" s="164"/>
      <c r="XCU3" s="164"/>
      <c r="XCV3" s="164"/>
      <c r="XCW3" s="164"/>
      <c r="XCX3" s="164"/>
      <c r="XCY3" s="164"/>
      <c r="XCZ3" s="164"/>
      <c r="XDA3" s="164"/>
      <c r="XDB3" s="164"/>
      <c r="XDC3" s="164"/>
      <c r="XDD3" s="164"/>
      <c r="XDE3" s="164"/>
      <c r="XDF3" s="164"/>
      <c r="XDG3" s="164"/>
      <c r="XDH3" s="164"/>
      <c r="XDI3" s="164"/>
      <c r="XDJ3" s="164"/>
      <c r="XDK3" s="164"/>
      <c r="XDL3" s="164"/>
      <c r="XDM3" s="164"/>
      <c r="XDN3" s="164"/>
      <c r="XDO3" s="164"/>
      <c r="XDP3" s="164"/>
      <c r="XDQ3" s="164"/>
      <c r="XDR3" s="164"/>
      <c r="XDS3" s="164"/>
      <c r="XDT3" s="164"/>
      <c r="XDU3" s="164"/>
      <c r="XDV3" s="164"/>
      <c r="XDW3" s="164"/>
      <c r="XDX3" s="164"/>
      <c r="XDY3" s="164"/>
      <c r="XDZ3" s="164"/>
      <c r="XEA3" s="164"/>
      <c r="XEB3" s="164"/>
      <c r="XEC3" s="164"/>
      <c r="XED3" s="164"/>
      <c r="XEE3" s="164"/>
      <c r="XEF3" s="164"/>
      <c r="XEG3" s="164"/>
      <c r="XEH3" s="164"/>
      <c r="XEI3" s="164"/>
      <c r="XEJ3" s="164"/>
      <c r="XEK3" s="164"/>
      <c r="XEL3" s="164"/>
      <c r="XEM3" s="164"/>
    </row>
    <row r="4" spans="1:16367" ht="15" x14ac:dyDescent="0.25">
      <c r="A4" s="16" t="s">
        <v>1</v>
      </c>
      <c r="B4" s="16" t="s">
        <v>302</v>
      </c>
      <c r="C4" s="16">
        <v>2436025</v>
      </c>
      <c r="D4" s="16">
        <v>87</v>
      </c>
      <c r="E4" s="16" t="s">
        <v>9295</v>
      </c>
      <c r="F4" s="104"/>
      <c r="G4" s="155">
        <v>9.1110348718560505</v>
      </c>
      <c r="H4" s="155">
        <v>47650.711706604103</v>
      </c>
      <c r="I4" s="165">
        <v>9.1110348718560505</v>
      </c>
      <c r="J4" s="32">
        <v>3.9595655383469298E-221</v>
      </c>
      <c r="K4" s="17">
        <v>-6.0023481950360398E-2</v>
      </c>
      <c r="L4" s="32">
        <v>0.87940978016475602</v>
      </c>
      <c r="M4" s="17">
        <v>1.36690423654079</v>
      </c>
      <c r="N4" s="32">
        <v>6.5997794494774994E-5</v>
      </c>
      <c r="O4" s="109" t="s">
        <v>0</v>
      </c>
    </row>
    <row r="5" spans="1:16367" ht="15" x14ac:dyDescent="0.25">
      <c r="A5" s="16" t="s">
        <v>4</v>
      </c>
      <c r="B5" s="16" t="s">
        <v>598</v>
      </c>
      <c r="C5" s="16">
        <v>4002</v>
      </c>
      <c r="D5" s="16">
        <v>132</v>
      </c>
      <c r="E5" s="16" t="s">
        <v>7680</v>
      </c>
      <c r="F5" s="104"/>
      <c r="G5" s="155">
        <v>8.2929766261590903</v>
      </c>
      <c r="H5" s="155">
        <v>14755.2785782056</v>
      </c>
      <c r="I5" s="165">
        <v>8.2929766261590903</v>
      </c>
      <c r="J5" s="32">
        <v>1.0737887949146101E-144</v>
      </c>
      <c r="K5" s="17">
        <v>1.8058968753245801E-2</v>
      </c>
      <c r="L5" s="32">
        <v>0.96775758067270301</v>
      </c>
      <c r="M5" s="17">
        <v>1.4563383475262</v>
      </c>
      <c r="N5" s="32">
        <v>1.9708631435596101E-4</v>
      </c>
      <c r="O5" s="109" t="s">
        <v>7679</v>
      </c>
    </row>
    <row r="6" spans="1:16367" ht="15" x14ac:dyDescent="0.25">
      <c r="A6" s="16" t="s">
        <v>705</v>
      </c>
      <c r="B6" s="16" t="s">
        <v>302</v>
      </c>
      <c r="C6" s="16">
        <v>388316</v>
      </c>
      <c r="D6" s="16"/>
      <c r="E6" s="16"/>
      <c r="F6" s="104"/>
      <c r="G6" s="155">
        <v>8.2117032831082604</v>
      </c>
      <c r="H6" s="155">
        <v>6435.8903606268796</v>
      </c>
      <c r="I6" s="165">
        <v>8.2117032831082604</v>
      </c>
      <c r="J6" s="32">
        <v>1.12155958119245E-153</v>
      </c>
      <c r="K6" s="17">
        <v>6.2550108105779004E-2</v>
      </c>
      <c r="L6" s="32">
        <v>0.89962236810450702</v>
      </c>
      <c r="M6" s="17">
        <v>0.113606125670486</v>
      </c>
      <c r="N6" s="32">
        <v>0.85722150082401904</v>
      </c>
      <c r="O6" s="109" t="s">
        <v>705</v>
      </c>
    </row>
    <row r="7" spans="1:16367" ht="15" x14ac:dyDescent="0.25">
      <c r="A7" s="16" t="s">
        <v>1</v>
      </c>
      <c r="B7" s="16" t="s">
        <v>302</v>
      </c>
      <c r="C7" s="16">
        <v>798741</v>
      </c>
      <c r="D7" s="16">
        <v>308</v>
      </c>
      <c r="E7" s="16" t="s">
        <v>9561</v>
      </c>
      <c r="F7" s="104"/>
      <c r="G7" s="155">
        <v>7.5502680522126804</v>
      </c>
      <c r="H7" s="155">
        <v>9828.3681608895295</v>
      </c>
      <c r="I7" s="165">
        <v>7.5502680522126804</v>
      </c>
      <c r="J7" s="32">
        <v>8.8018038688265105E-225</v>
      </c>
      <c r="K7" s="17">
        <v>-1.67718057925595</v>
      </c>
      <c r="L7" s="32">
        <v>7.6150596928192198E-6</v>
      </c>
      <c r="M7" s="17">
        <v>1.9542683786078101</v>
      </c>
      <c r="N7" s="32">
        <v>1.7532919481128899E-13</v>
      </c>
      <c r="O7" s="109" t="s">
        <v>0</v>
      </c>
    </row>
    <row r="8" spans="1:16367" ht="15" x14ac:dyDescent="0.25">
      <c r="A8" s="16" t="s">
        <v>705</v>
      </c>
      <c r="B8" s="16" t="s">
        <v>598</v>
      </c>
      <c r="C8" s="16">
        <v>1471563</v>
      </c>
      <c r="D8" s="16"/>
      <c r="E8" s="16"/>
      <c r="F8" s="104"/>
      <c r="G8" s="155">
        <v>7.4924586841002201</v>
      </c>
      <c r="H8" s="155">
        <v>13971.3204254962</v>
      </c>
      <c r="I8" s="165">
        <v>7.4924586841002201</v>
      </c>
      <c r="J8" s="32">
        <v>3.07843920525992E-6</v>
      </c>
      <c r="K8" s="17">
        <v>-4.3270285473850096</v>
      </c>
      <c r="L8" s="32">
        <v>1.8207247788692899E-2</v>
      </c>
      <c r="M8" s="17">
        <v>4.8280787467992203</v>
      </c>
      <c r="N8" s="32">
        <v>1.20832838147333E-2</v>
      </c>
      <c r="O8" s="109" t="s">
        <v>705</v>
      </c>
    </row>
    <row r="9" spans="1:16367" ht="15" x14ac:dyDescent="0.25">
      <c r="A9" s="16" t="s">
        <v>1</v>
      </c>
      <c r="B9" s="16" t="s">
        <v>302</v>
      </c>
      <c r="C9" s="16">
        <v>188231</v>
      </c>
      <c r="D9" s="16">
        <v>288</v>
      </c>
      <c r="E9" s="16" t="s">
        <v>9127</v>
      </c>
      <c r="F9" s="104"/>
      <c r="G9" s="155">
        <v>7.4713472031339396</v>
      </c>
      <c r="H9" s="155">
        <v>35384.670646576596</v>
      </c>
      <c r="I9" s="165">
        <v>7.4713472031339396</v>
      </c>
      <c r="J9" s="32">
        <v>5.0686256603959299E-208</v>
      </c>
      <c r="K9" s="17">
        <v>-1.60919199820259</v>
      </c>
      <c r="L9" s="32">
        <v>2.6896924159009999E-8</v>
      </c>
      <c r="M9" s="17">
        <v>1.0557943736082001</v>
      </c>
      <c r="N9" s="32">
        <v>2.7154039061406802E-4</v>
      </c>
      <c r="O9" s="109" t="s">
        <v>9126</v>
      </c>
    </row>
    <row r="10" spans="1:16367" ht="15" x14ac:dyDescent="0.25">
      <c r="A10" s="16" t="s">
        <v>705</v>
      </c>
      <c r="B10" s="16" t="s">
        <v>598</v>
      </c>
      <c r="C10" s="16">
        <v>1471703</v>
      </c>
      <c r="D10" s="16"/>
      <c r="E10" s="16"/>
      <c r="F10" s="104"/>
      <c r="G10" s="155">
        <v>7.45396608710608</v>
      </c>
      <c r="H10" s="155">
        <v>11182.546053727199</v>
      </c>
      <c r="I10" s="165">
        <v>7.45396608710608</v>
      </c>
      <c r="J10" s="32">
        <v>1.6283215828574001E-6</v>
      </c>
      <c r="K10" s="17">
        <v>-2.8329750441685699</v>
      </c>
      <c r="L10" s="32">
        <v>9.9149732152026104E-2</v>
      </c>
      <c r="M10" s="17">
        <v>4.4586150781539304</v>
      </c>
      <c r="N10" s="32">
        <v>1.7302125691357299E-2</v>
      </c>
      <c r="O10" s="109" t="s">
        <v>705</v>
      </c>
    </row>
    <row r="11" spans="1:16367" ht="15" x14ac:dyDescent="0.25">
      <c r="A11" s="16" t="s">
        <v>1</v>
      </c>
      <c r="B11" s="16" t="s">
        <v>598</v>
      </c>
      <c r="C11" s="16">
        <v>641907</v>
      </c>
      <c r="D11" s="16">
        <v>29</v>
      </c>
      <c r="E11" s="16" t="s">
        <v>8725</v>
      </c>
      <c r="F11" s="104"/>
      <c r="G11" s="155">
        <v>7.4445989591494</v>
      </c>
      <c r="H11" s="155">
        <v>36473.655366207102</v>
      </c>
      <c r="I11" s="165">
        <v>7.4445989591494</v>
      </c>
      <c r="J11" s="32">
        <v>3.9951160363111702E-296</v>
      </c>
      <c r="K11" s="17">
        <v>-0.50548244065442205</v>
      </c>
      <c r="L11" s="32">
        <v>3.51798636010245E-2</v>
      </c>
      <c r="M11" s="17">
        <v>0.70058417262119699</v>
      </c>
      <c r="N11" s="32">
        <v>5.4805661321877903E-3</v>
      </c>
      <c r="O11" s="109" t="s">
        <v>8724</v>
      </c>
    </row>
    <row r="12" spans="1:16367" ht="15" x14ac:dyDescent="0.25">
      <c r="A12" s="16" t="s">
        <v>705</v>
      </c>
      <c r="B12" s="16" t="s">
        <v>598</v>
      </c>
      <c r="C12" s="16">
        <v>1471363</v>
      </c>
      <c r="D12" s="16"/>
      <c r="E12" s="16"/>
      <c r="F12" s="104"/>
      <c r="G12" s="155">
        <v>7.3469314841459603</v>
      </c>
      <c r="H12" s="155">
        <v>79880.818668524895</v>
      </c>
      <c r="I12" s="165">
        <v>7.3469314841459603</v>
      </c>
      <c r="J12" s="32">
        <v>2.6220244000209099E-6</v>
      </c>
      <c r="K12" s="17">
        <v>-2.7530511258978501</v>
      </c>
      <c r="L12" s="32">
        <v>0.10180694731072699</v>
      </c>
      <c r="M12" s="17">
        <v>4.4376464415755397</v>
      </c>
      <c r="N12" s="32">
        <v>1.85882634639556E-2</v>
      </c>
      <c r="O12" s="109" t="s">
        <v>705</v>
      </c>
    </row>
    <row r="13" spans="1:16367" ht="15" x14ac:dyDescent="0.25">
      <c r="A13" s="36" t="s">
        <v>1</v>
      </c>
      <c r="B13" s="36" t="s">
        <v>302</v>
      </c>
      <c r="C13" s="36">
        <v>1939401</v>
      </c>
      <c r="D13" s="36">
        <v>42</v>
      </c>
      <c r="E13" s="36" t="s">
        <v>5874</v>
      </c>
      <c r="F13" s="107"/>
      <c r="G13" s="156">
        <v>7.3333204789118396</v>
      </c>
      <c r="H13" s="156">
        <v>60151.940246243197</v>
      </c>
      <c r="I13" s="166">
        <v>7.3333204789118396</v>
      </c>
      <c r="J13" s="38">
        <v>2.3033941645052901E-234</v>
      </c>
      <c r="K13" s="37">
        <v>-1.0801873745347299</v>
      </c>
      <c r="L13" s="38">
        <v>1.73873434952282E-5</v>
      </c>
      <c r="M13" s="37">
        <v>0.23927334562650701</v>
      </c>
      <c r="N13" s="38">
        <v>0.47180395526989699</v>
      </c>
      <c r="O13" s="39" t="s">
        <v>5873</v>
      </c>
    </row>
    <row r="14" spans="1:16367" s="13" customFormat="1" ht="18" customHeight="1" x14ac:dyDescent="0.15">
      <c r="A14" s="176" t="s">
        <v>15110</v>
      </c>
      <c r="B14" s="176"/>
      <c r="C14" s="176"/>
      <c r="D14" s="176"/>
      <c r="E14" s="160"/>
      <c r="F14" s="160"/>
      <c r="G14" s="15"/>
      <c r="H14" s="161"/>
      <c r="I14" s="161"/>
      <c r="J14" s="162"/>
      <c r="K14" s="15"/>
      <c r="L14" s="162"/>
      <c r="M14" s="15"/>
      <c r="N14" s="162"/>
      <c r="O14" s="163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Z14" s="164"/>
      <c r="AA14" s="164"/>
      <c r="AB14" s="164"/>
      <c r="AC14" s="164"/>
      <c r="AD14" s="164"/>
      <c r="AE14" s="164"/>
      <c r="AF14" s="164"/>
      <c r="AG14" s="164"/>
      <c r="AH14" s="164"/>
      <c r="AI14" s="164"/>
      <c r="AJ14" s="164"/>
      <c r="AK14" s="164"/>
      <c r="AL14" s="164"/>
      <c r="AM14" s="164"/>
      <c r="AN14" s="164"/>
      <c r="AO14" s="164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4"/>
      <c r="BI14" s="164"/>
      <c r="BJ14" s="164"/>
      <c r="BK14" s="164"/>
      <c r="BL14" s="164"/>
      <c r="BM14" s="164"/>
      <c r="BN14" s="164"/>
      <c r="BO14" s="164"/>
      <c r="BP14" s="164"/>
      <c r="BQ14" s="164"/>
      <c r="BR14" s="164"/>
      <c r="BS14" s="164"/>
      <c r="BT14" s="164"/>
      <c r="BU14" s="164"/>
      <c r="BV14" s="164"/>
      <c r="BW14" s="164"/>
      <c r="BX14" s="164"/>
      <c r="BY14" s="164"/>
      <c r="BZ14" s="164"/>
      <c r="CA14" s="164"/>
      <c r="CB14" s="164"/>
      <c r="CC14" s="164"/>
      <c r="CD14" s="164"/>
      <c r="CE14" s="164"/>
      <c r="CF14" s="164"/>
      <c r="CG14" s="164"/>
      <c r="CH14" s="164"/>
      <c r="CI14" s="164"/>
      <c r="CJ14" s="164"/>
      <c r="CK14" s="164"/>
      <c r="CL14" s="164"/>
      <c r="CM14" s="164"/>
      <c r="CN14" s="164"/>
      <c r="CO14" s="164"/>
      <c r="CP14" s="164"/>
      <c r="CQ14" s="164"/>
      <c r="CR14" s="164"/>
      <c r="CS14" s="164"/>
      <c r="CT14" s="164"/>
      <c r="CU14" s="164"/>
      <c r="CV14" s="164"/>
      <c r="CW14" s="164"/>
      <c r="CX14" s="164"/>
      <c r="CY14" s="164"/>
      <c r="CZ14" s="164"/>
      <c r="DA14" s="164"/>
      <c r="DB14" s="164"/>
      <c r="DC14" s="164"/>
      <c r="DD14" s="164"/>
      <c r="DE14" s="164"/>
      <c r="DF14" s="164"/>
      <c r="DG14" s="164"/>
      <c r="DH14" s="164"/>
      <c r="DI14" s="164"/>
      <c r="DJ14" s="164"/>
      <c r="DK14" s="164"/>
      <c r="DL14" s="164"/>
      <c r="DM14" s="164"/>
      <c r="DN14" s="164"/>
      <c r="DO14" s="164"/>
      <c r="DP14" s="164"/>
      <c r="DQ14" s="164"/>
      <c r="DR14" s="164"/>
      <c r="DS14" s="164"/>
      <c r="DT14" s="164"/>
      <c r="DU14" s="164"/>
      <c r="DV14" s="164"/>
      <c r="DW14" s="164"/>
      <c r="DX14" s="164"/>
      <c r="DY14" s="164"/>
      <c r="DZ14" s="164"/>
      <c r="EA14" s="164"/>
      <c r="EB14" s="164"/>
      <c r="EC14" s="164"/>
      <c r="ED14" s="164"/>
      <c r="EE14" s="164"/>
      <c r="EF14" s="164"/>
      <c r="EG14" s="164"/>
      <c r="EH14" s="164"/>
      <c r="EI14" s="164"/>
      <c r="EJ14" s="164"/>
      <c r="EK14" s="164"/>
      <c r="EL14" s="164"/>
      <c r="EM14" s="164"/>
      <c r="EN14" s="164"/>
      <c r="EO14" s="164"/>
      <c r="EP14" s="164"/>
      <c r="EQ14" s="164"/>
      <c r="ER14" s="164"/>
      <c r="ES14" s="164"/>
      <c r="ET14" s="164"/>
      <c r="EU14" s="164"/>
      <c r="EV14" s="164"/>
      <c r="EW14" s="164"/>
      <c r="EX14" s="164"/>
      <c r="EY14" s="164"/>
      <c r="EZ14" s="164"/>
      <c r="FA14" s="164"/>
      <c r="FB14" s="164"/>
      <c r="FC14" s="164"/>
      <c r="FD14" s="164"/>
      <c r="FE14" s="164"/>
      <c r="FF14" s="164"/>
      <c r="FG14" s="164"/>
      <c r="FH14" s="164"/>
      <c r="FI14" s="164"/>
      <c r="FJ14" s="164"/>
      <c r="FK14" s="164"/>
      <c r="FL14" s="164"/>
      <c r="FM14" s="164"/>
      <c r="FN14" s="164"/>
      <c r="FO14" s="164"/>
      <c r="FP14" s="164"/>
      <c r="FQ14" s="164"/>
      <c r="FR14" s="164"/>
      <c r="FS14" s="164"/>
      <c r="FT14" s="164"/>
      <c r="FU14" s="164"/>
      <c r="FV14" s="164"/>
      <c r="FW14" s="164"/>
      <c r="FX14" s="164"/>
      <c r="FY14" s="164"/>
      <c r="FZ14" s="164"/>
      <c r="GA14" s="164"/>
      <c r="GB14" s="164"/>
      <c r="GC14" s="164"/>
      <c r="GD14" s="164"/>
      <c r="GE14" s="164"/>
      <c r="GF14" s="164"/>
      <c r="GG14" s="164"/>
      <c r="GH14" s="164"/>
      <c r="GI14" s="164"/>
      <c r="GJ14" s="164"/>
      <c r="GK14" s="164"/>
      <c r="GL14" s="164"/>
      <c r="GM14" s="164"/>
      <c r="GN14" s="164"/>
      <c r="GO14" s="164"/>
      <c r="GP14" s="164"/>
      <c r="GQ14" s="164"/>
      <c r="GR14" s="164"/>
      <c r="GS14" s="164"/>
      <c r="GT14" s="164"/>
      <c r="GU14" s="164"/>
      <c r="GV14" s="164"/>
      <c r="GW14" s="164"/>
      <c r="GX14" s="164"/>
      <c r="GY14" s="164"/>
      <c r="GZ14" s="164"/>
      <c r="HA14" s="164"/>
      <c r="HB14" s="164"/>
      <c r="HC14" s="164"/>
      <c r="HD14" s="164"/>
      <c r="HE14" s="164"/>
      <c r="HF14" s="164"/>
      <c r="HG14" s="164"/>
      <c r="HH14" s="164"/>
      <c r="HI14" s="164"/>
      <c r="HJ14" s="164"/>
      <c r="HK14" s="164"/>
      <c r="HL14" s="164"/>
      <c r="HM14" s="164"/>
      <c r="HN14" s="164"/>
      <c r="HO14" s="164"/>
      <c r="HP14" s="164"/>
      <c r="HQ14" s="164"/>
      <c r="HR14" s="164"/>
      <c r="HS14" s="164"/>
      <c r="HT14" s="164"/>
      <c r="HU14" s="164"/>
      <c r="HV14" s="164"/>
      <c r="HW14" s="164"/>
      <c r="HX14" s="164"/>
      <c r="HY14" s="164"/>
      <c r="HZ14" s="164"/>
      <c r="IA14" s="164"/>
      <c r="IB14" s="164"/>
      <c r="IC14" s="164"/>
      <c r="ID14" s="164"/>
      <c r="IE14" s="164"/>
      <c r="IF14" s="164"/>
      <c r="IG14" s="164"/>
      <c r="IH14" s="164"/>
      <c r="II14" s="164"/>
      <c r="IJ14" s="164"/>
      <c r="IK14" s="164"/>
      <c r="IL14" s="164"/>
      <c r="IM14" s="164"/>
      <c r="IN14" s="164"/>
      <c r="IO14" s="164"/>
      <c r="IP14" s="164"/>
      <c r="IQ14" s="164"/>
      <c r="IR14" s="164"/>
      <c r="IS14" s="164"/>
      <c r="IT14" s="164"/>
      <c r="IU14" s="164"/>
      <c r="IV14" s="164"/>
      <c r="IW14" s="164"/>
      <c r="IX14" s="164"/>
      <c r="IY14" s="164"/>
      <c r="IZ14" s="164"/>
      <c r="JA14" s="164"/>
      <c r="JB14" s="164"/>
      <c r="JC14" s="164"/>
      <c r="JD14" s="164"/>
      <c r="JE14" s="164"/>
      <c r="JF14" s="164"/>
      <c r="JG14" s="164"/>
      <c r="JH14" s="164"/>
      <c r="JI14" s="164"/>
      <c r="JJ14" s="164"/>
      <c r="JK14" s="164"/>
      <c r="JL14" s="164"/>
      <c r="JM14" s="164"/>
      <c r="JN14" s="164"/>
      <c r="JO14" s="164"/>
      <c r="JP14" s="164"/>
      <c r="JQ14" s="164"/>
      <c r="JR14" s="164"/>
      <c r="JS14" s="164"/>
      <c r="JT14" s="164"/>
      <c r="JU14" s="164"/>
      <c r="JV14" s="164"/>
      <c r="JW14" s="164"/>
      <c r="JX14" s="164"/>
      <c r="JY14" s="164"/>
      <c r="JZ14" s="164"/>
      <c r="KA14" s="164"/>
      <c r="KB14" s="164"/>
      <c r="KC14" s="164"/>
      <c r="KD14" s="164"/>
      <c r="KE14" s="164"/>
      <c r="KF14" s="164"/>
      <c r="KG14" s="164"/>
      <c r="KH14" s="164"/>
      <c r="KI14" s="164"/>
      <c r="KJ14" s="164"/>
      <c r="KK14" s="164"/>
      <c r="KL14" s="164"/>
      <c r="KM14" s="164"/>
      <c r="KN14" s="164"/>
      <c r="KO14" s="164"/>
      <c r="KP14" s="164"/>
      <c r="KQ14" s="164"/>
      <c r="KR14" s="164"/>
      <c r="KS14" s="164"/>
      <c r="KT14" s="164"/>
      <c r="KU14" s="164"/>
      <c r="KV14" s="164"/>
      <c r="KW14" s="164"/>
      <c r="KX14" s="164"/>
      <c r="KY14" s="164"/>
      <c r="KZ14" s="164"/>
      <c r="LA14" s="164"/>
      <c r="LB14" s="164"/>
      <c r="LC14" s="164"/>
      <c r="LD14" s="164"/>
      <c r="LE14" s="164"/>
      <c r="LF14" s="164"/>
      <c r="LG14" s="164"/>
      <c r="LH14" s="164"/>
      <c r="LI14" s="164"/>
      <c r="LJ14" s="164"/>
      <c r="LK14" s="164"/>
      <c r="LL14" s="164"/>
      <c r="LM14" s="164"/>
      <c r="LN14" s="164"/>
      <c r="LO14" s="164"/>
      <c r="LP14" s="164"/>
      <c r="LQ14" s="164"/>
      <c r="LR14" s="164"/>
      <c r="LS14" s="164"/>
      <c r="LT14" s="164"/>
      <c r="LU14" s="164"/>
      <c r="LV14" s="164"/>
      <c r="LW14" s="164"/>
      <c r="LX14" s="164"/>
      <c r="LY14" s="164"/>
      <c r="LZ14" s="164"/>
      <c r="MA14" s="164"/>
      <c r="MB14" s="164"/>
      <c r="MC14" s="164"/>
      <c r="MD14" s="164"/>
      <c r="ME14" s="164"/>
      <c r="MF14" s="164"/>
      <c r="MG14" s="164"/>
      <c r="MH14" s="164"/>
      <c r="MI14" s="164"/>
      <c r="MJ14" s="164"/>
      <c r="MK14" s="164"/>
      <c r="ML14" s="164"/>
      <c r="MM14" s="164"/>
      <c r="MN14" s="164"/>
      <c r="MO14" s="164"/>
      <c r="MP14" s="164"/>
      <c r="MQ14" s="164"/>
      <c r="MR14" s="164"/>
      <c r="MS14" s="164"/>
      <c r="MT14" s="164"/>
      <c r="MU14" s="164"/>
      <c r="MV14" s="164"/>
      <c r="MW14" s="164"/>
      <c r="MX14" s="164"/>
      <c r="MY14" s="164"/>
      <c r="MZ14" s="164"/>
      <c r="NA14" s="164"/>
      <c r="NB14" s="164"/>
      <c r="NC14" s="164"/>
      <c r="ND14" s="164"/>
      <c r="NE14" s="164"/>
      <c r="NF14" s="164"/>
      <c r="NG14" s="164"/>
      <c r="NH14" s="164"/>
      <c r="NI14" s="164"/>
      <c r="NJ14" s="164"/>
      <c r="NK14" s="164"/>
      <c r="NL14" s="164"/>
      <c r="NM14" s="164"/>
      <c r="NN14" s="164"/>
      <c r="NO14" s="164"/>
      <c r="NP14" s="164"/>
      <c r="NQ14" s="164"/>
      <c r="NR14" s="164"/>
      <c r="NS14" s="164"/>
      <c r="NT14" s="164"/>
      <c r="NU14" s="164"/>
      <c r="NV14" s="164"/>
      <c r="NW14" s="164"/>
      <c r="NX14" s="164"/>
      <c r="NY14" s="164"/>
      <c r="NZ14" s="164"/>
      <c r="OA14" s="164"/>
      <c r="OB14" s="164"/>
      <c r="OC14" s="164"/>
      <c r="OD14" s="164"/>
      <c r="OE14" s="164"/>
      <c r="OF14" s="164"/>
      <c r="OG14" s="164"/>
      <c r="OH14" s="164"/>
      <c r="OI14" s="164"/>
      <c r="OJ14" s="164"/>
      <c r="OK14" s="164"/>
      <c r="OL14" s="164"/>
      <c r="OM14" s="164"/>
      <c r="ON14" s="164"/>
      <c r="OO14" s="164"/>
      <c r="OP14" s="164"/>
      <c r="OQ14" s="164"/>
      <c r="OR14" s="164"/>
      <c r="OS14" s="164"/>
      <c r="OT14" s="164"/>
      <c r="OU14" s="164"/>
      <c r="OV14" s="164"/>
      <c r="OW14" s="164"/>
      <c r="OX14" s="164"/>
      <c r="OY14" s="164"/>
      <c r="OZ14" s="164"/>
      <c r="PA14" s="164"/>
      <c r="PB14" s="164"/>
      <c r="PC14" s="164"/>
      <c r="PD14" s="164"/>
      <c r="PE14" s="164"/>
      <c r="PF14" s="164"/>
      <c r="PG14" s="164"/>
      <c r="PH14" s="164"/>
      <c r="PI14" s="164"/>
      <c r="PJ14" s="164"/>
      <c r="PK14" s="164"/>
      <c r="PL14" s="164"/>
      <c r="PM14" s="164"/>
      <c r="PN14" s="164"/>
      <c r="PO14" s="164"/>
      <c r="PP14" s="164"/>
      <c r="PQ14" s="164"/>
      <c r="PR14" s="164"/>
      <c r="PS14" s="164"/>
      <c r="PT14" s="164"/>
      <c r="PU14" s="164"/>
      <c r="PV14" s="164"/>
      <c r="PW14" s="164"/>
      <c r="PX14" s="164"/>
      <c r="PY14" s="164"/>
      <c r="PZ14" s="164"/>
      <c r="QA14" s="164"/>
      <c r="QB14" s="164"/>
      <c r="QC14" s="164"/>
      <c r="QD14" s="164"/>
      <c r="QE14" s="164"/>
      <c r="QF14" s="164"/>
      <c r="QG14" s="164"/>
      <c r="QH14" s="164"/>
      <c r="QI14" s="164"/>
      <c r="QJ14" s="164"/>
      <c r="QK14" s="164"/>
      <c r="QL14" s="164"/>
      <c r="QM14" s="164"/>
      <c r="QN14" s="164"/>
      <c r="QO14" s="164"/>
      <c r="QP14" s="164"/>
      <c r="QQ14" s="164"/>
      <c r="QR14" s="164"/>
      <c r="QS14" s="164"/>
      <c r="QT14" s="164"/>
      <c r="QU14" s="164"/>
      <c r="QV14" s="164"/>
      <c r="QW14" s="164"/>
      <c r="QX14" s="164"/>
      <c r="QY14" s="164"/>
      <c r="QZ14" s="164"/>
      <c r="RA14" s="164"/>
      <c r="RB14" s="164"/>
      <c r="RC14" s="164"/>
      <c r="RD14" s="164"/>
      <c r="RE14" s="164"/>
      <c r="RF14" s="164"/>
      <c r="RG14" s="164"/>
      <c r="RH14" s="164"/>
      <c r="RI14" s="164"/>
      <c r="RJ14" s="164"/>
      <c r="RK14" s="164"/>
      <c r="RL14" s="164"/>
      <c r="RM14" s="164"/>
      <c r="RN14" s="164"/>
      <c r="RO14" s="164"/>
      <c r="RP14" s="164"/>
      <c r="RQ14" s="164"/>
      <c r="RR14" s="164"/>
      <c r="RS14" s="164"/>
      <c r="RT14" s="164"/>
      <c r="RU14" s="164"/>
      <c r="RV14" s="164"/>
      <c r="RW14" s="164"/>
      <c r="RX14" s="164"/>
      <c r="RY14" s="164"/>
      <c r="RZ14" s="164"/>
      <c r="SA14" s="164"/>
      <c r="SB14" s="164"/>
      <c r="SC14" s="164"/>
      <c r="SD14" s="164"/>
      <c r="SE14" s="164"/>
      <c r="SF14" s="164"/>
      <c r="SG14" s="164"/>
      <c r="SH14" s="164"/>
      <c r="SI14" s="164"/>
      <c r="SJ14" s="164"/>
      <c r="SK14" s="164"/>
      <c r="SL14" s="164"/>
      <c r="SM14" s="164"/>
      <c r="SN14" s="164"/>
      <c r="SO14" s="164"/>
      <c r="SP14" s="164"/>
      <c r="SQ14" s="164"/>
      <c r="SR14" s="164"/>
      <c r="SS14" s="164"/>
      <c r="ST14" s="164"/>
      <c r="SU14" s="164"/>
      <c r="SV14" s="164"/>
      <c r="SW14" s="164"/>
      <c r="SX14" s="164"/>
      <c r="SY14" s="164"/>
      <c r="SZ14" s="164"/>
      <c r="TA14" s="164"/>
      <c r="TB14" s="164"/>
      <c r="TC14" s="164"/>
      <c r="TD14" s="164"/>
      <c r="TE14" s="164"/>
      <c r="TF14" s="164"/>
      <c r="TG14" s="164"/>
      <c r="TH14" s="164"/>
      <c r="TI14" s="164"/>
      <c r="TJ14" s="164"/>
      <c r="TK14" s="164"/>
      <c r="TL14" s="164"/>
      <c r="TM14" s="164"/>
      <c r="TN14" s="164"/>
      <c r="TO14" s="164"/>
      <c r="TP14" s="164"/>
      <c r="TQ14" s="164"/>
      <c r="TR14" s="164"/>
      <c r="TS14" s="164"/>
      <c r="TT14" s="164"/>
      <c r="TU14" s="164"/>
      <c r="TV14" s="164"/>
      <c r="TW14" s="164"/>
      <c r="TX14" s="164"/>
      <c r="TY14" s="164"/>
      <c r="TZ14" s="164"/>
      <c r="UA14" s="164"/>
      <c r="UB14" s="164"/>
      <c r="UC14" s="164"/>
      <c r="UD14" s="164"/>
      <c r="UE14" s="164"/>
      <c r="UF14" s="164"/>
      <c r="UG14" s="164"/>
      <c r="UH14" s="164"/>
      <c r="UI14" s="164"/>
      <c r="UJ14" s="164"/>
      <c r="UK14" s="164"/>
      <c r="UL14" s="164"/>
      <c r="UM14" s="164"/>
      <c r="UN14" s="164"/>
      <c r="UO14" s="164"/>
      <c r="UP14" s="164"/>
      <c r="UQ14" s="164"/>
      <c r="UR14" s="164"/>
      <c r="US14" s="164"/>
      <c r="UT14" s="164"/>
      <c r="UU14" s="164"/>
      <c r="UV14" s="164"/>
      <c r="UW14" s="164"/>
      <c r="UX14" s="164"/>
      <c r="UY14" s="164"/>
      <c r="UZ14" s="164"/>
      <c r="VA14" s="164"/>
      <c r="VB14" s="164"/>
      <c r="VC14" s="164"/>
      <c r="VD14" s="164"/>
      <c r="VE14" s="164"/>
      <c r="VF14" s="164"/>
      <c r="VG14" s="164"/>
      <c r="VH14" s="164"/>
      <c r="VI14" s="164"/>
      <c r="VJ14" s="164"/>
      <c r="VK14" s="164"/>
      <c r="VL14" s="164"/>
      <c r="VM14" s="164"/>
      <c r="VN14" s="164"/>
      <c r="VO14" s="164"/>
      <c r="VP14" s="164"/>
      <c r="VQ14" s="164"/>
      <c r="VR14" s="164"/>
      <c r="VS14" s="164"/>
      <c r="VT14" s="164"/>
      <c r="VU14" s="164"/>
      <c r="VV14" s="164"/>
      <c r="VW14" s="164"/>
      <c r="VX14" s="164"/>
      <c r="VY14" s="164"/>
      <c r="VZ14" s="164"/>
      <c r="WA14" s="164"/>
      <c r="WB14" s="164"/>
      <c r="WC14" s="164"/>
      <c r="WD14" s="164"/>
      <c r="WE14" s="164"/>
      <c r="WF14" s="164"/>
      <c r="WG14" s="164"/>
      <c r="WH14" s="164"/>
      <c r="WI14" s="164"/>
      <c r="WJ14" s="164"/>
      <c r="WK14" s="164"/>
      <c r="WL14" s="164"/>
      <c r="WM14" s="164"/>
      <c r="WN14" s="164"/>
      <c r="WO14" s="164"/>
      <c r="WP14" s="164"/>
      <c r="WQ14" s="164"/>
      <c r="WR14" s="164"/>
      <c r="WS14" s="164"/>
      <c r="WT14" s="164"/>
      <c r="WU14" s="164"/>
      <c r="WV14" s="164"/>
      <c r="WW14" s="164"/>
      <c r="WX14" s="164"/>
      <c r="WY14" s="164"/>
      <c r="WZ14" s="164"/>
      <c r="XA14" s="164"/>
      <c r="XB14" s="164"/>
      <c r="XC14" s="164"/>
      <c r="XD14" s="164"/>
      <c r="XE14" s="164"/>
      <c r="XF14" s="164"/>
      <c r="XG14" s="164"/>
      <c r="XH14" s="164"/>
      <c r="XI14" s="164"/>
      <c r="XJ14" s="164"/>
      <c r="XK14" s="164"/>
      <c r="XL14" s="164"/>
      <c r="XM14" s="164"/>
      <c r="XN14" s="164"/>
      <c r="XO14" s="164"/>
      <c r="XP14" s="164"/>
      <c r="XQ14" s="164"/>
      <c r="XR14" s="164"/>
      <c r="XS14" s="164"/>
      <c r="XT14" s="164"/>
      <c r="XU14" s="164"/>
      <c r="XV14" s="164"/>
      <c r="XW14" s="164"/>
      <c r="XX14" s="164"/>
      <c r="XY14" s="164"/>
      <c r="XZ14" s="164"/>
      <c r="YA14" s="164"/>
      <c r="YB14" s="164"/>
      <c r="YC14" s="164"/>
      <c r="YD14" s="164"/>
      <c r="YE14" s="164"/>
      <c r="YF14" s="164"/>
      <c r="YG14" s="164"/>
      <c r="YH14" s="164"/>
      <c r="YI14" s="164"/>
      <c r="YJ14" s="164"/>
      <c r="YK14" s="164"/>
      <c r="YL14" s="164"/>
      <c r="YM14" s="164"/>
      <c r="YN14" s="164"/>
      <c r="YO14" s="164"/>
      <c r="YP14" s="164"/>
      <c r="YQ14" s="164"/>
      <c r="YR14" s="164"/>
      <c r="YS14" s="164"/>
      <c r="YT14" s="164"/>
      <c r="YU14" s="164"/>
      <c r="YV14" s="164"/>
      <c r="YW14" s="164"/>
      <c r="YX14" s="164"/>
      <c r="YY14" s="164"/>
      <c r="YZ14" s="164"/>
      <c r="ZA14" s="164"/>
      <c r="ZB14" s="164"/>
      <c r="ZC14" s="164"/>
      <c r="ZD14" s="164"/>
      <c r="ZE14" s="164"/>
      <c r="ZF14" s="164"/>
      <c r="ZG14" s="164"/>
      <c r="ZH14" s="164"/>
      <c r="ZI14" s="164"/>
      <c r="ZJ14" s="164"/>
      <c r="ZK14" s="164"/>
      <c r="ZL14" s="164"/>
      <c r="ZM14" s="164"/>
      <c r="ZN14" s="164"/>
      <c r="ZO14" s="164"/>
      <c r="ZP14" s="164"/>
      <c r="ZQ14" s="164"/>
      <c r="ZR14" s="164"/>
      <c r="ZS14" s="164"/>
      <c r="ZT14" s="164"/>
      <c r="ZU14" s="164"/>
      <c r="ZV14" s="164"/>
      <c r="ZW14" s="164"/>
      <c r="ZX14" s="164"/>
      <c r="ZY14" s="164"/>
      <c r="ZZ14" s="164"/>
      <c r="AAA14" s="164"/>
      <c r="AAB14" s="164"/>
      <c r="AAC14" s="164"/>
      <c r="AAD14" s="164"/>
      <c r="AAE14" s="164"/>
      <c r="AAF14" s="164"/>
      <c r="AAG14" s="164"/>
      <c r="AAH14" s="164"/>
      <c r="AAI14" s="164"/>
      <c r="AAJ14" s="164"/>
      <c r="AAK14" s="164"/>
      <c r="AAL14" s="164"/>
      <c r="AAM14" s="164"/>
      <c r="AAN14" s="164"/>
      <c r="AAO14" s="164"/>
      <c r="AAP14" s="164"/>
      <c r="AAQ14" s="164"/>
      <c r="AAR14" s="164"/>
      <c r="AAS14" s="164"/>
      <c r="AAT14" s="164"/>
      <c r="AAU14" s="164"/>
      <c r="AAV14" s="164"/>
      <c r="AAW14" s="164"/>
      <c r="AAX14" s="164"/>
      <c r="AAY14" s="164"/>
      <c r="AAZ14" s="164"/>
      <c r="ABA14" s="164"/>
      <c r="ABB14" s="164"/>
      <c r="ABC14" s="164"/>
      <c r="ABD14" s="164"/>
      <c r="ABE14" s="164"/>
      <c r="ABF14" s="164"/>
      <c r="ABG14" s="164"/>
      <c r="ABH14" s="164"/>
      <c r="ABI14" s="164"/>
      <c r="ABJ14" s="164"/>
      <c r="ABK14" s="164"/>
      <c r="ABL14" s="164"/>
      <c r="ABM14" s="164"/>
      <c r="ABN14" s="164"/>
      <c r="ABO14" s="164"/>
      <c r="ABP14" s="164"/>
      <c r="ABQ14" s="164"/>
      <c r="ABR14" s="164"/>
      <c r="ABS14" s="164"/>
      <c r="ABT14" s="164"/>
      <c r="ABU14" s="164"/>
      <c r="ABV14" s="164"/>
      <c r="ABW14" s="164"/>
      <c r="ABX14" s="164"/>
      <c r="ABY14" s="164"/>
      <c r="ABZ14" s="164"/>
      <c r="ACA14" s="164"/>
      <c r="ACB14" s="164"/>
      <c r="ACC14" s="164"/>
      <c r="ACD14" s="164"/>
      <c r="ACE14" s="164"/>
      <c r="ACF14" s="164"/>
      <c r="ACG14" s="164"/>
      <c r="ACH14" s="164"/>
      <c r="ACI14" s="164"/>
      <c r="ACJ14" s="164"/>
      <c r="ACK14" s="164"/>
      <c r="ACL14" s="164"/>
      <c r="ACM14" s="164"/>
      <c r="ACN14" s="164"/>
      <c r="ACO14" s="164"/>
      <c r="ACP14" s="164"/>
      <c r="ACQ14" s="164"/>
      <c r="ACR14" s="164"/>
      <c r="ACS14" s="164"/>
      <c r="ACT14" s="164"/>
      <c r="ACU14" s="164"/>
      <c r="ACV14" s="164"/>
      <c r="ACW14" s="164"/>
      <c r="ACX14" s="164"/>
      <c r="ACY14" s="164"/>
      <c r="ACZ14" s="164"/>
      <c r="ADA14" s="164"/>
      <c r="ADB14" s="164"/>
      <c r="ADC14" s="164"/>
      <c r="ADD14" s="164"/>
      <c r="ADE14" s="164"/>
      <c r="ADF14" s="164"/>
      <c r="ADG14" s="164"/>
      <c r="ADH14" s="164"/>
      <c r="ADI14" s="164"/>
      <c r="ADJ14" s="164"/>
      <c r="ADK14" s="164"/>
      <c r="ADL14" s="164"/>
      <c r="ADM14" s="164"/>
      <c r="ADN14" s="164"/>
      <c r="ADO14" s="164"/>
      <c r="ADP14" s="164"/>
      <c r="ADQ14" s="164"/>
      <c r="ADR14" s="164"/>
      <c r="ADS14" s="164"/>
      <c r="ADT14" s="164"/>
      <c r="ADU14" s="164"/>
      <c r="ADV14" s="164"/>
      <c r="ADW14" s="164"/>
      <c r="ADX14" s="164"/>
      <c r="ADY14" s="164"/>
      <c r="ADZ14" s="164"/>
      <c r="AEA14" s="164"/>
      <c r="AEB14" s="164"/>
      <c r="AEC14" s="164"/>
      <c r="AED14" s="164"/>
      <c r="AEE14" s="164"/>
      <c r="AEF14" s="164"/>
      <c r="AEG14" s="164"/>
      <c r="AEH14" s="164"/>
      <c r="AEI14" s="164"/>
      <c r="AEJ14" s="164"/>
      <c r="AEK14" s="164"/>
      <c r="AEL14" s="164"/>
      <c r="AEM14" s="164"/>
      <c r="AEN14" s="164"/>
      <c r="AEO14" s="164"/>
      <c r="AEP14" s="164"/>
      <c r="AEQ14" s="164"/>
      <c r="AER14" s="164"/>
      <c r="AES14" s="164"/>
      <c r="AET14" s="164"/>
      <c r="AEU14" s="164"/>
      <c r="AEV14" s="164"/>
      <c r="AEW14" s="164"/>
      <c r="AEX14" s="164"/>
      <c r="AEY14" s="164"/>
      <c r="AEZ14" s="164"/>
      <c r="AFA14" s="164"/>
      <c r="AFB14" s="164"/>
      <c r="AFC14" s="164"/>
      <c r="AFD14" s="164"/>
      <c r="AFE14" s="164"/>
      <c r="AFF14" s="164"/>
      <c r="AFG14" s="164"/>
      <c r="AFH14" s="164"/>
      <c r="AFI14" s="164"/>
      <c r="AFJ14" s="164"/>
      <c r="AFK14" s="164"/>
      <c r="AFL14" s="164"/>
      <c r="AFM14" s="164"/>
      <c r="AFN14" s="164"/>
      <c r="AFO14" s="164"/>
      <c r="AFP14" s="164"/>
      <c r="AFQ14" s="164"/>
      <c r="AFR14" s="164"/>
      <c r="AFS14" s="164"/>
      <c r="AFT14" s="164"/>
      <c r="AFU14" s="164"/>
      <c r="AFV14" s="164"/>
      <c r="AFW14" s="164"/>
      <c r="AFX14" s="164"/>
      <c r="AFY14" s="164"/>
      <c r="AFZ14" s="164"/>
      <c r="AGA14" s="164"/>
      <c r="AGB14" s="164"/>
      <c r="AGC14" s="164"/>
      <c r="AGD14" s="164"/>
      <c r="AGE14" s="164"/>
      <c r="AGF14" s="164"/>
      <c r="AGG14" s="164"/>
      <c r="AGH14" s="164"/>
      <c r="AGI14" s="164"/>
      <c r="AGJ14" s="164"/>
      <c r="AGK14" s="164"/>
      <c r="AGL14" s="164"/>
      <c r="AGM14" s="164"/>
      <c r="AGN14" s="164"/>
      <c r="AGO14" s="164"/>
      <c r="AGP14" s="164"/>
      <c r="AGQ14" s="164"/>
      <c r="AGR14" s="164"/>
      <c r="AGS14" s="164"/>
      <c r="AGT14" s="164"/>
      <c r="AGU14" s="164"/>
      <c r="AGV14" s="164"/>
      <c r="AGW14" s="164"/>
      <c r="AGX14" s="164"/>
      <c r="AGY14" s="164"/>
      <c r="AGZ14" s="164"/>
      <c r="AHA14" s="164"/>
      <c r="AHB14" s="164"/>
      <c r="AHC14" s="164"/>
      <c r="AHD14" s="164"/>
      <c r="AHE14" s="164"/>
      <c r="AHF14" s="164"/>
      <c r="AHG14" s="164"/>
      <c r="AHH14" s="164"/>
      <c r="AHI14" s="164"/>
      <c r="AHJ14" s="164"/>
      <c r="AHK14" s="164"/>
      <c r="AHL14" s="164"/>
      <c r="AHM14" s="164"/>
      <c r="AHN14" s="164"/>
      <c r="AHO14" s="164"/>
      <c r="AHP14" s="164"/>
      <c r="AHQ14" s="164"/>
      <c r="AHR14" s="164"/>
      <c r="AHS14" s="164"/>
      <c r="AHT14" s="164"/>
      <c r="AHU14" s="164"/>
      <c r="AHV14" s="164"/>
      <c r="AHW14" s="164"/>
      <c r="AHX14" s="164"/>
      <c r="AHY14" s="164"/>
      <c r="AHZ14" s="164"/>
      <c r="AIA14" s="164"/>
      <c r="AIB14" s="164"/>
      <c r="AIC14" s="164"/>
      <c r="AID14" s="164"/>
      <c r="AIE14" s="164"/>
      <c r="AIF14" s="164"/>
      <c r="AIG14" s="164"/>
      <c r="AIH14" s="164"/>
      <c r="AII14" s="164"/>
      <c r="AIJ14" s="164"/>
      <c r="AIK14" s="164"/>
      <c r="AIL14" s="164"/>
      <c r="AIM14" s="164"/>
      <c r="AIN14" s="164"/>
      <c r="AIO14" s="164"/>
      <c r="AIP14" s="164"/>
      <c r="AIQ14" s="164"/>
      <c r="AIR14" s="164"/>
      <c r="AIS14" s="164"/>
      <c r="AIT14" s="164"/>
      <c r="AIU14" s="164"/>
      <c r="AIV14" s="164"/>
      <c r="AIW14" s="164"/>
      <c r="AIX14" s="164"/>
      <c r="AIY14" s="164"/>
      <c r="AIZ14" s="164"/>
      <c r="AJA14" s="164"/>
      <c r="AJB14" s="164"/>
      <c r="AJC14" s="164"/>
      <c r="AJD14" s="164"/>
      <c r="AJE14" s="164"/>
      <c r="AJF14" s="164"/>
      <c r="AJG14" s="164"/>
      <c r="AJH14" s="164"/>
      <c r="AJI14" s="164"/>
      <c r="AJJ14" s="164"/>
      <c r="AJK14" s="164"/>
      <c r="AJL14" s="164"/>
      <c r="AJM14" s="164"/>
      <c r="AJN14" s="164"/>
      <c r="AJO14" s="164"/>
      <c r="AJP14" s="164"/>
      <c r="AJQ14" s="164"/>
      <c r="AJR14" s="164"/>
      <c r="AJS14" s="164"/>
      <c r="AJT14" s="164"/>
      <c r="AJU14" s="164"/>
      <c r="AJV14" s="164"/>
      <c r="AJW14" s="164"/>
      <c r="AJX14" s="164"/>
      <c r="AJY14" s="164"/>
      <c r="AJZ14" s="164"/>
      <c r="AKA14" s="164"/>
      <c r="AKB14" s="164"/>
      <c r="AKC14" s="164"/>
      <c r="AKD14" s="164"/>
      <c r="AKE14" s="164"/>
      <c r="AKF14" s="164"/>
      <c r="AKG14" s="164"/>
      <c r="AKH14" s="164"/>
      <c r="AKI14" s="164"/>
      <c r="AKJ14" s="164"/>
      <c r="AKK14" s="164"/>
      <c r="AKL14" s="164"/>
      <c r="AKM14" s="164"/>
      <c r="AKN14" s="164"/>
      <c r="AKO14" s="164"/>
      <c r="AKP14" s="164"/>
      <c r="AKQ14" s="164"/>
      <c r="AKR14" s="164"/>
      <c r="AKS14" s="164"/>
      <c r="AKT14" s="164"/>
      <c r="AKU14" s="164"/>
      <c r="AKV14" s="164"/>
      <c r="AKW14" s="164"/>
      <c r="AKX14" s="164"/>
      <c r="AKY14" s="164"/>
      <c r="AKZ14" s="164"/>
      <c r="ALA14" s="164"/>
      <c r="ALB14" s="164"/>
      <c r="ALC14" s="164"/>
      <c r="ALD14" s="164"/>
      <c r="ALE14" s="164"/>
      <c r="ALF14" s="164"/>
      <c r="ALG14" s="164"/>
      <c r="ALH14" s="164"/>
      <c r="ALI14" s="164"/>
      <c r="ALJ14" s="164"/>
      <c r="ALK14" s="164"/>
      <c r="ALL14" s="164"/>
      <c r="ALM14" s="164"/>
      <c r="ALN14" s="164"/>
      <c r="ALO14" s="164"/>
      <c r="ALP14" s="164"/>
      <c r="ALQ14" s="164"/>
      <c r="ALR14" s="164"/>
      <c r="ALS14" s="164"/>
      <c r="ALT14" s="164"/>
      <c r="ALU14" s="164"/>
      <c r="ALV14" s="164"/>
      <c r="ALW14" s="164"/>
      <c r="ALX14" s="164"/>
      <c r="ALY14" s="164"/>
      <c r="ALZ14" s="164"/>
      <c r="AMA14" s="164"/>
      <c r="AMB14" s="164"/>
      <c r="AMC14" s="164"/>
      <c r="AMD14" s="164"/>
      <c r="AME14" s="164"/>
      <c r="AMF14" s="164"/>
      <c r="AMG14" s="164"/>
      <c r="AMH14" s="164"/>
      <c r="AMI14" s="164"/>
      <c r="AMJ14" s="164"/>
      <c r="AMK14" s="164"/>
      <c r="AML14" s="164"/>
      <c r="AMM14" s="164"/>
      <c r="AMN14" s="164"/>
      <c r="AMO14" s="164"/>
      <c r="AMP14" s="164"/>
      <c r="AMQ14" s="164"/>
      <c r="AMR14" s="164"/>
      <c r="AMS14" s="164"/>
      <c r="AMT14" s="164"/>
      <c r="AMU14" s="164"/>
      <c r="AMV14" s="164"/>
      <c r="AMW14" s="164"/>
      <c r="AMX14" s="164"/>
      <c r="AMY14" s="164"/>
      <c r="AMZ14" s="164"/>
      <c r="ANA14" s="164"/>
      <c r="ANB14" s="164"/>
      <c r="ANC14" s="164"/>
      <c r="AND14" s="164"/>
      <c r="ANE14" s="164"/>
      <c r="ANF14" s="164"/>
      <c r="ANG14" s="164"/>
      <c r="ANH14" s="164"/>
      <c r="ANI14" s="164"/>
      <c r="ANJ14" s="164"/>
      <c r="ANK14" s="164"/>
      <c r="ANL14" s="164"/>
      <c r="ANM14" s="164"/>
      <c r="ANN14" s="164"/>
      <c r="ANO14" s="164"/>
      <c r="ANP14" s="164"/>
      <c r="ANQ14" s="164"/>
      <c r="ANR14" s="164"/>
      <c r="ANS14" s="164"/>
      <c r="ANT14" s="164"/>
      <c r="ANU14" s="164"/>
      <c r="ANV14" s="164"/>
      <c r="ANW14" s="164"/>
      <c r="ANX14" s="164"/>
      <c r="ANY14" s="164"/>
      <c r="ANZ14" s="164"/>
      <c r="AOA14" s="164"/>
      <c r="AOB14" s="164"/>
      <c r="AOC14" s="164"/>
      <c r="AOD14" s="164"/>
      <c r="AOE14" s="164"/>
      <c r="AOF14" s="164"/>
      <c r="AOG14" s="164"/>
      <c r="AOH14" s="164"/>
      <c r="AOI14" s="164"/>
      <c r="AOJ14" s="164"/>
      <c r="AOK14" s="164"/>
      <c r="AOL14" s="164"/>
      <c r="AOM14" s="164"/>
      <c r="AON14" s="164"/>
      <c r="AOO14" s="164"/>
      <c r="AOP14" s="164"/>
      <c r="AOQ14" s="164"/>
      <c r="AOR14" s="164"/>
      <c r="AOS14" s="164"/>
      <c r="AOT14" s="164"/>
      <c r="AOU14" s="164"/>
      <c r="AOV14" s="164"/>
      <c r="AOW14" s="164"/>
      <c r="AOX14" s="164"/>
      <c r="AOY14" s="164"/>
      <c r="AOZ14" s="164"/>
      <c r="APA14" s="164"/>
      <c r="APB14" s="164"/>
      <c r="APC14" s="164"/>
      <c r="APD14" s="164"/>
      <c r="APE14" s="164"/>
      <c r="APF14" s="164"/>
      <c r="APG14" s="164"/>
      <c r="APH14" s="164"/>
      <c r="API14" s="164"/>
      <c r="APJ14" s="164"/>
      <c r="APK14" s="164"/>
      <c r="APL14" s="164"/>
      <c r="APM14" s="164"/>
      <c r="APN14" s="164"/>
      <c r="APO14" s="164"/>
      <c r="APP14" s="164"/>
      <c r="APQ14" s="164"/>
      <c r="APR14" s="164"/>
      <c r="APS14" s="164"/>
      <c r="APT14" s="164"/>
      <c r="APU14" s="164"/>
      <c r="APV14" s="164"/>
      <c r="APW14" s="164"/>
      <c r="APX14" s="164"/>
      <c r="APY14" s="164"/>
      <c r="APZ14" s="164"/>
      <c r="AQA14" s="164"/>
      <c r="AQB14" s="164"/>
      <c r="AQC14" s="164"/>
      <c r="AQD14" s="164"/>
      <c r="AQE14" s="164"/>
      <c r="AQF14" s="164"/>
      <c r="AQG14" s="164"/>
      <c r="AQH14" s="164"/>
      <c r="AQI14" s="164"/>
      <c r="AQJ14" s="164"/>
      <c r="AQK14" s="164"/>
      <c r="AQL14" s="164"/>
      <c r="AQM14" s="164"/>
      <c r="AQN14" s="164"/>
      <c r="AQO14" s="164"/>
      <c r="AQP14" s="164"/>
      <c r="AQQ14" s="164"/>
      <c r="AQR14" s="164"/>
      <c r="AQS14" s="164"/>
      <c r="AQT14" s="164"/>
      <c r="AQU14" s="164"/>
      <c r="AQV14" s="164"/>
      <c r="AQW14" s="164"/>
      <c r="AQX14" s="164"/>
      <c r="AQY14" s="164"/>
      <c r="AQZ14" s="164"/>
      <c r="ARA14" s="164"/>
      <c r="ARB14" s="164"/>
      <c r="ARC14" s="164"/>
      <c r="ARD14" s="164"/>
      <c r="ARE14" s="164"/>
      <c r="ARF14" s="164"/>
      <c r="ARG14" s="164"/>
      <c r="ARH14" s="164"/>
      <c r="ARI14" s="164"/>
      <c r="ARJ14" s="164"/>
      <c r="ARK14" s="164"/>
      <c r="ARL14" s="164"/>
      <c r="ARM14" s="164"/>
      <c r="ARN14" s="164"/>
      <c r="ARO14" s="164"/>
      <c r="ARP14" s="164"/>
      <c r="ARQ14" s="164"/>
      <c r="ARR14" s="164"/>
      <c r="ARS14" s="164"/>
      <c r="ART14" s="164"/>
      <c r="ARU14" s="164"/>
      <c r="ARV14" s="164"/>
      <c r="ARW14" s="164"/>
      <c r="ARX14" s="164"/>
      <c r="ARY14" s="164"/>
      <c r="ARZ14" s="164"/>
      <c r="ASA14" s="164"/>
      <c r="ASB14" s="164"/>
      <c r="ASC14" s="164"/>
      <c r="ASD14" s="164"/>
      <c r="ASE14" s="164"/>
      <c r="ASF14" s="164"/>
      <c r="ASG14" s="164"/>
      <c r="ASH14" s="164"/>
      <c r="ASI14" s="164"/>
      <c r="ASJ14" s="164"/>
      <c r="ASK14" s="164"/>
      <c r="ASL14" s="164"/>
      <c r="ASM14" s="164"/>
      <c r="ASN14" s="164"/>
      <c r="ASO14" s="164"/>
      <c r="ASP14" s="164"/>
      <c r="ASQ14" s="164"/>
      <c r="ASR14" s="164"/>
      <c r="ASS14" s="164"/>
      <c r="AST14" s="164"/>
      <c r="ASU14" s="164"/>
      <c r="ASV14" s="164"/>
      <c r="ASW14" s="164"/>
      <c r="ASX14" s="164"/>
      <c r="ASY14" s="164"/>
      <c r="ASZ14" s="164"/>
      <c r="ATA14" s="164"/>
      <c r="ATB14" s="164"/>
      <c r="ATC14" s="164"/>
      <c r="ATD14" s="164"/>
      <c r="ATE14" s="164"/>
      <c r="ATF14" s="164"/>
      <c r="ATG14" s="164"/>
      <c r="ATH14" s="164"/>
      <c r="ATI14" s="164"/>
      <c r="ATJ14" s="164"/>
      <c r="ATK14" s="164"/>
      <c r="ATL14" s="164"/>
      <c r="ATM14" s="164"/>
      <c r="ATN14" s="164"/>
      <c r="ATO14" s="164"/>
      <c r="ATP14" s="164"/>
      <c r="ATQ14" s="164"/>
      <c r="ATR14" s="164"/>
      <c r="ATS14" s="164"/>
      <c r="ATT14" s="164"/>
      <c r="ATU14" s="164"/>
      <c r="ATV14" s="164"/>
      <c r="ATW14" s="164"/>
      <c r="ATX14" s="164"/>
      <c r="ATY14" s="164"/>
      <c r="ATZ14" s="164"/>
      <c r="AUA14" s="164"/>
      <c r="AUB14" s="164"/>
      <c r="AUC14" s="164"/>
      <c r="AUD14" s="164"/>
      <c r="AUE14" s="164"/>
      <c r="AUF14" s="164"/>
      <c r="AUG14" s="164"/>
      <c r="AUH14" s="164"/>
      <c r="AUI14" s="164"/>
      <c r="AUJ14" s="164"/>
      <c r="AUK14" s="164"/>
      <c r="AUL14" s="164"/>
      <c r="AUM14" s="164"/>
      <c r="AUN14" s="164"/>
      <c r="AUO14" s="164"/>
      <c r="AUP14" s="164"/>
      <c r="AUQ14" s="164"/>
      <c r="AUR14" s="164"/>
      <c r="AUS14" s="164"/>
      <c r="AUT14" s="164"/>
      <c r="AUU14" s="164"/>
      <c r="AUV14" s="164"/>
      <c r="AUW14" s="164"/>
      <c r="AUX14" s="164"/>
      <c r="AUY14" s="164"/>
      <c r="AUZ14" s="164"/>
      <c r="AVA14" s="164"/>
      <c r="AVB14" s="164"/>
      <c r="AVC14" s="164"/>
      <c r="AVD14" s="164"/>
      <c r="AVE14" s="164"/>
      <c r="AVF14" s="164"/>
      <c r="AVG14" s="164"/>
      <c r="AVH14" s="164"/>
      <c r="AVI14" s="164"/>
      <c r="AVJ14" s="164"/>
      <c r="AVK14" s="164"/>
      <c r="AVL14" s="164"/>
      <c r="AVM14" s="164"/>
      <c r="AVN14" s="164"/>
      <c r="AVO14" s="164"/>
      <c r="AVP14" s="164"/>
      <c r="AVQ14" s="164"/>
      <c r="AVR14" s="164"/>
      <c r="AVS14" s="164"/>
      <c r="AVT14" s="164"/>
      <c r="AVU14" s="164"/>
      <c r="AVV14" s="164"/>
      <c r="AVW14" s="164"/>
      <c r="AVX14" s="164"/>
      <c r="AVY14" s="164"/>
      <c r="AVZ14" s="164"/>
      <c r="AWA14" s="164"/>
      <c r="AWB14" s="164"/>
      <c r="AWC14" s="164"/>
      <c r="AWD14" s="164"/>
      <c r="AWE14" s="164"/>
      <c r="AWF14" s="164"/>
      <c r="AWG14" s="164"/>
      <c r="AWH14" s="164"/>
      <c r="AWI14" s="164"/>
      <c r="AWJ14" s="164"/>
      <c r="AWK14" s="164"/>
      <c r="AWL14" s="164"/>
      <c r="AWM14" s="164"/>
      <c r="AWN14" s="164"/>
      <c r="AWO14" s="164"/>
      <c r="AWP14" s="164"/>
      <c r="AWQ14" s="164"/>
      <c r="AWR14" s="164"/>
      <c r="AWS14" s="164"/>
      <c r="AWT14" s="164"/>
      <c r="AWU14" s="164"/>
      <c r="AWV14" s="164"/>
      <c r="AWW14" s="164"/>
      <c r="AWX14" s="164"/>
      <c r="AWY14" s="164"/>
      <c r="AWZ14" s="164"/>
      <c r="AXA14" s="164"/>
      <c r="AXB14" s="164"/>
      <c r="AXC14" s="164"/>
      <c r="AXD14" s="164"/>
      <c r="AXE14" s="164"/>
      <c r="AXF14" s="164"/>
      <c r="AXG14" s="164"/>
      <c r="AXH14" s="164"/>
      <c r="AXI14" s="164"/>
      <c r="AXJ14" s="164"/>
      <c r="AXK14" s="164"/>
      <c r="AXL14" s="164"/>
      <c r="AXM14" s="164"/>
      <c r="AXN14" s="164"/>
      <c r="AXO14" s="164"/>
      <c r="AXP14" s="164"/>
      <c r="AXQ14" s="164"/>
      <c r="AXR14" s="164"/>
      <c r="AXS14" s="164"/>
      <c r="AXT14" s="164"/>
      <c r="AXU14" s="164"/>
      <c r="AXV14" s="164"/>
      <c r="AXW14" s="164"/>
      <c r="AXX14" s="164"/>
      <c r="AXY14" s="164"/>
      <c r="AXZ14" s="164"/>
      <c r="AYA14" s="164"/>
      <c r="AYB14" s="164"/>
      <c r="AYC14" s="164"/>
      <c r="AYD14" s="164"/>
      <c r="AYE14" s="164"/>
      <c r="AYF14" s="164"/>
      <c r="AYG14" s="164"/>
      <c r="AYH14" s="164"/>
      <c r="AYI14" s="164"/>
      <c r="AYJ14" s="164"/>
      <c r="AYK14" s="164"/>
      <c r="AYL14" s="164"/>
      <c r="AYM14" s="164"/>
      <c r="AYN14" s="164"/>
      <c r="AYO14" s="164"/>
      <c r="AYP14" s="164"/>
      <c r="AYQ14" s="164"/>
      <c r="AYR14" s="164"/>
      <c r="AYS14" s="164"/>
      <c r="AYT14" s="164"/>
      <c r="AYU14" s="164"/>
      <c r="AYV14" s="164"/>
      <c r="AYW14" s="164"/>
      <c r="AYX14" s="164"/>
      <c r="AYY14" s="164"/>
      <c r="AYZ14" s="164"/>
      <c r="AZA14" s="164"/>
      <c r="AZB14" s="164"/>
      <c r="AZC14" s="164"/>
      <c r="AZD14" s="164"/>
      <c r="AZE14" s="164"/>
      <c r="AZF14" s="164"/>
      <c r="AZG14" s="164"/>
      <c r="AZH14" s="164"/>
      <c r="AZI14" s="164"/>
      <c r="AZJ14" s="164"/>
      <c r="AZK14" s="164"/>
      <c r="AZL14" s="164"/>
      <c r="AZM14" s="164"/>
      <c r="AZN14" s="164"/>
      <c r="AZO14" s="164"/>
      <c r="AZP14" s="164"/>
      <c r="AZQ14" s="164"/>
      <c r="AZR14" s="164"/>
      <c r="AZS14" s="164"/>
      <c r="AZT14" s="164"/>
      <c r="AZU14" s="164"/>
      <c r="AZV14" s="164"/>
      <c r="AZW14" s="164"/>
      <c r="AZX14" s="164"/>
      <c r="AZY14" s="164"/>
      <c r="AZZ14" s="164"/>
      <c r="BAA14" s="164"/>
      <c r="BAB14" s="164"/>
      <c r="BAC14" s="164"/>
      <c r="BAD14" s="164"/>
      <c r="BAE14" s="164"/>
      <c r="BAF14" s="164"/>
      <c r="BAG14" s="164"/>
      <c r="BAH14" s="164"/>
      <c r="BAI14" s="164"/>
      <c r="BAJ14" s="164"/>
      <c r="BAK14" s="164"/>
      <c r="BAL14" s="164"/>
      <c r="BAM14" s="164"/>
      <c r="BAN14" s="164"/>
      <c r="BAO14" s="164"/>
      <c r="BAP14" s="164"/>
      <c r="BAQ14" s="164"/>
      <c r="BAR14" s="164"/>
      <c r="BAS14" s="164"/>
      <c r="BAT14" s="164"/>
      <c r="BAU14" s="164"/>
      <c r="BAV14" s="164"/>
      <c r="BAW14" s="164"/>
      <c r="BAX14" s="164"/>
      <c r="BAY14" s="164"/>
      <c r="BAZ14" s="164"/>
      <c r="BBA14" s="164"/>
      <c r="BBB14" s="164"/>
      <c r="BBC14" s="164"/>
      <c r="BBD14" s="164"/>
      <c r="BBE14" s="164"/>
      <c r="BBF14" s="164"/>
      <c r="BBG14" s="164"/>
      <c r="BBH14" s="164"/>
      <c r="BBI14" s="164"/>
      <c r="BBJ14" s="164"/>
      <c r="BBK14" s="164"/>
      <c r="BBL14" s="164"/>
      <c r="BBM14" s="164"/>
      <c r="BBN14" s="164"/>
      <c r="BBO14" s="164"/>
      <c r="BBP14" s="164"/>
      <c r="BBQ14" s="164"/>
      <c r="BBR14" s="164"/>
      <c r="BBS14" s="164"/>
      <c r="BBT14" s="164"/>
      <c r="BBU14" s="164"/>
      <c r="BBV14" s="164"/>
      <c r="BBW14" s="164"/>
      <c r="BBX14" s="164"/>
      <c r="BBY14" s="164"/>
      <c r="BBZ14" s="164"/>
      <c r="BCA14" s="164"/>
      <c r="BCB14" s="164"/>
      <c r="BCC14" s="164"/>
      <c r="BCD14" s="164"/>
      <c r="BCE14" s="164"/>
      <c r="BCF14" s="164"/>
      <c r="BCG14" s="164"/>
      <c r="BCH14" s="164"/>
      <c r="BCI14" s="164"/>
      <c r="BCJ14" s="164"/>
      <c r="BCK14" s="164"/>
      <c r="BCL14" s="164"/>
      <c r="BCM14" s="164"/>
      <c r="BCN14" s="164"/>
      <c r="BCO14" s="164"/>
      <c r="BCP14" s="164"/>
      <c r="BCQ14" s="164"/>
      <c r="BCR14" s="164"/>
      <c r="BCS14" s="164"/>
      <c r="BCT14" s="164"/>
      <c r="BCU14" s="164"/>
      <c r="BCV14" s="164"/>
      <c r="BCW14" s="164"/>
      <c r="BCX14" s="164"/>
      <c r="BCY14" s="164"/>
      <c r="BCZ14" s="164"/>
      <c r="BDA14" s="164"/>
      <c r="BDB14" s="164"/>
      <c r="BDC14" s="164"/>
      <c r="BDD14" s="164"/>
      <c r="BDE14" s="164"/>
      <c r="BDF14" s="164"/>
      <c r="BDG14" s="164"/>
      <c r="BDH14" s="164"/>
      <c r="BDI14" s="164"/>
      <c r="BDJ14" s="164"/>
      <c r="BDK14" s="164"/>
      <c r="BDL14" s="164"/>
      <c r="BDM14" s="164"/>
      <c r="BDN14" s="164"/>
      <c r="BDO14" s="164"/>
      <c r="BDP14" s="164"/>
      <c r="BDQ14" s="164"/>
      <c r="BDR14" s="164"/>
      <c r="BDS14" s="164"/>
      <c r="BDT14" s="164"/>
      <c r="BDU14" s="164"/>
      <c r="BDV14" s="164"/>
      <c r="BDW14" s="164"/>
      <c r="BDX14" s="164"/>
      <c r="BDY14" s="164"/>
      <c r="BDZ14" s="164"/>
      <c r="BEA14" s="164"/>
      <c r="BEB14" s="164"/>
      <c r="BEC14" s="164"/>
      <c r="BED14" s="164"/>
      <c r="BEE14" s="164"/>
      <c r="BEF14" s="164"/>
      <c r="BEG14" s="164"/>
      <c r="BEH14" s="164"/>
      <c r="BEI14" s="164"/>
      <c r="BEJ14" s="164"/>
      <c r="BEK14" s="164"/>
      <c r="BEL14" s="164"/>
      <c r="BEM14" s="164"/>
      <c r="BEN14" s="164"/>
      <c r="BEO14" s="164"/>
      <c r="BEP14" s="164"/>
      <c r="BEQ14" s="164"/>
      <c r="BER14" s="164"/>
      <c r="BES14" s="164"/>
      <c r="BET14" s="164"/>
      <c r="BEU14" s="164"/>
      <c r="BEV14" s="164"/>
      <c r="BEW14" s="164"/>
      <c r="BEX14" s="164"/>
      <c r="BEY14" s="164"/>
      <c r="BEZ14" s="164"/>
      <c r="BFA14" s="164"/>
      <c r="BFB14" s="164"/>
      <c r="BFC14" s="164"/>
      <c r="BFD14" s="164"/>
      <c r="BFE14" s="164"/>
      <c r="BFF14" s="164"/>
      <c r="BFG14" s="164"/>
      <c r="BFH14" s="164"/>
      <c r="BFI14" s="164"/>
      <c r="BFJ14" s="164"/>
      <c r="BFK14" s="164"/>
      <c r="BFL14" s="164"/>
      <c r="BFM14" s="164"/>
      <c r="BFN14" s="164"/>
      <c r="BFO14" s="164"/>
      <c r="BFP14" s="164"/>
      <c r="BFQ14" s="164"/>
      <c r="BFR14" s="164"/>
      <c r="BFS14" s="164"/>
      <c r="BFT14" s="164"/>
      <c r="BFU14" s="164"/>
      <c r="BFV14" s="164"/>
      <c r="BFW14" s="164"/>
      <c r="BFX14" s="164"/>
      <c r="BFY14" s="164"/>
      <c r="BFZ14" s="164"/>
      <c r="BGA14" s="164"/>
      <c r="BGB14" s="164"/>
      <c r="BGC14" s="164"/>
      <c r="BGD14" s="164"/>
      <c r="BGE14" s="164"/>
      <c r="BGF14" s="164"/>
      <c r="BGG14" s="164"/>
      <c r="BGH14" s="164"/>
      <c r="BGI14" s="164"/>
      <c r="BGJ14" s="164"/>
      <c r="BGK14" s="164"/>
      <c r="BGL14" s="164"/>
      <c r="BGM14" s="164"/>
      <c r="BGN14" s="164"/>
      <c r="BGO14" s="164"/>
      <c r="BGP14" s="164"/>
      <c r="BGQ14" s="164"/>
      <c r="BGR14" s="164"/>
      <c r="BGS14" s="164"/>
      <c r="BGT14" s="164"/>
      <c r="BGU14" s="164"/>
      <c r="BGV14" s="164"/>
      <c r="BGW14" s="164"/>
      <c r="BGX14" s="164"/>
      <c r="BGY14" s="164"/>
      <c r="BGZ14" s="164"/>
      <c r="BHA14" s="164"/>
      <c r="BHB14" s="164"/>
      <c r="BHC14" s="164"/>
      <c r="BHD14" s="164"/>
      <c r="BHE14" s="164"/>
      <c r="BHF14" s="164"/>
      <c r="BHG14" s="164"/>
      <c r="BHH14" s="164"/>
      <c r="BHI14" s="164"/>
      <c r="BHJ14" s="164"/>
      <c r="BHK14" s="164"/>
      <c r="BHL14" s="164"/>
      <c r="BHM14" s="164"/>
      <c r="BHN14" s="164"/>
      <c r="BHO14" s="164"/>
      <c r="BHP14" s="164"/>
      <c r="BHQ14" s="164"/>
      <c r="BHR14" s="164"/>
      <c r="BHS14" s="164"/>
      <c r="BHT14" s="164"/>
      <c r="BHU14" s="164"/>
      <c r="BHV14" s="164"/>
      <c r="BHW14" s="164"/>
      <c r="BHX14" s="164"/>
      <c r="BHY14" s="164"/>
      <c r="BHZ14" s="164"/>
      <c r="BIA14" s="164"/>
      <c r="BIB14" s="164"/>
      <c r="BIC14" s="164"/>
      <c r="BID14" s="164"/>
      <c r="BIE14" s="164"/>
      <c r="BIF14" s="164"/>
      <c r="BIG14" s="164"/>
      <c r="BIH14" s="164"/>
      <c r="BII14" s="164"/>
      <c r="BIJ14" s="164"/>
      <c r="BIK14" s="164"/>
      <c r="BIL14" s="164"/>
      <c r="BIM14" s="164"/>
      <c r="BIN14" s="164"/>
      <c r="BIO14" s="164"/>
      <c r="BIP14" s="164"/>
      <c r="BIQ14" s="164"/>
      <c r="BIR14" s="164"/>
      <c r="BIS14" s="164"/>
      <c r="BIT14" s="164"/>
      <c r="BIU14" s="164"/>
      <c r="BIV14" s="164"/>
      <c r="BIW14" s="164"/>
      <c r="BIX14" s="164"/>
      <c r="BIY14" s="164"/>
      <c r="BIZ14" s="164"/>
      <c r="BJA14" s="164"/>
      <c r="BJB14" s="164"/>
      <c r="BJC14" s="164"/>
      <c r="BJD14" s="164"/>
      <c r="BJE14" s="164"/>
      <c r="BJF14" s="164"/>
      <c r="BJG14" s="164"/>
      <c r="BJH14" s="164"/>
      <c r="BJI14" s="164"/>
      <c r="BJJ14" s="164"/>
      <c r="BJK14" s="164"/>
      <c r="BJL14" s="164"/>
      <c r="BJM14" s="164"/>
      <c r="BJN14" s="164"/>
      <c r="BJO14" s="164"/>
      <c r="BJP14" s="164"/>
      <c r="BJQ14" s="164"/>
      <c r="BJR14" s="164"/>
      <c r="BJS14" s="164"/>
      <c r="BJT14" s="164"/>
      <c r="BJU14" s="164"/>
      <c r="BJV14" s="164"/>
      <c r="BJW14" s="164"/>
      <c r="BJX14" s="164"/>
      <c r="BJY14" s="164"/>
      <c r="BJZ14" s="164"/>
      <c r="BKA14" s="164"/>
      <c r="BKB14" s="164"/>
      <c r="BKC14" s="164"/>
      <c r="BKD14" s="164"/>
      <c r="BKE14" s="164"/>
      <c r="BKF14" s="164"/>
      <c r="BKG14" s="164"/>
      <c r="BKH14" s="164"/>
      <c r="BKI14" s="164"/>
      <c r="BKJ14" s="164"/>
      <c r="BKK14" s="164"/>
      <c r="BKL14" s="164"/>
      <c r="BKM14" s="164"/>
      <c r="BKN14" s="164"/>
      <c r="BKO14" s="164"/>
      <c r="BKP14" s="164"/>
      <c r="BKQ14" s="164"/>
      <c r="BKR14" s="164"/>
      <c r="BKS14" s="164"/>
      <c r="BKT14" s="164"/>
      <c r="BKU14" s="164"/>
      <c r="BKV14" s="164"/>
      <c r="BKW14" s="164"/>
      <c r="BKX14" s="164"/>
      <c r="BKY14" s="164"/>
      <c r="BKZ14" s="164"/>
      <c r="BLA14" s="164"/>
      <c r="BLB14" s="164"/>
      <c r="BLC14" s="164"/>
      <c r="BLD14" s="164"/>
      <c r="BLE14" s="164"/>
      <c r="BLF14" s="164"/>
      <c r="BLG14" s="164"/>
      <c r="BLH14" s="164"/>
      <c r="BLI14" s="164"/>
      <c r="BLJ14" s="164"/>
      <c r="BLK14" s="164"/>
      <c r="BLL14" s="164"/>
      <c r="BLM14" s="164"/>
      <c r="BLN14" s="164"/>
      <c r="BLO14" s="164"/>
      <c r="BLP14" s="164"/>
      <c r="BLQ14" s="164"/>
      <c r="BLR14" s="164"/>
      <c r="BLS14" s="164"/>
      <c r="BLT14" s="164"/>
      <c r="BLU14" s="164"/>
      <c r="BLV14" s="164"/>
      <c r="BLW14" s="164"/>
      <c r="BLX14" s="164"/>
      <c r="BLY14" s="164"/>
      <c r="BLZ14" s="164"/>
      <c r="BMA14" s="164"/>
      <c r="BMB14" s="164"/>
      <c r="BMC14" s="164"/>
      <c r="BMD14" s="164"/>
      <c r="BME14" s="164"/>
      <c r="BMF14" s="164"/>
      <c r="BMG14" s="164"/>
      <c r="BMH14" s="164"/>
      <c r="BMI14" s="164"/>
      <c r="BMJ14" s="164"/>
      <c r="BMK14" s="164"/>
      <c r="BML14" s="164"/>
      <c r="BMM14" s="164"/>
      <c r="BMN14" s="164"/>
      <c r="BMO14" s="164"/>
      <c r="BMP14" s="164"/>
      <c r="BMQ14" s="164"/>
      <c r="BMR14" s="164"/>
      <c r="BMS14" s="164"/>
      <c r="BMT14" s="164"/>
      <c r="BMU14" s="164"/>
      <c r="BMV14" s="164"/>
      <c r="BMW14" s="164"/>
      <c r="BMX14" s="164"/>
      <c r="BMY14" s="164"/>
      <c r="BMZ14" s="164"/>
      <c r="BNA14" s="164"/>
      <c r="BNB14" s="164"/>
      <c r="BNC14" s="164"/>
      <c r="BND14" s="164"/>
      <c r="BNE14" s="164"/>
      <c r="BNF14" s="164"/>
      <c r="BNG14" s="164"/>
      <c r="BNH14" s="164"/>
      <c r="BNI14" s="164"/>
      <c r="BNJ14" s="164"/>
      <c r="BNK14" s="164"/>
      <c r="BNL14" s="164"/>
      <c r="BNM14" s="164"/>
      <c r="BNN14" s="164"/>
      <c r="BNO14" s="164"/>
      <c r="BNP14" s="164"/>
      <c r="BNQ14" s="164"/>
      <c r="BNR14" s="164"/>
      <c r="BNS14" s="164"/>
      <c r="BNT14" s="164"/>
      <c r="BNU14" s="164"/>
      <c r="BNV14" s="164"/>
      <c r="BNW14" s="164"/>
      <c r="BNX14" s="164"/>
      <c r="BNY14" s="164"/>
      <c r="BNZ14" s="164"/>
      <c r="BOA14" s="164"/>
      <c r="BOB14" s="164"/>
      <c r="BOC14" s="164"/>
      <c r="BOD14" s="164"/>
      <c r="BOE14" s="164"/>
      <c r="BOF14" s="164"/>
      <c r="BOG14" s="164"/>
      <c r="BOH14" s="164"/>
      <c r="BOI14" s="164"/>
      <c r="BOJ14" s="164"/>
      <c r="BOK14" s="164"/>
      <c r="BOL14" s="164"/>
      <c r="BOM14" s="164"/>
      <c r="BON14" s="164"/>
      <c r="BOO14" s="164"/>
      <c r="BOP14" s="164"/>
      <c r="BOQ14" s="164"/>
      <c r="BOR14" s="164"/>
      <c r="BOS14" s="164"/>
      <c r="BOT14" s="164"/>
      <c r="BOU14" s="164"/>
      <c r="BOV14" s="164"/>
      <c r="BOW14" s="164"/>
      <c r="BOX14" s="164"/>
      <c r="BOY14" s="164"/>
      <c r="BOZ14" s="164"/>
      <c r="BPA14" s="164"/>
      <c r="BPB14" s="164"/>
      <c r="BPC14" s="164"/>
      <c r="BPD14" s="164"/>
      <c r="BPE14" s="164"/>
      <c r="BPF14" s="164"/>
      <c r="BPG14" s="164"/>
      <c r="BPH14" s="164"/>
      <c r="BPI14" s="164"/>
      <c r="BPJ14" s="164"/>
      <c r="BPK14" s="164"/>
      <c r="BPL14" s="164"/>
      <c r="BPM14" s="164"/>
      <c r="BPN14" s="164"/>
      <c r="BPO14" s="164"/>
      <c r="BPP14" s="164"/>
      <c r="BPQ14" s="164"/>
      <c r="BPR14" s="164"/>
      <c r="BPS14" s="164"/>
      <c r="BPT14" s="164"/>
      <c r="BPU14" s="164"/>
      <c r="BPV14" s="164"/>
      <c r="BPW14" s="164"/>
      <c r="BPX14" s="164"/>
      <c r="BPY14" s="164"/>
      <c r="BPZ14" s="164"/>
      <c r="BQA14" s="164"/>
      <c r="BQB14" s="164"/>
      <c r="BQC14" s="164"/>
      <c r="BQD14" s="164"/>
      <c r="BQE14" s="164"/>
      <c r="BQF14" s="164"/>
      <c r="BQG14" s="164"/>
      <c r="BQH14" s="164"/>
      <c r="BQI14" s="164"/>
      <c r="BQJ14" s="164"/>
      <c r="BQK14" s="164"/>
      <c r="BQL14" s="164"/>
      <c r="BQM14" s="164"/>
      <c r="BQN14" s="164"/>
      <c r="BQO14" s="164"/>
      <c r="BQP14" s="164"/>
      <c r="BQQ14" s="164"/>
      <c r="BQR14" s="164"/>
      <c r="BQS14" s="164"/>
      <c r="BQT14" s="164"/>
      <c r="BQU14" s="164"/>
      <c r="BQV14" s="164"/>
      <c r="BQW14" s="164"/>
      <c r="BQX14" s="164"/>
      <c r="BQY14" s="164"/>
      <c r="BQZ14" s="164"/>
      <c r="BRA14" s="164"/>
      <c r="BRB14" s="164"/>
      <c r="BRC14" s="164"/>
      <c r="BRD14" s="164"/>
      <c r="BRE14" s="164"/>
      <c r="BRF14" s="164"/>
      <c r="BRG14" s="164"/>
      <c r="BRH14" s="164"/>
      <c r="BRI14" s="164"/>
      <c r="BRJ14" s="164"/>
      <c r="BRK14" s="164"/>
      <c r="BRL14" s="164"/>
      <c r="BRM14" s="164"/>
      <c r="BRN14" s="164"/>
      <c r="BRO14" s="164"/>
      <c r="BRP14" s="164"/>
      <c r="BRQ14" s="164"/>
      <c r="BRR14" s="164"/>
      <c r="BRS14" s="164"/>
      <c r="BRT14" s="164"/>
      <c r="BRU14" s="164"/>
      <c r="BRV14" s="164"/>
      <c r="BRW14" s="164"/>
      <c r="BRX14" s="164"/>
      <c r="BRY14" s="164"/>
      <c r="BRZ14" s="164"/>
      <c r="BSA14" s="164"/>
      <c r="BSB14" s="164"/>
      <c r="BSC14" s="164"/>
      <c r="BSD14" s="164"/>
      <c r="BSE14" s="164"/>
      <c r="BSF14" s="164"/>
      <c r="BSG14" s="164"/>
      <c r="BSH14" s="164"/>
      <c r="BSI14" s="164"/>
      <c r="BSJ14" s="164"/>
      <c r="BSK14" s="164"/>
      <c r="BSL14" s="164"/>
      <c r="BSM14" s="164"/>
      <c r="BSN14" s="164"/>
      <c r="BSO14" s="164"/>
      <c r="BSP14" s="164"/>
      <c r="BSQ14" s="164"/>
      <c r="BSR14" s="164"/>
      <c r="BSS14" s="164"/>
      <c r="BST14" s="164"/>
      <c r="BSU14" s="164"/>
      <c r="BSV14" s="164"/>
      <c r="BSW14" s="164"/>
      <c r="BSX14" s="164"/>
      <c r="BSY14" s="164"/>
      <c r="BSZ14" s="164"/>
      <c r="BTA14" s="164"/>
      <c r="BTB14" s="164"/>
      <c r="BTC14" s="164"/>
      <c r="BTD14" s="164"/>
      <c r="BTE14" s="164"/>
      <c r="BTF14" s="164"/>
      <c r="BTG14" s="164"/>
      <c r="BTH14" s="164"/>
      <c r="BTI14" s="164"/>
      <c r="BTJ14" s="164"/>
      <c r="BTK14" s="164"/>
      <c r="BTL14" s="164"/>
      <c r="BTM14" s="164"/>
      <c r="BTN14" s="164"/>
      <c r="BTO14" s="164"/>
      <c r="BTP14" s="164"/>
      <c r="BTQ14" s="164"/>
      <c r="BTR14" s="164"/>
      <c r="BTS14" s="164"/>
      <c r="BTT14" s="164"/>
      <c r="BTU14" s="164"/>
      <c r="BTV14" s="164"/>
      <c r="BTW14" s="164"/>
      <c r="BTX14" s="164"/>
      <c r="BTY14" s="164"/>
      <c r="BTZ14" s="164"/>
      <c r="BUA14" s="164"/>
      <c r="BUB14" s="164"/>
      <c r="BUC14" s="164"/>
      <c r="BUD14" s="164"/>
      <c r="BUE14" s="164"/>
      <c r="BUF14" s="164"/>
      <c r="BUG14" s="164"/>
      <c r="BUH14" s="164"/>
      <c r="BUI14" s="164"/>
      <c r="BUJ14" s="164"/>
      <c r="BUK14" s="164"/>
      <c r="BUL14" s="164"/>
      <c r="BUM14" s="164"/>
      <c r="BUN14" s="164"/>
      <c r="BUO14" s="164"/>
      <c r="BUP14" s="164"/>
      <c r="BUQ14" s="164"/>
      <c r="BUR14" s="164"/>
      <c r="BUS14" s="164"/>
      <c r="BUT14" s="164"/>
      <c r="BUU14" s="164"/>
      <c r="BUV14" s="164"/>
      <c r="BUW14" s="164"/>
      <c r="BUX14" s="164"/>
      <c r="BUY14" s="164"/>
      <c r="BUZ14" s="164"/>
      <c r="BVA14" s="164"/>
      <c r="BVB14" s="164"/>
      <c r="BVC14" s="164"/>
      <c r="BVD14" s="164"/>
      <c r="BVE14" s="164"/>
      <c r="BVF14" s="164"/>
      <c r="BVG14" s="164"/>
      <c r="BVH14" s="164"/>
      <c r="BVI14" s="164"/>
      <c r="BVJ14" s="164"/>
      <c r="BVK14" s="164"/>
      <c r="BVL14" s="164"/>
      <c r="BVM14" s="164"/>
      <c r="BVN14" s="164"/>
      <c r="BVO14" s="164"/>
      <c r="BVP14" s="164"/>
      <c r="BVQ14" s="164"/>
      <c r="BVR14" s="164"/>
      <c r="BVS14" s="164"/>
      <c r="BVT14" s="164"/>
      <c r="BVU14" s="164"/>
      <c r="BVV14" s="164"/>
      <c r="BVW14" s="164"/>
      <c r="BVX14" s="164"/>
      <c r="BVY14" s="164"/>
      <c r="BVZ14" s="164"/>
      <c r="BWA14" s="164"/>
      <c r="BWB14" s="164"/>
      <c r="BWC14" s="164"/>
      <c r="BWD14" s="164"/>
      <c r="BWE14" s="164"/>
      <c r="BWF14" s="164"/>
      <c r="BWG14" s="164"/>
      <c r="BWH14" s="164"/>
      <c r="BWI14" s="164"/>
      <c r="BWJ14" s="164"/>
      <c r="BWK14" s="164"/>
      <c r="BWL14" s="164"/>
      <c r="BWM14" s="164"/>
      <c r="BWN14" s="164"/>
      <c r="BWO14" s="164"/>
      <c r="BWP14" s="164"/>
      <c r="BWQ14" s="164"/>
      <c r="BWR14" s="164"/>
      <c r="BWS14" s="164"/>
      <c r="BWT14" s="164"/>
      <c r="BWU14" s="164"/>
      <c r="BWV14" s="164"/>
      <c r="BWW14" s="164"/>
      <c r="BWX14" s="164"/>
      <c r="BWY14" s="164"/>
      <c r="BWZ14" s="164"/>
      <c r="BXA14" s="164"/>
      <c r="BXB14" s="164"/>
      <c r="BXC14" s="164"/>
      <c r="BXD14" s="164"/>
      <c r="BXE14" s="164"/>
      <c r="BXF14" s="164"/>
      <c r="BXG14" s="164"/>
      <c r="BXH14" s="164"/>
      <c r="BXI14" s="164"/>
      <c r="BXJ14" s="164"/>
      <c r="BXK14" s="164"/>
      <c r="BXL14" s="164"/>
      <c r="BXM14" s="164"/>
      <c r="BXN14" s="164"/>
      <c r="BXO14" s="164"/>
      <c r="BXP14" s="164"/>
      <c r="BXQ14" s="164"/>
      <c r="BXR14" s="164"/>
      <c r="BXS14" s="164"/>
      <c r="BXT14" s="164"/>
      <c r="BXU14" s="164"/>
      <c r="BXV14" s="164"/>
      <c r="BXW14" s="164"/>
      <c r="BXX14" s="164"/>
      <c r="BXY14" s="164"/>
      <c r="BXZ14" s="164"/>
      <c r="BYA14" s="164"/>
      <c r="BYB14" s="164"/>
      <c r="BYC14" s="164"/>
      <c r="BYD14" s="164"/>
      <c r="BYE14" s="164"/>
      <c r="BYF14" s="164"/>
      <c r="BYG14" s="164"/>
      <c r="BYH14" s="164"/>
      <c r="BYI14" s="164"/>
      <c r="BYJ14" s="164"/>
      <c r="BYK14" s="164"/>
      <c r="BYL14" s="164"/>
      <c r="BYM14" s="164"/>
      <c r="BYN14" s="164"/>
      <c r="BYO14" s="164"/>
      <c r="BYP14" s="164"/>
      <c r="BYQ14" s="164"/>
      <c r="BYR14" s="164"/>
      <c r="BYS14" s="164"/>
      <c r="BYT14" s="164"/>
      <c r="BYU14" s="164"/>
      <c r="BYV14" s="164"/>
      <c r="BYW14" s="164"/>
      <c r="BYX14" s="164"/>
      <c r="BYY14" s="164"/>
      <c r="BYZ14" s="164"/>
      <c r="BZA14" s="164"/>
      <c r="BZB14" s="164"/>
      <c r="BZC14" s="164"/>
      <c r="BZD14" s="164"/>
      <c r="BZE14" s="164"/>
      <c r="BZF14" s="164"/>
      <c r="BZG14" s="164"/>
      <c r="BZH14" s="164"/>
      <c r="BZI14" s="164"/>
      <c r="BZJ14" s="164"/>
      <c r="BZK14" s="164"/>
      <c r="BZL14" s="164"/>
      <c r="BZM14" s="164"/>
      <c r="BZN14" s="164"/>
      <c r="BZO14" s="164"/>
      <c r="BZP14" s="164"/>
      <c r="BZQ14" s="164"/>
      <c r="BZR14" s="164"/>
      <c r="BZS14" s="164"/>
      <c r="BZT14" s="164"/>
      <c r="BZU14" s="164"/>
      <c r="BZV14" s="164"/>
      <c r="BZW14" s="164"/>
      <c r="BZX14" s="164"/>
      <c r="BZY14" s="164"/>
      <c r="BZZ14" s="164"/>
      <c r="CAA14" s="164"/>
      <c r="CAB14" s="164"/>
      <c r="CAC14" s="164"/>
      <c r="CAD14" s="164"/>
      <c r="CAE14" s="164"/>
      <c r="CAF14" s="164"/>
      <c r="CAG14" s="164"/>
      <c r="CAH14" s="164"/>
      <c r="CAI14" s="164"/>
      <c r="CAJ14" s="164"/>
      <c r="CAK14" s="164"/>
      <c r="CAL14" s="164"/>
      <c r="CAM14" s="164"/>
      <c r="CAN14" s="164"/>
      <c r="CAO14" s="164"/>
      <c r="CAP14" s="164"/>
      <c r="CAQ14" s="164"/>
      <c r="CAR14" s="164"/>
      <c r="CAS14" s="164"/>
      <c r="CAT14" s="164"/>
      <c r="CAU14" s="164"/>
      <c r="CAV14" s="164"/>
      <c r="CAW14" s="164"/>
      <c r="CAX14" s="164"/>
      <c r="CAY14" s="164"/>
      <c r="CAZ14" s="164"/>
      <c r="CBA14" s="164"/>
      <c r="CBB14" s="164"/>
      <c r="CBC14" s="164"/>
      <c r="CBD14" s="164"/>
      <c r="CBE14" s="164"/>
      <c r="CBF14" s="164"/>
      <c r="CBG14" s="164"/>
      <c r="CBH14" s="164"/>
      <c r="CBI14" s="164"/>
      <c r="CBJ14" s="164"/>
      <c r="CBK14" s="164"/>
      <c r="CBL14" s="164"/>
      <c r="CBM14" s="164"/>
      <c r="CBN14" s="164"/>
      <c r="CBO14" s="164"/>
      <c r="CBP14" s="164"/>
      <c r="CBQ14" s="164"/>
      <c r="CBR14" s="164"/>
      <c r="CBS14" s="164"/>
      <c r="CBT14" s="164"/>
      <c r="CBU14" s="164"/>
      <c r="CBV14" s="164"/>
      <c r="CBW14" s="164"/>
      <c r="CBX14" s="164"/>
      <c r="CBY14" s="164"/>
      <c r="CBZ14" s="164"/>
      <c r="CCA14" s="164"/>
      <c r="CCB14" s="164"/>
      <c r="CCC14" s="164"/>
      <c r="CCD14" s="164"/>
      <c r="CCE14" s="164"/>
      <c r="CCF14" s="164"/>
      <c r="CCG14" s="164"/>
      <c r="CCH14" s="164"/>
      <c r="CCI14" s="164"/>
      <c r="CCJ14" s="164"/>
      <c r="CCK14" s="164"/>
      <c r="CCL14" s="164"/>
      <c r="CCM14" s="164"/>
      <c r="CCN14" s="164"/>
      <c r="CCO14" s="164"/>
      <c r="CCP14" s="164"/>
      <c r="CCQ14" s="164"/>
      <c r="CCR14" s="164"/>
      <c r="CCS14" s="164"/>
      <c r="CCT14" s="164"/>
      <c r="CCU14" s="164"/>
      <c r="CCV14" s="164"/>
      <c r="CCW14" s="164"/>
      <c r="CCX14" s="164"/>
      <c r="CCY14" s="164"/>
      <c r="CCZ14" s="164"/>
      <c r="CDA14" s="164"/>
      <c r="CDB14" s="164"/>
      <c r="CDC14" s="164"/>
      <c r="CDD14" s="164"/>
      <c r="CDE14" s="164"/>
      <c r="CDF14" s="164"/>
      <c r="CDG14" s="164"/>
      <c r="CDH14" s="164"/>
      <c r="CDI14" s="164"/>
      <c r="CDJ14" s="164"/>
      <c r="CDK14" s="164"/>
      <c r="CDL14" s="164"/>
      <c r="CDM14" s="164"/>
      <c r="CDN14" s="164"/>
      <c r="CDO14" s="164"/>
      <c r="CDP14" s="164"/>
      <c r="CDQ14" s="164"/>
      <c r="CDR14" s="164"/>
      <c r="CDS14" s="164"/>
      <c r="CDT14" s="164"/>
      <c r="CDU14" s="164"/>
      <c r="CDV14" s="164"/>
      <c r="CDW14" s="164"/>
      <c r="CDX14" s="164"/>
      <c r="CDY14" s="164"/>
      <c r="CDZ14" s="164"/>
      <c r="CEA14" s="164"/>
      <c r="CEB14" s="164"/>
      <c r="CEC14" s="164"/>
      <c r="CED14" s="164"/>
      <c r="CEE14" s="164"/>
      <c r="CEF14" s="164"/>
      <c r="CEG14" s="164"/>
      <c r="CEH14" s="164"/>
      <c r="CEI14" s="164"/>
      <c r="CEJ14" s="164"/>
      <c r="CEK14" s="164"/>
      <c r="CEL14" s="164"/>
      <c r="CEM14" s="164"/>
      <c r="CEN14" s="164"/>
      <c r="CEO14" s="164"/>
      <c r="CEP14" s="164"/>
      <c r="CEQ14" s="164"/>
      <c r="CER14" s="164"/>
      <c r="CES14" s="164"/>
      <c r="CET14" s="164"/>
      <c r="CEU14" s="164"/>
      <c r="CEV14" s="164"/>
      <c r="CEW14" s="164"/>
      <c r="CEX14" s="164"/>
      <c r="CEY14" s="164"/>
      <c r="CEZ14" s="164"/>
      <c r="CFA14" s="164"/>
      <c r="CFB14" s="164"/>
      <c r="CFC14" s="164"/>
      <c r="CFD14" s="164"/>
      <c r="CFE14" s="164"/>
      <c r="CFF14" s="164"/>
      <c r="CFG14" s="164"/>
      <c r="CFH14" s="164"/>
      <c r="CFI14" s="164"/>
      <c r="CFJ14" s="164"/>
      <c r="CFK14" s="164"/>
      <c r="CFL14" s="164"/>
      <c r="CFM14" s="164"/>
      <c r="CFN14" s="164"/>
      <c r="CFO14" s="164"/>
      <c r="CFP14" s="164"/>
      <c r="CFQ14" s="164"/>
      <c r="CFR14" s="164"/>
      <c r="CFS14" s="164"/>
      <c r="CFT14" s="164"/>
      <c r="CFU14" s="164"/>
      <c r="CFV14" s="164"/>
      <c r="CFW14" s="164"/>
      <c r="CFX14" s="164"/>
      <c r="CFY14" s="164"/>
      <c r="CFZ14" s="164"/>
      <c r="CGA14" s="164"/>
      <c r="CGB14" s="164"/>
      <c r="CGC14" s="164"/>
      <c r="CGD14" s="164"/>
      <c r="CGE14" s="164"/>
      <c r="CGF14" s="164"/>
      <c r="CGG14" s="164"/>
      <c r="CGH14" s="164"/>
      <c r="CGI14" s="164"/>
      <c r="CGJ14" s="164"/>
      <c r="CGK14" s="164"/>
      <c r="CGL14" s="164"/>
      <c r="CGM14" s="164"/>
      <c r="CGN14" s="164"/>
      <c r="CGO14" s="164"/>
      <c r="CGP14" s="164"/>
      <c r="CGQ14" s="164"/>
      <c r="CGR14" s="164"/>
      <c r="CGS14" s="164"/>
      <c r="CGT14" s="164"/>
      <c r="CGU14" s="164"/>
      <c r="CGV14" s="164"/>
      <c r="CGW14" s="164"/>
      <c r="CGX14" s="164"/>
      <c r="CGY14" s="164"/>
      <c r="CGZ14" s="164"/>
      <c r="CHA14" s="164"/>
      <c r="CHB14" s="164"/>
      <c r="CHC14" s="164"/>
      <c r="CHD14" s="164"/>
      <c r="CHE14" s="164"/>
      <c r="CHF14" s="164"/>
      <c r="CHG14" s="164"/>
      <c r="CHH14" s="164"/>
      <c r="CHI14" s="164"/>
      <c r="CHJ14" s="164"/>
      <c r="CHK14" s="164"/>
      <c r="CHL14" s="164"/>
      <c r="CHM14" s="164"/>
      <c r="CHN14" s="164"/>
      <c r="CHO14" s="164"/>
      <c r="CHP14" s="164"/>
      <c r="CHQ14" s="164"/>
      <c r="CHR14" s="164"/>
      <c r="CHS14" s="164"/>
      <c r="CHT14" s="164"/>
      <c r="CHU14" s="164"/>
      <c r="CHV14" s="164"/>
      <c r="CHW14" s="164"/>
      <c r="CHX14" s="164"/>
      <c r="CHY14" s="164"/>
      <c r="CHZ14" s="164"/>
      <c r="CIA14" s="164"/>
      <c r="CIB14" s="164"/>
      <c r="CIC14" s="164"/>
      <c r="CID14" s="164"/>
      <c r="CIE14" s="164"/>
      <c r="CIF14" s="164"/>
      <c r="CIG14" s="164"/>
      <c r="CIH14" s="164"/>
      <c r="CII14" s="164"/>
      <c r="CIJ14" s="164"/>
      <c r="CIK14" s="164"/>
      <c r="CIL14" s="164"/>
      <c r="CIM14" s="164"/>
      <c r="CIN14" s="164"/>
      <c r="CIO14" s="164"/>
      <c r="CIP14" s="164"/>
      <c r="CIQ14" s="164"/>
      <c r="CIR14" s="164"/>
      <c r="CIS14" s="164"/>
      <c r="CIT14" s="164"/>
      <c r="CIU14" s="164"/>
      <c r="CIV14" s="164"/>
      <c r="CIW14" s="164"/>
      <c r="CIX14" s="164"/>
      <c r="CIY14" s="164"/>
      <c r="CIZ14" s="164"/>
      <c r="CJA14" s="164"/>
      <c r="CJB14" s="164"/>
      <c r="CJC14" s="164"/>
      <c r="CJD14" s="164"/>
      <c r="CJE14" s="164"/>
      <c r="CJF14" s="164"/>
      <c r="CJG14" s="164"/>
      <c r="CJH14" s="164"/>
      <c r="CJI14" s="164"/>
      <c r="CJJ14" s="164"/>
      <c r="CJK14" s="164"/>
      <c r="CJL14" s="164"/>
      <c r="CJM14" s="164"/>
      <c r="CJN14" s="164"/>
      <c r="CJO14" s="164"/>
      <c r="CJP14" s="164"/>
      <c r="CJQ14" s="164"/>
      <c r="CJR14" s="164"/>
      <c r="CJS14" s="164"/>
      <c r="CJT14" s="164"/>
      <c r="CJU14" s="164"/>
      <c r="CJV14" s="164"/>
      <c r="CJW14" s="164"/>
      <c r="CJX14" s="164"/>
      <c r="CJY14" s="164"/>
      <c r="CJZ14" s="164"/>
      <c r="CKA14" s="164"/>
      <c r="CKB14" s="164"/>
      <c r="CKC14" s="164"/>
      <c r="CKD14" s="164"/>
      <c r="CKE14" s="164"/>
      <c r="CKF14" s="164"/>
      <c r="CKG14" s="164"/>
      <c r="CKH14" s="164"/>
      <c r="CKI14" s="164"/>
      <c r="CKJ14" s="164"/>
      <c r="CKK14" s="164"/>
      <c r="CKL14" s="164"/>
      <c r="CKM14" s="164"/>
      <c r="CKN14" s="164"/>
      <c r="CKO14" s="164"/>
      <c r="CKP14" s="164"/>
      <c r="CKQ14" s="164"/>
      <c r="CKR14" s="164"/>
      <c r="CKS14" s="164"/>
      <c r="CKT14" s="164"/>
      <c r="CKU14" s="164"/>
      <c r="CKV14" s="164"/>
      <c r="CKW14" s="164"/>
      <c r="CKX14" s="164"/>
      <c r="CKY14" s="164"/>
      <c r="CKZ14" s="164"/>
      <c r="CLA14" s="164"/>
      <c r="CLB14" s="164"/>
      <c r="CLC14" s="164"/>
      <c r="CLD14" s="164"/>
      <c r="CLE14" s="164"/>
      <c r="CLF14" s="164"/>
      <c r="CLG14" s="164"/>
      <c r="CLH14" s="164"/>
      <c r="CLI14" s="164"/>
      <c r="CLJ14" s="164"/>
      <c r="CLK14" s="164"/>
      <c r="CLL14" s="164"/>
      <c r="CLM14" s="164"/>
      <c r="CLN14" s="164"/>
      <c r="CLO14" s="164"/>
      <c r="CLP14" s="164"/>
      <c r="CLQ14" s="164"/>
      <c r="CLR14" s="164"/>
      <c r="CLS14" s="164"/>
      <c r="CLT14" s="164"/>
      <c r="CLU14" s="164"/>
      <c r="CLV14" s="164"/>
      <c r="CLW14" s="164"/>
      <c r="CLX14" s="164"/>
      <c r="CLY14" s="164"/>
      <c r="CLZ14" s="164"/>
      <c r="CMA14" s="164"/>
      <c r="CMB14" s="164"/>
      <c r="CMC14" s="164"/>
      <c r="CMD14" s="164"/>
      <c r="CME14" s="164"/>
      <c r="CMF14" s="164"/>
      <c r="CMG14" s="164"/>
      <c r="CMH14" s="164"/>
      <c r="CMI14" s="164"/>
      <c r="CMJ14" s="164"/>
      <c r="CMK14" s="164"/>
      <c r="CML14" s="164"/>
      <c r="CMM14" s="164"/>
      <c r="CMN14" s="164"/>
      <c r="CMO14" s="164"/>
      <c r="CMP14" s="164"/>
      <c r="CMQ14" s="164"/>
      <c r="CMR14" s="164"/>
      <c r="CMS14" s="164"/>
      <c r="CMT14" s="164"/>
      <c r="CMU14" s="164"/>
      <c r="CMV14" s="164"/>
      <c r="CMW14" s="164"/>
      <c r="CMX14" s="164"/>
      <c r="CMY14" s="164"/>
      <c r="CMZ14" s="164"/>
      <c r="CNA14" s="164"/>
      <c r="CNB14" s="164"/>
      <c r="CNC14" s="164"/>
      <c r="CND14" s="164"/>
      <c r="CNE14" s="164"/>
      <c r="CNF14" s="164"/>
      <c r="CNG14" s="164"/>
      <c r="CNH14" s="164"/>
      <c r="CNI14" s="164"/>
      <c r="CNJ14" s="164"/>
      <c r="CNK14" s="164"/>
      <c r="CNL14" s="164"/>
      <c r="CNM14" s="164"/>
      <c r="CNN14" s="164"/>
      <c r="CNO14" s="164"/>
      <c r="CNP14" s="164"/>
      <c r="CNQ14" s="164"/>
      <c r="CNR14" s="164"/>
      <c r="CNS14" s="164"/>
      <c r="CNT14" s="164"/>
      <c r="CNU14" s="164"/>
      <c r="CNV14" s="164"/>
      <c r="CNW14" s="164"/>
      <c r="CNX14" s="164"/>
      <c r="CNY14" s="164"/>
      <c r="CNZ14" s="164"/>
      <c r="COA14" s="164"/>
      <c r="COB14" s="164"/>
      <c r="COC14" s="164"/>
      <c r="COD14" s="164"/>
      <c r="COE14" s="164"/>
      <c r="COF14" s="164"/>
      <c r="COG14" s="164"/>
      <c r="COH14" s="164"/>
      <c r="COI14" s="164"/>
      <c r="COJ14" s="164"/>
      <c r="COK14" s="164"/>
      <c r="COL14" s="164"/>
      <c r="COM14" s="164"/>
      <c r="CON14" s="164"/>
      <c r="COO14" s="164"/>
      <c r="COP14" s="164"/>
      <c r="COQ14" s="164"/>
      <c r="COR14" s="164"/>
      <c r="COS14" s="164"/>
      <c r="COT14" s="164"/>
      <c r="COU14" s="164"/>
      <c r="COV14" s="164"/>
      <c r="COW14" s="164"/>
      <c r="COX14" s="164"/>
      <c r="COY14" s="164"/>
      <c r="COZ14" s="164"/>
      <c r="CPA14" s="164"/>
      <c r="CPB14" s="164"/>
      <c r="CPC14" s="164"/>
      <c r="CPD14" s="164"/>
      <c r="CPE14" s="164"/>
      <c r="CPF14" s="164"/>
      <c r="CPG14" s="164"/>
      <c r="CPH14" s="164"/>
      <c r="CPI14" s="164"/>
      <c r="CPJ14" s="164"/>
      <c r="CPK14" s="164"/>
      <c r="CPL14" s="164"/>
      <c r="CPM14" s="164"/>
      <c r="CPN14" s="164"/>
      <c r="CPO14" s="164"/>
      <c r="CPP14" s="164"/>
      <c r="CPQ14" s="164"/>
      <c r="CPR14" s="164"/>
      <c r="CPS14" s="164"/>
      <c r="CPT14" s="164"/>
      <c r="CPU14" s="164"/>
      <c r="CPV14" s="164"/>
      <c r="CPW14" s="164"/>
      <c r="CPX14" s="164"/>
      <c r="CPY14" s="164"/>
      <c r="CPZ14" s="164"/>
      <c r="CQA14" s="164"/>
      <c r="CQB14" s="164"/>
      <c r="CQC14" s="164"/>
      <c r="CQD14" s="164"/>
      <c r="CQE14" s="164"/>
      <c r="CQF14" s="164"/>
      <c r="CQG14" s="164"/>
      <c r="CQH14" s="164"/>
      <c r="CQI14" s="164"/>
      <c r="CQJ14" s="164"/>
      <c r="CQK14" s="164"/>
      <c r="CQL14" s="164"/>
      <c r="CQM14" s="164"/>
      <c r="CQN14" s="164"/>
      <c r="CQO14" s="164"/>
      <c r="CQP14" s="164"/>
      <c r="CQQ14" s="164"/>
      <c r="CQR14" s="164"/>
      <c r="CQS14" s="164"/>
      <c r="CQT14" s="164"/>
      <c r="CQU14" s="164"/>
      <c r="CQV14" s="164"/>
      <c r="CQW14" s="164"/>
      <c r="CQX14" s="164"/>
      <c r="CQY14" s="164"/>
      <c r="CQZ14" s="164"/>
      <c r="CRA14" s="164"/>
      <c r="CRB14" s="164"/>
      <c r="CRC14" s="164"/>
      <c r="CRD14" s="164"/>
      <c r="CRE14" s="164"/>
      <c r="CRF14" s="164"/>
      <c r="CRG14" s="164"/>
      <c r="CRH14" s="164"/>
      <c r="CRI14" s="164"/>
      <c r="CRJ14" s="164"/>
      <c r="CRK14" s="164"/>
      <c r="CRL14" s="164"/>
      <c r="CRM14" s="164"/>
      <c r="CRN14" s="164"/>
      <c r="CRO14" s="164"/>
      <c r="CRP14" s="164"/>
      <c r="CRQ14" s="164"/>
      <c r="CRR14" s="164"/>
      <c r="CRS14" s="164"/>
      <c r="CRT14" s="164"/>
      <c r="CRU14" s="164"/>
      <c r="CRV14" s="164"/>
      <c r="CRW14" s="164"/>
      <c r="CRX14" s="164"/>
      <c r="CRY14" s="164"/>
      <c r="CRZ14" s="164"/>
      <c r="CSA14" s="164"/>
      <c r="CSB14" s="164"/>
      <c r="CSC14" s="164"/>
      <c r="CSD14" s="164"/>
      <c r="CSE14" s="164"/>
      <c r="CSF14" s="164"/>
      <c r="CSG14" s="164"/>
      <c r="CSH14" s="164"/>
      <c r="CSI14" s="164"/>
      <c r="CSJ14" s="164"/>
      <c r="CSK14" s="164"/>
      <c r="CSL14" s="164"/>
      <c r="CSM14" s="164"/>
      <c r="CSN14" s="164"/>
      <c r="CSO14" s="164"/>
      <c r="CSP14" s="164"/>
      <c r="CSQ14" s="164"/>
      <c r="CSR14" s="164"/>
      <c r="CSS14" s="164"/>
      <c r="CST14" s="164"/>
      <c r="CSU14" s="164"/>
      <c r="CSV14" s="164"/>
      <c r="CSW14" s="164"/>
      <c r="CSX14" s="164"/>
      <c r="CSY14" s="164"/>
      <c r="CSZ14" s="164"/>
      <c r="CTA14" s="164"/>
      <c r="CTB14" s="164"/>
      <c r="CTC14" s="164"/>
      <c r="CTD14" s="164"/>
      <c r="CTE14" s="164"/>
      <c r="CTF14" s="164"/>
      <c r="CTG14" s="164"/>
      <c r="CTH14" s="164"/>
      <c r="CTI14" s="164"/>
      <c r="CTJ14" s="164"/>
      <c r="CTK14" s="164"/>
      <c r="CTL14" s="164"/>
      <c r="CTM14" s="164"/>
      <c r="CTN14" s="164"/>
      <c r="CTO14" s="164"/>
      <c r="CTP14" s="164"/>
      <c r="CTQ14" s="164"/>
      <c r="CTR14" s="164"/>
      <c r="CTS14" s="164"/>
      <c r="CTT14" s="164"/>
      <c r="CTU14" s="164"/>
      <c r="CTV14" s="164"/>
      <c r="CTW14" s="164"/>
      <c r="CTX14" s="164"/>
      <c r="CTY14" s="164"/>
      <c r="CTZ14" s="164"/>
      <c r="CUA14" s="164"/>
      <c r="CUB14" s="164"/>
      <c r="CUC14" s="164"/>
      <c r="CUD14" s="164"/>
      <c r="CUE14" s="164"/>
      <c r="CUF14" s="164"/>
      <c r="CUG14" s="164"/>
      <c r="CUH14" s="164"/>
      <c r="CUI14" s="164"/>
      <c r="CUJ14" s="164"/>
      <c r="CUK14" s="164"/>
      <c r="CUL14" s="164"/>
      <c r="CUM14" s="164"/>
      <c r="CUN14" s="164"/>
      <c r="CUO14" s="164"/>
      <c r="CUP14" s="164"/>
      <c r="CUQ14" s="164"/>
      <c r="CUR14" s="164"/>
      <c r="CUS14" s="164"/>
      <c r="CUT14" s="164"/>
      <c r="CUU14" s="164"/>
      <c r="CUV14" s="164"/>
      <c r="CUW14" s="164"/>
      <c r="CUX14" s="164"/>
      <c r="CUY14" s="164"/>
      <c r="CUZ14" s="164"/>
      <c r="CVA14" s="164"/>
      <c r="CVB14" s="164"/>
      <c r="CVC14" s="164"/>
      <c r="CVD14" s="164"/>
      <c r="CVE14" s="164"/>
      <c r="CVF14" s="164"/>
      <c r="CVG14" s="164"/>
      <c r="CVH14" s="164"/>
      <c r="CVI14" s="164"/>
      <c r="CVJ14" s="164"/>
      <c r="CVK14" s="164"/>
      <c r="CVL14" s="164"/>
      <c r="CVM14" s="164"/>
      <c r="CVN14" s="164"/>
      <c r="CVO14" s="164"/>
      <c r="CVP14" s="164"/>
      <c r="CVQ14" s="164"/>
      <c r="CVR14" s="164"/>
      <c r="CVS14" s="164"/>
      <c r="CVT14" s="164"/>
      <c r="CVU14" s="164"/>
      <c r="CVV14" s="164"/>
      <c r="CVW14" s="164"/>
      <c r="CVX14" s="164"/>
      <c r="CVY14" s="164"/>
      <c r="CVZ14" s="164"/>
      <c r="CWA14" s="164"/>
      <c r="CWB14" s="164"/>
      <c r="CWC14" s="164"/>
      <c r="CWD14" s="164"/>
      <c r="CWE14" s="164"/>
      <c r="CWF14" s="164"/>
      <c r="CWG14" s="164"/>
      <c r="CWH14" s="164"/>
      <c r="CWI14" s="164"/>
      <c r="CWJ14" s="164"/>
      <c r="CWK14" s="164"/>
      <c r="CWL14" s="164"/>
      <c r="CWM14" s="164"/>
      <c r="CWN14" s="164"/>
      <c r="CWO14" s="164"/>
      <c r="CWP14" s="164"/>
      <c r="CWQ14" s="164"/>
      <c r="CWR14" s="164"/>
      <c r="CWS14" s="164"/>
      <c r="CWT14" s="164"/>
      <c r="CWU14" s="164"/>
      <c r="CWV14" s="164"/>
      <c r="CWW14" s="164"/>
      <c r="CWX14" s="164"/>
      <c r="CWY14" s="164"/>
      <c r="CWZ14" s="164"/>
      <c r="CXA14" s="164"/>
      <c r="CXB14" s="164"/>
      <c r="CXC14" s="164"/>
      <c r="CXD14" s="164"/>
      <c r="CXE14" s="164"/>
      <c r="CXF14" s="164"/>
      <c r="CXG14" s="164"/>
      <c r="CXH14" s="164"/>
      <c r="CXI14" s="164"/>
      <c r="CXJ14" s="164"/>
      <c r="CXK14" s="164"/>
      <c r="CXL14" s="164"/>
      <c r="CXM14" s="164"/>
      <c r="CXN14" s="164"/>
      <c r="CXO14" s="164"/>
      <c r="CXP14" s="164"/>
      <c r="CXQ14" s="164"/>
      <c r="CXR14" s="164"/>
      <c r="CXS14" s="164"/>
      <c r="CXT14" s="164"/>
      <c r="CXU14" s="164"/>
      <c r="CXV14" s="164"/>
      <c r="CXW14" s="164"/>
      <c r="CXX14" s="164"/>
      <c r="CXY14" s="164"/>
      <c r="CXZ14" s="164"/>
      <c r="CYA14" s="164"/>
      <c r="CYB14" s="164"/>
      <c r="CYC14" s="164"/>
      <c r="CYD14" s="164"/>
      <c r="CYE14" s="164"/>
      <c r="CYF14" s="164"/>
      <c r="CYG14" s="164"/>
      <c r="CYH14" s="164"/>
      <c r="CYI14" s="164"/>
      <c r="CYJ14" s="164"/>
      <c r="CYK14" s="164"/>
      <c r="CYL14" s="164"/>
      <c r="CYM14" s="164"/>
      <c r="CYN14" s="164"/>
      <c r="CYO14" s="164"/>
      <c r="CYP14" s="164"/>
      <c r="CYQ14" s="164"/>
      <c r="CYR14" s="164"/>
      <c r="CYS14" s="164"/>
      <c r="CYT14" s="164"/>
      <c r="CYU14" s="164"/>
      <c r="CYV14" s="164"/>
      <c r="CYW14" s="164"/>
      <c r="CYX14" s="164"/>
      <c r="CYY14" s="164"/>
      <c r="CYZ14" s="164"/>
      <c r="CZA14" s="164"/>
      <c r="CZB14" s="164"/>
      <c r="CZC14" s="164"/>
      <c r="CZD14" s="164"/>
      <c r="CZE14" s="164"/>
      <c r="CZF14" s="164"/>
      <c r="CZG14" s="164"/>
      <c r="CZH14" s="164"/>
      <c r="CZI14" s="164"/>
      <c r="CZJ14" s="164"/>
      <c r="CZK14" s="164"/>
      <c r="CZL14" s="164"/>
      <c r="CZM14" s="164"/>
      <c r="CZN14" s="164"/>
      <c r="CZO14" s="164"/>
      <c r="CZP14" s="164"/>
      <c r="CZQ14" s="164"/>
      <c r="CZR14" s="164"/>
      <c r="CZS14" s="164"/>
      <c r="CZT14" s="164"/>
      <c r="CZU14" s="164"/>
      <c r="CZV14" s="164"/>
      <c r="CZW14" s="164"/>
      <c r="CZX14" s="164"/>
      <c r="CZY14" s="164"/>
      <c r="CZZ14" s="164"/>
      <c r="DAA14" s="164"/>
      <c r="DAB14" s="164"/>
      <c r="DAC14" s="164"/>
      <c r="DAD14" s="164"/>
      <c r="DAE14" s="164"/>
      <c r="DAF14" s="164"/>
      <c r="DAG14" s="164"/>
      <c r="DAH14" s="164"/>
      <c r="DAI14" s="164"/>
      <c r="DAJ14" s="164"/>
      <c r="DAK14" s="164"/>
      <c r="DAL14" s="164"/>
      <c r="DAM14" s="164"/>
      <c r="DAN14" s="164"/>
      <c r="DAO14" s="164"/>
      <c r="DAP14" s="164"/>
      <c r="DAQ14" s="164"/>
      <c r="DAR14" s="164"/>
      <c r="DAS14" s="164"/>
      <c r="DAT14" s="164"/>
      <c r="DAU14" s="164"/>
      <c r="DAV14" s="164"/>
      <c r="DAW14" s="164"/>
      <c r="DAX14" s="164"/>
      <c r="DAY14" s="164"/>
      <c r="DAZ14" s="164"/>
      <c r="DBA14" s="164"/>
      <c r="DBB14" s="164"/>
      <c r="DBC14" s="164"/>
      <c r="DBD14" s="164"/>
      <c r="DBE14" s="164"/>
      <c r="DBF14" s="164"/>
      <c r="DBG14" s="164"/>
      <c r="DBH14" s="164"/>
      <c r="DBI14" s="164"/>
      <c r="DBJ14" s="164"/>
      <c r="DBK14" s="164"/>
      <c r="DBL14" s="164"/>
      <c r="DBM14" s="164"/>
      <c r="DBN14" s="164"/>
      <c r="DBO14" s="164"/>
      <c r="DBP14" s="164"/>
      <c r="DBQ14" s="164"/>
      <c r="DBR14" s="164"/>
      <c r="DBS14" s="164"/>
      <c r="DBT14" s="164"/>
      <c r="DBU14" s="164"/>
      <c r="DBV14" s="164"/>
      <c r="DBW14" s="164"/>
      <c r="DBX14" s="164"/>
      <c r="DBY14" s="164"/>
      <c r="DBZ14" s="164"/>
      <c r="DCA14" s="164"/>
      <c r="DCB14" s="164"/>
      <c r="DCC14" s="164"/>
      <c r="DCD14" s="164"/>
      <c r="DCE14" s="164"/>
      <c r="DCF14" s="164"/>
      <c r="DCG14" s="164"/>
      <c r="DCH14" s="164"/>
      <c r="DCI14" s="164"/>
      <c r="DCJ14" s="164"/>
      <c r="DCK14" s="164"/>
      <c r="DCL14" s="164"/>
      <c r="DCM14" s="164"/>
      <c r="DCN14" s="164"/>
      <c r="DCO14" s="164"/>
      <c r="DCP14" s="164"/>
      <c r="DCQ14" s="164"/>
      <c r="DCR14" s="164"/>
      <c r="DCS14" s="164"/>
      <c r="DCT14" s="164"/>
      <c r="DCU14" s="164"/>
      <c r="DCV14" s="164"/>
      <c r="DCW14" s="164"/>
      <c r="DCX14" s="164"/>
      <c r="DCY14" s="164"/>
      <c r="DCZ14" s="164"/>
      <c r="DDA14" s="164"/>
      <c r="DDB14" s="164"/>
      <c r="DDC14" s="164"/>
      <c r="DDD14" s="164"/>
      <c r="DDE14" s="164"/>
      <c r="DDF14" s="164"/>
      <c r="DDG14" s="164"/>
      <c r="DDH14" s="164"/>
      <c r="DDI14" s="164"/>
      <c r="DDJ14" s="164"/>
      <c r="DDK14" s="164"/>
      <c r="DDL14" s="164"/>
      <c r="DDM14" s="164"/>
      <c r="DDN14" s="164"/>
      <c r="DDO14" s="164"/>
      <c r="DDP14" s="164"/>
      <c r="DDQ14" s="164"/>
      <c r="DDR14" s="164"/>
      <c r="DDS14" s="164"/>
      <c r="DDT14" s="164"/>
      <c r="DDU14" s="164"/>
      <c r="DDV14" s="164"/>
      <c r="DDW14" s="164"/>
      <c r="DDX14" s="164"/>
      <c r="DDY14" s="164"/>
      <c r="DDZ14" s="164"/>
      <c r="DEA14" s="164"/>
      <c r="DEB14" s="164"/>
      <c r="DEC14" s="164"/>
      <c r="DED14" s="164"/>
      <c r="DEE14" s="164"/>
      <c r="DEF14" s="164"/>
      <c r="DEG14" s="164"/>
      <c r="DEH14" s="164"/>
      <c r="DEI14" s="164"/>
      <c r="DEJ14" s="164"/>
      <c r="DEK14" s="164"/>
      <c r="DEL14" s="164"/>
      <c r="DEM14" s="164"/>
      <c r="DEN14" s="164"/>
      <c r="DEO14" s="164"/>
      <c r="DEP14" s="164"/>
      <c r="DEQ14" s="164"/>
      <c r="DER14" s="164"/>
      <c r="DES14" s="164"/>
      <c r="DET14" s="164"/>
      <c r="DEU14" s="164"/>
      <c r="DEV14" s="164"/>
      <c r="DEW14" s="164"/>
      <c r="DEX14" s="164"/>
      <c r="DEY14" s="164"/>
      <c r="DEZ14" s="164"/>
      <c r="DFA14" s="164"/>
      <c r="DFB14" s="164"/>
      <c r="DFC14" s="164"/>
      <c r="DFD14" s="164"/>
      <c r="DFE14" s="164"/>
      <c r="DFF14" s="164"/>
      <c r="DFG14" s="164"/>
      <c r="DFH14" s="164"/>
      <c r="DFI14" s="164"/>
      <c r="DFJ14" s="164"/>
      <c r="DFK14" s="164"/>
      <c r="DFL14" s="164"/>
      <c r="DFM14" s="164"/>
      <c r="DFN14" s="164"/>
      <c r="DFO14" s="164"/>
      <c r="DFP14" s="164"/>
      <c r="DFQ14" s="164"/>
      <c r="DFR14" s="164"/>
      <c r="DFS14" s="164"/>
      <c r="DFT14" s="164"/>
      <c r="DFU14" s="164"/>
      <c r="DFV14" s="164"/>
      <c r="DFW14" s="164"/>
      <c r="DFX14" s="164"/>
      <c r="DFY14" s="164"/>
      <c r="DFZ14" s="164"/>
      <c r="DGA14" s="164"/>
      <c r="DGB14" s="164"/>
      <c r="DGC14" s="164"/>
      <c r="DGD14" s="164"/>
      <c r="DGE14" s="164"/>
      <c r="DGF14" s="164"/>
      <c r="DGG14" s="164"/>
      <c r="DGH14" s="164"/>
      <c r="DGI14" s="164"/>
      <c r="DGJ14" s="164"/>
      <c r="DGK14" s="164"/>
      <c r="DGL14" s="164"/>
      <c r="DGM14" s="164"/>
      <c r="DGN14" s="164"/>
      <c r="DGO14" s="164"/>
      <c r="DGP14" s="164"/>
      <c r="DGQ14" s="164"/>
      <c r="DGR14" s="164"/>
      <c r="DGS14" s="164"/>
      <c r="DGT14" s="164"/>
      <c r="DGU14" s="164"/>
      <c r="DGV14" s="164"/>
      <c r="DGW14" s="164"/>
      <c r="DGX14" s="164"/>
      <c r="DGY14" s="164"/>
      <c r="DGZ14" s="164"/>
      <c r="DHA14" s="164"/>
      <c r="DHB14" s="164"/>
      <c r="DHC14" s="164"/>
      <c r="DHD14" s="164"/>
      <c r="DHE14" s="164"/>
      <c r="DHF14" s="164"/>
      <c r="DHG14" s="164"/>
      <c r="DHH14" s="164"/>
      <c r="DHI14" s="164"/>
      <c r="DHJ14" s="164"/>
      <c r="DHK14" s="164"/>
      <c r="DHL14" s="164"/>
      <c r="DHM14" s="164"/>
      <c r="DHN14" s="164"/>
      <c r="DHO14" s="164"/>
      <c r="DHP14" s="164"/>
      <c r="DHQ14" s="164"/>
      <c r="DHR14" s="164"/>
      <c r="DHS14" s="164"/>
      <c r="DHT14" s="164"/>
      <c r="DHU14" s="164"/>
      <c r="DHV14" s="164"/>
      <c r="DHW14" s="164"/>
      <c r="DHX14" s="164"/>
      <c r="DHY14" s="164"/>
      <c r="DHZ14" s="164"/>
      <c r="DIA14" s="164"/>
      <c r="DIB14" s="164"/>
      <c r="DIC14" s="164"/>
      <c r="DID14" s="164"/>
      <c r="DIE14" s="164"/>
      <c r="DIF14" s="164"/>
      <c r="DIG14" s="164"/>
      <c r="DIH14" s="164"/>
      <c r="DII14" s="164"/>
      <c r="DIJ14" s="164"/>
      <c r="DIK14" s="164"/>
      <c r="DIL14" s="164"/>
      <c r="DIM14" s="164"/>
      <c r="DIN14" s="164"/>
      <c r="DIO14" s="164"/>
      <c r="DIP14" s="164"/>
      <c r="DIQ14" s="164"/>
      <c r="DIR14" s="164"/>
      <c r="DIS14" s="164"/>
      <c r="DIT14" s="164"/>
      <c r="DIU14" s="164"/>
      <c r="DIV14" s="164"/>
      <c r="DIW14" s="164"/>
      <c r="DIX14" s="164"/>
      <c r="DIY14" s="164"/>
      <c r="DIZ14" s="164"/>
      <c r="DJA14" s="164"/>
      <c r="DJB14" s="164"/>
      <c r="DJC14" s="164"/>
      <c r="DJD14" s="164"/>
      <c r="DJE14" s="164"/>
      <c r="DJF14" s="164"/>
      <c r="DJG14" s="164"/>
      <c r="DJH14" s="164"/>
      <c r="DJI14" s="164"/>
      <c r="DJJ14" s="164"/>
      <c r="DJK14" s="164"/>
      <c r="DJL14" s="164"/>
      <c r="DJM14" s="164"/>
      <c r="DJN14" s="164"/>
      <c r="DJO14" s="164"/>
      <c r="DJP14" s="164"/>
      <c r="DJQ14" s="164"/>
      <c r="DJR14" s="164"/>
      <c r="DJS14" s="164"/>
      <c r="DJT14" s="164"/>
      <c r="DJU14" s="164"/>
      <c r="DJV14" s="164"/>
      <c r="DJW14" s="164"/>
      <c r="DJX14" s="164"/>
      <c r="DJY14" s="164"/>
      <c r="DJZ14" s="164"/>
      <c r="DKA14" s="164"/>
      <c r="DKB14" s="164"/>
      <c r="DKC14" s="164"/>
      <c r="DKD14" s="164"/>
      <c r="DKE14" s="164"/>
      <c r="DKF14" s="164"/>
      <c r="DKG14" s="164"/>
      <c r="DKH14" s="164"/>
      <c r="DKI14" s="164"/>
      <c r="DKJ14" s="164"/>
      <c r="DKK14" s="164"/>
      <c r="DKL14" s="164"/>
      <c r="DKM14" s="164"/>
      <c r="DKN14" s="164"/>
      <c r="DKO14" s="164"/>
      <c r="DKP14" s="164"/>
      <c r="DKQ14" s="164"/>
      <c r="DKR14" s="164"/>
      <c r="DKS14" s="164"/>
      <c r="DKT14" s="164"/>
      <c r="DKU14" s="164"/>
      <c r="DKV14" s="164"/>
      <c r="DKW14" s="164"/>
      <c r="DKX14" s="164"/>
      <c r="DKY14" s="164"/>
      <c r="DKZ14" s="164"/>
      <c r="DLA14" s="164"/>
      <c r="DLB14" s="164"/>
      <c r="DLC14" s="164"/>
      <c r="DLD14" s="164"/>
      <c r="DLE14" s="164"/>
      <c r="DLF14" s="164"/>
      <c r="DLG14" s="164"/>
      <c r="DLH14" s="164"/>
      <c r="DLI14" s="164"/>
      <c r="DLJ14" s="164"/>
      <c r="DLK14" s="164"/>
      <c r="DLL14" s="164"/>
      <c r="DLM14" s="164"/>
      <c r="DLN14" s="164"/>
      <c r="DLO14" s="164"/>
      <c r="DLP14" s="164"/>
      <c r="DLQ14" s="164"/>
      <c r="DLR14" s="164"/>
      <c r="DLS14" s="164"/>
      <c r="DLT14" s="164"/>
      <c r="DLU14" s="164"/>
      <c r="DLV14" s="164"/>
      <c r="DLW14" s="164"/>
      <c r="DLX14" s="164"/>
      <c r="DLY14" s="164"/>
      <c r="DLZ14" s="164"/>
      <c r="DMA14" s="164"/>
      <c r="DMB14" s="164"/>
      <c r="DMC14" s="164"/>
      <c r="DMD14" s="164"/>
      <c r="DME14" s="164"/>
      <c r="DMF14" s="164"/>
      <c r="DMG14" s="164"/>
      <c r="DMH14" s="164"/>
      <c r="DMI14" s="164"/>
      <c r="DMJ14" s="164"/>
      <c r="DMK14" s="164"/>
      <c r="DML14" s="164"/>
      <c r="DMM14" s="164"/>
      <c r="DMN14" s="164"/>
      <c r="DMO14" s="164"/>
      <c r="DMP14" s="164"/>
      <c r="DMQ14" s="164"/>
      <c r="DMR14" s="164"/>
      <c r="DMS14" s="164"/>
      <c r="DMT14" s="164"/>
      <c r="DMU14" s="164"/>
      <c r="DMV14" s="164"/>
      <c r="DMW14" s="164"/>
      <c r="DMX14" s="164"/>
      <c r="DMY14" s="164"/>
      <c r="DMZ14" s="164"/>
      <c r="DNA14" s="164"/>
      <c r="DNB14" s="164"/>
      <c r="DNC14" s="164"/>
      <c r="DND14" s="164"/>
      <c r="DNE14" s="164"/>
      <c r="DNF14" s="164"/>
      <c r="DNG14" s="164"/>
      <c r="DNH14" s="164"/>
      <c r="DNI14" s="164"/>
      <c r="DNJ14" s="164"/>
      <c r="DNK14" s="164"/>
      <c r="DNL14" s="164"/>
      <c r="DNM14" s="164"/>
      <c r="DNN14" s="164"/>
      <c r="DNO14" s="164"/>
      <c r="DNP14" s="164"/>
      <c r="DNQ14" s="164"/>
      <c r="DNR14" s="164"/>
      <c r="DNS14" s="164"/>
      <c r="DNT14" s="164"/>
      <c r="DNU14" s="164"/>
      <c r="DNV14" s="164"/>
      <c r="DNW14" s="164"/>
      <c r="DNX14" s="164"/>
      <c r="DNY14" s="164"/>
      <c r="DNZ14" s="164"/>
      <c r="DOA14" s="164"/>
      <c r="DOB14" s="164"/>
      <c r="DOC14" s="164"/>
      <c r="DOD14" s="164"/>
      <c r="DOE14" s="164"/>
      <c r="DOF14" s="164"/>
      <c r="DOG14" s="164"/>
      <c r="DOH14" s="164"/>
      <c r="DOI14" s="164"/>
      <c r="DOJ14" s="164"/>
      <c r="DOK14" s="164"/>
      <c r="DOL14" s="164"/>
      <c r="DOM14" s="164"/>
      <c r="DON14" s="164"/>
      <c r="DOO14" s="164"/>
      <c r="DOP14" s="164"/>
      <c r="DOQ14" s="164"/>
      <c r="DOR14" s="164"/>
      <c r="DOS14" s="164"/>
      <c r="DOT14" s="164"/>
      <c r="DOU14" s="164"/>
      <c r="DOV14" s="164"/>
      <c r="DOW14" s="164"/>
      <c r="DOX14" s="164"/>
      <c r="DOY14" s="164"/>
      <c r="DOZ14" s="164"/>
      <c r="DPA14" s="164"/>
      <c r="DPB14" s="164"/>
      <c r="DPC14" s="164"/>
      <c r="DPD14" s="164"/>
      <c r="DPE14" s="164"/>
      <c r="DPF14" s="164"/>
      <c r="DPG14" s="164"/>
      <c r="DPH14" s="164"/>
      <c r="DPI14" s="164"/>
      <c r="DPJ14" s="164"/>
      <c r="DPK14" s="164"/>
      <c r="DPL14" s="164"/>
      <c r="DPM14" s="164"/>
      <c r="DPN14" s="164"/>
      <c r="DPO14" s="164"/>
      <c r="DPP14" s="164"/>
      <c r="DPQ14" s="164"/>
      <c r="DPR14" s="164"/>
      <c r="DPS14" s="164"/>
      <c r="DPT14" s="164"/>
      <c r="DPU14" s="164"/>
      <c r="DPV14" s="164"/>
      <c r="DPW14" s="164"/>
      <c r="DPX14" s="164"/>
      <c r="DPY14" s="164"/>
      <c r="DPZ14" s="164"/>
      <c r="DQA14" s="164"/>
      <c r="DQB14" s="164"/>
      <c r="DQC14" s="164"/>
      <c r="DQD14" s="164"/>
      <c r="DQE14" s="164"/>
      <c r="DQF14" s="164"/>
      <c r="DQG14" s="164"/>
      <c r="DQH14" s="164"/>
      <c r="DQI14" s="164"/>
      <c r="DQJ14" s="164"/>
      <c r="DQK14" s="164"/>
      <c r="DQL14" s="164"/>
      <c r="DQM14" s="164"/>
      <c r="DQN14" s="164"/>
      <c r="DQO14" s="164"/>
      <c r="DQP14" s="164"/>
      <c r="DQQ14" s="164"/>
      <c r="DQR14" s="164"/>
      <c r="DQS14" s="164"/>
      <c r="DQT14" s="164"/>
      <c r="DQU14" s="164"/>
      <c r="DQV14" s="164"/>
      <c r="DQW14" s="164"/>
      <c r="DQX14" s="164"/>
      <c r="DQY14" s="164"/>
      <c r="DQZ14" s="164"/>
      <c r="DRA14" s="164"/>
      <c r="DRB14" s="164"/>
      <c r="DRC14" s="164"/>
      <c r="DRD14" s="164"/>
      <c r="DRE14" s="164"/>
      <c r="DRF14" s="164"/>
      <c r="DRG14" s="164"/>
      <c r="DRH14" s="164"/>
      <c r="DRI14" s="164"/>
      <c r="DRJ14" s="164"/>
      <c r="DRK14" s="164"/>
      <c r="DRL14" s="164"/>
      <c r="DRM14" s="164"/>
      <c r="DRN14" s="164"/>
      <c r="DRO14" s="164"/>
      <c r="DRP14" s="164"/>
      <c r="DRQ14" s="164"/>
      <c r="DRR14" s="164"/>
      <c r="DRS14" s="164"/>
      <c r="DRT14" s="164"/>
      <c r="DRU14" s="164"/>
      <c r="DRV14" s="164"/>
      <c r="DRW14" s="164"/>
      <c r="DRX14" s="164"/>
      <c r="DRY14" s="164"/>
      <c r="DRZ14" s="164"/>
      <c r="DSA14" s="164"/>
      <c r="DSB14" s="164"/>
      <c r="DSC14" s="164"/>
      <c r="DSD14" s="164"/>
      <c r="DSE14" s="164"/>
      <c r="DSF14" s="164"/>
      <c r="DSG14" s="164"/>
      <c r="DSH14" s="164"/>
      <c r="DSI14" s="164"/>
      <c r="DSJ14" s="164"/>
      <c r="DSK14" s="164"/>
      <c r="DSL14" s="164"/>
      <c r="DSM14" s="164"/>
      <c r="DSN14" s="164"/>
      <c r="DSO14" s="164"/>
      <c r="DSP14" s="164"/>
      <c r="DSQ14" s="164"/>
      <c r="DSR14" s="164"/>
      <c r="DSS14" s="164"/>
      <c r="DST14" s="164"/>
      <c r="DSU14" s="164"/>
      <c r="DSV14" s="164"/>
      <c r="DSW14" s="164"/>
      <c r="DSX14" s="164"/>
      <c r="DSY14" s="164"/>
      <c r="DSZ14" s="164"/>
      <c r="DTA14" s="164"/>
      <c r="DTB14" s="164"/>
      <c r="DTC14" s="164"/>
      <c r="DTD14" s="164"/>
      <c r="DTE14" s="164"/>
      <c r="DTF14" s="164"/>
      <c r="DTG14" s="164"/>
      <c r="DTH14" s="164"/>
      <c r="DTI14" s="164"/>
      <c r="DTJ14" s="164"/>
      <c r="DTK14" s="164"/>
      <c r="DTL14" s="164"/>
      <c r="DTM14" s="164"/>
      <c r="DTN14" s="164"/>
      <c r="DTO14" s="164"/>
      <c r="DTP14" s="164"/>
      <c r="DTQ14" s="164"/>
      <c r="DTR14" s="164"/>
      <c r="DTS14" s="164"/>
      <c r="DTT14" s="164"/>
      <c r="DTU14" s="164"/>
      <c r="DTV14" s="164"/>
      <c r="DTW14" s="164"/>
      <c r="DTX14" s="164"/>
      <c r="DTY14" s="164"/>
      <c r="DTZ14" s="164"/>
      <c r="DUA14" s="164"/>
      <c r="DUB14" s="164"/>
      <c r="DUC14" s="164"/>
      <c r="DUD14" s="164"/>
      <c r="DUE14" s="164"/>
      <c r="DUF14" s="164"/>
      <c r="DUG14" s="164"/>
      <c r="DUH14" s="164"/>
      <c r="DUI14" s="164"/>
      <c r="DUJ14" s="164"/>
      <c r="DUK14" s="164"/>
      <c r="DUL14" s="164"/>
      <c r="DUM14" s="164"/>
      <c r="DUN14" s="164"/>
      <c r="DUO14" s="164"/>
      <c r="DUP14" s="164"/>
      <c r="DUQ14" s="164"/>
      <c r="DUR14" s="164"/>
      <c r="DUS14" s="164"/>
      <c r="DUT14" s="164"/>
      <c r="DUU14" s="164"/>
      <c r="DUV14" s="164"/>
      <c r="DUW14" s="164"/>
      <c r="DUX14" s="164"/>
      <c r="DUY14" s="164"/>
      <c r="DUZ14" s="164"/>
      <c r="DVA14" s="164"/>
      <c r="DVB14" s="164"/>
      <c r="DVC14" s="164"/>
      <c r="DVD14" s="164"/>
      <c r="DVE14" s="164"/>
      <c r="DVF14" s="164"/>
      <c r="DVG14" s="164"/>
      <c r="DVH14" s="164"/>
      <c r="DVI14" s="164"/>
      <c r="DVJ14" s="164"/>
      <c r="DVK14" s="164"/>
      <c r="DVL14" s="164"/>
      <c r="DVM14" s="164"/>
      <c r="DVN14" s="164"/>
      <c r="DVO14" s="164"/>
      <c r="DVP14" s="164"/>
      <c r="DVQ14" s="164"/>
      <c r="DVR14" s="164"/>
      <c r="DVS14" s="164"/>
      <c r="DVT14" s="164"/>
      <c r="DVU14" s="164"/>
      <c r="DVV14" s="164"/>
      <c r="DVW14" s="164"/>
      <c r="DVX14" s="164"/>
      <c r="DVY14" s="164"/>
      <c r="DVZ14" s="164"/>
      <c r="DWA14" s="164"/>
      <c r="DWB14" s="164"/>
      <c r="DWC14" s="164"/>
      <c r="DWD14" s="164"/>
      <c r="DWE14" s="164"/>
      <c r="DWF14" s="164"/>
      <c r="DWG14" s="164"/>
      <c r="DWH14" s="164"/>
      <c r="DWI14" s="164"/>
      <c r="DWJ14" s="164"/>
      <c r="DWK14" s="164"/>
      <c r="DWL14" s="164"/>
      <c r="DWM14" s="164"/>
      <c r="DWN14" s="164"/>
      <c r="DWO14" s="164"/>
      <c r="DWP14" s="164"/>
      <c r="DWQ14" s="164"/>
      <c r="DWR14" s="164"/>
      <c r="DWS14" s="164"/>
      <c r="DWT14" s="164"/>
      <c r="DWU14" s="164"/>
      <c r="DWV14" s="164"/>
      <c r="DWW14" s="164"/>
      <c r="DWX14" s="164"/>
      <c r="DWY14" s="164"/>
      <c r="DWZ14" s="164"/>
      <c r="DXA14" s="164"/>
      <c r="DXB14" s="164"/>
      <c r="DXC14" s="164"/>
      <c r="DXD14" s="164"/>
      <c r="DXE14" s="164"/>
      <c r="DXF14" s="164"/>
      <c r="DXG14" s="164"/>
      <c r="DXH14" s="164"/>
      <c r="DXI14" s="164"/>
      <c r="DXJ14" s="164"/>
      <c r="DXK14" s="164"/>
      <c r="DXL14" s="164"/>
      <c r="DXM14" s="164"/>
      <c r="DXN14" s="164"/>
      <c r="DXO14" s="164"/>
      <c r="DXP14" s="164"/>
      <c r="DXQ14" s="164"/>
      <c r="DXR14" s="164"/>
      <c r="DXS14" s="164"/>
      <c r="DXT14" s="164"/>
      <c r="DXU14" s="164"/>
      <c r="DXV14" s="164"/>
      <c r="DXW14" s="164"/>
      <c r="DXX14" s="164"/>
      <c r="DXY14" s="164"/>
      <c r="DXZ14" s="164"/>
      <c r="DYA14" s="164"/>
      <c r="DYB14" s="164"/>
      <c r="DYC14" s="164"/>
      <c r="DYD14" s="164"/>
      <c r="DYE14" s="164"/>
      <c r="DYF14" s="164"/>
      <c r="DYG14" s="164"/>
      <c r="DYH14" s="164"/>
      <c r="DYI14" s="164"/>
      <c r="DYJ14" s="164"/>
      <c r="DYK14" s="164"/>
      <c r="DYL14" s="164"/>
      <c r="DYM14" s="164"/>
      <c r="DYN14" s="164"/>
      <c r="DYO14" s="164"/>
      <c r="DYP14" s="164"/>
      <c r="DYQ14" s="164"/>
      <c r="DYR14" s="164"/>
      <c r="DYS14" s="164"/>
      <c r="DYT14" s="164"/>
      <c r="DYU14" s="164"/>
      <c r="DYV14" s="164"/>
      <c r="DYW14" s="164"/>
      <c r="DYX14" s="164"/>
      <c r="DYY14" s="164"/>
      <c r="DYZ14" s="164"/>
      <c r="DZA14" s="164"/>
      <c r="DZB14" s="164"/>
      <c r="DZC14" s="164"/>
      <c r="DZD14" s="164"/>
      <c r="DZE14" s="164"/>
      <c r="DZF14" s="164"/>
      <c r="DZG14" s="164"/>
      <c r="DZH14" s="164"/>
      <c r="DZI14" s="164"/>
      <c r="DZJ14" s="164"/>
      <c r="DZK14" s="164"/>
      <c r="DZL14" s="164"/>
      <c r="DZM14" s="164"/>
      <c r="DZN14" s="164"/>
      <c r="DZO14" s="164"/>
      <c r="DZP14" s="164"/>
      <c r="DZQ14" s="164"/>
      <c r="DZR14" s="164"/>
      <c r="DZS14" s="164"/>
      <c r="DZT14" s="164"/>
      <c r="DZU14" s="164"/>
      <c r="DZV14" s="164"/>
      <c r="DZW14" s="164"/>
      <c r="DZX14" s="164"/>
      <c r="DZY14" s="164"/>
      <c r="DZZ14" s="164"/>
      <c r="EAA14" s="164"/>
      <c r="EAB14" s="164"/>
      <c r="EAC14" s="164"/>
      <c r="EAD14" s="164"/>
      <c r="EAE14" s="164"/>
      <c r="EAF14" s="164"/>
      <c r="EAG14" s="164"/>
      <c r="EAH14" s="164"/>
      <c r="EAI14" s="164"/>
      <c r="EAJ14" s="164"/>
      <c r="EAK14" s="164"/>
      <c r="EAL14" s="164"/>
      <c r="EAM14" s="164"/>
      <c r="EAN14" s="164"/>
      <c r="EAO14" s="164"/>
      <c r="EAP14" s="164"/>
      <c r="EAQ14" s="164"/>
      <c r="EAR14" s="164"/>
      <c r="EAS14" s="164"/>
      <c r="EAT14" s="164"/>
      <c r="EAU14" s="164"/>
      <c r="EAV14" s="164"/>
      <c r="EAW14" s="164"/>
      <c r="EAX14" s="164"/>
      <c r="EAY14" s="164"/>
      <c r="EAZ14" s="164"/>
      <c r="EBA14" s="164"/>
      <c r="EBB14" s="164"/>
      <c r="EBC14" s="164"/>
      <c r="EBD14" s="164"/>
      <c r="EBE14" s="164"/>
      <c r="EBF14" s="164"/>
      <c r="EBG14" s="164"/>
      <c r="EBH14" s="164"/>
      <c r="EBI14" s="164"/>
      <c r="EBJ14" s="164"/>
      <c r="EBK14" s="164"/>
      <c r="EBL14" s="164"/>
      <c r="EBM14" s="164"/>
      <c r="EBN14" s="164"/>
      <c r="EBO14" s="164"/>
      <c r="EBP14" s="164"/>
      <c r="EBQ14" s="164"/>
      <c r="EBR14" s="164"/>
      <c r="EBS14" s="164"/>
      <c r="EBT14" s="164"/>
      <c r="EBU14" s="164"/>
      <c r="EBV14" s="164"/>
      <c r="EBW14" s="164"/>
      <c r="EBX14" s="164"/>
      <c r="EBY14" s="164"/>
      <c r="EBZ14" s="164"/>
      <c r="ECA14" s="164"/>
      <c r="ECB14" s="164"/>
      <c r="ECC14" s="164"/>
      <c r="ECD14" s="164"/>
      <c r="ECE14" s="164"/>
      <c r="ECF14" s="164"/>
      <c r="ECG14" s="164"/>
      <c r="ECH14" s="164"/>
      <c r="ECI14" s="164"/>
      <c r="ECJ14" s="164"/>
      <c r="ECK14" s="164"/>
      <c r="ECL14" s="164"/>
      <c r="ECM14" s="164"/>
      <c r="ECN14" s="164"/>
      <c r="ECO14" s="164"/>
      <c r="ECP14" s="164"/>
      <c r="ECQ14" s="164"/>
      <c r="ECR14" s="164"/>
      <c r="ECS14" s="164"/>
      <c r="ECT14" s="164"/>
      <c r="ECU14" s="164"/>
      <c r="ECV14" s="164"/>
      <c r="ECW14" s="164"/>
      <c r="ECX14" s="164"/>
      <c r="ECY14" s="164"/>
      <c r="ECZ14" s="164"/>
      <c r="EDA14" s="164"/>
      <c r="EDB14" s="164"/>
      <c r="EDC14" s="164"/>
      <c r="EDD14" s="164"/>
      <c r="EDE14" s="164"/>
      <c r="EDF14" s="164"/>
      <c r="EDG14" s="164"/>
      <c r="EDH14" s="164"/>
      <c r="EDI14" s="164"/>
      <c r="EDJ14" s="164"/>
      <c r="EDK14" s="164"/>
      <c r="EDL14" s="164"/>
      <c r="EDM14" s="164"/>
      <c r="EDN14" s="164"/>
      <c r="EDO14" s="164"/>
      <c r="EDP14" s="164"/>
      <c r="EDQ14" s="164"/>
      <c r="EDR14" s="164"/>
      <c r="EDS14" s="164"/>
      <c r="EDT14" s="164"/>
      <c r="EDU14" s="164"/>
      <c r="EDV14" s="164"/>
      <c r="EDW14" s="164"/>
      <c r="EDX14" s="164"/>
      <c r="EDY14" s="164"/>
      <c r="EDZ14" s="164"/>
      <c r="EEA14" s="164"/>
      <c r="EEB14" s="164"/>
      <c r="EEC14" s="164"/>
      <c r="EED14" s="164"/>
      <c r="EEE14" s="164"/>
      <c r="EEF14" s="164"/>
      <c r="EEG14" s="164"/>
      <c r="EEH14" s="164"/>
      <c r="EEI14" s="164"/>
      <c r="EEJ14" s="164"/>
      <c r="EEK14" s="164"/>
      <c r="EEL14" s="164"/>
      <c r="EEM14" s="164"/>
      <c r="EEN14" s="164"/>
      <c r="EEO14" s="164"/>
      <c r="EEP14" s="164"/>
      <c r="EEQ14" s="164"/>
      <c r="EER14" s="164"/>
      <c r="EES14" s="164"/>
      <c r="EET14" s="164"/>
      <c r="EEU14" s="164"/>
      <c r="EEV14" s="164"/>
      <c r="EEW14" s="164"/>
      <c r="EEX14" s="164"/>
      <c r="EEY14" s="164"/>
      <c r="EEZ14" s="164"/>
      <c r="EFA14" s="164"/>
      <c r="EFB14" s="164"/>
      <c r="EFC14" s="164"/>
      <c r="EFD14" s="164"/>
      <c r="EFE14" s="164"/>
      <c r="EFF14" s="164"/>
      <c r="EFG14" s="164"/>
      <c r="EFH14" s="164"/>
      <c r="EFI14" s="164"/>
      <c r="EFJ14" s="164"/>
      <c r="EFK14" s="164"/>
      <c r="EFL14" s="164"/>
      <c r="EFM14" s="164"/>
      <c r="EFN14" s="164"/>
      <c r="EFO14" s="164"/>
      <c r="EFP14" s="164"/>
      <c r="EFQ14" s="164"/>
      <c r="EFR14" s="164"/>
      <c r="EFS14" s="164"/>
      <c r="EFT14" s="164"/>
      <c r="EFU14" s="164"/>
      <c r="EFV14" s="164"/>
      <c r="EFW14" s="164"/>
      <c r="EFX14" s="164"/>
      <c r="EFY14" s="164"/>
      <c r="EFZ14" s="164"/>
      <c r="EGA14" s="164"/>
      <c r="EGB14" s="164"/>
      <c r="EGC14" s="164"/>
      <c r="EGD14" s="164"/>
      <c r="EGE14" s="164"/>
      <c r="EGF14" s="164"/>
      <c r="EGG14" s="164"/>
      <c r="EGH14" s="164"/>
      <c r="EGI14" s="164"/>
      <c r="EGJ14" s="164"/>
      <c r="EGK14" s="164"/>
      <c r="EGL14" s="164"/>
      <c r="EGM14" s="164"/>
      <c r="EGN14" s="164"/>
      <c r="EGO14" s="164"/>
      <c r="EGP14" s="164"/>
      <c r="EGQ14" s="164"/>
      <c r="EGR14" s="164"/>
      <c r="EGS14" s="164"/>
      <c r="EGT14" s="164"/>
      <c r="EGU14" s="164"/>
      <c r="EGV14" s="164"/>
      <c r="EGW14" s="164"/>
      <c r="EGX14" s="164"/>
      <c r="EGY14" s="164"/>
      <c r="EGZ14" s="164"/>
      <c r="EHA14" s="164"/>
      <c r="EHB14" s="164"/>
      <c r="EHC14" s="164"/>
      <c r="EHD14" s="164"/>
      <c r="EHE14" s="164"/>
      <c r="EHF14" s="164"/>
      <c r="EHG14" s="164"/>
      <c r="EHH14" s="164"/>
      <c r="EHI14" s="164"/>
      <c r="EHJ14" s="164"/>
      <c r="EHK14" s="164"/>
      <c r="EHL14" s="164"/>
      <c r="EHM14" s="164"/>
      <c r="EHN14" s="164"/>
      <c r="EHO14" s="164"/>
      <c r="EHP14" s="164"/>
      <c r="EHQ14" s="164"/>
      <c r="EHR14" s="164"/>
      <c r="EHS14" s="164"/>
      <c r="EHT14" s="164"/>
      <c r="EHU14" s="164"/>
      <c r="EHV14" s="164"/>
      <c r="EHW14" s="164"/>
      <c r="EHX14" s="164"/>
      <c r="EHY14" s="164"/>
      <c r="EHZ14" s="164"/>
      <c r="EIA14" s="164"/>
      <c r="EIB14" s="164"/>
      <c r="EIC14" s="164"/>
      <c r="EID14" s="164"/>
      <c r="EIE14" s="164"/>
      <c r="EIF14" s="164"/>
      <c r="EIG14" s="164"/>
      <c r="EIH14" s="164"/>
      <c r="EII14" s="164"/>
      <c r="EIJ14" s="164"/>
      <c r="EIK14" s="164"/>
      <c r="EIL14" s="164"/>
      <c r="EIM14" s="164"/>
      <c r="EIN14" s="164"/>
      <c r="EIO14" s="164"/>
      <c r="EIP14" s="164"/>
      <c r="EIQ14" s="164"/>
      <c r="EIR14" s="164"/>
      <c r="EIS14" s="164"/>
      <c r="EIT14" s="164"/>
      <c r="EIU14" s="164"/>
      <c r="EIV14" s="164"/>
      <c r="EIW14" s="164"/>
      <c r="EIX14" s="164"/>
      <c r="EIY14" s="164"/>
      <c r="EIZ14" s="164"/>
      <c r="EJA14" s="164"/>
      <c r="EJB14" s="164"/>
      <c r="EJC14" s="164"/>
      <c r="EJD14" s="164"/>
      <c r="EJE14" s="164"/>
      <c r="EJF14" s="164"/>
      <c r="EJG14" s="164"/>
      <c r="EJH14" s="164"/>
      <c r="EJI14" s="164"/>
      <c r="EJJ14" s="164"/>
      <c r="EJK14" s="164"/>
      <c r="EJL14" s="164"/>
      <c r="EJM14" s="164"/>
      <c r="EJN14" s="164"/>
      <c r="EJO14" s="164"/>
      <c r="EJP14" s="164"/>
      <c r="EJQ14" s="164"/>
      <c r="EJR14" s="164"/>
      <c r="EJS14" s="164"/>
      <c r="EJT14" s="164"/>
      <c r="EJU14" s="164"/>
      <c r="EJV14" s="164"/>
      <c r="EJW14" s="164"/>
      <c r="EJX14" s="164"/>
      <c r="EJY14" s="164"/>
      <c r="EJZ14" s="164"/>
      <c r="EKA14" s="164"/>
      <c r="EKB14" s="164"/>
      <c r="EKC14" s="164"/>
      <c r="EKD14" s="164"/>
      <c r="EKE14" s="164"/>
      <c r="EKF14" s="164"/>
      <c r="EKG14" s="164"/>
      <c r="EKH14" s="164"/>
      <c r="EKI14" s="164"/>
      <c r="EKJ14" s="164"/>
      <c r="EKK14" s="164"/>
      <c r="EKL14" s="164"/>
      <c r="EKM14" s="164"/>
      <c r="EKN14" s="164"/>
      <c r="EKO14" s="164"/>
      <c r="EKP14" s="164"/>
      <c r="EKQ14" s="164"/>
      <c r="EKR14" s="164"/>
      <c r="EKS14" s="164"/>
      <c r="EKT14" s="164"/>
      <c r="EKU14" s="164"/>
      <c r="EKV14" s="164"/>
      <c r="EKW14" s="164"/>
      <c r="EKX14" s="164"/>
      <c r="EKY14" s="164"/>
      <c r="EKZ14" s="164"/>
      <c r="ELA14" s="164"/>
      <c r="ELB14" s="164"/>
      <c r="ELC14" s="164"/>
      <c r="ELD14" s="164"/>
      <c r="ELE14" s="164"/>
      <c r="ELF14" s="164"/>
      <c r="ELG14" s="164"/>
      <c r="ELH14" s="164"/>
      <c r="ELI14" s="164"/>
      <c r="ELJ14" s="164"/>
      <c r="ELK14" s="164"/>
      <c r="ELL14" s="164"/>
      <c r="ELM14" s="164"/>
      <c r="ELN14" s="164"/>
      <c r="ELO14" s="164"/>
      <c r="ELP14" s="164"/>
      <c r="ELQ14" s="164"/>
      <c r="ELR14" s="164"/>
      <c r="ELS14" s="164"/>
      <c r="ELT14" s="164"/>
      <c r="ELU14" s="164"/>
      <c r="ELV14" s="164"/>
      <c r="ELW14" s="164"/>
      <c r="ELX14" s="164"/>
      <c r="ELY14" s="164"/>
      <c r="ELZ14" s="164"/>
      <c r="EMA14" s="164"/>
      <c r="EMB14" s="164"/>
      <c r="EMC14" s="164"/>
      <c r="EMD14" s="164"/>
      <c r="EME14" s="164"/>
      <c r="EMF14" s="164"/>
      <c r="EMG14" s="164"/>
      <c r="EMH14" s="164"/>
      <c r="EMI14" s="164"/>
      <c r="EMJ14" s="164"/>
      <c r="EMK14" s="164"/>
      <c r="EML14" s="164"/>
      <c r="EMM14" s="164"/>
      <c r="EMN14" s="164"/>
      <c r="EMO14" s="164"/>
      <c r="EMP14" s="164"/>
      <c r="EMQ14" s="164"/>
      <c r="EMR14" s="164"/>
      <c r="EMS14" s="164"/>
      <c r="EMT14" s="164"/>
      <c r="EMU14" s="164"/>
      <c r="EMV14" s="164"/>
      <c r="EMW14" s="164"/>
      <c r="EMX14" s="164"/>
      <c r="EMY14" s="164"/>
      <c r="EMZ14" s="164"/>
      <c r="ENA14" s="164"/>
      <c r="ENB14" s="164"/>
      <c r="ENC14" s="164"/>
      <c r="END14" s="164"/>
      <c r="ENE14" s="164"/>
      <c r="ENF14" s="164"/>
      <c r="ENG14" s="164"/>
      <c r="ENH14" s="164"/>
      <c r="ENI14" s="164"/>
      <c r="ENJ14" s="164"/>
      <c r="ENK14" s="164"/>
      <c r="ENL14" s="164"/>
      <c r="ENM14" s="164"/>
      <c r="ENN14" s="164"/>
      <c r="ENO14" s="164"/>
      <c r="ENP14" s="164"/>
      <c r="ENQ14" s="164"/>
      <c r="ENR14" s="164"/>
      <c r="ENS14" s="164"/>
      <c r="ENT14" s="164"/>
      <c r="ENU14" s="164"/>
      <c r="ENV14" s="164"/>
      <c r="ENW14" s="164"/>
      <c r="ENX14" s="164"/>
      <c r="ENY14" s="164"/>
      <c r="ENZ14" s="164"/>
      <c r="EOA14" s="164"/>
      <c r="EOB14" s="164"/>
      <c r="EOC14" s="164"/>
      <c r="EOD14" s="164"/>
      <c r="EOE14" s="164"/>
      <c r="EOF14" s="164"/>
      <c r="EOG14" s="164"/>
      <c r="EOH14" s="164"/>
      <c r="EOI14" s="164"/>
      <c r="EOJ14" s="164"/>
      <c r="EOK14" s="164"/>
      <c r="EOL14" s="164"/>
      <c r="EOM14" s="164"/>
      <c r="EON14" s="164"/>
      <c r="EOO14" s="164"/>
      <c r="EOP14" s="164"/>
      <c r="EOQ14" s="164"/>
      <c r="EOR14" s="164"/>
      <c r="EOS14" s="164"/>
      <c r="EOT14" s="164"/>
      <c r="EOU14" s="164"/>
      <c r="EOV14" s="164"/>
      <c r="EOW14" s="164"/>
      <c r="EOX14" s="164"/>
      <c r="EOY14" s="164"/>
      <c r="EOZ14" s="164"/>
      <c r="EPA14" s="164"/>
      <c r="EPB14" s="164"/>
      <c r="EPC14" s="164"/>
      <c r="EPD14" s="164"/>
      <c r="EPE14" s="164"/>
      <c r="EPF14" s="164"/>
      <c r="EPG14" s="164"/>
      <c r="EPH14" s="164"/>
      <c r="EPI14" s="164"/>
      <c r="EPJ14" s="164"/>
      <c r="EPK14" s="164"/>
      <c r="EPL14" s="164"/>
      <c r="EPM14" s="164"/>
      <c r="EPN14" s="164"/>
      <c r="EPO14" s="164"/>
      <c r="EPP14" s="164"/>
      <c r="EPQ14" s="164"/>
      <c r="EPR14" s="164"/>
      <c r="EPS14" s="164"/>
      <c r="EPT14" s="164"/>
      <c r="EPU14" s="164"/>
      <c r="EPV14" s="164"/>
      <c r="EPW14" s="164"/>
      <c r="EPX14" s="164"/>
      <c r="EPY14" s="164"/>
      <c r="EPZ14" s="164"/>
      <c r="EQA14" s="164"/>
      <c r="EQB14" s="164"/>
      <c r="EQC14" s="164"/>
      <c r="EQD14" s="164"/>
      <c r="EQE14" s="164"/>
      <c r="EQF14" s="164"/>
      <c r="EQG14" s="164"/>
      <c r="EQH14" s="164"/>
      <c r="EQI14" s="164"/>
      <c r="EQJ14" s="164"/>
      <c r="EQK14" s="164"/>
      <c r="EQL14" s="164"/>
      <c r="EQM14" s="164"/>
      <c r="EQN14" s="164"/>
      <c r="EQO14" s="164"/>
      <c r="EQP14" s="164"/>
      <c r="EQQ14" s="164"/>
      <c r="EQR14" s="164"/>
      <c r="EQS14" s="164"/>
      <c r="EQT14" s="164"/>
      <c r="EQU14" s="164"/>
      <c r="EQV14" s="164"/>
      <c r="EQW14" s="164"/>
      <c r="EQX14" s="164"/>
      <c r="EQY14" s="164"/>
      <c r="EQZ14" s="164"/>
      <c r="ERA14" s="164"/>
      <c r="ERB14" s="164"/>
      <c r="ERC14" s="164"/>
      <c r="ERD14" s="164"/>
      <c r="ERE14" s="164"/>
      <c r="ERF14" s="164"/>
      <c r="ERG14" s="164"/>
      <c r="ERH14" s="164"/>
      <c r="ERI14" s="164"/>
      <c r="ERJ14" s="164"/>
      <c r="ERK14" s="164"/>
      <c r="ERL14" s="164"/>
      <c r="ERM14" s="164"/>
      <c r="ERN14" s="164"/>
      <c r="ERO14" s="164"/>
      <c r="ERP14" s="164"/>
      <c r="ERQ14" s="164"/>
      <c r="ERR14" s="164"/>
      <c r="ERS14" s="164"/>
      <c r="ERT14" s="164"/>
      <c r="ERU14" s="164"/>
      <c r="ERV14" s="164"/>
      <c r="ERW14" s="164"/>
      <c r="ERX14" s="164"/>
      <c r="ERY14" s="164"/>
      <c r="ERZ14" s="164"/>
      <c r="ESA14" s="164"/>
      <c r="ESB14" s="164"/>
      <c r="ESC14" s="164"/>
      <c r="ESD14" s="164"/>
      <c r="ESE14" s="164"/>
      <c r="ESF14" s="164"/>
      <c r="ESG14" s="164"/>
      <c r="ESH14" s="164"/>
      <c r="ESI14" s="164"/>
      <c r="ESJ14" s="164"/>
      <c r="ESK14" s="164"/>
      <c r="ESL14" s="164"/>
      <c r="ESM14" s="164"/>
      <c r="ESN14" s="164"/>
      <c r="ESO14" s="164"/>
      <c r="ESP14" s="164"/>
      <c r="ESQ14" s="164"/>
      <c r="ESR14" s="164"/>
      <c r="ESS14" s="164"/>
      <c r="EST14" s="164"/>
      <c r="ESU14" s="164"/>
      <c r="ESV14" s="164"/>
      <c r="ESW14" s="164"/>
      <c r="ESX14" s="164"/>
      <c r="ESY14" s="164"/>
      <c r="ESZ14" s="164"/>
      <c r="ETA14" s="164"/>
      <c r="ETB14" s="164"/>
      <c r="ETC14" s="164"/>
      <c r="ETD14" s="164"/>
      <c r="ETE14" s="164"/>
      <c r="ETF14" s="164"/>
      <c r="ETG14" s="164"/>
      <c r="ETH14" s="164"/>
      <c r="ETI14" s="164"/>
      <c r="ETJ14" s="164"/>
      <c r="ETK14" s="164"/>
      <c r="ETL14" s="164"/>
      <c r="ETM14" s="164"/>
      <c r="ETN14" s="164"/>
      <c r="ETO14" s="164"/>
      <c r="ETP14" s="164"/>
      <c r="ETQ14" s="164"/>
      <c r="ETR14" s="164"/>
      <c r="ETS14" s="164"/>
      <c r="ETT14" s="164"/>
      <c r="ETU14" s="164"/>
      <c r="ETV14" s="164"/>
      <c r="ETW14" s="164"/>
      <c r="ETX14" s="164"/>
      <c r="ETY14" s="164"/>
      <c r="ETZ14" s="164"/>
      <c r="EUA14" s="164"/>
      <c r="EUB14" s="164"/>
      <c r="EUC14" s="164"/>
      <c r="EUD14" s="164"/>
      <c r="EUE14" s="164"/>
      <c r="EUF14" s="164"/>
      <c r="EUG14" s="164"/>
      <c r="EUH14" s="164"/>
      <c r="EUI14" s="164"/>
      <c r="EUJ14" s="164"/>
      <c r="EUK14" s="164"/>
      <c r="EUL14" s="164"/>
      <c r="EUM14" s="164"/>
      <c r="EUN14" s="164"/>
      <c r="EUO14" s="164"/>
      <c r="EUP14" s="164"/>
      <c r="EUQ14" s="164"/>
      <c r="EUR14" s="164"/>
      <c r="EUS14" s="164"/>
      <c r="EUT14" s="164"/>
      <c r="EUU14" s="164"/>
      <c r="EUV14" s="164"/>
      <c r="EUW14" s="164"/>
      <c r="EUX14" s="164"/>
      <c r="EUY14" s="164"/>
      <c r="EUZ14" s="164"/>
      <c r="EVA14" s="164"/>
      <c r="EVB14" s="164"/>
      <c r="EVC14" s="164"/>
      <c r="EVD14" s="164"/>
      <c r="EVE14" s="164"/>
      <c r="EVF14" s="164"/>
      <c r="EVG14" s="164"/>
      <c r="EVH14" s="164"/>
      <c r="EVI14" s="164"/>
      <c r="EVJ14" s="164"/>
      <c r="EVK14" s="164"/>
      <c r="EVL14" s="164"/>
      <c r="EVM14" s="164"/>
      <c r="EVN14" s="164"/>
      <c r="EVO14" s="164"/>
      <c r="EVP14" s="164"/>
      <c r="EVQ14" s="164"/>
      <c r="EVR14" s="164"/>
      <c r="EVS14" s="164"/>
      <c r="EVT14" s="164"/>
      <c r="EVU14" s="164"/>
      <c r="EVV14" s="164"/>
      <c r="EVW14" s="164"/>
      <c r="EVX14" s="164"/>
      <c r="EVY14" s="164"/>
      <c r="EVZ14" s="164"/>
      <c r="EWA14" s="164"/>
      <c r="EWB14" s="164"/>
      <c r="EWC14" s="164"/>
      <c r="EWD14" s="164"/>
      <c r="EWE14" s="164"/>
      <c r="EWF14" s="164"/>
      <c r="EWG14" s="164"/>
      <c r="EWH14" s="164"/>
      <c r="EWI14" s="164"/>
      <c r="EWJ14" s="164"/>
      <c r="EWK14" s="164"/>
      <c r="EWL14" s="164"/>
      <c r="EWM14" s="164"/>
      <c r="EWN14" s="164"/>
      <c r="EWO14" s="164"/>
      <c r="EWP14" s="164"/>
      <c r="EWQ14" s="164"/>
      <c r="EWR14" s="164"/>
      <c r="EWS14" s="164"/>
      <c r="EWT14" s="164"/>
      <c r="EWU14" s="164"/>
      <c r="EWV14" s="164"/>
      <c r="EWW14" s="164"/>
      <c r="EWX14" s="164"/>
      <c r="EWY14" s="164"/>
      <c r="EWZ14" s="164"/>
      <c r="EXA14" s="164"/>
      <c r="EXB14" s="164"/>
      <c r="EXC14" s="164"/>
      <c r="EXD14" s="164"/>
      <c r="EXE14" s="164"/>
      <c r="EXF14" s="164"/>
      <c r="EXG14" s="164"/>
      <c r="EXH14" s="164"/>
      <c r="EXI14" s="164"/>
      <c r="EXJ14" s="164"/>
      <c r="EXK14" s="164"/>
      <c r="EXL14" s="164"/>
      <c r="EXM14" s="164"/>
      <c r="EXN14" s="164"/>
      <c r="EXO14" s="164"/>
      <c r="EXP14" s="164"/>
      <c r="EXQ14" s="164"/>
      <c r="EXR14" s="164"/>
      <c r="EXS14" s="164"/>
      <c r="EXT14" s="164"/>
      <c r="EXU14" s="164"/>
      <c r="EXV14" s="164"/>
      <c r="EXW14" s="164"/>
      <c r="EXX14" s="164"/>
      <c r="EXY14" s="164"/>
      <c r="EXZ14" s="164"/>
      <c r="EYA14" s="164"/>
      <c r="EYB14" s="164"/>
      <c r="EYC14" s="164"/>
      <c r="EYD14" s="164"/>
      <c r="EYE14" s="164"/>
      <c r="EYF14" s="164"/>
      <c r="EYG14" s="164"/>
      <c r="EYH14" s="164"/>
      <c r="EYI14" s="164"/>
      <c r="EYJ14" s="164"/>
      <c r="EYK14" s="164"/>
      <c r="EYL14" s="164"/>
      <c r="EYM14" s="164"/>
      <c r="EYN14" s="164"/>
      <c r="EYO14" s="164"/>
      <c r="EYP14" s="164"/>
      <c r="EYQ14" s="164"/>
      <c r="EYR14" s="164"/>
      <c r="EYS14" s="164"/>
      <c r="EYT14" s="164"/>
      <c r="EYU14" s="164"/>
      <c r="EYV14" s="164"/>
      <c r="EYW14" s="164"/>
      <c r="EYX14" s="164"/>
      <c r="EYY14" s="164"/>
      <c r="EYZ14" s="164"/>
      <c r="EZA14" s="164"/>
      <c r="EZB14" s="164"/>
      <c r="EZC14" s="164"/>
      <c r="EZD14" s="164"/>
      <c r="EZE14" s="164"/>
      <c r="EZF14" s="164"/>
      <c r="EZG14" s="164"/>
      <c r="EZH14" s="164"/>
      <c r="EZI14" s="164"/>
      <c r="EZJ14" s="164"/>
      <c r="EZK14" s="164"/>
      <c r="EZL14" s="164"/>
      <c r="EZM14" s="164"/>
      <c r="EZN14" s="164"/>
      <c r="EZO14" s="164"/>
      <c r="EZP14" s="164"/>
      <c r="EZQ14" s="164"/>
      <c r="EZR14" s="164"/>
      <c r="EZS14" s="164"/>
      <c r="EZT14" s="164"/>
      <c r="EZU14" s="164"/>
      <c r="EZV14" s="164"/>
      <c r="EZW14" s="164"/>
      <c r="EZX14" s="164"/>
      <c r="EZY14" s="164"/>
      <c r="EZZ14" s="164"/>
      <c r="FAA14" s="164"/>
      <c r="FAB14" s="164"/>
      <c r="FAC14" s="164"/>
      <c r="FAD14" s="164"/>
      <c r="FAE14" s="164"/>
      <c r="FAF14" s="164"/>
      <c r="FAG14" s="164"/>
      <c r="FAH14" s="164"/>
      <c r="FAI14" s="164"/>
      <c r="FAJ14" s="164"/>
      <c r="FAK14" s="164"/>
      <c r="FAL14" s="164"/>
      <c r="FAM14" s="164"/>
      <c r="FAN14" s="164"/>
      <c r="FAO14" s="164"/>
      <c r="FAP14" s="164"/>
      <c r="FAQ14" s="164"/>
      <c r="FAR14" s="164"/>
      <c r="FAS14" s="164"/>
      <c r="FAT14" s="164"/>
      <c r="FAU14" s="164"/>
      <c r="FAV14" s="164"/>
      <c r="FAW14" s="164"/>
      <c r="FAX14" s="164"/>
      <c r="FAY14" s="164"/>
      <c r="FAZ14" s="164"/>
      <c r="FBA14" s="164"/>
      <c r="FBB14" s="164"/>
      <c r="FBC14" s="164"/>
      <c r="FBD14" s="164"/>
      <c r="FBE14" s="164"/>
      <c r="FBF14" s="164"/>
      <c r="FBG14" s="164"/>
      <c r="FBH14" s="164"/>
      <c r="FBI14" s="164"/>
      <c r="FBJ14" s="164"/>
      <c r="FBK14" s="164"/>
      <c r="FBL14" s="164"/>
      <c r="FBM14" s="164"/>
      <c r="FBN14" s="164"/>
      <c r="FBO14" s="164"/>
      <c r="FBP14" s="164"/>
      <c r="FBQ14" s="164"/>
      <c r="FBR14" s="164"/>
      <c r="FBS14" s="164"/>
      <c r="FBT14" s="164"/>
      <c r="FBU14" s="164"/>
      <c r="FBV14" s="164"/>
      <c r="FBW14" s="164"/>
      <c r="FBX14" s="164"/>
      <c r="FBY14" s="164"/>
      <c r="FBZ14" s="164"/>
      <c r="FCA14" s="164"/>
      <c r="FCB14" s="164"/>
      <c r="FCC14" s="164"/>
      <c r="FCD14" s="164"/>
      <c r="FCE14" s="164"/>
      <c r="FCF14" s="164"/>
      <c r="FCG14" s="164"/>
      <c r="FCH14" s="164"/>
      <c r="FCI14" s="164"/>
      <c r="FCJ14" s="164"/>
      <c r="FCK14" s="164"/>
      <c r="FCL14" s="164"/>
      <c r="FCM14" s="164"/>
      <c r="FCN14" s="164"/>
      <c r="FCO14" s="164"/>
      <c r="FCP14" s="164"/>
      <c r="FCQ14" s="164"/>
      <c r="FCR14" s="164"/>
      <c r="FCS14" s="164"/>
      <c r="FCT14" s="164"/>
      <c r="FCU14" s="164"/>
      <c r="FCV14" s="164"/>
      <c r="FCW14" s="164"/>
      <c r="FCX14" s="164"/>
      <c r="FCY14" s="164"/>
      <c r="FCZ14" s="164"/>
      <c r="FDA14" s="164"/>
      <c r="FDB14" s="164"/>
      <c r="FDC14" s="164"/>
      <c r="FDD14" s="164"/>
      <c r="FDE14" s="164"/>
      <c r="FDF14" s="164"/>
      <c r="FDG14" s="164"/>
      <c r="FDH14" s="164"/>
      <c r="FDI14" s="164"/>
      <c r="FDJ14" s="164"/>
      <c r="FDK14" s="164"/>
      <c r="FDL14" s="164"/>
      <c r="FDM14" s="164"/>
      <c r="FDN14" s="164"/>
      <c r="FDO14" s="164"/>
      <c r="FDP14" s="164"/>
      <c r="FDQ14" s="164"/>
      <c r="FDR14" s="164"/>
      <c r="FDS14" s="164"/>
      <c r="FDT14" s="164"/>
      <c r="FDU14" s="164"/>
      <c r="FDV14" s="164"/>
      <c r="FDW14" s="164"/>
      <c r="FDX14" s="164"/>
      <c r="FDY14" s="164"/>
      <c r="FDZ14" s="164"/>
      <c r="FEA14" s="164"/>
      <c r="FEB14" s="164"/>
      <c r="FEC14" s="164"/>
      <c r="FED14" s="164"/>
      <c r="FEE14" s="164"/>
      <c r="FEF14" s="164"/>
      <c r="FEG14" s="164"/>
      <c r="FEH14" s="164"/>
      <c r="FEI14" s="164"/>
      <c r="FEJ14" s="164"/>
      <c r="FEK14" s="164"/>
      <c r="FEL14" s="164"/>
      <c r="FEM14" s="164"/>
      <c r="FEN14" s="164"/>
      <c r="FEO14" s="164"/>
      <c r="FEP14" s="164"/>
      <c r="FEQ14" s="164"/>
      <c r="FER14" s="164"/>
      <c r="FES14" s="164"/>
      <c r="FET14" s="164"/>
      <c r="FEU14" s="164"/>
      <c r="FEV14" s="164"/>
      <c r="FEW14" s="164"/>
      <c r="FEX14" s="164"/>
      <c r="FEY14" s="164"/>
      <c r="FEZ14" s="164"/>
      <c r="FFA14" s="164"/>
      <c r="FFB14" s="164"/>
      <c r="FFC14" s="164"/>
      <c r="FFD14" s="164"/>
      <c r="FFE14" s="164"/>
      <c r="FFF14" s="164"/>
      <c r="FFG14" s="164"/>
      <c r="FFH14" s="164"/>
      <c r="FFI14" s="164"/>
      <c r="FFJ14" s="164"/>
      <c r="FFK14" s="164"/>
      <c r="FFL14" s="164"/>
      <c r="FFM14" s="164"/>
      <c r="FFN14" s="164"/>
      <c r="FFO14" s="164"/>
      <c r="FFP14" s="164"/>
      <c r="FFQ14" s="164"/>
      <c r="FFR14" s="164"/>
      <c r="FFS14" s="164"/>
      <c r="FFT14" s="164"/>
      <c r="FFU14" s="164"/>
      <c r="FFV14" s="164"/>
      <c r="FFW14" s="164"/>
      <c r="FFX14" s="164"/>
      <c r="FFY14" s="164"/>
      <c r="FFZ14" s="164"/>
      <c r="FGA14" s="164"/>
      <c r="FGB14" s="164"/>
      <c r="FGC14" s="164"/>
      <c r="FGD14" s="164"/>
      <c r="FGE14" s="164"/>
      <c r="FGF14" s="164"/>
      <c r="FGG14" s="164"/>
      <c r="FGH14" s="164"/>
      <c r="FGI14" s="164"/>
      <c r="FGJ14" s="164"/>
      <c r="FGK14" s="164"/>
      <c r="FGL14" s="164"/>
      <c r="FGM14" s="164"/>
      <c r="FGN14" s="164"/>
      <c r="FGO14" s="164"/>
      <c r="FGP14" s="164"/>
      <c r="FGQ14" s="164"/>
      <c r="FGR14" s="164"/>
      <c r="FGS14" s="164"/>
      <c r="FGT14" s="164"/>
      <c r="FGU14" s="164"/>
      <c r="FGV14" s="164"/>
      <c r="FGW14" s="164"/>
      <c r="FGX14" s="164"/>
      <c r="FGY14" s="164"/>
      <c r="FGZ14" s="164"/>
      <c r="FHA14" s="164"/>
      <c r="FHB14" s="164"/>
      <c r="FHC14" s="164"/>
      <c r="FHD14" s="164"/>
      <c r="FHE14" s="164"/>
      <c r="FHF14" s="164"/>
      <c r="FHG14" s="164"/>
      <c r="FHH14" s="164"/>
      <c r="FHI14" s="164"/>
      <c r="FHJ14" s="164"/>
      <c r="FHK14" s="164"/>
      <c r="FHL14" s="164"/>
      <c r="FHM14" s="164"/>
      <c r="FHN14" s="164"/>
      <c r="FHO14" s="164"/>
      <c r="FHP14" s="164"/>
      <c r="FHQ14" s="164"/>
      <c r="FHR14" s="164"/>
      <c r="FHS14" s="164"/>
      <c r="FHT14" s="164"/>
      <c r="FHU14" s="164"/>
      <c r="FHV14" s="164"/>
      <c r="FHW14" s="164"/>
      <c r="FHX14" s="164"/>
      <c r="FHY14" s="164"/>
      <c r="FHZ14" s="164"/>
      <c r="FIA14" s="164"/>
      <c r="FIB14" s="164"/>
      <c r="FIC14" s="164"/>
      <c r="FID14" s="164"/>
      <c r="FIE14" s="164"/>
      <c r="FIF14" s="164"/>
      <c r="FIG14" s="164"/>
      <c r="FIH14" s="164"/>
      <c r="FII14" s="164"/>
      <c r="FIJ14" s="164"/>
      <c r="FIK14" s="164"/>
      <c r="FIL14" s="164"/>
      <c r="FIM14" s="164"/>
      <c r="FIN14" s="164"/>
      <c r="FIO14" s="164"/>
      <c r="FIP14" s="164"/>
      <c r="FIQ14" s="164"/>
      <c r="FIR14" s="164"/>
      <c r="FIS14" s="164"/>
      <c r="FIT14" s="164"/>
      <c r="FIU14" s="164"/>
      <c r="FIV14" s="164"/>
      <c r="FIW14" s="164"/>
      <c r="FIX14" s="164"/>
      <c r="FIY14" s="164"/>
      <c r="FIZ14" s="164"/>
      <c r="FJA14" s="164"/>
      <c r="FJB14" s="164"/>
      <c r="FJC14" s="164"/>
      <c r="FJD14" s="164"/>
      <c r="FJE14" s="164"/>
      <c r="FJF14" s="164"/>
      <c r="FJG14" s="164"/>
      <c r="FJH14" s="164"/>
      <c r="FJI14" s="164"/>
      <c r="FJJ14" s="164"/>
      <c r="FJK14" s="164"/>
      <c r="FJL14" s="164"/>
      <c r="FJM14" s="164"/>
      <c r="FJN14" s="164"/>
      <c r="FJO14" s="164"/>
      <c r="FJP14" s="164"/>
      <c r="FJQ14" s="164"/>
      <c r="FJR14" s="164"/>
      <c r="FJS14" s="164"/>
      <c r="FJT14" s="164"/>
      <c r="FJU14" s="164"/>
      <c r="FJV14" s="164"/>
      <c r="FJW14" s="164"/>
      <c r="FJX14" s="164"/>
      <c r="FJY14" s="164"/>
      <c r="FJZ14" s="164"/>
      <c r="FKA14" s="164"/>
      <c r="FKB14" s="164"/>
      <c r="FKC14" s="164"/>
      <c r="FKD14" s="164"/>
      <c r="FKE14" s="164"/>
      <c r="FKF14" s="164"/>
      <c r="FKG14" s="164"/>
      <c r="FKH14" s="164"/>
      <c r="FKI14" s="164"/>
      <c r="FKJ14" s="164"/>
      <c r="FKK14" s="164"/>
      <c r="FKL14" s="164"/>
      <c r="FKM14" s="164"/>
      <c r="FKN14" s="164"/>
      <c r="FKO14" s="164"/>
      <c r="FKP14" s="164"/>
      <c r="FKQ14" s="164"/>
      <c r="FKR14" s="164"/>
      <c r="FKS14" s="164"/>
      <c r="FKT14" s="164"/>
      <c r="FKU14" s="164"/>
      <c r="FKV14" s="164"/>
      <c r="FKW14" s="164"/>
      <c r="FKX14" s="164"/>
      <c r="FKY14" s="164"/>
      <c r="FKZ14" s="164"/>
      <c r="FLA14" s="164"/>
      <c r="FLB14" s="164"/>
      <c r="FLC14" s="164"/>
      <c r="FLD14" s="164"/>
      <c r="FLE14" s="164"/>
      <c r="FLF14" s="164"/>
      <c r="FLG14" s="164"/>
      <c r="FLH14" s="164"/>
      <c r="FLI14" s="164"/>
      <c r="FLJ14" s="164"/>
      <c r="FLK14" s="164"/>
      <c r="FLL14" s="164"/>
      <c r="FLM14" s="164"/>
      <c r="FLN14" s="164"/>
      <c r="FLO14" s="164"/>
      <c r="FLP14" s="164"/>
      <c r="FLQ14" s="164"/>
      <c r="FLR14" s="164"/>
      <c r="FLS14" s="164"/>
      <c r="FLT14" s="164"/>
      <c r="FLU14" s="164"/>
      <c r="FLV14" s="164"/>
      <c r="FLW14" s="164"/>
      <c r="FLX14" s="164"/>
      <c r="FLY14" s="164"/>
      <c r="FLZ14" s="164"/>
      <c r="FMA14" s="164"/>
      <c r="FMB14" s="164"/>
      <c r="FMC14" s="164"/>
      <c r="FMD14" s="164"/>
      <c r="FME14" s="164"/>
      <c r="FMF14" s="164"/>
      <c r="FMG14" s="164"/>
      <c r="FMH14" s="164"/>
      <c r="FMI14" s="164"/>
      <c r="FMJ14" s="164"/>
      <c r="FMK14" s="164"/>
      <c r="FML14" s="164"/>
      <c r="FMM14" s="164"/>
      <c r="FMN14" s="164"/>
      <c r="FMO14" s="164"/>
      <c r="FMP14" s="164"/>
      <c r="FMQ14" s="164"/>
      <c r="FMR14" s="164"/>
      <c r="FMS14" s="164"/>
      <c r="FMT14" s="164"/>
      <c r="FMU14" s="164"/>
      <c r="FMV14" s="164"/>
      <c r="FMW14" s="164"/>
      <c r="FMX14" s="164"/>
      <c r="FMY14" s="164"/>
      <c r="FMZ14" s="164"/>
      <c r="FNA14" s="164"/>
      <c r="FNB14" s="164"/>
      <c r="FNC14" s="164"/>
      <c r="FND14" s="164"/>
      <c r="FNE14" s="164"/>
      <c r="FNF14" s="164"/>
      <c r="FNG14" s="164"/>
      <c r="FNH14" s="164"/>
      <c r="FNI14" s="164"/>
      <c r="FNJ14" s="164"/>
      <c r="FNK14" s="164"/>
      <c r="FNL14" s="164"/>
      <c r="FNM14" s="164"/>
      <c r="FNN14" s="164"/>
      <c r="FNO14" s="164"/>
      <c r="FNP14" s="164"/>
      <c r="FNQ14" s="164"/>
      <c r="FNR14" s="164"/>
      <c r="FNS14" s="164"/>
      <c r="FNT14" s="164"/>
      <c r="FNU14" s="164"/>
      <c r="FNV14" s="164"/>
      <c r="FNW14" s="164"/>
      <c r="FNX14" s="164"/>
      <c r="FNY14" s="164"/>
      <c r="FNZ14" s="164"/>
      <c r="FOA14" s="164"/>
      <c r="FOB14" s="164"/>
      <c r="FOC14" s="164"/>
      <c r="FOD14" s="164"/>
      <c r="FOE14" s="164"/>
      <c r="FOF14" s="164"/>
      <c r="FOG14" s="164"/>
      <c r="FOH14" s="164"/>
      <c r="FOI14" s="164"/>
      <c r="FOJ14" s="164"/>
      <c r="FOK14" s="164"/>
      <c r="FOL14" s="164"/>
      <c r="FOM14" s="164"/>
      <c r="FON14" s="164"/>
      <c r="FOO14" s="164"/>
      <c r="FOP14" s="164"/>
      <c r="FOQ14" s="164"/>
      <c r="FOR14" s="164"/>
      <c r="FOS14" s="164"/>
      <c r="FOT14" s="164"/>
      <c r="FOU14" s="164"/>
      <c r="FOV14" s="164"/>
      <c r="FOW14" s="164"/>
      <c r="FOX14" s="164"/>
      <c r="FOY14" s="164"/>
      <c r="FOZ14" s="164"/>
      <c r="FPA14" s="164"/>
      <c r="FPB14" s="164"/>
      <c r="FPC14" s="164"/>
      <c r="FPD14" s="164"/>
      <c r="FPE14" s="164"/>
      <c r="FPF14" s="164"/>
      <c r="FPG14" s="164"/>
      <c r="FPH14" s="164"/>
      <c r="FPI14" s="164"/>
      <c r="FPJ14" s="164"/>
      <c r="FPK14" s="164"/>
      <c r="FPL14" s="164"/>
      <c r="FPM14" s="164"/>
      <c r="FPN14" s="164"/>
      <c r="FPO14" s="164"/>
      <c r="FPP14" s="164"/>
      <c r="FPQ14" s="164"/>
      <c r="FPR14" s="164"/>
      <c r="FPS14" s="164"/>
      <c r="FPT14" s="164"/>
      <c r="FPU14" s="164"/>
      <c r="FPV14" s="164"/>
      <c r="FPW14" s="164"/>
      <c r="FPX14" s="164"/>
      <c r="FPY14" s="164"/>
      <c r="FPZ14" s="164"/>
      <c r="FQA14" s="164"/>
      <c r="FQB14" s="164"/>
      <c r="FQC14" s="164"/>
      <c r="FQD14" s="164"/>
      <c r="FQE14" s="164"/>
      <c r="FQF14" s="164"/>
      <c r="FQG14" s="164"/>
      <c r="FQH14" s="164"/>
      <c r="FQI14" s="164"/>
      <c r="FQJ14" s="164"/>
      <c r="FQK14" s="164"/>
      <c r="FQL14" s="164"/>
      <c r="FQM14" s="164"/>
      <c r="FQN14" s="164"/>
      <c r="FQO14" s="164"/>
      <c r="FQP14" s="164"/>
      <c r="FQQ14" s="164"/>
      <c r="FQR14" s="164"/>
      <c r="FQS14" s="164"/>
      <c r="FQT14" s="164"/>
      <c r="FQU14" s="164"/>
      <c r="FQV14" s="164"/>
      <c r="FQW14" s="164"/>
      <c r="FQX14" s="164"/>
      <c r="FQY14" s="164"/>
      <c r="FQZ14" s="164"/>
      <c r="FRA14" s="164"/>
      <c r="FRB14" s="164"/>
      <c r="FRC14" s="164"/>
      <c r="FRD14" s="164"/>
      <c r="FRE14" s="164"/>
      <c r="FRF14" s="164"/>
      <c r="FRG14" s="164"/>
      <c r="FRH14" s="164"/>
      <c r="FRI14" s="164"/>
      <c r="FRJ14" s="164"/>
      <c r="FRK14" s="164"/>
      <c r="FRL14" s="164"/>
      <c r="FRM14" s="164"/>
      <c r="FRN14" s="164"/>
      <c r="FRO14" s="164"/>
      <c r="FRP14" s="164"/>
      <c r="FRQ14" s="164"/>
      <c r="FRR14" s="164"/>
      <c r="FRS14" s="164"/>
      <c r="FRT14" s="164"/>
      <c r="FRU14" s="164"/>
      <c r="FRV14" s="164"/>
      <c r="FRW14" s="164"/>
      <c r="FRX14" s="164"/>
      <c r="FRY14" s="164"/>
      <c r="FRZ14" s="164"/>
      <c r="FSA14" s="164"/>
      <c r="FSB14" s="164"/>
      <c r="FSC14" s="164"/>
      <c r="FSD14" s="164"/>
      <c r="FSE14" s="164"/>
      <c r="FSF14" s="164"/>
      <c r="FSG14" s="164"/>
      <c r="FSH14" s="164"/>
      <c r="FSI14" s="164"/>
      <c r="FSJ14" s="164"/>
      <c r="FSK14" s="164"/>
      <c r="FSL14" s="164"/>
      <c r="FSM14" s="164"/>
      <c r="FSN14" s="164"/>
      <c r="FSO14" s="164"/>
      <c r="FSP14" s="164"/>
      <c r="FSQ14" s="164"/>
      <c r="FSR14" s="164"/>
      <c r="FSS14" s="164"/>
      <c r="FST14" s="164"/>
      <c r="FSU14" s="164"/>
      <c r="FSV14" s="164"/>
      <c r="FSW14" s="164"/>
      <c r="FSX14" s="164"/>
      <c r="FSY14" s="164"/>
      <c r="FSZ14" s="164"/>
      <c r="FTA14" s="164"/>
      <c r="FTB14" s="164"/>
      <c r="FTC14" s="164"/>
      <c r="FTD14" s="164"/>
      <c r="FTE14" s="164"/>
      <c r="FTF14" s="164"/>
      <c r="FTG14" s="164"/>
      <c r="FTH14" s="164"/>
      <c r="FTI14" s="164"/>
      <c r="FTJ14" s="164"/>
      <c r="FTK14" s="164"/>
      <c r="FTL14" s="164"/>
      <c r="FTM14" s="164"/>
      <c r="FTN14" s="164"/>
      <c r="FTO14" s="164"/>
      <c r="FTP14" s="164"/>
      <c r="FTQ14" s="164"/>
      <c r="FTR14" s="164"/>
      <c r="FTS14" s="164"/>
      <c r="FTT14" s="164"/>
      <c r="FTU14" s="164"/>
      <c r="FTV14" s="164"/>
      <c r="FTW14" s="164"/>
      <c r="FTX14" s="164"/>
      <c r="FTY14" s="164"/>
      <c r="FTZ14" s="164"/>
      <c r="FUA14" s="164"/>
      <c r="FUB14" s="164"/>
      <c r="FUC14" s="164"/>
      <c r="FUD14" s="164"/>
      <c r="FUE14" s="164"/>
      <c r="FUF14" s="164"/>
      <c r="FUG14" s="164"/>
      <c r="FUH14" s="164"/>
      <c r="FUI14" s="164"/>
      <c r="FUJ14" s="164"/>
      <c r="FUK14" s="164"/>
      <c r="FUL14" s="164"/>
      <c r="FUM14" s="164"/>
      <c r="FUN14" s="164"/>
      <c r="FUO14" s="164"/>
      <c r="FUP14" s="164"/>
      <c r="FUQ14" s="164"/>
      <c r="FUR14" s="164"/>
      <c r="FUS14" s="164"/>
      <c r="FUT14" s="164"/>
      <c r="FUU14" s="164"/>
      <c r="FUV14" s="164"/>
      <c r="FUW14" s="164"/>
      <c r="FUX14" s="164"/>
      <c r="FUY14" s="164"/>
      <c r="FUZ14" s="164"/>
      <c r="FVA14" s="164"/>
      <c r="FVB14" s="164"/>
      <c r="FVC14" s="164"/>
      <c r="FVD14" s="164"/>
      <c r="FVE14" s="164"/>
      <c r="FVF14" s="164"/>
      <c r="FVG14" s="164"/>
      <c r="FVH14" s="164"/>
      <c r="FVI14" s="164"/>
      <c r="FVJ14" s="164"/>
      <c r="FVK14" s="164"/>
      <c r="FVL14" s="164"/>
      <c r="FVM14" s="164"/>
      <c r="FVN14" s="164"/>
      <c r="FVO14" s="164"/>
      <c r="FVP14" s="164"/>
      <c r="FVQ14" s="164"/>
      <c r="FVR14" s="164"/>
      <c r="FVS14" s="164"/>
      <c r="FVT14" s="164"/>
      <c r="FVU14" s="164"/>
      <c r="FVV14" s="164"/>
      <c r="FVW14" s="164"/>
      <c r="FVX14" s="164"/>
      <c r="FVY14" s="164"/>
      <c r="FVZ14" s="164"/>
      <c r="FWA14" s="164"/>
      <c r="FWB14" s="164"/>
      <c r="FWC14" s="164"/>
      <c r="FWD14" s="164"/>
      <c r="FWE14" s="164"/>
      <c r="FWF14" s="164"/>
      <c r="FWG14" s="164"/>
      <c r="FWH14" s="164"/>
      <c r="FWI14" s="164"/>
      <c r="FWJ14" s="164"/>
      <c r="FWK14" s="164"/>
      <c r="FWL14" s="164"/>
      <c r="FWM14" s="164"/>
      <c r="FWN14" s="164"/>
      <c r="FWO14" s="164"/>
      <c r="FWP14" s="164"/>
      <c r="FWQ14" s="164"/>
      <c r="FWR14" s="164"/>
      <c r="FWS14" s="164"/>
      <c r="FWT14" s="164"/>
      <c r="FWU14" s="164"/>
      <c r="FWV14" s="164"/>
      <c r="FWW14" s="164"/>
      <c r="FWX14" s="164"/>
      <c r="FWY14" s="164"/>
      <c r="FWZ14" s="164"/>
      <c r="FXA14" s="164"/>
      <c r="FXB14" s="164"/>
      <c r="FXC14" s="164"/>
      <c r="FXD14" s="164"/>
      <c r="FXE14" s="164"/>
      <c r="FXF14" s="164"/>
      <c r="FXG14" s="164"/>
      <c r="FXH14" s="164"/>
      <c r="FXI14" s="164"/>
      <c r="FXJ14" s="164"/>
      <c r="FXK14" s="164"/>
      <c r="FXL14" s="164"/>
      <c r="FXM14" s="164"/>
      <c r="FXN14" s="164"/>
      <c r="FXO14" s="164"/>
      <c r="FXP14" s="164"/>
      <c r="FXQ14" s="164"/>
      <c r="FXR14" s="164"/>
      <c r="FXS14" s="164"/>
      <c r="FXT14" s="164"/>
      <c r="FXU14" s="164"/>
      <c r="FXV14" s="164"/>
      <c r="FXW14" s="164"/>
      <c r="FXX14" s="164"/>
      <c r="FXY14" s="164"/>
      <c r="FXZ14" s="164"/>
      <c r="FYA14" s="164"/>
      <c r="FYB14" s="164"/>
      <c r="FYC14" s="164"/>
      <c r="FYD14" s="164"/>
      <c r="FYE14" s="164"/>
      <c r="FYF14" s="164"/>
      <c r="FYG14" s="164"/>
      <c r="FYH14" s="164"/>
      <c r="FYI14" s="164"/>
      <c r="FYJ14" s="164"/>
      <c r="FYK14" s="164"/>
      <c r="FYL14" s="164"/>
      <c r="FYM14" s="164"/>
      <c r="FYN14" s="164"/>
      <c r="FYO14" s="164"/>
      <c r="FYP14" s="164"/>
      <c r="FYQ14" s="164"/>
      <c r="FYR14" s="164"/>
      <c r="FYS14" s="164"/>
      <c r="FYT14" s="164"/>
      <c r="FYU14" s="164"/>
      <c r="FYV14" s="164"/>
      <c r="FYW14" s="164"/>
      <c r="FYX14" s="164"/>
      <c r="FYY14" s="164"/>
      <c r="FYZ14" s="164"/>
      <c r="FZA14" s="164"/>
      <c r="FZB14" s="164"/>
      <c r="FZC14" s="164"/>
      <c r="FZD14" s="164"/>
      <c r="FZE14" s="164"/>
      <c r="FZF14" s="164"/>
      <c r="FZG14" s="164"/>
      <c r="FZH14" s="164"/>
      <c r="FZI14" s="164"/>
      <c r="FZJ14" s="164"/>
      <c r="FZK14" s="164"/>
      <c r="FZL14" s="164"/>
      <c r="FZM14" s="164"/>
      <c r="FZN14" s="164"/>
      <c r="FZO14" s="164"/>
      <c r="FZP14" s="164"/>
      <c r="FZQ14" s="164"/>
      <c r="FZR14" s="164"/>
      <c r="FZS14" s="164"/>
      <c r="FZT14" s="164"/>
      <c r="FZU14" s="164"/>
      <c r="FZV14" s="164"/>
      <c r="FZW14" s="164"/>
      <c r="FZX14" s="164"/>
      <c r="FZY14" s="164"/>
      <c r="FZZ14" s="164"/>
      <c r="GAA14" s="164"/>
      <c r="GAB14" s="164"/>
      <c r="GAC14" s="164"/>
      <c r="GAD14" s="164"/>
      <c r="GAE14" s="164"/>
      <c r="GAF14" s="164"/>
      <c r="GAG14" s="164"/>
      <c r="GAH14" s="164"/>
      <c r="GAI14" s="164"/>
      <c r="GAJ14" s="164"/>
      <c r="GAK14" s="164"/>
      <c r="GAL14" s="164"/>
      <c r="GAM14" s="164"/>
      <c r="GAN14" s="164"/>
      <c r="GAO14" s="164"/>
      <c r="GAP14" s="164"/>
      <c r="GAQ14" s="164"/>
      <c r="GAR14" s="164"/>
      <c r="GAS14" s="164"/>
      <c r="GAT14" s="164"/>
      <c r="GAU14" s="164"/>
      <c r="GAV14" s="164"/>
      <c r="GAW14" s="164"/>
      <c r="GAX14" s="164"/>
      <c r="GAY14" s="164"/>
      <c r="GAZ14" s="164"/>
      <c r="GBA14" s="164"/>
      <c r="GBB14" s="164"/>
      <c r="GBC14" s="164"/>
      <c r="GBD14" s="164"/>
      <c r="GBE14" s="164"/>
      <c r="GBF14" s="164"/>
      <c r="GBG14" s="164"/>
      <c r="GBH14" s="164"/>
      <c r="GBI14" s="164"/>
      <c r="GBJ14" s="164"/>
      <c r="GBK14" s="164"/>
      <c r="GBL14" s="164"/>
      <c r="GBM14" s="164"/>
      <c r="GBN14" s="164"/>
      <c r="GBO14" s="164"/>
      <c r="GBP14" s="164"/>
      <c r="GBQ14" s="164"/>
      <c r="GBR14" s="164"/>
      <c r="GBS14" s="164"/>
      <c r="GBT14" s="164"/>
      <c r="GBU14" s="164"/>
      <c r="GBV14" s="164"/>
      <c r="GBW14" s="164"/>
      <c r="GBX14" s="164"/>
      <c r="GBY14" s="164"/>
      <c r="GBZ14" s="164"/>
      <c r="GCA14" s="164"/>
      <c r="GCB14" s="164"/>
      <c r="GCC14" s="164"/>
      <c r="GCD14" s="164"/>
      <c r="GCE14" s="164"/>
      <c r="GCF14" s="164"/>
      <c r="GCG14" s="164"/>
      <c r="GCH14" s="164"/>
      <c r="GCI14" s="164"/>
      <c r="GCJ14" s="164"/>
      <c r="GCK14" s="164"/>
      <c r="GCL14" s="164"/>
      <c r="GCM14" s="164"/>
      <c r="GCN14" s="164"/>
      <c r="GCO14" s="164"/>
      <c r="GCP14" s="164"/>
      <c r="GCQ14" s="164"/>
      <c r="GCR14" s="164"/>
      <c r="GCS14" s="164"/>
      <c r="GCT14" s="164"/>
      <c r="GCU14" s="164"/>
      <c r="GCV14" s="164"/>
      <c r="GCW14" s="164"/>
      <c r="GCX14" s="164"/>
      <c r="GCY14" s="164"/>
      <c r="GCZ14" s="164"/>
      <c r="GDA14" s="164"/>
      <c r="GDB14" s="164"/>
      <c r="GDC14" s="164"/>
      <c r="GDD14" s="164"/>
      <c r="GDE14" s="164"/>
      <c r="GDF14" s="164"/>
      <c r="GDG14" s="164"/>
      <c r="GDH14" s="164"/>
      <c r="GDI14" s="164"/>
      <c r="GDJ14" s="164"/>
      <c r="GDK14" s="164"/>
      <c r="GDL14" s="164"/>
      <c r="GDM14" s="164"/>
      <c r="GDN14" s="164"/>
      <c r="GDO14" s="164"/>
      <c r="GDP14" s="164"/>
      <c r="GDQ14" s="164"/>
      <c r="GDR14" s="164"/>
      <c r="GDS14" s="164"/>
      <c r="GDT14" s="164"/>
      <c r="GDU14" s="164"/>
      <c r="GDV14" s="164"/>
      <c r="GDW14" s="164"/>
      <c r="GDX14" s="164"/>
      <c r="GDY14" s="164"/>
      <c r="GDZ14" s="164"/>
      <c r="GEA14" s="164"/>
      <c r="GEB14" s="164"/>
      <c r="GEC14" s="164"/>
      <c r="GED14" s="164"/>
      <c r="GEE14" s="164"/>
      <c r="GEF14" s="164"/>
      <c r="GEG14" s="164"/>
      <c r="GEH14" s="164"/>
      <c r="GEI14" s="164"/>
      <c r="GEJ14" s="164"/>
      <c r="GEK14" s="164"/>
      <c r="GEL14" s="164"/>
      <c r="GEM14" s="164"/>
      <c r="GEN14" s="164"/>
      <c r="GEO14" s="164"/>
      <c r="GEP14" s="164"/>
      <c r="GEQ14" s="164"/>
      <c r="GER14" s="164"/>
      <c r="GES14" s="164"/>
      <c r="GET14" s="164"/>
      <c r="GEU14" s="164"/>
      <c r="GEV14" s="164"/>
      <c r="GEW14" s="164"/>
      <c r="GEX14" s="164"/>
      <c r="GEY14" s="164"/>
      <c r="GEZ14" s="164"/>
      <c r="GFA14" s="164"/>
      <c r="GFB14" s="164"/>
      <c r="GFC14" s="164"/>
      <c r="GFD14" s="164"/>
      <c r="GFE14" s="164"/>
      <c r="GFF14" s="164"/>
      <c r="GFG14" s="164"/>
      <c r="GFH14" s="164"/>
      <c r="GFI14" s="164"/>
      <c r="GFJ14" s="164"/>
      <c r="GFK14" s="164"/>
      <c r="GFL14" s="164"/>
      <c r="GFM14" s="164"/>
      <c r="GFN14" s="164"/>
      <c r="GFO14" s="164"/>
      <c r="GFP14" s="164"/>
      <c r="GFQ14" s="164"/>
      <c r="GFR14" s="164"/>
      <c r="GFS14" s="164"/>
      <c r="GFT14" s="164"/>
      <c r="GFU14" s="164"/>
      <c r="GFV14" s="164"/>
      <c r="GFW14" s="164"/>
      <c r="GFX14" s="164"/>
      <c r="GFY14" s="164"/>
      <c r="GFZ14" s="164"/>
      <c r="GGA14" s="164"/>
      <c r="GGB14" s="164"/>
      <c r="GGC14" s="164"/>
      <c r="GGD14" s="164"/>
      <c r="GGE14" s="164"/>
      <c r="GGF14" s="164"/>
      <c r="GGG14" s="164"/>
      <c r="GGH14" s="164"/>
      <c r="GGI14" s="164"/>
      <c r="GGJ14" s="164"/>
      <c r="GGK14" s="164"/>
      <c r="GGL14" s="164"/>
      <c r="GGM14" s="164"/>
      <c r="GGN14" s="164"/>
      <c r="GGO14" s="164"/>
      <c r="GGP14" s="164"/>
      <c r="GGQ14" s="164"/>
      <c r="GGR14" s="164"/>
      <c r="GGS14" s="164"/>
      <c r="GGT14" s="164"/>
      <c r="GGU14" s="164"/>
      <c r="GGV14" s="164"/>
      <c r="GGW14" s="164"/>
      <c r="GGX14" s="164"/>
      <c r="GGY14" s="164"/>
      <c r="GGZ14" s="164"/>
      <c r="GHA14" s="164"/>
      <c r="GHB14" s="164"/>
      <c r="GHC14" s="164"/>
      <c r="GHD14" s="164"/>
      <c r="GHE14" s="164"/>
      <c r="GHF14" s="164"/>
      <c r="GHG14" s="164"/>
      <c r="GHH14" s="164"/>
      <c r="GHI14" s="164"/>
      <c r="GHJ14" s="164"/>
      <c r="GHK14" s="164"/>
      <c r="GHL14" s="164"/>
      <c r="GHM14" s="164"/>
      <c r="GHN14" s="164"/>
      <c r="GHO14" s="164"/>
      <c r="GHP14" s="164"/>
      <c r="GHQ14" s="164"/>
      <c r="GHR14" s="164"/>
      <c r="GHS14" s="164"/>
      <c r="GHT14" s="164"/>
      <c r="GHU14" s="164"/>
      <c r="GHV14" s="164"/>
      <c r="GHW14" s="164"/>
      <c r="GHX14" s="164"/>
      <c r="GHY14" s="164"/>
      <c r="GHZ14" s="164"/>
      <c r="GIA14" s="164"/>
      <c r="GIB14" s="164"/>
      <c r="GIC14" s="164"/>
      <c r="GID14" s="164"/>
      <c r="GIE14" s="164"/>
      <c r="GIF14" s="164"/>
      <c r="GIG14" s="164"/>
      <c r="GIH14" s="164"/>
      <c r="GII14" s="164"/>
      <c r="GIJ14" s="164"/>
      <c r="GIK14" s="164"/>
      <c r="GIL14" s="164"/>
      <c r="GIM14" s="164"/>
      <c r="GIN14" s="164"/>
      <c r="GIO14" s="164"/>
      <c r="GIP14" s="164"/>
      <c r="GIQ14" s="164"/>
      <c r="GIR14" s="164"/>
      <c r="GIS14" s="164"/>
      <c r="GIT14" s="164"/>
      <c r="GIU14" s="164"/>
      <c r="GIV14" s="164"/>
      <c r="GIW14" s="164"/>
      <c r="GIX14" s="164"/>
      <c r="GIY14" s="164"/>
      <c r="GIZ14" s="164"/>
      <c r="GJA14" s="164"/>
      <c r="GJB14" s="164"/>
      <c r="GJC14" s="164"/>
      <c r="GJD14" s="164"/>
      <c r="GJE14" s="164"/>
      <c r="GJF14" s="164"/>
      <c r="GJG14" s="164"/>
      <c r="GJH14" s="164"/>
      <c r="GJI14" s="164"/>
      <c r="GJJ14" s="164"/>
      <c r="GJK14" s="164"/>
      <c r="GJL14" s="164"/>
      <c r="GJM14" s="164"/>
      <c r="GJN14" s="164"/>
      <c r="GJO14" s="164"/>
      <c r="GJP14" s="164"/>
      <c r="GJQ14" s="164"/>
      <c r="GJR14" s="164"/>
      <c r="GJS14" s="164"/>
      <c r="GJT14" s="164"/>
      <c r="GJU14" s="164"/>
      <c r="GJV14" s="164"/>
      <c r="GJW14" s="164"/>
      <c r="GJX14" s="164"/>
      <c r="GJY14" s="164"/>
      <c r="GJZ14" s="164"/>
      <c r="GKA14" s="164"/>
      <c r="GKB14" s="164"/>
      <c r="GKC14" s="164"/>
      <c r="GKD14" s="164"/>
      <c r="GKE14" s="164"/>
      <c r="GKF14" s="164"/>
      <c r="GKG14" s="164"/>
      <c r="GKH14" s="164"/>
      <c r="GKI14" s="164"/>
      <c r="GKJ14" s="164"/>
      <c r="GKK14" s="164"/>
      <c r="GKL14" s="164"/>
      <c r="GKM14" s="164"/>
      <c r="GKN14" s="164"/>
      <c r="GKO14" s="164"/>
      <c r="GKP14" s="164"/>
      <c r="GKQ14" s="164"/>
      <c r="GKR14" s="164"/>
      <c r="GKS14" s="164"/>
      <c r="GKT14" s="164"/>
      <c r="GKU14" s="164"/>
      <c r="GKV14" s="164"/>
      <c r="GKW14" s="164"/>
      <c r="GKX14" s="164"/>
      <c r="GKY14" s="164"/>
      <c r="GKZ14" s="164"/>
      <c r="GLA14" s="164"/>
      <c r="GLB14" s="164"/>
      <c r="GLC14" s="164"/>
      <c r="GLD14" s="164"/>
      <c r="GLE14" s="164"/>
      <c r="GLF14" s="164"/>
      <c r="GLG14" s="164"/>
      <c r="GLH14" s="164"/>
      <c r="GLI14" s="164"/>
      <c r="GLJ14" s="164"/>
      <c r="GLK14" s="164"/>
      <c r="GLL14" s="164"/>
      <c r="GLM14" s="164"/>
      <c r="GLN14" s="164"/>
      <c r="GLO14" s="164"/>
      <c r="GLP14" s="164"/>
      <c r="GLQ14" s="164"/>
      <c r="GLR14" s="164"/>
      <c r="GLS14" s="164"/>
      <c r="GLT14" s="164"/>
      <c r="GLU14" s="164"/>
      <c r="GLV14" s="164"/>
      <c r="GLW14" s="164"/>
      <c r="GLX14" s="164"/>
      <c r="GLY14" s="164"/>
      <c r="GLZ14" s="164"/>
      <c r="GMA14" s="164"/>
      <c r="GMB14" s="164"/>
      <c r="GMC14" s="164"/>
      <c r="GMD14" s="164"/>
      <c r="GME14" s="164"/>
      <c r="GMF14" s="164"/>
      <c r="GMG14" s="164"/>
      <c r="GMH14" s="164"/>
      <c r="GMI14" s="164"/>
      <c r="GMJ14" s="164"/>
      <c r="GMK14" s="164"/>
      <c r="GML14" s="164"/>
      <c r="GMM14" s="164"/>
      <c r="GMN14" s="164"/>
      <c r="GMO14" s="164"/>
      <c r="GMP14" s="164"/>
      <c r="GMQ14" s="164"/>
      <c r="GMR14" s="164"/>
      <c r="GMS14" s="164"/>
      <c r="GMT14" s="164"/>
      <c r="GMU14" s="164"/>
      <c r="GMV14" s="164"/>
      <c r="GMW14" s="164"/>
      <c r="GMX14" s="164"/>
      <c r="GMY14" s="164"/>
      <c r="GMZ14" s="164"/>
      <c r="GNA14" s="164"/>
      <c r="GNB14" s="164"/>
      <c r="GNC14" s="164"/>
      <c r="GND14" s="164"/>
      <c r="GNE14" s="164"/>
      <c r="GNF14" s="164"/>
      <c r="GNG14" s="164"/>
      <c r="GNH14" s="164"/>
      <c r="GNI14" s="164"/>
      <c r="GNJ14" s="164"/>
      <c r="GNK14" s="164"/>
      <c r="GNL14" s="164"/>
      <c r="GNM14" s="164"/>
      <c r="GNN14" s="164"/>
      <c r="GNO14" s="164"/>
      <c r="GNP14" s="164"/>
      <c r="GNQ14" s="164"/>
      <c r="GNR14" s="164"/>
      <c r="GNS14" s="164"/>
      <c r="GNT14" s="164"/>
      <c r="GNU14" s="164"/>
      <c r="GNV14" s="164"/>
      <c r="GNW14" s="164"/>
      <c r="GNX14" s="164"/>
      <c r="GNY14" s="164"/>
      <c r="GNZ14" s="164"/>
      <c r="GOA14" s="164"/>
      <c r="GOB14" s="164"/>
      <c r="GOC14" s="164"/>
      <c r="GOD14" s="164"/>
      <c r="GOE14" s="164"/>
      <c r="GOF14" s="164"/>
      <c r="GOG14" s="164"/>
      <c r="GOH14" s="164"/>
      <c r="GOI14" s="164"/>
      <c r="GOJ14" s="164"/>
      <c r="GOK14" s="164"/>
      <c r="GOL14" s="164"/>
      <c r="GOM14" s="164"/>
      <c r="GON14" s="164"/>
      <c r="GOO14" s="164"/>
      <c r="GOP14" s="164"/>
      <c r="GOQ14" s="164"/>
      <c r="GOR14" s="164"/>
      <c r="GOS14" s="164"/>
      <c r="GOT14" s="164"/>
      <c r="GOU14" s="164"/>
      <c r="GOV14" s="164"/>
      <c r="GOW14" s="164"/>
      <c r="GOX14" s="164"/>
      <c r="GOY14" s="164"/>
      <c r="GOZ14" s="164"/>
      <c r="GPA14" s="164"/>
      <c r="GPB14" s="164"/>
      <c r="GPC14" s="164"/>
      <c r="GPD14" s="164"/>
      <c r="GPE14" s="164"/>
      <c r="GPF14" s="164"/>
      <c r="GPG14" s="164"/>
      <c r="GPH14" s="164"/>
      <c r="GPI14" s="164"/>
      <c r="GPJ14" s="164"/>
      <c r="GPK14" s="164"/>
      <c r="GPL14" s="164"/>
      <c r="GPM14" s="164"/>
      <c r="GPN14" s="164"/>
      <c r="GPO14" s="164"/>
      <c r="GPP14" s="164"/>
      <c r="GPQ14" s="164"/>
      <c r="GPR14" s="164"/>
      <c r="GPS14" s="164"/>
      <c r="GPT14" s="164"/>
      <c r="GPU14" s="164"/>
      <c r="GPV14" s="164"/>
      <c r="GPW14" s="164"/>
      <c r="GPX14" s="164"/>
      <c r="GPY14" s="164"/>
      <c r="GPZ14" s="164"/>
      <c r="GQA14" s="164"/>
      <c r="GQB14" s="164"/>
      <c r="GQC14" s="164"/>
      <c r="GQD14" s="164"/>
      <c r="GQE14" s="164"/>
      <c r="GQF14" s="164"/>
      <c r="GQG14" s="164"/>
      <c r="GQH14" s="164"/>
      <c r="GQI14" s="164"/>
      <c r="GQJ14" s="164"/>
      <c r="GQK14" s="164"/>
      <c r="GQL14" s="164"/>
      <c r="GQM14" s="164"/>
      <c r="GQN14" s="164"/>
      <c r="GQO14" s="164"/>
      <c r="GQP14" s="164"/>
      <c r="GQQ14" s="164"/>
      <c r="GQR14" s="164"/>
      <c r="GQS14" s="164"/>
      <c r="GQT14" s="164"/>
      <c r="GQU14" s="164"/>
      <c r="GQV14" s="164"/>
      <c r="GQW14" s="164"/>
      <c r="GQX14" s="164"/>
      <c r="GQY14" s="164"/>
      <c r="GQZ14" s="164"/>
      <c r="GRA14" s="164"/>
      <c r="GRB14" s="164"/>
      <c r="GRC14" s="164"/>
      <c r="GRD14" s="164"/>
      <c r="GRE14" s="164"/>
      <c r="GRF14" s="164"/>
      <c r="GRG14" s="164"/>
      <c r="GRH14" s="164"/>
      <c r="GRI14" s="164"/>
      <c r="GRJ14" s="164"/>
      <c r="GRK14" s="164"/>
      <c r="GRL14" s="164"/>
      <c r="GRM14" s="164"/>
      <c r="GRN14" s="164"/>
      <c r="GRO14" s="164"/>
      <c r="GRP14" s="164"/>
      <c r="GRQ14" s="164"/>
      <c r="GRR14" s="164"/>
      <c r="GRS14" s="164"/>
      <c r="GRT14" s="164"/>
      <c r="GRU14" s="164"/>
      <c r="GRV14" s="164"/>
      <c r="GRW14" s="164"/>
      <c r="GRX14" s="164"/>
      <c r="GRY14" s="164"/>
      <c r="GRZ14" s="164"/>
      <c r="GSA14" s="164"/>
      <c r="GSB14" s="164"/>
      <c r="GSC14" s="164"/>
      <c r="GSD14" s="164"/>
      <c r="GSE14" s="164"/>
      <c r="GSF14" s="164"/>
      <c r="GSG14" s="164"/>
      <c r="GSH14" s="164"/>
      <c r="GSI14" s="164"/>
      <c r="GSJ14" s="164"/>
      <c r="GSK14" s="164"/>
      <c r="GSL14" s="164"/>
      <c r="GSM14" s="164"/>
      <c r="GSN14" s="164"/>
      <c r="GSO14" s="164"/>
      <c r="GSP14" s="164"/>
      <c r="GSQ14" s="164"/>
      <c r="GSR14" s="164"/>
      <c r="GSS14" s="164"/>
      <c r="GST14" s="164"/>
      <c r="GSU14" s="164"/>
      <c r="GSV14" s="164"/>
      <c r="GSW14" s="164"/>
      <c r="GSX14" s="164"/>
      <c r="GSY14" s="164"/>
      <c r="GSZ14" s="164"/>
      <c r="GTA14" s="164"/>
      <c r="GTB14" s="164"/>
      <c r="GTC14" s="164"/>
      <c r="GTD14" s="164"/>
      <c r="GTE14" s="164"/>
      <c r="GTF14" s="164"/>
      <c r="GTG14" s="164"/>
      <c r="GTH14" s="164"/>
      <c r="GTI14" s="164"/>
      <c r="GTJ14" s="164"/>
      <c r="GTK14" s="164"/>
      <c r="GTL14" s="164"/>
      <c r="GTM14" s="164"/>
      <c r="GTN14" s="164"/>
      <c r="GTO14" s="164"/>
      <c r="GTP14" s="164"/>
      <c r="GTQ14" s="164"/>
      <c r="GTR14" s="164"/>
      <c r="GTS14" s="164"/>
      <c r="GTT14" s="164"/>
      <c r="GTU14" s="164"/>
      <c r="GTV14" s="164"/>
      <c r="GTW14" s="164"/>
      <c r="GTX14" s="164"/>
      <c r="GTY14" s="164"/>
      <c r="GTZ14" s="164"/>
      <c r="GUA14" s="164"/>
      <c r="GUB14" s="164"/>
      <c r="GUC14" s="164"/>
      <c r="GUD14" s="164"/>
      <c r="GUE14" s="164"/>
      <c r="GUF14" s="164"/>
      <c r="GUG14" s="164"/>
      <c r="GUH14" s="164"/>
      <c r="GUI14" s="164"/>
      <c r="GUJ14" s="164"/>
      <c r="GUK14" s="164"/>
      <c r="GUL14" s="164"/>
      <c r="GUM14" s="164"/>
      <c r="GUN14" s="164"/>
      <c r="GUO14" s="164"/>
      <c r="GUP14" s="164"/>
      <c r="GUQ14" s="164"/>
      <c r="GUR14" s="164"/>
      <c r="GUS14" s="164"/>
      <c r="GUT14" s="164"/>
      <c r="GUU14" s="164"/>
      <c r="GUV14" s="164"/>
      <c r="GUW14" s="164"/>
      <c r="GUX14" s="164"/>
      <c r="GUY14" s="164"/>
      <c r="GUZ14" s="164"/>
      <c r="GVA14" s="164"/>
      <c r="GVB14" s="164"/>
      <c r="GVC14" s="164"/>
      <c r="GVD14" s="164"/>
      <c r="GVE14" s="164"/>
      <c r="GVF14" s="164"/>
      <c r="GVG14" s="164"/>
      <c r="GVH14" s="164"/>
      <c r="GVI14" s="164"/>
      <c r="GVJ14" s="164"/>
      <c r="GVK14" s="164"/>
      <c r="GVL14" s="164"/>
      <c r="GVM14" s="164"/>
      <c r="GVN14" s="164"/>
      <c r="GVO14" s="164"/>
      <c r="GVP14" s="164"/>
      <c r="GVQ14" s="164"/>
      <c r="GVR14" s="164"/>
      <c r="GVS14" s="164"/>
      <c r="GVT14" s="164"/>
      <c r="GVU14" s="164"/>
      <c r="GVV14" s="164"/>
      <c r="GVW14" s="164"/>
      <c r="GVX14" s="164"/>
      <c r="GVY14" s="164"/>
      <c r="GVZ14" s="164"/>
      <c r="GWA14" s="164"/>
      <c r="GWB14" s="164"/>
      <c r="GWC14" s="164"/>
      <c r="GWD14" s="164"/>
      <c r="GWE14" s="164"/>
      <c r="GWF14" s="164"/>
      <c r="GWG14" s="164"/>
      <c r="GWH14" s="164"/>
      <c r="GWI14" s="164"/>
      <c r="GWJ14" s="164"/>
      <c r="GWK14" s="164"/>
      <c r="GWL14" s="164"/>
      <c r="GWM14" s="164"/>
      <c r="GWN14" s="164"/>
      <c r="GWO14" s="164"/>
      <c r="GWP14" s="164"/>
      <c r="GWQ14" s="164"/>
      <c r="GWR14" s="164"/>
      <c r="GWS14" s="164"/>
      <c r="GWT14" s="164"/>
      <c r="GWU14" s="164"/>
      <c r="GWV14" s="164"/>
      <c r="GWW14" s="164"/>
      <c r="GWX14" s="164"/>
      <c r="GWY14" s="164"/>
      <c r="GWZ14" s="164"/>
      <c r="GXA14" s="164"/>
      <c r="GXB14" s="164"/>
      <c r="GXC14" s="164"/>
      <c r="GXD14" s="164"/>
      <c r="GXE14" s="164"/>
      <c r="GXF14" s="164"/>
      <c r="GXG14" s="164"/>
      <c r="GXH14" s="164"/>
      <c r="GXI14" s="164"/>
      <c r="GXJ14" s="164"/>
      <c r="GXK14" s="164"/>
      <c r="GXL14" s="164"/>
      <c r="GXM14" s="164"/>
      <c r="GXN14" s="164"/>
      <c r="GXO14" s="164"/>
      <c r="GXP14" s="164"/>
      <c r="GXQ14" s="164"/>
      <c r="GXR14" s="164"/>
      <c r="GXS14" s="164"/>
      <c r="GXT14" s="164"/>
      <c r="GXU14" s="164"/>
      <c r="GXV14" s="164"/>
      <c r="GXW14" s="164"/>
      <c r="GXX14" s="164"/>
      <c r="GXY14" s="164"/>
      <c r="GXZ14" s="164"/>
      <c r="GYA14" s="164"/>
      <c r="GYB14" s="164"/>
      <c r="GYC14" s="164"/>
      <c r="GYD14" s="164"/>
      <c r="GYE14" s="164"/>
      <c r="GYF14" s="164"/>
      <c r="GYG14" s="164"/>
      <c r="GYH14" s="164"/>
      <c r="GYI14" s="164"/>
      <c r="GYJ14" s="164"/>
      <c r="GYK14" s="164"/>
      <c r="GYL14" s="164"/>
      <c r="GYM14" s="164"/>
      <c r="GYN14" s="164"/>
      <c r="GYO14" s="164"/>
      <c r="GYP14" s="164"/>
      <c r="GYQ14" s="164"/>
      <c r="GYR14" s="164"/>
      <c r="GYS14" s="164"/>
      <c r="GYT14" s="164"/>
      <c r="GYU14" s="164"/>
      <c r="GYV14" s="164"/>
      <c r="GYW14" s="164"/>
      <c r="GYX14" s="164"/>
      <c r="GYY14" s="164"/>
      <c r="GYZ14" s="164"/>
      <c r="GZA14" s="164"/>
      <c r="GZB14" s="164"/>
      <c r="GZC14" s="164"/>
      <c r="GZD14" s="164"/>
      <c r="GZE14" s="164"/>
      <c r="GZF14" s="164"/>
      <c r="GZG14" s="164"/>
      <c r="GZH14" s="164"/>
      <c r="GZI14" s="164"/>
      <c r="GZJ14" s="164"/>
      <c r="GZK14" s="164"/>
      <c r="GZL14" s="164"/>
      <c r="GZM14" s="164"/>
      <c r="GZN14" s="164"/>
      <c r="GZO14" s="164"/>
      <c r="GZP14" s="164"/>
      <c r="GZQ14" s="164"/>
      <c r="GZR14" s="164"/>
      <c r="GZS14" s="164"/>
      <c r="GZT14" s="164"/>
      <c r="GZU14" s="164"/>
      <c r="GZV14" s="164"/>
      <c r="GZW14" s="164"/>
      <c r="GZX14" s="164"/>
      <c r="GZY14" s="164"/>
      <c r="GZZ14" s="164"/>
      <c r="HAA14" s="164"/>
      <c r="HAB14" s="164"/>
      <c r="HAC14" s="164"/>
      <c r="HAD14" s="164"/>
      <c r="HAE14" s="164"/>
      <c r="HAF14" s="164"/>
      <c r="HAG14" s="164"/>
      <c r="HAH14" s="164"/>
      <c r="HAI14" s="164"/>
      <c r="HAJ14" s="164"/>
      <c r="HAK14" s="164"/>
      <c r="HAL14" s="164"/>
      <c r="HAM14" s="164"/>
      <c r="HAN14" s="164"/>
      <c r="HAO14" s="164"/>
      <c r="HAP14" s="164"/>
      <c r="HAQ14" s="164"/>
      <c r="HAR14" s="164"/>
      <c r="HAS14" s="164"/>
      <c r="HAT14" s="164"/>
      <c r="HAU14" s="164"/>
      <c r="HAV14" s="164"/>
      <c r="HAW14" s="164"/>
      <c r="HAX14" s="164"/>
      <c r="HAY14" s="164"/>
      <c r="HAZ14" s="164"/>
      <c r="HBA14" s="164"/>
      <c r="HBB14" s="164"/>
      <c r="HBC14" s="164"/>
      <c r="HBD14" s="164"/>
      <c r="HBE14" s="164"/>
      <c r="HBF14" s="164"/>
      <c r="HBG14" s="164"/>
      <c r="HBH14" s="164"/>
      <c r="HBI14" s="164"/>
      <c r="HBJ14" s="164"/>
      <c r="HBK14" s="164"/>
      <c r="HBL14" s="164"/>
      <c r="HBM14" s="164"/>
      <c r="HBN14" s="164"/>
      <c r="HBO14" s="164"/>
      <c r="HBP14" s="164"/>
      <c r="HBQ14" s="164"/>
      <c r="HBR14" s="164"/>
      <c r="HBS14" s="164"/>
      <c r="HBT14" s="164"/>
      <c r="HBU14" s="164"/>
      <c r="HBV14" s="164"/>
      <c r="HBW14" s="164"/>
      <c r="HBX14" s="164"/>
      <c r="HBY14" s="164"/>
      <c r="HBZ14" s="164"/>
      <c r="HCA14" s="164"/>
      <c r="HCB14" s="164"/>
      <c r="HCC14" s="164"/>
      <c r="HCD14" s="164"/>
      <c r="HCE14" s="164"/>
      <c r="HCF14" s="164"/>
      <c r="HCG14" s="164"/>
      <c r="HCH14" s="164"/>
      <c r="HCI14" s="164"/>
      <c r="HCJ14" s="164"/>
      <c r="HCK14" s="164"/>
      <c r="HCL14" s="164"/>
      <c r="HCM14" s="164"/>
      <c r="HCN14" s="164"/>
      <c r="HCO14" s="164"/>
      <c r="HCP14" s="164"/>
      <c r="HCQ14" s="164"/>
      <c r="HCR14" s="164"/>
      <c r="HCS14" s="164"/>
      <c r="HCT14" s="164"/>
      <c r="HCU14" s="164"/>
      <c r="HCV14" s="164"/>
      <c r="HCW14" s="164"/>
      <c r="HCX14" s="164"/>
      <c r="HCY14" s="164"/>
      <c r="HCZ14" s="164"/>
      <c r="HDA14" s="164"/>
      <c r="HDB14" s="164"/>
      <c r="HDC14" s="164"/>
      <c r="HDD14" s="164"/>
      <c r="HDE14" s="164"/>
      <c r="HDF14" s="164"/>
      <c r="HDG14" s="164"/>
      <c r="HDH14" s="164"/>
      <c r="HDI14" s="164"/>
      <c r="HDJ14" s="164"/>
      <c r="HDK14" s="164"/>
      <c r="HDL14" s="164"/>
      <c r="HDM14" s="164"/>
      <c r="HDN14" s="164"/>
      <c r="HDO14" s="164"/>
      <c r="HDP14" s="164"/>
      <c r="HDQ14" s="164"/>
      <c r="HDR14" s="164"/>
      <c r="HDS14" s="164"/>
      <c r="HDT14" s="164"/>
      <c r="HDU14" s="164"/>
      <c r="HDV14" s="164"/>
      <c r="HDW14" s="164"/>
      <c r="HDX14" s="164"/>
      <c r="HDY14" s="164"/>
      <c r="HDZ14" s="164"/>
      <c r="HEA14" s="164"/>
      <c r="HEB14" s="164"/>
      <c r="HEC14" s="164"/>
      <c r="HED14" s="164"/>
      <c r="HEE14" s="164"/>
      <c r="HEF14" s="164"/>
      <c r="HEG14" s="164"/>
      <c r="HEH14" s="164"/>
      <c r="HEI14" s="164"/>
      <c r="HEJ14" s="164"/>
      <c r="HEK14" s="164"/>
      <c r="HEL14" s="164"/>
      <c r="HEM14" s="164"/>
      <c r="HEN14" s="164"/>
      <c r="HEO14" s="164"/>
      <c r="HEP14" s="164"/>
      <c r="HEQ14" s="164"/>
      <c r="HER14" s="164"/>
      <c r="HES14" s="164"/>
      <c r="HET14" s="164"/>
      <c r="HEU14" s="164"/>
      <c r="HEV14" s="164"/>
      <c r="HEW14" s="164"/>
      <c r="HEX14" s="164"/>
      <c r="HEY14" s="164"/>
      <c r="HEZ14" s="164"/>
      <c r="HFA14" s="164"/>
      <c r="HFB14" s="164"/>
      <c r="HFC14" s="164"/>
      <c r="HFD14" s="164"/>
      <c r="HFE14" s="164"/>
      <c r="HFF14" s="164"/>
      <c r="HFG14" s="164"/>
      <c r="HFH14" s="164"/>
      <c r="HFI14" s="164"/>
      <c r="HFJ14" s="164"/>
      <c r="HFK14" s="164"/>
      <c r="HFL14" s="164"/>
      <c r="HFM14" s="164"/>
      <c r="HFN14" s="164"/>
      <c r="HFO14" s="164"/>
      <c r="HFP14" s="164"/>
      <c r="HFQ14" s="164"/>
      <c r="HFR14" s="164"/>
      <c r="HFS14" s="164"/>
      <c r="HFT14" s="164"/>
      <c r="HFU14" s="164"/>
      <c r="HFV14" s="164"/>
      <c r="HFW14" s="164"/>
      <c r="HFX14" s="164"/>
      <c r="HFY14" s="164"/>
      <c r="HFZ14" s="164"/>
      <c r="HGA14" s="164"/>
      <c r="HGB14" s="164"/>
      <c r="HGC14" s="164"/>
      <c r="HGD14" s="164"/>
      <c r="HGE14" s="164"/>
      <c r="HGF14" s="164"/>
      <c r="HGG14" s="164"/>
      <c r="HGH14" s="164"/>
      <c r="HGI14" s="164"/>
      <c r="HGJ14" s="164"/>
      <c r="HGK14" s="164"/>
      <c r="HGL14" s="164"/>
      <c r="HGM14" s="164"/>
      <c r="HGN14" s="164"/>
      <c r="HGO14" s="164"/>
      <c r="HGP14" s="164"/>
      <c r="HGQ14" s="164"/>
      <c r="HGR14" s="164"/>
      <c r="HGS14" s="164"/>
      <c r="HGT14" s="164"/>
      <c r="HGU14" s="164"/>
      <c r="HGV14" s="164"/>
      <c r="HGW14" s="164"/>
      <c r="HGX14" s="164"/>
      <c r="HGY14" s="164"/>
      <c r="HGZ14" s="164"/>
      <c r="HHA14" s="164"/>
      <c r="HHB14" s="164"/>
      <c r="HHC14" s="164"/>
      <c r="HHD14" s="164"/>
      <c r="HHE14" s="164"/>
      <c r="HHF14" s="164"/>
      <c r="HHG14" s="164"/>
      <c r="HHH14" s="164"/>
      <c r="HHI14" s="164"/>
      <c r="HHJ14" s="164"/>
      <c r="HHK14" s="164"/>
      <c r="HHL14" s="164"/>
      <c r="HHM14" s="164"/>
      <c r="HHN14" s="164"/>
      <c r="HHO14" s="164"/>
      <c r="HHP14" s="164"/>
      <c r="HHQ14" s="164"/>
      <c r="HHR14" s="164"/>
      <c r="HHS14" s="164"/>
      <c r="HHT14" s="164"/>
      <c r="HHU14" s="164"/>
      <c r="HHV14" s="164"/>
      <c r="HHW14" s="164"/>
      <c r="HHX14" s="164"/>
      <c r="HHY14" s="164"/>
      <c r="HHZ14" s="164"/>
      <c r="HIA14" s="164"/>
      <c r="HIB14" s="164"/>
      <c r="HIC14" s="164"/>
      <c r="HID14" s="164"/>
      <c r="HIE14" s="164"/>
      <c r="HIF14" s="164"/>
      <c r="HIG14" s="164"/>
      <c r="HIH14" s="164"/>
      <c r="HII14" s="164"/>
      <c r="HIJ14" s="164"/>
      <c r="HIK14" s="164"/>
      <c r="HIL14" s="164"/>
      <c r="HIM14" s="164"/>
      <c r="HIN14" s="164"/>
      <c r="HIO14" s="164"/>
      <c r="HIP14" s="164"/>
      <c r="HIQ14" s="164"/>
      <c r="HIR14" s="164"/>
      <c r="HIS14" s="164"/>
      <c r="HIT14" s="164"/>
      <c r="HIU14" s="164"/>
      <c r="HIV14" s="164"/>
      <c r="HIW14" s="164"/>
      <c r="HIX14" s="164"/>
      <c r="HIY14" s="164"/>
      <c r="HIZ14" s="164"/>
      <c r="HJA14" s="164"/>
      <c r="HJB14" s="164"/>
      <c r="HJC14" s="164"/>
      <c r="HJD14" s="164"/>
      <c r="HJE14" s="164"/>
      <c r="HJF14" s="164"/>
      <c r="HJG14" s="164"/>
      <c r="HJH14" s="164"/>
      <c r="HJI14" s="164"/>
      <c r="HJJ14" s="164"/>
      <c r="HJK14" s="164"/>
      <c r="HJL14" s="164"/>
      <c r="HJM14" s="164"/>
      <c r="HJN14" s="164"/>
      <c r="HJO14" s="164"/>
      <c r="HJP14" s="164"/>
      <c r="HJQ14" s="164"/>
      <c r="HJR14" s="164"/>
      <c r="HJS14" s="164"/>
      <c r="HJT14" s="164"/>
      <c r="HJU14" s="164"/>
      <c r="HJV14" s="164"/>
      <c r="HJW14" s="164"/>
      <c r="HJX14" s="164"/>
      <c r="HJY14" s="164"/>
      <c r="HJZ14" s="164"/>
      <c r="HKA14" s="164"/>
      <c r="HKB14" s="164"/>
      <c r="HKC14" s="164"/>
      <c r="HKD14" s="164"/>
      <c r="HKE14" s="164"/>
      <c r="HKF14" s="164"/>
      <c r="HKG14" s="164"/>
      <c r="HKH14" s="164"/>
      <c r="HKI14" s="164"/>
      <c r="HKJ14" s="164"/>
      <c r="HKK14" s="164"/>
      <c r="HKL14" s="164"/>
      <c r="HKM14" s="164"/>
      <c r="HKN14" s="164"/>
      <c r="HKO14" s="164"/>
      <c r="HKP14" s="164"/>
      <c r="HKQ14" s="164"/>
      <c r="HKR14" s="164"/>
      <c r="HKS14" s="164"/>
      <c r="HKT14" s="164"/>
      <c r="HKU14" s="164"/>
      <c r="HKV14" s="164"/>
      <c r="HKW14" s="164"/>
      <c r="HKX14" s="164"/>
      <c r="HKY14" s="164"/>
      <c r="HKZ14" s="164"/>
      <c r="HLA14" s="164"/>
      <c r="HLB14" s="164"/>
      <c r="HLC14" s="164"/>
      <c r="HLD14" s="164"/>
      <c r="HLE14" s="164"/>
      <c r="HLF14" s="164"/>
      <c r="HLG14" s="164"/>
      <c r="HLH14" s="164"/>
      <c r="HLI14" s="164"/>
      <c r="HLJ14" s="164"/>
      <c r="HLK14" s="164"/>
      <c r="HLL14" s="164"/>
      <c r="HLM14" s="164"/>
      <c r="HLN14" s="164"/>
      <c r="HLO14" s="164"/>
      <c r="HLP14" s="164"/>
      <c r="HLQ14" s="164"/>
      <c r="HLR14" s="164"/>
      <c r="HLS14" s="164"/>
      <c r="HLT14" s="164"/>
      <c r="HLU14" s="164"/>
      <c r="HLV14" s="164"/>
      <c r="HLW14" s="164"/>
      <c r="HLX14" s="164"/>
      <c r="HLY14" s="164"/>
      <c r="HLZ14" s="164"/>
      <c r="HMA14" s="164"/>
      <c r="HMB14" s="164"/>
      <c r="HMC14" s="164"/>
      <c r="HMD14" s="164"/>
      <c r="HME14" s="164"/>
      <c r="HMF14" s="164"/>
      <c r="HMG14" s="164"/>
      <c r="HMH14" s="164"/>
      <c r="HMI14" s="164"/>
      <c r="HMJ14" s="164"/>
      <c r="HMK14" s="164"/>
      <c r="HML14" s="164"/>
      <c r="HMM14" s="164"/>
      <c r="HMN14" s="164"/>
      <c r="HMO14" s="164"/>
      <c r="HMP14" s="164"/>
      <c r="HMQ14" s="164"/>
      <c r="HMR14" s="164"/>
      <c r="HMS14" s="164"/>
      <c r="HMT14" s="164"/>
      <c r="HMU14" s="164"/>
      <c r="HMV14" s="164"/>
      <c r="HMW14" s="164"/>
      <c r="HMX14" s="164"/>
      <c r="HMY14" s="164"/>
      <c r="HMZ14" s="164"/>
      <c r="HNA14" s="164"/>
      <c r="HNB14" s="164"/>
      <c r="HNC14" s="164"/>
      <c r="HND14" s="164"/>
      <c r="HNE14" s="164"/>
      <c r="HNF14" s="164"/>
      <c r="HNG14" s="164"/>
      <c r="HNH14" s="164"/>
      <c r="HNI14" s="164"/>
      <c r="HNJ14" s="164"/>
      <c r="HNK14" s="164"/>
      <c r="HNL14" s="164"/>
      <c r="HNM14" s="164"/>
      <c r="HNN14" s="164"/>
      <c r="HNO14" s="164"/>
      <c r="HNP14" s="164"/>
      <c r="HNQ14" s="164"/>
      <c r="HNR14" s="164"/>
      <c r="HNS14" s="164"/>
      <c r="HNT14" s="164"/>
      <c r="HNU14" s="164"/>
      <c r="HNV14" s="164"/>
      <c r="HNW14" s="164"/>
      <c r="HNX14" s="164"/>
      <c r="HNY14" s="164"/>
      <c r="HNZ14" s="164"/>
      <c r="HOA14" s="164"/>
      <c r="HOB14" s="164"/>
      <c r="HOC14" s="164"/>
      <c r="HOD14" s="164"/>
      <c r="HOE14" s="164"/>
      <c r="HOF14" s="164"/>
      <c r="HOG14" s="164"/>
      <c r="HOH14" s="164"/>
      <c r="HOI14" s="164"/>
      <c r="HOJ14" s="164"/>
      <c r="HOK14" s="164"/>
      <c r="HOL14" s="164"/>
      <c r="HOM14" s="164"/>
      <c r="HON14" s="164"/>
      <c r="HOO14" s="164"/>
      <c r="HOP14" s="164"/>
      <c r="HOQ14" s="164"/>
      <c r="HOR14" s="164"/>
      <c r="HOS14" s="164"/>
      <c r="HOT14" s="164"/>
      <c r="HOU14" s="164"/>
      <c r="HOV14" s="164"/>
      <c r="HOW14" s="164"/>
      <c r="HOX14" s="164"/>
      <c r="HOY14" s="164"/>
      <c r="HOZ14" s="164"/>
      <c r="HPA14" s="164"/>
      <c r="HPB14" s="164"/>
      <c r="HPC14" s="164"/>
      <c r="HPD14" s="164"/>
      <c r="HPE14" s="164"/>
      <c r="HPF14" s="164"/>
      <c r="HPG14" s="164"/>
      <c r="HPH14" s="164"/>
      <c r="HPI14" s="164"/>
      <c r="HPJ14" s="164"/>
      <c r="HPK14" s="164"/>
      <c r="HPL14" s="164"/>
      <c r="HPM14" s="164"/>
      <c r="HPN14" s="164"/>
      <c r="HPO14" s="164"/>
      <c r="HPP14" s="164"/>
      <c r="HPQ14" s="164"/>
      <c r="HPR14" s="164"/>
      <c r="HPS14" s="164"/>
      <c r="HPT14" s="164"/>
      <c r="HPU14" s="164"/>
      <c r="HPV14" s="164"/>
      <c r="HPW14" s="164"/>
      <c r="HPX14" s="164"/>
      <c r="HPY14" s="164"/>
      <c r="HPZ14" s="164"/>
      <c r="HQA14" s="164"/>
      <c r="HQB14" s="164"/>
      <c r="HQC14" s="164"/>
      <c r="HQD14" s="164"/>
      <c r="HQE14" s="164"/>
      <c r="HQF14" s="164"/>
      <c r="HQG14" s="164"/>
      <c r="HQH14" s="164"/>
      <c r="HQI14" s="164"/>
      <c r="HQJ14" s="164"/>
      <c r="HQK14" s="164"/>
      <c r="HQL14" s="164"/>
      <c r="HQM14" s="164"/>
      <c r="HQN14" s="164"/>
      <c r="HQO14" s="164"/>
      <c r="HQP14" s="164"/>
      <c r="HQQ14" s="164"/>
      <c r="HQR14" s="164"/>
      <c r="HQS14" s="164"/>
      <c r="HQT14" s="164"/>
      <c r="HQU14" s="164"/>
      <c r="HQV14" s="164"/>
      <c r="HQW14" s="164"/>
      <c r="HQX14" s="164"/>
      <c r="HQY14" s="164"/>
      <c r="HQZ14" s="164"/>
      <c r="HRA14" s="164"/>
      <c r="HRB14" s="164"/>
      <c r="HRC14" s="164"/>
      <c r="HRD14" s="164"/>
      <c r="HRE14" s="164"/>
      <c r="HRF14" s="164"/>
      <c r="HRG14" s="164"/>
      <c r="HRH14" s="164"/>
      <c r="HRI14" s="164"/>
      <c r="HRJ14" s="164"/>
      <c r="HRK14" s="164"/>
      <c r="HRL14" s="164"/>
      <c r="HRM14" s="164"/>
      <c r="HRN14" s="164"/>
      <c r="HRO14" s="164"/>
      <c r="HRP14" s="164"/>
      <c r="HRQ14" s="164"/>
      <c r="HRR14" s="164"/>
      <c r="HRS14" s="164"/>
      <c r="HRT14" s="164"/>
      <c r="HRU14" s="164"/>
      <c r="HRV14" s="164"/>
      <c r="HRW14" s="164"/>
      <c r="HRX14" s="164"/>
      <c r="HRY14" s="164"/>
      <c r="HRZ14" s="164"/>
      <c r="HSA14" s="164"/>
      <c r="HSB14" s="164"/>
      <c r="HSC14" s="164"/>
      <c r="HSD14" s="164"/>
      <c r="HSE14" s="164"/>
      <c r="HSF14" s="164"/>
      <c r="HSG14" s="164"/>
      <c r="HSH14" s="164"/>
      <c r="HSI14" s="164"/>
      <c r="HSJ14" s="164"/>
      <c r="HSK14" s="164"/>
      <c r="HSL14" s="164"/>
      <c r="HSM14" s="164"/>
      <c r="HSN14" s="164"/>
      <c r="HSO14" s="164"/>
      <c r="HSP14" s="164"/>
      <c r="HSQ14" s="164"/>
      <c r="HSR14" s="164"/>
      <c r="HSS14" s="164"/>
      <c r="HST14" s="164"/>
      <c r="HSU14" s="164"/>
      <c r="HSV14" s="164"/>
      <c r="HSW14" s="164"/>
      <c r="HSX14" s="164"/>
      <c r="HSY14" s="164"/>
      <c r="HSZ14" s="164"/>
      <c r="HTA14" s="164"/>
      <c r="HTB14" s="164"/>
      <c r="HTC14" s="164"/>
      <c r="HTD14" s="164"/>
      <c r="HTE14" s="164"/>
      <c r="HTF14" s="164"/>
      <c r="HTG14" s="164"/>
      <c r="HTH14" s="164"/>
      <c r="HTI14" s="164"/>
      <c r="HTJ14" s="164"/>
      <c r="HTK14" s="164"/>
      <c r="HTL14" s="164"/>
      <c r="HTM14" s="164"/>
      <c r="HTN14" s="164"/>
      <c r="HTO14" s="164"/>
      <c r="HTP14" s="164"/>
      <c r="HTQ14" s="164"/>
      <c r="HTR14" s="164"/>
      <c r="HTS14" s="164"/>
      <c r="HTT14" s="164"/>
      <c r="HTU14" s="164"/>
      <c r="HTV14" s="164"/>
      <c r="HTW14" s="164"/>
      <c r="HTX14" s="164"/>
      <c r="HTY14" s="164"/>
      <c r="HTZ14" s="164"/>
      <c r="HUA14" s="164"/>
      <c r="HUB14" s="164"/>
      <c r="HUC14" s="164"/>
      <c r="HUD14" s="164"/>
      <c r="HUE14" s="164"/>
      <c r="HUF14" s="164"/>
      <c r="HUG14" s="164"/>
      <c r="HUH14" s="164"/>
      <c r="HUI14" s="164"/>
      <c r="HUJ14" s="164"/>
      <c r="HUK14" s="164"/>
      <c r="HUL14" s="164"/>
      <c r="HUM14" s="164"/>
      <c r="HUN14" s="164"/>
      <c r="HUO14" s="164"/>
      <c r="HUP14" s="164"/>
      <c r="HUQ14" s="164"/>
      <c r="HUR14" s="164"/>
      <c r="HUS14" s="164"/>
      <c r="HUT14" s="164"/>
      <c r="HUU14" s="164"/>
      <c r="HUV14" s="164"/>
      <c r="HUW14" s="164"/>
      <c r="HUX14" s="164"/>
      <c r="HUY14" s="164"/>
      <c r="HUZ14" s="164"/>
      <c r="HVA14" s="164"/>
      <c r="HVB14" s="164"/>
      <c r="HVC14" s="164"/>
      <c r="HVD14" s="164"/>
      <c r="HVE14" s="164"/>
      <c r="HVF14" s="164"/>
      <c r="HVG14" s="164"/>
      <c r="HVH14" s="164"/>
      <c r="HVI14" s="164"/>
      <c r="HVJ14" s="164"/>
      <c r="HVK14" s="164"/>
      <c r="HVL14" s="164"/>
      <c r="HVM14" s="164"/>
      <c r="HVN14" s="164"/>
      <c r="HVO14" s="164"/>
      <c r="HVP14" s="164"/>
      <c r="HVQ14" s="164"/>
      <c r="HVR14" s="164"/>
      <c r="HVS14" s="164"/>
      <c r="HVT14" s="164"/>
      <c r="HVU14" s="164"/>
      <c r="HVV14" s="164"/>
      <c r="HVW14" s="164"/>
      <c r="HVX14" s="164"/>
      <c r="HVY14" s="164"/>
      <c r="HVZ14" s="164"/>
      <c r="HWA14" s="164"/>
      <c r="HWB14" s="164"/>
      <c r="HWC14" s="164"/>
      <c r="HWD14" s="164"/>
      <c r="HWE14" s="164"/>
      <c r="HWF14" s="164"/>
      <c r="HWG14" s="164"/>
      <c r="HWH14" s="164"/>
      <c r="HWI14" s="164"/>
      <c r="HWJ14" s="164"/>
      <c r="HWK14" s="164"/>
      <c r="HWL14" s="164"/>
      <c r="HWM14" s="164"/>
      <c r="HWN14" s="164"/>
      <c r="HWO14" s="164"/>
      <c r="HWP14" s="164"/>
      <c r="HWQ14" s="164"/>
      <c r="HWR14" s="164"/>
      <c r="HWS14" s="164"/>
      <c r="HWT14" s="164"/>
      <c r="HWU14" s="164"/>
      <c r="HWV14" s="164"/>
      <c r="HWW14" s="164"/>
      <c r="HWX14" s="164"/>
      <c r="HWY14" s="164"/>
      <c r="HWZ14" s="164"/>
      <c r="HXA14" s="164"/>
      <c r="HXB14" s="164"/>
      <c r="HXC14" s="164"/>
      <c r="HXD14" s="164"/>
      <c r="HXE14" s="164"/>
      <c r="HXF14" s="164"/>
      <c r="HXG14" s="164"/>
      <c r="HXH14" s="164"/>
      <c r="HXI14" s="164"/>
      <c r="HXJ14" s="164"/>
      <c r="HXK14" s="164"/>
      <c r="HXL14" s="164"/>
      <c r="HXM14" s="164"/>
      <c r="HXN14" s="164"/>
      <c r="HXO14" s="164"/>
      <c r="HXP14" s="164"/>
      <c r="HXQ14" s="164"/>
      <c r="HXR14" s="164"/>
      <c r="HXS14" s="164"/>
      <c r="HXT14" s="164"/>
      <c r="HXU14" s="164"/>
      <c r="HXV14" s="164"/>
      <c r="HXW14" s="164"/>
      <c r="HXX14" s="164"/>
      <c r="HXY14" s="164"/>
      <c r="HXZ14" s="164"/>
      <c r="HYA14" s="164"/>
      <c r="HYB14" s="164"/>
      <c r="HYC14" s="164"/>
      <c r="HYD14" s="164"/>
      <c r="HYE14" s="164"/>
      <c r="HYF14" s="164"/>
      <c r="HYG14" s="164"/>
      <c r="HYH14" s="164"/>
      <c r="HYI14" s="164"/>
      <c r="HYJ14" s="164"/>
      <c r="HYK14" s="164"/>
      <c r="HYL14" s="164"/>
      <c r="HYM14" s="164"/>
      <c r="HYN14" s="164"/>
      <c r="HYO14" s="164"/>
      <c r="HYP14" s="164"/>
      <c r="HYQ14" s="164"/>
      <c r="HYR14" s="164"/>
      <c r="HYS14" s="164"/>
      <c r="HYT14" s="164"/>
      <c r="HYU14" s="164"/>
      <c r="HYV14" s="164"/>
      <c r="HYW14" s="164"/>
      <c r="HYX14" s="164"/>
      <c r="HYY14" s="164"/>
      <c r="HYZ14" s="164"/>
      <c r="HZA14" s="164"/>
      <c r="HZB14" s="164"/>
      <c r="HZC14" s="164"/>
      <c r="HZD14" s="164"/>
      <c r="HZE14" s="164"/>
      <c r="HZF14" s="164"/>
      <c r="HZG14" s="164"/>
      <c r="HZH14" s="164"/>
      <c r="HZI14" s="164"/>
      <c r="HZJ14" s="164"/>
      <c r="HZK14" s="164"/>
      <c r="HZL14" s="164"/>
      <c r="HZM14" s="164"/>
      <c r="HZN14" s="164"/>
      <c r="HZO14" s="164"/>
      <c r="HZP14" s="164"/>
      <c r="HZQ14" s="164"/>
      <c r="HZR14" s="164"/>
      <c r="HZS14" s="164"/>
      <c r="HZT14" s="164"/>
      <c r="HZU14" s="164"/>
      <c r="HZV14" s="164"/>
      <c r="HZW14" s="164"/>
      <c r="HZX14" s="164"/>
      <c r="HZY14" s="164"/>
      <c r="HZZ14" s="164"/>
      <c r="IAA14" s="164"/>
      <c r="IAB14" s="164"/>
      <c r="IAC14" s="164"/>
      <c r="IAD14" s="164"/>
      <c r="IAE14" s="164"/>
      <c r="IAF14" s="164"/>
      <c r="IAG14" s="164"/>
      <c r="IAH14" s="164"/>
      <c r="IAI14" s="164"/>
      <c r="IAJ14" s="164"/>
      <c r="IAK14" s="164"/>
      <c r="IAL14" s="164"/>
      <c r="IAM14" s="164"/>
      <c r="IAN14" s="164"/>
      <c r="IAO14" s="164"/>
      <c r="IAP14" s="164"/>
      <c r="IAQ14" s="164"/>
      <c r="IAR14" s="164"/>
      <c r="IAS14" s="164"/>
      <c r="IAT14" s="164"/>
      <c r="IAU14" s="164"/>
      <c r="IAV14" s="164"/>
      <c r="IAW14" s="164"/>
      <c r="IAX14" s="164"/>
      <c r="IAY14" s="164"/>
      <c r="IAZ14" s="164"/>
      <c r="IBA14" s="164"/>
      <c r="IBB14" s="164"/>
      <c r="IBC14" s="164"/>
      <c r="IBD14" s="164"/>
      <c r="IBE14" s="164"/>
      <c r="IBF14" s="164"/>
      <c r="IBG14" s="164"/>
      <c r="IBH14" s="164"/>
      <c r="IBI14" s="164"/>
      <c r="IBJ14" s="164"/>
      <c r="IBK14" s="164"/>
      <c r="IBL14" s="164"/>
      <c r="IBM14" s="164"/>
      <c r="IBN14" s="164"/>
      <c r="IBO14" s="164"/>
      <c r="IBP14" s="164"/>
      <c r="IBQ14" s="164"/>
      <c r="IBR14" s="164"/>
      <c r="IBS14" s="164"/>
      <c r="IBT14" s="164"/>
      <c r="IBU14" s="164"/>
      <c r="IBV14" s="164"/>
      <c r="IBW14" s="164"/>
      <c r="IBX14" s="164"/>
      <c r="IBY14" s="164"/>
      <c r="IBZ14" s="164"/>
      <c r="ICA14" s="164"/>
      <c r="ICB14" s="164"/>
      <c r="ICC14" s="164"/>
      <c r="ICD14" s="164"/>
      <c r="ICE14" s="164"/>
      <c r="ICF14" s="164"/>
      <c r="ICG14" s="164"/>
      <c r="ICH14" s="164"/>
      <c r="ICI14" s="164"/>
      <c r="ICJ14" s="164"/>
      <c r="ICK14" s="164"/>
      <c r="ICL14" s="164"/>
      <c r="ICM14" s="164"/>
      <c r="ICN14" s="164"/>
      <c r="ICO14" s="164"/>
      <c r="ICP14" s="164"/>
      <c r="ICQ14" s="164"/>
      <c r="ICR14" s="164"/>
      <c r="ICS14" s="164"/>
      <c r="ICT14" s="164"/>
      <c r="ICU14" s="164"/>
      <c r="ICV14" s="164"/>
      <c r="ICW14" s="164"/>
      <c r="ICX14" s="164"/>
      <c r="ICY14" s="164"/>
      <c r="ICZ14" s="164"/>
      <c r="IDA14" s="164"/>
      <c r="IDB14" s="164"/>
      <c r="IDC14" s="164"/>
      <c r="IDD14" s="164"/>
      <c r="IDE14" s="164"/>
      <c r="IDF14" s="164"/>
      <c r="IDG14" s="164"/>
      <c r="IDH14" s="164"/>
      <c r="IDI14" s="164"/>
      <c r="IDJ14" s="164"/>
      <c r="IDK14" s="164"/>
      <c r="IDL14" s="164"/>
      <c r="IDM14" s="164"/>
      <c r="IDN14" s="164"/>
      <c r="IDO14" s="164"/>
      <c r="IDP14" s="164"/>
      <c r="IDQ14" s="164"/>
      <c r="IDR14" s="164"/>
      <c r="IDS14" s="164"/>
      <c r="IDT14" s="164"/>
      <c r="IDU14" s="164"/>
      <c r="IDV14" s="164"/>
      <c r="IDW14" s="164"/>
      <c r="IDX14" s="164"/>
      <c r="IDY14" s="164"/>
      <c r="IDZ14" s="164"/>
      <c r="IEA14" s="164"/>
      <c r="IEB14" s="164"/>
      <c r="IEC14" s="164"/>
      <c r="IED14" s="164"/>
      <c r="IEE14" s="164"/>
      <c r="IEF14" s="164"/>
      <c r="IEG14" s="164"/>
      <c r="IEH14" s="164"/>
      <c r="IEI14" s="164"/>
      <c r="IEJ14" s="164"/>
      <c r="IEK14" s="164"/>
      <c r="IEL14" s="164"/>
      <c r="IEM14" s="164"/>
      <c r="IEN14" s="164"/>
      <c r="IEO14" s="164"/>
      <c r="IEP14" s="164"/>
      <c r="IEQ14" s="164"/>
      <c r="IER14" s="164"/>
      <c r="IES14" s="164"/>
      <c r="IET14" s="164"/>
      <c r="IEU14" s="164"/>
      <c r="IEV14" s="164"/>
      <c r="IEW14" s="164"/>
      <c r="IEX14" s="164"/>
      <c r="IEY14" s="164"/>
      <c r="IEZ14" s="164"/>
      <c r="IFA14" s="164"/>
      <c r="IFB14" s="164"/>
      <c r="IFC14" s="164"/>
      <c r="IFD14" s="164"/>
      <c r="IFE14" s="164"/>
      <c r="IFF14" s="164"/>
      <c r="IFG14" s="164"/>
      <c r="IFH14" s="164"/>
      <c r="IFI14" s="164"/>
      <c r="IFJ14" s="164"/>
      <c r="IFK14" s="164"/>
      <c r="IFL14" s="164"/>
      <c r="IFM14" s="164"/>
      <c r="IFN14" s="164"/>
      <c r="IFO14" s="164"/>
      <c r="IFP14" s="164"/>
      <c r="IFQ14" s="164"/>
      <c r="IFR14" s="164"/>
      <c r="IFS14" s="164"/>
      <c r="IFT14" s="164"/>
      <c r="IFU14" s="164"/>
      <c r="IFV14" s="164"/>
      <c r="IFW14" s="164"/>
      <c r="IFX14" s="164"/>
      <c r="IFY14" s="164"/>
      <c r="IFZ14" s="164"/>
      <c r="IGA14" s="164"/>
      <c r="IGB14" s="164"/>
      <c r="IGC14" s="164"/>
      <c r="IGD14" s="164"/>
      <c r="IGE14" s="164"/>
      <c r="IGF14" s="164"/>
      <c r="IGG14" s="164"/>
      <c r="IGH14" s="164"/>
      <c r="IGI14" s="164"/>
      <c r="IGJ14" s="164"/>
      <c r="IGK14" s="164"/>
      <c r="IGL14" s="164"/>
      <c r="IGM14" s="164"/>
      <c r="IGN14" s="164"/>
      <c r="IGO14" s="164"/>
      <c r="IGP14" s="164"/>
      <c r="IGQ14" s="164"/>
      <c r="IGR14" s="164"/>
      <c r="IGS14" s="164"/>
      <c r="IGT14" s="164"/>
      <c r="IGU14" s="164"/>
      <c r="IGV14" s="164"/>
      <c r="IGW14" s="164"/>
      <c r="IGX14" s="164"/>
      <c r="IGY14" s="164"/>
      <c r="IGZ14" s="164"/>
      <c r="IHA14" s="164"/>
      <c r="IHB14" s="164"/>
      <c r="IHC14" s="164"/>
      <c r="IHD14" s="164"/>
      <c r="IHE14" s="164"/>
      <c r="IHF14" s="164"/>
      <c r="IHG14" s="164"/>
      <c r="IHH14" s="164"/>
      <c r="IHI14" s="164"/>
      <c r="IHJ14" s="164"/>
      <c r="IHK14" s="164"/>
      <c r="IHL14" s="164"/>
      <c r="IHM14" s="164"/>
      <c r="IHN14" s="164"/>
      <c r="IHO14" s="164"/>
      <c r="IHP14" s="164"/>
      <c r="IHQ14" s="164"/>
      <c r="IHR14" s="164"/>
      <c r="IHS14" s="164"/>
      <c r="IHT14" s="164"/>
      <c r="IHU14" s="164"/>
      <c r="IHV14" s="164"/>
      <c r="IHW14" s="164"/>
      <c r="IHX14" s="164"/>
      <c r="IHY14" s="164"/>
      <c r="IHZ14" s="164"/>
      <c r="IIA14" s="164"/>
      <c r="IIB14" s="164"/>
      <c r="IIC14" s="164"/>
      <c r="IID14" s="164"/>
      <c r="IIE14" s="164"/>
      <c r="IIF14" s="164"/>
      <c r="IIG14" s="164"/>
      <c r="IIH14" s="164"/>
      <c r="III14" s="164"/>
      <c r="IIJ14" s="164"/>
      <c r="IIK14" s="164"/>
      <c r="IIL14" s="164"/>
      <c r="IIM14" s="164"/>
      <c r="IIN14" s="164"/>
      <c r="IIO14" s="164"/>
      <c r="IIP14" s="164"/>
      <c r="IIQ14" s="164"/>
      <c r="IIR14" s="164"/>
      <c r="IIS14" s="164"/>
      <c r="IIT14" s="164"/>
      <c r="IIU14" s="164"/>
      <c r="IIV14" s="164"/>
      <c r="IIW14" s="164"/>
      <c r="IIX14" s="164"/>
      <c r="IIY14" s="164"/>
      <c r="IIZ14" s="164"/>
      <c r="IJA14" s="164"/>
      <c r="IJB14" s="164"/>
      <c r="IJC14" s="164"/>
      <c r="IJD14" s="164"/>
      <c r="IJE14" s="164"/>
      <c r="IJF14" s="164"/>
      <c r="IJG14" s="164"/>
      <c r="IJH14" s="164"/>
      <c r="IJI14" s="164"/>
      <c r="IJJ14" s="164"/>
      <c r="IJK14" s="164"/>
      <c r="IJL14" s="164"/>
      <c r="IJM14" s="164"/>
      <c r="IJN14" s="164"/>
      <c r="IJO14" s="164"/>
      <c r="IJP14" s="164"/>
      <c r="IJQ14" s="164"/>
      <c r="IJR14" s="164"/>
      <c r="IJS14" s="164"/>
      <c r="IJT14" s="164"/>
      <c r="IJU14" s="164"/>
      <c r="IJV14" s="164"/>
      <c r="IJW14" s="164"/>
      <c r="IJX14" s="164"/>
      <c r="IJY14" s="164"/>
      <c r="IJZ14" s="164"/>
      <c r="IKA14" s="164"/>
      <c r="IKB14" s="164"/>
      <c r="IKC14" s="164"/>
      <c r="IKD14" s="164"/>
      <c r="IKE14" s="164"/>
      <c r="IKF14" s="164"/>
      <c r="IKG14" s="164"/>
      <c r="IKH14" s="164"/>
      <c r="IKI14" s="164"/>
      <c r="IKJ14" s="164"/>
      <c r="IKK14" s="164"/>
      <c r="IKL14" s="164"/>
      <c r="IKM14" s="164"/>
      <c r="IKN14" s="164"/>
      <c r="IKO14" s="164"/>
      <c r="IKP14" s="164"/>
      <c r="IKQ14" s="164"/>
      <c r="IKR14" s="164"/>
      <c r="IKS14" s="164"/>
      <c r="IKT14" s="164"/>
      <c r="IKU14" s="164"/>
      <c r="IKV14" s="164"/>
      <c r="IKW14" s="164"/>
      <c r="IKX14" s="164"/>
      <c r="IKY14" s="164"/>
      <c r="IKZ14" s="164"/>
      <c r="ILA14" s="164"/>
      <c r="ILB14" s="164"/>
      <c r="ILC14" s="164"/>
      <c r="ILD14" s="164"/>
      <c r="ILE14" s="164"/>
      <c r="ILF14" s="164"/>
      <c r="ILG14" s="164"/>
      <c r="ILH14" s="164"/>
      <c r="ILI14" s="164"/>
      <c r="ILJ14" s="164"/>
      <c r="ILK14" s="164"/>
      <c r="ILL14" s="164"/>
      <c r="ILM14" s="164"/>
      <c r="ILN14" s="164"/>
      <c r="ILO14" s="164"/>
      <c r="ILP14" s="164"/>
      <c r="ILQ14" s="164"/>
      <c r="ILR14" s="164"/>
      <c r="ILS14" s="164"/>
      <c r="ILT14" s="164"/>
      <c r="ILU14" s="164"/>
      <c r="ILV14" s="164"/>
      <c r="ILW14" s="164"/>
      <c r="ILX14" s="164"/>
      <c r="ILY14" s="164"/>
      <c r="ILZ14" s="164"/>
      <c r="IMA14" s="164"/>
      <c r="IMB14" s="164"/>
      <c r="IMC14" s="164"/>
      <c r="IMD14" s="164"/>
      <c r="IME14" s="164"/>
      <c r="IMF14" s="164"/>
      <c r="IMG14" s="164"/>
      <c r="IMH14" s="164"/>
      <c r="IMI14" s="164"/>
      <c r="IMJ14" s="164"/>
      <c r="IMK14" s="164"/>
      <c r="IML14" s="164"/>
      <c r="IMM14" s="164"/>
      <c r="IMN14" s="164"/>
      <c r="IMO14" s="164"/>
      <c r="IMP14" s="164"/>
      <c r="IMQ14" s="164"/>
      <c r="IMR14" s="164"/>
      <c r="IMS14" s="164"/>
      <c r="IMT14" s="164"/>
      <c r="IMU14" s="164"/>
      <c r="IMV14" s="164"/>
      <c r="IMW14" s="164"/>
      <c r="IMX14" s="164"/>
      <c r="IMY14" s="164"/>
      <c r="IMZ14" s="164"/>
      <c r="INA14" s="164"/>
      <c r="INB14" s="164"/>
      <c r="INC14" s="164"/>
      <c r="IND14" s="164"/>
      <c r="INE14" s="164"/>
      <c r="INF14" s="164"/>
      <c r="ING14" s="164"/>
      <c r="INH14" s="164"/>
      <c r="INI14" s="164"/>
      <c r="INJ14" s="164"/>
      <c r="INK14" s="164"/>
      <c r="INL14" s="164"/>
      <c r="INM14" s="164"/>
      <c r="INN14" s="164"/>
      <c r="INO14" s="164"/>
      <c r="INP14" s="164"/>
      <c r="INQ14" s="164"/>
      <c r="INR14" s="164"/>
      <c r="INS14" s="164"/>
      <c r="INT14" s="164"/>
      <c r="INU14" s="164"/>
      <c r="INV14" s="164"/>
      <c r="INW14" s="164"/>
      <c r="INX14" s="164"/>
      <c r="INY14" s="164"/>
      <c r="INZ14" s="164"/>
      <c r="IOA14" s="164"/>
      <c r="IOB14" s="164"/>
      <c r="IOC14" s="164"/>
      <c r="IOD14" s="164"/>
      <c r="IOE14" s="164"/>
      <c r="IOF14" s="164"/>
      <c r="IOG14" s="164"/>
      <c r="IOH14" s="164"/>
      <c r="IOI14" s="164"/>
      <c r="IOJ14" s="164"/>
      <c r="IOK14" s="164"/>
      <c r="IOL14" s="164"/>
      <c r="IOM14" s="164"/>
      <c r="ION14" s="164"/>
      <c r="IOO14" s="164"/>
      <c r="IOP14" s="164"/>
      <c r="IOQ14" s="164"/>
      <c r="IOR14" s="164"/>
      <c r="IOS14" s="164"/>
      <c r="IOT14" s="164"/>
      <c r="IOU14" s="164"/>
      <c r="IOV14" s="164"/>
      <c r="IOW14" s="164"/>
      <c r="IOX14" s="164"/>
      <c r="IOY14" s="164"/>
      <c r="IOZ14" s="164"/>
      <c r="IPA14" s="164"/>
      <c r="IPB14" s="164"/>
      <c r="IPC14" s="164"/>
      <c r="IPD14" s="164"/>
      <c r="IPE14" s="164"/>
      <c r="IPF14" s="164"/>
      <c r="IPG14" s="164"/>
      <c r="IPH14" s="164"/>
      <c r="IPI14" s="164"/>
      <c r="IPJ14" s="164"/>
      <c r="IPK14" s="164"/>
      <c r="IPL14" s="164"/>
      <c r="IPM14" s="164"/>
      <c r="IPN14" s="164"/>
      <c r="IPO14" s="164"/>
      <c r="IPP14" s="164"/>
      <c r="IPQ14" s="164"/>
      <c r="IPR14" s="164"/>
      <c r="IPS14" s="164"/>
      <c r="IPT14" s="164"/>
      <c r="IPU14" s="164"/>
      <c r="IPV14" s="164"/>
      <c r="IPW14" s="164"/>
      <c r="IPX14" s="164"/>
      <c r="IPY14" s="164"/>
      <c r="IPZ14" s="164"/>
      <c r="IQA14" s="164"/>
      <c r="IQB14" s="164"/>
      <c r="IQC14" s="164"/>
      <c r="IQD14" s="164"/>
      <c r="IQE14" s="164"/>
      <c r="IQF14" s="164"/>
      <c r="IQG14" s="164"/>
      <c r="IQH14" s="164"/>
      <c r="IQI14" s="164"/>
      <c r="IQJ14" s="164"/>
      <c r="IQK14" s="164"/>
      <c r="IQL14" s="164"/>
      <c r="IQM14" s="164"/>
      <c r="IQN14" s="164"/>
      <c r="IQO14" s="164"/>
      <c r="IQP14" s="164"/>
      <c r="IQQ14" s="164"/>
      <c r="IQR14" s="164"/>
      <c r="IQS14" s="164"/>
      <c r="IQT14" s="164"/>
      <c r="IQU14" s="164"/>
      <c r="IQV14" s="164"/>
      <c r="IQW14" s="164"/>
      <c r="IQX14" s="164"/>
      <c r="IQY14" s="164"/>
      <c r="IQZ14" s="164"/>
      <c r="IRA14" s="164"/>
      <c r="IRB14" s="164"/>
      <c r="IRC14" s="164"/>
      <c r="IRD14" s="164"/>
      <c r="IRE14" s="164"/>
      <c r="IRF14" s="164"/>
      <c r="IRG14" s="164"/>
      <c r="IRH14" s="164"/>
      <c r="IRI14" s="164"/>
      <c r="IRJ14" s="164"/>
      <c r="IRK14" s="164"/>
      <c r="IRL14" s="164"/>
      <c r="IRM14" s="164"/>
      <c r="IRN14" s="164"/>
      <c r="IRO14" s="164"/>
      <c r="IRP14" s="164"/>
      <c r="IRQ14" s="164"/>
      <c r="IRR14" s="164"/>
      <c r="IRS14" s="164"/>
      <c r="IRT14" s="164"/>
      <c r="IRU14" s="164"/>
      <c r="IRV14" s="164"/>
      <c r="IRW14" s="164"/>
      <c r="IRX14" s="164"/>
      <c r="IRY14" s="164"/>
      <c r="IRZ14" s="164"/>
      <c r="ISA14" s="164"/>
      <c r="ISB14" s="164"/>
      <c r="ISC14" s="164"/>
      <c r="ISD14" s="164"/>
      <c r="ISE14" s="164"/>
      <c r="ISF14" s="164"/>
      <c r="ISG14" s="164"/>
      <c r="ISH14" s="164"/>
      <c r="ISI14" s="164"/>
      <c r="ISJ14" s="164"/>
      <c r="ISK14" s="164"/>
      <c r="ISL14" s="164"/>
      <c r="ISM14" s="164"/>
      <c r="ISN14" s="164"/>
      <c r="ISO14" s="164"/>
      <c r="ISP14" s="164"/>
      <c r="ISQ14" s="164"/>
      <c r="ISR14" s="164"/>
      <c r="ISS14" s="164"/>
      <c r="IST14" s="164"/>
      <c r="ISU14" s="164"/>
      <c r="ISV14" s="164"/>
      <c r="ISW14" s="164"/>
      <c r="ISX14" s="164"/>
      <c r="ISY14" s="164"/>
      <c r="ISZ14" s="164"/>
      <c r="ITA14" s="164"/>
      <c r="ITB14" s="164"/>
      <c r="ITC14" s="164"/>
      <c r="ITD14" s="164"/>
      <c r="ITE14" s="164"/>
      <c r="ITF14" s="164"/>
      <c r="ITG14" s="164"/>
      <c r="ITH14" s="164"/>
      <c r="ITI14" s="164"/>
      <c r="ITJ14" s="164"/>
      <c r="ITK14" s="164"/>
      <c r="ITL14" s="164"/>
      <c r="ITM14" s="164"/>
      <c r="ITN14" s="164"/>
      <c r="ITO14" s="164"/>
      <c r="ITP14" s="164"/>
      <c r="ITQ14" s="164"/>
      <c r="ITR14" s="164"/>
      <c r="ITS14" s="164"/>
      <c r="ITT14" s="164"/>
      <c r="ITU14" s="164"/>
      <c r="ITV14" s="164"/>
      <c r="ITW14" s="164"/>
      <c r="ITX14" s="164"/>
      <c r="ITY14" s="164"/>
      <c r="ITZ14" s="164"/>
      <c r="IUA14" s="164"/>
      <c r="IUB14" s="164"/>
      <c r="IUC14" s="164"/>
      <c r="IUD14" s="164"/>
      <c r="IUE14" s="164"/>
      <c r="IUF14" s="164"/>
      <c r="IUG14" s="164"/>
      <c r="IUH14" s="164"/>
      <c r="IUI14" s="164"/>
      <c r="IUJ14" s="164"/>
      <c r="IUK14" s="164"/>
      <c r="IUL14" s="164"/>
      <c r="IUM14" s="164"/>
      <c r="IUN14" s="164"/>
      <c r="IUO14" s="164"/>
      <c r="IUP14" s="164"/>
      <c r="IUQ14" s="164"/>
      <c r="IUR14" s="164"/>
      <c r="IUS14" s="164"/>
      <c r="IUT14" s="164"/>
      <c r="IUU14" s="164"/>
      <c r="IUV14" s="164"/>
      <c r="IUW14" s="164"/>
      <c r="IUX14" s="164"/>
      <c r="IUY14" s="164"/>
      <c r="IUZ14" s="164"/>
      <c r="IVA14" s="164"/>
      <c r="IVB14" s="164"/>
      <c r="IVC14" s="164"/>
      <c r="IVD14" s="164"/>
      <c r="IVE14" s="164"/>
      <c r="IVF14" s="164"/>
      <c r="IVG14" s="164"/>
      <c r="IVH14" s="164"/>
      <c r="IVI14" s="164"/>
      <c r="IVJ14" s="164"/>
      <c r="IVK14" s="164"/>
      <c r="IVL14" s="164"/>
      <c r="IVM14" s="164"/>
      <c r="IVN14" s="164"/>
      <c r="IVO14" s="164"/>
      <c r="IVP14" s="164"/>
      <c r="IVQ14" s="164"/>
      <c r="IVR14" s="164"/>
      <c r="IVS14" s="164"/>
      <c r="IVT14" s="164"/>
      <c r="IVU14" s="164"/>
      <c r="IVV14" s="164"/>
      <c r="IVW14" s="164"/>
      <c r="IVX14" s="164"/>
      <c r="IVY14" s="164"/>
      <c r="IVZ14" s="164"/>
      <c r="IWA14" s="164"/>
      <c r="IWB14" s="164"/>
      <c r="IWC14" s="164"/>
      <c r="IWD14" s="164"/>
      <c r="IWE14" s="164"/>
      <c r="IWF14" s="164"/>
      <c r="IWG14" s="164"/>
      <c r="IWH14" s="164"/>
      <c r="IWI14" s="164"/>
      <c r="IWJ14" s="164"/>
      <c r="IWK14" s="164"/>
      <c r="IWL14" s="164"/>
      <c r="IWM14" s="164"/>
      <c r="IWN14" s="164"/>
      <c r="IWO14" s="164"/>
      <c r="IWP14" s="164"/>
      <c r="IWQ14" s="164"/>
      <c r="IWR14" s="164"/>
      <c r="IWS14" s="164"/>
      <c r="IWT14" s="164"/>
      <c r="IWU14" s="164"/>
      <c r="IWV14" s="164"/>
      <c r="IWW14" s="164"/>
      <c r="IWX14" s="164"/>
      <c r="IWY14" s="164"/>
      <c r="IWZ14" s="164"/>
      <c r="IXA14" s="164"/>
      <c r="IXB14" s="164"/>
      <c r="IXC14" s="164"/>
      <c r="IXD14" s="164"/>
      <c r="IXE14" s="164"/>
      <c r="IXF14" s="164"/>
      <c r="IXG14" s="164"/>
      <c r="IXH14" s="164"/>
      <c r="IXI14" s="164"/>
      <c r="IXJ14" s="164"/>
      <c r="IXK14" s="164"/>
      <c r="IXL14" s="164"/>
      <c r="IXM14" s="164"/>
      <c r="IXN14" s="164"/>
      <c r="IXO14" s="164"/>
      <c r="IXP14" s="164"/>
      <c r="IXQ14" s="164"/>
      <c r="IXR14" s="164"/>
      <c r="IXS14" s="164"/>
      <c r="IXT14" s="164"/>
      <c r="IXU14" s="164"/>
      <c r="IXV14" s="164"/>
      <c r="IXW14" s="164"/>
      <c r="IXX14" s="164"/>
      <c r="IXY14" s="164"/>
      <c r="IXZ14" s="164"/>
      <c r="IYA14" s="164"/>
      <c r="IYB14" s="164"/>
      <c r="IYC14" s="164"/>
      <c r="IYD14" s="164"/>
      <c r="IYE14" s="164"/>
      <c r="IYF14" s="164"/>
      <c r="IYG14" s="164"/>
      <c r="IYH14" s="164"/>
      <c r="IYI14" s="164"/>
      <c r="IYJ14" s="164"/>
      <c r="IYK14" s="164"/>
      <c r="IYL14" s="164"/>
      <c r="IYM14" s="164"/>
      <c r="IYN14" s="164"/>
      <c r="IYO14" s="164"/>
      <c r="IYP14" s="164"/>
      <c r="IYQ14" s="164"/>
      <c r="IYR14" s="164"/>
      <c r="IYS14" s="164"/>
      <c r="IYT14" s="164"/>
      <c r="IYU14" s="164"/>
      <c r="IYV14" s="164"/>
      <c r="IYW14" s="164"/>
      <c r="IYX14" s="164"/>
      <c r="IYY14" s="164"/>
      <c r="IYZ14" s="164"/>
      <c r="IZA14" s="164"/>
      <c r="IZB14" s="164"/>
      <c r="IZC14" s="164"/>
      <c r="IZD14" s="164"/>
      <c r="IZE14" s="164"/>
      <c r="IZF14" s="164"/>
      <c r="IZG14" s="164"/>
      <c r="IZH14" s="164"/>
      <c r="IZI14" s="164"/>
      <c r="IZJ14" s="164"/>
      <c r="IZK14" s="164"/>
      <c r="IZL14" s="164"/>
      <c r="IZM14" s="164"/>
      <c r="IZN14" s="164"/>
      <c r="IZO14" s="164"/>
      <c r="IZP14" s="164"/>
      <c r="IZQ14" s="164"/>
      <c r="IZR14" s="164"/>
      <c r="IZS14" s="164"/>
      <c r="IZT14" s="164"/>
      <c r="IZU14" s="164"/>
      <c r="IZV14" s="164"/>
      <c r="IZW14" s="164"/>
      <c r="IZX14" s="164"/>
      <c r="IZY14" s="164"/>
      <c r="IZZ14" s="164"/>
      <c r="JAA14" s="164"/>
      <c r="JAB14" s="164"/>
      <c r="JAC14" s="164"/>
      <c r="JAD14" s="164"/>
      <c r="JAE14" s="164"/>
      <c r="JAF14" s="164"/>
      <c r="JAG14" s="164"/>
      <c r="JAH14" s="164"/>
      <c r="JAI14" s="164"/>
      <c r="JAJ14" s="164"/>
      <c r="JAK14" s="164"/>
      <c r="JAL14" s="164"/>
      <c r="JAM14" s="164"/>
      <c r="JAN14" s="164"/>
      <c r="JAO14" s="164"/>
      <c r="JAP14" s="164"/>
      <c r="JAQ14" s="164"/>
      <c r="JAR14" s="164"/>
      <c r="JAS14" s="164"/>
      <c r="JAT14" s="164"/>
      <c r="JAU14" s="164"/>
      <c r="JAV14" s="164"/>
      <c r="JAW14" s="164"/>
      <c r="JAX14" s="164"/>
      <c r="JAY14" s="164"/>
      <c r="JAZ14" s="164"/>
      <c r="JBA14" s="164"/>
      <c r="JBB14" s="164"/>
      <c r="JBC14" s="164"/>
      <c r="JBD14" s="164"/>
      <c r="JBE14" s="164"/>
      <c r="JBF14" s="164"/>
      <c r="JBG14" s="164"/>
      <c r="JBH14" s="164"/>
      <c r="JBI14" s="164"/>
      <c r="JBJ14" s="164"/>
      <c r="JBK14" s="164"/>
      <c r="JBL14" s="164"/>
      <c r="JBM14" s="164"/>
      <c r="JBN14" s="164"/>
      <c r="JBO14" s="164"/>
      <c r="JBP14" s="164"/>
      <c r="JBQ14" s="164"/>
      <c r="JBR14" s="164"/>
      <c r="JBS14" s="164"/>
      <c r="JBT14" s="164"/>
      <c r="JBU14" s="164"/>
      <c r="JBV14" s="164"/>
      <c r="JBW14" s="164"/>
      <c r="JBX14" s="164"/>
      <c r="JBY14" s="164"/>
      <c r="JBZ14" s="164"/>
      <c r="JCA14" s="164"/>
      <c r="JCB14" s="164"/>
      <c r="JCC14" s="164"/>
      <c r="JCD14" s="164"/>
      <c r="JCE14" s="164"/>
      <c r="JCF14" s="164"/>
      <c r="JCG14" s="164"/>
      <c r="JCH14" s="164"/>
      <c r="JCI14" s="164"/>
      <c r="JCJ14" s="164"/>
      <c r="JCK14" s="164"/>
      <c r="JCL14" s="164"/>
      <c r="JCM14" s="164"/>
      <c r="JCN14" s="164"/>
      <c r="JCO14" s="164"/>
      <c r="JCP14" s="164"/>
      <c r="JCQ14" s="164"/>
      <c r="JCR14" s="164"/>
      <c r="JCS14" s="164"/>
      <c r="JCT14" s="164"/>
      <c r="JCU14" s="164"/>
      <c r="JCV14" s="164"/>
      <c r="JCW14" s="164"/>
      <c r="JCX14" s="164"/>
      <c r="JCY14" s="164"/>
      <c r="JCZ14" s="164"/>
      <c r="JDA14" s="164"/>
      <c r="JDB14" s="164"/>
      <c r="JDC14" s="164"/>
      <c r="JDD14" s="164"/>
      <c r="JDE14" s="164"/>
      <c r="JDF14" s="164"/>
      <c r="JDG14" s="164"/>
      <c r="JDH14" s="164"/>
      <c r="JDI14" s="164"/>
      <c r="JDJ14" s="164"/>
      <c r="JDK14" s="164"/>
      <c r="JDL14" s="164"/>
      <c r="JDM14" s="164"/>
      <c r="JDN14" s="164"/>
      <c r="JDO14" s="164"/>
      <c r="JDP14" s="164"/>
      <c r="JDQ14" s="164"/>
      <c r="JDR14" s="164"/>
      <c r="JDS14" s="164"/>
      <c r="JDT14" s="164"/>
      <c r="JDU14" s="164"/>
      <c r="JDV14" s="164"/>
      <c r="JDW14" s="164"/>
      <c r="JDX14" s="164"/>
      <c r="JDY14" s="164"/>
      <c r="JDZ14" s="164"/>
      <c r="JEA14" s="164"/>
      <c r="JEB14" s="164"/>
      <c r="JEC14" s="164"/>
      <c r="JED14" s="164"/>
      <c r="JEE14" s="164"/>
      <c r="JEF14" s="164"/>
      <c r="JEG14" s="164"/>
      <c r="JEH14" s="164"/>
      <c r="JEI14" s="164"/>
      <c r="JEJ14" s="164"/>
      <c r="JEK14" s="164"/>
      <c r="JEL14" s="164"/>
      <c r="JEM14" s="164"/>
      <c r="JEN14" s="164"/>
      <c r="JEO14" s="164"/>
      <c r="JEP14" s="164"/>
      <c r="JEQ14" s="164"/>
      <c r="JER14" s="164"/>
      <c r="JES14" s="164"/>
      <c r="JET14" s="164"/>
      <c r="JEU14" s="164"/>
      <c r="JEV14" s="164"/>
      <c r="JEW14" s="164"/>
      <c r="JEX14" s="164"/>
      <c r="JEY14" s="164"/>
      <c r="JEZ14" s="164"/>
      <c r="JFA14" s="164"/>
      <c r="JFB14" s="164"/>
      <c r="JFC14" s="164"/>
      <c r="JFD14" s="164"/>
      <c r="JFE14" s="164"/>
      <c r="JFF14" s="164"/>
      <c r="JFG14" s="164"/>
      <c r="JFH14" s="164"/>
      <c r="JFI14" s="164"/>
      <c r="JFJ14" s="164"/>
      <c r="JFK14" s="164"/>
      <c r="JFL14" s="164"/>
      <c r="JFM14" s="164"/>
      <c r="JFN14" s="164"/>
      <c r="JFO14" s="164"/>
      <c r="JFP14" s="164"/>
      <c r="JFQ14" s="164"/>
      <c r="JFR14" s="164"/>
      <c r="JFS14" s="164"/>
      <c r="JFT14" s="164"/>
      <c r="JFU14" s="164"/>
      <c r="JFV14" s="164"/>
      <c r="JFW14" s="164"/>
      <c r="JFX14" s="164"/>
      <c r="JFY14" s="164"/>
      <c r="JFZ14" s="164"/>
      <c r="JGA14" s="164"/>
      <c r="JGB14" s="164"/>
      <c r="JGC14" s="164"/>
      <c r="JGD14" s="164"/>
      <c r="JGE14" s="164"/>
      <c r="JGF14" s="164"/>
      <c r="JGG14" s="164"/>
      <c r="JGH14" s="164"/>
      <c r="JGI14" s="164"/>
      <c r="JGJ14" s="164"/>
      <c r="JGK14" s="164"/>
      <c r="JGL14" s="164"/>
      <c r="JGM14" s="164"/>
      <c r="JGN14" s="164"/>
      <c r="JGO14" s="164"/>
      <c r="JGP14" s="164"/>
      <c r="JGQ14" s="164"/>
      <c r="JGR14" s="164"/>
      <c r="JGS14" s="164"/>
      <c r="JGT14" s="164"/>
      <c r="JGU14" s="164"/>
      <c r="JGV14" s="164"/>
      <c r="JGW14" s="164"/>
      <c r="JGX14" s="164"/>
      <c r="JGY14" s="164"/>
      <c r="JGZ14" s="164"/>
      <c r="JHA14" s="164"/>
      <c r="JHB14" s="164"/>
      <c r="JHC14" s="164"/>
      <c r="JHD14" s="164"/>
      <c r="JHE14" s="164"/>
      <c r="JHF14" s="164"/>
      <c r="JHG14" s="164"/>
      <c r="JHH14" s="164"/>
      <c r="JHI14" s="164"/>
      <c r="JHJ14" s="164"/>
      <c r="JHK14" s="164"/>
      <c r="JHL14" s="164"/>
      <c r="JHM14" s="164"/>
      <c r="JHN14" s="164"/>
      <c r="JHO14" s="164"/>
      <c r="JHP14" s="164"/>
      <c r="JHQ14" s="164"/>
      <c r="JHR14" s="164"/>
      <c r="JHS14" s="164"/>
      <c r="JHT14" s="164"/>
      <c r="JHU14" s="164"/>
      <c r="JHV14" s="164"/>
      <c r="JHW14" s="164"/>
      <c r="JHX14" s="164"/>
      <c r="JHY14" s="164"/>
      <c r="JHZ14" s="164"/>
      <c r="JIA14" s="164"/>
      <c r="JIB14" s="164"/>
      <c r="JIC14" s="164"/>
      <c r="JID14" s="164"/>
      <c r="JIE14" s="164"/>
      <c r="JIF14" s="164"/>
      <c r="JIG14" s="164"/>
      <c r="JIH14" s="164"/>
      <c r="JII14" s="164"/>
      <c r="JIJ14" s="164"/>
      <c r="JIK14" s="164"/>
      <c r="JIL14" s="164"/>
      <c r="JIM14" s="164"/>
      <c r="JIN14" s="164"/>
      <c r="JIO14" s="164"/>
      <c r="JIP14" s="164"/>
      <c r="JIQ14" s="164"/>
      <c r="JIR14" s="164"/>
      <c r="JIS14" s="164"/>
      <c r="JIT14" s="164"/>
      <c r="JIU14" s="164"/>
      <c r="JIV14" s="164"/>
      <c r="JIW14" s="164"/>
      <c r="JIX14" s="164"/>
      <c r="JIY14" s="164"/>
      <c r="JIZ14" s="164"/>
      <c r="JJA14" s="164"/>
      <c r="JJB14" s="164"/>
      <c r="JJC14" s="164"/>
      <c r="JJD14" s="164"/>
      <c r="JJE14" s="164"/>
      <c r="JJF14" s="164"/>
      <c r="JJG14" s="164"/>
      <c r="JJH14" s="164"/>
      <c r="JJI14" s="164"/>
      <c r="JJJ14" s="164"/>
      <c r="JJK14" s="164"/>
      <c r="JJL14" s="164"/>
      <c r="JJM14" s="164"/>
      <c r="JJN14" s="164"/>
      <c r="JJO14" s="164"/>
      <c r="JJP14" s="164"/>
      <c r="JJQ14" s="164"/>
      <c r="JJR14" s="164"/>
      <c r="JJS14" s="164"/>
      <c r="JJT14" s="164"/>
      <c r="JJU14" s="164"/>
      <c r="JJV14" s="164"/>
      <c r="JJW14" s="164"/>
      <c r="JJX14" s="164"/>
      <c r="JJY14" s="164"/>
      <c r="JJZ14" s="164"/>
      <c r="JKA14" s="164"/>
      <c r="JKB14" s="164"/>
      <c r="JKC14" s="164"/>
      <c r="JKD14" s="164"/>
      <c r="JKE14" s="164"/>
      <c r="JKF14" s="164"/>
      <c r="JKG14" s="164"/>
      <c r="JKH14" s="164"/>
      <c r="JKI14" s="164"/>
      <c r="JKJ14" s="164"/>
      <c r="JKK14" s="164"/>
      <c r="JKL14" s="164"/>
      <c r="JKM14" s="164"/>
      <c r="JKN14" s="164"/>
      <c r="JKO14" s="164"/>
      <c r="JKP14" s="164"/>
      <c r="JKQ14" s="164"/>
      <c r="JKR14" s="164"/>
      <c r="JKS14" s="164"/>
      <c r="JKT14" s="164"/>
      <c r="JKU14" s="164"/>
      <c r="JKV14" s="164"/>
      <c r="JKW14" s="164"/>
      <c r="JKX14" s="164"/>
      <c r="JKY14" s="164"/>
      <c r="JKZ14" s="164"/>
      <c r="JLA14" s="164"/>
      <c r="JLB14" s="164"/>
      <c r="JLC14" s="164"/>
      <c r="JLD14" s="164"/>
      <c r="JLE14" s="164"/>
      <c r="JLF14" s="164"/>
      <c r="JLG14" s="164"/>
      <c r="JLH14" s="164"/>
      <c r="JLI14" s="164"/>
      <c r="JLJ14" s="164"/>
      <c r="JLK14" s="164"/>
      <c r="JLL14" s="164"/>
      <c r="JLM14" s="164"/>
      <c r="JLN14" s="164"/>
      <c r="JLO14" s="164"/>
      <c r="JLP14" s="164"/>
      <c r="JLQ14" s="164"/>
      <c r="JLR14" s="164"/>
      <c r="JLS14" s="164"/>
      <c r="JLT14" s="164"/>
      <c r="JLU14" s="164"/>
      <c r="JLV14" s="164"/>
      <c r="JLW14" s="164"/>
      <c r="JLX14" s="164"/>
      <c r="JLY14" s="164"/>
      <c r="JLZ14" s="164"/>
      <c r="JMA14" s="164"/>
      <c r="JMB14" s="164"/>
      <c r="JMC14" s="164"/>
      <c r="JMD14" s="164"/>
      <c r="JME14" s="164"/>
      <c r="JMF14" s="164"/>
      <c r="JMG14" s="164"/>
      <c r="JMH14" s="164"/>
      <c r="JMI14" s="164"/>
      <c r="JMJ14" s="164"/>
      <c r="JMK14" s="164"/>
      <c r="JML14" s="164"/>
      <c r="JMM14" s="164"/>
      <c r="JMN14" s="164"/>
      <c r="JMO14" s="164"/>
      <c r="JMP14" s="164"/>
      <c r="JMQ14" s="164"/>
      <c r="JMR14" s="164"/>
      <c r="JMS14" s="164"/>
      <c r="JMT14" s="164"/>
      <c r="JMU14" s="164"/>
      <c r="JMV14" s="164"/>
      <c r="JMW14" s="164"/>
      <c r="JMX14" s="164"/>
      <c r="JMY14" s="164"/>
      <c r="JMZ14" s="164"/>
      <c r="JNA14" s="164"/>
      <c r="JNB14" s="164"/>
      <c r="JNC14" s="164"/>
      <c r="JND14" s="164"/>
      <c r="JNE14" s="164"/>
      <c r="JNF14" s="164"/>
      <c r="JNG14" s="164"/>
      <c r="JNH14" s="164"/>
      <c r="JNI14" s="164"/>
      <c r="JNJ14" s="164"/>
      <c r="JNK14" s="164"/>
      <c r="JNL14" s="164"/>
      <c r="JNM14" s="164"/>
      <c r="JNN14" s="164"/>
      <c r="JNO14" s="164"/>
      <c r="JNP14" s="164"/>
      <c r="JNQ14" s="164"/>
      <c r="JNR14" s="164"/>
      <c r="JNS14" s="164"/>
      <c r="JNT14" s="164"/>
      <c r="JNU14" s="164"/>
      <c r="JNV14" s="164"/>
      <c r="JNW14" s="164"/>
      <c r="JNX14" s="164"/>
      <c r="JNY14" s="164"/>
      <c r="JNZ14" s="164"/>
      <c r="JOA14" s="164"/>
      <c r="JOB14" s="164"/>
      <c r="JOC14" s="164"/>
      <c r="JOD14" s="164"/>
      <c r="JOE14" s="164"/>
      <c r="JOF14" s="164"/>
      <c r="JOG14" s="164"/>
      <c r="JOH14" s="164"/>
      <c r="JOI14" s="164"/>
      <c r="JOJ14" s="164"/>
      <c r="JOK14" s="164"/>
      <c r="JOL14" s="164"/>
      <c r="JOM14" s="164"/>
      <c r="JON14" s="164"/>
      <c r="JOO14" s="164"/>
      <c r="JOP14" s="164"/>
      <c r="JOQ14" s="164"/>
      <c r="JOR14" s="164"/>
      <c r="JOS14" s="164"/>
      <c r="JOT14" s="164"/>
      <c r="JOU14" s="164"/>
      <c r="JOV14" s="164"/>
      <c r="JOW14" s="164"/>
      <c r="JOX14" s="164"/>
      <c r="JOY14" s="164"/>
      <c r="JOZ14" s="164"/>
      <c r="JPA14" s="164"/>
      <c r="JPB14" s="164"/>
      <c r="JPC14" s="164"/>
      <c r="JPD14" s="164"/>
      <c r="JPE14" s="164"/>
      <c r="JPF14" s="164"/>
      <c r="JPG14" s="164"/>
      <c r="JPH14" s="164"/>
      <c r="JPI14" s="164"/>
      <c r="JPJ14" s="164"/>
      <c r="JPK14" s="164"/>
      <c r="JPL14" s="164"/>
      <c r="JPM14" s="164"/>
      <c r="JPN14" s="164"/>
      <c r="JPO14" s="164"/>
      <c r="JPP14" s="164"/>
      <c r="JPQ14" s="164"/>
      <c r="JPR14" s="164"/>
      <c r="JPS14" s="164"/>
      <c r="JPT14" s="164"/>
      <c r="JPU14" s="164"/>
      <c r="JPV14" s="164"/>
      <c r="JPW14" s="164"/>
      <c r="JPX14" s="164"/>
      <c r="JPY14" s="164"/>
      <c r="JPZ14" s="164"/>
      <c r="JQA14" s="164"/>
      <c r="JQB14" s="164"/>
      <c r="JQC14" s="164"/>
      <c r="JQD14" s="164"/>
      <c r="JQE14" s="164"/>
      <c r="JQF14" s="164"/>
      <c r="JQG14" s="164"/>
      <c r="JQH14" s="164"/>
      <c r="JQI14" s="164"/>
      <c r="JQJ14" s="164"/>
      <c r="JQK14" s="164"/>
      <c r="JQL14" s="164"/>
      <c r="JQM14" s="164"/>
      <c r="JQN14" s="164"/>
      <c r="JQO14" s="164"/>
      <c r="JQP14" s="164"/>
      <c r="JQQ14" s="164"/>
      <c r="JQR14" s="164"/>
      <c r="JQS14" s="164"/>
      <c r="JQT14" s="164"/>
      <c r="JQU14" s="164"/>
      <c r="JQV14" s="164"/>
      <c r="JQW14" s="164"/>
      <c r="JQX14" s="164"/>
      <c r="JQY14" s="164"/>
      <c r="JQZ14" s="164"/>
      <c r="JRA14" s="164"/>
      <c r="JRB14" s="164"/>
      <c r="JRC14" s="164"/>
      <c r="JRD14" s="164"/>
      <c r="JRE14" s="164"/>
      <c r="JRF14" s="164"/>
      <c r="JRG14" s="164"/>
      <c r="JRH14" s="164"/>
      <c r="JRI14" s="164"/>
      <c r="JRJ14" s="164"/>
      <c r="JRK14" s="164"/>
      <c r="JRL14" s="164"/>
      <c r="JRM14" s="164"/>
      <c r="JRN14" s="164"/>
      <c r="JRO14" s="164"/>
      <c r="JRP14" s="164"/>
      <c r="JRQ14" s="164"/>
      <c r="JRR14" s="164"/>
      <c r="JRS14" s="164"/>
      <c r="JRT14" s="164"/>
      <c r="JRU14" s="164"/>
      <c r="JRV14" s="164"/>
      <c r="JRW14" s="164"/>
      <c r="JRX14" s="164"/>
      <c r="JRY14" s="164"/>
      <c r="JRZ14" s="164"/>
      <c r="JSA14" s="164"/>
      <c r="JSB14" s="164"/>
      <c r="JSC14" s="164"/>
      <c r="JSD14" s="164"/>
      <c r="JSE14" s="164"/>
      <c r="JSF14" s="164"/>
      <c r="JSG14" s="164"/>
      <c r="JSH14" s="164"/>
      <c r="JSI14" s="164"/>
      <c r="JSJ14" s="164"/>
      <c r="JSK14" s="164"/>
      <c r="JSL14" s="164"/>
      <c r="JSM14" s="164"/>
      <c r="JSN14" s="164"/>
      <c r="JSO14" s="164"/>
      <c r="JSP14" s="164"/>
      <c r="JSQ14" s="164"/>
      <c r="JSR14" s="164"/>
      <c r="JSS14" s="164"/>
      <c r="JST14" s="164"/>
      <c r="JSU14" s="164"/>
      <c r="JSV14" s="164"/>
      <c r="JSW14" s="164"/>
      <c r="JSX14" s="164"/>
      <c r="JSY14" s="164"/>
      <c r="JSZ14" s="164"/>
      <c r="JTA14" s="164"/>
      <c r="JTB14" s="164"/>
      <c r="JTC14" s="164"/>
      <c r="JTD14" s="164"/>
      <c r="JTE14" s="164"/>
      <c r="JTF14" s="164"/>
      <c r="JTG14" s="164"/>
      <c r="JTH14" s="164"/>
      <c r="JTI14" s="164"/>
      <c r="JTJ14" s="164"/>
      <c r="JTK14" s="164"/>
      <c r="JTL14" s="164"/>
      <c r="JTM14" s="164"/>
      <c r="JTN14" s="164"/>
      <c r="JTO14" s="164"/>
      <c r="JTP14" s="164"/>
      <c r="JTQ14" s="164"/>
      <c r="JTR14" s="164"/>
      <c r="JTS14" s="164"/>
      <c r="JTT14" s="164"/>
      <c r="JTU14" s="164"/>
      <c r="JTV14" s="164"/>
      <c r="JTW14" s="164"/>
      <c r="JTX14" s="164"/>
      <c r="JTY14" s="164"/>
      <c r="JTZ14" s="164"/>
      <c r="JUA14" s="164"/>
      <c r="JUB14" s="164"/>
      <c r="JUC14" s="164"/>
      <c r="JUD14" s="164"/>
      <c r="JUE14" s="164"/>
      <c r="JUF14" s="164"/>
      <c r="JUG14" s="164"/>
      <c r="JUH14" s="164"/>
      <c r="JUI14" s="164"/>
      <c r="JUJ14" s="164"/>
      <c r="JUK14" s="164"/>
      <c r="JUL14" s="164"/>
      <c r="JUM14" s="164"/>
      <c r="JUN14" s="164"/>
      <c r="JUO14" s="164"/>
      <c r="JUP14" s="164"/>
      <c r="JUQ14" s="164"/>
      <c r="JUR14" s="164"/>
      <c r="JUS14" s="164"/>
      <c r="JUT14" s="164"/>
      <c r="JUU14" s="164"/>
      <c r="JUV14" s="164"/>
      <c r="JUW14" s="164"/>
      <c r="JUX14" s="164"/>
      <c r="JUY14" s="164"/>
      <c r="JUZ14" s="164"/>
      <c r="JVA14" s="164"/>
      <c r="JVB14" s="164"/>
      <c r="JVC14" s="164"/>
      <c r="JVD14" s="164"/>
      <c r="JVE14" s="164"/>
      <c r="JVF14" s="164"/>
      <c r="JVG14" s="164"/>
      <c r="JVH14" s="164"/>
      <c r="JVI14" s="164"/>
      <c r="JVJ14" s="164"/>
      <c r="JVK14" s="164"/>
      <c r="JVL14" s="164"/>
      <c r="JVM14" s="164"/>
      <c r="JVN14" s="164"/>
      <c r="JVO14" s="164"/>
      <c r="JVP14" s="164"/>
      <c r="JVQ14" s="164"/>
      <c r="JVR14" s="164"/>
      <c r="JVS14" s="164"/>
      <c r="JVT14" s="164"/>
      <c r="JVU14" s="164"/>
      <c r="JVV14" s="164"/>
      <c r="JVW14" s="164"/>
      <c r="JVX14" s="164"/>
      <c r="JVY14" s="164"/>
      <c r="JVZ14" s="164"/>
      <c r="JWA14" s="164"/>
      <c r="JWB14" s="164"/>
      <c r="JWC14" s="164"/>
      <c r="JWD14" s="164"/>
      <c r="JWE14" s="164"/>
      <c r="JWF14" s="164"/>
      <c r="JWG14" s="164"/>
      <c r="JWH14" s="164"/>
      <c r="JWI14" s="164"/>
      <c r="JWJ14" s="164"/>
      <c r="JWK14" s="164"/>
      <c r="JWL14" s="164"/>
      <c r="JWM14" s="164"/>
      <c r="JWN14" s="164"/>
      <c r="JWO14" s="164"/>
      <c r="JWP14" s="164"/>
      <c r="JWQ14" s="164"/>
      <c r="JWR14" s="164"/>
      <c r="JWS14" s="164"/>
      <c r="JWT14" s="164"/>
      <c r="JWU14" s="164"/>
      <c r="JWV14" s="164"/>
      <c r="JWW14" s="164"/>
      <c r="JWX14" s="164"/>
      <c r="JWY14" s="164"/>
      <c r="JWZ14" s="164"/>
      <c r="JXA14" s="164"/>
      <c r="JXB14" s="164"/>
      <c r="JXC14" s="164"/>
      <c r="JXD14" s="164"/>
      <c r="JXE14" s="164"/>
      <c r="JXF14" s="164"/>
      <c r="JXG14" s="164"/>
      <c r="JXH14" s="164"/>
      <c r="JXI14" s="164"/>
      <c r="JXJ14" s="164"/>
      <c r="JXK14" s="164"/>
      <c r="JXL14" s="164"/>
      <c r="JXM14" s="164"/>
      <c r="JXN14" s="164"/>
      <c r="JXO14" s="164"/>
      <c r="JXP14" s="164"/>
      <c r="JXQ14" s="164"/>
      <c r="JXR14" s="164"/>
      <c r="JXS14" s="164"/>
      <c r="JXT14" s="164"/>
      <c r="JXU14" s="164"/>
      <c r="JXV14" s="164"/>
      <c r="JXW14" s="164"/>
      <c r="JXX14" s="164"/>
      <c r="JXY14" s="164"/>
      <c r="JXZ14" s="164"/>
      <c r="JYA14" s="164"/>
      <c r="JYB14" s="164"/>
      <c r="JYC14" s="164"/>
      <c r="JYD14" s="164"/>
      <c r="JYE14" s="164"/>
      <c r="JYF14" s="164"/>
      <c r="JYG14" s="164"/>
      <c r="JYH14" s="164"/>
      <c r="JYI14" s="164"/>
      <c r="JYJ14" s="164"/>
      <c r="JYK14" s="164"/>
      <c r="JYL14" s="164"/>
      <c r="JYM14" s="164"/>
      <c r="JYN14" s="164"/>
      <c r="JYO14" s="164"/>
      <c r="JYP14" s="164"/>
      <c r="JYQ14" s="164"/>
      <c r="JYR14" s="164"/>
      <c r="JYS14" s="164"/>
      <c r="JYT14" s="164"/>
      <c r="JYU14" s="164"/>
      <c r="JYV14" s="164"/>
      <c r="JYW14" s="164"/>
      <c r="JYX14" s="164"/>
      <c r="JYY14" s="164"/>
      <c r="JYZ14" s="164"/>
      <c r="JZA14" s="164"/>
      <c r="JZB14" s="164"/>
      <c r="JZC14" s="164"/>
      <c r="JZD14" s="164"/>
      <c r="JZE14" s="164"/>
      <c r="JZF14" s="164"/>
      <c r="JZG14" s="164"/>
      <c r="JZH14" s="164"/>
      <c r="JZI14" s="164"/>
      <c r="JZJ14" s="164"/>
      <c r="JZK14" s="164"/>
      <c r="JZL14" s="164"/>
      <c r="JZM14" s="164"/>
      <c r="JZN14" s="164"/>
      <c r="JZO14" s="164"/>
      <c r="JZP14" s="164"/>
      <c r="JZQ14" s="164"/>
      <c r="JZR14" s="164"/>
      <c r="JZS14" s="164"/>
      <c r="JZT14" s="164"/>
      <c r="JZU14" s="164"/>
      <c r="JZV14" s="164"/>
      <c r="JZW14" s="164"/>
      <c r="JZX14" s="164"/>
      <c r="JZY14" s="164"/>
      <c r="JZZ14" s="164"/>
      <c r="KAA14" s="164"/>
      <c r="KAB14" s="164"/>
      <c r="KAC14" s="164"/>
      <c r="KAD14" s="164"/>
      <c r="KAE14" s="164"/>
      <c r="KAF14" s="164"/>
      <c r="KAG14" s="164"/>
      <c r="KAH14" s="164"/>
      <c r="KAI14" s="164"/>
      <c r="KAJ14" s="164"/>
      <c r="KAK14" s="164"/>
      <c r="KAL14" s="164"/>
      <c r="KAM14" s="164"/>
      <c r="KAN14" s="164"/>
      <c r="KAO14" s="164"/>
      <c r="KAP14" s="164"/>
      <c r="KAQ14" s="164"/>
      <c r="KAR14" s="164"/>
      <c r="KAS14" s="164"/>
      <c r="KAT14" s="164"/>
      <c r="KAU14" s="164"/>
      <c r="KAV14" s="164"/>
      <c r="KAW14" s="164"/>
      <c r="KAX14" s="164"/>
      <c r="KAY14" s="164"/>
      <c r="KAZ14" s="164"/>
      <c r="KBA14" s="164"/>
      <c r="KBB14" s="164"/>
      <c r="KBC14" s="164"/>
      <c r="KBD14" s="164"/>
      <c r="KBE14" s="164"/>
      <c r="KBF14" s="164"/>
      <c r="KBG14" s="164"/>
      <c r="KBH14" s="164"/>
      <c r="KBI14" s="164"/>
      <c r="KBJ14" s="164"/>
      <c r="KBK14" s="164"/>
      <c r="KBL14" s="164"/>
      <c r="KBM14" s="164"/>
      <c r="KBN14" s="164"/>
      <c r="KBO14" s="164"/>
      <c r="KBP14" s="164"/>
      <c r="KBQ14" s="164"/>
      <c r="KBR14" s="164"/>
      <c r="KBS14" s="164"/>
      <c r="KBT14" s="164"/>
      <c r="KBU14" s="164"/>
      <c r="KBV14" s="164"/>
      <c r="KBW14" s="164"/>
      <c r="KBX14" s="164"/>
      <c r="KBY14" s="164"/>
      <c r="KBZ14" s="164"/>
      <c r="KCA14" s="164"/>
      <c r="KCB14" s="164"/>
      <c r="KCC14" s="164"/>
      <c r="KCD14" s="164"/>
      <c r="KCE14" s="164"/>
      <c r="KCF14" s="164"/>
      <c r="KCG14" s="164"/>
      <c r="KCH14" s="164"/>
      <c r="KCI14" s="164"/>
      <c r="KCJ14" s="164"/>
      <c r="KCK14" s="164"/>
      <c r="KCL14" s="164"/>
      <c r="KCM14" s="164"/>
      <c r="KCN14" s="164"/>
      <c r="KCO14" s="164"/>
      <c r="KCP14" s="164"/>
      <c r="KCQ14" s="164"/>
      <c r="KCR14" s="164"/>
      <c r="KCS14" s="164"/>
      <c r="KCT14" s="164"/>
      <c r="KCU14" s="164"/>
      <c r="KCV14" s="164"/>
      <c r="KCW14" s="164"/>
      <c r="KCX14" s="164"/>
      <c r="KCY14" s="164"/>
      <c r="KCZ14" s="164"/>
      <c r="KDA14" s="164"/>
      <c r="KDB14" s="164"/>
      <c r="KDC14" s="164"/>
      <c r="KDD14" s="164"/>
      <c r="KDE14" s="164"/>
      <c r="KDF14" s="164"/>
      <c r="KDG14" s="164"/>
      <c r="KDH14" s="164"/>
      <c r="KDI14" s="164"/>
      <c r="KDJ14" s="164"/>
      <c r="KDK14" s="164"/>
      <c r="KDL14" s="164"/>
      <c r="KDM14" s="164"/>
      <c r="KDN14" s="164"/>
      <c r="KDO14" s="164"/>
      <c r="KDP14" s="164"/>
      <c r="KDQ14" s="164"/>
      <c r="KDR14" s="164"/>
      <c r="KDS14" s="164"/>
      <c r="KDT14" s="164"/>
      <c r="KDU14" s="164"/>
      <c r="KDV14" s="164"/>
      <c r="KDW14" s="164"/>
      <c r="KDX14" s="164"/>
      <c r="KDY14" s="164"/>
      <c r="KDZ14" s="164"/>
      <c r="KEA14" s="164"/>
      <c r="KEB14" s="164"/>
      <c r="KEC14" s="164"/>
      <c r="KED14" s="164"/>
      <c r="KEE14" s="164"/>
      <c r="KEF14" s="164"/>
      <c r="KEG14" s="164"/>
      <c r="KEH14" s="164"/>
      <c r="KEI14" s="164"/>
      <c r="KEJ14" s="164"/>
      <c r="KEK14" s="164"/>
      <c r="KEL14" s="164"/>
      <c r="KEM14" s="164"/>
      <c r="KEN14" s="164"/>
      <c r="KEO14" s="164"/>
      <c r="KEP14" s="164"/>
      <c r="KEQ14" s="164"/>
      <c r="KER14" s="164"/>
      <c r="KES14" s="164"/>
      <c r="KET14" s="164"/>
      <c r="KEU14" s="164"/>
      <c r="KEV14" s="164"/>
      <c r="KEW14" s="164"/>
      <c r="KEX14" s="164"/>
      <c r="KEY14" s="164"/>
      <c r="KEZ14" s="164"/>
      <c r="KFA14" s="164"/>
      <c r="KFB14" s="164"/>
      <c r="KFC14" s="164"/>
      <c r="KFD14" s="164"/>
      <c r="KFE14" s="164"/>
      <c r="KFF14" s="164"/>
      <c r="KFG14" s="164"/>
      <c r="KFH14" s="164"/>
      <c r="KFI14" s="164"/>
      <c r="KFJ14" s="164"/>
      <c r="KFK14" s="164"/>
      <c r="KFL14" s="164"/>
      <c r="KFM14" s="164"/>
      <c r="KFN14" s="164"/>
      <c r="KFO14" s="164"/>
      <c r="KFP14" s="164"/>
      <c r="KFQ14" s="164"/>
      <c r="KFR14" s="164"/>
      <c r="KFS14" s="164"/>
      <c r="KFT14" s="164"/>
      <c r="KFU14" s="164"/>
      <c r="KFV14" s="164"/>
      <c r="KFW14" s="164"/>
      <c r="KFX14" s="164"/>
      <c r="KFY14" s="164"/>
      <c r="KFZ14" s="164"/>
      <c r="KGA14" s="164"/>
      <c r="KGB14" s="164"/>
      <c r="KGC14" s="164"/>
      <c r="KGD14" s="164"/>
      <c r="KGE14" s="164"/>
      <c r="KGF14" s="164"/>
      <c r="KGG14" s="164"/>
      <c r="KGH14" s="164"/>
      <c r="KGI14" s="164"/>
      <c r="KGJ14" s="164"/>
      <c r="KGK14" s="164"/>
      <c r="KGL14" s="164"/>
      <c r="KGM14" s="164"/>
      <c r="KGN14" s="164"/>
      <c r="KGO14" s="164"/>
      <c r="KGP14" s="164"/>
      <c r="KGQ14" s="164"/>
      <c r="KGR14" s="164"/>
      <c r="KGS14" s="164"/>
      <c r="KGT14" s="164"/>
      <c r="KGU14" s="164"/>
      <c r="KGV14" s="164"/>
      <c r="KGW14" s="164"/>
      <c r="KGX14" s="164"/>
      <c r="KGY14" s="164"/>
      <c r="KGZ14" s="164"/>
      <c r="KHA14" s="164"/>
      <c r="KHB14" s="164"/>
      <c r="KHC14" s="164"/>
      <c r="KHD14" s="164"/>
      <c r="KHE14" s="164"/>
      <c r="KHF14" s="164"/>
      <c r="KHG14" s="164"/>
      <c r="KHH14" s="164"/>
      <c r="KHI14" s="164"/>
      <c r="KHJ14" s="164"/>
      <c r="KHK14" s="164"/>
      <c r="KHL14" s="164"/>
      <c r="KHM14" s="164"/>
      <c r="KHN14" s="164"/>
      <c r="KHO14" s="164"/>
      <c r="KHP14" s="164"/>
      <c r="KHQ14" s="164"/>
      <c r="KHR14" s="164"/>
      <c r="KHS14" s="164"/>
      <c r="KHT14" s="164"/>
      <c r="KHU14" s="164"/>
      <c r="KHV14" s="164"/>
      <c r="KHW14" s="164"/>
      <c r="KHX14" s="164"/>
      <c r="KHY14" s="164"/>
      <c r="KHZ14" s="164"/>
      <c r="KIA14" s="164"/>
      <c r="KIB14" s="164"/>
      <c r="KIC14" s="164"/>
      <c r="KID14" s="164"/>
      <c r="KIE14" s="164"/>
      <c r="KIF14" s="164"/>
      <c r="KIG14" s="164"/>
      <c r="KIH14" s="164"/>
      <c r="KII14" s="164"/>
      <c r="KIJ14" s="164"/>
      <c r="KIK14" s="164"/>
      <c r="KIL14" s="164"/>
      <c r="KIM14" s="164"/>
      <c r="KIN14" s="164"/>
      <c r="KIO14" s="164"/>
      <c r="KIP14" s="164"/>
      <c r="KIQ14" s="164"/>
      <c r="KIR14" s="164"/>
      <c r="KIS14" s="164"/>
      <c r="KIT14" s="164"/>
      <c r="KIU14" s="164"/>
      <c r="KIV14" s="164"/>
      <c r="KIW14" s="164"/>
      <c r="KIX14" s="164"/>
      <c r="KIY14" s="164"/>
      <c r="KIZ14" s="164"/>
      <c r="KJA14" s="164"/>
      <c r="KJB14" s="164"/>
      <c r="KJC14" s="164"/>
      <c r="KJD14" s="164"/>
      <c r="KJE14" s="164"/>
      <c r="KJF14" s="164"/>
      <c r="KJG14" s="164"/>
      <c r="KJH14" s="164"/>
      <c r="KJI14" s="164"/>
      <c r="KJJ14" s="164"/>
      <c r="KJK14" s="164"/>
      <c r="KJL14" s="164"/>
      <c r="KJM14" s="164"/>
      <c r="KJN14" s="164"/>
      <c r="KJO14" s="164"/>
      <c r="KJP14" s="164"/>
      <c r="KJQ14" s="164"/>
      <c r="KJR14" s="164"/>
      <c r="KJS14" s="164"/>
      <c r="KJT14" s="164"/>
      <c r="KJU14" s="164"/>
      <c r="KJV14" s="164"/>
      <c r="KJW14" s="164"/>
      <c r="KJX14" s="164"/>
      <c r="KJY14" s="164"/>
      <c r="KJZ14" s="164"/>
      <c r="KKA14" s="164"/>
      <c r="KKB14" s="164"/>
      <c r="KKC14" s="164"/>
      <c r="KKD14" s="164"/>
      <c r="KKE14" s="164"/>
      <c r="KKF14" s="164"/>
      <c r="KKG14" s="164"/>
      <c r="KKH14" s="164"/>
      <c r="KKI14" s="164"/>
      <c r="KKJ14" s="164"/>
      <c r="KKK14" s="164"/>
      <c r="KKL14" s="164"/>
      <c r="KKM14" s="164"/>
      <c r="KKN14" s="164"/>
      <c r="KKO14" s="164"/>
      <c r="KKP14" s="164"/>
      <c r="KKQ14" s="164"/>
      <c r="KKR14" s="164"/>
      <c r="KKS14" s="164"/>
      <c r="KKT14" s="164"/>
      <c r="KKU14" s="164"/>
      <c r="KKV14" s="164"/>
      <c r="KKW14" s="164"/>
      <c r="KKX14" s="164"/>
      <c r="KKY14" s="164"/>
      <c r="KKZ14" s="164"/>
      <c r="KLA14" s="164"/>
      <c r="KLB14" s="164"/>
      <c r="KLC14" s="164"/>
      <c r="KLD14" s="164"/>
      <c r="KLE14" s="164"/>
      <c r="KLF14" s="164"/>
      <c r="KLG14" s="164"/>
      <c r="KLH14" s="164"/>
      <c r="KLI14" s="164"/>
      <c r="KLJ14" s="164"/>
      <c r="KLK14" s="164"/>
      <c r="KLL14" s="164"/>
      <c r="KLM14" s="164"/>
      <c r="KLN14" s="164"/>
      <c r="KLO14" s="164"/>
      <c r="KLP14" s="164"/>
      <c r="KLQ14" s="164"/>
      <c r="KLR14" s="164"/>
      <c r="KLS14" s="164"/>
      <c r="KLT14" s="164"/>
      <c r="KLU14" s="164"/>
      <c r="KLV14" s="164"/>
      <c r="KLW14" s="164"/>
      <c r="KLX14" s="164"/>
      <c r="KLY14" s="164"/>
      <c r="KLZ14" s="164"/>
      <c r="KMA14" s="164"/>
      <c r="KMB14" s="164"/>
      <c r="KMC14" s="164"/>
      <c r="KMD14" s="164"/>
      <c r="KME14" s="164"/>
      <c r="KMF14" s="164"/>
      <c r="KMG14" s="164"/>
      <c r="KMH14" s="164"/>
      <c r="KMI14" s="164"/>
      <c r="KMJ14" s="164"/>
      <c r="KMK14" s="164"/>
      <c r="KML14" s="164"/>
      <c r="KMM14" s="164"/>
      <c r="KMN14" s="164"/>
      <c r="KMO14" s="164"/>
      <c r="KMP14" s="164"/>
      <c r="KMQ14" s="164"/>
      <c r="KMR14" s="164"/>
      <c r="KMS14" s="164"/>
      <c r="KMT14" s="164"/>
      <c r="KMU14" s="164"/>
      <c r="KMV14" s="164"/>
      <c r="KMW14" s="164"/>
      <c r="KMX14" s="164"/>
      <c r="KMY14" s="164"/>
      <c r="KMZ14" s="164"/>
      <c r="KNA14" s="164"/>
      <c r="KNB14" s="164"/>
      <c r="KNC14" s="164"/>
      <c r="KND14" s="164"/>
      <c r="KNE14" s="164"/>
      <c r="KNF14" s="164"/>
      <c r="KNG14" s="164"/>
      <c r="KNH14" s="164"/>
      <c r="KNI14" s="164"/>
      <c r="KNJ14" s="164"/>
      <c r="KNK14" s="164"/>
      <c r="KNL14" s="164"/>
      <c r="KNM14" s="164"/>
      <c r="KNN14" s="164"/>
      <c r="KNO14" s="164"/>
      <c r="KNP14" s="164"/>
      <c r="KNQ14" s="164"/>
      <c r="KNR14" s="164"/>
      <c r="KNS14" s="164"/>
      <c r="KNT14" s="164"/>
      <c r="KNU14" s="164"/>
      <c r="KNV14" s="164"/>
      <c r="KNW14" s="164"/>
      <c r="KNX14" s="164"/>
      <c r="KNY14" s="164"/>
      <c r="KNZ14" s="164"/>
      <c r="KOA14" s="164"/>
      <c r="KOB14" s="164"/>
      <c r="KOC14" s="164"/>
      <c r="KOD14" s="164"/>
      <c r="KOE14" s="164"/>
      <c r="KOF14" s="164"/>
      <c r="KOG14" s="164"/>
      <c r="KOH14" s="164"/>
      <c r="KOI14" s="164"/>
      <c r="KOJ14" s="164"/>
      <c r="KOK14" s="164"/>
      <c r="KOL14" s="164"/>
      <c r="KOM14" s="164"/>
      <c r="KON14" s="164"/>
      <c r="KOO14" s="164"/>
      <c r="KOP14" s="164"/>
      <c r="KOQ14" s="164"/>
      <c r="KOR14" s="164"/>
      <c r="KOS14" s="164"/>
      <c r="KOT14" s="164"/>
      <c r="KOU14" s="164"/>
      <c r="KOV14" s="164"/>
      <c r="KOW14" s="164"/>
      <c r="KOX14" s="164"/>
      <c r="KOY14" s="164"/>
      <c r="KOZ14" s="164"/>
      <c r="KPA14" s="164"/>
      <c r="KPB14" s="164"/>
      <c r="KPC14" s="164"/>
      <c r="KPD14" s="164"/>
      <c r="KPE14" s="164"/>
      <c r="KPF14" s="164"/>
      <c r="KPG14" s="164"/>
      <c r="KPH14" s="164"/>
      <c r="KPI14" s="164"/>
      <c r="KPJ14" s="164"/>
      <c r="KPK14" s="164"/>
      <c r="KPL14" s="164"/>
      <c r="KPM14" s="164"/>
      <c r="KPN14" s="164"/>
      <c r="KPO14" s="164"/>
      <c r="KPP14" s="164"/>
      <c r="KPQ14" s="164"/>
      <c r="KPR14" s="164"/>
      <c r="KPS14" s="164"/>
      <c r="KPT14" s="164"/>
      <c r="KPU14" s="164"/>
      <c r="KPV14" s="164"/>
      <c r="KPW14" s="164"/>
      <c r="KPX14" s="164"/>
      <c r="KPY14" s="164"/>
      <c r="KPZ14" s="164"/>
      <c r="KQA14" s="164"/>
      <c r="KQB14" s="164"/>
      <c r="KQC14" s="164"/>
      <c r="KQD14" s="164"/>
      <c r="KQE14" s="164"/>
      <c r="KQF14" s="164"/>
      <c r="KQG14" s="164"/>
      <c r="KQH14" s="164"/>
      <c r="KQI14" s="164"/>
      <c r="KQJ14" s="164"/>
      <c r="KQK14" s="164"/>
      <c r="KQL14" s="164"/>
      <c r="KQM14" s="164"/>
      <c r="KQN14" s="164"/>
      <c r="KQO14" s="164"/>
      <c r="KQP14" s="164"/>
      <c r="KQQ14" s="164"/>
      <c r="KQR14" s="164"/>
      <c r="KQS14" s="164"/>
      <c r="KQT14" s="164"/>
      <c r="KQU14" s="164"/>
      <c r="KQV14" s="164"/>
      <c r="KQW14" s="164"/>
      <c r="KQX14" s="164"/>
      <c r="KQY14" s="164"/>
      <c r="KQZ14" s="164"/>
      <c r="KRA14" s="164"/>
      <c r="KRB14" s="164"/>
      <c r="KRC14" s="164"/>
      <c r="KRD14" s="164"/>
      <c r="KRE14" s="164"/>
      <c r="KRF14" s="164"/>
      <c r="KRG14" s="164"/>
      <c r="KRH14" s="164"/>
      <c r="KRI14" s="164"/>
      <c r="KRJ14" s="164"/>
      <c r="KRK14" s="164"/>
      <c r="KRL14" s="164"/>
      <c r="KRM14" s="164"/>
      <c r="KRN14" s="164"/>
      <c r="KRO14" s="164"/>
      <c r="KRP14" s="164"/>
      <c r="KRQ14" s="164"/>
      <c r="KRR14" s="164"/>
      <c r="KRS14" s="164"/>
      <c r="KRT14" s="164"/>
      <c r="KRU14" s="164"/>
      <c r="KRV14" s="164"/>
      <c r="KRW14" s="164"/>
      <c r="KRX14" s="164"/>
      <c r="KRY14" s="164"/>
      <c r="KRZ14" s="164"/>
      <c r="KSA14" s="164"/>
      <c r="KSB14" s="164"/>
      <c r="KSC14" s="164"/>
      <c r="KSD14" s="164"/>
      <c r="KSE14" s="164"/>
      <c r="KSF14" s="164"/>
      <c r="KSG14" s="164"/>
      <c r="KSH14" s="164"/>
      <c r="KSI14" s="164"/>
      <c r="KSJ14" s="164"/>
      <c r="KSK14" s="164"/>
      <c r="KSL14" s="164"/>
      <c r="KSM14" s="164"/>
      <c r="KSN14" s="164"/>
      <c r="KSO14" s="164"/>
      <c r="KSP14" s="164"/>
      <c r="KSQ14" s="164"/>
      <c r="KSR14" s="164"/>
      <c r="KSS14" s="164"/>
      <c r="KST14" s="164"/>
      <c r="KSU14" s="164"/>
      <c r="KSV14" s="164"/>
      <c r="KSW14" s="164"/>
      <c r="KSX14" s="164"/>
      <c r="KSY14" s="164"/>
      <c r="KSZ14" s="164"/>
      <c r="KTA14" s="164"/>
      <c r="KTB14" s="164"/>
      <c r="KTC14" s="164"/>
      <c r="KTD14" s="164"/>
      <c r="KTE14" s="164"/>
      <c r="KTF14" s="164"/>
      <c r="KTG14" s="164"/>
      <c r="KTH14" s="164"/>
      <c r="KTI14" s="164"/>
      <c r="KTJ14" s="164"/>
      <c r="KTK14" s="164"/>
      <c r="KTL14" s="164"/>
      <c r="KTM14" s="164"/>
      <c r="KTN14" s="164"/>
      <c r="KTO14" s="164"/>
      <c r="KTP14" s="164"/>
      <c r="KTQ14" s="164"/>
      <c r="KTR14" s="164"/>
      <c r="KTS14" s="164"/>
      <c r="KTT14" s="164"/>
      <c r="KTU14" s="164"/>
      <c r="KTV14" s="164"/>
      <c r="KTW14" s="164"/>
      <c r="KTX14" s="164"/>
      <c r="KTY14" s="164"/>
      <c r="KTZ14" s="164"/>
      <c r="KUA14" s="164"/>
      <c r="KUB14" s="164"/>
      <c r="KUC14" s="164"/>
      <c r="KUD14" s="164"/>
      <c r="KUE14" s="164"/>
      <c r="KUF14" s="164"/>
      <c r="KUG14" s="164"/>
      <c r="KUH14" s="164"/>
      <c r="KUI14" s="164"/>
      <c r="KUJ14" s="164"/>
      <c r="KUK14" s="164"/>
      <c r="KUL14" s="164"/>
      <c r="KUM14" s="164"/>
      <c r="KUN14" s="164"/>
      <c r="KUO14" s="164"/>
      <c r="KUP14" s="164"/>
      <c r="KUQ14" s="164"/>
      <c r="KUR14" s="164"/>
      <c r="KUS14" s="164"/>
      <c r="KUT14" s="164"/>
      <c r="KUU14" s="164"/>
      <c r="KUV14" s="164"/>
      <c r="KUW14" s="164"/>
      <c r="KUX14" s="164"/>
      <c r="KUY14" s="164"/>
      <c r="KUZ14" s="164"/>
      <c r="KVA14" s="164"/>
      <c r="KVB14" s="164"/>
      <c r="KVC14" s="164"/>
      <c r="KVD14" s="164"/>
      <c r="KVE14" s="164"/>
      <c r="KVF14" s="164"/>
      <c r="KVG14" s="164"/>
      <c r="KVH14" s="164"/>
      <c r="KVI14" s="164"/>
      <c r="KVJ14" s="164"/>
      <c r="KVK14" s="164"/>
      <c r="KVL14" s="164"/>
      <c r="KVM14" s="164"/>
      <c r="KVN14" s="164"/>
      <c r="KVO14" s="164"/>
      <c r="KVP14" s="164"/>
      <c r="KVQ14" s="164"/>
      <c r="KVR14" s="164"/>
      <c r="KVS14" s="164"/>
      <c r="KVT14" s="164"/>
      <c r="KVU14" s="164"/>
      <c r="KVV14" s="164"/>
      <c r="KVW14" s="164"/>
      <c r="KVX14" s="164"/>
      <c r="KVY14" s="164"/>
      <c r="KVZ14" s="164"/>
      <c r="KWA14" s="164"/>
      <c r="KWB14" s="164"/>
      <c r="KWC14" s="164"/>
      <c r="KWD14" s="164"/>
      <c r="KWE14" s="164"/>
      <c r="KWF14" s="164"/>
      <c r="KWG14" s="164"/>
      <c r="KWH14" s="164"/>
      <c r="KWI14" s="164"/>
      <c r="KWJ14" s="164"/>
      <c r="KWK14" s="164"/>
      <c r="KWL14" s="164"/>
      <c r="KWM14" s="164"/>
      <c r="KWN14" s="164"/>
      <c r="KWO14" s="164"/>
      <c r="KWP14" s="164"/>
      <c r="KWQ14" s="164"/>
      <c r="KWR14" s="164"/>
      <c r="KWS14" s="164"/>
      <c r="KWT14" s="164"/>
      <c r="KWU14" s="164"/>
      <c r="KWV14" s="164"/>
      <c r="KWW14" s="164"/>
      <c r="KWX14" s="164"/>
      <c r="KWY14" s="164"/>
      <c r="KWZ14" s="164"/>
      <c r="KXA14" s="164"/>
      <c r="KXB14" s="164"/>
      <c r="KXC14" s="164"/>
      <c r="KXD14" s="164"/>
      <c r="KXE14" s="164"/>
      <c r="KXF14" s="164"/>
      <c r="KXG14" s="164"/>
      <c r="KXH14" s="164"/>
      <c r="KXI14" s="164"/>
      <c r="KXJ14" s="164"/>
      <c r="KXK14" s="164"/>
      <c r="KXL14" s="164"/>
      <c r="KXM14" s="164"/>
      <c r="KXN14" s="164"/>
      <c r="KXO14" s="164"/>
      <c r="KXP14" s="164"/>
      <c r="KXQ14" s="164"/>
      <c r="KXR14" s="164"/>
      <c r="KXS14" s="164"/>
      <c r="KXT14" s="164"/>
      <c r="KXU14" s="164"/>
      <c r="KXV14" s="164"/>
      <c r="KXW14" s="164"/>
      <c r="KXX14" s="164"/>
      <c r="KXY14" s="164"/>
      <c r="KXZ14" s="164"/>
      <c r="KYA14" s="164"/>
      <c r="KYB14" s="164"/>
      <c r="KYC14" s="164"/>
      <c r="KYD14" s="164"/>
      <c r="KYE14" s="164"/>
      <c r="KYF14" s="164"/>
      <c r="KYG14" s="164"/>
      <c r="KYH14" s="164"/>
      <c r="KYI14" s="164"/>
      <c r="KYJ14" s="164"/>
      <c r="KYK14" s="164"/>
      <c r="KYL14" s="164"/>
      <c r="KYM14" s="164"/>
      <c r="KYN14" s="164"/>
      <c r="KYO14" s="164"/>
      <c r="KYP14" s="164"/>
      <c r="KYQ14" s="164"/>
      <c r="KYR14" s="164"/>
      <c r="KYS14" s="164"/>
      <c r="KYT14" s="164"/>
      <c r="KYU14" s="164"/>
      <c r="KYV14" s="164"/>
      <c r="KYW14" s="164"/>
      <c r="KYX14" s="164"/>
      <c r="KYY14" s="164"/>
      <c r="KYZ14" s="164"/>
      <c r="KZA14" s="164"/>
      <c r="KZB14" s="164"/>
      <c r="KZC14" s="164"/>
      <c r="KZD14" s="164"/>
      <c r="KZE14" s="164"/>
      <c r="KZF14" s="164"/>
      <c r="KZG14" s="164"/>
      <c r="KZH14" s="164"/>
      <c r="KZI14" s="164"/>
      <c r="KZJ14" s="164"/>
      <c r="KZK14" s="164"/>
      <c r="KZL14" s="164"/>
      <c r="KZM14" s="164"/>
      <c r="KZN14" s="164"/>
      <c r="KZO14" s="164"/>
      <c r="KZP14" s="164"/>
      <c r="KZQ14" s="164"/>
      <c r="KZR14" s="164"/>
      <c r="KZS14" s="164"/>
      <c r="KZT14" s="164"/>
      <c r="KZU14" s="164"/>
      <c r="KZV14" s="164"/>
      <c r="KZW14" s="164"/>
      <c r="KZX14" s="164"/>
      <c r="KZY14" s="164"/>
      <c r="KZZ14" s="164"/>
      <c r="LAA14" s="164"/>
      <c r="LAB14" s="164"/>
      <c r="LAC14" s="164"/>
      <c r="LAD14" s="164"/>
      <c r="LAE14" s="164"/>
      <c r="LAF14" s="164"/>
      <c r="LAG14" s="164"/>
      <c r="LAH14" s="164"/>
      <c r="LAI14" s="164"/>
      <c r="LAJ14" s="164"/>
      <c r="LAK14" s="164"/>
      <c r="LAL14" s="164"/>
      <c r="LAM14" s="164"/>
      <c r="LAN14" s="164"/>
      <c r="LAO14" s="164"/>
      <c r="LAP14" s="164"/>
      <c r="LAQ14" s="164"/>
      <c r="LAR14" s="164"/>
      <c r="LAS14" s="164"/>
      <c r="LAT14" s="164"/>
      <c r="LAU14" s="164"/>
      <c r="LAV14" s="164"/>
      <c r="LAW14" s="164"/>
      <c r="LAX14" s="164"/>
      <c r="LAY14" s="164"/>
      <c r="LAZ14" s="164"/>
      <c r="LBA14" s="164"/>
      <c r="LBB14" s="164"/>
      <c r="LBC14" s="164"/>
      <c r="LBD14" s="164"/>
      <c r="LBE14" s="164"/>
      <c r="LBF14" s="164"/>
      <c r="LBG14" s="164"/>
      <c r="LBH14" s="164"/>
      <c r="LBI14" s="164"/>
      <c r="LBJ14" s="164"/>
      <c r="LBK14" s="164"/>
      <c r="LBL14" s="164"/>
      <c r="LBM14" s="164"/>
      <c r="LBN14" s="164"/>
      <c r="LBO14" s="164"/>
      <c r="LBP14" s="164"/>
      <c r="LBQ14" s="164"/>
      <c r="LBR14" s="164"/>
      <c r="LBS14" s="164"/>
      <c r="LBT14" s="164"/>
      <c r="LBU14" s="164"/>
      <c r="LBV14" s="164"/>
      <c r="LBW14" s="164"/>
      <c r="LBX14" s="164"/>
      <c r="LBY14" s="164"/>
      <c r="LBZ14" s="164"/>
      <c r="LCA14" s="164"/>
      <c r="LCB14" s="164"/>
      <c r="LCC14" s="164"/>
      <c r="LCD14" s="164"/>
      <c r="LCE14" s="164"/>
      <c r="LCF14" s="164"/>
      <c r="LCG14" s="164"/>
      <c r="LCH14" s="164"/>
      <c r="LCI14" s="164"/>
      <c r="LCJ14" s="164"/>
      <c r="LCK14" s="164"/>
      <c r="LCL14" s="164"/>
      <c r="LCM14" s="164"/>
      <c r="LCN14" s="164"/>
      <c r="LCO14" s="164"/>
      <c r="LCP14" s="164"/>
      <c r="LCQ14" s="164"/>
      <c r="LCR14" s="164"/>
      <c r="LCS14" s="164"/>
      <c r="LCT14" s="164"/>
      <c r="LCU14" s="164"/>
      <c r="LCV14" s="164"/>
      <c r="LCW14" s="164"/>
      <c r="LCX14" s="164"/>
      <c r="LCY14" s="164"/>
      <c r="LCZ14" s="164"/>
      <c r="LDA14" s="164"/>
      <c r="LDB14" s="164"/>
      <c r="LDC14" s="164"/>
      <c r="LDD14" s="164"/>
      <c r="LDE14" s="164"/>
      <c r="LDF14" s="164"/>
      <c r="LDG14" s="164"/>
      <c r="LDH14" s="164"/>
      <c r="LDI14" s="164"/>
      <c r="LDJ14" s="164"/>
      <c r="LDK14" s="164"/>
      <c r="LDL14" s="164"/>
      <c r="LDM14" s="164"/>
      <c r="LDN14" s="164"/>
      <c r="LDO14" s="164"/>
      <c r="LDP14" s="164"/>
      <c r="LDQ14" s="164"/>
      <c r="LDR14" s="164"/>
      <c r="LDS14" s="164"/>
      <c r="LDT14" s="164"/>
      <c r="LDU14" s="164"/>
      <c r="LDV14" s="164"/>
      <c r="LDW14" s="164"/>
      <c r="LDX14" s="164"/>
      <c r="LDY14" s="164"/>
      <c r="LDZ14" s="164"/>
      <c r="LEA14" s="164"/>
      <c r="LEB14" s="164"/>
      <c r="LEC14" s="164"/>
      <c r="LED14" s="164"/>
      <c r="LEE14" s="164"/>
      <c r="LEF14" s="164"/>
      <c r="LEG14" s="164"/>
      <c r="LEH14" s="164"/>
      <c r="LEI14" s="164"/>
      <c r="LEJ14" s="164"/>
      <c r="LEK14" s="164"/>
      <c r="LEL14" s="164"/>
      <c r="LEM14" s="164"/>
      <c r="LEN14" s="164"/>
      <c r="LEO14" s="164"/>
      <c r="LEP14" s="164"/>
      <c r="LEQ14" s="164"/>
      <c r="LER14" s="164"/>
      <c r="LES14" s="164"/>
      <c r="LET14" s="164"/>
      <c r="LEU14" s="164"/>
      <c r="LEV14" s="164"/>
      <c r="LEW14" s="164"/>
      <c r="LEX14" s="164"/>
      <c r="LEY14" s="164"/>
      <c r="LEZ14" s="164"/>
      <c r="LFA14" s="164"/>
      <c r="LFB14" s="164"/>
      <c r="LFC14" s="164"/>
      <c r="LFD14" s="164"/>
      <c r="LFE14" s="164"/>
      <c r="LFF14" s="164"/>
      <c r="LFG14" s="164"/>
      <c r="LFH14" s="164"/>
      <c r="LFI14" s="164"/>
      <c r="LFJ14" s="164"/>
      <c r="LFK14" s="164"/>
      <c r="LFL14" s="164"/>
      <c r="LFM14" s="164"/>
      <c r="LFN14" s="164"/>
      <c r="LFO14" s="164"/>
      <c r="LFP14" s="164"/>
      <c r="LFQ14" s="164"/>
      <c r="LFR14" s="164"/>
      <c r="LFS14" s="164"/>
      <c r="LFT14" s="164"/>
      <c r="LFU14" s="164"/>
      <c r="LFV14" s="164"/>
      <c r="LFW14" s="164"/>
      <c r="LFX14" s="164"/>
      <c r="LFY14" s="164"/>
      <c r="LFZ14" s="164"/>
      <c r="LGA14" s="164"/>
      <c r="LGB14" s="164"/>
      <c r="LGC14" s="164"/>
      <c r="LGD14" s="164"/>
      <c r="LGE14" s="164"/>
      <c r="LGF14" s="164"/>
      <c r="LGG14" s="164"/>
      <c r="LGH14" s="164"/>
      <c r="LGI14" s="164"/>
      <c r="LGJ14" s="164"/>
      <c r="LGK14" s="164"/>
      <c r="LGL14" s="164"/>
      <c r="LGM14" s="164"/>
      <c r="LGN14" s="164"/>
      <c r="LGO14" s="164"/>
      <c r="LGP14" s="164"/>
      <c r="LGQ14" s="164"/>
      <c r="LGR14" s="164"/>
      <c r="LGS14" s="164"/>
      <c r="LGT14" s="164"/>
      <c r="LGU14" s="164"/>
      <c r="LGV14" s="164"/>
      <c r="LGW14" s="164"/>
      <c r="LGX14" s="164"/>
      <c r="LGY14" s="164"/>
      <c r="LGZ14" s="164"/>
      <c r="LHA14" s="164"/>
      <c r="LHB14" s="164"/>
      <c r="LHC14" s="164"/>
      <c r="LHD14" s="164"/>
      <c r="LHE14" s="164"/>
      <c r="LHF14" s="164"/>
      <c r="LHG14" s="164"/>
      <c r="LHH14" s="164"/>
      <c r="LHI14" s="164"/>
      <c r="LHJ14" s="164"/>
      <c r="LHK14" s="164"/>
      <c r="LHL14" s="164"/>
      <c r="LHM14" s="164"/>
      <c r="LHN14" s="164"/>
      <c r="LHO14" s="164"/>
      <c r="LHP14" s="164"/>
      <c r="LHQ14" s="164"/>
      <c r="LHR14" s="164"/>
      <c r="LHS14" s="164"/>
      <c r="LHT14" s="164"/>
      <c r="LHU14" s="164"/>
      <c r="LHV14" s="164"/>
      <c r="LHW14" s="164"/>
      <c r="LHX14" s="164"/>
      <c r="LHY14" s="164"/>
      <c r="LHZ14" s="164"/>
      <c r="LIA14" s="164"/>
      <c r="LIB14" s="164"/>
      <c r="LIC14" s="164"/>
      <c r="LID14" s="164"/>
      <c r="LIE14" s="164"/>
      <c r="LIF14" s="164"/>
      <c r="LIG14" s="164"/>
      <c r="LIH14" s="164"/>
      <c r="LII14" s="164"/>
      <c r="LIJ14" s="164"/>
      <c r="LIK14" s="164"/>
      <c r="LIL14" s="164"/>
      <c r="LIM14" s="164"/>
      <c r="LIN14" s="164"/>
      <c r="LIO14" s="164"/>
      <c r="LIP14" s="164"/>
      <c r="LIQ14" s="164"/>
      <c r="LIR14" s="164"/>
      <c r="LIS14" s="164"/>
      <c r="LIT14" s="164"/>
      <c r="LIU14" s="164"/>
      <c r="LIV14" s="164"/>
      <c r="LIW14" s="164"/>
      <c r="LIX14" s="164"/>
      <c r="LIY14" s="164"/>
      <c r="LIZ14" s="164"/>
      <c r="LJA14" s="164"/>
      <c r="LJB14" s="164"/>
      <c r="LJC14" s="164"/>
      <c r="LJD14" s="164"/>
      <c r="LJE14" s="164"/>
      <c r="LJF14" s="164"/>
      <c r="LJG14" s="164"/>
      <c r="LJH14" s="164"/>
      <c r="LJI14" s="164"/>
      <c r="LJJ14" s="164"/>
      <c r="LJK14" s="164"/>
      <c r="LJL14" s="164"/>
      <c r="LJM14" s="164"/>
      <c r="LJN14" s="164"/>
      <c r="LJO14" s="164"/>
      <c r="LJP14" s="164"/>
      <c r="LJQ14" s="164"/>
      <c r="LJR14" s="164"/>
      <c r="LJS14" s="164"/>
      <c r="LJT14" s="164"/>
      <c r="LJU14" s="164"/>
      <c r="LJV14" s="164"/>
      <c r="LJW14" s="164"/>
      <c r="LJX14" s="164"/>
      <c r="LJY14" s="164"/>
      <c r="LJZ14" s="164"/>
      <c r="LKA14" s="164"/>
      <c r="LKB14" s="164"/>
      <c r="LKC14" s="164"/>
      <c r="LKD14" s="164"/>
      <c r="LKE14" s="164"/>
      <c r="LKF14" s="164"/>
      <c r="LKG14" s="164"/>
      <c r="LKH14" s="164"/>
      <c r="LKI14" s="164"/>
      <c r="LKJ14" s="164"/>
      <c r="LKK14" s="164"/>
      <c r="LKL14" s="164"/>
      <c r="LKM14" s="164"/>
      <c r="LKN14" s="164"/>
      <c r="LKO14" s="164"/>
      <c r="LKP14" s="164"/>
      <c r="LKQ14" s="164"/>
      <c r="LKR14" s="164"/>
      <c r="LKS14" s="164"/>
      <c r="LKT14" s="164"/>
      <c r="LKU14" s="164"/>
      <c r="LKV14" s="164"/>
      <c r="LKW14" s="164"/>
      <c r="LKX14" s="164"/>
      <c r="LKY14" s="164"/>
      <c r="LKZ14" s="164"/>
      <c r="LLA14" s="164"/>
      <c r="LLB14" s="164"/>
      <c r="LLC14" s="164"/>
      <c r="LLD14" s="164"/>
      <c r="LLE14" s="164"/>
      <c r="LLF14" s="164"/>
      <c r="LLG14" s="164"/>
      <c r="LLH14" s="164"/>
      <c r="LLI14" s="164"/>
      <c r="LLJ14" s="164"/>
      <c r="LLK14" s="164"/>
      <c r="LLL14" s="164"/>
      <c r="LLM14" s="164"/>
      <c r="LLN14" s="164"/>
      <c r="LLO14" s="164"/>
      <c r="LLP14" s="164"/>
      <c r="LLQ14" s="164"/>
      <c r="LLR14" s="164"/>
      <c r="LLS14" s="164"/>
      <c r="LLT14" s="164"/>
      <c r="LLU14" s="164"/>
      <c r="LLV14" s="164"/>
      <c r="LLW14" s="164"/>
      <c r="LLX14" s="164"/>
      <c r="LLY14" s="164"/>
      <c r="LLZ14" s="164"/>
      <c r="LMA14" s="164"/>
      <c r="LMB14" s="164"/>
      <c r="LMC14" s="164"/>
      <c r="LMD14" s="164"/>
      <c r="LME14" s="164"/>
      <c r="LMF14" s="164"/>
      <c r="LMG14" s="164"/>
      <c r="LMH14" s="164"/>
      <c r="LMI14" s="164"/>
      <c r="LMJ14" s="164"/>
      <c r="LMK14" s="164"/>
      <c r="LML14" s="164"/>
      <c r="LMM14" s="164"/>
      <c r="LMN14" s="164"/>
      <c r="LMO14" s="164"/>
      <c r="LMP14" s="164"/>
      <c r="LMQ14" s="164"/>
      <c r="LMR14" s="164"/>
      <c r="LMS14" s="164"/>
      <c r="LMT14" s="164"/>
      <c r="LMU14" s="164"/>
      <c r="LMV14" s="164"/>
      <c r="LMW14" s="164"/>
      <c r="LMX14" s="164"/>
      <c r="LMY14" s="164"/>
      <c r="LMZ14" s="164"/>
      <c r="LNA14" s="164"/>
      <c r="LNB14" s="164"/>
      <c r="LNC14" s="164"/>
      <c r="LND14" s="164"/>
      <c r="LNE14" s="164"/>
      <c r="LNF14" s="164"/>
      <c r="LNG14" s="164"/>
      <c r="LNH14" s="164"/>
      <c r="LNI14" s="164"/>
      <c r="LNJ14" s="164"/>
      <c r="LNK14" s="164"/>
      <c r="LNL14" s="164"/>
      <c r="LNM14" s="164"/>
      <c r="LNN14" s="164"/>
      <c r="LNO14" s="164"/>
      <c r="LNP14" s="164"/>
      <c r="LNQ14" s="164"/>
      <c r="LNR14" s="164"/>
      <c r="LNS14" s="164"/>
      <c r="LNT14" s="164"/>
      <c r="LNU14" s="164"/>
      <c r="LNV14" s="164"/>
      <c r="LNW14" s="164"/>
      <c r="LNX14" s="164"/>
      <c r="LNY14" s="164"/>
      <c r="LNZ14" s="164"/>
      <c r="LOA14" s="164"/>
      <c r="LOB14" s="164"/>
      <c r="LOC14" s="164"/>
      <c r="LOD14" s="164"/>
      <c r="LOE14" s="164"/>
      <c r="LOF14" s="164"/>
      <c r="LOG14" s="164"/>
      <c r="LOH14" s="164"/>
      <c r="LOI14" s="164"/>
      <c r="LOJ14" s="164"/>
      <c r="LOK14" s="164"/>
      <c r="LOL14" s="164"/>
      <c r="LOM14" s="164"/>
      <c r="LON14" s="164"/>
      <c r="LOO14" s="164"/>
      <c r="LOP14" s="164"/>
      <c r="LOQ14" s="164"/>
      <c r="LOR14" s="164"/>
      <c r="LOS14" s="164"/>
      <c r="LOT14" s="164"/>
      <c r="LOU14" s="164"/>
      <c r="LOV14" s="164"/>
      <c r="LOW14" s="164"/>
      <c r="LOX14" s="164"/>
      <c r="LOY14" s="164"/>
      <c r="LOZ14" s="164"/>
      <c r="LPA14" s="164"/>
      <c r="LPB14" s="164"/>
      <c r="LPC14" s="164"/>
      <c r="LPD14" s="164"/>
      <c r="LPE14" s="164"/>
      <c r="LPF14" s="164"/>
      <c r="LPG14" s="164"/>
      <c r="LPH14" s="164"/>
      <c r="LPI14" s="164"/>
      <c r="LPJ14" s="164"/>
      <c r="LPK14" s="164"/>
      <c r="LPL14" s="164"/>
      <c r="LPM14" s="164"/>
      <c r="LPN14" s="164"/>
      <c r="LPO14" s="164"/>
      <c r="LPP14" s="164"/>
      <c r="LPQ14" s="164"/>
      <c r="LPR14" s="164"/>
      <c r="LPS14" s="164"/>
      <c r="LPT14" s="164"/>
      <c r="LPU14" s="164"/>
      <c r="LPV14" s="164"/>
      <c r="LPW14" s="164"/>
      <c r="LPX14" s="164"/>
      <c r="LPY14" s="164"/>
      <c r="LPZ14" s="164"/>
      <c r="LQA14" s="164"/>
      <c r="LQB14" s="164"/>
      <c r="LQC14" s="164"/>
      <c r="LQD14" s="164"/>
      <c r="LQE14" s="164"/>
      <c r="LQF14" s="164"/>
      <c r="LQG14" s="164"/>
      <c r="LQH14" s="164"/>
      <c r="LQI14" s="164"/>
      <c r="LQJ14" s="164"/>
      <c r="LQK14" s="164"/>
      <c r="LQL14" s="164"/>
      <c r="LQM14" s="164"/>
      <c r="LQN14" s="164"/>
      <c r="LQO14" s="164"/>
      <c r="LQP14" s="164"/>
      <c r="LQQ14" s="164"/>
      <c r="LQR14" s="164"/>
      <c r="LQS14" s="164"/>
      <c r="LQT14" s="164"/>
      <c r="LQU14" s="164"/>
      <c r="LQV14" s="164"/>
      <c r="LQW14" s="164"/>
      <c r="LQX14" s="164"/>
      <c r="LQY14" s="164"/>
      <c r="LQZ14" s="164"/>
      <c r="LRA14" s="164"/>
      <c r="LRB14" s="164"/>
      <c r="LRC14" s="164"/>
      <c r="LRD14" s="164"/>
      <c r="LRE14" s="164"/>
      <c r="LRF14" s="164"/>
      <c r="LRG14" s="164"/>
      <c r="LRH14" s="164"/>
      <c r="LRI14" s="164"/>
      <c r="LRJ14" s="164"/>
      <c r="LRK14" s="164"/>
      <c r="LRL14" s="164"/>
      <c r="LRM14" s="164"/>
      <c r="LRN14" s="164"/>
      <c r="LRO14" s="164"/>
      <c r="LRP14" s="164"/>
      <c r="LRQ14" s="164"/>
      <c r="LRR14" s="164"/>
      <c r="LRS14" s="164"/>
      <c r="LRT14" s="164"/>
      <c r="LRU14" s="164"/>
      <c r="LRV14" s="164"/>
      <c r="LRW14" s="164"/>
      <c r="LRX14" s="164"/>
      <c r="LRY14" s="164"/>
      <c r="LRZ14" s="164"/>
      <c r="LSA14" s="164"/>
      <c r="LSB14" s="164"/>
      <c r="LSC14" s="164"/>
      <c r="LSD14" s="164"/>
      <c r="LSE14" s="164"/>
      <c r="LSF14" s="164"/>
      <c r="LSG14" s="164"/>
      <c r="LSH14" s="164"/>
      <c r="LSI14" s="164"/>
      <c r="LSJ14" s="164"/>
      <c r="LSK14" s="164"/>
      <c r="LSL14" s="164"/>
      <c r="LSM14" s="164"/>
      <c r="LSN14" s="164"/>
      <c r="LSO14" s="164"/>
      <c r="LSP14" s="164"/>
      <c r="LSQ14" s="164"/>
      <c r="LSR14" s="164"/>
      <c r="LSS14" s="164"/>
      <c r="LST14" s="164"/>
      <c r="LSU14" s="164"/>
      <c r="LSV14" s="164"/>
      <c r="LSW14" s="164"/>
      <c r="LSX14" s="164"/>
      <c r="LSY14" s="164"/>
      <c r="LSZ14" s="164"/>
      <c r="LTA14" s="164"/>
      <c r="LTB14" s="164"/>
      <c r="LTC14" s="164"/>
      <c r="LTD14" s="164"/>
      <c r="LTE14" s="164"/>
      <c r="LTF14" s="164"/>
      <c r="LTG14" s="164"/>
      <c r="LTH14" s="164"/>
      <c r="LTI14" s="164"/>
      <c r="LTJ14" s="164"/>
      <c r="LTK14" s="164"/>
      <c r="LTL14" s="164"/>
      <c r="LTM14" s="164"/>
      <c r="LTN14" s="164"/>
      <c r="LTO14" s="164"/>
      <c r="LTP14" s="164"/>
      <c r="LTQ14" s="164"/>
      <c r="LTR14" s="164"/>
      <c r="LTS14" s="164"/>
      <c r="LTT14" s="164"/>
      <c r="LTU14" s="164"/>
      <c r="LTV14" s="164"/>
      <c r="LTW14" s="164"/>
      <c r="LTX14" s="164"/>
      <c r="LTY14" s="164"/>
      <c r="LTZ14" s="164"/>
      <c r="LUA14" s="164"/>
      <c r="LUB14" s="164"/>
      <c r="LUC14" s="164"/>
      <c r="LUD14" s="164"/>
      <c r="LUE14" s="164"/>
      <c r="LUF14" s="164"/>
      <c r="LUG14" s="164"/>
      <c r="LUH14" s="164"/>
      <c r="LUI14" s="164"/>
      <c r="LUJ14" s="164"/>
      <c r="LUK14" s="164"/>
      <c r="LUL14" s="164"/>
      <c r="LUM14" s="164"/>
      <c r="LUN14" s="164"/>
      <c r="LUO14" s="164"/>
      <c r="LUP14" s="164"/>
      <c r="LUQ14" s="164"/>
      <c r="LUR14" s="164"/>
      <c r="LUS14" s="164"/>
      <c r="LUT14" s="164"/>
      <c r="LUU14" s="164"/>
      <c r="LUV14" s="164"/>
      <c r="LUW14" s="164"/>
      <c r="LUX14" s="164"/>
      <c r="LUY14" s="164"/>
      <c r="LUZ14" s="164"/>
      <c r="LVA14" s="164"/>
      <c r="LVB14" s="164"/>
      <c r="LVC14" s="164"/>
      <c r="LVD14" s="164"/>
      <c r="LVE14" s="164"/>
      <c r="LVF14" s="164"/>
      <c r="LVG14" s="164"/>
      <c r="LVH14" s="164"/>
      <c r="LVI14" s="164"/>
      <c r="LVJ14" s="164"/>
      <c r="LVK14" s="164"/>
      <c r="LVL14" s="164"/>
      <c r="LVM14" s="164"/>
      <c r="LVN14" s="164"/>
      <c r="LVO14" s="164"/>
      <c r="LVP14" s="164"/>
      <c r="LVQ14" s="164"/>
      <c r="LVR14" s="164"/>
      <c r="LVS14" s="164"/>
      <c r="LVT14" s="164"/>
      <c r="LVU14" s="164"/>
      <c r="LVV14" s="164"/>
      <c r="LVW14" s="164"/>
      <c r="LVX14" s="164"/>
      <c r="LVY14" s="164"/>
      <c r="LVZ14" s="164"/>
      <c r="LWA14" s="164"/>
      <c r="LWB14" s="164"/>
      <c r="LWC14" s="164"/>
      <c r="LWD14" s="164"/>
      <c r="LWE14" s="164"/>
      <c r="LWF14" s="164"/>
      <c r="LWG14" s="164"/>
      <c r="LWH14" s="164"/>
      <c r="LWI14" s="164"/>
      <c r="LWJ14" s="164"/>
      <c r="LWK14" s="164"/>
      <c r="LWL14" s="164"/>
      <c r="LWM14" s="164"/>
      <c r="LWN14" s="164"/>
      <c r="LWO14" s="164"/>
      <c r="LWP14" s="164"/>
      <c r="LWQ14" s="164"/>
      <c r="LWR14" s="164"/>
      <c r="LWS14" s="164"/>
      <c r="LWT14" s="164"/>
      <c r="LWU14" s="164"/>
      <c r="LWV14" s="164"/>
      <c r="LWW14" s="164"/>
      <c r="LWX14" s="164"/>
      <c r="LWY14" s="164"/>
      <c r="LWZ14" s="164"/>
      <c r="LXA14" s="164"/>
      <c r="LXB14" s="164"/>
      <c r="LXC14" s="164"/>
      <c r="LXD14" s="164"/>
      <c r="LXE14" s="164"/>
      <c r="LXF14" s="164"/>
      <c r="LXG14" s="164"/>
      <c r="LXH14" s="164"/>
      <c r="LXI14" s="164"/>
      <c r="LXJ14" s="164"/>
      <c r="LXK14" s="164"/>
      <c r="LXL14" s="164"/>
      <c r="LXM14" s="164"/>
      <c r="LXN14" s="164"/>
      <c r="LXO14" s="164"/>
      <c r="LXP14" s="164"/>
      <c r="LXQ14" s="164"/>
      <c r="LXR14" s="164"/>
      <c r="LXS14" s="164"/>
      <c r="LXT14" s="164"/>
      <c r="LXU14" s="164"/>
      <c r="LXV14" s="164"/>
      <c r="LXW14" s="164"/>
      <c r="LXX14" s="164"/>
      <c r="LXY14" s="164"/>
      <c r="LXZ14" s="164"/>
      <c r="LYA14" s="164"/>
      <c r="LYB14" s="164"/>
      <c r="LYC14" s="164"/>
      <c r="LYD14" s="164"/>
      <c r="LYE14" s="164"/>
      <c r="LYF14" s="164"/>
      <c r="LYG14" s="164"/>
      <c r="LYH14" s="164"/>
      <c r="LYI14" s="164"/>
      <c r="LYJ14" s="164"/>
      <c r="LYK14" s="164"/>
      <c r="LYL14" s="164"/>
      <c r="LYM14" s="164"/>
      <c r="LYN14" s="164"/>
      <c r="LYO14" s="164"/>
      <c r="LYP14" s="164"/>
      <c r="LYQ14" s="164"/>
      <c r="LYR14" s="164"/>
      <c r="LYS14" s="164"/>
      <c r="LYT14" s="164"/>
      <c r="LYU14" s="164"/>
      <c r="LYV14" s="164"/>
      <c r="LYW14" s="164"/>
      <c r="LYX14" s="164"/>
      <c r="LYY14" s="164"/>
      <c r="LYZ14" s="164"/>
      <c r="LZA14" s="164"/>
      <c r="LZB14" s="164"/>
      <c r="LZC14" s="164"/>
      <c r="LZD14" s="164"/>
      <c r="LZE14" s="164"/>
      <c r="LZF14" s="164"/>
      <c r="LZG14" s="164"/>
      <c r="LZH14" s="164"/>
      <c r="LZI14" s="164"/>
      <c r="LZJ14" s="164"/>
      <c r="LZK14" s="164"/>
      <c r="LZL14" s="164"/>
      <c r="LZM14" s="164"/>
      <c r="LZN14" s="164"/>
      <c r="LZO14" s="164"/>
      <c r="LZP14" s="164"/>
      <c r="LZQ14" s="164"/>
      <c r="LZR14" s="164"/>
      <c r="LZS14" s="164"/>
      <c r="LZT14" s="164"/>
      <c r="LZU14" s="164"/>
      <c r="LZV14" s="164"/>
      <c r="LZW14" s="164"/>
      <c r="LZX14" s="164"/>
      <c r="LZY14" s="164"/>
      <c r="LZZ14" s="164"/>
      <c r="MAA14" s="164"/>
      <c r="MAB14" s="164"/>
      <c r="MAC14" s="164"/>
      <c r="MAD14" s="164"/>
      <c r="MAE14" s="164"/>
      <c r="MAF14" s="164"/>
      <c r="MAG14" s="164"/>
      <c r="MAH14" s="164"/>
      <c r="MAI14" s="164"/>
      <c r="MAJ14" s="164"/>
      <c r="MAK14" s="164"/>
      <c r="MAL14" s="164"/>
      <c r="MAM14" s="164"/>
      <c r="MAN14" s="164"/>
      <c r="MAO14" s="164"/>
      <c r="MAP14" s="164"/>
      <c r="MAQ14" s="164"/>
      <c r="MAR14" s="164"/>
      <c r="MAS14" s="164"/>
      <c r="MAT14" s="164"/>
      <c r="MAU14" s="164"/>
      <c r="MAV14" s="164"/>
      <c r="MAW14" s="164"/>
      <c r="MAX14" s="164"/>
      <c r="MAY14" s="164"/>
      <c r="MAZ14" s="164"/>
      <c r="MBA14" s="164"/>
      <c r="MBB14" s="164"/>
      <c r="MBC14" s="164"/>
      <c r="MBD14" s="164"/>
      <c r="MBE14" s="164"/>
      <c r="MBF14" s="164"/>
      <c r="MBG14" s="164"/>
      <c r="MBH14" s="164"/>
      <c r="MBI14" s="164"/>
      <c r="MBJ14" s="164"/>
      <c r="MBK14" s="164"/>
      <c r="MBL14" s="164"/>
      <c r="MBM14" s="164"/>
      <c r="MBN14" s="164"/>
      <c r="MBO14" s="164"/>
      <c r="MBP14" s="164"/>
      <c r="MBQ14" s="164"/>
      <c r="MBR14" s="164"/>
      <c r="MBS14" s="164"/>
      <c r="MBT14" s="164"/>
      <c r="MBU14" s="164"/>
      <c r="MBV14" s="164"/>
      <c r="MBW14" s="164"/>
      <c r="MBX14" s="164"/>
      <c r="MBY14" s="164"/>
      <c r="MBZ14" s="164"/>
      <c r="MCA14" s="164"/>
      <c r="MCB14" s="164"/>
      <c r="MCC14" s="164"/>
      <c r="MCD14" s="164"/>
      <c r="MCE14" s="164"/>
      <c r="MCF14" s="164"/>
      <c r="MCG14" s="164"/>
      <c r="MCH14" s="164"/>
      <c r="MCI14" s="164"/>
      <c r="MCJ14" s="164"/>
      <c r="MCK14" s="164"/>
      <c r="MCL14" s="164"/>
      <c r="MCM14" s="164"/>
      <c r="MCN14" s="164"/>
      <c r="MCO14" s="164"/>
      <c r="MCP14" s="164"/>
      <c r="MCQ14" s="164"/>
      <c r="MCR14" s="164"/>
      <c r="MCS14" s="164"/>
      <c r="MCT14" s="164"/>
      <c r="MCU14" s="164"/>
      <c r="MCV14" s="164"/>
      <c r="MCW14" s="164"/>
      <c r="MCX14" s="164"/>
      <c r="MCY14" s="164"/>
      <c r="MCZ14" s="164"/>
      <c r="MDA14" s="164"/>
      <c r="MDB14" s="164"/>
      <c r="MDC14" s="164"/>
      <c r="MDD14" s="164"/>
      <c r="MDE14" s="164"/>
      <c r="MDF14" s="164"/>
      <c r="MDG14" s="164"/>
      <c r="MDH14" s="164"/>
      <c r="MDI14" s="164"/>
      <c r="MDJ14" s="164"/>
      <c r="MDK14" s="164"/>
      <c r="MDL14" s="164"/>
      <c r="MDM14" s="164"/>
      <c r="MDN14" s="164"/>
      <c r="MDO14" s="164"/>
      <c r="MDP14" s="164"/>
      <c r="MDQ14" s="164"/>
      <c r="MDR14" s="164"/>
      <c r="MDS14" s="164"/>
      <c r="MDT14" s="164"/>
      <c r="MDU14" s="164"/>
      <c r="MDV14" s="164"/>
      <c r="MDW14" s="164"/>
      <c r="MDX14" s="164"/>
      <c r="MDY14" s="164"/>
      <c r="MDZ14" s="164"/>
      <c r="MEA14" s="164"/>
      <c r="MEB14" s="164"/>
      <c r="MEC14" s="164"/>
      <c r="MED14" s="164"/>
      <c r="MEE14" s="164"/>
      <c r="MEF14" s="164"/>
      <c r="MEG14" s="164"/>
      <c r="MEH14" s="164"/>
      <c r="MEI14" s="164"/>
      <c r="MEJ14" s="164"/>
      <c r="MEK14" s="164"/>
      <c r="MEL14" s="164"/>
      <c r="MEM14" s="164"/>
      <c r="MEN14" s="164"/>
      <c r="MEO14" s="164"/>
      <c r="MEP14" s="164"/>
      <c r="MEQ14" s="164"/>
      <c r="MER14" s="164"/>
      <c r="MES14" s="164"/>
      <c r="MET14" s="164"/>
      <c r="MEU14" s="164"/>
      <c r="MEV14" s="164"/>
      <c r="MEW14" s="164"/>
      <c r="MEX14" s="164"/>
      <c r="MEY14" s="164"/>
      <c r="MEZ14" s="164"/>
      <c r="MFA14" s="164"/>
      <c r="MFB14" s="164"/>
      <c r="MFC14" s="164"/>
      <c r="MFD14" s="164"/>
      <c r="MFE14" s="164"/>
      <c r="MFF14" s="164"/>
      <c r="MFG14" s="164"/>
      <c r="MFH14" s="164"/>
      <c r="MFI14" s="164"/>
      <c r="MFJ14" s="164"/>
      <c r="MFK14" s="164"/>
      <c r="MFL14" s="164"/>
      <c r="MFM14" s="164"/>
      <c r="MFN14" s="164"/>
      <c r="MFO14" s="164"/>
      <c r="MFP14" s="164"/>
      <c r="MFQ14" s="164"/>
      <c r="MFR14" s="164"/>
      <c r="MFS14" s="164"/>
      <c r="MFT14" s="164"/>
      <c r="MFU14" s="164"/>
      <c r="MFV14" s="164"/>
      <c r="MFW14" s="164"/>
      <c r="MFX14" s="164"/>
      <c r="MFY14" s="164"/>
      <c r="MFZ14" s="164"/>
      <c r="MGA14" s="164"/>
      <c r="MGB14" s="164"/>
      <c r="MGC14" s="164"/>
      <c r="MGD14" s="164"/>
      <c r="MGE14" s="164"/>
      <c r="MGF14" s="164"/>
      <c r="MGG14" s="164"/>
      <c r="MGH14" s="164"/>
      <c r="MGI14" s="164"/>
      <c r="MGJ14" s="164"/>
      <c r="MGK14" s="164"/>
      <c r="MGL14" s="164"/>
      <c r="MGM14" s="164"/>
      <c r="MGN14" s="164"/>
      <c r="MGO14" s="164"/>
      <c r="MGP14" s="164"/>
      <c r="MGQ14" s="164"/>
      <c r="MGR14" s="164"/>
      <c r="MGS14" s="164"/>
      <c r="MGT14" s="164"/>
      <c r="MGU14" s="164"/>
      <c r="MGV14" s="164"/>
      <c r="MGW14" s="164"/>
      <c r="MGX14" s="164"/>
      <c r="MGY14" s="164"/>
      <c r="MGZ14" s="164"/>
      <c r="MHA14" s="164"/>
      <c r="MHB14" s="164"/>
      <c r="MHC14" s="164"/>
      <c r="MHD14" s="164"/>
      <c r="MHE14" s="164"/>
      <c r="MHF14" s="164"/>
      <c r="MHG14" s="164"/>
      <c r="MHH14" s="164"/>
      <c r="MHI14" s="164"/>
      <c r="MHJ14" s="164"/>
      <c r="MHK14" s="164"/>
      <c r="MHL14" s="164"/>
      <c r="MHM14" s="164"/>
      <c r="MHN14" s="164"/>
      <c r="MHO14" s="164"/>
      <c r="MHP14" s="164"/>
      <c r="MHQ14" s="164"/>
      <c r="MHR14" s="164"/>
      <c r="MHS14" s="164"/>
      <c r="MHT14" s="164"/>
      <c r="MHU14" s="164"/>
      <c r="MHV14" s="164"/>
      <c r="MHW14" s="164"/>
      <c r="MHX14" s="164"/>
      <c r="MHY14" s="164"/>
      <c r="MHZ14" s="164"/>
      <c r="MIA14" s="164"/>
      <c r="MIB14" s="164"/>
      <c r="MIC14" s="164"/>
      <c r="MID14" s="164"/>
      <c r="MIE14" s="164"/>
      <c r="MIF14" s="164"/>
      <c r="MIG14" s="164"/>
      <c r="MIH14" s="164"/>
      <c r="MII14" s="164"/>
      <c r="MIJ14" s="164"/>
      <c r="MIK14" s="164"/>
      <c r="MIL14" s="164"/>
      <c r="MIM14" s="164"/>
      <c r="MIN14" s="164"/>
      <c r="MIO14" s="164"/>
      <c r="MIP14" s="164"/>
      <c r="MIQ14" s="164"/>
      <c r="MIR14" s="164"/>
      <c r="MIS14" s="164"/>
      <c r="MIT14" s="164"/>
      <c r="MIU14" s="164"/>
      <c r="MIV14" s="164"/>
      <c r="MIW14" s="164"/>
      <c r="MIX14" s="164"/>
      <c r="MIY14" s="164"/>
      <c r="MIZ14" s="164"/>
      <c r="MJA14" s="164"/>
      <c r="MJB14" s="164"/>
      <c r="MJC14" s="164"/>
      <c r="MJD14" s="164"/>
      <c r="MJE14" s="164"/>
      <c r="MJF14" s="164"/>
      <c r="MJG14" s="164"/>
      <c r="MJH14" s="164"/>
      <c r="MJI14" s="164"/>
      <c r="MJJ14" s="164"/>
      <c r="MJK14" s="164"/>
      <c r="MJL14" s="164"/>
      <c r="MJM14" s="164"/>
      <c r="MJN14" s="164"/>
      <c r="MJO14" s="164"/>
      <c r="MJP14" s="164"/>
      <c r="MJQ14" s="164"/>
      <c r="MJR14" s="164"/>
      <c r="MJS14" s="164"/>
      <c r="MJT14" s="164"/>
      <c r="MJU14" s="164"/>
      <c r="MJV14" s="164"/>
      <c r="MJW14" s="164"/>
      <c r="MJX14" s="164"/>
      <c r="MJY14" s="164"/>
      <c r="MJZ14" s="164"/>
      <c r="MKA14" s="164"/>
      <c r="MKB14" s="164"/>
      <c r="MKC14" s="164"/>
      <c r="MKD14" s="164"/>
      <c r="MKE14" s="164"/>
      <c r="MKF14" s="164"/>
      <c r="MKG14" s="164"/>
      <c r="MKH14" s="164"/>
      <c r="MKI14" s="164"/>
      <c r="MKJ14" s="164"/>
      <c r="MKK14" s="164"/>
      <c r="MKL14" s="164"/>
      <c r="MKM14" s="164"/>
      <c r="MKN14" s="164"/>
      <c r="MKO14" s="164"/>
      <c r="MKP14" s="164"/>
      <c r="MKQ14" s="164"/>
      <c r="MKR14" s="164"/>
      <c r="MKS14" s="164"/>
      <c r="MKT14" s="164"/>
      <c r="MKU14" s="164"/>
      <c r="MKV14" s="164"/>
      <c r="MKW14" s="164"/>
      <c r="MKX14" s="164"/>
      <c r="MKY14" s="164"/>
      <c r="MKZ14" s="164"/>
      <c r="MLA14" s="164"/>
      <c r="MLB14" s="164"/>
      <c r="MLC14" s="164"/>
      <c r="MLD14" s="164"/>
      <c r="MLE14" s="164"/>
      <c r="MLF14" s="164"/>
      <c r="MLG14" s="164"/>
      <c r="MLH14" s="164"/>
      <c r="MLI14" s="164"/>
      <c r="MLJ14" s="164"/>
      <c r="MLK14" s="164"/>
      <c r="MLL14" s="164"/>
      <c r="MLM14" s="164"/>
      <c r="MLN14" s="164"/>
      <c r="MLO14" s="164"/>
      <c r="MLP14" s="164"/>
      <c r="MLQ14" s="164"/>
      <c r="MLR14" s="164"/>
      <c r="MLS14" s="164"/>
      <c r="MLT14" s="164"/>
      <c r="MLU14" s="164"/>
      <c r="MLV14" s="164"/>
      <c r="MLW14" s="164"/>
      <c r="MLX14" s="164"/>
      <c r="MLY14" s="164"/>
      <c r="MLZ14" s="164"/>
      <c r="MMA14" s="164"/>
      <c r="MMB14" s="164"/>
      <c r="MMC14" s="164"/>
      <c r="MMD14" s="164"/>
      <c r="MME14" s="164"/>
      <c r="MMF14" s="164"/>
      <c r="MMG14" s="164"/>
      <c r="MMH14" s="164"/>
      <c r="MMI14" s="164"/>
      <c r="MMJ14" s="164"/>
      <c r="MMK14" s="164"/>
      <c r="MML14" s="164"/>
      <c r="MMM14" s="164"/>
      <c r="MMN14" s="164"/>
      <c r="MMO14" s="164"/>
      <c r="MMP14" s="164"/>
      <c r="MMQ14" s="164"/>
      <c r="MMR14" s="164"/>
      <c r="MMS14" s="164"/>
      <c r="MMT14" s="164"/>
      <c r="MMU14" s="164"/>
      <c r="MMV14" s="164"/>
      <c r="MMW14" s="164"/>
      <c r="MMX14" s="164"/>
      <c r="MMY14" s="164"/>
      <c r="MMZ14" s="164"/>
      <c r="MNA14" s="164"/>
      <c r="MNB14" s="164"/>
      <c r="MNC14" s="164"/>
      <c r="MND14" s="164"/>
      <c r="MNE14" s="164"/>
      <c r="MNF14" s="164"/>
      <c r="MNG14" s="164"/>
      <c r="MNH14" s="164"/>
      <c r="MNI14" s="164"/>
      <c r="MNJ14" s="164"/>
      <c r="MNK14" s="164"/>
      <c r="MNL14" s="164"/>
      <c r="MNM14" s="164"/>
      <c r="MNN14" s="164"/>
      <c r="MNO14" s="164"/>
      <c r="MNP14" s="164"/>
      <c r="MNQ14" s="164"/>
      <c r="MNR14" s="164"/>
      <c r="MNS14" s="164"/>
      <c r="MNT14" s="164"/>
      <c r="MNU14" s="164"/>
      <c r="MNV14" s="164"/>
      <c r="MNW14" s="164"/>
      <c r="MNX14" s="164"/>
      <c r="MNY14" s="164"/>
      <c r="MNZ14" s="164"/>
      <c r="MOA14" s="164"/>
      <c r="MOB14" s="164"/>
      <c r="MOC14" s="164"/>
      <c r="MOD14" s="164"/>
      <c r="MOE14" s="164"/>
      <c r="MOF14" s="164"/>
      <c r="MOG14" s="164"/>
      <c r="MOH14" s="164"/>
      <c r="MOI14" s="164"/>
      <c r="MOJ14" s="164"/>
      <c r="MOK14" s="164"/>
      <c r="MOL14" s="164"/>
      <c r="MOM14" s="164"/>
      <c r="MON14" s="164"/>
      <c r="MOO14" s="164"/>
      <c r="MOP14" s="164"/>
      <c r="MOQ14" s="164"/>
      <c r="MOR14" s="164"/>
      <c r="MOS14" s="164"/>
      <c r="MOT14" s="164"/>
      <c r="MOU14" s="164"/>
      <c r="MOV14" s="164"/>
      <c r="MOW14" s="164"/>
      <c r="MOX14" s="164"/>
      <c r="MOY14" s="164"/>
      <c r="MOZ14" s="164"/>
      <c r="MPA14" s="164"/>
      <c r="MPB14" s="164"/>
      <c r="MPC14" s="164"/>
      <c r="MPD14" s="164"/>
      <c r="MPE14" s="164"/>
      <c r="MPF14" s="164"/>
      <c r="MPG14" s="164"/>
      <c r="MPH14" s="164"/>
      <c r="MPI14" s="164"/>
      <c r="MPJ14" s="164"/>
      <c r="MPK14" s="164"/>
      <c r="MPL14" s="164"/>
      <c r="MPM14" s="164"/>
      <c r="MPN14" s="164"/>
      <c r="MPO14" s="164"/>
      <c r="MPP14" s="164"/>
      <c r="MPQ14" s="164"/>
      <c r="MPR14" s="164"/>
      <c r="MPS14" s="164"/>
      <c r="MPT14" s="164"/>
      <c r="MPU14" s="164"/>
      <c r="MPV14" s="164"/>
      <c r="MPW14" s="164"/>
      <c r="MPX14" s="164"/>
      <c r="MPY14" s="164"/>
      <c r="MPZ14" s="164"/>
      <c r="MQA14" s="164"/>
      <c r="MQB14" s="164"/>
      <c r="MQC14" s="164"/>
      <c r="MQD14" s="164"/>
      <c r="MQE14" s="164"/>
      <c r="MQF14" s="164"/>
      <c r="MQG14" s="164"/>
      <c r="MQH14" s="164"/>
      <c r="MQI14" s="164"/>
      <c r="MQJ14" s="164"/>
      <c r="MQK14" s="164"/>
      <c r="MQL14" s="164"/>
      <c r="MQM14" s="164"/>
      <c r="MQN14" s="164"/>
      <c r="MQO14" s="164"/>
      <c r="MQP14" s="164"/>
      <c r="MQQ14" s="164"/>
      <c r="MQR14" s="164"/>
      <c r="MQS14" s="164"/>
      <c r="MQT14" s="164"/>
      <c r="MQU14" s="164"/>
      <c r="MQV14" s="164"/>
      <c r="MQW14" s="164"/>
      <c r="MQX14" s="164"/>
      <c r="MQY14" s="164"/>
      <c r="MQZ14" s="164"/>
      <c r="MRA14" s="164"/>
      <c r="MRB14" s="164"/>
      <c r="MRC14" s="164"/>
      <c r="MRD14" s="164"/>
      <c r="MRE14" s="164"/>
      <c r="MRF14" s="164"/>
      <c r="MRG14" s="164"/>
      <c r="MRH14" s="164"/>
      <c r="MRI14" s="164"/>
      <c r="MRJ14" s="164"/>
      <c r="MRK14" s="164"/>
      <c r="MRL14" s="164"/>
      <c r="MRM14" s="164"/>
      <c r="MRN14" s="164"/>
      <c r="MRO14" s="164"/>
      <c r="MRP14" s="164"/>
      <c r="MRQ14" s="164"/>
      <c r="MRR14" s="164"/>
      <c r="MRS14" s="164"/>
      <c r="MRT14" s="164"/>
      <c r="MRU14" s="164"/>
      <c r="MRV14" s="164"/>
      <c r="MRW14" s="164"/>
      <c r="MRX14" s="164"/>
      <c r="MRY14" s="164"/>
      <c r="MRZ14" s="164"/>
      <c r="MSA14" s="164"/>
      <c r="MSB14" s="164"/>
      <c r="MSC14" s="164"/>
      <c r="MSD14" s="164"/>
      <c r="MSE14" s="164"/>
      <c r="MSF14" s="164"/>
      <c r="MSG14" s="164"/>
      <c r="MSH14" s="164"/>
      <c r="MSI14" s="164"/>
      <c r="MSJ14" s="164"/>
      <c r="MSK14" s="164"/>
      <c r="MSL14" s="164"/>
      <c r="MSM14" s="164"/>
      <c r="MSN14" s="164"/>
      <c r="MSO14" s="164"/>
      <c r="MSP14" s="164"/>
      <c r="MSQ14" s="164"/>
      <c r="MSR14" s="164"/>
      <c r="MSS14" s="164"/>
      <c r="MST14" s="164"/>
      <c r="MSU14" s="164"/>
      <c r="MSV14" s="164"/>
      <c r="MSW14" s="164"/>
      <c r="MSX14" s="164"/>
      <c r="MSY14" s="164"/>
      <c r="MSZ14" s="164"/>
      <c r="MTA14" s="164"/>
      <c r="MTB14" s="164"/>
      <c r="MTC14" s="164"/>
      <c r="MTD14" s="164"/>
      <c r="MTE14" s="164"/>
      <c r="MTF14" s="164"/>
      <c r="MTG14" s="164"/>
      <c r="MTH14" s="164"/>
      <c r="MTI14" s="164"/>
      <c r="MTJ14" s="164"/>
      <c r="MTK14" s="164"/>
      <c r="MTL14" s="164"/>
      <c r="MTM14" s="164"/>
      <c r="MTN14" s="164"/>
      <c r="MTO14" s="164"/>
      <c r="MTP14" s="164"/>
      <c r="MTQ14" s="164"/>
      <c r="MTR14" s="164"/>
      <c r="MTS14" s="164"/>
      <c r="MTT14" s="164"/>
      <c r="MTU14" s="164"/>
      <c r="MTV14" s="164"/>
      <c r="MTW14" s="164"/>
      <c r="MTX14" s="164"/>
      <c r="MTY14" s="164"/>
      <c r="MTZ14" s="164"/>
      <c r="MUA14" s="164"/>
      <c r="MUB14" s="164"/>
      <c r="MUC14" s="164"/>
      <c r="MUD14" s="164"/>
      <c r="MUE14" s="164"/>
      <c r="MUF14" s="164"/>
      <c r="MUG14" s="164"/>
      <c r="MUH14" s="164"/>
      <c r="MUI14" s="164"/>
      <c r="MUJ14" s="164"/>
      <c r="MUK14" s="164"/>
      <c r="MUL14" s="164"/>
      <c r="MUM14" s="164"/>
      <c r="MUN14" s="164"/>
      <c r="MUO14" s="164"/>
      <c r="MUP14" s="164"/>
      <c r="MUQ14" s="164"/>
      <c r="MUR14" s="164"/>
      <c r="MUS14" s="164"/>
      <c r="MUT14" s="164"/>
      <c r="MUU14" s="164"/>
      <c r="MUV14" s="164"/>
      <c r="MUW14" s="164"/>
      <c r="MUX14" s="164"/>
      <c r="MUY14" s="164"/>
      <c r="MUZ14" s="164"/>
      <c r="MVA14" s="164"/>
      <c r="MVB14" s="164"/>
      <c r="MVC14" s="164"/>
      <c r="MVD14" s="164"/>
      <c r="MVE14" s="164"/>
      <c r="MVF14" s="164"/>
      <c r="MVG14" s="164"/>
      <c r="MVH14" s="164"/>
      <c r="MVI14" s="164"/>
      <c r="MVJ14" s="164"/>
      <c r="MVK14" s="164"/>
      <c r="MVL14" s="164"/>
      <c r="MVM14" s="164"/>
      <c r="MVN14" s="164"/>
      <c r="MVO14" s="164"/>
      <c r="MVP14" s="164"/>
      <c r="MVQ14" s="164"/>
      <c r="MVR14" s="164"/>
      <c r="MVS14" s="164"/>
      <c r="MVT14" s="164"/>
      <c r="MVU14" s="164"/>
      <c r="MVV14" s="164"/>
      <c r="MVW14" s="164"/>
      <c r="MVX14" s="164"/>
      <c r="MVY14" s="164"/>
      <c r="MVZ14" s="164"/>
      <c r="MWA14" s="164"/>
      <c r="MWB14" s="164"/>
      <c r="MWC14" s="164"/>
      <c r="MWD14" s="164"/>
      <c r="MWE14" s="164"/>
      <c r="MWF14" s="164"/>
      <c r="MWG14" s="164"/>
      <c r="MWH14" s="164"/>
      <c r="MWI14" s="164"/>
      <c r="MWJ14" s="164"/>
      <c r="MWK14" s="164"/>
      <c r="MWL14" s="164"/>
      <c r="MWM14" s="164"/>
      <c r="MWN14" s="164"/>
      <c r="MWO14" s="164"/>
      <c r="MWP14" s="164"/>
      <c r="MWQ14" s="164"/>
      <c r="MWR14" s="164"/>
      <c r="MWS14" s="164"/>
      <c r="MWT14" s="164"/>
      <c r="MWU14" s="164"/>
      <c r="MWV14" s="164"/>
      <c r="MWW14" s="164"/>
      <c r="MWX14" s="164"/>
      <c r="MWY14" s="164"/>
      <c r="MWZ14" s="164"/>
      <c r="MXA14" s="164"/>
      <c r="MXB14" s="164"/>
      <c r="MXC14" s="164"/>
      <c r="MXD14" s="164"/>
      <c r="MXE14" s="164"/>
      <c r="MXF14" s="164"/>
      <c r="MXG14" s="164"/>
      <c r="MXH14" s="164"/>
      <c r="MXI14" s="164"/>
      <c r="MXJ14" s="164"/>
      <c r="MXK14" s="164"/>
      <c r="MXL14" s="164"/>
      <c r="MXM14" s="164"/>
      <c r="MXN14" s="164"/>
      <c r="MXO14" s="164"/>
      <c r="MXP14" s="164"/>
      <c r="MXQ14" s="164"/>
      <c r="MXR14" s="164"/>
      <c r="MXS14" s="164"/>
      <c r="MXT14" s="164"/>
      <c r="MXU14" s="164"/>
      <c r="MXV14" s="164"/>
      <c r="MXW14" s="164"/>
      <c r="MXX14" s="164"/>
      <c r="MXY14" s="164"/>
      <c r="MXZ14" s="164"/>
      <c r="MYA14" s="164"/>
      <c r="MYB14" s="164"/>
      <c r="MYC14" s="164"/>
      <c r="MYD14" s="164"/>
      <c r="MYE14" s="164"/>
      <c r="MYF14" s="164"/>
      <c r="MYG14" s="164"/>
      <c r="MYH14" s="164"/>
      <c r="MYI14" s="164"/>
      <c r="MYJ14" s="164"/>
      <c r="MYK14" s="164"/>
      <c r="MYL14" s="164"/>
      <c r="MYM14" s="164"/>
      <c r="MYN14" s="164"/>
      <c r="MYO14" s="164"/>
      <c r="MYP14" s="164"/>
      <c r="MYQ14" s="164"/>
      <c r="MYR14" s="164"/>
      <c r="MYS14" s="164"/>
      <c r="MYT14" s="164"/>
      <c r="MYU14" s="164"/>
      <c r="MYV14" s="164"/>
      <c r="MYW14" s="164"/>
      <c r="MYX14" s="164"/>
      <c r="MYY14" s="164"/>
      <c r="MYZ14" s="164"/>
      <c r="MZA14" s="164"/>
      <c r="MZB14" s="164"/>
      <c r="MZC14" s="164"/>
      <c r="MZD14" s="164"/>
      <c r="MZE14" s="164"/>
      <c r="MZF14" s="164"/>
      <c r="MZG14" s="164"/>
      <c r="MZH14" s="164"/>
      <c r="MZI14" s="164"/>
      <c r="MZJ14" s="164"/>
      <c r="MZK14" s="164"/>
      <c r="MZL14" s="164"/>
      <c r="MZM14" s="164"/>
      <c r="MZN14" s="164"/>
      <c r="MZO14" s="164"/>
      <c r="MZP14" s="164"/>
      <c r="MZQ14" s="164"/>
      <c r="MZR14" s="164"/>
      <c r="MZS14" s="164"/>
      <c r="MZT14" s="164"/>
      <c r="MZU14" s="164"/>
      <c r="MZV14" s="164"/>
      <c r="MZW14" s="164"/>
      <c r="MZX14" s="164"/>
      <c r="MZY14" s="164"/>
      <c r="MZZ14" s="164"/>
      <c r="NAA14" s="164"/>
      <c r="NAB14" s="164"/>
      <c r="NAC14" s="164"/>
      <c r="NAD14" s="164"/>
      <c r="NAE14" s="164"/>
      <c r="NAF14" s="164"/>
      <c r="NAG14" s="164"/>
      <c r="NAH14" s="164"/>
      <c r="NAI14" s="164"/>
      <c r="NAJ14" s="164"/>
      <c r="NAK14" s="164"/>
      <c r="NAL14" s="164"/>
      <c r="NAM14" s="164"/>
      <c r="NAN14" s="164"/>
      <c r="NAO14" s="164"/>
      <c r="NAP14" s="164"/>
      <c r="NAQ14" s="164"/>
      <c r="NAR14" s="164"/>
      <c r="NAS14" s="164"/>
      <c r="NAT14" s="164"/>
      <c r="NAU14" s="164"/>
      <c r="NAV14" s="164"/>
      <c r="NAW14" s="164"/>
      <c r="NAX14" s="164"/>
      <c r="NAY14" s="164"/>
      <c r="NAZ14" s="164"/>
      <c r="NBA14" s="164"/>
      <c r="NBB14" s="164"/>
      <c r="NBC14" s="164"/>
      <c r="NBD14" s="164"/>
      <c r="NBE14" s="164"/>
      <c r="NBF14" s="164"/>
      <c r="NBG14" s="164"/>
      <c r="NBH14" s="164"/>
      <c r="NBI14" s="164"/>
      <c r="NBJ14" s="164"/>
      <c r="NBK14" s="164"/>
      <c r="NBL14" s="164"/>
      <c r="NBM14" s="164"/>
      <c r="NBN14" s="164"/>
      <c r="NBO14" s="164"/>
      <c r="NBP14" s="164"/>
      <c r="NBQ14" s="164"/>
      <c r="NBR14" s="164"/>
      <c r="NBS14" s="164"/>
      <c r="NBT14" s="164"/>
      <c r="NBU14" s="164"/>
      <c r="NBV14" s="164"/>
      <c r="NBW14" s="164"/>
      <c r="NBX14" s="164"/>
      <c r="NBY14" s="164"/>
      <c r="NBZ14" s="164"/>
      <c r="NCA14" s="164"/>
      <c r="NCB14" s="164"/>
      <c r="NCC14" s="164"/>
      <c r="NCD14" s="164"/>
      <c r="NCE14" s="164"/>
      <c r="NCF14" s="164"/>
      <c r="NCG14" s="164"/>
      <c r="NCH14" s="164"/>
      <c r="NCI14" s="164"/>
      <c r="NCJ14" s="164"/>
      <c r="NCK14" s="164"/>
      <c r="NCL14" s="164"/>
      <c r="NCM14" s="164"/>
      <c r="NCN14" s="164"/>
      <c r="NCO14" s="164"/>
      <c r="NCP14" s="164"/>
      <c r="NCQ14" s="164"/>
      <c r="NCR14" s="164"/>
      <c r="NCS14" s="164"/>
      <c r="NCT14" s="164"/>
      <c r="NCU14" s="164"/>
      <c r="NCV14" s="164"/>
      <c r="NCW14" s="164"/>
      <c r="NCX14" s="164"/>
      <c r="NCY14" s="164"/>
      <c r="NCZ14" s="164"/>
      <c r="NDA14" s="164"/>
      <c r="NDB14" s="164"/>
      <c r="NDC14" s="164"/>
      <c r="NDD14" s="164"/>
      <c r="NDE14" s="164"/>
      <c r="NDF14" s="164"/>
      <c r="NDG14" s="164"/>
      <c r="NDH14" s="164"/>
      <c r="NDI14" s="164"/>
      <c r="NDJ14" s="164"/>
      <c r="NDK14" s="164"/>
      <c r="NDL14" s="164"/>
      <c r="NDM14" s="164"/>
      <c r="NDN14" s="164"/>
      <c r="NDO14" s="164"/>
      <c r="NDP14" s="164"/>
      <c r="NDQ14" s="164"/>
      <c r="NDR14" s="164"/>
      <c r="NDS14" s="164"/>
      <c r="NDT14" s="164"/>
      <c r="NDU14" s="164"/>
      <c r="NDV14" s="164"/>
      <c r="NDW14" s="164"/>
      <c r="NDX14" s="164"/>
      <c r="NDY14" s="164"/>
      <c r="NDZ14" s="164"/>
      <c r="NEA14" s="164"/>
      <c r="NEB14" s="164"/>
      <c r="NEC14" s="164"/>
      <c r="NED14" s="164"/>
      <c r="NEE14" s="164"/>
      <c r="NEF14" s="164"/>
      <c r="NEG14" s="164"/>
      <c r="NEH14" s="164"/>
      <c r="NEI14" s="164"/>
      <c r="NEJ14" s="164"/>
      <c r="NEK14" s="164"/>
      <c r="NEL14" s="164"/>
      <c r="NEM14" s="164"/>
      <c r="NEN14" s="164"/>
      <c r="NEO14" s="164"/>
      <c r="NEP14" s="164"/>
      <c r="NEQ14" s="164"/>
      <c r="NER14" s="164"/>
      <c r="NES14" s="164"/>
      <c r="NET14" s="164"/>
      <c r="NEU14" s="164"/>
      <c r="NEV14" s="164"/>
      <c r="NEW14" s="164"/>
      <c r="NEX14" s="164"/>
      <c r="NEY14" s="164"/>
      <c r="NEZ14" s="164"/>
      <c r="NFA14" s="164"/>
      <c r="NFB14" s="164"/>
      <c r="NFC14" s="164"/>
      <c r="NFD14" s="164"/>
      <c r="NFE14" s="164"/>
      <c r="NFF14" s="164"/>
      <c r="NFG14" s="164"/>
      <c r="NFH14" s="164"/>
      <c r="NFI14" s="164"/>
      <c r="NFJ14" s="164"/>
      <c r="NFK14" s="164"/>
      <c r="NFL14" s="164"/>
      <c r="NFM14" s="164"/>
      <c r="NFN14" s="164"/>
      <c r="NFO14" s="164"/>
      <c r="NFP14" s="164"/>
      <c r="NFQ14" s="164"/>
      <c r="NFR14" s="164"/>
      <c r="NFS14" s="164"/>
      <c r="NFT14" s="164"/>
      <c r="NFU14" s="164"/>
      <c r="NFV14" s="164"/>
      <c r="NFW14" s="164"/>
      <c r="NFX14" s="164"/>
      <c r="NFY14" s="164"/>
      <c r="NFZ14" s="164"/>
      <c r="NGA14" s="164"/>
      <c r="NGB14" s="164"/>
      <c r="NGC14" s="164"/>
      <c r="NGD14" s="164"/>
      <c r="NGE14" s="164"/>
      <c r="NGF14" s="164"/>
      <c r="NGG14" s="164"/>
      <c r="NGH14" s="164"/>
      <c r="NGI14" s="164"/>
      <c r="NGJ14" s="164"/>
      <c r="NGK14" s="164"/>
      <c r="NGL14" s="164"/>
      <c r="NGM14" s="164"/>
      <c r="NGN14" s="164"/>
      <c r="NGO14" s="164"/>
      <c r="NGP14" s="164"/>
      <c r="NGQ14" s="164"/>
      <c r="NGR14" s="164"/>
      <c r="NGS14" s="164"/>
      <c r="NGT14" s="164"/>
      <c r="NGU14" s="164"/>
      <c r="NGV14" s="164"/>
      <c r="NGW14" s="164"/>
      <c r="NGX14" s="164"/>
      <c r="NGY14" s="164"/>
      <c r="NGZ14" s="164"/>
      <c r="NHA14" s="164"/>
      <c r="NHB14" s="164"/>
      <c r="NHC14" s="164"/>
      <c r="NHD14" s="164"/>
      <c r="NHE14" s="164"/>
      <c r="NHF14" s="164"/>
      <c r="NHG14" s="164"/>
      <c r="NHH14" s="164"/>
      <c r="NHI14" s="164"/>
      <c r="NHJ14" s="164"/>
      <c r="NHK14" s="164"/>
      <c r="NHL14" s="164"/>
      <c r="NHM14" s="164"/>
      <c r="NHN14" s="164"/>
      <c r="NHO14" s="164"/>
      <c r="NHP14" s="164"/>
      <c r="NHQ14" s="164"/>
      <c r="NHR14" s="164"/>
      <c r="NHS14" s="164"/>
      <c r="NHT14" s="164"/>
      <c r="NHU14" s="164"/>
      <c r="NHV14" s="164"/>
      <c r="NHW14" s="164"/>
      <c r="NHX14" s="164"/>
      <c r="NHY14" s="164"/>
      <c r="NHZ14" s="164"/>
      <c r="NIA14" s="164"/>
      <c r="NIB14" s="164"/>
      <c r="NIC14" s="164"/>
      <c r="NID14" s="164"/>
      <c r="NIE14" s="164"/>
      <c r="NIF14" s="164"/>
      <c r="NIG14" s="164"/>
      <c r="NIH14" s="164"/>
      <c r="NII14" s="164"/>
      <c r="NIJ14" s="164"/>
      <c r="NIK14" s="164"/>
      <c r="NIL14" s="164"/>
      <c r="NIM14" s="164"/>
      <c r="NIN14" s="164"/>
      <c r="NIO14" s="164"/>
      <c r="NIP14" s="164"/>
      <c r="NIQ14" s="164"/>
      <c r="NIR14" s="164"/>
      <c r="NIS14" s="164"/>
      <c r="NIT14" s="164"/>
      <c r="NIU14" s="164"/>
      <c r="NIV14" s="164"/>
      <c r="NIW14" s="164"/>
      <c r="NIX14" s="164"/>
      <c r="NIY14" s="164"/>
      <c r="NIZ14" s="164"/>
      <c r="NJA14" s="164"/>
      <c r="NJB14" s="164"/>
      <c r="NJC14" s="164"/>
      <c r="NJD14" s="164"/>
      <c r="NJE14" s="164"/>
      <c r="NJF14" s="164"/>
      <c r="NJG14" s="164"/>
      <c r="NJH14" s="164"/>
      <c r="NJI14" s="164"/>
      <c r="NJJ14" s="164"/>
      <c r="NJK14" s="164"/>
      <c r="NJL14" s="164"/>
      <c r="NJM14" s="164"/>
      <c r="NJN14" s="164"/>
      <c r="NJO14" s="164"/>
      <c r="NJP14" s="164"/>
      <c r="NJQ14" s="164"/>
      <c r="NJR14" s="164"/>
      <c r="NJS14" s="164"/>
      <c r="NJT14" s="164"/>
      <c r="NJU14" s="164"/>
      <c r="NJV14" s="164"/>
      <c r="NJW14" s="164"/>
      <c r="NJX14" s="164"/>
      <c r="NJY14" s="164"/>
      <c r="NJZ14" s="164"/>
      <c r="NKA14" s="164"/>
      <c r="NKB14" s="164"/>
      <c r="NKC14" s="164"/>
      <c r="NKD14" s="164"/>
      <c r="NKE14" s="164"/>
      <c r="NKF14" s="164"/>
      <c r="NKG14" s="164"/>
      <c r="NKH14" s="164"/>
      <c r="NKI14" s="164"/>
      <c r="NKJ14" s="164"/>
      <c r="NKK14" s="164"/>
      <c r="NKL14" s="164"/>
      <c r="NKM14" s="164"/>
      <c r="NKN14" s="164"/>
      <c r="NKO14" s="164"/>
      <c r="NKP14" s="164"/>
      <c r="NKQ14" s="164"/>
      <c r="NKR14" s="164"/>
      <c r="NKS14" s="164"/>
      <c r="NKT14" s="164"/>
      <c r="NKU14" s="164"/>
      <c r="NKV14" s="164"/>
      <c r="NKW14" s="164"/>
      <c r="NKX14" s="164"/>
      <c r="NKY14" s="164"/>
      <c r="NKZ14" s="164"/>
      <c r="NLA14" s="164"/>
      <c r="NLB14" s="164"/>
      <c r="NLC14" s="164"/>
      <c r="NLD14" s="164"/>
      <c r="NLE14" s="164"/>
      <c r="NLF14" s="164"/>
      <c r="NLG14" s="164"/>
      <c r="NLH14" s="164"/>
      <c r="NLI14" s="164"/>
      <c r="NLJ14" s="164"/>
      <c r="NLK14" s="164"/>
      <c r="NLL14" s="164"/>
      <c r="NLM14" s="164"/>
      <c r="NLN14" s="164"/>
      <c r="NLO14" s="164"/>
      <c r="NLP14" s="164"/>
      <c r="NLQ14" s="164"/>
      <c r="NLR14" s="164"/>
      <c r="NLS14" s="164"/>
      <c r="NLT14" s="164"/>
      <c r="NLU14" s="164"/>
      <c r="NLV14" s="164"/>
      <c r="NLW14" s="164"/>
      <c r="NLX14" s="164"/>
      <c r="NLY14" s="164"/>
      <c r="NLZ14" s="164"/>
      <c r="NMA14" s="164"/>
      <c r="NMB14" s="164"/>
      <c r="NMC14" s="164"/>
      <c r="NMD14" s="164"/>
      <c r="NME14" s="164"/>
      <c r="NMF14" s="164"/>
      <c r="NMG14" s="164"/>
      <c r="NMH14" s="164"/>
      <c r="NMI14" s="164"/>
      <c r="NMJ14" s="164"/>
      <c r="NMK14" s="164"/>
      <c r="NML14" s="164"/>
      <c r="NMM14" s="164"/>
      <c r="NMN14" s="164"/>
      <c r="NMO14" s="164"/>
      <c r="NMP14" s="164"/>
      <c r="NMQ14" s="164"/>
      <c r="NMR14" s="164"/>
      <c r="NMS14" s="164"/>
      <c r="NMT14" s="164"/>
      <c r="NMU14" s="164"/>
      <c r="NMV14" s="164"/>
      <c r="NMW14" s="164"/>
      <c r="NMX14" s="164"/>
      <c r="NMY14" s="164"/>
      <c r="NMZ14" s="164"/>
      <c r="NNA14" s="164"/>
      <c r="NNB14" s="164"/>
      <c r="NNC14" s="164"/>
      <c r="NND14" s="164"/>
      <c r="NNE14" s="164"/>
      <c r="NNF14" s="164"/>
      <c r="NNG14" s="164"/>
      <c r="NNH14" s="164"/>
      <c r="NNI14" s="164"/>
      <c r="NNJ14" s="164"/>
      <c r="NNK14" s="164"/>
      <c r="NNL14" s="164"/>
      <c r="NNM14" s="164"/>
      <c r="NNN14" s="164"/>
      <c r="NNO14" s="164"/>
      <c r="NNP14" s="164"/>
      <c r="NNQ14" s="164"/>
      <c r="NNR14" s="164"/>
      <c r="NNS14" s="164"/>
      <c r="NNT14" s="164"/>
      <c r="NNU14" s="164"/>
      <c r="NNV14" s="164"/>
      <c r="NNW14" s="164"/>
      <c r="NNX14" s="164"/>
      <c r="NNY14" s="164"/>
      <c r="NNZ14" s="164"/>
      <c r="NOA14" s="164"/>
      <c r="NOB14" s="164"/>
      <c r="NOC14" s="164"/>
      <c r="NOD14" s="164"/>
      <c r="NOE14" s="164"/>
      <c r="NOF14" s="164"/>
      <c r="NOG14" s="164"/>
      <c r="NOH14" s="164"/>
      <c r="NOI14" s="164"/>
      <c r="NOJ14" s="164"/>
      <c r="NOK14" s="164"/>
      <c r="NOL14" s="164"/>
      <c r="NOM14" s="164"/>
      <c r="NON14" s="164"/>
      <c r="NOO14" s="164"/>
      <c r="NOP14" s="164"/>
      <c r="NOQ14" s="164"/>
      <c r="NOR14" s="164"/>
      <c r="NOS14" s="164"/>
      <c r="NOT14" s="164"/>
      <c r="NOU14" s="164"/>
      <c r="NOV14" s="164"/>
      <c r="NOW14" s="164"/>
      <c r="NOX14" s="164"/>
      <c r="NOY14" s="164"/>
      <c r="NOZ14" s="164"/>
      <c r="NPA14" s="164"/>
      <c r="NPB14" s="164"/>
      <c r="NPC14" s="164"/>
      <c r="NPD14" s="164"/>
      <c r="NPE14" s="164"/>
      <c r="NPF14" s="164"/>
      <c r="NPG14" s="164"/>
      <c r="NPH14" s="164"/>
      <c r="NPI14" s="164"/>
      <c r="NPJ14" s="164"/>
      <c r="NPK14" s="164"/>
      <c r="NPL14" s="164"/>
      <c r="NPM14" s="164"/>
      <c r="NPN14" s="164"/>
      <c r="NPO14" s="164"/>
      <c r="NPP14" s="164"/>
      <c r="NPQ14" s="164"/>
      <c r="NPR14" s="164"/>
      <c r="NPS14" s="164"/>
      <c r="NPT14" s="164"/>
      <c r="NPU14" s="164"/>
      <c r="NPV14" s="164"/>
      <c r="NPW14" s="164"/>
      <c r="NPX14" s="164"/>
      <c r="NPY14" s="164"/>
      <c r="NPZ14" s="164"/>
      <c r="NQA14" s="164"/>
      <c r="NQB14" s="164"/>
      <c r="NQC14" s="164"/>
      <c r="NQD14" s="164"/>
      <c r="NQE14" s="164"/>
      <c r="NQF14" s="164"/>
      <c r="NQG14" s="164"/>
      <c r="NQH14" s="164"/>
      <c r="NQI14" s="164"/>
      <c r="NQJ14" s="164"/>
      <c r="NQK14" s="164"/>
      <c r="NQL14" s="164"/>
      <c r="NQM14" s="164"/>
      <c r="NQN14" s="164"/>
      <c r="NQO14" s="164"/>
      <c r="NQP14" s="164"/>
      <c r="NQQ14" s="164"/>
      <c r="NQR14" s="164"/>
      <c r="NQS14" s="164"/>
      <c r="NQT14" s="164"/>
      <c r="NQU14" s="164"/>
      <c r="NQV14" s="164"/>
      <c r="NQW14" s="164"/>
      <c r="NQX14" s="164"/>
      <c r="NQY14" s="164"/>
      <c r="NQZ14" s="164"/>
      <c r="NRA14" s="164"/>
      <c r="NRB14" s="164"/>
      <c r="NRC14" s="164"/>
      <c r="NRD14" s="164"/>
      <c r="NRE14" s="164"/>
      <c r="NRF14" s="164"/>
      <c r="NRG14" s="164"/>
      <c r="NRH14" s="164"/>
      <c r="NRI14" s="164"/>
      <c r="NRJ14" s="164"/>
      <c r="NRK14" s="164"/>
      <c r="NRL14" s="164"/>
      <c r="NRM14" s="164"/>
      <c r="NRN14" s="164"/>
      <c r="NRO14" s="164"/>
      <c r="NRP14" s="164"/>
      <c r="NRQ14" s="164"/>
      <c r="NRR14" s="164"/>
      <c r="NRS14" s="164"/>
      <c r="NRT14" s="164"/>
      <c r="NRU14" s="164"/>
      <c r="NRV14" s="164"/>
      <c r="NRW14" s="164"/>
      <c r="NRX14" s="164"/>
      <c r="NRY14" s="164"/>
      <c r="NRZ14" s="164"/>
      <c r="NSA14" s="164"/>
      <c r="NSB14" s="164"/>
      <c r="NSC14" s="164"/>
      <c r="NSD14" s="164"/>
      <c r="NSE14" s="164"/>
      <c r="NSF14" s="164"/>
      <c r="NSG14" s="164"/>
      <c r="NSH14" s="164"/>
      <c r="NSI14" s="164"/>
      <c r="NSJ14" s="164"/>
      <c r="NSK14" s="164"/>
      <c r="NSL14" s="164"/>
      <c r="NSM14" s="164"/>
      <c r="NSN14" s="164"/>
      <c r="NSO14" s="164"/>
      <c r="NSP14" s="164"/>
      <c r="NSQ14" s="164"/>
      <c r="NSR14" s="164"/>
      <c r="NSS14" s="164"/>
      <c r="NST14" s="164"/>
      <c r="NSU14" s="164"/>
      <c r="NSV14" s="164"/>
      <c r="NSW14" s="164"/>
      <c r="NSX14" s="164"/>
      <c r="NSY14" s="164"/>
      <c r="NSZ14" s="164"/>
      <c r="NTA14" s="164"/>
      <c r="NTB14" s="164"/>
      <c r="NTC14" s="164"/>
      <c r="NTD14" s="164"/>
      <c r="NTE14" s="164"/>
      <c r="NTF14" s="164"/>
      <c r="NTG14" s="164"/>
      <c r="NTH14" s="164"/>
      <c r="NTI14" s="164"/>
      <c r="NTJ14" s="164"/>
      <c r="NTK14" s="164"/>
      <c r="NTL14" s="164"/>
      <c r="NTM14" s="164"/>
      <c r="NTN14" s="164"/>
      <c r="NTO14" s="164"/>
      <c r="NTP14" s="164"/>
      <c r="NTQ14" s="164"/>
      <c r="NTR14" s="164"/>
      <c r="NTS14" s="164"/>
      <c r="NTT14" s="164"/>
      <c r="NTU14" s="164"/>
      <c r="NTV14" s="164"/>
      <c r="NTW14" s="164"/>
      <c r="NTX14" s="164"/>
      <c r="NTY14" s="164"/>
      <c r="NTZ14" s="164"/>
      <c r="NUA14" s="164"/>
      <c r="NUB14" s="164"/>
      <c r="NUC14" s="164"/>
      <c r="NUD14" s="164"/>
      <c r="NUE14" s="164"/>
      <c r="NUF14" s="164"/>
      <c r="NUG14" s="164"/>
      <c r="NUH14" s="164"/>
      <c r="NUI14" s="164"/>
      <c r="NUJ14" s="164"/>
      <c r="NUK14" s="164"/>
      <c r="NUL14" s="164"/>
      <c r="NUM14" s="164"/>
      <c r="NUN14" s="164"/>
      <c r="NUO14" s="164"/>
      <c r="NUP14" s="164"/>
      <c r="NUQ14" s="164"/>
      <c r="NUR14" s="164"/>
      <c r="NUS14" s="164"/>
      <c r="NUT14" s="164"/>
      <c r="NUU14" s="164"/>
      <c r="NUV14" s="164"/>
      <c r="NUW14" s="164"/>
      <c r="NUX14" s="164"/>
      <c r="NUY14" s="164"/>
      <c r="NUZ14" s="164"/>
      <c r="NVA14" s="164"/>
      <c r="NVB14" s="164"/>
      <c r="NVC14" s="164"/>
      <c r="NVD14" s="164"/>
      <c r="NVE14" s="164"/>
      <c r="NVF14" s="164"/>
      <c r="NVG14" s="164"/>
      <c r="NVH14" s="164"/>
      <c r="NVI14" s="164"/>
      <c r="NVJ14" s="164"/>
      <c r="NVK14" s="164"/>
      <c r="NVL14" s="164"/>
      <c r="NVM14" s="164"/>
      <c r="NVN14" s="164"/>
      <c r="NVO14" s="164"/>
      <c r="NVP14" s="164"/>
      <c r="NVQ14" s="164"/>
      <c r="NVR14" s="164"/>
      <c r="NVS14" s="164"/>
      <c r="NVT14" s="164"/>
      <c r="NVU14" s="164"/>
      <c r="NVV14" s="164"/>
      <c r="NVW14" s="164"/>
      <c r="NVX14" s="164"/>
      <c r="NVY14" s="164"/>
      <c r="NVZ14" s="164"/>
      <c r="NWA14" s="164"/>
      <c r="NWB14" s="164"/>
      <c r="NWC14" s="164"/>
      <c r="NWD14" s="164"/>
      <c r="NWE14" s="164"/>
      <c r="NWF14" s="164"/>
      <c r="NWG14" s="164"/>
      <c r="NWH14" s="164"/>
      <c r="NWI14" s="164"/>
      <c r="NWJ14" s="164"/>
      <c r="NWK14" s="164"/>
      <c r="NWL14" s="164"/>
      <c r="NWM14" s="164"/>
      <c r="NWN14" s="164"/>
      <c r="NWO14" s="164"/>
      <c r="NWP14" s="164"/>
      <c r="NWQ14" s="164"/>
      <c r="NWR14" s="164"/>
      <c r="NWS14" s="164"/>
      <c r="NWT14" s="164"/>
      <c r="NWU14" s="164"/>
      <c r="NWV14" s="164"/>
      <c r="NWW14" s="164"/>
      <c r="NWX14" s="164"/>
      <c r="NWY14" s="164"/>
      <c r="NWZ14" s="164"/>
      <c r="NXA14" s="164"/>
      <c r="NXB14" s="164"/>
      <c r="NXC14" s="164"/>
      <c r="NXD14" s="164"/>
      <c r="NXE14" s="164"/>
      <c r="NXF14" s="164"/>
      <c r="NXG14" s="164"/>
      <c r="NXH14" s="164"/>
      <c r="NXI14" s="164"/>
      <c r="NXJ14" s="164"/>
      <c r="NXK14" s="164"/>
      <c r="NXL14" s="164"/>
      <c r="NXM14" s="164"/>
      <c r="NXN14" s="164"/>
      <c r="NXO14" s="164"/>
      <c r="NXP14" s="164"/>
      <c r="NXQ14" s="164"/>
      <c r="NXR14" s="164"/>
      <c r="NXS14" s="164"/>
      <c r="NXT14" s="164"/>
      <c r="NXU14" s="164"/>
      <c r="NXV14" s="164"/>
      <c r="NXW14" s="164"/>
      <c r="NXX14" s="164"/>
      <c r="NXY14" s="164"/>
      <c r="NXZ14" s="164"/>
      <c r="NYA14" s="164"/>
      <c r="NYB14" s="164"/>
      <c r="NYC14" s="164"/>
      <c r="NYD14" s="164"/>
      <c r="NYE14" s="164"/>
      <c r="NYF14" s="164"/>
      <c r="NYG14" s="164"/>
      <c r="NYH14" s="164"/>
      <c r="NYI14" s="164"/>
      <c r="NYJ14" s="164"/>
      <c r="NYK14" s="164"/>
      <c r="NYL14" s="164"/>
      <c r="NYM14" s="164"/>
      <c r="NYN14" s="164"/>
      <c r="NYO14" s="164"/>
      <c r="NYP14" s="164"/>
      <c r="NYQ14" s="164"/>
      <c r="NYR14" s="164"/>
      <c r="NYS14" s="164"/>
      <c r="NYT14" s="164"/>
      <c r="NYU14" s="164"/>
      <c r="NYV14" s="164"/>
      <c r="NYW14" s="164"/>
      <c r="NYX14" s="164"/>
      <c r="NYY14" s="164"/>
      <c r="NYZ14" s="164"/>
      <c r="NZA14" s="164"/>
      <c r="NZB14" s="164"/>
      <c r="NZC14" s="164"/>
      <c r="NZD14" s="164"/>
      <c r="NZE14" s="164"/>
      <c r="NZF14" s="164"/>
      <c r="NZG14" s="164"/>
      <c r="NZH14" s="164"/>
      <c r="NZI14" s="164"/>
      <c r="NZJ14" s="164"/>
      <c r="NZK14" s="164"/>
      <c r="NZL14" s="164"/>
      <c r="NZM14" s="164"/>
      <c r="NZN14" s="164"/>
      <c r="NZO14" s="164"/>
      <c r="NZP14" s="164"/>
      <c r="NZQ14" s="164"/>
      <c r="NZR14" s="164"/>
      <c r="NZS14" s="164"/>
      <c r="NZT14" s="164"/>
      <c r="NZU14" s="164"/>
      <c r="NZV14" s="164"/>
      <c r="NZW14" s="164"/>
      <c r="NZX14" s="164"/>
      <c r="NZY14" s="164"/>
      <c r="NZZ14" s="164"/>
      <c r="OAA14" s="164"/>
      <c r="OAB14" s="164"/>
      <c r="OAC14" s="164"/>
      <c r="OAD14" s="164"/>
      <c r="OAE14" s="164"/>
      <c r="OAF14" s="164"/>
      <c r="OAG14" s="164"/>
      <c r="OAH14" s="164"/>
      <c r="OAI14" s="164"/>
      <c r="OAJ14" s="164"/>
      <c r="OAK14" s="164"/>
      <c r="OAL14" s="164"/>
      <c r="OAM14" s="164"/>
      <c r="OAN14" s="164"/>
      <c r="OAO14" s="164"/>
      <c r="OAP14" s="164"/>
      <c r="OAQ14" s="164"/>
      <c r="OAR14" s="164"/>
      <c r="OAS14" s="164"/>
      <c r="OAT14" s="164"/>
      <c r="OAU14" s="164"/>
      <c r="OAV14" s="164"/>
      <c r="OAW14" s="164"/>
      <c r="OAX14" s="164"/>
      <c r="OAY14" s="164"/>
      <c r="OAZ14" s="164"/>
      <c r="OBA14" s="164"/>
      <c r="OBB14" s="164"/>
      <c r="OBC14" s="164"/>
      <c r="OBD14" s="164"/>
      <c r="OBE14" s="164"/>
      <c r="OBF14" s="164"/>
      <c r="OBG14" s="164"/>
      <c r="OBH14" s="164"/>
      <c r="OBI14" s="164"/>
      <c r="OBJ14" s="164"/>
      <c r="OBK14" s="164"/>
      <c r="OBL14" s="164"/>
      <c r="OBM14" s="164"/>
      <c r="OBN14" s="164"/>
      <c r="OBO14" s="164"/>
      <c r="OBP14" s="164"/>
      <c r="OBQ14" s="164"/>
      <c r="OBR14" s="164"/>
      <c r="OBS14" s="164"/>
      <c r="OBT14" s="164"/>
      <c r="OBU14" s="164"/>
      <c r="OBV14" s="164"/>
      <c r="OBW14" s="164"/>
      <c r="OBX14" s="164"/>
      <c r="OBY14" s="164"/>
      <c r="OBZ14" s="164"/>
      <c r="OCA14" s="164"/>
      <c r="OCB14" s="164"/>
      <c r="OCC14" s="164"/>
      <c r="OCD14" s="164"/>
      <c r="OCE14" s="164"/>
      <c r="OCF14" s="164"/>
      <c r="OCG14" s="164"/>
      <c r="OCH14" s="164"/>
      <c r="OCI14" s="164"/>
      <c r="OCJ14" s="164"/>
      <c r="OCK14" s="164"/>
      <c r="OCL14" s="164"/>
      <c r="OCM14" s="164"/>
      <c r="OCN14" s="164"/>
      <c r="OCO14" s="164"/>
      <c r="OCP14" s="164"/>
      <c r="OCQ14" s="164"/>
      <c r="OCR14" s="164"/>
      <c r="OCS14" s="164"/>
      <c r="OCT14" s="164"/>
      <c r="OCU14" s="164"/>
      <c r="OCV14" s="164"/>
      <c r="OCW14" s="164"/>
      <c r="OCX14" s="164"/>
      <c r="OCY14" s="164"/>
      <c r="OCZ14" s="164"/>
      <c r="ODA14" s="164"/>
      <c r="ODB14" s="164"/>
      <c r="ODC14" s="164"/>
      <c r="ODD14" s="164"/>
      <c r="ODE14" s="164"/>
      <c r="ODF14" s="164"/>
      <c r="ODG14" s="164"/>
      <c r="ODH14" s="164"/>
      <c r="ODI14" s="164"/>
      <c r="ODJ14" s="164"/>
      <c r="ODK14" s="164"/>
      <c r="ODL14" s="164"/>
      <c r="ODM14" s="164"/>
      <c r="ODN14" s="164"/>
      <c r="ODO14" s="164"/>
      <c r="ODP14" s="164"/>
      <c r="ODQ14" s="164"/>
      <c r="ODR14" s="164"/>
      <c r="ODS14" s="164"/>
      <c r="ODT14" s="164"/>
      <c r="ODU14" s="164"/>
      <c r="ODV14" s="164"/>
      <c r="ODW14" s="164"/>
      <c r="ODX14" s="164"/>
      <c r="ODY14" s="164"/>
      <c r="ODZ14" s="164"/>
      <c r="OEA14" s="164"/>
      <c r="OEB14" s="164"/>
      <c r="OEC14" s="164"/>
      <c r="OED14" s="164"/>
      <c r="OEE14" s="164"/>
      <c r="OEF14" s="164"/>
      <c r="OEG14" s="164"/>
      <c r="OEH14" s="164"/>
      <c r="OEI14" s="164"/>
      <c r="OEJ14" s="164"/>
      <c r="OEK14" s="164"/>
      <c r="OEL14" s="164"/>
      <c r="OEM14" s="164"/>
      <c r="OEN14" s="164"/>
      <c r="OEO14" s="164"/>
      <c r="OEP14" s="164"/>
      <c r="OEQ14" s="164"/>
      <c r="OER14" s="164"/>
      <c r="OES14" s="164"/>
      <c r="OET14" s="164"/>
      <c r="OEU14" s="164"/>
      <c r="OEV14" s="164"/>
      <c r="OEW14" s="164"/>
      <c r="OEX14" s="164"/>
      <c r="OEY14" s="164"/>
      <c r="OEZ14" s="164"/>
      <c r="OFA14" s="164"/>
      <c r="OFB14" s="164"/>
      <c r="OFC14" s="164"/>
      <c r="OFD14" s="164"/>
      <c r="OFE14" s="164"/>
      <c r="OFF14" s="164"/>
      <c r="OFG14" s="164"/>
      <c r="OFH14" s="164"/>
      <c r="OFI14" s="164"/>
      <c r="OFJ14" s="164"/>
      <c r="OFK14" s="164"/>
      <c r="OFL14" s="164"/>
      <c r="OFM14" s="164"/>
      <c r="OFN14" s="164"/>
      <c r="OFO14" s="164"/>
      <c r="OFP14" s="164"/>
      <c r="OFQ14" s="164"/>
      <c r="OFR14" s="164"/>
      <c r="OFS14" s="164"/>
      <c r="OFT14" s="164"/>
      <c r="OFU14" s="164"/>
      <c r="OFV14" s="164"/>
      <c r="OFW14" s="164"/>
      <c r="OFX14" s="164"/>
      <c r="OFY14" s="164"/>
      <c r="OFZ14" s="164"/>
      <c r="OGA14" s="164"/>
      <c r="OGB14" s="164"/>
      <c r="OGC14" s="164"/>
      <c r="OGD14" s="164"/>
      <c r="OGE14" s="164"/>
      <c r="OGF14" s="164"/>
      <c r="OGG14" s="164"/>
      <c r="OGH14" s="164"/>
      <c r="OGI14" s="164"/>
      <c r="OGJ14" s="164"/>
      <c r="OGK14" s="164"/>
      <c r="OGL14" s="164"/>
      <c r="OGM14" s="164"/>
      <c r="OGN14" s="164"/>
      <c r="OGO14" s="164"/>
      <c r="OGP14" s="164"/>
      <c r="OGQ14" s="164"/>
      <c r="OGR14" s="164"/>
      <c r="OGS14" s="164"/>
      <c r="OGT14" s="164"/>
      <c r="OGU14" s="164"/>
      <c r="OGV14" s="164"/>
      <c r="OGW14" s="164"/>
      <c r="OGX14" s="164"/>
      <c r="OGY14" s="164"/>
      <c r="OGZ14" s="164"/>
      <c r="OHA14" s="164"/>
      <c r="OHB14" s="164"/>
      <c r="OHC14" s="164"/>
      <c r="OHD14" s="164"/>
      <c r="OHE14" s="164"/>
      <c r="OHF14" s="164"/>
      <c r="OHG14" s="164"/>
      <c r="OHH14" s="164"/>
      <c r="OHI14" s="164"/>
      <c r="OHJ14" s="164"/>
      <c r="OHK14" s="164"/>
      <c r="OHL14" s="164"/>
      <c r="OHM14" s="164"/>
      <c r="OHN14" s="164"/>
      <c r="OHO14" s="164"/>
      <c r="OHP14" s="164"/>
      <c r="OHQ14" s="164"/>
      <c r="OHR14" s="164"/>
      <c r="OHS14" s="164"/>
      <c r="OHT14" s="164"/>
      <c r="OHU14" s="164"/>
      <c r="OHV14" s="164"/>
      <c r="OHW14" s="164"/>
      <c r="OHX14" s="164"/>
      <c r="OHY14" s="164"/>
      <c r="OHZ14" s="164"/>
      <c r="OIA14" s="164"/>
      <c r="OIB14" s="164"/>
      <c r="OIC14" s="164"/>
      <c r="OID14" s="164"/>
      <c r="OIE14" s="164"/>
      <c r="OIF14" s="164"/>
      <c r="OIG14" s="164"/>
      <c r="OIH14" s="164"/>
      <c r="OII14" s="164"/>
      <c r="OIJ14" s="164"/>
      <c r="OIK14" s="164"/>
      <c r="OIL14" s="164"/>
      <c r="OIM14" s="164"/>
      <c r="OIN14" s="164"/>
      <c r="OIO14" s="164"/>
      <c r="OIP14" s="164"/>
      <c r="OIQ14" s="164"/>
      <c r="OIR14" s="164"/>
      <c r="OIS14" s="164"/>
      <c r="OIT14" s="164"/>
      <c r="OIU14" s="164"/>
      <c r="OIV14" s="164"/>
      <c r="OIW14" s="164"/>
      <c r="OIX14" s="164"/>
      <c r="OIY14" s="164"/>
      <c r="OIZ14" s="164"/>
      <c r="OJA14" s="164"/>
      <c r="OJB14" s="164"/>
      <c r="OJC14" s="164"/>
      <c r="OJD14" s="164"/>
      <c r="OJE14" s="164"/>
      <c r="OJF14" s="164"/>
      <c r="OJG14" s="164"/>
      <c r="OJH14" s="164"/>
      <c r="OJI14" s="164"/>
      <c r="OJJ14" s="164"/>
      <c r="OJK14" s="164"/>
      <c r="OJL14" s="164"/>
      <c r="OJM14" s="164"/>
      <c r="OJN14" s="164"/>
      <c r="OJO14" s="164"/>
      <c r="OJP14" s="164"/>
      <c r="OJQ14" s="164"/>
      <c r="OJR14" s="164"/>
      <c r="OJS14" s="164"/>
      <c r="OJT14" s="164"/>
      <c r="OJU14" s="164"/>
      <c r="OJV14" s="164"/>
      <c r="OJW14" s="164"/>
      <c r="OJX14" s="164"/>
      <c r="OJY14" s="164"/>
      <c r="OJZ14" s="164"/>
      <c r="OKA14" s="164"/>
      <c r="OKB14" s="164"/>
      <c r="OKC14" s="164"/>
      <c r="OKD14" s="164"/>
      <c r="OKE14" s="164"/>
      <c r="OKF14" s="164"/>
      <c r="OKG14" s="164"/>
      <c r="OKH14" s="164"/>
      <c r="OKI14" s="164"/>
      <c r="OKJ14" s="164"/>
      <c r="OKK14" s="164"/>
      <c r="OKL14" s="164"/>
      <c r="OKM14" s="164"/>
      <c r="OKN14" s="164"/>
      <c r="OKO14" s="164"/>
      <c r="OKP14" s="164"/>
      <c r="OKQ14" s="164"/>
      <c r="OKR14" s="164"/>
      <c r="OKS14" s="164"/>
      <c r="OKT14" s="164"/>
      <c r="OKU14" s="164"/>
      <c r="OKV14" s="164"/>
      <c r="OKW14" s="164"/>
      <c r="OKX14" s="164"/>
      <c r="OKY14" s="164"/>
      <c r="OKZ14" s="164"/>
      <c r="OLA14" s="164"/>
      <c r="OLB14" s="164"/>
      <c r="OLC14" s="164"/>
      <c r="OLD14" s="164"/>
      <c r="OLE14" s="164"/>
      <c r="OLF14" s="164"/>
      <c r="OLG14" s="164"/>
      <c r="OLH14" s="164"/>
      <c r="OLI14" s="164"/>
      <c r="OLJ14" s="164"/>
      <c r="OLK14" s="164"/>
      <c r="OLL14" s="164"/>
      <c r="OLM14" s="164"/>
      <c r="OLN14" s="164"/>
      <c r="OLO14" s="164"/>
      <c r="OLP14" s="164"/>
      <c r="OLQ14" s="164"/>
      <c r="OLR14" s="164"/>
      <c r="OLS14" s="164"/>
      <c r="OLT14" s="164"/>
      <c r="OLU14" s="164"/>
      <c r="OLV14" s="164"/>
      <c r="OLW14" s="164"/>
      <c r="OLX14" s="164"/>
      <c r="OLY14" s="164"/>
      <c r="OLZ14" s="164"/>
      <c r="OMA14" s="164"/>
      <c r="OMB14" s="164"/>
      <c r="OMC14" s="164"/>
      <c r="OMD14" s="164"/>
      <c r="OME14" s="164"/>
      <c r="OMF14" s="164"/>
      <c r="OMG14" s="164"/>
      <c r="OMH14" s="164"/>
      <c r="OMI14" s="164"/>
      <c r="OMJ14" s="164"/>
      <c r="OMK14" s="164"/>
      <c r="OML14" s="164"/>
      <c r="OMM14" s="164"/>
      <c r="OMN14" s="164"/>
      <c r="OMO14" s="164"/>
      <c r="OMP14" s="164"/>
      <c r="OMQ14" s="164"/>
      <c r="OMR14" s="164"/>
      <c r="OMS14" s="164"/>
      <c r="OMT14" s="164"/>
      <c r="OMU14" s="164"/>
      <c r="OMV14" s="164"/>
      <c r="OMW14" s="164"/>
      <c r="OMX14" s="164"/>
      <c r="OMY14" s="164"/>
      <c r="OMZ14" s="164"/>
      <c r="ONA14" s="164"/>
      <c r="ONB14" s="164"/>
      <c r="ONC14" s="164"/>
      <c r="OND14" s="164"/>
      <c r="ONE14" s="164"/>
      <c r="ONF14" s="164"/>
      <c r="ONG14" s="164"/>
      <c r="ONH14" s="164"/>
      <c r="ONI14" s="164"/>
      <c r="ONJ14" s="164"/>
      <c r="ONK14" s="164"/>
      <c r="ONL14" s="164"/>
      <c r="ONM14" s="164"/>
      <c r="ONN14" s="164"/>
      <c r="ONO14" s="164"/>
      <c r="ONP14" s="164"/>
      <c r="ONQ14" s="164"/>
      <c r="ONR14" s="164"/>
      <c r="ONS14" s="164"/>
      <c r="ONT14" s="164"/>
      <c r="ONU14" s="164"/>
      <c r="ONV14" s="164"/>
      <c r="ONW14" s="164"/>
      <c r="ONX14" s="164"/>
      <c r="ONY14" s="164"/>
      <c r="ONZ14" s="164"/>
      <c r="OOA14" s="164"/>
      <c r="OOB14" s="164"/>
      <c r="OOC14" s="164"/>
      <c r="OOD14" s="164"/>
      <c r="OOE14" s="164"/>
      <c r="OOF14" s="164"/>
      <c r="OOG14" s="164"/>
      <c r="OOH14" s="164"/>
      <c r="OOI14" s="164"/>
      <c r="OOJ14" s="164"/>
      <c r="OOK14" s="164"/>
      <c r="OOL14" s="164"/>
      <c r="OOM14" s="164"/>
      <c r="OON14" s="164"/>
      <c r="OOO14" s="164"/>
      <c r="OOP14" s="164"/>
      <c r="OOQ14" s="164"/>
      <c r="OOR14" s="164"/>
      <c r="OOS14" s="164"/>
      <c r="OOT14" s="164"/>
      <c r="OOU14" s="164"/>
      <c r="OOV14" s="164"/>
      <c r="OOW14" s="164"/>
      <c r="OOX14" s="164"/>
      <c r="OOY14" s="164"/>
      <c r="OOZ14" s="164"/>
      <c r="OPA14" s="164"/>
      <c r="OPB14" s="164"/>
      <c r="OPC14" s="164"/>
      <c r="OPD14" s="164"/>
      <c r="OPE14" s="164"/>
      <c r="OPF14" s="164"/>
      <c r="OPG14" s="164"/>
      <c r="OPH14" s="164"/>
      <c r="OPI14" s="164"/>
      <c r="OPJ14" s="164"/>
      <c r="OPK14" s="164"/>
      <c r="OPL14" s="164"/>
      <c r="OPM14" s="164"/>
      <c r="OPN14" s="164"/>
      <c r="OPO14" s="164"/>
      <c r="OPP14" s="164"/>
      <c r="OPQ14" s="164"/>
      <c r="OPR14" s="164"/>
      <c r="OPS14" s="164"/>
      <c r="OPT14" s="164"/>
      <c r="OPU14" s="164"/>
      <c r="OPV14" s="164"/>
      <c r="OPW14" s="164"/>
      <c r="OPX14" s="164"/>
      <c r="OPY14" s="164"/>
      <c r="OPZ14" s="164"/>
      <c r="OQA14" s="164"/>
      <c r="OQB14" s="164"/>
      <c r="OQC14" s="164"/>
      <c r="OQD14" s="164"/>
      <c r="OQE14" s="164"/>
      <c r="OQF14" s="164"/>
      <c r="OQG14" s="164"/>
      <c r="OQH14" s="164"/>
      <c r="OQI14" s="164"/>
      <c r="OQJ14" s="164"/>
      <c r="OQK14" s="164"/>
      <c r="OQL14" s="164"/>
      <c r="OQM14" s="164"/>
      <c r="OQN14" s="164"/>
      <c r="OQO14" s="164"/>
      <c r="OQP14" s="164"/>
      <c r="OQQ14" s="164"/>
      <c r="OQR14" s="164"/>
      <c r="OQS14" s="164"/>
      <c r="OQT14" s="164"/>
      <c r="OQU14" s="164"/>
      <c r="OQV14" s="164"/>
      <c r="OQW14" s="164"/>
      <c r="OQX14" s="164"/>
      <c r="OQY14" s="164"/>
      <c r="OQZ14" s="164"/>
      <c r="ORA14" s="164"/>
      <c r="ORB14" s="164"/>
      <c r="ORC14" s="164"/>
      <c r="ORD14" s="164"/>
      <c r="ORE14" s="164"/>
      <c r="ORF14" s="164"/>
      <c r="ORG14" s="164"/>
      <c r="ORH14" s="164"/>
      <c r="ORI14" s="164"/>
      <c r="ORJ14" s="164"/>
      <c r="ORK14" s="164"/>
      <c r="ORL14" s="164"/>
      <c r="ORM14" s="164"/>
      <c r="ORN14" s="164"/>
      <c r="ORO14" s="164"/>
      <c r="ORP14" s="164"/>
      <c r="ORQ14" s="164"/>
      <c r="ORR14" s="164"/>
      <c r="ORS14" s="164"/>
      <c r="ORT14" s="164"/>
      <c r="ORU14" s="164"/>
      <c r="ORV14" s="164"/>
      <c r="ORW14" s="164"/>
      <c r="ORX14" s="164"/>
      <c r="ORY14" s="164"/>
      <c r="ORZ14" s="164"/>
      <c r="OSA14" s="164"/>
      <c r="OSB14" s="164"/>
      <c r="OSC14" s="164"/>
      <c r="OSD14" s="164"/>
      <c r="OSE14" s="164"/>
      <c r="OSF14" s="164"/>
      <c r="OSG14" s="164"/>
      <c r="OSH14" s="164"/>
      <c r="OSI14" s="164"/>
      <c r="OSJ14" s="164"/>
      <c r="OSK14" s="164"/>
      <c r="OSL14" s="164"/>
      <c r="OSM14" s="164"/>
      <c r="OSN14" s="164"/>
      <c r="OSO14" s="164"/>
      <c r="OSP14" s="164"/>
      <c r="OSQ14" s="164"/>
      <c r="OSR14" s="164"/>
      <c r="OSS14" s="164"/>
      <c r="OST14" s="164"/>
      <c r="OSU14" s="164"/>
      <c r="OSV14" s="164"/>
      <c r="OSW14" s="164"/>
      <c r="OSX14" s="164"/>
      <c r="OSY14" s="164"/>
      <c r="OSZ14" s="164"/>
      <c r="OTA14" s="164"/>
      <c r="OTB14" s="164"/>
      <c r="OTC14" s="164"/>
      <c r="OTD14" s="164"/>
      <c r="OTE14" s="164"/>
      <c r="OTF14" s="164"/>
      <c r="OTG14" s="164"/>
      <c r="OTH14" s="164"/>
      <c r="OTI14" s="164"/>
      <c r="OTJ14" s="164"/>
      <c r="OTK14" s="164"/>
      <c r="OTL14" s="164"/>
      <c r="OTM14" s="164"/>
      <c r="OTN14" s="164"/>
      <c r="OTO14" s="164"/>
      <c r="OTP14" s="164"/>
      <c r="OTQ14" s="164"/>
      <c r="OTR14" s="164"/>
      <c r="OTS14" s="164"/>
      <c r="OTT14" s="164"/>
      <c r="OTU14" s="164"/>
      <c r="OTV14" s="164"/>
      <c r="OTW14" s="164"/>
      <c r="OTX14" s="164"/>
      <c r="OTY14" s="164"/>
      <c r="OTZ14" s="164"/>
      <c r="OUA14" s="164"/>
      <c r="OUB14" s="164"/>
      <c r="OUC14" s="164"/>
      <c r="OUD14" s="164"/>
      <c r="OUE14" s="164"/>
      <c r="OUF14" s="164"/>
      <c r="OUG14" s="164"/>
      <c r="OUH14" s="164"/>
      <c r="OUI14" s="164"/>
      <c r="OUJ14" s="164"/>
      <c r="OUK14" s="164"/>
      <c r="OUL14" s="164"/>
      <c r="OUM14" s="164"/>
      <c r="OUN14" s="164"/>
      <c r="OUO14" s="164"/>
      <c r="OUP14" s="164"/>
      <c r="OUQ14" s="164"/>
      <c r="OUR14" s="164"/>
      <c r="OUS14" s="164"/>
      <c r="OUT14" s="164"/>
      <c r="OUU14" s="164"/>
      <c r="OUV14" s="164"/>
      <c r="OUW14" s="164"/>
      <c r="OUX14" s="164"/>
      <c r="OUY14" s="164"/>
      <c r="OUZ14" s="164"/>
      <c r="OVA14" s="164"/>
      <c r="OVB14" s="164"/>
      <c r="OVC14" s="164"/>
      <c r="OVD14" s="164"/>
      <c r="OVE14" s="164"/>
      <c r="OVF14" s="164"/>
      <c r="OVG14" s="164"/>
      <c r="OVH14" s="164"/>
      <c r="OVI14" s="164"/>
      <c r="OVJ14" s="164"/>
      <c r="OVK14" s="164"/>
      <c r="OVL14" s="164"/>
      <c r="OVM14" s="164"/>
      <c r="OVN14" s="164"/>
      <c r="OVO14" s="164"/>
      <c r="OVP14" s="164"/>
      <c r="OVQ14" s="164"/>
      <c r="OVR14" s="164"/>
      <c r="OVS14" s="164"/>
      <c r="OVT14" s="164"/>
      <c r="OVU14" s="164"/>
      <c r="OVV14" s="164"/>
      <c r="OVW14" s="164"/>
      <c r="OVX14" s="164"/>
      <c r="OVY14" s="164"/>
      <c r="OVZ14" s="164"/>
      <c r="OWA14" s="164"/>
      <c r="OWB14" s="164"/>
      <c r="OWC14" s="164"/>
      <c r="OWD14" s="164"/>
      <c r="OWE14" s="164"/>
      <c r="OWF14" s="164"/>
      <c r="OWG14" s="164"/>
      <c r="OWH14" s="164"/>
      <c r="OWI14" s="164"/>
      <c r="OWJ14" s="164"/>
      <c r="OWK14" s="164"/>
      <c r="OWL14" s="164"/>
      <c r="OWM14" s="164"/>
      <c r="OWN14" s="164"/>
      <c r="OWO14" s="164"/>
      <c r="OWP14" s="164"/>
      <c r="OWQ14" s="164"/>
      <c r="OWR14" s="164"/>
      <c r="OWS14" s="164"/>
      <c r="OWT14" s="164"/>
      <c r="OWU14" s="164"/>
      <c r="OWV14" s="164"/>
      <c r="OWW14" s="164"/>
      <c r="OWX14" s="164"/>
      <c r="OWY14" s="164"/>
      <c r="OWZ14" s="164"/>
      <c r="OXA14" s="164"/>
      <c r="OXB14" s="164"/>
      <c r="OXC14" s="164"/>
      <c r="OXD14" s="164"/>
      <c r="OXE14" s="164"/>
      <c r="OXF14" s="164"/>
      <c r="OXG14" s="164"/>
      <c r="OXH14" s="164"/>
      <c r="OXI14" s="164"/>
      <c r="OXJ14" s="164"/>
      <c r="OXK14" s="164"/>
      <c r="OXL14" s="164"/>
      <c r="OXM14" s="164"/>
      <c r="OXN14" s="164"/>
      <c r="OXO14" s="164"/>
      <c r="OXP14" s="164"/>
      <c r="OXQ14" s="164"/>
      <c r="OXR14" s="164"/>
      <c r="OXS14" s="164"/>
      <c r="OXT14" s="164"/>
      <c r="OXU14" s="164"/>
      <c r="OXV14" s="164"/>
      <c r="OXW14" s="164"/>
      <c r="OXX14" s="164"/>
      <c r="OXY14" s="164"/>
      <c r="OXZ14" s="164"/>
      <c r="OYA14" s="164"/>
      <c r="OYB14" s="164"/>
      <c r="OYC14" s="164"/>
      <c r="OYD14" s="164"/>
      <c r="OYE14" s="164"/>
      <c r="OYF14" s="164"/>
      <c r="OYG14" s="164"/>
      <c r="OYH14" s="164"/>
      <c r="OYI14" s="164"/>
      <c r="OYJ14" s="164"/>
      <c r="OYK14" s="164"/>
      <c r="OYL14" s="164"/>
      <c r="OYM14" s="164"/>
      <c r="OYN14" s="164"/>
      <c r="OYO14" s="164"/>
      <c r="OYP14" s="164"/>
      <c r="OYQ14" s="164"/>
      <c r="OYR14" s="164"/>
      <c r="OYS14" s="164"/>
      <c r="OYT14" s="164"/>
      <c r="OYU14" s="164"/>
      <c r="OYV14" s="164"/>
      <c r="OYW14" s="164"/>
      <c r="OYX14" s="164"/>
      <c r="OYY14" s="164"/>
      <c r="OYZ14" s="164"/>
      <c r="OZA14" s="164"/>
      <c r="OZB14" s="164"/>
      <c r="OZC14" s="164"/>
      <c r="OZD14" s="164"/>
      <c r="OZE14" s="164"/>
      <c r="OZF14" s="164"/>
      <c r="OZG14" s="164"/>
      <c r="OZH14" s="164"/>
      <c r="OZI14" s="164"/>
      <c r="OZJ14" s="164"/>
      <c r="OZK14" s="164"/>
      <c r="OZL14" s="164"/>
      <c r="OZM14" s="164"/>
      <c r="OZN14" s="164"/>
      <c r="OZO14" s="164"/>
      <c r="OZP14" s="164"/>
      <c r="OZQ14" s="164"/>
      <c r="OZR14" s="164"/>
      <c r="OZS14" s="164"/>
      <c r="OZT14" s="164"/>
      <c r="OZU14" s="164"/>
      <c r="OZV14" s="164"/>
      <c r="OZW14" s="164"/>
      <c r="OZX14" s="164"/>
      <c r="OZY14" s="164"/>
      <c r="OZZ14" s="164"/>
      <c r="PAA14" s="164"/>
      <c r="PAB14" s="164"/>
      <c r="PAC14" s="164"/>
      <c r="PAD14" s="164"/>
      <c r="PAE14" s="164"/>
      <c r="PAF14" s="164"/>
      <c r="PAG14" s="164"/>
      <c r="PAH14" s="164"/>
      <c r="PAI14" s="164"/>
      <c r="PAJ14" s="164"/>
      <c r="PAK14" s="164"/>
      <c r="PAL14" s="164"/>
      <c r="PAM14" s="164"/>
      <c r="PAN14" s="164"/>
      <c r="PAO14" s="164"/>
      <c r="PAP14" s="164"/>
      <c r="PAQ14" s="164"/>
      <c r="PAR14" s="164"/>
      <c r="PAS14" s="164"/>
      <c r="PAT14" s="164"/>
      <c r="PAU14" s="164"/>
      <c r="PAV14" s="164"/>
      <c r="PAW14" s="164"/>
      <c r="PAX14" s="164"/>
      <c r="PAY14" s="164"/>
      <c r="PAZ14" s="164"/>
      <c r="PBA14" s="164"/>
      <c r="PBB14" s="164"/>
      <c r="PBC14" s="164"/>
      <c r="PBD14" s="164"/>
      <c r="PBE14" s="164"/>
      <c r="PBF14" s="164"/>
      <c r="PBG14" s="164"/>
      <c r="PBH14" s="164"/>
      <c r="PBI14" s="164"/>
      <c r="PBJ14" s="164"/>
      <c r="PBK14" s="164"/>
      <c r="PBL14" s="164"/>
      <c r="PBM14" s="164"/>
      <c r="PBN14" s="164"/>
      <c r="PBO14" s="164"/>
      <c r="PBP14" s="164"/>
      <c r="PBQ14" s="164"/>
      <c r="PBR14" s="164"/>
      <c r="PBS14" s="164"/>
      <c r="PBT14" s="164"/>
      <c r="PBU14" s="164"/>
      <c r="PBV14" s="164"/>
      <c r="PBW14" s="164"/>
      <c r="PBX14" s="164"/>
      <c r="PBY14" s="164"/>
      <c r="PBZ14" s="164"/>
      <c r="PCA14" s="164"/>
      <c r="PCB14" s="164"/>
      <c r="PCC14" s="164"/>
      <c r="PCD14" s="164"/>
      <c r="PCE14" s="164"/>
      <c r="PCF14" s="164"/>
      <c r="PCG14" s="164"/>
      <c r="PCH14" s="164"/>
      <c r="PCI14" s="164"/>
      <c r="PCJ14" s="164"/>
      <c r="PCK14" s="164"/>
      <c r="PCL14" s="164"/>
      <c r="PCM14" s="164"/>
      <c r="PCN14" s="164"/>
      <c r="PCO14" s="164"/>
      <c r="PCP14" s="164"/>
      <c r="PCQ14" s="164"/>
      <c r="PCR14" s="164"/>
      <c r="PCS14" s="164"/>
      <c r="PCT14" s="164"/>
      <c r="PCU14" s="164"/>
      <c r="PCV14" s="164"/>
      <c r="PCW14" s="164"/>
      <c r="PCX14" s="164"/>
      <c r="PCY14" s="164"/>
      <c r="PCZ14" s="164"/>
      <c r="PDA14" s="164"/>
      <c r="PDB14" s="164"/>
      <c r="PDC14" s="164"/>
      <c r="PDD14" s="164"/>
      <c r="PDE14" s="164"/>
      <c r="PDF14" s="164"/>
      <c r="PDG14" s="164"/>
      <c r="PDH14" s="164"/>
      <c r="PDI14" s="164"/>
      <c r="PDJ14" s="164"/>
      <c r="PDK14" s="164"/>
      <c r="PDL14" s="164"/>
      <c r="PDM14" s="164"/>
      <c r="PDN14" s="164"/>
      <c r="PDO14" s="164"/>
      <c r="PDP14" s="164"/>
      <c r="PDQ14" s="164"/>
      <c r="PDR14" s="164"/>
      <c r="PDS14" s="164"/>
      <c r="PDT14" s="164"/>
      <c r="PDU14" s="164"/>
      <c r="PDV14" s="164"/>
      <c r="PDW14" s="164"/>
      <c r="PDX14" s="164"/>
      <c r="PDY14" s="164"/>
      <c r="PDZ14" s="164"/>
      <c r="PEA14" s="164"/>
      <c r="PEB14" s="164"/>
      <c r="PEC14" s="164"/>
      <c r="PED14" s="164"/>
      <c r="PEE14" s="164"/>
      <c r="PEF14" s="164"/>
      <c r="PEG14" s="164"/>
      <c r="PEH14" s="164"/>
      <c r="PEI14" s="164"/>
      <c r="PEJ14" s="164"/>
      <c r="PEK14" s="164"/>
      <c r="PEL14" s="164"/>
      <c r="PEM14" s="164"/>
      <c r="PEN14" s="164"/>
      <c r="PEO14" s="164"/>
      <c r="PEP14" s="164"/>
      <c r="PEQ14" s="164"/>
      <c r="PER14" s="164"/>
      <c r="PES14" s="164"/>
      <c r="PET14" s="164"/>
      <c r="PEU14" s="164"/>
      <c r="PEV14" s="164"/>
      <c r="PEW14" s="164"/>
      <c r="PEX14" s="164"/>
      <c r="PEY14" s="164"/>
      <c r="PEZ14" s="164"/>
      <c r="PFA14" s="164"/>
      <c r="PFB14" s="164"/>
      <c r="PFC14" s="164"/>
      <c r="PFD14" s="164"/>
      <c r="PFE14" s="164"/>
      <c r="PFF14" s="164"/>
      <c r="PFG14" s="164"/>
      <c r="PFH14" s="164"/>
      <c r="PFI14" s="164"/>
      <c r="PFJ14" s="164"/>
      <c r="PFK14" s="164"/>
      <c r="PFL14" s="164"/>
      <c r="PFM14" s="164"/>
      <c r="PFN14" s="164"/>
      <c r="PFO14" s="164"/>
      <c r="PFP14" s="164"/>
      <c r="PFQ14" s="164"/>
      <c r="PFR14" s="164"/>
      <c r="PFS14" s="164"/>
      <c r="PFT14" s="164"/>
      <c r="PFU14" s="164"/>
      <c r="PFV14" s="164"/>
      <c r="PFW14" s="164"/>
      <c r="PFX14" s="164"/>
      <c r="PFY14" s="164"/>
      <c r="PFZ14" s="164"/>
      <c r="PGA14" s="164"/>
      <c r="PGB14" s="164"/>
      <c r="PGC14" s="164"/>
      <c r="PGD14" s="164"/>
      <c r="PGE14" s="164"/>
      <c r="PGF14" s="164"/>
      <c r="PGG14" s="164"/>
      <c r="PGH14" s="164"/>
      <c r="PGI14" s="164"/>
      <c r="PGJ14" s="164"/>
      <c r="PGK14" s="164"/>
      <c r="PGL14" s="164"/>
      <c r="PGM14" s="164"/>
      <c r="PGN14" s="164"/>
      <c r="PGO14" s="164"/>
      <c r="PGP14" s="164"/>
      <c r="PGQ14" s="164"/>
      <c r="PGR14" s="164"/>
      <c r="PGS14" s="164"/>
      <c r="PGT14" s="164"/>
      <c r="PGU14" s="164"/>
      <c r="PGV14" s="164"/>
      <c r="PGW14" s="164"/>
      <c r="PGX14" s="164"/>
      <c r="PGY14" s="164"/>
      <c r="PGZ14" s="164"/>
      <c r="PHA14" s="164"/>
      <c r="PHB14" s="164"/>
      <c r="PHC14" s="164"/>
      <c r="PHD14" s="164"/>
      <c r="PHE14" s="164"/>
      <c r="PHF14" s="164"/>
      <c r="PHG14" s="164"/>
      <c r="PHH14" s="164"/>
      <c r="PHI14" s="164"/>
      <c r="PHJ14" s="164"/>
      <c r="PHK14" s="164"/>
      <c r="PHL14" s="164"/>
      <c r="PHM14" s="164"/>
      <c r="PHN14" s="164"/>
      <c r="PHO14" s="164"/>
      <c r="PHP14" s="164"/>
      <c r="PHQ14" s="164"/>
      <c r="PHR14" s="164"/>
      <c r="PHS14" s="164"/>
      <c r="PHT14" s="164"/>
      <c r="PHU14" s="164"/>
      <c r="PHV14" s="164"/>
      <c r="PHW14" s="164"/>
      <c r="PHX14" s="164"/>
      <c r="PHY14" s="164"/>
      <c r="PHZ14" s="164"/>
      <c r="PIA14" s="164"/>
      <c r="PIB14" s="164"/>
      <c r="PIC14" s="164"/>
      <c r="PID14" s="164"/>
      <c r="PIE14" s="164"/>
      <c r="PIF14" s="164"/>
      <c r="PIG14" s="164"/>
      <c r="PIH14" s="164"/>
      <c r="PII14" s="164"/>
      <c r="PIJ14" s="164"/>
      <c r="PIK14" s="164"/>
      <c r="PIL14" s="164"/>
      <c r="PIM14" s="164"/>
      <c r="PIN14" s="164"/>
      <c r="PIO14" s="164"/>
      <c r="PIP14" s="164"/>
      <c r="PIQ14" s="164"/>
      <c r="PIR14" s="164"/>
      <c r="PIS14" s="164"/>
      <c r="PIT14" s="164"/>
      <c r="PIU14" s="164"/>
      <c r="PIV14" s="164"/>
      <c r="PIW14" s="164"/>
      <c r="PIX14" s="164"/>
      <c r="PIY14" s="164"/>
      <c r="PIZ14" s="164"/>
      <c r="PJA14" s="164"/>
      <c r="PJB14" s="164"/>
      <c r="PJC14" s="164"/>
      <c r="PJD14" s="164"/>
      <c r="PJE14" s="164"/>
      <c r="PJF14" s="164"/>
      <c r="PJG14" s="164"/>
      <c r="PJH14" s="164"/>
      <c r="PJI14" s="164"/>
      <c r="PJJ14" s="164"/>
      <c r="PJK14" s="164"/>
      <c r="PJL14" s="164"/>
      <c r="PJM14" s="164"/>
      <c r="PJN14" s="164"/>
      <c r="PJO14" s="164"/>
      <c r="PJP14" s="164"/>
      <c r="PJQ14" s="164"/>
      <c r="PJR14" s="164"/>
      <c r="PJS14" s="164"/>
      <c r="PJT14" s="164"/>
      <c r="PJU14" s="164"/>
      <c r="PJV14" s="164"/>
      <c r="PJW14" s="164"/>
      <c r="PJX14" s="164"/>
      <c r="PJY14" s="164"/>
      <c r="PJZ14" s="164"/>
      <c r="PKA14" s="164"/>
      <c r="PKB14" s="164"/>
      <c r="PKC14" s="164"/>
      <c r="PKD14" s="164"/>
      <c r="PKE14" s="164"/>
      <c r="PKF14" s="164"/>
      <c r="PKG14" s="164"/>
      <c r="PKH14" s="164"/>
      <c r="PKI14" s="164"/>
      <c r="PKJ14" s="164"/>
      <c r="PKK14" s="164"/>
      <c r="PKL14" s="164"/>
      <c r="PKM14" s="164"/>
      <c r="PKN14" s="164"/>
      <c r="PKO14" s="164"/>
      <c r="PKP14" s="164"/>
      <c r="PKQ14" s="164"/>
      <c r="PKR14" s="164"/>
      <c r="PKS14" s="164"/>
      <c r="PKT14" s="164"/>
      <c r="PKU14" s="164"/>
      <c r="PKV14" s="164"/>
      <c r="PKW14" s="164"/>
      <c r="PKX14" s="164"/>
      <c r="PKY14" s="164"/>
      <c r="PKZ14" s="164"/>
      <c r="PLA14" s="164"/>
      <c r="PLB14" s="164"/>
      <c r="PLC14" s="164"/>
      <c r="PLD14" s="164"/>
      <c r="PLE14" s="164"/>
      <c r="PLF14" s="164"/>
      <c r="PLG14" s="164"/>
      <c r="PLH14" s="164"/>
      <c r="PLI14" s="164"/>
      <c r="PLJ14" s="164"/>
      <c r="PLK14" s="164"/>
      <c r="PLL14" s="164"/>
      <c r="PLM14" s="164"/>
      <c r="PLN14" s="164"/>
      <c r="PLO14" s="164"/>
      <c r="PLP14" s="164"/>
      <c r="PLQ14" s="164"/>
      <c r="PLR14" s="164"/>
      <c r="PLS14" s="164"/>
      <c r="PLT14" s="164"/>
      <c r="PLU14" s="164"/>
      <c r="PLV14" s="164"/>
      <c r="PLW14" s="164"/>
      <c r="PLX14" s="164"/>
      <c r="PLY14" s="164"/>
      <c r="PLZ14" s="164"/>
      <c r="PMA14" s="164"/>
      <c r="PMB14" s="164"/>
      <c r="PMC14" s="164"/>
      <c r="PMD14" s="164"/>
      <c r="PME14" s="164"/>
      <c r="PMF14" s="164"/>
      <c r="PMG14" s="164"/>
      <c r="PMH14" s="164"/>
      <c r="PMI14" s="164"/>
      <c r="PMJ14" s="164"/>
      <c r="PMK14" s="164"/>
      <c r="PML14" s="164"/>
      <c r="PMM14" s="164"/>
      <c r="PMN14" s="164"/>
      <c r="PMO14" s="164"/>
      <c r="PMP14" s="164"/>
      <c r="PMQ14" s="164"/>
      <c r="PMR14" s="164"/>
      <c r="PMS14" s="164"/>
      <c r="PMT14" s="164"/>
      <c r="PMU14" s="164"/>
      <c r="PMV14" s="164"/>
      <c r="PMW14" s="164"/>
      <c r="PMX14" s="164"/>
      <c r="PMY14" s="164"/>
      <c r="PMZ14" s="164"/>
      <c r="PNA14" s="164"/>
      <c r="PNB14" s="164"/>
      <c r="PNC14" s="164"/>
      <c r="PND14" s="164"/>
      <c r="PNE14" s="164"/>
      <c r="PNF14" s="164"/>
      <c r="PNG14" s="164"/>
      <c r="PNH14" s="164"/>
      <c r="PNI14" s="164"/>
      <c r="PNJ14" s="164"/>
      <c r="PNK14" s="164"/>
      <c r="PNL14" s="164"/>
      <c r="PNM14" s="164"/>
      <c r="PNN14" s="164"/>
      <c r="PNO14" s="164"/>
      <c r="PNP14" s="164"/>
      <c r="PNQ14" s="164"/>
      <c r="PNR14" s="164"/>
      <c r="PNS14" s="164"/>
      <c r="PNT14" s="164"/>
      <c r="PNU14" s="164"/>
      <c r="PNV14" s="164"/>
      <c r="PNW14" s="164"/>
      <c r="PNX14" s="164"/>
      <c r="PNY14" s="164"/>
      <c r="PNZ14" s="164"/>
      <c r="POA14" s="164"/>
      <c r="POB14" s="164"/>
      <c r="POC14" s="164"/>
      <c r="POD14" s="164"/>
      <c r="POE14" s="164"/>
      <c r="POF14" s="164"/>
      <c r="POG14" s="164"/>
      <c r="POH14" s="164"/>
      <c r="POI14" s="164"/>
      <c r="POJ14" s="164"/>
      <c r="POK14" s="164"/>
      <c r="POL14" s="164"/>
      <c r="POM14" s="164"/>
      <c r="PON14" s="164"/>
      <c r="POO14" s="164"/>
      <c r="POP14" s="164"/>
      <c r="POQ14" s="164"/>
      <c r="POR14" s="164"/>
      <c r="POS14" s="164"/>
      <c r="POT14" s="164"/>
      <c r="POU14" s="164"/>
      <c r="POV14" s="164"/>
      <c r="POW14" s="164"/>
      <c r="POX14" s="164"/>
      <c r="POY14" s="164"/>
      <c r="POZ14" s="164"/>
      <c r="PPA14" s="164"/>
      <c r="PPB14" s="164"/>
      <c r="PPC14" s="164"/>
      <c r="PPD14" s="164"/>
      <c r="PPE14" s="164"/>
      <c r="PPF14" s="164"/>
      <c r="PPG14" s="164"/>
      <c r="PPH14" s="164"/>
      <c r="PPI14" s="164"/>
      <c r="PPJ14" s="164"/>
      <c r="PPK14" s="164"/>
      <c r="PPL14" s="164"/>
      <c r="PPM14" s="164"/>
      <c r="PPN14" s="164"/>
      <c r="PPO14" s="164"/>
      <c r="PPP14" s="164"/>
      <c r="PPQ14" s="164"/>
      <c r="PPR14" s="164"/>
      <c r="PPS14" s="164"/>
      <c r="PPT14" s="164"/>
      <c r="PPU14" s="164"/>
      <c r="PPV14" s="164"/>
      <c r="PPW14" s="164"/>
      <c r="PPX14" s="164"/>
      <c r="PPY14" s="164"/>
      <c r="PPZ14" s="164"/>
      <c r="PQA14" s="164"/>
      <c r="PQB14" s="164"/>
      <c r="PQC14" s="164"/>
      <c r="PQD14" s="164"/>
      <c r="PQE14" s="164"/>
      <c r="PQF14" s="164"/>
      <c r="PQG14" s="164"/>
      <c r="PQH14" s="164"/>
      <c r="PQI14" s="164"/>
      <c r="PQJ14" s="164"/>
      <c r="PQK14" s="164"/>
      <c r="PQL14" s="164"/>
      <c r="PQM14" s="164"/>
      <c r="PQN14" s="164"/>
      <c r="PQO14" s="164"/>
      <c r="PQP14" s="164"/>
      <c r="PQQ14" s="164"/>
      <c r="PQR14" s="164"/>
      <c r="PQS14" s="164"/>
      <c r="PQT14" s="164"/>
      <c r="PQU14" s="164"/>
      <c r="PQV14" s="164"/>
      <c r="PQW14" s="164"/>
      <c r="PQX14" s="164"/>
      <c r="PQY14" s="164"/>
      <c r="PQZ14" s="164"/>
      <c r="PRA14" s="164"/>
      <c r="PRB14" s="164"/>
      <c r="PRC14" s="164"/>
      <c r="PRD14" s="164"/>
      <c r="PRE14" s="164"/>
      <c r="PRF14" s="164"/>
      <c r="PRG14" s="164"/>
      <c r="PRH14" s="164"/>
      <c r="PRI14" s="164"/>
      <c r="PRJ14" s="164"/>
      <c r="PRK14" s="164"/>
      <c r="PRL14" s="164"/>
      <c r="PRM14" s="164"/>
      <c r="PRN14" s="164"/>
      <c r="PRO14" s="164"/>
      <c r="PRP14" s="164"/>
      <c r="PRQ14" s="164"/>
      <c r="PRR14" s="164"/>
      <c r="PRS14" s="164"/>
      <c r="PRT14" s="164"/>
      <c r="PRU14" s="164"/>
      <c r="PRV14" s="164"/>
      <c r="PRW14" s="164"/>
      <c r="PRX14" s="164"/>
      <c r="PRY14" s="164"/>
      <c r="PRZ14" s="164"/>
      <c r="PSA14" s="164"/>
      <c r="PSB14" s="164"/>
      <c r="PSC14" s="164"/>
      <c r="PSD14" s="164"/>
      <c r="PSE14" s="164"/>
      <c r="PSF14" s="164"/>
      <c r="PSG14" s="164"/>
      <c r="PSH14" s="164"/>
      <c r="PSI14" s="164"/>
      <c r="PSJ14" s="164"/>
      <c r="PSK14" s="164"/>
      <c r="PSL14" s="164"/>
      <c r="PSM14" s="164"/>
      <c r="PSN14" s="164"/>
      <c r="PSO14" s="164"/>
      <c r="PSP14" s="164"/>
      <c r="PSQ14" s="164"/>
      <c r="PSR14" s="164"/>
      <c r="PSS14" s="164"/>
      <c r="PST14" s="164"/>
      <c r="PSU14" s="164"/>
      <c r="PSV14" s="164"/>
      <c r="PSW14" s="164"/>
      <c r="PSX14" s="164"/>
      <c r="PSY14" s="164"/>
      <c r="PSZ14" s="164"/>
      <c r="PTA14" s="164"/>
      <c r="PTB14" s="164"/>
      <c r="PTC14" s="164"/>
      <c r="PTD14" s="164"/>
      <c r="PTE14" s="164"/>
      <c r="PTF14" s="164"/>
      <c r="PTG14" s="164"/>
      <c r="PTH14" s="164"/>
      <c r="PTI14" s="164"/>
      <c r="PTJ14" s="164"/>
      <c r="PTK14" s="164"/>
      <c r="PTL14" s="164"/>
      <c r="PTM14" s="164"/>
      <c r="PTN14" s="164"/>
      <c r="PTO14" s="164"/>
      <c r="PTP14" s="164"/>
      <c r="PTQ14" s="164"/>
      <c r="PTR14" s="164"/>
      <c r="PTS14" s="164"/>
      <c r="PTT14" s="164"/>
      <c r="PTU14" s="164"/>
      <c r="PTV14" s="164"/>
      <c r="PTW14" s="164"/>
      <c r="PTX14" s="164"/>
      <c r="PTY14" s="164"/>
      <c r="PTZ14" s="164"/>
      <c r="PUA14" s="164"/>
      <c r="PUB14" s="164"/>
      <c r="PUC14" s="164"/>
      <c r="PUD14" s="164"/>
      <c r="PUE14" s="164"/>
      <c r="PUF14" s="164"/>
      <c r="PUG14" s="164"/>
      <c r="PUH14" s="164"/>
      <c r="PUI14" s="164"/>
      <c r="PUJ14" s="164"/>
      <c r="PUK14" s="164"/>
      <c r="PUL14" s="164"/>
      <c r="PUM14" s="164"/>
      <c r="PUN14" s="164"/>
      <c r="PUO14" s="164"/>
      <c r="PUP14" s="164"/>
      <c r="PUQ14" s="164"/>
      <c r="PUR14" s="164"/>
      <c r="PUS14" s="164"/>
      <c r="PUT14" s="164"/>
      <c r="PUU14" s="164"/>
      <c r="PUV14" s="164"/>
      <c r="PUW14" s="164"/>
      <c r="PUX14" s="164"/>
      <c r="PUY14" s="164"/>
      <c r="PUZ14" s="164"/>
      <c r="PVA14" s="164"/>
      <c r="PVB14" s="164"/>
      <c r="PVC14" s="164"/>
      <c r="PVD14" s="164"/>
      <c r="PVE14" s="164"/>
      <c r="PVF14" s="164"/>
      <c r="PVG14" s="164"/>
      <c r="PVH14" s="164"/>
      <c r="PVI14" s="164"/>
      <c r="PVJ14" s="164"/>
      <c r="PVK14" s="164"/>
      <c r="PVL14" s="164"/>
      <c r="PVM14" s="164"/>
      <c r="PVN14" s="164"/>
      <c r="PVO14" s="164"/>
      <c r="PVP14" s="164"/>
      <c r="PVQ14" s="164"/>
      <c r="PVR14" s="164"/>
      <c r="PVS14" s="164"/>
      <c r="PVT14" s="164"/>
      <c r="PVU14" s="164"/>
      <c r="PVV14" s="164"/>
      <c r="PVW14" s="164"/>
      <c r="PVX14" s="164"/>
      <c r="PVY14" s="164"/>
      <c r="PVZ14" s="164"/>
      <c r="PWA14" s="164"/>
      <c r="PWB14" s="164"/>
      <c r="PWC14" s="164"/>
      <c r="PWD14" s="164"/>
      <c r="PWE14" s="164"/>
      <c r="PWF14" s="164"/>
      <c r="PWG14" s="164"/>
      <c r="PWH14" s="164"/>
      <c r="PWI14" s="164"/>
      <c r="PWJ14" s="164"/>
      <c r="PWK14" s="164"/>
      <c r="PWL14" s="164"/>
      <c r="PWM14" s="164"/>
      <c r="PWN14" s="164"/>
      <c r="PWO14" s="164"/>
      <c r="PWP14" s="164"/>
      <c r="PWQ14" s="164"/>
      <c r="PWR14" s="164"/>
      <c r="PWS14" s="164"/>
      <c r="PWT14" s="164"/>
      <c r="PWU14" s="164"/>
      <c r="PWV14" s="164"/>
      <c r="PWW14" s="164"/>
      <c r="PWX14" s="164"/>
      <c r="PWY14" s="164"/>
      <c r="PWZ14" s="164"/>
      <c r="PXA14" s="164"/>
      <c r="PXB14" s="164"/>
      <c r="PXC14" s="164"/>
      <c r="PXD14" s="164"/>
      <c r="PXE14" s="164"/>
      <c r="PXF14" s="164"/>
      <c r="PXG14" s="164"/>
      <c r="PXH14" s="164"/>
      <c r="PXI14" s="164"/>
      <c r="PXJ14" s="164"/>
      <c r="PXK14" s="164"/>
      <c r="PXL14" s="164"/>
      <c r="PXM14" s="164"/>
      <c r="PXN14" s="164"/>
      <c r="PXO14" s="164"/>
      <c r="PXP14" s="164"/>
      <c r="PXQ14" s="164"/>
      <c r="PXR14" s="164"/>
      <c r="PXS14" s="164"/>
      <c r="PXT14" s="164"/>
      <c r="PXU14" s="164"/>
      <c r="PXV14" s="164"/>
      <c r="PXW14" s="164"/>
      <c r="PXX14" s="164"/>
      <c r="PXY14" s="164"/>
      <c r="PXZ14" s="164"/>
      <c r="PYA14" s="164"/>
      <c r="PYB14" s="164"/>
      <c r="PYC14" s="164"/>
      <c r="PYD14" s="164"/>
      <c r="PYE14" s="164"/>
      <c r="PYF14" s="164"/>
      <c r="PYG14" s="164"/>
      <c r="PYH14" s="164"/>
      <c r="PYI14" s="164"/>
      <c r="PYJ14" s="164"/>
      <c r="PYK14" s="164"/>
      <c r="PYL14" s="164"/>
      <c r="PYM14" s="164"/>
      <c r="PYN14" s="164"/>
      <c r="PYO14" s="164"/>
      <c r="PYP14" s="164"/>
      <c r="PYQ14" s="164"/>
      <c r="PYR14" s="164"/>
      <c r="PYS14" s="164"/>
      <c r="PYT14" s="164"/>
      <c r="PYU14" s="164"/>
      <c r="PYV14" s="164"/>
      <c r="PYW14" s="164"/>
      <c r="PYX14" s="164"/>
      <c r="PYY14" s="164"/>
      <c r="PYZ14" s="164"/>
      <c r="PZA14" s="164"/>
      <c r="PZB14" s="164"/>
      <c r="PZC14" s="164"/>
      <c r="PZD14" s="164"/>
      <c r="PZE14" s="164"/>
      <c r="PZF14" s="164"/>
      <c r="PZG14" s="164"/>
      <c r="PZH14" s="164"/>
      <c r="PZI14" s="164"/>
      <c r="PZJ14" s="164"/>
      <c r="PZK14" s="164"/>
      <c r="PZL14" s="164"/>
      <c r="PZM14" s="164"/>
      <c r="PZN14" s="164"/>
      <c r="PZO14" s="164"/>
      <c r="PZP14" s="164"/>
      <c r="PZQ14" s="164"/>
      <c r="PZR14" s="164"/>
      <c r="PZS14" s="164"/>
      <c r="PZT14" s="164"/>
      <c r="PZU14" s="164"/>
      <c r="PZV14" s="164"/>
      <c r="PZW14" s="164"/>
      <c r="PZX14" s="164"/>
      <c r="PZY14" s="164"/>
      <c r="PZZ14" s="164"/>
      <c r="QAA14" s="164"/>
      <c r="QAB14" s="164"/>
      <c r="QAC14" s="164"/>
      <c r="QAD14" s="164"/>
      <c r="QAE14" s="164"/>
      <c r="QAF14" s="164"/>
      <c r="QAG14" s="164"/>
      <c r="QAH14" s="164"/>
      <c r="QAI14" s="164"/>
      <c r="QAJ14" s="164"/>
      <c r="QAK14" s="164"/>
      <c r="QAL14" s="164"/>
      <c r="QAM14" s="164"/>
      <c r="QAN14" s="164"/>
      <c r="QAO14" s="164"/>
      <c r="QAP14" s="164"/>
      <c r="QAQ14" s="164"/>
      <c r="QAR14" s="164"/>
      <c r="QAS14" s="164"/>
      <c r="QAT14" s="164"/>
      <c r="QAU14" s="164"/>
      <c r="QAV14" s="164"/>
      <c r="QAW14" s="164"/>
      <c r="QAX14" s="164"/>
      <c r="QAY14" s="164"/>
      <c r="QAZ14" s="164"/>
      <c r="QBA14" s="164"/>
      <c r="QBB14" s="164"/>
      <c r="QBC14" s="164"/>
      <c r="QBD14" s="164"/>
      <c r="QBE14" s="164"/>
      <c r="QBF14" s="164"/>
      <c r="QBG14" s="164"/>
      <c r="QBH14" s="164"/>
      <c r="QBI14" s="164"/>
      <c r="QBJ14" s="164"/>
      <c r="QBK14" s="164"/>
      <c r="QBL14" s="164"/>
      <c r="QBM14" s="164"/>
      <c r="QBN14" s="164"/>
      <c r="QBO14" s="164"/>
      <c r="QBP14" s="164"/>
      <c r="QBQ14" s="164"/>
      <c r="QBR14" s="164"/>
      <c r="QBS14" s="164"/>
      <c r="QBT14" s="164"/>
      <c r="QBU14" s="164"/>
      <c r="QBV14" s="164"/>
      <c r="QBW14" s="164"/>
      <c r="QBX14" s="164"/>
      <c r="QBY14" s="164"/>
      <c r="QBZ14" s="164"/>
      <c r="QCA14" s="164"/>
      <c r="QCB14" s="164"/>
      <c r="QCC14" s="164"/>
      <c r="QCD14" s="164"/>
      <c r="QCE14" s="164"/>
      <c r="QCF14" s="164"/>
      <c r="QCG14" s="164"/>
      <c r="QCH14" s="164"/>
      <c r="QCI14" s="164"/>
      <c r="QCJ14" s="164"/>
      <c r="QCK14" s="164"/>
      <c r="QCL14" s="164"/>
      <c r="QCM14" s="164"/>
      <c r="QCN14" s="164"/>
      <c r="QCO14" s="164"/>
      <c r="QCP14" s="164"/>
      <c r="QCQ14" s="164"/>
      <c r="QCR14" s="164"/>
      <c r="QCS14" s="164"/>
      <c r="QCT14" s="164"/>
      <c r="QCU14" s="164"/>
      <c r="QCV14" s="164"/>
      <c r="QCW14" s="164"/>
      <c r="QCX14" s="164"/>
      <c r="QCY14" s="164"/>
      <c r="QCZ14" s="164"/>
      <c r="QDA14" s="164"/>
      <c r="QDB14" s="164"/>
      <c r="QDC14" s="164"/>
      <c r="QDD14" s="164"/>
      <c r="QDE14" s="164"/>
      <c r="QDF14" s="164"/>
      <c r="QDG14" s="164"/>
      <c r="QDH14" s="164"/>
      <c r="QDI14" s="164"/>
      <c r="QDJ14" s="164"/>
      <c r="QDK14" s="164"/>
      <c r="QDL14" s="164"/>
      <c r="QDM14" s="164"/>
      <c r="QDN14" s="164"/>
      <c r="QDO14" s="164"/>
      <c r="QDP14" s="164"/>
      <c r="QDQ14" s="164"/>
      <c r="QDR14" s="164"/>
      <c r="QDS14" s="164"/>
      <c r="QDT14" s="164"/>
      <c r="QDU14" s="164"/>
      <c r="QDV14" s="164"/>
      <c r="QDW14" s="164"/>
      <c r="QDX14" s="164"/>
      <c r="QDY14" s="164"/>
      <c r="QDZ14" s="164"/>
      <c r="QEA14" s="164"/>
      <c r="QEB14" s="164"/>
      <c r="QEC14" s="164"/>
      <c r="QED14" s="164"/>
      <c r="QEE14" s="164"/>
      <c r="QEF14" s="164"/>
      <c r="QEG14" s="164"/>
      <c r="QEH14" s="164"/>
      <c r="QEI14" s="164"/>
      <c r="QEJ14" s="164"/>
      <c r="QEK14" s="164"/>
      <c r="QEL14" s="164"/>
      <c r="QEM14" s="164"/>
      <c r="QEN14" s="164"/>
      <c r="QEO14" s="164"/>
      <c r="QEP14" s="164"/>
      <c r="QEQ14" s="164"/>
      <c r="QER14" s="164"/>
      <c r="QES14" s="164"/>
      <c r="QET14" s="164"/>
      <c r="QEU14" s="164"/>
      <c r="QEV14" s="164"/>
      <c r="QEW14" s="164"/>
      <c r="QEX14" s="164"/>
      <c r="QEY14" s="164"/>
      <c r="QEZ14" s="164"/>
      <c r="QFA14" s="164"/>
      <c r="QFB14" s="164"/>
      <c r="QFC14" s="164"/>
      <c r="QFD14" s="164"/>
      <c r="QFE14" s="164"/>
      <c r="QFF14" s="164"/>
      <c r="QFG14" s="164"/>
      <c r="QFH14" s="164"/>
      <c r="QFI14" s="164"/>
      <c r="QFJ14" s="164"/>
      <c r="QFK14" s="164"/>
      <c r="QFL14" s="164"/>
      <c r="QFM14" s="164"/>
      <c r="QFN14" s="164"/>
      <c r="QFO14" s="164"/>
      <c r="QFP14" s="164"/>
      <c r="QFQ14" s="164"/>
      <c r="QFR14" s="164"/>
      <c r="QFS14" s="164"/>
      <c r="QFT14" s="164"/>
      <c r="QFU14" s="164"/>
      <c r="QFV14" s="164"/>
      <c r="QFW14" s="164"/>
      <c r="QFX14" s="164"/>
      <c r="QFY14" s="164"/>
      <c r="QFZ14" s="164"/>
      <c r="QGA14" s="164"/>
      <c r="QGB14" s="164"/>
      <c r="QGC14" s="164"/>
      <c r="QGD14" s="164"/>
      <c r="QGE14" s="164"/>
      <c r="QGF14" s="164"/>
      <c r="QGG14" s="164"/>
      <c r="QGH14" s="164"/>
      <c r="QGI14" s="164"/>
      <c r="QGJ14" s="164"/>
      <c r="QGK14" s="164"/>
      <c r="QGL14" s="164"/>
      <c r="QGM14" s="164"/>
      <c r="QGN14" s="164"/>
      <c r="QGO14" s="164"/>
      <c r="QGP14" s="164"/>
      <c r="QGQ14" s="164"/>
      <c r="QGR14" s="164"/>
      <c r="QGS14" s="164"/>
      <c r="QGT14" s="164"/>
      <c r="QGU14" s="164"/>
      <c r="QGV14" s="164"/>
      <c r="QGW14" s="164"/>
      <c r="QGX14" s="164"/>
      <c r="QGY14" s="164"/>
      <c r="QGZ14" s="164"/>
      <c r="QHA14" s="164"/>
      <c r="QHB14" s="164"/>
      <c r="QHC14" s="164"/>
      <c r="QHD14" s="164"/>
      <c r="QHE14" s="164"/>
      <c r="QHF14" s="164"/>
      <c r="QHG14" s="164"/>
      <c r="QHH14" s="164"/>
      <c r="QHI14" s="164"/>
      <c r="QHJ14" s="164"/>
      <c r="QHK14" s="164"/>
      <c r="QHL14" s="164"/>
      <c r="QHM14" s="164"/>
      <c r="QHN14" s="164"/>
      <c r="QHO14" s="164"/>
      <c r="QHP14" s="164"/>
      <c r="QHQ14" s="164"/>
      <c r="QHR14" s="164"/>
      <c r="QHS14" s="164"/>
      <c r="QHT14" s="164"/>
      <c r="QHU14" s="164"/>
      <c r="QHV14" s="164"/>
      <c r="QHW14" s="164"/>
      <c r="QHX14" s="164"/>
      <c r="QHY14" s="164"/>
      <c r="QHZ14" s="164"/>
      <c r="QIA14" s="164"/>
      <c r="QIB14" s="164"/>
      <c r="QIC14" s="164"/>
      <c r="QID14" s="164"/>
      <c r="QIE14" s="164"/>
      <c r="QIF14" s="164"/>
      <c r="QIG14" s="164"/>
      <c r="QIH14" s="164"/>
      <c r="QII14" s="164"/>
      <c r="QIJ14" s="164"/>
      <c r="QIK14" s="164"/>
      <c r="QIL14" s="164"/>
      <c r="QIM14" s="164"/>
      <c r="QIN14" s="164"/>
      <c r="QIO14" s="164"/>
      <c r="QIP14" s="164"/>
      <c r="QIQ14" s="164"/>
      <c r="QIR14" s="164"/>
      <c r="QIS14" s="164"/>
      <c r="QIT14" s="164"/>
      <c r="QIU14" s="164"/>
      <c r="QIV14" s="164"/>
      <c r="QIW14" s="164"/>
      <c r="QIX14" s="164"/>
      <c r="QIY14" s="164"/>
      <c r="QIZ14" s="164"/>
      <c r="QJA14" s="164"/>
      <c r="QJB14" s="164"/>
      <c r="QJC14" s="164"/>
      <c r="QJD14" s="164"/>
      <c r="QJE14" s="164"/>
      <c r="QJF14" s="164"/>
      <c r="QJG14" s="164"/>
      <c r="QJH14" s="164"/>
      <c r="QJI14" s="164"/>
      <c r="QJJ14" s="164"/>
      <c r="QJK14" s="164"/>
      <c r="QJL14" s="164"/>
      <c r="QJM14" s="164"/>
      <c r="QJN14" s="164"/>
      <c r="QJO14" s="164"/>
      <c r="QJP14" s="164"/>
      <c r="QJQ14" s="164"/>
      <c r="QJR14" s="164"/>
      <c r="QJS14" s="164"/>
      <c r="QJT14" s="164"/>
      <c r="QJU14" s="164"/>
      <c r="QJV14" s="164"/>
      <c r="QJW14" s="164"/>
      <c r="QJX14" s="164"/>
      <c r="QJY14" s="164"/>
      <c r="QJZ14" s="164"/>
      <c r="QKA14" s="164"/>
      <c r="QKB14" s="164"/>
      <c r="QKC14" s="164"/>
      <c r="QKD14" s="164"/>
      <c r="QKE14" s="164"/>
      <c r="QKF14" s="164"/>
      <c r="QKG14" s="164"/>
      <c r="QKH14" s="164"/>
      <c r="QKI14" s="164"/>
      <c r="QKJ14" s="164"/>
      <c r="QKK14" s="164"/>
      <c r="QKL14" s="164"/>
      <c r="QKM14" s="164"/>
      <c r="QKN14" s="164"/>
      <c r="QKO14" s="164"/>
      <c r="QKP14" s="164"/>
      <c r="QKQ14" s="164"/>
      <c r="QKR14" s="164"/>
      <c r="QKS14" s="164"/>
      <c r="QKT14" s="164"/>
      <c r="QKU14" s="164"/>
      <c r="QKV14" s="164"/>
      <c r="QKW14" s="164"/>
      <c r="QKX14" s="164"/>
      <c r="QKY14" s="164"/>
      <c r="QKZ14" s="164"/>
      <c r="QLA14" s="164"/>
      <c r="QLB14" s="164"/>
      <c r="QLC14" s="164"/>
      <c r="QLD14" s="164"/>
      <c r="QLE14" s="164"/>
      <c r="QLF14" s="164"/>
      <c r="QLG14" s="164"/>
      <c r="QLH14" s="164"/>
      <c r="QLI14" s="164"/>
      <c r="QLJ14" s="164"/>
      <c r="QLK14" s="164"/>
      <c r="QLL14" s="164"/>
      <c r="QLM14" s="164"/>
      <c r="QLN14" s="164"/>
      <c r="QLO14" s="164"/>
      <c r="QLP14" s="164"/>
      <c r="QLQ14" s="164"/>
      <c r="QLR14" s="164"/>
      <c r="QLS14" s="164"/>
      <c r="QLT14" s="164"/>
      <c r="QLU14" s="164"/>
      <c r="QLV14" s="164"/>
      <c r="QLW14" s="164"/>
      <c r="QLX14" s="164"/>
      <c r="QLY14" s="164"/>
      <c r="QLZ14" s="164"/>
      <c r="QMA14" s="164"/>
      <c r="QMB14" s="164"/>
      <c r="QMC14" s="164"/>
      <c r="QMD14" s="164"/>
      <c r="QME14" s="164"/>
      <c r="QMF14" s="164"/>
      <c r="QMG14" s="164"/>
      <c r="QMH14" s="164"/>
      <c r="QMI14" s="164"/>
      <c r="QMJ14" s="164"/>
      <c r="QMK14" s="164"/>
      <c r="QML14" s="164"/>
      <c r="QMM14" s="164"/>
      <c r="QMN14" s="164"/>
      <c r="QMO14" s="164"/>
      <c r="QMP14" s="164"/>
      <c r="QMQ14" s="164"/>
      <c r="QMR14" s="164"/>
      <c r="QMS14" s="164"/>
      <c r="QMT14" s="164"/>
      <c r="QMU14" s="164"/>
      <c r="QMV14" s="164"/>
      <c r="QMW14" s="164"/>
      <c r="QMX14" s="164"/>
      <c r="QMY14" s="164"/>
      <c r="QMZ14" s="164"/>
      <c r="QNA14" s="164"/>
      <c r="QNB14" s="164"/>
      <c r="QNC14" s="164"/>
      <c r="QND14" s="164"/>
      <c r="QNE14" s="164"/>
      <c r="QNF14" s="164"/>
      <c r="QNG14" s="164"/>
      <c r="QNH14" s="164"/>
      <c r="QNI14" s="164"/>
      <c r="QNJ14" s="164"/>
      <c r="QNK14" s="164"/>
      <c r="QNL14" s="164"/>
      <c r="QNM14" s="164"/>
      <c r="QNN14" s="164"/>
      <c r="QNO14" s="164"/>
      <c r="QNP14" s="164"/>
      <c r="QNQ14" s="164"/>
      <c r="QNR14" s="164"/>
      <c r="QNS14" s="164"/>
      <c r="QNT14" s="164"/>
      <c r="QNU14" s="164"/>
      <c r="QNV14" s="164"/>
      <c r="QNW14" s="164"/>
      <c r="QNX14" s="164"/>
      <c r="QNY14" s="164"/>
      <c r="QNZ14" s="164"/>
      <c r="QOA14" s="164"/>
      <c r="QOB14" s="164"/>
      <c r="QOC14" s="164"/>
      <c r="QOD14" s="164"/>
      <c r="QOE14" s="164"/>
      <c r="QOF14" s="164"/>
      <c r="QOG14" s="164"/>
      <c r="QOH14" s="164"/>
      <c r="QOI14" s="164"/>
      <c r="QOJ14" s="164"/>
      <c r="QOK14" s="164"/>
      <c r="QOL14" s="164"/>
      <c r="QOM14" s="164"/>
      <c r="QON14" s="164"/>
      <c r="QOO14" s="164"/>
      <c r="QOP14" s="164"/>
      <c r="QOQ14" s="164"/>
      <c r="QOR14" s="164"/>
      <c r="QOS14" s="164"/>
      <c r="QOT14" s="164"/>
      <c r="QOU14" s="164"/>
      <c r="QOV14" s="164"/>
      <c r="QOW14" s="164"/>
      <c r="QOX14" s="164"/>
      <c r="QOY14" s="164"/>
      <c r="QOZ14" s="164"/>
      <c r="QPA14" s="164"/>
      <c r="QPB14" s="164"/>
      <c r="QPC14" s="164"/>
      <c r="QPD14" s="164"/>
      <c r="QPE14" s="164"/>
      <c r="QPF14" s="164"/>
      <c r="QPG14" s="164"/>
      <c r="QPH14" s="164"/>
      <c r="QPI14" s="164"/>
      <c r="QPJ14" s="164"/>
      <c r="QPK14" s="164"/>
      <c r="QPL14" s="164"/>
      <c r="QPM14" s="164"/>
      <c r="QPN14" s="164"/>
      <c r="QPO14" s="164"/>
      <c r="QPP14" s="164"/>
      <c r="QPQ14" s="164"/>
      <c r="QPR14" s="164"/>
      <c r="QPS14" s="164"/>
      <c r="QPT14" s="164"/>
      <c r="QPU14" s="164"/>
      <c r="QPV14" s="164"/>
      <c r="QPW14" s="164"/>
      <c r="QPX14" s="164"/>
      <c r="QPY14" s="164"/>
      <c r="QPZ14" s="164"/>
      <c r="QQA14" s="164"/>
      <c r="QQB14" s="164"/>
      <c r="QQC14" s="164"/>
      <c r="QQD14" s="164"/>
      <c r="QQE14" s="164"/>
      <c r="QQF14" s="164"/>
      <c r="QQG14" s="164"/>
      <c r="QQH14" s="164"/>
      <c r="QQI14" s="164"/>
      <c r="QQJ14" s="164"/>
      <c r="QQK14" s="164"/>
      <c r="QQL14" s="164"/>
      <c r="QQM14" s="164"/>
      <c r="QQN14" s="164"/>
      <c r="QQO14" s="164"/>
      <c r="QQP14" s="164"/>
      <c r="QQQ14" s="164"/>
      <c r="QQR14" s="164"/>
      <c r="QQS14" s="164"/>
      <c r="QQT14" s="164"/>
      <c r="QQU14" s="164"/>
      <c r="QQV14" s="164"/>
      <c r="QQW14" s="164"/>
      <c r="QQX14" s="164"/>
      <c r="QQY14" s="164"/>
      <c r="QQZ14" s="164"/>
      <c r="QRA14" s="164"/>
      <c r="QRB14" s="164"/>
      <c r="QRC14" s="164"/>
      <c r="QRD14" s="164"/>
      <c r="QRE14" s="164"/>
      <c r="QRF14" s="164"/>
      <c r="QRG14" s="164"/>
      <c r="QRH14" s="164"/>
      <c r="QRI14" s="164"/>
      <c r="QRJ14" s="164"/>
      <c r="QRK14" s="164"/>
      <c r="QRL14" s="164"/>
      <c r="QRM14" s="164"/>
      <c r="QRN14" s="164"/>
      <c r="QRO14" s="164"/>
      <c r="QRP14" s="164"/>
      <c r="QRQ14" s="164"/>
      <c r="QRR14" s="164"/>
      <c r="QRS14" s="164"/>
      <c r="QRT14" s="164"/>
      <c r="QRU14" s="164"/>
      <c r="QRV14" s="164"/>
      <c r="QRW14" s="164"/>
      <c r="QRX14" s="164"/>
      <c r="QRY14" s="164"/>
      <c r="QRZ14" s="164"/>
      <c r="QSA14" s="164"/>
      <c r="QSB14" s="164"/>
      <c r="QSC14" s="164"/>
      <c r="QSD14" s="164"/>
      <c r="QSE14" s="164"/>
      <c r="QSF14" s="164"/>
      <c r="QSG14" s="164"/>
      <c r="QSH14" s="164"/>
      <c r="QSI14" s="164"/>
      <c r="QSJ14" s="164"/>
      <c r="QSK14" s="164"/>
      <c r="QSL14" s="164"/>
      <c r="QSM14" s="164"/>
      <c r="QSN14" s="164"/>
      <c r="QSO14" s="164"/>
      <c r="QSP14" s="164"/>
      <c r="QSQ14" s="164"/>
      <c r="QSR14" s="164"/>
      <c r="QSS14" s="164"/>
      <c r="QST14" s="164"/>
      <c r="QSU14" s="164"/>
      <c r="QSV14" s="164"/>
      <c r="QSW14" s="164"/>
      <c r="QSX14" s="164"/>
      <c r="QSY14" s="164"/>
      <c r="QSZ14" s="164"/>
      <c r="QTA14" s="164"/>
      <c r="QTB14" s="164"/>
      <c r="QTC14" s="164"/>
      <c r="QTD14" s="164"/>
      <c r="QTE14" s="164"/>
      <c r="QTF14" s="164"/>
      <c r="QTG14" s="164"/>
      <c r="QTH14" s="164"/>
      <c r="QTI14" s="164"/>
      <c r="QTJ14" s="164"/>
      <c r="QTK14" s="164"/>
      <c r="QTL14" s="164"/>
      <c r="QTM14" s="164"/>
      <c r="QTN14" s="164"/>
      <c r="QTO14" s="164"/>
      <c r="QTP14" s="164"/>
      <c r="QTQ14" s="164"/>
      <c r="QTR14" s="164"/>
      <c r="QTS14" s="164"/>
      <c r="QTT14" s="164"/>
      <c r="QTU14" s="164"/>
      <c r="QTV14" s="164"/>
      <c r="QTW14" s="164"/>
      <c r="QTX14" s="164"/>
      <c r="QTY14" s="164"/>
      <c r="QTZ14" s="164"/>
      <c r="QUA14" s="164"/>
      <c r="QUB14" s="164"/>
      <c r="QUC14" s="164"/>
      <c r="QUD14" s="164"/>
      <c r="QUE14" s="164"/>
      <c r="QUF14" s="164"/>
      <c r="QUG14" s="164"/>
      <c r="QUH14" s="164"/>
      <c r="QUI14" s="164"/>
      <c r="QUJ14" s="164"/>
      <c r="QUK14" s="164"/>
      <c r="QUL14" s="164"/>
      <c r="QUM14" s="164"/>
      <c r="QUN14" s="164"/>
      <c r="QUO14" s="164"/>
      <c r="QUP14" s="164"/>
      <c r="QUQ14" s="164"/>
      <c r="QUR14" s="164"/>
      <c r="QUS14" s="164"/>
      <c r="QUT14" s="164"/>
      <c r="QUU14" s="164"/>
      <c r="QUV14" s="164"/>
      <c r="QUW14" s="164"/>
      <c r="QUX14" s="164"/>
      <c r="QUY14" s="164"/>
      <c r="QUZ14" s="164"/>
      <c r="QVA14" s="164"/>
      <c r="QVB14" s="164"/>
      <c r="QVC14" s="164"/>
      <c r="QVD14" s="164"/>
      <c r="QVE14" s="164"/>
      <c r="QVF14" s="164"/>
      <c r="QVG14" s="164"/>
      <c r="QVH14" s="164"/>
      <c r="QVI14" s="164"/>
      <c r="QVJ14" s="164"/>
      <c r="QVK14" s="164"/>
      <c r="QVL14" s="164"/>
      <c r="QVM14" s="164"/>
      <c r="QVN14" s="164"/>
      <c r="QVO14" s="164"/>
      <c r="QVP14" s="164"/>
      <c r="QVQ14" s="164"/>
      <c r="QVR14" s="164"/>
      <c r="QVS14" s="164"/>
      <c r="QVT14" s="164"/>
      <c r="QVU14" s="164"/>
      <c r="QVV14" s="164"/>
      <c r="QVW14" s="164"/>
      <c r="QVX14" s="164"/>
      <c r="QVY14" s="164"/>
      <c r="QVZ14" s="164"/>
      <c r="QWA14" s="164"/>
      <c r="QWB14" s="164"/>
      <c r="QWC14" s="164"/>
      <c r="QWD14" s="164"/>
      <c r="QWE14" s="164"/>
      <c r="QWF14" s="164"/>
      <c r="QWG14" s="164"/>
      <c r="QWH14" s="164"/>
      <c r="QWI14" s="164"/>
      <c r="QWJ14" s="164"/>
      <c r="QWK14" s="164"/>
      <c r="QWL14" s="164"/>
      <c r="QWM14" s="164"/>
      <c r="QWN14" s="164"/>
      <c r="QWO14" s="164"/>
      <c r="QWP14" s="164"/>
      <c r="QWQ14" s="164"/>
      <c r="QWR14" s="164"/>
      <c r="QWS14" s="164"/>
      <c r="QWT14" s="164"/>
      <c r="QWU14" s="164"/>
      <c r="QWV14" s="164"/>
      <c r="QWW14" s="164"/>
      <c r="QWX14" s="164"/>
      <c r="QWY14" s="164"/>
      <c r="QWZ14" s="164"/>
      <c r="QXA14" s="164"/>
      <c r="QXB14" s="164"/>
      <c r="QXC14" s="164"/>
      <c r="QXD14" s="164"/>
      <c r="QXE14" s="164"/>
      <c r="QXF14" s="164"/>
      <c r="QXG14" s="164"/>
      <c r="QXH14" s="164"/>
      <c r="QXI14" s="164"/>
      <c r="QXJ14" s="164"/>
      <c r="QXK14" s="164"/>
      <c r="QXL14" s="164"/>
      <c r="QXM14" s="164"/>
      <c r="QXN14" s="164"/>
      <c r="QXO14" s="164"/>
      <c r="QXP14" s="164"/>
      <c r="QXQ14" s="164"/>
      <c r="QXR14" s="164"/>
      <c r="QXS14" s="164"/>
      <c r="QXT14" s="164"/>
      <c r="QXU14" s="164"/>
      <c r="QXV14" s="164"/>
      <c r="QXW14" s="164"/>
      <c r="QXX14" s="164"/>
      <c r="QXY14" s="164"/>
      <c r="QXZ14" s="164"/>
      <c r="QYA14" s="164"/>
      <c r="QYB14" s="164"/>
      <c r="QYC14" s="164"/>
      <c r="QYD14" s="164"/>
      <c r="QYE14" s="164"/>
      <c r="QYF14" s="164"/>
      <c r="QYG14" s="164"/>
      <c r="QYH14" s="164"/>
      <c r="QYI14" s="164"/>
      <c r="QYJ14" s="164"/>
      <c r="QYK14" s="164"/>
      <c r="QYL14" s="164"/>
      <c r="QYM14" s="164"/>
      <c r="QYN14" s="164"/>
      <c r="QYO14" s="164"/>
      <c r="QYP14" s="164"/>
      <c r="QYQ14" s="164"/>
      <c r="QYR14" s="164"/>
      <c r="QYS14" s="164"/>
      <c r="QYT14" s="164"/>
      <c r="QYU14" s="164"/>
      <c r="QYV14" s="164"/>
      <c r="QYW14" s="164"/>
      <c r="QYX14" s="164"/>
      <c r="QYY14" s="164"/>
      <c r="QYZ14" s="164"/>
      <c r="QZA14" s="164"/>
      <c r="QZB14" s="164"/>
      <c r="QZC14" s="164"/>
      <c r="QZD14" s="164"/>
      <c r="QZE14" s="164"/>
      <c r="QZF14" s="164"/>
      <c r="QZG14" s="164"/>
      <c r="QZH14" s="164"/>
      <c r="QZI14" s="164"/>
      <c r="QZJ14" s="164"/>
      <c r="QZK14" s="164"/>
      <c r="QZL14" s="164"/>
      <c r="QZM14" s="164"/>
      <c r="QZN14" s="164"/>
      <c r="QZO14" s="164"/>
      <c r="QZP14" s="164"/>
      <c r="QZQ14" s="164"/>
      <c r="QZR14" s="164"/>
      <c r="QZS14" s="164"/>
      <c r="QZT14" s="164"/>
      <c r="QZU14" s="164"/>
      <c r="QZV14" s="164"/>
      <c r="QZW14" s="164"/>
      <c r="QZX14" s="164"/>
      <c r="QZY14" s="164"/>
      <c r="QZZ14" s="164"/>
      <c r="RAA14" s="164"/>
      <c r="RAB14" s="164"/>
      <c r="RAC14" s="164"/>
      <c r="RAD14" s="164"/>
      <c r="RAE14" s="164"/>
      <c r="RAF14" s="164"/>
      <c r="RAG14" s="164"/>
      <c r="RAH14" s="164"/>
      <c r="RAI14" s="164"/>
      <c r="RAJ14" s="164"/>
      <c r="RAK14" s="164"/>
      <c r="RAL14" s="164"/>
      <c r="RAM14" s="164"/>
      <c r="RAN14" s="164"/>
      <c r="RAO14" s="164"/>
      <c r="RAP14" s="164"/>
      <c r="RAQ14" s="164"/>
      <c r="RAR14" s="164"/>
      <c r="RAS14" s="164"/>
      <c r="RAT14" s="164"/>
      <c r="RAU14" s="164"/>
      <c r="RAV14" s="164"/>
      <c r="RAW14" s="164"/>
      <c r="RAX14" s="164"/>
      <c r="RAY14" s="164"/>
      <c r="RAZ14" s="164"/>
      <c r="RBA14" s="164"/>
      <c r="RBB14" s="164"/>
      <c r="RBC14" s="164"/>
      <c r="RBD14" s="164"/>
      <c r="RBE14" s="164"/>
      <c r="RBF14" s="164"/>
      <c r="RBG14" s="164"/>
      <c r="RBH14" s="164"/>
      <c r="RBI14" s="164"/>
      <c r="RBJ14" s="164"/>
      <c r="RBK14" s="164"/>
      <c r="RBL14" s="164"/>
      <c r="RBM14" s="164"/>
      <c r="RBN14" s="164"/>
      <c r="RBO14" s="164"/>
      <c r="RBP14" s="164"/>
      <c r="RBQ14" s="164"/>
      <c r="RBR14" s="164"/>
      <c r="RBS14" s="164"/>
      <c r="RBT14" s="164"/>
      <c r="RBU14" s="164"/>
      <c r="RBV14" s="164"/>
      <c r="RBW14" s="164"/>
      <c r="RBX14" s="164"/>
      <c r="RBY14" s="164"/>
      <c r="RBZ14" s="164"/>
      <c r="RCA14" s="164"/>
      <c r="RCB14" s="164"/>
      <c r="RCC14" s="164"/>
      <c r="RCD14" s="164"/>
      <c r="RCE14" s="164"/>
      <c r="RCF14" s="164"/>
      <c r="RCG14" s="164"/>
      <c r="RCH14" s="164"/>
      <c r="RCI14" s="164"/>
      <c r="RCJ14" s="164"/>
      <c r="RCK14" s="164"/>
      <c r="RCL14" s="164"/>
      <c r="RCM14" s="164"/>
      <c r="RCN14" s="164"/>
      <c r="RCO14" s="164"/>
      <c r="RCP14" s="164"/>
      <c r="RCQ14" s="164"/>
      <c r="RCR14" s="164"/>
      <c r="RCS14" s="164"/>
      <c r="RCT14" s="164"/>
      <c r="RCU14" s="164"/>
      <c r="RCV14" s="164"/>
      <c r="RCW14" s="164"/>
      <c r="RCX14" s="164"/>
      <c r="RCY14" s="164"/>
      <c r="RCZ14" s="164"/>
      <c r="RDA14" s="164"/>
      <c r="RDB14" s="164"/>
      <c r="RDC14" s="164"/>
      <c r="RDD14" s="164"/>
      <c r="RDE14" s="164"/>
      <c r="RDF14" s="164"/>
      <c r="RDG14" s="164"/>
      <c r="RDH14" s="164"/>
      <c r="RDI14" s="164"/>
      <c r="RDJ14" s="164"/>
      <c r="RDK14" s="164"/>
      <c r="RDL14" s="164"/>
      <c r="RDM14" s="164"/>
      <c r="RDN14" s="164"/>
      <c r="RDO14" s="164"/>
      <c r="RDP14" s="164"/>
      <c r="RDQ14" s="164"/>
      <c r="RDR14" s="164"/>
      <c r="RDS14" s="164"/>
      <c r="RDT14" s="164"/>
      <c r="RDU14" s="164"/>
      <c r="RDV14" s="164"/>
      <c r="RDW14" s="164"/>
      <c r="RDX14" s="164"/>
      <c r="RDY14" s="164"/>
      <c r="RDZ14" s="164"/>
      <c r="REA14" s="164"/>
      <c r="REB14" s="164"/>
      <c r="REC14" s="164"/>
      <c r="RED14" s="164"/>
      <c r="REE14" s="164"/>
      <c r="REF14" s="164"/>
      <c r="REG14" s="164"/>
      <c r="REH14" s="164"/>
      <c r="REI14" s="164"/>
      <c r="REJ14" s="164"/>
      <c r="REK14" s="164"/>
      <c r="REL14" s="164"/>
      <c r="REM14" s="164"/>
      <c r="REN14" s="164"/>
      <c r="REO14" s="164"/>
      <c r="REP14" s="164"/>
      <c r="REQ14" s="164"/>
      <c r="RER14" s="164"/>
      <c r="RES14" s="164"/>
      <c r="RET14" s="164"/>
      <c r="REU14" s="164"/>
      <c r="REV14" s="164"/>
      <c r="REW14" s="164"/>
      <c r="REX14" s="164"/>
      <c r="REY14" s="164"/>
      <c r="REZ14" s="164"/>
      <c r="RFA14" s="164"/>
      <c r="RFB14" s="164"/>
      <c r="RFC14" s="164"/>
      <c r="RFD14" s="164"/>
      <c r="RFE14" s="164"/>
      <c r="RFF14" s="164"/>
      <c r="RFG14" s="164"/>
      <c r="RFH14" s="164"/>
      <c r="RFI14" s="164"/>
      <c r="RFJ14" s="164"/>
      <c r="RFK14" s="164"/>
      <c r="RFL14" s="164"/>
      <c r="RFM14" s="164"/>
      <c r="RFN14" s="164"/>
      <c r="RFO14" s="164"/>
      <c r="RFP14" s="164"/>
      <c r="RFQ14" s="164"/>
      <c r="RFR14" s="164"/>
      <c r="RFS14" s="164"/>
      <c r="RFT14" s="164"/>
      <c r="RFU14" s="164"/>
      <c r="RFV14" s="164"/>
      <c r="RFW14" s="164"/>
      <c r="RFX14" s="164"/>
      <c r="RFY14" s="164"/>
      <c r="RFZ14" s="164"/>
      <c r="RGA14" s="164"/>
      <c r="RGB14" s="164"/>
      <c r="RGC14" s="164"/>
      <c r="RGD14" s="164"/>
      <c r="RGE14" s="164"/>
      <c r="RGF14" s="164"/>
      <c r="RGG14" s="164"/>
      <c r="RGH14" s="164"/>
      <c r="RGI14" s="164"/>
      <c r="RGJ14" s="164"/>
      <c r="RGK14" s="164"/>
      <c r="RGL14" s="164"/>
      <c r="RGM14" s="164"/>
      <c r="RGN14" s="164"/>
      <c r="RGO14" s="164"/>
      <c r="RGP14" s="164"/>
      <c r="RGQ14" s="164"/>
      <c r="RGR14" s="164"/>
      <c r="RGS14" s="164"/>
      <c r="RGT14" s="164"/>
      <c r="RGU14" s="164"/>
      <c r="RGV14" s="164"/>
      <c r="RGW14" s="164"/>
      <c r="RGX14" s="164"/>
      <c r="RGY14" s="164"/>
      <c r="RGZ14" s="164"/>
      <c r="RHA14" s="164"/>
      <c r="RHB14" s="164"/>
      <c r="RHC14" s="164"/>
      <c r="RHD14" s="164"/>
      <c r="RHE14" s="164"/>
      <c r="RHF14" s="164"/>
      <c r="RHG14" s="164"/>
      <c r="RHH14" s="164"/>
      <c r="RHI14" s="164"/>
      <c r="RHJ14" s="164"/>
      <c r="RHK14" s="164"/>
      <c r="RHL14" s="164"/>
      <c r="RHM14" s="164"/>
      <c r="RHN14" s="164"/>
      <c r="RHO14" s="164"/>
      <c r="RHP14" s="164"/>
      <c r="RHQ14" s="164"/>
      <c r="RHR14" s="164"/>
      <c r="RHS14" s="164"/>
      <c r="RHT14" s="164"/>
      <c r="RHU14" s="164"/>
      <c r="RHV14" s="164"/>
      <c r="RHW14" s="164"/>
      <c r="RHX14" s="164"/>
      <c r="RHY14" s="164"/>
      <c r="RHZ14" s="164"/>
      <c r="RIA14" s="164"/>
      <c r="RIB14" s="164"/>
      <c r="RIC14" s="164"/>
      <c r="RID14" s="164"/>
      <c r="RIE14" s="164"/>
      <c r="RIF14" s="164"/>
      <c r="RIG14" s="164"/>
      <c r="RIH14" s="164"/>
      <c r="RII14" s="164"/>
      <c r="RIJ14" s="164"/>
      <c r="RIK14" s="164"/>
      <c r="RIL14" s="164"/>
      <c r="RIM14" s="164"/>
      <c r="RIN14" s="164"/>
      <c r="RIO14" s="164"/>
      <c r="RIP14" s="164"/>
      <c r="RIQ14" s="164"/>
      <c r="RIR14" s="164"/>
      <c r="RIS14" s="164"/>
      <c r="RIT14" s="164"/>
      <c r="RIU14" s="164"/>
      <c r="RIV14" s="164"/>
      <c r="RIW14" s="164"/>
      <c r="RIX14" s="164"/>
      <c r="RIY14" s="164"/>
      <c r="RIZ14" s="164"/>
      <c r="RJA14" s="164"/>
      <c r="RJB14" s="164"/>
      <c r="RJC14" s="164"/>
      <c r="RJD14" s="164"/>
      <c r="RJE14" s="164"/>
      <c r="RJF14" s="164"/>
      <c r="RJG14" s="164"/>
      <c r="RJH14" s="164"/>
      <c r="RJI14" s="164"/>
      <c r="RJJ14" s="164"/>
      <c r="RJK14" s="164"/>
      <c r="RJL14" s="164"/>
      <c r="RJM14" s="164"/>
      <c r="RJN14" s="164"/>
      <c r="RJO14" s="164"/>
      <c r="RJP14" s="164"/>
      <c r="RJQ14" s="164"/>
      <c r="RJR14" s="164"/>
      <c r="RJS14" s="164"/>
      <c r="RJT14" s="164"/>
      <c r="RJU14" s="164"/>
      <c r="RJV14" s="164"/>
      <c r="RJW14" s="164"/>
      <c r="RJX14" s="164"/>
      <c r="RJY14" s="164"/>
      <c r="RJZ14" s="164"/>
      <c r="RKA14" s="164"/>
      <c r="RKB14" s="164"/>
      <c r="RKC14" s="164"/>
      <c r="RKD14" s="164"/>
      <c r="RKE14" s="164"/>
      <c r="RKF14" s="164"/>
      <c r="RKG14" s="164"/>
      <c r="RKH14" s="164"/>
      <c r="RKI14" s="164"/>
      <c r="RKJ14" s="164"/>
      <c r="RKK14" s="164"/>
      <c r="RKL14" s="164"/>
      <c r="RKM14" s="164"/>
      <c r="RKN14" s="164"/>
      <c r="RKO14" s="164"/>
      <c r="RKP14" s="164"/>
      <c r="RKQ14" s="164"/>
      <c r="RKR14" s="164"/>
      <c r="RKS14" s="164"/>
      <c r="RKT14" s="164"/>
      <c r="RKU14" s="164"/>
      <c r="RKV14" s="164"/>
      <c r="RKW14" s="164"/>
      <c r="RKX14" s="164"/>
      <c r="RKY14" s="164"/>
      <c r="RKZ14" s="164"/>
      <c r="RLA14" s="164"/>
      <c r="RLB14" s="164"/>
      <c r="RLC14" s="164"/>
      <c r="RLD14" s="164"/>
      <c r="RLE14" s="164"/>
      <c r="RLF14" s="164"/>
      <c r="RLG14" s="164"/>
      <c r="RLH14" s="164"/>
      <c r="RLI14" s="164"/>
      <c r="RLJ14" s="164"/>
      <c r="RLK14" s="164"/>
      <c r="RLL14" s="164"/>
      <c r="RLM14" s="164"/>
      <c r="RLN14" s="164"/>
      <c r="RLO14" s="164"/>
      <c r="RLP14" s="164"/>
      <c r="RLQ14" s="164"/>
      <c r="RLR14" s="164"/>
      <c r="RLS14" s="164"/>
      <c r="RLT14" s="164"/>
      <c r="RLU14" s="164"/>
      <c r="RLV14" s="164"/>
      <c r="RLW14" s="164"/>
      <c r="RLX14" s="164"/>
      <c r="RLY14" s="164"/>
      <c r="RLZ14" s="164"/>
      <c r="RMA14" s="164"/>
      <c r="RMB14" s="164"/>
      <c r="RMC14" s="164"/>
      <c r="RMD14" s="164"/>
      <c r="RME14" s="164"/>
      <c r="RMF14" s="164"/>
      <c r="RMG14" s="164"/>
      <c r="RMH14" s="164"/>
      <c r="RMI14" s="164"/>
      <c r="RMJ14" s="164"/>
      <c r="RMK14" s="164"/>
      <c r="RML14" s="164"/>
      <c r="RMM14" s="164"/>
      <c r="RMN14" s="164"/>
      <c r="RMO14" s="164"/>
      <c r="RMP14" s="164"/>
      <c r="RMQ14" s="164"/>
      <c r="RMR14" s="164"/>
      <c r="RMS14" s="164"/>
      <c r="RMT14" s="164"/>
      <c r="RMU14" s="164"/>
      <c r="RMV14" s="164"/>
      <c r="RMW14" s="164"/>
      <c r="RMX14" s="164"/>
      <c r="RMY14" s="164"/>
      <c r="RMZ14" s="164"/>
      <c r="RNA14" s="164"/>
      <c r="RNB14" s="164"/>
      <c r="RNC14" s="164"/>
      <c r="RND14" s="164"/>
      <c r="RNE14" s="164"/>
      <c r="RNF14" s="164"/>
      <c r="RNG14" s="164"/>
      <c r="RNH14" s="164"/>
      <c r="RNI14" s="164"/>
      <c r="RNJ14" s="164"/>
      <c r="RNK14" s="164"/>
      <c r="RNL14" s="164"/>
      <c r="RNM14" s="164"/>
      <c r="RNN14" s="164"/>
      <c r="RNO14" s="164"/>
      <c r="RNP14" s="164"/>
      <c r="RNQ14" s="164"/>
      <c r="RNR14" s="164"/>
      <c r="RNS14" s="164"/>
      <c r="RNT14" s="164"/>
      <c r="RNU14" s="164"/>
      <c r="RNV14" s="164"/>
      <c r="RNW14" s="164"/>
      <c r="RNX14" s="164"/>
      <c r="RNY14" s="164"/>
      <c r="RNZ14" s="164"/>
      <c r="ROA14" s="164"/>
      <c r="ROB14" s="164"/>
      <c r="ROC14" s="164"/>
      <c r="ROD14" s="164"/>
      <c r="ROE14" s="164"/>
      <c r="ROF14" s="164"/>
      <c r="ROG14" s="164"/>
      <c r="ROH14" s="164"/>
      <c r="ROI14" s="164"/>
      <c r="ROJ14" s="164"/>
      <c r="ROK14" s="164"/>
      <c r="ROL14" s="164"/>
      <c r="ROM14" s="164"/>
      <c r="RON14" s="164"/>
      <c r="ROO14" s="164"/>
      <c r="ROP14" s="164"/>
      <c r="ROQ14" s="164"/>
      <c r="ROR14" s="164"/>
      <c r="ROS14" s="164"/>
      <c r="ROT14" s="164"/>
      <c r="ROU14" s="164"/>
      <c r="ROV14" s="164"/>
      <c r="ROW14" s="164"/>
      <c r="ROX14" s="164"/>
      <c r="ROY14" s="164"/>
      <c r="ROZ14" s="164"/>
      <c r="RPA14" s="164"/>
      <c r="RPB14" s="164"/>
      <c r="RPC14" s="164"/>
      <c r="RPD14" s="164"/>
      <c r="RPE14" s="164"/>
      <c r="RPF14" s="164"/>
      <c r="RPG14" s="164"/>
      <c r="RPH14" s="164"/>
      <c r="RPI14" s="164"/>
      <c r="RPJ14" s="164"/>
      <c r="RPK14" s="164"/>
      <c r="RPL14" s="164"/>
      <c r="RPM14" s="164"/>
      <c r="RPN14" s="164"/>
      <c r="RPO14" s="164"/>
      <c r="RPP14" s="164"/>
      <c r="RPQ14" s="164"/>
      <c r="RPR14" s="164"/>
      <c r="RPS14" s="164"/>
      <c r="RPT14" s="164"/>
      <c r="RPU14" s="164"/>
      <c r="RPV14" s="164"/>
      <c r="RPW14" s="164"/>
      <c r="RPX14" s="164"/>
      <c r="RPY14" s="164"/>
      <c r="RPZ14" s="164"/>
      <c r="RQA14" s="164"/>
      <c r="RQB14" s="164"/>
      <c r="RQC14" s="164"/>
      <c r="RQD14" s="164"/>
      <c r="RQE14" s="164"/>
      <c r="RQF14" s="164"/>
      <c r="RQG14" s="164"/>
      <c r="RQH14" s="164"/>
      <c r="RQI14" s="164"/>
      <c r="RQJ14" s="164"/>
      <c r="RQK14" s="164"/>
      <c r="RQL14" s="164"/>
      <c r="RQM14" s="164"/>
      <c r="RQN14" s="164"/>
      <c r="RQO14" s="164"/>
      <c r="RQP14" s="164"/>
      <c r="RQQ14" s="164"/>
      <c r="RQR14" s="164"/>
      <c r="RQS14" s="164"/>
      <c r="RQT14" s="164"/>
      <c r="RQU14" s="164"/>
      <c r="RQV14" s="164"/>
      <c r="RQW14" s="164"/>
      <c r="RQX14" s="164"/>
      <c r="RQY14" s="164"/>
      <c r="RQZ14" s="164"/>
      <c r="RRA14" s="164"/>
      <c r="RRB14" s="164"/>
      <c r="RRC14" s="164"/>
      <c r="RRD14" s="164"/>
      <c r="RRE14" s="164"/>
      <c r="RRF14" s="164"/>
      <c r="RRG14" s="164"/>
      <c r="RRH14" s="164"/>
      <c r="RRI14" s="164"/>
      <c r="RRJ14" s="164"/>
      <c r="RRK14" s="164"/>
      <c r="RRL14" s="164"/>
      <c r="RRM14" s="164"/>
      <c r="RRN14" s="164"/>
      <c r="RRO14" s="164"/>
      <c r="RRP14" s="164"/>
      <c r="RRQ14" s="164"/>
      <c r="RRR14" s="164"/>
      <c r="RRS14" s="164"/>
      <c r="RRT14" s="164"/>
      <c r="RRU14" s="164"/>
      <c r="RRV14" s="164"/>
      <c r="RRW14" s="164"/>
      <c r="RRX14" s="164"/>
      <c r="RRY14" s="164"/>
      <c r="RRZ14" s="164"/>
      <c r="RSA14" s="164"/>
      <c r="RSB14" s="164"/>
      <c r="RSC14" s="164"/>
      <c r="RSD14" s="164"/>
      <c r="RSE14" s="164"/>
      <c r="RSF14" s="164"/>
      <c r="RSG14" s="164"/>
      <c r="RSH14" s="164"/>
      <c r="RSI14" s="164"/>
      <c r="RSJ14" s="164"/>
      <c r="RSK14" s="164"/>
      <c r="RSL14" s="164"/>
      <c r="RSM14" s="164"/>
      <c r="RSN14" s="164"/>
      <c r="RSO14" s="164"/>
      <c r="RSP14" s="164"/>
      <c r="RSQ14" s="164"/>
      <c r="RSR14" s="164"/>
      <c r="RSS14" s="164"/>
      <c r="RST14" s="164"/>
      <c r="RSU14" s="164"/>
      <c r="RSV14" s="164"/>
      <c r="RSW14" s="164"/>
      <c r="RSX14" s="164"/>
      <c r="RSY14" s="164"/>
      <c r="RSZ14" s="164"/>
      <c r="RTA14" s="164"/>
      <c r="RTB14" s="164"/>
      <c r="RTC14" s="164"/>
      <c r="RTD14" s="164"/>
      <c r="RTE14" s="164"/>
      <c r="RTF14" s="164"/>
      <c r="RTG14" s="164"/>
      <c r="RTH14" s="164"/>
      <c r="RTI14" s="164"/>
      <c r="RTJ14" s="164"/>
      <c r="RTK14" s="164"/>
      <c r="RTL14" s="164"/>
      <c r="RTM14" s="164"/>
      <c r="RTN14" s="164"/>
      <c r="RTO14" s="164"/>
      <c r="RTP14" s="164"/>
      <c r="RTQ14" s="164"/>
      <c r="RTR14" s="164"/>
      <c r="RTS14" s="164"/>
      <c r="RTT14" s="164"/>
      <c r="RTU14" s="164"/>
      <c r="RTV14" s="164"/>
      <c r="RTW14" s="164"/>
      <c r="RTX14" s="164"/>
      <c r="RTY14" s="164"/>
      <c r="RTZ14" s="164"/>
      <c r="RUA14" s="164"/>
      <c r="RUB14" s="164"/>
      <c r="RUC14" s="164"/>
      <c r="RUD14" s="164"/>
      <c r="RUE14" s="164"/>
      <c r="RUF14" s="164"/>
      <c r="RUG14" s="164"/>
      <c r="RUH14" s="164"/>
      <c r="RUI14" s="164"/>
      <c r="RUJ14" s="164"/>
      <c r="RUK14" s="164"/>
      <c r="RUL14" s="164"/>
      <c r="RUM14" s="164"/>
      <c r="RUN14" s="164"/>
      <c r="RUO14" s="164"/>
      <c r="RUP14" s="164"/>
      <c r="RUQ14" s="164"/>
      <c r="RUR14" s="164"/>
      <c r="RUS14" s="164"/>
      <c r="RUT14" s="164"/>
      <c r="RUU14" s="164"/>
      <c r="RUV14" s="164"/>
      <c r="RUW14" s="164"/>
      <c r="RUX14" s="164"/>
      <c r="RUY14" s="164"/>
      <c r="RUZ14" s="164"/>
      <c r="RVA14" s="164"/>
      <c r="RVB14" s="164"/>
      <c r="RVC14" s="164"/>
      <c r="RVD14" s="164"/>
      <c r="RVE14" s="164"/>
      <c r="RVF14" s="164"/>
      <c r="RVG14" s="164"/>
      <c r="RVH14" s="164"/>
      <c r="RVI14" s="164"/>
      <c r="RVJ14" s="164"/>
      <c r="RVK14" s="164"/>
      <c r="RVL14" s="164"/>
      <c r="RVM14" s="164"/>
      <c r="RVN14" s="164"/>
      <c r="RVO14" s="164"/>
      <c r="RVP14" s="164"/>
      <c r="RVQ14" s="164"/>
      <c r="RVR14" s="164"/>
      <c r="RVS14" s="164"/>
      <c r="RVT14" s="164"/>
      <c r="RVU14" s="164"/>
      <c r="RVV14" s="164"/>
      <c r="RVW14" s="164"/>
      <c r="RVX14" s="164"/>
      <c r="RVY14" s="164"/>
      <c r="RVZ14" s="164"/>
      <c r="RWA14" s="164"/>
      <c r="RWB14" s="164"/>
      <c r="RWC14" s="164"/>
      <c r="RWD14" s="164"/>
      <c r="RWE14" s="164"/>
      <c r="RWF14" s="164"/>
      <c r="RWG14" s="164"/>
      <c r="RWH14" s="164"/>
      <c r="RWI14" s="164"/>
      <c r="RWJ14" s="164"/>
      <c r="RWK14" s="164"/>
      <c r="RWL14" s="164"/>
      <c r="RWM14" s="164"/>
      <c r="RWN14" s="164"/>
      <c r="RWO14" s="164"/>
      <c r="RWP14" s="164"/>
      <c r="RWQ14" s="164"/>
      <c r="RWR14" s="164"/>
      <c r="RWS14" s="164"/>
      <c r="RWT14" s="164"/>
      <c r="RWU14" s="164"/>
      <c r="RWV14" s="164"/>
      <c r="RWW14" s="164"/>
      <c r="RWX14" s="164"/>
      <c r="RWY14" s="164"/>
      <c r="RWZ14" s="164"/>
      <c r="RXA14" s="164"/>
      <c r="RXB14" s="164"/>
      <c r="RXC14" s="164"/>
      <c r="RXD14" s="164"/>
      <c r="RXE14" s="164"/>
      <c r="RXF14" s="164"/>
      <c r="RXG14" s="164"/>
      <c r="RXH14" s="164"/>
      <c r="RXI14" s="164"/>
      <c r="RXJ14" s="164"/>
      <c r="RXK14" s="164"/>
      <c r="RXL14" s="164"/>
      <c r="RXM14" s="164"/>
      <c r="RXN14" s="164"/>
      <c r="RXO14" s="164"/>
      <c r="RXP14" s="164"/>
      <c r="RXQ14" s="164"/>
      <c r="RXR14" s="164"/>
      <c r="RXS14" s="164"/>
      <c r="RXT14" s="164"/>
      <c r="RXU14" s="164"/>
      <c r="RXV14" s="164"/>
      <c r="RXW14" s="164"/>
      <c r="RXX14" s="164"/>
      <c r="RXY14" s="164"/>
      <c r="RXZ14" s="164"/>
      <c r="RYA14" s="164"/>
      <c r="RYB14" s="164"/>
      <c r="RYC14" s="164"/>
      <c r="RYD14" s="164"/>
      <c r="RYE14" s="164"/>
      <c r="RYF14" s="164"/>
      <c r="RYG14" s="164"/>
      <c r="RYH14" s="164"/>
      <c r="RYI14" s="164"/>
      <c r="RYJ14" s="164"/>
      <c r="RYK14" s="164"/>
      <c r="RYL14" s="164"/>
      <c r="RYM14" s="164"/>
      <c r="RYN14" s="164"/>
      <c r="RYO14" s="164"/>
      <c r="RYP14" s="164"/>
      <c r="RYQ14" s="164"/>
      <c r="RYR14" s="164"/>
      <c r="RYS14" s="164"/>
      <c r="RYT14" s="164"/>
      <c r="RYU14" s="164"/>
      <c r="RYV14" s="164"/>
      <c r="RYW14" s="164"/>
      <c r="RYX14" s="164"/>
      <c r="RYY14" s="164"/>
      <c r="RYZ14" s="164"/>
      <c r="RZA14" s="164"/>
      <c r="RZB14" s="164"/>
      <c r="RZC14" s="164"/>
      <c r="RZD14" s="164"/>
      <c r="RZE14" s="164"/>
      <c r="RZF14" s="164"/>
      <c r="RZG14" s="164"/>
      <c r="RZH14" s="164"/>
      <c r="RZI14" s="164"/>
      <c r="RZJ14" s="164"/>
      <c r="RZK14" s="164"/>
      <c r="RZL14" s="164"/>
      <c r="RZM14" s="164"/>
      <c r="RZN14" s="164"/>
      <c r="RZO14" s="164"/>
      <c r="RZP14" s="164"/>
      <c r="RZQ14" s="164"/>
      <c r="RZR14" s="164"/>
      <c r="RZS14" s="164"/>
      <c r="RZT14" s="164"/>
      <c r="RZU14" s="164"/>
      <c r="RZV14" s="164"/>
      <c r="RZW14" s="164"/>
      <c r="RZX14" s="164"/>
      <c r="RZY14" s="164"/>
      <c r="RZZ14" s="164"/>
      <c r="SAA14" s="164"/>
      <c r="SAB14" s="164"/>
      <c r="SAC14" s="164"/>
      <c r="SAD14" s="164"/>
      <c r="SAE14" s="164"/>
      <c r="SAF14" s="164"/>
      <c r="SAG14" s="164"/>
      <c r="SAH14" s="164"/>
      <c r="SAI14" s="164"/>
      <c r="SAJ14" s="164"/>
      <c r="SAK14" s="164"/>
      <c r="SAL14" s="164"/>
      <c r="SAM14" s="164"/>
      <c r="SAN14" s="164"/>
      <c r="SAO14" s="164"/>
      <c r="SAP14" s="164"/>
      <c r="SAQ14" s="164"/>
      <c r="SAR14" s="164"/>
      <c r="SAS14" s="164"/>
      <c r="SAT14" s="164"/>
      <c r="SAU14" s="164"/>
      <c r="SAV14" s="164"/>
      <c r="SAW14" s="164"/>
      <c r="SAX14" s="164"/>
      <c r="SAY14" s="164"/>
      <c r="SAZ14" s="164"/>
      <c r="SBA14" s="164"/>
      <c r="SBB14" s="164"/>
      <c r="SBC14" s="164"/>
      <c r="SBD14" s="164"/>
      <c r="SBE14" s="164"/>
      <c r="SBF14" s="164"/>
      <c r="SBG14" s="164"/>
      <c r="SBH14" s="164"/>
      <c r="SBI14" s="164"/>
      <c r="SBJ14" s="164"/>
      <c r="SBK14" s="164"/>
      <c r="SBL14" s="164"/>
      <c r="SBM14" s="164"/>
      <c r="SBN14" s="164"/>
      <c r="SBO14" s="164"/>
      <c r="SBP14" s="164"/>
      <c r="SBQ14" s="164"/>
      <c r="SBR14" s="164"/>
      <c r="SBS14" s="164"/>
      <c r="SBT14" s="164"/>
      <c r="SBU14" s="164"/>
      <c r="SBV14" s="164"/>
      <c r="SBW14" s="164"/>
      <c r="SBX14" s="164"/>
      <c r="SBY14" s="164"/>
      <c r="SBZ14" s="164"/>
      <c r="SCA14" s="164"/>
      <c r="SCB14" s="164"/>
      <c r="SCC14" s="164"/>
      <c r="SCD14" s="164"/>
      <c r="SCE14" s="164"/>
      <c r="SCF14" s="164"/>
      <c r="SCG14" s="164"/>
      <c r="SCH14" s="164"/>
      <c r="SCI14" s="164"/>
      <c r="SCJ14" s="164"/>
      <c r="SCK14" s="164"/>
      <c r="SCL14" s="164"/>
      <c r="SCM14" s="164"/>
      <c r="SCN14" s="164"/>
      <c r="SCO14" s="164"/>
      <c r="SCP14" s="164"/>
      <c r="SCQ14" s="164"/>
      <c r="SCR14" s="164"/>
      <c r="SCS14" s="164"/>
      <c r="SCT14" s="164"/>
      <c r="SCU14" s="164"/>
      <c r="SCV14" s="164"/>
      <c r="SCW14" s="164"/>
      <c r="SCX14" s="164"/>
      <c r="SCY14" s="164"/>
      <c r="SCZ14" s="164"/>
      <c r="SDA14" s="164"/>
      <c r="SDB14" s="164"/>
      <c r="SDC14" s="164"/>
      <c r="SDD14" s="164"/>
      <c r="SDE14" s="164"/>
      <c r="SDF14" s="164"/>
      <c r="SDG14" s="164"/>
      <c r="SDH14" s="164"/>
      <c r="SDI14" s="164"/>
      <c r="SDJ14" s="164"/>
      <c r="SDK14" s="164"/>
      <c r="SDL14" s="164"/>
      <c r="SDM14" s="164"/>
      <c r="SDN14" s="164"/>
      <c r="SDO14" s="164"/>
      <c r="SDP14" s="164"/>
      <c r="SDQ14" s="164"/>
      <c r="SDR14" s="164"/>
      <c r="SDS14" s="164"/>
      <c r="SDT14" s="164"/>
      <c r="SDU14" s="164"/>
      <c r="SDV14" s="164"/>
      <c r="SDW14" s="164"/>
      <c r="SDX14" s="164"/>
      <c r="SDY14" s="164"/>
      <c r="SDZ14" s="164"/>
      <c r="SEA14" s="164"/>
      <c r="SEB14" s="164"/>
      <c r="SEC14" s="164"/>
      <c r="SED14" s="164"/>
      <c r="SEE14" s="164"/>
      <c r="SEF14" s="164"/>
      <c r="SEG14" s="164"/>
      <c r="SEH14" s="164"/>
      <c r="SEI14" s="164"/>
      <c r="SEJ14" s="164"/>
      <c r="SEK14" s="164"/>
      <c r="SEL14" s="164"/>
      <c r="SEM14" s="164"/>
      <c r="SEN14" s="164"/>
      <c r="SEO14" s="164"/>
      <c r="SEP14" s="164"/>
      <c r="SEQ14" s="164"/>
      <c r="SER14" s="164"/>
      <c r="SES14" s="164"/>
      <c r="SET14" s="164"/>
      <c r="SEU14" s="164"/>
      <c r="SEV14" s="164"/>
      <c r="SEW14" s="164"/>
      <c r="SEX14" s="164"/>
      <c r="SEY14" s="164"/>
      <c r="SEZ14" s="164"/>
      <c r="SFA14" s="164"/>
      <c r="SFB14" s="164"/>
      <c r="SFC14" s="164"/>
      <c r="SFD14" s="164"/>
      <c r="SFE14" s="164"/>
      <c r="SFF14" s="164"/>
      <c r="SFG14" s="164"/>
      <c r="SFH14" s="164"/>
      <c r="SFI14" s="164"/>
      <c r="SFJ14" s="164"/>
      <c r="SFK14" s="164"/>
      <c r="SFL14" s="164"/>
      <c r="SFM14" s="164"/>
      <c r="SFN14" s="164"/>
      <c r="SFO14" s="164"/>
      <c r="SFP14" s="164"/>
      <c r="SFQ14" s="164"/>
      <c r="SFR14" s="164"/>
      <c r="SFS14" s="164"/>
      <c r="SFT14" s="164"/>
      <c r="SFU14" s="164"/>
      <c r="SFV14" s="164"/>
      <c r="SFW14" s="164"/>
      <c r="SFX14" s="164"/>
      <c r="SFY14" s="164"/>
      <c r="SFZ14" s="164"/>
      <c r="SGA14" s="164"/>
      <c r="SGB14" s="164"/>
      <c r="SGC14" s="164"/>
      <c r="SGD14" s="164"/>
      <c r="SGE14" s="164"/>
      <c r="SGF14" s="164"/>
      <c r="SGG14" s="164"/>
      <c r="SGH14" s="164"/>
      <c r="SGI14" s="164"/>
      <c r="SGJ14" s="164"/>
      <c r="SGK14" s="164"/>
      <c r="SGL14" s="164"/>
      <c r="SGM14" s="164"/>
      <c r="SGN14" s="164"/>
      <c r="SGO14" s="164"/>
      <c r="SGP14" s="164"/>
      <c r="SGQ14" s="164"/>
      <c r="SGR14" s="164"/>
      <c r="SGS14" s="164"/>
      <c r="SGT14" s="164"/>
      <c r="SGU14" s="164"/>
      <c r="SGV14" s="164"/>
      <c r="SGW14" s="164"/>
      <c r="SGX14" s="164"/>
      <c r="SGY14" s="164"/>
      <c r="SGZ14" s="164"/>
      <c r="SHA14" s="164"/>
      <c r="SHB14" s="164"/>
      <c r="SHC14" s="164"/>
      <c r="SHD14" s="164"/>
      <c r="SHE14" s="164"/>
      <c r="SHF14" s="164"/>
      <c r="SHG14" s="164"/>
      <c r="SHH14" s="164"/>
      <c r="SHI14" s="164"/>
      <c r="SHJ14" s="164"/>
      <c r="SHK14" s="164"/>
      <c r="SHL14" s="164"/>
      <c r="SHM14" s="164"/>
      <c r="SHN14" s="164"/>
      <c r="SHO14" s="164"/>
      <c r="SHP14" s="164"/>
      <c r="SHQ14" s="164"/>
      <c r="SHR14" s="164"/>
      <c r="SHS14" s="164"/>
      <c r="SHT14" s="164"/>
      <c r="SHU14" s="164"/>
      <c r="SHV14" s="164"/>
      <c r="SHW14" s="164"/>
      <c r="SHX14" s="164"/>
      <c r="SHY14" s="164"/>
      <c r="SHZ14" s="164"/>
      <c r="SIA14" s="164"/>
      <c r="SIB14" s="164"/>
      <c r="SIC14" s="164"/>
      <c r="SID14" s="164"/>
      <c r="SIE14" s="164"/>
      <c r="SIF14" s="164"/>
      <c r="SIG14" s="164"/>
      <c r="SIH14" s="164"/>
      <c r="SII14" s="164"/>
      <c r="SIJ14" s="164"/>
      <c r="SIK14" s="164"/>
      <c r="SIL14" s="164"/>
      <c r="SIM14" s="164"/>
      <c r="SIN14" s="164"/>
      <c r="SIO14" s="164"/>
      <c r="SIP14" s="164"/>
      <c r="SIQ14" s="164"/>
      <c r="SIR14" s="164"/>
      <c r="SIS14" s="164"/>
      <c r="SIT14" s="164"/>
      <c r="SIU14" s="164"/>
      <c r="SIV14" s="164"/>
      <c r="SIW14" s="164"/>
      <c r="SIX14" s="164"/>
      <c r="SIY14" s="164"/>
      <c r="SIZ14" s="164"/>
      <c r="SJA14" s="164"/>
      <c r="SJB14" s="164"/>
      <c r="SJC14" s="164"/>
      <c r="SJD14" s="164"/>
      <c r="SJE14" s="164"/>
      <c r="SJF14" s="164"/>
      <c r="SJG14" s="164"/>
      <c r="SJH14" s="164"/>
      <c r="SJI14" s="164"/>
      <c r="SJJ14" s="164"/>
      <c r="SJK14" s="164"/>
      <c r="SJL14" s="164"/>
      <c r="SJM14" s="164"/>
      <c r="SJN14" s="164"/>
      <c r="SJO14" s="164"/>
      <c r="SJP14" s="164"/>
      <c r="SJQ14" s="164"/>
      <c r="SJR14" s="164"/>
      <c r="SJS14" s="164"/>
      <c r="SJT14" s="164"/>
      <c r="SJU14" s="164"/>
      <c r="SJV14" s="164"/>
      <c r="SJW14" s="164"/>
      <c r="SJX14" s="164"/>
      <c r="SJY14" s="164"/>
      <c r="SJZ14" s="164"/>
      <c r="SKA14" s="164"/>
      <c r="SKB14" s="164"/>
      <c r="SKC14" s="164"/>
      <c r="SKD14" s="164"/>
      <c r="SKE14" s="164"/>
      <c r="SKF14" s="164"/>
      <c r="SKG14" s="164"/>
      <c r="SKH14" s="164"/>
      <c r="SKI14" s="164"/>
      <c r="SKJ14" s="164"/>
      <c r="SKK14" s="164"/>
      <c r="SKL14" s="164"/>
      <c r="SKM14" s="164"/>
      <c r="SKN14" s="164"/>
      <c r="SKO14" s="164"/>
      <c r="SKP14" s="164"/>
      <c r="SKQ14" s="164"/>
      <c r="SKR14" s="164"/>
      <c r="SKS14" s="164"/>
      <c r="SKT14" s="164"/>
      <c r="SKU14" s="164"/>
      <c r="SKV14" s="164"/>
      <c r="SKW14" s="164"/>
      <c r="SKX14" s="164"/>
      <c r="SKY14" s="164"/>
      <c r="SKZ14" s="164"/>
      <c r="SLA14" s="164"/>
      <c r="SLB14" s="164"/>
      <c r="SLC14" s="164"/>
      <c r="SLD14" s="164"/>
      <c r="SLE14" s="164"/>
      <c r="SLF14" s="164"/>
      <c r="SLG14" s="164"/>
      <c r="SLH14" s="164"/>
      <c r="SLI14" s="164"/>
      <c r="SLJ14" s="164"/>
      <c r="SLK14" s="164"/>
      <c r="SLL14" s="164"/>
      <c r="SLM14" s="164"/>
      <c r="SLN14" s="164"/>
      <c r="SLO14" s="164"/>
      <c r="SLP14" s="164"/>
      <c r="SLQ14" s="164"/>
      <c r="SLR14" s="164"/>
      <c r="SLS14" s="164"/>
      <c r="SLT14" s="164"/>
      <c r="SLU14" s="164"/>
      <c r="SLV14" s="164"/>
      <c r="SLW14" s="164"/>
      <c r="SLX14" s="164"/>
      <c r="SLY14" s="164"/>
      <c r="SLZ14" s="164"/>
      <c r="SMA14" s="164"/>
      <c r="SMB14" s="164"/>
      <c r="SMC14" s="164"/>
      <c r="SMD14" s="164"/>
      <c r="SME14" s="164"/>
      <c r="SMF14" s="164"/>
      <c r="SMG14" s="164"/>
      <c r="SMH14" s="164"/>
      <c r="SMI14" s="164"/>
      <c r="SMJ14" s="164"/>
      <c r="SMK14" s="164"/>
      <c r="SML14" s="164"/>
      <c r="SMM14" s="164"/>
      <c r="SMN14" s="164"/>
      <c r="SMO14" s="164"/>
      <c r="SMP14" s="164"/>
      <c r="SMQ14" s="164"/>
      <c r="SMR14" s="164"/>
      <c r="SMS14" s="164"/>
      <c r="SMT14" s="164"/>
      <c r="SMU14" s="164"/>
      <c r="SMV14" s="164"/>
      <c r="SMW14" s="164"/>
      <c r="SMX14" s="164"/>
      <c r="SMY14" s="164"/>
      <c r="SMZ14" s="164"/>
      <c r="SNA14" s="164"/>
      <c r="SNB14" s="164"/>
      <c r="SNC14" s="164"/>
      <c r="SND14" s="164"/>
      <c r="SNE14" s="164"/>
      <c r="SNF14" s="164"/>
      <c r="SNG14" s="164"/>
      <c r="SNH14" s="164"/>
      <c r="SNI14" s="164"/>
      <c r="SNJ14" s="164"/>
      <c r="SNK14" s="164"/>
      <c r="SNL14" s="164"/>
      <c r="SNM14" s="164"/>
      <c r="SNN14" s="164"/>
      <c r="SNO14" s="164"/>
      <c r="SNP14" s="164"/>
      <c r="SNQ14" s="164"/>
      <c r="SNR14" s="164"/>
      <c r="SNS14" s="164"/>
      <c r="SNT14" s="164"/>
      <c r="SNU14" s="164"/>
      <c r="SNV14" s="164"/>
      <c r="SNW14" s="164"/>
      <c r="SNX14" s="164"/>
      <c r="SNY14" s="164"/>
      <c r="SNZ14" s="164"/>
      <c r="SOA14" s="164"/>
      <c r="SOB14" s="164"/>
      <c r="SOC14" s="164"/>
      <c r="SOD14" s="164"/>
      <c r="SOE14" s="164"/>
      <c r="SOF14" s="164"/>
      <c r="SOG14" s="164"/>
      <c r="SOH14" s="164"/>
      <c r="SOI14" s="164"/>
      <c r="SOJ14" s="164"/>
      <c r="SOK14" s="164"/>
      <c r="SOL14" s="164"/>
      <c r="SOM14" s="164"/>
      <c r="SON14" s="164"/>
      <c r="SOO14" s="164"/>
      <c r="SOP14" s="164"/>
      <c r="SOQ14" s="164"/>
      <c r="SOR14" s="164"/>
      <c r="SOS14" s="164"/>
      <c r="SOT14" s="164"/>
      <c r="SOU14" s="164"/>
      <c r="SOV14" s="164"/>
      <c r="SOW14" s="164"/>
      <c r="SOX14" s="164"/>
      <c r="SOY14" s="164"/>
      <c r="SOZ14" s="164"/>
      <c r="SPA14" s="164"/>
      <c r="SPB14" s="164"/>
      <c r="SPC14" s="164"/>
      <c r="SPD14" s="164"/>
      <c r="SPE14" s="164"/>
      <c r="SPF14" s="164"/>
      <c r="SPG14" s="164"/>
      <c r="SPH14" s="164"/>
      <c r="SPI14" s="164"/>
      <c r="SPJ14" s="164"/>
      <c r="SPK14" s="164"/>
      <c r="SPL14" s="164"/>
      <c r="SPM14" s="164"/>
      <c r="SPN14" s="164"/>
      <c r="SPO14" s="164"/>
      <c r="SPP14" s="164"/>
      <c r="SPQ14" s="164"/>
      <c r="SPR14" s="164"/>
      <c r="SPS14" s="164"/>
      <c r="SPT14" s="164"/>
      <c r="SPU14" s="164"/>
      <c r="SPV14" s="164"/>
      <c r="SPW14" s="164"/>
      <c r="SPX14" s="164"/>
      <c r="SPY14" s="164"/>
      <c r="SPZ14" s="164"/>
      <c r="SQA14" s="164"/>
      <c r="SQB14" s="164"/>
      <c r="SQC14" s="164"/>
      <c r="SQD14" s="164"/>
      <c r="SQE14" s="164"/>
      <c r="SQF14" s="164"/>
      <c r="SQG14" s="164"/>
      <c r="SQH14" s="164"/>
      <c r="SQI14" s="164"/>
      <c r="SQJ14" s="164"/>
      <c r="SQK14" s="164"/>
      <c r="SQL14" s="164"/>
      <c r="SQM14" s="164"/>
      <c r="SQN14" s="164"/>
      <c r="SQO14" s="164"/>
      <c r="SQP14" s="164"/>
      <c r="SQQ14" s="164"/>
      <c r="SQR14" s="164"/>
      <c r="SQS14" s="164"/>
      <c r="SQT14" s="164"/>
      <c r="SQU14" s="164"/>
      <c r="SQV14" s="164"/>
      <c r="SQW14" s="164"/>
      <c r="SQX14" s="164"/>
      <c r="SQY14" s="164"/>
      <c r="SQZ14" s="164"/>
      <c r="SRA14" s="164"/>
      <c r="SRB14" s="164"/>
      <c r="SRC14" s="164"/>
      <c r="SRD14" s="164"/>
      <c r="SRE14" s="164"/>
      <c r="SRF14" s="164"/>
      <c r="SRG14" s="164"/>
      <c r="SRH14" s="164"/>
      <c r="SRI14" s="164"/>
      <c r="SRJ14" s="164"/>
      <c r="SRK14" s="164"/>
      <c r="SRL14" s="164"/>
      <c r="SRM14" s="164"/>
      <c r="SRN14" s="164"/>
      <c r="SRO14" s="164"/>
      <c r="SRP14" s="164"/>
      <c r="SRQ14" s="164"/>
      <c r="SRR14" s="164"/>
      <c r="SRS14" s="164"/>
      <c r="SRT14" s="164"/>
      <c r="SRU14" s="164"/>
      <c r="SRV14" s="164"/>
      <c r="SRW14" s="164"/>
      <c r="SRX14" s="164"/>
      <c r="SRY14" s="164"/>
      <c r="SRZ14" s="164"/>
      <c r="SSA14" s="164"/>
      <c r="SSB14" s="164"/>
      <c r="SSC14" s="164"/>
      <c r="SSD14" s="164"/>
      <c r="SSE14" s="164"/>
      <c r="SSF14" s="164"/>
      <c r="SSG14" s="164"/>
      <c r="SSH14" s="164"/>
      <c r="SSI14" s="164"/>
      <c r="SSJ14" s="164"/>
      <c r="SSK14" s="164"/>
      <c r="SSL14" s="164"/>
      <c r="SSM14" s="164"/>
      <c r="SSN14" s="164"/>
      <c r="SSO14" s="164"/>
      <c r="SSP14" s="164"/>
      <c r="SSQ14" s="164"/>
      <c r="SSR14" s="164"/>
      <c r="SSS14" s="164"/>
      <c r="SST14" s="164"/>
      <c r="SSU14" s="164"/>
      <c r="SSV14" s="164"/>
      <c r="SSW14" s="164"/>
      <c r="SSX14" s="164"/>
      <c r="SSY14" s="164"/>
      <c r="SSZ14" s="164"/>
      <c r="STA14" s="164"/>
      <c r="STB14" s="164"/>
      <c r="STC14" s="164"/>
      <c r="STD14" s="164"/>
      <c r="STE14" s="164"/>
      <c r="STF14" s="164"/>
      <c r="STG14" s="164"/>
      <c r="STH14" s="164"/>
      <c r="STI14" s="164"/>
      <c r="STJ14" s="164"/>
      <c r="STK14" s="164"/>
      <c r="STL14" s="164"/>
      <c r="STM14" s="164"/>
      <c r="STN14" s="164"/>
      <c r="STO14" s="164"/>
      <c r="STP14" s="164"/>
      <c r="STQ14" s="164"/>
      <c r="STR14" s="164"/>
      <c r="STS14" s="164"/>
      <c r="STT14" s="164"/>
      <c r="STU14" s="164"/>
      <c r="STV14" s="164"/>
      <c r="STW14" s="164"/>
      <c r="STX14" s="164"/>
      <c r="STY14" s="164"/>
      <c r="STZ14" s="164"/>
      <c r="SUA14" s="164"/>
      <c r="SUB14" s="164"/>
      <c r="SUC14" s="164"/>
      <c r="SUD14" s="164"/>
      <c r="SUE14" s="164"/>
      <c r="SUF14" s="164"/>
      <c r="SUG14" s="164"/>
      <c r="SUH14" s="164"/>
      <c r="SUI14" s="164"/>
      <c r="SUJ14" s="164"/>
      <c r="SUK14" s="164"/>
      <c r="SUL14" s="164"/>
      <c r="SUM14" s="164"/>
      <c r="SUN14" s="164"/>
      <c r="SUO14" s="164"/>
      <c r="SUP14" s="164"/>
      <c r="SUQ14" s="164"/>
      <c r="SUR14" s="164"/>
      <c r="SUS14" s="164"/>
      <c r="SUT14" s="164"/>
      <c r="SUU14" s="164"/>
      <c r="SUV14" s="164"/>
      <c r="SUW14" s="164"/>
      <c r="SUX14" s="164"/>
      <c r="SUY14" s="164"/>
      <c r="SUZ14" s="164"/>
      <c r="SVA14" s="164"/>
      <c r="SVB14" s="164"/>
      <c r="SVC14" s="164"/>
      <c r="SVD14" s="164"/>
      <c r="SVE14" s="164"/>
      <c r="SVF14" s="164"/>
      <c r="SVG14" s="164"/>
      <c r="SVH14" s="164"/>
      <c r="SVI14" s="164"/>
      <c r="SVJ14" s="164"/>
      <c r="SVK14" s="164"/>
      <c r="SVL14" s="164"/>
      <c r="SVM14" s="164"/>
      <c r="SVN14" s="164"/>
      <c r="SVO14" s="164"/>
      <c r="SVP14" s="164"/>
      <c r="SVQ14" s="164"/>
      <c r="SVR14" s="164"/>
      <c r="SVS14" s="164"/>
      <c r="SVT14" s="164"/>
      <c r="SVU14" s="164"/>
      <c r="SVV14" s="164"/>
      <c r="SVW14" s="164"/>
      <c r="SVX14" s="164"/>
      <c r="SVY14" s="164"/>
      <c r="SVZ14" s="164"/>
      <c r="SWA14" s="164"/>
      <c r="SWB14" s="164"/>
      <c r="SWC14" s="164"/>
      <c r="SWD14" s="164"/>
      <c r="SWE14" s="164"/>
      <c r="SWF14" s="164"/>
      <c r="SWG14" s="164"/>
      <c r="SWH14" s="164"/>
      <c r="SWI14" s="164"/>
      <c r="SWJ14" s="164"/>
      <c r="SWK14" s="164"/>
      <c r="SWL14" s="164"/>
      <c r="SWM14" s="164"/>
      <c r="SWN14" s="164"/>
      <c r="SWO14" s="164"/>
      <c r="SWP14" s="164"/>
      <c r="SWQ14" s="164"/>
      <c r="SWR14" s="164"/>
      <c r="SWS14" s="164"/>
      <c r="SWT14" s="164"/>
      <c r="SWU14" s="164"/>
      <c r="SWV14" s="164"/>
      <c r="SWW14" s="164"/>
      <c r="SWX14" s="164"/>
      <c r="SWY14" s="164"/>
      <c r="SWZ14" s="164"/>
      <c r="SXA14" s="164"/>
      <c r="SXB14" s="164"/>
      <c r="SXC14" s="164"/>
      <c r="SXD14" s="164"/>
      <c r="SXE14" s="164"/>
      <c r="SXF14" s="164"/>
      <c r="SXG14" s="164"/>
      <c r="SXH14" s="164"/>
      <c r="SXI14" s="164"/>
      <c r="SXJ14" s="164"/>
      <c r="SXK14" s="164"/>
      <c r="SXL14" s="164"/>
      <c r="SXM14" s="164"/>
      <c r="SXN14" s="164"/>
      <c r="SXO14" s="164"/>
      <c r="SXP14" s="164"/>
      <c r="SXQ14" s="164"/>
      <c r="SXR14" s="164"/>
      <c r="SXS14" s="164"/>
      <c r="SXT14" s="164"/>
      <c r="SXU14" s="164"/>
      <c r="SXV14" s="164"/>
      <c r="SXW14" s="164"/>
      <c r="SXX14" s="164"/>
      <c r="SXY14" s="164"/>
      <c r="SXZ14" s="164"/>
      <c r="SYA14" s="164"/>
      <c r="SYB14" s="164"/>
      <c r="SYC14" s="164"/>
      <c r="SYD14" s="164"/>
      <c r="SYE14" s="164"/>
      <c r="SYF14" s="164"/>
      <c r="SYG14" s="164"/>
      <c r="SYH14" s="164"/>
      <c r="SYI14" s="164"/>
      <c r="SYJ14" s="164"/>
      <c r="SYK14" s="164"/>
      <c r="SYL14" s="164"/>
      <c r="SYM14" s="164"/>
      <c r="SYN14" s="164"/>
      <c r="SYO14" s="164"/>
      <c r="SYP14" s="164"/>
      <c r="SYQ14" s="164"/>
      <c r="SYR14" s="164"/>
      <c r="SYS14" s="164"/>
      <c r="SYT14" s="164"/>
      <c r="SYU14" s="164"/>
      <c r="SYV14" s="164"/>
      <c r="SYW14" s="164"/>
      <c r="SYX14" s="164"/>
      <c r="SYY14" s="164"/>
      <c r="SYZ14" s="164"/>
      <c r="SZA14" s="164"/>
      <c r="SZB14" s="164"/>
      <c r="SZC14" s="164"/>
      <c r="SZD14" s="164"/>
      <c r="SZE14" s="164"/>
      <c r="SZF14" s="164"/>
      <c r="SZG14" s="164"/>
      <c r="SZH14" s="164"/>
      <c r="SZI14" s="164"/>
      <c r="SZJ14" s="164"/>
      <c r="SZK14" s="164"/>
      <c r="SZL14" s="164"/>
      <c r="SZM14" s="164"/>
      <c r="SZN14" s="164"/>
      <c r="SZO14" s="164"/>
      <c r="SZP14" s="164"/>
      <c r="SZQ14" s="164"/>
      <c r="SZR14" s="164"/>
      <c r="SZS14" s="164"/>
      <c r="SZT14" s="164"/>
      <c r="SZU14" s="164"/>
      <c r="SZV14" s="164"/>
      <c r="SZW14" s="164"/>
      <c r="SZX14" s="164"/>
      <c r="SZY14" s="164"/>
      <c r="SZZ14" s="164"/>
      <c r="TAA14" s="164"/>
      <c r="TAB14" s="164"/>
      <c r="TAC14" s="164"/>
      <c r="TAD14" s="164"/>
      <c r="TAE14" s="164"/>
      <c r="TAF14" s="164"/>
      <c r="TAG14" s="164"/>
      <c r="TAH14" s="164"/>
      <c r="TAI14" s="164"/>
      <c r="TAJ14" s="164"/>
      <c r="TAK14" s="164"/>
      <c r="TAL14" s="164"/>
      <c r="TAM14" s="164"/>
      <c r="TAN14" s="164"/>
      <c r="TAO14" s="164"/>
      <c r="TAP14" s="164"/>
      <c r="TAQ14" s="164"/>
      <c r="TAR14" s="164"/>
      <c r="TAS14" s="164"/>
      <c r="TAT14" s="164"/>
      <c r="TAU14" s="164"/>
      <c r="TAV14" s="164"/>
      <c r="TAW14" s="164"/>
      <c r="TAX14" s="164"/>
      <c r="TAY14" s="164"/>
      <c r="TAZ14" s="164"/>
      <c r="TBA14" s="164"/>
      <c r="TBB14" s="164"/>
      <c r="TBC14" s="164"/>
      <c r="TBD14" s="164"/>
      <c r="TBE14" s="164"/>
      <c r="TBF14" s="164"/>
      <c r="TBG14" s="164"/>
      <c r="TBH14" s="164"/>
      <c r="TBI14" s="164"/>
      <c r="TBJ14" s="164"/>
      <c r="TBK14" s="164"/>
      <c r="TBL14" s="164"/>
      <c r="TBM14" s="164"/>
      <c r="TBN14" s="164"/>
      <c r="TBO14" s="164"/>
      <c r="TBP14" s="164"/>
      <c r="TBQ14" s="164"/>
      <c r="TBR14" s="164"/>
      <c r="TBS14" s="164"/>
      <c r="TBT14" s="164"/>
      <c r="TBU14" s="164"/>
      <c r="TBV14" s="164"/>
      <c r="TBW14" s="164"/>
      <c r="TBX14" s="164"/>
      <c r="TBY14" s="164"/>
      <c r="TBZ14" s="164"/>
      <c r="TCA14" s="164"/>
      <c r="TCB14" s="164"/>
      <c r="TCC14" s="164"/>
      <c r="TCD14" s="164"/>
      <c r="TCE14" s="164"/>
      <c r="TCF14" s="164"/>
      <c r="TCG14" s="164"/>
      <c r="TCH14" s="164"/>
      <c r="TCI14" s="164"/>
      <c r="TCJ14" s="164"/>
      <c r="TCK14" s="164"/>
      <c r="TCL14" s="164"/>
      <c r="TCM14" s="164"/>
      <c r="TCN14" s="164"/>
      <c r="TCO14" s="164"/>
      <c r="TCP14" s="164"/>
      <c r="TCQ14" s="164"/>
      <c r="TCR14" s="164"/>
      <c r="TCS14" s="164"/>
      <c r="TCT14" s="164"/>
      <c r="TCU14" s="164"/>
      <c r="TCV14" s="164"/>
      <c r="TCW14" s="164"/>
      <c r="TCX14" s="164"/>
      <c r="TCY14" s="164"/>
      <c r="TCZ14" s="164"/>
      <c r="TDA14" s="164"/>
      <c r="TDB14" s="164"/>
      <c r="TDC14" s="164"/>
      <c r="TDD14" s="164"/>
      <c r="TDE14" s="164"/>
      <c r="TDF14" s="164"/>
      <c r="TDG14" s="164"/>
      <c r="TDH14" s="164"/>
      <c r="TDI14" s="164"/>
      <c r="TDJ14" s="164"/>
      <c r="TDK14" s="164"/>
      <c r="TDL14" s="164"/>
      <c r="TDM14" s="164"/>
      <c r="TDN14" s="164"/>
      <c r="TDO14" s="164"/>
      <c r="TDP14" s="164"/>
      <c r="TDQ14" s="164"/>
      <c r="TDR14" s="164"/>
      <c r="TDS14" s="164"/>
      <c r="TDT14" s="164"/>
      <c r="TDU14" s="164"/>
      <c r="TDV14" s="164"/>
      <c r="TDW14" s="164"/>
      <c r="TDX14" s="164"/>
      <c r="TDY14" s="164"/>
      <c r="TDZ14" s="164"/>
      <c r="TEA14" s="164"/>
      <c r="TEB14" s="164"/>
      <c r="TEC14" s="164"/>
      <c r="TED14" s="164"/>
      <c r="TEE14" s="164"/>
      <c r="TEF14" s="164"/>
      <c r="TEG14" s="164"/>
      <c r="TEH14" s="164"/>
      <c r="TEI14" s="164"/>
      <c r="TEJ14" s="164"/>
      <c r="TEK14" s="164"/>
      <c r="TEL14" s="164"/>
      <c r="TEM14" s="164"/>
      <c r="TEN14" s="164"/>
      <c r="TEO14" s="164"/>
      <c r="TEP14" s="164"/>
      <c r="TEQ14" s="164"/>
      <c r="TER14" s="164"/>
      <c r="TES14" s="164"/>
      <c r="TET14" s="164"/>
      <c r="TEU14" s="164"/>
      <c r="TEV14" s="164"/>
      <c r="TEW14" s="164"/>
      <c r="TEX14" s="164"/>
      <c r="TEY14" s="164"/>
      <c r="TEZ14" s="164"/>
      <c r="TFA14" s="164"/>
      <c r="TFB14" s="164"/>
      <c r="TFC14" s="164"/>
      <c r="TFD14" s="164"/>
      <c r="TFE14" s="164"/>
      <c r="TFF14" s="164"/>
      <c r="TFG14" s="164"/>
      <c r="TFH14" s="164"/>
      <c r="TFI14" s="164"/>
      <c r="TFJ14" s="164"/>
      <c r="TFK14" s="164"/>
      <c r="TFL14" s="164"/>
      <c r="TFM14" s="164"/>
      <c r="TFN14" s="164"/>
      <c r="TFO14" s="164"/>
      <c r="TFP14" s="164"/>
      <c r="TFQ14" s="164"/>
      <c r="TFR14" s="164"/>
      <c r="TFS14" s="164"/>
      <c r="TFT14" s="164"/>
      <c r="TFU14" s="164"/>
      <c r="TFV14" s="164"/>
      <c r="TFW14" s="164"/>
      <c r="TFX14" s="164"/>
      <c r="TFY14" s="164"/>
      <c r="TFZ14" s="164"/>
      <c r="TGA14" s="164"/>
      <c r="TGB14" s="164"/>
      <c r="TGC14" s="164"/>
      <c r="TGD14" s="164"/>
      <c r="TGE14" s="164"/>
      <c r="TGF14" s="164"/>
      <c r="TGG14" s="164"/>
      <c r="TGH14" s="164"/>
      <c r="TGI14" s="164"/>
      <c r="TGJ14" s="164"/>
      <c r="TGK14" s="164"/>
      <c r="TGL14" s="164"/>
      <c r="TGM14" s="164"/>
      <c r="TGN14" s="164"/>
      <c r="TGO14" s="164"/>
      <c r="TGP14" s="164"/>
      <c r="TGQ14" s="164"/>
      <c r="TGR14" s="164"/>
      <c r="TGS14" s="164"/>
      <c r="TGT14" s="164"/>
      <c r="TGU14" s="164"/>
      <c r="TGV14" s="164"/>
      <c r="TGW14" s="164"/>
      <c r="TGX14" s="164"/>
      <c r="TGY14" s="164"/>
      <c r="TGZ14" s="164"/>
      <c r="THA14" s="164"/>
      <c r="THB14" s="164"/>
      <c r="THC14" s="164"/>
      <c r="THD14" s="164"/>
      <c r="THE14" s="164"/>
      <c r="THF14" s="164"/>
      <c r="THG14" s="164"/>
      <c r="THH14" s="164"/>
      <c r="THI14" s="164"/>
      <c r="THJ14" s="164"/>
      <c r="THK14" s="164"/>
      <c r="THL14" s="164"/>
      <c r="THM14" s="164"/>
      <c r="THN14" s="164"/>
      <c r="THO14" s="164"/>
      <c r="THP14" s="164"/>
      <c r="THQ14" s="164"/>
      <c r="THR14" s="164"/>
      <c r="THS14" s="164"/>
      <c r="THT14" s="164"/>
      <c r="THU14" s="164"/>
      <c r="THV14" s="164"/>
      <c r="THW14" s="164"/>
      <c r="THX14" s="164"/>
      <c r="THY14" s="164"/>
      <c r="THZ14" s="164"/>
      <c r="TIA14" s="164"/>
      <c r="TIB14" s="164"/>
      <c r="TIC14" s="164"/>
      <c r="TID14" s="164"/>
      <c r="TIE14" s="164"/>
      <c r="TIF14" s="164"/>
      <c r="TIG14" s="164"/>
      <c r="TIH14" s="164"/>
      <c r="TII14" s="164"/>
      <c r="TIJ14" s="164"/>
      <c r="TIK14" s="164"/>
      <c r="TIL14" s="164"/>
      <c r="TIM14" s="164"/>
      <c r="TIN14" s="164"/>
      <c r="TIO14" s="164"/>
      <c r="TIP14" s="164"/>
      <c r="TIQ14" s="164"/>
      <c r="TIR14" s="164"/>
      <c r="TIS14" s="164"/>
      <c r="TIT14" s="164"/>
      <c r="TIU14" s="164"/>
      <c r="TIV14" s="164"/>
      <c r="TIW14" s="164"/>
      <c r="TIX14" s="164"/>
      <c r="TIY14" s="164"/>
      <c r="TIZ14" s="164"/>
      <c r="TJA14" s="164"/>
      <c r="TJB14" s="164"/>
      <c r="TJC14" s="164"/>
      <c r="TJD14" s="164"/>
      <c r="TJE14" s="164"/>
      <c r="TJF14" s="164"/>
      <c r="TJG14" s="164"/>
      <c r="TJH14" s="164"/>
      <c r="TJI14" s="164"/>
      <c r="TJJ14" s="164"/>
      <c r="TJK14" s="164"/>
      <c r="TJL14" s="164"/>
      <c r="TJM14" s="164"/>
      <c r="TJN14" s="164"/>
      <c r="TJO14" s="164"/>
      <c r="TJP14" s="164"/>
      <c r="TJQ14" s="164"/>
      <c r="TJR14" s="164"/>
      <c r="TJS14" s="164"/>
      <c r="TJT14" s="164"/>
      <c r="TJU14" s="164"/>
      <c r="TJV14" s="164"/>
      <c r="TJW14" s="164"/>
      <c r="TJX14" s="164"/>
      <c r="TJY14" s="164"/>
      <c r="TJZ14" s="164"/>
      <c r="TKA14" s="164"/>
      <c r="TKB14" s="164"/>
      <c r="TKC14" s="164"/>
      <c r="TKD14" s="164"/>
      <c r="TKE14" s="164"/>
      <c r="TKF14" s="164"/>
      <c r="TKG14" s="164"/>
      <c r="TKH14" s="164"/>
      <c r="TKI14" s="164"/>
      <c r="TKJ14" s="164"/>
      <c r="TKK14" s="164"/>
      <c r="TKL14" s="164"/>
      <c r="TKM14" s="164"/>
      <c r="TKN14" s="164"/>
      <c r="TKO14" s="164"/>
      <c r="TKP14" s="164"/>
      <c r="TKQ14" s="164"/>
      <c r="TKR14" s="164"/>
      <c r="TKS14" s="164"/>
      <c r="TKT14" s="164"/>
      <c r="TKU14" s="164"/>
      <c r="TKV14" s="164"/>
      <c r="TKW14" s="164"/>
      <c r="TKX14" s="164"/>
      <c r="TKY14" s="164"/>
      <c r="TKZ14" s="164"/>
      <c r="TLA14" s="164"/>
      <c r="TLB14" s="164"/>
      <c r="TLC14" s="164"/>
      <c r="TLD14" s="164"/>
      <c r="TLE14" s="164"/>
      <c r="TLF14" s="164"/>
      <c r="TLG14" s="164"/>
      <c r="TLH14" s="164"/>
      <c r="TLI14" s="164"/>
      <c r="TLJ14" s="164"/>
      <c r="TLK14" s="164"/>
      <c r="TLL14" s="164"/>
      <c r="TLM14" s="164"/>
      <c r="TLN14" s="164"/>
      <c r="TLO14" s="164"/>
      <c r="TLP14" s="164"/>
      <c r="TLQ14" s="164"/>
      <c r="TLR14" s="164"/>
      <c r="TLS14" s="164"/>
      <c r="TLT14" s="164"/>
      <c r="TLU14" s="164"/>
      <c r="TLV14" s="164"/>
      <c r="TLW14" s="164"/>
      <c r="TLX14" s="164"/>
      <c r="TLY14" s="164"/>
      <c r="TLZ14" s="164"/>
      <c r="TMA14" s="164"/>
      <c r="TMB14" s="164"/>
      <c r="TMC14" s="164"/>
      <c r="TMD14" s="164"/>
      <c r="TME14" s="164"/>
      <c r="TMF14" s="164"/>
      <c r="TMG14" s="164"/>
      <c r="TMH14" s="164"/>
      <c r="TMI14" s="164"/>
      <c r="TMJ14" s="164"/>
      <c r="TMK14" s="164"/>
      <c r="TML14" s="164"/>
      <c r="TMM14" s="164"/>
      <c r="TMN14" s="164"/>
      <c r="TMO14" s="164"/>
      <c r="TMP14" s="164"/>
      <c r="TMQ14" s="164"/>
      <c r="TMR14" s="164"/>
      <c r="TMS14" s="164"/>
      <c r="TMT14" s="164"/>
      <c r="TMU14" s="164"/>
      <c r="TMV14" s="164"/>
      <c r="TMW14" s="164"/>
      <c r="TMX14" s="164"/>
      <c r="TMY14" s="164"/>
      <c r="TMZ14" s="164"/>
      <c r="TNA14" s="164"/>
      <c r="TNB14" s="164"/>
      <c r="TNC14" s="164"/>
      <c r="TND14" s="164"/>
      <c r="TNE14" s="164"/>
      <c r="TNF14" s="164"/>
      <c r="TNG14" s="164"/>
      <c r="TNH14" s="164"/>
      <c r="TNI14" s="164"/>
      <c r="TNJ14" s="164"/>
      <c r="TNK14" s="164"/>
      <c r="TNL14" s="164"/>
      <c r="TNM14" s="164"/>
      <c r="TNN14" s="164"/>
      <c r="TNO14" s="164"/>
      <c r="TNP14" s="164"/>
      <c r="TNQ14" s="164"/>
      <c r="TNR14" s="164"/>
      <c r="TNS14" s="164"/>
      <c r="TNT14" s="164"/>
      <c r="TNU14" s="164"/>
      <c r="TNV14" s="164"/>
      <c r="TNW14" s="164"/>
      <c r="TNX14" s="164"/>
      <c r="TNY14" s="164"/>
      <c r="TNZ14" s="164"/>
      <c r="TOA14" s="164"/>
      <c r="TOB14" s="164"/>
      <c r="TOC14" s="164"/>
      <c r="TOD14" s="164"/>
      <c r="TOE14" s="164"/>
      <c r="TOF14" s="164"/>
      <c r="TOG14" s="164"/>
      <c r="TOH14" s="164"/>
      <c r="TOI14" s="164"/>
      <c r="TOJ14" s="164"/>
      <c r="TOK14" s="164"/>
      <c r="TOL14" s="164"/>
      <c r="TOM14" s="164"/>
      <c r="TON14" s="164"/>
      <c r="TOO14" s="164"/>
      <c r="TOP14" s="164"/>
      <c r="TOQ14" s="164"/>
      <c r="TOR14" s="164"/>
      <c r="TOS14" s="164"/>
      <c r="TOT14" s="164"/>
      <c r="TOU14" s="164"/>
      <c r="TOV14" s="164"/>
      <c r="TOW14" s="164"/>
      <c r="TOX14" s="164"/>
      <c r="TOY14" s="164"/>
      <c r="TOZ14" s="164"/>
      <c r="TPA14" s="164"/>
      <c r="TPB14" s="164"/>
      <c r="TPC14" s="164"/>
      <c r="TPD14" s="164"/>
      <c r="TPE14" s="164"/>
      <c r="TPF14" s="164"/>
      <c r="TPG14" s="164"/>
      <c r="TPH14" s="164"/>
      <c r="TPI14" s="164"/>
      <c r="TPJ14" s="164"/>
      <c r="TPK14" s="164"/>
      <c r="TPL14" s="164"/>
      <c r="TPM14" s="164"/>
      <c r="TPN14" s="164"/>
      <c r="TPO14" s="164"/>
      <c r="TPP14" s="164"/>
      <c r="TPQ14" s="164"/>
      <c r="TPR14" s="164"/>
      <c r="TPS14" s="164"/>
      <c r="TPT14" s="164"/>
      <c r="TPU14" s="164"/>
      <c r="TPV14" s="164"/>
      <c r="TPW14" s="164"/>
      <c r="TPX14" s="164"/>
      <c r="TPY14" s="164"/>
      <c r="TPZ14" s="164"/>
      <c r="TQA14" s="164"/>
      <c r="TQB14" s="164"/>
      <c r="TQC14" s="164"/>
      <c r="TQD14" s="164"/>
      <c r="TQE14" s="164"/>
      <c r="TQF14" s="164"/>
      <c r="TQG14" s="164"/>
      <c r="TQH14" s="164"/>
      <c r="TQI14" s="164"/>
      <c r="TQJ14" s="164"/>
      <c r="TQK14" s="164"/>
      <c r="TQL14" s="164"/>
      <c r="TQM14" s="164"/>
      <c r="TQN14" s="164"/>
      <c r="TQO14" s="164"/>
      <c r="TQP14" s="164"/>
      <c r="TQQ14" s="164"/>
      <c r="TQR14" s="164"/>
      <c r="TQS14" s="164"/>
      <c r="TQT14" s="164"/>
      <c r="TQU14" s="164"/>
      <c r="TQV14" s="164"/>
      <c r="TQW14" s="164"/>
      <c r="TQX14" s="164"/>
      <c r="TQY14" s="164"/>
      <c r="TQZ14" s="164"/>
      <c r="TRA14" s="164"/>
      <c r="TRB14" s="164"/>
      <c r="TRC14" s="164"/>
      <c r="TRD14" s="164"/>
      <c r="TRE14" s="164"/>
      <c r="TRF14" s="164"/>
      <c r="TRG14" s="164"/>
      <c r="TRH14" s="164"/>
      <c r="TRI14" s="164"/>
      <c r="TRJ14" s="164"/>
      <c r="TRK14" s="164"/>
      <c r="TRL14" s="164"/>
      <c r="TRM14" s="164"/>
      <c r="TRN14" s="164"/>
      <c r="TRO14" s="164"/>
      <c r="TRP14" s="164"/>
      <c r="TRQ14" s="164"/>
      <c r="TRR14" s="164"/>
      <c r="TRS14" s="164"/>
      <c r="TRT14" s="164"/>
      <c r="TRU14" s="164"/>
      <c r="TRV14" s="164"/>
      <c r="TRW14" s="164"/>
      <c r="TRX14" s="164"/>
      <c r="TRY14" s="164"/>
      <c r="TRZ14" s="164"/>
      <c r="TSA14" s="164"/>
      <c r="TSB14" s="164"/>
      <c r="TSC14" s="164"/>
      <c r="TSD14" s="164"/>
      <c r="TSE14" s="164"/>
      <c r="TSF14" s="164"/>
      <c r="TSG14" s="164"/>
      <c r="TSH14" s="164"/>
      <c r="TSI14" s="164"/>
      <c r="TSJ14" s="164"/>
      <c r="TSK14" s="164"/>
      <c r="TSL14" s="164"/>
      <c r="TSM14" s="164"/>
      <c r="TSN14" s="164"/>
      <c r="TSO14" s="164"/>
      <c r="TSP14" s="164"/>
      <c r="TSQ14" s="164"/>
      <c r="TSR14" s="164"/>
      <c r="TSS14" s="164"/>
      <c r="TST14" s="164"/>
      <c r="TSU14" s="164"/>
      <c r="TSV14" s="164"/>
      <c r="TSW14" s="164"/>
      <c r="TSX14" s="164"/>
      <c r="TSY14" s="164"/>
      <c r="TSZ14" s="164"/>
      <c r="TTA14" s="164"/>
      <c r="TTB14" s="164"/>
      <c r="TTC14" s="164"/>
      <c r="TTD14" s="164"/>
      <c r="TTE14" s="164"/>
      <c r="TTF14" s="164"/>
      <c r="TTG14" s="164"/>
      <c r="TTH14" s="164"/>
      <c r="TTI14" s="164"/>
      <c r="TTJ14" s="164"/>
      <c r="TTK14" s="164"/>
      <c r="TTL14" s="164"/>
      <c r="TTM14" s="164"/>
      <c r="TTN14" s="164"/>
      <c r="TTO14" s="164"/>
      <c r="TTP14" s="164"/>
      <c r="TTQ14" s="164"/>
      <c r="TTR14" s="164"/>
      <c r="TTS14" s="164"/>
      <c r="TTT14" s="164"/>
      <c r="TTU14" s="164"/>
      <c r="TTV14" s="164"/>
      <c r="TTW14" s="164"/>
      <c r="TTX14" s="164"/>
      <c r="TTY14" s="164"/>
      <c r="TTZ14" s="164"/>
      <c r="TUA14" s="164"/>
      <c r="TUB14" s="164"/>
      <c r="TUC14" s="164"/>
      <c r="TUD14" s="164"/>
      <c r="TUE14" s="164"/>
      <c r="TUF14" s="164"/>
      <c r="TUG14" s="164"/>
      <c r="TUH14" s="164"/>
      <c r="TUI14" s="164"/>
      <c r="TUJ14" s="164"/>
      <c r="TUK14" s="164"/>
      <c r="TUL14" s="164"/>
      <c r="TUM14" s="164"/>
      <c r="TUN14" s="164"/>
      <c r="TUO14" s="164"/>
      <c r="TUP14" s="164"/>
      <c r="TUQ14" s="164"/>
      <c r="TUR14" s="164"/>
      <c r="TUS14" s="164"/>
      <c r="TUT14" s="164"/>
      <c r="TUU14" s="164"/>
      <c r="TUV14" s="164"/>
      <c r="TUW14" s="164"/>
      <c r="TUX14" s="164"/>
      <c r="TUY14" s="164"/>
      <c r="TUZ14" s="164"/>
      <c r="TVA14" s="164"/>
      <c r="TVB14" s="164"/>
      <c r="TVC14" s="164"/>
      <c r="TVD14" s="164"/>
      <c r="TVE14" s="164"/>
      <c r="TVF14" s="164"/>
      <c r="TVG14" s="164"/>
      <c r="TVH14" s="164"/>
      <c r="TVI14" s="164"/>
      <c r="TVJ14" s="164"/>
      <c r="TVK14" s="164"/>
      <c r="TVL14" s="164"/>
      <c r="TVM14" s="164"/>
      <c r="TVN14" s="164"/>
      <c r="TVO14" s="164"/>
      <c r="TVP14" s="164"/>
      <c r="TVQ14" s="164"/>
      <c r="TVR14" s="164"/>
      <c r="TVS14" s="164"/>
      <c r="TVT14" s="164"/>
      <c r="TVU14" s="164"/>
      <c r="TVV14" s="164"/>
      <c r="TVW14" s="164"/>
      <c r="TVX14" s="164"/>
      <c r="TVY14" s="164"/>
      <c r="TVZ14" s="164"/>
      <c r="TWA14" s="164"/>
      <c r="TWB14" s="164"/>
      <c r="TWC14" s="164"/>
      <c r="TWD14" s="164"/>
      <c r="TWE14" s="164"/>
      <c r="TWF14" s="164"/>
      <c r="TWG14" s="164"/>
      <c r="TWH14" s="164"/>
      <c r="TWI14" s="164"/>
      <c r="TWJ14" s="164"/>
      <c r="TWK14" s="164"/>
      <c r="TWL14" s="164"/>
      <c r="TWM14" s="164"/>
      <c r="TWN14" s="164"/>
      <c r="TWO14" s="164"/>
      <c r="TWP14" s="164"/>
      <c r="TWQ14" s="164"/>
      <c r="TWR14" s="164"/>
      <c r="TWS14" s="164"/>
      <c r="TWT14" s="164"/>
      <c r="TWU14" s="164"/>
      <c r="TWV14" s="164"/>
      <c r="TWW14" s="164"/>
      <c r="TWX14" s="164"/>
      <c r="TWY14" s="164"/>
      <c r="TWZ14" s="164"/>
      <c r="TXA14" s="164"/>
      <c r="TXB14" s="164"/>
      <c r="TXC14" s="164"/>
      <c r="TXD14" s="164"/>
      <c r="TXE14" s="164"/>
      <c r="TXF14" s="164"/>
      <c r="TXG14" s="164"/>
      <c r="TXH14" s="164"/>
      <c r="TXI14" s="164"/>
      <c r="TXJ14" s="164"/>
      <c r="TXK14" s="164"/>
      <c r="TXL14" s="164"/>
      <c r="TXM14" s="164"/>
      <c r="TXN14" s="164"/>
      <c r="TXO14" s="164"/>
      <c r="TXP14" s="164"/>
      <c r="TXQ14" s="164"/>
      <c r="TXR14" s="164"/>
      <c r="TXS14" s="164"/>
      <c r="TXT14" s="164"/>
      <c r="TXU14" s="164"/>
      <c r="TXV14" s="164"/>
      <c r="TXW14" s="164"/>
      <c r="TXX14" s="164"/>
      <c r="TXY14" s="164"/>
      <c r="TXZ14" s="164"/>
      <c r="TYA14" s="164"/>
      <c r="TYB14" s="164"/>
      <c r="TYC14" s="164"/>
      <c r="TYD14" s="164"/>
      <c r="TYE14" s="164"/>
      <c r="TYF14" s="164"/>
      <c r="TYG14" s="164"/>
      <c r="TYH14" s="164"/>
      <c r="TYI14" s="164"/>
      <c r="TYJ14" s="164"/>
      <c r="TYK14" s="164"/>
      <c r="TYL14" s="164"/>
      <c r="TYM14" s="164"/>
      <c r="TYN14" s="164"/>
      <c r="TYO14" s="164"/>
      <c r="TYP14" s="164"/>
      <c r="TYQ14" s="164"/>
      <c r="TYR14" s="164"/>
      <c r="TYS14" s="164"/>
      <c r="TYT14" s="164"/>
      <c r="TYU14" s="164"/>
      <c r="TYV14" s="164"/>
      <c r="TYW14" s="164"/>
      <c r="TYX14" s="164"/>
      <c r="TYY14" s="164"/>
      <c r="TYZ14" s="164"/>
      <c r="TZA14" s="164"/>
      <c r="TZB14" s="164"/>
      <c r="TZC14" s="164"/>
      <c r="TZD14" s="164"/>
      <c r="TZE14" s="164"/>
      <c r="TZF14" s="164"/>
      <c r="TZG14" s="164"/>
      <c r="TZH14" s="164"/>
      <c r="TZI14" s="164"/>
      <c r="TZJ14" s="164"/>
      <c r="TZK14" s="164"/>
      <c r="TZL14" s="164"/>
      <c r="TZM14" s="164"/>
      <c r="TZN14" s="164"/>
      <c r="TZO14" s="164"/>
      <c r="TZP14" s="164"/>
      <c r="TZQ14" s="164"/>
      <c r="TZR14" s="164"/>
      <c r="TZS14" s="164"/>
      <c r="TZT14" s="164"/>
      <c r="TZU14" s="164"/>
      <c r="TZV14" s="164"/>
      <c r="TZW14" s="164"/>
      <c r="TZX14" s="164"/>
      <c r="TZY14" s="164"/>
      <c r="TZZ14" s="164"/>
      <c r="UAA14" s="164"/>
      <c r="UAB14" s="164"/>
      <c r="UAC14" s="164"/>
      <c r="UAD14" s="164"/>
      <c r="UAE14" s="164"/>
      <c r="UAF14" s="164"/>
      <c r="UAG14" s="164"/>
      <c r="UAH14" s="164"/>
      <c r="UAI14" s="164"/>
      <c r="UAJ14" s="164"/>
      <c r="UAK14" s="164"/>
      <c r="UAL14" s="164"/>
      <c r="UAM14" s="164"/>
      <c r="UAN14" s="164"/>
      <c r="UAO14" s="164"/>
      <c r="UAP14" s="164"/>
      <c r="UAQ14" s="164"/>
      <c r="UAR14" s="164"/>
      <c r="UAS14" s="164"/>
      <c r="UAT14" s="164"/>
      <c r="UAU14" s="164"/>
      <c r="UAV14" s="164"/>
      <c r="UAW14" s="164"/>
      <c r="UAX14" s="164"/>
      <c r="UAY14" s="164"/>
      <c r="UAZ14" s="164"/>
      <c r="UBA14" s="164"/>
      <c r="UBB14" s="164"/>
      <c r="UBC14" s="164"/>
      <c r="UBD14" s="164"/>
      <c r="UBE14" s="164"/>
      <c r="UBF14" s="164"/>
      <c r="UBG14" s="164"/>
      <c r="UBH14" s="164"/>
      <c r="UBI14" s="164"/>
      <c r="UBJ14" s="164"/>
      <c r="UBK14" s="164"/>
      <c r="UBL14" s="164"/>
      <c r="UBM14" s="164"/>
      <c r="UBN14" s="164"/>
      <c r="UBO14" s="164"/>
      <c r="UBP14" s="164"/>
      <c r="UBQ14" s="164"/>
      <c r="UBR14" s="164"/>
      <c r="UBS14" s="164"/>
      <c r="UBT14" s="164"/>
      <c r="UBU14" s="164"/>
      <c r="UBV14" s="164"/>
      <c r="UBW14" s="164"/>
      <c r="UBX14" s="164"/>
      <c r="UBY14" s="164"/>
      <c r="UBZ14" s="164"/>
      <c r="UCA14" s="164"/>
      <c r="UCB14" s="164"/>
      <c r="UCC14" s="164"/>
      <c r="UCD14" s="164"/>
      <c r="UCE14" s="164"/>
      <c r="UCF14" s="164"/>
      <c r="UCG14" s="164"/>
      <c r="UCH14" s="164"/>
      <c r="UCI14" s="164"/>
      <c r="UCJ14" s="164"/>
      <c r="UCK14" s="164"/>
      <c r="UCL14" s="164"/>
      <c r="UCM14" s="164"/>
      <c r="UCN14" s="164"/>
      <c r="UCO14" s="164"/>
      <c r="UCP14" s="164"/>
      <c r="UCQ14" s="164"/>
      <c r="UCR14" s="164"/>
      <c r="UCS14" s="164"/>
      <c r="UCT14" s="164"/>
      <c r="UCU14" s="164"/>
      <c r="UCV14" s="164"/>
      <c r="UCW14" s="164"/>
      <c r="UCX14" s="164"/>
      <c r="UCY14" s="164"/>
      <c r="UCZ14" s="164"/>
      <c r="UDA14" s="164"/>
      <c r="UDB14" s="164"/>
      <c r="UDC14" s="164"/>
      <c r="UDD14" s="164"/>
      <c r="UDE14" s="164"/>
      <c r="UDF14" s="164"/>
      <c r="UDG14" s="164"/>
      <c r="UDH14" s="164"/>
      <c r="UDI14" s="164"/>
      <c r="UDJ14" s="164"/>
      <c r="UDK14" s="164"/>
      <c r="UDL14" s="164"/>
      <c r="UDM14" s="164"/>
      <c r="UDN14" s="164"/>
      <c r="UDO14" s="164"/>
      <c r="UDP14" s="164"/>
      <c r="UDQ14" s="164"/>
      <c r="UDR14" s="164"/>
      <c r="UDS14" s="164"/>
      <c r="UDT14" s="164"/>
      <c r="UDU14" s="164"/>
      <c r="UDV14" s="164"/>
      <c r="UDW14" s="164"/>
      <c r="UDX14" s="164"/>
      <c r="UDY14" s="164"/>
      <c r="UDZ14" s="164"/>
      <c r="UEA14" s="164"/>
      <c r="UEB14" s="164"/>
      <c r="UEC14" s="164"/>
      <c r="UED14" s="164"/>
      <c r="UEE14" s="164"/>
      <c r="UEF14" s="164"/>
      <c r="UEG14" s="164"/>
      <c r="UEH14" s="164"/>
      <c r="UEI14" s="164"/>
      <c r="UEJ14" s="164"/>
      <c r="UEK14" s="164"/>
      <c r="UEL14" s="164"/>
      <c r="UEM14" s="164"/>
      <c r="UEN14" s="164"/>
      <c r="UEO14" s="164"/>
      <c r="UEP14" s="164"/>
      <c r="UEQ14" s="164"/>
      <c r="UER14" s="164"/>
      <c r="UES14" s="164"/>
      <c r="UET14" s="164"/>
      <c r="UEU14" s="164"/>
      <c r="UEV14" s="164"/>
      <c r="UEW14" s="164"/>
      <c r="UEX14" s="164"/>
      <c r="UEY14" s="164"/>
      <c r="UEZ14" s="164"/>
      <c r="UFA14" s="164"/>
      <c r="UFB14" s="164"/>
      <c r="UFC14" s="164"/>
      <c r="UFD14" s="164"/>
      <c r="UFE14" s="164"/>
      <c r="UFF14" s="164"/>
      <c r="UFG14" s="164"/>
      <c r="UFH14" s="164"/>
      <c r="UFI14" s="164"/>
      <c r="UFJ14" s="164"/>
      <c r="UFK14" s="164"/>
      <c r="UFL14" s="164"/>
      <c r="UFM14" s="164"/>
      <c r="UFN14" s="164"/>
      <c r="UFO14" s="164"/>
      <c r="UFP14" s="164"/>
      <c r="UFQ14" s="164"/>
      <c r="UFR14" s="164"/>
      <c r="UFS14" s="164"/>
      <c r="UFT14" s="164"/>
      <c r="UFU14" s="164"/>
      <c r="UFV14" s="164"/>
      <c r="UFW14" s="164"/>
      <c r="UFX14" s="164"/>
      <c r="UFY14" s="164"/>
      <c r="UFZ14" s="164"/>
      <c r="UGA14" s="164"/>
      <c r="UGB14" s="164"/>
      <c r="UGC14" s="164"/>
      <c r="UGD14" s="164"/>
      <c r="UGE14" s="164"/>
      <c r="UGF14" s="164"/>
      <c r="UGG14" s="164"/>
      <c r="UGH14" s="164"/>
      <c r="UGI14" s="164"/>
      <c r="UGJ14" s="164"/>
      <c r="UGK14" s="164"/>
      <c r="UGL14" s="164"/>
      <c r="UGM14" s="164"/>
      <c r="UGN14" s="164"/>
      <c r="UGO14" s="164"/>
      <c r="UGP14" s="164"/>
      <c r="UGQ14" s="164"/>
      <c r="UGR14" s="164"/>
      <c r="UGS14" s="164"/>
      <c r="UGT14" s="164"/>
      <c r="UGU14" s="164"/>
      <c r="UGV14" s="164"/>
      <c r="UGW14" s="164"/>
      <c r="UGX14" s="164"/>
      <c r="UGY14" s="164"/>
      <c r="UGZ14" s="164"/>
      <c r="UHA14" s="164"/>
      <c r="UHB14" s="164"/>
      <c r="UHC14" s="164"/>
      <c r="UHD14" s="164"/>
      <c r="UHE14" s="164"/>
      <c r="UHF14" s="164"/>
      <c r="UHG14" s="164"/>
      <c r="UHH14" s="164"/>
      <c r="UHI14" s="164"/>
      <c r="UHJ14" s="164"/>
      <c r="UHK14" s="164"/>
      <c r="UHL14" s="164"/>
      <c r="UHM14" s="164"/>
      <c r="UHN14" s="164"/>
      <c r="UHO14" s="164"/>
      <c r="UHP14" s="164"/>
      <c r="UHQ14" s="164"/>
      <c r="UHR14" s="164"/>
      <c r="UHS14" s="164"/>
      <c r="UHT14" s="164"/>
      <c r="UHU14" s="164"/>
      <c r="UHV14" s="164"/>
      <c r="UHW14" s="164"/>
      <c r="UHX14" s="164"/>
      <c r="UHY14" s="164"/>
      <c r="UHZ14" s="164"/>
      <c r="UIA14" s="164"/>
      <c r="UIB14" s="164"/>
      <c r="UIC14" s="164"/>
      <c r="UID14" s="164"/>
      <c r="UIE14" s="164"/>
      <c r="UIF14" s="164"/>
      <c r="UIG14" s="164"/>
      <c r="UIH14" s="164"/>
      <c r="UII14" s="164"/>
      <c r="UIJ14" s="164"/>
      <c r="UIK14" s="164"/>
      <c r="UIL14" s="164"/>
      <c r="UIM14" s="164"/>
      <c r="UIN14" s="164"/>
      <c r="UIO14" s="164"/>
      <c r="UIP14" s="164"/>
      <c r="UIQ14" s="164"/>
      <c r="UIR14" s="164"/>
      <c r="UIS14" s="164"/>
      <c r="UIT14" s="164"/>
      <c r="UIU14" s="164"/>
      <c r="UIV14" s="164"/>
      <c r="UIW14" s="164"/>
      <c r="UIX14" s="164"/>
      <c r="UIY14" s="164"/>
      <c r="UIZ14" s="164"/>
      <c r="UJA14" s="164"/>
      <c r="UJB14" s="164"/>
      <c r="UJC14" s="164"/>
      <c r="UJD14" s="164"/>
      <c r="UJE14" s="164"/>
      <c r="UJF14" s="164"/>
      <c r="UJG14" s="164"/>
      <c r="UJH14" s="164"/>
      <c r="UJI14" s="164"/>
      <c r="UJJ14" s="164"/>
      <c r="UJK14" s="164"/>
      <c r="UJL14" s="164"/>
      <c r="UJM14" s="164"/>
      <c r="UJN14" s="164"/>
      <c r="UJO14" s="164"/>
      <c r="UJP14" s="164"/>
      <c r="UJQ14" s="164"/>
      <c r="UJR14" s="164"/>
      <c r="UJS14" s="164"/>
      <c r="UJT14" s="164"/>
      <c r="UJU14" s="164"/>
      <c r="UJV14" s="164"/>
      <c r="UJW14" s="164"/>
      <c r="UJX14" s="164"/>
      <c r="UJY14" s="164"/>
      <c r="UJZ14" s="164"/>
      <c r="UKA14" s="164"/>
      <c r="UKB14" s="164"/>
      <c r="UKC14" s="164"/>
      <c r="UKD14" s="164"/>
      <c r="UKE14" s="164"/>
      <c r="UKF14" s="164"/>
      <c r="UKG14" s="164"/>
      <c r="UKH14" s="164"/>
      <c r="UKI14" s="164"/>
      <c r="UKJ14" s="164"/>
      <c r="UKK14" s="164"/>
      <c r="UKL14" s="164"/>
      <c r="UKM14" s="164"/>
      <c r="UKN14" s="164"/>
      <c r="UKO14" s="164"/>
      <c r="UKP14" s="164"/>
      <c r="UKQ14" s="164"/>
      <c r="UKR14" s="164"/>
      <c r="UKS14" s="164"/>
      <c r="UKT14" s="164"/>
      <c r="UKU14" s="164"/>
      <c r="UKV14" s="164"/>
      <c r="UKW14" s="164"/>
      <c r="UKX14" s="164"/>
      <c r="UKY14" s="164"/>
      <c r="UKZ14" s="164"/>
      <c r="ULA14" s="164"/>
      <c r="ULB14" s="164"/>
      <c r="ULC14" s="164"/>
      <c r="ULD14" s="164"/>
      <c r="ULE14" s="164"/>
      <c r="ULF14" s="164"/>
      <c r="ULG14" s="164"/>
      <c r="ULH14" s="164"/>
      <c r="ULI14" s="164"/>
      <c r="ULJ14" s="164"/>
      <c r="ULK14" s="164"/>
      <c r="ULL14" s="164"/>
      <c r="ULM14" s="164"/>
      <c r="ULN14" s="164"/>
      <c r="ULO14" s="164"/>
      <c r="ULP14" s="164"/>
      <c r="ULQ14" s="164"/>
      <c r="ULR14" s="164"/>
      <c r="ULS14" s="164"/>
      <c r="ULT14" s="164"/>
      <c r="ULU14" s="164"/>
      <c r="ULV14" s="164"/>
      <c r="ULW14" s="164"/>
      <c r="ULX14" s="164"/>
      <c r="ULY14" s="164"/>
      <c r="ULZ14" s="164"/>
      <c r="UMA14" s="164"/>
      <c r="UMB14" s="164"/>
      <c r="UMC14" s="164"/>
      <c r="UMD14" s="164"/>
      <c r="UME14" s="164"/>
      <c r="UMF14" s="164"/>
      <c r="UMG14" s="164"/>
      <c r="UMH14" s="164"/>
      <c r="UMI14" s="164"/>
      <c r="UMJ14" s="164"/>
      <c r="UMK14" s="164"/>
      <c r="UML14" s="164"/>
      <c r="UMM14" s="164"/>
      <c r="UMN14" s="164"/>
      <c r="UMO14" s="164"/>
      <c r="UMP14" s="164"/>
      <c r="UMQ14" s="164"/>
      <c r="UMR14" s="164"/>
      <c r="UMS14" s="164"/>
      <c r="UMT14" s="164"/>
      <c r="UMU14" s="164"/>
      <c r="UMV14" s="164"/>
      <c r="UMW14" s="164"/>
      <c r="UMX14" s="164"/>
      <c r="UMY14" s="164"/>
      <c r="UMZ14" s="164"/>
      <c r="UNA14" s="164"/>
      <c r="UNB14" s="164"/>
      <c r="UNC14" s="164"/>
      <c r="UND14" s="164"/>
      <c r="UNE14" s="164"/>
      <c r="UNF14" s="164"/>
      <c r="UNG14" s="164"/>
      <c r="UNH14" s="164"/>
      <c r="UNI14" s="164"/>
      <c r="UNJ14" s="164"/>
      <c r="UNK14" s="164"/>
      <c r="UNL14" s="164"/>
      <c r="UNM14" s="164"/>
      <c r="UNN14" s="164"/>
      <c r="UNO14" s="164"/>
      <c r="UNP14" s="164"/>
      <c r="UNQ14" s="164"/>
      <c r="UNR14" s="164"/>
      <c r="UNS14" s="164"/>
      <c r="UNT14" s="164"/>
      <c r="UNU14" s="164"/>
      <c r="UNV14" s="164"/>
      <c r="UNW14" s="164"/>
      <c r="UNX14" s="164"/>
      <c r="UNY14" s="164"/>
      <c r="UNZ14" s="164"/>
      <c r="UOA14" s="164"/>
      <c r="UOB14" s="164"/>
      <c r="UOC14" s="164"/>
      <c r="UOD14" s="164"/>
      <c r="UOE14" s="164"/>
      <c r="UOF14" s="164"/>
      <c r="UOG14" s="164"/>
      <c r="UOH14" s="164"/>
      <c r="UOI14" s="164"/>
      <c r="UOJ14" s="164"/>
      <c r="UOK14" s="164"/>
      <c r="UOL14" s="164"/>
      <c r="UOM14" s="164"/>
      <c r="UON14" s="164"/>
      <c r="UOO14" s="164"/>
      <c r="UOP14" s="164"/>
      <c r="UOQ14" s="164"/>
      <c r="UOR14" s="164"/>
      <c r="UOS14" s="164"/>
      <c r="UOT14" s="164"/>
      <c r="UOU14" s="164"/>
      <c r="UOV14" s="164"/>
      <c r="UOW14" s="164"/>
      <c r="UOX14" s="164"/>
      <c r="UOY14" s="164"/>
      <c r="UOZ14" s="164"/>
      <c r="UPA14" s="164"/>
      <c r="UPB14" s="164"/>
      <c r="UPC14" s="164"/>
      <c r="UPD14" s="164"/>
      <c r="UPE14" s="164"/>
      <c r="UPF14" s="164"/>
      <c r="UPG14" s="164"/>
      <c r="UPH14" s="164"/>
      <c r="UPI14" s="164"/>
      <c r="UPJ14" s="164"/>
      <c r="UPK14" s="164"/>
      <c r="UPL14" s="164"/>
      <c r="UPM14" s="164"/>
      <c r="UPN14" s="164"/>
      <c r="UPO14" s="164"/>
      <c r="UPP14" s="164"/>
      <c r="UPQ14" s="164"/>
      <c r="UPR14" s="164"/>
      <c r="UPS14" s="164"/>
      <c r="UPT14" s="164"/>
      <c r="UPU14" s="164"/>
      <c r="UPV14" s="164"/>
      <c r="UPW14" s="164"/>
      <c r="UPX14" s="164"/>
      <c r="UPY14" s="164"/>
      <c r="UPZ14" s="164"/>
      <c r="UQA14" s="164"/>
      <c r="UQB14" s="164"/>
      <c r="UQC14" s="164"/>
      <c r="UQD14" s="164"/>
      <c r="UQE14" s="164"/>
      <c r="UQF14" s="164"/>
      <c r="UQG14" s="164"/>
      <c r="UQH14" s="164"/>
      <c r="UQI14" s="164"/>
      <c r="UQJ14" s="164"/>
      <c r="UQK14" s="164"/>
      <c r="UQL14" s="164"/>
      <c r="UQM14" s="164"/>
      <c r="UQN14" s="164"/>
      <c r="UQO14" s="164"/>
      <c r="UQP14" s="164"/>
      <c r="UQQ14" s="164"/>
      <c r="UQR14" s="164"/>
      <c r="UQS14" s="164"/>
      <c r="UQT14" s="164"/>
      <c r="UQU14" s="164"/>
      <c r="UQV14" s="164"/>
      <c r="UQW14" s="164"/>
      <c r="UQX14" s="164"/>
      <c r="UQY14" s="164"/>
      <c r="UQZ14" s="164"/>
      <c r="URA14" s="164"/>
      <c r="URB14" s="164"/>
      <c r="URC14" s="164"/>
      <c r="URD14" s="164"/>
      <c r="URE14" s="164"/>
      <c r="URF14" s="164"/>
      <c r="URG14" s="164"/>
      <c r="URH14" s="164"/>
      <c r="URI14" s="164"/>
      <c r="URJ14" s="164"/>
      <c r="URK14" s="164"/>
      <c r="URL14" s="164"/>
      <c r="URM14" s="164"/>
      <c r="URN14" s="164"/>
      <c r="URO14" s="164"/>
      <c r="URP14" s="164"/>
      <c r="URQ14" s="164"/>
      <c r="URR14" s="164"/>
      <c r="URS14" s="164"/>
      <c r="URT14" s="164"/>
      <c r="URU14" s="164"/>
      <c r="URV14" s="164"/>
      <c r="URW14" s="164"/>
      <c r="URX14" s="164"/>
      <c r="URY14" s="164"/>
      <c r="URZ14" s="164"/>
      <c r="USA14" s="164"/>
      <c r="USB14" s="164"/>
      <c r="USC14" s="164"/>
      <c r="USD14" s="164"/>
      <c r="USE14" s="164"/>
      <c r="USF14" s="164"/>
      <c r="USG14" s="164"/>
      <c r="USH14" s="164"/>
      <c r="USI14" s="164"/>
      <c r="USJ14" s="164"/>
      <c r="USK14" s="164"/>
      <c r="USL14" s="164"/>
      <c r="USM14" s="164"/>
      <c r="USN14" s="164"/>
      <c r="USO14" s="164"/>
      <c r="USP14" s="164"/>
      <c r="USQ14" s="164"/>
      <c r="USR14" s="164"/>
      <c r="USS14" s="164"/>
      <c r="UST14" s="164"/>
      <c r="USU14" s="164"/>
      <c r="USV14" s="164"/>
      <c r="USW14" s="164"/>
      <c r="USX14" s="164"/>
      <c r="USY14" s="164"/>
      <c r="USZ14" s="164"/>
      <c r="UTA14" s="164"/>
      <c r="UTB14" s="164"/>
      <c r="UTC14" s="164"/>
      <c r="UTD14" s="164"/>
      <c r="UTE14" s="164"/>
      <c r="UTF14" s="164"/>
      <c r="UTG14" s="164"/>
      <c r="UTH14" s="164"/>
      <c r="UTI14" s="164"/>
      <c r="UTJ14" s="164"/>
      <c r="UTK14" s="164"/>
      <c r="UTL14" s="164"/>
      <c r="UTM14" s="164"/>
      <c r="UTN14" s="164"/>
      <c r="UTO14" s="164"/>
      <c r="UTP14" s="164"/>
      <c r="UTQ14" s="164"/>
      <c r="UTR14" s="164"/>
      <c r="UTS14" s="164"/>
      <c r="UTT14" s="164"/>
      <c r="UTU14" s="164"/>
      <c r="UTV14" s="164"/>
      <c r="UTW14" s="164"/>
      <c r="UTX14" s="164"/>
      <c r="UTY14" s="164"/>
      <c r="UTZ14" s="164"/>
      <c r="UUA14" s="164"/>
      <c r="UUB14" s="164"/>
      <c r="UUC14" s="164"/>
      <c r="UUD14" s="164"/>
      <c r="UUE14" s="164"/>
      <c r="UUF14" s="164"/>
      <c r="UUG14" s="164"/>
      <c r="UUH14" s="164"/>
      <c r="UUI14" s="164"/>
      <c r="UUJ14" s="164"/>
      <c r="UUK14" s="164"/>
      <c r="UUL14" s="164"/>
      <c r="UUM14" s="164"/>
      <c r="UUN14" s="164"/>
      <c r="UUO14" s="164"/>
      <c r="UUP14" s="164"/>
      <c r="UUQ14" s="164"/>
      <c r="UUR14" s="164"/>
      <c r="UUS14" s="164"/>
      <c r="UUT14" s="164"/>
      <c r="UUU14" s="164"/>
      <c r="UUV14" s="164"/>
      <c r="UUW14" s="164"/>
      <c r="UUX14" s="164"/>
      <c r="UUY14" s="164"/>
      <c r="UUZ14" s="164"/>
      <c r="UVA14" s="164"/>
      <c r="UVB14" s="164"/>
      <c r="UVC14" s="164"/>
      <c r="UVD14" s="164"/>
      <c r="UVE14" s="164"/>
      <c r="UVF14" s="164"/>
      <c r="UVG14" s="164"/>
      <c r="UVH14" s="164"/>
      <c r="UVI14" s="164"/>
      <c r="UVJ14" s="164"/>
      <c r="UVK14" s="164"/>
      <c r="UVL14" s="164"/>
      <c r="UVM14" s="164"/>
      <c r="UVN14" s="164"/>
      <c r="UVO14" s="164"/>
      <c r="UVP14" s="164"/>
      <c r="UVQ14" s="164"/>
      <c r="UVR14" s="164"/>
      <c r="UVS14" s="164"/>
      <c r="UVT14" s="164"/>
      <c r="UVU14" s="164"/>
      <c r="UVV14" s="164"/>
      <c r="UVW14" s="164"/>
      <c r="UVX14" s="164"/>
      <c r="UVY14" s="164"/>
      <c r="UVZ14" s="164"/>
      <c r="UWA14" s="164"/>
      <c r="UWB14" s="164"/>
      <c r="UWC14" s="164"/>
      <c r="UWD14" s="164"/>
      <c r="UWE14" s="164"/>
      <c r="UWF14" s="164"/>
      <c r="UWG14" s="164"/>
      <c r="UWH14" s="164"/>
      <c r="UWI14" s="164"/>
      <c r="UWJ14" s="164"/>
      <c r="UWK14" s="164"/>
      <c r="UWL14" s="164"/>
      <c r="UWM14" s="164"/>
      <c r="UWN14" s="164"/>
      <c r="UWO14" s="164"/>
      <c r="UWP14" s="164"/>
      <c r="UWQ14" s="164"/>
      <c r="UWR14" s="164"/>
      <c r="UWS14" s="164"/>
      <c r="UWT14" s="164"/>
      <c r="UWU14" s="164"/>
      <c r="UWV14" s="164"/>
      <c r="UWW14" s="164"/>
      <c r="UWX14" s="164"/>
      <c r="UWY14" s="164"/>
      <c r="UWZ14" s="164"/>
      <c r="UXA14" s="164"/>
      <c r="UXB14" s="164"/>
      <c r="UXC14" s="164"/>
      <c r="UXD14" s="164"/>
      <c r="UXE14" s="164"/>
      <c r="UXF14" s="164"/>
      <c r="UXG14" s="164"/>
      <c r="UXH14" s="164"/>
      <c r="UXI14" s="164"/>
      <c r="UXJ14" s="164"/>
      <c r="UXK14" s="164"/>
      <c r="UXL14" s="164"/>
      <c r="UXM14" s="164"/>
      <c r="UXN14" s="164"/>
      <c r="UXO14" s="164"/>
      <c r="UXP14" s="164"/>
      <c r="UXQ14" s="164"/>
      <c r="UXR14" s="164"/>
      <c r="UXS14" s="164"/>
      <c r="UXT14" s="164"/>
      <c r="UXU14" s="164"/>
      <c r="UXV14" s="164"/>
      <c r="UXW14" s="164"/>
      <c r="UXX14" s="164"/>
      <c r="UXY14" s="164"/>
      <c r="UXZ14" s="164"/>
      <c r="UYA14" s="164"/>
      <c r="UYB14" s="164"/>
      <c r="UYC14" s="164"/>
      <c r="UYD14" s="164"/>
      <c r="UYE14" s="164"/>
      <c r="UYF14" s="164"/>
      <c r="UYG14" s="164"/>
      <c r="UYH14" s="164"/>
      <c r="UYI14" s="164"/>
      <c r="UYJ14" s="164"/>
      <c r="UYK14" s="164"/>
      <c r="UYL14" s="164"/>
      <c r="UYM14" s="164"/>
      <c r="UYN14" s="164"/>
      <c r="UYO14" s="164"/>
      <c r="UYP14" s="164"/>
      <c r="UYQ14" s="164"/>
      <c r="UYR14" s="164"/>
      <c r="UYS14" s="164"/>
      <c r="UYT14" s="164"/>
      <c r="UYU14" s="164"/>
      <c r="UYV14" s="164"/>
      <c r="UYW14" s="164"/>
      <c r="UYX14" s="164"/>
      <c r="UYY14" s="164"/>
      <c r="UYZ14" s="164"/>
      <c r="UZA14" s="164"/>
      <c r="UZB14" s="164"/>
      <c r="UZC14" s="164"/>
      <c r="UZD14" s="164"/>
      <c r="UZE14" s="164"/>
      <c r="UZF14" s="164"/>
      <c r="UZG14" s="164"/>
      <c r="UZH14" s="164"/>
      <c r="UZI14" s="164"/>
      <c r="UZJ14" s="164"/>
      <c r="UZK14" s="164"/>
      <c r="UZL14" s="164"/>
      <c r="UZM14" s="164"/>
      <c r="UZN14" s="164"/>
      <c r="UZO14" s="164"/>
      <c r="UZP14" s="164"/>
      <c r="UZQ14" s="164"/>
      <c r="UZR14" s="164"/>
      <c r="UZS14" s="164"/>
      <c r="UZT14" s="164"/>
      <c r="UZU14" s="164"/>
      <c r="UZV14" s="164"/>
      <c r="UZW14" s="164"/>
      <c r="UZX14" s="164"/>
      <c r="UZY14" s="164"/>
      <c r="UZZ14" s="164"/>
      <c r="VAA14" s="164"/>
      <c r="VAB14" s="164"/>
      <c r="VAC14" s="164"/>
      <c r="VAD14" s="164"/>
      <c r="VAE14" s="164"/>
      <c r="VAF14" s="164"/>
      <c r="VAG14" s="164"/>
      <c r="VAH14" s="164"/>
      <c r="VAI14" s="164"/>
      <c r="VAJ14" s="164"/>
      <c r="VAK14" s="164"/>
      <c r="VAL14" s="164"/>
      <c r="VAM14" s="164"/>
      <c r="VAN14" s="164"/>
      <c r="VAO14" s="164"/>
      <c r="VAP14" s="164"/>
      <c r="VAQ14" s="164"/>
      <c r="VAR14" s="164"/>
      <c r="VAS14" s="164"/>
      <c r="VAT14" s="164"/>
      <c r="VAU14" s="164"/>
      <c r="VAV14" s="164"/>
      <c r="VAW14" s="164"/>
      <c r="VAX14" s="164"/>
      <c r="VAY14" s="164"/>
      <c r="VAZ14" s="164"/>
      <c r="VBA14" s="164"/>
      <c r="VBB14" s="164"/>
      <c r="VBC14" s="164"/>
      <c r="VBD14" s="164"/>
      <c r="VBE14" s="164"/>
      <c r="VBF14" s="164"/>
      <c r="VBG14" s="164"/>
      <c r="VBH14" s="164"/>
      <c r="VBI14" s="164"/>
      <c r="VBJ14" s="164"/>
      <c r="VBK14" s="164"/>
      <c r="VBL14" s="164"/>
      <c r="VBM14" s="164"/>
      <c r="VBN14" s="164"/>
      <c r="VBO14" s="164"/>
      <c r="VBP14" s="164"/>
      <c r="VBQ14" s="164"/>
      <c r="VBR14" s="164"/>
      <c r="VBS14" s="164"/>
      <c r="VBT14" s="164"/>
      <c r="VBU14" s="164"/>
      <c r="VBV14" s="164"/>
      <c r="VBW14" s="164"/>
      <c r="VBX14" s="164"/>
      <c r="VBY14" s="164"/>
      <c r="VBZ14" s="164"/>
      <c r="VCA14" s="164"/>
      <c r="VCB14" s="164"/>
      <c r="VCC14" s="164"/>
      <c r="VCD14" s="164"/>
      <c r="VCE14" s="164"/>
      <c r="VCF14" s="164"/>
      <c r="VCG14" s="164"/>
      <c r="VCH14" s="164"/>
      <c r="VCI14" s="164"/>
      <c r="VCJ14" s="164"/>
      <c r="VCK14" s="164"/>
      <c r="VCL14" s="164"/>
      <c r="VCM14" s="164"/>
      <c r="VCN14" s="164"/>
      <c r="VCO14" s="164"/>
      <c r="VCP14" s="164"/>
      <c r="VCQ14" s="164"/>
      <c r="VCR14" s="164"/>
      <c r="VCS14" s="164"/>
      <c r="VCT14" s="164"/>
      <c r="VCU14" s="164"/>
      <c r="VCV14" s="164"/>
      <c r="VCW14" s="164"/>
      <c r="VCX14" s="164"/>
      <c r="VCY14" s="164"/>
      <c r="VCZ14" s="164"/>
      <c r="VDA14" s="164"/>
      <c r="VDB14" s="164"/>
      <c r="VDC14" s="164"/>
      <c r="VDD14" s="164"/>
      <c r="VDE14" s="164"/>
      <c r="VDF14" s="164"/>
      <c r="VDG14" s="164"/>
      <c r="VDH14" s="164"/>
      <c r="VDI14" s="164"/>
      <c r="VDJ14" s="164"/>
      <c r="VDK14" s="164"/>
      <c r="VDL14" s="164"/>
      <c r="VDM14" s="164"/>
      <c r="VDN14" s="164"/>
      <c r="VDO14" s="164"/>
      <c r="VDP14" s="164"/>
      <c r="VDQ14" s="164"/>
      <c r="VDR14" s="164"/>
      <c r="VDS14" s="164"/>
      <c r="VDT14" s="164"/>
      <c r="VDU14" s="164"/>
      <c r="VDV14" s="164"/>
      <c r="VDW14" s="164"/>
      <c r="VDX14" s="164"/>
      <c r="VDY14" s="164"/>
      <c r="VDZ14" s="164"/>
      <c r="VEA14" s="164"/>
      <c r="VEB14" s="164"/>
      <c r="VEC14" s="164"/>
      <c r="VED14" s="164"/>
      <c r="VEE14" s="164"/>
      <c r="VEF14" s="164"/>
      <c r="VEG14" s="164"/>
      <c r="VEH14" s="164"/>
      <c r="VEI14" s="164"/>
      <c r="VEJ14" s="164"/>
      <c r="VEK14" s="164"/>
      <c r="VEL14" s="164"/>
      <c r="VEM14" s="164"/>
      <c r="VEN14" s="164"/>
      <c r="VEO14" s="164"/>
      <c r="VEP14" s="164"/>
      <c r="VEQ14" s="164"/>
      <c r="VER14" s="164"/>
      <c r="VES14" s="164"/>
      <c r="VET14" s="164"/>
      <c r="VEU14" s="164"/>
      <c r="VEV14" s="164"/>
      <c r="VEW14" s="164"/>
      <c r="VEX14" s="164"/>
      <c r="VEY14" s="164"/>
      <c r="VEZ14" s="164"/>
      <c r="VFA14" s="164"/>
      <c r="VFB14" s="164"/>
      <c r="VFC14" s="164"/>
      <c r="VFD14" s="164"/>
      <c r="VFE14" s="164"/>
      <c r="VFF14" s="164"/>
      <c r="VFG14" s="164"/>
      <c r="VFH14" s="164"/>
      <c r="VFI14" s="164"/>
      <c r="VFJ14" s="164"/>
      <c r="VFK14" s="164"/>
      <c r="VFL14" s="164"/>
      <c r="VFM14" s="164"/>
      <c r="VFN14" s="164"/>
      <c r="VFO14" s="164"/>
      <c r="VFP14" s="164"/>
      <c r="VFQ14" s="164"/>
      <c r="VFR14" s="164"/>
      <c r="VFS14" s="164"/>
      <c r="VFT14" s="164"/>
      <c r="VFU14" s="164"/>
      <c r="VFV14" s="164"/>
      <c r="VFW14" s="164"/>
      <c r="VFX14" s="164"/>
      <c r="VFY14" s="164"/>
      <c r="VFZ14" s="164"/>
      <c r="VGA14" s="164"/>
      <c r="VGB14" s="164"/>
      <c r="VGC14" s="164"/>
      <c r="VGD14" s="164"/>
      <c r="VGE14" s="164"/>
      <c r="VGF14" s="164"/>
      <c r="VGG14" s="164"/>
      <c r="VGH14" s="164"/>
      <c r="VGI14" s="164"/>
      <c r="VGJ14" s="164"/>
      <c r="VGK14" s="164"/>
      <c r="VGL14" s="164"/>
      <c r="VGM14" s="164"/>
      <c r="VGN14" s="164"/>
      <c r="VGO14" s="164"/>
      <c r="VGP14" s="164"/>
      <c r="VGQ14" s="164"/>
      <c r="VGR14" s="164"/>
      <c r="VGS14" s="164"/>
      <c r="VGT14" s="164"/>
      <c r="VGU14" s="164"/>
      <c r="VGV14" s="164"/>
      <c r="VGW14" s="164"/>
      <c r="VGX14" s="164"/>
      <c r="VGY14" s="164"/>
      <c r="VGZ14" s="164"/>
      <c r="VHA14" s="164"/>
      <c r="VHB14" s="164"/>
      <c r="VHC14" s="164"/>
      <c r="VHD14" s="164"/>
      <c r="VHE14" s="164"/>
      <c r="VHF14" s="164"/>
      <c r="VHG14" s="164"/>
      <c r="VHH14" s="164"/>
      <c r="VHI14" s="164"/>
      <c r="VHJ14" s="164"/>
      <c r="VHK14" s="164"/>
      <c r="VHL14" s="164"/>
      <c r="VHM14" s="164"/>
      <c r="VHN14" s="164"/>
      <c r="VHO14" s="164"/>
      <c r="VHP14" s="164"/>
      <c r="VHQ14" s="164"/>
      <c r="VHR14" s="164"/>
      <c r="VHS14" s="164"/>
      <c r="VHT14" s="164"/>
      <c r="VHU14" s="164"/>
      <c r="VHV14" s="164"/>
      <c r="VHW14" s="164"/>
      <c r="VHX14" s="164"/>
      <c r="VHY14" s="164"/>
      <c r="VHZ14" s="164"/>
      <c r="VIA14" s="164"/>
      <c r="VIB14" s="164"/>
      <c r="VIC14" s="164"/>
      <c r="VID14" s="164"/>
      <c r="VIE14" s="164"/>
      <c r="VIF14" s="164"/>
      <c r="VIG14" s="164"/>
      <c r="VIH14" s="164"/>
      <c r="VII14" s="164"/>
      <c r="VIJ14" s="164"/>
      <c r="VIK14" s="164"/>
      <c r="VIL14" s="164"/>
      <c r="VIM14" s="164"/>
      <c r="VIN14" s="164"/>
      <c r="VIO14" s="164"/>
      <c r="VIP14" s="164"/>
      <c r="VIQ14" s="164"/>
      <c r="VIR14" s="164"/>
      <c r="VIS14" s="164"/>
      <c r="VIT14" s="164"/>
      <c r="VIU14" s="164"/>
      <c r="VIV14" s="164"/>
      <c r="VIW14" s="164"/>
      <c r="VIX14" s="164"/>
      <c r="VIY14" s="164"/>
      <c r="VIZ14" s="164"/>
      <c r="VJA14" s="164"/>
      <c r="VJB14" s="164"/>
      <c r="VJC14" s="164"/>
      <c r="VJD14" s="164"/>
      <c r="VJE14" s="164"/>
      <c r="VJF14" s="164"/>
      <c r="VJG14" s="164"/>
      <c r="VJH14" s="164"/>
      <c r="VJI14" s="164"/>
      <c r="VJJ14" s="164"/>
      <c r="VJK14" s="164"/>
      <c r="VJL14" s="164"/>
      <c r="VJM14" s="164"/>
      <c r="VJN14" s="164"/>
      <c r="VJO14" s="164"/>
      <c r="VJP14" s="164"/>
      <c r="VJQ14" s="164"/>
      <c r="VJR14" s="164"/>
      <c r="VJS14" s="164"/>
      <c r="VJT14" s="164"/>
      <c r="VJU14" s="164"/>
      <c r="VJV14" s="164"/>
      <c r="VJW14" s="164"/>
      <c r="VJX14" s="164"/>
      <c r="VJY14" s="164"/>
      <c r="VJZ14" s="164"/>
      <c r="VKA14" s="164"/>
      <c r="VKB14" s="164"/>
      <c r="VKC14" s="164"/>
      <c r="VKD14" s="164"/>
      <c r="VKE14" s="164"/>
      <c r="VKF14" s="164"/>
      <c r="VKG14" s="164"/>
      <c r="VKH14" s="164"/>
      <c r="VKI14" s="164"/>
      <c r="VKJ14" s="164"/>
      <c r="VKK14" s="164"/>
      <c r="VKL14" s="164"/>
      <c r="VKM14" s="164"/>
      <c r="VKN14" s="164"/>
      <c r="VKO14" s="164"/>
      <c r="VKP14" s="164"/>
      <c r="VKQ14" s="164"/>
      <c r="VKR14" s="164"/>
      <c r="VKS14" s="164"/>
      <c r="VKT14" s="164"/>
      <c r="VKU14" s="164"/>
      <c r="VKV14" s="164"/>
      <c r="VKW14" s="164"/>
      <c r="VKX14" s="164"/>
      <c r="VKY14" s="164"/>
      <c r="VKZ14" s="164"/>
      <c r="VLA14" s="164"/>
      <c r="VLB14" s="164"/>
      <c r="VLC14" s="164"/>
      <c r="VLD14" s="164"/>
      <c r="VLE14" s="164"/>
      <c r="VLF14" s="164"/>
      <c r="VLG14" s="164"/>
      <c r="VLH14" s="164"/>
      <c r="VLI14" s="164"/>
      <c r="VLJ14" s="164"/>
      <c r="VLK14" s="164"/>
      <c r="VLL14" s="164"/>
      <c r="VLM14" s="164"/>
      <c r="VLN14" s="164"/>
      <c r="VLO14" s="164"/>
      <c r="VLP14" s="164"/>
      <c r="VLQ14" s="164"/>
      <c r="VLR14" s="164"/>
      <c r="VLS14" s="164"/>
      <c r="VLT14" s="164"/>
      <c r="VLU14" s="164"/>
      <c r="VLV14" s="164"/>
      <c r="VLW14" s="164"/>
      <c r="VLX14" s="164"/>
      <c r="VLY14" s="164"/>
      <c r="VLZ14" s="164"/>
      <c r="VMA14" s="164"/>
      <c r="VMB14" s="164"/>
      <c r="VMC14" s="164"/>
      <c r="VMD14" s="164"/>
      <c r="VME14" s="164"/>
      <c r="VMF14" s="164"/>
      <c r="VMG14" s="164"/>
      <c r="VMH14" s="164"/>
      <c r="VMI14" s="164"/>
      <c r="VMJ14" s="164"/>
      <c r="VMK14" s="164"/>
      <c r="VML14" s="164"/>
      <c r="VMM14" s="164"/>
      <c r="VMN14" s="164"/>
      <c r="VMO14" s="164"/>
      <c r="VMP14" s="164"/>
      <c r="VMQ14" s="164"/>
      <c r="VMR14" s="164"/>
      <c r="VMS14" s="164"/>
      <c r="VMT14" s="164"/>
      <c r="VMU14" s="164"/>
      <c r="VMV14" s="164"/>
      <c r="VMW14" s="164"/>
      <c r="VMX14" s="164"/>
      <c r="VMY14" s="164"/>
      <c r="VMZ14" s="164"/>
      <c r="VNA14" s="164"/>
      <c r="VNB14" s="164"/>
      <c r="VNC14" s="164"/>
      <c r="VND14" s="164"/>
      <c r="VNE14" s="164"/>
      <c r="VNF14" s="164"/>
      <c r="VNG14" s="164"/>
      <c r="VNH14" s="164"/>
      <c r="VNI14" s="164"/>
      <c r="VNJ14" s="164"/>
      <c r="VNK14" s="164"/>
      <c r="VNL14" s="164"/>
      <c r="VNM14" s="164"/>
      <c r="VNN14" s="164"/>
      <c r="VNO14" s="164"/>
      <c r="VNP14" s="164"/>
      <c r="VNQ14" s="164"/>
      <c r="VNR14" s="164"/>
      <c r="VNS14" s="164"/>
      <c r="VNT14" s="164"/>
      <c r="VNU14" s="164"/>
      <c r="VNV14" s="164"/>
      <c r="VNW14" s="164"/>
      <c r="VNX14" s="164"/>
      <c r="VNY14" s="164"/>
      <c r="VNZ14" s="164"/>
      <c r="VOA14" s="164"/>
      <c r="VOB14" s="164"/>
      <c r="VOC14" s="164"/>
      <c r="VOD14" s="164"/>
      <c r="VOE14" s="164"/>
      <c r="VOF14" s="164"/>
      <c r="VOG14" s="164"/>
      <c r="VOH14" s="164"/>
      <c r="VOI14" s="164"/>
      <c r="VOJ14" s="164"/>
      <c r="VOK14" s="164"/>
      <c r="VOL14" s="164"/>
      <c r="VOM14" s="164"/>
      <c r="VON14" s="164"/>
      <c r="VOO14" s="164"/>
      <c r="VOP14" s="164"/>
      <c r="VOQ14" s="164"/>
      <c r="VOR14" s="164"/>
      <c r="VOS14" s="164"/>
      <c r="VOT14" s="164"/>
      <c r="VOU14" s="164"/>
      <c r="VOV14" s="164"/>
      <c r="VOW14" s="164"/>
      <c r="VOX14" s="164"/>
      <c r="VOY14" s="164"/>
      <c r="VOZ14" s="164"/>
      <c r="VPA14" s="164"/>
      <c r="VPB14" s="164"/>
      <c r="VPC14" s="164"/>
      <c r="VPD14" s="164"/>
      <c r="VPE14" s="164"/>
      <c r="VPF14" s="164"/>
      <c r="VPG14" s="164"/>
      <c r="VPH14" s="164"/>
      <c r="VPI14" s="164"/>
      <c r="VPJ14" s="164"/>
      <c r="VPK14" s="164"/>
      <c r="VPL14" s="164"/>
      <c r="VPM14" s="164"/>
      <c r="VPN14" s="164"/>
      <c r="VPO14" s="164"/>
      <c r="VPP14" s="164"/>
      <c r="VPQ14" s="164"/>
      <c r="VPR14" s="164"/>
      <c r="VPS14" s="164"/>
      <c r="VPT14" s="164"/>
      <c r="VPU14" s="164"/>
      <c r="VPV14" s="164"/>
      <c r="VPW14" s="164"/>
      <c r="VPX14" s="164"/>
      <c r="VPY14" s="164"/>
      <c r="VPZ14" s="164"/>
      <c r="VQA14" s="164"/>
      <c r="VQB14" s="164"/>
      <c r="VQC14" s="164"/>
      <c r="VQD14" s="164"/>
      <c r="VQE14" s="164"/>
      <c r="VQF14" s="164"/>
      <c r="VQG14" s="164"/>
      <c r="VQH14" s="164"/>
      <c r="VQI14" s="164"/>
      <c r="VQJ14" s="164"/>
      <c r="VQK14" s="164"/>
      <c r="VQL14" s="164"/>
      <c r="VQM14" s="164"/>
      <c r="VQN14" s="164"/>
      <c r="VQO14" s="164"/>
      <c r="VQP14" s="164"/>
      <c r="VQQ14" s="164"/>
      <c r="VQR14" s="164"/>
      <c r="VQS14" s="164"/>
      <c r="VQT14" s="164"/>
      <c r="VQU14" s="164"/>
      <c r="VQV14" s="164"/>
      <c r="VQW14" s="164"/>
      <c r="VQX14" s="164"/>
      <c r="VQY14" s="164"/>
      <c r="VQZ14" s="164"/>
      <c r="VRA14" s="164"/>
      <c r="VRB14" s="164"/>
      <c r="VRC14" s="164"/>
      <c r="VRD14" s="164"/>
      <c r="VRE14" s="164"/>
      <c r="VRF14" s="164"/>
      <c r="VRG14" s="164"/>
      <c r="VRH14" s="164"/>
      <c r="VRI14" s="164"/>
      <c r="VRJ14" s="164"/>
      <c r="VRK14" s="164"/>
      <c r="VRL14" s="164"/>
      <c r="VRM14" s="164"/>
      <c r="VRN14" s="164"/>
      <c r="VRO14" s="164"/>
      <c r="VRP14" s="164"/>
      <c r="VRQ14" s="164"/>
      <c r="VRR14" s="164"/>
      <c r="VRS14" s="164"/>
      <c r="VRT14" s="164"/>
      <c r="VRU14" s="164"/>
      <c r="VRV14" s="164"/>
      <c r="VRW14" s="164"/>
      <c r="VRX14" s="164"/>
      <c r="VRY14" s="164"/>
      <c r="VRZ14" s="164"/>
      <c r="VSA14" s="164"/>
      <c r="VSB14" s="164"/>
      <c r="VSC14" s="164"/>
      <c r="VSD14" s="164"/>
      <c r="VSE14" s="164"/>
      <c r="VSF14" s="164"/>
      <c r="VSG14" s="164"/>
      <c r="VSH14" s="164"/>
      <c r="VSI14" s="164"/>
      <c r="VSJ14" s="164"/>
      <c r="VSK14" s="164"/>
      <c r="VSL14" s="164"/>
      <c r="VSM14" s="164"/>
      <c r="VSN14" s="164"/>
      <c r="VSO14" s="164"/>
      <c r="VSP14" s="164"/>
      <c r="VSQ14" s="164"/>
      <c r="VSR14" s="164"/>
      <c r="VSS14" s="164"/>
      <c r="VST14" s="164"/>
      <c r="VSU14" s="164"/>
      <c r="VSV14" s="164"/>
      <c r="VSW14" s="164"/>
      <c r="VSX14" s="164"/>
      <c r="VSY14" s="164"/>
      <c r="VSZ14" s="164"/>
      <c r="VTA14" s="164"/>
      <c r="VTB14" s="164"/>
      <c r="VTC14" s="164"/>
      <c r="VTD14" s="164"/>
      <c r="VTE14" s="164"/>
      <c r="VTF14" s="164"/>
      <c r="VTG14" s="164"/>
      <c r="VTH14" s="164"/>
      <c r="VTI14" s="164"/>
      <c r="VTJ14" s="164"/>
      <c r="VTK14" s="164"/>
      <c r="VTL14" s="164"/>
      <c r="VTM14" s="164"/>
      <c r="VTN14" s="164"/>
      <c r="VTO14" s="164"/>
      <c r="VTP14" s="164"/>
      <c r="VTQ14" s="164"/>
      <c r="VTR14" s="164"/>
      <c r="VTS14" s="164"/>
      <c r="VTT14" s="164"/>
      <c r="VTU14" s="164"/>
      <c r="VTV14" s="164"/>
      <c r="VTW14" s="164"/>
      <c r="VTX14" s="164"/>
      <c r="VTY14" s="164"/>
      <c r="VTZ14" s="164"/>
      <c r="VUA14" s="164"/>
      <c r="VUB14" s="164"/>
      <c r="VUC14" s="164"/>
      <c r="VUD14" s="164"/>
      <c r="VUE14" s="164"/>
      <c r="VUF14" s="164"/>
      <c r="VUG14" s="164"/>
      <c r="VUH14" s="164"/>
      <c r="VUI14" s="164"/>
      <c r="VUJ14" s="164"/>
      <c r="VUK14" s="164"/>
      <c r="VUL14" s="164"/>
      <c r="VUM14" s="164"/>
      <c r="VUN14" s="164"/>
      <c r="VUO14" s="164"/>
      <c r="VUP14" s="164"/>
      <c r="VUQ14" s="164"/>
      <c r="VUR14" s="164"/>
      <c r="VUS14" s="164"/>
      <c r="VUT14" s="164"/>
      <c r="VUU14" s="164"/>
      <c r="VUV14" s="164"/>
      <c r="VUW14" s="164"/>
      <c r="VUX14" s="164"/>
      <c r="VUY14" s="164"/>
      <c r="VUZ14" s="164"/>
      <c r="VVA14" s="164"/>
      <c r="VVB14" s="164"/>
      <c r="VVC14" s="164"/>
      <c r="VVD14" s="164"/>
      <c r="VVE14" s="164"/>
      <c r="VVF14" s="164"/>
      <c r="VVG14" s="164"/>
      <c r="VVH14" s="164"/>
      <c r="VVI14" s="164"/>
      <c r="VVJ14" s="164"/>
      <c r="VVK14" s="164"/>
      <c r="VVL14" s="164"/>
      <c r="VVM14" s="164"/>
      <c r="VVN14" s="164"/>
      <c r="VVO14" s="164"/>
      <c r="VVP14" s="164"/>
      <c r="VVQ14" s="164"/>
      <c r="VVR14" s="164"/>
      <c r="VVS14" s="164"/>
      <c r="VVT14" s="164"/>
      <c r="VVU14" s="164"/>
      <c r="VVV14" s="164"/>
      <c r="VVW14" s="164"/>
      <c r="VVX14" s="164"/>
      <c r="VVY14" s="164"/>
      <c r="VVZ14" s="164"/>
      <c r="VWA14" s="164"/>
      <c r="VWB14" s="164"/>
      <c r="VWC14" s="164"/>
      <c r="VWD14" s="164"/>
      <c r="VWE14" s="164"/>
      <c r="VWF14" s="164"/>
      <c r="VWG14" s="164"/>
      <c r="VWH14" s="164"/>
      <c r="VWI14" s="164"/>
      <c r="VWJ14" s="164"/>
      <c r="VWK14" s="164"/>
      <c r="VWL14" s="164"/>
      <c r="VWM14" s="164"/>
      <c r="VWN14" s="164"/>
      <c r="VWO14" s="164"/>
      <c r="VWP14" s="164"/>
      <c r="VWQ14" s="164"/>
      <c r="VWR14" s="164"/>
      <c r="VWS14" s="164"/>
      <c r="VWT14" s="164"/>
      <c r="VWU14" s="164"/>
      <c r="VWV14" s="164"/>
      <c r="VWW14" s="164"/>
      <c r="VWX14" s="164"/>
      <c r="VWY14" s="164"/>
      <c r="VWZ14" s="164"/>
      <c r="VXA14" s="164"/>
      <c r="VXB14" s="164"/>
      <c r="VXC14" s="164"/>
      <c r="VXD14" s="164"/>
      <c r="VXE14" s="164"/>
      <c r="VXF14" s="164"/>
      <c r="VXG14" s="164"/>
      <c r="VXH14" s="164"/>
      <c r="VXI14" s="164"/>
      <c r="VXJ14" s="164"/>
      <c r="VXK14" s="164"/>
      <c r="VXL14" s="164"/>
      <c r="VXM14" s="164"/>
      <c r="VXN14" s="164"/>
      <c r="VXO14" s="164"/>
      <c r="VXP14" s="164"/>
      <c r="VXQ14" s="164"/>
      <c r="VXR14" s="164"/>
      <c r="VXS14" s="164"/>
      <c r="VXT14" s="164"/>
      <c r="VXU14" s="164"/>
      <c r="VXV14" s="164"/>
      <c r="VXW14" s="164"/>
      <c r="VXX14" s="164"/>
      <c r="VXY14" s="164"/>
      <c r="VXZ14" s="164"/>
      <c r="VYA14" s="164"/>
      <c r="VYB14" s="164"/>
      <c r="VYC14" s="164"/>
      <c r="VYD14" s="164"/>
      <c r="VYE14" s="164"/>
      <c r="VYF14" s="164"/>
      <c r="VYG14" s="164"/>
      <c r="VYH14" s="164"/>
      <c r="VYI14" s="164"/>
      <c r="VYJ14" s="164"/>
      <c r="VYK14" s="164"/>
      <c r="VYL14" s="164"/>
      <c r="VYM14" s="164"/>
      <c r="VYN14" s="164"/>
      <c r="VYO14" s="164"/>
      <c r="VYP14" s="164"/>
      <c r="VYQ14" s="164"/>
      <c r="VYR14" s="164"/>
      <c r="VYS14" s="164"/>
      <c r="VYT14" s="164"/>
      <c r="VYU14" s="164"/>
      <c r="VYV14" s="164"/>
      <c r="VYW14" s="164"/>
      <c r="VYX14" s="164"/>
      <c r="VYY14" s="164"/>
      <c r="VYZ14" s="164"/>
      <c r="VZA14" s="164"/>
      <c r="VZB14" s="164"/>
      <c r="VZC14" s="164"/>
      <c r="VZD14" s="164"/>
      <c r="VZE14" s="164"/>
      <c r="VZF14" s="164"/>
      <c r="VZG14" s="164"/>
      <c r="VZH14" s="164"/>
      <c r="VZI14" s="164"/>
      <c r="VZJ14" s="164"/>
      <c r="VZK14" s="164"/>
      <c r="VZL14" s="164"/>
      <c r="VZM14" s="164"/>
      <c r="VZN14" s="164"/>
      <c r="VZO14" s="164"/>
      <c r="VZP14" s="164"/>
      <c r="VZQ14" s="164"/>
      <c r="VZR14" s="164"/>
      <c r="VZS14" s="164"/>
      <c r="VZT14" s="164"/>
      <c r="VZU14" s="164"/>
      <c r="VZV14" s="164"/>
      <c r="VZW14" s="164"/>
      <c r="VZX14" s="164"/>
      <c r="VZY14" s="164"/>
      <c r="VZZ14" s="164"/>
      <c r="WAA14" s="164"/>
      <c r="WAB14" s="164"/>
      <c r="WAC14" s="164"/>
      <c r="WAD14" s="164"/>
      <c r="WAE14" s="164"/>
      <c r="WAF14" s="164"/>
      <c r="WAG14" s="164"/>
      <c r="WAH14" s="164"/>
      <c r="WAI14" s="164"/>
      <c r="WAJ14" s="164"/>
      <c r="WAK14" s="164"/>
      <c r="WAL14" s="164"/>
      <c r="WAM14" s="164"/>
      <c r="WAN14" s="164"/>
      <c r="WAO14" s="164"/>
      <c r="WAP14" s="164"/>
      <c r="WAQ14" s="164"/>
      <c r="WAR14" s="164"/>
      <c r="WAS14" s="164"/>
      <c r="WAT14" s="164"/>
      <c r="WAU14" s="164"/>
      <c r="WAV14" s="164"/>
      <c r="WAW14" s="164"/>
      <c r="WAX14" s="164"/>
      <c r="WAY14" s="164"/>
      <c r="WAZ14" s="164"/>
      <c r="WBA14" s="164"/>
      <c r="WBB14" s="164"/>
      <c r="WBC14" s="164"/>
      <c r="WBD14" s="164"/>
      <c r="WBE14" s="164"/>
      <c r="WBF14" s="164"/>
      <c r="WBG14" s="164"/>
      <c r="WBH14" s="164"/>
      <c r="WBI14" s="164"/>
      <c r="WBJ14" s="164"/>
      <c r="WBK14" s="164"/>
      <c r="WBL14" s="164"/>
      <c r="WBM14" s="164"/>
      <c r="WBN14" s="164"/>
      <c r="WBO14" s="164"/>
      <c r="WBP14" s="164"/>
      <c r="WBQ14" s="164"/>
      <c r="WBR14" s="164"/>
      <c r="WBS14" s="164"/>
      <c r="WBT14" s="164"/>
      <c r="WBU14" s="164"/>
      <c r="WBV14" s="164"/>
      <c r="WBW14" s="164"/>
      <c r="WBX14" s="164"/>
      <c r="WBY14" s="164"/>
      <c r="WBZ14" s="164"/>
      <c r="WCA14" s="164"/>
      <c r="WCB14" s="164"/>
      <c r="WCC14" s="164"/>
      <c r="WCD14" s="164"/>
      <c r="WCE14" s="164"/>
      <c r="WCF14" s="164"/>
      <c r="WCG14" s="164"/>
      <c r="WCH14" s="164"/>
      <c r="WCI14" s="164"/>
      <c r="WCJ14" s="164"/>
      <c r="WCK14" s="164"/>
      <c r="WCL14" s="164"/>
      <c r="WCM14" s="164"/>
      <c r="WCN14" s="164"/>
      <c r="WCO14" s="164"/>
      <c r="WCP14" s="164"/>
      <c r="WCQ14" s="164"/>
      <c r="WCR14" s="164"/>
      <c r="WCS14" s="164"/>
      <c r="WCT14" s="164"/>
      <c r="WCU14" s="164"/>
      <c r="WCV14" s="164"/>
      <c r="WCW14" s="164"/>
      <c r="WCX14" s="164"/>
      <c r="WCY14" s="164"/>
      <c r="WCZ14" s="164"/>
      <c r="WDA14" s="164"/>
      <c r="WDB14" s="164"/>
      <c r="WDC14" s="164"/>
      <c r="WDD14" s="164"/>
      <c r="WDE14" s="164"/>
      <c r="WDF14" s="164"/>
      <c r="WDG14" s="164"/>
      <c r="WDH14" s="164"/>
      <c r="WDI14" s="164"/>
      <c r="WDJ14" s="164"/>
      <c r="WDK14" s="164"/>
      <c r="WDL14" s="164"/>
      <c r="WDM14" s="164"/>
      <c r="WDN14" s="164"/>
      <c r="WDO14" s="164"/>
      <c r="WDP14" s="164"/>
      <c r="WDQ14" s="164"/>
      <c r="WDR14" s="164"/>
      <c r="WDS14" s="164"/>
      <c r="WDT14" s="164"/>
      <c r="WDU14" s="164"/>
      <c r="WDV14" s="164"/>
      <c r="WDW14" s="164"/>
      <c r="WDX14" s="164"/>
      <c r="WDY14" s="164"/>
      <c r="WDZ14" s="164"/>
      <c r="WEA14" s="164"/>
      <c r="WEB14" s="164"/>
      <c r="WEC14" s="164"/>
      <c r="WED14" s="164"/>
      <c r="WEE14" s="164"/>
      <c r="WEF14" s="164"/>
      <c r="WEG14" s="164"/>
      <c r="WEH14" s="164"/>
      <c r="WEI14" s="164"/>
      <c r="WEJ14" s="164"/>
      <c r="WEK14" s="164"/>
      <c r="WEL14" s="164"/>
      <c r="WEM14" s="164"/>
      <c r="WEN14" s="164"/>
      <c r="WEO14" s="164"/>
      <c r="WEP14" s="164"/>
      <c r="WEQ14" s="164"/>
      <c r="WER14" s="164"/>
      <c r="WES14" s="164"/>
      <c r="WET14" s="164"/>
      <c r="WEU14" s="164"/>
      <c r="WEV14" s="164"/>
      <c r="WEW14" s="164"/>
      <c r="WEX14" s="164"/>
      <c r="WEY14" s="164"/>
      <c r="WEZ14" s="164"/>
      <c r="WFA14" s="164"/>
      <c r="WFB14" s="164"/>
      <c r="WFC14" s="164"/>
      <c r="WFD14" s="164"/>
      <c r="WFE14" s="164"/>
      <c r="WFF14" s="164"/>
      <c r="WFG14" s="164"/>
      <c r="WFH14" s="164"/>
      <c r="WFI14" s="164"/>
      <c r="WFJ14" s="164"/>
      <c r="WFK14" s="164"/>
      <c r="WFL14" s="164"/>
      <c r="WFM14" s="164"/>
      <c r="WFN14" s="164"/>
      <c r="WFO14" s="164"/>
      <c r="WFP14" s="164"/>
      <c r="WFQ14" s="164"/>
      <c r="WFR14" s="164"/>
      <c r="WFS14" s="164"/>
      <c r="WFT14" s="164"/>
      <c r="WFU14" s="164"/>
      <c r="WFV14" s="164"/>
      <c r="WFW14" s="164"/>
      <c r="WFX14" s="164"/>
      <c r="WFY14" s="164"/>
      <c r="WFZ14" s="164"/>
      <c r="WGA14" s="164"/>
      <c r="WGB14" s="164"/>
      <c r="WGC14" s="164"/>
      <c r="WGD14" s="164"/>
      <c r="WGE14" s="164"/>
      <c r="WGF14" s="164"/>
      <c r="WGG14" s="164"/>
      <c r="WGH14" s="164"/>
      <c r="WGI14" s="164"/>
      <c r="WGJ14" s="164"/>
      <c r="WGK14" s="164"/>
      <c r="WGL14" s="164"/>
      <c r="WGM14" s="164"/>
      <c r="WGN14" s="164"/>
      <c r="WGO14" s="164"/>
      <c r="WGP14" s="164"/>
      <c r="WGQ14" s="164"/>
      <c r="WGR14" s="164"/>
      <c r="WGS14" s="164"/>
      <c r="WGT14" s="164"/>
      <c r="WGU14" s="164"/>
      <c r="WGV14" s="164"/>
      <c r="WGW14" s="164"/>
      <c r="WGX14" s="164"/>
      <c r="WGY14" s="164"/>
      <c r="WGZ14" s="164"/>
      <c r="WHA14" s="164"/>
      <c r="WHB14" s="164"/>
      <c r="WHC14" s="164"/>
      <c r="WHD14" s="164"/>
      <c r="WHE14" s="164"/>
      <c r="WHF14" s="164"/>
      <c r="WHG14" s="164"/>
      <c r="WHH14" s="164"/>
      <c r="WHI14" s="164"/>
      <c r="WHJ14" s="164"/>
      <c r="WHK14" s="164"/>
      <c r="WHL14" s="164"/>
      <c r="WHM14" s="164"/>
      <c r="WHN14" s="164"/>
      <c r="WHO14" s="164"/>
      <c r="WHP14" s="164"/>
      <c r="WHQ14" s="164"/>
      <c r="WHR14" s="164"/>
      <c r="WHS14" s="164"/>
      <c r="WHT14" s="164"/>
      <c r="WHU14" s="164"/>
      <c r="WHV14" s="164"/>
      <c r="WHW14" s="164"/>
      <c r="WHX14" s="164"/>
      <c r="WHY14" s="164"/>
      <c r="WHZ14" s="164"/>
      <c r="WIA14" s="164"/>
      <c r="WIB14" s="164"/>
      <c r="WIC14" s="164"/>
      <c r="WID14" s="164"/>
      <c r="WIE14" s="164"/>
      <c r="WIF14" s="164"/>
      <c r="WIG14" s="164"/>
      <c r="WIH14" s="164"/>
      <c r="WII14" s="164"/>
      <c r="WIJ14" s="164"/>
      <c r="WIK14" s="164"/>
      <c r="WIL14" s="164"/>
      <c r="WIM14" s="164"/>
      <c r="WIN14" s="164"/>
      <c r="WIO14" s="164"/>
      <c r="WIP14" s="164"/>
      <c r="WIQ14" s="164"/>
      <c r="WIR14" s="164"/>
      <c r="WIS14" s="164"/>
      <c r="WIT14" s="164"/>
      <c r="WIU14" s="164"/>
      <c r="WIV14" s="164"/>
      <c r="WIW14" s="164"/>
      <c r="WIX14" s="164"/>
      <c r="WIY14" s="164"/>
      <c r="WIZ14" s="164"/>
      <c r="WJA14" s="164"/>
      <c r="WJB14" s="164"/>
      <c r="WJC14" s="164"/>
      <c r="WJD14" s="164"/>
      <c r="WJE14" s="164"/>
      <c r="WJF14" s="164"/>
      <c r="WJG14" s="164"/>
      <c r="WJH14" s="164"/>
      <c r="WJI14" s="164"/>
      <c r="WJJ14" s="164"/>
      <c r="WJK14" s="164"/>
      <c r="WJL14" s="164"/>
      <c r="WJM14" s="164"/>
      <c r="WJN14" s="164"/>
      <c r="WJO14" s="164"/>
      <c r="WJP14" s="164"/>
      <c r="WJQ14" s="164"/>
      <c r="WJR14" s="164"/>
      <c r="WJS14" s="164"/>
      <c r="WJT14" s="164"/>
      <c r="WJU14" s="164"/>
      <c r="WJV14" s="164"/>
      <c r="WJW14" s="164"/>
      <c r="WJX14" s="164"/>
      <c r="WJY14" s="164"/>
      <c r="WJZ14" s="164"/>
      <c r="WKA14" s="164"/>
      <c r="WKB14" s="164"/>
      <c r="WKC14" s="164"/>
      <c r="WKD14" s="164"/>
      <c r="WKE14" s="164"/>
      <c r="WKF14" s="164"/>
      <c r="WKG14" s="164"/>
      <c r="WKH14" s="164"/>
      <c r="WKI14" s="164"/>
      <c r="WKJ14" s="164"/>
      <c r="WKK14" s="164"/>
      <c r="WKL14" s="164"/>
      <c r="WKM14" s="164"/>
      <c r="WKN14" s="164"/>
      <c r="WKO14" s="164"/>
      <c r="WKP14" s="164"/>
      <c r="WKQ14" s="164"/>
      <c r="WKR14" s="164"/>
      <c r="WKS14" s="164"/>
      <c r="WKT14" s="164"/>
      <c r="WKU14" s="164"/>
      <c r="WKV14" s="164"/>
      <c r="WKW14" s="164"/>
      <c r="WKX14" s="164"/>
      <c r="WKY14" s="164"/>
      <c r="WKZ14" s="164"/>
      <c r="WLA14" s="164"/>
      <c r="WLB14" s="164"/>
      <c r="WLC14" s="164"/>
      <c r="WLD14" s="164"/>
      <c r="WLE14" s="164"/>
      <c r="WLF14" s="164"/>
      <c r="WLG14" s="164"/>
      <c r="WLH14" s="164"/>
      <c r="WLI14" s="164"/>
      <c r="WLJ14" s="164"/>
      <c r="WLK14" s="164"/>
      <c r="WLL14" s="164"/>
      <c r="WLM14" s="164"/>
      <c r="WLN14" s="164"/>
      <c r="WLO14" s="164"/>
      <c r="WLP14" s="164"/>
      <c r="WLQ14" s="164"/>
      <c r="WLR14" s="164"/>
      <c r="WLS14" s="164"/>
      <c r="WLT14" s="164"/>
      <c r="WLU14" s="164"/>
      <c r="WLV14" s="164"/>
      <c r="WLW14" s="164"/>
      <c r="WLX14" s="164"/>
      <c r="WLY14" s="164"/>
      <c r="WLZ14" s="164"/>
      <c r="WMA14" s="164"/>
      <c r="WMB14" s="164"/>
      <c r="WMC14" s="164"/>
      <c r="WMD14" s="164"/>
      <c r="WME14" s="164"/>
      <c r="WMF14" s="164"/>
      <c r="WMG14" s="164"/>
      <c r="WMH14" s="164"/>
      <c r="WMI14" s="164"/>
      <c r="WMJ14" s="164"/>
      <c r="WMK14" s="164"/>
      <c r="WML14" s="164"/>
      <c r="WMM14" s="164"/>
      <c r="WMN14" s="164"/>
      <c r="WMO14" s="164"/>
      <c r="WMP14" s="164"/>
      <c r="WMQ14" s="164"/>
      <c r="WMR14" s="164"/>
      <c r="WMS14" s="164"/>
      <c r="WMT14" s="164"/>
      <c r="WMU14" s="164"/>
      <c r="WMV14" s="164"/>
      <c r="WMW14" s="164"/>
      <c r="WMX14" s="164"/>
      <c r="WMY14" s="164"/>
      <c r="WMZ14" s="164"/>
      <c r="WNA14" s="164"/>
      <c r="WNB14" s="164"/>
      <c r="WNC14" s="164"/>
      <c r="WND14" s="164"/>
      <c r="WNE14" s="164"/>
      <c r="WNF14" s="164"/>
      <c r="WNG14" s="164"/>
      <c r="WNH14" s="164"/>
      <c r="WNI14" s="164"/>
      <c r="WNJ14" s="164"/>
      <c r="WNK14" s="164"/>
      <c r="WNL14" s="164"/>
      <c r="WNM14" s="164"/>
      <c r="WNN14" s="164"/>
      <c r="WNO14" s="164"/>
      <c r="WNP14" s="164"/>
      <c r="WNQ14" s="164"/>
      <c r="WNR14" s="164"/>
      <c r="WNS14" s="164"/>
      <c r="WNT14" s="164"/>
      <c r="WNU14" s="164"/>
      <c r="WNV14" s="164"/>
      <c r="WNW14" s="164"/>
      <c r="WNX14" s="164"/>
      <c r="WNY14" s="164"/>
      <c r="WNZ14" s="164"/>
      <c r="WOA14" s="164"/>
      <c r="WOB14" s="164"/>
      <c r="WOC14" s="164"/>
      <c r="WOD14" s="164"/>
      <c r="WOE14" s="164"/>
      <c r="WOF14" s="164"/>
      <c r="WOG14" s="164"/>
      <c r="WOH14" s="164"/>
      <c r="WOI14" s="164"/>
      <c r="WOJ14" s="164"/>
      <c r="WOK14" s="164"/>
      <c r="WOL14" s="164"/>
      <c r="WOM14" s="164"/>
      <c r="WON14" s="164"/>
      <c r="WOO14" s="164"/>
      <c r="WOP14" s="164"/>
      <c r="WOQ14" s="164"/>
      <c r="WOR14" s="164"/>
      <c r="WOS14" s="164"/>
      <c r="WOT14" s="164"/>
      <c r="WOU14" s="164"/>
      <c r="WOV14" s="164"/>
      <c r="WOW14" s="164"/>
      <c r="WOX14" s="164"/>
      <c r="WOY14" s="164"/>
      <c r="WOZ14" s="164"/>
      <c r="WPA14" s="164"/>
      <c r="WPB14" s="164"/>
      <c r="WPC14" s="164"/>
      <c r="WPD14" s="164"/>
      <c r="WPE14" s="164"/>
      <c r="WPF14" s="164"/>
      <c r="WPG14" s="164"/>
      <c r="WPH14" s="164"/>
      <c r="WPI14" s="164"/>
      <c r="WPJ14" s="164"/>
      <c r="WPK14" s="164"/>
      <c r="WPL14" s="164"/>
      <c r="WPM14" s="164"/>
      <c r="WPN14" s="164"/>
      <c r="WPO14" s="164"/>
      <c r="WPP14" s="164"/>
      <c r="WPQ14" s="164"/>
      <c r="WPR14" s="164"/>
      <c r="WPS14" s="164"/>
      <c r="WPT14" s="164"/>
      <c r="WPU14" s="164"/>
      <c r="WPV14" s="164"/>
      <c r="WPW14" s="164"/>
      <c r="WPX14" s="164"/>
      <c r="WPY14" s="164"/>
      <c r="WPZ14" s="164"/>
      <c r="WQA14" s="164"/>
      <c r="WQB14" s="164"/>
      <c r="WQC14" s="164"/>
      <c r="WQD14" s="164"/>
      <c r="WQE14" s="164"/>
      <c r="WQF14" s="164"/>
      <c r="WQG14" s="164"/>
      <c r="WQH14" s="164"/>
      <c r="WQI14" s="164"/>
      <c r="WQJ14" s="164"/>
      <c r="WQK14" s="164"/>
      <c r="WQL14" s="164"/>
      <c r="WQM14" s="164"/>
      <c r="WQN14" s="164"/>
      <c r="WQO14" s="164"/>
      <c r="WQP14" s="164"/>
      <c r="WQQ14" s="164"/>
      <c r="WQR14" s="164"/>
      <c r="WQS14" s="164"/>
      <c r="WQT14" s="164"/>
      <c r="WQU14" s="164"/>
      <c r="WQV14" s="164"/>
      <c r="WQW14" s="164"/>
      <c r="WQX14" s="164"/>
      <c r="WQY14" s="164"/>
      <c r="WQZ14" s="164"/>
      <c r="WRA14" s="164"/>
      <c r="WRB14" s="164"/>
      <c r="WRC14" s="164"/>
      <c r="WRD14" s="164"/>
      <c r="WRE14" s="164"/>
      <c r="WRF14" s="164"/>
      <c r="WRG14" s="164"/>
      <c r="WRH14" s="164"/>
      <c r="WRI14" s="164"/>
      <c r="WRJ14" s="164"/>
      <c r="WRK14" s="164"/>
      <c r="WRL14" s="164"/>
      <c r="WRM14" s="164"/>
      <c r="WRN14" s="164"/>
      <c r="WRO14" s="164"/>
      <c r="WRP14" s="164"/>
      <c r="WRQ14" s="164"/>
      <c r="WRR14" s="164"/>
      <c r="WRS14" s="164"/>
      <c r="WRT14" s="164"/>
      <c r="WRU14" s="164"/>
      <c r="WRV14" s="164"/>
      <c r="WRW14" s="164"/>
      <c r="WRX14" s="164"/>
      <c r="WRY14" s="164"/>
      <c r="WRZ14" s="164"/>
      <c r="WSA14" s="164"/>
      <c r="WSB14" s="164"/>
      <c r="WSC14" s="164"/>
      <c r="WSD14" s="164"/>
      <c r="WSE14" s="164"/>
      <c r="WSF14" s="164"/>
      <c r="WSG14" s="164"/>
      <c r="WSH14" s="164"/>
      <c r="WSI14" s="164"/>
      <c r="WSJ14" s="164"/>
      <c r="WSK14" s="164"/>
      <c r="WSL14" s="164"/>
      <c r="WSM14" s="164"/>
      <c r="WSN14" s="164"/>
      <c r="WSO14" s="164"/>
      <c r="WSP14" s="164"/>
      <c r="WSQ14" s="164"/>
      <c r="WSR14" s="164"/>
      <c r="WSS14" s="164"/>
      <c r="WST14" s="164"/>
      <c r="WSU14" s="164"/>
      <c r="WSV14" s="164"/>
      <c r="WSW14" s="164"/>
      <c r="WSX14" s="164"/>
      <c r="WSY14" s="164"/>
      <c r="WSZ14" s="164"/>
      <c r="WTA14" s="164"/>
      <c r="WTB14" s="164"/>
      <c r="WTC14" s="164"/>
      <c r="WTD14" s="164"/>
      <c r="WTE14" s="164"/>
      <c r="WTF14" s="164"/>
      <c r="WTG14" s="164"/>
      <c r="WTH14" s="164"/>
      <c r="WTI14" s="164"/>
      <c r="WTJ14" s="164"/>
      <c r="WTK14" s="164"/>
      <c r="WTL14" s="164"/>
      <c r="WTM14" s="164"/>
      <c r="WTN14" s="164"/>
      <c r="WTO14" s="164"/>
      <c r="WTP14" s="164"/>
      <c r="WTQ14" s="164"/>
      <c r="WTR14" s="164"/>
      <c r="WTS14" s="164"/>
      <c r="WTT14" s="164"/>
      <c r="WTU14" s="164"/>
      <c r="WTV14" s="164"/>
      <c r="WTW14" s="164"/>
      <c r="WTX14" s="164"/>
      <c r="WTY14" s="164"/>
      <c r="WTZ14" s="164"/>
      <c r="WUA14" s="164"/>
      <c r="WUB14" s="164"/>
      <c r="WUC14" s="164"/>
      <c r="WUD14" s="164"/>
      <c r="WUE14" s="164"/>
      <c r="WUF14" s="164"/>
      <c r="WUG14" s="164"/>
      <c r="WUH14" s="164"/>
      <c r="WUI14" s="164"/>
      <c r="WUJ14" s="164"/>
      <c r="WUK14" s="164"/>
      <c r="WUL14" s="164"/>
      <c r="WUM14" s="164"/>
      <c r="WUN14" s="164"/>
      <c r="WUO14" s="164"/>
      <c r="WUP14" s="164"/>
      <c r="WUQ14" s="164"/>
      <c r="WUR14" s="164"/>
      <c r="WUS14" s="164"/>
      <c r="WUT14" s="164"/>
      <c r="WUU14" s="164"/>
      <c r="WUV14" s="164"/>
      <c r="WUW14" s="164"/>
      <c r="WUX14" s="164"/>
      <c r="WUY14" s="164"/>
      <c r="WUZ14" s="164"/>
      <c r="WVA14" s="164"/>
      <c r="WVB14" s="164"/>
      <c r="WVC14" s="164"/>
      <c r="WVD14" s="164"/>
      <c r="WVE14" s="164"/>
      <c r="WVF14" s="164"/>
      <c r="WVG14" s="164"/>
      <c r="WVH14" s="164"/>
      <c r="WVI14" s="164"/>
      <c r="WVJ14" s="164"/>
      <c r="WVK14" s="164"/>
      <c r="WVL14" s="164"/>
      <c r="WVM14" s="164"/>
      <c r="WVN14" s="164"/>
      <c r="WVO14" s="164"/>
      <c r="WVP14" s="164"/>
      <c r="WVQ14" s="164"/>
      <c r="WVR14" s="164"/>
      <c r="WVS14" s="164"/>
      <c r="WVT14" s="164"/>
      <c r="WVU14" s="164"/>
      <c r="WVV14" s="164"/>
      <c r="WVW14" s="164"/>
      <c r="WVX14" s="164"/>
      <c r="WVY14" s="164"/>
      <c r="WVZ14" s="164"/>
      <c r="WWA14" s="164"/>
      <c r="WWB14" s="164"/>
      <c r="WWC14" s="164"/>
      <c r="WWD14" s="164"/>
      <c r="WWE14" s="164"/>
      <c r="WWF14" s="164"/>
      <c r="WWG14" s="164"/>
      <c r="WWH14" s="164"/>
      <c r="WWI14" s="164"/>
      <c r="WWJ14" s="164"/>
      <c r="WWK14" s="164"/>
      <c r="WWL14" s="164"/>
      <c r="WWM14" s="164"/>
      <c r="WWN14" s="164"/>
      <c r="WWO14" s="164"/>
      <c r="WWP14" s="164"/>
      <c r="WWQ14" s="164"/>
      <c r="WWR14" s="164"/>
      <c r="WWS14" s="164"/>
      <c r="WWT14" s="164"/>
      <c r="WWU14" s="164"/>
      <c r="WWV14" s="164"/>
      <c r="WWW14" s="164"/>
      <c r="WWX14" s="164"/>
      <c r="WWY14" s="164"/>
      <c r="WWZ14" s="164"/>
      <c r="WXA14" s="164"/>
      <c r="WXB14" s="164"/>
      <c r="WXC14" s="164"/>
      <c r="WXD14" s="164"/>
      <c r="WXE14" s="164"/>
      <c r="WXF14" s="164"/>
      <c r="WXG14" s="164"/>
      <c r="WXH14" s="164"/>
      <c r="WXI14" s="164"/>
      <c r="WXJ14" s="164"/>
      <c r="WXK14" s="164"/>
      <c r="WXL14" s="164"/>
      <c r="WXM14" s="164"/>
      <c r="WXN14" s="164"/>
      <c r="WXO14" s="164"/>
      <c r="WXP14" s="164"/>
      <c r="WXQ14" s="164"/>
      <c r="WXR14" s="164"/>
      <c r="WXS14" s="164"/>
      <c r="WXT14" s="164"/>
      <c r="WXU14" s="164"/>
      <c r="WXV14" s="164"/>
      <c r="WXW14" s="164"/>
      <c r="WXX14" s="164"/>
      <c r="WXY14" s="164"/>
      <c r="WXZ14" s="164"/>
      <c r="WYA14" s="164"/>
      <c r="WYB14" s="164"/>
      <c r="WYC14" s="164"/>
      <c r="WYD14" s="164"/>
      <c r="WYE14" s="164"/>
      <c r="WYF14" s="164"/>
      <c r="WYG14" s="164"/>
      <c r="WYH14" s="164"/>
      <c r="WYI14" s="164"/>
      <c r="WYJ14" s="164"/>
      <c r="WYK14" s="164"/>
      <c r="WYL14" s="164"/>
      <c r="WYM14" s="164"/>
      <c r="WYN14" s="164"/>
      <c r="WYO14" s="164"/>
      <c r="WYP14" s="164"/>
      <c r="WYQ14" s="164"/>
      <c r="WYR14" s="164"/>
      <c r="WYS14" s="164"/>
      <c r="WYT14" s="164"/>
      <c r="WYU14" s="164"/>
      <c r="WYV14" s="164"/>
      <c r="WYW14" s="164"/>
      <c r="WYX14" s="164"/>
      <c r="WYY14" s="164"/>
      <c r="WYZ14" s="164"/>
      <c r="WZA14" s="164"/>
      <c r="WZB14" s="164"/>
      <c r="WZC14" s="164"/>
      <c r="WZD14" s="164"/>
      <c r="WZE14" s="164"/>
      <c r="WZF14" s="164"/>
      <c r="WZG14" s="164"/>
      <c r="WZH14" s="164"/>
      <c r="WZI14" s="164"/>
      <c r="WZJ14" s="164"/>
      <c r="WZK14" s="164"/>
      <c r="WZL14" s="164"/>
      <c r="WZM14" s="164"/>
      <c r="WZN14" s="164"/>
      <c r="WZO14" s="164"/>
      <c r="WZP14" s="164"/>
      <c r="WZQ14" s="164"/>
      <c r="WZR14" s="164"/>
      <c r="WZS14" s="164"/>
      <c r="WZT14" s="164"/>
      <c r="WZU14" s="164"/>
      <c r="WZV14" s="164"/>
      <c r="WZW14" s="164"/>
      <c r="WZX14" s="164"/>
      <c r="WZY14" s="164"/>
      <c r="WZZ14" s="164"/>
      <c r="XAA14" s="164"/>
      <c r="XAB14" s="164"/>
      <c r="XAC14" s="164"/>
      <c r="XAD14" s="164"/>
      <c r="XAE14" s="164"/>
      <c r="XAF14" s="164"/>
      <c r="XAG14" s="164"/>
      <c r="XAH14" s="164"/>
      <c r="XAI14" s="164"/>
      <c r="XAJ14" s="164"/>
      <c r="XAK14" s="164"/>
      <c r="XAL14" s="164"/>
      <c r="XAM14" s="164"/>
      <c r="XAN14" s="164"/>
      <c r="XAO14" s="164"/>
      <c r="XAP14" s="164"/>
      <c r="XAQ14" s="164"/>
      <c r="XAR14" s="164"/>
      <c r="XAS14" s="164"/>
      <c r="XAT14" s="164"/>
      <c r="XAU14" s="164"/>
      <c r="XAV14" s="164"/>
      <c r="XAW14" s="164"/>
      <c r="XAX14" s="164"/>
      <c r="XAY14" s="164"/>
      <c r="XAZ14" s="164"/>
      <c r="XBA14" s="164"/>
      <c r="XBB14" s="164"/>
      <c r="XBC14" s="164"/>
      <c r="XBD14" s="164"/>
      <c r="XBE14" s="164"/>
      <c r="XBF14" s="164"/>
      <c r="XBG14" s="164"/>
      <c r="XBH14" s="164"/>
      <c r="XBI14" s="164"/>
      <c r="XBJ14" s="164"/>
      <c r="XBK14" s="164"/>
      <c r="XBL14" s="164"/>
      <c r="XBM14" s="164"/>
      <c r="XBN14" s="164"/>
      <c r="XBO14" s="164"/>
      <c r="XBP14" s="164"/>
      <c r="XBQ14" s="164"/>
      <c r="XBR14" s="164"/>
      <c r="XBS14" s="164"/>
      <c r="XBT14" s="164"/>
      <c r="XBU14" s="164"/>
      <c r="XBV14" s="164"/>
      <c r="XBW14" s="164"/>
      <c r="XBX14" s="164"/>
      <c r="XBY14" s="164"/>
      <c r="XBZ14" s="164"/>
      <c r="XCA14" s="164"/>
      <c r="XCB14" s="164"/>
      <c r="XCC14" s="164"/>
      <c r="XCD14" s="164"/>
      <c r="XCE14" s="164"/>
      <c r="XCF14" s="164"/>
      <c r="XCG14" s="164"/>
      <c r="XCH14" s="164"/>
      <c r="XCI14" s="164"/>
      <c r="XCJ14" s="164"/>
      <c r="XCK14" s="164"/>
      <c r="XCL14" s="164"/>
      <c r="XCM14" s="164"/>
      <c r="XCN14" s="164"/>
      <c r="XCO14" s="164"/>
      <c r="XCP14" s="164"/>
      <c r="XCQ14" s="164"/>
      <c r="XCR14" s="164"/>
      <c r="XCS14" s="164"/>
      <c r="XCT14" s="164"/>
      <c r="XCU14" s="164"/>
      <c r="XCV14" s="164"/>
      <c r="XCW14" s="164"/>
      <c r="XCX14" s="164"/>
      <c r="XCY14" s="164"/>
      <c r="XCZ14" s="164"/>
      <c r="XDA14" s="164"/>
      <c r="XDB14" s="164"/>
      <c r="XDC14" s="164"/>
      <c r="XDD14" s="164"/>
      <c r="XDE14" s="164"/>
      <c r="XDF14" s="164"/>
      <c r="XDG14" s="164"/>
      <c r="XDH14" s="164"/>
      <c r="XDI14" s="164"/>
      <c r="XDJ14" s="164"/>
      <c r="XDK14" s="164"/>
      <c r="XDL14" s="164"/>
      <c r="XDM14" s="164"/>
      <c r="XDN14" s="164"/>
      <c r="XDO14" s="164"/>
      <c r="XDP14" s="164"/>
      <c r="XDQ14" s="164"/>
      <c r="XDR14" s="164"/>
      <c r="XDS14" s="164"/>
      <c r="XDT14" s="164"/>
      <c r="XDU14" s="164"/>
      <c r="XDV14" s="164"/>
      <c r="XDW14" s="164"/>
      <c r="XDX14" s="164"/>
      <c r="XDY14" s="164"/>
      <c r="XDZ14" s="164"/>
      <c r="XEA14" s="164"/>
      <c r="XEB14" s="164"/>
      <c r="XEC14" s="164"/>
      <c r="XED14" s="164"/>
      <c r="XEE14" s="164"/>
      <c r="XEF14" s="164"/>
      <c r="XEG14" s="164"/>
      <c r="XEH14" s="164"/>
      <c r="XEI14" s="164"/>
      <c r="XEJ14" s="164"/>
      <c r="XEK14" s="164"/>
      <c r="XEL14" s="164"/>
      <c r="XEM14" s="164"/>
    </row>
    <row r="15" spans="1:16367" ht="15" x14ac:dyDescent="0.25">
      <c r="A15" s="16" t="s">
        <v>1</v>
      </c>
      <c r="B15" s="16" t="s">
        <v>302</v>
      </c>
      <c r="C15" s="16">
        <v>1571819</v>
      </c>
      <c r="D15" s="16">
        <v>225</v>
      </c>
      <c r="E15" s="16" t="s">
        <v>9048</v>
      </c>
      <c r="F15" s="104" t="s">
        <v>15100</v>
      </c>
      <c r="G15" s="17">
        <v>-8.6165399997579009</v>
      </c>
      <c r="H15" s="155">
        <v>20271.386138789301</v>
      </c>
      <c r="I15" s="155">
        <v>-7.7705022315525003</v>
      </c>
      <c r="J15" s="32">
        <v>3.5265167366094201E-20</v>
      </c>
      <c r="K15" s="17">
        <v>-1.1146200566711399</v>
      </c>
      <c r="L15" s="32">
        <v>0.21572217303654501</v>
      </c>
      <c r="M15" s="165">
        <v>-8.6165399997579009</v>
      </c>
      <c r="N15" s="32">
        <v>7.0521423631800998E-23</v>
      </c>
      <c r="O15" s="109" t="s">
        <v>9047</v>
      </c>
    </row>
    <row r="16" spans="1:16367" ht="15" x14ac:dyDescent="0.25">
      <c r="A16" s="16" t="s">
        <v>1</v>
      </c>
      <c r="B16" s="16" t="s">
        <v>302</v>
      </c>
      <c r="C16" s="16">
        <v>136982</v>
      </c>
      <c r="D16" s="16">
        <v>102</v>
      </c>
      <c r="E16" s="155">
        <v>-7.79962675574511</v>
      </c>
      <c r="F16" s="104" t="s">
        <v>14190</v>
      </c>
      <c r="G16" s="155">
        <v>-7.79962675574511</v>
      </c>
      <c r="H16" s="155">
        <v>13645.352016573701</v>
      </c>
      <c r="I16" s="165">
        <v>-7.79962675574511</v>
      </c>
      <c r="J16" s="32">
        <v>4.7239788907271702E-100</v>
      </c>
      <c r="K16" s="17">
        <v>0.25813678067158802</v>
      </c>
      <c r="L16" s="32">
        <v>0.43436606014748103</v>
      </c>
      <c r="M16" s="17">
        <v>-0.53726580989543904</v>
      </c>
      <c r="N16" s="32">
        <v>0.15527228935346299</v>
      </c>
      <c r="O16" s="109" t="s">
        <v>8975</v>
      </c>
    </row>
    <row r="17" spans="1:17" ht="15" x14ac:dyDescent="0.25">
      <c r="A17" s="16" t="s">
        <v>1</v>
      </c>
      <c r="B17" s="16" t="s">
        <v>598</v>
      </c>
      <c r="C17" s="16">
        <v>1572288</v>
      </c>
      <c r="D17" s="16">
        <v>69</v>
      </c>
      <c r="E17" s="155">
        <v>-7.6497322493706896</v>
      </c>
      <c r="F17" s="104"/>
      <c r="G17" s="155">
        <v>-7.6497322493706896</v>
      </c>
      <c r="H17" s="155">
        <v>25469.748565751001</v>
      </c>
      <c r="I17" s="165">
        <v>-7.6497322493706896</v>
      </c>
      <c r="J17" s="32">
        <v>6.8201670177980298E-106</v>
      </c>
      <c r="K17" s="17">
        <v>-1.37239850841796</v>
      </c>
      <c r="L17" s="32">
        <v>2.78287433781368E-5</v>
      </c>
      <c r="M17" s="17">
        <v>-6.5993959671162896</v>
      </c>
      <c r="N17" s="32">
        <v>2.29548276920707E-92</v>
      </c>
      <c r="O17" s="109" t="s">
        <v>0</v>
      </c>
    </row>
    <row r="18" spans="1:17" ht="15" x14ac:dyDescent="0.25">
      <c r="A18" s="16" t="s">
        <v>1</v>
      </c>
      <c r="B18" s="16" t="s">
        <v>302</v>
      </c>
      <c r="C18" s="16">
        <v>1472006</v>
      </c>
      <c r="D18" s="16">
        <v>33</v>
      </c>
      <c r="E18" s="155">
        <v>-6.7696742467639197</v>
      </c>
      <c r="F18" s="104"/>
      <c r="G18" s="155">
        <v>-6.7696742467639197</v>
      </c>
      <c r="H18" s="155">
        <v>10197.934532756801</v>
      </c>
      <c r="I18" s="165">
        <v>-6.7696742467639197</v>
      </c>
      <c r="J18" s="32">
        <v>1.28128886467789E-58</v>
      </c>
      <c r="K18" s="17">
        <v>1.5881370297030299</v>
      </c>
      <c r="L18" s="32">
        <v>1.09958752328177E-7</v>
      </c>
      <c r="M18" s="17">
        <v>-0.97510981856978796</v>
      </c>
      <c r="N18" s="32">
        <v>4.9521239849306198E-3</v>
      </c>
      <c r="O18" s="109" t="s">
        <v>0</v>
      </c>
    </row>
    <row r="19" spans="1:17" ht="15" x14ac:dyDescent="0.25">
      <c r="A19" s="16" t="s">
        <v>1</v>
      </c>
      <c r="B19" s="16" t="s">
        <v>598</v>
      </c>
      <c r="C19" s="16">
        <v>1999635</v>
      </c>
      <c r="D19" s="16">
        <v>30</v>
      </c>
      <c r="E19" s="155">
        <v>-6.6392964149985803</v>
      </c>
      <c r="F19" s="104"/>
      <c r="G19" s="155">
        <v>-6.6392964149985803</v>
      </c>
      <c r="H19" s="155">
        <v>11966.235311791501</v>
      </c>
      <c r="I19" s="165">
        <v>-6.6392964149985803</v>
      </c>
      <c r="J19" s="32">
        <v>5.4257169638861796E-88</v>
      </c>
      <c r="K19" s="17">
        <v>0.99019913815566096</v>
      </c>
      <c r="L19" s="32">
        <v>2.3004588446271201E-4</v>
      </c>
      <c r="M19" s="17">
        <v>-1.23682062978212</v>
      </c>
      <c r="N19" s="32">
        <v>2.9774539256846899E-5</v>
      </c>
      <c r="O19" s="109" t="s">
        <v>8384</v>
      </c>
    </row>
    <row r="20" spans="1:17" ht="15" x14ac:dyDescent="0.25">
      <c r="A20" s="16" t="s">
        <v>1</v>
      </c>
      <c r="B20" s="16" t="s">
        <v>302</v>
      </c>
      <c r="C20" s="16">
        <v>2204249</v>
      </c>
      <c r="D20" s="16">
        <v>103</v>
      </c>
      <c r="E20" s="155">
        <v>-5.9890189100098699</v>
      </c>
      <c r="F20" s="104" t="s">
        <v>15053</v>
      </c>
      <c r="G20" s="155">
        <v>-5.9890189100098699</v>
      </c>
      <c r="H20" s="155">
        <v>83958.657476520806</v>
      </c>
      <c r="I20" s="165">
        <v>-5.9890189100098699</v>
      </c>
      <c r="J20" s="32">
        <v>4.1639150648383598E-70</v>
      </c>
      <c r="K20" s="17">
        <v>-5.4135565338137299</v>
      </c>
      <c r="L20" s="32">
        <v>2.1575094221571899E-57</v>
      </c>
      <c r="M20" s="17">
        <v>-0.38696133606677402</v>
      </c>
      <c r="N20" s="32">
        <v>0.41502027060858399</v>
      </c>
      <c r="O20" s="109" t="s">
        <v>485</v>
      </c>
    </row>
    <row r="21" spans="1:17" ht="15" x14ac:dyDescent="0.25">
      <c r="A21" s="16" t="s">
        <v>1</v>
      </c>
      <c r="B21" s="16" t="s">
        <v>302</v>
      </c>
      <c r="C21" s="16">
        <v>2208844</v>
      </c>
      <c r="D21" s="16">
        <v>25</v>
      </c>
      <c r="E21" s="155">
        <v>-5.7151001653392797</v>
      </c>
      <c r="F21" s="104"/>
      <c r="G21" s="155">
        <v>-5.7151001653392797</v>
      </c>
      <c r="H21" s="155">
        <v>13394.385695475101</v>
      </c>
      <c r="I21" s="165">
        <v>-5.7151001653392797</v>
      </c>
      <c r="J21" s="32">
        <v>4.2533917936824903E-84</v>
      </c>
      <c r="K21" s="17">
        <v>-5.33439350678211</v>
      </c>
      <c r="L21" s="32">
        <v>1.10940302552782E-79</v>
      </c>
      <c r="M21" s="17">
        <v>0.18763859652441001</v>
      </c>
      <c r="N21" s="32">
        <v>0.64992876769630603</v>
      </c>
      <c r="O21" s="109" t="s">
        <v>0</v>
      </c>
    </row>
    <row r="22" spans="1:17" ht="15" x14ac:dyDescent="0.25">
      <c r="A22" s="16" t="s">
        <v>1</v>
      </c>
      <c r="B22" s="16" t="s">
        <v>302</v>
      </c>
      <c r="C22" s="16">
        <v>240948</v>
      </c>
      <c r="D22" s="16">
        <v>85</v>
      </c>
      <c r="E22" s="155">
        <v>-5.4939610895979296</v>
      </c>
      <c r="F22" s="104" t="s">
        <v>14230</v>
      </c>
      <c r="G22" s="155">
        <v>-5.4939610895979296</v>
      </c>
      <c r="H22" s="155">
        <v>31476.240376555201</v>
      </c>
      <c r="I22" s="165">
        <v>-5.4939610895979296</v>
      </c>
      <c r="J22" s="32">
        <v>7.1850572620687095E-86</v>
      </c>
      <c r="K22" s="17">
        <v>3.11168417283938</v>
      </c>
      <c r="L22" s="32">
        <v>4.32070589265159E-44</v>
      </c>
      <c r="M22" s="17">
        <v>-1.0881050521465201</v>
      </c>
      <c r="N22" s="32">
        <v>1.9635351730752601E-5</v>
      </c>
      <c r="O22" s="109" t="s">
        <v>652</v>
      </c>
    </row>
    <row r="23" spans="1:17" ht="15" x14ac:dyDescent="0.25">
      <c r="A23" s="16" t="s">
        <v>1</v>
      </c>
      <c r="B23" s="16" t="s">
        <v>302</v>
      </c>
      <c r="C23" s="16">
        <v>240077</v>
      </c>
      <c r="D23" s="16">
        <v>593</v>
      </c>
      <c r="E23" s="155">
        <v>-5.3274501476216001</v>
      </c>
      <c r="F23" s="104" t="s">
        <v>14232</v>
      </c>
      <c r="G23" s="155">
        <v>-5.3274501476216001</v>
      </c>
      <c r="H23" s="155">
        <v>21745.478255831498</v>
      </c>
      <c r="I23" s="165">
        <v>-5.3274501476216001</v>
      </c>
      <c r="J23" s="32">
        <v>2.3774230914455E-76</v>
      </c>
      <c r="K23" s="17">
        <v>1.7592933937428501</v>
      </c>
      <c r="L23" s="32">
        <v>5.2821990552771299E-11</v>
      </c>
      <c r="M23" s="17">
        <v>-0.61179516793813404</v>
      </c>
      <c r="N23" s="32">
        <v>6.2572214817938093E-2</v>
      </c>
      <c r="O23" s="109" t="s">
        <v>653</v>
      </c>
    </row>
    <row r="24" spans="1:17" s="12" customFormat="1" ht="15" x14ac:dyDescent="0.25">
      <c r="A24" s="36" t="s">
        <v>1</v>
      </c>
      <c r="B24" s="36" t="s">
        <v>598</v>
      </c>
      <c r="C24" s="36">
        <v>249800</v>
      </c>
      <c r="D24" s="36">
        <v>53</v>
      </c>
      <c r="E24" s="156">
        <v>-5.31761493998847</v>
      </c>
      <c r="F24" s="107" t="s">
        <v>14304</v>
      </c>
      <c r="G24" s="156">
        <v>-5.31761493998847</v>
      </c>
      <c r="H24" s="156">
        <v>21358.162181612599</v>
      </c>
      <c r="I24" s="166">
        <v>-5.31761493998847</v>
      </c>
      <c r="J24" s="38">
        <v>2.9261327345329302E-87</v>
      </c>
      <c r="K24" s="37">
        <v>1.3472017015462701</v>
      </c>
      <c r="L24" s="38">
        <v>1.00353861758267E-7</v>
      </c>
      <c r="M24" s="37">
        <v>-0.31412619700265598</v>
      </c>
      <c r="N24" s="38">
        <v>0.35542879671876199</v>
      </c>
      <c r="O24" s="39" t="s">
        <v>7520</v>
      </c>
      <c r="P24" s="13"/>
      <c r="Q24" s="13"/>
    </row>
    <row r="25" spans="1:17" ht="63.75" customHeight="1" x14ac:dyDescent="0.15">
      <c r="A25" s="178" t="s">
        <v>15124</v>
      </c>
      <c r="B25" s="179"/>
      <c r="C25" s="179"/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</row>
  </sheetData>
  <mergeCells count="3">
    <mergeCell ref="A14:D14"/>
    <mergeCell ref="A3:D3"/>
    <mergeCell ref="A25:N25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M65"/>
  <sheetViews>
    <sheetView zoomScaleNormal="100" workbookViewId="0">
      <pane ySplit="2" topLeftCell="A3" activePane="bottomLeft" state="frozen"/>
      <selection pane="bottomLeft" activeCell="A17" sqref="A17:D17"/>
    </sheetView>
  </sheetViews>
  <sheetFormatPr defaultRowHeight="15" x14ac:dyDescent="0.25"/>
  <cols>
    <col min="1" max="1" width="11.375" style="16" customWidth="1"/>
    <col min="2" max="2" width="14" style="16" customWidth="1"/>
    <col min="3" max="3" width="9" style="17"/>
    <col min="4" max="4" width="9" style="32"/>
    <col min="5" max="5" width="9" style="17"/>
    <col min="6" max="6" width="9" style="32"/>
    <col min="7" max="7" width="9" style="17"/>
    <col min="8" max="8" width="9" style="32"/>
    <col min="9" max="9" width="9" style="16"/>
    <col min="10" max="10" width="40" style="150" customWidth="1"/>
    <col min="11" max="16384" width="9" style="16"/>
  </cols>
  <sheetData>
    <row r="1" spans="1:16367" ht="30" customHeight="1" x14ac:dyDescent="0.25">
      <c r="A1" s="180" t="s">
        <v>15118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</row>
    <row r="2" spans="1:16367" ht="42.75" x14ac:dyDescent="0.25">
      <c r="A2" s="151" t="s">
        <v>14971</v>
      </c>
      <c r="B2" s="151" t="s">
        <v>14972</v>
      </c>
      <c r="C2" s="7" t="s">
        <v>321</v>
      </c>
      <c r="D2" s="53" t="s">
        <v>322</v>
      </c>
      <c r="E2" s="7" t="s">
        <v>323</v>
      </c>
      <c r="F2" s="53" t="s">
        <v>324</v>
      </c>
      <c r="G2" s="7" t="s">
        <v>325</v>
      </c>
      <c r="H2" s="53" t="s">
        <v>326</v>
      </c>
      <c r="I2" s="6" t="s">
        <v>15102</v>
      </c>
      <c r="J2" s="6" t="s">
        <v>281</v>
      </c>
      <c r="K2" s="6"/>
      <c r="L2" s="6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158"/>
      <c r="AD2" s="158"/>
      <c r="AE2" s="158"/>
      <c r="AF2" s="158"/>
      <c r="AG2" s="158"/>
      <c r="AH2" s="158"/>
      <c r="AI2" s="158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/>
      <c r="BE2" s="158"/>
      <c r="BF2" s="158"/>
      <c r="BG2" s="158"/>
      <c r="BH2" s="158"/>
      <c r="BI2" s="158"/>
      <c r="BJ2" s="158"/>
      <c r="BK2" s="158"/>
      <c r="BL2" s="158"/>
      <c r="BM2" s="158"/>
      <c r="BN2" s="158"/>
      <c r="BO2" s="158"/>
      <c r="BP2" s="158"/>
      <c r="BQ2" s="158"/>
      <c r="BR2" s="158"/>
      <c r="BS2" s="158"/>
      <c r="BT2" s="158"/>
      <c r="BU2" s="158"/>
      <c r="BV2" s="158"/>
      <c r="BW2" s="158"/>
      <c r="BX2" s="158"/>
      <c r="BY2" s="158"/>
      <c r="BZ2" s="158"/>
      <c r="CA2" s="158"/>
      <c r="CB2" s="158"/>
      <c r="CC2" s="158"/>
      <c r="CD2" s="158"/>
      <c r="CE2" s="158"/>
      <c r="CF2" s="158"/>
      <c r="CG2" s="158"/>
      <c r="CH2" s="158"/>
      <c r="CI2" s="158"/>
      <c r="CJ2" s="158"/>
      <c r="CK2" s="158"/>
      <c r="CL2" s="158"/>
      <c r="CM2" s="158"/>
      <c r="CN2" s="158"/>
      <c r="CO2" s="158"/>
      <c r="CP2" s="158"/>
      <c r="CQ2" s="158"/>
      <c r="CR2" s="158"/>
      <c r="CS2" s="158"/>
      <c r="CT2" s="158"/>
      <c r="CU2" s="158"/>
      <c r="CV2" s="158"/>
      <c r="CW2" s="158"/>
      <c r="CX2" s="158"/>
      <c r="CY2" s="158"/>
      <c r="CZ2" s="158"/>
      <c r="DA2" s="158"/>
      <c r="DB2" s="158"/>
      <c r="DC2" s="158"/>
      <c r="DD2" s="158"/>
      <c r="DE2" s="158"/>
      <c r="DF2" s="158"/>
      <c r="DG2" s="158"/>
      <c r="DH2" s="158"/>
      <c r="DI2" s="158"/>
      <c r="DJ2" s="158"/>
      <c r="DK2" s="158"/>
      <c r="DL2" s="158"/>
      <c r="DM2" s="158"/>
      <c r="DN2" s="158"/>
      <c r="DO2" s="158"/>
      <c r="DP2" s="158"/>
      <c r="DQ2" s="158"/>
      <c r="DR2" s="158"/>
      <c r="DS2" s="158"/>
      <c r="DT2" s="158"/>
      <c r="DU2" s="158"/>
      <c r="DV2" s="158"/>
      <c r="DW2" s="158"/>
      <c r="DX2" s="158"/>
      <c r="DY2" s="158"/>
      <c r="DZ2" s="158"/>
      <c r="EA2" s="158"/>
      <c r="EB2" s="158"/>
      <c r="EC2" s="158"/>
      <c r="ED2" s="158"/>
      <c r="EE2" s="158"/>
      <c r="EF2" s="158"/>
      <c r="EG2" s="158"/>
      <c r="EH2" s="158"/>
      <c r="EI2" s="158"/>
      <c r="EJ2" s="158"/>
      <c r="EK2" s="158"/>
      <c r="EL2" s="158"/>
      <c r="EM2" s="158"/>
      <c r="EN2" s="158"/>
      <c r="EO2" s="158"/>
      <c r="EP2" s="158"/>
      <c r="EQ2" s="158"/>
      <c r="ER2" s="158"/>
      <c r="ES2" s="158"/>
      <c r="ET2" s="158"/>
      <c r="EU2" s="158"/>
      <c r="EV2" s="158"/>
      <c r="EW2" s="158"/>
      <c r="EX2" s="158"/>
      <c r="EY2" s="158"/>
      <c r="EZ2" s="158"/>
      <c r="FA2" s="158"/>
      <c r="FB2" s="158"/>
      <c r="FC2" s="158"/>
      <c r="FD2" s="158"/>
      <c r="FE2" s="158"/>
      <c r="FF2" s="158"/>
      <c r="FG2" s="158"/>
      <c r="FH2" s="158"/>
      <c r="FI2" s="158"/>
      <c r="FJ2" s="158"/>
      <c r="FK2" s="158"/>
      <c r="FL2" s="158"/>
      <c r="FM2" s="158"/>
      <c r="FN2" s="158"/>
      <c r="FO2" s="158"/>
      <c r="FP2" s="158"/>
      <c r="FQ2" s="158"/>
      <c r="FR2" s="158"/>
      <c r="FS2" s="158"/>
      <c r="FT2" s="158"/>
      <c r="FU2" s="158"/>
      <c r="FV2" s="158"/>
      <c r="FW2" s="158"/>
      <c r="FX2" s="158"/>
      <c r="FY2" s="158"/>
      <c r="FZ2" s="158"/>
      <c r="GA2" s="158"/>
      <c r="GB2" s="158"/>
      <c r="GC2" s="158"/>
      <c r="GD2" s="158"/>
      <c r="GE2" s="158"/>
      <c r="GF2" s="158"/>
      <c r="GG2" s="158"/>
      <c r="GH2" s="158"/>
      <c r="GI2" s="158"/>
      <c r="GJ2" s="158"/>
      <c r="GK2" s="158"/>
      <c r="GL2" s="158"/>
      <c r="GM2" s="158"/>
      <c r="GN2" s="158"/>
      <c r="GO2" s="158"/>
      <c r="GP2" s="158"/>
      <c r="GQ2" s="158"/>
      <c r="GR2" s="158"/>
      <c r="GS2" s="158"/>
      <c r="GT2" s="158"/>
      <c r="GU2" s="158"/>
      <c r="GV2" s="158"/>
      <c r="GW2" s="158"/>
      <c r="GX2" s="158"/>
      <c r="GY2" s="158"/>
      <c r="GZ2" s="158"/>
      <c r="HA2" s="158"/>
      <c r="HB2" s="158"/>
      <c r="HC2" s="158"/>
      <c r="HD2" s="158"/>
      <c r="HE2" s="158"/>
      <c r="HF2" s="158"/>
      <c r="HG2" s="158"/>
      <c r="HH2" s="158"/>
      <c r="HI2" s="158"/>
      <c r="HJ2" s="158"/>
      <c r="HK2" s="158"/>
      <c r="HL2" s="158"/>
      <c r="HM2" s="158"/>
      <c r="HN2" s="158"/>
      <c r="HO2" s="158"/>
      <c r="HP2" s="158"/>
      <c r="HQ2" s="158"/>
      <c r="HR2" s="158"/>
      <c r="HS2" s="158"/>
      <c r="HT2" s="158"/>
      <c r="HU2" s="158"/>
      <c r="HV2" s="158"/>
      <c r="HW2" s="158"/>
      <c r="HX2" s="158"/>
      <c r="HY2" s="158"/>
      <c r="HZ2" s="158"/>
      <c r="IA2" s="158"/>
      <c r="IB2" s="158"/>
      <c r="IC2" s="158"/>
      <c r="ID2" s="158"/>
      <c r="IE2" s="158"/>
      <c r="IF2" s="158"/>
      <c r="IG2" s="158"/>
      <c r="IH2" s="158"/>
      <c r="II2" s="158"/>
      <c r="IJ2" s="158"/>
      <c r="IK2" s="158"/>
      <c r="IL2" s="158"/>
      <c r="IM2" s="158"/>
      <c r="IN2" s="158"/>
      <c r="IO2" s="158"/>
      <c r="IP2" s="158"/>
      <c r="IQ2" s="158"/>
      <c r="IR2" s="158"/>
      <c r="IS2" s="158"/>
      <c r="IT2" s="158"/>
      <c r="IU2" s="158"/>
      <c r="IV2" s="158"/>
      <c r="IW2" s="158"/>
      <c r="IX2" s="158"/>
      <c r="IY2" s="158"/>
      <c r="IZ2" s="158"/>
      <c r="JA2" s="158"/>
      <c r="JB2" s="158"/>
      <c r="JC2" s="158"/>
      <c r="JD2" s="158"/>
      <c r="JE2" s="158"/>
      <c r="JF2" s="158"/>
      <c r="JG2" s="158"/>
      <c r="JH2" s="158"/>
      <c r="JI2" s="158"/>
      <c r="JJ2" s="158"/>
      <c r="JK2" s="158"/>
      <c r="JL2" s="158"/>
      <c r="JM2" s="158"/>
      <c r="JN2" s="158"/>
      <c r="JO2" s="158"/>
      <c r="JP2" s="158"/>
      <c r="JQ2" s="158"/>
      <c r="JR2" s="158"/>
      <c r="JS2" s="158"/>
      <c r="JT2" s="158"/>
      <c r="JU2" s="158"/>
      <c r="JV2" s="158"/>
      <c r="JW2" s="158"/>
      <c r="JX2" s="158"/>
      <c r="JY2" s="158"/>
      <c r="JZ2" s="158"/>
      <c r="KA2" s="158"/>
      <c r="KB2" s="158"/>
      <c r="KC2" s="158"/>
      <c r="KD2" s="158"/>
      <c r="KE2" s="158"/>
      <c r="KF2" s="158"/>
      <c r="KG2" s="158"/>
      <c r="KH2" s="158"/>
      <c r="KI2" s="158"/>
      <c r="KJ2" s="158"/>
      <c r="KK2" s="158"/>
      <c r="KL2" s="158"/>
      <c r="KM2" s="158"/>
      <c r="KN2" s="158"/>
      <c r="KO2" s="158"/>
      <c r="KP2" s="158"/>
      <c r="KQ2" s="158"/>
      <c r="KR2" s="158"/>
      <c r="KS2" s="158"/>
      <c r="KT2" s="158"/>
      <c r="KU2" s="158"/>
      <c r="KV2" s="158"/>
      <c r="KW2" s="158"/>
      <c r="KX2" s="158"/>
      <c r="KY2" s="158"/>
      <c r="KZ2" s="158"/>
      <c r="LA2" s="158"/>
      <c r="LB2" s="158"/>
      <c r="LC2" s="158"/>
      <c r="LD2" s="158"/>
      <c r="LE2" s="158"/>
      <c r="LF2" s="158"/>
      <c r="LG2" s="158"/>
      <c r="LH2" s="158"/>
      <c r="LI2" s="158"/>
      <c r="LJ2" s="158"/>
      <c r="LK2" s="158"/>
      <c r="LL2" s="158"/>
      <c r="LM2" s="158"/>
      <c r="LN2" s="158"/>
      <c r="LO2" s="158"/>
      <c r="LP2" s="158"/>
      <c r="LQ2" s="158"/>
      <c r="LR2" s="158"/>
      <c r="LS2" s="158"/>
      <c r="LT2" s="158"/>
      <c r="LU2" s="158"/>
      <c r="LV2" s="158"/>
      <c r="LW2" s="158"/>
      <c r="LX2" s="158"/>
      <c r="LY2" s="158"/>
      <c r="LZ2" s="158"/>
      <c r="MA2" s="158"/>
      <c r="MB2" s="158"/>
      <c r="MC2" s="158"/>
      <c r="MD2" s="158"/>
      <c r="ME2" s="158"/>
      <c r="MF2" s="158"/>
      <c r="MG2" s="158"/>
      <c r="MH2" s="158"/>
      <c r="MI2" s="158"/>
      <c r="MJ2" s="158"/>
      <c r="MK2" s="158"/>
      <c r="ML2" s="158"/>
      <c r="MM2" s="158"/>
      <c r="MN2" s="158"/>
      <c r="MO2" s="158"/>
      <c r="MP2" s="158"/>
      <c r="MQ2" s="158"/>
      <c r="MR2" s="158"/>
      <c r="MS2" s="158"/>
      <c r="MT2" s="158"/>
      <c r="MU2" s="158"/>
      <c r="MV2" s="158"/>
      <c r="MW2" s="158"/>
      <c r="MX2" s="158"/>
      <c r="MY2" s="158"/>
      <c r="MZ2" s="158"/>
      <c r="NA2" s="158"/>
      <c r="NB2" s="158"/>
      <c r="NC2" s="158"/>
      <c r="ND2" s="158"/>
      <c r="NE2" s="158"/>
      <c r="NF2" s="158"/>
      <c r="NG2" s="158"/>
      <c r="NH2" s="158"/>
      <c r="NI2" s="158"/>
      <c r="NJ2" s="158"/>
      <c r="NK2" s="158"/>
      <c r="NL2" s="158"/>
      <c r="NM2" s="158"/>
      <c r="NN2" s="158"/>
      <c r="NO2" s="158"/>
      <c r="NP2" s="158"/>
      <c r="NQ2" s="158"/>
      <c r="NR2" s="158"/>
      <c r="NS2" s="158"/>
      <c r="NT2" s="158"/>
      <c r="NU2" s="158"/>
      <c r="NV2" s="158"/>
      <c r="NW2" s="158"/>
      <c r="NX2" s="158"/>
      <c r="NY2" s="158"/>
      <c r="NZ2" s="158"/>
      <c r="OA2" s="158"/>
      <c r="OB2" s="158"/>
      <c r="OC2" s="158"/>
      <c r="OD2" s="158"/>
      <c r="OE2" s="158"/>
      <c r="OF2" s="158"/>
      <c r="OG2" s="158"/>
      <c r="OH2" s="158"/>
      <c r="OI2" s="158"/>
      <c r="OJ2" s="158"/>
      <c r="OK2" s="158"/>
      <c r="OL2" s="158"/>
      <c r="OM2" s="158"/>
      <c r="ON2" s="158"/>
      <c r="OO2" s="158"/>
      <c r="OP2" s="158"/>
      <c r="OQ2" s="158"/>
      <c r="OR2" s="158"/>
      <c r="OS2" s="158"/>
      <c r="OT2" s="158"/>
      <c r="OU2" s="158"/>
      <c r="OV2" s="158"/>
      <c r="OW2" s="158"/>
      <c r="OX2" s="158"/>
      <c r="OY2" s="158"/>
      <c r="OZ2" s="158"/>
      <c r="PA2" s="158"/>
      <c r="PB2" s="158"/>
      <c r="PC2" s="158"/>
      <c r="PD2" s="158"/>
      <c r="PE2" s="158"/>
      <c r="PF2" s="158"/>
      <c r="PG2" s="158"/>
      <c r="PH2" s="158"/>
      <c r="PI2" s="158"/>
      <c r="PJ2" s="158"/>
      <c r="PK2" s="158"/>
      <c r="PL2" s="158"/>
      <c r="PM2" s="158"/>
      <c r="PN2" s="158"/>
      <c r="PO2" s="158"/>
      <c r="PP2" s="158"/>
      <c r="PQ2" s="158"/>
      <c r="PR2" s="158"/>
      <c r="PS2" s="158"/>
      <c r="PT2" s="158"/>
      <c r="PU2" s="158"/>
      <c r="PV2" s="158"/>
      <c r="PW2" s="158"/>
      <c r="PX2" s="158"/>
      <c r="PY2" s="158"/>
      <c r="PZ2" s="158"/>
      <c r="QA2" s="158"/>
      <c r="QB2" s="158"/>
      <c r="QC2" s="158"/>
      <c r="QD2" s="158"/>
      <c r="QE2" s="158"/>
      <c r="QF2" s="158"/>
      <c r="QG2" s="158"/>
      <c r="QH2" s="158"/>
      <c r="QI2" s="158"/>
      <c r="QJ2" s="158"/>
      <c r="QK2" s="158"/>
      <c r="QL2" s="158"/>
      <c r="QM2" s="158"/>
      <c r="QN2" s="158"/>
      <c r="QO2" s="158"/>
      <c r="QP2" s="158"/>
      <c r="QQ2" s="158"/>
      <c r="QR2" s="158"/>
      <c r="QS2" s="158"/>
      <c r="QT2" s="158"/>
      <c r="QU2" s="158"/>
      <c r="QV2" s="158"/>
      <c r="QW2" s="158"/>
      <c r="QX2" s="158"/>
      <c r="QY2" s="158"/>
      <c r="QZ2" s="158"/>
      <c r="RA2" s="158"/>
      <c r="RB2" s="158"/>
      <c r="RC2" s="158"/>
      <c r="RD2" s="158"/>
      <c r="RE2" s="158"/>
      <c r="RF2" s="158"/>
      <c r="RG2" s="158"/>
      <c r="RH2" s="158"/>
      <c r="RI2" s="158"/>
      <c r="RJ2" s="158"/>
      <c r="RK2" s="158"/>
      <c r="RL2" s="158"/>
      <c r="RM2" s="158"/>
      <c r="RN2" s="158"/>
      <c r="RO2" s="158"/>
      <c r="RP2" s="158"/>
      <c r="RQ2" s="158"/>
      <c r="RR2" s="158"/>
      <c r="RS2" s="158"/>
      <c r="RT2" s="158"/>
      <c r="RU2" s="158"/>
      <c r="RV2" s="158"/>
      <c r="RW2" s="158"/>
      <c r="RX2" s="158"/>
      <c r="RY2" s="158"/>
      <c r="RZ2" s="158"/>
      <c r="SA2" s="158"/>
      <c r="SB2" s="158"/>
      <c r="SC2" s="158"/>
      <c r="SD2" s="158"/>
      <c r="SE2" s="158"/>
      <c r="SF2" s="158"/>
      <c r="SG2" s="158"/>
      <c r="SH2" s="158"/>
      <c r="SI2" s="158"/>
      <c r="SJ2" s="158"/>
      <c r="SK2" s="158"/>
      <c r="SL2" s="158"/>
      <c r="SM2" s="158"/>
      <c r="SN2" s="158"/>
      <c r="SO2" s="158"/>
      <c r="SP2" s="158"/>
      <c r="SQ2" s="158"/>
      <c r="SR2" s="158"/>
      <c r="SS2" s="158"/>
      <c r="ST2" s="158"/>
      <c r="SU2" s="158"/>
      <c r="SV2" s="158"/>
      <c r="SW2" s="158"/>
      <c r="SX2" s="158"/>
      <c r="SY2" s="158"/>
      <c r="SZ2" s="158"/>
      <c r="TA2" s="158"/>
      <c r="TB2" s="158"/>
      <c r="TC2" s="158"/>
      <c r="TD2" s="158"/>
      <c r="TE2" s="158"/>
      <c r="TF2" s="158"/>
      <c r="TG2" s="158"/>
      <c r="TH2" s="158"/>
      <c r="TI2" s="158"/>
      <c r="TJ2" s="158"/>
      <c r="TK2" s="158"/>
      <c r="TL2" s="158"/>
      <c r="TM2" s="158"/>
      <c r="TN2" s="158"/>
      <c r="TO2" s="158"/>
      <c r="TP2" s="158"/>
      <c r="TQ2" s="158"/>
      <c r="TR2" s="158"/>
      <c r="TS2" s="158"/>
      <c r="TT2" s="158"/>
      <c r="TU2" s="158"/>
      <c r="TV2" s="158"/>
      <c r="TW2" s="158"/>
      <c r="TX2" s="158"/>
      <c r="TY2" s="158"/>
      <c r="TZ2" s="158"/>
      <c r="UA2" s="158"/>
      <c r="UB2" s="158"/>
      <c r="UC2" s="158"/>
      <c r="UD2" s="158"/>
      <c r="UE2" s="158"/>
      <c r="UF2" s="158"/>
      <c r="UG2" s="158"/>
      <c r="UH2" s="158"/>
      <c r="UI2" s="158"/>
      <c r="UJ2" s="158"/>
      <c r="UK2" s="158"/>
      <c r="UL2" s="158"/>
      <c r="UM2" s="158"/>
      <c r="UN2" s="158"/>
      <c r="UO2" s="158"/>
      <c r="UP2" s="158"/>
      <c r="UQ2" s="158"/>
      <c r="UR2" s="158"/>
      <c r="US2" s="158"/>
      <c r="UT2" s="158"/>
      <c r="UU2" s="158"/>
      <c r="UV2" s="158"/>
      <c r="UW2" s="158"/>
      <c r="UX2" s="158"/>
      <c r="UY2" s="158"/>
      <c r="UZ2" s="158"/>
      <c r="VA2" s="158"/>
      <c r="VB2" s="158"/>
      <c r="VC2" s="158"/>
      <c r="VD2" s="158"/>
      <c r="VE2" s="158"/>
      <c r="VF2" s="158"/>
      <c r="VG2" s="158"/>
      <c r="VH2" s="158"/>
      <c r="VI2" s="158"/>
      <c r="VJ2" s="158"/>
      <c r="VK2" s="158"/>
      <c r="VL2" s="158"/>
      <c r="VM2" s="158"/>
      <c r="VN2" s="158"/>
      <c r="VO2" s="158"/>
      <c r="VP2" s="158"/>
      <c r="VQ2" s="158"/>
      <c r="VR2" s="158"/>
      <c r="VS2" s="158"/>
      <c r="VT2" s="158"/>
      <c r="VU2" s="158"/>
      <c r="VV2" s="158"/>
      <c r="VW2" s="158"/>
      <c r="VX2" s="158"/>
      <c r="VY2" s="158"/>
      <c r="VZ2" s="158"/>
      <c r="WA2" s="158"/>
      <c r="WB2" s="158"/>
      <c r="WC2" s="158"/>
      <c r="WD2" s="158"/>
      <c r="WE2" s="158"/>
      <c r="WF2" s="158"/>
      <c r="WG2" s="158"/>
      <c r="WH2" s="158"/>
      <c r="WI2" s="158"/>
      <c r="WJ2" s="158"/>
      <c r="WK2" s="158"/>
      <c r="WL2" s="158"/>
      <c r="WM2" s="158"/>
      <c r="WN2" s="158"/>
      <c r="WO2" s="158"/>
      <c r="WP2" s="158"/>
      <c r="WQ2" s="158"/>
      <c r="WR2" s="158"/>
      <c r="WS2" s="158"/>
      <c r="WT2" s="158"/>
      <c r="WU2" s="158"/>
      <c r="WV2" s="158"/>
      <c r="WW2" s="158"/>
      <c r="WX2" s="158"/>
      <c r="WY2" s="158"/>
      <c r="WZ2" s="158"/>
      <c r="XA2" s="158"/>
      <c r="XB2" s="158"/>
      <c r="XC2" s="158"/>
      <c r="XD2" s="158"/>
      <c r="XE2" s="158"/>
      <c r="XF2" s="158"/>
      <c r="XG2" s="158"/>
      <c r="XH2" s="158"/>
      <c r="XI2" s="158"/>
      <c r="XJ2" s="158"/>
      <c r="XK2" s="158"/>
      <c r="XL2" s="158"/>
      <c r="XM2" s="158"/>
      <c r="XN2" s="158"/>
      <c r="XO2" s="158"/>
      <c r="XP2" s="158"/>
      <c r="XQ2" s="158"/>
      <c r="XR2" s="158"/>
      <c r="XS2" s="158"/>
      <c r="XT2" s="158"/>
      <c r="XU2" s="158"/>
      <c r="XV2" s="158"/>
      <c r="XW2" s="158"/>
      <c r="XX2" s="158"/>
      <c r="XY2" s="158"/>
      <c r="XZ2" s="158"/>
      <c r="YA2" s="158"/>
      <c r="YB2" s="158"/>
      <c r="YC2" s="158"/>
      <c r="YD2" s="158"/>
      <c r="YE2" s="158"/>
      <c r="YF2" s="158"/>
      <c r="YG2" s="158"/>
      <c r="YH2" s="158"/>
      <c r="YI2" s="158"/>
      <c r="YJ2" s="158"/>
      <c r="YK2" s="158"/>
      <c r="YL2" s="158"/>
      <c r="YM2" s="158"/>
      <c r="YN2" s="158"/>
      <c r="YO2" s="158"/>
      <c r="YP2" s="158"/>
      <c r="YQ2" s="158"/>
      <c r="YR2" s="158"/>
      <c r="YS2" s="158"/>
      <c r="YT2" s="158"/>
      <c r="YU2" s="158"/>
      <c r="YV2" s="158"/>
      <c r="YW2" s="158"/>
      <c r="YX2" s="158"/>
      <c r="YY2" s="158"/>
      <c r="YZ2" s="158"/>
      <c r="ZA2" s="158"/>
      <c r="ZB2" s="158"/>
      <c r="ZC2" s="158"/>
      <c r="ZD2" s="158"/>
      <c r="ZE2" s="158"/>
      <c r="ZF2" s="158"/>
      <c r="ZG2" s="158"/>
      <c r="ZH2" s="158"/>
      <c r="ZI2" s="158"/>
      <c r="ZJ2" s="158"/>
      <c r="ZK2" s="158"/>
      <c r="ZL2" s="158"/>
      <c r="ZM2" s="158"/>
      <c r="ZN2" s="158"/>
      <c r="ZO2" s="158"/>
      <c r="ZP2" s="158"/>
      <c r="ZQ2" s="158"/>
      <c r="ZR2" s="158"/>
      <c r="ZS2" s="158"/>
      <c r="ZT2" s="158"/>
      <c r="ZU2" s="158"/>
      <c r="ZV2" s="158"/>
      <c r="ZW2" s="158"/>
      <c r="ZX2" s="158"/>
      <c r="ZY2" s="158"/>
      <c r="ZZ2" s="158"/>
      <c r="AAA2" s="158"/>
      <c r="AAB2" s="158"/>
      <c r="AAC2" s="158"/>
      <c r="AAD2" s="158"/>
      <c r="AAE2" s="158"/>
      <c r="AAF2" s="158"/>
      <c r="AAG2" s="158"/>
      <c r="AAH2" s="158"/>
      <c r="AAI2" s="158"/>
      <c r="AAJ2" s="158"/>
      <c r="AAK2" s="158"/>
      <c r="AAL2" s="158"/>
      <c r="AAM2" s="158"/>
      <c r="AAN2" s="158"/>
      <c r="AAO2" s="158"/>
      <c r="AAP2" s="158"/>
      <c r="AAQ2" s="158"/>
      <c r="AAR2" s="158"/>
      <c r="AAS2" s="158"/>
      <c r="AAT2" s="158"/>
      <c r="AAU2" s="158"/>
      <c r="AAV2" s="158"/>
      <c r="AAW2" s="158"/>
      <c r="AAX2" s="158"/>
      <c r="AAY2" s="158"/>
      <c r="AAZ2" s="158"/>
      <c r="ABA2" s="158"/>
      <c r="ABB2" s="158"/>
      <c r="ABC2" s="158"/>
      <c r="ABD2" s="158"/>
      <c r="ABE2" s="158"/>
      <c r="ABF2" s="158"/>
      <c r="ABG2" s="158"/>
      <c r="ABH2" s="158"/>
      <c r="ABI2" s="158"/>
      <c r="ABJ2" s="158"/>
      <c r="ABK2" s="158"/>
      <c r="ABL2" s="158"/>
      <c r="ABM2" s="158"/>
      <c r="ABN2" s="158"/>
      <c r="ABO2" s="158"/>
      <c r="ABP2" s="158"/>
      <c r="ABQ2" s="158"/>
      <c r="ABR2" s="158"/>
      <c r="ABS2" s="158"/>
      <c r="ABT2" s="158"/>
      <c r="ABU2" s="158"/>
      <c r="ABV2" s="158"/>
      <c r="ABW2" s="158"/>
      <c r="ABX2" s="158"/>
      <c r="ABY2" s="158"/>
      <c r="ABZ2" s="158"/>
      <c r="ACA2" s="158"/>
      <c r="ACB2" s="158"/>
      <c r="ACC2" s="158"/>
      <c r="ACD2" s="158"/>
      <c r="ACE2" s="158"/>
      <c r="ACF2" s="158"/>
      <c r="ACG2" s="158"/>
      <c r="ACH2" s="158"/>
      <c r="ACI2" s="158"/>
      <c r="ACJ2" s="158"/>
      <c r="ACK2" s="158"/>
      <c r="ACL2" s="158"/>
      <c r="ACM2" s="158"/>
      <c r="ACN2" s="158"/>
      <c r="ACO2" s="158"/>
      <c r="ACP2" s="158"/>
      <c r="ACQ2" s="158"/>
      <c r="ACR2" s="158"/>
      <c r="ACS2" s="158"/>
      <c r="ACT2" s="158"/>
      <c r="ACU2" s="158"/>
      <c r="ACV2" s="158"/>
      <c r="ACW2" s="158"/>
      <c r="ACX2" s="158"/>
      <c r="ACY2" s="158"/>
      <c r="ACZ2" s="158"/>
      <c r="ADA2" s="158"/>
      <c r="ADB2" s="158"/>
      <c r="ADC2" s="158"/>
      <c r="ADD2" s="158"/>
      <c r="ADE2" s="158"/>
      <c r="ADF2" s="158"/>
      <c r="ADG2" s="158"/>
      <c r="ADH2" s="158"/>
      <c r="ADI2" s="158"/>
      <c r="ADJ2" s="158"/>
      <c r="ADK2" s="158"/>
      <c r="ADL2" s="158"/>
      <c r="ADM2" s="158"/>
      <c r="ADN2" s="158"/>
      <c r="ADO2" s="158"/>
      <c r="ADP2" s="158"/>
      <c r="ADQ2" s="158"/>
      <c r="ADR2" s="158"/>
      <c r="ADS2" s="158"/>
      <c r="ADT2" s="158"/>
      <c r="ADU2" s="158"/>
      <c r="ADV2" s="158"/>
      <c r="ADW2" s="158"/>
      <c r="ADX2" s="158"/>
      <c r="ADY2" s="158"/>
      <c r="ADZ2" s="158"/>
      <c r="AEA2" s="158"/>
      <c r="AEB2" s="158"/>
      <c r="AEC2" s="158"/>
      <c r="AED2" s="158"/>
      <c r="AEE2" s="158"/>
      <c r="AEF2" s="158"/>
      <c r="AEG2" s="158"/>
      <c r="AEH2" s="158"/>
      <c r="AEI2" s="158"/>
      <c r="AEJ2" s="158"/>
      <c r="AEK2" s="158"/>
      <c r="AEL2" s="158"/>
      <c r="AEM2" s="158"/>
      <c r="AEN2" s="158"/>
      <c r="AEO2" s="158"/>
      <c r="AEP2" s="158"/>
      <c r="AEQ2" s="158"/>
      <c r="AER2" s="158"/>
      <c r="AES2" s="158"/>
      <c r="AET2" s="158"/>
      <c r="AEU2" s="158"/>
      <c r="AEV2" s="158"/>
      <c r="AEW2" s="158"/>
      <c r="AEX2" s="158"/>
      <c r="AEY2" s="158"/>
      <c r="AEZ2" s="158"/>
      <c r="AFA2" s="158"/>
      <c r="AFB2" s="158"/>
      <c r="AFC2" s="158"/>
      <c r="AFD2" s="158"/>
      <c r="AFE2" s="158"/>
      <c r="AFF2" s="158"/>
      <c r="AFG2" s="158"/>
      <c r="AFH2" s="158"/>
      <c r="AFI2" s="158"/>
      <c r="AFJ2" s="158"/>
      <c r="AFK2" s="158"/>
      <c r="AFL2" s="158"/>
      <c r="AFM2" s="158"/>
      <c r="AFN2" s="158"/>
      <c r="AFO2" s="158"/>
      <c r="AFP2" s="158"/>
      <c r="AFQ2" s="158"/>
      <c r="AFR2" s="158"/>
      <c r="AFS2" s="158"/>
      <c r="AFT2" s="158"/>
      <c r="AFU2" s="158"/>
      <c r="AFV2" s="158"/>
      <c r="AFW2" s="158"/>
      <c r="AFX2" s="158"/>
      <c r="AFY2" s="158"/>
      <c r="AFZ2" s="158"/>
      <c r="AGA2" s="158"/>
      <c r="AGB2" s="158"/>
      <c r="AGC2" s="158"/>
      <c r="AGD2" s="158"/>
      <c r="AGE2" s="158"/>
      <c r="AGF2" s="158"/>
      <c r="AGG2" s="158"/>
      <c r="AGH2" s="158"/>
      <c r="AGI2" s="158"/>
      <c r="AGJ2" s="158"/>
      <c r="AGK2" s="158"/>
      <c r="AGL2" s="158"/>
      <c r="AGM2" s="158"/>
      <c r="AGN2" s="158"/>
      <c r="AGO2" s="158"/>
      <c r="AGP2" s="158"/>
      <c r="AGQ2" s="158"/>
      <c r="AGR2" s="158"/>
      <c r="AGS2" s="158"/>
      <c r="AGT2" s="158"/>
      <c r="AGU2" s="158"/>
      <c r="AGV2" s="158"/>
      <c r="AGW2" s="158"/>
      <c r="AGX2" s="158"/>
      <c r="AGY2" s="158"/>
      <c r="AGZ2" s="158"/>
      <c r="AHA2" s="158"/>
      <c r="AHB2" s="158"/>
      <c r="AHC2" s="158"/>
      <c r="AHD2" s="158"/>
      <c r="AHE2" s="158"/>
      <c r="AHF2" s="158"/>
      <c r="AHG2" s="158"/>
      <c r="AHH2" s="158"/>
      <c r="AHI2" s="158"/>
      <c r="AHJ2" s="158"/>
      <c r="AHK2" s="158"/>
      <c r="AHL2" s="158"/>
      <c r="AHM2" s="158"/>
      <c r="AHN2" s="158"/>
      <c r="AHO2" s="158"/>
      <c r="AHP2" s="158"/>
      <c r="AHQ2" s="158"/>
      <c r="AHR2" s="158"/>
      <c r="AHS2" s="158"/>
      <c r="AHT2" s="158"/>
      <c r="AHU2" s="158"/>
      <c r="AHV2" s="158"/>
      <c r="AHW2" s="158"/>
      <c r="AHX2" s="158"/>
      <c r="AHY2" s="158"/>
      <c r="AHZ2" s="158"/>
      <c r="AIA2" s="158"/>
      <c r="AIB2" s="158"/>
      <c r="AIC2" s="158"/>
      <c r="AID2" s="158"/>
      <c r="AIE2" s="158"/>
      <c r="AIF2" s="158"/>
      <c r="AIG2" s="158"/>
      <c r="AIH2" s="158"/>
      <c r="AII2" s="158"/>
      <c r="AIJ2" s="158"/>
      <c r="AIK2" s="158"/>
      <c r="AIL2" s="158"/>
      <c r="AIM2" s="158"/>
      <c r="AIN2" s="158"/>
      <c r="AIO2" s="158"/>
      <c r="AIP2" s="158"/>
      <c r="AIQ2" s="158"/>
      <c r="AIR2" s="158"/>
      <c r="AIS2" s="158"/>
      <c r="AIT2" s="158"/>
      <c r="AIU2" s="158"/>
      <c r="AIV2" s="158"/>
      <c r="AIW2" s="158"/>
      <c r="AIX2" s="158"/>
      <c r="AIY2" s="158"/>
      <c r="AIZ2" s="158"/>
      <c r="AJA2" s="158"/>
      <c r="AJB2" s="158"/>
      <c r="AJC2" s="158"/>
      <c r="AJD2" s="158"/>
      <c r="AJE2" s="158"/>
      <c r="AJF2" s="158"/>
      <c r="AJG2" s="158"/>
      <c r="AJH2" s="158"/>
      <c r="AJI2" s="158"/>
      <c r="AJJ2" s="158"/>
      <c r="AJK2" s="158"/>
      <c r="AJL2" s="158"/>
      <c r="AJM2" s="158"/>
      <c r="AJN2" s="158"/>
      <c r="AJO2" s="158"/>
      <c r="AJP2" s="158"/>
      <c r="AJQ2" s="158"/>
      <c r="AJR2" s="158"/>
      <c r="AJS2" s="158"/>
      <c r="AJT2" s="158"/>
      <c r="AJU2" s="158"/>
      <c r="AJV2" s="158"/>
      <c r="AJW2" s="158"/>
      <c r="AJX2" s="158"/>
      <c r="AJY2" s="158"/>
      <c r="AJZ2" s="158"/>
      <c r="AKA2" s="158"/>
      <c r="AKB2" s="158"/>
      <c r="AKC2" s="158"/>
      <c r="AKD2" s="158"/>
      <c r="AKE2" s="158"/>
      <c r="AKF2" s="158"/>
      <c r="AKG2" s="158"/>
      <c r="AKH2" s="158"/>
      <c r="AKI2" s="158"/>
      <c r="AKJ2" s="158"/>
      <c r="AKK2" s="158"/>
      <c r="AKL2" s="158"/>
      <c r="AKM2" s="158"/>
      <c r="AKN2" s="158"/>
      <c r="AKO2" s="158"/>
      <c r="AKP2" s="158"/>
      <c r="AKQ2" s="158"/>
      <c r="AKR2" s="158"/>
      <c r="AKS2" s="158"/>
      <c r="AKT2" s="158"/>
      <c r="AKU2" s="158"/>
      <c r="AKV2" s="158"/>
      <c r="AKW2" s="158"/>
      <c r="AKX2" s="158"/>
      <c r="AKY2" s="158"/>
      <c r="AKZ2" s="158"/>
      <c r="ALA2" s="158"/>
      <c r="ALB2" s="158"/>
      <c r="ALC2" s="158"/>
      <c r="ALD2" s="158"/>
      <c r="ALE2" s="158"/>
      <c r="ALF2" s="158"/>
      <c r="ALG2" s="158"/>
      <c r="ALH2" s="158"/>
      <c r="ALI2" s="158"/>
      <c r="ALJ2" s="158"/>
      <c r="ALK2" s="158"/>
      <c r="ALL2" s="158"/>
      <c r="ALM2" s="158"/>
      <c r="ALN2" s="158"/>
      <c r="ALO2" s="158"/>
      <c r="ALP2" s="158"/>
      <c r="ALQ2" s="158"/>
      <c r="ALR2" s="158"/>
      <c r="ALS2" s="158"/>
      <c r="ALT2" s="158"/>
      <c r="ALU2" s="158"/>
      <c r="ALV2" s="158"/>
      <c r="ALW2" s="158"/>
      <c r="ALX2" s="158"/>
      <c r="ALY2" s="158"/>
      <c r="ALZ2" s="158"/>
      <c r="AMA2" s="158"/>
      <c r="AMB2" s="158"/>
      <c r="AMC2" s="158"/>
      <c r="AMD2" s="158"/>
      <c r="AME2" s="158"/>
      <c r="AMF2" s="158"/>
      <c r="AMG2" s="158"/>
      <c r="AMH2" s="158"/>
      <c r="AMI2" s="158"/>
      <c r="AMJ2" s="158"/>
      <c r="AMK2" s="158"/>
      <c r="AML2" s="158"/>
      <c r="AMM2" s="158"/>
      <c r="AMN2" s="158"/>
      <c r="AMO2" s="158"/>
      <c r="AMP2" s="158"/>
      <c r="AMQ2" s="158"/>
      <c r="AMR2" s="158"/>
      <c r="AMS2" s="158"/>
      <c r="AMT2" s="158"/>
      <c r="AMU2" s="158"/>
      <c r="AMV2" s="158"/>
      <c r="AMW2" s="158"/>
      <c r="AMX2" s="158"/>
      <c r="AMY2" s="158"/>
      <c r="AMZ2" s="158"/>
      <c r="ANA2" s="158"/>
      <c r="ANB2" s="158"/>
      <c r="ANC2" s="158"/>
      <c r="AND2" s="158"/>
      <c r="ANE2" s="158"/>
      <c r="ANF2" s="158"/>
      <c r="ANG2" s="158"/>
      <c r="ANH2" s="158"/>
      <c r="ANI2" s="158"/>
      <c r="ANJ2" s="158"/>
      <c r="ANK2" s="158"/>
      <c r="ANL2" s="158"/>
      <c r="ANM2" s="158"/>
      <c r="ANN2" s="158"/>
      <c r="ANO2" s="158"/>
      <c r="ANP2" s="158"/>
      <c r="ANQ2" s="158"/>
      <c r="ANR2" s="158"/>
      <c r="ANS2" s="158"/>
      <c r="ANT2" s="158"/>
      <c r="ANU2" s="158"/>
      <c r="ANV2" s="158"/>
      <c r="ANW2" s="158"/>
      <c r="ANX2" s="158"/>
      <c r="ANY2" s="158"/>
      <c r="ANZ2" s="158"/>
      <c r="AOA2" s="158"/>
      <c r="AOB2" s="158"/>
      <c r="AOC2" s="158"/>
      <c r="AOD2" s="158"/>
      <c r="AOE2" s="158"/>
      <c r="AOF2" s="158"/>
      <c r="AOG2" s="158"/>
      <c r="AOH2" s="158"/>
      <c r="AOI2" s="158"/>
      <c r="AOJ2" s="158"/>
      <c r="AOK2" s="158"/>
      <c r="AOL2" s="158"/>
      <c r="AOM2" s="158"/>
      <c r="AON2" s="158"/>
      <c r="AOO2" s="158"/>
      <c r="AOP2" s="158"/>
      <c r="AOQ2" s="158"/>
      <c r="AOR2" s="158"/>
      <c r="AOS2" s="158"/>
      <c r="AOT2" s="158"/>
      <c r="AOU2" s="158"/>
      <c r="AOV2" s="158"/>
      <c r="AOW2" s="158"/>
      <c r="AOX2" s="158"/>
      <c r="AOY2" s="158"/>
      <c r="AOZ2" s="158"/>
      <c r="APA2" s="158"/>
      <c r="APB2" s="158"/>
      <c r="APC2" s="158"/>
      <c r="APD2" s="158"/>
      <c r="APE2" s="158"/>
      <c r="APF2" s="158"/>
      <c r="APG2" s="158"/>
      <c r="APH2" s="158"/>
      <c r="API2" s="158"/>
      <c r="APJ2" s="158"/>
      <c r="APK2" s="158"/>
      <c r="APL2" s="158"/>
      <c r="APM2" s="158"/>
      <c r="APN2" s="158"/>
      <c r="APO2" s="158"/>
      <c r="APP2" s="158"/>
      <c r="APQ2" s="158"/>
      <c r="APR2" s="158"/>
      <c r="APS2" s="158"/>
      <c r="APT2" s="158"/>
      <c r="APU2" s="158"/>
      <c r="APV2" s="158"/>
      <c r="APW2" s="158"/>
      <c r="APX2" s="158"/>
      <c r="APY2" s="158"/>
      <c r="APZ2" s="158"/>
      <c r="AQA2" s="158"/>
      <c r="AQB2" s="158"/>
      <c r="AQC2" s="158"/>
      <c r="AQD2" s="158"/>
      <c r="AQE2" s="158"/>
      <c r="AQF2" s="158"/>
      <c r="AQG2" s="158"/>
      <c r="AQH2" s="158"/>
      <c r="AQI2" s="158"/>
      <c r="AQJ2" s="158"/>
      <c r="AQK2" s="158"/>
      <c r="AQL2" s="158"/>
      <c r="AQM2" s="158"/>
      <c r="AQN2" s="158"/>
      <c r="AQO2" s="158"/>
      <c r="AQP2" s="158"/>
      <c r="AQQ2" s="158"/>
      <c r="AQR2" s="158"/>
      <c r="AQS2" s="158"/>
      <c r="AQT2" s="158"/>
      <c r="AQU2" s="158"/>
      <c r="AQV2" s="158"/>
      <c r="AQW2" s="158"/>
      <c r="AQX2" s="158"/>
      <c r="AQY2" s="158"/>
      <c r="AQZ2" s="158"/>
      <c r="ARA2" s="158"/>
      <c r="ARB2" s="158"/>
      <c r="ARC2" s="158"/>
      <c r="ARD2" s="158"/>
      <c r="ARE2" s="158"/>
      <c r="ARF2" s="158"/>
      <c r="ARG2" s="158"/>
      <c r="ARH2" s="158"/>
      <c r="ARI2" s="158"/>
      <c r="ARJ2" s="158"/>
      <c r="ARK2" s="158"/>
      <c r="ARL2" s="158"/>
      <c r="ARM2" s="158"/>
      <c r="ARN2" s="158"/>
      <c r="ARO2" s="158"/>
      <c r="ARP2" s="158"/>
      <c r="ARQ2" s="158"/>
      <c r="ARR2" s="158"/>
      <c r="ARS2" s="158"/>
      <c r="ART2" s="158"/>
      <c r="ARU2" s="158"/>
      <c r="ARV2" s="158"/>
      <c r="ARW2" s="158"/>
      <c r="ARX2" s="158"/>
      <c r="ARY2" s="158"/>
      <c r="ARZ2" s="158"/>
      <c r="ASA2" s="158"/>
      <c r="ASB2" s="158"/>
      <c r="ASC2" s="158"/>
      <c r="ASD2" s="158"/>
      <c r="ASE2" s="158"/>
      <c r="ASF2" s="158"/>
      <c r="ASG2" s="158"/>
      <c r="ASH2" s="158"/>
      <c r="ASI2" s="158"/>
      <c r="ASJ2" s="158"/>
      <c r="ASK2" s="158"/>
      <c r="ASL2" s="158"/>
      <c r="ASM2" s="158"/>
      <c r="ASN2" s="158"/>
      <c r="ASO2" s="158"/>
      <c r="ASP2" s="158"/>
      <c r="ASQ2" s="158"/>
      <c r="ASR2" s="158"/>
      <c r="ASS2" s="158"/>
      <c r="AST2" s="158"/>
      <c r="ASU2" s="158"/>
      <c r="ASV2" s="158"/>
      <c r="ASW2" s="158"/>
      <c r="ASX2" s="158"/>
      <c r="ASY2" s="158"/>
      <c r="ASZ2" s="158"/>
      <c r="ATA2" s="158"/>
      <c r="ATB2" s="158"/>
      <c r="ATC2" s="158"/>
      <c r="ATD2" s="158"/>
      <c r="ATE2" s="158"/>
      <c r="ATF2" s="158"/>
      <c r="ATG2" s="158"/>
      <c r="ATH2" s="158"/>
      <c r="ATI2" s="158"/>
      <c r="ATJ2" s="158"/>
      <c r="ATK2" s="158"/>
      <c r="ATL2" s="158"/>
      <c r="ATM2" s="158"/>
      <c r="ATN2" s="158"/>
      <c r="ATO2" s="158"/>
      <c r="ATP2" s="158"/>
      <c r="ATQ2" s="158"/>
      <c r="ATR2" s="158"/>
      <c r="ATS2" s="158"/>
      <c r="ATT2" s="158"/>
      <c r="ATU2" s="158"/>
      <c r="ATV2" s="158"/>
      <c r="ATW2" s="158"/>
      <c r="ATX2" s="158"/>
      <c r="ATY2" s="158"/>
      <c r="ATZ2" s="158"/>
      <c r="AUA2" s="158"/>
      <c r="AUB2" s="158"/>
      <c r="AUC2" s="158"/>
      <c r="AUD2" s="158"/>
      <c r="AUE2" s="158"/>
      <c r="AUF2" s="158"/>
      <c r="AUG2" s="158"/>
      <c r="AUH2" s="158"/>
      <c r="AUI2" s="158"/>
      <c r="AUJ2" s="158"/>
      <c r="AUK2" s="158"/>
      <c r="AUL2" s="158"/>
      <c r="AUM2" s="158"/>
      <c r="AUN2" s="158"/>
      <c r="AUO2" s="158"/>
      <c r="AUP2" s="158"/>
      <c r="AUQ2" s="158"/>
      <c r="AUR2" s="158"/>
      <c r="AUS2" s="158"/>
      <c r="AUT2" s="158"/>
      <c r="AUU2" s="158"/>
      <c r="AUV2" s="158"/>
      <c r="AUW2" s="158"/>
      <c r="AUX2" s="158"/>
      <c r="AUY2" s="158"/>
      <c r="AUZ2" s="158"/>
      <c r="AVA2" s="158"/>
      <c r="AVB2" s="158"/>
      <c r="AVC2" s="158"/>
      <c r="AVD2" s="158"/>
      <c r="AVE2" s="158"/>
      <c r="AVF2" s="158"/>
      <c r="AVG2" s="158"/>
      <c r="AVH2" s="158"/>
      <c r="AVI2" s="158"/>
      <c r="AVJ2" s="158"/>
      <c r="AVK2" s="158"/>
      <c r="AVL2" s="158"/>
      <c r="AVM2" s="158"/>
      <c r="AVN2" s="158"/>
      <c r="AVO2" s="158"/>
      <c r="AVP2" s="158"/>
      <c r="AVQ2" s="158"/>
      <c r="AVR2" s="158"/>
      <c r="AVS2" s="158"/>
      <c r="AVT2" s="158"/>
      <c r="AVU2" s="158"/>
      <c r="AVV2" s="158"/>
      <c r="AVW2" s="158"/>
      <c r="AVX2" s="158"/>
      <c r="AVY2" s="158"/>
      <c r="AVZ2" s="158"/>
      <c r="AWA2" s="158"/>
      <c r="AWB2" s="158"/>
      <c r="AWC2" s="158"/>
      <c r="AWD2" s="158"/>
      <c r="AWE2" s="158"/>
      <c r="AWF2" s="158"/>
      <c r="AWG2" s="158"/>
      <c r="AWH2" s="158"/>
      <c r="AWI2" s="158"/>
      <c r="AWJ2" s="158"/>
      <c r="AWK2" s="158"/>
      <c r="AWL2" s="158"/>
      <c r="AWM2" s="158"/>
      <c r="AWN2" s="158"/>
      <c r="AWO2" s="158"/>
      <c r="AWP2" s="158"/>
      <c r="AWQ2" s="158"/>
      <c r="AWR2" s="158"/>
      <c r="AWS2" s="158"/>
      <c r="AWT2" s="158"/>
      <c r="AWU2" s="158"/>
      <c r="AWV2" s="158"/>
      <c r="AWW2" s="158"/>
      <c r="AWX2" s="158"/>
      <c r="AWY2" s="158"/>
      <c r="AWZ2" s="158"/>
      <c r="AXA2" s="158"/>
      <c r="AXB2" s="158"/>
      <c r="AXC2" s="158"/>
      <c r="AXD2" s="158"/>
      <c r="AXE2" s="158"/>
      <c r="AXF2" s="158"/>
      <c r="AXG2" s="158"/>
      <c r="AXH2" s="158"/>
      <c r="AXI2" s="158"/>
      <c r="AXJ2" s="158"/>
      <c r="AXK2" s="158"/>
      <c r="AXL2" s="158"/>
      <c r="AXM2" s="158"/>
      <c r="AXN2" s="158"/>
      <c r="AXO2" s="158"/>
      <c r="AXP2" s="158"/>
      <c r="AXQ2" s="158"/>
      <c r="AXR2" s="158"/>
      <c r="AXS2" s="158"/>
      <c r="AXT2" s="158"/>
      <c r="AXU2" s="158"/>
      <c r="AXV2" s="158"/>
      <c r="AXW2" s="158"/>
      <c r="AXX2" s="158"/>
      <c r="AXY2" s="158"/>
      <c r="AXZ2" s="158"/>
      <c r="AYA2" s="158"/>
      <c r="AYB2" s="158"/>
      <c r="AYC2" s="158"/>
      <c r="AYD2" s="158"/>
      <c r="AYE2" s="158"/>
      <c r="AYF2" s="158"/>
      <c r="AYG2" s="158"/>
      <c r="AYH2" s="158"/>
      <c r="AYI2" s="158"/>
      <c r="AYJ2" s="158"/>
      <c r="AYK2" s="158"/>
      <c r="AYL2" s="158"/>
      <c r="AYM2" s="158"/>
      <c r="AYN2" s="158"/>
      <c r="AYO2" s="158"/>
      <c r="AYP2" s="158"/>
      <c r="AYQ2" s="158"/>
      <c r="AYR2" s="158"/>
      <c r="AYS2" s="158"/>
      <c r="AYT2" s="158"/>
      <c r="AYU2" s="158"/>
      <c r="AYV2" s="158"/>
      <c r="AYW2" s="158"/>
      <c r="AYX2" s="158"/>
      <c r="AYY2" s="158"/>
      <c r="AYZ2" s="158"/>
      <c r="AZA2" s="158"/>
      <c r="AZB2" s="158"/>
      <c r="AZC2" s="158"/>
      <c r="AZD2" s="158"/>
      <c r="AZE2" s="158"/>
      <c r="AZF2" s="158"/>
      <c r="AZG2" s="158"/>
      <c r="AZH2" s="158"/>
      <c r="AZI2" s="158"/>
      <c r="AZJ2" s="158"/>
      <c r="AZK2" s="158"/>
      <c r="AZL2" s="158"/>
      <c r="AZM2" s="158"/>
      <c r="AZN2" s="158"/>
      <c r="AZO2" s="158"/>
      <c r="AZP2" s="158"/>
      <c r="AZQ2" s="158"/>
      <c r="AZR2" s="158"/>
      <c r="AZS2" s="158"/>
      <c r="AZT2" s="158"/>
      <c r="AZU2" s="158"/>
      <c r="AZV2" s="158"/>
      <c r="AZW2" s="158"/>
      <c r="AZX2" s="158"/>
      <c r="AZY2" s="158"/>
      <c r="AZZ2" s="158"/>
      <c r="BAA2" s="158"/>
      <c r="BAB2" s="158"/>
      <c r="BAC2" s="158"/>
      <c r="BAD2" s="158"/>
      <c r="BAE2" s="158"/>
      <c r="BAF2" s="158"/>
      <c r="BAG2" s="158"/>
      <c r="BAH2" s="158"/>
      <c r="BAI2" s="158"/>
      <c r="BAJ2" s="158"/>
      <c r="BAK2" s="158"/>
      <c r="BAL2" s="158"/>
      <c r="BAM2" s="158"/>
      <c r="BAN2" s="158"/>
      <c r="BAO2" s="158"/>
      <c r="BAP2" s="158"/>
      <c r="BAQ2" s="158"/>
      <c r="BAR2" s="158"/>
      <c r="BAS2" s="158"/>
      <c r="BAT2" s="158"/>
      <c r="BAU2" s="158"/>
      <c r="BAV2" s="158"/>
      <c r="BAW2" s="158"/>
      <c r="BAX2" s="158"/>
      <c r="BAY2" s="158"/>
      <c r="BAZ2" s="158"/>
      <c r="BBA2" s="158"/>
      <c r="BBB2" s="158"/>
      <c r="BBC2" s="158"/>
      <c r="BBD2" s="158"/>
      <c r="BBE2" s="158"/>
      <c r="BBF2" s="158"/>
      <c r="BBG2" s="158"/>
      <c r="BBH2" s="158"/>
      <c r="BBI2" s="158"/>
      <c r="BBJ2" s="158"/>
      <c r="BBK2" s="158"/>
      <c r="BBL2" s="158"/>
      <c r="BBM2" s="158"/>
      <c r="BBN2" s="158"/>
      <c r="BBO2" s="158"/>
      <c r="BBP2" s="158"/>
      <c r="BBQ2" s="158"/>
      <c r="BBR2" s="158"/>
      <c r="BBS2" s="158"/>
      <c r="BBT2" s="158"/>
      <c r="BBU2" s="158"/>
      <c r="BBV2" s="158"/>
      <c r="BBW2" s="158"/>
      <c r="BBX2" s="158"/>
      <c r="BBY2" s="158"/>
      <c r="BBZ2" s="158"/>
      <c r="BCA2" s="158"/>
      <c r="BCB2" s="158"/>
      <c r="BCC2" s="158"/>
      <c r="BCD2" s="158"/>
      <c r="BCE2" s="158"/>
      <c r="BCF2" s="158"/>
      <c r="BCG2" s="158"/>
      <c r="BCH2" s="158"/>
      <c r="BCI2" s="158"/>
      <c r="BCJ2" s="158"/>
      <c r="BCK2" s="158"/>
      <c r="BCL2" s="158"/>
      <c r="BCM2" s="158"/>
      <c r="BCN2" s="158"/>
      <c r="BCO2" s="158"/>
      <c r="BCP2" s="158"/>
      <c r="BCQ2" s="158"/>
      <c r="BCR2" s="158"/>
      <c r="BCS2" s="158"/>
      <c r="BCT2" s="158"/>
      <c r="BCU2" s="158"/>
      <c r="BCV2" s="158"/>
      <c r="BCW2" s="158"/>
      <c r="BCX2" s="158"/>
      <c r="BCY2" s="158"/>
      <c r="BCZ2" s="158"/>
      <c r="BDA2" s="158"/>
      <c r="BDB2" s="158"/>
      <c r="BDC2" s="158"/>
      <c r="BDD2" s="158"/>
      <c r="BDE2" s="158"/>
      <c r="BDF2" s="158"/>
      <c r="BDG2" s="158"/>
      <c r="BDH2" s="158"/>
      <c r="BDI2" s="158"/>
      <c r="BDJ2" s="158"/>
      <c r="BDK2" s="158"/>
      <c r="BDL2" s="158"/>
      <c r="BDM2" s="158"/>
      <c r="BDN2" s="158"/>
      <c r="BDO2" s="158"/>
      <c r="BDP2" s="158"/>
      <c r="BDQ2" s="158"/>
      <c r="BDR2" s="158"/>
      <c r="BDS2" s="158"/>
      <c r="BDT2" s="158"/>
      <c r="BDU2" s="158"/>
      <c r="BDV2" s="158"/>
      <c r="BDW2" s="158"/>
      <c r="BDX2" s="158"/>
      <c r="BDY2" s="158"/>
      <c r="BDZ2" s="158"/>
      <c r="BEA2" s="158"/>
      <c r="BEB2" s="158"/>
      <c r="BEC2" s="158"/>
      <c r="BED2" s="158"/>
      <c r="BEE2" s="158"/>
      <c r="BEF2" s="158"/>
      <c r="BEG2" s="158"/>
      <c r="BEH2" s="158"/>
      <c r="BEI2" s="158"/>
      <c r="BEJ2" s="158"/>
      <c r="BEK2" s="158"/>
      <c r="BEL2" s="158"/>
      <c r="BEM2" s="158"/>
      <c r="BEN2" s="158"/>
      <c r="BEO2" s="158"/>
      <c r="BEP2" s="158"/>
      <c r="BEQ2" s="158"/>
      <c r="BER2" s="158"/>
      <c r="BES2" s="158"/>
      <c r="BET2" s="158"/>
      <c r="BEU2" s="158"/>
      <c r="BEV2" s="158"/>
      <c r="BEW2" s="158"/>
      <c r="BEX2" s="158"/>
      <c r="BEY2" s="158"/>
      <c r="BEZ2" s="158"/>
      <c r="BFA2" s="158"/>
      <c r="BFB2" s="158"/>
      <c r="BFC2" s="158"/>
      <c r="BFD2" s="158"/>
      <c r="BFE2" s="158"/>
      <c r="BFF2" s="158"/>
      <c r="BFG2" s="158"/>
      <c r="BFH2" s="158"/>
      <c r="BFI2" s="158"/>
      <c r="BFJ2" s="158"/>
      <c r="BFK2" s="158"/>
      <c r="BFL2" s="158"/>
      <c r="BFM2" s="158"/>
      <c r="BFN2" s="158"/>
      <c r="BFO2" s="158"/>
      <c r="BFP2" s="158"/>
      <c r="BFQ2" s="158"/>
      <c r="BFR2" s="158"/>
      <c r="BFS2" s="158"/>
      <c r="BFT2" s="158"/>
      <c r="BFU2" s="158"/>
      <c r="BFV2" s="158"/>
      <c r="BFW2" s="158"/>
      <c r="BFX2" s="158"/>
      <c r="BFY2" s="158"/>
      <c r="BFZ2" s="158"/>
      <c r="BGA2" s="158"/>
      <c r="BGB2" s="158"/>
      <c r="BGC2" s="158"/>
      <c r="BGD2" s="158"/>
      <c r="BGE2" s="158"/>
      <c r="BGF2" s="158"/>
      <c r="BGG2" s="158"/>
      <c r="BGH2" s="158"/>
      <c r="BGI2" s="158"/>
      <c r="BGJ2" s="158"/>
      <c r="BGK2" s="158"/>
      <c r="BGL2" s="158"/>
      <c r="BGM2" s="158"/>
      <c r="BGN2" s="158"/>
      <c r="BGO2" s="158"/>
      <c r="BGP2" s="158"/>
      <c r="BGQ2" s="158"/>
      <c r="BGR2" s="158"/>
      <c r="BGS2" s="158"/>
      <c r="BGT2" s="158"/>
      <c r="BGU2" s="158"/>
      <c r="BGV2" s="158"/>
      <c r="BGW2" s="158"/>
      <c r="BGX2" s="158"/>
      <c r="BGY2" s="158"/>
      <c r="BGZ2" s="158"/>
      <c r="BHA2" s="158"/>
      <c r="BHB2" s="158"/>
      <c r="BHC2" s="158"/>
      <c r="BHD2" s="158"/>
      <c r="BHE2" s="158"/>
      <c r="BHF2" s="158"/>
      <c r="BHG2" s="158"/>
      <c r="BHH2" s="158"/>
      <c r="BHI2" s="158"/>
      <c r="BHJ2" s="158"/>
      <c r="BHK2" s="158"/>
      <c r="BHL2" s="158"/>
      <c r="BHM2" s="158"/>
      <c r="BHN2" s="158"/>
      <c r="BHO2" s="158"/>
      <c r="BHP2" s="158"/>
      <c r="BHQ2" s="158"/>
      <c r="BHR2" s="158"/>
      <c r="BHS2" s="158"/>
      <c r="BHT2" s="158"/>
      <c r="BHU2" s="158"/>
      <c r="BHV2" s="158"/>
      <c r="BHW2" s="158"/>
      <c r="BHX2" s="158"/>
      <c r="BHY2" s="158"/>
      <c r="BHZ2" s="158"/>
      <c r="BIA2" s="158"/>
      <c r="BIB2" s="158"/>
      <c r="BIC2" s="158"/>
      <c r="BID2" s="158"/>
      <c r="BIE2" s="158"/>
      <c r="BIF2" s="158"/>
      <c r="BIG2" s="158"/>
      <c r="BIH2" s="158"/>
      <c r="BII2" s="158"/>
      <c r="BIJ2" s="158"/>
      <c r="BIK2" s="158"/>
      <c r="BIL2" s="158"/>
      <c r="BIM2" s="158"/>
      <c r="BIN2" s="158"/>
      <c r="BIO2" s="158"/>
      <c r="BIP2" s="158"/>
      <c r="BIQ2" s="158"/>
      <c r="BIR2" s="158"/>
      <c r="BIS2" s="158"/>
      <c r="BIT2" s="158"/>
      <c r="BIU2" s="158"/>
      <c r="BIV2" s="158"/>
      <c r="BIW2" s="158"/>
      <c r="BIX2" s="158"/>
      <c r="BIY2" s="158"/>
      <c r="BIZ2" s="158"/>
      <c r="BJA2" s="158"/>
      <c r="BJB2" s="158"/>
      <c r="BJC2" s="158"/>
      <c r="BJD2" s="158"/>
      <c r="BJE2" s="158"/>
      <c r="BJF2" s="158"/>
      <c r="BJG2" s="158"/>
      <c r="BJH2" s="158"/>
      <c r="BJI2" s="158"/>
      <c r="BJJ2" s="158"/>
      <c r="BJK2" s="158"/>
      <c r="BJL2" s="158"/>
      <c r="BJM2" s="158"/>
      <c r="BJN2" s="158"/>
      <c r="BJO2" s="158"/>
      <c r="BJP2" s="158"/>
      <c r="BJQ2" s="158"/>
      <c r="BJR2" s="158"/>
      <c r="BJS2" s="158"/>
      <c r="BJT2" s="158"/>
      <c r="BJU2" s="158"/>
      <c r="BJV2" s="158"/>
      <c r="BJW2" s="158"/>
      <c r="BJX2" s="158"/>
      <c r="BJY2" s="158"/>
      <c r="BJZ2" s="158"/>
      <c r="BKA2" s="158"/>
      <c r="BKB2" s="158"/>
      <c r="BKC2" s="158"/>
      <c r="BKD2" s="158"/>
      <c r="BKE2" s="158"/>
      <c r="BKF2" s="158"/>
      <c r="BKG2" s="158"/>
      <c r="BKH2" s="158"/>
      <c r="BKI2" s="158"/>
      <c r="BKJ2" s="158"/>
      <c r="BKK2" s="158"/>
      <c r="BKL2" s="158"/>
      <c r="BKM2" s="158"/>
      <c r="BKN2" s="158"/>
      <c r="BKO2" s="158"/>
      <c r="BKP2" s="158"/>
      <c r="BKQ2" s="158"/>
      <c r="BKR2" s="158"/>
      <c r="BKS2" s="158"/>
      <c r="BKT2" s="158"/>
      <c r="BKU2" s="158"/>
      <c r="BKV2" s="158"/>
      <c r="BKW2" s="158"/>
      <c r="BKX2" s="158"/>
      <c r="BKY2" s="158"/>
      <c r="BKZ2" s="158"/>
      <c r="BLA2" s="158"/>
      <c r="BLB2" s="158"/>
      <c r="BLC2" s="158"/>
      <c r="BLD2" s="158"/>
      <c r="BLE2" s="158"/>
      <c r="BLF2" s="158"/>
      <c r="BLG2" s="158"/>
      <c r="BLH2" s="158"/>
      <c r="BLI2" s="158"/>
      <c r="BLJ2" s="158"/>
      <c r="BLK2" s="158"/>
      <c r="BLL2" s="158"/>
      <c r="BLM2" s="158"/>
      <c r="BLN2" s="158"/>
      <c r="BLO2" s="158"/>
      <c r="BLP2" s="158"/>
      <c r="BLQ2" s="158"/>
      <c r="BLR2" s="158"/>
      <c r="BLS2" s="158"/>
      <c r="BLT2" s="158"/>
      <c r="BLU2" s="158"/>
      <c r="BLV2" s="158"/>
      <c r="BLW2" s="158"/>
      <c r="BLX2" s="158"/>
      <c r="BLY2" s="158"/>
      <c r="BLZ2" s="158"/>
      <c r="BMA2" s="158"/>
      <c r="BMB2" s="158"/>
      <c r="BMC2" s="158"/>
      <c r="BMD2" s="158"/>
      <c r="BME2" s="158"/>
      <c r="BMF2" s="158"/>
      <c r="BMG2" s="158"/>
      <c r="BMH2" s="158"/>
      <c r="BMI2" s="158"/>
      <c r="BMJ2" s="158"/>
      <c r="BMK2" s="158"/>
      <c r="BML2" s="158"/>
      <c r="BMM2" s="158"/>
      <c r="BMN2" s="158"/>
      <c r="BMO2" s="158"/>
      <c r="BMP2" s="158"/>
      <c r="BMQ2" s="158"/>
      <c r="BMR2" s="158"/>
      <c r="BMS2" s="158"/>
      <c r="BMT2" s="158"/>
      <c r="BMU2" s="158"/>
      <c r="BMV2" s="158"/>
      <c r="BMW2" s="158"/>
      <c r="BMX2" s="158"/>
      <c r="BMY2" s="158"/>
      <c r="BMZ2" s="158"/>
      <c r="BNA2" s="158"/>
      <c r="BNB2" s="158"/>
      <c r="BNC2" s="158"/>
      <c r="BND2" s="158"/>
      <c r="BNE2" s="158"/>
      <c r="BNF2" s="158"/>
      <c r="BNG2" s="158"/>
      <c r="BNH2" s="158"/>
      <c r="BNI2" s="158"/>
      <c r="BNJ2" s="158"/>
      <c r="BNK2" s="158"/>
      <c r="BNL2" s="158"/>
      <c r="BNM2" s="158"/>
      <c r="BNN2" s="158"/>
      <c r="BNO2" s="158"/>
      <c r="BNP2" s="158"/>
      <c r="BNQ2" s="158"/>
      <c r="BNR2" s="158"/>
      <c r="BNS2" s="158"/>
      <c r="BNT2" s="158"/>
      <c r="BNU2" s="158"/>
      <c r="BNV2" s="158"/>
      <c r="BNW2" s="158"/>
      <c r="BNX2" s="158"/>
      <c r="BNY2" s="158"/>
      <c r="BNZ2" s="158"/>
      <c r="BOA2" s="158"/>
      <c r="BOB2" s="158"/>
      <c r="BOC2" s="158"/>
      <c r="BOD2" s="158"/>
      <c r="BOE2" s="158"/>
      <c r="BOF2" s="158"/>
      <c r="BOG2" s="158"/>
      <c r="BOH2" s="158"/>
      <c r="BOI2" s="158"/>
      <c r="BOJ2" s="158"/>
      <c r="BOK2" s="158"/>
      <c r="BOL2" s="158"/>
      <c r="BOM2" s="158"/>
      <c r="BON2" s="158"/>
      <c r="BOO2" s="158"/>
      <c r="BOP2" s="158"/>
      <c r="BOQ2" s="158"/>
      <c r="BOR2" s="158"/>
      <c r="BOS2" s="158"/>
      <c r="BOT2" s="158"/>
      <c r="BOU2" s="158"/>
      <c r="BOV2" s="158"/>
      <c r="BOW2" s="158"/>
      <c r="BOX2" s="158"/>
      <c r="BOY2" s="158"/>
      <c r="BOZ2" s="158"/>
      <c r="BPA2" s="158"/>
      <c r="BPB2" s="158"/>
      <c r="BPC2" s="158"/>
      <c r="BPD2" s="158"/>
      <c r="BPE2" s="158"/>
      <c r="BPF2" s="158"/>
      <c r="BPG2" s="158"/>
      <c r="BPH2" s="158"/>
      <c r="BPI2" s="158"/>
      <c r="BPJ2" s="158"/>
      <c r="BPK2" s="158"/>
      <c r="BPL2" s="158"/>
      <c r="BPM2" s="158"/>
      <c r="BPN2" s="158"/>
      <c r="BPO2" s="158"/>
      <c r="BPP2" s="158"/>
      <c r="BPQ2" s="158"/>
      <c r="BPR2" s="158"/>
      <c r="BPS2" s="158"/>
      <c r="BPT2" s="158"/>
      <c r="BPU2" s="158"/>
      <c r="BPV2" s="158"/>
      <c r="BPW2" s="158"/>
      <c r="BPX2" s="158"/>
      <c r="BPY2" s="158"/>
      <c r="BPZ2" s="158"/>
      <c r="BQA2" s="158"/>
      <c r="BQB2" s="158"/>
      <c r="BQC2" s="158"/>
      <c r="BQD2" s="158"/>
      <c r="BQE2" s="158"/>
      <c r="BQF2" s="158"/>
      <c r="BQG2" s="158"/>
      <c r="BQH2" s="158"/>
      <c r="BQI2" s="158"/>
      <c r="BQJ2" s="158"/>
      <c r="BQK2" s="158"/>
      <c r="BQL2" s="158"/>
      <c r="BQM2" s="158"/>
      <c r="BQN2" s="158"/>
      <c r="BQO2" s="158"/>
      <c r="BQP2" s="158"/>
      <c r="BQQ2" s="158"/>
      <c r="BQR2" s="158"/>
      <c r="BQS2" s="158"/>
      <c r="BQT2" s="158"/>
      <c r="BQU2" s="158"/>
      <c r="BQV2" s="158"/>
      <c r="BQW2" s="158"/>
      <c r="BQX2" s="158"/>
      <c r="BQY2" s="158"/>
      <c r="BQZ2" s="158"/>
      <c r="BRA2" s="158"/>
      <c r="BRB2" s="158"/>
      <c r="BRC2" s="158"/>
      <c r="BRD2" s="158"/>
      <c r="BRE2" s="158"/>
      <c r="BRF2" s="158"/>
      <c r="BRG2" s="158"/>
      <c r="BRH2" s="158"/>
      <c r="BRI2" s="158"/>
      <c r="BRJ2" s="158"/>
      <c r="BRK2" s="158"/>
      <c r="BRL2" s="158"/>
      <c r="BRM2" s="158"/>
      <c r="BRN2" s="158"/>
      <c r="BRO2" s="158"/>
      <c r="BRP2" s="158"/>
      <c r="BRQ2" s="158"/>
      <c r="BRR2" s="158"/>
      <c r="BRS2" s="158"/>
      <c r="BRT2" s="158"/>
      <c r="BRU2" s="158"/>
      <c r="BRV2" s="158"/>
      <c r="BRW2" s="158"/>
      <c r="BRX2" s="158"/>
      <c r="BRY2" s="158"/>
      <c r="BRZ2" s="158"/>
      <c r="BSA2" s="158"/>
      <c r="BSB2" s="158"/>
      <c r="BSC2" s="158"/>
      <c r="BSD2" s="158"/>
      <c r="BSE2" s="158"/>
      <c r="BSF2" s="158"/>
      <c r="BSG2" s="158"/>
      <c r="BSH2" s="158"/>
      <c r="BSI2" s="158"/>
      <c r="BSJ2" s="158"/>
      <c r="BSK2" s="158"/>
      <c r="BSL2" s="158"/>
      <c r="BSM2" s="158"/>
      <c r="BSN2" s="158"/>
      <c r="BSO2" s="158"/>
      <c r="BSP2" s="158"/>
      <c r="BSQ2" s="158"/>
      <c r="BSR2" s="158"/>
      <c r="BSS2" s="158"/>
      <c r="BST2" s="158"/>
      <c r="BSU2" s="158"/>
      <c r="BSV2" s="158"/>
      <c r="BSW2" s="158"/>
      <c r="BSX2" s="158"/>
      <c r="BSY2" s="158"/>
      <c r="BSZ2" s="158"/>
      <c r="BTA2" s="158"/>
      <c r="BTB2" s="158"/>
      <c r="BTC2" s="158"/>
      <c r="BTD2" s="158"/>
      <c r="BTE2" s="158"/>
      <c r="BTF2" s="158"/>
      <c r="BTG2" s="158"/>
      <c r="BTH2" s="158"/>
      <c r="BTI2" s="158"/>
      <c r="BTJ2" s="158"/>
      <c r="BTK2" s="158"/>
      <c r="BTL2" s="158"/>
      <c r="BTM2" s="158"/>
      <c r="BTN2" s="158"/>
      <c r="BTO2" s="158"/>
      <c r="BTP2" s="158"/>
      <c r="BTQ2" s="158"/>
      <c r="BTR2" s="158"/>
      <c r="BTS2" s="158"/>
      <c r="BTT2" s="158"/>
      <c r="BTU2" s="158"/>
      <c r="BTV2" s="158"/>
      <c r="BTW2" s="158"/>
      <c r="BTX2" s="158"/>
      <c r="BTY2" s="158"/>
      <c r="BTZ2" s="158"/>
      <c r="BUA2" s="158"/>
      <c r="BUB2" s="158"/>
      <c r="BUC2" s="158"/>
      <c r="BUD2" s="158"/>
      <c r="BUE2" s="158"/>
      <c r="BUF2" s="158"/>
      <c r="BUG2" s="158"/>
      <c r="BUH2" s="158"/>
      <c r="BUI2" s="158"/>
      <c r="BUJ2" s="158"/>
      <c r="BUK2" s="158"/>
      <c r="BUL2" s="158"/>
      <c r="BUM2" s="158"/>
      <c r="BUN2" s="158"/>
      <c r="BUO2" s="158"/>
      <c r="BUP2" s="158"/>
      <c r="BUQ2" s="158"/>
      <c r="BUR2" s="158"/>
      <c r="BUS2" s="158"/>
      <c r="BUT2" s="158"/>
      <c r="BUU2" s="158"/>
      <c r="BUV2" s="158"/>
      <c r="BUW2" s="158"/>
      <c r="BUX2" s="158"/>
      <c r="BUY2" s="158"/>
      <c r="BUZ2" s="158"/>
      <c r="BVA2" s="158"/>
      <c r="BVB2" s="158"/>
      <c r="BVC2" s="158"/>
      <c r="BVD2" s="158"/>
      <c r="BVE2" s="158"/>
      <c r="BVF2" s="158"/>
      <c r="BVG2" s="158"/>
      <c r="BVH2" s="158"/>
      <c r="BVI2" s="158"/>
      <c r="BVJ2" s="158"/>
      <c r="BVK2" s="158"/>
      <c r="BVL2" s="158"/>
      <c r="BVM2" s="158"/>
      <c r="BVN2" s="158"/>
      <c r="BVO2" s="158"/>
      <c r="BVP2" s="158"/>
      <c r="BVQ2" s="158"/>
      <c r="BVR2" s="158"/>
      <c r="BVS2" s="158"/>
      <c r="BVT2" s="158"/>
      <c r="BVU2" s="158"/>
      <c r="BVV2" s="158"/>
      <c r="BVW2" s="158"/>
      <c r="BVX2" s="158"/>
      <c r="BVY2" s="158"/>
      <c r="BVZ2" s="158"/>
      <c r="BWA2" s="158"/>
      <c r="BWB2" s="158"/>
      <c r="BWC2" s="158"/>
      <c r="BWD2" s="158"/>
      <c r="BWE2" s="158"/>
      <c r="BWF2" s="158"/>
      <c r="BWG2" s="158"/>
      <c r="BWH2" s="158"/>
      <c r="BWI2" s="158"/>
      <c r="BWJ2" s="158"/>
      <c r="BWK2" s="158"/>
      <c r="BWL2" s="158"/>
      <c r="BWM2" s="158"/>
      <c r="BWN2" s="158"/>
      <c r="BWO2" s="158"/>
      <c r="BWP2" s="158"/>
      <c r="BWQ2" s="158"/>
      <c r="BWR2" s="158"/>
      <c r="BWS2" s="158"/>
      <c r="BWT2" s="158"/>
      <c r="BWU2" s="158"/>
      <c r="BWV2" s="158"/>
      <c r="BWW2" s="158"/>
      <c r="BWX2" s="158"/>
      <c r="BWY2" s="158"/>
      <c r="BWZ2" s="158"/>
      <c r="BXA2" s="158"/>
      <c r="BXB2" s="158"/>
      <c r="BXC2" s="158"/>
      <c r="BXD2" s="158"/>
      <c r="BXE2" s="158"/>
      <c r="BXF2" s="158"/>
      <c r="BXG2" s="158"/>
      <c r="BXH2" s="158"/>
      <c r="BXI2" s="158"/>
      <c r="BXJ2" s="158"/>
      <c r="BXK2" s="158"/>
      <c r="BXL2" s="158"/>
      <c r="BXM2" s="158"/>
      <c r="BXN2" s="158"/>
      <c r="BXO2" s="158"/>
      <c r="BXP2" s="158"/>
      <c r="BXQ2" s="158"/>
      <c r="BXR2" s="158"/>
      <c r="BXS2" s="158"/>
      <c r="BXT2" s="158"/>
      <c r="BXU2" s="158"/>
      <c r="BXV2" s="158"/>
      <c r="BXW2" s="158"/>
      <c r="BXX2" s="158"/>
      <c r="BXY2" s="158"/>
      <c r="BXZ2" s="158"/>
      <c r="BYA2" s="158"/>
      <c r="BYB2" s="158"/>
      <c r="BYC2" s="158"/>
      <c r="BYD2" s="158"/>
      <c r="BYE2" s="158"/>
      <c r="BYF2" s="158"/>
      <c r="BYG2" s="158"/>
      <c r="BYH2" s="158"/>
      <c r="BYI2" s="158"/>
      <c r="BYJ2" s="158"/>
      <c r="BYK2" s="158"/>
      <c r="BYL2" s="158"/>
      <c r="BYM2" s="158"/>
      <c r="BYN2" s="158"/>
      <c r="BYO2" s="158"/>
      <c r="BYP2" s="158"/>
      <c r="BYQ2" s="158"/>
      <c r="BYR2" s="158"/>
      <c r="BYS2" s="158"/>
      <c r="BYT2" s="158"/>
      <c r="BYU2" s="158"/>
      <c r="BYV2" s="158"/>
      <c r="BYW2" s="158"/>
      <c r="BYX2" s="158"/>
      <c r="BYY2" s="158"/>
      <c r="BYZ2" s="158"/>
      <c r="BZA2" s="158"/>
      <c r="BZB2" s="158"/>
      <c r="BZC2" s="158"/>
      <c r="BZD2" s="158"/>
      <c r="BZE2" s="158"/>
      <c r="BZF2" s="158"/>
      <c r="BZG2" s="158"/>
      <c r="BZH2" s="158"/>
      <c r="BZI2" s="158"/>
      <c r="BZJ2" s="158"/>
      <c r="BZK2" s="158"/>
      <c r="BZL2" s="158"/>
      <c r="BZM2" s="158"/>
      <c r="BZN2" s="158"/>
      <c r="BZO2" s="158"/>
      <c r="BZP2" s="158"/>
      <c r="BZQ2" s="158"/>
      <c r="BZR2" s="158"/>
      <c r="BZS2" s="158"/>
      <c r="BZT2" s="158"/>
      <c r="BZU2" s="158"/>
      <c r="BZV2" s="158"/>
      <c r="BZW2" s="158"/>
      <c r="BZX2" s="158"/>
      <c r="BZY2" s="158"/>
      <c r="BZZ2" s="158"/>
      <c r="CAA2" s="158"/>
      <c r="CAB2" s="158"/>
      <c r="CAC2" s="158"/>
      <c r="CAD2" s="158"/>
      <c r="CAE2" s="158"/>
      <c r="CAF2" s="158"/>
      <c r="CAG2" s="158"/>
      <c r="CAH2" s="158"/>
      <c r="CAI2" s="158"/>
      <c r="CAJ2" s="158"/>
      <c r="CAK2" s="158"/>
      <c r="CAL2" s="158"/>
      <c r="CAM2" s="158"/>
      <c r="CAN2" s="158"/>
      <c r="CAO2" s="158"/>
      <c r="CAP2" s="158"/>
      <c r="CAQ2" s="158"/>
      <c r="CAR2" s="158"/>
      <c r="CAS2" s="158"/>
      <c r="CAT2" s="158"/>
      <c r="CAU2" s="158"/>
      <c r="CAV2" s="158"/>
      <c r="CAW2" s="158"/>
      <c r="CAX2" s="158"/>
      <c r="CAY2" s="158"/>
      <c r="CAZ2" s="158"/>
      <c r="CBA2" s="158"/>
      <c r="CBB2" s="158"/>
      <c r="CBC2" s="158"/>
      <c r="CBD2" s="158"/>
      <c r="CBE2" s="158"/>
      <c r="CBF2" s="158"/>
      <c r="CBG2" s="158"/>
      <c r="CBH2" s="158"/>
      <c r="CBI2" s="158"/>
      <c r="CBJ2" s="158"/>
      <c r="CBK2" s="158"/>
      <c r="CBL2" s="158"/>
      <c r="CBM2" s="158"/>
      <c r="CBN2" s="158"/>
      <c r="CBO2" s="158"/>
      <c r="CBP2" s="158"/>
      <c r="CBQ2" s="158"/>
      <c r="CBR2" s="158"/>
      <c r="CBS2" s="158"/>
      <c r="CBT2" s="158"/>
      <c r="CBU2" s="158"/>
      <c r="CBV2" s="158"/>
      <c r="CBW2" s="158"/>
      <c r="CBX2" s="158"/>
      <c r="CBY2" s="158"/>
      <c r="CBZ2" s="158"/>
      <c r="CCA2" s="158"/>
      <c r="CCB2" s="158"/>
      <c r="CCC2" s="158"/>
      <c r="CCD2" s="158"/>
      <c r="CCE2" s="158"/>
      <c r="CCF2" s="158"/>
      <c r="CCG2" s="158"/>
      <c r="CCH2" s="158"/>
      <c r="CCI2" s="158"/>
      <c r="CCJ2" s="158"/>
      <c r="CCK2" s="158"/>
      <c r="CCL2" s="158"/>
      <c r="CCM2" s="158"/>
      <c r="CCN2" s="158"/>
      <c r="CCO2" s="158"/>
      <c r="CCP2" s="158"/>
      <c r="CCQ2" s="158"/>
      <c r="CCR2" s="158"/>
      <c r="CCS2" s="158"/>
      <c r="CCT2" s="158"/>
      <c r="CCU2" s="158"/>
      <c r="CCV2" s="158"/>
      <c r="CCW2" s="158"/>
      <c r="CCX2" s="158"/>
      <c r="CCY2" s="158"/>
      <c r="CCZ2" s="158"/>
      <c r="CDA2" s="158"/>
      <c r="CDB2" s="158"/>
      <c r="CDC2" s="158"/>
      <c r="CDD2" s="158"/>
      <c r="CDE2" s="158"/>
      <c r="CDF2" s="158"/>
      <c r="CDG2" s="158"/>
      <c r="CDH2" s="158"/>
      <c r="CDI2" s="158"/>
      <c r="CDJ2" s="158"/>
      <c r="CDK2" s="158"/>
      <c r="CDL2" s="158"/>
      <c r="CDM2" s="158"/>
      <c r="CDN2" s="158"/>
      <c r="CDO2" s="158"/>
      <c r="CDP2" s="158"/>
      <c r="CDQ2" s="158"/>
      <c r="CDR2" s="158"/>
      <c r="CDS2" s="158"/>
      <c r="CDT2" s="158"/>
      <c r="CDU2" s="158"/>
      <c r="CDV2" s="158"/>
      <c r="CDW2" s="158"/>
      <c r="CDX2" s="158"/>
      <c r="CDY2" s="158"/>
      <c r="CDZ2" s="158"/>
      <c r="CEA2" s="158"/>
      <c r="CEB2" s="158"/>
      <c r="CEC2" s="158"/>
      <c r="CED2" s="158"/>
      <c r="CEE2" s="158"/>
      <c r="CEF2" s="158"/>
      <c r="CEG2" s="158"/>
      <c r="CEH2" s="158"/>
      <c r="CEI2" s="158"/>
      <c r="CEJ2" s="158"/>
      <c r="CEK2" s="158"/>
      <c r="CEL2" s="158"/>
      <c r="CEM2" s="158"/>
      <c r="CEN2" s="158"/>
      <c r="CEO2" s="158"/>
      <c r="CEP2" s="158"/>
      <c r="CEQ2" s="158"/>
      <c r="CER2" s="158"/>
      <c r="CES2" s="158"/>
      <c r="CET2" s="158"/>
      <c r="CEU2" s="158"/>
      <c r="CEV2" s="158"/>
      <c r="CEW2" s="158"/>
      <c r="CEX2" s="158"/>
      <c r="CEY2" s="158"/>
      <c r="CEZ2" s="158"/>
      <c r="CFA2" s="158"/>
      <c r="CFB2" s="158"/>
      <c r="CFC2" s="158"/>
      <c r="CFD2" s="158"/>
      <c r="CFE2" s="158"/>
      <c r="CFF2" s="158"/>
      <c r="CFG2" s="158"/>
      <c r="CFH2" s="158"/>
      <c r="CFI2" s="158"/>
      <c r="CFJ2" s="158"/>
      <c r="CFK2" s="158"/>
      <c r="CFL2" s="158"/>
      <c r="CFM2" s="158"/>
      <c r="CFN2" s="158"/>
      <c r="CFO2" s="158"/>
      <c r="CFP2" s="158"/>
      <c r="CFQ2" s="158"/>
      <c r="CFR2" s="158"/>
      <c r="CFS2" s="158"/>
      <c r="CFT2" s="158"/>
      <c r="CFU2" s="158"/>
      <c r="CFV2" s="158"/>
      <c r="CFW2" s="158"/>
      <c r="CFX2" s="158"/>
      <c r="CFY2" s="158"/>
      <c r="CFZ2" s="158"/>
      <c r="CGA2" s="158"/>
      <c r="CGB2" s="158"/>
      <c r="CGC2" s="158"/>
      <c r="CGD2" s="158"/>
      <c r="CGE2" s="158"/>
      <c r="CGF2" s="158"/>
      <c r="CGG2" s="158"/>
      <c r="CGH2" s="158"/>
      <c r="CGI2" s="158"/>
      <c r="CGJ2" s="158"/>
      <c r="CGK2" s="158"/>
      <c r="CGL2" s="158"/>
      <c r="CGM2" s="158"/>
      <c r="CGN2" s="158"/>
      <c r="CGO2" s="158"/>
      <c r="CGP2" s="158"/>
      <c r="CGQ2" s="158"/>
      <c r="CGR2" s="158"/>
      <c r="CGS2" s="158"/>
      <c r="CGT2" s="158"/>
      <c r="CGU2" s="158"/>
      <c r="CGV2" s="158"/>
      <c r="CGW2" s="158"/>
      <c r="CGX2" s="158"/>
      <c r="CGY2" s="158"/>
      <c r="CGZ2" s="158"/>
      <c r="CHA2" s="158"/>
      <c r="CHB2" s="158"/>
      <c r="CHC2" s="158"/>
      <c r="CHD2" s="158"/>
      <c r="CHE2" s="158"/>
      <c r="CHF2" s="158"/>
      <c r="CHG2" s="158"/>
      <c r="CHH2" s="158"/>
      <c r="CHI2" s="158"/>
      <c r="CHJ2" s="158"/>
      <c r="CHK2" s="158"/>
      <c r="CHL2" s="158"/>
      <c r="CHM2" s="158"/>
      <c r="CHN2" s="158"/>
      <c r="CHO2" s="158"/>
      <c r="CHP2" s="158"/>
      <c r="CHQ2" s="158"/>
      <c r="CHR2" s="158"/>
      <c r="CHS2" s="158"/>
      <c r="CHT2" s="158"/>
      <c r="CHU2" s="158"/>
      <c r="CHV2" s="158"/>
      <c r="CHW2" s="158"/>
      <c r="CHX2" s="158"/>
      <c r="CHY2" s="158"/>
      <c r="CHZ2" s="158"/>
      <c r="CIA2" s="158"/>
      <c r="CIB2" s="158"/>
      <c r="CIC2" s="158"/>
      <c r="CID2" s="158"/>
      <c r="CIE2" s="158"/>
      <c r="CIF2" s="158"/>
      <c r="CIG2" s="158"/>
      <c r="CIH2" s="158"/>
      <c r="CII2" s="158"/>
      <c r="CIJ2" s="158"/>
      <c r="CIK2" s="158"/>
      <c r="CIL2" s="158"/>
      <c r="CIM2" s="158"/>
      <c r="CIN2" s="158"/>
      <c r="CIO2" s="158"/>
      <c r="CIP2" s="158"/>
      <c r="CIQ2" s="158"/>
      <c r="CIR2" s="158"/>
      <c r="CIS2" s="158"/>
      <c r="CIT2" s="158"/>
      <c r="CIU2" s="158"/>
      <c r="CIV2" s="158"/>
      <c r="CIW2" s="158"/>
      <c r="CIX2" s="158"/>
      <c r="CIY2" s="158"/>
      <c r="CIZ2" s="158"/>
      <c r="CJA2" s="158"/>
      <c r="CJB2" s="158"/>
      <c r="CJC2" s="158"/>
      <c r="CJD2" s="158"/>
      <c r="CJE2" s="158"/>
      <c r="CJF2" s="158"/>
      <c r="CJG2" s="158"/>
      <c r="CJH2" s="158"/>
      <c r="CJI2" s="158"/>
      <c r="CJJ2" s="158"/>
      <c r="CJK2" s="158"/>
      <c r="CJL2" s="158"/>
      <c r="CJM2" s="158"/>
      <c r="CJN2" s="158"/>
      <c r="CJO2" s="158"/>
      <c r="CJP2" s="158"/>
      <c r="CJQ2" s="158"/>
      <c r="CJR2" s="158"/>
      <c r="CJS2" s="158"/>
      <c r="CJT2" s="158"/>
      <c r="CJU2" s="158"/>
      <c r="CJV2" s="158"/>
      <c r="CJW2" s="158"/>
      <c r="CJX2" s="158"/>
      <c r="CJY2" s="158"/>
      <c r="CJZ2" s="158"/>
      <c r="CKA2" s="158"/>
      <c r="CKB2" s="158"/>
      <c r="CKC2" s="158"/>
      <c r="CKD2" s="158"/>
      <c r="CKE2" s="158"/>
      <c r="CKF2" s="158"/>
      <c r="CKG2" s="158"/>
      <c r="CKH2" s="158"/>
      <c r="CKI2" s="158"/>
      <c r="CKJ2" s="158"/>
      <c r="CKK2" s="158"/>
      <c r="CKL2" s="158"/>
      <c r="CKM2" s="158"/>
      <c r="CKN2" s="158"/>
      <c r="CKO2" s="158"/>
      <c r="CKP2" s="158"/>
      <c r="CKQ2" s="158"/>
      <c r="CKR2" s="158"/>
      <c r="CKS2" s="158"/>
      <c r="CKT2" s="158"/>
      <c r="CKU2" s="158"/>
      <c r="CKV2" s="158"/>
      <c r="CKW2" s="158"/>
      <c r="CKX2" s="158"/>
      <c r="CKY2" s="158"/>
      <c r="CKZ2" s="158"/>
      <c r="CLA2" s="158"/>
      <c r="CLB2" s="158"/>
      <c r="CLC2" s="158"/>
      <c r="CLD2" s="158"/>
      <c r="CLE2" s="158"/>
      <c r="CLF2" s="158"/>
      <c r="CLG2" s="158"/>
      <c r="CLH2" s="158"/>
      <c r="CLI2" s="158"/>
      <c r="CLJ2" s="158"/>
      <c r="CLK2" s="158"/>
      <c r="CLL2" s="158"/>
      <c r="CLM2" s="158"/>
      <c r="CLN2" s="158"/>
      <c r="CLO2" s="158"/>
      <c r="CLP2" s="158"/>
      <c r="CLQ2" s="158"/>
      <c r="CLR2" s="158"/>
      <c r="CLS2" s="158"/>
      <c r="CLT2" s="158"/>
      <c r="CLU2" s="158"/>
      <c r="CLV2" s="158"/>
      <c r="CLW2" s="158"/>
      <c r="CLX2" s="158"/>
      <c r="CLY2" s="158"/>
      <c r="CLZ2" s="158"/>
      <c r="CMA2" s="158"/>
      <c r="CMB2" s="158"/>
      <c r="CMC2" s="158"/>
      <c r="CMD2" s="158"/>
      <c r="CME2" s="158"/>
      <c r="CMF2" s="158"/>
      <c r="CMG2" s="158"/>
      <c r="CMH2" s="158"/>
      <c r="CMI2" s="158"/>
      <c r="CMJ2" s="158"/>
      <c r="CMK2" s="158"/>
      <c r="CML2" s="158"/>
      <c r="CMM2" s="158"/>
      <c r="CMN2" s="158"/>
      <c r="CMO2" s="158"/>
      <c r="CMP2" s="158"/>
      <c r="CMQ2" s="158"/>
      <c r="CMR2" s="158"/>
      <c r="CMS2" s="158"/>
      <c r="CMT2" s="158"/>
      <c r="CMU2" s="158"/>
      <c r="CMV2" s="158"/>
      <c r="CMW2" s="158"/>
      <c r="CMX2" s="158"/>
      <c r="CMY2" s="158"/>
      <c r="CMZ2" s="158"/>
      <c r="CNA2" s="158"/>
      <c r="CNB2" s="158"/>
      <c r="CNC2" s="158"/>
      <c r="CND2" s="158"/>
      <c r="CNE2" s="158"/>
      <c r="CNF2" s="158"/>
      <c r="CNG2" s="158"/>
      <c r="CNH2" s="158"/>
      <c r="CNI2" s="158"/>
      <c r="CNJ2" s="158"/>
      <c r="CNK2" s="158"/>
      <c r="CNL2" s="158"/>
      <c r="CNM2" s="158"/>
      <c r="CNN2" s="158"/>
      <c r="CNO2" s="158"/>
      <c r="CNP2" s="158"/>
      <c r="CNQ2" s="158"/>
      <c r="CNR2" s="158"/>
      <c r="CNS2" s="158"/>
      <c r="CNT2" s="158"/>
      <c r="CNU2" s="158"/>
      <c r="CNV2" s="158"/>
      <c r="CNW2" s="158"/>
      <c r="CNX2" s="158"/>
      <c r="CNY2" s="158"/>
      <c r="CNZ2" s="158"/>
      <c r="COA2" s="158"/>
      <c r="COB2" s="158"/>
      <c r="COC2" s="158"/>
      <c r="COD2" s="158"/>
      <c r="COE2" s="158"/>
      <c r="COF2" s="158"/>
      <c r="COG2" s="158"/>
      <c r="COH2" s="158"/>
      <c r="COI2" s="158"/>
      <c r="COJ2" s="158"/>
      <c r="COK2" s="158"/>
      <c r="COL2" s="158"/>
      <c r="COM2" s="158"/>
      <c r="CON2" s="158"/>
      <c r="COO2" s="158"/>
      <c r="COP2" s="158"/>
      <c r="COQ2" s="158"/>
      <c r="COR2" s="158"/>
      <c r="COS2" s="158"/>
      <c r="COT2" s="158"/>
      <c r="COU2" s="158"/>
      <c r="COV2" s="158"/>
      <c r="COW2" s="158"/>
      <c r="COX2" s="158"/>
      <c r="COY2" s="158"/>
      <c r="COZ2" s="158"/>
      <c r="CPA2" s="158"/>
      <c r="CPB2" s="158"/>
      <c r="CPC2" s="158"/>
      <c r="CPD2" s="158"/>
      <c r="CPE2" s="158"/>
      <c r="CPF2" s="158"/>
      <c r="CPG2" s="158"/>
      <c r="CPH2" s="158"/>
      <c r="CPI2" s="158"/>
      <c r="CPJ2" s="158"/>
      <c r="CPK2" s="158"/>
      <c r="CPL2" s="158"/>
      <c r="CPM2" s="158"/>
      <c r="CPN2" s="158"/>
      <c r="CPO2" s="158"/>
      <c r="CPP2" s="158"/>
      <c r="CPQ2" s="158"/>
      <c r="CPR2" s="158"/>
      <c r="CPS2" s="158"/>
      <c r="CPT2" s="158"/>
      <c r="CPU2" s="158"/>
      <c r="CPV2" s="158"/>
      <c r="CPW2" s="158"/>
      <c r="CPX2" s="158"/>
      <c r="CPY2" s="158"/>
      <c r="CPZ2" s="158"/>
      <c r="CQA2" s="158"/>
      <c r="CQB2" s="158"/>
      <c r="CQC2" s="158"/>
      <c r="CQD2" s="158"/>
      <c r="CQE2" s="158"/>
      <c r="CQF2" s="158"/>
      <c r="CQG2" s="158"/>
      <c r="CQH2" s="158"/>
      <c r="CQI2" s="158"/>
      <c r="CQJ2" s="158"/>
      <c r="CQK2" s="158"/>
      <c r="CQL2" s="158"/>
      <c r="CQM2" s="158"/>
      <c r="CQN2" s="158"/>
      <c r="CQO2" s="158"/>
      <c r="CQP2" s="158"/>
      <c r="CQQ2" s="158"/>
      <c r="CQR2" s="158"/>
      <c r="CQS2" s="158"/>
      <c r="CQT2" s="158"/>
      <c r="CQU2" s="158"/>
      <c r="CQV2" s="158"/>
      <c r="CQW2" s="158"/>
      <c r="CQX2" s="158"/>
      <c r="CQY2" s="158"/>
      <c r="CQZ2" s="158"/>
      <c r="CRA2" s="158"/>
      <c r="CRB2" s="158"/>
      <c r="CRC2" s="158"/>
      <c r="CRD2" s="158"/>
      <c r="CRE2" s="158"/>
      <c r="CRF2" s="158"/>
      <c r="CRG2" s="158"/>
      <c r="CRH2" s="158"/>
      <c r="CRI2" s="158"/>
      <c r="CRJ2" s="158"/>
      <c r="CRK2" s="158"/>
      <c r="CRL2" s="158"/>
      <c r="CRM2" s="158"/>
      <c r="CRN2" s="158"/>
      <c r="CRO2" s="158"/>
      <c r="CRP2" s="158"/>
      <c r="CRQ2" s="158"/>
      <c r="CRR2" s="158"/>
      <c r="CRS2" s="158"/>
      <c r="CRT2" s="158"/>
      <c r="CRU2" s="158"/>
      <c r="CRV2" s="158"/>
      <c r="CRW2" s="158"/>
      <c r="CRX2" s="158"/>
      <c r="CRY2" s="158"/>
      <c r="CRZ2" s="158"/>
      <c r="CSA2" s="158"/>
      <c r="CSB2" s="158"/>
      <c r="CSC2" s="158"/>
      <c r="CSD2" s="158"/>
      <c r="CSE2" s="158"/>
      <c r="CSF2" s="158"/>
      <c r="CSG2" s="158"/>
      <c r="CSH2" s="158"/>
      <c r="CSI2" s="158"/>
      <c r="CSJ2" s="158"/>
      <c r="CSK2" s="158"/>
      <c r="CSL2" s="158"/>
      <c r="CSM2" s="158"/>
      <c r="CSN2" s="158"/>
      <c r="CSO2" s="158"/>
      <c r="CSP2" s="158"/>
      <c r="CSQ2" s="158"/>
      <c r="CSR2" s="158"/>
      <c r="CSS2" s="158"/>
      <c r="CST2" s="158"/>
      <c r="CSU2" s="158"/>
      <c r="CSV2" s="158"/>
      <c r="CSW2" s="158"/>
      <c r="CSX2" s="158"/>
      <c r="CSY2" s="158"/>
      <c r="CSZ2" s="158"/>
      <c r="CTA2" s="158"/>
      <c r="CTB2" s="158"/>
      <c r="CTC2" s="158"/>
      <c r="CTD2" s="158"/>
      <c r="CTE2" s="158"/>
      <c r="CTF2" s="158"/>
      <c r="CTG2" s="158"/>
      <c r="CTH2" s="158"/>
      <c r="CTI2" s="158"/>
      <c r="CTJ2" s="158"/>
      <c r="CTK2" s="158"/>
      <c r="CTL2" s="158"/>
      <c r="CTM2" s="158"/>
      <c r="CTN2" s="158"/>
      <c r="CTO2" s="158"/>
      <c r="CTP2" s="158"/>
      <c r="CTQ2" s="158"/>
      <c r="CTR2" s="158"/>
      <c r="CTS2" s="158"/>
      <c r="CTT2" s="158"/>
      <c r="CTU2" s="158"/>
      <c r="CTV2" s="158"/>
      <c r="CTW2" s="158"/>
      <c r="CTX2" s="158"/>
      <c r="CTY2" s="158"/>
      <c r="CTZ2" s="158"/>
      <c r="CUA2" s="158"/>
      <c r="CUB2" s="158"/>
      <c r="CUC2" s="158"/>
      <c r="CUD2" s="158"/>
      <c r="CUE2" s="158"/>
      <c r="CUF2" s="158"/>
      <c r="CUG2" s="158"/>
      <c r="CUH2" s="158"/>
      <c r="CUI2" s="158"/>
      <c r="CUJ2" s="158"/>
      <c r="CUK2" s="158"/>
      <c r="CUL2" s="158"/>
      <c r="CUM2" s="158"/>
      <c r="CUN2" s="158"/>
      <c r="CUO2" s="158"/>
      <c r="CUP2" s="158"/>
      <c r="CUQ2" s="158"/>
      <c r="CUR2" s="158"/>
      <c r="CUS2" s="158"/>
      <c r="CUT2" s="158"/>
      <c r="CUU2" s="158"/>
      <c r="CUV2" s="158"/>
      <c r="CUW2" s="158"/>
      <c r="CUX2" s="158"/>
      <c r="CUY2" s="158"/>
      <c r="CUZ2" s="158"/>
      <c r="CVA2" s="158"/>
      <c r="CVB2" s="158"/>
      <c r="CVC2" s="158"/>
      <c r="CVD2" s="158"/>
      <c r="CVE2" s="158"/>
      <c r="CVF2" s="158"/>
      <c r="CVG2" s="158"/>
      <c r="CVH2" s="158"/>
      <c r="CVI2" s="158"/>
      <c r="CVJ2" s="158"/>
      <c r="CVK2" s="158"/>
      <c r="CVL2" s="158"/>
      <c r="CVM2" s="158"/>
      <c r="CVN2" s="158"/>
      <c r="CVO2" s="158"/>
      <c r="CVP2" s="158"/>
      <c r="CVQ2" s="158"/>
      <c r="CVR2" s="158"/>
      <c r="CVS2" s="158"/>
      <c r="CVT2" s="158"/>
      <c r="CVU2" s="158"/>
      <c r="CVV2" s="158"/>
      <c r="CVW2" s="158"/>
      <c r="CVX2" s="158"/>
      <c r="CVY2" s="158"/>
      <c r="CVZ2" s="158"/>
      <c r="CWA2" s="158"/>
      <c r="CWB2" s="158"/>
      <c r="CWC2" s="158"/>
      <c r="CWD2" s="158"/>
      <c r="CWE2" s="158"/>
      <c r="CWF2" s="158"/>
      <c r="CWG2" s="158"/>
      <c r="CWH2" s="158"/>
      <c r="CWI2" s="158"/>
      <c r="CWJ2" s="158"/>
      <c r="CWK2" s="158"/>
      <c r="CWL2" s="158"/>
      <c r="CWM2" s="158"/>
      <c r="CWN2" s="158"/>
      <c r="CWO2" s="158"/>
      <c r="CWP2" s="158"/>
      <c r="CWQ2" s="158"/>
      <c r="CWR2" s="158"/>
      <c r="CWS2" s="158"/>
      <c r="CWT2" s="158"/>
      <c r="CWU2" s="158"/>
      <c r="CWV2" s="158"/>
      <c r="CWW2" s="158"/>
      <c r="CWX2" s="158"/>
      <c r="CWY2" s="158"/>
      <c r="CWZ2" s="158"/>
      <c r="CXA2" s="158"/>
      <c r="CXB2" s="158"/>
      <c r="CXC2" s="158"/>
      <c r="CXD2" s="158"/>
      <c r="CXE2" s="158"/>
      <c r="CXF2" s="158"/>
      <c r="CXG2" s="158"/>
      <c r="CXH2" s="158"/>
      <c r="CXI2" s="158"/>
      <c r="CXJ2" s="158"/>
      <c r="CXK2" s="158"/>
      <c r="CXL2" s="158"/>
      <c r="CXM2" s="158"/>
      <c r="CXN2" s="158"/>
      <c r="CXO2" s="158"/>
      <c r="CXP2" s="158"/>
      <c r="CXQ2" s="158"/>
      <c r="CXR2" s="158"/>
      <c r="CXS2" s="158"/>
      <c r="CXT2" s="158"/>
      <c r="CXU2" s="158"/>
      <c r="CXV2" s="158"/>
      <c r="CXW2" s="158"/>
      <c r="CXX2" s="158"/>
      <c r="CXY2" s="158"/>
      <c r="CXZ2" s="158"/>
      <c r="CYA2" s="158"/>
      <c r="CYB2" s="158"/>
      <c r="CYC2" s="158"/>
      <c r="CYD2" s="158"/>
      <c r="CYE2" s="158"/>
      <c r="CYF2" s="158"/>
      <c r="CYG2" s="158"/>
      <c r="CYH2" s="158"/>
      <c r="CYI2" s="158"/>
      <c r="CYJ2" s="158"/>
      <c r="CYK2" s="158"/>
      <c r="CYL2" s="158"/>
      <c r="CYM2" s="158"/>
      <c r="CYN2" s="158"/>
      <c r="CYO2" s="158"/>
      <c r="CYP2" s="158"/>
      <c r="CYQ2" s="158"/>
      <c r="CYR2" s="158"/>
      <c r="CYS2" s="158"/>
      <c r="CYT2" s="158"/>
      <c r="CYU2" s="158"/>
      <c r="CYV2" s="158"/>
      <c r="CYW2" s="158"/>
      <c r="CYX2" s="158"/>
      <c r="CYY2" s="158"/>
      <c r="CYZ2" s="158"/>
      <c r="CZA2" s="158"/>
      <c r="CZB2" s="158"/>
      <c r="CZC2" s="158"/>
      <c r="CZD2" s="158"/>
      <c r="CZE2" s="158"/>
      <c r="CZF2" s="158"/>
      <c r="CZG2" s="158"/>
      <c r="CZH2" s="158"/>
      <c r="CZI2" s="158"/>
      <c r="CZJ2" s="158"/>
      <c r="CZK2" s="158"/>
      <c r="CZL2" s="158"/>
      <c r="CZM2" s="158"/>
      <c r="CZN2" s="158"/>
      <c r="CZO2" s="158"/>
      <c r="CZP2" s="158"/>
      <c r="CZQ2" s="158"/>
      <c r="CZR2" s="158"/>
      <c r="CZS2" s="158"/>
      <c r="CZT2" s="158"/>
      <c r="CZU2" s="158"/>
      <c r="CZV2" s="158"/>
      <c r="CZW2" s="158"/>
      <c r="CZX2" s="158"/>
      <c r="CZY2" s="158"/>
      <c r="CZZ2" s="158"/>
      <c r="DAA2" s="158"/>
      <c r="DAB2" s="158"/>
      <c r="DAC2" s="158"/>
      <c r="DAD2" s="158"/>
      <c r="DAE2" s="158"/>
      <c r="DAF2" s="158"/>
      <c r="DAG2" s="158"/>
      <c r="DAH2" s="158"/>
      <c r="DAI2" s="158"/>
      <c r="DAJ2" s="158"/>
      <c r="DAK2" s="158"/>
      <c r="DAL2" s="158"/>
      <c r="DAM2" s="158"/>
      <c r="DAN2" s="158"/>
      <c r="DAO2" s="158"/>
      <c r="DAP2" s="158"/>
      <c r="DAQ2" s="158"/>
      <c r="DAR2" s="158"/>
      <c r="DAS2" s="158"/>
      <c r="DAT2" s="158"/>
      <c r="DAU2" s="158"/>
      <c r="DAV2" s="158"/>
      <c r="DAW2" s="158"/>
      <c r="DAX2" s="158"/>
      <c r="DAY2" s="158"/>
      <c r="DAZ2" s="158"/>
      <c r="DBA2" s="158"/>
      <c r="DBB2" s="158"/>
      <c r="DBC2" s="158"/>
      <c r="DBD2" s="158"/>
      <c r="DBE2" s="158"/>
      <c r="DBF2" s="158"/>
      <c r="DBG2" s="158"/>
      <c r="DBH2" s="158"/>
      <c r="DBI2" s="158"/>
      <c r="DBJ2" s="158"/>
      <c r="DBK2" s="158"/>
      <c r="DBL2" s="158"/>
      <c r="DBM2" s="158"/>
      <c r="DBN2" s="158"/>
      <c r="DBO2" s="158"/>
      <c r="DBP2" s="158"/>
      <c r="DBQ2" s="158"/>
      <c r="DBR2" s="158"/>
      <c r="DBS2" s="158"/>
      <c r="DBT2" s="158"/>
      <c r="DBU2" s="158"/>
      <c r="DBV2" s="158"/>
      <c r="DBW2" s="158"/>
      <c r="DBX2" s="158"/>
      <c r="DBY2" s="158"/>
      <c r="DBZ2" s="158"/>
      <c r="DCA2" s="158"/>
      <c r="DCB2" s="158"/>
      <c r="DCC2" s="158"/>
      <c r="DCD2" s="158"/>
      <c r="DCE2" s="158"/>
      <c r="DCF2" s="158"/>
      <c r="DCG2" s="158"/>
      <c r="DCH2" s="158"/>
      <c r="DCI2" s="158"/>
      <c r="DCJ2" s="158"/>
      <c r="DCK2" s="158"/>
      <c r="DCL2" s="158"/>
      <c r="DCM2" s="158"/>
      <c r="DCN2" s="158"/>
      <c r="DCO2" s="158"/>
      <c r="DCP2" s="158"/>
      <c r="DCQ2" s="158"/>
      <c r="DCR2" s="158"/>
      <c r="DCS2" s="158"/>
      <c r="DCT2" s="158"/>
      <c r="DCU2" s="158"/>
      <c r="DCV2" s="158"/>
      <c r="DCW2" s="158"/>
      <c r="DCX2" s="158"/>
      <c r="DCY2" s="158"/>
      <c r="DCZ2" s="158"/>
      <c r="DDA2" s="158"/>
      <c r="DDB2" s="158"/>
      <c r="DDC2" s="158"/>
      <c r="DDD2" s="158"/>
      <c r="DDE2" s="158"/>
      <c r="DDF2" s="158"/>
      <c r="DDG2" s="158"/>
      <c r="DDH2" s="158"/>
      <c r="DDI2" s="158"/>
      <c r="DDJ2" s="158"/>
      <c r="DDK2" s="158"/>
      <c r="DDL2" s="158"/>
      <c r="DDM2" s="158"/>
      <c r="DDN2" s="158"/>
      <c r="DDO2" s="158"/>
      <c r="DDP2" s="158"/>
      <c r="DDQ2" s="158"/>
      <c r="DDR2" s="158"/>
      <c r="DDS2" s="158"/>
      <c r="DDT2" s="158"/>
      <c r="DDU2" s="158"/>
      <c r="DDV2" s="158"/>
      <c r="DDW2" s="158"/>
      <c r="DDX2" s="158"/>
      <c r="DDY2" s="158"/>
      <c r="DDZ2" s="158"/>
      <c r="DEA2" s="158"/>
      <c r="DEB2" s="158"/>
      <c r="DEC2" s="158"/>
      <c r="DED2" s="158"/>
      <c r="DEE2" s="158"/>
      <c r="DEF2" s="158"/>
      <c r="DEG2" s="158"/>
      <c r="DEH2" s="158"/>
      <c r="DEI2" s="158"/>
      <c r="DEJ2" s="158"/>
      <c r="DEK2" s="158"/>
      <c r="DEL2" s="158"/>
      <c r="DEM2" s="158"/>
      <c r="DEN2" s="158"/>
      <c r="DEO2" s="158"/>
      <c r="DEP2" s="158"/>
      <c r="DEQ2" s="158"/>
      <c r="DER2" s="158"/>
      <c r="DES2" s="158"/>
      <c r="DET2" s="158"/>
      <c r="DEU2" s="158"/>
      <c r="DEV2" s="158"/>
      <c r="DEW2" s="158"/>
      <c r="DEX2" s="158"/>
      <c r="DEY2" s="158"/>
      <c r="DEZ2" s="158"/>
      <c r="DFA2" s="158"/>
      <c r="DFB2" s="158"/>
      <c r="DFC2" s="158"/>
      <c r="DFD2" s="158"/>
      <c r="DFE2" s="158"/>
      <c r="DFF2" s="158"/>
      <c r="DFG2" s="158"/>
      <c r="DFH2" s="158"/>
      <c r="DFI2" s="158"/>
      <c r="DFJ2" s="158"/>
      <c r="DFK2" s="158"/>
      <c r="DFL2" s="158"/>
      <c r="DFM2" s="158"/>
      <c r="DFN2" s="158"/>
      <c r="DFO2" s="158"/>
      <c r="DFP2" s="158"/>
      <c r="DFQ2" s="158"/>
      <c r="DFR2" s="158"/>
      <c r="DFS2" s="158"/>
      <c r="DFT2" s="158"/>
      <c r="DFU2" s="158"/>
      <c r="DFV2" s="158"/>
      <c r="DFW2" s="158"/>
      <c r="DFX2" s="158"/>
      <c r="DFY2" s="158"/>
      <c r="DFZ2" s="158"/>
      <c r="DGA2" s="158"/>
      <c r="DGB2" s="158"/>
      <c r="DGC2" s="158"/>
      <c r="DGD2" s="158"/>
      <c r="DGE2" s="158"/>
      <c r="DGF2" s="158"/>
      <c r="DGG2" s="158"/>
      <c r="DGH2" s="158"/>
      <c r="DGI2" s="158"/>
      <c r="DGJ2" s="158"/>
      <c r="DGK2" s="158"/>
      <c r="DGL2" s="158"/>
      <c r="DGM2" s="158"/>
      <c r="DGN2" s="158"/>
      <c r="DGO2" s="158"/>
      <c r="DGP2" s="158"/>
      <c r="DGQ2" s="158"/>
      <c r="DGR2" s="158"/>
      <c r="DGS2" s="158"/>
      <c r="DGT2" s="158"/>
      <c r="DGU2" s="158"/>
      <c r="DGV2" s="158"/>
      <c r="DGW2" s="158"/>
      <c r="DGX2" s="158"/>
      <c r="DGY2" s="158"/>
      <c r="DGZ2" s="158"/>
      <c r="DHA2" s="158"/>
      <c r="DHB2" s="158"/>
      <c r="DHC2" s="158"/>
      <c r="DHD2" s="158"/>
      <c r="DHE2" s="158"/>
      <c r="DHF2" s="158"/>
      <c r="DHG2" s="158"/>
      <c r="DHH2" s="158"/>
      <c r="DHI2" s="158"/>
      <c r="DHJ2" s="158"/>
      <c r="DHK2" s="158"/>
      <c r="DHL2" s="158"/>
      <c r="DHM2" s="158"/>
      <c r="DHN2" s="158"/>
      <c r="DHO2" s="158"/>
      <c r="DHP2" s="158"/>
      <c r="DHQ2" s="158"/>
      <c r="DHR2" s="158"/>
      <c r="DHS2" s="158"/>
      <c r="DHT2" s="158"/>
      <c r="DHU2" s="158"/>
      <c r="DHV2" s="158"/>
      <c r="DHW2" s="158"/>
      <c r="DHX2" s="158"/>
      <c r="DHY2" s="158"/>
      <c r="DHZ2" s="158"/>
      <c r="DIA2" s="158"/>
      <c r="DIB2" s="158"/>
      <c r="DIC2" s="158"/>
      <c r="DID2" s="158"/>
      <c r="DIE2" s="158"/>
      <c r="DIF2" s="158"/>
      <c r="DIG2" s="158"/>
      <c r="DIH2" s="158"/>
      <c r="DII2" s="158"/>
      <c r="DIJ2" s="158"/>
      <c r="DIK2" s="158"/>
      <c r="DIL2" s="158"/>
      <c r="DIM2" s="158"/>
      <c r="DIN2" s="158"/>
      <c r="DIO2" s="158"/>
      <c r="DIP2" s="158"/>
      <c r="DIQ2" s="158"/>
      <c r="DIR2" s="158"/>
      <c r="DIS2" s="158"/>
      <c r="DIT2" s="158"/>
      <c r="DIU2" s="158"/>
      <c r="DIV2" s="158"/>
      <c r="DIW2" s="158"/>
      <c r="DIX2" s="158"/>
      <c r="DIY2" s="158"/>
      <c r="DIZ2" s="158"/>
      <c r="DJA2" s="158"/>
      <c r="DJB2" s="158"/>
      <c r="DJC2" s="158"/>
      <c r="DJD2" s="158"/>
      <c r="DJE2" s="158"/>
      <c r="DJF2" s="158"/>
      <c r="DJG2" s="158"/>
      <c r="DJH2" s="158"/>
      <c r="DJI2" s="158"/>
      <c r="DJJ2" s="158"/>
      <c r="DJK2" s="158"/>
      <c r="DJL2" s="158"/>
      <c r="DJM2" s="158"/>
      <c r="DJN2" s="158"/>
      <c r="DJO2" s="158"/>
      <c r="DJP2" s="158"/>
      <c r="DJQ2" s="158"/>
      <c r="DJR2" s="158"/>
      <c r="DJS2" s="158"/>
      <c r="DJT2" s="158"/>
      <c r="DJU2" s="158"/>
      <c r="DJV2" s="158"/>
      <c r="DJW2" s="158"/>
      <c r="DJX2" s="158"/>
      <c r="DJY2" s="158"/>
      <c r="DJZ2" s="158"/>
      <c r="DKA2" s="158"/>
      <c r="DKB2" s="158"/>
      <c r="DKC2" s="158"/>
      <c r="DKD2" s="158"/>
      <c r="DKE2" s="158"/>
      <c r="DKF2" s="158"/>
      <c r="DKG2" s="158"/>
      <c r="DKH2" s="158"/>
      <c r="DKI2" s="158"/>
      <c r="DKJ2" s="158"/>
      <c r="DKK2" s="158"/>
      <c r="DKL2" s="158"/>
      <c r="DKM2" s="158"/>
      <c r="DKN2" s="158"/>
      <c r="DKO2" s="158"/>
      <c r="DKP2" s="158"/>
      <c r="DKQ2" s="158"/>
      <c r="DKR2" s="158"/>
      <c r="DKS2" s="158"/>
      <c r="DKT2" s="158"/>
      <c r="DKU2" s="158"/>
      <c r="DKV2" s="158"/>
      <c r="DKW2" s="158"/>
      <c r="DKX2" s="158"/>
      <c r="DKY2" s="158"/>
      <c r="DKZ2" s="158"/>
      <c r="DLA2" s="158"/>
      <c r="DLB2" s="158"/>
      <c r="DLC2" s="158"/>
      <c r="DLD2" s="158"/>
      <c r="DLE2" s="158"/>
      <c r="DLF2" s="158"/>
      <c r="DLG2" s="158"/>
      <c r="DLH2" s="158"/>
      <c r="DLI2" s="158"/>
      <c r="DLJ2" s="158"/>
      <c r="DLK2" s="158"/>
      <c r="DLL2" s="158"/>
      <c r="DLM2" s="158"/>
      <c r="DLN2" s="158"/>
      <c r="DLO2" s="158"/>
      <c r="DLP2" s="158"/>
      <c r="DLQ2" s="158"/>
      <c r="DLR2" s="158"/>
      <c r="DLS2" s="158"/>
      <c r="DLT2" s="158"/>
      <c r="DLU2" s="158"/>
      <c r="DLV2" s="158"/>
      <c r="DLW2" s="158"/>
      <c r="DLX2" s="158"/>
      <c r="DLY2" s="158"/>
      <c r="DLZ2" s="158"/>
      <c r="DMA2" s="158"/>
      <c r="DMB2" s="158"/>
      <c r="DMC2" s="158"/>
      <c r="DMD2" s="158"/>
      <c r="DME2" s="158"/>
      <c r="DMF2" s="158"/>
      <c r="DMG2" s="158"/>
      <c r="DMH2" s="158"/>
      <c r="DMI2" s="158"/>
      <c r="DMJ2" s="158"/>
      <c r="DMK2" s="158"/>
      <c r="DML2" s="158"/>
      <c r="DMM2" s="158"/>
      <c r="DMN2" s="158"/>
      <c r="DMO2" s="158"/>
      <c r="DMP2" s="158"/>
      <c r="DMQ2" s="158"/>
      <c r="DMR2" s="158"/>
      <c r="DMS2" s="158"/>
      <c r="DMT2" s="158"/>
      <c r="DMU2" s="158"/>
      <c r="DMV2" s="158"/>
      <c r="DMW2" s="158"/>
      <c r="DMX2" s="158"/>
      <c r="DMY2" s="158"/>
      <c r="DMZ2" s="158"/>
      <c r="DNA2" s="158"/>
      <c r="DNB2" s="158"/>
      <c r="DNC2" s="158"/>
      <c r="DND2" s="158"/>
      <c r="DNE2" s="158"/>
      <c r="DNF2" s="158"/>
      <c r="DNG2" s="158"/>
      <c r="DNH2" s="158"/>
      <c r="DNI2" s="158"/>
      <c r="DNJ2" s="158"/>
      <c r="DNK2" s="158"/>
      <c r="DNL2" s="158"/>
      <c r="DNM2" s="158"/>
      <c r="DNN2" s="158"/>
      <c r="DNO2" s="158"/>
      <c r="DNP2" s="158"/>
      <c r="DNQ2" s="158"/>
      <c r="DNR2" s="158"/>
      <c r="DNS2" s="158"/>
      <c r="DNT2" s="158"/>
      <c r="DNU2" s="158"/>
      <c r="DNV2" s="158"/>
      <c r="DNW2" s="158"/>
      <c r="DNX2" s="158"/>
      <c r="DNY2" s="158"/>
      <c r="DNZ2" s="158"/>
      <c r="DOA2" s="158"/>
      <c r="DOB2" s="158"/>
      <c r="DOC2" s="158"/>
      <c r="DOD2" s="158"/>
      <c r="DOE2" s="158"/>
      <c r="DOF2" s="158"/>
      <c r="DOG2" s="158"/>
      <c r="DOH2" s="158"/>
      <c r="DOI2" s="158"/>
      <c r="DOJ2" s="158"/>
      <c r="DOK2" s="158"/>
      <c r="DOL2" s="158"/>
      <c r="DOM2" s="158"/>
      <c r="DON2" s="158"/>
      <c r="DOO2" s="158"/>
      <c r="DOP2" s="158"/>
      <c r="DOQ2" s="158"/>
      <c r="DOR2" s="158"/>
      <c r="DOS2" s="158"/>
      <c r="DOT2" s="158"/>
      <c r="DOU2" s="158"/>
      <c r="DOV2" s="158"/>
      <c r="DOW2" s="158"/>
      <c r="DOX2" s="158"/>
      <c r="DOY2" s="158"/>
      <c r="DOZ2" s="158"/>
      <c r="DPA2" s="158"/>
      <c r="DPB2" s="158"/>
      <c r="DPC2" s="158"/>
      <c r="DPD2" s="158"/>
      <c r="DPE2" s="158"/>
      <c r="DPF2" s="158"/>
      <c r="DPG2" s="158"/>
      <c r="DPH2" s="158"/>
      <c r="DPI2" s="158"/>
      <c r="DPJ2" s="158"/>
      <c r="DPK2" s="158"/>
      <c r="DPL2" s="158"/>
      <c r="DPM2" s="158"/>
      <c r="DPN2" s="158"/>
      <c r="DPO2" s="158"/>
      <c r="DPP2" s="158"/>
      <c r="DPQ2" s="158"/>
      <c r="DPR2" s="158"/>
      <c r="DPS2" s="158"/>
      <c r="DPT2" s="158"/>
      <c r="DPU2" s="158"/>
      <c r="DPV2" s="158"/>
      <c r="DPW2" s="158"/>
      <c r="DPX2" s="158"/>
      <c r="DPY2" s="158"/>
      <c r="DPZ2" s="158"/>
      <c r="DQA2" s="158"/>
      <c r="DQB2" s="158"/>
      <c r="DQC2" s="158"/>
      <c r="DQD2" s="158"/>
      <c r="DQE2" s="158"/>
      <c r="DQF2" s="158"/>
      <c r="DQG2" s="158"/>
      <c r="DQH2" s="158"/>
      <c r="DQI2" s="158"/>
      <c r="DQJ2" s="158"/>
      <c r="DQK2" s="158"/>
      <c r="DQL2" s="158"/>
      <c r="DQM2" s="158"/>
      <c r="DQN2" s="158"/>
      <c r="DQO2" s="158"/>
      <c r="DQP2" s="158"/>
      <c r="DQQ2" s="158"/>
      <c r="DQR2" s="158"/>
      <c r="DQS2" s="158"/>
      <c r="DQT2" s="158"/>
      <c r="DQU2" s="158"/>
      <c r="DQV2" s="158"/>
      <c r="DQW2" s="158"/>
      <c r="DQX2" s="158"/>
      <c r="DQY2" s="158"/>
      <c r="DQZ2" s="158"/>
      <c r="DRA2" s="158"/>
      <c r="DRB2" s="158"/>
      <c r="DRC2" s="158"/>
      <c r="DRD2" s="158"/>
      <c r="DRE2" s="158"/>
      <c r="DRF2" s="158"/>
      <c r="DRG2" s="158"/>
      <c r="DRH2" s="158"/>
      <c r="DRI2" s="158"/>
      <c r="DRJ2" s="158"/>
      <c r="DRK2" s="158"/>
      <c r="DRL2" s="158"/>
      <c r="DRM2" s="158"/>
      <c r="DRN2" s="158"/>
      <c r="DRO2" s="158"/>
      <c r="DRP2" s="158"/>
      <c r="DRQ2" s="158"/>
      <c r="DRR2" s="158"/>
      <c r="DRS2" s="158"/>
      <c r="DRT2" s="158"/>
      <c r="DRU2" s="158"/>
      <c r="DRV2" s="158"/>
      <c r="DRW2" s="158"/>
      <c r="DRX2" s="158"/>
      <c r="DRY2" s="158"/>
      <c r="DRZ2" s="158"/>
      <c r="DSA2" s="158"/>
      <c r="DSB2" s="158"/>
      <c r="DSC2" s="158"/>
      <c r="DSD2" s="158"/>
      <c r="DSE2" s="158"/>
      <c r="DSF2" s="158"/>
      <c r="DSG2" s="158"/>
      <c r="DSH2" s="158"/>
      <c r="DSI2" s="158"/>
      <c r="DSJ2" s="158"/>
      <c r="DSK2" s="158"/>
      <c r="DSL2" s="158"/>
      <c r="DSM2" s="158"/>
      <c r="DSN2" s="158"/>
      <c r="DSO2" s="158"/>
      <c r="DSP2" s="158"/>
      <c r="DSQ2" s="158"/>
      <c r="DSR2" s="158"/>
      <c r="DSS2" s="158"/>
      <c r="DST2" s="158"/>
      <c r="DSU2" s="158"/>
      <c r="DSV2" s="158"/>
      <c r="DSW2" s="158"/>
      <c r="DSX2" s="158"/>
      <c r="DSY2" s="158"/>
      <c r="DSZ2" s="158"/>
      <c r="DTA2" s="158"/>
      <c r="DTB2" s="158"/>
      <c r="DTC2" s="158"/>
      <c r="DTD2" s="158"/>
      <c r="DTE2" s="158"/>
      <c r="DTF2" s="158"/>
      <c r="DTG2" s="158"/>
      <c r="DTH2" s="158"/>
      <c r="DTI2" s="158"/>
      <c r="DTJ2" s="158"/>
      <c r="DTK2" s="158"/>
      <c r="DTL2" s="158"/>
      <c r="DTM2" s="158"/>
      <c r="DTN2" s="158"/>
      <c r="DTO2" s="158"/>
      <c r="DTP2" s="158"/>
      <c r="DTQ2" s="158"/>
      <c r="DTR2" s="158"/>
      <c r="DTS2" s="158"/>
      <c r="DTT2" s="158"/>
      <c r="DTU2" s="158"/>
      <c r="DTV2" s="158"/>
      <c r="DTW2" s="158"/>
      <c r="DTX2" s="158"/>
      <c r="DTY2" s="158"/>
      <c r="DTZ2" s="158"/>
      <c r="DUA2" s="158"/>
      <c r="DUB2" s="158"/>
      <c r="DUC2" s="158"/>
      <c r="DUD2" s="158"/>
      <c r="DUE2" s="158"/>
      <c r="DUF2" s="158"/>
      <c r="DUG2" s="158"/>
      <c r="DUH2" s="158"/>
      <c r="DUI2" s="158"/>
      <c r="DUJ2" s="158"/>
      <c r="DUK2" s="158"/>
      <c r="DUL2" s="158"/>
      <c r="DUM2" s="158"/>
      <c r="DUN2" s="158"/>
      <c r="DUO2" s="158"/>
      <c r="DUP2" s="158"/>
      <c r="DUQ2" s="158"/>
      <c r="DUR2" s="158"/>
      <c r="DUS2" s="158"/>
      <c r="DUT2" s="158"/>
      <c r="DUU2" s="158"/>
      <c r="DUV2" s="158"/>
      <c r="DUW2" s="158"/>
      <c r="DUX2" s="158"/>
      <c r="DUY2" s="158"/>
      <c r="DUZ2" s="158"/>
      <c r="DVA2" s="158"/>
      <c r="DVB2" s="158"/>
      <c r="DVC2" s="158"/>
      <c r="DVD2" s="158"/>
      <c r="DVE2" s="158"/>
      <c r="DVF2" s="158"/>
      <c r="DVG2" s="158"/>
      <c r="DVH2" s="158"/>
      <c r="DVI2" s="158"/>
      <c r="DVJ2" s="158"/>
      <c r="DVK2" s="158"/>
      <c r="DVL2" s="158"/>
      <c r="DVM2" s="158"/>
      <c r="DVN2" s="158"/>
      <c r="DVO2" s="158"/>
      <c r="DVP2" s="158"/>
      <c r="DVQ2" s="158"/>
      <c r="DVR2" s="158"/>
      <c r="DVS2" s="158"/>
      <c r="DVT2" s="158"/>
      <c r="DVU2" s="158"/>
      <c r="DVV2" s="158"/>
      <c r="DVW2" s="158"/>
      <c r="DVX2" s="158"/>
      <c r="DVY2" s="158"/>
      <c r="DVZ2" s="158"/>
      <c r="DWA2" s="158"/>
      <c r="DWB2" s="158"/>
      <c r="DWC2" s="158"/>
      <c r="DWD2" s="158"/>
      <c r="DWE2" s="158"/>
      <c r="DWF2" s="158"/>
      <c r="DWG2" s="158"/>
      <c r="DWH2" s="158"/>
      <c r="DWI2" s="158"/>
      <c r="DWJ2" s="158"/>
      <c r="DWK2" s="158"/>
      <c r="DWL2" s="158"/>
      <c r="DWM2" s="158"/>
      <c r="DWN2" s="158"/>
      <c r="DWO2" s="158"/>
      <c r="DWP2" s="158"/>
      <c r="DWQ2" s="158"/>
      <c r="DWR2" s="158"/>
      <c r="DWS2" s="158"/>
      <c r="DWT2" s="158"/>
      <c r="DWU2" s="158"/>
      <c r="DWV2" s="158"/>
      <c r="DWW2" s="158"/>
      <c r="DWX2" s="158"/>
      <c r="DWY2" s="158"/>
      <c r="DWZ2" s="158"/>
      <c r="DXA2" s="158"/>
      <c r="DXB2" s="158"/>
      <c r="DXC2" s="158"/>
      <c r="DXD2" s="158"/>
      <c r="DXE2" s="158"/>
      <c r="DXF2" s="158"/>
      <c r="DXG2" s="158"/>
      <c r="DXH2" s="158"/>
      <c r="DXI2" s="158"/>
      <c r="DXJ2" s="158"/>
      <c r="DXK2" s="158"/>
      <c r="DXL2" s="158"/>
      <c r="DXM2" s="158"/>
      <c r="DXN2" s="158"/>
      <c r="DXO2" s="158"/>
      <c r="DXP2" s="158"/>
      <c r="DXQ2" s="158"/>
      <c r="DXR2" s="158"/>
      <c r="DXS2" s="158"/>
      <c r="DXT2" s="158"/>
      <c r="DXU2" s="158"/>
      <c r="DXV2" s="158"/>
      <c r="DXW2" s="158"/>
      <c r="DXX2" s="158"/>
      <c r="DXY2" s="158"/>
      <c r="DXZ2" s="158"/>
      <c r="DYA2" s="158"/>
      <c r="DYB2" s="158"/>
      <c r="DYC2" s="158"/>
      <c r="DYD2" s="158"/>
      <c r="DYE2" s="158"/>
      <c r="DYF2" s="158"/>
      <c r="DYG2" s="158"/>
      <c r="DYH2" s="158"/>
      <c r="DYI2" s="158"/>
      <c r="DYJ2" s="158"/>
      <c r="DYK2" s="158"/>
      <c r="DYL2" s="158"/>
      <c r="DYM2" s="158"/>
      <c r="DYN2" s="158"/>
      <c r="DYO2" s="158"/>
      <c r="DYP2" s="158"/>
      <c r="DYQ2" s="158"/>
      <c r="DYR2" s="158"/>
      <c r="DYS2" s="158"/>
      <c r="DYT2" s="158"/>
      <c r="DYU2" s="158"/>
      <c r="DYV2" s="158"/>
      <c r="DYW2" s="158"/>
      <c r="DYX2" s="158"/>
      <c r="DYY2" s="158"/>
      <c r="DYZ2" s="158"/>
      <c r="DZA2" s="158"/>
      <c r="DZB2" s="158"/>
      <c r="DZC2" s="158"/>
      <c r="DZD2" s="158"/>
      <c r="DZE2" s="158"/>
      <c r="DZF2" s="158"/>
      <c r="DZG2" s="158"/>
      <c r="DZH2" s="158"/>
      <c r="DZI2" s="158"/>
      <c r="DZJ2" s="158"/>
      <c r="DZK2" s="158"/>
      <c r="DZL2" s="158"/>
      <c r="DZM2" s="158"/>
      <c r="DZN2" s="158"/>
      <c r="DZO2" s="158"/>
      <c r="DZP2" s="158"/>
      <c r="DZQ2" s="158"/>
      <c r="DZR2" s="158"/>
      <c r="DZS2" s="158"/>
      <c r="DZT2" s="158"/>
      <c r="DZU2" s="158"/>
      <c r="DZV2" s="158"/>
      <c r="DZW2" s="158"/>
      <c r="DZX2" s="158"/>
      <c r="DZY2" s="158"/>
      <c r="DZZ2" s="158"/>
      <c r="EAA2" s="158"/>
      <c r="EAB2" s="158"/>
      <c r="EAC2" s="158"/>
      <c r="EAD2" s="158"/>
      <c r="EAE2" s="158"/>
      <c r="EAF2" s="158"/>
      <c r="EAG2" s="158"/>
      <c r="EAH2" s="158"/>
      <c r="EAI2" s="158"/>
      <c r="EAJ2" s="158"/>
      <c r="EAK2" s="158"/>
      <c r="EAL2" s="158"/>
      <c r="EAM2" s="158"/>
      <c r="EAN2" s="158"/>
      <c r="EAO2" s="158"/>
      <c r="EAP2" s="158"/>
      <c r="EAQ2" s="158"/>
      <c r="EAR2" s="158"/>
      <c r="EAS2" s="158"/>
      <c r="EAT2" s="158"/>
      <c r="EAU2" s="158"/>
      <c r="EAV2" s="158"/>
      <c r="EAW2" s="158"/>
      <c r="EAX2" s="158"/>
      <c r="EAY2" s="158"/>
      <c r="EAZ2" s="158"/>
      <c r="EBA2" s="158"/>
      <c r="EBB2" s="158"/>
      <c r="EBC2" s="158"/>
      <c r="EBD2" s="158"/>
      <c r="EBE2" s="158"/>
      <c r="EBF2" s="158"/>
      <c r="EBG2" s="158"/>
      <c r="EBH2" s="158"/>
      <c r="EBI2" s="158"/>
      <c r="EBJ2" s="158"/>
      <c r="EBK2" s="158"/>
      <c r="EBL2" s="158"/>
      <c r="EBM2" s="158"/>
      <c r="EBN2" s="158"/>
      <c r="EBO2" s="158"/>
      <c r="EBP2" s="158"/>
      <c r="EBQ2" s="158"/>
      <c r="EBR2" s="158"/>
      <c r="EBS2" s="158"/>
      <c r="EBT2" s="158"/>
      <c r="EBU2" s="158"/>
      <c r="EBV2" s="158"/>
      <c r="EBW2" s="158"/>
      <c r="EBX2" s="158"/>
      <c r="EBY2" s="158"/>
      <c r="EBZ2" s="158"/>
      <c r="ECA2" s="158"/>
      <c r="ECB2" s="158"/>
      <c r="ECC2" s="158"/>
      <c r="ECD2" s="158"/>
      <c r="ECE2" s="158"/>
      <c r="ECF2" s="158"/>
      <c r="ECG2" s="158"/>
      <c r="ECH2" s="158"/>
      <c r="ECI2" s="158"/>
      <c r="ECJ2" s="158"/>
      <c r="ECK2" s="158"/>
      <c r="ECL2" s="158"/>
      <c r="ECM2" s="158"/>
      <c r="ECN2" s="158"/>
      <c r="ECO2" s="158"/>
      <c r="ECP2" s="158"/>
      <c r="ECQ2" s="158"/>
      <c r="ECR2" s="158"/>
      <c r="ECS2" s="158"/>
      <c r="ECT2" s="158"/>
      <c r="ECU2" s="158"/>
      <c r="ECV2" s="158"/>
      <c r="ECW2" s="158"/>
      <c r="ECX2" s="158"/>
      <c r="ECY2" s="158"/>
      <c r="ECZ2" s="158"/>
      <c r="EDA2" s="158"/>
      <c r="EDB2" s="158"/>
      <c r="EDC2" s="158"/>
      <c r="EDD2" s="158"/>
      <c r="EDE2" s="158"/>
      <c r="EDF2" s="158"/>
      <c r="EDG2" s="158"/>
      <c r="EDH2" s="158"/>
      <c r="EDI2" s="158"/>
      <c r="EDJ2" s="158"/>
      <c r="EDK2" s="158"/>
      <c r="EDL2" s="158"/>
      <c r="EDM2" s="158"/>
      <c r="EDN2" s="158"/>
      <c r="EDO2" s="158"/>
      <c r="EDP2" s="158"/>
      <c r="EDQ2" s="158"/>
      <c r="EDR2" s="158"/>
      <c r="EDS2" s="158"/>
      <c r="EDT2" s="158"/>
      <c r="EDU2" s="158"/>
      <c r="EDV2" s="158"/>
      <c r="EDW2" s="158"/>
      <c r="EDX2" s="158"/>
      <c r="EDY2" s="158"/>
      <c r="EDZ2" s="158"/>
      <c r="EEA2" s="158"/>
      <c r="EEB2" s="158"/>
      <c r="EEC2" s="158"/>
      <c r="EED2" s="158"/>
      <c r="EEE2" s="158"/>
      <c r="EEF2" s="158"/>
      <c r="EEG2" s="158"/>
      <c r="EEH2" s="158"/>
      <c r="EEI2" s="158"/>
      <c r="EEJ2" s="158"/>
      <c r="EEK2" s="158"/>
      <c r="EEL2" s="158"/>
      <c r="EEM2" s="158"/>
      <c r="EEN2" s="158"/>
      <c r="EEO2" s="158"/>
      <c r="EEP2" s="158"/>
      <c r="EEQ2" s="158"/>
      <c r="EER2" s="158"/>
      <c r="EES2" s="158"/>
      <c r="EET2" s="158"/>
      <c r="EEU2" s="158"/>
      <c r="EEV2" s="158"/>
      <c r="EEW2" s="158"/>
      <c r="EEX2" s="158"/>
      <c r="EEY2" s="158"/>
      <c r="EEZ2" s="158"/>
      <c r="EFA2" s="158"/>
      <c r="EFB2" s="158"/>
      <c r="EFC2" s="158"/>
      <c r="EFD2" s="158"/>
      <c r="EFE2" s="158"/>
      <c r="EFF2" s="158"/>
      <c r="EFG2" s="158"/>
      <c r="EFH2" s="158"/>
      <c r="EFI2" s="158"/>
      <c r="EFJ2" s="158"/>
      <c r="EFK2" s="158"/>
      <c r="EFL2" s="158"/>
      <c r="EFM2" s="158"/>
      <c r="EFN2" s="158"/>
      <c r="EFO2" s="158"/>
      <c r="EFP2" s="158"/>
      <c r="EFQ2" s="158"/>
      <c r="EFR2" s="158"/>
      <c r="EFS2" s="158"/>
      <c r="EFT2" s="158"/>
      <c r="EFU2" s="158"/>
      <c r="EFV2" s="158"/>
      <c r="EFW2" s="158"/>
      <c r="EFX2" s="158"/>
      <c r="EFY2" s="158"/>
      <c r="EFZ2" s="158"/>
      <c r="EGA2" s="158"/>
      <c r="EGB2" s="158"/>
      <c r="EGC2" s="158"/>
      <c r="EGD2" s="158"/>
      <c r="EGE2" s="158"/>
      <c r="EGF2" s="158"/>
      <c r="EGG2" s="158"/>
      <c r="EGH2" s="158"/>
      <c r="EGI2" s="158"/>
      <c r="EGJ2" s="158"/>
      <c r="EGK2" s="158"/>
      <c r="EGL2" s="158"/>
      <c r="EGM2" s="158"/>
      <c r="EGN2" s="158"/>
      <c r="EGO2" s="158"/>
      <c r="EGP2" s="158"/>
      <c r="EGQ2" s="158"/>
      <c r="EGR2" s="158"/>
      <c r="EGS2" s="158"/>
      <c r="EGT2" s="158"/>
      <c r="EGU2" s="158"/>
      <c r="EGV2" s="158"/>
      <c r="EGW2" s="158"/>
      <c r="EGX2" s="158"/>
      <c r="EGY2" s="158"/>
      <c r="EGZ2" s="158"/>
      <c r="EHA2" s="158"/>
      <c r="EHB2" s="158"/>
      <c r="EHC2" s="158"/>
      <c r="EHD2" s="158"/>
      <c r="EHE2" s="158"/>
      <c r="EHF2" s="158"/>
      <c r="EHG2" s="158"/>
      <c r="EHH2" s="158"/>
      <c r="EHI2" s="158"/>
      <c r="EHJ2" s="158"/>
      <c r="EHK2" s="158"/>
      <c r="EHL2" s="158"/>
      <c r="EHM2" s="158"/>
      <c r="EHN2" s="158"/>
      <c r="EHO2" s="158"/>
      <c r="EHP2" s="158"/>
      <c r="EHQ2" s="158"/>
      <c r="EHR2" s="158"/>
      <c r="EHS2" s="158"/>
      <c r="EHT2" s="158"/>
      <c r="EHU2" s="158"/>
      <c r="EHV2" s="158"/>
      <c r="EHW2" s="158"/>
      <c r="EHX2" s="158"/>
      <c r="EHY2" s="158"/>
      <c r="EHZ2" s="158"/>
      <c r="EIA2" s="158"/>
      <c r="EIB2" s="158"/>
      <c r="EIC2" s="158"/>
      <c r="EID2" s="158"/>
      <c r="EIE2" s="158"/>
      <c r="EIF2" s="158"/>
      <c r="EIG2" s="158"/>
      <c r="EIH2" s="158"/>
      <c r="EII2" s="158"/>
      <c r="EIJ2" s="158"/>
      <c r="EIK2" s="158"/>
      <c r="EIL2" s="158"/>
      <c r="EIM2" s="158"/>
      <c r="EIN2" s="158"/>
      <c r="EIO2" s="158"/>
      <c r="EIP2" s="158"/>
      <c r="EIQ2" s="158"/>
      <c r="EIR2" s="158"/>
      <c r="EIS2" s="158"/>
      <c r="EIT2" s="158"/>
      <c r="EIU2" s="158"/>
      <c r="EIV2" s="158"/>
      <c r="EIW2" s="158"/>
      <c r="EIX2" s="158"/>
      <c r="EIY2" s="158"/>
      <c r="EIZ2" s="158"/>
      <c r="EJA2" s="158"/>
      <c r="EJB2" s="158"/>
      <c r="EJC2" s="158"/>
      <c r="EJD2" s="158"/>
      <c r="EJE2" s="158"/>
      <c r="EJF2" s="158"/>
      <c r="EJG2" s="158"/>
      <c r="EJH2" s="158"/>
      <c r="EJI2" s="158"/>
      <c r="EJJ2" s="158"/>
      <c r="EJK2" s="158"/>
      <c r="EJL2" s="158"/>
      <c r="EJM2" s="158"/>
      <c r="EJN2" s="158"/>
      <c r="EJO2" s="158"/>
      <c r="EJP2" s="158"/>
      <c r="EJQ2" s="158"/>
      <c r="EJR2" s="158"/>
      <c r="EJS2" s="158"/>
      <c r="EJT2" s="158"/>
      <c r="EJU2" s="158"/>
      <c r="EJV2" s="158"/>
      <c r="EJW2" s="158"/>
      <c r="EJX2" s="158"/>
      <c r="EJY2" s="158"/>
      <c r="EJZ2" s="158"/>
      <c r="EKA2" s="158"/>
      <c r="EKB2" s="158"/>
      <c r="EKC2" s="158"/>
      <c r="EKD2" s="158"/>
      <c r="EKE2" s="158"/>
      <c r="EKF2" s="158"/>
      <c r="EKG2" s="158"/>
      <c r="EKH2" s="158"/>
      <c r="EKI2" s="158"/>
      <c r="EKJ2" s="158"/>
      <c r="EKK2" s="158"/>
      <c r="EKL2" s="158"/>
      <c r="EKM2" s="158"/>
      <c r="EKN2" s="158"/>
      <c r="EKO2" s="158"/>
      <c r="EKP2" s="158"/>
      <c r="EKQ2" s="158"/>
      <c r="EKR2" s="158"/>
      <c r="EKS2" s="158"/>
      <c r="EKT2" s="158"/>
      <c r="EKU2" s="158"/>
      <c r="EKV2" s="158"/>
      <c r="EKW2" s="158"/>
      <c r="EKX2" s="158"/>
      <c r="EKY2" s="158"/>
      <c r="EKZ2" s="158"/>
      <c r="ELA2" s="158"/>
      <c r="ELB2" s="158"/>
      <c r="ELC2" s="158"/>
      <c r="ELD2" s="158"/>
      <c r="ELE2" s="158"/>
      <c r="ELF2" s="158"/>
      <c r="ELG2" s="158"/>
      <c r="ELH2" s="158"/>
      <c r="ELI2" s="158"/>
      <c r="ELJ2" s="158"/>
      <c r="ELK2" s="158"/>
      <c r="ELL2" s="158"/>
      <c r="ELM2" s="158"/>
      <c r="ELN2" s="158"/>
      <c r="ELO2" s="158"/>
      <c r="ELP2" s="158"/>
      <c r="ELQ2" s="158"/>
      <c r="ELR2" s="158"/>
      <c r="ELS2" s="158"/>
      <c r="ELT2" s="158"/>
      <c r="ELU2" s="158"/>
      <c r="ELV2" s="158"/>
      <c r="ELW2" s="158"/>
      <c r="ELX2" s="158"/>
      <c r="ELY2" s="158"/>
      <c r="ELZ2" s="158"/>
      <c r="EMA2" s="158"/>
      <c r="EMB2" s="158"/>
      <c r="EMC2" s="158"/>
      <c r="EMD2" s="158"/>
      <c r="EME2" s="158"/>
      <c r="EMF2" s="158"/>
      <c r="EMG2" s="158"/>
      <c r="EMH2" s="158"/>
      <c r="EMI2" s="158"/>
      <c r="EMJ2" s="158"/>
      <c r="EMK2" s="158"/>
      <c r="EML2" s="158"/>
      <c r="EMM2" s="158"/>
      <c r="EMN2" s="158"/>
      <c r="EMO2" s="158"/>
      <c r="EMP2" s="158"/>
      <c r="EMQ2" s="158"/>
      <c r="EMR2" s="158"/>
      <c r="EMS2" s="158"/>
      <c r="EMT2" s="158"/>
      <c r="EMU2" s="158"/>
      <c r="EMV2" s="158"/>
      <c r="EMW2" s="158"/>
      <c r="EMX2" s="158"/>
      <c r="EMY2" s="158"/>
      <c r="EMZ2" s="158"/>
      <c r="ENA2" s="158"/>
      <c r="ENB2" s="158"/>
      <c r="ENC2" s="158"/>
      <c r="END2" s="158"/>
      <c r="ENE2" s="158"/>
      <c r="ENF2" s="158"/>
      <c r="ENG2" s="158"/>
      <c r="ENH2" s="158"/>
      <c r="ENI2" s="158"/>
      <c r="ENJ2" s="158"/>
      <c r="ENK2" s="158"/>
      <c r="ENL2" s="158"/>
      <c r="ENM2" s="158"/>
      <c r="ENN2" s="158"/>
      <c r="ENO2" s="158"/>
      <c r="ENP2" s="158"/>
      <c r="ENQ2" s="158"/>
      <c r="ENR2" s="158"/>
      <c r="ENS2" s="158"/>
      <c r="ENT2" s="158"/>
      <c r="ENU2" s="158"/>
      <c r="ENV2" s="158"/>
      <c r="ENW2" s="158"/>
      <c r="ENX2" s="158"/>
      <c r="ENY2" s="158"/>
      <c r="ENZ2" s="158"/>
      <c r="EOA2" s="158"/>
      <c r="EOB2" s="158"/>
      <c r="EOC2" s="158"/>
      <c r="EOD2" s="158"/>
      <c r="EOE2" s="158"/>
      <c r="EOF2" s="158"/>
      <c r="EOG2" s="158"/>
      <c r="EOH2" s="158"/>
      <c r="EOI2" s="158"/>
      <c r="EOJ2" s="158"/>
      <c r="EOK2" s="158"/>
      <c r="EOL2" s="158"/>
      <c r="EOM2" s="158"/>
      <c r="EON2" s="158"/>
      <c r="EOO2" s="158"/>
      <c r="EOP2" s="158"/>
      <c r="EOQ2" s="158"/>
      <c r="EOR2" s="158"/>
      <c r="EOS2" s="158"/>
      <c r="EOT2" s="158"/>
      <c r="EOU2" s="158"/>
      <c r="EOV2" s="158"/>
      <c r="EOW2" s="158"/>
      <c r="EOX2" s="158"/>
      <c r="EOY2" s="158"/>
      <c r="EOZ2" s="158"/>
      <c r="EPA2" s="158"/>
      <c r="EPB2" s="158"/>
      <c r="EPC2" s="158"/>
      <c r="EPD2" s="158"/>
      <c r="EPE2" s="158"/>
      <c r="EPF2" s="158"/>
      <c r="EPG2" s="158"/>
      <c r="EPH2" s="158"/>
      <c r="EPI2" s="158"/>
      <c r="EPJ2" s="158"/>
      <c r="EPK2" s="158"/>
      <c r="EPL2" s="158"/>
      <c r="EPM2" s="158"/>
      <c r="EPN2" s="158"/>
      <c r="EPO2" s="158"/>
      <c r="EPP2" s="158"/>
      <c r="EPQ2" s="158"/>
      <c r="EPR2" s="158"/>
      <c r="EPS2" s="158"/>
      <c r="EPT2" s="158"/>
      <c r="EPU2" s="158"/>
      <c r="EPV2" s="158"/>
      <c r="EPW2" s="158"/>
      <c r="EPX2" s="158"/>
      <c r="EPY2" s="158"/>
      <c r="EPZ2" s="158"/>
      <c r="EQA2" s="158"/>
      <c r="EQB2" s="158"/>
      <c r="EQC2" s="158"/>
      <c r="EQD2" s="158"/>
      <c r="EQE2" s="158"/>
      <c r="EQF2" s="158"/>
      <c r="EQG2" s="158"/>
      <c r="EQH2" s="158"/>
      <c r="EQI2" s="158"/>
      <c r="EQJ2" s="158"/>
      <c r="EQK2" s="158"/>
      <c r="EQL2" s="158"/>
      <c r="EQM2" s="158"/>
      <c r="EQN2" s="158"/>
      <c r="EQO2" s="158"/>
      <c r="EQP2" s="158"/>
      <c r="EQQ2" s="158"/>
      <c r="EQR2" s="158"/>
      <c r="EQS2" s="158"/>
      <c r="EQT2" s="158"/>
      <c r="EQU2" s="158"/>
      <c r="EQV2" s="158"/>
      <c r="EQW2" s="158"/>
      <c r="EQX2" s="158"/>
      <c r="EQY2" s="158"/>
      <c r="EQZ2" s="158"/>
      <c r="ERA2" s="158"/>
      <c r="ERB2" s="158"/>
      <c r="ERC2" s="158"/>
      <c r="ERD2" s="158"/>
      <c r="ERE2" s="158"/>
      <c r="ERF2" s="158"/>
      <c r="ERG2" s="158"/>
      <c r="ERH2" s="158"/>
      <c r="ERI2" s="158"/>
      <c r="ERJ2" s="158"/>
      <c r="ERK2" s="158"/>
      <c r="ERL2" s="158"/>
      <c r="ERM2" s="158"/>
      <c r="ERN2" s="158"/>
      <c r="ERO2" s="158"/>
      <c r="ERP2" s="158"/>
      <c r="ERQ2" s="158"/>
      <c r="ERR2" s="158"/>
      <c r="ERS2" s="158"/>
      <c r="ERT2" s="158"/>
      <c r="ERU2" s="158"/>
      <c r="ERV2" s="158"/>
      <c r="ERW2" s="158"/>
      <c r="ERX2" s="158"/>
      <c r="ERY2" s="158"/>
      <c r="ERZ2" s="158"/>
      <c r="ESA2" s="158"/>
      <c r="ESB2" s="158"/>
      <c r="ESC2" s="158"/>
      <c r="ESD2" s="158"/>
      <c r="ESE2" s="158"/>
      <c r="ESF2" s="158"/>
      <c r="ESG2" s="158"/>
      <c r="ESH2" s="158"/>
      <c r="ESI2" s="158"/>
      <c r="ESJ2" s="158"/>
      <c r="ESK2" s="158"/>
      <c r="ESL2" s="158"/>
      <c r="ESM2" s="158"/>
      <c r="ESN2" s="158"/>
      <c r="ESO2" s="158"/>
      <c r="ESP2" s="158"/>
      <c r="ESQ2" s="158"/>
      <c r="ESR2" s="158"/>
      <c r="ESS2" s="158"/>
      <c r="EST2" s="158"/>
      <c r="ESU2" s="158"/>
      <c r="ESV2" s="158"/>
      <c r="ESW2" s="158"/>
      <c r="ESX2" s="158"/>
      <c r="ESY2" s="158"/>
      <c r="ESZ2" s="158"/>
      <c r="ETA2" s="158"/>
      <c r="ETB2" s="158"/>
      <c r="ETC2" s="158"/>
      <c r="ETD2" s="158"/>
      <c r="ETE2" s="158"/>
      <c r="ETF2" s="158"/>
      <c r="ETG2" s="158"/>
      <c r="ETH2" s="158"/>
      <c r="ETI2" s="158"/>
      <c r="ETJ2" s="158"/>
      <c r="ETK2" s="158"/>
      <c r="ETL2" s="158"/>
      <c r="ETM2" s="158"/>
      <c r="ETN2" s="158"/>
      <c r="ETO2" s="158"/>
      <c r="ETP2" s="158"/>
      <c r="ETQ2" s="158"/>
      <c r="ETR2" s="158"/>
      <c r="ETS2" s="158"/>
      <c r="ETT2" s="158"/>
      <c r="ETU2" s="158"/>
      <c r="ETV2" s="158"/>
      <c r="ETW2" s="158"/>
      <c r="ETX2" s="158"/>
      <c r="ETY2" s="158"/>
      <c r="ETZ2" s="158"/>
      <c r="EUA2" s="158"/>
      <c r="EUB2" s="158"/>
      <c r="EUC2" s="158"/>
      <c r="EUD2" s="158"/>
      <c r="EUE2" s="158"/>
      <c r="EUF2" s="158"/>
      <c r="EUG2" s="158"/>
      <c r="EUH2" s="158"/>
      <c r="EUI2" s="158"/>
      <c r="EUJ2" s="158"/>
      <c r="EUK2" s="158"/>
      <c r="EUL2" s="158"/>
      <c r="EUM2" s="158"/>
      <c r="EUN2" s="158"/>
      <c r="EUO2" s="158"/>
      <c r="EUP2" s="158"/>
      <c r="EUQ2" s="158"/>
      <c r="EUR2" s="158"/>
      <c r="EUS2" s="158"/>
      <c r="EUT2" s="158"/>
      <c r="EUU2" s="158"/>
      <c r="EUV2" s="158"/>
      <c r="EUW2" s="158"/>
      <c r="EUX2" s="158"/>
      <c r="EUY2" s="158"/>
      <c r="EUZ2" s="158"/>
      <c r="EVA2" s="158"/>
      <c r="EVB2" s="158"/>
      <c r="EVC2" s="158"/>
      <c r="EVD2" s="158"/>
      <c r="EVE2" s="158"/>
      <c r="EVF2" s="158"/>
      <c r="EVG2" s="158"/>
      <c r="EVH2" s="158"/>
      <c r="EVI2" s="158"/>
      <c r="EVJ2" s="158"/>
      <c r="EVK2" s="158"/>
      <c r="EVL2" s="158"/>
      <c r="EVM2" s="158"/>
      <c r="EVN2" s="158"/>
      <c r="EVO2" s="158"/>
      <c r="EVP2" s="158"/>
      <c r="EVQ2" s="158"/>
      <c r="EVR2" s="158"/>
      <c r="EVS2" s="158"/>
      <c r="EVT2" s="158"/>
      <c r="EVU2" s="158"/>
      <c r="EVV2" s="158"/>
      <c r="EVW2" s="158"/>
      <c r="EVX2" s="158"/>
      <c r="EVY2" s="158"/>
      <c r="EVZ2" s="158"/>
      <c r="EWA2" s="158"/>
      <c r="EWB2" s="158"/>
      <c r="EWC2" s="158"/>
      <c r="EWD2" s="158"/>
      <c r="EWE2" s="158"/>
      <c r="EWF2" s="158"/>
      <c r="EWG2" s="158"/>
      <c r="EWH2" s="158"/>
      <c r="EWI2" s="158"/>
      <c r="EWJ2" s="158"/>
      <c r="EWK2" s="158"/>
      <c r="EWL2" s="158"/>
      <c r="EWM2" s="158"/>
      <c r="EWN2" s="158"/>
      <c r="EWO2" s="158"/>
      <c r="EWP2" s="158"/>
      <c r="EWQ2" s="158"/>
      <c r="EWR2" s="158"/>
      <c r="EWS2" s="158"/>
      <c r="EWT2" s="158"/>
      <c r="EWU2" s="158"/>
      <c r="EWV2" s="158"/>
      <c r="EWW2" s="158"/>
      <c r="EWX2" s="158"/>
      <c r="EWY2" s="158"/>
      <c r="EWZ2" s="158"/>
      <c r="EXA2" s="158"/>
      <c r="EXB2" s="158"/>
      <c r="EXC2" s="158"/>
      <c r="EXD2" s="158"/>
      <c r="EXE2" s="158"/>
      <c r="EXF2" s="158"/>
      <c r="EXG2" s="158"/>
      <c r="EXH2" s="158"/>
      <c r="EXI2" s="158"/>
      <c r="EXJ2" s="158"/>
      <c r="EXK2" s="158"/>
      <c r="EXL2" s="158"/>
      <c r="EXM2" s="158"/>
      <c r="EXN2" s="158"/>
      <c r="EXO2" s="158"/>
      <c r="EXP2" s="158"/>
      <c r="EXQ2" s="158"/>
      <c r="EXR2" s="158"/>
      <c r="EXS2" s="158"/>
      <c r="EXT2" s="158"/>
      <c r="EXU2" s="158"/>
      <c r="EXV2" s="158"/>
      <c r="EXW2" s="158"/>
      <c r="EXX2" s="158"/>
      <c r="EXY2" s="158"/>
      <c r="EXZ2" s="158"/>
      <c r="EYA2" s="158"/>
      <c r="EYB2" s="158"/>
      <c r="EYC2" s="158"/>
      <c r="EYD2" s="158"/>
      <c r="EYE2" s="158"/>
      <c r="EYF2" s="158"/>
      <c r="EYG2" s="158"/>
      <c r="EYH2" s="158"/>
      <c r="EYI2" s="158"/>
      <c r="EYJ2" s="158"/>
      <c r="EYK2" s="158"/>
      <c r="EYL2" s="158"/>
      <c r="EYM2" s="158"/>
      <c r="EYN2" s="158"/>
      <c r="EYO2" s="158"/>
      <c r="EYP2" s="158"/>
      <c r="EYQ2" s="158"/>
      <c r="EYR2" s="158"/>
      <c r="EYS2" s="158"/>
      <c r="EYT2" s="158"/>
      <c r="EYU2" s="158"/>
      <c r="EYV2" s="158"/>
      <c r="EYW2" s="158"/>
      <c r="EYX2" s="158"/>
      <c r="EYY2" s="158"/>
      <c r="EYZ2" s="158"/>
      <c r="EZA2" s="158"/>
      <c r="EZB2" s="158"/>
      <c r="EZC2" s="158"/>
      <c r="EZD2" s="158"/>
      <c r="EZE2" s="158"/>
      <c r="EZF2" s="158"/>
      <c r="EZG2" s="158"/>
      <c r="EZH2" s="158"/>
      <c r="EZI2" s="158"/>
      <c r="EZJ2" s="158"/>
      <c r="EZK2" s="158"/>
      <c r="EZL2" s="158"/>
      <c r="EZM2" s="158"/>
      <c r="EZN2" s="158"/>
      <c r="EZO2" s="158"/>
      <c r="EZP2" s="158"/>
      <c r="EZQ2" s="158"/>
      <c r="EZR2" s="158"/>
      <c r="EZS2" s="158"/>
      <c r="EZT2" s="158"/>
      <c r="EZU2" s="158"/>
      <c r="EZV2" s="158"/>
      <c r="EZW2" s="158"/>
      <c r="EZX2" s="158"/>
      <c r="EZY2" s="158"/>
      <c r="EZZ2" s="158"/>
      <c r="FAA2" s="158"/>
      <c r="FAB2" s="158"/>
      <c r="FAC2" s="158"/>
      <c r="FAD2" s="158"/>
      <c r="FAE2" s="158"/>
      <c r="FAF2" s="158"/>
      <c r="FAG2" s="158"/>
      <c r="FAH2" s="158"/>
      <c r="FAI2" s="158"/>
      <c r="FAJ2" s="158"/>
      <c r="FAK2" s="158"/>
      <c r="FAL2" s="158"/>
      <c r="FAM2" s="158"/>
      <c r="FAN2" s="158"/>
      <c r="FAO2" s="158"/>
      <c r="FAP2" s="158"/>
      <c r="FAQ2" s="158"/>
      <c r="FAR2" s="158"/>
      <c r="FAS2" s="158"/>
      <c r="FAT2" s="158"/>
      <c r="FAU2" s="158"/>
      <c r="FAV2" s="158"/>
      <c r="FAW2" s="158"/>
      <c r="FAX2" s="158"/>
      <c r="FAY2" s="158"/>
      <c r="FAZ2" s="158"/>
      <c r="FBA2" s="158"/>
      <c r="FBB2" s="158"/>
      <c r="FBC2" s="158"/>
      <c r="FBD2" s="158"/>
      <c r="FBE2" s="158"/>
      <c r="FBF2" s="158"/>
      <c r="FBG2" s="158"/>
      <c r="FBH2" s="158"/>
      <c r="FBI2" s="158"/>
      <c r="FBJ2" s="158"/>
      <c r="FBK2" s="158"/>
      <c r="FBL2" s="158"/>
      <c r="FBM2" s="158"/>
      <c r="FBN2" s="158"/>
      <c r="FBO2" s="158"/>
      <c r="FBP2" s="158"/>
      <c r="FBQ2" s="158"/>
      <c r="FBR2" s="158"/>
      <c r="FBS2" s="158"/>
      <c r="FBT2" s="158"/>
      <c r="FBU2" s="158"/>
      <c r="FBV2" s="158"/>
      <c r="FBW2" s="158"/>
      <c r="FBX2" s="158"/>
      <c r="FBY2" s="158"/>
      <c r="FBZ2" s="158"/>
      <c r="FCA2" s="158"/>
      <c r="FCB2" s="158"/>
      <c r="FCC2" s="158"/>
      <c r="FCD2" s="158"/>
      <c r="FCE2" s="158"/>
      <c r="FCF2" s="158"/>
      <c r="FCG2" s="158"/>
      <c r="FCH2" s="158"/>
      <c r="FCI2" s="158"/>
      <c r="FCJ2" s="158"/>
      <c r="FCK2" s="158"/>
      <c r="FCL2" s="158"/>
      <c r="FCM2" s="158"/>
      <c r="FCN2" s="158"/>
      <c r="FCO2" s="158"/>
      <c r="FCP2" s="158"/>
      <c r="FCQ2" s="158"/>
      <c r="FCR2" s="158"/>
      <c r="FCS2" s="158"/>
      <c r="FCT2" s="158"/>
      <c r="FCU2" s="158"/>
      <c r="FCV2" s="158"/>
      <c r="FCW2" s="158"/>
      <c r="FCX2" s="158"/>
      <c r="FCY2" s="158"/>
      <c r="FCZ2" s="158"/>
      <c r="FDA2" s="158"/>
      <c r="FDB2" s="158"/>
      <c r="FDC2" s="158"/>
      <c r="FDD2" s="158"/>
      <c r="FDE2" s="158"/>
      <c r="FDF2" s="158"/>
      <c r="FDG2" s="158"/>
      <c r="FDH2" s="158"/>
      <c r="FDI2" s="158"/>
      <c r="FDJ2" s="158"/>
      <c r="FDK2" s="158"/>
      <c r="FDL2" s="158"/>
      <c r="FDM2" s="158"/>
      <c r="FDN2" s="158"/>
      <c r="FDO2" s="158"/>
      <c r="FDP2" s="158"/>
      <c r="FDQ2" s="158"/>
      <c r="FDR2" s="158"/>
      <c r="FDS2" s="158"/>
      <c r="FDT2" s="158"/>
      <c r="FDU2" s="158"/>
      <c r="FDV2" s="158"/>
      <c r="FDW2" s="158"/>
      <c r="FDX2" s="158"/>
      <c r="FDY2" s="158"/>
      <c r="FDZ2" s="158"/>
      <c r="FEA2" s="158"/>
      <c r="FEB2" s="158"/>
      <c r="FEC2" s="158"/>
      <c r="FED2" s="158"/>
      <c r="FEE2" s="158"/>
      <c r="FEF2" s="158"/>
      <c r="FEG2" s="158"/>
      <c r="FEH2" s="158"/>
      <c r="FEI2" s="158"/>
      <c r="FEJ2" s="158"/>
      <c r="FEK2" s="158"/>
      <c r="FEL2" s="158"/>
      <c r="FEM2" s="158"/>
      <c r="FEN2" s="158"/>
      <c r="FEO2" s="158"/>
      <c r="FEP2" s="158"/>
      <c r="FEQ2" s="158"/>
      <c r="FER2" s="158"/>
      <c r="FES2" s="158"/>
      <c r="FET2" s="158"/>
      <c r="FEU2" s="158"/>
      <c r="FEV2" s="158"/>
      <c r="FEW2" s="158"/>
      <c r="FEX2" s="158"/>
      <c r="FEY2" s="158"/>
      <c r="FEZ2" s="158"/>
      <c r="FFA2" s="158"/>
      <c r="FFB2" s="158"/>
      <c r="FFC2" s="158"/>
      <c r="FFD2" s="158"/>
      <c r="FFE2" s="158"/>
      <c r="FFF2" s="158"/>
      <c r="FFG2" s="158"/>
      <c r="FFH2" s="158"/>
      <c r="FFI2" s="158"/>
      <c r="FFJ2" s="158"/>
      <c r="FFK2" s="158"/>
      <c r="FFL2" s="158"/>
      <c r="FFM2" s="158"/>
      <c r="FFN2" s="158"/>
      <c r="FFO2" s="158"/>
      <c r="FFP2" s="158"/>
      <c r="FFQ2" s="158"/>
      <c r="FFR2" s="158"/>
      <c r="FFS2" s="158"/>
      <c r="FFT2" s="158"/>
      <c r="FFU2" s="158"/>
      <c r="FFV2" s="158"/>
      <c r="FFW2" s="158"/>
      <c r="FFX2" s="158"/>
      <c r="FFY2" s="158"/>
      <c r="FFZ2" s="158"/>
      <c r="FGA2" s="158"/>
      <c r="FGB2" s="158"/>
      <c r="FGC2" s="158"/>
      <c r="FGD2" s="158"/>
      <c r="FGE2" s="158"/>
      <c r="FGF2" s="158"/>
      <c r="FGG2" s="158"/>
      <c r="FGH2" s="158"/>
      <c r="FGI2" s="158"/>
      <c r="FGJ2" s="158"/>
      <c r="FGK2" s="158"/>
      <c r="FGL2" s="158"/>
      <c r="FGM2" s="158"/>
      <c r="FGN2" s="158"/>
      <c r="FGO2" s="158"/>
      <c r="FGP2" s="158"/>
      <c r="FGQ2" s="158"/>
      <c r="FGR2" s="158"/>
      <c r="FGS2" s="158"/>
      <c r="FGT2" s="158"/>
      <c r="FGU2" s="158"/>
      <c r="FGV2" s="158"/>
      <c r="FGW2" s="158"/>
      <c r="FGX2" s="158"/>
      <c r="FGY2" s="158"/>
      <c r="FGZ2" s="158"/>
      <c r="FHA2" s="158"/>
      <c r="FHB2" s="158"/>
      <c r="FHC2" s="158"/>
      <c r="FHD2" s="158"/>
      <c r="FHE2" s="158"/>
      <c r="FHF2" s="158"/>
      <c r="FHG2" s="158"/>
      <c r="FHH2" s="158"/>
      <c r="FHI2" s="158"/>
      <c r="FHJ2" s="158"/>
      <c r="FHK2" s="158"/>
      <c r="FHL2" s="158"/>
      <c r="FHM2" s="158"/>
      <c r="FHN2" s="158"/>
      <c r="FHO2" s="158"/>
      <c r="FHP2" s="158"/>
      <c r="FHQ2" s="158"/>
      <c r="FHR2" s="158"/>
      <c r="FHS2" s="158"/>
      <c r="FHT2" s="158"/>
      <c r="FHU2" s="158"/>
      <c r="FHV2" s="158"/>
      <c r="FHW2" s="158"/>
      <c r="FHX2" s="158"/>
      <c r="FHY2" s="158"/>
      <c r="FHZ2" s="158"/>
      <c r="FIA2" s="158"/>
      <c r="FIB2" s="158"/>
      <c r="FIC2" s="158"/>
      <c r="FID2" s="158"/>
      <c r="FIE2" s="158"/>
      <c r="FIF2" s="158"/>
      <c r="FIG2" s="158"/>
      <c r="FIH2" s="158"/>
      <c r="FII2" s="158"/>
      <c r="FIJ2" s="158"/>
      <c r="FIK2" s="158"/>
      <c r="FIL2" s="158"/>
      <c r="FIM2" s="158"/>
      <c r="FIN2" s="158"/>
      <c r="FIO2" s="158"/>
      <c r="FIP2" s="158"/>
      <c r="FIQ2" s="158"/>
      <c r="FIR2" s="158"/>
      <c r="FIS2" s="158"/>
      <c r="FIT2" s="158"/>
      <c r="FIU2" s="158"/>
      <c r="FIV2" s="158"/>
      <c r="FIW2" s="158"/>
      <c r="FIX2" s="158"/>
      <c r="FIY2" s="158"/>
      <c r="FIZ2" s="158"/>
      <c r="FJA2" s="158"/>
      <c r="FJB2" s="158"/>
      <c r="FJC2" s="158"/>
      <c r="FJD2" s="158"/>
      <c r="FJE2" s="158"/>
      <c r="FJF2" s="158"/>
      <c r="FJG2" s="158"/>
      <c r="FJH2" s="158"/>
      <c r="FJI2" s="158"/>
      <c r="FJJ2" s="158"/>
      <c r="FJK2" s="158"/>
      <c r="FJL2" s="158"/>
      <c r="FJM2" s="158"/>
      <c r="FJN2" s="158"/>
      <c r="FJO2" s="158"/>
      <c r="FJP2" s="158"/>
      <c r="FJQ2" s="158"/>
      <c r="FJR2" s="158"/>
      <c r="FJS2" s="158"/>
      <c r="FJT2" s="158"/>
      <c r="FJU2" s="158"/>
      <c r="FJV2" s="158"/>
      <c r="FJW2" s="158"/>
      <c r="FJX2" s="158"/>
      <c r="FJY2" s="158"/>
      <c r="FJZ2" s="158"/>
      <c r="FKA2" s="158"/>
      <c r="FKB2" s="158"/>
      <c r="FKC2" s="158"/>
      <c r="FKD2" s="158"/>
      <c r="FKE2" s="158"/>
      <c r="FKF2" s="158"/>
      <c r="FKG2" s="158"/>
      <c r="FKH2" s="158"/>
      <c r="FKI2" s="158"/>
      <c r="FKJ2" s="158"/>
      <c r="FKK2" s="158"/>
      <c r="FKL2" s="158"/>
      <c r="FKM2" s="158"/>
      <c r="FKN2" s="158"/>
      <c r="FKO2" s="158"/>
      <c r="FKP2" s="158"/>
      <c r="FKQ2" s="158"/>
      <c r="FKR2" s="158"/>
      <c r="FKS2" s="158"/>
      <c r="FKT2" s="158"/>
      <c r="FKU2" s="158"/>
      <c r="FKV2" s="158"/>
      <c r="FKW2" s="158"/>
      <c r="FKX2" s="158"/>
      <c r="FKY2" s="158"/>
      <c r="FKZ2" s="158"/>
      <c r="FLA2" s="158"/>
      <c r="FLB2" s="158"/>
      <c r="FLC2" s="158"/>
      <c r="FLD2" s="158"/>
      <c r="FLE2" s="158"/>
      <c r="FLF2" s="158"/>
      <c r="FLG2" s="158"/>
      <c r="FLH2" s="158"/>
      <c r="FLI2" s="158"/>
      <c r="FLJ2" s="158"/>
      <c r="FLK2" s="158"/>
      <c r="FLL2" s="158"/>
      <c r="FLM2" s="158"/>
      <c r="FLN2" s="158"/>
      <c r="FLO2" s="158"/>
      <c r="FLP2" s="158"/>
      <c r="FLQ2" s="158"/>
      <c r="FLR2" s="158"/>
      <c r="FLS2" s="158"/>
      <c r="FLT2" s="158"/>
      <c r="FLU2" s="158"/>
      <c r="FLV2" s="158"/>
      <c r="FLW2" s="158"/>
      <c r="FLX2" s="158"/>
      <c r="FLY2" s="158"/>
      <c r="FLZ2" s="158"/>
      <c r="FMA2" s="158"/>
      <c r="FMB2" s="158"/>
      <c r="FMC2" s="158"/>
      <c r="FMD2" s="158"/>
      <c r="FME2" s="158"/>
      <c r="FMF2" s="158"/>
      <c r="FMG2" s="158"/>
      <c r="FMH2" s="158"/>
      <c r="FMI2" s="158"/>
      <c r="FMJ2" s="158"/>
      <c r="FMK2" s="158"/>
      <c r="FML2" s="158"/>
      <c r="FMM2" s="158"/>
      <c r="FMN2" s="158"/>
      <c r="FMO2" s="158"/>
      <c r="FMP2" s="158"/>
      <c r="FMQ2" s="158"/>
      <c r="FMR2" s="158"/>
      <c r="FMS2" s="158"/>
      <c r="FMT2" s="158"/>
      <c r="FMU2" s="158"/>
      <c r="FMV2" s="158"/>
      <c r="FMW2" s="158"/>
      <c r="FMX2" s="158"/>
      <c r="FMY2" s="158"/>
      <c r="FMZ2" s="158"/>
      <c r="FNA2" s="158"/>
      <c r="FNB2" s="158"/>
      <c r="FNC2" s="158"/>
      <c r="FND2" s="158"/>
      <c r="FNE2" s="158"/>
      <c r="FNF2" s="158"/>
      <c r="FNG2" s="158"/>
      <c r="FNH2" s="158"/>
      <c r="FNI2" s="158"/>
      <c r="FNJ2" s="158"/>
      <c r="FNK2" s="158"/>
      <c r="FNL2" s="158"/>
      <c r="FNM2" s="158"/>
      <c r="FNN2" s="158"/>
      <c r="FNO2" s="158"/>
      <c r="FNP2" s="158"/>
      <c r="FNQ2" s="158"/>
      <c r="FNR2" s="158"/>
      <c r="FNS2" s="158"/>
      <c r="FNT2" s="158"/>
      <c r="FNU2" s="158"/>
      <c r="FNV2" s="158"/>
      <c r="FNW2" s="158"/>
      <c r="FNX2" s="158"/>
      <c r="FNY2" s="158"/>
      <c r="FNZ2" s="158"/>
      <c r="FOA2" s="158"/>
      <c r="FOB2" s="158"/>
      <c r="FOC2" s="158"/>
      <c r="FOD2" s="158"/>
      <c r="FOE2" s="158"/>
      <c r="FOF2" s="158"/>
      <c r="FOG2" s="158"/>
      <c r="FOH2" s="158"/>
      <c r="FOI2" s="158"/>
      <c r="FOJ2" s="158"/>
      <c r="FOK2" s="158"/>
      <c r="FOL2" s="158"/>
      <c r="FOM2" s="158"/>
      <c r="FON2" s="158"/>
      <c r="FOO2" s="158"/>
      <c r="FOP2" s="158"/>
      <c r="FOQ2" s="158"/>
      <c r="FOR2" s="158"/>
      <c r="FOS2" s="158"/>
      <c r="FOT2" s="158"/>
      <c r="FOU2" s="158"/>
      <c r="FOV2" s="158"/>
      <c r="FOW2" s="158"/>
      <c r="FOX2" s="158"/>
      <c r="FOY2" s="158"/>
      <c r="FOZ2" s="158"/>
      <c r="FPA2" s="158"/>
      <c r="FPB2" s="158"/>
      <c r="FPC2" s="158"/>
      <c r="FPD2" s="158"/>
      <c r="FPE2" s="158"/>
      <c r="FPF2" s="158"/>
      <c r="FPG2" s="158"/>
      <c r="FPH2" s="158"/>
      <c r="FPI2" s="158"/>
      <c r="FPJ2" s="158"/>
      <c r="FPK2" s="158"/>
      <c r="FPL2" s="158"/>
      <c r="FPM2" s="158"/>
      <c r="FPN2" s="158"/>
      <c r="FPO2" s="158"/>
      <c r="FPP2" s="158"/>
      <c r="FPQ2" s="158"/>
      <c r="FPR2" s="158"/>
      <c r="FPS2" s="158"/>
      <c r="FPT2" s="158"/>
      <c r="FPU2" s="158"/>
      <c r="FPV2" s="158"/>
      <c r="FPW2" s="158"/>
      <c r="FPX2" s="158"/>
      <c r="FPY2" s="158"/>
      <c r="FPZ2" s="158"/>
      <c r="FQA2" s="158"/>
      <c r="FQB2" s="158"/>
      <c r="FQC2" s="158"/>
      <c r="FQD2" s="158"/>
      <c r="FQE2" s="158"/>
      <c r="FQF2" s="158"/>
      <c r="FQG2" s="158"/>
      <c r="FQH2" s="158"/>
      <c r="FQI2" s="158"/>
      <c r="FQJ2" s="158"/>
      <c r="FQK2" s="158"/>
      <c r="FQL2" s="158"/>
      <c r="FQM2" s="158"/>
      <c r="FQN2" s="158"/>
      <c r="FQO2" s="158"/>
      <c r="FQP2" s="158"/>
      <c r="FQQ2" s="158"/>
      <c r="FQR2" s="158"/>
      <c r="FQS2" s="158"/>
      <c r="FQT2" s="158"/>
      <c r="FQU2" s="158"/>
      <c r="FQV2" s="158"/>
      <c r="FQW2" s="158"/>
      <c r="FQX2" s="158"/>
      <c r="FQY2" s="158"/>
      <c r="FQZ2" s="158"/>
      <c r="FRA2" s="158"/>
      <c r="FRB2" s="158"/>
      <c r="FRC2" s="158"/>
      <c r="FRD2" s="158"/>
      <c r="FRE2" s="158"/>
      <c r="FRF2" s="158"/>
      <c r="FRG2" s="158"/>
      <c r="FRH2" s="158"/>
      <c r="FRI2" s="158"/>
      <c r="FRJ2" s="158"/>
      <c r="FRK2" s="158"/>
      <c r="FRL2" s="158"/>
      <c r="FRM2" s="158"/>
      <c r="FRN2" s="158"/>
      <c r="FRO2" s="158"/>
      <c r="FRP2" s="158"/>
      <c r="FRQ2" s="158"/>
      <c r="FRR2" s="158"/>
      <c r="FRS2" s="158"/>
      <c r="FRT2" s="158"/>
      <c r="FRU2" s="158"/>
      <c r="FRV2" s="158"/>
      <c r="FRW2" s="158"/>
      <c r="FRX2" s="158"/>
      <c r="FRY2" s="158"/>
      <c r="FRZ2" s="158"/>
      <c r="FSA2" s="158"/>
      <c r="FSB2" s="158"/>
      <c r="FSC2" s="158"/>
      <c r="FSD2" s="158"/>
      <c r="FSE2" s="158"/>
      <c r="FSF2" s="158"/>
      <c r="FSG2" s="158"/>
      <c r="FSH2" s="158"/>
      <c r="FSI2" s="158"/>
      <c r="FSJ2" s="158"/>
      <c r="FSK2" s="158"/>
      <c r="FSL2" s="158"/>
      <c r="FSM2" s="158"/>
      <c r="FSN2" s="158"/>
      <c r="FSO2" s="158"/>
      <c r="FSP2" s="158"/>
      <c r="FSQ2" s="158"/>
      <c r="FSR2" s="158"/>
      <c r="FSS2" s="158"/>
      <c r="FST2" s="158"/>
      <c r="FSU2" s="158"/>
      <c r="FSV2" s="158"/>
      <c r="FSW2" s="158"/>
      <c r="FSX2" s="158"/>
      <c r="FSY2" s="158"/>
      <c r="FSZ2" s="158"/>
      <c r="FTA2" s="158"/>
      <c r="FTB2" s="158"/>
      <c r="FTC2" s="158"/>
      <c r="FTD2" s="158"/>
      <c r="FTE2" s="158"/>
      <c r="FTF2" s="158"/>
      <c r="FTG2" s="158"/>
      <c r="FTH2" s="158"/>
      <c r="FTI2" s="158"/>
      <c r="FTJ2" s="158"/>
      <c r="FTK2" s="158"/>
      <c r="FTL2" s="158"/>
      <c r="FTM2" s="158"/>
      <c r="FTN2" s="158"/>
      <c r="FTO2" s="158"/>
      <c r="FTP2" s="158"/>
      <c r="FTQ2" s="158"/>
      <c r="FTR2" s="158"/>
      <c r="FTS2" s="158"/>
      <c r="FTT2" s="158"/>
      <c r="FTU2" s="158"/>
      <c r="FTV2" s="158"/>
      <c r="FTW2" s="158"/>
      <c r="FTX2" s="158"/>
      <c r="FTY2" s="158"/>
      <c r="FTZ2" s="158"/>
      <c r="FUA2" s="158"/>
      <c r="FUB2" s="158"/>
      <c r="FUC2" s="158"/>
      <c r="FUD2" s="158"/>
      <c r="FUE2" s="158"/>
      <c r="FUF2" s="158"/>
      <c r="FUG2" s="158"/>
      <c r="FUH2" s="158"/>
      <c r="FUI2" s="158"/>
      <c r="FUJ2" s="158"/>
      <c r="FUK2" s="158"/>
      <c r="FUL2" s="158"/>
      <c r="FUM2" s="158"/>
      <c r="FUN2" s="158"/>
      <c r="FUO2" s="158"/>
      <c r="FUP2" s="158"/>
      <c r="FUQ2" s="158"/>
      <c r="FUR2" s="158"/>
      <c r="FUS2" s="158"/>
      <c r="FUT2" s="158"/>
      <c r="FUU2" s="158"/>
      <c r="FUV2" s="158"/>
      <c r="FUW2" s="158"/>
      <c r="FUX2" s="158"/>
      <c r="FUY2" s="158"/>
      <c r="FUZ2" s="158"/>
      <c r="FVA2" s="158"/>
      <c r="FVB2" s="158"/>
      <c r="FVC2" s="158"/>
      <c r="FVD2" s="158"/>
      <c r="FVE2" s="158"/>
      <c r="FVF2" s="158"/>
      <c r="FVG2" s="158"/>
      <c r="FVH2" s="158"/>
      <c r="FVI2" s="158"/>
      <c r="FVJ2" s="158"/>
      <c r="FVK2" s="158"/>
      <c r="FVL2" s="158"/>
      <c r="FVM2" s="158"/>
      <c r="FVN2" s="158"/>
      <c r="FVO2" s="158"/>
      <c r="FVP2" s="158"/>
      <c r="FVQ2" s="158"/>
      <c r="FVR2" s="158"/>
      <c r="FVS2" s="158"/>
      <c r="FVT2" s="158"/>
      <c r="FVU2" s="158"/>
      <c r="FVV2" s="158"/>
      <c r="FVW2" s="158"/>
      <c r="FVX2" s="158"/>
      <c r="FVY2" s="158"/>
      <c r="FVZ2" s="158"/>
      <c r="FWA2" s="158"/>
      <c r="FWB2" s="158"/>
      <c r="FWC2" s="158"/>
      <c r="FWD2" s="158"/>
      <c r="FWE2" s="158"/>
      <c r="FWF2" s="158"/>
      <c r="FWG2" s="158"/>
      <c r="FWH2" s="158"/>
      <c r="FWI2" s="158"/>
      <c r="FWJ2" s="158"/>
      <c r="FWK2" s="158"/>
      <c r="FWL2" s="158"/>
      <c r="FWM2" s="158"/>
      <c r="FWN2" s="158"/>
      <c r="FWO2" s="158"/>
      <c r="FWP2" s="158"/>
      <c r="FWQ2" s="158"/>
      <c r="FWR2" s="158"/>
      <c r="FWS2" s="158"/>
      <c r="FWT2" s="158"/>
      <c r="FWU2" s="158"/>
      <c r="FWV2" s="158"/>
      <c r="FWW2" s="158"/>
      <c r="FWX2" s="158"/>
      <c r="FWY2" s="158"/>
      <c r="FWZ2" s="158"/>
      <c r="FXA2" s="158"/>
      <c r="FXB2" s="158"/>
      <c r="FXC2" s="158"/>
      <c r="FXD2" s="158"/>
      <c r="FXE2" s="158"/>
      <c r="FXF2" s="158"/>
      <c r="FXG2" s="158"/>
      <c r="FXH2" s="158"/>
      <c r="FXI2" s="158"/>
      <c r="FXJ2" s="158"/>
      <c r="FXK2" s="158"/>
      <c r="FXL2" s="158"/>
      <c r="FXM2" s="158"/>
      <c r="FXN2" s="158"/>
      <c r="FXO2" s="158"/>
      <c r="FXP2" s="158"/>
      <c r="FXQ2" s="158"/>
      <c r="FXR2" s="158"/>
      <c r="FXS2" s="158"/>
      <c r="FXT2" s="158"/>
      <c r="FXU2" s="158"/>
      <c r="FXV2" s="158"/>
      <c r="FXW2" s="158"/>
      <c r="FXX2" s="158"/>
      <c r="FXY2" s="158"/>
      <c r="FXZ2" s="158"/>
      <c r="FYA2" s="158"/>
      <c r="FYB2" s="158"/>
      <c r="FYC2" s="158"/>
      <c r="FYD2" s="158"/>
      <c r="FYE2" s="158"/>
      <c r="FYF2" s="158"/>
      <c r="FYG2" s="158"/>
      <c r="FYH2" s="158"/>
      <c r="FYI2" s="158"/>
      <c r="FYJ2" s="158"/>
      <c r="FYK2" s="158"/>
      <c r="FYL2" s="158"/>
      <c r="FYM2" s="158"/>
      <c r="FYN2" s="158"/>
      <c r="FYO2" s="158"/>
      <c r="FYP2" s="158"/>
      <c r="FYQ2" s="158"/>
      <c r="FYR2" s="158"/>
      <c r="FYS2" s="158"/>
      <c r="FYT2" s="158"/>
      <c r="FYU2" s="158"/>
      <c r="FYV2" s="158"/>
      <c r="FYW2" s="158"/>
      <c r="FYX2" s="158"/>
      <c r="FYY2" s="158"/>
      <c r="FYZ2" s="158"/>
      <c r="FZA2" s="158"/>
      <c r="FZB2" s="158"/>
      <c r="FZC2" s="158"/>
      <c r="FZD2" s="158"/>
      <c r="FZE2" s="158"/>
      <c r="FZF2" s="158"/>
      <c r="FZG2" s="158"/>
      <c r="FZH2" s="158"/>
      <c r="FZI2" s="158"/>
      <c r="FZJ2" s="158"/>
      <c r="FZK2" s="158"/>
      <c r="FZL2" s="158"/>
      <c r="FZM2" s="158"/>
      <c r="FZN2" s="158"/>
      <c r="FZO2" s="158"/>
      <c r="FZP2" s="158"/>
      <c r="FZQ2" s="158"/>
      <c r="FZR2" s="158"/>
      <c r="FZS2" s="158"/>
      <c r="FZT2" s="158"/>
      <c r="FZU2" s="158"/>
      <c r="FZV2" s="158"/>
      <c r="FZW2" s="158"/>
      <c r="FZX2" s="158"/>
      <c r="FZY2" s="158"/>
      <c r="FZZ2" s="158"/>
      <c r="GAA2" s="158"/>
      <c r="GAB2" s="158"/>
      <c r="GAC2" s="158"/>
      <c r="GAD2" s="158"/>
      <c r="GAE2" s="158"/>
      <c r="GAF2" s="158"/>
      <c r="GAG2" s="158"/>
      <c r="GAH2" s="158"/>
      <c r="GAI2" s="158"/>
      <c r="GAJ2" s="158"/>
      <c r="GAK2" s="158"/>
      <c r="GAL2" s="158"/>
      <c r="GAM2" s="158"/>
      <c r="GAN2" s="158"/>
      <c r="GAO2" s="158"/>
      <c r="GAP2" s="158"/>
      <c r="GAQ2" s="158"/>
      <c r="GAR2" s="158"/>
      <c r="GAS2" s="158"/>
      <c r="GAT2" s="158"/>
      <c r="GAU2" s="158"/>
      <c r="GAV2" s="158"/>
      <c r="GAW2" s="158"/>
      <c r="GAX2" s="158"/>
      <c r="GAY2" s="158"/>
      <c r="GAZ2" s="158"/>
      <c r="GBA2" s="158"/>
      <c r="GBB2" s="158"/>
      <c r="GBC2" s="158"/>
      <c r="GBD2" s="158"/>
      <c r="GBE2" s="158"/>
      <c r="GBF2" s="158"/>
      <c r="GBG2" s="158"/>
      <c r="GBH2" s="158"/>
      <c r="GBI2" s="158"/>
      <c r="GBJ2" s="158"/>
      <c r="GBK2" s="158"/>
      <c r="GBL2" s="158"/>
      <c r="GBM2" s="158"/>
      <c r="GBN2" s="158"/>
      <c r="GBO2" s="158"/>
      <c r="GBP2" s="158"/>
      <c r="GBQ2" s="158"/>
      <c r="GBR2" s="158"/>
      <c r="GBS2" s="158"/>
      <c r="GBT2" s="158"/>
      <c r="GBU2" s="158"/>
      <c r="GBV2" s="158"/>
      <c r="GBW2" s="158"/>
      <c r="GBX2" s="158"/>
      <c r="GBY2" s="158"/>
      <c r="GBZ2" s="158"/>
      <c r="GCA2" s="158"/>
      <c r="GCB2" s="158"/>
      <c r="GCC2" s="158"/>
      <c r="GCD2" s="158"/>
      <c r="GCE2" s="158"/>
      <c r="GCF2" s="158"/>
      <c r="GCG2" s="158"/>
      <c r="GCH2" s="158"/>
      <c r="GCI2" s="158"/>
      <c r="GCJ2" s="158"/>
      <c r="GCK2" s="158"/>
      <c r="GCL2" s="158"/>
      <c r="GCM2" s="158"/>
      <c r="GCN2" s="158"/>
      <c r="GCO2" s="158"/>
      <c r="GCP2" s="158"/>
      <c r="GCQ2" s="158"/>
      <c r="GCR2" s="158"/>
      <c r="GCS2" s="158"/>
      <c r="GCT2" s="158"/>
      <c r="GCU2" s="158"/>
      <c r="GCV2" s="158"/>
      <c r="GCW2" s="158"/>
      <c r="GCX2" s="158"/>
      <c r="GCY2" s="158"/>
      <c r="GCZ2" s="158"/>
      <c r="GDA2" s="158"/>
      <c r="GDB2" s="158"/>
      <c r="GDC2" s="158"/>
      <c r="GDD2" s="158"/>
      <c r="GDE2" s="158"/>
      <c r="GDF2" s="158"/>
      <c r="GDG2" s="158"/>
      <c r="GDH2" s="158"/>
      <c r="GDI2" s="158"/>
      <c r="GDJ2" s="158"/>
      <c r="GDK2" s="158"/>
      <c r="GDL2" s="158"/>
      <c r="GDM2" s="158"/>
      <c r="GDN2" s="158"/>
      <c r="GDO2" s="158"/>
      <c r="GDP2" s="158"/>
      <c r="GDQ2" s="158"/>
      <c r="GDR2" s="158"/>
      <c r="GDS2" s="158"/>
      <c r="GDT2" s="158"/>
      <c r="GDU2" s="158"/>
      <c r="GDV2" s="158"/>
      <c r="GDW2" s="158"/>
      <c r="GDX2" s="158"/>
      <c r="GDY2" s="158"/>
      <c r="GDZ2" s="158"/>
      <c r="GEA2" s="158"/>
      <c r="GEB2" s="158"/>
      <c r="GEC2" s="158"/>
      <c r="GED2" s="158"/>
      <c r="GEE2" s="158"/>
      <c r="GEF2" s="158"/>
      <c r="GEG2" s="158"/>
      <c r="GEH2" s="158"/>
      <c r="GEI2" s="158"/>
      <c r="GEJ2" s="158"/>
      <c r="GEK2" s="158"/>
      <c r="GEL2" s="158"/>
      <c r="GEM2" s="158"/>
      <c r="GEN2" s="158"/>
      <c r="GEO2" s="158"/>
      <c r="GEP2" s="158"/>
      <c r="GEQ2" s="158"/>
      <c r="GER2" s="158"/>
      <c r="GES2" s="158"/>
      <c r="GET2" s="158"/>
      <c r="GEU2" s="158"/>
      <c r="GEV2" s="158"/>
      <c r="GEW2" s="158"/>
      <c r="GEX2" s="158"/>
      <c r="GEY2" s="158"/>
      <c r="GEZ2" s="158"/>
      <c r="GFA2" s="158"/>
      <c r="GFB2" s="158"/>
      <c r="GFC2" s="158"/>
      <c r="GFD2" s="158"/>
      <c r="GFE2" s="158"/>
      <c r="GFF2" s="158"/>
      <c r="GFG2" s="158"/>
      <c r="GFH2" s="158"/>
      <c r="GFI2" s="158"/>
      <c r="GFJ2" s="158"/>
      <c r="GFK2" s="158"/>
      <c r="GFL2" s="158"/>
      <c r="GFM2" s="158"/>
      <c r="GFN2" s="158"/>
      <c r="GFO2" s="158"/>
      <c r="GFP2" s="158"/>
      <c r="GFQ2" s="158"/>
      <c r="GFR2" s="158"/>
      <c r="GFS2" s="158"/>
      <c r="GFT2" s="158"/>
      <c r="GFU2" s="158"/>
      <c r="GFV2" s="158"/>
      <c r="GFW2" s="158"/>
      <c r="GFX2" s="158"/>
      <c r="GFY2" s="158"/>
      <c r="GFZ2" s="158"/>
      <c r="GGA2" s="158"/>
      <c r="GGB2" s="158"/>
      <c r="GGC2" s="158"/>
      <c r="GGD2" s="158"/>
      <c r="GGE2" s="158"/>
      <c r="GGF2" s="158"/>
      <c r="GGG2" s="158"/>
      <c r="GGH2" s="158"/>
      <c r="GGI2" s="158"/>
      <c r="GGJ2" s="158"/>
      <c r="GGK2" s="158"/>
      <c r="GGL2" s="158"/>
      <c r="GGM2" s="158"/>
      <c r="GGN2" s="158"/>
      <c r="GGO2" s="158"/>
      <c r="GGP2" s="158"/>
      <c r="GGQ2" s="158"/>
      <c r="GGR2" s="158"/>
      <c r="GGS2" s="158"/>
      <c r="GGT2" s="158"/>
      <c r="GGU2" s="158"/>
      <c r="GGV2" s="158"/>
      <c r="GGW2" s="158"/>
      <c r="GGX2" s="158"/>
      <c r="GGY2" s="158"/>
      <c r="GGZ2" s="158"/>
      <c r="GHA2" s="158"/>
      <c r="GHB2" s="158"/>
      <c r="GHC2" s="158"/>
      <c r="GHD2" s="158"/>
      <c r="GHE2" s="158"/>
      <c r="GHF2" s="158"/>
      <c r="GHG2" s="158"/>
      <c r="GHH2" s="158"/>
      <c r="GHI2" s="158"/>
      <c r="GHJ2" s="158"/>
      <c r="GHK2" s="158"/>
      <c r="GHL2" s="158"/>
      <c r="GHM2" s="158"/>
      <c r="GHN2" s="158"/>
      <c r="GHO2" s="158"/>
      <c r="GHP2" s="158"/>
      <c r="GHQ2" s="158"/>
      <c r="GHR2" s="158"/>
      <c r="GHS2" s="158"/>
      <c r="GHT2" s="158"/>
      <c r="GHU2" s="158"/>
      <c r="GHV2" s="158"/>
      <c r="GHW2" s="158"/>
      <c r="GHX2" s="158"/>
      <c r="GHY2" s="158"/>
      <c r="GHZ2" s="158"/>
      <c r="GIA2" s="158"/>
      <c r="GIB2" s="158"/>
      <c r="GIC2" s="158"/>
      <c r="GID2" s="158"/>
      <c r="GIE2" s="158"/>
      <c r="GIF2" s="158"/>
      <c r="GIG2" s="158"/>
      <c r="GIH2" s="158"/>
      <c r="GII2" s="158"/>
      <c r="GIJ2" s="158"/>
      <c r="GIK2" s="158"/>
      <c r="GIL2" s="158"/>
      <c r="GIM2" s="158"/>
      <c r="GIN2" s="158"/>
      <c r="GIO2" s="158"/>
      <c r="GIP2" s="158"/>
      <c r="GIQ2" s="158"/>
      <c r="GIR2" s="158"/>
      <c r="GIS2" s="158"/>
      <c r="GIT2" s="158"/>
      <c r="GIU2" s="158"/>
      <c r="GIV2" s="158"/>
      <c r="GIW2" s="158"/>
      <c r="GIX2" s="158"/>
      <c r="GIY2" s="158"/>
      <c r="GIZ2" s="158"/>
      <c r="GJA2" s="158"/>
      <c r="GJB2" s="158"/>
      <c r="GJC2" s="158"/>
      <c r="GJD2" s="158"/>
      <c r="GJE2" s="158"/>
      <c r="GJF2" s="158"/>
      <c r="GJG2" s="158"/>
      <c r="GJH2" s="158"/>
      <c r="GJI2" s="158"/>
      <c r="GJJ2" s="158"/>
      <c r="GJK2" s="158"/>
      <c r="GJL2" s="158"/>
      <c r="GJM2" s="158"/>
      <c r="GJN2" s="158"/>
      <c r="GJO2" s="158"/>
      <c r="GJP2" s="158"/>
      <c r="GJQ2" s="158"/>
      <c r="GJR2" s="158"/>
      <c r="GJS2" s="158"/>
      <c r="GJT2" s="158"/>
      <c r="GJU2" s="158"/>
      <c r="GJV2" s="158"/>
      <c r="GJW2" s="158"/>
      <c r="GJX2" s="158"/>
      <c r="GJY2" s="158"/>
      <c r="GJZ2" s="158"/>
      <c r="GKA2" s="158"/>
      <c r="GKB2" s="158"/>
      <c r="GKC2" s="158"/>
      <c r="GKD2" s="158"/>
      <c r="GKE2" s="158"/>
      <c r="GKF2" s="158"/>
      <c r="GKG2" s="158"/>
      <c r="GKH2" s="158"/>
      <c r="GKI2" s="158"/>
      <c r="GKJ2" s="158"/>
      <c r="GKK2" s="158"/>
      <c r="GKL2" s="158"/>
      <c r="GKM2" s="158"/>
      <c r="GKN2" s="158"/>
      <c r="GKO2" s="158"/>
      <c r="GKP2" s="158"/>
      <c r="GKQ2" s="158"/>
      <c r="GKR2" s="158"/>
      <c r="GKS2" s="158"/>
      <c r="GKT2" s="158"/>
      <c r="GKU2" s="158"/>
      <c r="GKV2" s="158"/>
      <c r="GKW2" s="158"/>
      <c r="GKX2" s="158"/>
      <c r="GKY2" s="158"/>
      <c r="GKZ2" s="158"/>
      <c r="GLA2" s="158"/>
      <c r="GLB2" s="158"/>
      <c r="GLC2" s="158"/>
      <c r="GLD2" s="158"/>
      <c r="GLE2" s="158"/>
      <c r="GLF2" s="158"/>
      <c r="GLG2" s="158"/>
      <c r="GLH2" s="158"/>
      <c r="GLI2" s="158"/>
      <c r="GLJ2" s="158"/>
      <c r="GLK2" s="158"/>
      <c r="GLL2" s="158"/>
      <c r="GLM2" s="158"/>
      <c r="GLN2" s="158"/>
      <c r="GLO2" s="158"/>
      <c r="GLP2" s="158"/>
      <c r="GLQ2" s="158"/>
      <c r="GLR2" s="158"/>
      <c r="GLS2" s="158"/>
      <c r="GLT2" s="158"/>
      <c r="GLU2" s="158"/>
      <c r="GLV2" s="158"/>
      <c r="GLW2" s="158"/>
      <c r="GLX2" s="158"/>
      <c r="GLY2" s="158"/>
      <c r="GLZ2" s="158"/>
      <c r="GMA2" s="158"/>
      <c r="GMB2" s="158"/>
      <c r="GMC2" s="158"/>
      <c r="GMD2" s="158"/>
      <c r="GME2" s="158"/>
      <c r="GMF2" s="158"/>
      <c r="GMG2" s="158"/>
      <c r="GMH2" s="158"/>
      <c r="GMI2" s="158"/>
      <c r="GMJ2" s="158"/>
      <c r="GMK2" s="158"/>
      <c r="GML2" s="158"/>
      <c r="GMM2" s="158"/>
      <c r="GMN2" s="158"/>
      <c r="GMO2" s="158"/>
      <c r="GMP2" s="158"/>
      <c r="GMQ2" s="158"/>
      <c r="GMR2" s="158"/>
      <c r="GMS2" s="158"/>
      <c r="GMT2" s="158"/>
      <c r="GMU2" s="158"/>
      <c r="GMV2" s="158"/>
      <c r="GMW2" s="158"/>
      <c r="GMX2" s="158"/>
      <c r="GMY2" s="158"/>
      <c r="GMZ2" s="158"/>
      <c r="GNA2" s="158"/>
      <c r="GNB2" s="158"/>
      <c r="GNC2" s="158"/>
      <c r="GND2" s="158"/>
      <c r="GNE2" s="158"/>
      <c r="GNF2" s="158"/>
      <c r="GNG2" s="158"/>
      <c r="GNH2" s="158"/>
      <c r="GNI2" s="158"/>
      <c r="GNJ2" s="158"/>
      <c r="GNK2" s="158"/>
      <c r="GNL2" s="158"/>
      <c r="GNM2" s="158"/>
      <c r="GNN2" s="158"/>
      <c r="GNO2" s="158"/>
      <c r="GNP2" s="158"/>
      <c r="GNQ2" s="158"/>
      <c r="GNR2" s="158"/>
      <c r="GNS2" s="158"/>
      <c r="GNT2" s="158"/>
      <c r="GNU2" s="158"/>
      <c r="GNV2" s="158"/>
      <c r="GNW2" s="158"/>
      <c r="GNX2" s="158"/>
      <c r="GNY2" s="158"/>
      <c r="GNZ2" s="158"/>
      <c r="GOA2" s="158"/>
      <c r="GOB2" s="158"/>
      <c r="GOC2" s="158"/>
      <c r="GOD2" s="158"/>
      <c r="GOE2" s="158"/>
      <c r="GOF2" s="158"/>
      <c r="GOG2" s="158"/>
      <c r="GOH2" s="158"/>
      <c r="GOI2" s="158"/>
      <c r="GOJ2" s="158"/>
      <c r="GOK2" s="158"/>
      <c r="GOL2" s="158"/>
      <c r="GOM2" s="158"/>
      <c r="GON2" s="158"/>
      <c r="GOO2" s="158"/>
      <c r="GOP2" s="158"/>
      <c r="GOQ2" s="158"/>
      <c r="GOR2" s="158"/>
      <c r="GOS2" s="158"/>
      <c r="GOT2" s="158"/>
      <c r="GOU2" s="158"/>
      <c r="GOV2" s="158"/>
      <c r="GOW2" s="158"/>
      <c r="GOX2" s="158"/>
      <c r="GOY2" s="158"/>
      <c r="GOZ2" s="158"/>
      <c r="GPA2" s="158"/>
      <c r="GPB2" s="158"/>
      <c r="GPC2" s="158"/>
      <c r="GPD2" s="158"/>
      <c r="GPE2" s="158"/>
      <c r="GPF2" s="158"/>
      <c r="GPG2" s="158"/>
      <c r="GPH2" s="158"/>
      <c r="GPI2" s="158"/>
      <c r="GPJ2" s="158"/>
      <c r="GPK2" s="158"/>
      <c r="GPL2" s="158"/>
      <c r="GPM2" s="158"/>
      <c r="GPN2" s="158"/>
      <c r="GPO2" s="158"/>
      <c r="GPP2" s="158"/>
      <c r="GPQ2" s="158"/>
      <c r="GPR2" s="158"/>
      <c r="GPS2" s="158"/>
      <c r="GPT2" s="158"/>
      <c r="GPU2" s="158"/>
      <c r="GPV2" s="158"/>
      <c r="GPW2" s="158"/>
      <c r="GPX2" s="158"/>
      <c r="GPY2" s="158"/>
      <c r="GPZ2" s="158"/>
      <c r="GQA2" s="158"/>
      <c r="GQB2" s="158"/>
      <c r="GQC2" s="158"/>
      <c r="GQD2" s="158"/>
      <c r="GQE2" s="158"/>
      <c r="GQF2" s="158"/>
      <c r="GQG2" s="158"/>
      <c r="GQH2" s="158"/>
      <c r="GQI2" s="158"/>
      <c r="GQJ2" s="158"/>
      <c r="GQK2" s="158"/>
      <c r="GQL2" s="158"/>
      <c r="GQM2" s="158"/>
      <c r="GQN2" s="158"/>
      <c r="GQO2" s="158"/>
      <c r="GQP2" s="158"/>
      <c r="GQQ2" s="158"/>
      <c r="GQR2" s="158"/>
      <c r="GQS2" s="158"/>
      <c r="GQT2" s="158"/>
      <c r="GQU2" s="158"/>
      <c r="GQV2" s="158"/>
      <c r="GQW2" s="158"/>
      <c r="GQX2" s="158"/>
      <c r="GQY2" s="158"/>
      <c r="GQZ2" s="158"/>
      <c r="GRA2" s="158"/>
      <c r="GRB2" s="158"/>
      <c r="GRC2" s="158"/>
      <c r="GRD2" s="158"/>
      <c r="GRE2" s="158"/>
      <c r="GRF2" s="158"/>
      <c r="GRG2" s="158"/>
      <c r="GRH2" s="158"/>
      <c r="GRI2" s="158"/>
      <c r="GRJ2" s="158"/>
      <c r="GRK2" s="158"/>
      <c r="GRL2" s="158"/>
      <c r="GRM2" s="158"/>
      <c r="GRN2" s="158"/>
      <c r="GRO2" s="158"/>
      <c r="GRP2" s="158"/>
      <c r="GRQ2" s="158"/>
      <c r="GRR2" s="158"/>
      <c r="GRS2" s="158"/>
      <c r="GRT2" s="158"/>
      <c r="GRU2" s="158"/>
      <c r="GRV2" s="158"/>
      <c r="GRW2" s="158"/>
      <c r="GRX2" s="158"/>
      <c r="GRY2" s="158"/>
      <c r="GRZ2" s="158"/>
      <c r="GSA2" s="158"/>
      <c r="GSB2" s="158"/>
      <c r="GSC2" s="158"/>
      <c r="GSD2" s="158"/>
      <c r="GSE2" s="158"/>
      <c r="GSF2" s="158"/>
      <c r="GSG2" s="158"/>
      <c r="GSH2" s="158"/>
      <c r="GSI2" s="158"/>
      <c r="GSJ2" s="158"/>
      <c r="GSK2" s="158"/>
      <c r="GSL2" s="158"/>
      <c r="GSM2" s="158"/>
      <c r="GSN2" s="158"/>
      <c r="GSO2" s="158"/>
      <c r="GSP2" s="158"/>
      <c r="GSQ2" s="158"/>
      <c r="GSR2" s="158"/>
      <c r="GSS2" s="158"/>
      <c r="GST2" s="158"/>
      <c r="GSU2" s="158"/>
      <c r="GSV2" s="158"/>
      <c r="GSW2" s="158"/>
      <c r="GSX2" s="158"/>
      <c r="GSY2" s="158"/>
      <c r="GSZ2" s="158"/>
      <c r="GTA2" s="158"/>
      <c r="GTB2" s="158"/>
      <c r="GTC2" s="158"/>
      <c r="GTD2" s="158"/>
      <c r="GTE2" s="158"/>
      <c r="GTF2" s="158"/>
      <c r="GTG2" s="158"/>
      <c r="GTH2" s="158"/>
      <c r="GTI2" s="158"/>
      <c r="GTJ2" s="158"/>
      <c r="GTK2" s="158"/>
      <c r="GTL2" s="158"/>
      <c r="GTM2" s="158"/>
      <c r="GTN2" s="158"/>
      <c r="GTO2" s="158"/>
      <c r="GTP2" s="158"/>
      <c r="GTQ2" s="158"/>
      <c r="GTR2" s="158"/>
      <c r="GTS2" s="158"/>
      <c r="GTT2" s="158"/>
      <c r="GTU2" s="158"/>
      <c r="GTV2" s="158"/>
      <c r="GTW2" s="158"/>
      <c r="GTX2" s="158"/>
      <c r="GTY2" s="158"/>
      <c r="GTZ2" s="158"/>
      <c r="GUA2" s="158"/>
      <c r="GUB2" s="158"/>
      <c r="GUC2" s="158"/>
      <c r="GUD2" s="158"/>
      <c r="GUE2" s="158"/>
      <c r="GUF2" s="158"/>
      <c r="GUG2" s="158"/>
      <c r="GUH2" s="158"/>
      <c r="GUI2" s="158"/>
      <c r="GUJ2" s="158"/>
      <c r="GUK2" s="158"/>
      <c r="GUL2" s="158"/>
      <c r="GUM2" s="158"/>
      <c r="GUN2" s="158"/>
      <c r="GUO2" s="158"/>
      <c r="GUP2" s="158"/>
      <c r="GUQ2" s="158"/>
      <c r="GUR2" s="158"/>
      <c r="GUS2" s="158"/>
      <c r="GUT2" s="158"/>
      <c r="GUU2" s="158"/>
      <c r="GUV2" s="158"/>
      <c r="GUW2" s="158"/>
      <c r="GUX2" s="158"/>
      <c r="GUY2" s="158"/>
      <c r="GUZ2" s="158"/>
      <c r="GVA2" s="158"/>
      <c r="GVB2" s="158"/>
      <c r="GVC2" s="158"/>
      <c r="GVD2" s="158"/>
      <c r="GVE2" s="158"/>
      <c r="GVF2" s="158"/>
      <c r="GVG2" s="158"/>
      <c r="GVH2" s="158"/>
      <c r="GVI2" s="158"/>
      <c r="GVJ2" s="158"/>
      <c r="GVK2" s="158"/>
      <c r="GVL2" s="158"/>
      <c r="GVM2" s="158"/>
      <c r="GVN2" s="158"/>
      <c r="GVO2" s="158"/>
      <c r="GVP2" s="158"/>
      <c r="GVQ2" s="158"/>
      <c r="GVR2" s="158"/>
      <c r="GVS2" s="158"/>
      <c r="GVT2" s="158"/>
      <c r="GVU2" s="158"/>
      <c r="GVV2" s="158"/>
      <c r="GVW2" s="158"/>
      <c r="GVX2" s="158"/>
      <c r="GVY2" s="158"/>
      <c r="GVZ2" s="158"/>
      <c r="GWA2" s="158"/>
      <c r="GWB2" s="158"/>
      <c r="GWC2" s="158"/>
      <c r="GWD2" s="158"/>
      <c r="GWE2" s="158"/>
      <c r="GWF2" s="158"/>
      <c r="GWG2" s="158"/>
      <c r="GWH2" s="158"/>
      <c r="GWI2" s="158"/>
      <c r="GWJ2" s="158"/>
      <c r="GWK2" s="158"/>
      <c r="GWL2" s="158"/>
      <c r="GWM2" s="158"/>
      <c r="GWN2" s="158"/>
      <c r="GWO2" s="158"/>
      <c r="GWP2" s="158"/>
      <c r="GWQ2" s="158"/>
      <c r="GWR2" s="158"/>
      <c r="GWS2" s="158"/>
      <c r="GWT2" s="158"/>
      <c r="GWU2" s="158"/>
      <c r="GWV2" s="158"/>
      <c r="GWW2" s="158"/>
      <c r="GWX2" s="158"/>
      <c r="GWY2" s="158"/>
      <c r="GWZ2" s="158"/>
      <c r="GXA2" s="158"/>
      <c r="GXB2" s="158"/>
      <c r="GXC2" s="158"/>
      <c r="GXD2" s="158"/>
      <c r="GXE2" s="158"/>
      <c r="GXF2" s="158"/>
      <c r="GXG2" s="158"/>
      <c r="GXH2" s="158"/>
      <c r="GXI2" s="158"/>
      <c r="GXJ2" s="158"/>
      <c r="GXK2" s="158"/>
      <c r="GXL2" s="158"/>
      <c r="GXM2" s="158"/>
      <c r="GXN2" s="158"/>
      <c r="GXO2" s="158"/>
      <c r="GXP2" s="158"/>
      <c r="GXQ2" s="158"/>
      <c r="GXR2" s="158"/>
      <c r="GXS2" s="158"/>
      <c r="GXT2" s="158"/>
      <c r="GXU2" s="158"/>
      <c r="GXV2" s="158"/>
      <c r="GXW2" s="158"/>
      <c r="GXX2" s="158"/>
      <c r="GXY2" s="158"/>
      <c r="GXZ2" s="158"/>
      <c r="GYA2" s="158"/>
      <c r="GYB2" s="158"/>
      <c r="GYC2" s="158"/>
      <c r="GYD2" s="158"/>
      <c r="GYE2" s="158"/>
      <c r="GYF2" s="158"/>
      <c r="GYG2" s="158"/>
      <c r="GYH2" s="158"/>
      <c r="GYI2" s="158"/>
      <c r="GYJ2" s="158"/>
      <c r="GYK2" s="158"/>
      <c r="GYL2" s="158"/>
      <c r="GYM2" s="158"/>
      <c r="GYN2" s="158"/>
      <c r="GYO2" s="158"/>
      <c r="GYP2" s="158"/>
      <c r="GYQ2" s="158"/>
      <c r="GYR2" s="158"/>
      <c r="GYS2" s="158"/>
      <c r="GYT2" s="158"/>
      <c r="GYU2" s="158"/>
      <c r="GYV2" s="158"/>
      <c r="GYW2" s="158"/>
      <c r="GYX2" s="158"/>
      <c r="GYY2" s="158"/>
      <c r="GYZ2" s="158"/>
      <c r="GZA2" s="158"/>
      <c r="GZB2" s="158"/>
      <c r="GZC2" s="158"/>
      <c r="GZD2" s="158"/>
      <c r="GZE2" s="158"/>
      <c r="GZF2" s="158"/>
      <c r="GZG2" s="158"/>
      <c r="GZH2" s="158"/>
      <c r="GZI2" s="158"/>
      <c r="GZJ2" s="158"/>
      <c r="GZK2" s="158"/>
      <c r="GZL2" s="158"/>
      <c r="GZM2" s="158"/>
      <c r="GZN2" s="158"/>
      <c r="GZO2" s="158"/>
      <c r="GZP2" s="158"/>
      <c r="GZQ2" s="158"/>
      <c r="GZR2" s="158"/>
      <c r="GZS2" s="158"/>
      <c r="GZT2" s="158"/>
      <c r="GZU2" s="158"/>
      <c r="GZV2" s="158"/>
      <c r="GZW2" s="158"/>
      <c r="GZX2" s="158"/>
      <c r="GZY2" s="158"/>
      <c r="GZZ2" s="158"/>
      <c r="HAA2" s="158"/>
      <c r="HAB2" s="158"/>
      <c r="HAC2" s="158"/>
      <c r="HAD2" s="158"/>
      <c r="HAE2" s="158"/>
      <c r="HAF2" s="158"/>
      <c r="HAG2" s="158"/>
      <c r="HAH2" s="158"/>
      <c r="HAI2" s="158"/>
      <c r="HAJ2" s="158"/>
      <c r="HAK2" s="158"/>
      <c r="HAL2" s="158"/>
      <c r="HAM2" s="158"/>
      <c r="HAN2" s="158"/>
      <c r="HAO2" s="158"/>
      <c r="HAP2" s="158"/>
      <c r="HAQ2" s="158"/>
      <c r="HAR2" s="158"/>
      <c r="HAS2" s="158"/>
      <c r="HAT2" s="158"/>
      <c r="HAU2" s="158"/>
      <c r="HAV2" s="158"/>
      <c r="HAW2" s="158"/>
      <c r="HAX2" s="158"/>
      <c r="HAY2" s="158"/>
      <c r="HAZ2" s="158"/>
      <c r="HBA2" s="158"/>
      <c r="HBB2" s="158"/>
      <c r="HBC2" s="158"/>
      <c r="HBD2" s="158"/>
      <c r="HBE2" s="158"/>
      <c r="HBF2" s="158"/>
      <c r="HBG2" s="158"/>
      <c r="HBH2" s="158"/>
      <c r="HBI2" s="158"/>
      <c r="HBJ2" s="158"/>
      <c r="HBK2" s="158"/>
      <c r="HBL2" s="158"/>
      <c r="HBM2" s="158"/>
      <c r="HBN2" s="158"/>
      <c r="HBO2" s="158"/>
      <c r="HBP2" s="158"/>
      <c r="HBQ2" s="158"/>
      <c r="HBR2" s="158"/>
      <c r="HBS2" s="158"/>
      <c r="HBT2" s="158"/>
      <c r="HBU2" s="158"/>
      <c r="HBV2" s="158"/>
      <c r="HBW2" s="158"/>
      <c r="HBX2" s="158"/>
      <c r="HBY2" s="158"/>
      <c r="HBZ2" s="158"/>
      <c r="HCA2" s="158"/>
      <c r="HCB2" s="158"/>
      <c r="HCC2" s="158"/>
      <c r="HCD2" s="158"/>
      <c r="HCE2" s="158"/>
      <c r="HCF2" s="158"/>
      <c r="HCG2" s="158"/>
      <c r="HCH2" s="158"/>
      <c r="HCI2" s="158"/>
      <c r="HCJ2" s="158"/>
      <c r="HCK2" s="158"/>
      <c r="HCL2" s="158"/>
      <c r="HCM2" s="158"/>
      <c r="HCN2" s="158"/>
      <c r="HCO2" s="158"/>
      <c r="HCP2" s="158"/>
      <c r="HCQ2" s="158"/>
      <c r="HCR2" s="158"/>
      <c r="HCS2" s="158"/>
      <c r="HCT2" s="158"/>
      <c r="HCU2" s="158"/>
      <c r="HCV2" s="158"/>
      <c r="HCW2" s="158"/>
      <c r="HCX2" s="158"/>
      <c r="HCY2" s="158"/>
      <c r="HCZ2" s="158"/>
      <c r="HDA2" s="158"/>
      <c r="HDB2" s="158"/>
      <c r="HDC2" s="158"/>
      <c r="HDD2" s="158"/>
      <c r="HDE2" s="158"/>
      <c r="HDF2" s="158"/>
      <c r="HDG2" s="158"/>
      <c r="HDH2" s="158"/>
      <c r="HDI2" s="158"/>
      <c r="HDJ2" s="158"/>
      <c r="HDK2" s="158"/>
      <c r="HDL2" s="158"/>
      <c r="HDM2" s="158"/>
      <c r="HDN2" s="158"/>
      <c r="HDO2" s="158"/>
      <c r="HDP2" s="158"/>
      <c r="HDQ2" s="158"/>
      <c r="HDR2" s="158"/>
      <c r="HDS2" s="158"/>
      <c r="HDT2" s="158"/>
      <c r="HDU2" s="158"/>
      <c r="HDV2" s="158"/>
      <c r="HDW2" s="158"/>
      <c r="HDX2" s="158"/>
      <c r="HDY2" s="158"/>
      <c r="HDZ2" s="158"/>
      <c r="HEA2" s="158"/>
      <c r="HEB2" s="158"/>
      <c r="HEC2" s="158"/>
      <c r="HED2" s="158"/>
      <c r="HEE2" s="158"/>
      <c r="HEF2" s="158"/>
      <c r="HEG2" s="158"/>
      <c r="HEH2" s="158"/>
      <c r="HEI2" s="158"/>
      <c r="HEJ2" s="158"/>
      <c r="HEK2" s="158"/>
      <c r="HEL2" s="158"/>
      <c r="HEM2" s="158"/>
      <c r="HEN2" s="158"/>
      <c r="HEO2" s="158"/>
      <c r="HEP2" s="158"/>
      <c r="HEQ2" s="158"/>
      <c r="HER2" s="158"/>
      <c r="HES2" s="158"/>
      <c r="HET2" s="158"/>
      <c r="HEU2" s="158"/>
      <c r="HEV2" s="158"/>
      <c r="HEW2" s="158"/>
      <c r="HEX2" s="158"/>
      <c r="HEY2" s="158"/>
      <c r="HEZ2" s="158"/>
      <c r="HFA2" s="158"/>
      <c r="HFB2" s="158"/>
      <c r="HFC2" s="158"/>
      <c r="HFD2" s="158"/>
      <c r="HFE2" s="158"/>
      <c r="HFF2" s="158"/>
      <c r="HFG2" s="158"/>
      <c r="HFH2" s="158"/>
      <c r="HFI2" s="158"/>
      <c r="HFJ2" s="158"/>
      <c r="HFK2" s="158"/>
      <c r="HFL2" s="158"/>
      <c r="HFM2" s="158"/>
      <c r="HFN2" s="158"/>
      <c r="HFO2" s="158"/>
      <c r="HFP2" s="158"/>
      <c r="HFQ2" s="158"/>
      <c r="HFR2" s="158"/>
      <c r="HFS2" s="158"/>
      <c r="HFT2" s="158"/>
      <c r="HFU2" s="158"/>
      <c r="HFV2" s="158"/>
      <c r="HFW2" s="158"/>
      <c r="HFX2" s="158"/>
      <c r="HFY2" s="158"/>
      <c r="HFZ2" s="158"/>
      <c r="HGA2" s="158"/>
      <c r="HGB2" s="158"/>
      <c r="HGC2" s="158"/>
      <c r="HGD2" s="158"/>
      <c r="HGE2" s="158"/>
      <c r="HGF2" s="158"/>
      <c r="HGG2" s="158"/>
      <c r="HGH2" s="158"/>
      <c r="HGI2" s="158"/>
      <c r="HGJ2" s="158"/>
      <c r="HGK2" s="158"/>
      <c r="HGL2" s="158"/>
      <c r="HGM2" s="158"/>
      <c r="HGN2" s="158"/>
      <c r="HGO2" s="158"/>
      <c r="HGP2" s="158"/>
      <c r="HGQ2" s="158"/>
      <c r="HGR2" s="158"/>
      <c r="HGS2" s="158"/>
      <c r="HGT2" s="158"/>
      <c r="HGU2" s="158"/>
      <c r="HGV2" s="158"/>
      <c r="HGW2" s="158"/>
      <c r="HGX2" s="158"/>
      <c r="HGY2" s="158"/>
      <c r="HGZ2" s="158"/>
      <c r="HHA2" s="158"/>
      <c r="HHB2" s="158"/>
      <c r="HHC2" s="158"/>
      <c r="HHD2" s="158"/>
      <c r="HHE2" s="158"/>
      <c r="HHF2" s="158"/>
      <c r="HHG2" s="158"/>
      <c r="HHH2" s="158"/>
      <c r="HHI2" s="158"/>
      <c r="HHJ2" s="158"/>
      <c r="HHK2" s="158"/>
      <c r="HHL2" s="158"/>
      <c r="HHM2" s="158"/>
      <c r="HHN2" s="158"/>
      <c r="HHO2" s="158"/>
      <c r="HHP2" s="158"/>
      <c r="HHQ2" s="158"/>
      <c r="HHR2" s="158"/>
      <c r="HHS2" s="158"/>
      <c r="HHT2" s="158"/>
      <c r="HHU2" s="158"/>
      <c r="HHV2" s="158"/>
      <c r="HHW2" s="158"/>
      <c r="HHX2" s="158"/>
      <c r="HHY2" s="158"/>
      <c r="HHZ2" s="158"/>
      <c r="HIA2" s="158"/>
      <c r="HIB2" s="158"/>
      <c r="HIC2" s="158"/>
      <c r="HID2" s="158"/>
      <c r="HIE2" s="158"/>
      <c r="HIF2" s="158"/>
      <c r="HIG2" s="158"/>
      <c r="HIH2" s="158"/>
      <c r="HII2" s="158"/>
      <c r="HIJ2" s="158"/>
      <c r="HIK2" s="158"/>
      <c r="HIL2" s="158"/>
      <c r="HIM2" s="158"/>
      <c r="HIN2" s="158"/>
      <c r="HIO2" s="158"/>
      <c r="HIP2" s="158"/>
      <c r="HIQ2" s="158"/>
      <c r="HIR2" s="158"/>
      <c r="HIS2" s="158"/>
      <c r="HIT2" s="158"/>
      <c r="HIU2" s="158"/>
      <c r="HIV2" s="158"/>
      <c r="HIW2" s="158"/>
      <c r="HIX2" s="158"/>
      <c r="HIY2" s="158"/>
      <c r="HIZ2" s="158"/>
      <c r="HJA2" s="158"/>
      <c r="HJB2" s="158"/>
      <c r="HJC2" s="158"/>
      <c r="HJD2" s="158"/>
      <c r="HJE2" s="158"/>
      <c r="HJF2" s="158"/>
      <c r="HJG2" s="158"/>
      <c r="HJH2" s="158"/>
      <c r="HJI2" s="158"/>
      <c r="HJJ2" s="158"/>
      <c r="HJK2" s="158"/>
      <c r="HJL2" s="158"/>
      <c r="HJM2" s="158"/>
      <c r="HJN2" s="158"/>
      <c r="HJO2" s="158"/>
      <c r="HJP2" s="158"/>
      <c r="HJQ2" s="158"/>
      <c r="HJR2" s="158"/>
      <c r="HJS2" s="158"/>
      <c r="HJT2" s="158"/>
      <c r="HJU2" s="158"/>
      <c r="HJV2" s="158"/>
      <c r="HJW2" s="158"/>
      <c r="HJX2" s="158"/>
      <c r="HJY2" s="158"/>
      <c r="HJZ2" s="158"/>
      <c r="HKA2" s="158"/>
      <c r="HKB2" s="158"/>
      <c r="HKC2" s="158"/>
      <c r="HKD2" s="158"/>
      <c r="HKE2" s="158"/>
      <c r="HKF2" s="158"/>
      <c r="HKG2" s="158"/>
      <c r="HKH2" s="158"/>
      <c r="HKI2" s="158"/>
      <c r="HKJ2" s="158"/>
      <c r="HKK2" s="158"/>
      <c r="HKL2" s="158"/>
      <c r="HKM2" s="158"/>
      <c r="HKN2" s="158"/>
      <c r="HKO2" s="158"/>
      <c r="HKP2" s="158"/>
      <c r="HKQ2" s="158"/>
      <c r="HKR2" s="158"/>
      <c r="HKS2" s="158"/>
      <c r="HKT2" s="158"/>
      <c r="HKU2" s="158"/>
      <c r="HKV2" s="158"/>
      <c r="HKW2" s="158"/>
      <c r="HKX2" s="158"/>
      <c r="HKY2" s="158"/>
      <c r="HKZ2" s="158"/>
      <c r="HLA2" s="158"/>
      <c r="HLB2" s="158"/>
      <c r="HLC2" s="158"/>
      <c r="HLD2" s="158"/>
      <c r="HLE2" s="158"/>
      <c r="HLF2" s="158"/>
      <c r="HLG2" s="158"/>
      <c r="HLH2" s="158"/>
      <c r="HLI2" s="158"/>
      <c r="HLJ2" s="158"/>
      <c r="HLK2" s="158"/>
      <c r="HLL2" s="158"/>
      <c r="HLM2" s="158"/>
      <c r="HLN2" s="158"/>
      <c r="HLO2" s="158"/>
      <c r="HLP2" s="158"/>
      <c r="HLQ2" s="158"/>
      <c r="HLR2" s="158"/>
      <c r="HLS2" s="158"/>
      <c r="HLT2" s="158"/>
      <c r="HLU2" s="158"/>
      <c r="HLV2" s="158"/>
      <c r="HLW2" s="158"/>
      <c r="HLX2" s="158"/>
      <c r="HLY2" s="158"/>
      <c r="HLZ2" s="158"/>
      <c r="HMA2" s="158"/>
      <c r="HMB2" s="158"/>
      <c r="HMC2" s="158"/>
      <c r="HMD2" s="158"/>
      <c r="HME2" s="158"/>
      <c r="HMF2" s="158"/>
      <c r="HMG2" s="158"/>
      <c r="HMH2" s="158"/>
      <c r="HMI2" s="158"/>
      <c r="HMJ2" s="158"/>
      <c r="HMK2" s="158"/>
      <c r="HML2" s="158"/>
      <c r="HMM2" s="158"/>
      <c r="HMN2" s="158"/>
      <c r="HMO2" s="158"/>
      <c r="HMP2" s="158"/>
      <c r="HMQ2" s="158"/>
      <c r="HMR2" s="158"/>
      <c r="HMS2" s="158"/>
      <c r="HMT2" s="158"/>
      <c r="HMU2" s="158"/>
      <c r="HMV2" s="158"/>
      <c r="HMW2" s="158"/>
      <c r="HMX2" s="158"/>
      <c r="HMY2" s="158"/>
      <c r="HMZ2" s="158"/>
      <c r="HNA2" s="158"/>
      <c r="HNB2" s="158"/>
      <c r="HNC2" s="158"/>
      <c r="HND2" s="158"/>
      <c r="HNE2" s="158"/>
      <c r="HNF2" s="158"/>
      <c r="HNG2" s="158"/>
      <c r="HNH2" s="158"/>
      <c r="HNI2" s="158"/>
      <c r="HNJ2" s="158"/>
      <c r="HNK2" s="158"/>
      <c r="HNL2" s="158"/>
      <c r="HNM2" s="158"/>
      <c r="HNN2" s="158"/>
      <c r="HNO2" s="158"/>
      <c r="HNP2" s="158"/>
      <c r="HNQ2" s="158"/>
      <c r="HNR2" s="158"/>
      <c r="HNS2" s="158"/>
      <c r="HNT2" s="158"/>
      <c r="HNU2" s="158"/>
      <c r="HNV2" s="158"/>
      <c r="HNW2" s="158"/>
      <c r="HNX2" s="158"/>
      <c r="HNY2" s="158"/>
      <c r="HNZ2" s="158"/>
      <c r="HOA2" s="158"/>
      <c r="HOB2" s="158"/>
      <c r="HOC2" s="158"/>
      <c r="HOD2" s="158"/>
      <c r="HOE2" s="158"/>
      <c r="HOF2" s="158"/>
      <c r="HOG2" s="158"/>
      <c r="HOH2" s="158"/>
      <c r="HOI2" s="158"/>
      <c r="HOJ2" s="158"/>
      <c r="HOK2" s="158"/>
      <c r="HOL2" s="158"/>
      <c r="HOM2" s="158"/>
      <c r="HON2" s="158"/>
      <c r="HOO2" s="158"/>
      <c r="HOP2" s="158"/>
      <c r="HOQ2" s="158"/>
      <c r="HOR2" s="158"/>
      <c r="HOS2" s="158"/>
      <c r="HOT2" s="158"/>
      <c r="HOU2" s="158"/>
      <c r="HOV2" s="158"/>
      <c r="HOW2" s="158"/>
      <c r="HOX2" s="158"/>
      <c r="HOY2" s="158"/>
      <c r="HOZ2" s="158"/>
      <c r="HPA2" s="158"/>
      <c r="HPB2" s="158"/>
      <c r="HPC2" s="158"/>
      <c r="HPD2" s="158"/>
      <c r="HPE2" s="158"/>
      <c r="HPF2" s="158"/>
      <c r="HPG2" s="158"/>
      <c r="HPH2" s="158"/>
      <c r="HPI2" s="158"/>
      <c r="HPJ2" s="158"/>
      <c r="HPK2" s="158"/>
      <c r="HPL2" s="158"/>
      <c r="HPM2" s="158"/>
      <c r="HPN2" s="158"/>
      <c r="HPO2" s="158"/>
      <c r="HPP2" s="158"/>
      <c r="HPQ2" s="158"/>
      <c r="HPR2" s="158"/>
      <c r="HPS2" s="158"/>
      <c r="HPT2" s="158"/>
      <c r="HPU2" s="158"/>
      <c r="HPV2" s="158"/>
      <c r="HPW2" s="158"/>
      <c r="HPX2" s="158"/>
      <c r="HPY2" s="158"/>
      <c r="HPZ2" s="158"/>
      <c r="HQA2" s="158"/>
      <c r="HQB2" s="158"/>
      <c r="HQC2" s="158"/>
      <c r="HQD2" s="158"/>
      <c r="HQE2" s="158"/>
      <c r="HQF2" s="158"/>
      <c r="HQG2" s="158"/>
      <c r="HQH2" s="158"/>
      <c r="HQI2" s="158"/>
      <c r="HQJ2" s="158"/>
      <c r="HQK2" s="158"/>
      <c r="HQL2" s="158"/>
      <c r="HQM2" s="158"/>
      <c r="HQN2" s="158"/>
      <c r="HQO2" s="158"/>
      <c r="HQP2" s="158"/>
      <c r="HQQ2" s="158"/>
      <c r="HQR2" s="158"/>
      <c r="HQS2" s="158"/>
      <c r="HQT2" s="158"/>
      <c r="HQU2" s="158"/>
      <c r="HQV2" s="158"/>
      <c r="HQW2" s="158"/>
      <c r="HQX2" s="158"/>
      <c r="HQY2" s="158"/>
      <c r="HQZ2" s="158"/>
      <c r="HRA2" s="158"/>
      <c r="HRB2" s="158"/>
      <c r="HRC2" s="158"/>
      <c r="HRD2" s="158"/>
      <c r="HRE2" s="158"/>
      <c r="HRF2" s="158"/>
      <c r="HRG2" s="158"/>
      <c r="HRH2" s="158"/>
      <c r="HRI2" s="158"/>
      <c r="HRJ2" s="158"/>
      <c r="HRK2" s="158"/>
      <c r="HRL2" s="158"/>
      <c r="HRM2" s="158"/>
      <c r="HRN2" s="158"/>
      <c r="HRO2" s="158"/>
      <c r="HRP2" s="158"/>
      <c r="HRQ2" s="158"/>
      <c r="HRR2" s="158"/>
      <c r="HRS2" s="158"/>
      <c r="HRT2" s="158"/>
      <c r="HRU2" s="158"/>
      <c r="HRV2" s="158"/>
      <c r="HRW2" s="158"/>
      <c r="HRX2" s="158"/>
      <c r="HRY2" s="158"/>
      <c r="HRZ2" s="158"/>
      <c r="HSA2" s="158"/>
      <c r="HSB2" s="158"/>
      <c r="HSC2" s="158"/>
      <c r="HSD2" s="158"/>
      <c r="HSE2" s="158"/>
      <c r="HSF2" s="158"/>
      <c r="HSG2" s="158"/>
      <c r="HSH2" s="158"/>
      <c r="HSI2" s="158"/>
      <c r="HSJ2" s="158"/>
      <c r="HSK2" s="158"/>
      <c r="HSL2" s="158"/>
      <c r="HSM2" s="158"/>
      <c r="HSN2" s="158"/>
      <c r="HSO2" s="158"/>
      <c r="HSP2" s="158"/>
      <c r="HSQ2" s="158"/>
      <c r="HSR2" s="158"/>
      <c r="HSS2" s="158"/>
      <c r="HST2" s="158"/>
      <c r="HSU2" s="158"/>
      <c r="HSV2" s="158"/>
      <c r="HSW2" s="158"/>
      <c r="HSX2" s="158"/>
      <c r="HSY2" s="158"/>
      <c r="HSZ2" s="158"/>
      <c r="HTA2" s="158"/>
      <c r="HTB2" s="158"/>
      <c r="HTC2" s="158"/>
      <c r="HTD2" s="158"/>
      <c r="HTE2" s="158"/>
      <c r="HTF2" s="158"/>
      <c r="HTG2" s="158"/>
      <c r="HTH2" s="158"/>
      <c r="HTI2" s="158"/>
      <c r="HTJ2" s="158"/>
      <c r="HTK2" s="158"/>
      <c r="HTL2" s="158"/>
      <c r="HTM2" s="158"/>
      <c r="HTN2" s="158"/>
      <c r="HTO2" s="158"/>
      <c r="HTP2" s="158"/>
      <c r="HTQ2" s="158"/>
      <c r="HTR2" s="158"/>
      <c r="HTS2" s="158"/>
      <c r="HTT2" s="158"/>
      <c r="HTU2" s="158"/>
      <c r="HTV2" s="158"/>
      <c r="HTW2" s="158"/>
      <c r="HTX2" s="158"/>
      <c r="HTY2" s="158"/>
      <c r="HTZ2" s="158"/>
      <c r="HUA2" s="158"/>
      <c r="HUB2" s="158"/>
      <c r="HUC2" s="158"/>
      <c r="HUD2" s="158"/>
      <c r="HUE2" s="158"/>
      <c r="HUF2" s="158"/>
      <c r="HUG2" s="158"/>
      <c r="HUH2" s="158"/>
      <c r="HUI2" s="158"/>
      <c r="HUJ2" s="158"/>
      <c r="HUK2" s="158"/>
      <c r="HUL2" s="158"/>
      <c r="HUM2" s="158"/>
      <c r="HUN2" s="158"/>
      <c r="HUO2" s="158"/>
      <c r="HUP2" s="158"/>
      <c r="HUQ2" s="158"/>
      <c r="HUR2" s="158"/>
      <c r="HUS2" s="158"/>
      <c r="HUT2" s="158"/>
      <c r="HUU2" s="158"/>
      <c r="HUV2" s="158"/>
      <c r="HUW2" s="158"/>
      <c r="HUX2" s="158"/>
      <c r="HUY2" s="158"/>
      <c r="HUZ2" s="158"/>
      <c r="HVA2" s="158"/>
      <c r="HVB2" s="158"/>
      <c r="HVC2" s="158"/>
      <c r="HVD2" s="158"/>
      <c r="HVE2" s="158"/>
      <c r="HVF2" s="158"/>
      <c r="HVG2" s="158"/>
      <c r="HVH2" s="158"/>
      <c r="HVI2" s="158"/>
      <c r="HVJ2" s="158"/>
      <c r="HVK2" s="158"/>
      <c r="HVL2" s="158"/>
      <c r="HVM2" s="158"/>
      <c r="HVN2" s="158"/>
      <c r="HVO2" s="158"/>
      <c r="HVP2" s="158"/>
      <c r="HVQ2" s="158"/>
      <c r="HVR2" s="158"/>
      <c r="HVS2" s="158"/>
      <c r="HVT2" s="158"/>
      <c r="HVU2" s="158"/>
      <c r="HVV2" s="158"/>
      <c r="HVW2" s="158"/>
      <c r="HVX2" s="158"/>
      <c r="HVY2" s="158"/>
      <c r="HVZ2" s="158"/>
      <c r="HWA2" s="158"/>
      <c r="HWB2" s="158"/>
      <c r="HWC2" s="158"/>
      <c r="HWD2" s="158"/>
      <c r="HWE2" s="158"/>
      <c r="HWF2" s="158"/>
      <c r="HWG2" s="158"/>
      <c r="HWH2" s="158"/>
      <c r="HWI2" s="158"/>
      <c r="HWJ2" s="158"/>
      <c r="HWK2" s="158"/>
      <c r="HWL2" s="158"/>
      <c r="HWM2" s="158"/>
      <c r="HWN2" s="158"/>
      <c r="HWO2" s="158"/>
      <c r="HWP2" s="158"/>
      <c r="HWQ2" s="158"/>
      <c r="HWR2" s="158"/>
      <c r="HWS2" s="158"/>
      <c r="HWT2" s="158"/>
      <c r="HWU2" s="158"/>
      <c r="HWV2" s="158"/>
      <c r="HWW2" s="158"/>
      <c r="HWX2" s="158"/>
      <c r="HWY2" s="158"/>
      <c r="HWZ2" s="158"/>
      <c r="HXA2" s="158"/>
      <c r="HXB2" s="158"/>
      <c r="HXC2" s="158"/>
      <c r="HXD2" s="158"/>
      <c r="HXE2" s="158"/>
      <c r="HXF2" s="158"/>
      <c r="HXG2" s="158"/>
      <c r="HXH2" s="158"/>
      <c r="HXI2" s="158"/>
      <c r="HXJ2" s="158"/>
      <c r="HXK2" s="158"/>
      <c r="HXL2" s="158"/>
      <c r="HXM2" s="158"/>
      <c r="HXN2" s="158"/>
      <c r="HXO2" s="158"/>
      <c r="HXP2" s="158"/>
      <c r="HXQ2" s="158"/>
      <c r="HXR2" s="158"/>
      <c r="HXS2" s="158"/>
      <c r="HXT2" s="158"/>
      <c r="HXU2" s="158"/>
      <c r="HXV2" s="158"/>
      <c r="HXW2" s="158"/>
      <c r="HXX2" s="158"/>
      <c r="HXY2" s="158"/>
      <c r="HXZ2" s="158"/>
      <c r="HYA2" s="158"/>
      <c r="HYB2" s="158"/>
      <c r="HYC2" s="158"/>
      <c r="HYD2" s="158"/>
      <c r="HYE2" s="158"/>
      <c r="HYF2" s="158"/>
      <c r="HYG2" s="158"/>
      <c r="HYH2" s="158"/>
      <c r="HYI2" s="158"/>
      <c r="HYJ2" s="158"/>
      <c r="HYK2" s="158"/>
      <c r="HYL2" s="158"/>
      <c r="HYM2" s="158"/>
      <c r="HYN2" s="158"/>
      <c r="HYO2" s="158"/>
      <c r="HYP2" s="158"/>
      <c r="HYQ2" s="158"/>
      <c r="HYR2" s="158"/>
      <c r="HYS2" s="158"/>
      <c r="HYT2" s="158"/>
      <c r="HYU2" s="158"/>
      <c r="HYV2" s="158"/>
      <c r="HYW2" s="158"/>
      <c r="HYX2" s="158"/>
      <c r="HYY2" s="158"/>
      <c r="HYZ2" s="158"/>
      <c r="HZA2" s="158"/>
      <c r="HZB2" s="158"/>
      <c r="HZC2" s="158"/>
      <c r="HZD2" s="158"/>
      <c r="HZE2" s="158"/>
      <c r="HZF2" s="158"/>
      <c r="HZG2" s="158"/>
      <c r="HZH2" s="158"/>
      <c r="HZI2" s="158"/>
      <c r="HZJ2" s="158"/>
      <c r="HZK2" s="158"/>
      <c r="HZL2" s="158"/>
      <c r="HZM2" s="158"/>
      <c r="HZN2" s="158"/>
      <c r="HZO2" s="158"/>
      <c r="HZP2" s="158"/>
      <c r="HZQ2" s="158"/>
      <c r="HZR2" s="158"/>
      <c r="HZS2" s="158"/>
      <c r="HZT2" s="158"/>
      <c r="HZU2" s="158"/>
      <c r="HZV2" s="158"/>
      <c r="HZW2" s="158"/>
      <c r="HZX2" s="158"/>
      <c r="HZY2" s="158"/>
      <c r="HZZ2" s="158"/>
      <c r="IAA2" s="158"/>
      <c r="IAB2" s="158"/>
      <c r="IAC2" s="158"/>
      <c r="IAD2" s="158"/>
      <c r="IAE2" s="158"/>
      <c r="IAF2" s="158"/>
      <c r="IAG2" s="158"/>
      <c r="IAH2" s="158"/>
      <c r="IAI2" s="158"/>
      <c r="IAJ2" s="158"/>
      <c r="IAK2" s="158"/>
      <c r="IAL2" s="158"/>
      <c r="IAM2" s="158"/>
      <c r="IAN2" s="158"/>
      <c r="IAO2" s="158"/>
      <c r="IAP2" s="158"/>
      <c r="IAQ2" s="158"/>
      <c r="IAR2" s="158"/>
      <c r="IAS2" s="158"/>
      <c r="IAT2" s="158"/>
      <c r="IAU2" s="158"/>
      <c r="IAV2" s="158"/>
      <c r="IAW2" s="158"/>
      <c r="IAX2" s="158"/>
      <c r="IAY2" s="158"/>
      <c r="IAZ2" s="158"/>
      <c r="IBA2" s="158"/>
      <c r="IBB2" s="158"/>
      <c r="IBC2" s="158"/>
      <c r="IBD2" s="158"/>
      <c r="IBE2" s="158"/>
      <c r="IBF2" s="158"/>
      <c r="IBG2" s="158"/>
      <c r="IBH2" s="158"/>
      <c r="IBI2" s="158"/>
      <c r="IBJ2" s="158"/>
      <c r="IBK2" s="158"/>
      <c r="IBL2" s="158"/>
      <c r="IBM2" s="158"/>
      <c r="IBN2" s="158"/>
      <c r="IBO2" s="158"/>
      <c r="IBP2" s="158"/>
      <c r="IBQ2" s="158"/>
      <c r="IBR2" s="158"/>
      <c r="IBS2" s="158"/>
      <c r="IBT2" s="158"/>
      <c r="IBU2" s="158"/>
      <c r="IBV2" s="158"/>
      <c r="IBW2" s="158"/>
      <c r="IBX2" s="158"/>
      <c r="IBY2" s="158"/>
      <c r="IBZ2" s="158"/>
      <c r="ICA2" s="158"/>
      <c r="ICB2" s="158"/>
      <c r="ICC2" s="158"/>
      <c r="ICD2" s="158"/>
      <c r="ICE2" s="158"/>
      <c r="ICF2" s="158"/>
      <c r="ICG2" s="158"/>
      <c r="ICH2" s="158"/>
      <c r="ICI2" s="158"/>
      <c r="ICJ2" s="158"/>
      <c r="ICK2" s="158"/>
      <c r="ICL2" s="158"/>
      <c r="ICM2" s="158"/>
      <c r="ICN2" s="158"/>
      <c r="ICO2" s="158"/>
      <c r="ICP2" s="158"/>
      <c r="ICQ2" s="158"/>
      <c r="ICR2" s="158"/>
      <c r="ICS2" s="158"/>
      <c r="ICT2" s="158"/>
      <c r="ICU2" s="158"/>
      <c r="ICV2" s="158"/>
      <c r="ICW2" s="158"/>
      <c r="ICX2" s="158"/>
      <c r="ICY2" s="158"/>
      <c r="ICZ2" s="158"/>
      <c r="IDA2" s="158"/>
      <c r="IDB2" s="158"/>
      <c r="IDC2" s="158"/>
      <c r="IDD2" s="158"/>
      <c r="IDE2" s="158"/>
      <c r="IDF2" s="158"/>
      <c r="IDG2" s="158"/>
      <c r="IDH2" s="158"/>
      <c r="IDI2" s="158"/>
      <c r="IDJ2" s="158"/>
      <c r="IDK2" s="158"/>
      <c r="IDL2" s="158"/>
      <c r="IDM2" s="158"/>
      <c r="IDN2" s="158"/>
      <c r="IDO2" s="158"/>
      <c r="IDP2" s="158"/>
      <c r="IDQ2" s="158"/>
      <c r="IDR2" s="158"/>
      <c r="IDS2" s="158"/>
      <c r="IDT2" s="158"/>
      <c r="IDU2" s="158"/>
      <c r="IDV2" s="158"/>
      <c r="IDW2" s="158"/>
      <c r="IDX2" s="158"/>
      <c r="IDY2" s="158"/>
      <c r="IDZ2" s="158"/>
      <c r="IEA2" s="158"/>
      <c r="IEB2" s="158"/>
      <c r="IEC2" s="158"/>
      <c r="IED2" s="158"/>
      <c r="IEE2" s="158"/>
      <c r="IEF2" s="158"/>
      <c r="IEG2" s="158"/>
      <c r="IEH2" s="158"/>
      <c r="IEI2" s="158"/>
      <c r="IEJ2" s="158"/>
      <c r="IEK2" s="158"/>
      <c r="IEL2" s="158"/>
      <c r="IEM2" s="158"/>
      <c r="IEN2" s="158"/>
      <c r="IEO2" s="158"/>
      <c r="IEP2" s="158"/>
      <c r="IEQ2" s="158"/>
      <c r="IER2" s="158"/>
      <c r="IES2" s="158"/>
      <c r="IET2" s="158"/>
      <c r="IEU2" s="158"/>
      <c r="IEV2" s="158"/>
      <c r="IEW2" s="158"/>
      <c r="IEX2" s="158"/>
      <c r="IEY2" s="158"/>
      <c r="IEZ2" s="158"/>
      <c r="IFA2" s="158"/>
      <c r="IFB2" s="158"/>
      <c r="IFC2" s="158"/>
      <c r="IFD2" s="158"/>
      <c r="IFE2" s="158"/>
      <c r="IFF2" s="158"/>
      <c r="IFG2" s="158"/>
      <c r="IFH2" s="158"/>
      <c r="IFI2" s="158"/>
      <c r="IFJ2" s="158"/>
      <c r="IFK2" s="158"/>
      <c r="IFL2" s="158"/>
      <c r="IFM2" s="158"/>
      <c r="IFN2" s="158"/>
      <c r="IFO2" s="158"/>
      <c r="IFP2" s="158"/>
      <c r="IFQ2" s="158"/>
      <c r="IFR2" s="158"/>
      <c r="IFS2" s="158"/>
      <c r="IFT2" s="158"/>
      <c r="IFU2" s="158"/>
      <c r="IFV2" s="158"/>
      <c r="IFW2" s="158"/>
      <c r="IFX2" s="158"/>
      <c r="IFY2" s="158"/>
      <c r="IFZ2" s="158"/>
      <c r="IGA2" s="158"/>
      <c r="IGB2" s="158"/>
      <c r="IGC2" s="158"/>
      <c r="IGD2" s="158"/>
      <c r="IGE2" s="158"/>
      <c r="IGF2" s="158"/>
      <c r="IGG2" s="158"/>
      <c r="IGH2" s="158"/>
      <c r="IGI2" s="158"/>
      <c r="IGJ2" s="158"/>
      <c r="IGK2" s="158"/>
      <c r="IGL2" s="158"/>
      <c r="IGM2" s="158"/>
      <c r="IGN2" s="158"/>
      <c r="IGO2" s="158"/>
      <c r="IGP2" s="158"/>
      <c r="IGQ2" s="158"/>
      <c r="IGR2" s="158"/>
      <c r="IGS2" s="158"/>
      <c r="IGT2" s="158"/>
      <c r="IGU2" s="158"/>
      <c r="IGV2" s="158"/>
      <c r="IGW2" s="158"/>
      <c r="IGX2" s="158"/>
      <c r="IGY2" s="158"/>
      <c r="IGZ2" s="158"/>
      <c r="IHA2" s="158"/>
      <c r="IHB2" s="158"/>
      <c r="IHC2" s="158"/>
      <c r="IHD2" s="158"/>
      <c r="IHE2" s="158"/>
      <c r="IHF2" s="158"/>
      <c r="IHG2" s="158"/>
      <c r="IHH2" s="158"/>
      <c r="IHI2" s="158"/>
      <c r="IHJ2" s="158"/>
      <c r="IHK2" s="158"/>
      <c r="IHL2" s="158"/>
      <c r="IHM2" s="158"/>
      <c r="IHN2" s="158"/>
      <c r="IHO2" s="158"/>
      <c r="IHP2" s="158"/>
      <c r="IHQ2" s="158"/>
      <c r="IHR2" s="158"/>
      <c r="IHS2" s="158"/>
      <c r="IHT2" s="158"/>
      <c r="IHU2" s="158"/>
      <c r="IHV2" s="158"/>
      <c r="IHW2" s="158"/>
      <c r="IHX2" s="158"/>
      <c r="IHY2" s="158"/>
      <c r="IHZ2" s="158"/>
      <c r="IIA2" s="158"/>
      <c r="IIB2" s="158"/>
      <c r="IIC2" s="158"/>
      <c r="IID2" s="158"/>
      <c r="IIE2" s="158"/>
      <c r="IIF2" s="158"/>
      <c r="IIG2" s="158"/>
      <c r="IIH2" s="158"/>
      <c r="III2" s="158"/>
      <c r="IIJ2" s="158"/>
      <c r="IIK2" s="158"/>
      <c r="IIL2" s="158"/>
      <c r="IIM2" s="158"/>
      <c r="IIN2" s="158"/>
      <c r="IIO2" s="158"/>
      <c r="IIP2" s="158"/>
      <c r="IIQ2" s="158"/>
      <c r="IIR2" s="158"/>
      <c r="IIS2" s="158"/>
      <c r="IIT2" s="158"/>
      <c r="IIU2" s="158"/>
      <c r="IIV2" s="158"/>
      <c r="IIW2" s="158"/>
      <c r="IIX2" s="158"/>
      <c r="IIY2" s="158"/>
      <c r="IIZ2" s="158"/>
      <c r="IJA2" s="158"/>
      <c r="IJB2" s="158"/>
      <c r="IJC2" s="158"/>
      <c r="IJD2" s="158"/>
      <c r="IJE2" s="158"/>
      <c r="IJF2" s="158"/>
      <c r="IJG2" s="158"/>
      <c r="IJH2" s="158"/>
      <c r="IJI2" s="158"/>
      <c r="IJJ2" s="158"/>
      <c r="IJK2" s="158"/>
      <c r="IJL2" s="158"/>
      <c r="IJM2" s="158"/>
      <c r="IJN2" s="158"/>
      <c r="IJO2" s="158"/>
      <c r="IJP2" s="158"/>
      <c r="IJQ2" s="158"/>
      <c r="IJR2" s="158"/>
      <c r="IJS2" s="158"/>
      <c r="IJT2" s="158"/>
      <c r="IJU2" s="158"/>
      <c r="IJV2" s="158"/>
      <c r="IJW2" s="158"/>
      <c r="IJX2" s="158"/>
      <c r="IJY2" s="158"/>
      <c r="IJZ2" s="158"/>
      <c r="IKA2" s="158"/>
      <c r="IKB2" s="158"/>
      <c r="IKC2" s="158"/>
      <c r="IKD2" s="158"/>
      <c r="IKE2" s="158"/>
      <c r="IKF2" s="158"/>
      <c r="IKG2" s="158"/>
      <c r="IKH2" s="158"/>
      <c r="IKI2" s="158"/>
      <c r="IKJ2" s="158"/>
      <c r="IKK2" s="158"/>
      <c r="IKL2" s="158"/>
      <c r="IKM2" s="158"/>
      <c r="IKN2" s="158"/>
      <c r="IKO2" s="158"/>
      <c r="IKP2" s="158"/>
      <c r="IKQ2" s="158"/>
      <c r="IKR2" s="158"/>
      <c r="IKS2" s="158"/>
      <c r="IKT2" s="158"/>
      <c r="IKU2" s="158"/>
      <c r="IKV2" s="158"/>
      <c r="IKW2" s="158"/>
      <c r="IKX2" s="158"/>
      <c r="IKY2" s="158"/>
      <c r="IKZ2" s="158"/>
      <c r="ILA2" s="158"/>
      <c r="ILB2" s="158"/>
      <c r="ILC2" s="158"/>
      <c r="ILD2" s="158"/>
      <c r="ILE2" s="158"/>
      <c r="ILF2" s="158"/>
      <c r="ILG2" s="158"/>
      <c r="ILH2" s="158"/>
      <c r="ILI2" s="158"/>
      <c r="ILJ2" s="158"/>
      <c r="ILK2" s="158"/>
      <c r="ILL2" s="158"/>
      <c r="ILM2" s="158"/>
      <c r="ILN2" s="158"/>
      <c r="ILO2" s="158"/>
      <c r="ILP2" s="158"/>
      <c r="ILQ2" s="158"/>
      <c r="ILR2" s="158"/>
      <c r="ILS2" s="158"/>
      <c r="ILT2" s="158"/>
      <c r="ILU2" s="158"/>
      <c r="ILV2" s="158"/>
      <c r="ILW2" s="158"/>
      <c r="ILX2" s="158"/>
      <c r="ILY2" s="158"/>
      <c r="ILZ2" s="158"/>
      <c r="IMA2" s="158"/>
      <c r="IMB2" s="158"/>
      <c r="IMC2" s="158"/>
      <c r="IMD2" s="158"/>
      <c r="IME2" s="158"/>
      <c r="IMF2" s="158"/>
      <c r="IMG2" s="158"/>
      <c r="IMH2" s="158"/>
      <c r="IMI2" s="158"/>
      <c r="IMJ2" s="158"/>
      <c r="IMK2" s="158"/>
      <c r="IML2" s="158"/>
      <c r="IMM2" s="158"/>
      <c r="IMN2" s="158"/>
      <c r="IMO2" s="158"/>
      <c r="IMP2" s="158"/>
      <c r="IMQ2" s="158"/>
      <c r="IMR2" s="158"/>
      <c r="IMS2" s="158"/>
      <c r="IMT2" s="158"/>
      <c r="IMU2" s="158"/>
      <c r="IMV2" s="158"/>
      <c r="IMW2" s="158"/>
      <c r="IMX2" s="158"/>
      <c r="IMY2" s="158"/>
      <c r="IMZ2" s="158"/>
      <c r="INA2" s="158"/>
      <c r="INB2" s="158"/>
      <c r="INC2" s="158"/>
      <c r="IND2" s="158"/>
      <c r="INE2" s="158"/>
      <c r="INF2" s="158"/>
      <c r="ING2" s="158"/>
      <c r="INH2" s="158"/>
      <c r="INI2" s="158"/>
      <c r="INJ2" s="158"/>
      <c r="INK2" s="158"/>
      <c r="INL2" s="158"/>
      <c r="INM2" s="158"/>
      <c r="INN2" s="158"/>
      <c r="INO2" s="158"/>
      <c r="INP2" s="158"/>
      <c r="INQ2" s="158"/>
      <c r="INR2" s="158"/>
      <c r="INS2" s="158"/>
      <c r="INT2" s="158"/>
      <c r="INU2" s="158"/>
      <c r="INV2" s="158"/>
      <c r="INW2" s="158"/>
      <c r="INX2" s="158"/>
      <c r="INY2" s="158"/>
      <c r="INZ2" s="158"/>
      <c r="IOA2" s="158"/>
      <c r="IOB2" s="158"/>
      <c r="IOC2" s="158"/>
      <c r="IOD2" s="158"/>
      <c r="IOE2" s="158"/>
      <c r="IOF2" s="158"/>
      <c r="IOG2" s="158"/>
      <c r="IOH2" s="158"/>
      <c r="IOI2" s="158"/>
      <c r="IOJ2" s="158"/>
      <c r="IOK2" s="158"/>
      <c r="IOL2" s="158"/>
      <c r="IOM2" s="158"/>
      <c r="ION2" s="158"/>
      <c r="IOO2" s="158"/>
      <c r="IOP2" s="158"/>
      <c r="IOQ2" s="158"/>
      <c r="IOR2" s="158"/>
      <c r="IOS2" s="158"/>
      <c r="IOT2" s="158"/>
      <c r="IOU2" s="158"/>
      <c r="IOV2" s="158"/>
      <c r="IOW2" s="158"/>
      <c r="IOX2" s="158"/>
      <c r="IOY2" s="158"/>
      <c r="IOZ2" s="158"/>
      <c r="IPA2" s="158"/>
      <c r="IPB2" s="158"/>
      <c r="IPC2" s="158"/>
      <c r="IPD2" s="158"/>
      <c r="IPE2" s="158"/>
      <c r="IPF2" s="158"/>
      <c r="IPG2" s="158"/>
      <c r="IPH2" s="158"/>
      <c r="IPI2" s="158"/>
      <c r="IPJ2" s="158"/>
      <c r="IPK2" s="158"/>
      <c r="IPL2" s="158"/>
      <c r="IPM2" s="158"/>
      <c r="IPN2" s="158"/>
      <c r="IPO2" s="158"/>
      <c r="IPP2" s="158"/>
      <c r="IPQ2" s="158"/>
      <c r="IPR2" s="158"/>
      <c r="IPS2" s="158"/>
      <c r="IPT2" s="158"/>
      <c r="IPU2" s="158"/>
      <c r="IPV2" s="158"/>
      <c r="IPW2" s="158"/>
      <c r="IPX2" s="158"/>
      <c r="IPY2" s="158"/>
      <c r="IPZ2" s="158"/>
      <c r="IQA2" s="158"/>
      <c r="IQB2" s="158"/>
      <c r="IQC2" s="158"/>
      <c r="IQD2" s="158"/>
      <c r="IQE2" s="158"/>
      <c r="IQF2" s="158"/>
      <c r="IQG2" s="158"/>
      <c r="IQH2" s="158"/>
      <c r="IQI2" s="158"/>
      <c r="IQJ2" s="158"/>
      <c r="IQK2" s="158"/>
      <c r="IQL2" s="158"/>
      <c r="IQM2" s="158"/>
      <c r="IQN2" s="158"/>
      <c r="IQO2" s="158"/>
      <c r="IQP2" s="158"/>
      <c r="IQQ2" s="158"/>
      <c r="IQR2" s="158"/>
      <c r="IQS2" s="158"/>
      <c r="IQT2" s="158"/>
      <c r="IQU2" s="158"/>
      <c r="IQV2" s="158"/>
      <c r="IQW2" s="158"/>
      <c r="IQX2" s="158"/>
      <c r="IQY2" s="158"/>
      <c r="IQZ2" s="158"/>
      <c r="IRA2" s="158"/>
      <c r="IRB2" s="158"/>
      <c r="IRC2" s="158"/>
      <c r="IRD2" s="158"/>
      <c r="IRE2" s="158"/>
      <c r="IRF2" s="158"/>
      <c r="IRG2" s="158"/>
      <c r="IRH2" s="158"/>
      <c r="IRI2" s="158"/>
      <c r="IRJ2" s="158"/>
      <c r="IRK2" s="158"/>
      <c r="IRL2" s="158"/>
      <c r="IRM2" s="158"/>
      <c r="IRN2" s="158"/>
      <c r="IRO2" s="158"/>
      <c r="IRP2" s="158"/>
      <c r="IRQ2" s="158"/>
      <c r="IRR2" s="158"/>
      <c r="IRS2" s="158"/>
      <c r="IRT2" s="158"/>
      <c r="IRU2" s="158"/>
      <c r="IRV2" s="158"/>
      <c r="IRW2" s="158"/>
      <c r="IRX2" s="158"/>
      <c r="IRY2" s="158"/>
      <c r="IRZ2" s="158"/>
      <c r="ISA2" s="158"/>
      <c r="ISB2" s="158"/>
      <c r="ISC2" s="158"/>
      <c r="ISD2" s="158"/>
      <c r="ISE2" s="158"/>
      <c r="ISF2" s="158"/>
      <c r="ISG2" s="158"/>
      <c r="ISH2" s="158"/>
      <c r="ISI2" s="158"/>
      <c r="ISJ2" s="158"/>
      <c r="ISK2" s="158"/>
      <c r="ISL2" s="158"/>
      <c r="ISM2" s="158"/>
      <c r="ISN2" s="158"/>
      <c r="ISO2" s="158"/>
      <c r="ISP2" s="158"/>
      <c r="ISQ2" s="158"/>
      <c r="ISR2" s="158"/>
      <c r="ISS2" s="158"/>
      <c r="IST2" s="158"/>
      <c r="ISU2" s="158"/>
      <c r="ISV2" s="158"/>
      <c r="ISW2" s="158"/>
      <c r="ISX2" s="158"/>
      <c r="ISY2" s="158"/>
      <c r="ISZ2" s="158"/>
      <c r="ITA2" s="158"/>
      <c r="ITB2" s="158"/>
      <c r="ITC2" s="158"/>
      <c r="ITD2" s="158"/>
      <c r="ITE2" s="158"/>
      <c r="ITF2" s="158"/>
      <c r="ITG2" s="158"/>
      <c r="ITH2" s="158"/>
      <c r="ITI2" s="158"/>
      <c r="ITJ2" s="158"/>
      <c r="ITK2" s="158"/>
      <c r="ITL2" s="158"/>
      <c r="ITM2" s="158"/>
      <c r="ITN2" s="158"/>
      <c r="ITO2" s="158"/>
      <c r="ITP2" s="158"/>
      <c r="ITQ2" s="158"/>
      <c r="ITR2" s="158"/>
      <c r="ITS2" s="158"/>
      <c r="ITT2" s="158"/>
      <c r="ITU2" s="158"/>
      <c r="ITV2" s="158"/>
      <c r="ITW2" s="158"/>
      <c r="ITX2" s="158"/>
      <c r="ITY2" s="158"/>
      <c r="ITZ2" s="158"/>
      <c r="IUA2" s="158"/>
      <c r="IUB2" s="158"/>
      <c r="IUC2" s="158"/>
      <c r="IUD2" s="158"/>
      <c r="IUE2" s="158"/>
      <c r="IUF2" s="158"/>
      <c r="IUG2" s="158"/>
      <c r="IUH2" s="158"/>
      <c r="IUI2" s="158"/>
      <c r="IUJ2" s="158"/>
      <c r="IUK2" s="158"/>
      <c r="IUL2" s="158"/>
      <c r="IUM2" s="158"/>
      <c r="IUN2" s="158"/>
      <c r="IUO2" s="158"/>
      <c r="IUP2" s="158"/>
      <c r="IUQ2" s="158"/>
      <c r="IUR2" s="158"/>
      <c r="IUS2" s="158"/>
      <c r="IUT2" s="158"/>
      <c r="IUU2" s="158"/>
      <c r="IUV2" s="158"/>
      <c r="IUW2" s="158"/>
      <c r="IUX2" s="158"/>
      <c r="IUY2" s="158"/>
      <c r="IUZ2" s="158"/>
      <c r="IVA2" s="158"/>
      <c r="IVB2" s="158"/>
      <c r="IVC2" s="158"/>
      <c r="IVD2" s="158"/>
      <c r="IVE2" s="158"/>
      <c r="IVF2" s="158"/>
      <c r="IVG2" s="158"/>
      <c r="IVH2" s="158"/>
      <c r="IVI2" s="158"/>
      <c r="IVJ2" s="158"/>
      <c r="IVK2" s="158"/>
      <c r="IVL2" s="158"/>
      <c r="IVM2" s="158"/>
      <c r="IVN2" s="158"/>
      <c r="IVO2" s="158"/>
      <c r="IVP2" s="158"/>
      <c r="IVQ2" s="158"/>
      <c r="IVR2" s="158"/>
      <c r="IVS2" s="158"/>
      <c r="IVT2" s="158"/>
      <c r="IVU2" s="158"/>
      <c r="IVV2" s="158"/>
      <c r="IVW2" s="158"/>
      <c r="IVX2" s="158"/>
      <c r="IVY2" s="158"/>
      <c r="IVZ2" s="158"/>
      <c r="IWA2" s="158"/>
      <c r="IWB2" s="158"/>
      <c r="IWC2" s="158"/>
      <c r="IWD2" s="158"/>
      <c r="IWE2" s="158"/>
      <c r="IWF2" s="158"/>
      <c r="IWG2" s="158"/>
      <c r="IWH2" s="158"/>
      <c r="IWI2" s="158"/>
      <c r="IWJ2" s="158"/>
      <c r="IWK2" s="158"/>
      <c r="IWL2" s="158"/>
      <c r="IWM2" s="158"/>
      <c r="IWN2" s="158"/>
      <c r="IWO2" s="158"/>
      <c r="IWP2" s="158"/>
      <c r="IWQ2" s="158"/>
      <c r="IWR2" s="158"/>
      <c r="IWS2" s="158"/>
      <c r="IWT2" s="158"/>
      <c r="IWU2" s="158"/>
      <c r="IWV2" s="158"/>
      <c r="IWW2" s="158"/>
      <c r="IWX2" s="158"/>
      <c r="IWY2" s="158"/>
      <c r="IWZ2" s="158"/>
      <c r="IXA2" s="158"/>
      <c r="IXB2" s="158"/>
      <c r="IXC2" s="158"/>
      <c r="IXD2" s="158"/>
      <c r="IXE2" s="158"/>
      <c r="IXF2" s="158"/>
      <c r="IXG2" s="158"/>
      <c r="IXH2" s="158"/>
      <c r="IXI2" s="158"/>
      <c r="IXJ2" s="158"/>
      <c r="IXK2" s="158"/>
      <c r="IXL2" s="158"/>
      <c r="IXM2" s="158"/>
      <c r="IXN2" s="158"/>
      <c r="IXO2" s="158"/>
      <c r="IXP2" s="158"/>
      <c r="IXQ2" s="158"/>
      <c r="IXR2" s="158"/>
      <c r="IXS2" s="158"/>
      <c r="IXT2" s="158"/>
      <c r="IXU2" s="158"/>
      <c r="IXV2" s="158"/>
      <c r="IXW2" s="158"/>
      <c r="IXX2" s="158"/>
      <c r="IXY2" s="158"/>
      <c r="IXZ2" s="158"/>
      <c r="IYA2" s="158"/>
      <c r="IYB2" s="158"/>
      <c r="IYC2" s="158"/>
      <c r="IYD2" s="158"/>
      <c r="IYE2" s="158"/>
      <c r="IYF2" s="158"/>
      <c r="IYG2" s="158"/>
      <c r="IYH2" s="158"/>
      <c r="IYI2" s="158"/>
      <c r="IYJ2" s="158"/>
      <c r="IYK2" s="158"/>
      <c r="IYL2" s="158"/>
      <c r="IYM2" s="158"/>
      <c r="IYN2" s="158"/>
      <c r="IYO2" s="158"/>
      <c r="IYP2" s="158"/>
      <c r="IYQ2" s="158"/>
      <c r="IYR2" s="158"/>
      <c r="IYS2" s="158"/>
      <c r="IYT2" s="158"/>
      <c r="IYU2" s="158"/>
      <c r="IYV2" s="158"/>
      <c r="IYW2" s="158"/>
      <c r="IYX2" s="158"/>
      <c r="IYY2" s="158"/>
      <c r="IYZ2" s="158"/>
      <c r="IZA2" s="158"/>
      <c r="IZB2" s="158"/>
      <c r="IZC2" s="158"/>
      <c r="IZD2" s="158"/>
      <c r="IZE2" s="158"/>
      <c r="IZF2" s="158"/>
      <c r="IZG2" s="158"/>
      <c r="IZH2" s="158"/>
      <c r="IZI2" s="158"/>
      <c r="IZJ2" s="158"/>
      <c r="IZK2" s="158"/>
      <c r="IZL2" s="158"/>
      <c r="IZM2" s="158"/>
      <c r="IZN2" s="158"/>
      <c r="IZO2" s="158"/>
      <c r="IZP2" s="158"/>
      <c r="IZQ2" s="158"/>
      <c r="IZR2" s="158"/>
      <c r="IZS2" s="158"/>
      <c r="IZT2" s="158"/>
      <c r="IZU2" s="158"/>
      <c r="IZV2" s="158"/>
      <c r="IZW2" s="158"/>
      <c r="IZX2" s="158"/>
      <c r="IZY2" s="158"/>
      <c r="IZZ2" s="158"/>
      <c r="JAA2" s="158"/>
      <c r="JAB2" s="158"/>
      <c r="JAC2" s="158"/>
      <c r="JAD2" s="158"/>
      <c r="JAE2" s="158"/>
      <c r="JAF2" s="158"/>
      <c r="JAG2" s="158"/>
      <c r="JAH2" s="158"/>
      <c r="JAI2" s="158"/>
      <c r="JAJ2" s="158"/>
      <c r="JAK2" s="158"/>
      <c r="JAL2" s="158"/>
      <c r="JAM2" s="158"/>
      <c r="JAN2" s="158"/>
      <c r="JAO2" s="158"/>
      <c r="JAP2" s="158"/>
      <c r="JAQ2" s="158"/>
      <c r="JAR2" s="158"/>
      <c r="JAS2" s="158"/>
      <c r="JAT2" s="158"/>
      <c r="JAU2" s="158"/>
      <c r="JAV2" s="158"/>
      <c r="JAW2" s="158"/>
      <c r="JAX2" s="158"/>
      <c r="JAY2" s="158"/>
      <c r="JAZ2" s="158"/>
      <c r="JBA2" s="158"/>
      <c r="JBB2" s="158"/>
      <c r="JBC2" s="158"/>
      <c r="JBD2" s="158"/>
      <c r="JBE2" s="158"/>
      <c r="JBF2" s="158"/>
      <c r="JBG2" s="158"/>
      <c r="JBH2" s="158"/>
      <c r="JBI2" s="158"/>
      <c r="JBJ2" s="158"/>
      <c r="JBK2" s="158"/>
      <c r="JBL2" s="158"/>
      <c r="JBM2" s="158"/>
      <c r="JBN2" s="158"/>
      <c r="JBO2" s="158"/>
      <c r="JBP2" s="158"/>
      <c r="JBQ2" s="158"/>
      <c r="JBR2" s="158"/>
      <c r="JBS2" s="158"/>
      <c r="JBT2" s="158"/>
      <c r="JBU2" s="158"/>
      <c r="JBV2" s="158"/>
      <c r="JBW2" s="158"/>
      <c r="JBX2" s="158"/>
      <c r="JBY2" s="158"/>
      <c r="JBZ2" s="158"/>
      <c r="JCA2" s="158"/>
      <c r="JCB2" s="158"/>
      <c r="JCC2" s="158"/>
      <c r="JCD2" s="158"/>
      <c r="JCE2" s="158"/>
      <c r="JCF2" s="158"/>
      <c r="JCG2" s="158"/>
      <c r="JCH2" s="158"/>
      <c r="JCI2" s="158"/>
      <c r="JCJ2" s="158"/>
      <c r="JCK2" s="158"/>
      <c r="JCL2" s="158"/>
      <c r="JCM2" s="158"/>
      <c r="JCN2" s="158"/>
      <c r="JCO2" s="158"/>
      <c r="JCP2" s="158"/>
      <c r="JCQ2" s="158"/>
      <c r="JCR2" s="158"/>
      <c r="JCS2" s="158"/>
      <c r="JCT2" s="158"/>
      <c r="JCU2" s="158"/>
      <c r="JCV2" s="158"/>
      <c r="JCW2" s="158"/>
      <c r="JCX2" s="158"/>
      <c r="JCY2" s="158"/>
      <c r="JCZ2" s="158"/>
      <c r="JDA2" s="158"/>
      <c r="JDB2" s="158"/>
      <c r="JDC2" s="158"/>
      <c r="JDD2" s="158"/>
      <c r="JDE2" s="158"/>
      <c r="JDF2" s="158"/>
      <c r="JDG2" s="158"/>
      <c r="JDH2" s="158"/>
      <c r="JDI2" s="158"/>
      <c r="JDJ2" s="158"/>
      <c r="JDK2" s="158"/>
      <c r="JDL2" s="158"/>
      <c r="JDM2" s="158"/>
      <c r="JDN2" s="158"/>
      <c r="JDO2" s="158"/>
      <c r="JDP2" s="158"/>
      <c r="JDQ2" s="158"/>
      <c r="JDR2" s="158"/>
      <c r="JDS2" s="158"/>
      <c r="JDT2" s="158"/>
      <c r="JDU2" s="158"/>
      <c r="JDV2" s="158"/>
      <c r="JDW2" s="158"/>
      <c r="JDX2" s="158"/>
      <c r="JDY2" s="158"/>
      <c r="JDZ2" s="158"/>
      <c r="JEA2" s="158"/>
      <c r="JEB2" s="158"/>
      <c r="JEC2" s="158"/>
      <c r="JED2" s="158"/>
      <c r="JEE2" s="158"/>
      <c r="JEF2" s="158"/>
      <c r="JEG2" s="158"/>
      <c r="JEH2" s="158"/>
      <c r="JEI2" s="158"/>
      <c r="JEJ2" s="158"/>
      <c r="JEK2" s="158"/>
      <c r="JEL2" s="158"/>
      <c r="JEM2" s="158"/>
      <c r="JEN2" s="158"/>
      <c r="JEO2" s="158"/>
      <c r="JEP2" s="158"/>
      <c r="JEQ2" s="158"/>
      <c r="JER2" s="158"/>
      <c r="JES2" s="158"/>
      <c r="JET2" s="158"/>
      <c r="JEU2" s="158"/>
      <c r="JEV2" s="158"/>
      <c r="JEW2" s="158"/>
      <c r="JEX2" s="158"/>
      <c r="JEY2" s="158"/>
      <c r="JEZ2" s="158"/>
      <c r="JFA2" s="158"/>
      <c r="JFB2" s="158"/>
      <c r="JFC2" s="158"/>
      <c r="JFD2" s="158"/>
      <c r="JFE2" s="158"/>
      <c r="JFF2" s="158"/>
      <c r="JFG2" s="158"/>
      <c r="JFH2" s="158"/>
      <c r="JFI2" s="158"/>
      <c r="JFJ2" s="158"/>
      <c r="JFK2" s="158"/>
      <c r="JFL2" s="158"/>
      <c r="JFM2" s="158"/>
      <c r="JFN2" s="158"/>
      <c r="JFO2" s="158"/>
      <c r="JFP2" s="158"/>
      <c r="JFQ2" s="158"/>
      <c r="JFR2" s="158"/>
      <c r="JFS2" s="158"/>
      <c r="JFT2" s="158"/>
      <c r="JFU2" s="158"/>
      <c r="JFV2" s="158"/>
      <c r="JFW2" s="158"/>
      <c r="JFX2" s="158"/>
      <c r="JFY2" s="158"/>
      <c r="JFZ2" s="158"/>
      <c r="JGA2" s="158"/>
      <c r="JGB2" s="158"/>
      <c r="JGC2" s="158"/>
      <c r="JGD2" s="158"/>
      <c r="JGE2" s="158"/>
      <c r="JGF2" s="158"/>
      <c r="JGG2" s="158"/>
      <c r="JGH2" s="158"/>
      <c r="JGI2" s="158"/>
      <c r="JGJ2" s="158"/>
      <c r="JGK2" s="158"/>
      <c r="JGL2" s="158"/>
      <c r="JGM2" s="158"/>
      <c r="JGN2" s="158"/>
      <c r="JGO2" s="158"/>
      <c r="JGP2" s="158"/>
      <c r="JGQ2" s="158"/>
      <c r="JGR2" s="158"/>
      <c r="JGS2" s="158"/>
      <c r="JGT2" s="158"/>
      <c r="JGU2" s="158"/>
      <c r="JGV2" s="158"/>
      <c r="JGW2" s="158"/>
      <c r="JGX2" s="158"/>
      <c r="JGY2" s="158"/>
      <c r="JGZ2" s="158"/>
      <c r="JHA2" s="158"/>
      <c r="JHB2" s="158"/>
      <c r="JHC2" s="158"/>
      <c r="JHD2" s="158"/>
      <c r="JHE2" s="158"/>
      <c r="JHF2" s="158"/>
      <c r="JHG2" s="158"/>
      <c r="JHH2" s="158"/>
      <c r="JHI2" s="158"/>
      <c r="JHJ2" s="158"/>
      <c r="JHK2" s="158"/>
      <c r="JHL2" s="158"/>
      <c r="JHM2" s="158"/>
      <c r="JHN2" s="158"/>
      <c r="JHO2" s="158"/>
      <c r="JHP2" s="158"/>
      <c r="JHQ2" s="158"/>
      <c r="JHR2" s="158"/>
      <c r="JHS2" s="158"/>
      <c r="JHT2" s="158"/>
      <c r="JHU2" s="158"/>
      <c r="JHV2" s="158"/>
      <c r="JHW2" s="158"/>
      <c r="JHX2" s="158"/>
      <c r="JHY2" s="158"/>
      <c r="JHZ2" s="158"/>
      <c r="JIA2" s="158"/>
      <c r="JIB2" s="158"/>
      <c r="JIC2" s="158"/>
      <c r="JID2" s="158"/>
      <c r="JIE2" s="158"/>
      <c r="JIF2" s="158"/>
      <c r="JIG2" s="158"/>
      <c r="JIH2" s="158"/>
      <c r="JII2" s="158"/>
      <c r="JIJ2" s="158"/>
      <c r="JIK2" s="158"/>
      <c r="JIL2" s="158"/>
      <c r="JIM2" s="158"/>
      <c r="JIN2" s="158"/>
      <c r="JIO2" s="158"/>
      <c r="JIP2" s="158"/>
      <c r="JIQ2" s="158"/>
      <c r="JIR2" s="158"/>
      <c r="JIS2" s="158"/>
      <c r="JIT2" s="158"/>
      <c r="JIU2" s="158"/>
      <c r="JIV2" s="158"/>
      <c r="JIW2" s="158"/>
      <c r="JIX2" s="158"/>
      <c r="JIY2" s="158"/>
      <c r="JIZ2" s="158"/>
      <c r="JJA2" s="158"/>
      <c r="JJB2" s="158"/>
      <c r="JJC2" s="158"/>
      <c r="JJD2" s="158"/>
      <c r="JJE2" s="158"/>
      <c r="JJF2" s="158"/>
      <c r="JJG2" s="158"/>
      <c r="JJH2" s="158"/>
      <c r="JJI2" s="158"/>
      <c r="JJJ2" s="158"/>
      <c r="JJK2" s="158"/>
      <c r="JJL2" s="158"/>
      <c r="JJM2" s="158"/>
      <c r="JJN2" s="158"/>
      <c r="JJO2" s="158"/>
      <c r="JJP2" s="158"/>
      <c r="JJQ2" s="158"/>
      <c r="JJR2" s="158"/>
      <c r="JJS2" s="158"/>
      <c r="JJT2" s="158"/>
      <c r="JJU2" s="158"/>
      <c r="JJV2" s="158"/>
      <c r="JJW2" s="158"/>
      <c r="JJX2" s="158"/>
      <c r="JJY2" s="158"/>
      <c r="JJZ2" s="158"/>
      <c r="JKA2" s="158"/>
      <c r="JKB2" s="158"/>
      <c r="JKC2" s="158"/>
      <c r="JKD2" s="158"/>
      <c r="JKE2" s="158"/>
      <c r="JKF2" s="158"/>
      <c r="JKG2" s="158"/>
      <c r="JKH2" s="158"/>
      <c r="JKI2" s="158"/>
      <c r="JKJ2" s="158"/>
      <c r="JKK2" s="158"/>
      <c r="JKL2" s="158"/>
      <c r="JKM2" s="158"/>
      <c r="JKN2" s="158"/>
      <c r="JKO2" s="158"/>
      <c r="JKP2" s="158"/>
      <c r="JKQ2" s="158"/>
      <c r="JKR2" s="158"/>
      <c r="JKS2" s="158"/>
      <c r="JKT2" s="158"/>
      <c r="JKU2" s="158"/>
      <c r="JKV2" s="158"/>
      <c r="JKW2" s="158"/>
      <c r="JKX2" s="158"/>
      <c r="JKY2" s="158"/>
      <c r="JKZ2" s="158"/>
      <c r="JLA2" s="158"/>
      <c r="JLB2" s="158"/>
      <c r="JLC2" s="158"/>
      <c r="JLD2" s="158"/>
      <c r="JLE2" s="158"/>
      <c r="JLF2" s="158"/>
      <c r="JLG2" s="158"/>
      <c r="JLH2" s="158"/>
      <c r="JLI2" s="158"/>
      <c r="JLJ2" s="158"/>
      <c r="JLK2" s="158"/>
      <c r="JLL2" s="158"/>
      <c r="JLM2" s="158"/>
      <c r="JLN2" s="158"/>
      <c r="JLO2" s="158"/>
      <c r="JLP2" s="158"/>
      <c r="JLQ2" s="158"/>
      <c r="JLR2" s="158"/>
      <c r="JLS2" s="158"/>
      <c r="JLT2" s="158"/>
      <c r="JLU2" s="158"/>
      <c r="JLV2" s="158"/>
      <c r="JLW2" s="158"/>
      <c r="JLX2" s="158"/>
      <c r="JLY2" s="158"/>
      <c r="JLZ2" s="158"/>
      <c r="JMA2" s="158"/>
      <c r="JMB2" s="158"/>
      <c r="JMC2" s="158"/>
      <c r="JMD2" s="158"/>
      <c r="JME2" s="158"/>
      <c r="JMF2" s="158"/>
      <c r="JMG2" s="158"/>
      <c r="JMH2" s="158"/>
      <c r="JMI2" s="158"/>
      <c r="JMJ2" s="158"/>
      <c r="JMK2" s="158"/>
      <c r="JML2" s="158"/>
      <c r="JMM2" s="158"/>
      <c r="JMN2" s="158"/>
      <c r="JMO2" s="158"/>
      <c r="JMP2" s="158"/>
      <c r="JMQ2" s="158"/>
      <c r="JMR2" s="158"/>
      <c r="JMS2" s="158"/>
      <c r="JMT2" s="158"/>
      <c r="JMU2" s="158"/>
      <c r="JMV2" s="158"/>
      <c r="JMW2" s="158"/>
      <c r="JMX2" s="158"/>
      <c r="JMY2" s="158"/>
      <c r="JMZ2" s="158"/>
      <c r="JNA2" s="158"/>
      <c r="JNB2" s="158"/>
      <c r="JNC2" s="158"/>
      <c r="JND2" s="158"/>
      <c r="JNE2" s="158"/>
      <c r="JNF2" s="158"/>
      <c r="JNG2" s="158"/>
      <c r="JNH2" s="158"/>
      <c r="JNI2" s="158"/>
      <c r="JNJ2" s="158"/>
      <c r="JNK2" s="158"/>
      <c r="JNL2" s="158"/>
      <c r="JNM2" s="158"/>
      <c r="JNN2" s="158"/>
      <c r="JNO2" s="158"/>
      <c r="JNP2" s="158"/>
      <c r="JNQ2" s="158"/>
      <c r="JNR2" s="158"/>
      <c r="JNS2" s="158"/>
      <c r="JNT2" s="158"/>
      <c r="JNU2" s="158"/>
      <c r="JNV2" s="158"/>
      <c r="JNW2" s="158"/>
      <c r="JNX2" s="158"/>
      <c r="JNY2" s="158"/>
      <c r="JNZ2" s="158"/>
      <c r="JOA2" s="158"/>
      <c r="JOB2" s="158"/>
      <c r="JOC2" s="158"/>
      <c r="JOD2" s="158"/>
      <c r="JOE2" s="158"/>
      <c r="JOF2" s="158"/>
      <c r="JOG2" s="158"/>
      <c r="JOH2" s="158"/>
      <c r="JOI2" s="158"/>
      <c r="JOJ2" s="158"/>
      <c r="JOK2" s="158"/>
      <c r="JOL2" s="158"/>
      <c r="JOM2" s="158"/>
      <c r="JON2" s="158"/>
      <c r="JOO2" s="158"/>
      <c r="JOP2" s="158"/>
      <c r="JOQ2" s="158"/>
      <c r="JOR2" s="158"/>
      <c r="JOS2" s="158"/>
      <c r="JOT2" s="158"/>
      <c r="JOU2" s="158"/>
      <c r="JOV2" s="158"/>
      <c r="JOW2" s="158"/>
      <c r="JOX2" s="158"/>
      <c r="JOY2" s="158"/>
      <c r="JOZ2" s="158"/>
      <c r="JPA2" s="158"/>
      <c r="JPB2" s="158"/>
      <c r="JPC2" s="158"/>
      <c r="JPD2" s="158"/>
      <c r="JPE2" s="158"/>
      <c r="JPF2" s="158"/>
      <c r="JPG2" s="158"/>
      <c r="JPH2" s="158"/>
      <c r="JPI2" s="158"/>
      <c r="JPJ2" s="158"/>
      <c r="JPK2" s="158"/>
      <c r="JPL2" s="158"/>
      <c r="JPM2" s="158"/>
      <c r="JPN2" s="158"/>
      <c r="JPO2" s="158"/>
      <c r="JPP2" s="158"/>
      <c r="JPQ2" s="158"/>
      <c r="JPR2" s="158"/>
      <c r="JPS2" s="158"/>
      <c r="JPT2" s="158"/>
      <c r="JPU2" s="158"/>
      <c r="JPV2" s="158"/>
      <c r="JPW2" s="158"/>
      <c r="JPX2" s="158"/>
      <c r="JPY2" s="158"/>
      <c r="JPZ2" s="158"/>
      <c r="JQA2" s="158"/>
      <c r="JQB2" s="158"/>
      <c r="JQC2" s="158"/>
      <c r="JQD2" s="158"/>
      <c r="JQE2" s="158"/>
      <c r="JQF2" s="158"/>
      <c r="JQG2" s="158"/>
      <c r="JQH2" s="158"/>
      <c r="JQI2" s="158"/>
      <c r="JQJ2" s="158"/>
      <c r="JQK2" s="158"/>
      <c r="JQL2" s="158"/>
      <c r="JQM2" s="158"/>
      <c r="JQN2" s="158"/>
      <c r="JQO2" s="158"/>
      <c r="JQP2" s="158"/>
      <c r="JQQ2" s="158"/>
      <c r="JQR2" s="158"/>
      <c r="JQS2" s="158"/>
      <c r="JQT2" s="158"/>
      <c r="JQU2" s="158"/>
      <c r="JQV2" s="158"/>
      <c r="JQW2" s="158"/>
      <c r="JQX2" s="158"/>
      <c r="JQY2" s="158"/>
      <c r="JQZ2" s="158"/>
      <c r="JRA2" s="158"/>
      <c r="JRB2" s="158"/>
      <c r="JRC2" s="158"/>
      <c r="JRD2" s="158"/>
      <c r="JRE2" s="158"/>
      <c r="JRF2" s="158"/>
      <c r="JRG2" s="158"/>
      <c r="JRH2" s="158"/>
      <c r="JRI2" s="158"/>
      <c r="JRJ2" s="158"/>
      <c r="JRK2" s="158"/>
      <c r="JRL2" s="158"/>
      <c r="JRM2" s="158"/>
      <c r="JRN2" s="158"/>
      <c r="JRO2" s="158"/>
      <c r="JRP2" s="158"/>
      <c r="JRQ2" s="158"/>
      <c r="JRR2" s="158"/>
      <c r="JRS2" s="158"/>
      <c r="JRT2" s="158"/>
      <c r="JRU2" s="158"/>
      <c r="JRV2" s="158"/>
      <c r="JRW2" s="158"/>
      <c r="JRX2" s="158"/>
      <c r="JRY2" s="158"/>
      <c r="JRZ2" s="158"/>
      <c r="JSA2" s="158"/>
      <c r="JSB2" s="158"/>
      <c r="JSC2" s="158"/>
      <c r="JSD2" s="158"/>
      <c r="JSE2" s="158"/>
      <c r="JSF2" s="158"/>
      <c r="JSG2" s="158"/>
      <c r="JSH2" s="158"/>
      <c r="JSI2" s="158"/>
      <c r="JSJ2" s="158"/>
      <c r="JSK2" s="158"/>
      <c r="JSL2" s="158"/>
      <c r="JSM2" s="158"/>
      <c r="JSN2" s="158"/>
      <c r="JSO2" s="158"/>
      <c r="JSP2" s="158"/>
      <c r="JSQ2" s="158"/>
      <c r="JSR2" s="158"/>
      <c r="JSS2" s="158"/>
      <c r="JST2" s="158"/>
      <c r="JSU2" s="158"/>
      <c r="JSV2" s="158"/>
      <c r="JSW2" s="158"/>
      <c r="JSX2" s="158"/>
      <c r="JSY2" s="158"/>
      <c r="JSZ2" s="158"/>
      <c r="JTA2" s="158"/>
      <c r="JTB2" s="158"/>
      <c r="JTC2" s="158"/>
      <c r="JTD2" s="158"/>
      <c r="JTE2" s="158"/>
      <c r="JTF2" s="158"/>
      <c r="JTG2" s="158"/>
      <c r="JTH2" s="158"/>
      <c r="JTI2" s="158"/>
      <c r="JTJ2" s="158"/>
      <c r="JTK2" s="158"/>
      <c r="JTL2" s="158"/>
      <c r="JTM2" s="158"/>
      <c r="JTN2" s="158"/>
      <c r="JTO2" s="158"/>
      <c r="JTP2" s="158"/>
      <c r="JTQ2" s="158"/>
      <c r="JTR2" s="158"/>
      <c r="JTS2" s="158"/>
      <c r="JTT2" s="158"/>
      <c r="JTU2" s="158"/>
      <c r="JTV2" s="158"/>
      <c r="JTW2" s="158"/>
      <c r="JTX2" s="158"/>
      <c r="JTY2" s="158"/>
      <c r="JTZ2" s="158"/>
      <c r="JUA2" s="158"/>
      <c r="JUB2" s="158"/>
      <c r="JUC2" s="158"/>
      <c r="JUD2" s="158"/>
      <c r="JUE2" s="158"/>
      <c r="JUF2" s="158"/>
      <c r="JUG2" s="158"/>
      <c r="JUH2" s="158"/>
      <c r="JUI2" s="158"/>
      <c r="JUJ2" s="158"/>
      <c r="JUK2" s="158"/>
      <c r="JUL2" s="158"/>
      <c r="JUM2" s="158"/>
      <c r="JUN2" s="158"/>
      <c r="JUO2" s="158"/>
      <c r="JUP2" s="158"/>
      <c r="JUQ2" s="158"/>
      <c r="JUR2" s="158"/>
      <c r="JUS2" s="158"/>
      <c r="JUT2" s="158"/>
      <c r="JUU2" s="158"/>
      <c r="JUV2" s="158"/>
      <c r="JUW2" s="158"/>
      <c r="JUX2" s="158"/>
      <c r="JUY2" s="158"/>
      <c r="JUZ2" s="158"/>
      <c r="JVA2" s="158"/>
      <c r="JVB2" s="158"/>
      <c r="JVC2" s="158"/>
      <c r="JVD2" s="158"/>
      <c r="JVE2" s="158"/>
      <c r="JVF2" s="158"/>
      <c r="JVG2" s="158"/>
      <c r="JVH2" s="158"/>
      <c r="JVI2" s="158"/>
      <c r="JVJ2" s="158"/>
      <c r="JVK2" s="158"/>
      <c r="JVL2" s="158"/>
      <c r="JVM2" s="158"/>
      <c r="JVN2" s="158"/>
      <c r="JVO2" s="158"/>
      <c r="JVP2" s="158"/>
      <c r="JVQ2" s="158"/>
      <c r="JVR2" s="158"/>
      <c r="JVS2" s="158"/>
      <c r="JVT2" s="158"/>
      <c r="JVU2" s="158"/>
      <c r="JVV2" s="158"/>
      <c r="JVW2" s="158"/>
      <c r="JVX2" s="158"/>
      <c r="JVY2" s="158"/>
      <c r="JVZ2" s="158"/>
      <c r="JWA2" s="158"/>
      <c r="JWB2" s="158"/>
      <c r="JWC2" s="158"/>
      <c r="JWD2" s="158"/>
      <c r="JWE2" s="158"/>
      <c r="JWF2" s="158"/>
      <c r="JWG2" s="158"/>
      <c r="JWH2" s="158"/>
      <c r="JWI2" s="158"/>
      <c r="JWJ2" s="158"/>
      <c r="JWK2" s="158"/>
      <c r="JWL2" s="158"/>
      <c r="JWM2" s="158"/>
      <c r="JWN2" s="158"/>
      <c r="JWO2" s="158"/>
      <c r="JWP2" s="158"/>
      <c r="JWQ2" s="158"/>
      <c r="JWR2" s="158"/>
      <c r="JWS2" s="158"/>
      <c r="JWT2" s="158"/>
      <c r="JWU2" s="158"/>
      <c r="JWV2" s="158"/>
      <c r="JWW2" s="158"/>
      <c r="JWX2" s="158"/>
      <c r="JWY2" s="158"/>
      <c r="JWZ2" s="158"/>
      <c r="JXA2" s="158"/>
      <c r="JXB2" s="158"/>
      <c r="JXC2" s="158"/>
      <c r="JXD2" s="158"/>
      <c r="JXE2" s="158"/>
      <c r="JXF2" s="158"/>
      <c r="JXG2" s="158"/>
      <c r="JXH2" s="158"/>
      <c r="JXI2" s="158"/>
      <c r="JXJ2" s="158"/>
      <c r="JXK2" s="158"/>
      <c r="JXL2" s="158"/>
      <c r="JXM2" s="158"/>
      <c r="JXN2" s="158"/>
      <c r="JXO2" s="158"/>
      <c r="JXP2" s="158"/>
      <c r="JXQ2" s="158"/>
      <c r="JXR2" s="158"/>
      <c r="JXS2" s="158"/>
      <c r="JXT2" s="158"/>
      <c r="JXU2" s="158"/>
      <c r="JXV2" s="158"/>
      <c r="JXW2" s="158"/>
      <c r="JXX2" s="158"/>
      <c r="JXY2" s="158"/>
      <c r="JXZ2" s="158"/>
      <c r="JYA2" s="158"/>
      <c r="JYB2" s="158"/>
      <c r="JYC2" s="158"/>
      <c r="JYD2" s="158"/>
      <c r="JYE2" s="158"/>
      <c r="JYF2" s="158"/>
      <c r="JYG2" s="158"/>
      <c r="JYH2" s="158"/>
      <c r="JYI2" s="158"/>
      <c r="JYJ2" s="158"/>
      <c r="JYK2" s="158"/>
      <c r="JYL2" s="158"/>
      <c r="JYM2" s="158"/>
      <c r="JYN2" s="158"/>
      <c r="JYO2" s="158"/>
      <c r="JYP2" s="158"/>
      <c r="JYQ2" s="158"/>
      <c r="JYR2" s="158"/>
      <c r="JYS2" s="158"/>
      <c r="JYT2" s="158"/>
      <c r="JYU2" s="158"/>
      <c r="JYV2" s="158"/>
      <c r="JYW2" s="158"/>
      <c r="JYX2" s="158"/>
      <c r="JYY2" s="158"/>
      <c r="JYZ2" s="158"/>
      <c r="JZA2" s="158"/>
      <c r="JZB2" s="158"/>
      <c r="JZC2" s="158"/>
      <c r="JZD2" s="158"/>
      <c r="JZE2" s="158"/>
      <c r="JZF2" s="158"/>
      <c r="JZG2" s="158"/>
      <c r="JZH2" s="158"/>
      <c r="JZI2" s="158"/>
      <c r="JZJ2" s="158"/>
      <c r="JZK2" s="158"/>
      <c r="JZL2" s="158"/>
      <c r="JZM2" s="158"/>
      <c r="JZN2" s="158"/>
      <c r="JZO2" s="158"/>
      <c r="JZP2" s="158"/>
      <c r="JZQ2" s="158"/>
      <c r="JZR2" s="158"/>
      <c r="JZS2" s="158"/>
      <c r="JZT2" s="158"/>
      <c r="JZU2" s="158"/>
      <c r="JZV2" s="158"/>
      <c r="JZW2" s="158"/>
      <c r="JZX2" s="158"/>
      <c r="JZY2" s="158"/>
      <c r="JZZ2" s="158"/>
      <c r="KAA2" s="158"/>
      <c r="KAB2" s="158"/>
      <c r="KAC2" s="158"/>
      <c r="KAD2" s="158"/>
      <c r="KAE2" s="158"/>
      <c r="KAF2" s="158"/>
      <c r="KAG2" s="158"/>
      <c r="KAH2" s="158"/>
      <c r="KAI2" s="158"/>
      <c r="KAJ2" s="158"/>
      <c r="KAK2" s="158"/>
      <c r="KAL2" s="158"/>
      <c r="KAM2" s="158"/>
      <c r="KAN2" s="158"/>
      <c r="KAO2" s="158"/>
      <c r="KAP2" s="158"/>
      <c r="KAQ2" s="158"/>
      <c r="KAR2" s="158"/>
      <c r="KAS2" s="158"/>
      <c r="KAT2" s="158"/>
      <c r="KAU2" s="158"/>
      <c r="KAV2" s="158"/>
      <c r="KAW2" s="158"/>
      <c r="KAX2" s="158"/>
      <c r="KAY2" s="158"/>
      <c r="KAZ2" s="158"/>
      <c r="KBA2" s="158"/>
      <c r="KBB2" s="158"/>
      <c r="KBC2" s="158"/>
      <c r="KBD2" s="158"/>
      <c r="KBE2" s="158"/>
      <c r="KBF2" s="158"/>
      <c r="KBG2" s="158"/>
      <c r="KBH2" s="158"/>
      <c r="KBI2" s="158"/>
      <c r="KBJ2" s="158"/>
      <c r="KBK2" s="158"/>
      <c r="KBL2" s="158"/>
      <c r="KBM2" s="158"/>
      <c r="KBN2" s="158"/>
      <c r="KBO2" s="158"/>
      <c r="KBP2" s="158"/>
      <c r="KBQ2" s="158"/>
      <c r="KBR2" s="158"/>
      <c r="KBS2" s="158"/>
      <c r="KBT2" s="158"/>
      <c r="KBU2" s="158"/>
      <c r="KBV2" s="158"/>
      <c r="KBW2" s="158"/>
      <c r="KBX2" s="158"/>
      <c r="KBY2" s="158"/>
      <c r="KBZ2" s="158"/>
      <c r="KCA2" s="158"/>
      <c r="KCB2" s="158"/>
      <c r="KCC2" s="158"/>
      <c r="KCD2" s="158"/>
      <c r="KCE2" s="158"/>
      <c r="KCF2" s="158"/>
      <c r="KCG2" s="158"/>
      <c r="KCH2" s="158"/>
      <c r="KCI2" s="158"/>
      <c r="KCJ2" s="158"/>
      <c r="KCK2" s="158"/>
      <c r="KCL2" s="158"/>
      <c r="KCM2" s="158"/>
      <c r="KCN2" s="158"/>
      <c r="KCO2" s="158"/>
      <c r="KCP2" s="158"/>
      <c r="KCQ2" s="158"/>
      <c r="KCR2" s="158"/>
      <c r="KCS2" s="158"/>
      <c r="KCT2" s="158"/>
      <c r="KCU2" s="158"/>
      <c r="KCV2" s="158"/>
      <c r="KCW2" s="158"/>
      <c r="KCX2" s="158"/>
      <c r="KCY2" s="158"/>
      <c r="KCZ2" s="158"/>
      <c r="KDA2" s="158"/>
      <c r="KDB2" s="158"/>
      <c r="KDC2" s="158"/>
      <c r="KDD2" s="158"/>
      <c r="KDE2" s="158"/>
      <c r="KDF2" s="158"/>
      <c r="KDG2" s="158"/>
      <c r="KDH2" s="158"/>
      <c r="KDI2" s="158"/>
      <c r="KDJ2" s="158"/>
      <c r="KDK2" s="158"/>
      <c r="KDL2" s="158"/>
      <c r="KDM2" s="158"/>
      <c r="KDN2" s="158"/>
      <c r="KDO2" s="158"/>
      <c r="KDP2" s="158"/>
      <c r="KDQ2" s="158"/>
      <c r="KDR2" s="158"/>
      <c r="KDS2" s="158"/>
      <c r="KDT2" s="158"/>
      <c r="KDU2" s="158"/>
      <c r="KDV2" s="158"/>
      <c r="KDW2" s="158"/>
      <c r="KDX2" s="158"/>
      <c r="KDY2" s="158"/>
      <c r="KDZ2" s="158"/>
      <c r="KEA2" s="158"/>
      <c r="KEB2" s="158"/>
      <c r="KEC2" s="158"/>
      <c r="KED2" s="158"/>
      <c r="KEE2" s="158"/>
      <c r="KEF2" s="158"/>
      <c r="KEG2" s="158"/>
      <c r="KEH2" s="158"/>
      <c r="KEI2" s="158"/>
      <c r="KEJ2" s="158"/>
      <c r="KEK2" s="158"/>
      <c r="KEL2" s="158"/>
      <c r="KEM2" s="158"/>
      <c r="KEN2" s="158"/>
      <c r="KEO2" s="158"/>
      <c r="KEP2" s="158"/>
      <c r="KEQ2" s="158"/>
      <c r="KER2" s="158"/>
      <c r="KES2" s="158"/>
      <c r="KET2" s="158"/>
      <c r="KEU2" s="158"/>
      <c r="KEV2" s="158"/>
      <c r="KEW2" s="158"/>
      <c r="KEX2" s="158"/>
      <c r="KEY2" s="158"/>
      <c r="KEZ2" s="158"/>
      <c r="KFA2" s="158"/>
      <c r="KFB2" s="158"/>
      <c r="KFC2" s="158"/>
      <c r="KFD2" s="158"/>
      <c r="KFE2" s="158"/>
      <c r="KFF2" s="158"/>
      <c r="KFG2" s="158"/>
      <c r="KFH2" s="158"/>
      <c r="KFI2" s="158"/>
      <c r="KFJ2" s="158"/>
      <c r="KFK2" s="158"/>
      <c r="KFL2" s="158"/>
      <c r="KFM2" s="158"/>
      <c r="KFN2" s="158"/>
      <c r="KFO2" s="158"/>
      <c r="KFP2" s="158"/>
      <c r="KFQ2" s="158"/>
      <c r="KFR2" s="158"/>
      <c r="KFS2" s="158"/>
      <c r="KFT2" s="158"/>
      <c r="KFU2" s="158"/>
      <c r="KFV2" s="158"/>
      <c r="KFW2" s="158"/>
      <c r="KFX2" s="158"/>
      <c r="KFY2" s="158"/>
      <c r="KFZ2" s="158"/>
      <c r="KGA2" s="158"/>
      <c r="KGB2" s="158"/>
      <c r="KGC2" s="158"/>
      <c r="KGD2" s="158"/>
      <c r="KGE2" s="158"/>
      <c r="KGF2" s="158"/>
      <c r="KGG2" s="158"/>
      <c r="KGH2" s="158"/>
      <c r="KGI2" s="158"/>
      <c r="KGJ2" s="158"/>
      <c r="KGK2" s="158"/>
      <c r="KGL2" s="158"/>
      <c r="KGM2" s="158"/>
      <c r="KGN2" s="158"/>
      <c r="KGO2" s="158"/>
      <c r="KGP2" s="158"/>
      <c r="KGQ2" s="158"/>
      <c r="KGR2" s="158"/>
      <c r="KGS2" s="158"/>
      <c r="KGT2" s="158"/>
      <c r="KGU2" s="158"/>
      <c r="KGV2" s="158"/>
      <c r="KGW2" s="158"/>
      <c r="KGX2" s="158"/>
      <c r="KGY2" s="158"/>
      <c r="KGZ2" s="158"/>
      <c r="KHA2" s="158"/>
      <c r="KHB2" s="158"/>
      <c r="KHC2" s="158"/>
      <c r="KHD2" s="158"/>
      <c r="KHE2" s="158"/>
      <c r="KHF2" s="158"/>
      <c r="KHG2" s="158"/>
      <c r="KHH2" s="158"/>
      <c r="KHI2" s="158"/>
      <c r="KHJ2" s="158"/>
      <c r="KHK2" s="158"/>
      <c r="KHL2" s="158"/>
      <c r="KHM2" s="158"/>
      <c r="KHN2" s="158"/>
      <c r="KHO2" s="158"/>
      <c r="KHP2" s="158"/>
      <c r="KHQ2" s="158"/>
      <c r="KHR2" s="158"/>
      <c r="KHS2" s="158"/>
      <c r="KHT2" s="158"/>
      <c r="KHU2" s="158"/>
      <c r="KHV2" s="158"/>
      <c r="KHW2" s="158"/>
      <c r="KHX2" s="158"/>
      <c r="KHY2" s="158"/>
      <c r="KHZ2" s="158"/>
      <c r="KIA2" s="158"/>
      <c r="KIB2" s="158"/>
      <c r="KIC2" s="158"/>
      <c r="KID2" s="158"/>
      <c r="KIE2" s="158"/>
      <c r="KIF2" s="158"/>
      <c r="KIG2" s="158"/>
      <c r="KIH2" s="158"/>
      <c r="KII2" s="158"/>
      <c r="KIJ2" s="158"/>
      <c r="KIK2" s="158"/>
      <c r="KIL2" s="158"/>
      <c r="KIM2" s="158"/>
      <c r="KIN2" s="158"/>
      <c r="KIO2" s="158"/>
      <c r="KIP2" s="158"/>
      <c r="KIQ2" s="158"/>
      <c r="KIR2" s="158"/>
      <c r="KIS2" s="158"/>
      <c r="KIT2" s="158"/>
      <c r="KIU2" s="158"/>
      <c r="KIV2" s="158"/>
      <c r="KIW2" s="158"/>
      <c r="KIX2" s="158"/>
      <c r="KIY2" s="158"/>
      <c r="KIZ2" s="158"/>
      <c r="KJA2" s="158"/>
      <c r="KJB2" s="158"/>
      <c r="KJC2" s="158"/>
      <c r="KJD2" s="158"/>
      <c r="KJE2" s="158"/>
      <c r="KJF2" s="158"/>
      <c r="KJG2" s="158"/>
      <c r="KJH2" s="158"/>
      <c r="KJI2" s="158"/>
      <c r="KJJ2" s="158"/>
      <c r="KJK2" s="158"/>
      <c r="KJL2" s="158"/>
      <c r="KJM2" s="158"/>
      <c r="KJN2" s="158"/>
      <c r="KJO2" s="158"/>
      <c r="KJP2" s="158"/>
      <c r="KJQ2" s="158"/>
      <c r="KJR2" s="158"/>
      <c r="KJS2" s="158"/>
      <c r="KJT2" s="158"/>
      <c r="KJU2" s="158"/>
      <c r="KJV2" s="158"/>
      <c r="KJW2" s="158"/>
      <c r="KJX2" s="158"/>
      <c r="KJY2" s="158"/>
      <c r="KJZ2" s="158"/>
      <c r="KKA2" s="158"/>
      <c r="KKB2" s="158"/>
      <c r="KKC2" s="158"/>
      <c r="KKD2" s="158"/>
      <c r="KKE2" s="158"/>
      <c r="KKF2" s="158"/>
      <c r="KKG2" s="158"/>
      <c r="KKH2" s="158"/>
      <c r="KKI2" s="158"/>
      <c r="KKJ2" s="158"/>
      <c r="KKK2" s="158"/>
      <c r="KKL2" s="158"/>
      <c r="KKM2" s="158"/>
      <c r="KKN2" s="158"/>
      <c r="KKO2" s="158"/>
      <c r="KKP2" s="158"/>
      <c r="KKQ2" s="158"/>
      <c r="KKR2" s="158"/>
      <c r="KKS2" s="158"/>
      <c r="KKT2" s="158"/>
      <c r="KKU2" s="158"/>
      <c r="KKV2" s="158"/>
      <c r="KKW2" s="158"/>
      <c r="KKX2" s="158"/>
      <c r="KKY2" s="158"/>
      <c r="KKZ2" s="158"/>
      <c r="KLA2" s="158"/>
      <c r="KLB2" s="158"/>
      <c r="KLC2" s="158"/>
      <c r="KLD2" s="158"/>
      <c r="KLE2" s="158"/>
      <c r="KLF2" s="158"/>
      <c r="KLG2" s="158"/>
      <c r="KLH2" s="158"/>
      <c r="KLI2" s="158"/>
      <c r="KLJ2" s="158"/>
      <c r="KLK2" s="158"/>
      <c r="KLL2" s="158"/>
      <c r="KLM2" s="158"/>
      <c r="KLN2" s="158"/>
      <c r="KLO2" s="158"/>
      <c r="KLP2" s="158"/>
      <c r="KLQ2" s="158"/>
      <c r="KLR2" s="158"/>
      <c r="KLS2" s="158"/>
      <c r="KLT2" s="158"/>
      <c r="KLU2" s="158"/>
      <c r="KLV2" s="158"/>
      <c r="KLW2" s="158"/>
      <c r="KLX2" s="158"/>
      <c r="KLY2" s="158"/>
      <c r="KLZ2" s="158"/>
      <c r="KMA2" s="158"/>
      <c r="KMB2" s="158"/>
      <c r="KMC2" s="158"/>
      <c r="KMD2" s="158"/>
      <c r="KME2" s="158"/>
      <c r="KMF2" s="158"/>
      <c r="KMG2" s="158"/>
      <c r="KMH2" s="158"/>
      <c r="KMI2" s="158"/>
      <c r="KMJ2" s="158"/>
      <c r="KMK2" s="158"/>
      <c r="KML2" s="158"/>
      <c r="KMM2" s="158"/>
      <c r="KMN2" s="158"/>
      <c r="KMO2" s="158"/>
      <c r="KMP2" s="158"/>
      <c r="KMQ2" s="158"/>
      <c r="KMR2" s="158"/>
      <c r="KMS2" s="158"/>
      <c r="KMT2" s="158"/>
      <c r="KMU2" s="158"/>
      <c r="KMV2" s="158"/>
      <c r="KMW2" s="158"/>
      <c r="KMX2" s="158"/>
      <c r="KMY2" s="158"/>
      <c r="KMZ2" s="158"/>
      <c r="KNA2" s="158"/>
      <c r="KNB2" s="158"/>
      <c r="KNC2" s="158"/>
      <c r="KND2" s="158"/>
      <c r="KNE2" s="158"/>
      <c r="KNF2" s="158"/>
      <c r="KNG2" s="158"/>
      <c r="KNH2" s="158"/>
      <c r="KNI2" s="158"/>
      <c r="KNJ2" s="158"/>
      <c r="KNK2" s="158"/>
      <c r="KNL2" s="158"/>
      <c r="KNM2" s="158"/>
      <c r="KNN2" s="158"/>
      <c r="KNO2" s="158"/>
      <c r="KNP2" s="158"/>
      <c r="KNQ2" s="158"/>
      <c r="KNR2" s="158"/>
      <c r="KNS2" s="158"/>
      <c r="KNT2" s="158"/>
      <c r="KNU2" s="158"/>
      <c r="KNV2" s="158"/>
      <c r="KNW2" s="158"/>
      <c r="KNX2" s="158"/>
      <c r="KNY2" s="158"/>
      <c r="KNZ2" s="158"/>
      <c r="KOA2" s="158"/>
      <c r="KOB2" s="158"/>
      <c r="KOC2" s="158"/>
      <c r="KOD2" s="158"/>
      <c r="KOE2" s="158"/>
      <c r="KOF2" s="158"/>
      <c r="KOG2" s="158"/>
      <c r="KOH2" s="158"/>
      <c r="KOI2" s="158"/>
      <c r="KOJ2" s="158"/>
      <c r="KOK2" s="158"/>
      <c r="KOL2" s="158"/>
      <c r="KOM2" s="158"/>
      <c r="KON2" s="158"/>
      <c r="KOO2" s="158"/>
      <c r="KOP2" s="158"/>
      <c r="KOQ2" s="158"/>
      <c r="KOR2" s="158"/>
      <c r="KOS2" s="158"/>
      <c r="KOT2" s="158"/>
      <c r="KOU2" s="158"/>
      <c r="KOV2" s="158"/>
      <c r="KOW2" s="158"/>
      <c r="KOX2" s="158"/>
      <c r="KOY2" s="158"/>
      <c r="KOZ2" s="158"/>
      <c r="KPA2" s="158"/>
      <c r="KPB2" s="158"/>
      <c r="KPC2" s="158"/>
      <c r="KPD2" s="158"/>
      <c r="KPE2" s="158"/>
      <c r="KPF2" s="158"/>
      <c r="KPG2" s="158"/>
      <c r="KPH2" s="158"/>
      <c r="KPI2" s="158"/>
      <c r="KPJ2" s="158"/>
      <c r="KPK2" s="158"/>
      <c r="KPL2" s="158"/>
      <c r="KPM2" s="158"/>
      <c r="KPN2" s="158"/>
      <c r="KPO2" s="158"/>
      <c r="KPP2" s="158"/>
      <c r="KPQ2" s="158"/>
      <c r="KPR2" s="158"/>
      <c r="KPS2" s="158"/>
      <c r="KPT2" s="158"/>
      <c r="KPU2" s="158"/>
      <c r="KPV2" s="158"/>
      <c r="KPW2" s="158"/>
      <c r="KPX2" s="158"/>
      <c r="KPY2" s="158"/>
      <c r="KPZ2" s="158"/>
      <c r="KQA2" s="158"/>
      <c r="KQB2" s="158"/>
      <c r="KQC2" s="158"/>
      <c r="KQD2" s="158"/>
      <c r="KQE2" s="158"/>
      <c r="KQF2" s="158"/>
      <c r="KQG2" s="158"/>
      <c r="KQH2" s="158"/>
      <c r="KQI2" s="158"/>
      <c r="KQJ2" s="158"/>
      <c r="KQK2" s="158"/>
      <c r="KQL2" s="158"/>
      <c r="KQM2" s="158"/>
      <c r="KQN2" s="158"/>
      <c r="KQO2" s="158"/>
      <c r="KQP2" s="158"/>
      <c r="KQQ2" s="158"/>
      <c r="KQR2" s="158"/>
      <c r="KQS2" s="158"/>
      <c r="KQT2" s="158"/>
      <c r="KQU2" s="158"/>
      <c r="KQV2" s="158"/>
      <c r="KQW2" s="158"/>
      <c r="KQX2" s="158"/>
      <c r="KQY2" s="158"/>
      <c r="KQZ2" s="158"/>
      <c r="KRA2" s="158"/>
      <c r="KRB2" s="158"/>
      <c r="KRC2" s="158"/>
      <c r="KRD2" s="158"/>
      <c r="KRE2" s="158"/>
      <c r="KRF2" s="158"/>
      <c r="KRG2" s="158"/>
      <c r="KRH2" s="158"/>
      <c r="KRI2" s="158"/>
      <c r="KRJ2" s="158"/>
      <c r="KRK2" s="158"/>
      <c r="KRL2" s="158"/>
      <c r="KRM2" s="158"/>
      <c r="KRN2" s="158"/>
      <c r="KRO2" s="158"/>
      <c r="KRP2" s="158"/>
      <c r="KRQ2" s="158"/>
      <c r="KRR2" s="158"/>
      <c r="KRS2" s="158"/>
      <c r="KRT2" s="158"/>
      <c r="KRU2" s="158"/>
      <c r="KRV2" s="158"/>
      <c r="KRW2" s="158"/>
      <c r="KRX2" s="158"/>
      <c r="KRY2" s="158"/>
      <c r="KRZ2" s="158"/>
      <c r="KSA2" s="158"/>
      <c r="KSB2" s="158"/>
      <c r="KSC2" s="158"/>
      <c r="KSD2" s="158"/>
      <c r="KSE2" s="158"/>
      <c r="KSF2" s="158"/>
      <c r="KSG2" s="158"/>
      <c r="KSH2" s="158"/>
      <c r="KSI2" s="158"/>
      <c r="KSJ2" s="158"/>
      <c r="KSK2" s="158"/>
      <c r="KSL2" s="158"/>
      <c r="KSM2" s="158"/>
      <c r="KSN2" s="158"/>
      <c r="KSO2" s="158"/>
      <c r="KSP2" s="158"/>
      <c r="KSQ2" s="158"/>
      <c r="KSR2" s="158"/>
      <c r="KSS2" s="158"/>
      <c r="KST2" s="158"/>
      <c r="KSU2" s="158"/>
      <c r="KSV2" s="158"/>
      <c r="KSW2" s="158"/>
      <c r="KSX2" s="158"/>
      <c r="KSY2" s="158"/>
      <c r="KSZ2" s="158"/>
      <c r="KTA2" s="158"/>
      <c r="KTB2" s="158"/>
      <c r="KTC2" s="158"/>
      <c r="KTD2" s="158"/>
      <c r="KTE2" s="158"/>
      <c r="KTF2" s="158"/>
      <c r="KTG2" s="158"/>
      <c r="KTH2" s="158"/>
      <c r="KTI2" s="158"/>
      <c r="KTJ2" s="158"/>
      <c r="KTK2" s="158"/>
      <c r="KTL2" s="158"/>
      <c r="KTM2" s="158"/>
      <c r="KTN2" s="158"/>
      <c r="KTO2" s="158"/>
      <c r="KTP2" s="158"/>
      <c r="KTQ2" s="158"/>
      <c r="KTR2" s="158"/>
      <c r="KTS2" s="158"/>
      <c r="KTT2" s="158"/>
      <c r="KTU2" s="158"/>
      <c r="KTV2" s="158"/>
      <c r="KTW2" s="158"/>
      <c r="KTX2" s="158"/>
      <c r="KTY2" s="158"/>
      <c r="KTZ2" s="158"/>
      <c r="KUA2" s="158"/>
      <c r="KUB2" s="158"/>
      <c r="KUC2" s="158"/>
      <c r="KUD2" s="158"/>
      <c r="KUE2" s="158"/>
      <c r="KUF2" s="158"/>
      <c r="KUG2" s="158"/>
      <c r="KUH2" s="158"/>
      <c r="KUI2" s="158"/>
      <c r="KUJ2" s="158"/>
      <c r="KUK2" s="158"/>
      <c r="KUL2" s="158"/>
      <c r="KUM2" s="158"/>
      <c r="KUN2" s="158"/>
      <c r="KUO2" s="158"/>
      <c r="KUP2" s="158"/>
      <c r="KUQ2" s="158"/>
      <c r="KUR2" s="158"/>
      <c r="KUS2" s="158"/>
      <c r="KUT2" s="158"/>
      <c r="KUU2" s="158"/>
      <c r="KUV2" s="158"/>
      <c r="KUW2" s="158"/>
      <c r="KUX2" s="158"/>
      <c r="KUY2" s="158"/>
      <c r="KUZ2" s="158"/>
      <c r="KVA2" s="158"/>
      <c r="KVB2" s="158"/>
      <c r="KVC2" s="158"/>
      <c r="KVD2" s="158"/>
      <c r="KVE2" s="158"/>
      <c r="KVF2" s="158"/>
      <c r="KVG2" s="158"/>
      <c r="KVH2" s="158"/>
      <c r="KVI2" s="158"/>
      <c r="KVJ2" s="158"/>
      <c r="KVK2" s="158"/>
      <c r="KVL2" s="158"/>
      <c r="KVM2" s="158"/>
      <c r="KVN2" s="158"/>
      <c r="KVO2" s="158"/>
      <c r="KVP2" s="158"/>
      <c r="KVQ2" s="158"/>
      <c r="KVR2" s="158"/>
      <c r="KVS2" s="158"/>
      <c r="KVT2" s="158"/>
      <c r="KVU2" s="158"/>
      <c r="KVV2" s="158"/>
      <c r="KVW2" s="158"/>
      <c r="KVX2" s="158"/>
      <c r="KVY2" s="158"/>
      <c r="KVZ2" s="158"/>
      <c r="KWA2" s="158"/>
      <c r="KWB2" s="158"/>
      <c r="KWC2" s="158"/>
      <c r="KWD2" s="158"/>
      <c r="KWE2" s="158"/>
      <c r="KWF2" s="158"/>
      <c r="KWG2" s="158"/>
      <c r="KWH2" s="158"/>
      <c r="KWI2" s="158"/>
      <c r="KWJ2" s="158"/>
      <c r="KWK2" s="158"/>
      <c r="KWL2" s="158"/>
      <c r="KWM2" s="158"/>
      <c r="KWN2" s="158"/>
      <c r="KWO2" s="158"/>
      <c r="KWP2" s="158"/>
      <c r="KWQ2" s="158"/>
      <c r="KWR2" s="158"/>
      <c r="KWS2" s="158"/>
      <c r="KWT2" s="158"/>
      <c r="KWU2" s="158"/>
      <c r="KWV2" s="158"/>
      <c r="KWW2" s="158"/>
      <c r="KWX2" s="158"/>
      <c r="KWY2" s="158"/>
      <c r="KWZ2" s="158"/>
      <c r="KXA2" s="158"/>
      <c r="KXB2" s="158"/>
      <c r="KXC2" s="158"/>
      <c r="KXD2" s="158"/>
      <c r="KXE2" s="158"/>
      <c r="KXF2" s="158"/>
      <c r="KXG2" s="158"/>
      <c r="KXH2" s="158"/>
      <c r="KXI2" s="158"/>
      <c r="KXJ2" s="158"/>
      <c r="KXK2" s="158"/>
      <c r="KXL2" s="158"/>
      <c r="KXM2" s="158"/>
      <c r="KXN2" s="158"/>
      <c r="KXO2" s="158"/>
      <c r="KXP2" s="158"/>
      <c r="KXQ2" s="158"/>
      <c r="KXR2" s="158"/>
      <c r="KXS2" s="158"/>
      <c r="KXT2" s="158"/>
      <c r="KXU2" s="158"/>
      <c r="KXV2" s="158"/>
      <c r="KXW2" s="158"/>
      <c r="KXX2" s="158"/>
      <c r="KXY2" s="158"/>
      <c r="KXZ2" s="158"/>
      <c r="KYA2" s="158"/>
      <c r="KYB2" s="158"/>
      <c r="KYC2" s="158"/>
      <c r="KYD2" s="158"/>
      <c r="KYE2" s="158"/>
      <c r="KYF2" s="158"/>
      <c r="KYG2" s="158"/>
      <c r="KYH2" s="158"/>
      <c r="KYI2" s="158"/>
      <c r="KYJ2" s="158"/>
      <c r="KYK2" s="158"/>
      <c r="KYL2" s="158"/>
      <c r="KYM2" s="158"/>
      <c r="KYN2" s="158"/>
      <c r="KYO2" s="158"/>
      <c r="KYP2" s="158"/>
      <c r="KYQ2" s="158"/>
      <c r="KYR2" s="158"/>
      <c r="KYS2" s="158"/>
      <c r="KYT2" s="158"/>
      <c r="KYU2" s="158"/>
      <c r="KYV2" s="158"/>
      <c r="KYW2" s="158"/>
      <c r="KYX2" s="158"/>
      <c r="KYY2" s="158"/>
      <c r="KYZ2" s="158"/>
      <c r="KZA2" s="158"/>
      <c r="KZB2" s="158"/>
      <c r="KZC2" s="158"/>
      <c r="KZD2" s="158"/>
      <c r="KZE2" s="158"/>
      <c r="KZF2" s="158"/>
      <c r="KZG2" s="158"/>
      <c r="KZH2" s="158"/>
      <c r="KZI2" s="158"/>
      <c r="KZJ2" s="158"/>
      <c r="KZK2" s="158"/>
      <c r="KZL2" s="158"/>
      <c r="KZM2" s="158"/>
      <c r="KZN2" s="158"/>
      <c r="KZO2" s="158"/>
      <c r="KZP2" s="158"/>
      <c r="KZQ2" s="158"/>
      <c r="KZR2" s="158"/>
      <c r="KZS2" s="158"/>
      <c r="KZT2" s="158"/>
      <c r="KZU2" s="158"/>
      <c r="KZV2" s="158"/>
      <c r="KZW2" s="158"/>
      <c r="KZX2" s="158"/>
      <c r="KZY2" s="158"/>
      <c r="KZZ2" s="158"/>
      <c r="LAA2" s="158"/>
      <c r="LAB2" s="158"/>
      <c r="LAC2" s="158"/>
      <c r="LAD2" s="158"/>
      <c r="LAE2" s="158"/>
      <c r="LAF2" s="158"/>
      <c r="LAG2" s="158"/>
      <c r="LAH2" s="158"/>
      <c r="LAI2" s="158"/>
      <c r="LAJ2" s="158"/>
      <c r="LAK2" s="158"/>
      <c r="LAL2" s="158"/>
      <c r="LAM2" s="158"/>
      <c r="LAN2" s="158"/>
      <c r="LAO2" s="158"/>
      <c r="LAP2" s="158"/>
      <c r="LAQ2" s="158"/>
      <c r="LAR2" s="158"/>
      <c r="LAS2" s="158"/>
      <c r="LAT2" s="158"/>
      <c r="LAU2" s="158"/>
      <c r="LAV2" s="158"/>
      <c r="LAW2" s="158"/>
      <c r="LAX2" s="158"/>
      <c r="LAY2" s="158"/>
      <c r="LAZ2" s="158"/>
      <c r="LBA2" s="158"/>
      <c r="LBB2" s="158"/>
      <c r="LBC2" s="158"/>
      <c r="LBD2" s="158"/>
      <c r="LBE2" s="158"/>
      <c r="LBF2" s="158"/>
      <c r="LBG2" s="158"/>
      <c r="LBH2" s="158"/>
      <c r="LBI2" s="158"/>
      <c r="LBJ2" s="158"/>
      <c r="LBK2" s="158"/>
      <c r="LBL2" s="158"/>
      <c r="LBM2" s="158"/>
      <c r="LBN2" s="158"/>
      <c r="LBO2" s="158"/>
      <c r="LBP2" s="158"/>
      <c r="LBQ2" s="158"/>
      <c r="LBR2" s="158"/>
      <c r="LBS2" s="158"/>
      <c r="LBT2" s="158"/>
      <c r="LBU2" s="158"/>
      <c r="LBV2" s="158"/>
      <c r="LBW2" s="158"/>
      <c r="LBX2" s="158"/>
      <c r="LBY2" s="158"/>
      <c r="LBZ2" s="158"/>
      <c r="LCA2" s="158"/>
      <c r="LCB2" s="158"/>
      <c r="LCC2" s="158"/>
      <c r="LCD2" s="158"/>
      <c r="LCE2" s="158"/>
      <c r="LCF2" s="158"/>
      <c r="LCG2" s="158"/>
      <c r="LCH2" s="158"/>
      <c r="LCI2" s="158"/>
      <c r="LCJ2" s="158"/>
      <c r="LCK2" s="158"/>
      <c r="LCL2" s="158"/>
      <c r="LCM2" s="158"/>
      <c r="LCN2" s="158"/>
      <c r="LCO2" s="158"/>
      <c r="LCP2" s="158"/>
      <c r="LCQ2" s="158"/>
      <c r="LCR2" s="158"/>
      <c r="LCS2" s="158"/>
      <c r="LCT2" s="158"/>
      <c r="LCU2" s="158"/>
      <c r="LCV2" s="158"/>
      <c r="LCW2" s="158"/>
      <c r="LCX2" s="158"/>
      <c r="LCY2" s="158"/>
      <c r="LCZ2" s="158"/>
      <c r="LDA2" s="158"/>
      <c r="LDB2" s="158"/>
      <c r="LDC2" s="158"/>
      <c r="LDD2" s="158"/>
      <c r="LDE2" s="158"/>
      <c r="LDF2" s="158"/>
      <c r="LDG2" s="158"/>
      <c r="LDH2" s="158"/>
      <c r="LDI2" s="158"/>
      <c r="LDJ2" s="158"/>
      <c r="LDK2" s="158"/>
      <c r="LDL2" s="158"/>
      <c r="LDM2" s="158"/>
      <c r="LDN2" s="158"/>
      <c r="LDO2" s="158"/>
      <c r="LDP2" s="158"/>
      <c r="LDQ2" s="158"/>
      <c r="LDR2" s="158"/>
      <c r="LDS2" s="158"/>
      <c r="LDT2" s="158"/>
      <c r="LDU2" s="158"/>
      <c r="LDV2" s="158"/>
      <c r="LDW2" s="158"/>
      <c r="LDX2" s="158"/>
      <c r="LDY2" s="158"/>
      <c r="LDZ2" s="158"/>
      <c r="LEA2" s="158"/>
      <c r="LEB2" s="158"/>
      <c r="LEC2" s="158"/>
      <c r="LED2" s="158"/>
      <c r="LEE2" s="158"/>
      <c r="LEF2" s="158"/>
      <c r="LEG2" s="158"/>
      <c r="LEH2" s="158"/>
      <c r="LEI2" s="158"/>
      <c r="LEJ2" s="158"/>
      <c r="LEK2" s="158"/>
      <c r="LEL2" s="158"/>
      <c r="LEM2" s="158"/>
      <c r="LEN2" s="158"/>
      <c r="LEO2" s="158"/>
      <c r="LEP2" s="158"/>
      <c r="LEQ2" s="158"/>
      <c r="LER2" s="158"/>
      <c r="LES2" s="158"/>
      <c r="LET2" s="158"/>
      <c r="LEU2" s="158"/>
      <c r="LEV2" s="158"/>
      <c r="LEW2" s="158"/>
      <c r="LEX2" s="158"/>
      <c r="LEY2" s="158"/>
      <c r="LEZ2" s="158"/>
      <c r="LFA2" s="158"/>
      <c r="LFB2" s="158"/>
      <c r="LFC2" s="158"/>
      <c r="LFD2" s="158"/>
      <c r="LFE2" s="158"/>
      <c r="LFF2" s="158"/>
      <c r="LFG2" s="158"/>
      <c r="LFH2" s="158"/>
      <c r="LFI2" s="158"/>
      <c r="LFJ2" s="158"/>
      <c r="LFK2" s="158"/>
      <c r="LFL2" s="158"/>
      <c r="LFM2" s="158"/>
      <c r="LFN2" s="158"/>
      <c r="LFO2" s="158"/>
      <c r="LFP2" s="158"/>
      <c r="LFQ2" s="158"/>
      <c r="LFR2" s="158"/>
      <c r="LFS2" s="158"/>
      <c r="LFT2" s="158"/>
      <c r="LFU2" s="158"/>
      <c r="LFV2" s="158"/>
      <c r="LFW2" s="158"/>
      <c r="LFX2" s="158"/>
      <c r="LFY2" s="158"/>
      <c r="LFZ2" s="158"/>
      <c r="LGA2" s="158"/>
      <c r="LGB2" s="158"/>
      <c r="LGC2" s="158"/>
      <c r="LGD2" s="158"/>
      <c r="LGE2" s="158"/>
      <c r="LGF2" s="158"/>
      <c r="LGG2" s="158"/>
      <c r="LGH2" s="158"/>
      <c r="LGI2" s="158"/>
      <c r="LGJ2" s="158"/>
      <c r="LGK2" s="158"/>
      <c r="LGL2" s="158"/>
      <c r="LGM2" s="158"/>
      <c r="LGN2" s="158"/>
      <c r="LGO2" s="158"/>
      <c r="LGP2" s="158"/>
      <c r="LGQ2" s="158"/>
      <c r="LGR2" s="158"/>
      <c r="LGS2" s="158"/>
      <c r="LGT2" s="158"/>
      <c r="LGU2" s="158"/>
      <c r="LGV2" s="158"/>
      <c r="LGW2" s="158"/>
      <c r="LGX2" s="158"/>
      <c r="LGY2" s="158"/>
      <c r="LGZ2" s="158"/>
      <c r="LHA2" s="158"/>
      <c r="LHB2" s="158"/>
      <c r="LHC2" s="158"/>
      <c r="LHD2" s="158"/>
      <c r="LHE2" s="158"/>
      <c r="LHF2" s="158"/>
      <c r="LHG2" s="158"/>
      <c r="LHH2" s="158"/>
      <c r="LHI2" s="158"/>
      <c r="LHJ2" s="158"/>
      <c r="LHK2" s="158"/>
      <c r="LHL2" s="158"/>
      <c r="LHM2" s="158"/>
      <c r="LHN2" s="158"/>
      <c r="LHO2" s="158"/>
      <c r="LHP2" s="158"/>
      <c r="LHQ2" s="158"/>
      <c r="LHR2" s="158"/>
      <c r="LHS2" s="158"/>
      <c r="LHT2" s="158"/>
      <c r="LHU2" s="158"/>
      <c r="LHV2" s="158"/>
      <c r="LHW2" s="158"/>
      <c r="LHX2" s="158"/>
      <c r="LHY2" s="158"/>
      <c r="LHZ2" s="158"/>
      <c r="LIA2" s="158"/>
      <c r="LIB2" s="158"/>
      <c r="LIC2" s="158"/>
      <c r="LID2" s="158"/>
      <c r="LIE2" s="158"/>
      <c r="LIF2" s="158"/>
      <c r="LIG2" s="158"/>
      <c r="LIH2" s="158"/>
      <c r="LII2" s="158"/>
      <c r="LIJ2" s="158"/>
      <c r="LIK2" s="158"/>
      <c r="LIL2" s="158"/>
      <c r="LIM2" s="158"/>
      <c r="LIN2" s="158"/>
      <c r="LIO2" s="158"/>
      <c r="LIP2" s="158"/>
      <c r="LIQ2" s="158"/>
      <c r="LIR2" s="158"/>
      <c r="LIS2" s="158"/>
      <c r="LIT2" s="158"/>
      <c r="LIU2" s="158"/>
      <c r="LIV2" s="158"/>
      <c r="LIW2" s="158"/>
      <c r="LIX2" s="158"/>
      <c r="LIY2" s="158"/>
      <c r="LIZ2" s="158"/>
      <c r="LJA2" s="158"/>
      <c r="LJB2" s="158"/>
      <c r="LJC2" s="158"/>
      <c r="LJD2" s="158"/>
      <c r="LJE2" s="158"/>
      <c r="LJF2" s="158"/>
      <c r="LJG2" s="158"/>
      <c r="LJH2" s="158"/>
      <c r="LJI2" s="158"/>
      <c r="LJJ2" s="158"/>
      <c r="LJK2" s="158"/>
      <c r="LJL2" s="158"/>
      <c r="LJM2" s="158"/>
      <c r="LJN2" s="158"/>
      <c r="LJO2" s="158"/>
      <c r="LJP2" s="158"/>
      <c r="LJQ2" s="158"/>
      <c r="LJR2" s="158"/>
      <c r="LJS2" s="158"/>
      <c r="LJT2" s="158"/>
      <c r="LJU2" s="158"/>
      <c r="LJV2" s="158"/>
      <c r="LJW2" s="158"/>
      <c r="LJX2" s="158"/>
      <c r="LJY2" s="158"/>
      <c r="LJZ2" s="158"/>
      <c r="LKA2" s="158"/>
      <c r="LKB2" s="158"/>
      <c r="LKC2" s="158"/>
      <c r="LKD2" s="158"/>
      <c r="LKE2" s="158"/>
      <c r="LKF2" s="158"/>
      <c r="LKG2" s="158"/>
      <c r="LKH2" s="158"/>
      <c r="LKI2" s="158"/>
      <c r="LKJ2" s="158"/>
      <c r="LKK2" s="158"/>
      <c r="LKL2" s="158"/>
      <c r="LKM2" s="158"/>
      <c r="LKN2" s="158"/>
      <c r="LKO2" s="158"/>
      <c r="LKP2" s="158"/>
      <c r="LKQ2" s="158"/>
      <c r="LKR2" s="158"/>
      <c r="LKS2" s="158"/>
      <c r="LKT2" s="158"/>
      <c r="LKU2" s="158"/>
      <c r="LKV2" s="158"/>
      <c r="LKW2" s="158"/>
      <c r="LKX2" s="158"/>
      <c r="LKY2" s="158"/>
      <c r="LKZ2" s="158"/>
      <c r="LLA2" s="158"/>
      <c r="LLB2" s="158"/>
      <c r="LLC2" s="158"/>
      <c r="LLD2" s="158"/>
      <c r="LLE2" s="158"/>
      <c r="LLF2" s="158"/>
      <c r="LLG2" s="158"/>
      <c r="LLH2" s="158"/>
      <c r="LLI2" s="158"/>
      <c r="LLJ2" s="158"/>
      <c r="LLK2" s="158"/>
      <c r="LLL2" s="158"/>
      <c r="LLM2" s="158"/>
      <c r="LLN2" s="158"/>
      <c r="LLO2" s="158"/>
      <c r="LLP2" s="158"/>
      <c r="LLQ2" s="158"/>
      <c r="LLR2" s="158"/>
      <c r="LLS2" s="158"/>
      <c r="LLT2" s="158"/>
      <c r="LLU2" s="158"/>
      <c r="LLV2" s="158"/>
      <c r="LLW2" s="158"/>
      <c r="LLX2" s="158"/>
      <c r="LLY2" s="158"/>
      <c r="LLZ2" s="158"/>
      <c r="LMA2" s="158"/>
      <c r="LMB2" s="158"/>
      <c r="LMC2" s="158"/>
      <c r="LMD2" s="158"/>
      <c r="LME2" s="158"/>
      <c r="LMF2" s="158"/>
      <c r="LMG2" s="158"/>
      <c r="LMH2" s="158"/>
      <c r="LMI2" s="158"/>
      <c r="LMJ2" s="158"/>
      <c r="LMK2" s="158"/>
      <c r="LML2" s="158"/>
      <c r="LMM2" s="158"/>
      <c r="LMN2" s="158"/>
      <c r="LMO2" s="158"/>
      <c r="LMP2" s="158"/>
      <c r="LMQ2" s="158"/>
      <c r="LMR2" s="158"/>
      <c r="LMS2" s="158"/>
      <c r="LMT2" s="158"/>
      <c r="LMU2" s="158"/>
      <c r="LMV2" s="158"/>
      <c r="LMW2" s="158"/>
      <c r="LMX2" s="158"/>
      <c r="LMY2" s="158"/>
      <c r="LMZ2" s="158"/>
      <c r="LNA2" s="158"/>
      <c r="LNB2" s="158"/>
      <c r="LNC2" s="158"/>
      <c r="LND2" s="158"/>
      <c r="LNE2" s="158"/>
      <c r="LNF2" s="158"/>
      <c r="LNG2" s="158"/>
      <c r="LNH2" s="158"/>
      <c r="LNI2" s="158"/>
      <c r="LNJ2" s="158"/>
      <c r="LNK2" s="158"/>
      <c r="LNL2" s="158"/>
      <c r="LNM2" s="158"/>
      <c r="LNN2" s="158"/>
      <c r="LNO2" s="158"/>
      <c r="LNP2" s="158"/>
      <c r="LNQ2" s="158"/>
      <c r="LNR2" s="158"/>
      <c r="LNS2" s="158"/>
      <c r="LNT2" s="158"/>
      <c r="LNU2" s="158"/>
      <c r="LNV2" s="158"/>
      <c r="LNW2" s="158"/>
      <c r="LNX2" s="158"/>
      <c r="LNY2" s="158"/>
      <c r="LNZ2" s="158"/>
      <c r="LOA2" s="158"/>
      <c r="LOB2" s="158"/>
      <c r="LOC2" s="158"/>
      <c r="LOD2" s="158"/>
      <c r="LOE2" s="158"/>
      <c r="LOF2" s="158"/>
      <c r="LOG2" s="158"/>
      <c r="LOH2" s="158"/>
      <c r="LOI2" s="158"/>
      <c r="LOJ2" s="158"/>
      <c r="LOK2" s="158"/>
      <c r="LOL2" s="158"/>
      <c r="LOM2" s="158"/>
      <c r="LON2" s="158"/>
      <c r="LOO2" s="158"/>
      <c r="LOP2" s="158"/>
      <c r="LOQ2" s="158"/>
      <c r="LOR2" s="158"/>
      <c r="LOS2" s="158"/>
      <c r="LOT2" s="158"/>
      <c r="LOU2" s="158"/>
      <c r="LOV2" s="158"/>
      <c r="LOW2" s="158"/>
      <c r="LOX2" s="158"/>
      <c r="LOY2" s="158"/>
      <c r="LOZ2" s="158"/>
      <c r="LPA2" s="158"/>
      <c r="LPB2" s="158"/>
      <c r="LPC2" s="158"/>
      <c r="LPD2" s="158"/>
      <c r="LPE2" s="158"/>
      <c r="LPF2" s="158"/>
      <c r="LPG2" s="158"/>
      <c r="LPH2" s="158"/>
      <c r="LPI2" s="158"/>
      <c r="LPJ2" s="158"/>
      <c r="LPK2" s="158"/>
      <c r="LPL2" s="158"/>
      <c r="LPM2" s="158"/>
      <c r="LPN2" s="158"/>
      <c r="LPO2" s="158"/>
      <c r="LPP2" s="158"/>
      <c r="LPQ2" s="158"/>
      <c r="LPR2" s="158"/>
      <c r="LPS2" s="158"/>
      <c r="LPT2" s="158"/>
      <c r="LPU2" s="158"/>
      <c r="LPV2" s="158"/>
      <c r="LPW2" s="158"/>
      <c r="LPX2" s="158"/>
      <c r="LPY2" s="158"/>
      <c r="LPZ2" s="158"/>
      <c r="LQA2" s="158"/>
      <c r="LQB2" s="158"/>
      <c r="LQC2" s="158"/>
      <c r="LQD2" s="158"/>
      <c r="LQE2" s="158"/>
      <c r="LQF2" s="158"/>
      <c r="LQG2" s="158"/>
      <c r="LQH2" s="158"/>
      <c r="LQI2" s="158"/>
      <c r="LQJ2" s="158"/>
      <c r="LQK2" s="158"/>
      <c r="LQL2" s="158"/>
      <c r="LQM2" s="158"/>
      <c r="LQN2" s="158"/>
      <c r="LQO2" s="158"/>
      <c r="LQP2" s="158"/>
      <c r="LQQ2" s="158"/>
      <c r="LQR2" s="158"/>
      <c r="LQS2" s="158"/>
      <c r="LQT2" s="158"/>
      <c r="LQU2" s="158"/>
      <c r="LQV2" s="158"/>
      <c r="LQW2" s="158"/>
      <c r="LQX2" s="158"/>
      <c r="LQY2" s="158"/>
      <c r="LQZ2" s="158"/>
      <c r="LRA2" s="158"/>
      <c r="LRB2" s="158"/>
      <c r="LRC2" s="158"/>
      <c r="LRD2" s="158"/>
      <c r="LRE2" s="158"/>
      <c r="LRF2" s="158"/>
      <c r="LRG2" s="158"/>
      <c r="LRH2" s="158"/>
      <c r="LRI2" s="158"/>
      <c r="LRJ2" s="158"/>
      <c r="LRK2" s="158"/>
      <c r="LRL2" s="158"/>
      <c r="LRM2" s="158"/>
      <c r="LRN2" s="158"/>
      <c r="LRO2" s="158"/>
      <c r="LRP2" s="158"/>
      <c r="LRQ2" s="158"/>
      <c r="LRR2" s="158"/>
      <c r="LRS2" s="158"/>
      <c r="LRT2" s="158"/>
      <c r="LRU2" s="158"/>
      <c r="LRV2" s="158"/>
      <c r="LRW2" s="158"/>
      <c r="LRX2" s="158"/>
      <c r="LRY2" s="158"/>
      <c r="LRZ2" s="158"/>
      <c r="LSA2" s="158"/>
      <c r="LSB2" s="158"/>
      <c r="LSC2" s="158"/>
      <c r="LSD2" s="158"/>
      <c r="LSE2" s="158"/>
      <c r="LSF2" s="158"/>
      <c r="LSG2" s="158"/>
      <c r="LSH2" s="158"/>
      <c r="LSI2" s="158"/>
      <c r="LSJ2" s="158"/>
      <c r="LSK2" s="158"/>
      <c r="LSL2" s="158"/>
      <c r="LSM2" s="158"/>
      <c r="LSN2" s="158"/>
      <c r="LSO2" s="158"/>
      <c r="LSP2" s="158"/>
      <c r="LSQ2" s="158"/>
      <c r="LSR2" s="158"/>
      <c r="LSS2" s="158"/>
      <c r="LST2" s="158"/>
      <c r="LSU2" s="158"/>
      <c r="LSV2" s="158"/>
      <c r="LSW2" s="158"/>
      <c r="LSX2" s="158"/>
      <c r="LSY2" s="158"/>
      <c r="LSZ2" s="158"/>
      <c r="LTA2" s="158"/>
      <c r="LTB2" s="158"/>
      <c r="LTC2" s="158"/>
      <c r="LTD2" s="158"/>
      <c r="LTE2" s="158"/>
      <c r="LTF2" s="158"/>
      <c r="LTG2" s="158"/>
      <c r="LTH2" s="158"/>
      <c r="LTI2" s="158"/>
      <c r="LTJ2" s="158"/>
      <c r="LTK2" s="158"/>
      <c r="LTL2" s="158"/>
      <c r="LTM2" s="158"/>
      <c r="LTN2" s="158"/>
      <c r="LTO2" s="158"/>
      <c r="LTP2" s="158"/>
      <c r="LTQ2" s="158"/>
      <c r="LTR2" s="158"/>
      <c r="LTS2" s="158"/>
      <c r="LTT2" s="158"/>
      <c r="LTU2" s="158"/>
      <c r="LTV2" s="158"/>
      <c r="LTW2" s="158"/>
      <c r="LTX2" s="158"/>
      <c r="LTY2" s="158"/>
      <c r="LTZ2" s="158"/>
      <c r="LUA2" s="158"/>
      <c r="LUB2" s="158"/>
      <c r="LUC2" s="158"/>
      <c r="LUD2" s="158"/>
      <c r="LUE2" s="158"/>
      <c r="LUF2" s="158"/>
      <c r="LUG2" s="158"/>
      <c r="LUH2" s="158"/>
      <c r="LUI2" s="158"/>
      <c r="LUJ2" s="158"/>
      <c r="LUK2" s="158"/>
      <c r="LUL2" s="158"/>
      <c r="LUM2" s="158"/>
      <c r="LUN2" s="158"/>
      <c r="LUO2" s="158"/>
      <c r="LUP2" s="158"/>
      <c r="LUQ2" s="158"/>
      <c r="LUR2" s="158"/>
      <c r="LUS2" s="158"/>
      <c r="LUT2" s="158"/>
      <c r="LUU2" s="158"/>
      <c r="LUV2" s="158"/>
      <c r="LUW2" s="158"/>
      <c r="LUX2" s="158"/>
      <c r="LUY2" s="158"/>
      <c r="LUZ2" s="158"/>
      <c r="LVA2" s="158"/>
      <c r="LVB2" s="158"/>
      <c r="LVC2" s="158"/>
      <c r="LVD2" s="158"/>
      <c r="LVE2" s="158"/>
      <c r="LVF2" s="158"/>
      <c r="LVG2" s="158"/>
      <c r="LVH2" s="158"/>
      <c r="LVI2" s="158"/>
      <c r="LVJ2" s="158"/>
      <c r="LVK2" s="158"/>
      <c r="LVL2" s="158"/>
      <c r="LVM2" s="158"/>
      <c r="LVN2" s="158"/>
      <c r="LVO2" s="158"/>
      <c r="LVP2" s="158"/>
      <c r="LVQ2" s="158"/>
      <c r="LVR2" s="158"/>
      <c r="LVS2" s="158"/>
      <c r="LVT2" s="158"/>
      <c r="LVU2" s="158"/>
      <c r="LVV2" s="158"/>
      <c r="LVW2" s="158"/>
      <c r="LVX2" s="158"/>
      <c r="LVY2" s="158"/>
      <c r="LVZ2" s="158"/>
      <c r="LWA2" s="158"/>
      <c r="LWB2" s="158"/>
      <c r="LWC2" s="158"/>
      <c r="LWD2" s="158"/>
      <c r="LWE2" s="158"/>
      <c r="LWF2" s="158"/>
      <c r="LWG2" s="158"/>
      <c r="LWH2" s="158"/>
      <c r="LWI2" s="158"/>
      <c r="LWJ2" s="158"/>
      <c r="LWK2" s="158"/>
      <c r="LWL2" s="158"/>
      <c r="LWM2" s="158"/>
      <c r="LWN2" s="158"/>
      <c r="LWO2" s="158"/>
      <c r="LWP2" s="158"/>
      <c r="LWQ2" s="158"/>
      <c r="LWR2" s="158"/>
      <c r="LWS2" s="158"/>
      <c r="LWT2" s="158"/>
      <c r="LWU2" s="158"/>
      <c r="LWV2" s="158"/>
      <c r="LWW2" s="158"/>
      <c r="LWX2" s="158"/>
      <c r="LWY2" s="158"/>
      <c r="LWZ2" s="158"/>
      <c r="LXA2" s="158"/>
      <c r="LXB2" s="158"/>
      <c r="LXC2" s="158"/>
      <c r="LXD2" s="158"/>
      <c r="LXE2" s="158"/>
      <c r="LXF2" s="158"/>
      <c r="LXG2" s="158"/>
      <c r="LXH2" s="158"/>
      <c r="LXI2" s="158"/>
      <c r="LXJ2" s="158"/>
      <c r="LXK2" s="158"/>
      <c r="LXL2" s="158"/>
      <c r="LXM2" s="158"/>
      <c r="LXN2" s="158"/>
      <c r="LXO2" s="158"/>
      <c r="LXP2" s="158"/>
      <c r="LXQ2" s="158"/>
      <c r="LXR2" s="158"/>
      <c r="LXS2" s="158"/>
      <c r="LXT2" s="158"/>
      <c r="LXU2" s="158"/>
      <c r="LXV2" s="158"/>
      <c r="LXW2" s="158"/>
      <c r="LXX2" s="158"/>
      <c r="LXY2" s="158"/>
      <c r="LXZ2" s="158"/>
      <c r="LYA2" s="158"/>
      <c r="LYB2" s="158"/>
      <c r="LYC2" s="158"/>
      <c r="LYD2" s="158"/>
      <c r="LYE2" s="158"/>
      <c r="LYF2" s="158"/>
      <c r="LYG2" s="158"/>
      <c r="LYH2" s="158"/>
      <c r="LYI2" s="158"/>
      <c r="LYJ2" s="158"/>
      <c r="LYK2" s="158"/>
      <c r="LYL2" s="158"/>
      <c r="LYM2" s="158"/>
      <c r="LYN2" s="158"/>
      <c r="LYO2" s="158"/>
      <c r="LYP2" s="158"/>
      <c r="LYQ2" s="158"/>
      <c r="LYR2" s="158"/>
      <c r="LYS2" s="158"/>
      <c r="LYT2" s="158"/>
      <c r="LYU2" s="158"/>
      <c r="LYV2" s="158"/>
      <c r="LYW2" s="158"/>
      <c r="LYX2" s="158"/>
      <c r="LYY2" s="158"/>
      <c r="LYZ2" s="158"/>
      <c r="LZA2" s="158"/>
      <c r="LZB2" s="158"/>
      <c r="LZC2" s="158"/>
      <c r="LZD2" s="158"/>
      <c r="LZE2" s="158"/>
      <c r="LZF2" s="158"/>
      <c r="LZG2" s="158"/>
      <c r="LZH2" s="158"/>
      <c r="LZI2" s="158"/>
      <c r="LZJ2" s="158"/>
      <c r="LZK2" s="158"/>
      <c r="LZL2" s="158"/>
      <c r="LZM2" s="158"/>
      <c r="LZN2" s="158"/>
      <c r="LZO2" s="158"/>
      <c r="LZP2" s="158"/>
      <c r="LZQ2" s="158"/>
      <c r="LZR2" s="158"/>
      <c r="LZS2" s="158"/>
      <c r="LZT2" s="158"/>
      <c r="LZU2" s="158"/>
      <c r="LZV2" s="158"/>
      <c r="LZW2" s="158"/>
      <c r="LZX2" s="158"/>
      <c r="LZY2" s="158"/>
      <c r="LZZ2" s="158"/>
      <c r="MAA2" s="158"/>
      <c r="MAB2" s="158"/>
      <c r="MAC2" s="158"/>
      <c r="MAD2" s="158"/>
      <c r="MAE2" s="158"/>
      <c r="MAF2" s="158"/>
      <c r="MAG2" s="158"/>
      <c r="MAH2" s="158"/>
      <c r="MAI2" s="158"/>
      <c r="MAJ2" s="158"/>
      <c r="MAK2" s="158"/>
      <c r="MAL2" s="158"/>
      <c r="MAM2" s="158"/>
      <c r="MAN2" s="158"/>
      <c r="MAO2" s="158"/>
      <c r="MAP2" s="158"/>
      <c r="MAQ2" s="158"/>
      <c r="MAR2" s="158"/>
      <c r="MAS2" s="158"/>
      <c r="MAT2" s="158"/>
      <c r="MAU2" s="158"/>
      <c r="MAV2" s="158"/>
      <c r="MAW2" s="158"/>
      <c r="MAX2" s="158"/>
      <c r="MAY2" s="158"/>
      <c r="MAZ2" s="158"/>
      <c r="MBA2" s="158"/>
      <c r="MBB2" s="158"/>
      <c r="MBC2" s="158"/>
      <c r="MBD2" s="158"/>
      <c r="MBE2" s="158"/>
      <c r="MBF2" s="158"/>
      <c r="MBG2" s="158"/>
      <c r="MBH2" s="158"/>
      <c r="MBI2" s="158"/>
      <c r="MBJ2" s="158"/>
      <c r="MBK2" s="158"/>
      <c r="MBL2" s="158"/>
      <c r="MBM2" s="158"/>
      <c r="MBN2" s="158"/>
      <c r="MBO2" s="158"/>
      <c r="MBP2" s="158"/>
      <c r="MBQ2" s="158"/>
      <c r="MBR2" s="158"/>
      <c r="MBS2" s="158"/>
      <c r="MBT2" s="158"/>
      <c r="MBU2" s="158"/>
      <c r="MBV2" s="158"/>
      <c r="MBW2" s="158"/>
      <c r="MBX2" s="158"/>
      <c r="MBY2" s="158"/>
      <c r="MBZ2" s="158"/>
      <c r="MCA2" s="158"/>
      <c r="MCB2" s="158"/>
      <c r="MCC2" s="158"/>
      <c r="MCD2" s="158"/>
      <c r="MCE2" s="158"/>
      <c r="MCF2" s="158"/>
      <c r="MCG2" s="158"/>
      <c r="MCH2" s="158"/>
      <c r="MCI2" s="158"/>
      <c r="MCJ2" s="158"/>
      <c r="MCK2" s="158"/>
      <c r="MCL2" s="158"/>
      <c r="MCM2" s="158"/>
      <c r="MCN2" s="158"/>
      <c r="MCO2" s="158"/>
      <c r="MCP2" s="158"/>
      <c r="MCQ2" s="158"/>
      <c r="MCR2" s="158"/>
      <c r="MCS2" s="158"/>
      <c r="MCT2" s="158"/>
      <c r="MCU2" s="158"/>
      <c r="MCV2" s="158"/>
      <c r="MCW2" s="158"/>
      <c r="MCX2" s="158"/>
      <c r="MCY2" s="158"/>
      <c r="MCZ2" s="158"/>
      <c r="MDA2" s="158"/>
      <c r="MDB2" s="158"/>
      <c r="MDC2" s="158"/>
      <c r="MDD2" s="158"/>
      <c r="MDE2" s="158"/>
      <c r="MDF2" s="158"/>
      <c r="MDG2" s="158"/>
      <c r="MDH2" s="158"/>
      <c r="MDI2" s="158"/>
      <c r="MDJ2" s="158"/>
      <c r="MDK2" s="158"/>
      <c r="MDL2" s="158"/>
      <c r="MDM2" s="158"/>
      <c r="MDN2" s="158"/>
      <c r="MDO2" s="158"/>
      <c r="MDP2" s="158"/>
      <c r="MDQ2" s="158"/>
      <c r="MDR2" s="158"/>
      <c r="MDS2" s="158"/>
      <c r="MDT2" s="158"/>
      <c r="MDU2" s="158"/>
      <c r="MDV2" s="158"/>
      <c r="MDW2" s="158"/>
      <c r="MDX2" s="158"/>
      <c r="MDY2" s="158"/>
      <c r="MDZ2" s="158"/>
      <c r="MEA2" s="158"/>
      <c r="MEB2" s="158"/>
      <c r="MEC2" s="158"/>
      <c r="MED2" s="158"/>
      <c r="MEE2" s="158"/>
      <c r="MEF2" s="158"/>
      <c r="MEG2" s="158"/>
      <c r="MEH2" s="158"/>
      <c r="MEI2" s="158"/>
      <c r="MEJ2" s="158"/>
      <c r="MEK2" s="158"/>
      <c r="MEL2" s="158"/>
      <c r="MEM2" s="158"/>
      <c r="MEN2" s="158"/>
      <c r="MEO2" s="158"/>
      <c r="MEP2" s="158"/>
      <c r="MEQ2" s="158"/>
      <c r="MER2" s="158"/>
      <c r="MES2" s="158"/>
      <c r="MET2" s="158"/>
      <c r="MEU2" s="158"/>
      <c r="MEV2" s="158"/>
      <c r="MEW2" s="158"/>
      <c r="MEX2" s="158"/>
      <c r="MEY2" s="158"/>
      <c r="MEZ2" s="158"/>
      <c r="MFA2" s="158"/>
      <c r="MFB2" s="158"/>
      <c r="MFC2" s="158"/>
      <c r="MFD2" s="158"/>
      <c r="MFE2" s="158"/>
      <c r="MFF2" s="158"/>
      <c r="MFG2" s="158"/>
      <c r="MFH2" s="158"/>
      <c r="MFI2" s="158"/>
      <c r="MFJ2" s="158"/>
      <c r="MFK2" s="158"/>
      <c r="MFL2" s="158"/>
      <c r="MFM2" s="158"/>
      <c r="MFN2" s="158"/>
      <c r="MFO2" s="158"/>
      <c r="MFP2" s="158"/>
      <c r="MFQ2" s="158"/>
      <c r="MFR2" s="158"/>
      <c r="MFS2" s="158"/>
      <c r="MFT2" s="158"/>
      <c r="MFU2" s="158"/>
      <c r="MFV2" s="158"/>
      <c r="MFW2" s="158"/>
      <c r="MFX2" s="158"/>
      <c r="MFY2" s="158"/>
      <c r="MFZ2" s="158"/>
      <c r="MGA2" s="158"/>
      <c r="MGB2" s="158"/>
      <c r="MGC2" s="158"/>
      <c r="MGD2" s="158"/>
      <c r="MGE2" s="158"/>
      <c r="MGF2" s="158"/>
      <c r="MGG2" s="158"/>
      <c r="MGH2" s="158"/>
      <c r="MGI2" s="158"/>
      <c r="MGJ2" s="158"/>
      <c r="MGK2" s="158"/>
      <c r="MGL2" s="158"/>
      <c r="MGM2" s="158"/>
      <c r="MGN2" s="158"/>
      <c r="MGO2" s="158"/>
      <c r="MGP2" s="158"/>
      <c r="MGQ2" s="158"/>
      <c r="MGR2" s="158"/>
      <c r="MGS2" s="158"/>
      <c r="MGT2" s="158"/>
      <c r="MGU2" s="158"/>
      <c r="MGV2" s="158"/>
      <c r="MGW2" s="158"/>
      <c r="MGX2" s="158"/>
      <c r="MGY2" s="158"/>
      <c r="MGZ2" s="158"/>
      <c r="MHA2" s="158"/>
      <c r="MHB2" s="158"/>
      <c r="MHC2" s="158"/>
      <c r="MHD2" s="158"/>
      <c r="MHE2" s="158"/>
      <c r="MHF2" s="158"/>
      <c r="MHG2" s="158"/>
      <c r="MHH2" s="158"/>
      <c r="MHI2" s="158"/>
      <c r="MHJ2" s="158"/>
      <c r="MHK2" s="158"/>
      <c r="MHL2" s="158"/>
      <c r="MHM2" s="158"/>
      <c r="MHN2" s="158"/>
      <c r="MHO2" s="158"/>
      <c r="MHP2" s="158"/>
      <c r="MHQ2" s="158"/>
      <c r="MHR2" s="158"/>
      <c r="MHS2" s="158"/>
      <c r="MHT2" s="158"/>
      <c r="MHU2" s="158"/>
      <c r="MHV2" s="158"/>
      <c r="MHW2" s="158"/>
      <c r="MHX2" s="158"/>
      <c r="MHY2" s="158"/>
      <c r="MHZ2" s="158"/>
      <c r="MIA2" s="158"/>
      <c r="MIB2" s="158"/>
      <c r="MIC2" s="158"/>
      <c r="MID2" s="158"/>
      <c r="MIE2" s="158"/>
      <c r="MIF2" s="158"/>
      <c r="MIG2" s="158"/>
      <c r="MIH2" s="158"/>
      <c r="MII2" s="158"/>
      <c r="MIJ2" s="158"/>
      <c r="MIK2" s="158"/>
      <c r="MIL2" s="158"/>
      <c r="MIM2" s="158"/>
      <c r="MIN2" s="158"/>
      <c r="MIO2" s="158"/>
      <c r="MIP2" s="158"/>
      <c r="MIQ2" s="158"/>
      <c r="MIR2" s="158"/>
      <c r="MIS2" s="158"/>
      <c r="MIT2" s="158"/>
      <c r="MIU2" s="158"/>
      <c r="MIV2" s="158"/>
      <c r="MIW2" s="158"/>
      <c r="MIX2" s="158"/>
      <c r="MIY2" s="158"/>
      <c r="MIZ2" s="158"/>
      <c r="MJA2" s="158"/>
      <c r="MJB2" s="158"/>
      <c r="MJC2" s="158"/>
      <c r="MJD2" s="158"/>
      <c r="MJE2" s="158"/>
      <c r="MJF2" s="158"/>
      <c r="MJG2" s="158"/>
      <c r="MJH2" s="158"/>
      <c r="MJI2" s="158"/>
      <c r="MJJ2" s="158"/>
      <c r="MJK2" s="158"/>
      <c r="MJL2" s="158"/>
      <c r="MJM2" s="158"/>
      <c r="MJN2" s="158"/>
      <c r="MJO2" s="158"/>
      <c r="MJP2" s="158"/>
      <c r="MJQ2" s="158"/>
      <c r="MJR2" s="158"/>
      <c r="MJS2" s="158"/>
      <c r="MJT2" s="158"/>
      <c r="MJU2" s="158"/>
      <c r="MJV2" s="158"/>
      <c r="MJW2" s="158"/>
      <c r="MJX2" s="158"/>
      <c r="MJY2" s="158"/>
      <c r="MJZ2" s="158"/>
      <c r="MKA2" s="158"/>
      <c r="MKB2" s="158"/>
      <c r="MKC2" s="158"/>
      <c r="MKD2" s="158"/>
      <c r="MKE2" s="158"/>
      <c r="MKF2" s="158"/>
      <c r="MKG2" s="158"/>
      <c r="MKH2" s="158"/>
      <c r="MKI2" s="158"/>
      <c r="MKJ2" s="158"/>
      <c r="MKK2" s="158"/>
      <c r="MKL2" s="158"/>
      <c r="MKM2" s="158"/>
      <c r="MKN2" s="158"/>
      <c r="MKO2" s="158"/>
      <c r="MKP2" s="158"/>
      <c r="MKQ2" s="158"/>
      <c r="MKR2" s="158"/>
      <c r="MKS2" s="158"/>
      <c r="MKT2" s="158"/>
      <c r="MKU2" s="158"/>
      <c r="MKV2" s="158"/>
      <c r="MKW2" s="158"/>
      <c r="MKX2" s="158"/>
      <c r="MKY2" s="158"/>
      <c r="MKZ2" s="158"/>
      <c r="MLA2" s="158"/>
      <c r="MLB2" s="158"/>
      <c r="MLC2" s="158"/>
      <c r="MLD2" s="158"/>
      <c r="MLE2" s="158"/>
      <c r="MLF2" s="158"/>
      <c r="MLG2" s="158"/>
      <c r="MLH2" s="158"/>
      <c r="MLI2" s="158"/>
      <c r="MLJ2" s="158"/>
      <c r="MLK2" s="158"/>
      <c r="MLL2" s="158"/>
      <c r="MLM2" s="158"/>
      <c r="MLN2" s="158"/>
      <c r="MLO2" s="158"/>
      <c r="MLP2" s="158"/>
      <c r="MLQ2" s="158"/>
      <c r="MLR2" s="158"/>
      <c r="MLS2" s="158"/>
      <c r="MLT2" s="158"/>
      <c r="MLU2" s="158"/>
      <c r="MLV2" s="158"/>
      <c r="MLW2" s="158"/>
      <c r="MLX2" s="158"/>
      <c r="MLY2" s="158"/>
      <c r="MLZ2" s="158"/>
      <c r="MMA2" s="158"/>
      <c r="MMB2" s="158"/>
      <c r="MMC2" s="158"/>
      <c r="MMD2" s="158"/>
      <c r="MME2" s="158"/>
      <c r="MMF2" s="158"/>
      <c r="MMG2" s="158"/>
      <c r="MMH2" s="158"/>
      <c r="MMI2" s="158"/>
      <c r="MMJ2" s="158"/>
      <c r="MMK2" s="158"/>
      <c r="MML2" s="158"/>
      <c r="MMM2" s="158"/>
      <c r="MMN2" s="158"/>
      <c r="MMO2" s="158"/>
      <c r="MMP2" s="158"/>
      <c r="MMQ2" s="158"/>
      <c r="MMR2" s="158"/>
      <c r="MMS2" s="158"/>
      <c r="MMT2" s="158"/>
      <c r="MMU2" s="158"/>
      <c r="MMV2" s="158"/>
      <c r="MMW2" s="158"/>
      <c r="MMX2" s="158"/>
      <c r="MMY2" s="158"/>
      <c r="MMZ2" s="158"/>
      <c r="MNA2" s="158"/>
      <c r="MNB2" s="158"/>
      <c r="MNC2" s="158"/>
      <c r="MND2" s="158"/>
      <c r="MNE2" s="158"/>
      <c r="MNF2" s="158"/>
      <c r="MNG2" s="158"/>
      <c r="MNH2" s="158"/>
      <c r="MNI2" s="158"/>
      <c r="MNJ2" s="158"/>
      <c r="MNK2" s="158"/>
      <c r="MNL2" s="158"/>
      <c r="MNM2" s="158"/>
      <c r="MNN2" s="158"/>
      <c r="MNO2" s="158"/>
      <c r="MNP2" s="158"/>
      <c r="MNQ2" s="158"/>
      <c r="MNR2" s="158"/>
      <c r="MNS2" s="158"/>
      <c r="MNT2" s="158"/>
      <c r="MNU2" s="158"/>
      <c r="MNV2" s="158"/>
      <c r="MNW2" s="158"/>
      <c r="MNX2" s="158"/>
      <c r="MNY2" s="158"/>
      <c r="MNZ2" s="158"/>
      <c r="MOA2" s="158"/>
      <c r="MOB2" s="158"/>
      <c r="MOC2" s="158"/>
      <c r="MOD2" s="158"/>
      <c r="MOE2" s="158"/>
      <c r="MOF2" s="158"/>
      <c r="MOG2" s="158"/>
      <c r="MOH2" s="158"/>
      <c r="MOI2" s="158"/>
      <c r="MOJ2" s="158"/>
      <c r="MOK2" s="158"/>
      <c r="MOL2" s="158"/>
      <c r="MOM2" s="158"/>
      <c r="MON2" s="158"/>
      <c r="MOO2" s="158"/>
      <c r="MOP2" s="158"/>
      <c r="MOQ2" s="158"/>
      <c r="MOR2" s="158"/>
      <c r="MOS2" s="158"/>
      <c r="MOT2" s="158"/>
      <c r="MOU2" s="158"/>
      <c r="MOV2" s="158"/>
      <c r="MOW2" s="158"/>
      <c r="MOX2" s="158"/>
      <c r="MOY2" s="158"/>
      <c r="MOZ2" s="158"/>
      <c r="MPA2" s="158"/>
      <c r="MPB2" s="158"/>
      <c r="MPC2" s="158"/>
      <c r="MPD2" s="158"/>
      <c r="MPE2" s="158"/>
      <c r="MPF2" s="158"/>
      <c r="MPG2" s="158"/>
      <c r="MPH2" s="158"/>
      <c r="MPI2" s="158"/>
      <c r="MPJ2" s="158"/>
      <c r="MPK2" s="158"/>
      <c r="MPL2" s="158"/>
      <c r="MPM2" s="158"/>
      <c r="MPN2" s="158"/>
      <c r="MPO2" s="158"/>
      <c r="MPP2" s="158"/>
      <c r="MPQ2" s="158"/>
      <c r="MPR2" s="158"/>
      <c r="MPS2" s="158"/>
      <c r="MPT2" s="158"/>
      <c r="MPU2" s="158"/>
      <c r="MPV2" s="158"/>
      <c r="MPW2" s="158"/>
      <c r="MPX2" s="158"/>
      <c r="MPY2" s="158"/>
      <c r="MPZ2" s="158"/>
      <c r="MQA2" s="158"/>
      <c r="MQB2" s="158"/>
      <c r="MQC2" s="158"/>
      <c r="MQD2" s="158"/>
      <c r="MQE2" s="158"/>
      <c r="MQF2" s="158"/>
      <c r="MQG2" s="158"/>
      <c r="MQH2" s="158"/>
      <c r="MQI2" s="158"/>
      <c r="MQJ2" s="158"/>
      <c r="MQK2" s="158"/>
      <c r="MQL2" s="158"/>
      <c r="MQM2" s="158"/>
      <c r="MQN2" s="158"/>
      <c r="MQO2" s="158"/>
      <c r="MQP2" s="158"/>
      <c r="MQQ2" s="158"/>
      <c r="MQR2" s="158"/>
      <c r="MQS2" s="158"/>
      <c r="MQT2" s="158"/>
      <c r="MQU2" s="158"/>
      <c r="MQV2" s="158"/>
      <c r="MQW2" s="158"/>
      <c r="MQX2" s="158"/>
      <c r="MQY2" s="158"/>
      <c r="MQZ2" s="158"/>
      <c r="MRA2" s="158"/>
      <c r="MRB2" s="158"/>
      <c r="MRC2" s="158"/>
      <c r="MRD2" s="158"/>
      <c r="MRE2" s="158"/>
      <c r="MRF2" s="158"/>
      <c r="MRG2" s="158"/>
      <c r="MRH2" s="158"/>
      <c r="MRI2" s="158"/>
      <c r="MRJ2" s="158"/>
      <c r="MRK2" s="158"/>
      <c r="MRL2" s="158"/>
      <c r="MRM2" s="158"/>
      <c r="MRN2" s="158"/>
      <c r="MRO2" s="158"/>
      <c r="MRP2" s="158"/>
      <c r="MRQ2" s="158"/>
      <c r="MRR2" s="158"/>
      <c r="MRS2" s="158"/>
      <c r="MRT2" s="158"/>
      <c r="MRU2" s="158"/>
      <c r="MRV2" s="158"/>
      <c r="MRW2" s="158"/>
      <c r="MRX2" s="158"/>
      <c r="MRY2" s="158"/>
      <c r="MRZ2" s="158"/>
      <c r="MSA2" s="158"/>
      <c r="MSB2" s="158"/>
      <c r="MSC2" s="158"/>
      <c r="MSD2" s="158"/>
      <c r="MSE2" s="158"/>
      <c r="MSF2" s="158"/>
      <c r="MSG2" s="158"/>
      <c r="MSH2" s="158"/>
      <c r="MSI2" s="158"/>
      <c r="MSJ2" s="158"/>
      <c r="MSK2" s="158"/>
      <c r="MSL2" s="158"/>
      <c r="MSM2" s="158"/>
      <c r="MSN2" s="158"/>
      <c r="MSO2" s="158"/>
      <c r="MSP2" s="158"/>
      <c r="MSQ2" s="158"/>
      <c r="MSR2" s="158"/>
      <c r="MSS2" s="158"/>
      <c r="MST2" s="158"/>
      <c r="MSU2" s="158"/>
      <c r="MSV2" s="158"/>
      <c r="MSW2" s="158"/>
      <c r="MSX2" s="158"/>
      <c r="MSY2" s="158"/>
      <c r="MSZ2" s="158"/>
      <c r="MTA2" s="158"/>
      <c r="MTB2" s="158"/>
      <c r="MTC2" s="158"/>
      <c r="MTD2" s="158"/>
      <c r="MTE2" s="158"/>
      <c r="MTF2" s="158"/>
      <c r="MTG2" s="158"/>
      <c r="MTH2" s="158"/>
      <c r="MTI2" s="158"/>
      <c r="MTJ2" s="158"/>
      <c r="MTK2" s="158"/>
      <c r="MTL2" s="158"/>
      <c r="MTM2" s="158"/>
      <c r="MTN2" s="158"/>
      <c r="MTO2" s="158"/>
      <c r="MTP2" s="158"/>
      <c r="MTQ2" s="158"/>
      <c r="MTR2" s="158"/>
      <c r="MTS2" s="158"/>
      <c r="MTT2" s="158"/>
      <c r="MTU2" s="158"/>
      <c r="MTV2" s="158"/>
      <c r="MTW2" s="158"/>
      <c r="MTX2" s="158"/>
      <c r="MTY2" s="158"/>
      <c r="MTZ2" s="158"/>
      <c r="MUA2" s="158"/>
      <c r="MUB2" s="158"/>
      <c r="MUC2" s="158"/>
      <c r="MUD2" s="158"/>
      <c r="MUE2" s="158"/>
      <c r="MUF2" s="158"/>
      <c r="MUG2" s="158"/>
      <c r="MUH2" s="158"/>
      <c r="MUI2" s="158"/>
      <c r="MUJ2" s="158"/>
      <c r="MUK2" s="158"/>
      <c r="MUL2" s="158"/>
      <c r="MUM2" s="158"/>
      <c r="MUN2" s="158"/>
      <c r="MUO2" s="158"/>
      <c r="MUP2" s="158"/>
      <c r="MUQ2" s="158"/>
      <c r="MUR2" s="158"/>
      <c r="MUS2" s="158"/>
      <c r="MUT2" s="158"/>
      <c r="MUU2" s="158"/>
      <c r="MUV2" s="158"/>
      <c r="MUW2" s="158"/>
      <c r="MUX2" s="158"/>
      <c r="MUY2" s="158"/>
      <c r="MUZ2" s="158"/>
      <c r="MVA2" s="158"/>
      <c r="MVB2" s="158"/>
      <c r="MVC2" s="158"/>
      <c r="MVD2" s="158"/>
      <c r="MVE2" s="158"/>
      <c r="MVF2" s="158"/>
      <c r="MVG2" s="158"/>
      <c r="MVH2" s="158"/>
      <c r="MVI2" s="158"/>
      <c r="MVJ2" s="158"/>
      <c r="MVK2" s="158"/>
      <c r="MVL2" s="158"/>
      <c r="MVM2" s="158"/>
      <c r="MVN2" s="158"/>
      <c r="MVO2" s="158"/>
      <c r="MVP2" s="158"/>
      <c r="MVQ2" s="158"/>
      <c r="MVR2" s="158"/>
      <c r="MVS2" s="158"/>
      <c r="MVT2" s="158"/>
      <c r="MVU2" s="158"/>
      <c r="MVV2" s="158"/>
      <c r="MVW2" s="158"/>
      <c r="MVX2" s="158"/>
      <c r="MVY2" s="158"/>
      <c r="MVZ2" s="158"/>
      <c r="MWA2" s="158"/>
      <c r="MWB2" s="158"/>
      <c r="MWC2" s="158"/>
      <c r="MWD2" s="158"/>
      <c r="MWE2" s="158"/>
      <c r="MWF2" s="158"/>
      <c r="MWG2" s="158"/>
      <c r="MWH2" s="158"/>
      <c r="MWI2" s="158"/>
      <c r="MWJ2" s="158"/>
      <c r="MWK2" s="158"/>
      <c r="MWL2" s="158"/>
      <c r="MWM2" s="158"/>
      <c r="MWN2" s="158"/>
      <c r="MWO2" s="158"/>
      <c r="MWP2" s="158"/>
      <c r="MWQ2" s="158"/>
      <c r="MWR2" s="158"/>
      <c r="MWS2" s="158"/>
      <c r="MWT2" s="158"/>
      <c r="MWU2" s="158"/>
      <c r="MWV2" s="158"/>
      <c r="MWW2" s="158"/>
      <c r="MWX2" s="158"/>
      <c r="MWY2" s="158"/>
      <c r="MWZ2" s="158"/>
      <c r="MXA2" s="158"/>
      <c r="MXB2" s="158"/>
      <c r="MXC2" s="158"/>
      <c r="MXD2" s="158"/>
      <c r="MXE2" s="158"/>
      <c r="MXF2" s="158"/>
      <c r="MXG2" s="158"/>
      <c r="MXH2" s="158"/>
      <c r="MXI2" s="158"/>
      <c r="MXJ2" s="158"/>
      <c r="MXK2" s="158"/>
      <c r="MXL2" s="158"/>
      <c r="MXM2" s="158"/>
      <c r="MXN2" s="158"/>
      <c r="MXO2" s="158"/>
      <c r="MXP2" s="158"/>
      <c r="MXQ2" s="158"/>
      <c r="MXR2" s="158"/>
      <c r="MXS2" s="158"/>
      <c r="MXT2" s="158"/>
      <c r="MXU2" s="158"/>
      <c r="MXV2" s="158"/>
      <c r="MXW2" s="158"/>
      <c r="MXX2" s="158"/>
      <c r="MXY2" s="158"/>
      <c r="MXZ2" s="158"/>
      <c r="MYA2" s="158"/>
      <c r="MYB2" s="158"/>
      <c r="MYC2" s="158"/>
      <c r="MYD2" s="158"/>
      <c r="MYE2" s="158"/>
      <c r="MYF2" s="158"/>
      <c r="MYG2" s="158"/>
      <c r="MYH2" s="158"/>
      <c r="MYI2" s="158"/>
      <c r="MYJ2" s="158"/>
      <c r="MYK2" s="158"/>
      <c r="MYL2" s="158"/>
      <c r="MYM2" s="158"/>
      <c r="MYN2" s="158"/>
      <c r="MYO2" s="158"/>
      <c r="MYP2" s="158"/>
      <c r="MYQ2" s="158"/>
      <c r="MYR2" s="158"/>
      <c r="MYS2" s="158"/>
      <c r="MYT2" s="158"/>
      <c r="MYU2" s="158"/>
      <c r="MYV2" s="158"/>
      <c r="MYW2" s="158"/>
      <c r="MYX2" s="158"/>
      <c r="MYY2" s="158"/>
      <c r="MYZ2" s="158"/>
      <c r="MZA2" s="158"/>
      <c r="MZB2" s="158"/>
      <c r="MZC2" s="158"/>
      <c r="MZD2" s="158"/>
      <c r="MZE2" s="158"/>
      <c r="MZF2" s="158"/>
      <c r="MZG2" s="158"/>
      <c r="MZH2" s="158"/>
      <c r="MZI2" s="158"/>
      <c r="MZJ2" s="158"/>
      <c r="MZK2" s="158"/>
      <c r="MZL2" s="158"/>
      <c r="MZM2" s="158"/>
      <c r="MZN2" s="158"/>
      <c r="MZO2" s="158"/>
      <c r="MZP2" s="158"/>
      <c r="MZQ2" s="158"/>
      <c r="MZR2" s="158"/>
      <c r="MZS2" s="158"/>
      <c r="MZT2" s="158"/>
      <c r="MZU2" s="158"/>
      <c r="MZV2" s="158"/>
      <c r="MZW2" s="158"/>
      <c r="MZX2" s="158"/>
      <c r="MZY2" s="158"/>
      <c r="MZZ2" s="158"/>
      <c r="NAA2" s="158"/>
      <c r="NAB2" s="158"/>
      <c r="NAC2" s="158"/>
      <c r="NAD2" s="158"/>
      <c r="NAE2" s="158"/>
      <c r="NAF2" s="158"/>
      <c r="NAG2" s="158"/>
      <c r="NAH2" s="158"/>
      <c r="NAI2" s="158"/>
      <c r="NAJ2" s="158"/>
      <c r="NAK2" s="158"/>
      <c r="NAL2" s="158"/>
      <c r="NAM2" s="158"/>
      <c r="NAN2" s="158"/>
      <c r="NAO2" s="158"/>
      <c r="NAP2" s="158"/>
      <c r="NAQ2" s="158"/>
      <c r="NAR2" s="158"/>
      <c r="NAS2" s="158"/>
      <c r="NAT2" s="158"/>
      <c r="NAU2" s="158"/>
      <c r="NAV2" s="158"/>
      <c r="NAW2" s="158"/>
      <c r="NAX2" s="158"/>
      <c r="NAY2" s="158"/>
      <c r="NAZ2" s="158"/>
      <c r="NBA2" s="158"/>
      <c r="NBB2" s="158"/>
      <c r="NBC2" s="158"/>
      <c r="NBD2" s="158"/>
      <c r="NBE2" s="158"/>
      <c r="NBF2" s="158"/>
      <c r="NBG2" s="158"/>
      <c r="NBH2" s="158"/>
      <c r="NBI2" s="158"/>
      <c r="NBJ2" s="158"/>
      <c r="NBK2" s="158"/>
      <c r="NBL2" s="158"/>
      <c r="NBM2" s="158"/>
      <c r="NBN2" s="158"/>
      <c r="NBO2" s="158"/>
      <c r="NBP2" s="158"/>
      <c r="NBQ2" s="158"/>
      <c r="NBR2" s="158"/>
      <c r="NBS2" s="158"/>
      <c r="NBT2" s="158"/>
      <c r="NBU2" s="158"/>
      <c r="NBV2" s="158"/>
      <c r="NBW2" s="158"/>
      <c r="NBX2" s="158"/>
      <c r="NBY2" s="158"/>
      <c r="NBZ2" s="158"/>
      <c r="NCA2" s="158"/>
      <c r="NCB2" s="158"/>
      <c r="NCC2" s="158"/>
      <c r="NCD2" s="158"/>
      <c r="NCE2" s="158"/>
      <c r="NCF2" s="158"/>
      <c r="NCG2" s="158"/>
      <c r="NCH2" s="158"/>
      <c r="NCI2" s="158"/>
      <c r="NCJ2" s="158"/>
      <c r="NCK2" s="158"/>
      <c r="NCL2" s="158"/>
      <c r="NCM2" s="158"/>
      <c r="NCN2" s="158"/>
      <c r="NCO2" s="158"/>
      <c r="NCP2" s="158"/>
      <c r="NCQ2" s="158"/>
      <c r="NCR2" s="158"/>
      <c r="NCS2" s="158"/>
      <c r="NCT2" s="158"/>
      <c r="NCU2" s="158"/>
      <c r="NCV2" s="158"/>
      <c r="NCW2" s="158"/>
      <c r="NCX2" s="158"/>
      <c r="NCY2" s="158"/>
      <c r="NCZ2" s="158"/>
      <c r="NDA2" s="158"/>
      <c r="NDB2" s="158"/>
      <c r="NDC2" s="158"/>
      <c r="NDD2" s="158"/>
      <c r="NDE2" s="158"/>
      <c r="NDF2" s="158"/>
      <c r="NDG2" s="158"/>
      <c r="NDH2" s="158"/>
      <c r="NDI2" s="158"/>
      <c r="NDJ2" s="158"/>
      <c r="NDK2" s="158"/>
      <c r="NDL2" s="158"/>
      <c r="NDM2" s="158"/>
      <c r="NDN2" s="158"/>
      <c r="NDO2" s="158"/>
      <c r="NDP2" s="158"/>
      <c r="NDQ2" s="158"/>
      <c r="NDR2" s="158"/>
      <c r="NDS2" s="158"/>
      <c r="NDT2" s="158"/>
      <c r="NDU2" s="158"/>
      <c r="NDV2" s="158"/>
      <c r="NDW2" s="158"/>
      <c r="NDX2" s="158"/>
      <c r="NDY2" s="158"/>
      <c r="NDZ2" s="158"/>
      <c r="NEA2" s="158"/>
      <c r="NEB2" s="158"/>
      <c r="NEC2" s="158"/>
      <c r="NED2" s="158"/>
      <c r="NEE2" s="158"/>
      <c r="NEF2" s="158"/>
      <c r="NEG2" s="158"/>
      <c r="NEH2" s="158"/>
      <c r="NEI2" s="158"/>
      <c r="NEJ2" s="158"/>
      <c r="NEK2" s="158"/>
      <c r="NEL2" s="158"/>
      <c r="NEM2" s="158"/>
      <c r="NEN2" s="158"/>
      <c r="NEO2" s="158"/>
      <c r="NEP2" s="158"/>
      <c r="NEQ2" s="158"/>
      <c r="NER2" s="158"/>
      <c r="NES2" s="158"/>
      <c r="NET2" s="158"/>
      <c r="NEU2" s="158"/>
      <c r="NEV2" s="158"/>
      <c r="NEW2" s="158"/>
      <c r="NEX2" s="158"/>
      <c r="NEY2" s="158"/>
      <c r="NEZ2" s="158"/>
      <c r="NFA2" s="158"/>
      <c r="NFB2" s="158"/>
      <c r="NFC2" s="158"/>
      <c r="NFD2" s="158"/>
      <c r="NFE2" s="158"/>
      <c r="NFF2" s="158"/>
      <c r="NFG2" s="158"/>
      <c r="NFH2" s="158"/>
      <c r="NFI2" s="158"/>
      <c r="NFJ2" s="158"/>
      <c r="NFK2" s="158"/>
      <c r="NFL2" s="158"/>
      <c r="NFM2" s="158"/>
      <c r="NFN2" s="158"/>
      <c r="NFO2" s="158"/>
      <c r="NFP2" s="158"/>
      <c r="NFQ2" s="158"/>
      <c r="NFR2" s="158"/>
      <c r="NFS2" s="158"/>
      <c r="NFT2" s="158"/>
      <c r="NFU2" s="158"/>
      <c r="NFV2" s="158"/>
      <c r="NFW2" s="158"/>
      <c r="NFX2" s="158"/>
      <c r="NFY2" s="158"/>
      <c r="NFZ2" s="158"/>
      <c r="NGA2" s="158"/>
      <c r="NGB2" s="158"/>
      <c r="NGC2" s="158"/>
      <c r="NGD2" s="158"/>
      <c r="NGE2" s="158"/>
      <c r="NGF2" s="158"/>
      <c r="NGG2" s="158"/>
      <c r="NGH2" s="158"/>
      <c r="NGI2" s="158"/>
      <c r="NGJ2" s="158"/>
      <c r="NGK2" s="158"/>
      <c r="NGL2" s="158"/>
      <c r="NGM2" s="158"/>
      <c r="NGN2" s="158"/>
      <c r="NGO2" s="158"/>
      <c r="NGP2" s="158"/>
      <c r="NGQ2" s="158"/>
      <c r="NGR2" s="158"/>
      <c r="NGS2" s="158"/>
      <c r="NGT2" s="158"/>
      <c r="NGU2" s="158"/>
      <c r="NGV2" s="158"/>
      <c r="NGW2" s="158"/>
      <c r="NGX2" s="158"/>
      <c r="NGY2" s="158"/>
      <c r="NGZ2" s="158"/>
      <c r="NHA2" s="158"/>
      <c r="NHB2" s="158"/>
      <c r="NHC2" s="158"/>
      <c r="NHD2" s="158"/>
      <c r="NHE2" s="158"/>
      <c r="NHF2" s="158"/>
      <c r="NHG2" s="158"/>
      <c r="NHH2" s="158"/>
      <c r="NHI2" s="158"/>
      <c r="NHJ2" s="158"/>
      <c r="NHK2" s="158"/>
      <c r="NHL2" s="158"/>
      <c r="NHM2" s="158"/>
      <c r="NHN2" s="158"/>
      <c r="NHO2" s="158"/>
      <c r="NHP2" s="158"/>
      <c r="NHQ2" s="158"/>
      <c r="NHR2" s="158"/>
      <c r="NHS2" s="158"/>
      <c r="NHT2" s="158"/>
      <c r="NHU2" s="158"/>
      <c r="NHV2" s="158"/>
      <c r="NHW2" s="158"/>
      <c r="NHX2" s="158"/>
      <c r="NHY2" s="158"/>
      <c r="NHZ2" s="158"/>
      <c r="NIA2" s="158"/>
      <c r="NIB2" s="158"/>
      <c r="NIC2" s="158"/>
      <c r="NID2" s="158"/>
      <c r="NIE2" s="158"/>
      <c r="NIF2" s="158"/>
      <c r="NIG2" s="158"/>
      <c r="NIH2" s="158"/>
      <c r="NII2" s="158"/>
      <c r="NIJ2" s="158"/>
      <c r="NIK2" s="158"/>
      <c r="NIL2" s="158"/>
      <c r="NIM2" s="158"/>
      <c r="NIN2" s="158"/>
      <c r="NIO2" s="158"/>
      <c r="NIP2" s="158"/>
      <c r="NIQ2" s="158"/>
      <c r="NIR2" s="158"/>
      <c r="NIS2" s="158"/>
      <c r="NIT2" s="158"/>
      <c r="NIU2" s="158"/>
      <c r="NIV2" s="158"/>
      <c r="NIW2" s="158"/>
      <c r="NIX2" s="158"/>
      <c r="NIY2" s="158"/>
      <c r="NIZ2" s="158"/>
      <c r="NJA2" s="158"/>
      <c r="NJB2" s="158"/>
      <c r="NJC2" s="158"/>
      <c r="NJD2" s="158"/>
      <c r="NJE2" s="158"/>
      <c r="NJF2" s="158"/>
      <c r="NJG2" s="158"/>
      <c r="NJH2" s="158"/>
      <c r="NJI2" s="158"/>
      <c r="NJJ2" s="158"/>
      <c r="NJK2" s="158"/>
      <c r="NJL2" s="158"/>
      <c r="NJM2" s="158"/>
      <c r="NJN2" s="158"/>
      <c r="NJO2" s="158"/>
      <c r="NJP2" s="158"/>
      <c r="NJQ2" s="158"/>
      <c r="NJR2" s="158"/>
      <c r="NJS2" s="158"/>
      <c r="NJT2" s="158"/>
      <c r="NJU2" s="158"/>
      <c r="NJV2" s="158"/>
      <c r="NJW2" s="158"/>
      <c r="NJX2" s="158"/>
      <c r="NJY2" s="158"/>
      <c r="NJZ2" s="158"/>
      <c r="NKA2" s="158"/>
      <c r="NKB2" s="158"/>
      <c r="NKC2" s="158"/>
      <c r="NKD2" s="158"/>
      <c r="NKE2" s="158"/>
      <c r="NKF2" s="158"/>
      <c r="NKG2" s="158"/>
      <c r="NKH2" s="158"/>
      <c r="NKI2" s="158"/>
      <c r="NKJ2" s="158"/>
      <c r="NKK2" s="158"/>
      <c r="NKL2" s="158"/>
      <c r="NKM2" s="158"/>
      <c r="NKN2" s="158"/>
      <c r="NKO2" s="158"/>
      <c r="NKP2" s="158"/>
      <c r="NKQ2" s="158"/>
      <c r="NKR2" s="158"/>
      <c r="NKS2" s="158"/>
      <c r="NKT2" s="158"/>
      <c r="NKU2" s="158"/>
      <c r="NKV2" s="158"/>
      <c r="NKW2" s="158"/>
      <c r="NKX2" s="158"/>
      <c r="NKY2" s="158"/>
      <c r="NKZ2" s="158"/>
      <c r="NLA2" s="158"/>
      <c r="NLB2" s="158"/>
      <c r="NLC2" s="158"/>
      <c r="NLD2" s="158"/>
      <c r="NLE2" s="158"/>
      <c r="NLF2" s="158"/>
      <c r="NLG2" s="158"/>
      <c r="NLH2" s="158"/>
      <c r="NLI2" s="158"/>
      <c r="NLJ2" s="158"/>
      <c r="NLK2" s="158"/>
      <c r="NLL2" s="158"/>
      <c r="NLM2" s="158"/>
      <c r="NLN2" s="158"/>
      <c r="NLO2" s="158"/>
      <c r="NLP2" s="158"/>
      <c r="NLQ2" s="158"/>
      <c r="NLR2" s="158"/>
      <c r="NLS2" s="158"/>
      <c r="NLT2" s="158"/>
      <c r="NLU2" s="158"/>
      <c r="NLV2" s="158"/>
      <c r="NLW2" s="158"/>
      <c r="NLX2" s="158"/>
      <c r="NLY2" s="158"/>
      <c r="NLZ2" s="158"/>
      <c r="NMA2" s="158"/>
      <c r="NMB2" s="158"/>
      <c r="NMC2" s="158"/>
      <c r="NMD2" s="158"/>
      <c r="NME2" s="158"/>
      <c r="NMF2" s="158"/>
      <c r="NMG2" s="158"/>
      <c r="NMH2" s="158"/>
      <c r="NMI2" s="158"/>
      <c r="NMJ2" s="158"/>
      <c r="NMK2" s="158"/>
      <c r="NML2" s="158"/>
      <c r="NMM2" s="158"/>
      <c r="NMN2" s="158"/>
      <c r="NMO2" s="158"/>
      <c r="NMP2" s="158"/>
      <c r="NMQ2" s="158"/>
      <c r="NMR2" s="158"/>
      <c r="NMS2" s="158"/>
      <c r="NMT2" s="158"/>
      <c r="NMU2" s="158"/>
      <c r="NMV2" s="158"/>
      <c r="NMW2" s="158"/>
      <c r="NMX2" s="158"/>
      <c r="NMY2" s="158"/>
      <c r="NMZ2" s="158"/>
      <c r="NNA2" s="158"/>
      <c r="NNB2" s="158"/>
      <c r="NNC2" s="158"/>
      <c r="NND2" s="158"/>
      <c r="NNE2" s="158"/>
      <c r="NNF2" s="158"/>
      <c r="NNG2" s="158"/>
      <c r="NNH2" s="158"/>
      <c r="NNI2" s="158"/>
      <c r="NNJ2" s="158"/>
      <c r="NNK2" s="158"/>
      <c r="NNL2" s="158"/>
      <c r="NNM2" s="158"/>
      <c r="NNN2" s="158"/>
      <c r="NNO2" s="158"/>
      <c r="NNP2" s="158"/>
      <c r="NNQ2" s="158"/>
      <c r="NNR2" s="158"/>
      <c r="NNS2" s="158"/>
      <c r="NNT2" s="158"/>
      <c r="NNU2" s="158"/>
      <c r="NNV2" s="158"/>
      <c r="NNW2" s="158"/>
      <c r="NNX2" s="158"/>
      <c r="NNY2" s="158"/>
      <c r="NNZ2" s="158"/>
      <c r="NOA2" s="158"/>
      <c r="NOB2" s="158"/>
      <c r="NOC2" s="158"/>
      <c r="NOD2" s="158"/>
      <c r="NOE2" s="158"/>
      <c r="NOF2" s="158"/>
      <c r="NOG2" s="158"/>
      <c r="NOH2" s="158"/>
      <c r="NOI2" s="158"/>
      <c r="NOJ2" s="158"/>
      <c r="NOK2" s="158"/>
      <c r="NOL2" s="158"/>
      <c r="NOM2" s="158"/>
      <c r="NON2" s="158"/>
      <c r="NOO2" s="158"/>
      <c r="NOP2" s="158"/>
      <c r="NOQ2" s="158"/>
      <c r="NOR2" s="158"/>
      <c r="NOS2" s="158"/>
      <c r="NOT2" s="158"/>
      <c r="NOU2" s="158"/>
      <c r="NOV2" s="158"/>
      <c r="NOW2" s="158"/>
      <c r="NOX2" s="158"/>
      <c r="NOY2" s="158"/>
      <c r="NOZ2" s="158"/>
      <c r="NPA2" s="158"/>
      <c r="NPB2" s="158"/>
      <c r="NPC2" s="158"/>
      <c r="NPD2" s="158"/>
      <c r="NPE2" s="158"/>
      <c r="NPF2" s="158"/>
      <c r="NPG2" s="158"/>
      <c r="NPH2" s="158"/>
      <c r="NPI2" s="158"/>
      <c r="NPJ2" s="158"/>
      <c r="NPK2" s="158"/>
      <c r="NPL2" s="158"/>
      <c r="NPM2" s="158"/>
      <c r="NPN2" s="158"/>
      <c r="NPO2" s="158"/>
      <c r="NPP2" s="158"/>
      <c r="NPQ2" s="158"/>
      <c r="NPR2" s="158"/>
      <c r="NPS2" s="158"/>
      <c r="NPT2" s="158"/>
      <c r="NPU2" s="158"/>
      <c r="NPV2" s="158"/>
      <c r="NPW2" s="158"/>
      <c r="NPX2" s="158"/>
      <c r="NPY2" s="158"/>
      <c r="NPZ2" s="158"/>
      <c r="NQA2" s="158"/>
      <c r="NQB2" s="158"/>
      <c r="NQC2" s="158"/>
      <c r="NQD2" s="158"/>
      <c r="NQE2" s="158"/>
      <c r="NQF2" s="158"/>
      <c r="NQG2" s="158"/>
      <c r="NQH2" s="158"/>
      <c r="NQI2" s="158"/>
      <c r="NQJ2" s="158"/>
      <c r="NQK2" s="158"/>
      <c r="NQL2" s="158"/>
      <c r="NQM2" s="158"/>
      <c r="NQN2" s="158"/>
      <c r="NQO2" s="158"/>
      <c r="NQP2" s="158"/>
      <c r="NQQ2" s="158"/>
      <c r="NQR2" s="158"/>
      <c r="NQS2" s="158"/>
      <c r="NQT2" s="158"/>
      <c r="NQU2" s="158"/>
      <c r="NQV2" s="158"/>
      <c r="NQW2" s="158"/>
      <c r="NQX2" s="158"/>
      <c r="NQY2" s="158"/>
      <c r="NQZ2" s="158"/>
      <c r="NRA2" s="158"/>
      <c r="NRB2" s="158"/>
      <c r="NRC2" s="158"/>
      <c r="NRD2" s="158"/>
      <c r="NRE2" s="158"/>
      <c r="NRF2" s="158"/>
      <c r="NRG2" s="158"/>
      <c r="NRH2" s="158"/>
      <c r="NRI2" s="158"/>
      <c r="NRJ2" s="158"/>
      <c r="NRK2" s="158"/>
      <c r="NRL2" s="158"/>
      <c r="NRM2" s="158"/>
      <c r="NRN2" s="158"/>
      <c r="NRO2" s="158"/>
      <c r="NRP2" s="158"/>
      <c r="NRQ2" s="158"/>
      <c r="NRR2" s="158"/>
      <c r="NRS2" s="158"/>
      <c r="NRT2" s="158"/>
      <c r="NRU2" s="158"/>
      <c r="NRV2" s="158"/>
      <c r="NRW2" s="158"/>
      <c r="NRX2" s="158"/>
      <c r="NRY2" s="158"/>
      <c r="NRZ2" s="158"/>
      <c r="NSA2" s="158"/>
      <c r="NSB2" s="158"/>
      <c r="NSC2" s="158"/>
      <c r="NSD2" s="158"/>
      <c r="NSE2" s="158"/>
      <c r="NSF2" s="158"/>
      <c r="NSG2" s="158"/>
      <c r="NSH2" s="158"/>
      <c r="NSI2" s="158"/>
      <c r="NSJ2" s="158"/>
      <c r="NSK2" s="158"/>
      <c r="NSL2" s="158"/>
      <c r="NSM2" s="158"/>
      <c r="NSN2" s="158"/>
      <c r="NSO2" s="158"/>
      <c r="NSP2" s="158"/>
      <c r="NSQ2" s="158"/>
      <c r="NSR2" s="158"/>
      <c r="NSS2" s="158"/>
      <c r="NST2" s="158"/>
      <c r="NSU2" s="158"/>
      <c r="NSV2" s="158"/>
      <c r="NSW2" s="158"/>
      <c r="NSX2" s="158"/>
      <c r="NSY2" s="158"/>
      <c r="NSZ2" s="158"/>
      <c r="NTA2" s="158"/>
      <c r="NTB2" s="158"/>
      <c r="NTC2" s="158"/>
      <c r="NTD2" s="158"/>
      <c r="NTE2" s="158"/>
      <c r="NTF2" s="158"/>
      <c r="NTG2" s="158"/>
      <c r="NTH2" s="158"/>
      <c r="NTI2" s="158"/>
      <c r="NTJ2" s="158"/>
      <c r="NTK2" s="158"/>
      <c r="NTL2" s="158"/>
      <c r="NTM2" s="158"/>
      <c r="NTN2" s="158"/>
      <c r="NTO2" s="158"/>
      <c r="NTP2" s="158"/>
      <c r="NTQ2" s="158"/>
      <c r="NTR2" s="158"/>
      <c r="NTS2" s="158"/>
      <c r="NTT2" s="158"/>
      <c r="NTU2" s="158"/>
      <c r="NTV2" s="158"/>
      <c r="NTW2" s="158"/>
      <c r="NTX2" s="158"/>
      <c r="NTY2" s="158"/>
      <c r="NTZ2" s="158"/>
      <c r="NUA2" s="158"/>
      <c r="NUB2" s="158"/>
      <c r="NUC2" s="158"/>
      <c r="NUD2" s="158"/>
      <c r="NUE2" s="158"/>
      <c r="NUF2" s="158"/>
      <c r="NUG2" s="158"/>
      <c r="NUH2" s="158"/>
      <c r="NUI2" s="158"/>
      <c r="NUJ2" s="158"/>
      <c r="NUK2" s="158"/>
      <c r="NUL2" s="158"/>
      <c r="NUM2" s="158"/>
      <c r="NUN2" s="158"/>
      <c r="NUO2" s="158"/>
      <c r="NUP2" s="158"/>
      <c r="NUQ2" s="158"/>
      <c r="NUR2" s="158"/>
      <c r="NUS2" s="158"/>
      <c r="NUT2" s="158"/>
      <c r="NUU2" s="158"/>
      <c r="NUV2" s="158"/>
      <c r="NUW2" s="158"/>
      <c r="NUX2" s="158"/>
      <c r="NUY2" s="158"/>
      <c r="NUZ2" s="158"/>
      <c r="NVA2" s="158"/>
      <c r="NVB2" s="158"/>
      <c r="NVC2" s="158"/>
      <c r="NVD2" s="158"/>
      <c r="NVE2" s="158"/>
      <c r="NVF2" s="158"/>
      <c r="NVG2" s="158"/>
      <c r="NVH2" s="158"/>
      <c r="NVI2" s="158"/>
      <c r="NVJ2" s="158"/>
      <c r="NVK2" s="158"/>
      <c r="NVL2" s="158"/>
      <c r="NVM2" s="158"/>
      <c r="NVN2" s="158"/>
      <c r="NVO2" s="158"/>
      <c r="NVP2" s="158"/>
      <c r="NVQ2" s="158"/>
      <c r="NVR2" s="158"/>
      <c r="NVS2" s="158"/>
      <c r="NVT2" s="158"/>
      <c r="NVU2" s="158"/>
      <c r="NVV2" s="158"/>
      <c r="NVW2" s="158"/>
      <c r="NVX2" s="158"/>
      <c r="NVY2" s="158"/>
      <c r="NVZ2" s="158"/>
      <c r="NWA2" s="158"/>
      <c r="NWB2" s="158"/>
      <c r="NWC2" s="158"/>
      <c r="NWD2" s="158"/>
      <c r="NWE2" s="158"/>
      <c r="NWF2" s="158"/>
      <c r="NWG2" s="158"/>
      <c r="NWH2" s="158"/>
      <c r="NWI2" s="158"/>
      <c r="NWJ2" s="158"/>
      <c r="NWK2" s="158"/>
      <c r="NWL2" s="158"/>
      <c r="NWM2" s="158"/>
      <c r="NWN2" s="158"/>
      <c r="NWO2" s="158"/>
      <c r="NWP2" s="158"/>
      <c r="NWQ2" s="158"/>
      <c r="NWR2" s="158"/>
      <c r="NWS2" s="158"/>
      <c r="NWT2" s="158"/>
      <c r="NWU2" s="158"/>
      <c r="NWV2" s="158"/>
      <c r="NWW2" s="158"/>
      <c r="NWX2" s="158"/>
      <c r="NWY2" s="158"/>
      <c r="NWZ2" s="158"/>
      <c r="NXA2" s="158"/>
      <c r="NXB2" s="158"/>
      <c r="NXC2" s="158"/>
      <c r="NXD2" s="158"/>
      <c r="NXE2" s="158"/>
      <c r="NXF2" s="158"/>
      <c r="NXG2" s="158"/>
      <c r="NXH2" s="158"/>
      <c r="NXI2" s="158"/>
      <c r="NXJ2" s="158"/>
      <c r="NXK2" s="158"/>
      <c r="NXL2" s="158"/>
      <c r="NXM2" s="158"/>
      <c r="NXN2" s="158"/>
      <c r="NXO2" s="158"/>
      <c r="NXP2" s="158"/>
      <c r="NXQ2" s="158"/>
      <c r="NXR2" s="158"/>
      <c r="NXS2" s="158"/>
      <c r="NXT2" s="158"/>
      <c r="NXU2" s="158"/>
      <c r="NXV2" s="158"/>
      <c r="NXW2" s="158"/>
      <c r="NXX2" s="158"/>
      <c r="NXY2" s="158"/>
      <c r="NXZ2" s="158"/>
      <c r="NYA2" s="158"/>
      <c r="NYB2" s="158"/>
      <c r="NYC2" s="158"/>
      <c r="NYD2" s="158"/>
      <c r="NYE2" s="158"/>
      <c r="NYF2" s="158"/>
      <c r="NYG2" s="158"/>
      <c r="NYH2" s="158"/>
      <c r="NYI2" s="158"/>
      <c r="NYJ2" s="158"/>
      <c r="NYK2" s="158"/>
      <c r="NYL2" s="158"/>
      <c r="NYM2" s="158"/>
      <c r="NYN2" s="158"/>
      <c r="NYO2" s="158"/>
      <c r="NYP2" s="158"/>
      <c r="NYQ2" s="158"/>
      <c r="NYR2" s="158"/>
      <c r="NYS2" s="158"/>
      <c r="NYT2" s="158"/>
      <c r="NYU2" s="158"/>
      <c r="NYV2" s="158"/>
      <c r="NYW2" s="158"/>
      <c r="NYX2" s="158"/>
      <c r="NYY2" s="158"/>
      <c r="NYZ2" s="158"/>
      <c r="NZA2" s="158"/>
      <c r="NZB2" s="158"/>
      <c r="NZC2" s="158"/>
      <c r="NZD2" s="158"/>
      <c r="NZE2" s="158"/>
      <c r="NZF2" s="158"/>
      <c r="NZG2" s="158"/>
      <c r="NZH2" s="158"/>
      <c r="NZI2" s="158"/>
      <c r="NZJ2" s="158"/>
      <c r="NZK2" s="158"/>
      <c r="NZL2" s="158"/>
      <c r="NZM2" s="158"/>
      <c r="NZN2" s="158"/>
      <c r="NZO2" s="158"/>
      <c r="NZP2" s="158"/>
      <c r="NZQ2" s="158"/>
      <c r="NZR2" s="158"/>
      <c r="NZS2" s="158"/>
      <c r="NZT2" s="158"/>
      <c r="NZU2" s="158"/>
      <c r="NZV2" s="158"/>
      <c r="NZW2" s="158"/>
      <c r="NZX2" s="158"/>
      <c r="NZY2" s="158"/>
      <c r="NZZ2" s="158"/>
      <c r="OAA2" s="158"/>
      <c r="OAB2" s="158"/>
      <c r="OAC2" s="158"/>
      <c r="OAD2" s="158"/>
      <c r="OAE2" s="158"/>
      <c r="OAF2" s="158"/>
      <c r="OAG2" s="158"/>
      <c r="OAH2" s="158"/>
      <c r="OAI2" s="158"/>
      <c r="OAJ2" s="158"/>
      <c r="OAK2" s="158"/>
      <c r="OAL2" s="158"/>
      <c r="OAM2" s="158"/>
      <c r="OAN2" s="158"/>
      <c r="OAO2" s="158"/>
      <c r="OAP2" s="158"/>
      <c r="OAQ2" s="158"/>
      <c r="OAR2" s="158"/>
      <c r="OAS2" s="158"/>
      <c r="OAT2" s="158"/>
      <c r="OAU2" s="158"/>
      <c r="OAV2" s="158"/>
      <c r="OAW2" s="158"/>
      <c r="OAX2" s="158"/>
      <c r="OAY2" s="158"/>
      <c r="OAZ2" s="158"/>
      <c r="OBA2" s="158"/>
      <c r="OBB2" s="158"/>
      <c r="OBC2" s="158"/>
      <c r="OBD2" s="158"/>
      <c r="OBE2" s="158"/>
      <c r="OBF2" s="158"/>
      <c r="OBG2" s="158"/>
      <c r="OBH2" s="158"/>
      <c r="OBI2" s="158"/>
      <c r="OBJ2" s="158"/>
      <c r="OBK2" s="158"/>
      <c r="OBL2" s="158"/>
      <c r="OBM2" s="158"/>
      <c r="OBN2" s="158"/>
      <c r="OBO2" s="158"/>
      <c r="OBP2" s="158"/>
      <c r="OBQ2" s="158"/>
      <c r="OBR2" s="158"/>
      <c r="OBS2" s="158"/>
      <c r="OBT2" s="158"/>
      <c r="OBU2" s="158"/>
      <c r="OBV2" s="158"/>
      <c r="OBW2" s="158"/>
      <c r="OBX2" s="158"/>
      <c r="OBY2" s="158"/>
      <c r="OBZ2" s="158"/>
      <c r="OCA2" s="158"/>
      <c r="OCB2" s="158"/>
      <c r="OCC2" s="158"/>
      <c r="OCD2" s="158"/>
      <c r="OCE2" s="158"/>
      <c r="OCF2" s="158"/>
      <c r="OCG2" s="158"/>
      <c r="OCH2" s="158"/>
      <c r="OCI2" s="158"/>
      <c r="OCJ2" s="158"/>
      <c r="OCK2" s="158"/>
      <c r="OCL2" s="158"/>
      <c r="OCM2" s="158"/>
      <c r="OCN2" s="158"/>
      <c r="OCO2" s="158"/>
      <c r="OCP2" s="158"/>
      <c r="OCQ2" s="158"/>
      <c r="OCR2" s="158"/>
      <c r="OCS2" s="158"/>
      <c r="OCT2" s="158"/>
      <c r="OCU2" s="158"/>
      <c r="OCV2" s="158"/>
      <c r="OCW2" s="158"/>
      <c r="OCX2" s="158"/>
      <c r="OCY2" s="158"/>
      <c r="OCZ2" s="158"/>
      <c r="ODA2" s="158"/>
      <c r="ODB2" s="158"/>
      <c r="ODC2" s="158"/>
      <c r="ODD2" s="158"/>
      <c r="ODE2" s="158"/>
      <c r="ODF2" s="158"/>
      <c r="ODG2" s="158"/>
      <c r="ODH2" s="158"/>
      <c r="ODI2" s="158"/>
      <c r="ODJ2" s="158"/>
      <c r="ODK2" s="158"/>
      <c r="ODL2" s="158"/>
      <c r="ODM2" s="158"/>
      <c r="ODN2" s="158"/>
      <c r="ODO2" s="158"/>
      <c r="ODP2" s="158"/>
      <c r="ODQ2" s="158"/>
      <c r="ODR2" s="158"/>
      <c r="ODS2" s="158"/>
      <c r="ODT2" s="158"/>
      <c r="ODU2" s="158"/>
      <c r="ODV2" s="158"/>
      <c r="ODW2" s="158"/>
      <c r="ODX2" s="158"/>
      <c r="ODY2" s="158"/>
      <c r="ODZ2" s="158"/>
      <c r="OEA2" s="158"/>
      <c r="OEB2" s="158"/>
      <c r="OEC2" s="158"/>
      <c r="OED2" s="158"/>
      <c r="OEE2" s="158"/>
      <c r="OEF2" s="158"/>
      <c r="OEG2" s="158"/>
      <c r="OEH2" s="158"/>
      <c r="OEI2" s="158"/>
      <c r="OEJ2" s="158"/>
      <c r="OEK2" s="158"/>
      <c r="OEL2" s="158"/>
      <c r="OEM2" s="158"/>
      <c r="OEN2" s="158"/>
      <c r="OEO2" s="158"/>
      <c r="OEP2" s="158"/>
      <c r="OEQ2" s="158"/>
      <c r="OER2" s="158"/>
      <c r="OES2" s="158"/>
      <c r="OET2" s="158"/>
      <c r="OEU2" s="158"/>
      <c r="OEV2" s="158"/>
      <c r="OEW2" s="158"/>
      <c r="OEX2" s="158"/>
      <c r="OEY2" s="158"/>
      <c r="OEZ2" s="158"/>
      <c r="OFA2" s="158"/>
      <c r="OFB2" s="158"/>
      <c r="OFC2" s="158"/>
      <c r="OFD2" s="158"/>
      <c r="OFE2" s="158"/>
      <c r="OFF2" s="158"/>
      <c r="OFG2" s="158"/>
      <c r="OFH2" s="158"/>
      <c r="OFI2" s="158"/>
      <c r="OFJ2" s="158"/>
      <c r="OFK2" s="158"/>
      <c r="OFL2" s="158"/>
      <c r="OFM2" s="158"/>
      <c r="OFN2" s="158"/>
      <c r="OFO2" s="158"/>
      <c r="OFP2" s="158"/>
      <c r="OFQ2" s="158"/>
      <c r="OFR2" s="158"/>
      <c r="OFS2" s="158"/>
      <c r="OFT2" s="158"/>
      <c r="OFU2" s="158"/>
      <c r="OFV2" s="158"/>
      <c r="OFW2" s="158"/>
      <c r="OFX2" s="158"/>
      <c r="OFY2" s="158"/>
      <c r="OFZ2" s="158"/>
      <c r="OGA2" s="158"/>
      <c r="OGB2" s="158"/>
      <c r="OGC2" s="158"/>
      <c r="OGD2" s="158"/>
      <c r="OGE2" s="158"/>
      <c r="OGF2" s="158"/>
      <c r="OGG2" s="158"/>
      <c r="OGH2" s="158"/>
      <c r="OGI2" s="158"/>
      <c r="OGJ2" s="158"/>
      <c r="OGK2" s="158"/>
      <c r="OGL2" s="158"/>
      <c r="OGM2" s="158"/>
      <c r="OGN2" s="158"/>
      <c r="OGO2" s="158"/>
      <c r="OGP2" s="158"/>
      <c r="OGQ2" s="158"/>
      <c r="OGR2" s="158"/>
      <c r="OGS2" s="158"/>
      <c r="OGT2" s="158"/>
      <c r="OGU2" s="158"/>
      <c r="OGV2" s="158"/>
      <c r="OGW2" s="158"/>
      <c r="OGX2" s="158"/>
      <c r="OGY2" s="158"/>
      <c r="OGZ2" s="158"/>
      <c r="OHA2" s="158"/>
      <c r="OHB2" s="158"/>
      <c r="OHC2" s="158"/>
      <c r="OHD2" s="158"/>
      <c r="OHE2" s="158"/>
      <c r="OHF2" s="158"/>
      <c r="OHG2" s="158"/>
      <c r="OHH2" s="158"/>
      <c r="OHI2" s="158"/>
      <c r="OHJ2" s="158"/>
      <c r="OHK2" s="158"/>
      <c r="OHL2" s="158"/>
      <c r="OHM2" s="158"/>
      <c r="OHN2" s="158"/>
      <c r="OHO2" s="158"/>
      <c r="OHP2" s="158"/>
      <c r="OHQ2" s="158"/>
      <c r="OHR2" s="158"/>
      <c r="OHS2" s="158"/>
      <c r="OHT2" s="158"/>
      <c r="OHU2" s="158"/>
      <c r="OHV2" s="158"/>
      <c r="OHW2" s="158"/>
      <c r="OHX2" s="158"/>
      <c r="OHY2" s="158"/>
      <c r="OHZ2" s="158"/>
      <c r="OIA2" s="158"/>
      <c r="OIB2" s="158"/>
      <c r="OIC2" s="158"/>
      <c r="OID2" s="158"/>
      <c r="OIE2" s="158"/>
      <c r="OIF2" s="158"/>
      <c r="OIG2" s="158"/>
      <c r="OIH2" s="158"/>
      <c r="OII2" s="158"/>
      <c r="OIJ2" s="158"/>
      <c r="OIK2" s="158"/>
      <c r="OIL2" s="158"/>
      <c r="OIM2" s="158"/>
      <c r="OIN2" s="158"/>
      <c r="OIO2" s="158"/>
      <c r="OIP2" s="158"/>
      <c r="OIQ2" s="158"/>
      <c r="OIR2" s="158"/>
      <c r="OIS2" s="158"/>
      <c r="OIT2" s="158"/>
      <c r="OIU2" s="158"/>
      <c r="OIV2" s="158"/>
      <c r="OIW2" s="158"/>
      <c r="OIX2" s="158"/>
      <c r="OIY2" s="158"/>
      <c r="OIZ2" s="158"/>
      <c r="OJA2" s="158"/>
      <c r="OJB2" s="158"/>
      <c r="OJC2" s="158"/>
      <c r="OJD2" s="158"/>
      <c r="OJE2" s="158"/>
      <c r="OJF2" s="158"/>
      <c r="OJG2" s="158"/>
      <c r="OJH2" s="158"/>
      <c r="OJI2" s="158"/>
      <c r="OJJ2" s="158"/>
      <c r="OJK2" s="158"/>
      <c r="OJL2" s="158"/>
      <c r="OJM2" s="158"/>
      <c r="OJN2" s="158"/>
      <c r="OJO2" s="158"/>
      <c r="OJP2" s="158"/>
      <c r="OJQ2" s="158"/>
      <c r="OJR2" s="158"/>
      <c r="OJS2" s="158"/>
      <c r="OJT2" s="158"/>
      <c r="OJU2" s="158"/>
      <c r="OJV2" s="158"/>
      <c r="OJW2" s="158"/>
      <c r="OJX2" s="158"/>
      <c r="OJY2" s="158"/>
      <c r="OJZ2" s="158"/>
      <c r="OKA2" s="158"/>
      <c r="OKB2" s="158"/>
      <c r="OKC2" s="158"/>
      <c r="OKD2" s="158"/>
      <c r="OKE2" s="158"/>
      <c r="OKF2" s="158"/>
      <c r="OKG2" s="158"/>
      <c r="OKH2" s="158"/>
      <c r="OKI2" s="158"/>
      <c r="OKJ2" s="158"/>
      <c r="OKK2" s="158"/>
      <c r="OKL2" s="158"/>
      <c r="OKM2" s="158"/>
      <c r="OKN2" s="158"/>
      <c r="OKO2" s="158"/>
      <c r="OKP2" s="158"/>
      <c r="OKQ2" s="158"/>
      <c r="OKR2" s="158"/>
      <c r="OKS2" s="158"/>
      <c r="OKT2" s="158"/>
      <c r="OKU2" s="158"/>
      <c r="OKV2" s="158"/>
      <c r="OKW2" s="158"/>
      <c r="OKX2" s="158"/>
      <c r="OKY2" s="158"/>
      <c r="OKZ2" s="158"/>
      <c r="OLA2" s="158"/>
      <c r="OLB2" s="158"/>
      <c r="OLC2" s="158"/>
      <c r="OLD2" s="158"/>
      <c r="OLE2" s="158"/>
      <c r="OLF2" s="158"/>
      <c r="OLG2" s="158"/>
      <c r="OLH2" s="158"/>
      <c r="OLI2" s="158"/>
      <c r="OLJ2" s="158"/>
      <c r="OLK2" s="158"/>
      <c r="OLL2" s="158"/>
      <c r="OLM2" s="158"/>
      <c r="OLN2" s="158"/>
      <c r="OLO2" s="158"/>
      <c r="OLP2" s="158"/>
      <c r="OLQ2" s="158"/>
      <c r="OLR2" s="158"/>
      <c r="OLS2" s="158"/>
      <c r="OLT2" s="158"/>
      <c r="OLU2" s="158"/>
      <c r="OLV2" s="158"/>
      <c r="OLW2" s="158"/>
      <c r="OLX2" s="158"/>
      <c r="OLY2" s="158"/>
      <c r="OLZ2" s="158"/>
      <c r="OMA2" s="158"/>
      <c r="OMB2" s="158"/>
      <c r="OMC2" s="158"/>
      <c r="OMD2" s="158"/>
      <c r="OME2" s="158"/>
      <c r="OMF2" s="158"/>
      <c r="OMG2" s="158"/>
      <c r="OMH2" s="158"/>
      <c r="OMI2" s="158"/>
      <c r="OMJ2" s="158"/>
      <c r="OMK2" s="158"/>
      <c r="OML2" s="158"/>
      <c r="OMM2" s="158"/>
      <c r="OMN2" s="158"/>
      <c r="OMO2" s="158"/>
      <c r="OMP2" s="158"/>
      <c r="OMQ2" s="158"/>
      <c r="OMR2" s="158"/>
      <c r="OMS2" s="158"/>
      <c r="OMT2" s="158"/>
      <c r="OMU2" s="158"/>
      <c r="OMV2" s="158"/>
      <c r="OMW2" s="158"/>
      <c r="OMX2" s="158"/>
      <c r="OMY2" s="158"/>
      <c r="OMZ2" s="158"/>
      <c r="ONA2" s="158"/>
      <c r="ONB2" s="158"/>
      <c r="ONC2" s="158"/>
      <c r="OND2" s="158"/>
      <c r="ONE2" s="158"/>
      <c r="ONF2" s="158"/>
      <c r="ONG2" s="158"/>
      <c r="ONH2" s="158"/>
      <c r="ONI2" s="158"/>
      <c r="ONJ2" s="158"/>
      <c r="ONK2" s="158"/>
      <c r="ONL2" s="158"/>
      <c r="ONM2" s="158"/>
      <c r="ONN2" s="158"/>
      <c r="ONO2" s="158"/>
      <c r="ONP2" s="158"/>
      <c r="ONQ2" s="158"/>
      <c r="ONR2" s="158"/>
      <c r="ONS2" s="158"/>
      <c r="ONT2" s="158"/>
      <c r="ONU2" s="158"/>
      <c r="ONV2" s="158"/>
      <c r="ONW2" s="158"/>
      <c r="ONX2" s="158"/>
      <c r="ONY2" s="158"/>
      <c r="ONZ2" s="158"/>
      <c r="OOA2" s="158"/>
      <c r="OOB2" s="158"/>
      <c r="OOC2" s="158"/>
      <c r="OOD2" s="158"/>
      <c r="OOE2" s="158"/>
      <c r="OOF2" s="158"/>
      <c r="OOG2" s="158"/>
      <c r="OOH2" s="158"/>
      <c r="OOI2" s="158"/>
      <c r="OOJ2" s="158"/>
      <c r="OOK2" s="158"/>
      <c r="OOL2" s="158"/>
      <c r="OOM2" s="158"/>
      <c r="OON2" s="158"/>
      <c r="OOO2" s="158"/>
      <c r="OOP2" s="158"/>
      <c r="OOQ2" s="158"/>
      <c r="OOR2" s="158"/>
      <c r="OOS2" s="158"/>
      <c r="OOT2" s="158"/>
      <c r="OOU2" s="158"/>
      <c r="OOV2" s="158"/>
      <c r="OOW2" s="158"/>
      <c r="OOX2" s="158"/>
      <c r="OOY2" s="158"/>
      <c r="OOZ2" s="158"/>
      <c r="OPA2" s="158"/>
      <c r="OPB2" s="158"/>
      <c r="OPC2" s="158"/>
      <c r="OPD2" s="158"/>
      <c r="OPE2" s="158"/>
      <c r="OPF2" s="158"/>
      <c r="OPG2" s="158"/>
      <c r="OPH2" s="158"/>
      <c r="OPI2" s="158"/>
      <c r="OPJ2" s="158"/>
      <c r="OPK2" s="158"/>
      <c r="OPL2" s="158"/>
      <c r="OPM2" s="158"/>
      <c r="OPN2" s="158"/>
      <c r="OPO2" s="158"/>
      <c r="OPP2" s="158"/>
      <c r="OPQ2" s="158"/>
      <c r="OPR2" s="158"/>
      <c r="OPS2" s="158"/>
      <c r="OPT2" s="158"/>
      <c r="OPU2" s="158"/>
      <c r="OPV2" s="158"/>
      <c r="OPW2" s="158"/>
      <c r="OPX2" s="158"/>
      <c r="OPY2" s="158"/>
      <c r="OPZ2" s="158"/>
      <c r="OQA2" s="158"/>
      <c r="OQB2" s="158"/>
      <c r="OQC2" s="158"/>
      <c r="OQD2" s="158"/>
      <c r="OQE2" s="158"/>
      <c r="OQF2" s="158"/>
      <c r="OQG2" s="158"/>
      <c r="OQH2" s="158"/>
      <c r="OQI2" s="158"/>
      <c r="OQJ2" s="158"/>
      <c r="OQK2" s="158"/>
      <c r="OQL2" s="158"/>
      <c r="OQM2" s="158"/>
      <c r="OQN2" s="158"/>
      <c r="OQO2" s="158"/>
      <c r="OQP2" s="158"/>
      <c r="OQQ2" s="158"/>
      <c r="OQR2" s="158"/>
      <c r="OQS2" s="158"/>
      <c r="OQT2" s="158"/>
      <c r="OQU2" s="158"/>
      <c r="OQV2" s="158"/>
      <c r="OQW2" s="158"/>
      <c r="OQX2" s="158"/>
      <c r="OQY2" s="158"/>
      <c r="OQZ2" s="158"/>
      <c r="ORA2" s="158"/>
      <c r="ORB2" s="158"/>
      <c r="ORC2" s="158"/>
      <c r="ORD2" s="158"/>
      <c r="ORE2" s="158"/>
      <c r="ORF2" s="158"/>
      <c r="ORG2" s="158"/>
      <c r="ORH2" s="158"/>
      <c r="ORI2" s="158"/>
      <c r="ORJ2" s="158"/>
      <c r="ORK2" s="158"/>
      <c r="ORL2" s="158"/>
      <c r="ORM2" s="158"/>
      <c r="ORN2" s="158"/>
      <c r="ORO2" s="158"/>
      <c r="ORP2" s="158"/>
      <c r="ORQ2" s="158"/>
      <c r="ORR2" s="158"/>
      <c r="ORS2" s="158"/>
      <c r="ORT2" s="158"/>
      <c r="ORU2" s="158"/>
      <c r="ORV2" s="158"/>
      <c r="ORW2" s="158"/>
      <c r="ORX2" s="158"/>
      <c r="ORY2" s="158"/>
      <c r="ORZ2" s="158"/>
      <c r="OSA2" s="158"/>
      <c r="OSB2" s="158"/>
      <c r="OSC2" s="158"/>
      <c r="OSD2" s="158"/>
      <c r="OSE2" s="158"/>
      <c r="OSF2" s="158"/>
      <c r="OSG2" s="158"/>
      <c r="OSH2" s="158"/>
      <c r="OSI2" s="158"/>
      <c r="OSJ2" s="158"/>
      <c r="OSK2" s="158"/>
      <c r="OSL2" s="158"/>
      <c r="OSM2" s="158"/>
      <c r="OSN2" s="158"/>
      <c r="OSO2" s="158"/>
      <c r="OSP2" s="158"/>
      <c r="OSQ2" s="158"/>
      <c r="OSR2" s="158"/>
      <c r="OSS2" s="158"/>
      <c r="OST2" s="158"/>
      <c r="OSU2" s="158"/>
      <c r="OSV2" s="158"/>
      <c r="OSW2" s="158"/>
      <c r="OSX2" s="158"/>
      <c r="OSY2" s="158"/>
      <c r="OSZ2" s="158"/>
      <c r="OTA2" s="158"/>
      <c r="OTB2" s="158"/>
      <c r="OTC2" s="158"/>
      <c r="OTD2" s="158"/>
      <c r="OTE2" s="158"/>
      <c r="OTF2" s="158"/>
      <c r="OTG2" s="158"/>
      <c r="OTH2" s="158"/>
      <c r="OTI2" s="158"/>
      <c r="OTJ2" s="158"/>
      <c r="OTK2" s="158"/>
      <c r="OTL2" s="158"/>
      <c r="OTM2" s="158"/>
      <c r="OTN2" s="158"/>
      <c r="OTO2" s="158"/>
      <c r="OTP2" s="158"/>
      <c r="OTQ2" s="158"/>
      <c r="OTR2" s="158"/>
      <c r="OTS2" s="158"/>
      <c r="OTT2" s="158"/>
      <c r="OTU2" s="158"/>
      <c r="OTV2" s="158"/>
      <c r="OTW2" s="158"/>
      <c r="OTX2" s="158"/>
      <c r="OTY2" s="158"/>
      <c r="OTZ2" s="158"/>
      <c r="OUA2" s="158"/>
      <c r="OUB2" s="158"/>
      <c r="OUC2" s="158"/>
      <c r="OUD2" s="158"/>
      <c r="OUE2" s="158"/>
      <c r="OUF2" s="158"/>
      <c r="OUG2" s="158"/>
      <c r="OUH2" s="158"/>
      <c r="OUI2" s="158"/>
      <c r="OUJ2" s="158"/>
      <c r="OUK2" s="158"/>
      <c r="OUL2" s="158"/>
      <c r="OUM2" s="158"/>
      <c r="OUN2" s="158"/>
      <c r="OUO2" s="158"/>
      <c r="OUP2" s="158"/>
      <c r="OUQ2" s="158"/>
      <c r="OUR2" s="158"/>
      <c r="OUS2" s="158"/>
      <c r="OUT2" s="158"/>
      <c r="OUU2" s="158"/>
      <c r="OUV2" s="158"/>
      <c r="OUW2" s="158"/>
      <c r="OUX2" s="158"/>
      <c r="OUY2" s="158"/>
      <c r="OUZ2" s="158"/>
      <c r="OVA2" s="158"/>
      <c r="OVB2" s="158"/>
      <c r="OVC2" s="158"/>
      <c r="OVD2" s="158"/>
      <c r="OVE2" s="158"/>
      <c r="OVF2" s="158"/>
      <c r="OVG2" s="158"/>
      <c r="OVH2" s="158"/>
      <c r="OVI2" s="158"/>
      <c r="OVJ2" s="158"/>
      <c r="OVK2" s="158"/>
      <c r="OVL2" s="158"/>
      <c r="OVM2" s="158"/>
      <c r="OVN2" s="158"/>
      <c r="OVO2" s="158"/>
      <c r="OVP2" s="158"/>
      <c r="OVQ2" s="158"/>
      <c r="OVR2" s="158"/>
      <c r="OVS2" s="158"/>
      <c r="OVT2" s="158"/>
      <c r="OVU2" s="158"/>
      <c r="OVV2" s="158"/>
      <c r="OVW2" s="158"/>
      <c r="OVX2" s="158"/>
      <c r="OVY2" s="158"/>
      <c r="OVZ2" s="158"/>
      <c r="OWA2" s="158"/>
      <c r="OWB2" s="158"/>
      <c r="OWC2" s="158"/>
      <c r="OWD2" s="158"/>
      <c r="OWE2" s="158"/>
      <c r="OWF2" s="158"/>
      <c r="OWG2" s="158"/>
      <c r="OWH2" s="158"/>
      <c r="OWI2" s="158"/>
      <c r="OWJ2" s="158"/>
      <c r="OWK2" s="158"/>
      <c r="OWL2" s="158"/>
      <c r="OWM2" s="158"/>
      <c r="OWN2" s="158"/>
      <c r="OWO2" s="158"/>
      <c r="OWP2" s="158"/>
      <c r="OWQ2" s="158"/>
      <c r="OWR2" s="158"/>
      <c r="OWS2" s="158"/>
      <c r="OWT2" s="158"/>
      <c r="OWU2" s="158"/>
      <c r="OWV2" s="158"/>
      <c r="OWW2" s="158"/>
      <c r="OWX2" s="158"/>
      <c r="OWY2" s="158"/>
      <c r="OWZ2" s="158"/>
      <c r="OXA2" s="158"/>
      <c r="OXB2" s="158"/>
      <c r="OXC2" s="158"/>
      <c r="OXD2" s="158"/>
      <c r="OXE2" s="158"/>
      <c r="OXF2" s="158"/>
      <c r="OXG2" s="158"/>
      <c r="OXH2" s="158"/>
      <c r="OXI2" s="158"/>
      <c r="OXJ2" s="158"/>
      <c r="OXK2" s="158"/>
      <c r="OXL2" s="158"/>
      <c r="OXM2" s="158"/>
      <c r="OXN2" s="158"/>
      <c r="OXO2" s="158"/>
      <c r="OXP2" s="158"/>
      <c r="OXQ2" s="158"/>
      <c r="OXR2" s="158"/>
      <c r="OXS2" s="158"/>
      <c r="OXT2" s="158"/>
      <c r="OXU2" s="158"/>
      <c r="OXV2" s="158"/>
      <c r="OXW2" s="158"/>
      <c r="OXX2" s="158"/>
      <c r="OXY2" s="158"/>
      <c r="OXZ2" s="158"/>
      <c r="OYA2" s="158"/>
      <c r="OYB2" s="158"/>
      <c r="OYC2" s="158"/>
      <c r="OYD2" s="158"/>
      <c r="OYE2" s="158"/>
      <c r="OYF2" s="158"/>
      <c r="OYG2" s="158"/>
      <c r="OYH2" s="158"/>
      <c r="OYI2" s="158"/>
      <c r="OYJ2" s="158"/>
      <c r="OYK2" s="158"/>
      <c r="OYL2" s="158"/>
      <c r="OYM2" s="158"/>
      <c r="OYN2" s="158"/>
      <c r="OYO2" s="158"/>
      <c r="OYP2" s="158"/>
      <c r="OYQ2" s="158"/>
      <c r="OYR2" s="158"/>
      <c r="OYS2" s="158"/>
      <c r="OYT2" s="158"/>
      <c r="OYU2" s="158"/>
      <c r="OYV2" s="158"/>
      <c r="OYW2" s="158"/>
      <c r="OYX2" s="158"/>
      <c r="OYY2" s="158"/>
      <c r="OYZ2" s="158"/>
      <c r="OZA2" s="158"/>
      <c r="OZB2" s="158"/>
      <c r="OZC2" s="158"/>
      <c r="OZD2" s="158"/>
      <c r="OZE2" s="158"/>
      <c r="OZF2" s="158"/>
      <c r="OZG2" s="158"/>
      <c r="OZH2" s="158"/>
      <c r="OZI2" s="158"/>
      <c r="OZJ2" s="158"/>
      <c r="OZK2" s="158"/>
      <c r="OZL2" s="158"/>
      <c r="OZM2" s="158"/>
      <c r="OZN2" s="158"/>
      <c r="OZO2" s="158"/>
      <c r="OZP2" s="158"/>
      <c r="OZQ2" s="158"/>
      <c r="OZR2" s="158"/>
      <c r="OZS2" s="158"/>
      <c r="OZT2" s="158"/>
      <c r="OZU2" s="158"/>
      <c r="OZV2" s="158"/>
      <c r="OZW2" s="158"/>
      <c r="OZX2" s="158"/>
      <c r="OZY2" s="158"/>
      <c r="OZZ2" s="158"/>
      <c r="PAA2" s="158"/>
      <c r="PAB2" s="158"/>
      <c r="PAC2" s="158"/>
      <c r="PAD2" s="158"/>
      <c r="PAE2" s="158"/>
      <c r="PAF2" s="158"/>
      <c r="PAG2" s="158"/>
      <c r="PAH2" s="158"/>
      <c r="PAI2" s="158"/>
      <c r="PAJ2" s="158"/>
      <c r="PAK2" s="158"/>
      <c r="PAL2" s="158"/>
      <c r="PAM2" s="158"/>
      <c r="PAN2" s="158"/>
      <c r="PAO2" s="158"/>
      <c r="PAP2" s="158"/>
      <c r="PAQ2" s="158"/>
      <c r="PAR2" s="158"/>
      <c r="PAS2" s="158"/>
      <c r="PAT2" s="158"/>
      <c r="PAU2" s="158"/>
      <c r="PAV2" s="158"/>
      <c r="PAW2" s="158"/>
      <c r="PAX2" s="158"/>
      <c r="PAY2" s="158"/>
      <c r="PAZ2" s="158"/>
      <c r="PBA2" s="158"/>
      <c r="PBB2" s="158"/>
      <c r="PBC2" s="158"/>
      <c r="PBD2" s="158"/>
      <c r="PBE2" s="158"/>
      <c r="PBF2" s="158"/>
      <c r="PBG2" s="158"/>
      <c r="PBH2" s="158"/>
      <c r="PBI2" s="158"/>
      <c r="PBJ2" s="158"/>
      <c r="PBK2" s="158"/>
      <c r="PBL2" s="158"/>
      <c r="PBM2" s="158"/>
      <c r="PBN2" s="158"/>
      <c r="PBO2" s="158"/>
      <c r="PBP2" s="158"/>
      <c r="PBQ2" s="158"/>
      <c r="PBR2" s="158"/>
      <c r="PBS2" s="158"/>
      <c r="PBT2" s="158"/>
      <c r="PBU2" s="158"/>
      <c r="PBV2" s="158"/>
      <c r="PBW2" s="158"/>
      <c r="PBX2" s="158"/>
      <c r="PBY2" s="158"/>
      <c r="PBZ2" s="158"/>
      <c r="PCA2" s="158"/>
      <c r="PCB2" s="158"/>
      <c r="PCC2" s="158"/>
      <c r="PCD2" s="158"/>
      <c r="PCE2" s="158"/>
      <c r="PCF2" s="158"/>
      <c r="PCG2" s="158"/>
      <c r="PCH2" s="158"/>
      <c r="PCI2" s="158"/>
      <c r="PCJ2" s="158"/>
      <c r="PCK2" s="158"/>
      <c r="PCL2" s="158"/>
      <c r="PCM2" s="158"/>
      <c r="PCN2" s="158"/>
      <c r="PCO2" s="158"/>
      <c r="PCP2" s="158"/>
      <c r="PCQ2" s="158"/>
      <c r="PCR2" s="158"/>
      <c r="PCS2" s="158"/>
      <c r="PCT2" s="158"/>
      <c r="PCU2" s="158"/>
      <c r="PCV2" s="158"/>
      <c r="PCW2" s="158"/>
      <c r="PCX2" s="158"/>
      <c r="PCY2" s="158"/>
      <c r="PCZ2" s="158"/>
      <c r="PDA2" s="158"/>
      <c r="PDB2" s="158"/>
      <c r="PDC2" s="158"/>
      <c r="PDD2" s="158"/>
      <c r="PDE2" s="158"/>
      <c r="PDF2" s="158"/>
      <c r="PDG2" s="158"/>
      <c r="PDH2" s="158"/>
      <c r="PDI2" s="158"/>
      <c r="PDJ2" s="158"/>
      <c r="PDK2" s="158"/>
      <c r="PDL2" s="158"/>
      <c r="PDM2" s="158"/>
      <c r="PDN2" s="158"/>
      <c r="PDO2" s="158"/>
      <c r="PDP2" s="158"/>
      <c r="PDQ2" s="158"/>
      <c r="PDR2" s="158"/>
      <c r="PDS2" s="158"/>
      <c r="PDT2" s="158"/>
      <c r="PDU2" s="158"/>
      <c r="PDV2" s="158"/>
      <c r="PDW2" s="158"/>
      <c r="PDX2" s="158"/>
      <c r="PDY2" s="158"/>
      <c r="PDZ2" s="158"/>
      <c r="PEA2" s="158"/>
      <c r="PEB2" s="158"/>
      <c r="PEC2" s="158"/>
      <c r="PED2" s="158"/>
      <c r="PEE2" s="158"/>
      <c r="PEF2" s="158"/>
      <c r="PEG2" s="158"/>
      <c r="PEH2" s="158"/>
      <c r="PEI2" s="158"/>
      <c r="PEJ2" s="158"/>
      <c r="PEK2" s="158"/>
      <c r="PEL2" s="158"/>
      <c r="PEM2" s="158"/>
      <c r="PEN2" s="158"/>
      <c r="PEO2" s="158"/>
      <c r="PEP2" s="158"/>
      <c r="PEQ2" s="158"/>
      <c r="PER2" s="158"/>
      <c r="PES2" s="158"/>
      <c r="PET2" s="158"/>
      <c r="PEU2" s="158"/>
      <c r="PEV2" s="158"/>
      <c r="PEW2" s="158"/>
      <c r="PEX2" s="158"/>
      <c r="PEY2" s="158"/>
      <c r="PEZ2" s="158"/>
      <c r="PFA2" s="158"/>
      <c r="PFB2" s="158"/>
      <c r="PFC2" s="158"/>
      <c r="PFD2" s="158"/>
      <c r="PFE2" s="158"/>
      <c r="PFF2" s="158"/>
      <c r="PFG2" s="158"/>
      <c r="PFH2" s="158"/>
      <c r="PFI2" s="158"/>
      <c r="PFJ2" s="158"/>
      <c r="PFK2" s="158"/>
      <c r="PFL2" s="158"/>
      <c r="PFM2" s="158"/>
      <c r="PFN2" s="158"/>
      <c r="PFO2" s="158"/>
      <c r="PFP2" s="158"/>
      <c r="PFQ2" s="158"/>
      <c r="PFR2" s="158"/>
      <c r="PFS2" s="158"/>
      <c r="PFT2" s="158"/>
      <c r="PFU2" s="158"/>
      <c r="PFV2" s="158"/>
      <c r="PFW2" s="158"/>
      <c r="PFX2" s="158"/>
      <c r="PFY2" s="158"/>
      <c r="PFZ2" s="158"/>
      <c r="PGA2" s="158"/>
      <c r="PGB2" s="158"/>
      <c r="PGC2" s="158"/>
      <c r="PGD2" s="158"/>
      <c r="PGE2" s="158"/>
      <c r="PGF2" s="158"/>
      <c r="PGG2" s="158"/>
      <c r="PGH2" s="158"/>
      <c r="PGI2" s="158"/>
      <c r="PGJ2" s="158"/>
      <c r="PGK2" s="158"/>
      <c r="PGL2" s="158"/>
      <c r="PGM2" s="158"/>
      <c r="PGN2" s="158"/>
      <c r="PGO2" s="158"/>
      <c r="PGP2" s="158"/>
      <c r="PGQ2" s="158"/>
      <c r="PGR2" s="158"/>
      <c r="PGS2" s="158"/>
      <c r="PGT2" s="158"/>
      <c r="PGU2" s="158"/>
      <c r="PGV2" s="158"/>
      <c r="PGW2" s="158"/>
      <c r="PGX2" s="158"/>
      <c r="PGY2" s="158"/>
      <c r="PGZ2" s="158"/>
      <c r="PHA2" s="158"/>
      <c r="PHB2" s="158"/>
      <c r="PHC2" s="158"/>
      <c r="PHD2" s="158"/>
      <c r="PHE2" s="158"/>
      <c r="PHF2" s="158"/>
      <c r="PHG2" s="158"/>
      <c r="PHH2" s="158"/>
      <c r="PHI2" s="158"/>
      <c r="PHJ2" s="158"/>
      <c r="PHK2" s="158"/>
      <c r="PHL2" s="158"/>
      <c r="PHM2" s="158"/>
      <c r="PHN2" s="158"/>
      <c r="PHO2" s="158"/>
      <c r="PHP2" s="158"/>
      <c r="PHQ2" s="158"/>
      <c r="PHR2" s="158"/>
      <c r="PHS2" s="158"/>
      <c r="PHT2" s="158"/>
      <c r="PHU2" s="158"/>
      <c r="PHV2" s="158"/>
      <c r="PHW2" s="158"/>
      <c r="PHX2" s="158"/>
      <c r="PHY2" s="158"/>
      <c r="PHZ2" s="158"/>
      <c r="PIA2" s="158"/>
      <c r="PIB2" s="158"/>
      <c r="PIC2" s="158"/>
      <c r="PID2" s="158"/>
      <c r="PIE2" s="158"/>
      <c r="PIF2" s="158"/>
      <c r="PIG2" s="158"/>
      <c r="PIH2" s="158"/>
      <c r="PII2" s="158"/>
      <c r="PIJ2" s="158"/>
      <c r="PIK2" s="158"/>
      <c r="PIL2" s="158"/>
      <c r="PIM2" s="158"/>
      <c r="PIN2" s="158"/>
      <c r="PIO2" s="158"/>
      <c r="PIP2" s="158"/>
      <c r="PIQ2" s="158"/>
      <c r="PIR2" s="158"/>
      <c r="PIS2" s="158"/>
      <c r="PIT2" s="158"/>
      <c r="PIU2" s="158"/>
      <c r="PIV2" s="158"/>
      <c r="PIW2" s="158"/>
      <c r="PIX2" s="158"/>
      <c r="PIY2" s="158"/>
      <c r="PIZ2" s="158"/>
      <c r="PJA2" s="158"/>
      <c r="PJB2" s="158"/>
      <c r="PJC2" s="158"/>
      <c r="PJD2" s="158"/>
      <c r="PJE2" s="158"/>
      <c r="PJF2" s="158"/>
      <c r="PJG2" s="158"/>
      <c r="PJH2" s="158"/>
      <c r="PJI2" s="158"/>
      <c r="PJJ2" s="158"/>
      <c r="PJK2" s="158"/>
      <c r="PJL2" s="158"/>
      <c r="PJM2" s="158"/>
      <c r="PJN2" s="158"/>
      <c r="PJO2" s="158"/>
      <c r="PJP2" s="158"/>
      <c r="PJQ2" s="158"/>
      <c r="PJR2" s="158"/>
      <c r="PJS2" s="158"/>
      <c r="PJT2" s="158"/>
      <c r="PJU2" s="158"/>
      <c r="PJV2" s="158"/>
      <c r="PJW2" s="158"/>
      <c r="PJX2" s="158"/>
      <c r="PJY2" s="158"/>
      <c r="PJZ2" s="158"/>
      <c r="PKA2" s="158"/>
      <c r="PKB2" s="158"/>
      <c r="PKC2" s="158"/>
      <c r="PKD2" s="158"/>
      <c r="PKE2" s="158"/>
      <c r="PKF2" s="158"/>
      <c r="PKG2" s="158"/>
      <c r="PKH2" s="158"/>
      <c r="PKI2" s="158"/>
      <c r="PKJ2" s="158"/>
      <c r="PKK2" s="158"/>
      <c r="PKL2" s="158"/>
      <c r="PKM2" s="158"/>
      <c r="PKN2" s="158"/>
      <c r="PKO2" s="158"/>
      <c r="PKP2" s="158"/>
      <c r="PKQ2" s="158"/>
      <c r="PKR2" s="158"/>
      <c r="PKS2" s="158"/>
      <c r="PKT2" s="158"/>
      <c r="PKU2" s="158"/>
      <c r="PKV2" s="158"/>
      <c r="PKW2" s="158"/>
      <c r="PKX2" s="158"/>
      <c r="PKY2" s="158"/>
      <c r="PKZ2" s="158"/>
      <c r="PLA2" s="158"/>
      <c r="PLB2" s="158"/>
      <c r="PLC2" s="158"/>
      <c r="PLD2" s="158"/>
      <c r="PLE2" s="158"/>
      <c r="PLF2" s="158"/>
      <c r="PLG2" s="158"/>
      <c r="PLH2" s="158"/>
      <c r="PLI2" s="158"/>
      <c r="PLJ2" s="158"/>
      <c r="PLK2" s="158"/>
      <c r="PLL2" s="158"/>
      <c r="PLM2" s="158"/>
      <c r="PLN2" s="158"/>
      <c r="PLO2" s="158"/>
      <c r="PLP2" s="158"/>
      <c r="PLQ2" s="158"/>
      <c r="PLR2" s="158"/>
      <c r="PLS2" s="158"/>
      <c r="PLT2" s="158"/>
      <c r="PLU2" s="158"/>
      <c r="PLV2" s="158"/>
      <c r="PLW2" s="158"/>
      <c r="PLX2" s="158"/>
      <c r="PLY2" s="158"/>
      <c r="PLZ2" s="158"/>
      <c r="PMA2" s="158"/>
      <c r="PMB2" s="158"/>
      <c r="PMC2" s="158"/>
      <c r="PMD2" s="158"/>
      <c r="PME2" s="158"/>
      <c r="PMF2" s="158"/>
      <c r="PMG2" s="158"/>
      <c r="PMH2" s="158"/>
      <c r="PMI2" s="158"/>
      <c r="PMJ2" s="158"/>
      <c r="PMK2" s="158"/>
      <c r="PML2" s="158"/>
      <c r="PMM2" s="158"/>
      <c r="PMN2" s="158"/>
      <c r="PMO2" s="158"/>
      <c r="PMP2" s="158"/>
      <c r="PMQ2" s="158"/>
      <c r="PMR2" s="158"/>
      <c r="PMS2" s="158"/>
      <c r="PMT2" s="158"/>
      <c r="PMU2" s="158"/>
      <c r="PMV2" s="158"/>
      <c r="PMW2" s="158"/>
      <c r="PMX2" s="158"/>
      <c r="PMY2" s="158"/>
      <c r="PMZ2" s="158"/>
      <c r="PNA2" s="158"/>
      <c r="PNB2" s="158"/>
      <c r="PNC2" s="158"/>
      <c r="PND2" s="158"/>
      <c r="PNE2" s="158"/>
      <c r="PNF2" s="158"/>
      <c r="PNG2" s="158"/>
      <c r="PNH2" s="158"/>
      <c r="PNI2" s="158"/>
      <c r="PNJ2" s="158"/>
      <c r="PNK2" s="158"/>
      <c r="PNL2" s="158"/>
      <c r="PNM2" s="158"/>
      <c r="PNN2" s="158"/>
      <c r="PNO2" s="158"/>
      <c r="PNP2" s="158"/>
      <c r="PNQ2" s="158"/>
      <c r="PNR2" s="158"/>
      <c r="PNS2" s="158"/>
      <c r="PNT2" s="158"/>
      <c r="PNU2" s="158"/>
      <c r="PNV2" s="158"/>
      <c r="PNW2" s="158"/>
      <c r="PNX2" s="158"/>
      <c r="PNY2" s="158"/>
      <c r="PNZ2" s="158"/>
      <c r="POA2" s="158"/>
      <c r="POB2" s="158"/>
      <c r="POC2" s="158"/>
      <c r="POD2" s="158"/>
      <c r="POE2" s="158"/>
      <c r="POF2" s="158"/>
      <c r="POG2" s="158"/>
      <c r="POH2" s="158"/>
      <c r="POI2" s="158"/>
      <c r="POJ2" s="158"/>
      <c r="POK2" s="158"/>
      <c r="POL2" s="158"/>
      <c r="POM2" s="158"/>
      <c r="PON2" s="158"/>
      <c r="POO2" s="158"/>
      <c r="POP2" s="158"/>
      <c r="POQ2" s="158"/>
      <c r="POR2" s="158"/>
      <c r="POS2" s="158"/>
      <c r="POT2" s="158"/>
      <c r="POU2" s="158"/>
      <c r="POV2" s="158"/>
      <c r="POW2" s="158"/>
      <c r="POX2" s="158"/>
      <c r="POY2" s="158"/>
      <c r="POZ2" s="158"/>
      <c r="PPA2" s="158"/>
      <c r="PPB2" s="158"/>
      <c r="PPC2" s="158"/>
      <c r="PPD2" s="158"/>
      <c r="PPE2" s="158"/>
      <c r="PPF2" s="158"/>
      <c r="PPG2" s="158"/>
      <c r="PPH2" s="158"/>
      <c r="PPI2" s="158"/>
      <c r="PPJ2" s="158"/>
      <c r="PPK2" s="158"/>
      <c r="PPL2" s="158"/>
      <c r="PPM2" s="158"/>
      <c r="PPN2" s="158"/>
      <c r="PPO2" s="158"/>
      <c r="PPP2" s="158"/>
      <c r="PPQ2" s="158"/>
      <c r="PPR2" s="158"/>
      <c r="PPS2" s="158"/>
      <c r="PPT2" s="158"/>
      <c r="PPU2" s="158"/>
      <c r="PPV2" s="158"/>
      <c r="PPW2" s="158"/>
      <c r="PPX2" s="158"/>
      <c r="PPY2" s="158"/>
      <c r="PPZ2" s="158"/>
      <c r="PQA2" s="158"/>
      <c r="PQB2" s="158"/>
      <c r="PQC2" s="158"/>
      <c r="PQD2" s="158"/>
      <c r="PQE2" s="158"/>
      <c r="PQF2" s="158"/>
      <c r="PQG2" s="158"/>
      <c r="PQH2" s="158"/>
      <c r="PQI2" s="158"/>
      <c r="PQJ2" s="158"/>
      <c r="PQK2" s="158"/>
      <c r="PQL2" s="158"/>
      <c r="PQM2" s="158"/>
      <c r="PQN2" s="158"/>
      <c r="PQO2" s="158"/>
      <c r="PQP2" s="158"/>
      <c r="PQQ2" s="158"/>
      <c r="PQR2" s="158"/>
      <c r="PQS2" s="158"/>
      <c r="PQT2" s="158"/>
      <c r="PQU2" s="158"/>
      <c r="PQV2" s="158"/>
      <c r="PQW2" s="158"/>
      <c r="PQX2" s="158"/>
      <c r="PQY2" s="158"/>
      <c r="PQZ2" s="158"/>
      <c r="PRA2" s="158"/>
      <c r="PRB2" s="158"/>
      <c r="PRC2" s="158"/>
      <c r="PRD2" s="158"/>
      <c r="PRE2" s="158"/>
      <c r="PRF2" s="158"/>
      <c r="PRG2" s="158"/>
      <c r="PRH2" s="158"/>
      <c r="PRI2" s="158"/>
      <c r="PRJ2" s="158"/>
      <c r="PRK2" s="158"/>
      <c r="PRL2" s="158"/>
      <c r="PRM2" s="158"/>
      <c r="PRN2" s="158"/>
      <c r="PRO2" s="158"/>
      <c r="PRP2" s="158"/>
      <c r="PRQ2" s="158"/>
      <c r="PRR2" s="158"/>
      <c r="PRS2" s="158"/>
      <c r="PRT2" s="158"/>
      <c r="PRU2" s="158"/>
      <c r="PRV2" s="158"/>
      <c r="PRW2" s="158"/>
      <c r="PRX2" s="158"/>
      <c r="PRY2" s="158"/>
      <c r="PRZ2" s="158"/>
      <c r="PSA2" s="158"/>
      <c r="PSB2" s="158"/>
      <c r="PSC2" s="158"/>
      <c r="PSD2" s="158"/>
      <c r="PSE2" s="158"/>
      <c r="PSF2" s="158"/>
      <c r="PSG2" s="158"/>
      <c r="PSH2" s="158"/>
      <c r="PSI2" s="158"/>
      <c r="PSJ2" s="158"/>
      <c r="PSK2" s="158"/>
      <c r="PSL2" s="158"/>
      <c r="PSM2" s="158"/>
      <c r="PSN2" s="158"/>
      <c r="PSO2" s="158"/>
      <c r="PSP2" s="158"/>
      <c r="PSQ2" s="158"/>
      <c r="PSR2" s="158"/>
      <c r="PSS2" s="158"/>
      <c r="PST2" s="158"/>
      <c r="PSU2" s="158"/>
      <c r="PSV2" s="158"/>
      <c r="PSW2" s="158"/>
      <c r="PSX2" s="158"/>
      <c r="PSY2" s="158"/>
      <c r="PSZ2" s="158"/>
      <c r="PTA2" s="158"/>
      <c r="PTB2" s="158"/>
      <c r="PTC2" s="158"/>
      <c r="PTD2" s="158"/>
      <c r="PTE2" s="158"/>
      <c r="PTF2" s="158"/>
      <c r="PTG2" s="158"/>
      <c r="PTH2" s="158"/>
      <c r="PTI2" s="158"/>
      <c r="PTJ2" s="158"/>
      <c r="PTK2" s="158"/>
      <c r="PTL2" s="158"/>
      <c r="PTM2" s="158"/>
      <c r="PTN2" s="158"/>
      <c r="PTO2" s="158"/>
      <c r="PTP2" s="158"/>
      <c r="PTQ2" s="158"/>
      <c r="PTR2" s="158"/>
      <c r="PTS2" s="158"/>
      <c r="PTT2" s="158"/>
      <c r="PTU2" s="158"/>
      <c r="PTV2" s="158"/>
      <c r="PTW2" s="158"/>
      <c r="PTX2" s="158"/>
      <c r="PTY2" s="158"/>
      <c r="PTZ2" s="158"/>
      <c r="PUA2" s="158"/>
      <c r="PUB2" s="158"/>
      <c r="PUC2" s="158"/>
      <c r="PUD2" s="158"/>
      <c r="PUE2" s="158"/>
      <c r="PUF2" s="158"/>
      <c r="PUG2" s="158"/>
      <c r="PUH2" s="158"/>
      <c r="PUI2" s="158"/>
      <c r="PUJ2" s="158"/>
      <c r="PUK2" s="158"/>
      <c r="PUL2" s="158"/>
      <c r="PUM2" s="158"/>
      <c r="PUN2" s="158"/>
      <c r="PUO2" s="158"/>
      <c r="PUP2" s="158"/>
      <c r="PUQ2" s="158"/>
      <c r="PUR2" s="158"/>
      <c r="PUS2" s="158"/>
      <c r="PUT2" s="158"/>
      <c r="PUU2" s="158"/>
      <c r="PUV2" s="158"/>
      <c r="PUW2" s="158"/>
      <c r="PUX2" s="158"/>
      <c r="PUY2" s="158"/>
      <c r="PUZ2" s="158"/>
      <c r="PVA2" s="158"/>
      <c r="PVB2" s="158"/>
      <c r="PVC2" s="158"/>
      <c r="PVD2" s="158"/>
      <c r="PVE2" s="158"/>
      <c r="PVF2" s="158"/>
      <c r="PVG2" s="158"/>
      <c r="PVH2" s="158"/>
      <c r="PVI2" s="158"/>
      <c r="PVJ2" s="158"/>
      <c r="PVK2" s="158"/>
      <c r="PVL2" s="158"/>
      <c r="PVM2" s="158"/>
      <c r="PVN2" s="158"/>
      <c r="PVO2" s="158"/>
      <c r="PVP2" s="158"/>
      <c r="PVQ2" s="158"/>
      <c r="PVR2" s="158"/>
      <c r="PVS2" s="158"/>
      <c r="PVT2" s="158"/>
      <c r="PVU2" s="158"/>
      <c r="PVV2" s="158"/>
      <c r="PVW2" s="158"/>
      <c r="PVX2" s="158"/>
      <c r="PVY2" s="158"/>
      <c r="PVZ2" s="158"/>
      <c r="PWA2" s="158"/>
      <c r="PWB2" s="158"/>
      <c r="PWC2" s="158"/>
      <c r="PWD2" s="158"/>
      <c r="PWE2" s="158"/>
      <c r="PWF2" s="158"/>
      <c r="PWG2" s="158"/>
      <c r="PWH2" s="158"/>
      <c r="PWI2" s="158"/>
      <c r="PWJ2" s="158"/>
      <c r="PWK2" s="158"/>
      <c r="PWL2" s="158"/>
      <c r="PWM2" s="158"/>
      <c r="PWN2" s="158"/>
      <c r="PWO2" s="158"/>
      <c r="PWP2" s="158"/>
      <c r="PWQ2" s="158"/>
      <c r="PWR2" s="158"/>
      <c r="PWS2" s="158"/>
      <c r="PWT2" s="158"/>
      <c r="PWU2" s="158"/>
      <c r="PWV2" s="158"/>
      <c r="PWW2" s="158"/>
      <c r="PWX2" s="158"/>
      <c r="PWY2" s="158"/>
      <c r="PWZ2" s="158"/>
      <c r="PXA2" s="158"/>
      <c r="PXB2" s="158"/>
      <c r="PXC2" s="158"/>
      <c r="PXD2" s="158"/>
      <c r="PXE2" s="158"/>
      <c r="PXF2" s="158"/>
      <c r="PXG2" s="158"/>
      <c r="PXH2" s="158"/>
      <c r="PXI2" s="158"/>
      <c r="PXJ2" s="158"/>
      <c r="PXK2" s="158"/>
      <c r="PXL2" s="158"/>
      <c r="PXM2" s="158"/>
      <c r="PXN2" s="158"/>
      <c r="PXO2" s="158"/>
      <c r="PXP2" s="158"/>
      <c r="PXQ2" s="158"/>
      <c r="PXR2" s="158"/>
      <c r="PXS2" s="158"/>
      <c r="PXT2" s="158"/>
      <c r="PXU2" s="158"/>
      <c r="PXV2" s="158"/>
      <c r="PXW2" s="158"/>
      <c r="PXX2" s="158"/>
      <c r="PXY2" s="158"/>
      <c r="PXZ2" s="158"/>
      <c r="PYA2" s="158"/>
      <c r="PYB2" s="158"/>
      <c r="PYC2" s="158"/>
      <c r="PYD2" s="158"/>
      <c r="PYE2" s="158"/>
      <c r="PYF2" s="158"/>
      <c r="PYG2" s="158"/>
      <c r="PYH2" s="158"/>
      <c r="PYI2" s="158"/>
      <c r="PYJ2" s="158"/>
      <c r="PYK2" s="158"/>
      <c r="PYL2" s="158"/>
      <c r="PYM2" s="158"/>
      <c r="PYN2" s="158"/>
      <c r="PYO2" s="158"/>
      <c r="PYP2" s="158"/>
      <c r="PYQ2" s="158"/>
      <c r="PYR2" s="158"/>
      <c r="PYS2" s="158"/>
      <c r="PYT2" s="158"/>
      <c r="PYU2" s="158"/>
      <c r="PYV2" s="158"/>
      <c r="PYW2" s="158"/>
      <c r="PYX2" s="158"/>
      <c r="PYY2" s="158"/>
      <c r="PYZ2" s="158"/>
      <c r="PZA2" s="158"/>
      <c r="PZB2" s="158"/>
      <c r="PZC2" s="158"/>
      <c r="PZD2" s="158"/>
      <c r="PZE2" s="158"/>
      <c r="PZF2" s="158"/>
      <c r="PZG2" s="158"/>
      <c r="PZH2" s="158"/>
      <c r="PZI2" s="158"/>
      <c r="PZJ2" s="158"/>
      <c r="PZK2" s="158"/>
      <c r="PZL2" s="158"/>
      <c r="PZM2" s="158"/>
      <c r="PZN2" s="158"/>
      <c r="PZO2" s="158"/>
      <c r="PZP2" s="158"/>
      <c r="PZQ2" s="158"/>
      <c r="PZR2" s="158"/>
      <c r="PZS2" s="158"/>
      <c r="PZT2" s="158"/>
      <c r="PZU2" s="158"/>
      <c r="PZV2" s="158"/>
      <c r="PZW2" s="158"/>
      <c r="PZX2" s="158"/>
      <c r="PZY2" s="158"/>
      <c r="PZZ2" s="158"/>
      <c r="QAA2" s="158"/>
      <c r="QAB2" s="158"/>
      <c r="QAC2" s="158"/>
      <c r="QAD2" s="158"/>
      <c r="QAE2" s="158"/>
      <c r="QAF2" s="158"/>
      <c r="QAG2" s="158"/>
      <c r="QAH2" s="158"/>
      <c r="QAI2" s="158"/>
      <c r="QAJ2" s="158"/>
      <c r="QAK2" s="158"/>
      <c r="QAL2" s="158"/>
      <c r="QAM2" s="158"/>
      <c r="QAN2" s="158"/>
      <c r="QAO2" s="158"/>
      <c r="QAP2" s="158"/>
      <c r="QAQ2" s="158"/>
      <c r="QAR2" s="158"/>
      <c r="QAS2" s="158"/>
      <c r="QAT2" s="158"/>
      <c r="QAU2" s="158"/>
      <c r="QAV2" s="158"/>
      <c r="QAW2" s="158"/>
      <c r="QAX2" s="158"/>
      <c r="QAY2" s="158"/>
      <c r="QAZ2" s="158"/>
      <c r="QBA2" s="158"/>
      <c r="QBB2" s="158"/>
      <c r="QBC2" s="158"/>
      <c r="QBD2" s="158"/>
      <c r="QBE2" s="158"/>
      <c r="QBF2" s="158"/>
      <c r="QBG2" s="158"/>
      <c r="QBH2" s="158"/>
      <c r="QBI2" s="158"/>
      <c r="QBJ2" s="158"/>
      <c r="QBK2" s="158"/>
      <c r="QBL2" s="158"/>
      <c r="QBM2" s="158"/>
      <c r="QBN2" s="158"/>
      <c r="QBO2" s="158"/>
      <c r="QBP2" s="158"/>
      <c r="QBQ2" s="158"/>
      <c r="QBR2" s="158"/>
      <c r="QBS2" s="158"/>
      <c r="QBT2" s="158"/>
      <c r="QBU2" s="158"/>
      <c r="QBV2" s="158"/>
      <c r="QBW2" s="158"/>
      <c r="QBX2" s="158"/>
      <c r="QBY2" s="158"/>
      <c r="QBZ2" s="158"/>
      <c r="QCA2" s="158"/>
      <c r="QCB2" s="158"/>
      <c r="QCC2" s="158"/>
      <c r="QCD2" s="158"/>
      <c r="QCE2" s="158"/>
      <c r="QCF2" s="158"/>
      <c r="QCG2" s="158"/>
      <c r="QCH2" s="158"/>
      <c r="QCI2" s="158"/>
      <c r="QCJ2" s="158"/>
      <c r="QCK2" s="158"/>
      <c r="QCL2" s="158"/>
      <c r="QCM2" s="158"/>
      <c r="QCN2" s="158"/>
      <c r="QCO2" s="158"/>
      <c r="QCP2" s="158"/>
      <c r="QCQ2" s="158"/>
      <c r="QCR2" s="158"/>
      <c r="QCS2" s="158"/>
      <c r="QCT2" s="158"/>
      <c r="QCU2" s="158"/>
      <c r="QCV2" s="158"/>
      <c r="QCW2" s="158"/>
      <c r="QCX2" s="158"/>
      <c r="QCY2" s="158"/>
      <c r="QCZ2" s="158"/>
      <c r="QDA2" s="158"/>
      <c r="QDB2" s="158"/>
      <c r="QDC2" s="158"/>
      <c r="QDD2" s="158"/>
      <c r="QDE2" s="158"/>
      <c r="QDF2" s="158"/>
      <c r="QDG2" s="158"/>
      <c r="QDH2" s="158"/>
      <c r="QDI2" s="158"/>
      <c r="QDJ2" s="158"/>
      <c r="QDK2" s="158"/>
      <c r="QDL2" s="158"/>
      <c r="QDM2" s="158"/>
      <c r="QDN2" s="158"/>
      <c r="QDO2" s="158"/>
      <c r="QDP2" s="158"/>
      <c r="QDQ2" s="158"/>
      <c r="QDR2" s="158"/>
      <c r="QDS2" s="158"/>
      <c r="QDT2" s="158"/>
      <c r="QDU2" s="158"/>
      <c r="QDV2" s="158"/>
      <c r="QDW2" s="158"/>
      <c r="QDX2" s="158"/>
      <c r="QDY2" s="158"/>
      <c r="QDZ2" s="158"/>
      <c r="QEA2" s="158"/>
      <c r="QEB2" s="158"/>
      <c r="QEC2" s="158"/>
      <c r="QED2" s="158"/>
      <c r="QEE2" s="158"/>
      <c r="QEF2" s="158"/>
      <c r="QEG2" s="158"/>
      <c r="QEH2" s="158"/>
      <c r="QEI2" s="158"/>
      <c r="QEJ2" s="158"/>
      <c r="QEK2" s="158"/>
      <c r="QEL2" s="158"/>
      <c r="QEM2" s="158"/>
      <c r="QEN2" s="158"/>
      <c r="QEO2" s="158"/>
      <c r="QEP2" s="158"/>
      <c r="QEQ2" s="158"/>
      <c r="QER2" s="158"/>
      <c r="QES2" s="158"/>
      <c r="QET2" s="158"/>
      <c r="QEU2" s="158"/>
      <c r="QEV2" s="158"/>
      <c r="QEW2" s="158"/>
      <c r="QEX2" s="158"/>
      <c r="QEY2" s="158"/>
      <c r="QEZ2" s="158"/>
      <c r="QFA2" s="158"/>
      <c r="QFB2" s="158"/>
      <c r="QFC2" s="158"/>
      <c r="QFD2" s="158"/>
      <c r="QFE2" s="158"/>
      <c r="QFF2" s="158"/>
      <c r="QFG2" s="158"/>
      <c r="QFH2" s="158"/>
      <c r="QFI2" s="158"/>
      <c r="QFJ2" s="158"/>
      <c r="QFK2" s="158"/>
      <c r="QFL2" s="158"/>
      <c r="QFM2" s="158"/>
      <c r="QFN2" s="158"/>
      <c r="QFO2" s="158"/>
      <c r="QFP2" s="158"/>
      <c r="QFQ2" s="158"/>
      <c r="QFR2" s="158"/>
      <c r="QFS2" s="158"/>
      <c r="QFT2" s="158"/>
      <c r="QFU2" s="158"/>
      <c r="QFV2" s="158"/>
      <c r="QFW2" s="158"/>
      <c r="QFX2" s="158"/>
      <c r="QFY2" s="158"/>
      <c r="QFZ2" s="158"/>
      <c r="QGA2" s="158"/>
      <c r="QGB2" s="158"/>
      <c r="QGC2" s="158"/>
      <c r="QGD2" s="158"/>
      <c r="QGE2" s="158"/>
      <c r="QGF2" s="158"/>
      <c r="QGG2" s="158"/>
      <c r="QGH2" s="158"/>
      <c r="QGI2" s="158"/>
      <c r="QGJ2" s="158"/>
      <c r="QGK2" s="158"/>
      <c r="QGL2" s="158"/>
      <c r="QGM2" s="158"/>
      <c r="QGN2" s="158"/>
      <c r="QGO2" s="158"/>
      <c r="QGP2" s="158"/>
      <c r="QGQ2" s="158"/>
      <c r="QGR2" s="158"/>
      <c r="QGS2" s="158"/>
      <c r="QGT2" s="158"/>
      <c r="QGU2" s="158"/>
      <c r="QGV2" s="158"/>
      <c r="QGW2" s="158"/>
      <c r="QGX2" s="158"/>
      <c r="QGY2" s="158"/>
      <c r="QGZ2" s="158"/>
      <c r="QHA2" s="158"/>
      <c r="QHB2" s="158"/>
      <c r="QHC2" s="158"/>
      <c r="QHD2" s="158"/>
      <c r="QHE2" s="158"/>
      <c r="QHF2" s="158"/>
      <c r="QHG2" s="158"/>
      <c r="QHH2" s="158"/>
      <c r="QHI2" s="158"/>
      <c r="QHJ2" s="158"/>
      <c r="QHK2" s="158"/>
      <c r="QHL2" s="158"/>
      <c r="QHM2" s="158"/>
      <c r="QHN2" s="158"/>
      <c r="QHO2" s="158"/>
      <c r="QHP2" s="158"/>
      <c r="QHQ2" s="158"/>
      <c r="QHR2" s="158"/>
      <c r="QHS2" s="158"/>
      <c r="QHT2" s="158"/>
      <c r="QHU2" s="158"/>
      <c r="QHV2" s="158"/>
      <c r="QHW2" s="158"/>
      <c r="QHX2" s="158"/>
      <c r="QHY2" s="158"/>
      <c r="QHZ2" s="158"/>
      <c r="QIA2" s="158"/>
      <c r="QIB2" s="158"/>
      <c r="QIC2" s="158"/>
      <c r="QID2" s="158"/>
      <c r="QIE2" s="158"/>
      <c r="QIF2" s="158"/>
      <c r="QIG2" s="158"/>
      <c r="QIH2" s="158"/>
      <c r="QII2" s="158"/>
      <c r="QIJ2" s="158"/>
      <c r="QIK2" s="158"/>
      <c r="QIL2" s="158"/>
      <c r="QIM2" s="158"/>
      <c r="QIN2" s="158"/>
      <c r="QIO2" s="158"/>
      <c r="QIP2" s="158"/>
      <c r="QIQ2" s="158"/>
      <c r="QIR2" s="158"/>
      <c r="QIS2" s="158"/>
      <c r="QIT2" s="158"/>
      <c r="QIU2" s="158"/>
      <c r="QIV2" s="158"/>
      <c r="QIW2" s="158"/>
      <c r="QIX2" s="158"/>
      <c r="QIY2" s="158"/>
      <c r="QIZ2" s="158"/>
      <c r="QJA2" s="158"/>
      <c r="QJB2" s="158"/>
      <c r="QJC2" s="158"/>
      <c r="QJD2" s="158"/>
      <c r="QJE2" s="158"/>
      <c r="QJF2" s="158"/>
      <c r="QJG2" s="158"/>
      <c r="QJH2" s="158"/>
      <c r="QJI2" s="158"/>
      <c r="QJJ2" s="158"/>
      <c r="QJK2" s="158"/>
      <c r="QJL2" s="158"/>
      <c r="QJM2" s="158"/>
      <c r="QJN2" s="158"/>
      <c r="QJO2" s="158"/>
      <c r="QJP2" s="158"/>
      <c r="QJQ2" s="158"/>
      <c r="QJR2" s="158"/>
      <c r="QJS2" s="158"/>
      <c r="QJT2" s="158"/>
      <c r="QJU2" s="158"/>
      <c r="QJV2" s="158"/>
      <c r="QJW2" s="158"/>
      <c r="QJX2" s="158"/>
      <c r="QJY2" s="158"/>
      <c r="QJZ2" s="158"/>
      <c r="QKA2" s="158"/>
      <c r="QKB2" s="158"/>
      <c r="QKC2" s="158"/>
      <c r="QKD2" s="158"/>
      <c r="QKE2" s="158"/>
      <c r="QKF2" s="158"/>
      <c r="QKG2" s="158"/>
      <c r="QKH2" s="158"/>
      <c r="QKI2" s="158"/>
      <c r="QKJ2" s="158"/>
      <c r="QKK2" s="158"/>
      <c r="QKL2" s="158"/>
      <c r="QKM2" s="158"/>
      <c r="QKN2" s="158"/>
      <c r="QKO2" s="158"/>
      <c r="QKP2" s="158"/>
      <c r="QKQ2" s="158"/>
      <c r="QKR2" s="158"/>
      <c r="QKS2" s="158"/>
      <c r="QKT2" s="158"/>
      <c r="QKU2" s="158"/>
      <c r="QKV2" s="158"/>
      <c r="QKW2" s="158"/>
      <c r="QKX2" s="158"/>
      <c r="QKY2" s="158"/>
      <c r="QKZ2" s="158"/>
      <c r="QLA2" s="158"/>
      <c r="QLB2" s="158"/>
      <c r="QLC2" s="158"/>
      <c r="QLD2" s="158"/>
      <c r="QLE2" s="158"/>
      <c r="QLF2" s="158"/>
      <c r="QLG2" s="158"/>
      <c r="QLH2" s="158"/>
      <c r="QLI2" s="158"/>
      <c r="QLJ2" s="158"/>
      <c r="QLK2" s="158"/>
      <c r="QLL2" s="158"/>
      <c r="QLM2" s="158"/>
      <c r="QLN2" s="158"/>
      <c r="QLO2" s="158"/>
      <c r="QLP2" s="158"/>
      <c r="QLQ2" s="158"/>
      <c r="QLR2" s="158"/>
      <c r="QLS2" s="158"/>
      <c r="QLT2" s="158"/>
      <c r="QLU2" s="158"/>
      <c r="QLV2" s="158"/>
      <c r="QLW2" s="158"/>
      <c r="QLX2" s="158"/>
      <c r="QLY2" s="158"/>
      <c r="QLZ2" s="158"/>
      <c r="QMA2" s="158"/>
      <c r="QMB2" s="158"/>
      <c r="QMC2" s="158"/>
      <c r="QMD2" s="158"/>
      <c r="QME2" s="158"/>
      <c r="QMF2" s="158"/>
      <c r="QMG2" s="158"/>
      <c r="QMH2" s="158"/>
      <c r="QMI2" s="158"/>
      <c r="QMJ2" s="158"/>
      <c r="QMK2" s="158"/>
      <c r="QML2" s="158"/>
      <c r="QMM2" s="158"/>
      <c r="QMN2" s="158"/>
      <c r="QMO2" s="158"/>
      <c r="QMP2" s="158"/>
      <c r="QMQ2" s="158"/>
      <c r="QMR2" s="158"/>
      <c r="QMS2" s="158"/>
      <c r="QMT2" s="158"/>
      <c r="QMU2" s="158"/>
      <c r="QMV2" s="158"/>
      <c r="QMW2" s="158"/>
      <c r="QMX2" s="158"/>
      <c r="QMY2" s="158"/>
      <c r="QMZ2" s="158"/>
      <c r="QNA2" s="158"/>
      <c r="QNB2" s="158"/>
      <c r="QNC2" s="158"/>
      <c r="QND2" s="158"/>
      <c r="QNE2" s="158"/>
      <c r="QNF2" s="158"/>
      <c r="QNG2" s="158"/>
      <c r="QNH2" s="158"/>
      <c r="QNI2" s="158"/>
      <c r="QNJ2" s="158"/>
      <c r="QNK2" s="158"/>
      <c r="QNL2" s="158"/>
      <c r="QNM2" s="158"/>
      <c r="QNN2" s="158"/>
      <c r="QNO2" s="158"/>
      <c r="QNP2" s="158"/>
      <c r="QNQ2" s="158"/>
      <c r="QNR2" s="158"/>
      <c r="QNS2" s="158"/>
      <c r="QNT2" s="158"/>
      <c r="QNU2" s="158"/>
      <c r="QNV2" s="158"/>
      <c r="QNW2" s="158"/>
      <c r="QNX2" s="158"/>
      <c r="QNY2" s="158"/>
      <c r="QNZ2" s="158"/>
      <c r="QOA2" s="158"/>
      <c r="QOB2" s="158"/>
      <c r="QOC2" s="158"/>
      <c r="QOD2" s="158"/>
      <c r="QOE2" s="158"/>
      <c r="QOF2" s="158"/>
      <c r="QOG2" s="158"/>
      <c r="QOH2" s="158"/>
      <c r="QOI2" s="158"/>
      <c r="QOJ2" s="158"/>
      <c r="QOK2" s="158"/>
      <c r="QOL2" s="158"/>
      <c r="QOM2" s="158"/>
      <c r="QON2" s="158"/>
      <c r="QOO2" s="158"/>
      <c r="QOP2" s="158"/>
      <c r="QOQ2" s="158"/>
      <c r="QOR2" s="158"/>
      <c r="QOS2" s="158"/>
      <c r="QOT2" s="158"/>
      <c r="QOU2" s="158"/>
      <c r="QOV2" s="158"/>
      <c r="QOW2" s="158"/>
      <c r="QOX2" s="158"/>
      <c r="QOY2" s="158"/>
      <c r="QOZ2" s="158"/>
      <c r="QPA2" s="158"/>
      <c r="QPB2" s="158"/>
      <c r="QPC2" s="158"/>
      <c r="QPD2" s="158"/>
      <c r="QPE2" s="158"/>
      <c r="QPF2" s="158"/>
      <c r="QPG2" s="158"/>
      <c r="QPH2" s="158"/>
      <c r="QPI2" s="158"/>
      <c r="QPJ2" s="158"/>
      <c r="QPK2" s="158"/>
      <c r="QPL2" s="158"/>
      <c r="QPM2" s="158"/>
      <c r="QPN2" s="158"/>
      <c r="QPO2" s="158"/>
      <c r="QPP2" s="158"/>
      <c r="QPQ2" s="158"/>
      <c r="QPR2" s="158"/>
      <c r="QPS2" s="158"/>
      <c r="QPT2" s="158"/>
      <c r="QPU2" s="158"/>
      <c r="QPV2" s="158"/>
      <c r="QPW2" s="158"/>
      <c r="QPX2" s="158"/>
      <c r="QPY2" s="158"/>
      <c r="QPZ2" s="158"/>
      <c r="QQA2" s="158"/>
      <c r="QQB2" s="158"/>
      <c r="QQC2" s="158"/>
      <c r="QQD2" s="158"/>
      <c r="QQE2" s="158"/>
      <c r="QQF2" s="158"/>
      <c r="QQG2" s="158"/>
      <c r="QQH2" s="158"/>
      <c r="QQI2" s="158"/>
      <c r="QQJ2" s="158"/>
      <c r="QQK2" s="158"/>
      <c r="QQL2" s="158"/>
      <c r="QQM2" s="158"/>
      <c r="QQN2" s="158"/>
      <c r="QQO2" s="158"/>
      <c r="QQP2" s="158"/>
      <c r="QQQ2" s="158"/>
      <c r="QQR2" s="158"/>
      <c r="QQS2" s="158"/>
      <c r="QQT2" s="158"/>
      <c r="QQU2" s="158"/>
      <c r="QQV2" s="158"/>
      <c r="QQW2" s="158"/>
      <c r="QQX2" s="158"/>
      <c r="QQY2" s="158"/>
      <c r="QQZ2" s="158"/>
      <c r="QRA2" s="158"/>
      <c r="QRB2" s="158"/>
      <c r="QRC2" s="158"/>
      <c r="QRD2" s="158"/>
      <c r="QRE2" s="158"/>
      <c r="QRF2" s="158"/>
      <c r="QRG2" s="158"/>
      <c r="QRH2" s="158"/>
      <c r="QRI2" s="158"/>
      <c r="QRJ2" s="158"/>
      <c r="QRK2" s="158"/>
      <c r="QRL2" s="158"/>
      <c r="QRM2" s="158"/>
      <c r="QRN2" s="158"/>
      <c r="QRO2" s="158"/>
      <c r="QRP2" s="158"/>
      <c r="QRQ2" s="158"/>
      <c r="QRR2" s="158"/>
      <c r="QRS2" s="158"/>
      <c r="QRT2" s="158"/>
      <c r="QRU2" s="158"/>
      <c r="QRV2" s="158"/>
      <c r="QRW2" s="158"/>
      <c r="QRX2" s="158"/>
      <c r="QRY2" s="158"/>
      <c r="QRZ2" s="158"/>
      <c r="QSA2" s="158"/>
      <c r="QSB2" s="158"/>
      <c r="QSC2" s="158"/>
      <c r="QSD2" s="158"/>
      <c r="QSE2" s="158"/>
      <c r="QSF2" s="158"/>
      <c r="QSG2" s="158"/>
      <c r="QSH2" s="158"/>
      <c r="QSI2" s="158"/>
      <c r="QSJ2" s="158"/>
      <c r="QSK2" s="158"/>
      <c r="QSL2" s="158"/>
      <c r="QSM2" s="158"/>
      <c r="QSN2" s="158"/>
      <c r="QSO2" s="158"/>
      <c r="QSP2" s="158"/>
      <c r="QSQ2" s="158"/>
      <c r="QSR2" s="158"/>
      <c r="QSS2" s="158"/>
      <c r="QST2" s="158"/>
      <c r="QSU2" s="158"/>
      <c r="QSV2" s="158"/>
      <c r="QSW2" s="158"/>
      <c r="QSX2" s="158"/>
      <c r="QSY2" s="158"/>
      <c r="QSZ2" s="158"/>
      <c r="QTA2" s="158"/>
      <c r="QTB2" s="158"/>
      <c r="QTC2" s="158"/>
      <c r="QTD2" s="158"/>
      <c r="QTE2" s="158"/>
      <c r="QTF2" s="158"/>
      <c r="QTG2" s="158"/>
      <c r="QTH2" s="158"/>
      <c r="QTI2" s="158"/>
      <c r="QTJ2" s="158"/>
      <c r="QTK2" s="158"/>
      <c r="QTL2" s="158"/>
      <c r="QTM2" s="158"/>
      <c r="QTN2" s="158"/>
      <c r="QTO2" s="158"/>
      <c r="QTP2" s="158"/>
      <c r="QTQ2" s="158"/>
      <c r="QTR2" s="158"/>
      <c r="QTS2" s="158"/>
      <c r="QTT2" s="158"/>
      <c r="QTU2" s="158"/>
      <c r="QTV2" s="158"/>
      <c r="QTW2" s="158"/>
      <c r="QTX2" s="158"/>
      <c r="QTY2" s="158"/>
      <c r="QTZ2" s="158"/>
      <c r="QUA2" s="158"/>
      <c r="QUB2" s="158"/>
      <c r="QUC2" s="158"/>
      <c r="QUD2" s="158"/>
      <c r="QUE2" s="158"/>
      <c r="QUF2" s="158"/>
      <c r="QUG2" s="158"/>
      <c r="QUH2" s="158"/>
      <c r="QUI2" s="158"/>
      <c r="QUJ2" s="158"/>
      <c r="QUK2" s="158"/>
      <c r="QUL2" s="158"/>
      <c r="QUM2" s="158"/>
      <c r="QUN2" s="158"/>
      <c r="QUO2" s="158"/>
      <c r="QUP2" s="158"/>
      <c r="QUQ2" s="158"/>
      <c r="QUR2" s="158"/>
      <c r="QUS2" s="158"/>
      <c r="QUT2" s="158"/>
      <c r="QUU2" s="158"/>
      <c r="QUV2" s="158"/>
      <c r="QUW2" s="158"/>
      <c r="QUX2" s="158"/>
      <c r="QUY2" s="158"/>
      <c r="QUZ2" s="158"/>
      <c r="QVA2" s="158"/>
      <c r="QVB2" s="158"/>
      <c r="QVC2" s="158"/>
      <c r="QVD2" s="158"/>
      <c r="QVE2" s="158"/>
      <c r="QVF2" s="158"/>
      <c r="QVG2" s="158"/>
      <c r="QVH2" s="158"/>
      <c r="QVI2" s="158"/>
      <c r="QVJ2" s="158"/>
      <c r="QVK2" s="158"/>
      <c r="QVL2" s="158"/>
      <c r="QVM2" s="158"/>
      <c r="QVN2" s="158"/>
      <c r="QVO2" s="158"/>
      <c r="QVP2" s="158"/>
      <c r="QVQ2" s="158"/>
      <c r="QVR2" s="158"/>
      <c r="QVS2" s="158"/>
      <c r="QVT2" s="158"/>
      <c r="QVU2" s="158"/>
      <c r="QVV2" s="158"/>
      <c r="QVW2" s="158"/>
      <c r="QVX2" s="158"/>
      <c r="QVY2" s="158"/>
      <c r="QVZ2" s="158"/>
      <c r="QWA2" s="158"/>
      <c r="QWB2" s="158"/>
      <c r="QWC2" s="158"/>
      <c r="QWD2" s="158"/>
      <c r="QWE2" s="158"/>
      <c r="QWF2" s="158"/>
      <c r="QWG2" s="158"/>
      <c r="QWH2" s="158"/>
      <c r="QWI2" s="158"/>
      <c r="QWJ2" s="158"/>
      <c r="QWK2" s="158"/>
      <c r="QWL2" s="158"/>
      <c r="QWM2" s="158"/>
      <c r="QWN2" s="158"/>
      <c r="QWO2" s="158"/>
      <c r="QWP2" s="158"/>
      <c r="QWQ2" s="158"/>
      <c r="QWR2" s="158"/>
      <c r="QWS2" s="158"/>
      <c r="QWT2" s="158"/>
      <c r="QWU2" s="158"/>
      <c r="QWV2" s="158"/>
      <c r="QWW2" s="158"/>
      <c r="QWX2" s="158"/>
      <c r="QWY2" s="158"/>
      <c r="QWZ2" s="158"/>
      <c r="QXA2" s="158"/>
      <c r="QXB2" s="158"/>
      <c r="QXC2" s="158"/>
      <c r="QXD2" s="158"/>
      <c r="QXE2" s="158"/>
      <c r="QXF2" s="158"/>
      <c r="QXG2" s="158"/>
      <c r="QXH2" s="158"/>
      <c r="QXI2" s="158"/>
      <c r="QXJ2" s="158"/>
      <c r="QXK2" s="158"/>
      <c r="QXL2" s="158"/>
      <c r="QXM2" s="158"/>
      <c r="QXN2" s="158"/>
      <c r="QXO2" s="158"/>
      <c r="QXP2" s="158"/>
      <c r="QXQ2" s="158"/>
      <c r="QXR2" s="158"/>
      <c r="QXS2" s="158"/>
      <c r="QXT2" s="158"/>
      <c r="QXU2" s="158"/>
      <c r="QXV2" s="158"/>
      <c r="QXW2" s="158"/>
      <c r="QXX2" s="158"/>
      <c r="QXY2" s="158"/>
      <c r="QXZ2" s="158"/>
      <c r="QYA2" s="158"/>
      <c r="QYB2" s="158"/>
      <c r="QYC2" s="158"/>
      <c r="QYD2" s="158"/>
      <c r="QYE2" s="158"/>
      <c r="QYF2" s="158"/>
      <c r="QYG2" s="158"/>
      <c r="QYH2" s="158"/>
      <c r="QYI2" s="158"/>
      <c r="QYJ2" s="158"/>
      <c r="QYK2" s="158"/>
      <c r="QYL2" s="158"/>
      <c r="QYM2" s="158"/>
      <c r="QYN2" s="158"/>
      <c r="QYO2" s="158"/>
      <c r="QYP2" s="158"/>
      <c r="QYQ2" s="158"/>
      <c r="QYR2" s="158"/>
      <c r="QYS2" s="158"/>
      <c r="QYT2" s="158"/>
      <c r="QYU2" s="158"/>
      <c r="QYV2" s="158"/>
      <c r="QYW2" s="158"/>
      <c r="QYX2" s="158"/>
      <c r="QYY2" s="158"/>
      <c r="QYZ2" s="158"/>
      <c r="QZA2" s="158"/>
      <c r="QZB2" s="158"/>
      <c r="QZC2" s="158"/>
      <c r="QZD2" s="158"/>
      <c r="QZE2" s="158"/>
      <c r="QZF2" s="158"/>
      <c r="QZG2" s="158"/>
      <c r="QZH2" s="158"/>
      <c r="QZI2" s="158"/>
      <c r="QZJ2" s="158"/>
      <c r="QZK2" s="158"/>
      <c r="QZL2" s="158"/>
      <c r="QZM2" s="158"/>
      <c r="QZN2" s="158"/>
      <c r="QZO2" s="158"/>
      <c r="QZP2" s="158"/>
      <c r="QZQ2" s="158"/>
      <c r="QZR2" s="158"/>
      <c r="QZS2" s="158"/>
      <c r="QZT2" s="158"/>
      <c r="QZU2" s="158"/>
      <c r="QZV2" s="158"/>
      <c r="QZW2" s="158"/>
      <c r="QZX2" s="158"/>
      <c r="QZY2" s="158"/>
      <c r="QZZ2" s="158"/>
      <c r="RAA2" s="158"/>
      <c r="RAB2" s="158"/>
      <c r="RAC2" s="158"/>
      <c r="RAD2" s="158"/>
      <c r="RAE2" s="158"/>
      <c r="RAF2" s="158"/>
      <c r="RAG2" s="158"/>
      <c r="RAH2" s="158"/>
      <c r="RAI2" s="158"/>
      <c r="RAJ2" s="158"/>
      <c r="RAK2" s="158"/>
      <c r="RAL2" s="158"/>
      <c r="RAM2" s="158"/>
      <c r="RAN2" s="158"/>
      <c r="RAO2" s="158"/>
      <c r="RAP2" s="158"/>
      <c r="RAQ2" s="158"/>
      <c r="RAR2" s="158"/>
      <c r="RAS2" s="158"/>
      <c r="RAT2" s="158"/>
      <c r="RAU2" s="158"/>
      <c r="RAV2" s="158"/>
      <c r="RAW2" s="158"/>
      <c r="RAX2" s="158"/>
      <c r="RAY2" s="158"/>
      <c r="RAZ2" s="158"/>
      <c r="RBA2" s="158"/>
      <c r="RBB2" s="158"/>
      <c r="RBC2" s="158"/>
      <c r="RBD2" s="158"/>
      <c r="RBE2" s="158"/>
      <c r="RBF2" s="158"/>
      <c r="RBG2" s="158"/>
      <c r="RBH2" s="158"/>
      <c r="RBI2" s="158"/>
      <c r="RBJ2" s="158"/>
      <c r="RBK2" s="158"/>
      <c r="RBL2" s="158"/>
      <c r="RBM2" s="158"/>
      <c r="RBN2" s="158"/>
      <c r="RBO2" s="158"/>
      <c r="RBP2" s="158"/>
      <c r="RBQ2" s="158"/>
      <c r="RBR2" s="158"/>
      <c r="RBS2" s="158"/>
      <c r="RBT2" s="158"/>
      <c r="RBU2" s="158"/>
      <c r="RBV2" s="158"/>
      <c r="RBW2" s="158"/>
      <c r="RBX2" s="158"/>
      <c r="RBY2" s="158"/>
      <c r="RBZ2" s="158"/>
      <c r="RCA2" s="158"/>
      <c r="RCB2" s="158"/>
      <c r="RCC2" s="158"/>
      <c r="RCD2" s="158"/>
      <c r="RCE2" s="158"/>
      <c r="RCF2" s="158"/>
      <c r="RCG2" s="158"/>
      <c r="RCH2" s="158"/>
      <c r="RCI2" s="158"/>
      <c r="RCJ2" s="158"/>
      <c r="RCK2" s="158"/>
      <c r="RCL2" s="158"/>
      <c r="RCM2" s="158"/>
      <c r="RCN2" s="158"/>
      <c r="RCO2" s="158"/>
      <c r="RCP2" s="158"/>
      <c r="RCQ2" s="158"/>
      <c r="RCR2" s="158"/>
      <c r="RCS2" s="158"/>
      <c r="RCT2" s="158"/>
      <c r="RCU2" s="158"/>
      <c r="RCV2" s="158"/>
      <c r="RCW2" s="158"/>
      <c r="RCX2" s="158"/>
      <c r="RCY2" s="158"/>
      <c r="RCZ2" s="158"/>
      <c r="RDA2" s="158"/>
      <c r="RDB2" s="158"/>
      <c r="RDC2" s="158"/>
      <c r="RDD2" s="158"/>
      <c r="RDE2" s="158"/>
      <c r="RDF2" s="158"/>
      <c r="RDG2" s="158"/>
      <c r="RDH2" s="158"/>
      <c r="RDI2" s="158"/>
      <c r="RDJ2" s="158"/>
      <c r="RDK2" s="158"/>
      <c r="RDL2" s="158"/>
      <c r="RDM2" s="158"/>
      <c r="RDN2" s="158"/>
      <c r="RDO2" s="158"/>
      <c r="RDP2" s="158"/>
      <c r="RDQ2" s="158"/>
      <c r="RDR2" s="158"/>
      <c r="RDS2" s="158"/>
      <c r="RDT2" s="158"/>
      <c r="RDU2" s="158"/>
      <c r="RDV2" s="158"/>
      <c r="RDW2" s="158"/>
      <c r="RDX2" s="158"/>
      <c r="RDY2" s="158"/>
      <c r="RDZ2" s="158"/>
      <c r="REA2" s="158"/>
      <c r="REB2" s="158"/>
      <c r="REC2" s="158"/>
      <c r="RED2" s="158"/>
      <c r="REE2" s="158"/>
      <c r="REF2" s="158"/>
      <c r="REG2" s="158"/>
      <c r="REH2" s="158"/>
      <c r="REI2" s="158"/>
      <c r="REJ2" s="158"/>
      <c r="REK2" s="158"/>
      <c r="REL2" s="158"/>
      <c r="REM2" s="158"/>
      <c r="REN2" s="158"/>
      <c r="REO2" s="158"/>
      <c r="REP2" s="158"/>
      <c r="REQ2" s="158"/>
      <c r="RER2" s="158"/>
      <c r="RES2" s="158"/>
      <c r="RET2" s="158"/>
      <c r="REU2" s="158"/>
      <c r="REV2" s="158"/>
      <c r="REW2" s="158"/>
      <c r="REX2" s="158"/>
      <c r="REY2" s="158"/>
      <c r="REZ2" s="158"/>
      <c r="RFA2" s="158"/>
      <c r="RFB2" s="158"/>
      <c r="RFC2" s="158"/>
      <c r="RFD2" s="158"/>
      <c r="RFE2" s="158"/>
      <c r="RFF2" s="158"/>
      <c r="RFG2" s="158"/>
      <c r="RFH2" s="158"/>
      <c r="RFI2" s="158"/>
      <c r="RFJ2" s="158"/>
      <c r="RFK2" s="158"/>
      <c r="RFL2" s="158"/>
      <c r="RFM2" s="158"/>
      <c r="RFN2" s="158"/>
      <c r="RFO2" s="158"/>
      <c r="RFP2" s="158"/>
      <c r="RFQ2" s="158"/>
      <c r="RFR2" s="158"/>
      <c r="RFS2" s="158"/>
      <c r="RFT2" s="158"/>
      <c r="RFU2" s="158"/>
      <c r="RFV2" s="158"/>
      <c r="RFW2" s="158"/>
      <c r="RFX2" s="158"/>
      <c r="RFY2" s="158"/>
      <c r="RFZ2" s="158"/>
      <c r="RGA2" s="158"/>
      <c r="RGB2" s="158"/>
      <c r="RGC2" s="158"/>
      <c r="RGD2" s="158"/>
      <c r="RGE2" s="158"/>
      <c r="RGF2" s="158"/>
      <c r="RGG2" s="158"/>
      <c r="RGH2" s="158"/>
      <c r="RGI2" s="158"/>
      <c r="RGJ2" s="158"/>
      <c r="RGK2" s="158"/>
      <c r="RGL2" s="158"/>
      <c r="RGM2" s="158"/>
      <c r="RGN2" s="158"/>
      <c r="RGO2" s="158"/>
      <c r="RGP2" s="158"/>
      <c r="RGQ2" s="158"/>
      <c r="RGR2" s="158"/>
      <c r="RGS2" s="158"/>
      <c r="RGT2" s="158"/>
      <c r="RGU2" s="158"/>
      <c r="RGV2" s="158"/>
      <c r="RGW2" s="158"/>
      <c r="RGX2" s="158"/>
      <c r="RGY2" s="158"/>
      <c r="RGZ2" s="158"/>
      <c r="RHA2" s="158"/>
      <c r="RHB2" s="158"/>
      <c r="RHC2" s="158"/>
      <c r="RHD2" s="158"/>
      <c r="RHE2" s="158"/>
      <c r="RHF2" s="158"/>
      <c r="RHG2" s="158"/>
      <c r="RHH2" s="158"/>
      <c r="RHI2" s="158"/>
      <c r="RHJ2" s="158"/>
      <c r="RHK2" s="158"/>
      <c r="RHL2" s="158"/>
      <c r="RHM2" s="158"/>
      <c r="RHN2" s="158"/>
      <c r="RHO2" s="158"/>
      <c r="RHP2" s="158"/>
      <c r="RHQ2" s="158"/>
      <c r="RHR2" s="158"/>
      <c r="RHS2" s="158"/>
      <c r="RHT2" s="158"/>
      <c r="RHU2" s="158"/>
      <c r="RHV2" s="158"/>
      <c r="RHW2" s="158"/>
      <c r="RHX2" s="158"/>
      <c r="RHY2" s="158"/>
      <c r="RHZ2" s="158"/>
      <c r="RIA2" s="158"/>
      <c r="RIB2" s="158"/>
      <c r="RIC2" s="158"/>
      <c r="RID2" s="158"/>
      <c r="RIE2" s="158"/>
      <c r="RIF2" s="158"/>
      <c r="RIG2" s="158"/>
      <c r="RIH2" s="158"/>
      <c r="RII2" s="158"/>
      <c r="RIJ2" s="158"/>
      <c r="RIK2" s="158"/>
      <c r="RIL2" s="158"/>
      <c r="RIM2" s="158"/>
      <c r="RIN2" s="158"/>
      <c r="RIO2" s="158"/>
      <c r="RIP2" s="158"/>
      <c r="RIQ2" s="158"/>
      <c r="RIR2" s="158"/>
      <c r="RIS2" s="158"/>
      <c r="RIT2" s="158"/>
      <c r="RIU2" s="158"/>
      <c r="RIV2" s="158"/>
      <c r="RIW2" s="158"/>
      <c r="RIX2" s="158"/>
      <c r="RIY2" s="158"/>
      <c r="RIZ2" s="158"/>
      <c r="RJA2" s="158"/>
      <c r="RJB2" s="158"/>
      <c r="RJC2" s="158"/>
      <c r="RJD2" s="158"/>
      <c r="RJE2" s="158"/>
      <c r="RJF2" s="158"/>
      <c r="RJG2" s="158"/>
      <c r="RJH2" s="158"/>
      <c r="RJI2" s="158"/>
      <c r="RJJ2" s="158"/>
      <c r="RJK2" s="158"/>
      <c r="RJL2" s="158"/>
      <c r="RJM2" s="158"/>
      <c r="RJN2" s="158"/>
      <c r="RJO2" s="158"/>
      <c r="RJP2" s="158"/>
      <c r="RJQ2" s="158"/>
      <c r="RJR2" s="158"/>
      <c r="RJS2" s="158"/>
      <c r="RJT2" s="158"/>
      <c r="RJU2" s="158"/>
      <c r="RJV2" s="158"/>
      <c r="RJW2" s="158"/>
      <c r="RJX2" s="158"/>
      <c r="RJY2" s="158"/>
      <c r="RJZ2" s="158"/>
      <c r="RKA2" s="158"/>
      <c r="RKB2" s="158"/>
      <c r="RKC2" s="158"/>
      <c r="RKD2" s="158"/>
      <c r="RKE2" s="158"/>
      <c r="RKF2" s="158"/>
      <c r="RKG2" s="158"/>
      <c r="RKH2" s="158"/>
      <c r="RKI2" s="158"/>
      <c r="RKJ2" s="158"/>
      <c r="RKK2" s="158"/>
      <c r="RKL2" s="158"/>
      <c r="RKM2" s="158"/>
      <c r="RKN2" s="158"/>
      <c r="RKO2" s="158"/>
      <c r="RKP2" s="158"/>
      <c r="RKQ2" s="158"/>
      <c r="RKR2" s="158"/>
      <c r="RKS2" s="158"/>
      <c r="RKT2" s="158"/>
      <c r="RKU2" s="158"/>
      <c r="RKV2" s="158"/>
      <c r="RKW2" s="158"/>
      <c r="RKX2" s="158"/>
      <c r="RKY2" s="158"/>
      <c r="RKZ2" s="158"/>
      <c r="RLA2" s="158"/>
      <c r="RLB2" s="158"/>
      <c r="RLC2" s="158"/>
      <c r="RLD2" s="158"/>
      <c r="RLE2" s="158"/>
      <c r="RLF2" s="158"/>
      <c r="RLG2" s="158"/>
      <c r="RLH2" s="158"/>
      <c r="RLI2" s="158"/>
      <c r="RLJ2" s="158"/>
      <c r="RLK2" s="158"/>
      <c r="RLL2" s="158"/>
      <c r="RLM2" s="158"/>
      <c r="RLN2" s="158"/>
      <c r="RLO2" s="158"/>
      <c r="RLP2" s="158"/>
      <c r="RLQ2" s="158"/>
      <c r="RLR2" s="158"/>
      <c r="RLS2" s="158"/>
      <c r="RLT2" s="158"/>
      <c r="RLU2" s="158"/>
      <c r="RLV2" s="158"/>
      <c r="RLW2" s="158"/>
      <c r="RLX2" s="158"/>
      <c r="RLY2" s="158"/>
      <c r="RLZ2" s="158"/>
      <c r="RMA2" s="158"/>
      <c r="RMB2" s="158"/>
      <c r="RMC2" s="158"/>
      <c r="RMD2" s="158"/>
      <c r="RME2" s="158"/>
      <c r="RMF2" s="158"/>
      <c r="RMG2" s="158"/>
      <c r="RMH2" s="158"/>
      <c r="RMI2" s="158"/>
      <c r="RMJ2" s="158"/>
      <c r="RMK2" s="158"/>
      <c r="RML2" s="158"/>
      <c r="RMM2" s="158"/>
      <c r="RMN2" s="158"/>
      <c r="RMO2" s="158"/>
      <c r="RMP2" s="158"/>
      <c r="RMQ2" s="158"/>
      <c r="RMR2" s="158"/>
      <c r="RMS2" s="158"/>
      <c r="RMT2" s="158"/>
      <c r="RMU2" s="158"/>
      <c r="RMV2" s="158"/>
      <c r="RMW2" s="158"/>
      <c r="RMX2" s="158"/>
      <c r="RMY2" s="158"/>
      <c r="RMZ2" s="158"/>
      <c r="RNA2" s="158"/>
      <c r="RNB2" s="158"/>
      <c r="RNC2" s="158"/>
      <c r="RND2" s="158"/>
      <c r="RNE2" s="158"/>
      <c r="RNF2" s="158"/>
      <c r="RNG2" s="158"/>
      <c r="RNH2" s="158"/>
      <c r="RNI2" s="158"/>
      <c r="RNJ2" s="158"/>
      <c r="RNK2" s="158"/>
      <c r="RNL2" s="158"/>
      <c r="RNM2" s="158"/>
      <c r="RNN2" s="158"/>
      <c r="RNO2" s="158"/>
      <c r="RNP2" s="158"/>
      <c r="RNQ2" s="158"/>
      <c r="RNR2" s="158"/>
      <c r="RNS2" s="158"/>
      <c r="RNT2" s="158"/>
      <c r="RNU2" s="158"/>
      <c r="RNV2" s="158"/>
      <c r="RNW2" s="158"/>
      <c r="RNX2" s="158"/>
      <c r="RNY2" s="158"/>
      <c r="RNZ2" s="158"/>
      <c r="ROA2" s="158"/>
      <c r="ROB2" s="158"/>
      <c r="ROC2" s="158"/>
      <c r="ROD2" s="158"/>
      <c r="ROE2" s="158"/>
      <c r="ROF2" s="158"/>
      <c r="ROG2" s="158"/>
      <c r="ROH2" s="158"/>
      <c r="ROI2" s="158"/>
      <c r="ROJ2" s="158"/>
      <c r="ROK2" s="158"/>
      <c r="ROL2" s="158"/>
      <c r="ROM2" s="158"/>
      <c r="RON2" s="158"/>
      <c r="ROO2" s="158"/>
      <c r="ROP2" s="158"/>
      <c r="ROQ2" s="158"/>
      <c r="ROR2" s="158"/>
      <c r="ROS2" s="158"/>
      <c r="ROT2" s="158"/>
      <c r="ROU2" s="158"/>
      <c r="ROV2" s="158"/>
      <c r="ROW2" s="158"/>
      <c r="ROX2" s="158"/>
      <c r="ROY2" s="158"/>
      <c r="ROZ2" s="158"/>
      <c r="RPA2" s="158"/>
      <c r="RPB2" s="158"/>
      <c r="RPC2" s="158"/>
      <c r="RPD2" s="158"/>
      <c r="RPE2" s="158"/>
      <c r="RPF2" s="158"/>
      <c r="RPG2" s="158"/>
      <c r="RPH2" s="158"/>
      <c r="RPI2" s="158"/>
      <c r="RPJ2" s="158"/>
      <c r="RPK2" s="158"/>
      <c r="RPL2" s="158"/>
      <c r="RPM2" s="158"/>
      <c r="RPN2" s="158"/>
      <c r="RPO2" s="158"/>
      <c r="RPP2" s="158"/>
      <c r="RPQ2" s="158"/>
      <c r="RPR2" s="158"/>
      <c r="RPS2" s="158"/>
      <c r="RPT2" s="158"/>
      <c r="RPU2" s="158"/>
      <c r="RPV2" s="158"/>
      <c r="RPW2" s="158"/>
      <c r="RPX2" s="158"/>
      <c r="RPY2" s="158"/>
      <c r="RPZ2" s="158"/>
      <c r="RQA2" s="158"/>
      <c r="RQB2" s="158"/>
      <c r="RQC2" s="158"/>
      <c r="RQD2" s="158"/>
      <c r="RQE2" s="158"/>
      <c r="RQF2" s="158"/>
      <c r="RQG2" s="158"/>
      <c r="RQH2" s="158"/>
      <c r="RQI2" s="158"/>
      <c r="RQJ2" s="158"/>
      <c r="RQK2" s="158"/>
      <c r="RQL2" s="158"/>
      <c r="RQM2" s="158"/>
      <c r="RQN2" s="158"/>
      <c r="RQO2" s="158"/>
      <c r="RQP2" s="158"/>
      <c r="RQQ2" s="158"/>
      <c r="RQR2" s="158"/>
      <c r="RQS2" s="158"/>
      <c r="RQT2" s="158"/>
      <c r="RQU2" s="158"/>
      <c r="RQV2" s="158"/>
      <c r="RQW2" s="158"/>
      <c r="RQX2" s="158"/>
      <c r="RQY2" s="158"/>
      <c r="RQZ2" s="158"/>
      <c r="RRA2" s="158"/>
      <c r="RRB2" s="158"/>
      <c r="RRC2" s="158"/>
      <c r="RRD2" s="158"/>
      <c r="RRE2" s="158"/>
      <c r="RRF2" s="158"/>
      <c r="RRG2" s="158"/>
      <c r="RRH2" s="158"/>
      <c r="RRI2" s="158"/>
      <c r="RRJ2" s="158"/>
      <c r="RRK2" s="158"/>
      <c r="RRL2" s="158"/>
      <c r="RRM2" s="158"/>
      <c r="RRN2" s="158"/>
      <c r="RRO2" s="158"/>
      <c r="RRP2" s="158"/>
      <c r="RRQ2" s="158"/>
      <c r="RRR2" s="158"/>
      <c r="RRS2" s="158"/>
      <c r="RRT2" s="158"/>
      <c r="RRU2" s="158"/>
      <c r="RRV2" s="158"/>
      <c r="RRW2" s="158"/>
      <c r="RRX2" s="158"/>
      <c r="RRY2" s="158"/>
      <c r="RRZ2" s="158"/>
      <c r="RSA2" s="158"/>
      <c r="RSB2" s="158"/>
      <c r="RSC2" s="158"/>
      <c r="RSD2" s="158"/>
      <c r="RSE2" s="158"/>
      <c r="RSF2" s="158"/>
      <c r="RSG2" s="158"/>
      <c r="RSH2" s="158"/>
      <c r="RSI2" s="158"/>
      <c r="RSJ2" s="158"/>
      <c r="RSK2" s="158"/>
      <c r="RSL2" s="158"/>
      <c r="RSM2" s="158"/>
      <c r="RSN2" s="158"/>
      <c r="RSO2" s="158"/>
      <c r="RSP2" s="158"/>
      <c r="RSQ2" s="158"/>
      <c r="RSR2" s="158"/>
      <c r="RSS2" s="158"/>
      <c r="RST2" s="158"/>
      <c r="RSU2" s="158"/>
      <c r="RSV2" s="158"/>
      <c r="RSW2" s="158"/>
      <c r="RSX2" s="158"/>
      <c r="RSY2" s="158"/>
      <c r="RSZ2" s="158"/>
      <c r="RTA2" s="158"/>
      <c r="RTB2" s="158"/>
      <c r="RTC2" s="158"/>
      <c r="RTD2" s="158"/>
      <c r="RTE2" s="158"/>
      <c r="RTF2" s="158"/>
      <c r="RTG2" s="158"/>
      <c r="RTH2" s="158"/>
      <c r="RTI2" s="158"/>
      <c r="RTJ2" s="158"/>
      <c r="RTK2" s="158"/>
      <c r="RTL2" s="158"/>
      <c r="RTM2" s="158"/>
      <c r="RTN2" s="158"/>
      <c r="RTO2" s="158"/>
      <c r="RTP2" s="158"/>
      <c r="RTQ2" s="158"/>
      <c r="RTR2" s="158"/>
      <c r="RTS2" s="158"/>
      <c r="RTT2" s="158"/>
      <c r="RTU2" s="158"/>
      <c r="RTV2" s="158"/>
      <c r="RTW2" s="158"/>
      <c r="RTX2" s="158"/>
      <c r="RTY2" s="158"/>
      <c r="RTZ2" s="158"/>
      <c r="RUA2" s="158"/>
      <c r="RUB2" s="158"/>
      <c r="RUC2" s="158"/>
      <c r="RUD2" s="158"/>
      <c r="RUE2" s="158"/>
      <c r="RUF2" s="158"/>
      <c r="RUG2" s="158"/>
      <c r="RUH2" s="158"/>
      <c r="RUI2" s="158"/>
      <c r="RUJ2" s="158"/>
      <c r="RUK2" s="158"/>
      <c r="RUL2" s="158"/>
      <c r="RUM2" s="158"/>
      <c r="RUN2" s="158"/>
      <c r="RUO2" s="158"/>
      <c r="RUP2" s="158"/>
      <c r="RUQ2" s="158"/>
      <c r="RUR2" s="158"/>
      <c r="RUS2" s="158"/>
      <c r="RUT2" s="158"/>
      <c r="RUU2" s="158"/>
      <c r="RUV2" s="158"/>
      <c r="RUW2" s="158"/>
      <c r="RUX2" s="158"/>
      <c r="RUY2" s="158"/>
      <c r="RUZ2" s="158"/>
      <c r="RVA2" s="158"/>
      <c r="RVB2" s="158"/>
      <c r="RVC2" s="158"/>
      <c r="RVD2" s="158"/>
      <c r="RVE2" s="158"/>
      <c r="RVF2" s="158"/>
      <c r="RVG2" s="158"/>
      <c r="RVH2" s="158"/>
      <c r="RVI2" s="158"/>
      <c r="RVJ2" s="158"/>
      <c r="RVK2" s="158"/>
      <c r="RVL2" s="158"/>
      <c r="RVM2" s="158"/>
      <c r="RVN2" s="158"/>
      <c r="RVO2" s="158"/>
      <c r="RVP2" s="158"/>
      <c r="RVQ2" s="158"/>
      <c r="RVR2" s="158"/>
      <c r="RVS2" s="158"/>
      <c r="RVT2" s="158"/>
      <c r="RVU2" s="158"/>
      <c r="RVV2" s="158"/>
      <c r="RVW2" s="158"/>
      <c r="RVX2" s="158"/>
      <c r="RVY2" s="158"/>
      <c r="RVZ2" s="158"/>
      <c r="RWA2" s="158"/>
      <c r="RWB2" s="158"/>
      <c r="RWC2" s="158"/>
      <c r="RWD2" s="158"/>
      <c r="RWE2" s="158"/>
      <c r="RWF2" s="158"/>
      <c r="RWG2" s="158"/>
      <c r="RWH2" s="158"/>
      <c r="RWI2" s="158"/>
      <c r="RWJ2" s="158"/>
      <c r="RWK2" s="158"/>
      <c r="RWL2" s="158"/>
      <c r="RWM2" s="158"/>
      <c r="RWN2" s="158"/>
      <c r="RWO2" s="158"/>
      <c r="RWP2" s="158"/>
      <c r="RWQ2" s="158"/>
      <c r="RWR2" s="158"/>
      <c r="RWS2" s="158"/>
      <c r="RWT2" s="158"/>
      <c r="RWU2" s="158"/>
      <c r="RWV2" s="158"/>
      <c r="RWW2" s="158"/>
      <c r="RWX2" s="158"/>
      <c r="RWY2" s="158"/>
      <c r="RWZ2" s="158"/>
      <c r="RXA2" s="158"/>
      <c r="RXB2" s="158"/>
      <c r="RXC2" s="158"/>
      <c r="RXD2" s="158"/>
      <c r="RXE2" s="158"/>
      <c r="RXF2" s="158"/>
      <c r="RXG2" s="158"/>
      <c r="RXH2" s="158"/>
      <c r="RXI2" s="158"/>
      <c r="RXJ2" s="158"/>
      <c r="RXK2" s="158"/>
      <c r="RXL2" s="158"/>
      <c r="RXM2" s="158"/>
      <c r="RXN2" s="158"/>
      <c r="RXO2" s="158"/>
      <c r="RXP2" s="158"/>
      <c r="RXQ2" s="158"/>
      <c r="RXR2" s="158"/>
      <c r="RXS2" s="158"/>
      <c r="RXT2" s="158"/>
      <c r="RXU2" s="158"/>
      <c r="RXV2" s="158"/>
      <c r="RXW2" s="158"/>
      <c r="RXX2" s="158"/>
      <c r="RXY2" s="158"/>
      <c r="RXZ2" s="158"/>
      <c r="RYA2" s="158"/>
      <c r="RYB2" s="158"/>
      <c r="RYC2" s="158"/>
      <c r="RYD2" s="158"/>
      <c r="RYE2" s="158"/>
      <c r="RYF2" s="158"/>
      <c r="RYG2" s="158"/>
      <c r="RYH2" s="158"/>
      <c r="RYI2" s="158"/>
      <c r="RYJ2" s="158"/>
      <c r="RYK2" s="158"/>
      <c r="RYL2" s="158"/>
      <c r="RYM2" s="158"/>
      <c r="RYN2" s="158"/>
      <c r="RYO2" s="158"/>
      <c r="RYP2" s="158"/>
      <c r="RYQ2" s="158"/>
      <c r="RYR2" s="158"/>
      <c r="RYS2" s="158"/>
      <c r="RYT2" s="158"/>
      <c r="RYU2" s="158"/>
      <c r="RYV2" s="158"/>
      <c r="RYW2" s="158"/>
      <c r="RYX2" s="158"/>
      <c r="RYY2" s="158"/>
      <c r="RYZ2" s="158"/>
      <c r="RZA2" s="158"/>
      <c r="RZB2" s="158"/>
      <c r="RZC2" s="158"/>
      <c r="RZD2" s="158"/>
      <c r="RZE2" s="158"/>
      <c r="RZF2" s="158"/>
      <c r="RZG2" s="158"/>
      <c r="RZH2" s="158"/>
      <c r="RZI2" s="158"/>
      <c r="RZJ2" s="158"/>
      <c r="RZK2" s="158"/>
      <c r="RZL2" s="158"/>
      <c r="RZM2" s="158"/>
      <c r="RZN2" s="158"/>
      <c r="RZO2" s="158"/>
      <c r="RZP2" s="158"/>
      <c r="RZQ2" s="158"/>
      <c r="RZR2" s="158"/>
      <c r="RZS2" s="158"/>
      <c r="RZT2" s="158"/>
      <c r="RZU2" s="158"/>
      <c r="RZV2" s="158"/>
      <c r="RZW2" s="158"/>
      <c r="RZX2" s="158"/>
      <c r="RZY2" s="158"/>
      <c r="RZZ2" s="158"/>
      <c r="SAA2" s="158"/>
      <c r="SAB2" s="158"/>
      <c r="SAC2" s="158"/>
      <c r="SAD2" s="158"/>
      <c r="SAE2" s="158"/>
      <c r="SAF2" s="158"/>
      <c r="SAG2" s="158"/>
      <c r="SAH2" s="158"/>
      <c r="SAI2" s="158"/>
      <c r="SAJ2" s="158"/>
      <c r="SAK2" s="158"/>
      <c r="SAL2" s="158"/>
      <c r="SAM2" s="158"/>
      <c r="SAN2" s="158"/>
      <c r="SAO2" s="158"/>
      <c r="SAP2" s="158"/>
      <c r="SAQ2" s="158"/>
      <c r="SAR2" s="158"/>
      <c r="SAS2" s="158"/>
      <c r="SAT2" s="158"/>
      <c r="SAU2" s="158"/>
      <c r="SAV2" s="158"/>
      <c r="SAW2" s="158"/>
      <c r="SAX2" s="158"/>
      <c r="SAY2" s="158"/>
      <c r="SAZ2" s="158"/>
      <c r="SBA2" s="158"/>
      <c r="SBB2" s="158"/>
      <c r="SBC2" s="158"/>
      <c r="SBD2" s="158"/>
      <c r="SBE2" s="158"/>
      <c r="SBF2" s="158"/>
      <c r="SBG2" s="158"/>
      <c r="SBH2" s="158"/>
      <c r="SBI2" s="158"/>
      <c r="SBJ2" s="158"/>
      <c r="SBK2" s="158"/>
      <c r="SBL2" s="158"/>
      <c r="SBM2" s="158"/>
      <c r="SBN2" s="158"/>
      <c r="SBO2" s="158"/>
      <c r="SBP2" s="158"/>
      <c r="SBQ2" s="158"/>
      <c r="SBR2" s="158"/>
      <c r="SBS2" s="158"/>
      <c r="SBT2" s="158"/>
      <c r="SBU2" s="158"/>
      <c r="SBV2" s="158"/>
      <c r="SBW2" s="158"/>
      <c r="SBX2" s="158"/>
      <c r="SBY2" s="158"/>
      <c r="SBZ2" s="158"/>
      <c r="SCA2" s="158"/>
      <c r="SCB2" s="158"/>
      <c r="SCC2" s="158"/>
      <c r="SCD2" s="158"/>
      <c r="SCE2" s="158"/>
      <c r="SCF2" s="158"/>
      <c r="SCG2" s="158"/>
      <c r="SCH2" s="158"/>
      <c r="SCI2" s="158"/>
      <c r="SCJ2" s="158"/>
      <c r="SCK2" s="158"/>
      <c r="SCL2" s="158"/>
      <c r="SCM2" s="158"/>
      <c r="SCN2" s="158"/>
      <c r="SCO2" s="158"/>
      <c r="SCP2" s="158"/>
      <c r="SCQ2" s="158"/>
      <c r="SCR2" s="158"/>
      <c r="SCS2" s="158"/>
      <c r="SCT2" s="158"/>
      <c r="SCU2" s="158"/>
      <c r="SCV2" s="158"/>
      <c r="SCW2" s="158"/>
      <c r="SCX2" s="158"/>
      <c r="SCY2" s="158"/>
      <c r="SCZ2" s="158"/>
      <c r="SDA2" s="158"/>
      <c r="SDB2" s="158"/>
      <c r="SDC2" s="158"/>
      <c r="SDD2" s="158"/>
      <c r="SDE2" s="158"/>
      <c r="SDF2" s="158"/>
      <c r="SDG2" s="158"/>
      <c r="SDH2" s="158"/>
      <c r="SDI2" s="158"/>
      <c r="SDJ2" s="158"/>
      <c r="SDK2" s="158"/>
      <c r="SDL2" s="158"/>
      <c r="SDM2" s="158"/>
      <c r="SDN2" s="158"/>
      <c r="SDO2" s="158"/>
      <c r="SDP2" s="158"/>
      <c r="SDQ2" s="158"/>
      <c r="SDR2" s="158"/>
      <c r="SDS2" s="158"/>
      <c r="SDT2" s="158"/>
      <c r="SDU2" s="158"/>
      <c r="SDV2" s="158"/>
      <c r="SDW2" s="158"/>
      <c r="SDX2" s="158"/>
      <c r="SDY2" s="158"/>
      <c r="SDZ2" s="158"/>
      <c r="SEA2" s="158"/>
      <c r="SEB2" s="158"/>
      <c r="SEC2" s="158"/>
      <c r="SED2" s="158"/>
      <c r="SEE2" s="158"/>
      <c r="SEF2" s="158"/>
      <c r="SEG2" s="158"/>
      <c r="SEH2" s="158"/>
      <c r="SEI2" s="158"/>
      <c r="SEJ2" s="158"/>
      <c r="SEK2" s="158"/>
      <c r="SEL2" s="158"/>
      <c r="SEM2" s="158"/>
      <c r="SEN2" s="158"/>
      <c r="SEO2" s="158"/>
      <c r="SEP2" s="158"/>
      <c r="SEQ2" s="158"/>
      <c r="SER2" s="158"/>
      <c r="SES2" s="158"/>
      <c r="SET2" s="158"/>
      <c r="SEU2" s="158"/>
      <c r="SEV2" s="158"/>
      <c r="SEW2" s="158"/>
      <c r="SEX2" s="158"/>
      <c r="SEY2" s="158"/>
      <c r="SEZ2" s="158"/>
      <c r="SFA2" s="158"/>
      <c r="SFB2" s="158"/>
      <c r="SFC2" s="158"/>
      <c r="SFD2" s="158"/>
      <c r="SFE2" s="158"/>
      <c r="SFF2" s="158"/>
      <c r="SFG2" s="158"/>
      <c r="SFH2" s="158"/>
      <c r="SFI2" s="158"/>
      <c r="SFJ2" s="158"/>
      <c r="SFK2" s="158"/>
      <c r="SFL2" s="158"/>
      <c r="SFM2" s="158"/>
      <c r="SFN2" s="158"/>
      <c r="SFO2" s="158"/>
      <c r="SFP2" s="158"/>
      <c r="SFQ2" s="158"/>
      <c r="SFR2" s="158"/>
      <c r="SFS2" s="158"/>
      <c r="SFT2" s="158"/>
      <c r="SFU2" s="158"/>
      <c r="SFV2" s="158"/>
      <c r="SFW2" s="158"/>
      <c r="SFX2" s="158"/>
      <c r="SFY2" s="158"/>
      <c r="SFZ2" s="158"/>
      <c r="SGA2" s="158"/>
      <c r="SGB2" s="158"/>
      <c r="SGC2" s="158"/>
      <c r="SGD2" s="158"/>
      <c r="SGE2" s="158"/>
      <c r="SGF2" s="158"/>
      <c r="SGG2" s="158"/>
      <c r="SGH2" s="158"/>
      <c r="SGI2" s="158"/>
      <c r="SGJ2" s="158"/>
      <c r="SGK2" s="158"/>
      <c r="SGL2" s="158"/>
      <c r="SGM2" s="158"/>
      <c r="SGN2" s="158"/>
      <c r="SGO2" s="158"/>
      <c r="SGP2" s="158"/>
      <c r="SGQ2" s="158"/>
      <c r="SGR2" s="158"/>
      <c r="SGS2" s="158"/>
      <c r="SGT2" s="158"/>
      <c r="SGU2" s="158"/>
      <c r="SGV2" s="158"/>
      <c r="SGW2" s="158"/>
      <c r="SGX2" s="158"/>
      <c r="SGY2" s="158"/>
      <c r="SGZ2" s="158"/>
      <c r="SHA2" s="158"/>
      <c r="SHB2" s="158"/>
      <c r="SHC2" s="158"/>
      <c r="SHD2" s="158"/>
      <c r="SHE2" s="158"/>
      <c r="SHF2" s="158"/>
      <c r="SHG2" s="158"/>
      <c r="SHH2" s="158"/>
      <c r="SHI2" s="158"/>
      <c r="SHJ2" s="158"/>
      <c r="SHK2" s="158"/>
      <c r="SHL2" s="158"/>
      <c r="SHM2" s="158"/>
      <c r="SHN2" s="158"/>
      <c r="SHO2" s="158"/>
      <c r="SHP2" s="158"/>
      <c r="SHQ2" s="158"/>
      <c r="SHR2" s="158"/>
      <c r="SHS2" s="158"/>
      <c r="SHT2" s="158"/>
      <c r="SHU2" s="158"/>
      <c r="SHV2" s="158"/>
      <c r="SHW2" s="158"/>
      <c r="SHX2" s="158"/>
      <c r="SHY2" s="158"/>
      <c r="SHZ2" s="158"/>
      <c r="SIA2" s="158"/>
      <c r="SIB2" s="158"/>
      <c r="SIC2" s="158"/>
      <c r="SID2" s="158"/>
      <c r="SIE2" s="158"/>
      <c r="SIF2" s="158"/>
      <c r="SIG2" s="158"/>
      <c r="SIH2" s="158"/>
      <c r="SII2" s="158"/>
      <c r="SIJ2" s="158"/>
      <c r="SIK2" s="158"/>
      <c r="SIL2" s="158"/>
      <c r="SIM2" s="158"/>
      <c r="SIN2" s="158"/>
      <c r="SIO2" s="158"/>
      <c r="SIP2" s="158"/>
      <c r="SIQ2" s="158"/>
      <c r="SIR2" s="158"/>
      <c r="SIS2" s="158"/>
      <c r="SIT2" s="158"/>
      <c r="SIU2" s="158"/>
      <c r="SIV2" s="158"/>
      <c r="SIW2" s="158"/>
      <c r="SIX2" s="158"/>
      <c r="SIY2" s="158"/>
      <c r="SIZ2" s="158"/>
      <c r="SJA2" s="158"/>
      <c r="SJB2" s="158"/>
      <c r="SJC2" s="158"/>
      <c r="SJD2" s="158"/>
      <c r="SJE2" s="158"/>
      <c r="SJF2" s="158"/>
      <c r="SJG2" s="158"/>
      <c r="SJH2" s="158"/>
      <c r="SJI2" s="158"/>
      <c r="SJJ2" s="158"/>
      <c r="SJK2" s="158"/>
      <c r="SJL2" s="158"/>
      <c r="SJM2" s="158"/>
      <c r="SJN2" s="158"/>
      <c r="SJO2" s="158"/>
      <c r="SJP2" s="158"/>
      <c r="SJQ2" s="158"/>
      <c r="SJR2" s="158"/>
      <c r="SJS2" s="158"/>
      <c r="SJT2" s="158"/>
      <c r="SJU2" s="158"/>
      <c r="SJV2" s="158"/>
      <c r="SJW2" s="158"/>
      <c r="SJX2" s="158"/>
      <c r="SJY2" s="158"/>
      <c r="SJZ2" s="158"/>
      <c r="SKA2" s="158"/>
      <c r="SKB2" s="158"/>
      <c r="SKC2" s="158"/>
      <c r="SKD2" s="158"/>
      <c r="SKE2" s="158"/>
      <c r="SKF2" s="158"/>
      <c r="SKG2" s="158"/>
      <c r="SKH2" s="158"/>
      <c r="SKI2" s="158"/>
      <c r="SKJ2" s="158"/>
      <c r="SKK2" s="158"/>
      <c r="SKL2" s="158"/>
      <c r="SKM2" s="158"/>
      <c r="SKN2" s="158"/>
      <c r="SKO2" s="158"/>
      <c r="SKP2" s="158"/>
      <c r="SKQ2" s="158"/>
      <c r="SKR2" s="158"/>
      <c r="SKS2" s="158"/>
      <c r="SKT2" s="158"/>
      <c r="SKU2" s="158"/>
      <c r="SKV2" s="158"/>
      <c r="SKW2" s="158"/>
      <c r="SKX2" s="158"/>
      <c r="SKY2" s="158"/>
      <c r="SKZ2" s="158"/>
      <c r="SLA2" s="158"/>
      <c r="SLB2" s="158"/>
      <c r="SLC2" s="158"/>
      <c r="SLD2" s="158"/>
      <c r="SLE2" s="158"/>
      <c r="SLF2" s="158"/>
      <c r="SLG2" s="158"/>
      <c r="SLH2" s="158"/>
      <c r="SLI2" s="158"/>
      <c r="SLJ2" s="158"/>
      <c r="SLK2" s="158"/>
      <c r="SLL2" s="158"/>
      <c r="SLM2" s="158"/>
      <c r="SLN2" s="158"/>
      <c r="SLO2" s="158"/>
      <c r="SLP2" s="158"/>
      <c r="SLQ2" s="158"/>
      <c r="SLR2" s="158"/>
      <c r="SLS2" s="158"/>
      <c r="SLT2" s="158"/>
      <c r="SLU2" s="158"/>
      <c r="SLV2" s="158"/>
      <c r="SLW2" s="158"/>
      <c r="SLX2" s="158"/>
      <c r="SLY2" s="158"/>
      <c r="SLZ2" s="158"/>
      <c r="SMA2" s="158"/>
      <c r="SMB2" s="158"/>
      <c r="SMC2" s="158"/>
      <c r="SMD2" s="158"/>
      <c r="SME2" s="158"/>
      <c r="SMF2" s="158"/>
      <c r="SMG2" s="158"/>
      <c r="SMH2" s="158"/>
      <c r="SMI2" s="158"/>
      <c r="SMJ2" s="158"/>
      <c r="SMK2" s="158"/>
      <c r="SML2" s="158"/>
      <c r="SMM2" s="158"/>
      <c r="SMN2" s="158"/>
      <c r="SMO2" s="158"/>
      <c r="SMP2" s="158"/>
      <c r="SMQ2" s="158"/>
      <c r="SMR2" s="158"/>
      <c r="SMS2" s="158"/>
      <c r="SMT2" s="158"/>
      <c r="SMU2" s="158"/>
      <c r="SMV2" s="158"/>
      <c r="SMW2" s="158"/>
      <c r="SMX2" s="158"/>
      <c r="SMY2" s="158"/>
      <c r="SMZ2" s="158"/>
      <c r="SNA2" s="158"/>
      <c r="SNB2" s="158"/>
      <c r="SNC2" s="158"/>
      <c r="SND2" s="158"/>
      <c r="SNE2" s="158"/>
      <c r="SNF2" s="158"/>
      <c r="SNG2" s="158"/>
      <c r="SNH2" s="158"/>
      <c r="SNI2" s="158"/>
      <c r="SNJ2" s="158"/>
      <c r="SNK2" s="158"/>
      <c r="SNL2" s="158"/>
      <c r="SNM2" s="158"/>
      <c r="SNN2" s="158"/>
      <c r="SNO2" s="158"/>
      <c r="SNP2" s="158"/>
      <c r="SNQ2" s="158"/>
      <c r="SNR2" s="158"/>
      <c r="SNS2" s="158"/>
      <c r="SNT2" s="158"/>
      <c r="SNU2" s="158"/>
      <c r="SNV2" s="158"/>
      <c r="SNW2" s="158"/>
      <c r="SNX2" s="158"/>
      <c r="SNY2" s="158"/>
      <c r="SNZ2" s="158"/>
      <c r="SOA2" s="158"/>
      <c r="SOB2" s="158"/>
      <c r="SOC2" s="158"/>
      <c r="SOD2" s="158"/>
      <c r="SOE2" s="158"/>
      <c r="SOF2" s="158"/>
      <c r="SOG2" s="158"/>
      <c r="SOH2" s="158"/>
      <c r="SOI2" s="158"/>
      <c r="SOJ2" s="158"/>
      <c r="SOK2" s="158"/>
      <c r="SOL2" s="158"/>
      <c r="SOM2" s="158"/>
      <c r="SON2" s="158"/>
      <c r="SOO2" s="158"/>
      <c r="SOP2" s="158"/>
      <c r="SOQ2" s="158"/>
      <c r="SOR2" s="158"/>
      <c r="SOS2" s="158"/>
      <c r="SOT2" s="158"/>
      <c r="SOU2" s="158"/>
      <c r="SOV2" s="158"/>
      <c r="SOW2" s="158"/>
      <c r="SOX2" s="158"/>
      <c r="SOY2" s="158"/>
      <c r="SOZ2" s="158"/>
      <c r="SPA2" s="158"/>
      <c r="SPB2" s="158"/>
      <c r="SPC2" s="158"/>
      <c r="SPD2" s="158"/>
      <c r="SPE2" s="158"/>
      <c r="SPF2" s="158"/>
      <c r="SPG2" s="158"/>
      <c r="SPH2" s="158"/>
      <c r="SPI2" s="158"/>
      <c r="SPJ2" s="158"/>
      <c r="SPK2" s="158"/>
      <c r="SPL2" s="158"/>
      <c r="SPM2" s="158"/>
      <c r="SPN2" s="158"/>
      <c r="SPO2" s="158"/>
      <c r="SPP2" s="158"/>
      <c r="SPQ2" s="158"/>
      <c r="SPR2" s="158"/>
      <c r="SPS2" s="158"/>
      <c r="SPT2" s="158"/>
      <c r="SPU2" s="158"/>
      <c r="SPV2" s="158"/>
      <c r="SPW2" s="158"/>
      <c r="SPX2" s="158"/>
      <c r="SPY2" s="158"/>
      <c r="SPZ2" s="158"/>
      <c r="SQA2" s="158"/>
      <c r="SQB2" s="158"/>
      <c r="SQC2" s="158"/>
      <c r="SQD2" s="158"/>
      <c r="SQE2" s="158"/>
      <c r="SQF2" s="158"/>
      <c r="SQG2" s="158"/>
      <c r="SQH2" s="158"/>
      <c r="SQI2" s="158"/>
      <c r="SQJ2" s="158"/>
      <c r="SQK2" s="158"/>
      <c r="SQL2" s="158"/>
      <c r="SQM2" s="158"/>
      <c r="SQN2" s="158"/>
      <c r="SQO2" s="158"/>
      <c r="SQP2" s="158"/>
      <c r="SQQ2" s="158"/>
      <c r="SQR2" s="158"/>
      <c r="SQS2" s="158"/>
      <c r="SQT2" s="158"/>
      <c r="SQU2" s="158"/>
      <c r="SQV2" s="158"/>
      <c r="SQW2" s="158"/>
      <c r="SQX2" s="158"/>
      <c r="SQY2" s="158"/>
      <c r="SQZ2" s="158"/>
      <c r="SRA2" s="158"/>
      <c r="SRB2" s="158"/>
      <c r="SRC2" s="158"/>
      <c r="SRD2" s="158"/>
      <c r="SRE2" s="158"/>
      <c r="SRF2" s="158"/>
      <c r="SRG2" s="158"/>
      <c r="SRH2" s="158"/>
      <c r="SRI2" s="158"/>
      <c r="SRJ2" s="158"/>
      <c r="SRK2" s="158"/>
      <c r="SRL2" s="158"/>
      <c r="SRM2" s="158"/>
      <c r="SRN2" s="158"/>
      <c r="SRO2" s="158"/>
      <c r="SRP2" s="158"/>
      <c r="SRQ2" s="158"/>
      <c r="SRR2" s="158"/>
      <c r="SRS2" s="158"/>
      <c r="SRT2" s="158"/>
      <c r="SRU2" s="158"/>
      <c r="SRV2" s="158"/>
      <c r="SRW2" s="158"/>
      <c r="SRX2" s="158"/>
      <c r="SRY2" s="158"/>
      <c r="SRZ2" s="158"/>
      <c r="SSA2" s="158"/>
      <c r="SSB2" s="158"/>
      <c r="SSC2" s="158"/>
      <c r="SSD2" s="158"/>
      <c r="SSE2" s="158"/>
      <c r="SSF2" s="158"/>
      <c r="SSG2" s="158"/>
      <c r="SSH2" s="158"/>
      <c r="SSI2" s="158"/>
      <c r="SSJ2" s="158"/>
      <c r="SSK2" s="158"/>
      <c r="SSL2" s="158"/>
      <c r="SSM2" s="158"/>
      <c r="SSN2" s="158"/>
      <c r="SSO2" s="158"/>
      <c r="SSP2" s="158"/>
      <c r="SSQ2" s="158"/>
      <c r="SSR2" s="158"/>
      <c r="SSS2" s="158"/>
      <c r="SST2" s="158"/>
      <c r="SSU2" s="158"/>
      <c r="SSV2" s="158"/>
      <c r="SSW2" s="158"/>
      <c r="SSX2" s="158"/>
      <c r="SSY2" s="158"/>
      <c r="SSZ2" s="158"/>
      <c r="STA2" s="158"/>
      <c r="STB2" s="158"/>
      <c r="STC2" s="158"/>
      <c r="STD2" s="158"/>
      <c r="STE2" s="158"/>
      <c r="STF2" s="158"/>
      <c r="STG2" s="158"/>
      <c r="STH2" s="158"/>
      <c r="STI2" s="158"/>
      <c r="STJ2" s="158"/>
      <c r="STK2" s="158"/>
      <c r="STL2" s="158"/>
      <c r="STM2" s="158"/>
      <c r="STN2" s="158"/>
      <c r="STO2" s="158"/>
      <c r="STP2" s="158"/>
      <c r="STQ2" s="158"/>
      <c r="STR2" s="158"/>
      <c r="STS2" s="158"/>
      <c r="STT2" s="158"/>
      <c r="STU2" s="158"/>
      <c r="STV2" s="158"/>
      <c r="STW2" s="158"/>
      <c r="STX2" s="158"/>
      <c r="STY2" s="158"/>
      <c r="STZ2" s="158"/>
      <c r="SUA2" s="158"/>
      <c r="SUB2" s="158"/>
      <c r="SUC2" s="158"/>
      <c r="SUD2" s="158"/>
      <c r="SUE2" s="158"/>
      <c r="SUF2" s="158"/>
      <c r="SUG2" s="158"/>
      <c r="SUH2" s="158"/>
      <c r="SUI2" s="158"/>
      <c r="SUJ2" s="158"/>
      <c r="SUK2" s="158"/>
      <c r="SUL2" s="158"/>
      <c r="SUM2" s="158"/>
      <c r="SUN2" s="158"/>
      <c r="SUO2" s="158"/>
      <c r="SUP2" s="158"/>
      <c r="SUQ2" s="158"/>
      <c r="SUR2" s="158"/>
      <c r="SUS2" s="158"/>
      <c r="SUT2" s="158"/>
      <c r="SUU2" s="158"/>
      <c r="SUV2" s="158"/>
      <c r="SUW2" s="158"/>
      <c r="SUX2" s="158"/>
      <c r="SUY2" s="158"/>
      <c r="SUZ2" s="158"/>
      <c r="SVA2" s="158"/>
      <c r="SVB2" s="158"/>
      <c r="SVC2" s="158"/>
      <c r="SVD2" s="158"/>
      <c r="SVE2" s="158"/>
      <c r="SVF2" s="158"/>
      <c r="SVG2" s="158"/>
      <c r="SVH2" s="158"/>
      <c r="SVI2" s="158"/>
      <c r="SVJ2" s="158"/>
      <c r="SVK2" s="158"/>
      <c r="SVL2" s="158"/>
      <c r="SVM2" s="158"/>
      <c r="SVN2" s="158"/>
      <c r="SVO2" s="158"/>
      <c r="SVP2" s="158"/>
      <c r="SVQ2" s="158"/>
      <c r="SVR2" s="158"/>
      <c r="SVS2" s="158"/>
      <c r="SVT2" s="158"/>
      <c r="SVU2" s="158"/>
      <c r="SVV2" s="158"/>
      <c r="SVW2" s="158"/>
      <c r="SVX2" s="158"/>
      <c r="SVY2" s="158"/>
      <c r="SVZ2" s="158"/>
      <c r="SWA2" s="158"/>
      <c r="SWB2" s="158"/>
      <c r="SWC2" s="158"/>
      <c r="SWD2" s="158"/>
      <c r="SWE2" s="158"/>
      <c r="SWF2" s="158"/>
      <c r="SWG2" s="158"/>
      <c r="SWH2" s="158"/>
      <c r="SWI2" s="158"/>
      <c r="SWJ2" s="158"/>
      <c r="SWK2" s="158"/>
      <c r="SWL2" s="158"/>
      <c r="SWM2" s="158"/>
      <c r="SWN2" s="158"/>
      <c r="SWO2" s="158"/>
      <c r="SWP2" s="158"/>
      <c r="SWQ2" s="158"/>
      <c r="SWR2" s="158"/>
      <c r="SWS2" s="158"/>
      <c r="SWT2" s="158"/>
      <c r="SWU2" s="158"/>
      <c r="SWV2" s="158"/>
      <c r="SWW2" s="158"/>
      <c r="SWX2" s="158"/>
      <c r="SWY2" s="158"/>
      <c r="SWZ2" s="158"/>
      <c r="SXA2" s="158"/>
      <c r="SXB2" s="158"/>
      <c r="SXC2" s="158"/>
      <c r="SXD2" s="158"/>
      <c r="SXE2" s="158"/>
      <c r="SXF2" s="158"/>
      <c r="SXG2" s="158"/>
      <c r="SXH2" s="158"/>
      <c r="SXI2" s="158"/>
      <c r="SXJ2" s="158"/>
      <c r="SXK2" s="158"/>
      <c r="SXL2" s="158"/>
      <c r="SXM2" s="158"/>
      <c r="SXN2" s="158"/>
      <c r="SXO2" s="158"/>
      <c r="SXP2" s="158"/>
      <c r="SXQ2" s="158"/>
      <c r="SXR2" s="158"/>
      <c r="SXS2" s="158"/>
      <c r="SXT2" s="158"/>
      <c r="SXU2" s="158"/>
      <c r="SXV2" s="158"/>
      <c r="SXW2" s="158"/>
      <c r="SXX2" s="158"/>
      <c r="SXY2" s="158"/>
      <c r="SXZ2" s="158"/>
      <c r="SYA2" s="158"/>
      <c r="SYB2" s="158"/>
      <c r="SYC2" s="158"/>
      <c r="SYD2" s="158"/>
      <c r="SYE2" s="158"/>
      <c r="SYF2" s="158"/>
      <c r="SYG2" s="158"/>
      <c r="SYH2" s="158"/>
      <c r="SYI2" s="158"/>
      <c r="SYJ2" s="158"/>
      <c r="SYK2" s="158"/>
      <c r="SYL2" s="158"/>
      <c r="SYM2" s="158"/>
      <c r="SYN2" s="158"/>
      <c r="SYO2" s="158"/>
      <c r="SYP2" s="158"/>
      <c r="SYQ2" s="158"/>
      <c r="SYR2" s="158"/>
      <c r="SYS2" s="158"/>
      <c r="SYT2" s="158"/>
      <c r="SYU2" s="158"/>
      <c r="SYV2" s="158"/>
      <c r="SYW2" s="158"/>
      <c r="SYX2" s="158"/>
      <c r="SYY2" s="158"/>
      <c r="SYZ2" s="158"/>
      <c r="SZA2" s="158"/>
      <c r="SZB2" s="158"/>
      <c r="SZC2" s="158"/>
      <c r="SZD2" s="158"/>
      <c r="SZE2" s="158"/>
      <c r="SZF2" s="158"/>
      <c r="SZG2" s="158"/>
      <c r="SZH2" s="158"/>
      <c r="SZI2" s="158"/>
      <c r="SZJ2" s="158"/>
      <c r="SZK2" s="158"/>
      <c r="SZL2" s="158"/>
      <c r="SZM2" s="158"/>
      <c r="SZN2" s="158"/>
      <c r="SZO2" s="158"/>
      <c r="SZP2" s="158"/>
      <c r="SZQ2" s="158"/>
      <c r="SZR2" s="158"/>
      <c r="SZS2" s="158"/>
      <c r="SZT2" s="158"/>
      <c r="SZU2" s="158"/>
      <c r="SZV2" s="158"/>
      <c r="SZW2" s="158"/>
      <c r="SZX2" s="158"/>
      <c r="SZY2" s="158"/>
      <c r="SZZ2" s="158"/>
      <c r="TAA2" s="158"/>
      <c r="TAB2" s="158"/>
      <c r="TAC2" s="158"/>
      <c r="TAD2" s="158"/>
      <c r="TAE2" s="158"/>
      <c r="TAF2" s="158"/>
      <c r="TAG2" s="158"/>
      <c r="TAH2" s="158"/>
      <c r="TAI2" s="158"/>
      <c r="TAJ2" s="158"/>
      <c r="TAK2" s="158"/>
      <c r="TAL2" s="158"/>
      <c r="TAM2" s="158"/>
      <c r="TAN2" s="158"/>
      <c r="TAO2" s="158"/>
      <c r="TAP2" s="158"/>
      <c r="TAQ2" s="158"/>
      <c r="TAR2" s="158"/>
      <c r="TAS2" s="158"/>
      <c r="TAT2" s="158"/>
      <c r="TAU2" s="158"/>
      <c r="TAV2" s="158"/>
      <c r="TAW2" s="158"/>
      <c r="TAX2" s="158"/>
      <c r="TAY2" s="158"/>
      <c r="TAZ2" s="158"/>
      <c r="TBA2" s="158"/>
      <c r="TBB2" s="158"/>
      <c r="TBC2" s="158"/>
      <c r="TBD2" s="158"/>
      <c r="TBE2" s="158"/>
      <c r="TBF2" s="158"/>
      <c r="TBG2" s="158"/>
      <c r="TBH2" s="158"/>
      <c r="TBI2" s="158"/>
      <c r="TBJ2" s="158"/>
      <c r="TBK2" s="158"/>
      <c r="TBL2" s="158"/>
      <c r="TBM2" s="158"/>
      <c r="TBN2" s="158"/>
      <c r="TBO2" s="158"/>
      <c r="TBP2" s="158"/>
      <c r="TBQ2" s="158"/>
      <c r="TBR2" s="158"/>
      <c r="TBS2" s="158"/>
      <c r="TBT2" s="158"/>
      <c r="TBU2" s="158"/>
      <c r="TBV2" s="158"/>
      <c r="TBW2" s="158"/>
      <c r="TBX2" s="158"/>
      <c r="TBY2" s="158"/>
      <c r="TBZ2" s="158"/>
      <c r="TCA2" s="158"/>
      <c r="TCB2" s="158"/>
      <c r="TCC2" s="158"/>
      <c r="TCD2" s="158"/>
      <c r="TCE2" s="158"/>
      <c r="TCF2" s="158"/>
      <c r="TCG2" s="158"/>
      <c r="TCH2" s="158"/>
      <c r="TCI2" s="158"/>
      <c r="TCJ2" s="158"/>
      <c r="TCK2" s="158"/>
      <c r="TCL2" s="158"/>
      <c r="TCM2" s="158"/>
      <c r="TCN2" s="158"/>
      <c r="TCO2" s="158"/>
      <c r="TCP2" s="158"/>
      <c r="TCQ2" s="158"/>
      <c r="TCR2" s="158"/>
      <c r="TCS2" s="158"/>
      <c r="TCT2" s="158"/>
      <c r="TCU2" s="158"/>
      <c r="TCV2" s="158"/>
      <c r="TCW2" s="158"/>
      <c r="TCX2" s="158"/>
      <c r="TCY2" s="158"/>
      <c r="TCZ2" s="158"/>
      <c r="TDA2" s="158"/>
      <c r="TDB2" s="158"/>
      <c r="TDC2" s="158"/>
      <c r="TDD2" s="158"/>
      <c r="TDE2" s="158"/>
      <c r="TDF2" s="158"/>
      <c r="TDG2" s="158"/>
      <c r="TDH2" s="158"/>
      <c r="TDI2" s="158"/>
      <c r="TDJ2" s="158"/>
      <c r="TDK2" s="158"/>
      <c r="TDL2" s="158"/>
      <c r="TDM2" s="158"/>
      <c r="TDN2" s="158"/>
      <c r="TDO2" s="158"/>
      <c r="TDP2" s="158"/>
      <c r="TDQ2" s="158"/>
      <c r="TDR2" s="158"/>
      <c r="TDS2" s="158"/>
      <c r="TDT2" s="158"/>
      <c r="TDU2" s="158"/>
      <c r="TDV2" s="158"/>
      <c r="TDW2" s="158"/>
      <c r="TDX2" s="158"/>
      <c r="TDY2" s="158"/>
      <c r="TDZ2" s="158"/>
      <c r="TEA2" s="158"/>
      <c r="TEB2" s="158"/>
      <c r="TEC2" s="158"/>
      <c r="TED2" s="158"/>
      <c r="TEE2" s="158"/>
      <c r="TEF2" s="158"/>
      <c r="TEG2" s="158"/>
      <c r="TEH2" s="158"/>
      <c r="TEI2" s="158"/>
      <c r="TEJ2" s="158"/>
      <c r="TEK2" s="158"/>
      <c r="TEL2" s="158"/>
      <c r="TEM2" s="158"/>
      <c r="TEN2" s="158"/>
      <c r="TEO2" s="158"/>
      <c r="TEP2" s="158"/>
      <c r="TEQ2" s="158"/>
      <c r="TER2" s="158"/>
      <c r="TES2" s="158"/>
      <c r="TET2" s="158"/>
      <c r="TEU2" s="158"/>
      <c r="TEV2" s="158"/>
      <c r="TEW2" s="158"/>
      <c r="TEX2" s="158"/>
      <c r="TEY2" s="158"/>
      <c r="TEZ2" s="158"/>
      <c r="TFA2" s="158"/>
      <c r="TFB2" s="158"/>
      <c r="TFC2" s="158"/>
      <c r="TFD2" s="158"/>
      <c r="TFE2" s="158"/>
      <c r="TFF2" s="158"/>
      <c r="TFG2" s="158"/>
      <c r="TFH2" s="158"/>
      <c r="TFI2" s="158"/>
      <c r="TFJ2" s="158"/>
      <c r="TFK2" s="158"/>
      <c r="TFL2" s="158"/>
      <c r="TFM2" s="158"/>
      <c r="TFN2" s="158"/>
      <c r="TFO2" s="158"/>
      <c r="TFP2" s="158"/>
      <c r="TFQ2" s="158"/>
      <c r="TFR2" s="158"/>
      <c r="TFS2" s="158"/>
      <c r="TFT2" s="158"/>
      <c r="TFU2" s="158"/>
      <c r="TFV2" s="158"/>
      <c r="TFW2" s="158"/>
      <c r="TFX2" s="158"/>
      <c r="TFY2" s="158"/>
      <c r="TFZ2" s="158"/>
      <c r="TGA2" s="158"/>
      <c r="TGB2" s="158"/>
      <c r="TGC2" s="158"/>
      <c r="TGD2" s="158"/>
      <c r="TGE2" s="158"/>
      <c r="TGF2" s="158"/>
      <c r="TGG2" s="158"/>
      <c r="TGH2" s="158"/>
      <c r="TGI2" s="158"/>
      <c r="TGJ2" s="158"/>
      <c r="TGK2" s="158"/>
      <c r="TGL2" s="158"/>
      <c r="TGM2" s="158"/>
      <c r="TGN2" s="158"/>
      <c r="TGO2" s="158"/>
      <c r="TGP2" s="158"/>
      <c r="TGQ2" s="158"/>
      <c r="TGR2" s="158"/>
      <c r="TGS2" s="158"/>
      <c r="TGT2" s="158"/>
      <c r="TGU2" s="158"/>
      <c r="TGV2" s="158"/>
      <c r="TGW2" s="158"/>
      <c r="TGX2" s="158"/>
      <c r="TGY2" s="158"/>
      <c r="TGZ2" s="158"/>
      <c r="THA2" s="158"/>
      <c r="THB2" s="158"/>
      <c r="THC2" s="158"/>
      <c r="THD2" s="158"/>
      <c r="THE2" s="158"/>
      <c r="THF2" s="158"/>
      <c r="THG2" s="158"/>
      <c r="THH2" s="158"/>
      <c r="THI2" s="158"/>
      <c r="THJ2" s="158"/>
      <c r="THK2" s="158"/>
      <c r="THL2" s="158"/>
      <c r="THM2" s="158"/>
      <c r="THN2" s="158"/>
      <c r="THO2" s="158"/>
      <c r="THP2" s="158"/>
      <c r="THQ2" s="158"/>
      <c r="THR2" s="158"/>
      <c r="THS2" s="158"/>
      <c r="THT2" s="158"/>
      <c r="THU2" s="158"/>
      <c r="THV2" s="158"/>
      <c r="THW2" s="158"/>
      <c r="THX2" s="158"/>
      <c r="THY2" s="158"/>
      <c r="THZ2" s="158"/>
      <c r="TIA2" s="158"/>
      <c r="TIB2" s="158"/>
      <c r="TIC2" s="158"/>
      <c r="TID2" s="158"/>
      <c r="TIE2" s="158"/>
      <c r="TIF2" s="158"/>
      <c r="TIG2" s="158"/>
      <c r="TIH2" s="158"/>
      <c r="TII2" s="158"/>
      <c r="TIJ2" s="158"/>
      <c r="TIK2" s="158"/>
      <c r="TIL2" s="158"/>
      <c r="TIM2" s="158"/>
      <c r="TIN2" s="158"/>
      <c r="TIO2" s="158"/>
      <c r="TIP2" s="158"/>
      <c r="TIQ2" s="158"/>
      <c r="TIR2" s="158"/>
      <c r="TIS2" s="158"/>
      <c r="TIT2" s="158"/>
      <c r="TIU2" s="158"/>
      <c r="TIV2" s="158"/>
      <c r="TIW2" s="158"/>
      <c r="TIX2" s="158"/>
      <c r="TIY2" s="158"/>
      <c r="TIZ2" s="158"/>
      <c r="TJA2" s="158"/>
      <c r="TJB2" s="158"/>
      <c r="TJC2" s="158"/>
      <c r="TJD2" s="158"/>
      <c r="TJE2" s="158"/>
      <c r="TJF2" s="158"/>
      <c r="TJG2" s="158"/>
      <c r="TJH2" s="158"/>
      <c r="TJI2" s="158"/>
      <c r="TJJ2" s="158"/>
      <c r="TJK2" s="158"/>
      <c r="TJL2" s="158"/>
      <c r="TJM2" s="158"/>
      <c r="TJN2" s="158"/>
      <c r="TJO2" s="158"/>
      <c r="TJP2" s="158"/>
      <c r="TJQ2" s="158"/>
      <c r="TJR2" s="158"/>
      <c r="TJS2" s="158"/>
      <c r="TJT2" s="158"/>
      <c r="TJU2" s="158"/>
      <c r="TJV2" s="158"/>
      <c r="TJW2" s="158"/>
      <c r="TJX2" s="158"/>
      <c r="TJY2" s="158"/>
      <c r="TJZ2" s="158"/>
      <c r="TKA2" s="158"/>
      <c r="TKB2" s="158"/>
      <c r="TKC2" s="158"/>
      <c r="TKD2" s="158"/>
      <c r="TKE2" s="158"/>
      <c r="TKF2" s="158"/>
      <c r="TKG2" s="158"/>
      <c r="TKH2" s="158"/>
      <c r="TKI2" s="158"/>
      <c r="TKJ2" s="158"/>
      <c r="TKK2" s="158"/>
      <c r="TKL2" s="158"/>
      <c r="TKM2" s="158"/>
      <c r="TKN2" s="158"/>
      <c r="TKO2" s="158"/>
      <c r="TKP2" s="158"/>
      <c r="TKQ2" s="158"/>
      <c r="TKR2" s="158"/>
      <c r="TKS2" s="158"/>
      <c r="TKT2" s="158"/>
      <c r="TKU2" s="158"/>
      <c r="TKV2" s="158"/>
      <c r="TKW2" s="158"/>
      <c r="TKX2" s="158"/>
      <c r="TKY2" s="158"/>
      <c r="TKZ2" s="158"/>
      <c r="TLA2" s="158"/>
      <c r="TLB2" s="158"/>
      <c r="TLC2" s="158"/>
      <c r="TLD2" s="158"/>
      <c r="TLE2" s="158"/>
      <c r="TLF2" s="158"/>
      <c r="TLG2" s="158"/>
      <c r="TLH2" s="158"/>
      <c r="TLI2" s="158"/>
      <c r="TLJ2" s="158"/>
      <c r="TLK2" s="158"/>
      <c r="TLL2" s="158"/>
      <c r="TLM2" s="158"/>
      <c r="TLN2" s="158"/>
      <c r="TLO2" s="158"/>
      <c r="TLP2" s="158"/>
      <c r="TLQ2" s="158"/>
      <c r="TLR2" s="158"/>
      <c r="TLS2" s="158"/>
      <c r="TLT2" s="158"/>
      <c r="TLU2" s="158"/>
      <c r="TLV2" s="158"/>
      <c r="TLW2" s="158"/>
      <c r="TLX2" s="158"/>
      <c r="TLY2" s="158"/>
      <c r="TLZ2" s="158"/>
      <c r="TMA2" s="158"/>
      <c r="TMB2" s="158"/>
      <c r="TMC2" s="158"/>
      <c r="TMD2" s="158"/>
      <c r="TME2" s="158"/>
      <c r="TMF2" s="158"/>
      <c r="TMG2" s="158"/>
      <c r="TMH2" s="158"/>
      <c r="TMI2" s="158"/>
      <c r="TMJ2" s="158"/>
      <c r="TMK2" s="158"/>
      <c r="TML2" s="158"/>
      <c r="TMM2" s="158"/>
      <c r="TMN2" s="158"/>
      <c r="TMO2" s="158"/>
      <c r="TMP2" s="158"/>
      <c r="TMQ2" s="158"/>
      <c r="TMR2" s="158"/>
      <c r="TMS2" s="158"/>
      <c r="TMT2" s="158"/>
      <c r="TMU2" s="158"/>
      <c r="TMV2" s="158"/>
      <c r="TMW2" s="158"/>
      <c r="TMX2" s="158"/>
      <c r="TMY2" s="158"/>
      <c r="TMZ2" s="158"/>
      <c r="TNA2" s="158"/>
      <c r="TNB2" s="158"/>
      <c r="TNC2" s="158"/>
      <c r="TND2" s="158"/>
      <c r="TNE2" s="158"/>
      <c r="TNF2" s="158"/>
      <c r="TNG2" s="158"/>
      <c r="TNH2" s="158"/>
      <c r="TNI2" s="158"/>
      <c r="TNJ2" s="158"/>
      <c r="TNK2" s="158"/>
      <c r="TNL2" s="158"/>
      <c r="TNM2" s="158"/>
      <c r="TNN2" s="158"/>
      <c r="TNO2" s="158"/>
      <c r="TNP2" s="158"/>
      <c r="TNQ2" s="158"/>
      <c r="TNR2" s="158"/>
      <c r="TNS2" s="158"/>
      <c r="TNT2" s="158"/>
      <c r="TNU2" s="158"/>
      <c r="TNV2" s="158"/>
      <c r="TNW2" s="158"/>
      <c r="TNX2" s="158"/>
      <c r="TNY2" s="158"/>
      <c r="TNZ2" s="158"/>
      <c r="TOA2" s="158"/>
      <c r="TOB2" s="158"/>
      <c r="TOC2" s="158"/>
      <c r="TOD2" s="158"/>
      <c r="TOE2" s="158"/>
      <c r="TOF2" s="158"/>
      <c r="TOG2" s="158"/>
      <c r="TOH2" s="158"/>
      <c r="TOI2" s="158"/>
      <c r="TOJ2" s="158"/>
      <c r="TOK2" s="158"/>
      <c r="TOL2" s="158"/>
      <c r="TOM2" s="158"/>
      <c r="TON2" s="158"/>
      <c r="TOO2" s="158"/>
      <c r="TOP2" s="158"/>
      <c r="TOQ2" s="158"/>
      <c r="TOR2" s="158"/>
      <c r="TOS2" s="158"/>
      <c r="TOT2" s="158"/>
      <c r="TOU2" s="158"/>
      <c r="TOV2" s="158"/>
      <c r="TOW2" s="158"/>
      <c r="TOX2" s="158"/>
      <c r="TOY2" s="158"/>
      <c r="TOZ2" s="158"/>
      <c r="TPA2" s="158"/>
      <c r="TPB2" s="158"/>
      <c r="TPC2" s="158"/>
      <c r="TPD2" s="158"/>
      <c r="TPE2" s="158"/>
      <c r="TPF2" s="158"/>
      <c r="TPG2" s="158"/>
      <c r="TPH2" s="158"/>
      <c r="TPI2" s="158"/>
      <c r="TPJ2" s="158"/>
      <c r="TPK2" s="158"/>
      <c r="TPL2" s="158"/>
      <c r="TPM2" s="158"/>
      <c r="TPN2" s="158"/>
      <c r="TPO2" s="158"/>
      <c r="TPP2" s="158"/>
      <c r="TPQ2" s="158"/>
      <c r="TPR2" s="158"/>
      <c r="TPS2" s="158"/>
      <c r="TPT2" s="158"/>
      <c r="TPU2" s="158"/>
      <c r="TPV2" s="158"/>
      <c r="TPW2" s="158"/>
      <c r="TPX2" s="158"/>
      <c r="TPY2" s="158"/>
      <c r="TPZ2" s="158"/>
      <c r="TQA2" s="158"/>
      <c r="TQB2" s="158"/>
      <c r="TQC2" s="158"/>
      <c r="TQD2" s="158"/>
      <c r="TQE2" s="158"/>
      <c r="TQF2" s="158"/>
      <c r="TQG2" s="158"/>
      <c r="TQH2" s="158"/>
      <c r="TQI2" s="158"/>
      <c r="TQJ2" s="158"/>
      <c r="TQK2" s="158"/>
      <c r="TQL2" s="158"/>
      <c r="TQM2" s="158"/>
      <c r="TQN2" s="158"/>
      <c r="TQO2" s="158"/>
      <c r="TQP2" s="158"/>
      <c r="TQQ2" s="158"/>
      <c r="TQR2" s="158"/>
      <c r="TQS2" s="158"/>
      <c r="TQT2" s="158"/>
      <c r="TQU2" s="158"/>
      <c r="TQV2" s="158"/>
      <c r="TQW2" s="158"/>
      <c r="TQX2" s="158"/>
      <c r="TQY2" s="158"/>
      <c r="TQZ2" s="158"/>
      <c r="TRA2" s="158"/>
      <c r="TRB2" s="158"/>
      <c r="TRC2" s="158"/>
      <c r="TRD2" s="158"/>
      <c r="TRE2" s="158"/>
      <c r="TRF2" s="158"/>
      <c r="TRG2" s="158"/>
      <c r="TRH2" s="158"/>
      <c r="TRI2" s="158"/>
      <c r="TRJ2" s="158"/>
      <c r="TRK2" s="158"/>
      <c r="TRL2" s="158"/>
      <c r="TRM2" s="158"/>
      <c r="TRN2" s="158"/>
      <c r="TRO2" s="158"/>
      <c r="TRP2" s="158"/>
      <c r="TRQ2" s="158"/>
      <c r="TRR2" s="158"/>
      <c r="TRS2" s="158"/>
      <c r="TRT2" s="158"/>
      <c r="TRU2" s="158"/>
      <c r="TRV2" s="158"/>
      <c r="TRW2" s="158"/>
      <c r="TRX2" s="158"/>
      <c r="TRY2" s="158"/>
      <c r="TRZ2" s="158"/>
      <c r="TSA2" s="158"/>
      <c r="TSB2" s="158"/>
      <c r="TSC2" s="158"/>
      <c r="TSD2" s="158"/>
      <c r="TSE2" s="158"/>
      <c r="TSF2" s="158"/>
      <c r="TSG2" s="158"/>
      <c r="TSH2" s="158"/>
      <c r="TSI2" s="158"/>
      <c r="TSJ2" s="158"/>
      <c r="TSK2" s="158"/>
      <c r="TSL2" s="158"/>
      <c r="TSM2" s="158"/>
      <c r="TSN2" s="158"/>
      <c r="TSO2" s="158"/>
      <c r="TSP2" s="158"/>
      <c r="TSQ2" s="158"/>
      <c r="TSR2" s="158"/>
      <c r="TSS2" s="158"/>
      <c r="TST2" s="158"/>
      <c r="TSU2" s="158"/>
      <c r="TSV2" s="158"/>
      <c r="TSW2" s="158"/>
      <c r="TSX2" s="158"/>
      <c r="TSY2" s="158"/>
      <c r="TSZ2" s="158"/>
      <c r="TTA2" s="158"/>
      <c r="TTB2" s="158"/>
      <c r="TTC2" s="158"/>
      <c r="TTD2" s="158"/>
      <c r="TTE2" s="158"/>
      <c r="TTF2" s="158"/>
      <c r="TTG2" s="158"/>
      <c r="TTH2" s="158"/>
      <c r="TTI2" s="158"/>
      <c r="TTJ2" s="158"/>
      <c r="TTK2" s="158"/>
      <c r="TTL2" s="158"/>
      <c r="TTM2" s="158"/>
      <c r="TTN2" s="158"/>
      <c r="TTO2" s="158"/>
      <c r="TTP2" s="158"/>
      <c r="TTQ2" s="158"/>
      <c r="TTR2" s="158"/>
      <c r="TTS2" s="158"/>
      <c r="TTT2" s="158"/>
      <c r="TTU2" s="158"/>
      <c r="TTV2" s="158"/>
      <c r="TTW2" s="158"/>
      <c r="TTX2" s="158"/>
      <c r="TTY2" s="158"/>
      <c r="TTZ2" s="158"/>
      <c r="TUA2" s="158"/>
      <c r="TUB2" s="158"/>
      <c r="TUC2" s="158"/>
      <c r="TUD2" s="158"/>
      <c r="TUE2" s="158"/>
      <c r="TUF2" s="158"/>
      <c r="TUG2" s="158"/>
      <c r="TUH2" s="158"/>
      <c r="TUI2" s="158"/>
      <c r="TUJ2" s="158"/>
      <c r="TUK2" s="158"/>
      <c r="TUL2" s="158"/>
      <c r="TUM2" s="158"/>
      <c r="TUN2" s="158"/>
      <c r="TUO2" s="158"/>
      <c r="TUP2" s="158"/>
      <c r="TUQ2" s="158"/>
      <c r="TUR2" s="158"/>
      <c r="TUS2" s="158"/>
      <c r="TUT2" s="158"/>
      <c r="TUU2" s="158"/>
      <c r="TUV2" s="158"/>
      <c r="TUW2" s="158"/>
      <c r="TUX2" s="158"/>
      <c r="TUY2" s="158"/>
      <c r="TUZ2" s="158"/>
      <c r="TVA2" s="158"/>
      <c r="TVB2" s="158"/>
      <c r="TVC2" s="158"/>
      <c r="TVD2" s="158"/>
      <c r="TVE2" s="158"/>
      <c r="TVF2" s="158"/>
      <c r="TVG2" s="158"/>
      <c r="TVH2" s="158"/>
      <c r="TVI2" s="158"/>
      <c r="TVJ2" s="158"/>
      <c r="TVK2" s="158"/>
      <c r="TVL2" s="158"/>
      <c r="TVM2" s="158"/>
      <c r="TVN2" s="158"/>
      <c r="TVO2" s="158"/>
      <c r="TVP2" s="158"/>
      <c r="TVQ2" s="158"/>
      <c r="TVR2" s="158"/>
      <c r="TVS2" s="158"/>
      <c r="TVT2" s="158"/>
      <c r="TVU2" s="158"/>
      <c r="TVV2" s="158"/>
      <c r="TVW2" s="158"/>
      <c r="TVX2" s="158"/>
      <c r="TVY2" s="158"/>
      <c r="TVZ2" s="158"/>
      <c r="TWA2" s="158"/>
      <c r="TWB2" s="158"/>
      <c r="TWC2" s="158"/>
      <c r="TWD2" s="158"/>
      <c r="TWE2" s="158"/>
      <c r="TWF2" s="158"/>
      <c r="TWG2" s="158"/>
      <c r="TWH2" s="158"/>
      <c r="TWI2" s="158"/>
      <c r="TWJ2" s="158"/>
      <c r="TWK2" s="158"/>
      <c r="TWL2" s="158"/>
      <c r="TWM2" s="158"/>
      <c r="TWN2" s="158"/>
      <c r="TWO2" s="158"/>
      <c r="TWP2" s="158"/>
      <c r="TWQ2" s="158"/>
      <c r="TWR2" s="158"/>
      <c r="TWS2" s="158"/>
      <c r="TWT2" s="158"/>
      <c r="TWU2" s="158"/>
      <c r="TWV2" s="158"/>
      <c r="TWW2" s="158"/>
      <c r="TWX2" s="158"/>
      <c r="TWY2" s="158"/>
      <c r="TWZ2" s="158"/>
      <c r="TXA2" s="158"/>
      <c r="TXB2" s="158"/>
      <c r="TXC2" s="158"/>
      <c r="TXD2" s="158"/>
      <c r="TXE2" s="158"/>
      <c r="TXF2" s="158"/>
      <c r="TXG2" s="158"/>
      <c r="TXH2" s="158"/>
      <c r="TXI2" s="158"/>
      <c r="TXJ2" s="158"/>
      <c r="TXK2" s="158"/>
      <c r="TXL2" s="158"/>
      <c r="TXM2" s="158"/>
      <c r="TXN2" s="158"/>
      <c r="TXO2" s="158"/>
      <c r="TXP2" s="158"/>
      <c r="TXQ2" s="158"/>
      <c r="TXR2" s="158"/>
      <c r="TXS2" s="158"/>
      <c r="TXT2" s="158"/>
      <c r="TXU2" s="158"/>
      <c r="TXV2" s="158"/>
      <c r="TXW2" s="158"/>
      <c r="TXX2" s="158"/>
      <c r="TXY2" s="158"/>
      <c r="TXZ2" s="158"/>
      <c r="TYA2" s="158"/>
      <c r="TYB2" s="158"/>
      <c r="TYC2" s="158"/>
      <c r="TYD2" s="158"/>
      <c r="TYE2" s="158"/>
      <c r="TYF2" s="158"/>
      <c r="TYG2" s="158"/>
      <c r="TYH2" s="158"/>
      <c r="TYI2" s="158"/>
      <c r="TYJ2" s="158"/>
      <c r="TYK2" s="158"/>
      <c r="TYL2" s="158"/>
      <c r="TYM2" s="158"/>
      <c r="TYN2" s="158"/>
      <c r="TYO2" s="158"/>
      <c r="TYP2" s="158"/>
      <c r="TYQ2" s="158"/>
      <c r="TYR2" s="158"/>
      <c r="TYS2" s="158"/>
      <c r="TYT2" s="158"/>
      <c r="TYU2" s="158"/>
      <c r="TYV2" s="158"/>
      <c r="TYW2" s="158"/>
      <c r="TYX2" s="158"/>
      <c r="TYY2" s="158"/>
      <c r="TYZ2" s="158"/>
      <c r="TZA2" s="158"/>
      <c r="TZB2" s="158"/>
      <c r="TZC2" s="158"/>
      <c r="TZD2" s="158"/>
      <c r="TZE2" s="158"/>
      <c r="TZF2" s="158"/>
      <c r="TZG2" s="158"/>
      <c r="TZH2" s="158"/>
      <c r="TZI2" s="158"/>
      <c r="TZJ2" s="158"/>
      <c r="TZK2" s="158"/>
      <c r="TZL2" s="158"/>
      <c r="TZM2" s="158"/>
      <c r="TZN2" s="158"/>
      <c r="TZO2" s="158"/>
      <c r="TZP2" s="158"/>
      <c r="TZQ2" s="158"/>
      <c r="TZR2" s="158"/>
      <c r="TZS2" s="158"/>
      <c r="TZT2" s="158"/>
      <c r="TZU2" s="158"/>
      <c r="TZV2" s="158"/>
      <c r="TZW2" s="158"/>
      <c r="TZX2" s="158"/>
      <c r="TZY2" s="158"/>
      <c r="TZZ2" s="158"/>
      <c r="UAA2" s="158"/>
      <c r="UAB2" s="158"/>
      <c r="UAC2" s="158"/>
      <c r="UAD2" s="158"/>
      <c r="UAE2" s="158"/>
      <c r="UAF2" s="158"/>
      <c r="UAG2" s="158"/>
      <c r="UAH2" s="158"/>
      <c r="UAI2" s="158"/>
      <c r="UAJ2" s="158"/>
      <c r="UAK2" s="158"/>
      <c r="UAL2" s="158"/>
      <c r="UAM2" s="158"/>
      <c r="UAN2" s="158"/>
      <c r="UAO2" s="158"/>
      <c r="UAP2" s="158"/>
      <c r="UAQ2" s="158"/>
      <c r="UAR2" s="158"/>
      <c r="UAS2" s="158"/>
      <c r="UAT2" s="158"/>
      <c r="UAU2" s="158"/>
      <c r="UAV2" s="158"/>
      <c r="UAW2" s="158"/>
      <c r="UAX2" s="158"/>
      <c r="UAY2" s="158"/>
      <c r="UAZ2" s="158"/>
      <c r="UBA2" s="158"/>
      <c r="UBB2" s="158"/>
      <c r="UBC2" s="158"/>
      <c r="UBD2" s="158"/>
      <c r="UBE2" s="158"/>
      <c r="UBF2" s="158"/>
      <c r="UBG2" s="158"/>
      <c r="UBH2" s="158"/>
      <c r="UBI2" s="158"/>
      <c r="UBJ2" s="158"/>
      <c r="UBK2" s="158"/>
      <c r="UBL2" s="158"/>
      <c r="UBM2" s="158"/>
      <c r="UBN2" s="158"/>
      <c r="UBO2" s="158"/>
      <c r="UBP2" s="158"/>
      <c r="UBQ2" s="158"/>
      <c r="UBR2" s="158"/>
      <c r="UBS2" s="158"/>
      <c r="UBT2" s="158"/>
      <c r="UBU2" s="158"/>
      <c r="UBV2" s="158"/>
      <c r="UBW2" s="158"/>
      <c r="UBX2" s="158"/>
      <c r="UBY2" s="158"/>
      <c r="UBZ2" s="158"/>
      <c r="UCA2" s="158"/>
      <c r="UCB2" s="158"/>
      <c r="UCC2" s="158"/>
      <c r="UCD2" s="158"/>
      <c r="UCE2" s="158"/>
      <c r="UCF2" s="158"/>
      <c r="UCG2" s="158"/>
      <c r="UCH2" s="158"/>
      <c r="UCI2" s="158"/>
      <c r="UCJ2" s="158"/>
      <c r="UCK2" s="158"/>
      <c r="UCL2" s="158"/>
      <c r="UCM2" s="158"/>
      <c r="UCN2" s="158"/>
      <c r="UCO2" s="158"/>
      <c r="UCP2" s="158"/>
      <c r="UCQ2" s="158"/>
      <c r="UCR2" s="158"/>
      <c r="UCS2" s="158"/>
      <c r="UCT2" s="158"/>
      <c r="UCU2" s="158"/>
      <c r="UCV2" s="158"/>
      <c r="UCW2" s="158"/>
      <c r="UCX2" s="158"/>
      <c r="UCY2" s="158"/>
      <c r="UCZ2" s="158"/>
      <c r="UDA2" s="158"/>
      <c r="UDB2" s="158"/>
      <c r="UDC2" s="158"/>
      <c r="UDD2" s="158"/>
      <c r="UDE2" s="158"/>
      <c r="UDF2" s="158"/>
      <c r="UDG2" s="158"/>
      <c r="UDH2" s="158"/>
      <c r="UDI2" s="158"/>
      <c r="UDJ2" s="158"/>
      <c r="UDK2" s="158"/>
      <c r="UDL2" s="158"/>
      <c r="UDM2" s="158"/>
      <c r="UDN2" s="158"/>
      <c r="UDO2" s="158"/>
      <c r="UDP2" s="158"/>
      <c r="UDQ2" s="158"/>
      <c r="UDR2" s="158"/>
      <c r="UDS2" s="158"/>
      <c r="UDT2" s="158"/>
      <c r="UDU2" s="158"/>
      <c r="UDV2" s="158"/>
      <c r="UDW2" s="158"/>
      <c r="UDX2" s="158"/>
      <c r="UDY2" s="158"/>
      <c r="UDZ2" s="158"/>
      <c r="UEA2" s="158"/>
      <c r="UEB2" s="158"/>
      <c r="UEC2" s="158"/>
      <c r="UED2" s="158"/>
      <c r="UEE2" s="158"/>
      <c r="UEF2" s="158"/>
      <c r="UEG2" s="158"/>
      <c r="UEH2" s="158"/>
      <c r="UEI2" s="158"/>
      <c r="UEJ2" s="158"/>
      <c r="UEK2" s="158"/>
      <c r="UEL2" s="158"/>
      <c r="UEM2" s="158"/>
      <c r="UEN2" s="158"/>
      <c r="UEO2" s="158"/>
      <c r="UEP2" s="158"/>
      <c r="UEQ2" s="158"/>
      <c r="UER2" s="158"/>
      <c r="UES2" s="158"/>
      <c r="UET2" s="158"/>
      <c r="UEU2" s="158"/>
      <c r="UEV2" s="158"/>
      <c r="UEW2" s="158"/>
      <c r="UEX2" s="158"/>
      <c r="UEY2" s="158"/>
      <c r="UEZ2" s="158"/>
      <c r="UFA2" s="158"/>
      <c r="UFB2" s="158"/>
      <c r="UFC2" s="158"/>
      <c r="UFD2" s="158"/>
      <c r="UFE2" s="158"/>
      <c r="UFF2" s="158"/>
      <c r="UFG2" s="158"/>
      <c r="UFH2" s="158"/>
      <c r="UFI2" s="158"/>
      <c r="UFJ2" s="158"/>
      <c r="UFK2" s="158"/>
      <c r="UFL2" s="158"/>
      <c r="UFM2" s="158"/>
      <c r="UFN2" s="158"/>
      <c r="UFO2" s="158"/>
      <c r="UFP2" s="158"/>
      <c r="UFQ2" s="158"/>
      <c r="UFR2" s="158"/>
      <c r="UFS2" s="158"/>
      <c r="UFT2" s="158"/>
      <c r="UFU2" s="158"/>
      <c r="UFV2" s="158"/>
      <c r="UFW2" s="158"/>
      <c r="UFX2" s="158"/>
      <c r="UFY2" s="158"/>
      <c r="UFZ2" s="158"/>
      <c r="UGA2" s="158"/>
      <c r="UGB2" s="158"/>
      <c r="UGC2" s="158"/>
      <c r="UGD2" s="158"/>
      <c r="UGE2" s="158"/>
      <c r="UGF2" s="158"/>
      <c r="UGG2" s="158"/>
      <c r="UGH2" s="158"/>
      <c r="UGI2" s="158"/>
      <c r="UGJ2" s="158"/>
      <c r="UGK2" s="158"/>
      <c r="UGL2" s="158"/>
      <c r="UGM2" s="158"/>
      <c r="UGN2" s="158"/>
      <c r="UGO2" s="158"/>
      <c r="UGP2" s="158"/>
      <c r="UGQ2" s="158"/>
      <c r="UGR2" s="158"/>
      <c r="UGS2" s="158"/>
      <c r="UGT2" s="158"/>
      <c r="UGU2" s="158"/>
      <c r="UGV2" s="158"/>
      <c r="UGW2" s="158"/>
      <c r="UGX2" s="158"/>
      <c r="UGY2" s="158"/>
      <c r="UGZ2" s="158"/>
      <c r="UHA2" s="158"/>
      <c r="UHB2" s="158"/>
      <c r="UHC2" s="158"/>
      <c r="UHD2" s="158"/>
      <c r="UHE2" s="158"/>
      <c r="UHF2" s="158"/>
      <c r="UHG2" s="158"/>
      <c r="UHH2" s="158"/>
      <c r="UHI2" s="158"/>
      <c r="UHJ2" s="158"/>
      <c r="UHK2" s="158"/>
      <c r="UHL2" s="158"/>
      <c r="UHM2" s="158"/>
      <c r="UHN2" s="158"/>
      <c r="UHO2" s="158"/>
      <c r="UHP2" s="158"/>
      <c r="UHQ2" s="158"/>
      <c r="UHR2" s="158"/>
      <c r="UHS2" s="158"/>
      <c r="UHT2" s="158"/>
      <c r="UHU2" s="158"/>
      <c r="UHV2" s="158"/>
      <c r="UHW2" s="158"/>
      <c r="UHX2" s="158"/>
      <c r="UHY2" s="158"/>
      <c r="UHZ2" s="158"/>
      <c r="UIA2" s="158"/>
      <c r="UIB2" s="158"/>
      <c r="UIC2" s="158"/>
      <c r="UID2" s="158"/>
      <c r="UIE2" s="158"/>
      <c r="UIF2" s="158"/>
      <c r="UIG2" s="158"/>
      <c r="UIH2" s="158"/>
      <c r="UII2" s="158"/>
      <c r="UIJ2" s="158"/>
      <c r="UIK2" s="158"/>
      <c r="UIL2" s="158"/>
      <c r="UIM2" s="158"/>
      <c r="UIN2" s="158"/>
      <c r="UIO2" s="158"/>
      <c r="UIP2" s="158"/>
      <c r="UIQ2" s="158"/>
      <c r="UIR2" s="158"/>
      <c r="UIS2" s="158"/>
      <c r="UIT2" s="158"/>
      <c r="UIU2" s="158"/>
      <c r="UIV2" s="158"/>
      <c r="UIW2" s="158"/>
      <c r="UIX2" s="158"/>
      <c r="UIY2" s="158"/>
      <c r="UIZ2" s="158"/>
      <c r="UJA2" s="158"/>
      <c r="UJB2" s="158"/>
      <c r="UJC2" s="158"/>
      <c r="UJD2" s="158"/>
      <c r="UJE2" s="158"/>
      <c r="UJF2" s="158"/>
      <c r="UJG2" s="158"/>
      <c r="UJH2" s="158"/>
      <c r="UJI2" s="158"/>
      <c r="UJJ2" s="158"/>
      <c r="UJK2" s="158"/>
      <c r="UJL2" s="158"/>
      <c r="UJM2" s="158"/>
      <c r="UJN2" s="158"/>
      <c r="UJO2" s="158"/>
      <c r="UJP2" s="158"/>
      <c r="UJQ2" s="158"/>
      <c r="UJR2" s="158"/>
      <c r="UJS2" s="158"/>
      <c r="UJT2" s="158"/>
      <c r="UJU2" s="158"/>
      <c r="UJV2" s="158"/>
      <c r="UJW2" s="158"/>
      <c r="UJX2" s="158"/>
      <c r="UJY2" s="158"/>
      <c r="UJZ2" s="158"/>
      <c r="UKA2" s="158"/>
      <c r="UKB2" s="158"/>
      <c r="UKC2" s="158"/>
      <c r="UKD2" s="158"/>
      <c r="UKE2" s="158"/>
      <c r="UKF2" s="158"/>
      <c r="UKG2" s="158"/>
      <c r="UKH2" s="158"/>
      <c r="UKI2" s="158"/>
      <c r="UKJ2" s="158"/>
      <c r="UKK2" s="158"/>
      <c r="UKL2" s="158"/>
      <c r="UKM2" s="158"/>
      <c r="UKN2" s="158"/>
      <c r="UKO2" s="158"/>
      <c r="UKP2" s="158"/>
      <c r="UKQ2" s="158"/>
      <c r="UKR2" s="158"/>
      <c r="UKS2" s="158"/>
      <c r="UKT2" s="158"/>
      <c r="UKU2" s="158"/>
      <c r="UKV2" s="158"/>
      <c r="UKW2" s="158"/>
      <c r="UKX2" s="158"/>
      <c r="UKY2" s="158"/>
      <c r="UKZ2" s="158"/>
      <c r="ULA2" s="158"/>
      <c r="ULB2" s="158"/>
      <c r="ULC2" s="158"/>
      <c r="ULD2" s="158"/>
      <c r="ULE2" s="158"/>
      <c r="ULF2" s="158"/>
      <c r="ULG2" s="158"/>
      <c r="ULH2" s="158"/>
      <c r="ULI2" s="158"/>
      <c r="ULJ2" s="158"/>
      <c r="ULK2" s="158"/>
      <c r="ULL2" s="158"/>
      <c r="ULM2" s="158"/>
      <c r="ULN2" s="158"/>
      <c r="ULO2" s="158"/>
      <c r="ULP2" s="158"/>
      <c r="ULQ2" s="158"/>
      <c r="ULR2" s="158"/>
      <c r="ULS2" s="158"/>
      <c r="ULT2" s="158"/>
      <c r="ULU2" s="158"/>
      <c r="ULV2" s="158"/>
      <c r="ULW2" s="158"/>
      <c r="ULX2" s="158"/>
      <c r="ULY2" s="158"/>
      <c r="ULZ2" s="158"/>
      <c r="UMA2" s="158"/>
      <c r="UMB2" s="158"/>
      <c r="UMC2" s="158"/>
      <c r="UMD2" s="158"/>
      <c r="UME2" s="158"/>
      <c r="UMF2" s="158"/>
      <c r="UMG2" s="158"/>
      <c r="UMH2" s="158"/>
      <c r="UMI2" s="158"/>
      <c r="UMJ2" s="158"/>
      <c r="UMK2" s="158"/>
      <c r="UML2" s="158"/>
      <c r="UMM2" s="158"/>
      <c r="UMN2" s="158"/>
      <c r="UMO2" s="158"/>
      <c r="UMP2" s="158"/>
      <c r="UMQ2" s="158"/>
      <c r="UMR2" s="158"/>
      <c r="UMS2" s="158"/>
      <c r="UMT2" s="158"/>
      <c r="UMU2" s="158"/>
      <c r="UMV2" s="158"/>
      <c r="UMW2" s="158"/>
      <c r="UMX2" s="158"/>
      <c r="UMY2" s="158"/>
      <c r="UMZ2" s="158"/>
      <c r="UNA2" s="158"/>
      <c r="UNB2" s="158"/>
      <c r="UNC2" s="158"/>
      <c r="UND2" s="158"/>
      <c r="UNE2" s="158"/>
      <c r="UNF2" s="158"/>
      <c r="UNG2" s="158"/>
      <c r="UNH2" s="158"/>
      <c r="UNI2" s="158"/>
      <c r="UNJ2" s="158"/>
      <c r="UNK2" s="158"/>
      <c r="UNL2" s="158"/>
      <c r="UNM2" s="158"/>
      <c r="UNN2" s="158"/>
      <c r="UNO2" s="158"/>
      <c r="UNP2" s="158"/>
      <c r="UNQ2" s="158"/>
      <c r="UNR2" s="158"/>
      <c r="UNS2" s="158"/>
      <c r="UNT2" s="158"/>
      <c r="UNU2" s="158"/>
      <c r="UNV2" s="158"/>
      <c r="UNW2" s="158"/>
      <c r="UNX2" s="158"/>
      <c r="UNY2" s="158"/>
      <c r="UNZ2" s="158"/>
      <c r="UOA2" s="158"/>
      <c r="UOB2" s="158"/>
      <c r="UOC2" s="158"/>
      <c r="UOD2" s="158"/>
      <c r="UOE2" s="158"/>
      <c r="UOF2" s="158"/>
      <c r="UOG2" s="158"/>
      <c r="UOH2" s="158"/>
      <c r="UOI2" s="158"/>
      <c r="UOJ2" s="158"/>
      <c r="UOK2" s="158"/>
      <c r="UOL2" s="158"/>
      <c r="UOM2" s="158"/>
      <c r="UON2" s="158"/>
      <c r="UOO2" s="158"/>
      <c r="UOP2" s="158"/>
      <c r="UOQ2" s="158"/>
      <c r="UOR2" s="158"/>
      <c r="UOS2" s="158"/>
      <c r="UOT2" s="158"/>
      <c r="UOU2" s="158"/>
      <c r="UOV2" s="158"/>
      <c r="UOW2" s="158"/>
      <c r="UOX2" s="158"/>
      <c r="UOY2" s="158"/>
      <c r="UOZ2" s="158"/>
      <c r="UPA2" s="158"/>
      <c r="UPB2" s="158"/>
      <c r="UPC2" s="158"/>
      <c r="UPD2" s="158"/>
      <c r="UPE2" s="158"/>
      <c r="UPF2" s="158"/>
      <c r="UPG2" s="158"/>
      <c r="UPH2" s="158"/>
      <c r="UPI2" s="158"/>
      <c r="UPJ2" s="158"/>
      <c r="UPK2" s="158"/>
      <c r="UPL2" s="158"/>
      <c r="UPM2" s="158"/>
      <c r="UPN2" s="158"/>
      <c r="UPO2" s="158"/>
      <c r="UPP2" s="158"/>
      <c r="UPQ2" s="158"/>
      <c r="UPR2" s="158"/>
      <c r="UPS2" s="158"/>
      <c r="UPT2" s="158"/>
      <c r="UPU2" s="158"/>
      <c r="UPV2" s="158"/>
      <c r="UPW2" s="158"/>
      <c r="UPX2" s="158"/>
      <c r="UPY2" s="158"/>
      <c r="UPZ2" s="158"/>
      <c r="UQA2" s="158"/>
      <c r="UQB2" s="158"/>
      <c r="UQC2" s="158"/>
      <c r="UQD2" s="158"/>
      <c r="UQE2" s="158"/>
      <c r="UQF2" s="158"/>
      <c r="UQG2" s="158"/>
      <c r="UQH2" s="158"/>
      <c r="UQI2" s="158"/>
      <c r="UQJ2" s="158"/>
      <c r="UQK2" s="158"/>
      <c r="UQL2" s="158"/>
      <c r="UQM2" s="158"/>
      <c r="UQN2" s="158"/>
      <c r="UQO2" s="158"/>
      <c r="UQP2" s="158"/>
      <c r="UQQ2" s="158"/>
      <c r="UQR2" s="158"/>
      <c r="UQS2" s="158"/>
      <c r="UQT2" s="158"/>
      <c r="UQU2" s="158"/>
      <c r="UQV2" s="158"/>
      <c r="UQW2" s="158"/>
      <c r="UQX2" s="158"/>
      <c r="UQY2" s="158"/>
      <c r="UQZ2" s="158"/>
      <c r="URA2" s="158"/>
      <c r="URB2" s="158"/>
      <c r="URC2" s="158"/>
      <c r="URD2" s="158"/>
      <c r="URE2" s="158"/>
      <c r="URF2" s="158"/>
      <c r="URG2" s="158"/>
      <c r="URH2" s="158"/>
      <c r="URI2" s="158"/>
      <c r="URJ2" s="158"/>
      <c r="URK2" s="158"/>
      <c r="URL2" s="158"/>
      <c r="URM2" s="158"/>
      <c r="URN2" s="158"/>
      <c r="URO2" s="158"/>
      <c r="URP2" s="158"/>
      <c r="URQ2" s="158"/>
      <c r="URR2" s="158"/>
      <c r="URS2" s="158"/>
      <c r="URT2" s="158"/>
      <c r="URU2" s="158"/>
      <c r="URV2" s="158"/>
      <c r="URW2" s="158"/>
      <c r="URX2" s="158"/>
      <c r="URY2" s="158"/>
      <c r="URZ2" s="158"/>
      <c r="USA2" s="158"/>
      <c r="USB2" s="158"/>
      <c r="USC2" s="158"/>
      <c r="USD2" s="158"/>
      <c r="USE2" s="158"/>
      <c r="USF2" s="158"/>
      <c r="USG2" s="158"/>
      <c r="USH2" s="158"/>
      <c r="USI2" s="158"/>
      <c r="USJ2" s="158"/>
      <c r="USK2" s="158"/>
      <c r="USL2" s="158"/>
      <c r="USM2" s="158"/>
      <c r="USN2" s="158"/>
      <c r="USO2" s="158"/>
      <c r="USP2" s="158"/>
      <c r="USQ2" s="158"/>
      <c r="USR2" s="158"/>
      <c r="USS2" s="158"/>
      <c r="UST2" s="158"/>
      <c r="USU2" s="158"/>
      <c r="USV2" s="158"/>
      <c r="USW2" s="158"/>
      <c r="USX2" s="158"/>
      <c r="USY2" s="158"/>
      <c r="USZ2" s="158"/>
      <c r="UTA2" s="158"/>
      <c r="UTB2" s="158"/>
      <c r="UTC2" s="158"/>
      <c r="UTD2" s="158"/>
      <c r="UTE2" s="158"/>
      <c r="UTF2" s="158"/>
      <c r="UTG2" s="158"/>
      <c r="UTH2" s="158"/>
      <c r="UTI2" s="158"/>
      <c r="UTJ2" s="158"/>
      <c r="UTK2" s="158"/>
      <c r="UTL2" s="158"/>
      <c r="UTM2" s="158"/>
      <c r="UTN2" s="158"/>
      <c r="UTO2" s="158"/>
      <c r="UTP2" s="158"/>
      <c r="UTQ2" s="158"/>
      <c r="UTR2" s="158"/>
      <c r="UTS2" s="158"/>
      <c r="UTT2" s="158"/>
      <c r="UTU2" s="158"/>
      <c r="UTV2" s="158"/>
      <c r="UTW2" s="158"/>
      <c r="UTX2" s="158"/>
      <c r="UTY2" s="158"/>
      <c r="UTZ2" s="158"/>
      <c r="UUA2" s="158"/>
      <c r="UUB2" s="158"/>
      <c r="UUC2" s="158"/>
      <c r="UUD2" s="158"/>
      <c r="UUE2" s="158"/>
      <c r="UUF2" s="158"/>
      <c r="UUG2" s="158"/>
      <c r="UUH2" s="158"/>
      <c r="UUI2" s="158"/>
      <c r="UUJ2" s="158"/>
      <c r="UUK2" s="158"/>
      <c r="UUL2" s="158"/>
      <c r="UUM2" s="158"/>
      <c r="UUN2" s="158"/>
      <c r="UUO2" s="158"/>
      <c r="UUP2" s="158"/>
      <c r="UUQ2" s="158"/>
      <c r="UUR2" s="158"/>
      <c r="UUS2" s="158"/>
      <c r="UUT2" s="158"/>
      <c r="UUU2" s="158"/>
      <c r="UUV2" s="158"/>
      <c r="UUW2" s="158"/>
      <c r="UUX2" s="158"/>
      <c r="UUY2" s="158"/>
      <c r="UUZ2" s="158"/>
      <c r="UVA2" s="158"/>
      <c r="UVB2" s="158"/>
      <c r="UVC2" s="158"/>
      <c r="UVD2" s="158"/>
      <c r="UVE2" s="158"/>
      <c r="UVF2" s="158"/>
      <c r="UVG2" s="158"/>
      <c r="UVH2" s="158"/>
      <c r="UVI2" s="158"/>
      <c r="UVJ2" s="158"/>
      <c r="UVK2" s="158"/>
      <c r="UVL2" s="158"/>
      <c r="UVM2" s="158"/>
      <c r="UVN2" s="158"/>
      <c r="UVO2" s="158"/>
      <c r="UVP2" s="158"/>
      <c r="UVQ2" s="158"/>
      <c r="UVR2" s="158"/>
      <c r="UVS2" s="158"/>
      <c r="UVT2" s="158"/>
      <c r="UVU2" s="158"/>
      <c r="UVV2" s="158"/>
      <c r="UVW2" s="158"/>
      <c r="UVX2" s="158"/>
      <c r="UVY2" s="158"/>
      <c r="UVZ2" s="158"/>
      <c r="UWA2" s="158"/>
      <c r="UWB2" s="158"/>
      <c r="UWC2" s="158"/>
      <c r="UWD2" s="158"/>
      <c r="UWE2" s="158"/>
      <c r="UWF2" s="158"/>
      <c r="UWG2" s="158"/>
      <c r="UWH2" s="158"/>
      <c r="UWI2" s="158"/>
      <c r="UWJ2" s="158"/>
      <c r="UWK2" s="158"/>
      <c r="UWL2" s="158"/>
      <c r="UWM2" s="158"/>
      <c r="UWN2" s="158"/>
      <c r="UWO2" s="158"/>
      <c r="UWP2" s="158"/>
      <c r="UWQ2" s="158"/>
      <c r="UWR2" s="158"/>
      <c r="UWS2" s="158"/>
      <c r="UWT2" s="158"/>
      <c r="UWU2" s="158"/>
      <c r="UWV2" s="158"/>
      <c r="UWW2" s="158"/>
      <c r="UWX2" s="158"/>
      <c r="UWY2" s="158"/>
      <c r="UWZ2" s="158"/>
      <c r="UXA2" s="158"/>
      <c r="UXB2" s="158"/>
      <c r="UXC2" s="158"/>
      <c r="UXD2" s="158"/>
      <c r="UXE2" s="158"/>
      <c r="UXF2" s="158"/>
      <c r="UXG2" s="158"/>
      <c r="UXH2" s="158"/>
      <c r="UXI2" s="158"/>
      <c r="UXJ2" s="158"/>
      <c r="UXK2" s="158"/>
      <c r="UXL2" s="158"/>
      <c r="UXM2" s="158"/>
      <c r="UXN2" s="158"/>
      <c r="UXO2" s="158"/>
      <c r="UXP2" s="158"/>
      <c r="UXQ2" s="158"/>
      <c r="UXR2" s="158"/>
      <c r="UXS2" s="158"/>
      <c r="UXT2" s="158"/>
      <c r="UXU2" s="158"/>
      <c r="UXV2" s="158"/>
      <c r="UXW2" s="158"/>
      <c r="UXX2" s="158"/>
      <c r="UXY2" s="158"/>
      <c r="UXZ2" s="158"/>
      <c r="UYA2" s="158"/>
      <c r="UYB2" s="158"/>
      <c r="UYC2" s="158"/>
      <c r="UYD2" s="158"/>
      <c r="UYE2" s="158"/>
      <c r="UYF2" s="158"/>
      <c r="UYG2" s="158"/>
      <c r="UYH2" s="158"/>
      <c r="UYI2" s="158"/>
      <c r="UYJ2" s="158"/>
      <c r="UYK2" s="158"/>
      <c r="UYL2" s="158"/>
      <c r="UYM2" s="158"/>
      <c r="UYN2" s="158"/>
      <c r="UYO2" s="158"/>
      <c r="UYP2" s="158"/>
      <c r="UYQ2" s="158"/>
      <c r="UYR2" s="158"/>
      <c r="UYS2" s="158"/>
      <c r="UYT2" s="158"/>
      <c r="UYU2" s="158"/>
      <c r="UYV2" s="158"/>
      <c r="UYW2" s="158"/>
      <c r="UYX2" s="158"/>
      <c r="UYY2" s="158"/>
      <c r="UYZ2" s="158"/>
      <c r="UZA2" s="158"/>
      <c r="UZB2" s="158"/>
      <c r="UZC2" s="158"/>
      <c r="UZD2" s="158"/>
      <c r="UZE2" s="158"/>
      <c r="UZF2" s="158"/>
      <c r="UZG2" s="158"/>
      <c r="UZH2" s="158"/>
      <c r="UZI2" s="158"/>
      <c r="UZJ2" s="158"/>
      <c r="UZK2" s="158"/>
      <c r="UZL2" s="158"/>
      <c r="UZM2" s="158"/>
      <c r="UZN2" s="158"/>
      <c r="UZO2" s="158"/>
      <c r="UZP2" s="158"/>
      <c r="UZQ2" s="158"/>
      <c r="UZR2" s="158"/>
      <c r="UZS2" s="158"/>
      <c r="UZT2" s="158"/>
      <c r="UZU2" s="158"/>
      <c r="UZV2" s="158"/>
      <c r="UZW2" s="158"/>
      <c r="UZX2" s="158"/>
      <c r="UZY2" s="158"/>
      <c r="UZZ2" s="158"/>
      <c r="VAA2" s="158"/>
      <c r="VAB2" s="158"/>
      <c r="VAC2" s="158"/>
      <c r="VAD2" s="158"/>
      <c r="VAE2" s="158"/>
      <c r="VAF2" s="158"/>
      <c r="VAG2" s="158"/>
      <c r="VAH2" s="158"/>
      <c r="VAI2" s="158"/>
      <c r="VAJ2" s="158"/>
      <c r="VAK2" s="158"/>
      <c r="VAL2" s="158"/>
      <c r="VAM2" s="158"/>
      <c r="VAN2" s="158"/>
      <c r="VAO2" s="158"/>
      <c r="VAP2" s="158"/>
      <c r="VAQ2" s="158"/>
      <c r="VAR2" s="158"/>
      <c r="VAS2" s="158"/>
      <c r="VAT2" s="158"/>
      <c r="VAU2" s="158"/>
      <c r="VAV2" s="158"/>
      <c r="VAW2" s="158"/>
      <c r="VAX2" s="158"/>
      <c r="VAY2" s="158"/>
      <c r="VAZ2" s="158"/>
      <c r="VBA2" s="158"/>
      <c r="VBB2" s="158"/>
      <c r="VBC2" s="158"/>
      <c r="VBD2" s="158"/>
      <c r="VBE2" s="158"/>
      <c r="VBF2" s="158"/>
      <c r="VBG2" s="158"/>
      <c r="VBH2" s="158"/>
      <c r="VBI2" s="158"/>
      <c r="VBJ2" s="158"/>
      <c r="VBK2" s="158"/>
      <c r="VBL2" s="158"/>
      <c r="VBM2" s="158"/>
      <c r="VBN2" s="158"/>
      <c r="VBO2" s="158"/>
      <c r="VBP2" s="158"/>
      <c r="VBQ2" s="158"/>
      <c r="VBR2" s="158"/>
      <c r="VBS2" s="158"/>
      <c r="VBT2" s="158"/>
      <c r="VBU2" s="158"/>
      <c r="VBV2" s="158"/>
      <c r="VBW2" s="158"/>
      <c r="VBX2" s="158"/>
      <c r="VBY2" s="158"/>
      <c r="VBZ2" s="158"/>
      <c r="VCA2" s="158"/>
      <c r="VCB2" s="158"/>
      <c r="VCC2" s="158"/>
      <c r="VCD2" s="158"/>
      <c r="VCE2" s="158"/>
      <c r="VCF2" s="158"/>
      <c r="VCG2" s="158"/>
      <c r="VCH2" s="158"/>
      <c r="VCI2" s="158"/>
      <c r="VCJ2" s="158"/>
      <c r="VCK2" s="158"/>
      <c r="VCL2" s="158"/>
      <c r="VCM2" s="158"/>
      <c r="VCN2" s="158"/>
      <c r="VCO2" s="158"/>
      <c r="VCP2" s="158"/>
      <c r="VCQ2" s="158"/>
      <c r="VCR2" s="158"/>
      <c r="VCS2" s="158"/>
      <c r="VCT2" s="158"/>
      <c r="VCU2" s="158"/>
      <c r="VCV2" s="158"/>
      <c r="VCW2" s="158"/>
      <c r="VCX2" s="158"/>
      <c r="VCY2" s="158"/>
      <c r="VCZ2" s="158"/>
      <c r="VDA2" s="158"/>
      <c r="VDB2" s="158"/>
      <c r="VDC2" s="158"/>
      <c r="VDD2" s="158"/>
      <c r="VDE2" s="158"/>
      <c r="VDF2" s="158"/>
      <c r="VDG2" s="158"/>
      <c r="VDH2" s="158"/>
      <c r="VDI2" s="158"/>
      <c r="VDJ2" s="158"/>
      <c r="VDK2" s="158"/>
      <c r="VDL2" s="158"/>
      <c r="VDM2" s="158"/>
      <c r="VDN2" s="158"/>
      <c r="VDO2" s="158"/>
      <c r="VDP2" s="158"/>
      <c r="VDQ2" s="158"/>
      <c r="VDR2" s="158"/>
      <c r="VDS2" s="158"/>
      <c r="VDT2" s="158"/>
      <c r="VDU2" s="158"/>
      <c r="VDV2" s="158"/>
      <c r="VDW2" s="158"/>
      <c r="VDX2" s="158"/>
      <c r="VDY2" s="158"/>
      <c r="VDZ2" s="158"/>
      <c r="VEA2" s="158"/>
      <c r="VEB2" s="158"/>
      <c r="VEC2" s="158"/>
      <c r="VED2" s="158"/>
      <c r="VEE2" s="158"/>
      <c r="VEF2" s="158"/>
      <c r="VEG2" s="158"/>
      <c r="VEH2" s="158"/>
      <c r="VEI2" s="158"/>
      <c r="VEJ2" s="158"/>
      <c r="VEK2" s="158"/>
      <c r="VEL2" s="158"/>
      <c r="VEM2" s="158"/>
      <c r="VEN2" s="158"/>
      <c r="VEO2" s="158"/>
      <c r="VEP2" s="158"/>
      <c r="VEQ2" s="158"/>
      <c r="VER2" s="158"/>
      <c r="VES2" s="158"/>
      <c r="VET2" s="158"/>
      <c r="VEU2" s="158"/>
      <c r="VEV2" s="158"/>
      <c r="VEW2" s="158"/>
      <c r="VEX2" s="158"/>
      <c r="VEY2" s="158"/>
      <c r="VEZ2" s="158"/>
      <c r="VFA2" s="158"/>
      <c r="VFB2" s="158"/>
      <c r="VFC2" s="158"/>
      <c r="VFD2" s="158"/>
      <c r="VFE2" s="158"/>
      <c r="VFF2" s="158"/>
      <c r="VFG2" s="158"/>
      <c r="VFH2" s="158"/>
      <c r="VFI2" s="158"/>
      <c r="VFJ2" s="158"/>
      <c r="VFK2" s="158"/>
      <c r="VFL2" s="158"/>
      <c r="VFM2" s="158"/>
      <c r="VFN2" s="158"/>
      <c r="VFO2" s="158"/>
      <c r="VFP2" s="158"/>
      <c r="VFQ2" s="158"/>
      <c r="VFR2" s="158"/>
      <c r="VFS2" s="158"/>
      <c r="VFT2" s="158"/>
      <c r="VFU2" s="158"/>
      <c r="VFV2" s="158"/>
      <c r="VFW2" s="158"/>
      <c r="VFX2" s="158"/>
      <c r="VFY2" s="158"/>
      <c r="VFZ2" s="158"/>
      <c r="VGA2" s="158"/>
      <c r="VGB2" s="158"/>
      <c r="VGC2" s="158"/>
      <c r="VGD2" s="158"/>
      <c r="VGE2" s="158"/>
      <c r="VGF2" s="158"/>
      <c r="VGG2" s="158"/>
      <c r="VGH2" s="158"/>
      <c r="VGI2" s="158"/>
      <c r="VGJ2" s="158"/>
      <c r="VGK2" s="158"/>
      <c r="VGL2" s="158"/>
      <c r="VGM2" s="158"/>
      <c r="VGN2" s="158"/>
      <c r="VGO2" s="158"/>
      <c r="VGP2" s="158"/>
      <c r="VGQ2" s="158"/>
      <c r="VGR2" s="158"/>
      <c r="VGS2" s="158"/>
      <c r="VGT2" s="158"/>
      <c r="VGU2" s="158"/>
      <c r="VGV2" s="158"/>
      <c r="VGW2" s="158"/>
      <c r="VGX2" s="158"/>
      <c r="VGY2" s="158"/>
      <c r="VGZ2" s="158"/>
      <c r="VHA2" s="158"/>
      <c r="VHB2" s="158"/>
      <c r="VHC2" s="158"/>
      <c r="VHD2" s="158"/>
      <c r="VHE2" s="158"/>
      <c r="VHF2" s="158"/>
      <c r="VHG2" s="158"/>
      <c r="VHH2" s="158"/>
      <c r="VHI2" s="158"/>
      <c r="VHJ2" s="158"/>
      <c r="VHK2" s="158"/>
      <c r="VHL2" s="158"/>
      <c r="VHM2" s="158"/>
      <c r="VHN2" s="158"/>
      <c r="VHO2" s="158"/>
      <c r="VHP2" s="158"/>
      <c r="VHQ2" s="158"/>
      <c r="VHR2" s="158"/>
      <c r="VHS2" s="158"/>
      <c r="VHT2" s="158"/>
      <c r="VHU2" s="158"/>
      <c r="VHV2" s="158"/>
      <c r="VHW2" s="158"/>
      <c r="VHX2" s="158"/>
      <c r="VHY2" s="158"/>
      <c r="VHZ2" s="158"/>
      <c r="VIA2" s="158"/>
      <c r="VIB2" s="158"/>
      <c r="VIC2" s="158"/>
      <c r="VID2" s="158"/>
      <c r="VIE2" s="158"/>
      <c r="VIF2" s="158"/>
      <c r="VIG2" s="158"/>
      <c r="VIH2" s="158"/>
      <c r="VII2" s="158"/>
      <c r="VIJ2" s="158"/>
      <c r="VIK2" s="158"/>
      <c r="VIL2" s="158"/>
      <c r="VIM2" s="158"/>
      <c r="VIN2" s="158"/>
      <c r="VIO2" s="158"/>
      <c r="VIP2" s="158"/>
      <c r="VIQ2" s="158"/>
      <c r="VIR2" s="158"/>
      <c r="VIS2" s="158"/>
      <c r="VIT2" s="158"/>
      <c r="VIU2" s="158"/>
      <c r="VIV2" s="158"/>
      <c r="VIW2" s="158"/>
      <c r="VIX2" s="158"/>
      <c r="VIY2" s="158"/>
      <c r="VIZ2" s="158"/>
      <c r="VJA2" s="158"/>
      <c r="VJB2" s="158"/>
      <c r="VJC2" s="158"/>
      <c r="VJD2" s="158"/>
      <c r="VJE2" s="158"/>
      <c r="VJF2" s="158"/>
      <c r="VJG2" s="158"/>
      <c r="VJH2" s="158"/>
      <c r="VJI2" s="158"/>
      <c r="VJJ2" s="158"/>
      <c r="VJK2" s="158"/>
      <c r="VJL2" s="158"/>
      <c r="VJM2" s="158"/>
      <c r="VJN2" s="158"/>
      <c r="VJO2" s="158"/>
      <c r="VJP2" s="158"/>
      <c r="VJQ2" s="158"/>
      <c r="VJR2" s="158"/>
      <c r="VJS2" s="158"/>
      <c r="VJT2" s="158"/>
      <c r="VJU2" s="158"/>
      <c r="VJV2" s="158"/>
      <c r="VJW2" s="158"/>
      <c r="VJX2" s="158"/>
      <c r="VJY2" s="158"/>
      <c r="VJZ2" s="158"/>
      <c r="VKA2" s="158"/>
      <c r="VKB2" s="158"/>
      <c r="VKC2" s="158"/>
      <c r="VKD2" s="158"/>
      <c r="VKE2" s="158"/>
      <c r="VKF2" s="158"/>
      <c r="VKG2" s="158"/>
      <c r="VKH2" s="158"/>
      <c r="VKI2" s="158"/>
      <c r="VKJ2" s="158"/>
      <c r="VKK2" s="158"/>
      <c r="VKL2" s="158"/>
      <c r="VKM2" s="158"/>
      <c r="VKN2" s="158"/>
      <c r="VKO2" s="158"/>
      <c r="VKP2" s="158"/>
      <c r="VKQ2" s="158"/>
      <c r="VKR2" s="158"/>
      <c r="VKS2" s="158"/>
      <c r="VKT2" s="158"/>
      <c r="VKU2" s="158"/>
      <c r="VKV2" s="158"/>
      <c r="VKW2" s="158"/>
      <c r="VKX2" s="158"/>
      <c r="VKY2" s="158"/>
      <c r="VKZ2" s="158"/>
      <c r="VLA2" s="158"/>
      <c r="VLB2" s="158"/>
      <c r="VLC2" s="158"/>
      <c r="VLD2" s="158"/>
      <c r="VLE2" s="158"/>
      <c r="VLF2" s="158"/>
      <c r="VLG2" s="158"/>
      <c r="VLH2" s="158"/>
      <c r="VLI2" s="158"/>
      <c r="VLJ2" s="158"/>
      <c r="VLK2" s="158"/>
      <c r="VLL2" s="158"/>
      <c r="VLM2" s="158"/>
      <c r="VLN2" s="158"/>
      <c r="VLO2" s="158"/>
      <c r="VLP2" s="158"/>
      <c r="VLQ2" s="158"/>
      <c r="VLR2" s="158"/>
      <c r="VLS2" s="158"/>
      <c r="VLT2" s="158"/>
      <c r="VLU2" s="158"/>
      <c r="VLV2" s="158"/>
      <c r="VLW2" s="158"/>
      <c r="VLX2" s="158"/>
      <c r="VLY2" s="158"/>
      <c r="VLZ2" s="158"/>
      <c r="VMA2" s="158"/>
      <c r="VMB2" s="158"/>
      <c r="VMC2" s="158"/>
      <c r="VMD2" s="158"/>
      <c r="VME2" s="158"/>
      <c r="VMF2" s="158"/>
      <c r="VMG2" s="158"/>
      <c r="VMH2" s="158"/>
      <c r="VMI2" s="158"/>
      <c r="VMJ2" s="158"/>
      <c r="VMK2" s="158"/>
      <c r="VML2" s="158"/>
      <c r="VMM2" s="158"/>
      <c r="VMN2" s="158"/>
      <c r="VMO2" s="158"/>
      <c r="VMP2" s="158"/>
      <c r="VMQ2" s="158"/>
      <c r="VMR2" s="158"/>
      <c r="VMS2" s="158"/>
      <c r="VMT2" s="158"/>
      <c r="VMU2" s="158"/>
      <c r="VMV2" s="158"/>
      <c r="VMW2" s="158"/>
      <c r="VMX2" s="158"/>
      <c r="VMY2" s="158"/>
      <c r="VMZ2" s="158"/>
      <c r="VNA2" s="158"/>
      <c r="VNB2" s="158"/>
      <c r="VNC2" s="158"/>
      <c r="VND2" s="158"/>
      <c r="VNE2" s="158"/>
      <c r="VNF2" s="158"/>
      <c r="VNG2" s="158"/>
      <c r="VNH2" s="158"/>
      <c r="VNI2" s="158"/>
      <c r="VNJ2" s="158"/>
      <c r="VNK2" s="158"/>
      <c r="VNL2" s="158"/>
      <c r="VNM2" s="158"/>
      <c r="VNN2" s="158"/>
      <c r="VNO2" s="158"/>
      <c r="VNP2" s="158"/>
      <c r="VNQ2" s="158"/>
      <c r="VNR2" s="158"/>
      <c r="VNS2" s="158"/>
      <c r="VNT2" s="158"/>
      <c r="VNU2" s="158"/>
      <c r="VNV2" s="158"/>
      <c r="VNW2" s="158"/>
      <c r="VNX2" s="158"/>
      <c r="VNY2" s="158"/>
      <c r="VNZ2" s="158"/>
      <c r="VOA2" s="158"/>
      <c r="VOB2" s="158"/>
      <c r="VOC2" s="158"/>
      <c r="VOD2" s="158"/>
      <c r="VOE2" s="158"/>
      <c r="VOF2" s="158"/>
      <c r="VOG2" s="158"/>
      <c r="VOH2" s="158"/>
      <c r="VOI2" s="158"/>
      <c r="VOJ2" s="158"/>
      <c r="VOK2" s="158"/>
      <c r="VOL2" s="158"/>
      <c r="VOM2" s="158"/>
      <c r="VON2" s="158"/>
      <c r="VOO2" s="158"/>
      <c r="VOP2" s="158"/>
      <c r="VOQ2" s="158"/>
      <c r="VOR2" s="158"/>
      <c r="VOS2" s="158"/>
      <c r="VOT2" s="158"/>
      <c r="VOU2" s="158"/>
      <c r="VOV2" s="158"/>
      <c r="VOW2" s="158"/>
      <c r="VOX2" s="158"/>
      <c r="VOY2" s="158"/>
      <c r="VOZ2" s="158"/>
      <c r="VPA2" s="158"/>
      <c r="VPB2" s="158"/>
      <c r="VPC2" s="158"/>
      <c r="VPD2" s="158"/>
      <c r="VPE2" s="158"/>
      <c r="VPF2" s="158"/>
      <c r="VPG2" s="158"/>
      <c r="VPH2" s="158"/>
      <c r="VPI2" s="158"/>
      <c r="VPJ2" s="158"/>
      <c r="VPK2" s="158"/>
      <c r="VPL2" s="158"/>
      <c r="VPM2" s="158"/>
      <c r="VPN2" s="158"/>
      <c r="VPO2" s="158"/>
      <c r="VPP2" s="158"/>
      <c r="VPQ2" s="158"/>
      <c r="VPR2" s="158"/>
      <c r="VPS2" s="158"/>
      <c r="VPT2" s="158"/>
      <c r="VPU2" s="158"/>
      <c r="VPV2" s="158"/>
      <c r="VPW2" s="158"/>
      <c r="VPX2" s="158"/>
      <c r="VPY2" s="158"/>
      <c r="VPZ2" s="158"/>
      <c r="VQA2" s="158"/>
      <c r="VQB2" s="158"/>
      <c r="VQC2" s="158"/>
      <c r="VQD2" s="158"/>
      <c r="VQE2" s="158"/>
      <c r="VQF2" s="158"/>
      <c r="VQG2" s="158"/>
      <c r="VQH2" s="158"/>
      <c r="VQI2" s="158"/>
      <c r="VQJ2" s="158"/>
      <c r="VQK2" s="158"/>
      <c r="VQL2" s="158"/>
      <c r="VQM2" s="158"/>
      <c r="VQN2" s="158"/>
      <c r="VQO2" s="158"/>
      <c r="VQP2" s="158"/>
      <c r="VQQ2" s="158"/>
      <c r="VQR2" s="158"/>
      <c r="VQS2" s="158"/>
      <c r="VQT2" s="158"/>
      <c r="VQU2" s="158"/>
      <c r="VQV2" s="158"/>
      <c r="VQW2" s="158"/>
      <c r="VQX2" s="158"/>
      <c r="VQY2" s="158"/>
      <c r="VQZ2" s="158"/>
      <c r="VRA2" s="158"/>
      <c r="VRB2" s="158"/>
      <c r="VRC2" s="158"/>
      <c r="VRD2" s="158"/>
      <c r="VRE2" s="158"/>
      <c r="VRF2" s="158"/>
      <c r="VRG2" s="158"/>
      <c r="VRH2" s="158"/>
      <c r="VRI2" s="158"/>
      <c r="VRJ2" s="158"/>
      <c r="VRK2" s="158"/>
      <c r="VRL2" s="158"/>
      <c r="VRM2" s="158"/>
      <c r="VRN2" s="158"/>
      <c r="VRO2" s="158"/>
      <c r="VRP2" s="158"/>
      <c r="VRQ2" s="158"/>
      <c r="VRR2" s="158"/>
      <c r="VRS2" s="158"/>
      <c r="VRT2" s="158"/>
      <c r="VRU2" s="158"/>
      <c r="VRV2" s="158"/>
      <c r="VRW2" s="158"/>
      <c r="VRX2" s="158"/>
      <c r="VRY2" s="158"/>
      <c r="VRZ2" s="158"/>
      <c r="VSA2" s="158"/>
      <c r="VSB2" s="158"/>
      <c r="VSC2" s="158"/>
      <c r="VSD2" s="158"/>
      <c r="VSE2" s="158"/>
      <c r="VSF2" s="158"/>
      <c r="VSG2" s="158"/>
      <c r="VSH2" s="158"/>
      <c r="VSI2" s="158"/>
      <c r="VSJ2" s="158"/>
      <c r="VSK2" s="158"/>
      <c r="VSL2" s="158"/>
      <c r="VSM2" s="158"/>
      <c r="VSN2" s="158"/>
      <c r="VSO2" s="158"/>
      <c r="VSP2" s="158"/>
      <c r="VSQ2" s="158"/>
      <c r="VSR2" s="158"/>
      <c r="VSS2" s="158"/>
      <c r="VST2" s="158"/>
      <c r="VSU2" s="158"/>
      <c r="VSV2" s="158"/>
      <c r="VSW2" s="158"/>
      <c r="VSX2" s="158"/>
      <c r="VSY2" s="158"/>
      <c r="VSZ2" s="158"/>
      <c r="VTA2" s="158"/>
      <c r="VTB2" s="158"/>
      <c r="VTC2" s="158"/>
      <c r="VTD2" s="158"/>
      <c r="VTE2" s="158"/>
      <c r="VTF2" s="158"/>
      <c r="VTG2" s="158"/>
      <c r="VTH2" s="158"/>
      <c r="VTI2" s="158"/>
      <c r="VTJ2" s="158"/>
      <c r="VTK2" s="158"/>
      <c r="VTL2" s="158"/>
      <c r="VTM2" s="158"/>
      <c r="VTN2" s="158"/>
      <c r="VTO2" s="158"/>
      <c r="VTP2" s="158"/>
      <c r="VTQ2" s="158"/>
      <c r="VTR2" s="158"/>
      <c r="VTS2" s="158"/>
      <c r="VTT2" s="158"/>
      <c r="VTU2" s="158"/>
      <c r="VTV2" s="158"/>
      <c r="VTW2" s="158"/>
      <c r="VTX2" s="158"/>
      <c r="VTY2" s="158"/>
      <c r="VTZ2" s="158"/>
      <c r="VUA2" s="158"/>
      <c r="VUB2" s="158"/>
      <c r="VUC2" s="158"/>
      <c r="VUD2" s="158"/>
      <c r="VUE2" s="158"/>
      <c r="VUF2" s="158"/>
      <c r="VUG2" s="158"/>
      <c r="VUH2" s="158"/>
      <c r="VUI2" s="158"/>
      <c r="VUJ2" s="158"/>
      <c r="VUK2" s="158"/>
      <c r="VUL2" s="158"/>
      <c r="VUM2" s="158"/>
      <c r="VUN2" s="158"/>
      <c r="VUO2" s="158"/>
      <c r="VUP2" s="158"/>
      <c r="VUQ2" s="158"/>
      <c r="VUR2" s="158"/>
      <c r="VUS2" s="158"/>
      <c r="VUT2" s="158"/>
      <c r="VUU2" s="158"/>
      <c r="VUV2" s="158"/>
      <c r="VUW2" s="158"/>
      <c r="VUX2" s="158"/>
      <c r="VUY2" s="158"/>
      <c r="VUZ2" s="158"/>
      <c r="VVA2" s="158"/>
      <c r="VVB2" s="158"/>
      <c r="VVC2" s="158"/>
      <c r="VVD2" s="158"/>
      <c r="VVE2" s="158"/>
      <c r="VVF2" s="158"/>
      <c r="VVG2" s="158"/>
      <c r="VVH2" s="158"/>
      <c r="VVI2" s="158"/>
      <c r="VVJ2" s="158"/>
      <c r="VVK2" s="158"/>
      <c r="VVL2" s="158"/>
      <c r="VVM2" s="158"/>
      <c r="VVN2" s="158"/>
      <c r="VVO2" s="158"/>
      <c r="VVP2" s="158"/>
      <c r="VVQ2" s="158"/>
      <c r="VVR2" s="158"/>
      <c r="VVS2" s="158"/>
      <c r="VVT2" s="158"/>
      <c r="VVU2" s="158"/>
      <c r="VVV2" s="158"/>
      <c r="VVW2" s="158"/>
      <c r="VVX2" s="158"/>
      <c r="VVY2" s="158"/>
      <c r="VVZ2" s="158"/>
      <c r="VWA2" s="158"/>
      <c r="VWB2" s="158"/>
      <c r="VWC2" s="158"/>
      <c r="VWD2" s="158"/>
      <c r="VWE2" s="158"/>
      <c r="VWF2" s="158"/>
      <c r="VWG2" s="158"/>
      <c r="VWH2" s="158"/>
      <c r="VWI2" s="158"/>
      <c r="VWJ2" s="158"/>
      <c r="VWK2" s="158"/>
      <c r="VWL2" s="158"/>
      <c r="VWM2" s="158"/>
      <c r="VWN2" s="158"/>
      <c r="VWO2" s="158"/>
      <c r="VWP2" s="158"/>
      <c r="VWQ2" s="158"/>
      <c r="VWR2" s="158"/>
      <c r="VWS2" s="158"/>
      <c r="VWT2" s="158"/>
      <c r="VWU2" s="158"/>
      <c r="VWV2" s="158"/>
      <c r="VWW2" s="158"/>
      <c r="VWX2" s="158"/>
      <c r="VWY2" s="158"/>
      <c r="VWZ2" s="158"/>
      <c r="VXA2" s="158"/>
      <c r="VXB2" s="158"/>
      <c r="VXC2" s="158"/>
      <c r="VXD2" s="158"/>
      <c r="VXE2" s="158"/>
      <c r="VXF2" s="158"/>
      <c r="VXG2" s="158"/>
      <c r="VXH2" s="158"/>
      <c r="VXI2" s="158"/>
      <c r="VXJ2" s="158"/>
      <c r="VXK2" s="158"/>
      <c r="VXL2" s="158"/>
      <c r="VXM2" s="158"/>
      <c r="VXN2" s="158"/>
      <c r="VXO2" s="158"/>
      <c r="VXP2" s="158"/>
      <c r="VXQ2" s="158"/>
      <c r="VXR2" s="158"/>
      <c r="VXS2" s="158"/>
      <c r="VXT2" s="158"/>
      <c r="VXU2" s="158"/>
      <c r="VXV2" s="158"/>
      <c r="VXW2" s="158"/>
      <c r="VXX2" s="158"/>
      <c r="VXY2" s="158"/>
      <c r="VXZ2" s="158"/>
      <c r="VYA2" s="158"/>
      <c r="VYB2" s="158"/>
      <c r="VYC2" s="158"/>
      <c r="VYD2" s="158"/>
      <c r="VYE2" s="158"/>
      <c r="VYF2" s="158"/>
      <c r="VYG2" s="158"/>
      <c r="VYH2" s="158"/>
      <c r="VYI2" s="158"/>
      <c r="VYJ2" s="158"/>
      <c r="VYK2" s="158"/>
      <c r="VYL2" s="158"/>
      <c r="VYM2" s="158"/>
      <c r="VYN2" s="158"/>
      <c r="VYO2" s="158"/>
      <c r="VYP2" s="158"/>
      <c r="VYQ2" s="158"/>
      <c r="VYR2" s="158"/>
      <c r="VYS2" s="158"/>
      <c r="VYT2" s="158"/>
      <c r="VYU2" s="158"/>
      <c r="VYV2" s="158"/>
      <c r="VYW2" s="158"/>
      <c r="VYX2" s="158"/>
      <c r="VYY2" s="158"/>
      <c r="VYZ2" s="158"/>
      <c r="VZA2" s="158"/>
      <c r="VZB2" s="158"/>
      <c r="VZC2" s="158"/>
      <c r="VZD2" s="158"/>
      <c r="VZE2" s="158"/>
      <c r="VZF2" s="158"/>
      <c r="VZG2" s="158"/>
      <c r="VZH2" s="158"/>
      <c r="VZI2" s="158"/>
      <c r="VZJ2" s="158"/>
      <c r="VZK2" s="158"/>
      <c r="VZL2" s="158"/>
      <c r="VZM2" s="158"/>
      <c r="VZN2" s="158"/>
      <c r="VZO2" s="158"/>
      <c r="VZP2" s="158"/>
      <c r="VZQ2" s="158"/>
      <c r="VZR2" s="158"/>
      <c r="VZS2" s="158"/>
      <c r="VZT2" s="158"/>
      <c r="VZU2" s="158"/>
      <c r="VZV2" s="158"/>
      <c r="VZW2" s="158"/>
      <c r="VZX2" s="158"/>
      <c r="VZY2" s="158"/>
      <c r="VZZ2" s="158"/>
      <c r="WAA2" s="158"/>
      <c r="WAB2" s="158"/>
      <c r="WAC2" s="158"/>
      <c r="WAD2" s="158"/>
      <c r="WAE2" s="158"/>
      <c r="WAF2" s="158"/>
      <c r="WAG2" s="158"/>
      <c r="WAH2" s="158"/>
      <c r="WAI2" s="158"/>
      <c r="WAJ2" s="158"/>
      <c r="WAK2" s="158"/>
      <c r="WAL2" s="158"/>
      <c r="WAM2" s="158"/>
      <c r="WAN2" s="158"/>
      <c r="WAO2" s="158"/>
      <c r="WAP2" s="158"/>
      <c r="WAQ2" s="158"/>
      <c r="WAR2" s="158"/>
      <c r="WAS2" s="158"/>
      <c r="WAT2" s="158"/>
      <c r="WAU2" s="158"/>
      <c r="WAV2" s="158"/>
      <c r="WAW2" s="158"/>
      <c r="WAX2" s="158"/>
      <c r="WAY2" s="158"/>
      <c r="WAZ2" s="158"/>
      <c r="WBA2" s="158"/>
      <c r="WBB2" s="158"/>
      <c r="WBC2" s="158"/>
      <c r="WBD2" s="158"/>
      <c r="WBE2" s="158"/>
      <c r="WBF2" s="158"/>
      <c r="WBG2" s="158"/>
      <c r="WBH2" s="158"/>
      <c r="WBI2" s="158"/>
      <c r="WBJ2" s="158"/>
      <c r="WBK2" s="158"/>
      <c r="WBL2" s="158"/>
      <c r="WBM2" s="158"/>
      <c r="WBN2" s="158"/>
      <c r="WBO2" s="158"/>
      <c r="WBP2" s="158"/>
      <c r="WBQ2" s="158"/>
      <c r="WBR2" s="158"/>
      <c r="WBS2" s="158"/>
      <c r="WBT2" s="158"/>
      <c r="WBU2" s="158"/>
      <c r="WBV2" s="158"/>
      <c r="WBW2" s="158"/>
      <c r="WBX2" s="158"/>
      <c r="WBY2" s="158"/>
      <c r="WBZ2" s="158"/>
      <c r="WCA2" s="158"/>
      <c r="WCB2" s="158"/>
      <c r="WCC2" s="158"/>
      <c r="WCD2" s="158"/>
      <c r="WCE2" s="158"/>
      <c r="WCF2" s="158"/>
      <c r="WCG2" s="158"/>
      <c r="WCH2" s="158"/>
      <c r="WCI2" s="158"/>
      <c r="WCJ2" s="158"/>
      <c r="WCK2" s="158"/>
      <c r="WCL2" s="158"/>
      <c r="WCM2" s="158"/>
      <c r="WCN2" s="158"/>
      <c r="WCO2" s="158"/>
      <c r="WCP2" s="158"/>
      <c r="WCQ2" s="158"/>
      <c r="WCR2" s="158"/>
      <c r="WCS2" s="158"/>
      <c r="WCT2" s="158"/>
      <c r="WCU2" s="158"/>
      <c r="WCV2" s="158"/>
      <c r="WCW2" s="158"/>
      <c r="WCX2" s="158"/>
      <c r="WCY2" s="158"/>
      <c r="WCZ2" s="158"/>
      <c r="WDA2" s="158"/>
      <c r="WDB2" s="158"/>
      <c r="WDC2" s="158"/>
      <c r="WDD2" s="158"/>
      <c r="WDE2" s="158"/>
      <c r="WDF2" s="158"/>
      <c r="WDG2" s="158"/>
      <c r="WDH2" s="158"/>
      <c r="WDI2" s="158"/>
      <c r="WDJ2" s="158"/>
      <c r="WDK2" s="158"/>
      <c r="WDL2" s="158"/>
      <c r="WDM2" s="158"/>
      <c r="WDN2" s="158"/>
      <c r="WDO2" s="158"/>
      <c r="WDP2" s="158"/>
      <c r="WDQ2" s="158"/>
      <c r="WDR2" s="158"/>
      <c r="WDS2" s="158"/>
      <c r="WDT2" s="158"/>
      <c r="WDU2" s="158"/>
      <c r="WDV2" s="158"/>
      <c r="WDW2" s="158"/>
      <c r="WDX2" s="158"/>
      <c r="WDY2" s="158"/>
      <c r="WDZ2" s="158"/>
      <c r="WEA2" s="158"/>
      <c r="WEB2" s="158"/>
      <c r="WEC2" s="158"/>
      <c r="WED2" s="158"/>
      <c r="WEE2" s="158"/>
      <c r="WEF2" s="158"/>
      <c r="WEG2" s="158"/>
      <c r="WEH2" s="158"/>
      <c r="WEI2" s="158"/>
      <c r="WEJ2" s="158"/>
      <c r="WEK2" s="158"/>
      <c r="WEL2" s="158"/>
      <c r="WEM2" s="158"/>
      <c r="WEN2" s="158"/>
      <c r="WEO2" s="158"/>
      <c r="WEP2" s="158"/>
      <c r="WEQ2" s="158"/>
      <c r="WER2" s="158"/>
      <c r="WES2" s="158"/>
      <c r="WET2" s="158"/>
      <c r="WEU2" s="158"/>
      <c r="WEV2" s="158"/>
      <c r="WEW2" s="158"/>
      <c r="WEX2" s="158"/>
      <c r="WEY2" s="158"/>
      <c r="WEZ2" s="158"/>
      <c r="WFA2" s="158"/>
      <c r="WFB2" s="158"/>
      <c r="WFC2" s="158"/>
      <c r="WFD2" s="158"/>
      <c r="WFE2" s="158"/>
      <c r="WFF2" s="158"/>
      <c r="WFG2" s="158"/>
      <c r="WFH2" s="158"/>
      <c r="WFI2" s="158"/>
      <c r="WFJ2" s="158"/>
      <c r="WFK2" s="158"/>
      <c r="WFL2" s="158"/>
      <c r="WFM2" s="158"/>
      <c r="WFN2" s="158"/>
      <c r="WFO2" s="158"/>
      <c r="WFP2" s="158"/>
      <c r="WFQ2" s="158"/>
      <c r="WFR2" s="158"/>
      <c r="WFS2" s="158"/>
      <c r="WFT2" s="158"/>
      <c r="WFU2" s="158"/>
      <c r="WFV2" s="158"/>
      <c r="WFW2" s="158"/>
      <c r="WFX2" s="158"/>
      <c r="WFY2" s="158"/>
      <c r="WFZ2" s="158"/>
      <c r="WGA2" s="158"/>
      <c r="WGB2" s="158"/>
      <c r="WGC2" s="158"/>
      <c r="WGD2" s="158"/>
      <c r="WGE2" s="158"/>
      <c r="WGF2" s="158"/>
      <c r="WGG2" s="158"/>
      <c r="WGH2" s="158"/>
      <c r="WGI2" s="158"/>
      <c r="WGJ2" s="158"/>
      <c r="WGK2" s="158"/>
      <c r="WGL2" s="158"/>
      <c r="WGM2" s="158"/>
      <c r="WGN2" s="158"/>
      <c r="WGO2" s="158"/>
      <c r="WGP2" s="158"/>
      <c r="WGQ2" s="158"/>
      <c r="WGR2" s="158"/>
      <c r="WGS2" s="158"/>
      <c r="WGT2" s="158"/>
      <c r="WGU2" s="158"/>
      <c r="WGV2" s="158"/>
      <c r="WGW2" s="158"/>
      <c r="WGX2" s="158"/>
      <c r="WGY2" s="158"/>
      <c r="WGZ2" s="158"/>
      <c r="WHA2" s="158"/>
      <c r="WHB2" s="158"/>
      <c r="WHC2" s="158"/>
      <c r="WHD2" s="158"/>
      <c r="WHE2" s="158"/>
      <c r="WHF2" s="158"/>
      <c r="WHG2" s="158"/>
      <c r="WHH2" s="158"/>
      <c r="WHI2" s="158"/>
      <c r="WHJ2" s="158"/>
      <c r="WHK2" s="158"/>
      <c r="WHL2" s="158"/>
      <c r="WHM2" s="158"/>
      <c r="WHN2" s="158"/>
      <c r="WHO2" s="158"/>
      <c r="WHP2" s="158"/>
      <c r="WHQ2" s="158"/>
      <c r="WHR2" s="158"/>
      <c r="WHS2" s="158"/>
      <c r="WHT2" s="158"/>
      <c r="WHU2" s="158"/>
      <c r="WHV2" s="158"/>
      <c r="WHW2" s="158"/>
      <c r="WHX2" s="158"/>
      <c r="WHY2" s="158"/>
      <c r="WHZ2" s="158"/>
      <c r="WIA2" s="158"/>
      <c r="WIB2" s="158"/>
      <c r="WIC2" s="158"/>
      <c r="WID2" s="158"/>
      <c r="WIE2" s="158"/>
      <c r="WIF2" s="158"/>
      <c r="WIG2" s="158"/>
      <c r="WIH2" s="158"/>
      <c r="WII2" s="158"/>
      <c r="WIJ2" s="158"/>
      <c r="WIK2" s="158"/>
      <c r="WIL2" s="158"/>
      <c r="WIM2" s="158"/>
      <c r="WIN2" s="158"/>
      <c r="WIO2" s="158"/>
      <c r="WIP2" s="158"/>
      <c r="WIQ2" s="158"/>
      <c r="WIR2" s="158"/>
      <c r="WIS2" s="158"/>
      <c r="WIT2" s="158"/>
      <c r="WIU2" s="158"/>
      <c r="WIV2" s="158"/>
      <c r="WIW2" s="158"/>
      <c r="WIX2" s="158"/>
      <c r="WIY2" s="158"/>
      <c r="WIZ2" s="158"/>
      <c r="WJA2" s="158"/>
      <c r="WJB2" s="158"/>
      <c r="WJC2" s="158"/>
      <c r="WJD2" s="158"/>
      <c r="WJE2" s="158"/>
      <c r="WJF2" s="158"/>
      <c r="WJG2" s="158"/>
      <c r="WJH2" s="158"/>
      <c r="WJI2" s="158"/>
      <c r="WJJ2" s="158"/>
      <c r="WJK2" s="158"/>
      <c r="WJL2" s="158"/>
      <c r="WJM2" s="158"/>
      <c r="WJN2" s="158"/>
      <c r="WJO2" s="158"/>
      <c r="WJP2" s="158"/>
      <c r="WJQ2" s="158"/>
      <c r="WJR2" s="158"/>
      <c r="WJS2" s="158"/>
      <c r="WJT2" s="158"/>
      <c r="WJU2" s="158"/>
      <c r="WJV2" s="158"/>
      <c r="WJW2" s="158"/>
      <c r="WJX2" s="158"/>
      <c r="WJY2" s="158"/>
      <c r="WJZ2" s="158"/>
      <c r="WKA2" s="158"/>
      <c r="WKB2" s="158"/>
      <c r="WKC2" s="158"/>
      <c r="WKD2" s="158"/>
      <c r="WKE2" s="158"/>
      <c r="WKF2" s="158"/>
      <c r="WKG2" s="158"/>
      <c r="WKH2" s="158"/>
      <c r="WKI2" s="158"/>
      <c r="WKJ2" s="158"/>
      <c r="WKK2" s="158"/>
      <c r="WKL2" s="158"/>
      <c r="WKM2" s="158"/>
      <c r="WKN2" s="158"/>
      <c r="WKO2" s="158"/>
      <c r="WKP2" s="158"/>
      <c r="WKQ2" s="158"/>
      <c r="WKR2" s="158"/>
      <c r="WKS2" s="158"/>
      <c r="WKT2" s="158"/>
      <c r="WKU2" s="158"/>
      <c r="WKV2" s="158"/>
      <c r="WKW2" s="158"/>
      <c r="WKX2" s="158"/>
      <c r="WKY2" s="158"/>
      <c r="WKZ2" s="158"/>
      <c r="WLA2" s="158"/>
      <c r="WLB2" s="158"/>
      <c r="WLC2" s="158"/>
      <c r="WLD2" s="158"/>
      <c r="WLE2" s="158"/>
      <c r="WLF2" s="158"/>
      <c r="WLG2" s="158"/>
      <c r="WLH2" s="158"/>
      <c r="WLI2" s="158"/>
      <c r="WLJ2" s="158"/>
      <c r="WLK2" s="158"/>
      <c r="WLL2" s="158"/>
      <c r="WLM2" s="158"/>
      <c r="WLN2" s="158"/>
      <c r="WLO2" s="158"/>
      <c r="WLP2" s="158"/>
      <c r="WLQ2" s="158"/>
      <c r="WLR2" s="158"/>
      <c r="WLS2" s="158"/>
      <c r="WLT2" s="158"/>
      <c r="WLU2" s="158"/>
      <c r="WLV2" s="158"/>
      <c r="WLW2" s="158"/>
      <c r="WLX2" s="158"/>
      <c r="WLY2" s="158"/>
      <c r="WLZ2" s="158"/>
      <c r="WMA2" s="158"/>
      <c r="WMB2" s="158"/>
      <c r="WMC2" s="158"/>
      <c r="WMD2" s="158"/>
      <c r="WME2" s="158"/>
      <c r="WMF2" s="158"/>
      <c r="WMG2" s="158"/>
      <c r="WMH2" s="158"/>
      <c r="WMI2" s="158"/>
      <c r="WMJ2" s="158"/>
      <c r="WMK2" s="158"/>
      <c r="WML2" s="158"/>
      <c r="WMM2" s="158"/>
      <c r="WMN2" s="158"/>
      <c r="WMO2" s="158"/>
      <c r="WMP2" s="158"/>
      <c r="WMQ2" s="158"/>
      <c r="WMR2" s="158"/>
      <c r="WMS2" s="158"/>
      <c r="WMT2" s="158"/>
      <c r="WMU2" s="158"/>
      <c r="WMV2" s="158"/>
      <c r="WMW2" s="158"/>
      <c r="WMX2" s="158"/>
      <c r="WMY2" s="158"/>
      <c r="WMZ2" s="158"/>
      <c r="WNA2" s="158"/>
      <c r="WNB2" s="158"/>
      <c r="WNC2" s="158"/>
      <c r="WND2" s="158"/>
      <c r="WNE2" s="158"/>
      <c r="WNF2" s="158"/>
      <c r="WNG2" s="158"/>
      <c r="WNH2" s="158"/>
      <c r="WNI2" s="158"/>
      <c r="WNJ2" s="158"/>
      <c r="WNK2" s="158"/>
      <c r="WNL2" s="158"/>
      <c r="WNM2" s="158"/>
      <c r="WNN2" s="158"/>
      <c r="WNO2" s="158"/>
      <c r="WNP2" s="158"/>
      <c r="WNQ2" s="158"/>
      <c r="WNR2" s="158"/>
      <c r="WNS2" s="158"/>
      <c r="WNT2" s="158"/>
      <c r="WNU2" s="158"/>
      <c r="WNV2" s="158"/>
      <c r="WNW2" s="158"/>
      <c r="WNX2" s="158"/>
      <c r="WNY2" s="158"/>
      <c r="WNZ2" s="158"/>
      <c r="WOA2" s="158"/>
      <c r="WOB2" s="158"/>
      <c r="WOC2" s="158"/>
      <c r="WOD2" s="158"/>
      <c r="WOE2" s="158"/>
      <c r="WOF2" s="158"/>
      <c r="WOG2" s="158"/>
      <c r="WOH2" s="158"/>
      <c r="WOI2" s="158"/>
      <c r="WOJ2" s="158"/>
      <c r="WOK2" s="158"/>
      <c r="WOL2" s="158"/>
      <c r="WOM2" s="158"/>
      <c r="WON2" s="158"/>
      <c r="WOO2" s="158"/>
      <c r="WOP2" s="158"/>
      <c r="WOQ2" s="158"/>
      <c r="WOR2" s="158"/>
      <c r="WOS2" s="158"/>
      <c r="WOT2" s="158"/>
      <c r="WOU2" s="158"/>
      <c r="WOV2" s="158"/>
      <c r="WOW2" s="158"/>
      <c r="WOX2" s="158"/>
      <c r="WOY2" s="158"/>
      <c r="WOZ2" s="158"/>
      <c r="WPA2" s="158"/>
      <c r="WPB2" s="158"/>
      <c r="WPC2" s="158"/>
      <c r="WPD2" s="158"/>
      <c r="WPE2" s="158"/>
      <c r="WPF2" s="158"/>
      <c r="WPG2" s="158"/>
      <c r="WPH2" s="158"/>
      <c r="WPI2" s="158"/>
      <c r="WPJ2" s="158"/>
      <c r="WPK2" s="158"/>
      <c r="WPL2" s="158"/>
      <c r="WPM2" s="158"/>
      <c r="WPN2" s="158"/>
      <c r="WPO2" s="158"/>
      <c r="WPP2" s="158"/>
      <c r="WPQ2" s="158"/>
      <c r="WPR2" s="158"/>
      <c r="WPS2" s="158"/>
      <c r="WPT2" s="158"/>
      <c r="WPU2" s="158"/>
      <c r="WPV2" s="158"/>
      <c r="WPW2" s="158"/>
      <c r="WPX2" s="158"/>
      <c r="WPY2" s="158"/>
      <c r="WPZ2" s="158"/>
      <c r="WQA2" s="158"/>
      <c r="WQB2" s="158"/>
      <c r="WQC2" s="158"/>
      <c r="WQD2" s="158"/>
      <c r="WQE2" s="158"/>
      <c r="WQF2" s="158"/>
      <c r="WQG2" s="158"/>
      <c r="WQH2" s="158"/>
      <c r="WQI2" s="158"/>
      <c r="WQJ2" s="158"/>
      <c r="WQK2" s="158"/>
      <c r="WQL2" s="158"/>
      <c r="WQM2" s="158"/>
      <c r="WQN2" s="158"/>
      <c r="WQO2" s="158"/>
      <c r="WQP2" s="158"/>
      <c r="WQQ2" s="158"/>
      <c r="WQR2" s="158"/>
      <c r="WQS2" s="158"/>
      <c r="WQT2" s="158"/>
      <c r="WQU2" s="158"/>
      <c r="WQV2" s="158"/>
      <c r="WQW2" s="158"/>
      <c r="WQX2" s="158"/>
      <c r="WQY2" s="158"/>
      <c r="WQZ2" s="158"/>
      <c r="WRA2" s="158"/>
      <c r="WRB2" s="158"/>
      <c r="WRC2" s="158"/>
      <c r="WRD2" s="158"/>
      <c r="WRE2" s="158"/>
      <c r="WRF2" s="158"/>
      <c r="WRG2" s="158"/>
      <c r="WRH2" s="158"/>
      <c r="WRI2" s="158"/>
      <c r="WRJ2" s="158"/>
      <c r="WRK2" s="158"/>
      <c r="WRL2" s="158"/>
      <c r="WRM2" s="158"/>
      <c r="WRN2" s="158"/>
      <c r="WRO2" s="158"/>
      <c r="WRP2" s="158"/>
      <c r="WRQ2" s="158"/>
      <c r="WRR2" s="158"/>
      <c r="WRS2" s="158"/>
      <c r="WRT2" s="158"/>
      <c r="WRU2" s="158"/>
      <c r="WRV2" s="158"/>
      <c r="WRW2" s="158"/>
      <c r="WRX2" s="158"/>
      <c r="WRY2" s="158"/>
      <c r="WRZ2" s="158"/>
      <c r="WSA2" s="158"/>
      <c r="WSB2" s="158"/>
      <c r="WSC2" s="158"/>
      <c r="WSD2" s="158"/>
      <c r="WSE2" s="158"/>
      <c r="WSF2" s="158"/>
      <c r="WSG2" s="158"/>
      <c r="WSH2" s="158"/>
      <c r="WSI2" s="158"/>
      <c r="WSJ2" s="158"/>
      <c r="WSK2" s="158"/>
      <c r="WSL2" s="158"/>
      <c r="WSM2" s="158"/>
      <c r="WSN2" s="158"/>
      <c r="WSO2" s="158"/>
      <c r="WSP2" s="158"/>
      <c r="WSQ2" s="158"/>
      <c r="WSR2" s="158"/>
      <c r="WSS2" s="158"/>
      <c r="WST2" s="158"/>
      <c r="WSU2" s="158"/>
      <c r="WSV2" s="158"/>
      <c r="WSW2" s="158"/>
      <c r="WSX2" s="158"/>
      <c r="WSY2" s="158"/>
      <c r="WSZ2" s="158"/>
      <c r="WTA2" s="158"/>
      <c r="WTB2" s="158"/>
      <c r="WTC2" s="158"/>
      <c r="WTD2" s="158"/>
      <c r="WTE2" s="158"/>
      <c r="WTF2" s="158"/>
      <c r="WTG2" s="158"/>
      <c r="WTH2" s="158"/>
      <c r="WTI2" s="158"/>
      <c r="WTJ2" s="158"/>
      <c r="WTK2" s="158"/>
      <c r="WTL2" s="158"/>
      <c r="WTM2" s="158"/>
      <c r="WTN2" s="158"/>
      <c r="WTO2" s="158"/>
      <c r="WTP2" s="158"/>
      <c r="WTQ2" s="158"/>
      <c r="WTR2" s="158"/>
      <c r="WTS2" s="158"/>
      <c r="WTT2" s="158"/>
      <c r="WTU2" s="158"/>
      <c r="WTV2" s="158"/>
      <c r="WTW2" s="158"/>
      <c r="WTX2" s="158"/>
      <c r="WTY2" s="158"/>
      <c r="WTZ2" s="158"/>
      <c r="WUA2" s="158"/>
      <c r="WUB2" s="158"/>
      <c r="WUC2" s="158"/>
      <c r="WUD2" s="158"/>
      <c r="WUE2" s="158"/>
      <c r="WUF2" s="158"/>
      <c r="WUG2" s="158"/>
      <c r="WUH2" s="158"/>
      <c r="WUI2" s="158"/>
      <c r="WUJ2" s="158"/>
      <c r="WUK2" s="158"/>
      <c r="WUL2" s="158"/>
      <c r="WUM2" s="158"/>
      <c r="WUN2" s="158"/>
      <c r="WUO2" s="158"/>
      <c r="WUP2" s="158"/>
      <c r="WUQ2" s="158"/>
      <c r="WUR2" s="158"/>
      <c r="WUS2" s="158"/>
      <c r="WUT2" s="158"/>
      <c r="WUU2" s="158"/>
      <c r="WUV2" s="158"/>
      <c r="WUW2" s="158"/>
      <c r="WUX2" s="158"/>
      <c r="WUY2" s="158"/>
      <c r="WUZ2" s="158"/>
      <c r="WVA2" s="158"/>
      <c r="WVB2" s="158"/>
      <c r="WVC2" s="158"/>
      <c r="WVD2" s="158"/>
      <c r="WVE2" s="158"/>
      <c r="WVF2" s="158"/>
      <c r="WVG2" s="158"/>
      <c r="WVH2" s="158"/>
      <c r="WVI2" s="158"/>
      <c r="WVJ2" s="158"/>
      <c r="WVK2" s="158"/>
      <c r="WVL2" s="158"/>
      <c r="WVM2" s="158"/>
      <c r="WVN2" s="158"/>
      <c r="WVO2" s="158"/>
      <c r="WVP2" s="158"/>
      <c r="WVQ2" s="158"/>
      <c r="WVR2" s="158"/>
      <c r="WVS2" s="158"/>
      <c r="WVT2" s="158"/>
      <c r="WVU2" s="158"/>
      <c r="WVV2" s="158"/>
      <c r="WVW2" s="158"/>
      <c r="WVX2" s="158"/>
      <c r="WVY2" s="158"/>
      <c r="WVZ2" s="158"/>
      <c r="WWA2" s="158"/>
      <c r="WWB2" s="158"/>
      <c r="WWC2" s="158"/>
      <c r="WWD2" s="158"/>
      <c r="WWE2" s="158"/>
      <c r="WWF2" s="158"/>
      <c r="WWG2" s="158"/>
      <c r="WWH2" s="158"/>
      <c r="WWI2" s="158"/>
      <c r="WWJ2" s="158"/>
      <c r="WWK2" s="158"/>
      <c r="WWL2" s="158"/>
      <c r="WWM2" s="158"/>
      <c r="WWN2" s="158"/>
      <c r="WWO2" s="158"/>
      <c r="WWP2" s="158"/>
      <c r="WWQ2" s="158"/>
      <c r="WWR2" s="158"/>
      <c r="WWS2" s="158"/>
      <c r="WWT2" s="158"/>
      <c r="WWU2" s="158"/>
      <c r="WWV2" s="158"/>
      <c r="WWW2" s="158"/>
      <c r="WWX2" s="158"/>
      <c r="WWY2" s="158"/>
      <c r="WWZ2" s="158"/>
      <c r="WXA2" s="158"/>
      <c r="WXB2" s="158"/>
      <c r="WXC2" s="158"/>
      <c r="WXD2" s="158"/>
      <c r="WXE2" s="158"/>
      <c r="WXF2" s="158"/>
      <c r="WXG2" s="158"/>
      <c r="WXH2" s="158"/>
      <c r="WXI2" s="158"/>
      <c r="WXJ2" s="158"/>
      <c r="WXK2" s="158"/>
      <c r="WXL2" s="158"/>
      <c r="WXM2" s="158"/>
      <c r="WXN2" s="158"/>
      <c r="WXO2" s="158"/>
      <c r="WXP2" s="158"/>
      <c r="WXQ2" s="158"/>
      <c r="WXR2" s="158"/>
      <c r="WXS2" s="158"/>
      <c r="WXT2" s="158"/>
      <c r="WXU2" s="158"/>
      <c r="WXV2" s="158"/>
      <c r="WXW2" s="158"/>
      <c r="WXX2" s="158"/>
      <c r="WXY2" s="158"/>
      <c r="WXZ2" s="158"/>
      <c r="WYA2" s="158"/>
      <c r="WYB2" s="158"/>
      <c r="WYC2" s="158"/>
      <c r="WYD2" s="158"/>
      <c r="WYE2" s="158"/>
      <c r="WYF2" s="158"/>
      <c r="WYG2" s="158"/>
      <c r="WYH2" s="158"/>
      <c r="WYI2" s="158"/>
      <c r="WYJ2" s="158"/>
      <c r="WYK2" s="158"/>
      <c r="WYL2" s="158"/>
      <c r="WYM2" s="158"/>
      <c r="WYN2" s="158"/>
      <c r="WYO2" s="158"/>
      <c r="WYP2" s="158"/>
      <c r="WYQ2" s="158"/>
      <c r="WYR2" s="158"/>
      <c r="WYS2" s="158"/>
      <c r="WYT2" s="158"/>
      <c r="WYU2" s="158"/>
      <c r="WYV2" s="158"/>
      <c r="WYW2" s="158"/>
      <c r="WYX2" s="158"/>
      <c r="WYY2" s="158"/>
      <c r="WYZ2" s="158"/>
      <c r="WZA2" s="158"/>
      <c r="WZB2" s="158"/>
      <c r="WZC2" s="158"/>
      <c r="WZD2" s="158"/>
      <c r="WZE2" s="158"/>
      <c r="WZF2" s="158"/>
      <c r="WZG2" s="158"/>
      <c r="WZH2" s="158"/>
      <c r="WZI2" s="158"/>
      <c r="WZJ2" s="158"/>
      <c r="WZK2" s="158"/>
      <c r="WZL2" s="158"/>
      <c r="WZM2" s="158"/>
      <c r="WZN2" s="158"/>
      <c r="WZO2" s="158"/>
      <c r="WZP2" s="158"/>
      <c r="WZQ2" s="158"/>
      <c r="WZR2" s="158"/>
      <c r="WZS2" s="158"/>
      <c r="WZT2" s="158"/>
      <c r="WZU2" s="158"/>
      <c r="WZV2" s="158"/>
      <c r="WZW2" s="158"/>
      <c r="WZX2" s="158"/>
      <c r="WZY2" s="158"/>
      <c r="WZZ2" s="158"/>
      <c r="XAA2" s="158"/>
      <c r="XAB2" s="158"/>
      <c r="XAC2" s="158"/>
      <c r="XAD2" s="158"/>
      <c r="XAE2" s="158"/>
      <c r="XAF2" s="158"/>
      <c r="XAG2" s="158"/>
      <c r="XAH2" s="158"/>
      <c r="XAI2" s="158"/>
      <c r="XAJ2" s="158"/>
      <c r="XAK2" s="158"/>
      <c r="XAL2" s="158"/>
      <c r="XAM2" s="158"/>
      <c r="XAN2" s="158"/>
      <c r="XAO2" s="158"/>
      <c r="XAP2" s="158"/>
      <c r="XAQ2" s="158"/>
      <c r="XAR2" s="158"/>
      <c r="XAS2" s="158"/>
      <c r="XAT2" s="158"/>
      <c r="XAU2" s="158"/>
      <c r="XAV2" s="158"/>
      <c r="XAW2" s="158"/>
      <c r="XAX2" s="158"/>
      <c r="XAY2" s="158"/>
      <c r="XAZ2" s="158"/>
      <c r="XBA2" s="158"/>
      <c r="XBB2" s="158"/>
      <c r="XBC2" s="158"/>
      <c r="XBD2" s="158"/>
      <c r="XBE2" s="158"/>
      <c r="XBF2" s="158"/>
      <c r="XBG2" s="158"/>
      <c r="XBH2" s="158"/>
      <c r="XBI2" s="158"/>
      <c r="XBJ2" s="158"/>
      <c r="XBK2" s="158"/>
      <c r="XBL2" s="158"/>
      <c r="XBM2" s="158"/>
      <c r="XBN2" s="158"/>
      <c r="XBO2" s="158"/>
      <c r="XBP2" s="158"/>
      <c r="XBQ2" s="158"/>
      <c r="XBR2" s="158"/>
      <c r="XBS2" s="158"/>
      <c r="XBT2" s="158"/>
      <c r="XBU2" s="158"/>
      <c r="XBV2" s="158"/>
      <c r="XBW2" s="158"/>
      <c r="XBX2" s="158"/>
      <c r="XBY2" s="158"/>
      <c r="XBZ2" s="158"/>
      <c r="XCA2" s="158"/>
      <c r="XCB2" s="158"/>
      <c r="XCC2" s="158"/>
      <c r="XCD2" s="158"/>
      <c r="XCE2" s="158"/>
      <c r="XCF2" s="158"/>
      <c r="XCG2" s="158"/>
      <c r="XCH2" s="158"/>
      <c r="XCI2" s="158"/>
      <c r="XCJ2" s="158"/>
      <c r="XCK2" s="158"/>
      <c r="XCL2" s="158"/>
      <c r="XCM2" s="158"/>
      <c r="XCN2" s="158"/>
      <c r="XCO2" s="158"/>
      <c r="XCP2" s="158"/>
      <c r="XCQ2" s="158"/>
      <c r="XCR2" s="158"/>
      <c r="XCS2" s="158"/>
      <c r="XCT2" s="158"/>
      <c r="XCU2" s="158"/>
      <c r="XCV2" s="158"/>
      <c r="XCW2" s="158"/>
      <c r="XCX2" s="158"/>
      <c r="XCY2" s="158"/>
      <c r="XCZ2" s="158"/>
      <c r="XDA2" s="158"/>
      <c r="XDB2" s="158"/>
      <c r="XDC2" s="158"/>
      <c r="XDD2" s="158"/>
      <c r="XDE2" s="158"/>
      <c r="XDF2" s="158"/>
      <c r="XDG2" s="158"/>
      <c r="XDH2" s="158"/>
      <c r="XDI2" s="158"/>
      <c r="XDJ2" s="158"/>
      <c r="XDK2" s="158"/>
      <c r="XDL2" s="158"/>
      <c r="XDM2" s="158"/>
      <c r="XDN2" s="158"/>
      <c r="XDO2" s="158"/>
      <c r="XDP2" s="158"/>
      <c r="XDQ2" s="158"/>
      <c r="XDR2" s="158"/>
      <c r="XDS2" s="158"/>
      <c r="XDT2" s="158"/>
      <c r="XDU2" s="158"/>
      <c r="XDV2" s="158"/>
      <c r="XDW2" s="158"/>
      <c r="XDX2" s="158"/>
      <c r="XDY2" s="158"/>
      <c r="XDZ2" s="158"/>
      <c r="XEA2" s="158"/>
      <c r="XEB2" s="158"/>
      <c r="XEC2" s="158"/>
      <c r="XED2" s="158"/>
      <c r="XEE2" s="158"/>
      <c r="XEF2" s="158"/>
      <c r="XEG2" s="158"/>
      <c r="XEH2" s="158"/>
      <c r="XEI2" s="158"/>
      <c r="XEJ2" s="158"/>
    </row>
    <row r="3" spans="1:16367" s="13" customFormat="1" ht="18" customHeight="1" x14ac:dyDescent="0.15">
      <c r="A3" s="177" t="s">
        <v>15111</v>
      </c>
      <c r="B3" s="177"/>
      <c r="C3" s="177"/>
      <c r="D3" s="177"/>
      <c r="E3" s="160"/>
      <c r="F3" s="160"/>
      <c r="G3" s="15"/>
      <c r="H3" s="161"/>
      <c r="I3" s="161"/>
      <c r="J3" s="162"/>
      <c r="K3" s="15"/>
      <c r="L3" s="162"/>
      <c r="M3" s="15"/>
      <c r="N3" s="162"/>
      <c r="O3" s="163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4"/>
      <c r="AK3" s="164"/>
      <c r="AL3" s="164"/>
      <c r="AM3" s="164"/>
      <c r="AN3" s="164"/>
      <c r="AO3" s="164"/>
      <c r="AP3" s="164"/>
      <c r="AQ3" s="164"/>
      <c r="AR3" s="164"/>
      <c r="AS3" s="164"/>
      <c r="AT3" s="164"/>
      <c r="AU3" s="164"/>
      <c r="AV3" s="164"/>
      <c r="AW3" s="164"/>
      <c r="AX3" s="164"/>
      <c r="AY3" s="164"/>
      <c r="AZ3" s="164"/>
      <c r="BA3" s="164"/>
      <c r="BB3" s="164"/>
      <c r="BC3" s="164"/>
      <c r="BD3" s="164"/>
      <c r="BE3" s="164"/>
      <c r="BF3" s="164"/>
      <c r="BG3" s="164"/>
      <c r="BH3" s="164"/>
      <c r="BI3" s="164"/>
      <c r="BJ3" s="164"/>
      <c r="BK3" s="164"/>
      <c r="BL3" s="164"/>
      <c r="BM3" s="164"/>
      <c r="BN3" s="164"/>
      <c r="BO3" s="164"/>
      <c r="BP3" s="164"/>
      <c r="BQ3" s="164"/>
      <c r="BR3" s="164"/>
      <c r="BS3" s="164"/>
      <c r="BT3" s="164"/>
      <c r="BU3" s="164"/>
      <c r="BV3" s="164"/>
      <c r="BW3" s="164"/>
      <c r="BX3" s="164"/>
      <c r="BY3" s="164"/>
      <c r="BZ3" s="164"/>
      <c r="CA3" s="164"/>
      <c r="CB3" s="164"/>
      <c r="CC3" s="164"/>
      <c r="CD3" s="164"/>
      <c r="CE3" s="164"/>
      <c r="CF3" s="164"/>
      <c r="CG3" s="164"/>
      <c r="CH3" s="164"/>
      <c r="CI3" s="164"/>
      <c r="CJ3" s="164"/>
      <c r="CK3" s="164"/>
      <c r="CL3" s="164"/>
      <c r="CM3" s="164"/>
      <c r="CN3" s="164"/>
      <c r="CO3" s="164"/>
      <c r="CP3" s="164"/>
      <c r="CQ3" s="164"/>
      <c r="CR3" s="164"/>
      <c r="CS3" s="164"/>
      <c r="CT3" s="164"/>
      <c r="CU3" s="164"/>
      <c r="CV3" s="164"/>
      <c r="CW3" s="164"/>
      <c r="CX3" s="164"/>
      <c r="CY3" s="164"/>
      <c r="CZ3" s="164"/>
      <c r="DA3" s="164"/>
      <c r="DB3" s="164"/>
      <c r="DC3" s="164"/>
      <c r="DD3" s="164"/>
      <c r="DE3" s="164"/>
      <c r="DF3" s="164"/>
      <c r="DG3" s="164"/>
      <c r="DH3" s="164"/>
      <c r="DI3" s="164"/>
      <c r="DJ3" s="164"/>
      <c r="DK3" s="164"/>
      <c r="DL3" s="164"/>
      <c r="DM3" s="164"/>
      <c r="DN3" s="164"/>
      <c r="DO3" s="164"/>
      <c r="DP3" s="164"/>
      <c r="DQ3" s="164"/>
      <c r="DR3" s="164"/>
      <c r="DS3" s="164"/>
      <c r="DT3" s="164"/>
      <c r="DU3" s="164"/>
      <c r="DV3" s="164"/>
      <c r="DW3" s="164"/>
      <c r="DX3" s="164"/>
      <c r="DY3" s="164"/>
      <c r="DZ3" s="164"/>
      <c r="EA3" s="164"/>
      <c r="EB3" s="164"/>
      <c r="EC3" s="164"/>
      <c r="ED3" s="164"/>
      <c r="EE3" s="164"/>
      <c r="EF3" s="164"/>
      <c r="EG3" s="164"/>
      <c r="EH3" s="164"/>
      <c r="EI3" s="164"/>
      <c r="EJ3" s="164"/>
      <c r="EK3" s="164"/>
      <c r="EL3" s="164"/>
      <c r="EM3" s="164"/>
      <c r="EN3" s="164"/>
      <c r="EO3" s="164"/>
      <c r="EP3" s="164"/>
      <c r="EQ3" s="164"/>
      <c r="ER3" s="164"/>
      <c r="ES3" s="164"/>
      <c r="ET3" s="164"/>
      <c r="EU3" s="164"/>
      <c r="EV3" s="164"/>
      <c r="EW3" s="164"/>
      <c r="EX3" s="164"/>
      <c r="EY3" s="164"/>
      <c r="EZ3" s="164"/>
      <c r="FA3" s="164"/>
      <c r="FB3" s="164"/>
      <c r="FC3" s="164"/>
      <c r="FD3" s="164"/>
      <c r="FE3" s="164"/>
      <c r="FF3" s="164"/>
      <c r="FG3" s="164"/>
      <c r="FH3" s="164"/>
      <c r="FI3" s="164"/>
      <c r="FJ3" s="164"/>
      <c r="FK3" s="164"/>
      <c r="FL3" s="164"/>
      <c r="FM3" s="164"/>
      <c r="FN3" s="164"/>
      <c r="FO3" s="164"/>
      <c r="FP3" s="164"/>
      <c r="FQ3" s="164"/>
      <c r="FR3" s="164"/>
      <c r="FS3" s="164"/>
      <c r="FT3" s="164"/>
      <c r="FU3" s="164"/>
      <c r="FV3" s="164"/>
      <c r="FW3" s="164"/>
      <c r="FX3" s="164"/>
      <c r="FY3" s="164"/>
      <c r="FZ3" s="164"/>
      <c r="GA3" s="164"/>
      <c r="GB3" s="164"/>
      <c r="GC3" s="164"/>
      <c r="GD3" s="164"/>
      <c r="GE3" s="164"/>
      <c r="GF3" s="164"/>
      <c r="GG3" s="164"/>
      <c r="GH3" s="164"/>
      <c r="GI3" s="164"/>
      <c r="GJ3" s="164"/>
      <c r="GK3" s="164"/>
      <c r="GL3" s="164"/>
      <c r="GM3" s="164"/>
      <c r="GN3" s="164"/>
      <c r="GO3" s="164"/>
      <c r="GP3" s="164"/>
      <c r="GQ3" s="164"/>
      <c r="GR3" s="164"/>
      <c r="GS3" s="164"/>
      <c r="GT3" s="164"/>
      <c r="GU3" s="164"/>
      <c r="GV3" s="164"/>
      <c r="GW3" s="164"/>
      <c r="GX3" s="164"/>
      <c r="GY3" s="164"/>
      <c r="GZ3" s="164"/>
      <c r="HA3" s="164"/>
      <c r="HB3" s="164"/>
      <c r="HC3" s="164"/>
      <c r="HD3" s="164"/>
      <c r="HE3" s="164"/>
      <c r="HF3" s="164"/>
      <c r="HG3" s="164"/>
      <c r="HH3" s="164"/>
      <c r="HI3" s="164"/>
      <c r="HJ3" s="164"/>
      <c r="HK3" s="164"/>
      <c r="HL3" s="164"/>
      <c r="HM3" s="164"/>
      <c r="HN3" s="164"/>
      <c r="HO3" s="164"/>
      <c r="HP3" s="164"/>
      <c r="HQ3" s="164"/>
      <c r="HR3" s="164"/>
      <c r="HS3" s="164"/>
      <c r="HT3" s="164"/>
      <c r="HU3" s="164"/>
      <c r="HV3" s="164"/>
      <c r="HW3" s="164"/>
      <c r="HX3" s="164"/>
      <c r="HY3" s="164"/>
      <c r="HZ3" s="164"/>
      <c r="IA3" s="164"/>
      <c r="IB3" s="164"/>
      <c r="IC3" s="164"/>
      <c r="ID3" s="164"/>
      <c r="IE3" s="164"/>
      <c r="IF3" s="164"/>
      <c r="IG3" s="164"/>
      <c r="IH3" s="164"/>
      <c r="II3" s="164"/>
      <c r="IJ3" s="164"/>
      <c r="IK3" s="164"/>
      <c r="IL3" s="164"/>
      <c r="IM3" s="164"/>
      <c r="IN3" s="164"/>
      <c r="IO3" s="164"/>
      <c r="IP3" s="164"/>
      <c r="IQ3" s="164"/>
      <c r="IR3" s="164"/>
      <c r="IS3" s="164"/>
      <c r="IT3" s="164"/>
      <c r="IU3" s="164"/>
      <c r="IV3" s="164"/>
      <c r="IW3" s="164"/>
      <c r="IX3" s="164"/>
      <c r="IY3" s="164"/>
      <c r="IZ3" s="164"/>
      <c r="JA3" s="164"/>
      <c r="JB3" s="164"/>
      <c r="JC3" s="164"/>
      <c r="JD3" s="164"/>
      <c r="JE3" s="164"/>
      <c r="JF3" s="164"/>
      <c r="JG3" s="164"/>
      <c r="JH3" s="164"/>
      <c r="JI3" s="164"/>
      <c r="JJ3" s="164"/>
      <c r="JK3" s="164"/>
      <c r="JL3" s="164"/>
      <c r="JM3" s="164"/>
      <c r="JN3" s="164"/>
      <c r="JO3" s="164"/>
      <c r="JP3" s="164"/>
      <c r="JQ3" s="164"/>
      <c r="JR3" s="164"/>
      <c r="JS3" s="164"/>
      <c r="JT3" s="164"/>
      <c r="JU3" s="164"/>
      <c r="JV3" s="164"/>
      <c r="JW3" s="164"/>
      <c r="JX3" s="164"/>
      <c r="JY3" s="164"/>
      <c r="JZ3" s="164"/>
      <c r="KA3" s="164"/>
      <c r="KB3" s="164"/>
      <c r="KC3" s="164"/>
      <c r="KD3" s="164"/>
      <c r="KE3" s="164"/>
      <c r="KF3" s="164"/>
      <c r="KG3" s="164"/>
      <c r="KH3" s="164"/>
      <c r="KI3" s="164"/>
      <c r="KJ3" s="164"/>
      <c r="KK3" s="164"/>
      <c r="KL3" s="164"/>
      <c r="KM3" s="164"/>
      <c r="KN3" s="164"/>
      <c r="KO3" s="164"/>
      <c r="KP3" s="164"/>
      <c r="KQ3" s="164"/>
      <c r="KR3" s="164"/>
      <c r="KS3" s="164"/>
      <c r="KT3" s="164"/>
      <c r="KU3" s="164"/>
      <c r="KV3" s="164"/>
      <c r="KW3" s="164"/>
      <c r="KX3" s="164"/>
      <c r="KY3" s="164"/>
      <c r="KZ3" s="164"/>
      <c r="LA3" s="164"/>
      <c r="LB3" s="164"/>
      <c r="LC3" s="164"/>
      <c r="LD3" s="164"/>
      <c r="LE3" s="164"/>
      <c r="LF3" s="164"/>
      <c r="LG3" s="164"/>
      <c r="LH3" s="164"/>
      <c r="LI3" s="164"/>
      <c r="LJ3" s="164"/>
      <c r="LK3" s="164"/>
      <c r="LL3" s="164"/>
      <c r="LM3" s="164"/>
      <c r="LN3" s="164"/>
      <c r="LO3" s="164"/>
      <c r="LP3" s="164"/>
      <c r="LQ3" s="164"/>
      <c r="LR3" s="164"/>
      <c r="LS3" s="164"/>
      <c r="LT3" s="164"/>
      <c r="LU3" s="164"/>
      <c r="LV3" s="164"/>
      <c r="LW3" s="164"/>
      <c r="LX3" s="164"/>
      <c r="LY3" s="164"/>
      <c r="LZ3" s="164"/>
      <c r="MA3" s="164"/>
      <c r="MB3" s="164"/>
      <c r="MC3" s="164"/>
      <c r="MD3" s="164"/>
      <c r="ME3" s="164"/>
      <c r="MF3" s="164"/>
      <c r="MG3" s="164"/>
      <c r="MH3" s="164"/>
      <c r="MI3" s="164"/>
      <c r="MJ3" s="164"/>
      <c r="MK3" s="164"/>
      <c r="ML3" s="164"/>
      <c r="MM3" s="164"/>
      <c r="MN3" s="164"/>
      <c r="MO3" s="164"/>
      <c r="MP3" s="164"/>
      <c r="MQ3" s="164"/>
      <c r="MR3" s="164"/>
      <c r="MS3" s="164"/>
      <c r="MT3" s="164"/>
      <c r="MU3" s="164"/>
      <c r="MV3" s="164"/>
      <c r="MW3" s="164"/>
      <c r="MX3" s="164"/>
      <c r="MY3" s="164"/>
      <c r="MZ3" s="164"/>
      <c r="NA3" s="164"/>
      <c r="NB3" s="164"/>
      <c r="NC3" s="164"/>
      <c r="ND3" s="164"/>
      <c r="NE3" s="164"/>
      <c r="NF3" s="164"/>
      <c r="NG3" s="164"/>
      <c r="NH3" s="164"/>
      <c r="NI3" s="164"/>
      <c r="NJ3" s="164"/>
      <c r="NK3" s="164"/>
      <c r="NL3" s="164"/>
      <c r="NM3" s="164"/>
      <c r="NN3" s="164"/>
      <c r="NO3" s="164"/>
      <c r="NP3" s="164"/>
      <c r="NQ3" s="164"/>
      <c r="NR3" s="164"/>
      <c r="NS3" s="164"/>
      <c r="NT3" s="164"/>
      <c r="NU3" s="164"/>
      <c r="NV3" s="164"/>
      <c r="NW3" s="164"/>
      <c r="NX3" s="164"/>
      <c r="NY3" s="164"/>
      <c r="NZ3" s="164"/>
      <c r="OA3" s="164"/>
      <c r="OB3" s="164"/>
      <c r="OC3" s="164"/>
      <c r="OD3" s="164"/>
      <c r="OE3" s="164"/>
      <c r="OF3" s="164"/>
      <c r="OG3" s="164"/>
      <c r="OH3" s="164"/>
      <c r="OI3" s="164"/>
      <c r="OJ3" s="164"/>
      <c r="OK3" s="164"/>
      <c r="OL3" s="164"/>
      <c r="OM3" s="164"/>
      <c r="ON3" s="164"/>
      <c r="OO3" s="164"/>
      <c r="OP3" s="164"/>
      <c r="OQ3" s="164"/>
      <c r="OR3" s="164"/>
      <c r="OS3" s="164"/>
      <c r="OT3" s="164"/>
      <c r="OU3" s="164"/>
      <c r="OV3" s="164"/>
      <c r="OW3" s="164"/>
      <c r="OX3" s="164"/>
      <c r="OY3" s="164"/>
      <c r="OZ3" s="164"/>
      <c r="PA3" s="164"/>
      <c r="PB3" s="164"/>
      <c r="PC3" s="164"/>
      <c r="PD3" s="164"/>
      <c r="PE3" s="164"/>
      <c r="PF3" s="164"/>
      <c r="PG3" s="164"/>
      <c r="PH3" s="164"/>
      <c r="PI3" s="164"/>
      <c r="PJ3" s="164"/>
      <c r="PK3" s="164"/>
      <c r="PL3" s="164"/>
      <c r="PM3" s="164"/>
      <c r="PN3" s="164"/>
      <c r="PO3" s="164"/>
      <c r="PP3" s="164"/>
      <c r="PQ3" s="164"/>
      <c r="PR3" s="164"/>
      <c r="PS3" s="164"/>
      <c r="PT3" s="164"/>
      <c r="PU3" s="164"/>
      <c r="PV3" s="164"/>
      <c r="PW3" s="164"/>
      <c r="PX3" s="164"/>
      <c r="PY3" s="164"/>
      <c r="PZ3" s="164"/>
      <c r="QA3" s="164"/>
      <c r="QB3" s="164"/>
      <c r="QC3" s="164"/>
      <c r="QD3" s="164"/>
      <c r="QE3" s="164"/>
      <c r="QF3" s="164"/>
      <c r="QG3" s="164"/>
      <c r="QH3" s="164"/>
      <c r="QI3" s="164"/>
      <c r="QJ3" s="164"/>
      <c r="QK3" s="164"/>
      <c r="QL3" s="164"/>
      <c r="QM3" s="164"/>
      <c r="QN3" s="164"/>
      <c r="QO3" s="164"/>
      <c r="QP3" s="164"/>
      <c r="QQ3" s="164"/>
      <c r="QR3" s="164"/>
      <c r="QS3" s="164"/>
      <c r="QT3" s="164"/>
      <c r="QU3" s="164"/>
      <c r="QV3" s="164"/>
      <c r="QW3" s="164"/>
      <c r="QX3" s="164"/>
      <c r="QY3" s="164"/>
      <c r="QZ3" s="164"/>
      <c r="RA3" s="164"/>
      <c r="RB3" s="164"/>
      <c r="RC3" s="164"/>
      <c r="RD3" s="164"/>
      <c r="RE3" s="164"/>
      <c r="RF3" s="164"/>
      <c r="RG3" s="164"/>
      <c r="RH3" s="164"/>
      <c r="RI3" s="164"/>
      <c r="RJ3" s="164"/>
      <c r="RK3" s="164"/>
      <c r="RL3" s="164"/>
      <c r="RM3" s="164"/>
      <c r="RN3" s="164"/>
      <c r="RO3" s="164"/>
      <c r="RP3" s="164"/>
      <c r="RQ3" s="164"/>
      <c r="RR3" s="164"/>
      <c r="RS3" s="164"/>
      <c r="RT3" s="164"/>
      <c r="RU3" s="164"/>
      <c r="RV3" s="164"/>
      <c r="RW3" s="164"/>
      <c r="RX3" s="164"/>
      <c r="RY3" s="164"/>
      <c r="RZ3" s="164"/>
      <c r="SA3" s="164"/>
      <c r="SB3" s="164"/>
      <c r="SC3" s="164"/>
      <c r="SD3" s="164"/>
      <c r="SE3" s="164"/>
      <c r="SF3" s="164"/>
      <c r="SG3" s="164"/>
      <c r="SH3" s="164"/>
      <c r="SI3" s="164"/>
      <c r="SJ3" s="164"/>
      <c r="SK3" s="164"/>
      <c r="SL3" s="164"/>
      <c r="SM3" s="164"/>
      <c r="SN3" s="164"/>
      <c r="SO3" s="164"/>
      <c r="SP3" s="164"/>
      <c r="SQ3" s="164"/>
      <c r="SR3" s="164"/>
      <c r="SS3" s="164"/>
      <c r="ST3" s="164"/>
      <c r="SU3" s="164"/>
      <c r="SV3" s="164"/>
      <c r="SW3" s="164"/>
      <c r="SX3" s="164"/>
      <c r="SY3" s="164"/>
      <c r="SZ3" s="164"/>
      <c r="TA3" s="164"/>
      <c r="TB3" s="164"/>
      <c r="TC3" s="164"/>
      <c r="TD3" s="164"/>
      <c r="TE3" s="164"/>
      <c r="TF3" s="164"/>
      <c r="TG3" s="164"/>
      <c r="TH3" s="164"/>
      <c r="TI3" s="164"/>
      <c r="TJ3" s="164"/>
      <c r="TK3" s="164"/>
      <c r="TL3" s="164"/>
      <c r="TM3" s="164"/>
      <c r="TN3" s="164"/>
      <c r="TO3" s="164"/>
      <c r="TP3" s="164"/>
      <c r="TQ3" s="164"/>
      <c r="TR3" s="164"/>
      <c r="TS3" s="164"/>
      <c r="TT3" s="164"/>
      <c r="TU3" s="164"/>
      <c r="TV3" s="164"/>
      <c r="TW3" s="164"/>
      <c r="TX3" s="164"/>
      <c r="TY3" s="164"/>
      <c r="TZ3" s="164"/>
      <c r="UA3" s="164"/>
      <c r="UB3" s="164"/>
      <c r="UC3" s="164"/>
      <c r="UD3" s="164"/>
      <c r="UE3" s="164"/>
      <c r="UF3" s="164"/>
      <c r="UG3" s="164"/>
      <c r="UH3" s="164"/>
      <c r="UI3" s="164"/>
      <c r="UJ3" s="164"/>
      <c r="UK3" s="164"/>
      <c r="UL3" s="164"/>
      <c r="UM3" s="164"/>
      <c r="UN3" s="164"/>
      <c r="UO3" s="164"/>
      <c r="UP3" s="164"/>
      <c r="UQ3" s="164"/>
      <c r="UR3" s="164"/>
      <c r="US3" s="164"/>
      <c r="UT3" s="164"/>
      <c r="UU3" s="164"/>
      <c r="UV3" s="164"/>
      <c r="UW3" s="164"/>
      <c r="UX3" s="164"/>
      <c r="UY3" s="164"/>
      <c r="UZ3" s="164"/>
      <c r="VA3" s="164"/>
      <c r="VB3" s="164"/>
      <c r="VC3" s="164"/>
      <c r="VD3" s="164"/>
      <c r="VE3" s="164"/>
      <c r="VF3" s="164"/>
      <c r="VG3" s="164"/>
      <c r="VH3" s="164"/>
      <c r="VI3" s="164"/>
      <c r="VJ3" s="164"/>
      <c r="VK3" s="164"/>
      <c r="VL3" s="164"/>
      <c r="VM3" s="164"/>
      <c r="VN3" s="164"/>
      <c r="VO3" s="164"/>
      <c r="VP3" s="164"/>
      <c r="VQ3" s="164"/>
      <c r="VR3" s="164"/>
      <c r="VS3" s="164"/>
      <c r="VT3" s="164"/>
      <c r="VU3" s="164"/>
      <c r="VV3" s="164"/>
      <c r="VW3" s="164"/>
      <c r="VX3" s="164"/>
      <c r="VY3" s="164"/>
      <c r="VZ3" s="164"/>
      <c r="WA3" s="164"/>
      <c r="WB3" s="164"/>
      <c r="WC3" s="164"/>
      <c r="WD3" s="164"/>
      <c r="WE3" s="164"/>
      <c r="WF3" s="164"/>
      <c r="WG3" s="164"/>
      <c r="WH3" s="164"/>
      <c r="WI3" s="164"/>
      <c r="WJ3" s="164"/>
      <c r="WK3" s="164"/>
      <c r="WL3" s="164"/>
      <c r="WM3" s="164"/>
      <c r="WN3" s="164"/>
      <c r="WO3" s="164"/>
      <c r="WP3" s="164"/>
      <c r="WQ3" s="164"/>
      <c r="WR3" s="164"/>
      <c r="WS3" s="164"/>
      <c r="WT3" s="164"/>
      <c r="WU3" s="164"/>
      <c r="WV3" s="164"/>
      <c r="WW3" s="164"/>
      <c r="WX3" s="164"/>
      <c r="WY3" s="164"/>
      <c r="WZ3" s="164"/>
      <c r="XA3" s="164"/>
      <c r="XB3" s="164"/>
      <c r="XC3" s="164"/>
      <c r="XD3" s="164"/>
      <c r="XE3" s="164"/>
      <c r="XF3" s="164"/>
      <c r="XG3" s="164"/>
      <c r="XH3" s="164"/>
      <c r="XI3" s="164"/>
      <c r="XJ3" s="164"/>
      <c r="XK3" s="164"/>
      <c r="XL3" s="164"/>
      <c r="XM3" s="164"/>
      <c r="XN3" s="164"/>
      <c r="XO3" s="164"/>
      <c r="XP3" s="164"/>
      <c r="XQ3" s="164"/>
      <c r="XR3" s="164"/>
      <c r="XS3" s="164"/>
      <c r="XT3" s="164"/>
      <c r="XU3" s="164"/>
      <c r="XV3" s="164"/>
      <c r="XW3" s="164"/>
      <c r="XX3" s="164"/>
      <c r="XY3" s="164"/>
      <c r="XZ3" s="164"/>
      <c r="YA3" s="164"/>
      <c r="YB3" s="164"/>
      <c r="YC3" s="164"/>
      <c r="YD3" s="164"/>
      <c r="YE3" s="164"/>
      <c r="YF3" s="164"/>
      <c r="YG3" s="164"/>
      <c r="YH3" s="164"/>
      <c r="YI3" s="164"/>
      <c r="YJ3" s="164"/>
      <c r="YK3" s="164"/>
      <c r="YL3" s="164"/>
      <c r="YM3" s="164"/>
      <c r="YN3" s="164"/>
      <c r="YO3" s="164"/>
      <c r="YP3" s="164"/>
      <c r="YQ3" s="164"/>
      <c r="YR3" s="164"/>
      <c r="YS3" s="164"/>
      <c r="YT3" s="164"/>
      <c r="YU3" s="164"/>
      <c r="YV3" s="164"/>
      <c r="YW3" s="164"/>
      <c r="YX3" s="164"/>
      <c r="YY3" s="164"/>
      <c r="YZ3" s="164"/>
      <c r="ZA3" s="164"/>
      <c r="ZB3" s="164"/>
      <c r="ZC3" s="164"/>
      <c r="ZD3" s="164"/>
      <c r="ZE3" s="164"/>
      <c r="ZF3" s="164"/>
      <c r="ZG3" s="164"/>
      <c r="ZH3" s="164"/>
      <c r="ZI3" s="164"/>
      <c r="ZJ3" s="164"/>
      <c r="ZK3" s="164"/>
      <c r="ZL3" s="164"/>
      <c r="ZM3" s="164"/>
      <c r="ZN3" s="164"/>
      <c r="ZO3" s="164"/>
      <c r="ZP3" s="164"/>
      <c r="ZQ3" s="164"/>
      <c r="ZR3" s="164"/>
      <c r="ZS3" s="164"/>
      <c r="ZT3" s="164"/>
      <c r="ZU3" s="164"/>
      <c r="ZV3" s="164"/>
      <c r="ZW3" s="164"/>
      <c r="ZX3" s="164"/>
      <c r="ZY3" s="164"/>
      <c r="ZZ3" s="164"/>
      <c r="AAA3" s="164"/>
      <c r="AAB3" s="164"/>
      <c r="AAC3" s="164"/>
      <c r="AAD3" s="164"/>
      <c r="AAE3" s="164"/>
      <c r="AAF3" s="164"/>
      <c r="AAG3" s="164"/>
      <c r="AAH3" s="164"/>
      <c r="AAI3" s="164"/>
      <c r="AAJ3" s="164"/>
      <c r="AAK3" s="164"/>
      <c r="AAL3" s="164"/>
      <c r="AAM3" s="164"/>
      <c r="AAN3" s="164"/>
      <c r="AAO3" s="164"/>
      <c r="AAP3" s="164"/>
      <c r="AAQ3" s="164"/>
      <c r="AAR3" s="164"/>
      <c r="AAS3" s="164"/>
      <c r="AAT3" s="164"/>
      <c r="AAU3" s="164"/>
      <c r="AAV3" s="164"/>
      <c r="AAW3" s="164"/>
      <c r="AAX3" s="164"/>
      <c r="AAY3" s="164"/>
      <c r="AAZ3" s="164"/>
      <c r="ABA3" s="164"/>
      <c r="ABB3" s="164"/>
      <c r="ABC3" s="164"/>
      <c r="ABD3" s="164"/>
      <c r="ABE3" s="164"/>
      <c r="ABF3" s="164"/>
      <c r="ABG3" s="164"/>
      <c r="ABH3" s="164"/>
      <c r="ABI3" s="164"/>
      <c r="ABJ3" s="164"/>
      <c r="ABK3" s="164"/>
      <c r="ABL3" s="164"/>
      <c r="ABM3" s="164"/>
      <c r="ABN3" s="164"/>
      <c r="ABO3" s="164"/>
      <c r="ABP3" s="164"/>
      <c r="ABQ3" s="164"/>
      <c r="ABR3" s="164"/>
      <c r="ABS3" s="164"/>
      <c r="ABT3" s="164"/>
      <c r="ABU3" s="164"/>
      <c r="ABV3" s="164"/>
      <c r="ABW3" s="164"/>
      <c r="ABX3" s="164"/>
      <c r="ABY3" s="164"/>
      <c r="ABZ3" s="164"/>
      <c r="ACA3" s="164"/>
      <c r="ACB3" s="164"/>
      <c r="ACC3" s="164"/>
      <c r="ACD3" s="164"/>
      <c r="ACE3" s="164"/>
      <c r="ACF3" s="164"/>
      <c r="ACG3" s="164"/>
      <c r="ACH3" s="164"/>
      <c r="ACI3" s="164"/>
      <c r="ACJ3" s="164"/>
      <c r="ACK3" s="164"/>
      <c r="ACL3" s="164"/>
      <c r="ACM3" s="164"/>
      <c r="ACN3" s="164"/>
      <c r="ACO3" s="164"/>
      <c r="ACP3" s="164"/>
      <c r="ACQ3" s="164"/>
      <c r="ACR3" s="164"/>
      <c r="ACS3" s="164"/>
      <c r="ACT3" s="164"/>
      <c r="ACU3" s="164"/>
      <c r="ACV3" s="164"/>
      <c r="ACW3" s="164"/>
      <c r="ACX3" s="164"/>
      <c r="ACY3" s="164"/>
      <c r="ACZ3" s="164"/>
      <c r="ADA3" s="164"/>
      <c r="ADB3" s="164"/>
      <c r="ADC3" s="164"/>
      <c r="ADD3" s="164"/>
      <c r="ADE3" s="164"/>
      <c r="ADF3" s="164"/>
      <c r="ADG3" s="164"/>
      <c r="ADH3" s="164"/>
      <c r="ADI3" s="164"/>
      <c r="ADJ3" s="164"/>
      <c r="ADK3" s="164"/>
      <c r="ADL3" s="164"/>
      <c r="ADM3" s="164"/>
      <c r="ADN3" s="164"/>
      <c r="ADO3" s="164"/>
      <c r="ADP3" s="164"/>
      <c r="ADQ3" s="164"/>
      <c r="ADR3" s="164"/>
      <c r="ADS3" s="164"/>
      <c r="ADT3" s="164"/>
      <c r="ADU3" s="164"/>
      <c r="ADV3" s="164"/>
      <c r="ADW3" s="164"/>
      <c r="ADX3" s="164"/>
      <c r="ADY3" s="164"/>
      <c r="ADZ3" s="164"/>
      <c r="AEA3" s="164"/>
      <c r="AEB3" s="164"/>
      <c r="AEC3" s="164"/>
      <c r="AED3" s="164"/>
      <c r="AEE3" s="164"/>
      <c r="AEF3" s="164"/>
      <c r="AEG3" s="164"/>
      <c r="AEH3" s="164"/>
      <c r="AEI3" s="164"/>
      <c r="AEJ3" s="164"/>
      <c r="AEK3" s="164"/>
      <c r="AEL3" s="164"/>
      <c r="AEM3" s="164"/>
      <c r="AEN3" s="164"/>
      <c r="AEO3" s="164"/>
      <c r="AEP3" s="164"/>
      <c r="AEQ3" s="164"/>
      <c r="AER3" s="164"/>
      <c r="AES3" s="164"/>
      <c r="AET3" s="164"/>
      <c r="AEU3" s="164"/>
      <c r="AEV3" s="164"/>
      <c r="AEW3" s="164"/>
      <c r="AEX3" s="164"/>
      <c r="AEY3" s="164"/>
      <c r="AEZ3" s="164"/>
      <c r="AFA3" s="164"/>
      <c r="AFB3" s="164"/>
      <c r="AFC3" s="164"/>
      <c r="AFD3" s="164"/>
      <c r="AFE3" s="164"/>
      <c r="AFF3" s="164"/>
      <c r="AFG3" s="164"/>
      <c r="AFH3" s="164"/>
      <c r="AFI3" s="164"/>
      <c r="AFJ3" s="164"/>
      <c r="AFK3" s="164"/>
      <c r="AFL3" s="164"/>
      <c r="AFM3" s="164"/>
      <c r="AFN3" s="164"/>
      <c r="AFO3" s="164"/>
      <c r="AFP3" s="164"/>
      <c r="AFQ3" s="164"/>
      <c r="AFR3" s="164"/>
      <c r="AFS3" s="164"/>
      <c r="AFT3" s="164"/>
      <c r="AFU3" s="164"/>
      <c r="AFV3" s="164"/>
      <c r="AFW3" s="164"/>
      <c r="AFX3" s="164"/>
      <c r="AFY3" s="164"/>
      <c r="AFZ3" s="164"/>
      <c r="AGA3" s="164"/>
      <c r="AGB3" s="164"/>
      <c r="AGC3" s="164"/>
      <c r="AGD3" s="164"/>
      <c r="AGE3" s="164"/>
      <c r="AGF3" s="164"/>
      <c r="AGG3" s="164"/>
      <c r="AGH3" s="164"/>
      <c r="AGI3" s="164"/>
      <c r="AGJ3" s="164"/>
      <c r="AGK3" s="164"/>
      <c r="AGL3" s="164"/>
      <c r="AGM3" s="164"/>
      <c r="AGN3" s="164"/>
      <c r="AGO3" s="164"/>
      <c r="AGP3" s="164"/>
      <c r="AGQ3" s="164"/>
      <c r="AGR3" s="164"/>
      <c r="AGS3" s="164"/>
      <c r="AGT3" s="164"/>
      <c r="AGU3" s="164"/>
      <c r="AGV3" s="164"/>
      <c r="AGW3" s="164"/>
      <c r="AGX3" s="164"/>
      <c r="AGY3" s="164"/>
      <c r="AGZ3" s="164"/>
      <c r="AHA3" s="164"/>
      <c r="AHB3" s="164"/>
      <c r="AHC3" s="164"/>
      <c r="AHD3" s="164"/>
      <c r="AHE3" s="164"/>
      <c r="AHF3" s="164"/>
      <c r="AHG3" s="164"/>
      <c r="AHH3" s="164"/>
      <c r="AHI3" s="164"/>
      <c r="AHJ3" s="164"/>
      <c r="AHK3" s="164"/>
      <c r="AHL3" s="164"/>
      <c r="AHM3" s="164"/>
      <c r="AHN3" s="164"/>
      <c r="AHO3" s="164"/>
      <c r="AHP3" s="164"/>
      <c r="AHQ3" s="164"/>
      <c r="AHR3" s="164"/>
      <c r="AHS3" s="164"/>
      <c r="AHT3" s="164"/>
      <c r="AHU3" s="164"/>
      <c r="AHV3" s="164"/>
      <c r="AHW3" s="164"/>
      <c r="AHX3" s="164"/>
      <c r="AHY3" s="164"/>
      <c r="AHZ3" s="164"/>
      <c r="AIA3" s="164"/>
      <c r="AIB3" s="164"/>
      <c r="AIC3" s="164"/>
      <c r="AID3" s="164"/>
      <c r="AIE3" s="164"/>
      <c r="AIF3" s="164"/>
      <c r="AIG3" s="164"/>
      <c r="AIH3" s="164"/>
      <c r="AII3" s="164"/>
      <c r="AIJ3" s="164"/>
      <c r="AIK3" s="164"/>
      <c r="AIL3" s="164"/>
      <c r="AIM3" s="164"/>
      <c r="AIN3" s="164"/>
      <c r="AIO3" s="164"/>
      <c r="AIP3" s="164"/>
      <c r="AIQ3" s="164"/>
      <c r="AIR3" s="164"/>
      <c r="AIS3" s="164"/>
      <c r="AIT3" s="164"/>
      <c r="AIU3" s="164"/>
      <c r="AIV3" s="164"/>
      <c r="AIW3" s="164"/>
      <c r="AIX3" s="164"/>
      <c r="AIY3" s="164"/>
      <c r="AIZ3" s="164"/>
      <c r="AJA3" s="164"/>
      <c r="AJB3" s="164"/>
      <c r="AJC3" s="164"/>
      <c r="AJD3" s="164"/>
      <c r="AJE3" s="164"/>
      <c r="AJF3" s="164"/>
      <c r="AJG3" s="164"/>
      <c r="AJH3" s="164"/>
      <c r="AJI3" s="164"/>
      <c r="AJJ3" s="164"/>
      <c r="AJK3" s="164"/>
      <c r="AJL3" s="164"/>
      <c r="AJM3" s="164"/>
      <c r="AJN3" s="164"/>
      <c r="AJO3" s="164"/>
      <c r="AJP3" s="164"/>
      <c r="AJQ3" s="164"/>
      <c r="AJR3" s="164"/>
      <c r="AJS3" s="164"/>
      <c r="AJT3" s="164"/>
      <c r="AJU3" s="164"/>
      <c r="AJV3" s="164"/>
      <c r="AJW3" s="164"/>
      <c r="AJX3" s="164"/>
      <c r="AJY3" s="164"/>
      <c r="AJZ3" s="164"/>
      <c r="AKA3" s="164"/>
      <c r="AKB3" s="164"/>
      <c r="AKC3" s="164"/>
      <c r="AKD3" s="164"/>
      <c r="AKE3" s="164"/>
      <c r="AKF3" s="164"/>
      <c r="AKG3" s="164"/>
      <c r="AKH3" s="164"/>
      <c r="AKI3" s="164"/>
      <c r="AKJ3" s="164"/>
      <c r="AKK3" s="164"/>
      <c r="AKL3" s="164"/>
      <c r="AKM3" s="164"/>
      <c r="AKN3" s="164"/>
      <c r="AKO3" s="164"/>
      <c r="AKP3" s="164"/>
      <c r="AKQ3" s="164"/>
      <c r="AKR3" s="164"/>
      <c r="AKS3" s="164"/>
      <c r="AKT3" s="164"/>
      <c r="AKU3" s="164"/>
      <c r="AKV3" s="164"/>
      <c r="AKW3" s="164"/>
      <c r="AKX3" s="164"/>
      <c r="AKY3" s="164"/>
      <c r="AKZ3" s="164"/>
      <c r="ALA3" s="164"/>
      <c r="ALB3" s="164"/>
      <c r="ALC3" s="164"/>
      <c r="ALD3" s="164"/>
      <c r="ALE3" s="164"/>
      <c r="ALF3" s="164"/>
      <c r="ALG3" s="164"/>
      <c r="ALH3" s="164"/>
      <c r="ALI3" s="164"/>
      <c r="ALJ3" s="164"/>
      <c r="ALK3" s="164"/>
      <c r="ALL3" s="164"/>
      <c r="ALM3" s="164"/>
      <c r="ALN3" s="164"/>
      <c r="ALO3" s="164"/>
      <c r="ALP3" s="164"/>
      <c r="ALQ3" s="164"/>
      <c r="ALR3" s="164"/>
      <c r="ALS3" s="164"/>
      <c r="ALT3" s="164"/>
      <c r="ALU3" s="164"/>
      <c r="ALV3" s="164"/>
      <c r="ALW3" s="164"/>
      <c r="ALX3" s="164"/>
      <c r="ALY3" s="164"/>
      <c r="ALZ3" s="164"/>
      <c r="AMA3" s="164"/>
      <c r="AMB3" s="164"/>
      <c r="AMC3" s="164"/>
      <c r="AMD3" s="164"/>
      <c r="AME3" s="164"/>
      <c r="AMF3" s="164"/>
      <c r="AMG3" s="164"/>
      <c r="AMH3" s="164"/>
      <c r="AMI3" s="164"/>
      <c r="AMJ3" s="164"/>
      <c r="AMK3" s="164"/>
      <c r="AML3" s="164"/>
      <c r="AMM3" s="164"/>
      <c r="AMN3" s="164"/>
      <c r="AMO3" s="164"/>
      <c r="AMP3" s="164"/>
      <c r="AMQ3" s="164"/>
      <c r="AMR3" s="164"/>
      <c r="AMS3" s="164"/>
      <c r="AMT3" s="164"/>
      <c r="AMU3" s="164"/>
      <c r="AMV3" s="164"/>
      <c r="AMW3" s="164"/>
      <c r="AMX3" s="164"/>
      <c r="AMY3" s="164"/>
      <c r="AMZ3" s="164"/>
      <c r="ANA3" s="164"/>
      <c r="ANB3" s="164"/>
      <c r="ANC3" s="164"/>
      <c r="AND3" s="164"/>
      <c r="ANE3" s="164"/>
      <c r="ANF3" s="164"/>
      <c r="ANG3" s="164"/>
      <c r="ANH3" s="164"/>
      <c r="ANI3" s="164"/>
      <c r="ANJ3" s="164"/>
      <c r="ANK3" s="164"/>
      <c r="ANL3" s="164"/>
      <c r="ANM3" s="164"/>
      <c r="ANN3" s="164"/>
      <c r="ANO3" s="164"/>
      <c r="ANP3" s="164"/>
      <c r="ANQ3" s="164"/>
      <c r="ANR3" s="164"/>
      <c r="ANS3" s="164"/>
      <c r="ANT3" s="164"/>
      <c r="ANU3" s="164"/>
      <c r="ANV3" s="164"/>
      <c r="ANW3" s="164"/>
      <c r="ANX3" s="164"/>
      <c r="ANY3" s="164"/>
      <c r="ANZ3" s="164"/>
      <c r="AOA3" s="164"/>
      <c r="AOB3" s="164"/>
      <c r="AOC3" s="164"/>
      <c r="AOD3" s="164"/>
      <c r="AOE3" s="164"/>
      <c r="AOF3" s="164"/>
      <c r="AOG3" s="164"/>
      <c r="AOH3" s="164"/>
      <c r="AOI3" s="164"/>
      <c r="AOJ3" s="164"/>
      <c r="AOK3" s="164"/>
      <c r="AOL3" s="164"/>
      <c r="AOM3" s="164"/>
      <c r="AON3" s="164"/>
      <c r="AOO3" s="164"/>
      <c r="AOP3" s="164"/>
      <c r="AOQ3" s="164"/>
      <c r="AOR3" s="164"/>
      <c r="AOS3" s="164"/>
      <c r="AOT3" s="164"/>
      <c r="AOU3" s="164"/>
      <c r="AOV3" s="164"/>
      <c r="AOW3" s="164"/>
      <c r="AOX3" s="164"/>
      <c r="AOY3" s="164"/>
      <c r="AOZ3" s="164"/>
      <c r="APA3" s="164"/>
      <c r="APB3" s="164"/>
      <c r="APC3" s="164"/>
      <c r="APD3" s="164"/>
      <c r="APE3" s="164"/>
      <c r="APF3" s="164"/>
      <c r="APG3" s="164"/>
      <c r="APH3" s="164"/>
      <c r="API3" s="164"/>
      <c r="APJ3" s="164"/>
      <c r="APK3" s="164"/>
      <c r="APL3" s="164"/>
      <c r="APM3" s="164"/>
      <c r="APN3" s="164"/>
      <c r="APO3" s="164"/>
      <c r="APP3" s="164"/>
      <c r="APQ3" s="164"/>
      <c r="APR3" s="164"/>
      <c r="APS3" s="164"/>
      <c r="APT3" s="164"/>
      <c r="APU3" s="164"/>
      <c r="APV3" s="164"/>
      <c r="APW3" s="164"/>
      <c r="APX3" s="164"/>
      <c r="APY3" s="164"/>
      <c r="APZ3" s="164"/>
      <c r="AQA3" s="164"/>
      <c r="AQB3" s="164"/>
      <c r="AQC3" s="164"/>
      <c r="AQD3" s="164"/>
      <c r="AQE3" s="164"/>
      <c r="AQF3" s="164"/>
      <c r="AQG3" s="164"/>
      <c r="AQH3" s="164"/>
      <c r="AQI3" s="164"/>
      <c r="AQJ3" s="164"/>
      <c r="AQK3" s="164"/>
      <c r="AQL3" s="164"/>
      <c r="AQM3" s="164"/>
      <c r="AQN3" s="164"/>
      <c r="AQO3" s="164"/>
      <c r="AQP3" s="164"/>
      <c r="AQQ3" s="164"/>
      <c r="AQR3" s="164"/>
      <c r="AQS3" s="164"/>
      <c r="AQT3" s="164"/>
      <c r="AQU3" s="164"/>
      <c r="AQV3" s="164"/>
      <c r="AQW3" s="164"/>
      <c r="AQX3" s="164"/>
      <c r="AQY3" s="164"/>
      <c r="AQZ3" s="164"/>
      <c r="ARA3" s="164"/>
      <c r="ARB3" s="164"/>
      <c r="ARC3" s="164"/>
      <c r="ARD3" s="164"/>
      <c r="ARE3" s="164"/>
      <c r="ARF3" s="164"/>
      <c r="ARG3" s="164"/>
      <c r="ARH3" s="164"/>
      <c r="ARI3" s="164"/>
      <c r="ARJ3" s="164"/>
      <c r="ARK3" s="164"/>
      <c r="ARL3" s="164"/>
      <c r="ARM3" s="164"/>
      <c r="ARN3" s="164"/>
      <c r="ARO3" s="164"/>
      <c r="ARP3" s="164"/>
      <c r="ARQ3" s="164"/>
      <c r="ARR3" s="164"/>
      <c r="ARS3" s="164"/>
      <c r="ART3" s="164"/>
      <c r="ARU3" s="164"/>
      <c r="ARV3" s="164"/>
      <c r="ARW3" s="164"/>
      <c r="ARX3" s="164"/>
      <c r="ARY3" s="164"/>
      <c r="ARZ3" s="164"/>
      <c r="ASA3" s="164"/>
      <c r="ASB3" s="164"/>
      <c r="ASC3" s="164"/>
      <c r="ASD3" s="164"/>
      <c r="ASE3" s="164"/>
      <c r="ASF3" s="164"/>
      <c r="ASG3" s="164"/>
      <c r="ASH3" s="164"/>
      <c r="ASI3" s="164"/>
      <c r="ASJ3" s="164"/>
      <c r="ASK3" s="164"/>
      <c r="ASL3" s="164"/>
      <c r="ASM3" s="164"/>
      <c r="ASN3" s="164"/>
      <c r="ASO3" s="164"/>
      <c r="ASP3" s="164"/>
      <c r="ASQ3" s="164"/>
      <c r="ASR3" s="164"/>
      <c r="ASS3" s="164"/>
      <c r="AST3" s="164"/>
      <c r="ASU3" s="164"/>
      <c r="ASV3" s="164"/>
      <c r="ASW3" s="164"/>
      <c r="ASX3" s="164"/>
      <c r="ASY3" s="164"/>
      <c r="ASZ3" s="164"/>
      <c r="ATA3" s="164"/>
      <c r="ATB3" s="164"/>
      <c r="ATC3" s="164"/>
      <c r="ATD3" s="164"/>
      <c r="ATE3" s="164"/>
      <c r="ATF3" s="164"/>
      <c r="ATG3" s="164"/>
      <c r="ATH3" s="164"/>
      <c r="ATI3" s="164"/>
      <c r="ATJ3" s="164"/>
      <c r="ATK3" s="164"/>
      <c r="ATL3" s="164"/>
      <c r="ATM3" s="164"/>
      <c r="ATN3" s="164"/>
      <c r="ATO3" s="164"/>
      <c r="ATP3" s="164"/>
      <c r="ATQ3" s="164"/>
      <c r="ATR3" s="164"/>
      <c r="ATS3" s="164"/>
      <c r="ATT3" s="164"/>
      <c r="ATU3" s="164"/>
      <c r="ATV3" s="164"/>
      <c r="ATW3" s="164"/>
      <c r="ATX3" s="164"/>
      <c r="ATY3" s="164"/>
      <c r="ATZ3" s="164"/>
      <c r="AUA3" s="164"/>
      <c r="AUB3" s="164"/>
      <c r="AUC3" s="164"/>
      <c r="AUD3" s="164"/>
      <c r="AUE3" s="164"/>
      <c r="AUF3" s="164"/>
      <c r="AUG3" s="164"/>
      <c r="AUH3" s="164"/>
      <c r="AUI3" s="164"/>
      <c r="AUJ3" s="164"/>
      <c r="AUK3" s="164"/>
      <c r="AUL3" s="164"/>
      <c r="AUM3" s="164"/>
      <c r="AUN3" s="164"/>
      <c r="AUO3" s="164"/>
      <c r="AUP3" s="164"/>
      <c r="AUQ3" s="164"/>
      <c r="AUR3" s="164"/>
      <c r="AUS3" s="164"/>
      <c r="AUT3" s="164"/>
      <c r="AUU3" s="164"/>
      <c r="AUV3" s="164"/>
      <c r="AUW3" s="164"/>
      <c r="AUX3" s="164"/>
      <c r="AUY3" s="164"/>
      <c r="AUZ3" s="164"/>
      <c r="AVA3" s="164"/>
      <c r="AVB3" s="164"/>
      <c r="AVC3" s="164"/>
      <c r="AVD3" s="164"/>
      <c r="AVE3" s="164"/>
      <c r="AVF3" s="164"/>
      <c r="AVG3" s="164"/>
      <c r="AVH3" s="164"/>
      <c r="AVI3" s="164"/>
      <c r="AVJ3" s="164"/>
      <c r="AVK3" s="164"/>
      <c r="AVL3" s="164"/>
      <c r="AVM3" s="164"/>
      <c r="AVN3" s="164"/>
      <c r="AVO3" s="164"/>
      <c r="AVP3" s="164"/>
      <c r="AVQ3" s="164"/>
      <c r="AVR3" s="164"/>
      <c r="AVS3" s="164"/>
      <c r="AVT3" s="164"/>
      <c r="AVU3" s="164"/>
      <c r="AVV3" s="164"/>
      <c r="AVW3" s="164"/>
      <c r="AVX3" s="164"/>
      <c r="AVY3" s="164"/>
      <c r="AVZ3" s="164"/>
      <c r="AWA3" s="164"/>
      <c r="AWB3" s="164"/>
      <c r="AWC3" s="164"/>
      <c r="AWD3" s="164"/>
      <c r="AWE3" s="164"/>
      <c r="AWF3" s="164"/>
      <c r="AWG3" s="164"/>
      <c r="AWH3" s="164"/>
      <c r="AWI3" s="164"/>
      <c r="AWJ3" s="164"/>
      <c r="AWK3" s="164"/>
      <c r="AWL3" s="164"/>
      <c r="AWM3" s="164"/>
      <c r="AWN3" s="164"/>
      <c r="AWO3" s="164"/>
      <c r="AWP3" s="164"/>
      <c r="AWQ3" s="164"/>
      <c r="AWR3" s="164"/>
      <c r="AWS3" s="164"/>
      <c r="AWT3" s="164"/>
      <c r="AWU3" s="164"/>
      <c r="AWV3" s="164"/>
      <c r="AWW3" s="164"/>
      <c r="AWX3" s="164"/>
      <c r="AWY3" s="164"/>
      <c r="AWZ3" s="164"/>
      <c r="AXA3" s="164"/>
      <c r="AXB3" s="164"/>
      <c r="AXC3" s="164"/>
      <c r="AXD3" s="164"/>
      <c r="AXE3" s="164"/>
      <c r="AXF3" s="164"/>
      <c r="AXG3" s="164"/>
      <c r="AXH3" s="164"/>
      <c r="AXI3" s="164"/>
      <c r="AXJ3" s="164"/>
      <c r="AXK3" s="164"/>
      <c r="AXL3" s="164"/>
      <c r="AXM3" s="164"/>
      <c r="AXN3" s="164"/>
      <c r="AXO3" s="164"/>
      <c r="AXP3" s="164"/>
      <c r="AXQ3" s="164"/>
      <c r="AXR3" s="164"/>
      <c r="AXS3" s="164"/>
      <c r="AXT3" s="164"/>
      <c r="AXU3" s="164"/>
      <c r="AXV3" s="164"/>
      <c r="AXW3" s="164"/>
      <c r="AXX3" s="164"/>
      <c r="AXY3" s="164"/>
      <c r="AXZ3" s="164"/>
      <c r="AYA3" s="164"/>
      <c r="AYB3" s="164"/>
      <c r="AYC3" s="164"/>
      <c r="AYD3" s="164"/>
      <c r="AYE3" s="164"/>
      <c r="AYF3" s="164"/>
      <c r="AYG3" s="164"/>
      <c r="AYH3" s="164"/>
      <c r="AYI3" s="164"/>
      <c r="AYJ3" s="164"/>
      <c r="AYK3" s="164"/>
      <c r="AYL3" s="164"/>
      <c r="AYM3" s="164"/>
      <c r="AYN3" s="164"/>
      <c r="AYO3" s="164"/>
      <c r="AYP3" s="164"/>
      <c r="AYQ3" s="164"/>
      <c r="AYR3" s="164"/>
      <c r="AYS3" s="164"/>
      <c r="AYT3" s="164"/>
      <c r="AYU3" s="164"/>
      <c r="AYV3" s="164"/>
      <c r="AYW3" s="164"/>
      <c r="AYX3" s="164"/>
      <c r="AYY3" s="164"/>
      <c r="AYZ3" s="164"/>
      <c r="AZA3" s="164"/>
      <c r="AZB3" s="164"/>
      <c r="AZC3" s="164"/>
      <c r="AZD3" s="164"/>
      <c r="AZE3" s="164"/>
      <c r="AZF3" s="164"/>
      <c r="AZG3" s="164"/>
      <c r="AZH3" s="164"/>
      <c r="AZI3" s="164"/>
      <c r="AZJ3" s="164"/>
      <c r="AZK3" s="164"/>
      <c r="AZL3" s="164"/>
      <c r="AZM3" s="164"/>
      <c r="AZN3" s="164"/>
      <c r="AZO3" s="164"/>
      <c r="AZP3" s="164"/>
      <c r="AZQ3" s="164"/>
      <c r="AZR3" s="164"/>
      <c r="AZS3" s="164"/>
      <c r="AZT3" s="164"/>
      <c r="AZU3" s="164"/>
      <c r="AZV3" s="164"/>
      <c r="AZW3" s="164"/>
      <c r="AZX3" s="164"/>
      <c r="AZY3" s="164"/>
      <c r="AZZ3" s="164"/>
      <c r="BAA3" s="164"/>
      <c r="BAB3" s="164"/>
      <c r="BAC3" s="164"/>
      <c r="BAD3" s="164"/>
      <c r="BAE3" s="164"/>
      <c r="BAF3" s="164"/>
      <c r="BAG3" s="164"/>
      <c r="BAH3" s="164"/>
      <c r="BAI3" s="164"/>
      <c r="BAJ3" s="164"/>
      <c r="BAK3" s="164"/>
      <c r="BAL3" s="164"/>
      <c r="BAM3" s="164"/>
      <c r="BAN3" s="164"/>
      <c r="BAO3" s="164"/>
      <c r="BAP3" s="164"/>
      <c r="BAQ3" s="164"/>
      <c r="BAR3" s="164"/>
      <c r="BAS3" s="164"/>
      <c r="BAT3" s="164"/>
      <c r="BAU3" s="164"/>
      <c r="BAV3" s="164"/>
      <c r="BAW3" s="164"/>
      <c r="BAX3" s="164"/>
      <c r="BAY3" s="164"/>
      <c r="BAZ3" s="164"/>
      <c r="BBA3" s="164"/>
      <c r="BBB3" s="164"/>
      <c r="BBC3" s="164"/>
      <c r="BBD3" s="164"/>
      <c r="BBE3" s="164"/>
      <c r="BBF3" s="164"/>
      <c r="BBG3" s="164"/>
      <c r="BBH3" s="164"/>
      <c r="BBI3" s="164"/>
      <c r="BBJ3" s="164"/>
      <c r="BBK3" s="164"/>
      <c r="BBL3" s="164"/>
      <c r="BBM3" s="164"/>
      <c r="BBN3" s="164"/>
      <c r="BBO3" s="164"/>
      <c r="BBP3" s="164"/>
      <c r="BBQ3" s="164"/>
      <c r="BBR3" s="164"/>
      <c r="BBS3" s="164"/>
      <c r="BBT3" s="164"/>
      <c r="BBU3" s="164"/>
      <c r="BBV3" s="164"/>
      <c r="BBW3" s="164"/>
      <c r="BBX3" s="164"/>
      <c r="BBY3" s="164"/>
      <c r="BBZ3" s="164"/>
      <c r="BCA3" s="164"/>
      <c r="BCB3" s="164"/>
      <c r="BCC3" s="164"/>
      <c r="BCD3" s="164"/>
      <c r="BCE3" s="164"/>
      <c r="BCF3" s="164"/>
      <c r="BCG3" s="164"/>
      <c r="BCH3" s="164"/>
      <c r="BCI3" s="164"/>
      <c r="BCJ3" s="164"/>
      <c r="BCK3" s="164"/>
      <c r="BCL3" s="164"/>
      <c r="BCM3" s="164"/>
      <c r="BCN3" s="164"/>
      <c r="BCO3" s="164"/>
      <c r="BCP3" s="164"/>
      <c r="BCQ3" s="164"/>
      <c r="BCR3" s="164"/>
      <c r="BCS3" s="164"/>
      <c r="BCT3" s="164"/>
      <c r="BCU3" s="164"/>
      <c r="BCV3" s="164"/>
      <c r="BCW3" s="164"/>
      <c r="BCX3" s="164"/>
      <c r="BCY3" s="164"/>
      <c r="BCZ3" s="164"/>
      <c r="BDA3" s="164"/>
      <c r="BDB3" s="164"/>
      <c r="BDC3" s="164"/>
      <c r="BDD3" s="164"/>
      <c r="BDE3" s="164"/>
      <c r="BDF3" s="164"/>
      <c r="BDG3" s="164"/>
      <c r="BDH3" s="164"/>
      <c r="BDI3" s="164"/>
      <c r="BDJ3" s="164"/>
      <c r="BDK3" s="164"/>
      <c r="BDL3" s="164"/>
      <c r="BDM3" s="164"/>
      <c r="BDN3" s="164"/>
      <c r="BDO3" s="164"/>
      <c r="BDP3" s="164"/>
      <c r="BDQ3" s="164"/>
      <c r="BDR3" s="164"/>
      <c r="BDS3" s="164"/>
      <c r="BDT3" s="164"/>
      <c r="BDU3" s="164"/>
      <c r="BDV3" s="164"/>
      <c r="BDW3" s="164"/>
      <c r="BDX3" s="164"/>
      <c r="BDY3" s="164"/>
      <c r="BDZ3" s="164"/>
      <c r="BEA3" s="164"/>
      <c r="BEB3" s="164"/>
      <c r="BEC3" s="164"/>
      <c r="BED3" s="164"/>
      <c r="BEE3" s="164"/>
      <c r="BEF3" s="164"/>
      <c r="BEG3" s="164"/>
      <c r="BEH3" s="164"/>
      <c r="BEI3" s="164"/>
      <c r="BEJ3" s="164"/>
      <c r="BEK3" s="164"/>
      <c r="BEL3" s="164"/>
      <c r="BEM3" s="164"/>
      <c r="BEN3" s="164"/>
      <c r="BEO3" s="164"/>
      <c r="BEP3" s="164"/>
      <c r="BEQ3" s="164"/>
      <c r="BER3" s="164"/>
      <c r="BES3" s="164"/>
      <c r="BET3" s="164"/>
      <c r="BEU3" s="164"/>
      <c r="BEV3" s="164"/>
      <c r="BEW3" s="164"/>
      <c r="BEX3" s="164"/>
      <c r="BEY3" s="164"/>
      <c r="BEZ3" s="164"/>
      <c r="BFA3" s="164"/>
      <c r="BFB3" s="164"/>
      <c r="BFC3" s="164"/>
      <c r="BFD3" s="164"/>
      <c r="BFE3" s="164"/>
      <c r="BFF3" s="164"/>
      <c r="BFG3" s="164"/>
      <c r="BFH3" s="164"/>
      <c r="BFI3" s="164"/>
      <c r="BFJ3" s="164"/>
      <c r="BFK3" s="164"/>
      <c r="BFL3" s="164"/>
      <c r="BFM3" s="164"/>
      <c r="BFN3" s="164"/>
      <c r="BFO3" s="164"/>
      <c r="BFP3" s="164"/>
      <c r="BFQ3" s="164"/>
      <c r="BFR3" s="164"/>
      <c r="BFS3" s="164"/>
      <c r="BFT3" s="164"/>
      <c r="BFU3" s="164"/>
      <c r="BFV3" s="164"/>
      <c r="BFW3" s="164"/>
      <c r="BFX3" s="164"/>
      <c r="BFY3" s="164"/>
      <c r="BFZ3" s="164"/>
      <c r="BGA3" s="164"/>
      <c r="BGB3" s="164"/>
      <c r="BGC3" s="164"/>
      <c r="BGD3" s="164"/>
      <c r="BGE3" s="164"/>
      <c r="BGF3" s="164"/>
      <c r="BGG3" s="164"/>
      <c r="BGH3" s="164"/>
      <c r="BGI3" s="164"/>
      <c r="BGJ3" s="164"/>
      <c r="BGK3" s="164"/>
      <c r="BGL3" s="164"/>
      <c r="BGM3" s="164"/>
      <c r="BGN3" s="164"/>
      <c r="BGO3" s="164"/>
      <c r="BGP3" s="164"/>
      <c r="BGQ3" s="164"/>
      <c r="BGR3" s="164"/>
      <c r="BGS3" s="164"/>
      <c r="BGT3" s="164"/>
      <c r="BGU3" s="164"/>
      <c r="BGV3" s="164"/>
      <c r="BGW3" s="164"/>
      <c r="BGX3" s="164"/>
      <c r="BGY3" s="164"/>
      <c r="BGZ3" s="164"/>
      <c r="BHA3" s="164"/>
      <c r="BHB3" s="164"/>
      <c r="BHC3" s="164"/>
      <c r="BHD3" s="164"/>
      <c r="BHE3" s="164"/>
      <c r="BHF3" s="164"/>
      <c r="BHG3" s="164"/>
      <c r="BHH3" s="164"/>
      <c r="BHI3" s="164"/>
      <c r="BHJ3" s="164"/>
      <c r="BHK3" s="164"/>
      <c r="BHL3" s="164"/>
      <c r="BHM3" s="164"/>
      <c r="BHN3" s="164"/>
      <c r="BHO3" s="164"/>
      <c r="BHP3" s="164"/>
      <c r="BHQ3" s="164"/>
      <c r="BHR3" s="164"/>
      <c r="BHS3" s="164"/>
      <c r="BHT3" s="164"/>
      <c r="BHU3" s="164"/>
      <c r="BHV3" s="164"/>
      <c r="BHW3" s="164"/>
      <c r="BHX3" s="164"/>
      <c r="BHY3" s="164"/>
      <c r="BHZ3" s="164"/>
      <c r="BIA3" s="164"/>
      <c r="BIB3" s="164"/>
      <c r="BIC3" s="164"/>
      <c r="BID3" s="164"/>
      <c r="BIE3" s="164"/>
      <c r="BIF3" s="164"/>
      <c r="BIG3" s="164"/>
      <c r="BIH3" s="164"/>
      <c r="BII3" s="164"/>
      <c r="BIJ3" s="164"/>
      <c r="BIK3" s="164"/>
      <c r="BIL3" s="164"/>
      <c r="BIM3" s="164"/>
      <c r="BIN3" s="164"/>
      <c r="BIO3" s="164"/>
      <c r="BIP3" s="164"/>
      <c r="BIQ3" s="164"/>
      <c r="BIR3" s="164"/>
      <c r="BIS3" s="164"/>
      <c r="BIT3" s="164"/>
      <c r="BIU3" s="164"/>
      <c r="BIV3" s="164"/>
      <c r="BIW3" s="164"/>
      <c r="BIX3" s="164"/>
      <c r="BIY3" s="164"/>
      <c r="BIZ3" s="164"/>
      <c r="BJA3" s="164"/>
      <c r="BJB3" s="164"/>
      <c r="BJC3" s="164"/>
      <c r="BJD3" s="164"/>
      <c r="BJE3" s="164"/>
      <c r="BJF3" s="164"/>
      <c r="BJG3" s="164"/>
      <c r="BJH3" s="164"/>
      <c r="BJI3" s="164"/>
      <c r="BJJ3" s="164"/>
      <c r="BJK3" s="164"/>
      <c r="BJL3" s="164"/>
      <c r="BJM3" s="164"/>
      <c r="BJN3" s="164"/>
      <c r="BJO3" s="164"/>
      <c r="BJP3" s="164"/>
      <c r="BJQ3" s="164"/>
      <c r="BJR3" s="164"/>
      <c r="BJS3" s="164"/>
      <c r="BJT3" s="164"/>
      <c r="BJU3" s="164"/>
      <c r="BJV3" s="164"/>
      <c r="BJW3" s="164"/>
      <c r="BJX3" s="164"/>
      <c r="BJY3" s="164"/>
      <c r="BJZ3" s="164"/>
      <c r="BKA3" s="164"/>
      <c r="BKB3" s="164"/>
      <c r="BKC3" s="164"/>
      <c r="BKD3" s="164"/>
      <c r="BKE3" s="164"/>
      <c r="BKF3" s="164"/>
      <c r="BKG3" s="164"/>
      <c r="BKH3" s="164"/>
      <c r="BKI3" s="164"/>
      <c r="BKJ3" s="164"/>
      <c r="BKK3" s="164"/>
      <c r="BKL3" s="164"/>
      <c r="BKM3" s="164"/>
      <c r="BKN3" s="164"/>
      <c r="BKO3" s="164"/>
      <c r="BKP3" s="164"/>
      <c r="BKQ3" s="164"/>
      <c r="BKR3" s="164"/>
      <c r="BKS3" s="164"/>
      <c r="BKT3" s="164"/>
      <c r="BKU3" s="164"/>
      <c r="BKV3" s="164"/>
      <c r="BKW3" s="164"/>
      <c r="BKX3" s="164"/>
      <c r="BKY3" s="164"/>
      <c r="BKZ3" s="164"/>
      <c r="BLA3" s="164"/>
      <c r="BLB3" s="164"/>
      <c r="BLC3" s="164"/>
      <c r="BLD3" s="164"/>
      <c r="BLE3" s="164"/>
      <c r="BLF3" s="164"/>
      <c r="BLG3" s="164"/>
      <c r="BLH3" s="164"/>
      <c r="BLI3" s="164"/>
      <c r="BLJ3" s="164"/>
      <c r="BLK3" s="164"/>
      <c r="BLL3" s="164"/>
      <c r="BLM3" s="164"/>
      <c r="BLN3" s="164"/>
      <c r="BLO3" s="164"/>
      <c r="BLP3" s="164"/>
      <c r="BLQ3" s="164"/>
      <c r="BLR3" s="164"/>
      <c r="BLS3" s="164"/>
      <c r="BLT3" s="164"/>
      <c r="BLU3" s="164"/>
      <c r="BLV3" s="164"/>
      <c r="BLW3" s="164"/>
      <c r="BLX3" s="164"/>
      <c r="BLY3" s="164"/>
      <c r="BLZ3" s="164"/>
      <c r="BMA3" s="164"/>
      <c r="BMB3" s="164"/>
      <c r="BMC3" s="164"/>
      <c r="BMD3" s="164"/>
      <c r="BME3" s="164"/>
      <c r="BMF3" s="164"/>
      <c r="BMG3" s="164"/>
      <c r="BMH3" s="164"/>
      <c r="BMI3" s="164"/>
      <c r="BMJ3" s="164"/>
      <c r="BMK3" s="164"/>
      <c r="BML3" s="164"/>
      <c r="BMM3" s="164"/>
      <c r="BMN3" s="164"/>
      <c r="BMO3" s="164"/>
      <c r="BMP3" s="164"/>
      <c r="BMQ3" s="164"/>
      <c r="BMR3" s="164"/>
      <c r="BMS3" s="164"/>
      <c r="BMT3" s="164"/>
      <c r="BMU3" s="164"/>
      <c r="BMV3" s="164"/>
      <c r="BMW3" s="164"/>
      <c r="BMX3" s="164"/>
      <c r="BMY3" s="164"/>
      <c r="BMZ3" s="164"/>
      <c r="BNA3" s="164"/>
      <c r="BNB3" s="164"/>
      <c r="BNC3" s="164"/>
      <c r="BND3" s="164"/>
      <c r="BNE3" s="164"/>
      <c r="BNF3" s="164"/>
      <c r="BNG3" s="164"/>
      <c r="BNH3" s="164"/>
      <c r="BNI3" s="164"/>
      <c r="BNJ3" s="164"/>
      <c r="BNK3" s="164"/>
      <c r="BNL3" s="164"/>
      <c r="BNM3" s="164"/>
      <c r="BNN3" s="164"/>
      <c r="BNO3" s="164"/>
      <c r="BNP3" s="164"/>
      <c r="BNQ3" s="164"/>
      <c r="BNR3" s="164"/>
      <c r="BNS3" s="164"/>
      <c r="BNT3" s="164"/>
      <c r="BNU3" s="164"/>
      <c r="BNV3" s="164"/>
      <c r="BNW3" s="164"/>
      <c r="BNX3" s="164"/>
      <c r="BNY3" s="164"/>
      <c r="BNZ3" s="164"/>
      <c r="BOA3" s="164"/>
      <c r="BOB3" s="164"/>
      <c r="BOC3" s="164"/>
      <c r="BOD3" s="164"/>
      <c r="BOE3" s="164"/>
      <c r="BOF3" s="164"/>
      <c r="BOG3" s="164"/>
      <c r="BOH3" s="164"/>
      <c r="BOI3" s="164"/>
      <c r="BOJ3" s="164"/>
      <c r="BOK3" s="164"/>
      <c r="BOL3" s="164"/>
      <c r="BOM3" s="164"/>
      <c r="BON3" s="164"/>
      <c r="BOO3" s="164"/>
      <c r="BOP3" s="164"/>
      <c r="BOQ3" s="164"/>
      <c r="BOR3" s="164"/>
      <c r="BOS3" s="164"/>
      <c r="BOT3" s="164"/>
      <c r="BOU3" s="164"/>
      <c r="BOV3" s="164"/>
      <c r="BOW3" s="164"/>
      <c r="BOX3" s="164"/>
      <c r="BOY3" s="164"/>
      <c r="BOZ3" s="164"/>
      <c r="BPA3" s="164"/>
      <c r="BPB3" s="164"/>
      <c r="BPC3" s="164"/>
      <c r="BPD3" s="164"/>
      <c r="BPE3" s="164"/>
      <c r="BPF3" s="164"/>
      <c r="BPG3" s="164"/>
      <c r="BPH3" s="164"/>
      <c r="BPI3" s="164"/>
      <c r="BPJ3" s="164"/>
      <c r="BPK3" s="164"/>
      <c r="BPL3" s="164"/>
      <c r="BPM3" s="164"/>
      <c r="BPN3" s="164"/>
      <c r="BPO3" s="164"/>
      <c r="BPP3" s="164"/>
      <c r="BPQ3" s="164"/>
      <c r="BPR3" s="164"/>
      <c r="BPS3" s="164"/>
      <c r="BPT3" s="164"/>
      <c r="BPU3" s="164"/>
      <c r="BPV3" s="164"/>
      <c r="BPW3" s="164"/>
      <c r="BPX3" s="164"/>
      <c r="BPY3" s="164"/>
      <c r="BPZ3" s="164"/>
      <c r="BQA3" s="164"/>
      <c r="BQB3" s="164"/>
      <c r="BQC3" s="164"/>
      <c r="BQD3" s="164"/>
      <c r="BQE3" s="164"/>
      <c r="BQF3" s="164"/>
      <c r="BQG3" s="164"/>
      <c r="BQH3" s="164"/>
      <c r="BQI3" s="164"/>
      <c r="BQJ3" s="164"/>
      <c r="BQK3" s="164"/>
      <c r="BQL3" s="164"/>
      <c r="BQM3" s="164"/>
      <c r="BQN3" s="164"/>
      <c r="BQO3" s="164"/>
      <c r="BQP3" s="164"/>
      <c r="BQQ3" s="164"/>
      <c r="BQR3" s="164"/>
      <c r="BQS3" s="164"/>
      <c r="BQT3" s="164"/>
      <c r="BQU3" s="164"/>
      <c r="BQV3" s="164"/>
      <c r="BQW3" s="164"/>
      <c r="BQX3" s="164"/>
      <c r="BQY3" s="164"/>
      <c r="BQZ3" s="164"/>
      <c r="BRA3" s="164"/>
      <c r="BRB3" s="164"/>
      <c r="BRC3" s="164"/>
      <c r="BRD3" s="164"/>
      <c r="BRE3" s="164"/>
      <c r="BRF3" s="164"/>
      <c r="BRG3" s="164"/>
      <c r="BRH3" s="164"/>
      <c r="BRI3" s="164"/>
      <c r="BRJ3" s="164"/>
      <c r="BRK3" s="164"/>
      <c r="BRL3" s="164"/>
      <c r="BRM3" s="164"/>
      <c r="BRN3" s="164"/>
      <c r="BRO3" s="164"/>
      <c r="BRP3" s="164"/>
      <c r="BRQ3" s="164"/>
      <c r="BRR3" s="164"/>
      <c r="BRS3" s="164"/>
      <c r="BRT3" s="164"/>
      <c r="BRU3" s="164"/>
      <c r="BRV3" s="164"/>
      <c r="BRW3" s="164"/>
      <c r="BRX3" s="164"/>
      <c r="BRY3" s="164"/>
      <c r="BRZ3" s="164"/>
      <c r="BSA3" s="164"/>
      <c r="BSB3" s="164"/>
      <c r="BSC3" s="164"/>
      <c r="BSD3" s="164"/>
      <c r="BSE3" s="164"/>
      <c r="BSF3" s="164"/>
      <c r="BSG3" s="164"/>
      <c r="BSH3" s="164"/>
      <c r="BSI3" s="164"/>
      <c r="BSJ3" s="164"/>
      <c r="BSK3" s="164"/>
      <c r="BSL3" s="164"/>
      <c r="BSM3" s="164"/>
      <c r="BSN3" s="164"/>
      <c r="BSO3" s="164"/>
      <c r="BSP3" s="164"/>
      <c r="BSQ3" s="164"/>
      <c r="BSR3" s="164"/>
      <c r="BSS3" s="164"/>
      <c r="BST3" s="164"/>
      <c r="BSU3" s="164"/>
      <c r="BSV3" s="164"/>
      <c r="BSW3" s="164"/>
      <c r="BSX3" s="164"/>
      <c r="BSY3" s="164"/>
      <c r="BSZ3" s="164"/>
      <c r="BTA3" s="164"/>
      <c r="BTB3" s="164"/>
      <c r="BTC3" s="164"/>
      <c r="BTD3" s="164"/>
      <c r="BTE3" s="164"/>
      <c r="BTF3" s="164"/>
      <c r="BTG3" s="164"/>
      <c r="BTH3" s="164"/>
      <c r="BTI3" s="164"/>
      <c r="BTJ3" s="164"/>
      <c r="BTK3" s="164"/>
      <c r="BTL3" s="164"/>
      <c r="BTM3" s="164"/>
      <c r="BTN3" s="164"/>
      <c r="BTO3" s="164"/>
      <c r="BTP3" s="164"/>
      <c r="BTQ3" s="164"/>
      <c r="BTR3" s="164"/>
      <c r="BTS3" s="164"/>
      <c r="BTT3" s="164"/>
      <c r="BTU3" s="164"/>
      <c r="BTV3" s="164"/>
      <c r="BTW3" s="164"/>
      <c r="BTX3" s="164"/>
      <c r="BTY3" s="164"/>
      <c r="BTZ3" s="164"/>
      <c r="BUA3" s="164"/>
      <c r="BUB3" s="164"/>
      <c r="BUC3" s="164"/>
      <c r="BUD3" s="164"/>
      <c r="BUE3" s="164"/>
      <c r="BUF3" s="164"/>
      <c r="BUG3" s="164"/>
      <c r="BUH3" s="164"/>
      <c r="BUI3" s="164"/>
      <c r="BUJ3" s="164"/>
      <c r="BUK3" s="164"/>
      <c r="BUL3" s="164"/>
      <c r="BUM3" s="164"/>
      <c r="BUN3" s="164"/>
      <c r="BUO3" s="164"/>
      <c r="BUP3" s="164"/>
      <c r="BUQ3" s="164"/>
      <c r="BUR3" s="164"/>
      <c r="BUS3" s="164"/>
      <c r="BUT3" s="164"/>
      <c r="BUU3" s="164"/>
      <c r="BUV3" s="164"/>
      <c r="BUW3" s="164"/>
      <c r="BUX3" s="164"/>
      <c r="BUY3" s="164"/>
      <c r="BUZ3" s="164"/>
      <c r="BVA3" s="164"/>
      <c r="BVB3" s="164"/>
      <c r="BVC3" s="164"/>
      <c r="BVD3" s="164"/>
      <c r="BVE3" s="164"/>
      <c r="BVF3" s="164"/>
      <c r="BVG3" s="164"/>
      <c r="BVH3" s="164"/>
      <c r="BVI3" s="164"/>
      <c r="BVJ3" s="164"/>
      <c r="BVK3" s="164"/>
      <c r="BVL3" s="164"/>
      <c r="BVM3" s="164"/>
      <c r="BVN3" s="164"/>
      <c r="BVO3" s="164"/>
      <c r="BVP3" s="164"/>
      <c r="BVQ3" s="164"/>
      <c r="BVR3" s="164"/>
      <c r="BVS3" s="164"/>
      <c r="BVT3" s="164"/>
      <c r="BVU3" s="164"/>
      <c r="BVV3" s="164"/>
      <c r="BVW3" s="164"/>
      <c r="BVX3" s="164"/>
      <c r="BVY3" s="164"/>
      <c r="BVZ3" s="164"/>
      <c r="BWA3" s="164"/>
      <c r="BWB3" s="164"/>
      <c r="BWC3" s="164"/>
      <c r="BWD3" s="164"/>
      <c r="BWE3" s="164"/>
      <c r="BWF3" s="164"/>
      <c r="BWG3" s="164"/>
      <c r="BWH3" s="164"/>
      <c r="BWI3" s="164"/>
      <c r="BWJ3" s="164"/>
      <c r="BWK3" s="164"/>
      <c r="BWL3" s="164"/>
      <c r="BWM3" s="164"/>
      <c r="BWN3" s="164"/>
      <c r="BWO3" s="164"/>
      <c r="BWP3" s="164"/>
      <c r="BWQ3" s="164"/>
      <c r="BWR3" s="164"/>
      <c r="BWS3" s="164"/>
      <c r="BWT3" s="164"/>
      <c r="BWU3" s="164"/>
      <c r="BWV3" s="164"/>
      <c r="BWW3" s="164"/>
      <c r="BWX3" s="164"/>
      <c r="BWY3" s="164"/>
      <c r="BWZ3" s="164"/>
      <c r="BXA3" s="164"/>
      <c r="BXB3" s="164"/>
      <c r="BXC3" s="164"/>
      <c r="BXD3" s="164"/>
      <c r="BXE3" s="164"/>
      <c r="BXF3" s="164"/>
      <c r="BXG3" s="164"/>
      <c r="BXH3" s="164"/>
      <c r="BXI3" s="164"/>
      <c r="BXJ3" s="164"/>
      <c r="BXK3" s="164"/>
      <c r="BXL3" s="164"/>
      <c r="BXM3" s="164"/>
      <c r="BXN3" s="164"/>
      <c r="BXO3" s="164"/>
      <c r="BXP3" s="164"/>
      <c r="BXQ3" s="164"/>
      <c r="BXR3" s="164"/>
      <c r="BXS3" s="164"/>
      <c r="BXT3" s="164"/>
      <c r="BXU3" s="164"/>
      <c r="BXV3" s="164"/>
      <c r="BXW3" s="164"/>
      <c r="BXX3" s="164"/>
      <c r="BXY3" s="164"/>
      <c r="BXZ3" s="164"/>
      <c r="BYA3" s="164"/>
      <c r="BYB3" s="164"/>
      <c r="BYC3" s="164"/>
      <c r="BYD3" s="164"/>
      <c r="BYE3" s="164"/>
      <c r="BYF3" s="164"/>
      <c r="BYG3" s="164"/>
      <c r="BYH3" s="164"/>
      <c r="BYI3" s="164"/>
      <c r="BYJ3" s="164"/>
      <c r="BYK3" s="164"/>
      <c r="BYL3" s="164"/>
      <c r="BYM3" s="164"/>
      <c r="BYN3" s="164"/>
      <c r="BYO3" s="164"/>
      <c r="BYP3" s="164"/>
      <c r="BYQ3" s="164"/>
      <c r="BYR3" s="164"/>
      <c r="BYS3" s="164"/>
      <c r="BYT3" s="164"/>
      <c r="BYU3" s="164"/>
      <c r="BYV3" s="164"/>
      <c r="BYW3" s="164"/>
      <c r="BYX3" s="164"/>
      <c r="BYY3" s="164"/>
      <c r="BYZ3" s="164"/>
      <c r="BZA3" s="164"/>
      <c r="BZB3" s="164"/>
      <c r="BZC3" s="164"/>
      <c r="BZD3" s="164"/>
      <c r="BZE3" s="164"/>
      <c r="BZF3" s="164"/>
      <c r="BZG3" s="164"/>
      <c r="BZH3" s="164"/>
      <c r="BZI3" s="164"/>
      <c r="BZJ3" s="164"/>
      <c r="BZK3" s="164"/>
      <c r="BZL3" s="164"/>
      <c r="BZM3" s="164"/>
      <c r="BZN3" s="164"/>
      <c r="BZO3" s="164"/>
      <c r="BZP3" s="164"/>
      <c r="BZQ3" s="164"/>
      <c r="BZR3" s="164"/>
      <c r="BZS3" s="164"/>
      <c r="BZT3" s="164"/>
      <c r="BZU3" s="164"/>
      <c r="BZV3" s="164"/>
      <c r="BZW3" s="164"/>
      <c r="BZX3" s="164"/>
      <c r="BZY3" s="164"/>
      <c r="BZZ3" s="164"/>
      <c r="CAA3" s="164"/>
      <c r="CAB3" s="164"/>
      <c r="CAC3" s="164"/>
      <c r="CAD3" s="164"/>
      <c r="CAE3" s="164"/>
      <c r="CAF3" s="164"/>
      <c r="CAG3" s="164"/>
      <c r="CAH3" s="164"/>
      <c r="CAI3" s="164"/>
      <c r="CAJ3" s="164"/>
      <c r="CAK3" s="164"/>
      <c r="CAL3" s="164"/>
      <c r="CAM3" s="164"/>
      <c r="CAN3" s="164"/>
      <c r="CAO3" s="164"/>
      <c r="CAP3" s="164"/>
      <c r="CAQ3" s="164"/>
      <c r="CAR3" s="164"/>
      <c r="CAS3" s="164"/>
      <c r="CAT3" s="164"/>
      <c r="CAU3" s="164"/>
      <c r="CAV3" s="164"/>
      <c r="CAW3" s="164"/>
      <c r="CAX3" s="164"/>
      <c r="CAY3" s="164"/>
      <c r="CAZ3" s="164"/>
      <c r="CBA3" s="164"/>
      <c r="CBB3" s="164"/>
      <c r="CBC3" s="164"/>
      <c r="CBD3" s="164"/>
      <c r="CBE3" s="164"/>
      <c r="CBF3" s="164"/>
      <c r="CBG3" s="164"/>
      <c r="CBH3" s="164"/>
      <c r="CBI3" s="164"/>
      <c r="CBJ3" s="164"/>
      <c r="CBK3" s="164"/>
      <c r="CBL3" s="164"/>
      <c r="CBM3" s="164"/>
      <c r="CBN3" s="164"/>
      <c r="CBO3" s="164"/>
      <c r="CBP3" s="164"/>
      <c r="CBQ3" s="164"/>
      <c r="CBR3" s="164"/>
      <c r="CBS3" s="164"/>
      <c r="CBT3" s="164"/>
      <c r="CBU3" s="164"/>
      <c r="CBV3" s="164"/>
      <c r="CBW3" s="164"/>
      <c r="CBX3" s="164"/>
      <c r="CBY3" s="164"/>
      <c r="CBZ3" s="164"/>
      <c r="CCA3" s="164"/>
      <c r="CCB3" s="164"/>
      <c r="CCC3" s="164"/>
      <c r="CCD3" s="164"/>
      <c r="CCE3" s="164"/>
      <c r="CCF3" s="164"/>
      <c r="CCG3" s="164"/>
      <c r="CCH3" s="164"/>
      <c r="CCI3" s="164"/>
      <c r="CCJ3" s="164"/>
      <c r="CCK3" s="164"/>
      <c r="CCL3" s="164"/>
      <c r="CCM3" s="164"/>
      <c r="CCN3" s="164"/>
      <c r="CCO3" s="164"/>
      <c r="CCP3" s="164"/>
      <c r="CCQ3" s="164"/>
      <c r="CCR3" s="164"/>
      <c r="CCS3" s="164"/>
      <c r="CCT3" s="164"/>
      <c r="CCU3" s="164"/>
      <c r="CCV3" s="164"/>
      <c r="CCW3" s="164"/>
      <c r="CCX3" s="164"/>
      <c r="CCY3" s="164"/>
      <c r="CCZ3" s="164"/>
      <c r="CDA3" s="164"/>
      <c r="CDB3" s="164"/>
      <c r="CDC3" s="164"/>
      <c r="CDD3" s="164"/>
      <c r="CDE3" s="164"/>
      <c r="CDF3" s="164"/>
      <c r="CDG3" s="164"/>
      <c r="CDH3" s="164"/>
      <c r="CDI3" s="164"/>
      <c r="CDJ3" s="164"/>
      <c r="CDK3" s="164"/>
      <c r="CDL3" s="164"/>
      <c r="CDM3" s="164"/>
      <c r="CDN3" s="164"/>
      <c r="CDO3" s="164"/>
      <c r="CDP3" s="164"/>
      <c r="CDQ3" s="164"/>
      <c r="CDR3" s="164"/>
      <c r="CDS3" s="164"/>
      <c r="CDT3" s="164"/>
      <c r="CDU3" s="164"/>
      <c r="CDV3" s="164"/>
      <c r="CDW3" s="164"/>
      <c r="CDX3" s="164"/>
      <c r="CDY3" s="164"/>
      <c r="CDZ3" s="164"/>
      <c r="CEA3" s="164"/>
      <c r="CEB3" s="164"/>
      <c r="CEC3" s="164"/>
      <c r="CED3" s="164"/>
      <c r="CEE3" s="164"/>
      <c r="CEF3" s="164"/>
      <c r="CEG3" s="164"/>
      <c r="CEH3" s="164"/>
      <c r="CEI3" s="164"/>
      <c r="CEJ3" s="164"/>
      <c r="CEK3" s="164"/>
      <c r="CEL3" s="164"/>
      <c r="CEM3" s="164"/>
      <c r="CEN3" s="164"/>
      <c r="CEO3" s="164"/>
      <c r="CEP3" s="164"/>
      <c r="CEQ3" s="164"/>
      <c r="CER3" s="164"/>
      <c r="CES3" s="164"/>
      <c r="CET3" s="164"/>
      <c r="CEU3" s="164"/>
      <c r="CEV3" s="164"/>
      <c r="CEW3" s="164"/>
      <c r="CEX3" s="164"/>
      <c r="CEY3" s="164"/>
      <c r="CEZ3" s="164"/>
      <c r="CFA3" s="164"/>
      <c r="CFB3" s="164"/>
      <c r="CFC3" s="164"/>
      <c r="CFD3" s="164"/>
      <c r="CFE3" s="164"/>
      <c r="CFF3" s="164"/>
      <c r="CFG3" s="164"/>
      <c r="CFH3" s="164"/>
      <c r="CFI3" s="164"/>
      <c r="CFJ3" s="164"/>
      <c r="CFK3" s="164"/>
      <c r="CFL3" s="164"/>
      <c r="CFM3" s="164"/>
      <c r="CFN3" s="164"/>
      <c r="CFO3" s="164"/>
      <c r="CFP3" s="164"/>
      <c r="CFQ3" s="164"/>
      <c r="CFR3" s="164"/>
      <c r="CFS3" s="164"/>
      <c r="CFT3" s="164"/>
      <c r="CFU3" s="164"/>
      <c r="CFV3" s="164"/>
      <c r="CFW3" s="164"/>
      <c r="CFX3" s="164"/>
      <c r="CFY3" s="164"/>
      <c r="CFZ3" s="164"/>
      <c r="CGA3" s="164"/>
      <c r="CGB3" s="164"/>
      <c r="CGC3" s="164"/>
      <c r="CGD3" s="164"/>
      <c r="CGE3" s="164"/>
      <c r="CGF3" s="164"/>
      <c r="CGG3" s="164"/>
      <c r="CGH3" s="164"/>
      <c r="CGI3" s="164"/>
      <c r="CGJ3" s="164"/>
      <c r="CGK3" s="164"/>
      <c r="CGL3" s="164"/>
      <c r="CGM3" s="164"/>
      <c r="CGN3" s="164"/>
      <c r="CGO3" s="164"/>
      <c r="CGP3" s="164"/>
      <c r="CGQ3" s="164"/>
      <c r="CGR3" s="164"/>
      <c r="CGS3" s="164"/>
      <c r="CGT3" s="164"/>
      <c r="CGU3" s="164"/>
      <c r="CGV3" s="164"/>
      <c r="CGW3" s="164"/>
      <c r="CGX3" s="164"/>
      <c r="CGY3" s="164"/>
      <c r="CGZ3" s="164"/>
      <c r="CHA3" s="164"/>
      <c r="CHB3" s="164"/>
      <c r="CHC3" s="164"/>
      <c r="CHD3" s="164"/>
      <c r="CHE3" s="164"/>
      <c r="CHF3" s="164"/>
      <c r="CHG3" s="164"/>
      <c r="CHH3" s="164"/>
      <c r="CHI3" s="164"/>
      <c r="CHJ3" s="164"/>
      <c r="CHK3" s="164"/>
      <c r="CHL3" s="164"/>
      <c r="CHM3" s="164"/>
      <c r="CHN3" s="164"/>
      <c r="CHO3" s="164"/>
      <c r="CHP3" s="164"/>
      <c r="CHQ3" s="164"/>
      <c r="CHR3" s="164"/>
      <c r="CHS3" s="164"/>
      <c r="CHT3" s="164"/>
      <c r="CHU3" s="164"/>
      <c r="CHV3" s="164"/>
      <c r="CHW3" s="164"/>
      <c r="CHX3" s="164"/>
      <c r="CHY3" s="164"/>
      <c r="CHZ3" s="164"/>
      <c r="CIA3" s="164"/>
      <c r="CIB3" s="164"/>
      <c r="CIC3" s="164"/>
      <c r="CID3" s="164"/>
      <c r="CIE3" s="164"/>
      <c r="CIF3" s="164"/>
      <c r="CIG3" s="164"/>
      <c r="CIH3" s="164"/>
      <c r="CII3" s="164"/>
      <c r="CIJ3" s="164"/>
      <c r="CIK3" s="164"/>
      <c r="CIL3" s="164"/>
      <c r="CIM3" s="164"/>
      <c r="CIN3" s="164"/>
      <c r="CIO3" s="164"/>
      <c r="CIP3" s="164"/>
      <c r="CIQ3" s="164"/>
      <c r="CIR3" s="164"/>
      <c r="CIS3" s="164"/>
      <c r="CIT3" s="164"/>
      <c r="CIU3" s="164"/>
      <c r="CIV3" s="164"/>
      <c r="CIW3" s="164"/>
      <c r="CIX3" s="164"/>
      <c r="CIY3" s="164"/>
      <c r="CIZ3" s="164"/>
      <c r="CJA3" s="164"/>
      <c r="CJB3" s="164"/>
      <c r="CJC3" s="164"/>
      <c r="CJD3" s="164"/>
      <c r="CJE3" s="164"/>
      <c r="CJF3" s="164"/>
      <c r="CJG3" s="164"/>
      <c r="CJH3" s="164"/>
      <c r="CJI3" s="164"/>
      <c r="CJJ3" s="164"/>
      <c r="CJK3" s="164"/>
      <c r="CJL3" s="164"/>
      <c r="CJM3" s="164"/>
      <c r="CJN3" s="164"/>
      <c r="CJO3" s="164"/>
      <c r="CJP3" s="164"/>
      <c r="CJQ3" s="164"/>
      <c r="CJR3" s="164"/>
      <c r="CJS3" s="164"/>
      <c r="CJT3" s="164"/>
      <c r="CJU3" s="164"/>
      <c r="CJV3" s="164"/>
      <c r="CJW3" s="164"/>
      <c r="CJX3" s="164"/>
      <c r="CJY3" s="164"/>
      <c r="CJZ3" s="164"/>
      <c r="CKA3" s="164"/>
      <c r="CKB3" s="164"/>
      <c r="CKC3" s="164"/>
      <c r="CKD3" s="164"/>
      <c r="CKE3" s="164"/>
      <c r="CKF3" s="164"/>
      <c r="CKG3" s="164"/>
      <c r="CKH3" s="164"/>
      <c r="CKI3" s="164"/>
      <c r="CKJ3" s="164"/>
      <c r="CKK3" s="164"/>
      <c r="CKL3" s="164"/>
      <c r="CKM3" s="164"/>
      <c r="CKN3" s="164"/>
      <c r="CKO3" s="164"/>
      <c r="CKP3" s="164"/>
      <c r="CKQ3" s="164"/>
      <c r="CKR3" s="164"/>
      <c r="CKS3" s="164"/>
      <c r="CKT3" s="164"/>
      <c r="CKU3" s="164"/>
      <c r="CKV3" s="164"/>
      <c r="CKW3" s="164"/>
      <c r="CKX3" s="164"/>
      <c r="CKY3" s="164"/>
      <c r="CKZ3" s="164"/>
      <c r="CLA3" s="164"/>
      <c r="CLB3" s="164"/>
      <c r="CLC3" s="164"/>
      <c r="CLD3" s="164"/>
      <c r="CLE3" s="164"/>
      <c r="CLF3" s="164"/>
      <c r="CLG3" s="164"/>
      <c r="CLH3" s="164"/>
      <c r="CLI3" s="164"/>
      <c r="CLJ3" s="164"/>
      <c r="CLK3" s="164"/>
      <c r="CLL3" s="164"/>
      <c r="CLM3" s="164"/>
      <c r="CLN3" s="164"/>
      <c r="CLO3" s="164"/>
      <c r="CLP3" s="164"/>
      <c r="CLQ3" s="164"/>
      <c r="CLR3" s="164"/>
      <c r="CLS3" s="164"/>
      <c r="CLT3" s="164"/>
      <c r="CLU3" s="164"/>
      <c r="CLV3" s="164"/>
      <c r="CLW3" s="164"/>
      <c r="CLX3" s="164"/>
      <c r="CLY3" s="164"/>
      <c r="CLZ3" s="164"/>
      <c r="CMA3" s="164"/>
      <c r="CMB3" s="164"/>
      <c r="CMC3" s="164"/>
      <c r="CMD3" s="164"/>
      <c r="CME3" s="164"/>
      <c r="CMF3" s="164"/>
      <c r="CMG3" s="164"/>
      <c r="CMH3" s="164"/>
      <c r="CMI3" s="164"/>
      <c r="CMJ3" s="164"/>
      <c r="CMK3" s="164"/>
      <c r="CML3" s="164"/>
      <c r="CMM3" s="164"/>
      <c r="CMN3" s="164"/>
      <c r="CMO3" s="164"/>
      <c r="CMP3" s="164"/>
      <c r="CMQ3" s="164"/>
      <c r="CMR3" s="164"/>
      <c r="CMS3" s="164"/>
      <c r="CMT3" s="164"/>
      <c r="CMU3" s="164"/>
      <c r="CMV3" s="164"/>
      <c r="CMW3" s="164"/>
      <c r="CMX3" s="164"/>
      <c r="CMY3" s="164"/>
      <c r="CMZ3" s="164"/>
      <c r="CNA3" s="164"/>
      <c r="CNB3" s="164"/>
      <c r="CNC3" s="164"/>
      <c r="CND3" s="164"/>
      <c r="CNE3" s="164"/>
      <c r="CNF3" s="164"/>
      <c r="CNG3" s="164"/>
      <c r="CNH3" s="164"/>
      <c r="CNI3" s="164"/>
      <c r="CNJ3" s="164"/>
      <c r="CNK3" s="164"/>
      <c r="CNL3" s="164"/>
      <c r="CNM3" s="164"/>
      <c r="CNN3" s="164"/>
      <c r="CNO3" s="164"/>
      <c r="CNP3" s="164"/>
      <c r="CNQ3" s="164"/>
      <c r="CNR3" s="164"/>
      <c r="CNS3" s="164"/>
      <c r="CNT3" s="164"/>
      <c r="CNU3" s="164"/>
      <c r="CNV3" s="164"/>
      <c r="CNW3" s="164"/>
      <c r="CNX3" s="164"/>
      <c r="CNY3" s="164"/>
      <c r="CNZ3" s="164"/>
      <c r="COA3" s="164"/>
      <c r="COB3" s="164"/>
      <c r="COC3" s="164"/>
      <c r="COD3" s="164"/>
      <c r="COE3" s="164"/>
      <c r="COF3" s="164"/>
      <c r="COG3" s="164"/>
      <c r="COH3" s="164"/>
      <c r="COI3" s="164"/>
      <c r="COJ3" s="164"/>
      <c r="COK3" s="164"/>
      <c r="COL3" s="164"/>
      <c r="COM3" s="164"/>
      <c r="CON3" s="164"/>
      <c r="COO3" s="164"/>
      <c r="COP3" s="164"/>
      <c r="COQ3" s="164"/>
      <c r="COR3" s="164"/>
      <c r="COS3" s="164"/>
      <c r="COT3" s="164"/>
      <c r="COU3" s="164"/>
      <c r="COV3" s="164"/>
      <c r="COW3" s="164"/>
      <c r="COX3" s="164"/>
      <c r="COY3" s="164"/>
      <c r="COZ3" s="164"/>
      <c r="CPA3" s="164"/>
      <c r="CPB3" s="164"/>
      <c r="CPC3" s="164"/>
      <c r="CPD3" s="164"/>
      <c r="CPE3" s="164"/>
      <c r="CPF3" s="164"/>
      <c r="CPG3" s="164"/>
      <c r="CPH3" s="164"/>
      <c r="CPI3" s="164"/>
      <c r="CPJ3" s="164"/>
      <c r="CPK3" s="164"/>
      <c r="CPL3" s="164"/>
      <c r="CPM3" s="164"/>
      <c r="CPN3" s="164"/>
      <c r="CPO3" s="164"/>
      <c r="CPP3" s="164"/>
      <c r="CPQ3" s="164"/>
      <c r="CPR3" s="164"/>
      <c r="CPS3" s="164"/>
      <c r="CPT3" s="164"/>
      <c r="CPU3" s="164"/>
      <c r="CPV3" s="164"/>
      <c r="CPW3" s="164"/>
      <c r="CPX3" s="164"/>
      <c r="CPY3" s="164"/>
      <c r="CPZ3" s="164"/>
      <c r="CQA3" s="164"/>
      <c r="CQB3" s="164"/>
      <c r="CQC3" s="164"/>
      <c r="CQD3" s="164"/>
      <c r="CQE3" s="164"/>
      <c r="CQF3" s="164"/>
      <c r="CQG3" s="164"/>
      <c r="CQH3" s="164"/>
      <c r="CQI3" s="164"/>
      <c r="CQJ3" s="164"/>
      <c r="CQK3" s="164"/>
      <c r="CQL3" s="164"/>
      <c r="CQM3" s="164"/>
      <c r="CQN3" s="164"/>
      <c r="CQO3" s="164"/>
      <c r="CQP3" s="164"/>
      <c r="CQQ3" s="164"/>
      <c r="CQR3" s="164"/>
      <c r="CQS3" s="164"/>
      <c r="CQT3" s="164"/>
      <c r="CQU3" s="164"/>
      <c r="CQV3" s="164"/>
      <c r="CQW3" s="164"/>
      <c r="CQX3" s="164"/>
      <c r="CQY3" s="164"/>
      <c r="CQZ3" s="164"/>
      <c r="CRA3" s="164"/>
      <c r="CRB3" s="164"/>
      <c r="CRC3" s="164"/>
      <c r="CRD3" s="164"/>
      <c r="CRE3" s="164"/>
      <c r="CRF3" s="164"/>
      <c r="CRG3" s="164"/>
      <c r="CRH3" s="164"/>
      <c r="CRI3" s="164"/>
      <c r="CRJ3" s="164"/>
      <c r="CRK3" s="164"/>
      <c r="CRL3" s="164"/>
      <c r="CRM3" s="164"/>
      <c r="CRN3" s="164"/>
      <c r="CRO3" s="164"/>
      <c r="CRP3" s="164"/>
      <c r="CRQ3" s="164"/>
      <c r="CRR3" s="164"/>
      <c r="CRS3" s="164"/>
      <c r="CRT3" s="164"/>
      <c r="CRU3" s="164"/>
      <c r="CRV3" s="164"/>
      <c r="CRW3" s="164"/>
      <c r="CRX3" s="164"/>
      <c r="CRY3" s="164"/>
      <c r="CRZ3" s="164"/>
      <c r="CSA3" s="164"/>
      <c r="CSB3" s="164"/>
      <c r="CSC3" s="164"/>
      <c r="CSD3" s="164"/>
      <c r="CSE3" s="164"/>
      <c r="CSF3" s="164"/>
      <c r="CSG3" s="164"/>
      <c r="CSH3" s="164"/>
      <c r="CSI3" s="164"/>
      <c r="CSJ3" s="164"/>
      <c r="CSK3" s="164"/>
      <c r="CSL3" s="164"/>
      <c r="CSM3" s="164"/>
      <c r="CSN3" s="164"/>
      <c r="CSO3" s="164"/>
      <c r="CSP3" s="164"/>
      <c r="CSQ3" s="164"/>
      <c r="CSR3" s="164"/>
      <c r="CSS3" s="164"/>
      <c r="CST3" s="164"/>
      <c r="CSU3" s="164"/>
      <c r="CSV3" s="164"/>
      <c r="CSW3" s="164"/>
      <c r="CSX3" s="164"/>
      <c r="CSY3" s="164"/>
      <c r="CSZ3" s="164"/>
      <c r="CTA3" s="164"/>
      <c r="CTB3" s="164"/>
      <c r="CTC3" s="164"/>
      <c r="CTD3" s="164"/>
      <c r="CTE3" s="164"/>
      <c r="CTF3" s="164"/>
      <c r="CTG3" s="164"/>
      <c r="CTH3" s="164"/>
      <c r="CTI3" s="164"/>
      <c r="CTJ3" s="164"/>
      <c r="CTK3" s="164"/>
      <c r="CTL3" s="164"/>
      <c r="CTM3" s="164"/>
      <c r="CTN3" s="164"/>
      <c r="CTO3" s="164"/>
      <c r="CTP3" s="164"/>
      <c r="CTQ3" s="164"/>
      <c r="CTR3" s="164"/>
      <c r="CTS3" s="164"/>
      <c r="CTT3" s="164"/>
      <c r="CTU3" s="164"/>
      <c r="CTV3" s="164"/>
      <c r="CTW3" s="164"/>
      <c r="CTX3" s="164"/>
      <c r="CTY3" s="164"/>
      <c r="CTZ3" s="164"/>
      <c r="CUA3" s="164"/>
      <c r="CUB3" s="164"/>
      <c r="CUC3" s="164"/>
      <c r="CUD3" s="164"/>
      <c r="CUE3" s="164"/>
      <c r="CUF3" s="164"/>
      <c r="CUG3" s="164"/>
      <c r="CUH3" s="164"/>
      <c r="CUI3" s="164"/>
      <c r="CUJ3" s="164"/>
      <c r="CUK3" s="164"/>
      <c r="CUL3" s="164"/>
      <c r="CUM3" s="164"/>
      <c r="CUN3" s="164"/>
      <c r="CUO3" s="164"/>
      <c r="CUP3" s="164"/>
      <c r="CUQ3" s="164"/>
      <c r="CUR3" s="164"/>
      <c r="CUS3" s="164"/>
      <c r="CUT3" s="164"/>
      <c r="CUU3" s="164"/>
      <c r="CUV3" s="164"/>
      <c r="CUW3" s="164"/>
      <c r="CUX3" s="164"/>
      <c r="CUY3" s="164"/>
      <c r="CUZ3" s="164"/>
      <c r="CVA3" s="164"/>
      <c r="CVB3" s="164"/>
      <c r="CVC3" s="164"/>
      <c r="CVD3" s="164"/>
      <c r="CVE3" s="164"/>
      <c r="CVF3" s="164"/>
      <c r="CVG3" s="164"/>
      <c r="CVH3" s="164"/>
      <c r="CVI3" s="164"/>
      <c r="CVJ3" s="164"/>
      <c r="CVK3" s="164"/>
      <c r="CVL3" s="164"/>
      <c r="CVM3" s="164"/>
      <c r="CVN3" s="164"/>
      <c r="CVO3" s="164"/>
      <c r="CVP3" s="164"/>
      <c r="CVQ3" s="164"/>
      <c r="CVR3" s="164"/>
      <c r="CVS3" s="164"/>
      <c r="CVT3" s="164"/>
      <c r="CVU3" s="164"/>
      <c r="CVV3" s="164"/>
      <c r="CVW3" s="164"/>
      <c r="CVX3" s="164"/>
      <c r="CVY3" s="164"/>
      <c r="CVZ3" s="164"/>
      <c r="CWA3" s="164"/>
      <c r="CWB3" s="164"/>
      <c r="CWC3" s="164"/>
      <c r="CWD3" s="164"/>
      <c r="CWE3" s="164"/>
      <c r="CWF3" s="164"/>
      <c r="CWG3" s="164"/>
      <c r="CWH3" s="164"/>
      <c r="CWI3" s="164"/>
      <c r="CWJ3" s="164"/>
      <c r="CWK3" s="164"/>
      <c r="CWL3" s="164"/>
      <c r="CWM3" s="164"/>
      <c r="CWN3" s="164"/>
      <c r="CWO3" s="164"/>
      <c r="CWP3" s="164"/>
      <c r="CWQ3" s="164"/>
      <c r="CWR3" s="164"/>
      <c r="CWS3" s="164"/>
      <c r="CWT3" s="164"/>
      <c r="CWU3" s="164"/>
      <c r="CWV3" s="164"/>
      <c r="CWW3" s="164"/>
      <c r="CWX3" s="164"/>
      <c r="CWY3" s="164"/>
      <c r="CWZ3" s="164"/>
      <c r="CXA3" s="164"/>
      <c r="CXB3" s="164"/>
      <c r="CXC3" s="164"/>
      <c r="CXD3" s="164"/>
      <c r="CXE3" s="164"/>
      <c r="CXF3" s="164"/>
      <c r="CXG3" s="164"/>
      <c r="CXH3" s="164"/>
      <c r="CXI3" s="164"/>
      <c r="CXJ3" s="164"/>
      <c r="CXK3" s="164"/>
      <c r="CXL3" s="164"/>
      <c r="CXM3" s="164"/>
      <c r="CXN3" s="164"/>
      <c r="CXO3" s="164"/>
      <c r="CXP3" s="164"/>
      <c r="CXQ3" s="164"/>
      <c r="CXR3" s="164"/>
      <c r="CXS3" s="164"/>
      <c r="CXT3" s="164"/>
      <c r="CXU3" s="164"/>
      <c r="CXV3" s="164"/>
      <c r="CXW3" s="164"/>
      <c r="CXX3" s="164"/>
      <c r="CXY3" s="164"/>
      <c r="CXZ3" s="164"/>
      <c r="CYA3" s="164"/>
      <c r="CYB3" s="164"/>
      <c r="CYC3" s="164"/>
      <c r="CYD3" s="164"/>
      <c r="CYE3" s="164"/>
      <c r="CYF3" s="164"/>
      <c r="CYG3" s="164"/>
      <c r="CYH3" s="164"/>
      <c r="CYI3" s="164"/>
      <c r="CYJ3" s="164"/>
      <c r="CYK3" s="164"/>
      <c r="CYL3" s="164"/>
      <c r="CYM3" s="164"/>
      <c r="CYN3" s="164"/>
      <c r="CYO3" s="164"/>
      <c r="CYP3" s="164"/>
      <c r="CYQ3" s="164"/>
      <c r="CYR3" s="164"/>
      <c r="CYS3" s="164"/>
      <c r="CYT3" s="164"/>
      <c r="CYU3" s="164"/>
      <c r="CYV3" s="164"/>
      <c r="CYW3" s="164"/>
      <c r="CYX3" s="164"/>
      <c r="CYY3" s="164"/>
      <c r="CYZ3" s="164"/>
      <c r="CZA3" s="164"/>
      <c r="CZB3" s="164"/>
      <c r="CZC3" s="164"/>
      <c r="CZD3" s="164"/>
      <c r="CZE3" s="164"/>
      <c r="CZF3" s="164"/>
      <c r="CZG3" s="164"/>
      <c r="CZH3" s="164"/>
      <c r="CZI3" s="164"/>
      <c r="CZJ3" s="164"/>
      <c r="CZK3" s="164"/>
      <c r="CZL3" s="164"/>
      <c r="CZM3" s="164"/>
      <c r="CZN3" s="164"/>
      <c r="CZO3" s="164"/>
      <c r="CZP3" s="164"/>
      <c r="CZQ3" s="164"/>
      <c r="CZR3" s="164"/>
      <c r="CZS3" s="164"/>
      <c r="CZT3" s="164"/>
      <c r="CZU3" s="164"/>
      <c r="CZV3" s="164"/>
      <c r="CZW3" s="164"/>
      <c r="CZX3" s="164"/>
      <c r="CZY3" s="164"/>
      <c r="CZZ3" s="164"/>
      <c r="DAA3" s="164"/>
      <c r="DAB3" s="164"/>
      <c r="DAC3" s="164"/>
      <c r="DAD3" s="164"/>
      <c r="DAE3" s="164"/>
      <c r="DAF3" s="164"/>
      <c r="DAG3" s="164"/>
      <c r="DAH3" s="164"/>
      <c r="DAI3" s="164"/>
      <c r="DAJ3" s="164"/>
      <c r="DAK3" s="164"/>
      <c r="DAL3" s="164"/>
      <c r="DAM3" s="164"/>
      <c r="DAN3" s="164"/>
      <c r="DAO3" s="164"/>
      <c r="DAP3" s="164"/>
      <c r="DAQ3" s="164"/>
      <c r="DAR3" s="164"/>
      <c r="DAS3" s="164"/>
      <c r="DAT3" s="164"/>
      <c r="DAU3" s="164"/>
      <c r="DAV3" s="164"/>
      <c r="DAW3" s="164"/>
      <c r="DAX3" s="164"/>
      <c r="DAY3" s="164"/>
      <c r="DAZ3" s="164"/>
      <c r="DBA3" s="164"/>
      <c r="DBB3" s="164"/>
      <c r="DBC3" s="164"/>
      <c r="DBD3" s="164"/>
      <c r="DBE3" s="164"/>
      <c r="DBF3" s="164"/>
      <c r="DBG3" s="164"/>
      <c r="DBH3" s="164"/>
      <c r="DBI3" s="164"/>
      <c r="DBJ3" s="164"/>
      <c r="DBK3" s="164"/>
      <c r="DBL3" s="164"/>
      <c r="DBM3" s="164"/>
      <c r="DBN3" s="164"/>
      <c r="DBO3" s="164"/>
      <c r="DBP3" s="164"/>
      <c r="DBQ3" s="164"/>
      <c r="DBR3" s="164"/>
      <c r="DBS3" s="164"/>
      <c r="DBT3" s="164"/>
      <c r="DBU3" s="164"/>
      <c r="DBV3" s="164"/>
      <c r="DBW3" s="164"/>
      <c r="DBX3" s="164"/>
      <c r="DBY3" s="164"/>
      <c r="DBZ3" s="164"/>
      <c r="DCA3" s="164"/>
      <c r="DCB3" s="164"/>
      <c r="DCC3" s="164"/>
      <c r="DCD3" s="164"/>
      <c r="DCE3" s="164"/>
      <c r="DCF3" s="164"/>
      <c r="DCG3" s="164"/>
      <c r="DCH3" s="164"/>
      <c r="DCI3" s="164"/>
      <c r="DCJ3" s="164"/>
      <c r="DCK3" s="164"/>
      <c r="DCL3" s="164"/>
      <c r="DCM3" s="164"/>
      <c r="DCN3" s="164"/>
      <c r="DCO3" s="164"/>
      <c r="DCP3" s="164"/>
      <c r="DCQ3" s="164"/>
      <c r="DCR3" s="164"/>
      <c r="DCS3" s="164"/>
      <c r="DCT3" s="164"/>
      <c r="DCU3" s="164"/>
      <c r="DCV3" s="164"/>
      <c r="DCW3" s="164"/>
      <c r="DCX3" s="164"/>
      <c r="DCY3" s="164"/>
      <c r="DCZ3" s="164"/>
      <c r="DDA3" s="164"/>
      <c r="DDB3" s="164"/>
      <c r="DDC3" s="164"/>
      <c r="DDD3" s="164"/>
      <c r="DDE3" s="164"/>
      <c r="DDF3" s="164"/>
      <c r="DDG3" s="164"/>
      <c r="DDH3" s="164"/>
      <c r="DDI3" s="164"/>
      <c r="DDJ3" s="164"/>
      <c r="DDK3" s="164"/>
      <c r="DDL3" s="164"/>
      <c r="DDM3" s="164"/>
      <c r="DDN3" s="164"/>
      <c r="DDO3" s="164"/>
      <c r="DDP3" s="164"/>
      <c r="DDQ3" s="164"/>
      <c r="DDR3" s="164"/>
      <c r="DDS3" s="164"/>
      <c r="DDT3" s="164"/>
      <c r="DDU3" s="164"/>
      <c r="DDV3" s="164"/>
      <c r="DDW3" s="164"/>
      <c r="DDX3" s="164"/>
      <c r="DDY3" s="164"/>
      <c r="DDZ3" s="164"/>
      <c r="DEA3" s="164"/>
      <c r="DEB3" s="164"/>
      <c r="DEC3" s="164"/>
      <c r="DED3" s="164"/>
      <c r="DEE3" s="164"/>
      <c r="DEF3" s="164"/>
      <c r="DEG3" s="164"/>
      <c r="DEH3" s="164"/>
      <c r="DEI3" s="164"/>
      <c r="DEJ3" s="164"/>
      <c r="DEK3" s="164"/>
      <c r="DEL3" s="164"/>
      <c r="DEM3" s="164"/>
      <c r="DEN3" s="164"/>
      <c r="DEO3" s="164"/>
      <c r="DEP3" s="164"/>
      <c r="DEQ3" s="164"/>
      <c r="DER3" s="164"/>
      <c r="DES3" s="164"/>
      <c r="DET3" s="164"/>
      <c r="DEU3" s="164"/>
      <c r="DEV3" s="164"/>
      <c r="DEW3" s="164"/>
      <c r="DEX3" s="164"/>
      <c r="DEY3" s="164"/>
      <c r="DEZ3" s="164"/>
      <c r="DFA3" s="164"/>
      <c r="DFB3" s="164"/>
      <c r="DFC3" s="164"/>
      <c r="DFD3" s="164"/>
      <c r="DFE3" s="164"/>
      <c r="DFF3" s="164"/>
      <c r="DFG3" s="164"/>
      <c r="DFH3" s="164"/>
      <c r="DFI3" s="164"/>
      <c r="DFJ3" s="164"/>
      <c r="DFK3" s="164"/>
      <c r="DFL3" s="164"/>
      <c r="DFM3" s="164"/>
      <c r="DFN3" s="164"/>
      <c r="DFO3" s="164"/>
      <c r="DFP3" s="164"/>
      <c r="DFQ3" s="164"/>
      <c r="DFR3" s="164"/>
      <c r="DFS3" s="164"/>
      <c r="DFT3" s="164"/>
      <c r="DFU3" s="164"/>
      <c r="DFV3" s="164"/>
      <c r="DFW3" s="164"/>
      <c r="DFX3" s="164"/>
      <c r="DFY3" s="164"/>
      <c r="DFZ3" s="164"/>
      <c r="DGA3" s="164"/>
      <c r="DGB3" s="164"/>
      <c r="DGC3" s="164"/>
      <c r="DGD3" s="164"/>
      <c r="DGE3" s="164"/>
      <c r="DGF3" s="164"/>
      <c r="DGG3" s="164"/>
      <c r="DGH3" s="164"/>
      <c r="DGI3" s="164"/>
      <c r="DGJ3" s="164"/>
      <c r="DGK3" s="164"/>
      <c r="DGL3" s="164"/>
      <c r="DGM3" s="164"/>
      <c r="DGN3" s="164"/>
      <c r="DGO3" s="164"/>
      <c r="DGP3" s="164"/>
      <c r="DGQ3" s="164"/>
      <c r="DGR3" s="164"/>
      <c r="DGS3" s="164"/>
      <c r="DGT3" s="164"/>
      <c r="DGU3" s="164"/>
      <c r="DGV3" s="164"/>
      <c r="DGW3" s="164"/>
      <c r="DGX3" s="164"/>
      <c r="DGY3" s="164"/>
      <c r="DGZ3" s="164"/>
      <c r="DHA3" s="164"/>
      <c r="DHB3" s="164"/>
      <c r="DHC3" s="164"/>
      <c r="DHD3" s="164"/>
      <c r="DHE3" s="164"/>
      <c r="DHF3" s="164"/>
      <c r="DHG3" s="164"/>
      <c r="DHH3" s="164"/>
      <c r="DHI3" s="164"/>
      <c r="DHJ3" s="164"/>
      <c r="DHK3" s="164"/>
      <c r="DHL3" s="164"/>
      <c r="DHM3" s="164"/>
      <c r="DHN3" s="164"/>
      <c r="DHO3" s="164"/>
      <c r="DHP3" s="164"/>
      <c r="DHQ3" s="164"/>
      <c r="DHR3" s="164"/>
      <c r="DHS3" s="164"/>
      <c r="DHT3" s="164"/>
      <c r="DHU3" s="164"/>
      <c r="DHV3" s="164"/>
      <c r="DHW3" s="164"/>
      <c r="DHX3" s="164"/>
      <c r="DHY3" s="164"/>
      <c r="DHZ3" s="164"/>
      <c r="DIA3" s="164"/>
      <c r="DIB3" s="164"/>
      <c r="DIC3" s="164"/>
      <c r="DID3" s="164"/>
      <c r="DIE3" s="164"/>
      <c r="DIF3" s="164"/>
      <c r="DIG3" s="164"/>
      <c r="DIH3" s="164"/>
      <c r="DII3" s="164"/>
      <c r="DIJ3" s="164"/>
      <c r="DIK3" s="164"/>
      <c r="DIL3" s="164"/>
      <c r="DIM3" s="164"/>
      <c r="DIN3" s="164"/>
      <c r="DIO3" s="164"/>
      <c r="DIP3" s="164"/>
      <c r="DIQ3" s="164"/>
      <c r="DIR3" s="164"/>
      <c r="DIS3" s="164"/>
      <c r="DIT3" s="164"/>
      <c r="DIU3" s="164"/>
      <c r="DIV3" s="164"/>
      <c r="DIW3" s="164"/>
      <c r="DIX3" s="164"/>
      <c r="DIY3" s="164"/>
      <c r="DIZ3" s="164"/>
      <c r="DJA3" s="164"/>
      <c r="DJB3" s="164"/>
      <c r="DJC3" s="164"/>
      <c r="DJD3" s="164"/>
      <c r="DJE3" s="164"/>
      <c r="DJF3" s="164"/>
      <c r="DJG3" s="164"/>
      <c r="DJH3" s="164"/>
      <c r="DJI3" s="164"/>
      <c r="DJJ3" s="164"/>
      <c r="DJK3" s="164"/>
      <c r="DJL3" s="164"/>
      <c r="DJM3" s="164"/>
      <c r="DJN3" s="164"/>
      <c r="DJO3" s="164"/>
      <c r="DJP3" s="164"/>
      <c r="DJQ3" s="164"/>
      <c r="DJR3" s="164"/>
      <c r="DJS3" s="164"/>
      <c r="DJT3" s="164"/>
      <c r="DJU3" s="164"/>
      <c r="DJV3" s="164"/>
      <c r="DJW3" s="164"/>
      <c r="DJX3" s="164"/>
      <c r="DJY3" s="164"/>
      <c r="DJZ3" s="164"/>
      <c r="DKA3" s="164"/>
      <c r="DKB3" s="164"/>
      <c r="DKC3" s="164"/>
      <c r="DKD3" s="164"/>
      <c r="DKE3" s="164"/>
      <c r="DKF3" s="164"/>
      <c r="DKG3" s="164"/>
      <c r="DKH3" s="164"/>
      <c r="DKI3" s="164"/>
      <c r="DKJ3" s="164"/>
      <c r="DKK3" s="164"/>
      <c r="DKL3" s="164"/>
      <c r="DKM3" s="164"/>
      <c r="DKN3" s="164"/>
      <c r="DKO3" s="164"/>
      <c r="DKP3" s="164"/>
      <c r="DKQ3" s="164"/>
      <c r="DKR3" s="164"/>
      <c r="DKS3" s="164"/>
      <c r="DKT3" s="164"/>
      <c r="DKU3" s="164"/>
      <c r="DKV3" s="164"/>
      <c r="DKW3" s="164"/>
      <c r="DKX3" s="164"/>
      <c r="DKY3" s="164"/>
      <c r="DKZ3" s="164"/>
      <c r="DLA3" s="164"/>
      <c r="DLB3" s="164"/>
      <c r="DLC3" s="164"/>
      <c r="DLD3" s="164"/>
      <c r="DLE3" s="164"/>
      <c r="DLF3" s="164"/>
      <c r="DLG3" s="164"/>
      <c r="DLH3" s="164"/>
      <c r="DLI3" s="164"/>
      <c r="DLJ3" s="164"/>
      <c r="DLK3" s="164"/>
      <c r="DLL3" s="164"/>
      <c r="DLM3" s="164"/>
      <c r="DLN3" s="164"/>
      <c r="DLO3" s="164"/>
      <c r="DLP3" s="164"/>
      <c r="DLQ3" s="164"/>
      <c r="DLR3" s="164"/>
      <c r="DLS3" s="164"/>
      <c r="DLT3" s="164"/>
      <c r="DLU3" s="164"/>
      <c r="DLV3" s="164"/>
      <c r="DLW3" s="164"/>
      <c r="DLX3" s="164"/>
      <c r="DLY3" s="164"/>
      <c r="DLZ3" s="164"/>
      <c r="DMA3" s="164"/>
      <c r="DMB3" s="164"/>
      <c r="DMC3" s="164"/>
      <c r="DMD3" s="164"/>
      <c r="DME3" s="164"/>
      <c r="DMF3" s="164"/>
      <c r="DMG3" s="164"/>
      <c r="DMH3" s="164"/>
      <c r="DMI3" s="164"/>
      <c r="DMJ3" s="164"/>
      <c r="DMK3" s="164"/>
      <c r="DML3" s="164"/>
      <c r="DMM3" s="164"/>
      <c r="DMN3" s="164"/>
      <c r="DMO3" s="164"/>
      <c r="DMP3" s="164"/>
      <c r="DMQ3" s="164"/>
      <c r="DMR3" s="164"/>
      <c r="DMS3" s="164"/>
      <c r="DMT3" s="164"/>
      <c r="DMU3" s="164"/>
      <c r="DMV3" s="164"/>
      <c r="DMW3" s="164"/>
      <c r="DMX3" s="164"/>
      <c r="DMY3" s="164"/>
      <c r="DMZ3" s="164"/>
      <c r="DNA3" s="164"/>
      <c r="DNB3" s="164"/>
      <c r="DNC3" s="164"/>
      <c r="DND3" s="164"/>
      <c r="DNE3" s="164"/>
      <c r="DNF3" s="164"/>
      <c r="DNG3" s="164"/>
      <c r="DNH3" s="164"/>
      <c r="DNI3" s="164"/>
      <c r="DNJ3" s="164"/>
      <c r="DNK3" s="164"/>
      <c r="DNL3" s="164"/>
      <c r="DNM3" s="164"/>
      <c r="DNN3" s="164"/>
      <c r="DNO3" s="164"/>
      <c r="DNP3" s="164"/>
      <c r="DNQ3" s="164"/>
      <c r="DNR3" s="164"/>
      <c r="DNS3" s="164"/>
      <c r="DNT3" s="164"/>
      <c r="DNU3" s="164"/>
      <c r="DNV3" s="164"/>
      <c r="DNW3" s="164"/>
      <c r="DNX3" s="164"/>
      <c r="DNY3" s="164"/>
      <c r="DNZ3" s="164"/>
      <c r="DOA3" s="164"/>
      <c r="DOB3" s="164"/>
      <c r="DOC3" s="164"/>
      <c r="DOD3" s="164"/>
      <c r="DOE3" s="164"/>
      <c r="DOF3" s="164"/>
      <c r="DOG3" s="164"/>
      <c r="DOH3" s="164"/>
      <c r="DOI3" s="164"/>
      <c r="DOJ3" s="164"/>
      <c r="DOK3" s="164"/>
      <c r="DOL3" s="164"/>
      <c r="DOM3" s="164"/>
      <c r="DON3" s="164"/>
      <c r="DOO3" s="164"/>
      <c r="DOP3" s="164"/>
      <c r="DOQ3" s="164"/>
      <c r="DOR3" s="164"/>
      <c r="DOS3" s="164"/>
      <c r="DOT3" s="164"/>
      <c r="DOU3" s="164"/>
      <c r="DOV3" s="164"/>
      <c r="DOW3" s="164"/>
      <c r="DOX3" s="164"/>
      <c r="DOY3" s="164"/>
      <c r="DOZ3" s="164"/>
      <c r="DPA3" s="164"/>
      <c r="DPB3" s="164"/>
      <c r="DPC3" s="164"/>
      <c r="DPD3" s="164"/>
      <c r="DPE3" s="164"/>
      <c r="DPF3" s="164"/>
      <c r="DPG3" s="164"/>
      <c r="DPH3" s="164"/>
      <c r="DPI3" s="164"/>
      <c r="DPJ3" s="164"/>
      <c r="DPK3" s="164"/>
      <c r="DPL3" s="164"/>
      <c r="DPM3" s="164"/>
      <c r="DPN3" s="164"/>
      <c r="DPO3" s="164"/>
      <c r="DPP3" s="164"/>
      <c r="DPQ3" s="164"/>
      <c r="DPR3" s="164"/>
      <c r="DPS3" s="164"/>
      <c r="DPT3" s="164"/>
      <c r="DPU3" s="164"/>
      <c r="DPV3" s="164"/>
      <c r="DPW3" s="164"/>
      <c r="DPX3" s="164"/>
      <c r="DPY3" s="164"/>
      <c r="DPZ3" s="164"/>
      <c r="DQA3" s="164"/>
      <c r="DQB3" s="164"/>
      <c r="DQC3" s="164"/>
      <c r="DQD3" s="164"/>
      <c r="DQE3" s="164"/>
      <c r="DQF3" s="164"/>
      <c r="DQG3" s="164"/>
      <c r="DQH3" s="164"/>
      <c r="DQI3" s="164"/>
      <c r="DQJ3" s="164"/>
      <c r="DQK3" s="164"/>
      <c r="DQL3" s="164"/>
      <c r="DQM3" s="164"/>
      <c r="DQN3" s="164"/>
      <c r="DQO3" s="164"/>
      <c r="DQP3" s="164"/>
      <c r="DQQ3" s="164"/>
      <c r="DQR3" s="164"/>
      <c r="DQS3" s="164"/>
      <c r="DQT3" s="164"/>
      <c r="DQU3" s="164"/>
      <c r="DQV3" s="164"/>
      <c r="DQW3" s="164"/>
      <c r="DQX3" s="164"/>
      <c r="DQY3" s="164"/>
      <c r="DQZ3" s="164"/>
      <c r="DRA3" s="164"/>
      <c r="DRB3" s="164"/>
      <c r="DRC3" s="164"/>
      <c r="DRD3" s="164"/>
      <c r="DRE3" s="164"/>
      <c r="DRF3" s="164"/>
      <c r="DRG3" s="164"/>
      <c r="DRH3" s="164"/>
      <c r="DRI3" s="164"/>
      <c r="DRJ3" s="164"/>
      <c r="DRK3" s="164"/>
      <c r="DRL3" s="164"/>
      <c r="DRM3" s="164"/>
      <c r="DRN3" s="164"/>
      <c r="DRO3" s="164"/>
      <c r="DRP3" s="164"/>
      <c r="DRQ3" s="164"/>
      <c r="DRR3" s="164"/>
      <c r="DRS3" s="164"/>
      <c r="DRT3" s="164"/>
      <c r="DRU3" s="164"/>
      <c r="DRV3" s="164"/>
      <c r="DRW3" s="164"/>
      <c r="DRX3" s="164"/>
      <c r="DRY3" s="164"/>
      <c r="DRZ3" s="164"/>
      <c r="DSA3" s="164"/>
      <c r="DSB3" s="164"/>
      <c r="DSC3" s="164"/>
      <c r="DSD3" s="164"/>
      <c r="DSE3" s="164"/>
      <c r="DSF3" s="164"/>
      <c r="DSG3" s="164"/>
      <c r="DSH3" s="164"/>
      <c r="DSI3" s="164"/>
      <c r="DSJ3" s="164"/>
      <c r="DSK3" s="164"/>
      <c r="DSL3" s="164"/>
      <c r="DSM3" s="164"/>
      <c r="DSN3" s="164"/>
      <c r="DSO3" s="164"/>
      <c r="DSP3" s="164"/>
      <c r="DSQ3" s="164"/>
      <c r="DSR3" s="164"/>
      <c r="DSS3" s="164"/>
      <c r="DST3" s="164"/>
      <c r="DSU3" s="164"/>
      <c r="DSV3" s="164"/>
      <c r="DSW3" s="164"/>
      <c r="DSX3" s="164"/>
      <c r="DSY3" s="164"/>
      <c r="DSZ3" s="164"/>
      <c r="DTA3" s="164"/>
      <c r="DTB3" s="164"/>
      <c r="DTC3" s="164"/>
      <c r="DTD3" s="164"/>
      <c r="DTE3" s="164"/>
      <c r="DTF3" s="164"/>
      <c r="DTG3" s="164"/>
      <c r="DTH3" s="164"/>
      <c r="DTI3" s="164"/>
      <c r="DTJ3" s="164"/>
      <c r="DTK3" s="164"/>
      <c r="DTL3" s="164"/>
      <c r="DTM3" s="164"/>
      <c r="DTN3" s="164"/>
      <c r="DTO3" s="164"/>
      <c r="DTP3" s="164"/>
      <c r="DTQ3" s="164"/>
      <c r="DTR3" s="164"/>
      <c r="DTS3" s="164"/>
      <c r="DTT3" s="164"/>
      <c r="DTU3" s="164"/>
      <c r="DTV3" s="164"/>
      <c r="DTW3" s="164"/>
      <c r="DTX3" s="164"/>
      <c r="DTY3" s="164"/>
      <c r="DTZ3" s="164"/>
      <c r="DUA3" s="164"/>
      <c r="DUB3" s="164"/>
      <c r="DUC3" s="164"/>
      <c r="DUD3" s="164"/>
      <c r="DUE3" s="164"/>
      <c r="DUF3" s="164"/>
      <c r="DUG3" s="164"/>
      <c r="DUH3" s="164"/>
      <c r="DUI3" s="164"/>
      <c r="DUJ3" s="164"/>
      <c r="DUK3" s="164"/>
      <c r="DUL3" s="164"/>
      <c r="DUM3" s="164"/>
      <c r="DUN3" s="164"/>
      <c r="DUO3" s="164"/>
      <c r="DUP3" s="164"/>
      <c r="DUQ3" s="164"/>
      <c r="DUR3" s="164"/>
      <c r="DUS3" s="164"/>
      <c r="DUT3" s="164"/>
      <c r="DUU3" s="164"/>
      <c r="DUV3" s="164"/>
      <c r="DUW3" s="164"/>
      <c r="DUX3" s="164"/>
      <c r="DUY3" s="164"/>
      <c r="DUZ3" s="164"/>
      <c r="DVA3" s="164"/>
      <c r="DVB3" s="164"/>
      <c r="DVC3" s="164"/>
      <c r="DVD3" s="164"/>
      <c r="DVE3" s="164"/>
      <c r="DVF3" s="164"/>
      <c r="DVG3" s="164"/>
      <c r="DVH3" s="164"/>
      <c r="DVI3" s="164"/>
      <c r="DVJ3" s="164"/>
      <c r="DVK3" s="164"/>
      <c r="DVL3" s="164"/>
      <c r="DVM3" s="164"/>
      <c r="DVN3" s="164"/>
      <c r="DVO3" s="164"/>
      <c r="DVP3" s="164"/>
      <c r="DVQ3" s="164"/>
      <c r="DVR3" s="164"/>
      <c r="DVS3" s="164"/>
      <c r="DVT3" s="164"/>
      <c r="DVU3" s="164"/>
      <c r="DVV3" s="164"/>
      <c r="DVW3" s="164"/>
      <c r="DVX3" s="164"/>
      <c r="DVY3" s="164"/>
      <c r="DVZ3" s="164"/>
      <c r="DWA3" s="164"/>
      <c r="DWB3" s="164"/>
      <c r="DWC3" s="164"/>
      <c r="DWD3" s="164"/>
      <c r="DWE3" s="164"/>
      <c r="DWF3" s="164"/>
      <c r="DWG3" s="164"/>
      <c r="DWH3" s="164"/>
      <c r="DWI3" s="164"/>
      <c r="DWJ3" s="164"/>
      <c r="DWK3" s="164"/>
      <c r="DWL3" s="164"/>
      <c r="DWM3" s="164"/>
      <c r="DWN3" s="164"/>
      <c r="DWO3" s="164"/>
      <c r="DWP3" s="164"/>
      <c r="DWQ3" s="164"/>
      <c r="DWR3" s="164"/>
      <c r="DWS3" s="164"/>
      <c r="DWT3" s="164"/>
      <c r="DWU3" s="164"/>
      <c r="DWV3" s="164"/>
      <c r="DWW3" s="164"/>
      <c r="DWX3" s="164"/>
      <c r="DWY3" s="164"/>
      <c r="DWZ3" s="164"/>
      <c r="DXA3" s="164"/>
      <c r="DXB3" s="164"/>
      <c r="DXC3" s="164"/>
      <c r="DXD3" s="164"/>
      <c r="DXE3" s="164"/>
      <c r="DXF3" s="164"/>
      <c r="DXG3" s="164"/>
      <c r="DXH3" s="164"/>
      <c r="DXI3" s="164"/>
      <c r="DXJ3" s="164"/>
      <c r="DXK3" s="164"/>
      <c r="DXL3" s="164"/>
      <c r="DXM3" s="164"/>
      <c r="DXN3" s="164"/>
      <c r="DXO3" s="164"/>
      <c r="DXP3" s="164"/>
      <c r="DXQ3" s="164"/>
      <c r="DXR3" s="164"/>
      <c r="DXS3" s="164"/>
      <c r="DXT3" s="164"/>
      <c r="DXU3" s="164"/>
      <c r="DXV3" s="164"/>
      <c r="DXW3" s="164"/>
      <c r="DXX3" s="164"/>
      <c r="DXY3" s="164"/>
      <c r="DXZ3" s="164"/>
      <c r="DYA3" s="164"/>
      <c r="DYB3" s="164"/>
      <c r="DYC3" s="164"/>
      <c r="DYD3" s="164"/>
      <c r="DYE3" s="164"/>
      <c r="DYF3" s="164"/>
      <c r="DYG3" s="164"/>
      <c r="DYH3" s="164"/>
      <c r="DYI3" s="164"/>
      <c r="DYJ3" s="164"/>
      <c r="DYK3" s="164"/>
      <c r="DYL3" s="164"/>
      <c r="DYM3" s="164"/>
      <c r="DYN3" s="164"/>
      <c r="DYO3" s="164"/>
      <c r="DYP3" s="164"/>
      <c r="DYQ3" s="164"/>
      <c r="DYR3" s="164"/>
      <c r="DYS3" s="164"/>
      <c r="DYT3" s="164"/>
      <c r="DYU3" s="164"/>
      <c r="DYV3" s="164"/>
      <c r="DYW3" s="164"/>
      <c r="DYX3" s="164"/>
      <c r="DYY3" s="164"/>
      <c r="DYZ3" s="164"/>
      <c r="DZA3" s="164"/>
      <c r="DZB3" s="164"/>
      <c r="DZC3" s="164"/>
      <c r="DZD3" s="164"/>
      <c r="DZE3" s="164"/>
      <c r="DZF3" s="164"/>
      <c r="DZG3" s="164"/>
      <c r="DZH3" s="164"/>
      <c r="DZI3" s="164"/>
      <c r="DZJ3" s="164"/>
      <c r="DZK3" s="164"/>
      <c r="DZL3" s="164"/>
      <c r="DZM3" s="164"/>
      <c r="DZN3" s="164"/>
      <c r="DZO3" s="164"/>
      <c r="DZP3" s="164"/>
      <c r="DZQ3" s="164"/>
      <c r="DZR3" s="164"/>
      <c r="DZS3" s="164"/>
      <c r="DZT3" s="164"/>
      <c r="DZU3" s="164"/>
      <c r="DZV3" s="164"/>
      <c r="DZW3" s="164"/>
      <c r="DZX3" s="164"/>
      <c r="DZY3" s="164"/>
      <c r="DZZ3" s="164"/>
      <c r="EAA3" s="164"/>
      <c r="EAB3" s="164"/>
      <c r="EAC3" s="164"/>
      <c r="EAD3" s="164"/>
      <c r="EAE3" s="164"/>
      <c r="EAF3" s="164"/>
      <c r="EAG3" s="164"/>
      <c r="EAH3" s="164"/>
      <c r="EAI3" s="164"/>
      <c r="EAJ3" s="164"/>
      <c r="EAK3" s="164"/>
      <c r="EAL3" s="164"/>
      <c r="EAM3" s="164"/>
      <c r="EAN3" s="164"/>
      <c r="EAO3" s="164"/>
      <c r="EAP3" s="164"/>
      <c r="EAQ3" s="164"/>
      <c r="EAR3" s="164"/>
      <c r="EAS3" s="164"/>
      <c r="EAT3" s="164"/>
      <c r="EAU3" s="164"/>
      <c r="EAV3" s="164"/>
      <c r="EAW3" s="164"/>
      <c r="EAX3" s="164"/>
      <c r="EAY3" s="164"/>
      <c r="EAZ3" s="164"/>
      <c r="EBA3" s="164"/>
      <c r="EBB3" s="164"/>
      <c r="EBC3" s="164"/>
      <c r="EBD3" s="164"/>
      <c r="EBE3" s="164"/>
      <c r="EBF3" s="164"/>
      <c r="EBG3" s="164"/>
      <c r="EBH3" s="164"/>
      <c r="EBI3" s="164"/>
      <c r="EBJ3" s="164"/>
      <c r="EBK3" s="164"/>
      <c r="EBL3" s="164"/>
      <c r="EBM3" s="164"/>
      <c r="EBN3" s="164"/>
      <c r="EBO3" s="164"/>
      <c r="EBP3" s="164"/>
      <c r="EBQ3" s="164"/>
      <c r="EBR3" s="164"/>
      <c r="EBS3" s="164"/>
      <c r="EBT3" s="164"/>
      <c r="EBU3" s="164"/>
      <c r="EBV3" s="164"/>
      <c r="EBW3" s="164"/>
      <c r="EBX3" s="164"/>
      <c r="EBY3" s="164"/>
      <c r="EBZ3" s="164"/>
      <c r="ECA3" s="164"/>
      <c r="ECB3" s="164"/>
      <c r="ECC3" s="164"/>
      <c r="ECD3" s="164"/>
      <c r="ECE3" s="164"/>
      <c r="ECF3" s="164"/>
      <c r="ECG3" s="164"/>
      <c r="ECH3" s="164"/>
      <c r="ECI3" s="164"/>
      <c r="ECJ3" s="164"/>
      <c r="ECK3" s="164"/>
      <c r="ECL3" s="164"/>
      <c r="ECM3" s="164"/>
      <c r="ECN3" s="164"/>
      <c r="ECO3" s="164"/>
      <c r="ECP3" s="164"/>
      <c r="ECQ3" s="164"/>
      <c r="ECR3" s="164"/>
      <c r="ECS3" s="164"/>
      <c r="ECT3" s="164"/>
      <c r="ECU3" s="164"/>
      <c r="ECV3" s="164"/>
      <c r="ECW3" s="164"/>
      <c r="ECX3" s="164"/>
      <c r="ECY3" s="164"/>
      <c r="ECZ3" s="164"/>
      <c r="EDA3" s="164"/>
      <c r="EDB3" s="164"/>
      <c r="EDC3" s="164"/>
      <c r="EDD3" s="164"/>
      <c r="EDE3" s="164"/>
      <c r="EDF3" s="164"/>
      <c r="EDG3" s="164"/>
      <c r="EDH3" s="164"/>
      <c r="EDI3" s="164"/>
      <c r="EDJ3" s="164"/>
      <c r="EDK3" s="164"/>
      <c r="EDL3" s="164"/>
      <c r="EDM3" s="164"/>
      <c r="EDN3" s="164"/>
      <c r="EDO3" s="164"/>
      <c r="EDP3" s="164"/>
      <c r="EDQ3" s="164"/>
      <c r="EDR3" s="164"/>
      <c r="EDS3" s="164"/>
      <c r="EDT3" s="164"/>
      <c r="EDU3" s="164"/>
      <c r="EDV3" s="164"/>
      <c r="EDW3" s="164"/>
      <c r="EDX3" s="164"/>
      <c r="EDY3" s="164"/>
      <c r="EDZ3" s="164"/>
      <c r="EEA3" s="164"/>
      <c r="EEB3" s="164"/>
      <c r="EEC3" s="164"/>
      <c r="EED3" s="164"/>
      <c r="EEE3" s="164"/>
      <c r="EEF3" s="164"/>
      <c r="EEG3" s="164"/>
      <c r="EEH3" s="164"/>
      <c r="EEI3" s="164"/>
      <c r="EEJ3" s="164"/>
      <c r="EEK3" s="164"/>
      <c r="EEL3" s="164"/>
      <c r="EEM3" s="164"/>
      <c r="EEN3" s="164"/>
      <c r="EEO3" s="164"/>
      <c r="EEP3" s="164"/>
      <c r="EEQ3" s="164"/>
      <c r="EER3" s="164"/>
      <c r="EES3" s="164"/>
      <c r="EET3" s="164"/>
      <c r="EEU3" s="164"/>
      <c r="EEV3" s="164"/>
      <c r="EEW3" s="164"/>
      <c r="EEX3" s="164"/>
      <c r="EEY3" s="164"/>
      <c r="EEZ3" s="164"/>
      <c r="EFA3" s="164"/>
      <c r="EFB3" s="164"/>
      <c r="EFC3" s="164"/>
      <c r="EFD3" s="164"/>
      <c r="EFE3" s="164"/>
      <c r="EFF3" s="164"/>
      <c r="EFG3" s="164"/>
      <c r="EFH3" s="164"/>
      <c r="EFI3" s="164"/>
      <c r="EFJ3" s="164"/>
      <c r="EFK3" s="164"/>
      <c r="EFL3" s="164"/>
      <c r="EFM3" s="164"/>
      <c r="EFN3" s="164"/>
      <c r="EFO3" s="164"/>
      <c r="EFP3" s="164"/>
      <c r="EFQ3" s="164"/>
      <c r="EFR3" s="164"/>
      <c r="EFS3" s="164"/>
      <c r="EFT3" s="164"/>
      <c r="EFU3" s="164"/>
      <c r="EFV3" s="164"/>
      <c r="EFW3" s="164"/>
      <c r="EFX3" s="164"/>
      <c r="EFY3" s="164"/>
      <c r="EFZ3" s="164"/>
      <c r="EGA3" s="164"/>
      <c r="EGB3" s="164"/>
      <c r="EGC3" s="164"/>
      <c r="EGD3" s="164"/>
      <c r="EGE3" s="164"/>
      <c r="EGF3" s="164"/>
      <c r="EGG3" s="164"/>
      <c r="EGH3" s="164"/>
      <c r="EGI3" s="164"/>
      <c r="EGJ3" s="164"/>
      <c r="EGK3" s="164"/>
      <c r="EGL3" s="164"/>
      <c r="EGM3" s="164"/>
      <c r="EGN3" s="164"/>
      <c r="EGO3" s="164"/>
      <c r="EGP3" s="164"/>
      <c r="EGQ3" s="164"/>
      <c r="EGR3" s="164"/>
      <c r="EGS3" s="164"/>
      <c r="EGT3" s="164"/>
      <c r="EGU3" s="164"/>
      <c r="EGV3" s="164"/>
      <c r="EGW3" s="164"/>
      <c r="EGX3" s="164"/>
      <c r="EGY3" s="164"/>
      <c r="EGZ3" s="164"/>
      <c r="EHA3" s="164"/>
      <c r="EHB3" s="164"/>
      <c r="EHC3" s="164"/>
      <c r="EHD3" s="164"/>
      <c r="EHE3" s="164"/>
      <c r="EHF3" s="164"/>
      <c r="EHG3" s="164"/>
      <c r="EHH3" s="164"/>
      <c r="EHI3" s="164"/>
      <c r="EHJ3" s="164"/>
      <c r="EHK3" s="164"/>
      <c r="EHL3" s="164"/>
      <c r="EHM3" s="164"/>
      <c r="EHN3" s="164"/>
      <c r="EHO3" s="164"/>
      <c r="EHP3" s="164"/>
      <c r="EHQ3" s="164"/>
      <c r="EHR3" s="164"/>
      <c r="EHS3" s="164"/>
      <c r="EHT3" s="164"/>
      <c r="EHU3" s="164"/>
      <c r="EHV3" s="164"/>
      <c r="EHW3" s="164"/>
      <c r="EHX3" s="164"/>
      <c r="EHY3" s="164"/>
      <c r="EHZ3" s="164"/>
      <c r="EIA3" s="164"/>
      <c r="EIB3" s="164"/>
      <c r="EIC3" s="164"/>
      <c r="EID3" s="164"/>
      <c r="EIE3" s="164"/>
      <c r="EIF3" s="164"/>
      <c r="EIG3" s="164"/>
      <c r="EIH3" s="164"/>
      <c r="EII3" s="164"/>
      <c r="EIJ3" s="164"/>
      <c r="EIK3" s="164"/>
      <c r="EIL3" s="164"/>
      <c r="EIM3" s="164"/>
      <c r="EIN3" s="164"/>
      <c r="EIO3" s="164"/>
      <c r="EIP3" s="164"/>
      <c r="EIQ3" s="164"/>
      <c r="EIR3" s="164"/>
      <c r="EIS3" s="164"/>
      <c r="EIT3" s="164"/>
      <c r="EIU3" s="164"/>
      <c r="EIV3" s="164"/>
      <c r="EIW3" s="164"/>
      <c r="EIX3" s="164"/>
      <c r="EIY3" s="164"/>
      <c r="EIZ3" s="164"/>
      <c r="EJA3" s="164"/>
      <c r="EJB3" s="164"/>
      <c r="EJC3" s="164"/>
      <c r="EJD3" s="164"/>
      <c r="EJE3" s="164"/>
      <c r="EJF3" s="164"/>
      <c r="EJG3" s="164"/>
      <c r="EJH3" s="164"/>
      <c r="EJI3" s="164"/>
      <c r="EJJ3" s="164"/>
      <c r="EJK3" s="164"/>
      <c r="EJL3" s="164"/>
      <c r="EJM3" s="164"/>
      <c r="EJN3" s="164"/>
      <c r="EJO3" s="164"/>
      <c r="EJP3" s="164"/>
      <c r="EJQ3" s="164"/>
      <c r="EJR3" s="164"/>
      <c r="EJS3" s="164"/>
      <c r="EJT3" s="164"/>
      <c r="EJU3" s="164"/>
      <c r="EJV3" s="164"/>
      <c r="EJW3" s="164"/>
      <c r="EJX3" s="164"/>
      <c r="EJY3" s="164"/>
      <c r="EJZ3" s="164"/>
      <c r="EKA3" s="164"/>
      <c r="EKB3" s="164"/>
      <c r="EKC3" s="164"/>
      <c r="EKD3" s="164"/>
      <c r="EKE3" s="164"/>
      <c r="EKF3" s="164"/>
      <c r="EKG3" s="164"/>
      <c r="EKH3" s="164"/>
      <c r="EKI3" s="164"/>
      <c r="EKJ3" s="164"/>
      <c r="EKK3" s="164"/>
      <c r="EKL3" s="164"/>
      <c r="EKM3" s="164"/>
      <c r="EKN3" s="164"/>
      <c r="EKO3" s="164"/>
      <c r="EKP3" s="164"/>
      <c r="EKQ3" s="164"/>
      <c r="EKR3" s="164"/>
      <c r="EKS3" s="164"/>
      <c r="EKT3" s="164"/>
      <c r="EKU3" s="164"/>
      <c r="EKV3" s="164"/>
      <c r="EKW3" s="164"/>
      <c r="EKX3" s="164"/>
      <c r="EKY3" s="164"/>
      <c r="EKZ3" s="164"/>
      <c r="ELA3" s="164"/>
      <c r="ELB3" s="164"/>
      <c r="ELC3" s="164"/>
      <c r="ELD3" s="164"/>
      <c r="ELE3" s="164"/>
      <c r="ELF3" s="164"/>
      <c r="ELG3" s="164"/>
      <c r="ELH3" s="164"/>
      <c r="ELI3" s="164"/>
      <c r="ELJ3" s="164"/>
      <c r="ELK3" s="164"/>
      <c r="ELL3" s="164"/>
      <c r="ELM3" s="164"/>
      <c r="ELN3" s="164"/>
      <c r="ELO3" s="164"/>
      <c r="ELP3" s="164"/>
      <c r="ELQ3" s="164"/>
      <c r="ELR3" s="164"/>
      <c r="ELS3" s="164"/>
      <c r="ELT3" s="164"/>
      <c r="ELU3" s="164"/>
      <c r="ELV3" s="164"/>
      <c r="ELW3" s="164"/>
      <c r="ELX3" s="164"/>
      <c r="ELY3" s="164"/>
      <c r="ELZ3" s="164"/>
      <c r="EMA3" s="164"/>
      <c r="EMB3" s="164"/>
      <c r="EMC3" s="164"/>
      <c r="EMD3" s="164"/>
      <c r="EME3" s="164"/>
      <c r="EMF3" s="164"/>
      <c r="EMG3" s="164"/>
      <c r="EMH3" s="164"/>
      <c r="EMI3" s="164"/>
      <c r="EMJ3" s="164"/>
      <c r="EMK3" s="164"/>
      <c r="EML3" s="164"/>
      <c r="EMM3" s="164"/>
      <c r="EMN3" s="164"/>
      <c r="EMO3" s="164"/>
      <c r="EMP3" s="164"/>
      <c r="EMQ3" s="164"/>
      <c r="EMR3" s="164"/>
      <c r="EMS3" s="164"/>
      <c r="EMT3" s="164"/>
      <c r="EMU3" s="164"/>
      <c r="EMV3" s="164"/>
      <c r="EMW3" s="164"/>
      <c r="EMX3" s="164"/>
      <c r="EMY3" s="164"/>
      <c r="EMZ3" s="164"/>
      <c r="ENA3" s="164"/>
      <c r="ENB3" s="164"/>
      <c r="ENC3" s="164"/>
      <c r="END3" s="164"/>
      <c r="ENE3" s="164"/>
      <c r="ENF3" s="164"/>
      <c r="ENG3" s="164"/>
      <c r="ENH3" s="164"/>
      <c r="ENI3" s="164"/>
      <c r="ENJ3" s="164"/>
      <c r="ENK3" s="164"/>
      <c r="ENL3" s="164"/>
      <c r="ENM3" s="164"/>
      <c r="ENN3" s="164"/>
      <c r="ENO3" s="164"/>
      <c r="ENP3" s="164"/>
      <c r="ENQ3" s="164"/>
      <c r="ENR3" s="164"/>
      <c r="ENS3" s="164"/>
      <c r="ENT3" s="164"/>
      <c r="ENU3" s="164"/>
      <c r="ENV3" s="164"/>
      <c r="ENW3" s="164"/>
      <c r="ENX3" s="164"/>
      <c r="ENY3" s="164"/>
      <c r="ENZ3" s="164"/>
      <c r="EOA3" s="164"/>
      <c r="EOB3" s="164"/>
      <c r="EOC3" s="164"/>
      <c r="EOD3" s="164"/>
      <c r="EOE3" s="164"/>
      <c r="EOF3" s="164"/>
      <c r="EOG3" s="164"/>
      <c r="EOH3" s="164"/>
      <c r="EOI3" s="164"/>
      <c r="EOJ3" s="164"/>
      <c r="EOK3" s="164"/>
      <c r="EOL3" s="164"/>
      <c r="EOM3" s="164"/>
      <c r="EON3" s="164"/>
      <c r="EOO3" s="164"/>
      <c r="EOP3" s="164"/>
      <c r="EOQ3" s="164"/>
      <c r="EOR3" s="164"/>
      <c r="EOS3" s="164"/>
      <c r="EOT3" s="164"/>
      <c r="EOU3" s="164"/>
      <c r="EOV3" s="164"/>
      <c r="EOW3" s="164"/>
      <c r="EOX3" s="164"/>
      <c r="EOY3" s="164"/>
      <c r="EOZ3" s="164"/>
      <c r="EPA3" s="164"/>
      <c r="EPB3" s="164"/>
      <c r="EPC3" s="164"/>
      <c r="EPD3" s="164"/>
      <c r="EPE3" s="164"/>
      <c r="EPF3" s="164"/>
      <c r="EPG3" s="164"/>
      <c r="EPH3" s="164"/>
      <c r="EPI3" s="164"/>
      <c r="EPJ3" s="164"/>
      <c r="EPK3" s="164"/>
      <c r="EPL3" s="164"/>
      <c r="EPM3" s="164"/>
      <c r="EPN3" s="164"/>
      <c r="EPO3" s="164"/>
      <c r="EPP3" s="164"/>
      <c r="EPQ3" s="164"/>
      <c r="EPR3" s="164"/>
      <c r="EPS3" s="164"/>
      <c r="EPT3" s="164"/>
      <c r="EPU3" s="164"/>
      <c r="EPV3" s="164"/>
      <c r="EPW3" s="164"/>
      <c r="EPX3" s="164"/>
      <c r="EPY3" s="164"/>
      <c r="EPZ3" s="164"/>
      <c r="EQA3" s="164"/>
      <c r="EQB3" s="164"/>
      <c r="EQC3" s="164"/>
      <c r="EQD3" s="164"/>
      <c r="EQE3" s="164"/>
      <c r="EQF3" s="164"/>
      <c r="EQG3" s="164"/>
      <c r="EQH3" s="164"/>
      <c r="EQI3" s="164"/>
      <c r="EQJ3" s="164"/>
      <c r="EQK3" s="164"/>
      <c r="EQL3" s="164"/>
      <c r="EQM3" s="164"/>
      <c r="EQN3" s="164"/>
      <c r="EQO3" s="164"/>
      <c r="EQP3" s="164"/>
      <c r="EQQ3" s="164"/>
      <c r="EQR3" s="164"/>
      <c r="EQS3" s="164"/>
      <c r="EQT3" s="164"/>
      <c r="EQU3" s="164"/>
      <c r="EQV3" s="164"/>
      <c r="EQW3" s="164"/>
      <c r="EQX3" s="164"/>
      <c r="EQY3" s="164"/>
      <c r="EQZ3" s="164"/>
      <c r="ERA3" s="164"/>
      <c r="ERB3" s="164"/>
      <c r="ERC3" s="164"/>
      <c r="ERD3" s="164"/>
      <c r="ERE3" s="164"/>
      <c r="ERF3" s="164"/>
      <c r="ERG3" s="164"/>
      <c r="ERH3" s="164"/>
      <c r="ERI3" s="164"/>
      <c r="ERJ3" s="164"/>
      <c r="ERK3" s="164"/>
      <c r="ERL3" s="164"/>
      <c r="ERM3" s="164"/>
      <c r="ERN3" s="164"/>
      <c r="ERO3" s="164"/>
      <c r="ERP3" s="164"/>
      <c r="ERQ3" s="164"/>
      <c r="ERR3" s="164"/>
      <c r="ERS3" s="164"/>
      <c r="ERT3" s="164"/>
      <c r="ERU3" s="164"/>
      <c r="ERV3" s="164"/>
      <c r="ERW3" s="164"/>
      <c r="ERX3" s="164"/>
      <c r="ERY3" s="164"/>
      <c r="ERZ3" s="164"/>
      <c r="ESA3" s="164"/>
      <c r="ESB3" s="164"/>
      <c r="ESC3" s="164"/>
      <c r="ESD3" s="164"/>
      <c r="ESE3" s="164"/>
      <c r="ESF3" s="164"/>
      <c r="ESG3" s="164"/>
      <c r="ESH3" s="164"/>
      <c r="ESI3" s="164"/>
      <c r="ESJ3" s="164"/>
      <c r="ESK3" s="164"/>
      <c r="ESL3" s="164"/>
      <c r="ESM3" s="164"/>
      <c r="ESN3" s="164"/>
      <c r="ESO3" s="164"/>
      <c r="ESP3" s="164"/>
      <c r="ESQ3" s="164"/>
      <c r="ESR3" s="164"/>
      <c r="ESS3" s="164"/>
      <c r="EST3" s="164"/>
      <c r="ESU3" s="164"/>
      <c r="ESV3" s="164"/>
      <c r="ESW3" s="164"/>
      <c r="ESX3" s="164"/>
      <c r="ESY3" s="164"/>
      <c r="ESZ3" s="164"/>
      <c r="ETA3" s="164"/>
      <c r="ETB3" s="164"/>
      <c r="ETC3" s="164"/>
      <c r="ETD3" s="164"/>
      <c r="ETE3" s="164"/>
      <c r="ETF3" s="164"/>
      <c r="ETG3" s="164"/>
      <c r="ETH3" s="164"/>
      <c r="ETI3" s="164"/>
      <c r="ETJ3" s="164"/>
      <c r="ETK3" s="164"/>
      <c r="ETL3" s="164"/>
      <c r="ETM3" s="164"/>
      <c r="ETN3" s="164"/>
      <c r="ETO3" s="164"/>
      <c r="ETP3" s="164"/>
      <c r="ETQ3" s="164"/>
      <c r="ETR3" s="164"/>
      <c r="ETS3" s="164"/>
      <c r="ETT3" s="164"/>
      <c r="ETU3" s="164"/>
      <c r="ETV3" s="164"/>
      <c r="ETW3" s="164"/>
      <c r="ETX3" s="164"/>
      <c r="ETY3" s="164"/>
      <c r="ETZ3" s="164"/>
      <c r="EUA3" s="164"/>
      <c r="EUB3" s="164"/>
      <c r="EUC3" s="164"/>
      <c r="EUD3" s="164"/>
      <c r="EUE3" s="164"/>
      <c r="EUF3" s="164"/>
      <c r="EUG3" s="164"/>
      <c r="EUH3" s="164"/>
      <c r="EUI3" s="164"/>
      <c r="EUJ3" s="164"/>
      <c r="EUK3" s="164"/>
      <c r="EUL3" s="164"/>
      <c r="EUM3" s="164"/>
      <c r="EUN3" s="164"/>
      <c r="EUO3" s="164"/>
      <c r="EUP3" s="164"/>
      <c r="EUQ3" s="164"/>
      <c r="EUR3" s="164"/>
      <c r="EUS3" s="164"/>
      <c r="EUT3" s="164"/>
      <c r="EUU3" s="164"/>
      <c r="EUV3" s="164"/>
      <c r="EUW3" s="164"/>
      <c r="EUX3" s="164"/>
      <c r="EUY3" s="164"/>
      <c r="EUZ3" s="164"/>
      <c r="EVA3" s="164"/>
      <c r="EVB3" s="164"/>
      <c r="EVC3" s="164"/>
      <c r="EVD3" s="164"/>
      <c r="EVE3" s="164"/>
      <c r="EVF3" s="164"/>
      <c r="EVG3" s="164"/>
      <c r="EVH3" s="164"/>
      <c r="EVI3" s="164"/>
      <c r="EVJ3" s="164"/>
      <c r="EVK3" s="164"/>
      <c r="EVL3" s="164"/>
      <c r="EVM3" s="164"/>
      <c r="EVN3" s="164"/>
      <c r="EVO3" s="164"/>
      <c r="EVP3" s="164"/>
      <c r="EVQ3" s="164"/>
      <c r="EVR3" s="164"/>
      <c r="EVS3" s="164"/>
      <c r="EVT3" s="164"/>
      <c r="EVU3" s="164"/>
      <c r="EVV3" s="164"/>
      <c r="EVW3" s="164"/>
      <c r="EVX3" s="164"/>
      <c r="EVY3" s="164"/>
      <c r="EVZ3" s="164"/>
      <c r="EWA3" s="164"/>
      <c r="EWB3" s="164"/>
      <c r="EWC3" s="164"/>
      <c r="EWD3" s="164"/>
      <c r="EWE3" s="164"/>
      <c r="EWF3" s="164"/>
      <c r="EWG3" s="164"/>
      <c r="EWH3" s="164"/>
      <c r="EWI3" s="164"/>
      <c r="EWJ3" s="164"/>
      <c r="EWK3" s="164"/>
      <c r="EWL3" s="164"/>
      <c r="EWM3" s="164"/>
      <c r="EWN3" s="164"/>
      <c r="EWO3" s="164"/>
      <c r="EWP3" s="164"/>
      <c r="EWQ3" s="164"/>
      <c r="EWR3" s="164"/>
      <c r="EWS3" s="164"/>
      <c r="EWT3" s="164"/>
      <c r="EWU3" s="164"/>
      <c r="EWV3" s="164"/>
      <c r="EWW3" s="164"/>
      <c r="EWX3" s="164"/>
      <c r="EWY3" s="164"/>
      <c r="EWZ3" s="164"/>
      <c r="EXA3" s="164"/>
      <c r="EXB3" s="164"/>
      <c r="EXC3" s="164"/>
      <c r="EXD3" s="164"/>
      <c r="EXE3" s="164"/>
      <c r="EXF3" s="164"/>
      <c r="EXG3" s="164"/>
      <c r="EXH3" s="164"/>
      <c r="EXI3" s="164"/>
      <c r="EXJ3" s="164"/>
      <c r="EXK3" s="164"/>
      <c r="EXL3" s="164"/>
      <c r="EXM3" s="164"/>
      <c r="EXN3" s="164"/>
      <c r="EXO3" s="164"/>
      <c r="EXP3" s="164"/>
      <c r="EXQ3" s="164"/>
      <c r="EXR3" s="164"/>
      <c r="EXS3" s="164"/>
      <c r="EXT3" s="164"/>
      <c r="EXU3" s="164"/>
      <c r="EXV3" s="164"/>
      <c r="EXW3" s="164"/>
      <c r="EXX3" s="164"/>
      <c r="EXY3" s="164"/>
      <c r="EXZ3" s="164"/>
      <c r="EYA3" s="164"/>
      <c r="EYB3" s="164"/>
      <c r="EYC3" s="164"/>
      <c r="EYD3" s="164"/>
      <c r="EYE3" s="164"/>
      <c r="EYF3" s="164"/>
      <c r="EYG3" s="164"/>
      <c r="EYH3" s="164"/>
      <c r="EYI3" s="164"/>
      <c r="EYJ3" s="164"/>
      <c r="EYK3" s="164"/>
      <c r="EYL3" s="164"/>
      <c r="EYM3" s="164"/>
      <c r="EYN3" s="164"/>
      <c r="EYO3" s="164"/>
      <c r="EYP3" s="164"/>
      <c r="EYQ3" s="164"/>
      <c r="EYR3" s="164"/>
      <c r="EYS3" s="164"/>
      <c r="EYT3" s="164"/>
      <c r="EYU3" s="164"/>
      <c r="EYV3" s="164"/>
      <c r="EYW3" s="164"/>
      <c r="EYX3" s="164"/>
      <c r="EYY3" s="164"/>
      <c r="EYZ3" s="164"/>
      <c r="EZA3" s="164"/>
      <c r="EZB3" s="164"/>
      <c r="EZC3" s="164"/>
      <c r="EZD3" s="164"/>
      <c r="EZE3" s="164"/>
      <c r="EZF3" s="164"/>
      <c r="EZG3" s="164"/>
      <c r="EZH3" s="164"/>
      <c r="EZI3" s="164"/>
      <c r="EZJ3" s="164"/>
      <c r="EZK3" s="164"/>
      <c r="EZL3" s="164"/>
      <c r="EZM3" s="164"/>
      <c r="EZN3" s="164"/>
      <c r="EZO3" s="164"/>
      <c r="EZP3" s="164"/>
      <c r="EZQ3" s="164"/>
      <c r="EZR3" s="164"/>
      <c r="EZS3" s="164"/>
      <c r="EZT3" s="164"/>
      <c r="EZU3" s="164"/>
      <c r="EZV3" s="164"/>
      <c r="EZW3" s="164"/>
      <c r="EZX3" s="164"/>
      <c r="EZY3" s="164"/>
      <c r="EZZ3" s="164"/>
      <c r="FAA3" s="164"/>
      <c r="FAB3" s="164"/>
      <c r="FAC3" s="164"/>
      <c r="FAD3" s="164"/>
      <c r="FAE3" s="164"/>
      <c r="FAF3" s="164"/>
      <c r="FAG3" s="164"/>
      <c r="FAH3" s="164"/>
      <c r="FAI3" s="164"/>
      <c r="FAJ3" s="164"/>
      <c r="FAK3" s="164"/>
      <c r="FAL3" s="164"/>
      <c r="FAM3" s="164"/>
      <c r="FAN3" s="164"/>
      <c r="FAO3" s="164"/>
      <c r="FAP3" s="164"/>
      <c r="FAQ3" s="164"/>
      <c r="FAR3" s="164"/>
      <c r="FAS3" s="164"/>
      <c r="FAT3" s="164"/>
      <c r="FAU3" s="164"/>
      <c r="FAV3" s="164"/>
      <c r="FAW3" s="164"/>
      <c r="FAX3" s="164"/>
      <c r="FAY3" s="164"/>
      <c r="FAZ3" s="164"/>
      <c r="FBA3" s="164"/>
      <c r="FBB3" s="164"/>
      <c r="FBC3" s="164"/>
      <c r="FBD3" s="164"/>
      <c r="FBE3" s="164"/>
      <c r="FBF3" s="164"/>
      <c r="FBG3" s="164"/>
      <c r="FBH3" s="164"/>
      <c r="FBI3" s="164"/>
      <c r="FBJ3" s="164"/>
      <c r="FBK3" s="164"/>
      <c r="FBL3" s="164"/>
      <c r="FBM3" s="164"/>
      <c r="FBN3" s="164"/>
      <c r="FBO3" s="164"/>
      <c r="FBP3" s="164"/>
      <c r="FBQ3" s="164"/>
      <c r="FBR3" s="164"/>
      <c r="FBS3" s="164"/>
      <c r="FBT3" s="164"/>
      <c r="FBU3" s="164"/>
      <c r="FBV3" s="164"/>
      <c r="FBW3" s="164"/>
      <c r="FBX3" s="164"/>
      <c r="FBY3" s="164"/>
      <c r="FBZ3" s="164"/>
      <c r="FCA3" s="164"/>
      <c r="FCB3" s="164"/>
      <c r="FCC3" s="164"/>
      <c r="FCD3" s="164"/>
      <c r="FCE3" s="164"/>
      <c r="FCF3" s="164"/>
      <c r="FCG3" s="164"/>
      <c r="FCH3" s="164"/>
      <c r="FCI3" s="164"/>
      <c r="FCJ3" s="164"/>
      <c r="FCK3" s="164"/>
      <c r="FCL3" s="164"/>
      <c r="FCM3" s="164"/>
      <c r="FCN3" s="164"/>
      <c r="FCO3" s="164"/>
      <c r="FCP3" s="164"/>
      <c r="FCQ3" s="164"/>
      <c r="FCR3" s="164"/>
      <c r="FCS3" s="164"/>
      <c r="FCT3" s="164"/>
      <c r="FCU3" s="164"/>
      <c r="FCV3" s="164"/>
      <c r="FCW3" s="164"/>
      <c r="FCX3" s="164"/>
      <c r="FCY3" s="164"/>
      <c r="FCZ3" s="164"/>
      <c r="FDA3" s="164"/>
      <c r="FDB3" s="164"/>
      <c r="FDC3" s="164"/>
      <c r="FDD3" s="164"/>
      <c r="FDE3" s="164"/>
      <c r="FDF3" s="164"/>
      <c r="FDG3" s="164"/>
      <c r="FDH3" s="164"/>
      <c r="FDI3" s="164"/>
      <c r="FDJ3" s="164"/>
      <c r="FDK3" s="164"/>
      <c r="FDL3" s="164"/>
      <c r="FDM3" s="164"/>
      <c r="FDN3" s="164"/>
      <c r="FDO3" s="164"/>
      <c r="FDP3" s="164"/>
      <c r="FDQ3" s="164"/>
      <c r="FDR3" s="164"/>
      <c r="FDS3" s="164"/>
      <c r="FDT3" s="164"/>
      <c r="FDU3" s="164"/>
      <c r="FDV3" s="164"/>
      <c r="FDW3" s="164"/>
      <c r="FDX3" s="164"/>
      <c r="FDY3" s="164"/>
      <c r="FDZ3" s="164"/>
      <c r="FEA3" s="164"/>
      <c r="FEB3" s="164"/>
      <c r="FEC3" s="164"/>
      <c r="FED3" s="164"/>
      <c r="FEE3" s="164"/>
      <c r="FEF3" s="164"/>
      <c r="FEG3" s="164"/>
      <c r="FEH3" s="164"/>
      <c r="FEI3" s="164"/>
      <c r="FEJ3" s="164"/>
      <c r="FEK3" s="164"/>
      <c r="FEL3" s="164"/>
      <c r="FEM3" s="164"/>
      <c r="FEN3" s="164"/>
      <c r="FEO3" s="164"/>
      <c r="FEP3" s="164"/>
      <c r="FEQ3" s="164"/>
      <c r="FER3" s="164"/>
      <c r="FES3" s="164"/>
      <c r="FET3" s="164"/>
      <c r="FEU3" s="164"/>
      <c r="FEV3" s="164"/>
      <c r="FEW3" s="164"/>
      <c r="FEX3" s="164"/>
      <c r="FEY3" s="164"/>
      <c r="FEZ3" s="164"/>
      <c r="FFA3" s="164"/>
      <c r="FFB3" s="164"/>
      <c r="FFC3" s="164"/>
      <c r="FFD3" s="164"/>
      <c r="FFE3" s="164"/>
      <c r="FFF3" s="164"/>
      <c r="FFG3" s="164"/>
      <c r="FFH3" s="164"/>
      <c r="FFI3" s="164"/>
      <c r="FFJ3" s="164"/>
      <c r="FFK3" s="164"/>
      <c r="FFL3" s="164"/>
      <c r="FFM3" s="164"/>
      <c r="FFN3" s="164"/>
      <c r="FFO3" s="164"/>
      <c r="FFP3" s="164"/>
      <c r="FFQ3" s="164"/>
      <c r="FFR3" s="164"/>
      <c r="FFS3" s="164"/>
      <c r="FFT3" s="164"/>
      <c r="FFU3" s="164"/>
      <c r="FFV3" s="164"/>
      <c r="FFW3" s="164"/>
      <c r="FFX3" s="164"/>
      <c r="FFY3" s="164"/>
      <c r="FFZ3" s="164"/>
      <c r="FGA3" s="164"/>
      <c r="FGB3" s="164"/>
      <c r="FGC3" s="164"/>
      <c r="FGD3" s="164"/>
      <c r="FGE3" s="164"/>
      <c r="FGF3" s="164"/>
      <c r="FGG3" s="164"/>
      <c r="FGH3" s="164"/>
      <c r="FGI3" s="164"/>
      <c r="FGJ3" s="164"/>
      <c r="FGK3" s="164"/>
      <c r="FGL3" s="164"/>
      <c r="FGM3" s="164"/>
      <c r="FGN3" s="164"/>
      <c r="FGO3" s="164"/>
      <c r="FGP3" s="164"/>
      <c r="FGQ3" s="164"/>
      <c r="FGR3" s="164"/>
      <c r="FGS3" s="164"/>
      <c r="FGT3" s="164"/>
      <c r="FGU3" s="164"/>
      <c r="FGV3" s="164"/>
      <c r="FGW3" s="164"/>
      <c r="FGX3" s="164"/>
      <c r="FGY3" s="164"/>
      <c r="FGZ3" s="164"/>
      <c r="FHA3" s="164"/>
      <c r="FHB3" s="164"/>
      <c r="FHC3" s="164"/>
      <c r="FHD3" s="164"/>
      <c r="FHE3" s="164"/>
      <c r="FHF3" s="164"/>
      <c r="FHG3" s="164"/>
      <c r="FHH3" s="164"/>
      <c r="FHI3" s="164"/>
      <c r="FHJ3" s="164"/>
      <c r="FHK3" s="164"/>
      <c r="FHL3" s="164"/>
      <c r="FHM3" s="164"/>
      <c r="FHN3" s="164"/>
      <c r="FHO3" s="164"/>
      <c r="FHP3" s="164"/>
      <c r="FHQ3" s="164"/>
      <c r="FHR3" s="164"/>
      <c r="FHS3" s="164"/>
      <c r="FHT3" s="164"/>
      <c r="FHU3" s="164"/>
      <c r="FHV3" s="164"/>
      <c r="FHW3" s="164"/>
      <c r="FHX3" s="164"/>
      <c r="FHY3" s="164"/>
      <c r="FHZ3" s="164"/>
      <c r="FIA3" s="164"/>
      <c r="FIB3" s="164"/>
      <c r="FIC3" s="164"/>
      <c r="FID3" s="164"/>
      <c r="FIE3" s="164"/>
      <c r="FIF3" s="164"/>
      <c r="FIG3" s="164"/>
      <c r="FIH3" s="164"/>
      <c r="FII3" s="164"/>
      <c r="FIJ3" s="164"/>
      <c r="FIK3" s="164"/>
      <c r="FIL3" s="164"/>
      <c r="FIM3" s="164"/>
      <c r="FIN3" s="164"/>
      <c r="FIO3" s="164"/>
      <c r="FIP3" s="164"/>
      <c r="FIQ3" s="164"/>
      <c r="FIR3" s="164"/>
      <c r="FIS3" s="164"/>
      <c r="FIT3" s="164"/>
      <c r="FIU3" s="164"/>
      <c r="FIV3" s="164"/>
      <c r="FIW3" s="164"/>
      <c r="FIX3" s="164"/>
      <c r="FIY3" s="164"/>
      <c r="FIZ3" s="164"/>
      <c r="FJA3" s="164"/>
      <c r="FJB3" s="164"/>
      <c r="FJC3" s="164"/>
      <c r="FJD3" s="164"/>
      <c r="FJE3" s="164"/>
      <c r="FJF3" s="164"/>
      <c r="FJG3" s="164"/>
      <c r="FJH3" s="164"/>
      <c r="FJI3" s="164"/>
      <c r="FJJ3" s="164"/>
      <c r="FJK3" s="164"/>
      <c r="FJL3" s="164"/>
      <c r="FJM3" s="164"/>
      <c r="FJN3" s="164"/>
      <c r="FJO3" s="164"/>
      <c r="FJP3" s="164"/>
      <c r="FJQ3" s="164"/>
      <c r="FJR3" s="164"/>
      <c r="FJS3" s="164"/>
      <c r="FJT3" s="164"/>
      <c r="FJU3" s="164"/>
      <c r="FJV3" s="164"/>
      <c r="FJW3" s="164"/>
      <c r="FJX3" s="164"/>
      <c r="FJY3" s="164"/>
      <c r="FJZ3" s="164"/>
      <c r="FKA3" s="164"/>
      <c r="FKB3" s="164"/>
      <c r="FKC3" s="164"/>
      <c r="FKD3" s="164"/>
      <c r="FKE3" s="164"/>
      <c r="FKF3" s="164"/>
      <c r="FKG3" s="164"/>
      <c r="FKH3" s="164"/>
      <c r="FKI3" s="164"/>
      <c r="FKJ3" s="164"/>
      <c r="FKK3" s="164"/>
      <c r="FKL3" s="164"/>
      <c r="FKM3" s="164"/>
      <c r="FKN3" s="164"/>
      <c r="FKO3" s="164"/>
      <c r="FKP3" s="164"/>
      <c r="FKQ3" s="164"/>
      <c r="FKR3" s="164"/>
      <c r="FKS3" s="164"/>
      <c r="FKT3" s="164"/>
      <c r="FKU3" s="164"/>
      <c r="FKV3" s="164"/>
      <c r="FKW3" s="164"/>
      <c r="FKX3" s="164"/>
      <c r="FKY3" s="164"/>
      <c r="FKZ3" s="164"/>
      <c r="FLA3" s="164"/>
      <c r="FLB3" s="164"/>
      <c r="FLC3" s="164"/>
      <c r="FLD3" s="164"/>
      <c r="FLE3" s="164"/>
      <c r="FLF3" s="164"/>
      <c r="FLG3" s="164"/>
      <c r="FLH3" s="164"/>
      <c r="FLI3" s="164"/>
      <c r="FLJ3" s="164"/>
      <c r="FLK3" s="164"/>
      <c r="FLL3" s="164"/>
      <c r="FLM3" s="164"/>
      <c r="FLN3" s="164"/>
      <c r="FLO3" s="164"/>
      <c r="FLP3" s="164"/>
      <c r="FLQ3" s="164"/>
      <c r="FLR3" s="164"/>
      <c r="FLS3" s="164"/>
      <c r="FLT3" s="164"/>
      <c r="FLU3" s="164"/>
      <c r="FLV3" s="164"/>
      <c r="FLW3" s="164"/>
      <c r="FLX3" s="164"/>
      <c r="FLY3" s="164"/>
      <c r="FLZ3" s="164"/>
      <c r="FMA3" s="164"/>
      <c r="FMB3" s="164"/>
      <c r="FMC3" s="164"/>
      <c r="FMD3" s="164"/>
      <c r="FME3" s="164"/>
      <c r="FMF3" s="164"/>
      <c r="FMG3" s="164"/>
      <c r="FMH3" s="164"/>
      <c r="FMI3" s="164"/>
      <c r="FMJ3" s="164"/>
      <c r="FMK3" s="164"/>
      <c r="FML3" s="164"/>
      <c r="FMM3" s="164"/>
      <c r="FMN3" s="164"/>
      <c r="FMO3" s="164"/>
      <c r="FMP3" s="164"/>
      <c r="FMQ3" s="164"/>
      <c r="FMR3" s="164"/>
      <c r="FMS3" s="164"/>
      <c r="FMT3" s="164"/>
      <c r="FMU3" s="164"/>
      <c r="FMV3" s="164"/>
      <c r="FMW3" s="164"/>
      <c r="FMX3" s="164"/>
      <c r="FMY3" s="164"/>
      <c r="FMZ3" s="164"/>
      <c r="FNA3" s="164"/>
      <c r="FNB3" s="164"/>
      <c r="FNC3" s="164"/>
      <c r="FND3" s="164"/>
      <c r="FNE3" s="164"/>
      <c r="FNF3" s="164"/>
      <c r="FNG3" s="164"/>
      <c r="FNH3" s="164"/>
      <c r="FNI3" s="164"/>
      <c r="FNJ3" s="164"/>
      <c r="FNK3" s="164"/>
      <c r="FNL3" s="164"/>
      <c r="FNM3" s="164"/>
      <c r="FNN3" s="164"/>
      <c r="FNO3" s="164"/>
      <c r="FNP3" s="164"/>
      <c r="FNQ3" s="164"/>
      <c r="FNR3" s="164"/>
      <c r="FNS3" s="164"/>
      <c r="FNT3" s="164"/>
      <c r="FNU3" s="164"/>
      <c r="FNV3" s="164"/>
      <c r="FNW3" s="164"/>
      <c r="FNX3" s="164"/>
      <c r="FNY3" s="164"/>
      <c r="FNZ3" s="164"/>
      <c r="FOA3" s="164"/>
      <c r="FOB3" s="164"/>
      <c r="FOC3" s="164"/>
      <c r="FOD3" s="164"/>
      <c r="FOE3" s="164"/>
      <c r="FOF3" s="164"/>
      <c r="FOG3" s="164"/>
      <c r="FOH3" s="164"/>
      <c r="FOI3" s="164"/>
      <c r="FOJ3" s="164"/>
      <c r="FOK3" s="164"/>
      <c r="FOL3" s="164"/>
      <c r="FOM3" s="164"/>
      <c r="FON3" s="164"/>
      <c r="FOO3" s="164"/>
      <c r="FOP3" s="164"/>
      <c r="FOQ3" s="164"/>
      <c r="FOR3" s="164"/>
      <c r="FOS3" s="164"/>
      <c r="FOT3" s="164"/>
      <c r="FOU3" s="164"/>
      <c r="FOV3" s="164"/>
      <c r="FOW3" s="164"/>
      <c r="FOX3" s="164"/>
      <c r="FOY3" s="164"/>
      <c r="FOZ3" s="164"/>
      <c r="FPA3" s="164"/>
      <c r="FPB3" s="164"/>
      <c r="FPC3" s="164"/>
      <c r="FPD3" s="164"/>
      <c r="FPE3" s="164"/>
      <c r="FPF3" s="164"/>
      <c r="FPG3" s="164"/>
      <c r="FPH3" s="164"/>
      <c r="FPI3" s="164"/>
      <c r="FPJ3" s="164"/>
      <c r="FPK3" s="164"/>
      <c r="FPL3" s="164"/>
      <c r="FPM3" s="164"/>
      <c r="FPN3" s="164"/>
      <c r="FPO3" s="164"/>
      <c r="FPP3" s="164"/>
      <c r="FPQ3" s="164"/>
      <c r="FPR3" s="164"/>
      <c r="FPS3" s="164"/>
      <c r="FPT3" s="164"/>
      <c r="FPU3" s="164"/>
      <c r="FPV3" s="164"/>
      <c r="FPW3" s="164"/>
      <c r="FPX3" s="164"/>
      <c r="FPY3" s="164"/>
      <c r="FPZ3" s="164"/>
      <c r="FQA3" s="164"/>
      <c r="FQB3" s="164"/>
      <c r="FQC3" s="164"/>
      <c r="FQD3" s="164"/>
      <c r="FQE3" s="164"/>
      <c r="FQF3" s="164"/>
      <c r="FQG3" s="164"/>
      <c r="FQH3" s="164"/>
      <c r="FQI3" s="164"/>
      <c r="FQJ3" s="164"/>
      <c r="FQK3" s="164"/>
      <c r="FQL3" s="164"/>
      <c r="FQM3" s="164"/>
      <c r="FQN3" s="164"/>
      <c r="FQO3" s="164"/>
      <c r="FQP3" s="164"/>
      <c r="FQQ3" s="164"/>
      <c r="FQR3" s="164"/>
      <c r="FQS3" s="164"/>
      <c r="FQT3" s="164"/>
      <c r="FQU3" s="164"/>
      <c r="FQV3" s="164"/>
      <c r="FQW3" s="164"/>
      <c r="FQX3" s="164"/>
      <c r="FQY3" s="164"/>
      <c r="FQZ3" s="164"/>
      <c r="FRA3" s="164"/>
      <c r="FRB3" s="164"/>
      <c r="FRC3" s="164"/>
      <c r="FRD3" s="164"/>
      <c r="FRE3" s="164"/>
      <c r="FRF3" s="164"/>
      <c r="FRG3" s="164"/>
      <c r="FRH3" s="164"/>
      <c r="FRI3" s="164"/>
      <c r="FRJ3" s="164"/>
      <c r="FRK3" s="164"/>
      <c r="FRL3" s="164"/>
      <c r="FRM3" s="164"/>
      <c r="FRN3" s="164"/>
      <c r="FRO3" s="164"/>
      <c r="FRP3" s="164"/>
      <c r="FRQ3" s="164"/>
      <c r="FRR3" s="164"/>
      <c r="FRS3" s="164"/>
      <c r="FRT3" s="164"/>
      <c r="FRU3" s="164"/>
      <c r="FRV3" s="164"/>
      <c r="FRW3" s="164"/>
      <c r="FRX3" s="164"/>
      <c r="FRY3" s="164"/>
      <c r="FRZ3" s="164"/>
      <c r="FSA3" s="164"/>
      <c r="FSB3" s="164"/>
      <c r="FSC3" s="164"/>
      <c r="FSD3" s="164"/>
      <c r="FSE3" s="164"/>
      <c r="FSF3" s="164"/>
      <c r="FSG3" s="164"/>
      <c r="FSH3" s="164"/>
      <c r="FSI3" s="164"/>
      <c r="FSJ3" s="164"/>
      <c r="FSK3" s="164"/>
      <c r="FSL3" s="164"/>
      <c r="FSM3" s="164"/>
      <c r="FSN3" s="164"/>
      <c r="FSO3" s="164"/>
      <c r="FSP3" s="164"/>
      <c r="FSQ3" s="164"/>
      <c r="FSR3" s="164"/>
      <c r="FSS3" s="164"/>
      <c r="FST3" s="164"/>
      <c r="FSU3" s="164"/>
      <c r="FSV3" s="164"/>
      <c r="FSW3" s="164"/>
      <c r="FSX3" s="164"/>
      <c r="FSY3" s="164"/>
      <c r="FSZ3" s="164"/>
      <c r="FTA3" s="164"/>
      <c r="FTB3" s="164"/>
      <c r="FTC3" s="164"/>
      <c r="FTD3" s="164"/>
      <c r="FTE3" s="164"/>
      <c r="FTF3" s="164"/>
      <c r="FTG3" s="164"/>
      <c r="FTH3" s="164"/>
      <c r="FTI3" s="164"/>
      <c r="FTJ3" s="164"/>
      <c r="FTK3" s="164"/>
      <c r="FTL3" s="164"/>
      <c r="FTM3" s="164"/>
      <c r="FTN3" s="164"/>
      <c r="FTO3" s="164"/>
      <c r="FTP3" s="164"/>
      <c r="FTQ3" s="164"/>
      <c r="FTR3" s="164"/>
      <c r="FTS3" s="164"/>
      <c r="FTT3" s="164"/>
      <c r="FTU3" s="164"/>
      <c r="FTV3" s="164"/>
      <c r="FTW3" s="164"/>
      <c r="FTX3" s="164"/>
      <c r="FTY3" s="164"/>
      <c r="FTZ3" s="164"/>
      <c r="FUA3" s="164"/>
      <c r="FUB3" s="164"/>
      <c r="FUC3" s="164"/>
      <c r="FUD3" s="164"/>
      <c r="FUE3" s="164"/>
      <c r="FUF3" s="164"/>
      <c r="FUG3" s="164"/>
      <c r="FUH3" s="164"/>
      <c r="FUI3" s="164"/>
      <c r="FUJ3" s="164"/>
      <c r="FUK3" s="164"/>
      <c r="FUL3" s="164"/>
      <c r="FUM3" s="164"/>
      <c r="FUN3" s="164"/>
      <c r="FUO3" s="164"/>
      <c r="FUP3" s="164"/>
      <c r="FUQ3" s="164"/>
      <c r="FUR3" s="164"/>
      <c r="FUS3" s="164"/>
      <c r="FUT3" s="164"/>
      <c r="FUU3" s="164"/>
      <c r="FUV3" s="164"/>
      <c r="FUW3" s="164"/>
      <c r="FUX3" s="164"/>
      <c r="FUY3" s="164"/>
      <c r="FUZ3" s="164"/>
      <c r="FVA3" s="164"/>
      <c r="FVB3" s="164"/>
      <c r="FVC3" s="164"/>
      <c r="FVD3" s="164"/>
      <c r="FVE3" s="164"/>
      <c r="FVF3" s="164"/>
      <c r="FVG3" s="164"/>
      <c r="FVH3" s="164"/>
      <c r="FVI3" s="164"/>
      <c r="FVJ3" s="164"/>
      <c r="FVK3" s="164"/>
      <c r="FVL3" s="164"/>
      <c r="FVM3" s="164"/>
      <c r="FVN3" s="164"/>
      <c r="FVO3" s="164"/>
      <c r="FVP3" s="164"/>
      <c r="FVQ3" s="164"/>
      <c r="FVR3" s="164"/>
      <c r="FVS3" s="164"/>
      <c r="FVT3" s="164"/>
      <c r="FVU3" s="164"/>
      <c r="FVV3" s="164"/>
      <c r="FVW3" s="164"/>
      <c r="FVX3" s="164"/>
      <c r="FVY3" s="164"/>
      <c r="FVZ3" s="164"/>
      <c r="FWA3" s="164"/>
      <c r="FWB3" s="164"/>
      <c r="FWC3" s="164"/>
      <c r="FWD3" s="164"/>
      <c r="FWE3" s="164"/>
      <c r="FWF3" s="164"/>
      <c r="FWG3" s="164"/>
      <c r="FWH3" s="164"/>
      <c r="FWI3" s="164"/>
      <c r="FWJ3" s="164"/>
      <c r="FWK3" s="164"/>
      <c r="FWL3" s="164"/>
      <c r="FWM3" s="164"/>
      <c r="FWN3" s="164"/>
      <c r="FWO3" s="164"/>
      <c r="FWP3" s="164"/>
      <c r="FWQ3" s="164"/>
      <c r="FWR3" s="164"/>
      <c r="FWS3" s="164"/>
      <c r="FWT3" s="164"/>
      <c r="FWU3" s="164"/>
      <c r="FWV3" s="164"/>
      <c r="FWW3" s="164"/>
      <c r="FWX3" s="164"/>
      <c r="FWY3" s="164"/>
      <c r="FWZ3" s="164"/>
      <c r="FXA3" s="164"/>
      <c r="FXB3" s="164"/>
      <c r="FXC3" s="164"/>
      <c r="FXD3" s="164"/>
      <c r="FXE3" s="164"/>
      <c r="FXF3" s="164"/>
      <c r="FXG3" s="164"/>
      <c r="FXH3" s="164"/>
      <c r="FXI3" s="164"/>
      <c r="FXJ3" s="164"/>
      <c r="FXK3" s="164"/>
      <c r="FXL3" s="164"/>
      <c r="FXM3" s="164"/>
      <c r="FXN3" s="164"/>
      <c r="FXO3" s="164"/>
      <c r="FXP3" s="164"/>
      <c r="FXQ3" s="164"/>
      <c r="FXR3" s="164"/>
      <c r="FXS3" s="164"/>
      <c r="FXT3" s="164"/>
      <c r="FXU3" s="164"/>
      <c r="FXV3" s="164"/>
      <c r="FXW3" s="164"/>
      <c r="FXX3" s="164"/>
      <c r="FXY3" s="164"/>
      <c r="FXZ3" s="164"/>
      <c r="FYA3" s="164"/>
      <c r="FYB3" s="164"/>
      <c r="FYC3" s="164"/>
      <c r="FYD3" s="164"/>
      <c r="FYE3" s="164"/>
      <c r="FYF3" s="164"/>
      <c r="FYG3" s="164"/>
      <c r="FYH3" s="164"/>
      <c r="FYI3" s="164"/>
      <c r="FYJ3" s="164"/>
      <c r="FYK3" s="164"/>
      <c r="FYL3" s="164"/>
      <c r="FYM3" s="164"/>
      <c r="FYN3" s="164"/>
      <c r="FYO3" s="164"/>
      <c r="FYP3" s="164"/>
      <c r="FYQ3" s="164"/>
      <c r="FYR3" s="164"/>
      <c r="FYS3" s="164"/>
      <c r="FYT3" s="164"/>
      <c r="FYU3" s="164"/>
      <c r="FYV3" s="164"/>
      <c r="FYW3" s="164"/>
      <c r="FYX3" s="164"/>
      <c r="FYY3" s="164"/>
      <c r="FYZ3" s="164"/>
      <c r="FZA3" s="164"/>
      <c r="FZB3" s="164"/>
      <c r="FZC3" s="164"/>
      <c r="FZD3" s="164"/>
      <c r="FZE3" s="164"/>
      <c r="FZF3" s="164"/>
      <c r="FZG3" s="164"/>
      <c r="FZH3" s="164"/>
      <c r="FZI3" s="164"/>
      <c r="FZJ3" s="164"/>
      <c r="FZK3" s="164"/>
      <c r="FZL3" s="164"/>
      <c r="FZM3" s="164"/>
      <c r="FZN3" s="164"/>
      <c r="FZO3" s="164"/>
      <c r="FZP3" s="164"/>
      <c r="FZQ3" s="164"/>
      <c r="FZR3" s="164"/>
      <c r="FZS3" s="164"/>
      <c r="FZT3" s="164"/>
      <c r="FZU3" s="164"/>
      <c r="FZV3" s="164"/>
      <c r="FZW3" s="164"/>
      <c r="FZX3" s="164"/>
      <c r="FZY3" s="164"/>
      <c r="FZZ3" s="164"/>
      <c r="GAA3" s="164"/>
      <c r="GAB3" s="164"/>
      <c r="GAC3" s="164"/>
      <c r="GAD3" s="164"/>
      <c r="GAE3" s="164"/>
      <c r="GAF3" s="164"/>
      <c r="GAG3" s="164"/>
      <c r="GAH3" s="164"/>
      <c r="GAI3" s="164"/>
      <c r="GAJ3" s="164"/>
      <c r="GAK3" s="164"/>
      <c r="GAL3" s="164"/>
      <c r="GAM3" s="164"/>
      <c r="GAN3" s="164"/>
      <c r="GAO3" s="164"/>
      <c r="GAP3" s="164"/>
      <c r="GAQ3" s="164"/>
      <c r="GAR3" s="164"/>
      <c r="GAS3" s="164"/>
      <c r="GAT3" s="164"/>
      <c r="GAU3" s="164"/>
      <c r="GAV3" s="164"/>
      <c r="GAW3" s="164"/>
      <c r="GAX3" s="164"/>
      <c r="GAY3" s="164"/>
      <c r="GAZ3" s="164"/>
      <c r="GBA3" s="164"/>
      <c r="GBB3" s="164"/>
      <c r="GBC3" s="164"/>
      <c r="GBD3" s="164"/>
      <c r="GBE3" s="164"/>
      <c r="GBF3" s="164"/>
      <c r="GBG3" s="164"/>
      <c r="GBH3" s="164"/>
      <c r="GBI3" s="164"/>
      <c r="GBJ3" s="164"/>
      <c r="GBK3" s="164"/>
      <c r="GBL3" s="164"/>
      <c r="GBM3" s="164"/>
      <c r="GBN3" s="164"/>
      <c r="GBO3" s="164"/>
      <c r="GBP3" s="164"/>
      <c r="GBQ3" s="164"/>
      <c r="GBR3" s="164"/>
      <c r="GBS3" s="164"/>
      <c r="GBT3" s="164"/>
      <c r="GBU3" s="164"/>
      <c r="GBV3" s="164"/>
      <c r="GBW3" s="164"/>
      <c r="GBX3" s="164"/>
      <c r="GBY3" s="164"/>
      <c r="GBZ3" s="164"/>
      <c r="GCA3" s="164"/>
      <c r="GCB3" s="164"/>
      <c r="GCC3" s="164"/>
      <c r="GCD3" s="164"/>
      <c r="GCE3" s="164"/>
      <c r="GCF3" s="164"/>
      <c r="GCG3" s="164"/>
      <c r="GCH3" s="164"/>
      <c r="GCI3" s="164"/>
      <c r="GCJ3" s="164"/>
      <c r="GCK3" s="164"/>
      <c r="GCL3" s="164"/>
      <c r="GCM3" s="164"/>
      <c r="GCN3" s="164"/>
      <c r="GCO3" s="164"/>
      <c r="GCP3" s="164"/>
      <c r="GCQ3" s="164"/>
      <c r="GCR3" s="164"/>
      <c r="GCS3" s="164"/>
      <c r="GCT3" s="164"/>
      <c r="GCU3" s="164"/>
      <c r="GCV3" s="164"/>
      <c r="GCW3" s="164"/>
      <c r="GCX3" s="164"/>
      <c r="GCY3" s="164"/>
      <c r="GCZ3" s="164"/>
      <c r="GDA3" s="164"/>
      <c r="GDB3" s="164"/>
      <c r="GDC3" s="164"/>
      <c r="GDD3" s="164"/>
      <c r="GDE3" s="164"/>
      <c r="GDF3" s="164"/>
      <c r="GDG3" s="164"/>
      <c r="GDH3" s="164"/>
      <c r="GDI3" s="164"/>
      <c r="GDJ3" s="164"/>
      <c r="GDK3" s="164"/>
      <c r="GDL3" s="164"/>
      <c r="GDM3" s="164"/>
      <c r="GDN3" s="164"/>
      <c r="GDO3" s="164"/>
      <c r="GDP3" s="164"/>
      <c r="GDQ3" s="164"/>
      <c r="GDR3" s="164"/>
      <c r="GDS3" s="164"/>
      <c r="GDT3" s="164"/>
      <c r="GDU3" s="164"/>
      <c r="GDV3" s="164"/>
      <c r="GDW3" s="164"/>
      <c r="GDX3" s="164"/>
      <c r="GDY3" s="164"/>
      <c r="GDZ3" s="164"/>
      <c r="GEA3" s="164"/>
      <c r="GEB3" s="164"/>
      <c r="GEC3" s="164"/>
      <c r="GED3" s="164"/>
      <c r="GEE3" s="164"/>
      <c r="GEF3" s="164"/>
      <c r="GEG3" s="164"/>
      <c r="GEH3" s="164"/>
      <c r="GEI3" s="164"/>
      <c r="GEJ3" s="164"/>
      <c r="GEK3" s="164"/>
      <c r="GEL3" s="164"/>
      <c r="GEM3" s="164"/>
      <c r="GEN3" s="164"/>
      <c r="GEO3" s="164"/>
      <c r="GEP3" s="164"/>
      <c r="GEQ3" s="164"/>
      <c r="GER3" s="164"/>
      <c r="GES3" s="164"/>
      <c r="GET3" s="164"/>
      <c r="GEU3" s="164"/>
      <c r="GEV3" s="164"/>
      <c r="GEW3" s="164"/>
      <c r="GEX3" s="164"/>
      <c r="GEY3" s="164"/>
      <c r="GEZ3" s="164"/>
      <c r="GFA3" s="164"/>
      <c r="GFB3" s="164"/>
      <c r="GFC3" s="164"/>
      <c r="GFD3" s="164"/>
      <c r="GFE3" s="164"/>
      <c r="GFF3" s="164"/>
      <c r="GFG3" s="164"/>
      <c r="GFH3" s="164"/>
      <c r="GFI3" s="164"/>
      <c r="GFJ3" s="164"/>
      <c r="GFK3" s="164"/>
      <c r="GFL3" s="164"/>
      <c r="GFM3" s="164"/>
      <c r="GFN3" s="164"/>
      <c r="GFO3" s="164"/>
      <c r="GFP3" s="164"/>
      <c r="GFQ3" s="164"/>
      <c r="GFR3" s="164"/>
      <c r="GFS3" s="164"/>
      <c r="GFT3" s="164"/>
      <c r="GFU3" s="164"/>
      <c r="GFV3" s="164"/>
      <c r="GFW3" s="164"/>
      <c r="GFX3" s="164"/>
      <c r="GFY3" s="164"/>
      <c r="GFZ3" s="164"/>
      <c r="GGA3" s="164"/>
      <c r="GGB3" s="164"/>
      <c r="GGC3" s="164"/>
      <c r="GGD3" s="164"/>
      <c r="GGE3" s="164"/>
      <c r="GGF3" s="164"/>
      <c r="GGG3" s="164"/>
      <c r="GGH3" s="164"/>
      <c r="GGI3" s="164"/>
      <c r="GGJ3" s="164"/>
      <c r="GGK3" s="164"/>
      <c r="GGL3" s="164"/>
      <c r="GGM3" s="164"/>
      <c r="GGN3" s="164"/>
      <c r="GGO3" s="164"/>
      <c r="GGP3" s="164"/>
      <c r="GGQ3" s="164"/>
      <c r="GGR3" s="164"/>
      <c r="GGS3" s="164"/>
      <c r="GGT3" s="164"/>
      <c r="GGU3" s="164"/>
      <c r="GGV3" s="164"/>
      <c r="GGW3" s="164"/>
      <c r="GGX3" s="164"/>
      <c r="GGY3" s="164"/>
      <c r="GGZ3" s="164"/>
      <c r="GHA3" s="164"/>
      <c r="GHB3" s="164"/>
      <c r="GHC3" s="164"/>
      <c r="GHD3" s="164"/>
      <c r="GHE3" s="164"/>
      <c r="GHF3" s="164"/>
      <c r="GHG3" s="164"/>
      <c r="GHH3" s="164"/>
      <c r="GHI3" s="164"/>
      <c r="GHJ3" s="164"/>
      <c r="GHK3" s="164"/>
      <c r="GHL3" s="164"/>
      <c r="GHM3" s="164"/>
      <c r="GHN3" s="164"/>
      <c r="GHO3" s="164"/>
      <c r="GHP3" s="164"/>
      <c r="GHQ3" s="164"/>
      <c r="GHR3" s="164"/>
      <c r="GHS3" s="164"/>
      <c r="GHT3" s="164"/>
      <c r="GHU3" s="164"/>
      <c r="GHV3" s="164"/>
      <c r="GHW3" s="164"/>
      <c r="GHX3" s="164"/>
      <c r="GHY3" s="164"/>
      <c r="GHZ3" s="164"/>
      <c r="GIA3" s="164"/>
      <c r="GIB3" s="164"/>
      <c r="GIC3" s="164"/>
      <c r="GID3" s="164"/>
      <c r="GIE3" s="164"/>
      <c r="GIF3" s="164"/>
      <c r="GIG3" s="164"/>
      <c r="GIH3" s="164"/>
      <c r="GII3" s="164"/>
      <c r="GIJ3" s="164"/>
      <c r="GIK3" s="164"/>
      <c r="GIL3" s="164"/>
      <c r="GIM3" s="164"/>
      <c r="GIN3" s="164"/>
      <c r="GIO3" s="164"/>
      <c r="GIP3" s="164"/>
      <c r="GIQ3" s="164"/>
      <c r="GIR3" s="164"/>
      <c r="GIS3" s="164"/>
      <c r="GIT3" s="164"/>
      <c r="GIU3" s="164"/>
      <c r="GIV3" s="164"/>
      <c r="GIW3" s="164"/>
      <c r="GIX3" s="164"/>
      <c r="GIY3" s="164"/>
      <c r="GIZ3" s="164"/>
      <c r="GJA3" s="164"/>
      <c r="GJB3" s="164"/>
      <c r="GJC3" s="164"/>
      <c r="GJD3" s="164"/>
      <c r="GJE3" s="164"/>
      <c r="GJF3" s="164"/>
      <c r="GJG3" s="164"/>
      <c r="GJH3" s="164"/>
      <c r="GJI3" s="164"/>
      <c r="GJJ3" s="164"/>
      <c r="GJK3" s="164"/>
      <c r="GJL3" s="164"/>
      <c r="GJM3" s="164"/>
      <c r="GJN3" s="164"/>
      <c r="GJO3" s="164"/>
      <c r="GJP3" s="164"/>
      <c r="GJQ3" s="164"/>
      <c r="GJR3" s="164"/>
      <c r="GJS3" s="164"/>
      <c r="GJT3" s="164"/>
      <c r="GJU3" s="164"/>
      <c r="GJV3" s="164"/>
      <c r="GJW3" s="164"/>
      <c r="GJX3" s="164"/>
      <c r="GJY3" s="164"/>
      <c r="GJZ3" s="164"/>
      <c r="GKA3" s="164"/>
      <c r="GKB3" s="164"/>
      <c r="GKC3" s="164"/>
      <c r="GKD3" s="164"/>
      <c r="GKE3" s="164"/>
      <c r="GKF3" s="164"/>
      <c r="GKG3" s="164"/>
      <c r="GKH3" s="164"/>
      <c r="GKI3" s="164"/>
      <c r="GKJ3" s="164"/>
      <c r="GKK3" s="164"/>
      <c r="GKL3" s="164"/>
      <c r="GKM3" s="164"/>
      <c r="GKN3" s="164"/>
      <c r="GKO3" s="164"/>
      <c r="GKP3" s="164"/>
      <c r="GKQ3" s="164"/>
      <c r="GKR3" s="164"/>
      <c r="GKS3" s="164"/>
      <c r="GKT3" s="164"/>
      <c r="GKU3" s="164"/>
      <c r="GKV3" s="164"/>
      <c r="GKW3" s="164"/>
      <c r="GKX3" s="164"/>
      <c r="GKY3" s="164"/>
      <c r="GKZ3" s="164"/>
      <c r="GLA3" s="164"/>
      <c r="GLB3" s="164"/>
      <c r="GLC3" s="164"/>
      <c r="GLD3" s="164"/>
      <c r="GLE3" s="164"/>
      <c r="GLF3" s="164"/>
      <c r="GLG3" s="164"/>
      <c r="GLH3" s="164"/>
      <c r="GLI3" s="164"/>
      <c r="GLJ3" s="164"/>
      <c r="GLK3" s="164"/>
      <c r="GLL3" s="164"/>
      <c r="GLM3" s="164"/>
      <c r="GLN3" s="164"/>
      <c r="GLO3" s="164"/>
      <c r="GLP3" s="164"/>
      <c r="GLQ3" s="164"/>
      <c r="GLR3" s="164"/>
      <c r="GLS3" s="164"/>
      <c r="GLT3" s="164"/>
      <c r="GLU3" s="164"/>
      <c r="GLV3" s="164"/>
      <c r="GLW3" s="164"/>
      <c r="GLX3" s="164"/>
      <c r="GLY3" s="164"/>
      <c r="GLZ3" s="164"/>
      <c r="GMA3" s="164"/>
      <c r="GMB3" s="164"/>
      <c r="GMC3" s="164"/>
      <c r="GMD3" s="164"/>
      <c r="GME3" s="164"/>
      <c r="GMF3" s="164"/>
      <c r="GMG3" s="164"/>
      <c r="GMH3" s="164"/>
      <c r="GMI3" s="164"/>
      <c r="GMJ3" s="164"/>
      <c r="GMK3" s="164"/>
      <c r="GML3" s="164"/>
      <c r="GMM3" s="164"/>
      <c r="GMN3" s="164"/>
      <c r="GMO3" s="164"/>
      <c r="GMP3" s="164"/>
      <c r="GMQ3" s="164"/>
      <c r="GMR3" s="164"/>
      <c r="GMS3" s="164"/>
      <c r="GMT3" s="164"/>
      <c r="GMU3" s="164"/>
      <c r="GMV3" s="164"/>
      <c r="GMW3" s="164"/>
      <c r="GMX3" s="164"/>
      <c r="GMY3" s="164"/>
      <c r="GMZ3" s="164"/>
      <c r="GNA3" s="164"/>
      <c r="GNB3" s="164"/>
      <c r="GNC3" s="164"/>
      <c r="GND3" s="164"/>
      <c r="GNE3" s="164"/>
      <c r="GNF3" s="164"/>
      <c r="GNG3" s="164"/>
      <c r="GNH3" s="164"/>
      <c r="GNI3" s="164"/>
      <c r="GNJ3" s="164"/>
      <c r="GNK3" s="164"/>
      <c r="GNL3" s="164"/>
      <c r="GNM3" s="164"/>
      <c r="GNN3" s="164"/>
      <c r="GNO3" s="164"/>
      <c r="GNP3" s="164"/>
      <c r="GNQ3" s="164"/>
      <c r="GNR3" s="164"/>
      <c r="GNS3" s="164"/>
      <c r="GNT3" s="164"/>
      <c r="GNU3" s="164"/>
      <c r="GNV3" s="164"/>
      <c r="GNW3" s="164"/>
      <c r="GNX3" s="164"/>
      <c r="GNY3" s="164"/>
      <c r="GNZ3" s="164"/>
      <c r="GOA3" s="164"/>
      <c r="GOB3" s="164"/>
      <c r="GOC3" s="164"/>
      <c r="GOD3" s="164"/>
      <c r="GOE3" s="164"/>
      <c r="GOF3" s="164"/>
      <c r="GOG3" s="164"/>
      <c r="GOH3" s="164"/>
      <c r="GOI3" s="164"/>
      <c r="GOJ3" s="164"/>
      <c r="GOK3" s="164"/>
      <c r="GOL3" s="164"/>
      <c r="GOM3" s="164"/>
      <c r="GON3" s="164"/>
      <c r="GOO3" s="164"/>
      <c r="GOP3" s="164"/>
      <c r="GOQ3" s="164"/>
      <c r="GOR3" s="164"/>
      <c r="GOS3" s="164"/>
      <c r="GOT3" s="164"/>
      <c r="GOU3" s="164"/>
      <c r="GOV3" s="164"/>
      <c r="GOW3" s="164"/>
      <c r="GOX3" s="164"/>
      <c r="GOY3" s="164"/>
      <c r="GOZ3" s="164"/>
      <c r="GPA3" s="164"/>
      <c r="GPB3" s="164"/>
      <c r="GPC3" s="164"/>
      <c r="GPD3" s="164"/>
      <c r="GPE3" s="164"/>
      <c r="GPF3" s="164"/>
      <c r="GPG3" s="164"/>
      <c r="GPH3" s="164"/>
      <c r="GPI3" s="164"/>
      <c r="GPJ3" s="164"/>
      <c r="GPK3" s="164"/>
      <c r="GPL3" s="164"/>
      <c r="GPM3" s="164"/>
      <c r="GPN3" s="164"/>
      <c r="GPO3" s="164"/>
      <c r="GPP3" s="164"/>
      <c r="GPQ3" s="164"/>
      <c r="GPR3" s="164"/>
      <c r="GPS3" s="164"/>
      <c r="GPT3" s="164"/>
      <c r="GPU3" s="164"/>
      <c r="GPV3" s="164"/>
      <c r="GPW3" s="164"/>
      <c r="GPX3" s="164"/>
      <c r="GPY3" s="164"/>
      <c r="GPZ3" s="164"/>
      <c r="GQA3" s="164"/>
      <c r="GQB3" s="164"/>
      <c r="GQC3" s="164"/>
      <c r="GQD3" s="164"/>
      <c r="GQE3" s="164"/>
      <c r="GQF3" s="164"/>
      <c r="GQG3" s="164"/>
      <c r="GQH3" s="164"/>
      <c r="GQI3" s="164"/>
      <c r="GQJ3" s="164"/>
      <c r="GQK3" s="164"/>
      <c r="GQL3" s="164"/>
      <c r="GQM3" s="164"/>
      <c r="GQN3" s="164"/>
      <c r="GQO3" s="164"/>
      <c r="GQP3" s="164"/>
      <c r="GQQ3" s="164"/>
      <c r="GQR3" s="164"/>
      <c r="GQS3" s="164"/>
      <c r="GQT3" s="164"/>
      <c r="GQU3" s="164"/>
      <c r="GQV3" s="164"/>
      <c r="GQW3" s="164"/>
      <c r="GQX3" s="164"/>
      <c r="GQY3" s="164"/>
      <c r="GQZ3" s="164"/>
      <c r="GRA3" s="164"/>
      <c r="GRB3" s="164"/>
      <c r="GRC3" s="164"/>
      <c r="GRD3" s="164"/>
      <c r="GRE3" s="164"/>
      <c r="GRF3" s="164"/>
      <c r="GRG3" s="164"/>
      <c r="GRH3" s="164"/>
      <c r="GRI3" s="164"/>
      <c r="GRJ3" s="164"/>
      <c r="GRK3" s="164"/>
      <c r="GRL3" s="164"/>
      <c r="GRM3" s="164"/>
      <c r="GRN3" s="164"/>
      <c r="GRO3" s="164"/>
      <c r="GRP3" s="164"/>
      <c r="GRQ3" s="164"/>
      <c r="GRR3" s="164"/>
      <c r="GRS3" s="164"/>
      <c r="GRT3" s="164"/>
      <c r="GRU3" s="164"/>
      <c r="GRV3" s="164"/>
      <c r="GRW3" s="164"/>
      <c r="GRX3" s="164"/>
      <c r="GRY3" s="164"/>
      <c r="GRZ3" s="164"/>
      <c r="GSA3" s="164"/>
      <c r="GSB3" s="164"/>
      <c r="GSC3" s="164"/>
      <c r="GSD3" s="164"/>
      <c r="GSE3" s="164"/>
      <c r="GSF3" s="164"/>
      <c r="GSG3" s="164"/>
      <c r="GSH3" s="164"/>
      <c r="GSI3" s="164"/>
      <c r="GSJ3" s="164"/>
      <c r="GSK3" s="164"/>
      <c r="GSL3" s="164"/>
      <c r="GSM3" s="164"/>
      <c r="GSN3" s="164"/>
      <c r="GSO3" s="164"/>
      <c r="GSP3" s="164"/>
      <c r="GSQ3" s="164"/>
      <c r="GSR3" s="164"/>
      <c r="GSS3" s="164"/>
      <c r="GST3" s="164"/>
      <c r="GSU3" s="164"/>
      <c r="GSV3" s="164"/>
      <c r="GSW3" s="164"/>
      <c r="GSX3" s="164"/>
      <c r="GSY3" s="164"/>
      <c r="GSZ3" s="164"/>
      <c r="GTA3" s="164"/>
      <c r="GTB3" s="164"/>
      <c r="GTC3" s="164"/>
      <c r="GTD3" s="164"/>
      <c r="GTE3" s="164"/>
      <c r="GTF3" s="164"/>
      <c r="GTG3" s="164"/>
      <c r="GTH3" s="164"/>
      <c r="GTI3" s="164"/>
      <c r="GTJ3" s="164"/>
      <c r="GTK3" s="164"/>
      <c r="GTL3" s="164"/>
      <c r="GTM3" s="164"/>
      <c r="GTN3" s="164"/>
      <c r="GTO3" s="164"/>
      <c r="GTP3" s="164"/>
      <c r="GTQ3" s="164"/>
      <c r="GTR3" s="164"/>
      <c r="GTS3" s="164"/>
      <c r="GTT3" s="164"/>
      <c r="GTU3" s="164"/>
      <c r="GTV3" s="164"/>
      <c r="GTW3" s="164"/>
      <c r="GTX3" s="164"/>
      <c r="GTY3" s="164"/>
      <c r="GTZ3" s="164"/>
      <c r="GUA3" s="164"/>
      <c r="GUB3" s="164"/>
      <c r="GUC3" s="164"/>
      <c r="GUD3" s="164"/>
      <c r="GUE3" s="164"/>
      <c r="GUF3" s="164"/>
      <c r="GUG3" s="164"/>
      <c r="GUH3" s="164"/>
      <c r="GUI3" s="164"/>
      <c r="GUJ3" s="164"/>
      <c r="GUK3" s="164"/>
      <c r="GUL3" s="164"/>
      <c r="GUM3" s="164"/>
      <c r="GUN3" s="164"/>
      <c r="GUO3" s="164"/>
      <c r="GUP3" s="164"/>
      <c r="GUQ3" s="164"/>
      <c r="GUR3" s="164"/>
      <c r="GUS3" s="164"/>
      <c r="GUT3" s="164"/>
      <c r="GUU3" s="164"/>
      <c r="GUV3" s="164"/>
      <c r="GUW3" s="164"/>
      <c r="GUX3" s="164"/>
      <c r="GUY3" s="164"/>
      <c r="GUZ3" s="164"/>
      <c r="GVA3" s="164"/>
      <c r="GVB3" s="164"/>
      <c r="GVC3" s="164"/>
      <c r="GVD3" s="164"/>
      <c r="GVE3" s="164"/>
      <c r="GVF3" s="164"/>
      <c r="GVG3" s="164"/>
      <c r="GVH3" s="164"/>
      <c r="GVI3" s="164"/>
      <c r="GVJ3" s="164"/>
      <c r="GVK3" s="164"/>
      <c r="GVL3" s="164"/>
      <c r="GVM3" s="164"/>
      <c r="GVN3" s="164"/>
      <c r="GVO3" s="164"/>
      <c r="GVP3" s="164"/>
      <c r="GVQ3" s="164"/>
      <c r="GVR3" s="164"/>
      <c r="GVS3" s="164"/>
      <c r="GVT3" s="164"/>
      <c r="GVU3" s="164"/>
      <c r="GVV3" s="164"/>
      <c r="GVW3" s="164"/>
      <c r="GVX3" s="164"/>
      <c r="GVY3" s="164"/>
      <c r="GVZ3" s="164"/>
      <c r="GWA3" s="164"/>
      <c r="GWB3" s="164"/>
      <c r="GWC3" s="164"/>
      <c r="GWD3" s="164"/>
      <c r="GWE3" s="164"/>
      <c r="GWF3" s="164"/>
      <c r="GWG3" s="164"/>
      <c r="GWH3" s="164"/>
      <c r="GWI3" s="164"/>
      <c r="GWJ3" s="164"/>
      <c r="GWK3" s="164"/>
      <c r="GWL3" s="164"/>
      <c r="GWM3" s="164"/>
      <c r="GWN3" s="164"/>
      <c r="GWO3" s="164"/>
      <c r="GWP3" s="164"/>
      <c r="GWQ3" s="164"/>
      <c r="GWR3" s="164"/>
      <c r="GWS3" s="164"/>
      <c r="GWT3" s="164"/>
      <c r="GWU3" s="164"/>
      <c r="GWV3" s="164"/>
      <c r="GWW3" s="164"/>
      <c r="GWX3" s="164"/>
      <c r="GWY3" s="164"/>
      <c r="GWZ3" s="164"/>
      <c r="GXA3" s="164"/>
      <c r="GXB3" s="164"/>
      <c r="GXC3" s="164"/>
      <c r="GXD3" s="164"/>
      <c r="GXE3" s="164"/>
      <c r="GXF3" s="164"/>
      <c r="GXG3" s="164"/>
      <c r="GXH3" s="164"/>
      <c r="GXI3" s="164"/>
      <c r="GXJ3" s="164"/>
      <c r="GXK3" s="164"/>
      <c r="GXL3" s="164"/>
      <c r="GXM3" s="164"/>
      <c r="GXN3" s="164"/>
      <c r="GXO3" s="164"/>
      <c r="GXP3" s="164"/>
      <c r="GXQ3" s="164"/>
      <c r="GXR3" s="164"/>
      <c r="GXS3" s="164"/>
      <c r="GXT3" s="164"/>
      <c r="GXU3" s="164"/>
      <c r="GXV3" s="164"/>
      <c r="GXW3" s="164"/>
      <c r="GXX3" s="164"/>
      <c r="GXY3" s="164"/>
      <c r="GXZ3" s="164"/>
      <c r="GYA3" s="164"/>
      <c r="GYB3" s="164"/>
      <c r="GYC3" s="164"/>
      <c r="GYD3" s="164"/>
      <c r="GYE3" s="164"/>
      <c r="GYF3" s="164"/>
      <c r="GYG3" s="164"/>
      <c r="GYH3" s="164"/>
      <c r="GYI3" s="164"/>
      <c r="GYJ3" s="164"/>
      <c r="GYK3" s="164"/>
      <c r="GYL3" s="164"/>
      <c r="GYM3" s="164"/>
      <c r="GYN3" s="164"/>
      <c r="GYO3" s="164"/>
      <c r="GYP3" s="164"/>
      <c r="GYQ3" s="164"/>
      <c r="GYR3" s="164"/>
      <c r="GYS3" s="164"/>
      <c r="GYT3" s="164"/>
      <c r="GYU3" s="164"/>
      <c r="GYV3" s="164"/>
      <c r="GYW3" s="164"/>
      <c r="GYX3" s="164"/>
      <c r="GYY3" s="164"/>
      <c r="GYZ3" s="164"/>
      <c r="GZA3" s="164"/>
      <c r="GZB3" s="164"/>
      <c r="GZC3" s="164"/>
      <c r="GZD3" s="164"/>
      <c r="GZE3" s="164"/>
      <c r="GZF3" s="164"/>
      <c r="GZG3" s="164"/>
      <c r="GZH3" s="164"/>
      <c r="GZI3" s="164"/>
      <c r="GZJ3" s="164"/>
      <c r="GZK3" s="164"/>
      <c r="GZL3" s="164"/>
      <c r="GZM3" s="164"/>
      <c r="GZN3" s="164"/>
      <c r="GZO3" s="164"/>
      <c r="GZP3" s="164"/>
      <c r="GZQ3" s="164"/>
      <c r="GZR3" s="164"/>
      <c r="GZS3" s="164"/>
      <c r="GZT3" s="164"/>
      <c r="GZU3" s="164"/>
      <c r="GZV3" s="164"/>
      <c r="GZW3" s="164"/>
      <c r="GZX3" s="164"/>
      <c r="GZY3" s="164"/>
      <c r="GZZ3" s="164"/>
      <c r="HAA3" s="164"/>
      <c r="HAB3" s="164"/>
      <c r="HAC3" s="164"/>
      <c r="HAD3" s="164"/>
      <c r="HAE3" s="164"/>
      <c r="HAF3" s="164"/>
      <c r="HAG3" s="164"/>
      <c r="HAH3" s="164"/>
      <c r="HAI3" s="164"/>
      <c r="HAJ3" s="164"/>
      <c r="HAK3" s="164"/>
      <c r="HAL3" s="164"/>
      <c r="HAM3" s="164"/>
      <c r="HAN3" s="164"/>
      <c r="HAO3" s="164"/>
      <c r="HAP3" s="164"/>
      <c r="HAQ3" s="164"/>
      <c r="HAR3" s="164"/>
      <c r="HAS3" s="164"/>
      <c r="HAT3" s="164"/>
      <c r="HAU3" s="164"/>
      <c r="HAV3" s="164"/>
      <c r="HAW3" s="164"/>
      <c r="HAX3" s="164"/>
      <c r="HAY3" s="164"/>
      <c r="HAZ3" s="164"/>
      <c r="HBA3" s="164"/>
      <c r="HBB3" s="164"/>
      <c r="HBC3" s="164"/>
      <c r="HBD3" s="164"/>
      <c r="HBE3" s="164"/>
      <c r="HBF3" s="164"/>
      <c r="HBG3" s="164"/>
      <c r="HBH3" s="164"/>
      <c r="HBI3" s="164"/>
      <c r="HBJ3" s="164"/>
      <c r="HBK3" s="164"/>
      <c r="HBL3" s="164"/>
      <c r="HBM3" s="164"/>
      <c r="HBN3" s="164"/>
      <c r="HBO3" s="164"/>
      <c r="HBP3" s="164"/>
      <c r="HBQ3" s="164"/>
      <c r="HBR3" s="164"/>
      <c r="HBS3" s="164"/>
      <c r="HBT3" s="164"/>
      <c r="HBU3" s="164"/>
      <c r="HBV3" s="164"/>
      <c r="HBW3" s="164"/>
      <c r="HBX3" s="164"/>
      <c r="HBY3" s="164"/>
      <c r="HBZ3" s="164"/>
      <c r="HCA3" s="164"/>
      <c r="HCB3" s="164"/>
      <c r="HCC3" s="164"/>
      <c r="HCD3" s="164"/>
      <c r="HCE3" s="164"/>
      <c r="HCF3" s="164"/>
      <c r="HCG3" s="164"/>
      <c r="HCH3" s="164"/>
      <c r="HCI3" s="164"/>
      <c r="HCJ3" s="164"/>
      <c r="HCK3" s="164"/>
      <c r="HCL3" s="164"/>
      <c r="HCM3" s="164"/>
      <c r="HCN3" s="164"/>
      <c r="HCO3" s="164"/>
      <c r="HCP3" s="164"/>
      <c r="HCQ3" s="164"/>
      <c r="HCR3" s="164"/>
      <c r="HCS3" s="164"/>
      <c r="HCT3" s="164"/>
      <c r="HCU3" s="164"/>
      <c r="HCV3" s="164"/>
      <c r="HCW3" s="164"/>
      <c r="HCX3" s="164"/>
      <c r="HCY3" s="164"/>
      <c r="HCZ3" s="164"/>
      <c r="HDA3" s="164"/>
      <c r="HDB3" s="164"/>
      <c r="HDC3" s="164"/>
      <c r="HDD3" s="164"/>
      <c r="HDE3" s="164"/>
      <c r="HDF3" s="164"/>
      <c r="HDG3" s="164"/>
      <c r="HDH3" s="164"/>
      <c r="HDI3" s="164"/>
      <c r="HDJ3" s="164"/>
      <c r="HDK3" s="164"/>
      <c r="HDL3" s="164"/>
      <c r="HDM3" s="164"/>
      <c r="HDN3" s="164"/>
      <c r="HDO3" s="164"/>
      <c r="HDP3" s="164"/>
      <c r="HDQ3" s="164"/>
      <c r="HDR3" s="164"/>
      <c r="HDS3" s="164"/>
      <c r="HDT3" s="164"/>
      <c r="HDU3" s="164"/>
      <c r="HDV3" s="164"/>
      <c r="HDW3" s="164"/>
      <c r="HDX3" s="164"/>
      <c r="HDY3" s="164"/>
      <c r="HDZ3" s="164"/>
      <c r="HEA3" s="164"/>
      <c r="HEB3" s="164"/>
      <c r="HEC3" s="164"/>
      <c r="HED3" s="164"/>
      <c r="HEE3" s="164"/>
      <c r="HEF3" s="164"/>
      <c r="HEG3" s="164"/>
      <c r="HEH3" s="164"/>
      <c r="HEI3" s="164"/>
      <c r="HEJ3" s="164"/>
      <c r="HEK3" s="164"/>
      <c r="HEL3" s="164"/>
      <c r="HEM3" s="164"/>
      <c r="HEN3" s="164"/>
      <c r="HEO3" s="164"/>
      <c r="HEP3" s="164"/>
      <c r="HEQ3" s="164"/>
      <c r="HER3" s="164"/>
      <c r="HES3" s="164"/>
      <c r="HET3" s="164"/>
      <c r="HEU3" s="164"/>
      <c r="HEV3" s="164"/>
      <c r="HEW3" s="164"/>
      <c r="HEX3" s="164"/>
      <c r="HEY3" s="164"/>
      <c r="HEZ3" s="164"/>
      <c r="HFA3" s="164"/>
      <c r="HFB3" s="164"/>
      <c r="HFC3" s="164"/>
      <c r="HFD3" s="164"/>
      <c r="HFE3" s="164"/>
      <c r="HFF3" s="164"/>
      <c r="HFG3" s="164"/>
      <c r="HFH3" s="164"/>
      <c r="HFI3" s="164"/>
      <c r="HFJ3" s="164"/>
      <c r="HFK3" s="164"/>
      <c r="HFL3" s="164"/>
      <c r="HFM3" s="164"/>
      <c r="HFN3" s="164"/>
      <c r="HFO3" s="164"/>
      <c r="HFP3" s="164"/>
      <c r="HFQ3" s="164"/>
      <c r="HFR3" s="164"/>
      <c r="HFS3" s="164"/>
      <c r="HFT3" s="164"/>
      <c r="HFU3" s="164"/>
      <c r="HFV3" s="164"/>
      <c r="HFW3" s="164"/>
      <c r="HFX3" s="164"/>
      <c r="HFY3" s="164"/>
      <c r="HFZ3" s="164"/>
      <c r="HGA3" s="164"/>
      <c r="HGB3" s="164"/>
      <c r="HGC3" s="164"/>
      <c r="HGD3" s="164"/>
      <c r="HGE3" s="164"/>
      <c r="HGF3" s="164"/>
      <c r="HGG3" s="164"/>
      <c r="HGH3" s="164"/>
      <c r="HGI3" s="164"/>
      <c r="HGJ3" s="164"/>
      <c r="HGK3" s="164"/>
      <c r="HGL3" s="164"/>
      <c r="HGM3" s="164"/>
      <c r="HGN3" s="164"/>
      <c r="HGO3" s="164"/>
      <c r="HGP3" s="164"/>
      <c r="HGQ3" s="164"/>
      <c r="HGR3" s="164"/>
      <c r="HGS3" s="164"/>
      <c r="HGT3" s="164"/>
      <c r="HGU3" s="164"/>
      <c r="HGV3" s="164"/>
      <c r="HGW3" s="164"/>
      <c r="HGX3" s="164"/>
      <c r="HGY3" s="164"/>
      <c r="HGZ3" s="164"/>
      <c r="HHA3" s="164"/>
      <c r="HHB3" s="164"/>
      <c r="HHC3" s="164"/>
      <c r="HHD3" s="164"/>
      <c r="HHE3" s="164"/>
      <c r="HHF3" s="164"/>
      <c r="HHG3" s="164"/>
      <c r="HHH3" s="164"/>
      <c r="HHI3" s="164"/>
      <c r="HHJ3" s="164"/>
      <c r="HHK3" s="164"/>
      <c r="HHL3" s="164"/>
      <c r="HHM3" s="164"/>
      <c r="HHN3" s="164"/>
      <c r="HHO3" s="164"/>
      <c r="HHP3" s="164"/>
      <c r="HHQ3" s="164"/>
      <c r="HHR3" s="164"/>
      <c r="HHS3" s="164"/>
      <c r="HHT3" s="164"/>
      <c r="HHU3" s="164"/>
      <c r="HHV3" s="164"/>
      <c r="HHW3" s="164"/>
      <c r="HHX3" s="164"/>
      <c r="HHY3" s="164"/>
      <c r="HHZ3" s="164"/>
      <c r="HIA3" s="164"/>
      <c r="HIB3" s="164"/>
      <c r="HIC3" s="164"/>
      <c r="HID3" s="164"/>
      <c r="HIE3" s="164"/>
      <c r="HIF3" s="164"/>
      <c r="HIG3" s="164"/>
      <c r="HIH3" s="164"/>
      <c r="HII3" s="164"/>
      <c r="HIJ3" s="164"/>
      <c r="HIK3" s="164"/>
      <c r="HIL3" s="164"/>
      <c r="HIM3" s="164"/>
      <c r="HIN3" s="164"/>
      <c r="HIO3" s="164"/>
      <c r="HIP3" s="164"/>
      <c r="HIQ3" s="164"/>
      <c r="HIR3" s="164"/>
      <c r="HIS3" s="164"/>
      <c r="HIT3" s="164"/>
      <c r="HIU3" s="164"/>
      <c r="HIV3" s="164"/>
      <c r="HIW3" s="164"/>
      <c r="HIX3" s="164"/>
      <c r="HIY3" s="164"/>
      <c r="HIZ3" s="164"/>
      <c r="HJA3" s="164"/>
      <c r="HJB3" s="164"/>
      <c r="HJC3" s="164"/>
      <c r="HJD3" s="164"/>
      <c r="HJE3" s="164"/>
      <c r="HJF3" s="164"/>
      <c r="HJG3" s="164"/>
      <c r="HJH3" s="164"/>
      <c r="HJI3" s="164"/>
      <c r="HJJ3" s="164"/>
      <c r="HJK3" s="164"/>
      <c r="HJL3" s="164"/>
      <c r="HJM3" s="164"/>
      <c r="HJN3" s="164"/>
      <c r="HJO3" s="164"/>
      <c r="HJP3" s="164"/>
      <c r="HJQ3" s="164"/>
      <c r="HJR3" s="164"/>
      <c r="HJS3" s="164"/>
      <c r="HJT3" s="164"/>
      <c r="HJU3" s="164"/>
      <c r="HJV3" s="164"/>
      <c r="HJW3" s="164"/>
      <c r="HJX3" s="164"/>
      <c r="HJY3" s="164"/>
      <c r="HJZ3" s="164"/>
      <c r="HKA3" s="164"/>
      <c r="HKB3" s="164"/>
      <c r="HKC3" s="164"/>
      <c r="HKD3" s="164"/>
      <c r="HKE3" s="164"/>
      <c r="HKF3" s="164"/>
      <c r="HKG3" s="164"/>
      <c r="HKH3" s="164"/>
      <c r="HKI3" s="164"/>
      <c r="HKJ3" s="164"/>
      <c r="HKK3" s="164"/>
      <c r="HKL3" s="164"/>
      <c r="HKM3" s="164"/>
      <c r="HKN3" s="164"/>
      <c r="HKO3" s="164"/>
      <c r="HKP3" s="164"/>
      <c r="HKQ3" s="164"/>
      <c r="HKR3" s="164"/>
      <c r="HKS3" s="164"/>
      <c r="HKT3" s="164"/>
      <c r="HKU3" s="164"/>
      <c r="HKV3" s="164"/>
      <c r="HKW3" s="164"/>
      <c r="HKX3" s="164"/>
      <c r="HKY3" s="164"/>
      <c r="HKZ3" s="164"/>
      <c r="HLA3" s="164"/>
      <c r="HLB3" s="164"/>
      <c r="HLC3" s="164"/>
      <c r="HLD3" s="164"/>
      <c r="HLE3" s="164"/>
      <c r="HLF3" s="164"/>
      <c r="HLG3" s="164"/>
      <c r="HLH3" s="164"/>
      <c r="HLI3" s="164"/>
      <c r="HLJ3" s="164"/>
      <c r="HLK3" s="164"/>
      <c r="HLL3" s="164"/>
      <c r="HLM3" s="164"/>
      <c r="HLN3" s="164"/>
      <c r="HLO3" s="164"/>
      <c r="HLP3" s="164"/>
      <c r="HLQ3" s="164"/>
      <c r="HLR3" s="164"/>
      <c r="HLS3" s="164"/>
      <c r="HLT3" s="164"/>
      <c r="HLU3" s="164"/>
      <c r="HLV3" s="164"/>
      <c r="HLW3" s="164"/>
      <c r="HLX3" s="164"/>
      <c r="HLY3" s="164"/>
      <c r="HLZ3" s="164"/>
      <c r="HMA3" s="164"/>
      <c r="HMB3" s="164"/>
      <c r="HMC3" s="164"/>
      <c r="HMD3" s="164"/>
      <c r="HME3" s="164"/>
      <c r="HMF3" s="164"/>
      <c r="HMG3" s="164"/>
      <c r="HMH3" s="164"/>
      <c r="HMI3" s="164"/>
      <c r="HMJ3" s="164"/>
      <c r="HMK3" s="164"/>
      <c r="HML3" s="164"/>
      <c r="HMM3" s="164"/>
      <c r="HMN3" s="164"/>
      <c r="HMO3" s="164"/>
      <c r="HMP3" s="164"/>
      <c r="HMQ3" s="164"/>
      <c r="HMR3" s="164"/>
      <c r="HMS3" s="164"/>
      <c r="HMT3" s="164"/>
      <c r="HMU3" s="164"/>
      <c r="HMV3" s="164"/>
      <c r="HMW3" s="164"/>
      <c r="HMX3" s="164"/>
      <c r="HMY3" s="164"/>
      <c r="HMZ3" s="164"/>
      <c r="HNA3" s="164"/>
      <c r="HNB3" s="164"/>
      <c r="HNC3" s="164"/>
      <c r="HND3" s="164"/>
      <c r="HNE3" s="164"/>
      <c r="HNF3" s="164"/>
      <c r="HNG3" s="164"/>
      <c r="HNH3" s="164"/>
      <c r="HNI3" s="164"/>
      <c r="HNJ3" s="164"/>
      <c r="HNK3" s="164"/>
      <c r="HNL3" s="164"/>
      <c r="HNM3" s="164"/>
      <c r="HNN3" s="164"/>
      <c r="HNO3" s="164"/>
      <c r="HNP3" s="164"/>
      <c r="HNQ3" s="164"/>
      <c r="HNR3" s="164"/>
      <c r="HNS3" s="164"/>
      <c r="HNT3" s="164"/>
      <c r="HNU3" s="164"/>
      <c r="HNV3" s="164"/>
      <c r="HNW3" s="164"/>
      <c r="HNX3" s="164"/>
      <c r="HNY3" s="164"/>
      <c r="HNZ3" s="164"/>
      <c r="HOA3" s="164"/>
      <c r="HOB3" s="164"/>
      <c r="HOC3" s="164"/>
      <c r="HOD3" s="164"/>
      <c r="HOE3" s="164"/>
      <c r="HOF3" s="164"/>
      <c r="HOG3" s="164"/>
      <c r="HOH3" s="164"/>
      <c r="HOI3" s="164"/>
      <c r="HOJ3" s="164"/>
      <c r="HOK3" s="164"/>
      <c r="HOL3" s="164"/>
      <c r="HOM3" s="164"/>
      <c r="HON3" s="164"/>
      <c r="HOO3" s="164"/>
      <c r="HOP3" s="164"/>
      <c r="HOQ3" s="164"/>
      <c r="HOR3" s="164"/>
      <c r="HOS3" s="164"/>
      <c r="HOT3" s="164"/>
      <c r="HOU3" s="164"/>
      <c r="HOV3" s="164"/>
      <c r="HOW3" s="164"/>
      <c r="HOX3" s="164"/>
      <c r="HOY3" s="164"/>
      <c r="HOZ3" s="164"/>
      <c r="HPA3" s="164"/>
      <c r="HPB3" s="164"/>
      <c r="HPC3" s="164"/>
      <c r="HPD3" s="164"/>
      <c r="HPE3" s="164"/>
      <c r="HPF3" s="164"/>
      <c r="HPG3" s="164"/>
      <c r="HPH3" s="164"/>
      <c r="HPI3" s="164"/>
      <c r="HPJ3" s="164"/>
      <c r="HPK3" s="164"/>
      <c r="HPL3" s="164"/>
      <c r="HPM3" s="164"/>
      <c r="HPN3" s="164"/>
      <c r="HPO3" s="164"/>
      <c r="HPP3" s="164"/>
      <c r="HPQ3" s="164"/>
      <c r="HPR3" s="164"/>
      <c r="HPS3" s="164"/>
      <c r="HPT3" s="164"/>
      <c r="HPU3" s="164"/>
      <c r="HPV3" s="164"/>
      <c r="HPW3" s="164"/>
      <c r="HPX3" s="164"/>
      <c r="HPY3" s="164"/>
      <c r="HPZ3" s="164"/>
      <c r="HQA3" s="164"/>
      <c r="HQB3" s="164"/>
      <c r="HQC3" s="164"/>
      <c r="HQD3" s="164"/>
      <c r="HQE3" s="164"/>
      <c r="HQF3" s="164"/>
      <c r="HQG3" s="164"/>
      <c r="HQH3" s="164"/>
      <c r="HQI3" s="164"/>
      <c r="HQJ3" s="164"/>
      <c r="HQK3" s="164"/>
      <c r="HQL3" s="164"/>
      <c r="HQM3" s="164"/>
      <c r="HQN3" s="164"/>
      <c r="HQO3" s="164"/>
      <c r="HQP3" s="164"/>
      <c r="HQQ3" s="164"/>
      <c r="HQR3" s="164"/>
      <c r="HQS3" s="164"/>
      <c r="HQT3" s="164"/>
      <c r="HQU3" s="164"/>
      <c r="HQV3" s="164"/>
      <c r="HQW3" s="164"/>
      <c r="HQX3" s="164"/>
      <c r="HQY3" s="164"/>
      <c r="HQZ3" s="164"/>
      <c r="HRA3" s="164"/>
      <c r="HRB3" s="164"/>
      <c r="HRC3" s="164"/>
      <c r="HRD3" s="164"/>
      <c r="HRE3" s="164"/>
      <c r="HRF3" s="164"/>
      <c r="HRG3" s="164"/>
      <c r="HRH3" s="164"/>
      <c r="HRI3" s="164"/>
      <c r="HRJ3" s="164"/>
      <c r="HRK3" s="164"/>
      <c r="HRL3" s="164"/>
      <c r="HRM3" s="164"/>
      <c r="HRN3" s="164"/>
      <c r="HRO3" s="164"/>
      <c r="HRP3" s="164"/>
      <c r="HRQ3" s="164"/>
      <c r="HRR3" s="164"/>
      <c r="HRS3" s="164"/>
      <c r="HRT3" s="164"/>
      <c r="HRU3" s="164"/>
      <c r="HRV3" s="164"/>
      <c r="HRW3" s="164"/>
      <c r="HRX3" s="164"/>
      <c r="HRY3" s="164"/>
      <c r="HRZ3" s="164"/>
      <c r="HSA3" s="164"/>
      <c r="HSB3" s="164"/>
      <c r="HSC3" s="164"/>
      <c r="HSD3" s="164"/>
      <c r="HSE3" s="164"/>
      <c r="HSF3" s="164"/>
      <c r="HSG3" s="164"/>
      <c r="HSH3" s="164"/>
      <c r="HSI3" s="164"/>
      <c r="HSJ3" s="164"/>
      <c r="HSK3" s="164"/>
      <c r="HSL3" s="164"/>
      <c r="HSM3" s="164"/>
      <c r="HSN3" s="164"/>
      <c r="HSO3" s="164"/>
      <c r="HSP3" s="164"/>
      <c r="HSQ3" s="164"/>
      <c r="HSR3" s="164"/>
      <c r="HSS3" s="164"/>
      <c r="HST3" s="164"/>
      <c r="HSU3" s="164"/>
      <c r="HSV3" s="164"/>
      <c r="HSW3" s="164"/>
      <c r="HSX3" s="164"/>
      <c r="HSY3" s="164"/>
      <c r="HSZ3" s="164"/>
      <c r="HTA3" s="164"/>
      <c r="HTB3" s="164"/>
      <c r="HTC3" s="164"/>
      <c r="HTD3" s="164"/>
      <c r="HTE3" s="164"/>
      <c r="HTF3" s="164"/>
      <c r="HTG3" s="164"/>
      <c r="HTH3" s="164"/>
      <c r="HTI3" s="164"/>
      <c r="HTJ3" s="164"/>
      <c r="HTK3" s="164"/>
      <c r="HTL3" s="164"/>
      <c r="HTM3" s="164"/>
      <c r="HTN3" s="164"/>
      <c r="HTO3" s="164"/>
      <c r="HTP3" s="164"/>
      <c r="HTQ3" s="164"/>
      <c r="HTR3" s="164"/>
      <c r="HTS3" s="164"/>
      <c r="HTT3" s="164"/>
      <c r="HTU3" s="164"/>
      <c r="HTV3" s="164"/>
      <c r="HTW3" s="164"/>
      <c r="HTX3" s="164"/>
      <c r="HTY3" s="164"/>
      <c r="HTZ3" s="164"/>
      <c r="HUA3" s="164"/>
      <c r="HUB3" s="164"/>
      <c r="HUC3" s="164"/>
      <c r="HUD3" s="164"/>
      <c r="HUE3" s="164"/>
      <c r="HUF3" s="164"/>
      <c r="HUG3" s="164"/>
      <c r="HUH3" s="164"/>
      <c r="HUI3" s="164"/>
      <c r="HUJ3" s="164"/>
      <c r="HUK3" s="164"/>
      <c r="HUL3" s="164"/>
      <c r="HUM3" s="164"/>
      <c r="HUN3" s="164"/>
      <c r="HUO3" s="164"/>
      <c r="HUP3" s="164"/>
      <c r="HUQ3" s="164"/>
      <c r="HUR3" s="164"/>
      <c r="HUS3" s="164"/>
      <c r="HUT3" s="164"/>
      <c r="HUU3" s="164"/>
      <c r="HUV3" s="164"/>
      <c r="HUW3" s="164"/>
      <c r="HUX3" s="164"/>
      <c r="HUY3" s="164"/>
      <c r="HUZ3" s="164"/>
      <c r="HVA3" s="164"/>
      <c r="HVB3" s="164"/>
      <c r="HVC3" s="164"/>
      <c r="HVD3" s="164"/>
      <c r="HVE3" s="164"/>
      <c r="HVF3" s="164"/>
      <c r="HVG3" s="164"/>
      <c r="HVH3" s="164"/>
      <c r="HVI3" s="164"/>
      <c r="HVJ3" s="164"/>
      <c r="HVK3" s="164"/>
      <c r="HVL3" s="164"/>
      <c r="HVM3" s="164"/>
      <c r="HVN3" s="164"/>
      <c r="HVO3" s="164"/>
      <c r="HVP3" s="164"/>
      <c r="HVQ3" s="164"/>
      <c r="HVR3" s="164"/>
      <c r="HVS3" s="164"/>
      <c r="HVT3" s="164"/>
      <c r="HVU3" s="164"/>
      <c r="HVV3" s="164"/>
      <c r="HVW3" s="164"/>
      <c r="HVX3" s="164"/>
      <c r="HVY3" s="164"/>
      <c r="HVZ3" s="164"/>
      <c r="HWA3" s="164"/>
      <c r="HWB3" s="164"/>
      <c r="HWC3" s="164"/>
      <c r="HWD3" s="164"/>
      <c r="HWE3" s="164"/>
      <c r="HWF3" s="164"/>
      <c r="HWG3" s="164"/>
      <c r="HWH3" s="164"/>
      <c r="HWI3" s="164"/>
      <c r="HWJ3" s="164"/>
      <c r="HWK3" s="164"/>
      <c r="HWL3" s="164"/>
      <c r="HWM3" s="164"/>
      <c r="HWN3" s="164"/>
      <c r="HWO3" s="164"/>
      <c r="HWP3" s="164"/>
      <c r="HWQ3" s="164"/>
      <c r="HWR3" s="164"/>
      <c r="HWS3" s="164"/>
      <c r="HWT3" s="164"/>
      <c r="HWU3" s="164"/>
      <c r="HWV3" s="164"/>
      <c r="HWW3" s="164"/>
      <c r="HWX3" s="164"/>
      <c r="HWY3" s="164"/>
      <c r="HWZ3" s="164"/>
      <c r="HXA3" s="164"/>
      <c r="HXB3" s="164"/>
      <c r="HXC3" s="164"/>
      <c r="HXD3" s="164"/>
      <c r="HXE3" s="164"/>
      <c r="HXF3" s="164"/>
      <c r="HXG3" s="164"/>
      <c r="HXH3" s="164"/>
      <c r="HXI3" s="164"/>
      <c r="HXJ3" s="164"/>
      <c r="HXK3" s="164"/>
      <c r="HXL3" s="164"/>
      <c r="HXM3" s="164"/>
      <c r="HXN3" s="164"/>
      <c r="HXO3" s="164"/>
      <c r="HXP3" s="164"/>
      <c r="HXQ3" s="164"/>
      <c r="HXR3" s="164"/>
      <c r="HXS3" s="164"/>
      <c r="HXT3" s="164"/>
      <c r="HXU3" s="164"/>
      <c r="HXV3" s="164"/>
      <c r="HXW3" s="164"/>
      <c r="HXX3" s="164"/>
      <c r="HXY3" s="164"/>
      <c r="HXZ3" s="164"/>
      <c r="HYA3" s="164"/>
      <c r="HYB3" s="164"/>
      <c r="HYC3" s="164"/>
      <c r="HYD3" s="164"/>
      <c r="HYE3" s="164"/>
      <c r="HYF3" s="164"/>
      <c r="HYG3" s="164"/>
      <c r="HYH3" s="164"/>
      <c r="HYI3" s="164"/>
      <c r="HYJ3" s="164"/>
      <c r="HYK3" s="164"/>
      <c r="HYL3" s="164"/>
      <c r="HYM3" s="164"/>
      <c r="HYN3" s="164"/>
      <c r="HYO3" s="164"/>
      <c r="HYP3" s="164"/>
      <c r="HYQ3" s="164"/>
      <c r="HYR3" s="164"/>
      <c r="HYS3" s="164"/>
      <c r="HYT3" s="164"/>
      <c r="HYU3" s="164"/>
      <c r="HYV3" s="164"/>
      <c r="HYW3" s="164"/>
      <c r="HYX3" s="164"/>
      <c r="HYY3" s="164"/>
      <c r="HYZ3" s="164"/>
      <c r="HZA3" s="164"/>
      <c r="HZB3" s="164"/>
      <c r="HZC3" s="164"/>
      <c r="HZD3" s="164"/>
      <c r="HZE3" s="164"/>
      <c r="HZF3" s="164"/>
      <c r="HZG3" s="164"/>
      <c r="HZH3" s="164"/>
      <c r="HZI3" s="164"/>
      <c r="HZJ3" s="164"/>
      <c r="HZK3" s="164"/>
      <c r="HZL3" s="164"/>
      <c r="HZM3" s="164"/>
      <c r="HZN3" s="164"/>
      <c r="HZO3" s="164"/>
      <c r="HZP3" s="164"/>
      <c r="HZQ3" s="164"/>
      <c r="HZR3" s="164"/>
      <c r="HZS3" s="164"/>
      <c r="HZT3" s="164"/>
      <c r="HZU3" s="164"/>
      <c r="HZV3" s="164"/>
      <c r="HZW3" s="164"/>
      <c r="HZX3" s="164"/>
      <c r="HZY3" s="164"/>
      <c r="HZZ3" s="164"/>
      <c r="IAA3" s="164"/>
      <c r="IAB3" s="164"/>
      <c r="IAC3" s="164"/>
      <c r="IAD3" s="164"/>
      <c r="IAE3" s="164"/>
      <c r="IAF3" s="164"/>
      <c r="IAG3" s="164"/>
      <c r="IAH3" s="164"/>
      <c r="IAI3" s="164"/>
      <c r="IAJ3" s="164"/>
      <c r="IAK3" s="164"/>
      <c r="IAL3" s="164"/>
      <c r="IAM3" s="164"/>
      <c r="IAN3" s="164"/>
      <c r="IAO3" s="164"/>
      <c r="IAP3" s="164"/>
      <c r="IAQ3" s="164"/>
      <c r="IAR3" s="164"/>
      <c r="IAS3" s="164"/>
      <c r="IAT3" s="164"/>
      <c r="IAU3" s="164"/>
      <c r="IAV3" s="164"/>
      <c r="IAW3" s="164"/>
      <c r="IAX3" s="164"/>
      <c r="IAY3" s="164"/>
      <c r="IAZ3" s="164"/>
      <c r="IBA3" s="164"/>
      <c r="IBB3" s="164"/>
      <c r="IBC3" s="164"/>
      <c r="IBD3" s="164"/>
      <c r="IBE3" s="164"/>
      <c r="IBF3" s="164"/>
      <c r="IBG3" s="164"/>
      <c r="IBH3" s="164"/>
      <c r="IBI3" s="164"/>
      <c r="IBJ3" s="164"/>
      <c r="IBK3" s="164"/>
      <c r="IBL3" s="164"/>
      <c r="IBM3" s="164"/>
      <c r="IBN3" s="164"/>
      <c r="IBO3" s="164"/>
      <c r="IBP3" s="164"/>
      <c r="IBQ3" s="164"/>
      <c r="IBR3" s="164"/>
      <c r="IBS3" s="164"/>
      <c r="IBT3" s="164"/>
      <c r="IBU3" s="164"/>
      <c r="IBV3" s="164"/>
      <c r="IBW3" s="164"/>
      <c r="IBX3" s="164"/>
      <c r="IBY3" s="164"/>
      <c r="IBZ3" s="164"/>
      <c r="ICA3" s="164"/>
      <c r="ICB3" s="164"/>
      <c r="ICC3" s="164"/>
      <c r="ICD3" s="164"/>
      <c r="ICE3" s="164"/>
      <c r="ICF3" s="164"/>
      <c r="ICG3" s="164"/>
      <c r="ICH3" s="164"/>
      <c r="ICI3" s="164"/>
      <c r="ICJ3" s="164"/>
      <c r="ICK3" s="164"/>
      <c r="ICL3" s="164"/>
      <c r="ICM3" s="164"/>
      <c r="ICN3" s="164"/>
      <c r="ICO3" s="164"/>
      <c r="ICP3" s="164"/>
      <c r="ICQ3" s="164"/>
      <c r="ICR3" s="164"/>
      <c r="ICS3" s="164"/>
      <c r="ICT3" s="164"/>
      <c r="ICU3" s="164"/>
      <c r="ICV3" s="164"/>
      <c r="ICW3" s="164"/>
      <c r="ICX3" s="164"/>
      <c r="ICY3" s="164"/>
      <c r="ICZ3" s="164"/>
      <c r="IDA3" s="164"/>
      <c r="IDB3" s="164"/>
      <c r="IDC3" s="164"/>
      <c r="IDD3" s="164"/>
      <c r="IDE3" s="164"/>
      <c r="IDF3" s="164"/>
      <c r="IDG3" s="164"/>
      <c r="IDH3" s="164"/>
      <c r="IDI3" s="164"/>
      <c r="IDJ3" s="164"/>
      <c r="IDK3" s="164"/>
      <c r="IDL3" s="164"/>
      <c r="IDM3" s="164"/>
      <c r="IDN3" s="164"/>
      <c r="IDO3" s="164"/>
      <c r="IDP3" s="164"/>
      <c r="IDQ3" s="164"/>
      <c r="IDR3" s="164"/>
      <c r="IDS3" s="164"/>
      <c r="IDT3" s="164"/>
      <c r="IDU3" s="164"/>
      <c r="IDV3" s="164"/>
      <c r="IDW3" s="164"/>
      <c r="IDX3" s="164"/>
      <c r="IDY3" s="164"/>
      <c r="IDZ3" s="164"/>
      <c r="IEA3" s="164"/>
      <c r="IEB3" s="164"/>
      <c r="IEC3" s="164"/>
      <c r="IED3" s="164"/>
      <c r="IEE3" s="164"/>
      <c r="IEF3" s="164"/>
      <c r="IEG3" s="164"/>
      <c r="IEH3" s="164"/>
      <c r="IEI3" s="164"/>
      <c r="IEJ3" s="164"/>
      <c r="IEK3" s="164"/>
      <c r="IEL3" s="164"/>
      <c r="IEM3" s="164"/>
      <c r="IEN3" s="164"/>
      <c r="IEO3" s="164"/>
      <c r="IEP3" s="164"/>
      <c r="IEQ3" s="164"/>
      <c r="IER3" s="164"/>
      <c r="IES3" s="164"/>
      <c r="IET3" s="164"/>
      <c r="IEU3" s="164"/>
      <c r="IEV3" s="164"/>
      <c r="IEW3" s="164"/>
      <c r="IEX3" s="164"/>
      <c r="IEY3" s="164"/>
      <c r="IEZ3" s="164"/>
      <c r="IFA3" s="164"/>
      <c r="IFB3" s="164"/>
      <c r="IFC3" s="164"/>
      <c r="IFD3" s="164"/>
      <c r="IFE3" s="164"/>
      <c r="IFF3" s="164"/>
      <c r="IFG3" s="164"/>
      <c r="IFH3" s="164"/>
      <c r="IFI3" s="164"/>
      <c r="IFJ3" s="164"/>
      <c r="IFK3" s="164"/>
      <c r="IFL3" s="164"/>
      <c r="IFM3" s="164"/>
      <c r="IFN3" s="164"/>
      <c r="IFO3" s="164"/>
      <c r="IFP3" s="164"/>
      <c r="IFQ3" s="164"/>
      <c r="IFR3" s="164"/>
      <c r="IFS3" s="164"/>
      <c r="IFT3" s="164"/>
      <c r="IFU3" s="164"/>
      <c r="IFV3" s="164"/>
      <c r="IFW3" s="164"/>
      <c r="IFX3" s="164"/>
      <c r="IFY3" s="164"/>
      <c r="IFZ3" s="164"/>
      <c r="IGA3" s="164"/>
      <c r="IGB3" s="164"/>
      <c r="IGC3" s="164"/>
      <c r="IGD3" s="164"/>
      <c r="IGE3" s="164"/>
      <c r="IGF3" s="164"/>
      <c r="IGG3" s="164"/>
      <c r="IGH3" s="164"/>
      <c r="IGI3" s="164"/>
      <c r="IGJ3" s="164"/>
      <c r="IGK3" s="164"/>
      <c r="IGL3" s="164"/>
      <c r="IGM3" s="164"/>
      <c r="IGN3" s="164"/>
      <c r="IGO3" s="164"/>
      <c r="IGP3" s="164"/>
      <c r="IGQ3" s="164"/>
      <c r="IGR3" s="164"/>
      <c r="IGS3" s="164"/>
      <c r="IGT3" s="164"/>
      <c r="IGU3" s="164"/>
      <c r="IGV3" s="164"/>
      <c r="IGW3" s="164"/>
      <c r="IGX3" s="164"/>
      <c r="IGY3" s="164"/>
      <c r="IGZ3" s="164"/>
      <c r="IHA3" s="164"/>
      <c r="IHB3" s="164"/>
      <c r="IHC3" s="164"/>
      <c r="IHD3" s="164"/>
      <c r="IHE3" s="164"/>
      <c r="IHF3" s="164"/>
      <c r="IHG3" s="164"/>
      <c r="IHH3" s="164"/>
      <c r="IHI3" s="164"/>
      <c r="IHJ3" s="164"/>
      <c r="IHK3" s="164"/>
      <c r="IHL3" s="164"/>
      <c r="IHM3" s="164"/>
      <c r="IHN3" s="164"/>
      <c r="IHO3" s="164"/>
      <c r="IHP3" s="164"/>
      <c r="IHQ3" s="164"/>
      <c r="IHR3" s="164"/>
      <c r="IHS3" s="164"/>
      <c r="IHT3" s="164"/>
      <c r="IHU3" s="164"/>
      <c r="IHV3" s="164"/>
      <c r="IHW3" s="164"/>
      <c r="IHX3" s="164"/>
      <c r="IHY3" s="164"/>
      <c r="IHZ3" s="164"/>
      <c r="IIA3" s="164"/>
      <c r="IIB3" s="164"/>
      <c r="IIC3" s="164"/>
      <c r="IID3" s="164"/>
      <c r="IIE3" s="164"/>
      <c r="IIF3" s="164"/>
      <c r="IIG3" s="164"/>
      <c r="IIH3" s="164"/>
      <c r="III3" s="164"/>
      <c r="IIJ3" s="164"/>
      <c r="IIK3" s="164"/>
      <c r="IIL3" s="164"/>
      <c r="IIM3" s="164"/>
      <c r="IIN3" s="164"/>
      <c r="IIO3" s="164"/>
      <c r="IIP3" s="164"/>
      <c r="IIQ3" s="164"/>
      <c r="IIR3" s="164"/>
      <c r="IIS3" s="164"/>
      <c r="IIT3" s="164"/>
      <c r="IIU3" s="164"/>
      <c r="IIV3" s="164"/>
      <c r="IIW3" s="164"/>
      <c r="IIX3" s="164"/>
      <c r="IIY3" s="164"/>
      <c r="IIZ3" s="164"/>
      <c r="IJA3" s="164"/>
      <c r="IJB3" s="164"/>
      <c r="IJC3" s="164"/>
      <c r="IJD3" s="164"/>
      <c r="IJE3" s="164"/>
      <c r="IJF3" s="164"/>
      <c r="IJG3" s="164"/>
      <c r="IJH3" s="164"/>
      <c r="IJI3" s="164"/>
      <c r="IJJ3" s="164"/>
      <c r="IJK3" s="164"/>
      <c r="IJL3" s="164"/>
      <c r="IJM3" s="164"/>
      <c r="IJN3" s="164"/>
      <c r="IJO3" s="164"/>
      <c r="IJP3" s="164"/>
      <c r="IJQ3" s="164"/>
      <c r="IJR3" s="164"/>
      <c r="IJS3" s="164"/>
      <c r="IJT3" s="164"/>
      <c r="IJU3" s="164"/>
      <c r="IJV3" s="164"/>
      <c r="IJW3" s="164"/>
      <c r="IJX3" s="164"/>
      <c r="IJY3" s="164"/>
      <c r="IJZ3" s="164"/>
      <c r="IKA3" s="164"/>
      <c r="IKB3" s="164"/>
      <c r="IKC3" s="164"/>
      <c r="IKD3" s="164"/>
      <c r="IKE3" s="164"/>
      <c r="IKF3" s="164"/>
      <c r="IKG3" s="164"/>
      <c r="IKH3" s="164"/>
      <c r="IKI3" s="164"/>
      <c r="IKJ3" s="164"/>
      <c r="IKK3" s="164"/>
      <c r="IKL3" s="164"/>
      <c r="IKM3" s="164"/>
      <c r="IKN3" s="164"/>
      <c r="IKO3" s="164"/>
      <c r="IKP3" s="164"/>
      <c r="IKQ3" s="164"/>
      <c r="IKR3" s="164"/>
      <c r="IKS3" s="164"/>
      <c r="IKT3" s="164"/>
      <c r="IKU3" s="164"/>
      <c r="IKV3" s="164"/>
      <c r="IKW3" s="164"/>
      <c r="IKX3" s="164"/>
      <c r="IKY3" s="164"/>
      <c r="IKZ3" s="164"/>
      <c r="ILA3" s="164"/>
      <c r="ILB3" s="164"/>
      <c r="ILC3" s="164"/>
      <c r="ILD3" s="164"/>
      <c r="ILE3" s="164"/>
      <c r="ILF3" s="164"/>
      <c r="ILG3" s="164"/>
      <c r="ILH3" s="164"/>
      <c r="ILI3" s="164"/>
      <c r="ILJ3" s="164"/>
      <c r="ILK3" s="164"/>
      <c r="ILL3" s="164"/>
      <c r="ILM3" s="164"/>
      <c r="ILN3" s="164"/>
      <c r="ILO3" s="164"/>
      <c r="ILP3" s="164"/>
      <c r="ILQ3" s="164"/>
      <c r="ILR3" s="164"/>
      <c r="ILS3" s="164"/>
      <c r="ILT3" s="164"/>
      <c r="ILU3" s="164"/>
      <c r="ILV3" s="164"/>
      <c r="ILW3" s="164"/>
      <c r="ILX3" s="164"/>
      <c r="ILY3" s="164"/>
      <c r="ILZ3" s="164"/>
      <c r="IMA3" s="164"/>
      <c r="IMB3" s="164"/>
      <c r="IMC3" s="164"/>
      <c r="IMD3" s="164"/>
      <c r="IME3" s="164"/>
      <c r="IMF3" s="164"/>
      <c r="IMG3" s="164"/>
      <c r="IMH3" s="164"/>
      <c r="IMI3" s="164"/>
      <c r="IMJ3" s="164"/>
      <c r="IMK3" s="164"/>
      <c r="IML3" s="164"/>
      <c r="IMM3" s="164"/>
      <c r="IMN3" s="164"/>
      <c r="IMO3" s="164"/>
      <c r="IMP3" s="164"/>
      <c r="IMQ3" s="164"/>
      <c r="IMR3" s="164"/>
      <c r="IMS3" s="164"/>
      <c r="IMT3" s="164"/>
      <c r="IMU3" s="164"/>
      <c r="IMV3" s="164"/>
      <c r="IMW3" s="164"/>
      <c r="IMX3" s="164"/>
      <c r="IMY3" s="164"/>
      <c r="IMZ3" s="164"/>
      <c r="INA3" s="164"/>
      <c r="INB3" s="164"/>
      <c r="INC3" s="164"/>
      <c r="IND3" s="164"/>
      <c r="INE3" s="164"/>
      <c r="INF3" s="164"/>
      <c r="ING3" s="164"/>
      <c r="INH3" s="164"/>
      <c r="INI3" s="164"/>
      <c r="INJ3" s="164"/>
      <c r="INK3" s="164"/>
      <c r="INL3" s="164"/>
      <c r="INM3" s="164"/>
      <c r="INN3" s="164"/>
      <c r="INO3" s="164"/>
      <c r="INP3" s="164"/>
      <c r="INQ3" s="164"/>
      <c r="INR3" s="164"/>
      <c r="INS3" s="164"/>
      <c r="INT3" s="164"/>
      <c r="INU3" s="164"/>
      <c r="INV3" s="164"/>
      <c r="INW3" s="164"/>
      <c r="INX3" s="164"/>
      <c r="INY3" s="164"/>
      <c r="INZ3" s="164"/>
      <c r="IOA3" s="164"/>
      <c r="IOB3" s="164"/>
      <c r="IOC3" s="164"/>
      <c r="IOD3" s="164"/>
      <c r="IOE3" s="164"/>
      <c r="IOF3" s="164"/>
      <c r="IOG3" s="164"/>
      <c r="IOH3" s="164"/>
      <c r="IOI3" s="164"/>
      <c r="IOJ3" s="164"/>
      <c r="IOK3" s="164"/>
      <c r="IOL3" s="164"/>
      <c r="IOM3" s="164"/>
      <c r="ION3" s="164"/>
      <c r="IOO3" s="164"/>
      <c r="IOP3" s="164"/>
      <c r="IOQ3" s="164"/>
      <c r="IOR3" s="164"/>
      <c r="IOS3" s="164"/>
      <c r="IOT3" s="164"/>
      <c r="IOU3" s="164"/>
      <c r="IOV3" s="164"/>
      <c r="IOW3" s="164"/>
      <c r="IOX3" s="164"/>
      <c r="IOY3" s="164"/>
      <c r="IOZ3" s="164"/>
      <c r="IPA3" s="164"/>
      <c r="IPB3" s="164"/>
      <c r="IPC3" s="164"/>
      <c r="IPD3" s="164"/>
      <c r="IPE3" s="164"/>
      <c r="IPF3" s="164"/>
      <c r="IPG3" s="164"/>
      <c r="IPH3" s="164"/>
      <c r="IPI3" s="164"/>
      <c r="IPJ3" s="164"/>
      <c r="IPK3" s="164"/>
      <c r="IPL3" s="164"/>
      <c r="IPM3" s="164"/>
      <c r="IPN3" s="164"/>
      <c r="IPO3" s="164"/>
      <c r="IPP3" s="164"/>
      <c r="IPQ3" s="164"/>
      <c r="IPR3" s="164"/>
      <c r="IPS3" s="164"/>
      <c r="IPT3" s="164"/>
      <c r="IPU3" s="164"/>
      <c r="IPV3" s="164"/>
      <c r="IPW3" s="164"/>
      <c r="IPX3" s="164"/>
      <c r="IPY3" s="164"/>
      <c r="IPZ3" s="164"/>
      <c r="IQA3" s="164"/>
      <c r="IQB3" s="164"/>
      <c r="IQC3" s="164"/>
      <c r="IQD3" s="164"/>
      <c r="IQE3" s="164"/>
      <c r="IQF3" s="164"/>
      <c r="IQG3" s="164"/>
      <c r="IQH3" s="164"/>
      <c r="IQI3" s="164"/>
      <c r="IQJ3" s="164"/>
      <c r="IQK3" s="164"/>
      <c r="IQL3" s="164"/>
      <c r="IQM3" s="164"/>
      <c r="IQN3" s="164"/>
      <c r="IQO3" s="164"/>
      <c r="IQP3" s="164"/>
      <c r="IQQ3" s="164"/>
      <c r="IQR3" s="164"/>
      <c r="IQS3" s="164"/>
      <c r="IQT3" s="164"/>
      <c r="IQU3" s="164"/>
      <c r="IQV3" s="164"/>
      <c r="IQW3" s="164"/>
      <c r="IQX3" s="164"/>
      <c r="IQY3" s="164"/>
      <c r="IQZ3" s="164"/>
      <c r="IRA3" s="164"/>
      <c r="IRB3" s="164"/>
      <c r="IRC3" s="164"/>
      <c r="IRD3" s="164"/>
      <c r="IRE3" s="164"/>
      <c r="IRF3" s="164"/>
      <c r="IRG3" s="164"/>
      <c r="IRH3" s="164"/>
      <c r="IRI3" s="164"/>
      <c r="IRJ3" s="164"/>
      <c r="IRK3" s="164"/>
      <c r="IRL3" s="164"/>
      <c r="IRM3" s="164"/>
      <c r="IRN3" s="164"/>
      <c r="IRO3" s="164"/>
      <c r="IRP3" s="164"/>
      <c r="IRQ3" s="164"/>
      <c r="IRR3" s="164"/>
      <c r="IRS3" s="164"/>
      <c r="IRT3" s="164"/>
      <c r="IRU3" s="164"/>
      <c r="IRV3" s="164"/>
      <c r="IRW3" s="164"/>
      <c r="IRX3" s="164"/>
      <c r="IRY3" s="164"/>
      <c r="IRZ3" s="164"/>
      <c r="ISA3" s="164"/>
      <c r="ISB3" s="164"/>
      <c r="ISC3" s="164"/>
      <c r="ISD3" s="164"/>
      <c r="ISE3" s="164"/>
      <c r="ISF3" s="164"/>
      <c r="ISG3" s="164"/>
      <c r="ISH3" s="164"/>
      <c r="ISI3" s="164"/>
      <c r="ISJ3" s="164"/>
      <c r="ISK3" s="164"/>
      <c r="ISL3" s="164"/>
      <c r="ISM3" s="164"/>
      <c r="ISN3" s="164"/>
      <c r="ISO3" s="164"/>
      <c r="ISP3" s="164"/>
      <c r="ISQ3" s="164"/>
      <c r="ISR3" s="164"/>
      <c r="ISS3" s="164"/>
      <c r="IST3" s="164"/>
      <c r="ISU3" s="164"/>
      <c r="ISV3" s="164"/>
      <c r="ISW3" s="164"/>
      <c r="ISX3" s="164"/>
      <c r="ISY3" s="164"/>
      <c r="ISZ3" s="164"/>
      <c r="ITA3" s="164"/>
      <c r="ITB3" s="164"/>
      <c r="ITC3" s="164"/>
      <c r="ITD3" s="164"/>
      <c r="ITE3" s="164"/>
      <c r="ITF3" s="164"/>
      <c r="ITG3" s="164"/>
      <c r="ITH3" s="164"/>
      <c r="ITI3" s="164"/>
      <c r="ITJ3" s="164"/>
      <c r="ITK3" s="164"/>
      <c r="ITL3" s="164"/>
      <c r="ITM3" s="164"/>
      <c r="ITN3" s="164"/>
      <c r="ITO3" s="164"/>
      <c r="ITP3" s="164"/>
      <c r="ITQ3" s="164"/>
      <c r="ITR3" s="164"/>
      <c r="ITS3" s="164"/>
      <c r="ITT3" s="164"/>
      <c r="ITU3" s="164"/>
      <c r="ITV3" s="164"/>
      <c r="ITW3" s="164"/>
      <c r="ITX3" s="164"/>
      <c r="ITY3" s="164"/>
      <c r="ITZ3" s="164"/>
      <c r="IUA3" s="164"/>
      <c r="IUB3" s="164"/>
      <c r="IUC3" s="164"/>
      <c r="IUD3" s="164"/>
      <c r="IUE3" s="164"/>
      <c r="IUF3" s="164"/>
      <c r="IUG3" s="164"/>
      <c r="IUH3" s="164"/>
      <c r="IUI3" s="164"/>
      <c r="IUJ3" s="164"/>
      <c r="IUK3" s="164"/>
      <c r="IUL3" s="164"/>
      <c r="IUM3" s="164"/>
      <c r="IUN3" s="164"/>
      <c r="IUO3" s="164"/>
      <c r="IUP3" s="164"/>
      <c r="IUQ3" s="164"/>
      <c r="IUR3" s="164"/>
      <c r="IUS3" s="164"/>
      <c r="IUT3" s="164"/>
      <c r="IUU3" s="164"/>
      <c r="IUV3" s="164"/>
      <c r="IUW3" s="164"/>
      <c r="IUX3" s="164"/>
      <c r="IUY3" s="164"/>
      <c r="IUZ3" s="164"/>
      <c r="IVA3" s="164"/>
      <c r="IVB3" s="164"/>
      <c r="IVC3" s="164"/>
      <c r="IVD3" s="164"/>
      <c r="IVE3" s="164"/>
      <c r="IVF3" s="164"/>
      <c r="IVG3" s="164"/>
      <c r="IVH3" s="164"/>
      <c r="IVI3" s="164"/>
      <c r="IVJ3" s="164"/>
      <c r="IVK3" s="164"/>
      <c r="IVL3" s="164"/>
      <c r="IVM3" s="164"/>
      <c r="IVN3" s="164"/>
      <c r="IVO3" s="164"/>
      <c r="IVP3" s="164"/>
      <c r="IVQ3" s="164"/>
      <c r="IVR3" s="164"/>
      <c r="IVS3" s="164"/>
      <c r="IVT3" s="164"/>
      <c r="IVU3" s="164"/>
      <c r="IVV3" s="164"/>
      <c r="IVW3" s="164"/>
      <c r="IVX3" s="164"/>
      <c r="IVY3" s="164"/>
      <c r="IVZ3" s="164"/>
      <c r="IWA3" s="164"/>
      <c r="IWB3" s="164"/>
      <c r="IWC3" s="164"/>
      <c r="IWD3" s="164"/>
      <c r="IWE3" s="164"/>
      <c r="IWF3" s="164"/>
      <c r="IWG3" s="164"/>
      <c r="IWH3" s="164"/>
      <c r="IWI3" s="164"/>
      <c r="IWJ3" s="164"/>
      <c r="IWK3" s="164"/>
      <c r="IWL3" s="164"/>
      <c r="IWM3" s="164"/>
      <c r="IWN3" s="164"/>
      <c r="IWO3" s="164"/>
      <c r="IWP3" s="164"/>
      <c r="IWQ3" s="164"/>
      <c r="IWR3" s="164"/>
      <c r="IWS3" s="164"/>
      <c r="IWT3" s="164"/>
      <c r="IWU3" s="164"/>
      <c r="IWV3" s="164"/>
      <c r="IWW3" s="164"/>
      <c r="IWX3" s="164"/>
      <c r="IWY3" s="164"/>
      <c r="IWZ3" s="164"/>
      <c r="IXA3" s="164"/>
      <c r="IXB3" s="164"/>
      <c r="IXC3" s="164"/>
      <c r="IXD3" s="164"/>
      <c r="IXE3" s="164"/>
      <c r="IXF3" s="164"/>
      <c r="IXG3" s="164"/>
      <c r="IXH3" s="164"/>
      <c r="IXI3" s="164"/>
      <c r="IXJ3" s="164"/>
      <c r="IXK3" s="164"/>
      <c r="IXL3" s="164"/>
      <c r="IXM3" s="164"/>
      <c r="IXN3" s="164"/>
      <c r="IXO3" s="164"/>
      <c r="IXP3" s="164"/>
      <c r="IXQ3" s="164"/>
      <c r="IXR3" s="164"/>
      <c r="IXS3" s="164"/>
      <c r="IXT3" s="164"/>
      <c r="IXU3" s="164"/>
      <c r="IXV3" s="164"/>
      <c r="IXW3" s="164"/>
      <c r="IXX3" s="164"/>
      <c r="IXY3" s="164"/>
      <c r="IXZ3" s="164"/>
      <c r="IYA3" s="164"/>
      <c r="IYB3" s="164"/>
      <c r="IYC3" s="164"/>
      <c r="IYD3" s="164"/>
      <c r="IYE3" s="164"/>
      <c r="IYF3" s="164"/>
      <c r="IYG3" s="164"/>
      <c r="IYH3" s="164"/>
      <c r="IYI3" s="164"/>
      <c r="IYJ3" s="164"/>
      <c r="IYK3" s="164"/>
      <c r="IYL3" s="164"/>
      <c r="IYM3" s="164"/>
      <c r="IYN3" s="164"/>
      <c r="IYO3" s="164"/>
      <c r="IYP3" s="164"/>
      <c r="IYQ3" s="164"/>
      <c r="IYR3" s="164"/>
      <c r="IYS3" s="164"/>
      <c r="IYT3" s="164"/>
      <c r="IYU3" s="164"/>
      <c r="IYV3" s="164"/>
      <c r="IYW3" s="164"/>
      <c r="IYX3" s="164"/>
      <c r="IYY3" s="164"/>
      <c r="IYZ3" s="164"/>
      <c r="IZA3" s="164"/>
      <c r="IZB3" s="164"/>
      <c r="IZC3" s="164"/>
      <c r="IZD3" s="164"/>
      <c r="IZE3" s="164"/>
      <c r="IZF3" s="164"/>
      <c r="IZG3" s="164"/>
      <c r="IZH3" s="164"/>
      <c r="IZI3" s="164"/>
      <c r="IZJ3" s="164"/>
      <c r="IZK3" s="164"/>
      <c r="IZL3" s="164"/>
      <c r="IZM3" s="164"/>
      <c r="IZN3" s="164"/>
      <c r="IZO3" s="164"/>
      <c r="IZP3" s="164"/>
      <c r="IZQ3" s="164"/>
      <c r="IZR3" s="164"/>
      <c r="IZS3" s="164"/>
      <c r="IZT3" s="164"/>
      <c r="IZU3" s="164"/>
      <c r="IZV3" s="164"/>
      <c r="IZW3" s="164"/>
      <c r="IZX3" s="164"/>
      <c r="IZY3" s="164"/>
      <c r="IZZ3" s="164"/>
      <c r="JAA3" s="164"/>
      <c r="JAB3" s="164"/>
      <c r="JAC3" s="164"/>
      <c r="JAD3" s="164"/>
      <c r="JAE3" s="164"/>
      <c r="JAF3" s="164"/>
      <c r="JAG3" s="164"/>
      <c r="JAH3" s="164"/>
      <c r="JAI3" s="164"/>
      <c r="JAJ3" s="164"/>
      <c r="JAK3" s="164"/>
      <c r="JAL3" s="164"/>
      <c r="JAM3" s="164"/>
      <c r="JAN3" s="164"/>
      <c r="JAO3" s="164"/>
      <c r="JAP3" s="164"/>
      <c r="JAQ3" s="164"/>
      <c r="JAR3" s="164"/>
      <c r="JAS3" s="164"/>
      <c r="JAT3" s="164"/>
      <c r="JAU3" s="164"/>
      <c r="JAV3" s="164"/>
      <c r="JAW3" s="164"/>
      <c r="JAX3" s="164"/>
      <c r="JAY3" s="164"/>
      <c r="JAZ3" s="164"/>
      <c r="JBA3" s="164"/>
      <c r="JBB3" s="164"/>
      <c r="JBC3" s="164"/>
      <c r="JBD3" s="164"/>
      <c r="JBE3" s="164"/>
      <c r="JBF3" s="164"/>
      <c r="JBG3" s="164"/>
      <c r="JBH3" s="164"/>
      <c r="JBI3" s="164"/>
      <c r="JBJ3" s="164"/>
      <c r="JBK3" s="164"/>
      <c r="JBL3" s="164"/>
      <c r="JBM3" s="164"/>
      <c r="JBN3" s="164"/>
      <c r="JBO3" s="164"/>
      <c r="JBP3" s="164"/>
      <c r="JBQ3" s="164"/>
      <c r="JBR3" s="164"/>
      <c r="JBS3" s="164"/>
      <c r="JBT3" s="164"/>
      <c r="JBU3" s="164"/>
      <c r="JBV3" s="164"/>
      <c r="JBW3" s="164"/>
      <c r="JBX3" s="164"/>
      <c r="JBY3" s="164"/>
      <c r="JBZ3" s="164"/>
      <c r="JCA3" s="164"/>
      <c r="JCB3" s="164"/>
      <c r="JCC3" s="164"/>
      <c r="JCD3" s="164"/>
      <c r="JCE3" s="164"/>
      <c r="JCF3" s="164"/>
      <c r="JCG3" s="164"/>
      <c r="JCH3" s="164"/>
      <c r="JCI3" s="164"/>
      <c r="JCJ3" s="164"/>
      <c r="JCK3" s="164"/>
      <c r="JCL3" s="164"/>
      <c r="JCM3" s="164"/>
      <c r="JCN3" s="164"/>
      <c r="JCO3" s="164"/>
      <c r="JCP3" s="164"/>
      <c r="JCQ3" s="164"/>
      <c r="JCR3" s="164"/>
      <c r="JCS3" s="164"/>
      <c r="JCT3" s="164"/>
      <c r="JCU3" s="164"/>
      <c r="JCV3" s="164"/>
      <c r="JCW3" s="164"/>
      <c r="JCX3" s="164"/>
      <c r="JCY3" s="164"/>
      <c r="JCZ3" s="164"/>
      <c r="JDA3" s="164"/>
      <c r="JDB3" s="164"/>
      <c r="JDC3" s="164"/>
      <c r="JDD3" s="164"/>
      <c r="JDE3" s="164"/>
      <c r="JDF3" s="164"/>
      <c r="JDG3" s="164"/>
      <c r="JDH3" s="164"/>
      <c r="JDI3" s="164"/>
      <c r="JDJ3" s="164"/>
      <c r="JDK3" s="164"/>
      <c r="JDL3" s="164"/>
      <c r="JDM3" s="164"/>
      <c r="JDN3" s="164"/>
      <c r="JDO3" s="164"/>
      <c r="JDP3" s="164"/>
      <c r="JDQ3" s="164"/>
      <c r="JDR3" s="164"/>
      <c r="JDS3" s="164"/>
      <c r="JDT3" s="164"/>
      <c r="JDU3" s="164"/>
      <c r="JDV3" s="164"/>
      <c r="JDW3" s="164"/>
      <c r="JDX3" s="164"/>
      <c r="JDY3" s="164"/>
      <c r="JDZ3" s="164"/>
      <c r="JEA3" s="164"/>
      <c r="JEB3" s="164"/>
      <c r="JEC3" s="164"/>
      <c r="JED3" s="164"/>
      <c r="JEE3" s="164"/>
      <c r="JEF3" s="164"/>
      <c r="JEG3" s="164"/>
      <c r="JEH3" s="164"/>
      <c r="JEI3" s="164"/>
      <c r="JEJ3" s="164"/>
      <c r="JEK3" s="164"/>
      <c r="JEL3" s="164"/>
      <c r="JEM3" s="164"/>
      <c r="JEN3" s="164"/>
      <c r="JEO3" s="164"/>
      <c r="JEP3" s="164"/>
      <c r="JEQ3" s="164"/>
      <c r="JER3" s="164"/>
      <c r="JES3" s="164"/>
      <c r="JET3" s="164"/>
      <c r="JEU3" s="164"/>
      <c r="JEV3" s="164"/>
      <c r="JEW3" s="164"/>
      <c r="JEX3" s="164"/>
      <c r="JEY3" s="164"/>
      <c r="JEZ3" s="164"/>
      <c r="JFA3" s="164"/>
      <c r="JFB3" s="164"/>
      <c r="JFC3" s="164"/>
      <c r="JFD3" s="164"/>
      <c r="JFE3" s="164"/>
      <c r="JFF3" s="164"/>
      <c r="JFG3" s="164"/>
      <c r="JFH3" s="164"/>
      <c r="JFI3" s="164"/>
      <c r="JFJ3" s="164"/>
      <c r="JFK3" s="164"/>
      <c r="JFL3" s="164"/>
      <c r="JFM3" s="164"/>
      <c r="JFN3" s="164"/>
      <c r="JFO3" s="164"/>
      <c r="JFP3" s="164"/>
      <c r="JFQ3" s="164"/>
      <c r="JFR3" s="164"/>
      <c r="JFS3" s="164"/>
      <c r="JFT3" s="164"/>
      <c r="JFU3" s="164"/>
      <c r="JFV3" s="164"/>
      <c r="JFW3" s="164"/>
      <c r="JFX3" s="164"/>
      <c r="JFY3" s="164"/>
      <c r="JFZ3" s="164"/>
      <c r="JGA3" s="164"/>
      <c r="JGB3" s="164"/>
      <c r="JGC3" s="164"/>
      <c r="JGD3" s="164"/>
      <c r="JGE3" s="164"/>
      <c r="JGF3" s="164"/>
      <c r="JGG3" s="164"/>
      <c r="JGH3" s="164"/>
      <c r="JGI3" s="164"/>
      <c r="JGJ3" s="164"/>
      <c r="JGK3" s="164"/>
      <c r="JGL3" s="164"/>
      <c r="JGM3" s="164"/>
      <c r="JGN3" s="164"/>
      <c r="JGO3" s="164"/>
      <c r="JGP3" s="164"/>
      <c r="JGQ3" s="164"/>
      <c r="JGR3" s="164"/>
      <c r="JGS3" s="164"/>
      <c r="JGT3" s="164"/>
      <c r="JGU3" s="164"/>
      <c r="JGV3" s="164"/>
      <c r="JGW3" s="164"/>
      <c r="JGX3" s="164"/>
      <c r="JGY3" s="164"/>
      <c r="JGZ3" s="164"/>
      <c r="JHA3" s="164"/>
      <c r="JHB3" s="164"/>
      <c r="JHC3" s="164"/>
      <c r="JHD3" s="164"/>
      <c r="JHE3" s="164"/>
      <c r="JHF3" s="164"/>
      <c r="JHG3" s="164"/>
      <c r="JHH3" s="164"/>
      <c r="JHI3" s="164"/>
      <c r="JHJ3" s="164"/>
      <c r="JHK3" s="164"/>
      <c r="JHL3" s="164"/>
      <c r="JHM3" s="164"/>
      <c r="JHN3" s="164"/>
      <c r="JHO3" s="164"/>
      <c r="JHP3" s="164"/>
      <c r="JHQ3" s="164"/>
      <c r="JHR3" s="164"/>
      <c r="JHS3" s="164"/>
      <c r="JHT3" s="164"/>
      <c r="JHU3" s="164"/>
      <c r="JHV3" s="164"/>
      <c r="JHW3" s="164"/>
      <c r="JHX3" s="164"/>
      <c r="JHY3" s="164"/>
      <c r="JHZ3" s="164"/>
      <c r="JIA3" s="164"/>
      <c r="JIB3" s="164"/>
      <c r="JIC3" s="164"/>
      <c r="JID3" s="164"/>
      <c r="JIE3" s="164"/>
      <c r="JIF3" s="164"/>
      <c r="JIG3" s="164"/>
      <c r="JIH3" s="164"/>
      <c r="JII3" s="164"/>
      <c r="JIJ3" s="164"/>
      <c r="JIK3" s="164"/>
      <c r="JIL3" s="164"/>
      <c r="JIM3" s="164"/>
      <c r="JIN3" s="164"/>
      <c r="JIO3" s="164"/>
      <c r="JIP3" s="164"/>
      <c r="JIQ3" s="164"/>
      <c r="JIR3" s="164"/>
      <c r="JIS3" s="164"/>
      <c r="JIT3" s="164"/>
      <c r="JIU3" s="164"/>
      <c r="JIV3" s="164"/>
      <c r="JIW3" s="164"/>
      <c r="JIX3" s="164"/>
      <c r="JIY3" s="164"/>
      <c r="JIZ3" s="164"/>
      <c r="JJA3" s="164"/>
      <c r="JJB3" s="164"/>
      <c r="JJC3" s="164"/>
      <c r="JJD3" s="164"/>
      <c r="JJE3" s="164"/>
      <c r="JJF3" s="164"/>
      <c r="JJG3" s="164"/>
      <c r="JJH3" s="164"/>
      <c r="JJI3" s="164"/>
      <c r="JJJ3" s="164"/>
      <c r="JJK3" s="164"/>
      <c r="JJL3" s="164"/>
      <c r="JJM3" s="164"/>
      <c r="JJN3" s="164"/>
      <c r="JJO3" s="164"/>
      <c r="JJP3" s="164"/>
      <c r="JJQ3" s="164"/>
      <c r="JJR3" s="164"/>
      <c r="JJS3" s="164"/>
      <c r="JJT3" s="164"/>
      <c r="JJU3" s="164"/>
      <c r="JJV3" s="164"/>
      <c r="JJW3" s="164"/>
      <c r="JJX3" s="164"/>
      <c r="JJY3" s="164"/>
      <c r="JJZ3" s="164"/>
      <c r="JKA3" s="164"/>
      <c r="JKB3" s="164"/>
      <c r="JKC3" s="164"/>
      <c r="JKD3" s="164"/>
      <c r="JKE3" s="164"/>
      <c r="JKF3" s="164"/>
      <c r="JKG3" s="164"/>
      <c r="JKH3" s="164"/>
      <c r="JKI3" s="164"/>
      <c r="JKJ3" s="164"/>
      <c r="JKK3" s="164"/>
      <c r="JKL3" s="164"/>
      <c r="JKM3" s="164"/>
      <c r="JKN3" s="164"/>
      <c r="JKO3" s="164"/>
      <c r="JKP3" s="164"/>
      <c r="JKQ3" s="164"/>
      <c r="JKR3" s="164"/>
      <c r="JKS3" s="164"/>
      <c r="JKT3" s="164"/>
      <c r="JKU3" s="164"/>
      <c r="JKV3" s="164"/>
      <c r="JKW3" s="164"/>
      <c r="JKX3" s="164"/>
      <c r="JKY3" s="164"/>
      <c r="JKZ3" s="164"/>
      <c r="JLA3" s="164"/>
      <c r="JLB3" s="164"/>
      <c r="JLC3" s="164"/>
      <c r="JLD3" s="164"/>
      <c r="JLE3" s="164"/>
      <c r="JLF3" s="164"/>
      <c r="JLG3" s="164"/>
      <c r="JLH3" s="164"/>
      <c r="JLI3" s="164"/>
      <c r="JLJ3" s="164"/>
      <c r="JLK3" s="164"/>
      <c r="JLL3" s="164"/>
      <c r="JLM3" s="164"/>
      <c r="JLN3" s="164"/>
      <c r="JLO3" s="164"/>
      <c r="JLP3" s="164"/>
      <c r="JLQ3" s="164"/>
      <c r="JLR3" s="164"/>
      <c r="JLS3" s="164"/>
      <c r="JLT3" s="164"/>
      <c r="JLU3" s="164"/>
      <c r="JLV3" s="164"/>
      <c r="JLW3" s="164"/>
      <c r="JLX3" s="164"/>
      <c r="JLY3" s="164"/>
      <c r="JLZ3" s="164"/>
      <c r="JMA3" s="164"/>
      <c r="JMB3" s="164"/>
      <c r="JMC3" s="164"/>
      <c r="JMD3" s="164"/>
      <c r="JME3" s="164"/>
      <c r="JMF3" s="164"/>
      <c r="JMG3" s="164"/>
      <c r="JMH3" s="164"/>
      <c r="JMI3" s="164"/>
      <c r="JMJ3" s="164"/>
      <c r="JMK3" s="164"/>
      <c r="JML3" s="164"/>
      <c r="JMM3" s="164"/>
      <c r="JMN3" s="164"/>
      <c r="JMO3" s="164"/>
      <c r="JMP3" s="164"/>
      <c r="JMQ3" s="164"/>
      <c r="JMR3" s="164"/>
      <c r="JMS3" s="164"/>
      <c r="JMT3" s="164"/>
      <c r="JMU3" s="164"/>
      <c r="JMV3" s="164"/>
      <c r="JMW3" s="164"/>
      <c r="JMX3" s="164"/>
      <c r="JMY3" s="164"/>
      <c r="JMZ3" s="164"/>
      <c r="JNA3" s="164"/>
      <c r="JNB3" s="164"/>
      <c r="JNC3" s="164"/>
      <c r="JND3" s="164"/>
      <c r="JNE3" s="164"/>
      <c r="JNF3" s="164"/>
      <c r="JNG3" s="164"/>
      <c r="JNH3" s="164"/>
      <c r="JNI3" s="164"/>
      <c r="JNJ3" s="164"/>
      <c r="JNK3" s="164"/>
      <c r="JNL3" s="164"/>
      <c r="JNM3" s="164"/>
      <c r="JNN3" s="164"/>
      <c r="JNO3" s="164"/>
      <c r="JNP3" s="164"/>
      <c r="JNQ3" s="164"/>
      <c r="JNR3" s="164"/>
      <c r="JNS3" s="164"/>
      <c r="JNT3" s="164"/>
      <c r="JNU3" s="164"/>
      <c r="JNV3" s="164"/>
      <c r="JNW3" s="164"/>
      <c r="JNX3" s="164"/>
      <c r="JNY3" s="164"/>
      <c r="JNZ3" s="164"/>
      <c r="JOA3" s="164"/>
      <c r="JOB3" s="164"/>
      <c r="JOC3" s="164"/>
      <c r="JOD3" s="164"/>
      <c r="JOE3" s="164"/>
      <c r="JOF3" s="164"/>
      <c r="JOG3" s="164"/>
      <c r="JOH3" s="164"/>
      <c r="JOI3" s="164"/>
      <c r="JOJ3" s="164"/>
      <c r="JOK3" s="164"/>
      <c r="JOL3" s="164"/>
      <c r="JOM3" s="164"/>
      <c r="JON3" s="164"/>
      <c r="JOO3" s="164"/>
      <c r="JOP3" s="164"/>
      <c r="JOQ3" s="164"/>
      <c r="JOR3" s="164"/>
      <c r="JOS3" s="164"/>
      <c r="JOT3" s="164"/>
      <c r="JOU3" s="164"/>
      <c r="JOV3" s="164"/>
      <c r="JOW3" s="164"/>
      <c r="JOX3" s="164"/>
      <c r="JOY3" s="164"/>
      <c r="JOZ3" s="164"/>
      <c r="JPA3" s="164"/>
      <c r="JPB3" s="164"/>
      <c r="JPC3" s="164"/>
      <c r="JPD3" s="164"/>
      <c r="JPE3" s="164"/>
      <c r="JPF3" s="164"/>
      <c r="JPG3" s="164"/>
      <c r="JPH3" s="164"/>
      <c r="JPI3" s="164"/>
      <c r="JPJ3" s="164"/>
      <c r="JPK3" s="164"/>
      <c r="JPL3" s="164"/>
      <c r="JPM3" s="164"/>
      <c r="JPN3" s="164"/>
      <c r="JPO3" s="164"/>
      <c r="JPP3" s="164"/>
      <c r="JPQ3" s="164"/>
      <c r="JPR3" s="164"/>
      <c r="JPS3" s="164"/>
      <c r="JPT3" s="164"/>
      <c r="JPU3" s="164"/>
      <c r="JPV3" s="164"/>
      <c r="JPW3" s="164"/>
      <c r="JPX3" s="164"/>
      <c r="JPY3" s="164"/>
      <c r="JPZ3" s="164"/>
      <c r="JQA3" s="164"/>
      <c r="JQB3" s="164"/>
      <c r="JQC3" s="164"/>
      <c r="JQD3" s="164"/>
      <c r="JQE3" s="164"/>
      <c r="JQF3" s="164"/>
      <c r="JQG3" s="164"/>
      <c r="JQH3" s="164"/>
      <c r="JQI3" s="164"/>
      <c r="JQJ3" s="164"/>
      <c r="JQK3" s="164"/>
      <c r="JQL3" s="164"/>
      <c r="JQM3" s="164"/>
      <c r="JQN3" s="164"/>
      <c r="JQO3" s="164"/>
      <c r="JQP3" s="164"/>
      <c r="JQQ3" s="164"/>
      <c r="JQR3" s="164"/>
      <c r="JQS3" s="164"/>
      <c r="JQT3" s="164"/>
      <c r="JQU3" s="164"/>
      <c r="JQV3" s="164"/>
      <c r="JQW3" s="164"/>
      <c r="JQX3" s="164"/>
      <c r="JQY3" s="164"/>
      <c r="JQZ3" s="164"/>
      <c r="JRA3" s="164"/>
      <c r="JRB3" s="164"/>
      <c r="JRC3" s="164"/>
      <c r="JRD3" s="164"/>
      <c r="JRE3" s="164"/>
      <c r="JRF3" s="164"/>
      <c r="JRG3" s="164"/>
      <c r="JRH3" s="164"/>
      <c r="JRI3" s="164"/>
      <c r="JRJ3" s="164"/>
      <c r="JRK3" s="164"/>
      <c r="JRL3" s="164"/>
      <c r="JRM3" s="164"/>
      <c r="JRN3" s="164"/>
      <c r="JRO3" s="164"/>
      <c r="JRP3" s="164"/>
      <c r="JRQ3" s="164"/>
      <c r="JRR3" s="164"/>
      <c r="JRS3" s="164"/>
      <c r="JRT3" s="164"/>
      <c r="JRU3" s="164"/>
      <c r="JRV3" s="164"/>
      <c r="JRW3" s="164"/>
      <c r="JRX3" s="164"/>
      <c r="JRY3" s="164"/>
      <c r="JRZ3" s="164"/>
      <c r="JSA3" s="164"/>
      <c r="JSB3" s="164"/>
      <c r="JSC3" s="164"/>
      <c r="JSD3" s="164"/>
      <c r="JSE3" s="164"/>
      <c r="JSF3" s="164"/>
      <c r="JSG3" s="164"/>
      <c r="JSH3" s="164"/>
      <c r="JSI3" s="164"/>
      <c r="JSJ3" s="164"/>
      <c r="JSK3" s="164"/>
      <c r="JSL3" s="164"/>
      <c r="JSM3" s="164"/>
      <c r="JSN3" s="164"/>
      <c r="JSO3" s="164"/>
      <c r="JSP3" s="164"/>
      <c r="JSQ3" s="164"/>
      <c r="JSR3" s="164"/>
      <c r="JSS3" s="164"/>
      <c r="JST3" s="164"/>
      <c r="JSU3" s="164"/>
      <c r="JSV3" s="164"/>
      <c r="JSW3" s="164"/>
      <c r="JSX3" s="164"/>
      <c r="JSY3" s="164"/>
      <c r="JSZ3" s="164"/>
      <c r="JTA3" s="164"/>
      <c r="JTB3" s="164"/>
      <c r="JTC3" s="164"/>
      <c r="JTD3" s="164"/>
      <c r="JTE3" s="164"/>
      <c r="JTF3" s="164"/>
      <c r="JTG3" s="164"/>
      <c r="JTH3" s="164"/>
      <c r="JTI3" s="164"/>
      <c r="JTJ3" s="164"/>
      <c r="JTK3" s="164"/>
      <c r="JTL3" s="164"/>
      <c r="JTM3" s="164"/>
      <c r="JTN3" s="164"/>
      <c r="JTO3" s="164"/>
      <c r="JTP3" s="164"/>
      <c r="JTQ3" s="164"/>
      <c r="JTR3" s="164"/>
      <c r="JTS3" s="164"/>
      <c r="JTT3" s="164"/>
      <c r="JTU3" s="164"/>
      <c r="JTV3" s="164"/>
      <c r="JTW3" s="164"/>
      <c r="JTX3" s="164"/>
      <c r="JTY3" s="164"/>
      <c r="JTZ3" s="164"/>
      <c r="JUA3" s="164"/>
      <c r="JUB3" s="164"/>
      <c r="JUC3" s="164"/>
      <c r="JUD3" s="164"/>
      <c r="JUE3" s="164"/>
      <c r="JUF3" s="164"/>
      <c r="JUG3" s="164"/>
      <c r="JUH3" s="164"/>
      <c r="JUI3" s="164"/>
      <c r="JUJ3" s="164"/>
      <c r="JUK3" s="164"/>
      <c r="JUL3" s="164"/>
      <c r="JUM3" s="164"/>
      <c r="JUN3" s="164"/>
      <c r="JUO3" s="164"/>
      <c r="JUP3" s="164"/>
      <c r="JUQ3" s="164"/>
      <c r="JUR3" s="164"/>
      <c r="JUS3" s="164"/>
      <c r="JUT3" s="164"/>
      <c r="JUU3" s="164"/>
      <c r="JUV3" s="164"/>
      <c r="JUW3" s="164"/>
      <c r="JUX3" s="164"/>
      <c r="JUY3" s="164"/>
      <c r="JUZ3" s="164"/>
      <c r="JVA3" s="164"/>
      <c r="JVB3" s="164"/>
      <c r="JVC3" s="164"/>
      <c r="JVD3" s="164"/>
      <c r="JVE3" s="164"/>
      <c r="JVF3" s="164"/>
      <c r="JVG3" s="164"/>
      <c r="JVH3" s="164"/>
      <c r="JVI3" s="164"/>
      <c r="JVJ3" s="164"/>
      <c r="JVK3" s="164"/>
      <c r="JVL3" s="164"/>
      <c r="JVM3" s="164"/>
      <c r="JVN3" s="164"/>
      <c r="JVO3" s="164"/>
      <c r="JVP3" s="164"/>
      <c r="JVQ3" s="164"/>
      <c r="JVR3" s="164"/>
      <c r="JVS3" s="164"/>
      <c r="JVT3" s="164"/>
      <c r="JVU3" s="164"/>
      <c r="JVV3" s="164"/>
      <c r="JVW3" s="164"/>
      <c r="JVX3" s="164"/>
      <c r="JVY3" s="164"/>
      <c r="JVZ3" s="164"/>
      <c r="JWA3" s="164"/>
      <c r="JWB3" s="164"/>
      <c r="JWC3" s="164"/>
      <c r="JWD3" s="164"/>
      <c r="JWE3" s="164"/>
      <c r="JWF3" s="164"/>
      <c r="JWG3" s="164"/>
      <c r="JWH3" s="164"/>
      <c r="JWI3" s="164"/>
      <c r="JWJ3" s="164"/>
      <c r="JWK3" s="164"/>
      <c r="JWL3" s="164"/>
      <c r="JWM3" s="164"/>
      <c r="JWN3" s="164"/>
      <c r="JWO3" s="164"/>
      <c r="JWP3" s="164"/>
      <c r="JWQ3" s="164"/>
      <c r="JWR3" s="164"/>
      <c r="JWS3" s="164"/>
      <c r="JWT3" s="164"/>
      <c r="JWU3" s="164"/>
      <c r="JWV3" s="164"/>
      <c r="JWW3" s="164"/>
      <c r="JWX3" s="164"/>
      <c r="JWY3" s="164"/>
      <c r="JWZ3" s="164"/>
      <c r="JXA3" s="164"/>
      <c r="JXB3" s="164"/>
      <c r="JXC3" s="164"/>
      <c r="JXD3" s="164"/>
      <c r="JXE3" s="164"/>
      <c r="JXF3" s="164"/>
      <c r="JXG3" s="164"/>
      <c r="JXH3" s="164"/>
      <c r="JXI3" s="164"/>
      <c r="JXJ3" s="164"/>
      <c r="JXK3" s="164"/>
      <c r="JXL3" s="164"/>
      <c r="JXM3" s="164"/>
      <c r="JXN3" s="164"/>
      <c r="JXO3" s="164"/>
      <c r="JXP3" s="164"/>
      <c r="JXQ3" s="164"/>
      <c r="JXR3" s="164"/>
      <c r="JXS3" s="164"/>
      <c r="JXT3" s="164"/>
      <c r="JXU3" s="164"/>
      <c r="JXV3" s="164"/>
      <c r="JXW3" s="164"/>
      <c r="JXX3" s="164"/>
      <c r="JXY3" s="164"/>
      <c r="JXZ3" s="164"/>
      <c r="JYA3" s="164"/>
      <c r="JYB3" s="164"/>
      <c r="JYC3" s="164"/>
      <c r="JYD3" s="164"/>
      <c r="JYE3" s="164"/>
      <c r="JYF3" s="164"/>
      <c r="JYG3" s="164"/>
      <c r="JYH3" s="164"/>
      <c r="JYI3" s="164"/>
      <c r="JYJ3" s="164"/>
      <c r="JYK3" s="164"/>
      <c r="JYL3" s="164"/>
      <c r="JYM3" s="164"/>
      <c r="JYN3" s="164"/>
      <c r="JYO3" s="164"/>
      <c r="JYP3" s="164"/>
      <c r="JYQ3" s="164"/>
      <c r="JYR3" s="164"/>
      <c r="JYS3" s="164"/>
      <c r="JYT3" s="164"/>
      <c r="JYU3" s="164"/>
      <c r="JYV3" s="164"/>
      <c r="JYW3" s="164"/>
      <c r="JYX3" s="164"/>
      <c r="JYY3" s="164"/>
      <c r="JYZ3" s="164"/>
      <c r="JZA3" s="164"/>
      <c r="JZB3" s="164"/>
      <c r="JZC3" s="164"/>
      <c r="JZD3" s="164"/>
      <c r="JZE3" s="164"/>
      <c r="JZF3" s="164"/>
      <c r="JZG3" s="164"/>
      <c r="JZH3" s="164"/>
      <c r="JZI3" s="164"/>
      <c r="JZJ3" s="164"/>
      <c r="JZK3" s="164"/>
      <c r="JZL3" s="164"/>
      <c r="JZM3" s="164"/>
      <c r="JZN3" s="164"/>
      <c r="JZO3" s="164"/>
      <c r="JZP3" s="164"/>
      <c r="JZQ3" s="164"/>
      <c r="JZR3" s="164"/>
      <c r="JZS3" s="164"/>
      <c r="JZT3" s="164"/>
      <c r="JZU3" s="164"/>
      <c r="JZV3" s="164"/>
      <c r="JZW3" s="164"/>
      <c r="JZX3" s="164"/>
      <c r="JZY3" s="164"/>
      <c r="JZZ3" s="164"/>
      <c r="KAA3" s="164"/>
      <c r="KAB3" s="164"/>
      <c r="KAC3" s="164"/>
      <c r="KAD3" s="164"/>
      <c r="KAE3" s="164"/>
      <c r="KAF3" s="164"/>
      <c r="KAG3" s="164"/>
      <c r="KAH3" s="164"/>
      <c r="KAI3" s="164"/>
      <c r="KAJ3" s="164"/>
      <c r="KAK3" s="164"/>
      <c r="KAL3" s="164"/>
      <c r="KAM3" s="164"/>
      <c r="KAN3" s="164"/>
      <c r="KAO3" s="164"/>
      <c r="KAP3" s="164"/>
      <c r="KAQ3" s="164"/>
      <c r="KAR3" s="164"/>
      <c r="KAS3" s="164"/>
      <c r="KAT3" s="164"/>
      <c r="KAU3" s="164"/>
      <c r="KAV3" s="164"/>
      <c r="KAW3" s="164"/>
      <c r="KAX3" s="164"/>
      <c r="KAY3" s="164"/>
      <c r="KAZ3" s="164"/>
      <c r="KBA3" s="164"/>
      <c r="KBB3" s="164"/>
      <c r="KBC3" s="164"/>
      <c r="KBD3" s="164"/>
      <c r="KBE3" s="164"/>
      <c r="KBF3" s="164"/>
      <c r="KBG3" s="164"/>
      <c r="KBH3" s="164"/>
      <c r="KBI3" s="164"/>
      <c r="KBJ3" s="164"/>
      <c r="KBK3" s="164"/>
      <c r="KBL3" s="164"/>
      <c r="KBM3" s="164"/>
      <c r="KBN3" s="164"/>
      <c r="KBO3" s="164"/>
      <c r="KBP3" s="164"/>
      <c r="KBQ3" s="164"/>
      <c r="KBR3" s="164"/>
      <c r="KBS3" s="164"/>
      <c r="KBT3" s="164"/>
      <c r="KBU3" s="164"/>
      <c r="KBV3" s="164"/>
      <c r="KBW3" s="164"/>
      <c r="KBX3" s="164"/>
      <c r="KBY3" s="164"/>
      <c r="KBZ3" s="164"/>
      <c r="KCA3" s="164"/>
      <c r="KCB3" s="164"/>
      <c r="KCC3" s="164"/>
      <c r="KCD3" s="164"/>
      <c r="KCE3" s="164"/>
      <c r="KCF3" s="164"/>
      <c r="KCG3" s="164"/>
      <c r="KCH3" s="164"/>
      <c r="KCI3" s="164"/>
      <c r="KCJ3" s="164"/>
      <c r="KCK3" s="164"/>
      <c r="KCL3" s="164"/>
      <c r="KCM3" s="164"/>
      <c r="KCN3" s="164"/>
      <c r="KCO3" s="164"/>
      <c r="KCP3" s="164"/>
      <c r="KCQ3" s="164"/>
      <c r="KCR3" s="164"/>
      <c r="KCS3" s="164"/>
      <c r="KCT3" s="164"/>
      <c r="KCU3" s="164"/>
      <c r="KCV3" s="164"/>
      <c r="KCW3" s="164"/>
      <c r="KCX3" s="164"/>
      <c r="KCY3" s="164"/>
      <c r="KCZ3" s="164"/>
      <c r="KDA3" s="164"/>
      <c r="KDB3" s="164"/>
      <c r="KDC3" s="164"/>
      <c r="KDD3" s="164"/>
      <c r="KDE3" s="164"/>
      <c r="KDF3" s="164"/>
      <c r="KDG3" s="164"/>
      <c r="KDH3" s="164"/>
      <c r="KDI3" s="164"/>
      <c r="KDJ3" s="164"/>
      <c r="KDK3" s="164"/>
      <c r="KDL3" s="164"/>
      <c r="KDM3" s="164"/>
      <c r="KDN3" s="164"/>
      <c r="KDO3" s="164"/>
      <c r="KDP3" s="164"/>
      <c r="KDQ3" s="164"/>
      <c r="KDR3" s="164"/>
      <c r="KDS3" s="164"/>
      <c r="KDT3" s="164"/>
      <c r="KDU3" s="164"/>
      <c r="KDV3" s="164"/>
      <c r="KDW3" s="164"/>
      <c r="KDX3" s="164"/>
      <c r="KDY3" s="164"/>
      <c r="KDZ3" s="164"/>
      <c r="KEA3" s="164"/>
      <c r="KEB3" s="164"/>
      <c r="KEC3" s="164"/>
      <c r="KED3" s="164"/>
      <c r="KEE3" s="164"/>
      <c r="KEF3" s="164"/>
      <c r="KEG3" s="164"/>
      <c r="KEH3" s="164"/>
      <c r="KEI3" s="164"/>
      <c r="KEJ3" s="164"/>
      <c r="KEK3" s="164"/>
      <c r="KEL3" s="164"/>
      <c r="KEM3" s="164"/>
      <c r="KEN3" s="164"/>
      <c r="KEO3" s="164"/>
      <c r="KEP3" s="164"/>
      <c r="KEQ3" s="164"/>
      <c r="KER3" s="164"/>
      <c r="KES3" s="164"/>
      <c r="KET3" s="164"/>
      <c r="KEU3" s="164"/>
      <c r="KEV3" s="164"/>
      <c r="KEW3" s="164"/>
      <c r="KEX3" s="164"/>
      <c r="KEY3" s="164"/>
      <c r="KEZ3" s="164"/>
      <c r="KFA3" s="164"/>
      <c r="KFB3" s="164"/>
      <c r="KFC3" s="164"/>
      <c r="KFD3" s="164"/>
      <c r="KFE3" s="164"/>
      <c r="KFF3" s="164"/>
      <c r="KFG3" s="164"/>
      <c r="KFH3" s="164"/>
      <c r="KFI3" s="164"/>
      <c r="KFJ3" s="164"/>
      <c r="KFK3" s="164"/>
      <c r="KFL3" s="164"/>
      <c r="KFM3" s="164"/>
      <c r="KFN3" s="164"/>
      <c r="KFO3" s="164"/>
      <c r="KFP3" s="164"/>
      <c r="KFQ3" s="164"/>
      <c r="KFR3" s="164"/>
      <c r="KFS3" s="164"/>
      <c r="KFT3" s="164"/>
      <c r="KFU3" s="164"/>
      <c r="KFV3" s="164"/>
      <c r="KFW3" s="164"/>
      <c r="KFX3" s="164"/>
      <c r="KFY3" s="164"/>
      <c r="KFZ3" s="164"/>
      <c r="KGA3" s="164"/>
      <c r="KGB3" s="164"/>
      <c r="KGC3" s="164"/>
      <c r="KGD3" s="164"/>
      <c r="KGE3" s="164"/>
      <c r="KGF3" s="164"/>
      <c r="KGG3" s="164"/>
      <c r="KGH3" s="164"/>
      <c r="KGI3" s="164"/>
      <c r="KGJ3" s="164"/>
      <c r="KGK3" s="164"/>
      <c r="KGL3" s="164"/>
      <c r="KGM3" s="164"/>
      <c r="KGN3" s="164"/>
      <c r="KGO3" s="164"/>
      <c r="KGP3" s="164"/>
      <c r="KGQ3" s="164"/>
      <c r="KGR3" s="164"/>
      <c r="KGS3" s="164"/>
      <c r="KGT3" s="164"/>
      <c r="KGU3" s="164"/>
      <c r="KGV3" s="164"/>
      <c r="KGW3" s="164"/>
      <c r="KGX3" s="164"/>
      <c r="KGY3" s="164"/>
      <c r="KGZ3" s="164"/>
      <c r="KHA3" s="164"/>
      <c r="KHB3" s="164"/>
      <c r="KHC3" s="164"/>
      <c r="KHD3" s="164"/>
      <c r="KHE3" s="164"/>
      <c r="KHF3" s="164"/>
      <c r="KHG3" s="164"/>
      <c r="KHH3" s="164"/>
      <c r="KHI3" s="164"/>
      <c r="KHJ3" s="164"/>
      <c r="KHK3" s="164"/>
      <c r="KHL3" s="164"/>
      <c r="KHM3" s="164"/>
      <c r="KHN3" s="164"/>
      <c r="KHO3" s="164"/>
      <c r="KHP3" s="164"/>
      <c r="KHQ3" s="164"/>
      <c r="KHR3" s="164"/>
      <c r="KHS3" s="164"/>
      <c r="KHT3" s="164"/>
      <c r="KHU3" s="164"/>
      <c r="KHV3" s="164"/>
      <c r="KHW3" s="164"/>
      <c r="KHX3" s="164"/>
      <c r="KHY3" s="164"/>
      <c r="KHZ3" s="164"/>
      <c r="KIA3" s="164"/>
      <c r="KIB3" s="164"/>
      <c r="KIC3" s="164"/>
      <c r="KID3" s="164"/>
      <c r="KIE3" s="164"/>
      <c r="KIF3" s="164"/>
      <c r="KIG3" s="164"/>
      <c r="KIH3" s="164"/>
      <c r="KII3" s="164"/>
      <c r="KIJ3" s="164"/>
      <c r="KIK3" s="164"/>
      <c r="KIL3" s="164"/>
      <c r="KIM3" s="164"/>
      <c r="KIN3" s="164"/>
      <c r="KIO3" s="164"/>
      <c r="KIP3" s="164"/>
      <c r="KIQ3" s="164"/>
      <c r="KIR3" s="164"/>
      <c r="KIS3" s="164"/>
      <c r="KIT3" s="164"/>
      <c r="KIU3" s="164"/>
      <c r="KIV3" s="164"/>
      <c r="KIW3" s="164"/>
      <c r="KIX3" s="164"/>
      <c r="KIY3" s="164"/>
      <c r="KIZ3" s="164"/>
      <c r="KJA3" s="164"/>
      <c r="KJB3" s="164"/>
      <c r="KJC3" s="164"/>
      <c r="KJD3" s="164"/>
      <c r="KJE3" s="164"/>
      <c r="KJF3" s="164"/>
      <c r="KJG3" s="164"/>
      <c r="KJH3" s="164"/>
      <c r="KJI3" s="164"/>
      <c r="KJJ3" s="164"/>
      <c r="KJK3" s="164"/>
      <c r="KJL3" s="164"/>
      <c r="KJM3" s="164"/>
      <c r="KJN3" s="164"/>
      <c r="KJO3" s="164"/>
      <c r="KJP3" s="164"/>
      <c r="KJQ3" s="164"/>
      <c r="KJR3" s="164"/>
      <c r="KJS3" s="164"/>
      <c r="KJT3" s="164"/>
      <c r="KJU3" s="164"/>
      <c r="KJV3" s="164"/>
      <c r="KJW3" s="164"/>
      <c r="KJX3" s="164"/>
      <c r="KJY3" s="164"/>
      <c r="KJZ3" s="164"/>
      <c r="KKA3" s="164"/>
      <c r="KKB3" s="164"/>
      <c r="KKC3" s="164"/>
      <c r="KKD3" s="164"/>
      <c r="KKE3" s="164"/>
      <c r="KKF3" s="164"/>
      <c r="KKG3" s="164"/>
      <c r="KKH3" s="164"/>
      <c r="KKI3" s="164"/>
      <c r="KKJ3" s="164"/>
      <c r="KKK3" s="164"/>
      <c r="KKL3" s="164"/>
      <c r="KKM3" s="164"/>
      <c r="KKN3" s="164"/>
      <c r="KKO3" s="164"/>
      <c r="KKP3" s="164"/>
      <c r="KKQ3" s="164"/>
      <c r="KKR3" s="164"/>
      <c r="KKS3" s="164"/>
      <c r="KKT3" s="164"/>
      <c r="KKU3" s="164"/>
      <c r="KKV3" s="164"/>
      <c r="KKW3" s="164"/>
      <c r="KKX3" s="164"/>
      <c r="KKY3" s="164"/>
      <c r="KKZ3" s="164"/>
      <c r="KLA3" s="164"/>
      <c r="KLB3" s="164"/>
      <c r="KLC3" s="164"/>
      <c r="KLD3" s="164"/>
      <c r="KLE3" s="164"/>
      <c r="KLF3" s="164"/>
      <c r="KLG3" s="164"/>
      <c r="KLH3" s="164"/>
      <c r="KLI3" s="164"/>
      <c r="KLJ3" s="164"/>
      <c r="KLK3" s="164"/>
      <c r="KLL3" s="164"/>
      <c r="KLM3" s="164"/>
      <c r="KLN3" s="164"/>
      <c r="KLO3" s="164"/>
      <c r="KLP3" s="164"/>
      <c r="KLQ3" s="164"/>
      <c r="KLR3" s="164"/>
      <c r="KLS3" s="164"/>
      <c r="KLT3" s="164"/>
      <c r="KLU3" s="164"/>
      <c r="KLV3" s="164"/>
      <c r="KLW3" s="164"/>
      <c r="KLX3" s="164"/>
      <c r="KLY3" s="164"/>
      <c r="KLZ3" s="164"/>
      <c r="KMA3" s="164"/>
      <c r="KMB3" s="164"/>
      <c r="KMC3" s="164"/>
      <c r="KMD3" s="164"/>
      <c r="KME3" s="164"/>
      <c r="KMF3" s="164"/>
      <c r="KMG3" s="164"/>
      <c r="KMH3" s="164"/>
      <c r="KMI3" s="164"/>
      <c r="KMJ3" s="164"/>
      <c r="KMK3" s="164"/>
      <c r="KML3" s="164"/>
      <c r="KMM3" s="164"/>
      <c r="KMN3" s="164"/>
      <c r="KMO3" s="164"/>
      <c r="KMP3" s="164"/>
      <c r="KMQ3" s="164"/>
      <c r="KMR3" s="164"/>
      <c r="KMS3" s="164"/>
      <c r="KMT3" s="164"/>
      <c r="KMU3" s="164"/>
      <c r="KMV3" s="164"/>
      <c r="KMW3" s="164"/>
      <c r="KMX3" s="164"/>
      <c r="KMY3" s="164"/>
      <c r="KMZ3" s="164"/>
      <c r="KNA3" s="164"/>
      <c r="KNB3" s="164"/>
      <c r="KNC3" s="164"/>
      <c r="KND3" s="164"/>
      <c r="KNE3" s="164"/>
      <c r="KNF3" s="164"/>
      <c r="KNG3" s="164"/>
      <c r="KNH3" s="164"/>
      <c r="KNI3" s="164"/>
      <c r="KNJ3" s="164"/>
      <c r="KNK3" s="164"/>
      <c r="KNL3" s="164"/>
      <c r="KNM3" s="164"/>
      <c r="KNN3" s="164"/>
      <c r="KNO3" s="164"/>
      <c r="KNP3" s="164"/>
      <c r="KNQ3" s="164"/>
      <c r="KNR3" s="164"/>
      <c r="KNS3" s="164"/>
      <c r="KNT3" s="164"/>
      <c r="KNU3" s="164"/>
      <c r="KNV3" s="164"/>
      <c r="KNW3" s="164"/>
      <c r="KNX3" s="164"/>
      <c r="KNY3" s="164"/>
      <c r="KNZ3" s="164"/>
      <c r="KOA3" s="164"/>
      <c r="KOB3" s="164"/>
      <c r="KOC3" s="164"/>
      <c r="KOD3" s="164"/>
      <c r="KOE3" s="164"/>
      <c r="KOF3" s="164"/>
      <c r="KOG3" s="164"/>
      <c r="KOH3" s="164"/>
      <c r="KOI3" s="164"/>
      <c r="KOJ3" s="164"/>
      <c r="KOK3" s="164"/>
      <c r="KOL3" s="164"/>
      <c r="KOM3" s="164"/>
      <c r="KON3" s="164"/>
      <c r="KOO3" s="164"/>
      <c r="KOP3" s="164"/>
      <c r="KOQ3" s="164"/>
      <c r="KOR3" s="164"/>
      <c r="KOS3" s="164"/>
      <c r="KOT3" s="164"/>
      <c r="KOU3" s="164"/>
      <c r="KOV3" s="164"/>
      <c r="KOW3" s="164"/>
      <c r="KOX3" s="164"/>
      <c r="KOY3" s="164"/>
      <c r="KOZ3" s="164"/>
      <c r="KPA3" s="164"/>
      <c r="KPB3" s="164"/>
      <c r="KPC3" s="164"/>
      <c r="KPD3" s="164"/>
      <c r="KPE3" s="164"/>
      <c r="KPF3" s="164"/>
      <c r="KPG3" s="164"/>
      <c r="KPH3" s="164"/>
      <c r="KPI3" s="164"/>
      <c r="KPJ3" s="164"/>
      <c r="KPK3" s="164"/>
      <c r="KPL3" s="164"/>
      <c r="KPM3" s="164"/>
      <c r="KPN3" s="164"/>
      <c r="KPO3" s="164"/>
      <c r="KPP3" s="164"/>
      <c r="KPQ3" s="164"/>
      <c r="KPR3" s="164"/>
      <c r="KPS3" s="164"/>
      <c r="KPT3" s="164"/>
      <c r="KPU3" s="164"/>
      <c r="KPV3" s="164"/>
      <c r="KPW3" s="164"/>
      <c r="KPX3" s="164"/>
      <c r="KPY3" s="164"/>
      <c r="KPZ3" s="164"/>
      <c r="KQA3" s="164"/>
      <c r="KQB3" s="164"/>
      <c r="KQC3" s="164"/>
      <c r="KQD3" s="164"/>
      <c r="KQE3" s="164"/>
      <c r="KQF3" s="164"/>
      <c r="KQG3" s="164"/>
      <c r="KQH3" s="164"/>
      <c r="KQI3" s="164"/>
      <c r="KQJ3" s="164"/>
      <c r="KQK3" s="164"/>
      <c r="KQL3" s="164"/>
      <c r="KQM3" s="164"/>
      <c r="KQN3" s="164"/>
      <c r="KQO3" s="164"/>
      <c r="KQP3" s="164"/>
      <c r="KQQ3" s="164"/>
      <c r="KQR3" s="164"/>
      <c r="KQS3" s="164"/>
      <c r="KQT3" s="164"/>
      <c r="KQU3" s="164"/>
      <c r="KQV3" s="164"/>
      <c r="KQW3" s="164"/>
      <c r="KQX3" s="164"/>
      <c r="KQY3" s="164"/>
      <c r="KQZ3" s="164"/>
      <c r="KRA3" s="164"/>
      <c r="KRB3" s="164"/>
      <c r="KRC3" s="164"/>
      <c r="KRD3" s="164"/>
      <c r="KRE3" s="164"/>
      <c r="KRF3" s="164"/>
      <c r="KRG3" s="164"/>
      <c r="KRH3" s="164"/>
      <c r="KRI3" s="164"/>
      <c r="KRJ3" s="164"/>
      <c r="KRK3" s="164"/>
      <c r="KRL3" s="164"/>
      <c r="KRM3" s="164"/>
      <c r="KRN3" s="164"/>
      <c r="KRO3" s="164"/>
      <c r="KRP3" s="164"/>
      <c r="KRQ3" s="164"/>
      <c r="KRR3" s="164"/>
      <c r="KRS3" s="164"/>
      <c r="KRT3" s="164"/>
      <c r="KRU3" s="164"/>
      <c r="KRV3" s="164"/>
      <c r="KRW3" s="164"/>
      <c r="KRX3" s="164"/>
      <c r="KRY3" s="164"/>
      <c r="KRZ3" s="164"/>
      <c r="KSA3" s="164"/>
      <c r="KSB3" s="164"/>
      <c r="KSC3" s="164"/>
      <c r="KSD3" s="164"/>
      <c r="KSE3" s="164"/>
      <c r="KSF3" s="164"/>
      <c r="KSG3" s="164"/>
      <c r="KSH3" s="164"/>
      <c r="KSI3" s="164"/>
      <c r="KSJ3" s="164"/>
      <c r="KSK3" s="164"/>
      <c r="KSL3" s="164"/>
      <c r="KSM3" s="164"/>
      <c r="KSN3" s="164"/>
      <c r="KSO3" s="164"/>
      <c r="KSP3" s="164"/>
      <c r="KSQ3" s="164"/>
      <c r="KSR3" s="164"/>
      <c r="KSS3" s="164"/>
      <c r="KST3" s="164"/>
      <c r="KSU3" s="164"/>
      <c r="KSV3" s="164"/>
      <c r="KSW3" s="164"/>
      <c r="KSX3" s="164"/>
      <c r="KSY3" s="164"/>
      <c r="KSZ3" s="164"/>
      <c r="KTA3" s="164"/>
      <c r="KTB3" s="164"/>
      <c r="KTC3" s="164"/>
      <c r="KTD3" s="164"/>
      <c r="KTE3" s="164"/>
      <c r="KTF3" s="164"/>
      <c r="KTG3" s="164"/>
      <c r="KTH3" s="164"/>
      <c r="KTI3" s="164"/>
      <c r="KTJ3" s="164"/>
      <c r="KTK3" s="164"/>
      <c r="KTL3" s="164"/>
      <c r="KTM3" s="164"/>
      <c r="KTN3" s="164"/>
      <c r="KTO3" s="164"/>
      <c r="KTP3" s="164"/>
      <c r="KTQ3" s="164"/>
      <c r="KTR3" s="164"/>
      <c r="KTS3" s="164"/>
      <c r="KTT3" s="164"/>
      <c r="KTU3" s="164"/>
      <c r="KTV3" s="164"/>
      <c r="KTW3" s="164"/>
      <c r="KTX3" s="164"/>
      <c r="KTY3" s="164"/>
      <c r="KTZ3" s="164"/>
      <c r="KUA3" s="164"/>
      <c r="KUB3" s="164"/>
      <c r="KUC3" s="164"/>
      <c r="KUD3" s="164"/>
      <c r="KUE3" s="164"/>
      <c r="KUF3" s="164"/>
      <c r="KUG3" s="164"/>
      <c r="KUH3" s="164"/>
      <c r="KUI3" s="164"/>
      <c r="KUJ3" s="164"/>
      <c r="KUK3" s="164"/>
      <c r="KUL3" s="164"/>
      <c r="KUM3" s="164"/>
      <c r="KUN3" s="164"/>
      <c r="KUO3" s="164"/>
      <c r="KUP3" s="164"/>
      <c r="KUQ3" s="164"/>
      <c r="KUR3" s="164"/>
      <c r="KUS3" s="164"/>
      <c r="KUT3" s="164"/>
      <c r="KUU3" s="164"/>
      <c r="KUV3" s="164"/>
      <c r="KUW3" s="164"/>
      <c r="KUX3" s="164"/>
      <c r="KUY3" s="164"/>
      <c r="KUZ3" s="164"/>
      <c r="KVA3" s="164"/>
      <c r="KVB3" s="164"/>
      <c r="KVC3" s="164"/>
      <c r="KVD3" s="164"/>
      <c r="KVE3" s="164"/>
      <c r="KVF3" s="164"/>
      <c r="KVG3" s="164"/>
      <c r="KVH3" s="164"/>
      <c r="KVI3" s="164"/>
      <c r="KVJ3" s="164"/>
      <c r="KVK3" s="164"/>
      <c r="KVL3" s="164"/>
      <c r="KVM3" s="164"/>
      <c r="KVN3" s="164"/>
      <c r="KVO3" s="164"/>
      <c r="KVP3" s="164"/>
      <c r="KVQ3" s="164"/>
      <c r="KVR3" s="164"/>
      <c r="KVS3" s="164"/>
      <c r="KVT3" s="164"/>
      <c r="KVU3" s="164"/>
      <c r="KVV3" s="164"/>
      <c r="KVW3" s="164"/>
      <c r="KVX3" s="164"/>
      <c r="KVY3" s="164"/>
      <c r="KVZ3" s="164"/>
      <c r="KWA3" s="164"/>
      <c r="KWB3" s="164"/>
      <c r="KWC3" s="164"/>
      <c r="KWD3" s="164"/>
      <c r="KWE3" s="164"/>
      <c r="KWF3" s="164"/>
      <c r="KWG3" s="164"/>
      <c r="KWH3" s="164"/>
      <c r="KWI3" s="164"/>
      <c r="KWJ3" s="164"/>
      <c r="KWK3" s="164"/>
      <c r="KWL3" s="164"/>
      <c r="KWM3" s="164"/>
      <c r="KWN3" s="164"/>
      <c r="KWO3" s="164"/>
      <c r="KWP3" s="164"/>
      <c r="KWQ3" s="164"/>
      <c r="KWR3" s="164"/>
      <c r="KWS3" s="164"/>
      <c r="KWT3" s="164"/>
      <c r="KWU3" s="164"/>
      <c r="KWV3" s="164"/>
      <c r="KWW3" s="164"/>
      <c r="KWX3" s="164"/>
      <c r="KWY3" s="164"/>
      <c r="KWZ3" s="164"/>
      <c r="KXA3" s="164"/>
      <c r="KXB3" s="164"/>
      <c r="KXC3" s="164"/>
      <c r="KXD3" s="164"/>
      <c r="KXE3" s="164"/>
      <c r="KXF3" s="164"/>
      <c r="KXG3" s="164"/>
      <c r="KXH3" s="164"/>
      <c r="KXI3" s="164"/>
      <c r="KXJ3" s="164"/>
      <c r="KXK3" s="164"/>
      <c r="KXL3" s="164"/>
      <c r="KXM3" s="164"/>
      <c r="KXN3" s="164"/>
      <c r="KXO3" s="164"/>
      <c r="KXP3" s="164"/>
      <c r="KXQ3" s="164"/>
      <c r="KXR3" s="164"/>
      <c r="KXS3" s="164"/>
      <c r="KXT3" s="164"/>
      <c r="KXU3" s="164"/>
      <c r="KXV3" s="164"/>
      <c r="KXW3" s="164"/>
      <c r="KXX3" s="164"/>
      <c r="KXY3" s="164"/>
      <c r="KXZ3" s="164"/>
      <c r="KYA3" s="164"/>
      <c r="KYB3" s="164"/>
      <c r="KYC3" s="164"/>
      <c r="KYD3" s="164"/>
      <c r="KYE3" s="164"/>
      <c r="KYF3" s="164"/>
      <c r="KYG3" s="164"/>
      <c r="KYH3" s="164"/>
      <c r="KYI3" s="164"/>
      <c r="KYJ3" s="164"/>
      <c r="KYK3" s="164"/>
      <c r="KYL3" s="164"/>
      <c r="KYM3" s="164"/>
      <c r="KYN3" s="164"/>
      <c r="KYO3" s="164"/>
      <c r="KYP3" s="164"/>
      <c r="KYQ3" s="164"/>
      <c r="KYR3" s="164"/>
      <c r="KYS3" s="164"/>
      <c r="KYT3" s="164"/>
      <c r="KYU3" s="164"/>
      <c r="KYV3" s="164"/>
      <c r="KYW3" s="164"/>
      <c r="KYX3" s="164"/>
      <c r="KYY3" s="164"/>
      <c r="KYZ3" s="164"/>
      <c r="KZA3" s="164"/>
      <c r="KZB3" s="164"/>
      <c r="KZC3" s="164"/>
      <c r="KZD3" s="164"/>
      <c r="KZE3" s="164"/>
      <c r="KZF3" s="164"/>
      <c r="KZG3" s="164"/>
      <c r="KZH3" s="164"/>
      <c r="KZI3" s="164"/>
      <c r="KZJ3" s="164"/>
      <c r="KZK3" s="164"/>
      <c r="KZL3" s="164"/>
      <c r="KZM3" s="164"/>
      <c r="KZN3" s="164"/>
      <c r="KZO3" s="164"/>
      <c r="KZP3" s="164"/>
      <c r="KZQ3" s="164"/>
      <c r="KZR3" s="164"/>
      <c r="KZS3" s="164"/>
      <c r="KZT3" s="164"/>
      <c r="KZU3" s="164"/>
      <c r="KZV3" s="164"/>
      <c r="KZW3" s="164"/>
      <c r="KZX3" s="164"/>
      <c r="KZY3" s="164"/>
      <c r="KZZ3" s="164"/>
      <c r="LAA3" s="164"/>
      <c r="LAB3" s="164"/>
      <c r="LAC3" s="164"/>
      <c r="LAD3" s="164"/>
      <c r="LAE3" s="164"/>
      <c r="LAF3" s="164"/>
      <c r="LAG3" s="164"/>
      <c r="LAH3" s="164"/>
      <c r="LAI3" s="164"/>
      <c r="LAJ3" s="164"/>
      <c r="LAK3" s="164"/>
      <c r="LAL3" s="164"/>
      <c r="LAM3" s="164"/>
      <c r="LAN3" s="164"/>
      <c r="LAO3" s="164"/>
      <c r="LAP3" s="164"/>
      <c r="LAQ3" s="164"/>
      <c r="LAR3" s="164"/>
      <c r="LAS3" s="164"/>
      <c r="LAT3" s="164"/>
      <c r="LAU3" s="164"/>
      <c r="LAV3" s="164"/>
      <c r="LAW3" s="164"/>
      <c r="LAX3" s="164"/>
      <c r="LAY3" s="164"/>
      <c r="LAZ3" s="164"/>
      <c r="LBA3" s="164"/>
      <c r="LBB3" s="164"/>
      <c r="LBC3" s="164"/>
      <c r="LBD3" s="164"/>
      <c r="LBE3" s="164"/>
      <c r="LBF3" s="164"/>
      <c r="LBG3" s="164"/>
      <c r="LBH3" s="164"/>
      <c r="LBI3" s="164"/>
      <c r="LBJ3" s="164"/>
      <c r="LBK3" s="164"/>
      <c r="LBL3" s="164"/>
      <c r="LBM3" s="164"/>
      <c r="LBN3" s="164"/>
      <c r="LBO3" s="164"/>
      <c r="LBP3" s="164"/>
      <c r="LBQ3" s="164"/>
      <c r="LBR3" s="164"/>
      <c r="LBS3" s="164"/>
      <c r="LBT3" s="164"/>
      <c r="LBU3" s="164"/>
      <c r="LBV3" s="164"/>
      <c r="LBW3" s="164"/>
      <c r="LBX3" s="164"/>
      <c r="LBY3" s="164"/>
      <c r="LBZ3" s="164"/>
      <c r="LCA3" s="164"/>
      <c r="LCB3" s="164"/>
      <c r="LCC3" s="164"/>
      <c r="LCD3" s="164"/>
      <c r="LCE3" s="164"/>
      <c r="LCF3" s="164"/>
      <c r="LCG3" s="164"/>
      <c r="LCH3" s="164"/>
      <c r="LCI3" s="164"/>
      <c r="LCJ3" s="164"/>
      <c r="LCK3" s="164"/>
      <c r="LCL3" s="164"/>
      <c r="LCM3" s="164"/>
      <c r="LCN3" s="164"/>
      <c r="LCO3" s="164"/>
      <c r="LCP3" s="164"/>
      <c r="LCQ3" s="164"/>
      <c r="LCR3" s="164"/>
      <c r="LCS3" s="164"/>
      <c r="LCT3" s="164"/>
      <c r="LCU3" s="164"/>
      <c r="LCV3" s="164"/>
      <c r="LCW3" s="164"/>
      <c r="LCX3" s="164"/>
      <c r="LCY3" s="164"/>
      <c r="LCZ3" s="164"/>
      <c r="LDA3" s="164"/>
      <c r="LDB3" s="164"/>
      <c r="LDC3" s="164"/>
      <c r="LDD3" s="164"/>
      <c r="LDE3" s="164"/>
      <c r="LDF3" s="164"/>
      <c r="LDG3" s="164"/>
      <c r="LDH3" s="164"/>
      <c r="LDI3" s="164"/>
      <c r="LDJ3" s="164"/>
      <c r="LDK3" s="164"/>
      <c r="LDL3" s="164"/>
      <c r="LDM3" s="164"/>
      <c r="LDN3" s="164"/>
      <c r="LDO3" s="164"/>
      <c r="LDP3" s="164"/>
      <c r="LDQ3" s="164"/>
      <c r="LDR3" s="164"/>
      <c r="LDS3" s="164"/>
      <c r="LDT3" s="164"/>
      <c r="LDU3" s="164"/>
      <c r="LDV3" s="164"/>
      <c r="LDW3" s="164"/>
      <c r="LDX3" s="164"/>
      <c r="LDY3" s="164"/>
      <c r="LDZ3" s="164"/>
      <c r="LEA3" s="164"/>
      <c r="LEB3" s="164"/>
      <c r="LEC3" s="164"/>
      <c r="LED3" s="164"/>
      <c r="LEE3" s="164"/>
      <c r="LEF3" s="164"/>
      <c r="LEG3" s="164"/>
      <c r="LEH3" s="164"/>
      <c r="LEI3" s="164"/>
      <c r="LEJ3" s="164"/>
      <c r="LEK3" s="164"/>
      <c r="LEL3" s="164"/>
      <c r="LEM3" s="164"/>
      <c r="LEN3" s="164"/>
      <c r="LEO3" s="164"/>
      <c r="LEP3" s="164"/>
      <c r="LEQ3" s="164"/>
      <c r="LER3" s="164"/>
      <c r="LES3" s="164"/>
      <c r="LET3" s="164"/>
      <c r="LEU3" s="164"/>
      <c r="LEV3" s="164"/>
      <c r="LEW3" s="164"/>
      <c r="LEX3" s="164"/>
      <c r="LEY3" s="164"/>
      <c r="LEZ3" s="164"/>
      <c r="LFA3" s="164"/>
      <c r="LFB3" s="164"/>
      <c r="LFC3" s="164"/>
      <c r="LFD3" s="164"/>
      <c r="LFE3" s="164"/>
      <c r="LFF3" s="164"/>
      <c r="LFG3" s="164"/>
      <c r="LFH3" s="164"/>
      <c r="LFI3" s="164"/>
      <c r="LFJ3" s="164"/>
      <c r="LFK3" s="164"/>
      <c r="LFL3" s="164"/>
      <c r="LFM3" s="164"/>
      <c r="LFN3" s="164"/>
      <c r="LFO3" s="164"/>
      <c r="LFP3" s="164"/>
      <c r="LFQ3" s="164"/>
      <c r="LFR3" s="164"/>
      <c r="LFS3" s="164"/>
      <c r="LFT3" s="164"/>
      <c r="LFU3" s="164"/>
      <c r="LFV3" s="164"/>
      <c r="LFW3" s="164"/>
      <c r="LFX3" s="164"/>
      <c r="LFY3" s="164"/>
      <c r="LFZ3" s="164"/>
      <c r="LGA3" s="164"/>
      <c r="LGB3" s="164"/>
      <c r="LGC3" s="164"/>
      <c r="LGD3" s="164"/>
      <c r="LGE3" s="164"/>
      <c r="LGF3" s="164"/>
      <c r="LGG3" s="164"/>
      <c r="LGH3" s="164"/>
      <c r="LGI3" s="164"/>
      <c r="LGJ3" s="164"/>
      <c r="LGK3" s="164"/>
      <c r="LGL3" s="164"/>
      <c r="LGM3" s="164"/>
      <c r="LGN3" s="164"/>
      <c r="LGO3" s="164"/>
      <c r="LGP3" s="164"/>
      <c r="LGQ3" s="164"/>
      <c r="LGR3" s="164"/>
      <c r="LGS3" s="164"/>
      <c r="LGT3" s="164"/>
      <c r="LGU3" s="164"/>
      <c r="LGV3" s="164"/>
      <c r="LGW3" s="164"/>
      <c r="LGX3" s="164"/>
      <c r="LGY3" s="164"/>
      <c r="LGZ3" s="164"/>
      <c r="LHA3" s="164"/>
      <c r="LHB3" s="164"/>
      <c r="LHC3" s="164"/>
      <c r="LHD3" s="164"/>
      <c r="LHE3" s="164"/>
      <c r="LHF3" s="164"/>
      <c r="LHG3" s="164"/>
      <c r="LHH3" s="164"/>
      <c r="LHI3" s="164"/>
      <c r="LHJ3" s="164"/>
      <c r="LHK3" s="164"/>
      <c r="LHL3" s="164"/>
      <c r="LHM3" s="164"/>
      <c r="LHN3" s="164"/>
      <c r="LHO3" s="164"/>
      <c r="LHP3" s="164"/>
      <c r="LHQ3" s="164"/>
      <c r="LHR3" s="164"/>
      <c r="LHS3" s="164"/>
      <c r="LHT3" s="164"/>
      <c r="LHU3" s="164"/>
      <c r="LHV3" s="164"/>
      <c r="LHW3" s="164"/>
      <c r="LHX3" s="164"/>
      <c r="LHY3" s="164"/>
      <c r="LHZ3" s="164"/>
      <c r="LIA3" s="164"/>
      <c r="LIB3" s="164"/>
      <c r="LIC3" s="164"/>
      <c r="LID3" s="164"/>
      <c r="LIE3" s="164"/>
      <c r="LIF3" s="164"/>
      <c r="LIG3" s="164"/>
      <c r="LIH3" s="164"/>
      <c r="LII3" s="164"/>
      <c r="LIJ3" s="164"/>
      <c r="LIK3" s="164"/>
      <c r="LIL3" s="164"/>
      <c r="LIM3" s="164"/>
      <c r="LIN3" s="164"/>
      <c r="LIO3" s="164"/>
      <c r="LIP3" s="164"/>
      <c r="LIQ3" s="164"/>
      <c r="LIR3" s="164"/>
      <c r="LIS3" s="164"/>
      <c r="LIT3" s="164"/>
      <c r="LIU3" s="164"/>
      <c r="LIV3" s="164"/>
      <c r="LIW3" s="164"/>
      <c r="LIX3" s="164"/>
      <c r="LIY3" s="164"/>
      <c r="LIZ3" s="164"/>
      <c r="LJA3" s="164"/>
      <c r="LJB3" s="164"/>
      <c r="LJC3" s="164"/>
      <c r="LJD3" s="164"/>
      <c r="LJE3" s="164"/>
      <c r="LJF3" s="164"/>
      <c r="LJG3" s="164"/>
      <c r="LJH3" s="164"/>
      <c r="LJI3" s="164"/>
      <c r="LJJ3" s="164"/>
      <c r="LJK3" s="164"/>
      <c r="LJL3" s="164"/>
      <c r="LJM3" s="164"/>
      <c r="LJN3" s="164"/>
      <c r="LJO3" s="164"/>
      <c r="LJP3" s="164"/>
      <c r="LJQ3" s="164"/>
      <c r="LJR3" s="164"/>
      <c r="LJS3" s="164"/>
      <c r="LJT3" s="164"/>
      <c r="LJU3" s="164"/>
      <c r="LJV3" s="164"/>
      <c r="LJW3" s="164"/>
      <c r="LJX3" s="164"/>
      <c r="LJY3" s="164"/>
      <c r="LJZ3" s="164"/>
      <c r="LKA3" s="164"/>
      <c r="LKB3" s="164"/>
      <c r="LKC3" s="164"/>
      <c r="LKD3" s="164"/>
      <c r="LKE3" s="164"/>
      <c r="LKF3" s="164"/>
      <c r="LKG3" s="164"/>
      <c r="LKH3" s="164"/>
      <c r="LKI3" s="164"/>
      <c r="LKJ3" s="164"/>
      <c r="LKK3" s="164"/>
      <c r="LKL3" s="164"/>
      <c r="LKM3" s="164"/>
      <c r="LKN3" s="164"/>
      <c r="LKO3" s="164"/>
      <c r="LKP3" s="164"/>
      <c r="LKQ3" s="164"/>
      <c r="LKR3" s="164"/>
      <c r="LKS3" s="164"/>
      <c r="LKT3" s="164"/>
      <c r="LKU3" s="164"/>
      <c r="LKV3" s="164"/>
      <c r="LKW3" s="164"/>
      <c r="LKX3" s="164"/>
      <c r="LKY3" s="164"/>
      <c r="LKZ3" s="164"/>
      <c r="LLA3" s="164"/>
      <c r="LLB3" s="164"/>
      <c r="LLC3" s="164"/>
      <c r="LLD3" s="164"/>
      <c r="LLE3" s="164"/>
      <c r="LLF3" s="164"/>
      <c r="LLG3" s="164"/>
      <c r="LLH3" s="164"/>
      <c r="LLI3" s="164"/>
      <c r="LLJ3" s="164"/>
      <c r="LLK3" s="164"/>
      <c r="LLL3" s="164"/>
      <c r="LLM3" s="164"/>
      <c r="LLN3" s="164"/>
      <c r="LLO3" s="164"/>
      <c r="LLP3" s="164"/>
      <c r="LLQ3" s="164"/>
      <c r="LLR3" s="164"/>
      <c r="LLS3" s="164"/>
      <c r="LLT3" s="164"/>
      <c r="LLU3" s="164"/>
      <c r="LLV3" s="164"/>
      <c r="LLW3" s="164"/>
      <c r="LLX3" s="164"/>
      <c r="LLY3" s="164"/>
      <c r="LLZ3" s="164"/>
      <c r="LMA3" s="164"/>
      <c r="LMB3" s="164"/>
      <c r="LMC3" s="164"/>
      <c r="LMD3" s="164"/>
      <c r="LME3" s="164"/>
      <c r="LMF3" s="164"/>
      <c r="LMG3" s="164"/>
      <c r="LMH3" s="164"/>
      <c r="LMI3" s="164"/>
      <c r="LMJ3" s="164"/>
      <c r="LMK3" s="164"/>
      <c r="LML3" s="164"/>
      <c r="LMM3" s="164"/>
      <c r="LMN3" s="164"/>
      <c r="LMO3" s="164"/>
      <c r="LMP3" s="164"/>
      <c r="LMQ3" s="164"/>
      <c r="LMR3" s="164"/>
      <c r="LMS3" s="164"/>
      <c r="LMT3" s="164"/>
      <c r="LMU3" s="164"/>
      <c r="LMV3" s="164"/>
      <c r="LMW3" s="164"/>
      <c r="LMX3" s="164"/>
      <c r="LMY3" s="164"/>
      <c r="LMZ3" s="164"/>
      <c r="LNA3" s="164"/>
      <c r="LNB3" s="164"/>
      <c r="LNC3" s="164"/>
      <c r="LND3" s="164"/>
      <c r="LNE3" s="164"/>
      <c r="LNF3" s="164"/>
      <c r="LNG3" s="164"/>
      <c r="LNH3" s="164"/>
      <c r="LNI3" s="164"/>
      <c r="LNJ3" s="164"/>
      <c r="LNK3" s="164"/>
      <c r="LNL3" s="164"/>
      <c r="LNM3" s="164"/>
      <c r="LNN3" s="164"/>
      <c r="LNO3" s="164"/>
      <c r="LNP3" s="164"/>
      <c r="LNQ3" s="164"/>
      <c r="LNR3" s="164"/>
      <c r="LNS3" s="164"/>
      <c r="LNT3" s="164"/>
      <c r="LNU3" s="164"/>
      <c r="LNV3" s="164"/>
      <c r="LNW3" s="164"/>
      <c r="LNX3" s="164"/>
      <c r="LNY3" s="164"/>
      <c r="LNZ3" s="164"/>
      <c r="LOA3" s="164"/>
      <c r="LOB3" s="164"/>
      <c r="LOC3" s="164"/>
      <c r="LOD3" s="164"/>
      <c r="LOE3" s="164"/>
      <c r="LOF3" s="164"/>
      <c r="LOG3" s="164"/>
      <c r="LOH3" s="164"/>
      <c r="LOI3" s="164"/>
      <c r="LOJ3" s="164"/>
      <c r="LOK3" s="164"/>
      <c r="LOL3" s="164"/>
      <c r="LOM3" s="164"/>
      <c r="LON3" s="164"/>
      <c r="LOO3" s="164"/>
      <c r="LOP3" s="164"/>
      <c r="LOQ3" s="164"/>
      <c r="LOR3" s="164"/>
      <c r="LOS3" s="164"/>
      <c r="LOT3" s="164"/>
      <c r="LOU3" s="164"/>
      <c r="LOV3" s="164"/>
      <c r="LOW3" s="164"/>
      <c r="LOX3" s="164"/>
      <c r="LOY3" s="164"/>
      <c r="LOZ3" s="164"/>
      <c r="LPA3" s="164"/>
      <c r="LPB3" s="164"/>
      <c r="LPC3" s="164"/>
      <c r="LPD3" s="164"/>
      <c r="LPE3" s="164"/>
      <c r="LPF3" s="164"/>
      <c r="LPG3" s="164"/>
      <c r="LPH3" s="164"/>
      <c r="LPI3" s="164"/>
      <c r="LPJ3" s="164"/>
      <c r="LPK3" s="164"/>
      <c r="LPL3" s="164"/>
      <c r="LPM3" s="164"/>
      <c r="LPN3" s="164"/>
      <c r="LPO3" s="164"/>
      <c r="LPP3" s="164"/>
      <c r="LPQ3" s="164"/>
      <c r="LPR3" s="164"/>
      <c r="LPS3" s="164"/>
      <c r="LPT3" s="164"/>
      <c r="LPU3" s="164"/>
      <c r="LPV3" s="164"/>
      <c r="LPW3" s="164"/>
      <c r="LPX3" s="164"/>
      <c r="LPY3" s="164"/>
      <c r="LPZ3" s="164"/>
      <c r="LQA3" s="164"/>
      <c r="LQB3" s="164"/>
      <c r="LQC3" s="164"/>
      <c r="LQD3" s="164"/>
      <c r="LQE3" s="164"/>
      <c r="LQF3" s="164"/>
      <c r="LQG3" s="164"/>
      <c r="LQH3" s="164"/>
      <c r="LQI3" s="164"/>
      <c r="LQJ3" s="164"/>
      <c r="LQK3" s="164"/>
      <c r="LQL3" s="164"/>
      <c r="LQM3" s="164"/>
      <c r="LQN3" s="164"/>
      <c r="LQO3" s="164"/>
      <c r="LQP3" s="164"/>
      <c r="LQQ3" s="164"/>
      <c r="LQR3" s="164"/>
      <c r="LQS3" s="164"/>
      <c r="LQT3" s="164"/>
      <c r="LQU3" s="164"/>
      <c r="LQV3" s="164"/>
      <c r="LQW3" s="164"/>
      <c r="LQX3" s="164"/>
      <c r="LQY3" s="164"/>
      <c r="LQZ3" s="164"/>
      <c r="LRA3" s="164"/>
      <c r="LRB3" s="164"/>
      <c r="LRC3" s="164"/>
      <c r="LRD3" s="164"/>
      <c r="LRE3" s="164"/>
      <c r="LRF3" s="164"/>
      <c r="LRG3" s="164"/>
      <c r="LRH3" s="164"/>
      <c r="LRI3" s="164"/>
      <c r="LRJ3" s="164"/>
      <c r="LRK3" s="164"/>
      <c r="LRL3" s="164"/>
      <c r="LRM3" s="164"/>
      <c r="LRN3" s="164"/>
      <c r="LRO3" s="164"/>
      <c r="LRP3" s="164"/>
      <c r="LRQ3" s="164"/>
      <c r="LRR3" s="164"/>
      <c r="LRS3" s="164"/>
      <c r="LRT3" s="164"/>
      <c r="LRU3" s="164"/>
      <c r="LRV3" s="164"/>
      <c r="LRW3" s="164"/>
      <c r="LRX3" s="164"/>
      <c r="LRY3" s="164"/>
      <c r="LRZ3" s="164"/>
      <c r="LSA3" s="164"/>
      <c r="LSB3" s="164"/>
      <c r="LSC3" s="164"/>
      <c r="LSD3" s="164"/>
      <c r="LSE3" s="164"/>
      <c r="LSF3" s="164"/>
      <c r="LSG3" s="164"/>
      <c r="LSH3" s="164"/>
      <c r="LSI3" s="164"/>
      <c r="LSJ3" s="164"/>
      <c r="LSK3" s="164"/>
      <c r="LSL3" s="164"/>
      <c r="LSM3" s="164"/>
      <c r="LSN3" s="164"/>
      <c r="LSO3" s="164"/>
      <c r="LSP3" s="164"/>
      <c r="LSQ3" s="164"/>
      <c r="LSR3" s="164"/>
      <c r="LSS3" s="164"/>
      <c r="LST3" s="164"/>
      <c r="LSU3" s="164"/>
      <c r="LSV3" s="164"/>
      <c r="LSW3" s="164"/>
      <c r="LSX3" s="164"/>
      <c r="LSY3" s="164"/>
      <c r="LSZ3" s="164"/>
      <c r="LTA3" s="164"/>
      <c r="LTB3" s="164"/>
      <c r="LTC3" s="164"/>
      <c r="LTD3" s="164"/>
      <c r="LTE3" s="164"/>
      <c r="LTF3" s="164"/>
      <c r="LTG3" s="164"/>
      <c r="LTH3" s="164"/>
      <c r="LTI3" s="164"/>
      <c r="LTJ3" s="164"/>
      <c r="LTK3" s="164"/>
      <c r="LTL3" s="164"/>
      <c r="LTM3" s="164"/>
      <c r="LTN3" s="164"/>
      <c r="LTO3" s="164"/>
      <c r="LTP3" s="164"/>
      <c r="LTQ3" s="164"/>
      <c r="LTR3" s="164"/>
      <c r="LTS3" s="164"/>
      <c r="LTT3" s="164"/>
      <c r="LTU3" s="164"/>
      <c r="LTV3" s="164"/>
      <c r="LTW3" s="164"/>
      <c r="LTX3" s="164"/>
      <c r="LTY3" s="164"/>
      <c r="LTZ3" s="164"/>
      <c r="LUA3" s="164"/>
      <c r="LUB3" s="164"/>
      <c r="LUC3" s="164"/>
      <c r="LUD3" s="164"/>
      <c r="LUE3" s="164"/>
      <c r="LUF3" s="164"/>
      <c r="LUG3" s="164"/>
      <c r="LUH3" s="164"/>
      <c r="LUI3" s="164"/>
      <c r="LUJ3" s="164"/>
      <c r="LUK3" s="164"/>
      <c r="LUL3" s="164"/>
      <c r="LUM3" s="164"/>
      <c r="LUN3" s="164"/>
      <c r="LUO3" s="164"/>
      <c r="LUP3" s="164"/>
      <c r="LUQ3" s="164"/>
      <c r="LUR3" s="164"/>
      <c r="LUS3" s="164"/>
      <c r="LUT3" s="164"/>
      <c r="LUU3" s="164"/>
      <c r="LUV3" s="164"/>
      <c r="LUW3" s="164"/>
      <c r="LUX3" s="164"/>
      <c r="LUY3" s="164"/>
      <c r="LUZ3" s="164"/>
      <c r="LVA3" s="164"/>
      <c r="LVB3" s="164"/>
      <c r="LVC3" s="164"/>
      <c r="LVD3" s="164"/>
      <c r="LVE3" s="164"/>
      <c r="LVF3" s="164"/>
      <c r="LVG3" s="164"/>
      <c r="LVH3" s="164"/>
      <c r="LVI3" s="164"/>
      <c r="LVJ3" s="164"/>
      <c r="LVK3" s="164"/>
      <c r="LVL3" s="164"/>
      <c r="LVM3" s="164"/>
      <c r="LVN3" s="164"/>
      <c r="LVO3" s="164"/>
      <c r="LVP3" s="164"/>
      <c r="LVQ3" s="164"/>
      <c r="LVR3" s="164"/>
      <c r="LVS3" s="164"/>
      <c r="LVT3" s="164"/>
      <c r="LVU3" s="164"/>
      <c r="LVV3" s="164"/>
      <c r="LVW3" s="164"/>
      <c r="LVX3" s="164"/>
      <c r="LVY3" s="164"/>
      <c r="LVZ3" s="164"/>
      <c r="LWA3" s="164"/>
      <c r="LWB3" s="164"/>
      <c r="LWC3" s="164"/>
      <c r="LWD3" s="164"/>
      <c r="LWE3" s="164"/>
      <c r="LWF3" s="164"/>
      <c r="LWG3" s="164"/>
      <c r="LWH3" s="164"/>
      <c r="LWI3" s="164"/>
      <c r="LWJ3" s="164"/>
      <c r="LWK3" s="164"/>
      <c r="LWL3" s="164"/>
      <c r="LWM3" s="164"/>
      <c r="LWN3" s="164"/>
      <c r="LWO3" s="164"/>
      <c r="LWP3" s="164"/>
      <c r="LWQ3" s="164"/>
      <c r="LWR3" s="164"/>
      <c r="LWS3" s="164"/>
      <c r="LWT3" s="164"/>
      <c r="LWU3" s="164"/>
      <c r="LWV3" s="164"/>
      <c r="LWW3" s="164"/>
      <c r="LWX3" s="164"/>
      <c r="LWY3" s="164"/>
      <c r="LWZ3" s="164"/>
      <c r="LXA3" s="164"/>
      <c r="LXB3" s="164"/>
      <c r="LXC3" s="164"/>
      <c r="LXD3" s="164"/>
      <c r="LXE3" s="164"/>
      <c r="LXF3" s="164"/>
      <c r="LXG3" s="164"/>
      <c r="LXH3" s="164"/>
      <c r="LXI3" s="164"/>
      <c r="LXJ3" s="164"/>
      <c r="LXK3" s="164"/>
      <c r="LXL3" s="164"/>
      <c r="LXM3" s="164"/>
      <c r="LXN3" s="164"/>
      <c r="LXO3" s="164"/>
      <c r="LXP3" s="164"/>
      <c r="LXQ3" s="164"/>
      <c r="LXR3" s="164"/>
      <c r="LXS3" s="164"/>
      <c r="LXT3" s="164"/>
      <c r="LXU3" s="164"/>
      <c r="LXV3" s="164"/>
      <c r="LXW3" s="164"/>
      <c r="LXX3" s="164"/>
      <c r="LXY3" s="164"/>
      <c r="LXZ3" s="164"/>
      <c r="LYA3" s="164"/>
      <c r="LYB3" s="164"/>
      <c r="LYC3" s="164"/>
      <c r="LYD3" s="164"/>
      <c r="LYE3" s="164"/>
      <c r="LYF3" s="164"/>
      <c r="LYG3" s="164"/>
      <c r="LYH3" s="164"/>
      <c r="LYI3" s="164"/>
      <c r="LYJ3" s="164"/>
      <c r="LYK3" s="164"/>
      <c r="LYL3" s="164"/>
      <c r="LYM3" s="164"/>
      <c r="LYN3" s="164"/>
      <c r="LYO3" s="164"/>
      <c r="LYP3" s="164"/>
      <c r="LYQ3" s="164"/>
      <c r="LYR3" s="164"/>
      <c r="LYS3" s="164"/>
      <c r="LYT3" s="164"/>
      <c r="LYU3" s="164"/>
      <c r="LYV3" s="164"/>
      <c r="LYW3" s="164"/>
      <c r="LYX3" s="164"/>
      <c r="LYY3" s="164"/>
      <c r="LYZ3" s="164"/>
      <c r="LZA3" s="164"/>
      <c r="LZB3" s="164"/>
      <c r="LZC3" s="164"/>
      <c r="LZD3" s="164"/>
      <c r="LZE3" s="164"/>
      <c r="LZF3" s="164"/>
      <c r="LZG3" s="164"/>
      <c r="LZH3" s="164"/>
      <c r="LZI3" s="164"/>
      <c r="LZJ3" s="164"/>
      <c r="LZK3" s="164"/>
      <c r="LZL3" s="164"/>
      <c r="LZM3" s="164"/>
      <c r="LZN3" s="164"/>
      <c r="LZO3" s="164"/>
      <c r="LZP3" s="164"/>
      <c r="LZQ3" s="164"/>
      <c r="LZR3" s="164"/>
      <c r="LZS3" s="164"/>
      <c r="LZT3" s="164"/>
      <c r="LZU3" s="164"/>
      <c r="LZV3" s="164"/>
      <c r="LZW3" s="164"/>
      <c r="LZX3" s="164"/>
      <c r="LZY3" s="164"/>
      <c r="LZZ3" s="164"/>
      <c r="MAA3" s="164"/>
      <c r="MAB3" s="164"/>
      <c r="MAC3" s="164"/>
      <c r="MAD3" s="164"/>
      <c r="MAE3" s="164"/>
      <c r="MAF3" s="164"/>
      <c r="MAG3" s="164"/>
      <c r="MAH3" s="164"/>
      <c r="MAI3" s="164"/>
      <c r="MAJ3" s="164"/>
      <c r="MAK3" s="164"/>
      <c r="MAL3" s="164"/>
      <c r="MAM3" s="164"/>
      <c r="MAN3" s="164"/>
      <c r="MAO3" s="164"/>
      <c r="MAP3" s="164"/>
      <c r="MAQ3" s="164"/>
      <c r="MAR3" s="164"/>
      <c r="MAS3" s="164"/>
      <c r="MAT3" s="164"/>
      <c r="MAU3" s="164"/>
      <c r="MAV3" s="164"/>
      <c r="MAW3" s="164"/>
      <c r="MAX3" s="164"/>
      <c r="MAY3" s="164"/>
      <c r="MAZ3" s="164"/>
      <c r="MBA3" s="164"/>
      <c r="MBB3" s="164"/>
      <c r="MBC3" s="164"/>
      <c r="MBD3" s="164"/>
      <c r="MBE3" s="164"/>
      <c r="MBF3" s="164"/>
      <c r="MBG3" s="164"/>
      <c r="MBH3" s="164"/>
      <c r="MBI3" s="164"/>
      <c r="MBJ3" s="164"/>
      <c r="MBK3" s="164"/>
      <c r="MBL3" s="164"/>
      <c r="MBM3" s="164"/>
      <c r="MBN3" s="164"/>
      <c r="MBO3" s="164"/>
      <c r="MBP3" s="164"/>
      <c r="MBQ3" s="164"/>
      <c r="MBR3" s="164"/>
      <c r="MBS3" s="164"/>
      <c r="MBT3" s="164"/>
      <c r="MBU3" s="164"/>
      <c r="MBV3" s="164"/>
      <c r="MBW3" s="164"/>
      <c r="MBX3" s="164"/>
      <c r="MBY3" s="164"/>
      <c r="MBZ3" s="164"/>
      <c r="MCA3" s="164"/>
      <c r="MCB3" s="164"/>
      <c r="MCC3" s="164"/>
      <c r="MCD3" s="164"/>
      <c r="MCE3" s="164"/>
      <c r="MCF3" s="164"/>
      <c r="MCG3" s="164"/>
      <c r="MCH3" s="164"/>
      <c r="MCI3" s="164"/>
      <c r="MCJ3" s="164"/>
      <c r="MCK3" s="164"/>
      <c r="MCL3" s="164"/>
      <c r="MCM3" s="164"/>
      <c r="MCN3" s="164"/>
      <c r="MCO3" s="164"/>
      <c r="MCP3" s="164"/>
      <c r="MCQ3" s="164"/>
      <c r="MCR3" s="164"/>
      <c r="MCS3" s="164"/>
      <c r="MCT3" s="164"/>
      <c r="MCU3" s="164"/>
      <c r="MCV3" s="164"/>
      <c r="MCW3" s="164"/>
      <c r="MCX3" s="164"/>
      <c r="MCY3" s="164"/>
      <c r="MCZ3" s="164"/>
      <c r="MDA3" s="164"/>
      <c r="MDB3" s="164"/>
      <c r="MDC3" s="164"/>
      <c r="MDD3" s="164"/>
      <c r="MDE3" s="164"/>
      <c r="MDF3" s="164"/>
      <c r="MDG3" s="164"/>
      <c r="MDH3" s="164"/>
      <c r="MDI3" s="164"/>
      <c r="MDJ3" s="164"/>
      <c r="MDK3" s="164"/>
      <c r="MDL3" s="164"/>
      <c r="MDM3" s="164"/>
      <c r="MDN3" s="164"/>
      <c r="MDO3" s="164"/>
      <c r="MDP3" s="164"/>
      <c r="MDQ3" s="164"/>
      <c r="MDR3" s="164"/>
      <c r="MDS3" s="164"/>
      <c r="MDT3" s="164"/>
      <c r="MDU3" s="164"/>
      <c r="MDV3" s="164"/>
      <c r="MDW3" s="164"/>
      <c r="MDX3" s="164"/>
      <c r="MDY3" s="164"/>
      <c r="MDZ3" s="164"/>
      <c r="MEA3" s="164"/>
      <c r="MEB3" s="164"/>
      <c r="MEC3" s="164"/>
      <c r="MED3" s="164"/>
      <c r="MEE3" s="164"/>
      <c r="MEF3" s="164"/>
      <c r="MEG3" s="164"/>
      <c r="MEH3" s="164"/>
      <c r="MEI3" s="164"/>
      <c r="MEJ3" s="164"/>
      <c r="MEK3" s="164"/>
      <c r="MEL3" s="164"/>
      <c r="MEM3" s="164"/>
      <c r="MEN3" s="164"/>
      <c r="MEO3" s="164"/>
      <c r="MEP3" s="164"/>
      <c r="MEQ3" s="164"/>
      <c r="MER3" s="164"/>
      <c r="MES3" s="164"/>
      <c r="MET3" s="164"/>
      <c r="MEU3" s="164"/>
      <c r="MEV3" s="164"/>
      <c r="MEW3" s="164"/>
      <c r="MEX3" s="164"/>
      <c r="MEY3" s="164"/>
      <c r="MEZ3" s="164"/>
      <c r="MFA3" s="164"/>
      <c r="MFB3" s="164"/>
      <c r="MFC3" s="164"/>
      <c r="MFD3" s="164"/>
      <c r="MFE3" s="164"/>
      <c r="MFF3" s="164"/>
      <c r="MFG3" s="164"/>
      <c r="MFH3" s="164"/>
      <c r="MFI3" s="164"/>
      <c r="MFJ3" s="164"/>
      <c r="MFK3" s="164"/>
      <c r="MFL3" s="164"/>
      <c r="MFM3" s="164"/>
      <c r="MFN3" s="164"/>
      <c r="MFO3" s="164"/>
      <c r="MFP3" s="164"/>
      <c r="MFQ3" s="164"/>
      <c r="MFR3" s="164"/>
      <c r="MFS3" s="164"/>
      <c r="MFT3" s="164"/>
      <c r="MFU3" s="164"/>
      <c r="MFV3" s="164"/>
      <c r="MFW3" s="164"/>
      <c r="MFX3" s="164"/>
      <c r="MFY3" s="164"/>
      <c r="MFZ3" s="164"/>
      <c r="MGA3" s="164"/>
      <c r="MGB3" s="164"/>
      <c r="MGC3" s="164"/>
      <c r="MGD3" s="164"/>
      <c r="MGE3" s="164"/>
      <c r="MGF3" s="164"/>
      <c r="MGG3" s="164"/>
      <c r="MGH3" s="164"/>
      <c r="MGI3" s="164"/>
      <c r="MGJ3" s="164"/>
      <c r="MGK3" s="164"/>
      <c r="MGL3" s="164"/>
      <c r="MGM3" s="164"/>
      <c r="MGN3" s="164"/>
      <c r="MGO3" s="164"/>
      <c r="MGP3" s="164"/>
      <c r="MGQ3" s="164"/>
      <c r="MGR3" s="164"/>
      <c r="MGS3" s="164"/>
      <c r="MGT3" s="164"/>
      <c r="MGU3" s="164"/>
      <c r="MGV3" s="164"/>
      <c r="MGW3" s="164"/>
      <c r="MGX3" s="164"/>
      <c r="MGY3" s="164"/>
      <c r="MGZ3" s="164"/>
      <c r="MHA3" s="164"/>
      <c r="MHB3" s="164"/>
      <c r="MHC3" s="164"/>
      <c r="MHD3" s="164"/>
      <c r="MHE3" s="164"/>
      <c r="MHF3" s="164"/>
      <c r="MHG3" s="164"/>
      <c r="MHH3" s="164"/>
      <c r="MHI3" s="164"/>
      <c r="MHJ3" s="164"/>
      <c r="MHK3" s="164"/>
      <c r="MHL3" s="164"/>
      <c r="MHM3" s="164"/>
      <c r="MHN3" s="164"/>
      <c r="MHO3" s="164"/>
      <c r="MHP3" s="164"/>
      <c r="MHQ3" s="164"/>
      <c r="MHR3" s="164"/>
      <c r="MHS3" s="164"/>
      <c r="MHT3" s="164"/>
      <c r="MHU3" s="164"/>
      <c r="MHV3" s="164"/>
      <c r="MHW3" s="164"/>
      <c r="MHX3" s="164"/>
      <c r="MHY3" s="164"/>
      <c r="MHZ3" s="164"/>
      <c r="MIA3" s="164"/>
      <c r="MIB3" s="164"/>
      <c r="MIC3" s="164"/>
      <c r="MID3" s="164"/>
      <c r="MIE3" s="164"/>
      <c r="MIF3" s="164"/>
      <c r="MIG3" s="164"/>
      <c r="MIH3" s="164"/>
      <c r="MII3" s="164"/>
      <c r="MIJ3" s="164"/>
      <c r="MIK3" s="164"/>
      <c r="MIL3" s="164"/>
      <c r="MIM3" s="164"/>
      <c r="MIN3" s="164"/>
      <c r="MIO3" s="164"/>
      <c r="MIP3" s="164"/>
      <c r="MIQ3" s="164"/>
      <c r="MIR3" s="164"/>
      <c r="MIS3" s="164"/>
      <c r="MIT3" s="164"/>
      <c r="MIU3" s="164"/>
      <c r="MIV3" s="164"/>
      <c r="MIW3" s="164"/>
      <c r="MIX3" s="164"/>
      <c r="MIY3" s="164"/>
      <c r="MIZ3" s="164"/>
      <c r="MJA3" s="164"/>
      <c r="MJB3" s="164"/>
      <c r="MJC3" s="164"/>
      <c r="MJD3" s="164"/>
      <c r="MJE3" s="164"/>
      <c r="MJF3" s="164"/>
      <c r="MJG3" s="164"/>
      <c r="MJH3" s="164"/>
      <c r="MJI3" s="164"/>
      <c r="MJJ3" s="164"/>
      <c r="MJK3" s="164"/>
      <c r="MJL3" s="164"/>
      <c r="MJM3" s="164"/>
      <c r="MJN3" s="164"/>
      <c r="MJO3" s="164"/>
      <c r="MJP3" s="164"/>
      <c r="MJQ3" s="164"/>
      <c r="MJR3" s="164"/>
      <c r="MJS3" s="164"/>
      <c r="MJT3" s="164"/>
      <c r="MJU3" s="164"/>
      <c r="MJV3" s="164"/>
      <c r="MJW3" s="164"/>
      <c r="MJX3" s="164"/>
      <c r="MJY3" s="164"/>
      <c r="MJZ3" s="164"/>
      <c r="MKA3" s="164"/>
      <c r="MKB3" s="164"/>
      <c r="MKC3" s="164"/>
      <c r="MKD3" s="164"/>
      <c r="MKE3" s="164"/>
      <c r="MKF3" s="164"/>
      <c r="MKG3" s="164"/>
      <c r="MKH3" s="164"/>
      <c r="MKI3" s="164"/>
      <c r="MKJ3" s="164"/>
      <c r="MKK3" s="164"/>
      <c r="MKL3" s="164"/>
      <c r="MKM3" s="164"/>
      <c r="MKN3" s="164"/>
      <c r="MKO3" s="164"/>
      <c r="MKP3" s="164"/>
      <c r="MKQ3" s="164"/>
      <c r="MKR3" s="164"/>
      <c r="MKS3" s="164"/>
      <c r="MKT3" s="164"/>
      <c r="MKU3" s="164"/>
      <c r="MKV3" s="164"/>
      <c r="MKW3" s="164"/>
      <c r="MKX3" s="164"/>
      <c r="MKY3" s="164"/>
      <c r="MKZ3" s="164"/>
      <c r="MLA3" s="164"/>
      <c r="MLB3" s="164"/>
      <c r="MLC3" s="164"/>
      <c r="MLD3" s="164"/>
      <c r="MLE3" s="164"/>
      <c r="MLF3" s="164"/>
      <c r="MLG3" s="164"/>
      <c r="MLH3" s="164"/>
      <c r="MLI3" s="164"/>
      <c r="MLJ3" s="164"/>
      <c r="MLK3" s="164"/>
      <c r="MLL3" s="164"/>
      <c r="MLM3" s="164"/>
      <c r="MLN3" s="164"/>
      <c r="MLO3" s="164"/>
      <c r="MLP3" s="164"/>
      <c r="MLQ3" s="164"/>
      <c r="MLR3" s="164"/>
      <c r="MLS3" s="164"/>
      <c r="MLT3" s="164"/>
      <c r="MLU3" s="164"/>
      <c r="MLV3" s="164"/>
      <c r="MLW3" s="164"/>
      <c r="MLX3" s="164"/>
      <c r="MLY3" s="164"/>
      <c r="MLZ3" s="164"/>
      <c r="MMA3" s="164"/>
      <c r="MMB3" s="164"/>
      <c r="MMC3" s="164"/>
      <c r="MMD3" s="164"/>
      <c r="MME3" s="164"/>
      <c r="MMF3" s="164"/>
      <c r="MMG3" s="164"/>
      <c r="MMH3" s="164"/>
      <c r="MMI3" s="164"/>
      <c r="MMJ3" s="164"/>
      <c r="MMK3" s="164"/>
      <c r="MML3" s="164"/>
      <c r="MMM3" s="164"/>
      <c r="MMN3" s="164"/>
      <c r="MMO3" s="164"/>
      <c r="MMP3" s="164"/>
      <c r="MMQ3" s="164"/>
      <c r="MMR3" s="164"/>
      <c r="MMS3" s="164"/>
      <c r="MMT3" s="164"/>
      <c r="MMU3" s="164"/>
      <c r="MMV3" s="164"/>
      <c r="MMW3" s="164"/>
      <c r="MMX3" s="164"/>
      <c r="MMY3" s="164"/>
      <c r="MMZ3" s="164"/>
      <c r="MNA3" s="164"/>
      <c r="MNB3" s="164"/>
      <c r="MNC3" s="164"/>
      <c r="MND3" s="164"/>
      <c r="MNE3" s="164"/>
      <c r="MNF3" s="164"/>
      <c r="MNG3" s="164"/>
      <c r="MNH3" s="164"/>
      <c r="MNI3" s="164"/>
      <c r="MNJ3" s="164"/>
      <c r="MNK3" s="164"/>
      <c r="MNL3" s="164"/>
      <c r="MNM3" s="164"/>
      <c r="MNN3" s="164"/>
      <c r="MNO3" s="164"/>
      <c r="MNP3" s="164"/>
      <c r="MNQ3" s="164"/>
      <c r="MNR3" s="164"/>
      <c r="MNS3" s="164"/>
      <c r="MNT3" s="164"/>
      <c r="MNU3" s="164"/>
      <c r="MNV3" s="164"/>
      <c r="MNW3" s="164"/>
      <c r="MNX3" s="164"/>
      <c r="MNY3" s="164"/>
      <c r="MNZ3" s="164"/>
      <c r="MOA3" s="164"/>
      <c r="MOB3" s="164"/>
      <c r="MOC3" s="164"/>
      <c r="MOD3" s="164"/>
      <c r="MOE3" s="164"/>
      <c r="MOF3" s="164"/>
      <c r="MOG3" s="164"/>
      <c r="MOH3" s="164"/>
      <c r="MOI3" s="164"/>
      <c r="MOJ3" s="164"/>
      <c r="MOK3" s="164"/>
      <c r="MOL3" s="164"/>
      <c r="MOM3" s="164"/>
      <c r="MON3" s="164"/>
      <c r="MOO3" s="164"/>
      <c r="MOP3" s="164"/>
      <c r="MOQ3" s="164"/>
      <c r="MOR3" s="164"/>
      <c r="MOS3" s="164"/>
      <c r="MOT3" s="164"/>
      <c r="MOU3" s="164"/>
      <c r="MOV3" s="164"/>
      <c r="MOW3" s="164"/>
      <c r="MOX3" s="164"/>
      <c r="MOY3" s="164"/>
      <c r="MOZ3" s="164"/>
      <c r="MPA3" s="164"/>
      <c r="MPB3" s="164"/>
      <c r="MPC3" s="164"/>
      <c r="MPD3" s="164"/>
      <c r="MPE3" s="164"/>
      <c r="MPF3" s="164"/>
      <c r="MPG3" s="164"/>
      <c r="MPH3" s="164"/>
      <c r="MPI3" s="164"/>
      <c r="MPJ3" s="164"/>
      <c r="MPK3" s="164"/>
      <c r="MPL3" s="164"/>
      <c r="MPM3" s="164"/>
      <c r="MPN3" s="164"/>
      <c r="MPO3" s="164"/>
      <c r="MPP3" s="164"/>
      <c r="MPQ3" s="164"/>
      <c r="MPR3" s="164"/>
      <c r="MPS3" s="164"/>
      <c r="MPT3" s="164"/>
      <c r="MPU3" s="164"/>
      <c r="MPV3" s="164"/>
      <c r="MPW3" s="164"/>
      <c r="MPX3" s="164"/>
      <c r="MPY3" s="164"/>
      <c r="MPZ3" s="164"/>
      <c r="MQA3" s="164"/>
      <c r="MQB3" s="164"/>
      <c r="MQC3" s="164"/>
      <c r="MQD3" s="164"/>
      <c r="MQE3" s="164"/>
      <c r="MQF3" s="164"/>
      <c r="MQG3" s="164"/>
      <c r="MQH3" s="164"/>
      <c r="MQI3" s="164"/>
      <c r="MQJ3" s="164"/>
      <c r="MQK3" s="164"/>
      <c r="MQL3" s="164"/>
      <c r="MQM3" s="164"/>
      <c r="MQN3" s="164"/>
      <c r="MQO3" s="164"/>
      <c r="MQP3" s="164"/>
      <c r="MQQ3" s="164"/>
      <c r="MQR3" s="164"/>
      <c r="MQS3" s="164"/>
      <c r="MQT3" s="164"/>
      <c r="MQU3" s="164"/>
      <c r="MQV3" s="164"/>
      <c r="MQW3" s="164"/>
      <c r="MQX3" s="164"/>
      <c r="MQY3" s="164"/>
      <c r="MQZ3" s="164"/>
      <c r="MRA3" s="164"/>
      <c r="MRB3" s="164"/>
      <c r="MRC3" s="164"/>
      <c r="MRD3" s="164"/>
      <c r="MRE3" s="164"/>
      <c r="MRF3" s="164"/>
      <c r="MRG3" s="164"/>
      <c r="MRH3" s="164"/>
      <c r="MRI3" s="164"/>
      <c r="MRJ3" s="164"/>
      <c r="MRK3" s="164"/>
      <c r="MRL3" s="164"/>
      <c r="MRM3" s="164"/>
      <c r="MRN3" s="164"/>
      <c r="MRO3" s="164"/>
      <c r="MRP3" s="164"/>
      <c r="MRQ3" s="164"/>
      <c r="MRR3" s="164"/>
      <c r="MRS3" s="164"/>
      <c r="MRT3" s="164"/>
      <c r="MRU3" s="164"/>
      <c r="MRV3" s="164"/>
      <c r="MRW3" s="164"/>
      <c r="MRX3" s="164"/>
      <c r="MRY3" s="164"/>
      <c r="MRZ3" s="164"/>
      <c r="MSA3" s="164"/>
      <c r="MSB3" s="164"/>
      <c r="MSC3" s="164"/>
      <c r="MSD3" s="164"/>
      <c r="MSE3" s="164"/>
      <c r="MSF3" s="164"/>
      <c r="MSG3" s="164"/>
      <c r="MSH3" s="164"/>
      <c r="MSI3" s="164"/>
      <c r="MSJ3" s="164"/>
      <c r="MSK3" s="164"/>
      <c r="MSL3" s="164"/>
      <c r="MSM3" s="164"/>
      <c r="MSN3" s="164"/>
      <c r="MSO3" s="164"/>
      <c r="MSP3" s="164"/>
      <c r="MSQ3" s="164"/>
      <c r="MSR3" s="164"/>
      <c r="MSS3" s="164"/>
      <c r="MST3" s="164"/>
      <c r="MSU3" s="164"/>
      <c r="MSV3" s="164"/>
      <c r="MSW3" s="164"/>
      <c r="MSX3" s="164"/>
      <c r="MSY3" s="164"/>
      <c r="MSZ3" s="164"/>
      <c r="MTA3" s="164"/>
      <c r="MTB3" s="164"/>
      <c r="MTC3" s="164"/>
      <c r="MTD3" s="164"/>
      <c r="MTE3" s="164"/>
      <c r="MTF3" s="164"/>
      <c r="MTG3" s="164"/>
      <c r="MTH3" s="164"/>
      <c r="MTI3" s="164"/>
      <c r="MTJ3" s="164"/>
      <c r="MTK3" s="164"/>
      <c r="MTL3" s="164"/>
      <c r="MTM3" s="164"/>
      <c r="MTN3" s="164"/>
      <c r="MTO3" s="164"/>
      <c r="MTP3" s="164"/>
      <c r="MTQ3" s="164"/>
      <c r="MTR3" s="164"/>
      <c r="MTS3" s="164"/>
      <c r="MTT3" s="164"/>
      <c r="MTU3" s="164"/>
      <c r="MTV3" s="164"/>
      <c r="MTW3" s="164"/>
      <c r="MTX3" s="164"/>
      <c r="MTY3" s="164"/>
      <c r="MTZ3" s="164"/>
      <c r="MUA3" s="164"/>
      <c r="MUB3" s="164"/>
      <c r="MUC3" s="164"/>
      <c r="MUD3" s="164"/>
      <c r="MUE3" s="164"/>
      <c r="MUF3" s="164"/>
      <c r="MUG3" s="164"/>
      <c r="MUH3" s="164"/>
      <c r="MUI3" s="164"/>
      <c r="MUJ3" s="164"/>
      <c r="MUK3" s="164"/>
      <c r="MUL3" s="164"/>
      <c r="MUM3" s="164"/>
      <c r="MUN3" s="164"/>
      <c r="MUO3" s="164"/>
      <c r="MUP3" s="164"/>
      <c r="MUQ3" s="164"/>
      <c r="MUR3" s="164"/>
      <c r="MUS3" s="164"/>
      <c r="MUT3" s="164"/>
      <c r="MUU3" s="164"/>
      <c r="MUV3" s="164"/>
      <c r="MUW3" s="164"/>
      <c r="MUX3" s="164"/>
      <c r="MUY3" s="164"/>
      <c r="MUZ3" s="164"/>
      <c r="MVA3" s="164"/>
      <c r="MVB3" s="164"/>
      <c r="MVC3" s="164"/>
      <c r="MVD3" s="164"/>
      <c r="MVE3" s="164"/>
      <c r="MVF3" s="164"/>
      <c r="MVG3" s="164"/>
      <c r="MVH3" s="164"/>
      <c r="MVI3" s="164"/>
      <c r="MVJ3" s="164"/>
      <c r="MVK3" s="164"/>
      <c r="MVL3" s="164"/>
      <c r="MVM3" s="164"/>
      <c r="MVN3" s="164"/>
      <c r="MVO3" s="164"/>
      <c r="MVP3" s="164"/>
      <c r="MVQ3" s="164"/>
      <c r="MVR3" s="164"/>
      <c r="MVS3" s="164"/>
      <c r="MVT3" s="164"/>
      <c r="MVU3" s="164"/>
      <c r="MVV3" s="164"/>
      <c r="MVW3" s="164"/>
      <c r="MVX3" s="164"/>
      <c r="MVY3" s="164"/>
      <c r="MVZ3" s="164"/>
      <c r="MWA3" s="164"/>
      <c r="MWB3" s="164"/>
      <c r="MWC3" s="164"/>
      <c r="MWD3" s="164"/>
      <c r="MWE3" s="164"/>
      <c r="MWF3" s="164"/>
      <c r="MWG3" s="164"/>
      <c r="MWH3" s="164"/>
      <c r="MWI3" s="164"/>
      <c r="MWJ3" s="164"/>
      <c r="MWK3" s="164"/>
      <c r="MWL3" s="164"/>
      <c r="MWM3" s="164"/>
      <c r="MWN3" s="164"/>
      <c r="MWO3" s="164"/>
      <c r="MWP3" s="164"/>
      <c r="MWQ3" s="164"/>
      <c r="MWR3" s="164"/>
      <c r="MWS3" s="164"/>
      <c r="MWT3" s="164"/>
      <c r="MWU3" s="164"/>
      <c r="MWV3" s="164"/>
      <c r="MWW3" s="164"/>
      <c r="MWX3" s="164"/>
      <c r="MWY3" s="164"/>
      <c r="MWZ3" s="164"/>
      <c r="MXA3" s="164"/>
      <c r="MXB3" s="164"/>
      <c r="MXC3" s="164"/>
      <c r="MXD3" s="164"/>
      <c r="MXE3" s="164"/>
      <c r="MXF3" s="164"/>
      <c r="MXG3" s="164"/>
      <c r="MXH3" s="164"/>
      <c r="MXI3" s="164"/>
      <c r="MXJ3" s="164"/>
      <c r="MXK3" s="164"/>
      <c r="MXL3" s="164"/>
      <c r="MXM3" s="164"/>
      <c r="MXN3" s="164"/>
      <c r="MXO3" s="164"/>
      <c r="MXP3" s="164"/>
      <c r="MXQ3" s="164"/>
      <c r="MXR3" s="164"/>
      <c r="MXS3" s="164"/>
      <c r="MXT3" s="164"/>
      <c r="MXU3" s="164"/>
      <c r="MXV3" s="164"/>
      <c r="MXW3" s="164"/>
      <c r="MXX3" s="164"/>
      <c r="MXY3" s="164"/>
      <c r="MXZ3" s="164"/>
      <c r="MYA3" s="164"/>
      <c r="MYB3" s="164"/>
      <c r="MYC3" s="164"/>
      <c r="MYD3" s="164"/>
      <c r="MYE3" s="164"/>
      <c r="MYF3" s="164"/>
      <c r="MYG3" s="164"/>
      <c r="MYH3" s="164"/>
      <c r="MYI3" s="164"/>
      <c r="MYJ3" s="164"/>
      <c r="MYK3" s="164"/>
      <c r="MYL3" s="164"/>
      <c r="MYM3" s="164"/>
      <c r="MYN3" s="164"/>
      <c r="MYO3" s="164"/>
      <c r="MYP3" s="164"/>
      <c r="MYQ3" s="164"/>
      <c r="MYR3" s="164"/>
      <c r="MYS3" s="164"/>
      <c r="MYT3" s="164"/>
      <c r="MYU3" s="164"/>
      <c r="MYV3" s="164"/>
      <c r="MYW3" s="164"/>
      <c r="MYX3" s="164"/>
      <c r="MYY3" s="164"/>
      <c r="MYZ3" s="164"/>
      <c r="MZA3" s="164"/>
      <c r="MZB3" s="164"/>
      <c r="MZC3" s="164"/>
      <c r="MZD3" s="164"/>
      <c r="MZE3" s="164"/>
      <c r="MZF3" s="164"/>
      <c r="MZG3" s="164"/>
      <c r="MZH3" s="164"/>
      <c r="MZI3" s="164"/>
      <c r="MZJ3" s="164"/>
      <c r="MZK3" s="164"/>
      <c r="MZL3" s="164"/>
      <c r="MZM3" s="164"/>
      <c r="MZN3" s="164"/>
      <c r="MZO3" s="164"/>
      <c r="MZP3" s="164"/>
      <c r="MZQ3" s="164"/>
      <c r="MZR3" s="164"/>
      <c r="MZS3" s="164"/>
      <c r="MZT3" s="164"/>
      <c r="MZU3" s="164"/>
      <c r="MZV3" s="164"/>
      <c r="MZW3" s="164"/>
      <c r="MZX3" s="164"/>
      <c r="MZY3" s="164"/>
      <c r="MZZ3" s="164"/>
      <c r="NAA3" s="164"/>
      <c r="NAB3" s="164"/>
      <c r="NAC3" s="164"/>
      <c r="NAD3" s="164"/>
      <c r="NAE3" s="164"/>
      <c r="NAF3" s="164"/>
      <c r="NAG3" s="164"/>
      <c r="NAH3" s="164"/>
      <c r="NAI3" s="164"/>
      <c r="NAJ3" s="164"/>
      <c r="NAK3" s="164"/>
      <c r="NAL3" s="164"/>
      <c r="NAM3" s="164"/>
      <c r="NAN3" s="164"/>
      <c r="NAO3" s="164"/>
      <c r="NAP3" s="164"/>
      <c r="NAQ3" s="164"/>
      <c r="NAR3" s="164"/>
      <c r="NAS3" s="164"/>
      <c r="NAT3" s="164"/>
      <c r="NAU3" s="164"/>
      <c r="NAV3" s="164"/>
      <c r="NAW3" s="164"/>
      <c r="NAX3" s="164"/>
      <c r="NAY3" s="164"/>
      <c r="NAZ3" s="164"/>
      <c r="NBA3" s="164"/>
      <c r="NBB3" s="164"/>
      <c r="NBC3" s="164"/>
      <c r="NBD3" s="164"/>
      <c r="NBE3" s="164"/>
      <c r="NBF3" s="164"/>
      <c r="NBG3" s="164"/>
      <c r="NBH3" s="164"/>
      <c r="NBI3" s="164"/>
      <c r="NBJ3" s="164"/>
      <c r="NBK3" s="164"/>
      <c r="NBL3" s="164"/>
      <c r="NBM3" s="164"/>
      <c r="NBN3" s="164"/>
      <c r="NBO3" s="164"/>
      <c r="NBP3" s="164"/>
      <c r="NBQ3" s="164"/>
      <c r="NBR3" s="164"/>
      <c r="NBS3" s="164"/>
      <c r="NBT3" s="164"/>
      <c r="NBU3" s="164"/>
      <c r="NBV3" s="164"/>
      <c r="NBW3" s="164"/>
      <c r="NBX3" s="164"/>
      <c r="NBY3" s="164"/>
      <c r="NBZ3" s="164"/>
      <c r="NCA3" s="164"/>
      <c r="NCB3" s="164"/>
      <c r="NCC3" s="164"/>
      <c r="NCD3" s="164"/>
      <c r="NCE3" s="164"/>
      <c r="NCF3" s="164"/>
      <c r="NCG3" s="164"/>
      <c r="NCH3" s="164"/>
      <c r="NCI3" s="164"/>
      <c r="NCJ3" s="164"/>
      <c r="NCK3" s="164"/>
      <c r="NCL3" s="164"/>
      <c r="NCM3" s="164"/>
      <c r="NCN3" s="164"/>
      <c r="NCO3" s="164"/>
      <c r="NCP3" s="164"/>
      <c r="NCQ3" s="164"/>
      <c r="NCR3" s="164"/>
      <c r="NCS3" s="164"/>
      <c r="NCT3" s="164"/>
      <c r="NCU3" s="164"/>
      <c r="NCV3" s="164"/>
      <c r="NCW3" s="164"/>
      <c r="NCX3" s="164"/>
      <c r="NCY3" s="164"/>
      <c r="NCZ3" s="164"/>
      <c r="NDA3" s="164"/>
      <c r="NDB3" s="164"/>
      <c r="NDC3" s="164"/>
      <c r="NDD3" s="164"/>
      <c r="NDE3" s="164"/>
      <c r="NDF3" s="164"/>
      <c r="NDG3" s="164"/>
      <c r="NDH3" s="164"/>
      <c r="NDI3" s="164"/>
      <c r="NDJ3" s="164"/>
      <c r="NDK3" s="164"/>
      <c r="NDL3" s="164"/>
      <c r="NDM3" s="164"/>
      <c r="NDN3" s="164"/>
      <c r="NDO3" s="164"/>
      <c r="NDP3" s="164"/>
      <c r="NDQ3" s="164"/>
      <c r="NDR3" s="164"/>
      <c r="NDS3" s="164"/>
      <c r="NDT3" s="164"/>
      <c r="NDU3" s="164"/>
      <c r="NDV3" s="164"/>
      <c r="NDW3" s="164"/>
      <c r="NDX3" s="164"/>
      <c r="NDY3" s="164"/>
      <c r="NDZ3" s="164"/>
      <c r="NEA3" s="164"/>
      <c r="NEB3" s="164"/>
      <c r="NEC3" s="164"/>
      <c r="NED3" s="164"/>
      <c r="NEE3" s="164"/>
      <c r="NEF3" s="164"/>
      <c r="NEG3" s="164"/>
      <c r="NEH3" s="164"/>
      <c r="NEI3" s="164"/>
      <c r="NEJ3" s="164"/>
      <c r="NEK3" s="164"/>
      <c r="NEL3" s="164"/>
      <c r="NEM3" s="164"/>
      <c r="NEN3" s="164"/>
      <c r="NEO3" s="164"/>
      <c r="NEP3" s="164"/>
      <c r="NEQ3" s="164"/>
      <c r="NER3" s="164"/>
      <c r="NES3" s="164"/>
      <c r="NET3" s="164"/>
      <c r="NEU3" s="164"/>
      <c r="NEV3" s="164"/>
      <c r="NEW3" s="164"/>
      <c r="NEX3" s="164"/>
      <c r="NEY3" s="164"/>
      <c r="NEZ3" s="164"/>
      <c r="NFA3" s="164"/>
      <c r="NFB3" s="164"/>
      <c r="NFC3" s="164"/>
      <c r="NFD3" s="164"/>
      <c r="NFE3" s="164"/>
      <c r="NFF3" s="164"/>
      <c r="NFG3" s="164"/>
      <c r="NFH3" s="164"/>
      <c r="NFI3" s="164"/>
      <c r="NFJ3" s="164"/>
      <c r="NFK3" s="164"/>
      <c r="NFL3" s="164"/>
      <c r="NFM3" s="164"/>
      <c r="NFN3" s="164"/>
      <c r="NFO3" s="164"/>
      <c r="NFP3" s="164"/>
      <c r="NFQ3" s="164"/>
      <c r="NFR3" s="164"/>
      <c r="NFS3" s="164"/>
      <c r="NFT3" s="164"/>
      <c r="NFU3" s="164"/>
      <c r="NFV3" s="164"/>
      <c r="NFW3" s="164"/>
      <c r="NFX3" s="164"/>
      <c r="NFY3" s="164"/>
      <c r="NFZ3" s="164"/>
      <c r="NGA3" s="164"/>
      <c r="NGB3" s="164"/>
      <c r="NGC3" s="164"/>
      <c r="NGD3" s="164"/>
      <c r="NGE3" s="164"/>
      <c r="NGF3" s="164"/>
      <c r="NGG3" s="164"/>
      <c r="NGH3" s="164"/>
      <c r="NGI3" s="164"/>
      <c r="NGJ3" s="164"/>
      <c r="NGK3" s="164"/>
      <c r="NGL3" s="164"/>
      <c r="NGM3" s="164"/>
      <c r="NGN3" s="164"/>
      <c r="NGO3" s="164"/>
      <c r="NGP3" s="164"/>
      <c r="NGQ3" s="164"/>
      <c r="NGR3" s="164"/>
      <c r="NGS3" s="164"/>
      <c r="NGT3" s="164"/>
      <c r="NGU3" s="164"/>
      <c r="NGV3" s="164"/>
      <c r="NGW3" s="164"/>
      <c r="NGX3" s="164"/>
      <c r="NGY3" s="164"/>
      <c r="NGZ3" s="164"/>
      <c r="NHA3" s="164"/>
      <c r="NHB3" s="164"/>
      <c r="NHC3" s="164"/>
      <c r="NHD3" s="164"/>
      <c r="NHE3" s="164"/>
      <c r="NHF3" s="164"/>
      <c r="NHG3" s="164"/>
      <c r="NHH3" s="164"/>
      <c r="NHI3" s="164"/>
      <c r="NHJ3" s="164"/>
      <c r="NHK3" s="164"/>
      <c r="NHL3" s="164"/>
      <c r="NHM3" s="164"/>
      <c r="NHN3" s="164"/>
      <c r="NHO3" s="164"/>
      <c r="NHP3" s="164"/>
      <c r="NHQ3" s="164"/>
      <c r="NHR3" s="164"/>
      <c r="NHS3" s="164"/>
      <c r="NHT3" s="164"/>
      <c r="NHU3" s="164"/>
      <c r="NHV3" s="164"/>
      <c r="NHW3" s="164"/>
      <c r="NHX3" s="164"/>
      <c r="NHY3" s="164"/>
      <c r="NHZ3" s="164"/>
      <c r="NIA3" s="164"/>
      <c r="NIB3" s="164"/>
      <c r="NIC3" s="164"/>
      <c r="NID3" s="164"/>
      <c r="NIE3" s="164"/>
      <c r="NIF3" s="164"/>
      <c r="NIG3" s="164"/>
      <c r="NIH3" s="164"/>
      <c r="NII3" s="164"/>
      <c r="NIJ3" s="164"/>
      <c r="NIK3" s="164"/>
      <c r="NIL3" s="164"/>
      <c r="NIM3" s="164"/>
      <c r="NIN3" s="164"/>
      <c r="NIO3" s="164"/>
      <c r="NIP3" s="164"/>
      <c r="NIQ3" s="164"/>
      <c r="NIR3" s="164"/>
      <c r="NIS3" s="164"/>
      <c r="NIT3" s="164"/>
      <c r="NIU3" s="164"/>
      <c r="NIV3" s="164"/>
      <c r="NIW3" s="164"/>
      <c r="NIX3" s="164"/>
      <c r="NIY3" s="164"/>
      <c r="NIZ3" s="164"/>
      <c r="NJA3" s="164"/>
      <c r="NJB3" s="164"/>
      <c r="NJC3" s="164"/>
      <c r="NJD3" s="164"/>
      <c r="NJE3" s="164"/>
      <c r="NJF3" s="164"/>
      <c r="NJG3" s="164"/>
      <c r="NJH3" s="164"/>
      <c r="NJI3" s="164"/>
      <c r="NJJ3" s="164"/>
      <c r="NJK3" s="164"/>
      <c r="NJL3" s="164"/>
      <c r="NJM3" s="164"/>
      <c r="NJN3" s="164"/>
      <c r="NJO3" s="164"/>
      <c r="NJP3" s="164"/>
      <c r="NJQ3" s="164"/>
      <c r="NJR3" s="164"/>
      <c r="NJS3" s="164"/>
      <c r="NJT3" s="164"/>
      <c r="NJU3" s="164"/>
      <c r="NJV3" s="164"/>
      <c r="NJW3" s="164"/>
      <c r="NJX3" s="164"/>
      <c r="NJY3" s="164"/>
      <c r="NJZ3" s="164"/>
      <c r="NKA3" s="164"/>
      <c r="NKB3" s="164"/>
      <c r="NKC3" s="164"/>
      <c r="NKD3" s="164"/>
      <c r="NKE3" s="164"/>
      <c r="NKF3" s="164"/>
      <c r="NKG3" s="164"/>
      <c r="NKH3" s="164"/>
      <c r="NKI3" s="164"/>
      <c r="NKJ3" s="164"/>
      <c r="NKK3" s="164"/>
      <c r="NKL3" s="164"/>
      <c r="NKM3" s="164"/>
      <c r="NKN3" s="164"/>
      <c r="NKO3" s="164"/>
      <c r="NKP3" s="164"/>
      <c r="NKQ3" s="164"/>
      <c r="NKR3" s="164"/>
      <c r="NKS3" s="164"/>
      <c r="NKT3" s="164"/>
      <c r="NKU3" s="164"/>
      <c r="NKV3" s="164"/>
      <c r="NKW3" s="164"/>
      <c r="NKX3" s="164"/>
      <c r="NKY3" s="164"/>
      <c r="NKZ3" s="164"/>
      <c r="NLA3" s="164"/>
      <c r="NLB3" s="164"/>
      <c r="NLC3" s="164"/>
      <c r="NLD3" s="164"/>
      <c r="NLE3" s="164"/>
      <c r="NLF3" s="164"/>
      <c r="NLG3" s="164"/>
      <c r="NLH3" s="164"/>
      <c r="NLI3" s="164"/>
      <c r="NLJ3" s="164"/>
      <c r="NLK3" s="164"/>
      <c r="NLL3" s="164"/>
      <c r="NLM3" s="164"/>
      <c r="NLN3" s="164"/>
      <c r="NLO3" s="164"/>
      <c r="NLP3" s="164"/>
      <c r="NLQ3" s="164"/>
      <c r="NLR3" s="164"/>
      <c r="NLS3" s="164"/>
      <c r="NLT3" s="164"/>
      <c r="NLU3" s="164"/>
      <c r="NLV3" s="164"/>
      <c r="NLW3" s="164"/>
      <c r="NLX3" s="164"/>
      <c r="NLY3" s="164"/>
      <c r="NLZ3" s="164"/>
      <c r="NMA3" s="164"/>
      <c r="NMB3" s="164"/>
      <c r="NMC3" s="164"/>
      <c r="NMD3" s="164"/>
      <c r="NME3" s="164"/>
      <c r="NMF3" s="164"/>
      <c r="NMG3" s="164"/>
      <c r="NMH3" s="164"/>
      <c r="NMI3" s="164"/>
      <c r="NMJ3" s="164"/>
      <c r="NMK3" s="164"/>
      <c r="NML3" s="164"/>
      <c r="NMM3" s="164"/>
      <c r="NMN3" s="164"/>
      <c r="NMO3" s="164"/>
      <c r="NMP3" s="164"/>
      <c r="NMQ3" s="164"/>
      <c r="NMR3" s="164"/>
      <c r="NMS3" s="164"/>
      <c r="NMT3" s="164"/>
      <c r="NMU3" s="164"/>
      <c r="NMV3" s="164"/>
      <c r="NMW3" s="164"/>
      <c r="NMX3" s="164"/>
      <c r="NMY3" s="164"/>
      <c r="NMZ3" s="164"/>
      <c r="NNA3" s="164"/>
      <c r="NNB3" s="164"/>
      <c r="NNC3" s="164"/>
      <c r="NND3" s="164"/>
      <c r="NNE3" s="164"/>
      <c r="NNF3" s="164"/>
      <c r="NNG3" s="164"/>
      <c r="NNH3" s="164"/>
      <c r="NNI3" s="164"/>
      <c r="NNJ3" s="164"/>
      <c r="NNK3" s="164"/>
      <c r="NNL3" s="164"/>
      <c r="NNM3" s="164"/>
      <c r="NNN3" s="164"/>
      <c r="NNO3" s="164"/>
      <c r="NNP3" s="164"/>
      <c r="NNQ3" s="164"/>
      <c r="NNR3" s="164"/>
      <c r="NNS3" s="164"/>
      <c r="NNT3" s="164"/>
      <c r="NNU3" s="164"/>
      <c r="NNV3" s="164"/>
      <c r="NNW3" s="164"/>
      <c r="NNX3" s="164"/>
      <c r="NNY3" s="164"/>
      <c r="NNZ3" s="164"/>
      <c r="NOA3" s="164"/>
      <c r="NOB3" s="164"/>
      <c r="NOC3" s="164"/>
      <c r="NOD3" s="164"/>
      <c r="NOE3" s="164"/>
      <c r="NOF3" s="164"/>
      <c r="NOG3" s="164"/>
      <c r="NOH3" s="164"/>
      <c r="NOI3" s="164"/>
      <c r="NOJ3" s="164"/>
      <c r="NOK3" s="164"/>
      <c r="NOL3" s="164"/>
      <c r="NOM3" s="164"/>
      <c r="NON3" s="164"/>
      <c r="NOO3" s="164"/>
      <c r="NOP3" s="164"/>
      <c r="NOQ3" s="164"/>
      <c r="NOR3" s="164"/>
      <c r="NOS3" s="164"/>
      <c r="NOT3" s="164"/>
      <c r="NOU3" s="164"/>
      <c r="NOV3" s="164"/>
      <c r="NOW3" s="164"/>
      <c r="NOX3" s="164"/>
      <c r="NOY3" s="164"/>
      <c r="NOZ3" s="164"/>
      <c r="NPA3" s="164"/>
      <c r="NPB3" s="164"/>
      <c r="NPC3" s="164"/>
      <c r="NPD3" s="164"/>
      <c r="NPE3" s="164"/>
      <c r="NPF3" s="164"/>
      <c r="NPG3" s="164"/>
      <c r="NPH3" s="164"/>
      <c r="NPI3" s="164"/>
      <c r="NPJ3" s="164"/>
      <c r="NPK3" s="164"/>
      <c r="NPL3" s="164"/>
      <c r="NPM3" s="164"/>
      <c r="NPN3" s="164"/>
      <c r="NPO3" s="164"/>
      <c r="NPP3" s="164"/>
      <c r="NPQ3" s="164"/>
      <c r="NPR3" s="164"/>
      <c r="NPS3" s="164"/>
      <c r="NPT3" s="164"/>
      <c r="NPU3" s="164"/>
      <c r="NPV3" s="164"/>
      <c r="NPW3" s="164"/>
      <c r="NPX3" s="164"/>
      <c r="NPY3" s="164"/>
      <c r="NPZ3" s="164"/>
      <c r="NQA3" s="164"/>
      <c r="NQB3" s="164"/>
      <c r="NQC3" s="164"/>
      <c r="NQD3" s="164"/>
      <c r="NQE3" s="164"/>
      <c r="NQF3" s="164"/>
      <c r="NQG3" s="164"/>
      <c r="NQH3" s="164"/>
      <c r="NQI3" s="164"/>
      <c r="NQJ3" s="164"/>
      <c r="NQK3" s="164"/>
      <c r="NQL3" s="164"/>
      <c r="NQM3" s="164"/>
      <c r="NQN3" s="164"/>
      <c r="NQO3" s="164"/>
      <c r="NQP3" s="164"/>
      <c r="NQQ3" s="164"/>
      <c r="NQR3" s="164"/>
      <c r="NQS3" s="164"/>
      <c r="NQT3" s="164"/>
      <c r="NQU3" s="164"/>
      <c r="NQV3" s="164"/>
      <c r="NQW3" s="164"/>
      <c r="NQX3" s="164"/>
      <c r="NQY3" s="164"/>
      <c r="NQZ3" s="164"/>
      <c r="NRA3" s="164"/>
      <c r="NRB3" s="164"/>
      <c r="NRC3" s="164"/>
      <c r="NRD3" s="164"/>
      <c r="NRE3" s="164"/>
      <c r="NRF3" s="164"/>
      <c r="NRG3" s="164"/>
      <c r="NRH3" s="164"/>
      <c r="NRI3" s="164"/>
      <c r="NRJ3" s="164"/>
      <c r="NRK3" s="164"/>
      <c r="NRL3" s="164"/>
      <c r="NRM3" s="164"/>
      <c r="NRN3" s="164"/>
      <c r="NRO3" s="164"/>
      <c r="NRP3" s="164"/>
      <c r="NRQ3" s="164"/>
      <c r="NRR3" s="164"/>
      <c r="NRS3" s="164"/>
      <c r="NRT3" s="164"/>
      <c r="NRU3" s="164"/>
      <c r="NRV3" s="164"/>
      <c r="NRW3" s="164"/>
      <c r="NRX3" s="164"/>
      <c r="NRY3" s="164"/>
      <c r="NRZ3" s="164"/>
      <c r="NSA3" s="164"/>
      <c r="NSB3" s="164"/>
      <c r="NSC3" s="164"/>
      <c r="NSD3" s="164"/>
      <c r="NSE3" s="164"/>
      <c r="NSF3" s="164"/>
      <c r="NSG3" s="164"/>
      <c r="NSH3" s="164"/>
      <c r="NSI3" s="164"/>
      <c r="NSJ3" s="164"/>
      <c r="NSK3" s="164"/>
      <c r="NSL3" s="164"/>
      <c r="NSM3" s="164"/>
      <c r="NSN3" s="164"/>
      <c r="NSO3" s="164"/>
      <c r="NSP3" s="164"/>
      <c r="NSQ3" s="164"/>
      <c r="NSR3" s="164"/>
      <c r="NSS3" s="164"/>
      <c r="NST3" s="164"/>
      <c r="NSU3" s="164"/>
      <c r="NSV3" s="164"/>
      <c r="NSW3" s="164"/>
      <c r="NSX3" s="164"/>
      <c r="NSY3" s="164"/>
      <c r="NSZ3" s="164"/>
      <c r="NTA3" s="164"/>
      <c r="NTB3" s="164"/>
      <c r="NTC3" s="164"/>
      <c r="NTD3" s="164"/>
      <c r="NTE3" s="164"/>
      <c r="NTF3" s="164"/>
      <c r="NTG3" s="164"/>
      <c r="NTH3" s="164"/>
      <c r="NTI3" s="164"/>
      <c r="NTJ3" s="164"/>
      <c r="NTK3" s="164"/>
      <c r="NTL3" s="164"/>
      <c r="NTM3" s="164"/>
      <c r="NTN3" s="164"/>
      <c r="NTO3" s="164"/>
      <c r="NTP3" s="164"/>
      <c r="NTQ3" s="164"/>
      <c r="NTR3" s="164"/>
      <c r="NTS3" s="164"/>
      <c r="NTT3" s="164"/>
      <c r="NTU3" s="164"/>
      <c r="NTV3" s="164"/>
      <c r="NTW3" s="164"/>
      <c r="NTX3" s="164"/>
      <c r="NTY3" s="164"/>
      <c r="NTZ3" s="164"/>
      <c r="NUA3" s="164"/>
      <c r="NUB3" s="164"/>
      <c r="NUC3" s="164"/>
      <c r="NUD3" s="164"/>
      <c r="NUE3" s="164"/>
      <c r="NUF3" s="164"/>
      <c r="NUG3" s="164"/>
      <c r="NUH3" s="164"/>
      <c r="NUI3" s="164"/>
      <c r="NUJ3" s="164"/>
      <c r="NUK3" s="164"/>
      <c r="NUL3" s="164"/>
      <c r="NUM3" s="164"/>
      <c r="NUN3" s="164"/>
      <c r="NUO3" s="164"/>
      <c r="NUP3" s="164"/>
      <c r="NUQ3" s="164"/>
      <c r="NUR3" s="164"/>
      <c r="NUS3" s="164"/>
      <c r="NUT3" s="164"/>
      <c r="NUU3" s="164"/>
      <c r="NUV3" s="164"/>
      <c r="NUW3" s="164"/>
      <c r="NUX3" s="164"/>
      <c r="NUY3" s="164"/>
      <c r="NUZ3" s="164"/>
      <c r="NVA3" s="164"/>
      <c r="NVB3" s="164"/>
      <c r="NVC3" s="164"/>
      <c r="NVD3" s="164"/>
      <c r="NVE3" s="164"/>
      <c r="NVF3" s="164"/>
      <c r="NVG3" s="164"/>
      <c r="NVH3" s="164"/>
      <c r="NVI3" s="164"/>
      <c r="NVJ3" s="164"/>
      <c r="NVK3" s="164"/>
      <c r="NVL3" s="164"/>
      <c r="NVM3" s="164"/>
      <c r="NVN3" s="164"/>
      <c r="NVO3" s="164"/>
      <c r="NVP3" s="164"/>
      <c r="NVQ3" s="164"/>
      <c r="NVR3" s="164"/>
      <c r="NVS3" s="164"/>
      <c r="NVT3" s="164"/>
      <c r="NVU3" s="164"/>
      <c r="NVV3" s="164"/>
      <c r="NVW3" s="164"/>
      <c r="NVX3" s="164"/>
      <c r="NVY3" s="164"/>
      <c r="NVZ3" s="164"/>
      <c r="NWA3" s="164"/>
      <c r="NWB3" s="164"/>
      <c r="NWC3" s="164"/>
      <c r="NWD3" s="164"/>
      <c r="NWE3" s="164"/>
      <c r="NWF3" s="164"/>
      <c r="NWG3" s="164"/>
      <c r="NWH3" s="164"/>
      <c r="NWI3" s="164"/>
      <c r="NWJ3" s="164"/>
      <c r="NWK3" s="164"/>
      <c r="NWL3" s="164"/>
      <c r="NWM3" s="164"/>
      <c r="NWN3" s="164"/>
      <c r="NWO3" s="164"/>
      <c r="NWP3" s="164"/>
      <c r="NWQ3" s="164"/>
      <c r="NWR3" s="164"/>
      <c r="NWS3" s="164"/>
      <c r="NWT3" s="164"/>
      <c r="NWU3" s="164"/>
      <c r="NWV3" s="164"/>
      <c r="NWW3" s="164"/>
      <c r="NWX3" s="164"/>
      <c r="NWY3" s="164"/>
      <c r="NWZ3" s="164"/>
      <c r="NXA3" s="164"/>
      <c r="NXB3" s="164"/>
      <c r="NXC3" s="164"/>
      <c r="NXD3" s="164"/>
      <c r="NXE3" s="164"/>
      <c r="NXF3" s="164"/>
      <c r="NXG3" s="164"/>
      <c r="NXH3" s="164"/>
      <c r="NXI3" s="164"/>
      <c r="NXJ3" s="164"/>
      <c r="NXK3" s="164"/>
      <c r="NXL3" s="164"/>
      <c r="NXM3" s="164"/>
      <c r="NXN3" s="164"/>
      <c r="NXO3" s="164"/>
      <c r="NXP3" s="164"/>
      <c r="NXQ3" s="164"/>
      <c r="NXR3" s="164"/>
      <c r="NXS3" s="164"/>
      <c r="NXT3" s="164"/>
      <c r="NXU3" s="164"/>
      <c r="NXV3" s="164"/>
      <c r="NXW3" s="164"/>
      <c r="NXX3" s="164"/>
      <c r="NXY3" s="164"/>
      <c r="NXZ3" s="164"/>
      <c r="NYA3" s="164"/>
      <c r="NYB3" s="164"/>
      <c r="NYC3" s="164"/>
      <c r="NYD3" s="164"/>
      <c r="NYE3" s="164"/>
      <c r="NYF3" s="164"/>
      <c r="NYG3" s="164"/>
      <c r="NYH3" s="164"/>
      <c r="NYI3" s="164"/>
      <c r="NYJ3" s="164"/>
      <c r="NYK3" s="164"/>
      <c r="NYL3" s="164"/>
      <c r="NYM3" s="164"/>
      <c r="NYN3" s="164"/>
      <c r="NYO3" s="164"/>
      <c r="NYP3" s="164"/>
      <c r="NYQ3" s="164"/>
      <c r="NYR3" s="164"/>
      <c r="NYS3" s="164"/>
      <c r="NYT3" s="164"/>
      <c r="NYU3" s="164"/>
      <c r="NYV3" s="164"/>
      <c r="NYW3" s="164"/>
      <c r="NYX3" s="164"/>
      <c r="NYY3" s="164"/>
      <c r="NYZ3" s="164"/>
      <c r="NZA3" s="164"/>
      <c r="NZB3" s="164"/>
      <c r="NZC3" s="164"/>
      <c r="NZD3" s="164"/>
      <c r="NZE3" s="164"/>
      <c r="NZF3" s="164"/>
      <c r="NZG3" s="164"/>
      <c r="NZH3" s="164"/>
      <c r="NZI3" s="164"/>
      <c r="NZJ3" s="164"/>
      <c r="NZK3" s="164"/>
      <c r="NZL3" s="164"/>
      <c r="NZM3" s="164"/>
      <c r="NZN3" s="164"/>
      <c r="NZO3" s="164"/>
      <c r="NZP3" s="164"/>
      <c r="NZQ3" s="164"/>
      <c r="NZR3" s="164"/>
      <c r="NZS3" s="164"/>
      <c r="NZT3" s="164"/>
      <c r="NZU3" s="164"/>
      <c r="NZV3" s="164"/>
      <c r="NZW3" s="164"/>
      <c r="NZX3" s="164"/>
      <c r="NZY3" s="164"/>
      <c r="NZZ3" s="164"/>
      <c r="OAA3" s="164"/>
      <c r="OAB3" s="164"/>
      <c r="OAC3" s="164"/>
      <c r="OAD3" s="164"/>
      <c r="OAE3" s="164"/>
      <c r="OAF3" s="164"/>
      <c r="OAG3" s="164"/>
      <c r="OAH3" s="164"/>
      <c r="OAI3" s="164"/>
      <c r="OAJ3" s="164"/>
      <c r="OAK3" s="164"/>
      <c r="OAL3" s="164"/>
      <c r="OAM3" s="164"/>
      <c r="OAN3" s="164"/>
      <c r="OAO3" s="164"/>
      <c r="OAP3" s="164"/>
      <c r="OAQ3" s="164"/>
      <c r="OAR3" s="164"/>
      <c r="OAS3" s="164"/>
      <c r="OAT3" s="164"/>
      <c r="OAU3" s="164"/>
      <c r="OAV3" s="164"/>
      <c r="OAW3" s="164"/>
      <c r="OAX3" s="164"/>
      <c r="OAY3" s="164"/>
      <c r="OAZ3" s="164"/>
      <c r="OBA3" s="164"/>
      <c r="OBB3" s="164"/>
      <c r="OBC3" s="164"/>
      <c r="OBD3" s="164"/>
      <c r="OBE3" s="164"/>
      <c r="OBF3" s="164"/>
      <c r="OBG3" s="164"/>
      <c r="OBH3" s="164"/>
      <c r="OBI3" s="164"/>
      <c r="OBJ3" s="164"/>
      <c r="OBK3" s="164"/>
      <c r="OBL3" s="164"/>
      <c r="OBM3" s="164"/>
      <c r="OBN3" s="164"/>
      <c r="OBO3" s="164"/>
      <c r="OBP3" s="164"/>
      <c r="OBQ3" s="164"/>
      <c r="OBR3" s="164"/>
      <c r="OBS3" s="164"/>
      <c r="OBT3" s="164"/>
      <c r="OBU3" s="164"/>
      <c r="OBV3" s="164"/>
      <c r="OBW3" s="164"/>
      <c r="OBX3" s="164"/>
      <c r="OBY3" s="164"/>
      <c r="OBZ3" s="164"/>
      <c r="OCA3" s="164"/>
      <c r="OCB3" s="164"/>
      <c r="OCC3" s="164"/>
      <c r="OCD3" s="164"/>
      <c r="OCE3" s="164"/>
      <c r="OCF3" s="164"/>
      <c r="OCG3" s="164"/>
      <c r="OCH3" s="164"/>
      <c r="OCI3" s="164"/>
      <c r="OCJ3" s="164"/>
      <c r="OCK3" s="164"/>
      <c r="OCL3" s="164"/>
      <c r="OCM3" s="164"/>
      <c r="OCN3" s="164"/>
      <c r="OCO3" s="164"/>
      <c r="OCP3" s="164"/>
      <c r="OCQ3" s="164"/>
      <c r="OCR3" s="164"/>
      <c r="OCS3" s="164"/>
      <c r="OCT3" s="164"/>
      <c r="OCU3" s="164"/>
      <c r="OCV3" s="164"/>
      <c r="OCW3" s="164"/>
      <c r="OCX3" s="164"/>
      <c r="OCY3" s="164"/>
      <c r="OCZ3" s="164"/>
      <c r="ODA3" s="164"/>
      <c r="ODB3" s="164"/>
      <c r="ODC3" s="164"/>
      <c r="ODD3" s="164"/>
      <c r="ODE3" s="164"/>
      <c r="ODF3" s="164"/>
      <c r="ODG3" s="164"/>
      <c r="ODH3" s="164"/>
      <c r="ODI3" s="164"/>
      <c r="ODJ3" s="164"/>
      <c r="ODK3" s="164"/>
      <c r="ODL3" s="164"/>
      <c r="ODM3" s="164"/>
      <c r="ODN3" s="164"/>
      <c r="ODO3" s="164"/>
      <c r="ODP3" s="164"/>
      <c r="ODQ3" s="164"/>
      <c r="ODR3" s="164"/>
      <c r="ODS3" s="164"/>
      <c r="ODT3" s="164"/>
      <c r="ODU3" s="164"/>
      <c r="ODV3" s="164"/>
      <c r="ODW3" s="164"/>
      <c r="ODX3" s="164"/>
      <c r="ODY3" s="164"/>
      <c r="ODZ3" s="164"/>
      <c r="OEA3" s="164"/>
      <c r="OEB3" s="164"/>
      <c r="OEC3" s="164"/>
      <c r="OED3" s="164"/>
      <c r="OEE3" s="164"/>
      <c r="OEF3" s="164"/>
      <c r="OEG3" s="164"/>
      <c r="OEH3" s="164"/>
      <c r="OEI3" s="164"/>
      <c r="OEJ3" s="164"/>
      <c r="OEK3" s="164"/>
      <c r="OEL3" s="164"/>
      <c r="OEM3" s="164"/>
      <c r="OEN3" s="164"/>
      <c r="OEO3" s="164"/>
      <c r="OEP3" s="164"/>
      <c r="OEQ3" s="164"/>
      <c r="OER3" s="164"/>
      <c r="OES3" s="164"/>
      <c r="OET3" s="164"/>
      <c r="OEU3" s="164"/>
      <c r="OEV3" s="164"/>
      <c r="OEW3" s="164"/>
      <c r="OEX3" s="164"/>
      <c r="OEY3" s="164"/>
      <c r="OEZ3" s="164"/>
      <c r="OFA3" s="164"/>
      <c r="OFB3" s="164"/>
      <c r="OFC3" s="164"/>
      <c r="OFD3" s="164"/>
      <c r="OFE3" s="164"/>
      <c r="OFF3" s="164"/>
      <c r="OFG3" s="164"/>
      <c r="OFH3" s="164"/>
      <c r="OFI3" s="164"/>
      <c r="OFJ3" s="164"/>
      <c r="OFK3" s="164"/>
      <c r="OFL3" s="164"/>
      <c r="OFM3" s="164"/>
      <c r="OFN3" s="164"/>
      <c r="OFO3" s="164"/>
      <c r="OFP3" s="164"/>
      <c r="OFQ3" s="164"/>
      <c r="OFR3" s="164"/>
      <c r="OFS3" s="164"/>
      <c r="OFT3" s="164"/>
      <c r="OFU3" s="164"/>
      <c r="OFV3" s="164"/>
      <c r="OFW3" s="164"/>
      <c r="OFX3" s="164"/>
      <c r="OFY3" s="164"/>
      <c r="OFZ3" s="164"/>
      <c r="OGA3" s="164"/>
      <c r="OGB3" s="164"/>
      <c r="OGC3" s="164"/>
      <c r="OGD3" s="164"/>
      <c r="OGE3" s="164"/>
      <c r="OGF3" s="164"/>
      <c r="OGG3" s="164"/>
      <c r="OGH3" s="164"/>
      <c r="OGI3" s="164"/>
      <c r="OGJ3" s="164"/>
      <c r="OGK3" s="164"/>
      <c r="OGL3" s="164"/>
      <c r="OGM3" s="164"/>
      <c r="OGN3" s="164"/>
      <c r="OGO3" s="164"/>
      <c r="OGP3" s="164"/>
      <c r="OGQ3" s="164"/>
      <c r="OGR3" s="164"/>
      <c r="OGS3" s="164"/>
      <c r="OGT3" s="164"/>
      <c r="OGU3" s="164"/>
      <c r="OGV3" s="164"/>
      <c r="OGW3" s="164"/>
      <c r="OGX3" s="164"/>
      <c r="OGY3" s="164"/>
      <c r="OGZ3" s="164"/>
      <c r="OHA3" s="164"/>
      <c r="OHB3" s="164"/>
      <c r="OHC3" s="164"/>
      <c r="OHD3" s="164"/>
      <c r="OHE3" s="164"/>
      <c r="OHF3" s="164"/>
      <c r="OHG3" s="164"/>
      <c r="OHH3" s="164"/>
      <c r="OHI3" s="164"/>
      <c r="OHJ3" s="164"/>
      <c r="OHK3" s="164"/>
      <c r="OHL3" s="164"/>
      <c r="OHM3" s="164"/>
      <c r="OHN3" s="164"/>
      <c r="OHO3" s="164"/>
      <c r="OHP3" s="164"/>
      <c r="OHQ3" s="164"/>
      <c r="OHR3" s="164"/>
      <c r="OHS3" s="164"/>
      <c r="OHT3" s="164"/>
      <c r="OHU3" s="164"/>
      <c r="OHV3" s="164"/>
      <c r="OHW3" s="164"/>
      <c r="OHX3" s="164"/>
      <c r="OHY3" s="164"/>
      <c r="OHZ3" s="164"/>
      <c r="OIA3" s="164"/>
      <c r="OIB3" s="164"/>
      <c r="OIC3" s="164"/>
      <c r="OID3" s="164"/>
      <c r="OIE3" s="164"/>
      <c r="OIF3" s="164"/>
      <c r="OIG3" s="164"/>
      <c r="OIH3" s="164"/>
      <c r="OII3" s="164"/>
      <c r="OIJ3" s="164"/>
      <c r="OIK3" s="164"/>
      <c r="OIL3" s="164"/>
      <c r="OIM3" s="164"/>
      <c r="OIN3" s="164"/>
      <c r="OIO3" s="164"/>
      <c r="OIP3" s="164"/>
      <c r="OIQ3" s="164"/>
      <c r="OIR3" s="164"/>
      <c r="OIS3" s="164"/>
      <c r="OIT3" s="164"/>
      <c r="OIU3" s="164"/>
      <c r="OIV3" s="164"/>
      <c r="OIW3" s="164"/>
      <c r="OIX3" s="164"/>
      <c r="OIY3" s="164"/>
      <c r="OIZ3" s="164"/>
      <c r="OJA3" s="164"/>
      <c r="OJB3" s="164"/>
      <c r="OJC3" s="164"/>
      <c r="OJD3" s="164"/>
      <c r="OJE3" s="164"/>
      <c r="OJF3" s="164"/>
      <c r="OJG3" s="164"/>
      <c r="OJH3" s="164"/>
      <c r="OJI3" s="164"/>
      <c r="OJJ3" s="164"/>
      <c r="OJK3" s="164"/>
      <c r="OJL3" s="164"/>
      <c r="OJM3" s="164"/>
      <c r="OJN3" s="164"/>
      <c r="OJO3" s="164"/>
      <c r="OJP3" s="164"/>
      <c r="OJQ3" s="164"/>
      <c r="OJR3" s="164"/>
      <c r="OJS3" s="164"/>
      <c r="OJT3" s="164"/>
      <c r="OJU3" s="164"/>
      <c r="OJV3" s="164"/>
      <c r="OJW3" s="164"/>
      <c r="OJX3" s="164"/>
      <c r="OJY3" s="164"/>
      <c r="OJZ3" s="164"/>
      <c r="OKA3" s="164"/>
      <c r="OKB3" s="164"/>
      <c r="OKC3" s="164"/>
      <c r="OKD3" s="164"/>
      <c r="OKE3" s="164"/>
      <c r="OKF3" s="164"/>
      <c r="OKG3" s="164"/>
      <c r="OKH3" s="164"/>
      <c r="OKI3" s="164"/>
      <c r="OKJ3" s="164"/>
      <c r="OKK3" s="164"/>
      <c r="OKL3" s="164"/>
      <c r="OKM3" s="164"/>
      <c r="OKN3" s="164"/>
      <c r="OKO3" s="164"/>
      <c r="OKP3" s="164"/>
      <c r="OKQ3" s="164"/>
      <c r="OKR3" s="164"/>
      <c r="OKS3" s="164"/>
      <c r="OKT3" s="164"/>
      <c r="OKU3" s="164"/>
      <c r="OKV3" s="164"/>
      <c r="OKW3" s="164"/>
      <c r="OKX3" s="164"/>
      <c r="OKY3" s="164"/>
      <c r="OKZ3" s="164"/>
      <c r="OLA3" s="164"/>
      <c r="OLB3" s="164"/>
      <c r="OLC3" s="164"/>
      <c r="OLD3" s="164"/>
      <c r="OLE3" s="164"/>
      <c r="OLF3" s="164"/>
      <c r="OLG3" s="164"/>
      <c r="OLH3" s="164"/>
      <c r="OLI3" s="164"/>
      <c r="OLJ3" s="164"/>
      <c r="OLK3" s="164"/>
      <c r="OLL3" s="164"/>
      <c r="OLM3" s="164"/>
      <c r="OLN3" s="164"/>
      <c r="OLO3" s="164"/>
      <c r="OLP3" s="164"/>
      <c r="OLQ3" s="164"/>
      <c r="OLR3" s="164"/>
      <c r="OLS3" s="164"/>
      <c r="OLT3" s="164"/>
      <c r="OLU3" s="164"/>
      <c r="OLV3" s="164"/>
      <c r="OLW3" s="164"/>
      <c r="OLX3" s="164"/>
      <c r="OLY3" s="164"/>
      <c r="OLZ3" s="164"/>
      <c r="OMA3" s="164"/>
      <c r="OMB3" s="164"/>
      <c r="OMC3" s="164"/>
      <c r="OMD3" s="164"/>
      <c r="OME3" s="164"/>
      <c r="OMF3" s="164"/>
      <c r="OMG3" s="164"/>
      <c r="OMH3" s="164"/>
      <c r="OMI3" s="164"/>
      <c r="OMJ3" s="164"/>
      <c r="OMK3" s="164"/>
      <c r="OML3" s="164"/>
      <c r="OMM3" s="164"/>
      <c r="OMN3" s="164"/>
      <c r="OMO3" s="164"/>
      <c r="OMP3" s="164"/>
      <c r="OMQ3" s="164"/>
      <c r="OMR3" s="164"/>
      <c r="OMS3" s="164"/>
      <c r="OMT3" s="164"/>
      <c r="OMU3" s="164"/>
      <c r="OMV3" s="164"/>
      <c r="OMW3" s="164"/>
      <c r="OMX3" s="164"/>
      <c r="OMY3" s="164"/>
      <c r="OMZ3" s="164"/>
      <c r="ONA3" s="164"/>
      <c r="ONB3" s="164"/>
      <c r="ONC3" s="164"/>
      <c r="OND3" s="164"/>
      <c r="ONE3" s="164"/>
      <c r="ONF3" s="164"/>
      <c r="ONG3" s="164"/>
      <c r="ONH3" s="164"/>
      <c r="ONI3" s="164"/>
      <c r="ONJ3" s="164"/>
      <c r="ONK3" s="164"/>
      <c r="ONL3" s="164"/>
      <c r="ONM3" s="164"/>
      <c r="ONN3" s="164"/>
      <c r="ONO3" s="164"/>
      <c r="ONP3" s="164"/>
      <c r="ONQ3" s="164"/>
      <c r="ONR3" s="164"/>
      <c r="ONS3" s="164"/>
      <c r="ONT3" s="164"/>
      <c r="ONU3" s="164"/>
      <c r="ONV3" s="164"/>
      <c r="ONW3" s="164"/>
      <c r="ONX3" s="164"/>
      <c r="ONY3" s="164"/>
      <c r="ONZ3" s="164"/>
      <c r="OOA3" s="164"/>
      <c r="OOB3" s="164"/>
      <c r="OOC3" s="164"/>
      <c r="OOD3" s="164"/>
      <c r="OOE3" s="164"/>
      <c r="OOF3" s="164"/>
      <c r="OOG3" s="164"/>
      <c r="OOH3" s="164"/>
      <c r="OOI3" s="164"/>
      <c r="OOJ3" s="164"/>
      <c r="OOK3" s="164"/>
      <c r="OOL3" s="164"/>
      <c r="OOM3" s="164"/>
      <c r="OON3" s="164"/>
      <c r="OOO3" s="164"/>
      <c r="OOP3" s="164"/>
      <c r="OOQ3" s="164"/>
      <c r="OOR3" s="164"/>
      <c r="OOS3" s="164"/>
      <c r="OOT3" s="164"/>
      <c r="OOU3" s="164"/>
      <c r="OOV3" s="164"/>
      <c r="OOW3" s="164"/>
      <c r="OOX3" s="164"/>
      <c r="OOY3" s="164"/>
      <c r="OOZ3" s="164"/>
      <c r="OPA3" s="164"/>
      <c r="OPB3" s="164"/>
      <c r="OPC3" s="164"/>
      <c r="OPD3" s="164"/>
      <c r="OPE3" s="164"/>
      <c r="OPF3" s="164"/>
      <c r="OPG3" s="164"/>
      <c r="OPH3" s="164"/>
      <c r="OPI3" s="164"/>
      <c r="OPJ3" s="164"/>
      <c r="OPK3" s="164"/>
      <c r="OPL3" s="164"/>
      <c r="OPM3" s="164"/>
      <c r="OPN3" s="164"/>
      <c r="OPO3" s="164"/>
      <c r="OPP3" s="164"/>
      <c r="OPQ3" s="164"/>
      <c r="OPR3" s="164"/>
      <c r="OPS3" s="164"/>
      <c r="OPT3" s="164"/>
      <c r="OPU3" s="164"/>
      <c r="OPV3" s="164"/>
      <c r="OPW3" s="164"/>
      <c r="OPX3" s="164"/>
      <c r="OPY3" s="164"/>
      <c r="OPZ3" s="164"/>
      <c r="OQA3" s="164"/>
      <c r="OQB3" s="164"/>
      <c r="OQC3" s="164"/>
      <c r="OQD3" s="164"/>
      <c r="OQE3" s="164"/>
      <c r="OQF3" s="164"/>
      <c r="OQG3" s="164"/>
      <c r="OQH3" s="164"/>
      <c r="OQI3" s="164"/>
      <c r="OQJ3" s="164"/>
      <c r="OQK3" s="164"/>
      <c r="OQL3" s="164"/>
      <c r="OQM3" s="164"/>
      <c r="OQN3" s="164"/>
      <c r="OQO3" s="164"/>
      <c r="OQP3" s="164"/>
      <c r="OQQ3" s="164"/>
      <c r="OQR3" s="164"/>
      <c r="OQS3" s="164"/>
      <c r="OQT3" s="164"/>
      <c r="OQU3" s="164"/>
      <c r="OQV3" s="164"/>
      <c r="OQW3" s="164"/>
      <c r="OQX3" s="164"/>
      <c r="OQY3" s="164"/>
      <c r="OQZ3" s="164"/>
      <c r="ORA3" s="164"/>
      <c r="ORB3" s="164"/>
      <c r="ORC3" s="164"/>
      <c r="ORD3" s="164"/>
      <c r="ORE3" s="164"/>
      <c r="ORF3" s="164"/>
      <c r="ORG3" s="164"/>
      <c r="ORH3" s="164"/>
      <c r="ORI3" s="164"/>
      <c r="ORJ3" s="164"/>
      <c r="ORK3" s="164"/>
      <c r="ORL3" s="164"/>
      <c r="ORM3" s="164"/>
      <c r="ORN3" s="164"/>
      <c r="ORO3" s="164"/>
      <c r="ORP3" s="164"/>
      <c r="ORQ3" s="164"/>
      <c r="ORR3" s="164"/>
      <c r="ORS3" s="164"/>
      <c r="ORT3" s="164"/>
      <c r="ORU3" s="164"/>
      <c r="ORV3" s="164"/>
      <c r="ORW3" s="164"/>
      <c r="ORX3" s="164"/>
      <c r="ORY3" s="164"/>
      <c r="ORZ3" s="164"/>
      <c r="OSA3" s="164"/>
      <c r="OSB3" s="164"/>
      <c r="OSC3" s="164"/>
      <c r="OSD3" s="164"/>
      <c r="OSE3" s="164"/>
      <c r="OSF3" s="164"/>
      <c r="OSG3" s="164"/>
      <c r="OSH3" s="164"/>
      <c r="OSI3" s="164"/>
      <c r="OSJ3" s="164"/>
      <c r="OSK3" s="164"/>
      <c r="OSL3" s="164"/>
      <c r="OSM3" s="164"/>
      <c r="OSN3" s="164"/>
      <c r="OSO3" s="164"/>
      <c r="OSP3" s="164"/>
      <c r="OSQ3" s="164"/>
      <c r="OSR3" s="164"/>
      <c r="OSS3" s="164"/>
      <c r="OST3" s="164"/>
      <c r="OSU3" s="164"/>
      <c r="OSV3" s="164"/>
      <c r="OSW3" s="164"/>
      <c r="OSX3" s="164"/>
      <c r="OSY3" s="164"/>
      <c r="OSZ3" s="164"/>
      <c r="OTA3" s="164"/>
      <c r="OTB3" s="164"/>
      <c r="OTC3" s="164"/>
      <c r="OTD3" s="164"/>
      <c r="OTE3" s="164"/>
      <c r="OTF3" s="164"/>
      <c r="OTG3" s="164"/>
      <c r="OTH3" s="164"/>
      <c r="OTI3" s="164"/>
      <c r="OTJ3" s="164"/>
      <c r="OTK3" s="164"/>
      <c r="OTL3" s="164"/>
      <c r="OTM3" s="164"/>
      <c r="OTN3" s="164"/>
      <c r="OTO3" s="164"/>
      <c r="OTP3" s="164"/>
      <c r="OTQ3" s="164"/>
      <c r="OTR3" s="164"/>
      <c r="OTS3" s="164"/>
      <c r="OTT3" s="164"/>
      <c r="OTU3" s="164"/>
      <c r="OTV3" s="164"/>
      <c r="OTW3" s="164"/>
      <c r="OTX3" s="164"/>
      <c r="OTY3" s="164"/>
      <c r="OTZ3" s="164"/>
      <c r="OUA3" s="164"/>
      <c r="OUB3" s="164"/>
      <c r="OUC3" s="164"/>
      <c r="OUD3" s="164"/>
      <c r="OUE3" s="164"/>
      <c r="OUF3" s="164"/>
      <c r="OUG3" s="164"/>
      <c r="OUH3" s="164"/>
      <c r="OUI3" s="164"/>
      <c r="OUJ3" s="164"/>
      <c r="OUK3" s="164"/>
      <c r="OUL3" s="164"/>
      <c r="OUM3" s="164"/>
      <c r="OUN3" s="164"/>
      <c r="OUO3" s="164"/>
      <c r="OUP3" s="164"/>
      <c r="OUQ3" s="164"/>
      <c r="OUR3" s="164"/>
      <c r="OUS3" s="164"/>
      <c r="OUT3" s="164"/>
      <c r="OUU3" s="164"/>
      <c r="OUV3" s="164"/>
      <c r="OUW3" s="164"/>
      <c r="OUX3" s="164"/>
      <c r="OUY3" s="164"/>
      <c r="OUZ3" s="164"/>
      <c r="OVA3" s="164"/>
      <c r="OVB3" s="164"/>
      <c r="OVC3" s="164"/>
      <c r="OVD3" s="164"/>
      <c r="OVE3" s="164"/>
      <c r="OVF3" s="164"/>
      <c r="OVG3" s="164"/>
      <c r="OVH3" s="164"/>
      <c r="OVI3" s="164"/>
      <c r="OVJ3" s="164"/>
      <c r="OVK3" s="164"/>
      <c r="OVL3" s="164"/>
      <c r="OVM3" s="164"/>
      <c r="OVN3" s="164"/>
      <c r="OVO3" s="164"/>
      <c r="OVP3" s="164"/>
      <c r="OVQ3" s="164"/>
      <c r="OVR3" s="164"/>
      <c r="OVS3" s="164"/>
      <c r="OVT3" s="164"/>
      <c r="OVU3" s="164"/>
      <c r="OVV3" s="164"/>
      <c r="OVW3" s="164"/>
      <c r="OVX3" s="164"/>
      <c r="OVY3" s="164"/>
      <c r="OVZ3" s="164"/>
      <c r="OWA3" s="164"/>
      <c r="OWB3" s="164"/>
      <c r="OWC3" s="164"/>
      <c r="OWD3" s="164"/>
      <c r="OWE3" s="164"/>
      <c r="OWF3" s="164"/>
      <c r="OWG3" s="164"/>
      <c r="OWH3" s="164"/>
      <c r="OWI3" s="164"/>
      <c r="OWJ3" s="164"/>
      <c r="OWK3" s="164"/>
      <c r="OWL3" s="164"/>
      <c r="OWM3" s="164"/>
      <c r="OWN3" s="164"/>
      <c r="OWO3" s="164"/>
      <c r="OWP3" s="164"/>
      <c r="OWQ3" s="164"/>
      <c r="OWR3" s="164"/>
      <c r="OWS3" s="164"/>
      <c r="OWT3" s="164"/>
      <c r="OWU3" s="164"/>
      <c r="OWV3" s="164"/>
      <c r="OWW3" s="164"/>
      <c r="OWX3" s="164"/>
      <c r="OWY3" s="164"/>
      <c r="OWZ3" s="164"/>
      <c r="OXA3" s="164"/>
      <c r="OXB3" s="164"/>
      <c r="OXC3" s="164"/>
      <c r="OXD3" s="164"/>
      <c r="OXE3" s="164"/>
      <c r="OXF3" s="164"/>
      <c r="OXG3" s="164"/>
      <c r="OXH3" s="164"/>
      <c r="OXI3" s="164"/>
      <c r="OXJ3" s="164"/>
      <c r="OXK3" s="164"/>
      <c r="OXL3" s="164"/>
      <c r="OXM3" s="164"/>
      <c r="OXN3" s="164"/>
      <c r="OXO3" s="164"/>
      <c r="OXP3" s="164"/>
      <c r="OXQ3" s="164"/>
      <c r="OXR3" s="164"/>
      <c r="OXS3" s="164"/>
      <c r="OXT3" s="164"/>
      <c r="OXU3" s="164"/>
      <c r="OXV3" s="164"/>
      <c r="OXW3" s="164"/>
      <c r="OXX3" s="164"/>
      <c r="OXY3" s="164"/>
      <c r="OXZ3" s="164"/>
      <c r="OYA3" s="164"/>
      <c r="OYB3" s="164"/>
      <c r="OYC3" s="164"/>
      <c r="OYD3" s="164"/>
      <c r="OYE3" s="164"/>
      <c r="OYF3" s="164"/>
      <c r="OYG3" s="164"/>
      <c r="OYH3" s="164"/>
      <c r="OYI3" s="164"/>
      <c r="OYJ3" s="164"/>
      <c r="OYK3" s="164"/>
      <c r="OYL3" s="164"/>
      <c r="OYM3" s="164"/>
      <c r="OYN3" s="164"/>
      <c r="OYO3" s="164"/>
      <c r="OYP3" s="164"/>
      <c r="OYQ3" s="164"/>
      <c r="OYR3" s="164"/>
      <c r="OYS3" s="164"/>
      <c r="OYT3" s="164"/>
      <c r="OYU3" s="164"/>
      <c r="OYV3" s="164"/>
      <c r="OYW3" s="164"/>
      <c r="OYX3" s="164"/>
      <c r="OYY3" s="164"/>
      <c r="OYZ3" s="164"/>
      <c r="OZA3" s="164"/>
      <c r="OZB3" s="164"/>
      <c r="OZC3" s="164"/>
      <c r="OZD3" s="164"/>
      <c r="OZE3" s="164"/>
      <c r="OZF3" s="164"/>
      <c r="OZG3" s="164"/>
      <c r="OZH3" s="164"/>
      <c r="OZI3" s="164"/>
      <c r="OZJ3" s="164"/>
      <c r="OZK3" s="164"/>
      <c r="OZL3" s="164"/>
      <c r="OZM3" s="164"/>
      <c r="OZN3" s="164"/>
      <c r="OZO3" s="164"/>
      <c r="OZP3" s="164"/>
      <c r="OZQ3" s="164"/>
      <c r="OZR3" s="164"/>
      <c r="OZS3" s="164"/>
      <c r="OZT3" s="164"/>
      <c r="OZU3" s="164"/>
      <c r="OZV3" s="164"/>
      <c r="OZW3" s="164"/>
      <c r="OZX3" s="164"/>
      <c r="OZY3" s="164"/>
      <c r="OZZ3" s="164"/>
      <c r="PAA3" s="164"/>
      <c r="PAB3" s="164"/>
      <c r="PAC3" s="164"/>
      <c r="PAD3" s="164"/>
      <c r="PAE3" s="164"/>
      <c r="PAF3" s="164"/>
      <c r="PAG3" s="164"/>
      <c r="PAH3" s="164"/>
      <c r="PAI3" s="164"/>
      <c r="PAJ3" s="164"/>
      <c r="PAK3" s="164"/>
      <c r="PAL3" s="164"/>
      <c r="PAM3" s="164"/>
      <c r="PAN3" s="164"/>
      <c r="PAO3" s="164"/>
      <c r="PAP3" s="164"/>
      <c r="PAQ3" s="164"/>
      <c r="PAR3" s="164"/>
      <c r="PAS3" s="164"/>
      <c r="PAT3" s="164"/>
      <c r="PAU3" s="164"/>
      <c r="PAV3" s="164"/>
      <c r="PAW3" s="164"/>
      <c r="PAX3" s="164"/>
      <c r="PAY3" s="164"/>
      <c r="PAZ3" s="164"/>
      <c r="PBA3" s="164"/>
      <c r="PBB3" s="164"/>
      <c r="PBC3" s="164"/>
      <c r="PBD3" s="164"/>
      <c r="PBE3" s="164"/>
      <c r="PBF3" s="164"/>
      <c r="PBG3" s="164"/>
      <c r="PBH3" s="164"/>
      <c r="PBI3" s="164"/>
      <c r="PBJ3" s="164"/>
      <c r="PBK3" s="164"/>
      <c r="PBL3" s="164"/>
      <c r="PBM3" s="164"/>
      <c r="PBN3" s="164"/>
      <c r="PBO3" s="164"/>
      <c r="PBP3" s="164"/>
      <c r="PBQ3" s="164"/>
      <c r="PBR3" s="164"/>
      <c r="PBS3" s="164"/>
      <c r="PBT3" s="164"/>
      <c r="PBU3" s="164"/>
      <c r="PBV3" s="164"/>
      <c r="PBW3" s="164"/>
      <c r="PBX3" s="164"/>
      <c r="PBY3" s="164"/>
      <c r="PBZ3" s="164"/>
      <c r="PCA3" s="164"/>
      <c r="PCB3" s="164"/>
      <c r="PCC3" s="164"/>
      <c r="PCD3" s="164"/>
      <c r="PCE3" s="164"/>
      <c r="PCF3" s="164"/>
      <c r="PCG3" s="164"/>
      <c r="PCH3" s="164"/>
      <c r="PCI3" s="164"/>
      <c r="PCJ3" s="164"/>
      <c r="PCK3" s="164"/>
      <c r="PCL3" s="164"/>
      <c r="PCM3" s="164"/>
      <c r="PCN3" s="164"/>
      <c r="PCO3" s="164"/>
      <c r="PCP3" s="164"/>
      <c r="PCQ3" s="164"/>
      <c r="PCR3" s="164"/>
      <c r="PCS3" s="164"/>
      <c r="PCT3" s="164"/>
      <c r="PCU3" s="164"/>
      <c r="PCV3" s="164"/>
      <c r="PCW3" s="164"/>
      <c r="PCX3" s="164"/>
      <c r="PCY3" s="164"/>
      <c r="PCZ3" s="164"/>
      <c r="PDA3" s="164"/>
      <c r="PDB3" s="164"/>
      <c r="PDC3" s="164"/>
      <c r="PDD3" s="164"/>
      <c r="PDE3" s="164"/>
      <c r="PDF3" s="164"/>
      <c r="PDG3" s="164"/>
      <c r="PDH3" s="164"/>
      <c r="PDI3" s="164"/>
      <c r="PDJ3" s="164"/>
      <c r="PDK3" s="164"/>
      <c r="PDL3" s="164"/>
      <c r="PDM3" s="164"/>
      <c r="PDN3" s="164"/>
      <c r="PDO3" s="164"/>
      <c r="PDP3" s="164"/>
      <c r="PDQ3" s="164"/>
      <c r="PDR3" s="164"/>
      <c r="PDS3" s="164"/>
      <c r="PDT3" s="164"/>
      <c r="PDU3" s="164"/>
      <c r="PDV3" s="164"/>
      <c r="PDW3" s="164"/>
      <c r="PDX3" s="164"/>
      <c r="PDY3" s="164"/>
      <c r="PDZ3" s="164"/>
      <c r="PEA3" s="164"/>
      <c r="PEB3" s="164"/>
      <c r="PEC3" s="164"/>
      <c r="PED3" s="164"/>
      <c r="PEE3" s="164"/>
      <c r="PEF3" s="164"/>
      <c r="PEG3" s="164"/>
      <c r="PEH3" s="164"/>
      <c r="PEI3" s="164"/>
      <c r="PEJ3" s="164"/>
      <c r="PEK3" s="164"/>
      <c r="PEL3" s="164"/>
      <c r="PEM3" s="164"/>
      <c r="PEN3" s="164"/>
      <c r="PEO3" s="164"/>
      <c r="PEP3" s="164"/>
      <c r="PEQ3" s="164"/>
      <c r="PER3" s="164"/>
      <c r="PES3" s="164"/>
      <c r="PET3" s="164"/>
      <c r="PEU3" s="164"/>
      <c r="PEV3" s="164"/>
      <c r="PEW3" s="164"/>
      <c r="PEX3" s="164"/>
      <c r="PEY3" s="164"/>
      <c r="PEZ3" s="164"/>
      <c r="PFA3" s="164"/>
      <c r="PFB3" s="164"/>
      <c r="PFC3" s="164"/>
      <c r="PFD3" s="164"/>
      <c r="PFE3" s="164"/>
      <c r="PFF3" s="164"/>
      <c r="PFG3" s="164"/>
      <c r="PFH3" s="164"/>
      <c r="PFI3" s="164"/>
      <c r="PFJ3" s="164"/>
      <c r="PFK3" s="164"/>
      <c r="PFL3" s="164"/>
      <c r="PFM3" s="164"/>
      <c r="PFN3" s="164"/>
      <c r="PFO3" s="164"/>
      <c r="PFP3" s="164"/>
      <c r="PFQ3" s="164"/>
      <c r="PFR3" s="164"/>
      <c r="PFS3" s="164"/>
      <c r="PFT3" s="164"/>
      <c r="PFU3" s="164"/>
      <c r="PFV3" s="164"/>
      <c r="PFW3" s="164"/>
      <c r="PFX3" s="164"/>
      <c r="PFY3" s="164"/>
      <c r="PFZ3" s="164"/>
      <c r="PGA3" s="164"/>
      <c r="PGB3" s="164"/>
      <c r="PGC3" s="164"/>
      <c r="PGD3" s="164"/>
      <c r="PGE3" s="164"/>
      <c r="PGF3" s="164"/>
      <c r="PGG3" s="164"/>
      <c r="PGH3" s="164"/>
      <c r="PGI3" s="164"/>
      <c r="PGJ3" s="164"/>
      <c r="PGK3" s="164"/>
      <c r="PGL3" s="164"/>
      <c r="PGM3" s="164"/>
      <c r="PGN3" s="164"/>
      <c r="PGO3" s="164"/>
      <c r="PGP3" s="164"/>
      <c r="PGQ3" s="164"/>
      <c r="PGR3" s="164"/>
      <c r="PGS3" s="164"/>
      <c r="PGT3" s="164"/>
      <c r="PGU3" s="164"/>
      <c r="PGV3" s="164"/>
      <c r="PGW3" s="164"/>
      <c r="PGX3" s="164"/>
      <c r="PGY3" s="164"/>
      <c r="PGZ3" s="164"/>
      <c r="PHA3" s="164"/>
      <c r="PHB3" s="164"/>
      <c r="PHC3" s="164"/>
      <c r="PHD3" s="164"/>
      <c r="PHE3" s="164"/>
      <c r="PHF3" s="164"/>
      <c r="PHG3" s="164"/>
      <c r="PHH3" s="164"/>
      <c r="PHI3" s="164"/>
      <c r="PHJ3" s="164"/>
      <c r="PHK3" s="164"/>
      <c r="PHL3" s="164"/>
      <c r="PHM3" s="164"/>
      <c r="PHN3" s="164"/>
      <c r="PHO3" s="164"/>
      <c r="PHP3" s="164"/>
      <c r="PHQ3" s="164"/>
      <c r="PHR3" s="164"/>
      <c r="PHS3" s="164"/>
      <c r="PHT3" s="164"/>
      <c r="PHU3" s="164"/>
      <c r="PHV3" s="164"/>
      <c r="PHW3" s="164"/>
      <c r="PHX3" s="164"/>
      <c r="PHY3" s="164"/>
      <c r="PHZ3" s="164"/>
      <c r="PIA3" s="164"/>
      <c r="PIB3" s="164"/>
      <c r="PIC3" s="164"/>
      <c r="PID3" s="164"/>
      <c r="PIE3" s="164"/>
      <c r="PIF3" s="164"/>
      <c r="PIG3" s="164"/>
      <c r="PIH3" s="164"/>
      <c r="PII3" s="164"/>
      <c r="PIJ3" s="164"/>
      <c r="PIK3" s="164"/>
      <c r="PIL3" s="164"/>
      <c r="PIM3" s="164"/>
      <c r="PIN3" s="164"/>
      <c r="PIO3" s="164"/>
      <c r="PIP3" s="164"/>
      <c r="PIQ3" s="164"/>
      <c r="PIR3" s="164"/>
      <c r="PIS3" s="164"/>
      <c r="PIT3" s="164"/>
      <c r="PIU3" s="164"/>
      <c r="PIV3" s="164"/>
      <c r="PIW3" s="164"/>
      <c r="PIX3" s="164"/>
      <c r="PIY3" s="164"/>
      <c r="PIZ3" s="164"/>
      <c r="PJA3" s="164"/>
      <c r="PJB3" s="164"/>
      <c r="PJC3" s="164"/>
      <c r="PJD3" s="164"/>
      <c r="PJE3" s="164"/>
      <c r="PJF3" s="164"/>
      <c r="PJG3" s="164"/>
      <c r="PJH3" s="164"/>
      <c r="PJI3" s="164"/>
      <c r="PJJ3" s="164"/>
      <c r="PJK3" s="164"/>
      <c r="PJL3" s="164"/>
      <c r="PJM3" s="164"/>
      <c r="PJN3" s="164"/>
      <c r="PJO3" s="164"/>
      <c r="PJP3" s="164"/>
      <c r="PJQ3" s="164"/>
      <c r="PJR3" s="164"/>
      <c r="PJS3" s="164"/>
      <c r="PJT3" s="164"/>
      <c r="PJU3" s="164"/>
      <c r="PJV3" s="164"/>
      <c r="PJW3" s="164"/>
      <c r="PJX3" s="164"/>
      <c r="PJY3" s="164"/>
      <c r="PJZ3" s="164"/>
      <c r="PKA3" s="164"/>
      <c r="PKB3" s="164"/>
      <c r="PKC3" s="164"/>
      <c r="PKD3" s="164"/>
      <c r="PKE3" s="164"/>
      <c r="PKF3" s="164"/>
      <c r="PKG3" s="164"/>
      <c r="PKH3" s="164"/>
      <c r="PKI3" s="164"/>
      <c r="PKJ3" s="164"/>
      <c r="PKK3" s="164"/>
      <c r="PKL3" s="164"/>
      <c r="PKM3" s="164"/>
      <c r="PKN3" s="164"/>
      <c r="PKO3" s="164"/>
      <c r="PKP3" s="164"/>
      <c r="PKQ3" s="164"/>
      <c r="PKR3" s="164"/>
      <c r="PKS3" s="164"/>
      <c r="PKT3" s="164"/>
      <c r="PKU3" s="164"/>
      <c r="PKV3" s="164"/>
      <c r="PKW3" s="164"/>
      <c r="PKX3" s="164"/>
      <c r="PKY3" s="164"/>
      <c r="PKZ3" s="164"/>
      <c r="PLA3" s="164"/>
      <c r="PLB3" s="164"/>
      <c r="PLC3" s="164"/>
      <c r="PLD3" s="164"/>
      <c r="PLE3" s="164"/>
      <c r="PLF3" s="164"/>
      <c r="PLG3" s="164"/>
      <c r="PLH3" s="164"/>
      <c r="PLI3" s="164"/>
      <c r="PLJ3" s="164"/>
      <c r="PLK3" s="164"/>
      <c r="PLL3" s="164"/>
      <c r="PLM3" s="164"/>
      <c r="PLN3" s="164"/>
      <c r="PLO3" s="164"/>
      <c r="PLP3" s="164"/>
      <c r="PLQ3" s="164"/>
      <c r="PLR3" s="164"/>
      <c r="PLS3" s="164"/>
      <c r="PLT3" s="164"/>
      <c r="PLU3" s="164"/>
      <c r="PLV3" s="164"/>
      <c r="PLW3" s="164"/>
      <c r="PLX3" s="164"/>
      <c r="PLY3" s="164"/>
      <c r="PLZ3" s="164"/>
      <c r="PMA3" s="164"/>
      <c r="PMB3" s="164"/>
      <c r="PMC3" s="164"/>
      <c r="PMD3" s="164"/>
      <c r="PME3" s="164"/>
      <c r="PMF3" s="164"/>
      <c r="PMG3" s="164"/>
      <c r="PMH3" s="164"/>
      <c r="PMI3" s="164"/>
      <c r="PMJ3" s="164"/>
      <c r="PMK3" s="164"/>
      <c r="PML3" s="164"/>
      <c r="PMM3" s="164"/>
      <c r="PMN3" s="164"/>
      <c r="PMO3" s="164"/>
      <c r="PMP3" s="164"/>
      <c r="PMQ3" s="164"/>
      <c r="PMR3" s="164"/>
      <c r="PMS3" s="164"/>
      <c r="PMT3" s="164"/>
      <c r="PMU3" s="164"/>
      <c r="PMV3" s="164"/>
      <c r="PMW3" s="164"/>
      <c r="PMX3" s="164"/>
      <c r="PMY3" s="164"/>
      <c r="PMZ3" s="164"/>
      <c r="PNA3" s="164"/>
      <c r="PNB3" s="164"/>
      <c r="PNC3" s="164"/>
      <c r="PND3" s="164"/>
      <c r="PNE3" s="164"/>
      <c r="PNF3" s="164"/>
      <c r="PNG3" s="164"/>
      <c r="PNH3" s="164"/>
      <c r="PNI3" s="164"/>
      <c r="PNJ3" s="164"/>
      <c r="PNK3" s="164"/>
      <c r="PNL3" s="164"/>
      <c r="PNM3" s="164"/>
      <c r="PNN3" s="164"/>
      <c r="PNO3" s="164"/>
      <c r="PNP3" s="164"/>
      <c r="PNQ3" s="164"/>
      <c r="PNR3" s="164"/>
      <c r="PNS3" s="164"/>
      <c r="PNT3" s="164"/>
      <c r="PNU3" s="164"/>
      <c r="PNV3" s="164"/>
      <c r="PNW3" s="164"/>
      <c r="PNX3" s="164"/>
      <c r="PNY3" s="164"/>
      <c r="PNZ3" s="164"/>
      <c r="POA3" s="164"/>
      <c r="POB3" s="164"/>
      <c r="POC3" s="164"/>
      <c r="POD3" s="164"/>
      <c r="POE3" s="164"/>
      <c r="POF3" s="164"/>
      <c r="POG3" s="164"/>
      <c r="POH3" s="164"/>
      <c r="POI3" s="164"/>
      <c r="POJ3" s="164"/>
      <c r="POK3" s="164"/>
      <c r="POL3" s="164"/>
      <c r="POM3" s="164"/>
      <c r="PON3" s="164"/>
      <c r="POO3" s="164"/>
      <c r="POP3" s="164"/>
      <c r="POQ3" s="164"/>
      <c r="POR3" s="164"/>
      <c r="POS3" s="164"/>
      <c r="POT3" s="164"/>
      <c r="POU3" s="164"/>
      <c r="POV3" s="164"/>
      <c r="POW3" s="164"/>
      <c r="POX3" s="164"/>
      <c r="POY3" s="164"/>
      <c r="POZ3" s="164"/>
      <c r="PPA3" s="164"/>
      <c r="PPB3" s="164"/>
      <c r="PPC3" s="164"/>
      <c r="PPD3" s="164"/>
      <c r="PPE3" s="164"/>
      <c r="PPF3" s="164"/>
      <c r="PPG3" s="164"/>
      <c r="PPH3" s="164"/>
      <c r="PPI3" s="164"/>
      <c r="PPJ3" s="164"/>
      <c r="PPK3" s="164"/>
      <c r="PPL3" s="164"/>
      <c r="PPM3" s="164"/>
      <c r="PPN3" s="164"/>
      <c r="PPO3" s="164"/>
      <c r="PPP3" s="164"/>
      <c r="PPQ3" s="164"/>
      <c r="PPR3" s="164"/>
      <c r="PPS3" s="164"/>
      <c r="PPT3" s="164"/>
      <c r="PPU3" s="164"/>
      <c r="PPV3" s="164"/>
      <c r="PPW3" s="164"/>
      <c r="PPX3" s="164"/>
      <c r="PPY3" s="164"/>
      <c r="PPZ3" s="164"/>
      <c r="PQA3" s="164"/>
      <c r="PQB3" s="164"/>
      <c r="PQC3" s="164"/>
      <c r="PQD3" s="164"/>
      <c r="PQE3" s="164"/>
      <c r="PQF3" s="164"/>
      <c r="PQG3" s="164"/>
      <c r="PQH3" s="164"/>
      <c r="PQI3" s="164"/>
      <c r="PQJ3" s="164"/>
      <c r="PQK3" s="164"/>
      <c r="PQL3" s="164"/>
      <c r="PQM3" s="164"/>
      <c r="PQN3" s="164"/>
      <c r="PQO3" s="164"/>
      <c r="PQP3" s="164"/>
      <c r="PQQ3" s="164"/>
      <c r="PQR3" s="164"/>
      <c r="PQS3" s="164"/>
      <c r="PQT3" s="164"/>
      <c r="PQU3" s="164"/>
      <c r="PQV3" s="164"/>
      <c r="PQW3" s="164"/>
      <c r="PQX3" s="164"/>
      <c r="PQY3" s="164"/>
      <c r="PQZ3" s="164"/>
      <c r="PRA3" s="164"/>
      <c r="PRB3" s="164"/>
      <c r="PRC3" s="164"/>
      <c r="PRD3" s="164"/>
      <c r="PRE3" s="164"/>
      <c r="PRF3" s="164"/>
      <c r="PRG3" s="164"/>
      <c r="PRH3" s="164"/>
      <c r="PRI3" s="164"/>
      <c r="PRJ3" s="164"/>
      <c r="PRK3" s="164"/>
      <c r="PRL3" s="164"/>
      <c r="PRM3" s="164"/>
      <c r="PRN3" s="164"/>
      <c r="PRO3" s="164"/>
      <c r="PRP3" s="164"/>
      <c r="PRQ3" s="164"/>
      <c r="PRR3" s="164"/>
      <c r="PRS3" s="164"/>
      <c r="PRT3" s="164"/>
      <c r="PRU3" s="164"/>
      <c r="PRV3" s="164"/>
      <c r="PRW3" s="164"/>
      <c r="PRX3" s="164"/>
      <c r="PRY3" s="164"/>
      <c r="PRZ3" s="164"/>
      <c r="PSA3" s="164"/>
      <c r="PSB3" s="164"/>
      <c r="PSC3" s="164"/>
      <c r="PSD3" s="164"/>
      <c r="PSE3" s="164"/>
      <c r="PSF3" s="164"/>
      <c r="PSG3" s="164"/>
      <c r="PSH3" s="164"/>
      <c r="PSI3" s="164"/>
      <c r="PSJ3" s="164"/>
      <c r="PSK3" s="164"/>
      <c r="PSL3" s="164"/>
      <c r="PSM3" s="164"/>
      <c r="PSN3" s="164"/>
      <c r="PSO3" s="164"/>
      <c r="PSP3" s="164"/>
      <c r="PSQ3" s="164"/>
      <c r="PSR3" s="164"/>
      <c r="PSS3" s="164"/>
      <c r="PST3" s="164"/>
      <c r="PSU3" s="164"/>
      <c r="PSV3" s="164"/>
      <c r="PSW3" s="164"/>
      <c r="PSX3" s="164"/>
      <c r="PSY3" s="164"/>
      <c r="PSZ3" s="164"/>
      <c r="PTA3" s="164"/>
      <c r="PTB3" s="164"/>
      <c r="PTC3" s="164"/>
      <c r="PTD3" s="164"/>
      <c r="PTE3" s="164"/>
      <c r="PTF3" s="164"/>
      <c r="PTG3" s="164"/>
      <c r="PTH3" s="164"/>
      <c r="PTI3" s="164"/>
      <c r="PTJ3" s="164"/>
      <c r="PTK3" s="164"/>
      <c r="PTL3" s="164"/>
      <c r="PTM3" s="164"/>
      <c r="PTN3" s="164"/>
      <c r="PTO3" s="164"/>
      <c r="PTP3" s="164"/>
      <c r="PTQ3" s="164"/>
      <c r="PTR3" s="164"/>
      <c r="PTS3" s="164"/>
      <c r="PTT3" s="164"/>
      <c r="PTU3" s="164"/>
      <c r="PTV3" s="164"/>
      <c r="PTW3" s="164"/>
      <c r="PTX3" s="164"/>
      <c r="PTY3" s="164"/>
      <c r="PTZ3" s="164"/>
      <c r="PUA3" s="164"/>
      <c r="PUB3" s="164"/>
      <c r="PUC3" s="164"/>
      <c r="PUD3" s="164"/>
      <c r="PUE3" s="164"/>
      <c r="PUF3" s="164"/>
      <c r="PUG3" s="164"/>
      <c r="PUH3" s="164"/>
      <c r="PUI3" s="164"/>
      <c r="PUJ3" s="164"/>
      <c r="PUK3" s="164"/>
      <c r="PUL3" s="164"/>
      <c r="PUM3" s="164"/>
      <c r="PUN3" s="164"/>
      <c r="PUO3" s="164"/>
      <c r="PUP3" s="164"/>
      <c r="PUQ3" s="164"/>
      <c r="PUR3" s="164"/>
      <c r="PUS3" s="164"/>
      <c r="PUT3" s="164"/>
      <c r="PUU3" s="164"/>
      <c r="PUV3" s="164"/>
      <c r="PUW3" s="164"/>
      <c r="PUX3" s="164"/>
      <c r="PUY3" s="164"/>
      <c r="PUZ3" s="164"/>
      <c r="PVA3" s="164"/>
      <c r="PVB3" s="164"/>
      <c r="PVC3" s="164"/>
      <c r="PVD3" s="164"/>
      <c r="PVE3" s="164"/>
      <c r="PVF3" s="164"/>
      <c r="PVG3" s="164"/>
      <c r="PVH3" s="164"/>
      <c r="PVI3" s="164"/>
      <c r="PVJ3" s="164"/>
      <c r="PVK3" s="164"/>
      <c r="PVL3" s="164"/>
      <c r="PVM3" s="164"/>
      <c r="PVN3" s="164"/>
      <c r="PVO3" s="164"/>
      <c r="PVP3" s="164"/>
      <c r="PVQ3" s="164"/>
      <c r="PVR3" s="164"/>
      <c r="PVS3" s="164"/>
      <c r="PVT3" s="164"/>
      <c r="PVU3" s="164"/>
      <c r="PVV3" s="164"/>
      <c r="PVW3" s="164"/>
      <c r="PVX3" s="164"/>
      <c r="PVY3" s="164"/>
      <c r="PVZ3" s="164"/>
      <c r="PWA3" s="164"/>
      <c r="PWB3" s="164"/>
      <c r="PWC3" s="164"/>
      <c r="PWD3" s="164"/>
      <c r="PWE3" s="164"/>
      <c r="PWF3" s="164"/>
      <c r="PWG3" s="164"/>
      <c r="PWH3" s="164"/>
      <c r="PWI3" s="164"/>
      <c r="PWJ3" s="164"/>
      <c r="PWK3" s="164"/>
      <c r="PWL3" s="164"/>
      <c r="PWM3" s="164"/>
      <c r="PWN3" s="164"/>
      <c r="PWO3" s="164"/>
      <c r="PWP3" s="164"/>
      <c r="PWQ3" s="164"/>
      <c r="PWR3" s="164"/>
      <c r="PWS3" s="164"/>
      <c r="PWT3" s="164"/>
      <c r="PWU3" s="164"/>
      <c r="PWV3" s="164"/>
      <c r="PWW3" s="164"/>
      <c r="PWX3" s="164"/>
      <c r="PWY3" s="164"/>
      <c r="PWZ3" s="164"/>
      <c r="PXA3" s="164"/>
      <c r="PXB3" s="164"/>
      <c r="PXC3" s="164"/>
      <c r="PXD3" s="164"/>
      <c r="PXE3" s="164"/>
      <c r="PXF3" s="164"/>
      <c r="PXG3" s="164"/>
      <c r="PXH3" s="164"/>
      <c r="PXI3" s="164"/>
      <c r="PXJ3" s="164"/>
      <c r="PXK3" s="164"/>
      <c r="PXL3" s="164"/>
      <c r="PXM3" s="164"/>
      <c r="PXN3" s="164"/>
      <c r="PXO3" s="164"/>
      <c r="PXP3" s="164"/>
      <c r="PXQ3" s="164"/>
      <c r="PXR3" s="164"/>
      <c r="PXS3" s="164"/>
      <c r="PXT3" s="164"/>
      <c r="PXU3" s="164"/>
      <c r="PXV3" s="164"/>
      <c r="PXW3" s="164"/>
      <c r="PXX3" s="164"/>
      <c r="PXY3" s="164"/>
      <c r="PXZ3" s="164"/>
      <c r="PYA3" s="164"/>
      <c r="PYB3" s="164"/>
      <c r="PYC3" s="164"/>
      <c r="PYD3" s="164"/>
      <c r="PYE3" s="164"/>
      <c r="PYF3" s="164"/>
      <c r="PYG3" s="164"/>
      <c r="PYH3" s="164"/>
      <c r="PYI3" s="164"/>
      <c r="PYJ3" s="164"/>
      <c r="PYK3" s="164"/>
      <c r="PYL3" s="164"/>
      <c r="PYM3" s="164"/>
      <c r="PYN3" s="164"/>
      <c r="PYO3" s="164"/>
      <c r="PYP3" s="164"/>
      <c r="PYQ3" s="164"/>
      <c r="PYR3" s="164"/>
      <c r="PYS3" s="164"/>
      <c r="PYT3" s="164"/>
      <c r="PYU3" s="164"/>
      <c r="PYV3" s="164"/>
      <c r="PYW3" s="164"/>
      <c r="PYX3" s="164"/>
      <c r="PYY3" s="164"/>
      <c r="PYZ3" s="164"/>
      <c r="PZA3" s="164"/>
      <c r="PZB3" s="164"/>
      <c r="PZC3" s="164"/>
      <c r="PZD3" s="164"/>
      <c r="PZE3" s="164"/>
      <c r="PZF3" s="164"/>
      <c r="PZG3" s="164"/>
      <c r="PZH3" s="164"/>
      <c r="PZI3" s="164"/>
      <c r="PZJ3" s="164"/>
      <c r="PZK3" s="164"/>
      <c r="PZL3" s="164"/>
      <c r="PZM3" s="164"/>
      <c r="PZN3" s="164"/>
      <c r="PZO3" s="164"/>
      <c r="PZP3" s="164"/>
      <c r="PZQ3" s="164"/>
      <c r="PZR3" s="164"/>
      <c r="PZS3" s="164"/>
      <c r="PZT3" s="164"/>
      <c r="PZU3" s="164"/>
      <c r="PZV3" s="164"/>
      <c r="PZW3" s="164"/>
      <c r="PZX3" s="164"/>
      <c r="PZY3" s="164"/>
      <c r="PZZ3" s="164"/>
      <c r="QAA3" s="164"/>
      <c r="QAB3" s="164"/>
      <c r="QAC3" s="164"/>
      <c r="QAD3" s="164"/>
      <c r="QAE3" s="164"/>
      <c r="QAF3" s="164"/>
      <c r="QAG3" s="164"/>
      <c r="QAH3" s="164"/>
      <c r="QAI3" s="164"/>
      <c r="QAJ3" s="164"/>
      <c r="QAK3" s="164"/>
      <c r="QAL3" s="164"/>
      <c r="QAM3" s="164"/>
      <c r="QAN3" s="164"/>
      <c r="QAO3" s="164"/>
      <c r="QAP3" s="164"/>
      <c r="QAQ3" s="164"/>
      <c r="QAR3" s="164"/>
      <c r="QAS3" s="164"/>
      <c r="QAT3" s="164"/>
      <c r="QAU3" s="164"/>
      <c r="QAV3" s="164"/>
      <c r="QAW3" s="164"/>
      <c r="QAX3" s="164"/>
      <c r="QAY3" s="164"/>
      <c r="QAZ3" s="164"/>
      <c r="QBA3" s="164"/>
      <c r="QBB3" s="164"/>
      <c r="QBC3" s="164"/>
      <c r="QBD3" s="164"/>
      <c r="QBE3" s="164"/>
      <c r="QBF3" s="164"/>
      <c r="QBG3" s="164"/>
      <c r="QBH3" s="164"/>
      <c r="QBI3" s="164"/>
      <c r="QBJ3" s="164"/>
      <c r="QBK3" s="164"/>
      <c r="QBL3" s="164"/>
      <c r="QBM3" s="164"/>
      <c r="QBN3" s="164"/>
      <c r="QBO3" s="164"/>
      <c r="QBP3" s="164"/>
      <c r="QBQ3" s="164"/>
      <c r="QBR3" s="164"/>
      <c r="QBS3" s="164"/>
      <c r="QBT3" s="164"/>
      <c r="QBU3" s="164"/>
      <c r="QBV3" s="164"/>
      <c r="QBW3" s="164"/>
      <c r="QBX3" s="164"/>
      <c r="QBY3" s="164"/>
      <c r="QBZ3" s="164"/>
      <c r="QCA3" s="164"/>
      <c r="QCB3" s="164"/>
      <c r="QCC3" s="164"/>
      <c r="QCD3" s="164"/>
      <c r="QCE3" s="164"/>
      <c r="QCF3" s="164"/>
      <c r="QCG3" s="164"/>
      <c r="QCH3" s="164"/>
      <c r="QCI3" s="164"/>
      <c r="QCJ3" s="164"/>
      <c r="QCK3" s="164"/>
      <c r="QCL3" s="164"/>
      <c r="QCM3" s="164"/>
      <c r="QCN3" s="164"/>
      <c r="QCO3" s="164"/>
      <c r="QCP3" s="164"/>
      <c r="QCQ3" s="164"/>
      <c r="QCR3" s="164"/>
      <c r="QCS3" s="164"/>
      <c r="QCT3" s="164"/>
      <c r="QCU3" s="164"/>
      <c r="QCV3" s="164"/>
      <c r="QCW3" s="164"/>
      <c r="QCX3" s="164"/>
      <c r="QCY3" s="164"/>
      <c r="QCZ3" s="164"/>
      <c r="QDA3" s="164"/>
      <c r="QDB3" s="164"/>
      <c r="QDC3" s="164"/>
      <c r="QDD3" s="164"/>
      <c r="QDE3" s="164"/>
      <c r="QDF3" s="164"/>
      <c r="QDG3" s="164"/>
      <c r="QDH3" s="164"/>
      <c r="QDI3" s="164"/>
      <c r="QDJ3" s="164"/>
      <c r="QDK3" s="164"/>
      <c r="QDL3" s="164"/>
      <c r="QDM3" s="164"/>
      <c r="QDN3" s="164"/>
      <c r="QDO3" s="164"/>
      <c r="QDP3" s="164"/>
      <c r="QDQ3" s="164"/>
      <c r="QDR3" s="164"/>
      <c r="QDS3" s="164"/>
      <c r="QDT3" s="164"/>
      <c r="QDU3" s="164"/>
      <c r="QDV3" s="164"/>
      <c r="QDW3" s="164"/>
      <c r="QDX3" s="164"/>
      <c r="QDY3" s="164"/>
      <c r="QDZ3" s="164"/>
      <c r="QEA3" s="164"/>
      <c r="QEB3" s="164"/>
      <c r="QEC3" s="164"/>
      <c r="QED3" s="164"/>
      <c r="QEE3" s="164"/>
      <c r="QEF3" s="164"/>
      <c r="QEG3" s="164"/>
      <c r="QEH3" s="164"/>
      <c r="QEI3" s="164"/>
      <c r="QEJ3" s="164"/>
      <c r="QEK3" s="164"/>
      <c r="QEL3" s="164"/>
      <c r="QEM3" s="164"/>
      <c r="QEN3" s="164"/>
      <c r="QEO3" s="164"/>
      <c r="QEP3" s="164"/>
      <c r="QEQ3" s="164"/>
      <c r="QER3" s="164"/>
      <c r="QES3" s="164"/>
      <c r="QET3" s="164"/>
      <c r="QEU3" s="164"/>
      <c r="QEV3" s="164"/>
      <c r="QEW3" s="164"/>
      <c r="QEX3" s="164"/>
      <c r="QEY3" s="164"/>
      <c r="QEZ3" s="164"/>
      <c r="QFA3" s="164"/>
      <c r="QFB3" s="164"/>
      <c r="QFC3" s="164"/>
      <c r="QFD3" s="164"/>
      <c r="QFE3" s="164"/>
      <c r="QFF3" s="164"/>
      <c r="QFG3" s="164"/>
      <c r="QFH3" s="164"/>
      <c r="QFI3" s="164"/>
      <c r="QFJ3" s="164"/>
      <c r="QFK3" s="164"/>
      <c r="QFL3" s="164"/>
      <c r="QFM3" s="164"/>
      <c r="QFN3" s="164"/>
      <c r="QFO3" s="164"/>
      <c r="QFP3" s="164"/>
      <c r="QFQ3" s="164"/>
      <c r="QFR3" s="164"/>
      <c r="QFS3" s="164"/>
      <c r="QFT3" s="164"/>
      <c r="QFU3" s="164"/>
      <c r="QFV3" s="164"/>
      <c r="QFW3" s="164"/>
      <c r="QFX3" s="164"/>
      <c r="QFY3" s="164"/>
      <c r="QFZ3" s="164"/>
      <c r="QGA3" s="164"/>
      <c r="QGB3" s="164"/>
      <c r="QGC3" s="164"/>
      <c r="QGD3" s="164"/>
      <c r="QGE3" s="164"/>
      <c r="QGF3" s="164"/>
      <c r="QGG3" s="164"/>
      <c r="QGH3" s="164"/>
      <c r="QGI3" s="164"/>
      <c r="QGJ3" s="164"/>
      <c r="QGK3" s="164"/>
      <c r="QGL3" s="164"/>
      <c r="QGM3" s="164"/>
      <c r="QGN3" s="164"/>
      <c r="QGO3" s="164"/>
      <c r="QGP3" s="164"/>
      <c r="QGQ3" s="164"/>
      <c r="QGR3" s="164"/>
      <c r="QGS3" s="164"/>
      <c r="QGT3" s="164"/>
      <c r="QGU3" s="164"/>
      <c r="QGV3" s="164"/>
      <c r="QGW3" s="164"/>
      <c r="QGX3" s="164"/>
      <c r="QGY3" s="164"/>
      <c r="QGZ3" s="164"/>
      <c r="QHA3" s="164"/>
      <c r="QHB3" s="164"/>
      <c r="QHC3" s="164"/>
      <c r="QHD3" s="164"/>
      <c r="QHE3" s="164"/>
      <c r="QHF3" s="164"/>
      <c r="QHG3" s="164"/>
      <c r="QHH3" s="164"/>
      <c r="QHI3" s="164"/>
      <c r="QHJ3" s="164"/>
      <c r="QHK3" s="164"/>
      <c r="QHL3" s="164"/>
      <c r="QHM3" s="164"/>
      <c r="QHN3" s="164"/>
      <c r="QHO3" s="164"/>
      <c r="QHP3" s="164"/>
      <c r="QHQ3" s="164"/>
      <c r="QHR3" s="164"/>
      <c r="QHS3" s="164"/>
      <c r="QHT3" s="164"/>
      <c r="QHU3" s="164"/>
      <c r="QHV3" s="164"/>
      <c r="QHW3" s="164"/>
      <c r="QHX3" s="164"/>
      <c r="QHY3" s="164"/>
      <c r="QHZ3" s="164"/>
      <c r="QIA3" s="164"/>
      <c r="QIB3" s="164"/>
      <c r="QIC3" s="164"/>
      <c r="QID3" s="164"/>
      <c r="QIE3" s="164"/>
      <c r="QIF3" s="164"/>
      <c r="QIG3" s="164"/>
      <c r="QIH3" s="164"/>
      <c r="QII3" s="164"/>
      <c r="QIJ3" s="164"/>
      <c r="QIK3" s="164"/>
      <c r="QIL3" s="164"/>
      <c r="QIM3" s="164"/>
      <c r="QIN3" s="164"/>
      <c r="QIO3" s="164"/>
      <c r="QIP3" s="164"/>
      <c r="QIQ3" s="164"/>
      <c r="QIR3" s="164"/>
      <c r="QIS3" s="164"/>
      <c r="QIT3" s="164"/>
      <c r="QIU3" s="164"/>
      <c r="QIV3" s="164"/>
      <c r="QIW3" s="164"/>
      <c r="QIX3" s="164"/>
      <c r="QIY3" s="164"/>
      <c r="QIZ3" s="164"/>
      <c r="QJA3" s="164"/>
      <c r="QJB3" s="164"/>
      <c r="QJC3" s="164"/>
      <c r="QJD3" s="164"/>
      <c r="QJE3" s="164"/>
      <c r="QJF3" s="164"/>
      <c r="QJG3" s="164"/>
      <c r="QJH3" s="164"/>
      <c r="QJI3" s="164"/>
      <c r="QJJ3" s="164"/>
      <c r="QJK3" s="164"/>
      <c r="QJL3" s="164"/>
      <c r="QJM3" s="164"/>
      <c r="QJN3" s="164"/>
      <c r="QJO3" s="164"/>
      <c r="QJP3" s="164"/>
      <c r="QJQ3" s="164"/>
      <c r="QJR3" s="164"/>
      <c r="QJS3" s="164"/>
      <c r="QJT3" s="164"/>
      <c r="QJU3" s="164"/>
      <c r="QJV3" s="164"/>
      <c r="QJW3" s="164"/>
      <c r="QJX3" s="164"/>
      <c r="QJY3" s="164"/>
      <c r="QJZ3" s="164"/>
      <c r="QKA3" s="164"/>
      <c r="QKB3" s="164"/>
      <c r="QKC3" s="164"/>
      <c r="QKD3" s="164"/>
      <c r="QKE3" s="164"/>
      <c r="QKF3" s="164"/>
      <c r="QKG3" s="164"/>
      <c r="QKH3" s="164"/>
      <c r="QKI3" s="164"/>
      <c r="QKJ3" s="164"/>
      <c r="QKK3" s="164"/>
      <c r="QKL3" s="164"/>
      <c r="QKM3" s="164"/>
      <c r="QKN3" s="164"/>
      <c r="QKO3" s="164"/>
      <c r="QKP3" s="164"/>
      <c r="QKQ3" s="164"/>
      <c r="QKR3" s="164"/>
      <c r="QKS3" s="164"/>
      <c r="QKT3" s="164"/>
      <c r="QKU3" s="164"/>
      <c r="QKV3" s="164"/>
      <c r="QKW3" s="164"/>
      <c r="QKX3" s="164"/>
      <c r="QKY3" s="164"/>
      <c r="QKZ3" s="164"/>
      <c r="QLA3" s="164"/>
      <c r="QLB3" s="164"/>
      <c r="QLC3" s="164"/>
      <c r="QLD3" s="164"/>
      <c r="QLE3" s="164"/>
      <c r="QLF3" s="164"/>
      <c r="QLG3" s="164"/>
      <c r="QLH3" s="164"/>
      <c r="QLI3" s="164"/>
      <c r="QLJ3" s="164"/>
      <c r="QLK3" s="164"/>
      <c r="QLL3" s="164"/>
      <c r="QLM3" s="164"/>
      <c r="QLN3" s="164"/>
      <c r="QLO3" s="164"/>
      <c r="QLP3" s="164"/>
      <c r="QLQ3" s="164"/>
      <c r="QLR3" s="164"/>
      <c r="QLS3" s="164"/>
      <c r="QLT3" s="164"/>
      <c r="QLU3" s="164"/>
      <c r="QLV3" s="164"/>
      <c r="QLW3" s="164"/>
      <c r="QLX3" s="164"/>
      <c r="QLY3" s="164"/>
      <c r="QLZ3" s="164"/>
      <c r="QMA3" s="164"/>
      <c r="QMB3" s="164"/>
      <c r="QMC3" s="164"/>
      <c r="QMD3" s="164"/>
      <c r="QME3" s="164"/>
      <c r="QMF3" s="164"/>
      <c r="QMG3" s="164"/>
      <c r="QMH3" s="164"/>
      <c r="QMI3" s="164"/>
      <c r="QMJ3" s="164"/>
      <c r="QMK3" s="164"/>
      <c r="QML3" s="164"/>
      <c r="QMM3" s="164"/>
      <c r="QMN3" s="164"/>
      <c r="QMO3" s="164"/>
      <c r="QMP3" s="164"/>
      <c r="QMQ3" s="164"/>
      <c r="QMR3" s="164"/>
      <c r="QMS3" s="164"/>
      <c r="QMT3" s="164"/>
      <c r="QMU3" s="164"/>
      <c r="QMV3" s="164"/>
      <c r="QMW3" s="164"/>
      <c r="QMX3" s="164"/>
      <c r="QMY3" s="164"/>
      <c r="QMZ3" s="164"/>
      <c r="QNA3" s="164"/>
      <c r="QNB3" s="164"/>
      <c r="QNC3" s="164"/>
      <c r="QND3" s="164"/>
      <c r="QNE3" s="164"/>
      <c r="QNF3" s="164"/>
      <c r="QNG3" s="164"/>
      <c r="QNH3" s="164"/>
      <c r="QNI3" s="164"/>
      <c r="QNJ3" s="164"/>
      <c r="QNK3" s="164"/>
      <c r="QNL3" s="164"/>
      <c r="QNM3" s="164"/>
      <c r="QNN3" s="164"/>
      <c r="QNO3" s="164"/>
      <c r="QNP3" s="164"/>
      <c r="QNQ3" s="164"/>
      <c r="QNR3" s="164"/>
      <c r="QNS3" s="164"/>
      <c r="QNT3" s="164"/>
      <c r="QNU3" s="164"/>
      <c r="QNV3" s="164"/>
      <c r="QNW3" s="164"/>
      <c r="QNX3" s="164"/>
      <c r="QNY3" s="164"/>
      <c r="QNZ3" s="164"/>
      <c r="QOA3" s="164"/>
      <c r="QOB3" s="164"/>
      <c r="QOC3" s="164"/>
      <c r="QOD3" s="164"/>
      <c r="QOE3" s="164"/>
      <c r="QOF3" s="164"/>
      <c r="QOG3" s="164"/>
      <c r="QOH3" s="164"/>
      <c r="QOI3" s="164"/>
      <c r="QOJ3" s="164"/>
      <c r="QOK3" s="164"/>
      <c r="QOL3" s="164"/>
      <c r="QOM3" s="164"/>
      <c r="QON3" s="164"/>
      <c r="QOO3" s="164"/>
      <c r="QOP3" s="164"/>
      <c r="QOQ3" s="164"/>
      <c r="QOR3" s="164"/>
      <c r="QOS3" s="164"/>
      <c r="QOT3" s="164"/>
      <c r="QOU3" s="164"/>
      <c r="QOV3" s="164"/>
      <c r="QOW3" s="164"/>
      <c r="QOX3" s="164"/>
      <c r="QOY3" s="164"/>
      <c r="QOZ3" s="164"/>
      <c r="QPA3" s="164"/>
      <c r="QPB3" s="164"/>
      <c r="QPC3" s="164"/>
      <c r="QPD3" s="164"/>
      <c r="QPE3" s="164"/>
      <c r="QPF3" s="164"/>
      <c r="QPG3" s="164"/>
      <c r="QPH3" s="164"/>
      <c r="QPI3" s="164"/>
      <c r="QPJ3" s="164"/>
      <c r="QPK3" s="164"/>
      <c r="QPL3" s="164"/>
      <c r="QPM3" s="164"/>
      <c r="QPN3" s="164"/>
      <c r="QPO3" s="164"/>
      <c r="QPP3" s="164"/>
      <c r="QPQ3" s="164"/>
      <c r="QPR3" s="164"/>
      <c r="QPS3" s="164"/>
      <c r="QPT3" s="164"/>
      <c r="QPU3" s="164"/>
      <c r="QPV3" s="164"/>
      <c r="QPW3" s="164"/>
      <c r="QPX3" s="164"/>
      <c r="QPY3" s="164"/>
      <c r="QPZ3" s="164"/>
      <c r="QQA3" s="164"/>
      <c r="QQB3" s="164"/>
      <c r="QQC3" s="164"/>
      <c r="QQD3" s="164"/>
      <c r="QQE3" s="164"/>
      <c r="QQF3" s="164"/>
      <c r="QQG3" s="164"/>
      <c r="QQH3" s="164"/>
      <c r="QQI3" s="164"/>
      <c r="QQJ3" s="164"/>
      <c r="QQK3" s="164"/>
      <c r="QQL3" s="164"/>
      <c r="QQM3" s="164"/>
      <c r="QQN3" s="164"/>
      <c r="QQO3" s="164"/>
      <c r="QQP3" s="164"/>
      <c r="QQQ3" s="164"/>
      <c r="QQR3" s="164"/>
      <c r="QQS3" s="164"/>
      <c r="QQT3" s="164"/>
      <c r="QQU3" s="164"/>
      <c r="QQV3" s="164"/>
      <c r="QQW3" s="164"/>
      <c r="QQX3" s="164"/>
      <c r="QQY3" s="164"/>
      <c r="QQZ3" s="164"/>
      <c r="QRA3" s="164"/>
      <c r="QRB3" s="164"/>
      <c r="QRC3" s="164"/>
      <c r="QRD3" s="164"/>
      <c r="QRE3" s="164"/>
      <c r="QRF3" s="164"/>
      <c r="QRG3" s="164"/>
      <c r="QRH3" s="164"/>
      <c r="QRI3" s="164"/>
      <c r="QRJ3" s="164"/>
      <c r="QRK3" s="164"/>
      <c r="QRL3" s="164"/>
      <c r="QRM3" s="164"/>
      <c r="QRN3" s="164"/>
      <c r="QRO3" s="164"/>
      <c r="QRP3" s="164"/>
      <c r="QRQ3" s="164"/>
      <c r="QRR3" s="164"/>
      <c r="QRS3" s="164"/>
      <c r="QRT3" s="164"/>
      <c r="QRU3" s="164"/>
      <c r="QRV3" s="164"/>
      <c r="QRW3" s="164"/>
      <c r="QRX3" s="164"/>
      <c r="QRY3" s="164"/>
      <c r="QRZ3" s="164"/>
      <c r="QSA3" s="164"/>
      <c r="QSB3" s="164"/>
      <c r="QSC3" s="164"/>
      <c r="QSD3" s="164"/>
      <c r="QSE3" s="164"/>
      <c r="QSF3" s="164"/>
      <c r="QSG3" s="164"/>
      <c r="QSH3" s="164"/>
      <c r="QSI3" s="164"/>
      <c r="QSJ3" s="164"/>
      <c r="QSK3" s="164"/>
      <c r="QSL3" s="164"/>
      <c r="QSM3" s="164"/>
      <c r="QSN3" s="164"/>
      <c r="QSO3" s="164"/>
      <c r="QSP3" s="164"/>
      <c r="QSQ3" s="164"/>
      <c r="QSR3" s="164"/>
      <c r="QSS3" s="164"/>
      <c r="QST3" s="164"/>
      <c r="QSU3" s="164"/>
      <c r="QSV3" s="164"/>
      <c r="QSW3" s="164"/>
      <c r="QSX3" s="164"/>
      <c r="QSY3" s="164"/>
      <c r="QSZ3" s="164"/>
      <c r="QTA3" s="164"/>
      <c r="QTB3" s="164"/>
      <c r="QTC3" s="164"/>
      <c r="QTD3" s="164"/>
      <c r="QTE3" s="164"/>
      <c r="QTF3" s="164"/>
      <c r="QTG3" s="164"/>
      <c r="QTH3" s="164"/>
      <c r="QTI3" s="164"/>
      <c r="QTJ3" s="164"/>
      <c r="QTK3" s="164"/>
      <c r="QTL3" s="164"/>
      <c r="QTM3" s="164"/>
      <c r="QTN3" s="164"/>
      <c r="QTO3" s="164"/>
      <c r="QTP3" s="164"/>
      <c r="QTQ3" s="164"/>
      <c r="QTR3" s="164"/>
      <c r="QTS3" s="164"/>
      <c r="QTT3" s="164"/>
      <c r="QTU3" s="164"/>
      <c r="QTV3" s="164"/>
      <c r="QTW3" s="164"/>
      <c r="QTX3" s="164"/>
      <c r="QTY3" s="164"/>
      <c r="QTZ3" s="164"/>
      <c r="QUA3" s="164"/>
      <c r="QUB3" s="164"/>
      <c r="QUC3" s="164"/>
      <c r="QUD3" s="164"/>
      <c r="QUE3" s="164"/>
      <c r="QUF3" s="164"/>
      <c r="QUG3" s="164"/>
      <c r="QUH3" s="164"/>
      <c r="QUI3" s="164"/>
      <c r="QUJ3" s="164"/>
      <c r="QUK3" s="164"/>
      <c r="QUL3" s="164"/>
      <c r="QUM3" s="164"/>
      <c r="QUN3" s="164"/>
      <c r="QUO3" s="164"/>
      <c r="QUP3" s="164"/>
      <c r="QUQ3" s="164"/>
      <c r="QUR3" s="164"/>
      <c r="QUS3" s="164"/>
      <c r="QUT3" s="164"/>
      <c r="QUU3" s="164"/>
      <c r="QUV3" s="164"/>
      <c r="QUW3" s="164"/>
      <c r="QUX3" s="164"/>
      <c r="QUY3" s="164"/>
      <c r="QUZ3" s="164"/>
      <c r="QVA3" s="164"/>
      <c r="QVB3" s="164"/>
      <c r="QVC3" s="164"/>
      <c r="QVD3" s="164"/>
      <c r="QVE3" s="164"/>
      <c r="QVF3" s="164"/>
      <c r="QVG3" s="164"/>
      <c r="QVH3" s="164"/>
      <c r="QVI3" s="164"/>
      <c r="QVJ3" s="164"/>
      <c r="QVK3" s="164"/>
      <c r="QVL3" s="164"/>
      <c r="QVM3" s="164"/>
      <c r="QVN3" s="164"/>
      <c r="QVO3" s="164"/>
      <c r="QVP3" s="164"/>
      <c r="QVQ3" s="164"/>
      <c r="QVR3" s="164"/>
      <c r="QVS3" s="164"/>
      <c r="QVT3" s="164"/>
      <c r="QVU3" s="164"/>
      <c r="QVV3" s="164"/>
      <c r="QVW3" s="164"/>
      <c r="QVX3" s="164"/>
      <c r="QVY3" s="164"/>
      <c r="QVZ3" s="164"/>
      <c r="QWA3" s="164"/>
      <c r="QWB3" s="164"/>
      <c r="QWC3" s="164"/>
      <c r="QWD3" s="164"/>
      <c r="QWE3" s="164"/>
      <c r="QWF3" s="164"/>
      <c r="QWG3" s="164"/>
      <c r="QWH3" s="164"/>
      <c r="QWI3" s="164"/>
      <c r="QWJ3" s="164"/>
      <c r="QWK3" s="164"/>
      <c r="QWL3" s="164"/>
      <c r="QWM3" s="164"/>
      <c r="QWN3" s="164"/>
      <c r="QWO3" s="164"/>
      <c r="QWP3" s="164"/>
      <c r="QWQ3" s="164"/>
      <c r="QWR3" s="164"/>
      <c r="QWS3" s="164"/>
      <c r="QWT3" s="164"/>
      <c r="QWU3" s="164"/>
      <c r="QWV3" s="164"/>
      <c r="QWW3" s="164"/>
      <c r="QWX3" s="164"/>
      <c r="QWY3" s="164"/>
      <c r="QWZ3" s="164"/>
      <c r="QXA3" s="164"/>
      <c r="QXB3" s="164"/>
      <c r="QXC3" s="164"/>
      <c r="QXD3" s="164"/>
      <c r="QXE3" s="164"/>
      <c r="QXF3" s="164"/>
      <c r="QXG3" s="164"/>
      <c r="QXH3" s="164"/>
      <c r="QXI3" s="164"/>
      <c r="QXJ3" s="164"/>
      <c r="QXK3" s="164"/>
      <c r="QXL3" s="164"/>
      <c r="QXM3" s="164"/>
      <c r="QXN3" s="164"/>
      <c r="QXO3" s="164"/>
      <c r="QXP3" s="164"/>
      <c r="QXQ3" s="164"/>
      <c r="QXR3" s="164"/>
      <c r="QXS3" s="164"/>
      <c r="QXT3" s="164"/>
      <c r="QXU3" s="164"/>
      <c r="QXV3" s="164"/>
      <c r="QXW3" s="164"/>
      <c r="QXX3" s="164"/>
      <c r="QXY3" s="164"/>
      <c r="QXZ3" s="164"/>
      <c r="QYA3" s="164"/>
      <c r="QYB3" s="164"/>
      <c r="QYC3" s="164"/>
      <c r="QYD3" s="164"/>
      <c r="QYE3" s="164"/>
      <c r="QYF3" s="164"/>
      <c r="QYG3" s="164"/>
      <c r="QYH3" s="164"/>
      <c r="QYI3" s="164"/>
      <c r="QYJ3" s="164"/>
      <c r="QYK3" s="164"/>
      <c r="QYL3" s="164"/>
      <c r="QYM3" s="164"/>
      <c r="QYN3" s="164"/>
      <c r="QYO3" s="164"/>
      <c r="QYP3" s="164"/>
      <c r="QYQ3" s="164"/>
      <c r="QYR3" s="164"/>
      <c r="QYS3" s="164"/>
      <c r="QYT3" s="164"/>
      <c r="QYU3" s="164"/>
      <c r="QYV3" s="164"/>
      <c r="QYW3" s="164"/>
      <c r="QYX3" s="164"/>
      <c r="QYY3" s="164"/>
      <c r="QYZ3" s="164"/>
      <c r="QZA3" s="164"/>
      <c r="QZB3" s="164"/>
      <c r="QZC3" s="164"/>
      <c r="QZD3" s="164"/>
      <c r="QZE3" s="164"/>
      <c r="QZF3" s="164"/>
      <c r="QZG3" s="164"/>
      <c r="QZH3" s="164"/>
      <c r="QZI3" s="164"/>
      <c r="QZJ3" s="164"/>
      <c r="QZK3" s="164"/>
      <c r="QZL3" s="164"/>
      <c r="QZM3" s="164"/>
      <c r="QZN3" s="164"/>
      <c r="QZO3" s="164"/>
      <c r="QZP3" s="164"/>
      <c r="QZQ3" s="164"/>
      <c r="QZR3" s="164"/>
      <c r="QZS3" s="164"/>
      <c r="QZT3" s="164"/>
      <c r="QZU3" s="164"/>
      <c r="QZV3" s="164"/>
      <c r="QZW3" s="164"/>
      <c r="QZX3" s="164"/>
      <c r="QZY3" s="164"/>
      <c r="QZZ3" s="164"/>
      <c r="RAA3" s="164"/>
      <c r="RAB3" s="164"/>
      <c r="RAC3" s="164"/>
      <c r="RAD3" s="164"/>
      <c r="RAE3" s="164"/>
      <c r="RAF3" s="164"/>
      <c r="RAG3" s="164"/>
      <c r="RAH3" s="164"/>
      <c r="RAI3" s="164"/>
      <c r="RAJ3" s="164"/>
      <c r="RAK3" s="164"/>
      <c r="RAL3" s="164"/>
      <c r="RAM3" s="164"/>
      <c r="RAN3" s="164"/>
      <c r="RAO3" s="164"/>
      <c r="RAP3" s="164"/>
      <c r="RAQ3" s="164"/>
      <c r="RAR3" s="164"/>
      <c r="RAS3" s="164"/>
      <c r="RAT3" s="164"/>
      <c r="RAU3" s="164"/>
      <c r="RAV3" s="164"/>
      <c r="RAW3" s="164"/>
      <c r="RAX3" s="164"/>
      <c r="RAY3" s="164"/>
      <c r="RAZ3" s="164"/>
      <c r="RBA3" s="164"/>
      <c r="RBB3" s="164"/>
      <c r="RBC3" s="164"/>
      <c r="RBD3" s="164"/>
      <c r="RBE3" s="164"/>
      <c r="RBF3" s="164"/>
      <c r="RBG3" s="164"/>
      <c r="RBH3" s="164"/>
      <c r="RBI3" s="164"/>
      <c r="RBJ3" s="164"/>
      <c r="RBK3" s="164"/>
      <c r="RBL3" s="164"/>
      <c r="RBM3" s="164"/>
      <c r="RBN3" s="164"/>
      <c r="RBO3" s="164"/>
      <c r="RBP3" s="164"/>
      <c r="RBQ3" s="164"/>
      <c r="RBR3" s="164"/>
      <c r="RBS3" s="164"/>
      <c r="RBT3" s="164"/>
      <c r="RBU3" s="164"/>
      <c r="RBV3" s="164"/>
      <c r="RBW3" s="164"/>
      <c r="RBX3" s="164"/>
      <c r="RBY3" s="164"/>
      <c r="RBZ3" s="164"/>
      <c r="RCA3" s="164"/>
      <c r="RCB3" s="164"/>
      <c r="RCC3" s="164"/>
      <c r="RCD3" s="164"/>
      <c r="RCE3" s="164"/>
      <c r="RCF3" s="164"/>
      <c r="RCG3" s="164"/>
      <c r="RCH3" s="164"/>
      <c r="RCI3" s="164"/>
      <c r="RCJ3" s="164"/>
      <c r="RCK3" s="164"/>
      <c r="RCL3" s="164"/>
      <c r="RCM3" s="164"/>
      <c r="RCN3" s="164"/>
      <c r="RCO3" s="164"/>
      <c r="RCP3" s="164"/>
      <c r="RCQ3" s="164"/>
      <c r="RCR3" s="164"/>
      <c r="RCS3" s="164"/>
      <c r="RCT3" s="164"/>
      <c r="RCU3" s="164"/>
      <c r="RCV3" s="164"/>
      <c r="RCW3" s="164"/>
      <c r="RCX3" s="164"/>
      <c r="RCY3" s="164"/>
      <c r="RCZ3" s="164"/>
      <c r="RDA3" s="164"/>
      <c r="RDB3" s="164"/>
      <c r="RDC3" s="164"/>
      <c r="RDD3" s="164"/>
      <c r="RDE3" s="164"/>
      <c r="RDF3" s="164"/>
      <c r="RDG3" s="164"/>
      <c r="RDH3" s="164"/>
      <c r="RDI3" s="164"/>
      <c r="RDJ3" s="164"/>
      <c r="RDK3" s="164"/>
      <c r="RDL3" s="164"/>
      <c r="RDM3" s="164"/>
      <c r="RDN3" s="164"/>
      <c r="RDO3" s="164"/>
      <c r="RDP3" s="164"/>
      <c r="RDQ3" s="164"/>
      <c r="RDR3" s="164"/>
      <c r="RDS3" s="164"/>
      <c r="RDT3" s="164"/>
      <c r="RDU3" s="164"/>
      <c r="RDV3" s="164"/>
      <c r="RDW3" s="164"/>
      <c r="RDX3" s="164"/>
      <c r="RDY3" s="164"/>
      <c r="RDZ3" s="164"/>
      <c r="REA3" s="164"/>
      <c r="REB3" s="164"/>
      <c r="REC3" s="164"/>
      <c r="RED3" s="164"/>
      <c r="REE3" s="164"/>
      <c r="REF3" s="164"/>
      <c r="REG3" s="164"/>
      <c r="REH3" s="164"/>
      <c r="REI3" s="164"/>
      <c r="REJ3" s="164"/>
      <c r="REK3" s="164"/>
      <c r="REL3" s="164"/>
      <c r="REM3" s="164"/>
      <c r="REN3" s="164"/>
      <c r="REO3" s="164"/>
      <c r="REP3" s="164"/>
      <c r="REQ3" s="164"/>
      <c r="RER3" s="164"/>
      <c r="RES3" s="164"/>
      <c r="RET3" s="164"/>
      <c r="REU3" s="164"/>
      <c r="REV3" s="164"/>
      <c r="REW3" s="164"/>
      <c r="REX3" s="164"/>
      <c r="REY3" s="164"/>
      <c r="REZ3" s="164"/>
      <c r="RFA3" s="164"/>
      <c r="RFB3" s="164"/>
      <c r="RFC3" s="164"/>
      <c r="RFD3" s="164"/>
      <c r="RFE3" s="164"/>
      <c r="RFF3" s="164"/>
      <c r="RFG3" s="164"/>
      <c r="RFH3" s="164"/>
      <c r="RFI3" s="164"/>
      <c r="RFJ3" s="164"/>
      <c r="RFK3" s="164"/>
      <c r="RFL3" s="164"/>
      <c r="RFM3" s="164"/>
      <c r="RFN3" s="164"/>
      <c r="RFO3" s="164"/>
      <c r="RFP3" s="164"/>
      <c r="RFQ3" s="164"/>
      <c r="RFR3" s="164"/>
      <c r="RFS3" s="164"/>
      <c r="RFT3" s="164"/>
      <c r="RFU3" s="164"/>
      <c r="RFV3" s="164"/>
      <c r="RFW3" s="164"/>
      <c r="RFX3" s="164"/>
      <c r="RFY3" s="164"/>
      <c r="RFZ3" s="164"/>
      <c r="RGA3" s="164"/>
      <c r="RGB3" s="164"/>
      <c r="RGC3" s="164"/>
      <c r="RGD3" s="164"/>
      <c r="RGE3" s="164"/>
      <c r="RGF3" s="164"/>
      <c r="RGG3" s="164"/>
      <c r="RGH3" s="164"/>
      <c r="RGI3" s="164"/>
      <c r="RGJ3" s="164"/>
      <c r="RGK3" s="164"/>
      <c r="RGL3" s="164"/>
      <c r="RGM3" s="164"/>
      <c r="RGN3" s="164"/>
      <c r="RGO3" s="164"/>
      <c r="RGP3" s="164"/>
      <c r="RGQ3" s="164"/>
      <c r="RGR3" s="164"/>
      <c r="RGS3" s="164"/>
      <c r="RGT3" s="164"/>
      <c r="RGU3" s="164"/>
      <c r="RGV3" s="164"/>
      <c r="RGW3" s="164"/>
      <c r="RGX3" s="164"/>
      <c r="RGY3" s="164"/>
      <c r="RGZ3" s="164"/>
      <c r="RHA3" s="164"/>
      <c r="RHB3" s="164"/>
      <c r="RHC3" s="164"/>
      <c r="RHD3" s="164"/>
      <c r="RHE3" s="164"/>
      <c r="RHF3" s="164"/>
      <c r="RHG3" s="164"/>
      <c r="RHH3" s="164"/>
      <c r="RHI3" s="164"/>
      <c r="RHJ3" s="164"/>
      <c r="RHK3" s="164"/>
      <c r="RHL3" s="164"/>
      <c r="RHM3" s="164"/>
      <c r="RHN3" s="164"/>
      <c r="RHO3" s="164"/>
      <c r="RHP3" s="164"/>
      <c r="RHQ3" s="164"/>
      <c r="RHR3" s="164"/>
      <c r="RHS3" s="164"/>
      <c r="RHT3" s="164"/>
      <c r="RHU3" s="164"/>
      <c r="RHV3" s="164"/>
      <c r="RHW3" s="164"/>
      <c r="RHX3" s="164"/>
      <c r="RHY3" s="164"/>
      <c r="RHZ3" s="164"/>
      <c r="RIA3" s="164"/>
      <c r="RIB3" s="164"/>
      <c r="RIC3" s="164"/>
      <c r="RID3" s="164"/>
      <c r="RIE3" s="164"/>
      <c r="RIF3" s="164"/>
      <c r="RIG3" s="164"/>
      <c r="RIH3" s="164"/>
      <c r="RII3" s="164"/>
      <c r="RIJ3" s="164"/>
      <c r="RIK3" s="164"/>
      <c r="RIL3" s="164"/>
      <c r="RIM3" s="164"/>
      <c r="RIN3" s="164"/>
      <c r="RIO3" s="164"/>
      <c r="RIP3" s="164"/>
      <c r="RIQ3" s="164"/>
      <c r="RIR3" s="164"/>
      <c r="RIS3" s="164"/>
      <c r="RIT3" s="164"/>
      <c r="RIU3" s="164"/>
      <c r="RIV3" s="164"/>
      <c r="RIW3" s="164"/>
      <c r="RIX3" s="164"/>
      <c r="RIY3" s="164"/>
      <c r="RIZ3" s="164"/>
      <c r="RJA3" s="164"/>
      <c r="RJB3" s="164"/>
      <c r="RJC3" s="164"/>
      <c r="RJD3" s="164"/>
      <c r="RJE3" s="164"/>
      <c r="RJF3" s="164"/>
      <c r="RJG3" s="164"/>
      <c r="RJH3" s="164"/>
      <c r="RJI3" s="164"/>
      <c r="RJJ3" s="164"/>
      <c r="RJK3" s="164"/>
      <c r="RJL3" s="164"/>
      <c r="RJM3" s="164"/>
      <c r="RJN3" s="164"/>
      <c r="RJO3" s="164"/>
      <c r="RJP3" s="164"/>
      <c r="RJQ3" s="164"/>
      <c r="RJR3" s="164"/>
      <c r="RJS3" s="164"/>
      <c r="RJT3" s="164"/>
      <c r="RJU3" s="164"/>
      <c r="RJV3" s="164"/>
      <c r="RJW3" s="164"/>
      <c r="RJX3" s="164"/>
      <c r="RJY3" s="164"/>
      <c r="RJZ3" s="164"/>
      <c r="RKA3" s="164"/>
      <c r="RKB3" s="164"/>
      <c r="RKC3" s="164"/>
      <c r="RKD3" s="164"/>
      <c r="RKE3" s="164"/>
      <c r="RKF3" s="164"/>
      <c r="RKG3" s="164"/>
      <c r="RKH3" s="164"/>
      <c r="RKI3" s="164"/>
      <c r="RKJ3" s="164"/>
      <c r="RKK3" s="164"/>
      <c r="RKL3" s="164"/>
      <c r="RKM3" s="164"/>
      <c r="RKN3" s="164"/>
      <c r="RKO3" s="164"/>
      <c r="RKP3" s="164"/>
      <c r="RKQ3" s="164"/>
      <c r="RKR3" s="164"/>
      <c r="RKS3" s="164"/>
      <c r="RKT3" s="164"/>
      <c r="RKU3" s="164"/>
      <c r="RKV3" s="164"/>
      <c r="RKW3" s="164"/>
      <c r="RKX3" s="164"/>
      <c r="RKY3" s="164"/>
      <c r="RKZ3" s="164"/>
      <c r="RLA3" s="164"/>
      <c r="RLB3" s="164"/>
      <c r="RLC3" s="164"/>
      <c r="RLD3" s="164"/>
      <c r="RLE3" s="164"/>
      <c r="RLF3" s="164"/>
      <c r="RLG3" s="164"/>
      <c r="RLH3" s="164"/>
      <c r="RLI3" s="164"/>
      <c r="RLJ3" s="164"/>
      <c r="RLK3" s="164"/>
      <c r="RLL3" s="164"/>
      <c r="RLM3" s="164"/>
      <c r="RLN3" s="164"/>
      <c r="RLO3" s="164"/>
      <c r="RLP3" s="164"/>
      <c r="RLQ3" s="164"/>
      <c r="RLR3" s="164"/>
      <c r="RLS3" s="164"/>
      <c r="RLT3" s="164"/>
      <c r="RLU3" s="164"/>
      <c r="RLV3" s="164"/>
      <c r="RLW3" s="164"/>
      <c r="RLX3" s="164"/>
      <c r="RLY3" s="164"/>
      <c r="RLZ3" s="164"/>
      <c r="RMA3" s="164"/>
      <c r="RMB3" s="164"/>
      <c r="RMC3" s="164"/>
      <c r="RMD3" s="164"/>
      <c r="RME3" s="164"/>
      <c r="RMF3" s="164"/>
      <c r="RMG3" s="164"/>
      <c r="RMH3" s="164"/>
      <c r="RMI3" s="164"/>
      <c r="RMJ3" s="164"/>
      <c r="RMK3" s="164"/>
      <c r="RML3" s="164"/>
      <c r="RMM3" s="164"/>
      <c r="RMN3" s="164"/>
      <c r="RMO3" s="164"/>
      <c r="RMP3" s="164"/>
      <c r="RMQ3" s="164"/>
      <c r="RMR3" s="164"/>
      <c r="RMS3" s="164"/>
      <c r="RMT3" s="164"/>
      <c r="RMU3" s="164"/>
      <c r="RMV3" s="164"/>
      <c r="RMW3" s="164"/>
      <c r="RMX3" s="164"/>
      <c r="RMY3" s="164"/>
      <c r="RMZ3" s="164"/>
      <c r="RNA3" s="164"/>
      <c r="RNB3" s="164"/>
      <c r="RNC3" s="164"/>
      <c r="RND3" s="164"/>
      <c r="RNE3" s="164"/>
      <c r="RNF3" s="164"/>
      <c r="RNG3" s="164"/>
      <c r="RNH3" s="164"/>
      <c r="RNI3" s="164"/>
      <c r="RNJ3" s="164"/>
      <c r="RNK3" s="164"/>
      <c r="RNL3" s="164"/>
      <c r="RNM3" s="164"/>
      <c r="RNN3" s="164"/>
      <c r="RNO3" s="164"/>
      <c r="RNP3" s="164"/>
      <c r="RNQ3" s="164"/>
      <c r="RNR3" s="164"/>
      <c r="RNS3" s="164"/>
      <c r="RNT3" s="164"/>
      <c r="RNU3" s="164"/>
      <c r="RNV3" s="164"/>
      <c r="RNW3" s="164"/>
      <c r="RNX3" s="164"/>
      <c r="RNY3" s="164"/>
      <c r="RNZ3" s="164"/>
      <c r="ROA3" s="164"/>
      <c r="ROB3" s="164"/>
      <c r="ROC3" s="164"/>
      <c r="ROD3" s="164"/>
      <c r="ROE3" s="164"/>
      <c r="ROF3" s="164"/>
      <c r="ROG3" s="164"/>
      <c r="ROH3" s="164"/>
      <c r="ROI3" s="164"/>
      <c r="ROJ3" s="164"/>
      <c r="ROK3" s="164"/>
      <c r="ROL3" s="164"/>
      <c r="ROM3" s="164"/>
      <c r="RON3" s="164"/>
      <c r="ROO3" s="164"/>
      <c r="ROP3" s="164"/>
      <c r="ROQ3" s="164"/>
      <c r="ROR3" s="164"/>
      <c r="ROS3" s="164"/>
      <c r="ROT3" s="164"/>
      <c r="ROU3" s="164"/>
      <c r="ROV3" s="164"/>
      <c r="ROW3" s="164"/>
      <c r="ROX3" s="164"/>
      <c r="ROY3" s="164"/>
      <c r="ROZ3" s="164"/>
      <c r="RPA3" s="164"/>
      <c r="RPB3" s="164"/>
      <c r="RPC3" s="164"/>
      <c r="RPD3" s="164"/>
      <c r="RPE3" s="164"/>
      <c r="RPF3" s="164"/>
      <c r="RPG3" s="164"/>
      <c r="RPH3" s="164"/>
      <c r="RPI3" s="164"/>
      <c r="RPJ3" s="164"/>
      <c r="RPK3" s="164"/>
      <c r="RPL3" s="164"/>
      <c r="RPM3" s="164"/>
      <c r="RPN3" s="164"/>
      <c r="RPO3" s="164"/>
      <c r="RPP3" s="164"/>
      <c r="RPQ3" s="164"/>
      <c r="RPR3" s="164"/>
      <c r="RPS3" s="164"/>
      <c r="RPT3" s="164"/>
      <c r="RPU3" s="164"/>
      <c r="RPV3" s="164"/>
      <c r="RPW3" s="164"/>
      <c r="RPX3" s="164"/>
      <c r="RPY3" s="164"/>
      <c r="RPZ3" s="164"/>
      <c r="RQA3" s="164"/>
      <c r="RQB3" s="164"/>
      <c r="RQC3" s="164"/>
      <c r="RQD3" s="164"/>
      <c r="RQE3" s="164"/>
      <c r="RQF3" s="164"/>
      <c r="RQG3" s="164"/>
      <c r="RQH3" s="164"/>
      <c r="RQI3" s="164"/>
      <c r="RQJ3" s="164"/>
      <c r="RQK3" s="164"/>
      <c r="RQL3" s="164"/>
      <c r="RQM3" s="164"/>
      <c r="RQN3" s="164"/>
      <c r="RQO3" s="164"/>
      <c r="RQP3" s="164"/>
      <c r="RQQ3" s="164"/>
      <c r="RQR3" s="164"/>
      <c r="RQS3" s="164"/>
      <c r="RQT3" s="164"/>
      <c r="RQU3" s="164"/>
      <c r="RQV3" s="164"/>
      <c r="RQW3" s="164"/>
      <c r="RQX3" s="164"/>
      <c r="RQY3" s="164"/>
      <c r="RQZ3" s="164"/>
      <c r="RRA3" s="164"/>
      <c r="RRB3" s="164"/>
      <c r="RRC3" s="164"/>
      <c r="RRD3" s="164"/>
      <c r="RRE3" s="164"/>
      <c r="RRF3" s="164"/>
      <c r="RRG3" s="164"/>
      <c r="RRH3" s="164"/>
      <c r="RRI3" s="164"/>
      <c r="RRJ3" s="164"/>
      <c r="RRK3" s="164"/>
      <c r="RRL3" s="164"/>
      <c r="RRM3" s="164"/>
      <c r="RRN3" s="164"/>
      <c r="RRO3" s="164"/>
      <c r="RRP3" s="164"/>
      <c r="RRQ3" s="164"/>
      <c r="RRR3" s="164"/>
      <c r="RRS3" s="164"/>
      <c r="RRT3" s="164"/>
      <c r="RRU3" s="164"/>
      <c r="RRV3" s="164"/>
      <c r="RRW3" s="164"/>
      <c r="RRX3" s="164"/>
      <c r="RRY3" s="164"/>
      <c r="RRZ3" s="164"/>
      <c r="RSA3" s="164"/>
      <c r="RSB3" s="164"/>
      <c r="RSC3" s="164"/>
      <c r="RSD3" s="164"/>
      <c r="RSE3" s="164"/>
      <c r="RSF3" s="164"/>
      <c r="RSG3" s="164"/>
      <c r="RSH3" s="164"/>
      <c r="RSI3" s="164"/>
      <c r="RSJ3" s="164"/>
      <c r="RSK3" s="164"/>
      <c r="RSL3" s="164"/>
      <c r="RSM3" s="164"/>
      <c r="RSN3" s="164"/>
      <c r="RSO3" s="164"/>
      <c r="RSP3" s="164"/>
      <c r="RSQ3" s="164"/>
      <c r="RSR3" s="164"/>
      <c r="RSS3" s="164"/>
      <c r="RST3" s="164"/>
      <c r="RSU3" s="164"/>
      <c r="RSV3" s="164"/>
      <c r="RSW3" s="164"/>
      <c r="RSX3" s="164"/>
      <c r="RSY3" s="164"/>
      <c r="RSZ3" s="164"/>
      <c r="RTA3" s="164"/>
      <c r="RTB3" s="164"/>
      <c r="RTC3" s="164"/>
      <c r="RTD3" s="164"/>
      <c r="RTE3" s="164"/>
      <c r="RTF3" s="164"/>
      <c r="RTG3" s="164"/>
      <c r="RTH3" s="164"/>
      <c r="RTI3" s="164"/>
      <c r="RTJ3" s="164"/>
      <c r="RTK3" s="164"/>
      <c r="RTL3" s="164"/>
      <c r="RTM3" s="164"/>
      <c r="RTN3" s="164"/>
      <c r="RTO3" s="164"/>
      <c r="RTP3" s="164"/>
      <c r="RTQ3" s="164"/>
      <c r="RTR3" s="164"/>
      <c r="RTS3" s="164"/>
      <c r="RTT3" s="164"/>
      <c r="RTU3" s="164"/>
      <c r="RTV3" s="164"/>
      <c r="RTW3" s="164"/>
      <c r="RTX3" s="164"/>
      <c r="RTY3" s="164"/>
      <c r="RTZ3" s="164"/>
      <c r="RUA3" s="164"/>
      <c r="RUB3" s="164"/>
      <c r="RUC3" s="164"/>
      <c r="RUD3" s="164"/>
      <c r="RUE3" s="164"/>
      <c r="RUF3" s="164"/>
      <c r="RUG3" s="164"/>
      <c r="RUH3" s="164"/>
      <c r="RUI3" s="164"/>
      <c r="RUJ3" s="164"/>
      <c r="RUK3" s="164"/>
      <c r="RUL3" s="164"/>
      <c r="RUM3" s="164"/>
      <c r="RUN3" s="164"/>
      <c r="RUO3" s="164"/>
      <c r="RUP3" s="164"/>
      <c r="RUQ3" s="164"/>
      <c r="RUR3" s="164"/>
      <c r="RUS3" s="164"/>
      <c r="RUT3" s="164"/>
      <c r="RUU3" s="164"/>
      <c r="RUV3" s="164"/>
      <c r="RUW3" s="164"/>
      <c r="RUX3" s="164"/>
      <c r="RUY3" s="164"/>
      <c r="RUZ3" s="164"/>
      <c r="RVA3" s="164"/>
      <c r="RVB3" s="164"/>
      <c r="RVC3" s="164"/>
      <c r="RVD3" s="164"/>
      <c r="RVE3" s="164"/>
      <c r="RVF3" s="164"/>
      <c r="RVG3" s="164"/>
      <c r="RVH3" s="164"/>
      <c r="RVI3" s="164"/>
      <c r="RVJ3" s="164"/>
      <c r="RVK3" s="164"/>
      <c r="RVL3" s="164"/>
      <c r="RVM3" s="164"/>
      <c r="RVN3" s="164"/>
      <c r="RVO3" s="164"/>
      <c r="RVP3" s="164"/>
      <c r="RVQ3" s="164"/>
      <c r="RVR3" s="164"/>
      <c r="RVS3" s="164"/>
      <c r="RVT3" s="164"/>
      <c r="RVU3" s="164"/>
      <c r="RVV3" s="164"/>
      <c r="RVW3" s="164"/>
      <c r="RVX3" s="164"/>
      <c r="RVY3" s="164"/>
      <c r="RVZ3" s="164"/>
      <c r="RWA3" s="164"/>
      <c r="RWB3" s="164"/>
      <c r="RWC3" s="164"/>
      <c r="RWD3" s="164"/>
      <c r="RWE3" s="164"/>
      <c r="RWF3" s="164"/>
      <c r="RWG3" s="164"/>
      <c r="RWH3" s="164"/>
      <c r="RWI3" s="164"/>
      <c r="RWJ3" s="164"/>
      <c r="RWK3" s="164"/>
      <c r="RWL3" s="164"/>
      <c r="RWM3" s="164"/>
      <c r="RWN3" s="164"/>
      <c r="RWO3" s="164"/>
      <c r="RWP3" s="164"/>
      <c r="RWQ3" s="164"/>
      <c r="RWR3" s="164"/>
      <c r="RWS3" s="164"/>
      <c r="RWT3" s="164"/>
      <c r="RWU3" s="164"/>
      <c r="RWV3" s="164"/>
      <c r="RWW3" s="164"/>
      <c r="RWX3" s="164"/>
      <c r="RWY3" s="164"/>
      <c r="RWZ3" s="164"/>
      <c r="RXA3" s="164"/>
      <c r="RXB3" s="164"/>
      <c r="RXC3" s="164"/>
      <c r="RXD3" s="164"/>
      <c r="RXE3" s="164"/>
      <c r="RXF3" s="164"/>
      <c r="RXG3" s="164"/>
      <c r="RXH3" s="164"/>
      <c r="RXI3" s="164"/>
      <c r="RXJ3" s="164"/>
      <c r="RXK3" s="164"/>
      <c r="RXL3" s="164"/>
      <c r="RXM3" s="164"/>
      <c r="RXN3" s="164"/>
      <c r="RXO3" s="164"/>
      <c r="RXP3" s="164"/>
      <c r="RXQ3" s="164"/>
      <c r="RXR3" s="164"/>
      <c r="RXS3" s="164"/>
      <c r="RXT3" s="164"/>
      <c r="RXU3" s="164"/>
      <c r="RXV3" s="164"/>
      <c r="RXW3" s="164"/>
      <c r="RXX3" s="164"/>
      <c r="RXY3" s="164"/>
      <c r="RXZ3" s="164"/>
      <c r="RYA3" s="164"/>
      <c r="RYB3" s="164"/>
      <c r="RYC3" s="164"/>
      <c r="RYD3" s="164"/>
      <c r="RYE3" s="164"/>
      <c r="RYF3" s="164"/>
      <c r="RYG3" s="164"/>
      <c r="RYH3" s="164"/>
      <c r="RYI3" s="164"/>
      <c r="RYJ3" s="164"/>
      <c r="RYK3" s="164"/>
      <c r="RYL3" s="164"/>
      <c r="RYM3" s="164"/>
      <c r="RYN3" s="164"/>
      <c r="RYO3" s="164"/>
      <c r="RYP3" s="164"/>
      <c r="RYQ3" s="164"/>
      <c r="RYR3" s="164"/>
      <c r="RYS3" s="164"/>
      <c r="RYT3" s="164"/>
      <c r="RYU3" s="164"/>
      <c r="RYV3" s="164"/>
      <c r="RYW3" s="164"/>
      <c r="RYX3" s="164"/>
      <c r="RYY3" s="164"/>
      <c r="RYZ3" s="164"/>
      <c r="RZA3" s="164"/>
      <c r="RZB3" s="164"/>
      <c r="RZC3" s="164"/>
      <c r="RZD3" s="164"/>
      <c r="RZE3" s="164"/>
      <c r="RZF3" s="164"/>
      <c r="RZG3" s="164"/>
      <c r="RZH3" s="164"/>
      <c r="RZI3" s="164"/>
      <c r="RZJ3" s="164"/>
      <c r="RZK3" s="164"/>
      <c r="RZL3" s="164"/>
      <c r="RZM3" s="164"/>
      <c r="RZN3" s="164"/>
      <c r="RZO3" s="164"/>
      <c r="RZP3" s="164"/>
      <c r="RZQ3" s="164"/>
      <c r="RZR3" s="164"/>
      <c r="RZS3" s="164"/>
      <c r="RZT3" s="164"/>
      <c r="RZU3" s="164"/>
      <c r="RZV3" s="164"/>
      <c r="RZW3" s="164"/>
      <c r="RZX3" s="164"/>
      <c r="RZY3" s="164"/>
      <c r="RZZ3" s="164"/>
      <c r="SAA3" s="164"/>
      <c r="SAB3" s="164"/>
      <c r="SAC3" s="164"/>
      <c r="SAD3" s="164"/>
      <c r="SAE3" s="164"/>
      <c r="SAF3" s="164"/>
      <c r="SAG3" s="164"/>
      <c r="SAH3" s="164"/>
      <c r="SAI3" s="164"/>
      <c r="SAJ3" s="164"/>
      <c r="SAK3" s="164"/>
      <c r="SAL3" s="164"/>
      <c r="SAM3" s="164"/>
      <c r="SAN3" s="164"/>
      <c r="SAO3" s="164"/>
      <c r="SAP3" s="164"/>
      <c r="SAQ3" s="164"/>
      <c r="SAR3" s="164"/>
      <c r="SAS3" s="164"/>
      <c r="SAT3" s="164"/>
      <c r="SAU3" s="164"/>
      <c r="SAV3" s="164"/>
      <c r="SAW3" s="164"/>
      <c r="SAX3" s="164"/>
      <c r="SAY3" s="164"/>
      <c r="SAZ3" s="164"/>
      <c r="SBA3" s="164"/>
      <c r="SBB3" s="164"/>
      <c r="SBC3" s="164"/>
      <c r="SBD3" s="164"/>
      <c r="SBE3" s="164"/>
      <c r="SBF3" s="164"/>
      <c r="SBG3" s="164"/>
      <c r="SBH3" s="164"/>
      <c r="SBI3" s="164"/>
      <c r="SBJ3" s="164"/>
      <c r="SBK3" s="164"/>
      <c r="SBL3" s="164"/>
      <c r="SBM3" s="164"/>
      <c r="SBN3" s="164"/>
      <c r="SBO3" s="164"/>
      <c r="SBP3" s="164"/>
      <c r="SBQ3" s="164"/>
      <c r="SBR3" s="164"/>
      <c r="SBS3" s="164"/>
      <c r="SBT3" s="164"/>
      <c r="SBU3" s="164"/>
      <c r="SBV3" s="164"/>
      <c r="SBW3" s="164"/>
      <c r="SBX3" s="164"/>
      <c r="SBY3" s="164"/>
      <c r="SBZ3" s="164"/>
      <c r="SCA3" s="164"/>
      <c r="SCB3" s="164"/>
      <c r="SCC3" s="164"/>
      <c r="SCD3" s="164"/>
      <c r="SCE3" s="164"/>
      <c r="SCF3" s="164"/>
      <c r="SCG3" s="164"/>
      <c r="SCH3" s="164"/>
      <c r="SCI3" s="164"/>
      <c r="SCJ3" s="164"/>
      <c r="SCK3" s="164"/>
      <c r="SCL3" s="164"/>
      <c r="SCM3" s="164"/>
      <c r="SCN3" s="164"/>
      <c r="SCO3" s="164"/>
      <c r="SCP3" s="164"/>
      <c r="SCQ3" s="164"/>
      <c r="SCR3" s="164"/>
      <c r="SCS3" s="164"/>
      <c r="SCT3" s="164"/>
      <c r="SCU3" s="164"/>
      <c r="SCV3" s="164"/>
      <c r="SCW3" s="164"/>
      <c r="SCX3" s="164"/>
      <c r="SCY3" s="164"/>
      <c r="SCZ3" s="164"/>
      <c r="SDA3" s="164"/>
      <c r="SDB3" s="164"/>
      <c r="SDC3" s="164"/>
      <c r="SDD3" s="164"/>
      <c r="SDE3" s="164"/>
      <c r="SDF3" s="164"/>
      <c r="SDG3" s="164"/>
      <c r="SDH3" s="164"/>
      <c r="SDI3" s="164"/>
      <c r="SDJ3" s="164"/>
      <c r="SDK3" s="164"/>
      <c r="SDL3" s="164"/>
      <c r="SDM3" s="164"/>
      <c r="SDN3" s="164"/>
      <c r="SDO3" s="164"/>
      <c r="SDP3" s="164"/>
      <c r="SDQ3" s="164"/>
      <c r="SDR3" s="164"/>
      <c r="SDS3" s="164"/>
      <c r="SDT3" s="164"/>
      <c r="SDU3" s="164"/>
      <c r="SDV3" s="164"/>
      <c r="SDW3" s="164"/>
      <c r="SDX3" s="164"/>
      <c r="SDY3" s="164"/>
      <c r="SDZ3" s="164"/>
      <c r="SEA3" s="164"/>
      <c r="SEB3" s="164"/>
      <c r="SEC3" s="164"/>
      <c r="SED3" s="164"/>
      <c r="SEE3" s="164"/>
      <c r="SEF3" s="164"/>
      <c r="SEG3" s="164"/>
      <c r="SEH3" s="164"/>
      <c r="SEI3" s="164"/>
      <c r="SEJ3" s="164"/>
      <c r="SEK3" s="164"/>
      <c r="SEL3" s="164"/>
      <c r="SEM3" s="164"/>
      <c r="SEN3" s="164"/>
      <c r="SEO3" s="164"/>
      <c r="SEP3" s="164"/>
      <c r="SEQ3" s="164"/>
      <c r="SER3" s="164"/>
      <c r="SES3" s="164"/>
      <c r="SET3" s="164"/>
      <c r="SEU3" s="164"/>
      <c r="SEV3" s="164"/>
      <c r="SEW3" s="164"/>
      <c r="SEX3" s="164"/>
      <c r="SEY3" s="164"/>
      <c r="SEZ3" s="164"/>
      <c r="SFA3" s="164"/>
      <c r="SFB3" s="164"/>
      <c r="SFC3" s="164"/>
      <c r="SFD3" s="164"/>
      <c r="SFE3" s="164"/>
      <c r="SFF3" s="164"/>
      <c r="SFG3" s="164"/>
      <c r="SFH3" s="164"/>
      <c r="SFI3" s="164"/>
      <c r="SFJ3" s="164"/>
      <c r="SFK3" s="164"/>
      <c r="SFL3" s="164"/>
      <c r="SFM3" s="164"/>
      <c r="SFN3" s="164"/>
      <c r="SFO3" s="164"/>
      <c r="SFP3" s="164"/>
      <c r="SFQ3" s="164"/>
      <c r="SFR3" s="164"/>
      <c r="SFS3" s="164"/>
      <c r="SFT3" s="164"/>
      <c r="SFU3" s="164"/>
      <c r="SFV3" s="164"/>
      <c r="SFW3" s="164"/>
      <c r="SFX3" s="164"/>
      <c r="SFY3" s="164"/>
      <c r="SFZ3" s="164"/>
      <c r="SGA3" s="164"/>
      <c r="SGB3" s="164"/>
      <c r="SGC3" s="164"/>
      <c r="SGD3" s="164"/>
      <c r="SGE3" s="164"/>
      <c r="SGF3" s="164"/>
      <c r="SGG3" s="164"/>
      <c r="SGH3" s="164"/>
      <c r="SGI3" s="164"/>
      <c r="SGJ3" s="164"/>
      <c r="SGK3" s="164"/>
      <c r="SGL3" s="164"/>
      <c r="SGM3" s="164"/>
      <c r="SGN3" s="164"/>
      <c r="SGO3" s="164"/>
      <c r="SGP3" s="164"/>
      <c r="SGQ3" s="164"/>
      <c r="SGR3" s="164"/>
      <c r="SGS3" s="164"/>
      <c r="SGT3" s="164"/>
      <c r="SGU3" s="164"/>
      <c r="SGV3" s="164"/>
      <c r="SGW3" s="164"/>
      <c r="SGX3" s="164"/>
      <c r="SGY3" s="164"/>
      <c r="SGZ3" s="164"/>
      <c r="SHA3" s="164"/>
      <c r="SHB3" s="164"/>
      <c r="SHC3" s="164"/>
      <c r="SHD3" s="164"/>
      <c r="SHE3" s="164"/>
      <c r="SHF3" s="164"/>
      <c r="SHG3" s="164"/>
      <c r="SHH3" s="164"/>
      <c r="SHI3" s="164"/>
      <c r="SHJ3" s="164"/>
      <c r="SHK3" s="164"/>
      <c r="SHL3" s="164"/>
      <c r="SHM3" s="164"/>
      <c r="SHN3" s="164"/>
      <c r="SHO3" s="164"/>
      <c r="SHP3" s="164"/>
      <c r="SHQ3" s="164"/>
      <c r="SHR3" s="164"/>
      <c r="SHS3" s="164"/>
      <c r="SHT3" s="164"/>
      <c r="SHU3" s="164"/>
      <c r="SHV3" s="164"/>
      <c r="SHW3" s="164"/>
      <c r="SHX3" s="164"/>
      <c r="SHY3" s="164"/>
      <c r="SHZ3" s="164"/>
      <c r="SIA3" s="164"/>
      <c r="SIB3" s="164"/>
      <c r="SIC3" s="164"/>
      <c r="SID3" s="164"/>
      <c r="SIE3" s="164"/>
      <c r="SIF3" s="164"/>
      <c r="SIG3" s="164"/>
      <c r="SIH3" s="164"/>
      <c r="SII3" s="164"/>
      <c r="SIJ3" s="164"/>
      <c r="SIK3" s="164"/>
      <c r="SIL3" s="164"/>
      <c r="SIM3" s="164"/>
      <c r="SIN3" s="164"/>
      <c r="SIO3" s="164"/>
      <c r="SIP3" s="164"/>
      <c r="SIQ3" s="164"/>
      <c r="SIR3" s="164"/>
      <c r="SIS3" s="164"/>
      <c r="SIT3" s="164"/>
      <c r="SIU3" s="164"/>
      <c r="SIV3" s="164"/>
      <c r="SIW3" s="164"/>
      <c r="SIX3" s="164"/>
      <c r="SIY3" s="164"/>
      <c r="SIZ3" s="164"/>
      <c r="SJA3" s="164"/>
      <c r="SJB3" s="164"/>
      <c r="SJC3" s="164"/>
      <c r="SJD3" s="164"/>
      <c r="SJE3" s="164"/>
      <c r="SJF3" s="164"/>
      <c r="SJG3" s="164"/>
      <c r="SJH3" s="164"/>
      <c r="SJI3" s="164"/>
      <c r="SJJ3" s="164"/>
      <c r="SJK3" s="164"/>
      <c r="SJL3" s="164"/>
      <c r="SJM3" s="164"/>
      <c r="SJN3" s="164"/>
      <c r="SJO3" s="164"/>
      <c r="SJP3" s="164"/>
      <c r="SJQ3" s="164"/>
      <c r="SJR3" s="164"/>
      <c r="SJS3" s="164"/>
      <c r="SJT3" s="164"/>
      <c r="SJU3" s="164"/>
      <c r="SJV3" s="164"/>
      <c r="SJW3" s="164"/>
      <c r="SJX3" s="164"/>
      <c r="SJY3" s="164"/>
      <c r="SJZ3" s="164"/>
      <c r="SKA3" s="164"/>
      <c r="SKB3" s="164"/>
      <c r="SKC3" s="164"/>
      <c r="SKD3" s="164"/>
      <c r="SKE3" s="164"/>
      <c r="SKF3" s="164"/>
      <c r="SKG3" s="164"/>
      <c r="SKH3" s="164"/>
      <c r="SKI3" s="164"/>
      <c r="SKJ3" s="164"/>
      <c r="SKK3" s="164"/>
      <c r="SKL3" s="164"/>
      <c r="SKM3" s="164"/>
      <c r="SKN3" s="164"/>
      <c r="SKO3" s="164"/>
      <c r="SKP3" s="164"/>
      <c r="SKQ3" s="164"/>
      <c r="SKR3" s="164"/>
      <c r="SKS3" s="164"/>
      <c r="SKT3" s="164"/>
      <c r="SKU3" s="164"/>
      <c r="SKV3" s="164"/>
      <c r="SKW3" s="164"/>
      <c r="SKX3" s="164"/>
      <c r="SKY3" s="164"/>
      <c r="SKZ3" s="164"/>
      <c r="SLA3" s="164"/>
      <c r="SLB3" s="164"/>
      <c r="SLC3" s="164"/>
      <c r="SLD3" s="164"/>
      <c r="SLE3" s="164"/>
      <c r="SLF3" s="164"/>
      <c r="SLG3" s="164"/>
      <c r="SLH3" s="164"/>
      <c r="SLI3" s="164"/>
      <c r="SLJ3" s="164"/>
      <c r="SLK3" s="164"/>
      <c r="SLL3" s="164"/>
      <c r="SLM3" s="164"/>
      <c r="SLN3" s="164"/>
      <c r="SLO3" s="164"/>
      <c r="SLP3" s="164"/>
      <c r="SLQ3" s="164"/>
      <c r="SLR3" s="164"/>
      <c r="SLS3" s="164"/>
      <c r="SLT3" s="164"/>
      <c r="SLU3" s="164"/>
      <c r="SLV3" s="164"/>
      <c r="SLW3" s="164"/>
      <c r="SLX3" s="164"/>
      <c r="SLY3" s="164"/>
      <c r="SLZ3" s="164"/>
      <c r="SMA3" s="164"/>
      <c r="SMB3" s="164"/>
      <c r="SMC3" s="164"/>
      <c r="SMD3" s="164"/>
      <c r="SME3" s="164"/>
      <c r="SMF3" s="164"/>
      <c r="SMG3" s="164"/>
      <c r="SMH3" s="164"/>
      <c r="SMI3" s="164"/>
      <c r="SMJ3" s="164"/>
      <c r="SMK3" s="164"/>
      <c r="SML3" s="164"/>
      <c r="SMM3" s="164"/>
      <c r="SMN3" s="164"/>
      <c r="SMO3" s="164"/>
      <c r="SMP3" s="164"/>
      <c r="SMQ3" s="164"/>
      <c r="SMR3" s="164"/>
      <c r="SMS3" s="164"/>
      <c r="SMT3" s="164"/>
      <c r="SMU3" s="164"/>
      <c r="SMV3" s="164"/>
      <c r="SMW3" s="164"/>
      <c r="SMX3" s="164"/>
      <c r="SMY3" s="164"/>
      <c r="SMZ3" s="164"/>
      <c r="SNA3" s="164"/>
      <c r="SNB3" s="164"/>
      <c r="SNC3" s="164"/>
      <c r="SND3" s="164"/>
      <c r="SNE3" s="164"/>
      <c r="SNF3" s="164"/>
      <c r="SNG3" s="164"/>
      <c r="SNH3" s="164"/>
      <c r="SNI3" s="164"/>
      <c r="SNJ3" s="164"/>
      <c r="SNK3" s="164"/>
      <c r="SNL3" s="164"/>
      <c r="SNM3" s="164"/>
      <c r="SNN3" s="164"/>
      <c r="SNO3" s="164"/>
      <c r="SNP3" s="164"/>
      <c r="SNQ3" s="164"/>
      <c r="SNR3" s="164"/>
      <c r="SNS3" s="164"/>
      <c r="SNT3" s="164"/>
      <c r="SNU3" s="164"/>
      <c r="SNV3" s="164"/>
      <c r="SNW3" s="164"/>
      <c r="SNX3" s="164"/>
      <c r="SNY3" s="164"/>
      <c r="SNZ3" s="164"/>
      <c r="SOA3" s="164"/>
      <c r="SOB3" s="164"/>
      <c r="SOC3" s="164"/>
      <c r="SOD3" s="164"/>
      <c r="SOE3" s="164"/>
      <c r="SOF3" s="164"/>
      <c r="SOG3" s="164"/>
      <c r="SOH3" s="164"/>
      <c r="SOI3" s="164"/>
      <c r="SOJ3" s="164"/>
      <c r="SOK3" s="164"/>
      <c r="SOL3" s="164"/>
      <c r="SOM3" s="164"/>
      <c r="SON3" s="164"/>
      <c r="SOO3" s="164"/>
      <c r="SOP3" s="164"/>
      <c r="SOQ3" s="164"/>
      <c r="SOR3" s="164"/>
      <c r="SOS3" s="164"/>
      <c r="SOT3" s="164"/>
      <c r="SOU3" s="164"/>
      <c r="SOV3" s="164"/>
      <c r="SOW3" s="164"/>
      <c r="SOX3" s="164"/>
      <c r="SOY3" s="164"/>
      <c r="SOZ3" s="164"/>
      <c r="SPA3" s="164"/>
      <c r="SPB3" s="164"/>
      <c r="SPC3" s="164"/>
      <c r="SPD3" s="164"/>
      <c r="SPE3" s="164"/>
      <c r="SPF3" s="164"/>
      <c r="SPG3" s="164"/>
      <c r="SPH3" s="164"/>
      <c r="SPI3" s="164"/>
      <c r="SPJ3" s="164"/>
      <c r="SPK3" s="164"/>
      <c r="SPL3" s="164"/>
      <c r="SPM3" s="164"/>
      <c r="SPN3" s="164"/>
      <c r="SPO3" s="164"/>
      <c r="SPP3" s="164"/>
      <c r="SPQ3" s="164"/>
      <c r="SPR3" s="164"/>
      <c r="SPS3" s="164"/>
      <c r="SPT3" s="164"/>
      <c r="SPU3" s="164"/>
      <c r="SPV3" s="164"/>
      <c r="SPW3" s="164"/>
      <c r="SPX3" s="164"/>
      <c r="SPY3" s="164"/>
      <c r="SPZ3" s="164"/>
      <c r="SQA3" s="164"/>
      <c r="SQB3" s="164"/>
      <c r="SQC3" s="164"/>
      <c r="SQD3" s="164"/>
      <c r="SQE3" s="164"/>
      <c r="SQF3" s="164"/>
      <c r="SQG3" s="164"/>
      <c r="SQH3" s="164"/>
      <c r="SQI3" s="164"/>
      <c r="SQJ3" s="164"/>
      <c r="SQK3" s="164"/>
      <c r="SQL3" s="164"/>
      <c r="SQM3" s="164"/>
      <c r="SQN3" s="164"/>
      <c r="SQO3" s="164"/>
      <c r="SQP3" s="164"/>
      <c r="SQQ3" s="164"/>
      <c r="SQR3" s="164"/>
      <c r="SQS3" s="164"/>
      <c r="SQT3" s="164"/>
      <c r="SQU3" s="164"/>
      <c r="SQV3" s="164"/>
      <c r="SQW3" s="164"/>
      <c r="SQX3" s="164"/>
      <c r="SQY3" s="164"/>
      <c r="SQZ3" s="164"/>
      <c r="SRA3" s="164"/>
      <c r="SRB3" s="164"/>
      <c r="SRC3" s="164"/>
      <c r="SRD3" s="164"/>
      <c r="SRE3" s="164"/>
      <c r="SRF3" s="164"/>
      <c r="SRG3" s="164"/>
      <c r="SRH3" s="164"/>
      <c r="SRI3" s="164"/>
      <c r="SRJ3" s="164"/>
      <c r="SRK3" s="164"/>
      <c r="SRL3" s="164"/>
      <c r="SRM3" s="164"/>
      <c r="SRN3" s="164"/>
      <c r="SRO3" s="164"/>
      <c r="SRP3" s="164"/>
      <c r="SRQ3" s="164"/>
      <c r="SRR3" s="164"/>
      <c r="SRS3" s="164"/>
      <c r="SRT3" s="164"/>
      <c r="SRU3" s="164"/>
      <c r="SRV3" s="164"/>
      <c r="SRW3" s="164"/>
      <c r="SRX3" s="164"/>
      <c r="SRY3" s="164"/>
      <c r="SRZ3" s="164"/>
      <c r="SSA3" s="164"/>
      <c r="SSB3" s="164"/>
      <c r="SSC3" s="164"/>
      <c r="SSD3" s="164"/>
      <c r="SSE3" s="164"/>
      <c r="SSF3" s="164"/>
      <c r="SSG3" s="164"/>
      <c r="SSH3" s="164"/>
      <c r="SSI3" s="164"/>
      <c r="SSJ3" s="164"/>
      <c r="SSK3" s="164"/>
      <c r="SSL3" s="164"/>
      <c r="SSM3" s="164"/>
      <c r="SSN3" s="164"/>
      <c r="SSO3" s="164"/>
      <c r="SSP3" s="164"/>
      <c r="SSQ3" s="164"/>
      <c r="SSR3" s="164"/>
      <c r="SSS3" s="164"/>
      <c r="SST3" s="164"/>
      <c r="SSU3" s="164"/>
      <c r="SSV3" s="164"/>
      <c r="SSW3" s="164"/>
      <c r="SSX3" s="164"/>
      <c r="SSY3" s="164"/>
      <c r="SSZ3" s="164"/>
      <c r="STA3" s="164"/>
      <c r="STB3" s="164"/>
      <c r="STC3" s="164"/>
      <c r="STD3" s="164"/>
      <c r="STE3" s="164"/>
      <c r="STF3" s="164"/>
      <c r="STG3" s="164"/>
      <c r="STH3" s="164"/>
      <c r="STI3" s="164"/>
      <c r="STJ3" s="164"/>
      <c r="STK3" s="164"/>
      <c r="STL3" s="164"/>
      <c r="STM3" s="164"/>
      <c r="STN3" s="164"/>
      <c r="STO3" s="164"/>
      <c r="STP3" s="164"/>
      <c r="STQ3" s="164"/>
      <c r="STR3" s="164"/>
      <c r="STS3" s="164"/>
      <c r="STT3" s="164"/>
      <c r="STU3" s="164"/>
      <c r="STV3" s="164"/>
      <c r="STW3" s="164"/>
      <c r="STX3" s="164"/>
      <c r="STY3" s="164"/>
      <c r="STZ3" s="164"/>
      <c r="SUA3" s="164"/>
      <c r="SUB3" s="164"/>
      <c r="SUC3" s="164"/>
      <c r="SUD3" s="164"/>
      <c r="SUE3" s="164"/>
      <c r="SUF3" s="164"/>
      <c r="SUG3" s="164"/>
      <c r="SUH3" s="164"/>
      <c r="SUI3" s="164"/>
      <c r="SUJ3" s="164"/>
      <c r="SUK3" s="164"/>
      <c r="SUL3" s="164"/>
      <c r="SUM3" s="164"/>
      <c r="SUN3" s="164"/>
      <c r="SUO3" s="164"/>
      <c r="SUP3" s="164"/>
      <c r="SUQ3" s="164"/>
      <c r="SUR3" s="164"/>
      <c r="SUS3" s="164"/>
      <c r="SUT3" s="164"/>
      <c r="SUU3" s="164"/>
      <c r="SUV3" s="164"/>
      <c r="SUW3" s="164"/>
      <c r="SUX3" s="164"/>
      <c r="SUY3" s="164"/>
      <c r="SUZ3" s="164"/>
      <c r="SVA3" s="164"/>
      <c r="SVB3" s="164"/>
      <c r="SVC3" s="164"/>
      <c r="SVD3" s="164"/>
      <c r="SVE3" s="164"/>
      <c r="SVF3" s="164"/>
      <c r="SVG3" s="164"/>
      <c r="SVH3" s="164"/>
      <c r="SVI3" s="164"/>
      <c r="SVJ3" s="164"/>
      <c r="SVK3" s="164"/>
      <c r="SVL3" s="164"/>
      <c r="SVM3" s="164"/>
      <c r="SVN3" s="164"/>
      <c r="SVO3" s="164"/>
      <c r="SVP3" s="164"/>
      <c r="SVQ3" s="164"/>
      <c r="SVR3" s="164"/>
      <c r="SVS3" s="164"/>
      <c r="SVT3" s="164"/>
      <c r="SVU3" s="164"/>
      <c r="SVV3" s="164"/>
      <c r="SVW3" s="164"/>
      <c r="SVX3" s="164"/>
      <c r="SVY3" s="164"/>
      <c r="SVZ3" s="164"/>
      <c r="SWA3" s="164"/>
      <c r="SWB3" s="164"/>
      <c r="SWC3" s="164"/>
      <c r="SWD3" s="164"/>
      <c r="SWE3" s="164"/>
      <c r="SWF3" s="164"/>
      <c r="SWG3" s="164"/>
      <c r="SWH3" s="164"/>
      <c r="SWI3" s="164"/>
      <c r="SWJ3" s="164"/>
      <c r="SWK3" s="164"/>
      <c r="SWL3" s="164"/>
      <c r="SWM3" s="164"/>
      <c r="SWN3" s="164"/>
      <c r="SWO3" s="164"/>
      <c r="SWP3" s="164"/>
      <c r="SWQ3" s="164"/>
      <c r="SWR3" s="164"/>
      <c r="SWS3" s="164"/>
      <c r="SWT3" s="164"/>
      <c r="SWU3" s="164"/>
      <c r="SWV3" s="164"/>
      <c r="SWW3" s="164"/>
      <c r="SWX3" s="164"/>
      <c r="SWY3" s="164"/>
      <c r="SWZ3" s="164"/>
      <c r="SXA3" s="164"/>
      <c r="SXB3" s="164"/>
      <c r="SXC3" s="164"/>
      <c r="SXD3" s="164"/>
      <c r="SXE3" s="164"/>
      <c r="SXF3" s="164"/>
      <c r="SXG3" s="164"/>
      <c r="SXH3" s="164"/>
      <c r="SXI3" s="164"/>
      <c r="SXJ3" s="164"/>
      <c r="SXK3" s="164"/>
      <c r="SXL3" s="164"/>
      <c r="SXM3" s="164"/>
      <c r="SXN3" s="164"/>
      <c r="SXO3" s="164"/>
      <c r="SXP3" s="164"/>
      <c r="SXQ3" s="164"/>
      <c r="SXR3" s="164"/>
      <c r="SXS3" s="164"/>
      <c r="SXT3" s="164"/>
      <c r="SXU3" s="164"/>
      <c r="SXV3" s="164"/>
      <c r="SXW3" s="164"/>
      <c r="SXX3" s="164"/>
      <c r="SXY3" s="164"/>
      <c r="SXZ3" s="164"/>
      <c r="SYA3" s="164"/>
      <c r="SYB3" s="164"/>
      <c r="SYC3" s="164"/>
      <c r="SYD3" s="164"/>
      <c r="SYE3" s="164"/>
      <c r="SYF3" s="164"/>
      <c r="SYG3" s="164"/>
      <c r="SYH3" s="164"/>
      <c r="SYI3" s="164"/>
      <c r="SYJ3" s="164"/>
      <c r="SYK3" s="164"/>
      <c r="SYL3" s="164"/>
      <c r="SYM3" s="164"/>
      <c r="SYN3" s="164"/>
      <c r="SYO3" s="164"/>
      <c r="SYP3" s="164"/>
      <c r="SYQ3" s="164"/>
      <c r="SYR3" s="164"/>
      <c r="SYS3" s="164"/>
      <c r="SYT3" s="164"/>
      <c r="SYU3" s="164"/>
      <c r="SYV3" s="164"/>
      <c r="SYW3" s="164"/>
      <c r="SYX3" s="164"/>
      <c r="SYY3" s="164"/>
      <c r="SYZ3" s="164"/>
      <c r="SZA3" s="164"/>
      <c r="SZB3" s="164"/>
      <c r="SZC3" s="164"/>
      <c r="SZD3" s="164"/>
      <c r="SZE3" s="164"/>
      <c r="SZF3" s="164"/>
      <c r="SZG3" s="164"/>
      <c r="SZH3" s="164"/>
      <c r="SZI3" s="164"/>
      <c r="SZJ3" s="164"/>
      <c r="SZK3" s="164"/>
      <c r="SZL3" s="164"/>
      <c r="SZM3" s="164"/>
      <c r="SZN3" s="164"/>
      <c r="SZO3" s="164"/>
      <c r="SZP3" s="164"/>
      <c r="SZQ3" s="164"/>
      <c r="SZR3" s="164"/>
      <c r="SZS3" s="164"/>
      <c r="SZT3" s="164"/>
      <c r="SZU3" s="164"/>
      <c r="SZV3" s="164"/>
      <c r="SZW3" s="164"/>
      <c r="SZX3" s="164"/>
      <c r="SZY3" s="164"/>
      <c r="SZZ3" s="164"/>
      <c r="TAA3" s="164"/>
      <c r="TAB3" s="164"/>
      <c r="TAC3" s="164"/>
      <c r="TAD3" s="164"/>
      <c r="TAE3" s="164"/>
      <c r="TAF3" s="164"/>
      <c r="TAG3" s="164"/>
      <c r="TAH3" s="164"/>
      <c r="TAI3" s="164"/>
      <c r="TAJ3" s="164"/>
      <c r="TAK3" s="164"/>
      <c r="TAL3" s="164"/>
      <c r="TAM3" s="164"/>
      <c r="TAN3" s="164"/>
      <c r="TAO3" s="164"/>
      <c r="TAP3" s="164"/>
      <c r="TAQ3" s="164"/>
      <c r="TAR3" s="164"/>
      <c r="TAS3" s="164"/>
      <c r="TAT3" s="164"/>
      <c r="TAU3" s="164"/>
      <c r="TAV3" s="164"/>
      <c r="TAW3" s="164"/>
      <c r="TAX3" s="164"/>
      <c r="TAY3" s="164"/>
      <c r="TAZ3" s="164"/>
      <c r="TBA3" s="164"/>
      <c r="TBB3" s="164"/>
      <c r="TBC3" s="164"/>
      <c r="TBD3" s="164"/>
      <c r="TBE3" s="164"/>
      <c r="TBF3" s="164"/>
      <c r="TBG3" s="164"/>
      <c r="TBH3" s="164"/>
      <c r="TBI3" s="164"/>
      <c r="TBJ3" s="164"/>
      <c r="TBK3" s="164"/>
      <c r="TBL3" s="164"/>
      <c r="TBM3" s="164"/>
      <c r="TBN3" s="164"/>
      <c r="TBO3" s="164"/>
      <c r="TBP3" s="164"/>
      <c r="TBQ3" s="164"/>
      <c r="TBR3" s="164"/>
      <c r="TBS3" s="164"/>
      <c r="TBT3" s="164"/>
      <c r="TBU3" s="164"/>
      <c r="TBV3" s="164"/>
      <c r="TBW3" s="164"/>
      <c r="TBX3" s="164"/>
      <c r="TBY3" s="164"/>
      <c r="TBZ3" s="164"/>
      <c r="TCA3" s="164"/>
      <c r="TCB3" s="164"/>
      <c r="TCC3" s="164"/>
      <c r="TCD3" s="164"/>
      <c r="TCE3" s="164"/>
      <c r="TCF3" s="164"/>
      <c r="TCG3" s="164"/>
      <c r="TCH3" s="164"/>
      <c r="TCI3" s="164"/>
      <c r="TCJ3" s="164"/>
      <c r="TCK3" s="164"/>
      <c r="TCL3" s="164"/>
      <c r="TCM3" s="164"/>
      <c r="TCN3" s="164"/>
      <c r="TCO3" s="164"/>
      <c r="TCP3" s="164"/>
      <c r="TCQ3" s="164"/>
      <c r="TCR3" s="164"/>
      <c r="TCS3" s="164"/>
      <c r="TCT3" s="164"/>
      <c r="TCU3" s="164"/>
      <c r="TCV3" s="164"/>
      <c r="TCW3" s="164"/>
      <c r="TCX3" s="164"/>
      <c r="TCY3" s="164"/>
      <c r="TCZ3" s="164"/>
      <c r="TDA3" s="164"/>
      <c r="TDB3" s="164"/>
      <c r="TDC3" s="164"/>
      <c r="TDD3" s="164"/>
      <c r="TDE3" s="164"/>
      <c r="TDF3" s="164"/>
      <c r="TDG3" s="164"/>
      <c r="TDH3" s="164"/>
      <c r="TDI3" s="164"/>
      <c r="TDJ3" s="164"/>
      <c r="TDK3" s="164"/>
      <c r="TDL3" s="164"/>
      <c r="TDM3" s="164"/>
      <c r="TDN3" s="164"/>
      <c r="TDO3" s="164"/>
      <c r="TDP3" s="164"/>
      <c r="TDQ3" s="164"/>
      <c r="TDR3" s="164"/>
      <c r="TDS3" s="164"/>
      <c r="TDT3" s="164"/>
      <c r="TDU3" s="164"/>
      <c r="TDV3" s="164"/>
      <c r="TDW3" s="164"/>
      <c r="TDX3" s="164"/>
      <c r="TDY3" s="164"/>
      <c r="TDZ3" s="164"/>
      <c r="TEA3" s="164"/>
      <c r="TEB3" s="164"/>
      <c r="TEC3" s="164"/>
      <c r="TED3" s="164"/>
      <c r="TEE3" s="164"/>
      <c r="TEF3" s="164"/>
      <c r="TEG3" s="164"/>
      <c r="TEH3" s="164"/>
      <c r="TEI3" s="164"/>
      <c r="TEJ3" s="164"/>
      <c r="TEK3" s="164"/>
      <c r="TEL3" s="164"/>
      <c r="TEM3" s="164"/>
      <c r="TEN3" s="164"/>
      <c r="TEO3" s="164"/>
      <c r="TEP3" s="164"/>
      <c r="TEQ3" s="164"/>
      <c r="TER3" s="164"/>
      <c r="TES3" s="164"/>
      <c r="TET3" s="164"/>
      <c r="TEU3" s="164"/>
      <c r="TEV3" s="164"/>
      <c r="TEW3" s="164"/>
      <c r="TEX3" s="164"/>
      <c r="TEY3" s="164"/>
      <c r="TEZ3" s="164"/>
      <c r="TFA3" s="164"/>
      <c r="TFB3" s="164"/>
      <c r="TFC3" s="164"/>
      <c r="TFD3" s="164"/>
      <c r="TFE3" s="164"/>
      <c r="TFF3" s="164"/>
      <c r="TFG3" s="164"/>
      <c r="TFH3" s="164"/>
      <c r="TFI3" s="164"/>
      <c r="TFJ3" s="164"/>
      <c r="TFK3" s="164"/>
      <c r="TFL3" s="164"/>
      <c r="TFM3" s="164"/>
      <c r="TFN3" s="164"/>
      <c r="TFO3" s="164"/>
      <c r="TFP3" s="164"/>
      <c r="TFQ3" s="164"/>
      <c r="TFR3" s="164"/>
      <c r="TFS3" s="164"/>
      <c r="TFT3" s="164"/>
      <c r="TFU3" s="164"/>
      <c r="TFV3" s="164"/>
      <c r="TFW3" s="164"/>
      <c r="TFX3" s="164"/>
      <c r="TFY3" s="164"/>
      <c r="TFZ3" s="164"/>
      <c r="TGA3" s="164"/>
      <c r="TGB3" s="164"/>
      <c r="TGC3" s="164"/>
      <c r="TGD3" s="164"/>
      <c r="TGE3" s="164"/>
      <c r="TGF3" s="164"/>
      <c r="TGG3" s="164"/>
      <c r="TGH3" s="164"/>
      <c r="TGI3" s="164"/>
      <c r="TGJ3" s="164"/>
      <c r="TGK3" s="164"/>
      <c r="TGL3" s="164"/>
      <c r="TGM3" s="164"/>
      <c r="TGN3" s="164"/>
      <c r="TGO3" s="164"/>
      <c r="TGP3" s="164"/>
      <c r="TGQ3" s="164"/>
      <c r="TGR3" s="164"/>
      <c r="TGS3" s="164"/>
      <c r="TGT3" s="164"/>
      <c r="TGU3" s="164"/>
      <c r="TGV3" s="164"/>
      <c r="TGW3" s="164"/>
      <c r="TGX3" s="164"/>
      <c r="TGY3" s="164"/>
      <c r="TGZ3" s="164"/>
      <c r="THA3" s="164"/>
      <c r="THB3" s="164"/>
      <c r="THC3" s="164"/>
      <c r="THD3" s="164"/>
      <c r="THE3" s="164"/>
      <c r="THF3" s="164"/>
      <c r="THG3" s="164"/>
      <c r="THH3" s="164"/>
      <c r="THI3" s="164"/>
      <c r="THJ3" s="164"/>
      <c r="THK3" s="164"/>
      <c r="THL3" s="164"/>
      <c r="THM3" s="164"/>
      <c r="THN3" s="164"/>
      <c r="THO3" s="164"/>
      <c r="THP3" s="164"/>
      <c r="THQ3" s="164"/>
      <c r="THR3" s="164"/>
      <c r="THS3" s="164"/>
      <c r="THT3" s="164"/>
      <c r="THU3" s="164"/>
      <c r="THV3" s="164"/>
      <c r="THW3" s="164"/>
      <c r="THX3" s="164"/>
      <c r="THY3" s="164"/>
      <c r="THZ3" s="164"/>
      <c r="TIA3" s="164"/>
      <c r="TIB3" s="164"/>
      <c r="TIC3" s="164"/>
      <c r="TID3" s="164"/>
      <c r="TIE3" s="164"/>
      <c r="TIF3" s="164"/>
      <c r="TIG3" s="164"/>
      <c r="TIH3" s="164"/>
      <c r="TII3" s="164"/>
      <c r="TIJ3" s="164"/>
      <c r="TIK3" s="164"/>
      <c r="TIL3" s="164"/>
      <c r="TIM3" s="164"/>
      <c r="TIN3" s="164"/>
      <c r="TIO3" s="164"/>
      <c r="TIP3" s="164"/>
      <c r="TIQ3" s="164"/>
      <c r="TIR3" s="164"/>
      <c r="TIS3" s="164"/>
      <c r="TIT3" s="164"/>
      <c r="TIU3" s="164"/>
      <c r="TIV3" s="164"/>
      <c r="TIW3" s="164"/>
      <c r="TIX3" s="164"/>
      <c r="TIY3" s="164"/>
      <c r="TIZ3" s="164"/>
      <c r="TJA3" s="164"/>
      <c r="TJB3" s="164"/>
      <c r="TJC3" s="164"/>
      <c r="TJD3" s="164"/>
      <c r="TJE3" s="164"/>
      <c r="TJF3" s="164"/>
      <c r="TJG3" s="164"/>
      <c r="TJH3" s="164"/>
      <c r="TJI3" s="164"/>
      <c r="TJJ3" s="164"/>
      <c r="TJK3" s="164"/>
      <c r="TJL3" s="164"/>
      <c r="TJM3" s="164"/>
      <c r="TJN3" s="164"/>
      <c r="TJO3" s="164"/>
      <c r="TJP3" s="164"/>
      <c r="TJQ3" s="164"/>
      <c r="TJR3" s="164"/>
      <c r="TJS3" s="164"/>
      <c r="TJT3" s="164"/>
      <c r="TJU3" s="164"/>
      <c r="TJV3" s="164"/>
      <c r="TJW3" s="164"/>
      <c r="TJX3" s="164"/>
      <c r="TJY3" s="164"/>
      <c r="TJZ3" s="164"/>
      <c r="TKA3" s="164"/>
      <c r="TKB3" s="164"/>
      <c r="TKC3" s="164"/>
      <c r="TKD3" s="164"/>
      <c r="TKE3" s="164"/>
      <c r="TKF3" s="164"/>
      <c r="TKG3" s="164"/>
      <c r="TKH3" s="164"/>
      <c r="TKI3" s="164"/>
      <c r="TKJ3" s="164"/>
      <c r="TKK3" s="164"/>
      <c r="TKL3" s="164"/>
      <c r="TKM3" s="164"/>
      <c r="TKN3" s="164"/>
      <c r="TKO3" s="164"/>
      <c r="TKP3" s="164"/>
      <c r="TKQ3" s="164"/>
      <c r="TKR3" s="164"/>
      <c r="TKS3" s="164"/>
      <c r="TKT3" s="164"/>
      <c r="TKU3" s="164"/>
      <c r="TKV3" s="164"/>
      <c r="TKW3" s="164"/>
      <c r="TKX3" s="164"/>
      <c r="TKY3" s="164"/>
      <c r="TKZ3" s="164"/>
      <c r="TLA3" s="164"/>
      <c r="TLB3" s="164"/>
      <c r="TLC3" s="164"/>
      <c r="TLD3" s="164"/>
      <c r="TLE3" s="164"/>
      <c r="TLF3" s="164"/>
      <c r="TLG3" s="164"/>
      <c r="TLH3" s="164"/>
      <c r="TLI3" s="164"/>
      <c r="TLJ3" s="164"/>
      <c r="TLK3" s="164"/>
      <c r="TLL3" s="164"/>
      <c r="TLM3" s="164"/>
      <c r="TLN3" s="164"/>
      <c r="TLO3" s="164"/>
      <c r="TLP3" s="164"/>
      <c r="TLQ3" s="164"/>
      <c r="TLR3" s="164"/>
      <c r="TLS3" s="164"/>
      <c r="TLT3" s="164"/>
      <c r="TLU3" s="164"/>
      <c r="TLV3" s="164"/>
      <c r="TLW3" s="164"/>
      <c r="TLX3" s="164"/>
      <c r="TLY3" s="164"/>
      <c r="TLZ3" s="164"/>
      <c r="TMA3" s="164"/>
      <c r="TMB3" s="164"/>
      <c r="TMC3" s="164"/>
      <c r="TMD3" s="164"/>
      <c r="TME3" s="164"/>
      <c r="TMF3" s="164"/>
      <c r="TMG3" s="164"/>
      <c r="TMH3" s="164"/>
      <c r="TMI3" s="164"/>
      <c r="TMJ3" s="164"/>
      <c r="TMK3" s="164"/>
      <c r="TML3" s="164"/>
      <c r="TMM3" s="164"/>
      <c r="TMN3" s="164"/>
      <c r="TMO3" s="164"/>
      <c r="TMP3" s="164"/>
      <c r="TMQ3" s="164"/>
      <c r="TMR3" s="164"/>
      <c r="TMS3" s="164"/>
      <c r="TMT3" s="164"/>
      <c r="TMU3" s="164"/>
      <c r="TMV3" s="164"/>
      <c r="TMW3" s="164"/>
      <c r="TMX3" s="164"/>
      <c r="TMY3" s="164"/>
      <c r="TMZ3" s="164"/>
      <c r="TNA3" s="164"/>
      <c r="TNB3" s="164"/>
      <c r="TNC3" s="164"/>
      <c r="TND3" s="164"/>
      <c r="TNE3" s="164"/>
      <c r="TNF3" s="164"/>
      <c r="TNG3" s="164"/>
      <c r="TNH3" s="164"/>
      <c r="TNI3" s="164"/>
      <c r="TNJ3" s="164"/>
      <c r="TNK3" s="164"/>
      <c r="TNL3" s="164"/>
      <c r="TNM3" s="164"/>
      <c r="TNN3" s="164"/>
      <c r="TNO3" s="164"/>
      <c r="TNP3" s="164"/>
      <c r="TNQ3" s="164"/>
      <c r="TNR3" s="164"/>
      <c r="TNS3" s="164"/>
      <c r="TNT3" s="164"/>
      <c r="TNU3" s="164"/>
      <c r="TNV3" s="164"/>
      <c r="TNW3" s="164"/>
      <c r="TNX3" s="164"/>
      <c r="TNY3" s="164"/>
      <c r="TNZ3" s="164"/>
      <c r="TOA3" s="164"/>
      <c r="TOB3" s="164"/>
      <c r="TOC3" s="164"/>
      <c r="TOD3" s="164"/>
      <c r="TOE3" s="164"/>
      <c r="TOF3" s="164"/>
      <c r="TOG3" s="164"/>
      <c r="TOH3" s="164"/>
      <c r="TOI3" s="164"/>
      <c r="TOJ3" s="164"/>
      <c r="TOK3" s="164"/>
      <c r="TOL3" s="164"/>
      <c r="TOM3" s="164"/>
      <c r="TON3" s="164"/>
      <c r="TOO3" s="164"/>
      <c r="TOP3" s="164"/>
      <c r="TOQ3" s="164"/>
      <c r="TOR3" s="164"/>
      <c r="TOS3" s="164"/>
      <c r="TOT3" s="164"/>
      <c r="TOU3" s="164"/>
      <c r="TOV3" s="164"/>
      <c r="TOW3" s="164"/>
      <c r="TOX3" s="164"/>
      <c r="TOY3" s="164"/>
      <c r="TOZ3" s="164"/>
      <c r="TPA3" s="164"/>
      <c r="TPB3" s="164"/>
      <c r="TPC3" s="164"/>
      <c r="TPD3" s="164"/>
      <c r="TPE3" s="164"/>
      <c r="TPF3" s="164"/>
      <c r="TPG3" s="164"/>
      <c r="TPH3" s="164"/>
      <c r="TPI3" s="164"/>
      <c r="TPJ3" s="164"/>
      <c r="TPK3" s="164"/>
      <c r="TPL3" s="164"/>
      <c r="TPM3" s="164"/>
      <c r="TPN3" s="164"/>
      <c r="TPO3" s="164"/>
      <c r="TPP3" s="164"/>
      <c r="TPQ3" s="164"/>
      <c r="TPR3" s="164"/>
      <c r="TPS3" s="164"/>
      <c r="TPT3" s="164"/>
      <c r="TPU3" s="164"/>
      <c r="TPV3" s="164"/>
      <c r="TPW3" s="164"/>
      <c r="TPX3" s="164"/>
      <c r="TPY3" s="164"/>
      <c r="TPZ3" s="164"/>
      <c r="TQA3" s="164"/>
      <c r="TQB3" s="164"/>
      <c r="TQC3" s="164"/>
      <c r="TQD3" s="164"/>
      <c r="TQE3" s="164"/>
      <c r="TQF3" s="164"/>
      <c r="TQG3" s="164"/>
      <c r="TQH3" s="164"/>
      <c r="TQI3" s="164"/>
      <c r="TQJ3" s="164"/>
      <c r="TQK3" s="164"/>
      <c r="TQL3" s="164"/>
      <c r="TQM3" s="164"/>
      <c r="TQN3" s="164"/>
      <c r="TQO3" s="164"/>
      <c r="TQP3" s="164"/>
      <c r="TQQ3" s="164"/>
      <c r="TQR3" s="164"/>
      <c r="TQS3" s="164"/>
      <c r="TQT3" s="164"/>
      <c r="TQU3" s="164"/>
      <c r="TQV3" s="164"/>
      <c r="TQW3" s="164"/>
      <c r="TQX3" s="164"/>
      <c r="TQY3" s="164"/>
      <c r="TQZ3" s="164"/>
      <c r="TRA3" s="164"/>
      <c r="TRB3" s="164"/>
      <c r="TRC3" s="164"/>
      <c r="TRD3" s="164"/>
      <c r="TRE3" s="164"/>
      <c r="TRF3" s="164"/>
      <c r="TRG3" s="164"/>
      <c r="TRH3" s="164"/>
      <c r="TRI3" s="164"/>
      <c r="TRJ3" s="164"/>
      <c r="TRK3" s="164"/>
      <c r="TRL3" s="164"/>
      <c r="TRM3" s="164"/>
      <c r="TRN3" s="164"/>
      <c r="TRO3" s="164"/>
      <c r="TRP3" s="164"/>
      <c r="TRQ3" s="164"/>
      <c r="TRR3" s="164"/>
      <c r="TRS3" s="164"/>
      <c r="TRT3" s="164"/>
      <c r="TRU3" s="164"/>
      <c r="TRV3" s="164"/>
      <c r="TRW3" s="164"/>
      <c r="TRX3" s="164"/>
      <c r="TRY3" s="164"/>
      <c r="TRZ3" s="164"/>
      <c r="TSA3" s="164"/>
      <c r="TSB3" s="164"/>
      <c r="TSC3" s="164"/>
      <c r="TSD3" s="164"/>
      <c r="TSE3" s="164"/>
      <c r="TSF3" s="164"/>
      <c r="TSG3" s="164"/>
      <c r="TSH3" s="164"/>
      <c r="TSI3" s="164"/>
      <c r="TSJ3" s="164"/>
      <c r="TSK3" s="164"/>
      <c r="TSL3" s="164"/>
      <c r="TSM3" s="164"/>
      <c r="TSN3" s="164"/>
      <c r="TSO3" s="164"/>
      <c r="TSP3" s="164"/>
      <c r="TSQ3" s="164"/>
      <c r="TSR3" s="164"/>
      <c r="TSS3" s="164"/>
      <c r="TST3" s="164"/>
      <c r="TSU3" s="164"/>
      <c r="TSV3" s="164"/>
      <c r="TSW3" s="164"/>
      <c r="TSX3" s="164"/>
      <c r="TSY3" s="164"/>
      <c r="TSZ3" s="164"/>
      <c r="TTA3" s="164"/>
      <c r="TTB3" s="164"/>
      <c r="TTC3" s="164"/>
      <c r="TTD3" s="164"/>
      <c r="TTE3" s="164"/>
      <c r="TTF3" s="164"/>
      <c r="TTG3" s="164"/>
      <c r="TTH3" s="164"/>
      <c r="TTI3" s="164"/>
      <c r="TTJ3" s="164"/>
      <c r="TTK3" s="164"/>
      <c r="TTL3" s="164"/>
      <c r="TTM3" s="164"/>
      <c r="TTN3" s="164"/>
      <c r="TTO3" s="164"/>
      <c r="TTP3" s="164"/>
      <c r="TTQ3" s="164"/>
      <c r="TTR3" s="164"/>
      <c r="TTS3" s="164"/>
      <c r="TTT3" s="164"/>
      <c r="TTU3" s="164"/>
      <c r="TTV3" s="164"/>
      <c r="TTW3" s="164"/>
      <c r="TTX3" s="164"/>
      <c r="TTY3" s="164"/>
      <c r="TTZ3" s="164"/>
      <c r="TUA3" s="164"/>
      <c r="TUB3" s="164"/>
      <c r="TUC3" s="164"/>
      <c r="TUD3" s="164"/>
      <c r="TUE3" s="164"/>
      <c r="TUF3" s="164"/>
      <c r="TUG3" s="164"/>
      <c r="TUH3" s="164"/>
      <c r="TUI3" s="164"/>
      <c r="TUJ3" s="164"/>
      <c r="TUK3" s="164"/>
      <c r="TUL3" s="164"/>
      <c r="TUM3" s="164"/>
      <c r="TUN3" s="164"/>
      <c r="TUO3" s="164"/>
      <c r="TUP3" s="164"/>
      <c r="TUQ3" s="164"/>
      <c r="TUR3" s="164"/>
      <c r="TUS3" s="164"/>
      <c r="TUT3" s="164"/>
      <c r="TUU3" s="164"/>
      <c r="TUV3" s="164"/>
      <c r="TUW3" s="164"/>
      <c r="TUX3" s="164"/>
      <c r="TUY3" s="164"/>
      <c r="TUZ3" s="164"/>
      <c r="TVA3" s="164"/>
      <c r="TVB3" s="164"/>
      <c r="TVC3" s="164"/>
      <c r="TVD3" s="164"/>
      <c r="TVE3" s="164"/>
      <c r="TVF3" s="164"/>
      <c r="TVG3" s="164"/>
      <c r="TVH3" s="164"/>
      <c r="TVI3" s="164"/>
      <c r="TVJ3" s="164"/>
      <c r="TVK3" s="164"/>
      <c r="TVL3" s="164"/>
      <c r="TVM3" s="164"/>
      <c r="TVN3" s="164"/>
      <c r="TVO3" s="164"/>
      <c r="TVP3" s="164"/>
      <c r="TVQ3" s="164"/>
      <c r="TVR3" s="164"/>
      <c r="TVS3" s="164"/>
      <c r="TVT3" s="164"/>
      <c r="TVU3" s="164"/>
      <c r="TVV3" s="164"/>
      <c r="TVW3" s="164"/>
      <c r="TVX3" s="164"/>
      <c r="TVY3" s="164"/>
      <c r="TVZ3" s="164"/>
      <c r="TWA3" s="164"/>
      <c r="TWB3" s="164"/>
      <c r="TWC3" s="164"/>
      <c r="TWD3" s="164"/>
      <c r="TWE3" s="164"/>
      <c r="TWF3" s="164"/>
      <c r="TWG3" s="164"/>
      <c r="TWH3" s="164"/>
      <c r="TWI3" s="164"/>
      <c r="TWJ3" s="164"/>
      <c r="TWK3" s="164"/>
      <c r="TWL3" s="164"/>
      <c r="TWM3" s="164"/>
      <c r="TWN3" s="164"/>
      <c r="TWO3" s="164"/>
      <c r="TWP3" s="164"/>
      <c r="TWQ3" s="164"/>
      <c r="TWR3" s="164"/>
      <c r="TWS3" s="164"/>
      <c r="TWT3" s="164"/>
      <c r="TWU3" s="164"/>
      <c r="TWV3" s="164"/>
      <c r="TWW3" s="164"/>
      <c r="TWX3" s="164"/>
      <c r="TWY3" s="164"/>
      <c r="TWZ3" s="164"/>
      <c r="TXA3" s="164"/>
      <c r="TXB3" s="164"/>
      <c r="TXC3" s="164"/>
      <c r="TXD3" s="164"/>
      <c r="TXE3" s="164"/>
      <c r="TXF3" s="164"/>
      <c r="TXG3" s="164"/>
      <c r="TXH3" s="164"/>
      <c r="TXI3" s="164"/>
      <c r="TXJ3" s="164"/>
      <c r="TXK3" s="164"/>
      <c r="TXL3" s="164"/>
      <c r="TXM3" s="164"/>
      <c r="TXN3" s="164"/>
      <c r="TXO3" s="164"/>
      <c r="TXP3" s="164"/>
      <c r="TXQ3" s="164"/>
      <c r="TXR3" s="164"/>
      <c r="TXS3" s="164"/>
      <c r="TXT3" s="164"/>
      <c r="TXU3" s="164"/>
      <c r="TXV3" s="164"/>
      <c r="TXW3" s="164"/>
      <c r="TXX3" s="164"/>
      <c r="TXY3" s="164"/>
      <c r="TXZ3" s="164"/>
      <c r="TYA3" s="164"/>
      <c r="TYB3" s="164"/>
      <c r="TYC3" s="164"/>
      <c r="TYD3" s="164"/>
      <c r="TYE3" s="164"/>
      <c r="TYF3" s="164"/>
      <c r="TYG3" s="164"/>
      <c r="TYH3" s="164"/>
      <c r="TYI3" s="164"/>
      <c r="TYJ3" s="164"/>
      <c r="TYK3" s="164"/>
      <c r="TYL3" s="164"/>
      <c r="TYM3" s="164"/>
      <c r="TYN3" s="164"/>
      <c r="TYO3" s="164"/>
      <c r="TYP3" s="164"/>
      <c r="TYQ3" s="164"/>
      <c r="TYR3" s="164"/>
      <c r="TYS3" s="164"/>
      <c r="TYT3" s="164"/>
      <c r="TYU3" s="164"/>
      <c r="TYV3" s="164"/>
      <c r="TYW3" s="164"/>
      <c r="TYX3" s="164"/>
      <c r="TYY3" s="164"/>
      <c r="TYZ3" s="164"/>
      <c r="TZA3" s="164"/>
      <c r="TZB3" s="164"/>
      <c r="TZC3" s="164"/>
      <c r="TZD3" s="164"/>
      <c r="TZE3" s="164"/>
      <c r="TZF3" s="164"/>
      <c r="TZG3" s="164"/>
      <c r="TZH3" s="164"/>
      <c r="TZI3" s="164"/>
      <c r="TZJ3" s="164"/>
      <c r="TZK3" s="164"/>
      <c r="TZL3" s="164"/>
      <c r="TZM3" s="164"/>
      <c r="TZN3" s="164"/>
      <c r="TZO3" s="164"/>
      <c r="TZP3" s="164"/>
      <c r="TZQ3" s="164"/>
      <c r="TZR3" s="164"/>
      <c r="TZS3" s="164"/>
      <c r="TZT3" s="164"/>
      <c r="TZU3" s="164"/>
      <c r="TZV3" s="164"/>
      <c r="TZW3" s="164"/>
      <c r="TZX3" s="164"/>
      <c r="TZY3" s="164"/>
      <c r="TZZ3" s="164"/>
      <c r="UAA3" s="164"/>
      <c r="UAB3" s="164"/>
      <c r="UAC3" s="164"/>
      <c r="UAD3" s="164"/>
      <c r="UAE3" s="164"/>
      <c r="UAF3" s="164"/>
      <c r="UAG3" s="164"/>
      <c r="UAH3" s="164"/>
      <c r="UAI3" s="164"/>
      <c r="UAJ3" s="164"/>
      <c r="UAK3" s="164"/>
      <c r="UAL3" s="164"/>
      <c r="UAM3" s="164"/>
      <c r="UAN3" s="164"/>
      <c r="UAO3" s="164"/>
      <c r="UAP3" s="164"/>
      <c r="UAQ3" s="164"/>
      <c r="UAR3" s="164"/>
      <c r="UAS3" s="164"/>
      <c r="UAT3" s="164"/>
      <c r="UAU3" s="164"/>
      <c r="UAV3" s="164"/>
      <c r="UAW3" s="164"/>
      <c r="UAX3" s="164"/>
      <c r="UAY3" s="164"/>
      <c r="UAZ3" s="164"/>
      <c r="UBA3" s="164"/>
      <c r="UBB3" s="164"/>
      <c r="UBC3" s="164"/>
      <c r="UBD3" s="164"/>
      <c r="UBE3" s="164"/>
      <c r="UBF3" s="164"/>
      <c r="UBG3" s="164"/>
      <c r="UBH3" s="164"/>
      <c r="UBI3" s="164"/>
      <c r="UBJ3" s="164"/>
      <c r="UBK3" s="164"/>
      <c r="UBL3" s="164"/>
      <c r="UBM3" s="164"/>
      <c r="UBN3" s="164"/>
      <c r="UBO3" s="164"/>
      <c r="UBP3" s="164"/>
      <c r="UBQ3" s="164"/>
      <c r="UBR3" s="164"/>
      <c r="UBS3" s="164"/>
      <c r="UBT3" s="164"/>
      <c r="UBU3" s="164"/>
      <c r="UBV3" s="164"/>
      <c r="UBW3" s="164"/>
      <c r="UBX3" s="164"/>
      <c r="UBY3" s="164"/>
      <c r="UBZ3" s="164"/>
      <c r="UCA3" s="164"/>
      <c r="UCB3" s="164"/>
      <c r="UCC3" s="164"/>
      <c r="UCD3" s="164"/>
      <c r="UCE3" s="164"/>
      <c r="UCF3" s="164"/>
      <c r="UCG3" s="164"/>
      <c r="UCH3" s="164"/>
      <c r="UCI3" s="164"/>
      <c r="UCJ3" s="164"/>
      <c r="UCK3" s="164"/>
      <c r="UCL3" s="164"/>
      <c r="UCM3" s="164"/>
      <c r="UCN3" s="164"/>
      <c r="UCO3" s="164"/>
      <c r="UCP3" s="164"/>
      <c r="UCQ3" s="164"/>
      <c r="UCR3" s="164"/>
      <c r="UCS3" s="164"/>
      <c r="UCT3" s="164"/>
      <c r="UCU3" s="164"/>
      <c r="UCV3" s="164"/>
      <c r="UCW3" s="164"/>
      <c r="UCX3" s="164"/>
      <c r="UCY3" s="164"/>
      <c r="UCZ3" s="164"/>
      <c r="UDA3" s="164"/>
      <c r="UDB3" s="164"/>
      <c r="UDC3" s="164"/>
      <c r="UDD3" s="164"/>
      <c r="UDE3" s="164"/>
      <c r="UDF3" s="164"/>
      <c r="UDG3" s="164"/>
      <c r="UDH3" s="164"/>
      <c r="UDI3" s="164"/>
      <c r="UDJ3" s="164"/>
      <c r="UDK3" s="164"/>
      <c r="UDL3" s="164"/>
      <c r="UDM3" s="164"/>
      <c r="UDN3" s="164"/>
      <c r="UDO3" s="164"/>
      <c r="UDP3" s="164"/>
      <c r="UDQ3" s="164"/>
      <c r="UDR3" s="164"/>
      <c r="UDS3" s="164"/>
      <c r="UDT3" s="164"/>
      <c r="UDU3" s="164"/>
      <c r="UDV3" s="164"/>
      <c r="UDW3" s="164"/>
      <c r="UDX3" s="164"/>
      <c r="UDY3" s="164"/>
      <c r="UDZ3" s="164"/>
      <c r="UEA3" s="164"/>
      <c r="UEB3" s="164"/>
      <c r="UEC3" s="164"/>
      <c r="UED3" s="164"/>
      <c r="UEE3" s="164"/>
      <c r="UEF3" s="164"/>
      <c r="UEG3" s="164"/>
      <c r="UEH3" s="164"/>
      <c r="UEI3" s="164"/>
      <c r="UEJ3" s="164"/>
      <c r="UEK3" s="164"/>
      <c r="UEL3" s="164"/>
      <c r="UEM3" s="164"/>
      <c r="UEN3" s="164"/>
      <c r="UEO3" s="164"/>
      <c r="UEP3" s="164"/>
      <c r="UEQ3" s="164"/>
      <c r="UER3" s="164"/>
      <c r="UES3" s="164"/>
      <c r="UET3" s="164"/>
      <c r="UEU3" s="164"/>
      <c r="UEV3" s="164"/>
      <c r="UEW3" s="164"/>
      <c r="UEX3" s="164"/>
      <c r="UEY3" s="164"/>
      <c r="UEZ3" s="164"/>
      <c r="UFA3" s="164"/>
      <c r="UFB3" s="164"/>
      <c r="UFC3" s="164"/>
      <c r="UFD3" s="164"/>
      <c r="UFE3" s="164"/>
      <c r="UFF3" s="164"/>
      <c r="UFG3" s="164"/>
      <c r="UFH3" s="164"/>
      <c r="UFI3" s="164"/>
      <c r="UFJ3" s="164"/>
      <c r="UFK3" s="164"/>
      <c r="UFL3" s="164"/>
      <c r="UFM3" s="164"/>
      <c r="UFN3" s="164"/>
      <c r="UFO3" s="164"/>
      <c r="UFP3" s="164"/>
      <c r="UFQ3" s="164"/>
      <c r="UFR3" s="164"/>
      <c r="UFS3" s="164"/>
      <c r="UFT3" s="164"/>
      <c r="UFU3" s="164"/>
      <c r="UFV3" s="164"/>
      <c r="UFW3" s="164"/>
      <c r="UFX3" s="164"/>
      <c r="UFY3" s="164"/>
      <c r="UFZ3" s="164"/>
      <c r="UGA3" s="164"/>
      <c r="UGB3" s="164"/>
      <c r="UGC3" s="164"/>
      <c r="UGD3" s="164"/>
      <c r="UGE3" s="164"/>
      <c r="UGF3" s="164"/>
      <c r="UGG3" s="164"/>
      <c r="UGH3" s="164"/>
      <c r="UGI3" s="164"/>
      <c r="UGJ3" s="164"/>
      <c r="UGK3" s="164"/>
      <c r="UGL3" s="164"/>
      <c r="UGM3" s="164"/>
      <c r="UGN3" s="164"/>
      <c r="UGO3" s="164"/>
      <c r="UGP3" s="164"/>
      <c r="UGQ3" s="164"/>
      <c r="UGR3" s="164"/>
      <c r="UGS3" s="164"/>
      <c r="UGT3" s="164"/>
      <c r="UGU3" s="164"/>
      <c r="UGV3" s="164"/>
      <c r="UGW3" s="164"/>
      <c r="UGX3" s="164"/>
      <c r="UGY3" s="164"/>
      <c r="UGZ3" s="164"/>
      <c r="UHA3" s="164"/>
      <c r="UHB3" s="164"/>
      <c r="UHC3" s="164"/>
      <c r="UHD3" s="164"/>
      <c r="UHE3" s="164"/>
      <c r="UHF3" s="164"/>
      <c r="UHG3" s="164"/>
      <c r="UHH3" s="164"/>
      <c r="UHI3" s="164"/>
      <c r="UHJ3" s="164"/>
      <c r="UHK3" s="164"/>
      <c r="UHL3" s="164"/>
      <c r="UHM3" s="164"/>
      <c r="UHN3" s="164"/>
      <c r="UHO3" s="164"/>
      <c r="UHP3" s="164"/>
      <c r="UHQ3" s="164"/>
      <c r="UHR3" s="164"/>
      <c r="UHS3" s="164"/>
      <c r="UHT3" s="164"/>
      <c r="UHU3" s="164"/>
      <c r="UHV3" s="164"/>
      <c r="UHW3" s="164"/>
      <c r="UHX3" s="164"/>
      <c r="UHY3" s="164"/>
      <c r="UHZ3" s="164"/>
      <c r="UIA3" s="164"/>
      <c r="UIB3" s="164"/>
      <c r="UIC3" s="164"/>
      <c r="UID3" s="164"/>
      <c r="UIE3" s="164"/>
      <c r="UIF3" s="164"/>
      <c r="UIG3" s="164"/>
      <c r="UIH3" s="164"/>
      <c r="UII3" s="164"/>
      <c r="UIJ3" s="164"/>
      <c r="UIK3" s="164"/>
      <c r="UIL3" s="164"/>
      <c r="UIM3" s="164"/>
      <c r="UIN3" s="164"/>
      <c r="UIO3" s="164"/>
      <c r="UIP3" s="164"/>
      <c r="UIQ3" s="164"/>
      <c r="UIR3" s="164"/>
      <c r="UIS3" s="164"/>
      <c r="UIT3" s="164"/>
      <c r="UIU3" s="164"/>
      <c r="UIV3" s="164"/>
      <c r="UIW3" s="164"/>
      <c r="UIX3" s="164"/>
      <c r="UIY3" s="164"/>
      <c r="UIZ3" s="164"/>
      <c r="UJA3" s="164"/>
      <c r="UJB3" s="164"/>
      <c r="UJC3" s="164"/>
      <c r="UJD3" s="164"/>
      <c r="UJE3" s="164"/>
      <c r="UJF3" s="164"/>
      <c r="UJG3" s="164"/>
      <c r="UJH3" s="164"/>
      <c r="UJI3" s="164"/>
      <c r="UJJ3" s="164"/>
      <c r="UJK3" s="164"/>
      <c r="UJL3" s="164"/>
      <c r="UJM3" s="164"/>
      <c r="UJN3" s="164"/>
      <c r="UJO3" s="164"/>
      <c r="UJP3" s="164"/>
      <c r="UJQ3" s="164"/>
      <c r="UJR3" s="164"/>
      <c r="UJS3" s="164"/>
      <c r="UJT3" s="164"/>
      <c r="UJU3" s="164"/>
      <c r="UJV3" s="164"/>
      <c r="UJW3" s="164"/>
      <c r="UJX3" s="164"/>
      <c r="UJY3" s="164"/>
      <c r="UJZ3" s="164"/>
      <c r="UKA3" s="164"/>
      <c r="UKB3" s="164"/>
      <c r="UKC3" s="164"/>
      <c r="UKD3" s="164"/>
      <c r="UKE3" s="164"/>
      <c r="UKF3" s="164"/>
      <c r="UKG3" s="164"/>
      <c r="UKH3" s="164"/>
      <c r="UKI3" s="164"/>
      <c r="UKJ3" s="164"/>
      <c r="UKK3" s="164"/>
      <c r="UKL3" s="164"/>
      <c r="UKM3" s="164"/>
      <c r="UKN3" s="164"/>
      <c r="UKO3" s="164"/>
      <c r="UKP3" s="164"/>
      <c r="UKQ3" s="164"/>
      <c r="UKR3" s="164"/>
      <c r="UKS3" s="164"/>
      <c r="UKT3" s="164"/>
      <c r="UKU3" s="164"/>
      <c r="UKV3" s="164"/>
      <c r="UKW3" s="164"/>
      <c r="UKX3" s="164"/>
      <c r="UKY3" s="164"/>
      <c r="UKZ3" s="164"/>
      <c r="ULA3" s="164"/>
      <c r="ULB3" s="164"/>
      <c r="ULC3" s="164"/>
      <c r="ULD3" s="164"/>
      <c r="ULE3" s="164"/>
      <c r="ULF3" s="164"/>
      <c r="ULG3" s="164"/>
      <c r="ULH3" s="164"/>
      <c r="ULI3" s="164"/>
      <c r="ULJ3" s="164"/>
      <c r="ULK3" s="164"/>
      <c r="ULL3" s="164"/>
      <c r="ULM3" s="164"/>
      <c r="ULN3" s="164"/>
      <c r="ULO3" s="164"/>
      <c r="ULP3" s="164"/>
      <c r="ULQ3" s="164"/>
      <c r="ULR3" s="164"/>
      <c r="ULS3" s="164"/>
      <c r="ULT3" s="164"/>
      <c r="ULU3" s="164"/>
      <c r="ULV3" s="164"/>
      <c r="ULW3" s="164"/>
      <c r="ULX3" s="164"/>
      <c r="ULY3" s="164"/>
      <c r="ULZ3" s="164"/>
      <c r="UMA3" s="164"/>
      <c r="UMB3" s="164"/>
      <c r="UMC3" s="164"/>
      <c r="UMD3" s="164"/>
      <c r="UME3" s="164"/>
      <c r="UMF3" s="164"/>
      <c r="UMG3" s="164"/>
      <c r="UMH3" s="164"/>
      <c r="UMI3" s="164"/>
      <c r="UMJ3" s="164"/>
      <c r="UMK3" s="164"/>
      <c r="UML3" s="164"/>
      <c r="UMM3" s="164"/>
      <c r="UMN3" s="164"/>
      <c r="UMO3" s="164"/>
      <c r="UMP3" s="164"/>
      <c r="UMQ3" s="164"/>
      <c r="UMR3" s="164"/>
      <c r="UMS3" s="164"/>
      <c r="UMT3" s="164"/>
      <c r="UMU3" s="164"/>
      <c r="UMV3" s="164"/>
      <c r="UMW3" s="164"/>
      <c r="UMX3" s="164"/>
      <c r="UMY3" s="164"/>
      <c r="UMZ3" s="164"/>
      <c r="UNA3" s="164"/>
      <c r="UNB3" s="164"/>
      <c r="UNC3" s="164"/>
      <c r="UND3" s="164"/>
      <c r="UNE3" s="164"/>
      <c r="UNF3" s="164"/>
      <c r="UNG3" s="164"/>
      <c r="UNH3" s="164"/>
      <c r="UNI3" s="164"/>
      <c r="UNJ3" s="164"/>
      <c r="UNK3" s="164"/>
      <c r="UNL3" s="164"/>
      <c r="UNM3" s="164"/>
      <c r="UNN3" s="164"/>
      <c r="UNO3" s="164"/>
      <c r="UNP3" s="164"/>
      <c r="UNQ3" s="164"/>
      <c r="UNR3" s="164"/>
      <c r="UNS3" s="164"/>
      <c r="UNT3" s="164"/>
      <c r="UNU3" s="164"/>
      <c r="UNV3" s="164"/>
      <c r="UNW3" s="164"/>
      <c r="UNX3" s="164"/>
      <c r="UNY3" s="164"/>
      <c r="UNZ3" s="164"/>
      <c r="UOA3" s="164"/>
      <c r="UOB3" s="164"/>
      <c r="UOC3" s="164"/>
      <c r="UOD3" s="164"/>
      <c r="UOE3" s="164"/>
      <c r="UOF3" s="164"/>
      <c r="UOG3" s="164"/>
      <c r="UOH3" s="164"/>
      <c r="UOI3" s="164"/>
      <c r="UOJ3" s="164"/>
      <c r="UOK3" s="164"/>
      <c r="UOL3" s="164"/>
      <c r="UOM3" s="164"/>
      <c r="UON3" s="164"/>
      <c r="UOO3" s="164"/>
      <c r="UOP3" s="164"/>
      <c r="UOQ3" s="164"/>
      <c r="UOR3" s="164"/>
      <c r="UOS3" s="164"/>
      <c r="UOT3" s="164"/>
      <c r="UOU3" s="164"/>
      <c r="UOV3" s="164"/>
      <c r="UOW3" s="164"/>
      <c r="UOX3" s="164"/>
      <c r="UOY3" s="164"/>
      <c r="UOZ3" s="164"/>
      <c r="UPA3" s="164"/>
      <c r="UPB3" s="164"/>
      <c r="UPC3" s="164"/>
      <c r="UPD3" s="164"/>
      <c r="UPE3" s="164"/>
      <c r="UPF3" s="164"/>
      <c r="UPG3" s="164"/>
      <c r="UPH3" s="164"/>
      <c r="UPI3" s="164"/>
      <c r="UPJ3" s="164"/>
      <c r="UPK3" s="164"/>
      <c r="UPL3" s="164"/>
      <c r="UPM3" s="164"/>
      <c r="UPN3" s="164"/>
      <c r="UPO3" s="164"/>
      <c r="UPP3" s="164"/>
      <c r="UPQ3" s="164"/>
      <c r="UPR3" s="164"/>
      <c r="UPS3" s="164"/>
      <c r="UPT3" s="164"/>
      <c r="UPU3" s="164"/>
      <c r="UPV3" s="164"/>
      <c r="UPW3" s="164"/>
      <c r="UPX3" s="164"/>
      <c r="UPY3" s="164"/>
      <c r="UPZ3" s="164"/>
      <c r="UQA3" s="164"/>
      <c r="UQB3" s="164"/>
      <c r="UQC3" s="164"/>
      <c r="UQD3" s="164"/>
      <c r="UQE3" s="164"/>
      <c r="UQF3" s="164"/>
      <c r="UQG3" s="164"/>
      <c r="UQH3" s="164"/>
      <c r="UQI3" s="164"/>
      <c r="UQJ3" s="164"/>
      <c r="UQK3" s="164"/>
      <c r="UQL3" s="164"/>
      <c r="UQM3" s="164"/>
      <c r="UQN3" s="164"/>
      <c r="UQO3" s="164"/>
      <c r="UQP3" s="164"/>
      <c r="UQQ3" s="164"/>
      <c r="UQR3" s="164"/>
      <c r="UQS3" s="164"/>
      <c r="UQT3" s="164"/>
      <c r="UQU3" s="164"/>
      <c r="UQV3" s="164"/>
      <c r="UQW3" s="164"/>
      <c r="UQX3" s="164"/>
      <c r="UQY3" s="164"/>
      <c r="UQZ3" s="164"/>
      <c r="URA3" s="164"/>
      <c r="URB3" s="164"/>
      <c r="URC3" s="164"/>
      <c r="URD3" s="164"/>
      <c r="URE3" s="164"/>
      <c r="URF3" s="164"/>
      <c r="URG3" s="164"/>
      <c r="URH3" s="164"/>
      <c r="URI3" s="164"/>
      <c r="URJ3" s="164"/>
      <c r="URK3" s="164"/>
      <c r="URL3" s="164"/>
      <c r="URM3" s="164"/>
      <c r="URN3" s="164"/>
      <c r="URO3" s="164"/>
      <c r="URP3" s="164"/>
      <c r="URQ3" s="164"/>
      <c r="URR3" s="164"/>
      <c r="URS3" s="164"/>
      <c r="URT3" s="164"/>
      <c r="URU3" s="164"/>
      <c r="URV3" s="164"/>
      <c r="URW3" s="164"/>
      <c r="URX3" s="164"/>
      <c r="URY3" s="164"/>
      <c r="URZ3" s="164"/>
      <c r="USA3" s="164"/>
      <c r="USB3" s="164"/>
      <c r="USC3" s="164"/>
      <c r="USD3" s="164"/>
      <c r="USE3" s="164"/>
      <c r="USF3" s="164"/>
      <c r="USG3" s="164"/>
      <c r="USH3" s="164"/>
      <c r="USI3" s="164"/>
      <c r="USJ3" s="164"/>
      <c r="USK3" s="164"/>
      <c r="USL3" s="164"/>
      <c r="USM3" s="164"/>
      <c r="USN3" s="164"/>
      <c r="USO3" s="164"/>
      <c r="USP3" s="164"/>
      <c r="USQ3" s="164"/>
      <c r="USR3" s="164"/>
      <c r="USS3" s="164"/>
      <c r="UST3" s="164"/>
      <c r="USU3" s="164"/>
      <c r="USV3" s="164"/>
      <c r="USW3" s="164"/>
      <c r="USX3" s="164"/>
      <c r="USY3" s="164"/>
      <c r="USZ3" s="164"/>
      <c r="UTA3" s="164"/>
      <c r="UTB3" s="164"/>
      <c r="UTC3" s="164"/>
      <c r="UTD3" s="164"/>
      <c r="UTE3" s="164"/>
      <c r="UTF3" s="164"/>
      <c r="UTG3" s="164"/>
      <c r="UTH3" s="164"/>
      <c r="UTI3" s="164"/>
      <c r="UTJ3" s="164"/>
      <c r="UTK3" s="164"/>
      <c r="UTL3" s="164"/>
      <c r="UTM3" s="164"/>
      <c r="UTN3" s="164"/>
      <c r="UTO3" s="164"/>
      <c r="UTP3" s="164"/>
      <c r="UTQ3" s="164"/>
      <c r="UTR3" s="164"/>
      <c r="UTS3" s="164"/>
      <c r="UTT3" s="164"/>
      <c r="UTU3" s="164"/>
      <c r="UTV3" s="164"/>
      <c r="UTW3" s="164"/>
      <c r="UTX3" s="164"/>
      <c r="UTY3" s="164"/>
      <c r="UTZ3" s="164"/>
      <c r="UUA3" s="164"/>
      <c r="UUB3" s="164"/>
      <c r="UUC3" s="164"/>
      <c r="UUD3" s="164"/>
      <c r="UUE3" s="164"/>
      <c r="UUF3" s="164"/>
      <c r="UUG3" s="164"/>
      <c r="UUH3" s="164"/>
      <c r="UUI3" s="164"/>
      <c r="UUJ3" s="164"/>
      <c r="UUK3" s="164"/>
      <c r="UUL3" s="164"/>
      <c r="UUM3" s="164"/>
      <c r="UUN3" s="164"/>
      <c r="UUO3" s="164"/>
      <c r="UUP3" s="164"/>
      <c r="UUQ3" s="164"/>
      <c r="UUR3" s="164"/>
      <c r="UUS3" s="164"/>
      <c r="UUT3" s="164"/>
      <c r="UUU3" s="164"/>
      <c r="UUV3" s="164"/>
      <c r="UUW3" s="164"/>
      <c r="UUX3" s="164"/>
      <c r="UUY3" s="164"/>
      <c r="UUZ3" s="164"/>
      <c r="UVA3" s="164"/>
      <c r="UVB3" s="164"/>
      <c r="UVC3" s="164"/>
      <c r="UVD3" s="164"/>
      <c r="UVE3" s="164"/>
      <c r="UVF3" s="164"/>
      <c r="UVG3" s="164"/>
      <c r="UVH3" s="164"/>
      <c r="UVI3" s="164"/>
      <c r="UVJ3" s="164"/>
      <c r="UVK3" s="164"/>
      <c r="UVL3" s="164"/>
      <c r="UVM3" s="164"/>
      <c r="UVN3" s="164"/>
      <c r="UVO3" s="164"/>
      <c r="UVP3" s="164"/>
      <c r="UVQ3" s="164"/>
      <c r="UVR3" s="164"/>
      <c r="UVS3" s="164"/>
      <c r="UVT3" s="164"/>
      <c r="UVU3" s="164"/>
      <c r="UVV3" s="164"/>
      <c r="UVW3" s="164"/>
      <c r="UVX3" s="164"/>
      <c r="UVY3" s="164"/>
      <c r="UVZ3" s="164"/>
      <c r="UWA3" s="164"/>
      <c r="UWB3" s="164"/>
      <c r="UWC3" s="164"/>
      <c r="UWD3" s="164"/>
      <c r="UWE3" s="164"/>
      <c r="UWF3" s="164"/>
      <c r="UWG3" s="164"/>
      <c r="UWH3" s="164"/>
      <c r="UWI3" s="164"/>
      <c r="UWJ3" s="164"/>
      <c r="UWK3" s="164"/>
      <c r="UWL3" s="164"/>
      <c r="UWM3" s="164"/>
      <c r="UWN3" s="164"/>
      <c r="UWO3" s="164"/>
      <c r="UWP3" s="164"/>
      <c r="UWQ3" s="164"/>
      <c r="UWR3" s="164"/>
      <c r="UWS3" s="164"/>
      <c r="UWT3" s="164"/>
      <c r="UWU3" s="164"/>
      <c r="UWV3" s="164"/>
      <c r="UWW3" s="164"/>
      <c r="UWX3" s="164"/>
      <c r="UWY3" s="164"/>
      <c r="UWZ3" s="164"/>
      <c r="UXA3" s="164"/>
      <c r="UXB3" s="164"/>
      <c r="UXC3" s="164"/>
      <c r="UXD3" s="164"/>
      <c r="UXE3" s="164"/>
      <c r="UXF3" s="164"/>
      <c r="UXG3" s="164"/>
      <c r="UXH3" s="164"/>
      <c r="UXI3" s="164"/>
      <c r="UXJ3" s="164"/>
      <c r="UXK3" s="164"/>
      <c r="UXL3" s="164"/>
      <c r="UXM3" s="164"/>
      <c r="UXN3" s="164"/>
      <c r="UXO3" s="164"/>
      <c r="UXP3" s="164"/>
      <c r="UXQ3" s="164"/>
      <c r="UXR3" s="164"/>
      <c r="UXS3" s="164"/>
      <c r="UXT3" s="164"/>
      <c r="UXU3" s="164"/>
      <c r="UXV3" s="164"/>
      <c r="UXW3" s="164"/>
      <c r="UXX3" s="164"/>
      <c r="UXY3" s="164"/>
      <c r="UXZ3" s="164"/>
      <c r="UYA3" s="164"/>
      <c r="UYB3" s="164"/>
      <c r="UYC3" s="164"/>
      <c r="UYD3" s="164"/>
      <c r="UYE3" s="164"/>
      <c r="UYF3" s="164"/>
      <c r="UYG3" s="164"/>
      <c r="UYH3" s="164"/>
      <c r="UYI3" s="164"/>
      <c r="UYJ3" s="164"/>
      <c r="UYK3" s="164"/>
      <c r="UYL3" s="164"/>
      <c r="UYM3" s="164"/>
      <c r="UYN3" s="164"/>
      <c r="UYO3" s="164"/>
      <c r="UYP3" s="164"/>
      <c r="UYQ3" s="164"/>
      <c r="UYR3" s="164"/>
      <c r="UYS3" s="164"/>
      <c r="UYT3" s="164"/>
      <c r="UYU3" s="164"/>
      <c r="UYV3" s="164"/>
      <c r="UYW3" s="164"/>
      <c r="UYX3" s="164"/>
      <c r="UYY3" s="164"/>
      <c r="UYZ3" s="164"/>
      <c r="UZA3" s="164"/>
      <c r="UZB3" s="164"/>
      <c r="UZC3" s="164"/>
      <c r="UZD3" s="164"/>
      <c r="UZE3" s="164"/>
      <c r="UZF3" s="164"/>
      <c r="UZG3" s="164"/>
      <c r="UZH3" s="164"/>
      <c r="UZI3" s="164"/>
      <c r="UZJ3" s="164"/>
      <c r="UZK3" s="164"/>
      <c r="UZL3" s="164"/>
      <c r="UZM3" s="164"/>
      <c r="UZN3" s="164"/>
      <c r="UZO3" s="164"/>
      <c r="UZP3" s="164"/>
      <c r="UZQ3" s="164"/>
      <c r="UZR3" s="164"/>
      <c r="UZS3" s="164"/>
      <c r="UZT3" s="164"/>
      <c r="UZU3" s="164"/>
      <c r="UZV3" s="164"/>
      <c r="UZW3" s="164"/>
      <c r="UZX3" s="164"/>
      <c r="UZY3" s="164"/>
      <c r="UZZ3" s="164"/>
      <c r="VAA3" s="164"/>
      <c r="VAB3" s="164"/>
      <c r="VAC3" s="164"/>
      <c r="VAD3" s="164"/>
      <c r="VAE3" s="164"/>
      <c r="VAF3" s="164"/>
      <c r="VAG3" s="164"/>
      <c r="VAH3" s="164"/>
      <c r="VAI3" s="164"/>
      <c r="VAJ3" s="164"/>
      <c r="VAK3" s="164"/>
      <c r="VAL3" s="164"/>
      <c r="VAM3" s="164"/>
      <c r="VAN3" s="164"/>
      <c r="VAO3" s="164"/>
      <c r="VAP3" s="164"/>
      <c r="VAQ3" s="164"/>
      <c r="VAR3" s="164"/>
      <c r="VAS3" s="164"/>
      <c r="VAT3" s="164"/>
      <c r="VAU3" s="164"/>
      <c r="VAV3" s="164"/>
      <c r="VAW3" s="164"/>
      <c r="VAX3" s="164"/>
      <c r="VAY3" s="164"/>
      <c r="VAZ3" s="164"/>
      <c r="VBA3" s="164"/>
      <c r="VBB3" s="164"/>
      <c r="VBC3" s="164"/>
      <c r="VBD3" s="164"/>
      <c r="VBE3" s="164"/>
      <c r="VBF3" s="164"/>
      <c r="VBG3" s="164"/>
      <c r="VBH3" s="164"/>
      <c r="VBI3" s="164"/>
      <c r="VBJ3" s="164"/>
      <c r="VBK3" s="164"/>
      <c r="VBL3" s="164"/>
      <c r="VBM3" s="164"/>
      <c r="VBN3" s="164"/>
      <c r="VBO3" s="164"/>
      <c r="VBP3" s="164"/>
      <c r="VBQ3" s="164"/>
      <c r="VBR3" s="164"/>
      <c r="VBS3" s="164"/>
      <c r="VBT3" s="164"/>
      <c r="VBU3" s="164"/>
      <c r="VBV3" s="164"/>
      <c r="VBW3" s="164"/>
      <c r="VBX3" s="164"/>
      <c r="VBY3" s="164"/>
      <c r="VBZ3" s="164"/>
      <c r="VCA3" s="164"/>
      <c r="VCB3" s="164"/>
      <c r="VCC3" s="164"/>
      <c r="VCD3" s="164"/>
      <c r="VCE3" s="164"/>
      <c r="VCF3" s="164"/>
      <c r="VCG3" s="164"/>
      <c r="VCH3" s="164"/>
      <c r="VCI3" s="164"/>
      <c r="VCJ3" s="164"/>
      <c r="VCK3" s="164"/>
      <c r="VCL3" s="164"/>
      <c r="VCM3" s="164"/>
      <c r="VCN3" s="164"/>
      <c r="VCO3" s="164"/>
      <c r="VCP3" s="164"/>
      <c r="VCQ3" s="164"/>
      <c r="VCR3" s="164"/>
      <c r="VCS3" s="164"/>
      <c r="VCT3" s="164"/>
      <c r="VCU3" s="164"/>
      <c r="VCV3" s="164"/>
      <c r="VCW3" s="164"/>
      <c r="VCX3" s="164"/>
      <c r="VCY3" s="164"/>
      <c r="VCZ3" s="164"/>
      <c r="VDA3" s="164"/>
      <c r="VDB3" s="164"/>
      <c r="VDC3" s="164"/>
      <c r="VDD3" s="164"/>
      <c r="VDE3" s="164"/>
      <c r="VDF3" s="164"/>
      <c r="VDG3" s="164"/>
      <c r="VDH3" s="164"/>
      <c r="VDI3" s="164"/>
      <c r="VDJ3" s="164"/>
      <c r="VDK3" s="164"/>
      <c r="VDL3" s="164"/>
      <c r="VDM3" s="164"/>
      <c r="VDN3" s="164"/>
      <c r="VDO3" s="164"/>
      <c r="VDP3" s="164"/>
      <c r="VDQ3" s="164"/>
      <c r="VDR3" s="164"/>
      <c r="VDS3" s="164"/>
      <c r="VDT3" s="164"/>
      <c r="VDU3" s="164"/>
      <c r="VDV3" s="164"/>
      <c r="VDW3" s="164"/>
      <c r="VDX3" s="164"/>
      <c r="VDY3" s="164"/>
      <c r="VDZ3" s="164"/>
      <c r="VEA3" s="164"/>
      <c r="VEB3" s="164"/>
      <c r="VEC3" s="164"/>
      <c r="VED3" s="164"/>
      <c r="VEE3" s="164"/>
      <c r="VEF3" s="164"/>
      <c r="VEG3" s="164"/>
      <c r="VEH3" s="164"/>
      <c r="VEI3" s="164"/>
      <c r="VEJ3" s="164"/>
      <c r="VEK3" s="164"/>
      <c r="VEL3" s="164"/>
      <c r="VEM3" s="164"/>
      <c r="VEN3" s="164"/>
      <c r="VEO3" s="164"/>
      <c r="VEP3" s="164"/>
      <c r="VEQ3" s="164"/>
      <c r="VER3" s="164"/>
      <c r="VES3" s="164"/>
      <c r="VET3" s="164"/>
      <c r="VEU3" s="164"/>
      <c r="VEV3" s="164"/>
      <c r="VEW3" s="164"/>
      <c r="VEX3" s="164"/>
      <c r="VEY3" s="164"/>
      <c r="VEZ3" s="164"/>
      <c r="VFA3" s="164"/>
      <c r="VFB3" s="164"/>
      <c r="VFC3" s="164"/>
      <c r="VFD3" s="164"/>
      <c r="VFE3" s="164"/>
      <c r="VFF3" s="164"/>
      <c r="VFG3" s="164"/>
      <c r="VFH3" s="164"/>
      <c r="VFI3" s="164"/>
      <c r="VFJ3" s="164"/>
      <c r="VFK3" s="164"/>
      <c r="VFL3" s="164"/>
      <c r="VFM3" s="164"/>
      <c r="VFN3" s="164"/>
      <c r="VFO3" s="164"/>
      <c r="VFP3" s="164"/>
      <c r="VFQ3" s="164"/>
      <c r="VFR3" s="164"/>
      <c r="VFS3" s="164"/>
      <c r="VFT3" s="164"/>
      <c r="VFU3" s="164"/>
      <c r="VFV3" s="164"/>
      <c r="VFW3" s="164"/>
      <c r="VFX3" s="164"/>
      <c r="VFY3" s="164"/>
      <c r="VFZ3" s="164"/>
      <c r="VGA3" s="164"/>
      <c r="VGB3" s="164"/>
      <c r="VGC3" s="164"/>
      <c r="VGD3" s="164"/>
      <c r="VGE3" s="164"/>
      <c r="VGF3" s="164"/>
      <c r="VGG3" s="164"/>
      <c r="VGH3" s="164"/>
      <c r="VGI3" s="164"/>
      <c r="VGJ3" s="164"/>
      <c r="VGK3" s="164"/>
      <c r="VGL3" s="164"/>
      <c r="VGM3" s="164"/>
      <c r="VGN3" s="164"/>
      <c r="VGO3" s="164"/>
      <c r="VGP3" s="164"/>
      <c r="VGQ3" s="164"/>
      <c r="VGR3" s="164"/>
      <c r="VGS3" s="164"/>
      <c r="VGT3" s="164"/>
      <c r="VGU3" s="164"/>
      <c r="VGV3" s="164"/>
      <c r="VGW3" s="164"/>
      <c r="VGX3" s="164"/>
      <c r="VGY3" s="164"/>
      <c r="VGZ3" s="164"/>
      <c r="VHA3" s="164"/>
      <c r="VHB3" s="164"/>
      <c r="VHC3" s="164"/>
      <c r="VHD3" s="164"/>
      <c r="VHE3" s="164"/>
      <c r="VHF3" s="164"/>
      <c r="VHG3" s="164"/>
      <c r="VHH3" s="164"/>
      <c r="VHI3" s="164"/>
      <c r="VHJ3" s="164"/>
      <c r="VHK3" s="164"/>
      <c r="VHL3" s="164"/>
      <c r="VHM3" s="164"/>
      <c r="VHN3" s="164"/>
      <c r="VHO3" s="164"/>
      <c r="VHP3" s="164"/>
      <c r="VHQ3" s="164"/>
      <c r="VHR3" s="164"/>
      <c r="VHS3" s="164"/>
      <c r="VHT3" s="164"/>
      <c r="VHU3" s="164"/>
      <c r="VHV3" s="164"/>
      <c r="VHW3" s="164"/>
      <c r="VHX3" s="164"/>
      <c r="VHY3" s="164"/>
      <c r="VHZ3" s="164"/>
      <c r="VIA3" s="164"/>
      <c r="VIB3" s="164"/>
      <c r="VIC3" s="164"/>
      <c r="VID3" s="164"/>
      <c r="VIE3" s="164"/>
      <c r="VIF3" s="164"/>
      <c r="VIG3" s="164"/>
      <c r="VIH3" s="164"/>
      <c r="VII3" s="164"/>
      <c r="VIJ3" s="164"/>
      <c r="VIK3" s="164"/>
      <c r="VIL3" s="164"/>
      <c r="VIM3" s="164"/>
      <c r="VIN3" s="164"/>
      <c r="VIO3" s="164"/>
      <c r="VIP3" s="164"/>
      <c r="VIQ3" s="164"/>
      <c r="VIR3" s="164"/>
      <c r="VIS3" s="164"/>
      <c r="VIT3" s="164"/>
      <c r="VIU3" s="164"/>
      <c r="VIV3" s="164"/>
      <c r="VIW3" s="164"/>
      <c r="VIX3" s="164"/>
      <c r="VIY3" s="164"/>
      <c r="VIZ3" s="164"/>
      <c r="VJA3" s="164"/>
      <c r="VJB3" s="164"/>
      <c r="VJC3" s="164"/>
      <c r="VJD3" s="164"/>
      <c r="VJE3" s="164"/>
      <c r="VJF3" s="164"/>
      <c r="VJG3" s="164"/>
      <c r="VJH3" s="164"/>
      <c r="VJI3" s="164"/>
      <c r="VJJ3" s="164"/>
      <c r="VJK3" s="164"/>
      <c r="VJL3" s="164"/>
      <c r="VJM3" s="164"/>
      <c r="VJN3" s="164"/>
      <c r="VJO3" s="164"/>
      <c r="VJP3" s="164"/>
      <c r="VJQ3" s="164"/>
      <c r="VJR3" s="164"/>
      <c r="VJS3" s="164"/>
      <c r="VJT3" s="164"/>
      <c r="VJU3" s="164"/>
      <c r="VJV3" s="164"/>
      <c r="VJW3" s="164"/>
      <c r="VJX3" s="164"/>
      <c r="VJY3" s="164"/>
      <c r="VJZ3" s="164"/>
      <c r="VKA3" s="164"/>
      <c r="VKB3" s="164"/>
      <c r="VKC3" s="164"/>
      <c r="VKD3" s="164"/>
      <c r="VKE3" s="164"/>
      <c r="VKF3" s="164"/>
      <c r="VKG3" s="164"/>
      <c r="VKH3" s="164"/>
      <c r="VKI3" s="164"/>
      <c r="VKJ3" s="164"/>
      <c r="VKK3" s="164"/>
      <c r="VKL3" s="164"/>
      <c r="VKM3" s="164"/>
      <c r="VKN3" s="164"/>
      <c r="VKO3" s="164"/>
      <c r="VKP3" s="164"/>
      <c r="VKQ3" s="164"/>
      <c r="VKR3" s="164"/>
      <c r="VKS3" s="164"/>
      <c r="VKT3" s="164"/>
      <c r="VKU3" s="164"/>
      <c r="VKV3" s="164"/>
      <c r="VKW3" s="164"/>
      <c r="VKX3" s="164"/>
      <c r="VKY3" s="164"/>
      <c r="VKZ3" s="164"/>
      <c r="VLA3" s="164"/>
      <c r="VLB3" s="164"/>
      <c r="VLC3" s="164"/>
      <c r="VLD3" s="164"/>
      <c r="VLE3" s="164"/>
      <c r="VLF3" s="164"/>
      <c r="VLG3" s="164"/>
      <c r="VLH3" s="164"/>
      <c r="VLI3" s="164"/>
      <c r="VLJ3" s="164"/>
      <c r="VLK3" s="164"/>
      <c r="VLL3" s="164"/>
      <c r="VLM3" s="164"/>
      <c r="VLN3" s="164"/>
      <c r="VLO3" s="164"/>
      <c r="VLP3" s="164"/>
      <c r="VLQ3" s="164"/>
      <c r="VLR3" s="164"/>
      <c r="VLS3" s="164"/>
      <c r="VLT3" s="164"/>
      <c r="VLU3" s="164"/>
      <c r="VLV3" s="164"/>
      <c r="VLW3" s="164"/>
      <c r="VLX3" s="164"/>
      <c r="VLY3" s="164"/>
      <c r="VLZ3" s="164"/>
      <c r="VMA3" s="164"/>
      <c r="VMB3" s="164"/>
      <c r="VMC3" s="164"/>
      <c r="VMD3" s="164"/>
      <c r="VME3" s="164"/>
      <c r="VMF3" s="164"/>
      <c r="VMG3" s="164"/>
      <c r="VMH3" s="164"/>
      <c r="VMI3" s="164"/>
      <c r="VMJ3" s="164"/>
      <c r="VMK3" s="164"/>
      <c r="VML3" s="164"/>
      <c r="VMM3" s="164"/>
      <c r="VMN3" s="164"/>
      <c r="VMO3" s="164"/>
      <c r="VMP3" s="164"/>
      <c r="VMQ3" s="164"/>
      <c r="VMR3" s="164"/>
      <c r="VMS3" s="164"/>
      <c r="VMT3" s="164"/>
      <c r="VMU3" s="164"/>
      <c r="VMV3" s="164"/>
      <c r="VMW3" s="164"/>
      <c r="VMX3" s="164"/>
      <c r="VMY3" s="164"/>
      <c r="VMZ3" s="164"/>
      <c r="VNA3" s="164"/>
      <c r="VNB3" s="164"/>
      <c r="VNC3" s="164"/>
      <c r="VND3" s="164"/>
      <c r="VNE3" s="164"/>
      <c r="VNF3" s="164"/>
      <c r="VNG3" s="164"/>
      <c r="VNH3" s="164"/>
      <c r="VNI3" s="164"/>
      <c r="VNJ3" s="164"/>
      <c r="VNK3" s="164"/>
      <c r="VNL3" s="164"/>
      <c r="VNM3" s="164"/>
      <c r="VNN3" s="164"/>
      <c r="VNO3" s="164"/>
      <c r="VNP3" s="164"/>
      <c r="VNQ3" s="164"/>
      <c r="VNR3" s="164"/>
      <c r="VNS3" s="164"/>
      <c r="VNT3" s="164"/>
      <c r="VNU3" s="164"/>
      <c r="VNV3" s="164"/>
      <c r="VNW3" s="164"/>
      <c r="VNX3" s="164"/>
      <c r="VNY3" s="164"/>
      <c r="VNZ3" s="164"/>
      <c r="VOA3" s="164"/>
      <c r="VOB3" s="164"/>
      <c r="VOC3" s="164"/>
      <c r="VOD3" s="164"/>
      <c r="VOE3" s="164"/>
      <c r="VOF3" s="164"/>
      <c r="VOG3" s="164"/>
      <c r="VOH3" s="164"/>
      <c r="VOI3" s="164"/>
      <c r="VOJ3" s="164"/>
      <c r="VOK3" s="164"/>
      <c r="VOL3" s="164"/>
      <c r="VOM3" s="164"/>
      <c r="VON3" s="164"/>
      <c r="VOO3" s="164"/>
      <c r="VOP3" s="164"/>
      <c r="VOQ3" s="164"/>
      <c r="VOR3" s="164"/>
      <c r="VOS3" s="164"/>
      <c r="VOT3" s="164"/>
      <c r="VOU3" s="164"/>
      <c r="VOV3" s="164"/>
      <c r="VOW3" s="164"/>
      <c r="VOX3" s="164"/>
      <c r="VOY3" s="164"/>
      <c r="VOZ3" s="164"/>
      <c r="VPA3" s="164"/>
      <c r="VPB3" s="164"/>
      <c r="VPC3" s="164"/>
      <c r="VPD3" s="164"/>
      <c r="VPE3" s="164"/>
      <c r="VPF3" s="164"/>
      <c r="VPG3" s="164"/>
      <c r="VPH3" s="164"/>
      <c r="VPI3" s="164"/>
      <c r="VPJ3" s="164"/>
      <c r="VPK3" s="164"/>
      <c r="VPL3" s="164"/>
      <c r="VPM3" s="164"/>
      <c r="VPN3" s="164"/>
      <c r="VPO3" s="164"/>
      <c r="VPP3" s="164"/>
      <c r="VPQ3" s="164"/>
      <c r="VPR3" s="164"/>
      <c r="VPS3" s="164"/>
      <c r="VPT3" s="164"/>
      <c r="VPU3" s="164"/>
      <c r="VPV3" s="164"/>
      <c r="VPW3" s="164"/>
      <c r="VPX3" s="164"/>
      <c r="VPY3" s="164"/>
      <c r="VPZ3" s="164"/>
      <c r="VQA3" s="164"/>
      <c r="VQB3" s="164"/>
      <c r="VQC3" s="164"/>
      <c r="VQD3" s="164"/>
      <c r="VQE3" s="164"/>
      <c r="VQF3" s="164"/>
      <c r="VQG3" s="164"/>
      <c r="VQH3" s="164"/>
      <c r="VQI3" s="164"/>
      <c r="VQJ3" s="164"/>
      <c r="VQK3" s="164"/>
      <c r="VQL3" s="164"/>
      <c r="VQM3" s="164"/>
      <c r="VQN3" s="164"/>
      <c r="VQO3" s="164"/>
      <c r="VQP3" s="164"/>
      <c r="VQQ3" s="164"/>
      <c r="VQR3" s="164"/>
      <c r="VQS3" s="164"/>
      <c r="VQT3" s="164"/>
      <c r="VQU3" s="164"/>
      <c r="VQV3" s="164"/>
      <c r="VQW3" s="164"/>
      <c r="VQX3" s="164"/>
      <c r="VQY3" s="164"/>
      <c r="VQZ3" s="164"/>
      <c r="VRA3" s="164"/>
      <c r="VRB3" s="164"/>
      <c r="VRC3" s="164"/>
      <c r="VRD3" s="164"/>
      <c r="VRE3" s="164"/>
      <c r="VRF3" s="164"/>
      <c r="VRG3" s="164"/>
      <c r="VRH3" s="164"/>
      <c r="VRI3" s="164"/>
      <c r="VRJ3" s="164"/>
      <c r="VRK3" s="164"/>
      <c r="VRL3" s="164"/>
      <c r="VRM3" s="164"/>
      <c r="VRN3" s="164"/>
      <c r="VRO3" s="164"/>
      <c r="VRP3" s="164"/>
      <c r="VRQ3" s="164"/>
      <c r="VRR3" s="164"/>
      <c r="VRS3" s="164"/>
      <c r="VRT3" s="164"/>
      <c r="VRU3" s="164"/>
      <c r="VRV3" s="164"/>
      <c r="VRW3" s="164"/>
      <c r="VRX3" s="164"/>
      <c r="VRY3" s="164"/>
      <c r="VRZ3" s="164"/>
      <c r="VSA3" s="164"/>
      <c r="VSB3" s="164"/>
      <c r="VSC3" s="164"/>
      <c r="VSD3" s="164"/>
      <c r="VSE3" s="164"/>
      <c r="VSF3" s="164"/>
      <c r="VSG3" s="164"/>
      <c r="VSH3" s="164"/>
      <c r="VSI3" s="164"/>
      <c r="VSJ3" s="164"/>
      <c r="VSK3" s="164"/>
      <c r="VSL3" s="164"/>
      <c r="VSM3" s="164"/>
      <c r="VSN3" s="164"/>
      <c r="VSO3" s="164"/>
      <c r="VSP3" s="164"/>
      <c r="VSQ3" s="164"/>
      <c r="VSR3" s="164"/>
      <c r="VSS3" s="164"/>
      <c r="VST3" s="164"/>
      <c r="VSU3" s="164"/>
      <c r="VSV3" s="164"/>
      <c r="VSW3" s="164"/>
      <c r="VSX3" s="164"/>
      <c r="VSY3" s="164"/>
      <c r="VSZ3" s="164"/>
      <c r="VTA3" s="164"/>
      <c r="VTB3" s="164"/>
      <c r="VTC3" s="164"/>
      <c r="VTD3" s="164"/>
      <c r="VTE3" s="164"/>
      <c r="VTF3" s="164"/>
      <c r="VTG3" s="164"/>
      <c r="VTH3" s="164"/>
      <c r="VTI3" s="164"/>
      <c r="VTJ3" s="164"/>
      <c r="VTK3" s="164"/>
      <c r="VTL3" s="164"/>
      <c r="VTM3" s="164"/>
      <c r="VTN3" s="164"/>
      <c r="VTO3" s="164"/>
      <c r="VTP3" s="164"/>
      <c r="VTQ3" s="164"/>
      <c r="VTR3" s="164"/>
      <c r="VTS3" s="164"/>
      <c r="VTT3" s="164"/>
      <c r="VTU3" s="164"/>
      <c r="VTV3" s="164"/>
      <c r="VTW3" s="164"/>
      <c r="VTX3" s="164"/>
      <c r="VTY3" s="164"/>
      <c r="VTZ3" s="164"/>
      <c r="VUA3" s="164"/>
      <c r="VUB3" s="164"/>
      <c r="VUC3" s="164"/>
      <c r="VUD3" s="164"/>
      <c r="VUE3" s="164"/>
      <c r="VUF3" s="164"/>
      <c r="VUG3" s="164"/>
      <c r="VUH3" s="164"/>
      <c r="VUI3" s="164"/>
      <c r="VUJ3" s="164"/>
      <c r="VUK3" s="164"/>
      <c r="VUL3" s="164"/>
      <c r="VUM3" s="164"/>
      <c r="VUN3" s="164"/>
      <c r="VUO3" s="164"/>
      <c r="VUP3" s="164"/>
      <c r="VUQ3" s="164"/>
      <c r="VUR3" s="164"/>
      <c r="VUS3" s="164"/>
      <c r="VUT3" s="164"/>
      <c r="VUU3" s="164"/>
      <c r="VUV3" s="164"/>
      <c r="VUW3" s="164"/>
      <c r="VUX3" s="164"/>
      <c r="VUY3" s="164"/>
      <c r="VUZ3" s="164"/>
      <c r="VVA3" s="164"/>
      <c r="VVB3" s="164"/>
      <c r="VVC3" s="164"/>
      <c r="VVD3" s="164"/>
      <c r="VVE3" s="164"/>
      <c r="VVF3" s="164"/>
      <c r="VVG3" s="164"/>
      <c r="VVH3" s="164"/>
      <c r="VVI3" s="164"/>
      <c r="VVJ3" s="164"/>
      <c r="VVK3" s="164"/>
      <c r="VVL3" s="164"/>
      <c r="VVM3" s="164"/>
      <c r="VVN3" s="164"/>
      <c r="VVO3" s="164"/>
      <c r="VVP3" s="164"/>
      <c r="VVQ3" s="164"/>
      <c r="VVR3" s="164"/>
      <c r="VVS3" s="164"/>
      <c r="VVT3" s="164"/>
      <c r="VVU3" s="164"/>
      <c r="VVV3" s="164"/>
      <c r="VVW3" s="164"/>
      <c r="VVX3" s="164"/>
      <c r="VVY3" s="164"/>
      <c r="VVZ3" s="164"/>
      <c r="VWA3" s="164"/>
      <c r="VWB3" s="164"/>
      <c r="VWC3" s="164"/>
      <c r="VWD3" s="164"/>
      <c r="VWE3" s="164"/>
      <c r="VWF3" s="164"/>
      <c r="VWG3" s="164"/>
      <c r="VWH3" s="164"/>
      <c r="VWI3" s="164"/>
      <c r="VWJ3" s="164"/>
      <c r="VWK3" s="164"/>
      <c r="VWL3" s="164"/>
      <c r="VWM3" s="164"/>
      <c r="VWN3" s="164"/>
      <c r="VWO3" s="164"/>
      <c r="VWP3" s="164"/>
      <c r="VWQ3" s="164"/>
      <c r="VWR3" s="164"/>
      <c r="VWS3" s="164"/>
      <c r="VWT3" s="164"/>
      <c r="VWU3" s="164"/>
      <c r="VWV3" s="164"/>
      <c r="VWW3" s="164"/>
      <c r="VWX3" s="164"/>
      <c r="VWY3" s="164"/>
      <c r="VWZ3" s="164"/>
      <c r="VXA3" s="164"/>
      <c r="VXB3" s="164"/>
      <c r="VXC3" s="164"/>
      <c r="VXD3" s="164"/>
      <c r="VXE3" s="164"/>
      <c r="VXF3" s="164"/>
      <c r="VXG3" s="164"/>
      <c r="VXH3" s="164"/>
      <c r="VXI3" s="164"/>
      <c r="VXJ3" s="164"/>
      <c r="VXK3" s="164"/>
      <c r="VXL3" s="164"/>
      <c r="VXM3" s="164"/>
      <c r="VXN3" s="164"/>
      <c r="VXO3" s="164"/>
      <c r="VXP3" s="164"/>
      <c r="VXQ3" s="164"/>
      <c r="VXR3" s="164"/>
      <c r="VXS3" s="164"/>
      <c r="VXT3" s="164"/>
      <c r="VXU3" s="164"/>
      <c r="VXV3" s="164"/>
      <c r="VXW3" s="164"/>
      <c r="VXX3" s="164"/>
      <c r="VXY3" s="164"/>
      <c r="VXZ3" s="164"/>
      <c r="VYA3" s="164"/>
      <c r="VYB3" s="164"/>
      <c r="VYC3" s="164"/>
      <c r="VYD3" s="164"/>
      <c r="VYE3" s="164"/>
      <c r="VYF3" s="164"/>
      <c r="VYG3" s="164"/>
      <c r="VYH3" s="164"/>
      <c r="VYI3" s="164"/>
      <c r="VYJ3" s="164"/>
      <c r="VYK3" s="164"/>
      <c r="VYL3" s="164"/>
      <c r="VYM3" s="164"/>
      <c r="VYN3" s="164"/>
      <c r="VYO3" s="164"/>
      <c r="VYP3" s="164"/>
      <c r="VYQ3" s="164"/>
      <c r="VYR3" s="164"/>
      <c r="VYS3" s="164"/>
      <c r="VYT3" s="164"/>
      <c r="VYU3" s="164"/>
      <c r="VYV3" s="164"/>
      <c r="VYW3" s="164"/>
      <c r="VYX3" s="164"/>
      <c r="VYY3" s="164"/>
      <c r="VYZ3" s="164"/>
      <c r="VZA3" s="164"/>
      <c r="VZB3" s="164"/>
      <c r="VZC3" s="164"/>
      <c r="VZD3" s="164"/>
      <c r="VZE3" s="164"/>
      <c r="VZF3" s="164"/>
      <c r="VZG3" s="164"/>
      <c r="VZH3" s="164"/>
      <c r="VZI3" s="164"/>
      <c r="VZJ3" s="164"/>
      <c r="VZK3" s="164"/>
      <c r="VZL3" s="164"/>
      <c r="VZM3" s="164"/>
      <c r="VZN3" s="164"/>
      <c r="VZO3" s="164"/>
      <c r="VZP3" s="164"/>
      <c r="VZQ3" s="164"/>
      <c r="VZR3" s="164"/>
      <c r="VZS3" s="164"/>
      <c r="VZT3" s="164"/>
      <c r="VZU3" s="164"/>
      <c r="VZV3" s="164"/>
      <c r="VZW3" s="164"/>
      <c r="VZX3" s="164"/>
      <c r="VZY3" s="164"/>
      <c r="VZZ3" s="164"/>
      <c r="WAA3" s="164"/>
      <c r="WAB3" s="164"/>
      <c r="WAC3" s="164"/>
      <c r="WAD3" s="164"/>
      <c r="WAE3" s="164"/>
      <c r="WAF3" s="164"/>
      <c r="WAG3" s="164"/>
      <c r="WAH3" s="164"/>
      <c r="WAI3" s="164"/>
      <c r="WAJ3" s="164"/>
      <c r="WAK3" s="164"/>
      <c r="WAL3" s="164"/>
      <c r="WAM3" s="164"/>
      <c r="WAN3" s="164"/>
      <c r="WAO3" s="164"/>
      <c r="WAP3" s="164"/>
      <c r="WAQ3" s="164"/>
      <c r="WAR3" s="164"/>
      <c r="WAS3" s="164"/>
      <c r="WAT3" s="164"/>
      <c r="WAU3" s="164"/>
      <c r="WAV3" s="164"/>
      <c r="WAW3" s="164"/>
      <c r="WAX3" s="164"/>
      <c r="WAY3" s="164"/>
      <c r="WAZ3" s="164"/>
      <c r="WBA3" s="164"/>
      <c r="WBB3" s="164"/>
      <c r="WBC3" s="164"/>
      <c r="WBD3" s="164"/>
      <c r="WBE3" s="164"/>
      <c r="WBF3" s="164"/>
      <c r="WBG3" s="164"/>
      <c r="WBH3" s="164"/>
      <c r="WBI3" s="164"/>
      <c r="WBJ3" s="164"/>
      <c r="WBK3" s="164"/>
      <c r="WBL3" s="164"/>
      <c r="WBM3" s="164"/>
      <c r="WBN3" s="164"/>
      <c r="WBO3" s="164"/>
      <c r="WBP3" s="164"/>
      <c r="WBQ3" s="164"/>
      <c r="WBR3" s="164"/>
      <c r="WBS3" s="164"/>
      <c r="WBT3" s="164"/>
      <c r="WBU3" s="164"/>
      <c r="WBV3" s="164"/>
      <c r="WBW3" s="164"/>
      <c r="WBX3" s="164"/>
      <c r="WBY3" s="164"/>
      <c r="WBZ3" s="164"/>
      <c r="WCA3" s="164"/>
      <c r="WCB3" s="164"/>
      <c r="WCC3" s="164"/>
      <c r="WCD3" s="164"/>
      <c r="WCE3" s="164"/>
      <c r="WCF3" s="164"/>
      <c r="WCG3" s="164"/>
      <c r="WCH3" s="164"/>
      <c r="WCI3" s="164"/>
      <c r="WCJ3" s="164"/>
      <c r="WCK3" s="164"/>
      <c r="WCL3" s="164"/>
      <c r="WCM3" s="164"/>
      <c r="WCN3" s="164"/>
      <c r="WCO3" s="164"/>
      <c r="WCP3" s="164"/>
      <c r="WCQ3" s="164"/>
      <c r="WCR3" s="164"/>
      <c r="WCS3" s="164"/>
      <c r="WCT3" s="164"/>
      <c r="WCU3" s="164"/>
      <c r="WCV3" s="164"/>
      <c r="WCW3" s="164"/>
      <c r="WCX3" s="164"/>
      <c r="WCY3" s="164"/>
      <c r="WCZ3" s="164"/>
      <c r="WDA3" s="164"/>
      <c r="WDB3" s="164"/>
      <c r="WDC3" s="164"/>
      <c r="WDD3" s="164"/>
      <c r="WDE3" s="164"/>
      <c r="WDF3" s="164"/>
      <c r="WDG3" s="164"/>
      <c r="WDH3" s="164"/>
      <c r="WDI3" s="164"/>
      <c r="WDJ3" s="164"/>
      <c r="WDK3" s="164"/>
      <c r="WDL3" s="164"/>
      <c r="WDM3" s="164"/>
      <c r="WDN3" s="164"/>
      <c r="WDO3" s="164"/>
      <c r="WDP3" s="164"/>
      <c r="WDQ3" s="164"/>
      <c r="WDR3" s="164"/>
      <c r="WDS3" s="164"/>
      <c r="WDT3" s="164"/>
      <c r="WDU3" s="164"/>
      <c r="WDV3" s="164"/>
      <c r="WDW3" s="164"/>
      <c r="WDX3" s="164"/>
      <c r="WDY3" s="164"/>
      <c r="WDZ3" s="164"/>
      <c r="WEA3" s="164"/>
      <c r="WEB3" s="164"/>
      <c r="WEC3" s="164"/>
      <c r="WED3" s="164"/>
      <c r="WEE3" s="164"/>
      <c r="WEF3" s="164"/>
      <c r="WEG3" s="164"/>
      <c r="WEH3" s="164"/>
      <c r="WEI3" s="164"/>
      <c r="WEJ3" s="164"/>
      <c r="WEK3" s="164"/>
      <c r="WEL3" s="164"/>
      <c r="WEM3" s="164"/>
      <c r="WEN3" s="164"/>
      <c r="WEO3" s="164"/>
      <c r="WEP3" s="164"/>
      <c r="WEQ3" s="164"/>
      <c r="WER3" s="164"/>
      <c r="WES3" s="164"/>
      <c r="WET3" s="164"/>
      <c r="WEU3" s="164"/>
      <c r="WEV3" s="164"/>
      <c r="WEW3" s="164"/>
      <c r="WEX3" s="164"/>
      <c r="WEY3" s="164"/>
      <c r="WEZ3" s="164"/>
      <c r="WFA3" s="164"/>
      <c r="WFB3" s="164"/>
      <c r="WFC3" s="164"/>
      <c r="WFD3" s="164"/>
      <c r="WFE3" s="164"/>
      <c r="WFF3" s="164"/>
      <c r="WFG3" s="164"/>
      <c r="WFH3" s="164"/>
      <c r="WFI3" s="164"/>
      <c r="WFJ3" s="164"/>
      <c r="WFK3" s="164"/>
      <c r="WFL3" s="164"/>
      <c r="WFM3" s="164"/>
      <c r="WFN3" s="164"/>
      <c r="WFO3" s="164"/>
      <c r="WFP3" s="164"/>
      <c r="WFQ3" s="164"/>
      <c r="WFR3" s="164"/>
      <c r="WFS3" s="164"/>
      <c r="WFT3" s="164"/>
      <c r="WFU3" s="164"/>
      <c r="WFV3" s="164"/>
      <c r="WFW3" s="164"/>
      <c r="WFX3" s="164"/>
      <c r="WFY3" s="164"/>
      <c r="WFZ3" s="164"/>
      <c r="WGA3" s="164"/>
      <c r="WGB3" s="164"/>
      <c r="WGC3" s="164"/>
      <c r="WGD3" s="164"/>
      <c r="WGE3" s="164"/>
      <c r="WGF3" s="164"/>
      <c r="WGG3" s="164"/>
      <c r="WGH3" s="164"/>
      <c r="WGI3" s="164"/>
      <c r="WGJ3" s="164"/>
      <c r="WGK3" s="164"/>
      <c r="WGL3" s="164"/>
      <c r="WGM3" s="164"/>
      <c r="WGN3" s="164"/>
      <c r="WGO3" s="164"/>
      <c r="WGP3" s="164"/>
      <c r="WGQ3" s="164"/>
      <c r="WGR3" s="164"/>
      <c r="WGS3" s="164"/>
      <c r="WGT3" s="164"/>
      <c r="WGU3" s="164"/>
      <c r="WGV3" s="164"/>
      <c r="WGW3" s="164"/>
      <c r="WGX3" s="164"/>
      <c r="WGY3" s="164"/>
      <c r="WGZ3" s="164"/>
      <c r="WHA3" s="164"/>
      <c r="WHB3" s="164"/>
      <c r="WHC3" s="164"/>
      <c r="WHD3" s="164"/>
      <c r="WHE3" s="164"/>
      <c r="WHF3" s="164"/>
      <c r="WHG3" s="164"/>
      <c r="WHH3" s="164"/>
      <c r="WHI3" s="164"/>
      <c r="WHJ3" s="164"/>
      <c r="WHK3" s="164"/>
      <c r="WHL3" s="164"/>
      <c r="WHM3" s="164"/>
      <c r="WHN3" s="164"/>
      <c r="WHO3" s="164"/>
      <c r="WHP3" s="164"/>
      <c r="WHQ3" s="164"/>
      <c r="WHR3" s="164"/>
      <c r="WHS3" s="164"/>
      <c r="WHT3" s="164"/>
      <c r="WHU3" s="164"/>
      <c r="WHV3" s="164"/>
      <c r="WHW3" s="164"/>
      <c r="WHX3" s="164"/>
      <c r="WHY3" s="164"/>
      <c r="WHZ3" s="164"/>
      <c r="WIA3" s="164"/>
      <c r="WIB3" s="164"/>
      <c r="WIC3" s="164"/>
      <c r="WID3" s="164"/>
      <c r="WIE3" s="164"/>
      <c r="WIF3" s="164"/>
      <c r="WIG3" s="164"/>
      <c r="WIH3" s="164"/>
      <c r="WII3" s="164"/>
      <c r="WIJ3" s="164"/>
      <c r="WIK3" s="164"/>
      <c r="WIL3" s="164"/>
      <c r="WIM3" s="164"/>
      <c r="WIN3" s="164"/>
      <c r="WIO3" s="164"/>
      <c r="WIP3" s="164"/>
      <c r="WIQ3" s="164"/>
      <c r="WIR3" s="164"/>
      <c r="WIS3" s="164"/>
      <c r="WIT3" s="164"/>
      <c r="WIU3" s="164"/>
      <c r="WIV3" s="164"/>
      <c r="WIW3" s="164"/>
      <c r="WIX3" s="164"/>
      <c r="WIY3" s="164"/>
      <c r="WIZ3" s="164"/>
      <c r="WJA3" s="164"/>
      <c r="WJB3" s="164"/>
      <c r="WJC3" s="164"/>
      <c r="WJD3" s="164"/>
      <c r="WJE3" s="164"/>
      <c r="WJF3" s="164"/>
      <c r="WJG3" s="164"/>
      <c r="WJH3" s="164"/>
      <c r="WJI3" s="164"/>
      <c r="WJJ3" s="164"/>
      <c r="WJK3" s="164"/>
      <c r="WJL3" s="164"/>
      <c r="WJM3" s="164"/>
      <c r="WJN3" s="164"/>
      <c r="WJO3" s="164"/>
      <c r="WJP3" s="164"/>
      <c r="WJQ3" s="164"/>
      <c r="WJR3" s="164"/>
      <c r="WJS3" s="164"/>
      <c r="WJT3" s="164"/>
      <c r="WJU3" s="164"/>
      <c r="WJV3" s="164"/>
      <c r="WJW3" s="164"/>
      <c r="WJX3" s="164"/>
      <c r="WJY3" s="164"/>
      <c r="WJZ3" s="164"/>
      <c r="WKA3" s="164"/>
      <c r="WKB3" s="164"/>
      <c r="WKC3" s="164"/>
      <c r="WKD3" s="164"/>
      <c r="WKE3" s="164"/>
      <c r="WKF3" s="164"/>
      <c r="WKG3" s="164"/>
      <c r="WKH3" s="164"/>
      <c r="WKI3" s="164"/>
      <c r="WKJ3" s="164"/>
      <c r="WKK3" s="164"/>
      <c r="WKL3" s="164"/>
      <c r="WKM3" s="164"/>
      <c r="WKN3" s="164"/>
      <c r="WKO3" s="164"/>
      <c r="WKP3" s="164"/>
      <c r="WKQ3" s="164"/>
      <c r="WKR3" s="164"/>
      <c r="WKS3" s="164"/>
      <c r="WKT3" s="164"/>
      <c r="WKU3" s="164"/>
      <c r="WKV3" s="164"/>
      <c r="WKW3" s="164"/>
      <c r="WKX3" s="164"/>
      <c r="WKY3" s="164"/>
      <c r="WKZ3" s="164"/>
      <c r="WLA3" s="164"/>
      <c r="WLB3" s="164"/>
      <c r="WLC3" s="164"/>
      <c r="WLD3" s="164"/>
      <c r="WLE3" s="164"/>
      <c r="WLF3" s="164"/>
      <c r="WLG3" s="164"/>
      <c r="WLH3" s="164"/>
      <c r="WLI3" s="164"/>
      <c r="WLJ3" s="164"/>
      <c r="WLK3" s="164"/>
      <c r="WLL3" s="164"/>
      <c r="WLM3" s="164"/>
      <c r="WLN3" s="164"/>
      <c r="WLO3" s="164"/>
      <c r="WLP3" s="164"/>
      <c r="WLQ3" s="164"/>
      <c r="WLR3" s="164"/>
      <c r="WLS3" s="164"/>
      <c r="WLT3" s="164"/>
      <c r="WLU3" s="164"/>
      <c r="WLV3" s="164"/>
      <c r="WLW3" s="164"/>
      <c r="WLX3" s="164"/>
      <c r="WLY3" s="164"/>
      <c r="WLZ3" s="164"/>
      <c r="WMA3" s="164"/>
      <c r="WMB3" s="164"/>
      <c r="WMC3" s="164"/>
      <c r="WMD3" s="164"/>
      <c r="WME3" s="164"/>
      <c r="WMF3" s="164"/>
      <c r="WMG3" s="164"/>
      <c r="WMH3" s="164"/>
      <c r="WMI3" s="164"/>
      <c r="WMJ3" s="164"/>
      <c r="WMK3" s="164"/>
      <c r="WML3" s="164"/>
      <c r="WMM3" s="164"/>
      <c r="WMN3" s="164"/>
      <c r="WMO3" s="164"/>
      <c r="WMP3" s="164"/>
      <c r="WMQ3" s="164"/>
      <c r="WMR3" s="164"/>
      <c r="WMS3" s="164"/>
      <c r="WMT3" s="164"/>
      <c r="WMU3" s="164"/>
      <c r="WMV3" s="164"/>
      <c r="WMW3" s="164"/>
      <c r="WMX3" s="164"/>
      <c r="WMY3" s="164"/>
      <c r="WMZ3" s="164"/>
      <c r="WNA3" s="164"/>
      <c r="WNB3" s="164"/>
      <c r="WNC3" s="164"/>
      <c r="WND3" s="164"/>
      <c r="WNE3" s="164"/>
      <c r="WNF3" s="164"/>
      <c r="WNG3" s="164"/>
      <c r="WNH3" s="164"/>
      <c r="WNI3" s="164"/>
      <c r="WNJ3" s="164"/>
      <c r="WNK3" s="164"/>
      <c r="WNL3" s="164"/>
      <c r="WNM3" s="164"/>
      <c r="WNN3" s="164"/>
      <c r="WNO3" s="164"/>
      <c r="WNP3" s="164"/>
      <c r="WNQ3" s="164"/>
      <c r="WNR3" s="164"/>
      <c r="WNS3" s="164"/>
      <c r="WNT3" s="164"/>
      <c r="WNU3" s="164"/>
      <c r="WNV3" s="164"/>
      <c r="WNW3" s="164"/>
      <c r="WNX3" s="164"/>
      <c r="WNY3" s="164"/>
      <c r="WNZ3" s="164"/>
      <c r="WOA3" s="164"/>
      <c r="WOB3" s="164"/>
      <c r="WOC3" s="164"/>
      <c r="WOD3" s="164"/>
      <c r="WOE3" s="164"/>
      <c r="WOF3" s="164"/>
      <c r="WOG3" s="164"/>
      <c r="WOH3" s="164"/>
      <c r="WOI3" s="164"/>
      <c r="WOJ3" s="164"/>
      <c r="WOK3" s="164"/>
      <c r="WOL3" s="164"/>
      <c r="WOM3" s="164"/>
      <c r="WON3" s="164"/>
      <c r="WOO3" s="164"/>
      <c r="WOP3" s="164"/>
      <c r="WOQ3" s="164"/>
      <c r="WOR3" s="164"/>
      <c r="WOS3" s="164"/>
      <c r="WOT3" s="164"/>
      <c r="WOU3" s="164"/>
      <c r="WOV3" s="164"/>
      <c r="WOW3" s="164"/>
      <c r="WOX3" s="164"/>
      <c r="WOY3" s="164"/>
      <c r="WOZ3" s="164"/>
      <c r="WPA3" s="164"/>
      <c r="WPB3" s="164"/>
      <c r="WPC3" s="164"/>
      <c r="WPD3" s="164"/>
      <c r="WPE3" s="164"/>
      <c r="WPF3" s="164"/>
      <c r="WPG3" s="164"/>
      <c r="WPH3" s="164"/>
      <c r="WPI3" s="164"/>
      <c r="WPJ3" s="164"/>
      <c r="WPK3" s="164"/>
      <c r="WPL3" s="164"/>
      <c r="WPM3" s="164"/>
      <c r="WPN3" s="164"/>
      <c r="WPO3" s="164"/>
      <c r="WPP3" s="164"/>
      <c r="WPQ3" s="164"/>
      <c r="WPR3" s="164"/>
      <c r="WPS3" s="164"/>
      <c r="WPT3" s="164"/>
      <c r="WPU3" s="164"/>
      <c r="WPV3" s="164"/>
      <c r="WPW3" s="164"/>
      <c r="WPX3" s="164"/>
      <c r="WPY3" s="164"/>
      <c r="WPZ3" s="164"/>
      <c r="WQA3" s="164"/>
      <c r="WQB3" s="164"/>
      <c r="WQC3" s="164"/>
      <c r="WQD3" s="164"/>
      <c r="WQE3" s="164"/>
      <c r="WQF3" s="164"/>
      <c r="WQG3" s="164"/>
      <c r="WQH3" s="164"/>
      <c r="WQI3" s="164"/>
      <c r="WQJ3" s="164"/>
      <c r="WQK3" s="164"/>
      <c r="WQL3" s="164"/>
      <c r="WQM3" s="164"/>
      <c r="WQN3" s="164"/>
      <c r="WQO3" s="164"/>
      <c r="WQP3" s="164"/>
      <c r="WQQ3" s="164"/>
      <c r="WQR3" s="164"/>
      <c r="WQS3" s="164"/>
      <c r="WQT3" s="164"/>
      <c r="WQU3" s="164"/>
      <c r="WQV3" s="164"/>
      <c r="WQW3" s="164"/>
      <c r="WQX3" s="164"/>
      <c r="WQY3" s="164"/>
      <c r="WQZ3" s="164"/>
      <c r="WRA3" s="164"/>
      <c r="WRB3" s="164"/>
      <c r="WRC3" s="164"/>
      <c r="WRD3" s="164"/>
      <c r="WRE3" s="164"/>
      <c r="WRF3" s="164"/>
      <c r="WRG3" s="164"/>
      <c r="WRH3" s="164"/>
      <c r="WRI3" s="164"/>
      <c r="WRJ3" s="164"/>
      <c r="WRK3" s="164"/>
      <c r="WRL3" s="164"/>
      <c r="WRM3" s="164"/>
      <c r="WRN3" s="164"/>
      <c r="WRO3" s="164"/>
      <c r="WRP3" s="164"/>
      <c r="WRQ3" s="164"/>
      <c r="WRR3" s="164"/>
      <c r="WRS3" s="164"/>
      <c r="WRT3" s="164"/>
      <c r="WRU3" s="164"/>
      <c r="WRV3" s="164"/>
      <c r="WRW3" s="164"/>
      <c r="WRX3" s="164"/>
      <c r="WRY3" s="164"/>
      <c r="WRZ3" s="164"/>
      <c r="WSA3" s="164"/>
      <c r="WSB3" s="164"/>
      <c r="WSC3" s="164"/>
      <c r="WSD3" s="164"/>
      <c r="WSE3" s="164"/>
      <c r="WSF3" s="164"/>
      <c r="WSG3" s="164"/>
      <c r="WSH3" s="164"/>
      <c r="WSI3" s="164"/>
      <c r="WSJ3" s="164"/>
      <c r="WSK3" s="164"/>
      <c r="WSL3" s="164"/>
      <c r="WSM3" s="164"/>
      <c r="WSN3" s="164"/>
      <c r="WSO3" s="164"/>
      <c r="WSP3" s="164"/>
      <c r="WSQ3" s="164"/>
      <c r="WSR3" s="164"/>
      <c r="WSS3" s="164"/>
      <c r="WST3" s="164"/>
      <c r="WSU3" s="164"/>
      <c r="WSV3" s="164"/>
      <c r="WSW3" s="164"/>
      <c r="WSX3" s="164"/>
      <c r="WSY3" s="164"/>
      <c r="WSZ3" s="164"/>
      <c r="WTA3" s="164"/>
      <c r="WTB3" s="164"/>
      <c r="WTC3" s="164"/>
      <c r="WTD3" s="164"/>
      <c r="WTE3" s="164"/>
      <c r="WTF3" s="164"/>
      <c r="WTG3" s="164"/>
      <c r="WTH3" s="164"/>
      <c r="WTI3" s="164"/>
      <c r="WTJ3" s="164"/>
      <c r="WTK3" s="164"/>
      <c r="WTL3" s="164"/>
      <c r="WTM3" s="164"/>
      <c r="WTN3" s="164"/>
      <c r="WTO3" s="164"/>
      <c r="WTP3" s="164"/>
      <c r="WTQ3" s="164"/>
      <c r="WTR3" s="164"/>
      <c r="WTS3" s="164"/>
      <c r="WTT3" s="164"/>
      <c r="WTU3" s="164"/>
      <c r="WTV3" s="164"/>
      <c r="WTW3" s="164"/>
      <c r="WTX3" s="164"/>
      <c r="WTY3" s="164"/>
      <c r="WTZ3" s="164"/>
      <c r="WUA3" s="164"/>
      <c r="WUB3" s="164"/>
      <c r="WUC3" s="164"/>
      <c r="WUD3" s="164"/>
      <c r="WUE3" s="164"/>
      <c r="WUF3" s="164"/>
      <c r="WUG3" s="164"/>
      <c r="WUH3" s="164"/>
      <c r="WUI3" s="164"/>
      <c r="WUJ3" s="164"/>
      <c r="WUK3" s="164"/>
      <c r="WUL3" s="164"/>
      <c r="WUM3" s="164"/>
      <c r="WUN3" s="164"/>
      <c r="WUO3" s="164"/>
      <c r="WUP3" s="164"/>
      <c r="WUQ3" s="164"/>
      <c r="WUR3" s="164"/>
      <c r="WUS3" s="164"/>
      <c r="WUT3" s="164"/>
      <c r="WUU3" s="164"/>
      <c r="WUV3" s="164"/>
      <c r="WUW3" s="164"/>
      <c r="WUX3" s="164"/>
      <c r="WUY3" s="164"/>
      <c r="WUZ3" s="164"/>
      <c r="WVA3" s="164"/>
      <c r="WVB3" s="164"/>
      <c r="WVC3" s="164"/>
      <c r="WVD3" s="164"/>
      <c r="WVE3" s="164"/>
      <c r="WVF3" s="164"/>
      <c r="WVG3" s="164"/>
      <c r="WVH3" s="164"/>
      <c r="WVI3" s="164"/>
      <c r="WVJ3" s="164"/>
      <c r="WVK3" s="164"/>
      <c r="WVL3" s="164"/>
      <c r="WVM3" s="164"/>
      <c r="WVN3" s="164"/>
      <c r="WVO3" s="164"/>
      <c r="WVP3" s="164"/>
      <c r="WVQ3" s="164"/>
      <c r="WVR3" s="164"/>
      <c r="WVS3" s="164"/>
      <c r="WVT3" s="164"/>
      <c r="WVU3" s="164"/>
      <c r="WVV3" s="164"/>
      <c r="WVW3" s="164"/>
      <c r="WVX3" s="164"/>
      <c r="WVY3" s="164"/>
      <c r="WVZ3" s="164"/>
      <c r="WWA3" s="164"/>
      <c r="WWB3" s="164"/>
      <c r="WWC3" s="164"/>
      <c r="WWD3" s="164"/>
      <c r="WWE3" s="164"/>
      <c r="WWF3" s="164"/>
      <c r="WWG3" s="164"/>
      <c r="WWH3" s="164"/>
      <c r="WWI3" s="164"/>
      <c r="WWJ3" s="164"/>
      <c r="WWK3" s="164"/>
      <c r="WWL3" s="164"/>
      <c r="WWM3" s="164"/>
      <c r="WWN3" s="164"/>
      <c r="WWO3" s="164"/>
      <c r="WWP3" s="164"/>
      <c r="WWQ3" s="164"/>
      <c r="WWR3" s="164"/>
      <c r="WWS3" s="164"/>
      <c r="WWT3" s="164"/>
      <c r="WWU3" s="164"/>
      <c r="WWV3" s="164"/>
      <c r="WWW3" s="164"/>
      <c r="WWX3" s="164"/>
      <c r="WWY3" s="164"/>
      <c r="WWZ3" s="164"/>
      <c r="WXA3" s="164"/>
      <c r="WXB3" s="164"/>
      <c r="WXC3" s="164"/>
      <c r="WXD3" s="164"/>
      <c r="WXE3" s="164"/>
      <c r="WXF3" s="164"/>
      <c r="WXG3" s="164"/>
      <c r="WXH3" s="164"/>
      <c r="WXI3" s="164"/>
      <c r="WXJ3" s="164"/>
      <c r="WXK3" s="164"/>
      <c r="WXL3" s="164"/>
      <c r="WXM3" s="164"/>
      <c r="WXN3" s="164"/>
      <c r="WXO3" s="164"/>
      <c r="WXP3" s="164"/>
      <c r="WXQ3" s="164"/>
      <c r="WXR3" s="164"/>
      <c r="WXS3" s="164"/>
      <c r="WXT3" s="164"/>
      <c r="WXU3" s="164"/>
      <c r="WXV3" s="164"/>
      <c r="WXW3" s="164"/>
      <c r="WXX3" s="164"/>
      <c r="WXY3" s="164"/>
      <c r="WXZ3" s="164"/>
      <c r="WYA3" s="164"/>
      <c r="WYB3" s="164"/>
      <c r="WYC3" s="164"/>
      <c r="WYD3" s="164"/>
      <c r="WYE3" s="164"/>
      <c r="WYF3" s="164"/>
      <c r="WYG3" s="164"/>
      <c r="WYH3" s="164"/>
      <c r="WYI3" s="164"/>
      <c r="WYJ3" s="164"/>
      <c r="WYK3" s="164"/>
      <c r="WYL3" s="164"/>
      <c r="WYM3" s="164"/>
      <c r="WYN3" s="164"/>
      <c r="WYO3" s="164"/>
      <c r="WYP3" s="164"/>
      <c r="WYQ3" s="164"/>
      <c r="WYR3" s="164"/>
      <c r="WYS3" s="164"/>
      <c r="WYT3" s="164"/>
      <c r="WYU3" s="164"/>
      <c r="WYV3" s="164"/>
      <c r="WYW3" s="164"/>
      <c r="WYX3" s="164"/>
      <c r="WYY3" s="164"/>
      <c r="WYZ3" s="164"/>
      <c r="WZA3" s="164"/>
      <c r="WZB3" s="164"/>
      <c r="WZC3" s="164"/>
      <c r="WZD3" s="164"/>
      <c r="WZE3" s="164"/>
      <c r="WZF3" s="164"/>
      <c r="WZG3" s="164"/>
      <c r="WZH3" s="164"/>
      <c r="WZI3" s="164"/>
      <c r="WZJ3" s="164"/>
      <c r="WZK3" s="164"/>
      <c r="WZL3" s="164"/>
      <c r="WZM3" s="164"/>
      <c r="WZN3" s="164"/>
      <c r="WZO3" s="164"/>
      <c r="WZP3" s="164"/>
      <c r="WZQ3" s="164"/>
      <c r="WZR3" s="164"/>
      <c r="WZS3" s="164"/>
      <c r="WZT3" s="164"/>
      <c r="WZU3" s="164"/>
      <c r="WZV3" s="164"/>
      <c r="WZW3" s="164"/>
      <c r="WZX3" s="164"/>
      <c r="WZY3" s="164"/>
      <c r="WZZ3" s="164"/>
      <c r="XAA3" s="164"/>
      <c r="XAB3" s="164"/>
      <c r="XAC3" s="164"/>
      <c r="XAD3" s="164"/>
      <c r="XAE3" s="164"/>
      <c r="XAF3" s="164"/>
      <c r="XAG3" s="164"/>
      <c r="XAH3" s="164"/>
      <c r="XAI3" s="164"/>
      <c r="XAJ3" s="164"/>
      <c r="XAK3" s="164"/>
      <c r="XAL3" s="164"/>
      <c r="XAM3" s="164"/>
      <c r="XAN3" s="164"/>
      <c r="XAO3" s="164"/>
      <c r="XAP3" s="164"/>
      <c r="XAQ3" s="164"/>
      <c r="XAR3" s="164"/>
      <c r="XAS3" s="164"/>
      <c r="XAT3" s="164"/>
      <c r="XAU3" s="164"/>
      <c r="XAV3" s="164"/>
      <c r="XAW3" s="164"/>
      <c r="XAX3" s="164"/>
      <c r="XAY3" s="164"/>
      <c r="XAZ3" s="164"/>
      <c r="XBA3" s="164"/>
      <c r="XBB3" s="164"/>
      <c r="XBC3" s="164"/>
      <c r="XBD3" s="164"/>
      <c r="XBE3" s="164"/>
      <c r="XBF3" s="164"/>
      <c r="XBG3" s="164"/>
      <c r="XBH3" s="164"/>
      <c r="XBI3" s="164"/>
      <c r="XBJ3" s="164"/>
      <c r="XBK3" s="164"/>
      <c r="XBL3" s="164"/>
      <c r="XBM3" s="164"/>
      <c r="XBN3" s="164"/>
      <c r="XBO3" s="164"/>
      <c r="XBP3" s="164"/>
      <c r="XBQ3" s="164"/>
      <c r="XBR3" s="164"/>
      <c r="XBS3" s="164"/>
      <c r="XBT3" s="164"/>
      <c r="XBU3" s="164"/>
      <c r="XBV3" s="164"/>
      <c r="XBW3" s="164"/>
      <c r="XBX3" s="164"/>
      <c r="XBY3" s="164"/>
      <c r="XBZ3" s="164"/>
      <c r="XCA3" s="164"/>
      <c r="XCB3" s="164"/>
      <c r="XCC3" s="164"/>
      <c r="XCD3" s="164"/>
      <c r="XCE3" s="164"/>
      <c r="XCF3" s="164"/>
      <c r="XCG3" s="164"/>
      <c r="XCH3" s="164"/>
      <c r="XCI3" s="164"/>
      <c r="XCJ3" s="164"/>
      <c r="XCK3" s="164"/>
      <c r="XCL3" s="164"/>
      <c r="XCM3" s="164"/>
      <c r="XCN3" s="164"/>
      <c r="XCO3" s="164"/>
      <c r="XCP3" s="164"/>
      <c r="XCQ3" s="164"/>
      <c r="XCR3" s="164"/>
      <c r="XCS3" s="164"/>
      <c r="XCT3" s="164"/>
      <c r="XCU3" s="164"/>
      <c r="XCV3" s="164"/>
      <c r="XCW3" s="164"/>
      <c r="XCX3" s="164"/>
      <c r="XCY3" s="164"/>
      <c r="XCZ3" s="164"/>
      <c r="XDA3" s="164"/>
      <c r="XDB3" s="164"/>
      <c r="XDC3" s="164"/>
      <c r="XDD3" s="164"/>
      <c r="XDE3" s="164"/>
      <c r="XDF3" s="164"/>
      <c r="XDG3" s="164"/>
      <c r="XDH3" s="164"/>
      <c r="XDI3" s="164"/>
      <c r="XDJ3" s="164"/>
      <c r="XDK3" s="164"/>
      <c r="XDL3" s="164"/>
      <c r="XDM3" s="164"/>
      <c r="XDN3" s="164"/>
      <c r="XDO3" s="164"/>
      <c r="XDP3" s="164"/>
      <c r="XDQ3" s="164"/>
      <c r="XDR3" s="164"/>
      <c r="XDS3" s="164"/>
      <c r="XDT3" s="164"/>
      <c r="XDU3" s="164"/>
      <c r="XDV3" s="164"/>
      <c r="XDW3" s="164"/>
      <c r="XDX3" s="164"/>
      <c r="XDY3" s="164"/>
      <c r="XDZ3" s="164"/>
      <c r="XEA3" s="164"/>
      <c r="XEB3" s="164"/>
      <c r="XEC3" s="164"/>
      <c r="XED3" s="164"/>
      <c r="XEE3" s="164"/>
      <c r="XEF3" s="164"/>
      <c r="XEG3" s="164"/>
      <c r="XEH3" s="164"/>
      <c r="XEI3" s="164"/>
      <c r="XEJ3" s="164"/>
      <c r="XEK3" s="164"/>
      <c r="XEL3" s="164"/>
      <c r="XEM3" s="164"/>
    </row>
    <row r="4" spans="1:16367" x14ac:dyDescent="0.25">
      <c r="A4" s="104" t="s">
        <v>14989</v>
      </c>
      <c r="B4" s="16" t="s">
        <v>369</v>
      </c>
      <c r="C4" s="17">
        <v>-2.1819557478759002</v>
      </c>
      <c r="D4" s="32">
        <v>1.4490193581462501E-13</v>
      </c>
      <c r="E4" s="17">
        <v>2.1300702431189702</v>
      </c>
      <c r="F4" s="32">
        <v>8.7096294244757195E-13</v>
      </c>
      <c r="G4" s="17">
        <v>-2.9008568608021301</v>
      </c>
      <c r="H4" s="32">
        <v>4.20416503853799E-21</v>
      </c>
      <c r="I4" s="16">
        <v>2361371</v>
      </c>
      <c r="J4" s="150" t="s">
        <v>74</v>
      </c>
    </row>
    <row r="5" spans="1:16367" x14ac:dyDescent="0.25">
      <c r="A5" s="104" t="s">
        <v>14262</v>
      </c>
      <c r="B5" s="16" t="s">
        <v>8566</v>
      </c>
      <c r="C5" s="17">
        <v>-2.2708652939511098</v>
      </c>
      <c r="D5" s="32">
        <v>6.0243665485477506E-20</v>
      </c>
      <c r="E5" s="17">
        <v>-0.506494253240096</v>
      </c>
      <c r="F5" s="32">
        <v>5.7029722364558298E-2</v>
      </c>
      <c r="G5" s="17">
        <v>-1.2196421230568899</v>
      </c>
      <c r="H5" s="32">
        <v>1.6670835036738901E-5</v>
      </c>
      <c r="I5" s="16">
        <v>2567852</v>
      </c>
      <c r="J5" s="150" t="s">
        <v>8565</v>
      </c>
    </row>
    <row r="6" spans="1:16367" x14ac:dyDescent="0.25">
      <c r="A6" s="104" t="s">
        <v>14915</v>
      </c>
      <c r="B6" s="16" t="s">
        <v>9352</v>
      </c>
      <c r="C6" s="17">
        <v>-0.91528379790581504</v>
      </c>
      <c r="D6" s="32">
        <v>4.67608820443325E-3</v>
      </c>
      <c r="E6" s="17">
        <v>-0.191198991075472</v>
      </c>
      <c r="F6" s="32">
        <v>0.57638197257746404</v>
      </c>
      <c r="G6" s="17">
        <v>-0.44133140457050002</v>
      </c>
      <c r="H6" s="32">
        <v>0.26082302572617599</v>
      </c>
      <c r="I6" s="16">
        <v>2607864</v>
      </c>
      <c r="J6" s="150" t="s">
        <v>9351</v>
      </c>
    </row>
    <row r="7" spans="1:16367" x14ac:dyDescent="0.25">
      <c r="A7" s="104" t="s">
        <v>15103</v>
      </c>
      <c r="B7" s="16" t="s">
        <v>9353</v>
      </c>
      <c r="C7" s="17">
        <v>-1.2197857769398901</v>
      </c>
      <c r="D7" s="32">
        <v>1.22317657044439E-4</v>
      </c>
      <c r="E7" s="17">
        <v>-1.3060720004217701</v>
      </c>
      <c r="F7" s="32">
        <v>5.9636761006495202E-5</v>
      </c>
      <c r="G7" s="17">
        <v>-1.5413749026894401</v>
      </c>
      <c r="H7" s="32">
        <v>1.6175498421646099E-5</v>
      </c>
      <c r="I7" s="16">
        <v>2608576</v>
      </c>
      <c r="J7" s="150" t="s">
        <v>8254</v>
      </c>
    </row>
    <row r="8" spans="1:16367" x14ac:dyDescent="0.25">
      <c r="A8" s="104" t="s">
        <v>14255</v>
      </c>
      <c r="B8" s="16" t="s">
        <v>8406</v>
      </c>
      <c r="C8" s="17">
        <v>-0.20878407514576799</v>
      </c>
      <c r="D8" s="32">
        <v>0.377324809269452</v>
      </c>
      <c r="E8" s="17">
        <v>-2.7097535344781699E-2</v>
      </c>
      <c r="F8" s="32">
        <v>0.92164286886823998</v>
      </c>
      <c r="G8" s="17">
        <v>-8.6362376506902802E-2</v>
      </c>
      <c r="H8" s="32">
        <v>0.81447388466195303</v>
      </c>
      <c r="I8" s="16">
        <v>2054473</v>
      </c>
      <c r="J8" s="150" t="s">
        <v>8405</v>
      </c>
    </row>
    <row r="9" spans="1:16367" x14ac:dyDescent="0.25">
      <c r="A9" s="104" t="s">
        <v>14336</v>
      </c>
      <c r="B9" s="16" t="s">
        <v>8935</v>
      </c>
      <c r="C9" s="17">
        <v>-2.41128932733166</v>
      </c>
      <c r="D9" s="32">
        <v>9.29987267488303E-29</v>
      </c>
      <c r="E9" s="17">
        <v>-0.47332195029872298</v>
      </c>
      <c r="F9" s="32">
        <v>3.9597129487034102E-2</v>
      </c>
      <c r="G9" s="17">
        <v>-0.46143832306847798</v>
      </c>
      <c r="H9" s="32">
        <v>9.1047103648237301E-2</v>
      </c>
      <c r="I9" s="16">
        <v>123169</v>
      </c>
      <c r="J9" s="150" t="s">
        <v>8934</v>
      </c>
    </row>
    <row r="10" spans="1:16367" x14ac:dyDescent="0.25">
      <c r="A10" s="104" t="s">
        <v>14289</v>
      </c>
      <c r="B10" s="16" t="s">
        <v>9413</v>
      </c>
      <c r="C10" s="17">
        <v>0.30084912891025201</v>
      </c>
      <c r="D10" s="32">
        <v>0.10762723917919099</v>
      </c>
      <c r="E10" s="17">
        <v>1.03122812801325</v>
      </c>
      <c r="F10" s="32">
        <v>2.78840478806987E-8</v>
      </c>
      <c r="G10" s="17">
        <v>-0.265466783840344</v>
      </c>
      <c r="H10" s="32">
        <v>0.27338259714306001</v>
      </c>
      <c r="I10" s="16">
        <v>344322</v>
      </c>
      <c r="J10" s="150" t="s">
        <v>9412</v>
      </c>
    </row>
    <row r="11" spans="1:16367" x14ac:dyDescent="0.25">
      <c r="A11" s="159" t="s">
        <v>14250</v>
      </c>
      <c r="B11" s="17" t="s">
        <v>5609</v>
      </c>
      <c r="C11" s="17">
        <v>-1.5554600621923</v>
      </c>
      <c r="D11" s="32">
        <v>8.7818489907800094E-12</v>
      </c>
      <c r="E11" s="17">
        <v>0.57603711236065203</v>
      </c>
      <c r="F11" s="32">
        <v>1.6613469065112001E-2</v>
      </c>
      <c r="G11" s="17">
        <v>0.68459498415987996</v>
      </c>
      <c r="H11" s="32">
        <v>1.26663935263774E-2</v>
      </c>
      <c r="I11" s="16">
        <v>1491583</v>
      </c>
      <c r="J11" s="150" t="s">
        <v>5608</v>
      </c>
    </row>
    <row r="12" spans="1:16367" x14ac:dyDescent="0.25">
      <c r="A12" s="104" t="s">
        <v>14379</v>
      </c>
      <c r="B12" s="16" t="s">
        <v>9379</v>
      </c>
      <c r="C12" s="17">
        <v>-3.7195941279519902</v>
      </c>
      <c r="D12" s="32">
        <v>2.0657403668089299E-56</v>
      </c>
      <c r="E12" s="17">
        <v>-0.34536065384106601</v>
      </c>
      <c r="F12" s="32">
        <v>0.16471800657371699</v>
      </c>
      <c r="G12" s="17">
        <v>-0.17932902895944</v>
      </c>
      <c r="H12" s="32">
        <v>0.59597758344657803</v>
      </c>
      <c r="I12" s="16">
        <v>278146</v>
      </c>
      <c r="J12" s="150" t="s">
        <v>9378</v>
      </c>
    </row>
    <row r="13" spans="1:16367" x14ac:dyDescent="0.25">
      <c r="A13" s="104" t="s">
        <v>14300</v>
      </c>
      <c r="B13" s="16" t="s">
        <v>8180</v>
      </c>
      <c r="C13" s="17">
        <v>-1.99679401097772</v>
      </c>
      <c r="D13" s="32">
        <v>4.4236104443119102E-16</v>
      </c>
      <c r="E13" s="17">
        <v>-6.2848409289871898E-2</v>
      </c>
      <c r="F13" s="32">
        <v>0.832390603633964</v>
      </c>
      <c r="G13" s="17">
        <v>-0.326523545675315</v>
      </c>
      <c r="H13" s="32">
        <v>0.32993008716934602</v>
      </c>
      <c r="I13" s="16">
        <v>1309146</v>
      </c>
      <c r="J13" s="150" t="s">
        <v>8179</v>
      </c>
    </row>
    <row r="14" spans="1:16367" x14ac:dyDescent="0.25">
      <c r="A14" s="104" t="s">
        <v>15105</v>
      </c>
      <c r="B14" s="16" t="s">
        <v>8568</v>
      </c>
      <c r="C14" s="17">
        <v>-1.9974314619564799</v>
      </c>
      <c r="D14" s="32">
        <v>8.19623927109016E-10</v>
      </c>
      <c r="E14" s="17">
        <v>-4.8952803807345402E-2</v>
      </c>
      <c r="F14" s="32">
        <v>0.897471384720123</v>
      </c>
      <c r="G14" s="17">
        <v>-0.801978307814462</v>
      </c>
      <c r="H14" s="32">
        <v>3.4260511725979402E-2</v>
      </c>
      <c r="I14" s="16">
        <v>2569545</v>
      </c>
      <c r="J14" s="150" t="s">
        <v>8567</v>
      </c>
    </row>
    <row r="15" spans="1:16367" x14ac:dyDescent="0.25">
      <c r="A15" s="104" t="s">
        <v>14297</v>
      </c>
      <c r="B15" s="16" t="s">
        <v>6824</v>
      </c>
      <c r="C15" s="17">
        <v>-0.26478021892499498</v>
      </c>
      <c r="D15" s="32">
        <v>0.39043460706817801</v>
      </c>
      <c r="E15" s="17">
        <v>0.18372562583598201</v>
      </c>
      <c r="F15" s="32">
        <v>0.56619076441536598</v>
      </c>
      <c r="G15" s="17">
        <v>0.17503434373483501</v>
      </c>
      <c r="H15" s="32">
        <v>0.67683112290383096</v>
      </c>
      <c r="I15" s="16">
        <v>1183704</v>
      </c>
      <c r="J15" s="150" t="s">
        <v>6823</v>
      </c>
    </row>
    <row r="16" spans="1:16367" x14ac:dyDescent="0.25">
      <c r="A16" s="104" t="s">
        <v>14282</v>
      </c>
      <c r="B16" s="16" t="s">
        <v>8108</v>
      </c>
      <c r="C16" s="17">
        <v>-1.40040022961614</v>
      </c>
      <c r="D16" s="32">
        <v>8.45176660728447E-12</v>
      </c>
      <c r="E16" s="17">
        <v>-0.53717652782851</v>
      </c>
      <c r="F16" s="32">
        <v>1.28647428461883E-2</v>
      </c>
      <c r="G16" s="17">
        <v>-0.34737845887082802</v>
      </c>
      <c r="H16" s="32">
        <v>0.19518997025949</v>
      </c>
      <c r="I16" s="16">
        <v>1179519</v>
      </c>
      <c r="J16" s="150" t="s">
        <v>8107</v>
      </c>
    </row>
    <row r="17" spans="1:16367" s="13" customFormat="1" ht="18" customHeight="1" x14ac:dyDescent="0.15">
      <c r="A17" s="177" t="s">
        <v>15112</v>
      </c>
      <c r="B17" s="177"/>
      <c r="C17" s="177"/>
      <c r="D17" s="177"/>
      <c r="E17" s="160"/>
      <c r="F17" s="160"/>
      <c r="G17" s="15"/>
      <c r="H17" s="161"/>
      <c r="I17" s="161"/>
      <c r="J17" s="162"/>
      <c r="K17" s="15"/>
      <c r="L17" s="162"/>
      <c r="M17" s="15"/>
      <c r="N17" s="162"/>
      <c r="O17" s="163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4"/>
      <c r="AD17" s="164"/>
      <c r="AE17" s="164"/>
      <c r="AF17" s="164"/>
      <c r="AG17" s="164"/>
      <c r="AH17" s="164"/>
      <c r="AI17" s="164"/>
      <c r="AJ17" s="164"/>
      <c r="AK17" s="164"/>
      <c r="AL17" s="164"/>
      <c r="AM17" s="164"/>
      <c r="AN17" s="164"/>
      <c r="AO17" s="164"/>
      <c r="AP17" s="164"/>
      <c r="AQ17" s="164"/>
      <c r="AR17" s="164"/>
      <c r="AS17" s="164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4"/>
      <c r="BI17" s="164"/>
      <c r="BJ17" s="164"/>
      <c r="BK17" s="164"/>
      <c r="BL17" s="164"/>
      <c r="BM17" s="164"/>
      <c r="BN17" s="164"/>
      <c r="BO17" s="164"/>
      <c r="BP17" s="164"/>
      <c r="BQ17" s="164"/>
      <c r="BR17" s="164"/>
      <c r="BS17" s="164"/>
      <c r="BT17" s="164"/>
      <c r="BU17" s="164"/>
      <c r="BV17" s="164"/>
      <c r="BW17" s="164"/>
      <c r="BX17" s="164"/>
      <c r="BY17" s="164"/>
      <c r="BZ17" s="164"/>
      <c r="CA17" s="164"/>
      <c r="CB17" s="164"/>
      <c r="CC17" s="164"/>
      <c r="CD17" s="164"/>
      <c r="CE17" s="164"/>
      <c r="CF17" s="164"/>
      <c r="CG17" s="164"/>
      <c r="CH17" s="164"/>
      <c r="CI17" s="164"/>
      <c r="CJ17" s="164"/>
      <c r="CK17" s="164"/>
      <c r="CL17" s="164"/>
      <c r="CM17" s="164"/>
      <c r="CN17" s="164"/>
      <c r="CO17" s="164"/>
      <c r="CP17" s="164"/>
      <c r="CQ17" s="164"/>
      <c r="CR17" s="164"/>
      <c r="CS17" s="164"/>
      <c r="CT17" s="164"/>
      <c r="CU17" s="164"/>
      <c r="CV17" s="164"/>
      <c r="CW17" s="164"/>
      <c r="CX17" s="164"/>
      <c r="CY17" s="164"/>
      <c r="CZ17" s="164"/>
      <c r="DA17" s="164"/>
      <c r="DB17" s="164"/>
      <c r="DC17" s="164"/>
      <c r="DD17" s="164"/>
      <c r="DE17" s="164"/>
      <c r="DF17" s="164"/>
      <c r="DG17" s="164"/>
      <c r="DH17" s="164"/>
      <c r="DI17" s="164"/>
      <c r="DJ17" s="164"/>
      <c r="DK17" s="164"/>
      <c r="DL17" s="164"/>
      <c r="DM17" s="164"/>
      <c r="DN17" s="164"/>
      <c r="DO17" s="164"/>
      <c r="DP17" s="164"/>
      <c r="DQ17" s="164"/>
      <c r="DR17" s="164"/>
      <c r="DS17" s="164"/>
      <c r="DT17" s="164"/>
      <c r="DU17" s="164"/>
      <c r="DV17" s="164"/>
      <c r="DW17" s="164"/>
      <c r="DX17" s="164"/>
      <c r="DY17" s="164"/>
      <c r="DZ17" s="164"/>
      <c r="EA17" s="164"/>
      <c r="EB17" s="164"/>
      <c r="EC17" s="164"/>
      <c r="ED17" s="164"/>
      <c r="EE17" s="164"/>
      <c r="EF17" s="164"/>
      <c r="EG17" s="164"/>
      <c r="EH17" s="164"/>
      <c r="EI17" s="164"/>
      <c r="EJ17" s="164"/>
      <c r="EK17" s="164"/>
      <c r="EL17" s="164"/>
      <c r="EM17" s="164"/>
      <c r="EN17" s="164"/>
      <c r="EO17" s="164"/>
      <c r="EP17" s="164"/>
      <c r="EQ17" s="164"/>
      <c r="ER17" s="164"/>
      <c r="ES17" s="164"/>
      <c r="ET17" s="164"/>
      <c r="EU17" s="164"/>
      <c r="EV17" s="164"/>
      <c r="EW17" s="164"/>
      <c r="EX17" s="164"/>
      <c r="EY17" s="164"/>
      <c r="EZ17" s="164"/>
      <c r="FA17" s="164"/>
      <c r="FB17" s="164"/>
      <c r="FC17" s="164"/>
      <c r="FD17" s="164"/>
      <c r="FE17" s="164"/>
      <c r="FF17" s="164"/>
      <c r="FG17" s="164"/>
      <c r="FH17" s="164"/>
      <c r="FI17" s="164"/>
      <c r="FJ17" s="164"/>
      <c r="FK17" s="164"/>
      <c r="FL17" s="164"/>
      <c r="FM17" s="164"/>
      <c r="FN17" s="164"/>
      <c r="FO17" s="164"/>
      <c r="FP17" s="164"/>
      <c r="FQ17" s="164"/>
      <c r="FR17" s="164"/>
      <c r="FS17" s="164"/>
      <c r="FT17" s="164"/>
      <c r="FU17" s="164"/>
      <c r="FV17" s="164"/>
      <c r="FW17" s="164"/>
      <c r="FX17" s="164"/>
      <c r="FY17" s="164"/>
      <c r="FZ17" s="164"/>
      <c r="GA17" s="164"/>
      <c r="GB17" s="164"/>
      <c r="GC17" s="164"/>
      <c r="GD17" s="164"/>
      <c r="GE17" s="164"/>
      <c r="GF17" s="164"/>
      <c r="GG17" s="164"/>
      <c r="GH17" s="164"/>
      <c r="GI17" s="164"/>
      <c r="GJ17" s="164"/>
      <c r="GK17" s="164"/>
      <c r="GL17" s="164"/>
      <c r="GM17" s="164"/>
      <c r="GN17" s="164"/>
      <c r="GO17" s="164"/>
      <c r="GP17" s="164"/>
      <c r="GQ17" s="164"/>
      <c r="GR17" s="164"/>
      <c r="GS17" s="164"/>
      <c r="GT17" s="164"/>
      <c r="GU17" s="164"/>
      <c r="GV17" s="164"/>
      <c r="GW17" s="164"/>
      <c r="GX17" s="164"/>
      <c r="GY17" s="164"/>
      <c r="GZ17" s="164"/>
      <c r="HA17" s="164"/>
      <c r="HB17" s="164"/>
      <c r="HC17" s="164"/>
      <c r="HD17" s="164"/>
      <c r="HE17" s="164"/>
      <c r="HF17" s="164"/>
      <c r="HG17" s="164"/>
      <c r="HH17" s="164"/>
      <c r="HI17" s="164"/>
      <c r="HJ17" s="164"/>
      <c r="HK17" s="164"/>
      <c r="HL17" s="164"/>
      <c r="HM17" s="164"/>
      <c r="HN17" s="164"/>
      <c r="HO17" s="164"/>
      <c r="HP17" s="164"/>
      <c r="HQ17" s="164"/>
      <c r="HR17" s="164"/>
      <c r="HS17" s="164"/>
      <c r="HT17" s="164"/>
      <c r="HU17" s="164"/>
      <c r="HV17" s="164"/>
      <c r="HW17" s="164"/>
      <c r="HX17" s="164"/>
      <c r="HY17" s="164"/>
      <c r="HZ17" s="164"/>
      <c r="IA17" s="164"/>
      <c r="IB17" s="164"/>
      <c r="IC17" s="164"/>
      <c r="ID17" s="164"/>
      <c r="IE17" s="164"/>
      <c r="IF17" s="164"/>
      <c r="IG17" s="164"/>
      <c r="IH17" s="164"/>
      <c r="II17" s="164"/>
      <c r="IJ17" s="164"/>
      <c r="IK17" s="164"/>
      <c r="IL17" s="164"/>
      <c r="IM17" s="164"/>
      <c r="IN17" s="164"/>
      <c r="IO17" s="164"/>
      <c r="IP17" s="164"/>
      <c r="IQ17" s="164"/>
      <c r="IR17" s="164"/>
      <c r="IS17" s="164"/>
      <c r="IT17" s="164"/>
      <c r="IU17" s="164"/>
      <c r="IV17" s="164"/>
      <c r="IW17" s="164"/>
      <c r="IX17" s="164"/>
      <c r="IY17" s="164"/>
      <c r="IZ17" s="164"/>
      <c r="JA17" s="164"/>
      <c r="JB17" s="164"/>
      <c r="JC17" s="164"/>
      <c r="JD17" s="164"/>
      <c r="JE17" s="164"/>
      <c r="JF17" s="164"/>
      <c r="JG17" s="164"/>
      <c r="JH17" s="164"/>
      <c r="JI17" s="164"/>
      <c r="JJ17" s="164"/>
      <c r="JK17" s="164"/>
      <c r="JL17" s="164"/>
      <c r="JM17" s="164"/>
      <c r="JN17" s="164"/>
      <c r="JO17" s="164"/>
      <c r="JP17" s="164"/>
      <c r="JQ17" s="164"/>
      <c r="JR17" s="164"/>
      <c r="JS17" s="164"/>
      <c r="JT17" s="164"/>
      <c r="JU17" s="164"/>
      <c r="JV17" s="164"/>
      <c r="JW17" s="164"/>
      <c r="JX17" s="164"/>
      <c r="JY17" s="164"/>
      <c r="JZ17" s="164"/>
      <c r="KA17" s="164"/>
      <c r="KB17" s="164"/>
      <c r="KC17" s="164"/>
      <c r="KD17" s="164"/>
      <c r="KE17" s="164"/>
      <c r="KF17" s="164"/>
      <c r="KG17" s="164"/>
      <c r="KH17" s="164"/>
      <c r="KI17" s="164"/>
      <c r="KJ17" s="164"/>
      <c r="KK17" s="164"/>
      <c r="KL17" s="164"/>
      <c r="KM17" s="164"/>
      <c r="KN17" s="164"/>
      <c r="KO17" s="164"/>
      <c r="KP17" s="164"/>
      <c r="KQ17" s="164"/>
      <c r="KR17" s="164"/>
      <c r="KS17" s="164"/>
      <c r="KT17" s="164"/>
      <c r="KU17" s="164"/>
      <c r="KV17" s="164"/>
      <c r="KW17" s="164"/>
      <c r="KX17" s="164"/>
      <c r="KY17" s="164"/>
      <c r="KZ17" s="164"/>
      <c r="LA17" s="164"/>
      <c r="LB17" s="164"/>
      <c r="LC17" s="164"/>
      <c r="LD17" s="164"/>
      <c r="LE17" s="164"/>
      <c r="LF17" s="164"/>
      <c r="LG17" s="164"/>
      <c r="LH17" s="164"/>
      <c r="LI17" s="164"/>
      <c r="LJ17" s="164"/>
      <c r="LK17" s="164"/>
      <c r="LL17" s="164"/>
      <c r="LM17" s="164"/>
      <c r="LN17" s="164"/>
      <c r="LO17" s="164"/>
      <c r="LP17" s="164"/>
      <c r="LQ17" s="164"/>
      <c r="LR17" s="164"/>
      <c r="LS17" s="164"/>
      <c r="LT17" s="164"/>
      <c r="LU17" s="164"/>
      <c r="LV17" s="164"/>
      <c r="LW17" s="164"/>
      <c r="LX17" s="164"/>
      <c r="LY17" s="164"/>
      <c r="LZ17" s="164"/>
      <c r="MA17" s="164"/>
      <c r="MB17" s="164"/>
      <c r="MC17" s="164"/>
      <c r="MD17" s="164"/>
      <c r="ME17" s="164"/>
      <c r="MF17" s="164"/>
      <c r="MG17" s="164"/>
      <c r="MH17" s="164"/>
      <c r="MI17" s="164"/>
      <c r="MJ17" s="164"/>
      <c r="MK17" s="164"/>
      <c r="ML17" s="164"/>
      <c r="MM17" s="164"/>
      <c r="MN17" s="164"/>
      <c r="MO17" s="164"/>
      <c r="MP17" s="164"/>
      <c r="MQ17" s="164"/>
      <c r="MR17" s="164"/>
      <c r="MS17" s="164"/>
      <c r="MT17" s="164"/>
      <c r="MU17" s="164"/>
      <c r="MV17" s="164"/>
      <c r="MW17" s="164"/>
      <c r="MX17" s="164"/>
      <c r="MY17" s="164"/>
      <c r="MZ17" s="164"/>
      <c r="NA17" s="164"/>
      <c r="NB17" s="164"/>
      <c r="NC17" s="164"/>
      <c r="ND17" s="164"/>
      <c r="NE17" s="164"/>
      <c r="NF17" s="164"/>
      <c r="NG17" s="164"/>
      <c r="NH17" s="164"/>
      <c r="NI17" s="164"/>
      <c r="NJ17" s="164"/>
      <c r="NK17" s="164"/>
      <c r="NL17" s="164"/>
      <c r="NM17" s="164"/>
      <c r="NN17" s="164"/>
      <c r="NO17" s="164"/>
      <c r="NP17" s="164"/>
      <c r="NQ17" s="164"/>
      <c r="NR17" s="164"/>
      <c r="NS17" s="164"/>
      <c r="NT17" s="164"/>
      <c r="NU17" s="164"/>
      <c r="NV17" s="164"/>
      <c r="NW17" s="164"/>
      <c r="NX17" s="164"/>
      <c r="NY17" s="164"/>
      <c r="NZ17" s="164"/>
      <c r="OA17" s="164"/>
      <c r="OB17" s="164"/>
      <c r="OC17" s="164"/>
      <c r="OD17" s="164"/>
      <c r="OE17" s="164"/>
      <c r="OF17" s="164"/>
      <c r="OG17" s="164"/>
      <c r="OH17" s="164"/>
      <c r="OI17" s="164"/>
      <c r="OJ17" s="164"/>
      <c r="OK17" s="164"/>
      <c r="OL17" s="164"/>
      <c r="OM17" s="164"/>
      <c r="ON17" s="164"/>
      <c r="OO17" s="164"/>
      <c r="OP17" s="164"/>
      <c r="OQ17" s="164"/>
      <c r="OR17" s="164"/>
      <c r="OS17" s="164"/>
      <c r="OT17" s="164"/>
      <c r="OU17" s="164"/>
      <c r="OV17" s="164"/>
      <c r="OW17" s="164"/>
      <c r="OX17" s="164"/>
      <c r="OY17" s="164"/>
      <c r="OZ17" s="164"/>
      <c r="PA17" s="164"/>
      <c r="PB17" s="164"/>
      <c r="PC17" s="164"/>
      <c r="PD17" s="164"/>
      <c r="PE17" s="164"/>
      <c r="PF17" s="164"/>
      <c r="PG17" s="164"/>
      <c r="PH17" s="164"/>
      <c r="PI17" s="164"/>
      <c r="PJ17" s="164"/>
      <c r="PK17" s="164"/>
      <c r="PL17" s="164"/>
      <c r="PM17" s="164"/>
      <c r="PN17" s="164"/>
      <c r="PO17" s="164"/>
      <c r="PP17" s="164"/>
      <c r="PQ17" s="164"/>
      <c r="PR17" s="164"/>
      <c r="PS17" s="164"/>
      <c r="PT17" s="164"/>
      <c r="PU17" s="164"/>
      <c r="PV17" s="164"/>
      <c r="PW17" s="164"/>
      <c r="PX17" s="164"/>
      <c r="PY17" s="164"/>
      <c r="PZ17" s="164"/>
      <c r="QA17" s="164"/>
      <c r="QB17" s="164"/>
      <c r="QC17" s="164"/>
      <c r="QD17" s="164"/>
      <c r="QE17" s="164"/>
      <c r="QF17" s="164"/>
      <c r="QG17" s="164"/>
      <c r="QH17" s="164"/>
      <c r="QI17" s="164"/>
      <c r="QJ17" s="164"/>
      <c r="QK17" s="164"/>
      <c r="QL17" s="164"/>
      <c r="QM17" s="164"/>
      <c r="QN17" s="164"/>
      <c r="QO17" s="164"/>
      <c r="QP17" s="164"/>
      <c r="QQ17" s="164"/>
      <c r="QR17" s="164"/>
      <c r="QS17" s="164"/>
      <c r="QT17" s="164"/>
      <c r="QU17" s="164"/>
      <c r="QV17" s="164"/>
      <c r="QW17" s="164"/>
      <c r="QX17" s="164"/>
      <c r="QY17" s="164"/>
      <c r="QZ17" s="164"/>
      <c r="RA17" s="164"/>
      <c r="RB17" s="164"/>
      <c r="RC17" s="164"/>
      <c r="RD17" s="164"/>
      <c r="RE17" s="164"/>
      <c r="RF17" s="164"/>
      <c r="RG17" s="164"/>
      <c r="RH17" s="164"/>
      <c r="RI17" s="164"/>
      <c r="RJ17" s="164"/>
      <c r="RK17" s="164"/>
      <c r="RL17" s="164"/>
      <c r="RM17" s="164"/>
      <c r="RN17" s="164"/>
      <c r="RO17" s="164"/>
      <c r="RP17" s="164"/>
      <c r="RQ17" s="164"/>
      <c r="RR17" s="164"/>
      <c r="RS17" s="164"/>
      <c r="RT17" s="164"/>
      <c r="RU17" s="164"/>
      <c r="RV17" s="164"/>
      <c r="RW17" s="164"/>
      <c r="RX17" s="164"/>
      <c r="RY17" s="164"/>
      <c r="RZ17" s="164"/>
      <c r="SA17" s="164"/>
      <c r="SB17" s="164"/>
      <c r="SC17" s="164"/>
      <c r="SD17" s="164"/>
      <c r="SE17" s="164"/>
      <c r="SF17" s="164"/>
      <c r="SG17" s="164"/>
      <c r="SH17" s="164"/>
      <c r="SI17" s="164"/>
      <c r="SJ17" s="164"/>
      <c r="SK17" s="164"/>
      <c r="SL17" s="164"/>
      <c r="SM17" s="164"/>
      <c r="SN17" s="164"/>
      <c r="SO17" s="164"/>
      <c r="SP17" s="164"/>
      <c r="SQ17" s="164"/>
      <c r="SR17" s="164"/>
      <c r="SS17" s="164"/>
      <c r="ST17" s="164"/>
      <c r="SU17" s="164"/>
      <c r="SV17" s="164"/>
      <c r="SW17" s="164"/>
      <c r="SX17" s="164"/>
      <c r="SY17" s="164"/>
      <c r="SZ17" s="164"/>
      <c r="TA17" s="164"/>
      <c r="TB17" s="164"/>
      <c r="TC17" s="164"/>
      <c r="TD17" s="164"/>
      <c r="TE17" s="164"/>
      <c r="TF17" s="164"/>
      <c r="TG17" s="164"/>
      <c r="TH17" s="164"/>
      <c r="TI17" s="164"/>
      <c r="TJ17" s="164"/>
      <c r="TK17" s="164"/>
      <c r="TL17" s="164"/>
      <c r="TM17" s="164"/>
      <c r="TN17" s="164"/>
      <c r="TO17" s="164"/>
      <c r="TP17" s="164"/>
      <c r="TQ17" s="164"/>
      <c r="TR17" s="164"/>
      <c r="TS17" s="164"/>
      <c r="TT17" s="164"/>
      <c r="TU17" s="164"/>
      <c r="TV17" s="164"/>
      <c r="TW17" s="164"/>
      <c r="TX17" s="164"/>
      <c r="TY17" s="164"/>
      <c r="TZ17" s="164"/>
      <c r="UA17" s="164"/>
      <c r="UB17" s="164"/>
      <c r="UC17" s="164"/>
      <c r="UD17" s="164"/>
      <c r="UE17" s="164"/>
      <c r="UF17" s="164"/>
      <c r="UG17" s="164"/>
      <c r="UH17" s="164"/>
      <c r="UI17" s="164"/>
      <c r="UJ17" s="164"/>
      <c r="UK17" s="164"/>
      <c r="UL17" s="164"/>
      <c r="UM17" s="164"/>
      <c r="UN17" s="164"/>
      <c r="UO17" s="164"/>
      <c r="UP17" s="164"/>
      <c r="UQ17" s="164"/>
      <c r="UR17" s="164"/>
      <c r="US17" s="164"/>
      <c r="UT17" s="164"/>
      <c r="UU17" s="164"/>
      <c r="UV17" s="164"/>
      <c r="UW17" s="164"/>
      <c r="UX17" s="164"/>
      <c r="UY17" s="164"/>
      <c r="UZ17" s="164"/>
      <c r="VA17" s="164"/>
      <c r="VB17" s="164"/>
      <c r="VC17" s="164"/>
      <c r="VD17" s="164"/>
      <c r="VE17" s="164"/>
      <c r="VF17" s="164"/>
      <c r="VG17" s="164"/>
      <c r="VH17" s="164"/>
      <c r="VI17" s="164"/>
      <c r="VJ17" s="164"/>
      <c r="VK17" s="164"/>
      <c r="VL17" s="164"/>
      <c r="VM17" s="164"/>
      <c r="VN17" s="164"/>
      <c r="VO17" s="164"/>
      <c r="VP17" s="164"/>
      <c r="VQ17" s="164"/>
      <c r="VR17" s="164"/>
      <c r="VS17" s="164"/>
      <c r="VT17" s="164"/>
      <c r="VU17" s="164"/>
      <c r="VV17" s="164"/>
      <c r="VW17" s="164"/>
      <c r="VX17" s="164"/>
      <c r="VY17" s="164"/>
      <c r="VZ17" s="164"/>
      <c r="WA17" s="164"/>
      <c r="WB17" s="164"/>
      <c r="WC17" s="164"/>
      <c r="WD17" s="164"/>
      <c r="WE17" s="164"/>
      <c r="WF17" s="164"/>
      <c r="WG17" s="164"/>
      <c r="WH17" s="164"/>
      <c r="WI17" s="164"/>
      <c r="WJ17" s="164"/>
      <c r="WK17" s="164"/>
      <c r="WL17" s="164"/>
      <c r="WM17" s="164"/>
      <c r="WN17" s="164"/>
      <c r="WO17" s="164"/>
      <c r="WP17" s="164"/>
      <c r="WQ17" s="164"/>
      <c r="WR17" s="164"/>
      <c r="WS17" s="164"/>
      <c r="WT17" s="164"/>
      <c r="WU17" s="164"/>
      <c r="WV17" s="164"/>
      <c r="WW17" s="164"/>
      <c r="WX17" s="164"/>
      <c r="WY17" s="164"/>
      <c r="WZ17" s="164"/>
      <c r="XA17" s="164"/>
      <c r="XB17" s="164"/>
      <c r="XC17" s="164"/>
      <c r="XD17" s="164"/>
      <c r="XE17" s="164"/>
      <c r="XF17" s="164"/>
      <c r="XG17" s="164"/>
      <c r="XH17" s="164"/>
      <c r="XI17" s="164"/>
      <c r="XJ17" s="164"/>
      <c r="XK17" s="164"/>
      <c r="XL17" s="164"/>
      <c r="XM17" s="164"/>
      <c r="XN17" s="164"/>
      <c r="XO17" s="164"/>
      <c r="XP17" s="164"/>
      <c r="XQ17" s="164"/>
      <c r="XR17" s="164"/>
      <c r="XS17" s="164"/>
      <c r="XT17" s="164"/>
      <c r="XU17" s="164"/>
      <c r="XV17" s="164"/>
      <c r="XW17" s="164"/>
      <c r="XX17" s="164"/>
      <c r="XY17" s="164"/>
      <c r="XZ17" s="164"/>
      <c r="YA17" s="164"/>
      <c r="YB17" s="164"/>
      <c r="YC17" s="164"/>
      <c r="YD17" s="164"/>
      <c r="YE17" s="164"/>
      <c r="YF17" s="164"/>
      <c r="YG17" s="164"/>
      <c r="YH17" s="164"/>
      <c r="YI17" s="164"/>
      <c r="YJ17" s="164"/>
      <c r="YK17" s="164"/>
      <c r="YL17" s="164"/>
      <c r="YM17" s="164"/>
      <c r="YN17" s="164"/>
      <c r="YO17" s="164"/>
      <c r="YP17" s="164"/>
      <c r="YQ17" s="164"/>
      <c r="YR17" s="164"/>
      <c r="YS17" s="164"/>
      <c r="YT17" s="164"/>
      <c r="YU17" s="164"/>
      <c r="YV17" s="164"/>
      <c r="YW17" s="164"/>
      <c r="YX17" s="164"/>
      <c r="YY17" s="164"/>
      <c r="YZ17" s="164"/>
      <c r="ZA17" s="164"/>
      <c r="ZB17" s="164"/>
      <c r="ZC17" s="164"/>
      <c r="ZD17" s="164"/>
      <c r="ZE17" s="164"/>
      <c r="ZF17" s="164"/>
      <c r="ZG17" s="164"/>
      <c r="ZH17" s="164"/>
      <c r="ZI17" s="164"/>
      <c r="ZJ17" s="164"/>
      <c r="ZK17" s="164"/>
      <c r="ZL17" s="164"/>
      <c r="ZM17" s="164"/>
      <c r="ZN17" s="164"/>
      <c r="ZO17" s="164"/>
      <c r="ZP17" s="164"/>
      <c r="ZQ17" s="164"/>
      <c r="ZR17" s="164"/>
      <c r="ZS17" s="164"/>
      <c r="ZT17" s="164"/>
      <c r="ZU17" s="164"/>
      <c r="ZV17" s="164"/>
      <c r="ZW17" s="164"/>
      <c r="ZX17" s="164"/>
      <c r="ZY17" s="164"/>
      <c r="ZZ17" s="164"/>
      <c r="AAA17" s="164"/>
      <c r="AAB17" s="164"/>
      <c r="AAC17" s="164"/>
      <c r="AAD17" s="164"/>
      <c r="AAE17" s="164"/>
      <c r="AAF17" s="164"/>
      <c r="AAG17" s="164"/>
      <c r="AAH17" s="164"/>
      <c r="AAI17" s="164"/>
      <c r="AAJ17" s="164"/>
      <c r="AAK17" s="164"/>
      <c r="AAL17" s="164"/>
      <c r="AAM17" s="164"/>
      <c r="AAN17" s="164"/>
      <c r="AAO17" s="164"/>
      <c r="AAP17" s="164"/>
      <c r="AAQ17" s="164"/>
      <c r="AAR17" s="164"/>
      <c r="AAS17" s="164"/>
      <c r="AAT17" s="164"/>
      <c r="AAU17" s="164"/>
      <c r="AAV17" s="164"/>
      <c r="AAW17" s="164"/>
      <c r="AAX17" s="164"/>
      <c r="AAY17" s="164"/>
      <c r="AAZ17" s="164"/>
      <c r="ABA17" s="164"/>
      <c r="ABB17" s="164"/>
      <c r="ABC17" s="164"/>
      <c r="ABD17" s="164"/>
      <c r="ABE17" s="164"/>
      <c r="ABF17" s="164"/>
      <c r="ABG17" s="164"/>
      <c r="ABH17" s="164"/>
      <c r="ABI17" s="164"/>
      <c r="ABJ17" s="164"/>
      <c r="ABK17" s="164"/>
      <c r="ABL17" s="164"/>
      <c r="ABM17" s="164"/>
      <c r="ABN17" s="164"/>
      <c r="ABO17" s="164"/>
      <c r="ABP17" s="164"/>
      <c r="ABQ17" s="164"/>
      <c r="ABR17" s="164"/>
      <c r="ABS17" s="164"/>
      <c r="ABT17" s="164"/>
      <c r="ABU17" s="164"/>
      <c r="ABV17" s="164"/>
      <c r="ABW17" s="164"/>
      <c r="ABX17" s="164"/>
      <c r="ABY17" s="164"/>
      <c r="ABZ17" s="164"/>
      <c r="ACA17" s="164"/>
      <c r="ACB17" s="164"/>
      <c r="ACC17" s="164"/>
      <c r="ACD17" s="164"/>
      <c r="ACE17" s="164"/>
      <c r="ACF17" s="164"/>
      <c r="ACG17" s="164"/>
      <c r="ACH17" s="164"/>
      <c r="ACI17" s="164"/>
      <c r="ACJ17" s="164"/>
      <c r="ACK17" s="164"/>
      <c r="ACL17" s="164"/>
      <c r="ACM17" s="164"/>
      <c r="ACN17" s="164"/>
      <c r="ACO17" s="164"/>
      <c r="ACP17" s="164"/>
      <c r="ACQ17" s="164"/>
      <c r="ACR17" s="164"/>
      <c r="ACS17" s="164"/>
      <c r="ACT17" s="164"/>
      <c r="ACU17" s="164"/>
      <c r="ACV17" s="164"/>
      <c r="ACW17" s="164"/>
      <c r="ACX17" s="164"/>
      <c r="ACY17" s="164"/>
      <c r="ACZ17" s="164"/>
      <c r="ADA17" s="164"/>
      <c r="ADB17" s="164"/>
      <c r="ADC17" s="164"/>
      <c r="ADD17" s="164"/>
      <c r="ADE17" s="164"/>
      <c r="ADF17" s="164"/>
      <c r="ADG17" s="164"/>
      <c r="ADH17" s="164"/>
      <c r="ADI17" s="164"/>
      <c r="ADJ17" s="164"/>
      <c r="ADK17" s="164"/>
      <c r="ADL17" s="164"/>
      <c r="ADM17" s="164"/>
      <c r="ADN17" s="164"/>
      <c r="ADO17" s="164"/>
      <c r="ADP17" s="164"/>
      <c r="ADQ17" s="164"/>
      <c r="ADR17" s="164"/>
      <c r="ADS17" s="164"/>
      <c r="ADT17" s="164"/>
      <c r="ADU17" s="164"/>
      <c r="ADV17" s="164"/>
      <c r="ADW17" s="164"/>
      <c r="ADX17" s="164"/>
      <c r="ADY17" s="164"/>
      <c r="ADZ17" s="164"/>
      <c r="AEA17" s="164"/>
      <c r="AEB17" s="164"/>
      <c r="AEC17" s="164"/>
      <c r="AED17" s="164"/>
      <c r="AEE17" s="164"/>
      <c r="AEF17" s="164"/>
      <c r="AEG17" s="164"/>
      <c r="AEH17" s="164"/>
      <c r="AEI17" s="164"/>
      <c r="AEJ17" s="164"/>
      <c r="AEK17" s="164"/>
      <c r="AEL17" s="164"/>
      <c r="AEM17" s="164"/>
      <c r="AEN17" s="164"/>
      <c r="AEO17" s="164"/>
      <c r="AEP17" s="164"/>
      <c r="AEQ17" s="164"/>
      <c r="AER17" s="164"/>
      <c r="AES17" s="164"/>
      <c r="AET17" s="164"/>
      <c r="AEU17" s="164"/>
      <c r="AEV17" s="164"/>
      <c r="AEW17" s="164"/>
      <c r="AEX17" s="164"/>
      <c r="AEY17" s="164"/>
      <c r="AEZ17" s="164"/>
      <c r="AFA17" s="164"/>
      <c r="AFB17" s="164"/>
      <c r="AFC17" s="164"/>
      <c r="AFD17" s="164"/>
      <c r="AFE17" s="164"/>
      <c r="AFF17" s="164"/>
      <c r="AFG17" s="164"/>
      <c r="AFH17" s="164"/>
      <c r="AFI17" s="164"/>
      <c r="AFJ17" s="164"/>
      <c r="AFK17" s="164"/>
      <c r="AFL17" s="164"/>
      <c r="AFM17" s="164"/>
      <c r="AFN17" s="164"/>
      <c r="AFO17" s="164"/>
      <c r="AFP17" s="164"/>
      <c r="AFQ17" s="164"/>
      <c r="AFR17" s="164"/>
      <c r="AFS17" s="164"/>
      <c r="AFT17" s="164"/>
      <c r="AFU17" s="164"/>
      <c r="AFV17" s="164"/>
      <c r="AFW17" s="164"/>
      <c r="AFX17" s="164"/>
      <c r="AFY17" s="164"/>
      <c r="AFZ17" s="164"/>
      <c r="AGA17" s="164"/>
      <c r="AGB17" s="164"/>
      <c r="AGC17" s="164"/>
      <c r="AGD17" s="164"/>
      <c r="AGE17" s="164"/>
      <c r="AGF17" s="164"/>
      <c r="AGG17" s="164"/>
      <c r="AGH17" s="164"/>
      <c r="AGI17" s="164"/>
      <c r="AGJ17" s="164"/>
      <c r="AGK17" s="164"/>
      <c r="AGL17" s="164"/>
      <c r="AGM17" s="164"/>
      <c r="AGN17" s="164"/>
      <c r="AGO17" s="164"/>
      <c r="AGP17" s="164"/>
      <c r="AGQ17" s="164"/>
      <c r="AGR17" s="164"/>
      <c r="AGS17" s="164"/>
      <c r="AGT17" s="164"/>
      <c r="AGU17" s="164"/>
      <c r="AGV17" s="164"/>
      <c r="AGW17" s="164"/>
      <c r="AGX17" s="164"/>
      <c r="AGY17" s="164"/>
      <c r="AGZ17" s="164"/>
      <c r="AHA17" s="164"/>
      <c r="AHB17" s="164"/>
      <c r="AHC17" s="164"/>
      <c r="AHD17" s="164"/>
      <c r="AHE17" s="164"/>
      <c r="AHF17" s="164"/>
      <c r="AHG17" s="164"/>
      <c r="AHH17" s="164"/>
      <c r="AHI17" s="164"/>
      <c r="AHJ17" s="164"/>
      <c r="AHK17" s="164"/>
      <c r="AHL17" s="164"/>
      <c r="AHM17" s="164"/>
      <c r="AHN17" s="164"/>
      <c r="AHO17" s="164"/>
      <c r="AHP17" s="164"/>
      <c r="AHQ17" s="164"/>
      <c r="AHR17" s="164"/>
      <c r="AHS17" s="164"/>
      <c r="AHT17" s="164"/>
      <c r="AHU17" s="164"/>
      <c r="AHV17" s="164"/>
      <c r="AHW17" s="164"/>
      <c r="AHX17" s="164"/>
      <c r="AHY17" s="164"/>
      <c r="AHZ17" s="164"/>
      <c r="AIA17" s="164"/>
      <c r="AIB17" s="164"/>
      <c r="AIC17" s="164"/>
      <c r="AID17" s="164"/>
      <c r="AIE17" s="164"/>
      <c r="AIF17" s="164"/>
      <c r="AIG17" s="164"/>
      <c r="AIH17" s="164"/>
      <c r="AII17" s="164"/>
      <c r="AIJ17" s="164"/>
      <c r="AIK17" s="164"/>
      <c r="AIL17" s="164"/>
      <c r="AIM17" s="164"/>
      <c r="AIN17" s="164"/>
      <c r="AIO17" s="164"/>
      <c r="AIP17" s="164"/>
      <c r="AIQ17" s="164"/>
      <c r="AIR17" s="164"/>
      <c r="AIS17" s="164"/>
      <c r="AIT17" s="164"/>
      <c r="AIU17" s="164"/>
      <c r="AIV17" s="164"/>
      <c r="AIW17" s="164"/>
      <c r="AIX17" s="164"/>
      <c r="AIY17" s="164"/>
      <c r="AIZ17" s="164"/>
      <c r="AJA17" s="164"/>
      <c r="AJB17" s="164"/>
      <c r="AJC17" s="164"/>
      <c r="AJD17" s="164"/>
      <c r="AJE17" s="164"/>
      <c r="AJF17" s="164"/>
      <c r="AJG17" s="164"/>
      <c r="AJH17" s="164"/>
      <c r="AJI17" s="164"/>
      <c r="AJJ17" s="164"/>
      <c r="AJK17" s="164"/>
      <c r="AJL17" s="164"/>
      <c r="AJM17" s="164"/>
      <c r="AJN17" s="164"/>
      <c r="AJO17" s="164"/>
      <c r="AJP17" s="164"/>
      <c r="AJQ17" s="164"/>
      <c r="AJR17" s="164"/>
      <c r="AJS17" s="164"/>
      <c r="AJT17" s="164"/>
      <c r="AJU17" s="164"/>
      <c r="AJV17" s="164"/>
      <c r="AJW17" s="164"/>
      <c r="AJX17" s="164"/>
      <c r="AJY17" s="164"/>
      <c r="AJZ17" s="164"/>
      <c r="AKA17" s="164"/>
      <c r="AKB17" s="164"/>
      <c r="AKC17" s="164"/>
      <c r="AKD17" s="164"/>
      <c r="AKE17" s="164"/>
      <c r="AKF17" s="164"/>
      <c r="AKG17" s="164"/>
      <c r="AKH17" s="164"/>
      <c r="AKI17" s="164"/>
      <c r="AKJ17" s="164"/>
      <c r="AKK17" s="164"/>
      <c r="AKL17" s="164"/>
      <c r="AKM17" s="164"/>
      <c r="AKN17" s="164"/>
      <c r="AKO17" s="164"/>
      <c r="AKP17" s="164"/>
      <c r="AKQ17" s="164"/>
      <c r="AKR17" s="164"/>
      <c r="AKS17" s="164"/>
      <c r="AKT17" s="164"/>
      <c r="AKU17" s="164"/>
      <c r="AKV17" s="164"/>
      <c r="AKW17" s="164"/>
      <c r="AKX17" s="164"/>
      <c r="AKY17" s="164"/>
      <c r="AKZ17" s="164"/>
      <c r="ALA17" s="164"/>
      <c r="ALB17" s="164"/>
      <c r="ALC17" s="164"/>
      <c r="ALD17" s="164"/>
      <c r="ALE17" s="164"/>
      <c r="ALF17" s="164"/>
      <c r="ALG17" s="164"/>
      <c r="ALH17" s="164"/>
      <c r="ALI17" s="164"/>
      <c r="ALJ17" s="164"/>
      <c r="ALK17" s="164"/>
      <c r="ALL17" s="164"/>
      <c r="ALM17" s="164"/>
      <c r="ALN17" s="164"/>
      <c r="ALO17" s="164"/>
      <c r="ALP17" s="164"/>
      <c r="ALQ17" s="164"/>
      <c r="ALR17" s="164"/>
      <c r="ALS17" s="164"/>
      <c r="ALT17" s="164"/>
      <c r="ALU17" s="164"/>
      <c r="ALV17" s="164"/>
      <c r="ALW17" s="164"/>
      <c r="ALX17" s="164"/>
      <c r="ALY17" s="164"/>
      <c r="ALZ17" s="164"/>
      <c r="AMA17" s="164"/>
      <c r="AMB17" s="164"/>
      <c r="AMC17" s="164"/>
      <c r="AMD17" s="164"/>
      <c r="AME17" s="164"/>
      <c r="AMF17" s="164"/>
      <c r="AMG17" s="164"/>
      <c r="AMH17" s="164"/>
      <c r="AMI17" s="164"/>
      <c r="AMJ17" s="164"/>
      <c r="AMK17" s="164"/>
      <c r="AML17" s="164"/>
      <c r="AMM17" s="164"/>
      <c r="AMN17" s="164"/>
      <c r="AMO17" s="164"/>
      <c r="AMP17" s="164"/>
      <c r="AMQ17" s="164"/>
      <c r="AMR17" s="164"/>
      <c r="AMS17" s="164"/>
      <c r="AMT17" s="164"/>
      <c r="AMU17" s="164"/>
      <c r="AMV17" s="164"/>
      <c r="AMW17" s="164"/>
      <c r="AMX17" s="164"/>
      <c r="AMY17" s="164"/>
      <c r="AMZ17" s="164"/>
      <c r="ANA17" s="164"/>
      <c r="ANB17" s="164"/>
      <c r="ANC17" s="164"/>
      <c r="AND17" s="164"/>
      <c r="ANE17" s="164"/>
      <c r="ANF17" s="164"/>
      <c r="ANG17" s="164"/>
      <c r="ANH17" s="164"/>
      <c r="ANI17" s="164"/>
      <c r="ANJ17" s="164"/>
      <c r="ANK17" s="164"/>
      <c r="ANL17" s="164"/>
      <c r="ANM17" s="164"/>
      <c r="ANN17" s="164"/>
      <c r="ANO17" s="164"/>
      <c r="ANP17" s="164"/>
      <c r="ANQ17" s="164"/>
      <c r="ANR17" s="164"/>
      <c r="ANS17" s="164"/>
      <c r="ANT17" s="164"/>
      <c r="ANU17" s="164"/>
      <c r="ANV17" s="164"/>
      <c r="ANW17" s="164"/>
      <c r="ANX17" s="164"/>
      <c r="ANY17" s="164"/>
      <c r="ANZ17" s="164"/>
      <c r="AOA17" s="164"/>
      <c r="AOB17" s="164"/>
      <c r="AOC17" s="164"/>
      <c r="AOD17" s="164"/>
      <c r="AOE17" s="164"/>
      <c r="AOF17" s="164"/>
      <c r="AOG17" s="164"/>
      <c r="AOH17" s="164"/>
      <c r="AOI17" s="164"/>
      <c r="AOJ17" s="164"/>
      <c r="AOK17" s="164"/>
      <c r="AOL17" s="164"/>
      <c r="AOM17" s="164"/>
      <c r="AON17" s="164"/>
      <c r="AOO17" s="164"/>
      <c r="AOP17" s="164"/>
      <c r="AOQ17" s="164"/>
      <c r="AOR17" s="164"/>
      <c r="AOS17" s="164"/>
      <c r="AOT17" s="164"/>
      <c r="AOU17" s="164"/>
      <c r="AOV17" s="164"/>
      <c r="AOW17" s="164"/>
      <c r="AOX17" s="164"/>
      <c r="AOY17" s="164"/>
      <c r="AOZ17" s="164"/>
      <c r="APA17" s="164"/>
      <c r="APB17" s="164"/>
      <c r="APC17" s="164"/>
      <c r="APD17" s="164"/>
      <c r="APE17" s="164"/>
      <c r="APF17" s="164"/>
      <c r="APG17" s="164"/>
      <c r="APH17" s="164"/>
      <c r="API17" s="164"/>
      <c r="APJ17" s="164"/>
      <c r="APK17" s="164"/>
      <c r="APL17" s="164"/>
      <c r="APM17" s="164"/>
      <c r="APN17" s="164"/>
      <c r="APO17" s="164"/>
      <c r="APP17" s="164"/>
      <c r="APQ17" s="164"/>
      <c r="APR17" s="164"/>
      <c r="APS17" s="164"/>
      <c r="APT17" s="164"/>
      <c r="APU17" s="164"/>
      <c r="APV17" s="164"/>
      <c r="APW17" s="164"/>
      <c r="APX17" s="164"/>
      <c r="APY17" s="164"/>
      <c r="APZ17" s="164"/>
      <c r="AQA17" s="164"/>
      <c r="AQB17" s="164"/>
      <c r="AQC17" s="164"/>
      <c r="AQD17" s="164"/>
      <c r="AQE17" s="164"/>
      <c r="AQF17" s="164"/>
      <c r="AQG17" s="164"/>
      <c r="AQH17" s="164"/>
      <c r="AQI17" s="164"/>
      <c r="AQJ17" s="164"/>
      <c r="AQK17" s="164"/>
      <c r="AQL17" s="164"/>
      <c r="AQM17" s="164"/>
      <c r="AQN17" s="164"/>
      <c r="AQO17" s="164"/>
      <c r="AQP17" s="164"/>
      <c r="AQQ17" s="164"/>
      <c r="AQR17" s="164"/>
      <c r="AQS17" s="164"/>
      <c r="AQT17" s="164"/>
      <c r="AQU17" s="164"/>
      <c r="AQV17" s="164"/>
      <c r="AQW17" s="164"/>
      <c r="AQX17" s="164"/>
      <c r="AQY17" s="164"/>
      <c r="AQZ17" s="164"/>
      <c r="ARA17" s="164"/>
      <c r="ARB17" s="164"/>
      <c r="ARC17" s="164"/>
      <c r="ARD17" s="164"/>
      <c r="ARE17" s="164"/>
      <c r="ARF17" s="164"/>
      <c r="ARG17" s="164"/>
      <c r="ARH17" s="164"/>
      <c r="ARI17" s="164"/>
      <c r="ARJ17" s="164"/>
      <c r="ARK17" s="164"/>
      <c r="ARL17" s="164"/>
      <c r="ARM17" s="164"/>
      <c r="ARN17" s="164"/>
      <c r="ARO17" s="164"/>
      <c r="ARP17" s="164"/>
      <c r="ARQ17" s="164"/>
      <c r="ARR17" s="164"/>
      <c r="ARS17" s="164"/>
      <c r="ART17" s="164"/>
      <c r="ARU17" s="164"/>
      <c r="ARV17" s="164"/>
      <c r="ARW17" s="164"/>
      <c r="ARX17" s="164"/>
      <c r="ARY17" s="164"/>
      <c r="ARZ17" s="164"/>
      <c r="ASA17" s="164"/>
      <c r="ASB17" s="164"/>
      <c r="ASC17" s="164"/>
      <c r="ASD17" s="164"/>
      <c r="ASE17" s="164"/>
      <c r="ASF17" s="164"/>
      <c r="ASG17" s="164"/>
      <c r="ASH17" s="164"/>
      <c r="ASI17" s="164"/>
      <c r="ASJ17" s="164"/>
      <c r="ASK17" s="164"/>
      <c r="ASL17" s="164"/>
      <c r="ASM17" s="164"/>
      <c r="ASN17" s="164"/>
      <c r="ASO17" s="164"/>
      <c r="ASP17" s="164"/>
      <c r="ASQ17" s="164"/>
      <c r="ASR17" s="164"/>
      <c r="ASS17" s="164"/>
      <c r="AST17" s="164"/>
      <c r="ASU17" s="164"/>
      <c r="ASV17" s="164"/>
      <c r="ASW17" s="164"/>
      <c r="ASX17" s="164"/>
      <c r="ASY17" s="164"/>
      <c r="ASZ17" s="164"/>
      <c r="ATA17" s="164"/>
      <c r="ATB17" s="164"/>
      <c r="ATC17" s="164"/>
      <c r="ATD17" s="164"/>
      <c r="ATE17" s="164"/>
      <c r="ATF17" s="164"/>
      <c r="ATG17" s="164"/>
      <c r="ATH17" s="164"/>
      <c r="ATI17" s="164"/>
      <c r="ATJ17" s="164"/>
      <c r="ATK17" s="164"/>
      <c r="ATL17" s="164"/>
      <c r="ATM17" s="164"/>
      <c r="ATN17" s="164"/>
      <c r="ATO17" s="164"/>
      <c r="ATP17" s="164"/>
      <c r="ATQ17" s="164"/>
      <c r="ATR17" s="164"/>
      <c r="ATS17" s="164"/>
      <c r="ATT17" s="164"/>
      <c r="ATU17" s="164"/>
      <c r="ATV17" s="164"/>
      <c r="ATW17" s="164"/>
      <c r="ATX17" s="164"/>
      <c r="ATY17" s="164"/>
      <c r="ATZ17" s="164"/>
      <c r="AUA17" s="164"/>
      <c r="AUB17" s="164"/>
      <c r="AUC17" s="164"/>
      <c r="AUD17" s="164"/>
      <c r="AUE17" s="164"/>
      <c r="AUF17" s="164"/>
      <c r="AUG17" s="164"/>
      <c r="AUH17" s="164"/>
      <c r="AUI17" s="164"/>
      <c r="AUJ17" s="164"/>
      <c r="AUK17" s="164"/>
      <c r="AUL17" s="164"/>
      <c r="AUM17" s="164"/>
      <c r="AUN17" s="164"/>
      <c r="AUO17" s="164"/>
      <c r="AUP17" s="164"/>
      <c r="AUQ17" s="164"/>
      <c r="AUR17" s="164"/>
      <c r="AUS17" s="164"/>
      <c r="AUT17" s="164"/>
      <c r="AUU17" s="164"/>
      <c r="AUV17" s="164"/>
      <c r="AUW17" s="164"/>
      <c r="AUX17" s="164"/>
      <c r="AUY17" s="164"/>
      <c r="AUZ17" s="164"/>
      <c r="AVA17" s="164"/>
      <c r="AVB17" s="164"/>
      <c r="AVC17" s="164"/>
      <c r="AVD17" s="164"/>
      <c r="AVE17" s="164"/>
      <c r="AVF17" s="164"/>
      <c r="AVG17" s="164"/>
      <c r="AVH17" s="164"/>
      <c r="AVI17" s="164"/>
      <c r="AVJ17" s="164"/>
      <c r="AVK17" s="164"/>
      <c r="AVL17" s="164"/>
      <c r="AVM17" s="164"/>
      <c r="AVN17" s="164"/>
      <c r="AVO17" s="164"/>
      <c r="AVP17" s="164"/>
      <c r="AVQ17" s="164"/>
      <c r="AVR17" s="164"/>
      <c r="AVS17" s="164"/>
      <c r="AVT17" s="164"/>
      <c r="AVU17" s="164"/>
      <c r="AVV17" s="164"/>
      <c r="AVW17" s="164"/>
      <c r="AVX17" s="164"/>
      <c r="AVY17" s="164"/>
      <c r="AVZ17" s="164"/>
      <c r="AWA17" s="164"/>
      <c r="AWB17" s="164"/>
      <c r="AWC17" s="164"/>
      <c r="AWD17" s="164"/>
      <c r="AWE17" s="164"/>
      <c r="AWF17" s="164"/>
      <c r="AWG17" s="164"/>
      <c r="AWH17" s="164"/>
      <c r="AWI17" s="164"/>
      <c r="AWJ17" s="164"/>
      <c r="AWK17" s="164"/>
      <c r="AWL17" s="164"/>
      <c r="AWM17" s="164"/>
      <c r="AWN17" s="164"/>
      <c r="AWO17" s="164"/>
      <c r="AWP17" s="164"/>
      <c r="AWQ17" s="164"/>
      <c r="AWR17" s="164"/>
      <c r="AWS17" s="164"/>
      <c r="AWT17" s="164"/>
      <c r="AWU17" s="164"/>
      <c r="AWV17" s="164"/>
      <c r="AWW17" s="164"/>
      <c r="AWX17" s="164"/>
      <c r="AWY17" s="164"/>
      <c r="AWZ17" s="164"/>
      <c r="AXA17" s="164"/>
      <c r="AXB17" s="164"/>
      <c r="AXC17" s="164"/>
      <c r="AXD17" s="164"/>
      <c r="AXE17" s="164"/>
      <c r="AXF17" s="164"/>
      <c r="AXG17" s="164"/>
      <c r="AXH17" s="164"/>
      <c r="AXI17" s="164"/>
      <c r="AXJ17" s="164"/>
      <c r="AXK17" s="164"/>
      <c r="AXL17" s="164"/>
      <c r="AXM17" s="164"/>
      <c r="AXN17" s="164"/>
      <c r="AXO17" s="164"/>
      <c r="AXP17" s="164"/>
      <c r="AXQ17" s="164"/>
      <c r="AXR17" s="164"/>
      <c r="AXS17" s="164"/>
      <c r="AXT17" s="164"/>
      <c r="AXU17" s="164"/>
      <c r="AXV17" s="164"/>
      <c r="AXW17" s="164"/>
      <c r="AXX17" s="164"/>
      <c r="AXY17" s="164"/>
      <c r="AXZ17" s="164"/>
      <c r="AYA17" s="164"/>
      <c r="AYB17" s="164"/>
      <c r="AYC17" s="164"/>
      <c r="AYD17" s="164"/>
      <c r="AYE17" s="164"/>
      <c r="AYF17" s="164"/>
      <c r="AYG17" s="164"/>
      <c r="AYH17" s="164"/>
      <c r="AYI17" s="164"/>
      <c r="AYJ17" s="164"/>
      <c r="AYK17" s="164"/>
      <c r="AYL17" s="164"/>
      <c r="AYM17" s="164"/>
      <c r="AYN17" s="164"/>
      <c r="AYO17" s="164"/>
      <c r="AYP17" s="164"/>
      <c r="AYQ17" s="164"/>
      <c r="AYR17" s="164"/>
      <c r="AYS17" s="164"/>
      <c r="AYT17" s="164"/>
      <c r="AYU17" s="164"/>
      <c r="AYV17" s="164"/>
      <c r="AYW17" s="164"/>
      <c r="AYX17" s="164"/>
      <c r="AYY17" s="164"/>
      <c r="AYZ17" s="164"/>
      <c r="AZA17" s="164"/>
      <c r="AZB17" s="164"/>
      <c r="AZC17" s="164"/>
      <c r="AZD17" s="164"/>
      <c r="AZE17" s="164"/>
      <c r="AZF17" s="164"/>
      <c r="AZG17" s="164"/>
      <c r="AZH17" s="164"/>
      <c r="AZI17" s="164"/>
      <c r="AZJ17" s="164"/>
      <c r="AZK17" s="164"/>
      <c r="AZL17" s="164"/>
      <c r="AZM17" s="164"/>
      <c r="AZN17" s="164"/>
      <c r="AZO17" s="164"/>
      <c r="AZP17" s="164"/>
      <c r="AZQ17" s="164"/>
      <c r="AZR17" s="164"/>
      <c r="AZS17" s="164"/>
      <c r="AZT17" s="164"/>
      <c r="AZU17" s="164"/>
      <c r="AZV17" s="164"/>
      <c r="AZW17" s="164"/>
      <c r="AZX17" s="164"/>
      <c r="AZY17" s="164"/>
      <c r="AZZ17" s="164"/>
      <c r="BAA17" s="164"/>
      <c r="BAB17" s="164"/>
      <c r="BAC17" s="164"/>
      <c r="BAD17" s="164"/>
      <c r="BAE17" s="164"/>
      <c r="BAF17" s="164"/>
      <c r="BAG17" s="164"/>
      <c r="BAH17" s="164"/>
      <c r="BAI17" s="164"/>
      <c r="BAJ17" s="164"/>
      <c r="BAK17" s="164"/>
      <c r="BAL17" s="164"/>
      <c r="BAM17" s="164"/>
      <c r="BAN17" s="164"/>
      <c r="BAO17" s="164"/>
      <c r="BAP17" s="164"/>
      <c r="BAQ17" s="164"/>
      <c r="BAR17" s="164"/>
      <c r="BAS17" s="164"/>
      <c r="BAT17" s="164"/>
      <c r="BAU17" s="164"/>
      <c r="BAV17" s="164"/>
      <c r="BAW17" s="164"/>
      <c r="BAX17" s="164"/>
      <c r="BAY17" s="164"/>
      <c r="BAZ17" s="164"/>
      <c r="BBA17" s="164"/>
      <c r="BBB17" s="164"/>
      <c r="BBC17" s="164"/>
      <c r="BBD17" s="164"/>
      <c r="BBE17" s="164"/>
      <c r="BBF17" s="164"/>
      <c r="BBG17" s="164"/>
      <c r="BBH17" s="164"/>
      <c r="BBI17" s="164"/>
      <c r="BBJ17" s="164"/>
      <c r="BBK17" s="164"/>
      <c r="BBL17" s="164"/>
      <c r="BBM17" s="164"/>
      <c r="BBN17" s="164"/>
      <c r="BBO17" s="164"/>
      <c r="BBP17" s="164"/>
      <c r="BBQ17" s="164"/>
      <c r="BBR17" s="164"/>
      <c r="BBS17" s="164"/>
      <c r="BBT17" s="164"/>
      <c r="BBU17" s="164"/>
      <c r="BBV17" s="164"/>
      <c r="BBW17" s="164"/>
      <c r="BBX17" s="164"/>
      <c r="BBY17" s="164"/>
      <c r="BBZ17" s="164"/>
      <c r="BCA17" s="164"/>
      <c r="BCB17" s="164"/>
      <c r="BCC17" s="164"/>
      <c r="BCD17" s="164"/>
      <c r="BCE17" s="164"/>
      <c r="BCF17" s="164"/>
      <c r="BCG17" s="164"/>
      <c r="BCH17" s="164"/>
      <c r="BCI17" s="164"/>
      <c r="BCJ17" s="164"/>
      <c r="BCK17" s="164"/>
      <c r="BCL17" s="164"/>
      <c r="BCM17" s="164"/>
      <c r="BCN17" s="164"/>
      <c r="BCO17" s="164"/>
      <c r="BCP17" s="164"/>
      <c r="BCQ17" s="164"/>
      <c r="BCR17" s="164"/>
      <c r="BCS17" s="164"/>
      <c r="BCT17" s="164"/>
      <c r="BCU17" s="164"/>
      <c r="BCV17" s="164"/>
      <c r="BCW17" s="164"/>
      <c r="BCX17" s="164"/>
      <c r="BCY17" s="164"/>
      <c r="BCZ17" s="164"/>
      <c r="BDA17" s="164"/>
      <c r="BDB17" s="164"/>
      <c r="BDC17" s="164"/>
      <c r="BDD17" s="164"/>
      <c r="BDE17" s="164"/>
      <c r="BDF17" s="164"/>
      <c r="BDG17" s="164"/>
      <c r="BDH17" s="164"/>
      <c r="BDI17" s="164"/>
      <c r="BDJ17" s="164"/>
      <c r="BDK17" s="164"/>
      <c r="BDL17" s="164"/>
      <c r="BDM17" s="164"/>
      <c r="BDN17" s="164"/>
      <c r="BDO17" s="164"/>
      <c r="BDP17" s="164"/>
      <c r="BDQ17" s="164"/>
      <c r="BDR17" s="164"/>
      <c r="BDS17" s="164"/>
      <c r="BDT17" s="164"/>
      <c r="BDU17" s="164"/>
      <c r="BDV17" s="164"/>
      <c r="BDW17" s="164"/>
      <c r="BDX17" s="164"/>
      <c r="BDY17" s="164"/>
      <c r="BDZ17" s="164"/>
      <c r="BEA17" s="164"/>
      <c r="BEB17" s="164"/>
      <c r="BEC17" s="164"/>
      <c r="BED17" s="164"/>
      <c r="BEE17" s="164"/>
      <c r="BEF17" s="164"/>
      <c r="BEG17" s="164"/>
      <c r="BEH17" s="164"/>
      <c r="BEI17" s="164"/>
      <c r="BEJ17" s="164"/>
      <c r="BEK17" s="164"/>
      <c r="BEL17" s="164"/>
      <c r="BEM17" s="164"/>
      <c r="BEN17" s="164"/>
      <c r="BEO17" s="164"/>
      <c r="BEP17" s="164"/>
      <c r="BEQ17" s="164"/>
      <c r="BER17" s="164"/>
      <c r="BES17" s="164"/>
      <c r="BET17" s="164"/>
      <c r="BEU17" s="164"/>
      <c r="BEV17" s="164"/>
      <c r="BEW17" s="164"/>
      <c r="BEX17" s="164"/>
      <c r="BEY17" s="164"/>
      <c r="BEZ17" s="164"/>
      <c r="BFA17" s="164"/>
      <c r="BFB17" s="164"/>
      <c r="BFC17" s="164"/>
      <c r="BFD17" s="164"/>
      <c r="BFE17" s="164"/>
      <c r="BFF17" s="164"/>
      <c r="BFG17" s="164"/>
      <c r="BFH17" s="164"/>
      <c r="BFI17" s="164"/>
      <c r="BFJ17" s="164"/>
      <c r="BFK17" s="164"/>
      <c r="BFL17" s="164"/>
      <c r="BFM17" s="164"/>
      <c r="BFN17" s="164"/>
      <c r="BFO17" s="164"/>
      <c r="BFP17" s="164"/>
      <c r="BFQ17" s="164"/>
      <c r="BFR17" s="164"/>
      <c r="BFS17" s="164"/>
      <c r="BFT17" s="164"/>
      <c r="BFU17" s="164"/>
      <c r="BFV17" s="164"/>
      <c r="BFW17" s="164"/>
      <c r="BFX17" s="164"/>
      <c r="BFY17" s="164"/>
      <c r="BFZ17" s="164"/>
      <c r="BGA17" s="164"/>
      <c r="BGB17" s="164"/>
      <c r="BGC17" s="164"/>
      <c r="BGD17" s="164"/>
      <c r="BGE17" s="164"/>
      <c r="BGF17" s="164"/>
      <c r="BGG17" s="164"/>
      <c r="BGH17" s="164"/>
      <c r="BGI17" s="164"/>
      <c r="BGJ17" s="164"/>
      <c r="BGK17" s="164"/>
      <c r="BGL17" s="164"/>
      <c r="BGM17" s="164"/>
      <c r="BGN17" s="164"/>
      <c r="BGO17" s="164"/>
      <c r="BGP17" s="164"/>
      <c r="BGQ17" s="164"/>
      <c r="BGR17" s="164"/>
      <c r="BGS17" s="164"/>
      <c r="BGT17" s="164"/>
      <c r="BGU17" s="164"/>
      <c r="BGV17" s="164"/>
      <c r="BGW17" s="164"/>
      <c r="BGX17" s="164"/>
      <c r="BGY17" s="164"/>
      <c r="BGZ17" s="164"/>
      <c r="BHA17" s="164"/>
      <c r="BHB17" s="164"/>
      <c r="BHC17" s="164"/>
      <c r="BHD17" s="164"/>
      <c r="BHE17" s="164"/>
      <c r="BHF17" s="164"/>
      <c r="BHG17" s="164"/>
      <c r="BHH17" s="164"/>
      <c r="BHI17" s="164"/>
      <c r="BHJ17" s="164"/>
      <c r="BHK17" s="164"/>
      <c r="BHL17" s="164"/>
      <c r="BHM17" s="164"/>
      <c r="BHN17" s="164"/>
      <c r="BHO17" s="164"/>
      <c r="BHP17" s="164"/>
      <c r="BHQ17" s="164"/>
      <c r="BHR17" s="164"/>
      <c r="BHS17" s="164"/>
      <c r="BHT17" s="164"/>
      <c r="BHU17" s="164"/>
      <c r="BHV17" s="164"/>
      <c r="BHW17" s="164"/>
      <c r="BHX17" s="164"/>
      <c r="BHY17" s="164"/>
      <c r="BHZ17" s="164"/>
      <c r="BIA17" s="164"/>
      <c r="BIB17" s="164"/>
      <c r="BIC17" s="164"/>
      <c r="BID17" s="164"/>
      <c r="BIE17" s="164"/>
      <c r="BIF17" s="164"/>
      <c r="BIG17" s="164"/>
      <c r="BIH17" s="164"/>
      <c r="BII17" s="164"/>
      <c r="BIJ17" s="164"/>
      <c r="BIK17" s="164"/>
      <c r="BIL17" s="164"/>
      <c r="BIM17" s="164"/>
      <c r="BIN17" s="164"/>
      <c r="BIO17" s="164"/>
      <c r="BIP17" s="164"/>
      <c r="BIQ17" s="164"/>
      <c r="BIR17" s="164"/>
      <c r="BIS17" s="164"/>
      <c r="BIT17" s="164"/>
      <c r="BIU17" s="164"/>
      <c r="BIV17" s="164"/>
      <c r="BIW17" s="164"/>
      <c r="BIX17" s="164"/>
      <c r="BIY17" s="164"/>
      <c r="BIZ17" s="164"/>
      <c r="BJA17" s="164"/>
      <c r="BJB17" s="164"/>
      <c r="BJC17" s="164"/>
      <c r="BJD17" s="164"/>
      <c r="BJE17" s="164"/>
      <c r="BJF17" s="164"/>
      <c r="BJG17" s="164"/>
      <c r="BJH17" s="164"/>
      <c r="BJI17" s="164"/>
      <c r="BJJ17" s="164"/>
      <c r="BJK17" s="164"/>
      <c r="BJL17" s="164"/>
      <c r="BJM17" s="164"/>
      <c r="BJN17" s="164"/>
      <c r="BJO17" s="164"/>
      <c r="BJP17" s="164"/>
      <c r="BJQ17" s="164"/>
      <c r="BJR17" s="164"/>
      <c r="BJS17" s="164"/>
      <c r="BJT17" s="164"/>
      <c r="BJU17" s="164"/>
      <c r="BJV17" s="164"/>
      <c r="BJW17" s="164"/>
      <c r="BJX17" s="164"/>
      <c r="BJY17" s="164"/>
      <c r="BJZ17" s="164"/>
      <c r="BKA17" s="164"/>
      <c r="BKB17" s="164"/>
      <c r="BKC17" s="164"/>
      <c r="BKD17" s="164"/>
      <c r="BKE17" s="164"/>
      <c r="BKF17" s="164"/>
      <c r="BKG17" s="164"/>
      <c r="BKH17" s="164"/>
      <c r="BKI17" s="164"/>
      <c r="BKJ17" s="164"/>
      <c r="BKK17" s="164"/>
      <c r="BKL17" s="164"/>
      <c r="BKM17" s="164"/>
      <c r="BKN17" s="164"/>
      <c r="BKO17" s="164"/>
      <c r="BKP17" s="164"/>
      <c r="BKQ17" s="164"/>
      <c r="BKR17" s="164"/>
      <c r="BKS17" s="164"/>
      <c r="BKT17" s="164"/>
      <c r="BKU17" s="164"/>
      <c r="BKV17" s="164"/>
      <c r="BKW17" s="164"/>
      <c r="BKX17" s="164"/>
      <c r="BKY17" s="164"/>
      <c r="BKZ17" s="164"/>
      <c r="BLA17" s="164"/>
      <c r="BLB17" s="164"/>
      <c r="BLC17" s="164"/>
      <c r="BLD17" s="164"/>
      <c r="BLE17" s="164"/>
      <c r="BLF17" s="164"/>
      <c r="BLG17" s="164"/>
      <c r="BLH17" s="164"/>
      <c r="BLI17" s="164"/>
      <c r="BLJ17" s="164"/>
      <c r="BLK17" s="164"/>
      <c r="BLL17" s="164"/>
      <c r="BLM17" s="164"/>
      <c r="BLN17" s="164"/>
      <c r="BLO17" s="164"/>
      <c r="BLP17" s="164"/>
      <c r="BLQ17" s="164"/>
      <c r="BLR17" s="164"/>
      <c r="BLS17" s="164"/>
      <c r="BLT17" s="164"/>
      <c r="BLU17" s="164"/>
      <c r="BLV17" s="164"/>
      <c r="BLW17" s="164"/>
      <c r="BLX17" s="164"/>
      <c r="BLY17" s="164"/>
      <c r="BLZ17" s="164"/>
      <c r="BMA17" s="164"/>
      <c r="BMB17" s="164"/>
      <c r="BMC17" s="164"/>
      <c r="BMD17" s="164"/>
      <c r="BME17" s="164"/>
      <c r="BMF17" s="164"/>
      <c r="BMG17" s="164"/>
      <c r="BMH17" s="164"/>
      <c r="BMI17" s="164"/>
      <c r="BMJ17" s="164"/>
      <c r="BMK17" s="164"/>
      <c r="BML17" s="164"/>
      <c r="BMM17" s="164"/>
      <c r="BMN17" s="164"/>
      <c r="BMO17" s="164"/>
      <c r="BMP17" s="164"/>
      <c r="BMQ17" s="164"/>
      <c r="BMR17" s="164"/>
      <c r="BMS17" s="164"/>
      <c r="BMT17" s="164"/>
      <c r="BMU17" s="164"/>
      <c r="BMV17" s="164"/>
      <c r="BMW17" s="164"/>
      <c r="BMX17" s="164"/>
      <c r="BMY17" s="164"/>
      <c r="BMZ17" s="164"/>
      <c r="BNA17" s="164"/>
      <c r="BNB17" s="164"/>
      <c r="BNC17" s="164"/>
      <c r="BND17" s="164"/>
      <c r="BNE17" s="164"/>
      <c r="BNF17" s="164"/>
      <c r="BNG17" s="164"/>
      <c r="BNH17" s="164"/>
      <c r="BNI17" s="164"/>
      <c r="BNJ17" s="164"/>
      <c r="BNK17" s="164"/>
      <c r="BNL17" s="164"/>
      <c r="BNM17" s="164"/>
      <c r="BNN17" s="164"/>
      <c r="BNO17" s="164"/>
      <c r="BNP17" s="164"/>
      <c r="BNQ17" s="164"/>
      <c r="BNR17" s="164"/>
      <c r="BNS17" s="164"/>
      <c r="BNT17" s="164"/>
      <c r="BNU17" s="164"/>
      <c r="BNV17" s="164"/>
      <c r="BNW17" s="164"/>
      <c r="BNX17" s="164"/>
      <c r="BNY17" s="164"/>
      <c r="BNZ17" s="164"/>
      <c r="BOA17" s="164"/>
      <c r="BOB17" s="164"/>
      <c r="BOC17" s="164"/>
      <c r="BOD17" s="164"/>
      <c r="BOE17" s="164"/>
      <c r="BOF17" s="164"/>
      <c r="BOG17" s="164"/>
      <c r="BOH17" s="164"/>
      <c r="BOI17" s="164"/>
      <c r="BOJ17" s="164"/>
      <c r="BOK17" s="164"/>
      <c r="BOL17" s="164"/>
      <c r="BOM17" s="164"/>
      <c r="BON17" s="164"/>
      <c r="BOO17" s="164"/>
      <c r="BOP17" s="164"/>
      <c r="BOQ17" s="164"/>
      <c r="BOR17" s="164"/>
      <c r="BOS17" s="164"/>
      <c r="BOT17" s="164"/>
      <c r="BOU17" s="164"/>
      <c r="BOV17" s="164"/>
      <c r="BOW17" s="164"/>
      <c r="BOX17" s="164"/>
      <c r="BOY17" s="164"/>
      <c r="BOZ17" s="164"/>
      <c r="BPA17" s="164"/>
      <c r="BPB17" s="164"/>
      <c r="BPC17" s="164"/>
      <c r="BPD17" s="164"/>
      <c r="BPE17" s="164"/>
      <c r="BPF17" s="164"/>
      <c r="BPG17" s="164"/>
      <c r="BPH17" s="164"/>
      <c r="BPI17" s="164"/>
      <c r="BPJ17" s="164"/>
      <c r="BPK17" s="164"/>
      <c r="BPL17" s="164"/>
      <c r="BPM17" s="164"/>
      <c r="BPN17" s="164"/>
      <c r="BPO17" s="164"/>
      <c r="BPP17" s="164"/>
      <c r="BPQ17" s="164"/>
      <c r="BPR17" s="164"/>
      <c r="BPS17" s="164"/>
      <c r="BPT17" s="164"/>
      <c r="BPU17" s="164"/>
      <c r="BPV17" s="164"/>
      <c r="BPW17" s="164"/>
      <c r="BPX17" s="164"/>
      <c r="BPY17" s="164"/>
      <c r="BPZ17" s="164"/>
      <c r="BQA17" s="164"/>
      <c r="BQB17" s="164"/>
      <c r="BQC17" s="164"/>
      <c r="BQD17" s="164"/>
      <c r="BQE17" s="164"/>
      <c r="BQF17" s="164"/>
      <c r="BQG17" s="164"/>
      <c r="BQH17" s="164"/>
      <c r="BQI17" s="164"/>
      <c r="BQJ17" s="164"/>
      <c r="BQK17" s="164"/>
      <c r="BQL17" s="164"/>
      <c r="BQM17" s="164"/>
      <c r="BQN17" s="164"/>
      <c r="BQO17" s="164"/>
      <c r="BQP17" s="164"/>
      <c r="BQQ17" s="164"/>
      <c r="BQR17" s="164"/>
      <c r="BQS17" s="164"/>
      <c r="BQT17" s="164"/>
      <c r="BQU17" s="164"/>
      <c r="BQV17" s="164"/>
      <c r="BQW17" s="164"/>
      <c r="BQX17" s="164"/>
      <c r="BQY17" s="164"/>
      <c r="BQZ17" s="164"/>
      <c r="BRA17" s="164"/>
      <c r="BRB17" s="164"/>
      <c r="BRC17" s="164"/>
      <c r="BRD17" s="164"/>
      <c r="BRE17" s="164"/>
      <c r="BRF17" s="164"/>
      <c r="BRG17" s="164"/>
      <c r="BRH17" s="164"/>
      <c r="BRI17" s="164"/>
      <c r="BRJ17" s="164"/>
      <c r="BRK17" s="164"/>
      <c r="BRL17" s="164"/>
      <c r="BRM17" s="164"/>
      <c r="BRN17" s="164"/>
      <c r="BRO17" s="164"/>
      <c r="BRP17" s="164"/>
      <c r="BRQ17" s="164"/>
      <c r="BRR17" s="164"/>
      <c r="BRS17" s="164"/>
      <c r="BRT17" s="164"/>
      <c r="BRU17" s="164"/>
      <c r="BRV17" s="164"/>
      <c r="BRW17" s="164"/>
      <c r="BRX17" s="164"/>
      <c r="BRY17" s="164"/>
      <c r="BRZ17" s="164"/>
      <c r="BSA17" s="164"/>
      <c r="BSB17" s="164"/>
      <c r="BSC17" s="164"/>
      <c r="BSD17" s="164"/>
      <c r="BSE17" s="164"/>
      <c r="BSF17" s="164"/>
      <c r="BSG17" s="164"/>
      <c r="BSH17" s="164"/>
      <c r="BSI17" s="164"/>
      <c r="BSJ17" s="164"/>
      <c r="BSK17" s="164"/>
      <c r="BSL17" s="164"/>
      <c r="BSM17" s="164"/>
      <c r="BSN17" s="164"/>
      <c r="BSO17" s="164"/>
      <c r="BSP17" s="164"/>
      <c r="BSQ17" s="164"/>
      <c r="BSR17" s="164"/>
      <c r="BSS17" s="164"/>
      <c r="BST17" s="164"/>
      <c r="BSU17" s="164"/>
      <c r="BSV17" s="164"/>
      <c r="BSW17" s="164"/>
      <c r="BSX17" s="164"/>
      <c r="BSY17" s="164"/>
      <c r="BSZ17" s="164"/>
      <c r="BTA17" s="164"/>
      <c r="BTB17" s="164"/>
      <c r="BTC17" s="164"/>
      <c r="BTD17" s="164"/>
      <c r="BTE17" s="164"/>
      <c r="BTF17" s="164"/>
      <c r="BTG17" s="164"/>
      <c r="BTH17" s="164"/>
      <c r="BTI17" s="164"/>
      <c r="BTJ17" s="164"/>
      <c r="BTK17" s="164"/>
      <c r="BTL17" s="164"/>
      <c r="BTM17" s="164"/>
      <c r="BTN17" s="164"/>
      <c r="BTO17" s="164"/>
      <c r="BTP17" s="164"/>
      <c r="BTQ17" s="164"/>
      <c r="BTR17" s="164"/>
      <c r="BTS17" s="164"/>
      <c r="BTT17" s="164"/>
      <c r="BTU17" s="164"/>
      <c r="BTV17" s="164"/>
      <c r="BTW17" s="164"/>
      <c r="BTX17" s="164"/>
      <c r="BTY17" s="164"/>
      <c r="BTZ17" s="164"/>
      <c r="BUA17" s="164"/>
      <c r="BUB17" s="164"/>
      <c r="BUC17" s="164"/>
      <c r="BUD17" s="164"/>
      <c r="BUE17" s="164"/>
      <c r="BUF17" s="164"/>
      <c r="BUG17" s="164"/>
      <c r="BUH17" s="164"/>
      <c r="BUI17" s="164"/>
      <c r="BUJ17" s="164"/>
      <c r="BUK17" s="164"/>
      <c r="BUL17" s="164"/>
      <c r="BUM17" s="164"/>
      <c r="BUN17" s="164"/>
      <c r="BUO17" s="164"/>
      <c r="BUP17" s="164"/>
      <c r="BUQ17" s="164"/>
      <c r="BUR17" s="164"/>
      <c r="BUS17" s="164"/>
      <c r="BUT17" s="164"/>
      <c r="BUU17" s="164"/>
      <c r="BUV17" s="164"/>
      <c r="BUW17" s="164"/>
      <c r="BUX17" s="164"/>
      <c r="BUY17" s="164"/>
      <c r="BUZ17" s="164"/>
      <c r="BVA17" s="164"/>
      <c r="BVB17" s="164"/>
      <c r="BVC17" s="164"/>
      <c r="BVD17" s="164"/>
      <c r="BVE17" s="164"/>
      <c r="BVF17" s="164"/>
      <c r="BVG17" s="164"/>
      <c r="BVH17" s="164"/>
      <c r="BVI17" s="164"/>
      <c r="BVJ17" s="164"/>
      <c r="BVK17" s="164"/>
      <c r="BVL17" s="164"/>
      <c r="BVM17" s="164"/>
      <c r="BVN17" s="164"/>
      <c r="BVO17" s="164"/>
      <c r="BVP17" s="164"/>
      <c r="BVQ17" s="164"/>
      <c r="BVR17" s="164"/>
      <c r="BVS17" s="164"/>
      <c r="BVT17" s="164"/>
      <c r="BVU17" s="164"/>
      <c r="BVV17" s="164"/>
      <c r="BVW17" s="164"/>
      <c r="BVX17" s="164"/>
      <c r="BVY17" s="164"/>
      <c r="BVZ17" s="164"/>
      <c r="BWA17" s="164"/>
      <c r="BWB17" s="164"/>
      <c r="BWC17" s="164"/>
      <c r="BWD17" s="164"/>
      <c r="BWE17" s="164"/>
      <c r="BWF17" s="164"/>
      <c r="BWG17" s="164"/>
      <c r="BWH17" s="164"/>
      <c r="BWI17" s="164"/>
      <c r="BWJ17" s="164"/>
      <c r="BWK17" s="164"/>
      <c r="BWL17" s="164"/>
      <c r="BWM17" s="164"/>
      <c r="BWN17" s="164"/>
      <c r="BWO17" s="164"/>
      <c r="BWP17" s="164"/>
      <c r="BWQ17" s="164"/>
      <c r="BWR17" s="164"/>
      <c r="BWS17" s="164"/>
      <c r="BWT17" s="164"/>
      <c r="BWU17" s="164"/>
      <c r="BWV17" s="164"/>
      <c r="BWW17" s="164"/>
      <c r="BWX17" s="164"/>
      <c r="BWY17" s="164"/>
      <c r="BWZ17" s="164"/>
      <c r="BXA17" s="164"/>
      <c r="BXB17" s="164"/>
      <c r="BXC17" s="164"/>
      <c r="BXD17" s="164"/>
      <c r="BXE17" s="164"/>
      <c r="BXF17" s="164"/>
      <c r="BXG17" s="164"/>
      <c r="BXH17" s="164"/>
      <c r="BXI17" s="164"/>
      <c r="BXJ17" s="164"/>
      <c r="BXK17" s="164"/>
      <c r="BXL17" s="164"/>
      <c r="BXM17" s="164"/>
      <c r="BXN17" s="164"/>
      <c r="BXO17" s="164"/>
      <c r="BXP17" s="164"/>
      <c r="BXQ17" s="164"/>
      <c r="BXR17" s="164"/>
      <c r="BXS17" s="164"/>
      <c r="BXT17" s="164"/>
      <c r="BXU17" s="164"/>
      <c r="BXV17" s="164"/>
      <c r="BXW17" s="164"/>
      <c r="BXX17" s="164"/>
      <c r="BXY17" s="164"/>
      <c r="BXZ17" s="164"/>
      <c r="BYA17" s="164"/>
      <c r="BYB17" s="164"/>
      <c r="BYC17" s="164"/>
      <c r="BYD17" s="164"/>
      <c r="BYE17" s="164"/>
      <c r="BYF17" s="164"/>
      <c r="BYG17" s="164"/>
      <c r="BYH17" s="164"/>
      <c r="BYI17" s="164"/>
      <c r="BYJ17" s="164"/>
      <c r="BYK17" s="164"/>
      <c r="BYL17" s="164"/>
      <c r="BYM17" s="164"/>
      <c r="BYN17" s="164"/>
      <c r="BYO17" s="164"/>
      <c r="BYP17" s="164"/>
      <c r="BYQ17" s="164"/>
      <c r="BYR17" s="164"/>
      <c r="BYS17" s="164"/>
      <c r="BYT17" s="164"/>
      <c r="BYU17" s="164"/>
      <c r="BYV17" s="164"/>
      <c r="BYW17" s="164"/>
      <c r="BYX17" s="164"/>
      <c r="BYY17" s="164"/>
      <c r="BYZ17" s="164"/>
      <c r="BZA17" s="164"/>
      <c r="BZB17" s="164"/>
      <c r="BZC17" s="164"/>
      <c r="BZD17" s="164"/>
      <c r="BZE17" s="164"/>
      <c r="BZF17" s="164"/>
      <c r="BZG17" s="164"/>
      <c r="BZH17" s="164"/>
      <c r="BZI17" s="164"/>
      <c r="BZJ17" s="164"/>
      <c r="BZK17" s="164"/>
      <c r="BZL17" s="164"/>
      <c r="BZM17" s="164"/>
      <c r="BZN17" s="164"/>
      <c r="BZO17" s="164"/>
      <c r="BZP17" s="164"/>
      <c r="BZQ17" s="164"/>
      <c r="BZR17" s="164"/>
      <c r="BZS17" s="164"/>
      <c r="BZT17" s="164"/>
      <c r="BZU17" s="164"/>
      <c r="BZV17" s="164"/>
      <c r="BZW17" s="164"/>
      <c r="BZX17" s="164"/>
      <c r="BZY17" s="164"/>
      <c r="BZZ17" s="164"/>
      <c r="CAA17" s="164"/>
      <c r="CAB17" s="164"/>
      <c r="CAC17" s="164"/>
      <c r="CAD17" s="164"/>
      <c r="CAE17" s="164"/>
      <c r="CAF17" s="164"/>
      <c r="CAG17" s="164"/>
      <c r="CAH17" s="164"/>
      <c r="CAI17" s="164"/>
      <c r="CAJ17" s="164"/>
      <c r="CAK17" s="164"/>
      <c r="CAL17" s="164"/>
      <c r="CAM17" s="164"/>
      <c r="CAN17" s="164"/>
      <c r="CAO17" s="164"/>
      <c r="CAP17" s="164"/>
      <c r="CAQ17" s="164"/>
      <c r="CAR17" s="164"/>
      <c r="CAS17" s="164"/>
      <c r="CAT17" s="164"/>
      <c r="CAU17" s="164"/>
      <c r="CAV17" s="164"/>
      <c r="CAW17" s="164"/>
      <c r="CAX17" s="164"/>
      <c r="CAY17" s="164"/>
      <c r="CAZ17" s="164"/>
      <c r="CBA17" s="164"/>
      <c r="CBB17" s="164"/>
      <c r="CBC17" s="164"/>
      <c r="CBD17" s="164"/>
      <c r="CBE17" s="164"/>
      <c r="CBF17" s="164"/>
      <c r="CBG17" s="164"/>
      <c r="CBH17" s="164"/>
      <c r="CBI17" s="164"/>
      <c r="CBJ17" s="164"/>
      <c r="CBK17" s="164"/>
      <c r="CBL17" s="164"/>
      <c r="CBM17" s="164"/>
      <c r="CBN17" s="164"/>
      <c r="CBO17" s="164"/>
      <c r="CBP17" s="164"/>
      <c r="CBQ17" s="164"/>
      <c r="CBR17" s="164"/>
      <c r="CBS17" s="164"/>
      <c r="CBT17" s="164"/>
      <c r="CBU17" s="164"/>
      <c r="CBV17" s="164"/>
      <c r="CBW17" s="164"/>
      <c r="CBX17" s="164"/>
      <c r="CBY17" s="164"/>
      <c r="CBZ17" s="164"/>
      <c r="CCA17" s="164"/>
      <c r="CCB17" s="164"/>
      <c r="CCC17" s="164"/>
      <c r="CCD17" s="164"/>
      <c r="CCE17" s="164"/>
      <c r="CCF17" s="164"/>
      <c r="CCG17" s="164"/>
      <c r="CCH17" s="164"/>
      <c r="CCI17" s="164"/>
      <c r="CCJ17" s="164"/>
      <c r="CCK17" s="164"/>
      <c r="CCL17" s="164"/>
      <c r="CCM17" s="164"/>
      <c r="CCN17" s="164"/>
      <c r="CCO17" s="164"/>
      <c r="CCP17" s="164"/>
      <c r="CCQ17" s="164"/>
      <c r="CCR17" s="164"/>
      <c r="CCS17" s="164"/>
      <c r="CCT17" s="164"/>
      <c r="CCU17" s="164"/>
      <c r="CCV17" s="164"/>
      <c r="CCW17" s="164"/>
      <c r="CCX17" s="164"/>
      <c r="CCY17" s="164"/>
      <c r="CCZ17" s="164"/>
      <c r="CDA17" s="164"/>
      <c r="CDB17" s="164"/>
      <c r="CDC17" s="164"/>
      <c r="CDD17" s="164"/>
      <c r="CDE17" s="164"/>
      <c r="CDF17" s="164"/>
      <c r="CDG17" s="164"/>
      <c r="CDH17" s="164"/>
      <c r="CDI17" s="164"/>
      <c r="CDJ17" s="164"/>
      <c r="CDK17" s="164"/>
      <c r="CDL17" s="164"/>
      <c r="CDM17" s="164"/>
      <c r="CDN17" s="164"/>
      <c r="CDO17" s="164"/>
      <c r="CDP17" s="164"/>
      <c r="CDQ17" s="164"/>
      <c r="CDR17" s="164"/>
      <c r="CDS17" s="164"/>
      <c r="CDT17" s="164"/>
      <c r="CDU17" s="164"/>
      <c r="CDV17" s="164"/>
      <c r="CDW17" s="164"/>
      <c r="CDX17" s="164"/>
      <c r="CDY17" s="164"/>
      <c r="CDZ17" s="164"/>
      <c r="CEA17" s="164"/>
      <c r="CEB17" s="164"/>
      <c r="CEC17" s="164"/>
      <c r="CED17" s="164"/>
      <c r="CEE17" s="164"/>
      <c r="CEF17" s="164"/>
      <c r="CEG17" s="164"/>
      <c r="CEH17" s="164"/>
      <c r="CEI17" s="164"/>
      <c r="CEJ17" s="164"/>
      <c r="CEK17" s="164"/>
      <c r="CEL17" s="164"/>
      <c r="CEM17" s="164"/>
      <c r="CEN17" s="164"/>
      <c r="CEO17" s="164"/>
      <c r="CEP17" s="164"/>
      <c r="CEQ17" s="164"/>
      <c r="CER17" s="164"/>
      <c r="CES17" s="164"/>
      <c r="CET17" s="164"/>
      <c r="CEU17" s="164"/>
      <c r="CEV17" s="164"/>
      <c r="CEW17" s="164"/>
      <c r="CEX17" s="164"/>
      <c r="CEY17" s="164"/>
      <c r="CEZ17" s="164"/>
      <c r="CFA17" s="164"/>
      <c r="CFB17" s="164"/>
      <c r="CFC17" s="164"/>
      <c r="CFD17" s="164"/>
      <c r="CFE17" s="164"/>
      <c r="CFF17" s="164"/>
      <c r="CFG17" s="164"/>
      <c r="CFH17" s="164"/>
      <c r="CFI17" s="164"/>
      <c r="CFJ17" s="164"/>
      <c r="CFK17" s="164"/>
      <c r="CFL17" s="164"/>
      <c r="CFM17" s="164"/>
      <c r="CFN17" s="164"/>
      <c r="CFO17" s="164"/>
      <c r="CFP17" s="164"/>
      <c r="CFQ17" s="164"/>
      <c r="CFR17" s="164"/>
      <c r="CFS17" s="164"/>
      <c r="CFT17" s="164"/>
      <c r="CFU17" s="164"/>
      <c r="CFV17" s="164"/>
      <c r="CFW17" s="164"/>
      <c r="CFX17" s="164"/>
      <c r="CFY17" s="164"/>
      <c r="CFZ17" s="164"/>
      <c r="CGA17" s="164"/>
      <c r="CGB17" s="164"/>
      <c r="CGC17" s="164"/>
      <c r="CGD17" s="164"/>
      <c r="CGE17" s="164"/>
      <c r="CGF17" s="164"/>
      <c r="CGG17" s="164"/>
      <c r="CGH17" s="164"/>
      <c r="CGI17" s="164"/>
      <c r="CGJ17" s="164"/>
      <c r="CGK17" s="164"/>
      <c r="CGL17" s="164"/>
      <c r="CGM17" s="164"/>
      <c r="CGN17" s="164"/>
      <c r="CGO17" s="164"/>
      <c r="CGP17" s="164"/>
      <c r="CGQ17" s="164"/>
      <c r="CGR17" s="164"/>
      <c r="CGS17" s="164"/>
      <c r="CGT17" s="164"/>
      <c r="CGU17" s="164"/>
      <c r="CGV17" s="164"/>
      <c r="CGW17" s="164"/>
      <c r="CGX17" s="164"/>
      <c r="CGY17" s="164"/>
      <c r="CGZ17" s="164"/>
      <c r="CHA17" s="164"/>
      <c r="CHB17" s="164"/>
      <c r="CHC17" s="164"/>
      <c r="CHD17" s="164"/>
      <c r="CHE17" s="164"/>
      <c r="CHF17" s="164"/>
      <c r="CHG17" s="164"/>
      <c r="CHH17" s="164"/>
      <c r="CHI17" s="164"/>
      <c r="CHJ17" s="164"/>
      <c r="CHK17" s="164"/>
      <c r="CHL17" s="164"/>
      <c r="CHM17" s="164"/>
      <c r="CHN17" s="164"/>
      <c r="CHO17" s="164"/>
      <c r="CHP17" s="164"/>
      <c r="CHQ17" s="164"/>
      <c r="CHR17" s="164"/>
      <c r="CHS17" s="164"/>
      <c r="CHT17" s="164"/>
      <c r="CHU17" s="164"/>
      <c r="CHV17" s="164"/>
      <c r="CHW17" s="164"/>
      <c r="CHX17" s="164"/>
      <c r="CHY17" s="164"/>
      <c r="CHZ17" s="164"/>
      <c r="CIA17" s="164"/>
      <c r="CIB17" s="164"/>
      <c r="CIC17" s="164"/>
      <c r="CID17" s="164"/>
      <c r="CIE17" s="164"/>
      <c r="CIF17" s="164"/>
      <c r="CIG17" s="164"/>
      <c r="CIH17" s="164"/>
      <c r="CII17" s="164"/>
      <c r="CIJ17" s="164"/>
      <c r="CIK17" s="164"/>
      <c r="CIL17" s="164"/>
      <c r="CIM17" s="164"/>
      <c r="CIN17" s="164"/>
      <c r="CIO17" s="164"/>
      <c r="CIP17" s="164"/>
      <c r="CIQ17" s="164"/>
      <c r="CIR17" s="164"/>
      <c r="CIS17" s="164"/>
      <c r="CIT17" s="164"/>
      <c r="CIU17" s="164"/>
      <c r="CIV17" s="164"/>
      <c r="CIW17" s="164"/>
      <c r="CIX17" s="164"/>
      <c r="CIY17" s="164"/>
      <c r="CIZ17" s="164"/>
      <c r="CJA17" s="164"/>
      <c r="CJB17" s="164"/>
      <c r="CJC17" s="164"/>
      <c r="CJD17" s="164"/>
      <c r="CJE17" s="164"/>
      <c r="CJF17" s="164"/>
      <c r="CJG17" s="164"/>
      <c r="CJH17" s="164"/>
      <c r="CJI17" s="164"/>
      <c r="CJJ17" s="164"/>
      <c r="CJK17" s="164"/>
      <c r="CJL17" s="164"/>
      <c r="CJM17" s="164"/>
      <c r="CJN17" s="164"/>
      <c r="CJO17" s="164"/>
      <c r="CJP17" s="164"/>
      <c r="CJQ17" s="164"/>
      <c r="CJR17" s="164"/>
      <c r="CJS17" s="164"/>
      <c r="CJT17" s="164"/>
      <c r="CJU17" s="164"/>
      <c r="CJV17" s="164"/>
      <c r="CJW17" s="164"/>
      <c r="CJX17" s="164"/>
      <c r="CJY17" s="164"/>
      <c r="CJZ17" s="164"/>
      <c r="CKA17" s="164"/>
      <c r="CKB17" s="164"/>
      <c r="CKC17" s="164"/>
      <c r="CKD17" s="164"/>
      <c r="CKE17" s="164"/>
      <c r="CKF17" s="164"/>
      <c r="CKG17" s="164"/>
      <c r="CKH17" s="164"/>
      <c r="CKI17" s="164"/>
      <c r="CKJ17" s="164"/>
      <c r="CKK17" s="164"/>
      <c r="CKL17" s="164"/>
      <c r="CKM17" s="164"/>
      <c r="CKN17" s="164"/>
      <c r="CKO17" s="164"/>
      <c r="CKP17" s="164"/>
      <c r="CKQ17" s="164"/>
      <c r="CKR17" s="164"/>
      <c r="CKS17" s="164"/>
      <c r="CKT17" s="164"/>
      <c r="CKU17" s="164"/>
      <c r="CKV17" s="164"/>
      <c r="CKW17" s="164"/>
      <c r="CKX17" s="164"/>
      <c r="CKY17" s="164"/>
      <c r="CKZ17" s="164"/>
      <c r="CLA17" s="164"/>
      <c r="CLB17" s="164"/>
      <c r="CLC17" s="164"/>
      <c r="CLD17" s="164"/>
      <c r="CLE17" s="164"/>
      <c r="CLF17" s="164"/>
      <c r="CLG17" s="164"/>
      <c r="CLH17" s="164"/>
      <c r="CLI17" s="164"/>
      <c r="CLJ17" s="164"/>
      <c r="CLK17" s="164"/>
      <c r="CLL17" s="164"/>
      <c r="CLM17" s="164"/>
      <c r="CLN17" s="164"/>
      <c r="CLO17" s="164"/>
      <c r="CLP17" s="164"/>
      <c r="CLQ17" s="164"/>
      <c r="CLR17" s="164"/>
      <c r="CLS17" s="164"/>
      <c r="CLT17" s="164"/>
      <c r="CLU17" s="164"/>
      <c r="CLV17" s="164"/>
      <c r="CLW17" s="164"/>
      <c r="CLX17" s="164"/>
      <c r="CLY17" s="164"/>
      <c r="CLZ17" s="164"/>
      <c r="CMA17" s="164"/>
      <c r="CMB17" s="164"/>
      <c r="CMC17" s="164"/>
      <c r="CMD17" s="164"/>
      <c r="CME17" s="164"/>
      <c r="CMF17" s="164"/>
      <c r="CMG17" s="164"/>
      <c r="CMH17" s="164"/>
      <c r="CMI17" s="164"/>
      <c r="CMJ17" s="164"/>
      <c r="CMK17" s="164"/>
      <c r="CML17" s="164"/>
      <c r="CMM17" s="164"/>
      <c r="CMN17" s="164"/>
      <c r="CMO17" s="164"/>
      <c r="CMP17" s="164"/>
      <c r="CMQ17" s="164"/>
      <c r="CMR17" s="164"/>
      <c r="CMS17" s="164"/>
      <c r="CMT17" s="164"/>
      <c r="CMU17" s="164"/>
      <c r="CMV17" s="164"/>
      <c r="CMW17" s="164"/>
      <c r="CMX17" s="164"/>
      <c r="CMY17" s="164"/>
      <c r="CMZ17" s="164"/>
      <c r="CNA17" s="164"/>
      <c r="CNB17" s="164"/>
      <c r="CNC17" s="164"/>
      <c r="CND17" s="164"/>
      <c r="CNE17" s="164"/>
      <c r="CNF17" s="164"/>
      <c r="CNG17" s="164"/>
      <c r="CNH17" s="164"/>
      <c r="CNI17" s="164"/>
      <c r="CNJ17" s="164"/>
      <c r="CNK17" s="164"/>
      <c r="CNL17" s="164"/>
      <c r="CNM17" s="164"/>
      <c r="CNN17" s="164"/>
      <c r="CNO17" s="164"/>
      <c r="CNP17" s="164"/>
      <c r="CNQ17" s="164"/>
      <c r="CNR17" s="164"/>
      <c r="CNS17" s="164"/>
      <c r="CNT17" s="164"/>
      <c r="CNU17" s="164"/>
      <c r="CNV17" s="164"/>
      <c r="CNW17" s="164"/>
      <c r="CNX17" s="164"/>
      <c r="CNY17" s="164"/>
      <c r="CNZ17" s="164"/>
      <c r="COA17" s="164"/>
      <c r="COB17" s="164"/>
      <c r="COC17" s="164"/>
      <c r="COD17" s="164"/>
      <c r="COE17" s="164"/>
      <c r="COF17" s="164"/>
      <c r="COG17" s="164"/>
      <c r="COH17" s="164"/>
      <c r="COI17" s="164"/>
      <c r="COJ17" s="164"/>
      <c r="COK17" s="164"/>
      <c r="COL17" s="164"/>
      <c r="COM17" s="164"/>
      <c r="CON17" s="164"/>
      <c r="COO17" s="164"/>
      <c r="COP17" s="164"/>
      <c r="COQ17" s="164"/>
      <c r="COR17" s="164"/>
      <c r="COS17" s="164"/>
      <c r="COT17" s="164"/>
      <c r="COU17" s="164"/>
      <c r="COV17" s="164"/>
      <c r="COW17" s="164"/>
      <c r="COX17" s="164"/>
      <c r="COY17" s="164"/>
      <c r="COZ17" s="164"/>
      <c r="CPA17" s="164"/>
      <c r="CPB17" s="164"/>
      <c r="CPC17" s="164"/>
      <c r="CPD17" s="164"/>
      <c r="CPE17" s="164"/>
      <c r="CPF17" s="164"/>
      <c r="CPG17" s="164"/>
      <c r="CPH17" s="164"/>
      <c r="CPI17" s="164"/>
      <c r="CPJ17" s="164"/>
      <c r="CPK17" s="164"/>
      <c r="CPL17" s="164"/>
      <c r="CPM17" s="164"/>
      <c r="CPN17" s="164"/>
      <c r="CPO17" s="164"/>
      <c r="CPP17" s="164"/>
      <c r="CPQ17" s="164"/>
      <c r="CPR17" s="164"/>
      <c r="CPS17" s="164"/>
      <c r="CPT17" s="164"/>
      <c r="CPU17" s="164"/>
      <c r="CPV17" s="164"/>
      <c r="CPW17" s="164"/>
      <c r="CPX17" s="164"/>
      <c r="CPY17" s="164"/>
      <c r="CPZ17" s="164"/>
      <c r="CQA17" s="164"/>
      <c r="CQB17" s="164"/>
      <c r="CQC17" s="164"/>
      <c r="CQD17" s="164"/>
      <c r="CQE17" s="164"/>
      <c r="CQF17" s="164"/>
      <c r="CQG17" s="164"/>
      <c r="CQH17" s="164"/>
      <c r="CQI17" s="164"/>
      <c r="CQJ17" s="164"/>
      <c r="CQK17" s="164"/>
      <c r="CQL17" s="164"/>
      <c r="CQM17" s="164"/>
      <c r="CQN17" s="164"/>
      <c r="CQO17" s="164"/>
      <c r="CQP17" s="164"/>
      <c r="CQQ17" s="164"/>
      <c r="CQR17" s="164"/>
      <c r="CQS17" s="164"/>
      <c r="CQT17" s="164"/>
      <c r="CQU17" s="164"/>
      <c r="CQV17" s="164"/>
      <c r="CQW17" s="164"/>
      <c r="CQX17" s="164"/>
      <c r="CQY17" s="164"/>
      <c r="CQZ17" s="164"/>
      <c r="CRA17" s="164"/>
      <c r="CRB17" s="164"/>
      <c r="CRC17" s="164"/>
      <c r="CRD17" s="164"/>
      <c r="CRE17" s="164"/>
      <c r="CRF17" s="164"/>
      <c r="CRG17" s="164"/>
      <c r="CRH17" s="164"/>
      <c r="CRI17" s="164"/>
      <c r="CRJ17" s="164"/>
      <c r="CRK17" s="164"/>
      <c r="CRL17" s="164"/>
      <c r="CRM17" s="164"/>
      <c r="CRN17" s="164"/>
      <c r="CRO17" s="164"/>
      <c r="CRP17" s="164"/>
      <c r="CRQ17" s="164"/>
      <c r="CRR17" s="164"/>
      <c r="CRS17" s="164"/>
      <c r="CRT17" s="164"/>
      <c r="CRU17" s="164"/>
      <c r="CRV17" s="164"/>
      <c r="CRW17" s="164"/>
      <c r="CRX17" s="164"/>
      <c r="CRY17" s="164"/>
      <c r="CRZ17" s="164"/>
      <c r="CSA17" s="164"/>
      <c r="CSB17" s="164"/>
      <c r="CSC17" s="164"/>
      <c r="CSD17" s="164"/>
      <c r="CSE17" s="164"/>
      <c r="CSF17" s="164"/>
      <c r="CSG17" s="164"/>
      <c r="CSH17" s="164"/>
      <c r="CSI17" s="164"/>
      <c r="CSJ17" s="164"/>
      <c r="CSK17" s="164"/>
      <c r="CSL17" s="164"/>
      <c r="CSM17" s="164"/>
      <c r="CSN17" s="164"/>
      <c r="CSO17" s="164"/>
      <c r="CSP17" s="164"/>
      <c r="CSQ17" s="164"/>
      <c r="CSR17" s="164"/>
      <c r="CSS17" s="164"/>
      <c r="CST17" s="164"/>
      <c r="CSU17" s="164"/>
      <c r="CSV17" s="164"/>
      <c r="CSW17" s="164"/>
      <c r="CSX17" s="164"/>
      <c r="CSY17" s="164"/>
      <c r="CSZ17" s="164"/>
      <c r="CTA17" s="164"/>
      <c r="CTB17" s="164"/>
      <c r="CTC17" s="164"/>
      <c r="CTD17" s="164"/>
      <c r="CTE17" s="164"/>
      <c r="CTF17" s="164"/>
      <c r="CTG17" s="164"/>
      <c r="CTH17" s="164"/>
      <c r="CTI17" s="164"/>
      <c r="CTJ17" s="164"/>
      <c r="CTK17" s="164"/>
      <c r="CTL17" s="164"/>
      <c r="CTM17" s="164"/>
      <c r="CTN17" s="164"/>
      <c r="CTO17" s="164"/>
      <c r="CTP17" s="164"/>
      <c r="CTQ17" s="164"/>
      <c r="CTR17" s="164"/>
      <c r="CTS17" s="164"/>
      <c r="CTT17" s="164"/>
      <c r="CTU17" s="164"/>
      <c r="CTV17" s="164"/>
      <c r="CTW17" s="164"/>
      <c r="CTX17" s="164"/>
      <c r="CTY17" s="164"/>
      <c r="CTZ17" s="164"/>
      <c r="CUA17" s="164"/>
      <c r="CUB17" s="164"/>
      <c r="CUC17" s="164"/>
      <c r="CUD17" s="164"/>
      <c r="CUE17" s="164"/>
      <c r="CUF17" s="164"/>
      <c r="CUG17" s="164"/>
      <c r="CUH17" s="164"/>
      <c r="CUI17" s="164"/>
      <c r="CUJ17" s="164"/>
      <c r="CUK17" s="164"/>
      <c r="CUL17" s="164"/>
      <c r="CUM17" s="164"/>
      <c r="CUN17" s="164"/>
      <c r="CUO17" s="164"/>
      <c r="CUP17" s="164"/>
      <c r="CUQ17" s="164"/>
      <c r="CUR17" s="164"/>
      <c r="CUS17" s="164"/>
      <c r="CUT17" s="164"/>
      <c r="CUU17" s="164"/>
      <c r="CUV17" s="164"/>
      <c r="CUW17" s="164"/>
      <c r="CUX17" s="164"/>
      <c r="CUY17" s="164"/>
      <c r="CUZ17" s="164"/>
      <c r="CVA17" s="164"/>
      <c r="CVB17" s="164"/>
      <c r="CVC17" s="164"/>
      <c r="CVD17" s="164"/>
      <c r="CVE17" s="164"/>
      <c r="CVF17" s="164"/>
      <c r="CVG17" s="164"/>
      <c r="CVH17" s="164"/>
      <c r="CVI17" s="164"/>
      <c r="CVJ17" s="164"/>
      <c r="CVK17" s="164"/>
      <c r="CVL17" s="164"/>
      <c r="CVM17" s="164"/>
      <c r="CVN17" s="164"/>
      <c r="CVO17" s="164"/>
      <c r="CVP17" s="164"/>
      <c r="CVQ17" s="164"/>
      <c r="CVR17" s="164"/>
      <c r="CVS17" s="164"/>
      <c r="CVT17" s="164"/>
      <c r="CVU17" s="164"/>
      <c r="CVV17" s="164"/>
      <c r="CVW17" s="164"/>
      <c r="CVX17" s="164"/>
      <c r="CVY17" s="164"/>
      <c r="CVZ17" s="164"/>
      <c r="CWA17" s="164"/>
      <c r="CWB17" s="164"/>
      <c r="CWC17" s="164"/>
      <c r="CWD17" s="164"/>
      <c r="CWE17" s="164"/>
      <c r="CWF17" s="164"/>
      <c r="CWG17" s="164"/>
      <c r="CWH17" s="164"/>
      <c r="CWI17" s="164"/>
      <c r="CWJ17" s="164"/>
      <c r="CWK17" s="164"/>
      <c r="CWL17" s="164"/>
      <c r="CWM17" s="164"/>
      <c r="CWN17" s="164"/>
      <c r="CWO17" s="164"/>
      <c r="CWP17" s="164"/>
      <c r="CWQ17" s="164"/>
      <c r="CWR17" s="164"/>
      <c r="CWS17" s="164"/>
      <c r="CWT17" s="164"/>
      <c r="CWU17" s="164"/>
      <c r="CWV17" s="164"/>
      <c r="CWW17" s="164"/>
      <c r="CWX17" s="164"/>
      <c r="CWY17" s="164"/>
      <c r="CWZ17" s="164"/>
      <c r="CXA17" s="164"/>
      <c r="CXB17" s="164"/>
      <c r="CXC17" s="164"/>
      <c r="CXD17" s="164"/>
      <c r="CXE17" s="164"/>
      <c r="CXF17" s="164"/>
      <c r="CXG17" s="164"/>
      <c r="CXH17" s="164"/>
      <c r="CXI17" s="164"/>
      <c r="CXJ17" s="164"/>
      <c r="CXK17" s="164"/>
      <c r="CXL17" s="164"/>
      <c r="CXM17" s="164"/>
      <c r="CXN17" s="164"/>
      <c r="CXO17" s="164"/>
      <c r="CXP17" s="164"/>
      <c r="CXQ17" s="164"/>
      <c r="CXR17" s="164"/>
      <c r="CXS17" s="164"/>
      <c r="CXT17" s="164"/>
      <c r="CXU17" s="164"/>
      <c r="CXV17" s="164"/>
      <c r="CXW17" s="164"/>
      <c r="CXX17" s="164"/>
      <c r="CXY17" s="164"/>
      <c r="CXZ17" s="164"/>
      <c r="CYA17" s="164"/>
      <c r="CYB17" s="164"/>
      <c r="CYC17" s="164"/>
      <c r="CYD17" s="164"/>
      <c r="CYE17" s="164"/>
      <c r="CYF17" s="164"/>
      <c r="CYG17" s="164"/>
      <c r="CYH17" s="164"/>
      <c r="CYI17" s="164"/>
      <c r="CYJ17" s="164"/>
      <c r="CYK17" s="164"/>
      <c r="CYL17" s="164"/>
      <c r="CYM17" s="164"/>
      <c r="CYN17" s="164"/>
      <c r="CYO17" s="164"/>
      <c r="CYP17" s="164"/>
      <c r="CYQ17" s="164"/>
      <c r="CYR17" s="164"/>
      <c r="CYS17" s="164"/>
      <c r="CYT17" s="164"/>
      <c r="CYU17" s="164"/>
      <c r="CYV17" s="164"/>
      <c r="CYW17" s="164"/>
      <c r="CYX17" s="164"/>
      <c r="CYY17" s="164"/>
      <c r="CYZ17" s="164"/>
      <c r="CZA17" s="164"/>
      <c r="CZB17" s="164"/>
      <c r="CZC17" s="164"/>
      <c r="CZD17" s="164"/>
      <c r="CZE17" s="164"/>
      <c r="CZF17" s="164"/>
      <c r="CZG17" s="164"/>
      <c r="CZH17" s="164"/>
      <c r="CZI17" s="164"/>
      <c r="CZJ17" s="164"/>
      <c r="CZK17" s="164"/>
      <c r="CZL17" s="164"/>
      <c r="CZM17" s="164"/>
      <c r="CZN17" s="164"/>
      <c r="CZO17" s="164"/>
      <c r="CZP17" s="164"/>
      <c r="CZQ17" s="164"/>
      <c r="CZR17" s="164"/>
      <c r="CZS17" s="164"/>
      <c r="CZT17" s="164"/>
      <c r="CZU17" s="164"/>
      <c r="CZV17" s="164"/>
      <c r="CZW17" s="164"/>
      <c r="CZX17" s="164"/>
      <c r="CZY17" s="164"/>
      <c r="CZZ17" s="164"/>
      <c r="DAA17" s="164"/>
      <c r="DAB17" s="164"/>
      <c r="DAC17" s="164"/>
      <c r="DAD17" s="164"/>
      <c r="DAE17" s="164"/>
      <c r="DAF17" s="164"/>
      <c r="DAG17" s="164"/>
      <c r="DAH17" s="164"/>
      <c r="DAI17" s="164"/>
      <c r="DAJ17" s="164"/>
      <c r="DAK17" s="164"/>
      <c r="DAL17" s="164"/>
      <c r="DAM17" s="164"/>
      <c r="DAN17" s="164"/>
      <c r="DAO17" s="164"/>
      <c r="DAP17" s="164"/>
      <c r="DAQ17" s="164"/>
      <c r="DAR17" s="164"/>
      <c r="DAS17" s="164"/>
      <c r="DAT17" s="164"/>
      <c r="DAU17" s="164"/>
      <c r="DAV17" s="164"/>
      <c r="DAW17" s="164"/>
      <c r="DAX17" s="164"/>
      <c r="DAY17" s="164"/>
      <c r="DAZ17" s="164"/>
      <c r="DBA17" s="164"/>
      <c r="DBB17" s="164"/>
      <c r="DBC17" s="164"/>
      <c r="DBD17" s="164"/>
      <c r="DBE17" s="164"/>
      <c r="DBF17" s="164"/>
      <c r="DBG17" s="164"/>
      <c r="DBH17" s="164"/>
      <c r="DBI17" s="164"/>
      <c r="DBJ17" s="164"/>
      <c r="DBK17" s="164"/>
      <c r="DBL17" s="164"/>
      <c r="DBM17" s="164"/>
      <c r="DBN17" s="164"/>
      <c r="DBO17" s="164"/>
      <c r="DBP17" s="164"/>
      <c r="DBQ17" s="164"/>
      <c r="DBR17" s="164"/>
      <c r="DBS17" s="164"/>
      <c r="DBT17" s="164"/>
      <c r="DBU17" s="164"/>
      <c r="DBV17" s="164"/>
      <c r="DBW17" s="164"/>
      <c r="DBX17" s="164"/>
      <c r="DBY17" s="164"/>
      <c r="DBZ17" s="164"/>
      <c r="DCA17" s="164"/>
      <c r="DCB17" s="164"/>
      <c r="DCC17" s="164"/>
      <c r="DCD17" s="164"/>
      <c r="DCE17" s="164"/>
      <c r="DCF17" s="164"/>
      <c r="DCG17" s="164"/>
      <c r="DCH17" s="164"/>
      <c r="DCI17" s="164"/>
      <c r="DCJ17" s="164"/>
      <c r="DCK17" s="164"/>
      <c r="DCL17" s="164"/>
      <c r="DCM17" s="164"/>
      <c r="DCN17" s="164"/>
      <c r="DCO17" s="164"/>
      <c r="DCP17" s="164"/>
      <c r="DCQ17" s="164"/>
      <c r="DCR17" s="164"/>
      <c r="DCS17" s="164"/>
      <c r="DCT17" s="164"/>
      <c r="DCU17" s="164"/>
      <c r="DCV17" s="164"/>
      <c r="DCW17" s="164"/>
      <c r="DCX17" s="164"/>
      <c r="DCY17" s="164"/>
      <c r="DCZ17" s="164"/>
      <c r="DDA17" s="164"/>
      <c r="DDB17" s="164"/>
      <c r="DDC17" s="164"/>
      <c r="DDD17" s="164"/>
      <c r="DDE17" s="164"/>
      <c r="DDF17" s="164"/>
      <c r="DDG17" s="164"/>
      <c r="DDH17" s="164"/>
      <c r="DDI17" s="164"/>
      <c r="DDJ17" s="164"/>
      <c r="DDK17" s="164"/>
      <c r="DDL17" s="164"/>
      <c r="DDM17" s="164"/>
      <c r="DDN17" s="164"/>
      <c r="DDO17" s="164"/>
      <c r="DDP17" s="164"/>
      <c r="DDQ17" s="164"/>
      <c r="DDR17" s="164"/>
      <c r="DDS17" s="164"/>
      <c r="DDT17" s="164"/>
      <c r="DDU17" s="164"/>
      <c r="DDV17" s="164"/>
      <c r="DDW17" s="164"/>
      <c r="DDX17" s="164"/>
      <c r="DDY17" s="164"/>
      <c r="DDZ17" s="164"/>
      <c r="DEA17" s="164"/>
      <c r="DEB17" s="164"/>
      <c r="DEC17" s="164"/>
      <c r="DED17" s="164"/>
      <c r="DEE17" s="164"/>
      <c r="DEF17" s="164"/>
      <c r="DEG17" s="164"/>
      <c r="DEH17" s="164"/>
      <c r="DEI17" s="164"/>
      <c r="DEJ17" s="164"/>
      <c r="DEK17" s="164"/>
      <c r="DEL17" s="164"/>
      <c r="DEM17" s="164"/>
      <c r="DEN17" s="164"/>
      <c r="DEO17" s="164"/>
      <c r="DEP17" s="164"/>
      <c r="DEQ17" s="164"/>
      <c r="DER17" s="164"/>
      <c r="DES17" s="164"/>
      <c r="DET17" s="164"/>
      <c r="DEU17" s="164"/>
      <c r="DEV17" s="164"/>
      <c r="DEW17" s="164"/>
      <c r="DEX17" s="164"/>
      <c r="DEY17" s="164"/>
      <c r="DEZ17" s="164"/>
      <c r="DFA17" s="164"/>
      <c r="DFB17" s="164"/>
      <c r="DFC17" s="164"/>
      <c r="DFD17" s="164"/>
      <c r="DFE17" s="164"/>
      <c r="DFF17" s="164"/>
      <c r="DFG17" s="164"/>
      <c r="DFH17" s="164"/>
      <c r="DFI17" s="164"/>
      <c r="DFJ17" s="164"/>
      <c r="DFK17" s="164"/>
      <c r="DFL17" s="164"/>
      <c r="DFM17" s="164"/>
      <c r="DFN17" s="164"/>
      <c r="DFO17" s="164"/>
      <c r="DFP17" s="164"/>
      <c r="DFQ17" s="164"/>
      <c r="DFR17" s="164"/>
      <c r="DFS17" s="164"/>
      <c r="DFT17" s="164"/>
      <c r="DFU17" s="164"/>
      <c r="DFV17" s="164"/>
      <c r="DFW17" s="164"/>
      <c r="DFX17" s="164"/>
      <c r="DFY17" s="164"/>
      <c r="DFZ17" s="164"/>
      <c r="DGA17" s="164"/>
      <c r="DGB17" s="164"/>
      <c r="DGC17" s="164"/>
      <c r="DGD17" s="164"/>
      <c r="DGE17" s="164"/>
      <c r="DGF17" s="164"/>
      <c r="DGG17" s="164"/>
      <c r="DGH17" s="164"/>
      <c r="DGI17" s="164"/>
      <c r="DGJ17" s="164"/>
      <c r="DGK17" s="164"/>
      <c r="DGL17" s="164"/>
      <c r="DGM17" s="164"/>
      <c r="DGN17" s="164"/>
      <c r="DGO17" s="164"/>
      <c r="DGP17" s="164"/>
      <c r="DGQ17" s="164"/>
      <c r="DGR17" s="164"/>
      <c r="DGS17" s="164"/>
      <c r="DGT17" s="164"/>
      <c r="DGU17" s="164"/>
      <c r="DGV17" s="164"/>
      <c r="DGW17" s="164"/>
      <c r="DGX17" s="164"/>
      <c r="DGY17" s="164"/>
      <c r="DGZ17" s="164"/>
      <c r="DHA17" s="164"/>
      <c r="DHB17" s="164"/>
      <c r="DHC17" s="164"/>
      <c r="DHD17" s="164"/>
      <c r="DHE17" s="164"/>
      <c r="DHF17" s="164"/>
      <c r="DHG17" s="164"/>
      <c r="DHH17" s="164"/>
      <c r="DHI17" s="164"/>
      <c r="DHJ17" s="164"/>
      <c r="DHK17" s="164"/>
      <c r="DHL17" s="164"/>
      <c r="DHM17" s="164"/>
      <c r="DHN17" s="164"/>
      <c r="DHO17" s="164"/>
      <c r="DHP17" s="164"/>
      <c r="DHQ17" s="164"/>
      <c r="DHR17" s="164"/>
      <c r="DHS17" s="164"/>
      <c r="DHT17" s="164"/>
      <c r="DHU17" s="164"/>
      <c r="DHV17" s="164"/>
      <c r="DHW17" s="164"/>
      <c r="DHX17" s="164"/>
      <c r="DHY17" s="164"/>
      <c r="DHZ17" s="164"/>
      <c r="DIA17" s="164"/>
      <c r="DIB17" s="164"/>
      <c r="DIC17" s="164"/>
      <c r="DID17" s="164"/>
      <c r="DIE17" s="164"/>
      <c r="DIF17" s="164"/>
      <c r="DIG17" s="164"/>
      <c r="DIH17" s="164"/>
      <c r="DII17" s="164"/>
      <c r="DIJ17" s="164"/>
      <c r="DIK17" s="164"/>
      <c r="DIL17" s="164"/>
      <c r="DIM17" s="164"/>
      <c r="DIN17" s="164"/>
      <c r="DIO17" s="164"/>
      <c r="DIP17" s="164"/>
      <c r="DIQ17" s="164"/>
      <c r="DIR17" s="164"/>
      <c r="DIS17" s="164"/>
      <c r="DIT17" s="164"/>
      <c r="DIU17" s="164"/>
      <c r="DIV17" s="164"/>
      <c r="DIW17" s="164"/>
      <c r="DIX17" s="164"/>
      <c r="DIY17" s="164"/>
      <c r="DIZ17" s="164"/>
      <c r="DJA17" s="164"/>
      <c r="DJB17" s="164"/>
      <c r="DJC17" s="164"/>
      <c r="DJD17" s="164"/>
      <c r="DJE17" s="164"/>
      <c r="DJF17" s="164"/>
      <c r="DJG17" s="164"/>
      <c r="DJH17" s="164"/>
      <c r="DJI17" s="164"/>
      <c r="DJJ17" s="164"/>
      <c r="DJK17" s="164"/>
      <c r="DJL17" s="164"/>
      <c r="DJM17" s="164"/>
      <c r="DJN17" s="164"/>
      <c r="DJO17" s="164"/>
      <c r="DJP17" s="164"/>
      <c r="DJQ17" s="164"/>
      <c r="DJR17" s="164"/>
      <c r="DJS17" s="164"/>
      <c r="DJT17" s="164"/>
      <c r="DJU17" s="164"/>
      <c r="DJV17" s="164"/>
      <c r="DJW17" s="164"/>
      <c r="DJX17" s="164"/>
      <c r="DJY17" s="164"/>
      <c r="DJZ17" s="164"/>
      <c r="DKA17" s="164"/>
      <c r="DKB17" s="164"/>
      <c r="DKC17" s="164"/>
      <c r="DKD17" s="164"/>
      <c r="DKE17" s="164"/>
      <c r="DKF17" s="164"/>
      <c r="DKG17" s="164"/>
      <c r="DKH17" s="164"/>
      <c r="DKI17" s="164"/>
      <c r="DKJ17" s="164"/>
      <c r="DKK17" s="164"/>
      <c r="DKL17" s="164"/>
      <c r="DKM17" s="164"/>
      <c r="DKN17" s="164"/>
      <c r="DKO17" s="164"/>
      <c r="DKP17" s="164"/>
      <c r="DKQ17" s="164"/>
      <c r="DKR17" s="164"/>
      <c r="DKS17" s="164"/>
      <c r="DKT17" s="164"/>
      <c r="DKU17" s="164"/>
      <c r="DKV17" s="164"/>
      <c r="DKW17" s="164"/>
      <c r="DKX17" s="164"/>
      <c r="DKY17" s="164"/>
      <c r="DKZ17" s="164"/>
      <c r="DLA17" s="164"/>
      <c r="DLB17" s="164"/>
      <c r="DLC17" s="164"/>
      <c r="DLD17" s="164"/>
      <c r="DLE17" s="164"/>
      <c r="DLF17" s="164"/>
      <c r="DLG17" s="164"/>
      <c r="DLH17" s="164"/>
      <c r="DLI17" s="164"/>
      <c r="DLJ17" s="164"/>
      <c r="DLK17" s="164"/>
      <c r="DLL17" s="164"/>
      <c r="DLM17" s="164"/>
      <c r="DLN17" s="164"/>
      <c r="DLO17" s="164"/>
      <c r="DLP17" s="164"/>
      <c r="DLQ17" s="164"/>
      <c r="DLR17" s="164"/>
      <c r="DLS17" s="164"/>
      <c r="DLT17" s="164"/>
      <c r="DLU17" s="164"/>
      <c r="DLV17" s="164"/>
      <c r="DLW17" s="164"/>
      <c r="DLX17" s="164"/>
      <c r="DLY17" s="164"/>
      <c r="DLZ17" s="164"/>
      <c r="DMA17" s="164"/>
      <c r="DMB17" s="164"/>
      <c r="DMC17" s="164"/>
      <c r="DMD17" s="164"/>
      <c r="DME17" s="164"/>
      <c r="DMF17" s="164"/>
      <c r="DMG17" s="164"/>
      <c r="DMH17" s="164"/>
      <c r="DMI17" s="164"/>
      <c r="DMJ17" s="164"/>
      <c r="DMK17" s="164"/>
      <c r="DML17" s="164"/>
      <c r="DMM17" s="164"/>
      <c r="DMN17" s="164"/>
      <c r="DMO17" s="164"/>
      <c r="DMP17" s="164"/>
      <c r="DMQ17" s="164"/>
      <c r="DMR17" s="164"/>
      <c r="DMS17" s="164"/>
      <c r="DMT17" s="164"/>
      <c r="DMU17" s="164"/>
      <c r="DMV17" s="164"/>
      <c r="DMW17" s="164"/>
      <c r="DMX17" s="164"/>
      <c r="DMY17" s="164"/>
      <c r="DMZ17" s="164"/>
      <c r="DNA17" s="164"/>
      <c r="DNB17" s="164"/>
      <c r="DNC17" s="164"/>
      <c r="DND17" s="164"/>
      <c r="DNE17" s="164"/>
      <c r="DNF17" s="164"/>
      <c r="DNG17" s="164"/>
      <c r="DNH17" s="164"/>
      <c r="DNI17" s="164"/>
      <c r="DNJ17" s="164"/>
      <c r="DNK17" s="164"/>
      <c r="DNL17" s="164"/>
      <c r="DNM17" s="164"/>
      <c r="DNN17" s="164"/>
      <c r="DNO17" s="164"/>
      <c r="DNP17" s="164"/>
      <c r="DNQ17" s="164"/>
      <c r="DNR17" s="164"/>
      <c r="DNS17" s="164"/>
      <c r="DNT17" s="164"/>
      <c r="DNU17" s="164"/>
      <c r="DNV17" s="164"/>
      <c r="DNW17" s="164"/>
      <c r="DNX17" s="164"/>
      <c r="DNY17" s="164"/>
      <c r="DNZ17" s="164"/>
      <c r="DOA17" s="164"/>
      <c r="DOB17" s="164"/>
      <c r="DOC17" s="164"/>
      <c r="DOD17" s="164"/>
      <c r="DOE17" s="164"/>
      <c r="DOF17" s="164"/>
      <c r="DOG17" s="164"/>
      <c r="DOH17" s="164"/>
      <c r="DOI17" s="164"/>
      <c r="DOJ17" s="164"/>
      <c r="DOK17" s="164"/>
      <c r="DOL17" s="164"/>
      <c r="DOM17" s="164"/>
      <c r="DON17" s="164"/>
      <c r="DOO17" s="164"/>
      <c r="DOP17" s="164"/>
      <c r="DOQ17" s="164"/>
      <c r="DOR17" s="164"/>
      <c r="DOS17" s="164"/>
      <c r="DOT17" s="164"/>
      <c r="DOU17" s="164"/>
      <c r="DOV17" s="164"/>
      <c r="DOW17" s="164"/>
      <c r="DOX17" s="164"/>
      <c r="DOY17" s="164"/>
      <c r="DOZ17" s="164"/>
      <c r="DPA17" s="164"/>
      <c r="DPB17" s="164"/>
      <c r="DPC17" s="164"/>
      <c r="DPD17" s="164"/>
      <c r="DPE17" s="164"/>
      <c r="DPF17" s="164"/>
      <c r="DPG17" s="164"/>
      <c r="DPH17" s="164"/>
      <c r="DPI17" s="164"/>
      <c r="DPJ17" s="164"/>
      <c r="DPK17" s="164"/>
      <c r="DPL17" s="164"/>
      <c r="DPM17" s="164"/>
      <c r="DPN17" s="164"/>
      <c r="DPO17" s="164"/>
      <c r="DPP17" s="164"/>
      <c r="DPQ17" s="164"/>
      <c r="DPR17" s="164"/>
      <c r="DPS17" s="164"/>
      <c r="DPT17" s="164"/>
      <c r="DPU17" s="164"/>
      <c r="DPV17" s="164"/>
      <c r="DPW17" s="164"/>
      <c r="DPX17" s="164"/>
      <c r="DPY17" s="164"/>
      <c r="DPZ17" s="164"/>
      <c r="DQA17" s="164"/>
      <c r="DQB17" s="164"/>
      <c r="DQC17" s="164"/>
      <c r="DQD17" s="164"/>
      <c r="DQE17" s="164"/>
      <c r="DQF17" s="164"/>
      <c r="DQG17" s="164"/>
      <c r="DQH17" s="164"/>
      <c r="DQI17" s="164"/>
      <c r="DQJ17" s="164"/>
      <c r="DQK17" s="164"/>
      <c r="DQL17" s="164"/>
      <c r="DQM17" s="164"/>
      <c r="DQN17" s="164"/>
      <c r="DQO17" s="164"/>
      <c r="DQP17" s="164"/>
      <c r="DQQ17" s="164"/>
      <c r="DQR17" s="164"/>
      <c r="DQS17" s="164"/>
      <c r="DQT17" s="164"/>
      <c r="DQU17" s="164"/>
      <c r="DQV17" s="164"/>
      <c r="DQW17" s="164"/>
      <c r="DQX17" s="164"/>
      <c r="DQY17" s="164"/>
      <c r="DQZ17" s="164"/>
      <c r="DRA17" s="164"/>
      <c r="DRB17" s="164"/>
      <c r="DRC17" s="164"/>
      <c r="DRD17" s="164"/>
      <c r="DRE17" s="164"/>
      <c r="DRF17" s="164"/>
      <c r="DRG17" s="164"/>
      <c r="DRH17" s="164"/>
      <c r="DRI17" s="164"/>
      <c r="DRJ17" s="164"/>
      <c r="DRK17" s="164"/>
      <c r="DRL17" s="164"/>
      <c r="DRM17" s="164"/>
      <c r="DRN17" s="164"/>
      <c r="DRO17" s="164"/>
      <c r="DRP17" s="164"/>
      <c r="DRQ17" s="164"/>
      <c r="DRR17" s="164"/>
      <c r="DRS17" s="164"/>
      <c r="DRT17" s="164"/>
      <c r="DRU17" s="164"/>
      <c r="DRV17" s="164"/>
      <c r="DRW17" s="164"/>
      <c r="DRX17" s="164"/>
      <c r="DRY17" s="164"/>
      <c r="DRZ17" s="164"/>
      <c r="DSA17" s="164"/>
      <c r="DSB17" s="164"/>
      <c r="DSC17" s="164"/>
      <c r="DSD17" s="164"/>
      <c r="DSE17" s="164"/>
      <c r="DSF17" s="164"/>
      <c r="DSG17" s="164"/>
      <c r="DSH17" s="164"/>
      <c r="DSI17" s="164"/>
      <c r="DSJ17" s="164"/>
      <c r="DSK17" s="164"/>
      <c r="DSL17" s="164"/>
      <c r="DSM17" s="164"/>
      <c r="DSN17" s="164"/>
      <c r="DSO17" s="164"/>
      <c r="DSP17" s="164"/>
      <c r="DSQ17" s="164"/>
      <c r="DSR17" s="164"/>
      <c r="DSS17" s="164"/>
      <c r="DST17" s="164"/>
      <c r="DSU17" s="164"/>
      <c r="DSV17" s="164"/>
      <c r="DSW17" s="164"/>
      <c r="DSX17" s="164"/>
      <c r="DSY17" s="164"/>
      <c r="DSZ17" s="164"/>
      <c r="DTA17" s="164"/>
      <c r="DTB17" s="164"/>
      <c r="DTC17" s="164"/>
      <c r="DTD17" s="164"/>
      <c r="DTE17" s="164"/>
      <c r="DTF17" s="164"/>
      <c r="DTG17" s="164"/>
      <c r="DTH17" s="164"/>
      <c r="DTI17" s="164"/>
      <c r="DTJ17" s="164"/>
      <c r="DTK17" s="164"/>
      <c r="DTL17" s="164"/>
      <c r="DTM17" s="164"/>
      <c r="DTN17" s="164"/>
      <c r="DTO17" s="164"/>
      <c r="DTP17" s="164"/>
      <c r="DTQ17" s="164"/>
      <c r="DTR17" s="164"/>
      <c r="DTS17" s="164"/>
      <c r="DTT17" s="164"/>
      <c r="DTU17" s="164"/>
      <c r="DTV17" s="164"/>
      <c r="DTW17" s="164"/>
      <c r="DTX17" s="164"/>
      <c r="DTY17" s="164"/>
      <c r="DTZ17" s="164"/>
      <c r="DUA17" s="164"/>
      <c r="DUB17" s="164"/>
      <c r="DUC17" s="164"/>
      <c r="DUD17" s="164"/>
      <c r="DUE17" s="164"/>
      <c r="DUF17" s="164"/>
      <c r="DUG17" s="164"/>
      <c r="DUH17" s="164"/>
      <c r="DUI17" s="164"/>
      <c r="DUJ17" s="164"/>
      <c r="DUK17" s="164"/>
      <c r="DUL17" s="164"/>
      <c r="DUM17" s="164"/>
      <c r="DUN17" s="164"/>
      <c r="DUO17" s="164"/>
      <c r="DUP17" s="164"/>
      <c r="DUQ17" s="164"/>
      <c r="DUR17" s="164"/>
      <c r="DUS17" s="164"/>
      <c r="DUT17" s="164"/>
      <c r="DUU17" s="164"/>
      <c r="DUV17" s="164"/>
      <c r="DUW17" s="164"/>
      <c r="DUX17" s="164"/>
      <c r="DUY17" s="164"/>
      <c r="DUZ17" s="164"/>
      <c r="DVA17" s="164"/>
      <c r="DVB17" s="164"/>
      <c r="DVC17" s="164"/>
      <c r="DVD17" s="164"/>
      <c r="DVE17" s="164"/>
      <c r="DVF17" s="164"/>
      <c r="DVG17" s="164"/>
      <c r="DVH17" s="164"/>
      <c r="DVI17" s="164"/>
      <c r="DVJ17" s="164"/>
      <c r="DVK17" s="164"/>
      <c r="DVL17" s="164"/>
      <c r="DVM17" s="164"/>
      <c r="DVN17" s="164"/>
      <c r="DVO17" s="164"/>
      <c r="DVP17" s="164"/>
      <c r="DVQ17" s="164"/>
      <c r="DVR17" s="164"/>
      <c r="DVS17" s="164"/>
      <c r="DVT17" s="164"/>
      <c r="DVU17" s="164"/>
      <c r="DVV17" s="164"/>
      <c r="DVW17" s="164"/>
      <c r="DVX17" s="164"/>
      <c r="DVY17" s="164"/>
      <c r="DVZ17" s="164"/>
      <c r="DWA17" s="164"/>
      <c r="DWB17" s="164"/>
      <c r="DWC17" s="164"/>
      <c r="DWD17" s="164"/>
      <c r="DWE17" s="164"/>
      <c r="DWF17" s="164"/>
      <c r="DWG17" s="164"/>
      <c r="DWH17" s="164"/>
      <c r="DWI17" s="164"/>
      <c r="DWJ17" s="164"/>
      <c r="DWK17" s="164"/>
      <c r="DWL17" s="164"/>
      <c r="DWM17" s="164"/>
      <c r="DWN17" s="164"/>
      <c r="DWO17" s="164"/>
      <c r="DWP17" s="164"/>
      <c r="DWQ17" s="164"/>
      <c r="DWR17" s="164"/>
      <c r="DWS17" s="164"/>
      <c r="DWT17" s="164"/>
      <c r="DWU17" s="164"/>
      <c r="DWV17" s="164"/>
      <c r="DWW17" s="164"/>
      <c r="DWX17" s="164"/>
      <c r="DWY17" s="164"/>
      <c r="DWZ17" s="164"/>
      <c r="DXA17" s="164"/>
      <c r="DXB17" s="164"/>
      <c r="DXC17" s="164"/>
      <c r="DXD17" s="164"/>
      <c r="DXE17" s="164"/>
      <c r="DXF17" s="164"/>
      <c r="DXG17" s="164"/>
      <c r="DXH17" s="164"/>
      <c r="DXI17" s="164"/>
      <c r="DXJ17" s="164"/>
      <c r="DXK17" s="164"/>
      <c r="DXL17" s="164"/>
      <c r="DXM17" s="164"/>
      <c r="DXN17" s="164"/>
      <c r="DXO17" s="164"/>
      <c r="DXP17" s="164"/>
      <c r="DXQ17" s="164"/>
      <c r="DXR17" s="164"/>
      <c r="DXS17" s="164"/>
      <c r="DXT17" s="164"/>
      <c r="DXU17" s="164"/>
      <c r="DXV17" s="164"/>
      <c r="DXW17" s="164"/>
      <c r="DXX17" s="164"/>
      <c r="DXY17" s="164"/>
      <c r="DXZ17" s="164"/>
      <c r="DYA17" s="164"/>
      <c r="DYB17" s="164"/>
      <c r="DYC17" s="164"/>
      <c r="DYD17" s="164"/>
      <c r="DYE17" s="164"/>
      <c r="DYF17" s="164"/>
      <c r="DYG17" s="164"/>
      <c r="DYH17" s="164"/>
      <c r="DYI17" s="164"/>
      <c r="DYJ17" s="164"/>
      <c r="DYK17" s="164"/>
      <c r="DYL17" s="164"/>
      <c r="DYM17" s="164"/>
      <c r="DYN17" s="164"/>
      <c r="DYO17" s="164"/>
      <c r="DYP17" s="164"/>
      <c r="DYQ17" s="164"/>
      <c r="DYR17" s="164"/>
      <c r="DYS17" s="164"/>
      <c r="DYT17" s="164"/>
      <c r="DYU17" s="164"/>
      <c r="DYV17" s="164"/>
      <c r="DYW17" s="164"/>
      <c r="DYX17" s="164"/>
      <c r="DYY17" s="164"/>
      <c r="DYZ17" s="164"/>
      <c r="DZA17" s="164"/>
      <c r="DZB17" s="164"/>
      <c r="DZC17" s="164"/>
      <c r="DZD17" s="164"/>
      <c r="DZE17" s="164"/>
      <c r="DZF17" s="164"/>
      <c r="DZG17" s="164"/>
      <c r="DZH17" s="164"/>
      <c r="DZI17" s="164"/>
      <c r="DZJ17" s="164"/>
      <c r="DZK17" s="164"/>
      <c r="DZL17" s="164"/>
      <c r="DZM17" s="164"/>
      <c r="DZN17" s="164"/>
      <c r="DZO17" s="164"/>
      <c r="DZP17" s="164"/>
      <c r="DZQ17" s="164"/>
      <c r="DZR17" s="164"/>
      <c r="DZS17" s="164"/>
      <c r="DZT17" s="164"/>
      <c r="DZU17" s="164"/>
      <c r="DZV17" s="164"/>
      <c r="DZW17" s="164"/>
      <c r="DZX17" s="164"/>
      <c r="DZY17" s="164"/>
      <c r="DZZ17" s="164"/>
      <c r="EAA17" s="164"/>
      <c r="EAB17" s="164"/>
      <c r="EAC17" s="164"/>
      <c r="EAD17" s="164"/>
      <c r="EAE17" s="164"/>
      <c r="EAF17" s="164"/>
      <c r="EAG17" s="164"/>
      <c r="EAH17" s="164"/>
      <c r="EAI17" s="164"/>
      <c r="EAJ17" s="164"/>
      <c r="EAK17" s="164"/>
      <c r="EAL17" s="164"/>
      <c r="EAM17" s="164"/>
      <c r="EAN17" s="164"/>
      <c r="EAO17" s="164"/>
      <c r="EAP17" s="164"/>
      <c r="EAQ17" s="164"/>
      <c r="EAR17" s="164"/>
      <c r="EAS17" s="164"/>
      <c r="EAT17" s="164"/>
      <c r="EAU17" s="164"/>
      <c r="EAV17" s="164"/>
      <c r="EAW17" s="164"/>
      <c r="EAX17" s="164"/>
      <c r="EAY17" s="164"/>
      <c r="EAZ17" s="164"/>
      <c r="EBA17" s="164"/>
      <c r="EBB17" s="164"/>
      <c r="EBC17" s="164"/>
      <c r="EBD17" s="164"/>
      <c r="EBE17" s="164"/>
      <c r="EBF17" s="164"/>
      <c r="EBG17" s="164"/>
      <c r="EBH17" s="164"/>
      <c r="EBI17" s="164"/>
      <c r="EBJ17" s="164"/>
      <c r="EBK17" s="164"/>
      <c r="EBL17" s="164"/>
      <c r="EBM17" s="164"/>
      <c r="EBN17" s="164"/>
      <c r="EBO17" s="164"/>
      <c r="EBP17" s="164"/>
      <c r="EBQ17" s="164"/>
      <c r="EBR17" s="164"/>
      <c r="EBS17" s="164"/>
      <c r="EBT17" s="164"/>
      <c r="EBU17" s="164"/>
      <c r="EBV17" s="164"/>
      <c r="EBW17" s="164"/>
      <c r="EBX17" s="164"/>
      <c r="EBY17" s="164"/>
      <c r="EBZ17" s="164"/>
      <c r="ECA17" s="164"/>
      <c r="ECB17" s="164"/>
      <c r="ECC17" s="164"/>
      <c r="ECD17" s="164"/>
      <c r="ECE17" s="164"/>
      <c r="ECF17" s="164"/>
      <c r="ECG17" s="164"/>
      <c r="ECH17" s="164"/>
      <c r="ECI17" s="164"/>
      <c r="ECJ17" s="164"/>
      <c r="ECK17" s="164"/>
      <c r="ECL17" s="164"/>
      <c r="ECM17" s="164"/>
      <c r="ECN17" s="164"/>
      <c r="ECO17" s="164"/>
      <c r="ECP17" s="164"/>
      <c r="ECQ17" s="164"/>
      <c r="ECR17" s="164"/>
      <c r="ECS17" s="164"/>
      <c r="ECT17" s="164"/>
      <c r="ECU17" s="164"/>
      <c r="ECV17" s="164"/>
      <c r="ECW17" s="164"/>
      <c r="ECX17" s="164"/>
      <c r="ECY17" s="164"/>
      <c r="ECZ17" s="164"/>
      <c r="EDA17" s="164"/>
      <c r="EDB17" s="164"/>
      <c r="EDC17" s="164"/>
      <c r="EDD17" s="164"/>
      <c r="EDE17" s="164"/>
      <c r="EDF17" s="164"/>
      <c r="EDG17" s="164"/>
      <c r="EDH17" s="164"/>
      <c r="EDI17" s="164"/>
      <c r="EDJ17" s="164"/>
      <c r="EDK17" s="164"/>
      <c r="EDL17" s="164"/>
      <c r="EDM17" s="164"/>
      <c r="EDN17" s="164"/>
      <c r="EDO17" s="164"/>
      <c r="EDP17" s="164"/>
      <c r="EDQ17" s="164"/>
      <c r="EDR17" s="164"/>
      <c r="EDS17" s="164"/>
      <c r="EDT17" s="164"/>
      <c r="EDU17" s="164"/>
      <c r="EDV17" s="164"/>
      <c r="EDW17" s="164"/>
      <c r="EDX17" s="164"/>
      <c r="EDY17" s="164"/>
      <c r="EDZ17" s="164"/>
      <c r="EEA17" s="164"/>
      <c r="EEB17" s="164"/>
      <c r="EEC17" s="164"/>
      <c r="EED17" s="164"/>
      <c r="EEE17" s="164"/>
      <c r="EEF17" s="164"/>
      <c r="EEG17" s="164"/>
      <c r="EEH17" s="164"/>
      <c r="EEI17" s="164"/>
      <c r="EEJ17" s="164"/>
      <c r="EEK17" s="164"/>
      <c r="EEL17" s="164"/>
      <c r="EEM17" s="164"/>
      <c r="EEN17" s="164"/>
      <c r="EEO17" s="164"/>
      <c r="EEP17" s="164"/>
      <c r="EEQ17" s="164"/>
      <c r="EER17" s="164"/>
      <c r="EES17" s="164"/>
      <c r="EET17" s="164"/>
      <c r="EEU17" s="164"/>
      <c r="EEV17" s="164"/>
      <c r="EEW17" s="164"/>
      <c r="EEX17" s="164"/>
      <c r="EEY17" s="164"/>
      <c r="EEZ17" s="164"/>
      <c r="EFA17" s="164"/>
      <c r="EFB17" s="164"/>
      <c r="EFC17" s="164"/>
      <c r="EFD17" s="164"/>
      <c r="EFE17" s="164"/>
      <c r="EFF17" s="164"/>
      <c r="EFG17" s="164"/>
      <c r="EFH17" s="164"/>
      <c r="EFI17" s="164"/>
      <c r="EFJ17" s="164"/>
      <c r="EFK17" s="164"/>
      <c r="EFL17" s="164"/>
      <c r="EFM17" s="164"/>
      <c r="EFN17" s="164"/>
      <c r="EFO17" s="164"/>
      <c r="EFP17" s="164"/>
      <c r="EFQ17" s="164"/>
      <c r="EFR17" s="164"/>
      <c r="EFS17" s="164"/>
      <c r="EFT17" s="164"/>
      <c r="EFU17" s="164"/>
      <c r="EFV17" s="164"/>
      <c r="EFW17" s="164"/>
      <c r="EFX17" s="164"/>
      <c r="EFY17" s="164"/>
      <c r="EFZ17" s="164"/>
      <c r="EGA17" s="164"/>
      <c r="EGB17" s="164"/>
      <c r="EGC17" s="164"/>
      <c r="EGD17" s="164"/>
      <c r="EGE17" s="164"/>
      <c r="EGF17" s="164"/>
      <c r="EGG17" s="164"/>
      <c r="EGH17" s="164"/>
      <c r="EGI17" s="164"/>
      <c r="EGJ17" s="164"/>
      <c r="EGK17" s="164"/>
      <c r="EGL17" s="164"/>
      <c r="EGM17" s="164"/>
      <c r="EGN17" s="164"/>
      <c r="EGO17" s="164"/>
      <c r="EGP17" s="164"/>
      <c r="EGQ17" s="164"/>
      <c r="EGR17" s="164"/>
      <c r="EGS17" s="164"/>
      <c r="EGT17" s="164"/>
      <c r="EGU17" s="164"/>
      <c r="EGV17" s="164"/>
      <c r="EGW17" s="164"/>
      <c r="EGX17" s="164"/>
      <c r="EGY17" s="164"/>
      <c r="EGZ17" s="164"/>
      <c r="EHA17" s="164"/>
      <c r="EHB17" s="164"/>
      <c r="EHC17" s="164"/>
      <c r="EHD17" s="164"/>
      <c r="EHE17" s="164"/>
      <c r="EHF17" s="164"/>
      <c r="EHG17" s="164"/>
      <c r="EHH17" s="164"/>
      <c r="EHI17" s="164"/>
      <c r="EHJ17" s="164"/>
      <c r="EHK17" s="164"/>
      <c r="EHL17" s="164"/>
      <c r="EHM17" s="164"/>
      <c r="EHN17" s="164"/>
      <c r="EHO17" s="164"/>
      <c r="EHP17" s="164"/>
      <c r="EHQ17" s="164"/>
      <c r="EHR17" s="164"/>
      <c r="EHS17" s="164"/>
      <c r="EHT17" s="164"/>
      <c r="EHU17" s="164"/>
      <c r="EHV17" s="164"/>
      <c r="EHW17" s="164"/>
      <c r="EHX17" s="164"/>
      <c r="EHY17" s="164"/>
      <c r="EHZ17" s="164"/>
      <c r="EIA17" s="164"/>
      <c r="EIB17" s="164"/>
      <c r="EIC17" s="164"/>
      <c r="EID17" s="164"/>
      <c r="EIE17" s="164"/>
      <c r="EIF17" s="164"/>
      <c r="EIG17" s="164"/>
      <c r="EIH17" s="164"/>
      <c r="EII17" s="164"/>
      <c r="EIJ17" s="164"/>
      <c r="EIK17" s="164"/>
      <c r="EIL17" s="164"/>
      <c r="EIM17" s="164"/>
      <c r="EIN17" s="164"/>
      <c r="EIO17" s="164"/>
      <c r="EIP17" s="164"/>
      <c r="EIQ17" s="164"/>
      <c r="EIR17" s="164"/>
      <c r="EIS17" s="164"/>
      <c r="EIT17" s="164"/>
      <c r="EIU17" s="164"/>
      <c r="EIV17" s="164"/>
      <c r="EIW17" s="164"/>
      <c r="EIX17" s="164"/>
      <c r="EIY17" s="164"/>
      <c r="EIZ17" s="164"/>
      <c r="EJA17" s="164"/>
      <c r="EJB17" s="164"/>
      <c r="EJC17" s="164"/>
      <c r="EJD17" s="164"/>
      <c r="EJE17" s="164"/>
      <c r="EJF17" s="164"/>
      <c r="EJG17" s="164"/>
      <c r="EJH17" s="164"/>
      <c r="EJI17" s="164"/>
      <c r="EJJ17" s="164"/>
      <c r="EJK17" s="164"/>
      <c r="EJL17" s="164"/>
      <c r="EJM17" s="164"/>
      <c r="EJN17" s="164"/>
      <c r="EJO17" s="164"/>
      <c r="EJP17" s="164"/>
      <c r="EJQ17" s="164"/>
      <c r="EJR17" s="164"/>
      <c r="EJS17" s="164"/>
      <c r="EJT17" s="164"/>
      <c r="EJU17" s="164"/>
      <c r="EJV17" s="164"/>
      <c r="EJW17" s="164"/>
      <c r="EJX17" s="164"/>
      <c r="EJY17" s="164"/>
      <c r="EJZ17" s="164"/>
      <c r="EKA17" s="164"/>
      <c r="EKB17" s="164"/>
      <c r="EKC17" s="164"/>
      <c r="EKD17" s="164"/>
      <c r="EKE17" s="164"/>
      <c r="EKF17" s="164"/>
      <c r="EKG17" s="164"/>
      <c r="EKH17" s="164"/>
      <c r="EKI17" s="164"/>
      <c r="EKJ17" s="164"/>
      <c r="EKK17" s="164"/>
      <c r="EKL17" s="164"/>
      <c r="EKM17" s="164"/>
      <c r="EKN17" s="164"/>
      <c r="EKO17" s="164"/>
      <c r="EKP17" s="164"/>
      <c r="EKQ17" s="164"/>
      <c r="EKR17" s="164"/>
      <c r="EKS17" s="164"/>
      <c r="EKT17" s="164"/>
      <c r="EKU17" s="164"/>
      <c r="EKV17" s="164"/>
      <c r="EKW17" s="164"/>
      <c r="EKX17" s="164"/>
      <c r="EKY17" s="164"/>
      <c r="EKZ17" s="164"/>
      <c r="ELA17" s="164"/>
      <c r="ELB17" s="164"/>
      <c r="ELC17" s="164"/>
      <c r="ELD17" s="164"/>
      <c r="ELE17" s="164"/>
      <c r="ELF17" s="164"/>
      <c r="ELG17" s="164"/>
      <c r="ELH17" s="164"/>
      <c r="ELI17" s="164"/>
      <c r="ELJ17" s="164"/>
      <c r="ELK17" s="164"/>
      <c r="ELL17" s="164"/>
      <c r="ELM17" s="164"/>
      <c r="ELN17" s="164"/>
      <c r="ELO17" s="164"/>
      <c r="ELP17" s="164"/>
      <c r="ELQ17" s="164"/>
      <c r="ELR17" s="164"/>
      <c r="ELS17" s="164"/>
      <c r="ELT17" s="164"/>
      <c r="ELU17" s="164"/>
      <c r="ELV17" s="164"/>
      <c r="ELW17" s="164"/>
      <c r="ELX17" s="164"/>
      <c r="ELY17" s="164"/>
      <c r="ELZ17" s="164"/>
      <c r="EMA17" s="164"/>
      <c r="EMB17" s="164"/>
      <c r="EMC17" s="164"/>
      <c r="EMD17" s="164"/>
      <c r="EME17" s="164"/>
      <c r="EMF17" s="164"/>
      <c r="EMG17" s="164"/>
      <c r="EMH17" s="164"/>
      <c r="EMI17" s="164"/>
      <c r="EMJ17" s="164"/>
      <c r="EMK17" s="164"/>
      <c r="EML17" s="164"/>
      <c r="EMM17" s="164"/>
      <c r="EMN17" s="164"/>
      <c r="EMO17" s="164"/>
      <c r="EMP17" s="164"/>
      <c r="EMQ17" s="164"/>
      <c r="EMR17" s="164"/>
      <c r="EMS17" s="164"/>
      <c r="EMT17" s="164"/>
      <c r="EMU17" s="164"/>
      <c r="EMV17" s="164"/>
      <c r="EMW17" s="164"/>
      <c r="EMX17" s="164"/>
      <c r="EMY17" s="164"/>
      <c r="EMZ17" s="164"/>
      <c r="ENA17" s="164"/>
      <c r="ENB17" s="164"/>
      <c r="ENC17" s="164"/>
      <c r="END17" s="164"/>
      <c r="ENE17" s="164"/>
      <c r="ENF17" s="164"/>
      <c r="ENG17" s="164"/>
      <c r="ENH17" s="164"/>
      <c r="ENI17" s="164"/>
      <c r="ENJ17" s="164"/>
      <c r="ENK17" s="164"/>
      <c r="ENL17" s="164"/>
      <c r="ENM17" s="164"/>
      <c r="ENN17" s="164"/>
      <c r="ENO17" s="164"/>
      <c r="ENP17" s="164"/>
      <c r="ENQ17" s="164"/>
      <c r="ENR17" s="164"/>
      <c r="ENS17" s="164"/>
      <c r="ENT17" s="164"/>
      <c r="ENU17" s="164"/>
      <c r="ENV17" s="164"/>
      <c r="ENW17" s="164"/>
      <c r="ENX17" s="164"/>
      <c r="ENY17" s="164"/>
      <c r="ENZ17" s="164"/>
      <c r="EOA17" s="164"/>
      <c r="EOB17" s="164"/>
      <c r="EOC17" s="164"/>
      <c r="EOD17" s="164"/>
      <c r="EOE17" s="164"/>
      <c r="EOF17" s="164"/>
      <c r="EOG17" s="164"/>
      <c r="EOH17" s="164"/>
      <c r="EOI17" s="164"/>
      <c r="EOJ17" s="164"/>
      <c r="EOK17" s="164"/>
      <c r="EOL17" s="164"/>
      <c r="EOM17" s="164"/>
      <c r="EON17" s="164"/>
      <c r="EOO17" s="164"/>
      <c r="EOP17" s="164"/>
      <c r="EOQ17" s="164"/>
      <c r="EOR17" s="164"/>
      <c r="EOS17" s="164"/>
      <c r="EOT17" s="164"/>
      <c r="EOU17" s="164"/>
      <c r="EOV17" s="164"/>
      <c r="EOW17" s="164"/>
      <c r="EOX17" s="164"/>
      <c r="EOY17" s="164"/>
      <c r="EOZ17" s="164"/>
      <c r="EPA17" s="164"/>
      <c r="EPB17" s="164"/>
      <c r="EPC17" s="164"/>
      <c r="EPD17" s="164"/>
      <c r="EPE17" s="164"/>
      <c r="EPF17" s="164"/>
      <c r="EPG17" s="164"/>
      <c r="EPH17" s="164"/>
      <c r="EPI17" s="164"/>
      <c r="EPJ17" s="164"/>
      <c r="EPK17" s="164"/>
      <c r="EPL17" s="164"/>
      <c r="EPM17" s="164"/>
      <c r="EPN17" s="164"/>
      <c r="EPO17" s="164"/>
      <c r="EPP17" s="164"/>
      <c r="EPQ17" s="164"/>
      <c r="EPR17" s="164"/>
      <c r="EPS17" s="164"/>
      <c r="EPT17" s="164"/>
      <c r="EPU17" s="164"/>
      <c r="EPV17" s="164"/>
      <c r="EPW17" s="164"/>
      <c r="EPX17" s="164"/>
      <c r="EPY17" s="164"/>
      <c r="EPZ17" s="164"/>
      <c r="EQA17" s="164"/>
      <c r="EQB17" s="164"/>
      <c r="EQC17" s="164"/>
      <c r="EQD17" s="164"/>
      <c r="EQE17" s="164"/>
      <c r="EQF17" s="164"/>
      <c r="EQG17" s="164"/>
      <c r="EQH17" s="164"/>
      <c r="EQI17" s="164"/>
      <c r="EQJ17" s="164"/>
      <c r="EQK17" s="164"/>
      <c r="EQL17" s="164"/>
      <c r="EQM17" s="164"/>
      <c r="EQN17" s="164"/>
      <c r="EQO17" s="164"/>
      <c r="EQP17" s="164"/>
      <c r="EQQ17" s="164"/>
      <c r="EQR17" s="164"/>
      <c r="EQS17" s="164"/>
      <c r="EQT17" s="164"/>
      <c r="EQU17" s="164"/>
      <c r="EQV17" s="164"/>
      <c r="EQW17" s="164"/>
      <c r="EQX17" s="164"/>
      <c r="EQY17" s="164"/>
      <c r="EQZ17" s="164"/>
      <c r="ERA17" s="164"/>
      <c r="ERB17" s="164"/>
      <c r="ERC17" s="164"/>
      <c r="ERD17" s="164"/>
      <c r="ERE17" s="164"/>
      <c r="ERF17" s="164"/>
      <c r="ERG17" s="164"/>
      <c r="ERH17" s="164"/>
      <c r="ERI17" s="164"/>
      <c r="ERJ17" s="164"/>
      <c r="ERK17" s="164"/>
      <c r="ERL17" s="164"/>
      <c r="ERM17" s="164"/>
      <c r="ERN17" s="164"/>
      <c r="ERO17" s="164"/>
      <c r="ERP17" s="164"/>
      <c r="ERQ17" s="164"/>
      <c r="ERR17" s="164"/>
      <c r="ERS17" s="164"/>
      <c r="ERT17" s="164"/>
      <c r="ERU17" s="164"/>
      <c r="ERV17" s="164"/>
      <c r="ERW17" s="164"/>
      <c r="ERX17" s="164"/>
      <c r="ERY17" s="164"/>
      <c r="ERZ17" s="164"/>
      <c r="ESA17" s="164"/>
      <c r="ESB17" s="164"/>
      <c r="ESC17" s="164"/>
      <c r="ESD17" s="164"/>
      <c r="ESE17" s="164"/>
      <c r="ESF17" s="164"/>
      <c r="ESG17" s="164"/>
      <c r="ESH17" s="164"/>
      <c r="ESI17" s="164"/>
      <c r="ESJ17" s="164"/>
      <c r="ESK17" s="164"/>
      <c r="ESL17" s="164"/>
      <c r="ESM17" s="164"/>
      <c r="ESN17" s="164"/>
      <c r="ESO17" s="164"/>
      <c r="ESP17" s="164"/>
      <c r="ESQ17" s="164"/>
      <c r="ESR17" s="164"/>
      <c r="ESS17" s="164"/>
      <c r="EST17" s="164"/>
      <c r="ESU17" s="164"/>
      <c r="ESV17" s="164"/>
      <c r="ESW17" s="164"/>
      <c r="ESX17" s="164"/>
      <c r="ESY17" s="164"/>
      <c r="ESZ17" s="164"/>
      <c r="ETA17" s="164"/>
      <c r="ETB17" s="164"/>
      <c r="ETC17" s="164"/>
      <c r="ETD17" s="164"/>
      <c r="ETE17" s="164"/>
      <c r="ETF17" s="164"/>
      <c r="ETG17" s="164"/>
      <c r="ETH17" s="164"/>
      <c r="ETI17" s="164"/>
      <c r="ETJ17" s="164"/>
      <c r="ETK17" s="164"/>
      <c r="ETL17" s="164"/>
      <c r="ETM17" s="164"/>
      <c r="ETN17" s="164"/>
      <c r="ETO17" s="164"/>
      <c r="ETP17" s="164"/>
      <c r="ETQ17" s="164"/>
      <c r="ETR17" s="164"/>
      <c r="ETS17" s="164"/>
      <c r="ETT17" s="164"/>
      <c r="ETU17" s="164"/>
      <c r="ETV17" s="164"/>
      <c r="ETW17" s="164"/>
      <c r="ETX17" s="164"/>
      <c r="ETY17" s="164"/>
      <c r="ETZ17" s="164"/>
      <c r="EUA17" s="164"/>
      <c r="EUB17" s="164"/>
      <c r="EUC17" s="164"/>
      <c r="EUD17" s="164"/>
      <c r="EUE17" s="164"/>
      <c r="EUF17" s="164"/>
      <c r="EUG17" s="164"/>
      <c r="EUH17" s="164"/>
      <c r="EUI17" s="164"/>
      <c r="EUJ17" s="164"/>
      <c r="EUK17" s="164"/>
      <c r="EUL17" s="164"/>
      <c r="EUM17" s="164"/>
      <c r="EUN17" s="164"/>
      <c r="EUO17" s="164"/>
      <c r="EUP17" s="164"/>
      <c r="EUQ17" s="164"/>
      <c r="EUR17" s="164"/>
      <c r="EUS17" s="164"/>
      <c r="EUT17" s="164"/>
      <c r="EUU17" s="164"/>
      <c r="EUV17" s="164"/>
      <c r="EUW17" s="164"/>
      <c r="EUX17" s="164"/>
      <c r="EUY17" s="164"/>
      <c r="EUZ17" s="164"/>
      <c r="EVA17" s="164"/>
      <c r="EVB17" s="164"/>
      <c r="EVC17" s="164"/>
      <c r="EVD17" s="164"/>
      <c r="EVE17" s="164"/>
      <c r="EVF17" s="164"/>
      <c r="EVG17" s="164"/>
      <c r="EVH17" s="164"/>
      <c r="EVI17" s="164"/>
      <c r="EVJ17" s="164"/>
      <c r="EVK17" s="164"/>
      <c r="EVL17" s="164"/>
      <c r="EVM17" s="164"/>
      <c r="EVN17" s="164"/>
      <c r="EVO17" s="164"/>
      <c r="EVP17" s="164"/>
      <c r="EVQ17" s="164"/>
      <c r="EVR17" s="164"/>
      <c r="EVS17" s="164"/>
      <c r="EVT17" s="164"/>
      <c r="EVU17" s="164"/>
      <c r="EVV17" s="164"/>
      <c r="EVW17" s="164"/>
      <c r="EVX17" s="164"/>
      <c r="EVY17" s="164"/>
      <c r="EVZ17" s="164"/>
      <c r="EWA17" s="164"/>
      <c r="EWB17" s="164"/>
      <c r="EWC17" s="164"/>
      <c r="EWD17" s="164"/>
      <c r="EWE17" s="164"/>
      <c r="EWF17" s="164"/>
      <c r="EWG17" s="164"/>
      <c r="EWH17" s="164"/>
      <c r="EWI17" s="164"/>
      <c r="EWJ17" s="164"/>
      <c r="EWK17" s="164"/>
      <c r="EWL17" s="164"/>
      <c r="EWM17" s="164"/>
      <c r="EWN17" s="164"/>
      <c r="EWO17" s="164"/>
      <c r="EWP17" s="164"/>
      <c r="EWQ17" s="164"/>
      <c r="EWR17" s="164"/>
      <c r="EWS17" s="164"/>
      <c r="EWT17" s="164"/>
      <c r="EWU17" s="164"/>
      <c r="EWV17" s="164"/>
      <c r="EWW17" s="164"/>
      <c r="EWX17" s="164"/>
      <c r="EWY17" s="164"/>
      <c r="EWZ17" s="164"/>
      <c r="EXA17" s="164"/>
      <c r="EXB17" s="164"/>
      <c r="EXC17" s="164"/>
      <c r="EXD17" s="164"/>
      <c r="EXE17" s="164"/>
      <c r="EXF17" s="164"/>
      <c r="EXG17" s="164"/>
      <c r="EXH17" s="164"/>
      <c r="EXI17" s="164"/>
      <c r="EXJ17" s="164"/>
      <c r="EXK17" s="164"/>
      <c r="EXL17" s="164"/>
      <c r="EXM17" s="164"/>
      <c r="EXN17" s="164"/>
      <c r="EXO17" s="164"/>
      <c r="EXP17" s="164"/>
      <c r="EXQ17" s="164"/>
      <c r="EXR17" s="164"/>
      <c r="EXS17" s="164"/>
      <c r="EXT17" s="164"/>
      <c r="EXU17" s="164"/>
      <c r="EXV17" s="164"/>
      <c r="EXW17" s="164"/>
      <c r="EXX17" s="164"/>
      <c r="EXY17" s="164"/>
      <c r="EXZ17" s="164"/>
      <c r="EYA17" s="164"/>
      <c r="EYB17" s="164"/>
      <c r="EYC17" s="164"/>
      <c r="EYD17" s="164"/>
      <c r="EYE17" s="164"/>
      <c r="EYF17" s="164"/>
      <c r="EYG17" s="164"/>
      <c r="EYH17" s="164"/>
      <c r="EYI17" s="164"/>
      <c r="EYJ17" s="164"/>
      <c r="EYK17" s="164"/>
      <c r="EYL17" s="164"/>
      <c r="EYM17" s="164"/>
      <c r="EYN17" s="164"/>
      <c r="EYO17" s="164"/>
      <c r="EYP17" s="164"/>
      <c r="EYQ17" s="164"/>
      <c r="EYR17" s="164"/>
      <c r="EYS17" s="164"/>
      <c r="EYT17" s="164"/>
      <c r="EYU17" s="164"/>
      <c r="EYV17" s="164"/>
      <c r="EYW17" s="164"/>
      <c r="EYX17" s="164"/>
      <c r="EYY17" s="164"/>
      <c r="EYZ17" s="164"/>
      <c r="EZA17" s="164"/>
      <c r="EZB17" s="164"/>
      <c r="EZC17" s="164"/>
      <c r="EZD17" s="164"/>
      <c r="EZE17" s="164"/>
      <c r="EZF17" s="164"/>
      <c r="EZG17" s="164"/>
      <c r="EZH17" s="164"/>
      <c r="EZI17" s="164"/>
      <c r="EZJ17" s="164"/>
      <c r="EZK17" s="164"/>
      <c r="EZL17" s="164"/>
      <c r="EZM17" s="164"/>
      <c r="EZN17" s="164"/>
      <c r="EZO17" s="164"/>
      <c r="EZP17" s="164"/>
      <c r="EZQ17" s="164"/>
      <c r="EZR17" s="164"/>
      <c r="EZS17" s="164"/>
      <c r="EZT17" s="164"/>
      <c r="EZU17" s="164"/>
      <c r="EZV17" s="164"/>
      <c r="EZW17" s="164"/>
      <c r="EZX17" s="164"/>
      <c r="EZY17" s="164"/>
      <c r="EZZ17" s="164"/>
      <c r="FAA17" s="164"/>
      <c r="FAB17" s="164"/>
      <c r="FAC17" s="164"/>
      <c r="FAD17" s="164"/>
      <c r="FAE17" s="164"/>
      <c r="FAF17" s="164"/>
      <c r="FAG17" s="164"/>
      <c r="FAH17" s="164"/>
      <c r="FAI17" s="164"/>
      <c r="FAJ17" s="164"/>
      <c r="FAK17" s="164"/>
      <c r="FAL17" s="164"/>
      <c r="FAM17" s="164"/>
      <c r="FAN17" s="164"/>
      <c r="FAO17" s="164"/>
      <c r="FAP17" s="164"/>
      <c r="FAQ17" s="164"/>
      <c r="FAR17" s="164"/>
      <c r="FAS17" s="164"/>
      <c r="FAT17" s="164"/>
      <c r="FAU17" s="164"/>
      <c r="FAV17" s="164"/>
      <c r="FAW17" s="164"/>
      <c r="FAX17" s="164"/>
      <c r="FAY17" s="164"/>
      <c r="FAZ17" s="164"/>
      <c r="FBA17" s="164"/>
      <c r="FBB17" s="164"/>
      <c r="FBC17" s="164"/>
      <c r="FBD17" s="164"/>
      <c r="FBE17" s="164"/>
      <c r="FBF17" s="164"/>
      <c r="FBG17" s="164"/>
      <c r="FBH17" s="164"/>
      <c r="FBI17" s="164"/>
      <c r="FBJ17" s="164"/>
      <c r="FBK17" s="164"/>
      <c r="FBL17" s="164"/>
      <c r="FBM17" s="164"/>
      <c r="FBN17" s="164"/>
      <c r="FBO17" s="164"/>
      <c r="FBP17" s="164"/>
      <c r="FBQ17" s="164"/>
      <c r="FBR17" s="164"/>
      <c r="FBS17" s="164"/>
      <c r="FBT17" s="164"/>
      <c r="FBU17" s="164"/>
      <c r="FBV17" s="164"/>
      <c r="FBW17" s="164"/>
      <c r="FBX17" s="164"/>
      <c r="FBY17" s="164"/>
      <c r="FBZ17" s="164"/>
      <c r="FCA17" s="164"/>
      <c r="FCB17" s="164"/>
      <c r="FCC17" s="164"/>
      <c r="FCD17" s="164"/>
      <c r="FCE17" s="164"/>
      <c r="FCF17" s="164"/>
      <c r="FCG17" s="164"/>
      <c r="FCH17" s="164"/>
      <c r="FCI17" s="164"/>
      <c r="FCJ17" s="164"/>
      <c r="FCK17" s="164"/>
      <c r="FCL17" s="164"/>
      <c r="FCM17" s="164"/>
      <c r="FCN17" s="164"/>
      <c r="FCO17" s="164"/>
      <c r="FCP17" s="164"/>
      <c r="FCQ17" s="164"/>
      <c r="FCR17" s="164"/>
      <c r="FCS17" s="164"/>
      <c r="FCT17" s="164"/>
      <c r="FCU17" s="164"/>
      <c r="FCV17" s="164"/>
      <c r="FCW17" s="164"/>
      <c r="FCX17" s="164"/>
      <c r="FCY17" s="164"/>
      <c r="FCZ17" s="164"/>
      <c r="FDA17" s="164"/>
      <c r="FDB17" s="164"/>
      <c r="FDC17" s="164"/>
      <c r="FDD17" s="164"/>
      <c r="FDE17" s="164"/>
      <c r="FDF17" s="164"/>
      <c r="FDG17" s="164"/>
      <c r="FDH17" s="164"/>
      <c r="FDI17" s="164"/>
      <c r="FDJ17" s="164"/>
      <c r="FDK17" s="164"/>
      <c r="FDL17" s="164"/>
      <c r="FDM17" s="164"/>
      <c r="FDN17" s="164"/>
      <c r="FDO17" s="164"/>
      <c r="FDP17" s="164"/>
      <c r="FDQ17" s="164"/>
      <c r="FDR17" s="164"/>
      <c r="FDS17" s="164"/>
      <c r="FDT17" s="164"/>
      <c r="FDU17" s="164"/>
      <c r="FDV17" s="164"/>
      <c r="FDW17" s="164"/>
      <c r="FDX17" s="164"/>
      <c r="FDY17" s="164"/>
      <c r="FDZ17" s="164"/>
      <c r="FEA17" s="164"/>
      <c r="FEB17" s="164"/>
      <c r="FEC17" s="164"/>
      <c r="FED17" s="164"/>
      <c r="FEE17" s="164"/>
      <c r="FEF17" s="164"/>
      <c r="FEG17" s="164"/>
      <c r="FEH17" s="164"/>
      <c r="FEI17" s="164"/>
      <c r="FEJ17" s="164"/>
      <c r="FEK17" s="164"/>
      <c r="FEL17" s="164"/>
      <c r="FEM17" s="164"/>
      <c r="FEN17" s="164"/>
      <c r="FEO17" s="164"/>
      <c r="FEP17" s="164"/>
      <c r="FEQ17" s="164"/>
      <c r="FER17" s="164"/>
      <c r="FES17" s="164"/>
      <c r="FET17" s="164"/>
      <c r="FEU17" s="164"/>
      <c r="FEV17" s="164"/>
      <c r="FEW17" s="164"/>
      <c r="FEX17" s="164"/>
      <c r="FEY17" s="164"/>
      <c r="FEZ17" s="164"/>
      <c r="FFA17" s="164"/>
      <c r="FFB17" s="164"/>
      <c r="FFC17" s="164"/>
      <c r="FFD17" s="164"/>
      <c r="FFE17" s="164"/>
      <c r="FFF17" s="164"/>
      <c r="FFG17" s="164"/>
      <c r="FFH17" s="164"/>
      <c r="FFI17" s="164"/>
      <c r="FFJ17" s="164"/>
      <c r="FFK17" s="164"/>
      <c r="FFL17" s="164"/>
      <c r="FFM17" s="164"/>
      <c r="FFN17" s="164"/>
      <c r="FFO17" s="164"/>
      <c r="FFP17" s="164"/>
      <c r="FFQ17" s="164"/>
      <c r="FFR17" s="164"/>
      <c r="FFS17" s="164"/>
      <c r="FFT17" s="164"/>
      <c r="FFU17" s="164"/>
      <c r="FFV17" s="164"/>
      <c r="FFW17" s="164"/>
      <c r="FFX17" s="164"/>
      <c r="FFY17" s="164"/>
      <c r="FFZ17" s="164"/>
      <c r="FGA17" s="164"/>
      <c r="FGB17" s="164"/>
      <c r="FGC17" s="164"/>
      <c r="FGD17" s="164"/>
      <c r="FGE17" s="164"/>
      <c r="FGF17" s="164"/>
      <c r="FGG17" s="164"/>
      <c r="FGH17" s="164"/>
      <c r="FGI17" s="164"/>
      <c r="FGJ17" s="164"/>
      <c r="FGK17" s="164"/>
      <c r="FGL17" s="164"/>
      <c r="FGM17" s="164"/>
      <c r="FGN17" s="164"/>
      <c r="FGO17" s="164"/>
      <c r="FGP17" s="164"/>
      <c r="FGQ17" s="164"/>
      <c r="FGR17" s="164"/>
      <c r="FGS17" s="164"/>
      <c r="FGT17" s="164"/>
      <c r="FGU17" s="164"/>
      <c r="FGV17" s="164"/>
      <c r="FGW17" s="164"/>
      <c r="FGX17" s="164"/>
      <c r="FGY17" s="164"/>
      <c r="FGZ17" s="164"/>
      <c r="FHA17" s="164"/>
      <c r="FHB17" s="164"/>
      <c r="FHC17" s="164"/>
      <c r="FHD17" s="164"/>
      <c r="FHE17" s="164"/>
      <c r="FHF17" s="164"/>
      <c r="FHG17" s="164"/>
      <c r="FHH17" s="164"/>
      <c r="FHI17" s="164"/>
      <c r="FHJ17" s="164"/>
      <c r="FHK17" s="164"/>
      <c r="FHL17" s="164"/>
      <c r="FHM17" s="164"/>
      <c r="FHN17" s="164"/>
      <c r="FHO17" s="164"/>
      <c r="FHP17" s="164"/>
      <c r="FHQ17" s="164"/>
      <c r="FHR17" s="164"/>
      <c r="FHS17" s="164"/>
      <c r="FHT17" s="164"/>
      <c r="FHU17" s="164"/>
      <c r="FHV17" s="164"/>
      <c r="FHW17" s="164"/>
      <c r="FHX17" s="164"/>
      <c r="FHY17" s="164"/>
      <c r="FHZ17" s="164"/>
      <c r="FIA17" s="164"/>
      <c r="FIB17" s="164"/>
      <c r="FIC17" s="164"/>
      <c r="FID17" s="164"/>
      <c r="FIE17" s="164"/>
      <c r="FIF17" s="164"/>
      <c r="FIG17" s="164"/>
      <c r="FIH17" s="164"/>
      <c r="FII17" s="164"/>
      <c r="FIJ17" s="164"/>
      <c r="FIK17" s="164"/>
      <c r="FIL17" s="164"/>
      <c r="FIM17" s="164"/>
      <c r="FIN17" s="164"/>
      <c r="FIO17" s="164"/>
      <c r="FIP17" s="164"/>
      <c r="FIQ17" s="164"/>
      <c r="FIR17" s="164"/>
      <c r="FIS17" s="164"/>
      <c r="FIT17" s="164"/>
      <c r="FIU17" s="164"/>
      <c r="FIV17" s="164"/>
      <c r="FIW17" s="164"/>
      <c r="FIX17" s="164"/>
      <c r="FIY17" s="164"/>
      <c r="FIZ17" s="164"/>
      <c r="FJA17" s="164"/>
      <c r="FJB17" s="164"/>
      <c r="FJC17" s="164"/>
      <c r="FJD17" s="164"/>
      <c r="FJE17" s="164"/>
      <c r="FJF17" s="164"/>
      <c r="FJG17" s="164"/>
      <c r="FJH17" s="164"/>
      <c r="FJI17" s="164"/>
      <c r="FJJ17" s="164"/>
      <c r="FJK17" s="164"/>
      <c r="FJL17" s="164"/>
      <c r="FJM17" s="164"/>
      <c r="FJN17" s="164"/>
      <c r="FJO17" s="164"/>
      <c r="FJP17" s="164"/>
      <c r="FJQ17" s="164"/>
      <c r="FJR17" s="164"/>
      <c r="FJS17" s="164"/>
      <c r="FJT17" s="164"/>
      <c r="FJU17" s="164"/>
      <c r="FJV17" s="164"/>
      <c r="FJW17" s="164"/>
      <c r="FJX17" s="164"/>
      <c r="FJY17" s="164"/>
      <c r="FJZ17" s="164"/>
      <c r="FKA17" s="164"/>
      <c r="FKB17" s="164"/>
      <c r="FKC17" s="164"/>
      <c r="FKD17" s="164"/>
      <c r="FKE17" s="164"/>
      <c r="FKF17" s="164"/>
      <c r="FKG17" s="164"/>
      <c r="FKH17" s="164"/>
      <c r="FKI17" s="164"/>
      <c r="FKJ17" s="164"/>
      <c r="FKK17" s="164"/>
      <c r="FKL17" s="164"/>
      <c r="FKM17" s="164"/>
      <c r="FKN17" s="164"/>
      <c r="FKO17" s="164"/>
      <c r="FKP17" s="164"/>
      <c r="FKQ17" s="164"/>
      <c r="FKR17" s="164"/>
      <c r="FKS17" s="164"/>
      <c r="FKT17" s="164"/>
      <c r="FKU17" s="164"/>
      <c r="FKV17" s="164"/>
      <c r="FKW17" s="164"/>
      <c r="FKX17" s="164"/>
      <c r="FKY17" s="164"/>
      <c r="FKZ17" s="164"/>
      <c r="FLA17" s="164"/>
      <c r="FLB17" s="164"/>
      <c r="FLC17" s="164"/>
      <c r="FLD17" s="164"/>
      <c r="FLE17" s="164"/>
      <c r="FLF17" s="164"/>
      <c r="FLG17" s="164"/>
      <c r="FLH17" s="164"/>
      <c r="FLI17" s="164"/>
      <c r="FLJ17" s="164"/>
      <c r="FLK17" s="164"/>
      <c r="FLL17" s="164"/>
      <c r="FLM17" s="164"/>
      <c r="FLN17" s="164"/>
      <c r="FLO17" s="164"/>
      <c r="FLP17" s="164"/>
      <c r="FLQ17" s="164"/>
      <c r="FLR17" s="164"/>
      <c r="FLS17" s="164"/>
      <c r="FLT17" s="164"/>
      <c r="FLU17" s="164"/>
      <c r="FLV17" s="164"/>
      <c r="FLW17" s="164"/>
      <c r="FLX17" s="164"/>
      <c r="FLY17" s="164"/>
      <c r="FLZ17" s="164"/>
      <c r="FMA17" s="164"/>
      <c r="FMB17" s="164"/>
      <c r="FMC17" s="164"/>
      <c r="FMD17" s="164"/>
      <c r="FME17" s="164"/>
      <c r="FMF17" s="164"/>
      <c r="FMG17" s="164"/>
      <c r="FMH17" s="164"/>
      <c r="FMI17" s="164"/>
      <c r="FMJ17" s="164"/>
      <c r="FMK17" s="164"/>
      <c r="FML17" s="164"/>
      <c r="FMM17" s="164"/>
      <c r="FMN17" s="164"/>
      <c r="FMO17" s="164"/>
      <c r="FMP17" s="164"/>
      <c r="FMQ17" s="164"/>
      <c r="FMR17" s="164"/>
      <c r="FMS17" s="164"/>
      <c r="FMT17" s="164"/>
      <c r="FMU17" s="164"/>
      <c r="FMV17" s="164"/>
      <c r="FMW17" s="164"/>
      <c r="FMX17" s="164"/>
      <c r="FMY17" s="164"/>
      <c r="FMZ17" s="164"/>
      <c r="FNA17" s="164"/>
      <c r="FNB17" s="164"/>
      <c r="FNC17" s="164"/>
      <c r="FND17" s="164"/>
      <c r="FNE17" s="164"/>
      <c r="FNF17" s="164"/>
      <c r="FNG17" s="164"/>
      <c r="FNH17" s="164"/>
      <c r="FNI17" s="164"/>
      <c r="FNJ17" s="164"/>
      <c r="FNK17" s="164"/>
      <c r="FNL17" s="164"/>
      <c r="FNM17" s="164"/>
      <c r="FNN17" s="164"/>
      <c r="FNO17" s="164"/>
      <c r="FNP17" s="164"/>
      <c r="FNQ17" s="164"/>
      <c r="FNR17" s="164"/>
      <c r="FNS17" s="164"/>
      <c r="FNT17" s="164"/>
      <c r="FNU17" s="164"/>
      <c r="FNV17" s="164"/>
      <c r="FNW17" s="164"/>
      <c r="FNX17" s="164"/>
      <c r="FNY17" s="164"/>
      <c r="FNZ17" s="164"/>
      <c r="FOA17" s="164"/>
      <c r="FOB17" s="164"/>
      <c r="FOC17" s="164"/>
      <c r="FOD17" s="164"/>
      <c r="FOE17" s="164"/>
      <c r="FOF17" s="164"/>
      <c r="FOG17" s="164"/>
      <c r="FOH17" s="164"/>
      <c r="FOI17" s="164"/>
      <c r="FOJ17" s="164"/>
      <c r="FOK17" s="164"/>
      <c r="FOL17" s="164"/>
      <c r="FOM17" s="164"/>
      <c r="FON17" s="164"/>
      <c r="FOO17" s="164"/>
      <c r="FOP17" s="164"/>
      <c r="FOQ17" s="164"/>
      <c r="FOR17" s="164"/>
      <c r="FOS17" s="164"/>
      <c r="FOT17" s="164"/>
      <c r="FOU17" s="164"/>
      <c r="FOV17" s="164"/>
      <c r="FOW17" s="164"/>
      <c r="FOX17" s="164"/>
      <c r="FOY17" s="164"/>
      <c r="FOZ17" s="164"/>
      <c r="FPA17" s="164"/>
      <c r="FPB17" s="164"/>
      <c r="FPC17" s="164"/>
      <c r="FPD17" s="164"/>
      <c r="FPE17" s="164"/>
      <c r="FPF17" s="164"/>
      <c r="FPG17" s="164"/>
      <c r="FPH17" s="164"/>
      <c r="FPI17" s="164"/>
      <c r="FPJ17" s="164"/>
      <c r="FPK17" s="164"/>
      <c r="FPL17" s="164"/>
      <c r="FPM17" s="164"/>
      <c r="FPN17" s="164"/>
      <c r="FPO17" s="164"/>
      <c r="FPP17" s="164"/>
      <c r="FPQ17" s="164"/>
      <c r="FPR17" s="164"/>
      <c r="FPS17" s="164"/>
      <c r="FPT17" s="164"/>
      <c r="FPU17" s="164"/>
      <c r="FPV17" s="164"/>
      <c r="FPW17" s="164"/>
      <c r="FPX17" s="164"/>
      <c r="FPY17" s="164"/>
      <c r="FPZ17" s="164"/>
      <c r="FQA17" s="164"/>
      <c r="FQB17" s="164"/>
      <c r="FQC17" s="164"/>
      <c r="FQD17" s="164"/>
      <c r="FQE17" s="164"/>
      <c r="FQF17" s="164"/>
      <c r="FQG17" s="164"/>
      <c r="FQH17" s="164"/>
      <c r="FQI17" s="164"/>
      <c r="FQJ17" s="164"/>
      <c r="FQK17" s="164"/>
      <c r="FQL17" s="164"/>
      <c r="FQM17" s="164"/>
      <c r="FQN17" s="164"/>
      <c r="FQO17" s="164"/>
      <c r="FQP17" s="164"/>
      <c r="FQQ17" s="164"/>
      <c r="FQR17" s="164"/>
      <c r="FQS17" s="164"/>
      <c r="FQT17" s="164"/>
      <c r="FQU17" s="164"/>
      <c r="FQV17" s="164"/>
      <c r="FQW17" s="164"/>
      <c r="FQX17" s="164"/>
      <c r="FQY17" s="164"/>
      <c r="FQZ17" s="164"/>
      <c r="FRA17" s="164"/>
      <c r="FRB17" s="164"/>
      <c r="FRC17" s="164"/>
      <c r="FRD17" s="164"/>
      <c r="FRE17" s="164"/>
      <c r="FRF17" s="164"/>
      <c r="FRG17" s="164"/>
      <c r="FRH17" s="164"/>
      <c r="FRI17" s="164"/>
      <c r="FRJ17" s="164"/>
      <c r="FRK17" s="164"/>
      <c r="FRL17" s="164"/>
      <c r="FRM17" s="164"/>
      <c r="FRN17" s="164"/>
      <c r="FRO17" s="164"/>
      <c r="FRP17" s="164"/>
      <c r="FRQ17" s="164"/>
      <c r="FRR17" s="164"/>
      <c r="FRS17" s="164"/>
      <c r="FRT17" s="164"/>
      <c r="FRU17" s="164"/>
      <c r="FRV17" s="164"/>
      <c r="FRW17" s="164"/>
      <c r="FRX17" s="164"/>
      <c r="FRY17" s="164"/>
      <c r="FRZ17" s="164"/>
      <c r="FSA17" s="164"/>
      <c r="FSB17" s="164"/>
      <c r="FSC17" s="164"/>
      <c r="FSD17" s="164"/>
      <c r="FSE17" s="164"/>
      <c r="FSF17" s="164"/>
      <c r="FSG17" s="164"/>
      <c r="FSH17" s="164"/>
      <c r="FSI17" s="164"/>
      <c r="FSJ17" s="164"/>
      <c r="FSK17" s="164"/>
      <c r="FSL17" s="164"/>
      <c r="FSM17" s="164"/>
      <c r="FSN17" s="164"/>
      <c r="FSO17" s="164"/>
      <c r="FSP17" s="164"/>
      <c r="FSQ17" s="164"/>
      <c r="FSR17" s="164"/>
      <c r="FSS17" s="164"/>
      <c r="FST17" s="164"/>
      <c r="FSU17" s="164"/>
      <c r="FSV17" s="164"/>
      <c r="FSW17" s="164"/>
      <c r="FSX17" s="164"/>
      <c r="FSY17" s="164"/>
      <c r="FSZ17" s="164"/>
      <c r="FTA17" s="164"/>
      <c r="FTB17" s="164"/>
      <c r="FTC17" s="164"/>
      <c r="FTD17" s="164"/>
      <c r="FTE17" s="164"/>
      <c r="FTF17" s="164"/>
      <c r="FTG17" s="164"/>
      <c r="FTH17" s="164"/>
      <c r="FTI17" s="164"/>
      <c r="FTJ17" s="164"/>
      <c r="FTK17" s="164"/>
      <c r="FTL17" s="164"/>
      <c r="FTM17" s="164"/>
      <c r="FTN17" s="164"/>
      <c r="FTO17" s="164"/>
      <c r="FTP17" s="164"/>
      <c r="FTQ17" s="164"/>
      <c r="FTR17" s="164"/>
      <c r="FTS17" s="164"/>
      <c r="FTT17" s="164"/>
      <c r="FTU17" s="164"/>
      <c r="FTV17" s="164"/>
      <c r="FTW17" s="164"/>
      <c r="FTX17" s="164"/>
      <c r="FTY17" s="164"/>
      <c r="FTZ17" s="164"/>
      <c r="FUA17" s="164"/>
      <c r="FUB17" s="164"/>
      <c r="FUC17" s="164"/>
      <c r="FUD17" s="164"/>
      <c r="FUE17" s="164"/>
      <c r="FUF17" s="164"/>
      <c r="FUG17" s="164"/>
      <c r="FUH17" s="164"/>
      <c r="FUI17" s="164"/>
      <c r="FUJ17" s="164"/>
      <c r="FUK17" s="164"/>
      <c r="FUL17" s="164"/>
      <c r="FUM17" s="164"/>
      <c r="FUN17" s="164"/>
      <c r="FUO17" s="164"/>
      <c r="FUP17" s="164"/>
      <c r="FUQ17" s="164"/>
      <c r="FUR17" s="164"/>
      <c r="FUS17" s="164"/>
      <c r="FUT17" s="164"/>
      <c r="FUU17" s="164"/>
      <c r="FUV17" s="164"/>
      <c r="FUW17" s="164"/>
      <c r="FUX17" s="164"/>
      <c r="FUY17" s="164"/>
      <c r="FUZ17" s="164"/>
      <c r="FVA17" s="164"/>
      <c r="FVB17" s="164"/>
      <c r="FVC17" s="164"/>
      <c r="FVD17" s="164"/>
      <c r="FVE17" s="164"/>
      <c r="FVF17" s="164"/>
      <c r="FVG17" s="164"/>
      <c r="FVH17" s="164"/>
      <c r="FVI17" s="164"/>
      <c r="FVJ17" s="164"/>
      <c r="FVK17" s="164"/>
      <c r="FVL17" s="164"/>
      <c r="FVM17" s="164"/>
      <c r="FVN17" s="164"/>
      <c r="FVO17" s="164"/>
      <c r="FVP17" s="164"/>
      <c r="FVQ17" s="164"/>
      <c r="FVR17" s="164"/>
      <c r="FVS17" s="164"/>
      <c r="FVT17" s="164"/>
      <c r="FVU17" s="164"/>
      <c r="FVV17" s="164"/>
      <c r="FVW17" s="164"/>
      <c r="FVX17" s="164"/>
      <c r="FVY17" s="164"/>
      <c r="FVZ17" s="164"/>
      <c r="FWA17" s="164"/>
      <c r="FWB17" s="164"/>
      <c r="FWC17" s="164"/>
      <c r="FWD17" s="164"/>
      <c r="FWE17" s="164"/>
      <c r="FWF17" s="164"/>
      <c r="FWG17" s="164"/>
      <c r="FWH17" s="164"/>
      <c r="FWI17" s="164"/>
      <c r="FWJ17" s="164"/>
      <c r="FWK17" s="164"/>
      <c r="FWL17" s="164"/>
      <c r="FWM17" s="164"/>
      <c r="FWN17" s="164"/>
      <c r="FWO17" s="164"/>
      <c r="FWP17" s="164"/>
      <c r="FWQ17" s="164"/>
      <c r="FWR17" s="164"/>
      <c r="FWS17" s="164"/>
      <c r="FWT17" s="164"/>
      <c r="FWU17" s="164"/>
      <c r="FWV17" s="164"/>
      <c r="FWW17" s="164"/>
      <c r="FWX17" s="164"/>
      <c r="FWY17" s="164"/>
      <c r="FWZ17" s="164"/>
      <c r="FXA17" s="164"/>
      <c r="FXB17" s="164"/>
      <c r="FXC17" s="164"/>
      <c r="FXD17" s="164"/>
      <c r="FXE17" s="164"/>
      <c r="FXF17" s="164"/>
      <c r="FXG17" s="164"/>
      <c r="FXH17" s="164"/>
      <c r="FXI17" s="164"/>
      <c r="FXJ17" s="164"/>
      <c r="FXK17" s="164"/>
      <c r="FXL17" s="164"/>
      <c r="FXM17" s="164"/>
      <c r="FXN17" s="164"/>
      <c r="FXO17" s="164"/>
      <c r="FXP17" s="164"/>
      <c r="FXQ17" s="164"/>
      <c r="FXR17" s="164"/>
      <c r="FXS17" s="164"/>
      <c r="FXT17" s="164"/>
      <c r="FXU17" s="164"/>
      <c r="FXV17" s="164"/>
      <c r="FXW17" s="164"/>
      <c r="FXX17" s="164"/>
      <c r="FXY17" s="164"/>
      <c r="FXZ17" s="164"/>
      <c r="FYA17" s="164"/>
      <c r="FYB17" s="164"/>
      <c r="FYC17" s="164"/>
      <c r="FYD17" s="164"/>
      <c r="FYE17" s="164"/>
      <c r="FYF17" s="164"/>
      <c r="FYG17" s="164"/>
      <c r="FYH17" s="164"/>
      <c r="FYI17" s="164"/>
      <c r="FYJ17" s="164"/>
      <c r="FYK17" s="164"/>
      <c r="FYL17" s="164"/>
      <c r="FYM17" s="164"/>
      <c r="FYN17" s="164"/>
      <c r="FYO17" s="164"/>
      <c r="FYP17" s="164"/>
      <c r="FYQ17" s="164"/>
      <c r="FYR17" s="164"/>
      <c r="FYS17" s="164"/>
      <c r="FYT17" s="164"/>
      <c r="FYU17" s="164"/>
      <c r="FYV17" s="164"/>
      <c r="FYW17" s="164"/>
      <c r="FYX17" s="164"/>
      <c r="FYY17" s="164"/>
      <c r="FYZ17" s="164"/>
      <c r="FZA17" s="164"/>
      <c r="FZB17" s="164"/>
      <c r="FZC17" s="164"/>
      <c r="FZD17" s="164"/>
      <c r="FZE17" s="164"/>
      <c r="FZF17" s="164"/>
      <c r="FZG17" s="164"/>
      <c r="FZH17" s="164"/>
      <c r="FZI17" s="164"/>
      <c r="FZJ17" s="164"/>
      <c r="FZK17" s="164"/>
      <c r="FZL17" s="164"/>
      <c r="FZM17" s="164"/>
      <c r="FZN17" s="164"/>
      <c r="FZO17" s="164"/>
      <c r="FZP17" s="164"/>
      <c r="FZQ17" s="164"/>
      <c r="FZR17" s="164"/>
      <c r="FZS17" s="164"/>
      <c r="FZT17" s="164"/>
      <c r="FZU17" s="164"/>
      <c r="FZV17" s="164"/>
      <c r="FZW17" s="164"/>
      <c r="FZX17" s="164"/>
      <c r="FZY17" s="164"/>
      <c r="FZZ17" s="164"/>
      <c r="GAA17" s="164"/>
      <c r="GAB17" s="164"/>
      <c r="GAC17" s="164"/>
      <c r="GAD17" s="164"/>
      <c r="GAE17" s="164"/>
      <c r="GAF17" s="164"/>
      <c r="GAG17" s="164"/>
      <c r="GAH17" s="164"/>
      <c r="GAI17" s="164"/>
      <c r="GAJ17" s="164"/>
      <c r="GAK17" s="164"/>
      <c r="GAL17" s="164"/>
      <c r="GAM17" s="164"/>
      <c r="GAN17" s="164"/>
      <c r="GAO17" s="164"/>
      <c r="GAP17" s="164"/>
      <c r="GAQ17" s="164"/>
      <c r="GAR17" s="164"/>
      <c r="GAS17" s="164"/>
      <c r="GAT17" s="164"/>
      <c r="GAU17" s="164"/>
      <c r="GAV17" s="164"/>
      <c r="GAW17" s="164"/>
      <c r="GAX17" s="164"/>
      <c r="GAY17" s="164"/>
      <c r="GAZ17" s="164"/>
      <c r="GBA17" s="164"/>
      <c r="GBB17" s="164"/>
      <c r="GBC17" s="164"/>
      <c r="GBD17" s="164"/>
      <c r="GBE17" s="164"/>
      <c r="GBF17" s="164"/>
      <c r="GBG17" s="164"/>
      <c r="GBH17" s="164"/>
      <c r="GBI17" s="164"/>
      <c r="GBJ17" s="164"/>
      <c r="GBK17" s="164"/>
      <c r="GBL17" s="164"/>
      <c r="GBM17" s="164"/>
      <c r="GBN17" s="164"/>
      <c r="GBO17" s="164"/>
      <c r="GBP17" s="164"/>
      <c r="GBQ17" s="164"/>
      <c r="GBR17" s="164"/>
      <c r="GBS17" s="164"/>
      <c r="GBT17" s="164"/>
      <c r="GBU17" s="164"/>
      <c r="GBV17" s="164"/>
      <c r="GBW17" s="164"/>
      <c r="GBX17" s="164"/>
      <c r="GBY17" s="164"/>
      <c r="GBZ17" s="164"/>
      <c r="GCA17" s="164"/>
      <c r="GCB17" s="164"/>
      <c r="GCC17" s="164"/>
      <c r="GCD17" s="164"/>
      <c r="GCE17" s="164"/>
      <c r="GCF17" s="164"/>
      <c r="GCG17" s="164"/>
      <c r="GCH17" s="164"/>
      <c r="GCI17" s="164"/>
      <c r="GCJ17" s="164"/>
      <c r="GCK17" s="164"/>
      <c r="GCL17" s="164"/>
      <c r="GCM17" s="164"/>
      <c r="GCN17" s="164"/>
      <c r="GCO17" s="164"/>
      <c r="GCP17" s="164"/>
      <c r="GCQ17" s="164"/>
      <c r="GCR17" s="164"/>
      <c r="GCS17" s="164"/>
      <c r="GCT17" s="164"/>
      <c r="GCU17" s="164"/>
      <c r="GCV17" s="164"/>
      <c r="GCW17" s="164"/>
      <c r="GCX17" s="164"/>
      <c r="GCY17" s="164"/>
      <c r="GCZ17" s="164"/>
      <c r="GDA17" s="164"/>
      <c r="GDB17" s="164"/>
      <c r="GDC17" s="164"/>
      <c r="GDD17" s="164"/>
      <c r="GDE17" s="164"/>
      <c r="GDF17" s="164"/>
      <c r="GDG17" s="164"/>
      <c r="GDH17" s="164"/>
      <c r="GDI17" s="164"/>
      <c r="GDJ17" s="164"/>
      <c r="GDK17" s="164"/>
      <c r="GDL17" s="164"/>
      <c r="GDM17" s="164"/>
      <c r="GDN17" s="164"/>
      <c r="GDO17" s="164"/>
      <c r="GDP17" s="164"/>
      <c r="GDQ17" s="164"/>
      <c r="GDR17" s="164"/>
      <c r="GDS17" s="164"/>
      <c r="GDT17" s="164"/>
      <c r="GDU17" s="164"/>
      <c r="GDV17" s="164"/>
      <c r="GDW17" s="164"/>
      <c r="GDX17" s="164"/>
      <c r="GDY17" s="164"/>
      <c r="GDZ17" s="164"/>
      <c r="GEA17" s="164"/>
      <c r="GEB17" s="164"/>
      <c r="GEC17" s="164"/>
      <c r="GED17" s="164"/>
      <c r="GEE17" s="164"/>
      <c r="GEF17" s="164"/>
      <c r="GEG17" s="164"/>
      <c r="GEH17" s="164"/>
      <c r="GEI17" s="164"/>
      <c r="GEJ17" s="164"/>
      <c r="GEK17" s="164"/>
      <c r="GEL17" s="164"/>
      <c r="GEM17" s="164"/>
      <c r="GEN17" s="164"/>
      <c r="GEO17" s="164"/>
      <c r="GEP17" s="164"/>
      <c r="GEQ17" s="164"/>
      <c r="GER17" s="164"/>
      <c r="GES17" s="164"/>
      <c r="GET17" s="164"/>
      <c r="GEU17" s="164"/>
      <c r="GEV17" s="164"/>
      <c r="GEW17" s="164"/>
      <c r="GEX17" s="164"/>
      <c r="GEY17" s="164"/>
      <c r="GEZ17" s="164"/>
      <c r="GFA17" s="164"/>
      <c r="GFB17" s="164"/>
      <c r="GFC17" s="164"/>
      <c r="GFD17" s="164"/>
      <c r="GFE17" s="164"/>
      <c r="GFF17" s="164"/>
      <c r="GFG17" s="164"/>
      <c r="GFH17" s="164"/>
      <c r="GFI17" s="164"/>
      <c r="GFJ17" s="164"/>
      <c r="GFK17" s="164"/>
      <c r="GFL17" s="164"/>
      <c r="GFM17" s="164"/>
      <c r="GFN17" s="164"/>
      <c r="GFO17" s="164"/>
      <c r="GFP17" s="164"/>
      <c r="GFQ17" s="164"/>
      <c r="GFR17" s="164"/>
      <c r="GFS17" s="164"/>
      <c r="GFT17" s="164"/>
      <c r="GFU17" s="164"/>
      <c r="GFV17" s="164"/>
      <c r="GFW17" s="164"/>
      <c r="GFX17" s="164"/>
      <c r="GFY17" s="164"/>
      <c r="GFZ17" s="164"/>
      <c r="GGA17" s="164"/>
      <c r="GGB17" s="164"/>
      <c r="GGC17" s="164"/>
      <c r="GGD17" s="164"/>
      <c r="GGE17" s="164"/>
      <c r="GGF17" s="164"/>
      <c r="GGG17" s="164"/>
      <c r="GGH17" s="164"/>
      <c r="GGI17" s="164"/>
      <c r="GGJ17" s="164"/>
      <c r="GGK17" s="164"/>
      <c r="GGL17" s="164"/>
      <c r="GGM17" s="164"/>
      <c r="GGN17" s="164"/>
      <c r="GGO17" s="164"/>
      <c r="GGP17" s="164"/>
      <c r="GGQ17" s="164"/>
      <c r="GGR17" s="164"/>
      <c r="GGS17" s="164"/>
      <c r="GGT17" s="164"/>
      <c r="GGU17" s="164"/>
      <c r="GGV17" s="164"/>
      <c r="GGW17" s="164"/>
      <c r="GGX17" s="164"/>
      <c r="GGY17" s="164"/>
      <c r="GGZ17" s="164"/>
      <c r="GHA17" s="164"/>
      <c r="GHB17" s="164"/>
      <c r="GHC17" s="164"/>
      <c r="GHD17" s="164"/>
      <c r="GHE17" s="164"/>
      <c r="GHF17" s="164"/>
      <c r="GHG17" s="164"/>
      <c r="GHH17" s="164"/>
      <c r="GHI17" s="164"/>
      <c r="GHJ17" s="164"/>
      <c r="GHK17" s="164"/>
      <c r="GHL17" s="164"/>
      <c r="GHM17" s="164"/>
      <c r="GHN17" s="164"/>
      <c r="GHO17" s="164"/>
      <c r="GHP17" s="164"/>
      <c r="GHQ17" s="164"/>
      <c r="GHR17" s="164"/>
      <c r="GHS17" s="164"/>
      <c r="GHT17" s="164"/>
      <c r="GHU17" s="164"/>
      <c r="GHV17" s="164"/>
      <c r="GHW17" s="164"/>
      <c r="GHX17" s="164"/>
      <c r="GHY17" s="164"/>
      <c r="GHZ17" s="164"/>
      <c r="GIA17" s="164"/>
      <c r="GIB17" s="164"/>
      <c r="GIC17" s="164"/>
      <c r="GID17" s="164"/>
      <c r="GIE17" s="164"/>
      <c r="GIF17" s="164"/>
      <c r="GIG17" s="164"/>
      <c r="GIH17" s="164"/>
      <c r="GII17" s="164"/>
      <c r="GIJ17" s="164"/>
      <c r="GIK17" s="164"/>
      <c r="GIL17" s="164"/>
      <c r="GIM17" s="164"/>
      <c r="GIN17" s="164"/>
      <c r="GIO17" s="164"/>
      <c r="GIP17" s="164"/>
      <c r="GIQ17" s="164"/>
      <c r="GIR17" s="164"/>
      <c r="GIS17" s="164"/>
      <c r="GIT17" s="164"/>
      <c r="GIU17" s="164"/>
      <c r="GIV17" s="164"/>
      <c r="GIW17" s="164"/>
      <c r="GIX17" s="164"/>
      <c r="GIY17" s="164"/>
      <c r="GIZ17" s="164"/>
      <c r="GJA17" s="164"/>
      <c r="GJB17" s="164"/>
      <c r="GJC17" s="164"/>
      <c r="GJD17" s="164"/>
      <c r="GJE17" s="164"/>
      <c r="GJF17" s="164"/>
      <c r="GJG17" s="164"/>
      <c r="GJH17" s="164"/>
      <c r="GJI17" s="164"/>
      <c r="GJJ17" s="164"/>
      <c r="GJK17" s="164"/>
      <c r="GJL17" s="164"/>
      <c r="GJM17" s="164"/>
      <c r="GJN17" s="164"/>
      <c r="GJO17" s="164"/>
      <c r="GJP17" s="164"/>
      <c r="GJQ17" s="164"/>
      <c r="GJR17" s="164"/>
      <c r="GJS17" s="164"/>
      <c r="GJT17" s="164"/>
      <c r="GJU17" s="164"/>
      <c r="GJV17" s="164"/>
      <c r="GJW17" s="164"/>
      <c r="GJX17" s="164"/>
      <c r="GJY17" s="164"/>
      <c r="GJZ17" s="164"/>
      <c r="GKA17" s="164"/>
      <c r="GKB17" s="164"/>
      <c r="GKC17" s="164"/>
      <c r="GKD17" s="164"/>
      <c r="GKE17" s="164"/>
      <c r="GKF17" s="164"/>
      <c r="GKG17" s="164"/>
      <c r="GKH17" s="164"/>
      <c r="GKI17" s="164"/>
      <c r="GKJ17" s="164"/>
      <c r="GKK17" s="164"/>
      <c r="GKL17" s="164"/>
      <c r="GKM17" s="164"/>
      <c r="GKN17" s="164"/>
      <c r="GKO17" s="164"/>
      <c r="GKP17" s="164"/>
      <c r="GKQ17" s="164"/>
      <c r="GKR17" s="164"/>
      <c r="GKS17" s="164"/>
      <c r="GKT17" s="164"/>
      <c r="GKU17" s="164"/>
      <c r="GKV17" s="164"/>
      <c r="GKW17" s="164"/>
      <c r="GKX17" s="164"/>
      <c r="GKY17" s="164"/>
      <c r="GKZ17" s="164"/>
      <c r="GLA17" s="164"/>
      <c r="GLB17" s="164"/>
      <c r="GLC17" s="164"/>
      <c r="GLD17" s="164"/>
      <c r="GLE17" s="164"/>
      <c r="GLF17" s="164"/>
      <c r="GLG17" s="164"/>
      <c r="GLH17" s="164"/>
      <c r="GLI17" s="164"/>
      <c r="GLJ17" s="164"/>
      <c r="GLK17" s="164"/>
      <c r="GLL17" s="164"/>
      <c r="GLM17" s="164"/>
      <c r="GLN17" s="164"/>
      <c r="GLO17" s="164"/>
      <c r="GLP17" s="164"/>
      <c r="GLQ17" s="164"/>
      <c r="GLR17" s="164"/>
      <c r="GLS17" s="164"/>
      <c r="GLT17" s="164"/>
      <c r="GLU17" s="164"/>
      <c r="GLV17" s="164"/>
      <c r="GLW17" s="164"/>
      <c r="GLX17" s="164"/>
      <c r="GLY17" s="164"/>
      <c r="GLZ17" s="164"/>
      <c r="GMA17" s="164"/>
      <c r="GMB17" s="164"/>
      <c r="GMC17" s="164"/>
      <c r="GMD17" s="164"/>
      <c r="GME17" s="164"/>
      <c r="GMF17" s="164"/>
      <c r="GMG17" s="164"/>
      <c r="GMH17" s="164"/>
      <c r="GMI17" s="164"/>
      <c r="GMJ17" s="164"/>
      <c r="GMK17" s="164"/>
      <c r="GML17" s="164"/>
      <c r="GMM17" s="164"/>
      <c r="GMN17" s="164"/>
      <c r="GMO17" s="164"/>
      <c r="GMP17" s="164"/>
      <c r="GMQ17" s="164"/>
      <c r="GMR17" s="164"/>
      <c r="GMS17" s="164"/>
      <c r="GMT17" s="164"/>
      <c r="GMU17" s="164"/>
      <c r="GMV17" s="164"/>
      <c r="GMW17" s="164"/>
      <c r="GMX17" s="164"/>
      <c r="GMY17" s="164"/>
      <c r="GMZ17" s="164"/>
      <c r="GNA17" s="164"/>
      <c r="GNB17" s="164"/>
      <c r="GNC17" s="164"/>
      <c r="GND17" s="164"/>
      <c r="GNE17" s="164"/>
      <c r="GNF17" s="164"/>
      <c r="GNG17" s="164"/>
      <c r="GNH17" s="164"/>
      <c r="GNI17" s="164"/>
      <c r="GNJ17" s="164"/>
      <c r="GNK17" s="164"/>
      <c r="GNL17" s="164"/>
      <c r="GNM17" s="164"/>
      <c r="GNN17" s="164"/>
      <c r="GNO17" s="164"/>
      <c r="GNP17" s="164"/>
      <c r="GNQ17" s="164"/>
      <c r="GNR17" s="164"/>
      <c r="GNS17" s="164"/>
      <c r="GNT17" s="164"/>
      <c r="GNU17" s="164"/>
      <c r="GNV17" s="164"/>
      <c r="GNW17" s="164"/>
      <c r="GNX17" s="164"/>
      <c r="GNY17" s="164"/>
      <c r="GNZ17" s="164"/>
      <c r="GOA17" s="164"/>
      <c r="GOB17" s="164"/>
      <c r="GOC17" s="164"/>
      <c r="GOD17" s="164"/>
      <c r="GOE17" s="164"/>
      <c r="GOF17" s="164"/>
      <c r="GOG17" s="164"/>
      <c r="GOH17" s="164"/>
      <c r="GOI17" s="164"/>
      <c r="GOJ17" s="164"/>
      <c r="GOK17" s="164"/>
      <c r="GOL17" s="164"/>
      <c r="GOM17" s="164"/>
      <c r="GON17" s="164"/>
      <c r="GOO17" s="164"/>
      <c r="GOP17" s="164"/>
      <c r="GOQ17" s="164"/>
      <c r="GOR17" s="164"/>
      <c r="GOS17" s="164"/>
      <c r="GOT17" s="164"/>
      <c r="GOU17" s="164"/>
      <c r="GOV17" s="164"/>
      <c r="GOW17" s="164"/>
      <c r="GOX17" s="164"/>
      <c r="GOY17" s="164"/>
      <c r="GOZ17" s="164"/>
      <c r="GPA17" s="164"/>
      <c r="GPB17" s="164"/>
      <c r="GPC17" s="164"/>
      <c r="GPD17" s="164"/>
      <c r="GPE17" s="164"/>
      <c r="GPF17" s="164"/>
      <c r="GPG17" s="164"/>
      <c r="GPH17" s="164"/>
      <c r="GPI17" s="164"/>
      <c r="GPJ17" s="164"/>
      <c r="GPK17" s="164"/>
      <c r="GPL17" s="164"/>
      <c r="GPM17" s="164"/>
      <c r="GPN17" s="164"/>
      <c r="GPO17" s="164"/>
      <c r="GPP17" s="164"/>
      <c r="GPQ17" s="164"/>
      <c r="GPR17" s="164"/>
      <c r="GPS17" s="164"/>
      <c r="GPT17" s="164"/>
      <c r="GPU17" s="164"/>
      <c r="GPV17" s="164"/>
      <c r="GPW17" s="164"/>
      <c r="GPX17" s="164"/>
      <c r="GPY17" s="164"/>
      <c r="GPZ17" s="164"/>
      <c r="GQA17" s="164"/>
      <c r="GQB17" s="164"/>
      <c r="GQC17" s="164"/>
      <c r="GQD17" s="164"/>
      <c r="GQE17" s="164"/>
      <c r="GQF17" s="164"/>
      <c r="GQG17" s="164"/>
      <c r="GQH17" s="164"/>
      <c r="GQI17" s="164"/>
      <c r="GQJ17" s="164"/>
      <c r="GQK17" s="164"/>
      <c r="GQL17" s="164"/>
      <c r="GQM17" s="164"/>
      <c r="GQN17" s="164"/>
      <c r="GQO17" s="164"/>
      <c r="GQP17" s="164"/>
      <c r="GQQ17" s="164"/>
      <c r="GQR17" s="164"/>
      <c r="GQS17" s="164"/>
      <c r="GQT17" s="164"/>
      <c r="GQU17" s="164"/>
      <c r="GQV17" s="164"/>
      <c r="GQW17" s="164"/>
      <c r="GQX17" s="164"/>
      <c r="GQY17" s="164"/>
      <c r="GQZ17" s="164"/>
      <c r="GRA17" s="164"/>
      <c r="GRB17" s="164"/>
      <c r="GRC17" s="164"/>
      <c r="GRD17" s="164"/>
      <c r="GRE17" s="164"/>
      <c r="GRF17" s="164"/>
      <c r="GRG17" s="164"/>
      <c r="GRH17" s="164"/>
      <c r="GRI17" s="164"/>
      <c r="GRJ17" s="164"/>
      <c r="GRK17" s="164"/>
      <c r="GRL17" s="164"/>
      <c r="GRM17" s="164"/>
      <c r="GRN17" s="164"/>
      <c r="GRO17" s="164"/>
      <c r="GRP17" s="164"/>
      <c r="GRQ17" s="164"/>
      <c r="GRR17" s="164"/>
      <c r="GRS17" s="164"/>
      <c r="GRT17" s="164"/>
      <c r="GRU17" s="164"/>
      <c r="GRV17" s="164"/>
      <c r="GRW17" s="164"/>
      <c r="GRX17" s="164"/>
      <c r="GRY17" s="164"/>
      <c r="GRZ17" s="164"/>
      <c r="GSA17" s="164"/>
      <c r="GSB17" s="164"/>
      <c r="GSC17" s="164"/>
      <c r="GSD17" s="164"/>
      <c r="GSE17" s="164"/>
      <c r="GSF17" s="164"/>
      <c r="GSG17" s="164"/>
      <c r="GSH17" s="164"/>
      <c r="GSI17" s="164"/>
      <c r="GSJ17" s="164"/>
      <c r="GSK17" s="164"/>
      <c r="GSL17" s="164"/>
      <c r="GSM17" s="164"/>
      <c r="GSN17" s="164"/>
      <c r="GSO17" s="164"/>
      <c r="GSP17" s="164"/>
      <c r="GSQ17" s="164"/>
      <c r="GSR17" s="164"/>
      <c r="GSS17" s="164"/>
      <c r="GST17" s="164"/>
      <c r="GSU17" s="164"/>
      <c r="GSV17" s="164"/>
      <c r="GSW17" s="164"/>
      <c r="GSX17" s="164"/>
      <c r="GSY17" s="164"/>
      <c r="GSZ17" s="164"/>
      <c r="GTA17" s="164"/>
      <c r="GTB17" s="164"/>
      <c r="GTC17" s="164"/>
      <c r="GTD17" s="164"/>
      <c r="GTE17" s="164"/>
      <c r="GTF17" s="164"/>
      <c r="GTG17" s="164"/>
      <c r="GTH17" s="164"/>
      <c r="GTI17" s="164"/>
      <c r="GTJ17" s="164"/>
      <c r="GTK17" s="164"/>
      <c r="GTL17" s="164"/>
      <c r="GTM17" s="164"/>
      <c r="GTN17" s="164"/>
      <c r="GTO17" s="164"/>
      <c r="GTP17" s="164"/>
      <c r="GTQ17" s="164"/>
      <c r="GTR17" s="164"/>
      <c r="GTS17" s="164"/>
      <c r="GTT17" s="164"/>
      <c r="GTU17" s="164"/>
      <c r="GTV17" s="164"/>
      <c r="GTW17" s="164"/>
      <c r="GTX17" s="164"/>
      <c r="GTY17" s="164"/>
      <c r="GTZ17" s="164"/>
      <c r="GUA17" s="164"/>
      <c r="GUB17" s="164"/>
      <c r="GUC17" s="164"/>
      <c r="GUD17" s="164"/>
      <c r="GUE17" s="164"/>
      <c r="GUF17" s="164"/>
      <c r="GUG17" s="164"/>
      <c r="GUH17" s="164"/>
      <c r="GUI17" s="164"/>
      <c r="GUJ17" s="164"/>
      <c r="GUK17" s="164"/>
      <c r="GUL17" s="164"/>
      <c r="GUM17" s="164"/>
      <c r="GUN17" s="164"/>
      <c r="GUO17" s="164"/>
      <c r="GUP17" s="164"/>
      <c r="GUQ17" s="164"/>
      <c r="GUR17" s="164"/>
      <c r="GUS17" s="164"/>
      <c r="GUT17" s="164"/>
      <c r="GUU17" s="164"/>
      <c r="GUV17" s="164"/>
      <c r="GUW17" s="164"/>
      <c r="GUX17" s="164"/>
      <c r="GUY17" s="164"/>
      <c r="GUZ17" s="164"/>
      <c r="GVA17" s="164"/>
      <c r="GVB17" s="164"/>
      <c r="GVC17" s="164"/>
      <c r="GVD17" s="164"/>
      <c r="GVE17" s="164"/>
      <c r="GVF17" s="164"/>
      <c r="GVG17" s="164"/>
      <c r="GVH17" s="164"/>
      <c r="GVI17" s="164"/>
      <c r="GVJ17" s="164"/>
      <c r="GVK17" s="164"/>
      <c r="GVL17" s="164"/>
      <c r="GVM17" s="164"/>
      <c r="GVN17" s="164"/>
      <c r="GVO17" s="164"/>
      <c r="GVP17" s="164"/>
      <c r="GVQ17" s="164"/>
      <c r="GVR17" s="164"/>
      <c r="GVS17" s="164"/>
      <c r="GVT17" s="164"/>
      <c r="GVU17" s="164"/>
      <c r="GVV17" s="164"/>
      <c r="GVW17" s="164"/>
      <c r="GVX17" s="164"/>
      <c r="GVY17" s="164"/>
      <c r="GVZ17" s="164"/>
      <c r="GWA17" s="164"/>
      <c r="GWB17" s="164"/>
      <c r="GWC17" s="164"/>
      <c r="GWD17" s="164"/>
      <c r="GWE17" s="164"/>
      <c r="GWF17" s="164"/>
      <c r="GWG17" s="164"/>
      <c r="GWH17" s="164"/>
      <c r="GWI17" s="164"/>
      <c r="GWJ17" s="164"/>
      <c r="GWK17" s="164"/>
      <c r="GWL17" s="164"/>
      <c r="GWM17" s="164"/>
      <c r="GWN17" s="164"/>
      <c r="GWO17" s="164"/>
      <c r="GWP17" s="164"/>
      <c r="GWQ17" s="164"/>
      <c r="GWR17" s="164"/>
      <c r="GWS17" s="164"/>
      <c r="GWT17" s="164"/>
      <c r="GWU17" s="164"/>
      <c r="GWV17" s="164"/>
      <c r="GWW17" s="164"/>
      <c r="GWX17" s="164"/>
      <c r="GWY17" s="164"/>
      <c r="GWZ17" s="164"/>
      <c r="GXA17" s="164"/>
      <c r="GXB17" s="164"/>
      <c r="GXC17" s="164"/>
      <c r="GXD17" s="164"/>
      <c r="GXE17" s="164"/>
      <c r="GXF17" s="164"/>
      <c r="GXG17" s="164"/>
      <c r="GXH17" s="164"/>
      <c r="GXI17" s="164"/>
      <c r="GXJ17" s="164"/>
      <c r="GXK17" s="164"/>
      <c r="GXL17" s="164"/>
      <c r="GXM17" s="164"/>
      <c r="GXN17" s="164"/>
      <c r="GXO17" s="164"/>
      <c r="GXP17" s="164"/>
      <c r="GXQ17" s="164"/>
      <c r="GXR17" s="164"/>
      <c r="GXS17" s="164"/>
      <c r="GXT17" s="164"/>
      <c r="GXU17" s="164"/>
      <c r="GXV17" s="164"/>
      <c r="GXW17" s="164"/>
      <c r="GXX17" s="164"/>
      <c r="GXY17" s="164"/>
      <c r="GXZ17" s="164"/>
      <c r="GYA17" s="164"/>
      <c r="GYB17" s="164"/>
      <c r="GYC17" s="164"/>
      <c r="GYD17" s="164"/>
      <c r="GYE17" s="164"/>
      <c r="GYF17" s="164"/>
      <c r="GYG17" s="164"/>
      <c r="GYH17" s="164"/>
      <c r="GYI17" s="164"/>
      <c r="GYJ17" s="164"/>
      <c r="GYK17" s="164"/>
      <c r="GYL17" s="164"/>
      <c r="GYM17" s="164"/>
      <c r="GYN17" s="164"/>
      <c r="GYO17" s="164"/>
      <c r="GYP17" s="164"/>
      <c r="GYQ17" s="164"/>
      <c r="GYR17" s="164"/>
      <c r="GYS17" s="164"/>
      <c r="GYT17" s="164"/>
      <c r="GYU17" s="164"/>
      <c r="GYV17" s="164"/>
      <c r="GYW17" s="164"/>
      <c r="GYX17" s="164"/>
      <c r="GYY17" s="164"/>
      <c r="GYZ17" s="164"/>
      <c r="GZA17" s="164"/>
      <c r="GZB17" s="164"/>
      <c r="GZC17" s="164"/>
      <c r="GZD17" s="164"/>
      <c r="GZE17" s="164"/>
      <c r="GZF17" s="164"/>
      <c r="GZG17" s="164"/>
      <c r="GZH17" s="164"/>
      <c r="GZI17" s="164"/>
      <c r="GZJ17" s="164"/>
      <c r="GZK17" s="164"/>
      <c r="GZL17" s="164"/>
      <c r="GZM17" s="164"/>
      <c r="GZN17" s="164"/>
      <c r="GZO17" s="164"/>
      <c r="GZP17" s="164"/>
      <c r="GZQ17" s="164"/>
      <c r="GZR17" s="164"/>
      <c r="GZS17" s="164"/>
      <c r="GZT17" s="164"/>
      <c r="GZU17" s="164"/>
      <c r="GZV17" s="164"/>
      <c r="GZW17" s="164"/>
      <c r="GZX17" s="164"/>
      <c r="GZY17" s="164"/>
      <c r="GZZ17" s="164"/>
      <c r="HAA17" s="164"/>
      <c r="HAB17" s="164"/>
      <c r="HAC17" s="164"/>
      <c r="HAD17" s="164"/>
      <c r="HAE17" s="164"/>
      <c r="HAF17" s="164"/>
      <c r="HAG17" s="164"/>
      <c r="HAH17" s="164"/>
      <c r="HAI17" s="164"/>
      <c r="HAJ17" s="164"/>
      <c r="HAK17" s="164"/>
      <c r="HAL17" s="164"/>
      <c r="HAM17" s="164"/>
      <c r="HAN17" s="164"/>
      <c r="HAO17" s="164"/>
      <c r="HAP17" s="164"/>
      <c r="HAQ17" s="164"/>
      <c r="HAR17" s="164"/>
      <c r="HAS17" s="164"/>
      <c r="HAT17" s="164"/>
      <c r="HAU17" s="164"/>
      <c r="HAV17" s="164"/>
      <c r="HAW17" s="164"/>
      <c r="HAX17" s="164"/>
      <c r="HAY17" s="164"/>
      <c r="HAZ17" s="164"/>
      <c r="HBA17" s="164"/>
      <c r="HBB17" s="164"/>
      <c r="HBC17" s="164"/>
      <c r="HBD17" s="164"/>
      <c r="HBE17" s="164"/>
      <c r="HBF17" s="164"/>
      <c r="HBG17" s="164"/>
      <c r="HBH17" s="164"/>
      <c r="HBI17" s="164"/>
      <c r="HBJ17" s="164"/>
      <c r="HBK17" s="164"/>
      <c r="HBL17" s="164"/>
      <c r="HBM17" s="164"/>
      <c r="HBN17" s="164"/>
      <c r="HBO17" s="164"/>
      <c r="HBP17" s="164"/>
      <c r="HBQ17" s="164"/>
      <c r="HBR17" s="164"/>
      <c r="HBS17" s="164"/>
      <c r="HBT17" s="164"/>
      <c r="HBU17" s="164"/>
      <c r="HBV17" s="164"/>
      <c r="HBW17" s="164"/>
      <c r="HBX17" s="164"/>
      <c r="HBY17" s="164"/>
      <c r="HBZ17" s="164"/>
      <c r="HCA17" s="164"/>
      <c r="HCB17" s="164"/>
      <c r="HCC17" s="164"/>
      <c r="HCD17" s="164"/>
      <c r="HCE17" s="164"/>
      <c r="HCF17" s="164"/>
      <c r="HCG17" s="164"/>
      <c r="HCH17" s="164"/>
      <c r="HCI17" s="164"/>
      <c r="HCJ17" s="164"/>
      <c r="HCK17" s="164"/>
      <c r="HCL17" s="164"/>
      <c r="HCM17" s="164"/>
      <c r="HCN17" s="164"/>
      <c r="HCO17" s="164"/>
      <c r="HCP17" s="164"/>
      <c r="HCQ17" s="164"/>
      <c r="HCR17" s="164"/>
      <c r="HCS17" s="164"/>
      <c r="HCT17" s="164"/>
      <c r="HCU17" s="164"/>
      <c r="HCV17" s="164"/>
      <c r="HCW17" s="164"/>
      <c r="HCX17" s="164"/>
      <c r="HCY17" s="164"/>
      <c r="HCZ17" s="164"/>
      <c r="HDA17" s="164"/>
      <c r="HDB17" s="164"/>
      <c r="HDC17" s="164"/>
      <c r="HDD17" s="164"/>
      <c r="HDE17" s="164"/>
      <c r="HDF17" s="164"/>
      <c r="HDG17" s="164"/>
      <c r="HDH17" s="164"/>
      <c r="HDI17" s="164"/>
      <c r="HDJ17" s="164"/>
      <c r="HDK17" s="164"/>
      <c r="HDL17" s="164"/>
      <c r="HDM17" s="164"/>
      <c r="HDN17" s="164"/>
      <c r="HDO17" s="164"/>
      <c r="HDP17" s="164"/>
      <c r="HDQ17" s="164"/>
      <c r="HDR17" s="164"/>
      <c r="HDS17" s="164"/>
      <c r="HDT17" s="164"/>
      <c r="HDU17" s="164"/>
      <c r="HDV17" s="164"/>
      <c r="HDW17" s="164"/>
      <c r="HDX17" s="164"/>
      <c r="HDY17" s="164"/>
      <c r="HDZ17" s="164"/>
      <c r="HEA17" s="164"/>
      <c r="HEB17" s="164"/>
      <c r="HEC17" s="164"/>
      <c r="HED17" s="164"/>
      <c r="HEE17" s="164"/>
      <c r="HEF17" s="164"/>
      <c r="HEG17" s="164"/>
      <c r="HEH17" s="164"/>
      <c r="HEI17" s="164"/>
      <c r="HEJ17" s="164"/>
      <c r="HEK17" s="164"/>
      <c r="HEL17" s="164"/>
      <c r="HEM17" s="164"/>
      <c r="HEN17" s="164"/>
      <c r="HEO17" s="164"/>
      <c r="HEP17" s="164"/>
      <c r="HEQ17" s="164"/>
      <c r="HER17" s="164"/>
      <c r="HES17" s="164"/>
      <c r="HET17" s="164"/>
      <c r="HEU17" s="164"/>
      <c r="HEV17" s="164"/>
      <c r="HEW17" s="164"/>
      <c r="HEX17" s="164"/>
      <c r="HEY17" s="164"/>
      <c r="HEZ17" s="164"/>
      <c r="HFA17" s="164"/>
      <c r="HFB17" s="164"/>
      <c r="HFC17" s="164"/>
      <c r="HFD17" s="164"/>
      <c r="HFE17" s="164"/>
      <c r="HFF17" s="164"/>
      <c r="HFG17" s="164"/>
      <c r="HFH17" s="164"/>
      <c r="HFI17" s="164"/>
      <c r="HFJ17" s="164"/>
      <c r="HFK17" s="164"/>
      <c r="HFL17" s="164"/>
      <c r="HFM17" s="164"/>
      <c r="HFN17" s="164"/>
      <c r="HFO17" s="164"/>
      <c r="HFP17" s="164"/>
      <c r="HFQ17" s="164"/>
      <c r="HFR17" s="164"/>
      <c r="HFS17" s="164"/>
      <c r="HFT17" s="164"/>
      <c r="HFU17" s="164"/>
      <c r="HFV17" s="164"/>
      <c r="HFW17" s="164"/>
      <c r="HFX17" s="164"/>
      <c r="HFY17" s="164"/>
      <c r="HFZ17" s="164"/>
      <c r="HGA17" s="164"/>
      <c r="HGB17" s="164"/>
      <c r="HGC17" s="164"/>
      <c r="HGD17" s="164"/>
      <c r="HGE17" s="164"/>
      <c r="HGF17" s="164"/>
      <c r="HGG17" s="164"/>
      <c r="HGH17" s="164"/>
      <c r="HGI17" s="164"/>
      <c r="HGJ17" s="164"/>
      <c r="HGK17" s="164"/>
      <c r="HGL17" s="164"/>
      <c r="HGM17" s="164"/>
      <c r="HGN17" s="164"/>
      <c r="HGO17" s="164"/>
      <c r="HGP17" s="164"/>
      <c r="HGQ17" s="164"/>
      <c r="HGR17" s="164"/>
      <c r="HGS17" s="164"/>
      <c r="HGT17" s="164"/>
      <c r="HGU17" s="164"/>
      <c r="HGV17" s="164"/>
      <c r="HGW17" s="164"/>
      <c r="HGX17" s="164"/>
      <c r="HGY17" s="164"/>
      <c r="HGZ17" s="164"/>
      <c r="HHA17" s="164"/>
      <c r="HHB17" s="164"/>
      <c r="HHC17" s="164"/>
      <c r="HHD17" s="164"/>
      <c r="HHE17" s="164"/>
      <c r="HHF17" s="164"/>
      <c r="HHG17" s="164"/>
      <c r="HHH17" s="164"/>
      <c r="HHI17" s="164"/>
      <c r="HHJ17" s="164"/>
      <c r="HHK17" s="164"/>
      <c r="HHL17" s="164"/>
      <c r="HHM17" s="164"/>
      <c r="HHN17" s="164"/>
      <c r="HHO17" s="164"/>
      <c r="HHP17" s="164"/>
      <c r="HHQ17" s="164"/>
      <c r="HHR17" s="164"/>
      <c r="HHS17" s="164"/>
      <c r="HHT17" s="164"/>
      <c r="HHU17" s="164"/>
      <c r="HHV17" s="164"/>
      <c r="HHW17" s="164"/>
      <c r="HHX17" s="164"/>
      <c r="HHY17" s="164"/>
      <c r="HHZ17" s="164"/>
      <c r="HIA17" s="164"/>
      <c r="HIB17" s="164"/>
      <c r="HIC17" s="164"/>
      <c r="HID17" s="164"/>
      <c r="HIE17" s="164"/>
      <c r="HIF17" s="164"/>
      <c r="HIG17" s="164"/>
      <c r="HIH17" s="164"/>
      <c r="HII17" s="164"/>
      <c r="HIJ17" s="164"/>
      <c r="HIK17" s="164"/>
      <c r="HIL17" s="164"/>
      <c r="HIM17" s="164"/>
      <c r="HIN17" s="164"/>
      <c r="HIO17" s="164"/>
      <c r="HIP17" s="164"/>
      <c r="HIQ17" s="164"/>
      <c r="HIR17" s="164"/>
      <c r="HIS17" s="164"/>
      <c r="HIT17" s="164"/>
      <c r="HIU17" s="164"/>
      <c r="HIV17" s="164"/>
      <c r="HIW17" s="164"/>
      <c r="HIX17" s="164"/>
      <c r="HIY17" s="164"/>
      <c r="HIZ17" s="164"/>
      <c r="HJA17" s="164"/>
      <c r="HJB17" s="164"/>
      <c r="HJC17" s="164"/>
      <c r="HJD17" s="164"/>
      <c r="HJE17" s="164"/>
      <c r="HJF17" s="164"/>
      <c r="HJG17" s="164"/>
      <c r="HJH17" s="164"/>
      <c r="HJI17" s="164"/>
      <c r="HJJ17" s="164"/>
      <c r="HJK17" s="164"/>
      <c r="HJL17" s="164"/>
      <c r="HJM17" s="164"/>
      <c r="HJN17" s="164"/>
      <c r="HJO17" s="164"/>
      <c r="HJP17" s="164"/>
      <c r="HJQ17" s="164"/>
      <c r="HJR17" s="164"/>
      <c r="HJS17" s="164"/>
      <c r="HJT17" s="164"/>
      <c r="HJU17" s="164"/>
      <c r="HJV17" s="164"/>
      <c r="HJW17" s="164"/>
      <c r="HJX17" s="164"/>
      <c r="HJY17" s="164"/>
      <c r="HJZ17" s="164"/>
      <c r="HKA17" s="164"/>
      <c r="HKB17" s="164"/>
      <c r="HKC17" s="164"/>
      <c r="HKD17" s="164"/>
      <c r="HKE17" s="164"/>
      <c r="HKF17" s="164"/>
      <c r="HKG17" s="164"/>
      <c r="HKH17" s="164"/>
      <c r="HKI17" s="164"/>
      <c r="HKJ17" s="164"/>
      <c r="HKK17" s="164"/>
      <c r="HKL17" s="164"/>
      <c r="HKM17" s="164"/>
      <c r="HKN17" s="164"/>
      <c r="HKO17" s="164"/>
      <c r="HKP17" s="164"/>
      <c r="HKQ17" s="164"/>
      <c r="HKR17" s="164"/>
      <c r="HKS17" s="164"/>
      <c r="HKT17" s="164"/>
      <c r="HKU17" s="164"/>
      <c r="HKV17" s="164"/>
      <c r="HKW17" s="164"/>
      <c r="HKX17" s="164"/>
      <c r="HKY17" s="164"/>
      <c r="HKZ17" s="164"/>
      <c r="HLA17" s="164"/>
      <c r="HLB17" s="164"/>
      <c r="HLC17" s="164"/>
      <c r="HLD17" s="164"/>
      <c r="HLE17" s="164"/>
      <c r="HLF17" s="164"/>
      <c r="HLG17" s="164"/>
      <c r="HLH17" s="164"/>
      <c r="HLI17" s="164"/>
      <c r="HLJ17" s="164"/>
      <c r="HLK17" s="164"/>
      <c r="HLL17" s="164"/>
      <c r="HLM17" s="164"/>
      <c r="HLN17" s="164"/>
      <c r="HLO17" s="164"/>
      <c r="HLP17" s="164"/>
      <c r="HLQ17" s="164"/>
      <c r="HLR17" s="164"/>
      <c r="HLS17" s="164"/>
      <c r="HLT17" s="164"/>
      <c r="HLU17" s="164"/>
      <c r="HLV17" s="164"/>
      <c r="HLW17" s="164"/>
      <c r="HLX17" s="164"/>
      <c r="HLY17" s="164"/>
      <c r="HLZ17" s="164"/>
      <c r="HMA17" s="164"/>
      <c r="HMB17" s="164"/>
      <c r="HMC17" s="164"/>
      <c r="HMD17" s="164"/>
      <c r="HME17" s="164"/>
      <c r="HMF17" s="164"/>
      <c r="HMG17" s="164"/>
      <c r="HMH17" s="164"/>
      <c r="HMI17" s="164"/>
      <c r="HMJ17" s="164"/>
      <c r="HMK17" s="164"/>
      <c r="HML17" s="164"/>
      <c r="HMM17" s="164"/>
      <c r="HMN17" s="164"/>
      <c r="HMO17" s="164"/>
      <c r="HMP17" s="164"/>
      <c r="HMQ17" s="164"/>
      <c r="HMR17" s="164"/>
      <c r="HMS17" s="164"/>
      <c r="HMT17" s="164"/>
      <c r="HMU17" s="164"/>
      <c r="HMV17" s="164"/>
      <c r="HMW17" s="164"/>
      <c r="HMX17" s="164"/>
      <c r="HMY17" s="164"/>
      <c r="HMZ17" s="164"/>
      <c r="HNA17" s="164"/>
      <c r="HNB17" s="164"/>
      <c r="HNC17" s="164"/>
      <c r="HND17" s="164"/>
      <c r="HNE17" s="164"/>
      <c r="HNF17" s="164"/>
      <c r="HNG17" s="164"/>
      <c r="HNH17" s="164"/>
      <c r="HNI17" s="164"/>
      <c r="HNJ17" s="164"/>
      <c r="HNK17" s="164"/>
      <c r="HNL17" s="164"/>
      <c r="HNM17" s="164"/>
      <c r="HNN17" s="164"/>
      <c r="HNO17" s="164"/>
      <c r="HNP17" s="164"/>
      <c r="HNQ17" s="164"/>
      <c r="HNR17" s="164"/>
      <c r="HNS17" s="164"/>
      <c r="HNT17" s="164"/>
      <c r="HNU17" s="164"/>
      <c r="HNV17" s="164"/>
      <c r="HNW17" s="164"/>
      <c r="HNX17" s="164"/>
      <c r="HNY17" s="164"/>
      <c r="HNZ17" s="164"/>
      <c r="HOA17" s="164"/>
      <c r="HOB17" s="164"/>
      <c r="HOC17" s="164"/>
      <c r="HOD17" s="164"/>
      <c r="HOE17" s="164"/>
      <c r="HOF17" s="164"/>
      <c r="HOG17" s="164"/>
      <c r="HOH17" s="164"/>
      <c r="HOI17" s="164"/>
      <c r="HOJ17" s="164"/>
      <c r="HOK17" s="164"/>
      <c r="HOL17" s="164"/>
      <c r="HOM17" s="164"/>
      <c r="HON17" s="164"/>
      <c r="HOO17" s="164"/>
      <c r="HOP17" s="164"/>
      <c r="HOQ17" s="164"/>
      <c r="HOR17" s="164"/>
      <c r="HOS17" s="164"/>
      <c r="HOT17" s="164"/>
      <c r="HOU17" s="164"/>
      <c r="HOV17" s="164"/>
      <c r="HOW17" s="164"/>
      <c r="HOX17" s="164"/>
      <c r="HOY17" s="164"/>
      <c r="HOZ17" s="164"/>
      <c r="HPA17" s="164"/>
      <c r="HPB17" s="164"/>
      <c r="HPC17" s="164"/>
      <c r="HPD17" s="164"/>
      <c r="HPE17" s="164"/>
      <c r="HPF17" s="164"/>
      <c r="HPG17" s="164"/>
      <c r="HPH17" s="164"/>
      <c r="HPI17" s="164"/>
      <c r="HPJ17" s="164"/>
      <c r="HPK17" s="164"/>
      <c r="HPL17" s="164"/>
      <c r="HPM17" s="164"/>
      <c r="HPN17" s="164"/>
      <c r="HPO17" s="164"/>
      <c r="HPP17" s="164"/>
      <c r="HPQ17" s="164"/>
      <c r="HPR17" s="164"/>
      <c r="HPS17" s="164"/>
      <c r="HPT17" s="164"/>
      <c r="HPU17" s="164"/>
      <c r="HPV17" s="164"/>
      <c r="HPW17" s="164"/>
      <c r="HPX17" s="164"/>
      <c r="HPY17" s="164"/>
      <c r="HPZ17" s="164"/>
      <c r="HQA17" s="164"/>
      <c r="HQB17" s="164"/>
      <c r="HQC17" s="164"/>
      <c r="HQD17" s="164"/>
      <c r="HQE17" s="164"/>
      <c r="HQF17" s="164"/>
      <c r="HQG17" s="164"/>
      <c r="HQH17" s="164"/>
      <c r="HQI17" s="164"/>
      <c r="HQJ17" s="164"/>
      <c r="HQK17" s="164"/>
      <c r="HQL17" s="164"/>
      <c r="HQM17" s="164"/>
      <c r="HQN17" s="164"/>
      <c r="HQO17" s="164"/>
      <c r="HQP17" s="164"/>
      <c r="HQQ17" s="164"/>
      <c r="HQR17" s="164"/>
      <c r="HQS17" s="164"/>
      <c r="HQT17" s="164"/>
      <c r="HQU17" s="164"/>
      <c r="HQV17" s="164"/>
      <c r="HQW17" s="164"/>
      <c r="HQX17" s="164"/>
      <c r="HQY17" s="164"/>
      <c r="HQZ17" s="164"/>
      <c r="HRA17" s="164"/>
      <c r="HRB17" s="164"/>
      <c r="HRC17" s="164"/>
      <c r="HRD17" s="164"/>
      <c r="HRE17" s="164"/>
      <c r="HRF17" s="164"/>
      <c r="HRG17" s="164"/>
      <c r="HRH17" s="164"/>
      <c r="HRI17" s="164"/>
      <c r="HRJ17" s="164"/>
      <c r="HRK17" s="164"/>
      <c r="HRL17" s="164"/>
      <c r="HRM17" s="164"/>
      <c r="HRN17" s="164"/>
      <c r="HRO17" s="164"/>
      <c r="HRP17" s="164"/>
      <c r="HRQ17" s="164"/>
      <c r="HRR17" s="164"/>
      <c r="HRS17" s="164"/>
      <c r="HRT17" s="164"/>
      <c r="HRU17" s="164"/>
      <c r="HRV17" s="164"/>
      <c r="HRW17" s="164"/>
      <c r="HRX17" s="164"/>
      <c r="HRY17" s="164"/>
      <c r="HRZ17" s="164"/>
      <c r="HSA17" s="164"/>
      <c r="HSB17" s="164"/>
      <c r="HSC17" s="164"/>
      <c r="HSD17" s="164"/>
      <c r="HSE17" s="164"/>
      <c r="HSF17" s="164"/>
      <c r="HSG17" s="164"/>
      <c r="HSH17" s="164"/>
      <c r="HSI17" s="164"/>
      <c r="HSJ17" s="164"/>
      <c r="HSK17" s="164"/>
      <c r="HSL17" s="164"/>
      <c r="HSM17" s="164"/>
      <c r="HSN17" s="164"/>
      <c r="HSO17" s="164"/>
      <c r="HSP17" s="164"/>
      <c r="HSQ17" s="164"/>
      <c r="HSR17" s="164"/>
      <c r="HSS17" s="164"/>
      <c r="HST17" s="164"/>
      <c r="HSU17" s="164"/>
      <c r="HSV17" s="164"/>
      <c r="HSW17" s="164"/>
      <c r="HSX17" s="164"/>
      <c r="HSY17" s="164"/>
      <c r="HSZ17" s="164"/>
      <c r="HTA17" s="164"/>
      <c r="HTB17" s="164"/>
      <c r="HTC17" s="164"/>
      <c r="HTD17" s="164"/>
      <c r="HTE17" s="164"/>
      <c r="HTF17" s="164"/>
      <c r="HTG17" s="164"/>
      <c r="HTH17" s="164"/>
      <c r="HTI17" s="164"/>
      <c r="HTJ17" s="164"/>
      <c r="HTK17" s="164"/>
      <c r="HTL17" s="164"/>
      <c r="HTM17" s="164"/>
      <c r="HTN17" s="164"/>
      <c r="HTO17" s="164"/>
      <c r="HTP17" s="164"/>
      <c r="HTQ17" s="164"/>
      <c r="HTR17" s="164"/>
      <c r="HTS17" s="164"/>
      <c r="HTT17" s="164"/>
      <c r="HTU17" s="164"/>
      <c r="HTV17" s="164"/>
      <c r="HTW17" s="164"/>
      <c r="HTX17" s="164"/>
      <c r="HTY17" s="164"/>
      <c r="HTZ17" s="164"/>
      <c r="HUA17" s="164"/>
      <c r="HUB17" s="164"/>
      <c r="HUC17" s="164"/>
      <c r="HUD17" s="164"/>
      <c r="HUE17" s="164"/>
      <c r="HUF17" s="164"/>
      <c r="HUG17" s="164"/>
      <c r="HUH17" s="164"/>
      <c r="HUI17" s="164"/>
      <c r="HUJ17" s="164"/>
      <c r="HUK17" s="164"/>
      <c r="HUL17" s="164"/>
      <c r="HUM17" s="164"/>
      <c r="HUN17" s="164"/>
      <c r="HUO17" s="164"/>
      <c r="HUP17" s="164"/>
      <c r="HUQ17" s="164"/>
      <c r="HUR17" s="164"/>
      <c r="HUS17" s="164"/>
      <c r="HUT17" s="164"/>
      <c r="HUU17" s="164"/>
      <c r="HUV17" s="164"/>
      <c r="HUW17" s="164"/>
      <c r="HUX17" s="164"/>
      <c r="HUY17" s="164"/>
      <c r="HUZ17" s="164"/>
      <c r="HVA17" s="164"/>
      <c r="HVB17" s="164"/>
      <c r="HVC17" s="164"/>
      <c r="HVD17" s="164"/>
      <c r="HVE17" s="164"/>
      <c r="HVF17" s="164"/>
      <c r="HVG17" s="164"/>
      <c r="HVH17" s="164"/>
      <c r="HVI17" s="164"/>
      <c r="HVJ17" s="164"/>
      <c r="HVK17" s="164"/>
      <c r="HVL17" s="164"/>
      <c r="HVM17" s="164"/>
      <c r="HVN17" s="164"/>
      <c r="HVO17" s="164"/>
      <c r="HVP17" s="164"/>
      <c r="HVQ17" s="164"/>
      <c r="HVR17" s="164"/>
      <c r="HVS17" s="164"/>
      <c r="HVT17" s="164"/>
      <c r="HVU17" s="164"/>
      <c r="HVV17" s="164"/>
      <c r="HVW17" s="164"/>
      <c r="HVX17" s="164"/>
      <c r="HVY17" s="164"/>
      <c r="HVZ17" s="164"/>
      <c r="HWA17" s="164"/>
      <c r="HWB17" s="164"/>
      <c r="HWC17" s="164"/>
      <c r="HWD17" s="164"/>
      <c r="HWE17" s="164"/>
      <c r="HWF17" s="164"/>
      <c r="HWG17" s="164"/>
      <c r="HWH17" s="164"/>
      <c r="HWI17" s="164"/>
      <c r="HWJ17" s="164"/>
      <c r="HWK17" s="164"/>
      <c r="HWL17" s="164"/>
      <c r="HWM17" s="164"/>
      <c r="HWN17" s="164"/>
      <c r="HWO17" s="164"/>
      <c r="HWP17" s="164"/>
      <c r="HWQ17" s="164"/>
      <c r="HWR17" s="164"/>
      <c r="HWS17" s="164"/>
      <c r="HWT17" s="164"/>
      <c r="HWU17" s="164"/>
      <c r="HWV17" s="164"/>
      <c r="HWW17" s="164"/>
      <c r="HWX17" s="164"/>
      <c r="HWY17" s="164"/>
      <c r="HWZ17" s="164"/>
      <c r="HXA17" s="164"/>
      <c r="HXB17" s="164"/>
      <c r="HXC17" s="164"/>
      <c r="HXD17" s="164"/>
      <c r="HXE17" s="164"/>
      <c r="HXF17" s="164"/>
      <c r="HXG17" s="164"/>
      <c r="HXH17" s="164"/>
      <c r="HXI17" s="164"/>
      <c r="HXJ17" s="164"/>
      <c r="HXK17" s="164"/>
      <c r="HXL17" s="164"/>
      <c r="HXM17" s="164"/>
      <c r="HXN17" s="164"/>
      <c r="HXO17" s="164"/>
      <c r="HXP17" s="164"/>
      <c r="HXQ17" s="164"/>
      <c r="HXR17" s="164"/>
      <c r="HXS17" s="164"/>
      <c r="HXT17" s="164"/>
      <c r="HXU17" s="164"/>
      <c r="HXV17" s="164"/>
      <c r="HXW17" s="164"/>
      <c r="HXX17" s="164"/>
      <c r="HXY17" s="164"/>
      <c r="HXZ17" s="164"/>
      <c r="HYA17" s="164"/>
      <c r="HYB17" s="164"/>
      <c r="HYC17" s="164"/>
      <c r="HYD17" s="164"/>
      <c r="HYE17" s="164"/>
      <c r="HYF17" s="164"/>
      <c r="HYG17" s="164"/>
      <c r="HYH17" s="164"/>
      <c r="HYI17" s="164"/>
      <c r="HYJ17" s="164"/>
      <c r="HYK17" s="164"/>
      <c r="HYL17" s="164"/>
      <c r="HYM17" s="164"/>
      <c r="HYN17" s="164"/>
      <c r="HYO17" s="164"/>
      <c r="HYP17" s="164"/>
      <c r="HYQ17" s="164"/>
      <c r="HYR17" s="164"/>
      <c r="HYS17" s="164"/>
      <c r="HYT17" s="164"/>
      <c r="HYU17" s="164"/>
      <c r="HYV17" s="164"/>
      <c r="HYW17" s="164"/>
      <c r="HYX17" s="164"/>
      <c r="HYY17" s="164"/>
      <c r="HYZ17" s="164"/>
      <c r="HZA17" s="164"/>
      <c r="HZB17" s="164"/>
      <c r="HZC17" s="164"/>
      <c r="HZD17" s="164"/>
      <c r="HZE17" s="164"/>
      <c r="HZF17" s="164"/>
      <c r="HZG17" s="164"/>
      <c r="HZH17" s="164"/>
      <c r="HZI17" s="164"/>
      <c r="HZJ17" s="164"/>
      <c r="HZK17" s="164"/>
      <c r="HZL17" s="164"/>
      <c r="HZM17" s="164"/>
      <c r="HZN17" s="164"/>
      <c r="HZO17" s="164"/>
      <c r="HZP17" s="164"/>
      <c r="HZQ17" s="164"/>
      <c r="HZR17" s="164"/>
      <c r="HZS17" s="164"/>
      <c r="HZT17" s="164"/>
      <c r="HZU17" s="164"/>
      <c r="HZV17" s="164"/>
      <c r="HZW17" s="164"/>
      <c r="HZX17" s="164"/>
      <c r="HZY17" s="164"/>
      <c r="HZZ17" s="164"/>
      <c r="IAA17" s="164"/>
      <c r="IAB17" s="164"/>
      <c r="IAC17" s="164"/>
      <c r="IAD17" s="164"/>
      <c r="IAE17" s="164"/>
      <c r="IAF17" s="164"/>
      <c r="IAG17" s="164"/>
      <c r="IAH17" s="164"/>
      <c r="IAI17" s="164"/>
      <c r="IAJ17" s="164"/>
      <c r="IAK17" s="164"/>
      <c r="IAL17" s="164"/>
      <c r="IAM17" s="164"/>
      <c r="IAN17" s="164"/>
      <c r="IAO17" s="164"/>
      <c r="IAP17" s="164"/>
      <c r="IAQ17" s="164"/>
      <c r="IAR17" s="164"/>
      <c r="IAS17" s="164"/>
      <c r="IAT17" s="164"/>
      <c r="IAU17" s="164"/>
      <c r="IAV17" s="164"/>
      <c r="IAW17" s="164"/>
      <c r="IAX17" s="164"/>
      <c r="IAY17" s="164"/>
      <c r="IAZ17" s="164"/>
      <c r="IBA17" s="164"/>
      <c r="IBB17" s="164"/>
      <c r="IBC17" s="164"/>
      <c r="IBD17" s="164"/>
      <c r="IBE17" s="164"/>
      <c r="IBF17" s="164"/>
      <c r="IBG17" s="164"/>
      <c r="IBH17" s="164"/>
      <c r="IBI17" s="164"/>
      <c r="IBJ17" s="164"/>
      <c r="IBK17" s="164"/>
      <c r="IBL17" s="164"/>
      <c r="IBM17" s="164"/>
      <c r="IBN17" s="164"/>
      <c r="IBO17" s="164"/>
      <c r="IBP17" s="164"/>
      <c r="IBQ17" s="164"/>
      <c r="IBR17" s="164"/>
      <c r="IBS17" s="164"/>
      <c r="IBT17" s="164"/>
      <c r="IBU17" s="164"/>
      <c r="IBV17" s="164"/>
      <c r="IBW17" s="164"/>
      <c r="IBX17" s="164"/>
      <c r="IBY17" s="164"/>
      <c r="IBZ17" s="164"/>
      <c r="ICA17" s="164"/>
      <c r="ICB17" s="164"/>
      <c r="ICC17" s="164"/>
      <c r="ICD17" s="164"/>
      <c r="ICE17" s="164"/>
      <c r="ICF17" s="164"/>
      <c r="ICG17" s="164"/>
      <c r="ICH17" s="164"/>
      <c r="ICI17" s="164"/>
      <c r="ICJ17" s="164"/>
      <c r="ICK17" s="164"/>
      <c r="ICL17" s="164"/>
      <c r="ICM17" s="164"/>
      <c r="ICN17" s="164"/>
      <c r="ICO17" s="164"/>
      <c r="ICP17" s="164"/>
      <c r="ICQ17" s="164"/>
      <c r="ICR17" s="164"/>
      <c r="ICS17" s="164"/>
      <c r="ICT17" s="164"/>
      <c r="ICU17" s="164"/>
      <c r="ICV17" s="164"/>
      <c r="ICW17" s="164"/>
      <c r="ICX17" s="164"/>
      <c r="ICY17" s="164"/>
      <c r="ICZ17" s="164"/>
      <c r="IDA17" s="164"/>
      <c r="IDB17" s="164"/>
      <c r="IDC17" s="164"/>
      <c r="IDD17" s="164"/>
      <c r="IDE17" s="164"/>
      <c r="IDF17" s="164"/>
      <c r="IDG17" s="164"/>
      <c r="IDH17" s="164"/>
      <c r="IDI17" s="164"/>
      <c r="IDJ17" s="164"/>
      <c r="IDK17" s="164"/>
      <c r="IDL17" s="164"/>
      <c r="IDM17" s="164"/>
      <c r="IDN17" s="164"/>
      <c r="IDO17" s="164"/>
      <c r="IDP17" s="164"/>
      <c r="IDQ17" s="164"/>
      <c r="IDR17" s="164"/>
      <c r="IDS17" s="164"/>
      <c r="IDT17" s="164"/>
      <c r="IDU17" s="164"/>
      <c r="IDV17" s="164"/>
      <c r="IDW17" s="164"/>
      <c r="IDX17" s="164"/>
      <c r="IDY17" s="164"/>
      <c r="IDZ17" s="164"/>
      <c r="IEA17" s="164"/>
      <c r="IEB17" s="164"/>
      <c r="IEC17" s="164"/>
      <c r="IED17" s="164"/>
      <c r="IEE17" s="164"/>
      <c r="IEF17" s="164"/>
      <c r="IEG17" s="164"/>
      <c r="IEH17" s="164"/>
      <c r="IEI17" s="164"/>
      <c r="IEJ17" s="164"/>
      <c r="IEK17" s="164"/>
      <c r="IEL17" s="164"/>
      <c r="IEM17" s="164"/>
      <c r="IEN17" s="164"/>
      <c r="IEO17" s="164"/>
      <c r="IEP17" s="164"/>
      <c r="IEQ17" s="164"/>
      <c r="IER17" s="164"/>
      <c r="IES17" s="164"/>
      <c r="IET17" s="164"/>
      <c r="IEU17" s="164"/>
      <c r="IEV17" s="164"/>
      <c r="IEW17" s="164"/>
      <c r="IEX17" s="164"/>
      <c r="IEY17" s="164"/>
      <c r="IEZ17" s="164"/>
      <c r="IFA17" s="164"/>
      <c r="IFB17" s="164"/>
      <c r="IFC17" s="164"/>
      <c r="IFD17" s="164"/>
      <c r="IFE17" s="164"/>
      <c r="IFF17" s="164"/>
      <c r="IFG17" s="164"/>
      <c r="IFH17" s="164"/>
      <c r="IFI17" s="164"/>
      <c r="IFJ17" s="164"/>
      <c r="IFK17" s="164"/>
      <c r="IFL17" s="164"/>
      <c r="IFM17" s="164"/>
      <c r="IFN17" s="164"/>
      <c r="IFO17" s="164"/>
      <c r="IFP17" s="164"/>
      <c r="IFQ17" s="164"/>
      <c r="IFR17" s="164"/>
      <c r="IFS17" s="164"/>
      <c r="IFT17" s="164"/>
      <c r="IFU17" s="164"/>
      <c r="IFV17" s="164"/>
      <c r="IFW17" s="164"/>
      <c r="IFX17" s="164"/>
      <c r="IFY17" s="164"/>
      <c r="IFZ17" s="164"/>
      <c r="IGA17" s="164"/>
      <c r="IGB17" s="164"/>
      <c r="IGC17" s="164"/>
      <c r="IGD17" s="164"/>
      <c r="IGE17" s="164"/>
      <c r="IGF17" s="164"/>
      <c r="IGG17" s="164"/>
      <c r="IGH17" s="164"/>
      <c r="IGI17" s="164"/>
      <c r="IGJ17" s="164"/>
      <c r="IGK17" s="164"/>
      <c r="IGL17" s="164"/>
      <c r="IGM17" s="164"/>
      <c r="IGN17" s="164"/>
      <c r="IGO17" s="164"/>
      <c r="IGP17" s="164"/>
      <c r="IGQ17" s="164"/>
      <c r="IGR17" s="164"/>
      <c r="IGS17" s="164"/>
      <c r="IGT17" s="164"/>
      <c r="IGU17" s="164"/>
      <c r="IGV17" s="164"/>
      <c r="IGW17" s="164"/>
      <c r="IGX17" s="164"/>
      <c r="IGY17" s="164"/>
      <c r="IGZ17" s="164"/>
      <c r="IHA17" s="164"/>
      <c r="IHB17" s="164"/>
      <c r="IHC17" s="164"/>
      <c r="IHD17" s="164"/>
      <c r="IHE17" s="164"/>
      <c r="IHF17" s="164"/>
      <c r="IHG17" s="164"/>
      <c r="IHH17" s="164"/>
      <c r="IHI17" s="164"/>
      <c r="IHJ17" s="164"/>
      <c r="IHK17" s="164"/>
      <c r="IHL17" s="164"/>
      <c r="IHM17" s="164"/>
      <c r="IHN17" s="164"/>
      <c r="IHO17" s="164"/>
      <c r="IHP17" s="164"/>
      <c r="IHQ17" s="164"/>
      <c r="IHR17" s="164"/>
      <c r="IHS17" s="164"/>
      <c r="IHT17" s="164"/>
      <c r="IHU17" s="164"/>
      <c r="IHV17" s="164"/>
      <c r="IHW17" s="164"/>
      <c r="IHX17" s="164"/>
      <c r="IHY17" s="164"/>
      <c r="IHZ17" s="164"/>
      <c r="IIA17" s="164"/>
      <c r="IIB17" s="164"/>
      <c r="IIC17" s="164"/>
      <c r="IID17" s="164"/>
      <c r="IIE17" s="164"/>
      <c r="IIF17" s="164"/>
      <c r="IIG17" s="164"/>
      <c r="IIH17" s="164"/>
      <c r="III17" s="164"/>
      <c r="IIJ17" s="164"/>
      <c r="IIK17" s="164"/>
      <c r="IIL17" s="164"/>
      <c r="IIM17" s="164"/>
      <c r="IIN17" s="164"/>
      <c r="IIO17" s="164"/>
      <c r="IIP17" s="164"/>
      <c r="IIQ17" s="164"/>
      <c r="IIR17" s="164"/>
      <c r="IIS17" s="164"/>
      <c r="IIT17" s="164"/>
      <c r="IIU17" s="164"/>
      <c r="IIV17" s="164"/>
      <c r="IIW17" s="164"/>
      <c r="IIX17" s="164"/>
      <c r="IIY17" s="164"/>
      <c r="IIZ17" s="164"/>
      <c r="IJA17" s="164"/>
      <c r="IJB17" s="164"/>
      <c r="IJC17" s="164"/>
      <c r="IJD17" s="164"/>
      <c r="IJE17" s="164"/>
      <c r="IJF17" s="164"/>
      <c r="IJG17" s="164"/>
      <c r="IJH17" s="164"/>
      <c r="IJI17" s="164"/>
      <c r="IJJ17" s="164"/>
      <c r="IJK17" s="164"/>
      <c r="IJL17" s="164"/>
      <c r="IJM17" s="164"/>
      <c r="IJN17" s="164"/>
      <c r="IJO17" s="164"/>
      <c r="IJP17" s="164"/>
      <c r="IJQ17" s="164"/>
      <c r="IJR17" s="164"/>
      <c r="IJS17" s="164"/>
      <c r="IJT17" s="164"/>
      <c r="IJU17" s="164"/>
      <c r="IJV17" s="164"/>
      <c r="IJW17" s="164"/>
      <c r="IJX17" s="164"/>
      <c r="IJY17" s="164"/>
      <c r="IJZ17" s="164"/>
      <c r="IKA17" s="164"/>
      <c r="IKB17" s="164"/>
      <c r="IKC17" s="164"/>
      <c r="IKD17" s="164"/>
      <c r="IKE17" s="164"/>
      <c r="IKF17" s="164"/>
      <c r="IKG17" s="164"/>
      <c r="IKH17" s="164"/>
      <c r="IKI17" s="164"/>
      <c r="IKJ17" s="164"/>
      <c r="IKK17" s="164"/>
      <c r="IKL17" s="164"/>
      <c r="IKM17" s="164"/>
      <c r="IKN17" s="164"/>
      <c r="IKO17" s="164"/>
      <c r="IKP17" s="164"/>
      <c r="IKQ17" s="164"/>
      <c r="IKR17" s="164"/>
      <c r="IKS17" s="164"/>
      <c r="IKT17" s="164"/>
      <c r="IKU17" s="164"/>
      <c r="IKV17" s="164"/>
      <c r="IKW17" s="164"/>
      <c r="IKX17" s="164"/>
      <c r="IKY17" s="164"/>
      <c r="IKZ17" s="164"/>
      <c r="ILA17" s="164"/>
      <c r="ILB17" s="164"/>
      <c r="ILC17" s="164"/>
      <c r="ILD17" s="164"/>
      <c r="ILE17" s="164"/>
      <c r="ILF17" s="164"/>
      <c r="ILG17" s="164"/>
      <c r="ILH17" s="164"/>
      <c r="ILI17" s="164"/>
      <c r="ILJ17" s="164"/>
      <c r="ILK17" s="164"/>
      <c r="ILL17" s="164"/>
      <c r="ILM17" s="164"/>
      <c r="ILN17" s="164"/>
      <c r="ILO17" s="164"/>
      <c r="ILP17" s="164"/>
      <c r="ILQ17" s="164"/>
      <c r="ILR17" s="164"/>
      <c r="ILS17" s="164"/>
      <c r="ILT17" s="164"/>
      <c r="ILU17" s="164"/>
      <c r="ILV17" s="164"/>
      <c r="ILW17" s="164"/>
      <c r="ILX17" s="164"/>
      <c r="ILY17" s="164"/>
      <c r="ILZ17" s="164"/>
      <c r="IMA17" s="164"/>
      <c r="IMB17" s="164"/>
      <c r="IMC17" s="164"/>
      <c r="IMD17" s="164"/>
      <c r="IME17" s="164"/>
      <c r="IMF17" s="164"/>
      <c r="IMG17" s="164"/>
      <c r="IMH17" s="164"/>
      <c r="IMI17" s="164"/>
      <c r="IMJ17" s="164"/>
      <c r="IMK17" s="164"/>
      <c r="IML17" s="164"/>
      <c r="IMM17" s="164"/>
      <c r="IMN17" s="164"/>
      <c r="IMO17" s="164"/>
      <c r="IMP17" s="164"/>
      <c r="IMQ17" s="164"/>
      <c r="IMR17" s="164"/>
      <c r="IMS17" s="164"/>
      <c r="IMT17" s="164"/>
      <c r="IMU17" s="164"/>
      <c r="IMV17" s="164"/>
      <c r="IMW17" s="164"/>
      <c r="IMX17" s="164"/>
      <c r="IMY17" s="164"/>
      <c r="IMZ17" s="164"/>
      <c r="INA17" s="164"/>
      <c r="INB17" s="164"/>
      <c r="INC17" s="164"/>
      <c r="IND17" s="164"/>
      <c r="INE17" s="164"/>
      <c r="INF17" s="164"/>
      <c r="ING17" s="164"/>
      <c r="INH17" s="164"/>
      <c r="INI17" s="164"/>
      <c r="INJ17" s="164"/>
      <c r="INK17" s="164"/>
      <c r="INL17" s="164"/>
      <c r="INM17" s="164"/>
      <c r="INN17" s="164"/>
      <c r="INO17" s="164"/>
      <c r="INP17" s="164"/>
      <c r="INQ17" s="164"/>
      <c r="INR17" s="164"/>
      <c r="INS17" s="164"/>
      <c r="INT17" s="164"/>
      <c r="INU17" s="164"/>
      <c r="INV17" s="164"/>
      <c r="INW17" s="164"/>
      <c r="INX17" s="164"/>
      <c r="INY17" s="164"/>
      <c r="INZ17" s="164"/>
      <c r="IOA17" s="164"/>
      <c r="IOB17" s="164"/>
      <c r="IOC17" s="164"/>
      <c r="IOD17" s="164"/>
      <c r="IOE17" s="164"/>
      <c r="IOF17" s="164"/>
      <c r="IOG17" s="164"/>
      <c r="IOH17" s="164"/>
      <c r="IOI17" s="164"/>
      <c r="IOJ17" s="164"/>
      <c r="IOK17" s="164"/>
      <c r="IOL17" s="164"/>
      <c r="IOM17" s="164"/>
      <c r="ION17" s="164"/>
      <c r="IOO17" s="164"/>
      <c r="IOP17" s="164"/>
      <c r="IOQ17" s="164"/>
      <c r="IOR17" s="164"/>
      <c r="IOS17" s="164"/>
      <c r="IOT17" s="164"/>
      <c r="IOU17" s="164"/>
      <c r="IOV17" s="164"/>
      <c r="IOW17" s="164"/>
      <c r="IOX17" s="164"/>
      <c r="IOY17" s="164"/>
      <c r="IOZ17" s="164"/>
      <c r="IPA17" s="164"/>
      <c r="IPB17" s="164"/>
      <c r="IPC17" s="164"/>
      <c r="IPD17" s="164"/>
      <c r="IPE17" s="164"/>
      <c r="IPF17" s="164"/>
      <c r="IPG17" s="164"/>
      <c r="IPH17" s="164"/>
      <c r="IPI17" s="164"/>
      <c r="IPJ17" s="164"/>
      <c r="IPK17" s="164"/>
      <c r="IPL17" s="164"/>
      <c r="IPM17" s="164"/>
      <c r="IPN17" s="164"/>
      <c r="IPO17" s="164"/>
      <c r="IPP17" s="164"/>
      <c r="IPQ17" s="164"/>
      <c r="IPR17" s="164"/>
      <c r="IPS17" s="164"/>
      <c r="IPT17" s="164"/>
      <c r="IPU17" s="164"/>
      <c r="IPV17" s="164"/>
      <c r="IPW17" s="164"/>
      <c r="IPX17" s="164"/>
      <c r="IPY17" s="164"/>
      <c r="IPZ17" s="164"/>
      <c r="IQA17" s="164"/>
      <c r="IQB17" s="164"/>
      <c r="IQC17" s="164"/>
      <c r="IQD17" s="164"/>
      <c r="IQE17" s="164"/>
      <c r="IQF17" s="164"/>
      <c r="IQG17" s="164"/>
      <c r="IQH17" s="164"/>
      <c r="IQI17" s="164"/>
      <c r="IQJ17" s="164"/>
      <c r="IQK17" s="164"/>
      <c r="IQL17" s="164"/>
      <c r="IQM17" s="164"/>
      <c r="IQN17" s="164"/>
      <c r="IQO17" s="164"/>
      <c r="IQP17" s="164"/>
      <c r="IQQ17" s="164"/>
      <c r="IQR17" s="164"/>
      <c r="IQS17" s="164"/>
      <c r="IQT17" s="164"/>
      <c r="IQU17" s="164"/>
      <c r="IQV17" s="164"/>
      <c r="IQW17" s="164"/>
      <c r="IQX17" s="164"/>
      <c r="IQY17" s="164"/>
      <c r="IQZ17" s="164"/>
      <c r="IRA17" s="164"/>
      <c r="IRB17" s="164"/>
      <c r="IRC17" s="164"/>
      <c r="IRD17" s="164"/>
      <c r="IRE17" s="164"/>
      <c r="IRF17" s="164"/>
      <c r="IRG17" s="164"/>
      <c r="IRH17" s="164"/>
      <c r="IRI17" s="164"/>
      <c r="IRJ17" s="164"/>
      <c r="IRK17" s="164"/>
      <c r="IRL17" s="164"/>
      <c r="IRM17" s="164"/>
      <c r="IRN17" s="164"/>
      <c r="IRO17" s="164"/>
      <c r="IRP17" s="164"/>
      <c r="IRQ17" s="164"/>
      <c r="IRR17" s="164"/>
      <c r="IRS17" s="164"/>
      <c r="IRT17" s="164"/>
      <c r="IRU17" s="164"/>
      <c r="IRV17" s="164"/>
      <c r="IRW17" s="164"/>
      <c r="IRX17" s="164"/>
      <c r="IRY17" s="164"/>
      <c r="IRZ17" s="164"/>
      <c r="ISA17" s="164"/>
      <c r="ISB17" s="164"/>
      <c r="ISC17" s="164"/>
      <c r="ISD17" s="164"/>
      <c r="ISE17" s="164"/>
      <c r="ISF17" s="164"/>
      <c r="ISG17" s="164"/>
      <c r="ISH17" s="164"/>
      <c r="ISI17" s="164"/>
      <c r="ISJ17" s="164"/>
      <c r="ISK17" s="164"/>
      <c r="ISL17" s="164"/>
      <c r="ISM17" s="164"/>
      <c r="ISN17" s="164"/>
      <c r="ISO17" s="164"/>
      <c r="ISP17" s="164"/>
      <c r="ISQ17" s="164"/>
      <c r="ISR17" s="164"/>
      <c r="ISS17" s="164"/>
      <c r="IST17" s="164"/>
      <c r="ISU17" s="164"/>
      <c r="ISV17" s="164"/>
      <c r="ISW17" s="164"/>
      <c r="ISX17" s="164"/>
      <c r="ISY17" s="164"/>
      <c r="ISZ17" s="164"/>
      <c r="ITA17" s="164"/>
      <c r="ITB17" s="164"/>
      <c r="ITC17" s="164"/>
      <c r="ITD17" s="164"/>
      <c r="ITE17" s="164"/>
      <c r="ITF17" s="164"/>
      <c r="ITG17" s="164"/>
      <c r="ITH17" s="164"/>
      <c r="ITI17" s="164"/>
      <c r="ITJ17" s="164"/>
      <c r="ITK17" s="164"/>
      <c r="ITL17" s="164"/>
      <c r="ITM17" s="164"/>
      <c r="ITN17" s="164"/>
      <c r="ITO17" s="164"/>
      <c r="ITP17" s="164"/>
      <c r="ITQ17" s="164"/>
      <c r="ITR17" s="164"/>
      <c r="ITS17" s="164"/>
      <c r="ITT17" s="164"/>
      <c r="ITU17" s="164"/>
      <c r="ITV17" s="164"/>
      <c r="ITW17" s="164"/>
      <c r="ITX17" s="164"/>
      <c r="ITY17" s="164"/>
      <c r="ITZ17" s="164"/>
      <c r="IUA17" s="164"/>
      <c r="IUB17" s="164"/>
      <c r="IUC17" s="164"/>
      <c r="IUD17" s="164"/>
      <c r="IUE17" s="164"/>
      <c r="IUF17" s="164"/>
      <c r="IUG17" s="164"/>
      <c r="IUH17" s="164"/>
      <c r="IUI17" s="164"/>
      <c r="IUJ17" s="164"/>
      <c r="IUK17" s="164"/>
      <c r="IUL17" s="164"/>
      <c r="IUM17" s="164"/>
      <c r="IUN17" s="164"/>
      <c r="IUO17" s="164"/>
      <c r="IUP17" s="164"/>
      <c r="IUQ17" s="164"/>
      <c r="IUR17" s="164"/>
      <c r="IUS17" s="164"/>
      <c r="IUT17" s="164"/>
      <c r="IUU17" s="164"/>
      <c r="IUV17" s="164"/>
      <c r="IUW17" s="164"/>
      <c r="IUX17" s="164"/>
      <c r="IUY17" s="164"/>
      <c r="IUZ17" s="164"/>
      <c r="IVA17" s="164"/>
      <c r="IVB17" s="164"/>
      <c r="IVC17" s="164"/>
      <c r="IVD17" s="164"/>
      <c r="IVE17" s="164"/>
      <c r="IVF17" s="164"/>
      <c r="IVG17" s="164"/>
      <c r="IVH17" s="164"/>
      <c r="IVI17" s="164"/>
      <c r="IVJ17" s="164"/>
      <c r="IVK17" s="164"/>
      <c r="IVL17" s="164"/>
      <c r="IVM17" s="164"/>
      <c r="IVN17" s="164"/>
      <c r="IVO17" s="164"/>
      <c r="IVP17" s="164"/>
      <c r="IVQ17" s="164"/>
      <c r="IVR17" s="164"/>
      <c r="IVS17" s="164"/>
      <c r="IVT17" s="164"/>
      <c r="IVU17" s="164"/>
      <c r="IVV17" s="164"/>
      <c r="IVW17" s="164"/>
      <c r="IVX17" s="164"/>
      <c r="IVY17" s="164"/>
      <c r="IVZ17" s="164"/>
      <c r="IWA17" s="164"/>
      <c r="IWB17" s="164"/>
      <c r="IWC17" s="164"/>
      <c r="IWD17" s="164"/>
      <c r="IWE17" s="164"/>
      <c r="IWF17" s="164"/>
      <c r="IWG17" s="164"/>
      <c r="IWH17" s="164"/>
      <c r="IWI17" s="164"/>
      <c r="IWJ17" s="164"/>
      <c r="IWK17" s="164"/>
      <c r="IWL17" s="164"/>
      <c r="IWM17" s="164"/>
      <c r="IWN17" s="164"/>
      <c r="IWO17" s="164"/>
      <c r="IWP17" s="164"/>
      <c r="IWQ17" s="164"/>
      <c r="IWR17" s="164"/>
      <c r="IWS17" s="164"/>
      <c r="IWT17" s="164"/>
      <c r="IWU17" s="164"/>
      <c r="IWV17" s="164"/>
      <c r="IWW17" s="164"/>
      <c r="IWX17" s="164"/>
      <c r="IWY17" s="164"/>
      <c r="IWZ17" s="164"/>
      <c r="IXA17" s="164"/>
      <c r="IXB17" s="164"/>
      <c r="IXC17" s="164"/>
      <c r="IXD17" s="164"/>
      <c r="IXE17" s="164"/>
      <c r="IXF17" s="164"/>
      <c r="IXG17" s="164"/>
      <c r="IXH17" s="164"/>
      <c r="IXI17" s="164"/>
      <c r="IXJ17" s="164"/>
      <c r="IXK17" s="164"/>
      <c r="IXL17" s="164"/>
      <c r="IXM17" s="164"/>
      <c r="IXN17" s="164"/>
      <c r="IXO17" s="164"/>
      <c r="IXP17" s="164"/>
      <c r="IXQ17" s="164"/>
      <c r="IXR17" s="164"/>
      <c r="IXS17" s="164"/>
      <c r="IXT17" s="164"/>
      <c r="IXU17" s="164"/>
      <c r="IXV17" s="164"/>
      <c r="IXW17" s="164"/>
      <c r="IXX17" s="164"/>
      <c r="IXY17" s="164"/>
      <c r="IXZ17" s="164"/>
      <c r="IYA17" s="164"/>
      <c r="IYB17" s="164"/>
      <c r="IYC17" s="164"/>
      <c r="IYD17" s="164"/>
      <c r="IYE17" s="164"/>
      <c r="IYF17" s="164"/>
      <c r="IYG17" s="164"/>
      <c r="IYH17" s="164"/>
      <c r="IYI17" s="164"/>
      <c r="IYJ17" s="164"/>
      <c r="IYK17" s="164"/>
      <c r="IYL17" s="164"/>
      <c r="IYM17" s="164"/>
      <c r="IYN17" s="164"/>
      <c r="IYO17" s="164"/>
      <c r="IYP17" s="164"/>
      <c r="IYQ17" s="164"/>
      <c r="IYR17" s="164"/>
      <c r="IYS17" s="164"/>
      <c r="IYT17" s="164"/>
      <c r="IYU17" s="164"/>
      <c r="IYV17" s="164"/>
      <c r="IYW17" s="164"/>
      <c r="IYX17" s="164"/>
      <c r="IYY17" s="164"/>
      <c r="IYZ17" s="164"/>
      <c r="IZA17" s="164"/>
      <c r="IZB17" s="164"/>
      <c r="IZC17" s="164"/>
      <c r="IZD17" s="164"/>
      <c r="IZE17" s="164"/>
      <c r="IZF17" s="164"/>
      <c r="IZG17" s="164"/>
      <c r="IZH17" s="164"/>
      <c r="IZI17" s="164"/>
      <c r="IZJ17" s="164"/>
      <c r="IZK17" s="164"/>
      <c r="IZL17" s="164"/>
      <c r="IZM17" s="164"/>
      <c r="IZN17" s="164"/>
      <c r="IZO17" s="164"/>
      <c r="IZP17" s="164"/>
      <c r="IZQ17" s="164"/>
      <c r="IZR17" s="164"/>
      <c r="IZS17" s="164"/>
      <c r="IZT17" s="164"/>
      <c r="IZU17" s="164"/>
      <c r="IZV17" s="164"/>
      <c r="IZW17" s="164"/>
      <c r="IZX17" s="164"/>
      <c r="IZY17" s="164"/>
      <c r="IZZ17" s="164"/>
      <c r="JAA17" s="164"/>
      <c r="JAB17" s="164"/>
      <c r="JAC17" s="164"/>
      <c r="JAD17" s="164"/>
      <c r="JAE17" s="164"/>
      <c r="JAF17" s="164"/>
      <c r="JAG17" s="164"/>
      <c r="JAH17" s="164"/>
      <c r="JAI17" s="164"/>
      <c r="JAJ17" s="164"/>
      <c r="JAK17" s="164"/>
      <c r="JAL17" s="164"/>
      <c r="JAM17" s="164"/>
      <c r="JAN17" s="164"/>
      <c r="JAO17" s="164"/>
      <c r="JAP17" s="164"/>
      <c r="JAQ17" s="164"/>
      <c r="JAR17" s="164"/>
      <c r="JAS17" s="164"/>
      <c r="JAT17" s="164"/>
      <c r="JAU17" s="164"/>
      <c r="JAV17" s="164"/>
      <c r="JAW17" s="164"/>
      <c r="JAX17" s="164"/>
      <c r="JAY17" s="164"/>
      <c r="JAZ17" s="164"/>
      <c r="JBA17" s="164"/>
      <c r="JBB17" s="164"/>
      <c r="JBC17" s="164"/>
      <c r="JBD17" s="164"/>
      <c r="JBE17" s="164"/>
      <c r="JBF17" s="164"/>
      <c r="JBG17" s="164"/>
      <c r="JBH17" s="164"/>
      <c r="JBI17" s="164"/>
      <c r="JBJ17" s="164"/>
      <c r="JBK17" s="164"/>
      <c r="JBL17" s="164"/>
      <c r="JBM17" s="164"/>
      <c r="JBN17" s="164"/>
      <c r="JBO17" s="164"/>
      <c r="JBP17" s="164"/>
      <c r="JBQ17" s="164"/>
      <c r="JBR17" s="164"/>
      <c r="JBS17" s="164"/>
      <c r="JBT17" s="164"/>
      <c r="JBU17" s="164"/>
      <c r="JBV17" s="164"/>
      <c r="JBW17" s="164"/>
      <c r="JBX17" s="164"/>
      <c r="JBY17" s="164"/>
      <c r="JBZ17" s="164"/>
      <c r="JCA17" s="164"/>
      <c r="JCB17" s="164"/>
      <c r="JCC17" s="164"/>
      <c r="JCD17" s="164"/>
      <c r="JCE17" s="164"/>
      <c r="JCF17" s="164"/>
      <c r="JCG17" s="164"/>
      <c r="JCH17" s="164"/>
      <c r="JCI17" s="164"/>
      <c r="JCJ17" s="164"/>
      <c r="JCK17" s="164"/>
      <c r="JCL17" s="164"/>
      <c r="JCM17" s="164"/>
      <c r="JCN17" s="164"/>
      <c r="JCO17" s="164"/>
      <c r="JCP17" s="164"/>
      <c r="JCQ17" s="164"/>
      <c r="JCR17" s="164"/>
      <c r="JCS17" s="164"/>
      <c r="JCT17" s="164"/>
      <c r="JCU17" s="164"/>
      <c r="JCV17" s="164"/>
      <c r="JCW17" s="164"/>
      <c r="JCX17" s="164"/>
      <c r="JCY17" s="164"/>
      <c r="JCZ17" s="164"/>
      <c r="JDA17" s="164"/>
      <c r="JDB17" s="164"/>
      <c r="JDC17" s="164"/>
      <c r="JDD17" s="164"/>
      <c r="JDE17" s="164"/>
      <c r="JDF17" s="164"/>
      <c r="JDG17" s="164"/>
      <c r="JDH17" s="164"/>
      <c r="JDI17" s="164"/>
      <c r="JDJ17" s="164"/>
      <c r="JDK17" s="164"/>
      <c r="JDL17" s="164"/>
      <c r="JDM17" s="164"/>
      <c r="JDN17" s="164"/>
      <c r="JDO17" s="164"/>
      <c r="JDP17" s="164"/>
      <c r="JDQ17" s="164"/>
      <c r="JDR17" s="164"/>
      <c r="JDS17" s="164"/>
      <c r="JDT17" s="164"/>
      <c r="JDU17" s="164"/>
      <c r="JDV17" s="164"/>
      <c r="JDW17" s="164"/>
      <c r="JDX17" s="164"/>
      <c r="JDY17" s="164"/>
      <c r="JDZ17" s="164"/>
      <c r="JEA17" s="164"/>
      <c r="JEB17" s="164"/>
      <c r="JEC17" s="164"/>
      <c r="JED17" s="164"/>
      <c r="JEE17" s="164"/>
      <c r="JEF17" s="164"/>
      <c r="JEG17" s="164"/>
      <c r="JEH17" s="164"/>
      <c r="JEI17" s="164"/>
      <c r="JEJ17" s="164"/>
      <c r="JEK17" s="164"/>
      <c r="JEL17" s="164"/>
      <c r="JEM17" s="164"/>
      <c r="JEN17" s="164"/>
      <c r="JEO17" s="164"/>
      <c r="JEP17" s="164"/>
      <c r="JEQ17" s="164"/>
      <c r="JER17" s="164"/>
      <c r="JES17" s="164"/>
      <c r="JET17" s="164"/>
      <c r="JEU17" s="164"/>
      <c r="JEV17" s="164"/>
      <c r="JEW17" s="164"/>
      <c r="JEX17" s="164"/>
      <c r="JEY17" s="164"/>
      <c r="JEZ17" s="164"/>
      <c r="JFA17" s="164"/>
      <c r="JFB17" s="164"/>
      <c r="JFC17" s="164"/>
      <c r="JFD17" s="164"/>
      <c r="JFE17" s="164"/>
      <c r="JFF17" s="164"/>
      <c r="JFG17" s="164"/>
      <c r="JFH17" s="164"/>
      <c r="JFI17" s="164"/>
      <c r="JFJ17" s="164"/>
      <c r="JFK17" s="164"/>
      <c r="JFL17" s="164"/>
      <c r="JFM17" s="164"/>
      <c r="JFN17" s="164"/>
      <c r="JFO17" s="164"/>
      <c r="JFP17" s="164"/>
      <c r="JFQ17" s="164"/>
      <c r="JFR17" s="164"/>
      <c r="JFS17" s="164"/>
      <c r="JFT17" s="164"/>
      <c r="JFU17" s="164"/>
      <c r="JFV17" s="164"/>
      <c r="JFW17" s="164"/>
      <c r="JFX17" s="164"/>
      <c r="JFY17" s="164"/>
      <c r="JFZ17" s="164"/>
      <c r="JGA17" s="164"/>
      <c r="JGB17" s="164"/>
      <c r="JGC17" s="164"/>
      <c r="JGD17" s="164"/>
      <c r="JGE17" s="164"/>
      <c r="JGF17" s="164"/>
      <c r="JGG17" s="164"/>
      <c r="JGH17" s="164"/>
      <c r="JGI17" s="164"/>
      <c r="JGJ17" s="164"/>
      <c r="JGK17" s="164"/>
      <c r="JGL17" s="164"/>
      <c r="JGM17" s="164"/>
      <c r="JGN17" s="164"/>
      <c r="JGO17" s="164"/>
      <c r="JGP17" s="164"/>
      <c r="JGQ17" s="164"/>
      <c r="JGR17" s="164"/>
      <c r="JGS17" s="164"/>
      <c r="JGT17" s="164"/>
      <c r="JGU17" s="164"/>
      <c r="JGV17" s="164"/>
      <c r="JGW17" s="164"/>
      <c r="JGX17" s="164"/>
      <c r="JGY17" s="164"/>
      <c r="JGZ17" s="164"/>
      <c r="JHA17" s="164"/>
      <c r="JHB17" s="164"/>
      <c r="JHC17" s="164"/>
      <c r="JHD17" s="164"/>
      <c r="JHE17" s="164"/>
      <c r="JHF17" s="164"/>
      <c r="JHG17" s="164"/>
      <c r="JHH17" s="164"/>
      <c r="JHI17" s="164"/>
      <c r="JHJ17" s="164"/>
      <c r="JHK17" s="164"/>
      <c r="JHL17" s="164"/>
      <c r="JHM17" s="164"/>
      <c r="JHN17" s="164"/>
      <c r="JHO17" s="164"/>
      <c r="JHP17" s="164"/>
      <c r="JHQ17" s="164"/>
      <c r="JHR17" s="164"/>
      <c r="JHS17" s="164"/>
      <c r="JHT17" s="164"/>
      <c r="JHU17" s="164"/>
      <c r="JHV17" s="164"/>
      <c r="JHW17" s="164"/>
      <c r="JHX17" s="164"/>
      <c r="JHY17" s="164"/>
      <c r="JHZ17" s="164"/>
      <c r="JIA17" s="164"/>
      <c r="JIB17" s="164"/>
      <c r="JIC17" s="164"/>
      <c r="JID17" s="164"/>
      <c r="JIE17" s="164"/>
      <c r="JIF17" s="164"/>
      <c r="JIG17" s="164"/>
      <c r="JIH17" s="164"/>
      <c r="JII17" s="164"/>
      <c r="JIJ17" s="164"/>
      <c r="JIK17" s="164"/>
      <c r="JIL17" s="164"/>
      <c r="JIM17" s="164"/>
      <c r="JIN17" s="164"/>
      <c r="JIO17" s="164"/>
      <c r="JIP17" s="164"/>
      <c r="JIQ17" s="164"/>
      <c r="JIR17" s="164"/>
      <c r="JIS17" s="164"/>
      <c r="JIT17" s="164"/>
      <c r="JIU17" s="164"/>
      <c r="JIV17" s="164"/>
      <c r="JIW17" s="164"/>
      <c r="JIX17" s="164"/>
      <c r="JIY17" s="164"/>
      <c r="JIZ17" s="164"/>
      <c r="JJA17" s="164"/>
      <c r="JJB17" s="164"/>
      <c r="JJC17" s="164"/>
      <c r="JJD17" s="164"/>
      <c r="JJE17" s="164"/>
      <c r="JJF17" s="164"/>
      <c r="JJG17" s="164"/>
      <c r="JJH17" s="164"/>
      <c r="JJI17" s="164"/>
      <c r="JJJ17" s="164"/>
      <c r="JJK17" s="164"/>
      <c r="JJL17" s="164"/>
      <c r="JJM17" s="164"/>
      <c r="JJN17" s="164"/>
      <c r="JJO17" s="164"/>
      <c r="JJP17" s="164"/>
      <c r="JJQ17" s="164"/>
      <c r="JJR17" s="164"/>
      <c r="JJS17" s="164"/>
      <c r="JJT17" s="164"/>
      <c r="JJU17" s="164"/>
      <c r="JJV17" s="164"/>
      <c r="JJW17" s="164"/>
      <c r="JJX17" s="164"/>
      <c r="JJY17" s="164"/>
      <c r="JJZ17" s="164"/>
      <c r="JKA17" s="164"/>
      <c r="JKB17" s="164"/>
      <c r="JKC17" s="164"/>
      <c r="JKD17" s="164"/>
      <c r="JKE17" s="164"/>
      <c r="JKF17" s="164"/>
      <c r="JKG17" s="164"/>
      <c r="JKH17" s="164"/>
      <c r="JKI17" s="164"/>
      <c r="JKJ17" s="164"/>
      <c r="JKK17" s="164"/>
      <c r="JKL17" s="164"/>
      <c r="JKM17" s="164"/>
      <c r="JKN17" s="164"/>
      <c r="JKO17" s="164"/>
      <c r="JKP17" s="164"/>
      <c r="JKQ17" s="164"/>
      <c r="JKR17" s="164"/>
      <c r="JKS17" s="164"/>
      <c r="JKT17" s="164"/>
      <c r="JKU17" s="164"/>
      <c r="JKV17" s="164"/>
      <c r="JKW17" s="164"/>
      <c r="JKX17" s="164"/>
      <c r="JKY17" s="164"/>
      <c r="JKZ17" s="164"/>
      <c r="JLA17" s="164"/>
      <c r="JLB17" s="164"/>
      <c r="JLC17" s="164"/>
      <c r="JLD17" s="164"/>
      <c r="JLE17" s="164"/>
      <c r="JLF17" s="164"/>
      <c r="JLG17" s="164"/>
      <c r="JLH17" s="164"/>
      <c r="JLI17" s="164"/>
      <c r="JLJ17" s="164"/>
      <c r="JLK17" s="164"/>
      <c r="JLL17" s="164"/>
      <c r="JLM17" s="164"/>
      <c r="JLN17" s="164"/>
      <c r="JLO17" s="164"/>
      <c r="JLP17" s="164"/>
      <c r="JLQ17" s="164"/>
      <c r="JLR17" s="164"/>
      <c r="JLS17" s="164"/>
      <c r="JLT17" s="164"/>
      <c r="JLU17" s="164"/>
      <c r="JLV17" s="164"/>
      <c r="JLW17" s="164"/>
      <c r="JLX17" s="164"/>
      <c r="JLY17" s="164"/>
      <c r="JLZ17" s="164"/>
      <c r="JMA17" s="164"/>
      <c r="JMB17" s="164"/>
      <c r="JMC17" s="164"/>
      <c r="JMD17" s="164"/>
      <c r="JME17" s="164"/>
      <c r="JMF17" s="164"/>
      <c r="JMG17" s="164"/>
      <c r="JMH17" s="164"/>
      <c r="JMI17" s="164"/>
      <c r="JMJ17" s="164"/>
      <c r="JMK17" s="164"/>
      <c r="JML17" s="164"/>
      <c r="JMM17" s="164"/>
      <c r="JMN17" s="164"/>
      <c r="JMO17" s="164"/>
      <c r="JMP17" s="164"/>
      <c r="JMQ17" s="164"/>
      <c r="JMR17" s="164"/>
      <c r="JMS17" s="164"/>
      <c r="JMT17" s="164"/>
      <c r="JMU17" s="164"/>
      <c r="JMV17" s="164"/>
      <c r="JMW17" s="164"/>
      <c r="JMX17" s="164"/>
      <c r="JMY17" s="164"/>
      <c r="JMZ17" s="164"/>
      <c r="JNA17" s="164"/>
      <c r="JNB17" s="164"/>
      <c r="JNC17" s="164"/>
      <c r="JND17" s="164"/>
      <c r="JNE17" s="164"/>
      <c r="JNF17" s="164"/>
      <c r="JNG17" s="164"/>
      <c r="JNH17" s="164"/>
      <c r="JNI17" s="164"/>
      <c r="JNJ17" s="164"/>
      <c r="JNK17" s="164"/>
      <c r="JNL17" s="164"/>
      <c r="JNM17" s="164"/>
      <c r="JNN17" s="164"/>
      <c r="JNO17" s="164"/>
      <c r="JNP17" s="164"/>
      <c r="JNQ17" s="164"/>
      <c r="JNR17" s="164"/>
      <c r="JNS17" s="164"/>
      <c r="JNT17" s="164"/>
      <c r="JNU17" s="164"/>
      <c r="JNV17" s="164"/>
      <c r="JNW17" s="164"/>
      <c r="JNX17" s="164"/>
      <c r="JNY17" s="164"/>
      <c r="JNZ17" s="164"/>
      <c r="JOA17" s="164"/>
      <c r="JOB17" s="164"/>
      <c r="JOC17" s="164"/>
      <c r="JOD17" s="164"/>
      <c r="JOE17" s="164"/>
      <c r="JOF17" s="164"/>
      <c r="JOG17" s="164"/>
      <c r="JOH17" s="164"/>
      <c r="JOI17" s="164"/>
      <c r="JOJ17" s="164"/>
      <c r="JOK17" s="164"/>
      <c r="JOL17" s="164"/>
      <c r="JOM17" s="164"/>
      <c r="JON17" s="164"/>
      <c r="JOO17" s="164"/>
      <c r="JOP17" s="164"/>
      <c r="JOQ17" s="164"/>
      <c r="JOR17" s="164"/>
      <c r="JOS17" s="164"/>
      <c r="JOT17" s="164"/>
      <c r="JOU17" s="164"/>
      <c r="JOV17" s="164"/>
      <c r="JOW17" s="164"/>
      <c r="JOX17" s="164"/>
      <c r="JOY17" s="164"/>
      <c r="JOZ17" s="164"/>
      <c r="JPA17" s="164"/>
      <c r="JPB17" s="164"/>
      <c r="JPC17" s="164"/>
      <c r="JPD17" s="164"/>
      <c r="JPE17" s="164"/>
      <c r="JPF17" s="164"/>
      <c r="JPG17" s="164"/>
      <c r="JPH17" s="164"/>
      <c r="JPI17" s="164"/>
      <c r="JPJ17" s="164"/>
      <c r="JPK17" s="164"/>
      <c r="JPL17" s="164"/>
      <c r="JPM17" s="164"/>
      <c r="JPN17" s="164"/>
      <c r="JPO17" s="164"/>
      <c r="JPP17" s="164"/>
      <c r="JPQ17" s="164"/>
      <c r="JPR17" s="164"/>
      <c r="JPS17" s="164"/>
      <c r="JPT17" s="164"/>
      <c r="JPU17" s="164"/>
      <c r="JPV17" s="164"/>
      <c r="JPW17" s="164"/>
      <c r="JPX17" s="164"/>
      <c r="JPY17" s="164"/>
      <c r="JPZ17" s="164"/>
      <c r="JQA17" s="164"/>
      <c r="JQB17" s="164"/>
      <c r="JQC17" s="164"/>
      <c r="JQD17" s="164"/>
      <c r="JQE17" s="164"/>
      <c r="JQF17" s="164"/>
      <c r="JQG17" s="164"/>
      <c r="JQH17" s="164"/>
      <c r="JQI17" s="164"/>
      <c r="JQJ17" s="164"/>
      <c r="JQK17" s="164"/>
      <c r="JQL17" s="164"/>
      <c r="JQM17" s="164"/>
      <c r="JQN17" s="164"/>
      <c r="JQO17" s="164"/>
      <c r="JQP17" s="164"/>
      <c r="JQQ17" s="164"/>
      <c r="JQR17" s="164"/>
      <c r="JQS17" s="164"/>
      <c r="JQT17" s="164"/>
      <c r="JQU17" s="164"/>
      <c r="JQV17" s="164"/>
      <c r="JQW17" s="164"/>
      <c r="JQX17" s="164"/>
      <c r="JQY17" s="164"/>
      <c r="JQZ17" s="164"/>
      <c r="JRA17" s="164"/>
      <c r="JRB17" s="164"/>
      <c r="JRC17" s="164"/>
      <c r="JRD17" s="164"/>
      <c r="JRE17" s="164"/>
      <c r="JRF17" s="164"/>
      <c r="JRG17" s="164"/>
      <c r="JRH17" s="164"/>
      <c r="JRI17" s="164"/>
      <c r="JRJ17" s="164"/>
      <c r="JRK17" s="164"/>
      <c r="JRL17" s="164"/>
      <c r="JRM17" s="164"/>
      <c r="JRN17" s="164"/>
      <c r="JRO17" s="164"/>
      <c r="JRP17" s="164"/>
      <c r="JRQ17" s="164"/>
      <c r="JRR17" s="164"/>
      <c r="JRS17" s="164"/>
      <c r="JRT17" s="164"/>
      <c r="JRU17" s="164"/>
      <c r="JRV17" s="164"/>
      <c r="JRW17" s="164"/>
      <c r="JRX17" s="164"/>
      <c r="JRY17" s="164"/>
      <c r="JRZ17" s="164"/>
      <c r="JSA17" s="164"/>
      <c r="JSB17" s="164"/>
      <c r="JSC17" s="164"/>
      <c r="JSD17" s="164"/>
      <c r="JSE17" s="164"/>
      <c r="JSF17" s="164"/>
      <c r="JSG17" s="164"/>
      <c r="JSH17" s="164"/>
      <c r="JSI17" s="164"/>
      <c r="JSJ17" s="164"/>
      <c r="JSK17" s="164"/>
      <c r="JSL17" s="164"/>
      <c r="JSM17" s="164"/>
      <c r="JSN17" s="164"/>
      <c r="JSO17" s="164"/>
      <c r="JSP17" s="164"/>
      <c r="JSQ17" s="164"/>
      <c r="JSR17" s="164"/>
      <c r="JSS17" s="164"/>
      <c r="JST17" s="164"/>
      <c r="JSU17" s="164"/>
      <c r="JSV17" s="164"/>
      <c r="JSW17" s="164"/>
      <c r="JSX17" s="164"/>
      <c r="JSY17" s="164"/>
      <c r="JSZ17" s="164"/>
      <c r="JTA17" s="164"/>
      <c r="JTB17" s="164"/>
      <c r="JTC17" s="164"/>
      <c r="JTD17" s="164"/>
      <c r="JTE17" s="164"/>
      <c r="JTF17" s="164"/>
      <c r="JTG17" s="164"/>
      <c r="JTH17" s="164"/>
      <c r="JTI17" s="164"/>
      <c r="JTJ17" s="164"/>
      <c r="JTK17" s="164"/>
      <c r="JTL17" s="164"/>
      <c r="JTM17" s="164"/>
      <c r="JTN17" s="164"/>
      <c r="JTO17" s="164"/>
      <c r="JTP17" s="164"/>
      <c r="JTQ17" s="164"/>
      <c r="JTR17" s="164"/>
      <c r="JTS17" s="164"/>
      <c r="JTT17" s="164"/>
      <c r="JTU17" s="164"/>
      <c r="JTV17" s="164"/>
      <c r="JTW17" s="164"/>
      <c r="JTX17" s="164"/>
      <c r="JTY17" s="164"/>
      <c r="JTZ17" s="164"/>
      <c r="JUA17" s="164"/>
      <c r="JUB17" s="164"/>
      <c r="JUC17" s="164"/>
      <c r="JUD17" s="164"/>
      <c r="JUE17" s="164"/>
      <c r="JUF17" s="164"/>
      <c r="JUG17" s="164"/>
      <c r="JUH17" s="164"/>
      <c r="JUI17" s="164"/>
      <c r="JUJ17" s="164"/>
      <c r="JUK17" s="164"/>
      <c r="JUL17" s="164"/>
      <c r="JUM17" s="164"/>
      <c r="JUN17" s="164"/>
      <c r="JUO17" s="164"/>
      <c r="JUP17" s="164"/>
      <c r="JUQ17" s="164"/>
      <c r="JUR17" s="164"/>
      <c r="JUS17" s="164"/>
      <c r="JUT17" s="164"/>
      <c r="JUU17" s="164"/>
      <c r="JUV17" s="164"/>
      <c r="JUW17" s="164"/>
      <c r="JUX17" s="164"/>
      <c r="JUY17" s="164"/>
      <c r="JUZ17" s="164"/>
      <c r="JVA17" s="164"/>
      <c r="JVB17" s="164"/>
      <c r="JVC17" s="164"/>
      <c r="JVD17" s="164"/>
      <c r="JVE17" s="164"/>
      <c r="JVF17" s="164"/>
      <c r="JVG17" s="164"/>
      <c r="JVH17" s="164"/>
      <c r="JVI17" s="164"/>
      <c r="JVJ17" s="164"/>
      <c r="JVK17" s="164"/>
      <c r="JVL17" s="164"/>
      <c r="JVM17" s="164"/>
      <c r="JVN17" s="164"/>
      <c r="JVO17" s="164"/>
      <c r="JVP17" s="164"/>
      <c r="JVQ17" s="164"/>
      <c r="JVR17" s="164"/>
      <c r="JVS17" s="164"/>
      <c r="JVT17" s="164"/>
      <c r="JVU17" s="164"/>
      <c r="JVV17" s="164"/>
      <c r="JVW17" s="164"/>
      <c r="JVX17" s="164"/>
      <c r="JVY17" s="164"/>
      <c r="JVZ17" s="164"/>
      <c r="JWA17" s="164"/>
      <c r="JWB17" s="164"/>
      <c r="JWC17" s="164"/>
      <c r="JWD17" s="164"/>
      <c r="JWE17" s="164"/>
      <c r="JWF17" s="164"/>
      <c r="JWG17" s="164"/>
      <c r="JWH17" s="164"/>
      <c r="JWI17" s="164"/>
      <c r="JWJ17" s="164"/>
      <c r="JWK17" s="164"/>
      <c r="JWL17" s="164"/>
      <c r="JWM17" s="164"/>
      <c r="JWN17" s="164"/>
      <c r="JWO17" s="164"/>
      <c r="JWP17" s="164"/>
      <c r="JWQ17" s="164"/>
      <c r="JWR17" s="164"/>
      <c r="JWS17" s="164"/>
      <c r="JWT17" s="164"/>
      <c r="JWU17" s="164"/>
      <c r="JWV17" s="164"/>
      <c r="JWW17" s="164"/>
      <c r="JWX17" s="164"/>
      <c r="JWY17" s="164"/>
      <c r="JWZ17" s="164"/>
      <c r="JXA17" s="164"/>
      <c r="JXB17" s="164"/>
      <c r="JXC17" s="164"/>
      <c r="JXD17" s="164"/>
      <c r="JXE17" s="164"/>
      <c r="JXF17" s="164"/>
      <c r="JXG17" s="164"/>
      <c r="JXH17" s="164"/>
      <c r="JXI17" s="164"/>
      <c r="JXJ17" s="164"/>
      <c r="JXK17" s="164"/>
      <c r="JXL17" s="164"/>
      <c r="JXM17" s="164"/>
      <c r="JXN17" s="164"/>
      <c r="JXO17" s="164"/>
      <c r="JXP17" s="164"/>
      <c r="JXQ17" s="164"/>
      <c r="JXR17" s="164"/>
      <c r="JXS17" s="164"/>
      <c r="JXT17" s="164"/>
      <c r="JXU17" s="164"/>
      <c r="JXV17" s="164"/>
      <c r="JXW17" s="164"/>
      <c r="JXX17" s="164"/>
      <c r="JXY17" s="164"/>
      <c r="JXZ17" s="164"/>
      <c r="JYA17" s="164"/>
      <c r="JYB17" s="164"/>
      <c r="JYC17" s="164"/>
      <c r="JYD17" s="164"/>
      <c r="JYE17" s="164"/>
      <c r="JYF17" s="164"/>
      <c r="JYG17" s="164"/>
      <c r="JYH17" s="164"/>
      <c r="JYI17" s="164"/>
      <c r="JYJ17" s="164"/>
      <c r="JYK17" s="164"/>
      <c r="JYL17" s="164"/>
      <c r="JYM17" s="164"/>
      <c r="JYN17" s="164"/>
      <c r="JYO17" s="164"/>
      <c r="JYP17" s="164"/>
      <c r="JYQ17" s="164"/>
      <c r="JYR17" s="164"/>
      <c r="JYS17" s="164"/>
      <c r="JYT17" s="164"/>
      <c r="JYU17" s="164"/>
      <c r="JYV17" s="164"/>
      <c r="JYW17" s="164"/>
      <c r="JYX17" s="164"/>
      <c r="JYY17" s="164"/>
      <c r="JYZ17" s="164"/>
      <c r="JZA17" s="164"/>
      <c r="JZB17" s="164"/>
      <c r="JZC17" s="164"/>
      <c r="JZD17" s="164"/>
      <c r="JZE17" s="164"/>
      <c r="JZF17" s="164"/>
      <c r="JZG17" s="164"/>
      <c r="JZH17" s="164"/>
      <c r="JZI17" s="164"/>
      <c r="JZJ17" s="164"/>
      <c r="JZK17" s="164"/>
      <c r="JZL17" s="164"/>
      <c r="JZM17" s="164"/>
      <c r="JZN17" s="164"/>
      <c r="JZO17" s="164"/>
      <c r="JZP17" s="164"/>
      <c r="JZQ17" s="164"/>
      <c r="JZR17" s="164"/>
      <c r="JZS17" s="164"/>
      <c r="JZT17" s="164"/>
      <c r="JZU17" s="164"/>
      <c r="JZV17" s="164"/>
      <c r="JZW17" s="164"/>
      <c r="JZX17" s="164"/>
      <c r="JZY17" s="164"/>
      <c r="JZZ17" s="164"/>
      <c r="KAA17" s="164"/>
      <c r="KAB17" s="164"/>
      <c r="KAC17" s="164"/>
      <c r="KAD17" s="164"/>
      <c r="KAE17" s="164"/>
      <c r="KAF17" s="164"/>
      <c r="KAG17" s="164"/>
      <c r="KAH17" s="164"/>
      <c r="KAI17" s="164"/>
      <c r="KAJ17" s="164"/>
      <c r="KAK17" s="164"/>
      <c r="KAL17" s="164"/>
      <c r="KAM17" s="164"/>
      <c r="KAN17" s="164"/>
      <c r="KAO17" s="164"/>
      <c r="KAP17" s="164"/>
      <c r="KAQ17" s="164"/>
      <c r="KAR17" s="164"/>
      <c r="KAS17" s="164"/>
      <c r="KAT17" s="164"/>
      <c r="KAU17" s="164"/>
      <c r="KAV17" s="164"/>
      <c r="KAW17" s="164"/>
      <c r="KAX17" s="164"/>
      <c r="KAY17" s="164"/>
      <c r="KAZ17" s="164"/>
      <c r="KBA17" s="164"/>
      <c r="KBB17" s="164"/>
      <c r="KBC17" s="164"/>
      <c r="KBD17" s="164"/>
      <c r="KBE17" s="164"/>
      <c r="KBF17" s="164"/>
      <c r="KBG17" s="164"/>
      <c r="KBH17" s="164"/>
      <c r="KBI17" s="164"/>
      <c r="KBJ17" s="164"/>
      <c r="KBK17" s="164"/>
      <c r="KBL17" s="164"/>
      <c r="KBM17" s="164"/>
      <c r="KBN17" s="164"/>
      <c r="KBO17" s="164"/>
      <c r="KBP17" s="164"/>
      <c r="KBQ17" s="164"/>
      <c r="KBR17" s="164"/>
      <c r="KBS17" s="164"/>
      <c r="KBT17" s="164"/>
      <c r="KBU17" s="164"/>
      <c r="KBV17" s="164"/>
      <c r="KBW17" s="164"/>
      <c r="KBX17" s="164"/>
      <c r="KBY17" s="164"/>
      <c r="KBZ17" s="164"/>
      <c r="KCA17" s="164"/>
      <c r="KCB17" s="164"/>
      <c r="KCC17" s="164"/>
      <c r="KCD17" s="164"/>
      <c r="KCE17" s="164"/>
      <c r="KCF17" s="164"/>
      <c r="KCG17" s="164"/>
      <c r="KCH17" s="164"/>
      <c r="KCI17" s="164"/>
      <c r="KCJ17" s="164"/>
      <c r="KCK17" s="164"/>
      <c r="KCL17" s="164"/>
      <c r="KCM17" s="164"/>
      <c r="KCN17" s="164"/>
      <c r="KCO17" s="164"/>
      <c r="KCP17" s="164"/>
      <c r="KCQ17" s="164"/>
      <c r="KCR17" s="164"/>
      <c r="KCS17" s="164"/>
      <c r="KCT17" s="164"/>
      <c r="KCU17" s="164"/>
      <c r="KCV17" s="164"/>
      <c r="KCW17" s="164"/>
      <c r="KCX17" s="164"/>
      <c r="KCY17" s="164"/>
      <c r="KCZ17" s="164"/>
      <c r="KDA17" s="164"/>
      <c r="KDB17" s="164"/>
      <c r="KDC17" s="164"/>
      <c r="KDD17" s="164"/>
      <c r="KDE17" s="164"/>
      <c r="KDF17" s="164"/>
      <c r="KDG17" s="164"/>
      <c r="KDH17" s="164"/>
      <c r="KDI17" s="164"/>
      <c r="KDJ17" s="164"/>
      <c r="KDK17" s="164"/>
      <c r="KDL17" s="164"/>
      <c r="KDM17" s="164"/>
      <c r="KDN17" s="164"/>
      <c r="KDO17" s="164"/>
      <c r="KDP17" s="164"/>
      <c r="KDQ17" s="164"/>
      <c r="KDR17" s="164"/>
      <c r="KDS17" s="164"/>
      <c r="KDT17" s="164"/>
      <c r="KDU17" s="164"/>
      <c r="KDV17" s="164"/>
      <c r="KDW17" s="164"/>
      <c r="KDX17" s="164"/>
      <c r="KDY17" s="164"/>
      <c r="KDZ17" s="164"/>
      <c r="KEA17" s="164"/>
      <c r="KEB17" s="164"/>
      <c r="KEC17" s="164"/>
      <c r="KED17" s="164"/>
      <c r="KEE17" s="164"/>
      <c r="KEF17" s="164"/>
      <c r="KEG17" s="164"/>
      <c r="KEH17" s="164"/>
      <c r="KEI17" s="164"/>
      <c r="KEJ17" s="164"/>
      <c r="KEK17" s="164"/>
      <c r="KEL17" s="164"/>
      <c r="KEM17" s="164"/>
      <c r="KEN17" s="164"/>
      <c r="KEO17" s="164"/>
      <c r="KEP17" s="164"/>
      <c r="KEQ17" s="164"/>
      <c r="KER17" s="164"/>
      <c r="KES17" s="164"/>
      <c r="KET17" s="164"/>
      <c r="KEU17" s="164"/>
      <c r="KEV17" s="164"/>
      <c r="KEW17" s="164"/>
      <c r="KEX17" s="164"/>
      <c r="KEY17" s="164"/>
      <c r="KEZ17" s="164"/>
      <c r="KFA17" s="164"/>
      <c r="KFB17" s="164"/>
      <c r="KFC17" s="164"/>
      <c r="KFD17" s="164"/>
      <c r="KFE17" s="164"/>
      <c r="KFF17" s="164"/>
      <c r="KFG17" s="164"/>
      <c r="KFH17" s="164"/>
      <c r="KFI17" s="164"/>
      <c r="KFJ17" s="164"/>
      <c r="KFK17" s="164"/>
      <c r="KFL17" s="164"/>
      <c r="KFM17" s="164"/>
      <c r="KFN17" s="164"/>
      <c r="KFO17" s="164"/>
      <c r="KFP17" s="164"/>
      <c r="KFQ17" s="164"/>
      <c r="KFR17" s="164"/>
      <c r="KFS17" s="164"/>
      <c r="KFT17" s="164"/>
      <c r="KFU17" s="164"/>
      <c r="KFV17" s="164"/>
      <c r="KFW17" s="164"/>
      <c r="KFX17" s="164"/>
      <c r="KFY17" s="164"/>
      <c r="KFZ17" s="164"/>
      <c r="KGA17" s="164"/>
      <c r="KGB17" s="164"/>
      <c r="KGC17" s="164"/>
      <c r="KGD17" s="164"/>
      <c r="KGE17" s="164"/>
      <c r="KGF17" s="164"/>
      <c r="KGG17" s="164"/>
      <c r="KGH17" s="164"/>
      <c r="KGI17" s="164"/>
      <c r="KGJ17" s="164"/>
      <c r="KGK17" s="164"/>
      <c r="KGL17" s="164"/>
      <c r="KGM17" s="164"/>
      <c r="KGN17" s="164"/>
      <c r="KGO17" s="164"/>
      <c r="KGP17" s="164"/>
      <c r="KGQ17" s="164"/>
      <c r="KGR17" s="164"/>
      <c r="KGS17" s="164"/>
      <c r="KGT17" s="164"/>
      <c r="KGU17" s="164"/>
      <c r="KGV17" s="164"/>
      <c r="KGW17" s="164"/>
      <c r="KGX17" s="164"/>
      <c r="KGY17" s="164"/>
      <c r="KGZ17" s="164"/>
      <c r="KHA17" s="164"/>
      <c r="KHB17" s="164"/>
      <c r="KHC17" s="164"/>
      <c r="KHD17" s="164"/>
      <c r="KHE17" s="164"/>
      <c r="KHF17" s="164"/>
      <c r="KHG17" s="164"/>
      <c r="KHH17" s="164"/>
      <c r="KHI17" s="164"/>
      <c r="KHJ17" s="164"/>
      <c r="KHK17" s="164"/>
      <c r="KHL17" s="164"/>
      <c r="KHM17" s="164"/>
      <c r="KHN17" s="164"/>
      <c r="KHO17" s="164"/>
      <c r="KHP17" s="164"/>
      <c r="KHQ17" s="164"/>
      <c r="KHR17" s="164"/>
      <c r="KHS17" s="164"/>
      <c r="KHT17" s="164"/>
      <c r="KHU17" s="164"/>
      <c r="KHV17" s="164"/>
      <c r="KHW17" s="164"/>
      <c r="KHX17" s="164"/>
      <c r="KHY17" s="164"/>
      <c r="KHZ17" s="164"/>
      <c r="KIA17" s="164"/>
      <c r="KIB17" s="164"/>
      <c r="KIC17" s="164"/>
      <c r="KID17" s="164"/>
      <c r="KIE17" s="164"/>
      <c r="KIF17" s="164"/>
      <c r="KIG17" s="164"/>
      <c r="KIH17" s="164"/>
      <c r="KII17" s="164"/>
      <c r="KIJ17" s="164"/>
      <c r="KIK17" s="164"/>
      <c r="KIL17" s="164"/>
      <c r="KIM17" s="164"/>
      <c r="KIN17" s="164"/>
      <c r="KIO17" s="164"/>
      <c r="KIP17" s="164"/>
      <c r="KIQ17" s="164"/>
      <c r="KIR17" s="164"/>
      <c r="KIS17" s="164"/>
      <c r="KIT17" s="164"/>
      <c r="KIU17" s="164"/>
      <c r="KIV17" s="164"/>
      <c r="KIW17" s="164"/>
      <c r="KIX17" s="164"/>
      <c r="KIY17" s="164"/>
      <c r="KIZ17" s="164"/>
      <c r="KJA17" s="164"/>
      <c r="KJB17" s="164"/>
      <c r="KJC17" s="164"/>
      <c r="KJD17" s="164"/>
      <c r="KJE17" s="164"/>
      <c r="KJF17" s="164"/>
      <c r="KJG17" s="164"/>
      <c r="KJH17" s="164"/>
      <c r="KJI17" s="164"/>
      <c r="KJJ17" s="164"/>
      <c r="KJK17" s="164"/>
      <c r="KJL17" s="164"/>
      <c r="KJM17" s="164"/>
      <c r="KJN17" s="164"/>
      <c r="KJO17" s="164"/>
      <c r="KJP17" s="164"/>
      <c r="KJQ17" s="164"/>
      <c r="KJR17" s="164"/>
      <c r="KJS17" s="164"/>
      <c r="KJT17" s="164"/>
      <c r="KJU17" s="164"/>
      <c r="KJV17" s="164"/>
      <c r="KJW17" s="164"/>
      <c r="KJX17" s="164"/>
      <c r="KJY17" s="164"/>
      <c r="KJZ17" s="164"/>
      <c r="KKA17" s="164"/>
      <c r="KKB17" s="164"/>
      <c r="KKC17" s="164"/>
      <c r="KKD17" s="164"/>
      <c r="KKE17" s="164"/>
      <c r="KKF17" s="164"/>
      <c r="KKG17" s="164"/>
      <c r="KKH17" s="164"/>
      <c r="KKI17" s="164"/>
      <c r="KKJ17" s="164"/>
      <c r="KKK17" s="164"/>
      <c r="KKL17" s="164"/>
      <c r="KKM17" s="164"/>
      <c r="KKN17" s="164"/>
      <c r="KKO17" s="164"/>
      <c r="KKP17" s="164"/>
      <c r="KKQ17" s="164"/>
      <c r="KKR17" s="164"/>
      <c r="KKS17" s="164"/>
      <c r="KKT17" s="164"/>
      <c r="KKU17" s="164"/>
      <c r="KKV17" s="164"/>
      <c r="KKW17" s="164"/>
      <c r="KKX17" s="164"/>
      <c r="KKY17" s="164"/>
      <c r="KKZ17" s="164"/>
      <c r="KLA17" s="164"/>
      <c r="KLB17" s="164"/>
      <c r="KLC17" s="164"/>
      <c r="KLD17" s="164"/>
      <c r="KLE17" s="164"/>
      <c r="KLF17" s="164"/>
      <c r="KLG17" s="164"/>
      <c r="KLH17" s="164"/>
      <c r="KLI17" s="164"/>
      <c r="KLJ17" s="164"/>
      <c r="KLK17" s="164"/>
      <c r="KLL17" s="164"/>
      <c r="KLM17" s="164"/>
      <c r="KLN17" s="164"/>
      <c r="KLO17" s="164"/>
      <c r="KLP17" s="164"/>
      <c r="KLQ17" s="164"/>
      <c r="KLR17" s="164"/>
      <c r="KLS17" s="164"/>
      <c r="KLT17" s="164"/>
      <c r="KLU17" s="164"/>
      <c r="KLV17" s="164"/>
      <c r="KLW17" s="164"/>
      <c r="KLX17" s="164"/>
      <c r="KLY17" s="164"/>
      <c r="KLZ17" s="164"/>
      <c r="KMA17" s="164"/>
      <c r="KMB17" s="164"/>
      <c r="KMC17" s="164"/>
      <c r="KMD17" s="164"/>
      <c r="KME17" s="164"/>
      <c r="KMF17" s="164"/>
      <c r="KMG17" s="164"/>
      <c r="KMH17" s="164"/>
      <c r="KMI17" s="164"/>
      <c r="KMJ17" s="164"/>
      <c r="KMK17" s="164"/>
      <c r="KML17" s="164"/>
      <c r="KMM17" s="164"/>
      <c r="KMN17" s="164"/>
      <c r="KMO17" s="164"/>
      <c r="KMP17" s="164"/>
      <c r="KMQ17" s="164"/>
      <c r="KMR17" s="164"/>
      <c r="KMS17" s="164"/>
      <c r="KMT17" s="164"/>
      <c r="KMU17" s="164"/>
      <c r="KMV17" s="164"/>
      <c r="KMW17" s="164"/>
      <c r="KMX17" s="164"/>
      <c r="KMY17" s="164"/>
      <c r="KMZ17" s="164"/>
      <c r="KNA17" s="164"/>
      <c r="KNB17" s="164"/>
      <c r="KNC17" s="164"/>
      <c r="KND17" s="164"/>
      <c r="KNE17" s="164"/>
      <c r="KNF17" s="164"/>
      <c r="KNG17" s="164"/>
      <c r="KNH17" s="164"/>
      <c r="KNI17" s="164"/>
      <c r="KNJ17" s="164"/>
      <c r="KNK17" s="164"/>
      <c r="KNL17" s="164"/>
      <c r="KNM17" s="164"/>
      <c r="KNN17" s="164"/>
      <c r="KNO17" s="164"/>
      <c r="KNP17" s="164"/>
      <c r="KNQ17" s="164"/>
      <c r="KNR17" s="164"/>
      <c r="KNS17" s="164"/>
      <c r="KNT17" s="164"/>
      <c r="KNU17" s="164"/>
      <c r="KNV17" s="164"/>
      <c r="KNW17" s="164"/>
      <c r="KNX17" s="164"/>
      <c r="KNY17" s="164"/>
      <c r="KNZ17" s="164"/>
      <c r="KOA17" s="164"/>
      <c r="KOB17" s="164"/>
      <c r="KOC17" s="164"/>
      <c r="KOD17" s="164"/>
      <c r="KOE17" s="164"/>
      <c r="KOF17" s="164"/>
      <c r="KOG17" s="164"/>
      <c r="KOH17" s="164"/>
      <c r="KOI17" s="164"/>
      <c r="KOJ17" s="164"/>
      <c r="KOK17" s="164"/>
      <c r="KOL17" s="164"/>
      <c r="KOM17" s="164"/>
      <c r="KON17" s="164"/>
      <c r="KOO17" s="164"/>
      <c r="KOP17" s="164"/>
      <c r="KOQ17" s="164"/>
      <c r="KOR17" s="164"/>
      <c r="KOS17" s="164"/>
      <c r="KOT17" s="164"/>
      <c r="KOU17" s="164"/>
      <c r="KOV17" s="164"/>
      <c r="KOW17" s="164"/>
      <c r="KOX17" s="164"/>
      <c r="KOY17" s="164"/>
      <c r="KOZ17" s="164"/>
      <c r="KPA17" s="164"/>
      <c r="KPB17" s="164"/>
      <c r="KPC17" s="164"/>
      <c r="KPD17" s="164"/>
      <c r="KPE17" s="164"/>
      <c r="KPF17" s="164"/>
      <c r="KPG17" s="164"/>
      <c r="KPH17" s="164"/>
      <c r="KPI17" s="164"/>
      <c r="KPJ17" s="164"/>
      <c r="KPK17" s="164"/>
      <c r="KPL17" s="164"/>
      <c r="KPM17" s="164"/>
      <c r="KPN17" s="164"/>
      <c r="KPO17" s="164"/>
      <c r="KPP17" s="164"/>
      <c r="KPQ17" s="164"/>
      <c r="KPR17" s="164"/>
      <c r="KPS17" s="164"/>
      <c r="KPT17" s="164"/>
      <c r="KPU17" s="164"/>
      <c r="KPV17" s="164"/>
      <c r="KPW17" s="164"/>
      <c r="KPX17" s="164"/>
      <c r="KPY17" s="164"/>
      <c r="KPZ17" s="164"/>
      <c r="KQA17" s="164"/>
      <c r="KQB17" s="164"/>
      <c r="KQC17" s="164"/>
      <c r="KQD17" s="164"/>
      <c r="KQE17" s="164"/>
      <c r="KQF17" s="164"/>
      <c r="KQG17" s="164"/>
      <c r="KQH17" s="164"/>
      <c r="KQI17" s="164"/>
      <c r="KQJ17" s="164"/>
      <c r="KQK17" s="164"/>
      <c r="KQL17" s="164"/>
      <c r="KQM17" s="164"/>
      <c r="KQN17" s="164"/>
      <c r="KQO17" s="164"/>
      <c r="KQP17" s="164"/>
      <c r="KQQ17" s="164"/>
      <c r="KQR17" s="164"/>
      <c r="KQS17" s="164"/>
      <c r="KQT17" s="164"/>
      <c r="KQU17" s="164"/>
      <c r="KQV17" s="164"/>
      <c r="KQW17" s="164"/>
      <c r="KQX17" s="164"/>
      <c r="KQY17" s="164"/>
      <c r="KQZ17" s="164"/>
      <c r="KRA17" s="164"/>
      <c r="KRB17" s="164"/>
      <c r="KRC17" s="164"/>
      <c r="KRD17" s="164"/>
      <c r="KRE17" s="164"/>
      <c r="KRF17" s="164"/>
      <c r="KRG17" s="164"/>
      <c r="KRH17" s="164"/>
      <c r="KRI17" s="164"/>
      <c r="KRJ17" s="164"/>
      <c r="KRK17" s="164"/>
      <c r="KRL17" s="164"/>
      <c r="KRM17" s="164"/>
      <c r="KRN17" s="164"/>
      <c r="KRO17" s="164"/>
      <c r="KRP17" s="164"/>
      <c r="KRQ17" s="164"/>
      <c r="KRR17" s="164"/>
      <c r="KRS17" s="164"/>
      <c r="KRT17" s="164"/>
      <c r="KRU17" s="164"/>
      <c r="KRV17" s="164"/>
      <c r="KRW17" s="164"/>
      <c r="KRX17" s="164"/>
      <c r="KRY17" s="164"/>
      <c r="KRZ17" s="164"/>
      <c r="KSA17" s="164"/>
      <c r="KSB17" s="164"/>
      <c r="KSC17" s="164"/>
      <c r="KSD17" s="164"/>
      <c r="KSE17" s="164"/>
      <c r="KSF17" s="164"/>
      <c r="KSG17" s="164"/>
      <c r="KSH17" s="164"/>
      <c r="KSI17" s="164"/>
      <c r="KSJ17" s="164"/>
      <c r="KSK17" s="164"/>
      <c r="KSL17" s="164"/>
      <c r="KSM17" s="164"/>
      <c r="KSN17" s="164"/>
      <c r="KSO17" s="164"/>
      <c r="KSP17" s="164"/>
      <c r="KSQ17" s="164"/>
      <c r="KSR17" s="164"/>
      <c r="KSS17" s="164"/>
      <c r="KST17" s="164"/>
      <c r="KSU17" s="164"/>
      <c r="KSV17" s="164"/>
      <c r="KSW17" s="164"/>
      <c r="KSX17" s="164"/>
      <c r="KSY17" s="164"/>
      <c r="KSZ17" s="164"/>
      <c r="KTA17" s="164"/>
      <c r="KTB17" s="164"/>
      <c r="KTC17" s="164"/>
      <c r="KTD17" s="164"/>
      <c r="KTE17" s="164"/>
      <c r="KTF17" s="164"/>
      <c r="KTG17" s="164"/>
      <c r="KTH17" s="164"/>
      <c r="KTI17" s="164"/>
      <c r="KTJ17" s="164"/>
      <c r="KTK17" s="164"/>
      <c r="KTL17" s="164"/>
      <c r="KTM17" s="164"/>
      <c r="KTN17" s="164"/>
      <c r="KTO17" s="164"/>
      <c r="KTP17" s="164"/>
      <c r="KTQ17" s="164"/>
      <c r="KTR17" s="164"/>
      <c r="KTS17" s="164"/>
      <c r="KTT17" s="164"/>
      <c r="KTU17" s="164"/>
      <c r="KTV17" s="164"/>
      <c r="KTW17" s="164"/>
      <c r="KTX17" s="164"/>
      <c r="KTY17" s="164"/>
      <c r="KTZ17" s="164"/>
      <c r="KUA17" s="164"/>
      <c r="KUB17" s="164"/>
      <c r="KUC17" s="164"/>
      <c r="KUD17" s="164"/>
      <c r="KUE17" s="164"/>
      <c r="KUF17" s="164"/>
      <c r="KUG17" s="164"/>
      <c r="KUH17" s="164"/>
      <c r="KUI17" s="164"/>
      <c r="KUJ17" s="164"/>
      <c r="KUK17" s="164"/>
      <c r="KUL17" s="164"/>
      <c r="KUM17" s="164"/>
      <c r="KUN17" s="164"/>
      <c r="KUO17" s="164"/>
      <c r="KUP17" s="164"/>
      <c r="KUQ17" s="164"/>
      <c r="KUR17" s="164"/>
      <c r="KUS17" s="164"/>
      <c r="KUT17" s="164"/>
      <c r="KUU17" s="164"/>
      <c r="KUV17" s="164"/>
      <c r="KUW17" s="164"/>
      <c r="KUX17" s="164"/>
      <c r="KUY17" s="164"/>
      <c r="KUZ17" s="164"/>
      <c r="KVA17" s="164"/>
      <c r="KVB17" s="164"/>
      <c r="KVC17" s="164"/>
      <c r="KVD17" s="164"/>
      <c r="KVE17" s="164"/>
      <c r="KVF17" s="164"/>
      <c r="KVG17" s="164"/>
      <c r="KVH17" s="164"/>
      <c r="KVI17" s="164"/>
      <c r="KVJ17" s="164"/>
      <c r="KVK17" s="164"/>
      <c r="KVL17" s="164"/>
      <c r="KVM17" s="164"/>
      <c r="KVN17" s="164"/>
      <c r="KVO17" s="164"/>
      <c r="KVP17" s="164"/>
      <c r="KVQ17" s="164"/>
      <c r="KVR17" s="164"/>
      <c r="KVS17" s="164"/>
      <c r="KVT17" s="164"/>
      <c r="KVU17" s="164"/>
      <c r="KVV17" s="164"/>
      <c r="KVW17" s="164"/>
      <c r="KVX17" s="164"/>
      <c r="KVY17" s="164"/>
      <c r="KVZ17" s="164"/>
      <c r="KWA17" s="164"/>
      <c r="KWB17" s="164"/>
      <c r="KWC17" s="164"/>
      <c r="KWD17" s="164"/>
      <c r="KWE17" s="164"/>
      <c r="KWF17" s="164"/>
      <c r="KWG17" s="164"/>
      <c r="KWH17" s="164"/>
      <c r="KWI17" s="164"/>
      <c r="KWJ17" s="164"/>
      <c r="KWK17" s="164"/>
      <c r="KWL17" s="164"/>
      <c r="KWM17" s="164"/>
      <c r="KWN17" s="164"/>
      <c r="KWO17" s="164"/>
      <c r="KWP17" s="164"/>
      <c r="KWQ17" s="164"/>
      <c r="KWR17" s="164"/>
      <c r="KWS17" s="164"/>
      <c r="KWT17" s="164"/>
      <c r="KWU17" s="164"/>
      <c r="KWV17" s="164"/>
      <c r="KWW17" s="164"/>
      <c r="KWX17" s="164"/>
      <c r="KWY17" s="164"/>
      <c r="KWZ17" s="164"/>
      <c r="KXA17" s="164"/>
      <c r="KXB17" s="164"/>
      <c r="KXC17" s="164"/>
      <c r="KXD17" s="164"/>
      <c r="KXE17" s="164"/>
      <c r="KXF17" s="164"/>
      <c r="KXG17" s="164"/>
      <c r="KXH17" s="164"/>
      <c r="KXI17" s="164"/>
      <c r="KXJ17" s="164"/>
      <c r="KXK17" s="164"/>
      <c r="KXL17" s="164"/>
      <c r="KXM17" s="164"/>
      <c r="KXN17" s="164"/>
      <c r="KXO17" s="164"/>
      <c r="KXP17" s="164"/>
      <c r="KXQ17" s="164"/>
      <c r="KXR17" s="164"/>
      <c r="KXS17" s="164"/>
      <c r="KXT17" s="164"/>
      <c r="KXU17" s="164"/>
      <c r="KXV17" s="164"/>
      <c r="KXW17" s="164"/>
      <c r="KXX17" s="164"/>
      <c r="KXY17" s="164"/>
      <c r="KXZ17" s="164"/>
      <c r="KYA17" s="164"/>
      <c r="KYB17" s="164"/>
      <c r="KYC17" s="164"/>
      <c r="KYD17" s="164"/>
      <c r="KYE17" s="164"/>
      <c r="KYF17" s="164"/>
      <c r="KYG17" s="164"/>
      <c r="KYH17" s="164"/>
      <c r="KYI17" s="164"/>
      <c r="KYJ17" s="164"/>
      <c r="KYK17" s="164"/>
      <c r="KYL17" s="164"/>
      <c r="KYM17" s="164"/>
      <c r="KYN17" s="164"/>
      <c r="KYO17" s="164"/>
      <c r="KYP17" s="164"/>
      <c r="KYQ17" s="164"/>
      <c r="KYR17" s="164"/>
      <c r="KYS17" s="164"/>
      <c r="KYT17" s="164"/>
      <c r="KYU17" s="164"/>
      <c r="KYV17" s="164"/>
      <c r="KYW17" s="164"/>
      <c r="KYX17" s="164"/>
      <c r="KYY17" s="164"/>
      <c r="KYZ17" s="164"/>
      <c r="KZA17" s="164"/>
      <c r="KZB17" s="164"/>
      <c r="KZC17" s="164"/>
      <c r="KZD17" s="164"/>
      <c r="KZE17" s="164"/>
      <c r="KZF17" s="164"/>
      <c r="KZG17" s="164"/>
      <c r="KZH17" s="164"/>
      <c r="KZI17" s="164"/>
      <c r="KZJ17" s="164"/>
      <c r="KZK17" s="164"/>
      <c r="KZL17" s="164"/>
      <c r="KZM17" s="164"/>
      <c r="KZN17" s="164"/>
      <c r="KZO17" s="164"/>
      <c r="KZP17" s="164"/>
      <c r="KZQ17" s="164"/>
      <c r="KZR17" s="164"/>
      <c r="KZS17" s="164"/>
      <c r="KZT17" s="164"/>
      <c r="KZU17" s="164"/>
      <c r="KZV17" s="164"/>
      <c r="KZW17" s="164"/>
      <c r="KZX17" s="164"/>
      <c r="KZY17" s="164"/>
      <c r="KZZ17" s="164"/>
      <c r="LAA17" s="164"/>
      <c r="LAB17" s="164"/>
      <c r="LAC17" s="164"/>
      <c r="LAD17" s="164"/>
      <c r="LAE17" s="164"/>
      <c r="LAF17" s="164"/>
      <c r="LAG17" s="164"/>
      <c r="LAH17" s="164"/>
      <c r="LAI17" s="164"/>
      <c r="LAJ17" s="164"/>
      <c r="LAK17" s="164"/>
      <c r="LAL17" s="164"/>
      <c r="LAM17" s="164"/>
      <c r="LAN17" s="164"/>
      <c r="LAO17" s="164"/>
      <c r="LAP17" s="164"/>
      <c r="LAQ17" s="164"/>
      <c r="LAR17" s="164"/>
      <c r="LAS17" s="164"/>
      <c r="LAT17" s="164"/>
      <c r="LAU17" s="164"/>
      <c r="LAV17" s="164"/>
      <c r="LAW17" s="164"/>
      <c r="LAX17" s="164"/>
      <c r="LAY17" s="164"/>
      <c r="LAZ17" s="164"/>
      <c r="LBA17" s="164"/>
      <c r="LBB17" s="164"/>
      <c r="LBC17" s="164"/>
      <c r="LBD17" s="164"/>
      <c r="LBE17" s="164"/>
      <c r="LBF17" s="164"/>
      <c r="LBG17" s="164"/>
      <c r="LBH17" s="164"/>
      <c r="LBI17" s="164"/>
      <c r="LBJ17" s="164"/>
      <c r="LBK17" s="164"/>
      <c r="LBL17" s="164"/>
      <c r="LBM17" s="164"/>
      <c r="LBN17" s="164"/>
      <c r="LBO17" s="164"/>
      <c r="LBP17" s="164"/>
      <c r="LBQ17" s="164"/>
      <c r="LBR17" s="164"/>
      <c r="LBS17" s="164"/>
      <c r="LBT17" s="164"/>
      <c r="LBU17" s="164"/>
      <c r="LBV17" s="164"/>
      <c r="LBW17" s="164"/>
      <c r="LBX17" s="164"/>
      <c r="LBY17" s="164"/>
      <c r="LBZ17" s="164"/>
      <c r="LCA17" s="164"/>
      <c r="LCB17" s="164"/>
      <c r="LCC17" s="164"/>
      <c r="LCD17" s="164"/>
      <c r="LCE17" s="164"/>
      <c r="LCF17" s="164"/>
      <c r="LCG17" s="164"/>
      <c r="LCH17" s="164"/>
      <c r="LCI17" s="164"/>
      <c r="LCJ17" s="164"/>
      <c r="LCK17" s="164"/>
      <c r="LCL17" s="164"/>
      <c r="LCM17" s="164"/>
      <c r="LCN17" s="164"/>
      <c r="LCO17" s="164"/>
      <c r="LCP17" s="164"/>
      <c r="LCQ17" s="164"/>
      <c r="LCR17" s="164"/>
      <c r="LCS17" s="164"/>
      <c r="LCT17" s="164"/>
      <c r="LCU17" s="164"/>
      <c r="LCV17" s="164"/>
      <c r="LCW17" s="164"/>
      <c r="LCX17" s="164"/>
      <c r="LCY17" s="164"/>
      <c r="LCZ17" s="164"/>
      <c r="LDA17" s="164"/>
      <c r="LDB17" s="164"/>
      <c r="LDC17" s="164"/>
      <c r="LDD17" s="164"/>
      <c r="LDE17" s="164"/>
      <c r="LDF17" s="164"/>
      <c r="LDG17" s="164"/>
      <c r="LDH17" s="164"/>
      <c r="LDI17" s="164"/>
      <c r="LDJ17" s="164"/>
      <c r="LDK17" s="164"/>
      <c r="LDL17" s="164"/>
      <c r="LDM17" s="164"/>
      <c r="LDN17" s="164"/>
      <c r="LDO17" s="164"/>
      <c r="LDP17" s="164"/>
      <c r="LDQ17" s="164"/>
      <c r="LDR17" s="164"/>
      <c r="LDS17" s="164"/>
      <c r="LDT17" s="164"/>
      <c r="LDU17" s="164"/>
      <c r="LDV17" s="164"/>
      <c r="LDW17" s="164"/>
      <c r="LDX17" s="164"/>
      <c r="LDY17" s="164"/>
      <c r="LDZ17" s="164"/>
      <c r="LEA17" s="164"/>
      <c r="LEB17" s="164"/>
      <c r="LEC17" s="164"/>
      <c r="LED17" s="164"/>
      <c r="LEE17" s="164"/>
      <c r="LEF17" s="164"/>
      <c r="LEG17" s="164"/>
      <c r="LEH17" s="164"/>
      <c r="LEI17" s="164"/>
      <c r="LEJ17" s="164"/>
      <c r="LEK17" s="164"/>
      <c r="LEL17" s="164"/>
      <c r="LEM17" s="164"/>
      <c r="LEN17" s="164"/>
      <c r="LEO17" s="164"/>
      <c r="LEP17" s="164"/>
      <c r="LEQ17" s="164"/>
      <c r="LER17" s="164"/>
      <c r="LES17" s="164"/>
      <c r="LET17" s="164"/>
      <c r="LEU17" s="164"/>
      <c r="LEV17" s="164"/>
      <c r="LEW17" s="164"/>
      <c r="LEX17" s="164"/>
      <c r="LEY17" s="164"/>
      <c r="LEZ17" s="164"/>
      <c r="LFA17" s="164"/>
      <c r="LFB17" s="164"/>
      <c r="LFC17" s="164"/>
      <c r="LFD17" s="164"/>
      <c r="LFE17" s="164"/>
      <c r="LFF17" s="164"/>
      <c r="LFG17" s="164"/>
      <c r="LFH17" s="164"/>
      <c r="LFI17" s="164"/>
      <c r="LFJ17" s="164"/>
      <c r="LFK17" s="164"/>
      <c r="LFL17" s="164"/>
      <c r="LFM17" s="164"/>
      <c r="LFN17" s="164"/>
      <c r="LFO17" s="164"/>
      <c r="LFP17" s="164"/>
      <c r="LFQ17" s="164"/>
      <c r="LFR17" s="164"/>
      <c r="LFS17" s="164"/>
      <c r="LFT17" s="164"/>
      <c r="LFU17" s="164"/>
      <c r="LFV17" s="164"/>
      <c r="LFW17" s="164"/>
      <c r="LFX17" s="164"/>
      <c r="LFY17" s="164"/>
      <c r="LFZ17" s="164"/>
      <c r="LGA17" s="164"/>
      <c r="LGB17" s="164"/>
      <c r="LGC17" s="164"/>
      <c r="LGD17" s="164"/>
      <c r="LGE17" s="164"/>
      <c r="LGF17" s="164"/>
      <c r="LGG17" s="164"/>
      <c r="LGH17" s="164"/>
      <c r="LGI17" s="164"/>
      <c r="LGJ17" s="164"/>
      <c r="LGK17" s="164"/>
      <c r="LGL17" s="164"/>
      <c r="LGM17" s="164"/>
      <c r="LGN17" s="164"/>
      <c r="LGO17" s="164"/>
      <c r="LGP17" s="164"/>
      <c r="LGQ17" s="164"/>
      <c r="LGR17" s="164"/>
      <c r="LGS17" s="164"/>
      <c r="LGT17" s="164"/>
      <c r="LGU17" s="164"/>
      <c r="LGV17" s="164"/>
      <c r="LGW17" s="164"/>
      <c r="LGX17" s="164"/>
      <c r="LGY17" s="164"/>
      <c r="LGZ17" s="164"/>
      <c r="LHA17" s="164"/>
      <c r="LHB17" s="164"/>
      <c r="LHC17" s="164"/>
      <c r="LHD17" s="164"/>
      <c r="LHE17" s="164"/>
      <c r="LHF17" s="164"/>
      <c r="LHG17" s="164"/>
      <c r="LHH17" s="164"/>
      <c r="LHI17" s="164"/>
      <c r="LHJ17" s="164"/>
      <c r="LHK17" s="164"/>
      <c r="LHL17" s="164"/>
      <c r="LHM17" s="164"/>
      <c r="LHN17" s="164"/>
      <c r="LHO17" s="164"/>
      <c r="LHP17" s="164"/>
      <c r="LHQ17" s="164"/>
      <c r="LHR17" s="164"/>
      <c r="LHS17" s="164"/>
      <c r="LHT17" s="164"/>
      <c r="LHU17" s="164"/>
      <c r="LHV17" s="164"/>
      <c r="LHW17" s="164"/>
      <c r="LHX17" s="164"/>
      <c r="LHY17" s="164"/>
      <c r="LHZ17" s="164"/>
      <c r="LIA17" s="164"/>
      <c r="LIB17" s="164"/>
      <c r="LIC17" s="164"/>
      <c r="LID17" s="164"/>
      <c r="LIE17" s="164"/>
      <c r="LIF17" s="164"/>
      <c r="LIG17" s="164"/>
      <c r="LIH17" s="164"/>
      <c r="LII17" s="164"/>
      <c r="LIJ17" s="164"/>
      <c r="LIK17" s="164"/>
      <c r="LIL17" s="164"/>
      <c r="LIM17" s="164"/>
      <c r="LIN17" s="164"/>
      <c r="LIO17" s="164"/>
      <c r="LIP17" s="164"/>
      <c r="LIQ17" s="164"/>
      <c r="LIR17" s="164"/>
      <c r="LIS17" s="164"/>
      <c r="LIT17" s="164"/>
      <c r="LIU17" s="164"/>
      <c r="LIV17" s="164"/>
      <c r="LIW17" s="164"/>
      <c r="LIX17" s="164"/>
      <c r="LIY17" s="164"/>
      <c r="LIZ17" s="164"/>
      <c r="LJA17" s="164"/>
      <c r="LJB17" s="164"/>
      <c r="LJC17" s="164"/>
      <c r="LJD17" s="164"/>
      <c r="LJE17" s="164"/>
      <c r="LJF17" s="164"/>
      <c r="LJG17" s="164"/>
      <c r="LJH17" s="164"/>
      <c r="LJI17" s="164"/>
      <c r="LJJ17" s="164"/>
      <c r="LJK17" s="164"/>
      <c r="LJL17" s="164"/>
      <c r="LJM17" s="164"/>
      <c r="LJN17" s="164"/>
      <c r="LJO17" s="164"/>
      <c r="LJP17" s="164"/>
      <c r="LJQ17" s="164"/>
      <c r="LJR17" s="164"/>
      <c r="LJS17" s="164"/>
      <c r="LJT17" s="164"/>
      <c r="LJU17" s="164"/>
      <c r="LJV17" s="164"/>
      <c r="LJW17" s="164"/>
      <c r="LJX17" s="164"/>
      <c r="LJY17" s="164"/>
      <c r="LJZ17" s="164"/>
      <c r="LKA17" s="164"/>
      <c r="LKB17" s="164"/>
      <c r="LKC17" s="164"/>
      <c r="LKD17" s="164"/>
      <c r="LKE17" s="164"/>
      <c r="LKF17" s="164"/>
      <c r="LKG17" s="164"/>
      <c r="LKH17" s="164"/>
      <c r="LKI17" s="164"/>
      <c r="LKJ17" s="164"/>
      <c r="LKK17" s="164"/>
      <c r="LKL17" s="164"/>
      <c r="LKM17" s="164"/>
      <c r="LKN17" s="164"/>
      <c r="LKO17" s="164"/>
      <c r="LKP17" s="164"/>
      <c r="LKQ17" s="164"/>
      <c r="LKR17" s="164"/>
      <c r="LKS17" s="164"/>
      <c r="LKT17" s="164"/>
      <c r="LKU17" s="164"/>
      <c r="LKV17" s="164"/>
      <c r="LKW17" s="164"/>
      <c r="LKX17" s="164"/>
      <c r="LKY17" s="164"/>
      <c r="LKZ17" s="164"/>
      <c r="LLA17" s="164"/>
      <c r="LLB17" s="164"/>
      <c r="LLC17" s="164"/>
      <c r="LLD17" s="164"/>
      <c r="LLE17" s="164"/>
      <c r="LLF17" s="164"/>
      <c r="LLG17" s="164"/>
      <c r="LLH17" s="164"/>
      <c r="LLI17" s="164"/>
      <c r="LLJ17" s="164"/>
      <c r="LLK17" s="164"/>
      <c r="LLL17" s="164"/>
      <c r="LLM17" s="164"/>
      <c r="LLN17" s="164"/>
      <c r="LLO17" s="164"/>
      <c r="LLP17" s="164"/>
      <c r="LLQ17" s="164"/>
      <c r="LLR17" s="164"/>
      <c r="LLS17" s="164"/>
      <c r="LLT17" s="164"/>
      <c r="LLU17" s="164"/>
      <c r="LLV17" s="164"/>
      <c r="LLW17" s="164"/>
      <c r="LLX17" s="164"/>
      <c r="LLY17" s="164"/>
      <c r="LLZ17" s="164"/>
      <c r="LMA17" s="164"/>
      <c r="LMB17" s="164"/>
      <c r="LMC17" s="164"/>
      <c r="LMD17" s="164"/>
      <c r="LME17" s="164"/>
      <c r="LMF17" s="164"/>
      <c r="LMG17" s="164"/>
      <c r="LMH17" s="164"/>
      <c r="LMI17" s="164"/>
      <c r="LMJ17" s="164"/>
      <c r="LMK17" s="164"/>
      <c r="LML17" s="164"/>
      <c r="LMM17" s="164"/>
      <c r="LMN17" s="164"/>
      <c r="LMO17" s="164"/>
      <c r="LMP17" s="164"/>
      <c r="LMQ17" s="164"/>
      <c r="LMR17" s="164"/>
      <c r="LMS17" s="164"/>
      <c r="LMT17" s="164"/>
      <c r="LMU17" s="164"/>
      <c r="LMV17" s="164"/>
      <c r="LMW17" s="164"/>
      <c r="LMX17" s="164"/>
      <c r="LMY17" s="164"/>
      <c r="LMZ17" s="164"/>
      <c r="LNA17" s="164"/>
      <c r="LNB17" s="164"/>
      <c r="LNC17" s="164"/>
      <c r="LND17" s="164"/>
      <c r="LNE17" s="164"/>
      <c r="LNF17" s="164"/>
      <c r="LNG17" s="164"/>
      <c r="LNH17" s="164"/>
      <c r="LNI17" s="164"/>
      <c r="LNJ17" s="164"/>
      <c r="LNK17" s="164"/>
      <c r="LNL17" s="164"/>
      <c r="LNM17" s="164"/>
      <c r="LNN17" s="164"/>
      <c r="LNO17" s="164"/>
      <c r="LNP17" s="164"/>
      <c r="LNQ17" s="164"/>
      <c r="LNR17" s="164"/>
      <c r="LNS17" s="164"/>
      <c r="LNT17" s="164"/>
      <c r="LNU17" s="164"/>
      <c r="LNV17" s="164"/>
      <c r="LNW17" s="164"/>
      <c r="LNX17" s="164"/>
      <c r="LNY17" s="164"/>
      <c r="LNZ17" s="164"/>
      <c r="LOA17" s="164"/>
      <c r="LOB17" s="164"/>
      <c r="LOC17" s="164"/>
      <c r="LOD17" s="164"/>
      <c r="LOE17" s="164"/>
      <c r="LOF17" s="164"/>
      <c r="LOG17" s="164"/>
      <c r="LOH17" s="164"/>
      <c r="LOI17" s="164"/>
      <c r="LOJ17" s="164"/>
      <c r="LOK17" s="164"/>
      <c r="LOL17" s="164"/>
      <c r="LOM17" s="164"/>
      <c r="LON17" s="164"/>
      <c r="LOO17" s="164"/>
      <c r="LOP17" s="164"/>
      <c r="LOQ17" s="164"/>
      <c r="LOR17" s="164"/>
      <c r="LOS17" s="164"/>
      <c r="LOT17" s="164"/>
      <c r="LOU17" s="164"/>
      <c r="LOV17" s="164"/>
      <c r="LOW17" s="164"/>
      <c r="LOX17" s="164"/>
      <c r="LOY17" s="164"/>
      <c r="LOZ17" s="164"/>
      <c r="LPA17" s="164"/>
      <c r="LPB17" s="164"/>
      <c r="LPC17" s="164"/>
      <c r="LPD17" s="164"/>
      <c r="LPE17" s="164"/>
      <c r="LPF17" s="164"/>
      <c r="LPG17" s="164"/>
      <c r="LPH17" s="164"/>
      <c r="LPI17" s="164"/>
      <c r="LPJ17" s="164"/>
      <c r="LPK17" s="164"/>
      <c r="LPL17" s="164"/>
      <c r="LPM17" s="164"/>
      <c r="LPN17" s="164"/>
      <c r="LPO17" s="164"/>
      <c r="LPP17" s="164"/>
      <c r="LPQ17" s="164"/>
      <c r="LPR17" s="164"/>
      <c r="LPS17" s="164"/>
      <c r="LPT17" s="164"/>
      <c r="LPU17" s="164"/>
      <c r="LPV17" s="164"/>
      <c r="LPW17" s="164"/>
      <c r="LPX17" s="164"/>
      <c r="LPY17" s="164"/>
      <c r="LPZ17" s="164"/>
      <c r="LQA17" s="164"/>
      <c r="LQB17" s="164"/>
      <c r="LQC17" s="164"/>
      <c r="LQD17" s="164"/>
      <c r="LQE17" s="164"/>
      <c r="LQF17" s="164"/>
      <c r="LQG17" s="164"/>
      <c r="LQH17" s="164"/>
      <c r="LQI17" s="164"/>
      <c r="LQJ17" s="164"/>
      <c r="LQK17" s="164"/>
      <c r="LQL17" s="164"/>
      <c r="LQM17" s="164"/>
      <c r="LQN17" s="164"/>
      <c r="LQO17" s="164"/>
      <c r="LQP17" s="164"/>
      <c r="LQQ17" s="164"/>
      <c r="LQR17" s="164"/>
      <c r="LQS17" s="164"/>
      <c r="LQT17" s="164"/>
      <c r="LQU17" s="164"/>
      <c r="LQV17" s="164"/>
      <c r="LQW17" s="164"/>
      <c r="LQX17" s="164"/>
      <c r="LQY17" s="164"/>
      <c r="LQZ17" s="164"/>
      <c r="LRA17" s="164"/>
      <c r="LRB17" s="164"/>
      <c r="LRC17" s="164"/>
      <c r="LRD17" s="164"/>
      <c r="LRE17" s="164"/>
      <c r="LRF17" s="164"/>
      <c r="LRG17" s="164"/>
      <c r="LRH17" s="164"/>
      <c r="LRI17" s="164"/>
      <c r="LRJ17" s="164"/>
      <c r="LRK17" s="164"/>
      <c r="LRL17" s="164"/>
      <c r="LRM17" s="164"/>
      <c r="LRN17" s="164"/>
      <c r="LRO17" s="164"/>
      <c r="LRP17" s="164"/>
      <c r="LRQ17" s="164"/>
      <c r="LRR17" s="164"/>
      <c r="LRS17" s="164"/>
      <c r="LRT17" s="164"/>
      <c r="LRU17" s="164"/>
      <c r="LRV17" s="164"/>
      <c r="LRW17" s="164"/>
      <c r="LRX17" s="164"/>
      <c r="LRY17" s="164"/>
      <c r="LRZ17" s="164"/>
      <c r="LSA17" s="164"/>
      <c r="LSB17" s="164"/>
      <c r="LSC17" s="164"/>
      <c r="LSD17" s="164"/>
      <c r="LSE17" s="164"/>
      <c r="LSF17" s="164"/>
      <c r="LSG17" s="164"/>
      <c r="LSH17" s="164"/>
      <c r="LSI17" s="164"/>
      <c r="LSJ17" s="164"/>
      <c r="LSK17" s="164"/>
      <c r="LSL17" s="164"/>
      <c r="LSM17" s="164"/>
      <c r="LSN17" s="164"/>
      <c r="LSO17" s="164"/>
      <c r="LSP17" s="164"/>
      <c r="LSQ17" s="164"/>
      <c r="LSR17" s="164"/>
      <c r="LSS17" s="164"/>
      <c r="LST17" s="164"/>
      <c r="LSU17" s="164"/>
      <c r="LSV17" s="164"/>
      <c r="LSW17" s="164"/>
      <c r="LSX17" s="164"/>
      <c r="LSY17" s="164"/>
      <c r="LSZ17" s="164"/>
      <c r="LTA17" s="164"/>
      <c r="LTB17" s="164"/>
      <c r="LTC17" s="164"/>
      <c r="LTD17" s="164"/>
      <c r="LTE17" s="164"/>
      <c r="LTF17" s="164"/>
      <c r="LTG17" s="164"/>
      <c r="LTH17" s="164"/>
      <c r="LTI17" s="164"/>
      <c r="LTJ17" s="164"/>
      <c r="LTK17" s="164"/>
      <c r="LTL17" s="164"/>
      <c r="LTM17" s="164"/>
      <c r="LTN17" s="164"/>
      <c r="LTO17" s="164"/>
      <c r="LTP17" s="164"/>
      <c r="LTQ17" s="164"/>
      <c r="LTR17" s="164"/>
      <c r="LTS17" s="164"/>
      <c r="LTT17" s="164"/>
      <c r="LTU17" s="164"/>
      <c r="LTV17" s="164"/>
      <c r="LTW17" s="164"/>
      <c r="LTX17" s="164"/>
      <c r="LTY17" s="164"/>
      <c r="LTZ17" s="164"/>
      <c r="LUA17" s="164"/>
      <c r="LUB17" s="164"/>
      <c r="LUC17" s="164"/>
      <c r="LUD17" s="164"/>
      <c r="LUE17" s="164"/>
      <c r="LUF17" s="164"/>
      <c r="LUG17" s="164"/>
      <c r="LUH17" s="164"/>
      <c r="LUI17" s="164"/>
      <c r="LUJ17" s="164"/>
      <c r="LUK17" s="164"/>
      <c r="LUL17" s="164"/>
      <c r="LUM17" s="164"/>
      <c r="LUN17" s="164"/>
      <c r="LUO17" s="164"/>
      <c r="LUP17" s="164"/>
      <c r="LUQ17" s="164"/>
      <c r="LUR17" s="164"/>
      <c r="LUS17" s="164"/>
      <c r="LUT17" s="164"/>
      <c r="LUU17" s="164"/>
      <c r="LUV17" s="164"/>
      <c r="LUW17" s="164"/>
      <c r="LUX17" s="164"/>
      <c r="LUY17" s="164"/>
      <c r="LUZ17" s="164"/>
      <c r="LVA17" s="164"/>
      <c r="LVB17" s="164"/>
      <c r="LVC17" s="164"/>
      <c r="LVD17" s="164"/>
      <c r="LVE17" s="164"/>
      <c r="LVF17" s="164"/>
      <c r="LVG17" s="164"/>
      <c r="LVH17" s="164"/>
      <c r="LVI17" s="164"/>
      <c r="LVJ17" s="164"/>
      <c r="LVK17" s="164"/>
      <c r="LVL17" s="164"/>
      <c r="LVM17" s="164"/>
      <c r="LVN17" s="164"/>
      <c r="LVO17" s="164"/>
      <c r="LVP17" s="164"/>
      <c r="LVQ17" s="164"/>
      <c r="LVR17" s="164"/>
      <c r="LVS17" s="164"/>
      <c r="LVT17" s="164"/>
      <c r="LVU17" s="164"/>
      <c r="LVV17" s="164"/>
      <c r="LVW17" s="164"/>
      <c r="LVX17" s="164"/>
      <c r="LVY17" s="164"/>
      <c r="LVZ17" s="164"/>
      <c r="LWA17" s="164"/>
      <c r="LWB17" s="164"/>
      <c r="LWC17" s="164"/>
      <c r="LWD17" s="164"/>
      <c r="LWE17" s="164"/>
      <c r="LWF17" s="164"/>
      <c r="LWG17" s="164"/>
      <c r="LWH17" s="164"/>
      <c r="LWI17" s="164"/>
      <c r="LWJ17" s="164"/>
      <c r="LWK17" s="164"/>
      <c r="LWL17" s="164"/>
      <c r="LWM17" s="164"/>
      <c r="LWN17" s="164"/>
      <c r="LWO17" s="164"/>
      <c r="LWP17" s="164"/>
      <c r="LWQ17" s="164"/>
      <c r="LWR17" s="164"/>
      <c r="LWS17" s="164"/>
      <c r="LWT17" s="164"/>
      <c r="LWU17" s="164"/>
      <c r="LWV17" s="164"/>
      <c r="LWW17" s="164"/>
      <c r="LWX17" s="164"/>
      <c r="LWY17" s="164"/>
      <c r="LWZ17" s="164"/>
      <c r="LXA17" s="164"/>
      <c r="LXB17" s="164"/>
      <c r="LXC17" s="164"/>
      <c r="LXD17" s="164"/>
      <c r="LXE17" s="164"/>
      <c r="LXF17" s="164"/>
      <c r="LXG17" s="164"/>
      <c r="LXH17" s="164"/>
      <c r="LXI17" s="164"/>
      <c r="LXJ17" s="164"/>
      <c r="LXK17" s="164"/>
      <c r="LXL17" s="164"/>
      <c r="LXM17" s="164"/>
      <c r="LXN17" s="164"/>
      <c r="LXO17" s="164"/>
      <c r="LXP17" s="164"/>
      <c r="LXQ17" s="164"/>
      <c r="LXR17" s="164"/>
      <c r="LXS17" s="164"/>
      <c r="LXT17" s="164"/>
      <c r="LXU17" s="164"/>
      <c r="LXV17" s="164"/>
      <c r="LXW17" s="164"/>
      <c r="LXX17" s="164"/>
      <c r="LXY17" s="164"/>
      <c r="LXZ17" s="164"/>
      <c r="LYA17" s="164"/>
      <c r="LYB17" s="164"/>
      <c r="LYC17" s="164"/>
      <c r="LYD17" s="164"/>
      <c r="LYE17" s="164"/>
      <c r="LYF17" s="164"/>
      <c r="LYG17" s="164"/>
      <c r="LYH17" s="164"/>
      <c r="LYI17" s="164"/>
      <c r="LYJ17" s="164"/>
      <c r="LYK17" s="164"/>
      <c r="LYL17" s="164"/>
      <c r="LYM17" s="164"/>
      <c r="LYN17" s="164"/>
      <c r="LYO17" s="164"/>
      <c r="LYP17" s="164"/>
      <c r="LYQ17" s="164"/>
      <c r="LYR17" s="164"/>
      <c r="LYS17" s="164"/>
      <c r="LYT17" s="164"/>
      <c r="LYU17" s="164"/>
      <c r="LYV17" s="164"/>
      <c r="LYW17" s="164"/>
      <c r="LYX17" s="164"/>
      <c r="LYY17" s="164"/>
      <c r="LYZ17" s="164"/>
      <c r="LZA17" s="164"/>
      <c r="LZB17" s="164"/>
      <c r="LZC17" s="164"/>
      <c r="LZD17" s="164"/>
      <c r="LZE17" s="164"/>
      <c r="LZF17" s="164"/>
      <c r="LZG17" s="164"/>
      <c r="LZH17" s="164"/>
      <c r="LZI17" s="164"/>
      <c r="LZJ17" s="164"/>
      <c r="LZK17" s="164"/>
      <c r="LZL17" s="164"/>
      <c r="LZM17" s="164"/>
      <c r="LZN17" s="164"/>
      <c r="LZO17" s="164"/>
      <c r="LZP17" s="164"/>
      <c r="LZQ17" s="164"/>
      <c r="LZR17" s="164"/>
      <c r="LZS17" s="164"/>
      <c r="LZT17" s="164"/>
      <c r="LZU17" s="164"/>
      <c r="LZV17" s="164"/>
      <c r="LZW17" s="164"/>
      <c r="LZX17" s="164"/>
      <c r="LZY17" s="164"/>
      <c r="LZZ17" s="164"/>
      <c r="MAA17" s="164"/>
      <c r="MAB17" s="164"/>
      <c r="MAC17" s="164"/>
      <c r="MAD17" s="164"/>
      <c r="MAE17" s="164"/>
      <c r="MAF17" s="164"/>
      <c r="MAG17" s="164"/>
      <c r="MAH17" s="164"/>
      <c r="MAI17" s="164"/>
      <c r="MAJ17" s="164"/>
      <c r="MAK17" s="164"/>
      <c r="MAL17" s="164"/>
      <c r="MAM17" s="164"/>
      <c r="MAN17" s="164"/>
      <c r="MAO17" s="164"/>
      <c r="MAP17" s="164"/>
      <c r="MAQ17" s="164"/>
      <c r="MAR17" s="164"/>
      <c r="MAS17" s="164"/>
      <c r="MAT17" s="164"/>
      <c r="MAU17" s="164"/>
      <c r="MAV17" s="164"/>
      <c r="MAW17" s="164"/>
      <c r="MAX17" s="164"/>
      <c r="MAY17" s="164"/>
      <c r="MAZ17" s="164"/>
      <c r="MBA17" s="164"/>
      <c r="MBB17" s="164"/>
      <c r="MBC17" s="164"/>
      <c r="MBD17" s="164"/>
      <c r="MBE17" s="164"/>
      <c r="MBF17" s="164"/>
      <c r="MBG17" s="164"/>
      <c r="MBH17" s="164"/>
      <c r="MBI17" s="164"/>
      <c r="MBJ17" s="164"/>
      <c r="MBK17" s="164"/>
      <c r="MBL17" s="164"/>
      <c r="MBM17" s="164"/>
      <c r="MBN17" s="164"/>
      <c r="MBO17" s="164"/>
      <c r="MBP17" s="164"/>
      <c r="MBQ17" s="164"/>
      <c r="MBR17" s="164"/>
      <c r="MBS17" s="164"/>
      <c r="MBT17" s="164"/>
      <c r="MBU17" s="164"/>
      <c r="MBV17" s="164"/>
      <c r="MBW17" s="164"/>
      <c r="MBX17" s="164"/>
      <c r="MBY17" s="164"/>
      <c r="MBZ17" s="164"/>
      <c r="MCA17" s="164"/>
      <c r="MCB17" s="164"/>
      <c r="MCC17" s="164"/>
      <c r="MCD17" s="164"/>
      <c r="MCE17" s="164"/>
      <c r="MCF17" s="164"/>
      <c r="MCG17" s="164"/>
      <c r="MCH17" s="164"/>
      <c r="MCI17" s="164"/>
      <c r="MCJ17" s="164"/>
      <c r="MCK17" s="164"/>
      <c r="MCL17" s="164"/>
      <c r="MCM17" s="164"/>
      <c r="MCN17" s="164"/>
      <c r="MCO17" s="164"/>
      <c r="MCP17" s="164"/>
      <c r="MCQ17" s="164"/>
      <c r="MCR17" s="164"/>
      <c r="MCS17" s="164"/>
      <c r="MCT17" s="164"/>
      <c r="MCU17" s="164"/>
      <c r="MCV17" s="164"/>
      <c r="MCW17" s="164"/>
      <c r="MCX17" s="164"/>
      <c r="MCY17" s="164"/>
      <c r="MCZ17" s="164"/>
      <c r="MDA17" s="164"/>
      <c r="MDB17" s="164"/>
      <c r="MDC17" s="164"/>
      <c r="MDD17" s="164"/>
      <c r="MDE17" s="164"/>
      <c r="MDF17" s="164"/>
      <c r="MDG17" s="164"/>
      <c r="MDH17" s="164"/>
      <c r="MDI17" s="164"/>
      <c r="MDJ17" s="164"/>
      <c r="MDK17" s="164"/>
      <c r="MDL17" s="164"/>
      <c r="MDM17" s="164"/>
      <c r="MDN17" s="164"/>
      <c r="MDO17" s="164"/>
      <c r="MDP17" s="164"/>
      <c r="MDQ17" s="164"/>
      <c r="MDR17" s="164"/>
      <c r="MDS17" s="164"/>
      <c r="MDT17" s="164"/>
      <c r="MDU17" s="164"/>
      <c r="MDV17" s="164"/>
      <c r="MDW17" s="164"/>
      <c r="MDX17" s="164"/>
      <c r="MDY17" s="164"/>
      <c r="MDZ17" s="164"/>
      <c r="MEA17" s="164"/>
      <c r="MEB17" s="164"/>
      <c r="MEC17" s="164"/>
      <c r="MED17" s="164"/>
      <c r="MEE17" s="164"/>
      <c r="MEF17" s="164"/>
      <c r="MEG17" s="164"/>
      <c r="MEH17" s="164"/>
      <c r="MEI17" s="164"/>
      <c r="MEJ17" s="164"/>
      <c r="MEK17" s="164"/>
      <c r="MEL17" s="164"/>
      <c r="MEM17" s="164"/>
      <c r="MEN17" s="164"/>
      <c r="MEO17" s="164"/>
      <c r="MEP17" s="164"/>
      <c r="MEQ17" s="164"/>
      <c r="MER17" s="164"/>
      <c r="MES17" s="164"/>
      <c r="MET17" s="164"/>
      <c r="MEU17" s="164"/>
      <c r="MEV17" s="164"/>
      <c r="MEW17" s="164"/>
      <c r="MEX17" s="164"/>
      <c r="MEY17" s="164"/>
      <c r="MEZ17" s="164"/>
      <c r="MFA17" s="164"/>
      <c r="MFB17" s="164"/>
      <c r="MFC17" s="164"/>
      <c r="MFD17" s="164"/>
      <c r="MFE17" s="164"/>
      <c r="MFF17" s="164"/>
      <c r="MFG17" s="164"/>
      <c r="MFH17" s="164"/>
      <c r="MFI17" s="164"/>
      <c r="MFJ17" s="164"/>
      <c r="MFK17" s="164"/>
      <c r="MFL17" s="164"/>
      <c r="MFM17" s="164"/>
      <c r="MFN17" s="164"/>
      <c r="MFO17" s="164"/>
      <c r="MFP17" s="164"/>
      <c r="MFQ17" s="164"/>
      <c r="MFR17" s="164"/>
      <c r="MFS17" s="164"/>
      <c r="MFT17" s="164"/>
      <c r="MFU17" s="164"/>
      <c r="MFV17" s="164"/>
      <c r="MFW17" s="164"/>
      <c r="MFX17" s="164"/>
      <c r="MFY17" s="164"/>
      <c r="MFZ17" s="164"/>
      <c r="MGA17" s="164"/>
      <c r="MGB17" s="164"/>
      <c r="MGC17" s="164"/>
      <c r="MGD17" s="164"/>
      <c r="MGE17" s="164"/>
      <c r="MGF17" s="164"/>
      <c r="MGG17" s="164"/>
      <c r="MGH17" s="164"/>
      <c r="MGI17" s="164"/>
      <c r="MGJ17" s="164"/>
      <c r="MGK17" s="164"/>
      <c r="MGL17" s="164"/>
      <c r="MGM17" s="164"/>
      <c r="MGN17" s="164"/>
      <c r="MGO17" s="164"/>
      <c r="MGP17" s="164"/>
      <c r="MGQ17" s="164"/>
      <c r="MGR17" s="164"/>
      <c r="MGS17" s="164"/>
      <c r="MGT17" s="164"/>
      <c r="MGU17" s="164"/>
      <c r="MGV17" s="164"/>
      <c r="MGW17" s="164"/>
      <c r="MGX17" s="164"/>
      <c r="MGY17" s="164"/>
      <c r="MGZ17" s="164"/>
      <c r="MHA17" s="164"/>
      <c r="MHB17" s="164"/>
      <c r="MHC17" s="164"/>
      <c r="MHD17" s="164"/>
      <c r="MHE17" s="164"/>
      <c r="MHF17" s="164"/>
      <c r="MHG17" s="164"/>
      <c r="MHH17" s="164"/>
      <c r="MHI17" s="164"/>
      <c r="MHJ17" s="164"/>
      <c r="MHK17" s="164"/>
      <c r="MHL17" s="164"/>
      <c r="MHM17" s="164"/>
      <c r="MHN17" s="164"/>
      <c r="MHO17" s="164"/>
      <c r="MHP17" s="164"/>
      <c r="MHQ17" s="164"/>
      <c r="MHR17" s="164"/>
      <c r="MHS17" s="164"/>
      <c r="MHT17" s="164"/>
      <c r="MHU17" s="164"/>
      <c r="MHV17" s="164"/>
      <c r="MHW17" s="164"/>
      <c r="MHX17" s="164"/>
      <c r="MHY17" s="164"/>
      <c r="MHZ17" s="164"/>
      <c r="MIA17" s="164"/>
      <c r="MIB17" s="164"/>
      <c r="MIC17" s="164"/>
      <c r="MID17" s="164"/>
      <c r="MIE17" s="164"/>
      <c r="MIF17" s="164"/>
      <c r="MIG17" s="164"/>
      <c r="MIH17" s="164"/>
      <c r="MII17" s="164"/>
      <c r="MIJ17" s="164"/>
      <c r="MIK17" s="164"/>
      <c r="MIL17" s="164"/>
      <c r="MIM17" s="164"/>
      <c r="MIN17" s="164"/>
      <c r="MIO17" s="164"/>
      <c r="MIP17" s="164"/>
      <c r="MIQ17" s="164"/>
      <c r="MIR17" s="164"/>
      <c r="MIS17" s="164"/>
      <c r="MIT17" s="164"/>
      <c r="MIU17" s="164"/>
      <c r="MIV17" s="164"/>
      <c r="MIW17" s="164"/>
      <c r="MIX17" s="164"/>
      <c r="MIY17" s="164"/>
      <c r="MIZ17" s="164"/>
      <c r="MJA17" s="164"/>
      <c r="MJB17" s="164"/>
      <c r="MJC17" s="164"/>
      <c r="MJD17" s="164"/>
      <c r="MJE17" s="164"/>
      <c r="MJF17" s="164"/>
      <c r="MJG17" s="164"/>
      <c r="MJH17" s="164"/>
      <c r="MJI17" s="164"/>
      <c r="MJJ17" s="164"/>
      <c r="MJK17" s="164"/>
      <c r="MJL17" s="164"/>
      <c r="MJM17" s="164"/>
      <c r="MJN17" s="164"/>
      <c r="MJO17" s="164"/>
      <c r="MJP17" s="164"/>
      <c r="MJQ17" s="164"/>
      <c r="MJR17" s="164"/>
      <c r="MJS17" s="164"/>
      <c r="MJT17" s="164"/>
      <c r="MJU17" s="164"/>
      <c r="MJV17" s="164"/>
      <c r="MJW17" s="164"/>
      <c r="MJX17" s="164"/>
      <c r="MJY17" s="164"/>
      <c r="MJZ17" s="164"/>
      <c r="MKA17" s="164"/>
      <c r="MKB17" s="164"/>
      <c r="MKC17" s="164"/>
      <c r="MKD17" s="164"/>
      <c r="MKE17" s="164"/>
      <c r="MKF17" s="164"/>
      <c r="MKG17" s="164"/>
      <c r="MKH17" s="164"/>
      <c r="MKI17" s="164"/>
      <c r="MKJ17" s="164"/>
      <c r="MKK17" s="164"/>
      <c r="MKL17" s="164"/>
      <c r="MKM17" s="164"/>
      <c r="MKN17" s="164"/>
      <c r="MKO17" s="164"/>
      <c r="MKP17" s="164"/>
      <c r="MKQ17" s="164"/>
      <c r="MKR17" s="164"/>
      <c r="MKS17" s="164"/>
      <c r="MKT17" s="164"/>
      <c r="MKU17" s="164"/>
      <c r="MKV17" s="164"/>
      <c r="MKW17" s="164"/>
      <c r="MKX17" s="164"/>
      <c r="MKY17" s="164"/>
      <c r="MKZ17" s="164"/>
      <c r="MLA17" s="164"/>
      <c r="MLB17" s="164"/>
      <c r="MLC17" s="164"/>
      <c r="MLD17" s="164"/>
      <c r="MLE17" s="164"/>
      <c r="MLF17" s="164"/>
      <c r="MLG17" s="164"/>
      <c r="MLH17" s="164"/>
      <c r="MLI17" s="164"/>
      <c r="MLJ17" s="164"/>
      <c r="MLK17" s="164"/>
      <c r="MLL17" s="164"/>
      <c r="MLM17" s="164"/>
      <c r="MLN17" s="164"/>
      <c r="MLO17" s="164"/>
      <c r="MLP17" s="164"/>
      <c r="MLQ17" s="164"/>
      <c r="MLR17" s="164"/>
      <c r="MLS17" s="164"/>
      <c r="MLT17" s="164"/>
      <c r="MLU17" s="164"/>
      <c r="MLV17" s="164"/>
      <c r="MLW17" s="164"/>
      <c r="MLX17" s="164"/>
      <c r="MLY17" s="164"/>
      <c r="MLZ17" s="164"/>
      <c r="MMA17" s="164"/>
      <c r="MMB17" s="164"/>
      <c r="MMC17" s="164"/>
      <c r="MMD17" s="164"/>
      <c r="MME17" s="164"/>
      <c r="MMF17" s="164"/>
      <c r="MMG17" s="164"/>
      <c r="MMH17" s="164"/>
      <c r="MMI17" s="164"/>
      <c r="MMJ17" s="164"/>
      <c r="MMK17" s="164"/>
      <c r="MML17" s="164"/>
      <c r="MMM17" s="164"/>
      <c r="MMN17" s="164"/>
      <c r="MMO17" s="164"/>
      <c r="MMP17" s="164"/>
      <c r="MMQ17" s="164"/>
      <c r="MMR17" s="164"/>
      <c r="MMS17" s="164"/>
      <c r="MMT17" s="164"/>
      <c r="MMU17" s="164"/>
      <c r="MMV17" s="164"/>
      <c r="MMW17" s="164"/>
      <c r="MMX17" s="164"/>
      <c r="MMY17" s="164"/>
      <c r="MMZ17" s="164"/>
      <c r="MNA17" s="164"/>
      <c r="MNB17" s="164"/>
      <c r="MNC17" s="164"/>
      <c r="MND17" s="164"/>
      <c r="MNE17" s="164"/>
      <c r="MNF17" s="164"/>
      <c r="MNG17" s="164"/>
      <c r="MNH17" s="164"/>
      <c r="MNI17" s="164"/>
      <c r="MNJ17" s="164"/>
      <c r="MNK17" s="164"/>
      <c r="MNL17" s="164"/>
      <c r="MNM17" s="164"/>
      <c r="MNN17" s="164"/>
      <c r="MNO17" s="164"/>
      <c r="MNP17" s="164"/>
      <c r="MNQ17" s="164"/>
      <c r="MNR17" s="164"/>
      <c r="MNS17" s="164"/>
      <c r="MNT17" s="164"/>
      <c r="MNU17" s="164"/>
      <c r="MNV17" s="164"/>
      <c r="MNW17" s="164"/>
      <c r="MNX17" s="164"/>
      <c r="MNY17" s="164"/>
      <c r="MNZ17" s="164"/>
      <c r="MOA17" s="164"/>
      <c r="MOB17" s="164"/>
      <c r="MOC17" s="164"/>
      <c r="MOD17" s="164"/>
      <c r="MOE17" s="164"/>
      <c r="MOF17" s="164"/>
      <c r="MOG17" s="164"/>
      <c r="MOH17" s="164"/>
      <c r="MOI17" s="164"/>
      <c r="MOJ17" s="164"/>
      <c r="MOK17" s="164"/>
      <c r="MOL17" s="164"/>
      <c r="MOM17" s="164"/>
      <c r="MON17" s="164"/>
      <c r="MOO17" s="164"/>
      <c r="MOP17" s="164"/>
      <c r="MOQ17" s="164"/>
      <c r="MOR17" s="164"/>
      <c r="MOS17" s="164"/>
      <c r="MOT17" s="164"/>
      <c r="MOU17" s="164"/>
      <c r="MOV17" s="164"/>
      <c r="MOW17" s="164"/>
      <c r="MOX17" s="164"/>
      <c r="MOY17" s="164"/>
      <c r="MOZ17" s="164"/>
      <c r="MPA17" s="164"/>
      <c r="MPB17" s="164"/>
      <c r="MPC17" s="164"/>
      <c r="MPD17" s="164"/>
      <c r="MPE17" s="164"/>
      <c r="MPF17" s="164"/>
      <c r="MPG17" s="164"/>
      <c r="MPH17" s="164"/>
      <c r="MPI17" s="164"/>
      <c r="MPJ17" s="164"/>
      <c r="MPK17" s="164"/>
      <c r="MPL17" s="164"/>
      <c r="MPM17" s="164"/>
      <c r="MPN17" s="164"/>
      <c r="MPO17" s="164"/>
      <c r="MPP17" s="164"/>
      <c r="MPQ17" s="164"/>
      <c r="MPR17" s="164"/>
      <c r="MPS17" s="164"/>
      <c r="MPT17" s="164"/>
      <c r="MPU17" s="164"/>
      <c r="MPV17" s="164"/>
      <c r="MPW17" s="164"/>
      <c r="MPX17" s="164"/>
      <c r="MPY17" s="164"/>
      <c r="MPZ17" s="164"/>
      <c r="MQA17" s="164"/>
      <c r="MQB17" s="164"/>
      <c r="MQC17" s="164"/>
      <c r="MQD17" s="164"/>
      <c r="MQE17" s="164"/>
      <c r="MQF17" s="164"/>
      <c r="MQG17" s="164"/>
      <c r="MQH17" s="164"/>
      <c r="MQI17" s="164"/>
      <c r="MQJ17" s="164"/>
      <c r="MQK17" s="164"/>
      <c r="MQL17" s="164"/>
      <c r="MQM17" s="164"/>
      <c r="MQN17" s="164"/>
      <c r="MQO17" s="164"/>
      <c r="MQP17" s="164"/>
      <c r="MQQ17" s="164"/>
      <c r="MQR17" s="164"/>
      <c r="MQS17" s="164"/>
      <c r="MQT17" s="164"/>
      <c r="MQU17" s="164"/>
      <c r="MQV17" s="164"/>
      <c r="MQW17" s="164"/>
      <c r="MQX17" s="164"/>
      <c r="MQY17" s="164"/>
      <c r="MQZ17" s="164"/>
      <c r="MRA17" s="164"/>
      <c r="MRB17" s="164"/>
      <c r="MRC17" s="164"/>
      <c r="MRD17" s="164"/>
      <c r="MRE17" s="164"/>
      <c r="MRF17" s="164"/>
      <c r="MRG17" s="164"/>
      <c r="MRH17" s="164"/>
      <c r="MRI17" s="164"/>
      <c r="MRJ17" s="164"/>
      <c r="MRK17" s="164"/>
      <c r="MRL17" s="164"/>
      <c r="MRM17" s="164"/>
      <c r="MRN17" s="164"/>
      <c r="MRO17" s="164"/>
      <c r="MRP17" s="164"/>
      <c r="MRQ17" s="164"/>
      <c r="MRR17" s="164"/>
      <c r="MRS17" s="164"/>
      <c r="MRT17" s="164"/>
      <c r="MRU17" s="164"/>
      <c r="MRV17" s="164"/>
      <c r="MRW17" s="164"/>
      <c r="MRX17" s="164"/>
      <c r="MRY17" s="164"/>
      <c r="MRZ17" s="164"/>
      <c r="MSA17" s="164"/>
      <c r="MSB17" s="164"/>
      <c r="MSC17" s="164"/>
      <c r="MSD17" s="164"/>
      <c r="MSE17" s="164"/>
      <c r="MSF17" s="164"/>
      <c r="MSG17" s="164"/>
      <c r="MSH17" s="164"/>
      <c r="MSI17" s="164"/>
      <c r="MSJ17" s="164"/>
      <c r="MSK17" s="164"/>
      <c r="MSL17" s="164"/>
      <c r="MSM17" s="164"/>
      <c r="MSN17" s="164"/>
      <c r="MSO17" s="164"/>
      <c r="MSP17" s="164"/>
      <c r="MSQ17" s="164"/>
      <c r="MSR17" s="164"/>
      <c r="MSS17" s="164"/>
      <c r="MST17" s="164"/>
      <c r="MSU17" s="164"/>
      <c r="MSV17" s="164"/>
      <c r="MSW17" s="164"/>
      <c r="MSX17" s="164"/>
      <c r="MSY17" s="164"/>
      <c r="MSZ17" s="164"/>
      <c r="MTA17" s="164"/>
      <c r="MTB17" s="164"/>
      <c r="MTC17" s="164"/>
      <c r="MTD17" s="164"/>
      <c r="MTE17" s="164"/>
      <c r="MTF17" s="164"/>
      <c r="MTG17" s="164"/>
      <c r="MTH17" s="164"/>
      <c r="MTI17" s="164"/>
      <c r="MTJ17" s="164"/>
      <c r="MTK17" s="164"/>
      <c r="MTL17" s="164"/>
      <c r="MTM17" s="164"/>
      <c r="MTN17" s="164"/>
      <c r="MTO17" s="164"/>
      <c r="MTP17" s="164"/>
      <c r="MTQ17" s="164"/>
      <c r="MTR17" s="164"/>
      <c r="MTS17" s="164"/>
      <c r="MTT17" s="164"/>
      <c r="MTU17" s="164"/>
      <c r="MTV17" s="164"/>
      <c r="MTW17" s="164"/>
      <c r="MTX17" s="164"/>
      <c r="MTY17" s="164"/>
      <c r="MTZ17" s="164"/>
      <c r="MUA17" s="164"/>
      <c r="MUB17" s="164"/>
      <c r="MUC17" s="164"/>
      <c r="MUD17" s="164"/>
      <c r="MUE17" s="164"/>
      <c r="MUF17" s="164"/>
      <c r="MUG17" s="164"/>
      <c r="MUH17" s="164"/>
      <c r="MUI17" s="164"/>
      <c r="MUJ17" s="164"/>
      <c r="MUK17" s="164"/>
      <c r="MUL17" s="164"/>
      <c r="MUM17" s="164"/>
      <c r="MUN17" s="164"/>
      <c r="MUO17" s="164"/>
      <c r="MUP17" s="164"/>
      <c r="MUQ17" s="164"/>
      <c r="MUR17" s="164"/>
      <c r="MUS17" s="164"/>
      <c r="MUT17" s="164"/>
      <c r="MUU17" s="164"/>
      <c r="MUV17" s="164"/>
      <c r="MUW17" s="164"/>
      <c r="MUX17" s="164"/>
      <c r="MUY17" s="164"/>
      <c r="MUZ17" s="164"/>
      <c r="MVA17" s="164"/>
      <c r="MVB17" s="164"/>
      <c r="MVC17" s="164"/>
      <c r="MVD17" s="164"/>
      <c r="MVE17" s="164"/>
      <c r="MVF17" s="164"/>
      <c r="MVG17" s="164"/>
      <c r="MVH17" s="164"/>
      <c r="MVI17" s="164"/>
      <c r="MVJ17" s="164"/>
      <c r="MVK17" s="164"/>
      <c r="MVL17" s="164"/>
      <c r="MVM17" s="164"/>
      <c r="MVN17" s="164"/>
      <c r="MVO17" s="164"/>
      <c r="MVP17" s="164"/>
      <c r="MVQ17" s="164"/>
      <c r="MVR17" s="164"/>
      <c r="MVS17" s="164"/>
      <c r="MVT17" s="164"/>
      <c r="MVU17" s="164"/>
      <c r="MVV17" s="164"/>
      <c r="MVW17" s="164"/>
      <c r="MVX17" s="164"/>
      <c r="MVY17" s="164"/>
      <c r="MVZ17" s="164"/>
      <c r="MWA17" s="164"/>
      <c r="MWB17" s="164"/>
      <c r="MWC17" s="164"/>
      <c r="MWD17" s="164"/>
      <c r="MWE17" s="164"/>
      <c r="MWF17" s="164"/>
      <c r="MWG17" s="164"/>
      <c r="MWH17" s="164"/>
      <c r="MWI17" s="164"/>
      <c r="MWJ17" s="164"/>
      <c r="MWK17" s="164"/>
      <c r="MWL17" s="164"/>
      <c r="MWM17" s="164"/>
      <c r="MWN17" s="164"/>
      <c r="MWO17" s="164"/>
      <c r="MWP17" s="164"/>
      <c r="MWQ17" s="164"/>
      <c r="MWR17" s="164"/>
      <c r="MWS17" s="164"/>
      <c r="MWT17" s="164"/>
      <c r="MWU17" s="164"/>
      <c r="MWV17" s="164"/>
      <c r="MWW17" s="164"/>
      <c r="MWX17" s="164"/>
      <c r="MWY17" s="164"/>
      <c r="MWZ17" s="164"/>
      <c r="MXA17" s="164"/>
      <c r="MXB17" s="164"/>
      <c r="MXC17" s="164"/>
      <c r="MXD17" s="164"/>
      <c r="MXE17" s="164"/>
      <c r="MXF17" s="164"/>
      <c r="MXG17" s="164"/>
      <c r="MXH17" s="164"/>
      <c r="MXI17" s="164"/>
      <c r="MXJ17" s="164"/>
      <c r="MXK17" s="164"/>
      <c r="MXL17" s="164"/>
      <c r="MXM17" s="164"/>
      <c r="MXN17" s="164"/>
      <c r="MXO17" s="164"/>
      <c r="MXP17" s="164"/>
      <c r="MXQ17" s="164"/>
      <c r="MXR17" s="164"/>
      <c r="MXS17" s="164"/>
      <c r="MXT17" s="164"/>
      <c r="MXU17" s="164"/>
      <c r="MXV17" s="164"/>
      <c r="MXW17" s="164"/>
      <c r="MXX17" s="164"/>
      <c r="MXY17" s="164"/>
      <c r="MXZ17" s="164"/>
      <c r="MYA17" s="164"/>
      <c r="MYB17" s="164"/>
      <c r="MYC17" s="164"/>
      <c r="MYD17" s="164"/>
      <c r="MYE17" s="164"/>
      <c r="MYF17" s="164"/>
      <c r="MYG17" s="164"/>
      <c r="MYH17" s="164"/>
      <c r="MYI17" s="164"/>
      <c r="MYJ17" s="164"/>
      <c r="MYK17" s="164"/>
      <c r="MYL17" s="164"/>
      <c r="MYM17" s="164"/>
      <c r="MYN17" s="164"/>
      <c r="MYO17" s="164"/>
      <c r="MYP17" s="164"/>
      <c r="MYQ17" s="164"/>
      <c r="MYR17" s="164"/>
      <c r="MYS17" s="164"/>
      <c r="MYT17" s="164"/>
      <c r="MYU17" s="164"/>
      <c r="MYV17" s="164"/>
      <c r="MYW17" s="164"/>
      <c r="MYX17" s="164"/>
      <c r="MYY17" s="164"/>
      <c r="MYZ17" s="164"/>
      <c r="MZA17" s="164"/>
      <c r="MZB17" s="164"/>
      <c r="MZC17" s="164"/>
      <c r="MZD17" s="164"/>
      <c r="MZE17" s="164"/>
      <c r="MZF17" s="164"/>
      <c r="MZG17" s="164"/>
      <c r="MZH17" s="164"/>
      <c r="MZI17" s="164"/>
      <c r="MZJ17" s="164"/>
      <c r="MZK17" s="164"/>
      <c r="MZL17" s="164"/>
      <c r="MZM17" s="164"/>
      <c r="MZN17" s="164"/>
      <c r="MZO17" s="164"/>
      <c r="MZP17" s="164"/>
      <c r="MZQ17" s="164"/>
      <c r="MZR17" s="164"/>
      <c r="MZS17" s="164"/>
      <c r="MZT17" s="164"/>
      <c r="MZU17" s="164"/>
      <c r="MZV17" s="164"/>
      <c r="MZW17" s="164"/>
      <c r="MZX17" s="164"/>
      <c r="MZY17" s="164"/>
      <c r="MZZ17" s="164"/>
      <c r="NAA17" s="164"/>
      <c r="NAB17" s="164"/>
      <c r="NAC17" s="164"/>
      <c r="NAD17" s="164"/>
      <c r="NAE17" s="164"/>
      <c r="NAF17" s="164"/>
      <c r="NAG17" s="164"/>
      <c r="NAH17" s="164"/>
      <c r="NAI17" s="164"/>
      <c r="NAJ17" s="164"/>
      <c r="NAK17" s="164"/>
      <c r="NAL17" s="164"/>
      <c r="NAM17" s="164"/>
      <c r="NAN17" s="164"/>
      <c r="NAO17" s="164"/>
      <c r="NAP17" s="164"/>
      <c r="NAQ17" s="164"/>
      <c r="NAR17" s="164"/>
      <c r="NAS17" s="164"/>
      <c r="NAT17" s="164"/>
      <c r="NAU17" s="164"/>
      <c r="NAV17" s="164"/>
      <c r="NAW17" s="164"/>
      <c r="NAX17" s="164"/>
      <c r="NAY17" s="164"/>
      <c r="NAZ17" s="164"/>
      <c r="NBA17" s="164"/>
      <c r="NBB17" s="164"/>
      <c r="NBC17" s="164"/>
      <c r="NBD17" s="164"/>
      <c r="NBE17" s="164"/>
      <c r="NBF17" s="164"/>
      <c r="NBG17" s="164"/>
      <c r="NBH17" s="164"/>
      <c r="NBI17" s="164"/>
      <c r="NBJ17" s="164"/>
      <c r="NBK17" s="164"/>
      <c r="NBL17" s="164"/>
      <c r="NBM17" s="164"/>
      <c r="NBN17" s="164"/>
      <c r="NBO17" s="164"/>
      <c r="NBP17" s="164"/>
      <c r="NBQ17" s="164"/>
      <c r="NBR17" s="164"/>
      <c r="NBS17" s="164"/>
      <c r="NBT17" s="164"/>
      <c r="NBU17" s="164"/>
      <c r="NBV17" s="164"/>
      <c r="NBW17" s="164"/>
      <c r="NBX17" s="164"/>
      <c r="NBY17" s="164"/>
      <c r="NBZ17" s="164"/>
      <c r="NCA17" s="164"/>
      <c r="NCB17" s="164"/>
      <c r="NCC17" s="164"/>
      <c r="NCD17" s="164"/>
      <c r="NCE17" s="164"/>
      <c r="NCF17" s="164"/>
      <c r="NCG17" s="164"/>
      <c r="NCH17" s="164"/>
      <c r="NCI17" s="164"/>
      <c r="NCJ17" s="164"/>
      <c r="NCK17" s="164"/>
      <c r="NCL17" s="164"/>
      <c r="NCM17" s="164"/>
      <c r="NCN17" s="164"/>
      <c r="NCO17" s="164"/>
      <c r="NCP17" s="164"/>
      <c r="NCQ17" s="164"/>
      <c r="NCR17" s="164"/>
      <c r="NCS17" s="164"/>
      <c r="NCT17" s="164"/>
      <c r="NCU17" s="164"/>
      <c r="NCV17" s="164"/>
      <c r="NCW17" s="164"/>
      <c r="NCX17" s="164"/>
      <c r="NCY17" s="164"/>
      <c r="NCZ17" s="164"/>
      <c r="NDA17" s="164"/>
      <c r="NDB17" s="164"/>
      <c r="NDC17" s="164"/>
      <c r="NDD17" s="164"/>
      <c r="NDE17" s="164"/>
      <c r="NDF17" s="164"/>
      <c r="NDG17" s="164"/>
      <c r="NDH17" s="164"/>
      <c r="NDI17" s="164"/>
      <c r="NDJ17" s="164"/>
      <c r="NDK17" s="164"/>
      <c r="NDL17" s="164"/>
      <c r="NDM17" s="164"/>
      <c r="NDN17" s="164"/>
      <c r="NDO17" s="164"/>
      <c r="NDP17" s="164"/>
      <c r="NDQ17" s="164"/>
      <c r="NDR17" s="164"/>
      <c r="NDS17" s="164"/>
      <c r="NDT17" s="164"/>
      <c r="NDU17" s="164"/>
      <c r="NDV17" s="164"/>
      <c r="NDW17" s="164"/>
      <c r="NDX17" s="164"/>
      <c r="NDY17" s="164"/>
      <c r="NDZ17" s="164"/>
      <c r="NEA17" s="164"/>
      <c r="NEB17" s="164"/>
      <c r="NEC17" s="164"/>
      <c r="NED17" s="164"/>
      <c r="NEE17" s="164"/>
      <c r="NEF17" s="164"/>
      <c r="NEG17" s="164"/>
      <c r="NEH17" s="164"/>
      <c r="NEI17" s="164"/>
      <c r="NEJ17" s="164"/>
      <c r="NEK17" s="164"/>
      <c r="NEL17" s="164"/>
      <c r="NEM17" s="164"/>
      <c r="NEN17" s="164"/>
      <c r="NEO17" s="164"/>
      <c r="NEP17" s="164"/>
      <c r="NEQ17" s="164"/>
      <c r="NER17" s="164"/>
      <c r="NES17" s="164"/>
      <c r="NET17" s="164"/>
      <c r="NEU17" s="164"/>
      <c r="NEV17" s="164"/>
      <c r="NEW17" s="164"/>
      <c r="NEX17" s="164"/>
      <c r="NEY17" s="164"/>
      <c r="NEZ17" s="164"/>
      <c r="NFA17" s="164"/>
      <c r="NFB17" s="164"/>
      <c r="NFC17" s="164"/>
      <c r="NFD17" s="164"/>
      <c r="NFE17" s="164"/>
      <c r="NFF17" s="164"/>
      <c r="NFG17" s="164"/>
      <c r="NFH17" s="164"/>
      <c r="NFI17" s="164"/>
      <c r="NFJ17" s="164"/>
      <c r="NFK17" s="164"/>
      <c r="NFL17" s="164"/>
      <c r="NFM17" s="164"/>
      <c r="NFN17" s="164"/>
      <c r="NFO17" s="164"/>
      <c r="NFP17" s="164"/>
      <c r="NFQ17" s="164"/>
      <c r="NFR17" s="164"/>
      <c r="NFS17" s="164"/>
      <c r="NFT17" s="164"/>
      <c r="NFU17" s="164"/>
      <c r="NFV17" s="164"/>
      <c r="NFW17" s="164"/>
      <c r="NFX17" s="164"/>
      <c r="NFY17" s="164"/>
      <c r="NFZ17" s="164"/>
      <c r="NGA17" s="164"/>
      <c r="NGB17" s="164"/>
      <c r="NGC17" s="164"/>
      <c r="NGD17" s="164"/>
      <c r="NGE17" s="164"/>
      <c r="NGF17" s="164"/>
      <c r="NGG17" s="164"/>
      <c r="NGH17" s="164"/>
      <c r="NGI17" s="164"/>
      <c r="NGJ17" s="164"/>
      <c r="NGK17" s="164"/>
      <c r="NGL17" s="164"/>
      <c r="NGM17" s="164"/>
      <c r="NGN17" s="164"/>
      <c r="NGO17" s="164"/>
      <c r="NGP17" s="164"/>
      <c r="NGQ17" s="164"/>
      <c r="NGR17" s="164"/>
      <c r="NGS17" s="164"/>
      <c r="NGT17" s="164"/>
      <c r="NGU17" s="164"/>
      <c r="NGV17" s="164"/>
      <c r="NGW17" s="164"/>
      <c r="NGX17" s="164"/>
      <c r="NGY17" s="164"/>
      <c r="NGZ17" s="164"/>
      <c r="NHA17" s="164"/>
      <c r="NHB17" s="164"/>
      <c r="NHC17" s="164"/>
      <c r="NHD17" s="164"/>
      <c r="NHE17" s="164"/>
      <c r="NHF17" s="164"/>
      <c r="NHG17" s="164"/>
      <c r="NHH17" s="164"/>
      <c r="NHI17" s="164"/>
      <c r="NHJ17" s="164"/>
      <c r="NHK17" s="164"/>
      <c r="NHL17" s="164"/>
      <c r="NHM17" s="164"/>
      <c r="NHN17" s="164"/>
      <c r="NHO17" s="164"/>
      <c r="NHP17" s="164"/>
      <c r="NHQ17" s="164"/>
      <c r="NHR17" s="164"/>
      <c r="NHS17" s="164"/>
      <c r="NHT17" s="164"/>
      <c r="NHU17" s="164"/>
      <c r="NHV17" s="164"/>
      <c r="NHW17" s="164"/>
      <c r="NHX17" s="164"/>
      <c r="NHY17" s="164"/>
      <c r="NHZ17" s="164"/>
      <c r="NIA17" s="164"/>
      <c r="NIB17" s="164"/>
      <c r="NIC17" s="164"/>
      <c r="NID17" s="164"/>
      <c r="NIE17" s="164"/>
      <c r="NIF17" s="164"/>
      <c r="NIG17" s="164"/>
      <c r="NIH17" s="164"/>
      <c r="NII17" s="164"/>
      <c r="NIJ17" s="164"/>
      <c r="NIK17" s="164"/>
      <c r="NIL17" s="164"/>
      <c r="NIM17" s="164"/>
      <c r="NIN17" s="164"/>
      <c r="NIO17" s="164"/>
      <c r="NIP17" s="164"/>
      <c r="NIQ17" s="164"/>
      <c r="NIR17" s="164"/>
      <c r="NIS17" s="164"/>
      <c r="NIT17" s="164"/>
      <c r="NIU17" s="164"/>
      <c r="NIV17" s="164"/>
      <c r="NIW17" s="164"/>
      <c r="NIX17" s="164"/>
      <c r="NIY17" s="164"/>
      <c r="NIZ17" s="164"/>
      <c r="NJA17" s="164"/>
      <c r="NJB17" s="164"/>
      <c r="NJC17" s="164"/>
      <c r="NJD17" s="164"/>
      <c r="NJE17" s="164"/>
      <c r="NJF17" s="164"/>
      <c r="NJG17" s="164"/>
      <c r="NJH17" s="164"/>
      <c r="NJI17" s="164"/>
      <c r="NJJ17" s="164"/>
      <c r="NJK17" s="164"/>
      <c r="NJL17" s="164"/>
      <c r="NJM17" s="164"/>
      <c r="NJN17" s="164"/>
      <c r="NJO17" s="164"/>
      <c r="NJP17" s="164"/>
      <c r="NJQ17" s="164"/>
      <c r="NJR17" s="164"/>
      <c r="NJS17" s="164"/>
      <c r="NJT17" s="164"/>
      <c r="NJU17" s="164"/>
      <c r="NJV17" s="164"/>
      <c r="NJW17" s="164"/>
      <c r="NJX17" s="164"/>
      <c r="NJY17" s="164"/>
      <c r="NJZ17" s="164"/>
      <c r="NKA17" s="164"/>
      <c r="NKB17" s="164"/>
      <c r="NKC17" s="164"/>
      <c r="NKD17" s="164"/>
      <c r="NKE17" s="164"/>
      <c r="NKF17" s="164"/>
      <c r="NKG17" s="164"/>
      <c r="NKH17" s="164"/>
      <c r="NKI17" s="164"/>
      <c r="NKJ17" s="164"/>
      <c r="NKK17" s="164"/>
      <c r="NKL17" s="164"/>
      <c r="NKM17" s="164"/>
      <c r="NKN17" s="164"/>
      <c r="NKO17" s="164"/>
      <c r="NKP17" s="164"/>
      <c r="NKQ17" s="164"/>
      <c r="NKR17" s="164"/>
      <c r="NKS17" s="164"/>
      <c r="NKT17" s="164"/>
      <c r="NKU17" s="164"/>
      <c r="NKV17" s="164"/>
      <c r="NKW17" s="164"/>
      <c r="NKX17" s="164"/>
      <c r="NKY17" s="164"/>
      <c r="NKZ17" s="164"/>
      <c r="NLA17" s="164"/>
      <c r="NLB17" s="164"/>
      <c r="NLC17" s="164"/>
      <c r="NLD17" s="164"/>
      <c r="NLE17" s="164"/>
      <c r="NLF17" s="164"/>
      <c r="NLG17" s="164"/>
      <c r="NLH17" s="164"/>
      <c r="NLI17" s="164"/>
      <c r="NLJ17" s="164"/>
      <c r="NLK17" s="164"/>
      <c r="NLL17" s="164"/>
      <c r="NLM17" s="164"/>
      <c r="NLN17" s="164"/>
      <c r="NLO17" s="164"/>
      <c r="NLP17" s="164"/>
      <c r="NLQ17" s="164"/>
      <c r="NLR17" s="164"/>
      <c r="NLS17" s="164"/>
      <c r="NLT17" s="164"/>
      <c r="NLU17" s="164"/>
      <c r="NLV17" s="164"/>
      <c r="NLW17" s="164"/>
      <c r="NLX17" s="164"/>
      <c r="NLY17" s="164"/>
      <c r="NLZ17" s="164"/>
      <c r="NMA17" s="164"/>
      <c r="NMB17" s="164"/>
      <c r="NMC17" s="164"/>
      <c r="NMD17" s="164"/>
      <c r="NME17" s="164"/>
      <c r="NMF17" s="164"/>
      <c r="NMG17" s="164"/>
      <c r="NMH17" s="164"/>
      <c r="NMI17" s="164"/>
      <c r="NMJ17" s="164"/>
      <c r="NMK17" s="164"/>
      <c r="NML17" s="164"/>
      <c r="NMM17" s="164"/>
      <c r="NMN17" s="164"/>
      <c r="NMO17" s="164"/>
      <c r="NMP17" s="164"/>
      <c r="NMQ17" s="164"/>
      <c r="NMR17" s="164"/>
      <c r="NMS17" s="164"/>
      <c r="NMT17" s="164"/>
      <c r="NMU17" s="164"/>
      <c r="NMV17" s="164"/>
      <c r="NMW17" s="164"/>
      <c r="NMX17" s="164"/>
      <c r="NMY17" s="164"/>
      <c r="NMZ17" s="164"/>
      <c r="NNA17" s="164"/>
      <c r="NNB17" s="164"/>
      <c r="NNC17" s="164"/>
      <c r="NND17" s="164"/>
      <c r="NNE17" s="164"/>
      <c r="NNF17" s="164"/>
      <c r="NNG17" s="164"/>
      <c r="NNH17" s="164"/>
      <c r="NNI17" s="164"/>
      <c r="NNJ17" s="164"/>
      <c r="NNK17" s="164"/>
      <c r="NNL17" s="164"/>
      <c r="NNM17" s="164"/>
      <c r="NNN17" s="164"/>
      <c r="NNO17" s="164"/>
      <c r="NNP17" s="164"/>
      <c r="NNQ17" s="164"/>
      <c r="NNR17" s="164"/>
      <c r="NNS17" s="164"/>
      <c r="NNT17" s="164"/>
      <c r="NNU17" s="164"/>
      <c r="NNV17" s="164"/>
      <c r="NNW17" s="164"/>
      <c r="NNX17" s="164"/>
      <c r="NNY17" s="164"/>
      <c r="NNZ17" s="164"/>
      <c r="NOA17" s="164"/>
      <c r="NOB17" s="164"/>
      <c r="NOC17" s="164"/>
      <c r="NOD17" s="164"/>
      <c r="NOE17" s="164"/>
      <c r="NOF17" s="164"/>
      <c r="NOG17" s="164"/>
      <c r="NOH17" s="164"/>
      <c r="NOI17" s="164"/>
      <c r="NOJ17" s="164"/>
      <c r="NOK17" s="164"/>
      <c r="NOL17" s="164"/>
      <c r="NOM17" s="164"/>
      <c r="NON17" s="164"/>
      <c r="NOO17" s="164"/>
      <c r="NOP17" s="164"/>
      <c r="NOQ17" s="164"/>
      <c r="NOR17" s="164"/>
      <c r="NOS17" s="164"/>
      <c r="NOT17" s="164"/>
      <c r="NOU17" s="164"/>
      <c r="NOV17" s="164"/>
      <c r="NOW17" s="164"/>
      <c r="NOX17" s="164"/>
      <c r="NOY17" s="164"/>
      <c r="NOZ17" s="164"/>
      <c r="NPA17" s="164"/>
      <c r="NPB17" s="164"/>
      <c r="NPC17" s="164"/>
      <c r="NPD17" s="164"/>
      <c r="NPE17" s="164"/>
      <c r="NPF17" s="164"/>
      <c r="NPG17" s="164"/>
      <c r="NPH17" s="164"/>
      <c r="NPI17" s="164"/>
      <c r="NPJ17" s="164"/>
      <c r="NPK17" s="164"/>
      <c r="NPL17" s="164"/>
      <c r="NPM17" s="164"/>
      <c r="NPN17" s="164"/>
      <c r="NPO17" s="164"/>
      <c r="NPP17" s="164"/>
      <c r="NPQ17" s="164"/>
      <c r="NPR17" s="164"/>
      <c r="NPS17" s="164"/>
      <c r="NPT17" s="164"/>
      <c r="NPU17" s="164"/>
      <c r="NPV17" s="164"/>
      <c r="NPW17" s="164"/>
      <c r="NPX17" s="164"/>
      <c r="NPY17" s="164"/>
      <c r="NPZ17" s="164"/>
      <c r="NQA17" s="164"/>
      <c r="NQB17" s="164"/>
      <c r="NQC17" s="164"/>
      <c r="NQD17" s="164"/>
      <c r="NQE17" s="164"/>
      <c r="NQF17" s="164"/>
      <c r="NQG17" s="164"/>
      <c r="NQH17" s="164"/>
      <c r="NQI17" s="164"/>
      <c r="NQJ17" s="164"/>
      <c r="NQK17" s="164"/>
      <c r="NQL17" s="164"/>
      <c r="NQM17" s="164"/>
      <c r="NQN17" s="164"/>
      <c r="NQO17" s="164"/>
      <c r="NQP17" s="164"/>
      <c r="NQQ17" s="164"/>
      <c r="NQR17" s="164"/>
      <c r="NQS17" s="164"/>
      <c r="NQT17" s="164"/>
      <c r="NQU17" s="164"/>
      <c r="NQV17" s="164"/>
      <c r="NQW17" s="164"/>
      <c r="NQX17" s="164"/>
      <c r="NQY17" s="164"/>
      <c r="NQZ17" s="164"/>
      <c r="NRA17" s="164"/>
      <c r="NRB17" s="164"/>
      <c r="NRC17" s="164"/>
      <c r="NRD17" s="164"/>
      <c r="NRE17" s="164"/>
      <c r="NRF17" s="164"/>
      <c r="NRG17" s="164"/>
      <c r="NRH17" s="164"/>
      <c r="NRI17" s="164"/>
      <c r="NRJ17" s="164"/>
      <c r="NRK17" s="164"/>
      <c r="NRL17" s="164"/>
      <c r="NRM17" s="164"/>
      <c r="NRN17" s="164"/>
      <c r="NRO17" s="164"/>
      <c r="NRP17" s="164"/>
      <c r="NRQ17" s="164"/>
      <c r="NRR17" s="164"/>
      <c r="NRS17" s="164"/>
      <c r="NRT17" s="164"/>
      <c r="NRU17" s="164"/>
      <c r="NRV17" s="164"/>
      <c r="NRW17" s="164"/>
      <c r="NRX17" s="164"/>
      <c r="NRY17" s="164"/>
      <c r="NRZ17" s="164"/>
      <c r="NSA17" s="164"/>
      <c r="NSB17" s="164"/>
      <c r="NSC17" s="164"/>
      <c r="NSD17" s="164"/>
      <c r="NSE17" s="164"/>
      <c r="NSF17" s="164"/>
      <c r="NSG17" s="164"/>
      <c r="NSH17" s="164"/>
      <c r="NSI17" s="164"/>
      <c r="NSJ17" s="164"/>
      <c r="NSK17" s="164"/>
      <c r="NSL17" s="164"/>
      <c r="NSM17" s="164"/>
      <c r="NSN17" s="164"/>
      <c r="NSO17" s="164"/>
      <c r="NSP17" s="164"/>
      <c r="NSQ17" s="164"/>
      <c r="NSR17" s="164"/>
      <c r="NSS17" s="164"/>
      <c r="NST17" s="164"/>
      <c r="NSU17" s="164"/>
      <c r="NSV17" s="164"/>
      <c r="NSW17" s="164"/>
      <c r="NSX17" s="164"/>
      <c r="NSY17" s="164"/>
      <c r="NSZ17" s="164"/>
      <c r="NTA17" s="164"/>
      <c r="NTB17" s="164"/>
      <c r="NTC17" s="164"/>
      <c r="NTD17" s="164"/>
      <c r="NTE17" s="164"/>
      <c r="NTF17" s="164"/>
      <c r="NTG17" s="164"/>
      <c r="NTH17" s="164"/>
      <c r="NTI17" s="164"/>
      <c r="NTJ17" s="164"/>
      <c r="NTK17" s="164"/>
      <c r="NTL17" s="164"/>
      <c r="NTM17" s="164"/>
      <c r="NTN17" s="164"/>
      <c r="NTO17" s="164"/>
      <c r="NTP17" s="164"/>
      <c r="NTQ17" s="164"/>
      <c r="NTR17" s="164"/>
      <c r="NTS17" s="164"/>
      <c r="NTT17" s="164"/>
      <c r="NTU17" s="164"/>
      <c r="NTV17" s="164"/>
      <c r="NTW17" s="164"/>
      <c r="NTX17" s="164"/>
      <c r="NTY17" s="164"/>
      <c r="NTZ17" s="164"/>
      <c r="NUA17" s="164"/>
      <c r="NUB17" s="164"/>
      <c r="NUC17" s="164"/>
      <c r="NUD17" s="164"/>
      <c r="NUE17" s="164"/>
      <c r="NUF17" s="164"/>
      <c r="NUG17" s="164"/>
      <c r="NUH17" s="164"/>
      <c r="NUI17" s="164"/>
      <c r="NUJ17" s="164"/>
      <c r="NUK17" s="164"/>
      <c r="NUL17" s="164"/>
      <c r="NUM17" s="164"/>
      <c r="NUN17" s="164"/>
      <c r="NUO17" s="164"/>
      <c r="NUP17" s="164"/>
      <c r="NUQ17" s="164"/>
      <c r="NUR17" s="164"/>
      <c r="NUS17" s="164"/>
      <c r="NUT17" s="164"/>
      <c r="NUU17" s="164"/>
      <c r="NUV17" s="164"/>
      <c r="NUW17" s="164"/>
      <c r="NUX17" s="164"/>
      <c r="NUY17" s="164"/>
      <c r="NUZ17" s="164"/>
      <c r="NVA17" s="164"/>
      <c r="NVB17" s="164"/>
      <c r="NVC17" s="164"/>
      <c r="NVD17" s="164"/>
      <c r="NVE17" s="164"/>
      <c r="NVF17" s="164"/>
      <c r="NVG17" s="164"/>
      <c r="NVH17" s="164"/>
      <c r="NVI17" s="164"/>
      <c r="NVJ17" s="164"/>
      <c r="NVK17" s="164"/>
      <c r="NVL17" s="164"/>
      <c r="NVM17" s="164"/>
      <c r="NVN17" s="164"/>
      <c r="NVO17" s="164"/>
      <c r="NVP17" s="164"/>
      <c r="NVQ17" s="164"/>
      <c r="NVR17" s="164"/>
      <c r="NVS17" s="164"/>
      <c r="NVT17" s="164"/>
      <c r="NVU17" s="164"/>
      <c r="NVV17" s="164"/>
      <c r="NVW17" s="164"/>
      <c r="NVX17" s="164"/>
      <c r="NVY17" s="164"/>
      <c r="NVZ17" s="164"/>
      <c r="NWA17" s="164"/>
      <c r="NWB17" s="164"/>
      <c r="NWC17" s="164"/>
      <c r="NWD17" s="164"/>
      <c r="NWE17" s="164"/>
      <c r="NWF17" s="164"/>
      <c r="NWG17" s="164"/>
      <c r="NWH17" s="164"/>
      <c r="NWI17" s="164"/>
      <c r="NWJ17" s="164"/>
      <c r="NWK17" s="164"/>
      <c r="NWL17" s="164"/>
      <c r="NWM17" s="164"/>
      <c r="NWN17" s="164"/>
      <c r="NWO17" s="164"/>
      <c r="NWP17" s="164"/>
      <c r="NWQ17" s="164"/>
      <c r="NWR17" s="164"/>
      <c r="NWS17" s="164"/>
      <c r="NWT17" s="164"/>
      <c r="NWU17" s="164"/>
      <c r="NWV17" s="164"/>
      <c r="NWW17" s="164"/>
      <c r="NWX17" s="164"/>
      <c r="NWY17" s="164"/>
      <c r="NWZ17" s="164"/>
      <c r="NXA17" s="164"/>
      <c r="NXB17" s="164"/>
      <c r="NXC17" s="164"/>
      <c r="NXD17" s="164"/>
      <c r="NXE17" s="164"/>
      <c r="NXF17" s="164"/>
      <c r="NXG17" s="164"/>
      <c r="NXH17" s="164"/>
      <c r="NXI17" s="164"/>
      <c r="NXJ17" s="164"/>
      <c r="NXK17" s="164"/>
      <c r="NXL17" s="164"/>
      <c r="NXM17" s="164"/>
      <c r="NXN17" s="164"/>
      <c r="NXO17" s="164"/>
      <c r="NXP17" s="164"/>
      <c r="NXQ17" s="164"/>
      <c r="NXR17" s="164"/>
      <c r="NXS17" s="164"/>
      <c r="NXT17" s="164"/>
      <c r="NXU17" s="164"/>
      <c r="NXV17" s="164"/>
      <c r="NXW17" s="164"/>
      <c r="NXX17" s="164"/>
      <c r="NXY17" s="164"/>
      <c r="NXZ17" s="164"/>
      <c r="NYA17" s="164"/>
      <c r="NYB17" s="164"/>
      <c r="NYC17" s="164"/>
      <c r="NYD17" s="164"/>
      <c r="NYE17" s="164"/>
      <c r="NYF17" s="164"/>
      <c r="NYG17" s="164"/>
      <c r="NYH17" s="164"/>
      <c r="NYI17" s="164"/>
      <c r="NYJ17" s="164"/>
      <c r="NYK17" s="164"/>
      <c r="NYL17" s="164"/>
      <c r="NYM17" s="164"/>
      <c r="NYN17" s="164"/>
      <c r="NYO17" s="164"/>
      <c r="NYP17" s="164"/>
      <c r="NYQ17" s="164"/>
      <c r="NYR17" s="164"/>
      <c r="NYS17" s="164"/>
      <c r="NYT17" s="164"/>
      <c r="NYU17" s="164"/>
      <c r="NYV17" s="164"/>
      <c r="NYW17" s="164"/>
      <c r="NYX17" s="164"/>
      <c r="NYY17" s="164"/>
      <c r="NYZ17" s="164"/>
      <c r="NZA17" s="164"/>
      <c r="NZB17" s="164"/>
      <c r="NZC17" s="164"/>
      <c r="NZD17" s="164"/>
      <c r="NZE17" s="164"/>
      <c r="NZF17" s="164"/>
      <c r="NZG17" s="164"/>
      <c r="NZH17" s="164"/>
      <c r="NZI17" s="164"/>
      <c r="NZJ17" s="164"/>
      <c r="NZK17" s="164"/>
      <c r="NZL17" s="164"/>
      <c r="NZM17" s="164"/>
      <c r="NZN17" s="164"/>
      <c r="NZO17" s="164"/>
      <c r="NZP17" s="164"/>
      <c r="NZQ17" s="164"/>
      <c r="NZR17" s="164"/>
      <c r="NZS17" s="164"/>
      <c r="NZT17" s="164"/>
      <c r="NZU17" s="164"/>
      <c r="NZV17" s="164"/>
      <c r="NZW17" s="164"/>
      <c r="NZX17" s="164"/>
      <c r="NZY17" s="164"/>
      <c r="NZZ17" s="164"/>
      <c r="OAA17" s="164"/>
      <c r="OAB17" s="164"/>
      <c r="OAC17" s="164"/>
      <c r="OAD17" s="164"/>
      <c r="OAE17" s="164"/>
      <c r="OAF17" s="164"/>
      <c r="OAG17" s="164"/>
      <c r="OAH17" s="164"/>
      <c r="OAI17" s="164"/>
      <c r="OAJ17" s="164"/>
      <c r="OAK17" s="164"/>
      <c r="OAL17" s="164"/>
      <c r="OAM17" s="164"/>
      <c r="OAN17" s="164"/>
      <c r="OAO17" s="164"/>
      <c r="OAP17" s="164"/>
      <c r="OAQ17" s="164"/>
      <c r="OAR17" s="164"/>
      <c r="OAS17" s="164"/>
      <c r="OAT17" s="164"/>
      <c r="OAU17" s="164"/>
      <c r="OAV17" s="164"/>
      <c r="OAW17" s="164"/>
      <c r="OAX17" s="164"/>
      <c r="OAY17" s="164"/>
      <c r="OAZ17" s="164"/>
      <c r="OBA17" s="164"/>
      <c r="OBB17" s="164"/>
      <c r="OBC17" s="164"/>
      <c r="OBD17" s="164"/>
      <c r="OBE17" s="164"/>
      <c r="OBF17" s="164"/>
      <c r="OBG17" s="164"/>
      <c r="OBH17" s="164"/>
      <c r="OBI17" s="164"/>
      <c r="OBJ17" s="164"/>
      <c r="OBK17" s="164"/>
      <c r="OBL17" s="164"/>
      <c r="OBM17" s="164"/>
      <c r="OBN17" s="164"/>
      <c r="OBO17" s="164"/>
      <c r="OBP17" s="164"/>
      <c r="OBQ17" s="164"/>
      <c r="OBR17" s="164"/>
      <c r="OBS17" s="164"/>
      <c r="OBT17" s="164"/>
      <c r="OBU17" s="164"/>
      <c r="OBV17" s="164"/>
      <c r="OBW17" s="164"/>
      <c r="OBX17" s="164"/>
      <c r="OBY17" s="164"/>
      <c r="OBZ17" s="164"/>
      <c r="OCA17" s="164"/>
      <c r="OCB17" s="164"/>
      <c r="OCC17" s="164"/>
      <c r="OCD17" s="164"/>
      <c r="OCE17" s="164"/>
      <c r="OCF17" s="164"/>
      <c r="OCG17" s="164"/>
      <c r="OCH17" s="164"/>
      <c r="OCI17" s="164"/>
      <c r="OCJ17" s="164"/>
      <c r="OCK17" s="164"/>
      <c r="OCL17" s="164"/>
      <c r="OCM17" s="164"/>
      <c r="OCN17" s="164"/>
      <c r="OCO17" s="164"/>
      <c r="OCP17" s="164"/>
      <c r="OCQ17" s="164"/>
      <c r="OCR17" s="164"/>
      <c r="OCS17" s="164"/>
      <c r="OCT17" s="164"/>
      <c r="OCU17" s="164"/>
      <c r="OCV17" s="164"/>
      <c r="OCW17" s="164"/>
      <c r="OCX17" s="164"/>
      <c r="OCY17" s="164"/>
      <c r="OCZ17" s="164"/>
      <c r="ODA17" s="164"/>
      <c r="ODB17" s="164"/>
      <c r="ODC17" s="164"/>
      <c r="ODD17" s="164"/>
      <c r="ODE17" s="164"/>
      <c r="ODF17" s="164"/>
      <c r="ODG17" s="164"/>
      <c r="ODH17" s="164"/>
      <c r="ODI17" s="164"/>
      <c r="ODJ17" s="164"/>
      <c r="ODK17" s="164"/>
      <c r="ODL17" s="164"/>
      <c r="ODM17" s="164"/>
      <c r="ODN17" s="164"/>
      <c r="ODO17" s="164"/>
      <c r="ODP17" s="164"/>
      <c r="ODQ17" s="164"/>
      <c r="ODR17" s="164"/>
      <c r="ODS17" s="164"/>
      <c r="ODT17" s="164"/>
      <c r="ODU17" s="164"/>
      <c r="ODV17" s="164"/>
      <c r="ODW17" s="164"/>
      <c r="ODX17" s="164"/>
      <c r="ODY17" s="164"/>
      <c r="ODZ17" s="164"/>
      <c r="OEA17" s="164"/>
      <c r="OEB17" s="164"/>
      <c r="OEC17" s="164"/>
      <c r="OED17" s="164"/>
      <c r="OEE17" s="164"/>
      <c r="OEF17" s="164"/>
      <c r="OEG17" s="164"/>
      <c r="OEH17" s="164"/>
      <c r="OEI17" s="164"/>
      <c r="OEJ17" s="164"/>
      <c r="OEK17" s="164"/>
      <c r="OEL17" s="164"/>
      <c r="OEM17" s="164"/>
      <c r="OEN17" s="164"/>
      <c r="OEO17" s="164"/>
      <c r="OEP17" s="164"/>
      <c r="OEQ17" s="164"/>
      <c r="OER17" s="164"/>
      <c r="OES17" s="164"/>
      <c r="OET17" s="164"/>
      <c r="OEU17" s="164"/>
      <c r="OEV17" s="164"/>
      <c r="OEW17" s="164"/>
      <c r="OEX17" s="164"/>
      <c r="OEY17" s="164"/>
      <c r="OEZ17" s="164"/>
      <c r="OFA17" s="164"/>
      <c r="OFB17" s="164"/>
      <c r="OFC17" s="164"/>
      <c r="OFD17" s="164"/>
      <c r="OFE17" s="164"/>
      <c r="OFF17" s="164"/>
      <c r="OFG17" s="164"/>
      <c r="OFH17" s="164"/>
      <c r="OFI17" s="164"/>
      <c r="OFJ17" s="164"/>
      <c r="OFK17" s="164"/>
      <c r="OFL17" s="164"/>
      <c r="OFM17" s="164"/>
      <c r="OFN17" s="164"/>
      <c r="OFO17" s="164"/>
      <c r="OFP17" s="164"/>
      <c r="OFQ17" s="164"/>
      <c r="OFR17" s="164"/>
      <c r="OFS17" s="164"/>
      <c r="OFT17" s="164"/>
      <c r="OFU17" s="164"/>
      <c r="OFV17" s="164"/>
      <c r="OFW17" s="164"/>
      <c r="OFX17" s="164"/>
      <c r="OFY17" s="164"/>
      <c r="OFZ17" s="164"/>
      <c r="OGA17" s="164"/>
      <c r="OGB17" s="164"/>
      <c r="OGC17" s="164"/>
      <c r="OGD17" s="164"/>
      <c r="OGE17" s="164"/>
      <c r="OGF17" s="164"/>
      <c r="OGG17" s="164"/>
      <c r="OGH17" s="164"/>
      <c r="OGI17" s="164"/>
      <c r="OGJ17" s="164"/>
      <c r="OGK17" s="164"/>
      <c r="OGL17" s="164"/>
      <c r="OGM17" s="164"/>
      <c r="OGN17" s="164"/>
      <c r="OGO17" s="164"/>
      <c r="OGP17" s="164"/>
      <c r="OGQ17" s="164"/>
      <c r="OGR17" s="164"/>
      <c r="OGS17" s="164"/>
      <c r="OGT17" s="164"/>
      <c r="OGU17" s="164"/>
      <c r="OGV17" s="164"/>
      <c r="OGW17" s="164"/>
      <c r="OGX17" s="164"/>
      <c r="OGY17" s="164"/>
      <c r="OGZ17" s="164"/>
      <c r="OHA17" s="164"/>
      <c r="OHB17" s="164"/>
      <c r="OHC17" s="164"/>
      <c r="OHD17" s="164"/>
      <c r="OHE17" s="164"/>
      <c r="OHF17" s="164"/>
      <c r="OHG17" s="164"/>
      <c r="OHH17" s="164"/>
      <c r="OHI17" s="164"/>
      <c r="OHJ17" s="164"/>
      <c r="OHK17" s="164"/>
      <c r="OHL17" s="164"/>
      <c r="OHM17" s="164"/>
      <c r="OHN17" s="164"/>
      <c r="OHO17" s="164"/>
      <c r="OHP17" s="164"/>
      <c r="OHQ17" s="164"/>
      <c r="OHR17" s="164"/>
      <c r="OHS17" s="164"/>
      <c r="OHT17" s="164"/>
      <c r="OHU17" s="164"/>
      <c r="OHV17" s="164"/>
      <c r="OHW17" s="164"/>
      <c r="OHX17" s="164"/>
      <c r="OHY17" s="164"/>
      <c r="OHZ17" s="164"/>
      <c r="OIA17" s="164"/>
      <c r="OIB17" s="164"/>
      <c r="OIC17" s="164"/>
      <c r="OID17" s="164"/>
      <c r="OIE17" s="164"/>
      <c r="OIF17" s="164"/>
      <c r="OIG17" s="164"/>
      <c r="OIH17" s="164"/>
      <c r="OII17" s="164"/>
      <c r="OIJ17" s="164"/>
      <c r="OIK17" s="164"/>
      <c r="OIL17" s="164"/>
      <c r="OIM17" s="164"/>
      <c r="OIN17" s="164"/>
      <c r="OIO17" s="164"/>
      <c r="OIP17" s="164"/>
      <c r="OIQ17" s="164"/>
      <c r="OIR17" s="164"/>
      <c r="OIS17" s="164"/>
      <c r="OIT17" s="164"/>
      <c r="OIU17" s="164"/>
      <c r="OIV17" s="164"/>
      <c r="OIW17" s="164"/>
      <c r="OIX17" s="164"/>
      <c r="OIY17" s="164"/>
      <c r="OIZ17" s="164"/>
      <c r="OJA17" s="164"/>
      <c r="OJB17" s="164"/>
      <c r="OJC17" s="164"/>
      <c r="OJD17" s="164"/>
      <c r="OJE17" s="164"/>
      <c r="OJF17" s="164"/>
      <c r="OJG17" s="164"/>
      <c r="OJH17" s="164"/>
      <c r="OJI17" s="164"/>
      <c r="OJJ17" s="164"/>
      <c r="OJK17" s="164"/>
      <c r="OJL17" s="164"/>
      <c r="OJM17" s="164"/>
      <c r="OJN17" s="164"/>
      <c r="OJO17" s="164"/>
      <c r="OJP17" s="164"/>
      <c r="OJQ17" s="164"/>
      <c r="OJR17" s="164"/>
      <c r="OJS17" s="164"/>
      <c r="OJT17" s="164"/>
      <c r="OJU17" s="164"/>
      <c r="OJV17" s="164"/>
      <c r="OJW17" s="164"/>
      <c r="OJX17" s="164"/>
      <c r="OJY17" s="164"/>
      <c r="OJZ17" s="164"/>
      <c r="OKA17" s="164"/>
      <c r="OKB17" s="164"/>
      <c r="OKC17" s="164"/>
      <c r="OKD17" s="164"/>
      <c r="OKE17" s="164"/>
      <c r="OKF17" s="164"/>
      <c r="OKG17" s="164"/>
      <c r="OKH17" s="164"/>
      <c r="OKI17" s="164"/>
      <c r="OKJ17" s="164"/>
      <c r="OKK17" s="164"/>
      <c r="OKL17" s="164"/>
      <c r="OKM17" s="164"/>
      <c r="OKN17" s="164"/>
      <c r="OKO17" s="164"/>
      <c r="OKP17" s="164"/>
      <c r="OKQ17" s="164"/>
      <c r="OKR17" s="164"/>
      <c r="OKS17" s="164"/>
      <c r="OKT17" s="164"/>
      <c r="OKU17" s="164"/>
      <c r="OKV17" s="164"/>
      <c r="OKW17" s="164"/>
      <c r="OKX17" s="164"/>
      <c r="OKY17" s="164"/>
      <c r="OKZ17" s="164"/>
      <c r="OLA17" s="164"/>
      <c r="OLB17" s="164"/>
      <c r="OLC17" s="164"/>
      <c r="OLD17" s="164"/>
      <c r="OLE17" s="164"/>
      <c r="OLF17" s="164"/>
      <c r="OLG17" s="164"/>
      <c r="OLH17" s="164"/>
      <c r="OLI17" s="164"/>
      <c r="OLJ17" s="164"/>
      <c r="OLK17" s="164"/>
      <c r="OLL17" s="164"/>
      <c r="OLM17" s="164"/>
      <c r="OLN17" s="164"/>
      <c r="OLO17" s="164"/>
      <c r="OLP17" s="164"/>
      <c r="OLQ17" s="164"/>
      <c r="OLR17" s="164"/>
      <c r="OLS17" s="164"/>
      <c r="OLT17" s="164"/>
      <c r="OLU17" s="164"/>
      <c r="OLV17" s="164"/>
      <c r="OLW17" s="164"/>
      <c r="OLX17" s="164"/>
      <c r="OLY17" s="164"/>
      <c r="OLZ17" s="164"/>
      <c r="OMA17" s="164"/>
      <c r="OMB17" s="164"/>
      <c r="OMC17" s="164"/>
      <c r="OMD17" s="164"/>
      <c r="OME17" s="164"/>
      <c r="OMF17" s="164"/>
      <c r="OMG17" s="164"/>
      <c r="OMH17" s="164"/>
      <c r="OMI17" s="164"/>
      <c r="OMJ17" s="164"/>
      <c r="OMK17" s="164"/>
      <c r="OML17" s="164"/>
      <c r="OMM17" s="164"/>
      <c r="OMN17" s="164"/>
      <c r="OMO17" s="164"/>
      <c r="OMP17" s="164"/>
      <c r="OMQ17" s="164"/>
      <c r="OMR17" s="164"/>
      <c r="OMS17" s="164"/>
      <c r="OMT17" s="164"/>
      <c r="OMU17" s="164"/>
      <c r="OMV17" s="164"/>
      <c r="OMW17" s="164"/>
      <c r="OMX17" s="164"/>
      <c r="OMY17" s="164"/>
      <c r="OMZ17" s="164"/>
      <c r="ONA17" s="164"/>
      <c r="ONB17" s="164"/>
      <c r="ONC17" s="164"/>
      <c r="OND17" s="164"/>
      <c r="ONE17" s="164"/>
      <c r="ONF17" s="164"/>
      <c r="ONG17" s="164"/>
      <c r="ONH17" s="164"/>
      <c r="ONI17" s="164"/>
      <c r="ONJ17" s="164"/>
      <c r="ONK17" s="164"/>
      <c r="ONL17" s="164"/>
      <c r="ONM17" s="164"/>
      <c r="ONN17" s="164"/>
      <c r="ONO17" s="164"/>
      <c r="ONP17" s="164"/>
      <c r="ONQ17" s="164"/>
      <c r="ONR17" s="164"/>
      <c r="ONS17" s="164"/>
      <c r="ONT17" s="164"/>
      <c r="ONU17" s="164"/>
      <c r="ONV17" s="164"/>
      <c r="ONW17" s="164"/>
      <c r="ONX17" s="164"/>
      <c r="ONY17" s="164"/>
      <c r="ONZ17" s="164"/>
      <c r="OOA17" s="164"/>
      <c r="OOB17" s="164"/>
      <c r="OOC17" s="164"/>
      <c r="OOD17" s="164"/>
      <c r="OOE17" s="164"/>
      <c r="OOF17" s="164"/>
      <c r="OOG17" s="164"/>
      <c r="OOH17" s="164"/>
      <c r="OOI17" s="164"/>
      <c r="OOJ17" s="164"/>
      <c r="OOK17" s="164"/>
      <c r="OOL17" s="164"/>
      <c r="OOM17" s="164"/>
      <c r="OON17" s="164"/>
      <c r="OOO17" s="164"/>
      <c r="OOP17" s="164"/>
      <c r="OOQ17" s="164"/>
      <c r="OOR17" s="164"/>
      <c r="OOS17" s="164"/>
      <c r="OOT17" s="164"/>
      <c r="OOU17" s="164"/>
      <c r="OOV17" s="164"/>
      <c r="OOW17" s="164"/>
      <c r="OOX17" s="164"/>
      <c r="OOY17" s="164"/>
      <c r="OOZ17" s="164"/>
      <c r="OPA17" s="164"/>
      <c r="OPB17" s="164"/>
      <c r="OPC17" s="164"/>
      <c r="OPD17" s="164"/>
      <c r="OPE17" s="164"/>
      <c r="OPF17" s="164"/>
      <c r="OPG17" s="164"/>
      <c r="OPH17" s="164"/>
      <c r="OPI17" s="164"/>
      <c r="OPJ17" s="164"/>
      <c r="OPK17" s="164"/>
      <c r="OPL17" s="164"/>
      <c r="OPM17" s="164"/>
      <c r="OPN17" s="164"/>
      <c r="OPO17" s="164"/>
      <c r="OPP17" s="164"/>
      <c r="OPQ17" s="164"/>
      <c r="OPR17" s="164"/>
      <c r="OPS17" s="164"/>
      <c r="OPT17" s="164"/>
      <c r="OPU17" s="164"/>
      <c r="OPV17" s="164"/>
      <c r="OPW17" s="164"/>
      <c r="OPX17" s="164"/>
      <c r="OPY17" s="164"/>
      <c r="OPZ17" s="164"/>
      <c r="OQA17" s="164"/>
      <c r="OQB17" s="164"/>
      <c r="OQC17" s="164"/>
      <c r="OQD17" s="164"/>
      <c r="OQE17" s="164"/>
      <c r="OQF17" s="164"/>
      <c r="OQG17" s="164"/>
      <c r="OQH17" s="164"/>
      <c r="OQI17" s="164"/>
      <c r="OQJ17" s="164"/>
      <c r="OQK17" s="164"/>
      <c r="OQL17" s="164"/>
      <c r="OQM17" s="164"/>
      <c r="OQN17" s="164"/>
      <c r="OQO17" s="164"/>
      <c r="OQP17" s="164"/>
      <c r="OQQ17" s="164"/>
      <c r="OQR17" s="164"/>
      <c r="OQS17" s="164"/>
      <c r="OQT17" s="164"/>
      <c r="OQU17" s="164"/>
      <c r="OQV17" s="164"/>
      <c r="OQW17" s="164"/>
      <c r="OQX17" s="164"/>
      <c r="OQY17" s="164"/>
      <c r="OQZ17" s="164"/>
      <c r="ORA17" s="164"/>
      <c r="ORB17" s="164"/>
      <c r="ORC17" s="164"/>
      <c r="ORD17" s="164"/>
      <c r="ORE17" s="164"/>
      <c r="ORF17" s="164"/>
      <c r="ORG17" s="164"/>
      <c r="ORH17" s="164"/>
      <c r="ORI17" s="164"/>
      <c r="ORJ17" s="164"/>
      <c r="ORK17" s="164"/>
      <c r="ORL17" s="164"/>
      <c r="ORM17" s="164"/>
      <c r="ORN17" s="164"/>
      <c r="ORO17" s="164"/>
      <c r="ORP17" s="164"/>
      <c r="ORQ17" s="164"/>
      <c r="ORR17" s="164"/>
      <c r="ORS17" s="164"/>
      <c r="ORT17" s="164"/>
      <c r="ORU17" s="164"/>
      <c r="ORV17" s="164"/>
      <c r="ORW17" s="164"/>
      <c r="ORX17" s="164"/>
      <c r="ORY17" s="164"/>
      <c r="ORZ17" s="164"/>
      <c r="OSA17" s="164"/>
      <c r="OSB17" s="164"/>
      <c r="OSC17" s="164"/>
      <c r="OSD17" s="164"/>
      <c r="OSE17" s="164"/>
      <c r="OSF17" s="164"/>
      <c r="OSG17" s="164"/>
      <c r="OSH17" s="164"/>
      <c r="OSI17" s="164"/>
      <c r="OSJ17" s="164"/>
      <c r="OSK17" s="164"/>
      <c r="OSL17" s="164"/>
      <c r="OSM17" s="164"/>
      <c r="OSN17" s="164"/>
      <c r="OSO17" s="164"/>
      <c r="OSP17" s="164"/>
      <c r="OSQ17" s="164"/>
      <c r="OSR17" s="164"/>
      <c r="OSS17" s="164"/>
      <c r="OST17" s="164"/>
      <c r="OSU17" s="164"/>
      <c r="OSV17" s="164"/>
      <c r="OSW17" s="164"/>
      <c r="OSX17" s="164"/>
      <c r="OSY17" s="164"/>
      <c r="OSZ17" s="164"/>
      <c r="OTA17" s="164"/>
      <c r="OTB17" s="164"/>
      <c r="OTC17" s="164"/>
      <c r="OTD17" s="164"/>
      <c r="OTE17" s="164"/>
      <c r="OTF17" s="164"/>
      <c r="OTG17" s="164"/>
      <c r="OTH17" s="164"/>
      <c r="OTI17" s="164"/>
      <c r="OTJ17" s="164"/>
      <c r="OTK17" s="164"/>
      <c r="OTL17" s="164"/>
      <c r="OTM17" s="164"/>
      <c r="OTN17" s="164"/>
      <c r="OTO17" s="164"/>
      <c r="OTP17" s="164"/>
      <c r="OTQ17" s="164"/>
      <c r="OTR17" s="164"/>
      <c r="OTS17" s="164"/>
      <c r="OTT17" s="164"/>
      <c r="OTU17" s="164"/>
      <c r="OTV17" s="164"/>
      <c r="OTW17" s="164"/>
      <c r="OTX17" s="164"/>
      <c r="OTY17" s="164"/>
      <c r="OTZ17" s="164"/>
      <c r="OUA17" s="164"/>
      <c r="OUB17" s="164"/>
      <c r="OUC17" s="164"/>
      <c r="OUD17" s="164"/>
      <c r="OUE17" s="164"/>
      <c r="OUF17" s="164"/>
      <c r="OUG17" s="164"/>
      <c r="OUH17" s="164"/>
      <c r="OUI17" s="164"/>
      <c r="OUJ17" s="164"/>
      <c r="OUK17" s="164"/>
      <c r="OUL17" s="164"/>
      <c r="OUM17" s="164"/>
      <c r="OUN17" s="164"/>
      <c r="OUO17" s="164"/>
      <c r="OUP17" s="164"/>
      <c r="OUQ17" s="164"/>
      <c r="OUR17" s="164"/>
      <c r="OUS17" s="164"/>
      <c r="OUT17" s="164"/>
      <c r="OUU17" s="164"/>
      <c r="OUV17" s="164"/>
      <c r="OUW17" s="164"/>
      <c r="OUX17" s="164"/>
      <c r="OUY17" s="164"/>
      <c r="OUZ17" s="164"/>
      <c r="OVA17" s="164"/>
      <c r="OVB17" s="164"/>
      <c r="OVC17" s="164"/>
      <c r="OVD17" s="164"/>
      <c r="OVE17" s="164"/>
      <c r="OVF17" s="164"/>
      <c r="OVG17" s="164"/>
      <c r="OVH17" s="164"/>
      <c r="OVI17" s="164"/>
      <c r="OVJ17" s="164"/>
      <c r="OVK17" s="164"/>
      <c r="OVL17" s="164"/>
      <c r="OVM17" s="164"/>
      <c r="OVN17" s="164"/>
      <c r="OVO17" s="164"/>
      <c r="OVP17" s="164"/>
      <c r="OVQ17" s="164"/>
      <c r="OVR17" s="164"/>
      <c r="OVS17" s="164"/>
      <c r="OVT17" s="164"/>
      <c r="OVU17" s="164"/>
      <c r="OVV17" s="164"/>
      <c r="OVW17" s="164"/>
      <c r="OVX17" s="164"/>
      <c r="OVY17" s="164"/>
      <c r="OVZ17" s="164"/>
      <c r="OWA17" s="164"/>
      <c r="OWB17" s="164"/>
      <c r="OWC17" s="164"/>
      <c r="OWD17" s="164"/>
      <c r="OWE17" s="164"/>
      <c r="OWF17" s="164"/>
      <c r="OWG17" s="164"/>
      <c r="OWH17" s="164"/>
      <c r="OWI17" s="164"/>
      <c r="OWJ17" s="164"/>
      <c r="OWK17" s="164"/>
      <c r="OWL17" s="164"/>
      <c r="OWM17" s="164"/>
      <c r="OWN17" s="164"/>
      <c r="OWO17" s="164"/>
      <c r="OWP17" s="164"/>
      <c r="OWQ17" s="164"/>
      <c r="OWR17" s="164"/>
      <c r="OWS17" s="164"/>
      <c r="OWT17" s="164"/>
      <c r="OWU17" s="164"/>
      <c r="OWV17" s="164"/>
      <c r="OWW17" s="164"/>
      <c r="OWX17" s="164"/>
      <c r="OWY17" s="164"/>
      <c r="OWZ17" s="164"/>
      <c r="OXA17" s="164"/>
      <c r="OXB17" s="164"/>
      <c r="OXC17" s="164"/>
      <c r="OXD17" s="164"/>
      <c r="OXE17" s="164"/>
      <c r="OXF17" s="164"/>
      <c r="OXG17" s="164"/>
      <c r="OXH17" s="164"/>
      <c r="OXI17" s="164"/>
      <c r="OXJ17" s="164"/>
      <c r="OXK17" s="164"/>
      <c r="OXL17" s="164"/>
      <c r="OXM17" s="164"/>
      <c r="OXN17" s="164"/>
      <c r="OXO17" s="164"/>
      <c r="OXP17" s="164"/>
      <c r="OXQ17" s="164"/>
      <c r="OXR17" s="164"/>
      <c r="OXS17" s="164"/>
      <c r="OXT17" s="164"/>
      <c r="OXU17" s="164"/>
      <c r="OXV17" s="164"/>
      <c r="OXW17" s="164"/>
      <c r="OXX17" s="164"/>
      <c r="OXY17" s="164"/>
      <c r="OXZ17" s="164"/>
      <c r="OYA17" s="164"/>
      <c r="OYB17" s="164"/>
      <c r="OYC17" s="164"/>
      <c r="OYD17" s="164"/>
      <c r="OYE17" s="164"/>
      <c r="OYF17" s="164"/>
      <c r="OYG17" s="164"/>
      <c r="OYH17" s="164"/>
      <c r="OYI17" s="164"/>
      <c r="OYJ17" s="164"/>
      <c r="OYK17" s="164"/>
      <c r="OYL17" s="164"/>
      <c r="OYM17" s="164"/>
      <c r="OYN17" s="164"/>
      <c r="OYO17" s="164"/>
      <c r="OYP17" s="164"/>
      <c r="OYQ17" s="164"/>
      <c r="OYR17" s="164"/>
      <c r="OYS17" s="164"/>
      <c r="OYT17" s="164"/>
      <c r="OYU17" s="164"/>
      <c r="OYV17" s="164"/>
      <c r="OYW17" s="164"/>
      <c r="OYX17" s="164"/>
      <c r="OYY17" s="164"/>
      <c r="OYZ17" s="164"/>
      <c r="OZA17" s="164"/>
      <c r="OZB17" s="164"/>
      <c r="OZC17" s="164"/>
      <c r="OZD17" s="164"/>
      <c r="OZE17" s="164"/>
      <c r="OZF17" s="164"/>
      <c r="OZG17" s="164"/>
      <c r="OZH17" s="164"/>
      <c r="OZI17" s="164"/>
      <c r="OZJ17" s="164"/>
      <c r="OZK17" s="164"/>
      <c r="OZL17" s="164"/>
      <c r="OZM17" s="164"/>
      <c r="OZN17" s="164"/>
      <c r="OZO17" s="164"/>
      <c r="OZP17" s="164"/>
      <c r="OZQ17" s="164"/>
      <c r="OZR17" s="164"/>
      <c r="OZS17" s="164"/>
      <c r="OZT17" s="164"/>
      <c r="OZU17" s="164"/>
      <c r="OZV17" s="164"/>
      <c r="OZW17" s="164"/>
      <c r="OZX17" s="164"/>
      <c r="OZY17" s="164"/>
      <c r="OZZ17" s="164"/>
      <c r="PAA17" s="164"/>
      <c r="PAB17" s="164"/>
      <c r="PAC17" s="164"/>
      <c r="PAD17" s="164"/>
      <c r="PAE17" s="164"/>
      <c r="PAF17" s="164"/>
      <c r="PAG17" s="164"/>
      <c r="PAH17" s="164"/>
      <c r="PAI17" s="164"/>
      <c r="PAJ17" s="164"/>
      <c r="PAK17" s="164"/>
      <c r="PAL17" s="164"/>
      <c r="PAM17" s="164"/>
      <c r="PAN17" s="164"/>
      <c r="PAO17" s="164"/>
      <c r="PAP17" s="164"/>
      <c r="PAQ17" s="164"/>
      <c r="PAR17" s="164"/>
      <c r="PAS17" s="164"/>
      <c r="PAT17" s="164"/>
      <c r="PAU17" s="164"/>
      <c r="PAV17" s="164"/>
      <c r="PAW17" s="164"/>
      <c r="PAX17" s="164"/>
      <c r="PAY17" s="164"/>
      <c r="PAZ17" s="164"/>
      <c r="PBA17" s="164"/>
      <c r="PBB17" s="164"/>
      <c r="PBC17" s="164"/>
      <c r="PBD17" s="164"/>
      <c r="PBE17" s="164"/>
      <c r="PBF17" s="164"/>
      <c r="PBG17" s="164"/>
      <c r="PBH17" s="164"/>
      <c r="PBI17" s="164"/>
      <c r="PBJ17" s="164"/>
      <c r="PBK17" s="164"/>
      <c r="PBL17" s="164"/>
      <c r="PBM17" s="164"/>
      <c r="PBN17" s="164"/>
      <c r="PBO17" s="164"/>
      <c r="PBP17" s="164"/>
      <c r="PBQ17" s="164"/>
      <c r="PBR17" s="164"/>
      <c r="PBS17" s="164"/>
      <c r="PBT17" s="164"/>
      <c r="PBU17" s="164"/>
      <c r="PBV17" s="164"/>
      <c r="PBW17" s="164"/>
      <c r="PBX17" s="164"/>
      <c r="PBY17" s="164"/>
      <c r="PBZ17" s="164"/>
      <c r="PCA17" s="164"/>
      <c r="PCB17" s="164"/>
      <c r="PCC17" s="164"/>
      <c r="PCD17" s="164"/>
      <c r="PCE17" s="164"/>
      <c r="PCF17" s="164"/>
      <c r="PCG17" s="164"/>
      <c r="PCH17" s="164"/>
      <c r="PCI17" s="164"/>
      <c r="PCJ17" s="164"/>
      <c r="PCK17" s="164"/>
      <c r="PCL17" s="164"/>
      <c r="PCM17" s="164"/>
      <c r="PCN17" s="164"/>
      <c r="PCO17" s="164"/>
      <c r="PCP17" s="164"/>
      <c r="PCQ17" s="164"/>
      <c r="PCR17" s="164"/>
      <c r="PCS17" s="164"/>
      <c r="PCT17" s="164"/>
      <c r="PCU17" s="164"/>
      <c r="PCV17" s="164"/>
      <c r="PCW17" s="164"/>
      <c r="PCX17" s="164"/>
      <c r="PCY17" s="164"/>
      <c r="PCZ17" s="164"/>
      <c r="PDA17" s="164"/>
      <c r="PDB17" s="164"/>
      <c r="PDC17" s="164"/>
      <c r="PDD17" s="164"/>
      <c r="PDE17" s="164"/>
      <c r="PDF17" s="164"/>
      <c r="PDG17" s="164"/>
      <c r="PDH17" s="164"/>
      <c r="PDI17" s="164"/>
      <c r="PDJ17" s="164"/>
      <c r="PDK17" s="164"/>
      <c r="PDL17" s="164"/>
      <c r="PDM17" s="164"/>
      <c r="PDN17" s="164"/>
      <c r="PDO17" s="164"/>
      <c r="PDP17" s="164"/>
      <c r="PDQ17" s="164"/>
      <c r="PDR17" s="164"/>
      <c r="PDS17" s="164"/>
      <c r="PDT17" s="164"/>
      <c r="PDU17" s="164"/>
      <c r="PDV17" s="164"/>
      <c r="PDW17" s="164"/>
      <c r="PDX17" s="164"/>
      <c r="PDY17" s="164"/>
      <c r="PDZ17" s="164"/>
      <c r="PEA17" s="164"/>
      <c r="PEB17" s="164"/>
      <c r="PEC17" s="164"/>
      <c r="PED17" s="164"/>
      <c r="PEE17" s="164"/>
      <c r="PEF17" s="164"/>
      <c r="PEG17" s="164"/>
      <c r="PEH17" s="164"/>
      <c r="PEI17" s="164"/>
      <c r="PEJ17" s="164"/>
      <c r="PEK17" s="164"/>
      <c r="PEL17" s="164"/>
      <c r="PEM17" s="164"/>
      <c r="PEN17" s="164"/>
      <c r="PEO17" s="164"/>
      <c r="PEP17" s="164"/>
      <c r="PEQ17" s="164"/>
      <c r="PER17" s="164"/>
      <c r="PES17" s="164"/>
      <c r="PET17" s="164"/>
      <c r="PEU17" s="164"/>
      <c r="PEV17" s="164"/>
      <c r="PEW17" s="164"/>
      <c r="PEX17" s="164"/>
      <c r="PEY17" s="164"/>
      <c r="PEZ17" s="164"/>
      <c r="PFA17" s="164"/>
      <c r="PFB17" s="164"/>
      <c r="PFC17" s="164"/>
      <c r="PFD17" s="164"/>
      <c r="PFE17" s="164"/>
      <c r="PFF17" s="164"/>
      <c r="PFG17" s="164"/>
      <c r="PFH17" s="164"/>
      <c r="PFI17" s="164"/>
      <c r="PFJ17" s="164"/>
      <c r="PFK17" s="164"/>
      <c r="PFL17" s="164"/>
      <c r="PFM17" s="164"/>
      <c r="PFN17" s="164"/>
      <c r="PFO17" s="164"/>
      <c r="PFP17" s="164"/>
      <c r="PFQ17" s="164"/>
      <c r="PFR17" s="164"/>
      <c r="PFS17" s="164"/>
      <c r="PFT17" s="164"/>
      <c r="PFU17" s="164"/>
      <c r="PFV17" s="164"/>
      <c r="PFW17" s="164"/>
      <c r="PFX17" s="164"/>
      <c r="PFY17" s="164"/>
      <c r="PFZ17" s="164"/>
      <c r="PGA17" s="164"/>
      <c r="PGB17" s="164"/>
      <c r="PGC17" s="164"/>
      <c r="PGD17" s="164"/>
      <c r="PGE17" s="164"/>
      <c r="PGF17" s="164"/>
      <c r="PGG17" s="164"/>
      <c r="PGH17" s="164"/>
      <c r="PGI17" s="164"/>
      <c r="PGJ17" s="164"/>
      <c r="PGK17" s="164"/>
      <c r="PGL17" s="164"/>
      <c r="PGM17" s="164"/>
      <c r="PGN17" s="164"/>
      <c r="PGO17" s="164"/>
      <c r="PGP17" s="164"/>
      <c r="PGQ17" s="164"/>
      <c r="PGR17" s="164"/>
      <c r="PGS17" s="164"/>
      <c r="PGT17" s="164"/>
      <c r="PGU17" s="164"/>
      <c r="PGV17" s="164"/>
      <c r="PGW17" s="164"/>
      <c r="PGX17" s="164"/>
      <c r="PGY17" s="164"/>
      <c r="PGZ17" s="164"/>
      <c r="PHA17" s="164"/>
      <c r="PHB17" s="164"/>
      <c r="PHC17" s="164"/>
      <c r="PHD17" s="164"/>
      <c r="PHE17" s="164"/>
      <c r="PHF17" s="164"/>
      <c r="PHG17" s="164"/>
      <c r="PHH17" s="164"/>
      <c r="PHI17" s="164"/>
      <c r="PHJ17" s="164"/>
      <c r="PHK17" s="164"/>
      <c r="PHL17" s="164"/>
      <c r="PHM17" s="164"/>
      <c r="PHN17" s="164"/>
      <c r="PHO17" s="164"/>
      <c r="PHP17" s="164"/>
      <c r="PHQ17" s="164"/>
      <c r="PHR17" s="164"/>
      <c r="PHS17" s="164"/>
      <c r="PHT17" s="164"/>
      <c r="PHU17" s="164"/>
      <c r="PHV17" s="164"/>
      <c r="PHW17" s="164"/>
      <c r="PHX17" s="164"/>
      <c r="PHY17" s="164"/>
      <c r="PHZ17" s="164"/>
      <c r="PIA17" s="164"/>
      <c r="PIB17" s="164"/>
      <c r="PIC17" s="164"/>
      <c r="PID17" s="164"/>
      <c r="PIE17" s="164"/>
      <c r="PIF17" s="164"/>
      <c r="PIG17" s="164"/>
      <c r="PIH17" s="164"/>
      <c r="PII17" s="164"/>
      <c r="PIJ17" s="164"/>
      <c r="PIK17" s="164"/>
      <c r="PIL17" s="164"/>
      <c r="PIM17" s="164"/>
      <c r="PIN17" s="164"/>
      <c r="PIO17" s="164"/>
      <c r="PIP17" s="164"/>
      <c r="PIQ17" s="164"/>
      <c r="PIR17" s="164"/>
      <c r="PIS17" s="164"/>
      <c r="PIT17" s="164"/>
      <c r="PIU17" s="164"/>
      <c r="PIV17" s="164"/>
      <c r="PIW17" s="164"/>
      <c r="PIX17" s="164"/>
      <c r="PIY17" s="164"/>
      <c r="PIZ17" s="164"/>
      <c r="PJA17" s="164"/>
      <c r="PJB17" s="164"/>
      <c r="PJC17" s="164"/>
      <c r="PJD17" s="164"/>
      <c r="PJE17" s="164"/>
      <c r="PJF17" s="164"/>
      <c r="PJG17" s="164"/>
      <c r="PJH17" s="164"/>
      <c r="PJI17" s="164"/>
      <c r="PJJ17" s="164"/>
      <c r="PJK17" s="164"/>
      <c r="PJL17" s="164"/>
      <c r="PJM17" s="164"/>
      <c r="PJN17" s="164"/>
      <c r="PJO17" s="164"/>
      <c r="PJP17" s="164"/>
      <c r="PJQ17" s="164"/>
      <c r="PJR17" s="164"/>
      <c r="PJS17" s="164"/>
      <c r="PJT17" s="164"/>
      <c r="PJU17" s="164"/>
      <c r="PJV17" s="164"/>
      <c r="PJW17" s="164"/>
      <c r="PJX17" s="164"/>
      <c r="PJY17" s="164"/>
      <c r="PJZ17" s="164"/>
      <c r="PKA17" s="164"/>
      <c r="PKB17" s="164"/>
      <c r="PKC17" s="164"/>
      <c r="PKD17" s="164"/>
      <c r="PKE17" s="164"/>
      <c r="PKF17" s="164"/>
      <c r="PKG17" s="164"/>
      <c r="PKH17" s="164"/>
      <c r="PKI17" s="164"/>
      <c r="PKJ17" s="164"/>
      <c r="PKK17" s="164"/>
      <c r="PKL17" s="164"/>
      <c r="PKM17" s="164"/>
      <c r="PKN17" s="164"/>
      <c r="PKO17" s="164"/>
      <c r="PKP17" s="164"/>
      <c r="PKQ17" s="164"/>
      <c r="PKR17" s="164"/>
      <c r="PKS17" s="164"/>
      <c r="PKT17" s="164"/>
      <c r="PKU17" s="164"/>
      <c r="PKV17" s="164"/>
      <c r="PKW17" s="164"/>
      <c r="PKX17" s="164"/>
      <c r="PKY17" s="164"/>
      <c r="PKZ17" s="164"/>
      <c r="PLA17" s="164"/>
      <c r="PLB17" s="164"/>
      <c r="PLC17" s="164"/>
      <c r="PLD17" s="164"/>
      <c r="PLE17" s="164"/>
      <c r="PLF17" s="164"/>
      <c r="PLG17" s="164"/>
      <c r="PLH17" s="164"/>
      <c r="PLI17" s="164"/>
      <c r="PLJ17" s="164"/>
      <c r="PLK17" s="164"/>
      <c r="PLL17" s="164"/>
      <c r="PLM17" s="164"/>
      <c r="PLN17" s="164"/>
      <c r="PLO17" s="164"/>
      <c r="PLP17" s="164"/>
      <c r="PLQ17" s="164"/>
      <c r="PLR17" s="164"/>
      <c r="PLS17" s="164"/>
      <c r="PLT17" s="164"/>
      <c r="PLU17" s="164"/>
      <c r="PLV17" s="164"/>
      <c r="PLW17" s="164"/>
      <c r="PLX17" s="164"/>
      <c r="PLY17" s="164"/>
      <c r="PLZ17" s="164"/>
      <c r="PMA17" s="164"/>
      <c r="PMB17" s="164"/>
      <c r="PMC17" s="164"/>
      <c r="PMD17" s="164"/>
      <c r="PME17" s="164"/>
      <c r="PMF17" s="164"/>
      <c r="PMG17" s="164"/>
      <c r="PMH17" s="164"/>
      <c r="PMI17" s="164"/>
      <c r="PMJ17" s="164"/>
      <c r="PMK17" s="164"/>
      <c r="PML17" s="164"/>
      <c r="PMM17" s="164"/>
      <c r="PMN17" s="164"/>
      <c r="PMO17" s="164"/>
      <c r="PMP17" s="164"/>
      <c r="PMQ17" s="164"/>
      <c r="PMR17" s="164"/>
      <c r="PMS17" s="164"/>
      <c r="PMT17" s="164"/>
      <c r="PMU17" s="164"/>
      <c r="PMV17" s="164"/>
      <c r="PMW17" s="164"/>
      <c r="PMX17" s="164"/>
      <c r="PMY17" s="164"/>
      <c r="PMZ17" s="164"/>
      <c r="PNA17" s="164"/>
      <c r="PNB17" s="164"/>
      <c r="PNC17" s="164"/>
      <c r="PND17" s="164"/>
      <c r="PNE17" s="164"/>
      <c r="PNF17" s="164"/>
      <c r="PNG17" s="164"/>
      <c r="PNH17" s="164"/>
      <c r="PNI17" s="164"/>
      <c r="PNJ17" s="164"/>
      <c r="PNK17" s="164"/>
      <c r="PNL17" s="164"/>
      <c r="PNM17" s="164"/>
      <c r="PNN17" s="164"/>
      <c r="PNO17" s="164"/>
      <c r="PNP17" s="164"/>
      <c r="PNQ17" s="164"/>
      <c r="PNR17" s="164"/>
      <c r="PNS17" s="164"/>
      <c r="PNT17" s="164"/>
      <c r="PNU17" s="164"/>
      <c r="PNV17" s="164"/>
      <c r="PNW17" s="164"/>
      <c r="PNX17" s="164"/>
      <c r="PNY17" s="164"/>
      <c r="PNZ17" s="164"/>
      <c r="POA17" s="164"/>
      <c r="POB17" s="164"/>
      <c r="POC17" s="164"/>
      <c r="POD17" s="164"/>
      <c r="POE17" s="164"/>
      <c r="POF17" s="164"/>
      <c r="POG17" s="164"/>
      <c r="POH17" s="164"/>
      <c r="POI17" s="164"/>
      <c r="POJ17" s="164"/>
      <c r="POK17" s="164"/>
      <c r="POL17" s="164"/>
      <c r="POM17" s="164"/>
      <c r="PON17" s="164"/>
      <c r="POO17" s="164"/>
      <c r="POP17" s="164"/>
      <c r="POQ17" s="164"/>
      <c r="POR17" s="164"/>
      <c r="POS17" s="164"/>
      <c r="POT17" s="164"/>
      <c r="POU17" s="164"/>
      <c r="POV17" s="164"/>
      <c r="POW17" s="164"/>
      <c r="POX17" s="164"/>
      <c r="POY17" s="164"/>
      <c r="POZ17" s="164"/>
      <c r="PPA17" s="164"/>
      <c r="PPB17" s="164"/>
      <c r="PPC17" s="164"/>
      <c r="PPD17" s="164"/>
      <c r="PPE17" s="164"/>
      <c r="PPF17" s="164"/>
      <c r="PPG17" s="164"/>
      <c r="PPH17" s="164"/>
      <c r="PPI17" s="164"/>
      <c r="PPJ17" s="164"/>
      <c r="PPK17" s="164"/>
      <c r="PPL17" s="164"/>
      <c r="PPM17" s="164"/>
      <c r="PPN17" s="164"/>
      <c r="PPO17" s="164"/>
      <c r="PPP17" s="164"/>
      <c r="PPQ17" s="164"/>
      <c r="PPR17" s="164"/>
      <c r="PPS17" s="164"/>
      <c r="PPT17" s="164"/>
      <c r="PPU17" s="164"/>
      <c r="PPV17" s="164"/>
      <c r="PPW17" s="164"/>
      <c r="PPX17" s="164"/>
      <c r="PPY17" s="164"/>
      <c r="PPZ17" s="164"/>
      <c r="PQA17" s="164"/>
      <c r="PQB17" s="164"/>
      <c r="PQC17" s="164"/>
      <c r="PQD17" s="164"/>
      <c r="PQE17" s="164"/>
      <c r="PQF17" s="164"/>
      <c r="PQG17" s="164"/>
      <c r="PQH17" s="164"/>
      <c r="PQI17" s="164"/>
      <c r="PQJ17" s="164"/>
      <c r="PQK17" s="164"/>
      <c r="PQL17" s="164"/>
      <c r="PQM17" s="164"/>
      <c r="PQN17" s="164"/>
      <c r="PQO17" s="164"/>
      <c r="PQP17" s="164"/>
      <c r="PQQ17" s="164"/>
      <c r="PQR17" s="164"/>
      <c r="PQS17" s="164"/>
      <c r="PQT17" s="164"/>
      <c r="PQU17" s="164"/>
      <c r="PQV17" s="164"/>
      <c r="PQW17" s="164"/>
      <c r="PQX17" s="164"/>
      <c r="PQY17" s="164"/>
      <c r="PQZ17" s="164"/>
      <c r="PRA17" s="164"/>
      <c r="PRB17" s="164"/>
      <c r="PRC17" s="164"/>
      <c r="PRD17" s="164"/>
      <c r="PRE17" s="164"/>
      <c r="PRF17" s="164"/>
      <c r="PRG17" s="164"/>
      <c r="PRH17" s="164"/>
      <c r="PRI17" s="164"/>
      <c r="PRJ17" s="164"/>
      <c r="PRK17" s="164"/>
      <c r="PRL17" s="164"/>
      <c r="PRM17" s="164"/>
      <c r="PRN17" s="164"/>
      <c r="PRO17" s="164"/>
      <c r="PRP17" s="164"/>
      <c r="PRQ17" s="164"/>
      <c r="PRR17" s="164"/>
      <c r="PRS17" s="164"/>
      <c r="PRT17" s="164"/>
      <c r="PRU17" s="164"/>
      <c r="PRV17" s="164"/>
      <c r="PRW17" s="164"/>
      <c r="PRX17" s="164"/>
      <c r="PRY17" s="164"/>
      <c r="PRZ17" s="164"/>
      <c r="PSA17" s="164"/>
      <c r="PSB17" s="164"/>
      <c r="PSC17" s="164"/>
      <c r="PSD17" s="164"/>
      <c r="PSE17" s="164"/>
      <c r="PSF17" s="164"/>
      <c r="PSG17" s="164"/>
      <c r="PSH17" s="164"/>
      <c r="PSI17" s="164"/>
      <c r="PSJ17" s="164"/>
      <c r="PSK17" s="164"/>
      <c r="PSL17" s="164"/>
      <c r="PSM17" s="164"/>
      <c r="PSN17" s="164"/>
      <c r="PSO17" s="164"/>
      <c r="PSP17" s="164"/>
      <c r="PSQ17" s="164"/>
      <c r="PSR17" s="164"/>
      <c r="PSS17" s="164"/>
      <c r="PST17" s="164"/>
      <c r="PSU17" s="164"/>
      <c r="PSV17" s="164"/>
      <c r="PSW17" s="164"/>
      <c r="PSX17" s="164"/>
      <c r="PSY17" s="164"/>
      <c r="PSZ17" s="164"/>
      <c r="PTA17" s="164"/>
      <c r="PTB17" s="164"/>
      <c r="PTC17" s="164"/>
      <c r="PTD17" s="164"/>
      <c r="PTE17" s="164"/>
      <c r="PTF17" s="164"/>
      <c r="PTG17" s="164"/>
      <c r="PTH17" s="164"/>
      <c r="PTI17" s="164"/>
      <c r="PTJ17" s="164"/>
      <c r="PTK17" s="164"/>
      <c r="PTL17" s="164"/>
      <c r="PTM17" s="164"/>
      <c r="PTN17" s="164"/>
      <c r="PTO17" s="164"/>
      <c r="PTP17" s="164"/>
      <c r="PTQ17" s="164"/>
      <c r="PTR17" s="164"/>
      <c r="PTS17" s="164"/>
      <c r="PTT17" s="164"/>
      <c r="PTU17" s="164"/>
      <c r="PTV17" s="164"/>
      <c r="PTW17" s="164"/>
      <c r="PTX17" s="164"/>
      <c r="PTY17" s="164"/>
      <c r="PTZ17" s="164"/>
      <c r="PUA17" s="164"/>
      <c r="PUB17" s="164"/>
      <c r="PUC17" s="164"/>
      <c r="PUD17" s="164"/>
      <c r="PUE17" s="164"/>
      <c r="PUF17" s="164"/>
      <c r="PUG17" s="164"/>
      <c r="PUH17" s="164"/>
      <c r="PUI17" s="164"/>
      <c r="PUJ17" s="164"/>
      <c r="PUK17" s="164"/>
      <c r="PUL17" s="164"/>
      <c r="PUM17" s="164"/>
      <c r="PUN17" s="164"/>
      <c r="PUO17" s="164"/>
      <c r="PUP17" s="164"/>
      <c r="PUQ17" s="164"/>
      <c r="PUR17" s="164"/>
      <c r="PUS17" s="164"/>
      <c r="PUT17" s="164"/>
      <c r="PUU17" s="164"/>
      <c r="PUV17" s="164"/>
      <c r="PUW17" s="164"/>
      <c r="PUX17" s="164"/>
      <c r="PUY17" s="164"/>
      <c r="PUZ17" s="164"/>
      <c r="PVA17" s="164"/>
      <c r="PVB17" s="164"/>
      <c r="PVC17" s="164"/>
      <c r="PVD17" s="164"/>
      <c r="PVE17" s="164"/>
      <c r="PVF17" s="164"/>
      <c r="PVG17" s="164"/>
      <c r="PVH17" s="164"/>
      <c r="PVI17" s="164"/>
      <c r="PVJ17" s="164"/>
      <c r="PVK17" s="164"/>
      <c r="PVL17" s="164"/>
      <c r="PVM17" s="164"/>
      <c r="PVN17" s="164"/>
      <c r="PVO17" s="164"/>
      <c r="PVP17" s="164"/>
      <c r="PVQ17" s="164"/>
      <c r="PVR17" s="164"/>
      <c r="PVS17" s="164"/>
      <c r="PVT17" s="164"/>
      <c r="PVU17" s="164"/>
      <c r="PVV17" s="164"/>
      <c r="PVW17" s="164"/>
      <c r="PVX17" s="164"/>
      <c r="PVY17" s="164"/>
      <c r="PVZ17" s="164"/>
      <c r="PWA17" s="164"/>
      <c r="PWB17" s="164"/>
      <c r="PWC17" s="164"/>
      <c r="PWD17" s="164"/>
      <c r="PWE17" s="164"/>
      <c r="PWF17" s="164"/>
      <c r="PWG17" s="164"/>
      <c r="PWH17" s="164"/>
      <c r="PWI17" s="164"/>
      <c r="PWJ17" s="164"/>
      <c r="PWK17" s="164"/>
      <c r="PWL17" s="164"/>
      <c r="PWM17" s="164"/>
      <c r="PWN17" s="164"/>
      <c r="PWO17" s="164"/>
      <c r="PWP17" s="164"/>
      <c r="PWQ17" s="164"/>
      <c r="PWR17" s="164"/>
      <c r="PWS17" s="164"/>
      <c r="PWT17" s="164"/>
      <c r="PWU17" s="164"/>
      <c r="PWV17" s="164"/>
      <c r="PWW17" s="164"/>
      <c r="PWX17" s="164"/>
      <c r="PWY17" s="164"/>
      <c r="PWZ17" s="164"/>
      <c r="PXA17" s="164"/>
      <c r="PXB17" s="164"/>
      <c r="PXC17" s="164"/>
      <c r="PXD17" s="164"/>
      <c r="PXE17" s="164"/>
      <c r="PXF17" s="164"/>
      <c r="PXG17" s="164"/>
      <c r="PXH17" s="164"/>
      <c r="PXI17" s="164"/>
      <c r="PXJ17" s="164"/>
      <c r="PXK17" s="164"/>
      <c r="PXL17" s="164"/>
      <c r="PXM17" s="164"/>
      <c r="PXN17" s="164"/>
      <c r="PXO17" s="164"/>
      <c r="PXP17" s="164"/>
      <c r="PXQ17" s="164"/>
      <c r="PXR17" s="164"/>
      <c r="PXS17" s="164"/>
      <c r="PXT17" s="164"/>
      <c r="PXU17" s="164"/>
      <c r="PXV17" s="164"/>
      <c r="PXW17" s="164"/>
      <c r="PXX17" s="164"/>
      <c r="PXY17" s="164"/>
      <c r="PXZ17" s="164"/>
      <c r="PYA17" s="164"/>
      <c r="PYB17" s="164"/>
      <c r="PYC17" s="164"/>
      <c r="PYD17" s="164"/>
      <c r="PYE17" s="164"/>
      <c r="PYF17" s="164"/>
      <c r="PYG17" s="164"/>
      <c r="PYH17" s="164"/>
      <c r="PYI17" s="164"/>
      <c r="PYJ17" s="164"/>
      <c r="PYK17" s="164"/>
      <c r="PYL17" s="164"/>
      <c r="PYM17" s="164"/>
      <c r="PYN17" s="164"/>
      <c r="PYO17" s="164"/>
      <c r="PYP17" s="164"/>
      <c r="PYQ17" s="164"/>
      <c r="PYR17" s="164"/>
      <c r="PYS17" s="164"/>
      <c r="PYT17" s="164"/>
      <c r="PYU17" s="164"/>
      <c r="PYV17" s="164"/>
      <c r="PYW17" s="164"/>
      <c r="PYX17" s="164"/>
      <c r="PYY17" s="164"/>
      <c r="PYZ17" s="164"/>
      <c r="PZA17" s="164"/>
      <c r="PZB17" s="164"/>
      <c r="PZC17" s="164"/>
      <c r="PZD17" s="164"/>
      <c r="PZE17" s="164"/>
      <c r="PZF17" s="164"/>
      <c r="PZG17" s="164"/>
      <c r="PZH17" s="164"/>
      <c r="PZI17" s="164"/>
      <c r="PZJ17" s="164"/>
      <c r="PZK17" s="164"/>
      <c r="PZL17" s="164"/>
      <c r="PZM17" s="164"/>
      <c r="PZN17" s="164"/>
      <c r="PZO17" s="164"/>
      <c r="PZP17" s="164"/>
      <c r="PZQ17" s="164"/>
      <c r="PZR17" s="164"/>
      <c r="PZS17" s="164"/>
      <c r="PZT17" s="164"/>
      <c r="PZU17" s="164"/>
      <c r="PZV17" s="164"/>
      <c r="PZW17" s="164"/>
      <c r="PZX17" s="164"/>
      <c r="PZY17" s="164"/>
      <c r="PZZ17" s="164"/>
      <c r="QAA17" s="164"/>
      <c r="QAB17" s="164"/>
      <c r="QAC17" s="164"/>
      <c r="QAD17" s="164"/>
      <c r="QAE17" s="164"/>
      <c r="QAF17" s="164"/>
      <c r="QAG17" s="164"/>
      <c r="QAH17" s="164"/>
      <c r="QAI17" s="164"/>
      <c r="QAJ17" s="164"/>
      <c r="QAK17" s="164"/>
      <c r="QAL17" s="164"/>
      <c r="QAM17" s="164"/>
      <c r="QAN17" s="164"/>
      <c r="QAO17" s="164"/>
      <c r="QAP17" s="164"/>
      <c r="QAQ17" s="164"/>
      <c r="QAR17" s="164"/>
      <c r="QAS17" s="164"/>
      <c r="QAT17" s="164"/>
      <c r="QAU17" s="164"/>
      <c r="QAV17" s="164"/>
      <c r="QAW17" s="164"/>
      <c r="QAX17" s="164"/>
      <c r="QAY17" s="164"/>
      <c r="QAZ17" s="164"/>
      <c r="QBA17" s="164"/>
      <c r="QBB17" s="164"/>
      <c r="QBC17" s="164"/>
      <c r="QBD17" s="164"/>
      <c r="QBE17" s="164"/>
      <c r="QBF17" s="164"/>
      <c r="QBG17" s="164"/>
      <c r="QBH17" s="164"/>
      <c r="QBI17" s="164"/>
      <c r="QBJ17" s="164"/>
      <c r="QBK17" s="164"/>
      <c r="QBL17" s="164"/>
      <c r="QBM17" s="164"/>
      <c r="QBN17" s="164"/>
      <c r="QBO17" s="164"/>
      <c r="QBP17" s="164"/>
      <c r="QBQ17" s="164"/>
      <c r="QBR17" s="164"/>
      <c r="QBS17" s="164"/>
      <c r="QBT17" s="164"/>
      <c r="QBU17" s="164"/>
      <c r="QBV17" s="164"/>
      <c r="QBW17" s="164"/>
      <c r="QBX17" s="164"/>
      <c r="QBY17" s="164"/>
      <c r="QBZ17" s="164"/>
      <c r="QCA17" s="164"/>
      <c r="QCB17" s="164"/>
      <c r="QCC17" s="164"/>
      <c r="QCD17" s="164"/>
      <c r="QCE17" s="164"/>
      <c r="QCF17" s="164"/>
      <c r="QCG17" s="164"/>
      <c r="QCH17" s="164"/>
      <c r="QCI17" s="164"/>
      <c r="QCJ17" s="164"/>
      <c r="QCK17" s="164"/>
      <c r="QCL17" s="164"/>
      <c r="QCM17" s="164"/>
      <c r="QCN17" s="164"/>
      <c r="QCO17" s="164"/>
      <c r="QCP17" s="164"/>
      <c r="QCQ17" s="164"/>
      <c r="QCR17" s="164"/>
      <c r="QCS17" s="164"/>
      <c r="QCT17" s="164"/>
      <c r="QCU17" s="164"/>
      <c r="QCV17" s="164"/>
      <c r="QCW17" s="164"/>
      <c r="QCX17" s="164"/>
      <c r="QCY17" s="164"/>
      <c r="QCZ17" s="164"/>
      <c r="QDA17" s="164"/>
      <c r="QDB17" s="164"/>
      <c r="QDC17" s="164"/>
      <c r="QDD17" s="164"/>
      <c r="QDE17" s="164"/>
      <c r="QDF17" s="164"/>
      <c r="QDG17" s="164"/>
      <c r="QDH17" s="164"/>
      <c r="QDI17" s="164"/>
      <c r="QDJ17" s="164"/>
      <c r="QDK17" s="164"/>
      <c r="QDL17" s="164"/>
      <c r="QDM17" s="164"/>
      <c r="QDN17" s="164"/>
      <c r="QDO17" s="164"/>
      <c r="QDP17" s="164"/>
      <c r="QDQ17" s="164"/>
      <c r="QDR17" s="164"/>
      <c r="QDS17" s="164"/>
      <c r="QDT17" s="164"/>
      <c r="QDU17" s="164"/>
      <c r="QDV17" s="164"/>
      <c r="QDW17" s="164"/>
      <c r="QDX17" s="164"/>
      <c r="QDY17" s="164"/>
      <c r="QDZ17" s="164"/>
      <c r="QEA17" s="164"/>
      <c r="QEB17" s="164"/>
      <c r="QEC17" s="164"/>
      <c r="QED17" s="164"/>
      <c r="QEE17" s="164"/>
      <c r="QEF17" s="164"/>
      <c r="QEG17" s="164"/>
      <c r="QEH17" s="164"/>
      <c r="QEI17" s="164"/>
      <c r="QEJ17" s="164"/>
      <c r="QEK17" s="164"/>
      <c r="QEL17" s="164"/>
      <c r="QEM17" s="164"/>
      <c r="QEN17" s="164"/>
      <c r="QEO17" s="164"/>
      <c r="QEP17" s="164"/>
      <c r="QEQ17" s="164"/>
      <c r="QER17" s="164"/>
      <c r="QES17" s="164"/>
      <c r="QET17" s="164"/>
      <c r="QEU17" s="164"/>
      <c r="QEV17" s="164"/>
      <c r="QEW17" s="164"/>
      <c r="QEX17" s="164"/>
      <c r="QEY17" s="164"/>
      <c r="QEZ17" s="164"/>
      <c r="QFA17" s="164"/>
      <c r="QFB17" s="164"/>
      <c r="QFC17" s="164"/>
      <c r="QFD17" s="164"/>
      <c r="QFE17" s="164"/>
      <c r="QFF17" s="164"/>
      <c r="QFG17" s="164"/>
      <c r="QFH17" s="164"/>
      <c r="QFI17" s="164"/>
      <c r="QFJ17" s="164"/>
      <c r="QFK17" s="164"/>
      <c r="QFL17" s="164"/>
      <c r="QFM17" s="164"/>
      <c r="QFN17" s="164"/>
      <c r="QFO17" s="164"/>
      <c r="QFP17" s="164"/>
      <c r="QFQ17" s="164"/>
      <c r="QFR17" s="164"/>
      <c r="QFS17" s="164"/>
      <c r="QFT17" s="164"/>
      <c r="QFU17" s="164"/>
      <c r="QFV17" s="164"/>
      <c r="QFW17" s="164"/>
      <c r="QFX17" s="164"/>
      <c r="QFY17" s="164"/>
      <c r="QFZ17" s="164"/>
      <c r="QGA17" s="164"/>
      <c r="QGB17" s="164"/>
      <c r="QGC17" s="164"/>
      <c r="QGD17" s="164"/>
      <c r="QGE17" s="164"/>
      <c r="QGF17" s="164"/>
      <c r="QGG17" s="164"/>
      <c r="QGH17" s="164"/>
      <c r="QGI17" s="164"/>
      <c r="QGJ17" s="164"/>
      <c r="QGK17" s="164"/>
      <c r="QGL17" s="164"/>
      <c r="QGM17" s="164"/>
      <c r="QGN17" s="164"/>
      <c r="QGO17" s="164"/>
      <c r="QGP17" s="164"/>
      <c r="QGQ17" s="164"/>
      <c r="QGR17" s="164"/>
      <c r="QGS17" s="164"/>
      <c r="QGT17" s="164"/>
      <c r="QGU17" s="164"/>
      <c r="QGV17" s="164"/>
      <c r="QGW17" s="164"/>
      <c r="QGX17" s="164"/>
      <c r="QGY17" s="164"/>
      <c r="QGZ17" s="164"/>
      <c r="QHA17" s="164"/>
      <c r="QHB17" s="164"/>
      <c r="QHC17" s="164"/>
      <c r="QHD17" s="164"/>
      <c r="QHE17" s="164"/>
      <c r="QHF17" s="164"/>
      <c r="QHG17" s="164"/>
      <c r="QHH17" s="164"/>
      <c r="QHI17" s="164"/>
      <c r="QHJ17" s="164"/>
      <c r="QHK17" s="164"/>
      <c r="QHL17" s="164"/>
      <c r="QHM17" s="164"/>
      <c r="QHN17" s="164"/>
      <c r="QHO17" s="164"/>
      <c r="QHP17" s="164"/>
      <c r="QHQ17" s="164"/>
      <c r="QHR17" s="164"/>
      <c r="QHS17" s="164"/>
      <c r="QHT17" s="164"/>
      <c r="QHU17" s="164"/>
      <c r="QHV17" s="164"/>
      <c r="QHW17" s="164"/>
      <c r="QHX17" s="164"/>
      <c r="QHY17" s="164"/>
      <c r="QHZ17" s="164"/>
      <c r="QIA17" s="164"/>
      <c r="QIB17" s="164"/>
      <c r="QIC17" s="164"/>
      <c r="QID17" s="164"/>
      <c r="QIE17" s="164"/>
      <c r="QIF17" s="164"/>
      <c r="QIG17" s="164"/>
      <c r="QIH17" s="164"/>
      <c r="QII17" s="164"/>
      <c r="QIJ17" s="164"/>
      <c r="QIK17" s="164"/>
      <c r="QIL17" s="164"/>
      <c r="QIM17" s="164"/>
      <c r="QIN17" s="164"/>
      <c r="QIO17" s="164"/>
      <c r="QIP17" s="164"/>
      <c r="QIQ17" s="164"/>
      <c r="QIR17" s="164"/>
      <c r="QIS17" s="164"/>
      <c r="QIT17" s="164"/>
      <c r="QIU17" s="164"/>
      <c r="QIV17" s="164"/>
      <c r="QIW17" s="164"/>
      <c r="QIX17" s="164"/>
      <c r="QIY17" s="164"/>
      <c r="QIZ17" s="164"/>
      <c r="QJA17" s="164"/>
      <c r="QJB17" s="164"/>
      <c r="QJC17" s="164"/>
      <c r="QJD17" s="164"/>
      <c r="QJE17" s="164"/>
      <c r="QJF17" s="164"/>
      <c r="QJG17" s="164"/>
      <c r="QJH17" s="164"/>
      <c r="QJI17" s="164"/>
      <c r="QJJ17" s="164"/>
      <c r="QJK17" s="164"/>
      <c r="QJL17" s="164"/>
      <c r="QJM17" s="164"/>
      <c r="QJN17" s="164"/>
      <c r="QJO17" s="164"/>
      <c r="QJP17" s="164"/>
      <c r="QJQ17" s="164"/>
      <c r="QJR17" s="164"/>
      <c r="QJS17" s="164"/>
      <c r="QJT17" s="164"/>
      <c r="QJU17" s="164"/>
      <c r="QJV17" s="164"/>
      <c r="QJW17" s="164"/>
      <c r="QJX17" s="164"/>
      <c r="QJY17" s="164"/>
      <c r="QJZ17" s="164"/>
      <c r="QKA17" s="164"/>
      <c r="QKB17" s="164"/>
      <c r="QKC17" s="164"/>
      <c r="QKD17" s="164"/>
      <c r="QKE17" s="164"/>
      <c r="QKF17" s="164"/>
      <c r="QKG17" s="164"/>
      <c r="QKH17" s="164"/>
      <c r="QKI17" s="164"/>
      <c r="QKJ17" s="164"/>
      <c r="QKK17" s="164"/>
      <c r="QKL17" s="164"/>
      <c r="QKM17" s="164"/>
      <c r="QKN17" s="164"/>
      <c r="QKO17" s="164"/>
      <c r="QKP17" s="164"/>
      <c r="QKQ17" s="164"/>
      <c r="QKR17" s="164"/>
      <c r="QKS17" s="164"/>
      <c r="QKT17" s="164"/>
      <c r="QKU17" s="164"/>
      <c r="QKV17" s="164"/>
      <c r="QKW17" s="164"/>
      <c r="QKX17" s="164"/>
      <c r="QKY17" s="164"/>
      <c r="QKZ17" s="164"/>
      <c r="QLA17" s="164"/>
      <c r="QLB17" s="164"/>
      <c r="QLC17" s="164"/>
      <c r="QLD17" s="164"/>
      <c r="QLE17" s="164"/>
      <c r="QLF17" s="164"/>
      <c r="QLG17" s="164"/>
      <c r="QLH17" s="164"/>
      <c r="QLI17" s="164"/>
      <c r="QLJ17" s="164"/>
      <c r="QLK17" s="164"/>
      <c r="QLL17" s="164"/>
      <c r="QLM17" s="164"/>
      <c r="QLN17" s="164"/>
      <c r="QLO17" s="164"/>
      <c r="QLP17" s="164"/>
      <c r="QLQ17" s="164"/>
      <c r="QLR17" s="164"/>
      <c r="QLS17" s="164"/>
      <c r="QLT17" s="164"/>
      <c r="QLU17" s="164"/>
      <c r="QLV17" s="164"/>
      <c r="QLW17" s="164"/>
      <c r="QLX17" s="164"/>
      <c r="QLY17" s="164"/>
      <c r="QLZ17" s="164"/>
      <c r="QMA17" s="164"/>
      <c r="QMB17" s="164"/>
      <c r="QMC17" s="164"/>
      <c r="QMD17" s="164"/>
      <c r="QME17" s="164"/>
      <c r="QMF17" s="164"/>
      <c r="QMG17" s="164"/>
      <c r="QMH17" s="164"/>
      <c r="QMI17" s="164"/>
      <c r="QMJ17" s="164"/>
      <c r="QMK17" s="164"/>
      <c r="QML17" s="164"/>
      <c r="QMM17" s="164"/>
      <c r="QMN17" s="164"/>
      <c r="QMO17" s="164"/>
      <c r="QMP17" s="164"/>
      <c r="QMQ17" s="164"/>
      <c r="QMR17" s="164"/>
      <c r="QMS17" s="164"/>
      <c r="QMT17" s="164"/>
      <c r="QMU17" s="164"/>
      <c r="QMV17" s="164"/>
      <c r="QMW17" s="164"/>
      <c r="QMX17" s="164"/>
      <c r="QMY17" s="164"/>
      <c r="QMZ17" s="164"/>
      <c r="QNA17" s="164"/>
      <c r="QNB17" s="164"/>
      <c r="QNC17" s="164"/>
      <c r="QND17" s="164"/>
      <c r="QNE17" s="164"/>
      <c r="QNF17" s="164"/>
      <c r="QNG17" s="164"/>
      <c r="QNH17" s="164"/>
      <c r="QNI17" s="164"/>
      <c r="QNJ17" s="164"/>
      <c r="QNK17" s="164"/>
      <c r="QNL17" s="164"/>
      <c r="QNM17" s="164"/>
      <c r="QNN17" s="164"/>
      <c r="QNO17" s="164"/>
      <c r="QNP17" s="164"/>
      <c r="QNQ17" s="164"/>
      <c r="QNR17" s="164"/>
      <c r="QNS17" s="164"/>
      <c r="QNT17" s="164"/>
      <c r="QNU17" s="164"/>
      <c r="QNV17" s="164"/>
      <c r="QNW17" s="164"/>
      <c r="QNX17" s="164"/>
      <c r="QNY17" s="164"/>
      <c r="QNZ17" s="164"/>
      <c r="QOA17" s="164"/>
      <c r="QOB17" s="164"/>
      <c r="QOC17" s="164"/>
      <c r="QOD17" s="164"/>
      <c r="QOE17" s="164"/>
      <c r="QOF17" s="164"/>
      <c r="QOG17" s="164"/>
      <c r="QOH17" s="164"/>
      <c r="QOI17" s="164"/>
      <c r="QOJ17" s="164"/>
      <c r="QOK17" s="164"/>
      <c r="QOL17" s="164"/>
      <c r="QOM17" s="164"/>
      <c r="QON17" s="164"/>
      <c r="QOO17" s="164"/>
      <c r="QOP17" s="164"/>
      <c r="QOQ17" s="164"/>
      <c r="QOR17" s="164"/>
      <c r="QOS17" s="164"/>
      <c r="QOT17" s="164"/>
      <c r="QOU17" s="164"/>
      <c r="QOV17" s="164"/>
      <c r="QOW17" s="164"/>
      <c r="QOX17" s="164"/>
      <c r="QOY17" s="164"/>
      <c r="QOZ17" s="164"/>
      <c r="QPA17" s="164"/>
      <c r="QPB17" s="164"/>
      <c r="QPC17" s="164"/>
      <c r="QPD17" s="164"/>
      <c r="QPE17" s="164"/>
      <c r="QPF17" s="164"/>
      <c r="QPG17" s="164"/>
      <c r="QPH17" s="164"/>
      <c r="QPI17" s="164"/>
      <c r="QPJ17" s="164"/>
      <c r="QPK17" s="164"/>
      <c r="QPL17" s="164"/>
      <c r="QPM17" s="164"/>
      <c r="QPN17" s="164"/>
      <c r="QPO17" s="164"/>
      <c r="QPP17" s="164"/>
      <c r="QPQ17" s="164"/>
      <c r="QPR17" s="164"/>
      <c r="QPS17" s="164"/>
      <c r="QPT17" s="164"/>
      <c r="QPU17" s="164"/>
      <c r="QPV17" s="164"/>
      <c r="QPW17" s="164"/>
      <c r="QPX17" s="164"/>
      <c r="QPY17" s="164"/>
      <c r="QPZ17" s="164"/>
      <c r="QQA17" s="164"/>
      <c r="QQB17" s="164"/>
      <c r="QQC17" s="164"/>
      <c r="QQD17" s="164"/>
      <c r="QQE17" s="164"/>
      <c r="QQF17" s="164"/>
      <c r="QQG17" s="164"/>
      <c r="QQH17" s="164"/>
      <c r="QQI17" s="164"/>
      <c r="QQJ17" s="164"/>
      <c r="QQK17" s="164"/>
      <c r="QQL17" s="164"/>
      <c r="QQM17" s="164"/>
      <c r="QQN17" s="164"/>
      <c r="QQO17" s="164"/>
      <c r="QQP17" s="164"/>
      <c r="QQQ17" s="164"/>
      <c r="QQR17" s="164"/>
      <c r="QQS17" s="164"/>
      <c r="QQT17" s="164"/>
      <c r="QQU17" s="164"/>
      <c r="QQV17" s="164"/>
      <c r="QQW17" s="164"/>
      <c r="QQX17" s="164"/>
      <c r="QQY17" s="164"/>
      <c r="QQZ17" s="164"/>
      <c r="QRA17" s="164"/>
      <c r="QRB17" s="164"/>
      <c r="QRC17" s="164"/>
      <c r="QRD17" s="164"/>
      <c r="QRE17" s="164"/>
      <c r="QRF17" s="164"/>
      <c r="QRG17" s="164"/>
      <c r="QRH17" s="164"/>
      <c r="QRI17" s="164"/>
      <c r="QRJ17" s="164"/>
      <c r="QRK17" s="164"/>
      <c r="QRL17" s="164"/>
      <c r="QRM17" s="164"/>
      <c r="QRN17" s="164"/>
      <c r="QRO17" s="164"/>
      <c r="QRP17" s="164"/>
      <c r="QRQ17" s="164"/>
      <c r="QRR17" s="164"/>
      <c r="QRS17" s="164"/>
      <c r="QRT17" s="164"/>
      <c r="QRU17" s="164"/>
      <c r="QRV17" s="164"/>
      <c r="QRW17" s="164"/>
      <c r="QRX17" s="164"/>
      <c r="QRY17" s="164"/>
      <c r="QRZ17" s="164"/>
      <c r="QSA17" s="164"/>
      <c r="QSB17" s="164"/>
      <c r="QSC17" s="164"/>
      <c r="QSD17" s="164"/>
      <c r="QSE17" s="164"/>
      <c r="QSF17" s="164"/>
      <c r="QSG17" s="164"/>
      <c r="QSH17" s="164"/>
      <c r="QSI17" s="164"/>
      <c r="QSJ17" s="164"/>
      <c r="QSK17" s="164"/>
      <c r="QSL17" s="164"/>
      <c r="QSM17" s="164"/>
      <c r="QSN17" s="164"/>
      <c r="QSO17" s="164"/>
      <c r="QSP17" s="164"/>
      <c r="QSQ17" s="164"/>
      <c r="QSR17" s="164"/>
      <c r="QSS17" s="164"/>
      <c r="QST17" s="164"/>
      <c r="QSU17" s="164"/>
      <c r="QSV17" s="164"/>
      <c r="QSW17" s="164"/>
      <c r="QSX17" s="164"/>
      <c r="QSY17" s="164"/>
      <c r="QSZ17" s="164"/>
      <c r="QTA17" s="164"/>
      <c r="QTB17" s="164"/>
      <c r="QTC17" s="164"/>
      <c r="QTD17" s="164"/>
      <c r="QTE17" s="164"/>
      <c r="QTF17" s="164"/>
      <c r="QTG17" s="164"/>
      <c r="QTH17" s="164"/>
      <c r="QTI17" s="164"/>
      <c r="QTJ17" s="164"/>
      <c r="QTK17" s="164"/>
      <c r="QTL17" s="164"/>
      <c r="QTM17" s="164"/>
      <c r="QTN17" s="164"/>
      <c r="QTO17" s="164"/>
      <c r="QTP17" s="164"/>
      <c r="QTQ17" s="164"/>
      <c r="QTR17" s="164"/>
      <c r="QTS17" s="164"/>
      <c r="QTT17" s="164"/>
      <c r="QTU17" s="164"/>
      <c r="QTV17" s="164"/>
      <c r="QTW17" s="164"/>
      <c r="QTX17" s="164"/>
      <c r="QTY17" s="164"/>
      <c r="QTZ17" s="164"/>
      <c r="QUA17" s="164"/>
      <c r="QUB17" s="164"/>
      <c r="QUC17" s="164"/>
      <c r="QUD17" s="164"/>
      <c r="QUE17" s="164"/>
      <c r="QUF17" s="164"/>
      <c r="QUG17" s="164"/>
      <c r="QUH17" s="164"/>
      <c r="QUI17" s="164"/>
      <c r="QUJ17" s="164"/>
      <c r="QUK17" s="164"/>
      <c r="QUL17" s="164"/>
      <c r="QUM17" s="164"/>
      <c r="QUN17" s="164"/>
      <c r="QUO17" s="164"/>
      <c r="QUP17" s="164"/>
      <c r="QUQ17" s="164"/>
      <c r="QUR17" s="164"/>
      <c r="QUS17" s="164"/>
      <c r="QUT17" s="164"/>
      <c r="QUU17" s="164"/>
      <c r="QUV17" s="164"/>
      <c r="QUW17" s="164"/>
      <c r="QUX17" s="164"/>
      <c r="QUY17" s="164"/>
      <c r="QUZ17" s="164"/>
      <c r="QVA17" s="164"/>
      <c r="QVB17" s="164"/>
      <c r="QVC17" s="164"/>
      <c r="QVD17" s="164"/>
      <c r="QVE17" s="164"/>
      <c r="QVF17" s="164"/>
      <c r="QVG17" s="164"/>
      <c r="QVH17" s="164"/>
      <c r="QVI17" s="164"/>
      <c r="QVJ17" s="164"/>
      <c r="QVK17" s="164"/>
      <c r="QVL17" s="164"/>
      <c r="QVM17" s="164"/>
      <c r="QVN17" s="164"/>
      <c r="QVO17" s="164"/>
      <c r="QVP17" s="164"/>
      <c r="QVQ17" s="164"/>
      <c r="QVR17" s="164"/>
      <c r="QVS17" s="164"/>
      <c r="QVT17" s="164"/>
      <c r="QVU17" s="164"/>
      <c r="QVV17" s="164"/>
      <c r="QVW17" s="164"/>
      <c r="QVX17" s="164"/>
      <c r="QVY17" s="164"/>
      <c r="QVZ17" s="164"/>
      <c r="QWA17" s="164"/>
      <c r="QWB17" s="164"/>
      <c r="QWC17" s="164"/>
      <c r="QWD17" s="164"/>
      <c r="QWE17" s="164"/>
      <c r="QWF17" s="164"/>
      <c r="QWG17" s="164"/>
      <c r="QWH17" s="164"/>
      <c r="QWI17" s="164"/>
      <c r="QWJ17" s="164"/>
      <c r="QWK17" s="164"/>
      <c r="QWL17" s="164"/>
      <c r="QWM17" s="164"/>
      <c r="QWN17" s="164"/>
      <c r="QWO17" s="164"/>
      <c r="QWP17" s="164"/>
      <c r="QWQ17" s="164"/>
      <c r="QWR17" s="164"/>
      <c r="QWS17" s="164"/>
      <c r="QWT17" s="164"/>
      <c r="QWU17" s="164"/>
      <c r="QWV17" s="164"/>
      <c r="QWW17" s="164"/>
      <c r="QWX17" s="164"/>
      <c r="QWY17" s="164"/>
      <c r="QWZ17" s="164"/>
      <c r="QXA17" s="164"/>
      <c r="QXB17" s="164"/>
      <c r="QXC17" s="164"/>
      <c r="QXD17" s="164"/>
      <c r="QXE17" s="164"/>
      <c r="QXF17" s="164"/>
      <c r="QXG17" s="164"/>
      <c r="QXH17" s="164"/>
      <c r="QXI17" s="164"/>
      <c r="QXJ17" s="164"/>
      <c r="QXK17" s="164"/>
      <c r="QXL17" s="164"/>
      <c r="QXM17" s="164"/>
      <c r="QXN17" s="164"/>
      <c r="QXO17" s="164"/>
      <c r="QXP17" s="164"/>
      <c r="QXQ17" s="164"/>
      <c r="QXR17" s="164"/>
      <c r="QXS17" s="164"/>
      <c r="QXT17" s="164"/>
      <c r="QXU17" s="164"/>
      <c r="QXV17" s="164"/>
      <c r="QXW17" s="164"/>
      <c r="QXX17" s="164"/>
      <c r="QXY17" s="164"/>
      <c r="QXZ17" s="164"/>
      <c r="QYA17" s="164"/>
      <c r="QYB17" s="164"/>
      <c r="QYC17" s="164"/>
      <c r="QYD17" s="164"/>
      <c r="QYE17" s="164"/>
      <c r="QYF17" s="164"/>
      <c r="QYG17" s="164"/>
      <c r="QYH17" s="164"/>
      <c r="QYI17" s="164"/>
      <c r="QYJ17" s="164"/>
      <c r="QYK17" s="164"/>
      <c r="QYL17" s="164"/>
      <c r="QYM17" s="164"/>
      <c r="QYN17" s="164"/>
      <c r="QYO17" s="164"/>
      <c r="QYP17" s="164"/>
      <c r="QYQ17" s="164"/>
      <c r="QYR17" s="164"/>
      <c r="QYS17" s="164"/>
      <c r="QYT17" s="164"/>
      <c r="QYU17" s="164"/>
      <c r="QYV17" s="164"/>
      <c r="QYW17" s="164"/>
      <c r="QYX17" s="164"/>
      <c r="QYY17" s="164"/>
      <c r="QYZ17" s="164"/>
      <c r="QZA17" s="164"/>
      <c r="QZB17" s="164"/>
      <c r="QZC17" s="164"/>
      <c r="QZD17" s="164"/>
      <c r="QZE17" s="164"/>
      <c r="QZF17" s="164"/>
      <c r="QZG17" s="164"/>
      <c r="QZH17" s="164"/>
      <c r="QZI17" s="164"/>
      <c r="QZJ17" s="164"/>
      <c r="QZK17" s="164"/>
      <c r="QZL17" s="164"/>
      <c r="QZM17" s="164"/>
      <c r="QZN17" s="164"/>
      <c r="QZO17" s="164"/>
      <c r="QZP17" s="164"/>
      <c r="QZQ17" s="164"/>
      <c r="QZR17" s="164"/>
      <c r="QZS17" s="164"/>
      <c r="QZT17" s="164"/>
      <c r="QZU17" s="164"/>
      <c r="QZV17" s="164"/>
      <c r="QZW17" s="164"/>
      <c r="QZX17" s="164"/>
      <c r="QZY17" s="164"/>
      <c r="QZZ17" s="164"/>
      <c r="RAA17" s="164"/>
      <c r="RAB17" s="164"/>
      <c r="RAC17" s="164"/>
      <c r="RAD17" s="164"/>
      <c r="RAE17" s="164"/>
      <c r="RAF17" s="164"/>
      <c r="RAG17" s="164"/>
      <c r="RAH17" s="164"/>
      <c r="RAI17" s="164"/>
      <c r="RAJ17" s="164"/>
      <c r="RAK17" s="164"/>
      <c r="RAL17" s="164"/>
      <c r="RAM17" s="164"/>
      <c r="RAN17" s="164"/>
      <c r="RAO17" s="164"/>
      <c r="RAP17" s="164"/>
      <c r="RAQ17" s="164"/>
      <c r="RAR17" s="164"/>
      <c r="RAS17" s="164"/>
      <c r="RAT17" s="164"/>
      <c r="RAU17" s="164"/>
      <c r="RAV17" s="164"/>
      <c r="RAW17" s="164"/>
      <c r="RAX17" s="164"/>
      <c r="RAY17" s="164"/>
      <c r="RAZ17" s="164"/>
      <c r="RBA17" s="164"/>
      <c r="RBB17" s="164"/>
      <c r="RBC17" s="164"/>
      <c r="RBD17" s="164"/>
      <c r="RBE17" s="164"/>
      <c r="RBF17" s="164"/>
      <c r="RBG17" s="164"/>
      <c r="RBH17" s="164"/>
      <c r="RBI17" s="164"/>
      <c r="RBJ17" s="164"/>
      <c r="RBK17" s="164"/>
      <c r="RBL17" s="164"/>
      <c r="RBM17" s="164"/>
      <c r="RBN17" s="164"/>
      <c r="RBO17" s="164"/>
      <c r="RBP17" s="164"/>
      <c r="RBQ17" s="164"/>
      <c r="RBR17" s="164"/>
      <c r="RBS17" s="164"/>
      <c r="RBT17" s="164"/>
      <c r="RBU17" s="164"/>
      <c r="RBV17" s="164"/>
      <c r="RBW17" s="164"/>
      <c r="RBX17" s="164"/>
      <c r="RBY17" s="164"/>
      <c r="RBZ17" s="164"/>
      <c r="RCA17" s="164"/>
      <c r="RCB17" s="164"/>
      <c r="RCC17" s="164"/>
      <c r="RCD17" s="164"/>
      <c r="RCE17" s="164"/>
      <c r="RCF17" s="164"/>
      <c r="RCG17" s="164"/>
      <c r="RCH17" s="164"/>
      <c r="RCI17" s="164"/>
      <c r="RCJ17" s="164"/>
      <c r="RCK17" s="164"/>
      <c r="RCL17" s="164"/>
      <c r="RCM17" s="164"/>
      <c r="RCN17" s="164"/>
      <c r="RCO17" s="164"/>
      <c r="RCP17" s="164"/>
      <c r="RCQ17" s="164"/>
      <c r="RCR17" s="164"/>
      <c r="RCS17" s="164"/>
      <c r="RCT17" s="164"/>
      <c r="RCU17" s="164"/>
      <c r="RCV17" s="164"/>
      <c r="RCW17" s="164"/>
      <c r="RCX17" s="164"/>
      <c r="RCY17" s="164"/>
      <c r="RCZ17" s="164"/>
      <c r="RDA17" s="164"/>
      <c r="RDB17" s="164"/>
      <c r="RDC17" s="164"/>
      <c r="RDD17" s="164"/>
      <c r="RDE17" s="164"/>
      <c r="RDF17" s="164"/>
      <c r="RDG17" s="164"/>
      <c r="RDH17" s="164"/>
      <c r="RDI17" s="164"/>
      <c r="RDJ17" s="164"/>
      <c r="RDK17" s="164"/>
      <c r="RDL17" s="164"/>
      <c r="RDM17" s="164"/>
      <c r="RDN17" s="164"/>
      <c r="RDO17" s="164"/>
      <c r="RDP17" s="164"/>
      <c r="RDQ17" s="164"/>
      <c r="RDR17" s="164"/>
      <c r="RDS17" s="164"/>
      <c r="RDT17" s="164"/>
      <c r="RDU17" s="164"/>
      <c r="RDV17" s="164"/>
      <c r="RDW17" s="164"/>
      <c r="RDX17" s="164"/>
      <c r="RDY17" s="164"/>
      <c r="RDZ17" s="164"/>
      <c r="REA17" s="164"/>
      <c r="REB17" s="164"/>
      <c r="REC17" s="164"/>
      <c r="RED17" s="164"/>
      <c r="REE17" s="164"/>
      <c r="REF17" s="164"/>
      <c r="REG17" s="164"/>
      <c r="REH17" s="164"/>
      <c r="REI17" s="164"/>
      <c r="REJ17" s="164"/>
      <c r="REK17" s="164"/>
      <c r="REL17" s="164"/>
      <c r="REM17" s="164"/>
      <c r="REN17" s="164"/>
      <c r="REO17" s="164"/>
      <c r="REP17" s="164"/>
      <c r="REQ17" s="164"/>
      <c r="RER17" s="164"/>
      <c r="RES17" s="164"/>
      <c r="RET17" s="164"/>
      <c r="REU17" s="164"/>
      <c r="REV17" s="164"/>
      <c r="REW17" s="164"/>
      <c r="REX17" s="164"/>
      <c r="REY17" s="164"/>
      <c r="REZ17" s="164"/>
      <c r="RFA17" s="164"/>
      <c r="RFB17" s="164"/>
      <c r="RFC17" s="164"/>
      <c r="RFD17" s="164"/>
      <c r="RFE17" s="164"/>
      <c r="RFF17" s="164"/>
      <c r="RFG17" s="164"/>
      <c r="RFH17" s="164"/>
      <c r="RFI17" s="164"/>
      <c r="RFJ17" s="164"/>
      <c r="RFK17" s="164"/>
      <c r="RFL17" s="164"/>
      <c r="RFM17" s="164"/>
      <c r="RFN17" s="164"/>
      <c r="RFO17" s="164"/>
      <c r="RFP17" s="164"/>
      <c r="RFQ17" s="164"/>
      <c r="RFR17" s="164"/>
      <c r="RFS17" s="164"/>
      <c r="RFT17" s="164"/>
      <c r="RFU17" s="164"/>
      <c r="RFV17" s="164"/>
      <c r="RFW17" s="164"/>
      <c r="RFX17" s="164"/>
      <c r="RFY17" s="164"/>
      <c r="RFZ17" s="164"/>
      <c r="RGA17" s="164"/>
      <c r="RGB17" s="164"/>
      <c r="RGC17" s="164"/>
      <c r="RGD17" s="164"/>
      <c r="RGE17" s="164"/>
      <c r="RGF17" s="164"/>
      <c r="RGG17" s="164"/>
      <c r="RGH17" s="164"/>
      <c r="RGI17" s="164"/>
      <c r="RGJ17" s="164"/>
      <c r="RGK17" s="164"/>
      <c r="RGL17" s="164"/>
      <c r="RGM17" s="164"/>
      <c r="RGN17" s="164"/>
      <c r="RGO17" s="164"/>
      <c r="RGP17" s="164"/>
      <c r="RGQ17" s="164"/>
      <c r="RGR17" s="164"/>
      <c r="RGS17" s="164"/>
      <c r="RGT17" s="164"/>
      <c r="RGU17" s="164"/>
      <c r="RGV17" s="164"/>
      <c r="RGW17" s="164"/>
      <c r="RGX17" s="164"/>
      <c r="RGY17" s="164"/>
      <c r="RGZ17" s="164"/>
      <c r="RHA17" s="164"/>
      <c r="RHB17" s="164"/>
      <c r="RHC17" s="164"/>
      <c r="RHD17" s="164"/>
      <c r="RHE17" s="164"/>
      <c r="RHF17" s="164"/>
      <c r="RHG17" s="164"/>
      <c r="RHH17" s="164"/>
      <c r="RHI17" s="164"/>
      <c r="RHJ17" s="164"/>
      <c r="RHK17" s="164"/>
      <c r="RHL17" s="164"/>
      <c r="RHM17" s="164"/>
      <c r="RHN17" s="164"/>
      <c r="RHO17" s="164"/>
      <c r="RHP17" s="164"/>
      <c r="RHQ17" s="164"/>
      <c r="RHR17" s="164"/>
      <c r="RHS17" s="164"/>
      <c r="RHT17" s="164"/>
      <c r="RHU17" s="164"/>
      <c r="RHV17" s="164"/>
      <c r="RHW17" s="164"/>
      <c r="RHX17" s="164"/>
      <c r="RHY17" s="164"/>
      <c r="RHZ17" s="164"/>
      <c r="RIA17" s="164"/>
      <c r="RIB17" s="164"/>
      <c r="RIC17" s="164"/>
      <c r="RID17" s="164"/>
      <c r="RIE17" s="164"/>
      <c r="RIF17" s="164"/>
      <c r="RIG17" s="164"/>
      <c r="RIH17" s="164"/>
      <c r="RII17" s="164"/>
      <c r="RIJ17" s="164"/>
      <c r="RIK17" s="164"/>
      <c r="RIL17" s="164"/>
      <c r="RIM17" s="164"/>
      <c r="RIN17" s="164"/>
      <c r="RIO17" s="164"/>
      <c r="RIP17" s="164"/>
      <c r="RIQ17" s="164"/>
      <c r="RIR17" s="164"/>
      <c r="RIS17" s="164"/>
      <c r="RIT17" s="164"/>
      <c r="RIU17" s="164"/>
      <c r="RIV17" s="164"/>
      <c r="RIW17" s="164"/>
      <c r="RIX17" s="164"/>
      <c r="RIY17" s="164"/>
      <c r="RIZ17" s="164"/>
      <c r="RJA17" s="164"/>
      <c r="RJB17" s="164"/>
      <c r="RJC17" s="164"/>
      <c r="RJD17" s="164"/>
      <c r="RJE17" s="164"/>
      <c r="RJF17" s="164"/>
      <c r="RJG17" s="164"/>
      <c r="RJH17" s="164"/>
      <c r="RJI17" s="164"/>
      <c r="RJJ17" s="164"/>
      <c r="RJK17" s="164"/>
      <c r="RJL17" s="164"/>
      <c r="RJM17" s="164"/>
      <c r="RJN17" s="164"/>
      <c r="RJO17" s="164"/>
      <c r="RJP17" s="164"/>
      <c r="RJQ17" s="164"/>
      <c r="RJR17" s="164"/>
      <c r="RJS17" s="164"/>
      <c r="RJT17" s="164"/>
      <c r="RJU17" s="164"/>
      <c r="RJV17" s="164"/>
      <c r="RJW17" s="164"/>
      <c r="RJX17" s="164"/>
      <c r="RJY17" s="164"/>
      <c r="RJZ17" s="164"/>
      <c r="RKA17" s="164"/>
      <c r="RKB17" s="164"/>
      <c r="RKC17" s="164"/>
      <c r="RKD17" s="164"/>
      <c r="RKE17" s="164"/>
      <c r="RKF17" s="164"/>
      <c r="RKG17" s="164"/>
      <c r="RKH17" s="164"/>
      <c r="RKI17" s="164"/>
      <c r="RKJ17" s="164"/>
      <c r="RKK17" s="164"/>
      <c r="RKL17" s="164"/>
      <c r="RKM17" s="164"/>
      <c r="RKN17" s="164"/>
      <c r="RKO17" s="164"/>
      <c r="RKP17" s="164"/>
      <c r="RKQ17" s="164"/>
      <c r="RKR17" s="164"/>
      <c r="RKS17" s="164"/>
      <c r="RKT17" s="164"/>
      <c r="RKU17" s="164"/>
      <c r="RKV17" s="164"/>
      <c r="RKW17" s="164"/>
      <c r="RKX17" s="164"/>
      <c r="RKY17" s="164"/>
      <c r="RKZ17" s="164"/>
      <c r="RLA17" s="164"/>
      <c r="RLB17" s="164"/>
      <c r="RLC17" s="164"/>
      <c r="RLD17" s="164"/>
      <c r="RLE17" s="164"/>
      <c r="RLF17" s="164"/>
      <c r="RLG17" s="164"/>
      <c r="RLH17" s="164"/>
      <c r="RLI17" s="164"/>
      <c r="RLJ17" s="164"/>
      <c r="RLK17" s="164"/>
      <c r="RLL17" s="164"/>
      <c r="RLM17" s="164"/>
      <c r="RLN17" s="164"/>
      <c r="RLO17" s="164"/>
      <c r="RLP17" s="164"/>
      <c r="RLQ17" s="164"/>
      <c r="RLR17" s="164"/>
      <c r="RLS17" s="164"/>
      <c r="RLT17" s="164"/>
      <c r="RLU17" s="164"/>
      <c r="RLV17" s="164"/>
      <c r="RLW17" s="164"/>
      <c r="RLX17" s="164"/>
      <c r="RLY17" s="164"/>
      <c r="RLZ17" s="164"/>
      <c r="RMA17" s="164"/>
      <c r="RMB17" s="164"/>
      <c r="RMC17" s="164"/>
      <c r="RMD17" s="164"/>
      <c r="RME17" s="164"/>
      <c r="RMF17" s="164"/>
      <c r="RMG17" s="164"/>
      <c r="RMH17" s="164"/>
      <c r="RMI17" s="164"/>
      <c r="RMJ17" s="164"/>
      <c r="RMK17" s="164"/>
      <c r="RML17" s="164"/>
      <c r="RMM17" s="164"/>
      <c r="RMN17" s="164"/>
      <c r="RMO17" s="164"/>
      <c r="RMP17" s="164"/>
      <c r="RMQ17" s="164"/>
      <c r="RMR17" s="164"/>
      <c r="RMS17" s="164"/>
      <c r="RMT17" s="164"/>
      <c r="RMU17" s="164"/>
      <c r="RMV17" s="164"/>
      <c r="RMW17" s="164"/>
      <c r="RMX17" s="164"/>
      <c r="RMY17" s="164"/>
      <c r="RMZ17" s="164"/>
      <c r="RNA17" s="164"/>
      <c r="RNB17" s="164"/>
      <c r="RNC17" s="164"/>
      <c r="RND17" s="164"/>
      <c r="RNE17" s="164"/>
      <c r="RNF17" s="164"/>
      <c r="RNG17" s="164"/>
      <c r="RNH17" s="164"/>
      <c r="RNI17" s="164"/>
      <c r="RNJ17" s="164"/>
      <c r="RNK17" s="164"/>
      <c r="RNL17" s="164"/>
      <c r="RNM17" s="164"/>
      <c r="RNN17" s="164"/>
      <c r="RNO17" s="164"/>
      <c r="RNP17" s="164"/>
      <c r="RNQ17" s="164"/>
      <c r="RNR17" s="164"/>
      <c r="RNS17" s="164"/>
      <c r="RNT17" s="164"/>
      <c r="RNU17" s="164"/>
      <c r="RNV17" s="164"/>
      <c r="RNW17" s="164"/>
      <c r="RNX17" s="164"/>
      <c r="RNY17" s="164"/>
      <c r="RNZ17" s="164"/>
      <c r="ROA17" s="164"/>
      <c r="ROB17" s="164"/>
      <c r="ROC17" s="164"/>
      <c r="ROD17" s="164"/>
      <c r="ROE17" s="164"/>
      <c r="ROF17" s="164"/>
      <c r="ROG17" s="164"/>
      <c r="ROH17" s="164"/>
      <c r="ROI17" s="164"/>
      <c r="ROJ17" s="164"/>
      <c r="ROK17" s="164"/>
      <c r="ROL17" s="164"/>
      <c r="ROM17" s="164"/>
      <c r="RON17" s="164"/>
      <c r="ROO17" s="164"/>
      <c r="ROP17" s="164"/>
      <c r="ROQ17" s="164"/>
      <c r="ROR17" s="164"/>
      <c r="ROS17" s="164"/>
      <c r="ROT17" s="164"/>
      <c r="ROU17" s="164"/>
      <c r="ROV17" s="164"/>
      <c r="ROW17" s="164"/>
      <c r="ROX17" s="164"/>
      <c r="ROY17" s="164"/>
      <c r="ROZ17" s="164"/>
      <c r="RPA17" s="164"/>
      <c r="RPB17" s="164"/>
      <c r="RPC17" s="164"/>
      <c r="RPD17" s="164"/>
      <c r="RPE17" s="164"/>
      <c r="RPF17" s="164"/>
      <c r="RPG17" s="164"/>
      <c r="RPH17" s="164"/>
      <c r="RPI17" s="164"/>
      <c r="RPJ17" s="164"/>
      <c r="RPK17" s="164"/>
      <c r="RPL17" s="164"/>
      <c r="RPM17" s="164"/>
      <c r="RPN17" s="164"/>
      <c r="RPO17" s="164"/>
      <c r="RPP17" s="164"/>
      <c r="RPQ17" s="164"/>
      <c r="RPR17" s="164"/>
      <c r="RPS17" s="164"/>
      <c r="RPT17" s="164"/>
      <c r="RPU17" s="164"/>
      <c r="RPV17" s="164"/>
      <c r="RPW17" s="164"/>
      <c r="RPX17" s="164"/>
      <c r="RPY17" s="164"/>
      <c r="RPZ17" s="164"/>
      <c r="RQA17" s="164"/>
      <c r="RQB17" s="164"/>
      <c r="RQC17" s="164"/>
      <c r="RQD17" s="164"/>
      <c r="RQE17" s="164"/>
      <c r="RQF17" s="164"/>
      <c r="RQG17" s="164"/>
      <c r="RQH17" s="164"/>
      <c r="RQI17" s="164"/>
      <c r="RQJ17" s="164"/>
      <c r="RQK17" s="164"/>
      <c r="RQL17" s="164"/>
      <c r="RQM17" s="164"/>
      <c r="RQN17" s="164"/>
      <c r="RQO17" s="164"/>
      <c r="RQP17" s="164"/>
      <c r="RQQ17" s="164"/>
      <c r="RQR17" s="164"/>
      <c r="RQS17" s="164"/>
      <c r="RQT17" s="164"/>
      <c r="RQU17" s="164"/>
      <c r="RQV17" s="164"/>
      <c r="RQW17" s="164"/>
      <c r="RQX17" s="164"/>
      <c r="RQY17" s="164"/>
      <c r="RQZ17" s="164"/>
      <c r="RRA17" s="164"/>
      <c r="RRB17" s="164"/>
      <c r="RRC17" s="164"/>
      <c r="RRD17" s="164"/>
      <c r="RRE17" s="164"/>
      <c r="RRF17" s="164"/>
      <c r="RRG17" s="164"/>
      <c r="RRH17" s="164"/>
      <c r="RRI17" s="164"/>
      <c r="RRJ17" s="164"/>
      <c r="RRK17" s="164"/>
      <c r="RRL17" s="164"/>
      <c r="RRM17" s="164"/>
      <c r="RRN17" s="164"/>
      <c r="RRO17" s="164"/>
      <c r="RRP17" s="164"/>
      <c r="RRQ17" s="164"/>
      <c r="RRR17" s="164"/>
      <c r="RRS17" s="164"/>
      <c r="RRT17" s="164"/>
      <c r="RRU17" s="164"/>
      <c r="RRV17" s="164"/>
      <c r="RRW17" s="164"/>
      <c r="RRX17" s="164"/>
      <c r="RRY17" s="164"/>
      <c r="RRZ17" s="164"/>
      <c r="RSA17" s="164"/>
      <c r="RSB17" s="164"/>
      <c r="RSC17" s="164"/>
      <c r="RSD17" s="164"/>
      <c r="RSE17" s="164"/>
      <c r="RSF17" s="164"/>
      <c r="RSG17" s="164"/>
      <c r="RSH17" s="164"/>
      <c r="RSI17" s="164"/>
      <c r="RSJ17" s="164"/>
      <c r="RSK17" s="164"/>
      <c r="RSL17" s="164"/>
      <c r="RSM17" s="164"/>
      <c r="RSN17" s="164"/>
      <c r="RSO17" s="164"/>
      <c r="RSP17" s="164"/>
      <c r="RSQ17" s="164"/>
      <c r="RSR17" s="164"/>
      <c r="RSS17" s="164"/>
      <c r="RST17" s="164"/>
      <c r="RSU17" s="164"/>
      <c r="RSV17" s="164"/>
      <c r="RSW17" s="164"/>
      <c r="RSX17" s="164"/>
      <c r="RSY17" s="164"/>
      <c r="RSZ17" s="164"/>
      <c r="RTA17" s="164"/>
      <c r="RTB17" s="164"/>
      <c r="RTC17" s="164"/>
      <c r="RTD17" s="164"/>
      <c r="RTE17" s="164"/>
      <c r="RTF17" s="164"/>
      <c r="RTG17" s="164"/>
      <c r="RTH17" s="164"/>
      <c r="RTI17" s="164"/>
      <c r="RTJ17" s="164"/>
      <c r="RTK17" s="164"/>
      <c r="RTL17" s="164"/>
      <c r="RTM17" s="164"/>
      <c r="RTN17" s="164"/>
      <c r="RTO17" s="164"/>
      <c r="RTP17" s="164"/>
      <c r="RTQ17" s="164"/>
      <c r="RTR17" s="164"/>
      <c r="RTS17" s="164"/>
      <c r="RTT17" s="164"/>
      <c r="RTU17" s="164"/>
      <c r="RTV17" s="164"/>
      <c r="RTW17" s="164"/>
      <c r="RTX17" s="164"/>
      <c r="RTY17" s="164"/>
      <c r="RTZ17" s="164"/>
      <c r="RUA17" s="164"/>
      <c r="RUB17" s="164"/>
      <c r="RUC17" s="164"/>
      <c r="RUD17" s="164"/>
      <c r="RUE17" s="164"/>
      <c r="RUF17" s="164"/>
      <c r="RUG17" s="164"/>
      <c r="RUH17" s="164"/>
      <c r="RUI17" s="164"/>
      <c r="RUJ17" s="164"/>
      <c r="RUK17" s="164"/>
      <c r="RUL17" s="164"/>
      <c r="RUM17" s="164"/>
      <c r="RUN17" s="164"/>
      <c r="RUO17" s="164"/>
      <c r="RUP17" s="164"/>
      <c r="RUQ17" s="164"/>
      <c r="RUR17" s="164"/>
      <c r="RUS17" s="164"/>
      <c r="RUT17" s="164"/>
      <c r="RUU17" s="164"/>
      <c r="RUV17" s="164"/>
      <c r="RUW17" s="164"/>
      <c r="RUX17" s="164"/>
      <c r="RUY17" s="164"/>
      <c r="RUZ17" s="164"/>
      <c r="RVA17" s="164"/>
      <c r="RVB17" s="164"/>
      <c r="RVC17" s="164"/>
      <c r="RVD17" s="164"/>
      <c r="RVE17" s="164"/>
      <c r="RVF17" s="164"/>
      <c r="RVG17" s="164"/>
      <c r="RVH17" s="164"/>
      <c r="RVI17" s="164"/>
      <c r="RVJ17" s="164"/>
      <c r="RVK17" s="164"/>
      <c r="RVL17" s="164"/>
      <c r="RVM17" s="164"/>
      <c r="RVN17" s="164"/>
      <c r="RVO17" s="164"/>
      <c r="RVP17" s="164"/>
      <c r="RVQ17" s="164"/>
      <c r="RVR17" s="164"/>
      <c r="RVS17" s="164"/>
      <c r="RVT17" s="164"/>
      <c r="RVU17" s="164"/>
      <c r="RVV17" s="164"/>
      <c r="RVW17" s="164"/>
      <c r="RVX17" s="164"/>
      <c r="RVY17" s="164"/>
      <c r="RVZ17" s="164"/>
      <c r="RWA17" s="164"/>
      <c r="RWB17" s="164"/>
      <c r="RWC17" s="164"/>
      <c r="RWD17" s="164"/>
      <c r="RWE17" s="164"/>
      <c r="RWF17" s="164"/>
      <c r="RWG17" s="164"/>
      <c r="RWH17" s="164"/>
      <c r="RWI17" s="164"/>
      <c r="RWJ17" s="164"/>
      <c r="RWK17" s="164"/>
      <c r="RWL17" s="164"/>
      <c r="RWM17" s="164"/>
      <c r="RWN17" s="164"/>
      <c r="RWO17" s="164"/>
      <c r="RWP17" s="164"/>
      <c r="RWQ17" s="164"/>
      <c r="RWR17" s="164"/>
      <c r="RWS17" s="164"/>
      <c r="RWT17" s="164"/>
      <c r="RWU17" s="164"/>
      <c r="RWV17" s="164"/>
      <c r="RWW17" s="164"/>
      <c r="RWX17" s="164"/>
      <c r="RWY17" s="164"/>
      <c r="RWZ17" s="164"/>
      <c r="RXA17" s="164"/>
      <c r="RXB17" s="164"/>
      <c r="RXC17" s="164"/>
      <c r="RXD17" s="164"/>
      <c r="RXE17" s="164"/>
      <c r="RXF17" s="164"/>
      <c r="RXG17" s="164"/>
      <c r="RXH17" s="164"/>
      <c r="RXI17" s="164"/>
      <c r="RXJ17" s="164"/>
      <c r="RXK17" s="164"/>
      <c r="RXL17" s="164"/>
      <c r="RXM17" s="164"/>
      <c r="RXN17" s="164"/>
      <c r="RXO17" s="164"/>
      <c r="RXP17" s="164"/>
      <c r="RXQ17" s="164"/>
      <c r="RXR17" s="164"/>
      <c r="RXS17" s="164"/>
      <c r="RXT17" s="164"/>
      <c r="RXU17" s="164"/>
      <c r="RXV17" s="164"/>
      <c r="RXW17" s="164"/>
      <c r="RXX17" s="164"/>
      <c r="RXY17" s="164"/>
      <c r="RXZ17" s="164"/>
      <c r="RYA17" s="164"/>
      <c r="RYB17" s="164"/>
      <c r="RYC17" s="164"/>
      <c r="RYD17" s="164"/>
      <c r="RYE17" s="164"/>
      <c r="RYF17" s="164"/>
      <c r="RYG17" s="164"/>
      <c r="RYH17" s="164"/>
      <c r="RYI17" s="164"/>
      <c r="RYJ17" s="164"/>
      <c r="RYK17" s="164"/>
      <c r="RYL17" s="164"/>
      <c r="RYM17" s="164"/>
      <c r="RYN17" s="164"/>
      <c r="RYO17" s="164"/>
      <c r="RYP17" s="164"/>
      <c r="RYQ17" s="164"/>
      <c r="RYR17" s="164"/>
      <c r="RYS17" s="164"/>
      <c r="RYT17" s="164"/>
      <c r="RYU17" s="164"/>
      <c r="RYV17" s="164"/>
      <c r="RYW17" s="164"/>
      <c r="RYX17" s="164"/>
      <c r="RYY17" s="164"/>
      <c r="RYZ17" s="164"/>
      <c r="RZA17" s="164"/>
      <c r="RZB17" s="164"/>
      <c r="RZC17" s="164"/>
      <c r="RZD17" s="164"/>
      <c r="RZE17" s="164"/>
      <c r="RZF17" s="164"/>
      <c r="RZG17" s="164"/>
      <c r="RZH17" s="164"/>
      <c r="RZI17" s="164"/>
      <c r="RZJ17" s="164"/>
      <c r="RZK17" s="164"/>
      <c r="RZL17" s="164"/>
      <c r="RZM17" s="164"/>
      <c r="RZN17" s="164"/>
      <c r="RZO17" s="164"/>
      <c r="RZP17" s="164"/>
      <c r="RZQ17" s="164"/>
      <c r="RZR17" s="164"/>
      <c r="RZS17" s="164"/>
      <c r="RZT17" s="164"/>
      <c r="RZU17" s="164"/>
      <c r="RZV17" s="164"/>
      <c r="RZW17" s="164"/>
      <c r="RZX17" s="164"/>
      <c r="RZY17" s="164"/>
      <c r="RZZ17" s="164"/>
      <c r="SAA17" s="164"/>
      <c r="SAB17" s="164"/>
      <c r="SAC17" s="164"/>
      <c r="SAD17" s="164"/>
      <c r="SAE17" s="164"/>
      <c r="SAF17" s="164"/>
      <c r="SAG17" s="164"/>
      <c r="SAH17" s="164"/>
      <c r="SAI17" s="164"/>
      <c r="SAJ17" s="164"/>
      <c r="SAK17" s="164"/>
      <c r="SAL17" s="164"/>
      <c r="SAM17" s="164"/>
      <c r="SAN17" s="164"/>
      <c r="SAO17" s="164"/>
      <c r="SAP17" s="164"/>
      <c r="SAQ17" s="164"/>
      <c r="SAR17" s="164"/>
      <c r="SAS17" s="164"/>
      <c r="SAT17" s="164"/>
      <c r="SAU17" s="164"/>
      <c r="SAV17" s="164"/>
      <c r="SAW17" s="164"/>
      <c r="SAX17" s="164"/>
      <c r="SAY17" s="164"/>
      <c r="SAZ17" s="164"/>
      <c r="SBA17" s="164"/>
      <c r="SBB17" s="164"/>
      <c r="SBC17" s="164"/>
      <c r="SBD17" s="164"/>
      <c r="SBE17" s="164"/>
      <c r="SBF17" s="164"/>
      <c r="SBG17" s="164"/>
      <c r="SBH17" s="164"/>
      <c r="SBI17" s="164"/>
      <c r="SBJ17" s="164"/>
      <c r="SBK17" s="164"/>
      <c r="SBL17" s="164"/>
      <c r="SBM17" s="164"/>
      <c r="SBN17" s="164"/>
      <c r="SBO17" s="164"/>
      <c r="SBP17" s="164"/>
      <c r="SBQ17" s="164"/>
      <c r="SBR17" s="164"/>
      <c r="SBS17" s="164"/>
      <c r="SBT17" s="164"/>
      <c r="SBU17" s="164"/>
      <c r="SBV17" s="164"/>
      <c r="SBW17" s="164"/>
      <c r="SBX17" s="164"/>
      <c r="SBY17" s="164"/>
      <c r="SBZ17" s="164"/>
      <c r="SCA17" s="164"/>
      <c r="SCB17" s="164"/>
      <c r="SCC17" s="164"/>
      <c r="SCD17" s="164"/>
      <c r="SCE17" s="164"/>
      <c r="SCF17" s="164"/>
      <c r="SCG17" s="164"/>
      <c r="SCH17" s="164"/>
      <c r="SCI17" s="164"/>
      <c r="SCJ17" s="164"/>
      <c r="SCK17" s="164"/>
      <c r="SCL17" s="164"/>
      <c r="SCM17" s="164"/>
      <c r="SCN17" s="164"/>
      <c r="SCO17" s="164"/>
      <c r="SCP17" s="164"/>
      <c r="SCQ17" s="164"/>
      <c r="SCR17" s="164"/>
      <c r="SCS17" s="164"/>
      <c r="SCT17" s="164"/>
      <c r="SCU17" s="164"/>
      <c r="SCV17" s="164"/>
      <c r="SCW17" s="164"/>
      <c r="SCX17" s="164"/>
      <c r="SCY17" s="164"/>
      <c r="SCZ17" s="164"/>
      <c r="SDA17" s="164"/>
      <c r="SDB17" s="164"/>
      <c r="SDC17" s="164"/>
      <c r="SDD17" s="164"/>
      <c r="SDE17" s="164"/>
      <c r="SDF17" s="164"/>
      <c r="SDG17" s="164"/>
      <c r="SDH17" s="164"/>
      <c r="SDI17" s="164"/>
      <c r="SDJ17" s="164"/>
      <c r="SDK17" s="164"/>
      <c r="SDL17" s="164"/>
      <c r="SDM17" s="164"/>
      <c r="SDN17" s="164"/>
      <c r="SDO17" s="164"/>
      <c r="SDP17" s="164"/>
      <c r="SDQ17" s="164"/>
      <c r="SDR17" s="164"/>
      <c r="SDS17" s="164"/>
      <c r="SDT17" s="164"/>
      <c r="SDU17" s="164"/>
      <c r="SDV17" s="164"/>
      <c r="SDW17" s="164"/>
      <c r="SDX17" s="164"/>
      <c r="SDY17" s="164"/>
      <c r="SDZ17" s="164"/>
      <c r="SEA17" s="164"/>
      <c r="SEB17" s="164"/>
      <c r="SEC17" s="164"/>
      <c r="SED17" s="164"/>
      <c r="SEE17" s="164"/>
      <c r="SEF17" s="164"/>
      <c r="SEG17" s="164"/>
      <c r="SEH17" s="164"/>
      <c r="SEI17" s="164"/>
      <c r="SEJ17" s="164"/>
      <c r="SEK17" s="164"/>
      <c r="SEL17" s="164"/>
      <c r="SEM17" s="164"/>
      <c r="SEN17" s="164"/>
      <c r="SEO17" s="164"/>
      <c r="SEP17" s="164"/>
      <c r="SEQ17" s="164"/>
      <c r="SER17" s="164"/>
      <c r="SES17" s="164"/>
      <c r="SET17" s="164"/>
      <c r="SEU17" s="164"/>
      <c r="SEV17" s="164"/>
      <c r="SEW17" s="164"/>
      <c r="SEX17" s="164"/>
      <c r="SEY17" s="164"/>
      <c r="SEZ17" s="164"/>
      <c r="SFA17" s="164"/>
      <c r="SFB17" s="164"/>
      <c r="SFC17" s="164"/>
      <c r="SFD17" s="164"/>
      <c r="SFE17" s="164"/>
      <c r="SFF17" s="164"/>
      <c r="SFG17" s="164"/>
      <c r="SFH17" s="164"/>
      <c r="SFI17" s="164"/>
      <c r="SFJ17" s="164"/>
      <c r="SFK17" s="164"/>
      <c r="SFL17" s="164"/>
      <c r="SFM17" s="164"/>
      <c r="SFN17" s="164"/>
      <c r="SFO17" s="164"/>
      <c r="SFP17" s="164"/>
      <c r="SFQ17" s="164"/>
      <c r="SFR17" s="164"/>
      <c r="SFS17" s="164"/>
      <c r="SFT17" s="164"/>
      <c r="SFU17" s="164"/>
      <c r="SFV17" s="164"/>
      <c r="SFW17" s="164"/>
      <c r="SFX17" s="164"/>
      <c r="SFY17" s="164"/>
      <c r="SFZ17" s="164"/>
      <c r="SGA17" s="164"/>
      <c r="SGB17" s="164"/>
      <c r="SGC17" s="164"/>
      <c r="SGD17" s="164"/>
      <c r="SGE17" s="164"/>
      <c r="SGF17" s="164"/>
      <c r="SGG17" s="164"/>
      <c r="SGH17" s="164"/>
      <c r="SGI17" s="164"/>
      <c r="SGJ17" s="164"/>
      <c r="SGK17" s="164"/>
      <c r="SGL17" s="164"/>
      <c r="SGM17" s="164"/>
      <c r="SGN17" s="164"/>
      <c r="SGO17" s="164"/>
      <c r="SGP17" s="164"/>
      <c r="SGQ17" s="164"/>
      <c r="SGR17" s="164"/>
      <c r="SGS17" s="164"/>
      <c r="SGT17" s="164"/>
      <c r="SGU17" s="164"/>
      <c r="SGV17" s="164"/>
      <c r="SGW17" s="164"/>
      <c r="SGX17" s="164"/>
      <c r="SGY17" s="164"/>
      <c r="SGZ17" s="164"/>
      <c r="SHA17" s="164"/>
      <c r="SHB17" s="164"/>
      <c r="SHC17" s="164"/>
      <c r="SHD17" s="164"/>
      <c r="SHE17" s="164"/>
      <c r="SHF17" s="164"/>
      <c r="SHG17" s="164"/>
      <c r="SHH17" s="164"/>
      <c r="SHI17" s="164"/>
      <c r="SHJ17" s="164"/>
      <c r="SHK17" s="164"/>
      <c r="SHL17" s="164"/>
      <c r="SHM17" s="164"/>
      <c r="SHN17" s="164"/>
      <c r="SHO17" s="164"/>
      <c r="SHP17" s="164"/>
      <c r="SHQ17" s="164"/>
      <c r="SHR17" s="164"/>
      <c r="SHS17" s="164"/>
      <c r="SHT17" s="164"/>
      <c r="SHU17" s="164"/>
      <c r="SHV17" s="164"/>
      <c r="SHW17" s="164"/>
      <c r="SHX17" s="164"/>
      <c r="SHY17" s="164"/>
      <c r="SHZ17" s="164"/>
      <c r="SIA17" s="164"/>
      <c r="SIB17" s="164"/>
      <c r="SIC17" s="164"/>
      <c r="SID17" s="164"/>
      <c r="SIE17" s="164"/>
      <c r="SIF17" s="164"/>
      <c r="SIG17" s="164"/>
      <c r="SIH17" s="164"/>
      <c r="SII17" s="164"/>
      <c r="SIJ17" s="164"/>
      <c r="SIK17" s="164"/>
      <c r="SIL17" s="164"/>
      <c r="SIM17" s="164"/>
      <c r="SIN17" s="164"/>
      <c r="SIO17" s="164"/>
      <c r="SIP17" s="164"/>
      <c r="SIQ17" s="164"/>
      <c r="SIR17" s="164"/>
      <c r="SIS17" s="164"/>
      <c r="SIT17" s="164"/>
      <c r="SIU17" s="164"/>
      <c r="SIV17" s="164"/>
      <c r="SIW17" s="164"/>
      <c r="SIX17" s="164"/>
      <c r="SIY17" s="164"/>
      <c r="SIZ17" s="164"/>
      <c r="SJA17" s="164"/>
      <c r="SJB17" s="164"/>
      <c r="SJC17" s="164"/>
      <c r="SJD17" s="164"/>
      <c r="SJE17" s="164"/>
      <c r="SJF17" s="164"/>
      <c r="SJG17" s="164"/>
      <c r="SJH17" s="164"/>
      <c r="SJI17" s="164"/>
      <c r="SJJ17" s="164"/>
      <c r="SJK17" s="164"/>
      <c r="SJL17" s="164"/>
      <c r="SJM17" s="164"/>
      <c r="SJN17" s="164"/>
      <c r="SJO17" s="164"/>
      <c r="SJP17" s="164"/>
      <c r="SJQ17" s="164"/>
      <c r="SJR17" s="164"/>
      <c r="SJS17" s="164"/>
      <c r="SJT17" s="164"/>
      <c r="SJU17" s="164"/>
      <c r="SJV17" s="164"/>
      <c r="SJW17" s="164"/>
      <c r="SJX17" s="164"/>
      <c r="SJY17" s="164"/>
      <c r="SJZ17" s="164"/>
      <c r="SKA17" s="164"/>
      <c r="SKB17" s="164"/>
      <c r="SKC17" s="164"/>
      <c r="SKD17" s="164"/>
      <c r="SKE17" s="164"/>
      <c r="SKF17" s="164"/>
      <c r="SKG17" s="164"/>
      <c r="SKH17" s="164"/>
      <c r="SKI17" s="164"/>
      <c r="SKJ17" s="164"/>
      <c r="SKK17" s="164"/>
      <c r="SKL17" s="164"/>
      <c r="SKM17" s="164"/>
      <c r="SKN17" s="164"/>
      <c r="SKO17" s="164"/>
      <c r="SKP17" s="164"/>
      <c r="SKQ17" s="164"/>
      <c r="SKR17" s="164"/>
      <c r="SKS17" s="164"/>
      <c r="SKT17" s="164"/>
      <c r="SKU17" s="164"/>
      <c r="SKV17" s="164"/>
      <c r="SKW17" s="164"/>
      <c r="SKX17" s="164"/>
      <c r="SKY17" s="164"/>
      <c r="SKZ17" s="164"/>
      <c r="SLA17" s="164"/>
      <c r="SLB17" s="164"/>
      <c r="SLC17" s="164"/>
      <c r="SLD17" s="164"/>
      <c r="SLE17" s="164"/>
      <c r="SLF17" s="164"/>
      <c r="SLG17" s="164"/>
      <c r="SLH17" s="164"/>
      <c r="SLI17" s="164"/>
      <c r="SLJ17" s="164"/>
      <c r="SLK17" s="164"/>
      <c r="SLL17" s="164"/>
      <c r="SLM17" s="164"/>
      <c r="SLN17" s="164"/>
      <c r="SLO17" s="164"/>
      <c r="SLP17" s="164"/>
      <c r="SLQ17" s="164"/>
      <c r="SLR17" s="164"/>
      <c r="SLS17" s="164"/>
      <c r="SLT17" s="164"/>
      <c r="SLU17" s="164"/>
      <c r="SLV17" s="164"/>
      <c r="SLW17" s="164"/>
      <c r="SLX17" s="164"/>
      <c r="SLY17" s="164"/>
      <c r="SLZ17" s="164"/>
      <c r="SMA17" s="164"/>
      <c r="SMB17" s="164"/>
      <c r="SMC17" s="164"/>
      <c r="SMD17" s="164"/>
      <c r="SME17" s="164"/>
      <c r="SMF17" s="164"/>
      <c r="SMG17" s="164"/>
      <c r="SMH17" s="164"/>
      <c r="SMI17" s="164"/>
      <c r="SMJ17" s="164"/>
      <c r="SMK17" s="164"/>
      <c r="SML17" s="164"/>
      <c r="SMM17" s="164"/>
      <c r="SMN17" s="164"/>
      <c r="SMO17" s="164"/>
      <c r="SMP17" s="164"/>
      <c r="SMQ17" s="164"/>
      <c r="SMR17" s="164"/>
      <c r="SMS17" s="164"/>
      <c r="SMT17" s="164"/>
      <c r="SMU17" s="164"/>
      <c r="SMV17" s="164"/>
      <c r="SMW17" s="164"/>
      <c r="SMX17" s="164"/>
      <c r="SMY17" s="164"/>
      <c r="SMZ17" s="164"/>
      <c r="SNA17" s="164"/>
      <c r="SNB17" s="164"/>
      <c r="SNC17" s="164"/>
      <c r="SND17" s="164"/>
      <c r="SNE17" s="164"/>
      <c r="SNF17" s="164"/>
      <c r="SNG17" s="164"/>
      <c r="SNH17" s="164"/>
      <c r="SNI17" s="164"/>
      <c r="SNJ17" s="164"/>
      <c r="SNK17" s="164"/>
      <c r="SNL17" s="164"/>
      <c r="SNM17" s="164"/>
      <c r="SNN17" s="164"/>
      <c r="SNO17" s="164"/>
      <c r="SNP17" s="164"/>
      <c r="SNQ17" s="164"/>
      <c r="SNR17" s="164"/>
      <c r="SNS17" s="164"/>
      <c r="SNT17" s="164"/>
      <c r="SNU17" s="164"/>
      <c r="SNV17" s="164"/>
      <c r="SNW17" s="164"/>
      <c r="SNX17" s="164"/>
      <c r="SNY17" s="164"/>
      <c r="SNZ17" s="164"/>
      <c r="SOA17" s="164"/>
      <c r="SOB17" s="164"/>
      <c r="SOC17" s="164"/>
      <c r="SOD17" s="164"/>
      <c r="SOE17" s="164"/>
      <c r="SOF17" s="164"/>
      <c r="SOG17" s="164"/>
      <c r="SOH17" s="164"/>
      <c r="SOI17" s="164"/>
      <c r="SOJ17" s="164"/>
      <c r="SOK17" s="164"/>
      <c r="SOL17" s="164"/>
      <c r="SOM17" s="164"/>
      <c r="SON17" s="164"/>
      <c r="SOO17" s="164"/>
      <c r="SOP17" s="164"/>
      <c r="SOQ17" s="164"/>
      <c r="SOR17" s="164"/>
      <c r="SOS17" s="164"/>
      <c r="SOT17" s="164"/>
      <c r="SOU17" s="164"/>
      <c r="SOV17" s="164"/>
      <c r="SOW17" s="164"/>
      <c r="SOX17" s="164"/>
      <c r="SOY17" s="164"/>
      <c r="SOZ17" s="164"/>
      <c r="SPA17" s="164"/>
      <c r="SPB17" s="164"/>
      <c r="SPC17" s="164"/>
      <c r="SPD17" s="164"/>
      <c r="SPE17" s="164"/>
      <c r="SPF17" s="164"/>
      <c r="SPG17" s="164"/>
      <c r="SPH17" s="164"/>
      <c r="SPI17" s="164"/>
      <c r="SPJ17" s="164"/>
      <c r="SPK17" s="164"/>
      <c r="SPL17" s="164"/>
      <c r="SPM17" s="164"/>
      <c r="SPN17" s="164"/>
      <c r="SPO17" s="164"/>
      <c r="SPP17" s="164"/>
      <c r="SPQ17" s="164"/>
      <c r="SPR17" s="164"/>
      <c r="SPS17" s="164"/>
      <c r="SPT17" s="164"/>
      <c r="SPU17" s="164"/>
      <c r="SPV17" s="164"/>
      <c r="SPW17" s="164"/>
      <c r="SPX17" s="164"/>
      <c r="SPY17" s="164"/>
      <c r="SPZ17" s="164"/>
      <c r="SQA17" s="164"/>
      <c r="SQB17" s="164"/>
      <c r="SQC17" s="164"/>
      <c r="SQD17" s="164"/>
      <c r="SQE17" s="164"/>
      <c r="SQF17" s="164"/>
      <c r="SQG17" s="164"/>
      <c r="SQH17" s="164"/>
      <c r="SQI17" s="164"/>
      <c r="SQJ17" s="164"/>
      <c r="SQK17" s="164"/>
      <c r="SQL17" s="164"/>
      <c r="SQM17" s="164"/>
      <c r="SQN17" s="164"/>
      <c r="SQO17" s="164"/>
      <c r="SQP17" s="164"/>
      <c r="SQQ17" s="164"/>
      <c r="SQR17" s="164"/>
      <c r="SQS17" s="164"/>
      <c r="SQT17" s="164"/>
      <c r="SQU17" s="164"/>
      <c r="SQV17" s="164"/>
      <c r="SQW17" s="164"/>
      <c r="SQX17" s="164"/>
      <c r="SQY17" s="164"/>
      <c r="SQZ17" s="164"/>
      <c r="SRA17" s="164"/>
      <c r="SRB17" s="164"/>
      <c r="SRC17" s="164"/>
      <c r="SRD17" s="164"/>
      <c r="SRE17" s="164"/>
      <c r="SRF17" s="164"/>
      <c r="SRG17" s="164"/>
      <c r="SRH17" s="164"/>
      <c r="SRI17" s="164"/>
      <c r="SRJ17" s="164"/>
      <c r="SRK17" s="164"/>
      <c r="SRL17" s="164"/>
      <c r="SRM17" s="164"/>
      <c r="SRN17" s="164"/>
      <c r="SRO17" s="164"/>
      <c r="SRP17" s="164"/>
      <c r="SRQ17" s="164"/>
      <c r="SRR17" s="164"/>
      <c r="SRS17" s="164"/>
      <c r="SRT17" s="164"/>
      <c r="SRU17" s="164"/>
      <c r="SRV17" s="164"/>
      <c r="SRW17" s="164"/>
      <c r="SRX17" s="164"/>
      <c r="SRY17" s="164"/>
      <c r="SRZ17" s="164"/>
      <c r="SSA17" s="164"/>
      <c r="SSB17" s="164"/>
      <c r="SSC17" s="164"/>
      <c r="SSD17" s="164"/>
      <c r="SSE17" s="164"/>
      <c r="SSF17" s="164"/>
      <c r="SSG17" s="164"/>
      <c r="SSH17" s="164"/>
      <c r="SSI17" s="164"/>
      <c r="SSJ17" s="164"/>
      <c r="SSK17" s="164"/>
      <c r="SSL17" s="164"/>
      <c r="SSM17" s="164"/>
      <c r="SSN17" s="164"/>
      <c r="SSO17" s="164"/>
      <c r="SSP17" s="164"/>
      <c r="SSQ17" s="164"/>
      <c r="SSR17" s="164"/>
      <c r="SSS17" s="164"/>
      <c r="SST17" s="164"/>
      <c r="SSU17" s="164"/>
      <c r="SSV17" s="164"/>
      <c r="SSW17" s="164"/>
      <c r="SSX17" s="164"/>
      <c r="SSY17" s="164"/>
      <c r="SSZ17" s="164"/>
      <c r="STA17" s="164"/>
      <c r="STB17" s="164"/>
      <c r="STC17" s="164"/>
      <c r="STD17" s="164"/>
      <c r="STE17" s="164"/>
      <c r="STF17" s="164"/>
      <c r="STG17" s="164"/>
      <c r="STH17" s="164"/>
      <c r="STI17" s="164"/>
      <c r="STJ17" s="164"/>
      <c r="STK17" s="164"/>
      <c r="STL17" s="164"/>
      <c r="STM17" s="164"/>
      <c r="STN17" s="164"/>
      <c r="STO17" s="164"/>
      <c r="STP17" s="164"/>
      <c r="STQ17" s="164"/>
      <c r="STR17" s="164"/>
      <c r="STS17" s="164"/>
      <c r="STT17" s="164"/>
      <c r="STU17" s="164"/>
      <c r="STV17" s="164"/>
      <c r="STW17" s="164"/>
      <c r="STX17" s="164"/>
      <c r="STY17" s="164"/>
      <c r="STZ17" s="164"/>
      <c r="SUA17" s="164"/>
      <c r="SUB17" s="164"/>
      <c r="SUC17" s="164"/>
      <c r="SUD17" s="164"/>
      <c r="SUE17" s="164"/>
      <c r="SUF17" s="164"/>
      <c r="SUG17" s="164"/>
      <c r="SUH17" s="164"/>
      <c r="SUI17" s="164"/>
      <c r="SUJ17" s="164"/>
      <c r="SUK17" s="164"/>
      <c r="SUL17" s="164"/>
      <c r="SUM17" s="164"/>
      <c r="SUN17" s="164"/>
      <c r="SUO17" s="164"/>
      <c r="SUP17" s="164"/>
      <c r="SUQ17" s="164"/>
      <c r="SUR17" s="164"/>
      <c r="SUS17" s="164"/>
      <c r="SUT17" s="164"/>
      <c r="SUU17" s="164"/>
      <c r="SUV17" s="164"/>
      <c r="SUW17" s="164"/>
      <c r="SUX17" s="164"/>
      <c r="SUY17" s="164"/>
      <c r="SUZ17" s="164"/>
      <c r="SVA17" s="164"/>
      <c r="SVB17" s="164"/>
      <c r="SVC17" s="164"/>
      <c r="SVD17" s="164"/>
      <c r="SVE17" s="164"/>
      <c r="SVF17" s="164"/>
      <c r="SVG17" s="164"/>
      <c r="SVH17" s="164"/>
      <c r="SVI17" s="164"/>
      <c r="SVJ17" s="164"/>
      <c r="SVK17" s="164"/>
      <c r="SVL17" s="164"/>
      <c r="SVM17" s="164"/>
      <c r="SVN17" s="164"/>
      <c r="SVO17" s="164"/>
      <c r="SVP17" s="164"/>
      <c r="SVQ17" s="164"/>
      <c r="SVR17" s="164"/>
      <c r="SVS17" s="164"/>
      <c r="SVT17" s="164"/>
      <c r="SVU17" s="164"/>
      <c r="SVV17" s="164"/>
      <c r="SVW17" s="164"/>
      <c r="SVX17" s="164"/>
      <c r="SVY17" s="164"/>
      <c r="SVZ17" s="164"/>
      <c r="SWA17" s="164"/>
      <c r="SWB17" s="164"/>
      <c r="SWC17" s="164"/>
      <c r="SWD17" s="164"/>
      <c r="SWE17" s="164"/>
      <c r="SWF17" s="164"/>
      <c r="SWG17" s="164"/>
      <c r="SWH17" s="164"/>
      <c r="SWI17" s="164"/>
      <c r="SWJ17" s="164"/>
      <c r="SWK17" s="164"/>
      <c r="SWL17" s="164"/>
      <c r="SWM17" s="164"/>
      <c r="SWN17" s="164"/>
      <c r="SWO17" s="164"/>
      <c r="SWP17" s="164"/>
      <c r="SWQ17" s="164"/>
      <c r="SWR17" s="164"/>
      <c r="SWS17" s="164"/>
      <c r="SWT17" s="164"/>
      <c r="SWU17" s="164"/>
      <c r="SWV17" s="164"/>
      <c r="SWW17" s="164"/>
      <c r="SWX17" s="164"/>
      <c r="SWY17" s="164"/>
      <c r="SWZ17" s="164"/>
      <c r="SXA17" s="164"/>
      <c r="SXB17" s="164"/>
      <c r="SXC17" s="164"/>
      <c r="SXD17" s="164"/>
      <c r="SXE17" s="164"/>
      <c r="SXF17" s="164"/>
      <c r="SXG17" s="164"/>
      <c r="SXH17" s="164"/>
      <c r="SXI17" s="164"/>
      <c r="SXJ17" s="164"/>
      <c r="SXK17" s="164"/>
      <c r="SXL17" s="164"/>
      <c r="SXM17" s="164"/>
      <c r="SXN17" s="164"/>
      <c r="SXO17" s="164"/>
      <c r="SXP17" s="164"/>
      <c r="SXQ17" s="164"/>
      <c r="SXR17" s="164"/>
      <c r="SXS17" s="164"/>
      <c r="SXT17" s="164"/>
      <c r="SXU17" s="164"/>
      <c r="SXV17" s="164"/>
      <c r="SXW17" s="164"/>
      <c r="SXX17" s="164"/>
      <c r="SXY17" s="164"/>
      <c r="SXZ17" s="164"/>
      <c r="SYA17" s="164"/>
      <c r="SYB17" s="164"/>
      <c r="SYC17" s="164"/>
      <c r="SYD17" s="164"/>
      <c r="SYE17" s="164"/>
      <c r="SYF17" s="164"/>
      <c r="SYG17" s="164"/>
      <c r="SYH17" s="164"/>
      <c r="SYI17" s="164"/>
      <c r="SYJ17" s="164"/>
      <c r="SYK17" s="164"/>
      <c r="SYL17" s="164"/>
      <c r="SYM17" s="164"/>
      <c r="SYN17" s="164"/>
      <c r="SYO17" s="164"/>
      <c r="SYP17" s="164"/>
      <c r="SYQ17" s="164"/>
      <c r="SYR17" s="164"/>
      <c r="SYS17" s="164"/>
      <c r="SYT17" s="164"/>
      <c r="SYU17" s="164"/>
      <c r="SYV17" s="164"/>
      <c r="SYW17" s="164"/>
      <c r="SYX17" s="164"/>
      <c r="SYY17" s="164"/>
      <c r="SYZ17" s="164"/>
      <c r="SZA17" s="164"/>
      <c r="SZB17" s="164"/>
      <c r="SZC17" s="164"/>
      <c r="SZD17" s="164"/>
      <c r="SZE17" s="164"/>
      <c r="SZF17" s="164"/>
      <c r="SZG17" s="164"/>
      <c r="SZH17" s="164"/>
      <c r="SZI17" s="164"/>
      <c r="SZJ17" s="164"/>
      <c r="SZK17" s="164"/>
      <c r="SZL17" s="164"/>
      <c r="SZM17" s="164"/>
      <c r="SZN17" s="164"/>
      <c r="SZO17" s="164"/>
      <c r="SZP17" s="164"/>
      <c r="SZQ17" s="164"/>
      <c r="SZR17" s="164"/>
      <c r="SZS17" s="164"/>
      <c r="SZT17" s="164"/>
      <c r="SZU17" s="164"/>
      <c r="SZV17" s="164"/>
      <c r="SZW17" s="164"/>
      <c r="SZX17" s="164"/>
      <c r="SZY17" s="164"/>
      <c r="SZZ17" s="164"/>
      <c r="TAA17" s="164"/>
      <c r="TAB17" s="164"/>
      <c r="TAC17" s="164"/>
      <c r="TAD17" s="164"/>
      <c r="TAE17" s="164"/>
      <c r="TAF17" s="164"/>
      <c r="TAG17" s="164"/>
      <c r="TAH17" s="164"/>
      <c r="TAI17" s="164"/>
      <c r="TAJ17" s="164"/>
      <c r="TAK17" s="164"/>
      <c r="TAL17" s="164"/>
      <c r="TAM17" s="164"/>
      <c r="TAN17" s="164"/>
      <c r="TAO17" s="164"/>
      <c r="TAP17" s="164"/>
      <c r="TAQ17" s="164"/>
      <c r="TAR17" s="164"/>
      <c r="TAS17" s="164"/>
      <c r="TAT17" s="164"/>
      <c r="TAU17" s="164"/>
      <c r="TAV17" s="164"/>
      <c r="TAW17" s="164"/>
      <c r="TAX17" s="164"/>
      <c r="TAY17" s="164"/>
      <c r="TAZ17" s="164"/>
      <c r="TBA17" s="164"/>
      <c r="TBB17" s="164"/>
      <c r="TBC17" s="164"/>
      <c r="TBD17" s="164"/>
      <c r="TBE17" s="164"/>
      <c r="TBF17" s="164"/>
      <c r="TBG17" s="164"/>
      <c r="TBH17" s="164"/>
      <c r="TBI17" s="164"/>
      <c r="TBJ17" s="164"/>
      <c r="TBK17" s="164"/>
      <c r="TBL17" s="164"/>
      <c r="TBM17" s="164"/>
      <c r="TBN17" s="164"/>
      <c r="TBO17" s="164"/>
      <c r="TBP17" s="164"/>
      <c r="TBQ17" s="164"/>
      <c r="TBR17" s="164"/>
      <c r="TBS17" s="164"/>
      <c r="TBT17" s="164"/>
      <c r="TBU17" s="164"/>
      <c r="TBV17" s="164"/>
      <c r="TBW17" s="164"/>
      <c r="TBX17" s="164"/>
      <c r="TBY17" s="164"/>
      <c r="TBZ17" s="164"/>
      <c r="TCA17" s="164"/>
      <c r="TCB17" s="164"/>
      <c r="TCC17" s="164"/>
      <c r="TCD17" s="164"/>
      <c r="TCE17" s="164"/>
      <c r="TCF17" s="164"/>
      <c r="TCG17" s="164"/>
      <c r="TCH17" s="164"/>
      <c r="TCI17" s="164"/>
      <c r="TCJ17" s="164"/>
      <c r="TCK17" s="164"/>
      <c r="TCL17" s="164"/>
      <c r="TCM17" s="164"/>
      <c r="TCN17" s="164"/>
      <c r="TCO17" s="164"/>
      <c r="TCP17" s="164"/>
      <c r="TCQ17" s="164"/>
      <c r="TCR17" s="164"/>
      <c r="TCS17" s="164"/>
      <c r="TCT17" s="164"/>
      <c r="TCU17" s="164"/>
      <c r="TCV17" s="164"/>
      <c r="TCW17" s="164"/>
      <c r="TCX17" s="164"/>
      <c r="TCY17" s="164"/>
      <c r="TCZ17" s="164"/>
      <c r="TDA17" s="164"/>
      <c r="TDB17" s="164"/>
      <c r="TDC17" s="164"/>
      <c r="TDD17" s="164"/>
      <c r="TDE17" s="164"/>
      <c r="TDF17" s="164"/>
      <c r="TDG17" s="164"/>
      <c r="TDH17" s="164"/>
      <c r="TDI17" s="164"/>
      <c r="TDJ17" s="164"/>
      <c r="TDK17" s="164"/>
      <c r="TDL17" s="164"/>
      <c r="TDM17" s="164"/>
      <c r="TDN17" s="164"/>
      <c r="TDO17" s="164"/>
      <c r="TDP17" s="164"/>
      <c r="TDQ17" s="164"/>
      <c r="TDR17" s="164"/>
      <c r="TDS17" s="164"/>
      <c r="TDT17" s="164"/>
      <c r="TDU17" s="164"/>
      <c r="TDV17" s="164"/>
      <c r="TDW17" s="164"/>
      <c r="TDX17" s="164"/>
      <c r="TDY17" s="164"/>
      <c r="TDZ17" s="164"/>
      <c r="TEA17" s="164"/>
      <c r="TEB17" s="164"/>
      <c r="TEC17" s="164"/>
      <c r="TED17" s="164"/>
      <c r="TEE17" s="164"/>
      <c r="TEF17" s="164"/>
      <c r="TEG17" s="164"/>
      <c r="TEH17" s="164"/>
      <c r="TEI17" s="164"/>
      <c r="TEJ17" s="164"/>
      <c r="TEK17" s="164"/>
      <c r="TEL17" s="164"/>
      <c r="TEM17" s="164"/>
      <c r="TEN17" s="164"/>
      <c r="TEO17" s="164"/>
      <c r="TEP17" s="164"/>
      <c r="TEQ17" s="164"/>
      <c r="TER17" s="164"/>
      <c r="TES17" s="164"/>
      <c r="TET17" s="164"/>
      <c r="TEU17" s="164"/>
      <c r="TEV17" s="164"/>
      <c r="TEW17" s="164"/>
      <c r="TEX17" s="164"/>
      <c r="TEY17" s="164"/>
      <c r="TEZ17" s="164"/>
      <c r="TFA17" s="164"/>
      <c r="TFB17" s="164"/>
      <c r="TFC17" s="164"/>
      <c r="TFD17" s="164"/>
      <c r="TFE17" s="164"/>
      <c r="TFF17" s="164"/>
      <c r="TFG17" s="164"/>
      <c r="TFH17" s="164"/>
      <c r="TFI17" s="164"/>
      <c r="TFJ17" s="164"/>
      <c r="TFK17" s="164"/>
      <c r="TFL17" s="164"/>
      <c r="TFM17" s="164"/>
      <c r="TFN17" s="164"/>
      <c r="TFO17" s="164"/>
      <c r="TFP17" s="164"/>
      <c r="TFQ17" s="164"/>
      <c r="TFR17" s="164"/>
      <c r="TFS17" s="164"/>
      <c r="TFT17" s="164"/>
      <c r="TFU17" s="164"/>
      <c r="TFV17" s="164"/>
      <c r="TFW17" s="164"/>
      <c r="TFX17" s="164"/>
      <c r="TFY17" s="164"/>
      <c r="TFZ17" s="164"/>
      <c r="TGA17" s="164"/>
      <c r="TGB17" s="164"/>
      <c r="TGC17" s="164"/>
      <c r="TGD17" s="164"/>
      <c r="TGE17" s="164"/>
      <c r="TGF17" s="164"/>
      <c r="TGG17" s="164"/>
      <c r="TGH17" s="164"/>
      <c r="TGI17" s="164"/>
      <c r="TGJ17" s="164"/>
      <c r="TGK17" s="164"/>
      <c r="TGL17" s="164"/>
      <c r="TGM17" s="164"/>
      <c r="TGN17" s="164"/>
      <c r="TGO17" s="164"/>
      <c r="TGP17" s="164"/>
      <c r="TGQ17" s="164"/>
      <c r="TGR17" s="164"/>
      <c r="TGS17" s="164"/>
      <c r="TGT17" s="164"/>
      <c r="TGU17" s="164"/>
      <c r="TGV17" s="164"/>
      <c r="TGW17" s="164"/>
      <c r="TGX17" s="164"/>
      <c r="TGY17" s="164"/>
      <c r="TGZ17" s="164"/>
      <c r="THA17" s="164"/>
      <c r="THB17" s="164"/>
      <c r="THC17" s="164"/>
      <c r="THD17" s="164"/>
      <c r="THE17" s="164"/>
      <c r="THF17" s="164"/>
      <c r="THG17" s="164"/>
      <c r="THH17" s="164"/>
      <c r="THI17" s="164"/>
      <c r="THJ17" s="164"/>
      <c r="THK17" s="164"/>
      <c r="THL17" s="164"/>
      <c r="THM17" s="164"/>
      <c r="THN17" s="164"/>
      <c r="THO17" s="164"/>
      <c r="THP17" s="164"/>
      <c r="THQ17" s="164"/>
      <c r="THR17" s="164"/>
      <c r="THS17" s="164"/>
      <c r="THT17" s="164"/>
      <c r="THU17" s="164"/>
      <c r="THV17" s="164"/>
      <c r="THW17" s="164"/>
      <c r="THX17" s="164"/>
      <c r="THY17" s="164"/>
      <c r="THZ17" s="164"/>
      <c r="TIA17" s="164"/>
      <c r="TIB17" s="164"/>
      <c r="TIC17" s="164"/>
      <c r="TID17" s="164"/>
      <c r="TIE17" s="164"/>
      <c r="TIF17" s="164"/>
      <c r="TIG17" s="164"/>
      <c r="TIH17" s="164"/>
      <c r="TII17" s="164"/>
      <c r="TIJ17" s="164"/>
      <c r="TIK17" s="164"/>
      <c r="TIL17" s="164"/>
      <c r="TIM17" s="164"/>
      <c r="TIN17" s="164"/>
      <c r="TIO17" s="164"/>
      <c r="TIP17" s="164"/>
      <c r="TIQ17" s="164"/>
      <c r="TIR17" s="164"/>
      <c r="TIS17" s="164"/>
      <c r="TIT17" s="164"/>
      <c r="TIU17" s="164"/>
      <c r="TIV17" s="164"/>
      <c r="TIW17" s="164"/>
      <c r="TIX17" s="164"/>
      <c r="TIY17" s="164"/>
      <c r="TIZ17" s="164"/>
      <c r="TJA17" s="164"/>
      <c r="TJB17" s="164"/>
      <c r="TJC17" s="164"/>
      <c r="TJD17" s="164"/>
      <c r="TJE17" s="164"/>
      <c r="TJF17" s="164"/>
      <c r="TJG17" s="164"/>
      <c r="TJH17" s="164"/>
      <c r="TJI17" s="164"/>
      <c r="TJJ17" s="164"/>
      <c r="TJK17" s="164"/>
      <c r="TJL17" s="164"/>
      <c r="TJM17" s="164"/>
      <c r="TJN17" s="164"/>
      <c r="TJO17" s="164"/>
      <c r="TJP17" s="164"/>
      <c r="TJQ17" s="164"/>
      <c r="TJR17" s="164"/>
      <c r="TJS17" s="164"/>
      <c r="TJT17" s="164"/>
      <c r="TJU17" s="164"/>
      <c r="TJV17" s="164"/>
      <c r="TJW17" s="164"/>
      <c r="TJX17" s="164"/>
      <c r="TJY17" s="164"/>
      <c r="TJZ17" s="164"/>
      <c r="TKA17" s="164"/>
      <c r="TKB17" s="164"/>
      <c r="TKC17" s="164"/>
      <c r="TKD17" s="164"/>
      <c r="TKE17" s="164"/>
      <c r="TKF17" s="164"/>
      <c r="TKG17" s="164"/>
      <c r="TKH17" s="164"/>
      <c r="TKI17" s="164"/>
      <c r="TKJ17" s="164"/>
      <c r="TKK17" s="164"/>
      <c r="TKL17" s="164"/>
      <c r="TKM17" s="164"/>
      <c r="TKN17" s="164"/>
      <c r="TKO17" s="164"/>
      <c r="TKP17" s="164"/>
      <c r="TKQ17" s="164"/>
      <c r="TKR17" s="164"/>
      <c r="TKS17" s="164"/>
      <c r="TKT17" s="164"/>
      <c r="TKU17" s="164"/>
      <c r="TKV17" s="164"/>
      <c r="TKW17" s="164"/>
      <c r="TKX17" s="164"/>
      <c r="TKY17" s="164"/>
      <c r="TKZ17" s="164"/>
      <c r="TLA17" s="164"/>
      <c r="TLB17" s="164"/>
      <c r="TLC17" s="164"/>
      <c r="TLD17" s="164"/>
      <c r="TLE17" s="164"/>
      <c r="TLF17" s="164"/>
      <c r="TLG17" s="164"/>
      <c r="TLH17" s="164"/>
      <c r="TLI17" s="164"/>
      <c r="TLJ17" s="164"/>
      <c r="TLK17" s="164"/>
      <c r="TLL17" s="164"/>
      <c r="TLM17" s="164"/>
      <c r="TLN17" s="164"/>
      <c r="TLO17" s="164"/>
      <c r="TLP17" s="164"/>
      <c r="TLQ17" s="164"/>
      <c r="TLR17" s="164"/>
      <c r="TLS17" s="164"/>
      <c r="TLT17" s="164"/>
      <c r="TLU17" s="164"/>
      <c r="TLV17" s="164"/>
      <c r="TLW17" s="164"/>
      <c r="TLX17" s="164"/>
      <c r="TLY17" s="164"/>
      <c r="TLZ17" s="164"/>
      <c r="TMA17" s="164"/>
      <c r="TMB17" s="164"/>
      <c r="TMC17" s="164"/>
      <c r="TMD17" s="164"/>
      <c r="TME17" s="164"/>
      <c r="TMF17" s="164"/>
      <c r="TMG17" s="164"/>
      <c r="TMH17" s="164"/>
      <c r="TMI17" s="164"/>
      <c r="TMJ17" s="164"/>
      <c r="TMK17" s="164"/>
      <c r="TML17" s="164"/>
      <c r="TMM17" s="164"/>
      <c r="TMN17" s="164"/>
      <c r="TMO17" s="164"/>
      <c r="TMP17" s="164"/>
      <c r="TMQ17" s="164"/>
      <c r="TMR17" s="164"/>
      <c r="TMS17" s="164"/>
      <c r="TMT17" s="164"/>
      <c r="TMU17" s="164"/>
      <c r="TMV17" s="164"/>
      <c r="TMW17" s="164"/>
      <c r="TMX17" s="164"/>
      <c r="TMY17" s="164"/>
      <c r="TMZ17" s="164"/>
      <c r="TNA17" s="164"/>
      <c r="TNB17" s="164"/>
      <c r="TNC17" s="164"/>
      <c r="TND17" s="164"/>
      <c r="TNE17" s="164"/>
      <c r="TNF17" s="164"/>
      <c r="TNG17" s="164"/>
      <c r="TNH17" s="164"/>
      <c r="TNI17" s="164"/>
      <c r="TNJ17" s="164"/>
      <c r="TNK17" s="164"/>
      <c r="TNL17" s="164"/>
      <c r="TNM17" s="164"/>
      <c r="TNN17" s="164"/>
      <c r="TNO17" s="164"/>
      <c r="TNP17" s="164"/>
      <c r="TNQ17" s="164"/>
      <c r="TNR17" s="164"/>
      <c r="TNS17" s="164"/>
      <c r="TNT17" s="164"/>
      <c r="TNU17" s="164"/>
      <c r="TNV17" s="164"/>
      <c r="TNW17" s="164"/>
      <c r="TNX17" s="164"/>
      <c r="TNY17" s="164"/>
      <c r="TNZ17" s="164"/>
      <c r="TOA17" s="164"/>
      <c r="TOB17" s="164"/>
      <c r="TOC17" s="164"/>
      <c r="TOD17" s="164"/>
      <c r="TOE17" s="164"/>
      <c r="TOF17" s="164"/>
      <c r="TOG17" s="164"/>
      <c r="TOH17" s="164"/>
      <c r="TOI17" s="164"/>
      <c r="TOJ17" s="164"/>
      <c r="TOK17" s="164"/>
      <c r="TOL17" s="164"/>
      <c r="TOM17" s="164"/>
      <c r="TON17" s="164"/>
      <c r="TOO17" s="164"/>
      <c r="TOP17" s="164"/>
      <c r="TOQ17" s="164"/>
      <c r="TOR17" s="164"/>
      <c r="TOS17" s="164"/>
      <c r="TOT17" s="164"/>
      <c r="TOU17" s="164"/>
      <c r="TOV17" s="164"/>
      <c r="TOW17" s="164"/>
      <c r="TOX17" s="164"/>
      <c r="TOY17" s="164"/>
      <c r="TOZ17" s="164"/>
      <c r="TPA17" s="164"/>
      <c r="TPB17" s="164"/>
      <c r="TPC17" s="164"/>
      <c r="TPD17" s="164"/>
      <c r="TPE17" s="164"/>
      <c r="TPF17" s="164"/>
      <c r="TPG17" s="164"/>
      <c r="TPH17" s="164"/>
      <c r="TPI17" s="164"/>
      <c r="TPJ17" s="164"/>
      <c r="TPK17" s="164"/>
      <c r="TPL17" s="164"/>
      <c r="TPM17" s="164"/>
      <c r="TPN17" s="164"/>
      <c r="TPO17" s="164"/>
      <c r="TPP17" s="164"/>
      <c r="TPQ17" s="164"/>
      <c r="TPR17" s="164"/>
      <c r="TPS17" s="164"/>
      <c r="TPT17" s="164"/>
      <c r="TPU17" s="164"/>
      <c r="TPV17" s="164"/>
      <c r="TPW17" s="164"/>
      <c r="TPX17" s="164"/>
      <c r="TPY17" s="164"/>
      <c r="TPZ17" s="164"/>
      <c r="TQA17" s="164"/>
      <c r="TQB17" s="164"/>
      <c r="TQC17" s="164"/>
      <c r="TQD17" s="164"/>
      <c r="TQE17" s="164"/>
      <c r="TQF17" s="164"/>
      <c r="TQG17" s="164"/>
      <c r="TQH17" s="164"/>
      <c r="TQI17" s="164"/>
      <c r="TQJ17" s="164"/>
      <c r="TQK17" s="164"/>
      <c r="TQL17" s="164"/>
      <c r="TQM17" s="164"/>
      <c r="TQN17" s="164"/>
      <c r="TQO17" s="164"/>
      <c r="TQP17" s="164"/>
      <c r="TQQ17" s="164"/>
      <c r="TQR17" s="164"/>
      <c r="TQS17" s="164"/>
      <c r="TQT17" s="164"/>
      <c r="TQU17" s="164"/>
      <c r="TQV17" s="164"/>
      <c r="TQW17" s="164"/>
      <c r="TQX17" s="164"/>
      <c r="TQY17" s="164"/>
      <c r="TQZ17" s="164"/>
      <c r="TRA17" s="164"/>
      <c r="TRB17" s="164"/>
      <c r="TRC17" s="164"/>
      <c r="TRD17" s="164"/>
      <c r="TRE17" s="164"/>
      <c r="TRF17" s="164"/>
      <c r="TRG17" s="164"/>
      <c r="TRH17" s="164"/>
      <c r="TRI17" s="164"/>
      <c r="TRJ17" s="164"/>
      <c r="TRK17" s="164"/>
      <c r="TRL17" s="164"/>
      <c r="TRM17" s="164"/>
      <c r="TRN17" s="164"/>
      <c r="TRO17" s="164"/>
      <c r="TRP17" s="164"/>
      <c r="TRQ17" s="164"/>
      <c r="TRR17" s="164"/>
      <c r="TRS17" s="164"/>
      <c r="TRT17" s="164"/>
      <c r="TRU17" s="164"/>
      <c r="TRV17" s="164"/>
      <c r="TRW17" s="164"/>
      <c r="TRX17" s="164"/>
      <c r="TRY17" s="164"/>
      <c r="TRZ17" s="164"/>
      <c r="TSA17" s="164"/>
      <c r="TSB17" s="164"/>
      <c r="TSC17" s="164"/>
      <c r="TSD17" s="164"/>
      <c r="TSE17" s="164"/>
      <c r="TSF17" s="164"/>
      <c r="TSG17" s="164"/>
      <c r="TSH17" s="164"/>
      <c r="TSI17" s="164"/>
      <c r="TSJ17" s="164"/>
      <c r="TSK17" s="164"/>
      <c r="TSL17" s="164"/>
      <c r="TSM17" s="164"/>
      <c r="TSN17" s="164"/>
      <c r="TSO17" s="164"/>
      <c r="TSP17" s="164"/>
      <c r="TSQ17" s="164"/>
      <c r="TSR17" s="164"/>
      <c r="TSS17" s="164"/>
      <c r="TST17" s="164"/>
      <c r="TSU17" s="164"/>
      <c r="TSV17" s="164"/>
      <c r="TSW17" s="164"/>
      <c r="TSX17" s="164"/>
      <c r="TSY17" s="164"/>
      <c r="TSZ17" s="164"/>
      <c r="TTA17" s="164"/>
      <c r="TTB17" s="164"/>
      <c r="TTC17" s="164"/>
      <c r="TTD17" s="164"/>
      <c r="TTE17" s="164"/>
      <c r="TTF17" s="164"/>
      <c r="TTG17" s="164"/>
      <c r="TTH17" s="164"/>
      <c r="TTI17" s="164"/>
      <c r="TTJ17" s="164"/>
      <c r="TTK17" s="164"/>
      <c r="TTL17" s="164"/>
      <c r="TTM17" s="164"/>
      <c r="TTN17" s="164"/>
      <c r="TTO17" s="164"/>
      <c r="TTP17" s="164"/>
      <c r="TTQ17" s="164"/>
      <c r="TTR17" s="164"/>
      <c r="TTS17" s="164"/>
      <c r="TTT17" s="164"/>
      <c r="TTU17" s="164"/>
      <c r="TTV17" s="164"/>
      <c r="TTW17" s="164"/>
      <c r="TTX17" s="164"/>
      <c r="TTY17" s="164"/>
      <c r="TTZ17" s="164"/>
      <c r="TUA17" s="164"/>
      <c r="TUB17" s="164"/>
      <c r="TUC17" s="164"/>
      <c r="TUD17" s="164"/>
      <c r="TUE17" s="164"/>
      <c r="TUF17" s="164"/>
      <c r="TUG17" s="164"/>
      <c r="TUH17" s="164"/>
      <c r="TUI17" s="164"/>
      <c r="TUJ17" s="164"/>
      <c r="TUK17" s="164"/>
      <c r="TUL17" s="164"/>
      <c r="TUM17" s="164"/>
      <c r="TUN17" s="164"/>
      <c r="TUO17" s="164"/>
      <c r="TUP17" s="164"/>
      <c r="TUQ17" s="164"/>
      <c r="TUR17" s="164"/>
      <c r="TUS17" s="164"/>
      <c r="TUT17" s="164"/>
      <c r="TUU17" s="164"/>
      <c r="TUV17" s="164"/>
      <c r="TUW17" s="164"/>
      <c r="TUX17" s="164"/>
      <c r="TUY17" s="164"/>
      <c r="TUZ17" s="164"/>
      <c r="TVA17" s="164"/>
      <c r="TVB17" s="164"/>
      <c r="TVC17" s="164"/>
      <c r="TVD17" s="164"/>
      <c r="TVE17" s="164"/>
      <c r="TVF17" s="164"/>
      <c r="TVG17" s="164"/>
      <c r="TVH17" s="164"/>
      <c r="TVI17" s="164"/>
      <c r="TVJ17" s="164"/>
      <c r="TVK17" s="164"/>
      <c r="TVL17" s="164"/>
      <c r="TVM17" s="164"/>
      <c r="TVN17" s="164"/>
      <c r="TVO17" s="164"/>
      <c r="TVP17" s="164"/>
      <c r="TVQ17" s="164"/>
      <c r="TVR17" s="164"/>
      <c r="TVS17" s="164"/>
      <c r="TVT17" s="164"/>
      <c r="TVU17" s="164"/>
      <c r="TVV17" s="164"/>
      <c r="TVW17" s="164"/>
      <c r="TVX17" s="164"/>
      <c r="TVY17" s="164"/>
      <c r="TVZ17" s="164"/>
      <c r="TWA17" s="164"/>
      <c r="TWB17" s="164"/>
      <c r="TWC17" s="164"/>
      <c r="TWD17" s="164"/>
      <c r="TWE17" s="164"/>
      <c r="TWF17" s="164"/>
      <c r="TWG17" s="164"/>
      <c r="TWH17" s="164"/>
      <c r="TWI17" s="164"/>
      <c r="TWJ17" s="164"/>
      <c r="TWK17" s="164"/>
      <c r="TWL17" s="164"/>
      <c r="TWM17" s="164"/>
      <c r="TWN17" s="164"/>
      <c r="TWO17" s="164"/>
      <c r="TWP17" s="164"/>
      <c r="TWQ17" s="164"/>
      <c r="TWR17" s="164"/>
      <c r="TWS17" s="164"/>
      <c r="TWT17" s="164"/>
      <c r="TWU17" s="164"/>
      <c r="TWV17" s="164"/>
      <c r="TWW17" s="164"/>
      <c r="TWX17" s="164"/>
      <c r="TWY17" s="164"/>
      <c r="TWZ17" s="164"/>
      <c r="TXA17" s="164"/>
      <c r="TXB17" s="164"/>
      <c r="TXC17" s="164"/>
      <c r="TXD17" s="164"/>
      <c r="TXE17" s="164"/>
      <c r="TXF17" s="164"/>
      <c r="TXG17" s="164"/>
      <c r="TXH17" s="164"/>
      <c r="TXI17" s="164"/>
      <c r="TXJ17" s="164"/>
      <c r="TXK17" s="164"/>
      <c r="TXL17" s="164"/>
      <c r="TXM17" s="164"/>
      <c r="TXN17" s="164"/>
      <c r="TXO17" s="164"/>
      <c r="TXP17" s="164"/>
      <c r="TXQ17" s="164"/>
      <c r="TXR17" s="164"/>
      <c r="TXS17" s="164"/>
      <c r="TXT17" s="164"/>
      <c r="TXU17" s="164"/>
      <c r="TXV17" s="164"/>
      <c r="TXW17" s="164"/>
      <c r="TXX17" s="164"/>
      <c r="TXY17" s="164"/>
      <c r="TXZ17" s="164"/>
      <c r="TYA17" s="164"/>
      <c r="TYB17" s="164"/>
      <c r="TYC17" s="164"/>
      <c r="TYD17" s="164"/>
      <c r="TYE17" s="164"/>
      <c r="TYF17" s="164"/>
      <c r="TYG17" s="164"/>
      <c r="TYH17" s="164"/>
      <c r="TYI17" s="164"/>
      <c r="TYJ17" s="164"/>
      <c r="TYK17" s="164"/>
      <c r="TYL17" s="164"/>
      <c r="TYM17" s="164"/>
      <c r="TYN17" s="164"/>
      <c r="TYO17" s="164"/>
      <c r="TYP17" s="164"/>
      <c r="TYQ17" s="164"/>
      <c r="TYR17" s="164"/>
      <c r="TYS17" s="164"/>
      <c r="TYT17" s="164"/>
      <c r="TYU17" s="164"/>
      <c r="TYV17" s="164"/>
      <c r="TYW17" s="164"/>
      <c r="TYX17" s="164"/>
      <c r="TYY17" s="164"/>
      <c r="TYZ17" s="164"/>
      <c r="TZA17" s="164"/>
      <c r="TZB17" s="164"/>
      <c r="TZC17" s="164"/>
      <c r="TZD17" s="164"/>
      <c r="TZE17" s="164"/>
      <c r="TZF17" s="164"/>
      <c r="TZG17" s="164"/>
      <c r="TZH17" s="164"/>
      <c r="TZI17" s="164"/>
      <c r="TZJ17" s="164"/>
      <c r="TZK17" s="164"/>
      <c r="TZL17" s="164"/>
      <c r="TZM17" s="164"/>
      <c r="TZN17" s="164"/>
      <c r="TZO17" s="164"/>
      <c r="TZP17" s="164"/>
      <c r="TZQ17" s="164"/>
      <c r="TZR17" s="164"/>
      <c r="TZS17" s="164"/>
      <c r="TZT17" s="164"/>
      <c r="TZU17" s="164"/>
      <c r="TZV17" s="164"/>
      <c r="TZW17" s="164"/>
      <c r="TZX17" s="164"/>
      <c r="TZY17" s="164"/>
      <c r="TZZ17" s="164"/>
      <c r="UAA17" s="164"/>
      <c r="UAB17" s="164"/>
      <c r="UAC17" s="164"/>
      <c r="UAD17" s="164"/>
      <c r="UAE17" s="164"/>
      <c r="UAF17" s="164"/>
      <c r="UAG17" s="164"/>
      <c r="UAH17" s="164"/>
      <c r="UAI17" s="164"/>
      <c r="UAJ17" s="164"/>
      <c r="UAK17" s="164"/>
      <c r="UAL17" s="164"/>
      <c r="UAM17" s="164"/>
      <c r="UAN17" s="164"/>
      <c r="UAO17" s="164"/>
      <c r="UAP17" s="164"/>
      <c r="UAQ17" s="164"/>
      <c r="UAR17" s="164"/>
      <c r="UAS17" s="164"/>
      <c r="UAT17" s="164"/>
      <c r="UAU17" s="164"/>
      <c r="UAV17" s="164"/>
      <c r="UAW17" s="164"/>
      <c r="UAX17" s="164"/>
      <c r="UAY17" s="164"/>
      <c r="UAZ17" s="164"/>
      <c r="UBA17" s="164"/>
      <c r="UBB17" s="164"/>
      <c r="UBC17" s="164"/>
      <c r="UBD17" s="164"/>
      <c r="UBE17" s="164"/>
      <c r="UBF17" s="164"/>
      <c r="UBG17" s="164"/>
      <c r="UBH17" s="164"/>
      <c r="UBI17" s="164"/>
      <c r="UBJ17" s="164"/>
      <c r="UBK17" s="164"/>
      <c r="UBL17" s="164"/>
      <c r="UBM17" s="164"/>
      <c r="UBN17" s="164"/>
      <c r="UBO17" s="164"/>
      <c r="UBP17" s="164"/>
      <c r="UBQ17" s="164"/>
      <c r="UBR17" s="164"/>
      <c r="UBS17" s="164"/>
      <c r="UBT17" s="164"/>
      <c r="UBU17" s="164"/>
      <c r="UBV17" s="164"/>
      <c r="UBW17" s="164"/>
      <c r="UBX17" s="164"/>
      <c r="UBY17" s="164"/>
      <c r="UBZ17" s="164"/>
      <c r="UCA17" s="164"/>
      <c r="UCB17" s="164"/>
      <c r="UCC17" s="164"/>
      <c r="UCD17" s="164"/>
      <c r="UCE17" s="164"/>
      <c r="UCF17" s="164"/>
      <c r="UCG17" s="164"/>
      <c r="UCH17" s="164"/>
      <c r="UCI17" s="164"/>
      <c r="UCJ17" s="164"/>
      <c r="UCK17" s="164"/>
      <c r="UCL17" s="164"/>
      <c r="UCM17" s="164"/>
      <c r="UCN17" s="164"/>
      <c r="UCO17" s="164"/>
      <c r="UCP17" s="164"/>
      <c r="UCQ17" s="164"/>
      <c r="UCR17" s="164"/>
      <c r="UCS17" s="164"/>
      <c r="UCT17" s="164"/>
      <c r="UCU17" s="164"/>
      <c r="UCV17" s="164"/>
      <c r="UCW17" s="164"/>
      <c r="UCX17" s="164"/>
      <c r="UCY17" s="164"/>
      <c r="UCZ17" s="164"/>
      <c r="UDA17" s="164"/>
      <c r="UDB17" s="164"/>
      <c r="UDC17" s="164"/>
      <c r="UDD17" s="164"/>
      <c r="UDE17" s="164"/>
      <c r="UDF17" s="164"/>
      <c r="UDG17" s="164"/>
      <c r="UDH17" s="164"/>
      <c r="UDI17" s="164"/>
      <c r="UDJ17" s="164"/>
      <c r="UDK17" s="164"/>
      <c r="UDL17" s="164"/>
      <c r="UDM17" s="164"/>
      <c r="UDN17" s="164"/>
      <c r="UDO17" s="164"/>
      <c r="UDP17" s="164"/>
      <c r="UDQ17" s="164"/>
      <c r="UDR17" s="164"/>
      <c r="UDS17" s="164"/>
      <c r="UDT17" s="164"/>
      <c r="UDU17" s="164"/>
      <c r="UDV17" s="164"/>
      <c r="UDW17" s="164"/>
      <c r="UDX17" s="164"/>
      <c r="UDY17" s="164"/>
      <c r="UDZ17" s="164"/>
      <c r="UEA17" s="164"/>
      <c r="UEB17" s="164"/>
      <c r="UEC17" s="164"/>
      <c r="UED17" s="164"/>
      <c r="UEE17" s="164"/>
      <c r="UEF17" s="164"/>
      <c r="UEG17" s="164"/>
      <c r="UEH17" s="164"/>
      <c r="UEI17" s="164"/>
      <c r="UEJ17" s="164"/>
      <c r="UEK17" s="164"/>
      <c r="UEL17" s="164"/>
      <c r="UEM17" s="164"/>
      <c r="UEN17" s="164"/>
      <c r="UEO17" s="164"/>
      <c r="UEP17" s="164"/>
      <c r="UEQ17" s="164"/>
      <c r="UER17" s="164"/>
      <c r="UES17" s="164"/>
      <c r="UET17" s="164"/>
      <c r="UEU17" s="164"/>
      <c r="UEV17" s="164"/>
      <c r="UEW17" s="164"/>
      <c r="UEX17" s="164"/>
      <c r="UEY17" s="164"/>
      <c r="UEZ17" s="164"/>
      <c r="UFA17" s="164"/>
      <c r="UFB17" s="164"/>
      <c r="UFC17" s="164"/>
      <c r="UFD17" s="164"/>
      <c r="UFE17" s="164"/>
      <c r="UFF17" s="164"/>
      <c r="UFG17" s="164"/>
      <c r="UFH17" s="164"/>
      <c r="UFI17" s="164"/>
      <c r="UFJ17" s="164"/>
      <c r="UFK17" s="164"/>
      <c r="UFL17" s="164"/>
      <c r="UFM17" s="164"/>
      <c r="UFN17" s="164"/>
      <c r="UFO17" s="164"/>
      <c r="UFP17" s="164"/>
      <c r="UFQ17" s="164"/>
      <c r="UFR17" s="164"/>
      <c r="UFS17" s="164"/>
      <c r="UFT17" s="164"/>
      <c r="UFU17" s="164"/>
      <c r="UFV17" s="164"/>
      <c r="UFW17" s="164"/>
      <c r="UFX17" s="164"/>
      <c r="UFY17" s="164"/>
      <c r="UFZ17" s="164"/>
      <c r="UGA17" s="164"/>
      <c r="UGB17" s="164"/>
      <c r="UGC17" s="164"/>
      <c r="UGD17" s="164"/>
      <c r="UGE17" s="164"/>
      <c r="UGF17" s="164"/>
      <c r="UGG17" s="164"/>
      <c r="UGH17" s="164"/>
      <c r="UGI17" s="164"/>
      <c r="UGJ17" s="164"/>
      <c r="UGK17" s="164"/>
      <c r="UGL17" s="164"/>
      <c r="UGM17" s="164"/>
      <c r="UGN17" s="164"/>
      <c r="UGO17" s="164"/>
      <c r="UGP17" s="164"/>
      <c r="UGQ17" s="164"/>
      <c r="UGR17" s="164"/>
      <c r="UGS17" s="164"/>
      <c r="UGT17" s="164"/>
      <c r="UGU17" s="164"/>
      <c r="UGV17" s="164"/>
      <c r="UGW17" s="164"/>
      <c r="UGX17" s="164"/>
      <c r="UGY17" s="164"/>
      <c r="UGZ17" s="164"/>
      <c r="UHA17" s="164"/>
      <c r="UHB17" s="164"/>
      <c r="UHC17" s="164"/>
      <c r="UHD17" s="164"/>
      <c r="UHE17" s="164"/>
      <c r="UHF17" s="164"/>
      <c r="UHG17" s="164"/>
      <c r="UHH17" s="164"/>
      <c r="UHI17" s="164"/>
      <c r="UHJ17" s="164"/>
      <c r="UHK17" s="164"/>
      <c r="UHL17" s="164"/>
      <c r="UHM17" s="164"/>
      <c r="UHN17" s="164"/>
      <c r="UHO17" s="164"/>
      <c r="UHP17" s="164"/>
      <c r="UHQ17" s="164"/>
      <c r="UHR17" s="164"/>
      <c r="UHS17" s="164"/>
      <c r="UHT17" s="164"/>
      <c r="UHU17" s="164"/>
      <c r="UHV17" s="164"/>
      <c r="UHW17" s="164"/>
      <c r="UHX17" s="164"/>
      <c r="UHY17" s="164"/>
      <c r="UHZ17" s="164"/>
      <c r="UIA17" s="164"/>
      <c r="UIB17" s="164"/>
      <c r="UIC17" s="164"/>
      <c r="UID17" s="164"/>
      <c r="UIE17" s="164"/>
      <c r="UIF17" s="164"/>
      <c r="UIG17" s="164"/>
      <c r="UIH17" s="164"/>
      <c r="UII17" s="164"/>
      <c r="UIJ17" s="164"/>
      <c r="UIK17" s="164"/>
      <c r="UIL17" s="164"/>
      <c r="UIM17" s="164"/>
      <c r="UIN17" s="164"/>
      <c r="UIO17" s="164"/>
      <c r="UIP17" s="164"/>
      <c r="UIQ17" s="164"/>
      <c r="UIR17" s="164"/>
      <c r="UIS17" s="164"/>
      <c r="UIT17" s="164"/>
      <c r="UIU17" s="164"/>
      <c r="UIV17" s="164"/>
      <c r="UIW17" s="164"/>
      <c r="UIX17" s="164"/>
      <c r="UIY17" s="164"/>
      <c r="UIZ17" s="164"/>
      <c r="UJA17" s="164"/>
      <c r="UJB17" s="164"/>
      <c r="UJC17" s="164"/>
      <c r="UJD17" s="164"/>
      <c r="UJE17" s="164"/>
      <c r="UJF17" s="164"/>
      <c r="UJG17" s="164"/>
      <c r="UJH17" s="164"/>
      <c r="UJI17" s="164"/>
      <c r="UJJ17" s="164"/>
      <c r="UJK17" s="164"/>
      <c r="UJL17" s="164"/>
      <c r="UJM17" s="164"/>
      <c r="UJN17" s="164"/>
      <c r="UJO17" s="164"/>
      <c r="UJP17" s="164"/>
      <c r="UJQ17" s="164"/>
      <c r="UJR17" s="164"/>
      <c r="UJS17" s="164"/>
      <c r="UJT17" s="164"/>
      <c r="UJU17" s="164"/>
      <c r="UJV17" s="164"/>
      <c r="UJW17" s="164"/>
      <c r="UJX17" s="164"/>
      <c r="UJY17" s="164"/>
      <c r="UJZ17" s="164"/>
      <c r="UKA17" s="164"/>
      <c r="UKB17" s="164"/>
      <c r="UKC17" s="164"/>
      <c r="UKD17" s="164"/>
      <c r="UKE17" s="164"/>
      <c r="UKF17" s="164"/>
      <c r="UKG17" s="164"/>
      <c r="UKH17" s="164"/>
      <c r="UKI17" s="164"/>
      <c r="UKJ17" s="164"/>
      <c r="UKK17" s="164"/>
      <c r="UKL17" s="164"/>
      <c r="UKM17" s="164"/>
      <c r="UKN17" s="164"/>
      <c r="UKO17" s="164"/>
      <c r="UKP17" s="164"/>
      <c r="UKQ17" s="164"/>
      <c r="UKR17" s="164"/>
      <c r="UKS17" s="164"/>
      <c r="UKT17" s="164"/>
      <c r="UKU17" s="164"/>
      <c r="UKV17" s="164"/>
      <c r="UKW17" s="164"/>
      <c r="UKX17" s="164"/>
      <c r="UKY17" s="164"/>
      <c r="UKZ17" s="164"/>
      <c r="ULA17" s="164"/>
      <c r="ULB17" s="164"/>
      <c r="ULC17" s="164"/>
      <c r="ULD17" s="164"/>
      <c r="ULE17" s="164"/>
      <c r="ULF17" s="164"/>
      <c r="ULG17" s="164"/>
      <c r="ULH17" s="164"/>
      <c r="ULI17" s="164"/>
      <c r="ULJ17" s="164"/>
      <c r="ULK17" s="164"/>
      <c r="ULL17" s="164"/>
      <c r="ULM17" s="164"/>
      <c r="ULN17" s="164"/>
      <c r="ULO17" s="164"/>
      <c r="ULP17" s="164"/>
      <c r="ULQ17" s="164"/>
      <c r="ULR17" s="164"/>
      <c r="ULS17" s="164"/>
      <c r="ULT17" s="164"/>
      <c r="ULU17" s="164"/>
      <c r="ULV17" s="164"/>
      <c r="ULW17" s="164"/>
      <c r="ULX17" s="164"/>
      <c r="ULY17" s="164"/>
      <c r="ULZ17" s="164"/>
      <c r="UMA17" s="164"/>
      <c r="UMB17" s="164"/>
      <c r="UMC17" s="164"/>
      <c r="UMD17" s="164"/>
      <c r="UME17" s="164"/>
      <c r="UMF17" s="164"/>
      <c r="UMG17" s="164"/>
      <c r="UMH17" s="164"/>
      <c r="UMI17" s="164"/>
      <c r="UMJ17" s="164"/>
      <c r="UMK17" s="164"/>
      <c r="UML17" s="164"/>
      <c r="UMM17" s="164"/>
      <c r="UMN17" s="164"/>
      <c r="UMO17" s="164"/>
      <c r="UMP17" s="164"/>
      <c r="UMQ17" s="164"/>
      <c r="UMR17" s="164"/>
      <c r="UMS17" s="164"/>
      <c r="UMT17" s="164"/>
      <c r="UMU17" s="164"/>
      <c r="UMV17" s="164"/>
      <c r="UMW17" s="164"/>
      <c r="UMX17" s="164"/>
      <c r="UMY17" s="164"/>
      <c r="UMZ17" s="164"/>
      <c r="UNA17" s="164"/>
      <c r="UNB17" s="164"/>
      <c r="UNC17" s="164"/>
      <c r="UND17" s="164"/>
      <c r="UNE17" s="164"/>
      <c r="UNF17" s="164"/>
      <c r="UNG17" s="164"/>
      <c r="UNH17" s="164"/>
      <c r="UNI17" s="164"/>
      <c r="UNJ17" s="164"/>
      <c r="UNK17" s="164"/>
      <c r="UNL17" s="164"/>
      <c r="UNM17" s="164"/>
      <c r="UNN17" s="164"/>
      <c r="UNO17" s="164"/>
      <c r="UNP17" s="164"/>
      <c r="UNQ17" s="164"/>
      <c r="UNR17" s="164"/>
      <c r="UNS17" s="164"/>
      <c r="UNT17" s="164"/>
      <c r="UNU17" s="164"/>
      <c r="UNV17" s="164"/>
      <c r="UNW17" s="164"/>
      <c r="UNX17" s="164"/>
      <c r="UNY17" s="164"/>
      <c r="UNZ17" s="164"/>
      <c r="UOA17" s="164"/>
      <c r="UOB17" s="164"/>
      <c r="UOC17" s="164"/>
      <c r="UOD17" s="164"/>
      <c r="UOE17" s="164"/>
      <c r="UOF17" s="164"/>
      <c r="UOG17" s="164"/>
      <c r="UOH17" s="164"/>
      <c r="UOI17" s="164"/>
      <c r="UOJ17" s="164"/>
      <c r="UOK17" s="164"/>
      <c r="UOL17" s="164"/>
      <c r="UOM17" s="164"/>
      <c r="UON17" s="164"/>
      <c r="UOO17" s="164"/>
      <c r="UOP17" s="164"/>
      <c r="UOQ17" s="164"/>
      <c r="UOR17" s="164"/>
      <c r="UOS17" s="164"/>
      <c r="UOT17" s="164"/>
      <c r="UOU17" s="164"/>
      <c r="UOV17" s="164"/>
      <c r="UOW17" s="164"/>
      <c r="UOX17" s="164"/>
      <c r="UOY17" s="164"/>
      <c r="UOZ17" s="164"/>
      <c r="UPA17" s="164"/>
      <c r="UPB17" s="164"/>
      <c r="UPC17" s="164"/>
      <c r="UPD17" s="164"/>
      <c r="UPE17" s="164"/>
      <c r="UPF17" s="164"/>
      <c r="UPG17" s="164"/>
      <c r="UPH17" s="164"/>
      <c r="UPI17" s="164"/>
      <c r="UPJ17" s="164"/>
      <c r="UPK17" s="164"/>
      <c r="UPL17" s="164"/>
      <c r="UPM17" s="164"/>
      <c r="UPN17" s="164"/>
      <c r="UPO17" s="164"/>
      <c r="UPP17" s="164"/>
      <c r="UPQ17" s="164"/>
      <c r="UPR17" s="164"/>
      <c r="UPS17" s="164"/>
      <c r="UPT17" s="164"/>
      <c r="UPU17" s="164"/>
      <c r="UPV17" s="164"/>
      <c r="UPW17" s="164"/>
      <c r="UPX17" s="164"/>
      <c r="UPY17" s="164"/>
      <c r="UPZ17" s="164"/>
      <c r="UQA17" s="164"/>
      <c r="UQB17" s="164"/>
      <c r="UQC17" s="164"/>
      <c r="UQD17" s="164"/>
      <c r="UQE17" s="164"/>
      <c r="UQF17" s="164"/>
      <c r="UQG17" s="164"/>
      <c r="UQH17" s="164"/>
      <c r="UQI17" s="164"/>
      <c r="UQJ17" s="164"/>
      <c r="UQK17" s="164"/>
      <c r="UQL17" s="164"/>
      <c r="UQM17" s="164"/>
      <c r="UQN17" s="164"/>
      <c r="UQO17" s="164"/>
      <c r="UQP17" s="164"/>
      <c r="UQQ17" s="164"/>
      <c r="UQR17" s="164"/>
      <c r="UQS17" s="164"/>
      <c r="UQT17" s="164"/>
      <c r="UQU17" s="164"/>
      <c r="UQV17" s="164"/>
      <c r="UQW17" s="164"/>
      <c r="UQX17" s="164"/>
      <c r="UQY17" s="164"/>
      <c r="UQZ17" s="164"/>
      <c r="URA17" s="164"/>
      <c r="URB17" s="164"/>
      <c r="URC17" s="164"/>
      <c r="URD17" s="164"/>
      <c r="URE17" s="164"/>
      <c r="URF17" s="164"/>
      <c r="URG17" s="164"/>
      <c r="URH17" s="164"/>
      <c r="URI17" s="164"/>
      <c r="URJ17" s="164"/>
      <c r="URK17" s="164"/>
      <c r="URL17" s="164"/>
      <c r="URM17" s="164"/>
      <c r="URN17" s="164"/>
      <c r="URO17" s="164"/>
      <c r="URP17" s="164"/>
      <c r="URQ17" s="164"/>
      <c r="URR17" s="164"/>
      <c r="URS17" s="164"/>
      <c r="URT17" s="164"/>
      <c r="URU17" s="164"/>
      <c r="URV17" s="164"/>
      <c r="URW17" s="164"/>
      <c r="URX17" s="164"/>
      <c r="URY17" s="164"/>
      <c r="URZ17" s="164"/>
      <c r="USA17" s="164"/>
      <c r="USB17" s="164"/>
      <c r="USC17" s="164"/>
      <c r="USD17" s="164"/>
      <c r="USE17" s="164"/>
      <c r="USF17" s="164"/>
      <c r="USG17" s="164"/>
      <c r="USH17" s="164"/>
      <c r="USI17" s="164"/>
      <c r="USJ17" s="164"/>
      <c r="USK17" s="164"/>
      <c r="USL17" s="164"/>
      <c r="USM17" s="164"/>
      <c r="USN17" s="164"/>
      <c r="USO17" s="164"/>
      <c r="USP17" s="164"/>
      <c r="USQ17" s="164"/>
      <c r="USR17" s="164"/>
      <c r="USS17" s="164"/>
      <c r="UST17" s="164"/>
      <c r="USU17" s="164"/>
      <c r="USV17" s="164"/>
      <c r="USW17" s="164"/>
      <c r="USX17" s="164"/>
      <c r="USY17" s="164"/>
      <c r="USZ17" s="164"/>
      <c r="UTA17" s="164"/>
      <c r="UTB17" s="164"/>
      <c r="UTC17" s="164"/>
      <c r="UTD17" s="164"/>
      <c r="UTE17" s="164"/>
      <c r="UTF17" s="164"/>
      <c r="UTG17" s="164"/>
      <c r="UTH17" s="164"/>
      <c r="UTI17" s="164"/>
      <c r="UTJ17" s="164"/>
      <c r="UTK17" s="164"/>
      <c r="UTL17" s="164"/>
      <c r="UTM17" s="164"/>
      <c r="UTN17" s="164"/>
      <c r="UTO17" s="164"/>
      <c r="UTP17" s="164"/>
      <c r="UTQ17" s="164"/>
      <c r="UTR17" s="164"/>
      <c r="UTS17" s="164"/>
      <c r="UTT17" s="164"/>
      <c r="UTU17" s="164"/>
      <c r="UTV17" s="164"/>
      <c r="UTW17" s="164"/>
      <c r="UTX17" s="164"/>
      <c r="UTY17" s="164"/>
      <c r="UTZ17" s="164"/>
      <c r="UUA17" s="164"/>
      <c r="UUB17" s="164"/>
      <c r="UUC17" s="164"/>
      <c r="UUD17" s="164"/>
      <c r="UUE17" s="164"/>
      <c r="UUF17" s="164"/>
      <c r="UUG17" s="164"/>
      <c r="UUH17" s="164"/>
      <c r="UUI17" s="164"/>
      <c r="UUJ17" s="164"/>
      <c r="UUK17" s="164"/>
      <c r="UUL17" s="164"/>
      <c r="UUM17" s="164"/>
      <c r="UUN17" s="164"/>
      <c r="UUO17" s="164"/>
      <c r="UUP17" s="164"/>
      <c r="UUQ17" s="164"/>
      <c r="UUR17" s="164"/>
      <c r="UUS17" s="164"/>
      <c r="UUT17" s="164"/>
      <c r="UUU17" s="164"/>
      <c r="UUV17" s="164"/>
      <c r="UUW17" s="164"/>
      <c r="UUX17" s="164"/>
      <c r="UUY17" s="164"/>
      <c r="UUZ17" s="164"/>
      <c r="UVA17" s="164"/>
      <c r="UVB17" s="164"/>
      <c r="UVC17" s="164"/>
      <c r="UVD17" s="164"/>
      <c r="UVE17" s="164"/>
      <c r="UVF17" s="164"/>
      <c r="UVG17" s="164"/>
      <c r="UVH17" s="164"/>
      <c r="UVI17" s="164"/>
      <c r="UVJ17" s="164"/>
      <c r="UVK17" s="164"/>
      <c r="UVL17" s="164"/>
      <c r="UVM17" s="164"/>
      <c r="UVN17" s="164"/>
      <c r="UVO17" s="164"/>
      <c r="UVP17" s="164"/>
      <c r="UVQ17" s="164"/>
      <c r="UVR17" s="164"/>
      <c r="UVS17" s="164"/>
      <c r="UVT17" s="164"/>
      <c r="UVU17" s="164"/>
      <c r="UVV17" s="164"/>
      <c r="UVW17" s="164"/>
      <c r="UVX17" s="164"/>
      <c r="UVY17" s="164"/>
      <c r="UVZ17" s="164"/>
      <c r="UWA17" s="164"/>
      <c r="UWB17" s="164"/>
      <c r="UWC17" s="164"/>
      <c r="UWD17" s="164"/>
      <c r="UWE17" s="164"/>
      <c r="UWF17" s="164"/>
      <c r="UWG17" s="164"/>
      <c r="UWH17" s="164"/>
      <c r="UWI17" s="164"/>
      <c r="UWJ17" s="164"/>
      <c r="UWK17" s="164"/>
      <c r="UWL17" s="164"/>
      <c r="UWM17" s="164"/>
      <c r="UWN17" s="164"/>
      <c r="UWO17" s="164"/>
      <c r="UWP17" s="164"/>
      <c r="UWQ17" s="164"/>
      <c r="UWR17" s="164"/>
      <c r="UWS17" s="164"/>
      <c r="UWT17" s="164"/>
      <c r="UWU17" s="164"/>
      <c r="UWV17" s="164"/>
      <c r="UWW17" s="164"/>
      <c r="UWX17" s="164"/>
      <c r="UWY17" s="164"/>
      <c r="UWZ17" s="164"/>
      <c r="UXA17" s="164"/>
      <c r="UXB17" s="164"/>
      <c r="UXC17" s="164"/>
      <c r="UXD17" s="164"/>
      <c r="UXE17" s="164"/>
      <c r="UXF17" s="164"/>
      <c r="UXG17" s="164"/>
      <c r="UXH17" s="164"/>
      <c r="UXI17" s="164"/>
      <c r="UXJ17" s="164"/>
      <c r="UXK17" s="164"/>
      <c r="UXL17" s="164"/>
      <c r="UXM17" s="164"/>
      <c r="UXN17" s="164"/>
      <c r="UXO17" s="164"/>
      <c r="UXP17" s="164"/>
      <c r="UXQ17" s="164"/>
      <c r="UXR17" s="164"/>
      <c r="UXS17" s="164"/>
      <c r="UXT17" s="164"/>
      <c r="UXU17" s="164"/>
      <c r="UXV17" s="164"/>
      <c r="UXW17" s="164"/>
      <c r="UXX17" s="164"/>
      <c r="UXY17" s="164"/>
      <c r="UXZ17" s="164"/>
      <c r="UYA17" s="164"/>
      <c r="UYB17" s="164"/>
      <c r="UYC17" s="164"/>
      <c r="UYD17" s="164"/>
      <c r="UYE17" s="164"/>
      <c r="UYF17" s="164"/>
      <c r="UYG17" s="164"/>
      <c r="UYH17" s="164"/>
      <c r="UYI17" s="164"/>
      <c r="UYJ17" s="164"/>
      <c r="UYK17" s="164"/>
      <c r="UYL17" s="164"/>
      <c r="UYM17" s="164"/>
      <c r="UYN17" s="164"/>
      <c r="UYO17" s="164"/>
      <c r="UYP17" s="164"/>
      <c r="UYQ17" s="164"/>
      <c r="UYR17" s="164"/>
      <c r="UYS17" s="164"/>
      <c r="UYT17" s="164"/>
      <c r="UYU17" s="164"/>
      <c r="UYV17" s="164"/>
      <c r="UYW17" s="164"/>
      <c r="UYX17" s="164"/>
      <c r="UYY17" s="164"/>
      <c r="UYZ17" s="164"/>
      <c r="UZA17" s="164"/>
      <c r="UZB17" s="164"/>
      <c r="UZC17" s="164"/>
      <c r="UZD17" s="164"/>
      <c r="UZE17" s="164"/>
      <c r="UZF17" s="164"/>
      <c r="UZG17" s="164"/>
      <c r="UZH17" s="164"/>
      <c r="UZI17" s="164"/>
      <c r="UZJ17" s="164"/>
      <c r="UZK17" s="164"/>
      <c r="UZL17" s="164"/>
      <c r="UZM17" s="164"/>
      <c r="UZN17" s="164"/>
      <c r="UZO17" s="164"/>
      <c r="UZP17" s="164"/>
      <c r="UZQ17" s="164"/>
      <c r="UZR17" s="164"/>
      <c r="UZS17" s="164"/>
      <c r="UZT17" s="164"/>
      <c r="UZU17" s="164"/>
      <c r="UZV17" s="164"/>
      <c r="UZW17" s="164"/>
      <c r="UZX17" s="164"/>
      <c r="UZY17" s="164"/>
      <c r="UZZ17" s="164"/>
      <c r="VAA17" s="164"/>
      <c r="VAB17" s="164"/>
      <c r="VAC17" s="164"/>
      <c r="VAD17" s="164"/>
      <c r="VAE17" s="164"/>
      <c r="VAF17" s="164"/>
      <c r="VAG17" s="164"/>
      <c r="VAH17" s="164"/>
      <c r="VAI17" s="164"/>
      <c r="VAJ17" s="164"/>
      <c r="VAK17" s="164"/>
      <c r="VAL17" s="164"/>
      <c r="VAM17" s="164"/>
      <c r="VAN17" s="164"/>
      <c r="VAO17" s="164"/>
      <c r="VAP17" s="164"/>
      <c r="VAQ17" s="164"/>
      <c r="VAR17" s="164"/>
      <c r="VAS17" s="164"/>
      <c r="VAT17" s="164"/>
      <c r="VAU17" s="164"/>
      <c r="VAV17" s="164"/>
      <c r="VAW17" s="164"/>
      <c r="VAX17" s="164"/>
      <c r="VAY17" s="164"/>
      <c r="VAZ17" s="164"/>
      <c r="VBA17" s="164"/>
      <c r="VBB17" s="164"/>
      <c r="VBC17" s="164"/>
      <c r="VBD17" s="164"/>
      <c r="VBE17" s="164"/>
      <c r="VBF17" s="164"/>
      <c r="VBG17" s="164"/>
      <c r="VBH17" s="164"/>
      <c r="VBI17" s="164"/>
      <c r="VBJ17" s="164"/>
      <c r="VBK17" s="164"/>
      <c r="VBL17" s="164"/>
      <c r="VBM17" s="164"/>
      <c r="VBN17" s="164"/>
      <c r="VBO17" s="164"/>
      <c r="VBP17" s="164"/>
      <c r="VBQ17" s="164"/>
      <c r="VBR17" s="164"/>
      <c r="VBS17" s="164"/>
      <c r="VBT17" s="164"/>
      <c r="VBU17" s="164"/>
      <c r="VBV17" s="164"/>
      <c r="VBW17" s="164"/>
      <c r="VBX17" s="164"/>
      <c r="VBY17" s="164"/>
      <c r="VBZ17" s="164"/>
      <c r="VCA17" s="164"/>
      <c r="VCB17" s="164"/>
      <c r="VCC17" s="164"/>
      <c r="VCD17" s="164"/>
      <c r="VCE17" s="164"/>
      <c r="VCF17" s="164"/>
      <c r="VCG17" s="164"/>
      <c r="VCH17" s="164"/>
      <c r="VCI17" s="164"/>
      <c r="VCJ17" s="164"/>
      <c r="VCK17" s="164"/>
      <c r="VCL17" s="164"/>
      <c r="VCM17" s="164"/>
      <c r="VCN17" s="164"/>
      <c r="VCO17" s="164"/>
      <c r="VCP17" s="164"/>
      <c r="VCQ17" s="164"/>
      <c r="VCR17" s="164"/>
      <c r="VCS17" s="164"/>
      <c r="VCT17" s="164"/>
      <c r="VCU17" s="164"/>
      <c r="VCV17" s="164"/>
      <c r="VCW17" s="164"/>
      <c r="VCX17" s="164"/>
      <c r="VCY17" s="164"/>
      <c r="VCZ17" s="164"/>
      <c r="VDA17" s="164"/>
      <c r="VDB17" s="164"/>
      <c r="VDC17" s="164"/>
      <c r="VDD17" s="164"/>
      <c r="VDE17" s="164"/>
      <c r="VDF17" s="164"/>
      <c r="VDG17" s="164"/>
      <c r="VDH17" s="164"/>
      <c r="VDI17" s="164"/>
      <c r="VDJ17" s="164"/>
      <c r="VDK17" s="164"/>
      <c r="VDL17" s="164"/>
      <c r="VDM17" s="164"/>
      <c r="VDN17" s="164"/>
      <c r="VDO17" s="164"/>
      <c r="VDP17" s="164"/>
      <c r="VDQ17" s="164"/>
      <c r="VDR17" s="164"/>
      <c r="VDS17" s="164"/>
      <c r="VDT17" s="164"/>
      <c r="VDU17" s="164"/>
      <c r="VDV17" s="164"/>
      <c r="VDW17" s="164"/>
      <c r="VDX17" s="164"/>
      <c r="VDY17" s="164"/>
      <c r="VDZ17" s="164"/>
      <c r="VEA17" s="164"/>
      <c r="VEB17" s="164"/>
      <c r="VEC17" s="164"/>
      <c r="VED17" s="164"/>
      <c r="VEE17" s="164"/>
      <c r="VEF17" s="164"/>
      <c r="VEG17" s="164"/>
      <c r="VEH17" s="164"/>
      <c r="VEI17" s="164"/>
      <c r="VEJ17" s="164"/>
      <c r="VEK17" s="164"/>
      <c r="VEL17" s="164"/>
      <c r="VEM17" s="164"/>
      <c r="VEN17" s="164"/>
      <c r="VEO17" s="164"/>
      <c r="VEP17" s="164"/>
      <c r="VEQ17" s="164"/>
      <c r="VER17" s="164"/>
      <c r="VES17" s="164"/>
      <c r="VET17" s="164"/>
      <c r="VEU17" s="164"/>
      <c r="VEV17" s="164"/>
      <c r="VEW17" s="164"/>
      <c r="VEX17" s="164"/>
      <c r="VEY17" s="164"/>
      <c r="VEZ17" s="164"/>
      <c r="VFA17" s="164"/>
      <c r="VFB17" s="164"/>
      <c r="VFC17" s="164"/>
      <c r="VFD17" s="164"/>
      <c r="VFE17" s="164"/>
      <c r="VFF17" s="164"/>
      <c r="VFG17" s="164"/>
      <c r="VFH17" s="164"/>
      <c r="VFI17" s="164"/>
      <c r="VFJ17" s="164"/>
      <c r="VFK17" s="164"/>
      <c r="VFL17" s="164"/>
      <c r="VFM17" s="164"/>
      <c r="VFN17" s="164"/>
      <c r="VFO17" s="164"/>
      <c r="VFP17" s="164"/>
      <c r="VFQ17" s="164"/>
      <c r="VFR17" s="164"/>
      <c r="VFS17" s="164"/>
      <c r="VFT17" s="164"/>
      <c r="VFU17" s="164"/>
      <c r="VFV17" s="164"/>
      <c r="VFW17" s="164"/>
      <c r="VFX17" s="164"/>
      <c r="VFY17" s="164"/>
      <c r="VFZ17" s="164"/>
      <c r="VGA17" s="164"/>
      <c r="VGB17" s="164"/>
      <c r="VGC17" s="164"/>
      <c r="VGD17" s="164"/>
      <c r="VGE17" s="164"/>
      <c r="VGF17" s="164"/>
      <c r="VGG17" s="164"/>
      <c r="VGH17" s="164"/>
      <c r="VGI17" s="164"/>
      <c r="VGJ17" s="164"/>
      <c r="VGK17" s="164"/>
      <c r="VGL17" s="164"/>
      <c r="VGM17" s="164"/>
      <c r="VGN17" s="164"/>
      <c r="VGO17" s="164"/>
      <c r="VGP17" s="164"/>
      <c r="VGQ17" s="164"/>
      <c r="VGR17" s="164"/>
      <c r="VGS17" s="164"/>
      <c r="VGT17" s="164"/>
      <c r="VGU17" s="164"/>
      <c r="VGV17" s="164"/>
      <c r="VGW17" s="164"/>
      <c r="VGX17" s="164"/>
      <c r="VGY17" s="164"/>
      <c r="VGZ17" s="164"/>
      <c r="VHA17" s="164"/>
      <c r="VHB17" s="164"/>
      <c r="VHC17" s="164"/>
      <c r="VHD17" s="164"/>
      <c r="VHE17" s="164"/>
      <c r="VHF17" s="164"/>
      <c r="VHG17" s="164"/>
      <c r="VHH17" s="164"/>
      <c r="VHI17" s="164"/>
      <c r="VHJ17" s="164"/>
      <c r="VHK17" s="164"/>
      <c r="VHL17" s="164"/>
      <c r="VHM17" s="164"/>
      <c r="VHN17" s="164"/>
      <c r="VHO17" s="164"/>
      <c r="VHP17" s="164"/>
      <c r="VHQ17" s="164"/>
      <c r="VHR17" s="164"/>
      <c r="VHS17" s="164"/>
      <c r="VHT17" s="164"/>
      <c r="VHU17" s="164"/>
      <c r="VHV17" s="164"/>
      <c r="VHW17" s="164"/>
      <c r="VHX17" s="164"/>
      <c r="VHY17" s="164"/>
      <c r="VHZ17" s="164"/>
      <c r="VIA17" s="164"/>
      <c r="VIB17" s="164"/>
      <c r="VIC17" s="164"/>
      <c r="VID17" s="164"/>
      <c r="VIE17" s="164"/>
      <c r="VIF17" s="164"/>
      <c r="VIG17" s="164"/>
      <c r="VIH17" s="164"/>
      <c r="VII17" s="164"/>
      <c r="VIJ17" s="164"/>
      <c r="VIK17" s="164"/>
      <c r="VIL17" s="164"/>
      <c r="VIM17" s="164"/>
      <c r="VIN17" s="164"/>
      <c r="VIO17" s="164"/>
      <c r="VIP17" s="164"/>
      <c r="VIQ17" s="164"/>
      <c r="VIR17" s="164"/>
      <c r="VIS17" s="164"/>
      <c r="VIT17" s="164"/>
      <c r="VIU17" s="164"/>
      <c r="VIV17" s="164"/>
      <c r="VIW17" s="164"/>
      <c r="VIX17" s="164"/>
      <c r="VIY17" s="164"/>
      <c r="VIZ17" s="164"/>
      <c r="VJA17" s="164"/>
      <c r="VJB17" s="164"/>
      <c r="VJC17" s="164"/>
      <c r="VJD17" s="164"/>
      <c r="VJE17" s="164"/>
      <c r="VJF17" s="164"/>
      <c r="VJG17" s="164"/>
      <c r="VJH17" s="164"/>
      <c r="VJI17" s="164"/>
      <c r="VJJ17" s="164"/>
      <c r="VJK17" s="164"/>
      <c r="VJL17" s="164"/>
      <c r="VJM17" s="164"/>
      <c r="VJN17" s="164"/>
      <c r="VJO17" s="164"/>
      <c r="VJP17" s="164"/>
      <c r="VJQ17" s="164"/>
      <c r="VJR17" s="164"/>
      <c r="VJS17" s="164"/>
      <c r="VJT17" s="164"/>
      <c r="VJU17" s="164"/>
      <c r="VJV17" s="164"/>
      <c r="VJW17" s="164"/>
      <c r="VJX17" s="164"/>
      <c r="VJY17" s="164"/>
      <c r="VJZ17" s="164"/>
      <c r="VKA17" s="164"/>
      <c r="VKB17" s="164"/>
      <c r="VKC17" s="164"/>
      <c r="VKD17" s="164"/>
      <c r="VKE17" s="164"/>
      <c r="VKF17" s="164"/>
      <c r="VKG17" s="164"/>
      <c r="VKH17" s="164"/>
      <c r="VKI17" s="164"/>
      <c r="VKJ17" s="164"/>
      <c r="VKK17" s="164"/>
      <c r="VKL17" s="164"/>
      <c r="VKM17" s="164"/>
      <c r="VKN17" s="164"/>
      <c r="VKO17" s="164"/>
      <c r="VKP17" s="164"/>
      <c r="VKQ17" s="164"/>
      <c r="VKR17" s="164"/>
      <c r="VKS17" s="164"/>
      <c r="VKT17" s="164"/>
      <c r="VKU17" s="164"/>
      <c r="VKV17" s="164"/>
      <c r="VKW17" s="164"/>
      <c r="VKX17" s="164"/>
      <c r="VKY17" s="164"/>
      <c r="VKZ17" s="164"/>
      <c r="VLA17" s="164"/>
      <c r="VLB17" s="164"/>
      <c r="VLC17" s="164"/>
      <c r="VLD17" s="164"/>
      <c r="VLE17" s="164"/>
      <c r="VLF17" s="164"/>
      <c r="VLG17" s="164"/>
      <c r="VLH17" s="164"/>
      <c r="VLI17" s="164"/>
      <c r="VLJ17" s="164"/>
      <c r="VLK17" s="164"/>
      <c r="VLL17" s="164"/>
      <c r="VLM17" s="164"/>
      <c r="VLN17" s="164"/>
      <c r="VLO17" s="164"/>
      <c r="VLP17" s="164"/>
      <c r="VLQ17" s="164"/>
      <c r="VLR17" s="164"/>
      <c r="VLS17" s="164"/>
      <c r="VLT17" s="164"/>
      <c r="VLU17" s="164"/>
      <c r="VLV17" s="164"/>
      <c r="VLW17" s="164"/>
      <c r="VLX17" s="164"/>
      <c r="VLY17" s="164"/>
      <c r="VLZ17" s="164"/>
      <c r="VMA17" s="164"/>
      <c r="VMB17" s="164"/>
      <c r="VMC17" s="164"/>
      <c r="VMD17" s="164"/>
      <c r="VME17" s="164"/>
      <c r="VMF17" s="164"/>
      <c r="VMG17" s="164"/>
      <c r="VMH17" s="164"/>
      <c r="VMI17" s="164"/>
      <c r="VMJ17" s="164"/>
      <c r="VMK17" s="164"/>
      <c r="VML17" s="164"/>
      <c r="VMM17" s="164"/>
      <c r="VMN17" s="164"/>
      <c r="VMO17" s="164"/>
      <c r="VMP17" s="164"/>
      <c r="VMQ17" s="164"/>
      <c r="VMR17" s="164"/>
      <c r="VMS17" s="164"/>
      <c r="VMT17" s="164"/>
      <c r="VMU17" s="164"/>
      <c r="VMV17" s="164"/>
      <c r="VMW17" s="164"/>
      <c r="VMX17" s="164"/>
      <c r="VMY17" s="164"/>
      <c r="VMZ17" s="164"/>
      <c r="VNA17" s="164"/>
      <c r="VNB17" s="164"/>
      <c r="VNC17" s="164"/>
      <c r="VND17" s="164"/>
      <c r="VNE17" s="164"/>
      <c r="VNF17" s="164"/>
      <c r="VNG17" s="164"/>
      <c r="VNH17" s="164"/>
      <c r="VNI17" s="164"/>
      <c r="VNJ17" s="164"/>
      <c r="VNK17" s="164"/>
      <c r="VNL17" s="164"/>
      <c r="VNM17" s="164"/>
      <c r="VNN17" s="164"/>
      <c r="VNO17" s="164"/>
      <c r="VNP17" s="164"/>
      <c r="VNQ17" s="164"/>
      <c r="VNR17" s="164"/>
      <c r="VNS17" s="164"/>
      <c r="VNT17" s="164"/>
      <c r="VNU17" s="164"/>
      <c r="VNV17" s="164"/>
      <c r="VNW17" s="164"/>
      <c r="VNX17" s="164"/>
      <c r="VNY17" s="164"/>
      <c r="VNZ17" s="164"/>
      <c r="VOA17" s="164"/>
      <c r="VOB17" s="164"/>
      <c r="VOC17" s="164"/>
      <c r="VOD17" s="164"/>
      <c r="VOE17" s="164"/>
      <c r="VOF17" s="164"/>
      <c r="VOG17" s="164"/>
      <c r="VOH17" s="164"/>
      <c r="VOI17" s="164"/>
      <c r="VOJ17" s="164"/>
      <c r="VOK17" s="164"/>
      <c r="VOL17" s="164"/>
      <c r="VOM17" s="164"/>
      <c r="VON17" s="164"/>
      <c r="VOO17" s="164"/>
      <c r="VOP17" s="164"/>
      <c r="VOQ17" s="164"/>
      <c r="VOR17" s="164"/>
      <c r="VOS17" s="164"/>
      <c r="VOT17" s="164"/>
      <c r="VOU17" s="164"/>
      <c r="VOV17" s="164"/>
      <c r="VOW17" s="164"/>
      <c r="VOX17" s="164"/>
      <c r="VOY17" s="164"/>
      <c r="VOZ17" s="164"/>
      <c r="VPA17" s="164"/>
      <c r="VPB17" s="164"/>
      <c r="VPC17" s="164"/>
      <c r="VPD17" s="164"/>
      <c r="VPE17" s="164"/>
      <c r="VPF17" s="164"/>
      <c r="VPG17" s="164"/>
      <c r="VPH17" s="164"/>
      <c r="VPI17" s="164"/>
      <c r="VPJ17" s="164"/>
      <c r="VPK17" s="164"/>
      <c r="VPL17" s="164"/>
      <c r="VPM17" s="164"/>
      <c r="VPN17" s="164"/>
      <c r="VPO17" s="164"/>
      <c r="VPP17" s="164"/>
      <c r="VPQ17" s="164"/>
      <c r="VPR17" s="164"/>
      <c r="VPS17" s="164"/>
      <c r="VPT17" s="164"/>
      <c r="VPU17" s="164"/>
      <c r="VPV17" s="164"/>
      <c r="VPW17" s="164"/>
      <c r="VPX17" s="164"/>
      <c r="VPY17" s="164"/>
      <c r="VPZ17" s="164"/>
      <c r="VQA17" s="164"/>
      <c r="VQB17" s="164"/>
      <c r="VQC17" s="164"/>
      <c r="VQD17" s="164"/>
      <c r="VQE17" s="164"/>
      <c r="VQF17" s="164"/>
      <c r="VQG17" s="164"/>
      <c r="VQH17" s="164"/>
      <c r="VQI17" s="164"/>
      <c r="VQJ17" s="164"/>
      <c r="VQK17" s="164"/>
      <c r="VQL17" s="164"/>
      <c r="VQM17" s="164"/>
      <c r="VQN17" s="164"/>
      <c r="VQO17" s="164"/>
      <c r="VQP17" s="164"/>
      <c r="VQQ17" s="164"/>
      <c r="VQR17" s="164"/>
      <c r="VQS17" s="164"/>
      <c r="VQT17" s="164"/>
      <c r="VQU17" s="164"/>
      <c r="VQV17" s="164"/>
      <c r="VQW17" s="164"/>
      <c r="VQX17" s="164"/>
      <c r="VQY17" s="164"/>
      <c r="VQZ17" s="164"/>
      <c r="VRA17" s="164"/>
      <c r="VRB17" s="164"/>
      <c r="VRC17" s="164"/>
      <c r="VRD17" s="164"/>
      <c r="VRE17" s="164"/>
      <c r="VRF17" s="164"/>
      <c r="VRG17" s="164"/>
      <c r="VRH17" s="164"/>
      <c r="VRI17" s="164"/>
      <c r="VRJ17" s="164"/>
      <c r="VRK17" s="164"/>
      <c r="VRL17" s="164"/>
      <c r="VRM17" s="164"/>
      <c r="VRN17" s="164"/>
      <c r="VRO17" s="164"/>
      <c r="VRP17" s="164"/>
      <c r="VRQ17" s="164"/>
      <c r="VRR17" s="164"/>
      <c r="VRS17" s="164"/>
      <c r="VRT17" s="164"/>
      <c r="VRU17" s="164"/>
      <c r="VRV17" s="164"/>
      <c r="VRW17" s="164"/>
      <c r="VRX17" s="164"/>
      <c r="VRY17" s="164"/>
      <c r="VRZ17" s="164"/>
      <c r="VSA17" s="164"/>
      <c r="VSB17" s="164"/>
      <c r="VSC17" s="164"/>
      <c r="VSD17" s="164"/>
      <c r="VSE17" s="164"/>
      <c r="VSF17" s="164"/>
      <c r="VSG17" s="164"/>
      <c r="VSH17" s="164"/>
      <c r="VSI17" s="164"/>
      <c r="VSJ17" s="164"/>
      <c r="VSK17" s="164"/>
      <c r="VSL17" s="164"/>
      <c r="VSM17" s="164"/>
      <c r="VSN17" s="164"/>
      <c r="VSO17" s="164"/>
      <c r="VSP17" s="164"/>
      <c r="VSQ17" s="164"/>
      <c r="VSR17" s="164"/>
      <c r="VSS17" s="164"/>
      <c r="VST17" s="164"/>
      <c r="VSU17" s="164"/>
      <c r="VSV17" s="164"/>
      <c r="VSW17" s="164"/>
      <c r="VSX17" s="164"/>
      <c r="VSY17" s="164"/>
      <c r="VSZ17" s="164"/>
      <c r="VTA17" s="164"/>
      <c r="VTB17" s="164"/>
      <c r="VTC17" s="164"/>
      <c r="VTD17" s="164"/>
      <c r="VTE17" s="164"/>
      <c r="VTF17" s="164"/>
      <c r="VTG17" s="164"/>
      <c r="VTH17" s="164"/>
      <c r="VTI17" s="164"/>
      <c r="VTJ17" s="164"/>
      <c r="VTK17" s="164"/>
      <c r="VTL17" s="164"/>
      <c r="VTM17" s="164"/>
      <c r="VTN17" s="164"/>
      <c r="VTO17" s="164"/>
      <c r="VTP17" s="164"/>
      <c r="VTQ17" s="164"/>
      <c r="VTR17" s="164"/>
      <c r="VTS17" s="164"/>
      <c r="VTT17" s="164"/>
      <c r="VTU17" s="164"/>
      <c r="VTV17" s="164"/>
      <c r="VTW17" s="164"/>
      <c r="VTX17" s="164"/>
      <c r="VTY17" s="164"/>
      <c r="VTZ17" s="164"/>
      <c r="VUA17" s="164"/>
      <c r="VUB17" s="164"/>
      <c r="VUC17" s="164"/>
      <c r="VUD17" s="164"/>
      <c r="VUE17" s="164"/>
      <c r="VUF17" s="164"/>
      <c r="VUG17" s="164"/>
      <c r="VUH17" s="164"/>
      <c r="VUI17" s="164"/>
      <c r="VUJ17" s="164"/>
      <c r="VUK17" s="164"/>
      <c r="VUL17" s="164"/>
      <c r="VUM17" s="164"/>
      <c r="VUN17" s="164"/>
      <c r="VUO17" s="164"/>
      <c r="VUP17" s="164"/>
      <c r="VUQ17" s="164"/>
      <c r="VUR17" s="164"/>
      <c r="VUS17" s="164"/>
      <c r="VUT17" s="164"/>
      <c r="VUU17" s="164"/>
      <c r="VUV17" s="164"/>
      <c r="VUW17" s="164"/>
      <c r="VUX17" s="164"/>
      <c r="VUY17" s="164"/>
      <c r="VUZ17" s="164"/>
      <c r="VVA17" s="164"/>
      <c r="VVB17" s="164"/>
      <c r="VVC17" s="164"/>
      <c r="VVD17" s="164"/>
      <c r="VVE17" s="164"/>
      <c r="VVF17" s="164"/>
      <c r="VVG17" s="164"/>
      <c r="VVH17" s="164"/>
      <c r="VVI17" s="164"/>
      <c r="VVJ17" s="164"/>
      <c r="VVK17" s="164"/>
      <c r="VVL17" s="164"/>
      <c r="VVM17" s="164"/>
      <c r="VVN17" s="164"/>
      <c r="VVO17" s="164"/>
      <c r="VVP17" s="164"/>
      <c r="VVQ17" s="164"/>
      <c r="VVR17" s="164"/>
      <c r="VVS17" s="164"/>
      <c r="VVT17" s="164"/>
      <c r="VVU17" s="164"/>
      <c r="VVV17" s="164"/>
      <c r="VVW17" s="164"/>
      <c r="VVX17" s="164"/>
      <c r="VVY17" s="164"/>
      <c r="VVZ17" s="164"/>
      <c r="VWA17" s="164"/>
      <c r="VWB17" s="164"/>
      <c r="VWC17" s="164"/>
      <c r="VWD17" s="164"/>
      <c r="VWE17" s="164"/>
      <c r="VWF17" s="164"/>
      <c r="VWG17" s="164"/>
      <c r="VWH17" s="164"/>
      <c r="VWI17" s="164"/>
      <c r="VWJ17" s="164"/>
      <c r="VWK17" s="164"/>
      <c r="VWL17" s="164"/>
      <c r="VWM17" s="164"/>
      <c r="VWN17" s="164"/>
      <c r="VWO17" s="164"/>
      <c r="VWP17" s="164"/>
      <c r="VWQ17" s="164"/>
      <c r="VWR17" s="164"/>
      <c r="VWS17" s="164"/>
      <c r="VWT17" s="164"/>
      <c r="VWU17" s="164"/>
      <c r="VWV17" s="164"/>
      <c r="VWW17" s="164"/>
      <c r="VWX17" s="164"/>
      <c r="VWY17" s="164"/>
      <c r="VWZ17" s="164"/>
      <c r="VXA17" s="164"/>
      <c r="VXB17" s="164"/>
      <c r="VXC17" s="164"/>
      <c r="VXD17" s="164"/>
      <c r="VXE17" s="164"/>
      <c r="VXF17" s="164"/>
      <c r="VXG17" s="164"/>
      <c r="VXH17" s="164"/>
      <c r="VXI17" s="164"/>
      <c r="VXJ17" s="164"/>
      <c r="VXK17" s="164"/>
      <c r="VXL17" s="164"/>
      <c r="VXM17" s="164"/>
      <c r="VXN17" s="164"/>
      <c r="VXO17" s="164"/>
      <c r="VXP17" s="164"/>
      <c r="VXQ17" s="164"/>
      <c r="VXR17" s="164"/>
      <c r="VXS17" s="164"/>
      <c r="VXT17" s="164"/>
      <c r="VXU17" s="164"/>
      <c r="VXV17" s="164"/>
      <c r="VXW17" s="164"/>
      <c r="VXX17" s="164"/>
      <c r="VXY17" s="164"/>
      <c r="VXZ17" s="164"/>
      <c r="VYA17" s="164"/>
      <c r="VYB17" s="164"/>
      <c r="VYC17" s="164"/>
      <c r="VYD17" s="164"/>
      <c r="VYE17" s="164"/>
      <c r="VYF17" s="164"/>
      <c r="VYG17" s="164"/>
      <c r="VYH17" s="164"/>
      <c r="VYI17" s="164"/>
      <c r="VYJ17" s="164"/>
      <c r="VYK17" s="164"/>
      <c r="VYL17" s="164"/>
      <c r="VYM17" s="164"/>
      <c r="VYN17" s="164"/>
      <c r="VYO17" s="164"/>
      <c r="VYP17" s="164"/>
      <c r="VYQ17" s="164"/>
      <c r="VYR17" s="164"/>
      <c r="VYS17" s="164"/>
      <c r="VYT17" s="164"/>
      <c r="VYU17" s="164"/>
      <c r="VYV17" s="164"/>
      <c r="VYW17" s="164"/>
      <c r="VYX17" s="164"/>
      <c r="VYY17" s="164"/>
      <c r="VYZ17" s="164"/>
      <c r="VZA17" s="164"/>
      <c r="VZB17" s="164"/>
      <c r="VZC17" s="164"/>
      <c r="VZD17" s="164"/>
      <c r="VZE17" s="164"/>
      <c r="VZF17" s="164"/>
      <c r="VZG17" s="164"/>
      <c r="VZH17" s="164"/>
      <c r="VZI17" s="164"/>
      <c r="VZJ17" s="164"/>
      <c r="VZK17" s="164"/>
      <c r="VZL17" s="164"/>
      <c r="VZM17" s="164"/>
      <c r="VZN17" s="164"/>
      <c r="VZO17" s="164"/>
      <c r="VZP17" s="164"/>
      <c r="VZQ17" s="164"/>
      <c r="VZR17" s="164"/>
      <c r="VZS17" s="164"/>
      <c r="VZT17" s="164"/>
      <c r="VZU17" s="164"/>
      <c r="VZV17" s="164"/>
      <c r="VZW17" s="164"/>
      <c r="VZX17" s="164"/>
      <c r="VZY17" s="164"/>
      <c r="VZZ17" s="164"/>
      <c r="WAA17" s="164"/>
      <c r="WAB17" s="164"/>
      <c r="WAC17" s="164"/>
      <c r="WAD17" s="164"/>
      <c r="WAE17" s="164"/>
      <c r="WAF17" s="164"/>
      <c r="WAG17" s="164"/>
      <c r="WAH17" s="164"/>
      <c r="WAI17" s="164"/>
      <c r="WAJ17" s="164"/>
      <c r="WAK17" s="164"/>
      <c r="WAL17" s="164"/>
      <c r="WAM17" s="164"/>
      <c r="WAN17" s="164"/>
      <c r="WAO17" s="164"/>
      <c r="WAP17" s="164"/>
      <c r="WAQ17" s="164"/>
      <c r="WAR17" s="164"/>
      <c r="WAS17" s="164"/>
      <c r="WAT17" s="164"/>
      <c r="WAU17" s="164"/>
      <c r="WAV17" s="164"/>
      <c r="WAW17" s="164"/>
      <c r="WAX17" s="164"/>
      <c r="WAY17" s="164"/>
      <c r="WAZ17" s="164"/>
      <c r="WBA17" s="164"/>
      <c r="WBB17" s="164"/>
      <c r="WBC17" s="164"/>
      <c r="WBD17" s="164"/>
      <c r="WBE17" s="164"/>
      <c r="WBF17" s="164"/>
      <c r="WBG17" s="164"/>
      <c r="WBH17" s="164"/>
      <c r="WBI17" s="164"/>
      <c r="WBJ17" s="164"/>
      <c r="WBK17" s="164"/>
      <c r="WBL17" s="164"/>
      <c r="WBM17" s="164"/>
      <c r="WBN17" s="164"/>
      <c r="WBO17" s="164"/>
      <c r="WBP17" s="164"/>
      <c r="WBQ17" s="164"/>
      <c r="WBR17" s="164"/>
      <c r="WBS17" s="164"/>
      <c r="WBT17" s="164"/>
      <c r="WBU17" s="164"/>
      <c r="WBV17" s="164"/>
      <c r="WBW17" s="164"/>
      <c r="WBX17" s="164"/>
      <c r="WBY17" s="164"/>
      <c r="WBZ17" s="164"/>
      <c r="WCA17" s="164"/>
      <c r="WCB17" s="164"/>
      <c r="WCC17" s="164"/>
      <c r="WCD17" s="164"/>
      <c r="WCE17" s="164"/>
      <c r="WCF17" s="164"/>
      <c r="WCG17" s="164"/>
      <c r="WCH17" s="164"/>
      <c r="WCI17" s="164"/>
      <c r="WCJ17" s="164"/>
      <c r="WCK17" s="164"/>
      <c r="WCL17" s="164"/>
      <c r="WCM17" s="164"/>
      <c r="WCN17" s="164"/>
      <c r="WCO17" s="164"/>
      <c r="WCP17" s="164"/>
      <c r="WCQ17" s="164"/>
      <c r="WCR17" s="164"/>
      <c r="WCS17" s="164"/>
      <c r="WCT17" s="164"/>
      <c r="WCU17" s="164"/>
      <c r="WCV17" s="164"/>
      <c r="WCW17" s="164"/>
      <c r="WCX17" s="164"/>
      <c r="WCY17" s="164"/>
      <c r="WCZ17" s="164"/>
      <c r="WDA17" s="164"/>
      <c r="WDB17" s="164"/>
      <c r="WDC17" s="164"/>
      <c r="WDD17" s="164"/>
      <c r="WDE17" s="164"/>
      <c r="WDF17" s="164"/>
      <c r="WDG17" s="164"/>
      <c r="WDH17" s="164"/>
      <c r="WDI17" s="164"/>
      <c r="WDJ17" s="164"/>
      <c r="WDK17" s="164"/>
      <c r="WDL17" s="164"/>
      <c r="WDM17" s="164"/>
      <c r="WDN17" s="164"/>
      <c r="WDO17" s="164"/>
      <c r="WDP17" s="164"/>
      <c r="WDQ17" s="164"/>
      <c r="WDR17" s="164"/>
      <c r="WDS17" s="164"/>
      <c r="WDT17" s="164"/>
      <c r="WDU17" s="164"/>
      <c r="WDV17" s="164"/>
      <c r="WDW17" s="164"/>
      <c r="WDX17" s="164"/>
      <c r="WDY17" s="164"/>
      <c r="WDZ17" s="164"/>
      <c r="WEA17" s="164"/>
      <c r="WEB17" s="164"/>
      <c r="WEC17" s="164"/>
      <c r="WED17" s="164"/>
      <c r="WEE17" s="164"/>
      <c r="WEF17" s="164"/>
      <c r="WEG17" s="164"/>
      <c r="WEH17" s="164"/>
      <c r="WEI17" s="164"/>
      <c r="WEJ17" s="164"/>
      <c r="WEK17" s="164"/>
      <c r="WEL17" s="164"/>
      <c r="WEM17" s="164"/>
      <c r="WEN17" s="164"/>
      <c r="WEO17" s="164"/>
      <c r="WEP17" s="164"/>
      <c r="WEQ17" s="164"/>
      <c r="WER17" s="164"/>
      <c r="WES17" s="164"/>
      <c r="WET17" s="164"/>
      <c r="WEU17" s="164"/>
      <c r="WEV17" s="164"/>
      <c r="WEW17" s="164"/>
      <c r="WEX17" s="164"/>
      <c r="WEY17" s="164"/>
      <c r="WEZ17" s="164"/>
      <c r="WFA17" s="164"/>
      <c r="WFB17" s="164"/>
      <c r="WFC17" s="164"/>
      <c r="WFD17" s="164"/>
      <c r="WFE17" s="164"/>
      <c r="WFF17" s="164"/>
      <c r="WFG17" s="164"/>
      <c r="WFH17" s="164"/>
      <c r="WFI17" s="164"/>
      <c r="WFJ17" s="164"/>
      <c r="WFK17" s="164"/>
      <c r="WFL17" s="164"/>
      <c r="WFM17" s="164"/>
      <c r="WFN17" s="164"/>
      <c r="WFO17" s="164"/>
      <c r="WFP17" s="164"/>
      <c r="WFQ17" s="164"/>
      <c r="WFR17" s="164"/>
      <c r="WFS17" s="164"/>
      <c r="WFT17" s="164"/>
      <c r="WFU17" s="164"/>
      <c r="WFV17" s="164"/>
      <c r="WFW17" s="164"/>
      <c r="WFX17" s="164"/>
      <c r="WFY17" s="164"/>
      <c r="WFZ17" s="164"/>
      <c r="WGA17" s="164"/>
      <c r="WGB17" s="164"/>
      <c r="WGC17" s="164"/>
      <c r="WGD17" s="164"/>
      <c r="WGE17" s="164"/>
      <c r="WGF17" s="164"/>
      <c r="WGG17" s="164"/>
      <c r="WGH17" s="164"/>
      <c r="WGI17" s="164"/>
      <c r="WGJ17" s="164"/>
      <c r="WGK17" s="164"/>
      <c r="WGL17" s="164"/>
      <c r="WGM17" s="164"/>
      <c r="WGN17" s="164"/>
      <c r="WGO17" s="164"/>
      <c r="WGP17" s="164"/>
      <c r="WGQ17" s="164"/>
      <c r="WGR17" s="164"/>
      <c r="WGS17" s="164"/>
      <c r="WGT17" s="164"/>
      <c r="WGU17" s="164"/>
      <c r="WGV17" s="164"/>
      <c r="WGW17" s="164"/>
      <c r="WGX17" s="164"/>
      <c r="WGY17" s="164"/>
      <c r="WGZ17" s="164"/>
      <c r="WHA17" s="164"/>
      <c r="WHB17" s="164"/>
      <c r="WHC17" s="164"/>
      <c r="WHD17" s="164"/>
      <c r="WHE17" s="164"/>
      <c r="WHF17" s="164"/>
      <c r="WHG17" s="164"/>
      <c r="WHH17" s="164"/>
      <c r="WHI17" s="164"/>
      <c r="WHJ17" s="164"/>
      <c r="WHK17" s="164"/>
      <c r="WHL17" s="164"/>
      <c r="WHM17" s="164"/>
      <c r="WHN17" s="164"/>
      <c r="WHO17" s="164"/>
      <c r="WHP17" s="164"/>
      <c r="WHQ17" s="164"/>
      <c r="WHR17" s="164"/>
      <c r="WHS17" s="164"/>
      <c r="WHT17" s="164"/>
      <c r="WHU17" s="164"/>
      <c r="WHV17" s="164"/>
      <c r="WHW17" s="164"/>
      <c r="WHX17" s="164"/>
      <c r="WHY17" s="164"/>
      <c r="WHZ17" s="164"/>
      <c r="WIA17" s="164"/>
      <c r="WIB17" s="164"/>
      <c r="WIC17" s="164"/>
      <c r="WID17" s="164"/>
      <c r="WIE17" s="164"/>
      <c r="WIF17" s="164"/>
      <c r="WIG17" s="164"/>
      <c r="WIH17" s="164"/>
      <c r="WII17" s="164"/>
      <c r="WIJ17" s="164"/>
      <c r="WIK17" s="164"/>
      <c r="WIL17" s="164"/>
      <c r="WIM17" s="164"/>
      <c r="WIN17" s="164"/>
      <c r="WIO17" s="164"/>
      <c r="WIP17" s="164"/>
      <c r="WIQ17" s="164"/>
      <c r="WIR17" s="164"/>
      <c r="WIS17" s="164"/>
      <c r="WIT17" s="164"/>
      <c r="WIU17" s="164"/>
      <c r="WIV17" s="164"/>
      <c r="WIW17" s="164"/>
      <c r="WIX17" s="164"/>
      <c r="WIY17" s="164"/>
      <c r="WIZ17" s="164"/>
      <c r="WJA17" s="164"/>
      <c r="WJB17" s="164"/>
      <c r="WJC17" s="164"/>
      <c r="WJD17" s="164"/>
      <c r="WJE17" s="164"/>
      <c r="WJF17" s="164"/>
      <c r="WJG17" s="164"/>
      <c r="WJH17" s="164"/>
      <c r="WJI17" s="164"/>
      <c r="WJJ17" s="164"/>
      <c r="WJK17" s="164"/>
      <c r="WJL17" s="164"/>
      <c r="WJM17" s="164"/>
      <c r="WJN17" s="164"/>
      <c r="WJO17" s="164"/>
      <c r="WJP17" s="164"/>
      <c r="WJQ17" s="164"/>
      <c r="WJR17" s="164"/>
      <c r="WJS17" s="164"/>
      <c r="WJT17" s="164"/>
      <c r="WJU17" s="164"/>
      <c r="WJV17" s="164"/>
      <c r="WJW17" s="164"/>
      <c r="WJX17" s="164"/>
      <c r="WJY17" s="164"/>
      <c r="WJZ17" s="164"/>
      <c r="WKA17" s="164"/>
      <c r="WKB17" s="164"/>
      <c r="WKC17" s="164"/>
      <c r="WKD17" s="164"/>
      <c r="WKE17" s="164"/>
      <c r="WKF17" s="164"/>
      <c r="WKG17" s="164"/>
      <c r="WKH17" s="164"/>
      <c r="WKI17" s="164"/>
      <c r="WKJ17" s="164"/>
      <c r="WKK17" s="164"/>
      <c r="WKL17" s="164"/>
      <c r="WKM17" s="164"/>
      <c r="WKN17" s="164"/>
      <c r="WKO17" s="164"/>
      <c r="WKP17" s="164"/>
      <c r="WKQ17" s="164"/>
      <c r="WKR17" s="164"/>
      <c r="WKS17" s="164"/>
      <c r="WKT17" s="164"/>
      <c r="WKU17" s="164"/>
      <c r="WKV17" s="164"/>
      <c r="WKW17" s="164"/>
      <c r="WKX17" s="164"/>
      <c r="WKY17" s="164"/>
      <c r="WKZ17" s="164"/>
      <c r="WLA17" s="164"/>
      <c r="WLB17" s="164"/>
      <c r="WLC17" s="164"/>
      <c r="WLD17" s="164"/>
      <c r="WLE17" s="164"/>
      <c r="WLF17" s="164"/>
      <c r="WLG17" s="164"/>
      <c r="WLH17" s="164"/>
      <c r="WLI17" s="164"/>
      <c r="WLJ17" s="164"/>
      <c r="WLK17" s="164"/>
      <c r="WLL17" s="164"/>
      <c r="WLM17" s="164"/>
      <c r="WLN17" s="164"/>
      <c r="WLO17" s="164"/>
      <c r="WLP17" s="164"/>
      <c r="WLQ17" s="164"/>
      <c r="WLR17" s="164"/>
      <c r="WLS17" s="164"/>
      <c r="WLT17" s="164"/>
      <c r="WLU17" s="164"/>
      <c r="WLV17" s="164"/>
      <c r="WLW17" s="164"/>
      <c r="WLX17" s="164"/>
      <c r="WLY17" s="164"/>
      <c r="WLZ17" s="164"/>
      <c r="WMA17" s="164"/>
      <c r="WMB17" s="164"/>
      <c r="WMC17" s="164"/>
      <c r="WMD17" s="164"/>
      <c r="WME17" s="164"/>
      <c r="WMF17" s="164"/>
      <c r="WMG17" s="164"/>
      <c r="WMH17" s="164"/>
      <c r="WMI17" s="164"/>
      <c r="WMJ17" s="164"/>
      <c r="WMK17" s="164"/>
      <c r="WML17" s="164"/>
      <c r="WMM17" s="164"/>
      <c r="WMN17" s="164"/>
      <c r="WMO17" s="164"/>
      <c r="WMP17" s="164"/>
      <c r="WMQ17" s="164"/>
      <c r="WMR17" s="164"/>
      <c r="WMS17" s="164"/>
      <c r="WMT17" s="164"/>
      <c r="WMU17" s="164"/>
      <c r="WMV17" s="164"/>
      <c r="WMW17" s="164"/>
      <c r="WMX17" s="164"/>
      <c r="WMY17" s="164"/>
      <c r="WMZ17" s="164"/>
      <c r="WNA17" s="164"/>
      <c r="WNB17" s="164"/>
      <c r="WNC17" s="164"/>
      <c r="WND17" s="164"/>
      <c r="WNE17" s="164"/>
      <c r="WNF17" s="164"/>
      <c r="WNG17" s="164"/>
      <c r="WNH17" s="164"/>
      <c r="WNI17" s="164"/>
      <c r="WNJ17" s="164"/>
      <c r="WNK17" s="164"/>
      <c r="WNL17" s="164"/>
      <c r="WNM17" s="164"/>
      <c r="WNN17" s="164"/>
      <c r="WNO17" s="164"/>
      <c r="WNP17" s="164"/>
      <c r="WNQ17" s="164"/>
      <c r="WNR17" s="164"/>
      <c r="WNS17" s="164"/>
      <c r="WNT17" s="164"/>
      <c r="WNU17" s="164"/>
      <c r="WNV17" s="164"/>
      <c r="WNW17" s="164"/>
      <c r="WNX17" s="164"/>
      <c r="WNY17" s="164"/>
      <c r="WNZ17" s="164"/>
      <c r="WOA17" s="164"/>
      <c r="WOB17" s="164"/>
      <c r="WOC17" s="164"/>
      <c r="WOD17" s="164"/>
      <c r="WOE17" s="164"/>
      <c r="WOF17" s="164"/>
      <c r="WOG17" s="164"/>
      <c r="WOH17" s="164"/>
      <c r="WOI17" s="164"/>
      <c r="WOJ17" s="164"/>
      <c r="WOK17" s="164"/>
      <c r="WOL17" s="164"/>
      <c r="WOM17" s="164"/>
      <c r="WON17" s="164"/>
      <c r="WOO17" s="164"/>
      <c r="WOP17" s="164"/>
      <c r="WOQ17" s="164"/>
      <c r="WOR17" s="164"/>
      <c r="WOS17" s="164"/>
      <c r="WOT17" s="164"/>
      <c r="WOU17" s="164"/>
      <c r="WOV17" s="164"/>
      <c r="WOW17" s="164"/>
      <c r="WOX17" s="164"/>
      <c r="WOY17" s="164"/>
      <c r="WOZ17" s="164"/>
      <c r="WPA17" s="164"/>
      <c r="WPB17" s="164"/>
      <c r="WPC17" s="164"/>
      <c r="WPD17" s="164"/>
      <c r="WPE17" s="164"/>
      <c r="WPF17" s="164"/>
      <c r="WPG17" s="164"/>
      <c r="WPH17" s="164"/>
      <c r="WPI17" s="164"/>
      <c r="WPJ17" s="164"/>
      <c r="WPK17" s="164"/>
      <c r="WPL17" s="164"/>
      <c r="WPM17" s="164"/>
      <c r="WPN17" s="164"/>
      <c r="WPO17" s="164"/>
      <c r="WPP17" s="164"/>
      <c r="WPQ17" s="164"/>
      <c r="WPR17" s="164"/>
      <c r="WPS17" s="164"/>
      <c r="WPT17" s="164"/>
      <c r="WPU17" s="164"/>
      <c r="WPV17" s="164"/>
      <c r="WPW17" s="164"/>
      <c r="WPX17" s="164"/>
      <c r="WPY17" s="164"/>
      <c r="WPZ17" s="164"/>
      <c r="WQA17" s="164"/>
      <c r="WQB17" s="164"/>
      <c r="WQC17" s="164"/>
      <c r="WQD17" s="164"/>
      <c r="WQE17" s="164"/>
      <c r="WQF17" s="164"/>
      <c r="WQG17" s="164"/>
      <c r="WQH17" s="164"/>
      <c r="WQI17" s="164"/>
      <c r="WQJ17" s="164"/>
      <c r="WQK17" s="164"/>
      <c r="WQL17" s="164"/>
      <c r="WQM17" s="164"/>
      <c r="WQN17" s="164"/>
      <c r="WQO17" s="164"/>
      <c r="WQP17" s="164"/>
      <c r="WQQ17" s="164"/>
      <c r="WQR17" s="164"/>
      <c r="WQS17" s="164"/>
      <c r="WQT17" s="164"/>
      <c r="WQU17" s="164"/>
      <c r="WQV17" s="164"/>
      <c r="WQW17" s="164"/>
      <c r="WQX17" s="164"/>
      <c r="WQY17" s="164"/>
      <c r="WQZ17" s="164"/>
      <c r="WRA17" s="164"/>
      <c r="WRB17" s="164"/>
      <c r="WRC17" s="164"/>
      <c r="WRD17" s="164"/>
      <c r="WRE17" s="164"/>
      <c r="WRF17" s="164"/>
      <c r="WRG17" s="164"/>
      <c r="WRH17" s="164"/>
      <c r="WRI17" s="164"/>
      <c r="WRJ17" s="164"/>
      <c r="WRK17" s="164"/>
      <c r="WRL17" s="164"/>
      <c r="WRM17" s="164"/>
      <c r="WRN17" s="164"/>
      <c r="WRO17" s="164"/>
      <c r="WRP17" s="164"/>
      <c r="WRQ17" s="164"/>
      <c r="WRR17" s="164"/>
      <c r="WRS17" s="164"/>
      <c r="WRT17" s="164"/>
      <c r="WRU17" s="164"/>
      <c r="WRV17" s="164"/>
      <c r="WRW17" s="164"/>
      <c r="WRX17" s="164"/>
      <c r="WRY17" s="164"/>
      <c r="WRZ17" s="164"/>
      <c r="WSA17" s="164"/>
      <c r="WSB17" s="164"/>
      <c r="WSC17" s="164"/>
      <c r="WSD17" s="164"/>
      <c r="WSE17" s="164"/>
      <c r="WSF17" s="164"/>
      <c r="WSG17" s="164"/>
      <c r="WSH17" s="164"/>
      <c r="WSI17" s="164"/>
      <c r="WSJ17" s="164"/>
      <c r="WSK17" s="164"/>
      <c r="WSL17" s="164"/>
      <c r="WSM17" s="164"/>
      <c r="WSN17" s="164"/>
      <c r="WSO17" s="164"/>
      <c r="WSP17" s="164"/>
      <c r="WSQ17" s="164"/>
      <c r="WSR17" s="164"/>
      <c r="WSS17" s="164"/>
      <c r="WST17" s="164"/>
      <c r="WSU17" s="164"/>
      <c r="WSV17" s="164"/>
      <c r="WSW17" s="164"/>
      <c r="WSX17" s="164"/>
      <c r="WSY17" s="164"/>
      <c r="WSZ17" s="164"/>
      <c r="WTA17" s="164"/>
      <c r="WTB17" s="164"/>
      <c r="WTC17" s="164"/>
      <c r="WTD17" s="164"/>
      <c r="WTE17" s="164"/>
      <c r="WTF17" s="164"/>
      <c r="WTG17" s="164"/>
      <c r="WTH17" s="164"/>
      <c r="WTI17" s="164"/>
      <c r="WTJ17" s="164"/>
      <c r="WTK17" s="164"/>
      <c r="WTL17" s="164"/>
      <c r="WTM17" s="164"/>
      <c r="WTN17" s="164"/>
      <c r="WTO17" s="164"/>
      <c r="WTP17" s="164"/>
      <c r="WTQ17" s="164"/>
      <c r="WTR17" s="164"/>
      <c r="WTS17" s="164"/>
      <c r="WTT17" s="164"/>
      <c r="WTU17" s="164"/>
      <c r="WTV17" s="164"/>
      <c r="WTW17" s="164"/>
      <c r="WTX17" s="164"/>
      <c r="WTY17" s="164"/>
      <c r="WTZ17" s="164"/>
      <c r="WUA17" s="164"/>
      <c r="WUB17" s="164"/>
      <c r="WUC17" s="164"/>
      <c r="WUD17" s="164"/>
      <c r="WUE17" s="164"/>
      <c r="WUF17" s="164"/>
      <c r="WUG17" s="164"/>
      <c r="WUH17" s="164"/>
      <c r="WUI17" s="164"/>
      <c r="WUJ17" s="164"/>
      <c r="WUK17" s="164"/>
      <c r="WUL17" s="164"/>
      <c r="WUM17" s="164"/>
      <c r="WUN17" s="164"/>
      <c r="WUO17" s="164"/>
      <c r="WUP17" s="164"/>
      <c r="WUQ17" s="164"/>
      <c r="WUR17" s="164"/>
      <c r="WUS17" s="164"/>
      <c r="WUT17" s="164"/>
      <c r="WUU17" s="164"/>
      <c r="WUV17" s="164"/>
      <c r="WUW17" s="164"/>
      <c r="WUX17" s="164"/>
      <c r="WUY17" s="164"/>
      <c r="WUZ17" s="164"/>
      <c r="WVA17" s="164"/>
      <c r="WVB17" s="164"/>
      <c r="WVC17" s="164"/>
      <c r="WVD17" s="164"/>
      <c r="WVE17" s="164"/>
      <c r="WVF17" s="164"/>
      <c r="WVG17" s="164"/>
      <c r="WVH17" s="164"/>
      <c r="WVI17" s="164"/>
      <c r="WVJ17" s="164"/>
      <c r="WVK17" s="164"/>
      <c r="WVL17" s="164"/>
      <c r="WVM17" s="164"/>
      <c r="WVN17" s="164"/>
      <c r="WVO17" s="164"/>
      <c r="WVP17" s="164"/>
      <c r="WVQ17" s="164"/>
      <c r="WVR17" s="164"/>
      <c r="WVS17" s="164"/>
      <c r="WVT17" s="164"/>
      <c r="WVU17" s="164"/>
      <c r="WVV17" s="164"/>
      <c r="WVW17" s="164"/>
      <c r="WVX17" s="164"/>
      <c r="WVY17" s="164"/>
      <c r="WVZ17" s="164"/>
      <c r="WWA17" s="164"/>
      <c r="WWB17" s="164"/>
      <c r="WWC17" s="164"/>
      <c r="WWD17" s="164"/>
      <c r="WWE17" s="164"/>
      <c r="WWF17" s="164"/>
      <c r="WWG17" s="164"/>
      <c r="WWH17" s="164"/>
      <c r="WWI17" s="164"/>
      <c r="WWJ17" s="164"/>
      <c r="WWK17" s="164"/>
      <c r="WWL17" s="164"/>
      <c r="WWM17" s="164"/>
      <c r="WWN17" s="164"/>
      <c r="WWO17" s="164"/>
      <c r="WWP17" s="164"/>
      <c r="WWQ17" s="164"/>
      <c r="WWR17" s="164"/>
      <c r="WWS17" s="164"/>
      <c r="WWT17" s="164"/>
      <c r="WWU17" s="164"/>
      <c r="WWV17" s="164"/>
      <c r="WWW17" s="164"/>
      <c r="WWX17" s="164"/>
      <c r="WWY17" s="164"/>
      <c r="WWZ17" s="164"/>
      <c r="WXA17" s="164"/>
      <c r="WXB17" s="164"/>
      <c r="WXC17" s="164"/>
      <c r="WXD17" s="164"/>
      <c r="WXE17" s="164"/>
      <c r="WXF17" s="164"/>
      <c r="WXG17" s="164"/>
      <c r="WXH17" s="164"/>
      <c r="WXI17" s="164"/>
      <c r="WXJ17" s="164"/>
      <c r="WXK17" s="164"/>
      <c r="WXL17" s="164"/>
      <c r="WXM17" s="164"/>
      <c r="WXN17" s="164"/>
      <c r="WXO17" s="164"/>
      <c r="WXP17" s="164"/>
      <c r="WXQ17" s="164"/>
      <c r="WXR17" s="164"/>
      <c r="WXS17" s="164"/>
      <c r="WXT17" s="164"/>
      <c r="WXU17" s="164"/>
      <c r="WXV17" s="164"/>
      <c r="WXW17" s="164"/>
      <c r="WXX17" s="164"/>
      <c r="WXY17" s="164"/>
      <c r="WXZ17" s="164"/>
      <c r="WYA17" s="164"/>
      <c r="WYB17" s="164"/>
      <c r="WYC17" s="164"/>
      <c r="WYD17" s="164"/>
      <c r="WYE17" s="164"/>
      <c r="WYF17" s="164"/>
      <c r="WYG17" s="164"/>
      <c r="WYH17" s="164"/>
      <c r="WYI17" s="164"/>
      <c r="WYJ17" s="164"/>
      <c r="WYK17" s="164"/>
      <c r="WYL17" s="164"/>
      <c r="WYM17" s="164"/>
      <c r="WYN17" s="164"/>
      <c r="WYO17" s="164"/>
      <c r="WYP17" s="164"/>
      <c r="WYQ17" s="164"/>
      <c r="WYR17" s="164"/>
      <c r="WYS17" s="164"/>
      <c r="WYT17" s="164"/>
      <c r="WYU17" s="164"/>
      <c r="WYV17" s="164"/>
      <c r="WYW17" s="164"/>
      <c r="WYX17" s="164"/>
      <c r="WYY17" s="164"/>
      <c r="WYZ17" s="164"/>
      <c r="WZA17" s="164"/>
      <c r="WZB17" s="164"/>
      <c r="WZC17" s="164"/>
      <c r="WZD17" s="164"/>
      <c r="WZE17" s="164"/>
      <c r="WZF17" s="164"/>
      <c r="WZG17" s="164"/>
      <c r="WZH17" s="164"/>
      <c r="WZI17" s="164"/>
      <c r="WZJ17" s="164"/>
      <c r="WZK17" s="164"/>
      <c r="WZL17" s="164"/>
      <c r="WZM17" s="164"/>
      <c r="WZN17" s="164"/>
      <c r="WZO17" s="164"/>
      <c r="WZP17" s="164"/>
      <c r="WZQ17" s="164"/>
      <c r="WZR17" s="164"/>
      <c r="WZS17" s="164"/>
      <c r="WZT17" s="164"/>
      <c r="WZU17" s="164"/>
      <c r="WZV17" s="164"/>
      <c r="WZW17" s="164"/>
      <c r="WZX17" s="164"/>
      <c r="WZY17" s="164"/>
      <c r="WZZ17" s="164"/>
      <c r="XAA17" s="164"/>
      <c r="XAB17" s="164"/>
      <c r="XAC17" s="164"/>
      <c r="XAD17" s="164"/>
      <c r="XAE17" s="164"/>
      <c r="XAF17" s="164"/>
      <c r="XAG17" s="164"/>
      <c r="XAH17" s="164"/>
      <c r="XAI17" s="164"/>
      <c r="XAJ17" s="164"/>
      <c r="XAK17" s="164"/>
      <c r="XAL17" s="164"/>
      <c r="XAM17" s="164"/>
      <c r="XAN17" s="164"/>
      <c r="XAO17" s="164"/>
      <c r="XAP17" s="164"/>
      <c r="XAQ17" s="164"/>
      <c r="XAR17" s="164"/>
      <c r="XAS17" s="164"/>
      <c r="XAT17" s="164"/>
      <c r="XAU17" s="164"/>
      <c r="XAV17" s="164"/>
      <c r="XAW17" s="164"/>
      <c r="XAX17" s="164"/>
      <c r="XAY17" s="164"/>
      <c r="XAZ17" s="164"/>
      <c r="XBA17" s="164"/>
      <c r="XBB17" s="164"/>
      <c r="XBC17" s="164"/>
      <c r="XBD17" s="164"/>
      <c r="XBE17" s="164"/>
      <c r="XBF17" s="164"/>
      <c r="XBG17" s="164"/>
      <c r="XBH17" s="164"/>
      <c r="XBI17" s="164"/>
      <c r="XBJ17" s="164"/>
      <c r="XBK17" s="164"/>
      <c r="XBL17" s="164"/>
      <c r="XBM17" s="164"/>
      <c r="XBN17" s="164"/>
      <c r="XBO17" s="164"/>
      <c r="XBP17" s="164"/>
      <c r="XBQ17" s="164"/>
      <c r="XBR17" s="164"/>
      <c r="XBS17" s="164"/>
      <c r="XBT17" s="164"/>
      <c r="XBU17" s="164"/>
      <c r="XBV17" s="164"/>
      <c r="XBW17" s="164"/>
      <c r="XBX17" s="164"/>
      <c r="XBY17" s="164"/>
      <c r="XBZ17" s="164"/>
      <c r="XCA17" s="164"/>
      <c r="XCB17" s="164"/>
      <c r="XCC17" s="164"/>
      <c r="XCD17" s="164"/>
      <c r="XCE17" s="164"/>
      <c r="XCF17" s="164"/>
      <c r="XCG17" s="164"/>
      <c r="XCH17" s="164"/>
      <c r="XCI17" s="164"/>
      <c r="XCJ17" s="164"/>
      <c r="XCK17" s="164"/>
      <c r="XCL17" s="164"/>
      <c r="XCM17" s="164"/>
      <c r="XCN17" s="164"/>
      <c r="XCO17" s="164"/>
      <c r="XCP17" s="164"/>
      <c r="XCQ17" s="164"/>
      <c r="XCR17" s="164"/>
      <c r="XCS17" s="164"/>
      <c r="XCT17" s="164"/>
      <c r="XCU17" s="164"/>
      <c r="XCV17" s="164"/>
      <c r="XCW17" s="164"/>
      <c r="XCX17" s="164"/>
      <c r="XCY17" s="164"/>
      <c r="XCZ17" s="164"/>
      <c r="XDA17" s="164"/>
      <c r="XDB17" s="164"/>
      <c r="XDC17" s="164"/>
      <c r="XDD17" s="164"/>
      <c r="XDE17" s="164"/>
      <c r="XDF17" s="164"/>
      <c r="XDG17" s="164"/>
      <c r="XDH17" s="164"/>
      <c r="XDI17" s="164"/>
      <c r="XDJ17" s="164"/>
      <c r="XDK17" s="164"/>
      <c r="XDL17" s="164"/>
      <c r="XDM17" s="164"/>
      <c r="XDN17" s="164"/>
      <c r="XDO17" s="164"/>
      <c r="XDP17" s="164"/>
      <c r="XDQ17" s="164"/>
      <c r="XDR17" s="164"/>
      <c r="XDS17" s="164"/>
      <c r="XDT17" s="164"/>
      <c r="XDU17" s="164"/>
      <c r="XDV17" s="164"/>
      <c r="XDW17" s="164"/>
      <c r="XDX17" s="164"/>
      <c r="XDY17" s="164"/>
      <c r="XDZ17" s="164"/>
      <c r="XEA17" s="164"/>
      <c r="XEB17" s="164"/>
      <c r="XEC17" s="164"/>
      <c r="XED17" s="164"/>
      <c r="XEE17" s="164"/>
      <c r="XEF17" s="164"/>
      <c r="XEG17" s="164"/>
      <c r="XEH17" s="164"/>
      <c r="XEI17" s="164"/>
      <c r="XEJ17" s="164"/>
      <c r="XEK17" s="164"/>
      <c r="XEL17" s="164"/>
      <c r="XEM17" s="164"/>
    </row>
    <row r="18" spans="1:16367" x14ac:dyDescent="0.25">
      <c r="A18" s="104" t="s">
        <v>14243</v>
      </c>
      <c r="B18" s="16" t="s">
        <v>6794</v>
      </c>
      <c r="C18" s="17">
        <v>-0.61917721766271805</v>
      </c>
      <c r="D18" s="32">
        <v>3.7975103502124498E-3</v>
      </c>
      <c r="E18" s="17">
        <v>-2.2316545085000201</v>
      </c>
      <c r="F18" s="32">
        <v>8.4807951010892398E-26</v>
      </c>
      <c r="G18" s="17">
        <v>9.2950262975976805E-2</v>
      </c>
      <c r="H18" s="32">
        <v>0.78356026377972499</v>
      </c>
      <c r="I18" s="16">
        <v>1138200</v>
      </c>
      <c r="J18" s="150" t="s">
        <v>6793</v>
      </c>
    </row>
    <row r="19" spans="1:16367" x14ac:dyDescent="0.25">
      <c r="A19" s="104" t="s">
        <v>14771</v>
      </c>
      <c r="B19" s="16" t="s">
        <v>8094</v>
      </c>
      <c r="C19" s="17">
        <v>3.1720817088609299</v>
      </c>
      <c r="D19" s="32">
        <v>3.4368370973146498E-27</v>
      </c>
      <c r="E19" s="17">
        <v>-2.0701591052139898</v>
      </c>
      <c r="F19" s="32">
        <v>5.8030700989070303E-8</v>
      </c>
      <c r="G19" s="17">
        <v>1.3096533898223699</v>
      </c>
      <c r="H19" s="32">
        <v>1.28065905841136E-4</v>
      </c>
      <c r="I19" s="16">
        <v>1140689</v>
      </c>
      <c r="J19" s="150" t="s">
        <v>8093</v>
      </c>
    </row>
    <row r="20" spans="1:16367" x14ac:dyDescent="0.25">
      <c r="A20" s="104" t="s">
        <v>14690</v>
      </c>
      <c r="B20" s="16" t="s">
        <v>8665</v>
      </c>
      <c r="C20" s="17">
        <v>-4.8320690187412803</v>
      </c>
      <c r="D20" s="32">
        <v>1.0927043782843999E-25</v>
      </c>
      <c r="E20" s="17">
        <v>-2.1224623126991999</v>
      </c>
      <c r="F20" s="32">
        <v>2.4005241213250199E-8</v>
      </c>
      <c r="G20" s="17">
        <v>0.34561187471834698</v>
      </c>
      <c r="H20" s="32">
        <v>0.51251152514061205</v>
      </c>
      <c r="I20" s="16">
        <v>48895</v>
      </c>
      <c r="J20" s="150" t="s">
        <v>8664</v>
      </c>
    </row>
    <row r="21" spans="1:16367" x14ac:dyDescent="0.25">
      <c r="A21" s="104" t="s">
        <v>14542</v>
      </c>
      <c r="B21" s="16" t="s">
        <v>9232</v>
      </c>
      <c r="C21" s="17">
        <v>-4.6933321730682396</v>
      </c>
      <c r="D21" s="32">
        <v>2.9608346936573898E-54</v>
      </c>
      <c r="E21" s="17">
        <v>-3.0852058775967399</v>
      </c>
      <c r="F21" s="32">
        <v>2.05033628542646E-30</v>
      </c>
      <c r="G21" s="17">
        <v>0.29371234527051898</v>
      </c>
      <c r="H21" s="32">
        <v>0.422031120175555</v>
      </c>
      <c r="I21" s="16">
        <v>2250597</v>
      </c>
      <c r="J21" s="150" t="s">
        <v>9231</v>
      </c>
    </row>
    <row r="22" spans="1:16367" x14ac:dyDescent="0.25">
      <c r="A22" s="104" t="s">
        <v>14470</v>
      </c>
      <c r="B22" s="16" t="s">
        <v>9141</v>
      </c>
      <c r="C22" s="17">
        <v>-3.72724576365813</v>
      </c>
      <c r="D22" s="32">
        <v>2.14795050008406E-36</v>
      </c>
      <c r="E22" s="17">
        <v>-2.3779041375504102</v>
      </c>
      <c r="F22" s="32">
        <v>5.3488203548429797E-17</v>
      </c>
      <c r="G22" s="17">
        <v>0.65801816716279204</v>
      </c>
      <c r="H22" s="32">
        <v>5.4731059682568202E-2</v>
      </c>
      <c r="I22" s="16">
        <v>1912917</v>
      </c>
      <c r="J22" s="150" t="s">
        <v>9140</v>
      </c>
    </row>
    <row r="23" spans="1:16367" x14ac:dyDescent="0.25">
      <c r="A23" s="104" t="s">
        <v>14272</v>
      </c>
      <c r="B23" s="16" t="s">
        <v>58</v>
      </c>
      <c r="C23" s="17">
        <v>-2.8626170316646</v>
      </c>
      <c r="D23" s="32">
        <v>5.1136942328224203E-30</v>
      </c>
      <c r="E23" s="17">
        <v>-4.7711638150755098</v>
      </c>
      <c r="F23" s="32">
        <v>2.7112706849524601E-79</v>
      </c>
      <c r="G23" s="17">
        <v>0.53428635682829895</v>
      </c>
      <c r="H23" s="32">
        <v>9.4175215062075199E-2</v>
      </c>
      <c r="I23" s="16">
        <v>1990027</v>
      </c>
      <c r="J23" s="150" t="s">
        <v>57</v>
      </c>
    </row>
    <row r="24" spans="1:16367" x14ac:dyDescent="0.25">
      <c r="A24" s="104" t="s">
        <v>14272</v>
      </c>
      <c r="B24" s="16" t="s">
        <v>58</v>
      </c>
      <c r="C24" s="17">
        <v>-2.2033990119014102</v>
      </c>
      <c r="D24" s="32">
        <v>1.4762987000081301E-8</v>
      </c>
      <c r="E24" s="17">
        <v>-3.2981839744375598</v>
      </c>
      <c r="F24" s="32">
        <v>6.6476893509010305E-17</v>
      </c>
      <c r="G24" s="17">
        <v>1.1754380965373601</v>
      </c>
      <c r="H24" s="32">
        <v>6.7184267100035997E-3</v>
      </c>
      <c r="I24" s="16">
        <v>1990049</v>
      </c>
      <c r="J24" s="150" t="s">
        <v>57</v>
      </c>
    </row>
    <row r="25" spans="1:16367" x14ac:dyDescent="0.25">
      <c r="A25" s="104" t="s">
        <v>14351</v>
      </c>
      <c r="B25" s="16" t="s">
        <v>8799</v>
      </c>
      <c r="C25" s="17">
        <v>-3.7200776857146001</v>
      </c>
      <c r="D25" s="32">
        <v>1.5966832308934601E-32</v>
      </c>
      <c r="E25" s="17">
        <v>-3.7965215799832501</v>
      </c>
      <c r="F25" s="32">
        <v>1.11941493281448E-33</v>
      </c>
      <c r="G25" s="17">
        <v>0.30326162213255398</v>
      </c>
      <c r="H25" s="32">
        <v>0.49634956706152</v>
      </c>
      <c r="I25" s="16">
        <v>853300</v>
      </c>
      <c r="J25" s="150" t="s">
        <v>8798</v>
      </c>
    </row>
    <row r="26" spans="1:16367" x14ac:dyDescent="0.25">
      <c r="A26" s="104" t="s">
        <v>15106</v>
      </c>
      <c r="B26" s="16" t="s">
        <v>8300</v>
      </c>
      <c r="C26" s="17">
        <v>-1.4322497639002501</v>
      </c>
      <c r="D26" s="32">
        <v>3.4108750635021302E-7</v>
      </c>
      <c r="E26" s="17">
        <v>-3.3149288036797899</v>
      </c>
      <c r="F26" s="32">
        <v>4.4329880013739599E-31</v>
      </c>
      <c r="G26" s="17">
        <v>0.49431122099472602</v>
      </c>
      <c r="H26" s="32">
        <v>0.16543921211351401</v>
      </c>
      <c r="I26" s="16">
        <v>167644</v>
      </c>
      <c r="J26" s="150" t="s">
        <v>8299</v>
      </c>
    </row>
    <row r="27" spans="1:16367" x14ac:dyDescent="0.25">
      <c r="A27" s="104" t="s">
        <v>14685</v>
      </c>
      <c r="B27" s="16" t="s">
        <v>8801</v>
      </c>
      <c r="C27" s="17">
        <v>-4.1558841909678099</v>
      </c>
      <c r="D27" s="32">
        <v>8.3786172212179008E-31</v>
      </c>
      <c r="E27" s="17">
        <v>-3.4872106456168899</v>
      </c>
      <c r="F27" s="32">
        <v>1.7924910247319101E-28</v>
      </c>
      <c r="G27" s="17">
        <v>0.54519268918923902</v>
      </c>
      <c r="H27" s="32">
        <v>0.14230920125002799</v>
      </c>
      <c r="I27" s="16">
        <v>853447</v>
      </c>
      <c r="J27" s="150" t="s">
        <v>8800</v>
      </c>
    </row>
    <row r="28" spans="1:16367" s="13" customFormat="1" ht="18" customHeight="1" x14ac:dyDescent="0.15">
      <c r="A28" s="177" t="s">
        <v>15113</v>
      </c>
      <c r="B28" s="177"/>
      <c r="C28" s="177"/>
      <c r="D28" s="177"/>
      <c r="E28" s="160"/>
      <c r="F28" s="160"/>
      <c r="G28" s="15"/>
      <c r="H28" s="161"/>
      <c r="I28" s="161"/>
      <c r="J28" s="162"/>
      <c r="K28" s="15"/>
      <c r="L28" s="162"/>
      <c r="M28" s="15"/>
      <c r="N28" s="162"/>
      <c r="O28" s="163"/>
      <c r="P28" s="164"/>
      <c r="Q28" s="164"/>
      <c r="R28" s="164"/>
      <c r="S28" s="164"/>
      <c r="T28" s="164"/>
      <c r="U28" s="164"/>
      <c r="V28" s="164"/>
      <c r="W28" s="164"/>
      <c r="X28" s="164"/>
      <c r="Y28" s="164"/>
      <c r="Z28" s="164"/>
      <c r="AA28" s="164"/>
      <c r="AB28" s="164"/>
      <c r="AC28" s="164"/>
      <c r="AD28" s="164"/>
      <c r="AE28" s="164"/>
      <c r="AF28" s="164"/>
      <c r="AG28" s="164"/>
      <c r="AH28" s="164"/>
      <c r="AI28" s="164"/>
      <c r="AJ28" s="164"/>
      <c r="AK28" s="164"/>
      <c r="AL28" s="164"/>
      <c r="AM28" s="164"/>
      <c r="AN28" s="164"/>
      <c r="AO28" s="164"/>
      <c r="AP28" s="164"/>
      <c r="AQ28" s="164"/>
      <c r="AR28" s="164"/>
      <c r="AS28" s="164"/>
      <c r="AT28" s="164"/>
      <c r="AU28" s="164"/>
      <c r="AV28" s="164"/>
      <c r="AW28" s="164"/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4"/>
      <c r="BI28" s="164"/>
      <c r="BJ28" s="164"/>
      <c r="BK28" s="164"/>
      <c r="BL28" s="164"/>
      <c r="BM28" s="164"/>
      <c r="BN28" s="164"/>
      <c r="BO28" s="164"/>
      <c r="BP28" s="164"/>
      <c r="BQ28" s="164"/>
      <c r="BR28" s="164"/>
      <c r="BS28" s="164"/>
      <c r="BT28" s="164"/>
      <c r="BU28" s="164"/>
      <c r="BV28" s="164"/>
      <c r="BW28" s="164"/>
      <c r="BX28" s="164"/>
      <c r="BY28" s="164"/>
      <c r="BZ28" s="164"/>
      <c r="CA28" s="164"/>
      <c r="CB28" s="164"/>
      <c r="CC28" s="164"/>
      <c r="CD28" s="164"/>
      <c r="CE28" s="164"/>
      <c r="CF28" s="164"/>
      <c r="CG28" s="164"/>
      <c r="CH28" s="164"/>
      <c r="CI28" s="164"/>
      <c r="CJ28" s="164"/>
      <c r="CK28" s="164"/>
      <c r="CL28" s="164"/>
      <c r="CM28" s="164"/>
      <c r="CN28" s="164"/>
      <c r="CO28" s="164"/>
      <c r="CP28" s="164"/>
      <c r="CQ28" s="164"/>
      <c r="CR28" s="164"/>
      <c r="CS28" s="164"/>
      <c r="CT28" s="164"/>
      <c r="CU28" s="164"/>
      <c r="CV28" s="164"/>
      <c r="CW28" s="164"/>
      <c r="CX28" s="164"/>
      <c r="CY28" s="164"/>
      <c r="CZ28" s="164"/>
      <c r="DA28" s="164"/>
      <c r="DB28" s="164"/>
      <c r="DC28" s="164"/>
      <c r="DD28" s="164"/>
      <c r="DE28" s="164"/>
      <c r="DF28" s="164"/>
      <c r="DG28" s="164"/>
      <c r="DH28" s="164"/>
      <c r="DI28" s="164"/>
      <c r="DJ28" s="164"/>
      <c r="DK28" s="164"/>
      <c r="DL28" s="164"/>
      <c r="DM28" s="164"/>
      <c r="DN28" s="164"/>
      <c r="DO28" s="164"/>
      <c r="DP28" s="164"/>
      <c r="DQ28" s="164"/>
      <c r="DR28" s="164"/>
      <c r="DS28" s="164"/>
      <c r="DT28" s="164"/>
      <c r="DU28" s="164"/>
      <c r="DV28" s="164"/>
      <c r="DW28" s="164"/>
      <c r="DX28" s="164"/>
      <c r="DY28" s="164"/>
      <c r="DZ28" s="164"/>
      <c r="EA28" s="164"/>
      <c r="EB28" s="164"/>
      <c r="EC28" s="164"/>
      <c r="ED28" s="164"/>
      <c r="EE28" s="164"/>
      <c r="EF28" s="164"/>
      <c r="EG28" s="164"/>
      <c r="EH28" s="164"/>
      <c r="EI28" s="164"/>
      <c r="EJ28" s="164"/>
      <c r="EK28" s="164"/>
      <c r="EL28" s="164"/>
      <c r="EM28" s="164"/>
      <c r="EN28" s="164"/>
      <c r="EO28" s="164"/>
      <c r="EP28" s="164"/>
      <c r="EQ28" s="164"/>
      <c r="ER28" s="164"/>
      <c r="ES28" s="164"/>
      <c r="ET28" s="164"/>
      <c r="EU28" s="164"/>
      <c r="EV28" s="164"/>
      <c r="EW28" s="164"/>
      <c r="EX28" s="164"/>
      <c r="EY28" s="164"/>
      <c r="EZ28" s="164"/>
      <c r="FA28" s="164"/>
      <c r="FB28" s="164"/>
      <c r="FC28" s="164"/>
      <c r="FD28" s="164"/>
      <c r="FE28" s="164"/>
      <c r="FF28" s="164"/>
      <c r="FG28" s="164"/>
      <c r="FH28" s="164"/>
      <c r="FI28" s="164"/>
      <c r="FJ28" s="164"/>
      <c r="FK28" s="164"/>
      <c r="FL28" s="164"/>
      <c r="FM28" s="164"/>
      <c r="FN28" s="164"/>
      <c r="FO28" s="164"/>
      <c r="FP28" s="164"/>
      <c r="FQ28" s="164"/>
      <c r="FR28" s="164"/>
      <c r="FS28" s="164"/>
      <c r="FT28" s="164"/>
      <c r="FU28" s="164"/>
      <c r="FV28" s="164"/>
      <c r="FW28" s="164"/>
      <c r="FX28" s="164"/>
      <c r="FY28" s="164"/>
      <c r="FZ28" s="164"/>
      <c r="GA28" s="164"/>
      <c r="GB28" s="164"/>
      <c r="GC28" s="164"/>
      <c r="GD28" s="164"/>
      <c r="GE28" s="164"/>
      <c r="GF28" s="164"/>
      <c r="GG28" s="164"/>
      <c r="GH28" s="164"/>
      <c r="GI28" s="164"/>
      <c r="GJ28" s="164"/>
      <c r="GK28" s="164"/>
      <c r="GL28" s="164"/>
      <c r="GM28" s="164"/>
      <c r="GN28" s="164"/>
      <c r="GO28" s="164"/>
      <c r="GP28" s="164"/>
      <c r="GQ28" s="164"/>
      <c r="GR28" s="164"/>
      <c r="GS28" s="164"/>
      <c r="GT28" s="164"/>
      <c r="GU28" s="164"/>
      <c r="GV28" s="164"/>
      <c r="GW28" s="164"/>
      <c r="GX28" s="164"/>
      <c r="GY28" s="164"/>
      <c r="GZ28" s="164"/>
      <c r="HA28" s="164"/>
      <c r="HB28" s="164"/>
      <c r="HC28" s="164"/>
      <c r="HD28" s="164"/>
      <c r="HE28" s="164"/>
      <c r="HF28" s="164"/>
      <c r="HG28" s="164"/>
      <c r="HH28" s="164"/>
      <c r="HI28" s="164"/>
      <c r="HJ28" s="164"/>
      <c r="HK28" s="164"/>
      <c r="HL28" s="164"/>
      <c r="HM28" s="164"/>
      <c r="HN28" s="164"/>
      <c r="HO28" s="164"/>
      <c r="HP28" s="164"/>
      <c r="HQ28" s="164"/>
      <c r="HR28" s="164"/>
      <c r="HS28" s="164"/>
      <c r="HT28" s="164"/>
      <c r="HU28" s="164"/>
      <c r="HV28" s="164"/>
      <c r="HW28" s="164"/>
      <c r="HX28" s="164"/>
      <c r="HY28" s="164"/>
      <c r="HZ28" s="164"/>
      <c r="IA28" s="164"/>
      <c r="IB28" s="164"/>
      <c r="IC28" s="164"/>
      <c r="ID28" s="164"/>
      <c r="IE28" s="164"/>
      <c r="IF28" s="164"/>
      <c r="IG28" s="164"/>
      <c r="IH28" s="164"/>
      <c r="II28" s="164"/>
      <c r="IJ28" s="164"/>
      <c r="IK28" s="164"/>
      <c r="IL28" s="164"/>
      <c r="IM28" s="164"/>
      <c r="IN28" s="164"/>
      <c r="IO28" s="164"/>
      <c r="IP28" s="164"/>
      <c r="IQ28" s="164"/>
      <c r="IR28" s="164"/>
      <c r="IS28" s="164"/>
      <c r="IT28" s="164"/>
      <c r="IU28" s="164"/>
      <c r="IV28" s="164"/>
      <c r="IW28" s="164"/>
      <c r="IX28" s="164"/>
      <c r="IY28" s="164"/>
      <c r="IZ28" s="164"/>
      <c r="JA28" s="164"/>
      <c r="JB28" s="164"/>
      <c r="JC28" s="164"/>
      <c r="JD28" s="164"/>
      <c r="JE28" s="164"/>
      <c r="JF28" s="164"/>
      <c r="JG28" s="164"/>
      <c r="JH28" s="164"/>
      <c r="JI28" s="164"/>
      <c r="JJ28" s="164"/>
      <c r="JK28" s="164"/>
      <c r="JL28" s="164"/>
      <c r="JM28" s="164"/>
      <c r="JN28" s="164"/>
      <c r="JO28" s="164"/>
      <c r="JP28" s="164"/>
      <c r="JQ28" s="164"/>
      <c r="JR28" s="164"/>
      <c r="JS28" s="164"/>
      <c r="JT28" s="164"/>
      <c r="JU28" s="164"/>
      <c r="JV28" s="164"/>
      <c r="JW28" s="164"/>
      <c r="JX28" s="164"/>
      <c r="JY28" s="164"/>
      <c r="JZ28" s="164"/>
      <c r="KA28" s="164"/>
      <c r="KB28" s="164"/>
      <c r="KC28" s="164"/>
      <c r="KD28" s="164"/>
      <c r="KE28" s="164"/>
      <c r="KF28" s="164"/>
      <c r="KG28" s="164"/>
      <c r="KH28" s="164"/>
      <c r="KI28" s="164"/>
      <c r="KJ28" s="164"/>
      <c r="KK28" s="164"/>
      <c r="KL28" s="164"/>
      <c r="KM28" s="164"/>
      <c r="KN28" s="164"/>
      <c r="KO28" s="164"/>
      <c r="KP28" s="164"/>
      <c r="KQ28" s="164"/>
      <c r="KR28" s="164"/>
      <c r="KS28" s="164"/>
      <c r="KT28" s="164"/>
      <c r="KU28" s="164"/>
      <c r="KV28" s="164"/>
      <c r="KW28" s="164"/>
      <c r="KX28" s="164"/>
      <c r="KY28" s="164"/>
      <c r="KZ28" s="164"/>
      <c r="LA28" s="164"/>
      <c r="LB28" s="164"/>
      <c r="LC28" s="164"/>
      <c r="LD28" s="164"/>
      <c r="LE28" s="164"/>
      <c r="LF28" s="164"/>
      <c r="LG28" s="164"/>
      <c r="LH28" s="164"/>
      <c r="LI28" s="164"/>
      <c r="LJ28" s="164"/>
      <c r="LK28" s="164"/>
      <c r="LL28" s="164"/>
      <c r="LM28" s="164"/>
      <c r="LN28" s="164"/>
      <c r="LO28" s="164"/>
      <c r="LP28" s="164"/>
      <c r="LQ28" s="164"/>
      <c r="LR28" s="164"/>
      <c r="LS28" s="164"/>
      <c r="LT28" s="164"/>
      <c r="LU28" s="164"/>
      <c r="LV28" s="164"/>
      <c r="LW28" s="164"/>
      <c r="LX28" s="164"/>
      <c r="LY28" s="164"/>
      <c r="LZ28" s="164"/>
      <c r="MA28" s="164"/>
      <c r="MB28" s="164"/>
      <c r="MC28" s="164"/>
      <c r="MD28" s="164"/>
      <c r="ME28" s="164"/>
      <c r="MF28" s="164"/>
      <c r="MG28" s="164"/>
      <c r="MH28" s="164"/>
      <c r="MI28" s="164"/>
      <c r="MJ28" s="164"/>
      <c r="MK28" s="164"/>
      <c r="ML28" s="164"/>
      <c r="MM28" s="164"/>
      <c r="MN28" s="164"/>
      <c r="MO28" s="164"/>
      <c r="MP28" s="164"/>
      <c r="MQ28" s="164"/>
      <c r="MR28" s="164"/>
      <c r="MS28" s="164"/>
      <c r="MT28" s="164"/>
      <c r="MU28" s="164"/>
      <c r="MV28" s="164"/>
      <c r="MW28" s="164"/>
      <c r="MX28" s="164"/>
      <c r="MY28" s="164"/>
      <c r="MZ28" s="164"/>
      <c r="NA28" s="164"/>
      <c r="NB28" s="164"/>
      <c r="NC28" s="164"/>
      <c r="ND28" s="164"/>
      <c r="NE28" s="164"/>
      <c r="NF28" s="164"/>
      <c r="NG28" s="164"/>
      <c r="NH28" s="164"/>
      <c r="NI28" s="164"/>
      <c r="NJ28" s="164"/>
      <c r="NK28" s="164"/>
      <c r="NL28" s="164"/>
      <c r="NM28" s="164"/>
      <c r="NN28" s="164"/>
      <c r="NO28" s="164"/>
      <c r="NP28" s="164"/>
      <c r="NQ28" s="164"/>
      <c r="NR28" s="164"/>
      <c r="NS28" s="164"/>
      <c r="NT28" s="164"/>
      <c r="NU28" s="164"/>
      <c r="NV28" s="164"/>
      <c r="NW28" s="164"/>
      <c r="NX28" s="164"/>
      <c r="NY28" s="164"/>
      <c r="NZ28" s="164"/>
      <c r="OA28" s="164"/>
      <c r="OB28" s="164"/>
      <c r="OC28" s="164"/>
      <c r="OD28" s="164"/>
      <c r="OE28" s="164"/>
      <c r="OF28" s="164"/>
      <c r="OG28" s="164"/>
      <c r="OH28" s="164"/>
      <c r="OI28" s="164"/>
      <c r="OJ28" s="164"/>
      <c r="OK28" s="164"/>
      <c r="OL28" s="164"/>
      <c r="OM28" s="164"/>
      <c r="ON28" s="164"/>
      <c r="OO28" s="164"/>
      <c r="OP28" s="164"/>
      <c r="OQ28" s="164"/>
      <c r="OR28" s="164"/>
      <c r="OS28" s="164"/>
      <c r="OT28" s="164"/>
      <c r="OU28" s="164"/>
      <c r="OV28" s="164"/>
      <c r="OW28" s="164"/>
      <c r="OX28" s="164"/>
      <c r="OY28" s="164"/>
      <c r="OZ28" s="164"/>
      <c r="PA28" s="164"/>
      <c r="PB28" s="164"/>
      <c r="PC28" s="164"/>
      <c r="PD28" s="164"/>
      <c r="PE28" s="164"/>
      <c r="PF28" s="164"/>
      <c r="PG28" s="164"/>
      <c r="PH28" s="164"/>
      <c r="PI28" s="164"/>
      <c r="PJ28" s="164"/>
      <c r="PK28" s="164"/>
      <c r="PL28" s="164"/>
      <c r="PM28" s="164"/>
      <c r="PN28" s="164"/>
      <c r="PO28" s="164"/>
      <c r="PP28" s="164"/>
      <c r="PQ28" s="164"/>
      <c r="PR28" s="164"/>
      <c r="PS28" s="164"/>
      <c r="PT28" s="164"/>
      <c r="PU28" s="164"/>
      <c r="PV28" s="164"/>
      <c r="PW28" s="164"/>
      <c r="PX28" s="164"/>
      <c r="PY28" s="164"/>
      <c r="PZ28" s="164"/>
      <c r="QA28" s="164"/>
      <c r="QB28" s="164"/>
      <c r="QC28" s="164"/>
      <c r="QD28" s="164"/>
      <c r="QE28" s="164"/>
      <c r="QF28" s="164"/>
      <c r="QG28" s="164"/>
      <c r="QH28" s="164"/>
      <c r="QI28" s="164"/>
      <c r="QJ28" s="164"/>
      <c r="QK28" s="164"/>
      <c r="QL28" s="164"/>
      <c r="QM28" s="164"/>
      <c r="QN28" s="164"/>
      <c r="QO28" s="164"/>
      <c r="QP28" s="164"/>
      <c r="QQ28" s="164"/>
      <c r="QR28" s="164"/>
      <c r="QS28" s="164"/>
      <c r="QT28" s="164"/>
      <c r="QU28" s="164"/>
      <c r="QV28" s="164"/>
      <c r="QW28" s="164"/>
      <c r="QX28" s="164"/>
      <c r="QY28" s="164"/>
      <c r="QZ28" s="164"/>
      <c r="RA28" s="164"/>
      <c r="RB28" s="164"/>
      <c r="RC28" s="164"/>
      <c r="RD28" s="164"/>
      <c r="RE28" s="164"/>
      <c r="RF28" s="164"/>
      <c r="RG28" s="164"/>
      <c r="RH28" s="164"/>
      <c r="RI28" s="164"/>
      <c r="RJ28" s="164"/>
      <c r="RK28" s="164"/>
      <c r="RL28" s="164"/>
      <c r="RM28" s="164"/>
      <c r="RN28" s="164"/>
      <c r="RO28" s="164"/>
      <c r="RP28" s="164"/>
      <c r="RQ28" s="164"/>
      <c r="RR28" s="164"/>
      <c r="RS28" s="164"/>
      <c r="RT28" s="164"/>
      <c r="RU28" s="164"/>
      <c r="RV28" s="164"/>
      <c r="RW28" s="164"/>
      <c r="RX28" s="164"/>
      <c r="RY28" s="164"/>
      <c r="RZ28" s="164"/>
      <c r="SA28" s="164"/>
      <c r="SB28" s="164"/>
      <c r="SC28" s="164"/>
      <c r="SD28" s="164"/>
      <c r="SE28" s="164"/>
      <c r="SF28" s="164"/>
      <c r="SG28" s="164"/>
      <c r="SH28" s="164"/>
      <c r="SI28" s="164"/>
      <c r="SJ28" s="164"/>
      <c r="SK28" s="164"/>
      <c r="SL28" s="164"/>
      <c r="SM28" s="164"/>
      <c r="SN28" s="164"/>
      <c r="SO28" s="164"/>
      <c r="SP28" s="164"/>
      <c r="SQ28" s="164"/>
      <c r="SR28" s="164"/>
      <c r="SS28" s="164"/>
      <c r="ST28" s="164"/>
      <c r="SU28" s="164"/>
      <c r="SV28" s="164"/>
      <c r="SW28" s="164"/>
      <c r="SX28" s="164"/>
      <c r="SY28" s="164"/>
      <c r="SZ28" s="164"/>
      <c r="TA28" s="164"/>
      <c r="TB28" s="164"/>
      <c r="TC28" s="164"/>
      <c r="TD28" s="164"/>
      <c r="TE28" s="164"/>
      <c r="TF28" s="164"/>
      <c r="TG28" s="164"/>
      <c r="TH28" s="164"/>
      <c r="TI28" s="164"/>
      <c r="TJ28" s="164"/>
      <c r="TK28" s="164"/>
      <c r="TL28" s="164"/>
      <c r="TM28" s="164"/>
      <c r="TN28" s="164"/>
      <c r="TO28" s="164"/>
      <c r="TP28" s="164"/>
      <c r="TQ28" s="164"/>
      <c r="TR28" s="164"/>
      <c r="TS28" s="164"/>
      <c r="TT28" s="164"/>
      <c r="TU28" s="164"/>
      <c r="TV28" s="164"/>
      <c r="TW28" s="164"/>
      <c r="TX28" s="164"/>
      <c r="TY28" s="164"/>
      <c r="TZ28" s="164"/>
      <c r="UA28" s="164"/>
      <c r="UB28" s="164"/>
      <c r="UC28" s="164"/>
      <c r="UD28" s="164"/>
      <c r="UE28" s="164"/>
      <c r="UF28" s="164"/>
      <c r="UG28" s="164"/>
      <c r="UH28" s="164"/>
      <c r="UI28" s="164"/>
      <c r="UJ28" s="164"/>
      <c r="UK28" s="164"/>
      <c r="UL28" s="164"/>
      <c r="UM28" s="164"/>
      <c r="UN28" s="164"/>
      <c r="UO28" s="164"/>
      <c r="UP28" s="164"/>
      <c r="UQ28" s="164"/>
      <c r="UR28" s="164"/>
      <c r="US28" s="164"/>
      <c r="UT28" s="164"/>
      <c r="UU28" s="164"/>
      <c r="UV28" s="164"/>
      <c r="UW28" s="164"/>
      <c r="UX28" s="164"/>
      <c r="UY28" s="164"/>
      <c r="UZ28" s="164"/>
      <c r="VA28" s="164"/>
      <c r="VB28" s="164"/>
      <c r="VC28" s="164"/>
      <c r="VD28" s="164"/>
      <c r="VE28" s="164"/>
      <c r="VF28" s="164"/>
      <c r="VG28" s="164"/>
      <c r="VH28" s="164"/>
      <c r="VI28" s="164"/>
      <c r="VJ28" s="164"/>
      <c r="VK28" s="164"/>
      <c r="VL28" s="164"/>
      <c r="VM28" s="164"/>
      <c r="VN28" s="164"/>
      <c r="VO28" s="164"/>
      <c r="VP28" s="164"/>
      <c r="VQ28" s="164"/>
      <c r="VR28" s="164"/>
      <c r="VS28" s="164"/>
      <c r="VT28" s="164"/>
      <c r="VU28" s="164"/>
      <c r="VV28" s="164"/>
      <c r="VW28" s="164"/>
      <c r="VX28" s="164"/>
      <c r="VY28" s="164"/>
      <c r="VZ28" s="164"/>
      <c r="WA28" s="164"/>
      <c r="WB28" s="164"/>
      <c r="WC28" s="164"/>
      <c r="WD28" s="164"/>
      <c r="WE28" s="164"/>
      <c r="WF28" s="164"/>
      <c r="WG28" s="164"/>
      <c r="WH28" s="164"/>
      <c r="WI28" s="164"/>
      <c r="WJ28" s="164"/>
      <c r="WK28" s="164"/>
      <c r="WL28" s="164"/>
      <c r="WM28" s="164"/>
      <c r="WN28" s="164"/>
      <c r="WO28" s="164"/>
      <c r="WP28" s="164"/>
      <c r="WQ28" s="164"/>
      <c r="WR28" s="164"/>
      <c r="WS28" s="164"/>
      <c r="WT28" s="164"/>
      <c r="WU28" s="164"/>
      <c r="WV28" s="164"/>
      <c r="WW28" s="164"/>
      <c r="WX28" s="164"/>
      <c r="WY28" s="164"/>
      <c r="WZ28" s="164"/>
      <c r="XA28" s="164"/>
      <c r="XB28" s="164"/>
      <c r="XC28" s="164"/>
      <c r="XD28" s="164"/>
      <c r="XE28" s="164"/>
      <c r="XF28" s="164"/>
      <c r="XG28" s="164"/>
      <c r="XH28" s="164"/>
      <c r="XI28" s="164"/>
      <c r="XJ28" s="164"/>
      <c r="XK28" s="164"/>
      <c r="XL28" s="164"/>
      <c r="XM28" s="164"/>
      <c r="XN28" s="164"/>
      <c r="XO28" s="164"/>
      <c r="XP28" s="164"/>
      <c r="XQ28" s="164"/>
      <c r="XR28" s="164"/>
      <c r="XS28" s="164"/>
      <c r="XT28" s="164"/>
      <c r="XU28" s="164"/>
      <c r="XV28" s="164"/>
      <c r="XW28" s="164"/>
      <c r="XX28" s="164"/>
      <c r="XY28" s="164"/>
      <c r="XZ28" s="164"/>
      <c r="YA28" s="164"/>
      <c r="YB28" s="164"/>
      <c r="YC28" s="164"/>
      <c r="YD28" s="164"/>
      <c r="YE28" s="164"/>
      <c r="YF28" s="164"/>
      <c r="YG28" s="164"/>
      <c r="YH28" s="164"/>
      <c r="YI28" s="164"/>
      <c r="YJ28" s="164"/>
      <c r="YK28" s="164"/>
      <c r="YL28" s="164"/>
      <c r="YM28" s="164"/>
      <c r="YN28" s="164"/>
      <c r="YO28" s="164"/>
      <c r="YP28" s="164"/>
      <c r="YQ28" s="164"/>
      <c r="YR28" s="164"/>
      <c r="YS28" s="164"/>
      <c r="YT28" s="164"/>
      <c r="YU28" s="164"/>
      <c r="YV28" s="164"/>
      <c r="YW28" s="164"/>
      <c r="YX28" s="164"/>
      <c r="YY28" s="164"/>
      <c r="YZ28" s="164"/>
      <c r="ZA28" s="164"/>
      <c r="ZB28" s="164"/>
      <c r="ZC28" s="164"/>
      <c r="ZD28" s="164"/>
      <c r="ZE28" s="164"/>
      <c r="ZF28" s="164"/>
      <c r="ZG28" s="164"/>
      <c r="ZH28" s="164"/>
      <c r="ZI28" s="164"/>
      <c r="ZJ28" s="164"/>
      <c r="ZK28" s="164"/>
      <c r="ZL28" s="164"/>
      <c r="ZM28" s="164"/>
      <c r="ZN28" s="164"/>
      <c r="ZO28" s="164"/>
      <c r="ZP28" s="164"/>
      <c r="ZQ28" s="164"/>
      <c r="ZR28" s="164"/>
      <c r="ZS28" s="164"/>
      <c r="ZT28" s="164"/>
      <c r="ZU28" s="164"/>
      <c r="ZV28" s="164"/>
      <c r="ZW28" s="164"/>
      <c r="ZX28" s="164"/>
      <c r="ZY28" s="164"/>
      <c r="ZZ28" s="164"/>
      <c r="AAA28" s="164"/>
      <c r="AAB28" s="164"/>
      <c r="AAC28" s="164"/>
      <c r="AAD28" s="164"/>
      <c r="AAE28" s="164"/>
      <c r="AAF28" s="164"/>
      <c r="AAG28" s="164"/>
      <c r="AAH28" s="164"/>
      <c r="AAI28" s="164"/>
      <c r="AAJ28" s="164"/>
      <c r="AAK28" s="164"/>
      <c r="AAL28" s="164"/>
      <c r="AAM28" s="164"/>
      <c r="AAN28" s="164"/>
      <c r="AAO28" s="164"/>
      <c r="AAP28" s="164"/>
      <c r="AAQ28" s="164"/>
      <c r="AAR28" s="164"/>
      <c r="AAS28" s="164"/>
      <c r="AAT28" s="164"/>
      <c r="AAU28" s="164"/>
      <c r="AAV28" s="164"/>
      <c r="AAW28" s="164"/>
      <c r="AAX28" s="164"/>
      <c r="AAY28" s="164"/>
      <c r="AAZ28" s="164"/>
      <c r="ABA28" s="164"/>
      <c r="ABB28" s="164"/>
      <c r="ABC28" s="164"/>
      <c r="ABD28" s="164"/>
      <c r="ABE28" s="164"/>
      <c r="ABF28" s="164"/>
      <c r="ABG28" s="164"/>
      <c r="ABH28" s="164"/>
      <c r="ABI28" s="164"/>
      <c r="ABJ28" s="164"/>
      <c r="ABK28" s="164"/>
      <c r="ABL28" s="164"/>
      <c r="ABM28" s="164"/>
      <c r="ABN28" s="164"/>
      <c r="ABO28" s="164"/>
      <c r="ABP28" s="164"/>
      <c r="ABQ28" s="164"/>
      <c r="ABR28" s="164"/>
      <c r="ABS28" s="164"/>
      <c r="ABT28" s="164"/>
      <c r="ABU28" s="164"/>
      <c r="ABV28" s="164"/>
      <c r="ABW28" s="164"/>
      <c r="ABX28" s="164"/>
      <c r="ABY28" s="164"/>
      <c r="ABZ28" s="164"/>
      <c r="ACA28" s="164"/>
      <c r="ACB28" s="164"/>
      <c r="ACC28" s="164"/>
      <c r="ACD28" s="164"/>
      <c r="ACE28" s="164"/>
      <c r="ACF28" s="164"/>
      <c r="ACG28" s="164"/>
      <c r="ACH28" s="164"/>
      <c r="ACI28" s="164"/>
      <c r="ACJ28" s="164"/>
      <c r="ACK28" s="164"/>
      <c r="ACL28" s="164"/>
      <c r="ACM28" s="164"/>
      <c r="ACN28" s="164"/>
      <c r="ACO28" s="164"/>
      <c r="ACP28" s="164"/>
      <c r="ACQ28" s="164"/>
      <c r="ACR28" s="164"/>
      <c r="ACS28" s="164"/>
      <c r="ACT28" s="164"/>
      <c r="ACU28" s="164"/>
      <c r="ACV28" s="164"/>
      <c r="ACW28" s="164"/>
      <c r="ACX28" s="164"/>
      <c r="ACY28" s="164"/>
      <c r="ACZ28" s="164"/>
      <c r="ADA28" s="164"/>
      <c r="ADB28" s="164"/>
      <c r="ADC28" s="164"/>
      <c r="ADD28" s="164"/>
      <c r="ADE28" s="164"/>
      <c r="ADF28" s="164"/>
      <c r="ADG28" s="164"/>
      <c r="ADH28" s="164"/>
      <c r="ADI28" s="164"/>
      <c r="ADJ28" s="164"/>
      <c r="ADK28" s="164"/>
      <c r="ADL28" s="164"/>
      <c r="ADM28" s="164"/>
      <c r="ADN28" s="164"/>
      <c r="ADO28" s="164"/>
      <c r="ADP28" s="164"/>
      <c r="ADQ28" s="164"/>
      <c r="ADR28" s="164"/>
      <c r="ADS28" s="164"/>
      <c r="ADT28" s="164"/>
      <c r="ADU28" s="164"/>
      <c r="ADV28" s="164"/>
      <c r="ADW28" s="164"/>
      <c r="ADX28" s="164"/>
      <c r="ADY28" s="164"/>
      <c r="ADZ28" s="164"/>
      <c r="AEA28" s="164"/>
      <c r="AEB28" s="164"/>
      <c r="AEC28" s="164"/>
      <c r="AED28" s="164"/>
      <c r="AEE28" s="164"/>
      <c r="AEF28" s="164"/>
      <c r="AEG28" s="164"/>
      <c r="AEH28" s="164"/>
      <c r="AEI28" s="164"/>
      <c r="AEJ28" s="164"/>
      <c r="AEK28" s="164"/>
      <c r="AEL28" s="164"/>
      <c r="AEM28" s="164"/>
      <c r="AEN28" s="164"/>
      <c r="AEO28" s="164"/>
      <c r="AEP28" s="164"/>
      <c r="AEQ28" s="164"/>
      <c r="AER28" s="164"/>
      <c r="AES28" s="164"/>
      <c r="AET28" s="164"/>
      <c r="AEU28" s="164"/>
      <c r="AEV28" s="164"/>
      <c r="AEW28" s="164"/>
      <c r="AEX28" s="164"/>
      <c r="AEY28" s="164"/>
      <c r="AEZ28" s="164"/>
      <c r="AFA28" s="164"/>
      <c r="AFB28" s="164"/>
      <c r="AFC28" s="164"/>
      <c r="AFD28" s="164"/>
      <c r="AFE28" s="164"/>
      <c r="AFF28" s="164"/>
      <c r="AFG28" s="164"/>
      <c r="AFH28" s="164"/>
      <c r="AFI28" s="164"/>
      <c r="AFJ28" s="164"/>
      <c r="AFK28" s="164"/>
      <c r="AFL28" s="164"/>
      <c r="AFM28" s="164"/>
      <c r="AFN28" s="164"/>
      <c r="AFO28" s="164"/>
      <c r="AFP28" s="164"/>
      <c r="AFQ28" s="164"/>
      <c r="AFR28" s="164"/>
      <c r="AFS28" s="164"/>
      <c r="AFT28" s="164"/>
      <c r="AFU28" s="164"/>
      <c r="AFV28" s="164"/>
      <c r="AFW28" s="164"/>
      <c r="AFX28" s="164"/>
      <c r="AFY28" s="164"/>
      <c r="AFZ28" s="164"/>
      <c r="AGA28" s="164"/>
      <c r="AGB28" s="164"/>
      <c r="AGC28" s="164"/>
      <c r="AGD28" s="164"/>
      <c r="AGE28" s="164"/>
      <c r="AGF28" s="164"/>
      <c r="AGG28" s="164"/>
      <c r="AGH28" s="164"/>
      <c r="AGI28" s="164"/>
      <c r="AGJ28" s="164"/>
      <c r="AGK28" s="164"/>
      <c r="AGL28" s="164"/>
      <c r="AGM28" s="164"/>
      <c r="AGN28" s="164"/>
      <c r="AGO28" s="164"/>
      <c r="AGP28" s="164"/>
      <c r="AGQ28" s="164"/>
      <c r="AGR28" s="164"/>
      <c r="AGS28" s="164"/>
      <c r="AGT28" s="164"/>
      <c r="AGU28" s="164"/>
      <c r="AGV28" s="164"/>
      <c r="AGW28" s="164"/>
      <c r="AGX28" s="164"/>
      <c r="AGY28" s="164"/>
      <c r="AGZ28" s="164"/>
      <c r="AHA28" s="164"/>
      <c r="AHB28" s="164"/>
      <c r="AHC28" s="164"/>
      <c r="AHD28" s="164"/>
      <c r="AHE28" s="164"/>
      <c r="AHF28" s="164"/>
      <c r="AHG28" s="164"/>
      <c r="AHH28" s="164"/>
      <c r="AHI28" s="164"/>
      <c r="AHJ28" s="164"/>
      <c r="AHK28" s="164"/>
      <c r="AHL28" s="164"/>
      <c r="AHM28" s="164"/>
      <c r="AHN28" s="164"/>
      <c r="AHO28" s="164"/>
      <c r="AHP28" s="164"/>
      <c r="AHQ28" s="164"/>
      <c r="AHR28" s="164"/>
      <c r="AHS28" s="164"/>
      <c r="AHT28" s="164"/>
      <c r="AHU28" s="164"/>
      <c r="AHV28" s="164"/>
      <c r="AHW28" s="164"/>
      <c r="AHX28" s="164"/>
      <c r="AHY28" s="164"/>
      <c r="AHZ28" s="164"/>
      <c r="AIA28" s="164"/>
      <c r="AIB28" s="164"/>
      <c r="AIC28" s="164"/>
      <c r="AID28" s="164"/>
      <c r="AIE28" s="164"/>
      <c r="AIF28" s="164"/>
      <c r="AIG28" s="164"/>
      <c r="AIH28" s="164"/>
      <c r="AII28" s="164"/>
      <c r="AIJ28" s="164"/>
      <c r="AIK28" s="164"/>
      <c r="AIL28" s="164"/>
      <c r="AIM28" s="164"/>
      <c r="AIN28" s="164"/>
      <c r="AIO28" s="164"/>
      <c r="AIP28" s="164"/>
      <c r="AIQ28" s="164"/>
      <c r="AIR28" s="164"/>
      <c r="AIS28" s="164"/>
      <c r="AIT28" s="164"/>
      <c r="AIU28" s="164"/>
      <c r="AIV28" s="164"/>
      <c r="AIW28" s="164"/>
      <c r="AIX28" s="164"/>
      <c r="AIY28" s="164"/>
      <c r="AIZ28" s="164"/>
      <c r="AJA28" s="164"/>
      <c r="AJB28" s="164"/>
      <c r="AJC28" s="164"/>
      <c r="AJD28" s="164"/>
      <c r="AJE28" s="164"/>
      <c r="AJF28" s="164"/>
      <c r="AJG28" s="164"/>
      <c r="AJH28" s="164"/>
      <c r="AJI28" s="164"/>
      <c r="AJJ28" s="164"/>
      <c r="AJK28" s="164"/>
      <c r="AJL28" s="164"/>
      <c r="AJM28" s="164"/>
      <c r="AJN28" s="164"/>
      <c r="AJO28" s="164"/>
      <c r="AJP28" s="164"/>
      <c r="AJQ28" s="164"/>
      <c r="AJR28" s="164"/>
      <c r="AJS28" s="164"/>
      <c r="AJT28" s="164"/>
      <c r="AJU28" s="164"/>
      <c r="AJV28" s="164"/>
      <c r="AJW28" s="164"/>
      <c r="AJX28" s="164"/>
      <c r="AJY28" s="164"/>
      <c r="AJZ28" s="164"/>
      <c r="AKA28" s="164"/>
      <c r="AKB28" s="164"/>
      <c r="AKC28" s="164"/>
      <c r="AKD28" s="164"/>
      <c r="AKE28" s="164"/>
      <c r="AKF28" s="164"/>
      <c r="AKG28" s="164"/>
      <c r="AKH28" s="164"/>
      <c r="AKI28" s="164"/>
      <c r="AKJ28" s="164"/>
      <c r="AKK28" s="164"/>
      <c r="AKL28" s="164"/>
      <c r="AKM28" s="164"/>
      <c r="AKN28" s="164"/>
      <c r="AKO28" s="164"/>
      <c r="AKP28" s="164"/>
      <c r="AKQ28" s="164"/>
      <c r="AKR28" s="164"/>
      <c r="AKS28" s="164"/>
      <c r="AKT28" s="164"/>
      <c r="AKU28" s="164"/>
      <c r="AKV28" s="164"/>
      <c r="AKW28" s="164"/>
      <c r="AKX28" s="164"/>
      <c r="AKY28" s="164"/>
      <c r="AKZ28" s="164"/>
      <c r="ALA28" s="164"/>
      <c r="ALB28" s="164"/>
      <c r="ALC28" s="164"/>
      <c r="ALD28" s="164"/>
      <c r="ALE28" s="164"/>
      <c r="ALF28" s="164"/>
      <c r="ALG28" s="164"/>
      <c r="ALH28" s="164"/>
      <c r="ALI28" s="164"/>
      <c r="ALJ28" s="164"/>
      <c r="ALK28" s="164"/>
      <c r="ALL28" s="164"/>
      <c r="ALM28" s="164"/>
      <c r="ALN28" s="164"/>
      <c r="ALO28" s="164"/>
      <c r="ALP28" s="164"/>
      <c r="ALQ28" s="164"/>
      <c r="ALR28" s="164"/>
      <c r="ALS28" s="164"/>
      <c r="ALT28" s="164"/>
      <c r="ALU28" s="164"/>
      <c r="ALV28" s="164"/>
      <c r="ALW28" s="164"/>
      <c r="ALX28" s="164"/>
      <c r="ALY28" s="164"/>
      <c r="ALZ28" s="164"/>
      <c r="AMA28" s="164"/>
      <c r="AMB28" s="164"/>
      <c r="AMC28" s="164"/>
      <c r="AMD28" s="164"/>
      <c r="AME28" s="164"/>
      <c r="AMF28" s="164"/>
      <c r="AMG28" s="164"/>
      <c r="AMH28" s="164"/>
      <c r="AMI28" s="164"/>
      <c r="AMJ28" s="164"/>
      <c r="AMK28" s="164"/>
      <c r="AML28" s="164"/>
      <c r="AMM28" s="164"/>
      <c r="AMN28" s="164"/>
      <c r="AMO28" s="164"/>
      <c r="AMP28" s="164"/>
      <c r="AMQ28" s="164"/>
      <c r="AMR28" s="164"/>
      <c r="AMS28" s="164"/>
      <c r="AMT28" s="164"/>
      <c r="AMU28" s="164"/>
      <c r="AMV28" s="164"/>
      <c r="AMW28" s="164"/>
      <c r="AMX28" s="164"/>
      <c r="AMY28" s="164"/>
      <c r="AMZ28" s="164"/>
      <c r="ANA28" s="164"/>
      <c r="ANB28" s="164"/>
      <c r="ANC28" s="164"/>
      <c r="AND28" s="164"/>
      <c r="ANE28" s="164"/>
      <c r="ANF28" s="164"/>
      <c r="ANG28" s="164"/>
      <c r="ANH28" s="164"/>
      <c r="ANI28" s="164"/>
      <c r="ANJ28" s="164"/>
      <c r="ANK28" s="164"/>
      <c r="ANL28" s="164"/>
      <c r="ANM28" s="164"/>
      <c r="ANN28" s="164"/>
      <c r="ANO28" s="164"/>
      <c r="ANP28" s="164"/>
      <c r="ANQ28" s="164"/>
      <c r="ANR28" s="164"/>
      <c r="ANS28" s="164"/>
      <c r="ANT28" s="164"/>
      <c r="ANU28" s="164"/>
      <c r="ANV28" s="164"/>
      <c r="ANW28" s="164"/>
      <c r="ANX28" s="164"/>
      <c r="ANY28" s="164"/>
      <c r="ANZ28" s="164"/>
      <c r="AOA28" s="164"/>
      <c r="AOB28" s="164"/>
      <c r="AOC28" s="164"/>
      <c r="AOD28" s="164"/>
      <c r="AOE28" s="164"/>
      <c r="AOF28" s="164"/>
      <c r="AOG28" s="164"/>
      <c r="AOH28" s="164"/>
      <c r="AOI28" s="164"/>
      <c r="AOJ28" s="164"/>
      <c r="AOK28" s="164"/>
      <c r="AOL28" s="164"/>
      <c r="AOM28" s="164"/>
      <c r="AON28" s="164"/>
      <c r="AOO28" s="164"/>
      <c r="AOP28" s="164"/>
      <c r="AOQ28" s="164"/>
      <c r="AOR28" s="164"/>
      <c r="AOS28" s="164"/>
      <c r="AOT28" s="164"/>
      <c r="AOU28" s="164"/>
      <c r="AOV28" s="164"/>
      <c r="AOW28" s="164"/>
      <c r="AOX28" s="164"/>
      <c r="AOY28" s="164"/>
      <c r="AOZ28" s="164"/>
      <c r="APA28" s="164"/>
      <c r="APB28" s="164"/>
      <c r="APC28" s="164"/>
      <c r="APD28" s="164"/>
      <c r="APE28" s="164"/>
      <c r="APF28" s="164"/>
      <c r="APG28" s="164"/>
      <c r="APH28" s="164"/>
      <c r="API28" s="164"/>
      <c r="APJ28" s="164"/>
      <c r="APK28" s="164"/>
      <c r="APL28" s="164"/>
      <c r="APM28" s="164"/>
      <c r="APN28" s="164"/>
      <c r="APO28" s="164"/>
      <c r="APP28" s="164"/>
      <c r="APQ28" s="164"/>
      <c r="APR28" s="164"/>
      <c r="APS28" s="164"/>
      <c r="APT28" s="164"/>
      <c r="APU28" s="164"/>
      <c r="APV28" s="164"/>
      <c r="APW28" s="164"/>
      <c r="APX28" s="164"/>
      <c r="APY28" s="164"/>
      <c r="APZ28" s="164"/>
      <c r="AQA28" s="164"/>
      <c r="AQB28" s="164"/>
      <c r="AQC28" s="164"/>
      <c r="AQD28" s="164"/>
      <c r="AQE28" s="164"/>
      <c r="AQF28" s="164"/>
      <c r="AQG28" s="164"/>
      <c r="AQH28" s="164"/>
      <c r="AQI28" s="164"/>
      <c r="AQJ28" s="164"/>
      <c r="AQK28" s="164"/>
      <c r="AQL28" s="164"/>
      <c r="AQM28" s="164"/>
      <c r="AQN28" s="164"/>
      <c r="AQO28" s="164"/>
      <c r="AQP28" s="164"/>
      <c r="AQQ28" s="164"/>
      <c r="AQR28" s="164"/>
      <c r="AQS28" s="164"/>
      <c r="AQT28" s="164"/>
      <c r="AQU28" s="164"/>
      <c r="AQV28" s="164"/>
      <c r="AQW28" s="164"/>
      <c r="AQX28" s="164"/>
      <c r="AQY28" s="164"/>
      <c r="AQZ28" s="164"/>
      <c r="ARA28" s="164"/>
      <c r="ARB28" s="164"/>
      <c r="ARC28" s="164"/>
      <c r="ARD28" s="164"/>
      <c r="ARE28" s="164"/>
      <c r="ARF28" s="164"/>
      <c r="ARG28" s="164"/>
      <c r="ARH28" s="164"/>
      <c r="ARI28" s="164"/>
      <c r="ARJ28" s="164"/>
      <c r="ARK28" s="164"/>
      <c r="ARL28" s="164"/>
      <c r="ARM28" s="164"/>
      <c r="ARN28" s="164"/>
      <c r="ARO28" s="164"/>
      <c r="ARP28" s="164"/>
      <c r="ARQ28" s="164"/>
      <c r="ARR28" s="164"/>
      <c r="ARS28" s="164"/>
      <c r="ART28" s="164"/>
      <c r="ARU28" s="164"/>
      <c r="ARV28" s="164"/>
      <c r="ARW28" s="164"/>
      <c r="ARX28" s="164"/>
      <c r="ARY28" s="164"/>
      <c r="ARZ28" s="164"/>
      <c r="ASA28" s="164"/>
      <c r="ASB28" s="164"/>
      <c r="ASC28" s="164"/>
      <c r="ASD28" s="164"/>
      <c r="ASE28" s="164"/>
      <c r="ASF28" s="164"/>
      <c r="ASG28" s="164"/>
      <c r="ASH28" s="164"/>
      <c r="ASI28" s="164"/>
      <c r="ASJ28" s="164"/>
      <c r="ASK28" s="164"/>
      <c r="ASL28" s="164"/>
      <c r="ASM28" s="164"/>
      <c r="ASN28" s="164"/>
      <c r="ASO28" s="164"/>
      <c r="ASP28" s="164"/>
      <c r="ASQ28" s="164"/>
      <c r="ASR28" s="164"/>
      <c r="ASS28" s="164"/>
      <c r="AST28" s="164"/>
      <c r="ASU28" s="164"/>
      <c r="ASV28" s="164"/>
      <c r="ASW28" s="164"/>
      <c r="ASX28" s="164"/>
      <c r="ASY28" s="164"/>
      <c r="ASZ28" s="164"/>
      <c r="ATA28" s="164"/>
      <c r="ATB28" s="164"/>
      <c r="ATC28" s="164"/>
      <c r="ATD28" s="164"/>
      <c r="ATE28" s="164"/>
      <c r="ATF28" s="164"/>
      <c r="ATG28" s="164"/>
      <c r="ATH28" s="164"/>
      <c r="ATI28" s="164"/>
      <c r="ATJ28" s="164"/>
      <c r="ATK28" s="164"/>
      <c r="ATL28" s="164"/>
      <c r="ATM28" s="164"/>
      <c r="ATN28" s="164"/>
      <c r="ATO28" s="164"/>
      <c r="ATP28" s="164"/>
      <c r="ATQ28" s="164"/>
      <c r="ATR28" s="164"/>
      <c r="ATS28" s="164"/>
      <c r="ATT28" s="164"/>
      <c r="ATU28" s="164"/>
      <c r="ATV28" s="164"/>
      <c r="ATW28" s="164"/>
      <c r="ATX28" s="164"/>
      <c r="ATY28" s="164"/>
      <c r="ATZ28" s="164"/>
      <c r="AUA28" s="164"/>
      <c r="AUB28" s="164"/>
      <c r="AUC28" s="164"/>
      <c r="AUD28" s="164"/>
      <c r="AUE28" s="164"/>
      <c r="AUF28" s="164"/>
      <c r="AUG28" s="164"/>
      <c r="AUH28" s="164"/>
      <c r="AUI28" s="164"/>
      <c r="AUJ28" s="164"/>
      <c r="AUK28" s="164"/>
      <c r="AUL28" s="164"/>
      <c r="AUM28" s="164"/>
      <c r="AUN28" s="164"/>
      <c r="AUO28" s="164"/>
      <c r="AUP28" s="164"/>
      <c r="AUQ28" s="164"/>
      <c r="AUR28" s="164"/>
      <c r="AUS28" s="164"/>
      <c r="AUT28" s="164"/>
      <c r="AUU28" s="164"/>
      <c r="AUV28" s="164"/>
      <c r="AUW28" s="164"/>
      <c r="AUX28" s="164"/>
      <c r="AUY28" s="164"/>
      <c r="AUZ28" s="164"/>
      <c r="AVA28" s="164"/>
      <c r="AVB28" s="164"/>
      <c r="AVC28" s="164"/>
      <c r="AVD28" s="164"/>
      <c r="AVE28" s="164"/>
      <c r="AVF28" s="164"/>
      <c r="AVG28" s="164"/>
      <c r="AVH28" s="164"/>
      <c r="AVI28" s="164"/>
      <c r="AVJ28" s="164"/>
      <c r="AVK28" s="164"/>
      <c r="AVL28" s="164"/>
      <c r="AVM28" s="164"/>
      <c r="AVN28" s="164"/>
      <c r="AVO28" s="164"/>
      <c r="AVP28" s="164"/>
      <c r="AVQ28" s="164"/>
      <c r="AVR28" s="164"/>
      <c r="AVS28" s="164"/>
      <c r="AVT28" s="164"/>
      <c r="AVU28" s="164"/>
      <c r="AVV28" s="164"/>
      <c r="AVW28" s="164"/>
      <c r="AVX28" s="164"/>
      <c r="AVY28" s="164"/>
      <c r="AVZ28" s="164"/>
      <c r="AWA28" s="164"/>
      <c r="AWB28" s="164"/>
      <c r="AWC28" s="164"/>
      <c r="AWD28" s="164"/>
      <c r="AWE28" s="164"/>
      <c r="AWF28" s="164"/>
      <c r="AWG28" s="164"/>
      <c r="AWH28" s="164"/>
      <c r="AWI28" s="164"/>
      <c r="AWJ28" s="164"/>
      <c r="AWK28" s="164"/>
      <c r="AWL28" s="164"/>
      <c r="AWM28" s="164"/>
      <c r="AWN28" s="164"/>
      <c r="AWO28" s="164"/>
      <c r="AWP28" s="164"/>
      <c r="AWQ28" s="164"/>
      <c r="AWR28" s="164"/>
      <c r="AWS28" s="164"/>
      <c r="AWT28" s="164"/>
      <c r="AWU28" s="164"/>
      <c r="AWV28" s="164"/>
      <c r="AWW28" s="164"/>
      <c r="AWX28" s="164"/>
      <c r="AWY28" s="164"/>
      <c r="AWZ28" s="164"/>
      <c r="AXA28" s="164"/>
      <c r="AXB28" s="164"/>
      <c r="AXC28" s="164"/>
      <c r="AXD28" s="164"/>
      <c r="AXE28" s="164"/>
      <c r="AXF28" s="164"/>
      <c r="AXG28" s="164"/>
      <c r="AXH28" s="164"/>
      <c r="AXI28" s="164"/>
      <c r="AXJ28" s="164"/>
      <c r="AXK28" s="164"/>
      <c r="AXL28" s="164"/>
      <c r="AXM28" s="164"/>
      <c r="AXN28" s="164"/>
      <c r="AXO28" s="164"/>
      <c r="AXP28" s="164"/>
      <c r="AXQ28" s="164"/>
      <c r="AXR28" s="164"/>
      <c r="AXS28" s="164"/>
      <c r="AXT28" s="164"/>
      <c r="AXU28" s="164"/>
      <c r="AXV28" s="164"/>
      <c r="AXW28" s="164"/>
      <c r="AXX28" s="164"/>
      <c r="AXY28" s="164"/>
      <c r="AXZ28" s="164"/>
      <c r="AYA28" s="164"/>
      <c r="AYB28" s="164"/>
      <c r="AYC28" s="164"/>
      <c r="AYD28" s="164"/>
      <c r="AYE28" s="164"/>
      <c r="AYF28" s="164"/>
      <c r="AYG28" s="164"/>
      <c r="AYH28" s="164"/>
      <c r="AYI28" s="164"/>
      <c r="AYJ28" s="164"/>
      <c r="AYK28" s="164"/>
      <c r="AYL28" s="164"/>
      <c r="AYM28" s="164"/>
      <c r="AYN28" s="164"/>
      <c r="AYO28" s="164"/>
      <c r="AYP28" s="164"/>
      <c r="AYQ28" s="164"/>
      <c r="AYR28" s="164"/>
      <c r="AYS28" s="164"/>
      <c r="AYT28" s="164"/>
      <c r="AYU28" s="164"/>
      <c r="AYV28" s="164"/>
      <c r="AYW28" s="164"/>
      <c r="AYX28" s="164"/>
      <c r="AYY28" s="164"/>
      <c r="AYZ28" s="164"/>
      <c r="AZA28" s="164"/>
      <c r="AZB28" s="164"/>
      <c r="AZC28" s="164"/>
      <c r="AZD28" s="164"/>
      <c r="AZE28" s="164"/>
      <c r="AZF28" s="164"/>
      <c r="AZG28" s="164"/>
      <c r="AZH28" s="164"/>
      <c r="AZI28" s="164"/>
      <c r="AZJ28" s="164"/>
      <c r="AZK28" s="164"/>
      <c r="AZL28" s="164"/>
      <c r="AZM28" s="164"/>
      <c r="AZN28" s="164"/>
      <c r="AZO28" s="164"/>
      <c r="AZP28" s="164"/>
      <c r="AZQ28" s="164"/>
      <c r="AZR28" s="164"/>
      <c r="AZS28" s="164"/>
      <c r="AZT28" s="164"/>
      <c r="AZU28" s="164"/>
      <c r="AZV28" s="164"/>
      <c r="AZW28" s="164"/>
      <c r="AZX28" s="164"/>
      <c r="AZY28" s="164"/>
      <c r="AZZ28" s="164"/>
      <c r="BAA28" s="164"/>
      <c r="BAB28" s="164"/>
      <c r="BAC28" s="164"/>
      <c r="BAD28" s="164"/>
      <c r="BAE28" s="164"/>
      <c r="BAF28" s="164"/>
      <c r="BAG28" s="164"/>
      <c r="BAH28" s="164"/>
      <c r="BAI28" s="164"/>
      <c r="BAJ28" s="164"/>
      <c r="BAK28" s="164"/>
      <c r="BAL28" s="164"/>
      <c r="BAM28" s="164"/>
      <c r="BAN28" s="164"/>
      <c r="BAO28" s="164"/>
      <c r="BAP28" s="164"/>
      <c r="BAQ28" s="164"/>
      <c r="BAR28" s="164"/>
      <c r="BAS28" s="164"/>
      <c r="BAT28" s="164"/>
      <c r="BAU28" s="164"/>
      <c r="BAV28" s="164"/>
      <c r="BAW28" s="164"/>
      <c r="BAX28" s="164"/>
      <c r="BAY28" s="164"/>
      <c r="BAZ28" s="164"/>
      <c r="BBA28" s="164"/>
      <c r="BBB28" s="164"/>
      <c r="BBC28" s="164"/>
      <c r="BBD28" s="164"/>
      <c r="BBE28" s="164"/>
      <c r="BBF28" s="164"/>
      <c r="BBG28" s="164"/>
      <c r="BBH28" s="164"/>
      <c r="BBI28" s="164"/>
      <c r="BBJ28" s="164"/>
      <c r="BBK28" s="164"/>
      <c r="BBL28" s="164"/>
      <c r="BBM28" s="164"/>
      <c r="BBN28" s="164"/>
      <c r="BBO28" s="164"/>
      <c r="BBP28" s="164"/>
      <c r="BBQ28" s="164"/>
      <c r="BBR28" s="164"/>
      <c r="BBS28" s="164"/>
      <c r="BBT28" s="164"/>
      <c r="BBU28" s="164"/>
      <c r="BBV28" s="164"/>
      <c r="BBW28" s="164"/>
      <c r="BBX28" s="164"/>
      <c r="BBY28" s="164"/>
      <c r="BBZ28" s="164"/>
      <c r="BCA28" s="164"/>
      <c r="BCB28" s="164"/>
      <c r="BCC28" s="164"/>
      <c r="BCD28" s="164"/>
      <c r="BCE28" s="164"/>
      <c r="BCF28" s="164"/>
      <c r="BCG28" s="164"/>
      <c r="BCH28" s="164"/>
      <c r="BCI28" s="164"/>
      <c r="BCJ28" s="164"/>
      <c r="BCK28" s="164"/>
      <c r="BCL28" s="164"/>
      <c r="BCM28" s="164"/>
      <c r="BCN28" s="164"/>
      <c r="BCO28" s="164"/>
      <c r="BCP28" s="164"/>
      <c r="BCQ28" s="164"/>
      <c r="BCR28" s="164"/>
      <c r="BCS28" s="164"/>
      <c r="BCT28" s="164"/>
      <c r="BCU28" s="164"/>
      <c r="BCV28" s="164"/>
      <c r="BCW28" s="164"/>
      <c r="BCX28" s="164"/>
      <c r="BCY28" s="164"/>
      <c r="BCZ28" s="164"/>
      <c r="BDA28" s="164"/>
      <c r="BDB28" s="164"/>
      <c r="BDC28" s="164"/>
      <c r="BDD28" s="164"/>
      <c r="BDE28" s="164"/>
      <c r="BDF28" s="164"/>
      <c r="BDG28" s="164"/>
      <c r="BDH28" s="164"/>
      <c r="BDI28" s="164"/>
      <c r="BDJ28" s="164"/>
      <c r="BDK28" s="164"/>
      <c r="BDL28" s="164"/>
      <c r="BDM28" s="164"/>
      <c r="BDN28" s="164"/>
      <c r="BDO28" s="164"/>
      <c r="BDP28" s="164"/>
      <c r="BDQ28" s="164"/>
      <c r="BDR28" s="164"/>
      <c r="BDS28" s="164"/>
      <c r="BDT28" s="164"/>
      <c r="BDU28" s="164"/>
      <c r="BDV28" s="164"/>
      <c r="BDW28" s="164"/>
      <c r="BDX28" s="164"/>
      <c r="BDY28" s="164"/>
      <c r="BDZ28" s="164"/>
      <c r="BEA28" s="164"/>
      <c r="BEB28" s="164"/>
      <c r="BEC28" s="164"/>
      <c r="BED28" s="164"/>
      <c r="BEE28" s="164"/>
      <c r="BEF28" s="164"/>
      <c r="BEG28" s="164"/>
      <c r="BEH28" s="164"/>
      <c r="BEI28" s="164"/>
      <c r="BEJ28" s="164"/>
      <c r="BEK28" s="164"/>
      <c r="BEL28" s="164"/>
      <c r="BEM28" s="164"/>
      <c r="BEN28" s="164"/>
      <c r="BEO28" s="164"/>
      <c r="BEP28" s="164"/>
      <c r="BEQ28" s="164"/>
      <c r="BER28" s="164"/>
      <c r="BES28" s="164"/>
      <c r="BET28" s="164"/>
      <c r="BEU28" s="164"/>
      <c r="BEV28" s="164"/>
      <c r="BEW28" s="164"/>
      <c r="BEX28" s="164"/>
      <c r="BEY28" s="164"/>
      <c r="BEZ28" s="164"/>
      <c r="BFA28" s="164"/>
      <c r="BFB28" s="164"/>
      <c r="BFC28" s="164"/>
      <c r="BFD28" s="164"/>
      <c r="BFE28" s="164"/>
      <c r="BFF28" s="164"/>
      <c r="BFG28" s="164"/>
      <c r="BFH28" s="164"/>
      <c r="BFI28" s="164"/>
      <c r="BFJ28" s="164"/>
      <c r="BFK28" s="164"/>
      <c r="BFL28" s="164"/>
      <c r="BFM28" s="164"/>
      <c r="BFN28" s="164"/>
      <c r="BFO28" s="164"/>
      <c r="BFP28" s="164"/>
      <c r="BFQ28" s="164"/>
      <c r="BFR28" s="164"/>
      <c r="BFS28" s="164"/>
      <c r="BFT28" s="164"/>
      <c r="BFU28" s="164"/>
      <c r="BFV28" s="164"/>
      <c r="BFW28" s="164"/>
      <c r="BFX28" s="164"/>
      <c r="BFY28" s="164"/>
      <c r="BFZ28" s="164"/>
      <c r="BGA28" s="164"/>
      <c r="BGB28" s="164"/>
      <c r="BGC28" s="164"/>
      <c r="BGD28" s="164"/>
      <c r="BGE28" s="164"/>
      <c r="BGF28" s="164"/>
      <c r="BGG28" s="164"/>
      <c r="BGH28" s="164"/>
      <c r="BGI28" s="164"/>
      <c r="BGJ28" s="164"/>
      <c r="BGK28" s="164"/>
      <c r="BGL28" s="164"/>
      <c r="BGM28" s="164"/>
      <c r="BGN28" s="164"/>
      <c r="BGO28" s="164"/>
      <c r="BGP28" s="164"/>
      <c r="BGQ28" s="164"/>
      <c r="BGR28" s="164"/>
      <c r="BGS28" s="164"/>
      <c r="BGT28" s="164"/>
      <c r="BGU28" s="164"/>
      <c r="BGV28" s="164"/>
      <c r="BGW28" s="164"/>
      <c r="BGX28" s="164"/>
      <c r="BGY28" s="164"/>
      <c r="BGZ28" s="164"/>
      <c r="BHA28" s="164"/>
      <c r="BHB28" s="164"/>
      <c r="BHC28" s="164"/>
      <c r="BHD28" s="164"/>
      <c r="BHE28" s="164"/>
      <c r="BHF28" s="164"/>
      <c r="BHG28" s="164"/>
      <c r="BHH28" s="164"/>
      <c r="BHI28" s="164"/>
      <c r="BHJ28" s="164"/>
      <c r="BHK28" s="164"/>
      <c r="BHL28" s="164"/>
      <c r="BHM28" s="164"/>
      <c r="BHN28" s="164"/>
      <c r="BHO28" s="164"/>
      <c r="BHP28" s="164"/>
      <c r="BHQ28" s="164"/>
      <c r="BHR28" s="164"/>
      <c r="BHS28" s="164"/>
      <c r="BHT28" s="164"/>
      <c r="BHU28" s="164"/>
      <c r="BHV28" s="164"/>
      <c r="BHW28" s="164"/>
      <c r="BHX28" s="164"/>
      <c r="BHY28" s="164"/>
      <c r="BHZ28" s="164"/>
      <c r="BIA28" s="164"/>
      <c r="BIB28" s="164"/>
      <c r="BIC28" s="164"/>
      <c r="BID28" s="164"/>
      <c r="BIE28" s="164"/>
      <c r="BIF28" s="164"/>
      <c r="BIG28" s="164"/>
      <c r="BIH28" s="164"/>
      <c r="BII28" s="164"/>
      <c r="BIJ28" s="164"/>
      <c r="BIK28" s="164"/>
      <c r="BIL28" s="164"/>
      <c r="BIM28" s="164"/>
      <c r="BIN28" s="164"/>
      <c r="BIO28" s="164"/>
      <c r="BIP28" s="164"/>
      <c r="BIQ28" s="164"/>
      <c r="BIR28" s="164"/>
      <c r="BIS28" s="164"/>
      <c r="BIT28" s="164"/>
      <c r="BIU28" s="164"/>
      <c r="BIV28" s="164"/>
      <c r="BIW28" s="164"/>
      <c r="BIX28" s="164"/>
      <c r="BIY28" s="164"/>
      <c r="BIZ28" s="164"/>
      <c r="BJA28" s="164"/>
      <c r="BJB28" s="164"/>
      <c r="BJC28" s="164"/>
      <c r="BJD28" s="164"/>
      <c r="BJE28" s="164"/>
      <c r="BJF28" s="164"/>
      <c r="BJG28" s="164"/>
      <c r="BJH28" s="164"/>
      <c r="BJI28" s="164"/>
      <c r="BJJ28" s="164"/>
      <c r="BJK28" s="164"/>
      <c r="BJL28" s="164"/>
      <c r="BJM28" s="164"/>
      <c r="BJN28" s="164"/>
      <c r="BJO28" s="164"/>
      <c r="BJP28" s="164"/>
      <c r="BJQ28" s="164"/>
      <c r="BJR28" s="164"/>
      <c r="BJS28" s="164"/>
      <c r="BJT28" s="164"/>
      <c r="BJU28" s="164"/>
      <c r="BJV28" s="164"/>
      <c r="BJW28" s="164"/>
      <c r="BJX28" s="164"/>
      <c r="BJY28" s="164"/>
      <c r="BJZ28" s="164"/>
      <c r="BKA28" s="164"/>
      <c r="BKB28" s="164"/>
      <c r="BKC28" s="164"/>
      <c r="BKD28" s="164"/>
      <c r="BKE28" s="164"/>
      <c r="BKF28" s="164"/>
      <c r="BKG28" s="164"/>
      <c r="BKH28" s="164"/>
      <c r="BKI28" s="164"/>
      <c r="BKJ28" s="164"/>
      <c r="BKK28" s="164"/>
      <c r="BKL28" s="164"/>
      <c r="BKM28" s="164"/>
      <c r="BKN28" s="164"/>
      <c r="BKO28" s="164"/>
      <c r="BKP28" s="164"/>
      <c r="BKQ28" s="164"/>
      <c r="BKR28" s="164"/>
      <c r="BKS28" s="164"/>
      <c r="BKT28" s="164"/>
      <c r="BKU28" s="164"/>
      <c r="BKV28" s="164"/>
      <c r="BKW28" s="164"/>
      <c r="BKX28" s="164"/>
      <c r="BKY28" s="164"/>
      <c r="BKZ28" s="164"/>
      <c r="BLA28" s="164"/>
      <c r="BLB28" s="164"/>
      <c r="BLC28" s="164"/>
      <c r="BLD28" s="164"/>
      <c r="BLE28" s="164"/>
      <c r="BLF28" s="164"/>
      <c r="BLG28" s="164"/>
      <c r="BLH28" s="164"/>
      <c r="BLI28" s="164"/>
      <c r="BLJ28" s="164"/>
      <c r="BLK28" s="164"/>
      <c r="BLL28" s="164"/>
      <c r="BLM28" s="164"/>
      <c r="BLN28" s="164"/>
      <c r="BLO28" s="164"/>
      <c r="BLP28" s="164"/>
      <c r="BLQ28" s="164"/>
      <c r="BLR28" s="164"/>
      <c r="BLS28" s="164"/>
      <c r="BLT28" s="164"/>
      <c r="BLU28" s="164"/>
      <c r="BLV28" s="164"/>
      <c r="BLW28" s="164"/>
      <c r="BLX28" s="164"/>
      <c r="BLY28" s="164"/>
      <c r="BLZ28" s="164"/>
      <c r="BMA28" s="164"/>
      <c r="BMB28" s="164"/>
      <c r="BMC28" s="164"/>
      <c r="BMD28" s="164"/>
      <c r="BME28" s="164"/>
      <c r="BMF28" s="164"/>
      <c r="BMG28" s="164"/>
      <c r="BMH28" s="164"/>
      <c r="BMI28" s="164"/>
      <c r="BMJ28" s="164"/>
      <c r="BMK28" s="164"/>
      <c r="BML28" s="164"/>
      <c r="BMM28" s="164"/>
      <c r="BMN28" s="164"/>
      <c r="BMO28" s="164"/>
      <c r="BMP28" s="164"/>
      <c r="BMQ28" s="164"/>
      <c r="BMR28" s="164"/>
      <c r="BMS28" s="164"/>
      <c r="BMT28" s="164"/>
      <c r="BMU28" s="164"/>
      <c r="BMV28" s="164"/>
      <c r="BMW28" s="164"/>
      <c r="BMX28" s="164"/>
      <c r="BMY28" s="164"/>
      <c r="BMZ28" s="164"/>
      <c r="BNA28" s="164"/>
      <c r="BNB28" s="164"/>
      <c r="BNC28" s="164"/>
      <c r="BND28" s="164"/>
      <c r="BNE28" s="164"/>
      <c r="BNF28" s="164"/>
      <c r="BNG28" s="164"/>
      <c r="BNH28" s="164"/>
      <c r="BNI28" s="164"/>
      <c r="BNJ28" s="164"/>
      <c r="BNK28" s="164"/>
      <c r="BNL28" s="164"/>
      <c r="BNM28" s="164"/>
      <c r="BNN28" s="164"/>
      <c r="BNO28" s="164"/>
      <c r="BNP28" s="164"/>
      <c r="BNQ28" s="164"/>
      <c r="BNR28" s="164"/>
      <c r="BNS28" s="164"/>
      <c r="BNT28" s="164"/>
      <c r="BNU28" s="164"/>
      <c r="BNV28" s="164"/>
      <c r="BNW28" s="164"/>
      <c r="BNX28" s="164"/>
      <c r="BNY28" s="164"/>
      <c r="BNZ28" s="164"/>
      <c r="BOA28" s="164"/>
      <c r="BOB28" s="164"/>
      <c r="BOC28" s="164"/>
      <c r="BOD28" s="164"/>
      <c r="BOE28" s="164"/>
      <c r="BOF28" s="164"/>
      <c r="BOG28" s="164"/>
      <c r="BOH28" s="164"/>
      <c r="BOI28" s="164"/>
      <c r="BOJ28" s="164"/>
      <c r="BOK28" s="164"/>
      <c r="BOL28" s="164"/>
      <c r="BOM28" s="164"/>
      <c r="BON28" s="164"/>
      <c r="BOO28" s="164"/>
      <c r="BOP28" s="164"/>
      <c r="BOQ28" s="164"/>
      <c r="BOR28" s="164"/>
      <c r="BOS28" s="164"/>
      <c r="BOT28" s="164"/>
      <c r="BOU28" s="164"/>
      <c r="BOV28" s="164"/>
      <c r="BOW28" s="164"/>
      <c r="BOX28" s="164"/>
      <c r="BOY28" s="164"/>
      <c r="BOZ28" s="164"/>
      <c r="BPA28" s="164"/>
      <c r="BPB28" s="164"/>
      <c r="BPC28" s="164"/>
      <c r="BPD28" s="164"/>
      <c r="BPE28" s="164"/>
      <c r="BPF28" s="164"/>
      <c r="BPG28" s="164"/>
      <c r="BPH28" s="164"/>
      <c r="BPI28" s="164"/>
      <c r="BPJ28" s="164"/>
      <c r="BPK28" s="164"/>
      <c r="BPL28" s="164"/>
      <c r="BPM28" s="164"/>
      <c r="BPN28" s="164"/>
      <c r="BPO28" s="164"/>
      <c r="BPP28" s="164"/>
      <c r="BPQ28" s="164"/>
      <c r="BPR28" s="164"/>
      <c r="BPS28" s="164"/>
      <c r="BPT28" s="164"/>
      <c r="BPU28" s="164"/>
      <c r="BPV28" s="164"/>
      <c r="BPW28" s="164"/>
      <c r="BPX28" s="164"/>
      <c r="BPY28" s="164"/>
      <c r="BPZ28" s="164"/>
      <c r="BQA28" s="164"/>
      <c r="BQB28" s="164"/>
      <c r="BQC28" s="164"/>
      <c r="BQD28" s="164"/>
      <c r="BQE28" s="164"/>
      <c r="BQF28" s="164"/>
      <c r="BQG28" s="164"/>
      <c r="BQH28" s="164"/>
      <c r="BQI28" s="164"/>
      <c r="BQJ28" s="164"/>
      <c r="BQK28" s="164"/>
      <c r="BQL28" s="164"/>
      <c r="BQM28" s="164"/>
      <c r="BQN28" s="164"/>
      <c r="BQO28" s="164"/>
      <c r="BQP28" s="164"/>
      <c r="BQQ28" s="164"/>
      <c r="BQR28" s="164"/>
      <c r="BQS28" s="164"/>
      <c r="BQT28" s="164"/>
      <c r="BQU28" s="164"/>
      <c r="BQV28" s="164"/>
      <c r="BQW28" s="164"/>
      <c r="BQX28" s="164"/>
      <c r="BQY28" s="164"/>
      <c r="BQZ28" s="164"/>
      <c r="BRA28" s="164"/>
      <c r="BRB28" s="164"/>
      <c r="BRC28" s="164"/>
      <c r="BRD28" s="164"/>
      <c r="BRE28" s="164"/>
      <c r="BRF28" s="164"/>
      <c r="BRG28" s="164"/>
      <c r="BRH28" s="164"/>
      <c r="BRI28" s="164"/>
      <c r="BRJ28" s="164"/>
      <c r="BRK28" s="164"/>
      <c r="BRL28" s="164"/>
      <c r="BRM28" s="164"/>
      <c r="BRN28" s="164"/>
      <c r="BRO28" s="164"/>
      <c r="BRP28" s="164"/>
      <c r="BRQ28" s="164"/>
      <c r="BRR28" s="164"/>
      <c r="BRS28" s="164"/>
      <c r="BRT28" s="164"/>
      <c r="BRU28" s="164"/>
      <c r="BRV28" s="164"/>
      <c r="BRW28" s="164"/>
      <c r="BRX28" s="164"/>
      <c r="BRY28" s="164"/>
      <c r="BRZ28" s="164"/>
      <c r="BSA28" s="164"/>
      <c r="BSB28" s="164"/>
      <c r="BSC28" s="164"/>
      <c r="BSD28" s="164"/>
      <c r="BSE28" s="164"/>
      <c r="BSF28" s="164"/>
      <c r="BSG28" s="164"/>
      <c r="BSH28" s="164"/>
      <c r="BSI28" s="164"/>
      <c r="BSJ28" s="164"/>
      <c r="BSK28" s="164"/>
      <c r="BSL28" s="164"/>
      <c r="BSM28" s="164"/>
      <c r="BSN28" s="164"/>
      <c r="BSO28" s="164"/>
      <c r="BSP28" s="164"/>
      <c r="BSQ28" s="164"/>
      <c r="BSR28" s="164"/>
      <c r="BSS28" s="164"/>
      <c r="BST28" s="164"/>
      <c r="BSU28" s="164"/>
      <c r="BSV28" s="164"/>
      <c r="BSW28" s="164"/>
      <c r="BSX28" s="164"/>
      <c r="BSY28" s="164"/>
      <c r="BSZ28" s="164"/>
      <c r="BTA28" s="164"/>
      <c r="BTB28" s="164"/>
      <c r="BTC28" s="164"/>
      <c r="BTD28" s="164"/>
      <c r="BTE28" s="164"/>
      <c r="BTF28" s="164"/>
      <c r="BTG28" s="164"/>
      <c r="BTH28" s="164"/>
      <c r="BTI28" s="164"/>
      <c r="BTJ28" s="164"/>
      <c r="BTK28" s="164"/>
      <c r="BTL28" s="164"/>
      <c r="BTM28" s="164"/>
      <c r="BTN28" s="164"/>
      <c r="BTO28" s="164"/>
      <c r="BTP28" s="164"/>
      <c r="BTQ28" s="164"/>
      <c r="BTR28" s="164"/>
      <c r="BTS28" s="164"/>
      <c r="BTT28" s="164"/>
      <c r="BTU28" s="164"/>
      <c r="BTV28" s="164"/>
      <c r="BTW28" s="164"/>
      <c r="BTX28" s="164"/>
      <c r="BTY28" s="164"/>
      <c r="BTZ28" s="164"/>
      <c r="BUA28" s="164"/>
      <c r="BUB28" s="164"/>
      <c r="BUC28" s="164"/>
      <c r="BUD28" s="164"/>
      <c r="BUE28" s="164"/>
      <c r="BUF28" s="164"/>
      <c r="BUG28" s="164"/>
      <c r="BUH28" s="164"/>
      <c r="BUI28" s="164"/>
      <c r="BUJ28" s="164"/>
      <c r="BUK28" s="164"/>
      <c r="BUL28" s="164"/>
      <c r="BUM28" s="164"/>
      <c r="BUN28" s="164"/>
      <c r="BUO28" s="164"/>
      <c r="BUP28" s="164"/>
      <c r="BUQ28" s="164"/>
      <c r="BUR28" s="164"/>
      <c r="BUS28" s="164"/>
      <c r="BUT28" s="164"/>
      <c r="BUU28" s="164"/>
      <c r="BUV28" s="164"/>
      <c r="BUW28" s="164"/>
      <c r="BUX28" s="164"/>
      <c r="BUY28" s="164"/>
      <c r="BUZ28" s="164"/>
      <c r="BVA28" s="164"/>
      <c r="BVB28" s="164"/>
      <c r="BVC28" s="164"/>
      <c r="BVD28" s="164"/>
      <c r="BVE28" s="164"/>
      <c r="BVF28" s="164"/>
      <c r="BVG28" s="164"/>
      <c r="BVH28" s="164"/>
      <c r="BVI28" s="164"/>
      <c r="BVJ28" s="164"/>
      <c r="BVK28" s="164"/>
      <c r="BVL28" s="164"/>
      <c r="BVM28" s="164"/>
      <c r="BVN28" s="164"/>
      <c r="BVO28" s="164"/>
      <c r="BVP28" s="164"/>
      <c r="BVQ28" s="164"/>
      <c r="BVR28" s="164"/>
      <c r="BVS28" s="164"/>
      <c r="BVT28" s="164"/>
      <c r="BVU28" s="164"/>
      <c r="BVV28" s="164"/>
      <c r="BVW28" s="164"/>
      <c r="BVX28" s="164"/>
      <c r="BVY28" s="164"/>
      <c r="BVZ28" s="164"/>
      <c r="BWA28" s="164"/>
      <c r="BWB28" s="164"/>
      <c r="BWC28" s="164"/>
      <c r="BWD28" s="164"/>
      <c r="BWE28" s="164"/>
      <c r="BWF28" s="164"/>
      <c r="BWG28" s="164"/>
      <c r="BWH28" s="164"/>
      <c r="BWI28" s="164"/>
      <c r="BWJ28" s="164"/>
      <c r="BWK28" s="164"/>
      <c r="BWL28" s="164"/>
      <c r="BWM28" s="164"/>
      <c r="BWN28" s="164"/>
      <c r="BWO28" s="164"/>
      <c r="BWP28" s="164"/>
      <c r="BWQ28" s="164"/>
      <c r="BWR28" s="164"/>
      <c r="BWS28" s="164"/>
      <c r="BWT28" s="164"/>
      <c r="BWU28" s="164"/>
      <c r="BWV28" s="164"/>
      <c r="BWW28" s="164"/>
      <c r="BWX28" s="164"/>
      <c r="BWY28" s="164"/>
      <c r="BWZ28" s="164"/>
      <c r="BXA28" s="164"/>
      <c r="BXB28" s="164"/>
      <c r="BXC28" s="164"/>
      <c r="BXD28" s="164"/>
      <c r="BXE28" s="164"/>
      <c r="BXF28" s="164"/>
      <c r="BXG28" s="164"/>
      <c r="BXH28" s="164"/>
      <c r="BXI28" s="164"/>
      <c r="BXJ28" s="164"/>
      <c r="BXK28" s="164"/>
      <c r="BXL28" s="164"/>
      <c r="BXM28" s="164"/>
      <c r="BXN28" s="164"/>
      <c r="BXO28" s="164"/>
      <c r="BXP28" s="164"/>
      <c r="BXQ28" s="164"/>
      <c r="BXR28" s="164"/>
      <c r="BXS28" s="164"/>
      <c r="BXT28" s="164"/>
      <c r="BXU28" s="164"/>
      <c r="BXV28" s="164"/>
      <c r="BXW28" s="164"/>
      <c r="BXX28" s="164"/>
      <c r="BXY28" s="164"/>
      <c r="BXZ28" s="164"/>
      <c r="BYA28" s="164"/>
      <c r="BYB28" s="164"/>
      <c r="BYC28" s="164"/>
      <c r="BYD28" s="164"/>
      <c r="BYE28" s="164"/>
      <c r="BYF28" s="164"/>
      <c r="BYG28" s="164"/>
      <c r="BYH28" s="164"/>
      <c r="BYI28" s="164"/>
      <c r="BYJ28" s="164"/>
      <c r="BYK28" s="164"/>
      <c r="BYL28" s="164"/>
      <c r="BYM28" s="164"/>
      <c r="BYN28" s="164"/>
      <c r="BYO28" s="164"/>
      <c r="BYP28" s="164"/>
      <c r="BYQ28" s="164"/>
      <c r="BYR28" s="164"/>
      <c r="BYS28" s="164"/>
      <c r="BYT28" s="164"/>
      <c r="BYU28" s="164"/>
      <c r="BYV28" s="164"/>
      <c r="BYW28" s="164"/>
      <c r="BYX28" s="164"/>
      <c r="BYY28" s="164"/>
      <c r="BYZ28" s="164"/>
      <c r="BZA28" s="164"/>
      <c r="BZB28" s="164"/>
      <c r="BZC28" s="164"/>
      <c r="BZD28" s="164"/>
      <c r="BZE28" s="164"/>
      <c r="BZF28" s="164"/>
      <c r="BZG28" s="164"/>
      <c r="BZH28" s="164"/>
      <c r="BZI28" s="164"/>
      <c r="BZJ28" s="164"/>
      <c r="BZK28" s="164"/>
      <c r="BZL28" s="164"/>
      <c r="BZM28" s="164"/>
      <c r="BZN28" s="164"/>
      <c r="BZO28" s="164"/>
      <c r="BZP28" s="164"/>
      <c r="BZQ28" s="164"/>
      <c r="BZR28" s="164"/>
      <c r="BZS28" s="164"/>
      <c r="BZT28" s="164"/>
      <c r="BZU28" s="164"/>
      <c r="BZV28" s="164"/>
      <c r="BZW28" s="164"/>
      <c r="BZX28" s="164"/>
      <c r="BZY28" s="164"/>
      <c r="BZZ28" s="164"/>
      <c r="CAA28" s="164"/>
      <c r="CAB28" s="164"/>
      <c r="CAC28" s="164"/>
      <c r="CAD28" s="164"/>
      <c r="CAE28" s="164"/>
      <c r="CAF28" s="164"/>
      <c r="CAG28" s="164"/>
      <c r="CAH28" s="164"/>
      <c r="CAI28" s="164"/>
      <c r="CAJ28" s="164"/>
      <c r="CAK28" s="164"/>
      <c r="CAL28" s="164"/>
      <c r="CAM28" s="164"/>
      <c r="CAN28" s="164"/>
      <c r="CAO28" s="164"/>
      <c r="CAP28" s="164"/>
      <c r="CAQ28" s="164"/>
      <c r="CAR28" s="164"/>
      <c r="CAS28" s="164"/>
      <c r="CAT28" s="164"/>
      <c r="CAU28" s="164"/>
      <c r="CAV28" s="164"/>
      <c r="CAW28" s="164"/>
      <c r="CAX28" s="164"/>
      <c r="CAY28" s="164"/>
      <c r="CAZ28" s="164"/>
      <c r="CBA28" s="164"/>
      <c r="CBB28" s="164"/>
      <c r="CBC28" s="164"/>
      <c r="CBD28" s="164"/>
      <c r="CBE28" s="164"/>
      <c r="CBF28" s="164"/>
      <c r="CBG28" s="164"/>
      <c r="CBH28" s="164"/>
      <c r="CBI28" s="164"/>
      <c r="CBJ28" s="164"/>
      <c r="CBK28" s="164"/>
      <c r="CBL28" s="164"/>
      <c r="CBM28" s="164"/>
      <c r="CBN28" s="164"/>
      <c r="CBO28" s="164"/>
      <c r="CBP28" s="164"/>
      <c r="CBQ28" s="164"/>
      <c r="CBR28" s="164"/>
      <c r="CBS28" s="164"/>
      <c r="CBT28" s="164"/>
      <c r="CBU28" s="164"/>
      <c r="CBV28" s="164"/>
      <c r="CBW28" s="164"/>
      <c r="CBX28" s="164"/>
      <c r="CBY28" s="164"/>
      <c r="CBZ28" s="164"/>
      <c r="CCA28" s="164"/>
      <c r="CCB28" s="164"/>
      <c r="CCC28" s="164"/>
      <c r="CCD28" s="164"/>
      <c r="CCE28" s="164"/>
      <c r="CCF28" s="164"/>
      <c r="CCG28" s="164"/>
      <c r="CCH28" s="164"/>
      <c r="CCI28" s="164"/>
      <c r="CCJ28" s="164"/>
      <c r="CCK28" s="164"/>
      <c r="CCL28" s="164"/>
      <c r="CCM28" s="164"/>
      <c r="CCN28" s="164"/>
      <c r="CCO28" s="164"/>
      <c r="CCP28" s="164"/>
      <c r="CCQ28" s="164"/>
      <c r="CCR28" s="164"/>
      <c r="CCS28" s="164"/>
      <c r="CCT28" s="164"/>
      <c r="CCU28" s="164"/>
      <c r="CCV28" s="164"/>
      <c r="CCW28" s="164"/>
      <c r="CCX28" s="164"/>
      <c r="CCY28" s="164"/>
      <c r="CCZ28" s="164"/>
      <c r="CDA28" s="164"/>
      <c r="CDB28" s="164"/>
      <c r="CDC28" s="164"/>
      <c r="CDD28" s="164"/>
      <c r="CDE28" s="164"/>
      <c r="CDF28" s="164"/>
      <c r="CDG28" s="164"/>
      <c r="CDH28" s="164"/>
      <c r="CDI28" s="164"/>
      <c r="CDJ28" s="164"/>
      <c r="CDK28" s="164"/>
      <c r="CDL28" s="164"/>
      <c r="CDM28" s="164"/>
      <c r="CDN28" s="164"/>
      <c r="CDO28" s="164"/>
      <c r="CDP28" s="164"/>
      <c r="CDQ28" s="164"/>
      <c r="CDR28" s="164"/>
      <c r="CDS28" s="164"/>
      <c r="CDT28" s="164"/>
      <c r="CDU28" s="164"/>
      <c r="CDV28" s="164"/>
      <c r="CDW28" s="164"/>
      <c r="CDX28" s="164"/>
      <c r="CDY28" s="164"/>
      <c r="CDZ28" s="164"/>
      <c r="CEA28" s="164"/>
      <c r="CEB28" s="164"/>
      <c r="CEC28" s="164"/>
      <c r="CED28" s="164"/>
      <c r="CEE28" s="164"/>
      <c r="CEF28" s="164"/>
      <c r="CEG28" s="164"/>
      <c r="CEH28" s="164"/>
      <c r="CEI28" s="164"/>
      <c r="CEJ28" s="164"/>
      <c r="CEK28" s="164"/>
      <c r="CEL28" s="164"/>
      <c r="CEM28" s="164"/>
      <c r="CEN28" s="164"/>
      <c r="CEO28" s="164"/>
      <c r="CEP28" s="164"/>
      <c r="CEQ28" s="164"/>
      <c r="CER28" s="164"/>
      <c r="CES28" s="164"/>
      <c r="CET28" s="164"/>
      <c r="CEU28" s="164"/>
      <c r="CEV28" s="164"/>
      <c r="CEW28" s="164"/>
      <c r="CEX28" s="164"/>
      <c r="CEY28" s="164"/>
      <c r="CEZ28" s="164"/>
      <c r="CFA28" s="164"/>
      <c r="CFB28" s="164"/>
      <c r="CFC28" s="164"/>
      <c r="CFD28" s="164"/>
      <c r="CFE28" s="164"/>
      <c r="CFF28" s="164"/>
      <c r="CFG28" s="164"/>
      <c r="CFH28" s="164"/>
      <c r="CFI28" s="164"/>
      <c r="CFJ28" s="164"/>
      <c r="CFK28" s="164"/>
      <c r="CFL28" s="164"/>
      <c r="CFM28" s="164"/>
      <c r="CFN28" s="164"/>
      <c r="CFO28" s="164"/>
      <c r="CFP28" s="164"/>
      <c r="CFQ28" s="164"/>
      <c r="CFR28" s="164"/>
      <c r="CFS28" s="164"/>
      <c r="CFT28" s="164"/>
      <c r="CFU28" s="164"/>
      <c r="CFV28" s="164"/>
      <c r="CFW28" s="164"/>
      <c r="CFX28" s="164"/>
      <c r="CFY28" s="164"/>
      <c r="CFZ28" s="164"/>
      <c r="CGA28" s="164"/>
      <c r="CGB28" s="164"/>
      <c r="CGC28" s="164"/>
      <c r="CGD28" s="164"/>
      <c r="CGE28" s="164"/>
      <c r="CGF28" s="164"/>
      <c r="CGG28" s="164"/>
      <c r="CGH28" s="164"/>
      <c r="CGI28" s="164"/>
      <c r="CGJ28" s="164"/>
      <c r="CGK28" s="164"/>
      <c r="CGL28" s="164"/>
      <c r="CGM28" s="164"/>
      <c r="CGN28" s="164"/>
      <c r="CGO28" s="164"/>
      <c r="CGP28" s="164"/>
      <c r="CGQ28" s="164"/>
      <c r="CGR28" s="164"/>
      <c r="CGS28" s="164"/>
      <c r="CGT28" s="164"/>
      <c r="CGU28" s="164"/>
      <c r="CGV28" s="164"/>
      <c r="CGW28" s="164"/>
      <c r="CGX28" s="164"/>
      <c r="CGY28" s="164"/>
      <c r="CGZ28" s="164"/>
      <c r="CHA28" s="164"/>
      <c r="CHB28" s="164"/>
      <c r="CHC28" s="164"/>
      <c r="CHD28" s="164"/>
      <c r="CHE28" s="164"/>
      <c r="CHF28" s="164"/>
      <c r="CHG28" s="164"/>
      <c r="CHH28" s="164"/>
      <c r="CHI28" s="164"/>
      <c r="CHJ28" s="164"/>
      <c r="CHK28" s="164"/>
      <c r="CHL28" s="164"/>
      <c r="CHM28" s="164"/>
      <c r="CHN28" s="164"/>
      <c r="CHO28" s="164"/>
      <c r="CHP28" s="164"/>
      <c r="CHQ28" s="164"/>
      <c r="CHR28" s="164"/>
      <c r="CHS28" s="164"/>
      <c r="CHT28" s="164"/>
      <c r="CHU28" s="164"/>
      <c r="CHV28" s="164"/>
      <c r="CHW28" s="164"/>
      <c r="CHX28" s="164"/>
      <c r="CHY28" s="164"/>
      <c r="CHZ28" s="164"/>
      <c r="CIA28" s="164"/>
      <c r="CIB28" s="164"/>
      <c r="CIC28" s="164"/>
      <c r="CID28" s="164"/>
      <c r="CIE28" s="164"/>
      <c r="CIF28" s="164"/>
      <c r="CIG28" s="164"/>
      <c r="CIH28" s="164"/>
      <c r="CII28" s="164"/>
      <c r="CIJ28" s="164"/>
      <c r="CIK28" s="164"/>
      <c r="CIL28" s="164"/>
      <c r="CIM28" s="164"/>
      <c r="CIN28" s="164"/>
      <c r="CIO28" s="164"/>
      <c r="CIP28" s="164"/>
      <c r="CIQ28" s="164"/>
      <c r="CIR28" s="164"/>
      <c r="CIS28" s="164"/>
      <c r="CIT28" s="164"/>
      <c r="CIU28" s="164"/>
      <c r="CIV28" s="164"/>
      <c r="CIW28" s="164"/>
      <c r="CIX28" s="164"/>
      <c r="CIY28" s="164"/>
      <c r="CIZ28" s="164"/>
      <c r="CJA28" s="164"/>
      <c r="CJB28" s="164"/>
      <c r="CJC28" s="164"/>
      <c r="CJD28" s="164"/>
      <c r="CJE28" s="164"/>
      <c r="CJF28" s="164"/>
      <c r="CJG28" s="164"/>
      <c r="CJH28" s="164"/>
      <c r="CJI28" s="164"/>
      <c r="CJJ28" s="164"/>
      <c r="CJK28" s="164"/>
      <c r="CJL28" s="164"/>
      <c r="CJM28" s="164"/>
      <c r="CJN28" s="164"/>
      <c r="CJO28" s="164"/>
      <c r="CJP28" s="164"/>
      <c r="CJQ28" s="164"/>
      <c r="CJR28" s="164"/>
      <c r="CJS28" s="164"/>
      <c r="CJT28" s="164"/>
      <c r="CJU28" s="164"/>
      <c r="CJV28" s="164"/>
      <c r="CJW28" s="164"/>
      <c r="CJX28" s="164"/>
      <c r="CJY28" s="164"/>
      <c r="CJZ28" s="164"/>
      <c r="CKA28" s="164"/>
      <c r="CKB28" s="164"/>
      <c r="CKC28" s="164"/>
      <c r="CKD28" s="164"/>
      <c r="CKE28" s="164"/>
      <c r="CKF28" s="164"/>
      <c r="CKG28" s="164"/>
      <c r="CKH28" s="164"/>
      <c r="CKI28" s="164"/>
      <c r="CKJ28" s="164"/>
      <c r="CKK28" s="164"/>
      <c r="CKL28" s="164"/>
      <c r="CKM28" s="164"/>
      <c r="CKN28" s="164"/>
      <c r="CKO28" s="164"/>
      <c r="CKP28" s="164"/>
      <c r="CKQ28" s="164"/>
      <c r="CKR28" s="164"/>
      <c r="CKS28" s="164"/>
      <c r="CKT28" s="164"/>
      <c r="CKU28" s="164"/>
      <c r="CKV28" s="164"/>
      <c r="CKW28" s="164"/>
      <c r="CKX28" s="164"/>
      <c r="CKY28" s="164"/>
      <c r="CKZ28" s="164"/>
      <c r="CLA28" s="164"/>
      <c r="CLB28" s="164"/>
      <c r="CLC28" s="164"/>
      <c r="CLD28" s="164"/>
      <c r="CLE28" s="164"/>
      <c r="CLF28" s="164"/>
      <c r="CLG28" s="164"/>
      <c r="CLH28" s="164"/>
      <c r="CLI28" s="164"/>
      <c r="CLJ28" s="164"/>
      <c r="CLK28" s="164"/>
      <c r="CLL28" s="164"/>
      <c r="CLM28" s="164"/>
      <c r="CLN28" s="164"/>
      <c r="CLO28" s="164"/>
      <c r="CLP28" s="164"/>
      <c r="CLQ28" s="164"/>
      <c r="CLR28" s="164"/>
      <c r="CLS28" s="164"/>
      <c r="CLT28" s="164"/>
      <c r="CLU28" s="164"/>
      <c r="CLV28" s="164"/>
      <c r="CLW28" s="164"/>
      <c r="CLX28" s="164"/>
      <c r="CLY28" s="164"/>
      <c r="CLZ28" s="164"/>
      <c r="CMA28" s="164"/>
      <c r="CMB28" s="164"/>
      <c r="CMC28" s="164"/>
      <c r="CMD28" s="164"/>
      <c r="CME28" s="164"/>
      <c r="CMF28" s="164"/>
      <c r="CMG28" s="164"/>
      <c r="CMH28" s="164"/>
      <c r="CMI28" s="164"/>
      <c r="CMJ28" s="164"/>
      <c r="CMK28" s="164"/>
      <c r="CML28" s="164"/>
      <c r="CMM28" s="164"/>
      <c r="CMN28" s="164"/>
      <c r="CMO28" s="164"/>
      <c r="CMP28" s="164"/>
      <c r="CMQ28" s="164"/>
      <c r="CMR28" s="164"/>
      <c r="CMS28" s="164"/>
      <c r="CMT28" s="164"/>
      <c r="CMU28" s="164"/>
      <c r="CMV28" s="164"/>
      <c r="CMW28" s="164"/>
      <c r="CMX28" s="164"/>
      <c r="CMY28" s="164"/>
      <c r="CMZ28" s="164"/>
      <c r="CNA28" s="164"/>
      <c r="CNB28" s="164"/>
      <c r="CNC28" s="164"/>
      <c r="CND28" s="164"/>
      <c r="CNE28" s="164"/>
      <c r="CNF28" s="164"/>
      <c r="CNG28" s="164"/>
      <c r="CNH28" s="164"/>
      <c r="CNI28" s="164"/>
      <c r="CNJ28" s="164"/>
      <c r="CNK28" s="164"/>
      <c r="CNL28" s="164"/>
      <c r="CNM28" s="164"/>
      <c r="CNN28" s="164"/>
      <c r="CNO28" s="164"/>
      <c r="CNP28" s="164"/>
      <c r="CNQ28" s="164"/>
      <c r="CNR28" s="164"/>
      <c r="CNS28" s="164"/>
      <c r="CNT28" s="164"/>
      <c r="CNU28" s="164"/>
      <c r="CNV28" s="164"/>
      <c r="CNW28" s="164"/>
      <c r="CNX28" s="164"/>
      <c r="CNY28" s="164"/>
      <c r="CNZ28" s="164"/>
      <c r="COA28" s="164"/>
      <c r="COB28" s="164"/>
      <c r="COC28" s="164"/>
      <c r="COD28" s="164"/>
      <c r="COE28" s="164"/>
      <c r="COF28" s="164"/>
      <c r="COG28" s="164"/>
      <c r="COH28" s="164"/>
      <c r="COI28" s="164"/>
      <c r="COJ28" s="164"/>
      <c r="COK28" s="164"/>
      <c r="COL28" s="164"/>
      <c r="COM28" s="164"/>
      <c r="CON28" s="164"/>
      <c r="COO28" s="164"/>
      <c r="COP28" s="164"/>
      <c r="COQ28" s="164"/>
      <c r="COR28" s="164"/>
      <c r="COS28" s="164"/>
      <c r="COT28" s="164"/>
      <c r="COU28" s="164"/>
      <c r="COV28" s="164"/>
      <c r="COW28" s="164"/>
      <c r="COX28" s="164"/>
      <c r="COY28" s="164"/>
      <c r="COZ28" s="164"/>
      <c r="CPA28" s="164"/>
      <c r="CPB28" s="164"/>
      <c r="CPC28" s="164"/>
      <c r="CPD28" s="164"/>
      <c r="CPE28" s="164"/>
      <c r="CPF28" s="164"/>
      <c r="CPG28" s="164"/>
      <c r="CPH28" s="164"/>
      <c r="CPI28" s="164"/>
      <c r="CPJ28" s="164"/>
      <c r="CPK28" s="164"/>
      <c r="CPL28" s="164"/>
      <c r="CPM28" s="164"/>
      <c r="CPN28" s="164"/>
      <c r="CPO28" s="164"/>
      <c r="CPP28" s="164"/>
      <c r="CPQ28" s="164"/>
      <c r="CPR28" s="164"/>
      <c r="CPS28" s="164"/>
      <c r="CPT28" s="164"/>
      <c r="CPU28" s="164"/>
      <c r="CPV28" s="164"/>
      <c r="CPW28" s="164"/>
      <c r="CPX28" s="164"/>
      <c r="CPY28" s="164"/>
      <c r="CPZ28" s="164"/>
      <c r="CQA28" s="164"/>
      <c r="CQB28" s="164"/>
      <c r="CQC28" s="164"/>
      <c r="CQD28" s="164"/>
      <c r="CQE28" s="164"/>
      <c r="CQF28" s="164"/>
      <c r="CQG28" s="164"/>
      <c r="CQH28" s="164"/>
      <c r="CQI28" s="164"/>
      <c r="CQJ28" s="164"/>
      <c r="CQK28" s="164"/>
      <c r="CQL28" s="164"/>
      <c r="CQM28" s="164"/>
      <c r="CQN28" s="164"/>
      <c r="CQO28" s="164"/>
      <c r="CQP28" s="164"/>
      <c r="CQQ28" s="164"/>
      <c r="CQR28" s="164"/>
      <c r="CQS28" s="164"/>
      <c r="CQT28" s="164"/>
      <c r="CQU28" s="164"/>
      <c r="CQV28" s="164"/>
      <c r="CQW28" s="164"/>
      <c r="CQX28" s="164"/>
      <c r="CQY28" s="164"/>
      <c r="CQZ28" s="164"/>
      <c r="CRA28" s="164"/>
      <c r="CRB28" s="164"/>
      <c r="CRC28" s="164"/>
      <c r="CRD28" s="164"/>
      <c r="CRE28" s="164"/>
      <c r="CRF28" s="164"/>
      <c r="CRG28" s="164"/>
      <c r="CRH28" s="164"/>
      <c r="CRI28" s="164"/>
      <c r="CRJ28" s="164"/>
      <c r="CRK28" s="164"/>
      <c r="CRL28" s="164"/>
      <c r="CRM28" s="164"/>
      <c r="CRN28" s="164"/>
      <c r="CRO28" s="164"/>
      <c r="CRP28" s="164"/>
      <c r="CRQ28" s="164"/>
      <c r="CRR28" s="164"/>
      <c r="CRS28" s="164"/>
      <c r="CRT28" s="164"/>
      <c r="CRU28" s="164"/>
      <c r="CRV28" s="164"/>
      <c r="CRW28" s="164"/>
      <c r="CRX28" s="164"/>
      <c r="CRY28" s="164"/>
      <c r="CRZ28" s="164"/>
      <c r="CSA28" s="164"/>
      <c r="CSB28" s="164"/>
      <c r="CSC28" s="164"/>
      <c r="CSD28" s="164"/>
      <c r="CSE28" s="164"/>
      <c r="CSF28" s="164"/>
      <c r="CSG28" s="164"/>
      <c r="CSH28" s="164"/>
      <c r="CSI28" s="164"/>
      <c r="CSJ28" s="164"/>
      <c r="CSK28" s="164"/>
      <c r="CSL28" s="164"/>
      <c r="CSM28" s="164"/>
      <c r="CSN28" s="164"/>
      <c r="CSO28" s="164"/>
      <c r="CSP28" s="164"/>
      <c r="CSQ28" s="164"/>
      <c r="CSR28" s="164"/>
      <c r="CSS28" s="164"/>
      <c r="CST28" s="164"/>
      <c r="CSU28" s="164"/>
      <c r="CSV28" s="164"/>
      <c r="CSW28" s="164"/>
      <c r="CSX28" s="164"/>
      <c r="CSY28" s="164"/>
      <c r="CSZ28" s="164"/>
      <c r="CTA28" s="164"/>
      <c r="CTB28" s="164"/>
      <c r="CTC28" s="164"/>
      <c r="CTD28" s="164"/>
      <c r="CTE28" s="164"/>
      <c r="CTF28" s="164"/>
      <c r="CTG28" s="164"/>
      <c r="CTH28" s="164"/>
      <c r="CTI28" s="164"/>
      <c r="CTJ28" s="164"/>
      <c r="CTK28" s="164"/>
      <c r="CTL28" s="164"/>
      <c r="CTM28" s="164"/>
      <c r="CTN28" s="164"/>
      <c r="CTO28" s="164"/>
      <c r="CTP28" s="164"/>
      <c r="CTQ28" s="164"/>
      <c r="CTR28" s="164"/>
      <c r="CTS28" s="164"/>
      <c r="CTT28" s="164"/>
      <c r="CTU28" s="164"/>
      <c r="CTV28" s="164"/>
      <c r="CTW28" s="164"/>
      <c r="CTX28" s="164"/>
      <c r="CTY28" s="164"/>
      <c r="CTZ28" s="164"/>
      <c r="CUA28" s="164"/>
      <c r="CUB28" s="164"/>
      <c r="CUC28" s="164"/>
      <c r="CUD28" s="164"/>
      <c r="CUE28" s="164"/>
      <c r="CUF28" s="164"/>
      <c r="CUG28" s="164"/>
      <c r="CUH28" s="164"/>
      <c r="CUI28" s="164"/>
      <c r="CUJ28" s="164"/>
      <c r="CUK28" s="164"/>
      <c r="CUL28" s="164"/>
      <c r="CUM28" s="164"/>
      <c r="CUN28" s="164"/>
      <c r="CUO28" s="164"/>
      <c r="CUP28" s="164"/>
      <c r="CUQ28" s="164"/>
      <c r="CUR28" s="164"/>
      <c r="CUS28" s="164"/>
      <c r="CUT28" s="164"/>
      <c r="CUU28" s="164"/>
      <c r="CUV28" s="164"/>
      <c r="CUW28" s="164"/>
      <c r="CUX28" s="164"/>
      <c r="CUY28" s="164"/>
      <c r="CUZ28" s="164"/>
      <c r="CVA28" s="164"/>
      <c r="CVB28" s="164"/>
      <c r="CVC28" s="164"/>
      <c r="CVD28" s="164"/>
      <c r="CVE28" s="164"/>
      <c r="CVF28" s="164"/>
      <c r="CVG28" s="164"/>
      <c r="CVH28" s="164"/>
      <c r="CVI28" s="164"/>
      <c r="CVJ28" s="164"/>
      <c r="CVK28" s="164"/>
      <c r="CVL28" s="164"/>
      <c r="CVM28" s="164"/>
      <c r="CVN28" s="164"/>
      <c r="CVO28" s="164"/>
      <c r="CVP28" s="164"/>
      <c r="CVQ28" s="164"/>
      <c r="CVR28" s="164"/>
      <c r="CVS28" s="164"/>
      <c r="CVT28" s="164"/>
      <c r="CVU28" s="164"/>
      <c r="CVV28" s="164"/>
      <c r="CVW28" s="164"/>
      <c r="CVX28" s="164"/>
      <c r="CVY28" s="164"/>
      <c r="CVZ28" s="164"/>
      <c r="CWA28" s="164"/>
      <c r="CWB28" s="164"/>
      <c r="CWC28" s="164"/>
      <c r="CWD28" s="164"/>
      <c r="CWE28" s="164"/>
      <c r="CWF28" s="164"/>
      <c r="CWG28" s="164"/>
      <c r="CWH28" s="164"/>
      <c r="CWI28" s="164"/>
      <c r="CWJ28" s="164"/>
      <c r="CWK28" s="164"/>
      <c r="CWL28" s="164"/>
      <c r="CWM28" s="164"/>
      <c r="CWN28" s="164"/>
      <c r="CWO28" s="164"/>
      <c r="CWP28" s="164"/>
      <c r="CWQ28" s="164"/>
      <c r="CWR28" s="164"/>
      <c r="CWS28" s="164"/>
      <c r="CWT28" s="164"/>
      <c r="CWU28" s="164"/>
      <c r="CWV28" s="164"/>
      <c r="CWW28" s="164"/>
      <c r="CWX28" s="164"/>
      <c r="CWY28" s="164"/>
      <c r="CWZ28" s="164"/>
      <c r="CXA28" s="164"/>
      <c r="CXB28" s="164"/>
      <c r="CXC28" s="164"/>
      <c r="CXD28" s="164"/>
      <c r="CXE28" s="164"/>
      <c r="CXF28" s="164"/>
      <c r="CXG28" s="164"/>
      <c r="CXH28" s="164"/>
      <c r="CXI28" s="164"/>
      <c r="CXJ28" s="164"/>
      <c r="CXK28" s="164"/>
      <c r="CXL28" s="164"/>
      <c r="CXM28" s="164"/>
      <c r="CXN28" s="164"/>
      <c r="CXO28" s="164"/>
      <c r="CXP28" s="164"/>
      <c r="CXQ28" s="164"/>
      <c r="CXR28" s="164"/>
      <c r="CXS28" s="164"/>
      <c r="CXT28" s="164"/>
      <c r="CXU28" s="164"/>
      <c r="CXV28" s="164"/>
      <c r="CXW28" s="164"/>
      <c r="CXX28" s="164"/>
      <c r="CXY28" s="164"/>
      <c r="CXZ28" s="164"/>
      <c r="CYA28" s="164"/>
      <c r="CYB28" s="164"/>
      <c r="CYC28" s="164"/>
      <c r="CYD28" s="164"/>
      <c r="CYE28" s="164"/>
      <c r="CYF28" s="164"/>
      <c r="CYG28" s="164"/>
      <c r="CYH28" s="164"/>
      <c r="CYI28" s="164"/>
      <c r="CYJ28" s="164"/>
      <c r="CYK28" s="164"/>
      <c r="CYL28" s="164"/>
      <c r="CYM28" s="164"/>
      <c r="CYN28" s="164"/>
      <c r="CYO28" s="164"/>
      <c r="CYP28" s="164"/>
      <c r="CYQ28" s="164"/>
      <c r="CYR28" s="164"/>
      <c r="CYS28" s="164"/>
      <c r="CYT28" s="164"/>
      <c r="CYU28" s="164"/>
      <c r="CYV28" s="164"/>
      <c r="CYW28" s="164"/>
      <c r="CYX28" s="164"/>
      <c r="CYY28" s="164"/>
      <c r="CYZ28" s="164"/>
      <c r="CZA28" s="164"/>
      <c r="CZB28" s="164"/>
      <c r="CZC28" s="164"/>
      <c r="CZD28" s="164"/>
      <c r="CZE28" s="164"/>
      <c r="CZF28" s="164"/>
      <c r="CZG28" s="164"/>
      <c r="CZH28" s="164"/>
      <c r="CZI28" s="164"/>
      <c r="CZJ28" s="164"/>
      <c r="CZK28" s="164"/>
      <c r="CZL28" s="164"/>
      <c r="CZM28" s="164"/>
      <c r="CZN28" s="164"/>
      <c r="CZO28" s="164"/>
      <c r="CZP28" s="164"/>
      <c r="CZQ28" s="164"/>
      <c r="CZR28" s="164"/>
      <c r="CZS28" s="164"/>
      <c r="CZT28" s="164"/>
      <c r="CZU28" s="164"/>
      <c r="CZV28" s="164"/>
      <c r="CZW28" s="164"/>
      <c r="CZX28" s="164"/>
      <c r="CZY28" s="164"/>
      <c r="CZZ28" s="164"/>
      <c r="DAA28" s="164"/>
      <c r="DAB28" s="164"/>
      <c r="DAC28" s="164"/>
      <c r="DAD28" s="164"/>
      <c r="DAE28" s="164"/>
      <c r="DAF28" s="164"/>
      <c r="DAG28" s="164"/>
      <c r="DAH28" s="164"/>
      <c r="DAI28" s="164"/>
      <c r="DAJ28" s="164"/>
      <c r="DAK28" s="164"/>
      <c r="DAL28" s="164"/>
      <c r="DAM28" s="164"/>
      <c r="DAN28" s="164"/>
      <c r="DAO28" s="164"/>
      <c r="DAP28" s="164"/>
      <c r="DAQ28" s="164"/>
      <c r="DAR28" s="164"/>
      <c r="DAS28" s="164"/>
      <c r="DAT28" s="164"/>
      <c r="DAU28" s="164"/>
      <c r="DAV28" s="164"/>
      <c r="DAW28" s="164"/>
      <c r="DAX28" s="164"/>
      <c r="DAY28" s="164"/>
      <c r="DAZ28" s="164"/>
      <c r="DBA28" s="164"/>
      <c r="DBB28" s="164"/>
      <c r="DBC28" s="164"/>
      <c r="DBD28" s="164"/>
      <c r="DBE28" s="164"/>
      <c r="DBF28" s="164"/>
      <c r="DBG28" s="164"/>
      <c r="DBH28" s="164"/>
      <c r="DBI28" s="164"/>
      <c r="DBJ28" s="164"/>
      <c r="DBK28" s="164"/>
      <c r="DBL28" s="164"/>
      <c r="DBM28" s="164"/>
      <c r="DBN28" s="164"/>
      <c r="DBO28" s="164"/>
      <c r="DBP28" s="164"/>
      <c r="DBQ28" s="164"/>
      <c r="DBR28" s="164"/>
      <c r="DBS28" s="164"/>
      <c r="DBT28" s="164"/>
      <c r="DBU28" s="164"/>
      <c r="DBV28" s="164"/>
      <c r="DBW28" s="164"/>
      <c r="DBX28" s="164"/>
      <c r="DBY28" s="164"/>
      <c r="DBZ28" s="164"/>
      <c r="DCA28" s="164"/>
      <c r="DCB28" s="164"/>
      <c r="DCC28" s="164"/>
      <c r="DCD28" s="164"/>
      <c r="DCE28" s="164"/>
      <c r="DCF28" s="164"/>
      <c r="DCG28" s="164"/>
      <c r="DCH28" s="164"/>
      <c r="DCI28" s="164"/>
      <c r="DCJ28" s="164"/>
      <c r="DCK28" s="164"/>
      <c r="DCL28" s="164"/>
      <c r="DCM28" s="164"/>
      <c r="DCN28" s="164"/>
      <c r="DCO28" s="164"/>
      <c r="DCP28" s="164"/>
      <c r="DCQ28" s="164"/>
      <c r="DCR28" s="164"/>
      <c r="DCS28" s="164"/>
      <c r="DCT28" s="164"/>
      <c r="DCU28" s="164"/>
      <c r="DCV28" s="164"/>
      <c r="DCW28" s="164"/>
      <c r="DCX28" s="164"/>
      <c r="DCY28" s="164"/>
      <c r="DCZ28" s="164"/>
      <c r="DDA28" s="164"/>
      <c r="DDB28" s="164"/>
      <c r="DDC28" s="164"/>
      <c r="DDD28" s="164"/>
      <c r="DDE28" s="164"/>
      <c r="DDF28" s="164"/>
      <c r="DDG28" s="164"/>
      <c r="DDH28" s="164"/>
      <c r="DDI28" s="164"/>
      <c r="DDJ28" s="164"/>
      <c r="DDK28" s="164"/>
      <c r="DDL28" s="164"/>
      <c r="DDM28" s="164"/>
      <c r="DDN28" s="164"/>
      <c r="DDO28" s="164"/>
      <c r="DDP28" s="164"/>
      <c r="DDQ28" s="164"/>
      <c r="DDR28" s="164"/>
      <c r="DDS28" s="164"/>
      <c r="DDT28" s="164"/>
      <c r="DDU28" s="164"/>
      <c r="DDV28" s="164"/>
      <c r="DDW28" s="164"/>
      <c r="DDX28" s="164"/>
      <c r="DDY28" s="164"/>
      <c r="DDZ28" s="164"/>
      <c r="DEA28" s="164"/>
      <c r="DEB28" s="164"/>
      <c r="DEC28" s="164"/>
      <c r="DED28" s="164"/>
      <c r="DEE28" s="164"/>
      <c r="DEF28" s="164"/>
      <c r="DEG28" s="164"/>
      <c r="DEH28" s="164"/>
      <c r="DEI28" s="164"/>
      <c r="DEJ28" s="164"/>
      <c r="DEK28" s="164"/>
      <c r="DEL28" s="164"/>
      <c r="DEM28" s="164"/>
      <c r="DEN28" s="164"/>
      <c r="DEO28" s="164"/>
      <c r="DEP28" s="164"/>
      <c r="DEQ28" s="164"/>
      <c r="DER28" s="164"/>
      <c r="DES28" s="164"/>
      <c r="DET28" s="164"/>
      <c r="DEU28" s="164"/>
      <c r="DEV28" s="164"/>
      <c r="DEW28" s="164"/>
      <c r="DEX28" s="164"/>
      <c r="DEY28" s="164"/>
      <c r="DEZ28" s="164"/>
      <c r="DFA28" s="164"/>
      <c r="DFB28" s="164"/>
      <c r="DFC28" s="164"/>
      <c r="DFD28" s="164"/>
      <c r="DFE28" s="164"/>
      <c r="DFF28" s="164"/>
      <c r="DFG28" s="164"/>
      <c r="DFH28" s="164"/>
      <c r="DFI28" s="164"/>
      <c r="DFJ28" s="164"/>
      <c r="DFK28" s="164"/>
      <c r="DFL28" s="164"/>
      <c r="DFM28" s="164"/>
      <c r="DFN28" s="164"/>
      <c r="DFO28" s="164"/>
      <c r="DFP28" s="164"/>
      <c r="DFQ28" s="164"/>
      <c r="DFR28" s="164"/>
      <c r="DFS28" s="164"/>
      <c r="DFT28" s="164"/>
      <c r="DFU28" s="164"/>
      <c r="DFV28" s="164"/>
      <c r="DFW28" s="164"/>
      <c r="DFX28" s="164"/>
      <c r="DFY28" s="164"/>
      <c r="DFZ28" s="164"/>
      <c r="DGA28" s="164"/>
      <c r="DGB28" s="164"/>
      <c r="DGC28" s="164"/>
      <c r="DGD28" s="164"/>
      <c r="DGE28" s="164"/>
      <c r="DGF28" s="164"/>
      <c r="DGG28" s="164"/>
      <c r="DGH28" s="164"/>
      <c r="DGI28" s="164"/>
      <c r="DGJ28" s="164"/>
      <c r="DGK28" s="164"/>
      <c r="DGL28" s="164"/>
      <c r="DGM28" s="164"/>
      <c r="DGN28" s="164"/>
      <c r="DGO28" s="164"/>
      <c r="DGP28" s="164"/>
      <c r="DGQ28" s="164"/>
      <c r="DGR28" s="164"/>
      <c r="DGS28" s="164"/>
      <c r="DGT28" s="164"/>
      <c r="DGU28" s="164"/>
      <c r="DGV28" s="164"/>
      <c r="DGW28" s="164"/>
      <c r="DGX28" s="164"/>
      <c r="DGY28" s="164"/>
      <c r="DGZ28" s="164"/>
      <c r="DHA28" s="164"/>
      <c r="DHB28" s="164"/>
      <c r="DHC28" s="164"/>
      <c r="DHD28" s="164"/>
      <c r="DHE28" s="164"/>
      <c r="DHF28" s="164"/>
      <c r="DHG28" s="164"/>
      <c r="DHH28" s="164"/>
      <c r="DHI28" s="164"/>
      <c r="DHJ28" s="164"/>
      <c r="DHK28" s="164"/>
      <c r="DHL28" s="164"/>
      <c r="DHM28" s="164"/>
      <c r="DHN28" s="164"/>
      <c r="DHO28" s="164"/>
      <c r="DHP28" s="164"/>
      <c r="DHQ28" s="164"/>
      <c r="DHR28" s="164"/>
      <c r="DHS28" s="164"/>
      <c r="DHT28" s="164"/>
      <c r="DHU28" s="164"/>
      <c r="DHV28" s="164"/>
      <c r="DHW28" s="164"/>
      <c r="DHX28" s="164"/>
      <c r="DHY28" s="164"/>
      <c r="DHZ28" s="164"/>
      <c r="DIA28" s="164"/>
      <c r="DIB28" s="164"/>
      <c r="DIC28" s="164"/>
      <c r="DID28" s="164"/>
      <c r="DIE28" s="164"/>
      <c r="DIF28" s="164"/>
      <c r="DIG28" s="164"/>
      <c r="DIH28" s="164"/>
      <c r="DII28" s="164"/>
      <c r="DIJ28" s="164"/>
      <c r="DIK28" s="164"/>
      <c r="DIL28" s="164"/>
      <c r="DIM28" s="164"/>
      <c r="DIN28" s="164"/>
      <c r="DIO28" s="164"/>
      <c r="DIP28" s="164"/>
      <c r="DIQ28" s="164"/>
      <c r="DIR28" s="164"/>
      <c r="DIS28" s="164"/>
      <c r="DIT28" s="164"/>
      <c r="DIU28" s="164"/>
      <c r="DIV28" s="164"/>
      <c r="DIW28" s="164"/>
      <c r="DIX28" s="164"/>
      <c r="DIY28" s="164"/>
      <c r="DIZ28" s="164"/>
      <c r="DJA28" s="164"/>
      <c r="DJB28" s="164"/>
      <c r="DJC28" s="164"/>
      <c r="DJD28" s="164"/>
      <c r="DJE28" s="164"/>
      <c r="DJF28" s="164"/>
      <c r="DJG28" s="164"/>
      <c r="DJH28" s="164"/>
      <c r="DJI28" s="164"/>
      <c r="DJJ28" s="164"/>
      <c r="DJK28" s="164"/>
      <c r="DJL28" s="164"/>
      <c r="DJM28" s="164"/>
      <c r="DJN28" s="164"/>
      <c r="DJO28" s="164"/>
      <c r="DJP28" s="164"/>
      <c r="DJQ28" s="164"/>
      <c r="DJR28" s="164"/>
      <c r="DJS28" s="164"/>
      <c r="DJT28" s="164"/>
      <c r="DJU28" s="164"/>
      <c r="DJV28" s="164"/>
      <c r="DJW28" s="164"/>
      <c r="DJX28" s="164"/>
      <c r="DJY28" s="164"/>
      <c r="DJZ28" s="164"/>
      <c r="DKA28" s="164"/>
      <c r="DKB28" s="164"/>
      <c r="DKC28" s="164"/>
      <c r="DKD28" s="164"/>
      <c r="DKE28" s="164"/>
      <c r="DKF28" s="164"/>
      <c r="DKG28" s="164"/>
      <c r="DKH28" s="164"/>
      <c r="DKI28" s="164"/>
      <c r="DKJ28" s="164"/>
      <c r="DKK28" s="164"/>
      <c r="DKL28" s="164"/>
      <c r="DKM28" s="164"/>
      <c r="DKN28" s="164"/>
      <c r="DKO28" s="164"/>
      <c r="DKP28" s="164"/>
      <c r="DKQ28" s="164"/>
      <c r="DKR28" s="164"/>
      <c r="DKS28" s="164"/>
      <c r="DKT28" s="164"/>
      <c r="DKU28" s="164"/>
      <c r="DKV28" s="164"/>
      <c r="DKW28" s="164"/>
      <c r="DKX28" s="164"/>
      <c r="DKY28" s="164"/>
      <c r="DKZ28" s="164"/>
      <c r="DLA28" s="164"/>
      <c r="DLB28" s="164"/>
      <c r="DLC28" s="164"/>
      <c r="DLD28" s="164"/>
      <c r="DLE28" s="164"/>
      <c r="DLF28" s="164"/>
      <c r="DLG28" s="164"/>
      <c r="DLH28" s="164"/>
      <c r="DLI28" s="164"/>
      <c r="DLJ28" s="164"/>
      <c r="DLK28" s="164"/>
      <c r="DLL28" s="164"/>
      <c r="DLM28" s="164"/>
      <c r="DLN28" s="164"/>
      <c r="DLO28" s="164"/>
      <c r="DLP28" s="164"/>
      <c r="DLQ28" s="164"/>
      <c r="DLR28" s="164"/>
      <c r="DLS28" s="164"/>
      <c r="DLT28" s="164"/>
      <c r="DLU28" s="164"/>
      <c r="DLV28" s="164"/>
      <c r="DLW28" s="164"/>
      <c r="DLX28" s="164"/>
      <c r="DLY28" s="164"/>
      <c r="DLZ28" s="164"/>
      <c r="DMA28" s="164"/>
      <c r="DMB28" s="164"/>
      <c r="DMC28" s="164"/>
      <c r="DMD28" s="164"/>
      <c r="DME28" s="164"/>
      <c r="DMF28" s="164"/>
      <c r="DMG28" s="164"/>
      <c r="DMH28" s="164"/>
      <c r="DMI28" s="164"/>
      <c r="DMJ28" s="164"/>
      <c r="DMK28" s="164"/>
      <c r="DML28" s="164"/>
      <c r="DMM28" s="164"/>
      <c r="DMN28" s="164"/>
      <c r="DMO28" s="164"/>
      <c r="DMP28" s="164"/>
      <c r="DMQ28" s="164"/>
      <c r="DMR28" s="164"/>
      <c r="DMS28" s="164"/>
      <c r="DMT28" s="164"/>
      <c r="DMU28" s="164"/>
      <c r="DMV28" s="164"/>
      <c r="DMW28" s="164"/>
      <c r="DMX28" s="164"/>
      <c r="DMY28" s="164"/>
      <c r="DMZ28" s="164"/>
      <c r="DNA28" s="164"/>
      <c r="DNB28" s="164"/>
      <c r="DNC28" s="164"/>
      <c r="DND28" s="164"/>
      <c r="DNE28" s="164"/>
      <c r="DNF28" s="164"/>
      <c r="DNG28" s="164"/>
      <c r="DNH28" s="164"/>
      <c r="DNI28" s="164"/>
      <c r="DNJ28" s="164"/>
      <c r="DNK28" s="164"/>
      <c r="DNL28" s="164"/>
      <c r="DNM28" s="164"/>
      <c r="DNN28" s="164"/>
      <c r="DNO28" s="164"/>
      <c r="DNP28" s="164"/>
      <c r="DNQ28" s="164"/>
      <c r="DNR28" s="164"/>
      <c r="DNS28" s="164"/>
      <c r="DNT28" s="164"/>
      <c r="DNU28" s="164"/>
      <c r="DNV28" s="164"/>
      <c r="DNW28" s="164"/>
      <c r="DNX28" s="164"/>
      <c r="DNY28" s="164"/>
      <c r="DNZ28" s="164"/>
      <c r="DOA28" s="164"/>
      <c r="DOB28" s="164"/>
      <c r="DOC28" s="164"/>
      <c r="DOD28" s="164"/>
      <c r="DOE28" s="164"/>
      <c r="DOF28" s="164"/>
      <c r="DOG28" s="164"/>
      <c r="DOH28" s="164"/>
      <c r="DOI28" s="164"/>
      <c r="DOJ28" s="164"/>
      <c r="DOK28" s="164"/>
      <c r="DOL28" s="164"/>
      <c r="DOM28" s="164"/>
      <c r="DON28" s="164"/>
      <c r="DOO28" s="164"/>
      <c r="DOP28" s="164"/>
      <c r="DOQ28" s="164"/>
      <c r="DOR28" s="164"/>
      <c r="DOS28" s="164"/>
      <c r="DOT28" s="164"/>
      <c r="DOU28" s="164"/>
      <c r="DOV28" s="164"/>
      <c r="DOW28" s="164"/>
      <c r="DOX28" s="164"/>
      <c r="DOY28" s="164"/>
      <c r="DOZ28" s="164"/>
      <c r="DPA28" s="164"/>
      <c r="DPB28" s="164"/>
      <c r="DPC28" s="164"/>
      <c r="DPD28" s="164"/>
      <c r="DPE28" s="164"/>
      <c r="DPF28" s="164"/>
      <c r="DPG28" s="164"/>
      <c r="DPH28" s="164"/>
      <c r="DPI28" s="164"/>
      <c r="DPJ28" s="164"/>
      <c r="DPK28" s="164"/>
      <c r="DPL28" s="164"/>
      <c r="DPM28" s="164"/>
      <c r="DPN28" s="164"/>
      <c r="DPO28" s="164"/>
      <c r="DPP28" s="164"/>
      <c r="DPQ28" s="164"/>
      <c r="DPR28" s="164"/>
      <c r="DPS28" s="164"/>
      <c r="DPT28" s="164"/>
      <c r="DPU28" s="164"/>
      <c r="DPV28" s="164"/>
      <c r="DPW28" s="164"/>
      <c r="DPX28" s="164"/>
      <c r="DPY28" s="164"/>
      <c r="DPZ28" s="164"/>
      <c r="DQA28" s="164"/>
      <c r="DQB28" s="164"/>
      <c r="DQC28" s="164"/>
      <c r="DQD28" s="164"/>
      <c r="DQE28" s="164"/>
      <c r="DQF28" s="164"/>
      <c r="DQG28" s="164"/>
      <c r="DQH28" s="164"/>
      <c r="DQI28" s="164"/>
      <c r="DQJ28" s="164"/>
      <c r="DQK28" s="164"/>
      <c r="DQL28" s="164"/>
      <c r="DQM28" s="164"/>
      <c r="DQN28" s="164"/>
      <c r="DQO28" s="164"/>
      <c r="DQP28" s="164"/>
      <c r="DQQ28" s="164"/>
      <c r="DQR28" s="164"/>
      <c r="DQS28" s="164"/>
      <c r="DQT28" s="164"/>
      <c r="DQU28" s="164"/>
      <c r="DQV28" s="164"/>
      <c r="DQW28" s="164"/>
      <c r="DQX28" s="164"/>
      <c r="DQY28" s="164"/>
      <c r="DQZ28" s="164"/>
      <c r="DRA28" s="164"/>
      <c r="DRB28" s="164"/>
      <c r="DRC28" s="164"/>
      <c r="DRD28" s="164"/>
      <c r="DRE28" s="164"/>
      <c r="DRF28" s="164"/>
      <c r="DRG28" s="164"/>
      <c r="DRH28" s="164"/>
      <c r="DRI28" s="164"/>
      <c r="DRJ28" s="164"/>
      <c r="DRK28" s="164"/>
      <c r="DRL28" s="164"/>
      <c r="DRM28" s="164"/>
      <c r="DRN28" s="164"/>
      <c r="DRO28" s="164"/>
      <c r="DRP28" s="164"/>
      <c r="DRQ28" s="164"/>
      <c r="DRR28" s="164"/>
      <c r="DRS28" s="164"/>
      <c r="DRT28" s="164"/>
      <c r="DRU28" s="164"/>
      <c r="DRV28" s="164"/>
      <c r="DRW28" s="164"/>
      <c r="DRX28" s="164"/>
      <c r="DRY28" s="164"/>
      <c r="DRZ28" s="164"/>
      <c r="DSA28" s="164"/>
      <c r="DSB28" s="164"/>
      <c r="DSC28" s="164"/>
      <c r="DSD28" s="164"/>
      <c r="DSE28" s="164"/>
      <c r="DSF28" s="164"/>
      <c r="DSG28" s="164"/>
      <c r="DSH28" s="164"/>
      <c r="DSI28" s="164"/>
      <c r="DSJ28" s="164"/>
      <c r="DSK28" s="164"/>
      <c r="DSL28" s="164"/>
      <c r="DSM28" s="164"/>
      <c r="DSN28" s="164"/>
      <c r="DSO28" s="164"/>
      <c r="DSP28" s="164"/>
      <c r="DSQ28" s="164"/>
      <c r="DSR28" s="164"/>
      <c r="DSS28" s="164"/>
      <c r="DST28" s="164"/>
      <c r="DSU28" s="164"/>
      <c r="DSV28" s="164"/>
      <c r="DSW28" s="164"/>
      <c r="DSX28" s="164"/>
      <c r="DSY28" s="164"/>
      <c r="DSZ28" s="164"/>
      <c r="DTA28" s="164"/>
      <c r="DTB28" s="164"/>
      <c r="DTC28" s="164"/>
      <c r="DTD28" s="164"/>
      <c r="DTE28" s="164"/>
      <c r="DTF28" s="164"/>
      <c r="DTG28" s="164"/>
      <c r="DTH28" s="164"/>
      <c r="DTI28" s="164"/>
      <c r="DTJ28" s="164"/>
      <c r="DTK28" s="164"/>
      <c r="DTL28" s="164"/>
      <c r="DTM28" s="164"/>
      <c r="DTN28" s="164"/>
      <c r="DTO28" s="164"/>
      <c r="DTP28" s="164"/>
      <c r="DTQ28" s="164"/>
      <c r="DTR28" s="164"/>
      <c r="DTS28" s="164"/>
      <c r="DTT28" s="164"/>
      <c r="DTU28" s="164"/>
      <c r="DTV28" s="164"/>
      <c r="DTW28" s="164"/>
      <c r="DTX28" s="164"/>
      <c r="DTY28" s="164"/>
      <c r="DTZ28" s="164"/>
      <c r="DUA28" s="164"/>
      <c r="DUB28" s="164"/>
      <c r="DUC28" s="164"/>
      <c r="DUD28" s="164"/>
      <c r="DUE28" s="164"/>
      <c r="DUF28" s="164"/>
      <c r="DUG28" s="164"/>
      <c r="DUH28" s="164"/>
      <c r="DUI28" s="164"/>
      <c r="DUJ28" s="164"/>
      <c r="DUK28" s="164"/>
      <c r="DUL28" s="164"/>
      <c r="DUM28" s="164"/>
      <c r="DUN28" s="164"/>
      <c r="DUO28" s="164"/>
      <c r="DUP28" s="164"/>
      <c r="DUQ28" s="164"/>
      <c r="DUR28" s="164"/>
      <c r="DUS28" s="164"/>
      <c r="DUT28" s="164"/>
      <c r="DUU28" s="164"/>
      <c r="DUV28" s="164"/>
      <c r="DUW28" s="164"/>
      <c r="DUX28" s="164"/>
      <c r="DUY28" s="164"/>
      <c r="DUZ28" s="164"/>
      <c r="DVA28" s="164"/>
      <c r="DVB28" s="164"/>
      <c r="DVC28" s="164"/>
      <c r="DVD28" s="164"/>
      <c r="DVE28" s="164"/>
      <c r="DVF28" s="164"/>
      <c r="DVG28" s="164"/>
      <c r="DVH28" s="164"/>
      <c r="DVI28" s="164"/>
      <c r="DVJ28" s="164"/>
      <c r="DVK28" s="164"/>
      <c r="DVL28" s="164"/>
      <c r="DVM28" s="164"/>
      <c r="DVN28" s="164"/>
      <c r="DVO28" s="164"/>
      <c r="DVP28" s="164"/>
      <c r="DVQ28" s="164"/>
      <c r="DVR28" s="164"/>
      <c r="DVS28" s="164"/>
      <c r="DVT28" s="164"/>
      <c r="DVU28" s="164"/>
      <c r="DVV28" s="164"/>
      <c r="DVW28" s="164"/>
      <c r="DVX28" s="164"/>
      <c r="DVY28" s="164"/>
      <c r="DVZ28" s="164"/>
      <c r="DWA28" s="164"/>
      <c r="DWB28" s="164"/>
      <c r="DWC28" s="164"/>
      <c r="DWD28" s="164"/>
      <c r="DWE28" s="164"/>
      <c r="DWF28" s="164"/>
      <c r="DWG28" s="164"/>
      <c r="DWH28" s="164"/>
      <c r="DWI28" s="164"/>
      <c r="DWJ28" s="164"/>
      <c r="DWK28" s="164"/>
      <c r="DWL28" s="164"/>
      <c r="DWM28" s="164"/>
      <c r="DWN28" s="164"/>
      <c r="DWO28" s="164"/>
      <c r="DWP28" s="164"/>
      <c r="DWQ28" s="164"/>
      <c r="DWR28" s="164"/>
      <c r="DWS28" s="164"/>
      <c r="DWT28" s="164"/>
      <c r="DWU28" s="164"/>
      <c r="DWV28" s="164"/>
      <c r="DWW28" s="164"/>
      <c r="DWX28" s="164"/>
      <c r="DWY28" s="164"/>
      <c r="DWZ28" s="164"/>
      <c r="DXA28" s="164"/>
      <c r="DXB28" s="164"/>
      <c r="DXC28" s="164"/>
      <c r="DXD28" s="164"/>
      <c r="DXE28" s="164"/>
      <c r="DXF28" s="164"/>
      <c r="DXG28" s="164"/>
      <c r="DXH28" s="164"/>
      <c r="DXI28" s="164"/>
      <c r="DXJ28" s="164"/>
      <c r="DXK28" s="164"/>
      <c r="DXL28" s="164"/>
      <c r="DXM28" s="164"/>
      <c r="DXN28" s="164"/>
      <c r="DXO28" s="164"/>
      <c r="DXP28" s="164"/>
      <c r="DXQ28" s="164"/>
      <c r="DXR28" s="164"/>
      <c r="DXS28" s="164"/>
      <c r="DXT28" s="164"/>
      <c r="DXU28" s="164"/>
      <c r="DXV28" s="164"/>
      <c r="DXW28" s="164"/>
      <c r="DXX28" s="164"/>
      <c r="DXY28" s="164"/>
      <c r="DXZ28" s="164"/>
      <c r="DYA28" s="164"/>
      <c r="DYB28" s="164"/>
      <c r="DYC28" s="164"/>
      <c r="DYD28" s="164"/>
      <c r="DYE28" s="164"/>
      <c r="DYF28" s="164"/>
      <c r="DYG28" s="164"/>
      <c r="DYH28" s="164"/>
      <c r="DYI28" s="164"/>
      <c r="DYJ28" s="164"/>
      <c r="DYK28" s="164"/>
      <c r="DYL28" s="164"/>
      <c r="DYM28" s="164"/>
      <c r="DYN28" s="164"/>
      <c r="DYO28" s="164"/>
      <c r="DYP28" s="164"/>
      <c r="DYQ28" s="164"/>
      <c r="DYR28" s="164"/>
      <c r="DYS28" s="164"/>
      <c r="DYT28" s="164"/>
      <c r="DYU28" s="164"/>
      <c r="DYV28" s="164"/>
      <c r="DYW28" s="164"/>
      <c r="DYX28" s="164"/>
      <c r="DYY28" s="164"/>
      <c r="DYZ28" s="164"/>
      <c r="DZA28" s="164"/>
      <c r="DZB28" s="164"/>
      <c r="DZC28" s="164"/>
      <c r="DZD28" s="164"/>
      <c r="DZE28" s="164"/>
      <c r="DZF28" s="164"/>
      <c r="DZG28" s="164"/>
      <c r="DZH28" s="164"/>
      <c r="DZI28" s="164"/>
      <c r="DZJ28" s="164"/>
      <c r="DZK28" s="164"/>
      <c r="DZL28" s="164"/>
      <c r="DZM28" s="164"/>
      <c r="DZN28" s="164"/>
      <c r="DZO28" s="164"/>
      <c r="DZP28" s="164"/>
      <c r="DZQ28" s="164"/>
      <c r="DZR28" s="164"/>
      <c r="DZS28" s="164"/>
      <c r="DZT28" s="164"/>
      <c r="DZU28" s="164"/>
      <c r="DZV28" s="164"/>
      <c r="DZW28" s="164"/>
      <c r="DZX28" s="164"/>
      <c r="DZY28" s="164"/>
      <c r="DZZ28" s="164"/>
      <c r="EAA28" s="164"/>
      <c r="EAB28" s="164"/>
      <c r="EAC28" s="164"/>
      <c r="EAD28" s="164"/>
      <c r="EAE28" s="164"/>
      <c r="EAF28" s="164"/>
      <c r="EAG28" s="164"/>
      <c r="EAH28" s="164"/>
      <c r="EAI28" s="164"/>
      <c r="EAJ28" s="164"/>
      <c r="EAK28" s="164"/>
      <c r="EAL28" s="164"/>
      <c r="EAM28" s="164"/>
      <c r="EAN28" s="164"/>
      <c r="EAO28" s="164"/>
      <c r="EAP28" s="164"/>
      <c r="EAQ28" s="164"/>
      <c r="EAR28" s="164"/>
      <c r="EAS28" s="164"/>
      <c r="EAT28" s="164"/>
      <c r="EAU28" s="164"/>
      <c r="EAV28" s="164"/>
      <c r="EAW28" s="164"/>
      <c r="EAX28" s="164"/>
      <c r="EAY28" s="164"/>
      <c r="EAZ28" s="164"/>
      <c r="EBA28" s="164"/>
      <c r="EBB28" s="164"/>
      <c r="EBC28" s="164"/>
      <c r="EBD28" s="164"/>
      <c r="EBE28" s="164"/>
      <c r="EBF28" s="164"/>
      <c r="EBG28" s="164"/>
      <c r="EBH28" s="164"/>
      <c r="EBI28" s="164"/>
      <c r="EBJ28" s="164"/>
      <c r="EBK28" s="164"/>
      <c r="EBL28" s="164"/>
      <c r="EBM28" s="164"/>
      <c r="EBN28" s="164"/>
      <c r="EBO28" s="164"/>
      <c r="EBP28" s="164"/>
      <c r="EBQ28" s="164"/>
      <c r="EBR28" s="164"/>
      <c r="EBS28" s="164"/>
      <c r="EBT28" s="164"/>
      <c r="EBU28" s="164"/>
      <c r="EBV28" s="164"/>
      <c r="EBW28" s="164"/>
      <c r="EBX28" s="164"/>
      <c r="EBY28" s="164"/>
      <c r="EBZ28" s="164"/>
      <c r="ECA28" s="164"/>
      <c r="ECB28" s="164"/>
      <c r="ECC28" s="164"/>
      <c r="ECD28" s="164"/>
      <c r="ECE28" s="164"/>
      <c r="ECF28" s="164"/>
      <c r="ECG28" s="164"/>
      <c r="ECH28" s="164"/>
      <c r="ECI28" s="164"/>
      <c r="ECJ28" s="164"/>
      <c r="ECK28" s="164"/>
      <c r="ECL28" s="164"/>
      <c r="ECM28" s="164"/>
      <c r="ECN28" s="164"/>
      <c r="ECO28" s="164"/>
      <c r="ECP28" s="164"/>
      <c r="ECQ28" s="164"/>
      <c r="ECR28" s="164"/>
      <c r="ECS28" s="164"/>
      <c r="ECT28" s="164"/>
      <c r="ECU28" s="164"/>
      <c r="ECV28" s="164"/>
      <c r="ECW28" s="164"/>
      <c r="ECX28" s="164"/>
      <c r="ECY28" s="164"/>
      <c r="ECZ28" s="164"/>
      <c r="EDA28" s="164"/>
      <c r="EDB28" s="164"/>
      <c r="EDC28" s="164"/>
      <c r="EDD28" s="164"/>
      <c r="EDE28" s="164"/>
      <c r="EDF28" s="164"/>
      <c r="EDG28" s="164"/>
      <c r="EDH28" s="164"/>
      <c r="EDI28" s="164"/>
      <c r="EDJ28" s="164"/>
      <c r="EDK28" s="164"/>
      <c r="EDL28" s="164"/>
      <c r="EDM28" s="164"/>
      <c r="EDN28" s="164"/>
      <c r="EDO28" s="164"/>
      <c r="EDP28" s="164"/>
      <c r="EDQ28" s="164"/>
      <c r="EDR28" s="164"/>
      <c r="EDS28" s="164"/>
      <c r="EDT28" s="164"/>
      <c r="EDU28" s="164"/>
      <c r="EDV28" s="164"/>
      <c r="EDW28" s="164"/>
      <c r="EDX28" s="164"/>
      <c r="EDY28" s="164"/>
      <c r="EDZ28" s="164"/>
      <c r="EEA28" s="164"/>
      <c r="EEB28" s="164"/>
      <c r="EEC28" s="164"/>
      <c r="EED28" s="164"/>
      <c r="EEE28" s="164"/>
      <c r="EEF28" s="164"/>
      <c r="EEG28" s="164"/>
      <c r="EEH28" s="164"/>
      <c r="EEI28" s="164"/>
      <c r="EEJ28" s="164"/>
      <c r="EEK28" s="164"/>
      <c r="EEL28" s="164"/>
      <c r="EEM28" s="164"/>
      <c r="EEN28" s="164"/>
      <c r="EEO28" s="164"/>
      <c r="EEP28" s="164"/>
      <c r="EEQ28" s="164"/>
      <c r="EER28" s="164"/>
      <c r="EES28" s="164"/>
      <c r="EET28" s="164"/>
      <c r="EEU28" s="164"/>
      <c r="EEV28" s="164"/>
      <c r="EEW28" s="164"/>
      <c r="EEX28" s="164"/>
      <c r="EEY28" s="164"/>
      <c r="EEZ28" s="164"/>
      <c r="EFA28" s="164"/>
      <c r="EFB28" s="164"/>
      <c r="EFC28" s="164"/>
      <c r="EFD28" s="164"/>
      <c r="EFE28" s="164"/>
      <c r="EFF28" s="164"/>
      <c r="EFG28" s="164"/>
      <c r="EFH28" s="164"/>
      <c r="EFI28" s="164"/>
      <c r="EFJ28" s="164"/>
      <c r="EFK28" s="164"/>
      <c r="EFL28" s="164"/>
      <c r="EFM28" s="164"/>
      <c r="EFN28" s="164"/>
      <c r="EFO28" s="164"/>
      <c r="EFP28" s="164"/>
      <c r="EFQ28" s="164"/>
      <c r="EFR28" s="164"/>
      <c r="EFS28" s="164"/>
      <c r="EFT28" s="164"/>
      <c r="EFU28" s="164"/>
      <c r="EFV28" s="164"/>
      <c r="EFW28" s="164"/>
      <c r="EFX28" s="164"/>
      <c r="EFY28" s="164"/>
      <c r="EFZ28" s="164"/>
      <c r="EGA28" s="164"/>
      <c r="EGB28" s="164"/>
      <c r="EGC28" s="164"/>
      <c r="EGD28" s="164"/>
      <c r="EGE28" s="164"/>
      <c r="EGF28" s="164"/>
      <c r="EGG28" s="164"/>
      <c r="EGH28" s="164"/>
      <c r="EGI28" s="164"/>
      <c r="EGJ28" s="164"/>
      <c r="EGK28" s="164"/>
      <c r="EGL28" s="164"/>
      <c r="EGM28" s="164"/>
      <c r="EGN28" s="164"/>
      <c r="EGO28" s="164"/>
      <c r="EGP28" s="164"/>
      <c r="EGQ28" s="164"/>
      <c r="EGR28" s="164"/>
      <c r="EGS28" s="164"/>
      <c r="EGT28" s="164"/>
      <c r="EGU28" s="164"/>
      <c r="EGV28" s="164"/>
      <c r="EGW28" s="164"/>
      <c r="EGX28" s="164"/>
      <c r="EGY28" s="164"/>
      <c r="EGZ28" s="164"/>
      <c r="EHA28" s="164"/>
      <c r="EHB28" s="164"/>
      <c r="EHC28" s="164"/>
      <c r="EHD28" s="164"/>
      <c r="EHE28" s="164"/>
      <c r="EHF28" s="164"/>
      <c r="EHG28" s="164"/>
      <c r="EHH28" s="164"/>
      <c r="EHI28" s="164"/>
      <c r="EHJ28" s="164"/>
      <c r="EHK28" s="164"/>
      <c r="EHL28" s="164"/>
      <c r="EHM28" s="164"/>
      <c r="EHN28" s="164"/>
      <c r="EHO28" s="164"/>
      <c r="EHP28" s="164"/>
      <c r="EHQ28" s="164"/>
      <c r="EHR28" s="164"/>
      <c r="EHS28" s="164"/>
      <c r="EHT28" s="164"/>
      <c r="EHU28" s="164"/>
      <c r="EHV28" s="164"/>
      <c r="EHW28" s="164"/>
      <c r="EHX28" s="164"/>
      <c r="EHY28" s="164"/>
      <c r="EHZ28" s="164"/>
      <c r="EIA28" s="164"/>
      <c r="EIB28" s="164"/>
      <c r="EIC28" s="164"/>
      <c r="EID28" s="164"/>
      <c r="EIE28" s="164"/>
      <c r="EIF28" s="164"/>
      <c r="EIG28" s="164"/>
      <c r="EIH28" s="164"/>
      <c r="EII28" s="164"/>
      <c r="EIJ28" s="164"/>
      <c r="EIK28" s="164"/>
      <c r="EIL28" s="164"/>
      <c r="EIM28" s="164"/>
      <c r="EIN28" s="164"/>
      <c r="EIO28" s="164"/>
      <c r="EIP28" s="164"/>
      <c r="EIQ28" s="164"/>
      <c r="EIR28" s="164"/>
      <c r="EIS28" s="164"/>
      <c r="EIT28" s="164"/>
      <c r="EIU28" s="164"/>
      <c r="EIV28" s="164"/>
      <c r="EIW28" s="164"/>
      <c r="EIX28" s="164"/>
      <c r="EIY28" s="164"/>
      <c r="EIZ28" s="164"/>
      <c r="EJA28" s="164"/>
      <c r="EJB28" s="164"/>
      <c r="EJC28" s="164"/>
      <c r="EJD28" s="164"/>
      <c r="EJE28" s="164"/>
      <c r="EJF28" s="164"/>
      <c r="EJG28" s="164"/>
      <c r="EJH28" s="164"/>
      <c r="EJI28" s="164"/>
      <c r="EJJ28" s="164"/>
      <c r="EJK28" s="164"/>
      <c r="EJL28" s="164"/>
      <c r="EJM28" s="164"/>
      <c r="EJN28" s="164"/>
      <c r="EJO28" s="164"/>
      <c r="EJP28" s="164"/>
      <c r="EJQ28" s="164"/>
      <c r="EJR28" s="164"/>
      <c r="EJS28" s="164"/>
      <c r="EJT28" s="164"/>
      <c r="EJU28" s="164"/>
      <c r="EJV28" s="164"/>
      <c r="EJW28" s="164"/>
      <c r="EJX28" s="164"/>
      <c r="EJY28" s="164"/>
      <c r="EJZ28" s="164"/>
      <c r="EKA28" s="164"/>
      <c r="EKB28" s="164"/>
      <c r="EKC28" s="164"/>
      <c r="EKD28" s="164"/>
      <c r="EKE28" s="164"/>
      <c r="EKF28" s="164"/>
      <c r="EKG28" s="164"/>
      <c r="EKH28" s="164"/>
      <c r="EKI28" s="164"/>
      <c r="EKJ28" s="164"/>
      <c r="EKK28" s="164"/>
      <c r="EKL28" s="164"/>
      <c r="EKM28" s="164"/>
      <c r="EKN28" s="164"/>
      <c r="EKO28" s="164"/>
      <c r="EKP28" s="164"/>
      <c r="EKQ28" s="164"/>
      <c r="EKR28" s="164"/>
      <c r="EKS28" s="164"/>
      <c r="EKT28" s="164"/>
      <c r="EKU28" s="164"/>
      <c r="EKV28" s="164"/>
      <c r="EKW28" s="164"/>
      <c r="EKX28" s="164"/>
      <c r="EKY28" s="164"/>
      <c r="EKZ28" s="164"/>
      <c r="ELA28" s="164"/>
      <c r="ELB28" s="164"/>
      <c r="ELC28" s="164"/>
      <c r="ELD28" s="164"/>
      <c r="ELE28" s="164"/>
      <c r="ELF28" s="164"/>
      <c r="ELG28" s="164"/>
      <c r="ELH28" s="164"/>
      <c r="ELI28" s="164"/>
      <c r="ELJ28" s="164"/>
      <c r="ELK28" s="164"/>
      <c r="ELL28" s="164"/>
      <c r="ELM28" s="164"/>
      <c r="ELN28" s="164"/>
      <c r="ELO28" s="164"/>
      <c r="ELP28" s="164"/>
      <c r="ELQ28" s="164"/>
      <c r="ELR28" s="164"/>
      <c r="ELS28" s="164"/>
      <c r="ELT28" s="164"/>
      <c r="ELU28" s="164"/>
      <c r="ELV28" s="164"/>
      <c r="ELW28" s="164"/>
      <c r="ELX28" s="164"/>
      <c r="ELY28" s="164"/>
      <c r="ELZ28" s="164"/>
      <c r="EMA28" s="164"/>
      <c r="EMB28" s="164"/>
      <c r="EMC28" s="164"/>
      <c r="EMD28" s="164"/>
      <c r="EME28" s="164"/>
      <c r="EMF28" s="164"/>
      <c r="EMG28" s="164"/>
      <c r="EMH28" s="164"/>
      <c r="EMI28" s="164"/>
      <c r="EMJ28" s="164"/>
      <c r="EMK28" s="164"/>
      <c r="EML28" s="164"/>
      <c r="EMM28" s="164"/>
      <c r="EMN28" s="164"/>
      <c r="EMO28" s="164"/>
      <c r="EMP28" s="164"/>
      <c r="EMQ28" s="164"/>
      <c r="EMR28" s="164"/>
      <c r="EMS28" s="164"/>
      <c r="EMT28" s="164"/>
      <c r="EMU28" s="164"/>
      <c r="EMV28" s="164"/>
      <c r="EMW28" s="164"/>
      <c r="EMX28" s="164"/>
      <c r="EMY28" s="164"/>
      <c r="EMZ28" s="164"/>
      <c r="ENA28" s="164"/>
      <c r="ENB28" s="164"/>
      <c r="ENC28" s="164"/>
      <c r="END28" s="164"/>
      <c r="ENE28" s="164"/>
      <c r="ENF28" s="164"/>
      <c r="ENG28" s="164"/>
      <c r="ENH28" s="164"/>
      <c r="ENI28" s="164"/>
      <c r="ENJ28" s="164"/>
      <c r="ENK28" s="164"/>
      <c r="ENL28" s="164"/>
      <c r="ENM28" s="164"/>
      <c r="ENN28" s="164"/>
      <c r="ENO28" s="164"/>
      <c r="ENP28" s="164"/>
      <c r="ENQ28" s="164"/>
      <c r="ENR28" s="164"/>
      <c r="ENS28" s="164"/>
      <c r="ENT28" s="164"/>
      <c r="ENU28" s="164"/>
      <c r="ENV28" s="164"/>
      <c r="ENW28" s="164"/>
      <c r="ENX28" s="164"/>
      <c r="ENY28" s="164"/>
      <c r="ENZ28" s="164"/>
      <c r="EOA28" s="164"/>
      <c r="EOB28" s="164"/>
      <c r="EOC28" s="164"/>
      <c r="EOD28" s="164"/>
      <c r="EOE28" s="164"/>
      <c r="EOF28" s="164"/>
      <c r="EOG28" s="164"/>
      <c r="EOH28" s="164"/>
      <c r="EOI28" s="164"/>
      <c r="EOJ28" s="164"/>
      <c r="EOK28" s="164"/>
      <c r="EOL28" s="164"/>
      <c r="EOM28" s="164"/>
      <c r="EON28" s="164"/>
      <c r="EOO28" s="164"/>
      <c r="EOP28" s="164"/>
      <c r="EOQ28" s="164"/>
      <c r="EOR28" s="164"/>
      <c r="EOS28" s="164"/>
      <c r="EOT28" s="164"/>
      <c r="EOU28" s="164"/>
      <c r="EOV28" s="164"/>
      <c r="EOW28" s="164"/>
      <c r="EOX28" s="164"/>
      <c r="EOY28" s="164"/>
      <c r="EOZ28" s="164"/>
      <c r="EPA28" s="164"/>
      <c r="EPB28" s="164"/>
      <c r="EPC28" s="164"/>
      <c r="EPD28" s="164"/>
      <c r="EPE28" s="164"/>
      <c r="EPF28" s="164"/>
      <c r="EPG28" s="164"/>
      <c r="EPH28" s="164"/>
      <c r="EPI28" s="164"/>
      <c r="EPJ28" s="164"/>
      <c r="EPK28" s="164"/>
      <c r="EPL28" s="164"/>
      <c r="EPM28" s="164"/>
      <c r="EPN28" s="164"/>
      <c r="EPO28" s="164"/>
      <c r="EPP28" s="164"/>
      <c r="EPQ28" s="164"/>
      <c r="EPR28" s="164"/>
      <c r="EPS28" s="164"/>
      <c r="EPT28" s="164"/>
      <c r="EPU28" s="164"/>
      <c r="EPV28" s="164"/>
      <c r="EPW28" s="164"/>
      <c r="EPX28" s="164"/>
      <c r="EPY28" s="164"/>
      <c r="EPZ28" s="164"/>
      <c r="EQA28" s="164"/>
      <c r="EQB28" s="164"/>
      <c r="EQC28" s="164"/>
      <c r="EQD28" s="164"/>
      <c r="EQE28" s="164"/>
      <c r="EQF28" s="164"/>
      <c r="EQG28" s="164"/>
      <c r="EQH28" s="164"/>
      <c r="EQI28" s="164"/>
      <c r="EQJ28" s="164"/>
      <c r="EQK28" s="164"/>
      <c r="EQL28" s="164"/>
      <c r="EQM28" s="164"/>
      <c r="EQN28" s="164"/>
      <c r="EQO28" s="164"/>
      <c r="EQP28" s="164"/>
      <c r="EQQ28" s="164"/>
      <c r="EQR28" s="164"/>
      <c r="EQS28" s="164"/>
      <c r="EQT28" s="164"/>
      <c r="EQU28" s="164"/>
      <c r="EQV28" s="164"/>
      <c r="EQW28" s="164"/>
      <c r="EQX28" s="164"/>
      <c r="EQY28" s="164"/>
      <c r="EQZ28" s="164"/>
      <c r="ERA28" s="164"/>
      <c r="ERB28" s="164"/>
      <c r="ERC28" s="164"/>
      <c r="ERD28" s="164"/>
      <c r="ERE28" s="164"/>
      <c r="ERF28" s="164"/>
      <c r="ERG28" s="164"/>
      <c r="ERH28" s="164"/>
      <c r="ERI28" s="164"/>
      <c r="ERJ28" s="164"/>
      <c r="ERK28" s="164"/>
      <c r="ERL28" s="164"/>
      <c r="ERM28" s="164"/>
      <c r="ERN28" s="164"/>
      <c r="ERO28" s="164"/>
      <c r="ERP28" s="164"/>
      <c r="ERQ28" s="164"/>
      <c r="ERR28" s="164"/>
      <c r="ERS28" s="164"/>
      <c r="ERT28" s="164"/>
      <c r="ERU28" s="164"/>
      <c r="ERV28" s="164"/>
      <c r="ERW28" s="164"/>
      <c r="ERX28" s="164"/>
      <c r="ERY28" s="164"/>
      <c r="ERZ28" s="164"/>
      <c r="ESA28" s="164"/>
      <c r="ESB28" s="164"/>
      <c r="ESC28" s="164"/>
      <c r="ESD28" s="164"/>
      <c r="ESE28" s="164"/>
      <c r="ESF28" s="164"/>
      <c r="ESG28" s="164"/>
      <c r="ESH28" s="164"/>
      <c r="ESI28" s="164"/>
      <c r="ESJ28" s="164"/>
      <c r="ESK28" s="164"/>
      <c r="ESL28" s="164"/>
      <c r="ESM28" s="164"/>
      <c r="ESN28" s="164"/>
      <c r="ESO28" s="164"/>
      <c r="ESP28" s="164"/>
      <c r="ESQ28" s="164"/>
      <c r="ESR28" s="164"/>
      <c r="ESS28" s="164"/>
      <c r="EST28" s="164"/>
      <c r="ESU28" s="164"/>
      <c r="ESV28" s="164"/>
      <c r="ESW28" s="164"/>
      <c r="ESX28" s="164"/>
      <c r="ESY28" s="164"/>
      <c r="ESZ28" s="164"/>
      <c r="ETA28" s="164"/>
      <c r="ETB28" s="164"/>
      <c r="ETC28" s="164"/>
      <c r="ETD28" s="164"/>
      <c r="ETE28" s="164"/>
      <c r="ETF28" s="164"/>
      <c r="ETG28" s="164"/>
      <c r="ETH28" s="164"/>
      <c r="ETI28" s="164"/>
      <c r="ETJ28" s="164"/>
      <c r="ETK28" s="164"/>
      <c r="ETL28" s="164"/>
      <c r="ETM28" s="164"/>
      <c r="ETN28" s="164"/>
      <c r="ETO28" s="164"/>
      <c r="ETP28" s="164"/>
      <c r="ETQ28" s="164"/>
      <c r="ETR28" s="164"/>
      <c r="ETS28" s="164"/>
      <c r="ETT28" s="164"/>
      <c r="ETU28" s="164"/>
      <c r="ETV28" s="164"/>
      <c r="ETW28" s="164"/>
      <c r="ETX28" s="164"/>
      <c r="ETY28" s="164"/>
      <c r="ETZ28" s="164"/>
      <c r="EUA28" s="164"/>
      <c r="EUB28" s="164"/>
      <c r="EUC28" s="164"/>
      <c r="EUD28" s="164"/>
      <c r="EUE28" s="164"/>
      <c r="EUF28" s="164"/>
      <c r="EUG28" s="164"/>
      <c r="EUH28" s="164"/>
      <c r="EUI28" s="164"/>
      <c r="EUJ28" s="164"/>
      <c r="EUK28" s="164"/>
      <c r="EUL28" s="164"/>
      <c r="EUM28" s="164"/>
      <c r="EUN28" s="164"/>
      <c r="EUO28" s="164"/>
      <c r="EUP28" s="164"/>
      <c r="EUQ28" s="164"/>
      <c r="EUR28" s="164"/>
      <c r="EUS28" s="164"/>
      <c r="EUT28" s="164"/>
      <c r="EUU28" s="164"/>
      <c r="EUV28" s="164"/>
      <c r="EUW28" s="164"/>
      <c r="EUX28" s="164"/>
      <c r="EUY28" s="164"/>
      <c r="EUZ28" s="164"/>
      <c r="EVA28" s="164"/>
      <c r="EVB28" s="164"/>
      <c r="EVC28" s="164"/>
      <c r="EVD28" s="164"/>
      <c r="EVE28" s="164"/>
      <c r="EVF28" s="164"/>
      <c r="EVG28" s="164"/>
      <c r="EVH28" s="164"/>
      <c r="EVI28" s="164"/>
      <c r="EVJ28" s="164"/>
      <c r="EVK28" s="164"/>
      <c r="EVL28" s="164"/>
      <c r="EVM28" s="164"/>
      <c r="EVN28" s="164"/>
      <c r="EVO28" s="164"/>
      <c r="EVP28" s="164"/>
      <c r="EVQ28" s="164"/>
      <c r="EVR28" s="164"/>
      <c r="EVS28" s="164"/>
      <c r="EVT28" s="164"/>
      <c r="EVU28" s="164"/>
      <c r="EVV28" s="164"/>
      <c r="EVW28" s="164"/>
      <c r="EVX28" s="164"/>
      <c r="EVY28" s="164"/>
      <c r="EVZ28" s="164"/>
      <c r="EWA28" s="164"/>
      <c r="EWB28" s="164"/>
      <c r="EWC28" s="164"/>
      <c r="EWD28" s="164"/>
      <c r="EWE28" s="164"/>
      <c r="EWF28" s="164"/>
      <c r="EWG28" s="164"/>
      <c r="EWH28" s="164"/>
      <c r="EWI28" s="164"/>
      <c r="EWJ28" s="164"/>
      <c r="EWK28" s="164"/>
      <c r="EWL28" s="164"/>
      <c r="EWM28" s="164"/>
      <c r="EWN28" s="164"/>
      <c r="EWO28" s="164"/>
      <c r="EWP28" s="164"/>
      <c r="EWQ28" s="164"/>
      <c r="EWR28" s="164"/>
      <c r="EWS28" s="164"/>
      <c r="EWT28" s="164"/>
      <c r="EWU28" s="164"/>
      <c r="EWV28" s="164"/>
      <c r="EWW28" s="164"/>
      <c r="EWX28" s="164"/>
      <c r="EWY28" s="164"/>
      <c r="EWZ28" s="164"/>
      <c r="EXA28" s="164"/>
      <c r="EXB28" s="164"/>
      <c r="EXC28" s="164"/>
      <c r="EXD28" s="164"/>
      <c r="EXE28" s="164"/>
      <c r="EXF28" s="164"/>
      <c r="EXG28" s="164"/>
      <c r="EXH28" s="164"/>
      <c r="EXI28" s="164"/>
      <c r="EXJ28" s="164"/>
      <c r="EXK28" s="164"/>
      <c r="EXL28" s="164"/>
      <c r="EXM28" s="164"/>
      <c r="EXN28" s="164"/>
      <c r="EXO28" s="164"/>
      <c r="EXP28" s="164"/>
      <c r="EXQ28" s="164"/>
      <c r="EXR28" s="164"/>
      <c r="EXS28" s="164"/>
      <c r="EXT28" s="164"/>
      <c r="EXU28" s="164"/>
      <c r="EXV28" s="164"/>
      <c r="EXW28" s="164"/>
      <c r="EXX28" s="164"/>
      <c r="EXY28" s="164"/>
      <c r="EXZ28" s="164"/>
      <c r="EYA28" s="164"/>
      <c r="EYB28" s="164"/>
      <c r="EYC28" s="164"/>
      <c r="EYD28" s="164"/>
      <c r="EYE28" s="164"/>
      <c r="EYF28" s="164"/>
      <c r="EYG28" s="164"/>
      <c r="EYH28" s="164"/>
      <c r="EYI28" s="164"/>
      <c r="EYJ28" s="164"/>
      <c r="EYK28" s="164"/>
      <c r="EYL28" s="164"/>
      <c r="EYM28" s="164"/>
      <c r="EYN28" s="164"/>
      <c r="EYO28" s="164"/>
      <c r="EYP28" s="164"/>
      <c r="EYQ28" s="164"/>
      <c r="EYR28" s="164"/>
      <c r="EYS28" s="164"/>
      <c r="EYT28" s="164"/>
      <c r="EYU28" s="164"/>
      <c r="EYV28" s="164"/>
      <c r="EYW28" s="164"/>
      <c r="EYX28" s="164"/>
      <c r="EYY28" s="164"/>
      <c r="EYZ28" s="164"/>
      <c r="EZA28" s="164"/>
      <c r="EZB28" s="164"/>
      <c r="EZC28" s="164"/>
      <c r="EZD28" s="164"/>
      <c r="EZE28" s="164"/>
      <c r="EZF28" s="164"/>
      <c r="EZG28" s="164"/>
      <c r="EZH28" s="164"/>
      <c r="EZI28" s="164"/>
      <c r="EZJ28" s="164"/>
      <c r="EZK28" s="164"/>
      <c r="EZL28" s="164"/>
      <c r="EZM28" s="164"/>
      <c r="EZN28" s="164"/>
      <c r="EZO28" s="164"/>
      <c r="EZP28" s="164"/>
      <c r="EZQ28" s="164"/>
      <c r="EZR28" s="164"/>
      <c r="EZS28" s="164"/>
      <c r="EZT28" s="164"/>
      <c r="EZU28" s="164"/>
      <c r="EZV28" s="164"/>
      <c r="EZW28" s="164"/>
      <c r="EZX28" s="164"/>
      <c r="EZY28" s="164"/>
      <c r="EZZ28" s="164"/>
      <c r="FAA28" s="164"/>
      <c r="FAB28" s="164"/>
      <c r="FAC28" s="164"/>
      <c r="FAD28" s="164"/>
      <c r="FAE28" s="164"/>
      <c r="FAF28" s="164"/>
      <c r="FAG28" s="164"/>
      <c r="FAH28" s="164"/>
      <c r="FAI28" s="164"/>
      <c r="FAJ28" s="164"/>
      <c r="FAK28" s="164"/>
      <c r="FAL28" s="164"/>
      <c r="FAM28" s="164"/>
      <c r="FAN28" s="164"/>
      <c r="FAO28" s="164"/>
      <c r="FAP28" s="164"/>
      <c r="FAQ28" s="164"/>
      <c r="FAR28" s="164"/>
      <c r="FAS28" s="164"/>
      <c r="FAT28" s="164"/>
      <c r="FAU28" s="164"/>
      <c r="FAV28" s="164"/>
      <c r="FAW28" s="164"/>
      <c r="FAX28" s="164"/>
      <c r="FAY28" s="164"/>
      <c r="FAZ28" s="164"/>
      <c r="FBA28" s="164"/>
      <c r="FBB28" s="164"/>
      <c r="FBC28" s="164"/>
      <c r="FBD28" s="164"/>
      <c r="FBE28" s="164"/>
      <c r="FBF28" s="164"/>
      <c r="FBG28" s="164"/>
      <c r="FBH28" s="164"/>
      <c r="FBI28" s="164"/>
      <c r="FBJ28" s="164"/>
      <c r="FBK28" s="164"/>
      <c r="FBL28" s="164"/>
      <c r="FBM28" s="164"/>
      <c r="FBN28" s="164"/>
      <c r="FBO28" s="164"/>
      <c r="FBP28" s="164"/>
      <c r="FBQ28" s="164"/>
      <c r="FBR28" s="164"/>
      <c r="FBS28" s="164"/>
      <c r="FBT28" s="164"/>
      <c r="FBU28" s="164"/>
      <c r="FBV28" s="164"/>
      <c r="FBW28" s="164"/>
      <c r="FBX28" s="164"/>
      <c r="FBY28" s="164"/>
      <c r="FBZ28" s="164"/>
      <c r="FCA28" s="164"/>
      <c r="FCB28" s="164"/>
      <c r="FCC28" s="164"/>
      <c r="FCD28" s="164"/>
      <c r="FCE28" s="164"/>
      <c r="FCF28" s="164"/>
      <c r="FCG28" s="164"/>
      <c r="FCH28" s="164"/>
      <c r="FCI28" s="164"/>
      <c r="FCJ28" s="164"/>
      <c r="FCK28" s="164"/>
      <c r="FCL28" s="164"/>
      <c r="FCM28" s="164"/>
      <c r="FCN28" s="164"/>
      <c r="FCO28" s="164"/>
      <c r="FCP28" s="164"/>
      <c r="FCQ28" s="164"/>
      <c r="FCR28" s="164"/>
      <c r="FCS28" s="164"/>
      <c r="FCT28" s="164"/>
      <c r="FCU28" s="164"/>
      <c r="FCV28" s="164"/>
      <c r="FCW28" s="164"/>
      <c r="FCX28" s="164"/>
      <c r="FCY28" s="164"/>
      <c r="FCZ28" s="164"/>
      <c r="FDA28" s="164"/>
      <c r="FDB28" s="164"/>
      <c r="FDC28" s="164"/>
      <c r="FDD28" s="164"/>
      <c r="FDE28" s="164"/>
      <c r="FDF28" s="164"/>
      <c r="FDG28" s="164"/>
      <c r="FDH28" s="164"/>
      <c r="FDI28" s="164"/>
      <c r="FDJ28" s="164"/>
      <c r="FDK28" s="164"/>
      <c r="FDL28" s="164"/>
      <c r="FDM28" s="164"/>
      <c r="FDN28" s="164"/>
      <c r="FDO28" s="164"/>
      <c r="FDP28" s="164"/>
      <c r="FDQ28" s="164"/>
      <c r="FDR28" s="164"/>
      <c r="FDS28" s="164"/>
      <c r="FDT28" s="164"/>
      <c r="FDU28" s="164"/>
      <c r="FDV28" s="164"/>
      <c r="FDW28" s="164"/>
      <c r="FDX28" s="164"/>
      <c r="FDY28" s="164"/>
      <c r="FDZ28" s="164"/>
      <c r="FEA28" s="164"/>
      <c r="FEB28" s="164"/>
      <c r="FEC28" s="164"/>
      <c r="FED28" s="164"/>
      <c r="FEE28" s="164"/>
      <c r="FEF28" s="164"/>
      <c r="FEG28" s="164"/>
      <c r="FEH28" s="164"/>
      <c r="FEI28" s="164"/>
      <c r="FEJ28" s="164"/>
      <c r="FEK28" s="164"/>
      <c r="FEL28" s="164"/>
      <c r="FEM28" s="164"/>
      <c r="FEN28" s="164"/>
      <c r="FEO28" s="164"/>
      <c r="FEP28" s="164"/>
      <c r="FEQ28" s="164"/>
      <c r="FER28" s="164"/>
      <c r="FES28" s="164"/>
      <c r="FET28" s="164"/>
      <c r="FEU28" s="164"/>
      <c r="FEV28" s="164"/>
      <c r="FEW28" s="164"/>
      <c r="FEX28" s="164"/>
      <c r="FEY28" s="164"/>
      <c r="FEZ28" s="164"/>
      <c r="FFA28" s="164"/>
      <c r="FFB28" s="164"/>
      <c r="FFC28" s="164"/>
      <c r="FFD28" s="164"/>
      <c r="FFE28" s="164"/>
      <c r="FFF28" s="164"/>
      <c r="FFG28" s="164"/>
      <c r="FFH28" s="164"/>
      <c r="FFI28" s="164"/>
      <c r="FFJ28" s="164"/>
      <c r="FFK28" s="164"/>
      <c r="FFL28" s="164"/>
      <c r="FFM28" s="164"/>
      <c r="FFN28" s="164"/>
      <c r="FFO28" s="164"/>
      <c r="FFP28" s="164"/>
      <c r="FFQ28" s="164"/>
      <c r="FFR28" s="164"/>
      <c r="FFS28" s="164"/>
      <c r="FFT28" s="164"/>
      <c r="FFU28" s="164"/>
      <c r="FFV28" s="164"/>
      <c r="FFW28" s="164"/>
      <c r="FFX28" s="164"/>
      <c r="FFY28" s="164"/>
      <c r="FFZ28" s="164"/>
      <c r="FGA28" s="164"/>
      <c r="FGB28" s="164"/>
      <c r="FGC28" s="164"/>
      <c r="FGD28" s="164"/>
      <c r="FGE28" s="164"/>
      <c r="FGF28" s="164"/>
      <c r="FGG28" s="164"/>
      <c r="FGH28" s="164"/>
      <c r="FGI28" s="164"/>
      <c r="FGJ28" s="164"/>
      <c r="FGK28" s="164"/>
      <c r="FGL28" s="164"/>
      <c r="FGM28" s="164"/>
      <c r="FGN28" s="164"/>
      <c r="FGO28" s="164"/>
      <c r="FGP28" s="164"/>
      <c r="FGQ28" s="164"/>
      <c r="FGR28" s="164"/>
      <c r="FGS28" s="164"/>
      <c r="FGT28" s="164"/>
      <c r="FGU28" s="164"/>
      <c r="FGV28" s="164"/>
      <c r="FGW28" s="164"/>
      <c r="FGX28" s="164"/>
      <c r="FGY28" s="164"/>
      <c r="FGZ28" s="164"/>
      <c r="FHA28" s="164"/>
      <c r="FHB28" s="164"/>
      <c r="FHC28" s="164"/>
      <c r="FHD28" s="164"/>
      <c r="FHE28" s="164"/>
      <c r="FHF28" s="164"/>
      <c r="FHG28" s="164"/>
      <c r="FHH28" s="164"/>
      <c r="FHI28" s="164"/>
      <c r="FHJ28" s="164"/>
      <c r="FHK28" s="164"/>
      <c r="FHL28" s="164"/>
      <c r="FHM28" s="164"/>
      <c r="FHN28" s="164"/>
      <c r="FHO28" s="164"/>
      <c r="FHP28" s="164"/>
      <c r="FHQ28" s="164"/>
      <c r="FHR28" s="164"/>
      <c r="FHS28" s="164"/>
      <c r="FHT28" s="164"/>
      <c r="FHU28" s="164"/>
      <c r="FHV28" s="164"/>
      <c r="FHW28" s="164"/>
      <c r="FHX28" s="164"/>
      <c r="FHY28" s="164"/>
      <c r="FHZ28" s="164"/>
      <c r="FIA28" s="164"/>
      <c r="FIB28" s="164"/>
      <c r="FIC28" s="164"/>
      <c r="FID28" s="164"/>
      <c r="FIE28" s="164"/>
      <c r="FIF28" s="164"/>
      <c r="FIG28" s="164"/>
      <c r="FIH28" s="164"/>
      <c r="FII28" s="164"/>
      <c r="FIJ28" s="164"/>
      <c r="FIK28" s="164"/>
      <c r="FIL28" s="164"/>
      <c r="FIM28" s="164"/>
      <c r="FIN28" s="164"/>
      <c r="FIO28" s="164"/>
      <c r="FIP28" s="164"/>
      <c r="FIQ28" s="164"/>
      <c r="FIR28" s="164"/>
      <c r="FIS28" s="164"/>
      <c r="FIT28" s="164"/>
      <c r="FIU28" s="164"/>
      <c r="FIV28" s="164"/>
      <c r="FIW28" s="164"/>
      <c r="FIX28" s="164"/>
      <c r="FIY28" s="164"/>
      <c r="FIZ28" s="164"/>
      <c r="FJA28" s="164"/>
      <c r="FJB28" s="164"/>
      <c r="FJC28" s="164"/>
      <c r="FJD28" s="164"/>
      <c r="FJE28" s="164"/>
      <c r="FJF28" s="164"/>
      <c r="FJG28" s="164"/>
      <c r="FJH28" s="164"/>
      <c r="FJI28" s="164"/>
      <c r="FJJ28" s="164"/>
      <c r="FJK28" s="164"/>
      <c r="FJL28" s="164"/>
      <c r="FJM28" s="164"/>
      <c r="FJN28" s="164"/>
      <c r="FJO28" s="164"/>
      <c r="FJP28" s="164"/>
      <c r="FJQ28" s="164"/>
      <c r="FJR28" s="164"/>
      <c r="FJS28" s="164"/>
      <c r="FJT28" s="164"/>
      <c r="FJU28" s="164"/>
      <c r="FJV28" s="164"/>
      <c r="FJW28" s="164"/>
      <c r="FJX28" s="164"/>
      <c r="FJY28" s="164"/>
      <c r="FJZ28" s="164"/>
      <c r="FKA28" s="164"/>
      <c r="FKB28" s="164"/>
      <c r="FKC28" s="164"/>
      <c r="FKD28" s="164"/>
      <c r="FKE28" s="164"/>
      <c r="FKF28" s="164"/>
      <c r="FKG28" s="164"/>
      <c r="FKH28" s="164"/>
      <c r="FKI28" s="164"/>
      <c r="FKJ28" s="164"/>
      <c r="FKK28" s="164"/>
      <c r="FKL28" s="164"/>
      <c r="FKM28" s="164"/>
      <c r="FKN28" s="164"/>
      <c r="FKO28" s="164"/>
      <c r="FKP28" s="164"/>
      <c r="FKQ28" s="164"/>
      <c r="FKR28" s="164"/>
      <c r="FKS28" s="164"/>
      <c r="FKT28" s="164"/>
      <c r="FKU28" s="164"/>
      <c r="FKV28" s="164"/>
      <c r="FKW28" s="164"/>
      <c r="FKX28" s="164"/>
      <c r="FKY28" s="164"/>
      <c r="FKZ28" s="164"/>
      <c r="FLA28" s="164"/>
      <c r="FLB28" s="164"/>
      <c r="FLC28" s="164"/>
      <c r="FLD28" s="164"/>
      <c r="FLE28" s="164"/>
      <c r="FLF28" s="164"/>
      <c r="FLG28" s="164"/>
      <c r="FLH28" s="164"/>
      <c r="FLI28" s="164"/>
      <c r="FLJ28" s="164"/>
      <c r="FLK28" s="164"/>
      <c r="FLL28" s="164"/>
      <c r="FLM28" s="164"/>
      <c r="FLN28" s="164"/>
      <c r="FLO28" s="164"/>
      <c r="FLP28" s="164"/>
      <c r="FLQ28" s="164"/>
      <c r="FLR28" s="164"/>
      <c r="FLS28" s="164"/>
      <c r="FLT28" s="164"/>
      <c r="FLU28" s="164"/>
      <c r="FLV28" s="164"/>
      <c r="FLW28" s="164"/>
      <c r="FLX28" s="164"/>
      <c r="FLY28" s="164"/>
      <c r="FLZ28" s="164"/>
      <c r="FMA28" s="164"/>
      <c r="FMB28" s="164"/>
      <c r="FMC28" s="164"/>
      <c r="FMD28" s="164"/>
      <c r="FME28" s="164"/>
      <c r="FMF28" s="164"/>
      <c r="FMG28" s="164"/>
      <c r="FMH28" s="164"/>
      <c r="FMI28" s="164"/>
      <c r="FMJ28" s="164"/>
      <c r="FMK28" s="164"/>
      <c r="FML28" s="164"/>
      <c r="FMM28" s="164"/>
      <c r="FMN28" s="164"/>
      <c r="FMO28" s="164"/>
      <c r="FMP28" s="164"/>
      <c r="FMQ28" s="164"/>
      <c r="FMR28" s="164"/>
      <c r="FMS28" s="164"/>
      <c r="FMT28" s="164"/>
      <c r="FMU28" s="164"/>
      <c r="FMV28" s="164"/>
      <c r="FMW28" s="164"/>
      <c r="FMX28" s="164"/>
      <c r="FMY28" s="164"/>
      <c r="FMZ28" s="164"/>
      <c r="FNA28" s="164"/>
      <c r="FNB28" s="164"/>
      <c r="FNC28" s="164"/>
      <c r="FND28" s="164"/>
      <c r="FNE28" s="164"/>
      <c r="FNF28" s="164"/>
      <c r="FNG28" s="164"/>
      <c r="FNH28" s="164"/>
      <c r="FNI28" s="164"/>
      <c r="FNJ28" s="164"/>
      <c r="FNK28" s="164"/>
      <c r="FNL28" s="164"/>
      <c r="FNM28" s="164"/>
      <c r="FNN28" s="164"/>
      <c r="FNO28" s="164"/>
      <c r="FNP28" s="164"/>
      <c r="FNQ28" s="164"/>
      <c r="FNR28" s="164"/>
      <c r="FNS28" s="164"/>
      <c r="FNT28" s="164"/>
      <c r="FNU28" s="164"/>
      <c r="FNV28" s="164"/>
      <c r="FNW28" s="164"/>
      <c r="FNX28" s="164"/>
      <c r="FNY28" s="164"/>
      <c r="FNZ28" s="164"/>
      <c r="FOA28" s="164"/>
      <c r="FOB28" s="164"/>
      <c r="FOC28" s="164"/>
      <c r="FOD28" s="164"/>
      <c r="FOE28" s="164"/>
      <c r="FOF28" s="164"/>
      <c r="FOG28" s="164"/>
      <c r="FOH28" s="164"/>
      <c r="FOI28" s="164"/>
      <c r="FOJ28" s="164"/>
      <c r="FOK28" s="164"/>
      <c r="FOL28" s="164"/>
      <c r="FOM28" s="164"/>
      <c r="FON28" s="164"/>
      <c r="FOO28" s="164"/>
      <c r="FOP28" s="164"/>
      <c r="FOQ28" s="164"/>
      <c r="FOR28" s="164"/>
      <c r="FOS28" s="164"/>
      <c r="FOT28" s="164"/>
      <c r="FOU28" s="164"/>
      <c r="FOV28" s="164"/>
      <c r="FOW28" s="164"/>
      <c r="FOX28" s="164"/>
      <c r="FOY28" s="164"/>
      <c r="FOZ28" s="164"/>
      <c r="FPA28" s="164"/>
      <c r="FPB28" s="164"/>
      <c r="FPC28" s="164"/>
      <c r="FPD28" s="164"/>
      <c r="FPE28" s="164"/>
      <c r="FPF28" s="164"/>
      <c r="FPG28" s="164"/>
      <c r="FPH28" s="164"/>
      <c r="FPI28" s="164"/>
      <c r="FPJ28" s="164"/>
      <c r="FPK28" s="164"/>
      <c r="FPL28" s="164"/>
      <c r="FPM28" s="164"/>
      <c r="FPN28" s="164"/>
      <c r="FPO28" s="164"/>
      <c r="FPP28" s="164"/>
      <c r="FPQ28" s="164"/>
      <c r="FPR28" s="164"/>
      <c r="FPS28" s="164"/>
      <c r="FPT28" s="164"/>
      <c r="FPU28" s="164"/>
      <c r="FPV28" s="164"/>
      <c r="FPW28" s="164"/>
      <c r="FPX28" s="164"/>
      <c r="FPY28" s="164"/>
      <c r="FPZ28" s="164"/>
      <c r="FQA28" s="164"/>
      <c r="FQB28" s="164"/>
      <c r="FQC28" s="164"/>
      <c r="FQD28" s="164"/>
      <c r="FQE28" s="164"/>
      <c r="FQF28" s="164"/>
      <c r="FQG28" s="164"/>
      <c r="FQH28" s="164"/>
      <c r="FQI28" s="164"/>
      <c r="FQJ28" s="164"/>
      <c r="FQK28" s="164"/>
      <c r="FQL28" s="164"/>
      <c r="FQM28" s="164"/>
      <c r="FQN28" s="164"/>
      <c r="FQO28" s="164"/>
      <c r="FQP28" s="164"/>
      <c r="FQQ28" s="164"/>
      <c r="FQR28" s="164"/>
      <c r="FQS28" s="164"/>
      <c r="FQT28" s="164"/>
      <c r="FQU28" s="164"/>
      <c r="FQV28" s="164"/>
      <c r="FQW28" s="164"/>
      <c r="FQX28" s="164"/>
      <c r="FQY28" s="164"/>
      <c r="FQZ28" s="164"/>
      <c r="FRA28" s="164"/>
      <c r="FRB28" s="164"/>
      <c r="FRC28" s="164"/>
      <c r="FRD28" s="164"/>
      <c r="FRE28" s="164"/>
      <c r="FRF28" s="164"/>
      <c r="FRG28" s="164"/>
      <c r="FRH28" s="164"/>
      <c r="FRI28" s="164"/>
      <c r="FRJ28" s="164"/>
      <c r="FRK28" s="164"/>
      <c r="FRL28" s="164"/>
      <c r="FRM28" s="164"/>
      <c r="FRN28" s="164"/>
      <c r="FRO28" s="164"/>
      <c r="FRP28" s="164"/>
      <c r="FRQ28" s="164"/>
      <c r="FRR28" s="164"/>
      <c r="FRS28" s="164"/>
      <c r="FRT28" s="164"/>
      <c r="FRU28" s="164"/>
      <c r="FRV28" s="164"/>
      <c r="FRW28" s="164"/>
      <c r="FRX28" s="164"/>
      <c r="FRY28" s="164"/>
      <c r="FRZ28" s="164"/>
      <c r="FSA28" s="164"/>
      <c r="FSB28" s="164"/>
      <c r="FSC28" s="164"/>
      <c r="FSD28" s="164"/>
      <c r="FSE28" s="164"/>
      <c r="FSF28" s="164"/>
      <c r="FSG28" s="164"/>
      <c r="FSH28" s="164"/>
      <c r="FSI28" s="164"/>
      <c r="FSJ28" s="164"/>
      <c r="FSK28" s="164"/>
      <c r="FSL28" s="164"/>
      <c r="FSM28" s="164"/>
      <c r="FSN28" s="164"/>
      <c r="FSO28" s="164"/>
      <c r="FSP28" s="164"/>
      <c r="FSQ28" s="164"/>
      <c r="FSR28" s="164"/>
      <c r="FSS28" s="164"/>
      <c r="FST28" s="164"/>
      <c r="FSU28" s="164"/>
      <c r="FSV28" s="164"/>
      <c r="FSW28" s="164"/>
      <c r="FSX28" s="164"/>
      <c r="FSY28" s="164"/>
      <c r="FSZ28" s="164"/>
      <c r="FTA28" s="164"/>
      <c r="FTB28" s="164"/>
      <c r="FTC28" s="164"/>
      <c r="FTD28" s="164"/>
      <c r="FTE28" s="164"/>
      <c r="FTF28" s="164"/>
      <c r="FTG28" s="164"/>
      <c r="FTH28" s="164"/>
      <c r="FTI28" s="164"/>
      <c r="FTJ28" s="164"/>
      <c r="FTK28" s="164"/>
      <c r="FTL28" s="164"/>
      <c r="FTM28" s="164"/>
      <c r="FTN28" s="164"/>
      <c r="FTO28" s="164"/>
      <c r="FTP28" s="164"/>
      <c r="FTQ28" s="164"/>
      <c r="FTR28" s="164"/>
      <c r="FTS28" s="164"/>
      <c r="FTT28" s="164"/>
      <c r="FTU28" s="164"/>
      <c r="FTV28" s="164"/>
      <c r="FTW28" s="164"/>
      <c r="FTX28" s="164"/>
      <c r="FTY28" s="164"/>
      <c r="FTZ28" s="164"/>
      <c r="FUA28" s="164"/>
      <c r="FUB28" s="164"/>
      <c r="FUC28" s="164"/>
      <c r="FUD28" s="164"/>
      <c r="FUE28" s="164"/>
      <c r="FUF28" s="164"/>
      <c r="FUG28" s="164"/>
      <c r="FUH28" s="164"/>
      <c r="FUI28" s="164"/>
      <c r="FUJ28" s="164"/>
      <c r="FUK28" s="164"/>
      <c r="FUL28" s="164"/>
      <c r="FUM28" s="164"/>
      <c r="FUN28" s="164"/>
      <c r="FUO28" s="164"/>
      <c r="FUP28" s="164"/>
      <c r="FUQ28" s="164"/>
      <c r="FUR28" s="164"/>
      <c r="FUS28" s="164"/>
      <c r="FUT28" s="164"/>
      <c r="FUU28" s="164"/>
      <c r="FUV28" s="164"/>
      <c r="FUW28" s="164"/>
      <c r="FUX28" s="164"/>
      <c r="FUY28" s="164"/>
      <c r="FUZ28" s="164"/>
      <c r="FVA28" s="164"/>
      <c r="FVB28" s="164"/>
      <c r="FVC28" s="164"/>
      <c r="FVD28" s="164"/>
      <c r="FVE28" s="164"/>
      <c r="FVF28" s="164"/>
      <c r="FVG28" s="164"/>
      <c r="FVH28" s="164"/>
      <c r="FVI28" s="164"/>
      <c r="FVJ28" s="164"/>
      <c r="FVK28" s="164"/>
      <c r="FVL28" s="164"/>
      <c r="FVM28" s="164"/>
      <c r="FVN28" s="164"/>
      <c r="FVO28" s="164"/>
      <c r="FVP28" s="164"/>
      <c r="FVQ28" s="164"/>
      <c r="FVR28" s="164"/>
      <c r="FVS28" s="164"/>
      <c r="FVT28" s="164"/>
      <c r="FVU28" s="164"/>
      <c r="FVV28" s="164"/>
      <c r="FVW28" s="164"/>
      <c r="FVX28" s="164"/>
      <c r="FVY28" s="164"/>
      <c r="FVZ28" s="164"/>
      <c r="FWA28" s="164"/>
      <c r="FWB28" s="164"/>
      <c r="FWC28" s="164"/>
      <c r="FWD28" s="164"/>
      <c r="FWE28" s="164"/>
      <c r="FWF28" s="164"/>
      <c r="FWG28" s="164"/>
      <c r="FWH28" s="164"/>
      <c r="FWI28" s="164"/>
      <c r="FWJ28" s="164"/>
      <c r="FWK28" s="164"/>
      <c r="FWL28" s="164"/>
      <c r="FWM28" s="164"/>
      <c r="FWN28" s="164"/>
      <c r="FWO28" s="164"/>
      <c r="FWP28" s="164"/>
      <c r="FWQ28" s="164"/>
      <c r="FWR28" s="164"/>
      <c r="FWS28" s="164"/>
      <c r="FWT28" s="164"/>
      <c r="FWU28" s="164"/>
      <c r="FWV28" s="164"/>
      <c r="FWW28" s="164"/>
      <c r="FWX28" s="164"/>
      <c r="FWY28" s="164"/>
      <c r="FWZ28" s="164"/>
      <c r="FXA28" s="164"/>
      <c r="FXB28" s="164"/>
      <c r="FXC28" s="164"/>
      <c r="FXD28" s="164"/>
      <c r="FXE28" s="164"/>
      <c r="FXF28" s="164"/>
      <c r="FXG28" s="164"/>
      <c r="FXH28" s="164"/>
      <c r="FXI28" s="164"/>
      <c r="FXJ28" s="164"/>
      <c r="FXK28" s="164"/>
      <c r="FXL28" s="164"/>
      <c r="FXM28" s="164"/>
      <c r="FXN28" s="164"/>
      <c r="FXO28" s="164"/>
      <c r="FXP28" s="164"/>
      <c r="FXQ28" s="164"/>
      <c r="FXR28" s="164"/>
      <c r="FXS28" s="164"/>
      <c r="FXT28" s="164"/>
      <c r="FXU28" s="164"/>
      <c r="FXV28" s="164"/>
      <c r="FXW28" s="164"/>
      <c r="FXX28" s="164"/>
      <c r="FXY28" s="164"/>
      <c r="FXZ28" s="164"/>
      <c r="FYA28" s="164"/>
      <c r="FYB28" s="164"/>
      <c r="FYC28" s="164"/>
      <c r="FYD28" s="164"/>
      <c r="FYE28" s="164"/>
      <c r="FYF28" s="164"/>
      <c r="FYG28" s="164"/>
      <c r="FYH28" s="164"/>
      <c r="FYI28" s="164"/>
      <c r="FYJ28" s="164"/>
      <c r="FYK28" s="164"/>
      <c r="FYL28" s="164"/>
      <c r="FYM28" s="164"/>
      <c r="FYN28" s="164"/>
      <c r="FYO28" s="164"/>
      <c r="FYP28" s="164"/>
      <c r="FYQ28" s="164"/>
      <c r="FYR28" s="164"/>
      <c r="FYS28" s="164"/>
      <c r="FYT28" s="164"/>
      <c r="FYU28" s="164"/>
      <c r="FYV28" s="164"/>
      <c r="FYW28" s="164"/>
      <c r="FYX28" s="164"/>
      <c r="FYY28" s="164"/>
      <c r="FYZ28" s="164"/>
      <c r="FZA28" s="164"/>
      <c r="FZB28" s="164"/>
      <c r="FZC28" s="164"/>
      <c r="FZD28" s="164"/>
      <c r="FZE28" s="164"/>
      <c r="FZF28" s="164"/>
      <c r="FZG28" s="164"/>
      <c r="FZH28" s="164"/>
      <c r="FZI28" s="164"/>
      <c r="FZJ28" s="164"/>
      <c r="FZK28" s="164"/>
      <c r="FZL28" s="164"/>
      <c r="FZM28" s="164"/>
      <c r="FZN28" s="164"/>
      <c r="FZO28" s="164"/>
      <c r="FZP28" s="164"/>
      <c r="FZQ28" s="164"/>
      <c r="FZR28" s="164"/>
      <c r="FZS28" s="164"/>
      <c r="FZT28" s="164"/>
      <c r="FZU28" s="164"/>
      <c r="FZV28" s="164"/>
      <c r="FZW28" s="164"/>
      <c r="FZX28" s="164"/>
      <c r="FZY28" s="164"/>
      <c r="FZZ28" s="164"/>
      <c r="GAA28" s="164"/>
      <c r="GAB28" s="164"/>
      <c r="GAC28" s="164"/>
      <c r="GAD28" s="164"/>
      <c r="GAE28" s="164"/>
      <c r="GAF28" s="164"/>
      <c r="GAG28" s="164"/>
      <c r="GAH28" s="164"/>
      <c r="GAI28" s="164"/>
      <c r="GAJ28" s="164"/>
      <c r="GAK28" s="164"/>
      <c r="GAL28" s="164"/>
      <c r="GAM28" s="164"/>
      <c r="GAN28" s="164"/>
      <c r="GAO28" s="164"/>
      <c r="GAP28" s="164"/>
      <c r="GAQ28" s="164"/>
      <c r="GAR28" s="164"/>
      <c r="GAS28" s="164"/>
      <c r="GAT28" s="164"/>
      <c r="GAU28" s="164"/>
      <c r="GAV28" s="164"/>
      <c r="GAW28" s="164"/>
      <c r="GAX28" s="164"/>
      <c r="GAY28" s="164"/>
      <c r="GAZ28" s="164"/>
      <c r="GBA28" s="164"/>
      <c r="GBB28" s="164"/>
      <c r="GBC28" s="164"/>
      <c r="GBD28" s="164"/>
      <c r="GBE28" s="164"/>
      <c r="GBF28" s="164"/>
      <c r="GBG28" s="164"/>
      <c r="GBH28" s="164"/>
      <c r="GBI28" s="164"/>
      <c r="GBJ28" s="164"/>
      <c r="GBK28" s="164"/>
      <c r="GBL28" s="164"/>
      <c r="GBM28" s="164"/>
      <c r="GBN28" s="164"/>
      <c r="GBO28" s="164"/>
      <c r="GBP28" s="164"/>
      <c r="GBQ28" s="164"/>
      <c r="GBR28" s="164"/>
      <c r="GBS28" s="164"/>
      <c r="GBT28" s="164"/>
      <c r="GBU28" s="164"/>
      <c r="GBV28" s="164"/>
      <c r="GBW28" s="164"/>
      <c r="GBX28" s="164"/>
      <c r="GBY28" s="164"/>
      <c r="GBZ28" s="164"/>
      <c r="GCA28" s="164"/>
      <c r="GCB28" s="164"/>
      <c r="GCC28" s="164"/>
      <c r="GCD28" s="164"/>
      <c r="GCE28" s="164"/>
      <c r="GCF28" s="164"/>
      <c r="GCG28" s="164"/>
      <c r="GCH28" s="164"/>
      <c r="GCI28" s="164"/>
      <c r="GCJ28" s="164"/>
      <c r="GCK28" s="164"/>
      <c r="GCL28" s="164"/>
      <c r="GCM28" s="164"/>
      <c r="GCN28" s="164"/>
      <c r="GCO28" s="164"/>
      <c r="GCP28" s="164"/>
      <c r="GCQ28" s="164"/>
      <c r="GCR28" s="164"/>
      <c r="GCS28" s="164"/>
      <c r="GCT28" s="164"/>
      <c r="GCU28" s="164"/>
      <c r="GCV28" s="164"/>
      <c r="GCW28" s="164"/>
      <c r="GCX28" s="164"/>
      <c r="GCY28" s="164"/>
      <c r="GCZ28" s="164"/>
      <c r="GDA28" s="164"/>
      <c r="GDB28" s="164"/>
      <c r="GDC28" s="164"/>
      <c r="GDD28" s="164"/>
      <c r="GDE28" s="164"/>
      <c r="GDF28" s="164"/>
      <c r="GDG28" s="164"/>
      <c r="GDH28" s="164"/>
      <c r="GDI28" s="164"/>
      <c r="GDJ28" s="164"/>
      <c r="GDK28" s="164"/>
      <c r="GDL28" s="164"/>
      <c r="GDM28" s="164"/>
      <c r="GDN28" s="164"/>
      <c r="GDO28" s="164"/>
      <c r="GDP28" s="164"/>
      <c r="GDQ28" s="164"/>
      <c r="GDR28" s="164"/>
      <c r="GDS28" s="164"/>
      <c r="GDT28" s="164"/>
      <c r="GDU28" s="164"/>
      <c r="GDV28" s="164"/>
      <c r="GDW28" s="164"/>
      <c r="GDX28" s="164"/>
      <c r="GDY28" s="164"/>
      <c r="GDZ28" s="164"/>
      <c r="GEA28" s="164"/>
      <c r="GEB28" s="164"/>
      <c r="GEC28" s="164"/>
      <c r="GED28" s="164"/>
      <c r="GEE28" s="164"/>
      <c r="GEF28" s="164"/>
      <c r="GEG28" s="164"/>
      <c r="GEH28" s="164"/>
      <c r="GEI28" s="164"/>
      <c r="GEJ28" s="164"/>
      <c r="GEK28" s="164"/>
      <c r="GEL28" s="164"/>
      <c r="GEM28" s="164"/>
      <c r="GEN28" s="164"/>
      <c r="GEO28" s="164"/>
      <c r="GEP28" s="164"/>
      <c r="GEQ28" s="164"/>
      <c r="GER28" s="164"/>
      <c r="GES28" s="164"/>
      <c r="GET28" s="164"/>
      <c r="GEU28" s="164"/>
      <c r="GEV28" s="164"/>
      <c r="GEW28" s="164"/>
      <c r="GEX28" s="164"/>
      <c r="GEY28" s="164"/>
      <c r="GEZ28" s="164"/>
      <c r="GFA28" s="164"/>
      <c r="GFB28" s="164"/>
      <c r="GFC28" s="164"/>
      <c r="GFD28" s="164"/>
      <c r="GFE28" s="164"/>
      <c r="GFF28" s="164"/>
      <c r="GFG28" s="164"/>
      <c r="GFH28" s="164"/>
      <c r="GFI28" s="164"/>
      <c r="GFJ28" s="164"/>
      <c r="GFK28" s="164"/>
      <c r="GFL28" s="164"/>
      <c r="GFM28" s="164"/>
      <c r="GFN28" s="164"/>
      <c r="GFO28" s="164"/>
      <c r="GFP28" s="164"/>
      <c r="GFQ28" s="164"/>
      <c r="GFR28" s="164"/>
      <c r="GFS28" s="164"/>
      <c r="GFT28" s="164"/>
      <c r="GFU28" s="164"/>
      <c r="GFV28" s="164"/>
      <c r="GFW28" s="164"/>
      <c r="GFX28" s="164"/>
      <c r="GFY28" s="164"/>
      <c r="GFZ28" s="164"/>
      <c r="GGA28" s="164"/>
      <c r="GGB28" s="164"/>
      <c r="GGC28" s="164"/>
      <c r="GGD28" s="164"/>
      <c r="GGE28" s="164"/>
      <c r="GGF28" s="164"/>
      <c r="GGG28" s="164"/>
      <c r="GGH28" s="164"/>
      <c r="GGI28" s="164"/>
      <c r="GGJ28" s="164"/>
      <c r="GGK28" s="164"/>
      <c r="GGL28" s="164"/>
      <c r="GGM28" s="164"/>
      <c r="GGN28" s="164"/>
      <c r="GGO28" s="164"/>
      <c r="GGP28" s="164"/>
      <c r="GGQ28" s="164"/>
      <c r="GGR28" s="164"/>
      <c r="GGS28" s="164"/>
      <c r="GGT28" s="164"/>
      <c r="GGU28" s="164"/>
      <c r="GGV28" s="164"/>
      <c r="GGW28" s="164"/>
      <c r="GGX28" s="164"/>
      <c r="GGY28" s="164"/>
      <c r="GGZ28" s="164"/>
      <c r="GHA28" s="164"/>
      <c r="GHB28" s="164"/>
      <c r="GHC28" s="164"/>
      <c r="GHD28" s="164"/>
      <c r="GHE28" s="164"/>
      <c r="GHF28" s="164"/>
      <c r="GHG28" s="164"/>
      <c r="GHH28" s="164"/>
      <c r="GHI28" s="164"/>
      <c r="GHJ28" s="164"/>
      <c r="GHK28" s="164"/>
      <c r="GHL28" s="164"/>
      <c r="GHM28" s="164"/>
      <c r="GHN28" s="164"/>
      <c r="GHO28" s="164"/>
      <c r="GHP28" s="164"/>
      <c r="GHQ28" s="164"/>
      <c r="GHR28" s="164"/>
      <c r="GHS28" s="164"/>
      <c r="GHT28" s="164"/>
      <c r="GHU28" s="164"/>
      <c r="GHV28" s="164"/>
      <c r="GHW28" s="164"/>
      <c r="GHX28" s="164"/>
      <c r="GHY28" s="164"/>
      <c r="GHZ28" s="164"/>
      <c r="GIA28" s="164"/>
      <c r="GIB28" s="164"/>
      <c r="GIC28" s="164"/>
      <c r="GID28" s="164"/>
      <c r="GIE28" s="164"/>
      <c r="GIF28" s="164"/>
      <c r="GIG28" s="164"/>
      <c r="GIH28" s="164"/>
      <c r="GII28" s="164"/>
      <c r="GIJ28" s="164"/>
      <c r="GIK28" s="164"/>
      <c r="GIL28" s="164"/>
      <c r="GIM28" s="164"/>
      <c r="GIN28" s="164"/>
      <c r="GIO28" s="164"/>
      <c r="GIP28" s="164"/>
      <c r="GIQ28" s="164"/>
      <c r="GIR28" s="164"/>
      <c r="GIS28" s="164"/>
      <c r="GIT28" s="164"/>
      <c r="GIU28" s="164"/>
      <c r="GIV28" s="164"/>
      <c r="GIW28" s="164"/>
      <c r="GIX28" s="164"/>
      <c r="GIY28" s="164"/>
      <c r="GIZ28" s="164"/>
      <c r="GJA28" s="164"/>
      <c r="GJB28" s="164"/>
      <c r="GJC28" s="164"/>
      <c r="GJD28" s="164"/>
      <c r="GJE28" s="164"/>
      <c r="GJF28" s="164"/>
      <c r="GJG28" s="164"/>
      <c r="GJH28" s="164"/>
      <c r="GJI28" s="164"/>
      <c r="GJJ28" s="164"/>
      <c r="GJK28" s="164"/>
      <c r="GJL28" s="164"/>
      <c r="GJM28" s="164"/>
      <c r="GJN28" s="164"/>
      <c r="GJO28" s="164"/>
      <c r="GJP28" s="164"/>
      <c r="GJQ28" s="164"/>
      <c r="GJR28" s="164"/>
      <c r="GJS28" s="164"/>
      <c r="GJT28" s="164"/>
      <c r="GJU28" s="164"/>
      <c r="GJV28" s="164"/>
      <c r="GJW28" s="164"/>
      <c r="GJX28" s="164"/>
      <c r="GJY28" s="164"/>
      <c r="GJZ28" s="164"/>
      <c r="GKA28" s="164"/>
      <c r="GKB28" s="164"/>
      <c r="GKC28" s="164"/>
      <c r="GKD28" s="164"/>
      <c r="GKE28" s="164"/>
      <c r="GKF28" s="164"/>
      <c r="GKG28" s="164"/>
      <c r="GKH28" s="164"/>
      <c r="GKI28" s="164"/>
      <c r="GKJ28" s="164"/>
      <c r="GKK28" s="164"/>
      <c r="GKL28" s="164"/>
      <c r="GKM28" s="164"/>
      <c r="GKN28" s="164"/>
      <c r="GKO28" s="164"/>
      <c r="GKP28" s="164"/>
      <c r="GKQ28" s="164"/>
      <c r="GKR28" s="164"/>
      <c r="GKS28" s="164"/>
      <c r="GKT28" s="164"/>
      <c r="GKU28" s="164"/>
      <c r="GKV28" s="164"/>
      <c r="GKW28" s="164"/>
      <c r="GKX28" s="164"/>
      <c r="GKY28" s="164"/>
      <c r="GKZ28" s="164"/>
      <c r="GLA28" s="164"/>
      <c r="GLB28" s="164"/>
      <c r="GLC28" s="164"/>
      <c r="GLD28" s="164"/>
      <c r="GLE28" s="164"/>
      <c r="GLF28" s="164"/>
      <c r="GLG28" s="164"/>
      <c r="GLH28" s="164"/>
      <c r="GLI28" s="164"/>
      <c r="GLJ28" s="164"/>
      <c r="GLK28" s="164"/>
      <c r="GLL28" s="164"/>
      <c r="GLM28" s="164"/>
      <c r="GLN28" s="164"/>
      <c r="GLO28" s="164"/>
      <c r="GLP28" s="164"/>
      <c r="GLQ28" s="164"/>
      <c r="GLR28" s="164"/>
      <c r="GLS28" s="164"/>
      <c r="GLT28" s="164"/>
      <c r="GLU28" s="164"/>
      <c r="GLV28" s="164"/>
      <c r="GLW28" s="164"/>
      <c r="GLX28" s="164"/>
      <c r="GLY28" s="164"/>
      <c r="GLZ28" s="164"/>
      <c r="GMA28" s="164"/>
      <c r="GMB28" s="164"/>
      <c r="GMC28" s="164"/>
      <c r="GMD28" s="164"/>
      <c r="GME28" s="164"/>
      <c r="GMF28" s="164"/>
      <c r="GMG28" s="164"/>
      <c r="GMH28" s="164"/>
      <c r="GMI28" s="164"/>
      <c r="GMJ28" s="164"/>
      <c r="GMK28" s="164"/>
      <c r="GML28" s="164"/>
      <c r="GMM28" s="164"/>
      <c r="GMN28" s="164"/>
      <c r="GMO28" s="164"/>
      <c r="GMP28" s="164"/>
      <c r="GMQ28" s="164"/>
      <c r="GMR28" s="164"/>
      <c r="GMS28" s="164"/>
      <c r="GMT28" s="164"/>
      <c r="GMU28" s="164"/>
      <c r="GMV28" s="164"/>
      <c r="GMW28" s="164"/>
      <c r="GMX28" s="164"/>
      <c r="GMY28" s="164"/>
      <c r="GMZ28" s="164"/>
      <c r="GNA28" s="164"/>
      <c r="GNB28" s="164"/>
      <c r="GNC28" s="164"/>
      <c r="GND28" s="164"/>
      <c r="GNE28" s="164"/>
      <c r="GNF28" s="164"/>
      <c r="GNG28" s="164"/>
      <c r="GNH28" s="164"/>
      <c r="GNI28" s="164"/>
      <c r="GNJ28" s="164"/>
      <c r="GNK28" s="164"/>
      <c r="GNL28" s="164"/>
      <c r="GNM28" s="164"/>
      <c r="GNN28" s="164"/>
      <c r="GNO28" s="164"/>
      <c r="GNP28" s="164"/>
      <c r="GNQ28" s="164"/>
      <c r="GNR28" s="164"/>
      <c r="GNS28" s="164"/>
      <c r="GNT28" s="164"/>
      <c r="GNU28" s="164"/>
      <c r="GNV28" s="164"/>
      <c r="GNW28" s="164"/>
      <c r="GNX28" s="164"/>
      <c r="GNY28" s="164"/>
      <c r="GNZ28" s="164"/>
      <c r="GOA28" s="164"/>
      <c r="GOB28" s="164"/>
      <c r="GOC28" s="164"/>
      <c r="GOD28" s="164"/>
      <c r="GOE28" s="164"/>
      <c r="GOF28" s="164"/>
      <c r="GOG28" s="164"/>
      <c r="GOH28" s="164"/>
      <c r="GOI28" s="164"/>
      <c r="GOJ28" s="164"/>
      <c r="GOK28" s="164"/>
      <c r="GOL28" s="164"/>
      <c r="GOM28" s="164"/>
      <c r="GON28" s="164"/>
      <c r="GOO28" s="164"/>
      <c r="GOP28" s="164"/>
      <c r="GOQ28" s="164"/>
      <c r="GOR28" s="164"/>
      <c r="GOS28" s="164"/>
      <c r="GOT28" s="164"/>
      <c r="GOU28" s="164"/>
      <c r="GOV28" s="164"/>
      <c r="GOW28" s="164"/>
      <c r="GOX28" s="164"/>
      <c r="GOY28" s="164"/>
      <c r="GOZ28" s="164"/>
      <c r="GPA28" s="164"/>
      <c r="GPB28" s="164"/>
      <c r="GPC28" s="164"/>
      <c r="GPD28" s="164"/>
      <c r="GPE28" s="164"/>
      <c r="GPF28" s="164"/>
      <c r="GPG28" s="164"/>
      <c r="GPH28" s="164"/>
      <c r="GPI28" s="164"/>
      <c r="GPJ28" s="164"/>
      <c r="GPK28" s="164"/>
      <c r="GPL28" s="164"/>
      <c r="GPM28" s="164"/>
      <c r="GPN28" s="164"/>
      <c r="GPO28" s="164"/>
      <c r="GPP28" s="164"/>
      <c r="GPQ28" s="164"/>
      <c r="GPR28" s="164"/>
      <c r="GPS28" s="164"/>
      <c r="GPT28" s="164"/>
      <c r="GPU28" s="164"/>
      <c r="GPV28" s="164"/>
      <c r="GPW28" s="164"/>
      <c r="GPX28" s="164"/>
      <c r="GPY28" s="164"/>
      <c r="GPZ28" s="164"/>
      <c r="GQA28" s="164"/>
      <c r="GQB28" s="164"/>
      <c r="GQC28" s="164"/>
      <c r="GQD28" s="164"/>
      <c r="GQE28" s="164"/>
      <c r="GQF28" s="164"/>
      <c r="GQG28" s="164"/>
      <c r="GQH28" s="164"/>
      <c r="GQI28" s="164"/>
      <c r="GQJ28" s="164"/>
      <c r="GQK28" s="164"/>
      <c r="GQL28" s="164"/>
      <c r="GQM28" s="164"/>
      <c r="GQN28" s="164"/>
      <c r="GQO28" s="164"/>
      <c r="GQP28" s="164"/>
      <c r="GQQ28" s="164"/>
      <c r="GQR28" s="164"/>
      <c r="GQS28" s="164"/>
      <c r="GQT28" s="164"/>
      <c r="GQU28" s="164"/>
      <c r="GQV28" s="164"/>
      <c r="GQW28" s="164"/>
      <c r="GQX28" s="164"/>
      <c r="GQY28" s="164"/>
      <c r="GQZ28" s="164"/>
      <c r="GRA28" s="164"/>
      <c r="GRB28" s="164"/>
      <c r="GRC28" s="164"/>
      <c r="GRD28" s="164"/>
      <c r="GRE28" s="164"/>
      <c r="GRF28" s="164"/>
      <c r="GRG28" s="164"/>
      <c r="GRH28" s="164"/>
      <c r="GRI28" s="164"/>
      <c r="GRJ28" s="164"/>
      <c r="GRK28" s="164"/>
      <c r="GRL28" s="164"/>
      <c r="GRM28" s="164"/>
      <c r="GRN28" s="164"/>
      <c r="GRO28" s="164"/>
      <c r="GRP28" s="164"/>
      <c r="GRQ28" s="164"/>
      <c r="GRR28" s="164"/>
      <c r="GRS28" s="164"/>
      <c r="GRT28" s="164"/>
      <c r="GRU28" s="164"/>
      <c r="GRV28" s="164"/>
      <c r="GRW28" s="164"/>
      <c r="GRX28" s="164"/>
      <c r="GRY28" s="164"/>
      <c r="GRZ28" s="164"/>
      <c r="GSA28" s="164"/>
      <c r="GSB28" s="164"/>
      <c r="GSC28" s="164"/>
      <c r="GSD28" s="164"/>
      <c r="GSE28" s="164"/>
      <c r="GSF28" s="164"/>
      <c r="GSG28" s="164"/>
      <c r="GSH28" s="164"/>
      <c r="GSI28" s="164"/>
      <c r="GSJ28" s="164"/>
      <c r="GSK28" s="164"/>
      <c r="GSL28" s="164"/>
      <c r="GSM28" s="164"/>
      <c r="GSN28" s="164"/>
      <c r="GSO28" s="164"/>
      <c r="GSP28" s="164"/>
      <c r="GSQ28" s="164"/>
      <c r="GSR28" s="164"/>
      <c r="GSS28" s="164"/>
      <c r="GST28" s="164"/>
      <c r="GSU28" s="164"/>
      <c r="GSV28" s="164"/>
      <c r="GSW28" s="164"/>
      <c r="GSX28" s="164"/>
      <c r="GSY28" s="164"/>
      <c r="GSZ28" s="164"/>
      <c r="GTA28" s="164"/>
      <c r="GTB28" s="164"/>
      <c r="GTC28" s="164"/>
      <c r="GTD28" s="164"/>
      <c r="GTE28" s="164"/>
      <c r="GTF28" s="164"/>
      <c r="GTG28" s="164"/>
      <c r="GTH28" s="164"/>
      <c r="GTI28" s="164"/>
      <c r="GTJ28" s="164"/>
      <c r="GTK28" s="164"/>
      <c r="GTL28" s="164"/>
      <c r="GTM28" s="164"/>
      <c r="GTN28" s="164"/>
      <c r="GTO28" s="164"/>
      <c r="GTP28" s="164"/>
      <c r="GTQ28" s="164"/>
      <c r="GTR28" s="164"/>
      <c r="GTS28" s="164"/>
      <c r="GTT28" s="164"/>
      <c r="GTU28" s="164"/>
      <c r="GTV28" s="164"/>
      <c r="GTW28" s="164"/>
      <c r="GTX28" s="164"/>
      <c r="GTY28" s="164"/>
      <c r="GTZ28" s="164"/>
      <c r="GUA28" s="164"/>
      <c r="GUB28" s="164"/>
      <c r="GUC28" s="164"/>
      <c r="GUD28" s="164"/>
      <c r="GUE28" s="164"/>
      <c r="GUF28" s="164"/>
      <c r="GUG28" s="164"/>
      <c r="GUH28" s="164"/>
      <c r="GUI28" s="164"/>
      <c r="GUJ28" s="164"/>
      <c r="GUK28" s="164"/>
      <c r="GUL28" s="164"/>
      <c r="GUM28" s="164"/>
      <c r="GUN28" s="164"/>
      <c r="GUO28" s="164"/>
      <c r="GUP28" s="164"/>
      <c r="GUQ28" s="164"/>
      <c r="GUR28" s="164"/>
      <c r="GUS28" s="164"/>
      <c r="GUT28" s="164"/>
      <c r="GUU28" s="164"/>
      <c r="GUV28" s="164"/>
      <c r="GUW28" s="164"/>
      <c r="GUX28" s="164"/>
      <c r="GUY28" s="164"/>
      <c r="GUZ28" s="164"/>
      <c r="GVA28" s="164"/>
      <c r="GVB28" s="164"/>
      <c r="GVC28" s="164"/>
      <c r="GVD28" s="164"/>
      <c r="GVE28" s="164"/>
      <c r="GVF28" s="164"/>
      <c r="GVG28" s="164"/>
      <c r="GVH28" s="164"/>
      <c r="GVI28" s="164"/>
      <c r="GVJ28" s="164"/>
      <c r="GVK28" s="164"/>
      <c r="GVL28" s="164"/>
      <c r="GVM28" s="164"/>
      <c r="GVN28" s="164"/>
      <c r="GVO28" s="164"/>
      <c r="GVP28" s="164"/>
      <c r="GVQ28" s="164"/>
      <c r="GVR28" s="164"/>
      <c r="GVS28" s="164"/>
      <c r="GVT28" s="164"/>
      <c r="GVU28" s="164"/>
      <c r="GVV28" s="164"/>
      <c r="GVW28" s="164"/>
      <c r="GVX28" s="164"/>
      <c r="GVY28" s="164"/>
      <c r="GVZ28" s="164"/>
      <c r="GWA28" s="164"/>
      <c r="GWB28" s="164"/>
      <c r="GWC28" s="164"/>
      <c r="GWD28" s="164"/>
      <c r="GWE28" s="164"/>
      <c r="GWF28" s="164"/>
      <c r="GWG28" s="164"/>
      <c r="GWH28" s="164"/>
      <c r="GWI28" s="164"/>
      <c r="GWJ28" s="164"/>
      <c r="GWK28" s="164"/>
      <c r="GWL28" s="164"/>
      <c r="GWM28" s="164"/>
      <c r="GWN28" s="164"/>
      <c r="GWO28" s="164"/>
      <c r="GWP28" s="164"/>
      <c r="GWQ28" s="164"/>
      <c r="GWR28" s="164"/>
      <c r="GWS28" s="164"/>
      <c r="GWT28" s="164"/>
      <c r="GWU28" s="164"/>
      <c r="GWV28" s="164"/>
      <c r="GWW28" s="164"/>
      <c r="GWX28" s="164"/>
      <c r="GWY28" s="164"/>
      <c r="GWZ28" s="164"/>
      <c r="GXA28" s="164"/>
      <c r="GXB28" s="164"/>
      <c r="GXC28" s="164"/>
      <c r="GXD28" s="164"/>
      <c r="GXE28" s="164"/>
      <c r="GXF28" s="164"/>
      <c r="GXG28" s="164"/>
      <c r="GXH28" s="164"/>
      <c r="GXI28" s="164"/>
      <c r="GXJ28" s="164"/>
      <c r="GXK28" s="164"/>
      <c r="GXL28" s="164"/>
      <c r="GXM28" s="164"/>
      <c r="GXN28" s="164"/>
      <c r="GXO28" s="164"/>
      <c r="GXP28" s="164"/>
      <c r="GXQ28" s="164"/>
      <c r="GXR28" s="164"/>
      <c r="GXS28" s="164"/>
      <c r="GXT28" s="164"/>
      <c r="GXU28" s="164"/>
      <c r="GXV28" s="164"/>
      <c r="GXW28" s="164"/>
      <c r="GXX28" s="164"/>
      <c r="GXY28" s="164"/>
      <c r="GXZ28" s="164"/>
      <c r="GYA28" s="164"/>
      <c r="GYB28" s="164"/>
      <c r="GYC28" s="164"/>
      <c r="GYD28" s="164"/>
      <c r="GYE28" s="164"/>
      <c r="GYF28" s="164"/>
      <c r="GYG28" s="164"/>
      <c r="GYH28" s="164"/>
      <c r="GYI28" s="164"/>
      <c r="GYJ28" s="164"/>
      <c r="GYK28" s="164"/>
      <c r="GYL28" s="164"/>
      <c r="GYM28" s="164"/>
      <c r="GYN28" s="164"/>
      <c r="GYO28" s="164"/>
      <c r="GYP28" s="164"/>
      <c r="GYQ28" s="164"/>
      <c r="GYR28" s="164"/>
      <c r="GYS28" s="164"/>
      <c r="GYT28" s="164"/>
      <c r="GYU28" s="164"/>
      <c r="GYV28" s="164"/>
      <c r="GYW28" s="164"/>
      <c r="GYX28" s="164"/>
      <c r="GYY28" s="164"/>
      <c r="GYZ28" s="164"/>
      <c r="GZA28" s="164"/>
      <c r="GZB28" s="164"/>
      <c r="GZC28" s="164"/>
      <c r="GZD28" s="164"/>
      <c r="GZE28" s="164"/>
      <c r="GZF28" s="164"/>
      <c r="GZG28" s="164"/>
      <c r="GZH28" s="164"/>
      <c r="GZI28" s="164"/>
      <c r="GZJ28" s="164"/>
      <c r="GZK28" s="164"/>
      <c r="GZL28" s="164"/>
      <c r="GZM28" s="164"/>
      <c r="GZN28" s="164"/>
      <c r="GZO28" s="164"/>
      <c r="GZP28" s="164"/>
      <c r="GZQ28" s="164"/>
      <c r="GZR28" s="164"/>
      <c r="GZS28" s="164"/>
      <c r="GZT28" s="164"/>
      <c r="GZU28" s="164"/>
      <c r="GZV28" s="164"/>
      <c r="GZW28" s="164"/>
      <c r="GZX28" s="164"/>
      <c r="GZY28" s="164"/>
      <c r="GZZ28" s="164"/>
      <c r="HAA28" s="164"/>
      <c r="HAB28" s="164"/>
      <c r="HAC28" s="164"/>
      <c r="HAD28" s="164"/>
      <c r="HAE28" s="164"/>
      <c r="HAF28" s="164"/>
      <c r="HAG28" s="164"/>
      <c r="HAH28" s="164"/>
      <c r="HAI28" s="164"/>
      <c r="HAJ28" s="164"/>
      <c r="HAK28" s="164"/>
      <c r="HAL28" s="164"/>
      <c r="HAM28" s="164"/>
      <c r="HAN28" s="164"/>
      <c r="HAO28" s="164"/>
      <c r="HAP28" s="164"/>
      <c r="HAQ28" s="164"/>
      <c r="HAR28" s="164"/>
      <c r="HAS28" s="164"/>
      <c r="HAT28" s="164"/>
      <c r="HAU28" s="164"/>
      <c r="HAV28" s="164"/>
      <c r="HAW28" s="164"/>
      <c r="HAX28" s="164"/>
      <c r="HAY28" s="164"/>
      <c r="HAZ28" s="164"/>
      <c r="HBA28" s="164"/>
      <c r="HBB28" s="164"/>
      <c r="HBC28" s="164"/>
      <c r="HBD28" s="164"/>
      <c r="HBE28" s="164"/>
      <c r="HBF28" s="164"/>
      <c r="HBG28" s="164"/>
      <c r="HBH28" s="164"/>
      <c r="HBI28" s="164"/>
      <c r="HBJ28" s="164"/>
      <c r="HBK28" s="164"/>
      <c r="HBL28" s="164"/>
      <c r="HBM28" s="164"/>
      <c r="HBN28" s="164"/>
      <c r="HBO28" s="164"/>
      <c r="HBP28" s="164"/>
      <c r="HBQ28" s="164"/>
      <c r="HBR28" s="164"/>
      <c r="HBS28" s="164"/>
      <c r="HBT28" s="164"/>
      <c r="HBU28" s="164"/>
      <c r="HBV28" s="164"/>
      <c r="HBW28" s="164"/>
      <c r="HBX28" s="164"/>
      <c r="HBY28" s="164"/>
      <c r="HBZ28" s="164"/>
      <c r="HCA28" s="164"/>
      <c r="HCB28" s="164"/>
      <c r="HCC28" s="164"/>
      <c r="HCD28" s="164"/>
      <c r="HCE28" s="164"/>
      <c r="HCF28" s="164"/>
      <c r="HCG28" s="164"/>
      <c r="HCH28" s="164"/>
      <c r="HCI28" s="164"/>
      <c r="HCJ28" s="164"/>
      <c r="HCK28" s="164"/>
      <c r="HCL28" s="164"/>
      <c r="HCM28" s="164"/>
      <c r="HCN28" s="164"/>
      <c r="HCO28" s="164"/>
      <c r="HCP28" s="164"/>
      <c r="HCQ28" s="164"/>
      <c r="HCR28" s="164"/>
      <c r="HCS28" s="164"/>
      <c r="HCT28" s="164"/>
      <c r="HCU28" s="164"/>
      <c r="HCV28" s="164"/>
      <c r="HCW28" s="164"/>
      <c r="HCX28" s="164"/>
      <c r="HCY28" s="164"/>
      <c r="HCZ28" s="164"/>
      <c r="HDA28" s="164"/>
      <c r="HDB28" s="164"/>
      <c r="HDC28" s="164"/>
      <c r="HDD28" s="164"/>
      <c r="HDE28" s="164"/>
      <c r="HDF28" s="164"/>
      <c r="HDG28" s="164"/>
      <c r="HDH28" s="164"/>
      <c r="HDI28" s="164"/>
      <c r="HDJ28" s="164"/>
      <c r="HDK28" s="164"/>
      <c r="HDL28" s="164"/>
      <c r="HDM28" s="164"/>
      <c r="HDN28" s="164"/>
      <c r="HDO28" s="164"/>
      <c r="HDP28" s="164"/>
      <c r="HDQ28" s="164"/>
      <c r="HDR28" s="164"/>
      <c r="HDS28" s="164"/>
      <c r="HDT28" s="164"/>
      <c r="HDU28" s="164"/>
      <c r="HDV28" s="164"/>
      <c r="HDW28" s="164"/>
      <c r="HDX28" s="164"/>
      <c r="HDY28" s="164"/>
      <c r="HDZ28" s="164"/>
      <c r="HEA28" s="164"/>
      <c r="HEB28" s="164"/>
      <c r="HEC28" s="164"/>
      <c r="HED28" s="164"/>
      <c r="HEE28" s="164"/>
      <c r="HEF28" s="164"/>
      <c r="HEG28" s="164"/>
      <c r="HEH28" s="164"/>
      <c r="HEI28" s="164"/>
      <c r="HEJ28" s="164"/>
      <c r="HEK28" s="164"/>
      <c r="HEL28" s="164"/>
      <c r="HEM28" s="164"/>
      <c r="HEN28" s="164"/>
      <c r="HEO28" s="164"/>
      <c r="HEP28" s="164"/>
      <c r="HEQ28" s="164"/>
      <c r="HER28" s="164"/>
      <c r="HES28" s="164"/>
      <c r="HET28" s="164"/>
      <c r="HEU28" s="164"/>
      <c r="HEV28" s="164"/>
      <c r="HEW28" s="164"/>
      <c r="HEX28" s="164"/>
      <c r="HEY28" s="164"/>
      <c r="HEZ28" s="164"/>
      <c r="HFA28" s="164"/>
      <c r="HFB28" s="164"/>
      <c r="HFC28" s="164"/>
      <c r="HFD28" s="164"/>
      <c r="HFE28" s="164"/>
      <c r="HFF28" s="164"/>
      <c r="HFG28" s="164"/>
      <c r="HFH28" s="164"/>
      <c r="HFI28" s="164"/>
      <c r="HFJ28" s="164"/>
      <c r="HFK28" s="164"/>
      <c r="HFL28" s="164"/>
      <c r="HFM28" s="164"/>
      <c r="HFN28" s="164"/>
      <c r="HFO28" s="164"/>
      <c r="HFP28" s="164"/>
      <c r="HFQ28" s="164"/>
      <c r="HFR28" s="164"/>
      <c r="HFS28" s="164"/>
      <c r="HFT28" s="164"/>
      <c r="HFU28" s="164"/>
      <c r="HFV28" s="164"/>
      <c r="HFW28" s="164"/>
      <c r="HFX28" s="164"/>
      <c r="HFY28" s="164"/>
      <c r="HFZ28" s="164"/>
      <c r="HGA28" s="164"/>
      <c r="HGB28" s="164"/>
      <c r="HGC28" s="164"/>
      <c r="HGD28" s="164"/>
      <c r="HGE28" s="164"/>
      <c r="HGF28" s="164"/>
      <c r="HGG28" s="164"/>
      <c r="HGH28" s="164"/>
      <c r="HGI28" s="164"/>
      <c r="HGJ28" s="164"/>
      <c r="HGK28" s="164"/>
      <c r="HGL28" s="164"/>
      <c r="HGM28" s="164"/>
      <c r="HGN28" s="164"/>
      <c r="HGO28" s="164"/>
      <c r="HGP28" s="164"/>
      <c r="HGQ28" s="164"/>
      <c r="HGR28" s="164"/>
      <c r="HGS28" s="164"/>
      <c r="HGT28" s="164"/>
      <c r="HGU28" s="164"/>
      <c r="HGV28" s="164"/>
      <c r="HGW28" s="164"/>
      <c r="HGX28" s="164"/>
      <c r="HGY28" s="164"/>
      <c r="HGZ28" s="164"/>
      <c r="HHA28" s="164"/>
      <c r="HHB28" s="164"/>
      <c r="HHC28" s="164"/>
      <c r="HHD28" s="164"/>
      <c r="HHE28" s="164"/>
      <c r="HHF28" s="164"/>
      <c r="HHG28" s="164"/>
      <c r="HHH28" s="164"/>
      <c r="HHI28" s="164"/>
      <c r="HHJ28" s="164"/>
      <c r="HHK28" s="164"/>
      <c r="HHL28" s="164"/>
      <c r="HHM28" s="164"/>
      <c r="HHN28" s="164"/>
      <c r="HHO28" s="164"/>
      <c r="HHP28" s="164"/>
      <c r="HHQ28" s="164"/>
      <c r="HHR28" s="164"/>
      <c r="HHS28" s="164"/>
      <c r="HHT28" s="164"/>
      <c r="HHU28" s="164"/>
      <c r="HHV28" s="164"/>
      <c r="HHW28" s="164"/>
      <c r="HHX28" s="164"/>
      <c r="HHY28" s="164"/>
      <c r="HHZ28" s="164"/>
      <c r="HIA28" s="164"/>
      <c r="HIB28" s="164"/>
      <c r="HIC28" s="164"/>
      <c r="HID28" s="164"/>
      <c r="HIE28" s="164"/>
      <c r="HIF28" s="164"/>
      <c r="HIG28" s="164"/>
      <c r="HIH28" s="164"/>
      <c r="HII28" s="164"/>
      <c r="HIJ28" s="164"/>
      <c r="HIK28" s="164"/>
      <c r="HIL28" s="164"/>
      <c r="HIM28" s="164"/>
      <c r="HIN28" s="164"/>
      <c r="HIO28" s="164"/>
      <c r="HIP28" s="164"/>
      <c r="HIQ28" s="164"/>
      <c r="HIR28" s="164"/>
      <c r="HIS28" s="164"/>
      <c r="HIT28" s="164"/>
      <c r="HIU28" s="164"/>
      <c r="HIV28" s="164"/>
      <c r="HIW28" s="164"/>
      <c r="HIX28" s="164"/>
      <c r="HIY28" s="164"/>
      <c r="HIZ28" s="164"/>
      <c r="HJA28" s="164"/>
      <c r="HJB28" s="164"/>
      <c r="HJC28" s="164"/>
      <c r="HJD28" s="164"/>
      <c r="HJE28" s="164"/>
      <c r="HJF28" s="164"/>
      <c r="HJG28" s="164"/>
      <c r="HJH28" s="164"/>
      <c r="HJI28" s="164"/>
      <c r="HJJ28" s="164"/>
      <c r="HJK28" s="164"/>
      <c r="HJL28" s="164"/>
      <c r="HJM28" s="164"/>
      <c r="HJN28" s="164"/>
      <c r="HJO28" s="164"/>
      <c r="HJP28" s="164"/>
      <c r="HJQ28" s="164"/>
      <c r="HJR28" s="164"/>
      <c r="HJS28" s="164"/>
      <c r="HJT28" s="164"/>
      <c r="HJU28" s="164"/>
      <c r="HJV28" s="164"/>
      <c r="HJW28" s="164"/>
      <c r="HJX28" s="164"/>
      <c r="HJY28" s="164"/>
      <c r="HJZ28" s="164"/>
      <c r="HKA28" s="164"/>
      <c r="HKB28" s="164"/>
      <c r="HKC28" s="164"/>
      <c r="HKD28" s="164"/>
      <c r="HKE28" s="164"/>
      <c r="HKF28" s="164"/>
      <c r="HKG28" s="164"/>
      <c r="HKH28" s="164"/>
      <c r="HKI28" s="164"/>
      <c r="HKJ28" s="164"/>
      <c r="HKK28" s="164"/>
      <c r="HKL28" s="164"/>
      <c r="HKM28" s="164"/>
      <c r="HKN28" s="164"/>
      <c r="HKO28" s="164"/>
      <c r="HKP28" s="164"/>
      <c r="HKQ28" s="164"/>
      <c r="HKR28" s="164"/>
      <c r="HKS28" s="164"/>
      <c r="HKT28" s="164"/>
      <c r="HKU28" s="164"/>
      <c r="HKV28" s="164"/>
      <c r="HKW28" s="164"/>
      <c r="HKX28" s="164"/>
      <c r="HKY28" s="164"/>
      <c r="HKZ28" s="164"/>
      <c r="HLA28" s="164"/>
      <c r="HLB28" s="164"/>
      <c r="HLC28" s="164"/>
      <c r="HLD28" s="164"/>
      <c r="HLE28" s="164"/>
      <c r="HLF28" s="164"/>
      <c r="HLG28" s="164"/>
      <c r="HLH28" s="164"/>
      <c r="HLI28" s="164"/>
      <c r="HLJ28" s="164"/>
      <c r="HLK28" s="164"/>
      <c r="HLL28" s="164"/>
      <c r="HLM28" s="164"/>
      <c r="HLN28" s="164"/>
      <c r="HLO28" s="164"/>
      <c r="HLP28" s="164"/>
      <c r="HLQ28" s="164"/>
      <c r="HLR28" s="164"/>
      <c r="HLS28" s="164"/>
      <c r="HLT28" s="164"/>
      <c r="HLU28" s="164"/>
      <c r="HLV28" s="164"/>
      <c r="HLW28" s="164"/>
      <c r="HLX28" s="164"/>
      <c r="HLY28" s="164"/>
      <c r="HLZ28" s="164"/>
      <c r="HMA28" s="164"/>
      <c r="HMB28" s="164"/>
      <c r="HMC28" s="164"/>
      <c r="HMD28" s="164"/>
      <c r="HME28" s="164"/>
      <c r="HMF28" s="164"/>
      <c r="HMG28" s="164"/>
      <c r="HMH28" s="164"/>
      <c r="HMI28" s="164"/>
      <c r="HMJ28" s="164"/>
      <c r="HMK28" s="164"/>
      <c r="HML28" s="164"/>
      <c r="HMM28" s="164"/>
      <c r="HMN28" s="164"/>
      <c r="HMO28" s="164"/>
      <c r="HMP28" s="164"/>
      <c r="HMQ28" s="164"/>
      <c r="HMR28" s="164"/>
      <c r="HMS28" s="164"/>
      <c r="HMT28" s="164"/>
      <c r="HMU28" s="164"/>
      <c r="HMV28" s="164"/>
      <c r="HMW28" s="164"/>
      <c r="HMX28" s="164"/>
      <c r="HMY28" s="164"/>
      <c r="HMZ28" s="164"/>
      <c r="HNA28" s="164"/>
      <c r="HNB28" s="164"/>
      <c r="HNC28" s="164"/>
      <c r="HND28" s="164"/>
      <c r="HNE28" s="164"/>
      <c r="HNF28" s="164"/>
      <c r="HNG28" s="164"/>
      <c r="HNH28" s="164"/>
      <c r="HNI28" s="164"/>
      <c r="HNJ28" s="164"/>
      <c r="HNK28" s="164"/>
      <c r="HNL28" s="164"/>
      <c r="HNM28" s="164"/>
      <c r="HNN28" s="164"/>
      <c r="HNO28" s="164"/>
      <c r="HNP28" s="164"/>
      <c r="HNQ28" s="164"/>
      <c r="HNR28" s="164"/>
      <c r="HNS28" s="164"/>
      <c r="HNT28" s="164"/>
      <c r="HNU28" s="164"/>
      <c r="HNV28" s="164"/>
      <c r="HNW28" s="164"/>
      <c r="HNX28" s="164"/>
      <c r="HNY28" s="164"/>
      <c r="HNZ28" s="164"/>
      <c r="HOA28" s="164"/>
      <c r="HOB28" s="164"/>
      <c r="HOC28" s="164"/>
      <c r="HOD28" s="164"/>
      <c r="HOE28" s="164"/>
      <c r="HOF28" s="164"/>
      <c r="HOG28" s="164"/>
      <c r="HOH28" s="164"/>
      <c r="HOI28" s="164"/>
      <c r="HOJ28" s="164"/>
      <c r="HOK28" s="164"/>
      <c r="HOL28" s="164"/>
      <c r="HOM28" s="164"/>
      <c r="HON28" s="164"/>
      <c r="HOO28" s="164"/>
      <c r="HOP28" s="164"/>
      <c r="HOQ28" s="164"/>
      <c r="HOR28" s="164"/>
      <c r="HOS28" s="164"/>
      <c r="HOT28" s="164"/>
      <c r="HOU28" s="164"/>
      <c r="HOV28" s="164"/>
      <c r="HOW28" s="164"/>
      <c r="HOX28" s="164"/>
      <c r="HOY28" s="164"/>
      <c r="HOZ28" s="164"/>
      <c r="HPA28" s="164"/>
      <c r="HPB28" s="164"/>
      <c r="HPC28" s="164"/>
      <c r="HPD28" s="164"/>
      <c r="HPE28" s="164"/>
      <c r="HPF28" s="164"/>
      <c r="HPG28" s="164"/>
      <c r="HPH28" s="164"/>
      <c r="HPI28" s="164"/>
      <c r="HPJ28" s="164"/>
      <c r="HPK28" s="164"/>
      <c r="HPL28" s="164"/>
      <c r="HPM28" s="164"/>
      <c r="HPN28" s="164"/>
      <c r="HPO28" s="164"/>
      <c r="HPP28" s="164"/>
      <c r="HPQ28" s="164"/>
      <c r="HPR28" s="164"/>
      <c r="HPS28" s="164"/>
      <c r="HPT28" s="164"/>
      <c r="HPU28" s="164"/>
      <c r="HPV28" s="164"/>
      <c r="HPW28" s="164"/>
      <c r="HPX28" s="164"/>
      <c r="HPY28" s="164"/>
      <c r="HPZ28" s="164"/>
      <c r="HQA28" s="164"/>
      <c r="HQB28" s="164"/>
      <c r="HQC28" s="164"/>
      <c r="HQD28" s="164"/>
      <c r="HQE28" s="164"/>
      <c r="HQF28" s="164"/>
      <c r="HQG28" s="164"/>
      <c r="HQH28" s="164"/>
      <c r="HQI28" s="164"/>
      <c r="HQJ28" s="164"/>
      <c r="HQK28" s="164"/>
      <c r="HQL28" s="164"/>
      <c r="HQM28" s="164"/>
      <c r="HQN28" s="164"/>
      <c r="HQO28" s="164"/>
      <c r="HQP28" s="164"/>
      <c r="HQQ28" s="164"/>
      <c r="HQR28" s="164"/>
      <c r="HQS28" s="164"/>
      <c r="HQT28" s="164"/>
      <c r="HQU28" s="164"/>
      <c r="HQV28" s="164"/>
      <c r="HQW28" s="164"/>
      <c r="HQX28" s="164"/>
      <c r="HQY28" s="164"/>
      <c r="HQZ28" s="164"/>
      <c r="HRA28" s="164"/>
      <c r="HRB28" s="164"/>
      <c r="HRC28" s="164"/>
      <c r="HRD28" s="164"/>
      <c r="HRE28" s="164"/>
      <c r="HRF28" s="164"/>
      <c r="HRG28" s="164"/>
      <c r="HRH28" s="164"/>
      <c r="HRI28" s="164"/>
      <c r="HRJ28" s="164"/>
      <c r="HRK28" s="164"/>
      <c r="HRL28" s="164"/>
      <c r="HRM28" s="164"/>
      <c r="HRN28" s="164"/>
      <c r="HRO28" s="164"/>
      <c r="HRP28" s="164"/>
      <c r="HRQ28" s="164"/>
      <c r="HRR28" s="164"/>
      <c r="HRS28" s="164"/>
      <c r="HRT28" s="164"/>
      <c r="HRU28" s="164"/>
      <c r="HRV28" s="164"/>
      <c r="HRW28" s="164"/>
      <c r="HRX28" s="164"/>
      <c r="HRY28" s="164"/>
      <c r="HRZ28" s="164"/>
      <c r="HSA28" s="164"/>
      <c r="HSB28" s="164"/>
      <c r="HSC28" s="164"/>
      <c r="HSD28" s="164"/>
      <c r="HSE28" s="164"/>
      <c r="HSF28" s="164"/>
      <c r="HSG28" s="164"/>
      <c r="HSH28" s="164"/>
      <c r="HSI28" s="164"/>
      <c r="HSJ28" s="164"/>
      <c r="HSK28" s="164"/>
      <c r="HSL28" s="164"/>
      <c r="HSM28" s="164"/>
      <c r="HSN28" s="164"/>
      <c r="HSO28" s="164"/>
      <c r="HSP28" s="164"/>
      <c r="HSQ28" s="164"/>
      <c r="HSR28" s="164"/>
      <c r="HSS28" s="164"/>
      <c r="HST28" s="164"/>
      <c r="HSU28" s="164"/>
      <c r="HSV28" s="164"/>
      <c r="HSW28" s="164"/>
      <c r="HSX28" s="164"/>
      <c r="HSY28" s="164"/>
      <c r="HSZ28" s="164"/>
      <c r="HTA28" s="164"/>
      <c r="HTB28" s="164"/>
      <c r="HTC28" s="164"/>
      <c r="HTD28" s="164"/>
      <c r="HTE28" s="164"/>
      <c r="HTF28" s="164"/>
      <c r="HTG28" s="164"/>
      <c r="HTH28" s="164"/>
      <c r="HTI28" s="164"/>
      <c r="HTJ28" s="164"/>
      <c r="HTK28" s="164"/>
      <c r="HTL28" s="164"/>
      <c r="HTM28" s="164"/>
      <c r="HTN28" s="164"/>
      <c r="HTO28" s="164"/>
      <c r="HTP28" s="164"/>
      <c r="HTQ28" s="164"/>
      <c r="HTR28" s="164"/>
      <c r="HTS28" s="164"/>
      <c r="HTT28" s="164"/>
      <c r="HTU28" s="164"/>
      <c r="HTV28" s="164"/>
      <c r="HTW28" s="164"/>
      <c r="HTX28" s="164"/>
      <c r="HTY28" s="164"/>
      <c r="HTZ28" s="164"/>
      <c r="HUA28" s="164"/>
      <c r="HUB28" s="164"/>
      <c r="HUC28" s="164"/>
      <c r="HUD28" s="164"/>
      <c r="HUE28" s="164"/>
      <c r="HUF28" s="164"/>
      <c r="HUG28" s="164"/>
      <c r="HUH28" s="164"/>
      <c r="HUI28" s="164"/>
      <c r="HUJ28" s="164"/>
      <c r="HUK28" s="164"/>
      <c r="HUL28" s="164"/>
      <c r="HUM28" s="164"/>
      <c r="HUN28" s="164"/>
      <c r="HUO28" s="164"/>
      <c r="HUP28" s="164"/>
      <c r="HUQ28" s="164"/>
      <c r="HUR28" s="164"/>
      <c r="HUS28" s="164"/>
      <c r="HUT28" s="164"/>
      <c r="HUU28" s="164"/>
      <c r="HUV28" s="164"/>
      <c r="HUW28" s="164"/>
      <c r="HUX28" s="164"/>
      <c r="HUY28" s="164"/>
      <c r="HUZ28" s="164"/>
      <c r="HVA28" s="164"/>
      <c r="HVB28" s="164"/>
      <c r="HVC28" s="164"/>
      <c r="HVD28" s="164"/>
      <c r="HVE28" s="164"/>
      <c r="HVF28" s="164"/>
      <c r="HVG28" s="164"/>
      <c r="HVH28" s="164"/>
      <c r="HVI28" s="164"/>
      <c r="HVJ28" s="164"/>
      <c r="HVK28" s="164"/>
      <c r="HVL28" s="164"/>
      <c r="HVM28" s="164"/>
      <c r="HVN28" s="164"/>
      <c r="HVO28" s="164"/>
      <c r="HVP28" s="164"/>
      <c r="HVQ28" s="164"/>
      <c r="HVR28" s="164"/>
      <c r="HVS28" s="164"/>
      <c r="HVT28" s="164"/>
      <c r="HVU28" s="164"/>
      <c r="HVV28" s="164"/>
      <c r="HVW28" s="164"/>
      <c r="HVX28" s="164"/>
      <c r="HVY28" s="164"/>
      <c r="HVZ28" s="164"/>
      <c r="HWA28" s="164"/>
      <c r="HWB28" s="164"/>
      <c r="HWC28" s="164"/>
      <c r="HWD28" s="164"/>
      <c r="HWE28" s="164"/>
      <c r="HWF28" s="164"/>
      <c r="HWG28" s="164"/>
      <c r="HWH28" s="164"/>
      <c r="HWI28" s="164"/>
      <c r="HWJ28" s="164"/>
      <c r="HWK28" s="164"/>
      <c r="HWL28" s="164"/>
      <c r="HWM28" s="164"/>
      <c r="HWN28" s="164"/>
      <c r="HWO28" s="164"/>
      <c r="HWP28" s="164"/>
      <c r="HWQ28" s="164"/>
      <c r="HWR28" s="164"/>
      <c r="HWS28" s="164"/>
      <c r="HWT28" s="164"/>
      <c r="HWU28" s="164"/>
      <c r="HWV28" s="164"/>
      <c r="HWW28" s="164"/>
      <c r="HWX28" s="164"/>
      <c r="HWY28" s="164"/>
      <c r="HWZ28" s="164"/>
      <c r="HXA28" s="164"/>
      <c r="HXB28" s="164"/>
      <c r="HXC28" s="164"/>
      <c r="HXD28" s="164"/>
      <c r="HXE28" s="164"/>
      <c r="HXF28" s="164"/>
      <c r="HXG28" s="164"/>
      <c r="HXH28" s="164"/>
      <c r="HXI28" s="164"/>
      <c r="HXJ28" s="164"/>
      <c r="HXK28" s="164"/>
      <c r="HXL28" s="164"/>
      <c r="HXM28" s="164"/>
      <c r="HXN28" s="164"/>
      <c r="HXO28" s="164"/>
      <c r="HXP28" s="164"/>
      <c r="HXQ28" s="164"/>
      <c r="HXR28" s="164"/>
      <c r="HXS28" s="164"/>
      <c r="HXT28" s="164"/>
      <c r="HXU28" s="164"/>
      <c r="HXV28" s="164"/>
      <c r="HXW28" s="164"/>
      <c r="HXX28" s="164"/>
      <c r="HXY28" s="164"/>
      <c r="HXZ28" s="164"/>
      <c r="HYA28" s="164"/>
      <c r="HYB28" s="164"/>
      <c r="HYC28" s="164"/>
      <c r="HYD28" s="164"/>
      <c r="HYE28" s="164"/>
      <c r="HYF28" s="164"/>
      <c r="HYG28" s="164"/>
      <c r="HYH28" s="164"/>
      <c r="HYI28" s="164"/>
      <c r="HYJ28" s="164"/>
      <c r="HYK28" s="164"/>
      <c r="HYL28" s="164"/>
      <c r="HYM28" s="164"/>
      <c r="HYN28" s="164"/>
      <c r="HYO28" s="164"/>
      <c r="HYP28" s="164"/>
      <c r="HYQ28" s="164"/>
      <c r="HYR28" s="164"/>
      <c r="HYS28" s="164"/>
      <c r="HYT28" s="164"/>
      <c r="HYU28" s="164"/>
      <c r="HYV28" s="164"/>
      <c r="HYW28" s="164"/>
      <c r="HYX28" s="164"/>
      <c r="HYY28" s="164"/>
      <c r="HYZ28" s="164"/>
      <c r="HZA28" s="164"/>
      <c r="HZB28" s="164"/>
      <c r="HZC28" s="164"/>
      <c r="HZD28" s="164"/>
      <c r="HZE28" s="164"/>
      <c r="HZF28" s="164"/>
      <c r="HZG28" s="164"/>
      <c r="HZH28" s="164"/>
      <c r="HZI28" s="164"/>
      <c r="HZJ28" s="164"/>
      <c r="HZK28" s="164"/>
      <c r="HZL28" s="164"/>
      <c r="HZM28" s="164"/>
      <c r="HZN28" s="164"/>
      <c r="HZO28" s="164"/>
      <c r="HZP28" s="164"/>
      <c r="HZQ28" s="164"/>
      <c r="HZR28" s="164"/>
      <c r="HZS28" s="164"/>
      <c r="HZT28" s="164"/>
      <c r="HZU28" s="164"/>
      <c r="HZV28" s="164"/>
      <c r="HZW28" s="164"/>
      <c r="HZX28" s="164"/>
      <c r="HZY28" s="164"/>
      <c r="HZZ28" s="164"/>
      <c r="IAA28" s="164"/>
      <c r="IAB28" s="164"/>
      <c r="IAC28" s="164"/>
      <c r="IAD28" s="164"/>
      <c r="IAE28" s="164"/>
      <c r="IAF28" s="164"/>
      <c r="IAG28" s="164"/>
      <c r="IAH28" s="164"/>
      <c r="IAI28" s="164"/>
      <c r="IAJ28" s="164"/>
      <c r="IAK28" s="164"/>
      <c r="IAL28" s="164"/>
      <c r="IAM28" s="164"/>
      <c r="IAN28" s="164"/>
      <c r="IAO28" s="164"/>
      <c r="IAP28" s="164"/>
      <c r="IAQ28" s="164"/>
      <c r="IAR28" s="164"/>
      <c r="IAS28" s="164"/>
      <c r="IAT28" s="164"/>
      <c r="IAU28" s="164"/>
      <c r="IAV28" s="164"/>
      <c r="IAW28" s="164"/>
      <c r="IAX28" s="164"/>
      <c r="IAY28" s="164"/>
      <c r="IAZ28" s="164"/>
      <c r="IBA28" s="164"/>
      <c r="IBB28" s="164"/>
      <c r="IBC28" s="164"/>
      <c r="IBD28" s="164"/>
      <c r="IBE28" s="164"/>
      <c r="IBF28" s="164"/>
      <c r="IBG28" s="164"/>
      <c r="IBH28" s="164"/>
      <c r="IBI28" s="164"/>
      <c r="IBJ28" s="164"/>
      <c r="IBK28" s="164"/>
      <c r="IBL28" s="164"/>
      <c r="IBM28" s="164"/>
      <c r="IBN28" s="164"/>
      <c r="IBO28" s="164"/>
      <c r="IBP28" s="164"/>
      <c r="IBQ28" s="164"/>
      <c r="IBR28" s="164"/>
      <c r="IBS28" s="164"/>
      <c r="IBT28" s="164"/>
      <c r="IBU28" s="164"/>
      <c r="IBV28" s="164"/>
      <c r="IBW28" s="164"/>
      <c r="IBX28" s="164"/>
      <c r="IBY28" s="164"/>
      <c r="IBZ28" s="164"/>
      <c r="ICA28" s="164"/>
      <c r="ICB28" s="164"/>
      <c r="ICC28" s="164"/>
      <c r="ICD28" s="164"/>
      <c r="ICE28" s="164"/>
      <c r="ICF28" s="164"/>
      <c r="ICG28" s="164"/>
      <c r="ICH28" s="164"/>
      <c r="ICI28" s="164"/>
      <c r="ICJ28" s="164"/>
      <c r="ICK28" s="164"/>
      <c r="ICL28" s="164"/>
      <c r="ICM28" s="164"/>
      <c r="ICN28" s="164"/>
      <c r="ICO28" s="164"/>
      <c r="ICP28" s="164"/>
      <c r="ICQ28" s="164"/>
      <c r="ICR28" s="164"/>
      <c r="ICS28" s="164"/>
      <c r="ICT28" s="164"/>
      <c r="ICU28" s="164"/>
      <c r="ICV28" s="164"/>
      <c r="ICW28" s="164"/>
      <c r="ICX28" s="164"/>
      <c r="ICY28" s="164"/>
      <c r="ICZ28" s="164"/>
      <c r="IDA28" s="164"/>
      <c r="IDB28" s="164"/>
      <c r="IDC28" s="164"/>
      <c r="IDD28" s="164"/>
      <c r="IDE28" s="164"/>
      <c r="IDF28" s="164"/>
      <c r="IDG28" s="164"/>
      <c r="IDH28" s="164"/>
      <c r="IDI28" s="164"/>
      <c r="IDJ28" s="164"/>
      <c r="IDK28" s="164"/>
      <c r="IDL28" s="164"/>
      <c r="IDM28" s="164"/>
      <c r="IDN28" s="164"/>
      <c r="IDO28" s="164"/>
      <c r="IDP28" s="164"/>
      <c r="IDQ28" s="164"/>
      <c r="IDR28" s="164"/>
      <c r="IDS28" s="164"/>
      <c r="IDT28" s="164"/>
      <c r="IDU28" s="164"/>
      <c r="IDV28" s="164"/>
      <c r="IDW28" s="164"/>
      <c r="IDX28" s="164"/>
      <c r="IDY28" s="164"/>
      <c r="IDZ28" s="164"/>
      <c r="IEA28" s="164"/>
      <c r="IEB28" s="164"/>
      <c r="IEC28" s="164"/>
      <c r="IED28" s="164"/>
      <c r="IEE28" s="164"/>
      <c r="IEF28" s="164"/>
      <c r="IEG28" s="164"/>
      <c r="IEH28" s="164"/>
      <c r="IEI28" s="164"/>
      <c r="IEJ28" s="164"/>
      <c r="IEK28" s="164"/>
      <c r="IEL28" s="164"/>
      <c r="IEM28" s="164"/>
      <c r="IEN28" s="164"/>
      <c r="IEO28" s="164"/>
      <c r="IEP28" s="164"/>
      <c r="IEQ28" s="164"/>
      <c r="IER28" s="164"/>
      <c r="IES28" s="164"/>
      <c r="IET28" s="164"/>
      <c r="IEU28" s="164"/>
      <c r="IEV28" s="164"/>
      <c r="IEW28" s="164"/>
      <c r="IEX28" s="164"/>
      <c r="IEY28" s="164"/>
      <c r="IEZ28" s="164"/>
      <c r="IFA28" s="164"/>
      <c r="IFB28" s="164"/>
      <c r="IFC28" s="164"/>
      <c r="IFD28" s="164"/>
      <c r="IFE28" s="164"/>
      <c r="IFF28" s="164"/>
      <c r="IFG28" s="164"/>
      <c r="IFH28" s="164"/>
      <c r="IFI28" s="164"/>
      <c r="IFJ28" s="164"/>
      <c r="IFK28" s="164"/>
      <c r="IFL28" s="164"/>
      <c r="IFM28" s="164"/>
      <c r="IFN28" s="164"/>
      <c r="IFO28" s="164"/>
      <c r="IFP28" s="164"/>
      <c r="IFQ28" s="164"/>
      <c r="IFR28" s="164"/>
      <c r="IFS28" s="164"/>
      <c r="IFT28" s="164"/>
      <c r="IFU28" s="164"/>
      <c r="IFV28" s="164"/>
      <c r="IFW28" s="164"/>
      <c r="IFX28" s="164"/>
      <c r="IFY28" s="164"/>
      <c r="IFZ28" s="164"/>
      <c r="IGA28" s="164"/>
      <c r="IGB28" s="164"/>
      <c r="IGC28" s="164"/>
      <c r="IGD28" s="164"/>
      <c r="IGE28" s="164"/>
      <c r="IGF28" s="164"/>
      <c r="IGG28" s="164"/>
      <c r="IGH28" s="164"/>
      <c r="IGI28" s="164"/>
      <c r="IGJ28" s="164"/>
      <c r="IGK28" s="164"/>
      <c r="IGL28" s="164"/>
      <c r="IGM28" s="164"/>
      <c r="IGN28" s="164"/>
      <c r="IGO28" s="164"/>
      <c r="IGP28" s="164"/>
      <c r="IGQ28" s="164"/>
      <c r="IGR28" s="164"/>
      <c r="IGS28" s="164"/>
      <c r="IGT28" s="164"/>
      <c r="IGU28" s="164"/>
      <c r="IGV28" s="164"/>
      <c r="IGW28" s="164"/>
      <c r="IGX28" s="164"/>
      <c r="IGY28" s="164"/>
      <c r="IGZ28" s="164"/>
      <c r="IHA28" s="164"/>
      <c r="IHB28" s="164"/>
      <c r="IHC28" s="164"/>
      <c r="IHD28" s="164"/>
      <c r="IHE28" s="164"/>
      <c r="IHF28" s="164"/>
      <c r="IHG28" s="164"/>
      <c r="IHH28" s="164"/>
      <c r="IHI28" s="164"/>
      <c r="IHJ28" s="164"/>
      <c r="IHK28" s="164"/>
      <c r="IHL28" s="164"/>
      <c r="IHM28" s="164"/>
      <c r="IHN28" s="164"/>
      <c r="IHO28" s="164"/>
      <c r="IHP28" s="164"/>
      <c r="IHQ28" s="164"/>
      <c r="IHR28" s="164"/>
      <c r="IHS28" s="164"/>
      <c r="IHT28" s="164"/>
      <c r="IHU28" s="164"/>
      <c r="IHV28" s="164"/>
      <c r="IHW28" s="164"/>
      <c r="IHX28" s="164"/>
      <c r="IHY28" s="164"/>
      <c r="IHZ28" s="164"/>
      <c r="IIA28" s="164"/>
      <c r="IIB28" s="164"/>
      <c r="IIC28" s="164"/>
      <c r="IID28" s="164"/>
      <c r="IIE28" s="164"/>
      <c r="IIF28" s="164"/>
      <c r="IIG28" s="164"/>
      <c r="IIH28" s="164"/>
      <c r="III28" s="164"/>
      <c r="IIJ28" s="164"/>
      <c r="IIK28" s="164"/>
      <c r="IIL28" s="164"/>
      <c r="IIM28" s="164"/>
      <c r="IIN28" s="164"/>
      <c r="IIO28" s="164"/>
      <c r="IIP28" s="164"/>
      <c r="IIQ28" s="164"/>
      <c r="IIR28" s="164"/>
      <c r="IIS28" s="164"/>
      <c r="IIT28" s="164"/>
      <c r="IIU28" s="164"/>
      <c r="IIV28" s="164"/>
      <c r="IIW28" s="164"/>
      <c r="IIX28" s="164"/>
      <c r="IIY28" s="164"/>
      <c r="IIZ28" s="164"/>
      <c r="IJA28" s="164"/>
      <c r="IJB28" s="164"/>
      <c r="IJC28" s="164"/>
      <c r="IJD28" s="164"/>
      <c r="IJE28" s="164"/>
      <c r="IJF28" s="164"/>
      <c r="IJG28" s="164"/>
      <c r="IJH28" s="164"/>
      <c r="IJI28" s="164"/>
      <c r="IJJ28" s="164"/>
      <c r="IJK28" s="164"/>
      <c r="IJL28" s="164"/>
      <c r="IJM28" s="164"/>
      <c r="IJN28" s="164"/>
      <c r="IJO28" s="164"/>
      <c r="IJP28" s="164"/>
      <c r="IJQ28" s="164"/>
      <c r="IJR28" s="164"/>
      <c r="IJS28" s="164"/>
      <c r="IJT28" s="164"/>
      <c r="IJU28" s="164"/>
      <c r="IJV28" s="164"/>
      <c r="IJW28" s="164"/>
      <c r="IJX28" s="164"/>
      <c r="IJY28" s="164"/>
      <c r="IJZ28" s="164"/>
      <c r="IKA28" s="164"/>
      <c r="IKB28" s="164"/>
      <c r="IKC28" s="164"/>
      <c r="IKD28" s="164"/>
      <c r="IKE28" s="164"/>
      <c r="IKF28" s="164"/>
      <c r="IKG28" s="164"/>
      <c r="IKH28" s="164"/>
      <c r="IKI28" s="164"/>
      <c r="IKJ28" s="164"/>
      <c r="IKK28" s="164"/>
      <c r="IKL28" s="164"/>
      <c r="IKM28" s="164"/>
      <c r="IKN28" s="164"/>
      <c r="IKO28" s="164"/>
      <c r="IKP28" s="164"/>
      <c r="IKQ28" s="164"/>
      <c r="IKR28" s="164"/>
      <c r="IKS28" s="164"/>
      <c r="IKT28" s="164"/>
      <c r="IKU28" s="164"/>
      <c r="IKV28" s="164"/>
      <c r="IKW28" s="164"/>
      <c r="IKX28" s="164"/>
      <c r="IKY28" s="164"/>
      <c r="IKZ28" s="164"/>
      <c r="ILA28" s="164"/>
      <c r="ILB28" s="164"/>
      <c r="ILC28" s="164"/>
      <c r="ILD28" s="164"/>
      <c r="ILE28" s="164"/>
      <c r="ILF28" s="164"/>
      <c r="ILG28" s="164"/>
      <c r="ILH28" s="164"/>
      <c r="ILI28" s="164"/>
      <c r="ILJ28" s="164"/>
      <c r="ILK28" s="164"/>
      <c r="ILL28" s="164"/>
      <c r="ILM28" s="164"/>
      <c r="ILN28" s="164"/>
      <c r="ILO28" s="164"/>
      <c r="ILP28" s="164"/>
      <c r="ILQ28" s="164"/>
      <c r="ILR28" s="164"/>
      <c r="ILS28" s="164"/>
      <c r="ILT28" s="164"/>
      <c r="ILU28" s="164"/>
      <c r="ILV28" s="164"/>
      <c r="ILW28" s="164"/>
      <c r="ILX28" s="164"/>
      <c r="ILY28" s="164"/>
      <c r="ILZ28" s="164"/>
      <c r="IMA28" s="164"/>
      <c r="IMB28" s="164"/>
      <c r="IMC28" s="164"/>
      <c r="IMD28" s="164"/>
      <c r="IME28" s="164"/>
      <c r="IMF28" s="164"/>
      <c r="IMG28" s="164"/>
      <c r="IMH28" s="164"/>
      <c r="IMI28" s="164"/>
      <c r="IMJ28" s="164"/>
      <c r="IMK28" s="164"/>
      <c r="IML28" s="164"/>
      <c r="IMM28" s="164"/>
      <c r="IMN28" s="164"/>
      <c r="IMO28" s="164"/>
      <c r="IMP28" s="164"/>
      <c r="IMQ28" s="164"/>
      <c r="IMR28" s="164"/>
      <c r="IMS28" s="164"/>
      <c r="IMT28" s="164"/>
      <c r="IMU28" s="164"/>
      <c r="IMV28" s="164"/>
      <c r="IMW28" s="164"/>
      <c r="IMX28" s="164"/>
      <c r="IMY28" s="164"/>
      <c r="IMZ28" s="164"/>
      <c r="INA28" s="164"/>
      <c r="INB28" s="164"/>
      <c r="INC28" s="164"/>
      <c r="IND28" s="164"/>
      <c r="INE28" s="164"/>
      <c r="INF28" s="164"/>
      <c r="ING28" s="164"/>
      <c r="INH28" s="164"/>
      <c r="INI28" s="164"/>
      <c r="INJ28" s="164"/>
      <c r="INK28" s="164"/>
      <c r="INL28" s="164"/>
      <c r="INM28" s="164"/>
      <c r="INN28" s="164"/>
      <c r="INO28" s="164"/>
      <c r="INP28" s="164"/>
      <c r="INQ28" s="164"/>
      <c r="INR28" s="164"/>
      <c r="INS28" s="164"/>
      <c r="INT28" s="164"/>
      <c r="INU28" s="164"/>
      <c r="INV28" s="164"/>
      <c r="INW28" s="164"/>
      <c r="INX28" s="164"/>
      <c r="INY28" s="164"/>
      <c r="INZ28" s="164"/>
      <c r="IOA28" s="164"/>
      <c r="IOB28" s="164"/>
      <c r="IOC28" s="164"/>
      <c r="IOD28" s="164"/>
      <c r="IOE28" s="164"/>
      <c r="IOF28" s="164"/>
      <c r="IOG28" s="164"/>
      <c r="IOH28" s="164"/>
      <c r="IOI28" s="164"/>
      <c r="IOJ28" s="164"/>
      <c r="IOK28" s="164"/>
      <c r="IOL28" s="164"/>
      <c r="IOM28" s="164"/>
      <c r="ION28" s="164"/>
      <c r="IOO28" s="164"/>
      <c r="IOP28" s="164"/>
      <c r="IOQ28" s="164"/>
      <c r="IOR28" s="164"/>
      <c r="IOS28" s="164"/>
      <c r="IOT28" s="164"/>
      <c r="IOU28" s="164"/>
      <c r="IOV28" s="164"/>
      <c r="IOW28" s="164"/>
      <c r="IOX28" s="164"/>
      <c r="IOY28" s="164"/>
      <c r="IOZ28" s="164"/>
      <c r="IPA28" s="164"/>
      <c r="IPB28" s="164"/>
      <c r="IPC28" s="164"/>
      <c r="IPD28" s="164"/>
      <c r="IPE28" s="164"/>
      <c r="IPF28" s="164"/>
      <c r="IPG28" s="164"/>
      <c r="IPH28" s="164"/>
      <c r="IPI28" s="164"/>
      <c r="IPJ28" s="164"/>
      <c r="IPK28" s="164"/>
      <c r="IPL28" s="164"/>
      <c r="IPM28" s="164"/>
      <c r="IPN28" s="164"/>
      <c r="IPO28" s="164"/>
      <c r="IPP28" s="164"/>
      <c r="IPQ28" s="164"/>
      <c r="IPR28" s="164"/>
      <c r="IPS28" s="164"/>
      <c r="IPT28" s="164"/>
      <c r="IPU28" s="164"/>
      <c r="IPV28" s="164"/>
      <c r="IPW28" s="164"/>
      <c r="IPX28" s="164"/>
      <c r="IPY28" s="164"/>
      <c r="IPZ28" s="164"/>
      <c r="IQA28" s="164"/>
      <c r="IQB28" s="164"/>
      <c r="IQC28" s="164"/>
      <c r="IQD28" s="164"/>
      <c r="IQE28" s="164"/>
      <c r="IQF28" s="164"/>
      <c r="IQG28" s="164"/>
      <c r="IQH28" s="164"/>
      <c r="IQI28" s="164"/>
      <c r="IQJ28" s="164"/>
      <c r="IQK28" s="164"/>
      <c r="IQL28" s="164"/>
      <c r="IQM28" s="164"/>
      <c r="IQN28" s="164"/>
      <c r="IQO28" s="164"/>
      <c r="IQP28" s="164"/>
      <c r="IQQ28" s="164"/>
      <c r="IQR28" s="164"/>
      <c r="IQS28" s="164"/>
      <c r="IQT28" s="164"/>
      <c r="IQU28" s="164"/>
      <c r="IQV28" s="164"/>
      <c r="IQW28" s="164"/>
      <c r="IQX28" s="164"/>
      <c r="IQY28" s="164"/>
      <c r="IQZ28" s="164"/>
      <c r="IRA28" s="164"/>
      <c r="IRB28" s="164"/>
      <c r="IRC28" s="164"/>
      <c r="IRD28" s="164"/>
      <c r="IRE28" s="164"/>
      <c r="IRF28" s="164"/>
      <c r="IRG28" s="164"/>
      <c r="IRH28" s="164"/>
      <c r="IRI28" s="164"/>
      <c r="IRJ28" s="164"/>
      <c r="IRK28" s="164"/>
      <c r="IRL28" s="164"/>
      <c r="IRM28" s="164"/>
      <c r="IRN28" s="164"/>
      <c r="IRO28" s="164"/>
      <c r="IRP28" s="164"/>
      <c r="IRQ28" s="164"/>
      <c r="IRR28" s="164"/>
      <c r="IRS28" s="164"/>
      <c r="IRT28" s="164"/>
      <c r="IRU28" s="164"/>
      <c r="IRV28" s="164"/>
      <c r="IRW28" s="164"/>
      <c r="IRX28" s="164"/>
      <c r="IRY28" s="164"/>
      <c r="IRZ28" s="164"/>
      <c r="ISA28" s="164"/>
      <c r="ISB28" s="164"/>
      <c r="ISC28" s="164"/>
      <c r="ISD28" s="164"/>
      <c r="ISE28" s="164"/>
      <c r="ISF28" s="164"/>
      <c r="ISG28" s="164"/>
      <c r="ISH28" s="164"/>
      <c r="ISI28" s="164"/>
      <c r="ISJ28" s="164"/>
      <c r="ISK28" s="164"/>
      <c r="ISL28" s="164"/>
      <c r="ISM28" s="164"/>
      <c r="ISN28" s="164"/>
      <c r="ISO28" s="164"/>
      <c r="ISP28" s="164"/>
      <c r="ISQ28" s="164"/>
      <c r="ISR28" s="164"/>
      <c r="ISS28" s="164"/>
      <c r="IST28" s="164"/>
      <c r="ISU28" s="164"/>
      <c r="ISV28" s="164"/>
      <c r="ISW28" s="164"/>
      <c r="ISX28" s="164"/>
      <c r="ISY28" s="164"/>
      <c r="ISZ28" s="164"/>
      <c r="ITA28" s="164"/>
      <c r="ITB28" s="164"/>
      <c r="ITC28" s="164"/>
      <c r="ITD28" s="164"/>
      <c r="ITE28" s="164"/>
      <c r="ITF28" s="164"/>
      <c r="ITG28" s="164"/>
      <c r="ITH28" s="164"/>
      <c r="ITI28" s="164"/>
      <c r="ITJ28" s="164"/>
      <c r="ITK28" s="164"/>
      <c r="ITL28" s="164"/>
      <c r="ITM28" s="164"/>
      <c r="ITN28" s="164"/>
      <c r="ITO28" s="164"/>
      <c r="ITP28" s="164"/>
      <c r="ITQ28" s="164"/>
      <c r="ITR28" s="164"/>
      <c r="ITS28" s="164"/>
      <c r="ITT28" s="164"/>
      <c r="ITU28" s="164"/>
      <c r="ITV28" s="164"/>
      <c r="ITW28" s="164"/>
      <c r="ITX28" s="164"/>
      <c r="ITY28" s="164"/>
      <c r="ITZ28" s="164"/>
      <c r="IUA28" s="164"/>
      <c r="IUB28" s="164"/>
      <c r="IUC28" s="164"/>
      <c r="IUD28" s="164"/>
      <c r="IUE28" s="164"/>
      <c r="IUF28" s="164"/>
      <c r="IUG28" s="164"/>
      <c r="IUH28" s="164"/>
      <c r="IUI28" s="164"/>
      <c r="IUJ28" s="164"/>
      <c r="IUK28" s="164"/>
      <c r="IUL28" s="164"/>
      <c r="IUM28" s="164"/>
      <c r="IUN28" s="164"/>
      <c r="IUO28" s="164"/>
      <c r="IUP28" s="164"/>
      <c r="IUQ28" s="164"/>
      <c r="IUR28" s="164"/>
      <c r="IUS28" s="164"/>
      <c r="IUT28" s="164"/>
      <c r="IUU28" s="164"/>
      <c r="IUV28" s="164"/>
      <c r="IUW28" s="164"/>
      <c r="IUX28" s="164"/>
      <c r="IUY28" s="164"/>
      <c r="IUZ28" s="164"/>
      <c r="IVA28" s="164"/>
      <c r="IVB28" s="164"/>
      <c r="IVC28" s="164"/>
      <c r="IVD28" s="164"/>
      <c r="IVE28" s="164"/>
      <c r="IVF28" s="164"/>
      <c r="IVG28" s="164"/>
      <c r="IVH28" s="164"/>
      <c r="IVI28" s="164"/>
      <c r="IVJ28" s="164"/>
      <c r="IVK28" s="164"/>
      <c r="IVL28" s="164"/>
      <c r="IVM28" s="164"/>
      <c r="IVN28" s="164"/>
      <c r="IVO28" s="164"/>
      <c r="IVP28" s="164"/>
      <c r="IVQ28" s="164"/>
      <c r="IVR28" s="164"/>
      <c r="IVS28" s="164"/>
      <c r="IVT28" s="164"/>
      <c r="IVU28" s="164"/>
      <c r="IVV28" s="164"/>
      <c r="IVW28" s="164"/>
      <c r="IVX28" s="164"/>
      <c r="IVY28" s="164"/>
      <c r="IVZ28" s="164"/>
      <c r="IWA28" s="164"/>
      <c r="IWB28" s="164"/>
      <c r="IWC28" s="164"/>
      <c r="IWD28" s="164"/>
      <c r="IWE28" s="164"/>
      <c r="IWF28" s="164"/>
      <c r="IWG28" s="164"/>
      <c r="IWH28" s="164"/>
      <c r="IWI28" s="164"/>
      <c r="IWJ28" s="164"/>
      <c r="IWK28" s="164"/>
      <c r="IWL28" s="164"/>
      <c r="IWM28" s="164"/>
      <c r="IWN28" s="164"/>
      <c r="IWO28" s="164"/>
      <c r="IWP28" s="164"/>
      <c r="IWQ28" s="164"/>
      <c r="IWR28" s="164"/>
      <c r="IWS28" s="164"/>
      <c r="IWT28" s="164"/>
      <c r="IWU28" s="164"/>
      <c r="IWV28" s="164"/>
      <c r="IWW28" s="164"/>
      <c r="IWX28" s="164"/>
      <c r="IWY28" s="164"/>
      <c r="IWZ28" s="164"/>
      <c r="IXA28" s="164"/>
      <c r="IXB28" s="164"/>
      <c r="IXC28" s="164"/>
      <c r="IXD28" s="164"/>
      <c r="IXE28" s="164"/>
      <c r="IXF28" s="164"/>
      <c r="IXG28" s="164"/>
      <c r="IXH28" s="164"/>
      <c r="IXI28" s="164"/>
      <c r="IXJ28" s="164"/>
      <c r="IXK28" s="164"/>
      <c r="IXL28" s="164"/>
      <c r="IXM28" s="164"/>
      <c r="IXN28" s="164"/>
      <c r="IXO28" s="164"/>
      <c r="IXP28" s="164"/>
      <c r="IXQ28" s="164"/>
      <c r="IXR28" s="164"/>
      <c r="IXS28" s="164"/>
      <c r="IXT28" s="164"/>
      <c r="IXU28" s="164"/>
      <c r="IXV28" s="164"/>
      <c r="IXW28" s="164"/>
      <c r="IXX28" s="164"/>
      <c r="IXY28" s="164"/>
      <c r="IXZ28" s="164"/>
      <c r="IYA28" s="164"/>
      <c r="IYB28" s="164"/>
      <c r="IYC28" s="164"/>
      <c r="IYD28" s="164"/>
      <c r="IYE28" s="164"/>
      <c r="IYF28" s="164"/>
      <c r="IYG28" s="164"/>
      <c r="IYH28" s="164"/>
      <c r="IYI28" s="164"/>
      <c r="IYJ28" s="164"/>
      <c r="IYK28" s="164"/>
      <c r="IYL28" s="164"/>
      <c r="IYM28" s="164"/>
      <c r="IYN28" s="164"/>
      <c r="IYO28" s="164"/>
      <c r="IYP28" s="164"/>
      <c r="IYQ28" s="164"/>
      <c r="IYR28" s="164"/>
      <c r="IYS28" s="164"/>
      <c r="IYT28" s="164"/>
      <c r="IYU28" s="164"/>
      <c r="IYV28" s="164"/>
      <c r="IYW28" s="164"/>
      <c r="IYX28" s="164"/>
      <c r="IYY28" s="164"/>
      <c r="IYZ28" s="164"/>
      <c r="IZA28" s="164"/>
      <c r="IZB28" s="164"/>
      <c r="IZC28" s="164"/>
      <c r="IZD28" s="164"/>
      <c r="IZE28" s="164"/>
      <c r="IZF28" s="164"/>
      <c r="IZG28" s="164"/>
      <c r="IZH28" s="164"/>
      <c r="IZI28" s="164"/>
      <c r="IZJ28" s="164"/>
      <c r="IZK28" s="164"/>
      <c r="IZL28" s="164"/>
      <c r="IZM28" s="164"/>
      <c r="IZN28" s="164"/>
      <c r="IZO28" s="164"/>
      <c r="IZP28" s="164"/>
      <c r="IZQ28" s="164"/>
      <c r="IZR28" s="164"/>
      <c r="IZS28" s="164"/>
      <c r="IZT28" s="164"/>
      <c r="IZU28" s="164"/>
      <c r="IZV28" s="164"/>
      <c r="IZW28" s="164"/>
      <c r="IZX28" s="164"/>
      <c r="IZY28" s="164"/>
      <c r="IZZ28" s="164"/>
      <c r="JAA28" s="164"/>
      <c r="JAB28" s="164"/>
      <c r="JAC28" s="164"/>
      <c r="JAD28" s="164"/>
      <c r="JAE28" s="164"/>
      <c r="JAF28" s="164"/>
      <c r="JAG28" s="164"/>
      <c r="JAH28" s="164"/>
      <c r="JAI28" s="164"/>
      <c r="JAJ28" s="164"/>
      <c r="JAK28" s="164"/>
      <c r="JAL28" s="164"/>
      <c r="JAM28" s="164"/>
      <c r="JAN28" s="164"/>
      <c r="JAO28" s="164"/>
      <c r="JAP28" s="164"/>
      <c r="JAQ28" s="164"/>
      <c r="JAR28" s="164"/>
      <c r="JAS28" s="164"/>
      <c r="JAT28" s="164"/>
      <c r="JAU28" s="164"/>
      <c r="JAV28" s="164"/>
      <c r="JAW28" s="164"/>
      <c r="JAX28" s="164"/>
      <c r="JAY28" s="164"/>
      <c r="JAZ28" s="164"/>
      <c r="JBA28" s="164"/>
      <c r="JBB28" s="164"/>
      <c r="JBC28" s="164"/>
      <c r="JBD28" s="164"/>
      <c r="JBE28" s="164"/>
      <c r="JBF28" s="164"/>
      <c r="JBG28" s="164"/>
      <c r="JBH28" s="164"/>
      <c r="JBI28" s="164"/>
      <c r="JBJ28" s="164"/>
      <c r="JBK28" s="164"/>
      <c r="JBL28" s="164"/>
      <c r="JBM28" s="164"/>
      <c r="JBN28" s="164"/>
      <c r="JBO28" s="164"/>
      <c r="JBP28" s="164"/>
      <c r="JBQ28" s="164"/>
      <c r="JBR28" s="164"/>
      <c r="JBS28" s="164"/>
      <c r="JBT28" s="164"/>
      <c r="JBU28" s="164"/>
      <c r="JBV28" s="164"/>
      <c r="JBW28" s="164"/>
      <c r="JBX28" s="164"/>
      <c r="JBY28" s="164"/>
      <c r="JBZ28" s="164"/>
      <c r="JCA28" s="164"/>
      <c r="JCB28" s="164"/>
      <c r="JCC28" s="164"/>
      <c r="JCD28" s="164"/>
      <c r="JCE28" s="164"/>
      <c r="JCF28" s="164"/>
      <c r="JCG28" s="164"/>
      <c r="JCH28" s="164"/>
      <c r="JCI28" s="164"/>
      <c r="JCJ28" s="164"/>
      <c r="JCK28" s="164"/>
      <c r="JCL28" s="164"/>
      <c r="JCM28" s="164"/>
      <c r="JCN28" s="164"/>
      <c r="JCO28" s="164"/>
      <c r="JCP28" s="164"/>
      <c r="JCQ28" s="164"/>
      <c r="JCR28" s="164"/>
      <c r="JCS28" s="164"/>
      <c r="JCT28" s="164"/>
      <c r="JCU28" s="164"/>
      <c r="JCV28" s="164"/>
      <c r="JCW28" s="164"/>
      <c r="JCX28" s="164"/>
      <c r="JCY28" s="164"/>
      <c r="JCZ28" s="164"/>
      <c r="JDA28" s="164"/>
      <c r="JDB28" s="164"/>
      <c r="JDC28" s="164"/>
      <c r="JDD28" s="164"/>
      <c r="JDE28" s="164"/>
      <c r="JDF28" s="164"/>
      <c r="JDG28" s="164"/>
      <c r="JDH28" s="164"/>
      <c r="JDI28" s="164"/>
      <c r="JDJ28" s="164"/>
      <c r="JDK28" s="164"/>
      <c r="JDL28" s="164"/>
      <c r="JDM28" s="164"/>
      <c r="JDN28" s="164"/>
      <c r="JDO28" s="164"/>
      <c r="JDP28" s="164"/>
      <c r="JDQ28" s="164"/>
      <c r="JDR28" s="164"/>
      <c r="JDS28" s="164"/>
      <c r="JDT28" s="164"/>
      <c r="JDU28" s="164"/>
      <c r="JDV28" s="164"/>
      <c r="JDW28" s="164"/>
      <c r="JDX28" s="164"/>
      <c r="JDY28" s="164"/>
      <c r="JDZ28" s="164"/>
      <c r="JEA28" s="164"/>
      <c r="JEB28" s="164"/>
      <c r="JEC28" s="164"/>
      <c r="JED28" s="164"/>
      <c r="JEE28" s="164"/>
      <c r="JEF28" s="164"/>
      <c r="JEG28" s="164"/>
      <c r="JEH28" s="164"/>
      <c r="JEI28" s="164"/>
      <c r="JEJ28" s="164"/>
      <c r="JEK28" s="164"/>
      <c r="JEL28" s="164"/>
      <c r="JEM28" s="164"/>
      <c r="JEN28" s="164"/>
      <c r="JEO28" s="164"/>
      <c r="JEP28" s="164"/>
      <c r="JEQ28" s="164"/>
      <c r="JER28" s="164"/>
      <c r="JES28" s="164"/>
      <c r="JET28" s="164"/>
      <c r="JEU28" s="164"/>
      <c r="JEV28" s="164"/>
      <c r="JEW28" s="164"/>
      <c r="JEX28" s="164"/>
      <c r="JEY28" s="164"/>
      <c r="JEZ28" s="164"/>
      <c r="JFA28" s="164"/>
      <c r="JFB28" s="164"/>
      <c r="JFC28" s="164"/>
      <c r="JFD28" s="164"/>
      <c r="JFE28" s="164"/>
      <c r="JFF28" s="164"/>
      <c r="JFG28" s="164"/>
      <c r="JFH28" s="164"/>
      <c r="JFI28" s="164"/>
      <c r="JFJ28" s="164"/>
      <c r="JFK28" s="164"/>
      <c r="JFL28" s="164"/>
      <c r="JFM28" s="164"/>
      <c r="JFN28" s="164"/>
      <c r="JFO28" s="164"/>
      <c r="JFP28" s="164"/>
      <c r="JFQ28" s="164"/>
      <c r="JFR28" s="164"/>
      <c r="JFS28" s="164"/>
      <c r="JFT28" s="164"/>
      <c r="JFU28" s="164"/>
      <c r="JFV28" s="164"/>
      <c r="JFW28" s="164"/>
      <c r="JFX28" s="164"/>
      <c r="JFY28" s="164"/>
      <c r="JFZ28" s="164"/>
      <c r="JGA28" s="164"/>
      <c r="JGB28" s="164"/>
      <c r="JGC28" s="164"/>
      <c r="JGD28" s="164"/>
      <c r="JGE28" s="164"/>
      <c r="JGF28" s="164"/>
      <c r="JGG28" s="164"/>
      <c r="JGH28" s="164"/>
      <c r="JGI28" s="164"/>
      <c r="JGJ28" s="164"/>
      <c r="JGK28" s="164"/>
      <c r="JGL28" s="164"/>
      <c r="JGM28" s="164"/>
      <c r="JGN28" s="164"/>
      <c r="JGO28" s="164"/>
      <c r="JGP28" s="164"/>
      <c r="JGQ28" s="164"/>
      <c r="JGR28" s="164"/>
      <c r="JGS28" s="164"/>
      <c r="JGT28" s="164"/>
      <c r="JGU28" s="164"/>
      <c r="JGV28" s="164"/>
      <c r="JGW28" s="164"/>
      <c r="JGX28" s="164"/>
      <c r="JGY28" s="164"/>
      <c r="JGZ28" s="164"/>
      <c r="JHA28" s="164"/>
      <c r="JHB28" s="164"/>
      <c r="JHC28" s="164"/>
      <c r="JHD28" s="164"/>
      <c r="JHE28" s="164"/>
      <c r="JHF28" s="164"/>
      <c r="JHG28" s="164"/>
      <c r="JHH28" s="164"/>
      <c r="JHI28" s="164"/>
      <c r="JHJ28" s="164"/>
      <c r="JHK28" s="164"/>
      <c r="JHL28" s="164"/>
      <c r="JHM28" s="164"/>
      <c r="JHN28" s="164"/>
      <c r="JHO28" s="164"/>
      <c r="JHP28" s="164"/>
      <c r="JHQ28" s="164"/>
      <c r="JHR28" s="164"/>
      <c r="JHS28" s="164"/>
      <c r="JHT28" s="164"/>
      <c r="JHU28" s="164"/>
      <c r="JHV28" s="164"/>
      <c r="JHW28" s="164"/>
      <c r="JHX28" s="164"/>
      <c r="JHY28" s="164"/>
      <c r="JHZ28" s="164"/>
      <c r="JIA28" s="164"/>
      <c r="JIB28" s="164"/>
      <c r="JIC28" s="164"/>
      <c r="JID28" s="164"/>
      <c r="JIE28" s="164"/>
      <c r="JIF28" s="164"/>
      <c r="JIG28" s="164"/>
      <c r="JIH28" s="164"/>
      <c r="JII28" s="164"/>
      <c r="JIJ28" s="164"/>
      <c r="JIK28" s="164"/>
      <c r="JIL28" s="164"/>
      <c r="JIM28" s="164"/>
      <c r="JIN28" s="164"/>
      <c r="JIO28" s="164"/>
      <c r="JIP28" s="164"/>
      <c r="JIQ28" s="164"/>
      <c r="JIR28" s="164"/>
      <c r="JIS28" s="164"/>
      <c r="JIT28" s="164"/>
      <c r="JIU28" s="164"/>
      <c r="JIV28" s="164"/>
      <c r="JIW28" s="164"/>
      <c r="JIX28" s="164"/>
      <c r="JIY28" s="164"/>
      <c r="JIZ28" s="164"/>
      <c r="JJA28" s="164"/>
      <c r="JJB28" s="164"/>
      <c r="JJC28" s="164"/>
      <c r="JJD28" s="164"/>
      <c r="JJE28" s="164"/>
      <c r="JJF28" s="164"/>
      <c r="JJG28" s="164"/>
      <c r="JJH28" s="164"/>
      <c r="JJI28" s="164"/>
      <c r="JJJ28" s="164"/>
      <c r="JJK28" s="164"/>
      <c r="JJL28" s="164"/>
      <c r="JJM28" s="164"/>
      <c r="JJN28" s="164"/>
      <c r="JJO28" s="164"/>
      <c r="JJP28" s="164"/>
      <c r="JJQ28" s="164"/>
      <c r="JJR28" s="164"/>
      <c r="JJS28" s="164"/>
      <c r="JJT28" s="164"/>
      <c r="JJU28" s="164"/>
      <c r="JJV28" s="164"/>
      <c r="JJW28" s="164"/>
      <c r="JJX28" s="164"/>
      <c r="JJY28" s="164"/>
      <c r="JJZ28" s="164"/>
      <c r="JKA28" s="164"/>
      <c r="JKB28" s="164"/>
      <c r="JKC28" s="164"/>
      <c r="JKD28" s="164"/>
      <c r="JKE28" s="164"/>
      <c r="JKF28" s="164"/>
      <c r="JKG28" s="164"/>
      <c r="JKH28" s="164"/>
      <c r="JKI28" s="164"/>
      <c r="JKJ28" s="164"/>
      <c r="JKK28" s="164"/>
      <c r="JKL28" s="164"/>
      <c r="JKM28" s="164"/>
      <c r="JKN28" s="164"/>
      <c r="JKO28" s="164"/>
      <c r="JKP28" s="164"/>
      <c r="JKQ28" s="164"/>
      <c r="JKR28" s="164"/>
      <c r="JKS28" s="164"/>
      <c r="JKT28" s="164"/>
      <c r="JKU28" s="164"/>
      <c r="JKV28" s="164"/>
      <c r="JKW28" s="164"/>
      <c r="JKX28" s="164"/>
      <c r="JKY28" s="164"/>
      <c r="JKZ28" s="164"/>
      <c r="JLA28" s="164"/>
      <c r="JLB28" s="164"/>
      <c r="JLC28" s="164"/>
      <c r="JLD28" s="164"/>
      <c r="JLE28" s="164"/>
      <c r="JLF28" s="164"/>
      <c r="JLG28" s="164"/>
      <c r="JLH28" s="164"/>
      <c r="JLI28" s="164"/>
      <c r="JLJ28" s="164"/>
      <c r="JLK28" s="164"/>
      <c r="JLL28" s="164"/>
      <c r="JLM28" s="164"/>
      <c r="JLN28" s="164"/>
      <c r="JLO28" s="164"/>
      <c r="JLP28" s="164"/>
      <c r="JLQ28" s="164"/>
      <c r="JLR28" s="164"/>
      <c r="JLS28" s="164"/>
      <c r="JLT28" s="164"/>
      <c r="JLU28" s="164"/>
      <c r="JLV28" s="164"/>
      <c r="JLW28" s="164"/>
      <c r="JLX28" s="164"/>
      <c r="JLY28" s="164"/>
      <c r="JLZ28" s="164"/>
      <c r="JMA28" s="164"/>
      <c r="JMB28" s="164"/>
      <c r="JMC28" s="164"/>
      <c r="JMD28" s="164"/>
      <c r="JME28" s="164"/>
      <c r="JMF28" s="164"/>
      <c r="JMG28" s="164"/>
      <c r="JMH28" s="164"/>
      <c r="JMI28" s="164"/>
      <c r="JMJ28" s="164"/>
      <c r="JMK28" s="164"/>
      <c r="JML28" s="164"/>
      <c r="JMM28" s="164"/>
      <c r="JMN28" s="164"/>
      <c r="JMO28" s="164"/>
      <c r="JMP28" s="164"/>
      <c r="JMQ28" s="164"/>
      <c r="JMR28" s="164"/>
      <c r="JMS28" s="164"/>
      <c r="JMT28" s="164"/>
      <c r="JMU28" s="164"/>
      <c r="JMV28" s="164"/>
      <c r="JMW28" s="164"/>
      <c r="JMX28" s="164"/>
      <c r="JMY28" s="164"/>
      <c r="JMZ28" s="164"/>
      <c r="JNA28" s="164"/>
      <c r="JNB28" s="164"/>
      <c r="JNC28" s="164"/>
      <c r="JND28" s="164"/>
      <c r="JNE28" s="164"/>
      <c r="JNF28" s="164"/>
      <c r="JNG28" s="164"/>
      <c r="JNH28" s="164"/>
      <c r="JNI28" s="164"/>
      <c r="JNJ28" s="164"/>
      <c r="JNK28" s="164"/>
      <c r="JNL28" s="164"/>
      <c r="JNM28" s="164"/>
      <c r="JNN28" s="164"/>
      <c r="JNO28" s="164"/>
      <c r="JNP28" s="164"/>
      <c r="JNQ28" s="164"/>
      <c r="JNR28" s="164"/>
      <c r="JNS28" s="164"/>
      <c r="JNT28" s="164"/>
      <c r="JNU28" s="164"/>
      <c r="JNV28" s="164"/>
      <c r="JNW28" s="164"/>
      <c r="JNX28" s="164"/>
      <c r="JNY28" s="164"/>
      <c r="JNZ28" s="164"/>
      <c r="JOA28" s="164"/>
      <c r="JOB28" s="164"/>
      <c r="JOC28" s="164"/>
      <c r="JOD28" s="164"/>
      <c r="JOE28" s="164"/>
      <c r="JOF28" s="164"/>
      <c r="JOG28" s="164"/>
      <c r="JOH28" s="164"/>
      <c r="JOI28" s="164"/>
      <c r="JOJ28" s="164"/>
      <c r="JOK28" s="164"/>
      <c r="JOL28" s="164"/>
      <c r="JOM28" s="164"/>
      <c r="JON28" s="164"/>
      <c r="JOO28" s="164"/>
      <c r="JOP28" s="164"/>
      <c r="JOQ28" s="164"/>
      <c r="JOR28" s="164"/>
      <c r="JOS28" s="164"/>
      <c r="JOT28" s="164"/>
      <c r="JOU28" s="164"/>
      <c r="JOV28" s="164"/>
      <c r="JOW28" s="164"/>
      <c r="JOX28" s="164"/>
      <c r="JOY28" s="164"/>
      <c r="JOZ28" s="164"/>
      <c r="JPA28" s="164"/>
      <c r="JPB28" s="164"/>
      <c r="JPC28" s="164"/>
      <c r="JPD28" s="164"/>
      <c r="JPE28" s="164"/>
      <c r="JPF28" s="164"/>
      <c r="JPG28" s="164"/>
      <c r="JPH28" s="164"/>
      <c r="JPI28" s="164"/>
      <c r="JPJ28" s="164"/>
      <c r="JPK28" s="164"/>
      <c r="JPL28" s="164"/>
      <c r="JPM28" s="164"/>
      <c r="JPN28" s="164"/>
      <c r="JPO28" s="164"/>
      <c r="JPP28" s="164"/>
      <c r="JPQ28" s="164"/>
      <c r="JPR28" s="164"/>
      <c r="JPS28" s="164"/>
      <c r="JPT28" s="164"/>
      <c r="JPU28" s="164"/>
      <c r="JPV28" s="164"/>
      <c r="JPW28" s="164"/>
      <c r="JPX28" s="164"/>
      <c r="JPY28" s="164"/>
      <c r="JPZ28" s="164"/>
      <c r="JQA28" s="164"/>
      <c r="JQB28" s="164"/>
      <c r="JQC28" s="164"/>
      <c r="JQD28" s="164"/>
      <c r="JQE28" s="164"/>
      <c r="JQF28" s="164"/>
      <c r="JQG28" s="164"/>
      <c r="JQH28" s="164"/>
      <c r="JQI28" s="164"/>
      <c r="JQJ28" s="164"/>
      <c r="JQK28" s="164"/>
      <c r="JQL28" s="164"/>
      <c r="JQM28" s="164"/>
      <c r="JQN28" s="164"/>
      <c r="JQO28" s="164"/>
      <c r="JQP28" s="164"/>
      <c r="JQQ28" s="164"/>
      <c r="JQR28" s="164"/>
      <c r="JQS28" s="164"/>
      <c r="JQT28" s="164"/>
      <c r="JQU28" s="164"/>
      <c r="JQV28" s="164"/>
      <c r="JQW28" s="164"/>
      <c r="JQX28" s="164"/>
      <c r="JQY28" s="164"/>
      <c r="JQZ28" s="164"/>
      <c r="JRA28" s="164"/>
      <c r="JRB28" s="164"/>
      <c r="JRC28" s="164"/>
      <c r="JRD28" s="164"/>
      <c r="JRE28" s="164"/>
      <c r="JRF28" s="164"/>
      <c r="JRG28" s="164"/>
      <c r="JRH28" s="164"/>
      <c r="JRI28" s="164"/>
      <c r="JRJ28" s="164"/>
      <c r="JRK28" s="164"/>
      <c r="JRL28" s="164"/>
      <c r="JRM28" s="164"/>
      <c r="JRN28" s="164"/>
      <c r="JRO28" s="164"/>
      <c r="JRP28" s="164"/>
      <c r="JRQ28" s="164"/>
      <c r="JRR28" s="164"/>
      <c r="JRS28" s="164"/>
      <c r="JRT28" s="164"/>
      <c r="JRU28" s="164"/>
      <c r="JRV28" s="164"/>
      <c r="JRW28" s="164"/>
      <c r="JRX28" s="164"/>
      <c r="JRY28" s="164"/>
      <c r="JRZ28" s="164"/>
      <c r="JSA28" s="164"/>
      <c r="JSB28" s="164"/>
      <c r="JSC28" s="164"/>
      <c r="JSD28" s="164"/>
      <c r="JSE28" s="164"/>
      <c r="JSF28" s="164"/>
      <c r="JSG28" s="164"/>
      <c r="JSH28" s="164"/>
      <c r="JSI28" s="164"/>
      <c r="JSJ28" s="164"/>
      <c r="JSK28" s="164"/>
      <c r="JSL28" s="164"/>
      <c r="JSM28" s="164"/>
      <c r="JSN28" s="164"/>
      <c r="JSO28" s="164"/>
      <c r="JSP28" s="164"/>
      <c r="JSQ28" s="164"/>
      <c r="JSR28" s="164"/>
      <c r="JSS28" s="164"/>
      <c r="JST28" s="164"/>
      <c r="JSU28" s="164"/>
      <c r="JSV28" s="164"/>
      <c r="JSW28" s="164"/>
      <c r="JSX28" s="164"/>
      <c r="JSY28" s="164"/>
      <c r="JSZ28" s="164"/>
      <c r="JTA28" s="164"/>
      <c r="JTB28" s="164"/>
      <c r="JTC28" s="164"/>
      <c r="JTD28" s="164"/>
      <c r="JTE28" s="164"/>
      <c r="JTF28" s="164"/>
      <c r="JTG28" s="164"/>
      <c r="JTH28" s="164"/>
      <c r="JTI28" s="164"/>
      <c r="JTJ28" s="164"/>
      <c r="JTK28" s="164"/>
      <c r="JTL28" s="164"/>
      <c r="JTM28" s="164"/>
      <c r="JTN28" s="164"/>
      <c r="JTO28" s="164"/>
      <c r="JTP28" s="164"/>
      <c r="JTQ28" s="164"/>
      <c r="JTR28" s="164"/>
      <c r="JTS28" s="164"/>
      <c r="JTT28" s="164"/>
      <c r="JTU28" s="164"/>
      <c r="JTV28" s="164"/>
      <c r="JTW28" s="164"/>
      <c r="JTX28" s="164"/>
      <c r="JTY28" s="164"/>
      <c r="JTZ28" s="164"/>
      <c r="JUA28" s="164"/>
      <c r="JUB28" s="164"/>
      <c r="JUC28" s="164"/>
      <c r="JUD28" s="164"/>
      <c r="JUE28" s="164"/>
      <c r="JUF28" s="164"/>
      <c r="JUG28" s="164"/>
      <c r="JUH28" s="164"/>
      <c r="JUI28" s="164"/>
      <c r="JUJ28" s="164"/>
      <c r="JUK28" s="164"/>
      <c r="JUL28" s="164"/>
      <c r="JUM28" s="164"/>
      <c r="JUN28" s="164"/>
      <c r="JUO28" s="164"/>
      <c r="JUP28" s="164"/>
      <c r="JUQ28" s="164"/>
      <c r="JUR28" s="164"/>
      <c r="JUS28" s="164"/>
      <c r="JUT28" s="164"/>
      <c r="JUU28" s="164"/>
      <c r="JUV28" s="164"/>
      <c r="JUW28" s="164"/>
      <c r="JUX28" s="164"/>
      <c r="JUY28" s="164"/>
      <c r="JUZ28" s="164"/>
      <c r="JVA28" s="164"/>
      <c r="JVB28" s="164"/>
      <c r="JVC28" s="164"/>
      <c r="JVD28" s="164"/>
      <c r="JVE28" s="164"/>
      <c r="JVF28" s="164"/>
      <c r="JVG28" s="164"/>
      <c r="JVH28" s="164"/>
      <c r="JVI28" s="164"/>
      <c r="JVJ28" s="164"/>
      <c r="JVK28" s="164"/>
      <c r="JVL28" s="164"/>
      <c r="JVM28" s="164"/>
      <c r="JVN28" s="164"/>
      <c r="JVO28" s="164"/>
      <c r="JVP28" s="164"/>
      <c r="JVQ28" s="164"/>
      <c r="JVR28" s="164"/>
      <c r="JVS28" s="164"/>
      <c r="JVT28" s="164"/>
      <c r="JVU28" s="164"/>
      <c r="JVV28" s="164"/>
      <c r="JVW28" s="164"/>
      <c r="JVX28" s="164"/>
      <c r="JVY28" s="164"/>
      <c r="JVZ28" s="164"/>
      <c r="JWA28" s="164"/>
      <c r="JWB28" s="164"/>
      <c r="JWC28" s="164"/>
      <c r="JWD28" s="164"/>
      <c r="JWE28" s="164"/>
      <c r="JWF28" s="164"/>
      <c r="JWG28" s="164"/>
      <c r="JWH28" s="164"/>
      <c r="JWI28" s="164"/>
      <c r="JWJ28" s="164"/>
      <c r="JWK28" s="164"/>
      <c r="JWL28" s="164"/>
      <c r="JWM28" s="164"/>
      <c r="JWN28" s="164"/>
      <c r="JWO28" s="164"/>
      <c r="JWP28" s="164"/>
      <c r="JWQ28" s="164"/>
      <c r="JWR28" s="164"/>
      <c r="JWS28" s="164"/>
      <c r="JWT28" s="164"/>
      <c r="JWU28" s="164"/>
      <c r="JWV28" s="164"/>
      <c r="JWW28" s="164"/>
      <c r="JWX28" s="164"/>
      <c r="JWY28" s="164"/>
      <c r="JWZ28" s="164"/>
      <c r="JXA28" s="164"/>
      <c r="JXB28" s="164"/>
      <c r="JXC28" s="164"/>
      <c r="JXD28" s="164"/>
      <c r="JXE28" s="164"/>
      <c r="JXF28" s="164"/>
      <c r="JXG28" s="164"/>
      <c r="JXH28" s="164"/>
      <c r="JXI28" s="164"/>
      <c r="JXJ28" s="164"/>
      <c r="JXK28" s="164"/>
      <c r="JXL28" s="164"/>
      <c r="JXM28" s="164"/>
      <c r="JXN28" s="164"/>
      <c r="JXO28" s="164"/>
      <c r="JXP28" s="164"/>
      <c r="JXQ28" s="164"/>
      <c r="JXR28" s="164"/>
      <c r="JXS28" s="164"/>
      <c r="JXT28" s="164"/>
      <c r="JXU28" s="164"/>
      <c r="JXV28" s="164"/>
      <c r="JXW28" s="164"/>
      <c r="JXX28" s="164"/>
      <c r="JXY28" s="164"/>
      <c r="JXZ28" s="164"/>
      <c r="JYA28" s="164"/>
      <c r="JYB28" s="164"/>
      <c r="JYC28" s="164"/>
      <c r="JYD28" s="164"/>
      <c r="JYE28" s="164"/>
      <c r="JYF28" s="164"/>
      <c r="JYG28" s="164"/>
      <c r="JYH28" s="164"/>
      <c r="JYI28" s="164"/>
      <c r="JYJ28" s="164"/>
      <c r="JYK28" s="164"/>
      <c r="JYL28" s="164"/>
      <c r="JYM28" s="164"/>
      <c r="JYN28" s="164"/>
      <c r="JYO28" s="164"/>
      <c r="JYP28" s="164"/>
      <c r="JYQ28" s="164"/>
      <c r="JYR28" s="164"/>
      <c r="JYS28" s="164"/>
      <c r="JYT28" s="164"/>
      <c r="JYU28" s="164"/>
      <c r="JYV28" s="164"/>
      <c r="JYW28" s="164"/>
      <c r="JYX28" s="164"/>
      <c r="JYY28" s="164"/>
      <c r="JYZ28" s="164"/>
      <c r="JZA28" s="164"/>
      <c r="JZB28" s="164"/>
      <c r="JZC28" s="164"/>
      <c r="JZD28" s="164"/>
      <c r="JZE28" s="164"/>
      <c r="JZF28" s="164"/>
      <c r="JZG28" s="164"/>
      <c r="JZH28" s="164"/>
      <c r="JZI28" s="164"/>
      <c r="JZJ28" s="164"/>
      <c r="JZK28" s="164"/>
      <c r="JZL28" s="164"/>
      <c r="JZM28" s="164"/>
      <c r="JZN28" s="164"/>
      <c r="JZO28" s="164"/>
      <c r="JZP28" s="164"/>
      <c r="JZQ28" s="164"/>
      <c r="JZR28" s="164"/>
      <c r="JZS28" s="164"/>
      <c r="JZT28" s="164"/>
      <c r="JZU28" s="164"/>
      <c r="JZV28" s="164"/>
      <c r="JZW28" s="164"/>
      <c r="JZX28" s="164"/>
      <c r="JZY28" s="164"/>
      <c r="JZZ28" s="164"/>
      <c r="KAA28" s="164"/>
      <c r="KAB28" s="164"/>
      <c r="KAC28" s="164"/>
      <c r="KAD28" s="164"/>
      <c r="KAE28" s="164"/>
      <c r="KAF28" s="164"/>
      <c r="KAG28" s="164"/>
      <c r="KAH28" s="164"/>
      <c r="KAI28" s="164"/>
      <c r="KAJ28" s="164"/>
      <c r="KAK28" s="164"/>
      <c r="KAL28" s="164"/>
      <c r="KAM28" s="164"/>
      <c r="KAN28" s="164"/>
      <c r="KAO28" s="164"/>
      <c r="KAP28" s="164"/>
      <c r="KAQ28" s="164"/>
      <c r="KAR28" s="164"/>
      <c r="KAS28" s="164"/>
      <c r="KAT28" s="164"/>
      <c r="KAU28" s="164"/>
      <c r="KAV28" s="164"/>
      <c r="KAW28" s="164"/>
      <c r="KAX28" s="164"/>
      <c r="KAY28" s="164"/>
      <c r="KAZ28" s="164"/>
      <c r="KBA28" s="164"/>
      <c r="KBB28" s="164"/>
      <c r="KBC28" s="164"/>
      <c r="KBD28" s="164"/>
      <c r="KBE28" s="164"/>
      <c r="KBF28" s="164"/>
      <c r="KBG28" s="164"/>
      <c r="KBH28" s="164"/>
      <c r="KBI28" s="164"/>
      <c r="KBJ28" s="164"/>
      <c r="KBK28" s="164"/>
      <c r="KBL28" s="164"/>
      <c r="KBM28" s="164"/>
      <c r="KBN28" s="164"/>
      <c r="KBO28" s="164"/>
      <c r="KBP28" s="164"/>
      <c r="KBQ28" s="164"/>
      <c r="KBR28" s="164"/>
      <c r="KBS28" s="164"/>
      <c r="KBT28" s="164"/>
      <c r="KBU28" s="164"/>
      <c r="KBV28" s="164"/>
      <c r="KBW28" s="164"/>
      <c r="KBX28" s="164"/>
      <c r="KBY28" s="164"/>
      <c r="KBZ28" s="164"/>
      <c r="KCA28" s="164"/>
      <c r="KCB28" s="164"/>
      <c r="KCC28" s="164"/>
      <c r="KCD28" s="164"/>
      <c r="KCE28" s="164"/>
      <c r="KCF28" s="164"/>
      <c r="KCG28" s="164"/>
      <c r="KCH28" s="164"/>
      <c r="KCI28" s="164"/>
      <c r="KCJ28" s="164"/>
      <c r="KCK28" s="164"/>
      <c r="KCL28" s="164"/>
      <c r="KCM28" s="164"/>
      <c r="KCN28" s="164"/>
      <c r="KCO28" s="164"/>
      <c r="KCP28" s="164"/>
      <c r="KCQ28" s="164"/>
      <c r="KCR28" s="164"/>
      <c r="KCS28" s="164"/>
      <c r="KCT28" s="164"/>
      <c r="KCU28" s="164"/>
      <c r="KCV28" s="164"/>
      <c r="KCW28" s="164"/>
      <c r="KCX28" s="164"/>
      <c r="KCY28" s="164"/>
      <c r="KCZ28" s="164"/>
      <c r="KDA28" s="164"/>
      <c r="KDB28" s="164"/>
      <c r="KDC28" s="164"/>
      <c r="KDD28" s="164"/>
      <c r="KDE28" s="164"/>
      <c r="KDF28" s="164"/>
      <c r="KDG28" s="164"/>
      <c r="KDH28" s="164"/>
      <c r="KDI28" s="164"/>
      <c r="KDJ28" s="164"/>
      <c r="KDK28" s="164"/>
      <c r="KDL28" s="164"/>
      <c r="KDM28" s="164"/>
      <c r="KDN28" s="164"/>
      <c r="KDO28" s="164"/>
      <c r="KDP28" s="164"/>
      <c r="KDQ28" s="164"/>
      <c r="KDR28" s="164"/>
      <c r="KDS28" s="164"/>
      <c r="KDT28" s="164"/>
      <c r="KDU28" s="164"/>
      <c r="KDV28" s="164"/>
      <c r="KDW28" s="164"/>
      <c r="KDX28" s="164"/>
      <c r="KDY28" s="164"/>
      <c r="KDZ28" s="164"/>
      <c r="KEA28" s="164"/>
      <c r="KEB28" s="164"/>
      <c r="KEC28" s="164"/>
      <c r="KED28" s="164"/>
      <c r="KEE28" s="164"/>
      <c r="KEF28" s="164"/>
      <c r="KEG28" s="164"/>
      <c r="KEH28" s="164"/>
      <c r="KEI28" s="164"/>
      <c r="KEJ28" s="164"/>
      <c r="KEK28" s="164"/>
      <c r="KEL28" s="164"/>
      <c r="KEM28" s="164"/>
      <c r="KEN28" s="164"/>
      <c r="KEO28" s="164"/>
      <c r="KEP28" s="164"/>
      <c r="KEQ28" s="164"/>
      <c r="KER28" s="164"/>
      <c r="KES28" s="164"/>
      <c r="KET28" s="164"/>
      <c r="KEU28" s="164"/>
      <c r="KEV28" s="164"/>
      <c r="KEW28" s="164"/>
      <c r="KEX28" s="164"/>
      <c r="KEY28" s="164"/>
      <c r="KEZ28" s="164"/>
      <c r="KFA28" s="164"/>
      <c r="KFB28" s="164"/>
      <c r="KFC28" s="164"/>
      <c r="KFD28" s="164"/>
      <c r="KFE28" s="164"/>
      <c r="KFF28" s="164"/>
      <c r="KFG28" s="164"/>
      <c r="KFH28" s="164"/>
      <c r="KFI28" s="164"/>
      <c r="KFJ28" s="164"/>
      <c r="KFK28" s="164"/>
      <c r="KFL28" s="164"/>
      <c r="KFM28" s="164"/>
      <c r="KFN28" s="164"/>
      <c r="KFO28" s="164"/>
      <c r="KFP28" s="164"/>
      <c r="KFQ28" s="164"/>
      <c r="KFR28" s="164"/>
      <c r="KFS28" s="164"/>
      <c r="KFT28" s="164"/>
      <c r="KFU28" s="164"/>
      <c r="KFV28" s="164"/>
      <c r="KFW28" s="164"/>
      <c r="KFX28" s="164"/>
      <c r="KFY28" s="164"/>
      <c r="KFZ28" s="164"/>
      <c r="KGA28" s="164"/>
      <c r="KGB28" s="164"/>
      <c r="KGC28" s="164"/>
      <c r="KGD28" s="164"/>
      <c r="KGE28" s="164"/>
      <c r="KGF28" s="164"/>
      <c r="KGG28" s="164"/>
      <c r="KGH28" s="164"/>
      <c r="KGI28" s="164"/>
      <c r="KGJ28" s="164"/>
      <c r="KGK28" s="164"/>
      <c r="KGL28" s="164"/>
      <c r="KGM28" s="164"/>
      <c r="KGN28" s="164"/>
      <c r="KGO28" s="164"/>
      <c r="KGP28" s="164"/>
      <c r="KGQ28" s="164"/>
      <c r="KGR28" s="164"/>
      <c r="KGS28" s="164"/>
      <c r="KGT28" s="164"/>
      <c r="KGU28" s="164"/>
      <c r="KGV28" s="164"/>
      <c r="KGW28" s="164"/>
      <c r="KGX28" s="164"/>
      <c r="KGY28" s="164"/>
      <c r="KGZ28" s="164"/>
      <c r="KHA28" s="164"/>
      <c r="KHB28" s="164"/>
      <c r="KHC28" s="164"/>
      <c r="KHD28" s="164"/>
      <c r="KHE28" s="164"/>
      <c r="KHF28" s="164"/>
      <c r="KHG28" s="164"/>
      <c r="KHH28" s="164"/>
      <c r="KHI28" s="164"/>
      <c r="KHJ28" s="164"/>
      <c r="KHK28" s="164"/>
      <c r="KHL28" s="164"/>
      <c r="KHM28" s="164"/>
      <c r="KHN28" s="164"/>
      <c r="KHO28" s="164"/>
      <c r="KHP28" s="164"/>
      <c r="KHQ28" s="164"/>
      <c r="KHR28" s="164"/>
      <c r="KHS28" s="164"/>
      <c r="KHT28" s="164"/>
      <c r="KHU28" s="164"/>
      <c r="KHV28" s="164"/>
      <c r="KHW28" s="164"/>
      <c r="KHX28" s="164"/>
      <c r="KHY28" s="164"/>
      <c r="KHZ28" s="164"/>
      <c r="KIA28" s="164"/>
      <c r="KIB28" s="164"/>
      <c r="KIC28" s="164"/>
      <c r="KID28" s="164"/>
      <c r="KIE28" s="164"/>
      <c r="KIF28" s="164"/>
      <c r="KIG28" s="164"/>
      <c r="KIH28" s="164"/>
      <c r="KII28" s="164"/>
      <c r="KIJ28" s="164"/>
      <c r="KIK28" s="164"/>
      <c r="KIL28" s="164"/>
      <c r="KIM28" s="164"/>
      <c r="KIN28" s="164"/>
      <c r="KIO28" s="164"/>
      <c r="KIP28" s="164"/>
      <c r="KIQ28" s="164"/>
      <c r="KIR28" s="164"/>
      <c r="KIS28" s="164"/>
      <c r="KIT28" s="164"/>
      <c r="KIU28" s="164"/>
      <c r="KIV28" s="164"/>
      <c r="KIW28" s="164"/>
      <c r="KIX28" s="164"/>
      <c r="KIY28" s="164"/>
      <c r="KIZ28" s="164"/>
      <c r="KJA28" s="164"/>
      <c r="KJB28" s="164"/>
      <c r="KJC28" s="164"/>
      <c r="KJD28" s="164"/>
      <c r="KJE28" s="164"/>
      <c r="KJF28" s="164"/>
      <c r="KJG28" s="164"/>
      <c r="KJH28" s="164"/>
      <c r="KJI28" s="164"/>
      <c r="KJJ28" s="164"/>
      <c r="KJK28" s="164"/>
      <c r="KJL28" s="164"/>
      <c r="KJM28" s="164"/>
      <c r="KJN28" s="164"/>
      <c r="KJO28" s="164"/>
      <c r="KJP28" s="164"/>
      <c r="KJQ28" s="164"/>
      <c r="KJR28" s="164"/>
      <c r="KJS28" s="164"/>
      <c r="KJT28" s="164"/>
      <c r="KJU28" s="164"/>
      <c r="KJV28" s="164"/>
      <c r="KJW28" s="164"/>
      <c r="KJX28" s="164"/>
      <c r="KJY28" s="164"/>
      <c r="KJZ28" s="164"/>
      <c r="KKA28" s="164"/>
      <c r="KKB28" s="164"/>
      <c r="KKC28" s="164"/>
      <c r="KKD28" s="164"/>
      <c r="KKE28" s="164"/>
      <c r="KKF28" s="164"/>
      <c r="KKG28" s="164"/>
      <c r="KKH28" s="164"/>
      <c r="KKI28" s="164"/>
      <c r="KKJ28" s="164"/>
      <c r="KKK28" s="164"/>
      <c r="KKL28" s="164"/>
      <c r="KKM28" s="164"/>
      <c r="KKN28" s="164"/>
      <c r="KKO28" s="164"/>
      <c r="KKP28" s="164"/>
      <c r="KKQ28" s="164"/>
      <c r="KKR28" s="164"/>
      <c r="KKS28" s="164"/>
      <c r="KKT28" s="164"/>
      <c r="KKU28" s="164"/>
      <c r="KKV28" s="164"/>
      <c r="KKW28" s="164"/>
      <c r="KKX28" s="164"/>
      <c r="KKY28" s="164"/>
      <c r="KKZ28" s="164"/>
      <c r="KLA28" s="164"/>
      <c r="KLB28" s="164"/>
      <c r="KLC28" s="164"/>
      <c r="KLD28" s="164"/>
      <c r="KLE28" s="164"/>
      <c r="KLF28" s="164"/>
      <c r="KLG28" s="164"/>
      <c r="KLH28" s="164"/>
      <c r="KLI28" s="164"/>
      <c r="KLJ28" s="164"/>
      <c r="KLK28" s="164"/>
      <c r="KLL28" s="164"/>
      <c r="KLM28" s="164"/>
      <c r="KLN28" s="164"/>
      <c r="KLO28" s="164"/>
      <c r="KLP28" s="164"/>
      <c r="KLQ28" s="164"/>
      <c r="KLR28" s="164"/>
      <c r="KLS28" s="164"/>
      <c r="KLT28" s="164"/>
      <c r="KLU28" s="164"/>
      <c r="KLV28" s="164"/>
      <c r="KLW28" s="164"/>
      <c r="KLX28" s="164"/>
      <c r="KLY28" s="164"/>
      <c r="KLZ28" s="164"/>
      <c r="KMA28" s="164"/>
      <c r="KMB28" s="164"/>
      <c r="KMC28" s="164"/>
      <c r="KMD28" s="164"/>
      <c r="KME28" s="164"/>
      <c r="KMF28" s="164"/>
      <c r="KMG28" s="164"/>
      <c r="KMH28" s="164"/>
      <c r="KMI28" s="164"/>
      <c r="KMJ28" s="164"/>
      <c r="KMK28" s="164"/>
      <c r="KML28" s="164"/>
      <c r="KMM28" s="164"/>
      <c r="KMN28" s="164"/>
      <c r="KMO28" s="164"/>
      <c r="KMP28" s="164"/>
      <c r="KMQ28" s="164"/>
      <c r="KMR28" s="164"/>
      <c r="KMS28" s="164"/>
      <c r="KMT28" s="164"/>
      <c r="KMU28" s="164"/>
      <c r="KMV28" s="164"/>
      <c r="KMW28" s="164"/>
      <c r="KMX28" s="164"/>
      <c r="KMY28" s="164"/>
      <c r="KMZ28" s="164"/>
      <c r="KNA28" s="164"/>
      <c r="KNB28" s="164"/>
      <c r="KNC28" s="164"/>
      <c r="KND28" s="164"/>
      <c r="KNE28" s="164"/>
      <c r="KNF28" s="164"/>
      <c r="KNG28" s="164"/>
      <c r="KNH28" s="164"/>
      <c r="KNI28" s="164"/>
      <c r="KNJ28" s="164"/>
      <c r="KNK28" s="164"/>
      <c r="KNL28" s="164"/>
      <c r="KNM28" s="164"/>
      <c r="KNN28" s="164"/>
      <c r="KNO28" s="164"/>
      <c r="KNP28" s="164"/>
      <c r="KNQ28" s="164"/>
      <c r="KNR28" s="164"/>
      <c r="KNS28" s="164"/>
      <c r="KNT28" s="164"/>
      <c r="KNU28" s="164"/>
      <c r="KNV28" s="164"/>
      <c r="KNW28" s="164"/>
      <c r="KNX28" s="164"/>
      <c r="KNY28" s="164"/>
      <c r="KNZ28" s="164"/>
      <c r="KOA28" s="164"/>
      <c r="KOB28" s="164"/>
      <c r="KOC28" s="164"/>
      <c r="KOD28" s="164"/>
      <c r="KOE28" s="164"/>
      <c r="KOF28" s="164"/>
      <c r="KOG28" s="164"/>
      <c r="KOH28" s="164"/>
      <c r="KOI28" s="164"/>
      <c r="KOJ28" s="164"/>
      <c r="KOK28" s="164"/>
      <c r="KOL28" s="164"/>
      <c r="KOM28" s="164"/>
      <c r="KON28" s="164"/>
      <c r="KOO28" s="164"/>
      <c r="KOP28" s="164"/>
      <c r="KOQ28" s="164"/>
      <c r="KOR28" s="164"/>
      <c r="KOS28" s="164"/>
      <c r="KOT28" s="164"/>
      <c r="KOU28" s="164"/>
      <c r="KOV28" s="164"/>
      <c r="KOW28" s="164"/>
      <c r="KOX28" s="164"/>
      <c r="KOY28" s="164"/>
      <c r="KOZ28" s="164"/>
      <c r="KPA28" s="164"/>
      <c r="KPB28" s="164"/>
      <c r="KPC28" s="164"/>
      <c r="KPD28" s="164"/>
      <c r="KPE28" s="164"/>
      <c r="KPF28" s="164"/>
      <c r="KPG28" s="164"/>
      <c r="KPH28" s="164"/>
      <c r="KPI28" s="164"/>
      <c r="KPJ28" s="164"/>
      <c r="KPK28" s="164"/>
      <c r="KPL28" s="164"/>
      <c r="KPM28" s="164"/>
      <c r="KPN28" s="164"/>
      <c r="KPO28" s="164"/>
      <c r="KPP28" s="164"/>
      <c r="KPQ28" s="164"/>
      <c r="KPR28" s="164"/>
      <c r="KPS28" s="164"/>
      <c r="KPT28" s="164"/>
      <c r="KPU28" s="164"/>
      <c r="KPV28" s="164"/>
      <c r="KPW28" s="164"/>
      <c r="KPX28" s="164"/>
      <c r="KPY28" s="164"/>
      <c r="KPZ28" s="164"/>
      <c r="KQA28" s="164"/>
      <c r="KQB28" s="164"/>
      <c r="KQC28" s="164"/>
      <c r="KQD28" s="164"/>
      <c r="KQE28" s="164"/>
      <c r="KQF28" s="164"/>
      <c r="KQG28" s="164"/>
      <c r="KQH28" s="164"/>
      <c r="KQI28" s="164"/>
      <c r="KQJ28" s="164"/>
      <c r="KQK28" s="164"/>
      <c r="KQL28" s="164"/>
      <c r="KQM28" s="164"/>
      <c r="KQN28" s="164"/>
      <c r="KQO28" s="164"/>
      <c r="KQP28" s="164"/>
      <c r="KQQ28" s="164"/>
      <c r="KQR28" s="164"/>
      <c r="KQS28" s="164"/>
      <c r="KQT28" s="164"/>
      <c r="KQU28" s="164"/>
      <c r="KQV28" s="164"/>
      <c r="KQW28" s="164"/>
      <c r="KQX28" s="164"/>
      <c r="KQY28" s="164"/>
      <c r="KQZ28" s="164"/>
      <c r="KRA28" s="164"/>
      <c r="KRB28" s="164"/>
      <c r="KRC28" s="164"/>
      <c r="KRD28" s="164"/>
      <c r="KRE28" s="164"/>
      <c r="KRF28" s="164"/>
      <c r="KRG28" s="164"/>
      <c r="KRH28" s="164"/>
      <c r="KRI28" s="164"/>
      <c r="KRJ28" s="164"/>
      <c r="KRK28" s="164"/>
      <c r="KRL28" s="164"/>
      <c r="KRM28" s="164"/>
      <c r="KRN28" s="164"/>
      <c r="KRO28" s="164"/>
      <c r="KRP28" s="164"/>
      <c r="KRQ28" s="164"/>
      <c r="KRR28" s="164"/>
      <c r="KRS28" s="164"/>
      <c r="KRT28" s="164"/>
      <c r="KRU28" s="164"/>
      <c r="KRV28" s="164"/>
      <c r="KRW28" s="164"/>
      <c r="KRX28" s="164"/>
      <c r="KRY28" s="164"/>
      <c r="KRZ28" s="164"/>
      <c r="KSA28" s="164"/>
      <c r="KSB28" s="164"/>
      <c r="KSC28" s="164"/>
      <c r="KSD28" s="164"/>
      <c r="KSE28" s="164"/>
      <c r="KSF28" s="164"/>
      <c r="KSG28" s="164"/>
      <c r="KSH28" s="164"/>
      <c r="KSI28" s="164"/>
      <c r="KSJ28" s="164"/>
      <c r="KSK28" s="164"/>
      <c r="KSL28" s="164"/>
      <c r="KSM28" s="164"/>
      <c r="KSN28" s="164"/>
      <c r="KSO28" s="164"/>
      <c r="KSP28" s="164"/>
      <c r="KSQ28" s="164"/>
      <c r="KSR28" s="164"/>
      <c r="KSS28" s="164"/>
      <c r="KST28" s="164"/>
      <c r="KSU28" s="164"/>
      <c r="KSV28" s="164"/>
      <c r="KSW28" s="164"/>
      <c r="KSX28" s="164"/>
      <c r="KSY28" s="164"/>
      <c r="KSZ28" s="164"/>
      <c r="KTA28" s="164"/>
      <c r="KTB28" s="164"/>
      <c r="KTC28" s="164"/>
      <c r="KTD28" s="164"/>
      <c r="KTE28" s="164"/>
      <c r="KTF28" s="164"/>
      <c r="KTG28" s="164"/>
      <c r="KTH28" s="164"/>
      <c r="KTI28" s="164"/>
      <c r="KTJ28" s="164"/>
      <c r="KTK28" s="164"/>
      <c r="KTL28" s="164"/>
      <c r="KTM28" s="164"/>
      <c r="KTN28" s="164"/>
      <c r="KTO28" s="164"/>
      <c r="KTP28" s="164"/>
      <c r="KTQ28" s="164"/>
      <c r="KTR28" s="164"/>
      <c r="KTS28" s="164"/>
      <c r="KTT28" s="164"/>
      <c r="KTU28" s="164"/>
      <c r="KTV28" s="164"/>
      <c r="KTW28" s="164"/>
      <c r="KTX28" s="164"/>
      <c r="KTY28" s="164"/>
      <c r="KTZ28" s="164"/>
      <c r="KUA28" s="164"/>
      <c r="KUB28" s="164"/>
      <c r="KUC28" s="164"/>
      <c r="KUD28" s="164"/>
      <c r="KUE28" s="164"/>
      <c r="KUF28" s="164"/>
      <c r="KUG28" s="164"/>
      <c r="KUH28" s="164"/>
      <c r="KUI28" s="164"/>
      <c r="KUJ28" s="164"/>
      <c r="KUK28" s="164"/>
      <c r="KUL28" s="164"/>
      <c r="KUM28" s="164"/>
      <c r="KUN28" s="164"/>
      <c r="KUO28" s="164"/>
      <c r="KUP28" s="164"/>
      <c r="KUQ28" s="164"/>
      <c r="KUR28" s="164"/>
      <c r="KUS28" s="164"/>
      <c r="KUT28" s="164"/>
      <c r="KUU28" s="164"/>
      <c r="KUV28" s="164"/>
      <c r="KUW28" s="164"/>
      <c r="KUX28" s="164"/>
      <c r="KUY28" s="164"/>
      <c r="KUZ28" s="164"/>
      <c r="KVA28" s="164"/>
      <c r="KVB28" s="164"/>
      <c r="KVC28" s="164"/>
      <c r="KVD28" s="164"/>
      <c r="KVE28" s="164"/>
      <c r="KVF28" s="164"/>
      <c r="KVG28" s="164"/>
      <c r="KVH28" s="164"/>
      <c r="KVI28" s="164"/>
      <c r="KVJ28" s="164"/>
      <c r="KVK28" s="164"/>
      <c r="KVL28" s="164"/>
      <c r="KVM28" s="164"/>
      <c r="KVN28" s="164"/>
      <c r="KVO28" s="164"/>
      <c r="KVP28" s="164"/>
      <c r="KVQ28" s="164"/>
      <c r="KVR28" s="164"/>
      <c r="KVS28" s="164"/>
      <c r="KVT28" s="164"/>
      <c r="KVU28" s="164"/>
      <c r="KVV28" s="164"/>
      <c r="KVW28" s="164"/>
      <c r="KVX28" s="164"/>
      <c r="KVY28" s="164"/>
      <c r="KVZ28" s="164"/>
      <c r="KWA28" s="164"/>
      <c r="KWB28" s="164"/>
      <c r="KWC28" s="164"/>
      <c r="KWD28" s="164"/>
      <c r="KWE28" s="164"/>
      <c r="KWF28" s="164"/>
      <c r="KWG28" s="164"/>
      <c r="KWH28" s="164"/>
      <c r="KWI28" s="164"/>
      <c r="KWJ28" s="164"/>
      <c r="KWK28" s="164"/>
      <c r="KWL28" s="164"/>
      <c r="KWM28" s="164"/>
      <c r="KWN28" s="164"/>
      <c r="KWO28" s="164"/>
      <c r="KWP28" s="164"/>
      <c r="KWQ28" s="164"/>
      <c r="KWR28" s="164"/>
      <c r="KWS28" s="164"/>
      <c r="KWT28" s="164"/>
      <c r="KWU28" s="164"/>
      <c r="KWV28" s="164"/>
      <c r="KWW28" s="164"/>
      <c r="KWX28" s="164"/>
      <c r="KWY28" s="164"/>
      <c r="KWZ28" s="164"/>
      <c r="KXA28" s="164"/>
      <c r="KXB28" s="164"/>
      <c r="KXC28" s="164"/>
      <c r="KXD28" s="164"/>
      <c r="KXE28" s="164"/>
      <c r="KXF28" s="164"/>
      <c r="KXG28" s="164"/>
      <c r="KXH28" s="164"/>
      <c r="KXI28" s="164"/>
      <c r="KXJ28" s="164"/>
      <c r="KXK28" s="164"/>
      <c r="KXL28" s="164"/>
      <c r="KXM28" s="164"/>
      <c r="KXN28" s="164"/>
      <c r="KXO28" s="164"/>
      <c r="KXP28" s="164"/>
      <c r="KXQ28" s="164"/>
      <c r="KXR28" s="164"/>
      <c r="KXS28" s="164"/>
      <c r="KXT28" s="164"/>
      <c r="KXU28" s="164"/>
      <c r="KXV28" s="164"/>
      <c r="KXW28" s="164"/>
      <c r="KXX28" s="164"/>
      <c r="KXY28" s="164"/>
      <c r="KXZ28" s="164"/>
      <c r="KYA28" s="164"/>
      <c r="KYB28" s="164"/>
      <c r="KYC28" s="164"/>
      <c r="KYD28" s="164"/>
      <c r="KYE28" s="164"/>
      <c r="KYF28" s="164"/>
      <c r="KYG28" s="164"/>
      <c r="KYH28" s="164"/>
      <c r="KYI28" s="164"/>
      <c r="KYJ28" s="164"/>
      <c r="KYK28" s="164"/>
      <c r="KYL28" s="164"/>
      <c r="KYM28" s="164"/>
      <c r="KYN28" s="164"/>
      <c r="KYO28" s="164"/>
      <c r="KYP28" s="164"/>
      <c r="KYQ28" s="164"/>
      <c r="KYR28" s="164"/>
      <c r="KYS28" s="164"/>
      <c r="KYT28" s="164"/>
      <c r="KYU28" s="164"/>
      <c r="KYV28" s="164"/>
      <c r="KYW28" s="164"/>
      <c r="KYX28" s="164"/>
      <c r="KYY28" s="164"/>
      <c r="KYZ28" s="164"/>
      <c r="KZA28" s="164"/>
      <c r="KZB28" s="164"/>
      <c r="KZC28" s="164"/>
      <c r="KZD28" s="164"/>
      <c r="KZE28" s="164"/>
      <c r="KZF28" s="164"/>
      <c r="KZG28" s="164"/>
      <c r="KZH28" s="164"/>
      <c r="KZI28" s="164"/>
      <c r="KZJ28" s="164"/>
      <c r="KZK28" s="164"/>
      <c r="KZL28" s="164"/>
      <c r="KZM28" s="164"/>
      <c r="KZN28" s="164"/>
      <c r="KZO28" s="164"/>
      <c r="KZP28" s="164"/>
      <c r="KZQ28" s="164"/>
      <c r="KZR28" s="164"/>
      <c r="KZS28" s="164"/>
      <c r="KZT28" s="164"/>
      <c r="KZU28" s="164"/>
      <c r="KZV28" s="164"/>
      <c r="KZW28" s="164"/>
      <c r="KZX28" s="164"/>
      <c r="KZY28" s="164"/>
      <c r="KZZ28" s="164"/>
      <c r="LAA28" s="164"/>
      <c r="LAB28" s="164"/>
      <c r="LAC28" s="164"/>
      <c r="LAD28" s="164"/>
      <c r="LAE28" s="164"/>
      <c r="LAF28" s="164"/>
      <c r="LAG28" s="164"/>
      <c r="LAH28" s="164"/>
      <c r="LAI28" s="164"/>
      <c r="LAJ28" s="164"/>
      <c r="LAK28" s="164"/>
      <c r="LAL28" s="164"/>
      <c r="LAM28" s="164"/>
      <c r="LAN28" s="164"/>
      <c r="LAO28" s="164"/>
      <c r="LAP28" s="164"/>
      <c r="LAQ28" s="164"/>
      <c r="LAR28" s="164"/>
      <c r="LAS28" s="164"/>
      <c r="LAT28" s="164"/>
      <c r="LAU28" s="164"/>
      <c r="LAV28" s="164"/>
      <c r="LAW28" s="164"/>
      <c r="LAX28" s="164"/>
      <c r="LAY28" s="164"/>
      <c r="LAZ28" s="164"/>
      <c r="LBA28" s="164"/>
      <c r="LBB28" s="164"/>
      <c r="LBC28" s="164"/>
      <c r="LBD28" s="164"/>
      <c r="LBE28" s="164"/>
      <c r="LBF28" s="164"/>
      <c r="LBG28" s="164"/>
      <c r="LBH28" s="164"/>
      <c r="LBI28" s="164"/>
      <c r="LBJ28" s="164"/>
      <c r="LBK28" s="164"/>
      <c r="LBL28" s="164"/>
      <c r="LBM28" s="164"/>
      <c r="LBN28" s="164"/>
      <c r="LBO28" s="164"/>
      <c r="LBP28" s="164"/>
      <c r="LBQ28" s="164"/>
      <c r="LBR28" s="164"/>
      <c r="LBS28" s="164"/>
      <c r="LBT28" s="164"/>
      <c r="LBU28" s="164"/>
      <c r="LBV28" s="164"/>
      <c r="LBW28" s="164"/>
      <c r="LBX28" s="164"/>
      <c r="LBY28" s="164"/>
      <c r="LBZ28" s="164"/>
      <c r="LCA28" s="164"/>
      <c r="LCB28" s="164"/>
      <c r="LCC28" s="164"/>
      <c r="LCD28" s="164"/>
      <c r="LCE28" s="164"/>
      <c r="LCF28" s="164"/>
      <c r="LCG28" s="164"/>
      <c r="LCH28" s="164"/>
      <c r="LCI28" s="164"/>
      <c r="LCJ28" s="164"/>
      <c r="LCK28" s="164"/>
      <c r="LCL28" s="164"/>
      <c r="LCM28" s="164"/>
      <c r="LCN28" s="164"/>
      <c r="LCO28" s="164"/>
      <c r="LCP28" s="164"/>
      <c r="LCQ28" s="164"/>
      <c r="LCR28" s="164"/>
      <c r="LCS28" s="164"/>
      <c r="LCT28" s="164"/>
      <c r="LCU28" s="164"/>
      <c r="LCV28" s="164"/>
      <c r="LCW28" s="164"/>
      <c r="LCX28" s="164"/>
      <c r="LCY28" s="164"/>
      <c r="LCZ28" s="164"/>
      <c r="LDA28" s="164"/>
      <c r="LDB28" s="164"/>
      <c r="LDC28" s="164"/>
      <c r="LDD28" s="164"/>
      <c r="LDE28" s="164"/>
      <c r="LDF28" s="164"/>
      <c r="LDG28" s="164"/>
      <c r="LDH28" s="164"/>
      <c r="LDI28" s="164"/>
      <c r="LDJ28" s="164"/>
      <c r="LDK28" s="164"/>
      <c r="LDL28" s="164"/>
      <c r="LDM28" s="164"/>
      <c r="LDN28" s="164"/>
      <c r="LDO28" s="164"/>
      <c r="LDP28" s="164"/>
      <c r="LDQ28" s="164"/>
      <c r="LDR28" s="164"/>
      <c r="LDS28" s="164"/>
      <c r="LDT28" s="164"/>
      <c r="LDU28" s="164"/>
      <c r="LDV28" s="164"/>
      <c r="LDW28" s="164"/>
      <c r="LDX28" s="164"/>
      <c r="LDY28" s="164"/>
      <c r="LDZ28" s="164"/>
      <c r="LEA28" s="164"/>
      <c r="LEB28" s="164"/>
      <c r="LEC28" s="164"/>
      <c r="LED28" s="164"/>
      <c r="LEE28" s="164"/>
      <c r="LEF28" s="164"/>
      <c r="LEG28" s="164"/>
      <c r="LEH28" s="164"/>
      <c r="LEI28" s="164"/>
      <c r="LEJ28" s="164"/>
      <c r="LEK28" s="164"/>
      <c r="LEL28" s="164"/>
      <c r="LEM28" s="164"/>
      <c r="LEN28" s="164"/>
      <c r="LEO28" s="164"/>
      <c r="LEP28" s="164"/>
      <c r="LEQ28" s="164"/>
      <c r="LER28" s="164"/>
      <c r="LES28" s="164"/>
      <c r="LET28" s="164"/>
      <c r="LEU28" s="164"/>
      <c r="LEV28" s="164"/>
      <c r="LEW28" s="164"/>
      <c r="LEX28" s="164"/>
      <c r="LEY28" s="164"/>
      <c r="LEZ28" s="164"/>
      <c r="LFA28" s="164"/>
      <c r="LFB28" s="164"/>
      <c r="LFC28" s="164"/>
      <c r="LFD28" s="164"/>
      <c r="LFE28" s="164"/>
      <c r="LFF28" s="164"/>
      <c r="LFG28" s="164"/>
      <c r="LFH28" s="164"/>
      <c r="LFI28" s="164"/>
      <c r="LFJ28" s="164"/>
      <c r="LFK28" s="164"/>
      <c r="LFL28" s="164"/>
      <c r="LFM28" s="164"/>
      <c r="LFN28" s="164"/>
      <c r="LFO28" s="164"/>
      <c r="LFP28" s="164"/>
      <c r="LFQ28" s="164"/>
      <c r="LFR28" s="164"/>
      <c r="LFS28" s="164"/>
      <c r="LFT28" s="164"/>
      <c r="LFU28" s="164"/>
      <c r="LFV28" s="164"/>
      <c r="LFW28" s="164"/>
      <c r="LFX28" s="164"/>
      <c r="LFY28" s="164"/>
      <c r="LFZ28" s="164"/>
      <c r="LGA28" s="164"/>
      <c r="LGB28" s="164"/>
      <c r="LGC28" s="164"/>
      <c r="LGD28" s="164"/>
      <c r="LGE28" s="164"/>
      <c r="LGF28" s="164"/>
      <c r="LGG28" s="164"/>
      <c r="LGH28" s="164"/>
      <c r="LGI28" s="164"/>
      <c r="LGJ28" s="164"/>
      <c r="LGK28" s="164"/>
      <c r="LGL28" s="164"/>
      <c r="LGM28" s="164"/>
      <c r="LGN28" s="164"/>
      <c r="LGO28" s="164"/>
      <c r="LGP28" s="164"/>
      <c r="LGQ28" s="164"/>
      <c r="LGR28" s="164"/>
      <c r="LGS28" s="164"/>
      <c r="LGT28" s="164"/>
      <c r="LGU28" s="164"/>
      <c r="LGV28" s="164"/>
      <c r="LGW28" s="164"/>
      <c r="LGX28" s="164"/>
      <c r="LGY28" s="164"/>
      <c r="LGZ28" s="164"/>
      <c r="LHA28" s="164"/>
      <c r="LHB28" s="164"/>
      <c r="LHC28" s="164"/>
      <c r="LHD28" s="164"/>
      <c r="LHE28" s="164"/>
      <c r="LHF28" s="164"/>
      <c r="LHG28" s="164"/>
      <c r="LHH28" s="164"/>
      <c r="LHI28" s="164"/>
      <c r="LHJ28" s="164"/>
      <c r="LHK28" s="164"/>
      <c r="LHL28" s="164"/>
      <c r="LHM28" s="164"/>
      <c r="LHN28" s="164"/>
      <c r="LHO28" s="164"/>
      <c r="LHP28" s="164"/>
      <c r="LHQ28" s="164"/>
      <c r="LHR28" s="164"/>
      <c r="LHS28" s="164"/>
      <c r="LHT28" s="164"/>
      <c r="LHU28" s="164"/>
      <c r="LHV28" s="164"/>
      <c r="LHW28" s="164"/>
      <c r="LHX28" s="164"/>
      <c r="LHY28" s="164"/>
      <c r="LHZ28" s="164"/>
      <c r="LIA28" s="164"/>
      <c r="LIB28" s="164"/>
      <c r="LIC28" s="164"/>
      <c r="LID28" s="164"/>
      <c r="LIE28" s="164"/>
      <c r="LIF28" s="164"/>
      <c r="LIG28" s="164"/>
      <c r="LIH28" s="164"/>
      <c r="LII28" s="164"/>
      <c r="LIJ28" s="164"/>
      <c r="LIK28" s="164"/>
      <c r="LIL28" s="164"/>
      <c r="LIM28" s="164"/>
      <c r="LIN28" s="164"/>
      <c r="LIO28" s="164"/>
      <c r="LIP28" s="164"/>
      <c r="LIQ28" s="164"/>
      <c r="LIR28" s="164"/>
      <c r="LIS28" s="164"/>
      <c r="LIT28" s="164"/>
      <c r="LIU28" s="164"/>
      <c r="LIV28" s="164"/>
      <c r="LIW28" s="164"/>
      <c r="LIX28" s="164"/>
      <c r="LIY28" s="164"/>
      <c r="LIZ28" s="164"/>
      <c r="LJA28" s="164"/>
      <c r="LJB28" s="164"/>
      <c r="LJC28" s="164"/>
      <c r="LJD28" s="164"/>
      <c r="LJE28" s="164"/>
      <c r="LJF28" s="164"/>
      <c r="LJG28" s="164"/>
      <c r="LJH28" s="164"/>
      <c r="LJI28" s="164"/>
      <c r="LJJ28" s="164"/>
      <c r="LJK28" s="164"/>
      <c r="LJL28" s="164"/>
      <c r="LJM28" s="164"/>
      <c r="LJN28" s="164"/>
      <c r="LJO28" s="164"/>
      <c r="LJP28" s="164"/>
      <c r="LJQ28" s="164"/>
      <c r="LJR28" s="164"/>
      <c r="LJS28" s="164"/>
      <c r="LJT28" s="164"/>
      <c r="LJU28" s="164"/>
      <c r="LJV28" s="164"/>
      <c r="LJW28" s="164"/>
      <c r="LJX28" s="164"/>
      <c r="LJY28" s="164"/>
      <c r="LJZ28" s="164"/>
      <c r="LKA28" s="164"/>
      <c r="LKB28" s="164"/>
      <c r="LKC28" s="164"/>
      <c r="LKD28" s="164"/>
      <c r="LKE28" s="164"/>
      <c r="LKF28" s="164"/>
      <c r="LKG28" s="164"/>
      <c r="LKH28" s="164"/>
      <c r="LKI28" s="164"/>
      <c r="LKJ28" s="164"/>
      <c r="LKK28" s="164"/>
      <c r="LKL28" s="164"/>
      <c r="LKM28" s="164"/>
      <c r="LKN28" s="164"/>
      <c r="LKO28" s="164"/>
      <c r="LKP28" s="164"/>
      <c r="LKQ28" s="164"/>
      <c r="LKR28" s="164"/>
      <c r="LKS28" s="164"/>
      <c r="LKT28" s="164"/>
      <c r="LKU28" s="164"/>
      <c r="LKV28" s="164"/>
      <c r="LKW28" s="164"/>
      <c r="LKX28" s="164"/>
      <c r="LKY28" s="164"/>
      <c r="LKZ28" s="164"/>
      <c r="LLA28" s="164"/>
      <c r="LLB28" s="164"/>
      <c r="LLC28" s="164"/>
      <c r="LLD28" s="164"/>
      <c r="LLE28" s="164"/>
      <c r="LLF28" s="164"/>
      <c r="LLG28" s="164"/>
      <c r="LLH28" s="164"/>
      <c r="LLI28" s="164"/>
      <c r="LLJ28" s="164"/>
      <c r="LLK28" s="164"/>
      <c r="LLL28" s="164"/>
      <c r="LLM28" s="164"/>
      <c r="LLN28" s="164"/>
      <c r="LLO28" s="164"/>
      <c r="LLP28" s="164"/>
      <c r="LLQ28" s="164"/>
      <c r="LLR28" s="164"/>
      <c r="LLS28" s="164"/>
      <c r="LLT28" s="164"/>
      <c r="LLU28" s="164"/>
      <c r="LLV28" s="164"/>
      <c r="LLW28" s="164"/>
      <c r="LLX28" s="164"/>
      <c r="LLY28" s="164"/>
      <c r="LLZ28" s="164"/>
      <c r="LMA28" s="164"/>
      <c r="LMB28" s="164"/>
      <c r="LMC28" s="164"/>
      <c r="LMD28" s="164"/>
      <c r="LME28" s="164"/>
      <c r="LMF28" s="164"/>
      <c r="LMG28" s="164"/>
      <c r="LMH28" s="164"/>
      <c r="LMI28" s="164"/>
      <c r="LMJ28" s="164"/>
      <c r="LMK28" s="164"/>
      <c r="LML28" s="164"/>
      <c r="LMM28" s="164"/>
      <c r="LMN28" s="164"/>
      <c r="LMO28" s="164"/>
      <c r="LMP28" s="164"/>
      <c r="LMQ28" s="164"/>
      <c r="LMR28" s="164"/>
      <c r="LMS28" s="164"/>
      <c r="LMT28" s="164"/>
      <c r="LMU28" s="164"/>
      <c r="LMV28" s="164"/>
      <c r="LMW28" s="164"/>
      <c r="LMX28" s="164"/>
      <c r="LMY28" s="164"/>
      <c r="LMZ28" s="164"/>
      <c r="LNA28" s="164"/>
      <c r="LNB28" s="164"/>
      <c r="LNC28" s="164"/>
      <c r="LND28" s="164"/>
      <c r="LNE28" s="164"/>
      <c r="LNF28" s="164"/>
      <c r="LNG28" s="164"/>
      <c r="LNH28" s="164"/>
      <c r="LNI28" s="164"/>
      <c r="LNJ28" s="164"/>
      <c r="LNK28" s="164"/>
      <c r="LNL28" s="164"/>
      <c r="LNM28" s="164"/>
      <c r="LNN28" s="164"/>
      <c r="LNO28" s="164"/>
      <c r="LNP28" s="164"/>
      <c r="LNQ28" s="164"/>
      <c r="LNR28" s="164"/>
      <c r="LNS28" s="164"/>
      <c r="LNT28" s="164"/>
      <c r="LNU28" s="164"/>
      <c r="LNV28" s="164"/>
      <c r="LNW28" s="164"/>
      <c r="LNX28" s="164"/>
      <c r="LNY28" s="164"/>
      <c r="LNZ28" s="164"/>
      <c r="LOA28" s="164"/>
      <c r="LOB28" s="164"/>
      <c r="LOC28" s="164"/>
      <c r="LOD28" s="164"/>
      <c r="LOE28" s="164"/>
      <c r="LOF28" s="164"/>
      <c r="LOG28" s="164"/>
      <c r="LOH28" s="164"/>
      <c r="LOI28" s="164"/>
      <c r="LOJ28" s="164"/>
      <c r="LOK28" s="164"/>
      <c r="LOL28" s="164"/>
      <c r="LOM28" s="164"/>
      <c r="LON28" s="164"/>
      <c r="LOO28" s="164"/>
      <c r="LOP28" s="164"/>
      <c r="LOQ28" s="164"/>
      <c r="LOR28" s="164"/>
      <c r="LOS28" s="164"/>
      <c r="LOT28" s="164"/>
      <c r="LOU28" s="164"/>
      <c r="LOV28" s="164"/>
      <c r="LOW28" s="164"/>
      <c r="LOX28" s="164"/>
      <c r="LOY28" s="164"/>
      <c r="LOZ28" s="164"/>
      <c r="LPA28" s="164"/>
      <c r="LPB28" s="164"/>
      <c r="LPC28" s="164"/>
      <c r="LPD28" s="164"/>
      <c r="LPE28" s="164"/>
      <c r="LPF28" s="164"/>
      <c r="LPG28" s="164"/>
      <c r="LPH28" s="164"/>
      <c r="LPI28" s="164"/>
      <c r="LPJ28" s="164"/>
      <c r="LPK28" s="164"/>
      <c r="LPL28" s="164"/>
      <c r="LPM28" s="164"/>
      <c r="LPN28" s="164"/>
      <c r="LPO28" s="164"/>
      <c r="LPP28" s="164"/>
      <c r="LPQ28" s="164"/>
      <c r="LPR28" s="164"/>
      <c r="LPS28" s="164"/>
      <c r="LPT28" s="164"/>
      <c r="LPU28" s="164"/>
      <c r="LPV28" s="164"/>
      <c r="LPW28" s="164"/>
      <c r="LPX28" s="164"/>
      <c r="LPY28" s="164"/>
      <c r="LPZ28" s="164"/>
      <c r="LQA28" s="164"/>
      <c r="LQB28" s="164"/>
      <c r="LQC28" s="164"/>
      <c r="LQD28" s="164"/>
      <c r="LQE28" s="164"/>
      <c r="LQF28" s="164"/>
      <c r="LQG28" s="164"/>
      <c r="LQH28" s="164"/>
      <c r="LQI28" s="164"/>
      <c r="LQJ28" s="164"/>
      <c r="LQK28" s="164"/>
      <c r="LQL28" s="164"/>
      <c r="LQM28" s="164"/>
      <c r="LQN28" s="164"/>
      <c r="LQO28" s="164"/>
      <c r="LQP28" s="164"/>
      <c r="LQQ28" s="164"/>
      <c r="LQR28" s="164"/>
      <c r="LQS28" s="164"/>
      <c r="LQT28" s="164"/>
      <c r="LQU28" s="164"/>
      <c r="LQV28" s="164"/>
      <c r="LQW28" s="164"/>
      <c r="LQX28" s="164"/>
      <c r="LQY28" s="164"/>
      <c r="LQZ28" s="164"/>
      <c r="LRA28" s="164"/>
      <c r="LRB28" s="164"/>
      <c r="LRC28" s="164"/>
      <c r="LRD28" s="164"/>
      <c r="LRE28" s="164"/>
      <c r="LRF28" s="164"/>
      <c r="LRG28" s="164"/>
      <c r="LRH28" s="164"/>
      <c r="LRI28" s="164"/>
      <c r="LRJ28" s="164"/>
      <c r="LRK28" s="164"/>
      <c r="LRL28" s="164"/>
      <c r="LRM28" s="164"/>
      <c r="LRN28" s="164"/>
      <c r="LRO28" s="164"/>
      <c r="LRP28" s="164"/>
      <c r="LRQ28" s="164"/>
      <c r="LRR28" s="164"/>
      <c r="LRS28" s="164"/>
      <c r="LRT28" s="164"/>
      <c r="LRU28" s="164"/>
      <c r="LRV28" s="164"/>
      <c r="LRW28" s="164"/>
      <c r="LRX28" s="164"/>
      <c r="LRY28" s="164"/>
      <c r="LRZ28" s="164"/>
      <c r="LSA28" s="164"/>
      <c r="LSB28" s="164"/>
      <c r="LSC28" s="164"/>
      <c r="LSD28" s="164"/>
      <c r="LSE28" s="164"/>
      <c r="LSF28" s="164"/>
      <c r="LSG28" s="164"/>
      <c r="LSH28" s="164"/>
      <c r="LSI28" s="164"/>
      <c r="LSJ28" s="164"/>
      <c r="LSK28" s="164"/>
      <c r="LSL28" s="164"/>
      <c r="LSM28" s="164"/>
      <c r="LSN28" s="164"/>
      <c r="LSO28" s="164"/>
      <c r="LSP28" s="164"/>
      <c r="LSQ28" s="164"/>
      <c r="LSR28" s="164"/>
      <c r="LSS28" s="164"/>
      <c r="LST28" s="164"/>
      <c r="LSU28" s="164"/>
      <c r="LSV28" s="164"/>
      <c r="LSW28" s="164"/>
      <c r="LSX28" s="164"/>
      <c r="LSY28" s="164"/>
      <c r="LSZ28" s="164"/>
      <c r="LTA28" s="164"/>
      <c r="LTB28" s="164"/>
      <c r="LTC28" s="164"/>
      <c r="LTD28" s="164"/>
      <c r="LTE28" s="164"/>
      <c r="LTF28" s="164"/>
      <c r="LTG28" s="164"/>
      <c r="LTH28" s="164"/>
      <c r="LTI28" s="164"/>
      <c r="LTJ28" s="164"/>
      <c r="LTK28" s="164"/>
      <c r="LTL28" s="164"/>
      <c r="LTM28" s="164"/>
      <c r="LTN28" s="164"/>
      <c r="LTO28" s="164"/>
      <c r="LTP28" s="164"/>
      <c r="LTQ28" s="164"/>
      <c r="LTR28" s="164"/>
      <c r="LTS28" s="164"/>
      <c r="LTT28" s="164"/>
      <c r="LTU28" s="164"/>
      <c r="LTV28" s="164"/>
      <c r="LTW28" s="164"/>
      <c r="LTX28" s="164"/>
      <c r="LTY28" s="164"/>
      <c r="LTZ28" s="164"/>
      <c r="LUA28" s="164"/>
      <c r="LUB28" s="164"/>
      <c r="LUC28" s="164"/>
      <c r="LUD28" s="164"/>
      <c r="LUE28" s="164"/>
      <c r="LUF28" s="164"/>
      <c r="LUG28" s="164"/>
      <c r="LUH28" s="164"/>
      <c r="LUI28" s="164"/>
      <c r="LUJ28" s="164"/>
      <c r="LUK28" s="164"/>
      <c r="LUL28" s="164"/>
      <c r="LUM28" s="164"/>
      <c r="LUN28" s="164"/>
      <c r="LUO28" s="164"/>
      <c r="LUP28" s="164"/>
      <c r="LUQ28" s="164"/>
      <c r="LUR28" s="164"/>
      <c r="LUS28" s="164"/>
      <c r="LUT28" s="164"/>
      <c r="LUU28" s="164"/>
      <c r="LUV28" s="164"/>
      <c r="LUW28" s="164"/>
      <c r="LUX28" s="164"/>
      <c r="LUY28" s="164"/>
      <c r="LUZ28" s="164"/>
      <c r="LVA28" s="164"/>
      <c r="LVB28" s="164"/>
      <c r="LVC28" s="164"/>
      <c r="LVD28" s="164"/>
      <c r="LVE28" s="164"/>
      <c r="LVF28" s="164"/>
      <c r="LVG28" s="164"/>
      <c r="LVH28" s="164"/>
      <c r="LVI28" s="164"/>
      <c r="LVJ28" s="164"/>
      <c r="LVK28" s="164"/>
      <c r="LVL28" s="164"/>
      <c r="LVM28" s="164"/>
      <c r="LVN28" s="164"/>
      <c r="LVO28" s="164"/>
      <c r="LVP28" s="164"/>
      <c r="LVQ28" s="164"/>
      <c r="LVR28" s="164"/>
      <c r="LVS28" s="164"/>
      <c r="LVT28" s="164"/>
      <c r="LVU28" s="164"/>
      <c r="LVV28" s="164"/>
      <c r="LVW28" s="164"/>
      <c r="LVX28" s="164"/>
      <c r="LVY28" s="164"/>
      <c r="LVZ28" s="164"/>
      <c r="LWA28" s="164"/>
      <c r="LWB28" s="164"/>
      <c r="LWC28" s="164"/>
      <c r="LWD28" s="164"/>
      <c r="LWE28" s="164"/>
      <c r="LWF28" s="164"/>
      <c r="LWG28" s="164"/>
      <c r="LWH28" s="164"/>
      <c r="LWI28" s="164"/>
      <c r="LWJ28" s="164"/>
      <c r="LWK28" s="164"/>
      <c r="LWL28" s="164"/>
      <c r="LWM28" s="164"/>
      <c r="LWN28" s="164"/>
      <c r="LWO28" s="164"/>
      <c r="LWP28" s="164"/>
      <c r="LWQ28" s="164"/>
      <c r="LWR28" s="164"/>
      <c r="LWS28" s="164"/>
      <c r="LWT28" s="164"/>
      <c r="LWU28" s="164"/>
      <c r="LWV28" s="164"/>
      <c r="LWW28" s="164"/>
      <c r="LWX28" s="164"/>
      <c r="LWY28" s="164"/>
      <c r="LWZ28" s="164"/>
      <c r="LXA28" s="164"/>
      <c r="LXB28" s="164"/>
      <c r="LXC28" s="164"/>
      <c r="LXD28" s="164"/>
      <c r="LXE28" s="164"/>
      <c r="LXF28" s="164"/>
      <c r="LXG28" s="164"/>
      <c r="LXH28" s="164"/>
      <c r="LXI28" s="164"/>
      <c r="LXJ28" s="164"/>
      <c r="LXK28" s="164"/>
      <c r="LXL28" s="164"/>
      <c r="LXM28" s="164"/>
      <c r="LXN28" s="164"/>
      <c r="LXO28" s="164"/>
      <c r="LXP28" s="164"/>
      <c r="LXQ28" s="164"/>
      <c r="LXR28" s="164"/>
      <c r="LXS28" s="164"/>
      <c r="LXT28" s="164"/>
      <c r="LXU28" s="164"/>
      <c r="LXV28" s="164"/>
      <c r="LXW28" s="164"/>
      <c r="LXX28" s="164"/>
      <c r="LXY28" s="164"/>
      <c r="LXZ28" s="164"/>
      <c r="LYA28" s="164"/>
      <c r="LYB28" s="164"/>
      <c r="LYC28" s="164"/>
      <c r="LYD28" s="164"/>
      <c r="LYE28" s="164"/>
      <c r="LYF28" s="164"/>
      <c r="LYG28" s="164"/>
      <c r="LYH28" s="164"/>
      <c r="LYI28" s="164"/>
      <c r="LYJ28" s="164"/>
      <c r="LYK28" s="164"/>
      <c r="LYL28" s="164"/>
      <c r="LYM28" s="164"/>
      <c r="LYN28" s="164"/>
      <c r="LYO28" s="164"/>
      <c r="LYP28" s="164"/>
      <c r="LYQ28" s="164"/>
      <c r="LYR28" s="164"/>
      <c r="LYS28" s="164"/>
      <c r="LYT28" s="164"/>
      <c r="LYU28" s="164"/>
      <c r="LYV28" s="164"/>
      <c r="LYW28" s="164"/>
      <c r="LYX28" s="164"/>
      <c r="LYY28" s="164"/>
      <c r="LYZ28" s="164"/>
      <c r="LZA28" s="164"/>
      <c r="LZB28" s="164"/>
      <c r="LZC28" s="164"/>
      <c r="LZD28" s="164"/>
      <c r="LZE28" s="164"/>
      <c r="LZF28" s="164"/>
      <c r="LZG28" s="164"/>
      <c r="LZH28" s="164"/>
      <c r="LZI28" s="164"/>
      <c r="LZJ28" s="164"/>
      <c r="LZK28" s="164"/>
      <c r="LZL28" s="164"/>
      <c r="LZM28" s="164"/>
      <c r="LZN28" s="164"/>
      <c r="LZO28" s="164"/>
      <c r="LZP28" s="164"/>
      <c r="LZQ28" s="164"/>
      <c r="LZR28" s="164"/>
      <c r="LZS28" s="164"/>
      <c r="LZT28" s="164"/>
      <c r="LZU28" s="164"/>
      <c r="LZV28" s="164"/>
      <c r="LZW28" s="164"/>
      <c r="LZX28" s="164"/>
      <c r="LZY28" s="164"/>
      <c r="LZZ28" s="164"/>
      <c r="MAA28" s="164"/>
      <c r="MAB28" s="164"/>
      <c r="MAC28" s="164"/>
      <c r="MAD28" s="164"/>
      <c r="MAE28" s="164"/>
      <c r="MAF28" s="164"/>
      <c r="MAG28" s="164"/>
      <c r="MAH28" s="164"/>
      <c r="MAI28" s="164"/>
      <c r="MAJ28" s="164"/>
      <c r="MAK28" s="164"/>
      <c r="MAL28" s="164"/>
      <c r="MAM28" s="164"/>
      <c r="MAN28" s="164"/>
      <c r="MAO28" s="164"/>
      <c r="MAP28" s="164"/>
      <c r="MAQ28" s="164"/>
      <c r="MAR28" s="164"/>
      <c r="MAS28" s="164"/>
      <c r="MAT28" s="164"/>
      <c r="MAU28" s="164"/>
      <c r="MAV28" s="164"/>
      <c r="MAW28" s="164"/>
      <c r="MAX28" s="164"/>
      <c r="MAY28" s="164"/>
      <c r="MAZ28" s="164"/>
      <c r="MBA28" s="164"/>
      <c r="MBB28" s="164"/>
      <c r="MBC28" s="164"/>
      <c r="MBD28" s="164"/>
      <c r="MBE28" s="164"/>
      <c r="MBF28" s="164"/>
      <c r="MBG28" s="164"/>
      <c r="MBH28" s="164"/>
      <c r="MBI28" s="164"/>
      <c r="MBJ28" s="164"/>
      <c r="MBK28" s="164"/>
      <c r="MBL28" s="164"/>
      <c r="MBM28" s="164"/>
      <c r="MBN28" s="164"/>
      <c r="MBO28" s="164"/>
      <c r="MBP28" s="164"/>
      <c r="MBQ28" s="164"/>
      <c r="MBR28" s="164"/>
      <c r="MBS28" s="164"/>
      <c r="MBT28" s="164"/>
      <c r="MBU28" s="164"/>
      <c r="MBV28" s="164"/>
      <c r="MBW28" s="164"/>
      <c r="MBX28" s="164"/>
      <c r="MBY28" s="164"/>
      <c r="MBZ28" s="164"/>
      <c r="MCA28" s="164"/>
      <c r="MCB28" s="164"/>
      <c r="MCC28" s="164"/>
      <c r="MCD28" s="164"/>
      <c r="MCE28" s="164"/>
      <c r="MCF28" s="164"/>
      <c r="MCG28" s="164"/>
      <c r="MCH28" s="164"/>
      <c r="MCI28" s="164"/>
      <c r="MCJ28" s="164"/>
      <c r="MCK28" s="164"/>
      <c r="MCL28" s="164"/>
      <c r="MCM28" s="164"/>
      <c r="MCN28" s="164"/>
      <c r="MCO28" s="164"/>
      <c r="MCP28" s="164"/>
      <c r="MCQ28" s="164"/>
      <c r="MCR28" s="164"/>
      <c r="MCS28" s="164"/>
      <c r="MCT28" s="164"/>
      <c r="MCU28" s="164"/>
      <c r="MCV28" s="164"/>
      <c r="MCW28" s="164"/>
      <c r="MCX28" s="164"/>
      <c r="MCY28" s="164"/>
      <c r="MCZ28" s="164"/>
      <c r="MDA28" s="164"/>
      <c r="MDB28" s="164"/>
      <c r="MDC28" s="164"/>
      <c r="MDD28" s="164"/>
      <c r="MDE28" s="164"/>
      <c r="MDF28" s="164"/>
      <c r="MDG28" s="164"/>
      <c r="MDH28" s="164"/>
      <c r="MDI28" s="164"/>
      <c r="MDJ28" s="164"/>
      <c r="MDK28" s="164"/>
      <c r="MDL28" s="164"/>
      <c r="MDM28" s="164"/>
      <c r="MDN28" s="164"/>
      <c r="MDO28" s="164"/>
      <c r="MDP28" s="164"/>
      <c r="MDQ28" s="164"/>
      <c r="MDR28" s="164"/>
      <c r="MDS28" s="164"/>
      <c r="MDT28" s="164"/>
      <c r="MDU28" s="164"/>
      <c r="MDV28" s="164"/>
      <c r="MDW28" s="164"/>
      <c r="MDX28" s="164"/>
      <c r="MDY28" s="164"/>
      <c r="MDZ28" s="164"/>
      <c r="MEA28" s="164"/>
      <c r="MEB28" s="164"/>
      <c r="MEC28" s="164"/>
      <c r="MED28" s="164"/>
      <c r="MEE28" s="164"/>
      <c r="MEF28" s="164"/>
      <c r="MEG28" s="164"/>
      <c r="MEH28" s="164"/>
      <c r="MEI28" s="164"/>
      <c r="MEJ28" s="164"/>
      <c r="MEK28" s="164"/>
      <c r="MEL28" s="164"/>
      <c r="MEM28" s="164"/>
      <c r="MEN28" s="164"/>
      <c r="MEO28" s="164"/>
      <c r="MEP28" s="164"/>
      <c r="MEQ28" s="164"/>
      <c r="MER28" s="164"/>
      <c r="MES28" s="164"/>
      <c r="MET28" s="164"/>
      <c r="MEU28" s="164"/>
      <c r="MEV28" s="164"/>
      <c r="MEW28" s="164"/>
      <c r="MEX28" s="164"/>
      <c r="MEY28" s="164"/>
      <c r="MEZ28" s="164"/>
      <c r="MFA28" s="164"/>
      <c r="MFB28" s="164"/>
      <c r="MFC28" s="164"/>
      <c r="MFD28" s="164"/>
      <c r="MFE28" s="164"/>
      <c r="MFF28" s="164"/>
      <c r="MFG28" s="164"/>
      <c r="MFH28" s="164"/>
      <c r="MFI28" s="164"/>
      <c r="MFJ28" s="164"/>
      <c r="MFK28" s="164"/>
      <c r="MFL28" s="164"/>
      <c r="MFM28" s="164"/>
      <c r="MFN28" s="164"/>
      <c r="MFO28" s="164"/>
      <c r="MFP28" s="164"/>
      <c r="MFQ28" s="164"/>
      <c r="MFR28" s="164"/>
      <c r="MFS28" s="164"/>
      <c r="MFT28" s="164"/>
      <c r="MFU28" s="164"/>
      <c r="MFV28" s="164"/>
      <c r="MFW28" s="164"/>
      <c r="MFX28" s="164"/>
      <c r="MFY28" s="164"/>
      <c r="MFZ28" s="164"/>
      <c r="MGA28" s="164"/>
      <c r="MGB28" s="164"/>
      <c r="MGC28" s="164"/>
      <c r="MGD28" s="164"/>
      <c r="MGE28" s="164"/>
      <c r="MGF28" s="164"/>
      <c r="MGG28" s="164"/>
      <c r="MGH28" s="164"/>
      <c r="MGI28" s="164"/>
      <c r="MGJ28" s="164"/>
      <c r="MGK28" s="164"/>
      <c r="MGL28" s="164"/>
      <c r="MGM28" s="164"/>
      <c r="MGN28" s="164"/>
      <c r="MGO28" s="164"/>
      <c r="MGP28" s="164"/>
      <c r="MGQ28" s="164"/>
      <c r="MGR28" s="164"/>
      <c r="MGS28" s="164"/>
      <c r="MGT28" s="164"/>
      <c r="MGU28" s="164"/>
      <c r="MGV28" s="164"/>
      <c r="MGW28" s="164"/>
      <c r="MGX28" s="164"/>
      <c r="MGY28" s="164"/>
      <c r="MGZ28" s="164"/>
      <c r="MHA28" s="164"/>
      <c r="MHB28" s="164"/>
      <c r="MHC28" s="164"/>
      <c r="MHD28" s="164"/>
      <c r="MHE28" s="164"/>
      <c r="MHF28" s="164"/>
      <c r="MHG28" s="164"/>
      <c r="MHH28" s="164"/>
      <c r="MHI28" s="164"/>
      <c r="MHJ28" s="164"/>
      <c r="MHK28" s="164"/>
      <c r="MHL28" s="164"/>
      <c r="MHM28" s="164"/>
      <c r="MHN28" s="164"/>
      <c r="MHO28" s="164"/>
      <c r="MHP28" s="164"/>
      <c r="MHQ28" s="164"/>
      <c r="MHR28" s="164"/>
      <c r="MHS28" s="164"/>
      <c r="MHT28" s="164"/>
      <c r="MHU28" s="164"/>
      <c r="MHV28" s="164"/>
      <c r="MHW28" s="164"/>
      <c r="MHX28" s="164"/>
      <c r="MHY28" s="164"/>
      <c r="MHZ28" s="164"/>
      <c r="MIA28" s="164"/>
      <c r="MIB28" s="164"/>
      <c r="MIC28" s="164"/>
      <c r="MID28" s="164"/>
      <c r="MIE28" s="164"/>
      <c r="MIF28" s="164"/>
      <c r="MIG28" s="164"/>
      <c r="MIH28" s="164"/>
      <c r="MII28" s="164"/>
      <c r="MIJ28" s="164"/>
      <c r="MIK28" s="164"/>
      <c r="MIL28" s="164"/>
      <c r="MIM28" s="164"/>
      <c r="MIN28" s="164"/>
      <c r="MIO28" s="164"/>
      <c r="MIP28" s="164"/>
      <c r="MIQ28" s="164"/>
      <c r="MIR28" s="164"/>
      <c r="MIS28" s="164"/>
      <c r="MIT28" s="164"/>
      <c r="MIU28" s="164"/>
      <c r="MIV28" s="164"/>
      <c r="MIW28" s="164"/>
      <c r="MIX28" s="164"/>
      <c r="MIY28" s="164"/>
      <c r="MIZ28" s="164"/>
      <c r="MJA28" s="164"/>
      <c r="MJB28" s="164"/>
      <c r="MJC28" s="164"/>
      <c r="MJD28" s="164"/>
      <c r="MJE28" s="164"/>
      <c r="MJF28" s="164"/>
      <c r="MJG28" s="164"/>
      <c r="MJH28" s="164"/>
      <c r="MJI28" s="164"/>
      <c r="MJJ28" s="164"/>
      <c r="MJK28" s="164"/>
      <c r="MJL28" s="164"/>
      <c r="MJM28" s="164"/>
      <c r="MJN28" s="164"/>
      <c r="MJO28" s="164"/>
      <c r="MJP28" s="164"/>
      <c r="MJQ28" s="164"/>
      <c r="MJR28" s="164"/>
      <c r="MJS28" s="164"/>
      <c r="MJT28" s="164"/>
      <c r="MJU28" s="164"/>
      <c r="MJV28" s="164"/>
      <c r="MJW28" s="164"/>
      <c r="MJX28" s="164"/>
      <c r="MJY28" s="164"/>
      <c r="MJZ28" s="164"/>
      <c r="MKA28" s="164"/>
      <c r="MKB28" s="164"/>
      <c r="MKC28" s="164"/>
      <c r="MKD28" s="164"/>
      <c r="MKE28" s="164"/>
      <c r="MKF28" s="164"/>
      <c r="MKG28" s="164"/>
      <c r="MKH28" s="164"/>
      <c r="MKI28" s="164"/>
      <c r="MKJ28" s="164"/>
      <c r="MKK28" s="164"/>
      <c r="MKL28" s="164"/>
      <c r="MKM28" s="164"/>
      <c r="MKN28" s="164"/>
      <c r="MKO28" s="164"/>
      <c r="MKP28" s="164"/>
      <c r="MKQ28" s="164"/>
      <c r="MKR28" s="164"/>
      <c r="MKS28" s="164"/>
      <c r="MKT28" s="164"/>
      <c r="MKU28" s="164"/>
      <c r="MKV28" s="164"/>
      <c r="MKW28" s="164"/>
      <c r="MKX28" s="164"/>
      <c r="MKY28" s="164"/>
      <c r="MKZ28" s="164"/>
      <c r="MLA28" s="164"/>
      <c r="MLB28" s="164"/>
      <c r="MLC28" s="164"/>
      <c r="MLD28" s="164"/>
      <c r="MLE28" s="164"/>
      <c r="MLF28" s="164"/>
      <c r="MLG28" s="164"/>
      <c r="MLH28" s="164"/>
      <c r="MLI28" s="164"/>
      <c r="MLJ28" s="164"/>
      <c r="MLK28" s="164"/>
      <c r="MLL28" s="164"/>
      <c r="MLM28" s="164"/>
      <c r="MLN28" s="164"/>
      <c r="MLO28" s="164"/>
      <c r="MLP28" s="164"/>
      <c r="MLQ28" s="164"/>
      <c r="MLR28" s="164"/>
      <c r="MLS28" s="164"/>
      <c r="MLT28" s="164"/>
      <c r="MLU28" s="164"/>
      <c r="MLV28" s="164"/>
      <c r="MLW28" s="164"/>
      <c r="MLX28" s="164"/>
      <c r="MLY28" s="164"/>
      <c r="MLZ28" s="164"/>
      <c r="MMA28" s="164"/>
      <c r="MMB28" s="164"/>
      <c r="MMC28" s="164"/>
      <c r="MMD28" s="164"/>
      <c r="MME28" s="164"/>
      <c r="MMF28" s="164"/>
      <c r="MMG28" s="164"/>
      <c r="MMH28" s="164"/>
      <c r="MMI28" s="164"/>
      <c r="MMJ28" s="164"/>
      <c r="MMK28" s="164"/>
      <c r="MML28" s="164"/>
      <c r="MMM28" s="164"/>
      <c r="MMN28" s="164"/>
      <c r="MMO28" s="164"/>
      <c r="MMP28" s="164"/>
      <c r="MMQ28" s="164"/>
      <c r="MMR28" s="164"/>
      <c r="MMS28" s="164"/>
      <c r="MMT28" s="164"/>
      <c r="MMU28" s="164"/>
      <c r="MMV28" s="164"/>
      <c r="MMW28" s="164"/>
      <c r="MMX28" s="164"/>
      <c r="MMY28" s="164"/>
      <c r="MMZ28" s="164"/>
      <c r="MNA28" s="164"/>
      <c r="MNB28" s="164"/>
      <c r="MNC28" s="164"/>
      <c r="MND28" s="164"/>
      <c r="MNE28" s="164"/>
      <c r="MNF28" s="164"/>
      <c r="MNG28" s="164"/>
      <c r="MNH28" s="164"/>
      <c r="MNI28" s="164"/>
      <c r="MNJ28" s="164"/>
      <c r="MNK28" s="164"/>
      <c r="MNL28" s="164"/>
      <c r="MNM28" s="164"/>
      <c r="MNN28" s="164"/>
      <c r="MNO28" s="164"/>
      <c r="MNP28" s="164"/>
      <c r="MNQ28" s="164"/>
      <c r="MNR28" s="164"/>
      <c r="MNS28" s="164"/>
      <c r="MNT28" s="164"/>
      <c r="MNU28" s="164"/>
      <c r="MNV28" s="164"/>
      <c r="MNW28" s="164"/>
      <c r="MNX28" s="164"/>
      <c r="MNY28" s="164"/>
      <c r="MNZ28" s="164"/>
      <c r="MOA28" s="164"/>
      <c r="MOB28" s="164"/>
      <c r="MOC28" s="164"/>
      <c r="MOD28" s="164"/>
      <c r="MOE28" s="164"/>
      <c r="MOF28" s="164"/>
      <c r="MOG28" s="164"/>
      <c r="MOH28" s="164"/>
      <c r="MOI28" s="164"/>
      <c r="MOJ28" s="164"/>
      <c r="MOK28" s="164"/>
      <c r="MOL28" s="164"/>
      <c r="MOM28" s="164"/>
      <c r="MON28" s="164"/>
      <c r="MOO28" s="164"/>
      <c r="MOP28" s="164"/>
      <c r="MOQ28" s="164"/>
      <c r="MOR28" s="164"/>
      <c r="MOS28" s="164"/>
      <c r="MOT28" s="164"/>
      <c r="MOU28" s="164"/>
      <c r="MOV28" s="164"/>
      <c r="MOW28" s="164"/>
      <c r="MOX28" s="164"/>
      <c r="MOY28" s="164"/>
      <c r="MOZ28" s="164"/>
      <c r="MPA28" s="164"/>
      <c r="MPB28" s="164"/>
      <c r="MPC28" s="164"/>
      <c r="MPD28" s="164"/>
      <c r="MPE28" s="164"/>
      <c r="MPF28" s="164"/>
      <c r="MPG28" s="164"/>
      <c r="MPH28" s="164"/>
      <c r="MPI28" s="164"/>
      <c r="MPJ28" s="164"/>
      <c r="MPK28" s="164"/>
      <c r="MPL28" s="164"/>
      <c r="MPM28" s="164"/>
      <c r="MPN28" s="164"/>
      <c r="MPO28" s="164"/>
      <c r="MPP28" s="164"/>
      <c r="MPQ28" s="164"/>
      <c r="MPR28" s="164"/>
      <c r="MPS28" s="164"/>
      <c r="MPT28" s="164"/>
      <c r="MPU28" s="164"/>
      <c r="MPV28" s="164"/>
      <c r="MPW28" s="164"/>
      <c r="MPX28" s="164"/>
      <c r="MPY28" s="164"/>
      <c r="MPZ28" s="164"/>
      <c r="MQA28" s="164"/>
      <c r="MQB28" s="164"/>
      <c r="MQC28" s="164"/>
      <c r="MQD28" s="164"/>
      <c r="MQE28" s="164"/>
      <c r="MQF28" s="164"/>
      <c r="MQG28" s="164"/>
      <c r="MQH28" s="164"/>
      <c r="MQI28" s="164"/>
      <c r="MQJ28" s="164"/>
      <c r="MQK28" s="164"/>
      <c r="MQL28" s="164"/>
      <c r="MQM28" s="164"/>
      <c r="MQN28" s="164"/>
      <c r="MQO28" s="164"/>
      <c r="MQP28" s="164"/>
      <c r="MQQ28" s="164"/>
      <c r="MQR28" s="164"/>
      <c r="MQS28" s="164"/>
      <c r="MQT28" s="164"/>
      <c r="MQU28" s="164"/>
      <c r="MQV28" s="164"/>
      <c r="MQW28" s="164"/>
      <c r="MQX28" s="164"/>
      <c r="MQY28" s="164"/>
      <c r="MQZ28" s="164"/>
      <c r="MRA28" s="164"/>
      <c r="MRB28" s="164"/>
      <c r="MRC28" s="164"/>
      <c r="MRD28" s="164"/>
      <c r="MRE28" s="164"/>
      <c r="MRF28" s="164"/>
      <c r="MRG28" s="164"/>
      <c r="MRH28" s="164"/>
      <c r="MRI28" s="164"/>
      <c r="MRJ28" s="164"/>
      <c r="MRK28" s="164"/>
      <c r="MRL28" s="164"/>
      <c r="MRM28" s="164"/>
      <c r="MRN28" s="164"/>
      <c r="MRO28" s="164"/>
      <c r="MRP28" s="164"/>
      <c r="MRQ28" s="164"/>
      <c r="MRR28" s="164"/>
      <c r="MRS28" s="164"/>
      <c r="MRT28" s="164"/>
      <c r="MRU28" s="164"/>
      <c r="MRV28" s="164"/>
      <c r="MRW28" s="164"/>
      <c r="MRX28" s="164"/>
      <c r="MRY28" s="164"/>
      <c r="MRZ28" s="164"/>
      <c r="MSA28" s="164"/>
      <c r="MSB28" s="164"/>
      <c r="MSC28" s="164"/>
      <c r="MSD28" s="164"/>
      <c r="MSE28" s="164"/>
      <c r="MSF28" s="164"/>
      <c r="MSG28" s="164"/>
      <c r="MSH28" s="164"/>
      <c r="MSI28" s="164"/>
      <c r="MSJ28" s="164"/>
      <c r="MSK28" s="164"/>
      <c r="MSL28" s="164"/>
      <c r="MSM28" s="164"/>
      <c r="MSN28" s="164"/>
      <c r="MSO28" s="164"/>
      <c r="MSP28" s="164"/>
      <c r="MSQ28" s="164"/>
      <c r="MSR28" s="164"/>
      <c r="MSS28" s="164"/>
      <c r="MST28" s="164"/>
      <c r="MSU28" s="164"/>
      <c r="MSV28" s="164"/>
      <c r="MSW28" s="164"/>
      <c r="MSX28" s="164"/>
      <c r="MSY28" s="164"/>
      <c r="MSZ28" s="164"/>
      <c r="MTA28" s="164"/>
      <c r="MTB28" s="164"/>
      <c r="MTC28" s="164"/>
      <c r="MTD28" s="164"/>
      <c r="MTE28" s="164"/>
      <c r="MTF28" s="164"/>
      <c r="MTG28" s="164"/>
      <c r="MTH28" s="164"/>
      <c r="MTI28" s="164"/>
      <c r="MTJ28" s="164"/>
      <c r="MTK28" s="164"/>
      <c r="MTL28" s="164"/>
      <c r="MTM28" s="164"/>
      <c r="MTN28" s="164"/>
      <c r="MTO28" s="164"/>
      <c r="MTP28" s="164"/>
      <c r="MTQ28" s="164"/>
      <c r="MTR28" s="164"/>
      <c r="MTS28" s="164"/>
      <c r="MTT28" s="164"/>
      <c r="MTU28" s="164"/>
      <c r="MTV28" s="164"/>
      <c r="MTW28" s="164"/>
      <c r="MTX28" s="164"/>
      <c r="MTY28" s="164"/>
      <c r="MTZ28" s="164"/>
      <c r="MUA28" s="164"/>
      <c r="MUB28" s="164"/>
      <c r="MUC28" s="164"/>
      <c r="MUD28" s="164"/>
      <c r="MUE28" s="164"/>
      <c r="MUF28" s="164"/>
      <c r="MUG28" s="164"/>
      <c r="MUH28" s="164"/>
      <c r="MUI28" s="164"/>
      <c r="MUJ28" s="164"/>
      <c r="MUK28" s="164"/>
      <c r="MUL28" s="164"/>
      <c r="MUM28" s="164"/>
      <c r="MUN28" s="164"/>
      <c r="MUO28" s="164"/>
      <c r="MUP28" s="164"/>
      <c r="MUQ28" s="164"/>
      <c r="MUR28" s="164"/>
      <c r="MUS28" s="164"/>
      <c r="MUT28" s="164"/>
      <c r="MUU28" s="164"/>
      <c r="MUV28" s="164"/>
      <c r="MUW28" s="164"/>
      <c r="MUX28" s="164"/>
      <c r="MUY28" s="164"/>
      <c r="MUZ28" s="164"/>
      <c r="MVA28" s="164"/>
      <c r="MVB28" s="164"/>
      <c r="MVC28" s="164"/>
      <c r="MVD28" s="164"/>
      <c r="MVE28" s="164"/>
      <c r="MVF28" s="164"/>
      <c r="MVG28" s="164"/>
      <c r="MVH28" s="164"/>
      <c r="MVI28" s="164"/>
      <c r="MVJ28" s="164"/>
      <c r="MVK28" s="164"/>
      <c r="MVL28" s="164"/>
      <c r="MVM28" s="164"/>
      <c r="MVN28" s="164"/>
      <c r="MVO28" s="164"/>
      <c r="MVP28" s="164"/>
      <c r="MVQ28" s="164"/>
      <c r="MVR28" s="164"/>
      <c r="MVS28" s="164"/>
      <c r="MVT28" s="164"/>
      <c r="MVU28" s="164"/>
      <c r="MVV28" s="164"/>
      <c r="MVW28" s="164"/>
      <c r="MVX28" s="164"/>
      <c r="MVY28" s="164"/>
      <c r="MVZ28" s="164"/>
      <c r="MWA28" s="164"/>
      <c r="MWB28" s="164"/>
      <c r="MWC28" s="164"/>
      <c r="MWD28" s="164"/>
      <c r="MWE28" s="164"/>
      <c r="MWF28" s="164"/>
      <c r="MWG28" s="164"/>
      <c r="MWH28" s="164"/>
      <c r="MWI28" s="164"/>
      <c r="MWJ28" s="164"/>
      <c r="MWK28" s="164"/>
      <c r="MWL28" s="164"/>
      <c r="MWM28" s="164"/>
      <c r="MWN28" s="164"/>
      <c r="MWO28" s="164"/>
      <c r="MWP28" s="164"/>
      <c r="MWQ28" s="164"/>
      <c r="MWR28" s="164"/>
      <c r="MWS28" s="164"/>
      <c r="MWT28" s="164"/>
      <c r="MWU28" s="164"/>
      <c r="MWV28" s="164"/>
      <c r="MWW28" s="164"/>
      <c r="MWX28" s="164"/>
      <c r="MWY28" s="164"/>
      <c r="MWZ28" s="164"/>
      <c r="MXA28" s="164"/>
      <c r="MXB28" s="164"/>
      <c r="MXC28" s="164"/>
      <c r="MXD28" s="164"/>
      <c r="MXE28" s="164"/>
      <c r="MXF28" s="164"/>
      <c r="MXG28" s="164"/>
      <c r="MXH28" s="164"/>
      <c r="MXI28" s="164"/>
      <c r="MXJ28" s="164"/>
      <c r="MXK28" s="164"/>
      <c r="MXL28" s="164"/>
      <c r="MXM28" s="164"/>
      <c r="MXN28" s="164"/>
      <c r="MXO28" s="164"/>
      <c r="MXP28" s="164"/>
      <c r="MXQ28" s="164"/>
      <c r="MXR28" s="164"/>
      <c r="MXS28" s="164"/>
      <c r="MXT28" s="164"/>
      <c r="MXU28" s="164"/>
      <c r="MXV28" s="164"/>
      <c r="MXW28" s="164"/>
      <c r="MXX28" s="164"/>
      <c r="MXY28" s="164"/>
      <c r="MXZ28" s="164"/>
      <c r="MYA28" s="164"/>
      <c r="MYB28" s="164"/>
      <c r="MYC28" s="164"/>
      <c r="MYD28" s="164"/>
      <c r="MYE28" s="164"/>
      <c r="MYF28" s="164"/>
      <c r="MYG28" s="164"/>
      <c r="MYH28" s="164"/>
      <c r="MYI28" s="164"/>
      <c r="MYJ28" s="164"/>
      <c r="MYK28" s="164"/>
      <c r="MYL28" s="164"/>
      <c r="MYM28" s="164"/>
      <c r="MYN28" s="164"/>
      <c r="MYO28" s="164"/>
      <c r="MYP28" s="164"/>
      <c r="MYQ28" s="164"/>
      <c r="MYR28" s="164"/>
      <c r="MYS28" s="164"/>
      <c r="MYT28" s="164"/>
      <c r="MYU28" s="164"/>
      <c r="MYV28" s="164"/>
      <c r="MYW28" s="164"/>
      <c r="MYX28" s="164"/>
      <c r="MYY28" s="164"/>
      <c r="MYZ28" s="164"/>
      <c r="MZA28" s="164"/>
      <c r="MZB28" s="164"/>
      <c r="MZC28" s="164"/>
      <c r="MZD28" s="164"/>
      <c r="MZE28" s="164"/>
      <c r="MZF28" s="164"/>
      <c r="MZG28" s="164"/>
      <c r="MZH28" s="164"/>
      <c r="MZI28" s="164"/>
      <c r="MZJ28" s="164"/>
      <c r="MZK28" s="164"/>
      <c r="MZL28" s="164"/>
      <c r="MZM28" s="164"/>
      <c r="MZN28" s="164"/>
      <c r="MZO28" s="164"/>
      <c r="MZP28" s="164"/>
      <c r="MZQ28" s="164"/>
      <c r="MZR28" s="164"/>
      <c r="MZS28" s="164"/>
      <c r="MZT28" s="164"/>
      <c r="MZU28" s="164"/>
      <c r="MZV28" s="164"/>
      <c r="MZW28" s="164"/>
      <c r="MZX28" s="164"/>
      <c r="MZY28" s="164"/>
      <c r="MZZ28" s="164"/>
      <c r="NAA28" s="164"/>
      <c r="NAB28" s="164"/>
      <c r="NAC28" s="164"/>
      <c r="NAD28" s="164"/>
      <c r="NAE28" s="164"/>
      <c r="NAF28" s="164"/>
      <c r="NAG28" s="164"/>
      <c r="NAH28" s="164"/>
      <c r="NAI28" s="164"/>
      <c r="NAJ28" s="164"/>
      <c r="NAK28" s="164"/>
      <c r="NAL28" s="164"/>
      <c r="NAM28" s="164"/>
      <c r="NAN28" s="164"/>
      <c r="NAO28" s="164"/>
      <c r="NAP28" s="164"/>
      <c r="NAQ28" s="164"/>
      <c r="NAR28" s="164"/>
      <c r="NAS28" s="164"/>
      <c r="NAT28" s="164"/>
      <c r="NAU28" s="164"/>
      <c r="NAV28" s="164"/>
      <c r="NAW28" s="164"/>
      <c r="NAX28" s="164"/>
      <c r="NAY28" s="164"/>
      <c r="NAZ28" s="164"/>
      <c r="NBA28" s="164"/>
      <c r="NBB28" s="164"/>
      <c r="NBC28" s="164"/>
      <c r="NBD28" s="164"/>
      <c r="NBE28" s="164"/>
      <c r="NBF28" s="164"/>
      <c r="NBG28" s="164"/>
      <c r="NBH28" s="164"/>
      <c r="NBI28" s="164"/>
      <c r="NBJ28" s="164"/>
      <c r="NBK28" s="164"/>
      <c r="NBL28" s="164"/>
      <c r="NBM28" s="164"/>
      <c r="NBN28" s="164"/>
      <c r="NBO28" s="164"/>
      <c r="NBP28" s="164"/>
      <c r="NBQ28" s="164"/>
      <c r="NBR28" s="164"/>
      <c r="NBS28" s="164"/>
      <c r="NBT28" s="164"/>
      <c r="NBU28" s="164"/>
      <c r="NBV28" s="164"/>
      <c r="NBW28" s="164"/>
      <c r="NBX28" s="164"/>
      <c r="NBY28" s="164"/>
      <c r="NBZ28" s="164"/>
      <c r="NCA28" s="164"/>
      <c r="NCB28" s="164"/>
      <c r="NCC28" s="164"/>
      <c r="NCD28" s="164"/>
      <c r="NCE28" s="164"/>
      <c r="NCF28" s="164"/>
      <c r="NCG28" s="164"/>
      <c r="NCH28" s="164"/>
      <c r="NCI28" s="164"/>
      <c r="NCJ28" s="164"/>
      <c r="NCK28" s="164"/>
      <c r="NCL28" s="164"/>
      <c r="NCM28" s="164"/>
      <c r="NCN28" s="164"/>
      <c r="NCO28" s="164"/>
      <c r="NCP28" s="164"/>
      <c r="NCQ28" s="164"/>
      <c r="NCR28" s="164"/>
      <c r="NCS28" s="164"/>
      <c r="NCT28" s="164"/>
      <c r="NCU28" s="164"/>
      <c r="NCV28" s="164"/>
      <c r="NCW28" s="164"/>
      <c r="NCX28" s="164"/>
      <c r="NCY28" s="164"/>
      <c r="NCZ28" s="164"/>
      <c r="NDA28" s="164"/>
      <c r="NDB28" s="164"/>
      <c r="NDC28" s="164"/>
      <c r="NDD28" s="164"/>
      <c r="NDE28" s="164"/>
      <c r="NDF28" s="164"/>
      <c r="NDG28" s="164"/>
      <c r="NDH28" s="164"/>
      <c r="NDI28" s="164"/>
      <c r="NDJ28" s="164"/>
      <c r="NDK28" s="164"/>
      <c r="NDL28" s="164"/>
      <c r="NDM28" s="164"/>
      <c r="NDN28" s="164"/>
      <c r="NDO28" s="164"/>
      <c r="NDP28" s="164"/>
      <c r="NDQ28" s="164"/>
      <c r="NDR28" s="164"/>
      <c r="NDS28" s="164"/>
      <c r="NDT28" s="164"/>
      <c r="NDU28" s="164"/>
      <c r="NDV28" s="164"/>
      <c r="NDW28" s="164"/>
      <c r="NDX28" s="164"/>
      <c r="NDY28" s="164"/>
      <c r="NDZ28" s="164"/>
      <c r="NEA28" s="164"/>
      <c r="NEB28" s="164"/>
      <c r="NEC28" s="164"/>
      <c r="NED28" s="164"/>
      <c r="NEE28" s="164"/>
      <c r="NEF28" s="164"/>
      <c r="NEG28" s="164"/>
      <c r="NEH28" s="164"/>
      <c r="NEI28" s="164"/>
      <c r="NEJ28" s="164"/>
      <c r="NEK28" s="164"/>
      <c r="NEL28" s="164"/>
      <c r="NEM28" s="164"/>
      <c r="NEN28" s="164"/>
      <c r="NEO28" s="164"/>
      <c r="NEP28" s="164"/>
      <c r="NEQ28" s="164"/>
      <c r="NER28" s="164"/>
      <c r="NES28" s="164"/>
      <c r="NET28" s="164"/>
      <c r="NEU28" s="164"/>
      <c r="NEV28" s="164"/>
      <c r="NEW28" s="164"/>
      <c r="NEX28" s="164"/>
      <c r="NEY28" s="164"/>
      <c r="NEZ28" s="164"/>
      <c r="NFA28" s="164"/>
      <c r="NFB28" s="164"/>
      <c r="NFC28" s="164"/>
      <c r="NFD28" s="164"/>
      <c r="NFE28" s="164"/>
      <c r="NFF28" s="164"/>
      <c r="NFG28" s="164"/>
      <c r="NFH28" s="164"/>
      <c r="NFI28" s="164"/>
      <c r="NFJ28" s="164"/>
      <c r="NFK28" s="164"/>
      <c r="NFL28" s="164"/>
      <c r="NFM28" s="164"/>
      <c r="NFN28" s="164"/>
      <c r="NFO28" s="164"/>
      <c r="NFP28" s="164"/>
      <c r="NFQ28" s="164"/>
      <c r="NFR28" s="164"/>
      <c r="NFS28" s="164"/>
      <c r="NFT28" s="164"/>
      <c r="NFU28" s="164"/>
      <c r="NFV28" s="164"/>
      <c r="NFW28" s="164"/>
      <c r="NFX28" s="164"/>
      <c r="NFY28" s="164"/>
      <c r="NFZ28" s="164"/>
      <c r="NGA28" s="164"/>
      <c r="NGB28" s="164"/>
      <c r="NGC28" s="164"/>
      <c r="NGD28" s="164"/>
      <c r="NGE28" s="164"/>
      <c r="NGF28" s="164"/>
      <c r="NGG28" s="164"/>
      <c r="NGH28" s="164"/>
      <c r="NGI28" s="164"/>
      <c r="NGJ28" s="164"/>
      <c r="NGK28" s="164"/>
      <c r="NGL28" s="164"/>
      <c r="NGM28" s="164"/>
      <c r="NGN28" s="164"/>
      <c r="NGO28" s="164"/>
      <c r="NGP28" s="164"/>
      <c r="NGQ28" s="164"/>
      <c r="NGR28" s="164"/>
      <c r="NGS28" s="164"/>
      <c r="NGT28" s="164"/>
      <c r="NGU28" s="164"/>
      <c r="NGV28" s="164"/>
      <c r="NGW28" s="164"/>
      <c r="NGX28" s="164"/>
      <c r="NGY28" s="164"/>
      <c r="NGZ28" s="164"/>
      <c r="NHA28" s="164"/>
      <c r="NHB28" s="164"/>
      <c r="NHC28" s="164"/>
      <c r="NHD28" s="164"/>
      <c r="NHE28" s="164"/>
      <c r="NHF28" s="164"/>
      <c r="NHG28" s="164"/>
      <c r="NHH28" s="164"/>
      <c r="NHI28" s="164"/>
      <c r="NHJ28" s="164"/>
      <c r="NHK28" s="164"/>
      <c r="NHL28" s="164"/>
      <c r="NHM28" s="164"/>
      <c r="NHN28" s="164"/>
      <c r="NHO28" s="164"/>
      <c r="NHP28" s="164"/>
      <c r="NHQ28" s="164"/>
      <c r="NHR28" s="164"/>
      <c r="NHS28" s="164"/>
      <c r="NHT28" s="164"/>
      <c r="NHU28" s="164"/>
      <c r="NHV28" s="164"/>
      <c r="NHW28" s="164"/>
      <c r="NHX28" s="164"/>
      <c r="NHY28" s="164"/>
      <c r="NHZ28" s="164"/>
      <c r="NIA28" s="164"/>
      <c r="NIB28" s="164"/>
      <c r="NIC28" s="164"/>
      <c r="NID28" s="164"/>
      <c r="NIE28" s="164"/>
      <c r="NIF28" s="164"/>
      <c r="NIG28" s="164"/>
      <c r="NIH28" s="164"/>
      <c r="NII28" s="164"/>
      <c r="NIJ28" s="164"/>
      <c r="NIK28" s="164"/>
      <c r="NIL28" s="164"/>
      <c r="NIM28" s="164"/>
      <c r="NIN28" s="164"/>
      <c r="NIO28" s="164"/>
      <c r="NIP28" s="164"/>
      <c r="NIQ28" s="164"/>
      <c r="NIR28" s="164"/>
      <c r="NIS28" s="164"/>
      <c r="NIT28" s="164"/>
      <c r="NIU28" s="164"/>
      <c r="NIV28" s="164"/>
      <c r="NIW28" s="164"/>
      <c r="NIX28" s="164"/>
      <c r="NIY28" s="164"/>
      <c r="NIZ28" s="164"/>
      <c r="NJA28" s="164"/>
      <c r="NJB28" s="164"/>
      <c r="NJC28" s="164"/>
      <c r="NJD28" s="164"/>
      <c r="NJE28" s="164"/>
      <c r="NJF28" s="164"/>
      <c r="NJG28" s="164"/>
      <c r="NJH28" s="164"/>
      <c r="NJI28" s="164"/>
      <c r="NJJ28" s="164"/>
      <c r="NJK28" s="164"/>
      <c r="NJL28" s="164"/>
      <c r="NJM28" s="164"/>
      <c r="NJN28" s="164"/>
      <c r="NJO28" s="164"/>
      <c r="NJP28" s="164"/>
      <c r="NJQ28" s="164"/>
      <c r="NJR28" s="164"/>
      <c r="NJS28" s="164"/>
      <c r="NJT28" s="164"/>
      <c r="NJU28" s="164"/>
      <c r="NJV28" s="164"/>
      <c r="NJW28" s="164"/>
      <c r="NJX28" s="164"/>
      <c r="NJY28" s="164"/>
      <c r="NJZ28" s="164"/>
      <c r="NKA28" s="164"/>
      <c r="NKB28" s="164"/>
      <c r="NKC28" s="164"/>
      <c r="NKD28" s="164"/>
      <c r="NKE28" s="164"/>
      <c r="NKF28" s="164"/>
      <c r="NKG28" s="164"/>
      <c r="NKH28" s="164"/>
      <c r="NKI28" s="164"/>
      <c r="NKJ28" s="164"/>
      <c r="NKK28" s="164"/>
      <c r="NKL28" s="164"/>
      <c r="NKM28" s="164"/>
      <c r="NKN28" s="164"/>
      <c r="NKO28" s="164"/>
      <c r="NKP28" s="164"/>
      <c r="NKQ28" s="164"/>
      <c r="NKR28" s="164"/>
      <c r="NKS28" s="164"/>
      <c r="NKT28" s="164"/>
      <c r="NKU28" s="164"/>
      <c r="NKV28" s="164"/>
      <c r="NKW28" s="164"/>
      <c r="NKX28" s="164"/>
      <c r="NKY28" s="164"/>
      <c r="NKZ28" s="164"/>
      <c r="NLA28" s="164"/>
      <c r="NLB28" s="164"/>
      <c r="NLC28" s="164"/>
      <c r="NLD28" s="164"/>
      <c r="NLE28" s="164"/>
      <c r="NLF28" s="164"/>
      <c r="NLG28" s="164"/>
      <c r="NLH28" s="164"/>
      <c r="NLI28" s="164"/>
      <c r="NLJ28" s="164"/>
      <c r="NLK28" s="164"/>
      <c r="NLL28" s="164"/>
      <c r="NLM28" s="164"/>
      <c r="NLN28" s="164"/>
      <c r="NLO28" s="164"/>
      <c r="NLP28" s="164"/>
      <c r="NLQ28" s="164"/>
      <c r="NLR28" s="164"/>
      <c r="NLS28" s="164"/>
      <c r="NLT28" s="164"/>
      <c r="NLU28" s="164"/>
      <c r="NLV28" s="164"/>
      <c r="NLW28" s="164"/>
      <c r="NLX28" s="164"/>
      <c r="NLY28" s="164"/>
      <c r="NLZ28" s="164"/>
      <c r="NMA28" s="164"/>
      <c r="NMB28" s="164"/>
      <c r="NMC28" s="164"/>
      <c r="NMD28" s="164"/>
      <c r="NME28" s="164"/>
      <c r="NMF28" s="164"/>
      <c r="NMG28" s="164"/>
      <c r="NMH28" s="164"/>
      <c r="NMI28" s="164"/>
      <c r="NMJ28" s="164"/>
      <c r="NMK28" s="164"/>
      <c r="NML28" s="164"/>
      <c r="NMM28" s="164"/>
      <c r="NMN28" s="164"/>
      <c r="NMO28" s="164"/>
      <c r="NMP28" s="164"/>
      <c r="NMQ28" s="164"/>
      <c r="NMR28" s="164"/>
      <c r="NMS28" s="164"/>
      <c r="NMT28" s="164"/>
      <c r="NMU28" s="164"/>
      <c r="NMV28" s="164"/>
      <c r="NMW28" s="164"/>
      <c r="NMX28" s="164"/>
      <c r="NMY28" s="164"/>
      <c r="NMZ28" s="164"/>
      <c r="NNA28" s="164"/>
      <c r="NNB28" s="164"/>
      <c r="NNC28" s="164"/>
      <c r="NND28" s="164"/>
      <c r="NNE28" s="164"/>
      <c r="NNF28" s="164"/>
      <c r="NNG28" s="164"/>
      <c r="NNH28" s="164"/>
      <c r="NNI28" s="164"/>
      <c r="NNJ28" s="164"/>
      <c r="NNK28" s="164"/>
      <c r="NNL28" s="164"/>
      <c r="NNM28" s="164"/>
      <c r="NNN28" s="164"/>
      <c r="NNO28" s="164"/>
      <c r="NNP28" s="164"/>
      <c r="NNQ28" s="164"/>
      <c r="NNR28" s="164"/>
      <c r="NNS28" s="164"/>
      <c r="NNT28" s="164"/>
      <c r="NNU28" s="164"/>
      <c r="NNV28" s="164"/>
      <c r="NNW28" s="164"/>
      <c r="NNX28" s="164"/>
      <c r="NNY28" s="164"/>
      <c r="NNZ28" s="164"/>
      <c r="NOA28" s="164"/>
      <c r="NOB28" s="164"/>
      <c r="NOC28" s="164"/>
      <c r="NOD28" s="164"/>
      <c r="NOE28" s="164"/>
      <c r="NOF28" s="164"/>
      <c r="NOG28" s="164"/>
      <c r="NOH28" s="164"/>
      <c r="NOI28" s="164"/>
      <c r="NOJ28" s="164"/>
      <c r="NOK28" s="164"/>
      <c r="NOL28" s="164"/>
      <c r="NOM28" s="164"/>
      <c r="NON28" s="164"/>
      <c r="NOO28" s="164"/>
      <c r="NOP28" s="164"/>
      <c r="NOQ28" s="164"/>
      <c r="NOR28" s="164"/>
      <c r="NOS28" s="164"/>
      <c r="NOT28" s="164"/>
      <c r="NOU28" s="164"/>
      <c r="NOV28" s="164"/>
      <c r="NOW28" s="164"/>
      <c r="NOX28" s="164"/>
      <c r="NOY28" s="164"/>
      <c r="NOZ28" s="164"/>
      <c r="NPA28" s="164"/>
      <c r="NPB28" s="164"/>
      <c r="NPC28" s="164"/>
      <c r="NPD28" s="164"/>
      <c r="NPE28" s="164"/>
      <c r="NPF28" s="164"/>
      <c r="NPG28" s="164"/>
      <c r="NPH28" s="164"/>
      <c r="NPI28" s="164"/>
      <c r="NPJ28" s="164"/>
      <c r="NPK28" s="164"/>
      <c r="NPL28" s="164"/>
      <c r="NPM28" s="164"/>
      <c r="NPN28" s="164"/>
      <c r="NPO28" s="164"/>
      <c r="NPP28" s="164"/>
      <c r="NPQ28" s="164"/>
      <c r="NPR28" s="164"/>
      <c r="NPS28" s="164"/>
      <c r="NPT28" s="164"/>
      <c r="NPU28" s="164"/>
      <c r="NPV28" s="164"/>
      <c r="NPW28" s="164"/>
      <c r="NPX28" s="164"/>
      <c r="NPY28" s="164"/>
      <c r="NPZ28" s="164"/>
      <c r="NQA28" s="164"/>
      <c r="NQB28" s="164"/>
      <c r="NQC28" s="164"/>
      <c r="NQD28" s="164"/>
      <c r="NQE28" s="164"/>
      <c r="NQF28" s="164"/>
      <c r="NQG28" s="164"/>
      <c r="NQH28" s="164"/>
      <c r="NQI28" s="164"/>
      <c r="NQJ28" s="164"/>
      <c r="NQK28" s="164"/>
      <c r="NQL28" s="164"/>
      <c r="NQM28" s="164"/>
      <c r="NQN28" s="164"/>
      <c r="NQO28" s="164"/>
      <c r="NQP28" s="164"/>
      <c r="NQQ28" s="164"/>
      <c r="NQR28" s="164"/>
      <c r="NQS28" s="164"/>
      <c r="NQT28" s="164"/>
      <c r="NQU28" s="164"/>
      <c r="NQV28" s="164"/>
      <c r="NQW28" s="164"/>
      <c r="NQX28" s="164"/>
      <c r="NQY28" s="164"/>
      <c r="NQZ28" s="164"/>
      <c r="NRA28" s="164"/>
      <c r="NRB28" s="164"/>
      <c r="NRC28" s="164"/>
      <c r="NRD28" s="164"/>
      <c r="NRE28" s="164"/>
      <c r="NRF28" s="164"/>
      <c r="NRG28" s="164"/>
      <c r="NRH28" s="164"/>
      <c r="NRI28" s="164"/>
      <c r="NRJ28" s="164"/>
      <c r="NRK28" s="164"/>
      <c r="NRL28" s="164"/>
      <c r="NRM28" s="164"/>
      <c r="NRN28" s="164"/>
      <c r="NRO28" s="164"/>
      <c r="NRP28" s="164"/>
      <c r="NRQ28" s="164"/>
      <c r="NRR28" s="164"/>
      <c r="NRS28" s="164"/>
      <c r="NRT28" s="164"/>
      <c r="NRU28" s="164"/>
      <c r="NRV28" s="164"/>
      <c r="NRW28" s="164"/>
      <c r="NRX28" s="164"/>
      <c r="NRY28" s="164"/>
      <c r="NRZ28" s="164"/>
      <c r="NSA28" s="164"/>
      <c r="NSB28" s="164"/>
      <c r="NSC28" s="164"/>
      <c r="NSD28" s="164"/>
      <c r="NSE28" s="164"/>
      <c r="NSF28" s="164"/>
      <c r="NSG28" s="164"/>
      <c r="NSH28" s="164"/>
      <c r="NSI28" s="164"/>
      <c r="NSJ28" s="164"/>
      <c r="NSK28" s="164"/>
      <c r="NSL28" s="164"/>
      <c r="NSM28" s="164"/>
      <c r="NSN28" s="164"/>
      <c r="NSO28" s="164"/>
      <c r="NSP28" s="164"/>
      <c r="NSQ28" s="164"/>
      <c r="NSR28" s="164"/>
      <c r="NSS28" s="164"/>
      <c r="NST28" s="164"/>
      <c r="NSU28" s="164"/>
      <c r="NSV28" s="164"/>
      <c r="NSW28" s="164"/>
      <c r="NSX28" s="164"/>
      <c r="NSY28" s="164"/>
      <c r="NSZ28" s="164"/>
      <c r="NTA28" s="164"/>
      <c r="NTB28" s="164"/>
      <c r="NTC28" s="164"/>
      <c r="NTD28" s="164"/>
      <c r="NTE28" s="164"/>
      <c r="NTF28" s="164"/>
      <c r="NTG28" s="164"/>
      <c r="NTH28" s="164"/>
      <c r="NTI28" s="164"/>
      <c r="NTJ28" s="164"/>
      <c r="NTK28" s="164"/>
      <c r="NTL28" s="164"/>
      <c r="NTM28" s="164"/>
      <c r="NTN28" s="164"/>
      <c r="NTO28" s="164"/>
      <c r="NTP28" s="164"/>
      <c r="NTQ28" s="164"/>
      <c r="NTR28" s="164"/>
      <c r="NTS28" s="164"/>
      <c r="NTT28" s="164"/>
      <c r="NTU28" s="164"/>
      <c r="NTV28" s="164"/>
      <c r="NTW28" s="164"/>
      <c r="NTX28" s="164"/>
      <c r="NTY28" s="164"/>
      <c r="NTZ28" s="164"/>
      <c r="NUA28" s="164"/>
      <c r="NUB28" s="164"/>
      <c r="NUC28" s="164"/>
      <c r="NUD28" s="164"/>
      <c r="NUE28" s="164"/>
      <c r="NUF28" s="164"/>
      <c r="NUG28" s="164"/>
      <c r="NUH28" s="164"/>
      <c r="NUI28" s="164"/>
      <c r="NUJ28" s="164"/>
      <c r="NUK28" s="164"/>
      <c r="NUL28" s="164"/>
      <c r="NUM28" s="164"/>
      <c r="NUN28" s="164"/>
      <c r="NUO28" s="164"/>
      <c r="NUP28" s="164"/>
      <c r="NUQ28" s="164"/>
      <c r="NUR28" s="164"/>
      <c r="NUS28" s="164"/>
      <c r="NUT28" s="164"/>
      <c r="NUU28" s="164"/>
      <c r="NUV28" s="164"/>
      <c r="NUW28" s="164"/>
      <c r="NUX28" s="164"/>
      <c r="NUY28" s="164"/>
      <c r="NUZ28" s="164"/>
      <c r="NVA28" s="164"/>
      <c r="NVB28" s="164"/>
      <c r="NVC28" s="164"/>
      <c r="NVD28" s="164"/>
      <c r="NVE28" s="164"/>
      <c r="NVF28" s="164"/>
      <c r="NVG28" s="164"/>
      <c r="NVH28" s="164"/>
      <c r="NVI28" s="164"/>
      <c r="NVJ28" s="164"/>
      <c r="NVK28" s="164"/>
      <c r="NVL28" s="164"/>
      <c r="NVM28" s="164"/>
      <c r="NVN28" s="164"/>
      <c r="NVO28" s="164"/>
      <c r="NVP28" s="164"/>
      <c r="NVQ28" s="164"/>
      <c r="NVR28" s="164"/>
      <c r="NVS28" s="164"/>
      <c r="NVT28" s="164"/>
      <c r="NVU28" s="164"/>
      <c r="NVV28" s="164"/>
      <c r="NVW28" s="164"/>
      <c r="NVX28" s="164"/>
      <c r="NVY28" s="164"/>
      <c r="NVZ28" s="164"/>
      <c r="NWA28" s="164"/>
      <c r="NWB28" s="164"/>
      <c r="NWC28" s="164"/>
      <c r="NWD28" s="164"/>
      <c r="NWE28" s="164"/>
      <c r="NWF28" s="164"/>
      <c r="NWG28" s="164"/>
      <c r="NWH28" s="164"/>
      <c r="NWI28" s="164"/>
      <c r="NWJ28" s="164"/>
      <c r="NWK28" s="164"/>
      <c r="NWL28" s="164"/>
      <c r="NWM28" s="164"/>
      <c r="NWN28" s="164"/>
      <c r="NWO28" s="164"/>
      <c r="NWP28" s="164"/>
      <c r="NWQ28" s="164"/>
      <c r="NWR28" s="164"/>
      <c r="NWS28" s="164"/>
      <c r="NWT28" s="164"/>
      <c r="NWU28" s="164"/>
      <c r="NWV28" s="164"/>
      <c r="NWW28" s="164"/>
      <c r="NWX28" s="164"/>
      <c r="NWY28" s="164"/>
      <c r="NWZ28" s="164"/>
      <c r="NXA28" s="164"/>
      <c r="NXB28" s="164"/>
      <c r="NXC28" s="164"/>
      <c r="NXD28" s="164"/>
      <c r="NXE28" s="164"/>
      <c r="NXF28" s="164"/>
      <c r="NXG28" s="164"/>
      <c r="NXH28" s="164"/>
      <c r="NXI28" s="164"/>
      <c r="NXJ28" s="164"/>
      <c r="NXK28" s="164"/>
      <c r="NXL28" s="164"/>
      <c r="NXM28" s="164"/>
      <c r="NXN28" s="164"/>
      <c r="NXO28" s="164"/>
      <c r="NXP28" s="164"/>
      <c r="NXQ28" s="164"/>
      <c r="NXR28" s="164"/>
      <c r="NXS28" s="164"/>
      <c r="NXT28" s="164"/>
      <c r="NXU28" s="164"/>
      <c r="NXV28" s="164"/>
      <c r="NXW28" s="164"/>
      <c r="NXX28" s="164"/>
      <c r="NXY28" s="164"/>
      <c r="NXZ28" s="164"/>
      <c r="NYA28" s="164"/>
      <c r="NYB28" s="164"/>
      <c r="NYC28" s="164"/>
      <c r="NYD28" s="164"/>
      <c r="NYE28" s="164"/>
      <c r="NYF28" s="164"/>
      <c r="NYG28" s="164"/>
      <c r="NYH28" s="164"/>
      <c r="NYI28" s="164"/>
      <c r="NYJ28" s="164"/>
      <c r="NYK28" s="164"/>
      <c r="NYL28" s="164"/>
      <c r="NYM28" s="164"/>
      <c r="NYN28" s="164"/>
      <c r="NYO28" s="164"/>
      <c r="NYP28" s="164"/>
      <c r="NYQ28" s="164"/>
      <c r="NYR28" s="164"/>
      <c r="NYS28" s="164"/>
      <c r="NYT28" s="164"/>
      <c r="NYU28" s="164"/>
      <c r="NYV28" s="164"/>
      <c r="NYW28" s="164"/>
      <c r="NYX28" s="164"/>
      <c r="NYY28" s="164"/>
      <c r="NYZ28" s="164"/>
      <c r="NZA28" s="164"/>
      <c r="NZB28" s="164"/>
      <c r="NZC28" s="164"/>
      <c r="NZD28" s="164"/>
      <c r="NZE28" s="164"/>
      <c r="NZF28" s="164"/>
      <c r="NZG28" s="164"/>
      <c r="NZH28" s="164"/>
      <c r="NZI28" s="164"/>
      <c r="NZJ28" s="164"/>
      <c r="NZK28" s="164"/>
      <c r="NZL28" s="164"/>
      <c r="NZM28" s="164"/>
      <c r="NZN28" s="164"/>
      <c r="NZO28" s="164"/>
      <c r="NZP28" s="164"/>
      <c r="NZQ28" s="164"/>
      <c r="NZR28" s="164"/>
      <c r="NZS28" s="164"/>
      <c r="NZT28" s="164"/>
      <c r="NZU28" s="164"/>
      <c r="NZV28" s="164"/>
      <c r="NZW28" s="164"/>
      <c r="NZX28" s="164"/>
      <c r="NZY28" s="164"/>
      <c r="NZZ28" s="164"/>
      <c r="OAA28" s="164"/>
      <c r="OAB28" s="164"/>
      <c r="OAC28" s="164"/>
      <c r="OAD28" s="164"/>
      <c r="OAE28" s="164"/>
      <c r="OAF28" s="164"/>
      <c r="OAG28" s="164"/>
      <c r="OAH28" s="164"/>
      <c r="OAI28" s="164"/>
      <c r="OAJ28" s="164"/>
      <c r="OAK28" s="164"/>
      <c r="OAL28" s="164"/>
      <c r="OAM28" s="164"/>
      <c r="OAN28" s="164"/>
      <c r="OAO28" s="164"/>
      <c r="OAP28" s="164"/>
      <c r="OAQ28" s="164"/>
      <c r="OAR28" s="164"/>
      <c r="OAS28" s="164"/>
      <c r="OAT28" s="164"/>
      <c r="OAU28" s="164"/>
      <c r="OAV28" s="164"/>
      <c r="OAW28" s="164"/>
      <c r="OAX28" s="164"/>
      <c r="OAY28" s="164"/>
      <c r="OAZ28" s="164"/>
      <c r="OBA28" s="164"/>
      <c r="OBB28" s="164"/>
      <c r="OBC28" s="164"/>
      <c r="OBD28" s="164"/>
      <c r="OBE28" s="164"/>
      <c r="OBF28" s="164"/>
      <c r="OBG28" s="164"/>
      <c r="OBH28" s="164"/>
      <c r="OBI28" s="164"/>
      <c r="OBJ28" s="164"/>
      <c r="OBK28" s="164"/>
      <c r="OBL28" s="164"/>
      <c r="OBM28" s="164"/>
      <c r="OBN28" s="164"/>
      <c r="OBO28" s="164"/>
      <c r="OBP28" s="164"/>
      <c r="OBQ28" s="164"/>
      <c r="OBR28" s="164"/>
      <c r="OBS28" s="164"/>
      <c r="OBT28" s="164"/>
      <c r="OBU28" s="164"/>
      <c r="OBV28" s="164"/>
      <c r="OBW28" s="164"/>
      <c r="OBX28" s="164"/>
      <c r="OBY28" s="164"/>
      <c r="OBZ28" s="164"/>
      <c r="OCA28" s="164"/>
      <c r="OCB28" s="164"/>
      <c r="OCC28" s="164"/>
      <c r="OCD28" s="164"/>
      <c r="OCE28" s="164"/>
      <c r="OCF28" s="164"/>
      <c r="OCG28" s="164"/>
      <c r="OCH28" s="164"/>
      <c r="OCI28" s="164"/>
      <c r="OCJ28" s="164"/>
      <c r="OCK28" s="164"/>
      <c r="OCL28" s="164"/>
      <c r="OCM28" s="164"/>
      <c r="OCN28" s="164"/>
      <c r="OCO28" s="164"/>
      <c r="OCP28" s="164"/>
      <c r="OCQ28" s="164"/>
      <c r="OCR28" s="164"/>
      <c r="OCS28" s="164"/>
      <c r="OCT28" s="164"/>
      <c r="OCU28" s="164"/>
      <c r="OCV28" s="164"/>
      <c r="OCW28" s="164"/>
      <c r="OCX28" s="164"/>
      <c r="OCY28" s="164"/>
      <c r="OCZ28" s="164"/>
      <c r="ODA28" s="164"/>
      <c r="ODB28" s="164"/>
      <c r="ODC28" s="164"/>
      <c r="ODD28" s="164"/>
      <c r="ODE28" s="164"/>
      <c r="ODF28" s="164"/>
      <c r="ODG28" s="164"/>
      <c r="ODH28" s="164"/>
      <c r="ODI28" s="164"/>
      <c r="ODJ28" s="164"/>
      <c r="ODK28" s="164"/>
      <c r="ODL28" s="164"/>
      <c r="ODM28" s="164"/>
      <c r="ODN28" s="164"/>
      <c r="ODO28" s="164"/>
      <c r="ODP28" s="164"/>
      <c r="ODQ28" s="164"/>
      <c r="ODR28" s="164"/>
      <c r="ODS28" s="164"/>
      <c r="ODT28" s="164"/>
      <c r="ODU28" s="164"/>
      <c r="ODV28" s="164"/>
      <c r="ODW28" s="164"/>
      <c r="ODX28" s="164"/>
      <c r="ODY28" s="164"/>
      <c r="ODZ28" s="164"/>
      <c r="OEA28" s="164"/>
      <c r="OEB28" s="164"/>
      <c r="OEC28" s="164"/>
      <c r="OED28" s="164"/>
      <c r="OEE28" s="164"/>
      <c r="OEF28" s="164"/>
      <c r="OEG28" s="164"/>
      <c r="OEH28" s="164"/>
      <c r="OEI28" s="164"/>
      <c r="OEJ28" s="164"/>
      <c r="OEK28" s="164"/>
      <c r="OEL28" s="164"/>
      <c r="OEM28" s="164"/>
      <c r="OEN28" s="164"/>
      <c r="OEO28" s="164"/>
      <c r="OEP28" s="164"/>
      <c r="OEQ28" s="164"/>
      <c r="OER28" s="164"/>
      <c r="OES28" s="164"/>
      <c r="OET28" s="164"/>
      <c r="OEU28" s="164"/>
      <c r="OEV28" s="164"/>
      <c r="OEW28" s="164"/>
      <c r="OEX28" s="164"/>
      <c r="OEY28" s="164"/>
      <c r="OEZ28" s="164"/>
      <c r="OFA28" s="164"/>
      <c r="OFB28" s="164"/>
      <c r="OFC28" s="164"/>
      <c r="OFD28" s="164"/>
      <c r="OFE28" s="164"/>
      <c r="OFF28" s="164"/>
      <c r="OFG28" s="164"/>
      <c r="OFH28" s="164"/>
      <c r="OFI28" s="164"/>
      <c r="OFJ28" s="164"/>
      <c r="OFK28" s="164"/>
      <c r="OFL28" s="164"/>
      <c r="OFM28" s="164"/>
      <c r="OFN28" s="164"/>
      <c r="OFO28" s="164"/>
      <c r="OFP28" s="164"/>
      <c r="OFQ28" s="164"/>
      <c r="OFR28" s="164"/>
      <c r="OFS28" s="164"/>
      <c r="OFT28" s="164"/>
      <c r="OFU28" s="164"/>
      <c r="OFV28" s="164"/>
      <c r="OFW28" s="164"/>
      <c r="OFX28" s="164"/>
      <c r="OFY28" s="164"/>
      <c r="OFZ28" s="164"/>
      <c r="OGA28" s="164"/>
      <c r="OGB28" s="164"/>
      <c r="OGC28" s="164"/>
      <c r="OGD28" s="164"/>
      <c r="OGE28" s="164"/>
      <c r="OGF28" s="164"/>
      <c r="OGG28" s="164"/>
      <c r="OGH28" s="164"/>
      <c r="OGI28" s="164"/>
      <c r="OGJ28" s="164"/>
      <c r="OGK28" s="164"/>
      <c r="OGL28" s="164"/>
      <c r="OGM28" s="164"/>
      <c r="OGN28" s="164"/>
      <c r="OGO28" s="164"/>
      <c r="OGP28" s="164"/>
      <c r="OGQ28" s="164"/>
      <c r="OGR28" s="164"/>
      <c r="OGS28" s="164"/>
      <c r="OGT28" s="164"/>
      <c r="OGU28" s="164"/>
      <c r="OGV28" s="164"/>
      <c r="OGW28" s="164"/>
      <c r="OGX28" s="164"/>
      <c r="OGY28" s="164"/>
      <c r="OGZ28" s="164"/>
      <c r="OHA28" s="164"/>
      <c r="OHB28" s="164"/>
      <c r="OHC28" s="164"/>
      <c r="OHD28" s="164"/>
      <c r="OHE28" s="164"/>
      <c r="OHF28" s="164"/>
      <c r="OHG28" s="164"/>
      <c r="OHH28" s="164"/>
      <c r="OHI28" s="164"/>
      <c r="OHJ28" s="164"/>
      <c r="OHK28" s="164"/>
      <c r="OHL28" s="164"/>
      <c r="OHM28" s="164"/>
      <c r="OHN28" s="164"/>
      <c r="OHO28" s="164"/>
      <c r="OHP28" s="164"/>
      <c r="OHQ28" s="164"/>
      <c r="OHR28" s="164"/>
      <c r="OHS28" s="164"/>
      <c r="OHT28" s="164"/>
      <c r="OHU28" s="164"/>
      <c r="OHV28" s="164"/>
      <c r="OHW28" s="164"/>
      <c r="OHX28" s="164"/>
      <c r="OHY28" s="164"/>
      <c r="OHZ28" s="164"/>
      <c r="OIA28" s="164"/>
      <c r="OIB28" s="164"/>
      <c r="OIC28" s="164"/>
      <c r="OID28" s="164"/>
      <c r="OIE28" s="164"/>
      <c r="OIF28" s="164"/>
      <c r="OIG28" s="164"/>
      <c r="OIH28" s="164"/>
      <c r="OII28" s="164"/>
      <c r="OIJ28" s="164"/>
      <c r="OIK28" s="164"/>
      <c r="OIL28" s="164"/>
      <c r="OIM28" s="164"/>
      <c r="OIN28" s="164"/>
      <c r="OIO28" s="164"/>
      <c r="OIP28" s="164"/>
      <c r="OIQ28" s="164"/>
      <c r="OIR28" s="164"/>
      <c r="OIS28" s="164"/>
      <c r="OIT28" s="164"/>
      <c r="OIU28" s="164"/>
      <c r="OIV28" s="164"/>
      <c r="OIW28" s="164"/>
      <c r="OIX28" s="164"/>
      <c r="OIY28" s="164"/>
      <c r="OIZ28" s="164"/>
      <c r="OJA28" s="164"/>
      <c r="OJB28" s="164"/>
      <c r="OJC28" s="164"/>
      <c r="OJD28" s="164"/>
      <c r="OJE28" s="164"/>
      <c r="OJF28" s="164"/>
      <c r="OJG28" s="164"/>
      <c r="OJH28" s="164"/>
      <c r="OJI28" s="164"/>
      <c r="OJJ28" s="164"/>
      <c r="OJK28" s="164"/>
      <c r="OJL28" s="164"/>
      <c r="OJM28" s="164"/>
      <c r="OJN28" s="164"/>
      <c r="OJO28" s="164"/>
      <c r="OJP28" s="164"/>
      <c r="OJQ28" s="164"/>
      <c r="OJR28" s="164"/>
      <c r="OJS28" s="164"/>
      <c r="OJT28" s="164"/>
      <c r="OJU28" s="164"/>
      <c r="OJV28" s="164"/>
      <c r="OJW28" s="164"/>
      <c r="OJX28" s="164"/>
      <c r="OJY28" s="164"/>
      <c r="OJZ28" s="164"/>
      <c r="OKA28" s="164"/>
      <c r="OKB28" s="164"/>
      <c r="OKC28" s="164"/>
      <c r="OKD28" s="164"/>
      <c r="OKE28" s="164"/>
      <c r="OKF28" s="164"/>
      <c r="OKG28" s="164"/>
      <c r="OKH28" s="164"/>
      <c r="OKI28" s="164"/>
      <c r="OKJ28" s="164"/>
      <c r="OKK28" s="164"/>
      <c r="OKL28" s="164"/>
      <c r="OKM28" s="164"/>
      <c r="OKN28" s="164"/>
      <c r="OKO28" s="164"/>
      <c r="OKP28" s="164"/>
      <c r="OKQ28" s="164"/>
      <c r="OKR28" s="164"/>
      <c r="OKS28" s="164"/>
      <c r="OKT28" s="164"/>
      <c r="OKU28" s="164"/>
      <c r="OKV28" s="164"/>
      <c r="OKW28" s="164"/>
      <c r="OKX28" s="164"/>
      <c r="OKY28" s="164"/>
      <c r="OKZ28" s="164"/>
      <c r="OLA28" s="164"/>
      <c r="OLB28" s="164"/>
      <c r="OLC28" s="164"/>
      <c r="OLD28" s="164"/>
      <c r="OLE28" s="164"/>
      <c r="OLF28" s="164"/>
      <c r="OLG28" s="164"/>
      <c r="OLH28" s="164"/>
      <c r="OLI28" s="164"/>
      <c r="OLJ28" s="164"/>
      <c r="OLK28" s="164"/>
      <c r="OLL28" s="164"/>
      <c r="OLM28" s="164"/>
      <c r="OLN28" s="164"/>
      <c r="OLO28" s="164"/>
      <c r="OLP28" s="164"/>
      <c r="OLQ28" s="164"/>
      <c r="OLR28" s="164"/>
      <c r="OLS28" s="164"/>
      <c r="OLT28" s="164"/>
      <c r="OLU28" s="164"/>
      <c r="OLV28" s="164"/>
      <c r="OLW28" s="164"/>
      <c r="OLX28" s="164"/>
      <c r="OLY28" s="164"/>
      <c r="OLZ28" s="164"/>
      <c r="OMA28" s="164"/>
      <c r="OMB28" s="164"/>
      <c r="OMC28" s="164"/>
      <c r="OMD28" s="164"/>
      <c r="OME28" s="164"/>
      <c r="OMF28" s="164"/>
      <c r="OMG28" s="164"/>
      <c r="OMH28" s="164"/>
      <c r="OMI28" s="164"/>
      <c r="OMJ28" s="164"/>
      <c r="OMK28" s="164"/>
      <c r="OML28" s="164"/>
      <c r="OMM28" s="164"/>
      <c r="OMN28" s="164"/>
      <c r="OMO28" s="164"/>
      <c r="OMP28" s="164"/>
      <c r="OMQ28" s="164"/>
      <c r="OMR28" s="164"/>
      <c r="OMS28" s="164"/>
      <c r="OMT28" s="164"/>
      <c r="OMU28" s="164"/>
      <c r="OMV28" s="164"/>
      <c r="OMW28" s="164"/>
      <c r="OMX28" s="164"/>
      <c r="OMY28" s="164"/>
      <c r="OMZ28" s="164"/>
      <c r="ONA28" s="164"/>
      <c r="ONB28" s="164"/>
      <c r="ONC28" s="164"/>
      <c r="OND28" s="164"/>
      <c r="ONE28" s="164"/>
      <c r="ONF28" s="164"/>
      <c r="ONG28" s="164"/>
      <c r="ONH28" s="164"/>
      <c r="ONI28" s="164"/>
      <c r="ONJ28" s="164"/>
      <c r="ONK28" s="164"/>
      <c r="ONL28" s="164"/>
      <c r="ONM28" s="164"/>
      <c r="ONN28" s="164"/>
      <c r="ONO28" s="164"/>
      <c r="ONP28" s="164"/>
      <c r="ONQ28" s="164"/>
      <c r="ONR28" s="164"/>
      <c r="ONS28" s="164"/>
      <c r="ONT28" s="164"/>
      <c r="ONU28" s="164"/>
      <c r="ONV28" s="164"/>
      <c r="ONW28" s="164"/>
      <c r="ONX28" s="164"/>
      <c r="ONY28" s="164"/>
      <c r="ONZ28" s="164"/>
      <c r="OOA28" s="164"/>
      <c r="OOB28" s="164"/>
      <c r="OOC28" s="164"/>
      <c r="OOD28" s="164"/>
      <c r="OOE28" s="164"/>
      <c r="OOF28" s="164"/>
      <c r="OOG28" s="164"/>
      <c r="OOH28" s="164"/>
      <c r="OOI28" s="164"/>
      <c r="OOJ28" s="164"/>
      <c r="OOK28" s="164"/>
      <c r="OOL28" s="164"/>
      <c r="OOM28" s="164"/>
      <c r="OON28" s="164"/>
      <c r="OOO28" s="164"/>
      <c r="OOP28" s="164"/>
      <c r="OOQ28" s="164"/>
      <c r="OOR28" s="164"/>
      <c r="OOS28" s="164"/>
      <c r="OOT28" s="164"/>
      <c r="OOU28" s="164"/>
      <c r="OOV28" s="164"/>
      <c r="OOW28" s="164"/>
      <c r="OOX28" s="164"/>
      <c r="OOY28" s="164"/>
      <c r="OOZ28" s="164"/>
      <c r="OPA28" s="164"/>
      <c r="OPB28" s="164"/>
      <c r="OPC28" s="164"/>
      <c r="OPD28" s="164"/>
      <c r="OPE28" s="164"/>
      <c r="OPF28" s="164"/>
      <c r="OPG28" s="164"/>
      <c r="OPH28" s="164"/>
      <c r="OPI28" s="164"/>
      <c r="OPJ28" s="164"/>
      <c r="OPK28" s="164"/>
      <c r="OPL28" s="164"/>
      <c r="OPM28" s="164"/>
      <c r="OPN28" s="164"/>
      <c r="OPO28" s="164"/>
      <c r="OPP28" s="164"/>
      <c r="OPQ28" s="164"/>
      <c r="OPR28" s="164"/>
      <c r="OPS28" s="164"/>
      <c r="OPT28" s="164"/>
      <c r="OPU28" s="164"/>
      <c r="OPV28" s="164"/>
      <c r="OPW28" s="164"/>
      <c r="OPX28" s="164"/>
      <c r="OPY28" s="164"/>
      <c r="OPZ28" s="164"/>
      <c r="OQA28" s="164"/>
      <c r="OQB28" s="164"/>
      <c r="OQC28" s="164"/>
      <c r="OQD28" s="164"/>
      <c r="OQE28" s="164"/>
      <c r="OQF28" s="164"/>
      <c r="OQG28" s="164"/>
      <c r="OQH28" s="164"/>
      <c r="OQI28" s="164"/>
      <c r="OQJ28" s="164"/>
      <c r="OQK28" s="164"/>
      <c r="OQL28" s="164"/>
      <c r="OQM28" s="164"/>
      <c r="OQN28" s="164"/>
      <c r="OQO28" s="164"/>
      <c r="OQP28" s="164"/>
      <c r="OQQ28" s="164"/>
      <c r="OQR28" s="164"/>
      <c r="OQS28" s="164"/>
      <c r="OQT28" s="164"/>
      <c r="OQU28" s="164"/>
      <c r="OQV28" s="164"/>
      <c r="OQW28" s="164"/>
      <c r="OQX28" s="164"/>
      <c r="OQY28" s="164"/>
      <c r="OQZ28" s="164"/>
      <c r="ORA28" s="164"/>
      <c r="ORB28" s="164"/>
      <c r="ORC28" s="164"/>
      <c r="ORD28" s="164"/>
      <c r="ORE28" s="164"/>
      <c r="ORF28" s="164"/>
      <c r="ORG28" s="164"/>
      <c r="ORH28" s="164"/>
      <c r="ORI28" s="164"/>
      <c r="ORJ28" s="164"/>
      <c r="ORK28" s="164"/>
      <c r="ORL28" s="164"/>
      <c r="ORM28" s="164"/>
      <c r="ORN28" s="164"/>
      <c r="ORO28" s="164"/>
      <c r="ORP28" s="164"/>
      <c r="ORQ28" s="164"/>
      <c r="ORR28" s="164"/>
      <c r="ORS28" s="164"/>
      <c r="ORT28" s="164"/>
      <c r="ORU28" s="164"/>
      <c r="ORV28" s="164"/>
      <c r="ORW28" s="164"/>
      <c r="ORX28" s="164"/>
      <c r="ORY28" s="164"/>
      <c r="ORZ28" s="164"/>
      <c r="OSA28" s="164"/>
      <c r="OSB28" s="164"/>
      <c r="OSC28" s="164"/>
      <c r="OSD28" s="164"/>
      <c r="OSE28" s="164"/>
      <c r="OSF28" s="164"/>
      <c r="OSG28" s="164"/>
      <c r="OSH28" s="164"/>
      <c r="OSI28" s="164"/>
      <c r="OSJ28" s="164"/>
      <c r="OSK28" s="164"/>
      <c r="OSL28" s="164"/>
      <c r="OSM28" s="164"/>
      <c r="OSN28" s="164"/>
      <c r="OSO28" s="164"/>
      <c r="OSP28" s="164"/>
      <c r="OSQ28" s="164"/>
      <c r="OSR28" s="164"/>
      <c r="OSS28" s="164"/>
      <c r="OST28" s="164"/>
      <c r="OSU28" s="164"/>
      <c r="OSV28" s="164"/>
      <c r="OSW28" s="164"/>
      <c r="OSX28" s="164"/>
      <c r="OSY28" s="164"/>
      <c r="OSZ28" s="164"/>
      <c r="OTA28" s="164"/>
      <c r="OTB28" s="164"/>
      <c r="OTC28" s="164"/>
      <c r="OTD28" s="164"/>
      <c r="OTE28" s="164"/>
      <c r="OTF28" s="164"/>
      <c r="OTG28" s="164"/>
      <c r="OTH28" s="164"/>
      <c r="OTI28" s="164"/>
      <c r="OTJ28" s="164"/>
      <c r="OTK28" s="164"/>
      <c r="OTL28" s="164"/>
      <c r="OTM28" s="164"/>
      <c r="OTN28" s="164"/>
      <c r="OTO28" s="164"/>
      <c r="OTP28" s="164"/>
      <c r="OTQ28" s="164"/>
      <c r="OTR28" s="164"/>
      <c r="OTS28" s="164"/>
      <c r="OTT28" s="164"/>
      <c r="OTU28" s="164"/>
      <c r="OTV28" s="164"/>
      <c r="OTW28" s="164"/>
      <c r="OTX28" s="164"/>
      <c r="OTY28" s="164"/>
      <c r="OTZ28" s="164"/>
      <c r="OUA28" s="164"/>
      <c r="OUB28" s="164"/>
      <c r="OUC28" s="164"/>
      <c r="OUD28" s="164"/>
      <c r="OUE28" s="164"/>
      <c r="OUF28" s="164"/>
      <c r="OUG28" s="164"/>
      <c r="OUH28" s="164"/>
      <c r="OUI28" s="164"/>
      <c r="OUJ28" s="164"/>
      <c r="OUK28" s="164"/>
      <c r="OUL28" s="164"/>
      <c r="OUM28" s="164"/>
      <c r="OUN28" s="164"/>
      <c r="OUO28" s="164"/>
      <c r="OUP28" s="164"/>
      <c r="OUQ28" s="164"/>
      <c r="OUR28" s="164"/>
      <c r="OUS28" s="164"/>
      <c r="OUT28" s="164"/>
      <c r="OUU28" s="164"/>
      <c r="OUV28" s="164"/>
      <c r="OUW28" s="164"/>
      <c r="OUX28" s="164"/>
      <c r="OUY28" s="164"/>
      <c r="OUZ28" s="164"/>
      <c r="OVA28" s="164"/>
      <c r="OVB28" s="164"/>
      <c r="OVC28" s="164"/>
      <c r="OVD28" s="164"/>
      <c r="OVE28" s="164"/>
      <c r="OVF28" s="164"/>
      <c r="OVG28" s="164"/>
      <c r="OVH28" s="164"/>
      <c r="OVI28" s="164"/>
      <c r="OVJ28" s="164"/>
      <c r="OVK28" s="164"/>
      <c r="OVL28" s="164"/>
      <c r="OVM28" s="164"/>
      <c r="OVN28" s="164"/>
      <c r="OVO28" s="164"/>
      <c r="OVP28" s="164"/>
      <c r="OVQ28" s="164"/>
      <c r="OVR28" s="164"/>
      <c r="OVS28" s="164"/>
      <c r="OVT28" s="164"/>
      <c r="OVU28" s="164"/>
      <c r="OVV28" s="164"/>
      <c r="OVW28" s="164"/>
      <c r="OVX28" s="164"/>
      <c r="OVY28" s="164"/>
      <c r="OVZ28" s="164"/>
      <c r="OWA28" s="164"/>
      <c r="OWB28" s="164"/>
      <c r="OWC28" s="164"/>
      <c r="OWD28" s="164"/>
      <c r="OWE28" s="164"/>
      <c r="OWF28" s="164"/>
      <c r="OWG28" s="164"/>
      <c r="OWH28" s="164"/>
      <c r="OWI28" s="164"/>
      <c r="OWJ28" s="164"/>
      <c r="OWK28" s="164"/>
      <c r="OWL28" s="164"/>
      <c r="OWM28" s="164"/>
      <c r="OWN28" s="164"/>
      <c r="OWO28" s="164"/>
      <c r="OWP28" s="164"/>
      <c r="OWQ28" s="164"/>
      <c r="OWR28" s="164"/>
      <c r="OWS28" s="164"/>
      <c r="OWT28" s="164"/>
      <c r="OWU28" s="164"/>
      <c r="OWV28" s="164"/>
      <c r="OWW28" s="164"/>
      <c r="OWX28" s="164"/>
      <c r="OWY28" s="164"/>
      <c r="OWZ28" s="164"/>
      <c r="OXA28" s="164"/>
      <c r="OXB28" s="164"/>
      <c r="OXC28" s="164"/>
      <c r="OXD28" s="164"/>
      <c r="OXE28" s="164"/>
      <c r="OXF28" s="164"/>
      <c r="OXG28" s="164"/>
      <c r="OXH28" s="164"/>
      <c r="OXI28" s="164"/>
      <c r="OXJ28" s="164"/>
      <c r="OXK28" s="164"/>
      <c r="OXL28" s="164"/>
      <c r="OXM28" s="164"/>
      <c r="OXN28" s="164"/>
      <c r="OXO28" s="164"/>
      <c r="OXP28" s="164"/>
      <c r="OXQ28" s="164"/>
      <c r="OXR28" s="164"/>
      <c r="OXS28" s="164"/>
      <c r="OXT28" s="164"/>
      <c r="OXU28" s="164"/>
      <c r="OXV28" s="164"/>
      <c r="OXW28" s="164"/>
      <c r="OXX28" s="164"/>
      <c r="OXY28" s="164"/>
      <c r="OXZ28" s="164"/>
      <c r="OYA28" s="164"/>
      <c r="OYB28" s="164"/>
      <c r="OYC28" s="164"/>
      <c r="OYD28" s="164"/>
      <c r="OYE28" s="164"/>
      <c r="OYF28" s="164"/>
      <c r="OYG28" s="164"/>
      <c r="OYH28" s="164"/>
      <c r="OYI28" s="164"/>
      <c r="OYJ28" s="164"/>
      <c r="OYK28" s="164"/>
      <c r="OYL28" s="164"/>
      <c r="OYM28" s="164"/>
      <c r="OYN28" s="164"/>
      <c r="OYO28" s="164"/>
      <c r="OYP28" s="164"/>
      <c r="OYQ28" s="164"/>
      <c r="OYR28" s="164"/>
      <c r="OYS28" s="164"/>
      <c r="OYT28" s="164"/>
      <c r="OYU28" s="164"/>
      <c r="OYV28" s="164"/>
      <c r="OYW28" s="164"/>
      <c r="OYX28" s="164"/>
      <c r="OYY28" s="164"/>
      <c r="OYZ28" s="164"/>
      <c r="OZA28" s="164"/>
      <c r="OZB28" s="164"/>
      <c r="OZC28" s="164"/>
      <c r="OZD28" s="164"/>
      <c r="OZE28" s="164"/>
      <c r="OZF28" s="164"/>
      <c r="OZG28" s="164"/>
      <c r="OZH28" s="164"/>
      <c r="OZI28" s="164"/>
      <c r="OZJ28" s="164"/>
      <c r="OZK28" s="164"/>
      <c r="OZL28" s="164"/>
      <c r="OZM28" s="164"/>
      <c r="OZN28" s="164"/>
      <c r="OZO28" s="164"/>
      <c r="OZP28" s="164"/>
      <c r="OZQ28" s="164"/>
      <c r="OZR28" s="164"/>
      <c r="OZS28" s="164"/>
      <c r="OZT28" s="164"/>
      <c r="OZU28" s="164"/>
      <c r="OZV28" s="164"/>
      <c r="OZW28" s="164"/>
      <c r="OZX28" s="164"/>
      <c r="OZY28" s="164"/>
      <c r="OZZ28" s="164"/>
      <c r="PAA28" s="164"/>
      <c r="PAB28" s="164"/>
      <c r="PAC28" s="164"/>
      <c r="PAD28" s="164"/>
      <c r="PAE28" s="164"/>
      <c r="PAF28" s="164"/>
      <c r="PAG28" s="164"/>
      <c r="PAH28" s="164"/>
      <c r="PAI28" s="164"/>
      <c r="PAJ28" s="164"/>
      <c r="PAK28" s="164"/>
      <c r="PAL28" s="164"/>
      <c r="PAM28" s="164"/>
      <c r="PAN28" s="164"/>
      <c r="PAO28" s="164"/>
      <c r="PAP28" s="164"/>
      <c r="PAQ28" s="164"/>
      <c r="PAR28" s="164"/>
      <c r="PAS28" s="164"/>
      <c r="PAT28" s="164"/>
      <c r="PAU28" s="164"/>
      <c r="PAV28" s="164"/>
      <c r="PAW28" s="164"/>
      <c r="PAX28" s="164"/>
      <c r="PAY28" s="164"/>
      <c r="PAZ28" s="164"/>
      <c r="PBA28" s="164"/>
      <c r="PBB28" s="164"/>
      <c r="PBC28" s="164"/>
      <c r="PBD28" s="164"/>
      <c r="PBE28" s="164"/>
      <c r="PBF28" s="164"/>
      <c r="PBG28" s="164"/>
      <c r="PBH28" s="164"/>
      <c r="PBI28" s="164"/>
      <c r="PBJ28" s="164"/>
      <c r="PBK28" s="164"/>
      <c r="PBL28" s="164"/>
      <c r="PBM28" s="164"/>
      <c r="PBN28" s="164"/>
      <c r="PBO28" s="164"/>
      <c r="PBP28" s="164"/>
      <c r="PBQ28" s="164"/>
      <c r="PBR28" s="164"/>
      <c r="PBS28" s="164"/>
      <c r="PBT28" s="164"/>
      <c r="PBU28" s="164"/>
      <c r="PBV28" s="164"/>
      <c r="PBW28" s="164"/>
      <c r="PBX28" s="164"/>
      <c r="PBY28" s="164"/>
      <c r="PBZ28" s="164"/>
      <c r="PCA28" s="164"/>
      <c r="PCB28" s="164"/>
      <c r="PCC28" s="164"/>
      <c r="PCD28" s="164"/>
      <c r="PCE28" s="164"/>
      <c r="PCF28" s="164"/>
      <c r="PCG28" s="164"/>
      <c r="PCH28" s="164"/>
      <c r="PCI28" s="164"/>
      <c r="PCJ28" s="164"/>
      <c r="PCK28" s="164"/>
      <c r="PCL28" s="164"/>
      <c r="PCM28" s="164"/>
      <c r="PCN28" s="164"/>
      <c r="PCO28" s="164"/>
      <c r="PCP28" s="164"/>
      <c r="PCQ28" s="164"/>
      <c r="PCR28" s="164"/>
      <c r="PCS28" s="164"/>
      <c r="PCT28" s="164"/>
      <c r="PCU28" s="164"/>
      <c r="PCV28" s="164"/>
      <c r="PCW28" s="164"/>
      <c r="PCX28" s="164"/>
      <c r="PCY28" s="164"/>
      <c r="PCZ28" s="164"/>
      <c r="PDA28" s="164"/>
      <c r="PDB28" s="164"/>
      <c r="PDC28" s="164"/>
      <c r="PDD28" s="164"/>
      <c r="PDE28" s="164"/>
      <c r="PDF28" s="164"/>
      <c r="PDG28" s="164"/>
      <c r="PDH28" s="164"/>
      <c r="PDI28" s="164"/>
      <c r="PDJ28" s="164"/>
      <c r="PDK28" s="164"/>
      <c r="PDL28" s="164"/>
      <c r="PDM28" s="164"/>
      <c r="PDN28" s="164"/>
      <c r="PDO28" s="164"/>
      <c r="PDP28" s="164"/>
      <c r="PDQ28" s="164"/>
      <c r="PDR28" s="164"/>
      <c r="PDS28" s="164"/>
      <c r="PDT28" s="164"/>
      <c r="PDU28" s="164"/>
      <c r="PDV28" s="164"/>
      <c r="PDW28" s="164"/>
      <c r="PDX28" s="164"/>
      <c r="PDY28" s="164"/>
      <c r="PDZ28" s="164"/>
      <c r="PEA28" s="164"/>
      <c r="PEB28" s="164"/>
      <c r="PEC28" s="164"/>
      <c r="PED28" s="164"/>
      <c r="PEE28" s="164"/>
      <c r="PEF28" s="164"/>
      <c r="PEG28" s="164"/>
      <c r="PEH28" s="164"/>
      <c r="PEI28" s="164"/>
      <c r="PEJ28" s="164"/>
      <c r="PEK28" s="164"/>
      <c r="PEL28" s="164"/>
      <c r="PEM28" s="164"/>
      <c r="PEN28" s="164"/>
      <c r="PEO28" s="164"/>
      <c r="PEP28" s="164"/>
      <c r="PEQ28" s="164"/>
      <c r="PER28" s="164"/>
      <c r="PES28" s="164"/>
      <c r="PET28" s="164"/>
      <c r="PEU28" s="164"/>
      <c r="PEV28" s="164"/>
      <c r="PEW28" s="164"/>
      <c r="PEX28" s="164"/>
      <c r="PEY28" s="164"/>
      <c r="PEZ28" s="164"/>
      <c r="PFA28" s="164"/>
      <c r="PFB28" s="164"/>
      <c r="PFC28" s="164"/>
      <c r="PFD28" s="164"/>
      <c r="PFE28" s="164"/>
      <c r="PFF28" s="164"/>
      <c r="PFG28" s="164"/>
      <c r="PFH28" s="164"/>
      <c r="PFI28" s="164"/>
      <c r="PFJ28" s="164"/>
      <c r="PFK28" s="164"/>
      <c r="PFL28" s="164"/>
      <c r="PFM28" s="164"/>
      <c r="PFN28" s="164"/>
      <c r="PFO28" s="164"/>
      <c r="PFP28" s="164"/>
      <c r="PFQ28" s="164"/>
      <c r="PFR28" s="164"/>
      <c r="PFS28" s="164"/>
      <c r="PFT28" s="164"/>
      <c r="PFU28" s="164"/>
      <c r="PFV28" s="164"/>
      <c r="PFW28" s="164"/>
      <c r="PFX28" s="164"/>
      <c r="PFY28" s="164"/>
      <c r="PFZ28" s="164"/>
      <c r="PGA28" s="164"/>
      <c r="PGB28" s="164"/>
      <c r="PGC28" s="164"/>
      <c r="PGD28" s="164"/>
      <c r="PGE28" s="164"/>
      <c r="PGF28" s="164"/>
      <c r="PGG28" s="164"/>
      <c r="PGH28" s="164"/>
      <c r="PGI28" s="164"/>
      <c r="PGJ28" s="164"/>
      <c r="PGK28" s="164"/>
      <c r="PGL28" s="164"/>
      <c r="PGM28" s="164"/>
      <c r="PGN28" s="164"/>
      <c r="PGO28" s="164"/>
      <c r="PGP28" s="164"/>
      <c r="PGQ28" s="164"/>
      <c r="PGR28" s="164"/>
      <c r="PGS28" s="164"/>
      <c r="PGT28" s="164"/>
      <c r="PGU28" s="164"/>
      <c r="PGV28" s="164"/>
      <c r="PGW28" s="164"/>
      <c r="PGX28" s="164"/>
      <c r="PGY28" s="164"/>
      <c r="PGZ28" s="164"/>
      <c r="PHA28" s="164"/>
      <c r="PHB28" s="164"/>
      <c r="PHC28" s="164"/>
      <c r="PHD28" s="164"/>
      <c r="PHE28" s="164"/>
      <c r="PHF28" s="164"/>
      <c r="PHG28" s="164"/>
      <c r="PHH28" s="164"/>
      <c r="PHI28" s="164"/>
      <c r="PHJ28" s="164"/>
      <c r="PHK28" s="164"/>
      <c r="PHL28" s="164"/>
      <c r="PHM28" s="164"/>
      <c r="PHN28" s="164"/>
      <c r="PHO28" s="164"/>
      <c r="PHP28" s="164"/>
      <c r="PHQ28" s="164"/>
      <c r="PHR28" s="164"/>
      <c r="PHS28" s="164"/>
      <c r="PHT28" s="164"/>
      <c r="PHU28" s="164"/>
      <c r="PHV28" s="164"/>
      <c r="PHW28" s="164"/>
      <c r="PHX28" s="164"/>
      <c r="PHY28" s="164"/>
      <c r="PHZ28" s="164"/>
      <c r="PIA28" s="164"/>
      <c r="PIB28" s="164"/>
      <c r="PIC28" s="164"/>
      <c r="PID28" s="164"/>
      <c r="PIE28" s="164"/>
      <c r="PIF28" s="164"/>
      <c r="PIG28" s="164"/>
      <c r="PIH28" s="164"/>
      <c r="PII28" s="164"/>
      <c r="PIJ28" s="164"/>
      <c r="PIK28" s="164"/>
      <c r="PIL28" s="164"/>
      <c r="PIM28" s="164"/>
      <c r="PIN28" s="164"/>
      <c r="PIO28" s="164"/>
      <c r="PIP28" s="164"/>
      <c r="PIQ28" s="164"/>
      <c r="PIR28" s="164"/>
      <c r="PIS28" s="164"/>
      <c r="PIT28" s="164"/>
      <c r="PIU28" s="164"/>
      <c r="PIV28" s="164"/>
      <c r="PIW28" s="164"/>
      <c r="PIX28" s="164"/>
      <c r="PIY28" s="164"/>
      <c r="PIZ28" s="164"/>
      <c r="PJA28" s="164"/>
      <c r="PJB28" s="164"/>
      <c r="PJC28" s="164"/>
      <c r="PJD28" s="164"/>
      <c r="PJE28" s="164"/>
      <c r="PJF28" s="164"/>
      <c r="PJG28" s="164"/>
      <c r="PJH28" s="164"/>
      <c r="PJI28" s="164"/>
      <c r="PJJ28" s="164"/>
      <c r="PJK28" s="164"/>
      <c r="PJL28" s="164"/>
      <c r="PJM28" s="164"/>
      <c r="PJN28" s="164"/>
      <c r="PJO28" s="164"/>
      <c r="PJP28" s="164"/>
      <c r="PJQ28" s="164"/>
      <c r="PJR28" s="164"/>
      <c r="PJS28" s="164"/>
      <c r="PJT28" s="164"/>
      <c r="PJU28" s="164"/>
      <c r="PJV28" s="164"/>
      <c r="PJW28" s="164"/>
      <c r="PJX28" s="164"/>
      <c r="PJY28" s="164"/>
      <c r="PJZ28" s="164"/>
      <c r="PKA28" s="164"/>
      <c r="PKB28" s="164"/>
      <c r="PKC28" s="164"/>
      <c r="PKD28" s="164"/>
      <c r="PKE28" s="164"/>
      <c r="PKF28" s="164"/>
      <c r="PKG28" s="164"/>
      <c r="PKH28" s="164"/>
      <c r="PKI28" s="164"/>
      <c r="PKJ28" s="164"/>
      <c r="PKK28" s="164"/>
      <c r="PKL28" s="164"/>
      <c r="PKM28" s="164"/>
      <c r="PKN28" s="164"/>
      <c r="PKO28" s="164"/>
      <c r="PKP28" s="164"/>
      <c r="PKQ28" s="164"/>
      <c r="PKR28" s="164"/>
      <c r="PKS28" s="164"/>
      <c r="PKT28" s="164"/>
      <c r="PKU28" s="164"/>
      <c r="PKV28" s="164"/>
      <c r="PKW28" s="164"/>
      <c r="PKX28" s="164"/>
      <c r="PKY28" s="164"/>
      <c r="PKZ28" s="164"/>
      <c r="PLA28" s="164"/>
      <c r="PLB28" s="164"/>
      <c r="PLC28" s="164"/>
      <c r="PLD28" s="164"/>
      <c r="PLE28" s="164"/>
      <c r="PLF28" s="164"/>
      <c r="PLG28" s="164"/>
      <c r="PLH28" s="164"/>
      <c r="PLI28" s="164"/>
      <c r="PLJ28" s="164"/>
      <c r="PLK28" s="164"/>
      <c r="PLL28" s="164"/>
      <c r="PLM28" s="164"/>
      <c r="PLN28" s="164"/>
      <c r="PLO28" s="164"/>
      <c r="PLP28" s="164"/>
      <c r="PLQ28" s="164"/>
      <c r="PLR28" s="164"/>
      <c r="PLS28" s="164"/>
      <c r="PLT28" s="164"/>
      <c r="PLU28" s="164"/>
      <c r="PLV28" s="164"/>
      <c r="PLW28" s="164"/>
      <c r="PLX28" s="164"/>
      <c r="PLY28" s="164"/>
      <c r="PLZ28" s="164"/>
      <c r="PMA28" s="164"/>
      <c r="PMB28" s="164"/>
      <c r="PMC28" s="164"/>
      <c r="PMD28" s="164"/>
      <c r="PME28" s="164"/>
      <c r="PMF28" s="164"/>
      <c r="PMG28" s="164"/>
      <c r="PMH28" s="164"/>
      <c r="PMI28" s="164"/>
      <c r="PMJ28" s="164"/>
      <c r="PMK28" s="164"/>
      <c r="PML28" s="164"/>
      <c r="PMM28" s="164"/>
      <c r="PMN28" s="164"/>
      <c r="PMO28" s="164"/>
      <c r="PMP28" s="164"/>
      <c r="PMQ28" s="164"/>
      <c r="PMR28" s="164"/>
      <c r="PMS28" s="164"/>
      <c r="PMT28" s="164"/>
      <c r="PMU28" s="164"/>
      <c r="PMV28" s="164"/>
      <c r="PMW28" s="164"/>
      <c r="PMX28" s="164"/>
      <c r="PMY28" s="164"/>
      <c r="PMZ28" s="164"/>
      <c r="PNA28" s="164"/>
      <c r="PNB28" s="164"/>
      <c r="PNC28" s="164"/>
      <c r="PND28" s="164"/>
      <c r="PNE28" s="164"/>
      <c r="PNF28" s="164"/>
      <c r="PNG28" s="164"/>
      <c r="PNH28" s="164"/>
      <c r="PNI28" s="164"/>
      <c r="PNJ28" s="164"/>
      <c r="PNK28" s="164"/>
      <c r="PNL28" s="164"/>
      <c r="PNM28" s="164"/>
      <c r="PNN28" s="164"/>
      <c r="PNO28" s="164"/>
      <c r="PNP28" s="164"/>
      <c r="PNQ28" s="164"/>
      <c r="PNR28" s="164"/>
      <c r="PNS28" s="164"/>
      <c r="PNT28" s="164"/>
      <c r="PNU28" s="164"/>
      <c r="PNV28" s="164"/>
      <c r="PNW28" s="164"/>
      <c r="PNX28" s="164"/>
      <c r="PNY28" s="164"/>
      <c r="PNZ28" s="164"/>
      <c r="POA28" s="164"/>
      <c r="POB28" s="164"/>
      <c r="POC28" s="164"/>
      <c r="POD28" s="164"/>
      <c r="POE28" s="164"/>
      <c r="POF28" s="164"/>
      <c r="POG28" s="164"/>
      <c r="POH28" s="164"/>
      <c r="POI28" s="164"/>
      <c r="POJ28" s="164"/>
      <c r="POK28" s="164"/>
      <c r="POL28" s="164"/>
      <c r="POM28" s="164"/>
      <c r="PON28" s="164"/>
      <c r="POO28" s="164"/>
      <c r="POP28" s="164"/>
      <c r="POQ28" s="164"/>
      <c r="POR28" s="164"/>
      <c r="POS28" s="164"/>
      <c r="POT28" s="164"/>
      <c r="POU28" s="164"/>
      <c r="POV28" s="164"/>
      <c r="POW28" s="164"/>
      <c r="POX28" s="164"/>
      <c r="POY28" s="164"/>
      <c r="POZ28" s="164"/>
      <c r="PPA28" s="164"/>
      <c r="PPB28" s="164"/>
      <c r="PPC28" s="164"/>
      <c r="PPD28" s="164"/>
      <c r="PPE28" s="164"/>
      <c r="PPF28" s="164"/>
      <c r="PPG28" s="164"/>
      <c r="PPH28" s="164"/>
      <c r="PPI28" s="164"/>
      <c r="PPJ28" s="164"/>
      <c r="PPK28" s="164"/>
      <c r="PPL28" s="164"/>
      <c r="PPM28" s="164"/>
      <c r="PPN28" s="164"/>
      <c r="PPO28" s="164"/>
      <c r="PPP28" s="164"/>
      <c r="PPQ28" s="164"/>
      <c r="PPR28" s="164"/>
      <c r="PPS28" s="164"/>
      <c r="PPT28" s="164"/>
      <c r="PPU28" s="164"/>
      <c r="PPV28" s="164"/>
      <c r="PPW28" s="164"/>
      <c r="PPX28" s="164"/>
      <c r="PPY28" s="164"/>
      <c r="PPZ28" s="164"/>
      <c r="PQA28" s="164"/>
      <c r="PQB28" s="164"/>
      <c r="PQC28" s="164"/>
      <c r="PQD28" s="164"/>
      <c r="PQE28" s="164"/>
      <c r="PQF28" s="164"/>
      <c r="PQG28" s="164"/>
      <c r="PQH28" s="164"/>
      <c r="PQI28" s="164"/>
      <c r="PQJ28" s="164"/>
      <c r="PQK28" s="164"/>
      <c r="PQL28" s="164"/>
      <c r="PQM28" s="164"/>
      <c r="PQN28" s="164"/>
      <c r="PQO28" s="164"/>
      <c r="PQP28" s="164"/>
      <c r="PQQ28" s="164"/>
      <c r="PQR28" s="164"/>
      <c r="PQS28" s="164"/>
      <c r="PQT28" s="164"/>
      <c r="PQU28" s="164"/>
      <c r="PQV28" s="164"/>
      <c r="PQW28" s="164"/>
      <c r="PQX28" s="164"/>
      <c r="PQY28" s="164"/>
      <c r="PQZ28" s="164"/>
      <c r="PRA28" s="164"/>
      <c r="PRB28" s="164"/>
      <c r="PRC28" s="164"/>
      <c r="PRD28" s="164"/>
      <c r="PRE28" s="164"/>
      <c r="PRF28" s="164"/>
      <c r="PRG28" s="164"/>
      <c r="PRH28" s="164"/>
      <c r="PRI28" s="164"/>
      <c r="PRJ28" s="164"/>
      <c r="PRK28" s="164"/>
      <c r="PRL28" s="164"/>
      <c r="PRM28" s="164"/>
      <c r="PRN28" s="164"/>
      <c r="PRO28" s="164"/>
      <c r="PRP28" s="164"/>
      <c r="PRQ28" s="164"/>
      <c r="PRR28" s="164"/>
      <c r="PRS28" s="164"/>
      <c r="PRT28" s="164"/>
      <c r="PRU28" s="164"/>
      <c r="PRV28" s="164"/>
      <c r="PRW28" s="164"/>
      <c r="PRX28" s="164"/>
      <c r="PRY28" s="164"/>
      <c r="PRZ28" s="164"/>
      <c r="PSA28" s="164"/>
      <c r="PSB28" s="164"/>
      <c r="PSC28" s="164"/>
      <c r="PSD28" s="164"/>
      <c r="PSE28" s="164"/>
      <c r="PSF28" s="164"/>
      <c r="PSG28" s="164"/>
      <c r="PSH28" s="164"/>
      <c r="PSI28" s="164"/>
      <c r="PSJ28" s="164"/>
      <c r="PSK28" s="164"/>
      <c r="PSL28" s="164"/>
      <c r="PSM28" s="164"/>
      <c r="PSN28" s="164"/>
      <c r="PSO28" s="164"/>
      <c r="PSP28" s="164"/>
      <c r="PSQ28" s="164"/>
      <c r="PSR28" s="164"/>
      <c r="PSS28" s="164"/>
      <c r="PST28" s="164"/>
      <c r="PSU28" s="164"/>
      <c r="PSV28" s="164"/>
      <c r="PSW28" s="164"/>
      <c r="PSX28" s="164"/>
      <c r="PSY28" s="164"/>
      <c r="PSZ28" s="164"/>
      <c r="PTA28" s="164"/>
      <c r="PTB28" s="164"/>
      <c r="PTC28" s="164"/>
      <c r="PTD28" s="164"/>
      <c r="PTE28" s="164"/>
      <c r="PTF28" s="164"/>
      <c r="PTG28" s="164"/>
      <c r="PTH28" s="164"/>
      <c r="PTI28" s="164"/>
      <c r="PTJ28" s="164"/>
      <c r="PTK28" s="164"/>
      <c r="PTL28" s="164"/>
      <c r="PTM28" s="164"/>
      <c r="PTN28" s="164"/>
      <c r="PTO28" s="164"/>
      <c r="PTP28" s="164"/>
      <c r="PTQ28" s="164"/>
      <c r="PTR28" s="164"/>
      <c r="PTS28" s="164"/>
      <c r="PTT28" s="164"/>
      <c r="PTU28" s="164"/>
      <c r="PTV28" s="164"/>
      <c r="PTW28" s="164"/>
      <c r="PTX28" s="164"/>
      <c r="PTY28" s="164"/>
      <c r="PTZ28" s="164"/>
      <c r="PUA28" s="164"/>
      <c r="PUB28" s="164"/>
      <c r="PUC28" s="164"/>
      <c r="PUD28" s="164"/>
      <c r="PUE28" s="164"/>
      <c r="PUF28" s="164"/>
      <c r="PUG28" s="164"/>
      <c r="PUH28" s="164"/>
      <c r="PUI28" s="164"/>
      <c r="PUJ28" s="164"/>
      <c r="PUK28" s="164"/>
      <c r="PUL28" s="164"/>
      <c r="PUM28" s="164"/>
      <c r="PUN28" s="164"/>
      <c r="PUO28" s="164"/>
      <c r="PUP28" s="164"/>
      <c r="PUQ28" s="164"/>
      <c r="PUR28" s="164"/>
      <c r="PUS28" s="164"/>
      <c r="PUT28" s="164"/>
      <c r="PUU28" s="164"/>
      <c r="PUV28" s="164"/>
      <c r="PUW28" s="164"/>
      <c r="PUX28" s="164"/>
      <c r="PUY28" s="164"/>
      <c r="PUZ28" s="164"/>
      <c r="PVA28" s="164"/>
      <c r="PVB28" s="164"/>
      <c r="PVC28" s="164"/>
      <c r="PVD28" s="164"/>
      <c r="PVE28" s="164"/>
      <c r="PVF28" s="164"/>
      <c r="PVG28" s="164"/>
      <c r="PVH28" s="164"/>
      <c r="PVI28" s="164"/>
      <c r="PVJ28" s="164"/>
      <c r="PVK28" s="164"/>
      <c r="PVL28" s="164"/>
      <c r="PVM28" s="164"/>
      <c r="PVN28" s="164"/>
      <c r="PVO28" s="164"/>
      <c r="PVP28" s="164"/>
      <c r="PVQ28" s="164"/>
      <c r="PVR28" s="164"/>
      <c r="PVS28" s="164"/>
      <c r="PVT28" s="164"/>
      <c r="PVU28" s="164"/>
      <c r="PVV28" s="164"/>
      <c r="PVW28" s="164"/>
      <c r="PVX28" s="164"/>
      <c r="PVY28" s="164"/>
      <c r="PVZ28" s="164"/>
      <c r="PWA28" s="164"/>
      <c r="PWB28" s="164"/>
      <c r="PWC28" s="164"/>
      <c r="PWD28" s="164"/>
      <c r="PWE28" s="164"/>
      <c r="PWF28" s="164"/>
      <c r="PWG28" s="164"/>
      <c r="PWH28" s="164"/>
      <c r="PWI28" s="164"/>
      <c r="PWJ28" s="164"/>
      <c r="PWK28" s="164"/>
      <c r="PWL28" s="164"/>
      <c r="PWM28" s="164"/>
      <c r="PWN28" s="164"/>
      <c r="PWO28" s="164"/>
      <c r="PWP28" s="164"/>
      <c r="PWQ28" s="164"/>
      <c r="PWR28" s="164"/>
      <c r="PWS28" s="164"/>
      <c r="PWT28" s="164"/>
      <c r="PWU28" s="164"/>
      <c r="PWV28" s="164"/>
      <c r="PWW28" s="164"/>
      <c r="PWX28" s="164"/>
      <c r="PWY28" s="164"/>
      <c r="PWZ28" s="164"/>
      <c r="PXA28" s="164"/>
      <c r="PXB28" s="164"/>
      <c r="PXC28" s="164"/>
      <c r="PXD28" s="164"/>
      <c r="PXE28" s="164"/>
      <c r="PXF28" s="164"/>
      <c r="PXG28" s="164"/>
      <c r="PXH28" s="164"/>
      <c r="PXI28" s="164"/>
      <c r="PXJ28" s="164"/>
      <c r="PXK28" s="164"/>
      <c r="PXL28" s="164"/>
      <c r="PXM28" s="164"/>
      <c r="PXN28" s="164"/>
      <c r="PXO28" s="164"/>
      <c r="PXP28" s="164"/>
      <c r="PXQ28" s="164"/>
      <c r="PXR28" s="164"/>
      <c r="PXS28" s="164"/>
      <c r="PXT28" s="164"/>
      <c r="PXU28" s="164"/>
      <c r="PXV28" s="164"/>
      <c r="PXW28" s="164"/>
      <c r="PXX28" s="164"/>
      <c r="PXY28" s="164"/>
      <c r="PXZ28" s="164"/>
      <c r="PYA28" s="164"/>
      <c r="PYB28" s="164"/>
      <c r="PYC28" s="164"/>
      <c r="PYD28" s="164"/>
      <c r="PYE28" s="164"/>
      <c r="PYF28" s="164"/>
      <c r="PYG28" s="164"/>
      <c r="PYH28" s="164"/>
      <c r="PYI28" s="164"/>
      <c r="PYJ28" s="164"/>
      <c r="PYK28" s="164"/>
      <c r="PYL28" s="164"/>
      <c r="PYM28" s="164"/>
      <c r="PYN28" s="164"/>
      <c r="PYO28" s="164"/>
      <c r="PYP28" s="164"/>
      <c r="PYQ28" s="164"/>
      <c r="PYR28" s="164"/>
      <c r="PYS28" s="164"/>
      <c r="PYT28" s="164"/>
      <c r="PYU28" s="164"/>
      <c r="PYV28" s="164"/>
      <c r="PYW28" s="164"/>
      <c r="PYX28" s="164"/>
      <c r="PYY28" s="164"/>
      <c r="PYZ28" s="164"/>
      <c r="PZA28" s="164"/>
      <c r="PZB28" s="164"/>
      <c r="PZC28" s="164"/>
      <c r="PZD28" s="164"/>
      <c r="PZE28" s="164"/>
      <c r="PZF28" s="164"/>
      <c r="PZG28" s="164"/>
      <c r="PZH28" s="164"/>
      <c r="PZI28" s="164"/>
      <c r="PZJ28" s="164"/>
      <c r="PZK28" s="164"/>
      <c r="PZL28" s="164"/>
      <c r="PZM28" s="164"/>
      <c r="PZN28" s="164"/>
      <c r="PZO28" s="164"/>
      <c r="PZP28" s="164"/>
      <c r="PZQ28" s="164"/>
      <c r="PZR28" s="164"/>
      <c r="PZS28" s="164"/>
      <c r="PZT28" s="164"/>
      <c r="PZU28" s="164"/>
      <c r="PZV28" s="164"/>
      <c r="PZW28" s="164"/>
      <c r="PZX28" s="164"/>
      <c r="PZY28" s="164"/>
      <c r="PZZ28" s="164"/>
      <c r="QAA28" s="164"/>
      <c r="QAB28" s="164"/>
      <c r="QAC28" s="164"/>
      <c r="QAD28" s="164"/>
      <c r="QAE28" s="164"/>
      <c r="QAF28" s="164"/>
      <c r="QAG28" s="164"/>
      <c r="QAH28" s="164"/>
      <c r="QAI28" s="164"/>
      <c r="QAJ28" s="164"/>
      <c r="QAK28" s="164"/>
      <c r="QAL28" s="164"/>
      <c r="QAM28" s="164"/>
      <c r="QAN28" s="164"/>
      <c r="QAO28" s="164"/>
      <c r="QAP28" s="164"/>
      <c r="QAQ28" s="164"/>
      <c r="QAR28" s="164"/>
      <c r="QAS28" s="164"/>
      <c r="QAT28" s="164"/>
      <c r="QAU28" s="164"/>
      <c r="QAV28" s="164"/>
      <c r="QAW28" s="164"/>
      <c r="QAX28" s="164"/>
      <c r="QAY28" s="164"/>
      <c r="QAZ28" s="164"/>
      <c r="QBA28" s="164"/>
      <c r="QBB28" s="164"/>
      <c r="QBC28" s="164"/>
      <c r="QBD28" s="164"/>
      <c r="QBE28" s="164"/>
      <c r="QBF28" s="164"/>
      <c r="QBG28" s="164"/>
      <c r="QBH28" s="164"/>
      <c r="QBI28" s="164"/>
      <c r="QBJ28" s="164"/>
      <c r="QBK28" s="164"/>
      <c r="QBL28" s="164"/>
      <c r="QBM28" s="164"/>
      <c r="QBN28" s="164"/>
      <c r="QBO28" s="164"/>
      <c r="QBP28" s="164"/>
      <c r="QBQ28" s="164"/>
      <c r="QBR28" s="164"/>
      <c r="QBS28" s="164"/>
      <c r="QBT28" s="164"/>
      <c r="QBU28" s="164"/>
      <c r="QBV28" s="164"/>
      <c r="QBW28" s="164"/>
      <c r="QBX28" s="164"/>
      <c r="QBY28" s="164"/>
      <c r="QBZ28" s="164"/>
      <c r="QCA28" s="164"/>
      <c r="QCB28" s="164"/>
      <c r="QCC28" s="164"/>
      <c r="QCD28" s="164"/>
      <c r="QCE28" s="164"/>
      <c r="QCF28" s="164"/>
      <c r="QCG28" s="164"/>
      <c r="QCH28" s="164"/>
      <c r="QCI28" s="164"/>
      <c r="QCJ28" s="164"/>
      <c r="QCK28" s="164"/>
      <c r="QCL28" s="164"/>
      <c r="QCM28" s="164"/>
      <c r="QCN28" s="164"/>
      <c r="QCO28" s="164"/>
      <c r="QCP28" s="164"/>
      <c r="QCQ28" s="164"/>
      <c r="QCR28" s="164"/>
      <c r="QCS28" s="164"/>
      <c r="QCT28" s="164"/>
      <c r="QCU28" s="164"/>
      <c r="QCV28" s="164"/>
      <c r="QCW28" s="164"/>
      <c r="QCX28" s="164"/>
      <c r="QCY28" s="164"/>
      <c r="QCZ28" s="164"/>
      <c r="QDA28" s="164"/>
      <c r="QDB28" s="164"/>
      <c r="QDC28" s="164"/>
      <c r="QDD28" s="164"/>
      <c r="QDE28" s="164"/>
      <c r="QDF28" s="164"/>
      <c r="QDG28" s="164"/>
      <c r="QDH28" s="164"/>
      <c r="QDI28" s="164"/>
      <c r="QDJ28" s="164"/>
      <c r="QDK28" s="164"/>
      <c r="QDL28" s="164"/>
      <c r="QDM28" s="164"/>
      <c r="QDN28" s="164"/>
      <c r="QDO28" s="164"/>
      <c r="QDP28" s="164"/>
      <c r="QDQ28" s="164"/>
      <c r="QDR28" s="164"/>
      <c r="QDS28" s="164"/>
      <c r="QDT28" s="164"/>
      <c r="QDU28" s="164"/>
      <c r="QDV28" s="164"/>
      <c r="QDW28" s="164"/>
      <c r="QDX28" s="164"/>
      <c r="QDY28" s="164"/>
      <c r="QDZ28" s="164"/>
      <c r="QEA28" s="164"/>
      <c r="QEB28" s="164"/>
      <c r="QEC28" s="164"/>
      <c r="QED28" s="164"/>
      <c r="QEE28" s="164"/>
      <c r="QEF28" s="164"/>
      <c r="QEG28" s="164"/>
      <c r="QEH28" s="164"/>
      <c r="QEI28" s="164"/>
      <c r="QEJ28" s="164"/>
      <c r="QEK28" s="164"/>
      <c r="QEL28" s="164"/>
      <c r="QEM28" s="164"/>
      <c r="QEN28" s="164"/>
      <c r="QEO28" s="164"/>
      <c r="QEP28" s="164"/>
      <c r="QEQ28" s="164"/>
      <c r="QER28" s="164"/>
      <c r="QES28" s="164"/>
      <c r="QET28" s="164"/>
      <c r="QEU28" s="164"/>
      <c r="QEV28" s="164"/>
      <c r="QEW28" s="164"/>
      <c r="QEX28" s="164"/>
      <c r="QEY28" s="164"/>
      <c r="QEZ28" s="164"/>
      <c r="QFA28" s="164"/>
      <c r="QFB28" s="164"/>
      <c r="QFC28" s="164"/>
      <c r="QFD28" s="164"/>
      <c r="QFE28" s="164"/>
      <c r="QFF28" s="164"/>
      <c r="QFG28" s="164"/>
      <c r="QFH28" s="164"/>
      <c r="QFI28" s="164"/>
      <c r="QFJ28" s="164"/>
      <c r="QFK28" s="164"/>
      <c r="QFL28" s="164"/>
      <c r="QFM28" s="164"/>
      <c r="QFN28" s="164"/>
      <c r="QFO28" s="164"/>
      <c r="QFP28" s="164"/>
      <c r="QFQ28" s="164"/>
      <c r="QFR28" s="164"/>
      <c r="QFS28" s="164"/>
      <c r="QFT28" s="164"/>
      <c r="QFU28" s="164"/>
      <c r="QFV28" s="164"/>
      <c r="QFW28" s="164"/>
      <c r="QFX28" s="164"/>
      <c r="QFY28" s="164"/>
      <c r="QFZ28" s="164"/>
      <c r="QGA28" s="164"/>
      <c r="QGB28" s="164"/>
      <c r="QGC28" s="164"/>
      <c r="QGD28" s="164"/>
      <c r="QGE28" s="164"/>
      <c r="QGF28" s="164"/>
      <c r="QGG28" s="164"/>
      <c r="QGH28" s="164"/>
      <c r="QGI28" s="164"/>
      <c r="QGJ28" s="164"/>
      <c r="QGK28" s="164"/>
      <c r="QGL28" s="164"/>
      <c r="QGM28" s="164"/>
      <c r="QGN28" s="164"/>
      <c r="QGO28" s="164"/>
      <c r="QGP28" s="164"/>
      <c r="QGQ28" s="164"/>
      <c r="QGR28" s="164"/>
      <c r="QGS28" s="164"/>
      <c r="QGT28" s="164"/>
      <c r="QGU28" s="164"/>
      <c r="QGV28" s="164"/>
      <c r="QGW28" s="164"/>
      <c r="QGX28" s="164"/>
      <c r="QGY28" s="164"/>
      <c r="QGZ28" s="164"/>
      <c r="QHA28" s="164"/>
      <c r="QHB28" s="164"/>
      <c r="QHC28" s="164"/>
      <c r="QHD28" s="164"/>
      <c r="QHE28" s="164"/>
      <c r="QHF28" s="164"/>
      <c r="QHG28" s="164"/>
      <c r="QHH28" s="164"/>
      <c r="QHI28" s="164"/>
      <c r="QHJ28" s="164"/>
      <c r="QHK28" s="164"/>
      <c r="QHL28" s="164"/>
      <c r="QHM28" s="164"/>
      <c r="QHN28" s="164"/>
      <c r="QHO28" s="164"/>
      <c r="QHP28" s="164"/>
      <c r="QHQ28" s="164"/>
      <c r="QHR28" s="164"/>
      <c r="QHS28" s="164"/>
      <c r="QHT28" s="164"/>
      <c r="QHU28" s="164"/>
      <c r="QHV28" s="164"/>
      <c r="QHW28" s="164"/>
      <c r="QHX28" s="164"/>
      <c r="QHY28" s="164"/>
      <c r="QHZ28" s="164"/>
      <c r="QIA28" s="164"/>
      <c r="QIB28" s="164"/>
      <c r="QIC28" s="164"/>
      <c r="QID28" s="164"/>
      <c r="QIE28" s="164"/>
      <c r="QIF28" s="164"/>
      <c r="QIG28" s="164"/>
      <c r="QIH28" s="164"/>
      <c r="QII28" s="164"/>
      <c r="QIJ28" s="164"/>
      <c r="QIK28" s="164"/>
      <c r="QIL28" s="164"/>
      <c r="QIM28" s="164"/>
      <c r="QIN28" s="164"/>
      <c r="QIO28" s="164"/>
      <c r="QIP28" s="164"/>
      <c r="QIQ28" s="164"/>
      <c r="QIR28" s="164"/>
      <c r="QIS28" s="164"/>
      <c r="QIT28" s="164"/>
      <c r="QIU28" s="164"/>
      <c r="QIV28" s="164"/>
      <c r="QIW28" s="164"/>
      <c r="QIX28" s="164"/>
      <c r="QIY28" s="164"/>
      <c r="QIZ28" s="164"/>
      <c r="QJA28" s="164"/>
      <c r="QJB28" s="164"/>
      <c r="QJC28" s="164"/>
      <c r="QJD28" s="164"/>
      <c r="QJE28" s="164"/>
      <c r="QJF28" s="164"/>
      <c r="QJG28" s="164"/>
      <c r="QJH28" s="164"/>
      <c r="QJI28" s="164"/>
      <c r="QJJ28" s="164"/>
      <c r="QJK28" s="164"/>
      <c r="QJL28" s="164"/>
      <c r="QJM28" s="164"/>
      <c r="QJN28" s="164"/>
      <c r="QJO28" s="164"/>
      <c r="QJP28" s="164"/>
      <c r="QJQ28" s="164"/>
      <c r="QJR28" s="164"/>
      <c r="QJS28" s="164"/>
      <c r="QJT28" s="164"/>
      <c r="QJU28" s="164"/>
      <c r="QJV28" s="164"/>
      <c r="QJW28" s="164"/>
      <c r="QJX28" s="164"/>
      <c r="QJY28" s="164"/>
      <c r="QJZ28" s="164"/>
      <c r="QKA28" s="164"/>
      <c r="QKB28" s="164"/>
      <c r="QKC28" s="164"/>
      <c r="QKD28" s="164"/>
      <c r="QKE28" s="164"/>
      <c r="QKF28" s="164"/>
      <c r="QKG28" s="164"/>
      <c r="QKH28" s="164"/>
      <c r="QKI28" s="164"/>
      <c r="QKJ28" s="164"/>
      <c r="QKK28" s="164"/>
      <c r="QKL28" s="164"/>
      <c r="QKM28" s="164"/>
      <c r="QKN28" s="164"/>
      <c r="QKO28" s="164"/>
      <c r="QKP28" s="164"/>
      <c r="QKQ28" s="164"/>
      <c r="QKR28" s="164"/>
      <c r="QKS28" s="164"/>
      <c r="QKT28" s="164"/>
      <c r="QKU28" s="164"/>
      <c r="QKV28" s="164"/>
      <c r="QKW28" s="164"/>
      <c r="QKX28" s="164"/>
      <c r="QKY28" s="164"/>
      <c r="QKZ28" s="164"/>
      <c r="QLA28" s="164"/>
      <c r="QLB28" s="164"/>
      <c r="QLC28" s="164"/>
      <c r="QLD28" s="164"/>
      <c r="QLE28" s="164"/>
      <c r="QLF28" s="164"/>
      <c r="QLG28" s="164"/>
      <c r="QLH28" s="164"/>
      <c r="QLI28" s="164"/>
      <c r="QLJ28" s="164"/>
      <c r="QLK28" s="164"/>
      <c r="QLL28" s="164"/>
      <c r="QLM28" s="164"/>
      <c r="QLN28" s="164"/>
      <c r="QLO28" s="164"/>
      <c r="QLP28" s="164"/>
      <c r="QLQ28" s="164"/>
      <c r="QLR28" s="164"/>
      <c r="QLS28" s="164"/>
      <c r="QLT28" s="164"/>
      <c r="QLU28" s="164"/>
      <c r="QLV28" s="164"/>
      <c r="QLW28" s="164"/>
      <c r="QLX28" s="164"/>
      <c r="QLY28" s="164"/>
      <c r="QLZ28" s="164"/>
      <c r="QMA28" s="164"/>
      <c r="QMB28" s="164"/>
      <c r="QMC28" s="164"/>
      <c r="QMD28" s="164"/>
      <c r="QME28" s="164"/>
      <c r="QMF28" s="164"/>
      <c r="QMG28" s="164"/>
      <c r="QMH28" s="164"/>
      <c r="QMI28" s="164"/>
      <c r="QMJ28" s="164"/>
      <c r="QMK28" s="164"/>
      <c r="QML28" s="164"/>
      <c r="QMM28" s="164"/>
      <c r="QMN28" s="164"/>
      <c r="QMO28" s="164"/>
      <c r="QMP28" s="164"/>
      <c r="QMQ28" s="164"/>
      <c r="QMR28" s="164"/>
      <c r="QMS28" s="164"/>
      <c r="QMT28" s="164"/>
      <c r="QMU28" s="164"/>
      <c r="QMV28" s="164"/>
      <c r="QMW28" s="164"/>
      <c r="QMX28" s="164"/>
      <c r="QMY28" s="164"/>
      <c r="QMZ28" s="164"/>
      <c r="QNA28" s="164"/>
      <c r="QNB28" s="164"/>
      <c r="QNC28" s="164"/>
      <c r="QND28" s="164"/>
      <c r="QNE28" s="164"/>
      <c r="QNF28" s="164"/>
      <c r="QNG28" s="164"/>
      <c r="QNH28" s="164"/>
      <c r="QNI28" s="164"/>
      <c r="QNJ28" s="164"/>
      <c r="QNK28" s="164"/>
      <c r="QNL28" s="164"/>
      <c r="QNM28" s="164"/>
      <c r="QNN28" s="164"/>
      <c r="QNO28" s="164"/>
      <c r="QNP28" s="164"/>
      <c r="QNQ28" s="164"/>
      <c r="QNR28" s="164"/>
      <c r="QNS28" s="164"/>
      <c r="QNT28" s="164"/>
      <c r="QNU28" s="164"/>
      <c r="QNV28" s="164"/>
      <c r="QNW28" s="164"/>
      <c r="QNX28" s="164"/>
      <c r="QNY28" s="164"/>
      <c r="QNZ28" s="164"/>
      <c r="QOA28" s="164"/>
      <c r="QOB28" s="164"/>
      <c r="QOC28" s="164"/>
      <c r="QOD28" s="164"/>
      <c r="QOE28" s="164"/>
      <c r="QOF28" s="164"/>
      <c r="QOG28" s="164"/>
      <c r="QOH28" s="164"/>
      <c r="QOI28" s="164"/>
      <c r="QOJ28" s="164"/>
      <c r="QOK28" s="164"/>
      <c r="QOL28" s="164"/>
      <c r="QOM28" s="164"/>
      <c r="QON28" s="164"/>
      <c r="QOO28" s="164"/>
      <c r="QOP28" s="164"/>
      <c r="QOQ28" s="164"/>
      <c r="QOR28" s="164"/>
      <c r="QOS28" s="164"/>
      <c r="QOT28" s="164"/>
      <c r="QOU28" s="164"/>
      <c r="QOV28" s="164"/>
      <c r="QOW28" s="164"/>
      <c r="QOX28" s="164"/>
      <c r="QOY28" s="164"/>
      <c r="QOZ28" s="164"/>
      <c r="QPA28" s="164"/>
      <c r="QPB28" s="164"/>
      <c r="QPC28" s="164"/>
      <c r="QPD28" s="164"/>
      <c r="QPE28" s="164"/>
      <c r="QPF28" s="164"/>
      <c r="QPG28" s="164"/>
      <c r="QPH28" s="164"/>
      <c r="QPI28" s="164"/>
      <c r="QPJ28" s="164"/>
      <c r="QPK28" s="164"/>
      <c r="QPL28" s="164"/>
      <c r="QPM28" s="164"/>
      <c r="QPN28" s="164"/>
      <c r="QPO28" s="164"/>
      <c r="QPP28" s="164"/>
      <c r="QPQ28" s="164"/>
      <c r="QPR28" s="164"/>
      <c r="QPS28" s="164"/>
      <c r="QPT28" s="164"/>
      <c r="QPU28" s="164"/>
      <c r="QPV28" s="164"/>
      <c r="QPW28" s="164"/>
      <c r="QPX28" s="164"/>
      <c r="QPY28" s="164"/>
      <c r="QPZ28" s="164"/>
      <c r="QQA28" s="164"/>
      <c r="QQB28" s="164"/>
      <c r="QQC28" s="164"/>
      <c r="QQD28" s="164"/>
      <c r="QQE28" s="164"/>
      <c r="QQF28" s="164"/>
      <c r="QQG28" s="164"/>
      <c r="QQH28" s="164"/>
      <c r="QQI28" s="164"/>
      <c r="QQJ28" s="164"/>
      <c r="QQK28" s="164"/>
      <c r="QQL28" s="164"/>
      <c r="QQM28" s="164"/>
      <c r="QQN28" s="164"/>
      <c r="QQO28" s="164"/>
      <c r="QQP28" s="164"/>
      <c r="QQQ28" s="164"/>
      <c r="QQR28" s="164"/>
      <c r="QQS28" s="164"/>
      <c r="QQT28" s="164"/>
      <c r="QQU28" s="164"/>
      <c r="QQV28" s="164"/>
      <c r="QQW28" s="164"/>
      <c r="QQX28" s="164"/>
      <c r="QQY28" s="164"/>
      <c r="QQZ28" s="164"/>
      <c r="QRA28" s="164"/>
      <c r="QRB28" s="164"/>
      <c r="QRC28" s="164"/>
      <c r="QRD28" s="164"/>
      <c r="QRE28" s="164"/>
      <c r="QRF28" s="164"/>
      <c r="QRG28" s="164"/>
      <c r="QRH28" s="164"/>
      <c r="QRI28" s="164"/>
      <c r="QRJ28" s="164"/>
      <c r="QRK28" s="164"/>
      <c r="QRL28" s="164"/>
      <c r="QRM28" s="164"/>
      <c r="QRN28" s="164"/>
      <c r="QRO28" s="164"/>
      <c r="QRP28" s="164"/>
      <c r="QRQ28" s="164"/>
      <c r="QRR28" s="164"/>
      <c r="QRS28" s="164"/>
      <c r="QRT28" s="164"/>
      <c r="QRU28" s="164"/>
      <c r="QRV28" s="164"/>
      <c r="QRW28" s="164"/>
      <c r="QRX28" s="164"/>
      <c r="QRY28" s="164"/>
      <c r="QRZ28" s="164"/>
      <c r="QSA28" s="164"/>
      <c r="QSB28" s="164"/>
      <c r="QSC28" s="164"/>
      <c r="QSD28" s="164"/>
      <c r="QSE28" s="164"/>
      <c r="QSF28" s="164"/>
      <c r="QSG28" s="164"/>
      <c r="QSH28" s="164"/>
      <c r="QSI28" s="164"/>
      <c r="QSJ28" s="164"/>
      <c r="QSK28" s="164"/>
      <c r="QSL28" s="164"/>
      <c r="QSM28" s="164"/>
      <c r="QSN28" s="164"/>
      <c r="QSO28" s="164"/>
      <c r="QSP28" s="164"/>
      <c r="QSQ28" s="164"/>
      <c r="QSR28" s="164"/>
      <c r="QSS28" s="164"/>
      <c r="QST28" s="164"/>
      <c r="QSU28" s="164"/>
      <c r="QSV28" s="164"/>
      <c r="QSW28" s="164"/>
      <c r="QSX28" s="164"/>
      <c r="QSY28" s="164"/>
      <c r="QSZ28" s="164"/>
      <c r="QTA28" s="164"/>
      <c r="QTB28" s="164"/>
      <c r="QTC28" s="164"/>
      <c r="QTD28" s="164"/>
      <c r="QTE28" s="164"/>
      <c r="QTF28" s="164"/>
      <c r="QTG28" s="164"/>
      <c r="QTH28" s="164"/>
      <c r="QTI28" s="164"/>
      <c r="QTJ28" s="164"/>
      <c r="QTK28" s="164"/>
      <c r="QTL28" s="164"/>
      <c r="QTM28" s="164"/>
      <c r="QTN28" s="164"/>
      <c r="QTO28" s="164"/>
      <c r="QTP28" s="164"/>
      <c r="QTQ28" s="164"/>
      <c r="QTR28" s="164"/>
      <c r="QTS28" s="164"/>
      <c r="QTT28" s="164"/>
      <c r="QTU28" s="164"/>
      <c r="QTV28" s="164"/>
      <c r="QTW28" s="164"/>
      <c r="QTX28" s="164"/>
      <c r="QTY28" s="164"/>
      <c r="QTZ28" s="164"/>
      <c r="QUA28" s="164"/>
      <c r="QUB28" s="164"/>
      <c r="QUC28" s="164"/>
      <c r="QUD28" s="164"/>
      <c r="QUE28" s="164"/>
      <c r="QUF28" s="164"/>
      <c r="QUG28" s="164"/>
      <c r="QUH28" s="164"/>
      <c r="QUI28" s="164"/>
      <c r="QUJ28" s="164"/>
      <c r="QUK28" s="164"/>
      <c r="QUL28" s="164"/>
      <c r="QUM28" s="164"/>
      <c r="QUN28" s="164"/>
      <c r="QUO28" s="164"/>
      <c r="QUP28" s="164"/>
      <c r="QUQ28" s="164"/>
      <c r="QUR28" s="164"/>
      <c r="QUS28" s="164"/>
      <c r="QUT28" s="164"/>
      <c r="QUU28" s="164"/>
      <c r="QUV28" s="164"/>
      <c r="QUW28" s="164"/>
      <c r="QUX28" s="164"/>
      <c r="QUY28" s="164"/>
      <c r="QUZ28" s="164"/>
      <c r="QVA28" s="164"/>
      <c r="QVB28" s="164"/>
      <c r="QVC28" s="164"/>
      <c r="QVD28" s="164"/>
      <c r="QVE28" s="164"/>
      <c r="QVF28" s="164"/>
      <c r="QVG28" s="164"/>
      <c r="QVH28" s="164"/>
      <c r="QVI28" s="164"/>
      <c r="QVJ28" s="164"/>
      <c r="QVK28" s="164"/>
      <c r="QVL28" s="164"/>
      <c r="QVM28" s="164"/>
      <c r="QVN28" s="164"/>
      <c r="QVO28" s="164"/>
      <c r="QVP28" s="164"/>
      <c r="QVQ28" s="164"/>
      <c r="QVR28" s="164"/>
      <c r="QVS28" s="164"/>
      <c r="QVT28" s="164"/>
      <c r="QVU28" s="164"/>
      <c r="QVV28" s="164"/>
      <c r="QVW28" s="164"/>
      <c r="QVX28" s="164"/>
      <c r="QVY28" s="164"/>
      <c r="QVZ28" s="164"/>
      <c r="QWA28" s="164"/>
      <c r="QWB28" s="164"/>
      <c r="QWC28" s="164"/>
      <c r="QWD28" s="164"/>
      <c r="QWE28" s="164"/>
      <c r="QWF28" s="164"/>
      <c r="QWG28" s="164"/>
      <c r="QWH28" s="164"/>
      <c r="QWI28" s="164"/>
      <c r="QWJ28" s="164"/>
      <c r="QWK28" s="164"/>
      <c r="QWL28" s="164"/>
      <c r="QWM28" s="164"/>
      <c r="QWN28" s="164"/>
      <c r="QWO28" s="164"/>
      <c r="QWP28" s="164"/>
      <c r="QWQ28" s="164"/>
      <c r="QWR28" s="164"/>
      <c r="QWS28" s="164"/>
      <c r="QWT28" s="164"/>
      <c r="QWU28" s="164"/>
      <c r="QWV28" s="164"/>
      <c r="QWW28" s="164"/>
      <c r="QWX28" s="164"/>
      <c r="QWY28" s="164"/>
      <c r="QWZ28" s="164"/>
      <c r="QXA28" s="164"/>
      <c r="QXB28" s="164"/>
      <c r="QXC28" s="164"/>
      <c r="QXD28" s="164"/>
      <c r="QXE28" s="164"/>
      <c r="QXF28" s="164"/>
      <c r="QXG28" s="164"/>
      <c r="QXH28" s="164"/>
      <c r="QXI28" s="164"/>
      <c r="QXJ28" s="164"/>
      <c r="QXK28" s="164"/>
      <c r="QXL28" s="164"/>
      <c r="QXM28" s="164"/>
      <c r="QXN28" s="164"/>
      <c r="QXO28" s="164"/>
      <c r="QXP28" s="164"/>
      <c r="QXQ28" s="164"/>
      <c r="QXR28" s="164"/>
      <c r="QXS28" s="164"/>
      <c r="QXT28" s="164"/>
      <c r="QXU28" s="164"/>
      <c r="QXV28" s="164"/>
      <c r="QXW28" s="164"/>
      <c r="QXX28" s="164"/>
      <c r="QXY28" s="164"/>
      <c r="QXZ28" s="164"/>
      <c r="QYA28" s="164"/>
      <c r="QYB28" s="164"/>
      <c r="QYC28" s="164"/>
      <c r="QYD28" s="164"/>
      <c r="QYE28" s="164"/>
      <c r="QYF28" s="164"/>
      <c r="QYG28" s="164"/>
      <c r="QYH28" s="164"/>
      <c r="QYI28" s="164"/>
      <c r="QYJ28" s="164"/>
      <c r="QYK28" s="164"/>
      <c r="QYL28" s="164"/>
      <c r="QYM28" s="164"/>
      <c r="QYN28" s="164"/>
      <c r="QYO28" s="164"/>
      <c r="QYP28" s="164"/>
      <c r="QYQ28" s="164"/>
      <c r="QYR28" s="164"/>
      <c r="QYS28" s="164"/>
      <c r="QYT28" s="164"/>
      <c r="QYU28" s="164"/>
      <c r="QYV28" s="164"/>
      <c r="QYW28" s="164"/>
      <c r="QYX28" s="164"/>
      <c r="QYY28" s="164"/>
      <c r="QYZ28" s="164"/>
      <c r="QZA28" s="164"/>
      <c r="QZB28" s="164"/>
      <c r="QZC28" s="164"/>
      <c r="QZD28" s="164"/>
      <c r="QZE28" s="164"/>
      <c r="QZF28" s="164"/>
      <c r="QZG28" s="164"/>
      <c r="QZH28" s="164"/>
      <c r="QZI28" s="164"/>
      <c r="QZJ28" s="164"/>
      <c r="QZK28" s="164"/>
      <c r="QZL28" s="164"/>
      <c r="QZM28" s="164"/>
      <c r="QZN28" s="164"/>
      <c r="QZO28" s="164"/>
      <c r="QZP28" s="164"/>
      <c r="QZQ28" s="164"/>
      <c r="QZR28" s="164"/>
      <c r="QZS28" s="164"/>
      <c r="QZT28" s="164"/>
      <c r="QZU28" s="164"/>
      <c r="QZV28" s="164"/>
      <c r="QZW28" s="164"/>
      <c r="QZX28" s="164"/>
      <c r="QZY28" s="164"/>
      <c r="QZZ28" s="164"/>
      <c r="RAA28" s="164"/>
      <c r="RAB28" s="164"/>
      <c r="RAC28" s="164"/>
      <c r="RAD28" s="164"/>
      <c r="RAE28" s="164"/>
      <c r="RAF28" s="164"/>
      <c r="RAG28" s="164"/>
      <c r="RAH28" s="164"/>
      <c r="RAI28" s="164"/>
      <c r="RAJ28" s="164"/>
      <c r="RAK28" s="164"/>
      <c r="RAL28" s="164"/>
      <c r="RAM28" s="164"/>
      <c r="RAN28" s="164"/>
      <c r="RAO28" s="164"/>
      <c r="RAP28" s="164"/>
      <c r="RAQ28" s="164"/>
      <c r="RAR28" s="164"/>
      <c r="RAS28" s="164"/>
      <c r="RAT28" s="164"/>
      <c r="RAU28" s="164"/>
      <c r="RAV28" s="164"/>
      <c r="RAW28" s="164"/>
      <c r="RAX28" s="164"/>
      <c r="RAY28" s="164"/>
      <c r="RAZ28" s="164"/>
      <c r="RBA28" s="164"/>
      <c r="RBB28" s="164"/>
      <c r="RBC28" s="164"/>
      <c r="RBD28" s="164"/>
      <c r="RBE28" s="164"/>
      <c r="RBF28" s="164"/>
      <c r="RBG28" s="164"/>
      <c r="RBH28" s="164"/>
      <c r="RBI28" s="164"/>
      <c r="RBJ28" s="164"/>
      <c r="RBK28" s="164"/>
      <c r="RBL28" s="164"/>
      <c r="RBM28" s="164"/>
      <c r="RBN28" s="164"/>
      <c r="RBO28" s="164"/>
      <c r="RBP28" s="164"/>
      <c r="RBQ28" s="164"/>
      <c r="RBR28" s="164"/>
      <c r="RBS28" s="164"/>
      <c r="RBT28" s="164"/>
      <c r="RBU28" s="164"/>
      <c r="RBV28" s="164"/>
      <c r="RBW28" s="164"/>
      <c r="RBX28" s="164"/>
      <c r="RBY28" s="164"/>
      <c r="RBZ28" s="164"/>
      <c r="RCA28" s="164"/>
      <c r="RCB28" s="164"/>
      <c r="RCC28" s="164"/>
      <c r="RCD28" s="164"/>
      <c r="RCE28" s="164"/>
      <c r="RCF28" s="164"/>
      <c r="RCG28" s="164"/>
      <c r="RCH28" s="164"/>
      <c r="RCI28" s="164"/>
      <c r="RCJ28" s="164"/>
      <c r="RCK28" s="164"/>
      <c r="RCL28" s="164"/>
      <c r="RCM28" s="164"/>
      <c r="RCN28" s="164"/>
      <c r="RCO28" s="164"/>
      <c r="RCP28" s="164"/>
      <c r="RCQ28" s="164"/>
      <c r="RCR28" s="164"/>
      <c r="RCS28" s="164"/>
      <c r="RCT28" s="164"/>
      <c r="RCU28" s="164"/>
      <c r="RCV28" s="164"/>
      <c r="RCW28" s="164"/>
      <c r="RCX28" s="164"/>
      <c r="RCY28" s="164"/>
      <c r="RCZ28" s="164"/>
      <c r="RDA28" s="164"/>
      <c r="RDB28" s="164"/>
      <c r="RDC28" s="164"/>
      <c r="RDD28" s="164"/>
      <c r="RDE28" s="164"/>
      <c r="RDF28" s="164"/>
      <c r="RDG28" s="164"/>
      <c r="RDH28" s="164"/>
      <c r="RDI28" s="164"/>
      <c r="RDJ28" s="164"/>
      <c r="RDK28" s="164"/>
      <c r="RDL28" s="164"/>
      <c r="RDM28" s="164"/>
      <c r="RDN28" s="164"/>
      <c r="RDO28" s="164"/>
      <c r="RDP28" s="164"/>
      <c r="RDQ28" s="164"/>
      <c r="RDR28" s="164"/>
      <c r="RDS28" s="164"/>
      <c r="RDT28" s="164"/>
      <c r="RDU28" s="164"/>
      <c r="RDV28" s="164"/>
      <c r="RDW28" s="164"/>
      <c r="RDX28" s="164"/>
      <c r="RDY28" s="164"/>
      <c r="RDZ28" s="164"/>
      <c r="REA28" s="164"/>
      <c r="REB28" s="164"/>
      <c r="REC28" s="164"/>
      <c r="RED28" s="164"/>
      <c r="REE28" s="164"/>
      <c r="REF28" s="164"/>
      <c r="REG28" s="164"/>
      <c r="REH28" s="164"/>
      <c r="REI28" s="164"/>
      <c r="REJ28" s="164"/>
      <c r="REK28" s="164"/>
      <c r="REL28" s="164"/>
      <c r="REM28" s="164"/>
      <c r="REN28" s="164"/>
      <c r="REO28" s="164"/>
      <c r="REP28" s="164"/>
      <c r="REQ28" s="164"/>
      <c r="RER28" s="164"/>
      <c r="RES28" s="164"/>
      <c r="RET28" s="164"/>
      <c r="REU28" s="164"/>
      <c r="REV28" s="164"/>
      <c r="REW28" s="164"/>
      <c r="REX28" s="164"/>
      <c r="REY28" s="164"/>
      <c r="REZ28" s="164"/>
      <c r="RFA28" s="164"/>
      <c r="RFB28" s="164"/>
      <c r="RFC28" s="164"/>
      <c r="RFD28" s="164"/>
      <c r="RFE28" s="164"/>
      <c r="RFF28" s="164"/>
      <c r="RFG28" s="164"/>
      <c r="RFH28" s="164"/>
      <c r="RFI28" s="164"/>
      <c r="RFJ28" s="164"/>
      <c r="RFK28" s="164"/>
      <c r="RFL28" s="164"/>
      <c r="RFM28" s="164"/>
      <c r="RFN28" s="164"/>
      <c r="RFO28" s="164"/>
      <c r="RFP28" s="164"/>
      <c r="RFQ28" s="164"/>
      <c r="RFR28" s="164"/>
      <c r="RFS28" s="164"/>
      <c r="RFT28" s="164"/>
      <c r="RFU28" s="164"/>
      <c r="RFV28" s="164"/>
      <c r="RFW28" s="164"/>
      <c r="RFX28" s="164"/>
      <c r="RFY28" s="164"/>
      <c r="RFZ28" s="164"/>
      <c r="RGA28" s="164"/>
      <c r="RGB28" s="164"/>
      <c r="RGC28" s="164"/>
      <c r="RGD28" s="164"/>
      <c r="RGE28" s="164"/>
      <c r="RGF28" s="164"/>
      <c r="RGG28" s="164"/>
      <c r="RGH28" s="164"/>
      <c r="RGI28" s="164"/>
      <c r="RGJ28" s="164"/>
      <c r="RGK28" s="164"/>
      <c r="RGL28" s="164"/>
      <c r="RGM28" s="164"/>
      <c r="RGN28" s="164"/>
      <c r="RGO28" s="164"/>
      <c r="RGP28" s="164"/>
      <c r="RGQ28" s="164"/>
      <c r="RGR28" s="164"/>
      <c r="RGS28" s="164"/>
      <c r="RGT28" s="164"/>
      <c r="RGU28" s="164"/>
      <c r="RGV28" s="164"/>
      <c r="RGW28" s="164"/>
      <c r="RGX28" s="164"/>
      <c r="RGY28" s="164"/>
      <c r="RGZ28" s="164"/>
      <c r="RHA28" s="164"/>
      <c r="RHB28" s="164"/>
      <c r="RHC28" s="164"/>
      <c r="RHD28" s="164"/>
      <c r="RHE28" s="164"/>
      <c r="RHF28" s="164"/>
      <c r="RHG28" s="164"/>
      <c r="RHH28" s="164"/>
      <c r="RHI28" s="164"/>
      <c r="RHJ28" s="164"/>
      <c r="RHK28" s="164"/>
      <c r="RHL28" s="164"/>
      <c r="RHM28" s="164"/>
      <c r="RHN28" s="164"/>
      <c r="RHO28" s="164"/>
      <c r="RHP28" s="164"/>
      <c r="RHQ28" s="164"/>
      <c r="RHR28" s="164"/>
      <c r="RHS28" s="164"/>
      <c r="RHT28" s="164"/>
      <c r="RHU28" s="164"/>
      <c r="RHV28" s="164"/>
      <c r="RHW28" s="164"/>
      <c r="RHX28" s="164"/>
      <c r="RHY28" s="164"/>
      <c r="RHZ28" s="164"/>
      <c r="RIA28" s="164"/>
      <c r="RIB28" s="164"/>
      <c r="RIC28" s="164"/>
      <c r="RID28" s="164"/>
      <c r="RIE28" s="164"/>
      <c r="RIF28" s="164"/>
      <c r="RIG28" s="164"/>
      <c r="RIH28" s="164"/>
      <c r="RII28" s="164"/>
      <c r="RIJ28" s="164"/>
      <c r="RIK28" s="164"/>
      <c r="RIL28" s="164"/>
      <c r="RIM28" s="164"/>
      <c r="RIN28" s="164"/>
      <c r="RIO28" s="164"/>
      <c r="RIP28" s="164"/>
      <c r="RIQ28" s="164"/>
      <c r="RIR28" s="164"/>
      <c r="RIS28" s="164"/>
      <c r="RIT28" s="164"/>
      <c r="RIU28" s="164"/>
      <c r="RIV28" s="164"/>
      <c r="RIW28" s="164"/>
      <c r="RIX28" s="164"/>
      <c r="RIY28" s="164"/>
      <c r="RIZ28" s="164"/>
      <c r="RJA28" s="164"/>
      <c r="RJB28" s="164"/>
      <c r="RJC28" s="164"/>
      <c r="RJD28" s="164"/>
      <c r="RJE28" s="164"/>
      <c r="RJF28" s="164"/>
      <c r="RJG28" s="164"/>
      <c r="RJH28" s="164"/>
      <c r="RJI28" s="164"/>
      <c r="RJJ28" s="164"/>
      <c r="RJK28" s="164"/>
      <c r="RJL28" s="164"/>
      <c r="RJM28" s="164"/>
      <c r="RJN28" s="164"/>
      <c r="RJO28" s="164"/>
      <c r="RJP28" s="164"/>
      <c r="RJQ28" s="164"/>
      <c r="RJR28" s="164"/>
      <c r="RJS28" s="164"/>
      <c r="RJT28" s="164"/>
      <c r="RJU28" s="164"/>
      <c r="RJV28" s="164"/>
      <c r="RJW28" s="164"/>
      <c r="RJX28" s="164"/>
      <c r="RJY28" s="164"/>
      <c r="RJZ28" s="164"/>
      <c r="RKA28" s="164"/>
      <c r="RKB28" s="164"/>
      <c r="RKC28" s="164"/>
      <c r="RKD28" s="164"/>
      <c r="RKE28" s="164"/>
      <c r="RKF28" s="164"/>
      <c r="RKG28" s="164"/>
      <c r="RKH28" s="164"/>
      <c r="RKI28" s="164"/>
      <c r="RKJ28" s="164"/>
      <c r="RKK28" s="164"/>
      <c r="RKL28" s="164"/>
      <c r="RKM28" s="164"/>
      <c r="RKN28" s="164"/>
      <c r="RKO28" s="164"/>
      <c r="RKP28" s="164"/>
      <c r="RKQ28" s="164"/>
      <c r="RKR28" s="164"/>
      <c r="RKS28" s="164"/>
      <c r="RKT28" s="164"/>
      <c r="RKU28" s="164"/>
      <c r="RKV28" s="164"/>
      <c r="RKW28" s="164"/>
      <c r="RKX28" s="164"/>
      <c r="RKY28" s="164"/>
      <c r="RKZ28" s="164"/>
      <c r="RLA28" s="164"/>
      <c r="RLB28" s="164"/>
      <c r="RLC28" s="164"/>
      <c r="RLD28" s="164"/>
      <c r="RLE28" s="164"/>
      <c r="RLF28" s="164"/>
      <c r="RLG28" s="164"/>
      <c r="RLH28" s="164"/>
      <c r="RLI28" s="164"/>
      <c r="RLJ28" s="164"/>
      <c r="RLK28" s="164"/>
      <c r="RLL28" s="164"/>
      <c r="RLM28" s="164"/>
      <c r="RLN28" s="164"/>
      <c r="RLO28" s="164"/>
      <c r="RLP28" s="164"/>
      <c r="RLQ28" s="164"/>
      <c r="RLR28" s="164"/>
      <c r="RLS28" s="164"/>
      <c r="RLT28" s="164"/>
      <c r="RLU28" s="164"/>
      <c r="RLV28" s="164"/>
      <c r="RLW28" s="164"/>
      <c r="RLX28" s="164"/>
      <c r="RLY28" s="164"/>
      <c r="RLZ28" s="164"/>
      <c r="RMA28" s="164"/>
      <c r="RMB28" s="164"/>
      <c r="RMC28" s="164"/>
      <c r="RMD28" s="164"/>
      <c r="RME28" s="164"/>
      <c r="RMF28" s="164"/>
      <c r="RMG28" s="164"/>
      <c r="RMH28" s="164"/>
      <c r="RMI28" s="164"/>
      <c r="RMJ28" s="164"/>
      <c r="RMK28" s="164"/>
      <c r="RML28" s="164"/>
      <c r="RMM28" s="164"/>
      <c r="RMN28" s="164"/>
      <c r="RMO28" s="164"/>
      <c r="RMP28" s="164"/>
      <c r="RMQ28" s="164"/>
      <c r="RMR28" s="164"/>
      <c r="RMS28" s="164"/>
      <c r="RMT28" s="164"/>
      <c r="RMU28" s="164"/>
      <c r="RMV28" s="164"/>
      <c r="RMW28" s="164"/>
      <c r="RMX28" s="164"/>
      <c r="RMY28" s="164"/>
      <c r="RMZ28" s="164"/>
      <c r="RNA28" s="164"/>
      <c r="RNB28" s="164"/>
      <c r="RNC28" s="164"/>
      <c r="RND28" s="164"/>
      <c r="RNE28" s="164"/>
      <c r="RNF28" s="164"/>
      <c r="RNG28" s="164"/>
      <c r="RNH28" s="164"/>
      <c r="RNI28" s="164"/>
      <c r="RNJ28" s="164"/>
      <c r="RNK28" s="164"/>
      <c r="RNL28" s="164"/>
      <c r="RNM28" s="164"/>
      <c r="RNN28" s="164"/>
      <c r="RNO28" s="164"/>
      <c r="RNP28" s="164"/>
      <c r="RNQ28" s="164"/>
      <c r="RNR28" s="164"/>
      <c r="RNS28" s="164"/>
      <c r="RNT28" s="164"/>
      <c r="RNU28" s="164"/>
      <c r="RNV28" s="164"/>
      <c r="RNW28" s="164"/>
      <c r="RNX28" s="164"/>
      <c r="RNY28" s="164"/>
      <c r="RNZ28" s="164"/>
      <c r="ROA28" s="164"/>
      <c r="ROB28" s="164"/>
      <c r="ROC28" s="164"/>
      <c r="ROD28" s="164"/>
      <c r="ROE28" s="164"/>
      <c r="ROF28" s="164"/>
      <c r="ROG28" s="164"/>
      <c r="ROH28" s="164"/>
      <c r="ROI28" s="164"/>
      <c r="ROJ28" s="164"/>
      <c r="ROK28" s="164"/>
      <c r="ROL28" s="164"/>
      <c r="ROM28" s="164"/>
      <c r="RON28" s="164"/>
      <c r="ROO28" s="164"/>
      <c r="ROP28" s="164"/>
      <c r="ROQ28" s="164"/>
      <c r="ROR28" s="164"/>
      <c r="ROS28" s="164"/>
      <c r="ROT28" s="164"/>
      <c r="ROU28" s="164"/>
      <c r="ROV28" s="164"/>
      <c r="ROW28" s="164"/>
      <c r="ROX28" s="164"/>
      <c r="ROY28" s="164"/>
      <c r="ROZ28" s="164"/>
      <c r="RPA28" s="164"/>
      <c r="RPB28" s="164"/>
      <c r="RPC28" s="164"/>
      <c r="RPD28" s="164"/>
      <c r="RPE28" s="164"/>
      <c r="RPF28" s="164"/>
      <c r="RPG28" s="164"/>
      <c r="RPH28" s="164"/>
      <c r="RPI28" s="164"/>
      <c r="RPJ28" s="164"/>
      <c r="RPK28" s="164"/>
      <c r="RPL28" s="164"/>
      <c r="RPM28" s="164"/>
      <c r="RPN28" s="164"/>
      <c r="RPO28" s="164"/>
      <c r="RPP28" s="164"/>
      <c r="RPQ28" s="164"/>
      <c r="RPR28" s="164"/>
      <c r="RPS28" s="164"/>
      <c r="RPT28" s="164"/>
      <c r="RPU28" s="164"/>
      <c r="RPV28" s="164"/>
      <c r="RPW28" s="164"/>
      <c r="RPX28" s="164"/>
      <c r="RPY28" s="164"/>
      <c r="RPZ28" s="164"/>
      <c r="RQA28" s="164"/>
      <c r="RQB28" s="164"/>
      <c r="RQC28" s="164"/>
      <c r="RQD28" s="164"/>
      <c r="RQE28" s="164"/>
      <c r="RQF28" s="164"/>
      <c r="RQG28" s="164"/>
      <c r="RQH28" s="164"/>
      <c r="RQI28" s="164"/>
      <c r="RQJ28" s="164"/>
      <c r="RQK28" s="164"/>
      <c r="RQL28" s="164"/>
      <c r="RQM28" s="164"/>
      <c r="RQN28" s="164"/>
      <c r="RQO28" s="164"/>
      <c r="RQP28" s="164"/>
      <c r="RQQ28" s="164"/>
      <c r="RQR28" s="164"/>
      <c r="RQS28" s="164"/>
      <c r="RQT28" s="164"/>
      <c r="RQU28" s="164"/>
      <c r="RQV28" s="164"/>
      <c r="RQW28" s="164"/>
      <c r="RQX28" s="164"/>
      <c r="RQY28" s="164"/>
      <c r="RQZ28" s="164"/>
      <c r="RRA28" s="164"/>
      <c r="RRB28" s="164"/>
      <c r="RRC28" s="164"/>
      <c r="RRD28" s="164"/>
      <c r="RRE28" s="164"/>
      <c r="RRF28" s="164"/>
      <c r="RRG28" s="164"/>
      <c r="RRH28" s="164"/>
      <c r="RRI28" s="164"/>
      <c r="RRJ28" s="164"/>
      <c r="RRK28" s="164"/>
      <c r="RRL28" s="164"/>
      <c r="RRM28" s="164"/>
      <c r="RRN28" s="164"/>
      <c r="RRO28" s="164"/>
      <c r="RRP28" s="164"/>
      <c r="RRQ28" s="164"/>
      <c r="RRR28" s="164"/>
      <c r="RRS28" s="164"/>
      <c r="RRT28" s="164"/>
      <c r="RRU28" s="164"/>
      <c r="RRV28" s="164"/>
      <c r="RRW28" s="164"/>
      <c r="RRX28" s="164"/>
      <c r="RRY28" s="164"/>
      <c r="RRZ28" s="164"/>
      <c r="RSA28" s="164"/>
      <c r="RSB28" s="164"/>
      <c r="RSC28" s="164"/>
      <c r="RSD28" s="164"/>
      <c r="RSE28" s="164"/>
      <c r="RSF28" s="164"/>
      <c r="RSG28" s="164"/>
      <c r="RSH28" s="164"/>
      <c r="RSI28" s="164"/>
      <c r="RSJ28" s="164"/>
      <c r="RSK28" s="164"/>
      <c r="RSL28" s="164"/>
      <c r="RSM28" s="164"/>
      <c r="RSN28" s="164"/>
      <c r="RSO28" s="164"/>
      <c r="RSP28" s="164"/>
      <c r="RSQ28" s="164"/>
      <c r="RSR28" s="164"/>
      <c r="RSS28" s="164"/>
      <c r="RST28" s="164"/>
      <c r="RSU28" s="164"/>
      <c r="RSV28" s="164"/>
      <c r="RSW28" s="164"/>
      <c r="RSX28" s="164"/>
      <c r="RSY28" s="164"/>
      <c r="RSZ28" s="164"/>
      <c r="RTA28" s="164"/>
      <c r="RTB28" s="164"/>
      <c r="RTC28" s="164"/>
      <c r="RTD28" s="164"/>
      <c r="RTE28" s="164"/>
      <c r="RTF28" s="164"/>
      <c r="RTG28" s="164"/>
      <c r="RTH28" s="164"/>
      <c r="RTI28" s="164"/>
      <c r="RTJ28" s="164"/>
      <c r="RTK28" s="164"/>
      <c r="RTL28" s="164"/>
      <c r="RTM28" s="164"/>
      <c r="RTN28" s="164"/>
      <c r="RTO28" s="164"/>
      <c r="RTP28" s="164"/>
      <c r="RTQ28" s="164"/>
      <c r="RTR28" s="164"/>
      <c r="RTS28" s="164"/>
      <c r="RTT28" s="164"/>
      <c r="RTU28" s="164"/>
      <c r="RTV28" s="164"/>
      <c r="RTW28" s="164"/>
      <c r="RTX28" s="164"/>
      <c r="RTY28" s="164"/>
      <c r="RTZ28" s="164"/>
      <c r="RUA28" s="164"/>
      <c r="RUB28" s="164"/>
      <c r="RUC28" s="164"/>
      <c r="RUD28" s="164"/>
      <c r="RUE28" s="164"/>
      <c r="RUF28" s="164"/>
      <c r="RUG28" s="164"/>
      <c r="RUH28" s="164"/>
      <c r="RUI28" s="164"/>
      <c r="RUJ28" s="164"/>
      <c r="RUK28" s="164"/>
      <c r="RUL28" s="164"/>
      <c r="RUM28" s="164"/>
      <c r="RUN28" s="164"/>
      <c r="RUO28" s="164"/>
      <c r="RUP28" s="164"/>
      <c r="RUQ28" s="164"/>
      <c r="RUR28" s="164"/>
      <c r="RUS28" s="164"/>
      <c r="RUT28" s="164"/>
      <c r="RUU28" s="164"/>
      <c r="RUV28" s="164"/>
      <c r="RUW28" s="164"/>
      <c r="RUX28" s="164"/>
      <c r="RUY28" s="164"/>
      <c r="RUZ28" s="164"/>
      <c r="RVA28" s="164"/>
      <c r="RVB28" s="164"/>
      <c r="RVC28" s="164"/>
      <c r="RVD28" s="164"/>
      <c r="RVE28" s="164"/>
      <c r="RVF28" s="164"/>
      <c r="RVG28" s="164"/>
      <c r="RVH28" s="164"/>
      <c r="RVI28" s="164"/>
      <c r="RVJ28" s="164"/>
      <c r="RVK28" s="164"/>
      <c r="RVL28" s="164"/>
      <c r="RVM28" s="164"/>
      <c r="RVN28" s="164"/>
      <c r="RVO28" s="164"/>
      <c r="RVP28" s="164"/>
      <c r="RVQ28" s="164"/>
      <c r="RVR28" s="164"/>
      <c r="RVS28" s="164"/>
      <c r="RVT28" s="164"/>
      <c r="RVU28" s="164"/>
      <c r="RVV28" s="164"/>
      <c r="RVW28" s="164"/>
      <c r="RVX28" s="164"/>
      <c r="RVY28" s="164"/>
      <c r="RVZ28" s="164"/>
      <c r="RWA28" s="164"/>
      <c r="RWB28" s="164"/>
      <c r="RWC28" s="164"/>
      <c r="RWD28" s="164"/>
      <c r="RWE28" s="164"/>
      <c r="RWF28" s="164"/>
      <c r="RWG28" s="164"/>
      <c r="RWH28" s="164"/>
      <c r="RWI28" s="164"/>
      <c r="RWJ28" s="164"/>
      <c r="RWK28" s="164"/>
      <c r="RWL28" s="164"/>
      <c r="RWM28" s="164"/>
      <c r="RWN28" s="164"/>
      <c r="RWO28" s="164"/>
      <c r="RWP28" s="164"/>
      <c r="RWQ28" s="164"/>
      <c r="RWR28" s="164"/>
      <c r="RWS28" s="164"/>
      <c r="RWT28" s="164"/>
      <c r="RWU28" s="164"/>
      <c r="RWV28" s="164"/>
      <c r="RWW28" s="164"/>
      <c r="RWX28" s="164"/>
      <c r="RWY28" s="164"/>
      <c r="RWZ28" s="164"/>
      <c r="RXA28" s="164"/>
      <c r="RXB28" s="164"/>
      <c r="RXC28" s="164"/>
      <c r="RXD28" s="164"/>
      <c r="RXE28" s="164"/>
      <c r="RXF28" s="164"/>
      <c r="RXG28" s="164"/>
      <c r="RXH28" s="164"/>
      <c r="RXI28" s="164"/>
      <c r="RXJ28" s="164"/>
      <c r="RXK28" s="164"/>
      <c r="RXL28" s="164"/>
      <c r="RXM28" s="164"/>
      <c r="RXN28" s="164"/>
      <c r="RXO28" s="164"/>
      <c r="RXP28" s="164"/>
      <c r="RXQ28" s="164"/>
      <c r="RXR28" s="164"/>
      <c r="RXS28" s="164"/>
      <c r="RXT28" s="164"/>
      <c r="RXU28" s="164"/>
      <c r="RXV28" s="164"/>
      <c r="RXW28" s="164"/>
      <c r="RXX28" s="164"/>
      <c r="RXY28" s="164"/>
      <c r="RXZ28" s="164"/>
      <c r="RYA28" s="164"/>
      <c r="RYB28" s="164"/>
      <c r="RYC28" s="164"/>
      <c r="RYD28" s="164"/>
      <c r="RYE28" s="164"/>
      <c r="RYF28" s="164"/>
      <c r="RYG28" s="164"/>
      <c r="RYH28" s="164"/>
      <c r="RYI28" s="164"/>
      <c r="RYJ28" s="164"/>
      <c r="RYK28" s="164"/>
      <c r="RYL28" s="164"/>
      <c r="RYM28" s="164"/>
      <c r="RYN28" s="164"/>
      <c r="RYO28" s="164"/>
      <c r="RYP28" s="164"/>
      <c r="RYQ28" s="164"/>
      <c r="RYR28" s="164"/>
      <c r="RYS28" s="164"/>
      <c r="RYT28" s="164"/>
      <c r="RYU28" s="164"/>
      <c r="RYV28" s="164"/>
      <c r="RYW28" s="164"/>
      <c r="RYX28" s="164"/>
      <c r="RYY28" s="164"/>
      <c r="RYZ28" s="164"/>
      <c r="RZA28" s="164"/>
      <c r="RZB28" s="164"/>
      <c r="RZC28" s="164"/>
      <c r="RZD28" s="164"/>
      <c r="RZE28" s="164"/>
      <c r="RZF28" s="164"/>
      <c r="RZG28" s="164"/>
      <c r="RZH28" s="164"/>
      <c r="RZI28" s="164"/>
      <c r="RZJ28" s="164"/>
      <c r="RZK28" s="164"/>
      <c r="RZL28" s="164"/>
      <c r="RZM28" s="164"/>
      <c r="RZN28" s="164"/>
      <c r="RZO28" s="164"/>
      <c r="RZP28" s="164"/>
      <c r="RZQ28" s="164"/>
      <c r="RZR28" s="164"/>
      <c r="RZS28" s="164"/>
      <c r="RZT28" s="164"/>
      <c r="RZU28" s="164"/>
      <c r="RZV28" s="164"/>
      <c r="RZW28" s="164"/>
      <c r="RZX28" s="164"/>
      <c r="RZY28" s="164"/>
      <c r="RZZ28" s="164"/>
      <c r="SAA28" s="164"/>
      <c r="SAB28" s="164"/>
      <c r="SAC28" s="164"/>
      <c r="SAD28" s="164"/>
      <c r="SAE28" s="164"/>
      <c r="SAF28" s="164"/>
      <c r="SAG28" s="164"/>
      <c r="SAH28" s="164"/>
      <c r="SAI28" s="164"/>
      <c r="SAJ28" s="164"/>
      <c r="SAK28" s="164"/>
      <c r="SAL28" s="164"/>
      <c r="SAM28" s="164"/>
      <c r="SAN28" s="164"/>
      <c r="SAO28" s="164"/>
      <c r="SAP28" s="164"/>
      <c r="SAQ28" s="164"/>
      <c r="SAR28" s="164"/>
      <c r="SAS28" s="164"/>
      <c r="SAT28" s="164"/>
      <c r="SAU28" s="164"/>
      <c r="SAV28" s="164"/>
      <c r="SAW28" s="164"/>
      <c r="SAX28" s="164"/>
      <c r="SAY28" s="164"/>
      <c r="SAZ28" s="164"/>
      <c r="SBA28" s="164"/>
      <c r="SBB28" s="164"/>
      <c r="SBC28" s="164"/>
      <c r="SBD28" s="164"/>
      <c r="SBE28" s="164"/>
      <c r="SBF28" s="164"/>
      <c r="SBG28" s="164"/>
      <c r="SBH28" s="164"/>
      <c r="SBI28" s="164"/>
      <c r="SBJ28" s="164"/>
      <c r="SBK28" s="164"/>
      <c r="SBL28" s="164"/>
      <c r="SBM28" s="164"/>
      <c r="SBN28" s="164"/>
      <c r="SBO28" s="164"/>
      <c r="SBP28" s="164"/>
      <c r="SBQ28" s="164"/>
      <c r="SBR28" s="164"/>
      <c r="SBS28" s="164"/>
      <c r="SBT28" s="164"/>
      <c r="SBU28" s="164"/>
      <c r="SBV28" s="164"/>
      <c r="SBW28" s="164"/>
      <c r="SBX28" s="164"/>
      <c r="SBY28" s="164"/>
      <c r="SBZ28" s="164"/>
      <c r="SCA28" s="164"/>
      <c r="SCB28" s="164"/>
      <c r="SCC28" s="164"/>
      <c r="SCD28" s="164"/>
      <c r="SCE28" s="164"/>
      <c r="SCF28" s="164"/>
      <c r="SCG28" s="164"/>
      <c r="SCH28" s="164"/>
      <c r="SCI28" s="164"/>
      <c r="SCJ28" s="164"/>
      <c r="SCK28" s="164"/>
      <c r="SCL28" s="164"/>
      <c r="SCM28" s="164"/>
      <c r="SCN28" s="164"/>
      <c r="SCO28" s="164"/>
      <c r="SCP28" s="164"/>
      <c r="SCQ28" s="164"/>
      <c r="SCR28" s="164"/>
      <c r="SCS28" s="164"/>
      <c r="SCT28" s="164"/>
      <c r="SCU28" s="164"/>
      <c r="SCV28" s="164"/>
      <c r="SCW28" s="164"/>
      <c r="SCX28" s="164"/>
      <c r="SCY28" s="164"/>
      <c r="SCZ28" s="164"/>
      <c r="SDA28" s="164"/>
      <c r="SDB28" s="164"/>
      <c r="SDC28" s="164"/>
      <c r="SDD28" s="164"/>
      <c r="SDE28" s="164"/>
      <c r="SDF28" s="164"/>
      <c r="SDG28" s="164"/>
      <c r="SDH28" s="164"/>
      <c r="SDI28" s="164"/>
      <c r="SDJ28" s="164"/>
      <c r="SDK28" s="164"/>
      <c r="SDL28" s="164"/>
      <c r="SDM28" s="164"/>
      <c r="SDN28" s="164"/>
      <c r="SDO28" s="164"/>
      <c r="SDP28" s="164"/>
      <c r="SDQ28" s="164"/>
      <c r="SDR28" s="164"/>
      <c r="SDS28" s="164"/>
      <c r="SDT28" s="164"/>
      <c r="SDU28" s="164"/>
      <c r="SDV28" s="164"/>
      <c r="SDW28" s="164"/>
      <c r="SDX28" s="164"/>
      <c r="SDY28" s="164"/>
      <c r="SDZ28" s="164"/>
      <c r="SEA28" s="164"/>
      <c r="SEB28" s="164"/>
      <c r="SEC28" s="164"/>
      <c r="SED28" s="164"/>
      <c r="SEE28" s="164"/>
      <c r="SEF28" s="164"/>
      <c r="SEG28" s="164"/>
      <c r="SEH28" s="164"/>
      <c r="SEI28" s="164"/>
      <c r="SEJ28" s="164"/>
      <c r="SEK28" s="164"/>
      <c r="SEL28" s="164"/>
      <c r="SEM28" s="164"/>
      <c r="SEN28" s="164"/>
      <c r="SEO28" s="164"/>
      <c r="SEP28" s="164"/>
      <c r="SEQ28" s="164"/>
      <c r="SER28" s="164"/>
      <c r="SES28" s="164"/>
      <c r="SET28" s="164"/>
      <c r="SEU28" s="164"/>
      <c r="SEV28" s="164"/>
      <c r="SEW28" s="164"/>
      <c r="SEX28" s="164"/>
      <c r="SEY28" s="164"/>
      <c r="SEZ28" s="164"/>
      <c r="SFA28" s="164"/>
      <c r="SFB28" s="164"/>
      <c r="SFC28" s="164"/>
      <c r="SFD28" s="164"/>
      <c r="SFE28" s="164"/>
      <c r="SFF28" s="164"/>
      <c r="SFG28" s="164"/>
      <c r="SFH28" s="164"/>
      <c r="SFI28" s="164"/>
      <c r="SFJ28" s="164"/>
      <c r="SFK28" s="164"/>
      <c r="SFL28" s="164"/>
      <c r="SFM28" s="164"/>
      <c r="SFN28" s="164"/>
      <c r="SFO28" s="164"/>
      <c r="SFP28" s="164"/>
      <c r="SFQ28" s="164"/>
      <c r="SFR28" s="164"/>
      <c r="SFS28" s="164"/>
      <c r="SFT28" s="164"/>
      <c r="SFU28" s="164"/>
      <c r="SFV28" s="164"/>
      <c r="SFW28" s="164"/>
      <c r="SFX28" s="164"/>
      <c r="SFY28" s="164"/>
      <c r="SFZ28" s="164"/>
      <c r="SGA28" s="164"/>
      <c r="SGB28" s="164"/>
      <c r="SGC28" s="164"/>
      <c r="SGD28" s="164"/>
      <c r="SGE28" s="164"/>
      <c r="SGF28" s="164"/>
      <c r="SGG28" s="164"/>
      <c r="SGH28" s="164"/>
      <c r="SGI28" s="164"/>
      <c r="SGJ28" s="164"/>
      <c r="SGK28" s="164"/>
      <c r="SGL28" s="164"/>
      <c r="SGM28" s="164"/>
      <c r="SGN28" s="164"/>
      <c r="SGO28" s="164"/>
      <c r="SGP28" s="164"/>
      <c r="SGQ28" s="164"/>
      <c r="SGR28" s="164"/>
      <c r="SGS28" s="164"/>
      <c r="SGT28" s="164"/>
      <c r="SGU28" s="164"/>
      <c r="SGV28" s="164"/>
      <c r="SGW28" s="164"/>
      <c r="SGX28" s="164"/>
      <c r="SGY28" s="164"/>
      <c r="SGZ28" s="164"/>
      <c r="SHA28" s="164"/>
      <c r="SHB28" s="164"/>
      <c r="SHC28" s="164"/>
      <c r="SHD28" s="164"/>
      <c r="SHE28" s="164"/>
      <c r="SHF28" s="164"/>
      <c r="SHG28" s="164"/>
      <c r="SHH28" s="164"/>
      <c r="SHI28" s="164"/>
      <c r="SHJ28" s="164"/>
      <c r="SHK28" s="164"/>
      <c r="SHL28" s="164"/>
      <c r="SHM28" s="164"/>
      <c r="SHN28" s="164"/>
      <c r="SHO28" s="164"/>
      <c r="SHP28" s="164"/>
      <c r="SHQ28" s="164"/>
      <c r="SHR28" s="164"/>
      <c r="SHS28" s="164"/>
      <c r="SHT28" s="164"/>
      <c r="SHU28" s="164"/>
      <c r="SHV28" s="164"/>
      <c r="SHW28" s="164"/>
      <c r="SHX28" s="164"/>
      <c r="SHY28" s="164"/>
      <c r="SHZ28" s="164"/>
      <c r="SIA28" s="164"/>
      <c r="SIB28" s="164"/>
      <c r="SIC28" s="164"/>
      <c r="SID28" s="164"/>
      <c r="SIE28" s="164"/>
      <c r="SIF28" s="164"/>
      <c r="SIG28" s="164"/>
      <c r="SIH28" s="164"/>
      <c r="SII28" s="164"/>
      <c r="SIJ28" s="164"/>
      <c r="SIK28" s="164"/>
      <c r="SIL28" s="164"/>
      <c r="SIM28" s="164"/>
      <c r="SIN28" s="164"/>
      <c r="SIO28" s="164"/>
      <c r="SIP28" s="164"/>
      <c r="SIQ28" s="164"/>
      <c r="SIR28" s="164"/>
      <c r="SIS28" s="164"/>
      <c r="SIT28" s="164"/>
      <c r="SIU28" s="164"/>
      <c r="SIV28" s="164"/>
      <c r="SIW28" s="164"/>
      <c r="SIX28" s="164"/>
      <c r="SIY28" s="164"/>
      <c r="SIZ28" s="164"/>
      <c r="SJA28" s="164"/>
      <c r="SJB28" s="164"/>
      <c r="SJC28" s="164"/>
      <c r="SJD28" s="164"/>
      <c r="SJE28" s="164"/>
      <c r="SJF28" s="164"/>
      <c r="SJG28" s="164"/>
      <c r="SJH28" s="164"/>
      <c r="SJI28" s="164"/>
      <c r="SJJ28" s="164"/>
      <c r="SJK28" s="164"/>
      <c r="SJL28" s="164"/>
      <c r="SJM28" s="164"/>
      <c r="SJN28" s="164"/>
      <c r="SJO28" s="164"/>
      <c r="SJP28" s="164"/>
      <c r="SJQ28" s="164"/>
      <c r="SJR28" s="164"/>
      <c r="SJS28" s="164"/>
      <c r="SJT28" s="164"/>
      <c r="SJU28" s="164"/>
      <c r="SJV28" s="164"/>
      <c r="SJW28" s="164"/>
      <c r="SJX28" s="164"/>
      <c r="SJY28" s="164"/>
      <c r="SJZ28" s="164"/>
      <c r="SKA28" s="164"/>
      <c r="SKB28" s="164"/>
      <c r="SKC28" s="164"/>
      <c r="SKD28" s="164"/>
      <c r="SKE28" s="164"/>
      <c r="SKF28" s="164"/>
      <c r="SKG28" s="164"/>
      <c r="SKH28" s="164"/>
      <c r="SKI28" s="164"/>
      <c r="SKJ28" s="164"/>
      <c r="SKK28" s="164"/>
      <c r="SKL28" s="164"/>
      <c r="SKM28" s="164"/>
      <c r="SKN28" s="164"/>
      <c r="SKO28" s="164"/>
      <c r="SKP28" s="164"/>
      <c r="SKQ28" s="164"/>
      <c r="SKR28" s="164"/>
      <c r="SKS28" s="164"/>
      <c r="SKT28" s="164"/>
      <c r="SKU28" s="164"/>
      <c r="SKV28" s="164"/>
      <c r="SKW28" s="164"/>
      <c r="SKX28" s="164"/>
      <c r="SKY28" s="164"/>
      <c r="SKZ28" s="164"/>
      <c r="SLA28" s="164"/>
      <c r="SLB28" s="164"/>
      <c r="SLC28" s="164"/>
      <c r="SLD28" s="164"/>
      <c r="SLE28" s="164"/>
      <c r="SLF28" s="164"/>
      <c r="SLG28" s="164"/>
      <c r="SLH28" s="164"/>
      <c r="SLI28" s="164"/>
      <c r="SLJ28" s="164"/>
      <c r="SLK28" s="164"/>
      <c r="SLL28" s="164"/>
      <c r="SLM28" s="164"/>
      <c r="SLN28" s="164"/>
      <c r="SLO28" s="164"/>
      <c r="SLP28" s="164"/>
      <c r="SLQ28" s="164"/>
      <c r="SLR28" s="164"/>
      <c r="SLS28" s="164"/>
      <c r="SLT28" s="164"/>
      <c r="SLU28" s="164"/>
      <c r="SLV28" s="164"/>
      <c r="SLW28" s="164"/>
      <c r="SLX28" s="164"/>
      <c r="SLY28" s="164"/>
      <c r="SLZ28" s="164"/>
      <c r="SMA28" s="164"/>
      <c r="SMB28" s="164"/>
      <c r="SMC28" s="164"/>
      <c r="SMD28" s="164"/>
      <c r="SME28" s="164"/>
      <c r="SMF28" s="164"/>
      <c r="SMG28" s="164"/>
      <c r="SMH28" s="164"/>
      <c r="SMI28" s="164"/>
      <c r="SMJ28" s="164"/>
      <c r="SMK28" s="164"/>
      <c r="SML28" s="164"/>
      <c r="SMM28" s="164"/>
      <c r="SMN28" s="164"/>
      <c r="SMO28" s="164"/>
      <c r="SMP28" s="164"/>
      <c r="SMQ28" s="164"/>
      <c r="SMR28" s="164"/>
      <c r="SMS28" s="164"/>
      <c r="SMT28" s="164"/>
      <c r="SMU28" s="164"/>
      <c r="SMV28" s="164"/>
      <c r="SMW28" s="164"/>
      <c r="SMX28" s="164"/>
      <c r="SMY28" s="164"/>
      <c r="SMZ28" s="164"/>
      <c r="SNA28" s="164"/>
      <c r="SNB28" s="164"/>
      <c r="SNC28" s="164"/>
      <c r="SND28" s="164"/>
      <c r="SNE28" s="164"/>
      <c r="SNF28" s="164"/>
      <c r="SNG28" s="164"/>
      <c r="SNH28" s="164"/>
      <c r="SNI28" s="164"/>
      <c r="SNJ28" s="164"/>
      <c r="SNK28" s="164"/>
      <c r="SNL28" s="164"/>
      <c r="SNM28" s="164"/>
      <c r="SNN28" s="164"/>
      <c r="SNO28" s="164"/>
      <c r="SNP28" s="164"/>
      <c r="SNQ28" s="164"/>
      <c r="SNR28" s="164"/>
      <c r="SNS28" s="164"/>
      <c r="SNT28" s="164"/>
      <c r="SNU28" s="164"/>
      <c r="SNV28" s="164"/>
      <c r="SNW28" s="164"/>
      <c r="SNX28" s="164"/>
      <c r="SNY28" s="164"/>
      <c r="SNZ28" s="164"/>
      <c r="SOA28" s="164"/>
      <c r="SOB28" s="164"/>
      <c r="SOC28" s="164"/>
      <c r="SOD28" s="164"/>
      <c r="SOE28" s="164"/>
      <c r="SOF28" s="164"/>
      <c r="SOG28" s="164"/>
      <c r="SOH28" s="164"/>
      <c r="SOI28" s="164"/>
      <c r="SOJ28" s="164"/>
      <c r="SOK28" s="164"/>
      <c r="SOL28" s="164"/>
      <c r="SOM28" s="164"/>
      <c r="SON28" s="164"/>
      <c r="SOO28" s="164"/>
      <c r="SOP28" s="164"/>
      <c r="SOQ28" s="164"/>
      <c r="SOR28" s="164"/>
      <c r="SOS28" s="164"/>
      <c r="SOT28" s="164"/>
      <c r="SOU28" s="164"/>
      <c r="SOV28" s="164"/>
      <c r="SOW28" s="164"/>
      <c r="SOX28" s="164"/>
      <c r="SOY28" s="164"/>
      <c r="SOZ28" s="164"/>
      <c r="SPA28" s="164"/>
      <c r="SPB28" s="164"/>
      <c r="SPC28" s="164"/>
      <c r="SPD28" s="164"/>
      <c r="SPE28" s="164"/>
      <c r="SPF28" s="164"/>
      <c r="SPG28" s="164"/>
      <c r="SPH28" s="164"/>
      <c r="SPI28" s="164"/>
      <c r="SPJ28" s="164"/>
      <c r="SPK28" s="164"/>
      <c r="SPL28" s="164"/>
      <c r="SPM28" s="164"/>
      <c r="SPN28" s="164"/>
      <c r="SPO28" s="164"/>
      <c r="SPP28" s="164"/>
      <c r="SPQ28" s="164"/>
      <c r="SPR28" s="164"/>
      <c r="SPS28" s="164"/>
      <c r="SPT28" s="164"/>
      <c r="SPU28" s="164"/>
      <c r="SPV28" s="164"/>
      <c r="SPW28" s="164"/>
      <c r="SPX28" s="164"/>
      <c r="SPY28" s="164"/>
      <c r="SPZ28" s="164"/>
      <c r="SQA28" s="164"/>
      <c r="SQB28" s="164"/>
      <c r="SQC28" s="164"/>
      <c r="SQD28" s="164"/>
      <c r="SQE28" s="164"/>
      <c r="SQF28" s="164"/>
      <c r="SQG28" s="164"/>
      <c r="SQH28" s="164"/>
      <c r="SQI28" s="164"/>
      <c r="SQJ28" s="164"/>
      <c r="SQK28" s="164"/>
      <c r="SQL28" s="164"/>
      <c r="SQM28" s="164"/>
      <c r="SQN28" s="164"/>
      <c r="SQO28" s="164"/>
      <c r="SQP28" s="164"/>
      <c r="SQQ28" s="164"/>
      <c r="SQR28" s="164"/>
      <c r="SQS28" s="164"/>
      <c r="SQT28" s="164"/>
      <c r="SQU28" s="164"/>
      <c r="SQV28" s="164"/>
      <c r="SQW28" s="164"/>
      <c r="SQX28" s="164"/>
      <c r="SQY28" s="164"/>
      <c r="SQZ28" s="164"/>
      <c r="SRA28" s="164"/>
      <c r="SRB28" s="164"/>
      <c r="SRC28" s="164"/>
      <c r="SRD28" s="164"/>
      <c r="SRE28" s="164"/>
      <c r="SRF28" s="164"/>
      <c r="SRG28" s="164"/>
      <c r="SRH28" s="164"/>
      <c r="SRI28" s="164"/>
      <c r="SRJ28" s="164"/>
      <c r="SRK28" s="164"/>
      <c r="SRL28" s="164"/>
      <c r="SRM28" s="164"/>
      <c r="SRN28" s="164"/>
      <c r="SRO28" s="164"/>
      <c r="SRP28" s="164"/>
      <c r="SRQ28" s="164"/>
      <c r="SRR28" s="164"/>
      <c r="SRS28" s="164"/>
      <c r="SRT28" s="164"/>
      <c r="SRU28" s="164"/>
      <c r="SRV28" s="164"/>
      <c r="SRW28" s="164"/>
      <c r="SRX28" s="164"/>
      <c r="SRY28" s="164"/>
      <c r="SRZ28" s="164"/>
      <c r="SSA28" s="164"/>
      <c r="SSB28" s="164"/>
      <c r="SSC28" s="164"/>
      <c r="SSD28" s="164"/>
      <c r="SSE28" s="164"/>
      <c r="SSF28" s="164"/>
      <c r="SSG28" s="164"/>
      <c r="SSH28" s="164"/>
      <c r="SSI28" s="164"/>
      <c r="SSJ28" s="164"/>
      <c r="SSK28" s="164"/>
      <c r="SSL28" s="164"/>
      <c r="SSM28" s="164"/>
      <c r="SSN28" s="164"/>
      <c r="SSO28" s="164"/>
      <c r="SSP28" s="164"/>
      <c r="SSQ28" s="164"/>
      <c r="SSR28" s="164"/>
      <c r="SSS28" s="164"/>
      <c r="SST28" s="164"/>
      <c r="SSU28" s="164"/>
      <c r="SSV28" s="164"/>
      <c r="SSW28" s="164"/>
      <c r="SSX28" s="164"/>
      <c r="SSY28" s="164"/>
      <c r="SSZ28" s="164"/>
      <c r="STA28" s="164"/>
      <c r="STB28" s="164"/>
      <c r="STC28" s="164"/>
      <c r="STD28" s="164"/>
      <c r="STE28" s="164"/>
      <c r="STF28" s="164"/>
      <c r="STG28" s="164"/>
      <c r="STH28" s="164"/>
      <c r="STI28" s="164"/>
      <c r="STJ28" s="164"/>
      <c r="STK28" s="164"/>
      <c r="STL28" s="164"/>
      <c r="STM28" s="164"/>
      <c r="STN28" s="164"/>
      <c r="STO28" s="164"/>
      <c r="STP28" s="164"/>
      <c r="STQ28" s="164"/>
      <c r="STR28" s="164"/>
      <c r="STS28" s="164"/>
      <c r="STT28" s="164"/>
      <c r="STU28" s="164"/>
      <c r="STV28" s="164"/>
      <c r="STW28" s="164"/>
      <c r="STX28" s="164"/>
      <c r="STY28" s="164"/>
      <c r="STZ28" s="164"/>
      <c r="SUA28" s="164"/>
      <c r="SUB28" s="164"/>
      <c r="SUC28" s="164"/>
      <c r="SUD28" s="164"/>
      <c r="SUE28" s="164"/>
      <c r="SUF28" s="164"/>
      <c r="SUG28" s="164"/>
      <c r="SUH28" s="164"/>
      <c r="SUI28" s="164"/>
      <c r="SUJ28" s="164"/>
      <c r="SUK28" s="164"/>
      <c r="SUL28" s="164"/>
      <c r="SUM28" s="164"/>
      <c r="SUN28" s="164"/>
      <c r="SUO28" s="164"/>
      <c r="SUP28" s="164"/>
      <c r="SUQ28" s="164"/>
      <c r="SUR28" s="164"/>
      <c r="SUS28" s="164"/>
      <c r="SUT28" s="164"/>
      <c r="SUU28" s="164"/>
      <c r="SUV28" s="164"/>
      <c r="SUW28" s="164"/>
      <c r="SUX28" s="164"/>
      <c r="SUY28" s="164"/>
      <c r="SUZ28" s="164"/>
      <c r="SVA28" s="164"/>
      <c r="SVB28" s="164"/>
      <c r="SVC28" s="164"/>
      <c r="SVD28" s="164"/>
      <c r="SVE28" s="164"/>
      <c r="SVF28" s="164"/>
      <c r="SVG28" s="164"/>
      <c r="SVH28" s="164"/>
      <c r="SVI28" s="164"/>
      <c r="SVJ28" s="164"/>
      <c r="SVK28" s="164"/>
      <c r="SVL28" s="164"/>
      <c r="SVM28" s="164"/>
      <c r="SVN28" s="164"/>
      <c r="SVO28" s="164"/>
      <c r="SVP28" s="164"/>
      <c r="SVQ28" s="164"/>
      <c r="SVR28" s="164"/>
      <c r="SVS28" s="164"/>
      <c r="SVT28" s="164"/>
      <c r="SVU28" s="164"/>
      <c r="SVV28" s="164"/>
      <c r="SVW28" s="164"/>
      <c r="SVX28" s="164"/>
      <c r="SVY28" s="164"/>
      <c r="SVZ28" s="164"/>
      <c r="SWA28" s="164"/>
      <c r="SWB28" s="164"/>
      <c r="SWC28" s="164"/>
      <c r="SWD28" s="164"/>
      <c r="SWE28" s="164"/>
      <c r="SWF28" s="164"/>
      <c r="SWG28" s="164"/>
      <c r="SWH28" s="164"/>
      <c r="SWI28" s="164"/>
      <c r="SWJ28" s="164"/>
      <c r="SWK28" s="164"/>
      <c r="SWL28" s="164"/>
      <c r="SWM28" s="164"/>
      <c r="SWN28" s="164"/>
      <c r="SWO28" s="164"/>
      <c r="SWP28" s="164"/>
      <c r="SWQ28" s="164"/>
      <c r="SWR28" s="164"/>
      <c r="SWS28" s="164"/>
      <c r="SWT28" s="164"/>
      <c r="SWU28" s="164"/>
      <c r="SWV28" s="164"/>
      <c r="SWW28" s="164"/>
      <c r="SWX28" s="164"/>
      <c r="SWY28" s="164"/>
      <c r="SWZ28" s="164"/>
      <c r="SXA28" s="164"/>
      <c r="SXB28" s="164"/>
      <c r="SXC28" s="164"/>
      <c r="SXD28" s="164"/>
      <c r="SXE28" s="164"/>
      <c r="SXF28" s="164"/>
      <c r="SXG28" s="164"/>
      <c r="SXH28" s="164"/>
      <c r="SXI28" s="164"/>
      <c r="SXJ28" s="164"/>
      <c r="SXK28" s="164"/>
      <c r="SXL28" s="164"/>
      <c r="SXM28" s="164"/>
      <c r="SXN28" s="164"/>
      <c r="SXO28" s="164"/>
      <c r="SXP28" s="164"/>
      <c r="SXQ28" s="164"/>
      <c r="SXR28" s="164"/>
      <c r="SXS28" s="164"/>
      <c r="SXT28" s="164"/>
      <c r="SXU28" s="164"/>
      <c r="SXV28" s="164"/>
      <c r="SXW28" s="164"/>
      <c r="SXX28" s="164"/>
      <c r="SXY28" s="164"/>
      <c r="SXZ28" s="164"/>
      <c r="SYA28" s="164"/>
      <c r="SYB28" s="164"/>
      <c r="SYC28" s="164"/>
      <c r="SYD28" s="164"/>
      <c r="SYE28" s="164"/>
      <c r="SYF28" s="164"/>
      <c r="SYG28" s="164"/>
      <c r="SYH28" s="164"/>
      <c r="SYI28" s="164"/>
      <c r="SYJ28" s="164"/>
      <c r="SYK28" s="164"/>
      <c r="SYL28" s="164"/>
      <c r="SYM28" s="164"/>
      <c r="SYN28" s="164"/>
      <c r="SYO28" s="164"/>
      <c r="SYP28" s="164"/>
      <c r="SYQ28" s="164"/>
      <c r="SYR28" s="164"/>
      <c r="SYS28" s="164"/>
      <c r="SYT28" s="164"/>
      <c r="SYU28" s="164"/>
      <c r="SYV28" s="164"/>
      <c r="SYW28" s="164"/>
      <c r="SYX28" s="164"/>
      <c r="SYY28" s="164"/>
      <c r="SYZ28" s="164"/>
      <c r="SZA28" s="164"/>
      <c r="SZB28" s="164"/>
      <c r="SZC28" s="164"/>
      <c r="SZD28" s="164"/>
      <c r="SZE28" s="164"/>
      <c r="SZF28" s="164"/>
      <c r="SZG28" s="164"/>
      <c r="SZH28" s="164"/>
      <c r="SZI28" s="164"/>
      <c r="SZJ28" s="164"/>
      <c r="SZK28" s="164"/>
      <c r="SZL28" s="164"/>
      <c r="SZM28" s="164"/>
      <c r="SZN28" s="164"/>
      <c r="SZO28" s="164"/>
      <c r="SZP28" s="164"/>
      <c r="SZQ28" s="164"/>
      <c r="SZR28" s="164"/>
      <c r="SZS28" s="164"/>
      <c r="SZT28" s="164"/>
      <c r="SZU28" s="164"/>
      <c r="SZV28" s="164"/>
      <c r="SZW28" s="164"/>
      <c r="SZX28" s="164"/>
      <c r="SZY28" s="164"/>
      <c r="SZZ28" s="164"/>
      <c r="TAA28" s="164"/>
      <c r="TAB28" s="164"/>
      <c r="TAC28" s="164"/>
      <c r="TAD28" s="164"/>
      <c r="TAE28" s="164"/>
      <c r="TAF28" s="164"/>
      <c r="TAG28" s="164"/>
      <c r="TAH28" s="164"/>
      <c r="TAI28" s="164"/>
      <c r="TAJ28" s="164"/>
      <c r="TAK28" s="164"/>
      <c r="TAL28" s="164"/>
      <c r="TAM28" s="164"/>
      <c r="TAN28" s="164"/>
      <c r="TAO28" s="164"/>
      <c r="TAP28" s="164"/>
      <c r="TAQ28" s="164"/>
      <c r="TAR28" s="164"/>
      <c r="TAS28" s="164"/>
      <c r="TAT28" s="164"/>
      <c r="TAU28" s="164"/>
      <c r="TAV28" s="164"/>
      <c r="TAW28" s="164"/>
      <c r="TAX28" s="164"/>
      <c r="TAY28" s="164"/>
      <c r="TAZ28" s="164"/>
      <c r="TBA28" s="164"/>
      <c r="TBB28" s="164"/>
      <c r="TBC28" s="164"/>
      <c r="TBD28" s="164"/>
      <c r="TBE28" s="164"/>
      <c r="TBF28" s="164"/>
      <c r="TBG28" s="164"/>
      <c r="TBH28" s="164"/>
      <c r="TBI28" s="164"/>
      <c r="TBJ28" s="164"/>
      <c r="TBK28" s="164"/>
      <c r="TBL28" s="164"/>
      <c r="TBM28" s="164"/>
      <c r="TBN28" s="164"/>
      <c r="TBO28" s="164"/>
      <c r="TBP28" s="164"/>
      <c r="TBQ28" s="164"/>
      <c r="TBR28" s="164"/>
      <c r="TBS28" s="164"/>
      <c r="TBT28" s="164"/>
      <c r="TBU28" s="164"/>
      <c r="TBV28" s="164"/>
      <c r="TBW28" s="164"/>
      <c r="TBX28" s="164"/>
      <c r="TBY28" s="164"/>
      <c r="TBZ28" s="164"/>
      <c r="TCA28" s="164"/>
      <c r="TCB28" s="164"/>
      <c r="TCC28" s="164"/>
      <c r="TCD28" s="164"/>
      <c r="TCE28" s="164"/>
      <c r="TCF28" s="164"/>
      <c r="TCG28" s="164"/>
      <c r="TCH28" s="164"/>
      <c r="TCI28" s="164"/>
      <c r="TCJ28" s="164"/>
      <c r="TCK28" s="164"/>
      <c r="TCL28" s="164"/>
      <c r="TCM28" s="164"/>
      <c r="TCN28" s="164"/>
      <c r="TCO28" s="164"/>
      <c r="TCP28" s="164"/>
      <c r="TCQ28" s="164"/>
      <c r="TCR28" s="164"/>
      <c r="TCS28" s="164"/>
      <c r="TCT28" s="164"/>
      <c r="TCU28" s="164"/>
      <c r="TCV28" s="164"/>
      <c r="TCW28" s="164"/>
      <c r="TCX28" s="164"/>
      <c r="TCY28" s="164"/>
      <c r="TCZ28" s="164"/>
      <c r="TDA28" s="164"/>
      <c r="TDB28" s="164"/>
      <c r="TDC28" s="164"/>
      <c r="TDD28" s="164"/>
      <c r="TDE28" s="164"/>
      <c r="TDF28" s="164"/>
      <c r="TDG28" s="164"/>
      <c r="TDH28" s="164"/>
      <c r="TDI28" s="164"/>
      <c r="TDJ28" s="164"/>
      <c r="TDK28" s="164"/>
      <c r="TDL28" s="164"/>
      <c r="TDM28" s="164"/>
      <c r="TDN28" s="164"/>
      <c r="TDO28" s="164"/>
      <c r="TDP28" s="164"/>
      <c r="TDQ28" s="164"/>
      <c r="TDR28" s="164"/>
      <c r="TDS28" s="164"/>
      <c r="TDT28" s="164"/>
      <c r="TDU28" s="164"/>
      <c r="TDV28" s="164"/>
      <c r="TDW28" s="164"/>
      <c r="TDX28" s="164"/>
      <c r="TDY28" s="164"/>
      <c r="TDZ28" s="164"/>
      <c r="TEA28" s="164"/>
      <c r="TEB28" s="164"/>
      <c r="TEC28" s="164"/>
      <c r="TED28" s="164"/>
      <c r="TEE28" s="164"/>
      <c r="TEF28" s="164"/>
      <c r="TEG28" s="164"/>
      <c r="TEH28" s="164"/>
      <c r="TEI28" s="164"/>
      <c r="TEJ28" s="164"/>
      <c r="TEK28" s="164"/>
      <c r="TEL28" s="164"/>
      <c r="TEM28" s="164"/>
      <c r="TEN28" s="164"/>
      <c r="TEO28" s="164"/>
      <c r="TEP28" s="164"/>
      <c r="TEQ28" s="164"/>
      <c r="TER28" s="164"/>
      <c r="TES28" s="164"/>
      <c r="TET28" s="164"/>
      <c r="TEU28" s="164"/>
      <c r="TEV28" s="164"/>
      <c r="TEW28" s="164"/>
      <c r="TEX28" s="164"/>
      <c r="TEY28" s="164"/>
      <c r="TEZ28" s="164"/>
      <c r="TFA28" s="164"/>
      <c r="TFB28" s="164"/>
      <c r="TFC28" s="164"/>
      <c r="TFD28" s="164"/>
      <c r="TFE28" s="164"/>
      <c r="TFF28" s="164"/>
      <c r="TFG28" s="164"/>
      <c r="TFH28" s="164"/>
      <c r="TFI28" s="164"/>
      <c r="TFJ28" s="164"/>
      <c r="TFK28" s="164"/>
      <c r="TFL28" s="164"/>
      <c r="TFM28" s="164"/>
      <c r="TFN28" s="164"/>
      <c r="TFO28" s="164"/>
      <c r="TFP28" s="164"/>
      <c r="TFQ28" s="164"/>
      <c r="TFR28" s="164"/>
      <c r="TFS28" s="164"/>
      <c r="TFT28" s="164"/>
      <c r="TFU28" s="164"/>
      <c r="TFV28" s="164"/>
      <c r="TFW28" s="164"/>
      <c r="TFX28" s="164"/>
      <c r="TFY28" s="164"/>
      <c r="TFZ28" s="164"/>
      <c r="TGA28" s="164"/>
      <c r="TGB28" s="164"/>
      <c r="TGC28" s="164"/>
      <c r="TGD28" s="164"/>
      <c r="TGE28" s="164"/>
      <c r="TGF28" s="164"/>
      <c r="TGG28" s="164"/>
      <c r="TGH28" s="164"/>
      <c r="TGI28" s="164"/>
      <c r="TGJ28" s="164"/>
      <c r="TGK28" s="164"/>
      <c r="TGL28" s="164"/>
      <c r="TGM28" s="164"/>
      <c r="TGN28" s="164"/>
      <c r="TGO28" s="164"/>
      <c r="TGP28" s="164"/>
      <c r="TGQ28" s="164"/>
      <c r="TGR28" s="164"/>
      <c r="TGS28" s="164"/>
      <c r="TGT28" s="164"/>
      <c r="TGU28" s="164"/>
      <c r="TGV28" s="164"/>
      <c r="TGW28" s="164"/>
      <c r="TGX28" s="164"/>
      <c r="TGY28" s="164"/>
      <c r="TGZ28" s="164"/>
      <c r="THA28" s="164"/>
      <c r="THB28" s="164"/>
      <c r="THC28" s="164"/>
      <c r="THD28" s="164"/>
      <c r="THE28" s="164"/>
      <c r="THF28" s="164"/>
      <c r="THG28" s="164"/>
      <c r="THH28" s="164"/>
      <c r="THI28" s="164"/>
      <c r="THJ28" s="164"/>
      <c r="THK28" s="164"/>
      <c r="THL28" s="164"/>
      <c r="THM28" s="164"/>
      <c r="THN28" s="164"/>
      <c r="THO28" s="164"/>
      <c r="THP28" s="164"/>
      <c r="THQ28" s="164"/>
      <c r="THR28" s="164"/>
      <c r="THS28" s="164"/>
      <c r="THT28" s="164"/>
      <c r="THU28" s="164"/>
      <c r="THV28" s="164"/>
      <c r="THW28" s="164"/>
      <c r="THX28" s="164"/>
      <c r="THY28" s="164"/>
      <c r="THZ28" s="164"/>
      <c r="TIA28" s="164"/>
      <c r="TIB28" s="164"/>
      <c r="TIC28" s="164"/>
      <c r="TID28" s="164"/>
      <c r="TIE28" s="164"/>
      <c r="TIF28" s="164"/>
      <c r="TIG28" s="164"/>
      <c r="TIH28" s="164"/>
      <c r="TII28" s="164"/>
      <c r="TIJ28" s="164"/>
      <c r="TIK28" s="164"/>
      <c r="TIL28" s="164"/>
      <c r="TIM28" s="164"/>
      <c r="TIN28" s="164"/>
      <c r="TIO28" s="164"/>
      <c r="TIP28" s="164"/>
      <c r="TIQ28" s="164"/>
      <c r="TIR28" s="164"/>
      <c r="TIS28" s="164"/>
      <c r="TIT28" s="164"/>
      <c r="TIU28" s="164"/>
      <c r="TIV28" s="164"/>
      <c r="TIW28" s="164"/>
      <c r="TIX28" s="164"/>
      <c r="TIY28" s="164"/>
      <c r="TIZ28" s="164"/>
      <c r="TJA28" s="164"/>
      <c r="TJB28" s="164"/>
      <c r="TJC28" s="164"/>
      <c r="TJD28" s="164"/>
      <c r="TJE28" s="164"/>
      <c r="TJF28" s="164"/>
      <c r="TJG28" s="164"/>
      <c r="TJH28" s="164"/>
      <c r="TJI28" s="164"/>
      <c r="TJJ28" s="164"/>
      <c r="TJK28" s="164"/>
      <c r="TJL28" s="164"/>
      <c r="TJM28" s="164"/>
      <c r="TJN28" s="164"/>
      <c r="TJO28" s="164"/>
      <c r="TJP28" s="164"/>
      <c r="TJQ28" s="164"/>
      <c r="TJR28" s="164"/>
      <c r="TJS28" s="164"/>
      <c r="TJT28" s="164"/>
      <c r="TJU28" s="164"/>
      <c r="TJV28" s="164"/>
      <c r="TJW28" s="164"/>
      <c r="TJX28" s="164"/>
      <c r="TJY28" s="164"/>
      <c r="TJZ28" s="164"/>
      <c r="TKA28" s="164"/>
      <c r="TKB28" s="164"/>
      <c r="TKC28" s="164"/>
      <c r="TKD28" s="164"/>
      <c r="TKE28" s="164"/>
      <c r="TKF28" s="164"/>
      <c r="TKG28" s="164"/>
      <c r="TKH28" s="164"/>
      <c r="TKI28" s="164"/>
      <c r="TKJ28" s="164"/>
      <c r="TKK28" s="164"/>
      <c r="TKL28" s="164"/>
      <c r="TKM28" s="164"/>
      <c r="TKN28" s="164"/>
      <c r="TKO28" s="164"/>
      <c r="TKP28" s="164"/>
      <c r="TKQ28" s="164"/>
      <c r="TKR28" s="164"/>
      <c r="TKS28" s="164"/>
      <c r="TKT28" s="164"/>
      <c r="TKU28" s="164"/>
      <c r="TKV28" s="164"/>
      <c r="TKW28" s="164"/>
      <c r="TKX28" s="164"/>
      <c r="TKY28" s="164"/>
      <c r="TKZ28" s="164"/>
      <c r="TLA28" s="164"/>
      <c r="TLB28" s="164"/>
      <c r="TLC28" s="164"/>
      <c r="TLD28" s="164"/>
      <c r="TLE28" s="164"/>
      <c r="TLF28" s="164"/>
      <c r="TLG28" s="164"/>
      <c r="TLH28" s="164"/>
      <c r="TLI28" s="164"/>
      <c r="TLJ28" s="164"/>
      <c r="TLK28" s="164"/>
      <c r="TLL28" s="164"/>
      <c r="TLM28" s="164"/>
      <c r="TLN28" s="164"/>
      <c r="TLO28" s="164"/>
      <c r="TLP28" s="164"/>
      <c r="TLQ28" s="164"/>
      <c r="TLR28" s="164"/>
      <c r="TLS28" s="164"/>
      <c r="TLT28" s="164"/>
      <c r="TLU28" s="164"/>
      <c r="TLV28" s="164"/>
      <c r="TLW28" s="164"/>
      <c r="TLX28" s="164"/>
      <c r="TLY28" s="164"/>
      <c r="TLZ28" s="164"/>
      <c r="TMA28" s="164"/>
      <c r="TMB28" s="164"/>
      <c r="TMC28" s="164"/>
      <c r="TMD28" s="164"/>
      <c r="TME28" s="164"/>
      <c r="TMF28" s="164"/>
      <c r="TMG28" s="164"/>
      <c r="TMH28" s="164"/>
      <c r="TMI28" s="164"/>
      <c r="TMJ28" s="164"/>
      <c r="TMK28" s="164"/>
      <c r="TML28" s="164"/>
      <c r="TMM28" s="164"/>
      <c r="TMN28" s="164"/>
      <c r="TMO28" s="164"/>
      <c r="TMP28" s="164"/>
      <c r="TMQ28" s="164"/>
      <c r="TMR28" s="164"/>
      <c r="TMS28" s="164"/>
      <c r="TMT28" s="164"/>
      <c r="TMU28" s="164"/>
      <c r="TMV28" s="164"/>
      <c r="TMW28" s="164"/>
      <c r="TMX28" s="164"/>
      <c r="TMY28" s="164"/>
      <c r="TMZ28" s="164"/>
      <c r="TNA28" s="164"/>
      <c r="TNB28" s="164"/>
      <c r="TNC28" s="164"/>
      <c r="TND28" s="164"/>
      <c r="TNE28" s="164"/>
      <c r="TNF28" s="164"/>
      <c r="TNG28" s="164"/>
      <c r="TNH28" s="164"/>
      <c r="TNI28" s="164"/>
      <c r="TNJ28" s="164"/>
      <c r="TNK28" s="164"/>
      <c r="TNL28" s="164"/>
      <c r="TNM28" s="164"/>
      <c r="TNN28" s="164"/>
      <c r="TNO28" s="164"/>
      <c r="TNP28" s="164"/>
      <c r="TNQ28" s="164"/>
      <c r="TNR28" s="164"/>
      <c r="TNS28" s="164"/>
      <c r="TNT28" s="164"/>
      <c r="TNU28" s="164"/>
      <c r="TNV28" s="164"/>
      <c r="TNW28" s="164"/>
      <c r="TNX28" s="164"/>
      <c r="TNY28" s="164"/>
      <c r="TNZ28" s="164"/>
      <c r="TOA28" s="164"/>
      <c r="TOB28" s="164"/>
      <c r="TOC28" s="164"/>
      <c r="TOD28" s="164"/>
      <c r="TOE28" s="164"/>
      <c r="TOF28" s="164"/>
      <c r="TOG28" s="164"/>
      <c r="TOH28" s="164"/>
      <c r="TOI28" s="164"/>
      <c r="TOJ28" s="164"/>
      <c r="TOK28" s="164"/>
      <c r="TOL28" s="164"/>
      <c r="TOM28" s="164"/>
      <c r="TON28" s="164"/>
      <c r="TOO28" s="164"/>
      <c r="TOP28" s="164"/>
      <c r="TOQ28" s="164"/>
      <c r="TOR28" s="164"/>
      <c r="TOS28" s="164"/>
      <c r="TOT28" s="164"/>
      <c r="TOU28" s="164"/>
      <c r="TOV28" s="164"/>
      <c r="TOW28" s="164"/>
      <c r="TOX28" s="164"/>
      <c r="TOY28" s="164"/>
      <c r="TOZ28" s="164"/>
      <c r="TPA28" s="164"/>
      <c r="TPB28" s="164"/>
      <c r="TPC28" s="164"/>
      <c r="TPD28" s="164"/>
      <c r="TPE28" s="164"/>
      <c r="TPF28" s="164"/>
      <c r="TPG28" s="164"/>
      <c r="TPH28" s="164"/>
      <c r="TPI28" s="164"/>
      <c r="TPJ28" s="164"/>
      <c r="TPK28" s="164"/>
      <c r="TPL28" s="164"/>
      <c r="TPM28" s="164"/>
      <c r="TPN28" s="164"/>
      <c r="TPO28" s="164"/>
      <c r="TPP28" s="164"/>
      <c r="TPQ28" s="164"/>
      <c r="TPR28" s="164"/>
      <c r="TPS28" s="164"/>
      <c r="TPT28" s="164"/>
      <c r="TPU28" s="164"/>
      <c r="TPV28" s="164"/>
      <c r="TPW28" s="164"/>
      <c r="TPX28" s="164"/>
      <c r="TPY28" s="164"/>
      <c r="TPZ28" s="164"/>
      <c r="TQA28" s="164"/>
      <c r="TQB28" s="164"/>
      <c r="TQC28" s="164"/>
      <c r="TQD28" s="164"/>
      <c r="TQE28" s="164"/>
      <c r="TQF28" s="164"/>
      <c r="TQG28" s="164"/>
      <c r="TQH28" s="164"/>
      <c r="TQI28" s="164"/>
      <c r="TQJ28" s="164"/>
      <c r="TQK28" s="164"/>
      <c r="TQL28" s="164"/>
      <c r="TQM28" s="164"/>
      <c r="TQN28" s="164"/>
      <c r="TQO28" s="164"/>
      <c r="TQP28" s="164"/>
      <c r="TQQ28" s="164"/>
      <c r="TQR28" s="164"/>
      <c r="TQS28" s="164"/>
      <c r="TQT28" s="164"/>
      <c r="TQU28" s="164"/>
      <c r="TQV28" s="164"/>
      <c r="TQW28" s="164"/>
      <c r="TQX28" s="164"/>
      <c r="TQY28" s="164"/>
      <c r="TQZ28" s="164"/>
      <c r="TRA28" s="164"/>
      <c r="TRB28" s="164"/>
      <c r="TRC28" s="164"/>
      <c r="TRD28" s="164"/>
      <c r="TRE28" s="164"/>
      <c r="TRF28" s="164"/>
      <c r="TRG28" s="164"/>
      <c r="TRH28" s="164"/>
      <c r="TRI28" s="164"/>
      <c r="TRJ28" s="164"/>
      <c r="TRK28" s="164"/>
      <c r="TRL28" s="164"/>
      <c r="TRM28" s="164"/>
      <c r="TRN28" s="164"/>
      <c r="TRO28" s="164"/>
      <c r="TRP28" s="164"/>
      <c r="TRQ28" s="164"/>
      <c r="TRR28" s="164"/>
      <c r="TRS28" s="164"/>
      <c r="TRT28" s="164"/>
      <c r="TRU28" s="164"/>
      <c r="TRV28" s="164"/>
      <c r="TRW28" s="164"/>
      <c r="TRX28" s="164"/>
      <c r="TRY28" s="164"/>
      <c r="TRZ28" s="164"/>
      <c r="TSA28" s="164"/>
      <c r="TSB28" s="164"/>
      <c r="TSC28" s="164"/>
      <c r="TSD28" s="164"/>
      <c r="TSE28" s="164"/>
      <c r="TSF28" s="164"/>
      <c r="TSG28" s="164"/>
      <c r="TSH28" s="164"/>
      <c r="TSI28" s="164"/>
      <c r="TSJ28" s="164"/>
      <c r="TSK28" s="164"/>
      <c r="TSL28" s="164"/>
      <c r="TSM28" s="164"/>
      <c r="TSN28" s="164"/>
      <c r="TSO28" s="164"/>
      <c r="TSP28" s="164"/>
      <c r="TSQ28" s="164"/>
      <c r="TSR28" s="164"/>
      <c r="TSS28" s="164"/>
      <c r="TST28" s="164"/>
      <c r="TSU28" s="164"/>
      <c r="TSV28" s="164"/>
      <c r="TSW28" s="164"/>
      <c r="TSX28" s="164"/>
      <c r="TSY28" s="164"/>
      <c r="TSZ28" s="164"/>
      <c r="TTA28" s="164"/>
      <c r="TTB28" s="164"/>
      <c r="TTC28" s="164"/>
      <c r="TTD28" s="164"/>
      <c r="TTE28" s="164"/>
      <c r="TTF28" s="164"/>
      <c r="TTG28" s="164"/>
      <c r="TTH28" s="164"/>
      <c r="TTI28" s="164"/>
      <c r="TTJ28" s="164"/>
      <c r="TTK28" s="164"/>
      <c r="TTL28" s="164"/>
      <c r="TTM28" s="164"/>
      <c r="TTN28" s="164"/>
      <c r="TTO28" s="164"/>
      <c r="TTP28" s="164"/>
      <c r="TTQ28" s="164"/>
      <c r="TTR28" s="164"/>
      <c r="TTS28" s="164"/>
      <c r="TTT28" s="164"/>
      <c r="TTU28" s="164"/>
      <c r="TTV28" s="164"/>
      <c r="TTW28" s="164"/>
      <c r="TTX28" s="164"/>
      <c r="TTY28" s="164"/>
      <c r="TTZ28" s="164"/>
      <c r="TUA28" s="164"/>
      <c r="TUB28" s="164"/>
      <c r="TUC28" s="164"/>
      <c r="TUD28" s="164"/>
      <c r="TUE28" s="164"/>
      <c r="TUF28" s="164"/>
      <c r="TUG28" s="164"/>
      <c r="TUH28" s="164"/>
      <c r="TUI28" s="164"/>
      <c r="TUJ28" s="164"/>
      <c r="TUK28" s="164"/>
      <c r="TUL28" s="164"/>
      <c r="TUM28" s="164"/>
      <c r="TUN28" s="164"/>
      <c r="TUO28" s="164"/>
      <c r="TUP28" s="164"/>
      <c r="TUQ28" s="164"/>
      <c r="TUR28" s="164"/>
      <c r="TUS28" s="164"/>
      <c r="TUT28" s="164"/>
      <c r="TUU28" s="164"/>
      <c r="TUV28" s="164"/>
      <c r="TUW28" s="164"/>
      <c r="TUX28" s="164"/>
      <c r="TUY28" s="164"/>
      <c r="TUZ28" s="164"/>
      <c r="TVA28" s="164"/>
      <c r="TVB28" s="164"/>
      <c r="TVC28" s="164"/>
      <c r="TVD28" s="164"/>
      <c r="TVE28" s="164"/>
      <c r="TVF28" s="164"/>
      <c r="TVG28" s="164"/>
      <c r="TVH28" s="164"/>
      <c r="TVI28" s="164"/>
      <c r="TVJ28" s="164"/>
      <c r="TVK28" s="164"/>
      <c r="TVL28" s="164"/>
      <c r="TVM28" s="164"/>
      <c r="TVN28" s="164"/>
      <c r="TVO28" s="164"/>
      <c r="TVP28" s="164"/>
      <c r="TVQ28" s="164"/>
      <c r="TVR28" s="164"/>
      <c r="TVS28" s="164"/>
      <c r="TVT28" s="164"/>
      <c r="TVU28" s="164"/>
      <c r="TVV28" s="164"/>
      <c r="TVW28" s="164"/>
      <c r="TVX28" s="164"/>
      <c r="TVY28" s="164"/>
      <c r="TVZ28" s="164"/>
      <c r="TWA28" s="164"/>
      <c r="TWB28" s="164"/>
      <c r="TWC28" s="164"/>
      <c r="TWD28" s="164"/>
      <c r="TWE28" s="164"/>
      <c r="TWF28" s="164"/>
      <c r="TWG28" s="164"/>
      <c r="TWH28" s="164"/>
      <c r="TWI28" s="164"/>
      <c r="TWJ28" s="164"/>
      <c r="TWK28" s="164"/>
      <c r="TWL28" s="164"/>
      <c r="TWM28" s="164"/>
      <c r="TWN28" s="164"/>
      <c r="TWO28" s="164"/>
      <c r="TWP28" s="164"/>
      <c r="TWQ28" s="164"/>
      <c r="TWR28" s="164"/>
      <c r="TWS28" s="164"/>
      <c r="TWT28" s="164"/>
      <c r="TWU28" s="164"/>
      <c r="TWV28" s="164"/>
      <c r="TWW28" s="164"/>
      <c r="TWX28" s="164"/>
      <c r="TWY28" s="164"/>
      <c r="TWZ28" s="164"/>
      <c r="TXA28" s="164"/>
      <c r="TXB28" s="164"/>
      <c r="TXC28" s="164"/>
      <c r="TXD28" s="164"/>
      <c r="TXE28" s="164"/>
      <c r="TXF28" s="164"/>
      <c r="TXG28" s="164"/>
      <c r="TXH28" s="164"/>
      <c r="TXI28" s="164"/>
      <c r="TXJ28" s="164"/>
      <c r="TXK28" s="164"/>
      <c r="TXL28" s="164"/>
      <c r="TXM28" s="164"/>
      <c r="TXN28" s="164"/>
      <c r="TXO28" s="164"/>
      <c r="TXP28" s="164"/>
      <c r="TXQ28" s="164"/>
      <c r="TXR28" s="164"/>
      <c r="TXS28" s="164"/>
      <c r="TXT28" s="164"/>
      <c r="TXU28" s="164"/>
      <c r="TXV28" s="164"/>
      <c r="TXW28" s="164"/>
      <c r="TXX28" s="164"/>
      <c r="TXY28" s="164"/>
      <c r="TXZ28" s="164"/>
      <c r="TYA28" s="164"/>
      <c r="TYB28" s="164"/>
      <c r="TYC28" s="164"/>
      <c r="TYD28" s="164"/>
      <c r="TYE28" s="164"/>
      <c r="TYF28" s="164"/>
      <c r="TYG28" s="164"/>
      <c r="TYH28" s="164"/>
      <c r="TYI28" s="164"/>
      <c r="TYJ28" s="164"/>
      <c r="TYK28" s="164"/>
      <c r="TYL28" s="164"/>
      <c r="TYM28" s="164"/>
      <c r="TYN28" s="164"/>
      <c r="TYO28" s="164"/>
      <c r="TYP28" s="164"/>
      <c r="TYQ28" s="164"/>
      <c r="TYR28" s="164"/>
      <c r="TYS28" s="164"/>
      <c r="TYT28" s="164"/>
      <c r="TYU28" s="164"/>
      <c r="TYV28" s="164"/>
      <c r="TYW28" s="164"/>
      <c r="TYX28" s="164"/>
      <c r="TYY28" s="164"/>
      <c r="TYZ28" s="164"/>
      <c r="TZA28" s="164"/>
      <c r="TZB28" s="164"/>
      <c r="TZC28" s="164"/>
      <c r="TZD28" s="164"/>
      <c r="TZE28" s="164"/>
      <c r="TZF28" s="164"/>
      <c r="TZG28" s="164"/>
      <c r="TZH28" s="164"/>
      <c r="TZI28" s="164"/>
      <c r="TZJ28" s="164"/>
      <c r="TZK28" s="164"/>
      <c r="TZL28" s="164"/>
      <c r="TZM28" s="164"/>
      <c r="TZN28" s="164"/>
      <c r="TZO28" s="164"/>
      <c r="TZP28" s="164"/>
      <c r="TZQ28" s="164"/>
      <c r="TZR28" s="164"/>
      <c r="TZS28" s="164"/>
      <c r="TZT28" s="164"/>
      <c r="TZU28" s="164"/>
      <c r="TZV28" s="164"/>
      <c r="TZW28" s="164"/>
      <c r="TZX28" s="164"/>
      <c r="TZY28" s="164"/>
      <c r="TZZ28" s="164"/>
      <c r="UAA28" s="164"/>
      <c r="UAB28" s="164"/>
      <c r="UAC28" s="164"/>
      <c r="UAD28" s="164"/>
      <c r="UAE28" s="164"/>
      <c r="UAF28" s="164"/>
      <c r="UAG28" s="164"/>
      <c r="UAH28" s="164"/>
      <c r="UAI28" s="164"/>
      <c r="UAJ28" s="164"/>
      <c r="UAK28" s="164"/>
      <c r="UAL28" s="164"/>
      <c r="UAM28" s="164"/>
      <c r="UAN28" s="164"/>
      <c r="UAO28" s="164"/>
      <c r="UAP28" s="164"/>
      <c r="UAQ28" s="164"/>
      <c r="UAR28" s="164"/>
      <c r="UAS28" s="164"/>
      <c r="UAT28" s="164"/>
      <c r="UAU28" s="164"/>
      <c r="UAV28" s="164"/>
      <c r="UAW28" s="164"/>
      <c r="UAX28" s="164"/>
      <c r="UAY28" s="164"/>
      <c r="UAZ28" s="164"/>
      <c r="UBA28" s="164"/>
      <c r="UBB28" s="164"/>
      <c r="UBC28" s="164"/>
      <c r="UBD28" s="164"/>
      <c r="UBE28" s="164"/>
      <c r="UBF28" s="164"/>
      <c r="UBG28" s="164"/>
      <c r="UBH28" s="164"/>
      <c r="UBI28" s="164"/>
      <c r="UBJ28" s="164"/>
      <c r="UBK28" s="164"/>
      <c r="UBL28" s="164"/>
      <c r="UBM28" s="164"/>
      <c r="UBN28" s="164"/>
      <c r="UBO28" s="164"/>
      <c r="UBP28" s="164"/>
      <c r="UBQ28" s="164"/>
      <c r="UBR28" s="164"/>
      <c r="UBS28" s="164"/>
      <c r="UBT28" s="164"/>
      <c r="UBU28" s="164"/>
      <c r="UBV28" s="164"/>
      <c r="UBW28" s="164"/>
      <c r="UBX28" s="164"/>
      <c r="UBY28" s="164"/>
      <c r="UBZ28" s="164"/>
      <c r="UCA28" s="164"/>
      <c r="UCB28" s="164"/>
      <c r="UCC28" s="164"/>
      <c r="UCD28" s="164"/>
      <c r="UCE28" s="164"/>
      <c r="UCF28" s="164"/>
      <c r="UCG28" s="164"/>
      <c r="UCH28" s="164"/>
      <c r="UCI28" s="164"/>
      <c r="UCJ28" s="164"/>
      <c r="UCK28" s="164"/>
      <c r="UCL28" s="164"/>
      <c r="UCM28" s="164"/>
      <c r="UCN28" s="164"/>
      <c r="UCO28" s="164"/>
      <c r="UCP28" s="164"/>
      <c r="UCQ28" s="164"/>
      <c r="UCR28" s="164"/>
      <c r="UCS28" s="164"/>
      <c r="UCT28" s="164"/>
      <c r="UCU28" s="164"/>
      <c r="UCV28" s="164"/>
      <c r="UCW28" s="164"/>
      <c r="UCX28" s="164"/>
      <c r="UCY28" s="164"/>
      <c r="UCZ28" s="164"/>
      <c r="UDA28" s="164"/>
      <c r="UDB28" s="164"/>
      <c r="UDC28" s="164"/>
      <c r="UDD28" s="164"/>
      <c r="UDE28" s="164"/>
      <c r="UDF28" s="164"/>
      <c r="UDG28" s="164"/>
      <c r="UDH28" s="164"/>
      <c r="UDI28" s="164"/>
      <c r="UDJ28" s="164"/>
      <c r="UDK28" s="164"/>
      <c r="UDL28" s="164"/>
      <c r="UDM28" s="164"/>
      <c r="UDN28" s="164"/>
      <c r="UDO28" s="164"/>
      <c r="UDP28" s="164"/>
      <c r="UDQ28" s="164"/>
      <c r="UDR28" s="164"/>
      <c r="UDS28" s="164"/>
      <c r="UDT28" s="164"/>
      <c r="UDU28" s="164"/>
      <c r="UDV28" s="164"/>
      <c r="UDW28" s="164"/>
      <c r="UDX28" s="164"/>
      <c r="UDY28" s="164"/>
      <c r="UDZ28" s="164"/>
      <c r="UEA28" s="164"/>
      <c r="UEB28" s="164"/>
      <c r="UEC28" s="164"/>
      <c r="UED28" s="164"/>
      <c r="UEE28" s="164"/>
      <c r="UEF28" s="164"/>
      <c r="UEG28" s="164"/>
      <c r="UEH28" s="164"/>
      <c r="UEI28" s="164"/>
      <c r="UEJ28" s="164"/>
      <c r="UEK28" s="164"/>
      <c r="UEL28" s="164"/>
      <c r="UEM28" s="164"/>
      <c r="UEN28" s="164"/>
      <c r="UEO28" s="164"/>
      <c r="UEP28" s="164"/>
      <c r="UEQ28" s="164"/>
      <c r="UER28" s="164"/>
      <c r="UES28" s="164"/>
      <c r="UET28" s="164"/>
      <c r="UEU28" s="164"/>
      <c r="UEV28" s="164"/>
      <c r="UEW28" s="164"/>
      <c r="UEX28" s="164"/>
      <c r="UEY28" s="164"/>
      <c r="UEZ28" s="164"/>
      <c r="UFA28" s="164"/>
      <c r="UFB28" s="164"/>
      <c r="UFC28" s="164"/>
      <c r="UFD28" s="164"/>
      <c r="UFE28" s="164"/>
      <c r="UFF28" s="164"/>
      <c r="UFG28" s="164"/>
      <c r="UFH28" s="164"/>
      <c r="UFI28" s="164"/>
      <c r="UFJ28" s="164"/>
      <c r="UFK28" s="164"/>
      <c r="UFL28" s="164"/>
      <c r="UFM28" s="164"/>
      <c r="UFN28" s="164"/>
      <c r="UFO28" s="164"/>
      <c r="UFP28" s="164"/>
      <c r="UFQ28" s="164"/>
      <c r="UFR28" s="164"/>
      <c r="UFS28" s="164"/>
      <c r="UFT28" s="164"/>
      <c r="UFU28" s="164"/>
      <c r="UFV28" s="164"/>
      <c r="UFW28" s="164"/>
      <c r="UFX28" s="164"/>
      <c r="UFY28" s="164"/>
      <c r="UFZ28" s="164"/>
      <c r="UGA28" s="164"/>
      <c r="UGB28" s="164"/>
      <c r="UGC28" s="164"/>
      <c r="UGD28" s="164"/>
      <c r="UGE28" s="164"/>
      <c r="UGF28" s="164"/>
      <c r="UGG28" s="164"/>
      <c r="UGH28" s="164"/>
      <c r="UGI28" s="164"/>
      <c r="UGJ28" s="164"/>
      <c r="UGK28" s="164"/>
      <c r="UGL28" s="164"/>
      <c r="UGM28" s="164"/>
      <c r="UGN28" s="164"/>
      <c r="UGO28" s="164"/>
      <c r="UGP28" s="164"/>
      <c r="UGQ28" s="164"/>
      <c r="UGR28" s="164"/>
      <c r="UGS28" s="164"/>
      <c r="UGT28" s="164"/>
      <c r="UGU28" s="164"/>
      <c r="UGV28" s="164"/>
      <c r="UGW28" s="164"/>
      <c r="UGX28" s="164"/>
      <c r="UGY28" s="164"/>
      <c r="UGZ28" s="164"/>
      <c r="UHA28" s="164"/>
      <c r="UHB28" s="164"/>
      <c r="UHC28" s="164"/>
      <c r="UHD28" s="164"/>
      <c r="UHE28" s="164"/>
      <c r="UHF28" s="164"/>
      <c r="UHG28" s="164"/>
      <c r="UHH28" s="164"/>
      <c r="UHI28" s="164"/>
      <c r="UHJ28" s="164"/>
      <c r="UHK28" s="164"/>
      <c r="UHL28" s="164"/>
      <c r="UHM28" s="164"/>
      <c r="UHN28" s="164"/>
      <c r="UHO28" s="164"/>
      <c r="UHP28" s="164"/>
      <c r="UHQ28" s="164"/>
      <c r="UHR28" s="164"/>
      <c r="UHS28" s="164"/>
      <c r="UHT28" s="164"/>
      <c r="UHU28" s="164"/>
      <c r="UHV28" s="164"/>
      <c r="UHW28" s="164"/>
      <c r="UHX28" s="164"/>
      <c r="UHY28" s="164"/>
      <c r="UHZ28" s="164"/>
      <c r="UIA28" s="164"/>
      <c r="UIB28" s="164"/>
      <c r="UIC28" s="164"/>
      <c r="UID28" s="164"/>
      <c r="UIE28" s="164"/>
      <c r="UIF28" s="164"/>
      <c r="UIG28" s="164"/>
      <c r="UIH28" s="164"/>
      <c r="UII28" s="164"/>
      <c r="UIJ28" s="164"/>
      <c r="UIK28" s="164"/>
      <c r="UIL28" s="164"/>
      <c r="UIM28" s="164"/>
      <c r="UIN28" s="164"/>
      <c r="UIO28" s="164"/>
      <c r="UIP28" s="164"/>
      <c r="UIQ28" s="164"/>
      <c r="UIR28" s="164"/>
      <c r="UIS28" s="164"/>
      <c r="UIT28" s="164"/>
      <c r="UIU28" s="164"/>
      <c r="UIV28" s="164"/>
      <c r="UIW28" s="164"/>
      <c r="UIX28" s="164"/>
      <c r="UIY28" s="164"/>
      <c r="UIZ28" s="164"/>
      <c r="UJA28" s="164"/>
      <c r="UJB28" s="164"/>
      <c r="UJC28" s="164"/>
      <c r="UJD28" s="164"/>
      <c r="UJE28" s="164"/>
      <c r="UJF28" s="164"/>
      <c r="UJG28" s="164"/>
      <c r="UJH28" s="164"/>
      <c r="UJI28" s="164"/>
      <c r="UJJ28" s="164"/>
      <c r="UJK28" s="164"/>
      <c r="UJL28" s="164"/>
      <c r="UJM28" s="164"/>
      <c r="UJN28" s="164"/>
      <c r="UJO28" s="164"/>
      <c r="UJP28" s="164"/>
      <c r="UJQ28" s="164"/>
      <c r="UJR28" s="164"/>
      <c r="UJS28" s="164"/>
      <c r="UJT28" s="164"/>
      <c r="UJU28" s="164"/>
      <c r="UJV28" s="164"/>
      <c r="UJW28" s="164"/>
      <c r="UJX28" s="164"/>
      <c r="UJY28" s="164"/>
      <c r="UJZ28" s="164"/>
      <c r="UKA28" s="164"/>
      <c r="UKB28" s="164"/>
      <c r="UKC28" s="164"/>
      <c r="UKD28" s="164"/>
      <c r="UKE28" s="164"/>
      <c r="UKF28" s="164"/>
      <c r="UKG28" s="164"/>
      <c r="UKH28" s="164"/>
      <c r="UKI28" s="164"/>
      <c r="UKJ28" s="164"/>
      <c r="UKK28" s="164"/>
      <c r="UKL28" s="164"/>
      <c r="UKM28" s="164"/>
      <c r="UKN28" s="164"/>
      <c r="UKO28" s="164"/>
      <c r="UKP28" s="164"/>
      <c r="UKQ28" s="164"/>
      <c r="UKR28" s="164"/>
      <c r="UKS28" s="164"/>
      <c r="UKT28" s="164"/>
      <c r="UKU28" s="164"/>
      <c r="UKV28" s="164"/>
      <c r="UKW28" s="164"/>
      <c r="UKX28" s="164"/>
      <c r="UKY28" s="164"/>
      <c r="UKZ28" s="164"/>
      <c r="ULA28" s="164"/>
      <c r="ULB28" s="164"/>
      <c r="ULC28" s="164"/>
      <c r="ULD28" s="164"/>
      <c r="ULE28" s="164"/>
      <c r="ULF28" s="164"/>
      <c r="ULG28" s="164"/>
      <c r="ULH28" s="164"/>
      <c r="ULI28" s="164"/>
      <c r="ULJ28" s="164"/>
      <c r="ULK28" s="164"/>
      <c r="ULL28" s="164"/>
      <c r="ULM28" s="164"/>
      <c r="ULN28" s="164"/>
      <c r="ULO28" s="164"/>
      <c r="ULP28" s="164"/>
      <c r="ULQ28" s="164"/>
      <c r="ULR28" s="164"/>
      <c r="ULS28" s="164"/>
      <c r="ULT28" s="164"/>
      <c r="ULU28" s="164"/>
      <c r="ULV28" s="164"/>
      <c r="ULW28" s="164"/>
      <c r="ULX28" s="164"/>
      <c r="ULY28" s="164"/>
      <c r="ULZ28" s="164"/>
      <c r="UMA28" s="164"/>
      <c r="UMB28" s="164"/>
      <c r="UMC28" s="164"/>
      <c r="UMD28" s="164"/>
      <c r="UME28" s="164"/>
      <c r="UMF28" s="164"/>
      <c r="UMG28" s="164"/>
      <c r="UMH28" s="164"/>
      <c r="UMI28" s="164"/>
      <c r="UMJ28" s="164"/>
      <c r="UMK28" s="164"/>
      <c r="UML28" s="164"/>
      <c r="UMM28" s="164"/>
      <c r="UMN28" s="164"/>
      <c r="UMO28" s="164"/>
      <c r="UMP28" s="164"/>
      <c r="UMQ28" s="164"/>
      <c r="UMR28" s="164"/>
      <c r="UMS28" s="164"/>
      <c r="UMT28" s="164"/>
      <c r="UMU28" s="164"/>
      <c r="UMV28" s="164"/>
      <c r="UMW28" s="164"/>
      <c r="UMX28" s="164"/>
      <c r="UMY28" s="164"/>
      <c r="UMZ28" s="164"/>
      <c r="UNA28" s="164"/>
      <c r="UNB28" s="164"/>
      <c r="UNC28" s="164"/>
      <c r="UND28" s="164"/>
      <c r="UNE28" s="164"/>
      <c r="UNF28" s="164"/>
      <c r="UNG28" s="164"/>
      <c r="UNH28" s="164"/>
      <c r="UNI28" s="164"/>
      <c r="UNJ28" s="164"/>
      <c r="UNK28" s="164"/>
      <c r="UNL28" s="164"/>
      <c r="UNM28" s="164"/>
      <c r="UNN28" s="164"/>
      <c r="UNO28" s="164"/>
      <c r="UNP28" s="164"/>
      <c r="UNQ28" s="164"/>
      <c r="UNR28" s="164"/>
      <c r="UNS28" s="164"/>
      <c r="UNT28" s="164"/>
      <c r="UNU28" s="164"/>
      <c r="UNV28" s="164"/>
      <c r="UNW28" s="164"/>
      <c r="UNX28" s="164"/>
      <c r="UNY28" s="164"/>
      <c r="UNZ28" s="164"/>
      <c r="UOA28" s="164"/>
      <c r="UOB28" s="164"/>
      <c r="UOC28" s="164"/>
      <c r="UOD28" s="164"/>
      <c r="UOE28" s="164"/>
      <c r="UOF28" s="164"/>
      <c r="UOG28" s="164"/>
      <c r="UOH28" s="164"/>
      <c r="UOI28" s="164"/>
      <c r="UOJ28" s="164"/>
      <c r="UOK28" s="164"/>
      <c r="UOL28" s="164"/>
      <c r="UOM28" s="164"/>
      <c r="UON28" s="164"/>
      <c r="UOO28" s="164"/>
      <c r="UOP28" s="164"/>
      <c r="UOQ28" s="164"/>
      <c r="UOR28" s="164"/>
      <c r="UOS28" s="164"/>
      <c r="UOT28" s="164"/>
      <c r="UOU28" s="164"/>
      <c r="UOV28" s="164"/>
      <c r="UOW28" s="164"/>
      <c r="UOX28" s="164"/>
      <c r="UOY28" s="164"/>
      <c r="UOZ28" s="164"/>
      <c r="UPA28" s="164"/>
      <c r="UPB28" s="164"/>
      <c r="UPC28" s="164"/>
      <c r="UPD28" s="164"/>
      <c r="UPE28" s="164"/>
      <c r="UPF28" s="164"/>
      <c r="UPG28" s="164"/>
      <c r="UPH28" s="164"/>
      <c r="UPI28" s="164"/>
      <c r="UPJ28" s="164"/>
      <c r="UPK28" s="164"/>
      <c r="UPL28" s="164"/>
      <c r="UPM28" s="164"/>
      <c r="UPN28" s="164"/>
      <c r="UPO28" s="164"/>
      <c r="UPP28" s="164"/>
      <c r="UPQ28" s="164"/>
      <c r="UPR28" s="164"/>
      <c r="UPS28" s="164"/>
      <c r="UPT28" s="164"/>
      <c r="UPU28" s="164"/>
      <c r="UPV28" s="164"/>
      <c r="UPW28" s="164"/>
      <c r="UPX28" s="164"/>
      <c r="UPY28" s="164"/>
      <c r="UPZ28" s="164"/>
      <c r="UQA28" s="164"/>
      <c r="UQB28" s="164"/>
      <c r="UQC28" s="164"/>
      <c r="UQD28" s="164"/>
      <c r="UQE28" s="164"/>
      <c r="UQF28" s="164"/>
      <c r="UQG28" s="164"/>
      <c r="UQH28" s="164"/>
      <c r="UQI28" s="164"/>
      <c r="UQJ28" s="164"/>
      <c r="UQK28" s="164"/>
      <c r="UQL28" s="164"/>
      <c r="UQM28" s="164"/>
      <c r="UQN28" s="164"/>
      <c r="UQO28" s="164"/>
      <c r="UQP28" s="164"/>
      <c r="UQQ28" s="164"/>
      <c r="UQR28" s="164"/>
      <c r="UQS28" s="164"/>
      <c r="UQT28" s="164"/>
      <c r="UQU28" s="164"/>
      <c r="UQV28" s="164"/>
      <c r="UQW28" s="164"/>
      <c r="UQX28" s="164"/>
      <c r="UQY28" s="164"/>
      <c r="UQZ28" s="164"/>
      <c r="URA28" s="164"/>
      <c r="URB28" s="164"/>
      <c r="URC28" s="164"/>
      <c r="URD28" s="164"/>
      <c r="URE28" s="164"/>
      <c r="URF28" s="164"/>
      <c r="URG28" s="164"/>
      <c r="URH28" s="164"/>
      <c r="URI28" s="164"/>
      <c r="URJ28" s="164"/>
      <c r="URK28" s="164"/>
      <c r="URL28" s="164"/>
      <c r="URM28" s="164"/>
      <c r="URN28" s="164"/>
      <c r="URO28" s="164"/>
      <c r="URP28" s="164"/>
      <c r="URQ28" s="164"/>
      <c r="URR28" s="164"/>
      <c r="URS28" s="164"/>
      <c r="URT28" s="164"/>
      <c r="URU28" s="164"/>
      <c r="URV28" s="164"/>
      <c r="URW28" s="164"/>
      <c r="URX28" s="164"/>
      <c r="URY28" s="164"/>
      <c r="URZ28" s="164"/>
      <c r="USA28" s="164"/>
      <c r="USB28" s="164"/>
      <c r="USC28" s="164"/>
      <c r="USD28" s="164"/>
      <c r="USE28" s="164"/>
      <c r="USF28" s="164"/>
      <c r="USG28" s="164"/>
      <c r="USH28" s="164"/>
      <c r="USI28" s="164"/>
      <c r="USJ28" s="164"/>
      <c r="USK28" s="164"/>
      <c r="USL28" s="164"/>
      <c r="USM28" s="164"/>
      <c r="USN28" s="164"/>
      <c r="USO28" s="164"/>
      <c r="USP28" s="164"/>
      <c r="USQ28" s="164"/>
      <c r="USR28" s="164"/>
      <c r="USS28" s="164"/>
      <c r="UST28" s="164"/>
      <c r="USU28" s="164"/>
      <c r="USV28" s="164"/>
      <c r="USW28" s="164"/>
      <c r="USX28" s="164"/>
      <c r="USY28" s="164"/>
      <c r="USZ28" s="164"/>
      <c r="UTA28" s="164"/>
      <c r="UTB28" s="164"/>
      <c r="UTC28" s="164"/>
      <c r="UTD28" s="164"/>
      <c r="UTE28" s="164"/>
      <c r="UTF28" s="164"/>
      <c r="UTG28" s="164"/>
      <c r="UTH28" s="164"/>
      <c r="UTI28" s="164"/>
      <c r="UTJ28" s="164"/>
      <c r="UTK28" s="164"/>
      <c r="UTL28" s="164"/>
      <c r="UTM28" s="164"/>
      <c r="UTN28" s="164"/>
      <c r="UTO28" s="164"/>
      <c r="UTP28" s="164"/>
      <c r="UTQ28" s="164"/>
      <c r="UTR28" s="164"/>
      <c r="UTS28" s="164"/>
      <c r="UTT28" s="164"/>
      <c r="UTU28" s="164"/>
      <c r="UTV28" s="164"/>
      <c r="UTW28" s="164"/>
      <c r="UTX28" s="164"/>
      <c r="UTY28" s="164"/>
      <c r="UTZ28" s="164"/>
      <c r="UUA28" s="164"/>
      <c r="UUB28" s="164"/>
      <c r="UUC28" s="164"/>
      <c r="UUD28" s="164"/>
      <c r="UUE28" s="164"/>
      <c r="UUF28" s="164"/>
      <c r="UUG28" s="164"/>
      <c r="UUH28" s="164"/>
      <c r="UUI28" s="164"/>
      <c r="UUJ28" s="164"/>
      <c r="UUK28" s="164"/>
      <c r="UUL28" s="164"/>
      <c r="UUM28" s="164"/>
      <c r="UUN28" s="164"/>
      <c r="UUO28" s="164"/>
      <c r="UUP28" s="164"/>
      <c r="UUQ28" s="164"/>
      <c r="UUR28" s="164"/>
      <c r="UUS28" s="164"/>
      <c r="UUT28" s="164"/>
      <c r="UUU28" s="164"/>
      <c r="UUV28" s="164"/>
      <c r="UUW28" s="164"/>
      <c r="UUX28" s="164"/>
      <c r="UUY28" s="164"/>
      <c r="UUZ28" s="164"/>
      <c r="UVA28" s="164"/>
      <c r="UVB28" s="164"/>
      <c r="UVC28" s="164"/>
      <c r="UVD28" s="164"/>
      <c r="UVE28" s="164"/>
      <c r="UVF28" s="164"/>
      <c r="UVG28" s="164"/>
      <c r="UVH28" s="164"/>
      <c r="UVI28" s="164"/>
      <c r="UVJ28" s="164"/>
      <c r="UVK28" s="164"/>
      <c r="UVL28" s="164"/>
      <c r="UVM28" s="164"/>
      <c r="UVN28" s="164"/>
      <c r="UVO28" s="164"/>
      <c r="UVP28" s="164"/>
      <c r="UVQ28" s="164"/>
      <c r="UVR28" s="164"/>
      <c r="UVS28" s="164"/>
      <c r="UVT28" s="164"/>
      <c r="UVU28" s="164"/>
      <c r="UVV28" s="164"/>
      <c r="UVW28" s="164"/>
      <c r="UVX28" s="164"/>
      <c r="UVY28" s="164"/>
      <c r="UVZ28" s="164"/>
      <c r="UWA28" s="164"/>
      <c r="UWB28" s="164"/>
      <c r="UWC28" s="164"/>
      <c r="UWD28" s="164"/>
      <c r="UWE28" s="164"/>
      <c r="UWF28" s="164"/>
      <c r="UWG28" s="164"/>
      <c r="UWH28" s="164"/>
      <c r="UWI28" s="164"/>
      <c r="UWJ28" s="164"/>
      <c r="UWK28" s="164"/>
      <c r="UWL28" s="164"/>
      <c r="UWM28" s="164"/>
      <c r="UWN28" s="164"/>
      <c r="UWO28" s="164"/>
      <c r="UWP28" s="164"/>
      <c r="UWQ28" s="164"/>
      <c r="UWR28" s="164"/>
      <c r="UWS28" s="164"/>
      <c r="UWT28" s="164"/>
      <c r="UWU28" s="164"/>
      <c r="UWV28" s="164"/>
      <c r="UWW28" s="164"/>
      <c r="UWX28" s="164"/>
      <c r="UWY28" s="164"/>
      <c r="UWZ28" s="164"/>
      <c r="UXA28" s="164"/>
      <c r="UXB28" s="164"/>
      <c r="UXC28" s="164"/>
      <c r="UXD28" s="164"/>
      <c r="UXE28" s="164"/>
      <c r="UXF28" s="164"/>
      <c r="UXG28" s="164"/>
      <c r="UXH28" s="164"/>
      <c r="UXI28" s="164"/>
      <c r="UXJ28" s="164"/>
      <c r="UXK28" s="164"/>
      <c r="UXL28" s="164"/>
      <c r="UXM28" s="164"/>
      <c r="UXN28" s="164"/>
      <c r="UXO28" s="164"/>
      <c r="UXP28" s="164"/>
      <c r="UXQ28" s="164"/>
      <c r="UXR28" s="164"/>
      <c r="UXS28" s="164"/>
      <c r="UXT28" s="164"/>
      <c r="UXU28" s="164"/>
      <c r="UXV28" s="164"/>
      <c r="UXW28" s="164"/>
      <c r="UXX28" s="164"/>
      <c r="UXY28" s="164"/>
      <c r="UXZ28" s="164"/>
      <c r="UYA28" s="164"/>
      <c r="UYB28" s="164"/>
      <c r="UYC28" s="164"/>
      <c r="UYD28" s="164"/>
      <c r="UYE28" s="164"/>
      <c r="UYF28" s="164"/>
      <c r="UYG28" s="164"/>
      <c r="UYH28" s="164"/>
      <c r="UYI28" s="164"/>
      <c r="UYJ28" s="164"/>
      <c r="UYK28" s="164"/>
      <c r="UYL28" s="164"/>
      <c r="UYM28" s="164"/>
      <c r="UYN28" s="164"/>
      <c r="UYO28" s="164"/>
      <c r="UYP28" s="164"/>
      <c r="UYQ28" s="164"/>
      <c r="UYR28" s="164"/>
      <c r="UYS28" s="164"/>
      <c r="UYT28" s="164"/>
      <c r="UYU28" s="164"/>
      <c r="UYV28" s="164"/>
      <c r="UYW28" s="164"/>
      <c r="UYX28" s="164"/>
      <c r="UYY28" s="164"/>
      <c r="UYZ28" s="164"/>
      <c r="UZA28" s="164"/>
      <c r="UZB28" s="164"/>
      <c r="UZC28" s="164"/>
      <c r="UZD28" s="164"/>
      <c r="UZE28" s="164"/>
      <c r="UZF28" s="164"/>
      <c r="UZG28" s="164"/>
      <c r="UZH28" s="164"/>
      <c r="UZI28" s="164"/>
      <c r="UZJ28" s="164"/>
      <c r="UZK28" s="164"/>
      <c r="UZL28" s="164"/>
      <c r="UZM28" s="164"/>
      <c r="UZN28" s="164"/>
      <c r="UZO28" s="164"/>
      <c r="UZP28" s="164"/>
      <c r="UZQ28" s="164"/>
      <c r="UZR28" s="164"/>
      <c r="UZS28" s="164"/>
      <c r="UZT28" s="164"/>
      <c r="UZU28" s="164"/>
      <c r="UZV28" s="164"/>
      <c r="UZW28" s="164"/>
      <c r="UZX28" s="164"/>
      <c r="UZY28" s="164"/>
      <c r="UZZ28" s="164"/>
      <c r="VAA28" s="164"/>
      <c r="VAB28" s="164"/>
      <c r="VAC28" s="164"/>
      <c r="VAD28" s="164"/>
      <c r="VAE28" s="164"/>
      <c r="VAF28" s="164"/>
      <c r="VAG28" s="164"/>
      <c r="VAH28" s="164"/>
      <c r="VAI28" s="164"/>
      <c r="VAJ28" s="164"/>
      <c r="VAK28" s="164"/>
      <c r="VAL28" s="164"/>
      <c r="VAM28" s="164"/>
      <c r="VAN28" s="164"/>
      <c r="VAO28" s="164"/>
      <c r="VAP28" s="164"/>
      <c r="VAQ28" s="164"/>
      <c r="VAR28" s="164"/>
      <c r="VAS28" s="164"/>
      <c r="VAT28" s="164"/>
      <c r="VAU28" s="164"/>
      <c r="VAV28" s="164"/>
      <c r="VAW28" s="164"/>
      <c r="VAX28" s="164"/>
      <c r="VAY28" s="164"/>
      <c r="VAZ28" s="164"/>
      <c r="VBA28" s="164"/>
      <c r="VBB28" s="164"/>
      <c r="VBC28" s="164"/>
      <c r="VBD28" s="164"/>
      <c r="VBE28" s="164"/>
      <c r="VBF28" s="164"/>
      <c r="VBG28" s="164"/>
      <c r="VBH28" s="164"/>
      <c r="VBI28" s="164"/>
      <c r="VBJ28" s="164"/>
      <c r="VBK28" s="164"/>
      <c r="VBL28" s="164"/>
      <c r="VBM28" s="164"/>
      <c r="VBN28" s="164"/>
      <c r="VBO28" s="164"/>
      <c r="VBP28" s="164"/>
      <c r="VBQ28" s="164"/>
      <c r="VBR28" s="164"/>
      <c r="VBS28" s="164"/>
      <c r="VBT28" s="164"/>
      <c r="VBU28" s="164"/>
      <c r="VBV28" s="164"/>
      <c r="VBW28" s="164"/>
      <c r="VBX28" s="164"/>
      <c r="VBY28" s="164"/>
      <c r="VBZ28" s="164"/>
      <c r="VCA28" s="164"/>
      <c r="VCB28" s="164"/>
      <c r="VCC28" s="164"/>
      <c r="VCD28" s="164"/>
      <c r="VCE28" s="164"/>
      <c r="VCF28" s="164"/>
      <c r="VCG28" s="164"/>
      <c r="VCH28" s="164"/>
      <c r="VCI28" s="164"/>
      <c r="VCJ28" s="164"/>
      <c r="VCK28" s="164"/>
      <c r="VCL28" s="164"/>
      <c r="VCM28" s="164"/>
      <c r="VCN28" s="164"/>
      <c r="VCO28" s="164"/>
      <c r="VCP28" s="164"/>
      <c r="VCQ28" s="164"/>
      <c r="VCR28" s="164"/>
      <c r="VCS28" s="164"/>
      <c r="VCT28" s="164"/>
      <c r="VCU28" s="164"/>
      <c r="VCV28" s="164"/>
      <c r="VCW28" s="164"/>
      <c r="VCX28" s="164"/>
      <c r="VCY28" s="164"/>
      <c r="VCZ28" s="164"/>
      <c r="VDA28" s="164"/>
      <c r="VDB28" s="164"/>
      <c r="VDC28" s="164"/>
      <c r="VDD28" s="164"/>
      <c r="VDE28" s="164"/>
      <c r="VDF28" s="164"/>
      <c r="VDG28" s="164"/>
      <c r="VDH28" s="164"/>
      <c r="VDI28" s="164"/>
      <c r="VDJ28" s="164"/>
      <c r="VDK28" s="164"/>
      <c r="VDL28" s="164"/>
      <c r="VDM28" s="164"/>
      <c r="VDN28" s="164"/>
      <c r="VDO28" s="164"/>
      <c r="VDP28" s="164"/>
      <c r="VDQ28" s="164"/>
      <c r="VDR28" s="164"/>
      <c r="VDS28" s="164"/>
      <c r="VDT28" s="164"/>
      <c r="VDU28" s="164"/>
      <c r="VDV28" s="164"/>
      <c r="VDW28" s="164"/>
      <c r="VDX28" s="164"/>
      <c r="VDY28" s="164"/>
      <c r="VDZ28" s="164"/>
      <c r="VEA28" s="164"/>
      <c r="VEB28" s="164"/>
      <c r="VEC28" s="164"/>
      <c r="VED28" s="164"/>
      <c r="VEE28" s="164"/>
      <c r="VEF28" s="164"/>
      <c r="VEG28" s="164"/>
      <c r="VEH28" s="164"/>
      <c r="VEI28" s="164"/>
      <c r="VEJ28" s="164"/>
      <c r="VEK28" s="164"/>
      <c r="VEL28" s="164"/>
      <c r="VEM28" s="164"/>
      <c r="VEN28" s="164"/>
      <c r="VEO28" s="164"/>
      <c r="VEP28" s="164"/>
      <c r="VEQ28" s="164"/>
      <c r="VER28" s="164"/>
      <c r="VES28" s="164"/>
      <c r="VET28" s="164"/>
      <c r="VEU28" s="164"/>
      <c r="VEV28" s="164"/>
      <c r="VEW28" s="164"/>
      <c r="VEX28" s="164"/>
      <c r="VEY28" s="164"/>
      <c r="VEZ28" s="164"/>
      <c r="VFA28" s="164"/>
      <c r="VFB28" s="164"/>
      <c r="VFC28" s="164"/>
      <c r="VFD28" s="164"/>
      <c r="VFE28" s="164"/>
      <c r="VFF28" s="164"/>
      <c r="VFG28" s="164"/>
      <c r="VFH28" s="164"/>
      <c r="VFI28" s="164"/>
      <c r="VFJ28" s="164"/>
      <c r="VFK28" s="164"/>
      <c r="VFL28" s="164"/>
      <c r="VFM28" s="164"/>
      <c r="VFN28" s="164"/>
      <c r="VFO28" s="164"/>
      <c r="VFP28" s="164"/>
      <c r="VFQ28" s="164"/>
      <c r="VFR28" s="164"/>
      <c r="VFS28" s="164"/>
      <c r="VFT28" s="164"/>
      <c r="VFU28" s="164"/>
      <c r="VFV28" s="164"/>
      <c r="VFW28" s="164"/>
      <c r="VFX28" s="164"/>
      <c r="VFY28" s="164"/>
      <c r="VFZ28" s="164"/>
      <c r="VGA28" s="164"/>
      <c r="VGB28" s="164"/>
      <c r="VGC28" s="164"/>
      <c r="VGD28" s="164"/>
      <c r="VGE28" s="164"/>
      <c r="VGF28" s="164"/>
      <c r="VGG28" s="164"/>
      <c r="VGH28" s="164"/>
      <c r="VGI28" s="164"/>
      <c r="VGJ28" s="164"/>
      <c r="VGK28" s="164"/>
      <c r="VGL28" s="164"/>
      <c r="VGM28" s="164"/>
      <c r="VGN28" s="164"/>
      <c r="VGO28" s="164"/>
      <c r="VGP28" s="164"/>
      <c r="VGQ28" s="164"/>
      <c r="VGR28" s="164"/>
      <c r="VGS28" s="164"/>
      <c r="VGT28" s="164"/>
      <c r="VGU28" s="164"/>
      <c r="VGV28" s="164"/>
      <c r="VGW28" s="164"/>
      <c r="VGX28" s="164"/>
      <c r="VGY28" s="164"/>
      <c r="VGZ28" s="164"/>
      <c r="VHA28" s="164"/>
      <c r="VHB28" s="164"/>
      <c r="VHC28" s="164"/>
      <c r="VHD28" s="164"/>
      <c r="VHE28" s="164"/>
      <c r="VHF28" s="164"/>
      <c r="VHG28" s="164"/>
      <c r="VHH28" s="164"/>
      <c r="VHI28" s="164"/>
      <c r="VHJ28" s="164"/>
      <c r="VHK28" s="164"/>
      <c r="VHL28" s="164"/>
      <c r="VHM28" s="164"/>
      <c r="VHN28" s="164"/>
      <c r="VHO28" s="164"/>
      <c r="VHP28" s="164"/>
      <c r="VHQ28" s="164"/>
      <c r="VHR28" s="164"/>
      <c r="VHS28" s="164"/>
      <c r="VHT28" s="164"/>
      <c r="VHU28" s="164"/>
      <c r="VHV28" s="164"/>
      <c r="VHW28" s="164"/>
      <c r="VHX28" s="164"/>
      <c r="VHY28" s="164"/>
      <c r="VHZ28" s="164"/>
      <c r="VIA28" s="164"/>
      <c r="VIB28" s="164"/>
      <c r="VIC28" s="164"/>
      <c r="VID28" s="164"/>
      <c r="VIE28" s="164"/>
      <c r="VIF28" s="164"/>
      <c r="VIG28" s="164"/>
      <c r="VIH28" s="164"/>
      <c r="VII28" s="164"/>
      <c r="VIJ28" s="164"/>
      <c r="VIK28" s="164"/>
      <c r="VIL28" s="164"/>
      <c r="VIM28" s="164"/>
      <c r="VIN28" s="164"/>
      <c r="VIO28" s="164"/>
      <c r="VIP28" s="164"/>
      <c r="VIQ28" s="164"/>
      <c r="VIR28" s="164"/>
      <c r="VIS28" s="164"/>
      <c r="VIT28" s="164"/>
      <c r="VIU28" s="164"/>
      <c r="VIV28" s="164"/>
      <c r="VIW28" s="164"/>
      <c r="VIX28" s="164"/>
      <c r="VIY28" s="164"/>
      <c r="VIZ28" s="164"/>
      <c r="VJA28" s="164"/>
      <c r="VJB28" s="164"/>
      <c r="VJC28" s="164"/>
      <c r="VJD28" s="164"/>
      <c r="VJE28" s="164"/>
      <c r="VJF28" s="164"/>
      <c r="VJG28" s="164"/>
      <c r="VJH28" s="164"/>
      <c r="VJI28" s="164"/>
      <c r="VJJ28" s="164"/>
      <c r="VJK28" s="164"/>
      <c r="VJL28" s="164"/>
      <c r="VJM28" s="164"/>
      <c r="VJN28" s="164"/>
      <c r="VJO28" s="164"/>
      <c r="VJP28" s="164"/>
      <c r="VJQ28" s="164"/>
      <c r="VJR28" s="164"/>
      <c r="VJS28" s="164"/>
      <c r="VJT28" s="164"/>
      <c r="VJU28" s="164"/>
      <c r="VJV28" s="164"/>
      <c r="VJW28" s="164"/>
      <c r="VJX28" s="164"/>
      <c r="VJY28" s="164"/>
      <c r="VJZ28" s="164"/>
      <c r="VKA28" s="164"/>
      <c r="VKB28" s="164"/>
      <c r="VKC28" s="164"/>
      <c r="VKD28" s="164"/>
      <c r="VKE28" s="164"/>
      <c r="VKF28" s="164"/>
      <c r="VKG28" s="164"/>
      <c r="VKH28" s="164"/>
      <c r="VKI28" s="164"/>
      <c r="VKJ28" s="164"/>
      <c r="VKK28" s="164"/>
      <c r="VKL28" s="164"/>
      <c r="VKM28" s="164"/>
      <c r="VKN28" s="164"/>
      <c r="VKO28" s="164"/>
      <c r="VKP28" s="164"/>
      <c r="VKQ28" s="164"/>
      <c r="VKR28" s="164"/>
      <c r="VKS28" s="164"/>
      <c r="VKT28" s="164"/>
      <c r="VKU28" s="164"/>
      <c r="VKV28" s="164"/>
      <c r="VKW28" s="164"/>
      <c r="VKX28" s="164"/>
      <c r="VKY28" s="164"/>
      <c r="VKZ28" s="164"/>
      <c r="VLA28" s="164"/>
      <c r="VLB28" s="164"/>
      <c r="VLC28" s="164"/>
      <c r="VLD28" s="164"/>
      <c r="VLE28" s="164"/>
      <c r="VLF28" s="164"/>
      <c r="VLG28" s="164"/>
      <c r="VLH28" s="164"/>
      <c r="VLI28" s="164"/>
      <c r="VLJ28" s="164"/>
      <c r="VLK28" s="164"/>
      <c r="VLL28" s="164"/>
      <c r="VLM28" s="164"/>
      <c r="VLN28" s="164"/>
      <c r="VLO28" s="164"/>
      <c r="VLP28" s="164"/>
      <c r="VLQ28" s="164"/>
      <c r="VLR28" s="164"/>
      <c r="VLS28" s="164"/>
      <c r="VLT28" s="164"/>
      <c r="VLU28" s="164"/>
      <c r="VLV28" s="164"/>
      <c r="VLW28" s="164"/>
      <c r="VLX28" s="164"/>
      <c r="VLY28" s="164"/>
      <c r="VLZ28" s="164"/>
      <c r="VMA28" s="164"/>
      <c r="VMB28" s="164"/>
      <c r="VMC28" s="164"/>
      <c r="VMD28" s="164"/>
      <c r="VME28" s="164"/>
      <c r="VMF28" s="164"/>
      <c r="VMG28" s="164"/>
      <c r="VMH28" s="164"/>
      <c r="VMI28" s="164"/>
      <c r="VMJ28" s="164"/>
      <c r="VMK28" s="164"/>
      <c r="VML28" s="164"/>
      <c r="VMM28" s="164"/>
      <c r="VMN28" s="164"/>
      <c r="VMO28" s="164"/>
      <c r="VMP28" s="164"/>
      <c r="VMQ28" s="164"/>
      <c r="VMR28" s="164"/>
      <c r="VMS28" s="164"/>
      <c r="VMT28" s="164"/>
      <c r="VMU28" s="164"/>
      <c r="VMV28" s="164"/>
      <c r="VMW28" s="164"/>
      <c r="VMX28" s="164"/>
      <c r="VMY28" s="164"/>
      <c r="VMZ28" s="164"/>
      <c r="VNA28" s="164"/>
      <c r="VNB28" s="164"/>
      <c r="VNC28" s="164"/>
      <c r="VND28" s="164"/>
      <c r="VNE28" s="164"/>
      <c r="VNF28" s="164"/>
      <c r="VNG28" s="164"/>
      <c r="VNH28" s="164"/>
      <c r="VNI28" s="164"/>
      <c r="VNJ28" s="164"/>
      <c r="VNK28" s="164"/>
      <c r="VNL28" s="164"/>
      <c r="VNM28" s="164"/>
      <c r="VNN28" s="164"/>
      <c r="VNO28" s="164"/>
      <c r="VNP28" s="164"/>
      <c r="VNQ28" s="164"/>
      <c r="VNR28" s="164"/>
      <c r="VNS28" s="164"/>
      <c r="VNT28" s="164"/>
      <c r="VNU28" s="164"/>
      <c r="VNV28" s="164"/>
      <c r="VNW28" s="164"/>
      <c r="VNX28" s="164"/>
      <c r="VNY28" s="164"/>
      <c r="VNZ28" s="164"/>
      <c r="VOA28" s="164"/>
      <c r="VOB28" s="164"/>
      <c r="VOC28" s="164"/>
      <c r="VOD28" s="164"/>
      <c r="VOE28" s="164"/>
      <c r="VOF28" s="164"/>
      <c r="VOG28" s="164"/>
      <c r="VOH28" s="164"/>
      <c r="VOI28" s="164"/>
      <c r="VOJ28" s="164"/>
      <c r="VOK28" s="164"/>
      <c r="VOL28" s="164"/>
      <c r="VOM28" s="164"/>
      <c r="VON28" s="164"/>
      <c r="VOO28" s="164"/>
      <c r="VOP28" s="164"/>
      <c r="VOQ28" s="164"/>
      <c r="VOR28" s="164"/>
      <c r="VOS28" s="164"/>
      <c r="VOT28" s="164"/>
      <c r="VOU28" s="164"/>
      <c r="VOV28" s="164"/>
      <c r="VOW28" s="164"/>
      <c r="VOX28" s="164"/>
      <c r="VOY28" s="164"/>
      <c r="VOZ28" s="164"/>
      <c r="VPA28" s="164"/>
      <c r="VPB28" s="164"/>
      <c r="VPC28" s="164"/>
      <c r="VPD28" s="164"/>
      <c r="VPE28" s="164"/>
      <c r="VPF28" s="164"/>
      <c r="VPG28" s="164"/>
      <c r="VPH28" s="164"/>
      <c r="VPI28" s="164"/>
      <c r="VPJ28" s="164"/>
      <c r="VPK28" s="164"/>
      <c r="VPL28" s="164"/>
      <c r="VPM28" s="164"/>
      <c r="VPN28" s="164"/>
      <c r="VPO28" s="164"/>
      <c r="VPP28" s="164"/>
      <c r="VPQ28" s="164"/>
      <c r="VPR28" s="164"/>
      <c r="VPS28" s="164"/>
      <c r="VPT28" s="164"/>
      <c r="VPU28" s="164"/>
      <c r="VPV28" s="164"/>
      <c r="VPW28" s="164"/>
      <c r="VPX28" s="164"/>
      <c r="VPY28" s="164"/>
      <c r="VPZ28" s="164"/>
      <c r="VQA28" s="164"/>
      <c r="VQB28" s="164"/>
      <c r="VQC28" s="164"/>
      <c r="VQD28" s="164"/>
      <c r="VQE28" s="164"/>
      <c r="VQF28" s="164"/>
      <c r="VQG28" s="164"/>
      <c r="VQH28" s="164"/>
      <c r="VQI28" s="164"/>
      <c r="VQJ28" s="164"/>
      <c r="VQK28" s="164"/>
      <c r="VQL28" s="164"/>
      <c r="VQM28" s="164"/>
      <c r="VQN28" s="164"/>
      <c r="VQO28" s="164"/>
      <c r="VQP28" s="164"/>
      <c r="VQQ28" s="164"/>
      <c r="VQR28" s="164"/>
      <c r="VQS28" s="164"/>
      <c r="VQT28" s="164"/>
      <c r="VQU28" s="164"/>
      <c r="VQV28" s="164"/>
      <c r="VQW28" s="164"/>
      <c r="VQX28" s="164"/>
      <c r="VQY28" s="164"/>
      <c r="VQZ28" s="164"/>
      <c r="VRA28" s="164"/>
      <c r="VRB28" s="164"/>
      <c r="VRC28" s="164"/>
      <c r="VRD28" s="164"/>
      <c r="VRE28" s="164"/>
      <c r="VRF28" s="164"/>
      <c r="VRG28" s="164"/>
      <c r="VRH28" s="164"/>
      <c r="VRI28" s="164"/>
      <c r="VRJ28" s="164"/>
      <c r="VRK28" s="164"/>
      <c r="VRL28" s="164"/>
      <c r="VRM28" s="164"/>
      <c r="VRN28" s="164"/>
      <c r="VRO28" s="164"/>
      <c r="VRP28" s="164"/>
      <c r="VRQ28" s="164"/>
      <c r="VRR28" s="164"/>
      <c r="VRS28" s="164"/>
      <c r="VRT28" s="164"/>
      <c r="VRU28" s="164"/>
      <c r="VRV28" s="164"/>
      <c r="VRW28" s="164"/>
      <c r="VRX28" s="164"/>
      <c r="VRY28" s="164"/>
      <c r="VRZ28" s="164"/>
      <c r="VSA28" s="164"/>
      <c r="VSB28" s="164"/>
      <c r="VSC28" s="164"/>
      <c r="VSD28" s="164"/>
      <c r="VSE28" s="164"/>
      <c r="VSF28" s="164"/>
      <c r="VSG28" s="164"/>
      <c r="VSH28" s="164"/>
      <c r="VSI28" s="164"/>
      <c r="VSJ28" s="164"/>
      <c r="VSK28" s="164"/>
      <c r="VSL28" s="164"/>
      <c r="VSM28" s="164"/>
      <c r="VSN28" s="164"/>
      <c r="VSO28" s="164"/>
      <c r="VSP28" s="164"/>
      <c r="VSQ28" s="164"/>
      <c r="VSR28" s="164"/>
      <c r="VSS28" s="164"/>
      <c r="VST28" s="164"/>
      <c r="VSU28" s="164"/>
      <c r="VSV28" s="164"/>
      <c r="VSW28" s="164"/>
      <c r="VSX28" s="164"/>
      <c r="VSY28" s="164"/>
      <c r="VSZ28" s="164"/>
      <c r="VTA28" s="164"/>
      <c r="VTB28" s="164"/>
      <c r="VTC28" s="164"/>
      <c r="VTD28" s="164"/>
      <c r="VTE28" s="164"/>
      <c r="VTF28" s="164"/>
      <c r="VTG28" s="164"/>
      <c r="VTH28" s="164"/>
      <c r="VTI28" s="164"/>
      <c r="VTJ28" s="164"/>
      <c r="VTK28" s="164"/>
      <c r="VTL28" s="164"/>
      <c r="VTM28" s="164"/>
      <c r="VTN28" s="164"/>
      <c r="VTO28" s="164"/>
      <c r="VTP28" s="164"/>
      <c r="VTQ28" s="164"/>
      <c r="VTR28" s="164"/>
      <c r="VTS28" s="164"/>
      <c r="VTT28" s="164"/>
      <c r="VTU28" s="164"/>
      <c r="VTV28" s="164"/>
      <c r="VTW28" s="164"/>
      <c r="VTX28" s="164"/>
      <c r="VTY28" s="164"/>
      <c r="VTZ28" s="164"/>
      <c r="VUA28" s="164"/>
      <c r="VUB28" s="164"/>
      <c r="VUC28" s="164"/>
      <c r="VUD28" s="164"/>
      <c r="VUE28" s="164"/>
      <c r="VUF28" s="164"/>
      <c r="VUG28" s="164"/>
      <c r="VUH28" s="164"/>
      <c r="VUI28" s="164"/>
      <c r="VUJ28" s="164"/>
      <c r="VUK28" s="164"/>
      <c r="VUL28" s="164"/>
      <c r="VUM28" s="164"/>
      <c r="VUN28" s="164"/>
      <c r="VUO28" s="164"/>
      <c r="VUP28" s="164"/>
      <c r="VUQ28" s="164"/>
      <c r="VUR28" s="164"/>
      <c r="VUS28" s="164"/>
      <c r="VUT28" s="164"/>
      <c r="VUU28" s="164"/>
      <c r="VUV28" s="164"/>
      <c r="VUW28" s="164"/>
      <c r="VUX28" s="164"/>
      <c r="VUY28" s="164"/>
      <c r="VUZ28" s="164"/>
      <c r="VVA28" s="164"/>
      <c r="VVB28" s="164"/>
      <c r="VVC28" s="164"/>
      <c r="VVD28" s="164"/>
      <c r="VVE28" s="164"/>
      <c r="VVF28" s="164"/>
      <c r="VVG28" s="164"/>
      <c r="VVH28" s="164"/>
      <c r="VVI28" s="164"/>
      <c r="VVJ28" s="164"/>
      <c r="VVK28" s="164"/>
      <c r="VVL28" s="164"/>
      <c r="VVM28" s="164"/>
      <c r="VVN28" s="164"/>
      <c r="VVO28" s="164"/>
      <c r="VVP28" s="164"/>
      <c r="VVQ28" s="164"/>
      <c r="VVR28" s="164"/>
      <c r="VVS28" s="164"/>
      <c r="VVT28" s="164"/>
      <c r="VVU28" s="164"/>
      <c r="VVV28" s="164"/>
      <c r="VVW28" s="164"/>
      <c r="VVX28" s="164"/>
      <c r="VVY28" s="164"/>
      <c r="VVZ28" s="164"/>
      <c r="VWA28" s="164"/>
      <c r="VWB28" s="164"/>
      <c r="VWC28" s="164"/>
      <c r="VWD28" s="164"/>
      <c r="VWE28" s="164"/>
      <c r="VWF28" s="164"/>
      <c r="VWG28" s="164"/>
      <c r="VWH28" s="164"/>
      <c r="VWI28" s="164"/>
      <c r="VWJ28" s="164"/>
      <c r="VWK28" s="164"/>
      <c r="VWL28" s="164"/>
      <c r="VWM28" s="164"/>
      <c r="VWN28" s="164"/>
      <c r="VWO28" s="164"/>
      <c r="VWP28" s="164"/>
      <c r="VWQ28" s="164"/>
      <c r="VWR28" s="164"/>
      <c r="VWS28" s="164"/>
      <c r="VWT28" s="164"/>
      <c r="VWU28" s="164"/>
      <c r="VWV28" s="164"/>
      <c r="VWW28" s="164"/>
      <c r="VWX28" s="164"/>
      <c r="VWY28" s="164"/>
      <c r="VWZ28" s="164"/>
      <c r="VXA28" s="164"/>
      <c r="VXB28" s="164"/>
      <c r="VXC28" s="164"/>
      <c r="VXD28" s="164"/>
      <c r="VXE28" s="164"/>
      <c r="VXF28" s="164"/>
      <c r="VXG28" s="164"/>
      <c r="VXH28" s="164"/>
      <c r="VXI28" s="164"/>
      <c r="VXJ28" s="164"/>
      <c r="VXK28" s="164"/>
      <c r="VXL28" s="164"/>
      <c r="VXM28" s="164"/>
      <c r="VXN28" s="164"/>
      <c r="VXO28" s="164"/>
      <c r="VXP28" s="164"/>
      <c r="VXQ28" s="164"/>
      <c r="VXR28" s="164"/>
      <c r="VXS28" s="164"/>
      <c r="VXT28" s="164"/>
      <c r="VXU28" s="164"/>
      <c r="VXV28" s="164"/>
      <c r="VXW28" s="164"/>
      <c r="VXX28" s="164"/>
      <c r="VXY28" s="164"/>
      <c r="VXZ28" s="164"/>
      <c r="VYA28" s="164"/>
      <c r="VYB28" s="164"/>
      <c r="VYC28" s="164"/>
      <c r="VYD28" s="164"/>
      <c r="VYE28" s="164"/>
      <c r="VYF28" s="164"/>
      <c r="VYG28" s="164"/>
      <c r="VYH28" s="164"/>
      <c r="VYI28" s="164"/>
      <c r="VYJ28" s="164"/>
      <c r="VYK28" s="164"/>
      <c r="VYL28" s="164"/>
      <c r="VYM28" s="164"/>
      <c r="VYN28" s="164"/>
      <c r="VYO28" s="164"/>
      <c r="VYP28" s="164"/>
      <c r="VYQ28" s="164"/>
      <c r="VYR28" s="164"/>
      <c r="VYS28" s="164"/>
      <c r="VYT28" s="164"/>
      <c r="VYU28" s="164"/>
      <c r="VYV28" s="164"/>
      <c r="VYW28" s="164"/>
      <c r="VYX28" s="164"/>
      <c r="VYY28" s="164"/>
      <c r="VYZ28" s="164"/>
      <c r="VZA28" s="164"/>
      <c r="VZB28" s="164"/>
      <c r="VZC28" s="164"/>
      <c r="VZD28" s="164"/>
      <c r="VZE28" s="164"/>
      <c r="VZF28" s="164"/>
      <c r="VZG28" s="164"/>
      <c r="VZH28" s="164"/>
      <c r="VZI28" s="164"/>
      <c r="VZJ28" s="164"/>
      <c r="VZK28" s="164"/>
      <c r="VZL28" s="164"/>
      <c r="VZM28" s="164"/>
      <c r="VZN28" s="164"/>
      <c r="VZO28" s="164"/>
      <c r="VZP28" s="164"/>
      <c r="VZQ28" s="164"/>
      <c r="VZR28" s="164"/>
      <c r="VZS28" s="164"/>
      <c r="VZT28" s="164"/>
      <c r="VZU28" s="164"/>
      <c r="VZV28" s="164"/>
      <c r="VZW28" s="164"/>
      <c r="VZX28" s="164"/>
      <c r="VZY28" s="164"/>
      <c r="VZZ28" s="164"/>
      <c r="WAA28" s="164"/>
      <c r="WAB28" s="164"/>
      <c r="WAC28" s="164"/>
      <c r="WAD28" s="164"/>
      <c r="WAE28" s="164"/>
      <c r="WAF28" s="164"/>
      <c r="WAG28" s="164"/>
      <c r="WAH28" s="164"/>
      <c r="WAI28" s="164"/>
      <c r="WAJ28" s="164"/>
      <c r="WAK28" s="164"/>
      <c r="WAL28" s="164"/>
      <c r="WAM28" s="164"/>
      <c r="WAN28" s="164"/>
      <c r="WAO28" s="164"/>
      <c r="WAP28" s="164"/>
      <c r="WAQ28" s="164"/>
      <c r="WAR28" s="164"/>
      <c r="WAS28" s="164"/>
      <c r="WAT28" s="164"/>
      <c r="WAU28" s="164"/>
      <c r="WAV28" s="164"/>
      <c r="WAW28" s="164"/>
      <c r="WAX28" s="164"/>
      <c r="WAY28" s="164"/>
      <c r="WAZ28" s="164"/>
      <c r="WBA28" s="164"/>
      <c r="WBB28" s="164"/>
      <c r="WBC28" s="164"/>
      <c r="WBD28" s="164"/>
      <c r="WBE28" s="164"/>
      <c r="WBF28" s="164"/>
      <c r="WBG28" s="164"/>
      <c r="WBH28" s="164"/>
      <c r="WBI28" s="164"/>
      <c r="WBJ28" s="164"/>
      <c r="WBK28" s="164"/>
      <c r="WBL28" s="164"/>
      <c r="WBM28" s="164"/>
      <c r="WBN28" s="164"/>
      <c r="WBO28" s="164"/>
      <c r="WBP28" s="164"/>
      <c r="WBQ28" s="164"/>
      <c r="WBR28" s="164"/>
      <c r="WBS28" s="164"/>
      <c r="WBT28" s="164"/>
      <c r="WBU28" s="164"/>
      <c r="WBV28" s="164"/>
      <c r="WBW28" s="164"/>
      <c r="WBX28" s="164"/>
      <c r="WBY28" s="164"/>
      <c r="WBZ28" s="164"/>
      <c r="WCA28" s="164"/>
      <c r="WCB28" s="164"/>
      <c r="WCC28" s="164"/>
      <c r="WCD28" s="164"/>
      <c r="WCE28" s="164"/>
      <c r="WCF28" s="164"/>
      <c r="WCG28" s="164"/>
      <c r="WCH28" s="164"/>
      <c r="WCI28" s="164"/>
      <c r="WCJ28" s="164"/>
      <c r="WCK28" s="164"/>
      <c r="WCL28" s="164"/>
      <c r="WCM28" s="164"/>
      <c r="WCN28" s="164"/>
      <c r="WCO28" s="164"/>
      <c r="WCP28" s="164"/>
      <c r="WCQ28" s="164"/>
      <c r="WCR28" s="164"/>
      <c r="WCS28" s="164"/>
      <c r="WCT28" s="164"/>
      <c r="WCU28" s="164"/>
      <c r="WCV28" s="164"/>
      <c r="WCW28" s="164"/>
      <c r="WCX28" s="164"/>
      <c r="WCY28" s="164"/>
      <c r="WCZ28" s="164"/>
      <c r="WDA28" s="164"/>
      <c r="WDB28" s="164"/>
      <c r="WDC28" s="164"/>
      <c r="WDD28" s="164"/>
      <c r="WDE28" s="164"/>
      <c r="WDF28" s="164"/>
      <c r="WDG28" s="164"/>
      <c r="WDH28" s="164"/>
      <c r="WDI28" s="164"/>
      <c r="WDJ28" s="164"/>
      <c r="WDK28" s="164"/>
      <c r="WDL28" s="164"/>
      <c r="WDM28" s="164"/>
      <c r="WDN28" s="164"/>
      <c r="WDO28" s="164"/>
      <c r="WDP28" s="164"/>
      <c r="WDQ28" s="164"/>
      <c r="WDR28" s="164"/>
      <c r="WDS28" s="164"/>
      <c r="WDT28" s="164"/>
      <c r="WDU28" s="164"/>
      <c r="WDV28" s="164"/>
      <c r="WDW28" s="164"/>
      <c r="WDX28" s="164"/>
      <c r="WDY28" s="164"/>
      <c r="WDZ28" s="164"/>
      <c r="WEA28" s="164"/>
      <c r="WEB28" s="164"/>
      <c r="WEC28" s="164"/>
      <c r="WED28" s="164"/>
      <c r="WEE28" s="164"/>
      <c r="WEF28" s="164"/>
      <c r="WEG28" s="164"/>
      <c r="WEH28" s="164"/>
      <c r="WEI28" s="164"/>
      <c r="WEJ28" s="164"/>
      <c r="WEK28" s="164"/>
      <c r="WEL28" s="164"/>
      <c r="WEM28" s="164"/>
      <c r="WEN28" s="164"/>
      <c r="WEO28" s="164"/>
      <c r="WEP28" s="164"/>
      <c r="WEQ28" s="164"/>
      <c r="WER28" s="164"/>
      <c r="WES28" s="164"/>
      <c r="WET28" s="164"/>
      <c r="WEU28" s="164"/>
      <c r="WEV28" s="164"/>
      <c r="WEW28" s="164"/>
      <c r="WEX28" s="164"/>
      <c r="WEY28" s="164"/>
      <c r="WEZ28" s="164"/>
      <c r="WFA28" s="164"/>
      <c r="WFB28" s="164"/>
      <c r="WFC28" s="164"/>
      <c r="WFD28" s="164"/>
      <c r="WFE28" s="164"/>
      <c r="WFF28" s="164"/>
      <c r="WFG28" s="164"/>
      <c r="WFH28" s="164"/>
      <c r="WFI28" s="164"/>
      <c r="WFJ28" s="164"/>
      <c r="WFK28" s="164"/>
      <c r="WFL28" s="164"/>
      <c r="WFM28" s="164"/>
      <c r="WFN28" s="164"/>
      <c r="WFO28" s="164"/>
      <c r="WFP28" s="164"/>
      <c r="WFQ28" s="164"/>
      <c r="WFR28" s="164"/>
      <c r="WFS28" s="164"/>
      <c r="WFT28" s="164"/>
      <c r="WFU28" s="164"/>
      <c r="WFV28" s="164"/>
      <c r="WFW28" s="164"/>
      <c r="WFX28" s="164"/>
      <c r="WFY28" s="164"/>
      <c r="WFZ28" s="164"/>
      <c r="WGA28" s="164"/>
      <c r="WGB28" s="164"/>
      <c r="WGC28" s="164"/>
      <c r="WGD28" s="164"/>
      <c r="WGE28" s="164"/>
      <c r="WGF28" s="164"/>
      <c r="WGG28" s="164"/>
      <c r="WGH28" s="164"/>
      <c r="WGI28" s="164"/>
      <c r="WGJ28" s="164"/>
      <c r="WGK28" s="164"/>
      <c r="WGL28" s="164"/>
      <c r="WGM28" s="164"/>
      <c r="WGN28" s="164"/>
      <c r="WGO28" s="164"/>
      <c r="WGP28" s="164"/>
      <c r="WGQ28" s="164"/>
      <c r="WGR28" s="164"/>
      <c r="WGS28" s="164"/>
      <c r="WGT28" s="164"/>
      <c r="WGU28" s="164"/>
      <c r="WGV28" s="164"/>
      <c r="WGW28" s="164"/>
      <c r="WGX28" s="164"/>
      <c r="WGY28" s="164"/>
      <c r="WGZ28" s="164"/>
      <c r="WHA28" s="164"/>
      <c r="WHB28" s="164"/>
      <c r="WHC28" s="164"/>
      <c r="WHD28" s="164"/>
      <c r="WHE28" s="164"/>
      <c r="WHF28" s="164"/>
      <c r="WHG28" s="164"/>
      <c r="WHH28" s="164"/>
      <c r="WHI28" s="164"/>
      <c r="WHJ28" s="164"/>
      <c r="WHK28" s="164"/>
      <c r="WHL28" s="164"/>
      <c r="WHM28" s="164"/>
      <c r="WHN28" s="164"/>
      <c r="WHO28" s="164"/>
      <c r="WHP28" s="164"/>
      <c r="WHQ28" s="164"/>
      <c r="WHR28" s="164"/>
      <c r="WHS28" s="164"/>
      <c r="WHT28" s="164"/>
      <c r="WHU28" s="164"/>
      <c r="WHV28" s="164"/>
      <c r="WHW28" s="164"/>
      <c r="WHX28" s="164"/>
      <c r="WHY28" s="164"/>
      <c r="WHZ28" s="164"/>
      <c r="WIA28" s="164"/>
      <c r="WIB28" s="164"/>
      <c r="WIC28" s="164"/>
      <c r="WID28" s="164"/>
      <c r="WIE28" s="164"/>
      <c r="WIF28" s="164"/>
      <c r="WIG28" s="164"/>
      <c r="WIH28" s="164"/>
      <c r="WII28" s="164"/>
      <c r="WIJ28" s="164"/>
      <c r="WIK28" s="164"/>
      <c r="WIL28" s="164"/>
      <c r="WIM28" s="164"/>
      <c r="WIN28" s="164"/>
      <c r="WIO28" s="164"/>
      <c r="WIP28" s="164"/>
      <c r="WIQ28" s="164"/>
      <c r="WIR28" s="164"/>
      <c r="WIS28" s="164"/>
      <c r="WIT28" s="164"/>
      <c r="WIU28" s="164"/>
      <c r="WIV28" s="164"/>
      <c r="WIW28" s="164"/>
      <c r="WIX28" s="164"/>
      <c r="WIY28" s="164"/>
      <c r="WIZ28" s="164"/>
      <c r="WJA28" s="164"/>
      <c r="WJB28" s="164"/>
      <c r="WJC28" s="164"/>
      <c r="WJD28" s="164"/>
      <c r="WJE28" s="164"/>
      <c r="WJF28" s="164"/>
      <c r="WJG28" s="164"/>
      <c r="WJH28" s="164"/>
      <c r="WJI28" s="164"/>
      <c r="WJJ28" s="164"/>
      <c r="WJK28" s="164"/>
      <c r="WJL28" s="164"/>
      <c r="WJM28" s="164"/>
      <c r="WJN28" s="164"/>
      <c r="WJO28" s="164"/>
      <c r="WJP28" s="164"/>
      <c r="WJQ28" s="164"/>
      <c r="WJR28" s="164"/>
      <c r="WJS28" s="164"/>
      <c r="WJT28" s="164"/>
      <c r="WJU28" s="164"/>
      <c r="WJV28" s="164"/>
      <c r="WJW28" s="164"/>
      <c r="WJX28" s="164"/>
      <c r="WJY28" s="164"/>
      <c r="WJZ28" s="164"/>
      <c r="WKA28" s="164"/>
      <c r="WKB28" s="164"/>
      <c r="WKC28" s="164"/>
      <c r="WKD28" s="164"/>
      <c r="WKE28" s="164"/>
      <c r="WKF28" s="164"/>
      <c r="WKG28" s="164"/>
      <c r="WKH28" s="164"/>
      <c r="WKI28" s="164"/>
      <c r="WKJ28" s="164"/>
      <c r="WKK28" s="164"/>
      <c r="WKL28" s="164"/>
      <c r="WKM28" s="164"/>
      <c r="WKN28" s="164"/>
      <c r="WKO28" s="164"/>
      <c r="WKP28" s="164"/>
      <c r="WKQ28" s="164"/>
      <c r="WKR28" s="164"/>
      <c r="WKS28" s="164"/>
      <c r="WKT28" s="164"/>
      <c r="WKU28" s="164"/>
      <c r="WKV28" s="164"/>
      <c r="WKW28" s="164"/>
      <c r="WKX28" s="164"/>
      <c r="WKY28" s="164"/>
      <c r="WKZ28" s="164"/>
      <c r="WLA28" s="164"/>
      <c r="WLB28" s="164"/>
      <c r="WLC28" s="164"/>
      <c r="WLD28" s="164"/>
      <c r="WLE28" s="164"/>
      <c r="WLF28" s="164"/>
      <c r="WLG28" s="164"/>
      <c r="WLH28" s="164"/>
      <c r="WLI28" s="164"/>
      <c r="WLJ28" s="164"/>
      <c r="WLK28" s="164"/>
      <c r="WLL28" s="164"/>
      <c r="WLM28" s="164"/>
      <c r="WLN28" s="164"/>
      <c r="WLO28" s="164"/>
      <c r="WLP28" s="164"/>
      <c r="WLQ28" s="164"/>
      <c r="WLR28" s="164"/>
      <c r="WLS28" s="164"/>
      <c r="WLT28" s="164"/>
      <c r="WLU28" s="164"/>
      <c r="WLV28" s="164"/>
      <c r="WLW28" s="164"/>
      <c r="WLX28" s="164"/>
      <c r="WLY28" s="164"/>
      <c r="WLZ28" s="164"/>
      <c r="WMA28" s="164"/>
      <c r="WMB28" s="164"/>
      <c r="WMC28" s="164"/>
      <c r="WMD28" s="164"/>
      <c r="WME28" s="164"/>
      <c r="WMF28" s="164"/>
      <c r="WMG28" s="164"/>
      <c r="WMH28" s="164"/>
      <c r="WMI28" s="164"/>
      <c r="WMJ28" s="164"/>
      <c r="WMK28" s="164"/>
      <c r="WML28" s="164"/>
      <c r="WMM28" s="164"/>
      <c r="WMN28" s="164"/>
      <c r="WMO28" s="164"/>
      <c r="WMP28" s="164"/>
      <c r="WMQ28" s="164"/>
      <c r="WMR28" s="164"/>
      <c r="WMS28" s="164"/>
      <c r="WMT28" s="164"/>
      <c r="WMU28" s="164"/>
      <c r="WMV28" s="164"/>
      <c r="WMW28" s="164"/>
      <c r="WMX28" s="164"/>
      <c r="WMY28" s="164"/>
      <c r="WMZ28" s="164"/>
      <c r="WNA28" s="164"/>
      <c r="WNB28" s="164"/>
      <c r="WNC28" s="164"/>
      <c r="WND28" s="164"/>
      <c r="WNE28" s="164"/>
      <c r="WNF28" s="164"/>
      <c r="WNG28" s="164"/>
      <c r="WNH28" s="164"/>
      <c r="WNI28" s="164"/>
      <c r="WNJ28" s="164"/>
      <c r="WNK28" s="164"/>
      <c r="WNL28" s="164"/>
      <c r="WNM28" s="164"/>
      <c r="WNN28" s="164"/>
      <c r="WNO28" s="164"/>
      <c r="WNP28" s="164"/>
      <c r="WNQ28" s="164"/>
      <c r="WNR28" s="164"/>
      <c r="WNS28" s="164"/>
      <c r="WNT28" s="164"/>
      <c r="WNU28" s="164"/>
      <c r="WNV28" s="164"/>
      <c r="WNW28" s="164"/>
      <c r="WNX28" s="164"/>
      <c r="WNY28" s="164"/>
      <c r="WNZ28" s="164"/>
      <c r="WOA28" s="164"/>
      <c r="WOB28" s="164"/>
      <c r="WOC28" s="164"/>
      <c r="WOD28" s="164"/>
      <c r="WOE28" s="164"/>
      <c r="WOF28" s="164"/>
      <c r="WOG28" s="164"/>
      <c r="WOH28" s="164"/>
      <c r="WOI28" s="164"/>
      <c r="WOJ28" s="164"/>
      <c r="WOK28" s="164"/>
      <c r="WOL28" s="164"/>
      <c r="WOM28" s="164"/>
      <c r="WON28" s="164"/>
      <c r="WOO28" s="164"/>
      <c r="WOP28" s="164"/>
      <c r="WOQ28" s="164"/>
      <c r="WOR28" s="164"/>
      <c r="WOS28" s="164"/>
      <c r="WOT28" s="164"/>
      <c r="WOU28" s="164"/>
      <c r="WOV28" s="164"/>
      <c r="WOW28" s="164"/>
      <c r="WOX28" s="164"/>
      <c r="WOY28" s="164"/>
      <c r="WOZ28" s="164"/>
      <c r="WPA28" s="164"/>
      <c r="WPB28" s="164"/>
      <c r="WPC28" s="164"/>
      <c r="WPD28" s="164"/>
      <c r="WPE28" s="164"/>
      <c r="WPF28" s="164"/>
      <c r="WPG28" s="164"/>
      <c r="WPH28" s="164"/>
      <c r="WPI28" s="164"/>
      <c r="WPJ28" s="164"/>
      <c r="WPK28" s="164"/>
      <c r="WPL28" s="164"/>
      <c r="WPM28" s="164"/>
      <c r="WPN28" s="164"/>
      <c r="WPO28" s="164"/>
      <c r="WPP28" s="164"/>
      <c r="WPQ28" s="164"/>
      <c r="WPR28" s="164"/>
      <c r="WPS28" s="164"/>
      <c r="WPT28" s="164"/>
      <c r="WPU28" s="164"/>
      <c r="WPV28" s="164"/>
      <c r="WPW28" s="164"/>
      <c r="WPX28" s="164"/>
      <c r="WPY28" s="164"/>
      <c r="WPZ28" s="164"/>
      <c r="WQA28" s="164"/>
      <c r="WQB28" s="164"/>
      <c r="WQC28" s="164"/>
      <c r="WQD28" s="164"/>
      <c r="WQE28" s="164"/>
      <c r="WQF28" s="164"/>
      <c r="WQG28" s="164"/>
      <c r="WQH28" s="164"/>
      <c r="WQI28" s="164"/>
      <c r="WQJ28" s="164"/>
      <c r="WQK28" s="164"/>
      <c r="WQL28" s="164"/>
      <c r="WQM28" s="164"/>
      <c r="WQN28" s="164"/>
      <c r="WQO28" s="164"/>
      <c r="WQP28" s="164"/>
      <c r="WQQ28" s="164"/>
      <c r="WQR28" s="164"/>
      <c r="WQS28" s="164"/>
      <c r="WQT28" s="164"/>
      <c r="WQU28" s="164"/>
      <c r="WQV28" s="164"/>
      <c r="WQW28" s="164"/>
      <c r="WQX28" s="164"/>
      <c r="WQY28" s="164"/>
      <c r="WQZ28" s="164"/>
      <c r="WRA28" s="164"/>
      <c r="WRB28" s="164"/>
      <c r="WRC28" s="164"/>
      <c r="WRD28" s="164"/>
      <c r="WRE28" s="164"/>
      <c r="WRF28" s="164"/>
      <c r="WRG28" s="164"/>
      <c r="WRH28" s="164"/>
      <c r="WRI28" s="164"/>
      <c r="WRJ28" s="164"/>
      <c r="WRK28" s="164"/>
      <c r="WRL28" s="164"/>
      <c r="WRM28" s="164"/>
      <c r="WRN28" s="164"/>
      <c r="WRO28" s="164"/>
      <c r="WRP28" s="164"/>
      <c r="WRQ28" s="164"/>
      <c r="WRR28" s="164"/>
      <c r="WRS28" s="164"/>
      <c r="WRT28" s="164"/>
      <c r="WRU28" s="164"/>
      <c r="WRV28" s="164"/>
      <c r="WRW28" s="164"/>
      <c r="WRX28" s="164"/>
      <c r="WRY28" s="164"/>
      <c r="WRZ28" s="164"/>
      <c r="WSA28" s="164"/>
      <c r="WSB28" s="164"/>
      <c r="WSC28" s="164"/>
      <c r="WSD28" s="164"/>
      <c r="WSE28" s="164"/>
      <c r="WSF28" s="164"/>
      <c r="WSG28" s="164"/>
      <c r="WSH28" s="164"/>
      <c r="WSI28" s="164"/>
      <c r="WSJ28" s="164"/>
      <c r="WSK28" s="164"/>
      <c r="WSL28" s="164"/>
      <c r="WSM28" s="164"/>
      <c r="WSN28" s="164"/>
      <c r="WSO28" s="164"/>
      <c r="WSP28" s="164"/>
      <c r="WSQ28" s="164"/>
      <c r="WSR28" s="164"/>
      <c r="WSS28" s="164"/>
      <c r="WST28" s="164"/>
      <c r="WSU28" s="164"/>
      <c r="WSV28" s="164"/>
      <c r="WSW28" s="164"/>
      <c r="WSX28" s="164"/>
      <c r="WSY28" s="164"/>
      <c r="WSZ28" s="164"/>
      <c r="WTA28" s="164"/>
      <c r="WTB28" s="164"/>
      <c r="WTC28" s="164"/>
      <c r="WTD28" s="164"/>
      <c r="WTE28" s="164"/>
      <c r="WTF28" s="164"/>
      <c r="WTG28" s="164"/>
      <c r="WTH28" s="164"/>
      <c r="WTI28" s="164"/>
      <c r="WTJ28" s="164"/>
      <c r="WTK28" s="164"/>
      <c r="WTL28" s="164"/>
      <c r="WTM28" s="164"/>
      <c r="WTN28" s="164"/>
      <c r="WTO28" s="164"/>
      <c r="WTP28" s="164"/>
      <c r="WTQ28" s="164"/>
      <c r="WTR28" s="164"/>
      <c r="WTS28" s="164"/>
      <c r="WTT28" s="164"/>
      <c r="WTU28" s="164"/>
      <c r="WTV28" s="164"/>
      <c r="WTW28" s="164"/>
      <c r="WTX28" s="164"/>
      <c r="WTY28" s="164"/>
      <c r="WTZ28" s="164"/>
      <c r="WUA28" s="164"/>
      <c r="WUB28" s="164"/>
      <c r="WUC28" s="164"/>
      <c r="WUD28" s="164"/>
      <c r="WUE28" s="164"/>
      <c r="WUF28" s="164"/>
      <c r="WUG28" s="164"/>
      <c r="WUH28" s="164"/>
      <c r="WUI28" s="164"/>
      <c r="WUJ28" s="164"/>
      <c r="WUK28" s="164"/>
      <c r="WUL28" s="164"/>
      <c r="WUM28" s="164"/>
      <c r="WUN28" s="164"/>
      <c r="WUO28" s="164"/>
      <c r="WUP28" s="164"/>
      <c r="WUQ28" s="164"/>
      <c r="WUR28" s="164"/>
      <c r="WUS28" s="164"/>
      <c r="WUT28" s="164"/>
      <c r="WUU28" s="164"/>
      <c r="WUV28" s="164"/>
      <c r="WUW28" s="164"/>
      <c r="WUX28" s="164"/>
      <c r="WUY28" s="164"/>
      <c r="WUZ28" s="164"/>
      <c r="WVA28" s="164"/>
      <c r="WVB28" s="164"/>
      <c r="WVC28" s="164"/>
      <c r="WVD28" s="164"/>
      <c r="WVE28" s="164"/>
      <c r="WVF28" s="164"/>
      <c r="WVG28" s="164"/>
      <c r="WVH28" s="164"/>
      <c r="WVI28" s="164"/>
      <c r="WVJ28" s="164"/>
      <c r="WVK28" s="164"/>
      <c r="WVL28" s="164"/>
      <c r="WVM28" s="164"/>
      <c r="WVN28" s="164"/>
      <c r="WVO28" s="164"/>
      <c r="WVP28" s="164"/>
      <c r="WVQ28" s="164"/>
      <c r="WVR28" s="164"/>
      <c r="WVS28" s="164"/>
      <c r="WVT28" s="164"/>
      <c r="WVU28" s="164"/>
      <c r="WVV28" s="164"/>
      <c r="WVW28" s="164"/>
      <c r="WVX28" s="164"/>
      <c r="WVY28" s="164"/>
      <c r="WVZ28" s="164"/>
      <c r="WWA28" s="164"/>
      <c r="WWB28" s="164"/>
      <c r="WWC28" s="164"/>
      <c r="WWD28" s="164"/>
      <c r="WWE28" s="164"/>
      <c r="WWF28" s="164"/>
      <c r="WWG28" s="164"/>
      <c r="WWH28" s="164"/>
      <c r="WWI28" s="164"/>
      <c r="WWJ28" s="164"/>
      <c r="WWK28" s="164"/>
      <c r="WWL28" s="164"/>
      <c r="WWM28" s="164"/>
      <c r="WWN28" s="164"/>
      <c r="WWO28" s="164"/>
      <c r="WWP28" s="164"/>
      <c r="WWQ28" s="164"/>
      <c r="WWR28" s="164"/>
      <c r="WWS28" s="164"/>
      <c r="WWT28" s="164"/>
      <c r="WWU28" s="164"/>
      <c r="WWV28" s="164"/>
      <c r="WWW28" s="164"/>
      <c r="WWX28" s="164"/>
      <c r="WWY28" s="164"/>
      <c r="WWZ28" s="164"/>
      <c r="WXA28" s="164"/>
      <c r="WXB28" s="164"/>
      <c r="WXC28" s="164"/>
      <c r="WXD28" s="164"/>
      <c r="WXE28" s="164"/>
      <c r="WXF28" s="164"/>
      <c r="WXG28" s="164"/>
      <c r="WXH28" s="164"/>
      <c r="WXI28" s="164"/>
      <c r="WXJ28" s="164"/>
      <c r="WXK28" s="164"/>
      <c r="WXL28" s="164"/>
      <c r="WXM28" s="164"/>
      <c r="WXN28" s="164"/>
      <c r="WXO28" s="164"/>
      <c r="WXP28" s="164"/>
      <c r="WXQ28" s="164"/>
      <c r="WXR28" s="164"/>
      <c r="WXS28" s="164"/>
      <c r="WXT28" s="164"/>
      <c r="WXU28" s="164"/>
      <c r="WXV28" s="164"/>
      <c r="WXW28" s="164"/>
      <c r="WXX28" s="164"/>
      <c r="WXY28" s="164"/>
      <c r="WXZ28" s="164"/>
      <c r="WYA28" s="164"/>
      <c r="WYB28" s="164"/>
      <c r="WYC28" s="164"/>
      <c r="WYD28" s="164"/>
      <c r="WYE28" s="164"/>
      <c r="WYF28" s="164"/>
      <c r="WYG28" s="164"/>
      <c r="WYH28" s="164"/>
      <c r="WYI28" s="164"/>
      <c r="WYJ28" s="164"/>
      <c r="WYK28" s="164"/>
      <c r="WYL28" s="164"/>
      <c r="WYM28" s="164"/>
      <c r="WYN28" s="164"/>
      <c r="WYO28" s="164"/>
      <c r="WYP28" s="164"/>
      <c r="WYQ28" s="164"/>
      <c r="WYR28" s="164"/>
      <c r="WYS28" s="164"/>
      <c r="WYT28" s="164"/>
      <c r="WYU28" s="164"/>
      <c r="WYV28" s="164"/>
      <c r="WYW28" s="164"/>
      <c r="WYX28" s="164"/>
      <c r="WYY28" s="164"/>
      <c r="WYZ28" s="164"/>
      <c r="WZA28" s="164"/>
      <c r="WZB28" s="164"/>
      <c r="WZC28" s="164"/>
      <c r="WZD28" s="164"/>
      <c r="WZE28" s="164"/>
      <c r="WZF28" s="164"/>
      <c r="WZG28" s="164"/>
      <c r="WZH28" s="164"/>
      <c r="WZI28" s="164"/>
      <c r="WZJ28" s="164"/>
      <c r="WZK28" s="164"/>
      <c r="WZL28" s="164"/>
      <c r="WZM28" s="164"/>
      <c r="WZN28" s="164"/>
      <c r="WZO28" s="164"/>
      <c r="WZP28" s="164"/>
      <c r="WZQ28" s="164"/>
      <c r="WZR28" s="164"/>
      <c r="WZS28" s="164"/>
      <c r="WZT28" s="164"/>
      <c r="WZU28" s="164"/>
      <c r="WZV28" s="164"/>
      <c r="WZW28" s="164"/>
      <c r="WZX28" s="164"/>
      <c r="WZY28" s="164"/>
      <c r="WZZ28" s="164"/>
      <c r="XAA28" s="164"/>
      <c r="XAB28" s="164"/>
      <c r="XAC28" s="164"/>
      <c r="XAD28" s="164"/>
      <c r="XAE28" s="164"/>
      <c r="XAF28" s="164"/>
      <c r="XAG28" s="164"/>
      <c r="XAH28" s="164"/>
      <c r="XAI28" s="164"/>
      <c r="XAJ28" s="164"/>
      <c r="XAK28" s="164"/>
      <c r="XAL28" s="164"/>
      <c r="XAM28" s="164"/>
      <c r="XAN28" s="164"/>
      <c r="XAO28" s="164"/>
      <c r="XAP28" s="164"/>
      <c r="XAQ28" s="164"/>
      <c r="XAR28" s="164"/>
      <c r="XAS28" s="164"/>
      <c r="XAT28" s="164"/>
      <c r="XAU28" s="164"/>
      <c r="XAV28" s="164"/>
      <c r="XAW28" s="164"/>
      <c r="XAX28" s="164"/>
      <c r="XAY28" s="164"/>
      <c r="XAZ28" s="164"/>
      <c r="XBA28" s="164"/>
      <c r="XBB28" s="164"/>
      <c r="XBC28" s="164"/>
      <c r="XBD28" s="164"/>
      <c r="XBE28" s="164"/>
      <c r="XBF28" s="164"/>
      <c r="XBG28" s="164"/>
      <c r="XBH28" s="164"/>
      <c r="XBI28" s="164"/>
      <c r="XBJ28" s="164"/>
      <c r="XBK28" s="164"/>
      <c r="XBL28" s="164"/>
      <c r="XBM28" s="164"/>
      <c r="XBN28" s="164"/>
      <c r="XBO28" s="164"/>
      <c r="XBP28" s="164"/>
      <c r="XBQ28" s="164"/>
      <c r="XBR28" s="164"/>
      <c r="XBS28" s="164"/>
      <c r="XBT28" s="164"/>
      <c r="XBU28" s="164"/>
      <c r="XBV28" s="164"/>
      <c r="XBW28" s="164"/>
      <c r="XBX28" s="164"/>
      <c r="XBY28" s="164"/>
      <c r="XBZ28" s="164"/>
      <c r="XCA28" s="164"/>
      <c r="XCB28" s="164"/>
      <c r="XCC28" s="164"/>
      <c r="XCD28" s="164"/>
      <c r="XCE28" s="164"/>
      <c r="XCF28" s="164"/>
      <c r="XCG28" s="164"/>
      <c r="XCH28" s="164"/>
      <c r="XCI28" s="164"/>
      <c r="XCJ28" s="164"/>
      <c r="XCK28" s="164"/>
      <c r="XCL28" s="164"/>
      <c r="XCM28" s="164"/>
      <c r="XCN28" s="164"/>
      <c r="XCO28" s="164"/>
      <c r="XCP28" s="164"/>
      <c r="XCQ28" s="164"/>
      <c r="XCR28" s="164"/>
      <c r="XCS28" s="164"/>
      <c r="XCT28" s="164"/>
      <c r="XCU28" s="164"/>
      <c r="XCV28" s="164"/>
      <c r="XCW28" s="164"/>
      <c r="XCX28" s="164"/>
      <c r="XCY28" s="164"/>
      <c r="XCZ28" s="164"/>
      <c r="XDA28" s="164"/>
      <c r="XDB28" s="164"/>
      <c r="XDC28" s="164"/>
      <c r="XDD28" s="164"/>
      <c r="XDE28" s="164"/>
      <c r="XDF28" s="164"/>
      <c r="XDG28" s="164"/>
      <c r="XDH28" s="164"/>
      <c r="XDI28" s="164"/>
      <c r="XDJ28" s="164"/>
      <c r="XDK28" s="164"/>
      <c r="XDL28" s="164"/>
      <c r="XDM28" s="164"/>
      <c r="XDN28" s="164"/>
      <c r="XDO28" s="164"/>
      <c r="XDP28" s="164"/>
      <c r="XDQ28" s="164"/>
      <c r="XDR28" s="164"/>
      <c r="XDS28" s="164"/>
      <c r="XDT28" s="164"/>
      <c r="XDU28" s="164"/>
      <c r="XDV28" s="164"/>
      <c r="XDW28" s="164"/>
      <c r="XDX28" s="164"/>
      <c r="XDY28" s="164"/>
      <c r="XDZ28" s="164"/>
      <c r="XEA28" s="164"/>
      <c r="XEB28" s="164"/>
      <c r="XEC28" s="164"/>
      <c r="XED28" s="164"/>
      <c r="XEE28" s="164"/>
      <c r="XEF28" s="164"/>
      <c r="XEG28" s="164"/>
      <c r="XEH28" s="164"/>
      <c r="XEI28" s="164"/>
      <c r="XEJ28" s="164"/>
      <c r="XEK28" s="164"/>
      <c r="XEL28" s="164"/>
      <c r="XEM28" s="164"/>
    </row>
    <row r="29" spans="1:16367" x14ac:dyDescent="0.25">
      <c r="A29" s="104" t="s">
        <v>14334</v>
      </c>
      <c r="B29" s="16" t="s">
        <v>9583</v>
      </c>
      <c r="C29" s="17">
        <v>-2.1031294487313299</v>
      </c>
      <c r="D29" s="32">
        <v>1.80358576632363E-18</v>
      </c>
      <c r="E29" s="17">
        <v>0.72822817069248702</v>
      </c>
      <c r="F29" s="32">
        <v>3.5353887264044201E-3</v>
      </c>
      <c r="G29" s="17">
        <v>-1.9798760902729899</v>
      </c>
      <c r="H29" s="32">
        <v>8.1611237898318698E-15</v>
      </c>
      <c r="I29" s="16">
        <v>865879</v>
      </c>
      <c r="J29" s="150" t="s">
        <v>6755</v>
      </c>
    </row>
    <row r="30" spans="1:16367" x14ac:dyDescent="0.25">
      <c r="A30" s="104" t="s">
        <v>14298</v>
      </c>
      <c r="B30" s="16" t="s">
        <v>7298</v>
      </c>
      <c r="C30" s="17">
        <v>-2.3333419786713301</v>
      </c>
      <c r="D30" s="32">
        <v>3.6742961128594899E-22</v>
      </c>
      <c r="E30" s="17">
        <v>1.43249991005857</v>
      </c>
      <c r="F30" s="32">
        <v>5.1473995538152602E-9</v>
      </c>
      <c r="G30" s="17">
        <v>-1.30681678880074</v>
      </c>
      <c r="H30" s="32">
        <v>1.31899397595828E-6</v>
      </c>
      <c r="I30" s="16">
        <v>2010947</v>
      </c>
      <c r="J30" s="150" t="s">
        <v>7297</v>
      </c>
    </row>
    <row r="31" spans="1:16367" x14ac:dyDescent="0.25">
      <c r="A31" s="104" t="s">
        <v>14676</v>
      </c>
      <c r="B31" s="16" t="s">
        <v>6654</v>
      </c>
      <c r="C31" s="17">
        <v>-1.4597684351870499</v>
      </c>
      <c r="D31" s="32">
        <v>1.4393809315628099E-7</v>
      </c>
      <c r="E31" s="17">
        <v>-0.85464990281680198</v>
      </c>
      <c r="F31" s="32">
        <v>1.3938166371696E-3</v>
      </c>
      <c r="G31" s="17">
        <v>0.456536298805645</v>
      </c>
      <c r="H31" s="32">
        <v>0.156669231341096</v>
      </c>
      <c r="I31" s="16">
        <v>865629</v>
      </c>
      <c r="J31" s="150" t="s">
        <v>6653</v>
      </c>
    </row>
    <row r="32" spans="1:16367" x14ac:dyDescent="0.25">
      <c r="A32" s="159" t="s">
        <v>15107</v>
      </c>
      <c r="B32" s="17" t="s">
        <v>8260</v>
      </c>
      <c r="C32" s="17">
        <v>-0.74216775317373895</v>
      </c>
      <c r="D32" s="32">
        <v>6.1646029894422798E-4</v>
      </c>
      <c r="E32" s="17">
        <v>0.91209623387662797</v>
      </c>
      <c r="F32" s="16">
        <v>3.4163608586641299E-5</v>
      </c>
      <c r="G32" s="17">
        <v>0.37569175961030599</v>
      </c>
      <c r="H32" s="32">
        <v>0.17568031917610299</v>
      </c>
      <c r="I32" s="16">
        <v>1575580</v>
      </c>
      <c r="J32" s="150" t="s">
        <v>15109</v>
      </c>
    </row>
    <row r="33" spans="1:16367" x14ac:dyDescent="0.25">
      <c r="A33" s="104" t="s">
        <v>14653</v>
      </c>
      <c r="B33" s="16" t="s">
        <v>8768</v>
      </c>
      <c r="C33" s="17">
        <v>-2.4911020937411599</v>
      </c>
      <c r="D33" s="32">
        <v>2.3709578684468399E-18</v>
      </c>
      <c r="E33" s="17">
        <v>1.5159258901206301</v>
      </c>
      <c r="F33" s="32">
        <v>9.8193185375021698E-10</v>
      </c>
      <c r="G33" s="17">
        <v>-0.45236387643517201</v>
      </c>
      <c r="H33" s="32">
        <v>0.15496049892797101</v>
      </c>
      <c r="I33" s="16">
        <v>765544</v>
      </c>
      <c r="J33" s="150" t="s">
        <v>8767</v>
      </c>
    </row>
    <row r="34" spans="1:16367" x14ac:dyDescent="0.25">
      <c r="A34" s="104" t="s">
        <v>14288</v>
      </c>
      <c r="B34" s="16" t="s">
        <v>9591</v>
      </c>
      <c r="C34" s="17">
        <v>-4.9263976002858403</v>
      </c>
      <c r="D34" s="32">
        <v>1.8523999953919299E-76</v>
      </c>
      <c r="E34" s="17">
        <v>1.87183257640431</v>
      </c>
      <c r="F34" s="32">
        <v>5.0449479476561598E-13</v>
      </c>
      <c r="G34" s="17">
        <v>-0.97754771733786805</v>
      </c>
      <c r="H34" s="32">
        <v>1.0158373349337399E-3</v>
      </c>
      <c r="I34" s="16">
        <v>880670</v>
      </c>
      <c r="J34" s="150" t="s">
        <v>9590</v>
      </c>
    </row>
    <row r="35" spans="1:16367" s="13" customFormat="1" ht="18" customHeight="1" x14ac:dyDescent="0.15">
      <c r="A35" s="177" t="s">
        <v>15114</v>
      </c>
      <c r="B35" s="177"/>
      <c r="C35" s="177"/>
      <c r="D35" s="177"/>
      <c r="E35" s="160"/>
      <c r="F35" s="160"/>
      <c r="G35" s="15"/>
      <c r="H35" s="161"/>
      <c r="I35" s="161"/>
      <c r="J35" s="162"/>
      <c r="K35" s="15"/>
      <c r="L35" s="162"/>
      <c r="M35" s="15"/>
      <c r="N35" s="162"/>
      <c r="O35" s="163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164"/>
      <c r="AE35" s="164"/>
      <c r="AF35" s="164"/>
      <c r="AG35" s="164"/>
      <c r="AH35" s="164"/>
      <c r="AI35" s="164"/>
      <c r="AJ35" s="164"/>
      <c r="AK35" s="164"/>
      <c r="AL35" s="164"/>
      <c r="AM35" s="164"/>
      <c r="AN35" s="164"/>
      <c r="AO35" s="164"/>
      <c r="AP35" s="164"/>
      <c r="AQ35" s="164"/>
      <c r="AR35" s="164"/>
      <c r="AS35" s="164"/>
      <c r="AT35" s="164"/>
      <c r="AU35" s="164"/>
      <c r="AV35" s="164"/>
      <c r="AW35" s="164"/>
      <c r="AX35" s="164"/>
      <c r="AY35" s="164"/>
      <c r="AZ35" s="164"/>
      <c r="BA35" s="164"/>
      <c r="BB35" s="164"/>
      <c r="BC35" s="164"/>
      <c r="BD35" s="164"/>
      <c r="BE35" s="164"/>
      <c r="BF35" s="164"/>
      <c r="BG35" s="164"/>
      <c r="BH35" s="164"/>
      <c r="BI35" s="164"/>
      <c r="BJ35" s="164"/>
      <c r="BK35" s="164"/>
      <c r="BL35" s="164"/>
      <c r="BM35" s="164"/>
      <c r="BN35" s="164"/>
      <c r="BO35" s="164"/>
      <c r="BP35" s="164"/>
      <c r="BQ35" s="164"/>
      <c r="BR35" s="164"/>
      <c r="BS35" s="164"/>
      <c r="BT35" s="164"/>
      <c r="BU35" s="164"/>
      <c r="BV35" s="164"/>
      <c r="BW35" s="164"/>
      <c r="BX35" s="164"/>
      <c r="BY35" s="164"/>
      <c r="BZ35" s="164"/>
      <c r="CA35" s="164"/>
      <c r="CB35" s="164"/>
      <c r="CC35" s="164"/>
      <c r="CD35" s="164"/>
      <c r="CE35" s="164"/>
      <c r="CF35" s="164"/>
      <c r="CG35" s="164"/>
      <c r="CH35" s="164"/>
      <c r="CI35" s="164"/>
      <c r="CJ35" s="164"/>
      <c r="CK35" s="164"/>
      <c r="CL35" s="164"/>
      <c r="CM35" s="164"/>
      <c r="CN35" s="164"/>
      <c r="CO35" s="164"/>
      <c r="CP35" s="164"/>
      <c r="CQ35" s="164"/>
      <c r="CR35" s="164"/>
      <c r="CS35" s="164"/>
      <c r="CT35" s="164"/>
      <c r="CU35" s="164"/>
      <c r="CV35" s="164"/>
      <c r="CW35" s="164"/>
      <c r="CX35" s="164"/>
      <c r="CY35" s="164"/>
      <c r="CZ35" s="164"/>
      <c r="DA35" s="164"/>
      <c r="DB35" s="164"/>
      <c r="DC35" s="164"/>
      <c r="DD35" s="164"/>
      <c r="DE35" s="164"/>
      <c r="DF35" s="164"/>
      <c r="DG35" s="164"/>
      <c r="DH35" s="164"/>
      <c r="DI35" s="164"/>
      <c r="DJ35" s="164"/>
      <c r="DK35" s="164"/>
      <c r="DL35" s="164"/>
      <c r="DM35" s="164"/>
      <c r="DN35" s="164"/>
      <c r="DO35" s="164"/>
      <c r="DP35" s="164"/>
      <c r="DQ35" s="164"/>
      <c r="DR35" s="164"/>
      <c r="DS35" s="164"/>
      <c r="DT35" s="164"/>
      <c r="DU35" s="164"/>
      <c r="DV35" s="164"/>
      <c r="DW35" s="164"/>
      <c r="DX35" s="164"/>
      <c r="DY35" s="164"/>
      <c r="DZ35" s="164"/>
      <c r="EA35" s="164"/>
      <c r="EB35" s="164"/>
      <c r="EC35" s="164"/>
      <c r="ED35" s="164"/>
      <c r="EE35" s="164"/>
      <c r="EF35" s="164"/>
      <c r="EG35" s="164"/>
      <c r="EH35" s="164"/>
      <c r="EI35" s="164"/>
      <c r="EJ35" s="164"/>
      <c r="EK35" s="164"/>
      <c r="EL35" s="164"/>
      <c r="EM35" s="164"/>
      <c r="EN35" s="164"/>
      <c r="EO35" s="164"/>
      <c r="EP35" s="164"/>
      <c r="EQ35" s="164"/>
      <c r="ER35" s="164"/>
      <c r="ES35" s="164"/>
      <c r="ET35" s="164"/>
      <c r="EU35" s="164"/>
      <c r="EV35" s="164"/>
      <c r="EW35" s="164"/>
      <c r="EX35" s="164"/>
      <c r="EY35" s="164"/>
      <c r="EZ35" s="164"/>
      <c r="FA35" s="164"/>
      <c r="FB35" s="164"/>
      <c r="FC35" s="164"/>
      <c r="FD35" s="164"/>
      <c r="FE35" s="164"/>
      <c r="FF35" s="164"/>
      <c r="FG35" s="164"/>
      <c r="FH35" s="164"/>
      <c r="FI35" s="164"/>
      <c r="FJ35" s="164"/>
      <c r="FK35" s="164"/>
      <c r="FL35" s="164"/>
      <c r="FM35" s="164"/>
      <c r="FN35" s="164"/>
      <c r="FO35" s="164"/>
      <c r="FP35" s="164"/>
      <c r="FQ35" s="164"/>
      <c r="FR35" s="164"/>
      <c r="FS35" s="164"/>
      <c r="FT35" s="164"/>
      <c r="FU35" s="164"/>
      <c r="FV35" s="164"/>
      <c r="FW35" s="164"/>
      <c r="FX35" s="164"/>
      <c r="FY35" s="164"/>
      <c r="FZ35" s="164"/>
      <c r="GA35" s="164"/>
      <c r="GB35" s="164"/>
      <c r="GC35" s="164"/>
      <c r="GD35" s="164"/>
      <c r="GE35" s="164"/>
      <c r="GF35" s="164"/>
      <c r="GG35" s="164"/>
      <c r="GH35" s="164"/>
      <c r="GI35" s="164"/>
      <c r="GJ35" s="164"/>
      <c r="GK35" s="164"/>
      <c r="GL35" s="164"/>
      <c r="GM35" s="164"/>
      <c r="GN35" s="164"/>
      <c r="GO35" s="164"/>
      <c r="GP35" s="164"/>
      <c r="GQ35" s="164"/>
      <c r="GR35" s="164"/>
      <c r="GS35" s="164"/>
      <c r="GT35" s="164"/>
      <c r="GU35" s="164"/>
      <c r="GV35" s="164"/>
      <c r="GW35" s="164"/>
      <c r="GX35" s="164"/>
      <c r="GY35" s="164"/>
      <c r="GZ35" s="164"/>
      <c r="HA35" s="164"/>
      <c r="HB35" s="164"/>
      <c r="HC35" s="164"/>
      <c r="HD35" s="164"/>
      <c r="HE35" s="164"/>
      <c r="HF35" s="164"/>
      <c r="HG35" s="164"/>
      <c r="HH35" s="164"/>
      <c r="HI35" s="164"/>
      <c r="HJ35" s="164"/>
      <c r="HK35" s="164"/>
      <c r="HL35" s="164"/>
      <c r="HM35" s="164"/>
      <c r="HN35" s="164"/>
      <c r="HO35" s="164"/>
      <c r="HP35" s="164"/>
      <c r="HQ35" s="164"/>
      <c r="HR35" s="164"/>
      <c r="HS35" s="164"/>
      <c r="HT35" s="164"/>
      <c r="HU35" s="164"/>
      <c r="HV35" s="164"/>
      <c r="HW35" s="164"/>
      <c r="HX35" s="164"/>
      <c r="HY35" s="164"/>
      <c r="HZ35" s="164"/>
      <c r="IA35" s="164"/>
      <c r="IB35" s="164"/>
      <c r="IC35" s="164"/>
      <c r="ID35" s="164"/>
      <c r="IE35" s="164"/>
      <c r="IF35" s="164"/>
      <c r="IG35" s="164"/>
      <c r="IH35" s="164"/>
      <c r="II35" s="164"/>
      <c r="IJ35" s="164"/>
      <c r="IK35" s="164"/>
      <c r="IL35" s="164"/>
      <c r="IM35" s="164"/>
      <c r="IN35" s="164"/>
      <c r="IO35" s="164"/>
      <c r="IP35" s="164"/>
      <c r="IQ35" s="164"/>
      <c r="IR35" s="164"/>
      <c r="IS35" s="164"/>
      <c r="IT35" s="164"/>
      <c r="IU35" s="164"/>
      <c r="IV35" s="164"/>
      <c r="IW35" s="164"/>
      <c r="IX35" s="164"/>
      <c r="IY35" s="164"/>
      <c r="IZ35" s="164"/>
      <c r="JA35" s="164"/>
      <c r="JB35" s="164"/>
      <c r="JC35" s="164"/>
      <c r="JD35" s="164"/>
      <c r="JE35" s="164"/>
      <c r="JF35" s="164"/>
      <c r="JG35" s="164"/>
      <c r="JH35" s="164"/>
      <c r="JI35" s="164"/>
      <c r="JJ35" s="164"/>
      <c r="JK35" s="164"/>
      <c r="JL35" s="164"/>
      <c r="JM35" s="164"/>
      <c r="JN35" s="164"/>
      <c r="JO35" s="164"/>
      <c r="JP35" s="164"/>
      <c r="JQ35" s="164"/>
      <c r="JR35" s="164"/>
      <c r="JS35" s="164"/>
      <c r="JT35" s="164"/>
      <c r="JU35" s="164"/>
      <c r="JV35" s="164"/>
      <c r="JW35" s="164"/>
      <c r="JX35" s="164"/>
      <c r="JY35" s="164"/>
      <c r="JZ35" s="164"/>
      <c r="KA35" s="164"/>
      <c r="KB35" s="164"/>
      <c r="KC35" s="164"/>
      <c r="KD35" s="164"/>
      <c r="KE35" s="164"/>
      <c r="KF35" s="164"/>
      <c r="KG35" s="164"/>
      <c r="KH35" s="164"/>
      <c r="KI35" s="164"/>
      <c r="KJ35" s="164"/>
      <c r="KK35" s="164"/>
      <c r="KL35" s="164"/>
      <c r="KM35" s="164"/>
      <c r="KN35" s="164"/>
      <c r="KO35" s="164"/>
      <c r="KP35" s="164"/>
      <c r="KQ35" s="164"/>
      <c r="KR35" s="164"/>
      <c r="KS35" s="164"/>
      <c r="KT35" s="164"/>
      <c r="KU35" s="164"/>
      <c r="KV35" s="164"/>
      <c r="KW35" s="164"/>
      <c r="KX35" s="164"/>
      <c r="KY35" s="164"/>
      <c r="KZ35" s="164"/>
      <c r="LA35" s="164"/>
      <c r="LB35" s="164"/>
      <c r="LC35" s="164"/>
      <c r="LD35" s="164"/>
      <c r="LE35" s="164"/>
      <c r="LF35" s="164"/>
      <c r="LG35" s="164"/>
      <c r="LH35" s="164"/>
      <c r="LI35" s="164"/>
      <c r="LJ35" s="164"/>
      <c r="LK35" s="164"/>
      <c r="LL35" s="164"/>
      <c r="LM35" s="164"/>
      <c r="LN35" s="164"/>
      <c r="LO35" s="164"/>
      <c r="LP35" s="164"/>
      <c r="LQ35" s="164"/>
      <c r="LR35" s="164"/>
      <c r="LS35" s="164"/>
      <c r="LT35" s="164"/>
      <c r="LU35" s="164"/>
      <c r="LV35" s="164"/>
      <c r="LW35" s="164"/>
      <c r="LX35" s="164"/>
      <c r="LY35" s="164"/>
      <c r="LZ35" s="164"/>
      <c r="MA35" s="164"/>
      <c r="MB35" s="164"/>
      <c r="MC35" s="164"/>
      <c r="MD35" s="164"/>
      <c r="ME35" s="164"/>
      <c r="MF35" s="164"/>
      <c r="MG35" s="164"/>
      <c r="MH35" s="164"/>
      <c r="MI35" s="164"/>
      <c r="MJ35" s="164"/>
      <c r="MK35" s="164"/>
      <c r="ML35" s="164"/>
      <c r="MM35" s="164"/>
      <c r="MN35" s="164"/>
      <c r="MO35" s="164"/>
      <c r="MP35" s="164"/>
      <c r="MQ35" s="164"/>
      <c r="MR35" s="164"/>
      <c r="MS35" s="164"/>
      <c r="MT35" s="164"/>
      <c r="MU35" s="164"/>
      <c r="MV35" s="164"/>
      <c r="MW35" s="164"/>
      <c r="MX35" s="164"/>
      <c r="MY35" s="164"/>
      <c r="MZ35" s="164"/>
      <c r="NA35" s="164"/>
      <c r="NB35" s="164"/>
      <c r="NC35" s="164"/>
      <c r="ND35" s="164"/>
      <c r="NE35" s="164"/>
      <c r="NF35" s="164"/>
      <c r="NG35" s="164"/>
      <c r="NH35" s="164"/>
      <c r="NI35" s="164"/>
      <c r="NJ35" s="164"/>
      <c r="NK35" s="164"/>
      <c r="NL35" s="164"/>
      <c r="NM35" s="164"/>
      <c r="NN35" s="164"/>
      <c r="NO35" s="164"/>
      <c r="NP35" s="164"/>
      <c r="NQ35" s="164"/>
      <c r="NR35" s="164"/>
      <c r="NS35" s="164"/>
      <c r="NT35" s="164"/>
      <c r="NU35" s="164"/>
      <c r="NV35" s="164"/>
      <c r="NW35" s="164"/>
      <c r="NX35" s="164"/>
      <c r="NY35" s="164"/>
      <c r="NZ35" s="164"/>
      <c r="OA35" s="164"/>
      <c r="OB35" s="164"/>
      <c r="OC35" s="164"/>
      <c r="OD35" s="164"/>
      <c r="OE35" s="164"/>
      <c r="OF35" s="164"/>
      <c r="OG35" s="164"/>
      <c r="OH35" s="164"/>
      <c r="OI35" s="164"/>
      <c r="OJ35" s="164"/>
      <c r="OK35" s="164"/>
      <c r="OL35" s="164"/>
      <c r="OM35" s="164"/>
      <c r="ON35" s="164"/>
      <c r="OO35" s="164"/>
      <c r="OP35" s="164"/>
      <c r="OQ35" s="164"/>
      <c r="OR35" s="164"/>
      <c r="OS35" s="164"/>
      <c r="OT35" s="164"/>
      <c r="OU35" s="164"/>
      <c r="OV35" s="164"/>
      <c r="OW35" s="164"/>
      <c r="OX35" s="164"/>
      <c r="OY35" s="164"/>
      <c r="OZ35" s="164"/>
      <c r="PA35" s="164"/>
      <c r="PB35" s="164"/>
      <c r="PC35" s="164"/>
      <c r="PD35" s="164"/>
      <c r="PE35" s="164"/>
      <c r="PF35" s="164"/>
      <c r="PG35" s="164"/>
      <c r="PH35" s="164"/>
      <c r="PI35" s="164"/>
      <c r="PJ35" s="164"/>
      <c r="PK35" s="164"/>
      <c r="PL35" s="164"/>
      <c r="PM35" s="164"/>
      <c r="PN35" s="164"/>
      <c r="PO35" s="164"/>
      <c r="PP35" s="164"/>
      <c r="PQ35" s="164"/>
      <c r="PR35" s="164"/>
      <c r="PS35" s="164"/>
      <c r="PT35" s="164"/>
      <c r="PU35" s="164"/>
      <c r="PV35" s="164"/>
      <c r="PW35" s="164"/>
      <c r="PX35" s="164"/>
      <c r="PY35" s="164"/>
      <c r="PZ35" s="164"/>
      <c r="QA35" s="164"/>
      <c r="QB35" s="164"/>
      <c r="QC35" s="164"/>
      <c r="QD35" s="164"/>
      <c r="QE35" s="164"/>
      <c r="QF35" s="164"/>
      <c r="QG35" s="164"/>
      <c r="QH35" s="164"/>
      <c r="QI35" s="164"/>
      <c r="QJ35" s="164"/>
      <c r="QK35" s="164"/>
      <c r="QL35" s="164"/>
      <c r="QM35" s="164"/>
      <c r="QN35" s="164"/>
      <c r="QO35" s="164"/>
      <c r="QP35" s="164"/>
      <c r="QQ35" s="164"/>
      <c r="QR35" s="164"/>
      <c r="QS35" s="164"/>
      <c r="QT35" s="164"/>
      <c r="QU35" s="164"/>
      <c r="QV35" s="164"/>
      <c r="QW35" s="164"/>
      <c r="QX35" s="164"/>
      <c r="QY35" s="164"/>
      <c r="QZ35" s="164"/>
      <c r="RA35" s="164"/>
      <c r="RB35" s="164"/>
      <c r="RC35" s="164"/>
      <c r="RD35" s="164"/>
      <c r="RE35" s="164"/>
      <c r="RF35" s="164"/>
      <c r="RG35" s="164"/>
      <c r="RH35" s="164"/>
      <c r="RI35" s="164"/>
      <c r="RJ35" s="164"/>
      <c r="RK35" s="164"/>
      <c r="RL35" s="164"/>
      <c r="RM35" s="164"/>
      <c r="RN35" s="164"/>
      <c r="RO35" s="164"/>
      <c r="RP35" s="164"/>
      <c r="RQ35" s="164"/>
      <c r="RR35" s="164"/>
      <c r="RS35" s="164"/>
      <c r="RT35" s="164"/>
      <c r="RU35" s="164"/>
      <c r="RV35" s="164"/>
      <c r="RW35" s="164"/>
      <c r="RX35" s="164"/>
      <c r="RY35" s="164"/>
      <c r="RZ35" s="164"/>
      <c r="SA35" s="164"/>
      <c r="SB35" s="164"/>
      <c r="SC35" s="164"/>
      <c r="SD35" s="164"/>
      <c r="SE35" s="164"/>
      <c r="SF35" s="164"/>
      <c r="SG35" s="164"/>
      <c r="SH35" s="164"/>
      <c r="SI35" s="164"/>
      <c r="SJ35" s="164"/>
      <c r="SK35" s="164"/>
      <c r="SL35" s="164"/>
      <c r="SM35" s="164"/>
      <c r="SN35" s="164"/>
      <c r="SO35" s="164"/>
      <c r="SP35" s="164"/>
      <c r="SQ35" s="164"/>
      <c r="SR35" s="164"/>
      <c r="SS35" s="164"/>
      <c r="ST35" s="164"/>
      <c r="SU35" s="164"/>
      <c r="SV35" s="164"/>
      <c r="SW35" s="164"/>
      <c r="SX35" s="164"/>
      <c r="SY35" s="164"/>
      <c r="SZ35" s="164"/>
      <c r="TA35" s="164"/>
      <c r="TB35" s="164"/>
      <c r="TC35" s="164"/>
      <c r="TD35" s="164"/>
      <c r="TE35" s="164"/>
      <c r="TF35" s="164"/>
      <c r="TG35" s="164"/>
      <c r="TH35" s="164"/>
      <c r="TI35" s="164"/>
      <c r="TJ35" s="164"/>
      <c r="TK35" s="164"/>
      <c r="TL35" s="164"/>
      <c r="TM35" s="164"/>
      <c r="TN35" s="164"/>
      <c r="TO35" s="164"/>
      <c r="TP35" s="164"/>
      <c r="TQ35" s="164"/>
      <c r="TR35" s="164"/>
      <c r="TS35" s="164"/>
      <c r="TT35" s="164"/>
      <c r="TU35" s="164"/>
      <c r="TV35" s="164"/>
      <c r="TW35" s="164"/>
      <c r="TX35" s="164"/>
      <c r="TY35" s="164"/>
      <c r="TZ35" s="164"/>
      <c r="UA35" s="164"/>
      <c r="UB35" s="164"/>
      <c r="UC35" s="164"/>
      <c r="UD35" s="164"/>
      <c r="UE35" s="164"/>
      <c r="UF35" s="164"/>
      <c r="UG35" s="164"/>
      <c r="UH35" s="164"/>
      <c r="UI35" s="164"/>
      <c r="UJ35" s="164"/>
      <c r="UK35" s="164"/>
      <c r="UL35" s="164"/>
      <c r="UM35" s="164"/>
      <c r="UN35" s="164"/>
      <c r="UO35" s="164"/>
      <c r="UP35" s="164"/>
      <c r="UQ35" s="164"/>
      <c r="UR35" s="164"/>
      <c r="US35" s="164"/>
      <c r="UT35" s="164"/>
      <c r="UU35" s="164"/>
      <c r="UV35" s="164"/>
      <c r="UW35" s="164"/>
      <c r="UX35" s="164"/>
      <c r="UY35" s="164"/>
      <c r="UZ35" s="164"/>
      <c r="VA35" s="164"/>
      <c r="VB35" s="164"/>
      <c r="VC35" s="164"/>
      <c r="VD35" s="164"/>
      <c r="VE35" s="164"/>
      <c r="VF35" s="164"/>
      <c r="VG35" s="164"/>
      <c r="VH35" s="164"/>
      <c r="VI35" s="164"/>
      <c r="VJ35" s="164"/>
      <c r="VK35" s="164"/>
      <c r="VL35" s="164"/>
      <c r="VM35" s="164"/>
      <c r="VN35" s="164"/>
      <c r="VO35" s="164"/>
      <c r="VP35" s="164"/>
      <c r="VQ35" s="164"/>
      <c r="VR35" s="164"/>
      <c r="VS35" s="164"/>
      <c r="VT35" s="164"/>
      <c r="VU35" s="164"/>
      <c r="VV35" s="164"/>
      <c r="VW35" s="164"/>
      <c r="VX35" s="164"/>
      <c r="VY35" s="164"/>
      <c r="VZ35" s="164"/>
      <c r="WA35" s="164"/>
      <c r="WB35" s="164"/>
      <c r="WC35" s="164"/>
      <c r="WD35" s="164"/>
      <c r="WE35" s="164"/>
      <c r="WF35" s="164"/>
      <c r="WG35" s="164"/>
      <c r="WH35" s="164"/>
      <c r="WI35" s="164"/>
      <c r="WJ35" s="164"/>
      <c r="WK35" s="164"/>
      <c r="WL35" s="164"/>
      <c r="WM35" s="164"/>
      <c r="WN35" s="164"/>
      <c r="WO35" s="164"/>
      <c r="WP35" s="164"/>
      <c r="WQ35" s="164"/>
      <c r="WR35" s="164"/>
      <c r="WS35" s="164"/>
      <c r="WT35" s="164"/>
      <c r="WU35" s="164"/>
      <c r="WV35" s="164"/>
      <c r="WW35" s="164"/>
      <c r="WX35" s="164"/>
      <c r="WY35" s="164"/>
      <c r="WZ35" s="164"/>
      <c r="XA35" s="164"/>
      <c r="XB35" s="164"/>
      <c r="XC35" s="164"/>
      <c r="XD35" s="164"/>
      <c r="XE35" s="164"/>
      <c r="XF35" s="164"/>
      <c r="XG35" s="164"/>
      <c r="XH35" s="164"/>
      <c r="XI35" s="164"/>
      <c r="XJ35" s="164"/>
      <c r="XK35" s="164"/>
      <c r="XL35" s="164"/>
      <c r="XM35" s="164"/>
      <c r="XN35" s="164"/>
      <c r="XO35" s="164"/>
      <c r="XP35" s="164"/>
      <c r="XQ35" s="164"/>
      <c r="XR35" s="164"/>
      <c r="XS35" s="164"/>
      <c r="XT35" s="164"/>
      <c r="XU35" s="164"/>
      <c r="XV35" s="164"/>
      <c r="XW35" s="164"/>
      <c r="XX35" s="164"/>
      <c r="XY35" s="164"/>
      <c r="XZ35" s="164"/>
      <c r="YA35" s="164"/>
      <c r="YB35" s="164"/>
      <c r="YC35" s="164"/>
      <c r="YD35" s="164"/>
      <c r="YE35" s="164"/>
      <c r="YF35" s="164"/>
      <c r="YG35" s="164"/>
      <c r="YH35" s="164"/>
      <c r="YI35" s="164"/>
      <c r="YJ35" s="164"/>
      <c r="YK35" s="164"/>
      <c r="YL35" s="164"/>
      <c r="YM35" s="164"/>
      <c r="YN35" s="164"/>
      <c r="YO35" s="164"/>
      <c r="YP35" s="164"/>
      <c r="YQ35" s="164"/>
      <c r="YR35" s="164"/>
      <c r="YS35" s="164"/>
      <c r="YT35" s="164"/>
      <c r="YU35" s="164"/>
      <c r="YV35" s="164"/>
      <c r="YW35" s="164"/>
      <c r="YX35" s="164"/>
      <c r="YY35" s="164"/>
      <c r="YZ35" s="164"/>
      <c r="ZA35" s="164"/>
      <c r="ZB35" s="164"/>
      <c r="ZC35" s="164"/>
      <c r="ZD35" s="164"/>
      <c r="ZE35" s="164"/>
      <c r="ZF35" s="164"/>
      <c r="ZG35" s="164"/>
      <c r="ZH35" s="164"/>
      <c r="ZI35" s="164"/>
      <c r="ZJ35" s="164"/>
      <c r="ZK35" s="164"/>
      <c r="ZL35" s="164"/>
      <c r="ZM35" s="164"/>
      <c r="ZN35" s="164"/>
      <c r="ZO35" s="164"/>
      <c r="ZP35" s="164"/>
      <c r="ZQ35" s="164"/>
      <c r="ZR35" s="164"/>
      <c r="ZS35" s="164"/>
      <c r="ZT35" s="164"/>
      <c r="ZU35" s="164"/>
      <c r="ZV35" s="164"/>
      <c r="ZW35" s="164"/>
      <c r="ZX35" s="164"/>
      <c r="ZY35" s="164"/>
      <c r="ZZ35" s="164"/>
      <c r="AAA35" s="164"/>
      <c r="AAB35" s="164"/>
      <c r="AAC35" s="164"/>
      <c r="AAD35" s="164"/>
      <c r="AAE35" s="164"/>
      <c r="AAF35" s="164"/>
      <c r="AAG35" s="164"/>
      <c r="AAH35" s="164"/>
      <c r="AAI35" s="164"/>
      <c r="AAJ35" s="164"/>
      <c r="AAK35" s="164"/>
      <c r="AAL35" s="164"/>
      <c r="AAM35" s="164"/>
      <c r="AAN35" s="164"/>
      <c r="AAO35" s="164"/>
      <c r="AAP35" s="164"/>
      <c r="AAQ35" s="164"/>
      <c r="AAR35" s="164"/>
      <c r="AAS35" s="164"/>
      <c r="AAT35" s="164"/>
      <c r="AAU35" s="164"/>
      <c r="AAV35" s="164"/>
      <c r="AAW35" s="164"/>
      <c r="AAX35" s="164"/>
      <c r="AAY35" s="164"/>
      <c r="AAZ35" s="164"/>
      <c r="ABA35" s="164"/>
      <c r="ABB35" s="164"/>
      <c r="ABC35" s="164"/>
      <c r="ABD35" s="164"/>
      <c r="ABE35" s="164"/>
      <c r="ABF35" s="164"/>
      <c r="ABG35" s="164"/>
      <c r="ABH35" s="164"/>
      <c r="ABI35" s="164"/>
      <c r="ABJ35" s="164"/>
      <c r="ABK35" s="164"/>
      <c r="ABL35" s="164"/>
      <c r="ABM35" s="164"/>
      <c r="ABN35" s="164"/>
      <c r="ABO35" s="164"/>
      <c r="ABP35" s="164"/>
      <c r="ABQ35" s="164"/>
      <c r="ABR35" s="164"/>
      <c r="ABS35" s="164"/>
      <c r="ABT35" s="164"/>
      <c r="ABU35" s="164"/>
      <c r="ABV35" s="164"/>
      <c r="ABW35" s="164"/>
      <c r="ABX35" s="164"/>
      <c r="ABY35" s="164"/>
      <c r="ABZ35" s="164"/>
      <c r="ACA35" s="164"/>
      <c r="ACB35" s="164"/>
      <c r="ACC35" s="164"/>
      <c r="ACD35" s="164"/>
      <c r="ACE35" s="164"/>
      <c r="ACF35" s="164"/>
      <c r="ACG35" s="164"/>
      <c r="ACH35" s="164"/>
      <c r="ACI35" s="164"/>
      <c r="ACJ35" s="164"/>
      <c r="ACK35" s="164"/>
      <c r="ACL35" s="164"/>
      <c r="ACM35" s="164"/>
      <c r="ACN35" s="164"/>
      <c r="ACO35" s="164"/>
      <c r="ACP35" s="164"/>
      <c r="ACQ35" s="164"/>
      <c r="ACR35" s="164"/>
      <c r="ACS35" s="164"/>
      <c r="ACT35" s="164"/>
      <c r="ACU35" s="164"/>
      <c r="ACV35" s="164"/>
      <c r="ACW35" s="164"/>
      <c r="ACX35" s="164"/>
      <c r="ACY35" s="164"/>
      <c r="ACZ35" s="164"/>
      <c r="ADA35" s="164"/>
      <c r="ADB35" s="164"/>
      <c r="ADC35" s="164"/>
      <c r="ADD35" s="164"/>
      <c r="ADE35" s="164"/>
      <c r="ADF35" s="164"/>
      <c r="ADG35" s="164"/>
      <c r="ADH35" s="164"/>
      <c r="ADI35" s="164"/>
      <c r="ADJ35" s="164"/>
      <c r="ADK35" s="164"/>
      <c r="ADL35" s="164"/>
      <c r="ADM35" s="164"/>
      <c r="ADN35" s="164"/>
      <c r="ADO35" s="164"/>
      <c r="ADP35" s="164"/>
      <c r="ADQ35" s="164"/>
      <c r="ADR35" s="164"/>
      <c r="ADS35" s="164"/>
      <c r="ADT35" s="164"/>
      <c r="ADU35" s="164"/>
      <c r="ADV35" s="164"/>
      <c r="ADW35" s="164"/>
      <c r="ADX35" s="164"/>
      <c r="ADY35" s="164"/>
      <c r="ADZ35" s="164"/>
      <c r="AEA35" s="164"/>
      <c r="AEB35" s="164"/>
      <c r="AEC35" s="164"/>
      <c r="AED35" s="164"/>
      <c r="AEE35" s="164"/>
      <c r="AEF35" s="164"/>
      <c r="AEG35" s="164"/>
      <c r="AEH35" s="164"/>
      <c r="AEI35" s="164"/>
      <c r="AEJ35" s="164"/>
      <c r="AEK35" s="164"/>
      <c r="AEL35" s="164"/>
      <c r="AEM35" s="164"/>
      <c r="AEN35" s="164"/>
      <c r="AEO35" s="164"/>
      <c r="AEP35" s="164"/>
      <c r="AEQ35" s="164"/>
      <c r="AER35" s="164"/>
      <c r="AES35" s="164"/>
      <c r="AET35" s="164"/>
      <c r="AEU35" s="164"/>
      <c r="AEV35" s="164"/>
      <c r="AEW35" s="164"/>
      <c r="AEX35" s="164"/>
      <c r="AEY35" s="164"/>
      <c r="AEZ35" s="164"/>
      <c r="AFA35" s="164"/>
      <c r="AFB35" s="164"/>
      <c r="AFC35" s="164"/>
      <c r="AFD35" s="164"/>
      <c r="AFE35" s="164"/>
      <c r="AFF35" s="164"/>
      <c r="AFG35" s="164"/>
      <c r="AFH35" s="164"/>
      <c r="AFI35" s="164"/>
      <c r="AFJ35" s="164"/>
      <c r="AFK35" s="164"/>
      <c r="AFL35" s="164"/>
      <c r="AFM35" s="164"/>
      <c r="AFN35" s="164"/>
      <c r="AFO35" s="164"/>
      <c r="AFP35" s="164"/>
      <c r="AFQ35" s="164"/>
      <c r="AFR35" s="164"/>
      <c r="AFS35" s="164"/>
      <c r="AFT35" s="164"/>
      <c r="AFU35" s="164"/>
      <c r="AFV35" s="164"/>
      <c r="AFW35" s="164"/>
      <c r="AFX35" s="164"/>
      <c r="AFY35" s="164"/>
      <c r="AFZ35" s="164"/>
      <c r="AGA35" s="164"/>
      <c r="AGB35" s="164"/>
      <c r="AGC35" s="164"/>
      <c r="AGD35" s="164"/>
      <c r="AGE35" s="164"/>
      <c r="AGF35" s="164"/>
      <c r="AGG35" s="164"/>
      <c r="AGH35" s="164"/>
      <c r="AGI35" s="164"/>
      <c r="AGJ35" s="164"/>
      <c r="AGK35" s="164"/>
      <c r="AGL35" s="164"/>
      <c r="AGM35" s="164"/>
      <c r="AGN35" s="164"/>
      <c r="AGO35" s="164"/>
      <c r="AGP35" s="164"/>
      <c r="AGQ35" s="164"/>
      <c r="AGR35" s="164"/>
      <c r="AGS35" s="164"/>
      <c r="AGT35" s="164"/>
      <c r="AGU35" s="164"/>
      <c r="AGV35" s="164"/>
      <c r="AGW35" s="164"/>
      <c r="AGX35" s="164"/>
      <c r="AGY35" s="164"/>
      <c r="AGZ35" s="164"/>
      <c r="AHA35" s="164"/>
      <c r="AHB35" s="164"/>
      <c r="AHC35" s="164"/>
      <c r="AHD35" s="164"/>
      <c r="AHE35" s="164"/>
      <c r="AHF35" s="164"/>
      <c r="AHG35" s="164"/>
      <c r="AHH35" s="164"/>
      <c r="AHI35" s="164"/>
      <c r="AHJ35" s="164"/>
      <c r="AHK35" s="164"/>
      <c r="AHL35" s="164"/>
      <c r="AHM35" s="164"/>
      <c r="AHN35" s="164"/>
      <c r="AHO35" s="164"/>
      <c r="AHP35" s="164"/>
      <c r="AHQ35" s="164"/>
      <c r="AHR35" s="164"/>
      <c r="AHS35" s="164"/>
      <c r="AHT35" s="164"/>
      <c r="AHU35" s="164"/>
      <c r="AHV35" s="164"/>
      <c r="AHW35" s="164"/>
      <c r="AHX35" s="164"/>
      <c r="AHY35" s="164"/>
      <c r="AHZ35" s="164"/>
      <c r="AIA35" s="164"/>
      <c r="AIB35" s="164"/>
      <c r="AIC35" s="164"/>
      <c r="AID35" s="164"/>
      <c r="AIE35" s="164"/>
      <c r="AIF35" s="164"/>
      <c r="AIG35" s="164"/>
      <c r="AIH35" s="164"/>
      <c r="AII35" s="164"/>
      <c r="AIJ35" s="164"/>
      <c r="AIK35" s="164"/>
      <c r="AIL35" s="164"/>
      <c r="AIM35" s="164"/>
      <c r="AIN35" s="164"/>
      <c r="AIO35" s="164"/>
      <c r="AIP35" s="164"/>
      <c r="AIQ35" s="164"/>
      <c r="AIR35" s="164"/>
      <c r="AIS35" s="164"/>
      <c r="AIT35" s="164"/>
      <c r="AIU35" s="164"/>
      <c r="AIV35" s="164"/>
      <c r="AIW35" s="164"/>
      <c r="AIX35" s="164"/>
      <c r="AIY35" s="164"/>
      <c r="AIZ35" s="164"/>
      <c r="AJA35" s="164"/>
      <c r="AJB35" s="164"/>
      <c r="AJC35" s="164"/>
      <c r="AJD35" s="164"/>
      <c r="AJE35" s="164"/>
      <c r="AJF35" s="164"/>
      <c r="AJG35" s="164"/>
      <c r="AJH35" s="164"/>
      <c r="AJI35" s="164"/>
      <c r="AJJ35" s="164"/>
      <c r="AJK35" s="164"/>
      <c r="AJL35" s="164"/>
      <c r="AJM35" s="164"/>
      <c r="AJN35" s="164"/>
      <c r="AJO35" s="164"/>
      <c r="AJP35" s="164"/>
      <c r="AJQ35" s="164"/>
      <c r="AJR35" s="164"/>
      <c r="AJS35" s="164"/>
      <c r="AJT35" s="164"/>
      <c r="AJU35" s="164"/>
      <c r="AJV35" s="164"/>
      <c r="AJW35" s="164"/>
      <c r="AJX35" s="164"/>
      <c r="AJY35" s="164"/>
      <c r="AJZ35" s="164"/>
      <c r="AKA35" s="164"/>
      <c r="AKB35" s="164"/>
      <c r="AKC35" s="164"/>
      <c r="AKD35" s="164"/>
      <c r="AKE35" s="164"/>
      <c r="AKF35" s="164"/>
      <c r="AKG35" s="164"/>
      <c r="AKH35" s="164"/>
      <c r="AKI35" s="164"/>
      <c r="AKJ35" s="164"/>
      <c r="AKK35" s="164"/>
      <c r="AKL35" s="164"/>
      <c r="AKM35" s="164"/>
      <c r="AKN35" s="164"/>
      <c r="AKO35" s="164"/>
      <c r="AKP35" s="164"/>
      <c r="AKQ35" s="164"/>
      <c r="AKR35" s="164"/>
      <c r="AKS35" s="164"/>
      <c r="AKT35" s="164"/>
      <c r="AKU35" s="164"/>
      <c r="AKV35" s="164"/>
      <c r="AKW35" s="164"/>
      <c r="AKX35" s="164"/>
      <c r="AKY35" s="164"/>
      <c r="AKZ35" s="164"/>
      <c r="ALA35" s="164"/>
      <c r="ALB35" s="164"/>
      <c r="ALC35" s="164"/>
      <c r="ALD35" s="164"/>
      <c r="ALE35" s="164"/>
      <c r="ALF35" s="164"/>
      <c r="ALG35" s="164"/>
      <c r="ALH35" s="164"/>
      <c r="ALI35" s="164"/>
      <c r="ALJ35" s="164"/>
      <c r="ALK35" s="164"/>
      <c r="ALL35" s="164"/>
      <c r="ALM35" s="164"/>
      <c r="ALN35" s="164"/>
      <c r="ALO35" s="164"/>
      <c r="ALP35" s="164"/>
      <c r="ALQ35" s="164"/>
      <c r="ALR35" s="164"/>
      <c r="ALS35" s="164"/>
      <c r="ALT35" s="164"/>
      <c r="ALU35" s="164"/>
      <c r="ALV35" s="164"/>
      <c r="ALW35" s="164"/>
      <c r="ALX35" s="164"/>
      <c r="ALY35" s="164"/>
      <c r="ALZ35" s="164"/>
      <c r="AMA35" s="164"/>
      <c r="AMB35" s="164"/>
      <c r="AMC35" s="164"/>
      <c r="AMD35" s="164"/>
      <c r="AME35" s="164"/>
      <c r="AMF35" s="164"/>
      <c r="AMG35" s="164"/>
      <c r="AMH35" s="164"/>
      <c r="AMI35" s="164"/>
      <c r="AMJ35" s="164"/>
      <c r="AMK35" s="164"/>
      <c r="AML35" s="164"/>
      <c r="AMM35" s="164"/>
      <c r="AMN35" s="164"/>
      <c r="AMO35" s="164"/>
      <c r="AMP35" s="164"/>
      <c r="AMQ35" s="164"/>
      <c r="AMR35" s="164"/>
      <c r="AMS35" s="164"/>
      <c r="AMT35" s="164"/>
      <c r="AMU35" s="164"/>
      <c r="AMV35" s="164"/>
      <c r="AMW35" s="164"/>
      <c r="AMX35" s="164"/>
      <c r="AMY35" s="164"/>
      <c r="AMZ35" s="164"/>
      <c r="ANA35" s="164"/>
      <c r="ANB35" s="164"/>
      <c r="ANC35" s="164"/>
      <c r="AND35" s="164"/>
      <c r="ANE35" s="164"/>
      <c r="ANF35" s="164"/>
      <c r="ANG35" s="164"/>
      <c r="ANH35" s="164"/>
      <c r="ANI35" s="164"/>
      <c r="ANJ35" s="164"/>
      <c r="ANK35" s="164"/>
      <c r="ANL35" s="164"/>
      <c r="ANM35" s="164"/>
      <c r="ANN35" s="164"/>
      <c r="ANO35" s="164"/>
      <c r="ANP35" s="164"/>
      <c r="ANQ35" s="164"/>
      <c r="ANR35" s="164"/>
      <c r="ANS35" s="164"/>
      <c r="ANT35" s="164"/>
      <c r="ANU35" s="164"/>
      <c r="ANV35" s="164"/>
      <c r="ANW35" s="164"/>
      <c r="ANX35" s="164"/>
      <c r="ANY35" s="164"/>
      <c r="ANZ35" s="164"/>
      <c r="AOA35" s="164"/>
      <c r="AOB35" s="164"/>
      <c r="AOC35" s="164"/>
      <c r="AOD35" s="164"/>
      <c r="AOE35" s="164"/>
      <c r="AOF35" s="164"/>
      <c r="AOG35" s="164"/>
      <c r="AOH35" s="164"/>
      <c r="AOI35" s="164"/>
      <c r="AOJ35" s="164"/>
      <c r="AOK35" s="164"/>
      <c r="AOL35" s="164"/>
      <c r="AOM35" s="164"/>
      <c r="AON35" s="164"/>
      <c r="AOO35" s="164"/>
      <c r="AOP35" s="164"/>
      <c r="AOQ35" s="164"/>
      <c r="AOR35" s="164"/>
      <c r="AOS35" s="164"/>
      <c r="AOT35" s="164"/>
      <c r="AOU35" s="164"/>
      <c r="AOV35" s="164"/>
      <c r="AOW35" s="164"/>
      <c r="AOX35" s="164"/>
      <c r="AOY35" s="164"/>
      <c r="AOZ35" s="164"/>
      <c r="APA35" s="164"/>
      <c r="APB35" s="164"/>
      <c r="APC35" s="164"/>
      <c r="APD35" s="164"/>
      <c r="APE35" s="164"/>
      <c r="APF35" s="164"/>
      <c r="APG35" s="164"/>
      <c r="APH35" s="164"/>
      <c r="API35" s="164"/>
      <c r="APJ35" s="164"/>
      <c r="APK35" s="164"/>
      <c r="APL35" s="164"/>
      <c r="APM35" s="164"/>
      <c r="APN35" s="164"/>
      <c r="APO35" s="164"/>
      <c r="APP35" s="164"/>
      <c r="APQ35" s="164"/>
      <c r="APR35" s="164"/>
      <c r="APS35" s="164"/>
      <c r="APT35" s="164"/>
      <c r="APU35" s="164"/>
      <c r="APV35" s="164"/>
      <c r="APW35" s="164"/>
      <c r="APX35" s="164"/>
      <c r="APY35" s="164"/>
      <c r="APZ35" s="164"/>
      <c r="AQA35" s="164"/>
      <c r="AQB35" s="164"/>
      <c r="AQC35" s="164"/>
      <c r="AQD35" s="164"/>
      <c r="AQE35" s="164"/>
      <c r="AQF35" s="164"/>
      <c r="AQG35" s="164"/>
      <c r="AQH35" s="164"/>
      <c r="AQI35" s="164"/>
      <c r="AQJ35" s="164"/>
      <c r="AQK35" s="164"/>
      <c r="AQL35" s="164"/>
      <c r="AQM35" s="164"/>
      <c r="AQN35" s="164"/>
      <c r="AQO35" s="164"/>
      <c r="AQP35" s="164"/>
      <c r="AQQ35" s="164"/>
      <c r="AQR35" s="164"/>
      <c r="AQS35" s="164"/>
      <c r="AQT35" s="164"/>
      <c r="AQU35" s="164"/>
      <c r="AQV35" s="164"/>
      <c r="AQW35" s="164"/>
      <c r="AQX35" s="164"/>
      <c r="AQY35" s="164"/>
      <c r="AQZ35" s="164"/>
      <c r="ARA35" s="164"/>
      <c r="ARB35" s="164"/>
      <c r="ARC35" s="164"/>
      <c r="ARD35" s="164"/>
      <c r="ARE35" s="164"/>
      <c r="ARF35" s="164"/>
      <c r="ARG35" s="164"/>
      <c r="ARH35" s="164"/>
      <c r="ARI35" s="164"/>
      <c r="ARJ35" s="164"/>
      <c r="ARK35" s="164"/>
      <c r="ARL35" s="164"/>
      <c r="ARM35" s="164"/>
      <c r="ARN35" s="164"/>
      <c r="ARO35" s="164"/>
      <c r="ARP35" s="164"/>
      <c r="ARQ35" s="164"/>
      <c r="ARR35" s="164"/>
      <c r="ARS35" s="164"/>
      <c r="ART35" s="164"/>
      <c r="ARU35" s="164"/>
      <c r="ARV35" s="164"/>
      <c r="ARW35" s="164"/>
      <c r="ARX35" s="164"/>
      <c r="ARY35" s="164"/>
      <c r="ARZ35" s="164"/>
      <c r="ASA35" s="164"/>
      <c r="ASB35" s="164"/>
      <c r="ASC35" s="164"/>
      <c r="ASD35" s="164"/>
      <c r="ASE35" s="164"/>
      <c r="ASF35" s="164"/>
      <c r="ASG35" s="164"/>
      <c r="ASH35" s="164"/>
      <c r="ASI35" s="164"/>
      <c r="ASJ35" s="164"/>
      <c r="ASK35" s="164"/>
      <c r="ASL35" s="164"/>
      <c r="ASM35" s="164"/>
      <c r="ASN35" s="164"/>
      <c r="ASO35" s="164"/>
      <c r="ASP35" s="164"/>
      <c r="ASQ35" s="164"/>
      <c r="ASR35" s="164"/>
      <c r="ASS35" s="164"/>
      <c r="AST35" s="164"/>
      <c r="ASU35" s="164"/>
      <c r="ASV35" s="164"/>
      <c r="ASW35" s="164"/>
      <c r="ASX35" s="164"/>
      <c r="ASY35" s="164"/>
      <c r="ASZ35" s="164"/>
      <c r="ATA35" s="164"/>
      <c r="ATB35" s="164"/>
      <c r="ATC35" s="164"/>
      <c r="ATD35" s="164"/>
      <c r="ATE35" s="164"/>
      <c r="ATF35" s="164"/>
      <c r="ATG35" s="164"/>
      <c r="ATH35" s="164"/>
      <c r="ATI35" s="164"/>
      <c r="ATJ35" s="164"/>
      <c r="ATK35" s="164"/>
      <c r="ATL35" s="164"/>
      <c r="ATM35" s="164"/>
      <c r="ATN35" s="164"/>
      <c r="ATO35" s="164"/>
      <c r="ATP35" s="164"/>
      <c r="ATQ35" s="164"/>
      <c r="ATR35" s="164"/>
      <c r="ATS35" s="164"/>
      <c r="ATT35" s="164"/>
      <c r="ATU35" s="164"/>
      <c r="ATV35" s="164"/>
      <c r="ATW35" s="164"/>
      <c r="ATX35" s="164"/>
      <c r="ATY35" s="164"/>
      <c r="ATZ35" s="164"/>
      <c r="AUA35" s="164"/>
      <c r="AUB35" s="164"/>
      <c r="AUC35" s="164"/>
      <c r="AUD35" s="164"/>
      <c r="AUE35" s="164"/>
      <c r="AUF35" s="164"/>
      <c r="AUG35" s="164"/>
      <c r="AUH35" s="164"/>
      <c r="AUI35" s="164"/>
      <c r="AUJ35" s="164"/>
      <c r="AUK35" s="164"/>
      <c r="AUL35" s="164"/>
      <c r="AUM35" s="164"/>
      <c r="AUN35" s="164"/>
      <c r="AUO35" s="164"/>
      <c r="AUP35" s="164"/>
      <c r="AUQ35" s="164"/>
      <c r="AUR35" s="164"/>
      <c r="AUS35" s="164"/>
      <c r="AUT35" s="164"/>
      <c r="AUU35" s="164"/>
      <c r="AUV35" s="164"/>
      <c r="AUW35" s="164"/>
      <c r="AUX35" s="164"/>
      <c r="AUY35" s="164"/>
      <c r="AUZ35" s="164"/>
      <c r="AVA35" s="164"/>
      <c r="AVB35" s="164"/>
      <c r="AVC35" s="164"/>
      <c r="AVD35" s="164"/>
      <c r="AVE35" s="164"/>
      <c r="AVF35" s="164"/>
      <c r="AVG35" s="164"/>
      <c r="AVH35" s="164"/>
      <c r="AVI35" s="164"/>
      <c r="AVJ35" s="164"/>
      <c r="AVK35" s="164"/>
      <c r="AVL35" s="164"/>
      <c r="AVM35" s="164"/>
      <c r="AVN35" s="164"/>
      <c r="AVO35" s="164"/>
      <c r="AVP35" s="164"/>
      <c r="AVQ35" s="164"/>
      <c r="AVR35" s="164"/>
      <c r="AVS35" s="164"/>
      <c r="AVT35" s="164"/>
      <c r="AVU35" s="164"/>
      <c r="AVV35" s="164"/>
      <c r="AVW35" s="164"/>
      <c r="AVX35" s="164"/>
      <c r="AVY35" s="164"/>
      <c r="AVZ35" s="164"/>
      <c r="AWA35" s="164"/>
      <c r="AWB35" s="164"/>
      <c r="AWC35" s="164"/>
      <c r="AWD35" s="164"/>
      <c r="AWE35" s="164"/>
      <c r="AWF35" s="164"/>
      <c r="AWG35" s="164"/>
      <c r="AWH35" s="164"/>
      <c r="AWI35" s="164"/>
      <c r="AWJ35" s="164"/>
      <c r="AWK35" s="164"/>
      <c r="AWL35" s="164"/>
      <c r="AWM35" s="164"/>
      <c r="AWN35" s="164"/>
      <c r="AWO35" s="164"/>
      <c r="AWP35" s="164"/>
      <c r="AWQ35" s="164"/>
      <c r="AWR35" s="164"/>
      <c r="AWS35" s="164"/>
      <c r="AWT35" s="164"/>
      <c r="AWU35" s="164"/>
      <c r="AWV35" s="164"/>
      <c r="AWW35" s="164"/>
      <c r="AWX35" s="164"/>
      <c r="AWY35" s="164"/>
      <c r="AWZ35" s="164"/>
      <c r="AXA35" s="164"/>
      <c r="AXB35" s="164"/>
      <c r="AXC35" s="164"/>
      <c r="AXD35" s="164"/>
      <c r="AXE35" s="164"/>
      <c r="AXF35" s="164"/>
      <c r="AXG35" s="164"/>
      <c r="AXH35" s="164"/>
      <c r="AXI35" s="164"/>
      <c r="AXJ35" s="164"/>
      <c r="AXK35" s="164"/>
      <c r="AXL35" s="164"/>
      <c r="AXM35" s="164"/>
      <c r="AXN35" s="164"/>
      <c r="AXO35" s="164"/>
      <c r="AXP35" s="164"/>
      <c r="AXQ35" s="164"/>
      <c r="AXR35" s="164"/>
      <c r="AXS35" s="164"/>
      <c r="AXT35" s="164"/>
      <c r="AXU35" s="164"/>
      <c r="AXV35" s="164"/>
      <c r="AXW35" s="164"/>
      <c r="AXX35" s="164"/>
      <c r="AXY35" s="164"/>
      <c r="AXZ35" s="164"/>
      <c r="AYA35" s="164"/>
      <c r="AYB35" s="164"/>
      <c r="AYC35" s="164"/>
      <c r="AYD35" s="164"/>
      <c r="AYE35" s="164"/>
      <c r="AYF35" s="164"/>
      <c r="AYG35" s="164"/>
      <c r="AYH35" s="164"/>
      <c r="AYI35" s="164"/>
      <c r="AYJ35" s="164"/>
      <c r="AYK35" s="164"/>
      <c r="AYL35" s="164"/>
      <c r="AYM35" s="164"/>
      <c r="AYN35" s="164"/>
      <c r="AYO35" s="164"/>
      <c r="AYP35" s="164"/>
      <c r="AYQ35" s="164"/>
      <c r="AYR35" s="164"/>
      <c r="AYS35" s="164"/>
      <c r="AYT35" s="164"/>
      <c r="AYU35" s="164"/>
      <c r="AYV35" s="164"/>
      <c r="AYW35" s="164"/>
      <c r="AYX35" s="164"/>
      <c r="AYY35" s="164"/>
      <c r="AYZ35" s="164"/>
      <c r="AZA35" s="164"/>
      <c r="AZB35" s="164"/>
      <c r="AZC35" s="164"/>
      <c r="AZD35" s="164"/>
      <c r="AZE35" s="164"/>
      <c r="AZF35" s="164"/>
      <c r="AZG35" s="164"/>
      <c r="AZH35" s="164"/>
      <c r="AZI35" s="164"/>
      <c r="AZJ35" s="164"/>
      <c r="AZK35" s="164"/>
      <c r="AZL35" s="164"/>
      <c r="AZM35" s="164"/>
      <c r="AZN35" s="164"/>
      <c r="AZO35" s="164"/>
      <c r="AZP35" s="164"/>
      <c r="AZQ35" s="164"/>
      <c r="AZR35" s="164"/>
      <c r="AZS35" s="164"/>
      <c r="AZT35" s="164"/>
      <c r="AZU35" s="164"/>
      <c r="AZV35" s="164"/>
      <c r="AZW35" s="164"/>
      <c r="AZX35" s="164"/>
      <c r="AZY35" s="164"/>
      <c r="AZZ35" s="164"/>
      <c r="BAA35" s="164"/>
      <c r="BAB35" s="164"/>
      <c r="BAC35" s="164"/>
      <c r="BAD35" s="164"/>
      <c r="BAE35" s="164"/>
      <c r="BAF35" s="164"/>
      <c r="BAG35" s="164"/>
      <c r="BAH35" s="164"/>
      <c r="BAI35" s="164"/>
      <c r="BAJ35" s="164"/>
      <c r="BAK35" s="164"/>
      <c r="BAL35" s="164"/>
      <c r="BAM35" s="164"/>
      <c r="BAN35" s="164"/>
      <c r="BAO35" s="164"/>
      <c r="BAP35" s="164"/>
      <c r="BAQ35" s="164"/>
      <c r="BAR35" s="164"/>
      <c r="BAS35" s="164"/>
      <c r="BAT35" s="164"/>
      <c r="BAU35" s="164"/>
      <c r="BAV35" s="164"/>
      <c r="BAW35" s="164"/>
      <c r="BAX35" s="164"/>
      <c r="BAY35" s="164"/>
      <c r="BAZ35" s="164"/>
      <c r="BBA35" s="164"/>
      <c r="BBB35" s="164"/>
      <c r="BBC35" s="164"/>
      <c r="BBD35" s="164"/>
      <c r="BBE35" s="164"/>
      <c r="BBF35" s="164"/>
      <c r="BBG35" s="164"/>
      <c r="BBH35" s="164"/>
      <c r="BBI35" s="164"/>
      <c r="BBJ35" s="164"/>
      <c r="BBK35" s="164"/>
      <c r="BBL35" s="164"/>
      <c r="BBM35" s="164"/>
      <c r="BBN35" s="164"/>
      <c r="BBO35" s="164"/>
      <c r="BBP35" s="164"/>
      <c r="BBQ35" s="164"/>
      <c r="BBR35" s="164"/>
      <c r="BBS35" s="164"/>
      <c r="BBT35" s="164"/>
      <c r="BBU35" s="164"/>
      <c r="BBV35" s="164"/>
      <c r="BBW35" s="164"/>
      <c r="BBX35" s="164"/>
      <c r="BBY35" s="164"/>
      <c r="BBZ35" s="164"/>
      <c r="BCA35" s="164"/>
      <c r="BCB35" s="164"/>
      <c r="BCC35" s="164"/>
      <c r="BCD35" s="164"/>
      <c r="BCE35" s="164"/>
      <c r="BCF35" s="164"/>
      <c r="BCG35" s="164"/>
      <c r="BCH35" s="164"/>
      <c r="BCI35" s="164"/>
      <c r="BCJ35" s="164"/>
      <c r="BCK35" s="164"/>
      <c r="BCL35" s="164"/>
      <c r="BCM35" s="164"/>
      <c r="BCN35" s="164"/>
      <c r="BCO35" s="164"/>
      <c r="BCP35" s="164"/>
      <c r="BCQ35" s="164"/>
      <c r="BCR35" s="164"/>
      <c r="BCS35" s="164"/>
      <c r="BCT35" s="164"/>
      <c r="BCU35" s="164"/>
      <c r="BCV35" s="164"/>
      <c r="BCW35" s="164"/>
      <c r="BCX35" s="164"/>
      <c r="BCY35" s="164"/>
      <c r="BCZ35" s="164"/>
      <c r="BDA35" s="164"/>
      <c r="BDB35" s="164"/>
      <c r="BDC35" s="164"/>
      <c r="BDD35" s="164"/>
      <c r="BDE35" s="164"/>
      <c r="BDF35" s="164"/>
      <c r="BDG35" s="164"/>
      <c r="BDH35" s="164"/>
      <c r="BDI35" s="164"/>
      <c r="BDJ35" s="164"/>
      <c r="BDK35" s="164"/>
      <c r="BDL35" s="164"/>
      <c r="BDM35" s="164"/>
      <c r="BDN35" s="164"/>
      <c r="BDO35" s="164"/>
      <c r="BDP35" s="164"/>
      <c r="BDQ35" s="164"/>
      <c r="BDR35" s="164"/>
      <c r="BDS35" s="164"/>
      <c r="BDT35" s="164"/>
      <c r="BDU35" s="164"/>
      <c r="BDV35" s="164"/>
      <c r="BDW35" s="164"/>
      <c r="BDX35" s="164"/>
      <c r="BDY35" s="164"/>
      <c r="BDZ35" s="164"/>
      <c r="BEA35" s="164"/>
      <c r="BEB35" s="164"/>
      <c r="BEC35" s="164"/>
      <c r="BED35" s="164"/>
      <c r="BEE35" s="164"/>
      <c r="BEF35" s="164"/>
      <c r="BEG35" s="164"/>
      <c r="BEH35" s="164"/>
      <c r="BEI35" s="164"/>
      <c r="BEJ35" s="164"/>
      <c r="BEK35" s="164"/>
      <c r="BEL35" s="164"/>
      <c r="BEM35" s="164"/>
      <c r="BEN35" s="164"/>
      <c r="BEO35" s="164"/>
      <c r="BEP35" s="164"/>
      <c r="BEQ35" s="164"/>
      <c r="BER35" s="164"/>
      <c r="BES35" s="164"/>
      <c r="BET35" s="164"/>
      <c r="BEU35" s="164"/>
      <c r="BEV35" s="164"/>
      <c r="BEW35" s="164"/>
      <c r="BEX35" s="164"/>
      <c r="BEY35" s="164"/>
      <c r="BEZ35" s="164"/>
      <c r="BFA35" s="164"/>
      <c r="BFB35" s="164"/>
      <c r="BFC35" s="164"/>
      <c r="BFD35" s="164"/>
      <c r="BFE35" s="164"/>
      <c r="BFF35" s="164"/>
      <c r="BFG35" s="164"/>
      <c r="BFH35" s="164"/>
      <c r="BFI35" s="164"/>
      <c r="BFJ35" s="164"/>
      <c r="BFK35" s="164"/>
      <c r="BFL35" s="164"/>
      <c r="BFM35" s="164"/>
      <c r="BFN35" s="164"/>
      <c r="BFO35" s="164"/>
      <c r="BFP35" s="164"/>
      <c r="BFQ35" s="164"/>
      <c r="BFR35" s="164"/>
      <c r="BFS35" s="164"/>
      <c r="BFT35" s="164"/>
      <c r="BFU35" s="164"/>
      <c r="BFV35" s="164"/>
      <c r="BFW35" s="164"/>
      <c r="BFX35" s="164"/>
      <c r="BFY35" s="164"/>
      <c r="BFZ35" s="164"/>
      <c r="BGA35" s="164"/>
      <c r="BGB35" s="164"/>
      <c r="BGC35" s="164"/>
      <c r="BGD35" s="164"/>
      <c r="BGE35" s="164"/>
      <c r="BGF35" s="164"/>
      <c r="BGG35" s="164"/>
      <c r="BGH35" s="164"/>
      <c r="BGI35" s="164"/>
      <c r="BGJ35" s="164"/>
      <c r="BGK35" s="164"/>
      <c r="BGL35" s="164"/>
      <c r="BGM35" s="164"/>
      <c r="BGN35" s="164"/>
      <c r="BGO35" s="164"/>
      <c r="BGP35" s="164"/>
      <c r="BGQ35" s="164"/>
      <c r="BGR35" s="164"/>
      <c r="BGS35" s="164"/>
      <c r="BGT35" s="164"/>
      <c r="BGU35" s="164"/>
      <c r="BGV35" s="164"/>
      <c r="BGW35" s="164"/>
      <c r="BGX35" s="164"/>
      <c r="BGY35" s="164"/>
      <c r="BGZ35" s="164"/>
      <c r="BHA35" s="164"/>
      <c r="BHB35" s="164"/>
      <c r="BHC35" s="164"/>
      <c r="BHD35" s="164"/>
      <c r="BHE35" s="164"/>
      <c r="BHF35" s="164"/>
      <c r="BHG35" s="164"/>
      <c r="BHH35" s="164"/>
      <c r="BHI35" s="164"/>
      <c r="BHJ35" s="164"/>
      <c r="BHK35" s="164"/>
      <c r="BHL35" s="164"/>
      <c r="BHM35" s="164"/>
      <c r="BHN35" s="164"/>
      <c r="BHO35" s="164"/>
      <c r="BHP35" s="164"/>
      <c r="BHQ35" s="164"/>
      <c r="BHR35" s="164"/>
      <c r="BHS35" s="164"/>
      <c r="BHT35" s="164"/>
      <c r="BHU35" s="164"/>
      <c r="BHV35" s="164"/>
      <c r="BHW35" s="164"/>
      <c r="BHX35" s="164"/>
      <c r="BHY35" s="164"/>
      <c r="BHZ35" s="164"/>
      <c r="BIA35" s="164"/>
      <c r="BIB35" s="164"/>
      <c r="BIC35" s="164"/>
      <c r="BID35" s="164"/>
      <c r="BIE35" s="164"/>
      <c r="BIF35" s="164"/>
      <c r="BIG35" s="164"/>
      <c r="BIH35" s="164"/>
      <c r="BII35" s="164"/>
      <c r="BIJ35" s="164"/>
      <c r="BIK35" s="164"/>
      <c r="BIL35" s="164"/>
      <c r="BIM35" s="164"/>
      <c r="BIN35" s="164"/>
      <c r="BIO35" s="164"/>
      <c r="BIP35" s="164"/>
      <c r="BIQ35" s="164"/>
      <c r="BIR35" s="164"/>
      <c r="BIS35" s="164"/>
      <c r="BIT35" s="164"/>
      <c r="BIU35" s="164"/>
      <c r="BIV35" s="164"/>
      <c r="BIW35" s="164"/>
      <c r="BIX35" s="164"/>
      <c r="BIY35" s="164"/>
      <c r="BIZ35" s="164"/>
      <c r="BJA35" s="164"/>
      <c r="BJB35" s="164"/>
      <c r="BJC35" s="164"/>
      <c r="BJD35" s="164"/>
      <c r="BJE35" s="164"/>
      <c r="BJF35" s="164"/>
      <c r="BJG35" s="164"/>
      <c r="BJH35" s="164"/>
      <c r="BJI35" s="164"/>
      <c r="BJJ35" s="164"/>
      <c r="BJK35" s="164"/>
      <c r="BJL35" s="164"/>
      <c r="BJM35" s="164"/>
      <c r="BJN35" s="164"/>
      <c r="BJO35" s="164"/>
      <c r="BJP35" s="164"/>
      <c r="BJQ35" s="164"/>
      <c r="BJR35" s="164"/>
      <c r="BJS35" s="164"/>
      <c r="BJT35" s="164"/>
      <c r="BJU35" s="164"/>
      <c r="BJV35" s="164"/>
      <c r="BJW35" s="164"/>
      <c r="BJX35" s="164"/>
      <c r="BJY35" s="164"/>
      <c r="BJZ35" s="164"/>
      <c r="BKA35" s="164"/>
      <c r="BKB35" s="164"/>
      <c r="BKC35" s="164"/>
      <c r="BKD35" s="164"/>
      <c r="BKE35" s="164"/>
      <c r="BKF35" s="164"/>
      <c r="BKG35" s="164"/>
      <c r="BKH35" s="164"/>
      <c r="BKI35" s="164"/>
      <c r="BKJ35" s="164"/>
      <c r="BKK35" s="164"/>
      <c r="BKL35" s="164"/>
      <c r="BKM35" s="164"/>
      <c r="BKN35" s="164"/>
      <c r="BKO35" s="164"/>
      <c r="BKP35" s="164"/>
      <c r="BKQ35" s="164"/>
      <c r="BKR35" s="164"/>
      <c r="BKS35" s="164"/>
      <c r="BKT35" s="164"/>
      <c r="BKU35" s="164"/>
      <c r="BKV35" s="164"/>
      <c r="BKW35" s="164"/>
      <c r="BKX35" s="164"/>
      <c r="BKY35" s="164"/>
      <c r="BKZ35" s="164"/>
      <c r="BLA35" s="164"/>
      <c r="BLB35" s="164"/>
      <c r="BLC35" s="164"/>
      <c r="BLD35" s="164"/>
      <c r="BLE35" s="164"/>
      <c r="BLF35" s="164"/>
      <c r="BLG35" s="164"/>
      <c r="BLH35" s="164"/>
      <c r="BLI35" s="164"/>
      <c r="BLJ35" s="164"/>
      <c r="BLK35" s="164"/>
      <c r="BLL35" s="164"/>
      <c r="BLM35" s="164"/>
      <c r="BLN35" s="164"/>
      <c r="BLO35" s="164"/>
      <c r="BLP35" s="164"/>
      <c r="BLQ35" s="164"/>
      <c r="BLR35" s="164"/>
      <c r="BLS35" s="164"/>
      <c r="BLT35" s="164"/>
      <c r="BLU35" s="164"/>
      <c r="BLV35" s="164"/>
      <c r="BLW35" s="164"/>
      <c r="BLX35" s="164"/>
      <c r="BLY35" s="164"/>
      <c r="BLZ35" s="164"/>
      <c r="BMA35" s="164"/>
      <c r="BMB35" s="164"/>
      <c r="BMC35" s="164"/>
      <c r="BMD35" s="164"/>
      <c r="BME35" s="164"/>
      <c r="BMF35" s="164"/>
      <c r="BMG35" s="164"/>
      <c r="BMH35" s="164"/>
      <c r="BMI35" s="164"/>
      <c r="BMJ35" s="164"/>
      <c r="BMK35" s="164"/>
      <c r="BML35" s="164"/>
      <c r="BMM35" s="164"/>
      <c r="BMN35" s="164"/>
      <c r="BMO35" s="164"/>
      <c r="BMP35" s="164"/>
      <c r="BMQ35" s="164"/>
      <c r="BMR35" s="164"/>
      <c r="BMS35" s="164"/>
      <c r="BMT35" s="164"/>
      <c r="BMU35" s="164"/>
      <c r="BMV35" s="164"/>
      <c r="BMW35" s="164"/>
      <c r="BMX35" s="164"/>
      <c r="BMY35" s="164"/>
      <c r="BMZ35" s="164"/>
      <c r="BNA35" s="164"/>
      <c r="BNB35" s="164"/>
      <c r="BNC35" s="164"/>
      <c r="BND35" s="164"/>
      <c r="BNE35" s="164"/>
      <c r="BNF35" s="164"/>
      <c r="BNG35" s="164"/>
      <c r="BNH35" s="164"/>
      <c r="BNI35" s="164"/>
      <c r="BNJ35" s="164"/>
      <c r="BNK35" s="164"/>
      <c r="BNL35" s="164"/>
      <c r="BNM35" s="164"/>
      <c r="BNN35" s="164"/>
      <c r="BNO35" s="164"/>
      <c r="BNP35" s="164"/>
      <c r="BNQ35" s="164"/>
      <c r="BNR35" s="164"/>
      <c r="BNS35" s="164"/>
      <c r="BNT35" s="164"/>
      <c r="BNU35" s="164"/>
      <c r="BNV35" s="164"/>
      <c r="BNW35" s="164"/>
      <c r="BNX35" s="164"/>
      <c r="BNY35" s="164"/>
      <c r="BNZ35" s="164"/>
      <c r="BOA35" s="164"/>
      <c r="BOB35" s="164"/>
      <c r="BOC35" s="164"/>
      <c r="BOD35" s="164"/>
      <c r="BOE35" s="164"/>
      <c r="BOF35" s="164"/>
      <c r="BOG35" s="164"/>
      <c r="BOH35" s="164"/>
      <c r="BOI35" s="164"/>
      <c r="BOJ35" s="164"/>
      <c r="BOK35" s="164"/>
      <c r="BOL35" s="164"/>
      <c r="BOM35" s="164"/>
      <c r="BON35" s="164"/>
      <c r="BOO35" s="164"/>
      <c r="BOP35" s="164"/>
      <c r="BOQ35" s="164"/>
      <c r="BOR35" s="164"/>
      <c r="BOS35" s="164"/>
      <c r="BOT35" s="164"/>
      <c r="BOU35" s="164"/>
      <c r="BOV35" s="164"/>
      <c r="BOW35" s="164"/>
      <c r="BOX35" s="164"/>
      <c r="BOY35" s="164"/>
      <c r="BOZ35" s="164"/>
      <c r="BPA35" s="164"/>
      <c r="BPB35" s="164"/>
      <c r="BPC35" s="164"/>
      <c r="BPD35" s="164"/>
      <c r="BPE35" s="164"/>
      <c r="BPF35" s="164"/>
      <c r="BPG35" s="164"/>
      <c r="BPH35" s="164"/>
      <c r="BPI35" s="164"/>
      <c r="BPJ35" s="164"/>
      <c r="BPK35" s="164"/>
      <c r="BPL35" s="164"/>
      <c r="BPM35" s="164"/>
      <c r="BPN35" s="164"/>
      <c r="BPO35" s="164"/>
      <c r="BPP35" s="164"/>
      <c r="BPQ35" s="164"/>
      <c r="BPR35" s="164"/>
      <c r="BPS35" s="164"/>
      <c r="BPT35" s="164"/>
      <c r="BPU35" s="164"/>
      <c r="BPV35" s="164"/>
      <c r="BPW35" s="164"/>
      <c r="BPX35" s="164"/>
      <c r="BPY35" s="164"/>
      <c r="BPZ35" s="164"/>
      <c r="BQA35" s="164"/>
      <c r="BQB35" s="164"/>
      <c r="BQC35" s="164"/>
      <c r="BQD35" s="164"/>
      <c r="BQE35" s="164"/>
      <c r="BQF35" s="164"/>
      <c r="BQG35" s="164"/>
      <c r="BQH35" s="164"/>
      <c r="BQI35" s="164"/>
      <c r="BQJ35" s="164"/>
      <c r="BQK35" s="164"/>
      <c r="BQL35" s="164"/>
      <c r="BQM35" s="164"/>
      <c r="BQN35" s="164"/>
      <c r="BQO35" s="164"/>
      <c r="BQP35" s="164"/>
      <c r="BQQ35" s="164"/>
      <c r="BQR35" s="164"/>
      <c r="BQS35" s="164"/>
      <c r="BQT35" s="164"/>
      <c r="BQU35" s="164"/>
      <c r="BQV35" s="164"/>
      <c r="BQW35" s="164"/>
      <c r="BQX35" s="164"/>
      <c r="BQY35" s="164"/>
      <c r="BQZ35" s="164"/>
      <c r="BRA35" s="164"/>
      <c r="BRB35" s="164"/>
      <c r="BRC35" s="164"/>
      <c r="BRD35" s="164"/>
      <c r="BRE35" s="164"/>
      <c r="BRF35" s="164"/>
      <c r="BRG35" s="164"/>
      <c r="BRH35" s="164"/>
      <c r="BRI35" s="164"/>
      <c r="BRJ35" s="164"/>
      <c r="BRK35" s="164"/>
      <c r="BRL35" s="164"/>
      <c r="BRM35" s="164"/>
      <c r="BRN35" s="164"/>
      <c r="BRO35" s="164"/>
      <c r="BRP35" s="164"/>
      <c r="BRQ35" s="164"/>
      <c r="BRR35" s="164"/>
      <c r="BRS35" s="164"/>
      <c r="BRT35" s="164"/>
      <c r="BRU35" s="164"/>
      <c r="BRV35" s="164"/>
      <c r="BRW35" s="164"/>
      <c r="BRX35" s="164"/>
      <c r="BRY35" s="164"/>
      <c r="BRZ35" s="164"/>
      <c r="BSA35" s="164"/>
      <c r="BSB35" s="164"/>
      <c r="BSC35" s="164"/>
      <c r="BSD35" s="164"/>
      <c r="BSE35" s="164"/>
      <c r="BSF35" s="164"/>
      <c r="BSG35" s="164"/>
      <c r="BSH35" s="164"/>
      <c r="BSI35" s="164"/>
      <c r="BSJ35" s="164"/>
      <c r="BSK35" s="164"/>
      <c r="BSL35" s="164"/>
      <c r="BSM35" s="164"/>
      <c r="BSN35" s="164"/>
      <c r="BSO35" s="164"/>
      <c r="BSP35" s="164"/>
      <c r="BSQ35" s="164"/>
      <c r="BSR35" s="164"/>
      <c r="BSS35" s="164"/>
      <c r="BST35" s="164"/>
      <c r="BSU35" s="164"/>
      <c r="BSV35" s="164"/>
      <c r="BSW35" s="164"/>
      <c r="BSX35" s="164"/>
      <c r="BSY35" s="164"/>
      <c r="BSZ35" s="164"/>
      <c r="BTA35" s="164"/>
      <c r="BTB35" s="164"/>
      <c r="BTC35" s="164"/>
      <c r="BTD35" s="164"/>
      <c r="BTE35" s="164"/>
      <c r="BTF35" s="164"/>
      <c r="BTG35" s="164"/>
      <c r="BTH35" s="164"/>
      <c r="BTI35" s="164"/>
      <c r="BTJ35" s="164"/>
      <c r="BTK35" s="164"/>
      <c r="BTL35" s="164"/>
      <c r="BTM35" s="164"/>
      <c r="BTN35" s="164"/>
      <c r="BTO35" s="164"/>
      <c r="BTP35" s="164"/>
      <c r="BTQ35" s="164"/>
      <c r="BTR35" s="164"/>
      <c r="BTS35" s="164"/>
      <c r="BTT35" s="164"/>
      <c r="BTU35" s="164"/>
      <c r="BTV35" s="164"/>
      <c r="BTW35" s="164"/>
      <c r="BTX35" s="164"/>
      <c r="BTY35" s="164"/>
      <c r="BTZ35" s="164"/>
      <c r="BUA35" s="164"/>
      <c r="BUB35" s="164"/>
      <c r="BUC35" s="164"/>
      <c r="BUD35" s="164"/>
      <c r="BUE35" s="164"/>
      <c r="BUF35" s="164"/>
      <c r="BUG35" s="164"/>
      <c r="BUH35" s="164"/>
      <c r="BUI35" s="164"/>
      <c r="BUJ35" s="164"/>
      <c r="BUK35" s="164"/>
      <c r="BUL35" s="164"/>
      <c r="BUM35" s="164"/>
      <c r="BUN35" s="164"/>
      <c r="BUO35" s="164"/>
      <c r="BUP35" s="164"/>
      <c r="BUQ35" s="164"/>
      <c r="BUR35" s="164"/>
      <c r="BUS35" s="164"/>
      <c r="BUT35" s="164"/>
      <c r="BUU35" s="164"/>
      <c r="BUV35" s="164"/>
      <c r="BUW35" s="164"/>
      <c r="BUX35" s="164"/>
      <c r="BUY35" s="164"/>
      <c r="BUZ35" s="164"/>
      <c r="BVA35" s="164"/>
      <c r="BVB35" s="164"/>
      <c r="BVC35" s="164"/>
      <c r="BVD35" s="164"/>
      <c r="BVE35" s="164"/>
      <c r="BVF35" s="164"/>
      <c r="BVG35" s="164"/>
      <c r="BVH35" s="164"/>
      <c r="BVI35" s="164"/>
      <c r="BVJ35" s="164"/>
      <c r="BVK35" s="164"/>
      <c r="BVL35" s="164"/>
      <c r="BVM35" s="164"/>
      <c r="BVN35" s="164"/>
      <c r="BVO35" s="164"/>
      <c r="BVP35" s="164"/>
      <c r="BVQ35" s="164"/>
      <c r="BVR35" s="164"/>
      <c r="BVS35" s="164"/>
      <c r="BVT35" s="164"/>
      <c r="BVU35" s="164"/>
      <c r="BVV35" s="164"/>
      <c r="BVW35" s="164"/>
      <c r="BVX35" s="164"/>
      <c r="BVY35" s="164"/>
      <c r="BVZ35" s="164"/>
      <c r="BWA35" s="164"/>
      <c r="BWB35" s="164"/>
      <c r="BWC35" s="164"/>
      <c r="BWD35" s="164"/>
      <c r="BWE35" s="164"/>
      <c r="BWF35" s="164"/>
      <c r="BWG35" s="164"/>
      <c r="BWH35" s="164"/>
      <c r="BWI35" s="164"/>
      <c r="BWJ35" s="164"/>
      <c r="BWK35" s="164"/>
      <c r="BWL35" s="164"/>
      <c r="BWM35" s="164"/>
      <c r="BWN35" s="164"/>
      <c r="BWO35" s="164"/>
      <c r="BWP35" s="164"/>
      <c r="BWQ35" s="164"/>
      <c r="BWR35" s="164"/>
      <c r="BWS35" s="164"/>
      <c r="BWT35" s="164"/>
      <c r="BWU35" s="164"/>
      <c r="BWV35" s="164"/>
      <c r="BWW35" s="164"/>
      <c r="BWX35" s="164"/>
      <c r="BWY35" s="164"/>
      <c r="BWZ35" s="164"/>
      <c r="BXA35" s="164"/>
      <c r="BXB35" s="164"/>
      <c r="BXC35" s="164"/>
      <c r="BXD35" s="164"/>
      <c r="BXE35" s="164"/>
      <c r="BXF35" s="164"/>
      <c r="BXG35" s="164"/>
      <c r="BXH35" s="164"/>
      <c r="BXI35" s="164"/>
      <c r="BXJ35" s="164"/>
      <c r="BXK35" s="164"/>
      <c r="BXL35" s="164"/>
      <c r="BXM35" s="164"/>
      <c r="BXN35" s="164"/>
      <c r="BXO35" s="164"/>
      <c r="BXP35" s="164"/>
      <c r="BXQ35" s="164"/>
      <c r="BXR35" s="164"/>
      <c r="BXS35" s="164"/>
      <c r="BXT35" s="164"/>
      <c r="BXU35" s="164"/>
      <c r="BXV35" s="164"/>
      <c r="BXW35" s="164"/>
      <c r="BXX35" s="164"/>
      <c r="BXY35" s="164"/>
      <c r="BXZ35" s="164"/>
      <c r="BYA35" s="164"/>
      <c r="BYB35" s="164"/>
      <c r="BYC35" s="164"/>
      <c r="BYD35" s="164"/>
      <c r="BYE35" s="164"/>
      <c r="BYF35" s="164"/>
      <c r="BYG35" s="164"/>
      <c r="BYH35" s="164"/>
      <c r="BYI35" s="164"/>
      <c r="BYJ35" s="164"/>
      <c r="BYK35" s="164"/>
      <c r="BYL35" s="164"/>
      <c r="BYM35" s="164"/>
      <c r="BYN35" s="164"/>
      <c r="BYO35" s="164"/>
      <c r="BYP35" s="164"/>
      <c r="BYQ35" s="164"/>
      <c r="BYR35" s="164"/>
      <c r="BYS35" s="164"/>
      <c r="BYT35" s="164"/>
      <c r="BYU35" s="164"/>
      <c r="BYV35" s="164"/>
      <c r="BYW35" s="164"/>
      <c r="BYX35" s="164"/>
      <c r="BYY35" s="164"/>
      <c r="BYZ35" s="164"/>
      <c r="BZA35" s="164"/>
      <c r="BZB35" s="164"/>
      <c r="BZC35" s="164"/>
      <c r="BZD35" s="164"/>
      <c r="BZE35" s="164"/>
      <c r="BZF35" s="164"/>
      <c r="BZG35" s="164"/>
      <c r="BZH35" s="164"/>
      <c r="BZI35" s="164"/>
      <c r="BZJ35" s="164"/>
      <c r="BZK35" s="164"/>
      <c r="BZL35" s="164"/>
      <c r="BZM35" s="164"/>
      <c r="BZN35" s="164"/>
      <c r="BZO35" s="164"/>
      <c r="BZP35" s="164"/>
      <c r="BZQ35" s="164"/>
      <c r="BZR35" s="164"/>
      <c r="BZS35" s="164"/>
      <c r="BZT35" s="164"/>
      <c r="BZU35" s="164"/>
      <c r="BZV35" s="164"/>
      <c r="BZW35" s="164"/>
      <c r="BZX35" s="164"/>
      <c r="BZY35" s="164"/>
      <c r="BZZ35" s="164"/>
      <c r="CAA35" s="164"/>
      <c r="CAB35" s="164"/>
      <c r="CAC35" s="164"/>
      <c r="CAD35" s="164"/>
      <c r="CAE35" s="164"/>
      <c r="CAF35" s="164"/>
      <c r="CAG35" s="164"/>
      <c r="CAH35" s="164"/>
      <c r="CAI35" s="164"/>
      <c r="CAJ35" s="164"/>
      <c r="CAK35" s="164"/>
      <c r="CAL35" s="164"/>
      <c r="CAM35" s="164"/>
      <c r="CAN35" s="164"/>
      <c r="CAO35" s="164"/>
      <c r="CAP35" s="164"/>
      <c r="CAQ35" s="164"/>
      <c r="CAR35" s="164"/>
      <c r="CAS35" s="164"/>
      <c r="CAT35" s="164"/>
      <c r="CAU35" s="164"/>
      <c r="CAV35" s="164"/>
      <c r="CAW35" s="164"/>
      <c r="CAX35" s="164"/>
      <c r="CAY35" s="164"/>
      <c r="CAZ35" s="164"/>
      <c r="CBA35" s="164"/>
      <c r="CBB35" s="164"/>
      <c r="CBC35" s="164"/>
      <c r="CBD35" s="164"/>
      <c r="CBE35" s="164"/>
      <c r="CBF35" s="164"/>
      <c r="CBG35" s="164"/>
      <c r="CBH35" s="164"/>
      <c r="CBI35" s="164"/>
      <c r="CBJ35" s="164"/>
      <c r="CBK35" s="164"/>
      <c r="CBL35" s="164"/>
      <c r="CBM35" s="164"/>
      <c r="CBN35" s="164"/>
      <c r="CBO35" s="164"/>
      <c r="CBP35" s="164"/>
      <c r="CBQ35" s="164"/>
      <c r="CBR35" s="164"/>
      <c r="CBS35" s="164"/>
      <c r="CBT35" s="164"/>
      <c r="CBU35" s="164"/>
      <c r="CBV35" s="164"/>
      <c r="CBW35" s="164"/>
      <c r="CBX35" s="164"/>
      <c r="CBY35" s="164"/>
      <c r="CBZ35" s="164"/>
      <c r="CCA35" s="164"/>
      <c r="CCB35" s="164"/>
      <c r="CCC35" s="164"/>
      <c r="CCD35" s="164"/>
      <c r="CCE35" s="164"/>
      <c r="CCF35" s="164"/>
      <c r="CCG35" s="164"/>
      <c r="CCH35" s="164"/>
      <c r="CCI35" s="164"/>
      <c r="CCJ35" s="164"/>
      <c r="CCK35" s="164"/>
      <c r="CCL35" s="164"/>
      <c r="CCM35" s="164"/>
      <c r="CCN35" s="164"/>
      <c r="CCO35" s="164"/>
      <c r="CCP35" s="164"/>
      <c r="CCQ35" s="164"/>
      <c r="CCR35" s="164"/>
      <c r="CCS35" s="164"/>
      <c r="CCT35" s="164"/>
      <c r="CCU35" s="164"/>
      <c r="CCV35" s="164"/>
      <c r="CCW35" s="164"/>
      <c r="CCX35" s="164"/>
      <c r="CCY35" s="164"/>
      <c r="CCZ35" s="164"/>
      <c r="CDA35" s="164"/>
      <c r="CDB35" s="164"/>
      <c r="CDC35" s="164"/>
      <c r="CDD35" s="164"/>
      <c r="CDE35" s="164"/>
      <c r="CDF35" s="164"/>
      <c r="CDG35" s="164"/>
      <c r="CDH35" s="164"/>
      <c r="CDI35" s="164"/>
      <c r="CDJ35" s="164"/>
      <c r="CDK35" s="164"/>
      <c r="CDL35" s="164"/>
      <c r="CDM35" s="164"/>
      <c r="CDN35" s="164"/>
      <c r="CDO35" s="164"/>
      <c r="CDP35" s="164"/>
      <c r="CDQ35" s="164"/>
      <c r="CDR35" s="164"/>
      <c r="CDS35" s="164"/>
      <c r="CDT35" s="164"/>
      <c r="CDU35" s="164"/>
      <c r="CDV35" s="164"/>
      <c r="CDW35" s="164"/>
      <c r="CDX35" s="164"/>
      <c r="CDY35" s="164"/>
      <c r="CDZ35" s="164"/>
      <c r="CEA35" s="164"/>
      <c r="CEB35" s="164"/>
      <c r="CEC35" s="164"/>
      <c r="CED35" s="164"/>
      <c r="CEE35" s="164"/>
      <c r="CEF35" s="164"/>
      <c r="CEG35" s="164"/>
      <c r="CEH35" s="164"/>
      <c r="CEI35" s="164"/>
      <c r="CEJ35" s="164"/>
      <c r="CEK35" s="164"/>
      <c r="CEL35" s="164"/>
      <c r="CEM35" s="164"/>
      <c r="CEN35" s="164"/>
      <c r="CEO35" s="164"/>
      <c r="CEP35" s="164"/>
      <c r="CEQ35" s="164"/>
      <c r="CER35" s="164"/>
      <c r="CES35" s="164"/>
      <c r="CET35" s="164"/>
      <c r="CEU35" s="164"/>
      <c r="CEV35" s="164"/>
      <c r="CEW35" s="164"/>
      <c r="CEX35" s="164"/>
      <c r="CEY35" s="164"/>
      <c r="CEZ35" s="164"/>
      <c r="CFA35" s="164"/>
      <c r="CFB35" s="164"/>
      <c r="CFC35" s="164"/>
      <c r="CFD35" s="164"/>
      <c r="CFE35" s="164"/>
      <c r="CFF35" s="164"/>
      <c r="CFG35" s="164"/>
      <c r="CFH35" s="164"/>
      <c r="CFI35" s="164"/>
      <c r="CFJ35" s="164"/>
      <c r="CFK35" s="164"/>
      <c r="CFL35" s="164"/>
      <c r="CFM35" s="164"/>
      <c r="CFN35" s="164"/>
      <c r="CFO35" s="164"/>
      <c r="CFP35" s="164"/>
      <c r="CFQ35" s="164"/>
      <c r="CFR35" s="164"/>
      <c r="CFS35" s="164"/>
      <c r="CFT35" s="164"/>
      <c r="CFU35" s="164"/>
      <c r="CFV35" s="164"/>
      <c r="CFW35" s="164"/>
      <c r="CFX35" s="164"/>
      <c r="CFY35" s="164"/>
      <c r="CFZ35" s="164"/>
      <c r="CGA35" s="164"/>
      <c r="CGB35" s="164"/>
      <c r="CGC35" s="164"/>
      <c r="CGD35" s="164"/>
      <c r="CGE35" s="164"/>
      <c r="CGF35" s="164"/>
      <c r="CGG35" s="164"/>
      <c r="CGH35" s="164"/>
      <c r="CGI35" s="164"/>
      <c r="CGJ35" s="164"/>
      <c r="CGK35" s="164"/>
      <c r="CGL35" s="164"/>
      <c r="CGM35" s="164"/>
      <c r="CGN35" s="164"/>
      <c r="CGO35" s="164"/>
      <c r="CGP35" s="164"/>
      <c r="CGQ35" s="164"/>
      <c r="CGR35" s="164"/>
      <c r="CGS35" s="164"/>
      <c r="CGT35" s="164"/>
      <c r="CGU35" s="164"/>
      <c r="CGV35" s="164"/>
      <c r="CGW35" s="164"/>
      <c r="CGX35" s="164"/>
      <c r="CGY35" s="164"/>
      <c r="CGZ35" s="164"/>
      <c r="CHA35" s="164"/>
      <c r="CHB35" s="164"/>
      <c r="CHC35" s="164"/>
      <c r="CHD35" s="164"/>
      <c r="CHE35" s="164"/>
      <c r="CHF35" s="164"/>
      <c r="CHG35" s="164"/>
      <c r="CHH35" s="164"/>
      <c r="CHI35" s="164"/>
      <c r="CHJ35" s="164"/>
      <c r="CHK35" s="164"/>
      <c r="CHL35" s="164"/>
      <c r="CHM35" s="164"/>
      <c r="CHN35" s="164"/>
      <c r="CHO35" s="164"/>
      <c r="CHP35" s="164"/>
      <c r="CHQ35" s="164"/>
      <c r="CHR35" s="164"/>
      <c r="CHS35" s="164"/>
      <c r="CHT35" s="164"/>
      <c r="CHU35" s="164"/>
      <c r="CHV35" s="164"/>
      <c r="CHW35" s="164"/>
      <c r="CHX35" s="164"/>
      <c r="CHY35" s="164"/>
      <c r="CHZ35" s="164"/>
      <c r="CIA35" s="164"/>
      <c r="CIB35" s="164"/>
      <c r="CIC35" s="164"/>
      <c r="CID35" s="164"/>
      <c r="CIE35" s="164"/>
      <c r="CIF35" s="164"/>
      <c r="CIG35" s="164"/>
      <c r="CIH35" s="164"/>
      <c r="CII35" s="164"/>
      <c r="CIJ35" s="164"/>
      <c r="CIK35" s="164"/>
      <c r="CIL35" s="164"/>
      <c r="CIM35" s="164"/>
      <c r="CIN35" s="164"/>
      <c r="CIO35" s="164"/>
      <c r="CIP35" s="164"/>
      <c r="CIQ35" s="164"/>
      <c r="CIR35" s="164"/>
      <c r="CIS35" s="164"/>
      <c r="CIT35" s="164"/>
      <c r="CIU35" s="164"/>
      <c r="CIV35" s="164"/>
      <c r="CIW35" s="164"/>
      <c r="CIX35" s="164"/>
      <c r="CIY35" s="164"/>
      <c r="CIZ35" s="164"/>
      <c r="CJA35" s="164"/>
      <c r="CJB35" s="164"/>
      <c r="CJC35" s="164"/>
      <c r="CJD35" s="164"/>
      <c r="CJE35" s="164"/>
      <c r="CJF35" s="164"/>
      <c r="CJG35" s="164"/>
      <c r="CJH35" s="164"/>
      <c r="CJI35" s="164"/>
      <c r="CJJ35" s="164"/>
      <c r="CJK35" s="164"/>
      <c r="CJL35" s="164"/>
      <c r="CJM35" s="164"/>
      <c r="CJN35" s="164"/>
      <c r="CJO35" s="164"/>
      <c r="CJP35" s="164"/>
      <c r="CJQ35" s="164"/>
      <c r="CJR35" s="164"/>
      <c r="CJS35" s="164"/>
      <c r="CJT35" s="164"/>
      <c r="CJU35" s="164"/>
      <c r="CJV35" s="164"/>
      <c r="CJW35" s="164"/>
      <c r="CJX35" s="164"/>
      <c r="CJY35" s="164"/>
      <c r="CJZ35" s="164"/>
      <c r="CKA35" s="164"/>
      <c r="CKB35" s="164"/>
      <c r="CKC35" s="164"/>
      <c r="CKD35" s="164"/>
      <c r="CKE35" s="164"/>
      <c r="CKF35" s="164"/>
      <c r="CKG35" s="164"/>
      <c r="CKH35" s="164"/>
      <c r="CKI35" s="164"/>
      <c r="CKJ35" s="164"/>
      <c r="CKK35" s="164"/>
      <c r="CKL35" s="164"/>
      <c r="CKM35" s="164"/>
      <c r="CKN35" s="164"/>
      <c r="CKO35" s="164"/>
      <c r="CKP35" s="164"/>
      <c r="CKQ35" s="164"/>
      <c r="CKR35" s="164"/>
      <c r="CKS35" s="164"/>
      <c r="CKT35" s="164"/>
      <c r="CKU35" s="164"/>
      <c r="CKV35" s="164"/>
      <c r="CKW35" s="164"/>
      <c r="CKX35" s="164"/>
      <c r="CKY35" s="164"/>
      <c r="CKZ35" s="164"/>
      <c r="CLA35" s="164"/>
      <c r="CLB35" s="164"/>
      <c r="CLC35" s="164"/>
      <c r="CLD35" s="164"/>
      <c r="CLE35" s="164"/>
      <c r="CLF35" s="164"/>
      <c r="CLG35" s="164"/>
      <c r="CLH35" s="164"/>
      <c r="CLI35" s="164"/>
      <c r="CLJ35" s="164"/>
      <c r="CLK35" s="164"/>
      <c r="CLL35" s="164"/>
      <c r="CLM35" s="164"/>
      <c r="CLN35" s="164"/>
      <c r="CLO35" s="164"/>
      <c r="CLP35" s="164"/>
      <c r="CLQ35" s="164"/>
      <c r="CLR35" s="164"/>
      <c r="CLS35" s="164"/>
      <c r="CLT35" s="164"/>
      <c r="CLU35" s="164"/>
      <c r="CLV35" s="164"/>
      <c r="CLW35" s="164"/>
      <c r="CLX35" s="164"/>
      <c r="CLY35" s="164"/>
      <c r="CLZ35" s="164"/>
      <c r="CMA35" s="164"/>
      <c r="CMB35" s="164"/>
      <c r="CMC35" s="164"/>
      <c r="CMD35" s="164"/>
      <c r="CME35" s="164"/>
      <c r="CMF35" s="164"/>
      <c r="CMG35" s="164"/>
      <c r="CMH35" s="164"/>
      <c r="CMI35" s="164"/>
      <c r="CMJ35" s="164"/>
      <c r="CMK35" s="164"/>
      <c r="CML35" s="164"/>
      <c r="CMM35" s="164"/>
      <c r="CMN35" s="164"/>
      <c r="CMO35" s="164"/>
      <c r="CMP35" s="164"/>
      <c r="CMQ35" s="164"/>
      <c r="CMR35" s="164"/>
      <c r="CMS35" s="164"/>
      <c r="CMT35" s="164"/>
      <c r="CMU35" s="164"/>
      <c r="CMV35" s="164"/>
      <c r="CMW35" s="164"/>
      <c r="CMX35" s="164"/>
      <c r="CMY35" s="164"/>
      <c r="CMZ35" s="164"/>
      <c r="CNA35" s="164"/>
      <c r="CNB35" s="164"/>
      <c r="CNC35" s="164"/>
      <c r="CND35" s="164"/>
      <c r="CNE35" s="164"/>
      <c r="CNF35" s="164"/>
      <c r="CNG35" s="164"/>
      <c r="CNH35" s="164"/>
      <c r="CNI35" s="164"/>
      <c r="CNJ35" s="164"/>
      <c r="CNK35" s="164"/>
      <c r="CNL35" s="164"/>
      <c r="CNM35" s="164"/>
      <c r="CNN35" s="164"/>
      <c r="CNO35" s="164"/>
      <c r="CNP35" s="164"/>
      <c r="CNQ35" s="164"/>
      <c r="CNR35" s="164"/>
      <c r="CNS35" s="164"/>
      <c r="CNT35" s="164"/>
      <c r="CNU35" s="164"/>
      <c r="CNV35" s="164"/>
      <c r="CNW35" s="164"/>
      <c r="CNX35" s="164"/>
      <c r="CNY35" s="164"/>
      <c r="CNZ35" s="164"/>
      <c r="COA35" s="164"/>
      <c r="COB35" s="164"/>
      <c r="COC35" s="164"/>
      <c r="COD35" s="164"/>
      <c r="COE35" s="164"/>
      <c r="COF35" s="164"/>
      <c r="COG35" s="164"/>
      <c r="COH35" s="164"/>
      <c r="COI35" s="164"/>
      <c r="COJ35" s="164"/>
      <c r="COK35" s="164"/>
      <c r="COL35" s="164"/>
      <c r="COM35" s="164"/>
      <c r="CON35" s="164"/>
      <c r="COO35" s="164"/>
      <c r="COP35" s="164"/>
      <c r="COQ35" s="164"/>
      <c r="COR35" s="164"/>
      <c r="COS35" s="164"/>
      <c r="COT35" s="164"/>
      <c r="COU35" s="164"/>
      <c r="COV35" s="164"/>
      <c r="COW35" s="164"/>
      <c r="COX35" s="164"/>
      <c r="COY35" s="164"/>
      <c r="COZ35" s="164"/>
      <c r="CPA35" s="164"/>
      <c r="CPB35" s="164"/>
      <c r="CPC35" s="164"/>
      <c r="CPD35" s="164"/>
      <c r="CPE35" s="164"/>
      <c r="CPF35" s="164"/>
      <c r="CPG35" s="164"/>
      <c r="CPH35" s="164"/>
      <c r="CPI35" s="164"/>
      <c r="CPJ35" s="164"/>
      <c r="CPK35" s="164"/>
      <c r="CPL35" s="164"/>
      <c r="CPM35" s="164"/>
      <c r="CPN35" s="164"/>
      <c r="CPO35" s="164"/>
      <c r="CPP35" s="164"/>
      <c r="CPQ35" s="164"/>
      <c r="CPR35" s="164"/>
      <c r="CPS35" s="164"/>
      <c r="CPT35" s="164"/>
      <c r="CPU35" s="164"/>
      <c r="CPV35" s="164"/>
      <c r="CPW35" s="164"/>
      <c r="CPX35" s="164"/>
      <c r="CPY35" s="164"/>
      <c r="CPZ35" s="164"/>
      <c r="CQA35" s="164"/>
      <c r="CQB35" s="164"/>
      <c r="CQC35" s="164"/>
      <c r="CQD35" s="164"/>
      <c r="CQE35" s="164"/>
      <c r="CQF35" s="164"/>
      <c r="CQG35" s="164"/>
      <c r="CQH35" s="164"/>
      <c r="CQI35" s="164"/>
      <c r="CQJ35" s="164"/>
      <c r="CQK35" s="164"/>
      <c r="CQL35" s="164"/>
      <c r="CQM35" s="164"/>
      <c r="CQN35" s="164"/>
      <c r="CQO35" s="164"/>
      <c r="CQP35" s="164"/>
      <c r="CQQ35" s="164"/>
      <c r="CQR35" s="164"/>
      <c r="CQS35" s="164"/>
      <c r="CQT35" s="164"/>
      <c r="CQU35" s="164"/>
      <c r="CQV35" s="164"/>
      <c r="CQW35" s="164"/>
      <c r="CQX35" s="164"/>
      <c r="CQY35" s="164"/>
      <c r="CQZ35" s="164"/>
      <c r="CRA35" s="164"/>
      <c r="CRB35" s="164"/>
      <c r="CRC35" s="164"/>
      <c r="CRD35" s="164"/>
      <c r="CRE35" s="164"/>
      <c r="CRF35" s="164"/>
      <c r="CRG35" s="164"/>
      <c r="CRH35" s="164"/>
      <c r="CRI35" s="164"/>
      <c r="CRJ35" s="164"/>
      <c r="CRK35" s="164"/>
      <c r="CRL35" s="164"/>
      <c r="CRM35" s="164"/>
      <c r="CRN35" s="164"/>
      <c r="CRO35" s="164"/>
      <c r="CRP35" s="164"/>
      <c r="CRQ35" s="164"/>
      <c r="CRR35" s="164"/>
      <c r="CRS35" s="164"/>
      <c r="CRT35" s="164"/>
      <c r="CRU35" s="164"/>
      <c r="CRV35" s="164"/>
      <c r="CRW35" s="164"/>
      <c r="CRX35" s="164"/>
      <c r="CRY35" s="164"/>
      <c r="CRZ35" s="164"/>
      <c r="CSA35" s="164"/>
      <c r="CSB35" s="164"/>
      <c r="CSC35" s="164"/>
      <c r="CSD35" s="164"/>
      <c r="CSE35" s="164"/>
      <c r="CSF35" s="164"/>
      <c r="CSG35" s="164"/>
      <c r="CSH35" s="164"/>
      <c r="CSI35" s="164"/>
      <c r="CSJ35" s="164"/>
      <c r="CSK35" s="164"/>
      <c r="CSL35" s="164"/>
      <c r="CSM35" s="164"/>
      <c r="CSN35" s="164"/>
      <c r="CSO35" s="164"/>
      <c r="CSP35" s="164"/>
      <c r="CSQ35" s="164"/>
      <c r="CSR35" s="164"/>
      <c r="CSS35" s="164"/>
      <c r="CST35" s="164"/>
      <c r="CSU35" s="164"/>
      <c r="CSV35" s="164"/>
      <c r="CSW35" s="164"/>
      <c r="CSX35" s="164"/>
      <c r="CSY35" s="164"/>
      <c r="CSZ35" s="164"/>
      <c r="CTA35" s="164"/>
      <c r="CTB35" s="164"/>
      <c r="CTC35" s="164"/>
      <c r="CTD35" s="164"/>
      <c r="CTE35" s="164"/>
      <c r="CTF35" s="164"/>
      <c r="CTG35" s="164"/>
      <c r="CTH35" s="164"/>
      <c r="CTI35" s="164"/>
      <c r="CTJ35" s="164"/>
      <c r="CTK35" s="164"/>
      <c r="CTL35" s="164"/>
      <c r="CTM35" s="164"/>
      <c r="CTN35" s="164"/>
      <c r="CTO35" s="164"/>
      <c r="CTP35" s="164"/>
      <c r="CTQ35" s="164"/>
      <c r="CTR35" s="164"/>
      <c r="CTS35" s="164"/>
      <c r="CTT35" s="164"/>
      <c r="CTU35" s="164"/>
      <c r="CTV35" s="164"/>
      <c r="CTW35" s="164"/>
      <c r="CTX35" s="164"/>
      <c r="CTY35" s="164"/>
      <c r="CTZ35" s="164"/>
      <c r="CUA35" s="164"/>
      <c r="CUB35" s="164"/>
      <c r="CUC35" s="164"/>
      <c r="CUD35" s="164"/>
      <c r="CUE35" s="164"/>
      <c r="CUF35" s="164"/>
      <c r="CUG35" s="164"/>
      <c r="CUH35" s="164"/>
      <c r="CUI35" s="164"/>
      <c r="CUJ35" s="164"/>
      <c r="CUK35" s="164"/>
      <c r="CUL35" s="164"/>
      <c r="CUM35" s="164"/>
      <c r="CUN35" s="164"/>
      <c r="CUO35" s="164"/>
      <c r="CUP35" s="164"/>
      <c r="CUQ35" s="164"/>
      <c r="CUR35" s="164"/>
      <c r="CUS35" s="164"/>
      <c r="CUT35" s="164"/>
      <c r="CUU35" s="164"/>
      <c r="CUV35" s="164"/>
      <c r="CUW35" s="164"/>
      <c r="CUX35" s="164"/>
      <c r="CUY35" s="164"/>
      <c r="CUZ35" s="164"/>
      <c r="CVA35" s="164"/>
      <c r="CVB35" s="164"/>
      <c r="CVC35" s="164"/>
      <c r="CVD35" s="164"/>
      <c r="CVE35" s="164"/>
      <c r="CVF35" s="164"/>
      <c r="CVG35" s="164"/>
      <c r="CVH35" s="164"/>
      <c r="CVI35" s="164"/>
      <c r="CVJ35" s="164"/>
      <c r="CVK35" s="164"/>
      <c r="CVL35" s="164"/>
      <c r="CVM35" s="164"/>
      <c r="CVN35" s="164"/>
      <c r="CVO35" s="164"/>
      <c r="CVP35" s="164"/>
      <c r="CVQ35" s="164"/>
      <c r="CVR35" s="164"/>
      <c r="CVS35" s="164"/>
      <c r="CVT35" s="164"/>
      <c r="CVU35" s="164"/>
      <c r="CVV35" s="164"/>
      <c r="CVW35" s="164"/>
      <c r="CVX35" s="164"/>
      <c r="CVY35" s="164"/>
      <c r="CVZ35" s="164"/>
      <c r="CWA35" s="164"/>
      <c r="CWB35" s="164"/>
      <c r="CWC35" s="164"/>
      <c r="CWD35" s="164"/>
      <c r="CWE35" s="164"/>
      <c r="CWF35" s="164"/>
      <c r="CWG35" s="164"/>
      <c r="CWH35" s="164"/>
      <c r="CWI35" s="164"/>
      <c r="CWJ35" s="164"/>
      <c r="CWK35" s="164"/>
      <c r="CWL35" s="164"/>
      <c r="CWM35" s="164"/>
      <c r="CWN35" s="164"/>
      <c r="CWO35" s="164"/>
      <c r="CWP35" s="164"/>
      <c r="CWQ35" s="164"/>
      <c r="CWR35" s="164"/>
      <c r="CWS35" s="164"/>
      <c r="CWT35" s="164"/>
      <c r="CWU35" s="164"/>
      <c r="CWV35" s="164"/>
      <c r="CWW35" s="164"/>
      <c r="CWX35" s="164"/>
      <c r="CWY35" s="164"/>
      <c r="CWZ35" s="164"/>
      <c r="CXA35" s="164"/>
      <c r="CXB35" s="164"/>
      <c r="CXC35" s="164"/>
      <c r="CXD35" s="164"/>
      <c r="CXE35" s="164"/>
      <c r="CXF35" s="164"/>
      <c r="CXG35" s="164"/>
      <c r="CXH35" s="164"/>
      <c r="CXI35" s="164"/>
      <c r="CXJ35" s="164"/>
      <c r="CXK35" s="164"/>
      <c r="CXL35" s="164"/>
      <c r="CXM35" s="164"/>
      <c r="CXN35" s="164"/>
      <c r="CXO35" s="164"/>
      <c r="CXP35" s="164"/>
      <c r="CXQ35" s="164"/>
      <c r="CXR35" s="164"/>
      <c r="CXS35" s="164"/>
      <c r="CXT35" s="164"/>
      <c r="CXU35" s="164"/>
      <c r="CXV35" s="164"/>
      <c r="CXW35" s="164"/>
      <c r="CXX35" s="164"/>
      <c r="CXY35" s="164"/>
      <c r="CXZ35" s="164"/>
      <c r="CYA35" s="164"/>
      <c r="CYB35" s="164"/>
      <c r="CYC35" s="164"/>
      <c r="CYD35" s="164"/>
      <c r="CYE35" s="164"/>
      <c r="CYF35" s="164"/>
      <c r="CYG35" s="164"/>
      <c r="CYH35" s="164"/>
      <c r="CYI35" s="164"/>
      <c r="CYJ35" s="164"/>
      <c r="CYK35" s="164"/>
      <c r="CYL35" s="164"/>
      <c r="CYM35" s="164"/>
      <c r="CYN35" s="164"/>
      <c r="CYO35" s="164"/>
      <c r="CYP35" s="164"/>
      <c r="CYQ35" s="164"/>
      <c r="CYR35" s="164"/>
      <c r="CYS35" s="164"/>
      <c r="CYT35" s="164"/>
      <c r="CYU35" s="164"/>
      <c r="CYV35" s="164"/>
      <c r="CYW35" s="164"/>
      <c r="CYX35" s="164"/>
      <c r="CYY35" s="164"/>
      <c r="CYZ35" s="164"/>
      <c r="CZA35" s="164"/>
      <c r="CZB35" s="164"/>
      <c r="CZC35" s="164"/>
      <c r="CZD35" s="164"/>
      <c r="CZE35" s="164"/>
      <c r="CZF35" s="164"/>
      <c r="CZG35" s="164"/>
      <c r="CZH35" s="164"/>
      <c r="CZI35" s="164"/>
      <c r="CZJ35" s="164"/>
      <c r="CZK35" s="164"/>
      <c r="CZL35" s="164"/>
      <c r="CZM35" s="164"/>
      <c r="CZN35" s="164"/>
      <c r="CZO35" s="164"/>
      <c r="CZP35" s="164"/>
      <c r="CZQ35" s="164"/>
      <c r="CZR35" s="164"/>
      <c r="CZS35" s="164"/>
      <c r="CZT35" s="164"/>
      <c r="CZU35" s="164"/>
      <c r="CZV35" s="164"/>
      <c r="CZW35" s="164"/>
      <c r="CZX35" s="164"/>
      <c r="CZY35" s="164"/>
      <c r="CZZ35" s="164"/>
      <c r="DAA35" s="164"/>
      <c r="DAB35" s="164"/>
      <c r="DAC35" s="164"/>
      <c r="DAD35" s="164"/>
      <c r="DAE35" s="164"/>
      <c r="DAF35" s="164"/>
      <c r="DAG35" s="164"/>
      <c r="DAH35" s="164"/>
      <c r="DAI35" s="164"/>
      <c r="DAJ35" s="164"/>
      <c r="DAK35" s="164"/>
      <c r="DAL35" s="164"/>
      <c r="DAM35" s="164"/>
      <c r="DAN35" s="164"/>
      <c r="DAO35" s="164"/>
      <c r="DAP35" s="164"/>
      <c r="DAQ35" s="164"/>
      <c r="DAR35" s="164"/>
      <c r="DAS35" s="164"/>
      <c r="DAT35" s="164"/>
      <c r="DAU35" s="164"/>
      <c r="DAV35" s="164"/>
      <c r="DAW35" s="164"/>
      <c r="DAX35" s="164"/>
      <c r="DAY35" s="164"/>
      <c r="DAZ35" s="164"/>
      <c r="DBA35" s="164"/>
      <c r="DBB35" s="164"/>
      <c r="DBC35" s="164"/>
      <c r="DBD35" s="164"/>
      <c r="DBE35" s="164"/>
      <c r="DBF35" s="164"/>
      <c r="DBG35" s="164"/>
      <c r="DBH35" s="164"/>
      <c r="DBI35" s="164"/>
      <c r="DBJ35" s="164"/>
      <c r="DBK35" s="164"/>
      <c r="DBL35" s="164"/>
      <c r="DBM35" s="164"/>
      <c r="DBN35" s="164"/>
      <c r="DBO35" s="164"/>
      <c r="DBP35" s="164"/>
      <c r="DBQ35" s="164"/>
      <c r="DBR35" s="164"/>
      <c r="DBS35" s="164"/>
      <c r="DBT35" s="164"/>
      <c r="DBU35" s="164"/>
      <c r="DBV35" s="164"/>
      <c r="DBW35" s="164"/>
      <c r="DBX35" s="164"/>
      <c r="DBY35" s="164"/>
      <c r="DBZ35" s="164"/>
      <c r="DCA35" s="164"/>
      <c r="DCB35" s="164"/>
      <c r="DCC35" s="164"/>
      <c r="DCD35" s="164"/>
      <c r="DCE35" s="164"/>
      <c r="DCF35" s="164"/>
      <c r="DCG35" s="164"/>
      <c r="DCH35" s="164"/>
      <c r="DCI35" s="164"/>
      <c r="DCJ35" s="164"/>
      <c r="DCK35" s="164"/>
      <c r="DCL35" s="164"/>
      <c r="DCM35" s="164"/>
      <c r="DCN35" s="164"/>
      <c r="DCO35" s="164"/>
      <c r="DCP35" s="164"/>
      <c r="DCQ35" s="164"/>
      <c r="DCR35" s="164"/>
      <c r="DCS35" s="164"/>
      <c r="DCT35" s="164"/>
      <c r="DCU35" s="164"/>
      <c r="DCV35" s="164"/>
      <c r="DCW35" s="164"/>
      <c r="DCX35" s="164"/>
      <c r="DCY35" s="164"/>
      <c r="DCZ35" s="164"/>
      <c r="DDA35" s="164"/>
      <c r="DDB35" s="164"/>
      <c r="DDC35" s="164"/>
      <c r="DDD35" s="164"/>
      <c r="DDE35" s="164"/>
      <c r="DDF35" s="164"/>
      <c r="DDG35" s="164"/>
      <c r="DDH35" s="164"/>
      <c r="DDI35" s="164"/>
      <c r="DDJ35" s="164"/>
      <c r="DDK35" s="164"/>
      <c r="DDL35" s="164"/>
      <c r="DDM35" s="164"/>
      <c r="DDN35" s="164"/>
      <c r="DDO35" s="164"/>
      <c r="DDP35" s="164"/>
      <c r="DDQ35" s="164"/>
      <c r="DDR35" s="164"/>
      <c r="DDS35" s="164"/>
      <c r="DDT35" s="164"/>
      <c r="DDU35" s="164"/>
      <c r="DDV35" s="164"/>
      <c r="DDW35" s="164"/>
      <c r="DDX35" s="164"/>
      <c r="DDY35" s="164"/>
      <c r="DDZ35" s="164"/>
      <c r="DEA35" s="164"/>
      <c r="DEB35" s="164"/>
      <c r="DEC35" s="164"/>
      <c r="DED35" s="164"/>
      <c r="DEE35" s="164"/>
      <c r="DEF35" s="164"/>
      <c r="DEG35" s="164"/>
      <c r="DEH35" s="164"/>
      <c r="DEI35" s="164"/>
      <c r="DEJ35" s="164"/>
      <c r="DEK35" s="164"/>
      <c r="DEL35" s="164"/>
      <c r="DEM35" s="164"/>
      <c r="DEN35" s="164"/>
      <c r="DEO35" s="164"/>
      <c r="DEP35" s="164"/>
      <c r="DEQ35" s="164"/>
      <c r="DER35" s="164"/>
      <c r="DES35" s="164"/>
      <c r="DET35" s="164"/>
      <c r="DEU35" s="164"/>
      <c r="DEV35" s="164"/>
      <c r="DEW35" s="164"/>
      <c r="DEX35" s="164"/>
      <c r="DEY35" s="164"/>
      <c r="DEZ35" s="164"/>
      <c r="DFA35" s="164"/>
      <c r="DFB35" s="164"/>
      <c r="DFC35" s="164"/>
      <c r="DFD35" s="164"/>
      <c r="DFE35" s="164"/>
      <c r="DFF35" s="164"/>
      <c r="DFG35" s="164"/>
      <c r="DFH35" s="164"/>
      <c r="DFI35" s="164"/>
      <c r="DFJ35" s="164"/>
      <c r="DFK35" s="164"/>
      <c r="DFL35" s="164"/>
      <c r="DFM35" s="164"/>
      <c r="DFN35" s="164"/>
      <c r="DFO35" s="164"/>
      <c r="DFP35" s="164"/>
      <c r="DFQ35" s="164"/>
      <c r="DFR35" s="164"/>
      <c r="DFS35" s="164"/>
      <c r="DFT35" s="164"/>
      <c r="DFU35" s="164"/>
      <c r="DFV35" s="164"/>
      <c r="DFW35" s="164"/>
      <c r="DFX35" s="164"/>
      <c r="DFY35" s="164"/>
      <c r="DFZ35" s="164"/>
      <c r="DGA35" s="164"/>
      <c r="DGB35" s="164"/>
      <c r="DGC35" s="164"/>
      <c r="DGD35" s="164"/>
      <c r="DGE35" s="164"/>
      <c r="DGF35" s="164"/>
      <c r="DGG35" s="164"/>
      <c r="DGH35" s="164"/>
      <c r="DGI35" s="164"/>
      <c r="DGJ35" s="164"/>
      <c r="DGK35" s="164"/>
      <c r="DGL35" s="164"/>
      <c r="DGM35" s="164"/>
      <c r="DGN35" s="164"/>
      <c r="DGO35" s="164"/>
      <c r="DGP35" s="164"/>
      <c r="DGQ35" s="164"/>
      <c r="DGR35" s="164"/>
      <c r="DGS35" s="164"/>
      <c r="DGT35" s="164"/>
      <c r="DGU35" s="164"/>
      <c r="DGV35" s="164"/>
      <c r="DGW35" s="164"/>
      <c r="DGX35" s="164"/>
      <c r="DGY35" s="164"/>
      <c r="DGZ35" s="164"/>
      <c r="DHA35" s="164"/>
      <c r="DHB35" s="164"/>
      <c r="DHC35" s="164"/>
      <c r="DHD35" s="164"/>
      <c r="DHE35" s="164"/>
      <c r="DHF35" s="164"/>
      <c r="DHG35" s="164"/>
      <c r="DHH35" s="164"/>
      <c r="DHI35" s="164"/>
      <c r="DHJ35" s="164"/>
      <c r="DHK35" s="164"/>
      <c r="DHL35" s="164"/>
      <c r="DHM35" s="164"/>
      <c r="DHN35" s="164"/>
      <c r="DHO35" s="164"/>
      <c r="DHP35" s="164"/>
      <c r="DHQ35" s="164"/>
      <c r="DHR35" s="164"/>
      <c r="DHS35" s="164"/>
      <c r="DHT35" s="164"/>
      <c r="DHU35" s="164"/>
      <c r="DHV35" s="164"/>
      <c r="DHW35" s="164"/>
      <c r="DHX35" s="164"/>
      <c r="DHY35" s="164"/>
      <c r="DHZ35" s="164"/>
      <c r="DIA35" s="164"/>
      <c r="DIB35" s="164"/>
      <c r="DIC35" s="164"/>
      <c r="DID35" s="164"/>
      <c r="DIE35" s="164"/>
      <c r="DIF35" s="164"/>
      <c r="DIG35" s="164"/>
      <c r="DIH35" s="164"/>
      <c r="DII35" s="164"/>
      <c r="DIJ35" s="164"/>
      <c r="DIK35" s="164"/>
      <c r="DIL35" s="164"/>
      <c r="DIM35" s="164"/>
      <c r="DIN35" s="164"/>
      <c r="DIO35" s="164"/>
      <c r="DIP35" s="164"/>
      <c r="DIQ35" s="164"/>
      <c r="DIR35" s="164"/>
      <c r="DIS35" s="164"/>
      <c r="DIT35" s="164"/>
      <c r="DIU35" s="164"/>
      <c r="DIV35" s="164"/>
      <c r="DIW35" s="164"/>
      <c r="DIX35" s="164"/>
      <c r="DIY35" s="164"/>
      <c r="DIZ35" s="164"/>
      <c r="DJA35" s="164"/>
      <c r="DJB35" s="164"/>
      <c r="DJC35" s="164"/>
      <c r="DJD35" s="164"/>
      <c r="DJE35" s="164"/>
      <c r="DJF35" s="164"/>
      <c r="DJG35" s="164"/>
      <c r="DJH35" s="164"/>
      <c r="DJI35" s="164"/>
      <c r="DJJ35" s="164"/>
      <c r="DJK35" s="164"/>
      <c r="DJL35" s="164"/>
      <c r="DJM35" s="164"/>
      <c r="DJN35" s="164"/>
      <c r="DJO35" s="164"/>
      <c r="DJP35" s="164"/>
      <c r="DJQ35" s="164"/>
      <c r="DJR35" s="164"/>
      <c r="DJS35" s="164"/>
      <c r="DJT35" s="164"/>
      <c r="DJU35" s="164"/>
      <c r="DJV35" s="164"/>
      <c r="DJW35" s="164"/>
      <c r="DJX35" s="164"/>
      <c r="DJY35" s="164"/>
      <c r="DJZ35" s="164"/>
      <c r="DKA35" s="164"/>
      <c r="DKB35" s="164"/>
      <c r="DKC35" s="164"/>
      <c r="DKD35" s="164"/>
      <c r="DKE35" s="164"/>
      <c r="DKF35" s="164"/>
      <c r="DKG35" s="164"/>
      <c r="DKH35" s="164"/>
      <c r="DKI35" s="164"/>
      <c r="DKJ35" s="164"/>
      <c r="DKK35" s="164"/>
      <c r="DKL35" s="164"/>
      <c r="DKM35" s="164"/>
      <c r="DKN35" s="164"/>
      <c r="DKO35" s="164"/>
      <c r="DKP35" s="164"/>
      <c r="DKQ35" s="164"/>
      <c r="DKR35" s="164"/>
      <c r="DKS35" s="164"/>
      <c r="DKT35" s="164"/>
      <c r="DKU35" s="164"/>
      <c r="DKV35" s="164"/>
      <c r="DKW35" s="164"/>
      <c r="DKX35" s="164"/>
      <c r="DKY35" s="164"/>
      <c r="DKZ35" s="164"/>
      <c r="DLA35" s="164"/>
      <c r="DLB35" s="164"/>
      <c r="DLC35" s="164"/>
      <c r="DLD35" s="164"/>
      <c r="DLE35" s="164"/>
      <c r="DLF35" s="164"/>
      <c r="DLG35" s="164"/>
      <c r="DLH35" s="164"/>
      <c r="DLI35" s="164"/>
      <c r="DLJ35" s="164"/>
      <c r="DLK35" s="164"/>
      <c r="DLL35" s="164"/>
      <c r="DLM35" s="164"/>
      <c r="DLN35" s="164"/>
      <c r="DLO35" s="164"/>
      <c r="DLP35" s="164"/>
      <c r="DLQ35" s="164"/>
      <c r="DLR35" s="164"/>
      <c r="DLS35" s="164"/>
      <c r="DLT35" s="164"/>
      <c r="DLU35" s="164"/>
      <c r="DLV35" s="164"/>
      <c r="DLW35" s="164"/>
      <c r="DLX35" s="164"/>
      <c r="DLY35" s="164"/>
      <c r="DLZ35" s="164"/>
      <c r="DMA35" s="164"/>
      <c r="DMB35" s="164"/>
      <c r="DMC35" s="164"/>
      <c r="DMD35" s="164"/>
      <c r="DME35" s="164"/>
      <c r="DMF35" s="164"/>
      <c r="DMG35" s="164"/>
      <c r="DMH35" s="164"/>
      <c r="DMI35" s="164"/>
      <c r="DMJ35" s="164"/>
      <c r="DMK35" s="164"/>
      <c r="DML35" s="164"/>
      <c r="DMM35" s="164"/>
      <c r="DMN35" s="164"/>
      <c r="DMO35" s="164"/>
      <c r="DMP35" s="164"/>
      <c r="DMQ35" s="164"/>
      <c r="DMR35" s="164"/>
      <c r="DMS35" s="164"/>
      <c r="DMT35" s="164"/>
      <c r="DMU35" s="164"/>
      <c r="DMV35" s="164"/>
      <c r="DMW35" s="164"/>
      <c r="DMX35" s="164"/>
      <c r="DMY35" s="164"/>
      <c r="DMZ35" s="164"/>
      <c r="DNA35" s="164"/>
      <c r="DNB35" s="164"/>
      <c r="DNC35" s="164"/>
      <c r="DND35" s="164"/>
      <c r="DNE35" s="164"/>
      <c r="DNF35" s="164"/>
      <c r="DNG35" s="164"/>
      <c r="DNH35" s="164"/>
      <c r="DNI35" s="164"/>
      <c r="DNJ35" s="164"/>
      <c r="DNK35" s="164"/>
      <c r="DNL35" s="164"/>
      <c r="DNM35" s="164"/>
      <c r="DNN35" s="164"/>
      <c r="DNO35" s="164"/>
      <c r="DNP35" s="164"/>
      <c r="DNQ35" s="164"/>
      <c r="DNR35" s="164"/>
      <c r="DNS35" s="164"/>
      <c r="DNT35" s="164"/>
      <c r="DNU35" s="164"/>
      <c r="DNV35" s="164"/>
      <c r="DNW35" s="164"/>
      <c r="DNX35" s="164"/>
      <c r="DNY35" s="164"/>
      <c r="DNZ35" s="164"/>
      <c r="DOA35" s="164"/>
      <c r="DOB35" s="164"/>
      <c r="DOC35" s="164"/>
      <c r="DOD35" s="164"/>
      <c r="DOE35" s="164"/>
      <c r="DOF35" s="164"/>
      <c r="DOG35" s="164"/>
      <c r="DOH35" s="164"/>
      <c r="DOI35" s="164"/>
      <c r="DOJ35" s="164"/>
      <c r="DOK35" s="164"/>
      <c r="DOL35" s="164"/>
      <c r="DOM35" s="164"/>
      <c r="DON35" s="164"/>
      <c r="DOO35" s="164"/>
      <c r="DOP35" s="164"/>
      <c r="DOQ35" s="164"/>
      <c r="DOR35" s="164"/>
      <c r="DOS35" s="164"/>
      <c r="DOT35" s="164"/>
      <c r="DOU35" s="164"/>
      <c r="DOV35" s="164"/>
      <c r="DOW35" s="164"/>
      <c r="DOX35" s="164"/>
      <c r="DOY35" s="164"/>
      <c r="DOZ35" s="164"/>
      <c r="DPA35" s="164"/>
      <c r="DPB35" s="164"/>
      <c r="DPC35" s="164"/>
      <c r="DPD35" s="164"/>
      <c r="DPE35" s="164"/>
      <c r="DPF35" s="164"/>
      <c r="DPG35" s="164"/>
      <c r="DPH35" s="164"/>
      <c r="DPI35" s="164"/>
      <c r="DPJ35" s="164"/>
      <c r="DPK35" s="164"/>
      <c r="DPL35" s="164"/>
      <c r="DPM35" s="164"/>
      <c r="DPN35" s="164"/>
      <c r="DPO35" s="164"/>
      <c r="DPP35" s="164"/>
      <c r="DPQ35" s="164"/>
      <c r="DPR35" s="164"/>
      <c r="DPS35" s="164"/>
      <c r="DPT35" s="164"/>
      <c r="DPU35" s="164"/>
      <c r="DPV35" s="164"/>
      <c r="DPW35" s="164"/>
      <c r="DPX35" s="164"/>
      <c r="DPY35" s="164"/>
      <c r="DPZ35" s="164"/>
      <c r="DQA35" s="164"/>
      <c r="DQB35" s="164"/>
      <c r="DQC35" s="164"/>
      <c r="DQD35" s="164"/>
      <c r="DQE35" s="164"/>
      <c r="DQF35" s="164"/>
      <c r="DQG35" s="164"/>
      <c r="DQH35" s="164"/>
      <c r="DQI35" s="164"/>
      <c r="DQJ35" s="164"/>
      <c r="DQK35" s="164"/>
      <c r="DQL35" s="164"/>
      <c r="DQM35" s="164"/>
      <c r="DQN35" s="164"/>
      <c r="DQO35" s="164"/>
      <c r="DQP35" s="164"/>
      <c r="DQQ35" s="164"/>
      <c r="DQR35" s="164"/>
      <c r="DQS35" s="164"/>
      <c r="DQT35" s="164"/>
      <c r="DQU35" s="164"/>
      <c r="DQV35" s="164"/>
      <c r="DQW35" s="164"/>
      <c r="DQX35" s="164"/>
      <c r="DQY35" s="164"/>
      <c r="DQZ35" s="164"/>
      <c r="DRA35" s="164"/>
      <c r="DRB35" s="164"/>
      <c r="DRC35" s="164"/>
      <c r="DRD35" s="164"/>
      <c r="DRE35" s="164"/>
      <c r="DRF35" s="164"/>
      <c r="DRG35" s="164"/>
      <c r="DRH35" s="164"/>
      <c r="DRI35" s="164"/>
      <c r="DRJ35" s="164"/>
      <c r="DRK35" s="164"/>
      <c r="DRL35" s="164"/>
      <c r="DRM35" s="164"/>
      <c r="DRN35" s="164"/>
      <c r="DRO35" s="164"/>
      <c r="DRP35" s="164"/>
      <c r="DRQ35" s="164"/>
      <c r="DRR35" s="164"/>
      <c r="DRS35" s="164"/>
      <c r="DRT35" s="164"/>
      <c r="DRU35" s="164"/>
      <c r="DRV35" s="164"/>
      <c r="DRW35" s="164"/>
      <c r="DRX35" s="164"/>
      <c r="DRY35" s="164"/>
      <c r="DRZ35" s="164"/>
      <c r="DSA35" s="164"/>
      <c r="DSB35" s="164"/>
      <c r="DSC35" s="164"/>
      <c r="DSD35" s="164"/>
      <c r="DSE35" s="164"/>
      <c r="DSF35" s="164"/>
      <c r="DSG35" s="164"/>
      <c r="DSH35" s="164"/>
      <c r="DSI35" s="164"/>
      <c r="DSJ35" s="164"/>
      <c r="DSK35" s="164"/>
      <c r="DSL35" s="164"/>
      <c r="DSM35" s="164"/>
      <c r="DSN35" s="164"/>
      <c r="DSO35" s="164"/>
      <c r="DSP35" s="164"/>
      <c r="DSQ35" s="164"/>
      <c r="DSR35" s="164"/>
      <c r="DSS35" s="164"/>
      <c r="DST35" s="164"/>
      <c r="DSU35" s="164"/>
      <c r="DSV35" s="164"/>
      <c r="DSW35" s="164"/>
      <c r="DSX35" s="164"/>
      <c r="DSY35" s="164"/>
      <c r="DSZ35" s="164"/>
      <c r="DTA35" s="164"/>
      <c r="DTB35" s="164"/>
      <c r="DTC35" s="164"/>
      <c r="DTD35" s="164"/>
      <c r="DTE35" s="164"/>
      <c r="DTF35" s="164"/>
      <c r="DTG35" s="164"/>
      <c r="DTH35" s="164"/>
      <c r="DTI35" s="164"/>
      <c r="DTJ35" s="164"/>
      <c r="DTK35" s="164"/>
      <c r="DTL35" s="164"/>
      <c r="DTM35" s="164"/>
      <c r="DTN35" s="164"/>
      <c r="DTO35" s="164"/>
      <c r="DTP35" s="164"/>
      <c r="DTQ35" s="164"/>
      <c r="DTR35" s="164"/>
      <c r="DTS35" s="164"/>
      <c r="DTT35" s="164"/>
      <c r="DTU35" s="164"/>
      <c r="DTV35" s="164"/>
      <c r="DTW35" s="164"/>
      <c r="DTX35" s="164"/>
      <c r="DTY35" s="164"/>
      <c r="DTZ35" s="164"/>
      <c r="DUA35" s="164"/>
      <c r="DUB35" s="164"/>
      <c r="DUC35" s="164"/>
      <c r="DUD35" s="164"/>
      <c r="DUE35" s="164"/>
      <c r="DUF35" s="164"/>
      <c r="DUG35" s="164"/>
      <c r="DUH35" s="164"/>
      <c r="DUI35" s="164"/>
      <c r="DUJ35" s="164"/>
      <c r="DUK35" s="164"/>
      <c r="DUL35" s="164"/>
      <c r="DUM35" s="164"/>
      <c r="DUN35" s="164"/>
      <c r="DUO35" s="164"/>
      <c r="DUP35" s="164"/>
      <c r="DUQ35" s="164"/>
      <c r="DUR35" s="164"/>
      <c r="DUS35" s="164"/>
      <c r="DUT35" s="164"/>
      <c r="DUU35" s="164"/>
      <c r="DUV35" s="164"/>
      <c r="DUW35" s="164"/>
      <c r="DUX35" s="164"/>
      <c r="DUY35" s="164"/>
      <c r="DUZ35" s="164"/>
      <c r="DVA35" s="164"/>
      <c r="DVB35" s="164"/>
      <c r="DVC35" s="164"/>
      <c r="DVD35" s="164"/>
      <c r="DVE35" s="164"/>
      <c r="DVF35" s="164"/>
      <c r="DVG35" s="164"/>
      <c r="DVH35" s="164"/>
      <c r="DVI35" s="164"/>
      <c r="DVJ35" s="164"/>
      <c r="DVK35" s="164"/>
      <c r="DVL35" s="164"/>
      <c r="DVM35" s="164"/>
      <c r="DVN35" s="164"/>
      <c r="DVO35" s="164"/>
      <c r="DVP35" s="164"/>
      <c r="DVQ35" s="164"/>
      <c r="DVR35" s="164"/>
      <c r="DVS35" s="164"/>
      <c r="DVT35" s="164"/>
      <c r="DVU35" s="164"/>
      <c r="DVV35" s="164"/>
      <c r="DVW35" s="164"/>
      <c r="DVX35" s="164"/>
      <c r="DVY35" s="164"/>
      <c r="DVZ35" s="164"/>
      <c r="DWA35" s="164"/>
      <c r="DWB35" s="164"/>
      <c r="DWC35" s="164"/>
      <c r="DWD35" s="164"/>
      <c r="DWE35" s="164"/>
      <c r="DWF35" s="164"/>
      <c r="DWG35" s="164"/>
      <c r="DWH35" s="164"/>
      <c r="DWI35" s="164"/>
      <c r="DWJ35" s="164"/>
      <c r="DWK35" s="164"/>
      <c r="DWL35" s="164"/>
      <c r="DWM35" s="164"/>
      <c r="DWN35" s="164"/>
      <c r="DWO35" s="164"/>
      <c r="DWP35" s="164"/>
      <c r="DWQ35" s="164"/>
      <c r="DWR35" s="164"/>
      <c r="DWS35" s="164"/>
      <c r="DWT35" s="164"/>
      <c r="DWU35" s="164"/>
      <c r="DWV35" s="164"/>
      <c r="DWW35" s="164"/>
      <c r="DWX35" s="164"/>
      <c r="DWY35" s="164"/>
      <c r="DWZ35" s="164"/>
      <c r="DXA35" s="164"/>
      <c r="DXB35" s="164"/>
      <c r="DXC35" s="164"/>
      <c r="DXD35" s="164"/>
      <c r="DXE35" s="164"/>
      <c r="DXF35" s="164"/>
      <c r="DXG35" s="164"/>
      <c r="DXH35" s="164"/>
      <c r="DXI35" s="164"/>
      <c r="DXJ35" s="164"/>
      <c r="DXK35" s="164"/>
      <c r="DXL35" s="164"/>
      <c r="DXM35" s="164"/>
      <c r="DXN35" s="164"/>
      <c r="DXO35" s="164"/>
      <c r="DXP35" s="164"/>
      <c r="DXQ35" s="164"/>
      <c r="DXR35" s="164"/>
      <c r="DXS35" s="164"/>
      <c r="DXT35" s="164"/>
      <c r="DXU35" s="164"/>
      <c r="DXV35" s="164"/>
      <c r="DXW35" s="164"/>
      <c r="DXX35" s="164"/>
      <c r="DXY35" s="164"/>
      <c r="DXZ35" s="164"/>
      <c r="DYA35" s="164"/>
      <c r="DYB35" s="164"/>
      <c r="DYC35" s="164"/>
      <c r="DYD35" s="164"/>
      <c r="DYE35" s="164"/>
      <c r="DYF35" s="164"/>
      <c r="DYG35" s="164"/>
      <c r="DYH35" s="164"/>
      <c r="DYI35" s="164"/>
      <c r="DYJ35" s="164"/>
      <c r="DYK35" s="164"/>
      <c r="DYL35" s="164"/>
      <c r="DYM35" s="164"/>
      <c r="DYN35" s="164"/>
      <c r="DYO35" s="164"/>
      <c r="DYP35" s="164"/>
      <c r="DYQ35" s="164"/>
      <c r="DYR35" s="164"/>
      <c r="DYS35" s="164"/>
      <c r="DYT35" s="164"/>
      <c r="DYU35" s="164"/>
      <c r="DYV35" s="164"/>
      <c r="DYW35" s="164"/>
      <c r="DYX35" s="164"/>
      <c r="DYY35" s="164"/>
      <c r="DYZ35" s="164"/>
      <c r="DZA35" s="164"/>
      <c r="DZB35" s="164"/>
      <c r="DZC35" s="164"/>
      <c r="DZD35" s="164"/>
      <c r="DZE35" s="164"/>
      <c r="DZF35" s="164"/>
      <c r="DZG35" s="164"/>
      <c r="DZH35" s="164"/>
      <c r="DZI35" s="164"/>
      <c r="DZJ35" s="164"/>
      <c r="DZK35" s="164"/>
      <c r="DZL35" s="164"/>
      <c r="DZM35" s="164"/>
      <c r="DZN35" s="164"/>
      <c r="DZO35" s="164"/>
      <c r="DZP35" s="164"/>
      <c r="DZQ35" s="164"/>
      <c r="DZR35" s="164"/>
      <c r="DZS35" s="164"/>
      <c r="DZT35" s="164"/>
      <c r="DZU35" s="164"/>
      <c r="DZV35" s="164"/>
      <c r="DZW35" s="164"/>
      <c r="DZX35" s="164"/>
      <c r="DZY35" s="164"/>
      <c r="DZZ35" s="164"/>
      <c r="EAA35" s="164"/>
      <c r="EAB35" s="164"/>
      <c r="EAC35" s="164"/>
      <c r="EAD35" s="164"/>
      <c r="EAE35" s="164"/>
      <c r="EAF35" s="164"/>
      <c r="EAG35" s="164"/>
      <c r="EAH35" s="164"/>
      <c r="EAI35" s="164"/>
      <c r="EAJ35" s="164"/>
      <c r="EAK35" s="164"/>
      <c r="EAL35" s="164"/>
      <c r="EAM35" s="164"/>
      <c r="EAN35" s="164"/>
      <c r="EAO35" s="164"/>
      <c r="EAP35" s="164"/>
      <c r="EAQ35" s="164"/>
      <c r="EAR35" s="164"/>
      <c r="EAS35" s="164"/>
      <c r="EAT35" s="164"/>
      <c r="EAU35" s="164"/>
      <c r="EAV35" s="164"/>
      <c r="EAW35" s="164"/>
      <c r="EAX35" s="164"/>
      <c r="EAY35" s="164"/>
      <c r="EAZ35" s="164"/>
      <c r="EBA35" s="164"/>
      <c r="EBB35" s="164"/>
      <c r="EBC35" s="164"/>
      <c r="EBD35" s="164"/>
      <c r="EBE35" s="164"/>
      <c r="EBF35" s="164"/>
      <c r="EBG35" s="164"/>
      <c r="EBH35" s="164"/>
      <c r="EBI35" s="164"/>
      <c r="EBJ35" s="164"/>
      <c r="EBK35" s="164"/>
      <c r="EBL35" s="164"/>
      <c r="EBM35" s="164"/>
      <c r="EBN35" s="164"/>
      <c r="EBO35" s="164"/>
      <c r="EBP35" s="164"/>
      <c r="EBQ35" s="164"/>
      <c r="EBR35" s="164"/>
      <c r="EBS35" s="164"/>
      <c r="EBT35" s="164"/>
      <c r="EBU35" s="164"/>
      <c r="EBV35" s="164"/>
      <c r="EBW35" s="164"/>
      <c r="EBX35" s="164"/>
      <c r="EBY35" s="164"/>
      <c r="EBZ35" s="164"/>
      <c r="ECA35" s="164"/>
      <c r="ECB35" s="164"/>
      <c r="ECC35" s="164"/>
      <c r="ECD35" s="164"/>
      <c r="ECE35" s="164"/>
      <c r="ECF35" s="164"/>
      <c r="ECG35" s="164"/>
      <c r="ECH35" s="164"/>
      <c r="ECI35" s="164"/>
      <c r="ECJ35" s="164"/>
      <c r="ECK35" s="164"/>
      <c r="ECL35" s="164"/>
      <c r="ECM35" s="164"/>
      <c r="ECN35" s="164"/>
      <c r="ECO35" s="164"/>
      <c r="ECP35" s="164"/>
      <c r="ECQ35" s="164"/>
      <c r="ECR35" s="164"/>
      <c r="ECS35" s="164"/>
      <c r="ECT35" s="164"/>
      <c r="ECU35" s="164"/>
      <c r="ECV35" s="164"/>
      <c r="ECW35" s="164"/>
      <c r="ECX35" s="164"/>
      <c r="ECY35" s="164"/>
      <c r="ECZ35" s="164"/>
      <c r="EDA35" s="164"/>
      <c r="EDB35" s="164"/>
      <c r="EDC35" s="164"/>
      <c r="EDD35" s="164"/>
      <c r="EDE35" s="164"/>
      <c r="EDF35" s="164"/>
      <c r="EDG35" s="164"/>
      <c r="EDH35" s="164"/>
      <c r="EDI35" s="164"/>
      <c r="EDJ35" s="164"/>
      <c r="EDK35" s="164"/>
      <c r="EDL35" s="164"/>
      <c r="EDM35" s="164"/>
      <c r="EDN35" s="164"/>
      <c r="EDO35" s="164"/>
      <c r="EDP35" s="164"/>
      <c r="EDQ35" s="164"/>
      <c r="EDR35" s="164"/>
      <c r="EDS35" s="164"/>
      <c r="EDT35" s="164"/>
      <c r="EDU35" s="164"/>
      <c r="EDV35" s="164"/>
      <c r="EDW35" s="164"/>
      <c r="EDX35" s="164"/>
      <c r="EDY35" s="164"/>
      <c r="EDZ35" s="164"/>
      <c r="EEA35" s="164"/>
      <c r="EEB35" s="164"/>
      <c r="EEC35" s="164"/>
      <c r="EED35" s="164"/>
      <c r="EEE35" s="164"/>
      <c r="EEF35" s="164"/>
      <c r="EEG35" s="164"/>
      <c r="EEH35" s="164"/>
      <c r="EEI35" s="164"/>
      <c r="EEJ35" s="164"/>
      <c r="EEK35" s="164"/>
      <c r="EEL35" s="164"/>
      <c r="EEM35" s="164"/>
      <c r="EEN35" s="164"/>
      <c r="EEO35" s="164"/>
      <c r="EEP35" s="164"/>
      <c r="EEQ35" s="164"/>
      <c r="EER35" s="164"/>
      <c r="EES35" s="164"/>
      <c r="EET35" s="164"/>
      <c r="EEU35" s="164"/>
      <c r="EEV35" s="164"/>
      <c r="EEW35" s="164"/>
      <c r="EEX35" s="164"/>
      <c r="EEY35" s="164"/>
      <c r="EEZ35" s="164"/>
      <c r="EFA35" s="164"/>
      <c r="EFB35" s="164"/>
      <c r="EFC35" s="164"/>
      <c r="EFD35" s="164"/>
      <c r="EFE35" s="164"/>
      <c r="EFF35" s="164"/>
      <c r="EFG35" s="164"/>
      <c r="EFH35" s="164"/>
      <c r="EFI35" s="164"/>
      <c r="EFJ35" s="164"/>
      <c r="EFK35" s="164"/>
      <c r="EFL35" s="164"/>
      <c r="EFM35" s="164"/>
      <c r="EFN35" s="164"/>
      <c r="EFO35" s="164"/>
      <c r="EFP35" s="164"/>
      <c r="EFQ35" s="164"/>
      <c r="EFR35" s="164"/>
      <c r="EFS35" s="164"/>
      <c r="EFT35" s="164"/>
      <c r="EFU35" s="164"/>
      <c r="EFV35" s="164"/>
      <c r="EFW35" s="164"/>
      <c r="EFX35" s="164"/>
      <c r="EFY35" s="164"/>
      <c r="EFZ35" s="164"/>
      <c r="EGA35" s="164"/>
      <c r="EGB35" s="164"/>
      <c r="EGC35" s="164"/>
      <c r="EGD35" s="164"/>
      <c r="EGE35" s="164"/>
      <c r="EGF35" s="164"/>
      <c r="EGG35" s="164"/>
      <c r="EGH35" s="164"/>
      <c r="EGI35" s="164"/>
      <c r="EGJ35" s="164"/>
      <c r="EGK35" s="164"/>
      <c r="EGL35" s="164"/>
      <c r="EGM35" s="164"/>
      <c r="EGN35" s="164"/>
      <c r="EGO35" s="164"/>
      <c r="EGP35" s="164"/>
      <c r="EGQ35" s="164"/>
      <c r="EGR35" s="164"/>
      <c r="EGS35" s="164"/>
      <c r="EGT35" s="164"/>
      <c r="EGU35" s="164"/>
      <c r="EGV35" s="164"/>
      <c r="EGW35" s="164"/>
      <c r="EGX35" s="164"/>
      <c r="EGY35" s="164"/>
      <c r="EGZ35" s="164"/>
      <c r="EHA35" s="164"/>
      <c r="EHB35" s="164"/>
      <c r="EHC35" s="164"/>
      <c r="EHD35" s="164"/>
      <c r="EHE35" s="164"/>
      <c r="EHF35" s="164"/>
      <c r="EHG35" s="164"/>
      <c r="EHH35" s="164"/>
      <c r="EHI35" s="164"/>
      <c r="EHJ35" s="164"/>
      <c r="EHK35" s="164"/>
      <c r="EHL35" s="164"/>
      <c r="EHM35" s="164"/>
      <c r="EHN35" s="164"/>
      <c r="EHO35" s="164"/>
      <c r="EHP35" s="164"/>
      <c r="EHQ35" s="164"/>
      <c r="EHR35" s="164"/>
      <c r="EHS35" s="164"/>
      <c r="EHT35" s="164"/>
      <c r="EHU35" s="164"/>
      <c r="EHV35" s="164"/>
      <c r="EHW35" s="164"/>
      <c r="EHX35" s="164"/>
      <c r="EHY35" s="164"/>
      <c r="EHZ35" s="164"/>
      <c r="EIA35" s="164"/>
      <c r="EIB35" s="164"/>
      <c r="EIC35" s="164"/>
      <c r="EID35" s="164"/>
      <c r="EIE35" s="164"/>
      <c r="EIF35" s="164"/>
      <c r="EIG35" s="164"/>
      <c r="EIH35" s="164"/>
      <c r="EII35" s="164"/>
      <c r="EIJ35" s="164"/>
      <c r="EIK35" s="164"/>
      <c r="EIL35" s="164"/>
      <c r="EIM35" s="164"/>
      <c r="EIN35" s="164"/>
      <c r="EIO35" s="164"/>
      <c r="EIP35" s="164"/>
      <c r="EIQ35" s="164"/>
      <c r="EIR35" s="164"/>
      <c r="EIS35" s="164"/>
      <c r="EIT35" s="164"/>
      <c r="EIU35" s="164"/>
      <c r="EIV35" s="164"/>
      <c r="EIW35" s="164"/>
      <c r="EIX35" s="164"/>
      <c r="EIY35" s="164"/>
      <c r="EIZ35" s="164"/>
      <c r="EJA35" s="164"/>
      <c r="EJB35" s="164"/>
      <c r="EJC35" s="164"/>
      <c r="EJD35" s="164"/>
      <c r="EJE35" s="164"/>
      <c r="EJF35" s="164"/>
      <c r="EJG35" s="164"/>
      <c r="EJH35" s="164"/>
      <c r="EJI35" s="164"/>
      <c r="EJJ35" s="164"/>
      <c r="EJK35" s="164"/>
      <c r="EJL35" s="164"/>
      <c r="EJM35" s="164"/>
      <c r="EJN35" s="164"/>
      <c r="EJO35" s="164"/>
      <c r="EJP35" s="164"/>
      <c r="EJQ35" s="164"/>
      <c r="EJR35" s="164"/>
      <c r="EJS35" s="164"/>
      <c r="EJT35" s="164"/>
      <c r="EJU35" s="164"/>
      <c r="EJV35" s="164"/>
      <c r="EJW35" s="164"/>
      <c r="EJX35" s="164"/>
      <c r="EJY35" s="164"/>
      <c r="EJZ35" s="164"/>
      <c r="EKA35" s="164"/>
      <c r="EKB35" s="164"/>
      <c r="EKC35" s="164"/>
      <c r="EKD35" s="164"/>
      <c r="EKE35" s="164"/>
      <c r="EKF35" s="164"/>
      <c r="EKG35" s="164"/>
      <c r="EKH35" s="164"/>
      <c r="EKI35" s="164"/>
      <c r="EKJ35" s="164"/>
      <c r="EKK35" s="164"/>
      <c r="EKL35" s="164"/>
      <c r="EKM35" s="164"/>
      <c r="EKN35" s="164"/>
      <c r="EKO35" s="164"/>
      <c r="EKP35" s="164"/>
      <c r="EKQ35" s="164"/>
      <c r="EKR35" s="164"/>
      <c r="EKS35" s="164"/>
      <c r="EKT35" s="164"/>
      <c r="EKU35" s="164"/>
      <c r="EKV35" s="164"/>
      <c r="EKW35" s="164"/>
      <c r="EKX35" s="164"/>
      <c r="EKY35" s="164"/>
      <c r="EKZ35" s="164"/>
      <c r="ELA35" s="164"/>
      <c r="ELB35" s="164"/>
      <c r="ELC35" s="164"/>
      <c r="ELD35" s="164"/>
      <c r="ELE35" s="164"/>
      <c r="ELF35" s="164"/>
      <c r="ELG35" s="164"/>
      <c r="ELH35" s="164"/>
      <c r="ELI35" s="164"/>
      <c r="ELJ35" s="164"/>
      <c r="ELK35" s="164"/>
      <c r="ELL35" s="164"/>
      <c r="ELM35" s="164"/>
      <c r="ELN35" s="164"/>
      <c r="ELO35" s="164"/>
      <c r="ELP35" s="164"/>
      <c r="ELQ35" s="164"/>
      <c r="ELR35" s="164"/>
      <c r="ELS35" s="164"/>
      <c r="ELT35" s="164"/>
      <c r="ELU35" s="164"/>
      <c r="ELV35" s="164"/>
      <c r="ELW35" s="164"/>
      <c r="ELX35" s="164"/>
      <c r="ELY35" s="164"/>
      <c r="ELZ35" s="164"/>
      <c r="EMA35" s="164"/>
      <c r="EMB35" s="164"/>
      <c r="EMC35" s="164"/>
      <c r="EMD35" s="164"/>
      <c r="EME35" s="164"/>
      <c r="EMF35" s="164"/>
      <c r="EMG35" s="164"/>
      <c r="EMH35" s="164"/>
      <c r="EMI35" s="164"/>
      <c r="EMJ35" s="164"/>
      <c r="EMK35" s="164"/>
      <c r="EML35" s="164"/>
      <c r="EMM35" s="164"/>
      <c r="EMN35" s="164"/>
      <c r="EMO35" s="164"/>
      <c r="EMP35" s="164"/>
      <c r="EMQ35" s="164"/>
      <c r="EMR35" s="164"/>
      <c r="EMS35" s="164"/>
      <c r="EMT35" s="164"/>
      <c r="EMU35" s="164"/>
      <c r="EMV35" s="164"/>
      <c r="EMW35" s="164"/>
      <c r="EMX35" s="164"/>
      <c r="EMY35" s="164"/>
      <c r="EMZ35" s="164"/>
      <c r="ENA35" s="164"/>
      <c r="ENB35" s="164"/>
      <c r="ENC35" s="164"/>
      <c r="END35" s="164"/>
      <c r="ENE35" s="164"/>
      <c r="ENF35" s="164"/>
      <c r="ENG35" s="164"/>
      <c r="ENH35" s="164"/>
      <c r="ENI35" s="164"/>
      <c r="ENJ35" s="164"/>
      <c r="ENK35" s="164"/>
      <c r="ENL35" s="164"/>
      <c r="ENM35" s="164"/>
      <c r="ENN35" s="164"/>
      <c r="ENO35" s="164"/>
      <c r="ENP35" s="164"/>
      <c r="ENQ35" s="164"/>
      <c r="ENR35" s="164"/>
      <c r="ENS35" s="164"/>
      <c r="ENT35" s="164"/>
      <c r="ENU35" s="164"/>
      <c r="ENV35" s="164"/>
      <c r="ENW35" s="164"/>
      <c r="ENX35" s="164"/>
      <c r="ENY35" s="164"/>
      <c r="ENZ35" s="164"/>
      <c r="EOA35" s="164"/>
      <c r="EOB35" s="164"/>
      <c r="EOC35" s="164"/>
      <c r="EOD35" s="164"/>
      <c r="EOE35" s="164"/>
      <c r="EOF35" s="164"/>
      <c r="EOG35" s="164"/>
      <c r="EOH35" s="164"/>
      <c r="EOI35" s="164"/>
      <c r="EOJ35" s="164"/>
      <c r="EOK35" s="164"/>
      <c r="EOL35" s="164"/>
      <c r="EOM35" s="164"/>
      <c r="EON35" s="164"/>
      <c r="EOO35" s="164"/>
      <c r="EOP35" s="164"/>
      <c r="EOQ35" s="164"/>
      <c r="EOR35" s="164"/>
      <c r="EOS35" s="164"/>
      <c r="EOT35" s="164"/>
      <c r="EOU35" s="164"/>
      <c r="EOV35" s="164"/>
      <c r="EOW35" s="164"/>
      <c r="EOX35" s="164"/>
      <c r="EOY35" s="164"/>
      <c r="EOZ35" s="164"/>
      <c r="EPA35" s="164"/>
      <c r="EPB35" s="164"/>
      <c r="EPC35" s="164"/>
      <c r="EPD35" s="164"/>
      <c r="EPE35" s="164"/>
      <c r="EPF35" s="164"/>
      <c r="EPG35" s="164"/>
      <c r="EPH35" s="164"/>
      <c r="EPI35" s="164"/>
      <c r="EPJ35" s="164"/>
      <c r="EPK35" s="164"/>
      <c r="EPL35" s="164"/>
      <c r="EPM35" s="164"/>
      <c r="EPN35" s="164"/>
      <c r="EPO35" s="164"/>
      <c r="EPP35" s="164"/>
      <c r="EPQ35" s="164"/>
      <c r="EPR35" s="164"/>
      <c r="EPS35" s="164"/>
      <c r="EPT35" s="164"/>
      <c r="EPU35" s="164"/>
      <c r="EPV35" s="164"/>
      <c r="EPW35" s="164"/>
      <c r="EPX35" s="164"/>
      <c r="EPY35" s="164"/>
      <c r="EPZ35" s="164"/>
      <c r="EQA35" s="164"/>
      <c r="EQB35" s="164"/>
      <c r="EQC35" s="164"/>
      <c r="EQD35" s="164"/>
      <c r="EQE35" s="164"/>
      <c r="EQF35" s="164"/>
      <c r="EQG35" s="164"/>
      <c r="EQH35" s="164"/>
      <c r="EQI35" s="164"/>
      <c r="EQJ35" s="164"/>
      <c r="EQK35" s="164"/>
      <c r="EQL35" s="164"/>
      <c r="EQM35" s="164"/>
      <c r="EQN35" s="164"/>
      <c r="EQO35" s="164"/>
      <c r="EQP35" s="164"/>
      <c r="EQQ35" s="164"/>
      <c r="EQR35" s="164"/>
      <c r="EQS35" s="164"/>
      <c r="EQT35" s="164"/>
      <c r="EQU35" s="164"/>
      <c r="EQV35" s="164"/>
      <c r="EQW35" s="164"/>
      <c r="EQX35" s="164"/>
      <c r="EQY35" s="164"/>
      <c r="EQZ35" s="164"/>
      <c r="ERA35" s="164"/>
      <c r="ERB35" s="164"/>
      <c r="ERC35" s="164"/>
      <c r="ERD35" s="164"/>
      <c r="ERE35" s="164"/>
      <c r="ERF35" s="164"/>
      <c r="ERG35" s="164"/>
      <c r="ERH35" s="164"/>
      <c r="ERI35" s="164"/>
      <c r="ERJ35" s="164"/>
      <c r="ERK35" s="164"/>
      <c r="ERL35" s="164"/>
      <c r="ERM35" s="164"/>
      <c r="ERN35" s="164"/>
      <c r="ERO35" s="164"/>
      <c r="ERP35" s="164"/>
      <c r="ERQ35" s="164"/>
      <c r="ERR35" s="164"/>
      <c r="ERS35" s="164"/>
      <c r="ERT35" s="164"/>
      <c r="ERU35" s="164"/>
      <c r="ERV35" s="164"/>
      <c r="ERW35" s="164"/>
      <c r="ERX35" s="164"/>
      <c r="ERY35" s="164"/>
      <c r="ERZ35" s="164"/>
      <c r="ESA35" s="164"/>
      <c r="ESB35" s="164"/>
      <c r="ESC35" s="164"/>
      <c r="ESD35" s="164"/>
      <c r="ESE35" s="164"/>
      <c r="ESF35" s="164"/>
      <c r="ESG35" s="164"/>
      <c r="ESH35" s="164"/>
      <c r="ESI35" s="164"/>
      <c r="ESJ35" s="164"/>
      <c r="ESK35" s="164"/>
      <c r="ESL35" s="164"/>
      <c r="ESM35" s="164"/>
      <c r="ESN35" s="164"/>
      <c r="ESO35" s="164"/>
      <c r="ESP35" s="164"/>
      <c r="ESQ35" s="164"/>
      <c r="ESR35" s="164"/>
      <c r="ESS35" s="164"/>
      <c r="EST35" s="164"/>
      <c r="ESU35" s="164"/>
      <c r="ESV35" s="164"/>
      <c r="ESW35" s="164"/>
      <c r="ESX35" s="164"/>
      <c r="ESY35" s="164"/>
      <c r="ESZ35" s="164"/>
      <c r="ETA35" s="164"/>
      <c r="ETB35" s="164"/>
      <c r="ETC35" s="164"/>
      <c r="ETD35" s="164"/>
      <c r="ETE35" s="164"/>
      <c r="ETF35" s="164"/>
      <c r="ETG35" s="164"/>
      <c r="ETH35" s="164"/>
      <c r="ETI35" s="164"/>
      <c r="ETJ35" s="164"/>
      <c r="ETK35" s="164"/>
      <c r="ETL35" s="164"/>
      <c r="ETM35" s="164"/>
      <c r="ETN35" s="164"/>
      <c r="ETO35" s="164"/>
      <c r="ETP35" s="164"/>
      <c r="ETQ35" s="164"/>
      <c r="ETR35" s="164"/>
      <c r="ETS35" s="164"/>
      <c r="ETT35" s="164"/>
      <c r="ETU35" s="164"/>
      <c r="ETV35" s="164"/>
      <c r="ETW35" s="164"/>
      <c r="ETX35" s="164"/>
      <c r="ETY35" s="164"/>
      <c r="ETZ35" s="164"/>
      <c r="EUA35" s="164"/>
      <c r="EUB35" s="164"/>
      <c r="EUC35" s="164"/>
      <c r="EUD35" s="164"/>
      <c r="EUE35" s="164"/>
      <c r="EUF35" s="164"/>
      <c r="EUG35" s="164"/>
      <c r="EUH35" s="164"/>
      <c r="EUI35" s="164"/>
      <c r="EUJ35" s="164"/>
      <c r="EUK35" s="164"/>
      <c r="EUL35" s="164"/>
      <c r="EUM35" s="164"/>
      <c r="EUN35" s="164"/>
      <c r="EUO35" s="164"/>
      <c r="EUP35" s="164"/>
      <c r="EUQ35" s="164"/>
      <c r="EUR35" s="164"/>
      <c r="EUS35" s="164"/>
      <c r="EUT35" s="164"/>
      <c r="EUU35" s="164"/>
      <c r="EUV35" s="164"/>
      <c r="EUW35" s="164"/>
      <c r="EUX35" s="164"/>
      <c r="EUY35" s="164"/>
      <c r="EUZ35" s="164"/>
      <c r="EVA35" s="164"/>
      <c r="EVB35" s="164"/>
      <c r="EVC35" s="164"/>
      <c r="EVD35" s="164"/>
      <c r="EVE35" s="164"/>
      <c r="EVF35" s="164"/>
      <c r="EVG35" s="164"/>
      <c r="EVH35" s="164"/>
      <c r="EVI35" s="164"/>
      <c r="EVJ35" s="164"/>
      <c r="EVK35" s="164"/>
      <c r="EVL35" s="164"/>
      <c r="EVM35" s="164"/>
      <c r="EVN35" s="164"/>
      <c r="EVO35" s="164"/>
      <c r="EVP35" s="164"/>
      <c r="EVQ35" s="164"/>
      <c r="EVR35" s="164"/>
      <c r="EVS35" s="164"/>
      <c r="EVT35" s="164"/>
      <c r="EVU35" s="164"/>
      <c r="EVV35" s="164"/>
      <c r="EVW35" s="164"/>
      <c r="EVX35" s="164"/>
      <c r="EVY35" s="164"/>
      <c r="EVZ35" s="164"/>
      <c r="EWA35" s="164"/>
      <c r="EWB35" s="164"/>
      <c r="EWC35" s="164"/>
      <c r="EWD35" s="164"/>
      <c r="EWE35" s="164"/>
      <c r="EWF35" s="164"/>
      <c r="EWG35" s="164"/>
      <c r="EWH35" s="164"/>
      <c r="EWI35" s="164"/>
      <c r="EWJ35" s="164"/>
      <c r="EWK35" s="164"/>
      <c r="EWL35" s="164"/>
      <c r="EWM35" s="164"/>
      <c r="EWN35" s="164"/>
      <c r="EWO35" s="164"/>
      <c r="EWP35" s="164"/>
      <c r="EWQ35" s="164"/>
      <c r="EWR35" s="164"/>
      <c r="EWS35" s="164"/>
      <c r="EWT35" s="164"/>
      <c r="EWU35" s="164"/>
      <c r="EWV35" s="164"/>
      <c r="EWW35" s="164"/>
      <c r="EWX35" s="164"/>
      <c r="EWY35" s="164"/>
      <c r="EWZ35" s="164"/>
      <c r="EXA35" s="164"/>
      <c r="EXB35" s="164"/>
      <c r="EXC35" s="164"/>
      <c r="EXD35" s="164"/>
      <c r="EXE35" s="164"/>
      <c r="EXF35" s="164"/>
      <c r="EXG35" s="164"/>
      <c r="EXH35" s="164"/>
      <c r="EXI35" s="164"/>
      <c r="EXJ35" s="164"/>
      <c r="EXK35" s="164"/>
      <c r="EXL35" s="164"/>
      <c r="EXM35" s="164"/>
      <c r="EXN35" s="164"/>
      <c r="EXO35" s="164"/>
      <c r="EXP35" s="164"/>
      <c r="EXQ35" s="164"/>
      <c r="EXR35" s="164"/>
      <c r="EXS35" s="164"/>
      <c r="EXT35" s="164"/>
      <c r="EXU35" s="164"/>
      <c r="EXV35" s="164"/>
      <c r="EXW35" s="164"/>
      <c r="EXX35" s="164"/>
      <c r="EXY35" s="164"/>
      <c r="EXZ35" s="164"/>
      <c r="EYA35" s="164"/>
      <c r="EYB35" s="164"/>
      <c r="EYC35" s="164"/>
      <c r="EYD35" s="164"/>
      <c r="EYE35" s="164"/>
      <c r="EYF35" s="164"/>
      <c r="EYG35" s="164"/>
      <c r="EYH35" s="164"/>
      <c r="EYI35" s="164"/>
      <c r="EYJ35" s="164"/>
      <c r="EYK35" s="164"/>
      <c r="EYL35" s="164"/>
      <c r="EYM35" s="164"/>
      <c r="EYN35" s="164"/>
      <c r="EYO35" s="164"/>
      <c r="EYP35" s="164"/>
      <c r="EYQ35" s="164"/>
      <c r="EYR35" s="164"/>
      <c r="EYS35" s="164"/>
      <c r="EYT35" s="164"/>
      <c r="EYU35" s="164"/>
      <c r="EYV35" s="164"/>
      <c r="EYW35" s="164"/>
      <c r="EYX35" s="164"/>
      <c r="EYY35" s="164"/>
      <c r="EYZ35" s="164"/>
      <c r="EZA35" s="164"/>
      <c r="EZB35" s="164"/>
      <c r="EZC35" s="164"/>
      <c r="EZD35" s="164"/>
      <c r="EZE35" s="164"/>
      <c r="EZF35" s="164"/>
      <c r="EZG35" s="164"/>
      <c r="EZH35" s="164"/>
      <c r="EZI35" s="164"/>
      <c r="EZJ35" s="164"/>
      <c r="EZK35" s="164"/>
      <c r="EZL35" s="164"/>
      <c r="EZM35" s="164"/>
      <c r="EZN35" s="164"/>
      <c r="EZO35" s="164"/>
      <c r="EZP35" s="164"/>
      <c r="EZQ35" s="164"/>
      <c r="EZR35" s="164"/>
      <c r="EZS35" s="164"/>
      <c r="EZT35" s="164"/>
      <c r="EZU35" s="164"/>
      <c r="EZV35" s="164"/>
      <c r="EZW35" s="164"/>
      <c r="EZX35" s="164"/>
      <c r="EZY35" s="164"/>
      <c r="EZZ35" s="164"/>
      <c r="FAA35" s="164"/>
      <c r="FAB35" s="164"/>
      <c r="FAC35" s="164"/>
      <c r="FAD35" s="164"/>
      <c r="FAE35" s="164"/>
      <c r="FAF35" s="164"/>
      <c r="FAG35" s="164"/>
      <c r="FAH35" s="164"/>
      <c r="FAI35" s="164"/>
      <c r="FAJ35" s="164"/>
      <c r="FAK35" s="164"/>
      <c r="FAL35" s="164"/>
      <c r="FAM35" s="164"/>
      <c r="FAN35" s="164"/>
      <c r="FAO35" s="164"/>
      <c r="FAP35" s="164"/>
      <c r="FAQ35" s="164"/>
      <c r="FAR35" s="164"/>
      <c r="FAS35" s="164"/>
      <c r="FAT35" s="164"/>
      <c r="FAU35" s="164"/>
      <c r="FAV35" s="164"/>
      <c r="FAW35" s="164"/>
      <c r="FAX35" s="164"/>
      <c r="FAY35" s="164"/>
      <c r="FAZ35" s="164"/>
      <c r="FBA35" s="164"/>
      <c r="FBB35" s="164"/>
      <c r="FBC35" s="164"/>
      <c r="FBD35" s="164"/>
      <c r="FBE35" s="164"/>
      <c r="FBF35" s="164"/>
      <c r="FBG35" s="164"/>
      <c r="FBH35" s="164"/>
      <c r="FBI35" s="164"/>
      <c r="FBJ35" s="164"/>
      <c r="FBK35" s="164"/>
      <c r="FBL35" s="164"/>
      <c r="FBM35" s="164"/>
      <c r="FBN35" s="164"/>
      <c r="FBO35" s="164"/>
      <c r="FBP35" s="164"/>
      <c r="FBQ35" s="164"/>
      <c r="FBR35" s="164"/>
      <c r="FBS35" s="164"/>
      <c r="FBT35" s="164"/>
      <c r="FBU35" s="164"/>
      <c r="FBV35" s="164"/>
      <c r="FBW35" s="164"/>
      <c r="FBX35" s="164"/>
      <c r="FBY35" s="164"/>
      <c r="FBZ35" s="164"/>
      <c r="FCA35" s="164"/>
      <c r="FCB35" s="164"/>
      <c r="FCC35" s="164"/>
      <c r="FCD35" s="164"/>
      <c r="FCE35" s="164"/>
      <c r="FCF35" s="164"/>
      <c r="FCG35" s="164"/>
      <c r="FCH35" s="164"/>
      <c r="FCI35" s="164"/>
      <c r="FCJ35" s="164"/>
      <c r="FCK35" s="164"/>
      <c r="FCL35" s="164"/>
      <c r="FCM35" s="164"/>
      <c r="FCN35" s="164"/>
      <c r="FCO35" s="164"/>
      <c r="FCP35" s="164"/>
      <c r="FCQ35" s="164"/>
      <c r="FCR35" s="164"/>
      <c r="FCS35" s="164"/>
      <c r="FCT35" s="164"/>
      <c r="FCU35" s="164"/>
      <c r="FCV35" s="164"/>
      <c r="FCW35" s="164"/>
      <c r="FCX35" s="164"/>
      <c r="FCY35" s="164"/>
      <c r="FCZ35" s="164"/>
      <c r="FDA35" s="164"/>
      <c r="FDB35" s="164"/>
      <c r="FDC35" s="164"/>
      <c r="FDD35" s="164"/>
      <c r="FDE35" s="164"/>
      <c r="FDF35" s="164"/>
      <c r="FDG35" s="164"/>
      <c r="FDH35" s="164"/>
      <c r="FDI35" s="164"/>
      <c r="FDJ35" s="164"/>
      <c r="FDK35" s="164"/>
      <c r="FDL35" s="164"/>
      <c r="FDM35" s="164"/>
      <c r="FDN35" s="164"/>
      <c r="FDO35" s="164"/>
      <c r="FDP35" s="164"/>
      <c r="FDQ35" s="164"/>
      <c r="FDR35" s="164"/>
      <c r="FDS35" s="164"/>
      <c r="FDT35" s="164"/>
      <c r="FDU35" s="164"/>
      <c r="FDV35" s="164"/>
      <c r="FDW35" s="164"/>
      <c r="FDX35" s="164"/>
      <c r="FDY35" s="164"/>
      <c r="FDZ35" s="164"/>
      <c r="FEA35" s="164"/>
      <c r="FEB35" s="164"/>
      <c r="FEC35" s="164"/>
      <c r="FED35" s="164"/>
      <c r="FEE35" s="164"/>
      <c r="FEF35" s="164"/>
      <c r="FEG35" s="164"/>
      <c r="FEH35" s="164"/>
      <c r="FEI35" s="164"/>
      <c r="FEJ35" s="164"/>
      <c r="FEK35" s="164"/>
      <c r="FEL35" s="164"/>
      <c r="FEM35" s="164"/>
      <c r="FEN35" s="164"/>
      <c r="FEO35" s="164"/>
      <c r="FEP35" s="164"/>
      <c r="FEQ35" s="164"/>
      <c r="FER35" s="164"/>
      <c r="FES35" s="164"/>
      <c r="FET35" s="164"/>
      <c r="FEU35" s="164"/>
      <c r="FEV35" s="164"/>
      <c r="FEW35" s="164"/>
      <c r="FEX35" s="164"/>
      <c r="FEY35" s="164"/>
      <c r="FEZ35" s="164"/>
      <c r="FFA35" s="164"/>
      <c r="FFB35" s="164"/>
      <c r="FFC35" s="164"/>
      <c r="FFD35" s="164"/>
      <c r="FFE35" s="164"/>
      <c r="FFF35" s="164"/>
      <c r="FFG35" s="164"/>
      <c r="FFH35" s="164"/>
      <c r="FFI35" s="164"/>
      <c r="FFJ35" s="164"/>
      <c r="FFK35" s="164"/>
      <c r="FFL35" s="164"/>
      <c r="FFM35" s="164"/>
      <c r="FFN35" s="164"/>
      <c r="FFO35" s="164"/>
      <c r="FFP35" s="164"/>
      <c r="FFQ35" s="164"/>
      <c r="FFR35" s="164"/>
      <c r="FFS35" s="164"/>
      <c r="FFT35" s="164"/>
      <c r="FFU35" s="164"/>
      <c r="FFV35" s="164"/>
      <c r="FFW35" s="164"/>
      <c r="FFX35" s="164"/>
      <c r="FFY35" s="164"/>
      <c r="FFZ35" s="164"/>
      <c r="FGA35" s="164"/>
      <c r="FGB35" s="164"/>
      <c r="FGC35" s="164"/>
      <c r="FGD35" s="164"/>
      <c r="FGE35" s="164"/>
      <c r="FGF35" s="164"/>
      <c r="FGG35" s="164"/>
      <c r="FGH35" s="164"/>
      <c r="FGI35" s="164"/>
      <c r="FGJ35" s="164"/>
      <c r="FGK35" s="164"/>
      <c r="FGL35" s="164"/>
      <c r="FGM35" s="164"/>
      <c r="FGN35" s="164"/>
      <c r="FGO35" s="164"/>
      <c r="FGP35" s="164"/>
      <c r="FGQ35" s="164"/>
      <c r="FGR35" s="164"/>
      <c r="FGS35" s="164"/>
      <c r="FGT35" s="164"/>
      <c r="FGU35" s="164"/>
      <c r="FGV35" s="164"/>
      <c r="FGW35" s="164"/>
      <c r="FGX35" s="164"/>
      <c r="FGY35" s="164"/>
      <c r="FGZ35" s="164"/>
      <c r="FHA35" s="164"/>
      <c r="FHB35" s="164"/>
      <c r="FHC35" s="164"/>
      <c r="FHD35" s="164"/>
      <c r="FHE35" s="164"/>
      <c r="FHF35" s="164"/>
      <c r="FHG35" s="164"/>
      <c r="FHH35" s="164"/>
      <c r="FHI35" s="164"/>
      <c r="FHJ35" s="164"/>
      <c r="FHK35" s="164"/>
      <c r="FHL35" s="164"/>
      <c r="FHM35" s="164"/>
      <c r="FHN35" s="164"/>
      <c r="FHO35" s="164"/>
      <c r="FHP35" s="164"/>
      <c r="FHQ35" s="164"/>
      <c r="FHR35" s="164"/>
      <c r="FHS35" s="164"/>
      <c r="FHT35" s="164"/>
      <c r="FHU35" s="164"/>
      <c r="FHV35" s="164"/>
      <c r="FHW35" s="164"/>
      <c r="FHX35" s="164"/>
      <c r="FHY35" s="164"/>
      <c r="FHZ35" s="164"/>
      <c r="FIA35" s="164"/>
      <c r="FIB35" s="164"/>
      <c r="FIC35" s="164"/>
      <c r="FID35" s="164"/>
      <c r="FIE35" s="164"/>
      <c r="FIF35" s="164"/>
      <c r="FIG35" s="164"/>
      <c r="FIH35" s="164"/>
      <c r="FII35" s="164"/>
      <c r="FIJ35" s="164"/>
      <c r="FIK35" s="164"/>
      <c r="FIL35" s="164"/>
      <c r="FIM35" s="164"/>
      <c r="FIN35" s="164"/>
      <c r="FIO35" s="164"/>
      <c r="FIP35" s="164"/>
      <c r="FIQ35" s="164"/>
      <c r="FIR35" s="164"/>
      <c r="FIS35" s="164"/>
      <c r="FIT35" s="164"/>
      <c r="FIU35" s="164"/>
      <c r="FIV35" s="164"/>
      <c r="FIW35" s="164"/>
      <c r="FIX35" s="164"/>
      <c r="FIY35" s="164"/>
      <c r="FIZ35" s="164"/>
      <c r="FJA35" s="164"/>
      <c r="FJB35" s="164"/>
      <c r="FJC35" s="164"/>
      <c r="FJD35" s="164"/>
      <c r="FJE35" s="164"/>
      <c r="FJF35" s="164"/>
      <c r="FJG35" s="164"/>
      <c r="FJH35" s="164"/>
      <c r="FJI35" s="164"/>
      <c r="FJJ35" s="164"/>
      <c r="FJK35" s="164"/>
      <c r="FJL35" s="164"/>
      <c r="FJM35" s="164"/>
      <c r="FJN35" s="164"/>
      <c r="FJO35" s="164"/>
      <c r="FJP35" s="164"/>
      <c r="FJQ35" s="164"/>
      <c r="FJR35" s="164"/>
      <c r="FJS35" s="164"/>
      <c r="FJT35" s="164"/>
      <c r="FJU35" s="164"/>
      <c r="FJV35" s="164"/>
      <c r="FJW35" s="164"/>
      <c r="FJX35" s="164"/>
      <c r="FJY35" s="164"/>
      <c r="FJZ35" s="164"/>
      <c r="FKA35" s="164"/>
      <c r="FKB35" s="164"/>
      <c r="FKC35" s="164"/>
      <c r="FKD35" s="164"/>
      <c r="FKE35" s="164"/>
      <c r="FKF35" s="164"/>
      <c r="FKG35" s="164"/>
      <c r="FKH35" s="164"/>
      <c r="FKI35" s="164"/>
      <c r="FKJ35" s="164"/>
      <c r="FKK35" s="164"/>
      <c r="FKL35" s="164"/>
      <c r="FKM35" s="164"/>
      <c r="FKN35" s="164"/>
      <c r="FKO35" s="164"/>
      <c r="FKP35" s="164"/>
      <c r="FKQ35" s="164"/>
      <c r="FKR35" s="164"/>
      <c r="FKS35" s="164"/>
      <c r="FKT35" s="164"/>
      <c r="FKU35" s="164"/>
      <c r="FKV35" s="164"/>
      <c r="FKW35" s="164"/>
      <c r="FKX35" s="164"/>
      <c r="FKY35" s="164"/>
      <c r="FKZ35" s="164"/>
      <c r="FLA35" s="164"/>
      <c r="FLB35" s="164"/>
      <c r="FLC35" s="164"/>
      <c r="FLD35" s="164"/>
      <c r="FLE35" s="164"/>
      <c r="FLF35" s="164"/>
      <c r="FLG35" s="164"/>
      <c r="FLH35" s="164"/>
      <c r="FLI35" s="164"/>
      <c r="FLJ35" s="164"/>
      <c r="FLK35" s="164"/>
      <c r="FLL35" s="164"/>
      <c r="FLM35" s="164"/>
      <c r="FLN35" s="164"/>
      <c r="FLO35" s="164"/>
      <c r="FLP35" s="164"/>
      <c r="FLQ35" s="164"/>
      <c r="FLR35" s="164"/>
      <c r="FLS35" s="164"/>
      <c r="FLT35" s="164"/>
      <c r="FLU35" s="164"/>
      <c r="FLV35" s="164"/>
      <c r="FLW35" s="164"/>
      <c r="FLX35" s="164"/>
      <c r="FLY35" s="164"/>
      <c r="FLZ35" s="164"/>
      <c r="FMA35" s="164"/>
      <c r="FMB35" s="164"/>
      <c r="FMC35" s="164"/>
      <c r="FMD35" s="164"/>
      <c r="FME35" s="164"/>
      <c r="FMF35" s="164"/>
      <c r="FMG35" s="164"/>
      <c r="FMH35" s="164"/>
      <c r="FMI35" s="164"/>
      <c r="FMJ35" s="164"/>
      <c r="FMK35" s="164"/>
      <c r="FML35" s="164"/>
      <c r="FMM35" s="164"/>
      <c r="FMN35" s="164"/>
      <c r="FMO35" s="164"/>
      <c r="FMP35" s="164"/>
      <c r="FMQ35" s="164"/>
      <c r="FMR35" s="164"/>
      <c r="FMS35" s="164"/>
      <c r="FMT35" s="164"/>
      <c r="FMU35" s="164"/>
      <c r="FMV35" s="164"/>
      <c r="FMW35" s="164"/>
      <c r="FMX35" s="164"/>
      <c r="FMY35" s="164"/>
      <c r="FMZ35" s="164"/>
      <c r="FNA35" s="164"/>
      <c r="FNB35" s="164"/>
      <c r="FNC35" s="164"/>
      <c r="FND35" s="164"/>
      <c r="FNE35" s="164"/>
      <c r="FNF35" s="164"/>
      <c r="FNG35" s="164"/>
      <c r="FNH35" s="164"/>
      <c r="FNI35" s="164"/>
      <c r="FNJ35" s="164"/>
      <c r="FNK35" s="164"/>
      <c r="FNL35" s="164"/>
      <c r="FNM35" s="164"/>
      <c r="FNN35" s="164"/>
      <c r="FNO35" s="164"/>
      <c r="FNP35" s="164"/>
      <c r="FNQ35" s="164"/>
      <c r="FNR35" s="164"/>
      <c r="FNS35" s="164"/>
      <c r="FNT35" s="164"/>
      <c r="FNU35" s="164"/>
      <c r="FNV35" s="164"/>
      <c r="FNW35" s="164"/>
      <c r="FNX35" s="164"/>
      <c r="FNY35" s="164"/>
      <c r="FNZ35" s="164"/>
      <c r="FOA35" s="164"/>
      <c r="FOB35" s="164"/>
      <c r="FOC35" s="164"/>
      <c r="FOD35" s="164"/>
      <c r="FOE35" s="164"/>
      <c r="FOF35" s="164"/>
      <c r="FOG35" s="164"/>
      <c r="FOH35" s="164"/>
      <c r="FOI35" s="164"/>
      <c r="FOJ35" s="164"/>
      <c r="FOK35" s="164"/>
      <c r="FOL35" s="164"/>
      <c r="FOM35" s="164"/>
      <c r="FON35" s="164"/>
      <c r="FOO35" s="164"/>
      <c r="FOP35" s="164"/>
      <c r="FOQ35" s="164"/>
      <c r="FOR35" s="164"/>
      <c r="FOS35" s="164"/>
      <c r="FOT35" s="164"/>
      <c r="FOU35" s="164"/>
      <c r="FOV35" s="164"/>
      <c r="FOW35" s="164"/>
      <c r="FOX35" s="164"/>
      <c r="FOY35" s="164"/>
      <c r="FOZ35" s="164"/>
      <c r="FPA35" s="164"/>
      <c r="FPB35" s="164"/>
      <c r="FPC35" s="164"/>
      <c r="FPD35" s="164"/>
      <c r="FPE35" s="164"/>
      <c r="FPF35" s="164"/>
      <c r="FPG35" s="164"/>
      <c r="FPH35" s="164"/>
      <c r="FPI35" s="164"/>
      <c r="FPJ35" s="164"/>
      <c r="FPK35" s="164"/>
      <c r="FPL35" s="164"/>
      <c r="FPM35" s="164"/>
      <c r="FPN35" s="164"/>
      <c r="FPO35" s="164"/>
      <c r="FPP35" s="164"/>
      <c r="FPQ35" s="164"/>
      <c r="FPR35" s="164"/>
      <c r="FPS35" s="164"/>
      <c r="FPT35" s="164"/>
      <c r="FPU35" s="164"/>
      <c r="FPV35" s="164"/>
      <c r="FPW35" s="164"/>
      <c r="FPX35" s="164"/>
      <c r="FPY35" s="164"/>
      <c r="FPZ35" s="164"/>
      <c r="FQA35" s="164"/>
      <c r="FQB35" s="164"/>
      <c r="FQC35" s="164"/>
      <c r="FQD35" s="164"/>
      <c r="FQE35" s="164"/>
      <c r="FQF35" s="164"/>
      <c r="FQG35" s="164"/>
      <c r="FQH35" s="164"/>
      <c r="FQI35" s="164"/>
      <c r="FQJ35" s="164"/>
      <c r="FQK35" s="164"/>
      <c r="FQL35" s="164"/>
      <c r="FQM35" s="164"/>
      <c r="FQN35" s="164"/>
      <c r="FQO35" s="164"/>
      <c r="FQP35" s="164"/>
      <c r="FQQ35" s="164"/>
      <c r="FQR35" s="164"/>
      <c r="FQS35" s="164"/>
      <c r="FQT35" s="164"/>
      <c r="FQU35" s="164"/>
      <c r="FQV35" s="164"/>
      <c r="FQW35" s="164"/>
      <c r="FQX35" s="164"/>
      <c r="FQY35" s="164"/>
      <c r="FQZ35" s="164"/>
      <c r="FRA35" s="164"/>
      <c r="FRB35" s="164"/>
      <c r="FRC35" s="164"/>
      <c r="FRD35" s="164"/>
      <c r="FRE35" s="164"/>
      <c r="FRF35" s="164"/>
      <c r="FRG35" s="164"/>
      <c r="FRH35" s="164"/>
      <c r="FRI35" s="164"/>
      <c r="FRJ35" s="164"/>
      <c r="FRK35" s="164"/>
      <c r="FRL35" s="164"/>
      <c r="FRM35" s="164"/>
      <c r="FRN35" s="164"/>
      <c r="FRO35" s="164"/>
      <c r="FRP35" s="164"/>
      <c r="FRQ35" s="164"/>
      <c r="FRR35" s="164"/>
      <c r="FRS35" s="164"/>
      <c r="FRT35" s="164"/>
      <c r="FRU35" s="164"/>
      <c r="FRV35" s="164"/>
      <c r="FRW35" s="164"/>
      <c r="FRX35" s="164"/>
      <c r="FRY35" s="164"/>
      <c r="FRZ35" s="164"/>
      <c r="FSA35" s="164"/>
      <c r="FSB35" s="164"/>
      <c r="FSC35" s="164"/>
      <c r="FSD35" s="164"/>
      <c r="FSE35" s="164"/>
      <c r="FSF35" s="164"/>
      <c r="FSG35" s="164"/>
      <c r="FSH35" s="164"/>
      <c r="FSI35" s="164"/>
      <c r="FSJ35" s="164"/>
      <c r="FSK35" s="164"/>
      <c r="FSL35" s="164"/>
      <c r="FSM35" s="164"/>
      <c r="FSN35" s="164"/>
      <c r="FSO35" s="164"/>
      <c r="FSP35" s="164"/>
      <c r="FSQ35" s="164"/>
      <c r="FSR35" s="164"/>
      <c r="FSS35" s="164"/>
      <c r="FST35" s="164"/>
      <c r="FSU35" s="164"/>
      <c r="FSV35" s="164"/>
      <c r="FSW35" s="164"/>
      <c r="FSX35" s="164"/>
      <c r="FSY35" s="164"/>
      <c r="FSZ35" s="164"/>
      <c r="FTA35" s="164"/>
      <c r="FTB35" s="164"/>
      <c r="FTC35" s="164"/>
      <c r="FTD35" s="164"/>
      <c r="FTE35" s="164"/>
      <c r="FTF35" s="164"/>
      <c r="FTG35" s="164"/>
      <c r="FTH35" s="164"/>
      <c r="FTI35" s="164"/>
      <c r="FTJ35" s="164"/>
      <c r="FTK35" s="164"/>
      <c r="FTL35" s="164"/>
      <c r="FTM35" s="164"/>
      <c r="FTN35" s="164"/>
      <c r="FTO35" s="164"/>
      <c r="FTP35" s="164"/>
      <c r="FTQ35" s="164"/>
      <c r="FTR35" s="164"/>
      <c r="FTS35" s="164"/>
      <c r="FTT35" s="164"/>
      <c r="FTU35" s="164"/>
      <c r="FTV35" s="164"/>
      <c r="FTW35" s="164"/>
      <c r="FTX35" s="164"/>
      <c r="FTY35" s="164"/>
      <c r="FTZ35" s="164"/>
      <c r="FUA35" s="164"/>
      <c r="FUB35" s="164"/>
      <c r="FUC35" s="164"/>
      <c r="FUD35" s="164"/>
      <c r="FUE35" s="164"/>
      <c r="FUF35" s="164"/>
      <c r="FUG35" s="164"/>
      <c r="FUH35" s="164"/>
      <c r="FUI35" s="164"/>
      <c r="FUJ35" s="164"/>
      <c r="FUK35" s="164"/>
      <c r="FUL35" s="164"/>
      <c r="FUM35" s="164"/>
      <c r="FUN35" s="164"/>
      <c r="FUO35" s="164"/>
      <c r="FUP35" s="164"/>
      <c r="FUQ35" s="164"/>
      <c r="FUR35" s="164"/>
      <c r="FUS35" s="164"/>
      <c r="FUT35" s="164"/>
      <c r="FUU35" s="164"/>
      <c r="FUV35" s="164"/>
      <c r="FUW35" s="164"/>
      <c r="FUX35" s="164"/>
      <c r="FUY35" s="164"/>
      <c r="FUZ35" s="164"/>
      <c r="FVA35" s="164"/>
      <c r="FVB35" s="164"/>
      <c r="FVC35" s="164"/>
      <c r="FVD35" s="164"/>
      <c r="FVE35" s="164"/>
      <c r="FVF35" s="164"/>
      <c r="FVG35" s="164"/>
      <c r="FVH35" s="164"/>
      <c r="FVI35" s="164"/>
      <c r="FVJ35" s="164"/>
      <c r="FVK35" s="164"/>
      <c r="FVL35" s="164"/>
      <c r="FVM35" s="164"/>
      <c r="FVN35" s="164"/>
      <c r="FVO35" s="164"/>
      <c r="FVP35" s="164"/>
      <c r="FVQ35" s="164"/>
      <c r="FVR35" s="164"/>
      <c r="FVS35" s="164"/>
      <c r="FVT35" s="164"/>
      <c r="FVU35" s="164"/>
      <c r="FVV35" s="164"/>
      <c r="FVW35" s="164"/>
      <c r="FVX35" s="164"/>
      <c r="FVY35" s="164"/>
      <c r="FVZ35" s="164"/>
      <c r="FWA35" s="164"/>
      <c r="FWB35" s="164"/>
      <c r="FWC35" s="164"/>
      <c r="FWD35" s="164"/>
      <c r="FWE35" s="164"/>
      <c r="FWF35" s="164"/>
      <c r="FWG35" s="164"/>
      <c r="FWH35" s="164"/>
      <c r="FWI35" s="164"/>
      <c r="FWJ35" s="164"/>
      <c r="FWK35" s="164"/>
      <c r="FWL35" s="164"/>
      <c r="FWM35" s="164"/>
      <c r="FWN35" s="164"/>
      <c r="FWO35" s="164"/>
      <c r="FWP35" s="164"/>
      <c r="FWQ35" s="164"/>
      <c r="FWR35" s="164"/>
      <c r="FWS35" s="164"/>
      <c r="FWT35" s="164"/>
      <c r="FWU35" s="164"/>
      <c r="FWV35" s="164"/>
      <c r="FWW35" s="164"/>
      <c r="FWX35" s="164"/>
      <c r="FWY35" s="164"/>
      <c r="FWZ35" s="164"/>
      <c r="FXA35" s="164"/>
      <c r="FXB35" s="164"/>
      <c r="FXC35" s="164"/>
      <c r="FXD35" s="164"/>
      <c r="FXE35" s="164"/>
      <c r="FXF35" s="164"/>
      <c r="FXG35" s="164"/>
      <c r="FXH35" s="164"/>
      <c r="FXI35" s="164"/>
      <c r="FXJ35" s="164"/>
      <c r="FXK35" s="164"/>
      <c r="FXL35" s="164"/>
      <c r="FXM35" s="164"/>
      <c r="FXN35" s="164"/>
      <c r="FXO35" s="164"/>
      <c r="FXP35" s="164"/>
      <c r="FXQ35" s="164"/>
      <c r="FXR35" s="164"/>
      <c r="FXS35" s="164"/>
      <c r="FXT35" s="164"/>
      <c r="FXU35" s="164"/>
      <c r="FXV35" s="164"/>
      <c r="FXW35" s="164"/>
      <c r="FXX35" s="164"/>
      <c r="FXY35" s="164"/>
      <c r="FXZ35" s="164"/>
      <c r="FYA35" s="164"/>
      <c r="FYB35" s="164"/>
      <c r="FYC35" s="164"/>
      <c r="FYD35" s="164"/>
      <c r="FYE35" s="164"/>
      <c r="FYF35" s="164"/>
      <c r="FYG35" s="164"/>
      <c r="FYH35" s="164"/>
      <c r="FYI35" s="164"/>
      <c r="FYJ35" s="164"/>
      <c r="FYK35" s="164"/>
      <c r="FYL35" s="164"/>
      <c r="FYM35" s="164"/>
      <c r="FYN35" s="164"/>
      <c r="FYO35" s="164"/>
      <c r="FYP35" s="164"/>
      <c r="FYQ35" s="164"/>
      <c r="FYR35" s="164"/>
      <c r="FYS35" s="164"/>
      <c r="FYT35" s="164"/>
      <c r="FYU35" s="164"/>
      <c r="FYV35" s="164"/>
      <c r="FYW35" s="164"/>
      <c r="FYX35" s="164"/>
      <c r="FYY35" s="164"/>
      <c r="FYZ35" s="164"/>
      <c r="FZA35" s="164"/>
      <c r="FZB35" s="164"/>
      <c r="FZC35" s="164"/>
      <c r="FZD35" s="164"/>
      <c r="FZE35" s="164"/>
      <c r="FZF35" s="164"/>
      <c r="FZG35" s="164"/>
      <c r="FZH35" s="164"/>
      <c r="FZI35" s="164"/>
      <c r="FZJ35" s="164"/>
      <c r="FZK35" s="164"/>
      <c r="FZL35" s="164"/>
      <c r="FZM35" s="164"/>
      <c r="FZN35" s="164"/>
      <c r="FZO35" s="164"/>
      <c r="FZP35" s="164"/>
      <c r="FZQ35" s="164"/>
      <c r="FZR35" s="164"/>
      <c r="FZS35" s="164"/>
      <c r="FZT35" s="164"/>
      <c r="FZU35" s="164"/>
      <c r="FZV35" s="164"/>
      <c r="FZW35" s="164"/>
      <c r="FZX35" s="164"/>
      <c r="FZY35" s="164"/>
      <c r="FZZ35" s="164"/>
      <c r="GAA35" s="164"/>
      <c r="GAB35" s="164"/>
      <c r="GAC35" s="164"/>
      <c r="GAD35" s="164"/>
      <c r="GAE35" s="164"/>
      <c r="GAF35" s="164"/>
      <c r="GAG35" s="164"/>
      <c r="GAH35" s="164"/>
      <c r="GAI35" s="164"/>
      <c r="GAJ35" s="164"/>
      <c r="GAK35" s="164"/>
      <c r="GAL35" s="164"/>
      <c r="GAM35" s="164"/>
      <c r="GAN35" s="164"/>
      <c r="GAO35" s="164"/>
      <c r="GAP35" s="164"/>
      <c r="GAQ35" s="164"/>
      <c r="GAR35" s="164"/>
      <c r="GAS35" s="164"/>
      <c r="GAT35" s="164"/>
      <c r="GAU35" s="164"/>
      <c r="GAV35" s="164"/>
      <c r="GAW35" s="164"/>
      <c r="GAX35" s="164"/>
      <c r="GAY35" s="164"/>
      <c r="GAZ35" s="164"/>
      <c r="GBA35" s="164"/>
      <c r="GBB35" s="164"/>
      <c r="GBC35" s="164"/>
      <c r="GBD35" s="164"/>
      <c r="GBE35" s="164"/>
      <c r="GBF35" s="164"/>
      <c r="GBG35" s="164"/>
      <c r="GBH35" s="164"/>
      <c r="GBI35" s="164"/>
      <c r="GBJ35" s="164"/>
      <c r="GBK35" s="164"/>
      <c r="GBL35" s="164"/>
      <c r="GBM35" s="164"/>
      <c r="GBN35" s="164"/>
      <c r="GBO35" s="164"/>
      <c r="GBP35" s="164"/>
      <c r="GBQ35" s="164"/>
      <c r="GBR35" s="164"/>
      <c r="GBS35" s="164"/>
      <c r="GBT35" s="164"/>
      <c r="GBU35" s="164"/>
      <c r="GBV35" s="164"/>
      <c r="GBW35" s="164"/>
      <c r="GBX35" s="164"/>
      <c r="GBY35" s="164"/>
      <c r="GBZ35" s="164"/>
      <c r="GCA35" s="164"/>
      <c r="GCB35" s="164"/>
      <c r="GCC35" s="164"/>
      <c r="GCD35" s="164"/>
      <c r="GCE35" s="164"/>
      <c r="GCF35" s="164"/>
      <c r="GCG35" s="164"/>
      <c r="GCH35" s="164"/>
      <c r="GCI35" s="164"/>
      <c r="GCJ35" s="164"/>
      <c r="GCK35" s="164"/>
      <c r="GCL35" s="164"/>
      <c r="GCM35" s="164"/>
      <c r="GCN35" s="164"/>
      <c r="GCO35" s="164"/>
      <c r="GCP35" s="164"/>
      <c r="GCQ35" s="164"/>
      <c r="GCR35" s="164"/>
      <c r="GCS35" s="164"/>
      <c r="GCT35" s="164"/>
      <c r="GCU35" s="164"/>
      <c r="GCV35" s="164"/>
      <c r="GCW35" s="164"/>
      <c r="GCX35" s="164"/>
      <c r="GCY35" s="164"/>
      <c r="GCZ35" s="164"/>
      <c r="GDA35" s="164"/>
      <c r="GDB35" s="164"/>
      <c r="GDC35" s="164"/>
      <c r="GDD35" s="164"/>
      <c r="GDE35" s="164"/>
      <c r="GDF35" s="164"/>
      <c r="GDG35" s="164"/>
      <c r="GDH35" s="164"/>
      <c r="GDI35" s="164"/>
      <c r="GDJ35" s="164"/>
      <c r="GDK35" s="164"/>
      <c r="GDL35" s="164"/>
      <c r="GDM35" s="164"/>
      <c r="GDN35" s="164"/>
      <c r="GDO35" s="164"/>
      <c r="GDP35" s="164"/>
      <c r="GDQ35" s="164"/>
      <c r="GDR35" s="164"/>
      <c r="GDS35" s="164"/>
      <c r="GDT35" s="164"/>
      <c r="GDU35" s="164"/>
      <c r="GDV35" s="164"/>
      <c r="GDW35" s="164"/>
      <c r="GDX35" s="164"/>
      <c r="GDY35" s="164"/>
      <c r="GDZ35" s="164"/>
      <c r="GEA35" s="164"/>
      <c r="GEB35" s="164"/>
      <c r="GEC35" s="164"/>
      <c r="GED35" s="164"/>
      <c r="GEE35" s="164"/>
      <c r="GEF35" s="164"/>
      <c r="GEG35" s="164"/>
      <c r="GEH35" s="164"/>
      <c r="GEI35" s="164"/>
      <c r="GEJ35" s="164"/>
      <c r="GEK35" s="164"/>
      <c r="GEL35" s="164"/>
      <c r="GEM35" s="164"/>
      <c r="GEN35" s="164"/>
      <c r="GEO35" s="164"/>
      <c r="GEP35" s="164"/>
      <c r="GEQ35" s="164"/>
      <c r="GER35" s="164"/>
      <c r="GES35" s="164"/>
      <c r="GET35" s="164"/>
      <c r="GEU35" s="164"/>
      <c r="GEV35" s="164"/>
      <c r="GEW35" s="164"/>
      <c r="GEX35" s="164"/>
      <c r="GEY35" s="164"/>
      <c r="GEZ35" s="164"/>
      <c r="GFA35" s="164"/>
      <c r="GFB35" s="164"/>
      <c r="GFC35" s="164"/>
      <c r="GFD35" s="164"/>
      <c r="GFE35" s="164"/>
      <c r="GFF35" s="164"/>
      <c r="GFG35" s="164"/>
      <c r="GFH35" s="164"/>
      <c r="GFI35" s="164"/>
      <c r="GFJ35" s="164"/>
      <c r="GFK35" s="164"/>
      <c r="GFL35" s="164"/>
      <c r="GFM35" s="164"/>
      <c r="GFN35" s="164"/>
      <c r="GFO35" s="164"/>
      <c r="GFP35" s="164"/>
      <c r="GFQ35" s="164"/>
      <c r="GFR35" s="164"/>
      <c r="GFS35" s="164"/>
      <c r="GFT35" s="164"/>
      <c r="GFU35" s="164"/>
      <c r="GFV35" s="164"/>
      <c r="GFW35" s="164"/>
      <c r="GFX35" s="164"/>
      <c r="GFY35" s="164"/>
      <c r="GFZ35" s="164"/>
      <c r="GGA35" s="164"/>
      <c r="GGB35" s="164"/>
      <c r="GGC35" s="164"/>
      <c r="GGD35" s="164"/>
      <c r="GGE35" s="164"/>
      <c r="GGF35" s="164"/>
      <c r="GGG35" s="164"/>
      <c r="GGH35" s="164"/>
      <c r="GGI35" s="164"/>
      <c r="GGJ35" s="164"/>
      <c r="GGK35" s="164"/>
      <c r="GGL35" s="164"/>
      <c r="GGM35" s="164"/>
      <c r="GGN35" s="164"/>
      <c r="GGO35" s="164"/>
      <c r="GGP35" s="164"/>
      <c r="GGQ35" s="164"/>
      <c r="GGR35" s="164"/>
      <c r="GGS35" s="164"/>
      <c r="GGT35" s="164"/>
      <c r="GGU35" s="164"/>
      <c r="GGV35" s="164"/>
      <c r="GGW35" s="164"/>
      <c r="GGX35" s="164"/>
      <c r="GGY35" s="164"/>
      <c r="GGZ35" s="164"/>
      <c r="GHA35" s="164"/>
      <c r="GHB35" s="164"/>
      <c r="GHC35" s="164"/>
      <c r="GHD35" s="164"/>
      <c r="GHE35" s="164"/>
      <c r="GHF35" s="164"/>
      <c r="GHG35" s="164"/>
      <c r="GHH35" s="164"/>
      <c r="GHI35" s="164"/>
      <c r="GHJ35" s="164"/>
      <c r="GHK35" s="164"/>
      <c r="GHL35" s="164"/>
      <c r="GHM35" s="164"/>
      <c r="GHN35" s="164"/>
      <c r="GHO35" s="164"/>
      <c r="GHP35" s="164"/>
      <c r="GHQ35" s="164"/>
      <c r="GHR35" s="164"/>
      <c r="GHS35" s="164"/>
      <c r="GHT35" s="164"/>
      <c r="GHU35" s="164"/>
      <c r="GHV35" s="164"/>
      <c r="GHW35" s="164"/>
      <c r="GHX35" s="164"/>
      <c r="GHY35" s="164"/>
      <c r="GHZ35" s="164"/>
      <c r="GIA35" s="164"/>
      <c r="GIB35" s="164"/>
      <c r="GIC35" s="164"/>
      <c r="GID35" s="164"/>
      <c r="GIE35" s="164"/>
      <c r="GIF35" s="164"/>
      <c r="GIG35" s="164"/>
      <c r="GIH35" s="164"/>
      <c r="GII35" s="164"/>
      <c r="GIJ35" s="164"/>
      <c r="GIK35" s="164"/>
      <c r="GIL35" s="164"/>
      <c r="GIM35" s="164"/>
      <c r="GIN35" s="164"/>
      <c r="GIO35" s="164"/>
      <c r="GIP35" s="164"/>
      <c r="GIQ35" s="164"/>
      <c r="GIR35" s="164"/>
      <c r="GIS35" s="164"/>
      <c r="GIT35" s="164"/>
      <c r="GIU35" s="164"/>
      <c r="GIV35" s="164"/>
      <c r="GIW35" s="164"/>
      <c r="GIX35" s="164"/>
      <c r="GIY35" s="164"/>
      <c r="GIZ35" s="164"/>
      <c r="GJA35" s="164"/>
      <c r="GJB35" s="164"/>
      <c r="GJC35" s="164"/>
      <c r="GJD35" s="164"/>
      <c r="GJE35" s="164"/>
      <c r="GJF35" s="164"/>
      <c r="GJG35" s="164"/>
      <c r="GJH35" s="164"/>
      <c r="GJI35" s="164"/>
      <c r="GJJ35" s="164"/>
      <c r="GJK35" s="164"/>
      <c r="GJL35" s="164"/>
      <c r="GJM35" s="164"/>
      <c r="GJN35" s="164"/>
      <c r="GJO35" s="164"/>
      <c r="GJP35" s="164"/>
      <c r="GJQ35" s="164"/>
      <c r="GJR35" s="164"/>
      <c r="GJS35" s="164"/>
      <c r="GJT35" s="164"/>
      <c r="GJU35" s="164"/>
      <c r="GJV35" s="164"/>
      <c r="GJW35" s="164"/>
      <c r="GJX35" s="164"/>
      <c r="GJY35" s="164"/>
      <c r="GJZ35" s="164"/>
      <c r="GKA35" s="164"/>
      <c r="GKB35" s="164"/>
      <c r="GKC35" s="164"/>
      <c r="GKD35" s="164"/>
      <c r="GKE35" s="164"/>
      <c r="GKF35" s="164"/>
      <c r="GKG35" s="164"/>
      <c r="GKH35" s="164"/>
      <c r="GKI35" s="164"/>
      <c r="GKJ35" s="164"/>
      <c r="GKK35" s="164"/>
      <c r="GKL35" s="164"/>
      <c r="GKM35" s="164"/>
      <c r="GKN35" s="164"/>
      <c r="GKO35" s="164"/>
      <c r="GKP35" s="164"/>
      <c r="GKQ35" s="164"/>
      <c r="GKR35" s="164"/>
      <c r="GKS35" s="164"/>
      <c r="GKT35" s="164"/>
      <c r="GKU35" s="164"/>
      <c r="GKV35" s="164"/>
      <c r="GKW35" s="164"/>
      <c r="GKX35" s="164"/>
      <c r="GKY35" s="164"/>
      <c r="GKZ35" s="164"/>
      <c r="GLA35" s="164"/>
      <c r="GLB35" s="164"/>
      <c r="GLC35" s="164"/>
      <c r="GLD35" s="164"/>
      <c r="GLE35" s="164"/>
      <c r="GLF35" s="164"/>
      <c r="GLG35" s="164"/>
      <c r="GLH35" s="164"/>
      <c r="GLI35" s="164"/>
      <c r="GLJ35" s="164"/>
      <c r="GLK35" s="164"/>
      <c r="GLL35" s="164"/>
      <c r="GLM35" s="164"/>
      <c r="GLN35" s="164"/>
      <c r="GLO35" s="164"/>
      <c r="GLP35" s="164"/>
      <c r="GLQ35" s="164"/>
      <c r="GLR35" s="164"/>
      <c r="GLS35" s="164"/>
      <c r="GLT35" s="164"/>
      <c r="GLU35" s="164"/>
      <c r="GLV35" s="164"/>
      <c r="GLW35" s="164"/>
      <c r="GLX35" s="164"/>
      <c r="GLY35" s="164"/>
      <c r="GLZ35" s="164"/>
      <c r="GMA35" s="164"/>
      <c r="GMB35" s="164"/>
      <c r="GMC35" s="164"/>
      <c r="GMD35" s="164"/>
      <c r="GME35" s="164"/>
      <c r="GMF35" s="164"/>
      <c r="GMG35" s="164"/>
      <c r="GMH35" s="164"/>
      <c r="GMI35" s="164"/>
      <c r="GMJ35" s="164"/>
      <c r="GMK35" s="164"/>
      <c r="GML35" s="164"/>
      <c r="GMM35" s="164"/>
      <c r="GMN35" s="164"/>
      <c r="GMO35" s="164"/>
      <c r="GMP35" s="164"/>
      <c r="GMQ35" s="164"/>
      <c r="GMR35" s="164"/>
      <c r="GMS35" s="164"/>
      <c r="GMT35" s="164"/>
      <c r="GMU35" s="164"/>
      <c r="GMV35" s="164"/>
      <c r="GMW35" s="164"/>
      <c r="GMX35" s="164"/>
      <c r="GMY35" s="164"/>
      <c r="GMZ35" s="164"/>
      <c r="GNA35" s="164"/>
      <c r="GNB35" s="164"/>
      <c r="GNC35" s="164"/>
      <c r="GND35" s="164"/>
      <c r="GNE35" s="164"/>
      <c r="GNF35" s="164"/>
      <c r="GNG35" s="164"/>
      <c r="GNH35" s="164"/>
      <c r="GNI35" s="164"/>
      <c r="GNJ35" s="164"/>
      <c r="GNK35" s="164"/>
      <c r="GNL35" s="164"/>
      <c r="GNM35" s="164"/>
      <c r="GNN35" s="164"/>
      <c r="GNO35" s="164"/>
      <c r="GNP35" s="164"/>
      <c r="GNQ35" s="164"/>
      <c r="GNR35" s="164"/>
      <c r="GNS35" s="164"/>
      <c r="GNT35" s="164"/>
      <c r="GNU35" s="164"/>
      <c r="GNV35" s="164"/>
      <c r="GNW35" s="164"/>
      <c r="GNX35" s="164"/>
      <c r="GNY35" s="164"/>
      <c r="GNZ35" s="164"/>
      <c r="GOA35" s="164"/>
      <c r="GOB35" s="164"/>
      <c r="GOC35" s="164"/>
      <c r="GOD35" s="164"/>
      <c r="GOE35" s="164"/>
      <c r="GOF35" s="164"/>
      <c r="GOG35" s="164"/>
      <c r="GOH35" s="164"/>
      <c r="GOI35" s="164"/>
      <c r="GOJ35" s="164"/>
      <c r="GOK35" s="164"/>
      <c r="GOL35" s="164"/>
      <c r="GOM35" s="164"/>
      <c r="GON35" s="164"/>
      <c r="GOO35" s="164"/>
      <c r="GOP35" s="164"/>
      <c r="GOQ35" s="164"/>
      <c r="GOR35" s="164"/>
      <c r="GOS35" s="164"/>
      <c r="GOT35" s="164"/>
      <c r="GOU35" s="164"/>
      <c r="GOV35" s="164"/>
      <c r="GOW35" s="164"/>
      <c r="GOX35" s="164"/>
      <c r="GOY35" s="164"/>
      <c r="GOZ35" s="164"/>
      <c r="GPA35" s="164"/>
      <c r="GPB35" s="164"/>
      <c r="GPC35" s="164"/>
      <c r="GPD35" s="164"/>
      <c r="GPE35" s="164"/>
      <c r="GPF35" s="164"/>
      <c r="GPG35" s="164"/>
      <c r="GPH35" s="164"/>
      <c r="GPI35" s="164"/>
      <c r="GPJ35" s="164"/>
      <c r="GPK35" s="164"/>
      <c r="GPL35" s="164"/>
      <c r="GPM35" s="164"/>
      <c r="GPN35" s="164"/>
      <c r="GPO35" s="164"/>
      <c r="GPP35" s="164"/>
      <c r="GPQ35" s="164"/>
      <c r="GPR35" s="164"/>
      <c r="GPS35" s="164"/>
      <c r="GPT35" s="164"/>
      <c r="GPU35" s="164"/>
      <c r="GPV35" s="164"/>
      <c r="GPW35" s="164"/>
      <c r="GPX35" s="164"/>
      <c r="GPY35" s="164"/>
      <c r="GPZ35" s="164"/>
      <c r="GQA35" s="164"/>
      <c r="GQB35" s="164"/>
      <c r="GQC35" s="164"/>
      <c r="GQD35" s="164"/>
      <c r="GQE35" s="164"/>
      <c r="GQF35" s="164"/>
      <c r="GQG35" s="164"/>
      <c r="GQH35" s="164"/>
      <c r="GQI35" s="164"/>
      <c r="GQJ35" s="164"/>
      <c r="GQK35" s="164"/>
      <c r="GQL35" s="164"/>
      <c r="GQM35" s="164"/>
      <c r="GQN35" s="164"/>
      <c r="GQO35" s="164"/>
      <c r="GQP35" s="164"/>
      <c r="GQQ35" s="164"/>
      <c r="GQR35" s="164"/>
      <c r="GQS35" s="164"/>
      <c r="GQT35" s="164"/>
      <c r="GQU35" s="164"/>
      <c r="GQV35" s="164"/>
      <c r="GQW35" s="164"/>
      <c r="GQX35" s="164"/>
      <c r="GQY35" s="164"/>
      <c r="GQZ35" s="164"/>
      <c r="GRA35" s="164"/>
      <c r="GRB35" s="164"/>
      <c r="GRC35" s="164"/>
      <c r="GRD35" s="164"/>
      <c r="GRE35" s="164"/>
      <c r="GRF35" s="164"/>
      <c r="GRG35" s="164"/>
      <c r="GRH35" s="164"/>
      <c r="GRI35" s="164"/>
      <c r="GRJ35" s="164"/>
      <c r="GRK35" s="164"/>
      <c r="GRL35" s="164"/>
      <c r="GRM35" s="164"/>
      <c r="GRN35" s="164"/>
      <c r="GRO35" s="164"/>
      <c r="GRP35" s="164"/>
      <c r="GRQ35" s="164"/>
      <c r="GRR35" s="164"/>
      <c r="GRS35" s="164"/>
      <c r="GRT35" s="164"/>
      <c r="GRU35" s="164"/>
      <c r="GRV35" s="164"/>
      <c r="GRW35" s="164"/>
      <c r="GRX35" s="164"/>
      <c r="GRY35" s="164"/>
      <c r="GRZ35" s="164"/>
      <c r="GSA35" s="164"/>
      <c r="GSB35" s="164"/>
      <c r="GSC35" s="164"/>
      <c r="GSD35" s="164"/>
      <c r="GSE35" s="164"/>
      <c r="GSF35" s="164"/>
      <c r="GSG35" s="164"/>
      <c r="GSH35" s="164"/>
      <c r="GSI35" s="164"/>
      <c r="GSJ35" s="164"/>
      <c r="GSK35" s="164"/>
      <c r="GSL35" s="164"/>
      <c r="GSM35" s="164"/>
      <c r="GSN35" s="164"/>
      <c r="GSO35" s="164"/>
      <c r="GSP35" s="164"/>
      <c r="GSQ35" s="164"/>
      <c r="GSR35" s="164"/>
      <c r="GSS35" s="164"/>
      <c r="GST35" s="164"/>
      <c r="GSU35" s="164"/>
      <c r="GSV35" s="164"/>
      <c r="GSW35" s="164"/>
      <c r="GSX35" s="164"/>
      <c r="GSY35" s="164"/>
      <c r="GSZ35" s="164"/>
      <c r="GTA35" s="164"/>
      <c r="GTB35" s="164"/>
      <c r="GTC35" s="164"/>
      <c r="GTD35" s="164"/>
      <c r="GTE35" s="164"/>
      <c r="GTF35" s="164"/>
      <c r="GTG35" s="164"/>
      <c r="GTH35" s="164"/>
      <c r="GTI35" s="164"/>
      <c r="GTJ35" s="164"/>
      <c r="GTK35" s="164"/>
      <c r="GTL35" s="164"/>
      <c r="GTM35" s="164"/>
      <c r="GTN35" s="164"/>
      <c r="GTO35" s="164"/>
      <c r="GTP35" s="164"/>
      <c r="GTQ35" s="164"/>
      <c r="GTR35" s="164"/>
      <c r="GTS35" s="164"/>
      <c r="GTT35" s="164"/>
      <c r="GTU35" s="164"/>
      <c r="GTV35" s="164"/>
      <c r="GTW35" s="164"/>
      <c r="GTX35" s="164"/>
      <c r="GTY35" s="164"/>
      <c r="GTZ35" s="164"/>
      <c r="GUA35" s="164"/>
      <c r="GUB35" s="164"/>
      <c r="GUC35" s="164"/>
      <c r="GUD35" s="164"/>
      <c r="GUE35" s="164"/>
      <c r="GUF35" s="164"/>
      <c r="GUG35" s="164"/>
      <c r="GUH35" s="164"/>
      <c r="GUI35" s="164"/>
      <c r="GUJ35" s="164"/>
      <c r="GUK35" s="164"/>
      <c r="GUL35" s="164"/>
      <c r="GUM35" s="164"/>
      <c r="GUN35" s="164"/>
      <c r="GUO35" s="164"/>
      <c r="GUP35" s="164"/>
      <c r="GUQ35" s="164"/>
      <c r="GUR35" s="164"/>
      <c r="GUS35" s="164"/>
      <c r="GUT35" s="164"/>
      <c r="GUU35" s="164"/>
      <c r="GUV35" s="164"/>
      <c r="GUW35" s="164"/>
      <c r="GUX35" s="164"/>
      <c r="GUY35" s="164"/>
      <c r="GUZ35" s="164"/>
      <c r="GVA35" s="164"/>
      <c r="GVB35" s="164"/>
      <c r="GVC35" s="164"/>
      <c r="GVD35" s="164"/>
      <c r="GVE35" s="164"/>
      <c r="GVF35" s="164"/>
      <c r="GVG35" s="164"/>
      <c r="GVH35" s="164"/>
      <c r="GVI35" s="164"/>
      <c r="GVJ35" s="164"/>
      <c r="GVK35" s="164"/>
      <c r="GVL35" s="164"/>
      <c r="GVM35" s="164"/>
      <c r="GVN35" s="164"/>
      <c r="GVO35" s="164"/>
      <c r="GVP35" s="164"/>
      <c r="GVQ35" s="164"/>
      <c r="GVR35" s="164"/>
      <c r="GVS35" s="164"/>
      <c r="GVT35" s="164"/>
      <c r="GVU35" s="164"/>
      <c r="GVV35" s="164"/>
      <c r="GVW35" s="164"/>
      <c r="GVX35" s="164"/>
      <c r="GVY35" s="164"/>
      <c r="GVZ35" s="164"/>
      <c r="GWA35" s="164"/>
      <c r="GWB35" s="164"/>
      <c r="GWC35" s="164"/>
      <c r="GWD35" s="164"/>
      <c r="GWE35" s="164"/>
      <c r="GWF35" s="164"/>
      <c r="GWG35" s="164"/>
      <c r="GWH35" s="164"/>
      <c r="GWI35" s="164"/>
      <c r="GWJ35" s="164"/>
      <c r="GWK35" s="164"/>
      <c r="GWL35" s="164"/>
      <c r="GWM35" s="164"/>
      <c r="GWN35" s="164"/>
      <c r="GWO35" s="164"/>
      <c r="GWP35" s="164"/>
      <c r="GWQ35" s="164"/>
      <c r="GWR35" s="164"/>
      <c r="GWS35" s="164"/>
      <c r="GWT35" s="164"/>
      <c r="GWU35" s="164"/>
      <c r="GWV35" s="164"/>
      <c r="GWW35" s="164"/>
      <c r="GWX35" s="164"/>
      <c r="GWY35" s="164"/>
      <c r="GWZ35" s="164"/>
      <c r="GXA35" s="164"/>
      <c r="GXB35" s="164"/>
      <c r="GXC35" s="164"/>
      <c r="GXD35" s="164"/>
      <c r="GXE35" s="164"/>
      <c r="GXF35" s="164"/>
      <c r="GXG35" s="164"/>
      <c r="GXH35" s="164"/>
      <c r="GXI35" s="164"/>
      <c r="GXJ35" s="164"/>
      <c r="GXK35" s="164"/>
      <c r="GXL35" s="164"/>
      <c r="GXM35" s="164"/>
      <c r="GXN35" s="164"/>
      <c r="GXO35" s="164"/>
      <c r="GXP35" s="164"/>
      <c r="GXQ35" s="164"/>
      <c r="GXR35" s="164"/>
      <c r="GXS35" s="164"/>
      <c r="GXT35" s="164"/>
      <c r="GXU35" s="164"/>
      <c r="GXV35" s="164"/>
      <c r="GXW35" s="164"/>
      <c r="GXX35" s="164"/>
      <c r="GXY35" s="164"/>
      <c r="GXZ35" s="164"/>
      <c r="GYA35" s="164"/>
      <c r="GYB35" s="164"/>
      <c r="GYC35" s="164"/>
      <c r="GYD35" s="164"/>
      <c r="GYE35" s="164"/>
      <c r="GYF35" s="164"/>
      <c r="GYG35" s="164"/>
      <c r="GYH35" s="164"/>
      <c r="GYI35" s="164"/>
      <c r="GYJ35" s="164"/>
      <c r="GYK35" s="164"/>
      <c r="GYL35" s="164"/>
      <c r="GYM35" s="164"/>
      <c r="GYN35" s="164"/>
      <c r="GYO35" s="164"/>
      <c r="GYP35" s="164"/>
      <c r="GYQ35" s="164"/>
      <c r="GYR35" s="164"/>
      <c r="GYS35" s="164"/>
      <c r="GYT35" s="164"/>
      <c r="GYU35" s="164"/>
      <c r="GYV35" s="164"/>
      <c r="GYW35" s="164"/>
      <c r="GYX35" s="164"/>
      <c r="GYY35" s="164"/>
      <c r="GYZ35" s="164"/>
      <c r="GZA35" s="164"/>
      <c r="GZB35" s="164"/>
      <c r="GZC35" s="164"/>
      <c r="GZD35" s="164"/>
      <c r="GZE35" s="164"/>
      <c r="GZF35" s="164"/>
      <c r="GZG35" s="164"/>
      <c r="GZH35" s="164"/>
      <c r="GZI35" s="164"/>
      <c r="GZJ35" s="164"/>
      <c r="GZK35" s="164"/>
      <c r="GZL35" s="164"/>
      <c r="GZM35" s="164"/>
      <c r="GZN35" s="164"/>
      <c r="GZO35" s="164"/>
      <c r="GZP35" s="164"/>
      <c r="GZQ35" s="164"/>
      <c r="GZR35" s="164"/>
      <c r="GZS35" s="164"/>
      <c r="GZT35" s="164"/>
      <c r="GZU35" s="164"/>
      <c r="GZV35" s="164"/>
      <c r="GZW35" s="164"/>
      <c r="GZX35" s="164"/>
      <c r="GZY35" s="164"/>
      <c r="GZZ35" s="164"/>
      <c r="HAA35" s="164"/>
      <c r="HAB35" s="164"/>
      <c r="HAC35" s="164"/>
      <c r="HAD35" s="164"/>
      <c r="HAE35" s="164"/>
      <c r="HAF35" s="164"/>
      <c r="HAG35" s="164"/>
      <c r="HAH35" s="164"/>
      <c r="HAI35" s="164"/>
      <c r="HAJ35" s="164"/>
      <c r="HAK35" s="164"/>
      <c r="HAL35" s="164"/>
      <c r="HAM35" s="164"/>
      <c r="HAN35" s="164"/>
      <c r="HAO35" s="164"/>
      <c r="HAP35" s="164"/>
      <c r="HAQ35" s="164"/>
      <c r="HAR35" s="164"/>
      <c r="HAS35" s="164"/>
      <c r="HAT35" s="164"/>
      <c r="HAU35" s="164"/>
      <c r="HAV35" s="164"/>
      <c r="HAW35" s="164"/>
      <c r="HAX35" s="164"/>
      <c r="HAY35" s="164"/>
      <c r="HAZ35" s="164"/>
      <c r="HBA35" s="164"/>
      <c r="HBB35" s="164"/>
      <c r="HBC35" s="164"/>
      <c r="HBD35" s="164"/>
      <c r="HBE35" s="164"/>
      <c r="HBF35" s="164"/>
      <c r="HBG35" s="164"/>
      <c r="HBH35" s="164"/>
      <c r="HBI35" s="164"/>
      <c r="HBJ35" s="164"/>
      <c r="HBK35" s="164"/>
      <c r="HBL35" s="164"/>
      <c r="HBM35" s="164"/>
      <c r="HBN35" s="164"/>
      <c r="HBO35" s="164"/>
      <c r="HBP35" s="164"/>
      <c r="HBQ35" s="164"/>
      <c r="HBR35" s="164"/>
      <c r="HBS35" s="164"/>
      <c r="HBT35" s="164"/>
      <c r="HBU35" s="164"/>
      <c r="HBV35" s="164"/>
      <c r="HBW35" s="164"/>
      <c r="HBX35" s="164"/>
      <c r="HBY35" s="164"/>
      <c r="HBZ35" s="164"/>
      <c r="HCA35" s="164"/>
      <c r="HCB35" s="164"/>
      <c r="HCC35" s="164"/>
      <c r="HCD35" s="164"/>
      <c r="HCE35" s="164"/>
      <c r="HCF35" s="164"/>
      <c r="HCG35" s="164"/>
      <c r="HCH35" s="164"/>
      <c r="HCI35" s="164"/>
      <c r="HCJ35" s="164"/>
      <c r="HCK35" s="164"/>
      <c r="HCL35" s="164"/>
      <c r="HCM35" s="164"/>
      <c r="HCN35" s="164"/>
      <c r="HCO35" s="164"/>
      <c r="HCP35" s="164"/>
      <c r="HCQ35" s="164"/>
      <c r="HCR35" s="164"/>
      <c r="HCS35" s="164"/>
      <c r="HCT35" s="164"/>
      <c r="HCU35" s="164"/>
      <c r="HCV35" s="164"/>
      <c r="HCW35" s="164"/>
      <c r="HCX35" s="164"/>
      <c r="HCY35" s="164"/>
      <c r="HCZ35" s="164"/>
      <c r="HDA35" s="164"/>
      <c r="HDB35" s="164"/>
      <c r="HDC35" s="164"/>
      <c r="HDD35" s="164"/>
      <c r="HDE35" s="164"/>
      <c r="HDF35" s="164"/>
      <c r="HDG35" s="164"/>
      <c r="HDH35" s="164"/>
      <c r="HDI35" s="164"/>
      <c r="HDJ35" s="164"/>
      <c r="HDK35" s="164"/>
      <c r="HDL35" s="164"/>
      <c r="HDM35" s="164"/>
      <c r="HDN35" s="164"/>
      <c r="HDO35" s="164"/>
      <c r="HDP35" s="164"/>
      <c r="HDQ35" s="164"/>
      <c r="HDR35" s="164"/>
      <c r="HDS35" s="164"/>
      <c r="HDT35" s="164"/>
      <c r="HDU35" s="164"/>
      <c r="HDV35" s="164"/>
      <c r="HDW35" s="164"/>
      <c r="HDX35" s="164"/>
      <c r="HDY35" s="164"/>
      <c r="HDZ35" s="164"/>
      <c r="HEA35" s="164"/>
      <c r="HEB35" s="164"/>
      <c r="HEC35" s="164"/>
      <c r="HED35" s="164"/>
      <c r="HEE35" s="164"/>
      <c r="HEF35" s="164"/>
      <c r="HEG35" s="164"/>
      <c r="HEH35" s="164"/>
      <c r="HEI35" s="164"/>
      <c r="HEJ35" s="164"/>
      <c r="HEK35" s="164"/>
      <c r="HEL35" s="164"/>
      <c r="HEM35" s="164"/>
      <c r="HEN35" s="164"/>
      <c r="HEO35" s="164"/>
      <c r="HEP35" s="164"/>
      <c r="HEQ35" s="164"/>
      <c r="HER35" s="164"/>
      <c r="HES35" s="164"/>
      <c r="HET35" s="164"/>
      <c r="HEU35" s="164"/>
      <c r="HEV35" s="164"/>
      <c r="HEW35" s="164"/>
      <c r="HEX35" s="164"/>
      <c r="HEY35" s="164"/>
      <c r="HEZ35" s="164"/>
      <c r="HFA35" s="164"/>
      <c r="HFB35" s="164"/>
      <c r="HFC35" s="164"/>
      <c r="HFD35" s="164"/>
      <c r="HFE35" s="164"/>
      <c r="HFF35" s="164"/>
      <c r="HFG35" s="164"/>
      <c r="HFH35" s="164"/>
      <c r="HFI35" s="164"/>
      <c r="HFJ35" s="164"/>
      <c r="HFK35" s="164"/>
      <c r="HFL35" s="164"/>
      <c r="HFM35" s="164"/>
      <c r="HFN35" s="164"/>
      <c r="HFO35" s="164"/>
      <c r="HFP35" s="164"/>
      <c r="HFQ35" s="164"/>
      <c r="HFR35" s="164"/>
      <c r="HFS35" s="164"/>
      <c r="HFT35" s="164"/>
      <c r="HFU35" s="164"/>
      <c r="HFV35" s="164"/>
      <c r="HFW35" s="164"/>
      <c r="HFX35" s="164"/>
      <c r="HFY35" s="164"/>
      <c r="HFZ35" s="164"/>
      <c r="HGA35" s="164"/>
      <c r="HGB35" s="164"/>
      <c r="HGC35" s="164"/>
      <c r="HGD35" s="164"/>
      <c r="HGE35" s="164"/>
      <c r="HGF35" s="164"/>
      <c r="HGG35" s="164"/>
      <c r="HGH35" s="164"/>
      <c r="HGI35" s="164"/>
      <c r="HGJ35" s="164"/>
      <c r="HGK35" s="164"/>
      <c r="HGL35" s="164"/>
      <c r="HGM35" s="164"/>
      <c r="HGN35" s="164"/>
      <c r="HGO35" s="164"/>
      <c r="HGP35" s="164"/>
      <c r="HGQ35" s="164"/>
      <c r="HGR35" s="164"/>
      <c r="HGS35" s="164"/>
      <c r="HGT35" s="164"/>
      <c r="HGU35" s="164"/>
      <c r="HGV35" s="164"/>
      <c r="HGW35" s="164"/>
      <c r="HGX35" s="164"/>
      <c r="HGY35" s="164"/>
      <c r="HGZ35" s="164"/>
      <c r="HHA35" s="164"/>
      <c r="HHB35" s="164"/>
      <c r="HHC35" s="164"/>
      <c r="HHD35" s="164"/>
      <c r="HHE35" s="164"/>
      <c r="HHF35" s="164"/>
      <c r="HHG35" s="164"/>
      <c r="HHH35" s="164"/>
      <c r="HHI35" s="164"/>
      <c r="HHJ35" s="164"/>
      <c r="HHK35" s="164"/>
      <c r="HHL35" s="164"/>
      <c r="HHM35" s="164"/>
      <c r="HHN35" s="164"/>
      <c r="HHO35" s="164"/>
      <c r="HHP35" s="164"/>
      <c r="HHQ35" s="164"/>
      <c r="HHR35" s="164"/>
      <c r="HHS35" s="164"/>
      <c r="HHT35" s="164"/>
      <c r="HHU35" s="164"/>
      <c r="HHV35" s="164"/>
      <c r="HHW35" s="164"/>
      <c r="HHX35" s="164"/>
      <c r="HHY35" s="164"/>
      <c r="HHZ35" s="164"/>
      <c r="HIA35" s="164"/>
      <c r="HIB35" s="164"/>
      <c r="HIC35" s="164"/>
      <c r="HID35" s="164"/>
      <c r="HIE35" s="164"/>
      <c r="HIF35" s="164"/>
      <c r="HIG35" s="164"/>
      <c r="HIH35" s="164"/>
      <c r="HII35" s="164"/>
      <c r="HIJ35" s="164"/>
      <c r="HIK35" s="164"/>
      <c r="HIL35" s="164"/>
      <c r="HIM35" s="164"/>
      <c r="HIN35" s="164"/>
      <c r="HIO35" s="164"/>
      <c r="HIP35" s="164"/>
      <c r="HIQ35" s="164"/>
      <c r="HIR35" s="164"/>
      <c r="HIS35" s="164"/>
      <c r="HIT35" s="164"/>
      <c r="HIU35" s="164"/>
      <c r="HIV35" s="164"/>
      <c r="HIW35" s="164"/>
      <c r="HIX35" s="164"/>
      <c r="HIY35" s="164"/>
      <c r="HIZ35" s="164"/>
      <c r="HJA35" s="164"/>
      <c r="HJB35" s="164"/>
      <c r="HJC35" s="164"/>
      <c r="HJD35" s="164"/>
      <c r="HJE35" s="164"/>
      <c r="HJF35" s="164"/>
      <c r="HJG35" s="164"/>
      <c r="HJH35" s="164"/>
      <c r="HJI35" s="164"/>
      <c r="HJJ35" s="164"/>
      <c r="HJK35" s="164"/>
      <c r="HJL35" s="164"/>
      <c r="HJM35" s="164"/>
      <c r="HJN35" s="164"/>
      <c r="HJO35" s="164"/>
      <c r="HJP35" s="164"/>
      <c r="HJQ35" s="164"/>
      <c r="HJR35" s="164"/>
      <c r="HJS35" s="164"/>
      <c r="HJT35" s="164"/>
      <c r="HJU35" s="164"/>
      <c r="HJV35" s="164"/>
      <c r="HJW35" s="164"/>
      <c r="HJX35" s="164"/>
      <c r="HJY35" s="164"/>
      <c r="HJZ35" s="164"/>
      <c r="HKA35" s="164"/>
      <c r="HKB35" s="164"/>
      <c r="HKC35" s="164"/>
      <c r="HKD35" s="164"/>
      <c r="HKE35" s="164"/>
      <c r="HKF35" s="164"/>
      <c r="HKG35" s="164"/>
      <c r="HKH35" s="164"/>
      <c r="HKI35" s="164"/>
      <c r="HKJ35" s="164"/>
      <c r="HKK35" s="164"/>
      <c r="HKL35" s="164"/>
      <c r="HKM35" s="164"/>
      <c r="HKN35" s="164"/>
      <c r="HKO35" s="164"/>
      <c r="HKP35" s="164"/>
      <c r="HKQ35" s="164"/>
      <c r="HKR35" s="164"/>
      <c r="HKS35" s="164"/>
      <c r="HKT35" s="164"/>
      <c r="HKU35" s="164"/>
      <c r="HKV35" s="164"/>
      <c r="HKW35" s="164"/>
      <c r="HKX35" s="164"/>
      <c r="HKY35" s="164"/>
      <c r="HKZ35" s="164"/>
      <c r="HLA35" s="164"/>
      <c r="HLB35" s="164"/>
      <c r="HLC35" s="164"/>
      <c r="HLD35" s="164"/>
      <c r="HLE35" s="164"/>
      <c r="HLF35" s="164"/>
      <c r="HLG35" s="164"/>
      <c r="HLH35" s="164"/>
      <c r="HLI35" s="164"/>
      <c r="HLJ35" s="164"/>
      <c r="HLK35" s="164"/>
      <c r="HLL35" s="164"/>
      <c r="HLM35" s="164"/>
      <c r="HLN35" s="164"/>
      <c r="HLO35" s="164"/>
      <c r="HLP35" s="164"/>
      <c r="HLQ35" s="164"/>
      <c r="HLR35" s="164"/>
      <c r="HLS35" s="164"/>
      <c r="HLT35" s="164"/>
      <c r="HLU35" s="164"/>
      <c r="HLV35" s="164"/>
      <c r="HLW35" s="164"/>
      <c r="HLX35" s="164"/>
      <c r="HLY35" s="164"/>
      <c r="HLZ35" s="164"/>
      <c r="HMA35" s="164"/>
      <c r="HMB35" s="164"/>
      <c r="HMC35" s="164"/>
      <c r="HMD35" s="164"/>
      <c r="HME35" s="164"/>
      <c r="HMF35" s="164"/>
      <c r="HMG35" s="164"/>
      <c r="HMH35" s="164"/>
      <c r="HMI35" s="164"/>
      <c r="HMJ35" s="164"/>
      <c r="HMK35" s="164"/>
      <c r="HML35" s="164"/>
      <c r="HMM35" s="164"/>
      <c r="HMN35" s="164"/>
      <c r="HMO35" s="164"/>
      <c r="HMP35" s="164"/>
      <c r="HMQ35" s="164"/>
      <c r="HMR35" s="164"/>
      <c r="HMS35" s="164"/>
      <c r="HMT35" s="164"/>
      <c r="HMU35" s="164"/>
      <c r="HMV35" s="164"/>
      <c r="HMW35" s="164"/>
      <c r="HMX35" s="164"/>
      <c r="HMY35" s="164"/>
      <c r="HMZ35" s="164"/>
      <c r="HNA35" s="164"/>
      <c r="HNB35" s="164"/>
      <c r="HNC35" s="164"/>
      <c r="HND35" s="164"/>
      <c r="HNE35" s="164"/>
      <c r="HNF35" s="164"/>
      <c r="HNG35" s="164"/>
      <c r="HNH35" s="164"/>
      <c r="HNI35" s="164"/>
      <c r="HNJ35" s="164"/>
      <c r="HNK35" s="164"/>
      <c r="HNL35" s="164"/>
      <c r="HNM35" s="164"/>
      <c r="HNN35" s="164"/>
      <c r="HNO35" s="164"/>
      <c r="HNP35" s="164"/>
      <c r="HNQ35" s="164"/>
      <c r="HNR35" s="164"/>
      <c r="HNS35" s="164"/>
      <c r="HNT35" s="164"/>
      <c r="HNU35" s="164"/>
      <c r="HNV35" s="164"/>
      <c r="HNW35" s="164"/>
      <c r="HNX35" s="164"/>
      <c r="HNY35" s="164"/>
      <c r="HNZ35" s="164"/>
      <c r="HOA35" s="164"/>
      <c r="HOB35" s="164"/>
      <c r="HOC35" s="164"/>
      <c r="HOD35" s="164"/>
      <c r="HOE35" s="164"/>
      <c r="HOF35" s="164"/>
      <c r="HOG35" s="164"/>
      <c r="HOH35" s="164"/>
      <c r="HOI35" s="164"/>
      <c r="HOJ35" s="164"/>
      <c r="HOK35" s="164"/>
      <c r="HOL35" s="164"/>
      <c r="HOM35" s="164"/>
      <c r="HON35" s="164"/>
      <c r="HOO35" s="164"/>
      <c r="HOP35" s="164"/>
      <c r="HOQ35" s="164"/>
      <c r="HOR35" s="164"/>
      <c r="HOS35" s="164"/>
      <c r="HOT35" s="164"/>
      <c r="HOU35" s="164"/>
      <c r="HOV35" s="164"/>
      <c r="HOW35" s="164"/>
      <c r="HOX35" s="164"/>
      <c r="HOY35" s="164"/>
      <c r="HOZ35" s="164"/>
      <c r="HPA35" s="164"/>
      <c r="HPB35" s="164"/>
      <c r="HPC35" s="164"/>
      <c r="HPD35" s="164"/>
      <c r="HPE35" s="164"/>
      <c r="HPF35" s="164"/>
      <c r="HPG35" s="164"/>
      <c r="HPH35" s="164"/>
      <c r="HPI35" s="164"/>
      <c r="HPJ35" s="164"/>
      <c r="HPK35" s="164"/>
      <c r="HPL35" s="164"/>
      <c r="HPM35" s="164"/>
      <c r="HPN35" s="164"/>
      <c r="HPO35" s="164"/>
      <c r="HPP35" s="164"/>
      <c r="HPQ35" s="164"/>
      <c r="HPR35" s="164"/>
      <c r="HPS35" s="164"/>
      <c r="HPT35" s="164"/>
      <c r="HPU35" s="164"/>
      <c r="HPV35" s="164"/>
      <c r="HPW35" s="164"/>
      <c r="HPX35" s="164"/>
      <c r="HPY35" s="164"/>
      <c r="HPZ35" s="164"/>
      <c r="HQA35" s="164"/>
      <c r="HQB35" s="164"/>
      <c r="HQC35" s="164"/>
      <c r="HQD35" s="164"/>
      <c r="HQE35" s="164"/>
      <c r="HQF35" s="164"/>
      <c r="HQG35" s="164"/>
      <c r="HQH35" s="164"/>
      <c r="HQI35" s="164"/>
      <c r="HQJ35" s="164"/>
      <c r="HQK35" s="164"/>
      <c r="HQL35" s="164"/>
      <c r="HQM35" s="164"/>
      <c r="HQN35" s="164"/>
      <c r="HQO35" s="164"/>
      <c r="HQP35" s="164"/>
      <c r="HQQ35" s="164"/>
      <c r="HQR35" s="164"/>
      <c r="HQS35" s="164"/>
      <c r="HQT35" s="164"/>
      <c r="HQU35" s="164"/>
      <c r="HQV35" s="164"/>
      <c r="HQW35" s="164"/>
      <c r="HQX35" s="164"/>
      <c r="HQY35" s="164"/>
      <c r="HQZ35" s="164"/>
      <c r="HRA35" s="164"/>
      <c r="HRB35" s="164"/>
      <c r="HRC35" s="164"/>
      <c r="HRD35" s="164"/>
      <c r="HRE35" s="164"/>
      <c r="HRF35" s="164"/>
      <c r="HRG35" s="164"/>
      <c r="HRH35" s="164"/>
      <c r="HRI35" s="164"/>
      <c r="HRJ35" s="164"/>
      <c r="HRK35" s="164"/>
      <c r="HRL35" s="164"/>
      <c r="HRM35" s="164"/>
      <c r="HRN35" s="164"/>
      <c r="HRO35" s="164"/>
      <c r="HRP35" s="164"/>
      <c r="HRQ35" s="164"/>
      <c r="HRR35" s="164"/>
      <c r="HRS35" s="164"/>
      <c r="HRT35" s="164"/>
      <c r="HRU35" s="164"/>
      <c r="HRV35" s="164"/>
      <c r="HRW35" s="164"/>
      <c r="HRX35" s="164"/>
      <c r="HRY35" s="164"/>
      <c r="HRZ35" s="164"/>
      <c r="HSA35" s="164"/>
      <c r="HSB35" s="164"/>
      <c r="HSC35" s="164"/>
      <c r="HSD35" s="164"/>
      <c r="HSE35" s="164"/>
      <c r="HSF35" s="164"/>
      <c r="HSG35" s="164"/>
      <c r="HSH35" s="164"/>
      <c r="HSI35" s="164"/>
      <c r="HSJ35" s="164"/>
      <c r="HSK35" s="164"/>
      <c r="HSL35" s="164"/>
      <c r="HSM35" s="164"/>
      <c r="HSN35" s="164"/>
      <c r="HSO35" s="164"/>
      <c r="HSP35" s="164"/>
      <c r="HSQ35" s="164"/>
      <c r="HSR35" s="164"/>
      <c r="HSS35" s="164"/>
      <c r="HST35" s="164"/>
      <c r="HSU35" s="164"/>
      <c r="HSV35" s="164"/>
      <c r="HSW35" s="164"/>
      <c r="HSX35" s="164"/>
      <c r="HSY35" s="164"/>
      <c r="HSZ35" s="164"/>
      <c r="HTA35" s="164"/>
      <c r="HTB35" s="164"/>
      <c r="HTC35" s="164"/>
      <c r="HTD35" s="164"/>
      <c r="HTE35" s="164"/>
      <c r="HTF35" s="164"/>
      <c r="HTG35" s="164"/>
      <c r="HTH35" s="164"/>
      <c r="HTI35" s="164"/>
      <c r="HTJ35" s="164"/>
      <c r="HTK35" s="164"/>
      <c r="HTL35" s="164"/>
      <c r="HTM35" s="164"/>
      <c r="HTN35" s="164"/>
      <c r="HTO35" s="164"/>
      <c r="HTP35" s="164"/>
      <c r="HTQ35" s="164"/>
      <c r="HTR35" s="164"/>
      <c r="HTS35" s="164"/>
      <c r="HTT35" s="164"/>
      <c r="HTU35" s="164"/>
      <c r="HTV35" s="164"/>
      <c r="HTW35" s="164"/>
      <c r="HTX35" s="164"/>
      <c r="HTY35" s="164"/>
      <c r="HTZ35" s="164"/>
      <c r="HUA35" s="164"/>
      <c r="HUB35" s="164"/>
      <c r="HUC35" s="164"/>
      <c r="HUD35" s="164"/>
      <c r="HUE35" s="164"/>
      <c r="HUF35" s="164"/>
      <c r="HUG35" s="164"/>
      <c r="HUH35" s="164"/>
      <c r="HUI35" s="164"/>
      <c r="HUJ35" s="164"/>
      <c r="HUK35" s="164"/>
      <c r="HUL35" s="164"/>
      <c r="HUM35" s="164"/>
      <c r="HUN35" s="164"/>
      <c r="HUO35" s="164"/>
      <c r="HUP35" s="164"/>
      <c r="HUQ35" s="164"/>
      <c r="HUR35" s="164"/>
      <c r="HUS35" s="164"/>
      <c r="HUT35" s="164"/>
      <c r="HUU35" s="164"/>
      <c r="HUV35" s="164"/>
      <c r="HUW35" s="164"/>
      <c r="HUX35" s="164"/>
      <c r="HUY35" s="164"/>
      <c r="HUZ35" s="164"/>
      <c r="HVA35" s="164"/>
      <c r="HVB35" s="164"/>
      <c r="HVC35" s="164"/>
      <c r="HVD35" s="164"/>
      <c r="HVE35" s="164"/>
      <c r="HVF35" s="164"/>
      <c r="HVG35" s="164"/>
      <c r="HVH35" s="164"/>
      <c r="HVI35" s="164"/>
      <c r="HVJ35" s="164"/>
      <c r="HVK35" s="164"/>
      <c r="HVL35" s="164"/>
      <c r="HVM35" s="164"/>
      <c r="HVN35" s="164"/>
      <c r="HVO35" s="164"/>
      <c r="HVP35" s="164"/>
      <c r="HVQ35" s="164"/>
      <c r="HVR35" s="164"/>
      <c r="HVS35" s="164"/>
      <c r="HVT35" s="164"/>
      <c r="HVU35" s="164"/>
      <c r="HVV35" s="164"/>
      <c r="HVW35" s="164"/>
      <c r="HVX35" s="164"/>
      <c r="HVY35" s="164"/>
      <c r="HVZ35" s="164"/>
      <c r="HWA35" s="164"/>
      <c r="HWB35" s="164"/>
      <c r="HWC35" s="164"/>
      <c r="HWD35" s="164"/>
      <c r="HWE35" s="164"/>
      <c r="HWF35" s="164"/>
      <c r="HWG35" s="164"/>
      <c r="HWH35" s="164"/>
      <c r="HWI35" s="164"/>
      <c r="HWJ35" s="164"/>
      <c r="HWK35" s="164"/>
      <c r="HWL35" s="164"/>
      <c r="HWM35" s="164"/>
      <c r="HWN35" s="164"/>
      <c r="HWO35" s="164"/>
      <c r="HWP35" s="164"/>
      <c r="HWQ35" s="164"/>
      <c r="HWR35" s="164"/>
      <c r="HWS35" s="164"/>
      <c r="HWT35" s="164"/>
      <c r="HWU35" s="164"/>
      <c r="HWV35" s="164"/>
      <c r="HWW35" s="164"/>
      <c r="HWX35" s="164"/>
      <c r="HWY35" s="164"/>
      <c r="HWZ35" s="164"/>
      <c r="HXA35" s="164"/>
      <c r="HXB35" s="164"/>
      <c r="HXC35" s="164"/>
      <c r="HXD35" s="164"/>
      <c r="HXE35" s="164"/>
      <c r="HXF35" s="164"/>
      <c r="HXG35" s="164"/>
      <c r="HXH35" s="164"/>
      <c r="HXI35" s="164"/>
      <c r="HXJ35" s="164"/>
      <c r="HXK35" s="164"/>
      <c r="HXL35" s="164"/>
      <c r="HXM35" s="164"/>
      <c r="HXN35" s="164"/>
      <c r="HXO35" s="164"/>
      <c r="HXP35" s="164"/>
      <c r="HXQ35" s="164"/>
      <c r="HXR35" s="164"/>
      <c r="HXS35" s="164"/>
      <c r="HXT35" s="164"/>
      <c r="HXU35" s="164"/>
      <c r="HXV35" s="164"/>
      <c r="HXW35" s="164"/>
      <c r="HXX35" s="164"/>
      <c r="HXY35" s="164"/>
      <c r="HXZ35" s="164"/>
      <c r="HYA35" s="164"/>
      <c r="HYB35" s="164"/>
      <c r="HYC35" s="164"/>
      <c r="HYD35" s="164"/>
      <c r="HYE35" s="164"/>
      <c r="HYF35" s="164"/>
      <c r="HYG35" s="164"/>
      <c r="HYH35" s="164"/>
      <c r="HYI35" s="164"/>
      <c r="HYJ35" s="164"/>
      <c r="HYK35" s="164"/>
      <c r="HYL35" s="164"/>
      <c r="HYM35" s="164"/>
      <c r="HYN35" s="164"/>
      <c r="HYO35" s="164"/>
      <c r="HYP35" s="164"/>
      <c r="HYQ35" s="164"/>
      <c r="HYR35" s="164"/>
      <c r="HYS35" s="164"/>
      <c r="HYT35" s="164"/>
      <c r="HYU35" s="164"/>
      <c r="HYV35" s="164"/>
      <c r="HYW35" s="164"/>
      <c r="HYX35" s="164"/>
      <c r="HYY35" s="164"/>
      <c r="HYZ35" s="164"/>
      <c r="HZA35" s="164"/>
      <c r="HZB35" s="164"/>
      <c r="HZC35" s="164"/>
      <c r="HZD35" s="164"/>
      <c r="HZE35" s="164"/>
      <c r="HZF35" s="164"/>
      <c r="HZG35" s="164"/>
      <c r="HZH35" s="164"/>
      <c r="HZI35" s="164"/>
      <c r="HZJ35" s="164"/>
      <c r="HZK35" s="164"/>
      <c r="HZL35" s="164"/>
      <c r="HZM35" s="164"/>
      <c r="HZN35" s="164"/>
      <c r="HZO35" s="164"/>
      <c r="HZP35" s="164"/>
      <c r="HZQ35" s="164"/>
      <c r="HZR35" s="164"/>
      <c r="HZS35" s="164"/>
      <c r="HZT35" s="164"/>
      <c r="HZU35" s="164"/>
      <c r="HZV35" s="164"/>
      <c r="HZW35" s="164"/>
      <c r="HZX35" s="164"/>
      <c r="HZY35" s="164"/>
      <c r="HZZ35" s="164"/>
      <c r="IAA35" s="164"/>
      <c r="IAB35" s="164"/>
      <c r="IAC35" s="164"/>
      <c r="IAD35" s="164"/>
      <c r="IAE35" s="164"/>
      <c r="IAF35" s="164"/>
      <c r="IAG35" s="164"/>
      <c r="IAH35" s="164"/>
      <c r="IAI35" s="164"/>
      <c r="IAJ35" s="164"/>
      <c r="IAK35" s="164"/>
      <c r="IAL35" s="164"/>
      <c r="IAM35" s="164"/>
      <c r="IAN35" s="164"/>
      <c r="IAO35" s="164"/>
      <c r="IAP35" s="164"/>
      <c r="IAQ35" s="164"/>
      <c r="IAR35" s="164"/>
      <c r="IAS35" s="164"/>
      <c r="IAT35" s="164"/>
      <c r="IAU35" s="164"/>
      <c r="IAV35" s="164"/>
      <c r="IAW35" s="164"/>
      <c r="IAX35" s="164"/>
      <c r="IAY35" s="164"/>
      <c r="IAZ35" s="164"/>
      <c r="IBA35" s="164"/>
      <c r="IBB35" s="164"/>
      <c r="IBC35" s="164"/>
      <c r="IBD35" s="164"/>
      <c r="IBE35" s="164"/>
      <c r="IBF35" s="164"/>
      <c r="IBG35" s="164"/>
      <c r="IBH35" s="164"/>
      <c r="IBI35" s="164"/>
      <c r="IBJ35" s="164"/>
      <c r="IBK35" s="164"/>
      <c r="IBL35" s="164"/>
      <c r="IBM35" s="164"/>
      <c r="IBN35" s="164"/>
      <c r="IBO35" s="164"/>
      <c r="IBP35" s="164"/>
      <c r="IBQ35" s="164"/>
      <c r="IBR35" s="164"/>
      <c r="IBS35" s="164"/>
      <c r="IBT35" s="164"/>
      <c r="IBU35" s="164"/>
      <c r="IBV35" s="164"/>
      <c r="IBW35" s="164"/>
      <c r="IBX35" s="164"/>
      <c r="IBY35" s="164"/>
      <c r="IBZ35" s="164"/>
      <c r="ICA35" s="164"/>
      <c r="ICB35" s="164"/>
      <c r="ICC35" s="164"/>
      <c r="ICD35" s="164"/>
      <c r="ICE35" s="164"/>
      <c r="ICF35" s="164"/>
      <c r="ICG35" s="164"/>
      <c r="ICH35" s="164"/>
      <c r="ICI35" s="164"/>
      <c r="ICJ35" s="164"/>
      <c r="ICK35" s="164"/>
      <c r="ICL35" s="164"/>
      <c r="ICM35" s="164"/>
      <c r="ICN35" s="164"/>
      <c r="ICO35" s="164"/>
      <c r="ICP35" s="164"/>
      <c r="ICQ35" s="164"/>
      <c r="ICR35" s="164"/>
      <c r="ICS35" s="164"/>
      <c r="ICT35" s="164"/>
      <c r="ICU35" s="164"/>
      <c r="ICV35" s="164"/>
      <c r="ICW35" s="164"/>
      <c r="ICX35" s="164"/>
      <c r="ICY35" s="164"/>
      <c r="ICZ35" s="164"/>
      <c r="IDA35" s="164"/>
      <c r="IDB35" s="164"/>
      <c r="IDC35" s="164"/>
      <c r="IDD35" s="164"/>
      <c r="IDE35" s="164"/>
      <c r="IDF35" s="164"/>
      <c r="IDG35" s="164"/>
      <c r="IDH35" s="164"/>
      <c r="IDI35" s="164"/>
      <c r="IDJ35" s="164"/>
      <c r="IDK35" s="164"/>
      <c r="IDL35" s="164"/>
      <c r="IDM35" s="164"/>
      <c r="IDN35" s="164"/>
      <c r="IDO35" s="164"/>
      <c r="IDP35" s="164"/>
      <c r="IDQ35" s="164"/>
      <c r="IDR35" s="164"/>
      <c r="IDS35" s="164"/>
      <c r="IDT35" s="164"/>
      <c r="IDU35" s="164"/>
      <c r="IDV35" s="164"/>
      <c r="IDW35" s="164"/>
      <c r="IDX35" s="164"/>
      <c r="IDY35" s="164"/>
      <c r="IDZ35" s="164"/>
      <c r="IEA35" s="164"/>
      <c r="IEB35" s="164"/>
      <c r="IEC35" s="164"/>
      <c r="IED35" s="164"/>
      <c r="IEE35" s="164"/>
      <c r="IEF35" s="164"/>
      <c r="IEG35" s="164"/>
      <c r="IEH35" s="164"/>
      <c r="IEI35" s="164"/>
      <c r="IEJ35" s="164"/>
      <c r="IEK35" s="164"/>
      <c r="IEL35" s="164"/>
      <c r="IEM35" s="164"/>
      <c r="IEN35" s="164"/>
      <c r="IEO35" s="164"/>
      <c r="IEP35" s="164"/>
      <c r="IEQ35" s="164"/>
      <c r="IER35" s="164"/>
      <c r="IES35" s="164"/>
      <c r="IET35" s="164"/>
      <c r="IEU35" s="164"/>
      <c r="IEV35" s="164"/>
      <c r="IEW35" s="164"/>
      <c r="IEX35" s="164"/>
      <c r="IEY35" s="164"/>
      <c r="IEZ35" s="164"/>
      <c r="IFA35" s="164"/>
      <c r="IFB35" s="164"/>
      <c r="IFC35" s="164"/>
      <c r="IFD35" s="164"/>
      <c r="IFE35" s="164"/>
      <c r="IFF35" s="164"/>
      <c r="IFG35" s="164"/>
      <c r="IFH35" s="164"/>
      <c r="IFI35" s="164"/>
      <c r="IFJ35" s="164"/>
      <c r="IFK35" s="164"/>
      <c r="IFL35" s="164"/>
      <c r="IFM35" s="164"/>
      <c r="IFN35" s="164"/>
      <c r="IFO35" s="164"/>
      <c r="IFP35" s="164"/>
      <c r="IFQ35" s="164"/>
      <c r="IFR35" s="164"/>
      <c r="IFS35" s="164"/>
      <c r="IFT35" s="164"/>
      <c r="IFU35" s="164"/>
      <c r="IFV35" s="164"/>
      <c r="IFW35" s="164"/>
      <c r="IFX35" s="164"/>
      <c r="IFY35" s="164"/>
      <c r="IFZ35" s="164"/>
      <c r="IGA35" s="164"/>
      <c r="IGB35" s="164"/>
      <c r="IGC35" s="164"/>
      <c r="IGD35" s="164"/>
      <c r="IGE35" s="164"/>
      <c r="IGF35" s="164"/>
      <c r="IGG35" s="164"/>
      <c r="IGH35" s="164"/>
      <c r="IGI35" s="164"/>
      <c r="IGJ35" s="164"/>
      <c r="IGK35" s="164"/>
      <c r="IGL35" s="164"/>
      <c r="IGM35" s="164"/>
      <c r="IGN35" s="164"/>
      <c r="IGO35" s="164"/>
      <c r="IGP35" s="164"/>
      <c r="IGQ35" s="164"/>
      <c r="IGR35" s="164"/>
      <c r="IGS35" s="164"/>
      <c r="IGT35" s="164"/>
      <c r="IGU35" s="164"/>
      <c r="IGV35" s="164"/>
      <c r="IGW35" s="164"/>
      <c r="IGX35" s="164"/>
      <c r="IGY35" s="164"/>
      <c r="IGZ35" s="164"/>
      <c r="IHA35" s="164"/>
      <c r="IHB35" s="164"/>
      <c r="IHC35" s="164"/>
      <c r="IHD35" s="164"/>
      <c r="IHE35" s="164"/>
      <c r="IHF35" s="164"/>
      <c r="IHG35" s="164"/>
      <c r="IHH35" s="164"/>
      <c r="IHI35" s="164"/>
      <c r="IHJ35" s="164"/>
      <c r="IHK35" s="164"/>
      <c r="IHL35" s="164"/>
      <c r="IHM35" s="164"/>
      <c r="IHN35" s="164"/>
      <c r="IHO35" s="164"/>
      <c r="IHP35" s="164"/>
      <c r="IHQ35" s="164"/>
      <c r="IHR35" s="164"/>
      <c r="IHS35" s="164"/>
      <c r="IHT35" s="164"/>
      <c r="IHU35" s="164"/>
      <c r="IHV35" s="164"/>
      <c r="IHW35" s="164"/>
      <c r="IHX35" s="164"/>
      <c r="IHY35" s="164"/>
      <c r="IHZ35" s="164"/>
      <c r="IIA35" s="164"/>
      <c r="IIB35" s="164"/>
      <c r="IIC35" s="164"/>
      <c r="IID35" s="164"/>
      <c r="IIE35" s="164"/>
      <c r="IIF35" s="164"/>
      <c r="IIG35" s="164"/>
      <c r="IIH35" s="164"/>
      <c r="III35" s="164"/>
      <c r="IIJ35" s="164"/>
      <c r="IIK35" s="164"/>
      <c r="IIL35" s="164"/>
      <c r="IIM35" s="164"/>
      <c r="IIN35" s="164"/>
      <c r="IIO35" s="164"/>
      <c r="IIP35" s="164"/>
      <c r="IIQ35" s="164"/>
      <c r="IIR35" s="164"/>
      <c r="IIS35" s="164"/>
      <c r="IIT35" s="164"/>
      <c r="IIU35" s="164"/>
      <c r="IIV35" s="164"/>
      <c r="IIW35" s="164"/>
      <c r="IIX35" s="164"/>
      <c r="IIY35" s="164"/>
      <c r="IIZ35" s="164"/>
      <c r="IJA35" s="164"/>
      <c r="IJB35" s="164"/>
      <c r="IJC35" s="164"/>
      <c r="IJD35" s="164"/>
      <c r="IJE35" s="164"/>
      <c r="IJF35" s="164"/>
      <c r="IJG35" s="164"/>
      <c r="IJH35" s="164"/>
      <c r="IJI35" s="164"/>
      <c r="IJJ35" s="164"/>
      <c r="IJK35" s="164"/>
      <c r="IJL35" s="164"/>
      <c r="IJM35" s="164"/>
      <c r="IJN35" s="164"/>
      <c r="IJO35" s="164"/>
      <c r="IJP35" s="164"/>
      <c r="IJQ35" s="164"/>
      <c r="IJR35" s="164"/>
      <c r="IJS35" s="164"/>
      <c r="IJT35" s="164"/>
      <c r="IJU35" s="164"/>
      <c r="IJV35" s="164"/>
      <c r="IJW35" s="164"/>
      <c r="IJX35" s="164"/>
      <c r="IJY35" s="164"/>
      <c r="IJZ35" s="164"/>
      <c r="IKA35" s="164"/>
      <c r="IKB35" s="164"/>
      <c r="IKC35" s="164"/>
      <c r="IKD35" s="164"/>
      <c r="IKE35" s="164"/>
      <c r="IKF35" s="164"/>
      <c r="IKG35" s="164"/>
      <c r="IKH35" s="164"/>
      <c r="IKI35" s="164"/>
      <c r="IKJ35" s="164"/>
      <c r="IKK35" s="164"/>
      <c r="IKL35" s="164"/>
      <c r="IKM35" s="164"/>
      <c r="IKN35" s="164"/>
      <c r="IKO35" s="164"/>
      <c r="IKP35" s="164"/>
      <c r="IKQ35" s="164"/>
      <c r="IKR35" s="164"/>
      <c r="IKS35" s="164"/>
      <c r="IKT35" s="164"/>
      <c r="IKU35" s="164"/>
      <c r="IKV35" s="164"/>
      <c r="IKW35" s="164"/>
      <c r="IKX35" s="164"/>
      <c r="IKY35" s="164"/>
      <c r="IKZ35" s="164"/>
      <c r="ILA35" s="164"/>
      <c r="ILB35" s="164"/>
      <c r="ILC35" s="164"/>
      <c r="ILD35" s="164"/>
      <c r="ILE35" s="164"/>
      <c r="ILF35" s="164"/>
      <c r="ILG35" s="164"/>
      <c r="ILH35" s="164"/>
      <c r="ILI35" s="164"/>
      <c r="ILJ35" s="164"/>
      <c r="ILK35" s="164"/>
      <c r="ILL35" s="164"/>
      <c r="ILM35" s="164"/>
      <c r="ILN35" s="164"/>
      <c r="ILO35" s="164"/>
      <c r="ILP35" s="164"/>
      <c r="ILQ35" s="164"/>
      <c r="ILR35" s="164"/>
      <c r="ILS35" s="164"/>
      <c r="ILT35" s="164"/>
      <c r="ILU35" s="164"/>
      <c r="ILV35" s="164"/>
      <c r="ILW35" s="164"/>
      <c r="ILX35" s="164"/>
      <c r="ILY35" s="164"/>
      <c r="ILZ35" s="164"/>
      <c r="IMA35" s="164"/>
      <c r="IMB35" s="164"/>
      <c r="IMC35" s="164"/>
      <c r="IMD35" s="164"/>
      <c r="IME35" s="164"/>
      <c r="IMF35" s="164"/>
      <c r="IMG35" s="164"/>
      <c r="IMH35" s="164"/>
      <c r="IMI35" s="164"/>
      <c r="IMJ35" s="164"/>
      <c r="IMK35" s="164"/>
      <c r="IML35" s="164"/>
      <c r="IMM35" s="164"/>
      <c r="IMN35" s="164"/>
      <c r="IMO35" s="164"/>
      <c r="IMP35" s="164"/>
      <c r="IMQ35" s="164"/>
      <c r="IMR35" s="164"/>
      <c r="IMS35" s="164"/>
      <c r="IMT35" s="164"/>
      <c r="IMU35" s="164"/>
      <c r="IMV35" s="164"/>
      <c r="IMW35" s="164"/>
      <c r="IMX35" s="164"/>
      <c r="IMY35" s="164"/>
      <c r="IMZ35" s="164"/>
      <c r="INA35" s="164"/>
      <c r="INB35" s="164"/>
      <c r="INC35" s="164"/>
      <c r="IND35" s="164"/>
      <c r="INE35" s="164"/>
      <c r="INF35" s="164"/>
      <c r="ING35" s="164"/>
      <c r="INH35" s="164"/>
      <c r="INI35" s="164"/>
      <c r="INJ35" s="164"/>
      <c r="INK35" s="164"/>
      <c r="INL35" s="164"/>
      <c r="INM35" s="164"/>
      <c r="INN35" s="164"/>
      <c r="INO35" s="164"/>
      <c r="INP35" s="164"/>
      <c r="INQ35" s="164"/>
      <c r="INR35" s="164"/>
      <c r="INS35" s="164"/>
      <c r="INT35" s="164"/>
      <c r="INU35" s="164"/>
      <c r="INV35" s="164"/>
      <c r="INW35" s="164"/>
      <c r="INX35" s="164"/>
      <c r="INY35" s="164"/>
      <c r="INZ35" s="164"/>
      <c r="IOA35" s="164"/>
      <c r="IOB35" s="164"/>
      <c r="IOC35" s="164"/>
      <c r="IOD35" s="164"/>
      <c r="IOE35" s="164"/>
      <c r="IOF35" s="164"/>
      <c r="IOG35" s="164"/>
      <c r="IOH35" s="164"/>
      <c r="IOI35" s="164"/>
      <c r="IOJ35" s="164"/>
      <c r="IOK35" s="164"/>
      <c r="IOL35" s="164"/>
      <c r="IOM35" s="164"/>
      <c r="ION35" s="164"/>
      <c r="IOO35" s="164"/>
      <c r="IOP35" s="164"/>
      <c r="IOQ35" s="164"/>
      <c r="IOR35" s="164"/>
      <c r="IOS35" s="164"/>
      <c r="IOT35" s="164"/>
      <c r="IOU35" s="164"/>
      <c r="IOV35" s="164"/>
      <c r="IOW35" s="164"/>
      <c r="IOX35" s="164"/>
      <c r="IOY35" s="164"/>
      <c r="IOZ35" s="164"/>
      <c r="IPA35" s="164"/>
      <c r="IPB35" s="164"/>
      <c r="IPC35" s="164"/>
      <c r="IPD35" s="164"/>
      <c r="IPE35" s="164"/>
      <c r="IPF35" s="164"/>
      <c r="IPG35" s="164"/>
      <c r="IPH35" s="164"/>
      <c r="IPI35" s="164"/>
      <c r="IPJ35" s="164"/>
      <c r="IPK35" s="164"/>
      <c r="IPL35" s="164"/>
      <c r="IPM35" s="164"/>
      <c r="IPN35" s="164"/>
      <c r="IPO35" s="164"/>
      <c r="IPP35" s="164"/>
      <c r="IPQ35" s="164"/>
      <c r="IPR35" s="164"/>
      <c r="IPS35" s="164"/>
      <c r="IPT35" s="164"/>
      <c r="IPU35" s="164"/>
      <c r="IPV35" s="164"/>
      <c r="IPW35" s="164"/>
      <c r="IPX35" s="164"/>
      <c r="IPY35" s="164"/>
      <c r="IPZ35" s="164"/>
      <c r="IQA35" s="164"/>
      <c r="IQB35" s="164"/>
      <c r="IQC35" s="164"/>
      <c r="IQD35" s="164"/>
      <c r="IQE35" s="164"/>
      <c r="IQF35" s="164"/>
      <c r="IQG35" s="164"/>
      <c r="IQH35" s="164"/>
      <c r="IQI35" s="164"/>
      <c r="IQJ35" s="164"/>
      <c r="IQK35" s="164"/>
      <c r="IQL35" s="164"/>
      <c r="IQM35" s="164"/>
      <c r="IQN35" s="164"/>
      <c r="IQO35" s="164"/>
      <c r="IQP35" s="164"/>
      <c r="IQQ35" s="164"/>
      <c r="IQR35" s="164"/>
      <c r="IQS35" s="164"/>
      <c r="IQT35" s="164"/>
      <c r="IQU35" s="164"/>
      <c r="IQV35" s="164"/>
      <c r="IQW35" s="164"/>
      <c r="IQX35" s="164"/>
      <c r="IQY35" s="164"/>
      <c r="IQZ35" s="164"/>
      <c r="IRA35" s="164"/>
      <c r="IRB35" s="164"/>
      <c r="IRC35" s="164"/>
      <c r="IRD35" s="164"/>
      <c r="IRE35" s="164"/>
      <c r="IRF35" s="164"/>
      <c r="IRG35" s="164"/>
      <c r="IRH35" s="164"/>
      <c r="IRI35" s="164"/>
      <c r="IRJ35" s="164"/>
      <c r="IRK35" s="164"/>
      <c r="IRL35" s="164"/>
      <c r="IRM35" s="164"/>
      <c r="IRN35" s="164"/>
      <c r="IRO35" s="164"/>
      <c r="IRP35" s="164"/>
      <c r="IRQ35" s="164"/>
      <c r="IRR35" s="164"/>
      <c r="IRS35" s="164"/>
      <c r="IRT35" s="164"/>
      <c r="IRU35" s="164"/>
      <c r="IRV35" s="164"/>
      <c r="IRW35" s="164"/>
      <c r="IRX35" s="164"/>
      <c r="IRY35" s="164"/>
      <c r="IRZ35" s="164"/>
      <c r="ISA35" s="164"/>
      <c r="ISB35" s="164"/>
      <c r="ISC35" s="164"/>
      <c r="ISD35" s="164"/>
      <c r="ISE35" s="164"/>
      <c r="ISF35" s="164"/>
      <c r="ISG35" s="164"/>
      <c r="ISH35" s="164"/>
      <c r="ISI35" s="164"/>
      <c r="ISJ35" s="164"/>
      <c r="ISK35" s="164"/>
      <c r="ISL35" s="164"/>
      <c r="ISM35" s="164"/>
      <c r="ISN35" s="164"/>
      <c r="ISO35" s="164"/>
      <c r="ISP35" s="164"/>
      <c r="ISQ35" s="164"/>
      <c r="ISR35" s="164"/>
      <c r="ISS35" s="164"/>
      <c r="IST35" s="164"/>
      <c r="ISU35" s="164"/>
      <c r="ISV35" s="164"/>
      <c r="ISW35" s="164"/>
      <c r="ISX35" s="164"/>
      <c r="ISY35" s="164"/>
      <c r="ISZ35" s="164"/>
      <c r="ITA35" s="164"/>
      <c r="ITB35" s="164"/>
      <c r="ITC35" s="164"/>
      <c r="ITD35" s="164"/>
      <c r="ITE35" s="164"/>
      <c r="ITF35" s="164"/>
      <c r="ITG35" s="164"/>
      <c r="ITH35" s="164"/>
      <c r="ITI35" s="164"/>
      <c r="ITJ35" s="164"/>
      <c r="ITK35" s="164"/>
      <c r="ITL35" s="164"/>
      <c r="ITM35" s="164"/>
      <c r="ITN35" s="164"/>
      <c r="ITO35" s="164"/>
      <c r="ITP35" s="164"/>
      <c r="ITQ35" s="164"/>
      <c r="ITR35" s="164"/>
      <c r="ITS35" s="164"/>
      <c r="ITT35" s="164"/>
      <c r="ITU35" s="164"/>
      <c r="ITV35" s="164"/>
      <c r="ITW35" s="164"/>
      <c r="ITX35" s="164"/>
      <c r="ITY35" s="164"/>
      <c r="ITZ35" s="164"/>
      <c r="IUA35" s="164"/>
      <c r="IUB35" s="164"/>
      <c r="IUC35" s="164"/>
      <c r="IUD35" s="164"/>
      <c r="IUE35" s="164"/>
      <c r="IUF35" s="164"/>
      <c r="IUG35" s="164"/>
      <c r="IUH35" s="164"/>
      <c r="IUI35" s="164"/>
      <c r="IUJ35" s="164"/>
      <c r="IUK35" s="164"/>
      <c r="IUL35" s="164"/>
      <c r="IUM35" s="164"/>
      <c r="IUN35" s="164"/>
      <c r="IUO35" s="164"/>
      <c r="IUP35" s="164"/>
      <c r="IUQ35" s="164"/>
      <c r="IUR35" s="164"/>
      <c r="IUS35" s="164"/>
      <c r="IUT35" s="164"/>
      <c r="IUU35" s="164"/>
      <c r="IUV35" s="164"/>
      <c r="IUW35" s="164"/>
      <c r="IUX35" s="164"/>
      <c r="IUY35" s="164"/>
      <c r="IUZ35" s="164"/>
      <c r="IVA35" s="164"/>
      <c r="IVB35" s="164"/>
      <c r="IVC35" s="164"/>
      <c r="IVD35" s="164"/>
      <c r="IVE35" s="164"/>
      <c r="IVF35" s="164"/>
      <c r="IVG35" s="164"/>
      <c r="IVH35" s="164"/>
      <c r="IVI35" s="164"/>
      <c r="IVJ35" s="164"/>
      <c r="IVK35" s="164"/>
      <c r="IVL35" s="164"/>
      <c r="IVM35" s="164"/>
      <c r="IVN35" s="164"/>
      <c r="IVO35" s="164"/>
      <c r="IVP35" s="164"/>
      <c r="IVQ35" s="164"/>
      <c r="IVR35" s="164"/>
      <c r="IVS35" s="164"/>
      <c r="IVT35" s="164"/>
      <c r="IVU35" s="164"/>
      <c r="IVV35" s="164"/>
      <c r="IVW35" s="164"/>
      <c r="IVX35" s="164"/>
      <c r="IVY35" s="164"/>
      <c r="IVZ35" s="164"/>
      <c r="IWA35" s="164"/>
      <c r="IWB35" s="164"/>
      <c r="IWC35" s="164"/>
      <c r="IWD35" s="164"/>
      <c r="IWE35" s="164"/>
      <c r="IWF35" s="164"/>
      <c r="IWG35" s="164"/>
      <c r="IWH35" s="164"/>
      <c r="IWI35" s="164"/>
      <c r="IWJ35" s="164"/>
      <c r="IWK35" s="164"/>
      <c r="IWL35" s="164"/>
      <c r="IWM35" s="164"/>
      <c r="IWN35" s="164"/>
      <c r="IWO35" s="164"/>
      <c r="IWP35" s="164"/>
      <c r="IWQ35" s="164"/>
      <c r="IWR35" s="164"/>
      <c r="IWS35" s="164"/>
      <c r="IWT35" s="164"/>
      <c r="IWU35" s="164"/>
      <c r="IWV35" s="164"/>
      <c r="IWW35" s="164"/>
      <c r="IWX35" s="164"/>
      <c r="IWY35" s="164"/>
      <c r="IWZ35" s="164"/>
      <c r="IXA35" s="164"/>
      <c r="IXB35" s="164"/>
      <c r="IXC35" s="164"/>
      <c r="IXD35" s="164"/>
      <c r="IXE35" s="164"/>
      <c r="IXF35" s="164"/>
      <c r="IXG35" s="164"/>
      <c r="IXH35" s="164"/>
      <c r="IXI35" s="164"/>
      <c r="IXJ35" s="164"/>
      <c r="IXK35" s="164"/>
      <c r="IXL35" s="164"/>
      <c r="IXM35" s="164"/>
      <c r="IXN35" s="164"/>
      <c r="IXO35" s="164"/>
      <c r="IXP35" s="164"/>
      <c r="IXQ35" s="164"/>
      <c r="IXR35" s="164"/>
      <c r="IXS35" s="164"/>
      <c r="IXT35" s="164"/>
      <c r="IXU35" s="164"/>
      <c r="IXV35" s="164"/>
      <c r="IXW35" s="164"/>
      <c r="IXX35" s="164"/>
      <c r="IXY35" s="164"/>
      <c r="IXZ35" s="164"/>
      <c r="IYA35" s="164"/>
      <c r="IYB35" s="164"/>
      <c r="IYC35" s="164"/>
      <c r="IYD35" s="164"/>
      <c r="IYE35" s="164"/>
      <c r="IYF35" s="164"/>
      <c r="IYG35" s="164"/>
      <c r="IYH35" s="164"/>
      <c r="IYI35" s="164"/>
      <c r="IYJ35" s="164"/>
      <c r="IYK35" s="164"/>
      <c r="IYL35" s="164"/>
      <c r="IYM35" s="164"/>
      <c r="IYN35" s="164"/>
      <c r="IYO35" s="164"/>
      <c r="IYP35" s="164"/>
      <c r="IYQ35" s="164"/>
      <c r="IYR35" s="164"/>
      <c r="IYS35" s="164"/>
      <c r="IYT35" s="164"/>
      <c r="IYU35" s="164"/>
      <c r="IYV35" s="164"/>
      <c r="IYW35" s="164"/>
      <c r="IYX35" s="164"/>
      <c r="IYY35" s="164"/>
      <c r="IYZ35" s="164"/>
      <c r="IZA35" s="164"/>
      <c r="IZB35" s="164"/>
      <c r="IZC35" s="164"/>
      <c r="IZD35" s="164"/>
      <c r="IZE35" s="164"/>
      <c r="IZF35" s="164"/>
      <c r="IZG35" s="164"/>
      <c r="IZH35" s="164"/>
      <c r="IZI35" s="164"/>
      <c r="IZJ35" s="164"/>
      <c r="IZK35" s="164"/>
      <c r="IZL35" s="164"/>
      <c r="IZM35" s="164"/>
      <c r="IZN35" s="164"/>
      <c r="IZO35" s="164"/>
      <c r="IZP35" s="164"/>
      <c r="IZQ35" s="164"/>
      <c r="IZR35" s="164"/>
      <c r="IZS35" s="164"/>
      <c r="IZT35" s="164"/>
      <c r="IZU35" s="164"/>
      <c r="IZV35" s="164"/>
      <c r="IZW35" s="164"/>
      <c r="IZX35" s="164"/>
      <c r="IZY35" s="164"/>
      <c r="IZZ35" s="164"/>
      <c r="JAA35" s="164"/>
      <c r="JAB35" s="164"/>
      <c r="JAC35" s="164"/>
      <c r="JAD35" s="164"/>
      <c r="JAE35" s="164"/>
      <c r="JAF35" s="164"/>
      <c r="JAG35" s="164"/>
      <c r="JAH35" s="164"/>
      <c r="JAI35" s="164"/>
      <c r="JAJ35" s="164"/>
      <c r="JAK35" s="164"/>
      <c r="JAL35" s="164"/>
      <c r="JAM35" s="164"/>
      <c r="JAN35" s="164"/>
      <c r="JAO35" s="164"/>
      <c r="JAP35" s="164"/>
      <c r="JAQ35" s="164"/>
      <c r="JAR35" s="164"/>
      <c r="JAS35" s="164"/>
      <c r="JAT35" s="164"/>
      <c r="JAU35" s="164"/>
      <c r="JAV35" s="164"/>
      <c r="JAW35" s="164"/>
      <c r="JAX35" s="164"/>
      <c r="JAY35" s="164"/>
      <c r="JAZ35" s="164"/>
      <c r="JBA35" s="164"/>
      <c r="JBB35" s="164"/>
      <c r="JBC35" s="164"/>
      <c r="JBD35" s="164"/>
      <c r="JBE35" s="164"/>
      <c r="JBF35" s="164"/>
      <c r="JBG35" s="164"/>
      <c r="JBH35" s="164"/>
      <c r="JBI35" s="164"/>
      <c r="JBJ35" s="164"/>
      <c r="JBK35" s="164"/>
      <c r="JBL35" s="164"/>
      <c r="JBM35" s="164"/>
      <c r="JBN35" s="164"/>
      <c r="JBO35" s="164"/>
      <c r="JBP35" s="164"/>
      <c r="JBQ35" s="164"/>
      <c r="JBR35" s="164"/>
      <c r="JBS35" s="164"/>
      <c r="JBT35" s="164"/>
      <c r="JBU35" s="164"/>
      <c r="JBV35" s="164"/>
      <c r="JBW35" s="164"/>
      <c r="JBX35" s="164"/>
      <c r="JBY35" s="164"/>
      <c r="JBZ35" s="164"/>
      <c r="JCA35" s="164"/>
      <c r="JCB35" s="164"/>
      <c r="JCC35" s="164"/>
      <c r="JCD35" s="164"/>
      <c r="JCE35" s="164"/>
      <c r="JCF35" s="164"/>
      <c r="JCG35" s="164"/>
      <c r="JCH35" s="164"/>
      <c r="JCI35" s="164"/>
      <c r="JCJ35" s="164"/>
      <c r="JCK35" s="164"/>
      <c r="JCL35" s="164"/>
      <c r="JCM35" s="164"/>
      <c r="JCN35" s="164"/>
      <c r="JCO35" s="164"/>
      <c r="JCP35" s="164"/>
      <c r="JCQ35" s="164"/>
      <c r="JCR35" s="164"/>
      <c r="JCS35" s="164"/>
      <c r="JCT35" s="164"/>
      <c r="JCU35" s="164"/>
      <c r="JCV35" s="164"/>
      <c r="JCW35" s="164"/>
      <c r="JCX35" s="164"/>
      <c r="JCY35" s="164"/>
      <c r="JCZ35" s="164"/>
      <c r="JDA35" s="164"/>
      <c r="JDB35" s="164"/>
      <c r="JDC35" s="164"/>
      <c r="JDD35" s="164"/>
      <c r="JDE35" s="164"/>
      <c r="JDF35" s="164"/>
      <c r="JDG35" s="164"/>
      <c r="JDH35" s="164"/>
      <c r="JDI35" s="164"/>
      <c r="JDJ35" s="164"/>
      <c r="JDK35" s="164"/>
      <c r="JDL35" s="164"/>
      <c r="JDM35" s="164"/>
      <c r="JDN35" s="164"/>
      <c r="JDO35" s="164"/>
      <c r="JDP35" s="164"/>
      <c r="JDQ35" s="164"/>
      <c r="JDR35" s="164"/>
      <c r="JDS35" s="164"/>
      <c r="JDT35" s="164"/>
      <c r="JDU35" s="164"/>
      <c r="JDV35" s="164"/>
      <c r="JDW35" s="164"/>
      <c r="JDX35" s="164"/>
      <c r="JDY35" s="164"/>
      <c r="JDZ35" s="164"/>
      <c r="JEA35" s="164"/>
      <c r="JEB35" s="164"/>
      <c r="JEC35" s="164"/>
      <c r="JED35" s="164"/>
      <c r="JEE35" s="164"/>
      <c r="JEF35" s="164"/>
      <c r="JEG35" s="164"/>
      <c r="JEH35" s="164"/>
      <c r="JEI35" s="164"/>
      <c r="JEJ35" s="164"/>
      <c r="JEK35" s="164"/>
      <c r="JEL35" s="164"/>
      <c r="JEM35" s="164"/>
      <c r="JEN35" s="164"/>
      <c r="JEO35" s="164"/>
      <c r="JEP35" s="164"/>
      <c r="JEQ35" s="164"/>
      <c r="JER35" s="164"/>
      <c r="JES35" s="164"/>
      <c r="JET35" s="164"/>
      <c r="JEU35" s="164"/>
      <c r="JEV35" s="164"/>
      <c r="JEW35" s="164"/>
      <c r="JEX35" s="164"/>
      <c r="JEY35" s="164"/>
      <c r="JEZ35" s="164"/>
      <c r="JFA35" s="164"/>
      <c r="JFB35" s="164"/>
      <c r="JFC35" s="164"/>
      <c r="JFD35" s="164"/>
      <c r="JFE35" s="164"/>
      <c r="JFF35" s="164"/>
      <c r="JFG35" s="164"/>
      <c r="JFH35" s="164"/>
      <c r="JFI35" s="164"/>
      <c r="JFJ35" s="164"/>
      <c r="JFK35" s="164"/>
      <c r="JFL35" s="164"/>
      <c r="JFM35" s="164"/>
      <c r="JFN35" s="164"/>
      <c r="JFO35" s="164"/>
      <c r="JFP35" s="164"/>
      <c r="JFQ35" s="164"/>
      <c r="JFR35" s="164"/>
      <c r="JFS35" s="164"/>
      <c r="JFT35" s="164"/>
      <c r="JFU35" s="164"/>
      <c r="JFV35" s="164"/>
      <c r="JFW35" s="164"/>
      <c r="JFX35" s="164"/>
      <c r="JFY35" s="164"/>
      <c r="JFZ35" s="164"/>
      <c r="JGA35" s="164"/>
      <c r="JGB35" s="164"/>
      <c r="JGC35" s="164"/>
      <c r="JGD35" s="164"/>
      <c r="JGE35" s="164"/>
      <c r="JGF35" s="164"/>
      <c r="JGG35" s="164"/>
      <c r="JGH35" s="164"/>
      <c r="JGI35" s="164"/>
      <c r="JGJ35" s="164"/>
      <c r="JGK35" s="164"/>
      <c r="JGL35" s="164"/>
      <c r="JGM35" s="164"/>
      <c r="JGN35" s="164"/>
      <c r="JGO35" s="164"/>
      <c r="JGP35" s="164"/>
      <c r="JGQ35" s="164"/>
      <c r="JGR35" s="164"/>
      <c r="JGS35" s="164"/>
      <c r="JGT35" s="164"/>
      <c r="JGU35" s="164"/>
      <c r="JGV35" s="164"/>
      <c r="JGW35" s="164"/>
      <c r="JGX35" s="164"/>
      <c r="JGY35" s="164"/>
      <c r="JGZ35" s="164"/>
      <c r="JHA35" s="164"/>
      <c r="JHB35" s="164"/>
      <c r="JHC35" s="164"/>
      <c r="JHD35" s="164"/>
      <c r="JHE35" s="164"/>
      <c r="JHF35" s="164"/>
      <c r="JHG35" s="164"/>
      <c r="JHH35" s="164"/>
      <c r="JHI35" s="164"/>
      <c r="JHJ35" s="164"/>
      <c r="JHK35" s="164"/>
      <c r="JHL35" s="164"/>
      <c r="JHM35" s="164"/>
      <c r="JHN35" s="164"/>
      <c r="JHO35" s="164"/>
      <c r="JHP35" s="164"/>
      <c r="JHQ35" s="164"/>
      <c r="JHR35" s="164"/>
      <c r="JHS35" s="164"/>
      <c r="JHT35" s="164"/>
      <c r="JHU35" s="164"/>
      <c r="JHV35" s="164"/>
      <c r="JHW35" s="164"/>
      <c r="JHX35" s="164"/>
      <c r="JHY35" s="164"/>
      <c r="JHZ35" s="164"/>
      <c r="JIA35" s="164"/>
      <c r="JIB35" s="164"/>
      <c r="JIC35" s="164"/>
      <c r="JID35" s="164"/>
      <c r="JIE35" s="164"/>
      <c r="JIF35" s="164"/>
      <c r="JIG35" s="164"/>
      <c r="JIH35" s="164"/>
      <c r="JII35" s="164"/>
      <c r="JIJ35" s="164"/>
      <c r="JIK35" s="164"/>
      <c r="JIL35" s="164"/>
      <c r="JIM35" s="164"/>
      <c r="JIN35" s="164"/>
      <c r="JIO35" s="164"/>
      <c r="JIP35" s="164"/>
      <c r="JIQ35" s="164"/>
      <c r="JIR35" s="164"/>
      <c r="JIS35" s="164"/>
      <c r="JIT35" s="164"/>
      <c r="JIU35" s="164"/>
      <c r="JIV35" s="164"/>
      <c r="JIW35" s="164"/>
      <c r="JIX35" s="164"/>
      <c r="JIY35" s="164"/>
      <c r="JIZ35" s="164"/>
      <c r="JJA35" s="164"/>
      <c r="JJB35" s="164"/>
      <c r="JJC35" s="164"/>
      <c r="JJD35" s="164"/>
      <c r="JJE35" s="164"/>
      <c r="JJF35" s="164"/>
      <c r="JJG35" s="164"/>
      <c r="JJH35" s="164"/>
      <c r="JJI35" s="164"/>
      <c r="JJJ35" s="164"/>
      <c r="JJK35" s="164"/>
      <c r="JJL35" s="164"/>
      <c r="JJM35" s="164"/>
      <c r="JJN35" s="164"/>
      <c r="JJO35" s="164"/>
      <c r="JJP35" s="164"/>
      <c r="JJQ35" s="164"/>
      <c r="JJR35" s="164"/>
      <c r="JJS35" s="164"/>
      <c r="JJT35" s="164"/>
      <c r="JJU35" s="164"/>
      <c r="JJV35" s="164"/>
      <c r="JJW35" s="164"/>
      <c r="JJX35" s="164"/>
      <c r="JJY35" s="164"/>
      <c r="JJZ35" s="164"/>
      <c r="JKA35" s="164"/>
      <c r="JKB35" s="164"/>
      <c r="JKC35" s="164"/>
      <c r="JKD35" s="164"/>
      <c r="JKE35" s="164"/>
      <c r="JKF35" s="164"/>
      <c r="JKG35" s="164"/>
      <c r="JKH35" s="164"/>
      <c r="JKI35" s="164"/>
      <c r="JKJ35" s="164"/>
      <c r="JKK35" s="164"/>
      <c r="JKL35" s="164"/>
      <c r="JKM35" s="164"/>
      <c r="JKN35" s="164"/>
      <c r="JKO35" s="164"/>
      <c r="JKP35" s="164"/>
      <c r="JKQ35" s="164"/>
      <c r="JKR35" s="164"/>
      <c r="JKS35" s="164"/>
      <c r="JKT35" s="164"/>
      <c r="JKU35" s="164"/>
      <c r="JKV35" s="164"/>
      <c r="JKW35" s="164"/>
      <c r="JKX35" s="164"/>
      <c r="JKY35" s="164"/>
      <c r="JKZ35" s="164"/>
      <c r="JLA35" s="164"/>
      <c r="JLB35" s="164"/>
      <c r="JLC35" s="164"/>
      <c r="JLD35" s="164"/>
      <c r="JLE35" s="164"/>
      <c r="JLF35" s="164"/>
      <c r="JLG35" s="164"/>
      <c r="JLH35" s="164"/>
      <c r="JLI35" s="164"/>
      <c r="JLJ35" s="164"/>
      <c r="JLK35" s="164"/>
      <c r="JLL35" s="164"/>
      <c r="JLM35" s="164"/>
      <c r="JLN35" s="164"/>
      <c r="JLO35" s="164"/>
      <c r="JLP35" s="164"/>
      <c r="JLQ35" s="164"/>
      <c r="JLR35" s="164"/>
      <c r="JLS35" s="164"/>
      <c r="JLT35" s="164"/>
      <c r="JLU35" s="164"/>
      <c r="JLV35" s="164"/>
      <c r="JLW35" s="164"/>
      <c r="JLX35" s="164"/>
      <c r="JLY35" s="164"/>
      <c r="JLZ35" s="164"/>
      <c r="JMA35" s="164"/>
      <c r="JMB35" s="164"/>
      <c r="JMC35" s="164"/>
      <c r="JMD35" s="164"/>
      <c r="JME35" s="164"/>
      <c r="JMF35" s="164"/>
      <c r="JMG35" s="164"/>
      <c r="JMH35" s="164"/>
      <c r="JMI35" s="164"/>
      <c r="JMJ35" s="164"/>
      <c r="JMK35" s="164"/>
      <c r="JML35" s="164"/>
      <c r="JMM35" s="164"/>
      <c r="JMN35" s="164"/>
      <c r="JMO35" s="164"/>
      <c r="JMP35" s="164"/>
      <c r="JMQ35" s="164"/>
      <c r="JMR35" s="164"/>
      <c r="JMS35" s="164"/>
      <c r="JMT35" s="164"/>
      <c r="JMU35" s="164"/>
      <c r="JMV35" s="164"/>
      <c r="JMW35" s="164"/>
      <c r="JMX35" s="164"/>
      <c r="JMY35" s="164"/>
      <c r="JMZ35" s="164"/>
      <c r="JNA35" s="164"/>
      <c r="JNB35" s="164"/>
      <c r="JNC35" s="164"/>
      <c r="JND35" s="164"/>
      <c r="JNE35" s="164"/>
      <c r="JNF35" s="164"/>
      <c r="JNG35" s="164"/>
      <c r="JNH35" s="164"/>
      <c r="JNI35" s="164"/>
      <c r="JNJ35" s="164"/>
      <c r="JNK35" s="164"/>
      <c r="JNL35" s="164"/>
      <c r="JNM35" s="164"/>
      <c r="JNN35" s="164"/>
      <c r="JNO35" s="164"/>
      <c r="JNP35" s="164"/>
      <c r="JNQ35" s="164"/>
      <c r="JNR35" s="164"/>
      <c r="JNS35" s="164"/>
      <c r="JNT35" s="164"/>
      <c r="JNU35" s="164"/>
      <c r="JNV35" s="164"/>
      <c r="JNW35" s="164"/>
      <c r="JNX35" s="164"/>
      <c r="JNY35" s="164"/>
      <c r="JNZ35" s="164"/>
      <c r="JOA35" s="164"/>
      <c r="JOB35" s="164"/>
      <c r="JOC35" s="164"/>
      <c r="JOD35" s="164"/>
      <c r="JOE35" s="164"/>
      <c r="JOF35" s="164"/>
      <c r="JOG35" s="164"/>
      <c r="JOH35" s="164"/>
      <c r="JOI35" s="164"/>
      <c r="JOJ35" s="164"/>
      <c r="JOK35" s="164"/>
      <c r="JOL35" s="164"/>
      <c r="JOM35" s="164"/>
      <c r="JON35" s="164"/>
      <c r="JOO35" s="164"/>
      <c r="JOP35" s="164"/>
      <c r="JOQ35" s="164"/>
      <c r="JOR35" s="164"/>
      <c r="JOS35" s="164"/>
      <c r="JOT35" s="164"/>
      <c r="JOU35" s="164"/>
      <c r="JOV35" s="164"/>
      <c r="JOW35" s="164"/>
      <c r="JOX35" s="164"/>
      <c r="JOY35" s="164"/>
      <c r="JOZ35" s="164"/>
      <c r="JPA35" s="164"/>
      <c r="JPB35" s="164"/>
      <c r="JPC35" s="164"/>
      <c r="JPD35" s="164"/>
      <c r="JPE35" s="164"/>
      <c r="JPF35" s="164"/>
      <c r="JPG35" s="164"/>
      <c r="JPH35" s="164"/>
      <c r="JPI35" s="164"/>
      <c r="JPJ35" s="164"/>
      <c r="JPK35" s="164"/>
      <c r="JPL35" s="164"/>
      <c r="JPM35" s="164"/>
      <c r="JPN35" s="164"/>
      <c r="JPO35" s="164"/>
      <c r="JPP35" s="164"/>
      <c r="JPQ35" s="164"/>
      <c r="JPR35" s="164"/>
      <c r="JPS35" s="164"/>
      <c r="JPT35" s="164"/>
      <c r="JPU35" s="164"/>
      <c r="JPV35" s="164"/>
      <c r="JPW35" s="164"/>
      <c r="JPX35" s="164"/>
      <c r="JPY35" s="164"/>
      <c r="JPZ35" s="164"/>
      <c r="JQA35" s="164"/>
      <c r="JQB35" s="164"/>
      <c r="JQC35" s="164"/>
      <c r="JQD35" s="164"/>
      <c r="JQE35" s="164"/>
      <c r="JQF35" s="164"/>
      <c r="JQG35" s="164"/>
      <c r="JQH35" s="164"/>
      <c r="JQI35" s="164"/>
      <c r="JQJ35" s="164"/>
      <c r="JQK35" s="164"/>
      <c r="JQL35" s="164"/>
      <c r="JQM35" s="164"/>
      <c r="JQN35" s="164"/>
      <c r="JQO35" s="164"/>
      <c r="JQP35" s="164"/>
      <c r="JQQ35" s="164"/>
      <c r="JQR35" s="164"/>
      <c r="JQS35" s="164"/>
      <c r="JQT35" s="164"/>
      <c r="JQU35" s="164"/>
      <c r="JQV35" s="164"/>
      <c r="JQW35" s="164"/>
      <c r="JQX35" s="164"/>
      <c r="JQY35" s="164"/>
      <c r="JQZ35" s="164"/>
      <c r="JRA35" s="164"/>
      <c r="JRB35" s="164"/>
      <c r="JRC35" s="164"/>
      <c r="JRD35" s="164"/>
      <c r="JRE35" s="164"/>
      <c r="JRF35" s="164"/>
      <c r="JRG35" s="164"/>
      <c r="JRH35" s="164"/>
      <c r="JRI35" s="164"/>
      <c r="JRJ35" s="164"/>
      <c r="JRK35" s="164"/>
      <c r="JRL35" s="164"/>
      <c r="JRM35" s="164"/>
      <c r="JRN35" s="164"/>
      <c r="JRO35" s="164"/>
      <c r="JRP35" s="164"/>
      <c r="JRQ35" s="164"/>
      <c r="JRR35" s="164"/>
      <c r="JRS35" s="164"/>
      <c r="JRT35" s="164"/>
      <c r="JRU35" s="164"/>
      <c r="JRV35" s="164"/>
      <c r="JRW35" s="164"/>
      <c r="JRX35" s="164"/>
      <c r="JRY35" s="164"/>
      <c r="JRZ35" s="164"/>
      <c r="JSA35" s="164"/>
      <c r="JSB35" s="164"/>
      <c r="JSC35" s="164"/>
      <c r="JSD35" s="164"/>
      <c r="JSE35" s="164"/>
      <c r="JSF35" s="164"/>
      <c r="JSG35" s="164"/>
      <c r="JSH35" s="164"/>
      <c r="JSI35" s="164"/>
      <c r="JSJ35" s="164"/>
      <c r="JSK35" s="164"/>
      <c r="JSL35" s="164"/>
      <c r="JSM35" s="164"/>
      <c r="JSN35" s="164"/>
      <c r="JSO35" s="164"/>
      <c r="JSP35" s="164"/>
      <c r="JSQ35" s="164"/>
      <c r="JSR35" s="164"/>
      <c r="JSS35" s="164"/>
      <c r="JST35" s="164"/>
      <c r="JSU35" s="164"/>
      <c r="JSV35" s="164"/>
      <c r="JSW35" s="164"/>
      <c r="JSX35" s="164"/>
      <c r="JSY35" s="164"/>
      <c r="JSZ35" s="164"/>
      <c r="JTA35" s="164"/>
      <c r="JTB35" s="164"/>
      <c r="JTC35" s="164"/>
      <c r="JTD35" s="164"/>
      <c r="JTE35" s="164"/>
      <c r="JTF35" s="164"/>
      <c r="JTG35" s="164"/>
      <c r="JTH35" s="164"/>
      <c r="JTI35" s="164"/>
      <c r="JTJ35" s="164"/>
      <c r="JTK35" s="164"/>
      <c r="JTL35" s="164"/>
      <c r="JTM35" s="164"/>
      <c r="JTN35" s="164"/>
      <c r="JTO35" s="164"/>
      <c r="JTP35" s="164"/>
      <c r="JTQ35" s="164"/>
      <c r="JTR35" s="164"/>
      <c r="JTS35" s="164"/>
      <c r="JTT35" s="164"/>
      <c r="JTU35" s="164"/>
      <c r="JTV35" s="164"/>
      <c r="JTW35" s="164"/>
      <c r="JTX35" s="164"/>
      <c r="JTY35" s="164"/>
      <c r="JTZ35" s="164"/>
      <c r="JUA35" s="164"/>
      <c r="JUB35" s="164"/>
      <c r="JUC35" s="164"/>
      <c r="JUD35" s="164"/>
      <c r="JUE35" s="164"/>
      <c r="JUF35" s="164"/>
      <c r="JUG35" s="164"/>
      <c r="JUH35" s="164"/>
      <c r="JUI35" s="164"/>
      <c r="JUJ35" s="164"/>
      <c r="JUK35" s="164"/>
      <c r="JUL35" s="164"/>
      <c r="JUM35" s="164"/>
      <c r="JUN35" s="164"/>
      <c r="JUO35" s="164"/>
      <c r="JUP35" s="164"/>
      <c r="JUQ35" s="164"/>
      <c r="JUR35" s="164"/>
      <c r="JUS35" s="164"/>
      <c r="JUT35" s="164"/>
      <c r="JUU35" s="164"/>
      <c r="JUV35" s="164"/>
      <c r="JUW35" s="164"/>
      <c r="JUX35" s="164"/>
      <c r="JUY35" s="164"/>
      <c r="JUZ35" s="164"/>
      <c r="JVA35" s="164"/>
      <c r="JVB35" s="164"/>
      <c r="JVC35" s="164"/>
      <c r="JVD35" s="164"/>
      <c r="JVE35" s="164"/>
      <c r="JVF35" s="164"/>
      <c r="JVG35" s="164"/>
      <c r="JVH35" s="164"/>
      <c r="JVI35" s="164"/>
      <c r="JVJ35" s="164"/>
      <c r="JVK35" s="164"/>
      <c r="JVL35" s="164"/>
      <c r="JVM35" s="164"/>
      <c r="JVN35" s="164"/>
      <c r="JVO35" s="164"/>
      <c r="JVP35" s="164"/>
      <c r="JVQ35" s="164"/>
      <c r="JVR35" s="164"/>
      <c r="JVS35" s="164"/>
      <c r="JVT35" s="164"/>
      <c r="JVU35" s="164"/>
      <c r="JVV35" s="164"/>
      <c r="JVW35" s="164"/>
      <c r="JVX35" s="164"/>
      <c r="JVY35" s="164"/>
      <c r="JVZ35" s="164"/>
      <c r="JWA35" s="164"/>
      <c r="JWB35" s="164"/>
      <c r="JWC35" s="164"/>
      <c r="JWD35" s="164"/>
      <c r="JWE35" s="164"/>
      <c r="JWF35" s="164"/>
      <c r="JWG35" s="164"/>
      <c r="JWH35" s="164"/>
      <c r="JWI35" s="164"/>
      <c r="JWJ35" s="164"/>
      <c r="JWK35" s="164"/>
      <c r="JWL35" s="164"/>
      <c r="JWM35" s="164"/>
      <c r="JWN35" s="164"/>
      <c r="JWO35" s="164"/>
      <c r="JWP35" s="164"/>
      <c r="JWQ35" s="164"/>
      <c r="JWR35" s="164"/>
      <c r="JWS35" s="164"/>
      <c r="JWT35" s="164"/>
      <c r="JWU35" s="164"/>
      <c r="JWV35" s="164"/>
      <c r="JWW35" s="164"/>
      <c r="JWX35" s="164"/>
      <c r="JWY35" s="164"/>
      <c r="JWZ35" s="164"/>
      <c r="JXA35" s="164"/>
      <c r="JXB35" s="164"/>
      <c r="JXC35" s="164"/>
      <c r="JXD35" s="164"/>
      <c r="JXE35" s="164"/>
      <c r="JXF35" s="164"/>
      <c r="JXG35" s="164"/>
      <c r="JXH35" s="164"/>
      <c r="JXI35" s="164"/>
      <c r="JXJ35" s="164"/>
      <c r="JXK35" s="164"/>
      <c r="JXL35" s="164"/>
      <c r="JXM35" s="164"/>
      <c r="JXN35" s="164"/>
      <c r="JXO35" s="164"/>
      <c r="JXP35" s="164"/>
      <c r="JXQ35" s="164"/>
      <c r="JXR35" s="164"/>
      <c r="JXS35" s="164"/>
      <c r="JXT35" s="164"/>
      <c r="JXU35" s="164"/>
      <c r="JXV35" s="164"/>
      <c r="JXW35" s="164"/>
      <c r="JXX35" s="164"/>
      <c r="JXY35" s="164"/>
      <c r="JXZ35" s="164"/>
      <c r="JYA35" s="164"/>
      <c r="JYB35" s="164"/>
      <c r="JYC35" s="164"/>
      <c r="JYD35" s="164"/>
      <c r="JYE35" s="164"/>
      <c r="JYF35" s="164"/>
      <c r="JYG35" s="164"/>
      <c r="JYH35" s="164"/>
      <c r="JYI35" s="164"/>
      <c r="JYJ35" s="164"/>
      <c r="JYK35" s="164"/>
      <c r="JYL35" s="164"/>
      <c r="JYM35" s="164"/>
      <c r="JYN35" s="164"/>
      <c r="JYO35" s="164"/>
      <c r="JYP35" s="164"/>
      <c r="JYQ35" s="164"/>
      <c r="JYR35" s="164"/>
      <c r="JYS35" s="164"/>
      <c r="JYT35" s="164"/>
      <c r="JYU35" s="164"/>
      <c r="JYV35" s="164"/>
      <c r="JYW35" s="164"/>
      <c r="JYX35" s="164"/>
      <c r="JYY35" s="164"/>
      <c r="JYZ35" s="164"/>
      <c r="JZA35" s="164"/>
      <c r="JZB35" s="164"/>
      <c r="JZC35" s="164"/>
      <c r="JZD35" s="164"/>
      <c r="JZE35" s="164"/>
      <c r="JZF35" s="164"/>
      <c r="JZG35" s="164"/>
      <c r="JZH35" s="164"/>
      <c r="JZI35" s="164"/>
      <c r="JZJ35" s="164"/>
      <c r="JZK35" s="164"/>
      <c r="JZL35" s="164"/>
      <c r="JZM35" s="164"/>
      <c r="JZN35" s="164"/>
      <c r="JZO35" s="164"/>
      <c r="JZP35" s="164"/>
      <c r="JZQ35" s="164"/>
      <c r="JZR35" s="164"/>
      <c r="JZS35" s="164"/>
      <c r="JZT35" s="164"/>
      <c r="JZU35" s="164"/>
      <c r="JZV35" s="164"/>
      <c r="JZW35" s="164"/>
      <c r="JZX35" s="164"/>
      <c r="JZY35" s="164"/>
      <c r="JZZ35" s="164"/>
      <c r="KAA35" s="164"/>
      <c r="KAB35" s="164"/>
      <c r="KAC35" s="164"/>
      <c r="KAD35" s="164"/>
      <c r="KAE35" s="164"/>
      <c r="KAF35" s="164"/>
      <c r="KAG35" s="164"/>
      <c r="KAH35" s="164"/>
      <c r="KAI35" s="164"/>
      <c r="KAJ35" s="164"/>
      <c r="KAK35" s="164"/>
      <c r="KAL35" s="164"/>
      <c r="KAM35" s="164"/>
      <c r="KAN35" s="164"/>
      <c r="KAO35" s="164"/>
      <c r="KAP35" s="164"/>
      <c r="KAQ35" s="164"/>
      <c r="KAR35" s="164"/>
      <c r="KAS35" s="164"/>
      <c r="KAT35" s="164"/>
      <c r="KAU35" s="164"/>
      <c r="KAV35" s="164"/>
      <c r="KAW35" s="164"/>
      <c r="KAX35" s="164"/>
      <c r="KAY35" s="164"/>
      <c r="KAZ35" s="164"/>
      <c r="KBA35" s="164"/>
      <c r="KBB35" s="164"/>
      <c r="KBC35" s="164"/>
      <c r="KBD35" s="164"/>
      <c r="KBE35" s="164"/>
      <c r="KBF35" s="164"/>
      <c r="KBG35" s="164"/>
      <c r="KBH35" s="164"/>
      <c r="KBI35" s="164"/>
      <c r="KBJ35" s="164"/>
      <c r="KBK35" s="164"/>
      <c r="KBL35" s="164"/>
      <c r="KBM35" s="164"/>
      <c r="KBN35" s="164"/>
      <c r="KBO35" s="164"/>
      <c r="KBP35" s="164"/>
      <c r="KBQ35" s="164"/>
      <c r="KBR35" s="164"/>
      <c r="KBS35" s="164"/>
      <c r="KBT35" s="164"/>
      <c r="KBU35" s="164"/>
      <c r="KBV35" s="164"/>
      <c r="KBW35" s="164"/>
      <c r="KBX35" s="164"/>
      <c r="KBY35" s="164"/>
      <c r="KBZ35" s="164"/>
      <c r="KCA35" s="164"/>
      <c r="KCB35" s="164"/>
      <c r="KCC35" s="164"/>
      <c r="KCD35" s="164"/>
      <c r="KCE35" s="164"/>
      <c r="KCF35" s="164"/>
      <c r="KCG35" s="164"/>
      <c r="KCH35" s="164"/>
      <c r="KCI35" s="164"/>
      <c r="KCJ35" s="164"/>
      <c r="KCK35" s="164"/>
      <c r="KCL35" s="164"/>
      <c r="KCM35" s="164"/>
      <c r="KCN35" s="164"/>
      <c r="KCO35" s="164"/>
      <c r="KCP35" s="164"/>
      <c r="KCQ35" s="164"/>
      <c r="KCR35" s="164"/>
      <c r="KCS35" s="164"/>
      <c r="KCT35" s="164"/>
      <c r="KCU35" s="164"/>
      <c r="KCV35" s="164"/>
      <c r="KCW35" s="164"/>
      <c r="KCX35" s="164"/>
      <c r="KCY35" s="164"/>
      <c r="KCZ35" s="164"/>
      <c r="KDA35" s="164"/>
      <c r="KDB35" s="164"/>
      <c r="KDC35" s="164"/>
      <c r="KDD35" s="164"/>
      <c r="KDE35" s="164"/>
      <c r="KDF35" s="164"/>
      <c r="KDG35" s="164"/>
      <c r="KDH35" s="164"/>
      <c r="KDI35" s="164"/>
      <c r="KDJ35" s="164"/>
      <c r="KDK35" s="164"/>
      <c r="KDL35" s="164"/>
      <c r="KDM35" s="164"/>
      <c r="KDN35" s="164"/>
      <c r="KDO35" s="164"/>
      <c r="KDP35" s="164"/>
      <c r="KDQ35" s="164"/>
      <c r="KDR35" s="164"/>
      <c r="KDS35" s="164"/>
      <c r="KDT35" s="164"/>
      <c r="KDU35" s="164"/>
      <c r="KDV35" s="164"/>
      <c r="KDW35" s="164"/>
      <c r="KDX35" s="164"/>
      <c r="KDY35" s="164"/>
      <c r="KDZ35" s="164"/>
      <c r="KEA35" s="164"/>
      <c r="KEB35" s="164"/>
      <c r="KEC35" s="164"/>
      <c r="KED35" s="164"/>
      <c r="KEE35" s="164"/>
      <c r="KEF35" s="164"/>
      <c r="KEG35" s="164"/>
      <c r="KEH35" s="164"/>
      <c r="KEI35" s="164"/>
      <c r="KEJ35" s="164"/>
      <c r="KEK35" s="164"/>
      <c r="KEL35" s="164"/>
      <c r="KEM35" s="164"/>
      <c r="KEN35" s="164"/>
      <c r="KEO35" s="164"/>
      <c r="KEP35" s="164"/>
      <c r="KEQ35" s="164"/>
      <c r="KER35" s="164"/>
      <c r="KES35" s="164"/>
      <c r="KET35" s="164"/>
      <c r="KEU35" s="164"/>
      <c r="KEV35" s="164"/>
      <c r="KEW35" s="164"/>
      <c r="KEX35" s="164"/>
      <c r="KEY35" s="164"/>
      <c r="KEZ35" s="164"/>
      <c r="KFA35" s="164"/>
      <c r="KFB35" s="164"/>
      <c r="KFC35" s="164"/>
      <c r="KFD35" s="164"/>
      <c r="KFE35" s="164"/>
      <c r="KFF35" s="164"/>
      <c r="KFG35" s="164"/>
      <c r="KFH35" s="164"/>
      <c r="KFI35" s="164"/>
      <c r="KFJ35" s="164"/>
      <c r="KFK35" s="164"/>
      <c r="KFL35" s="164"/>
      <c r="KFM35" s="164"/>
      <c r="KFN35" s="164"/>
      <c r="KFO35" s="164"/>
      <c r="KFP35" s="164"/>
      <c r="KFQ35" s="164"/>
      <c r="KFR35" s="164"/>
      <c r="KFS35" s="164"/>
      <c r="KFT35" s="164"/>
      <c r="KFU35" s="164"/>
      <c r="KFV35" s="164"/>
      <c r="KFW35" s="164"/>
      <c r="KFX35" s="164"/>
      <c r="KFY35" s="164"/>
      <c r="KFZ35" s="164"/>
      <c r="KGA35" s="164"/>
      <c r="KGB35" s="164"/>
      <c r="KGC35" s="164"/>
      <c r="KGD35" s="164"/>
      <c r="KGE35" s="164"/>
      <c r="KGF35" s="164"/>
      <c r="KGG35" s="164"/>
      <c r="KGH35" s="164"/>
      <c r="KGI35" s="164"/>
      <c r="KGJ35" s="164"/>
      <c r="KGK35" s="164"/>
      <c r="KGL35" s="164"/>
      <c r="KGM35" s="164"/>
      <c r="KGN35" s="164"/>
      <c r="KGO35" s="164"/>
      <c r="KGP35" s="164"/>
      <c r="KGQ35" s="164"/>
      <c r="KGR35" s="164"/>
      <c r="KGS35" s="164"/>
      <c r="KGT35" s="164"/>
      <c r="KGU35" s="164"/>
      <c r="KGV35" s="164"/>
      <c r="KGW35" s="164"/>
      <c r="KGX35" s="164"/>
      <c r="KGY35" s="164"/>
      <c r="KGZ35" s="164"/>
      <c r="KHA35" s="164"/>
      <c r="KHB35" s="164"/>
      <c r="KHC35" s="164"/>
      <c r="KHD35" s="164"/>
      <c r="KHE35" s="164"/>
      <c r="KHF35" s="164"/>
      <c r="KHG35" s="164"/>
      <c r="KHH35" s="164"/>
      <c r="KHI35" s="164"/>
      <c r="KHJ35" s="164"/>
      <c r="KHK35" s="164"/>
      <c r="KHL35" s="164"/>
      <c r="KHM35" s="164"/>
      <c r="KHN35" s="164"/>
      <c r="KHO35" s="164"/>
      <c r="KHP35" s="164"/>
      <c r="KHQ35" s="164"/>
      <c r="KHR35" s="164"/>
      <c r="KHS35" s="164"/>
      <c r="KHT35" s="164"/>
      <c r="KHU35" s="164"/>
      <c r="KHV35" s="164"/>
      <c r="KHW35" s="164"/>
      <c r="KHX35" s="164"/>
      <c r="KHY35" s="164"/>
      <c r="KHZ35" s="164"/>
      <c r="KIA35" s="164"/>
      <c r="KIB35" s="164"/>
      <c r="KIC35" s="164"/>
      <c r="KID35" s="164"/>
      <c r="KIE35" s="164"/>
      <c r="KIF35" s="164"/>
      <c r="KIG35" s="164"/>
      <c r="KIH35" s="164"/>
      <c r="KII35" s="164"/>
      <c r="KIJ35" s="164"/>
      <c r="KIK35" s="164"/>
      <c r="KIL35" s="164"/>
      <c r="KIM35" s="164"/>
      <c r="KIN35" s="164"/>
      <c r="KIO35" s="164"/>
      <c r="KIP35" s="164"/>
      <c r="KIQ35" s="164"/>
      <c r="KIR35" s="164"/>
      <c r="KIS35" s="164"/>
      <c r="KIT35" s="164"/>
      <c r="KIU35" s="164"/>
      <c r="KIV35" s="164"/>
      <c r="KIW35" s="164"/>
      <c r="KIX35" s="164"/>
      <c r="KIY35" s="164"/>
      <c r="KIZ35" s="164"/>
      <c r="KJA35" s="164"/>
      <c r="KJB35" s="164"/>
      <c r="KJC35" s="164"/>
      <c r="KJD35" s="164"/>
      <c r="KJE35" s="164"/>
      <c r="KJF35" s="164"/>
      <c r="KJG35" s="164"/>
      <c r="KJH35" s="164"/>
      <c r="KJI35" s="164"/>
      <c r="KJJ35" s="164"/>
      <c r="KJK35" s="164"/>
      <c r="KJL35" s="164"/>
      <c r="KJM35" s="164"/>
      <c r="KJN35" s="164"/>
      <c r="KJO35" s="164"/>
      <c r="KJP35" s="164"/>
      <c r="KJQ35" s="164"/>
      <c r="KJR35" s="164"/>
      <c r="KJS35" s="164"/>
      <c r="KJT35" s="164"/>
      <c r="KJU35" s="164"/>
      <c r="KJV35" s="164"/>
      <c r="KJW35" s="164"/>
      <c r="KJX35" s="164"/>
      <c r="KJY35" s="164"/>
      <c r="KJZ35" s="164"/>
      <c r="KKA35" s="164"/>
      <c r="KKB35" s="164"/>
      <c r="KKC35" s="164"/>
      <c r="KKD35" s="164"/>
      <c r="KKE35" s="164"/>
      <c r="KKF35" s="164"/>
      <c r="KKG35" s="164"/>
      <c r="KKH35" s="164"/>
      <c r="KKI35" s="164"/>
      <c r="KKJ35" s="164"/>
      <c r="KKK35" s="164"/>
      <c r="KKL35" s="164"/>
      <c r="KKM35" s="164"/>
      <c r="KKN35" s="164"/>
      <c r="KKO35" s="164"/>
      <c r="KKP35" s="164"/>
      <c r="KKQ35" s="164"/>
      <c r="KKR35" s="164"/>
      <c r="KKS35" s="164"/>
      <c r="KKT35" s="164"/>
      <c r="KKU35" s="164"/>
      <c r="KKV35" s="164"/>
      <c r="KKW35" s="164"/>
      <c r="KKX35" s="164"/>
      <c r="KKY35" s="164"/>
      <c r="KKZ35" s="164"/>
      <c r="KLA35" s="164"/>
      <c r="KLB35" s="164"/>
      <c r="KLC35" s="164"/>
      <c r="KLD35" s="164"/>
      <c r="KLE35" s="164"/>
      <c r="KLF35" s="164"/>
      <c r="KLG35" s="164"/>
      <c r="KLH35" s="164"/>
      <c r="KLI35" s="164"/>
      <c r="KLJ35" s="164"/>
      <c r="KLK35" s="164"/>
      <c r="KLL35" s="164"/>
      <c r="KLM35" s="164"/>
      <c r="KLN35" s="164"/>
      <c r="KLO35" s="164"/>
      <c r="KLP35" s="164"/>
      <c r="KLQ35" s="164"/>
      <c r="KLR35" s="164"/>
      <c r="KLS35" s="164"/>
      <c r="KLT35" s="164"/>
      <c r="KLU35" s="164"/>
      <c r="KLV35" s="164"/>
      <c r="KLW35" s="164"/>
      <c r="KLX35" s="164"/>
      <c r="KLY35" s="164"/>
      <c r="KLZ35" s="164"/>
      <c r="KMA35" s="164"/>
      <c r="KMB35" s="164"/>
      <c r="KMC35" s="164"/>
      <c r="KMD35" s="164"/>
      <c r="KME35" s="164"/>
      <c r="KMF35" s="164"/>
      <c r="KMG35" s="164"/>
      <c r="KMH35" s="164"/>
      <c r="KMI35" s="164"/>
      <c r="KMJ35" s="164"/>
      <c r="KMK35" s="164"/>
      <c r="KML35" s="164"/>
      <c r="KMM35" s="164"/>
      <c r="KMN35" s="164"/>
      <c r="KMO35" s="164"/>
      <c r="KMP35" s="164"/>
      <c r="KMQ35" s="164"/>
      <c r="KMR35" s="164"/>
      <c r="KMS35" s="164"/>
      <c r="KMT35" s="164"/>
      <c r="KMU35" s="164"/>
      <c r="KMV35" s="164"/>
      <c r="KMW35" s="164"/>
      <c r="KMX35" s="164"/>
      <c r="KMY35" s="164"/>
      <c r="KMZ35" s="164"/>
      <c r="KNA35" s="164"/>
      <c r="KNB35" s="164"/>
      <c r="KNC35" s="164"/>
      <c r="KND35" s="164"/>
      <c r="KNE35" s="164"/>
      <c r="KNF35" s="164"/>
      <c r="KNG35" s="164"/>
      <c r="KNH35" s="164"/>
      <c r="KNI35" s="164"/>
      <c r="KNJ35" s="164"/>
      <c r="KNK35" s="164"/>
      <c r="KNL35" s="164"/>
      <c r="KNM35" s="164"/>
      <c r="KNN35" s="164"/>
      <c r="KNO35" s="164"/>
      <c r="KNP35" s="164"/>
      <c r="KNQ35" s="164"/>
      <c r="KNR35" s="164"/>
      <c r="KNS35" s="164"/>
      <c r="KNT35" s="164"/>
      <c r="KNU35" s="164"/>
      <c r="KNV35" s="164"/>
      <c r="KNW35" s="164"/>
      <c r="KNX35" s="164"/>
      <c r="KNY35" s="164"/>
      <c r="KNZ35" s="164"/>
      <c r="KOA35" s="164"/>
      <c r="KOB35" s="164"/>
      <c r="KOC35" s="164"/>
      <c r="KOD35" s="164"/>
      <c r="KOE35" s="164"/>
      <c r="KOF35" s="164"/>
      <c r="KOG35" s="164"/>
      <c r="KOH35" s="164"/>
      <c r="KOI35" s="164"/>
      <c r="KOJ35" s="164"/>
      <c r="KOK35" s="164"/>
      <c r="KOL35" s="164"/>
      <c r="KOM35" s="164"/>
      <c r="KON35" s="164"/>
      <c r="KOO35" s="164"/>
      <c r="KOP35" s="164"/>
      <c r="KOQ35" s="164"/>
      <c r="KOR35" s="164"/>
      <c r="KOS35" s="164"/>
      <c r="KOT35" s="164"/>
      <c r="KOU35" s="164"/>
      <c r="KOV35" s="164"/>
      <c r="KOW35" s="164"/>
      <c r="KOX35" s="164"/>
      <c r="KOY35" s="164"/>
      <c r="KOZ35" s="164"/>
      <c r="KPA35" s="164"/>
      <c r="KPB35" s="164"/>
      <c r="KPC35" s="164"/>
      <c r="KPD35" s="164"/>
      <c r="KPE35" s="164"/>
      <c r="KPF35" s="164"/>
      <c r="KPG35" s="164"/>
      <c r="KPH35" s="164"/>
      <c r="KPI35" s="164"/>
      <c r="KPJ35" s="164"/>
      <c r="KPK35" s="164"/>
      <c r="KPL35" s="164"/>
      <c r="KPM35" s="164"/>
      <c r="KPN35" s="164"/>
      <c r="KPO35" s="164"/>
      <c r="KPP35" s="164"/>
      <c r="KPQ35" s="164"/>
      <c r="KPR35" s="164"/>
      <c r="KPS35" s="164"/>
      <c r="KPT35" s="164"/>
      <c r="KPU35" s="164"/>
      <c r="KPV35" s="164"/>
      <c r="KPW35" s="164"/>
      <c r="KPX35" s="164"/>
      <c r="KPY35" s="164"/>
      <c r="KPZ35" s="164"/>
      <c r="KQA35" s="164"/>
      <c r="KQB35" s="164"/>
      <c r="KQC35" s="164"/>
      <c r="KQD35" s="164"/>
      <c r="KQE35" s="164"/>
      <c r="KQF35" s="164"/>
      <c r="KQG35" s="164"/>
      <c r="KQH35" s="164"/>
      <c r="KQI35" s="164"/>
      <c r="KQJ35" s="164"/>
      <c r="KQK35" s="164"/>
      <c r="KQL35" s="164"/>
      <c r="KQM35" s="164"/>
      <c r="KQN35" s="164"/>
      <c r="KQO35" s="164"/>
      <c r="KQP35" s="164"/>
      <c r="KQQ35" s="164"/>
      <c r="KQR35" s="164"/>
      <c r="KQS35" s="164"/>
      <c r="KQT35" s="164"/>
      <c r="KQU35" s="164"/>
      <c r="KQV35" s="164"/>
      <c r="KQW35" s="164"/>
      <c r="KQX35" s="164"/>
      <c r="KQY35" s="164"/>
      <c r="KQZ35" s="164"/>
      <c r="KRA35" s="164"/>
      <c r="KRB35" s="164"/>
      <c r="KRC35" s="164"/>
      <c r="KRD35" s="164"/>
      <c r="KRE35" s="164"/>
      <c r="KRF35" s="164"/>
      <c r="KRG35" s="164"/>
      <c r="KRH35" s="164"/>
      <c r="KRI35" s="164"/>
      <c r="KRJ35" s="164"/>
      <c r="KRK35" s="164"/>
      <c r="KRL35" s="164"/>
      <c r="KRM35" s="164"/>
      <c r="KRN35" s="164"/>
      <c r="KRO35" s="164"/>
      <c r="KRP35" s="164"/>
      <c r="KRQ35" s="164"/>
      <c r="KRR35" s="164"/>
      <c r="KRS35" s="164"/>
      <c r="KRT35" s="164"/>
      <c r="KRU35" s="164"/>
      <c r="KRV35" s="164"/>
      <c r="KRW35" s="164"/>
      <c r="KRX35" s="164"/>
      <c r="KRY35" s="164"/>
      <c r="KRZ35" s="164"/>
      <c r="KSA35" s="164"/>
      <c r="KSB35" s="164"/>
      <c r="KSC35" s="164"/>
      <c r="KSD35" s="164"/>
      <c r="KSE35" s="164"/>
      <c r="KSF35" s="164"/>
      <c r="KSG35" s="164"/>
      <c r="KSH35" s="164"/>
      <c r="KSI35" s="164"/>
      <c r="KSJ35" s="164"/>
      <c r="KSK35" s="164"/>
      <c r="KSL35" s="164"/>
      <c r="KSM35" s="164"/>
      <c r="KSN35" s="164"/>
      <c r="KSO35" s="164"/>
      <c r="KSP35" s="164"/>
      <c r="KSQ35" s="164"/>
      <c r="KSR35" s="164"/>
      <c r="KSS35" s="164"/>
      <c r="KST35" s="164"/>
      <c r="KSU35" s="164"/>
      <c r="KSV35" s="164"/>
      <c r="KSW35" s="164"/>
      <c r="KSX35" s="164"/>
      <c r="KSY35" s="164"/>
      <c r="KSZ35" s="164"/>
      <c r="KTA35" s="164"/>
      <c r="KTB35" s="164"/>
      <c r="KTC35" s="164"/>
      <c r="KTD35" s="164"/>
      <c r="KTE35" s="164"/>
      <c r="KTF35" s="164"/>
      <c r="KTG35" s="164"/>
      <c r="KTH35" s="164"/>
      <c r="KTI35" s="164"/>
      <c r="KTJ35" s="164"/>
      <c r="KTK35" s="164"/>
      <c r="KTL35" s="164"/>
      <c r="KTM35" s="164"/>
      <c r="KTN35" s="164"/>
      <c r="KTO35" s="164"/>
      <c r="KTP35" s="164"/>
      <c r="KTQ35" s="164"/>
      <c r="KTR35" s="164"/>
      <c r="KTS35" s="164"/>
      <c r="KTT35" s="164"/>
      <c r="KTU35" s="164"/>
      <c r="KTV35" s="164"/>
      <c r="KTW35" s="164"/>
      <c r="KTX35" s="164"/>
      <c r="KTY35" s="164"/>
      <c r="KTZ35" s="164"/>
      <c r="KUA35" s="164"/>
      <c r="KUB35" s="164"/>
      <c r="KUC35" s="164"/>
      <c r="KUD35" s="164"/>
      <c r="KUE35" s="164"/>
      <c r="KUF35" s="164"/>
      <c r="KUG35" s="164"/>
      <c r="KUH35" s="164"/>
      <c r="KUI35" s="164"/>
      <c r="KUJ35" s="164"/>
      <c r="KUK35" s="164"/>
      <c r="KUL35" s="164"/>
      <c r="KUM35" s="164"/>
      <c r="KUN35" s="164"/>
      <c r="KUO35" s="164"/>
      <c r="KUP35" s="164"/>
      <c r="KUQ35" s="164"/>
      <c r="KUR35" s="164"/>
      <c r="KUS35" s="164"/>
      <c r="KUT35" s="164"/>
      <c r="KUU35" s="164"/>
      <c r="KUV35" s="164"/>
      <c r="KUW35" s="164"/>
      <c r="KUX35" s="164"/>
      <c r="KUY35" s="164"/>
      <c r="KUZ35" s="164"/>
      <c r="KVA35" s="164"/>
      <c r="KVB35" s="164"/>
      <c r="KVC35" s="164"/>
      <c r="KVD35" s="164"/>
      <c r="KVE35" s="164"/>
      <c r="KVF35" s="164"/>
      <c r="KVG35" s="164"/>
      <c r="KVH35" s="164"/>
      <c r="KVI35" s="164"/>
      <c r="KVJ35" s="164"/>
      <c r="KVK35" s="164"/>
      <c r="KVL35" s="164"/>
      <c r="KVM35" s="164"/>
      <c r="KVN35" s="164"/>
      <c r="KVO35" s="164"/>
      <c r="KVP35" s="164"/>
      <c r="KVQ35" s="164"/>
      <c r="KVR35" s="164"/>
      <c r="KVS35" s="164"/>
      <c r="KVT35" s="164"/>
      <c r="KVU35" s="164"/>
      <c r="KVV35" s="164"/>
      <c r="KVW35" s="164"/>
      <c r="KVX35" s="164"/>
      <c r="KVY35" s="164"/>
      <c r="KVZ35" s="164"/>
      <c r="KWA35" s="164"/>
      <c r="KWB35" s="164"/>
      <c r="KWC35" s="164"/>
      <c r="KWD35" s="164"/>
      <c r="KWE35" s="164"/>
      <c r="KWF35" s="164"/>
      <c r="KWG35" s="164"/>
      <c r="KWH35" s="164"/>
      <c r="KWI35" s="164"/>
      <c r="KWJ35" s="164"/>
      <c r="KWK35" s="164"/>
      <c r="KWL35" s="164"/>
      <c r="KWM35" s="164"/>
      <c r="KWN35" s="164"/>
      <c r="KWO35" s="164"/>
      <c r="KWP35" s="164"/>
      <c r="KWQ35" s="164"/>
      <c r="KWR35" s="164"/>
      <c r="KWS35" s="164"/>
      <c r="KWT35" s="164"/>
      <c r="KWU35" s="164"/>
      <c r="KWV35" s="164"/>
      <c r="KWW35" s="164"/>
      <c r="KWX35" s="164"/>
      <c r="KWY35" s="164"/>
      <c r="KWZ35" s="164"/>
      <c r="KXA35" s="164"/>
      <c r="KXB35" s="164"/>
      <c r="KXC35" s="164"/>
      <c r="KXD35" s="164"/>
      <c r="KXE35" s="164"/>
      <c r="KXF35" s="164"/>
      <c r="KXG35" s="164"/>
      <c r="KXH35" s="164"/>
      <c r="KXI35" s="164"/>
      <c r="KXJ35" s="164"/>
      <c r="KXK35" s="164"/>
      <c r="KXL35" s="164"/>
      <c r="KXM35" s="164"/>
      <c r="KXN35" s="164"/>
      <c r="KXO35" s="164"/>
      <c r="KXP35" s="164"/>
      <c r="KXQ35" s="164"/>
      <c r="KXR35" s="164"/>
      <c r="KXS35" s="164"/>
      <c r="KXT35" s="164"/>
      <c r="KXU35" s="164"/>
      <c r="KXV35" s="164"/>
      <c r="KXW35" s="164"/>
      <c r="KXX35" s="164"/>
      <c r="KXY35" s="164"/>
      <c r="KXZ35" s="164"/>
      <c r="KYA35" s="164"/>
      <c r="KYB35" s="164"/>
      <c r="KYC35" s="164"/>
      <c r="KYD35" s="164"/>
      <c r="KYE35" s="164"/>
      <c r="KYF35" s="164"/>
      <c r="KYG35" s="164"/>
      <c r="KYH35" s="164"/>
      <c r="KYI35" s="164"/>
      <c r="KYJ35" s="164"/>
      <c r="KYK35" s="164"/>
      <c r="KYL35" s="164"/>
      <c r="KYM35" s="164"/>
      <c r="KYN35" s="164"/>
      <c r="KYO35" s="164"/>
      <c r="KYP35" s="164"/>
      <c r="KYQ35" s="164"/>
      <c r="KYR35" s="164"/>
      <c r="KYS35" s="164"/>
      <c r="KYT35" s="164"/>
      <c r="KYU35" s="164"/>
      <c r="KYV35" s="164"/>
      <c r="KYW35" s="164"/>
      <c r="KYX35" s="164"/>
      <c r="KYY35" s="164"/>
      <c r="KYZ35" s="164"/>
      <c r="KZA35" s="164"/>
      <c r="KZB35" s="164"/>
      <c r="KZC35" s="164"/>
      <c r="KZD35" s="164"/>
      <c r="KZE35" s="164"/>
      <c r="KZF35" s="164"/>
      <c r="KZG35" s="164"/>
      <c r="KZH35" s="164"/>
      <c r="KZI35" s="164"/>
      <c r="KZJ35" s="164"/>
      <c r="KZK35" s="164"/>
      <c r="KZL35" s="164"/>
      <c r="KZM35" s="164"/>
      <c r="KZN35" s="164"/>
      <c r="KZO35" s="164"/>
      <c r="KZP35" s="164"/>
      <c r="KZQ35" s="164"/>
      <c r="KZR35" s="164"/>
      <c r="KZS35" s="164"/>
      <c r="KZT35" s="164"/>
      <c r="KZU35" s="164"/>
      <c r="KZV35" s="164"/>
      <c r="KZW35" s="164"/>
      <c r="KZX35" s="164"/>
      <c r="KZY35" s="164"/>
      <c r="KZZ35" s="164"/>
      <c r="LAA35" s="164"/>
      <c r="LAB35" s="164"/>
      <c r="LAC35" s="164"/>
      <c r="LAD35" s="164"/>
      <c r="LAE35" s="164"/>
      <c r="LAF35" s="164"/>
      <c r="LAG35" s="164"/>
      <c r="LAH35" s="164"/>
      <c r="LAI35" s="164"/>
      <c r="LAJ35" s="164"/>
      <c r="LAK35" s="164"/>
      <c r="LAL35" s="164"/>
      <c r="LAM35" s="164"/>
      <c r="LAN35" s="164"/>
      <c r="LAO35" s="164"/>
      <c r="LAP35" s="164"/>
      <c r="LAQ35" s="164"/>
      <c r="LAR35" s="164"/>
      <c r="LAS35" s="164"/>
      <c r="LAT35" s="164"/>
      <c r="LAU35" s="164"/>
      <c r="LAV35" s="164"/>
      <c r="LAW35" s="164"/>
      <c r="LAX35" s="164"/>
      <c r="LAY35" s="164"/>
      <c r="LAZ35" s="164"/>
      <c r="LBA35" s="164"/>
      <c r="LBB35" s="164"/>
      <c r="LBC35" s="164"/>
      <c r="LBD35" s="164"/>
      <c r="LBE35" s="164"/>
      <c r="LBF35" s="164"/>
      <c r="LBG35" s="164"/>
      <c r="LBH35" s="164"/>
      <c r="LBI35" s="164"/>
      <c r="LBJ35" s="164"/>
      <c r="LBK35" s="164"/>
      <c r="LBL35" s="164"/>
      <c r="LBM35" s="164"/>
      <c r="LBN35" s="164"/>
      <c r="LBO35" s="164"/>
      <c r="LBP35" s="164"/>
      <c r="LBQ35" s="164"/>
      <c r="LBR35" s="164"/>
      <c r="LBS35" s="164"/>
      <c r="LBT35" s="164"/>
      <c r="LBU35" s="164"/>
      <c r="LBV35" s="164"/>
      <c r="LBW35" s="164"/>
      <c r="LBX35" s="164"/>
      <c r="LBY35" s="164"/>
      <c r="LBZ35" s="164"/>
      <c r="LCA35" s="164"/>
      <c r="LCB35" s="164"/>
      <c r="LCC35" s="164"/>
      <c r="LCD35" s="164"/>
      <c r="LCE35" s="164"/>
      <c r="LCF35" s="164"/>
      <c r="LCG35" s="164"/>
      <c r="LCH35" s="164"/>
      <c r="LCI35" s="164"/>
      <c r="LCJ35" s="164"/>
      <c r="LCK35" s="164"/>
      <c r="LCL35" s="164"/>
      <c r="LCM35" s="164"/>
      <c r="LCN35" s="164"/>
      <c r="LCO35" s="164"/>
      <c r="LCP35" s="164"/>
      <c r="LCQ35" s="164"/>
      <c r="LCR35" s="164"/>
      <c r="LCS35" s="164"/>
      <c r="LCT35" s="164"/>
      <c r="LCU35" s="164"/>
      <c r="LCV35" s="164"/>
      <c r="LCW35" s="164"/>
      <c r="LCX35" s="164"/>
      <c r="LCY35" s="164"/>
      <c r="LCZ35" s="164"/>
      <c r="LDA35" s="164"/>
      <c r="LDB35" s="164"/>
      <c r="LDC35" s="164"/>
      <c r="LDD35" s="164"/>
      <c r="LDE35" s="164"/>
      <c r="LDF35" s="164"/>
      <c r="LDG35" s="164"/>
      <c r="LDH35" s="164"/>
      <c r="LDI35" s="164"/>
      <c r="LDJ35" s="164"/>
      <c r="LDK35" s="164"/>
      <c r="LDL35" s="164"/>
      <c r="LDM35" s="164"/>
      <c r="LDN35" s="164"/>
      <c r="LDO35" s="164"/>
      <c r="LDP35" s="164"/>
      <c r="LDQ35" s="164"/>
      <c r="LDR35" s="164"/>
      <c r="LDS35" s="164"/>
      <c r="LDT35" s="164"/>
      <c r="LDU35" s="164"/>
      <c r="LDV35" s="164"/>
      <c r="LDW35" s="164"/>
      <c r="LDX35" s="164"/>
      <c r="LDY35" s="164"/>
      <c r="LDZ35" s="164"/>
      <c r="LEA35" s="164"/>
      <c r="LEB35" s="164"/>
      <c r="LEC35" s="164"/>
      <c r="LED35" s="164"/>
      <c r="LEE35" s="164"/>
      <c r="LEF35" s="164"/>
      <c r="LEG35" s="164"/>
      <c r="LEH35" s="164"/>
      <c r="LEI35" s="164"/>
      <c r="LEJ35" s="164"/>
      <c r="LEK35" s="164"/>
      <c r="LEL35" s="164"/>
      <c r="LEM35" s="164"/>
      <c r="LEN35" s="164"/>
      <c r="LEO35" s="164"/>
      <c r="LEP35" s="164"/>
      <c r="LEQ35" s="164"/>
      <c r="LER35" s="164"/>
      <c r="LES35" s="164"/>
      <c r="LET35" s="164"/>
      <c r="LEU35" s="164"/>
      <c r="LEV35" s="164"/>
      <c r="LEW35" s="164"/>
      <c r="LEX35" s="164"/>
      <c r="LEY35" s="164"/>
      <c r="LEZ35" s="164"/>
      <c r="LFA35" s="164"/>
      <c r="LFB35" s="164"/>
      <c r="LFC35" s="164"/>
      <c r="LFD35" s="164"/>
      <c r="LFE35" s="164"/>
      <c r="LFF35" s="164"/>
      <c r="LFG35" s="164"/>
      <c r="LFH35" s="164"/>
      <c r="LFI35" s="164"/>
      <c r="LFJ35" s="164"/>
      <c r="LFK35" s="164"/>
      <c r="LFL35" s="164"/>
      <c r="LFM35" s="164"/>
      <c r="LFN35" s="164"/>
      <c r="LFO35" s="164"/>
      <c r="LFP35" s="164"/>
      <c r="LFQ35" s="164"/>
      <c r="LFR35" s="164"/>
      <c r="LFS35" s="164"/>
      <c r="LFT35" s="164"/>
      <c r="LFU35" s="164"/>
      <c r="LFV35" s="164"/>
      <c r="LFW35" s="164"/>
      <c r="LFX35" s="164"/>
      <c r="LFY35" s="164"/>
      <c r="LFZ35" s="164"/>
      <c r="LGA35" s="164"/>
      <c r="LGB35" s="164"/>
      <c r="LGC35" s="164"/>
      <c r="LGD35" s="164"/>
      <c r="LGE35" s="164"/>
      <c r="LGF35" s="164"/>
      <c r="LGG35" s="164"/>
      <c r="LGH35" s="164"/>
      <c r="LGI35" s="164"/>
      <c r="LGJ35" s="164"/>
      <c r="LGK35" s="164"/>
      <c r="LGL35" s="164"/>
      <c r="LGM35" s="164"/>
      <c r="LGN35" s="164"/>
      <c r="LGO35" s="164"/>
      <c r="LGP35" s="164"/>
      <c r="LGQ35" s="164"/>
      <c r="LGR35" s="164"/>
      <c r="LGS35" s="164"/>
      <c r="LGT35" s="164"/>
      <c r="LGU35" s="164"/>
      <c r="LGV35" s="164"/>
      <c r="LGW35" s="164"/>
      <c r="LGX35" s="164"/>
      <c r="LGY35" s="164"/>
      <c r="LGZ35" s="164"/>
      <c r="LHA35" s="164"/>
      <c r="LHB35" s="164"/>
      <c r="LHC35" s="164"/>
      <c r="LHD35" s="164"/>
      <c r="LHE35" s="164"/>
      <c r="LHF35" s="164"/>
      <c r="LHG35" s="164"/>
      <c r="LHH35" s="164"/>
      <c r="LHI35" s="164"/>
      <c r="LHJ35" s="164"/>
      <c r="LHK35" s="164"/>
      <c r="LHL35" s="164"/>
      <c r="LHM35" s="164"/>
      <c r="LHN35" s="164"/>
      <c r="LHO35" s="164"/>
      <c r="LHP35" s="164"/>
      <c r="LHQ35" s="164"/>
      <c r="LHR35" s="164"/>
      <c r="LHS35" s="164"/>
      <c r="LHT35" s="164"/>
      <c r="LHU35" s="164"/>
      <c r="LHV35" s="164"/>
      <c r="LHW35" s="164"/>
      <c r="LHX35" s="164"/>
      <c r="LHY35" s="164"/>
      <c r="LHZ35" s="164"/>
      <c r="LIA35" s="164"/>
      <c r="LIB35" s="164"/>
      <c r="LIC35" s="164"/>
      <c r="LID35" s="164"/>
      <c r="LIE35" s="164"/>
      <c r="LIF35" s="164"/>
      <c r="LIG35" s="164"/>
      <c r="LIH35" s="164"/>
      <c r="LII35" s="164"/>
      <c r="LIJ35" s="164"/>
      <c r="LIK35" s="164"/>
      <c r="LIL35" s="164"/>
      <c r="LIM35" s="164"/>
      <c r="LIN35" s="164"/>
      <c r="LIO35" s="164"/>
      <c r="LIP35" s="164"/>
      <c r="LIQ35" s="164"/>
      <c r="LIR35" s="164"/>
      <c r="LIS35" s="164"/>
      <c r="LIT35" s="164"/>
      <c r="LIU35" s="164"/>
      <c r="LIV35" s="164"/>
      <c r="LIW35" s="164"/>
      <c r="LIX35" s="164"/>
      <c r="LIY35" s="164"/>
      <c r="LIZ35" s="164"/>
      <c r="LJA35" s="164"/>
      <c r="LJB35" s="164"/>
      <c r="LJC35" s="164"/>
      <c r="LJD35" s="164"/>
      <c r="LJE35" s="164"/>
      <c r="LJF35" s="164"/>
      <c r="LJG35" s="164"/>
      <c r="LJH35" s="164"/>
      <c r="LJI35" s="164"/>
      <c r="LJJ35" s="164"/>
      <c r="LJK35" s="164"/>
      <c r="LJL35" s="164"/>
      <c r="LJM35" s="164"/>
      <c r="LJN35" s="164"/>
      <c r="LJO35" s="164"/>
      <c r="LJP35" s="164"/>
      <c r="LJQ35" s="164"/>
      <c r="LJR35" s="164"/>
      <c r="LJS35" s="164"/>
      <c r="LJT35" s="164"/>
      <c r="LJU35" s="164"/>
      <c r="LJV35" s="164"/>
      <c r="LJW35" s="164"/>
      <c r="LJX35" s="164"/>
      <c r="LJY35" s="164"/>
      <c r="LJZ35" s="164"/>
      <c r="LKA35" s="164"/>
      <c r="LKB35" s="164"/>
      <c r="LKC35" s="164"/>
      <c r="LKD35" s="164"/>
      <c r="LKE35" s="164"/>
      <c r="LKF35" s="164"/>
      <c r="LKG35" s="164"/>
      <c r="LKH35" s="164"/>
      <c r="LKI35" s="164"/>
      <c r="LKJ35" s="164"/>
      <c r="LKK35" s="164"/>
      <c r="LKL35" s="164"/>
      <c r="LKM35" s="164"/>
      <c r="LKN35" s="164"/>
      <c r="LKO35" s="164"/>
      <c r="LKP35" s="164"/>
      <c r="LKQ35" s="164"/>
      <c r="LKR35" s="164"/>
      <c r="LKS35" s="164"/>
      <c r="LKT35" s="164"/>
      <c r="LKU35" s="164"/>
      <c r="LKV35" s="164"/>
      <c r="LKW35" s="164"/>
      <c r="LKX35" s="164"/>
      <c r="LKY35" s="164"/>
      <c r="LKZ35" s="164"/>
      <c r="LLA35" s="164"/>
      <c r="LLB35" s="164"/>
      <c r="LLC35" s="164"/>
      <c r="LLD35" s="164"/>
      <c r="LLE35" s="164"/>
      <c r="LLF35" s="164"/>
      <c r="LLG35" s="164"/>
      <c r="LLH35" s="164"/>
      <c r="LLI35" s="164"/>
      <c r="LLJ35" s="164"/>
      <c r="LLK35" s="164"/>
      <c r="LLL35" s="164"/>
      <c r="LLM35" s="164"/>
      <c r="LLN35" s="164"/>
      <c r="LLO35" s="164"/>
      <c r="LLP35" s="164"/>
      <c r="LLQ35" s="164"/>
      <c r="LLR35" s="164"/>
      <c r="LLS35" s="164"/>
      <c r="LLT35" s="164"/>
      <c r="LLU35" s="164"/>
      <c r="LLV35" s="164"/>
      <c r="LLW35" s="164"/>
      <c r="LLX35" s="164"/>
      <c r="LLY35" s="164"/>
      <c r="LLZ35" s="164"/>
      <c r="LMA35" s="164"/>
      <c r="LMB35" s="164"/>
      <c r="LMC35" s="164"/>
      <c r="LMD35" s="164"/>
      <c r="LME35" s="164"/>
      <c r="LMF35" s="164"/>
      <c r="LMG35" s="164"/>
      <c r="LMH35" s="164"/>
      <c r="LMI35" s="164"/>
      <c r="LMJ35" s="164"/>
      <c r="LMK35" s="164"/>
      <c r="LML35" s="164"/>
      <c r="LMM35" s="164"/>
      <c r="LMN35" s="164"/>
      <c r="LMO35" s="164"/>
      <c r="LMP35" s="164"/>
      <c r="LMQ35" s="164"/>
      <c r="LMR35" s="164"/>
      <c r="LMS35" s="164"/>
      <c r="LMT35" s="164"/>
      <c r="LMU35" s="164"/>
      <c r="LMV35" s="164"/>
      <c r="LMW35" s="164"/>
      <c r="LMX35" s="164"/>
      <c r="LMY35" s="164"/>
      <c r="LMZ35" s="164"/>
      <c r="LNA35" s="164"/>
      <c r="LNB35" s="164"/>
      <c r="LNC35" s="164"/>
      <c r="LND35" s="164"/>
      <c r="LNE35" s="164"/>
      <c r="LNF35" s="164"/>
      <c r="LNG35" s="164"/>
      <c r="LNH35" s="164"/>
      <c r="LNI35" s="164"/>
      <c r="LNJ35" s="164"/>
      <c r="LNK35" s="164"/>
      <c r="LNL35" s="164"/>
      <c r="LNM35" s="164"/>
      <c r="LNN35" s="164"/>
      <c r="LNO35" s="164"/>
      <c r="LNP35" s="164"/>
      <c r="LNQ35" s="164"/>
      <c r="LNR35" s="164"/>
      <c r="LNS35" s="164"/>
      <c r="LNT35" s="164"/>
      <c r="LNU35" s="164"/>
      <c r="LNV35" s="164"/>
      <c r="LNW35" s="164"/>
      <c r="LNX35" s="164"/>
      <c r="LNY35" s="164"/>
      <c r="LNZ35" s="164"/>
      <c r="LOA35" s="164"/>
      <c r="LOB35" s="164"/>
      <c r="LOC35" s="164"/>
      <c r="LOD35" s="164"/>
      <c r="LOE35" s="164"/>
      <c r="LOF35" s="164"/>
      <c r="LOG35" s="164"/>
      <c r="LOH35" s="164"/>
      <c r="LOI35" s="164"/>
      <c r="LOJ35" s="164"/>
      <c r="LOK35" s="164"/>
      <c r="LOL35" s="164"/>
      <c r="LOM35" s="164"/>
      <c r="LON35" s="164"/>
      <c r="LOO35" s="164"/>
      <c r="LOP35" s="164"/>
      <c r="LOQ35" s="164"/>
      <c r="LOR35" s="164"/>
      <c r="LOS35" s="164"/>
      <c r="LOT35" s="164"/>
      <c r="LOU35" s="164"/>
      <c r="LOV35" s="164"/>
      <c r="LOW35" s="164"/>
      <c r="LOX35" s="164"/>
      <c r="LOY35" s="164"/>
      <c r="LOZ35" s="164"/>
      <c r="LPA35" s="164"/>
      <c r="LPB35" s="164"/>
      <c r="LPC35" s="164"/>
      <c r="LPD35" s="164"/>
      <c r="LPE35" s="164"/>
      <c r="LPF35" s="164"/>
      <c r="LPG35" s="164"/>
      <c r="LPH35" s="164"/>
      <c r="LPI35" s="164"/>
      <c r="LPJ35" s="164"/>
      <c r="LPK35" s="164"/>
      <c r="LPL35" s="164"/>
      <c r="LPM35" s="164"/>
      <c r="LPN35" s="164"/>
      <c r="LPO35" s="164"/>
      <c r="LPP35" s="164"/>
      <c r="LPQ35" s="164"/>
      <c r="LPR35" s="164"/>
      <c r="LPS35" s="164"/>
      <c r="LPT35" s="164"/>
      <c r="LPU35" s="164"/>
      <c r="LPV35" s="164"/>
      <c r="LPW35" s="164"/>
      <c r="LPX35" s="164"/>
      <c r="LPY35" s="164"/>
      <c r="LPZ35" s="164"/>
      <c r="LQA35" s="164"/>
      <c r="LQB35" s="164"/>
      <c r="LQC35" s="164"/>
      <c r="LQD35" s="164"/>
      <c r="LQE35" s="164"/>
      <c r="LQF35" s="164"/>
      <c r="LQG35" s="164"/>
      <c r="LQH35" s="164"/>
      <c r="LQI35" s="164"/>
      <c r="LQJ35" s="164"/>
      <c r="LQK35" s="164"/>
      <c r="LQL35" s="164"/>
      <c r="LQM35" s="164"/>
      <c r="LQN35" s="164"/>
      <c r="LQO35" s="164"/>
      <c r="LQP35" s="164"/>
      <c r="LQQ35" s="164"/>
      <c r="LQR35" s="164"/>
      <c r="LQS35" s="164"/>
      <c r="LQT35" s="164"/>
      <c r="LQU35" s="164"/>
      <c r="LQV35" s="164"/>
      <c r="LQW35" s="164"/>
      <c r="LQX35" s="164"/>
      <c r="LQY35" s="164"/>
      <c r="LQZ35" s="164"/>
      <c r="LRA35" s="164"/>
      <c r="LRB35" s="164"/>
      <c r="LRC35" s="164"/>
      <c r="LRD35" s="164"/>
      <c r="LRE35" s="164"/>
      <c r="LRF35" s="164"/>
      <c r="LRG35" s="164"/>
      <c r="LRH35" s="164"/>
      <c r="LRI35" s="164"/>
      <c r="LRJ35" s="164"/>
      <c r="LRK35" s="164"/>
      <c r="LRL35" s="164"/>
      <c r="LRM35" s="164"/>
      <c r="LRN35" s="164"/>
      <c r="LRO35" s="164"/>
      <c r="LRP35" s="164"/>
      <c r="LRQ35" s="164"/>
      <c r="LRR35" s="164"/>
      <c r="LRS35" s="164"/>
      <c r="LRT35" s="164"/>
      <c r="LRU35" s="164"/>
      <c r="LRV35" s="164"/>
      <c r="LRW35" s="164"/>
      <c r="LRX35" s="164"/>
      <c r="LRY35" s="164"/>
      <c r="LRZ35" s="164"/>
      <c r="LSA35" s="164"/>
      <c r="LSB35" s="164"/>
      <c r="LSC35" s="164"/>
      <c r="LSD35" s="164"/>
      <c r="LSE35" s="164"/>
      <c r="LSF35" s="164"/>
      <c r="LSG35" s="164"/>
      <c r="LSH35" s="164"/>
      <c r="LSI35" s="164"/>
      <c r="LSJ35" s="164"/>
      <c r="LSK35" s="164"/>
      <c r="LSL35" s="164"/>
      <c r="LSM35" s="164"/>
      <c r="LSN35" s="164"/>
      <c r="LSO35" s="164"/>
      <c r="LSP35" s="164"/>
      <c r="LSQ35" s="164"/>
      <c r="LSR35" s="164"/>
      <c r="LSS35" s="164"/>
      <c r="LST35" s="164"/>
      <c r="LSU35" s="164"/>
      <c r="LSV35" s="164"/>
      <c r="LSW35" s="164"/>
      <c r="LSX35" s="164"/>
      <c r="LSY35" s="164"/>
      <c r="LSZ35" s="164"/>
      <c r="LTA35" s="164"/>
      <c r="LTB35" s="164"/>
      <c r="LTC35" s="164"/>
      <c r="LTD35" s="164"/>
      <c r="LTE35" s="164"/>
      <c r="LTF35" s="164"/>
      <c r="LTG35" s="164"/>
      <c r="LTH35" s="164"/>
      <c r="LTI35" s="164"/>
      <c r="LTJ35" s="164"/>
      <c r="LTK35" s="164"/>
      <c r="LTL35" s="164"/>
      <c r="LTM35" s="164"/>
      <c r="LTN35" s="164"/>
      <c r="LTO35" s="164"/>
      <c r="LTP35" s="164"/>
      <c r="LTQ35" s="164"/>
      <c r="LTR35" s="164"/>
      <c r="LTS35" s="164"/>
      <c r="LTT35" s="164"/>
      <c r="LTU35" s="164"/>
      <c r="LTV35" s="164"/>
      <c r="LTW35" s="164"/>
      <c r="LTX35" s="164"/>
      <c r="LTY35" s="164"/>
      <c r="LTZ35" s="164"/>
      <c r="LUA35" s="164"/>
      <c r="LUB35" s="164"/>
      <c r="LUC35" s="164"/>
      <c r="LUD35" s="164"/>
      <c r="LUE35" s="164"/>
      <c r="LUF35" s="164"/>
      <c r="LUG35" s="164"/>
      <c r="LUH35" s="164"/>
      <c r="LUI35" s="164"/>
      <c r="LUJ35" s="164"/>
      <c r="LUK35" s="164"/>
      <c r="LUL35" s="164"/>
      <c r="LUM35" s="164"/>
      <c r="LUN35" s="164"/>
      <c r="LUO35" s="164"/>
      <c r="LUP35" s="164"/>
      <c r="LUQ35" s="164"/>
      <c r="LUR35" s="164"/>
      <c r="LUS35" s="164"/>
      <c r="LUT35" s="164"/>
      <c r="LUU35" s="164"/>
      <c r="LUV35" s="164"/>
      <c r="LUW35" s="164"/>
      <c r="LUX35" s="164"/>
      <c r="LUY35" s="164"/>
      <c r="LUZ35" s="164"/>
      <c r="LVA35" s="164"/>
      <c r="LVB35" s="164"/>
      <c r="LVC35" s="164"/>
      <c r="LVD35" s="164"/>
      <c r="LVE35" s="164"/>
      <c r="LVF35" s="164"/>
      <c r="LVG35" s="164"/>
      <c r="LVH35" s="164"/>
      <c r="LVI35" s="164"/>
      <c r="LVJ35" s="164"/>
      <c r="LVK35" s="164"/>
      <c r="LVL35" s="164"/>
      <c r="LVM35" s="164"/>
      <c r="LVN35" s="164"/>
      <c r="LVO35" s="164"/>
      <c r="LVP35" s="164"/>
      <c r="LVQ35" s="164"/>
      <c r="LVR35" s="164"/>
      <c r="LVS35" s="164"/>
      <c r="LVT35" s="164"/>
      <c r="LVU35" s="164"/>
      <c r="LVV35" s="164"/>
      <c r="LVW35" s="164"/>
      <c r="LVX35" s="164"/>
      <c r="LVY35" s="164"/>
      <c r="LVZ35" s="164"/>
      <c r="LWA35" s="164"/>
      <c r="LWB35" s="164"/>
      <c r="LWC35" s="164"/>
      <c r="LWD35" s="164"/>
      <c r="LWE35" s="164"/>
      <c r="LWF35" s="164"/>
      <c r="LWG35" s="164"/>
      <c r="LWH35" s="164"/>
      <c r="LWI35" s="164"/>
      <c r="LWJ35" s="164"/>
      <c r="LWK35" s="164"/>
      <c r="LWL35" s="164"/>
      <c r="LWM35" s="164"/>
      <c r="LWN35" s="164"/>
      <c r="LWO35" s="164"/>
      <c r="LWP35" s="164"/>
      <c r="LWQ35" s="164"/>
      <c r="LWR35" s="164"/>
      <c r="LWS35" s="164"/>
      <c r="LWT35" s="164"/>
      <c r="LWU35" s="164"/>
      <c r="LWV35" s="164"/>
      <c r="LWW35" s="164"/>
      <c r="LWX35" s="164"/>
      <c r="LWY35" s="164"/>
      <c r="LWZ35" s="164"/>
      <c r="LXA35" s="164"/>
      <c r="LXB35" s="164"/>
      <c r="LXC35" s="164"/>
      <c r="LXD35" s="164"/>
      <c r="LXE35" s="164"/>
      <c r="LXF35" s="164"/>
      <c r="LXG35" s="164"/>
      <c r="LXH35" s="164"/>
      <c r="LXI35" s="164"/>
      <c r="LXJ35" s="164"/>
      <c r="LXK35" s="164"/>
      <c r="LXL35" s="164"/>
      <c r="LXM35" s="164"/>
      <c r="LXN35" s="164"/>
      <c r="LXO35" s="164"/>
      <c r="LXP35" s="164"/>
      <c r="LXQ35" s="164"/>
      <c r="LXR35" s="164"/>
      <c r="LXS35" s="164"/>
      <c r="LXT35" s="164"/>
      <c r="LXU35" s="164"/>
      <c r="LXV35" s="164"/>
      <c r="LXW35" s="164"/>
      <c r="LXX35" s="164"/>
      <c r="LXY35" s="164"/>
      <c r="LXZ35" s="164"/>
      <c r="LYA35" s="164"/>
      <c r="LYB35" s="164"/>
      <c r="LYC35" s="164"/>
      <c r="LYD35" s="164"/>
      <c r="LYE35" s="164"/>
      <c r="LYF35" s="164"/>
      <c r="LYG35" s="164"/>
      <c r="LYH35" s="164"/>
      <c r="LYI35" s="164"/>
      <c r="LYJ35" s="164"/>
      <c r="LYK35" s="164"/>
      <c r="LYL35" s="164"/>
      <c r="LYM35" s="164"/>
      <c r="LYN35" s="164"/>
      <c r="LYO35" s="164"/>
      <c r="LYP35" s="164"/>
      <c r="LYQ35" s="164"/>
      <c r="LYR35" s="164"/>
      <c r="LYS35" s="164"/>
      <c r="LYT35" s="164"/>
      <c r="LYU35" s="164"/>
      <c r="LYV35" s="164"/>
      <c r="LYW35" s="164"/>
      <c r="LYX35" s="164"/>
      <c r="LYY35" s="164"/>
      <c r="LYZ35" s="164"/>
      <c r="LZA35" s="164"/>
      <c r="LZB35" s="164"/>
      <c r="LZC35" s="164"/>
      <c r="LZD35" s="164"/>
      <c r="LZE35" s="164"/>
      <c r="LZF35" s="164"/>
      <c r="LZG35" s="164"/>
      <c r="LZH35" s="164"/>
      <c r="LZI35" s="164"/>
      <c r="LZJ35" s="164"/>
      <c r="LZK35" s="164"/>
      <c r="LZL35" s="164"/>
      <c r="LZM35" s="164"/>
      <c r="LZN35" s="164"/>
      <c r="LZO35" s="164"/>
      <c r="LZP35" s="164"/>
      <c r="LZQ35" s="164"/>
      <c r="LZR35" s="164"/>
      <c r="LZS35" s="164"/>
      <c r="LZT35" s="164"/>
      <c r="LZU35" s="164"/>
      <c r="LZV35" s="164"/>
      <c r="LZW35" s="164"/>
      <c r="LZX35" s="164"/>
      <c r="LZY35" s="164"/>
      <c r="LZZ35" s="164"/>
      <c r="MAA35" s="164"/>
      <c r="MAB35" s="164"/>
      <c r="MAC35" s="164"/>
      <c r="MAD35" s="164"/>
      <c r="MAE35" s="164"/>
      <c r="MAF35" s="164"/>
      <c r="MAG35" s="164"/>
      <c r="MAH35" s="164"/>
      <c r="MAI35" s="164"/>
      <c r="MAJ35" s="164"/>
      <c r="MAK35" s="164"/>
      <c r="MAL35" s="164"/>
      <c r="MAM35" s="164"/>
      <c r="MAN35" s="164"/>
      <c r="MAO35" s="164"/>
      <c r="MAP35" s="164"/>
      <c r="MAQ35" s="164"/>
      <c r="MAR35" s="164"/>
      <c r="MAS35" s="164"/>
      <c r="MAT35" s="164"/>
      <c r="MAU35" s="164"/>
      <c r="MAV35" s="164"/>
      <c r="MAW35" s="164"/>
      <c r="MAX35" s="164"/>
      <c r="MAY35" s="164"/>
      <c r="MAZ35" s="164"/>
      <c r="MBA35" s="164"/>
      <c r="MBB35" s="164"/>
      <c r="MBC35" s="164"/>
      <c r="MBD35" s="164"/>
      <c r="MBE35" s="164"/>
      <c r="MBF35" s="164"/>
      <c r="MBG35" s="164"/>
      <c r="MBH35" s="164"/>
      <c r="MBI35" s="164"/>
      <c r="MBJ35" s="164"/>
      <c r="MBK35" s="164"/>
      <c r="MBL35" s="164"/>
      <c r="MBM35" s="164"/>
      <c r="MBN35" s="164"/>
      <c r="MBO35" s="164"/>
      <c r="MBP35" s="164"/>
      <c r="MBQ35" s="164"/>
      <c r="MBR35" s="164"/>
      <c r="MBS35" s="164"/>
      <c r="MBT35" s="164"/>
      <c r="MBU35" s="164"/>
      <c r="MBV35" s="164"/>
      <c r="MBW35" s="164"/>
      <c r="MBX35" s="164"/>
      <c r="MBY35" s="164"/>
      <c r="MBZ35" s="164"/>
      <c r="MCA35" s="164"/>
      <c r="MCB35" s="164"/>
      <c r="MCC35" s="164"/>
      <c r="MCD35" s="164"/>
      <c r="MCE35" s="164"/>
      <c r="MCF35" s="164"/>
      <c r="MCG35" s="164"/>
      <c r="MCH35" s="164"/>
      <c r="MCI35" s="164"/>
      <c r="MCJ35" s="164"/>
      <c r="MCK35" s="164"/>
      <c r="MCL35" s="164"/>
      <c r="MCM35" s="164"/>
      <c r="MCN35" s="164"/>
      <c r="MCO35" s="164"/>
      <c r="MCP35" s="164"/>
      <c r="MCQ35" s="164"/>
      <c r="MCR35" s="164"/>
      <c r="MCS35" s="164"/>
      <c r="MCT35" s="164"/>
      <c r="MCU35" s="164"/>
      <c r="MCV35" s="164"/>
      <c r="MCW35" s="164"/>
      <c r="MCX35" s="164"/>
      <c r="MCY35" s="164"/>
      <c r="MCZ35" s="164"/>
      <c r="MDA35" s="164"/>
      <c r="MDB35" s="164"/>
      <c r="MDC35" s="164"/>
      <c r="MDD35" s="164"/>
      <c r="MDE35" s="164"/>
      <c r="MDF35" s="164"/>
      <c r="MDG35" s="164"/>
      <c r="MDH35" s="164"/>
      <c r="MDI35" s="164"/>
      <c r="MDJ35" s="164"/>
      <c r="MDK35" s="164"/>
      <c r="MDL35" s="164"/>
      <c r="MDM35" s="164"/>
      <c r="MDN35" s="164"/>
      <c r="MDO35" s="164"/>
      <c r="MDP35" s="164"/>
      <c r="MDQ35" s="164"/>
      <c r="MDR35" s="164"/>
      <c r="MDS35" s="164"/>
      <c r="MDT35" s="164"/>
      <c r="MDU35" s="164"/>
      <c r="MDV35" s="164"/>
      <c r="MDW35" s="164"/>
      <c r="MDX35" s="164"/>
      <c r="MDY35" s="164"/>
      <c r="MDZ35" s="164"/>
      <c r="MEA35" s="164"/>
      <c r="MEB35" s="164"/>
      <c r="MEC35" s="164"/>
      <c r="MED35" s="164"/>
      <c r="MEE35" s="164"/>
      <c r="MEF35" s="164"/>
      <c r="MEG35" s="164"/>
      <c r="MEH35" s="164"/>
      <c r="MEI35" s="164"/>
      <c r="MEJ35" s="164"/>
      <c r="MEK35" s="164"/>
      <c r="MEL35" s="164"/>
      <c r="MEM35" s="164"/>
      <c r="MEN35" s="164"/>
      <c r="MEO35" s="164"/>
      <c r="MEP35" s="164"/>
      <c r="MEQ35" s="164"/>
      <c r="MER35" s="164"/>
      <c r="MES35" s="164"/>
      <c r="MET35" s="164"/>
      <c r="MEU35" s="164"/>
      <c r="MEV35" s="164"/>
      <c r="MEW35" s="164"/>
      <c r="MEX35" s="164"/>
      <c r="MEY35" s="164"/>
      <c r="MEZ35" s="164"/>
      <c r="MFA35" s="164"/>
      <c r="MFB35" s="164"/>
      <c r="MFC35" s="164"/>
      <c r="MFD35" s="164"/>
      <c r="MFE35" s="164"/>
      <c r="MFF35" s="164"/>
      <c r="MFG35" s="164"/>
      <c r="MFH35" s="164"/>
      <c r="MFI35" s="164"/>
      <c r="MFJ35" s="164"/>
      <c r="MFK35" s="164"/>
      <c r="MFL35" s="164"/>
      <c r="MFM35" s="164"/>
      <c r="MFN35" s="164"/>
      <c r="MFO35" s="164"/>
      <c r="MFP35" s="164"/>
      <c r="MFQ35" s="164"/>
      <c r="MFR35" s="164"/>
      <c r="MFS35" s="164"/>
      <c r="MFT35" s="164"/>
      <c r="MFU35" s="164"/>
      <c r="MFV35" s="164"/>
      <c r="MFW35" s="164"/>
      <c r="MFX35" s="164"/>
      <c r="MFY35" s="164"/>
      <c r="MFZ35" s="164"/>
      <c r="MGA35" s="164"/>
      <c r="MGB35" s="164"/>
      <c r="MGC35" s="164"/>
      <c r="MGD35" s="164"/>
      <c r="MGE35" s="164"/>
      <c r="MGF35" s="164"/>
      <c r="MGG35" s="164"/>
      <c r="MGH35" s="164"/>
      <c r="MGI35" s="164"/>
      <c r="MGJ35" s="164"/>
      <c r="MGK35" s="164"/>
      <c r="MGL35" s="164"/>
      <c r="MGM35" s="164"/>
      <c r="MGN35" s="164"/>
      <c r="MGO35" s="164"/>
      <c r="MGP35" s="164"/>
      <c r="MGQ35" s="164"/>
      <c r="MGR35" s="164"/>
      <c r="MGS35" s="164"/>
      <c r="MGT35" s="164"/>
      <c r="MGU35" s="164"/>
      <c r="MGV35" s="164"/>
      <c r="MGW35" s="164"/>
      <c r="MGX35" s="164"/>
      <c r="MGY35" s="164"/>
      <c r="MGZ35" s="164"/>
      <c r="MHA35" s="164"/>
      <c r="MHB35" s="164"/>
      <c r="MHC35" s="164"/>
      <c r="MHD35" s="164"/>
      <c r="MHE35" s="164"/>
      <c r="MHF35" s="164"/>
      <c r="MHG35" s="164"/>
      <c r="MHH35" s="164"/>
      <c r="MHI35" s="164"/>
      <c r="MHJ35" s="164"/>
      <c r="MHK35" s="164"/>
      <c r="MHL35" s="164"/>
      <c r="MHM35" s="164"/>
      <c r="MHN35" s="164"/>
      <c r="MHO35" s="164"/>
      <c r="MHP35" s="164"/>
      <c r="MHQ35" s="164"/>
      <c r="MHR35" s="164"/>
      <c r="MHS35" s="164"/>
      <c r="MHT35" s="164"/>
      <c r="MHU35" s="164"/>
      <c r="MHV35" s="164"/>
      <c r="MHW35" s="164"/>
      <c r="MHX35" s="164"/>
      <c r="MHY35" s="164"/>
      <c r="MHZ35" s="164"/>
      <c r="MIA35" s="164"/>
      <c r="MIB35" s="164"/>
      <c r="MIC35" s="164"/>
      <c r="MID35" s="164"/>
      <c r="MIE35" s="164"/>
      <c r="MIF35" s="164"/>
      <c r="MIG35" s="164"/>
      <c r="MIH35" s="164"/>
      <c r="MII35" s="164"/>
      <c r="MIJ35" s="164"/>
      <c r="MIK35" s="164"/>
      <c r="MIL35" s="164"/>
      <c r="MIM35" s="164"/>
      <c r="MIN35" s="164"/>
      <c r="MIO35" s="164"/>
      <c r="MIP35" s="164"/>
      <c r="MIQ35" s="164"/>
      <c r="MIR35" s="164"/>
      <c r="MIS35" s="164"/>
      <c r="MIT35" s="164"/>
      <c r="MIU35" s="164"/>
      <c r="MIV35" s="164"/>
      <c r="MIW35" s="164"/>
      <c r="MIX35" s="164"/>
      <c r="MIY35" s="164"/>
      <c r="MIZ35" s="164"/>
      <c r="MJA35" s="164"/>
      <c r="MJB35" s="164"/>
      <c r="MJC35" s="164"/>
      <c r="MJD35" s="164"/>
      <c r="MJE35" s="164"/>
      <c r="MJF35" s="164"/>
      <c r="MJG35" s="164"/>
      <c r="MJH35" s="164"/>
      <c r="MJI35" s="164"/>
      <c r="MJJ35" s="164"/>
      <c r="MJK35" s="164"/>
      <c r="MJL35" s="164"/>
      <c r="MJM35" s="164"/>
      <c r="MJN35" s="164"/>
      <c r="MJO35" s="164"/>
      <c r="MJP35" s="164"/>
      <c r="MJQ35" s="164"/>
      <c r="MJR35" s="164"/>
      <c r="MJS35" s="164"/>
      <c r="MJT35" s="164"/>
      <c r="MJU35" s="164"/>
      <c r="MJV35" s="164"/>
      <c r="MJW35" s="164"/>
      <c r="MJX35" s="164"/>
      <c r="MJY35" s="164"/>
      <c r="MJZ35" s="164"/>
      <c r="MKA35" s="164"/>
      <c r="MKB35" s="164"/>
      <c r="MKC35" s="164"/>
      <c r="MKD35" s="164"/>
      <c r="MKE35" s="164"/>
      <c r="MKF35" s="164"/>
      <c r="MKG35" s="164"/>
      <c r="MKH35" s="164"/>
      <c r="MKI35" s="164"/>
      <c r="MKJ35" s="164"/>
      <c r="MKK35" s="164"/>
      <c r="MKL35" s="164"/>
      <c r="MKM35" s="164"/>
      <c r="MKN35" s="164"/>
      <c r="MKO35" s="164"/>
      <c r="MKP35" s="164"/>
      <c r="MKQ35" s="164"/>
      <c r="MKR35" s="164"/>
      <c r="MKS35" s="164"/>
      <c r="MKT35" s="164"/>
      <c r="MKU35" s="164"/>
      <c r="MKV35" s="164"/>
      <c r="MKW35" s="164"/>
      <c r="MKX35" s="164"/>
      <c r="MKY35" s="164"/>
      <c r="MKZ35" s="164"/>
      <c r="MLA35" s="164"/>
      <c r="MLB35" s="164"/>
      <c r="MLC35" s="164"/>
      <c r="MLD35" s="164"/>
      <c r="MLE35" s="164"/>
      <c r="MLF35" s="164"/>
      <c r="MLG35" s="164"/>
      <c r="MLH35" s="164"/>
      <c r="MLI35" s="164"/>
      <c r="MLJ35" s="164"/>
      <c r="MLK35" s="164"/>
      <c r="MLL35" s="164"/>
      <c r="MLM35" s="164"/>
      <c r="MLN35" s="164"/>
      <c r="MLO35" s="164"/>
      <c r="MLP35" s="164"/>
      <c r="MLQ35" s="164"/>
      <c r="MLR35" s="164"/>
      <c r="MLS35" s="164"/>
      <c r="MLT35" s="164"/>
      <c r="MLU35" s="164"/>
      <c r="MLV35" s="164"/>
      <c r="MLW35" s="164"/>
      <c r="MLX35" s="164"/>
      <c r="MLY35" s="164"/>
      <c r="MLZ35" s="164"/>
      <c r="MMA35" s="164"/>
      <c r="MMB35" s="164"/>
      <c r="MMC35" s="164"/>
      <c r="MMD35" s="164"/>
      <c r="MME35" s="164"/>
      <c r="MMF35" s="164"/>
      <c r="MMG35" s="164"/>
      <c r="MMH35" s="164"/>
      <c r="MMI35" s="164"/>
      <c r="MMJ35" s="164"/>
      <c r="MMK35" s="164"/>
      <c r="MML35" s="164"/>
      <c r="MMM35" s="164"/>
      <c r="MMN35" s="164"/>
      <c r="MMO35" s="164"/>
      <c r="MMP35" s="164"/>
      <c r="MMQ35" s="164"/>
      <c r="MMR35" s="164"/>
      <c r="MMS35" s="164"/>
      <c r="MMT35" s="164"/>
      <c r="MMU35" s="164"/>
      <c r="MMV35" s="164"/>
      <c r="MMW35" s="164"/>
      <c r="MMX35" s="164"/>
      <c r="MMY35" s="164"/>
      <c r="MMZ35" s="164"/>
      <c r="MNA35" s="164"/>
      <c r="MNB35" s="164"/>
      <c r="MNC35" s="164"/>
      <c r="MND35" s="164"/>
      <c r="MNE35" s="164"/>
      <c r="MNF35" s="164"/>
      <c r="MNG35" s="164"/>
      <c r="MNH35" s="164"/>
      <c r="MNI35" s="164"/>
      <c r="MNJ35" s="164"/>
      <c r="MNK35" s="164"/>
      <c r="MNL35" s="164"/>
      <c r="MNM35" s="164"/>
      <c r="MNN35" s="164"/>
      <c r="MNO35" s="164"/>
      <c r="MNP35" s="164"/>
      <c r="MNQ35" s="164"/>
      <c r="MNR35" s="164"/>
      <c r="MNS35" s="164"/>
      <c r="MNT35" s="164"/>
      <c r="MNU35" s="164"/>
      <c r="MNV35" s="164"/>
      <c r="MNW35" s="164"/>
      <c r="MNX35" s="164"/>
      <c r="MNY35" s="164"/>
      <c r="MNZ35" s="164"/>
      <c r="MOA35" s="164"/>
      <c r="MOB35" s="164"/>
      <c r="MOC35" s="164"/>
      <c r="MOD35" s="164"/>
      <c r="MOE35" s="164"/>
      <c r="MOF35" s="164"/>
      <c r="MOG35" s="164"/>
      <c r="MOH35" s="164"/>
      <c r="MOI35" s="164"/>
      <c r="MOJ35" s="164"/>
      <c r="MOK35" s="164"/>
      <c r="MOL35" s="164"/>
      <c r="MOM35" s="164"/>
      <c r="MON35" s="164"/>
      <c r="MOO35" s="164"/>
      <c r="MOP35" s="164"/>
      <c r="MOQ35" s="164"/>
      <c r="MOR35" s="164"/>
      <c r="MOS35" s="164"/>
      <c r="MOT35" s="164"/>
      <c r="MOU35" s="164"/>
      <c r="MOV35" s="164"/>
      <c r="MOW35" s="164"/>
      <c r="MOX35" s="164"/>
      <c r="MOY35" s="164"/>
      <c r="MOZ35" s="164"/>
      <c r="MPA35" s="164"/>
      <c r="MPB35" s="164"/>
      <c r="MPC35" s="164"/>
      <c r="MPD35" s="164"/>
      <c r="MPE35" s="164"/>
      <c r="MPF35" s="164"/>
      <c r="MPG35" s="164"/>
      <c r="MPH35" s="164"/>
      <c r="MPI35" s="164"/>
      <c r="MPJ35" s="164"/>
      <c r="MPK35" s="164"/>
      <c r="MPL35" s="164"/>
      <c r="MPM35" s="164"/>
      <c r="MPN35" s="164"/>
      <c r="MPO35" s="164"/>
      <c r="MPP35" s="164"/>
      <c r="MPQ35" s="164"/>
      <c r="MPR35" s="164"/>
      <c r="MPS35" s="164"/>
      <c r="MPT35" s="164"/>
      <c r="MPU35" s="164"/>
      <c r="MPV35" s="164"/>
      <c r="MPW35" s="164"/>
      <c r="MPX35" s="164"/>
      <c r="MPY35" s="164"/>
      <c r="MPZ35" s="164"/>
      <c r="MQA35" s="164"/>
      <c r="MQB35" s="164"/>
      <c r="MQC35" s="164"/>
      <c r="MQD35" s="164"/>
      <c r="MQE35" s="164"/>
      <c r="MQF35" s="164"/>
      <c r="MQG35" s="164"/>
      <c r="MQH35" s="164"/>
      <c r="MQI35" s="164"/>
      <c r="MQJ35" s="164"/>
      <c r="MQK35" s="164"/>
      <c r="MQL35" s="164"/>
      <c r="MQM35" s="164"/>
      <c r="MQN35" s="164"/>
      <c r="MQO35" s="164"/>
      <c r="MQP35" s="164"/>
      <c r="MQQ35" s="164"/>
      <c r="MQR35" s="164"/>
      <c r="MQS35" s="164"/>
      <c r="MQT35" s="164"/>
      <c r="MQU35" s="164"/>
      <c r="MQV35" s="164"/>
      <c r="MQW35" s="164"/>
      <c r="MQX35" s="164"/>
      <c r="MQY35" s="164"/>
      <c r="MQZ35" s="164"/>
      <c r="MRA35" s="164"/>
      <c r="MRB35" s="164"/>
      <c r="MRC35" s="164"/>
      <c r="MRD35" s="164"/>
      <c r="MRE35" s="164"/>
      <c r="MRF35" s="164"/>
      <c r="MRG35" s="164"/>
      <c r="MRH35" s="164"/>
      <c r="MRI35" s="164"/>
      <c r="MRJ35" s="164"/>
      <c r="MRK35" s="164"/>
      <c r="MRL35" s="164"/>
      <c r="MRM35" s="164"/>
      <c r="MRN35" s="164"/>
      <c r="MRO35" s="164"/>
      <c r="MRP35" s="164"/>
      <c r="MRQ35" s="164"/>
      <c r="MRR35" s="164"/>
      <c r="MRS35" s="164"/>
      <c r="MRT35" s="164"/>
      <c r="MRU35" s="164"/>
      <c r="MRV35" s="164"/>
      <c r="MRW35" s="164"/>
      <c r="MRX35" s="164"/>
      <c r="MRY35" s="164"/>
      <c r="MRZ35" s="164"/>
      <c r="MSA35" s="164"/>
      <c r="MSB35" s="164"/>
      <c r="MSC35" s="164"/>
      <c r="MSD35" s="164"/>
      <c r="MSE35" s="164"/>
      <c r="MSF35" s="164"/>
      <c r="MSG35" s="164"/>
      <c r="MSH35" s="164"/>
      <c r="MSI35" s="164"/>
      <c r="MSJ35" s="164"/>
      <c r="MSK35" s="164"/>
      <c r="MSL35" s="164"/>
      <c r="MSM35" s="164"/>
      <c r="MSN35" s="164"/>
      <c r="MSO35" s="164"/>
      <c r="MSP35" s="164"/>
      <c r="MSQ35" s="164"/>
      <c r="MSR35" s="164"/>
      <c r="MSS35" s="164"/>
      <c r="MST35" s="164"/>
      <c r="MSU35" s="164"/>
      <c r="MSV35" s="164"/>
      <c r="MSW35" s="164"/>
      <c r="MSX35" s="164"/>
      <c r="MSY35" s="164"/>
      <c r="MSZ35" s="164"/>
      <c r="MTA35" s="164"/>
      <c r="MTB35" s="164"/>
      <c r="MTC35" s="164"/>
      <c r="MTD35" s="164"/>
      <c r="MTE35" s="164"/>
      <c r="MTF35" s="164"/>
      <c r="MTG35" s="164"/>
      <c r="MTH35" s="164"/>
      <c r="MTI35" s="164"/>
      <c r="MTJ35" s="164"/>
      <c r="MTK35" s="164"/>
      <c r="MTL35" s="164"/>
      <c r="MTM35" s="164"/>
      <c r="MTN35" s="164"/>
      <c r="MTO35" s="164"/>
      <c r="MTP35" s="164"/>
      <c r="MTQ35" s="164"/>
      <c r="MTR35" s="164"/>
      <c r="MTS35" s="164"/>
      <c r="MTT35" s="164"/>
      <c r="MTU35" s="164"/>
      <c r="MTV35" s="164"/>
      <c r="MTW35" s="164"/>
      <c r="MTX35" s="164"/>
      <c r="MTY35" s="164"/>
      <c r="MTZ35" s="164"/>
      <c r="MUA35" s="164"/>
      <c r="MUB35" s="164"/>
      <c r="MUC35" s="164"/>
      <c r="MUD35" s="164"/>
      <c r="MUE35" s="164"/>
      <c r="MUF35" s="164"/>
      <c r="MUG35" s="164"/>
      <c r="MUH35" s="164"/>
      <c r="MUI35" s="164"/>
      <c r="MUJ35" s="164"/>
      <c r="MUK35" s="164"/>
      <c r="MUL35" s="164"/>
      <c r="MUM35" s="164"/>
      <c r="MUN35" s="164"/>
      <c r="MUO35" s="164"/>
      <c r="MUP35" s="164"/>
      <c r="MUQ35" s="164"/>
      <c r="MUR35" s="164"/>
      <c r="MUS35" s="164"/>
      <c r="MUT35" s="164"/>
      <c r="MUU35" s="164"/>
      <c r="MUV35" s="164"/>
      <c r="MUW35" s="164"/>
      <c r="MUX35" s="164"/>
      <c r="MUY35" s="164"/>
      <c r="MUZ35" s="164"/>
      <c r="MVA35" s="164"/>
      <c r="MVB35" s="164"/>
      <c r="MVC35" s="164"/>
      <c r="MVD35" s="164"/>
      <c r="MVE35" s="164"/>
      <c r="MVF35" s="164"/>
      <c r="MVG35" s="164"/>
      <c r="MVH35" s="164"/>
      <c r="MVI35" s="164"/>
      <c r="MVJ35" s="164"/>
      <c r="MVK35" s="164"/>
      <c r="MVL35" s="164"/>
      <c r="MVM35" s="164"/>
      <c r="MVN35" s="164"/>
      <c r="MVO35" s="164"/>
      <c r="MVP35" s="164"/>
      <c r="MVQ35" s="164"/>
      <c r="MVR35" s="164"/>
      <c r="MVS35" s="164"/>
      <c r="MVT35" s="164"/>
      <c r="MVU35" s="164"/>
      <c r="MVV35" s="164"/>
      <c r="MVW35" s="164"/>
      <c r="MVX35" s="164"/>
      <c r="MVY35" s="164"/>
      <c r="MVZ35" s="164"/>
      <c r="MWA35" s="164"/>
      <c r="MWB35" s="164"/>
      <c r="MWC35" s="164"/>
      <c r="MWD35" s="164"/>
      <c r="MWE35" s="164"/>
      <c r="MWF35" s="164"/>
      <c r="MWG35" s="164"/>
      <c r="MWH35" s="164"/>
      <c r="MWI35" s="164"/>
      <c r="MWJ35" s="164"/>
      <c r="MWK35" s="164"/>
      <c r="MWL35" s="164"/>
      <c r="MWM35" s="164"/>
      <c r="MWN35" s="164"/>
      <c r="MWO35" s="164"/>
      <c r="MWP35" s="164"/>
      <c r="MWQ35" s="164"/>
      <c r="MWR35" s="164"/>
      <c r="MWS35" s="164"/>
      <c r="MWT35" s="164"/>
      <c r="MWU35" s="164"/>
      <c r="MWV35" s="164"/>
      <c r="MWW35" s="164"/>
      <c r="MWX35" s="164"/>
      <c r="MWY35" s="164"/>
      <c r="MWZ35" s="164"/>
      <c r="MXA35" s="164"/>
      <c r="MXB35" s="164"/>
      <c r="MXC35" s="164"/>
      <c r="MXD35" s="164"/>
      <c r="MXE35" s="164"/>
      <c r="MXF35" s="164"/>
      <c r="MXG35" s="164"/>
      <c r="MXH35" s="164"/>
      <c r="MXI35" s="164"/>
      <c r="MXJ35" s="164"/>
      <c r="MXK35" s="164"/>
      <c r="MXL35" s="164"/>
      <c r="MXM35" s="164"/>
      <c r="MXN35" s="164"/>
      <c r="MXO35" s="164"/>
      <c r="MXP35" s="164"/>
      <c r="MXQ35" s="164"/>
      <c r="MXR35" s="164"/>
      <c r="MXS35" s="164"/>
      <c r="MXT35" s="164"/>
      <c r="MXU35" s="164"/>
      <c r="MXV35" s="164"/>
      <c r="MXW35" s="164"/>
      <c r="MXX35" s="164"/>
      <c r="MXY35" s="164"/>
      <c r="MXZ35" s="164"/>
      <c r="MYA35" s="164"/>
      <c r="MYB35" s="164"/>
      <c r="MYC35" s="164"/>
      <c r="MYD35" s="164"/>
      <c r="MYE35" s="164"/>
      <c r="MYF35" s="164"/>
      <c r="MYG35" s="164"/>
      <c r="MYH35" s="164"/>
      <c r="MYI35" s="164"/>
      <c r="MYJ35" s="164"/>
      <c r="MYK35" s="164"/>
      <c r="MYL35" s="164"/>
      <c r="MYM35" s="164"/>
      <c r="MYN35" s="164"/>
      <c r="MYO35" s="164"/>
      <c r="MYP35" s="164"/>
      <c r="MYQ35" s="164"/>
      <c r="MYR35" s="164"/>
      <c r="MYS35" s="164"/>
      <c r="MYT35" s="164"/>
      <c r="MYU35" s="164"/>
      <c r="MYV35" s="164"/>
      <c r="MYW35" s="164"/>
      <c r="MYX35" s="164"/>
      <c r="MYY35" s="164"/>
      <c r="MYZ35" s="164"/>
      <c r="MZA35" s="164"/>
      <c r="MZB35" s="164"/>
      <c r="MZC35" s="164"/>
      <c r="MZD35" s="164"/>
      <c r="MZE35" s="164"/>
      <c r="MZF35" s="164"/>
      <c r="MZG35" s="164"/>
      <c r="MZH35" s="164"/>
      <c r="MZI35" s="164"/>
      <c r="MZJ35" s="164"/>
      <c r="MZK35" s="164"/>
      <c r="MZL35" s="164"/>
      <c r="MZM35" s="164"/>
      <c r="MZN35" s="164"/>
      <c r="MZO35" s="164"/>
      <c r="MZP35" s="164"/>
      <c r="MZQ35" s="164"/>
      <c r="MZR35" s="164"/>
      <c r="MZS35" s="164"/>
      <c r="MZT35" s="164"/>
      <c r="MZU35" s="164"/>
      <c r="MZV35" s="164"/>
      <c r="MZW35" s="164"/>
      <c r="MZX35" s="164"/>
      <c r="MZY35" s="164"/>
      <c r="MZZ35" s="164"/>
      <c r="NAA35" s="164"/>
      <c r="NAB35" s="164"/>
      <c r="NAC35" s="164"/>
      <c r="NAD35" s="164"/>
      <c r="NAE35" s="164"/>
      <c r="NAF35" s="164"/>
      <c r="NAG35" s="164"/>
      <c r="NAH35" s="164"/>
      <c r="NAI35" s="164"/>
      <c r="NAJ35" s="164"/>
      <c r="NAK35" s="164"/>
      <c r="NAL35" s="164"/>
      <c r="NAM35" s="164"/>
      <c r="NAN35" s="164"/>
      <c r="NAO35" s="164"/>
      <c r="NAP35" s="164"/>
      <c r="NAQ35" s="164"/>
      <c r="NAR35" s="164"/>
      <c r="NAS35" s="164"/>
      <c r="NAT35" s="164"/>
      <c r="NAU35" s="164"/>
      <c r="NAV35" s="164"/>
      <c r="NAW35" s="164"/>
      <c r="NAX35" s="164"/>
      <c r="NAY35" s="164"/>
      <c r="NAZ35" s="164"/>
      <c r="NBA35" s="164"/>
      <c r="NBB35" s="164"/>
      <c r="NBC35" s="164"/>
      <c r="NBD35" s="164"/>
      <c r="NBE35" s="164"/>
      <c r="NBF35" s="164"/>
      <c r="NBG35" s="164"/>
      <c r="NBH35" s="164"/>
      <c r="NBI35" s="164"/>
      <c r="NBJ35" s="164"/>
      <c r="NBK35" s="164"/>
      <c r="NBL35" s="164"/>
      <c r="NBM35" s="164"/>
      <c r="NBN35" s="164"/>
      <c r="NBO35" s="164"/>
      <c r="NBP35" s="164"/>
      <c r="NBQ35" s="164"/>
      <c r="NBR35" s="164"/>
      <c r="NBS35" s="164"/>
      <c r="NBT35" s="164"/>
      <c r="NBU35" s="164"/>
      <c r="NBV35" s="164"/>
      <c r="NBW35" s="164"/>
      <c r="NBX35" s="164"/>
      <c r="NBY35" s="164"/>
      <c r="NBZ35" s="164"/>
      <c r="NCA35" s="164"/>
      <c r="NCB35" s="164"/>
      <c r="NCC35" s="164"/>
      <c r="NCD35" s="164"/>
      <c r="NCE35" s="164"/>
      <c r="NCF35" s="164"/>
      <c r="NCG35" s="164"/>
      <c r="NCH35" s="164"/>
      <c r="NCI35" s="164"/>
      <c r="NCJ35" s="164"/>
      <c r="NCK35" s="164"/>
      <c r="NCL35" s="164"/>
      <c r="NCM35" s="164"/>
      <c r="NCN35" s="164"/>
      <c r="NCO35" s="164"/>
      <c r="NCP35" s="164"/>
      <c r="NCQ35" s="164"/>
      <c r="NCR35" s="164"/>
      <c r="NCS35" s="164"/>
      <c r="NCT35" s="164"/>
      <c r="NCU35" s="164"/>
      <c r="NCV35" s="164"/>
      <c r="NCW35" s="164"/>
      <c r="NCX35" s="164"/>
      <c r="NCY35" s="164"/>
      <c r="NCZ35" s="164"/>
      <c r="NDA35" s="164"/>
      <c r="NDB35" s="164"/>
      <c r="NDC35" s="164"/>
      <c r="NDD35" s="164"/>
      <c r="NDE35" s="164"/>
      <c r="NDF35" s="164"/>
      <c r="NDG35" s="164"/>
      <c r="NDH35" s="164"/>
      <c r="NDI35" s="164"/>
      <c r="NDJ35" s="164"/>
      <c r="NDK35" s="164"/>
      <c r="NDL35" s="164"/>
      <c r="NDM35" s="164"/>
      <c r="NDN35" s="164"/>
      <c r="NDO35" s="164"/>
      <c r="NDP35" s="164"/>
      <c r="NDQ35" s="164"/>
      <c r="NDR35" s="164"/>
      <c r="NDS35" s="164"/>
      <c r="NDT35" s="164"/>
      <c r="NDU35" s="164"/>
      <c r="NDV35" s="164"/>
      <c r="NDW35" s="164"/>
      <c r="NDX35" s="164"/>
      <c r="NDY35" s="164"/>
      <c r="NDZ35" s="164"/>
      <c r="NEA35" s="164"/>
      <c r="NEB35" s="164"/>
      <c r="NEC35" s="164"/>
      <c r="NED35" s="164"/>
      <c r="NEE35" s="164"/>
      <c r="NEF35" s="164"/>
      <c r="NEG35" s="164"/>
      <c r="NEH35" s="164"/>
      <c r="NEI35" s="164"/>
      <c r="NEJ35" s="164"/>
      <c r="NEK35" s="164"/>
      <c r="NEL35" s="164"/>
      <c r="NEM35" s="164"/>
      <c r="NEN35" s="164"/>
      <c r="NEO35" s="164"/>
      <c r="NEP35" s="164"/>
      <c r="NEQ35" s="164"/>
      <c r="NER35" s="164"/>
      <c r="NES35" s="164"/>
      <c r="NET35" s="164"/>
      <c r="NEU35" s="164"/>
      <c r="NEV35" s="164"/>
      <c r="NEW35" s="164"/>
      <c r="NEX35" s="164"/>
      <c r="NEY35" s="164"/>
      <c r="NEZ35" s="164"/>
      <c r="NFA35" s="164"/>
      <c r="NFB35" s="164"/>
      <c r="NFC35" s="164"/>
      <c r="NFD35" s="164"/>
      <c r="NFE35" s="164"/>
      <c r="NFF35" s="164"/>
      <c r="NFG35" s="164"/>
      <c r="NFH35" s="164"/>
      <c r="NFI35" s="164"/>
      <c r="NFJ35" s="164"/>
      <c r="NFK35" s="164"/>
      <c r="NFL35" s="164"/>
      <c r="NFM35" s="164"/>
      <c r="NFN35" s="164"/>
      <c r="NFO35" s="164"/>
      <c r="NFP35" s="164"/>
      <c r="NFQ35" s="164"/>
      <c r="NFR35" s="164"/>
      <c r="NFS35" s="164"/>
      <c r="NFT35" s="164"/>
      <c r="NFU35" s="164"/>
      <c r="NFV35" s="164"/>
      <c r="NFW35" s="164"/>
      <c r="NFX35" s="164"/>
      <c r="NFY35" s="164"/>
      <c r="NFZ35" s="164"/>
      <c r="NGA35" s="164"/>
      <c r="NGB35" s="164"/>
      <c r="NGC35" s="164"/>
      <c r="NGD35" s="164"/>
      <c r="NGE35" s="164"/>
      <c r="NGF35" s="164"/>
      <c r="NGG35" s="164"/>
      <c r="NGH35" s="164"/>
      <c r="NGI35" s="164"/>
      <c r="NGJ35" s="164"/>
      <c r="NGK35" s="164"/>
      <c r="NGL35" s="164"/>
      <c r="NGM35" s="164"/>
      <c r="NGN35" s="164"/>
      <c r="NGO35" s="164"/>
      <c r="NGP35" s="164"/>
      <c r="NGQ35" s="164"/>
      <c r="NGR35" s="164"/>
      <c r="NGS35" s="164"/>
      <c r="NGT35" s="164"/>
      <c r="NGU35" s="164"/>
      <c r="NGV35" s="164"/>
      <c r="NGW35" s="164"/>
      <c r="NGX35" s="164"/>
      <c r="NGY35" s="164"/>
      <c r="NGZ35" s="164"/>
      <c r="NHA35" s="164"/>
      <c r="NHB35" s="164"/>
      <c r="NHC35" s="164"/>
      <c r="NHD35" s="164"/>
      <c r="NHE35" s="164"/>
      <c r="NHF35" s="164"/>
      <c r="NHG35" s="164"/>
      <c r="NHH35" s="164"/>
      <c r="NHI35" s="164"/>
      <c r="NHJ35" s="164"/>
      <c r="NHK35" s="164"/>
      <c r="NHL35" s="164"/>
      <c r="NHM35" s="164"/>
      <c r="NHN35" s="164"/>
      <c r="NHO35" s="164"/>
      <c r="NHP35" s="164"/>
      <c r="NHQ35" s="164"/>
      <c r="NHR35" s="164"/>
      <c r="NHS35" s="164"/>
      <c r="NHT35" s="164"/>
      <c r="NHU35" s="164"/>
      <c r="NHV35" s="164"/>
      <c r="NHW35" s="164"/>
      <c r="NHX35" s="164"/>
      <c r="NHY35" s="164"/>
      <c r="NHZ35" s="164"/>
      <c r="NIA35" s="164"/>
      <c r="NIB35" s="164"/>
      <c r="NIC35" s="164"/>
      <c r="NID35" s="164"/>
      <c r="NIE35" s="164"/>
      <c r="NIF35" s="164"/>
      <c r="NIG35" s="164"/>
      <c r="NIH35" s="164"/>
      <c r="NII35" s="164"/>
      <c r="NIJ35" s="164"/>
      <c r="NIK35" s="164"/>
      <c r="NIL35" s="164"/>
      <c r="NIM35" s="164"/>
      <c r="NIN35" s="164"/>
      <c r="NIO35" s="164"/>
      <c r="NIP35" s="164"/>
      <c r="NIQ35" s="164"/>
      <c r="NIR35" s="164"/>
      <c r="NIS35" s="164"/>
      <c r="NIT35" s="164"/>
      <c r="NIU35" s="164"/>
      <c r="NIV35" s="164"/>
      <c r="NIW35" s="164"/>
      <c r="NIX35" s="164"/>
      <c r="NIY35" s="164"/>
      <c r="NIZ35" s="164"/>
      <c r="NJA35" s="164"/>
      <c r="NJB35" s="164"/>
      <c r="NJC35" s="164"/>
      <c r="NJD35" s="164"/>
      <c r="NJE35" s="164"/>
      <c r="NJF35" s="164"/>
      <c r="NJG35" s="164"/>
      <c r="NJH35" s="164"/>
      <c r="NJI35" s="164"/>
      <c r="NJJ35" s="164"/>
      <c r="NJK35" s="164"/>
      <c r="NJL35" s="164"/>
      <c r="NJM35" s="164"/>
      <c r="NJN35" s="164"/>
      <c r="NJO35" s="164"/>
      <c r="NJP35" s="164"/>
      <c r="NJQ35" s="164"/>
      <c r="NJR35" s="164"/>
      <c r="NJS35" s="164"/>
      <c r="NJT35" s="164"/>
      <c r="NJU35" s="164"/>
      <c r="NJV35" s="164"/>
      <c r="NJW35" s="164"/>
      <c r="NJX35" s="164"/>
      <c r="NJY35" s="164"/>
      <c r="NJZ35" s="164"/>
      <c r="NKA35" s="164"/>
      <c r="NKB35" s="164"/>
      <c r="NKC35" s="164"/>
      <c r="NKD35" s="164"/>
      <c r="NKE35" s="164"/>
      <c r="NKF35" s="164"/>
      <c r="NKG35" s="164"/>
      <c r="NKH35" s="164"/>
      <c r="NKI35" s="164"/>
      <c r="NKJ35" s="164"/>
      <c r="NKK35" s="164"/>
      <c r="NKL35" s="164"/>
      <c r="NKM35" s="164"/>
      <c r="NKN35" s="164"/>
      <c r="NKO35" s="164"/>
      <c r="NKP35" s="164"/>
      <c r="NKQ35" s="164"/>
      <c r="NKR35" s="164"/>
      <c r="NKS35" s="164"/>
      <c r="NKT35" s="164"/>
      <c r="NKU35" s="164"/>
      <c r="NKV35" s="164"/>
      <c r="NKW35" s="164"/>
      <c r="NKX35" s="164"/>
      <c r="NKY35" s="164"/>
      <c r="NKZ35" s="164"/>
      <c r="NLA35" s="164"/>
      <c r="NLB35" s="164"/>
      <c r="NLC35" s="164"/>
      <c r="NLD35" s="164"/>
      <c r="NLE35" s="164"/>
      <c r="NLF35" s="164"/>
      <c r="NLG35" s="164"/>
      <c r="NLH35" s="164"/>
      <c r="NLI35" s="164"/>
      <c r="NLJ35" s="164"/>
      <c r="NLK35" s="164"/>
      <c r="NLL35" s="164"/>
      <c r="NLM35" s="164"/>
      <c r="NLN35" s="164"/>
      <c r="NLO35" s="164"/>
      <c r="NLP35" s="164"/>
      <c r="NLQ35" s="164"/>
      <c r="NLR35" s="164"/>
      <c r="NLS35" s="164"/>
      <c r="NLT35" s="164"/>
      <c r="NLU35" s="164"/>
      <c r="NLV35" s="164"/>
      <c r="NLW35" s="164"/>
      <c r="NLX35" s="164"/>
      <c r="NLY35" s="164"/>
      <c r="NLZ35" s="164"/>
      <c r="NMA35" s="164"/>
      <c r="NMB35" s="164"/>
      <c r="NMC35" s="164"/>
      <c r="NMD35" s="164"/>
      <c r="NME35" s="164"/>
      <c r="NMF35" s="164"/>
      <c r="NMG35" s="164"/>
      <c r="NMH35" s="164"/>
      <c r="NMI35" s="164"/>
      <c r="NMJ35" s="164"/>
      <c r="NMK35" s="164"/>
      <c r="NML35" s="164"/>
      <c r="NMM35" s="164"/>
      <c r="NMN35" s="164"/>
      <c r="NMO35" s="164"/>
      <c r="NMP35" s="164"/>
      <c r="NMQ35" s="164"/>
      <c r="NMR35" s="164"/>
      <c r="NMS35" s="164"/>
      <c r="NMT35" s="164"/>
      <c r="NMU35" s="164"/>
      <c r="NMV35" s="164"/>
      <c r="NMW35" s="164"/>
      <c r="NMX35" s="164"/>
      <c r="NMY35" s="164"/>
      <c r="NMZ35" s="164"/>
      <c r="NNA35" s="164"/>
      <c r="NNB35" s="164"/>
      <c r="NNC35" s="164"/>
      <c r="NND35" s="164"/>
      <c r="NNE35" s="164"/>
      <c r="NNF35" s="164"/>
      <c r="NNG35" s="164"/>
      <c r="NNH35" s="164"/>
      <c r="NNI35" s="164"/>
      <c r="NNJ35" s="164"/>
      <c r="NNK35" s="164"/>
      <c r="NNL35" s="164"/>
      <c r="NNM35" s="164"/>
      <c r="NNN35" s="164"/>
      <c r="NNO35" s="164"/>
      <c r="NNP35" s="164"/>
      <c r="NNQ35" s="164"/>
      <c r="NNR35" s="164"/>
      <c r="NNS35" s="164"/>
      <c r="NNT35" s="164"/>
      <c r="NNU35" s="164"/>
      <c r="NNV35" s="164"/>
      <c r="NNW35" s="164"/>
      <c r="NNX35" s="164"/>
      <c r="NNY35" s="164"/>
      <c r="NNZ35" s="164"/>
      <c r="NOA35" s="164"/>
      <c r="NOB35" s="164"/>
      <c r="NOC35" s="164"/>
      <c r="NOD35" s="164"/>
      <c r="NOE35" s="164"/>
      <c r="NOF35" s="164"/>
      <c r="NOG35" s="164"/>
      <c r="NOH35" s="164"/>
      <c r="NOI35" s="164"/>
      <c r="NOJ35" s="164"/>
      <c r="NOK35" s="164"/>
      <c r="NOL35" s="164"/>
      <c r="NOM35" s="164"/>
      <c r="NON35" s="164"/>
      <c r="NOO35" s="164"/>
      <c r="NOP35" s="164"/>
      <c r="NOQ35" s="164"/>
      <c r="NOR35" s="164"/>
      <c r="NOS35" s="164"/>
      <c r="NOT35" s="164"/>
      <c r="NOU35" s="164"/>
      <c r="NOV35" s="164"/>
      <c r="NOW35" s="164"/>
      <c r="NOX35" s="164"/>
      <c r="NOY35" s="164"/>
      <c r="NOZ35" s="164"/>
      <c r="NPA35" s="164"/>
      <c r="NPB35" s="164"/>
      <c r="NPC35" s="164"/>
      <c r="NPD35" s="164"/>
      <c r="NPE35" s="164"/>
      <c r="NPF35" s="164"/>
      <c r="NPG35" s="164"/>
      <c r="NPH35" s="164"/>
      <c r="NPI35" s="164"/>
      <c r="NPJ35" s="164"/>
      <c r="NPK35" s="164"/>
      <c r="NPL35" s="164"/>
      <c r="NPM35" s="164"/>
      <c r="NPN35" s="164"/>
      <c r="NPO35" s="164"/>
      <c r="NPP35" s="164"/>
      <c r="NPQ35" s="164"/>
      <c r="NPR35" s="164"/>
      <c r="NPS35" s="164"/>
      <c r="NPT35" s="164"/>
      <c r="NPU35" s="164"/>
      <c r="NPV35" s="164"/>
      <c r="NPW35" s="164"/>
      <c r="NPX35" s="164"/>
      <c r="NPY35" s="164"/>
      <c r="NPZ35" s="164"/>
      <c r="NQA35" s="164"/>
      <c r="NQB35" s="164"/>
      <c r="NQC35" s="164"/>
      <c r="NQD35" s="164"/>
      <c r="NQE35" s="164"/>
      <c r="NQF35" s="164"/>
      <c r="NQG35" s="164"/>
      <c r="NQH35" s="164"/>
      <c r="NQI35" s="164"/>
      <c r="NQJ35" s="164"/>
      <c r="NQK35" s="164"/>
      <c r="NQL35" s="164"/>
      <c r="NQM35" s="164"/>
      <c r="NQN35" s="164"/>
      <c r="NQO35" s="164"/>
      <c r="NQP35" s="164"/>
      <c r="NQQ35" s="164"/>
      <c r="NQR35" s="164"/>
      <c r="NQS35" s="164"/>
      <c r="NQT35" s="164"/>
      <c r="NQU35" s="164"/>
      <c r="NQV35" s="164"/>
      <c r="NQW35" s="164"/>
      <c r="NQX35" s="164"/>
      <c r="NQY35" s="164"/>
      <c r="NQZ35" s="164"/>
      <c r="NRA35" s="164"/>
      <c r="NRB35" s="164"/>
      <c r="NRC35" s="164"/>
      <c r="NRD35" s="164"/>
      <c r="NRE35" s="164"/>
      <c r="NRF35" s="164"/>
      <c r="NRG35" s="164"/>
      <c r="NRH35" s="164"/>
      <c r="NRI35" s="164"/>
      <c r="NRJ35" s="164"/>
      <c r="NRK35" s="164"/>
      <c r="NRL35" s="164"/>
      <c r="NRM35" s="164"/>
      <c r="NRN35" s="164"/>
      <c r="NRO35" s="164"/>
      <c r="NRP35" s="164"/>
      <c r="NRQ35" s="164"/>
      <c r="NRR35" s="164"/>
      <c r="NRS35" s="164"/>
      <c r="NRT35" s="164"/>
      <c r="NRU35" s="164"/>
      <c r="NRV35" s="164"/>
      <c r="NRW35" s="164"/>
      <c r="NRX35" s="164"/>
      <c r="NRY35" s="164"/>
      <c r="NRZ35" s="164"/>
      <c r="NSA35" s="164"/>
      <c r="NSB35" s="164"/>
      <c r="NSC35" s="164"/>
      <c r="NSD35" s="164"/>
      <c r="NSE35" s="164"/>
      <c r="NSF35" s="164"/>
      <c r="NSG35" s="164"/>
      <c r="NSH35" s="164"/>
      <c r="NSI35" s="164"/>
      <c r="NSJ35" s="164"/>
      <c r="NSK35" s="164"/>
      <c r="NSL35" s="164"/>
      <c r="NSM35" s="164"/>
      <c r="NSN35" s="164"/>
      <c r="NSO35" s="164"/>
      <c r="NSP35" s="164"/>
      <c r="NSQ35" s="164"/>
      <c r="NSR35" s="164"/>
      <c r="NSS35" s="164"/>
      <c r="NST35" s="164"/>
      <c r="NSU35" s="164"/>
      <c r="NSV35" s="164"/>
      <c r="NSW35" s="164"/>
      <c r="NSX35" s="164"/>
      <c r="NSY35" s="164"/>
      <c r="NSZ35" s="164"/>
      <c r="NTA35" s="164"/>
      <c r="NTB35" s="164"/>
      <c r="NTC35" s="164"/>
      <c r="NTD35" s="164"/>
      <c r="NTE35" s="164"/>
      <c r="NTF35" s="164"/>
      <c r="NTG35" s="164"/>
      <c r="NTH35" s="164"/>
      <c r="NTI35" s="164"/>
      <c r="NTJ35" s="164"/>
      <c r="NTK35" s="164"/>
      <c r="NTL35" s="164"/>
      <c r="NTM35" s="164"/>
      <c r="NTN35" s="164"/>
      <c r="NTO35" s="164"/>
      <c r="NTP35" s="164"/>
      <c r="NTQ35" s="164"/>
      <c r="NTR35" s="164"/>
      <c r="NTS35" s="164"/>
      <c r="NTT35" s="164"/>
      <c r="NTU35" s="164"/>
      <c r="NTV35" s="164"/>
      <c r="NTW35" s="164"/>
      <c r="NTX35" s="164"/>
      <c r="NTY35" s="164"/>
      <c r="NTZ35" s="164"/>
      <c r="NUA35" s="164"/>
      <c r="NUB35" s="164"/>
      <c r="NUC35" s="164"/>
      <c r="NUD35" s="164"/>
      <c r="NUE35" s="164"/>
      <c r="NUF35" s="164"/>
      <c r="NUG35" s="164"/>
      <c r="NUH35" s="164"/>
      <c r="NUI35" s="164"/>
      <c r="NUJ35" s="164"/>
      <c r="NUK35" s="164"/>
      <c r="NUL35" s="164"/>
      <c r="NUM35" s="164"/>
      <c r="NUN35" s="164"/>
      <c r="NUO35" s="164"/>
      <c r="NUP35" s="164"/>
      <c r="NUQ35" s="164"/>
      <c r="NUR35" s="164"/>
      <c r="NUS35" s="164"/>
      <c r="NUT35" s="164"/>
      <c r="NUU35" s="164"/>
      <c r="NUV35" s="164"/>
      <c r="NUW35" s="164"/>
      <c r="NUX35" s="164"/>
      <c r="NUY35" s="164"/>
      <c r="NUZ35" s="164"/>
      <c r="NVA35" s="164"/>
      <c r="NVB35" s="164"/>
      <c r="NVC35" s="164"/>
      <c r="NVD35" s="164"/>
      <c r="NVE35" s="164"/>
      <c r="NVF35" s="164"/>
      <c r="NVG35" s="164"/>
      <c r="NVH35" s="164"/>
      <c r="NVI35" s="164"/>
      <c r="NVJ35" s="164"/>
      <c r="NVK35" s="164"/>
      <c r="NVL35" s="164"/>
      <c r="NVM35" s="164"/>
      <c r="NVN35" s="164"/>
      <c r="NVO35" s="164"/>
      <c r="NVP35" s="164"/>
      <c r="NVQ35" s="164"/>
      <c r="NVR35" s="164"/>
      <c r="NVS35" s="164"/>
      <c r="NVT35" s="164"/>
      <c r="NVU35" s="164"/>
      <c r="NVV35" s="164"/>
      <c r="NVW35" s="164"/>
      <c r="NVX35" s="164"/>
      <c r="NVY35" s="164"/>
      <c r="NVZ35" s="164"/>
      <c r="NWA35" s="164"/>
      <c r="NWB35" s="164"/>
      <c r="NWC35" s="164"/>
      <c r="NWD35" s="164"/>
      <c r="NWE35" s="164"/>
      <c r="NWF35" s="164"/>
      <c r="NWG35" s="164"/>
      <c r="NWH35" s="164"/>
      <c r="NWI35" s="164"/>
      <c r="NWJ35" s="164"/>
      <c r="NWK35" s="164"/>
      <c r="NWL35" s="164"/>
      <c r="NWM35" s="164"/>
      <c r="NWN35" s="164"/>
      <c r="NWO35" s="164"/>
      <c r="NWP35" s="164"/>
      <c r="NWQ35" s="164"/>
      <c r="NWR35" s="164"/>
      <c r="NWS35" s="164"/>
      <c r="NWT35" s="164"/>
      <c r="NWU35" s="164"/>
      <c r="NWV35" s="164"/>
      <c r="NWW35" s="164"/>
      <c r="NWX35" s="164"/>
      <c r="NWY35" s="164"/>
      <c r="NWZ35" s="164"/>
      <c r="NXA35" s="164"/>
      <c r="NXB35" s="164"/>
      <c r="NXC35" s="164"/>
      <c r="NXD35" s="164"/>
      <c r="NXE35" s="164"/>
      <c r="NXF35" s="164"/>
      <c r="NXG35" s="164"/>
      <c r="NXH35" s="164"/>
      <c r="NXI35" s="164"/>
      <c r="NXJ35" s="164"/>
      <c r="NXK35" s="164"/>
      <c r="NXL35" s="164"/>
      <c r="NXM35" s="164"/>
      <c r="NXN35" s="164"/>
      <c r="NXO35" s="164"/>
      <c r="NXP35" s="164"/>
      <c r="NXQ35" s="164"/>
      <c r="NXR35" s="164"/>
      <c r="NXS35" s="164"/>
      <c r="NXT35" s="164"/>
      <c r="NXU35" s="164"/>
      <c r="NXV35" s="164"/>
      <c r="NXW35" s="164"/>
      <c r="NXX35" s="164"/>
      <c r="NXY35" s="164"/>
      <c r="NXZ35" s="164"/>
      <c r="NYA35" s="164"/>
      <c r="NYB35" s="164"/>
      <c r="NYC35" s="164"/>
      <c r="NYD35" s="164"/>
      <c r="NYE35" s="164"/>
      <c r="NYF35" s="164"/>
      <c r="NYG35" s="164"/>
      <c r="NYH35" s="164"/>
      <c r="NYI35" s="164"/>
      <c r="NYJ35" s="164"/>
      <c r="NYK35" s="164"/>
      <c r="NYL35" s="164"/>
      <c r="NYM35" s="164"/>
      <c r="NYN35" s="164"/>
      <c r="NYO35" s="164"/>
      <c r="NYP35" s="164"/>
      <c r="NYQ35" s="164"/>
      <c r="NYR35" s="164"/>
      <c r="NYS35" s="164"/>
      <c r="NYT35" s="164"/>
      <c r="NYU35" s="164"/>
      <c r="NYV35" s="164"/>
      <c r="NYW35" s="164"/>
      <c r="NYX35" s="164"/>
      <c r="NYY35" s="164"/>
      <c r="NYZ35" s="164"/>
      <c r="NZA35" s="164"/>
      <c r="NZB35" s="164"/>
      <c r="NZC35" s="164"/>
      <c r="NZD35" s="164"/>
      <c r="NZE35" s="164"/>
      <c r="NZF35" s="164"/>
      <c r="NZG35" s="164"/>
      <c r="NZH35" s="164"/>
      <c r="NZI35" s="164"/>
      <c r="NZJ35" s="164"/>
      <c r="NZK35" s="164"/>
      <c r="NZL35" s="164"/>
      <c r="NZM35" s="164"/>
      <c r="NZN35" s="164"/>
      <c r="NZO35" s="164"/>
      <c r="NZP35" s="164"/>
      <c r="NZQ35" s="164"/>
      <c r="NZR35" s="164"/>
      <c r="NZS35" s="164"/>
      <c r="NZT35" s="164"/>
      <c r="NZU35" s="164"/>
      <c r="NZV35" s="164"/>
      <c r="NZW35" s="164"/>
      <c r="NZX35" s="164"/>
      <c r="NZY35" s="164"/>
      <c r="NZZ35" s="164"/>
      <c r="OAA35" s="164"/>
      <c r="OAB35" s="164"/>
      <c r="OAC35" s="164"/>
      <c r="OAD35" s="164"/>
      <c r="OAE35" s="164"/>
      <c r="OAF35" s="164"/>
      <c r="OAG35" s="164"/>
      <c r="OAH35" s="164"/>
      <c r="OAI35" s="164"/>
      <c r="OAJ35" s="164"/>
      <c r="OAK35" s="164"/>
      <c r="OAL35" s="164"/>
      <c r="OAM35" s="164"/>
      <c r="OAN35" s="164"/>
      <c r="OAO35" s="164"/>
      <c r="OAP35" s="164"/>
      <c r="OAQ35" s="164"/>
      <c r="OAR35" s="164"/>
      <c r="OAS35" s="164"/>
      <c r="OAT35" s="164"/>
      <c r="OAU35" s="164"/>
      <c r="OAV35" s="164"/>
      <c r="OAW35" s="164"/>
      <c r="OAX35" s="164"/>
      <c r="OAY35" s="164"/>
      <c r="OAZ35" s="164"/>
      <c r="OBA35" s="164"/>
      <c r="OBB35" s="164"/>
      <c r="OBC35" s="164"/>
      <c r="OBD35" s="164"/>
      <c r="OBE35" s="164"/>
      <c r="OBF35" s="164"/>
      <c r="OBG35" s="164"/>
      <c r="OBH35" s="164"/>
      <c r="OBI35" s="164"/>
      <c r="OBJ35" s="164"/>
      <c r="OBK35" s="164"/>
      <c r="OBL35" s="164"/>
      <c r="OBM35" s="164"/>
      <c r="OBN35" s="164"/>
      <c r="OBO35" s="164"/>
      <c r="OBP35" s="164"/>
      <c r="OBQ35" s="164"/>
      <c r="OBR35" s="164"/>
      <c r="OBS35" s="164"/>
      <c r="OBT35" s="164"/>
      <c r="OBU35" s="164"/>
      <c r="OBV35" s="164"/>
      <c r="OBW35" s="164"/>
      <c r="OBX35" s="164"/>
      <c r="OBY35" s="164"/>
      <c r="OBZ35" s="164"/>
      <c r="OCA35" s="164"/>
      <c r="OCB35" s="164"/>
      <c r="OCC35" s="164"/>
      <c r="OCD35" s="164"/>
      <c r="OCE35" s="164"/>
      <c r="OCF35" s="164"/>
      <c r="OCG35" s="164"/>
      <c r="OCH35" s="164"/>
      <c r="OCI35" s="164"/>
      <c r="OCJ35" s="164"/>
      <c r="OCK35" s="164"/>
      <c r="OCL35" s="164"/>
      <c r="OCM35" s="164"/>
      <c r="OCN35" s="164"/>
      <c r="OCO35" s="164"/>
      <c r="OCP35" s="164"/>
      <c r="OCQ35" s="164"/>
      <c r="OCR35" s="164"/>
      <c r="OCS35" s="164"/>
      <c r="OCT35" s="164"/>
      <c r="OCU35" s="164"/>
      <c r="OCV35" s="164"/>
      <c r="OCW35" s="164"/>
      <c r="OCX35" s="164"/>
      <c r="OCY35" s="164"/>
      <c r="OCZ35" s="164"/>
      <c r="ODA35" s="164"/>
      <c r="ODB35" s="164"/>
      <c r="ODC35" s="164"/>
      <c r="ODD35" s="164"/>
      <c r="ODE35" s="164"/>
      <c r="ODF35" s="164"/>
      <c r="ODG35" s="164"/>
      <c r="ODH35" s="164"/>
      <c r="ODI35" s="164"/>
      <c r="ODJ35" s="164"/>
      <c r="ODK35" s="164"/>
      <c r="ODL35" s="164"/>
      <c r="ODM35" s="164"/>
      <c r="ODN35" s="164"/>
      <c r="ODO35" s="164"/>
      <c r="ODP35" s="164"/>
      <c r="ODQ35" s="164"/>
      <c r="ODR35" s="164"/>
      <c r="ODS35" s="164"/>
      <c r="ODT35" s="164"/>
      <c r="ODU35" s="164"/>
      <c r="ODV35" s="164"/>
      <c r="ODW35" s="164"/>
      <c r="ODX35" s="164"/>
      <c r="ODY35" s="164"/>
      <c r="ODZ35" s="164"/>
      <c r="OEA35" s="164"/>
      <c r="OEB35" s="164"/>
      <c r="OEC35" s="164"/>
      <c r="OED35" s="164"/>
      <c r="OEE35" s="164"/>
      <c r="OEF35" s="164"/>
      <c r="OEG35" s="164"/>
      <c r="OEH35" s="164"/>
      <c r="OEI35" s="164"/>
      <c r="OEJ35" s="164"/>
      <c r="OEK35" s="164"/>
      <c r="OEL35" s="164"/>
      <c r="OEM35" s="164"/>
      <c r="OEN35" s="164"/>
      <c r="OEO35" s="164"/>
      <c r="OEP35" s="164"/>
      <c r="OEQ35" s="164"/>
      <c r="OER35" s="164"/>
      <c r="OES35" s="164"/>
      <c r="OET35" s="164"/>
      <c r="OEU35" s="164"/>
      <c r="OEV35" s="164"/>
      <c r="OEW35" s="164"/>
      <c r="OEX35" s="164"/>
      <c r="OEY35" s="164"/>
      <c r="OEZ35" s="164"/>
      <c r="OFA35" s="164"/>
      <c r="OFB35" s="164"/>
      <c r="OFC35" s="164"/>
      <c r="OFD35" s="164"/>
      <c r="OFE35" s="164"/>
      <c r="OFF35" s="164"/>
      <c r="OFG35" s="164"/>
      <c r="OFH35" s="164"/>
      <c r="OFI35" s="164"/>
      <c r="OFJ35" s="164"/>
      <c r="OFK35" s="164"/>
      <c r="OFL35" s="164"/>
      <c r="OFM35" s="164"/>
      <c r="OFN35" s="164"/>
      <c r="OFO35" s="164"/>
      <c r="OFP35" s="164"/>
      <c r="OFQ35" s="164"/>
      <c r="OFR35" s="164"/>
      <c r="OFS35" s="164"/>
      <c r="OFT35" s="164"/>
      <c r="OFU35" s="164"/>
      <c r="OFV35" s="164"/>
      <c r="OFW35" s="164"/>
      <c r="OFX35" s="164"/>
      <c r="OFY35" s="164"/>
      <c r="OFZ35" s="164"/>
      <c r="OGA35" s="164"/>
      <c r="OGB35" s="164"/>
      <c r="OGC35" s="164"/>
      <c r="OGD35" s="164"/>
      <c r="OGE35" s="164"/>
      <c r="OGF35" s="164"/>
      <c r="OGG35" s="164"/>
      <c r="OGH35" s="164"/>
      <c r="OGI35" s="164"/>
      <c r="OGJ35" s="164"/>
      <c r="OGK35" s="164"/>
      <c r="OGL35" s="164"/>
      <c r="OGM35" s="164"/>
      <c r="OGN35" s="164"/>
      <c r="OGO35" s="164"/>
      <c r="OGP35" s="164"/>
      <c r="OGQ35" s="164"/>
      <c r="OGR35" s="164"/>
      <c r="OGS35" s="164"/>
      <c r="OGT35" s="164"/>
      <c r="OGU35" s="164"/>
      <c r="OGV35" s="164"/>
      <c r="OGW35" s="164"/>
      <c r="OGX35" s="164"/>
      <c r="OGY35" s="164"/>
      <c r="OGZ35" s="164"/>
      <c r="OHA35" s="164"/>
      <c r="OHB35" s="164"/>
      <c r="OHC35" s="164"/>
      <c r="OHD35" s="164"/>
      <c r="OHE35" s="164"/>
      <c r="OHF35" s="164"/>
      <c r="OHG35" s="164"/>
      <c r="OHH35" s="164"/>
      <c r="OHI35" s="164"/>
      <c r="OHJ35" s="164"/>
      <c r="OHK35" s="164"/>
      <c r="OHL35" s="164"/>
      <c r="OHM35" s="164"/>
      <c r="OHN35" s="164"/>
      <c r="OHO35" s="164"/>
      <c r="OHP35" s="164"/>
      <c r="OHQ35" s="164"/>
      <c r="OHR35" s="164"/>
      <c r="OHS35" s="164"/>
      <c r="OHT35" s="164"/>
      <c r="OHU35" s="164"/>
      <c r="OHV35" s="164"/>
      <c r="OHW35" s="164"/>
      <c r="OHX35" s="164"/>
      <c r="OHY35" s="164"/>
      <c r="OHZ35" s="164"/>
      <c r="OIA35" s="164"/>
      <c r="OIB35" s="164"/>
      <c r="OIC35" s="164"/>
      <c r="OID35" s="164"/>
      <c r="OIE35" s="164"/>
      <c r="OIF35" s="164"/>
      <c r="OIG35" s="164"/>
      <c r="OIH35" s="164"/>
      <c r="OII35" s="164"/>
      <c r="OIJ35" s="164"/>
      <c r="OIK35" s="164"/>
      <c r="OIL35" s="164"/>
      <c r="OIM35" s="164"/>
      <c r="OIN35" s="164"/>
      <c r="OIO35" s="164"/>
      <c r="OIP35" s="164"/>
      <c r="OIQ35" s="164"/>
      <c r="OIR35" s="164"/>
      <c r="OIS35" s="164"/>
      <c r="OIT35" s="164"/>
      <c r="OIU35" s="164"/>
      <c r="OIV35" s="164"/>
      <c r="OIW35" s="164"/>
      <c r="OIX35" s="164"/>
      <c r="OIY35" s="164"/>
      <c r="OIZ35" s="164"/>
      <c r="OJA35" s="164"/>
      <c r="OJB35" s="164"/>
      <c r="OJC35" s="164"/>
      <c r="OJD35" s="164"/>
      <c r="OJE35" s="164"/>
      <c r="OJF35" s="164"/>
      <c r="OJG35" s="164"/>
      <c r="OJH35" s="164"/>
      <c r="OJI35" s="164"/>
      <c r="OJJ35" s="164"/>
      <c r="OJK35" s="164"/>
      <c r="OJL35" s="164"/>
      <c r="OJM35" s="164"/>
      <c r="OJN35" s="164"/>
      <c r="OJO35" s="164"/>
      <c r="OJP35" s="164"/>
      <c r="OJQ35" s="164"/>
      <c r="OJR35" s="164"/>
      <c r="OJS35" s="164"/>
      <c r="OJT35" s="164"/>
      <c r="OJU35" s="164"/>
      <c r="OJV35" s="164"/>
      <c r="OJW35" s="164"/>
      <c r="OJX35" s="164"/>
      <c r="OJY35" s="164"/>
      <c r="OJZ35" s="164"/>
      <c r="OKA35" s="164"/>
      <c r="OKB35" s="164"/>
      <c r="OKC35" s="164"/>
      <c r="OKD35" s="164"/>
      <c r="OKE35" s="164"/>
      <c r="OKF35" s="164"/>
      <c r="OKG35" s="164"/>
      <c r="OKH35" s="164"/>
      <c r="OKI35" s="164"/>
      <c r="OKJ35" s="164"/>
      <c r="OKK35" s="164"/>
      <c r="OKL35" s="164"/>
      <c r="OKM35" s="164"/>
      <c r="OKN35" s="164"/>
      <c r="OKO35" s="164"/>
      <c r="OKP35" s="164"/>
      <c r="OKQ35" s="164"/>
      <c r="OKR35" s="164"/>
      <c r="OKS35" s="164"/>
      <c r="OKT35" s="164"/>
      <c r="OKU35" s="164"/>
      <c r="OKV35" s="164"/>
      <c r="OKW35" s="164"/>
      <c r="OKX35" s="164"/>
      <c r="OKY35" s="164"/>
      <c r="OKZ35" s="164"/>
      <c r="OLA35" s="164"/>
      <c r="OLB35" s="164"/>
      <c r="OLC35" s="164"/>
      <c r="OLD35" s="164"/>
      <c r="OLE35" s="164"/>
      <c r="OLF35" s="164"/>
      <c r="OLG35" s="164"/>
      <c r="OLH35" s="164"/>
      <c r="OLI35" s="164"/>
      <c r="OLJ35" s="164"/>
      <c r="OLK35" s="164"/>
      <c r="OLL35" s="164"/>
      <c r="OLM35" s="164"/>
      <c r="OLN35" s="164"/>
      <c r="OLO35" s="164"/>
      <c r="OLP35" s="164"/>
      <c r="OLQ35" s="164"/>
      <c r="OLR35" s="164"/>
      <c r="OLS35" s="164"/>
      <c r="OLT35" s="164"/>
      <c r="OLU35" s="164"/>
      <c r="OLV35" s="164"/>
      <c r="OLW35" s="164"/>
      <c r="OLX35" s="164"/>
      <c r="OLY35" s="164"/>
      <c r="OLZ35" s="164"/>
      <c r="OMA35" s="164"/>
      <c r="OMB35" s="164"/>
      <c r="OMC35" s="164"/>
      <c r="OMD35" s="164"/>
      <c r="OME35" s="164"/>
      <c r="OMF35" s="164"/>
      <c r="OMG35" s="164"/>
      <c r="OMH35" s="164"/>
      <c r="OMI35" s="164"/>
      <c r="OMJ35" s="164"/>
      <c r="OMK35" s="164"/>
      <c r="OML35" s="164"/>
      <c r="OMM35" s="164"/>
      <c r="OMN35" s="164"/>
      <c r="OMO35" s="164"/>
      <c r="OMP35" s="164"/>
      <c r="OMQ35" s="164"/>
      <c r="OMR35" s="164"/>
      <c r="OMS35" s="164"/>
      <c r="OMT35" s="164"/>
      <c r="OMU35" s="164"/>
      <c r="OMV35" s="164"/>
      <c r="OMW35" s="164"/>
      <c r="OMX35" s="164"/>
      <c r="OMY35" s="164"/>
      <c r="OMZ35" s="164"/>
      <c r="ONA35" s="164"/>
      <c r="ONB35" s="164"/>
      <c r="ONC35" s="164"/>
      <c r="OND35" s="164"/>
      <c r="ONE35" s="164"/>
      <c r="ONF35" s="164"/>
      <c r="ONG35" s="164"/>
      <c r="ONH35" s="164"/>
      <c r="ONI35" s="164"/>
      <c r="ONJ35" s="164"/>
      <c r="ONK35" s="164"/>
      <c r="ONL35" s="164"/>
      <c r="ONM35" s="164"/>
      <c r="ONN35" s="164"/>
      <c r="ONO35" s="164"/>
      <c r="ONP35" s="164"/>
      <c r="ONQ35" s="164"/>
      <c r="ONR35" s="164"/>
      <c r="ONS35" s="164"/>
      <c r="ONT35" s="164"/>
      <c r="ONU35" s="164"/>
      <c r="ONV35" s="164"/>
      <c r="ONW35" s="164"/>
      <c r="ONX35" s="164"/>
      <c r="ONY35" s="164"/>
      <c r="ONZ35" s="164"/>
      <c r="OOA35" s="164"/>
      <c r="OOB35" s="164"/>
      <c r="OOC35" s="164"/>
      <c r="OOD35" s="164"/>
      <c r="OOE35" s="164"/>
      <c r="OOF35" s="164"/>
      <c r="OOG35" s="164"/>
      <c r="OOH35" s="164"/>
      <c r="OOI35" s="164"/>
      <c r="OOJ35" s="164"/>
      <c r="OOK35" s="164"/>
      <c r="OOL35" s="164"/>
      <c r="OOM35" s="164"/>
      <c r="OON35" s="164"/>
      <c r="OOO35" s="164"/>
      <c r="OOP35" s="164"/>
      <c r="OOQ35" s="164"/>
      <c r="OOR35" s="164"/>
      <c r="OOS35" s="164"/>
      <c r="OOT35" s="164"/>
      <c r="OOU35" s="164"/>
      <c r="OOV35" s="164"/>
      <c r="OOW35" s="164"/>
      <c r="OOX35" s="164"/>
      <c r="OOY35" s="164"/>
      <c r="OOZ35" s="164"/>
      <c r="OPA35" s="164"/>
      <c r="OPB35" s="164"/>
      <c r="OPC35" s="164"/>
      <c r="OPD35" s="164"/>
      <c r="OPE35" s="164"/>
      <c r="OPF35" s="164"/>
      <c r="OPG35" s="164"/>
      <c r="OPH35" s="164"/>
      <c r="OPI35" s="164"/>
      <c r="OPJ35" s="164"/>
      <c r="OPK35" s="164"/>
      <c r="OPL35" s="164"/>
      <c r="OPM35" s="164"/>
      <c r="OPN35" s="164"/>
      <c r="OPO35" s="164"/>
      <c r="OPP35" s="164"/>
      <c r="OPQ35" s="164"/>
      <c r="OPR35" s="164"/>
      <c r="OPS35" s="164"/>
      <c r="OPT35" s="164"/>
      <c r="OPU35" s="164"/>
      <c r="OPV35" s="164"/>
      <c r="OPW35" s="164"/>
      <c r="OPX35" s="164"/>
      <c r="OPY35" s="164"/>
      <c r="OPZ35" s="164"/>
      <c r="OQA35" s="164"/>
      <c r="OQB35" s="164"/>
      <c r="OQC35" s="164"/>
      <c r="OQD35" s="164"/>
      <c r="OQE35" s="164"/>
      <c r="OQF35" s="164"/>
      <c r="OQG35" s="164"/>
      <c r="OQH35" s="164"/>
      <c r="OQI35" s="164"/>
      <c r="OQJ35" s="164"/>
      <c r="OQK35" s="164"/>
      <c r="OQL35" s="164"/>
      <c r="OQM35" s="164"/>
      <c r="OQN35" s="164"/>
      <c r="OQO35" s="164"/>
      <c r="OQP35" s="164"/>
      <c r="OQQ35" s="164"/>
      <c r="OQR35" s="164"/>
      <c r="OQS35" s="164"/>
      <c r="OQT35" s="164"/>
      <c r="OQU35" s="164"/>
      <c r="OQV35" s="164"/>
      <c r="OQW35" s="164"/>
      <c r="OQX35" s="164"/>
      <c r="OQY35" s="164"/>
      <c r="OQZ35" s="164"/>
      <c r="ORA35" s="164"/>
      <c r="ORB35" s="164"/>
      <c r="ORC35" s="164"/>
      <c r="ORD35" s="164"/>
      <c r="ORE35" s="164"/>
      <c r="ORF35" s="164"/>
      <c r="ORG35" s="164"/>
      <c r="ORH35" s="164"/>
      <c r="ORI35" s="164"/>
      <c r="ORJ35" s="164"/>
      <c r="ORK35" s="164"/>
      <c r="ORL35" s="164"/>
      <c r="ORM35" s="164"/>
      <c r="ORN35" s="164"/>
      <c r="ORO35" s="164"/>
      <c r="ORP35" s="164"/>
      <c r="ORQ35" s="164"/>
      <c r="ORR35" s="164"/>
      <c r="ORS35" s="164"/>
      <c r="ORT35" s="164"/>
      <c r="ORU35" s="164"/>
      <c r="ORV35" s="164"/>
      <c r="ORW35" s="164"/>
      <c r="ORX35" s="164"/>
      <c r="ORY35" s="164"/>
      <c r="ORZ35" s="164"/>
      <c r="OSA35" s="164"/>
      <c r="OSB35" s="164"/>
      <c r="OSC35" s="164"/>
      <c r="OSD35" s="164"/>
      <c r="OSE35" s="164"/>
      <c r="OSF35" s="164"/>
      <c r="OSG35" s="164"/>
      <c r="OSH35" s="164"/>
      <c r="OSI35" s="164"/>
      <c r="OSJ35" s="164"/>
      <c r="OSK35" s="164"/>
      <c r="OSL35" s="164"/>
      <c r="OSM35" s="164"/>
      <c r="OSN35" s="164"/>
      <c r="OSO35" s="164"/>
      <c r="OSP35" s="164"/>
      <c r="OSQ35" s="164"/>
      <c r="OSR35" s="164"/>
      <c r="OSS35" s="164"/>
      <c r="OST35" s="164"/>
      <c r="OSU35" s="164"/>
      <c r="OSV35" s="164"/>
      <c r="OSW35" s="164"/>
      <c r="OSX35" s="164"/>
      <c r="OSY35" s="164"/>
      <c r="OSZ35" s="164"/>
      <c r="OTA35" s="164"/>
      <c r="OTB35" s="164"/>
      <c r="OTC35" s="164"/>
      <c r="OTD35" s="164"/>
      <c r="OTE35" s="164"/>
      <c r="OTF35" s="164"/>
      <c r="OTG35" s="164"/>
      <c r="OTH35" s="164"/>
      <c r="OTI35" s="164"/>
      <c r="OTJ35" s="164"/>
      <c r="OTK35" s="164"/>
      <c r="OTL35" s="164"/>
      <c r="OTM35" s="164"/>
      <c r="OTN35" s="164"/>
      <c r="OTO35" s="164"/>
      <c r="OTP35" s="164"/>
      <c r="OTQ35" s="164"/>
      <c r="OTR35" s="164"/>
      <c r="OTS35" s="164"/>
      <c r="OTT35" s="164"/>
      <c r="OTU35" s="164"/>
      <c r="OTV35" s="164"/>
      <c r="OTW35" s="164"/>
      <c r="OTX35" s="164"/>
      <c r="OTY35" s="164"/>
      <c r="OTZ35" s="164"/>
      <c r="OUA35" s="164"/>
      <c r="OUB35" s="164"/>
      <c r="OUC35" s="164"/>
      <c r="OUD35" s="164"/>
      <c r="OUE35" s="164"/>
      <c r="OUF35" s="164"/>
      <c r="OUG35" s="164"/>
      <c r="OUH35" s="164"/>
      <c r="OUI35" s="164"/>
      <c r="OUJ35" s="164"/>
      <c r="OUK35" s="164"/>
      <c r="OUL35" s="164"/>
      <c r="OUM35" s="164"/>
      <c r="OUN35" s="164"/>
      <c r="OUO35" s="164"/>
      <c r="OUP35" s="164"/>
      <c r="OUQ35" s="164"/>
      <c r="OUR35" s="164"/>
      <c r="OUS35" s="164"/>
      <c r="OUT35" s="164"/>
      <c r="OUU35" s="164"/>
      <c r="OUV35" s="164"/>
      <c r="OUW35" s="164"/>
      <c r="OUX35" s="164"/>
      <c r="OUY35" s="164"/>
      <c r="OUZ35" s="164"/>
      <c r="OVA35" s="164"/>
      <c r="OVB35" s="164"/>
      <c r="OVC35" s="164"/>
      <c r="OVD35" s="164"/>
      <c r="OVE35" s="164"/>
      <c r="OVF35" s="164"/>
      <c r="OVG35" s="164"/>
      <c r="OVH35" s="164"/>
      <c r="OVI35" s="164"/>
      <c r="OVJ35" s="164"/>
      <c r="OVK35" s="164"/>
      <c r="OVL35" s="164"/>
      <c r="OVM35" s="164"/>
      <c r="OVN35" s="164"/>
      <c r="OVO35" s="164"/>
      <c r="OVP35" s="164"/>
      <c r="OVQ35" s="164"/>
      <c r="OVR35" s="164"/>
      <c r="OVS35" s="164"/>
      <c r="OVT35" s="164"/>
      <c r="OVU35" s="164"/>
      <c r="OVV35" s="164"/>
      <c r="OVW35" s="164"/>
      <c r="OVX35" s="164"/>
      <c r="OVY35" s="164"/>
      <c r="OVZ35" s="164"/>
      <c r="OWA35" s="164"/>
      <c r="OWB35" s="164"/>
      <c r="OWC35" s="164"/>
      <c r="OWD35" s="164"/>
      <c r="OWE35" s="164"/>
      <c r="OWF35" s="164"/>
      <c r="OWG35" s="164"/>
      <c r="OWH35" s="164"/>
      <c r="OWI35" s="164"/>
      <c r="OWJ35" s="164"/>
      <c r="OWK35" s="164"/>
      <c r="OWL35" s="164"/>
      <c r="OWM35" s="164"/>
      <c r="OWN35" s="164"/>
      <c r="OWO35" s="164"/>
      <c r="OWP35" s="164"/>
      <c r="OWQ35" s="164"/>
      <c r="OWR35" s="164"/>
      <c r="OWS35" s="164"/>
      <c r="OWT35" s="164"/>
      <c r="OWU35" s="164"/>
      <c r="OWV35" s="164"/>
      <c r="OWW35" s="164"/>
      <c r="OWX35" s="164"/>
      <c r="OWY35" s="164"/>
      <c r="OWZ35" s="164"/>
      <c r="OXA35" s="164"/>
      <c r="OXB35" s="164"/>
      <c r="OXC35" s="164"/>
      <c r="OXD35" s="164"/>
      <c r="OXE35" s="164"/>
      <c r="OXF35" s="164"/>
      <c r="OXG35" s="164"/>
      <c r="OXH35" s="164"/>
      <c r="OXI35" s="164"/>
      <c r="OXJ35" s="164"/>
      <c r="OXK35" s="164"/>
      <c r="OXL35" s="164"/>
      <c r="OXM35" s="164"/>
      <c r="OXN35" s="164"/>
      <c r="OXO35" s="164"/>
      <c r="OXP35" s="164"/>
      <c r="OXQ35" s="164"/>
      <c r="OXR35" s="164"/>
      <c r="OXS35" s="164"/>
      <c r="OXT35" s="164"/>
      <c r="OXU35" s="164"/>
      <c r="OXV35" s="164"/>
      <c r="OXW35" s="164"/>
      <c r="OXX35" s="164"/>
      <c r="OXY35" s="164"/>
      <c r="OXZ35" s="164"/>
      <c r="OYA35" s="164"/>
      <c r="OYB35" s="164"/>
      <c r="OYC35" s="164"/>
      <c r="OYD35" s="164"/>
      <c r="OYE35" s="164"/>
      <c r="OYF35" s="164"/>
      <c r="OYG35" s="164"/>
      <c r="OYH35" s="164"/>
      <c r="OYI35" s="164"/>
      <c r="OYJ35" s="164"/>
      <c r="OYK35" s="164"/>
      <c r="OYL35" s="164"/>
      <c r="OYM35" s="164"/>
      <c r="OYN35" s="164"/>
      <c r="OYO35" s="164"/>
      <c r="OYP35" s="164"/>
      <c r="OYQ35" s="164"/>
      <c r="OYR35" s="164"/>
      <c r="OYS35" s="164"/>
      <c r="OYT35" s="164"/>
      <c r="OYU35" s="164"/>
      <c r="OYV35" s="164"/>
      <c r="OYW35" s="164"/>
      <c r="OYX35" s="164"/>
      <c r="OYY35" s="164"/>
      <c r="OYZ35" s="164"/>
      <c r="OZA35" s="164"/>
      <c r="OZB35" s="164"/>
      <c r="OZC35" s="164"/>
      <c r="OZD35" s="164"/>
      <c r="OZE35" s="164"/>
      <c r="OZF35" s="164"/>
      <c r="OZG35" s="164"/>
      <c r="OZH35" s="164"/>
      <c r="OZI35" s="164"/>
      <c r="OZJ35" s="164"/>
      <c r="OZK35" s="164"/>
      <c r="OZL35" s="164"/>
      <c r="OZM35" s="164"/>
      <c r="OZN35" s="164"/>
      <c r="OZO35" s="164"/>
      <c r="OZP35" s="164"/>
      <c r="OZQ35" s="164"/>
      <c r="OZR35" s="164"/>
      <c r="OZS35" s="164"/>
      <c r="OZT35" s="164"/>
      <c r="OZU35" s="164"/>
      <c r="OZV35" s="164"/>
      <c r="OZW35" s="164"/>
      <c r="OZX35" s="164"/>
      <c r="OZY35" s="164"/>
      <c r="OZZ35" s="164"/>
      <c r="PAA35" s="164"/>
      <c r="PAB35" s="164"/>
      <c r="PAC35" s="164"/>
      <c r="PAD35" s="164"/>
      <c r="PAE35" s="164"/>
      <c r="PAF35" s="164"/>
      <c r="PAG35" s="164"/>
      <c r="PAH35" s="164"/>
      <c r="PAI35" s="164"/>
      <c r="PAJ35" s="164"/>
      <c r="PAK35" s="164"/>
      <c r="PAL35" s="164"/>
      <c r="PAM35" s="164"/>
      <c r="PAN35" s="164"/>
      <c r="PAO35" s="164"/>
      <c r="PAP35" s="164"/>
      <c r="PAQ35" s="164"/>
      <c r="PAR35" s="164"/>
      <c r="PAS35" s="164"/>
      <c r="PAT35" s="164"/>
      <c r="PAU35" s="164"/>
      <c r="PAV35" s="164"/>
      <c r="PAW35" s="164"/>
      <c r="PAX35" s="164"/>
      <c r="PAY35" s="164"/>
      <c r="PAZ35" s="164"/>
      <c r="PBA35" s="164"/>
      <c r="PBB35" s="164"/>
      <c r="PBC35" s="164"/>
      <c r="PBD35" s="164"/>
      <c r="PBE35" s="164"/>
      <c r="PBF35" s="164"/>
      <c r="PBG35" s="164"/>
      <c r="PBH35" s="164"/>
      <c r="PBI35" s="164"/>
      <c r="PBJ35" s="164"/>
      <c r="PBK35" s="164"/>
      <c r="PBL35" s="164"/>
      <c r="PBM35" s="164"/>
      <c r="PBN35" s="164"/>
      <c r="PBO35" s="164"/>
      <c r="PBP35" s="164"/>
      <c r="PBQ35" s="164"/>
      <c r="PBR35" s="164"/>
      <c r="PBS35" s="164"/>
      <c r="PBT35" s="164"/>
      <c r="PBU35" s="164"/>
      <c r="PBV35" s="164"/>
      <c r="PBW35" s="164"/>
      <c r="PBX35" s="164"/>
      <c r="PBY35" s="164"/>
      <c r="PBZ35" s="164"/>
      <c r="PCA35" s="164"/>
      <c r="PCB35" s="164"/>
      <c r="PCC35" s="164"/>
      <c r="PCD35" s="164"/>
      <c r="PCE35" s="164"/>
      <c r="PCF35" s="164"/>
      <c r="PCG35" s="164"/>
      <c r="PCH35" s="164"/>
      <c r="PCI35" s="164"/>
      <c r="PCJ35" s="164"/>
      <c r="PCK35" s="164"/>
      <c r="PCL35" s="164"/>
      <c r="PCM35" s="164"/>
      <c r="PCN35" s="164"/>
      <c r="PCO35" s="164"/>
      <c r="PCP35" s="164"/>
      <c r="PCQ35" s="164"/>
      <c r="PCR35" s="164"/>
      <c r="PCS35" s="164"/>
      <c r="PCT35" s="164"/>
      <c r="PCU35" s="164"/>
      <c r="PCV35" s="164"/>
      <c r="PCW35" s="164"/>
      <c r="PCX35" s="164"/>
      <c r="PCY35" s="164"/>
      <c r="PCZ35" s="164"/>
      <c r="PDA35" s="164"/>
      <c r="PDB35" s="164"/>
      <c r="PDC35" s="164"/>
      <c r="PDD35" s="164"/>
      <c r="PDE35" s="164"/>
      <c r="PDF35" s="164"/>
      <c r="PDG35" s="164"/>
      <c r="PDH35" s="164"/>
      <c r="PDI35" s="164"/>
      <c r="PDJ35" s="164"/>
      <c r="PDK35" s="164"/>
      <c r="PDL35" s="164"/>
      <c r="PDM35" s="164"/>
      <c r="PDN35" s="164"/>
      <c r="PDO35" s="164"/>
      <c r="PDP35" s="164"/>
      <c r="PDQ35" s="164"/>
      <c r="PDR35" s="164"/>
      <c r="PDS35" s="164"/>
      <c r="PDT35" s="164"/>
      <c r="PDU35" s="164"/>
      <c r="PDV35" s="164"/>
      <c r="PDW35" s="164"/>
      <c r="PDX35" s="164"/>
      <c r="PDY35" s="164"/>
      <c r="PDZ35" s="164"/>
      <c r="PEA35" s="164"/>
      <c r="PEB35" s="164"/>
      <c r="PEC35" s="164"/>
      <c r="PED35" s="164"/>
      <c r="PEE35" s="164"/>
      <c r="PEF35" s="164"/>
      <c r="PEG35" s="164"/>
      <c r="PEH35" s="164"/>
      <c r="PEI35" s="164"/>
      <c r="PEJ35" s="164"/>
      <c r="PEK35" s="164"/>
      <c r="PEL35" s="164"/>
      <c r="PEM35" s="164"/>
      <c r="PEN35" s="164"/>
      <c r="PEO35" s="164"/>
      <c r="PEP35" s="164"/>
      <c r="PEQ35" s="164"/>
      <c r="PER35" s="164"/>
      <c r="PES35" s="164"/>
      <c r="PET35" s="164"/>
      <c r="PEU35" s="164"/>
      <c r="PEV35" s="164"/>
      <c r="PEW35" s="164"/>
      <c r="PEX35" s="164"/>
      <c r="PEY35" s="164"/>
      <c r="PEZ35" s="164"/>
      <c r="PFA35" s="164"/>
      <c r="PFB35" s="164"/>
      <c r="PFC35" s="164"/>
      <c r="PFD35" s="164"/>
      <c r="PFE35" s="164"/>
      <c r="PFF35" s="164"/>
      <c r="PFG35" s="164"/>
      <c r="PFH35" s="164"/>
      <c r="PFI35" s="164"/>
      <c r="PFJ35" s="164"/>
      <c r="PFK35" s="164"/>
      <c r="PFL35" s="164"/>
      <c r="PFM35" s="164"/>
      <c r="PFN35" s="164"/>
      <c r="PFO35" s="164"/>
      <c r="PFP35" s="164"/>
      <c r="PFQ35" s="164"/>
      <c r="PFR35" s="164"/>
      <c r="PFS35" s="164"/>
      <c r="PFT35" s="164"/>
      <c r="PFU35" s="164"/>
      <c r="PFV35" s="164"/>
      <c r="PFW35" s="164"/>
      <c r="PFX35" s="164"/>
      <c r="PFY35" s="164"/>
      <c r="PFZ35" s="164"/>
      <c r="PGA35" s="164"/>
      <c r="PGB35" s="164"/>
      <c r="PGC35" s="164"/>
      <c r="PGD35" s="164"/>
      <c r="PGE35" s="164"/>
      <c r="PGF35" s="164"/>
      <c r="PGG35" s="164"/>
      <c r="PGH35" s="164"/>
      <c r="PGI35" s="164"/>
      <c r="PGJ35" s="164"/>
      <c r="PGK35" s="164"/>
      <c r="PGL35" s="164"/>
      <c r="PGM35" s="164"/>
      <c r="PGN35" s="164"/>
      <c r="PGO35" s="164"/>
      <c r="PGP35" s="164"/>
      <c r="PGQ35" s="164"/>
      <c r="PGR35" s="164"/>
      <c r="PGS35" s="164"/>
      <c r="PGT35" s="164"/>
      <c r="PGU35" s="164"/>
      <c r="PGV35" s="164"/>
      <c r="PGW35" s="164"/>
      <c r="PGX35" s="164"/>
      <c r="PGY35" s="164"/>
      <c r="PGZ35" s="164"/>
      <c r="PHA35" s="164"/>
      <c r="PHB35" s="164"/>
      <c r="PHC35" s="164"/>
      <c r="PHD35" s="164"/>
      <c r="PHE35" s="164"/>
      <c r="PHF35" s="164"/>
      <c r="PHG35" s="164"/>
      <c r="PHH35" s="164"/>
      <c r="PHI35" s="164"/>
      <c r="PHJ35" s="164"/>
      <c r="PHK35" s="164"/>
      <c r="PHL35" s="164"/>
      <c r="PHM35" s="164"/>
      <c r="PHN35" s="164"/>
      <c r="PHO35" s="164"/>
      <c r="PHP35" s="164"/>
      <c r="PHQ35" s="164"/>
      <c r="PHR35" s="164"/>
      <c r="PHS35" s="164"/>
      <c r="PHT35" s="164"/>
      <c r="PHU35" s="164"/>
      <c r="PHV35" s="164"/>
      <c r="PHW35" s="164"/>
      <c r="PHX35" s="164"/>
      <c r="PHY35" s="164"/>
      <c r="PHZ35" s="164"/>
      <c r="PIA35" s="164"/>
      <c r="PIB35" s="164"/>
      <c r="PIC35" s="164"/>
      <c r="PID35" s="164"/>
      <c r="PIE35" s="164"/>
      <c r="PIF35" s="164"/>
      <c r="PIG35" s="164"/>
      <c r="PIH35" s="164"/>
      <c r="PII35" s="164"/>
      <c r="PIJ35" s="164"/>
      <c r="PIK35" s="164"/>
      <c r="PIL35" s="164"/>
      <c r="PIM35" s="164"/>
      <c r="PIN35" s="164"/>
      <c r="PIO35" s="164"/>
      <c r="PIP35" s="164"/>
      <c r="PIQ35" s="164"/>
      <c r="PIR35" s="164"/>
      <c r="PIS35" s="164"/>
      <c r="PIT35" s="164"/>
      <c r="PIU35" s="164"/>
      <c r="PIV35" s="164"/>
      <c r="PIW35" s="164"/>
      <c r="PIX35" s="164"/>
      <c r="PIY35" s="164"/>
      <c r="PIZ35" s="164"/>
      <c r="PJA35" s="164"/>
      <c r="PJB35" s="164"/>
      <c r="PJC35" s="164"/>
      <c r="PJD35" s="164"/>
      <c r="PJE35" s="164"/>
      <c r="PJF35" s="164"/>
      <c r="PJG35" s="164"/>
      <c r="PJH35" s="164"/>
      <c r="PJI35" s="164"/>
      <c r="PJJ35" s="164"/>
      <c r="PJK35" s="164"/>
      <c r="PJL35" s="164"/>
      <c r="PJM35" s="164"/>
      <c r="PJN35" s="164"/>
      <c r="PJO35" s="164"/>
      <c r="PJP35" s="164"/>
      <c r="PJQ35" s="164"/>
      <c r="PJR35" s="164"/>
      <c r="PJS35" s="164"/>
      <c r="PJT35" s="164"/>
      <c r="PJU35" s="164"/>
      <c r="PJV35" s="164"/>
      <c r="PJW35" s="164"/>
      <c r="PJX35" s="164"/>
      <c r="PJY35" s="164"/>
      <c r="PJZ35" s="164"/>
      <c r="PKA35" s="164"/>
      <c r="PKB35" s="164"/>
      <c r="PKC35" s="164"/>
      <c r="PKD35" s="164"/>
      <c r="PKE35" s="164"/>
      <c r="PKF35" s="164"/>
      <c r="PKG35" s="164"/>
      <c r="PKH35" s="164"/>
      <c r="PKI35" s="164"/>
      <c r="PKJ35" s="164"/>
      <c r="PKK35" s="164"/>
      <c r="PKL35" s="164"/>
      <c r="PKM35" s="164"/>
      <c r="PKN35" s="164"/>
      <c r="PKO35" s="164"/>
      <c r="PKP35" s="164"/>
      <c r="PKQ35" s="164"/>
      <c r="PKR35" s="164"/>
      <c r="PKS35" s="164"/>
      <c r="PKT35" s="164"/>
      <c r="PKU35" s="164"/>
      <c r="PKV35" s="164"/>
      <c r="PKW35" s="164"/>
      <c r="PKX35" s="164"/>
      <c r="PKY35" s="164"/>
      <c r="PKZ35" s="164"/>
      <c r="PLA35" s="164"/>
      <c r="PLB35" s="164"/>
      <c r="PLC35" s="164"/>
      <c r="PLD35" s="164"/>
      <c r="PLE35" s="164"/>
      <c r="PLF35" s="164"/>
      <c r="PLG35" s="164"/>
      <c r="PLH35" s="164"/>
      <c r="PLI35" s="164"/>
      <c r="PLJ35" s="164"/>
      <c r="PLK35" s="164"/>
      <c r="PLL35" s="164"/>
      <c r="PLM35" s="164"/>
      <c r="PLN35" s="164"/>
      <c r="PLO35" s="164"/>
      <c r="PLP35" s="164"/>
      <c r="PLQ35" s="164"/>
      <c r="PLR35" s="164"/>
      <c r="PLS35" s="164"/>
      <c r="PLT35" s="164"/>
      <c r="PLU35" s="164"/>
      <c r="PLV35" s="164"/>
      <c r="PLW35" s="164"/>
      <c r="PLX35" s="164"/>
      <c r="PLY35" s="164"/>
      <c r="PLZ35" s="164"/>
      <c r="PMA35" s="164"/>
      <c r="PMB35" s="164"/>
      <c r="PMC35" s="164"/>
      <c r="PMD35" s="164"/>
      <c r="PME35" s="164"/>
      <c r="PMF35" s="164"/>
      <c r="PMG35" s="164"/>
      <c r="PMH35" s="164"/>
      <c r="PMI35" s="164"/>
      <c r="PMJ35" s="164"/>
      <c r="PMK35" s="164"/>
      <c r="PML35" s="164"/>
      <c r="PMM35" s="164"/>
      <c r="PMN35" s="164"/>
      <c r="PMO35" s="164"/>
      <c r="PMP35" s="164"/>
      <c r="PMQ35" s="164"/>
      <c r="PMR35" s="164"/>
      <c r="PMS35" s="164"/>
      <c r="PMT35" s="164"/>
      <c r="PMU35" s="164"/>
      <c r="PMV35" s="164"/>
      <c r="PMW35" s="164"/>
      <c r="PMX35" s="164"/>
      <c r="PMY35" s="164"/>
      <c r="PMZ35" s="164"/>
      <c r="PNA35" s="164"/>
      <c r="PNB35" s="164"/>
      <c r="PNC35" s="164"/>
      <c r="PND35" s="164"/>
      <c r="PNE35" s="164"/>
      <c r="PNF35" s="164"/>
      <c r="PNG35" s="164"/>
      <c r="PNH35" s="164"/>
      <c r="PNI35" s="164"/>
      <c r="PNJ35" s="164"/>
      <c r="PNK35" s="164"/>
      <c r="PNL35" s="164"/>
      <c r="PNM35" s="164"/>
      <c r="PNN35" s="164"/>
      <c r="PNO35" s="164"/>
      <c r="PNP35" s="164"/>
      <c r="PNQ35" s="164"/>
      <c r="PNR35" s="164"/>
      <c r="PNS35" s="164"/>
      <c r="PNT35" s="164"/>
      <c r="PNU35" s="164"/>
      <c r="PNV35" s="164"/>
      <c r="PNW35" s="164"/>
      <c r="PNX35" s="164"/>
      <c r="PNY35" s="164"/>
      <c r="PNZ35" s="164"/>
      <c r="POA35" s="164"/>
      <c r="POB35" s="164"/>
      <c r="POC35" s="164"/>
      <c r="POD35" s="164"/>
      <c r="POE35" s="164"/>
      <c r="POF35" s="164"/>
      <c r="POG35" s="164"/>
      <c r="POH35" s="164"/>
      <c r="POI35" s="164"/>
      <c r="POJ35" s="164"/>
      <c r="POK35" s="164"/>
      <c r="POL35" s="164"/>
      <c r="POM35" s="164"/>
      <c r="PON35" s="164"/>
      <c r="POO35" s="164"/>
      <c r="POP35" s="164"/>
      <c r="POQ35" s="164"/>
      <c r="POR35" s="164"/>
      <c r="POS35" s="164"/>
      <c r="POT35" s="164"/>
      <c r="POU35" s="164"/>
      <c r="POV35" s="164"/>
      <c r="POW35" s="164"/>
      <c r="POX35" s="164"/>
      <c r="POY35" s="164"/>
      <c r="POZ35" s="164"/>
      <c r="PPA35" s="164"/>
      <c r="PPB35" s="164"/>
      <c r="PPC35" s="164"/>
      <c r="PPD35" s="164"/>
      <c r="PPE35" s="164"/>
      <c r="PPF35" s="164"/>
      <c r="PPG35" s="164"/>
      <c r="PPH35" s="164"/>
      <c r="PPI35" s="164"/>
      <c r="PPJ35" s="164"/>
      <c r="PPK35" s="164"/>
      <c r="PPL35" s="164"/>
      <c r="PPM35" s="164"/>
      <c r="PPN35" s="164"/>
      <c r="PPO35" s="164"/>
      <c r="PPP35" s="164"/>
      <c r="PPQ35" s="164"/>
      <c r="PPR35" s="164"/>
      <c r="PPS35" s="164"/>
      <c r="PPT35" s="164"/>
      <c r="PPU35" s="164"/>
      <c r="PPV35" s="164"/>
      <c r="PPW35" s="164"/>
      <c r="PPX35" s="164"/>
      <c r="PPY35" s="164"/>
      <c r="PPZ35" s="164"/>
      <c r="PQA35" s="164"/>
      <c r="PQB35" s="164"/>
      <c r="PQC35" s="164"/>
      <c r="PQD35" s="164"/>
      <c r="PQE35" s="164"/>
      <c r="PQF35" s="164"/>
      <c r="PQG35" s="164"/>
      <c r="PQH35" s="164"/>
      <c r="PQI35" s="164"/>
      <c r="PQJ35" s="164"/>
      <c r="PQK35" s="164"/>
      <c r="PQL35" s="164"/>
      <c r="PQM35" s="164"/>
      <c r="PQN35" s="164"/>
      <c r="PQO35" s="164"/>
      <c r="PQP35" s="164"/>
      <c r="PQQ35" s="164"/>
      <c r="PQR35" s="164"/>
      <c r="PQS35" s="164"/>
      <c r="PQT35" s="164"/>
      <c r="PQU35" s="164"/>
      <c r="PQV35" s="164"/>
      <c r="PQW35" s="164"/>
      <c r="PQX35" s="164"/>
      <c r="PQY35" s="164"/>
      <c r="PQZ35" s="164"/>
      <c r="PRA35" s="164"/>
      <c r="PRB35" s="164"/>
      <c r="PRC35" s="164"/>
      <c r="PRD35" s="164"/>
      <c r="PRE35" s="164"/>
      <c r="PRF35" s="164"/>
      <c r="PRG35" s="164"/>
      <c r="PRH35" s="164"/>
      <c r="PRI35" s="164"/>
      <c r="PRJ35" s="164"/>
      <c r="PRK35" s="164"/>
      <c r="PRL35" s="164"/>
      <c r="PRM35" s="164"/>
      <c r="PRN35" s="164"/>
      <c r="PRO35" s="164"/>
      <c r="PRP35" s="164"/>
      <c r="PRQ35" s="164"/>
      <c r="PRR35" s="164"/>
      <c r="PRS35" s="164"/>
      <c r="PRT35" s="164"/>
      <c r="PRU35" s="164"/>
      <c r="PRV35" s="164"/>
      <c r="PRW35" s="164"/>
      <c r="PRX35" s="164"/>
      <c r="PRY35" s="164"/>
      <c r="PRZ35" s="164"/>
      <c r="PSA35" s="164"/>
      <c r="PSB35" s="164"/>
      <c r="PSC35" s="164"/>
      <c r="PSD35" s="164"/>
      <c r="PSE35" s="164"/>
      <c r="PSF35" s="164"/>
      <c r="PSG35" s="164"/>
      <c r="PSH35" s="164"/>
      <c r="PSI35" s="164"/>
      <c r="PSJ35" s="164"/>
      <c r="PSK35" s="164"/>
      <c r="PSL35" s="164"/>
      <c r="PSM35" s="164"/>
      <c r="PSN35" s="164"/>
      <c r="PSO35" s="164"/>
      <c r="PSP35" s="164"/>
      <c r="PSQ35" s="164"/>
      <c r="PSR35" s="164"/>
      <c r="PSS35" s="164"/>
      <c r="PST35" s="164"/>
      <c r="PSU35" s="164"/>
      <c r="PSV35" s="164"/>
      <c r="PSW35" s="164"/>
      <c r="PSX35" s="164"/>
      <c r="PSY35" s="164"/>
      <c r="PSZ35" s="164"/>
      <c r="PTA35" s="164"/>
      <c r="PTB35" s="164"/>
      <c r="PTC35" s="164"/>
      <c r="PTD35" s="164"/>
      <c r="PTE35" s="164"/>
      <c r="PTF35" s="164"/>
      <c r="PTG35" s="164"/>
      <c r="PTH35" s="164"/>
      <c r="PTI35" s="164"/>
      <c r="PTJ35" s="164"/>
      <c r="PTK35" s="164"/>
      <c r="PTL35" s="164"/>
      <c r="PTM35" s="164"/>
      <c r="PTN35" s="164"/>
      <c r="PTO35" s="164"/>
      <c r="PTP35" s="164"/>
      <c r="PTQ35" s="164"/>
      <c r="PTR35" s="164"/>
      <c r="PTS35" s="164"/>
      <c r="PTT35" s="164"/>
      <c r="PTU35" s="164"/>
      <c r="PTV35" s="164"/>
      <c r="PTW35" s="164"/>
      <c r="PTX35" s="164"/>
      <c r="PTY35" s="164"/>
      <c r="PTZ35" s="164"/>
      <c r="PUA35" s="164"/>
      <c r="PUB35" s="164"/>
      <c r="PUC35" s="164"/>
      <c r="PUD35" s="164"/>
      <c r="PUE35" s="164"/>
      <c r="PUF35" s="164"/>
      <c r="PUG35" s="164"/>
      <c r="PUH35" s="164"/>
      <c r="PUI35" s="164"/>
      <c r="PUJ35" s="164"/>
      <c r="PUK35" s="164"/>
      <c r="PUL35" s="164"/>
      <c r="PUM35" s="164"/>
      <c r="PUN35" s="164"/>
      <c r="PUO35" s="164"/>
      <c r="PUP35" s="164"/>
      <c r="PUQ35" s="164"/>
      <c r="PUR35" s="164"/>
      <c r="PUS35" s="164"/>
      <c r="PUT35" s="164"/>
      <c r="PUU35" s="164"/>
      <c r="PUV35" s="164"/>
      <c r="PUW35" s="164"/>
      <c r="PUX35" s="164"/>
      <c r="PUY35" s="164"/>
      <c r="PUZ35" s="164"/>
      <c r="PVA35" s="164"/>
      <c r="PVB35" s="164"/>
      <c r="PVC35" s="164"/>
      <c r="PVD35" s="164"/>
      <c r="PVE35" s="164"/>
      <c r="PVF35" s="164"/>
      <c r="PVG35" s="164"/>
      <c r="PVH35" s="164"/>
      <c r="PVI35" s="164"/>
      <c r="PVJ35" s="164"/>
      <c r="PVK35" s="164"/>
      <c r="PVL35" s="164"/>
      <c r="PVM35" s="164"/>
      <c r="PVN35" s="164"/>
      <c r="PVO35" s="164"/>
      <c r="PVP35" s="164"/>
      <c r="PVQ35" s="164"/>
      <c r="PVR35" s="164"/>
      <c r="PVS35" s="164"/>
      <c r="PVT35" s="164"/>
      <c r="PVU35" s="164"/>
      <c r="PVV35" s="164"/>
      <c r="PVW35" s="164"/>
      <c r="PVX35" s="164"/>
      <c r="PVY35" s="164"/>
      <c r="PVZ35" s="164"/>
      <c r="PWA35" s="164"/>
      <c r="PWB35" s="164"/>
      <c r="PWC35" s="164"/>
      <c r="PWD35" s="164"/>
      <c r="PWE35" s="164"/>
      <c r="PWF35" s="164"/>
      <c r="PWG35" s="164"/>
      <c r="PWH35" s="164"/>
      <c r="PWI35" s="164"/>
      <c r="PWJ35" s="164"/>
      <c r="PWK35" s="164"/>
      <c r="PWL35" s="164"/>
      <c r="PWM35" s="164"/>
      <c r="PWN35" s="164"/>
      <c r="PWO35" s="164"/>
      <c r="PWP35" s="164"/>
      <c r="PWQ35" s="164"/>
      <c r="PWR35" s="164"/>
      <c r="PWS35" s="164"/>
      <c r="PWT35" s="164"/>
      <c r="PWU35" s="164"/>
      <c r="PWV35" s="164"/>
      <c r="PWW35" s="164"/>
      <c r="PWX35" s="164"/>
      <c r="PWY35" s="164"/>
      <c r="PWZ35" s="164"/>
      <c r="PXA35" s="164"/>
      <c r="PXB35" s="164"/>
      <c r="PXC35" s="164"/>
      <c r="PXD35" s="164"/>
      <c r="PXE35" s="164"/>
      <c r="PXF35" s="164"/>
      <c r="PXG35" s="164"/>
      <c r="PXH35" s="164"/>
      <c r="PXI35" s="164"/>
      <c r="PXJ35" s="164"/>
      <c r="PXK35" s="164"/>
      <c r="PXL35" s="164"/>
      <c r="PXM35" s="164"/>
      <c r="PXN35" s="164"/>
      <c r="PXO35" s="164"/>
      <c r="PXP35" s="164"/>
      <c r="PXQ35" s="164"/>
      <c r="PXR35" s="164"/>
      <c r="PXS35" s="164"/>
      <c r="PXT35" s="164"/>
      <c r="PXU35" s="164"/>
      <c r="PXV35" s="164"/>
      <c r="PXW35" s="164"/>
      <c r="PXX35" s="164"/>
      <c r="PXY35" s="164"/>
      <c r="PXZ35" s="164"/>
      <c r="PYA35" s="164"/>
      <c r="PYB35" s="164"/>
      <c r="PYC35" s="164"/>
      <c r="PYD35" s="164"/>
      <c r="PYE35" s="164"/>
      <c r="PYF35" s="164"/>
      <c r="PYG35" s="164"/>
      <c r="PYH35" s="164"/>
      <c r="PYI35" s="164"/>
      <c r="PYJ35" s="164"/>
      <c r="PYK35" s="164"/>
      <c r="PYL35" s="164"/>
      <c r="PYM35" s="164"/>
      <c r="PYN35" s="164"/>
      <c r="PYO35" s="164"/>
      <c r="PYP35" s="164"/>
      <c r="PYQ35" s="164"/>
      <c r="PYR35" s="164"/>
      <c r="PYS35" s="164"/>
      <c r="PYT35" s="164"/>
      <c r="PYU35" s="164"/>
      <c r="PYV35" s="164"/>
      <c r="PYW35" s="164"/>
      <c r="PYX35" s="164"/>
      <c r="PYY35" s="164"/>
      <c r="PYZ35" s="164"/>
      <c r="PZA35" s="164"/>
      <c r="PZB35" s="164"/>
      <c r="PZC35" s="164"/>
      <c r="PZD35" s="164"/>
      <c r="PZE35" s="164"/>
      <c r="PZF35" s="164"/>
      <c r="PZG35" s="164"/>
      <c r="PZH35" s="164"/>
      <c r="PZI35" s="164"/>
      <c r="PZJ35" s="164"/>
      <c r="PZK35" s="164"/>
      <c r="PZL35" s="164"/>
      <c r="PZM35" s="164"/>
      <c r="PZN35" s="164"/>
      <c r="PZO35" s="164"/>
      <c r="PZP35" s="164"/>
      <c r="PZQ35" s="164"/>
      <c r="PZR35" s="164"/>
      <c r="PZS35" s="164"/>
      <c r="PZT35" s="164"/>
      <c r="PZU35" s="164"/>
      <c r="PZV35" s="164"/>
      <c r="PZW35" s="164"/>
      <c r="PZX35" s="164"/>
      <c r="PZY35" s="164"/>
      <c r="PZZ35" s="164"/>
      <c r="QAA35" s="164"/>
      <c r="QAB35" s="164"/>
      <c r="QAC35" s="164"/>
      <c r="QAD35" s="164"/>
      <c r="QAE35" s="164"/>
      <c r="QAF35" s="164"/>
      <c r="QAG35" s="164"/>
      <c r="QAH35" s="164"/>
      <c r="QAI35" s="164"/>
      <c r="QAJ35" s="164"/>
      <c r="QAK35" s="164"/>
      <c r="QAL35" s="164"/>
      <c r="QAM35" s="164"/>
      <c r="QAN35" s="164"/>
      <c r="QAO35" s="164"/>
      <c r="QAP35" s="164"/>
      <c r="QAQ35" s="164"/>
      <c r="QAR35" s="164"/>
      <c r="QAS35" s="164"/>
      <c r="QAT35" s="164"/>
      <c r="QAU35" s="164"/>
      <c r="QAV35" s="164"/>
      <c r="QAW35" s="164"/>
      <c r="QAX35" s="164"/>
      <c r="QAY35" s="164"/>
      <c r="QAZ35" s="164"/>
      <c r="QBA35" s="164"/>
      <c r="QBB35" s="164"/>
      <c r="QBC35" s="164"/>
      <c r="QBD35" s="164"/>
      <c r="QBE35" s="164"/>
      <c r="QBF35" s="164"/>
      <c r="QBG35" s="164"/>
      <c r="QBH35" s="164"/>
      <c r="QBI35" s="164"/>
      <c r="QBJ35" s="164"/>
      <c r="QBK35" s="164"/>
      <c r="QBL35" s="164"/>
      <c r="QBM35" s="164"/>
      <c r="QBN35" s="164"/>
      <c r="QBO35" s="164"/>
      <c r="QBP35" s="164"/>
      <c r="QBQ35" s="164"/>
      <c r="QBR35" s="164"/>
      <c r="QBS35" s="164"/>
      <c r="QBT35" s="164"/>
      <c r="QBU35" s="164"/>
      <c r="QBV35" s="164"/>
      <c r="QBW35" s="164"/>
      <c r="QBX35" s="164"/>
      <c r="QBY35" s="164"/>
      <c r="QBZ35" s="164"/>
      <c r="QCA35" s="164"/>
      <c r="QCB35" s="164"/>
      <c r="QCC35" s="164"/>
      <c r="QCD35" s="164"/>
      <c r="QCE35" s="164"/>
      <c r="QCF35" s="164"/>
      <c r="QCG35" s="164"/>
      <c r="QCH35" s="164"/>
      <c r="QCI35" s="164"/>
      <c r="QCJ35" s="164"/>
      <c r="QCK35" s="164"/>
      <c r="QCL35" s="164"/>
      <c r="QCM35" s="164"/>
      <c r="QCN35" s="164"/>
      <c r="QCO35" s="164"/>
      <c r="QCP35" s="164"/>
      <c r="QCQ35" s="164"/>
      <c r="QCR35" s="164"/>
      <c r="QCS35" s="164"/>
      <c r="QCT35" s="164"/>
      <c r="QCU35" s="164"/>
      <c r="QCV35" s="164"/>
      <c r="QCW35" s="164"/>
      <c r="QCX35" s="164"/>
      <c r="QCY35" s="164"/>
      <c r="QCZ35" s="164"/>
      <c r="QDA35" s="164"/>
      <c r="QDB35" s="164"/>
      <c r="QDC35" s="164"/>
      <c r="QDD35" s="164"/>
      <c r="QDE35" s="164"/>
      <c r="QDF35" s="164"/>
      <c r="QDG35" s="164"/>
      <c r="QDH35" s="164"/>
      <c r="QDI35" s="164"/>
      <c r="QDJ35" s="164"/>
      <c r="QDK35" s="164"/>
      <c r="QDL35" s="164"/>
      <c r="QDM35" s="164"/>
      <c r="QDN35" s="164"/>
      <c r="QDO35" s="164"/>
      <c r="QDP35" s="164"/>
      <c r="QDQ35" s="164"/>
      <c r="QDR35" s="164"/>
      <c r="QDS35" s="164"/>
      <c r="QDT35" s="164"/>
      <c r="QDU35" s="164"/>
      <c r="QDV35" s="164"/>
      <c r="QDW35" s="164"/>
      <c r="QDX35" s="164"/>
      <c r="QDY35" s="164"/>
      <c r="QDZ35" s="164"/>
      <c r="QEA35" s="164"/>
      <c r="QEB35" s="164"/>
      <c r="QEC35" s="164"/>
      <c r="QED35" s="164"/>
      <c r="QEE35" s="164"/>
      <c r="QEF35" s="164"/>
      <c r="QEG35" s="164"/>
      <c r="QEH35" s="164"/>
      <c r="QEI35" s="164"/>
      <c r="QEJ35" s="164"/>
      <c r="QEK35" s="164"/>
      <c r="QEL35" s="164"/>
      <c r="QEM35" s="164"/>
      <c r="QEN35" s="164"/>
      <c r="QEO35" s="164"/>
      <c r="QEP35" s="164"/>
      <c r="QEQ35" s="164"/>
      <c r="QER35" s="164"/>
      <c r="QES35" s="164"/>
      <c r="QET35" s="164"/>
      <c r="QEU35" s="164"/>
      <c r="QEV35" s="164"/>
      <c r="QEW35" s="164"/>
      <c r="QEX35" s="164"/>
      <c r="QEY35" s="164"/>
      <c r="QEZ35" s="164"/>
      <c r="QFA35" s="164"/>
      <c r="QFB35" s="164"/>
      <c r="QFC35" s="164"/>
      <c r="QFD35" s="164"/>
      <c r="QFE35" s="164"/>
      <c r="QFF35" s="164"/>
      <c r="QFG35" s="164"/>
      <c r="QFH35" s="164"/>
      <c r="QFI35" s="164"/>
      <c r="QFJ35" s="164"/>
      <c r="QFK35" s="164"/>
      <c r="QFL35" s="164"/>
      <c r="QFM35" s="164"/>
      <c r="QFN35" s="164"/>
      <c r="QFO35" s="164"/>
      <c r="QFP35" s="164"/>
      <c r="QFQ35" s="164"/>
      <c r="QFR35" s="164"/>
      <c r="QFS35" s="164"/>
      <c r="QFT35" s="164"/>
      <c r="QFU35" s="164"/>
      <c r="QFV35" s="164"/>
      <c r="QFW35" s="164"/>
      <c r="QFX35" s="164"/>
      <c r="QFY35" s="164"/>
      <c r="QFZ35" s="164"/>
      <c r="QGA35" s="164"/>
      <c r="QGB35" s="164"/>
      <c r="QGC35" s="164"/>
      <c r="QGD35" s="164"/>
      <c r="QGE35" s="164"/>
      <c r="QGF35" s="164"/>
      <c r="QGG35" s="164"/>
      <c r="QGH35" s="164"/>
      <c r="QGI35" s="164"/>
      <c r="QGJ35" s="164"/>
      <c r="QGK35" s="164"/>
      <c r="QGL35" s="164"/>
      <c r="QGM35" s="164"/>
      <c r="QGN35" s="164"/>
      <c r="QGO35" s="164"/>
      <c r="QGP35" s="164"/>
      <c r="QGQ35" s="164"/>
      <c r="QGR35" s="164"/>
      <c r="QGS35" s="164"/>
      <c r="QGT35" s="164"/>
      <c r="QGU35" s="164"/>
      <c r="QGV35" s="164"/>
      <c r="QGW35" s="164"/>
      <c r="QGX35" s="164"/>
      <c r="QGY35" s="164"/>
      <c r="QGZ35" s="164"/>
      <c r="QHA35" s="164"/>
      <c r="QHB35" s="164"/>
      <c r="QHC35" s="164"/>
      <c r="QHD35" s="164"/>
      <c r="QHE35" s="164"/>
      <c r="QHF35" s="164"/>
      <c r="QHG35" s="164"/>
      <c r="QHH35" s="164"/>
      <c r="QHI35" s="164"/>
      <c r="QHJ35" s="164"/>
      <c r="QHK35" s="164"/>
      <c r="QHL35" s="164"/>
      <c r="QHM35" s="164"/>
      <c r="QHN35" s="164"/>
      <c r="QHO35" s="164"/>
      <c r="QHP35" s="164"/>
      <c r="QHQ35" s="164"/>
      <c r="QHR35" s="164"/>
      <c r="QHS35" s="164"/>
      <c r="QHT35" s="164"/>
      <c r="QHU35" s="164"/>
      <c r="QHV35" s="164"/>
      <c r="QHW35" s="164"/>
      <c r="QHX35" s="164"/>
      <c r="QHY35" s="164"/>
      <c r="QHZ35" s="164"/>
      <c r="QIA35" s="164"/>
      <c r="QIB35" s="164"/>
      <c r="QIC35" s="164"/>
      <c r="QID35" s="164"/>
      <c r="QIE35" s="164"/>
      <c r="QIF35" s="164"/>
      <c r="QIG35" s="164"/>
      <c r="QIH35" s="164"/>
      <c r="QII35" s="164"/>
      <c r="QIJ35" s="164"/>
      <c r="QIK35" s="164"/>
      <c r="QIL35" s="164"/>
      <c r="QIM35" s="164"/>
      <c r="QIN35" s="164"/>
      <c r="QIO35" s="164"/>
      <c r="QIP35" s="164"/>
      <c r="QIQ35" s="164"/>
      <c r="QIR35" s="164"/>
      <c r="QIS35" s="164"/>
      <c r="QIT35" s="164"/>
      <c r="QIU35" s="164"/>
      <c r="QIV35" s="164"/>
      <c r="QIW35" s="164"/>
      <c r="QIX35" s="164"/>
      <c r="QIY35" s="164"/>
      <c r="QIZ35" s="164"/>
      <c r="QJA35" s="164"/>
      <c r="QJB35" s="164"/>
      <c r="QJC35" s="164"/>
      <c r="QJD35" s="164"/>
      <c r="QJE35" s="164"/>
      <c r="QJF35" s="164"/>
      <c r="QJG35" s="164"/>
      <c r="QJH35" s="164"/>
      <c r="QJI35" s="164"/>
      <c r="QJJ35" s="164"/>
      <c r="QJK35" s="164"/>
      <c r="QJL35" s="164"/>
      <c r="QJM35" s="164"/>
      <c r="QJN35" s="164"/>
      <c r="QJO35" s="164"/>
      <c r="QJP35" s="164"/>
      <c r="QJQ35" s="164"/>
      <c r="QJR35" s="164"/>
      <c r="QJS35" s="164"/>
      <c r="QJT35" s="164"/>
      <c r="QJU35" s="164"/>
      <c r="QJV35" s="164"/>
      <c r="QJW35" s="164"/>
      <c r="QJX35" s="164"/>
      <c r="QJY35" s="164"/>
      <c r="QJZ35" s="164"/>
      <c r="QKA35" s="164"/>
      <c r="QKB35" s="164"/>
      <c r="QKC35" s="164"/>
      <c r="QKD35" s="164"/>
      <c r="QKE35" s="164"/>
      <c r="QKF35" s="164"/>
      <c r="QKG35" s="164"/>
      <c r="QKH35" s="164"/>
      <c r="QKI35" s="164"/>
      <c r="QKJ35" s="164"/>
      <c r="QKK35" s="164"/>
      <c r="QKL35" s="164"/>
      <c r="QKM35" s="164"/>
      <c r="QKN35" s="164"/>
      <c r="QKO35" s="164"/>
      <c r="QKP35" s="164"/>
      <c r="QKQ35" s="164"/>
      <c r="QKR35" s="164"/>
      <c r="QKS35" s="164"/>
      <c r="QKT35" s="164"/>
      <c r="QKU35" s="164"/>
      <c r="QKV35" s="164"/>
      <c r="QKW35" s="164"/>
      <c r="QKX35" s="164"/>
      <c r="QKY35" s="164"/>
      <c r="QKZ35" s="164"/>
      <c r="QLA35" s="164"/>
      <c r="QLB35" s="164"/>
      <c r="QLC35" s="164"/>
      <c r="QLD35" s="164"/>
      <c r="QLE35" s="164"/>
      <c r="QLF35" s="164"/>
      <c r="QLG35" s="164"/>
      <c r="QLH35" s="164"/>
      <c r="QLI35" s="164"/>
      <c r="QLJ35" s="164"/>
      <c r="QLK35" s="164"/>
      <c r="QLL35" s="164"/>
      <c r="QLM35" s="164"/>
      <c r="QLN35" s="164"/>
      <c r="QLO35" s="164"/>
      <c r="QLP35" s="164"/>
      <c r="QLQ35" s="164"/>
      <c r="QLR35" s="164"/>
      <c r="QLS35" s="164"/>
      <c r="QLT35" s="164"/>
      <c r="QLU35" s="164"/>
      <c r="QLV35" s="164"/>
      <c r="QLW35" s="164"/>
      <c r="QLX35" s="164"/>
      <c r="QLY35" s="164"/>
      <c r="QLZ35" s="164"/>
      <c r="QMA35" s="164"/>
      <c r="QMB35" s="164"/>
      <c r="QMC35" s="164"/>
      <c r="QMD35" s="164"/>
      <c r="QME35" s="164"/>
      <c r="QMF35" s="164"/>
      <c r="QMG35" s="164"/>
      <c r="QMH35" s="164"/>
      <c r="QMI35" s="164"/>
      <c r="QMJ35" s="164"/>
      <c r="QMK35" s="164"/>
      <c r="QML35" s="164"/>
      <c r="QMM35" s="164"/>
      <c r="QMN35" s="164"/>
      <c r="QMO35" s="164"/>
      <c r="QMP35" s="164"/>
      <c r="QMQ35" s="164"/>
      <c r="QMR35" s="164"/>
      <c r="QMS35" s="164"/>
      <c r="QMT35" s="164"/>
      <c r="QMU35" s="164"/>
      <c r="QMV35" s="164"/>
      <c r="QMW35" s="164"/>
      <c r="QMX35" s="164"/>
      <c r="QMY35" s="164"/>
      <c r="QMZ35" s="164"/>
      <c r="QNA35" s="164"/>
      <c r="QNB35" s="164"/>
      <c r="QNC35" s="164"/>
      <c r="QND35" s="164"/>
      <c r="QNE35" s="164"/>
      <c r="QNF35" s="164"/>
      <c r="QNG35" s="164"/>
      <c r="QNH35" s="164"/>
      <c r="QNI35" s="164"/>
      <c r="QNJ35" s="164"/>
      <c r="QNK35" s="164"/>
      <c r="QNL35" s="164"/>
      <c r="QNM35" s="164"/>
      <c r="QNN35" s="164"/>
      <c r="QNO35" s="164"/>
      <c r="QNP35" s="164"/>
      <c r="QNQ35" s="164"/>
      <c r="QNR35" s="164"/>
      <c r="QNS35" s="164"/>
      <c r="QNT35" s="164"/>
      <c r="QNU35" s="164"/>
      <c r="QNV35" s="164"/>
      <c r="QNW35" s="164"/>
      <c r="QNX35" s="164"/>
      <c r="QNY35" s="164"/>
      <c r="QNZ35" s="164"/>
      <c r="QOA35" s="164"/>
      <c r="QOB35" s="164"/>
      <c r="QOC35" s="164"/>
      <c r="QOD35" s="164"/>
      <c r="QOE35" s="164"/>
      <c r="QOF35" s="164"/>
      <c r="QOG35" s="164"/>
      <c r="QOH35" s="164"/>
      <c r="QOI35" s="164"/>
      <c r="QOJ35" s="164"/>
      <c r="QOK35" s="164"/>
      <c r="QOL35" s="164"/>
      <c r="QOM35" s="164"/>
      <c r="QON35" s="164"/>
      <c r="QOO35" s="164"/>
      <c r="QOP35" s="164"/>
      <c r="QOQ35" s="164"/>
      <c r="QOR35" s="164"/>
      <c r="QOS35" s="164"/>
      <c r="QOT35" s="164"/>
      <c r="QOU35" s="164"/>
      <c r="QOV35" s="164"/>
      <c r="QOW35" s="164"/>
      <c r="QOX35" s="164"/>
      <c r="QOY35" s="164"/>
      <c r="QOZ35" s="164"/>
      <c r="QPA35" s="164"/>
      <c r="QPB35" s="164"/>
      <c r="QPC35" s="164"/>
      <c r="QPD35" s="164"/>
      <c r="QPE35" s="164"/>
      <c r="QPF35" s="164"/>
      <c r="QPG35" s="164"/>
      <c r="QPH35" s="164"/>
      <c r="QPI35" s="164"/>
      <c r="QPJ35" s="164"/>
      <c r="QPK35" s="164"/>
      <c r="QPL35" s="164"/>
      <c r="QPM35" s="164"/>
      <c r="QPN35" s="164"/>
      <c r="QPO35" s="164"/>
      <c r="QPP35" s="164"/>
      <c r="QPQ35" s="164"/>
      <c r="QPR35" s="164"/>
      <c r="QPS35" s="164"/>
      <c r="QPT35" s="164"/>
      <c r="QPU35" s="164"/>
      <c r="QPV35" s="164"/>
      <c r="QPW35" s="164"/>
      <c r="QPX35" s="164"/>
      <c r="QPY35" s="164"/>
      <c r="QPZ35" s="164"/>
      <c r="QQA35" s="164"/>
      <c r="QQB35" s="164"/>
      <c r="QQC35" s="164"/>
      <c r="QQD35" s="164"/>
      <c r="QQE35" s="164"/>
      <c r="QQF35" s="164"/>
      <c r="QQG35" s="164"/>
      <c r="QQH35" s="164"/>
      <c r="QQI35" s="164"/>
      <c r="QQJ35" s="164"/>
      <c r="QQK35" s="164"/>
      <c r="QQL35" s="164"/>
      <c r="QQM35" s="164"/>
      <c r="QQN35" s="164"/>
      <c r="QQO35" s="164"/>
      <c r="QQP35" s="164"/>
      <c r="QQQ35" s="164"/>
      <c r="QQR35" s="164"/>
      <c r="QQS35" s="164"/>
      <c r="QQT35" s="164"/>
      <c r="QQU35" s="164"/>
      <c r="QQV35" s="164"/>
      <c r="QQW35" s="164"/>
      <c r="QQX35" s="164"/>
      <c r="QQY35" s="164"/>
      <c r="QQZ35" s="164"/>
      <c r="QRA35" s="164"/>
      <c r="QRB35" s="164"/>
      <c r="QRC35" s="164"/>
      <c r="QRD35" s="164"/>
      <c r="QRE35" s="164"/>
      <c r="QRF35" s="164"/>
      <c r="QRG35" s="164"/>
      <c r="QRH35" s="164"/>
      <c r="QRI35" s="164"/>
      <c r="QRJ35" s="164"/>
      <c r="QRK35" s="164"/>
      <c r="QRL35" s="164"/>
      <c r="QRM35" s="164"/>
      <c r="QRN35" s="164"/>
      <c r="QRO35" s="164"/>
      <c r="QRP35" s="164"/>
      <c r="QRQ35" s="164"/>
      <c r="QRR35" s="164"/>
      <c r="QRS35" s="164"/>
      <c r="QRT35" s="164"/>
      <c r="QRU35" s="164"/>
      <c r="QRV35" s="164"/>
      <c r="QRW35" s="164"/>
      <c r="QRX35" s="164"/>
      <c r="QRY35" s="164"/>
      <c r="QRZ35" s="164"/>
      <c r="QSA35" s="164"/>
      <c r="QSB35" s="164"/>
      <c r="QSC35" s="164"/>
      <c r="QSD35" s="164"/>
      <c r="QSE35" s="164"/>
      <c r="QSF35" s="164"/>
      <c r="QSG35" s="164"/>
      <c r="QSH35" s="164"/>
      <c r="QSI35" s="164"/>
      <c r="QSJ35" s="164"/>
      <c r="QSK35" s="164"/>
      <c r="QSL35" s="164"/>
      <c r="QSM35" s="164"/>
      <c r="QSN35" s="164"/>
      <c r="QSO35" s="164"/>
      <c r="QSP35" s="164"/>
      <c r="QSQ35" s="164"/>
      <c r="QSR35" s="164"/>
      <c r="QSS35" s="164"/>
      <c r="QST35" s="164"/>
      <c r="QSU35" s="164"/>
      <c r="QSV35" s="164"/>
      <c r="QSW35" s="164"/>
      <c r="QSX35" s="164"/>
      <c r="QSY35" s="164"/>
      <c r="QSZ35" s="164"/>
      <c r="QTA35" s="164"/>
      <c r="QTB35" s="164"/>
      <c r="QTC35" s="164"/>
      <c r="QTD35" s="164"/>
      <c r="QTE35" s="164"/>
      <c r="QTF35" s="164"/>
      <c r="QTG35" s="164"/>
      <c r="QTH35" s="164"/>
      <c r="QTI35" s="164"/>
      <c r="QTJ35" s="164"/>
      <c r="QTK35" s="164"/>
      <c r="QTL35" s="164"/>
      <c r="QTM35" s="164"/>
      <c r="QTN35" s="164"/>
      <c r="QTO35" s="164"/>
      <c r="QTP35" s="164"/>
      <c r="QTQ35" s="164"/>
      <c r="QTR35" s="164"/>
      <c r="QTS35" s="164"/>
      <c r="QTT35" s="164"/>
      <c r="QTU35" s="164"/>
      <c r="QTV35" s="164"/>
      <c r="QTW35" s="164"/>
      <c r="QTX35" s="164"/>
      <c r="QTY35" s="164"/>
      <c r="QTZ35" s="164"/>
      <c r="QUA35" s="164"/>
      <c r="QUB35" s="164"/>
      <c r="QUC35" s="164"/>
      <c r="QUD35" s="164"/>
      <c r="QUE35" s="164"/>
      <c r="QUF35" s="164"/>
      <c r="QUG35" s="164"/>
      <c r="QUH35" s="164"/>
      <c r="QUI35" s="164"/>
      <c r="QUJ35" s="164"/>
      <c r="QUK35" s="164"/>
      <c r="QUL35" s="164"/>
      <c r="QUM35" s="164"/>
      <c r="QUN35" s="164"/>
      <c r="QUO35" s="164"/>
      <c r="QUP35" s="164"/>
      <c r="QUQ35" s="164"/>
      <c r="QUR35" s="164"/>
      <c r="QUS35" s="164"/>
      <c r="QUT35" s="164"/>
      <c r="QUU35" s="164"/>
      <c r="QUV35" s="164"/>
      <c r="QUW35" s="164"/>
      <c r="QUX35" s="164"/>
      <c r="QUY35" s="164"/>
      <c r="QUZ35" s="164"/>
      <c r="QVA35" s="164"/>
      <c r="QVB35" s="164"/>
      <c r="QVC35" s="164"/>
      <c r="QVD35" s="164"/>
      <c r="QVE35" s="164"/>
      <c r="QVF35" s="164"/>
      <c r="QVG35" s="164"/>
      <c r="QVH35" s="164"/>
      <c r="QVI35" s="164"/>
      <c r="QVJ35" s="164"/>
      <c r="QVK35" s="164"/>
      <c r="QVL35" s="164"/>
      <c r="QVM35" s="164"/>
      <c r="QVN35" s="164"/>
      <c r="QVO35" s="164"/>
      <c r="QVP35" s="164"/>
      <c r="QVQ35" s="164"/>
      <c r="QVR35" s="164"/>
      <c r="QVS35" s="164"/>
      <c r="QVT35" s="164"/>
      <c r="QVU35" s="164"/>
      <c r="QVV35" s="164"/>
      <c r="QVW35" s="164"/>
      <c r="QVX35" s="164"/>
      <c r="QVY35" s="164"/>
      <c r="QVZ35" s="164"/>
      <c r="QWA35" s="164"/>
      <c r="QWB35" s="164"/>
      <c r="QWC35" s="164"/>
      <c r="QWD35" s="164"/>
      <c r="QWE35" s="164"/>
      <c r="QWF35" s="164"/>
      <c r="QWG35" s="164"/>
      <c r="QWH35" s="164"/>
      <c r="QWI35" s="164"/>
      <c r="QWJ35" s="164"/>
      <c r="QWK35" s="164"/>
      <c r="QWL35" s="164"/>
      <c r="QWM35" s="164"/>
      <c r="QWN35" s="164"/>
      <c r="QWO35" s="164"/>
      <c r="QWP35" s="164"/>
      <c r="QWQ35" s="164"/>
      <c r="QWR35" s="164"/>
      <c r="QWS35" s="164"/>
      <c r="QWT35" s="164"/>
      <c r="QWU35" s="164"/>
      <c r="QWV35" s="164"/>
      <c r="QWW35" s="164"/>
      <c r="QWX35" s="164"/>
      <c r="QWY35" s="164"/>
      <c r="QWZ35" s="164"/>
      <c r="QXA35" s="164"/>
      <c r="QXB35" s="164"/>
      <c r="QXC35" s="164"/>
      <c r="QXD35" s="164"/>
      <c r="QXE35" s="164"/>
      <c r="QXF35" s="164"/>
      <c r="QXG35" s="164"/>
      <c r="QXH35" s="164"/>
      <c r="QXI35" s="164"/>
      <c r="QXJ35" s="164"/>
      <c r="QXK35" s="164"/>
      <c r="QXL35" s="164"/>
      <c r="QXM35" s="164"/>
      <c r="QXN35" s="164"/>
      <c r="QXO35" s="164"/>
      <c r="QXP35" s="164"/>
      <c r="QXQ35" s="164"/>
      <c r="QXR35" s="164"/>
      <c r="QXS35" s="164"/>
      <c r="QXT35" s="164"/>
      <c r="QXU35" s="164"/>
      <c r="QXV35" s="164"/>
      <c r="QXW35" s="164"/>
      <c r="QXX35" s="164"/>
      <c r="QXY35" s="164"/>
      <c r="QXZ35" s="164"/>
      <c r="QYA35" s="164"/>
      <c r="QYB35" s="164"/>
      <c r="QYC35" s="164"/>
      <c r="QYD35" s="164"/>
      <c r="QYE35" s="164"/>
      <c r="QYF35" s="164"/>
      <c r="QYG35" s="164"/>
      <c r="QYH35" s="164"/>
      <c r="QYI35" s="164"/>
      <c r="QYJ35" s="164"/>
      <c r="QYK35" s="164"/>
      <c r="QYL35" s="164"/>
      <c r="QYM35" s="164"/>
      <c r="QYN35" s="164"/>
      <c r="QYO35" s="164"/>
      <c r="QYP35" s="164"/>
      <c r="QYQ35" s="164"/>
      <c r="QYR35" s="164"/>
      <c r="QYS35" s="164"/>
      <c r="QYT35" s="164"/>
      <c r="QYU35" s="164"/>
      <c r="QYV35" s="164"/>
      <c r="QYW35" s="164"/>
      <c r="QYX35" s="164"/>
      <c r="QYY35" s="164"/>
      <c r="QYZ35" s="164"/>
      <c r="QZA35" s="164"/>
      <c r="QZB35" s="164"/>
      <c r="QZC35" s="164"/>
      <c r="QZD35" s="164"/>
      <c r="QZE35" s="164"/>
      <c r="QZF35" s="164"/>
      <c r="QZG35" s="164"/>
      <c r="QZH35" s="164"/>
      <c r="QZI35" s="164"/>
      <c r="QZJ35" s="164"/>
      <c r="QZK35" s="164"/>
      <c r="QZL35" s="164"/>
      <c r="QZM35" s="164"/>
      <c r="QZN35" s="164"/>
      <c r="QZO35" s="164"/>
      <c r="QZP35" s="164"/>
      <c r="QZQ35" s="164"/>
      <c r="QZR35" s="164"/>
      <c r="QZS35" s="164"/>
      <c r="QZT35" s="164"/>
      <c r="QZU35" s="164"/>
      <c r="QZV35" s="164"/>
      <c r="QZW35" s="164"/>
      <c r="QZX35" s="164"/>
      <c r="QZY35" s="164"/>
      <c r="QZZ35" s="164"/>
      <c r="RAA35" s="164"/>
      <c r="RAB35" s="164"/>
      <c r="RAC35" s="164"/>
      <c r="RAD35" s="164"/>
      <c r="RAE35" s="164"/>
      <c r="RAF35" s="164"/>
      <c r="RAG35" s="164"/>
      <c r="RAH35" s="164"/>
      <c r="RAI35" s="164"/>
      <c r="RAJ35" s="164"/>
      <c r="RAK35" s="164"/>
      <c r="RAL35" s="164"/>
      <c r="RAM35" s="164"/>
      <c r="RAN35" s="164"/>
      <c r="RAO35" s="164"/>
      <c r="RAP35" s="164"/>
      <c r="RAQ35" s="164"/>
      <c r="RAR35" s="164"/>
      <c r="RAS35" s="164"/>
      <c r="RAT35" s="164"/>
      <c r="RAU35" s="164"/>
      <c r="RAV35" s="164"/>
      <c r="RAW35" s="164"/>
      <c r="RAX35" s="164"/>
      <c r="RAY35" s="164"/>
      <c r="RAZ35" s="164"/>
      <c r="RBA35" s="164"/>
      <c r="RBB35" s="164"/>
      <c r="RBC35" s="164"/>
      <c r="RBD35" s="164"/>
      <c r="RBE35" s="164"/>
      <c r="RBF35" s="164"/>
      <c r="RBG35" s="164"/>
      <c r="RBH35" s="164"/>
      <c r="RBI35" s="164"/>
      <c r="RBJ35" s="164"/>
      <c r="RBK35" s="164"/>
      <c r="RBL35" s="164"/>
      <c r="RBM35" s="164"/>
      <c r="RBN35" s="164"/>
      <c r="RBO35" s="164"/>
      <c r="RBP35" s="164"/>
      <c r="RBQ35" s="164"/>
      <c r="RBR35" s="164"/>
      <c r="RBS35" s="164"/>
      <c r="RBT35" s="164"/>
      <c r="RBU35" s="164"/>
      <c r="RBV35" s="164"/>
      <c r="RBW35" s="164"/>
      <c r="RBX35" s="164"/>
      <c r="RBY35" s="164"/>
      <c r="RBZ35" s="164"/>
      <c r="RCA35" s="164"/>
      <c r="RCB35" s="164"/>
      <c r="RCC35" s="164"/>
      <c r="RCD35" s="164"/>
      <c r="RCE35" s="164"/>
      <c r="RCF35" s="164"/>
      <c r="RCG35" s="164"/>
      <c r="RCH35" s="164"/>
      <c r="RCI35" s="164"/>
      <c r="RCJ35" s="164"/>
      <c r="RCK35" s="164"/>
      <c r="RCL35" s="164"/>
      <c r="RCM35" s="164"/>
      <c r="RCN35" s="164"/>
      <c r="RCO35" s="164"/>
      <c r="RCP35" s="164"/>
      <c r="RCQ35" s="164"/>
      <c r="RCR35" s="164"/>
      <c r="RCS35" s="164"/>
      <c r="RCT35" s="164"/>
      <c r="RCU35" s="164"/>
      <c r="RCV35" s="164"/>
      <c r="RCW35" s="164"/>
      <c r="RCX35" s="164"/>
      <c r="RCY35" s="164"/>
      <c r="RCZ35" s="164"/>
      <c r="RDA35" s="164"/>
      <c r="RDB35" s="164"/>
      <c r="RDC35" s="164"/>
      <c r="RDD35" s="164"/>
      <c r="RDE35" s="164"/>
      <c r="RDF35" s="164"/>
      <c r="RDG35" s="164"/>
      <c r="RDH35" s="164"/>
      <c r="RDI35" s="164"/>
      <c r="RDJ35" s="164"/>
      <c r="RDK35" s="164"/>
      <c r="RDL35" s="164"/>
      <c r="RDM35" s="164"/>
      <c r="RDN35" s="164"/>
      <c r="RDO35" s="164"/>
      <c r="RDP35" s="164"/>
      <c r="RDQ35" s="164"/>
      <c r="RDR35" s="164"/>
      <c r="RDS35" s="164"/>
      <c r="RDT35" s="164"/>
      <c r="RDU35" s="164"/>
      <c r="RDV35" s="164"/>
      <c r="RDW35" s="164"/>
      <c r="RDX35" s="164"/>
      <c r="RDY35" s="164"/>
      <c r="RDZ35" s="164"/>
      <c r="REA35" s="164"/>
      <c r="REB35" s="164"/>
      <c r="REC35" s="164"/>
      <c r="RED35" s="164"/>
      <c r="REE35" s="164"/>
      <c r="REF35" s="164"/>
      <c r="REG35" s="164"/>
      <c r="REH35" s="164"/>
      <c r="REI35" s="164"/>
      <c r="REJ35" s="164"/>
      <c r="REK35" s="164"/>
      <c r="REL35" s="164"/>
      <c r="REM35" s="164"/>
      <c r="REN35" s="164"/>
      <c r="REO35" s="164"/>
      <c r="REP35" s="164"/>
      <c r="REQ35" s="164"/>
      <c r="RER35" s="164"/>
      <c r="RES35" s="164"/>
      <c r="RET35" s="164"/>
      <c r="REU35" s="164"/>
      <c r="REV35" s="164"/>
      <c r="REW35" s="164"/>
      <c r="REX35" s="164"/>
      <c r="REY35" s="164"/>
      <c r="REZ35" s="164"/>
      <c r="RFA35" s="164"/>
      <c r="RFB35" s="164"/>
      <c r="RFC35" s="164"/>
      <c r="RFD35" s="164"/>
      <c r="RFE35" s="164"/>
      <c r="RFF35" s="164"/>
      <c r="RFG35" s="164"/>
      <c r="RFH35" s="164"/>
      <c r="RFI35" s="164"/>
      <c r="RFJ35" s="164"/>
      <c r="RFK35" s="164"/>
      <c r="RFL35" s="164"/>
      <c r="RFM35" s="164"/>
      <c r="RFN35" s="164"/>
      <c r="RFO35" s="164"/>
      <c r="RFP35" s="164"/>
      <c r="RFQ35" s="164"/>
      <c r="RFR35" s="164"/>
      <c r="RFS35" s="164"/>
      <c r="RFT35" s="164"/>
      <c r="RFU35" s="164"/>
      <c r="RFV35" s="164"/>
      <c r="RFW35" s="164"/>
      <c r="RFX35" s="164"/>
      <c r="RFY35" s="164"/>
      <c r="RFZ35" s="164"/>
      <c r="RGA35" s="164"/>
      <c r="RGB35" s="164"/>
      <c r="RGC35" s="164"/>
      <c r="RGD35" s="164"/>
      <c r="RGE35" s="164"/>
      <c r="RGF35" s="164"/>
      <c r="RGG35" s="164"/>
      <c r="RGH35" s="164"/>
      <c r="RGI35" s="164"/>
      <c r="RGJ35" s="164"/>
      <c r="RGK35" s="164"/>
      <c r="RGL35" s="164"/>
      <c r="RGM35" s="164"/>
      <c r="RGN35" s="164"/>
      <c r="RGO35" s="164"/>
      <c r="RGP35" s="164"/>
      <c r="RGQ35" s="164"/>
      <c r="RGR35" s="164"/>
      <c r="RGS35" s="164"/>
      <c r="RGT35" s="164"/>
      <c r="RGU35" s="164"/>
      <c r="RGV35" s="164"/>
      <c r="RGW35" s="164"/>
      <c r="RGX35" s="164"/>
      <c r="RGY35" s="164"/>
      <c r="RGZ35" s="164"/>
      <c r="RHA35" s="164"/>
      <c r="RHB35" s="164"/>
      <c r="RHC35" s="164"/>
      <c r="RHD35" s="164"/>
      <c r="RHE35" s="164"/>
      <c r="RHF35" s="164"/>
      <c r="RHG35" s="164"/>
      <c r="RHH35" s="164"/>
      <c r="RHI35" s="164"/>
      <c r="RHJ35" s="164"/>
      <c r="RHK35" s="164"/>
      <c r="RHL35" s="164"/>
      <c r="RHM35" s="164"/>
      <c r="RHN35" s="164"/>
      <c r="RHO35" s="164"/>
      <c r="RHP35" s="164"/>
      <c r="RHQ35" s="164"/>
      <c r="RHR35" s="164"/>
      <c r="RHS35" s="164"/>
      <c r="RHT35" s="164"/>
      <c r="RHU35" s="164"/>
      <c r="RHV35" s="164"/>
      <c r="RHW35" s="164"/>
      <c r="RHX35" s="164"/>
      <c r="RHY35" s="164"/>
      <c r="RHZ35" s="164"/>
      <c r="RIA35" s="164"/>
      <c r="RIB35" s="164"/>
      <c r="RIC35" s="164"/>
      <c r="RID35" s="164"/>
      <c r="RIE35" s="164"/>
      <c r="RIF35" s="164"/>
      <c r="RIG35" s="164"/>
      <c r="RIH35" s="164"/>
      <c r="RII35" s="164"/>
      <c r="RIJ35" s="164"/>
      <c r="RIK35" s="164"/>
      <c r="RIL35" s="164"/>
      <c r="RIM35" s="164"/>
      <c r="RIN35" s="164"/>
      <c r="RIO35" s="164"/>
      <c r="RIP35" s="164"/>
      <c r="RIQ35" s="164"/>
      <c r="RIR35" s="164"/>
      <c r="RIS35" s="164"/>
      <c r="RIT35" s="164"/>
      <c r="RIU35" s="164"/>
      <c r="RIV35" s="164"/>
      <c r="RIW35" s="164"/>
      <c r="RIX35" s="164"/>
      <c r="RIY35" s="164"/>
      <c r="RIZ35" s="164"/>
      <c r="RJA35" s="164"/>
      <c r="RJB35" s="164"/>
      <c r="RJC35" s="164"/>
      <c r="RJD35" s="164"/>
      <c r="RJE35" s="164"/>
      <c r="RJF35" s="164"/>
      <c r="RJG35" s="164"/>
      <c r="RJH35" s="164"/>
      <c r="RJI35" s="164"/>
      <c r="RJJ35" s="164"/>
      <c r="RJK35" s="164"/>
      <c r="RJL35" s="164"/>
      <c r="RJM35" s="164"/>
      <c r="RJN35" s="164"/>
      <c r="RJO35" s="164"/>
      <c r="RJP35" s="164"/>
      <c r="RJQ35" s="164"/>
      <c r="RJR35" s="164"/>
      <c r="RJS35" s="164"/>
      <c r="RJT35" s="164"/>
      <c r="RJU35" s="164"/>
      <c r="RJV35" s="164"/>
      <c r="RJW35" s="164"/>
      <c r="RJX35" s="164"/>
      <c r="RJY35" s="164"/>
      <c r="RJZ35" s="164"/>
      <c r="RKA35" s="164"/>
      <c r="RKB35" s="164"/>
      <c r="RKC35" s="164"/>
      <c r="RKD35" s="164"/>
      <c r="RKE35" s="164"/>
      <c r="RKF35" s="164"/>
      <c r="RKG35" s="164"/>
      <c r="RKH35" s="164"/>
      <c r="RKI35" s="164"/>
      <c r="RKJ35" s="164"/>
      <c r="RKK35" s="164"/>
      <c r="RKL35" s="164"/>
      <c r="RKM35" s="164"/>
      <c r="RKN35" s="164"/>
      <c r="RKO35" s="164"/>
      <c r="RKP35" s="164"/>
      <c r="RKQ35" s="164"/>
      <c r="RKR35" s="164"/>
      <c r="RKS35" s="164"/>
      <c r="RKT35" s="164"/>
      <c r="RKU35" s="164"/>
      <c r="RKV35" s="164"/>
      <c r="RKW35" s="164"/>
      <c r="RKX35" s="164"/>
      <c r="RKY35" s="164"/>
      <c r="RKZ35" s="164"/>
      <c r="RLA35" s="164"/>
      <c r="RLB35" s="164"/>
      <c r="RLC35" s="164"/>
      <c r="RLD35" s="164"/>
      <c r="RLE35" s="164"/>
      <c r="RLF35" s="164"/>
      <c r="RLG35" s="164"/>
      <c r="RLH35" s="164"/>
      <c r="RLI35" s="164"/>
      <c r="RLJ35" s="164"/>
      <c r="RLK35" s="164"/>
      <c r="RLL35" s="164"/>
      <c r="RLM35" s="164"/>
      <c r="RLN35" s="164"/>
      <c r="RLO35" s="164"/>
      <c r="RLP35" s="164"/>
      <c r="RLQ35" s="164"/>
      <c r="RLR35" s="164"/>
      <c r="RLS35" s="164"/>
      <c r="RLT35" s="164"/>
      <c r="RLU35" s="164"/>
      <c r="RLV35" s="164"/>
      <c r="RLW35" s="164"/>
      <c r="RLX35" s="164"/>
      <c r="RLY35" s="164"/>
      <c r="RLZ35" s="164"/>
      <c r="RMA35" s="164"/>
      <c r="RMB35" s="164"/>
      <c r="RMC35" s="164"/>
      <c r="RMD35" s="164"/>
      <c r="RME35" s="164"/>
      <c r="RMF35" s="164"/>
      <c r="RMG35" s="164"/>
      <c r="RMH35" s="164"/>
      <c r="RMI35" s="164"/>
      <c r="RMJ35" s="164"/>
      <c r="RMK35" s="164"/>
      <c r="RML35" s="164"/>
      <c r="RMM35" s="164"/>
      <c r="RMN35" s="164"/>
      <c r="RMO35" s="164"/>
      <c r="RMP35" s="164"/>
      <c r="RMQ35" s="164"/>
      <c r="RMR35" s="164"/>
      <c r="RMS35" s="164"/>
      <c r="RMT35" s="164"/>
      <c r="RMU35" s="164"/>
      <c r="RMV35" s="164"/>
      <c r="RMW35" s="164"/>
      <c r="RMX35" s="164"/>
      <c r="RMY35" s="164"/>
      <c r="RMZ35" s="164"/>
      <c r="RNA35" s="164"/>
      <c r="RNB35" s="164"/>
      <c r="RNC35" s="164"/>
      <c r="RND35" s="164"/>
      <c r="RNE35" s="164"/>
      <c r="RNF35" s="164"/>
      <c r="RNG35" s="164"/>
      <c r="RNH35" s="164"/>
      <c r="RNI35" s="164"/>
      <c r="RNJ35" s="164"/>
      <c r="RNK35" s="164"/>
      <c r="RNL35" s="164"/>
      <c r="RNM35" s="164"/>
      <c r="RNN35" s="164"/>
      <c r="RNO35" s="164"/>
      <c r="RNP35" s="164"/>
      <c r="RNQ35" s="164"/>
      <c r="RNR35" s="164"/>
      <c r="RNS35" s="164"/>
      <c r="RNT35" s="164"/>
      <c r="RNU35" s="164"/>
      <c r="RNV35" s="164"/>
      <c r="RNW35" s="164"/>
      <c r="RNX35" s="164"/>
      <c r="RNY35" s="164"/>
      <c r="RNZ35" s="164"/>
      <c r="ROA35" s="164"/>
      <c r="ROB35" s="164"/>
      <c r="ROC35" s="164"/>
      <c r="ROD35" s="164"/>
      <c r="ROE35" s="164"/>
      <c r="ROF35" s="164"/>
      <c r="ROG35" s="164"/>
      <c r="ROH35" s="164"/>
      <c r="ROI35" s="164"/>
      <c r="ROJ35" s="164"/>
      <c r="ROK35" s="164"/>
      <c r="ROL35" s="164"/>
      <c r="ROM35" s="164"/>
      <c r="RON35" s="164"/>
      <c r="ROO35" s="164"/>
      <c r="ROP35" s="164"/>
      <c r="ROQ35" s="164"/>
      <c r="ROR35" s="164"/>
      <c r="ROS35" s="164"/>
      <c r="ROT35" s="164"/>
      <c r="ROU35" s="164"/>
      <c r="ROV35" s="164"/>
      <c r="ROW35" s="164"/>
      <c r="ROX35" s="164"/>
      <c r="ROY35" s="164"/>
      <c r="ROZ35" s="164"/>
      <c r="RPA35" s="164"/>
      <c r="RPB35" s="164"/>
      <c r="RPC35" s="164"/>
      <c r="RPD35" s="164"/>
      <c r="RPE35" s="164"/>
      <c r="RPF35" s="164"/>
      <c r="RPG35" s="164"/>
      <c r="RPH35" s="164"/>
      <c r="RPI35" s="164"/>
      <c r="RPJ35" s="164"/>
      <c r="RPK35" s="164"/>
      <c r="RPL35" s="164"/>
      <c r="RPM35" s="164"/>
      <c r="RPN35" s="164"/>
      <c r="RPO35" s="164"/>
      <c r="RPP35" s="164"/>
      <c r="RPQ35" s="164"/>
      <c r="RPR35" s="164"/>
      <c r="RPS35" s="164"/>
      <c r="RPT35" s="164"/>
      <c r="RPU35" s="164"/>
      <c r="RPV35" s="164"/>
      <c r="RPW35" s="164"/>
      <c r="RPX35" s="164"/>
      <c r="RPY35" s="164"/>
      <c r="RPZ35" s="164"/>
      <c r="RQA35" s="164"/>
      <c r="RQB35" s="164"/>
      <c r="RQC35" s="164"/>
      <c r="RQD35" s="164"/>
      <c r="RQE35" s="164"/>
      <c r="RQF35" s="164"/>
      <c r="RQG35" s="164"/>
      <c r="RQH35" s="164"/>
      <c r="RQI35" s="164"/>
      <c r="RQJ35" s="164"/>
      <c r="RQK35" s="164"/>
      <c r="RQL35" s="164"/>
      <c r="RQM35" s="164"/>
      <c r="RQN35" s="164"/>
      <c r="RQO35" s="164"/>
      <c r="RQP35" s="164"/>
      <c r="RQQ35" s="164"/>
      <c r="RQR35" s="164"/>
      <c r="RQS35" s="164"/>
      <c r="RQT35" s="164"/>
      <c r="RQU35" s="164"/>
      <c r="RQV35" s="164"/>
      <c r="RQW35" s="164"/>
      <c r="RQX35" s="164"/>
      <c r="RQY35" s="164"/>
      <c r="RQZ35" s="164"/>
      <c r="RRA35" s="164"/>
      <c r="RRB35" s="164"/>
      <c r="RRC35" s="164"/>
      <c r="RRD35" s="164"/>
      <c r="RRE35" s="164"/>
      <c r="RRF35" s="164"/>
      <c r="RRG35" s="164"/>
      <c r="RRH35" s="164"/>
      <c r="RRI35" s="164"/>
      <c r="RRJ35" s="164"/>
      <c r="RRK35" s="164"/>
      <c r="RRL35" s="164"/>
      <c r="RRM35" s="164"/>
      <c r="RRN35" s="164"/>
      <c r="RRO35" s="164"/>
      <c r="RRP35" s="164"/>
      <c r="RRQ35" s="164"/>
      <c r="RRR35" s="164"/>
      <c r="RRS35" s="164"/>
      <c r="RRT35" s="164"/>
      <c r="RRU35" s="164"/>
      <c r="RRV35" s="164"/>
      <c r="RRW35" s="164"/>
      <c r="RRX35" s="164"/>
      <c r="RRY35" s="164"/>
      <c r="RRZ35" s="164"/>
      <c r="RSA35" s="164"/>
      <c r="RSB35" s="164"/>
      <c r="RSC35" s="164"/>
      <c r="RSD35" s="164"/>
      <c r="RSE35" s="164"/>
      <c r="RSF35" s="164"/>
      <c r="RSG35" s="164"/>
      <c r="RSH35" s="164"/>
      <c r="RSI35" s="164"/>
      <c r="RSJ35" s="164"/>
      <c r="RSK35" s="164"/>
      <c r="RSL35" s="164"/>
      <c r="RSM35" s="164"/>
      <c r="RSN35" s="164"/>
      <c r="RSO35" s="164"/>
      <c r="RSP35" s="164"/>
      <c r="RSQ35" s="164"/>
      <c r="RSR35" s="164"/>
      <c r="RSS35" s="164"/>
      <c r="RST35" s="164"/>
      <c r="RSU35" s="164"/>
      <c r="RSV35" s="164"/>
      <c r="RSW35" s="164"/>
      <c r="RSX35" s="164"/>
      <c r="RSY35" s="164"/>
      <c r="RSZ35" s="164"/>
      <c r="RTA35" s="164"/>
      <c r="RTB35" s="164"/>
      <c r="RTC35" s="164"/>
      <c r="RTD35" s="164"/>
      <c r="RTE35" s="164"/>
      <c r="RTF35" s="164"/>
      <c r="RTG35" s="164"/>
      <c r="RTH35" s="164"/>
      <c r="RTI35" s="164"/>
      <c r="RTJ35" s="164"/>
      <c r="RTK35" s="164"/>
      <c r="RTL35" s="164"/>
      <c r="RTM35" s="164"/>
      <c r="RTN35" s="164"/>
      <c r="RTO35" s="164"/>
      <c r="RTP35" s="164"/>
      <c r="RTQ35" s="164"/>
      <c r="RTR35" s="164"/>
      <c r="RTS35" s="164"/>
      <c r="RTT35" s="164"/>
      <c r="RTU35" s="164"/>
      <c r="RTV35" s="164"/>
      <c r="RTW35" s="164"/>
      <c r="RTX35" s="164"/>
      <c r="RTY35" s="164"/>
      <c r="RTZ35" s="164"/>
      <c r="RUA35" s="164"/>
      <c r="RUB35" s="164"/>
      <c r="RUC35" s="164"/>
      <c r="RUD35" s="164"/>
      <c r="RUE35" s="164"/>
      <c r="RUF35" s="164"/>
      <c r="RUG35" s="164"/>
      <c r="RUH35" s="164"/>
      <c r="RUI35" s="164"/>
      <c r="RUJ35" s="164"/>
      <c r="RUK35" s="164"/>
      <c r="RUL35" s="164"/>
      <c r="RUM35" s="164"/>
      <c r="RUN35" s="164"/>
      <c r="RUO35" s="164"/>
      <c r="RUP35" s="164"/>
      <c r="RUQ35" s="164"/>
      <c r="RUR35" s="164"/>
      <c r="RUS35" s="164"/>
      <c r="RUT35" s="164"/>
      <c r="RUU35" s="164"/>
      <c r="RUV35" s="164"/>
      <c r="RUW35" s="164"/>
      <c r="RUX35" s="164"/>
      <c r="RUY35" s="164"/>
      <c r="RUZ35" s="164"/>
      <c r="RVA35" s="164"/>
      <c r="RVB35" s="164"/>
      <c r="RVC35" s="164"/>
      <c r="RVD35" s="164"/>
      <c r="RVE35" s="164"/>
      <c r="RVF35" s="164"/>
      <c r="RVG35" s="164"/>
      <c r="RVH35" s="164"/>
      <c r="RVI35" s="164"/>
      <c r="RVJ35" s="164"/>
      <c r="RVK35" s="164"/>
      <c r="RVL35" s="164"/>
      <c r="RVM35" s="164"/>
      <c r="RVN35" s="164"/>
      <c r="RVO35" s="164"/>
      <c r="RVP35" s="164"/>
      <c r="RVQ35" s="164"/>
      <c r="RVR35" s="164"/>
      <c r="RVS35" s="164"/>
      <c r="RVT35" s="164"/>
      <c r="RVU35" s="164"/>
      <c r="RVV35" s="164"/>
      <c r="RVW35" s="164"/>
      <c r="RVX35" s="164"/>
      <c r="RVY35" s="164"/>
      <c r="RVZ35" s="164"/>
      <c r="RWA35" s="164"/>
      <c r="RWB35" s="164"/>
      <c r="RWC35" s="164"/>
      <c r="RWD35" s="164"/>
      <c r="RWE35" s="164"/>
      <c r="RWF35" s="164"/>
      <c r="RWG35" s="164"/>
      <c r="RWH35" s="164"/>
      <c r="RWI35" s="164"/>
      <c r="RWJ35" s="164"/>
      <c r="RWK35" s="164"/>
      <c r="RWL35" s="164"/>
      <c r="RWM35" s="164"/>
      <c r="RWN35" s="164"/>
      <c r="RWO35" s="164"/>
      <c r="RWP35" s="164"/>
      <c r="RWQ35" s="164"/>
      <c r="RWR35" s="164"/>
      <c r="RWS35" s="164"/>
      <c r="RWT35" s="164"/>
      <c r="RWU35" s="164"/>
      <c r="RWV35" s="164"/>
      <c r="RWW35" s="164"/>
      <c r="RWX35" s="164"/>
      <c r="RWY35" s="164"/>
      <c r="RWZ35" s="164"/>
      <c r="RXA35" s="164"/>
      <c r="RXB35" s="164"/>
      <c r="RXC35" s="164"/>
      <c r="RXD35" s="164"/>
      <c r="RXE35" s="164"/>
      <c r="RXF35" s="164"/>
      <c r="RXG35" s="164"/>
      <c r="RXH35" s="164"/>
      <c r="RXI35" s="164"/>
      <c r="RXJ35" s="164"/>
      <c r="RXK35" s="164"/>
      <c r="RXL35" s="164"/>
      <c r="RXM35" s="164"/>
      <c r="RXN35" s="164"/>
      <c r="RXO35" s="164"/>
      <c r="RXP35" s="164"/>
      <c r="RXQ35" s="164"/>
      <c r="RXR35" s="164"/>
      <c r="RXS35" s="164"/>
      <c r="RXT35" s="164"/>
      <c r="RXU35" s="164"/>
      <c r="RXV35" s="164"/>
      <c r="RXW35" s="164"/>
      <c r="RXX35" s="164"/>
      <c r="RXY35" s="164"/>
      <c r="RXZ35" s="164"/>
      <c r="RYA35" s="164"/>
      <c r="RYB35" s="164"/>
      <c r="RYC35" s="164"/>
      <c r="RYD35" s="164"/>
      <c r="RYE35" s="164"/>
      <c r="RYF35" s="164"/>
      <c r="RYG35" s="164"/>
      <c r="RYH35" s="164"/>
      <c r="RYI35" s="164"/>
      <c r="RYJ35" s="164"/>
      <c r="RYK35" s="164"/>
      <c r="RYL35" s="164"/>
      <c r="RYM35" s="164"/>
      <c r="RYN35" s="164"/>
      <c r="RYO35" s="164"/>
      <c r="RYP35" s="164"/>
      <c r="RYQ35" s="164"/>
      <c r="RYR35" s="164"/>
      <c r="RYS35" s="164"/>
      <c r="RYT35" s="164"/>
      <c r="RYU35" s="164"/>
      <c r="RYV35" s="164"/>
      <c r="RYW35" s="164"/>
      <c r="RYX35" s="164"/>
      <c r="RYY35" s="164"/>
      <c r="RYZ35" s="164"/>
      <c r="RZA35" s="164"/>
      <c r="RZB35" s="164"/>
      <c r="RZC35" s="164"/>
      <c r="RZD35" s="164"/>
      <c r="RZE35" s="164"/>
      <c r="RZF35" s="164"/>
      <c r="RZG35" s="164"/>
      <c r="RZH35" s="164"/>
      <c r="RZI35" s="164"/>
      <c r="RZJ35" s="164"/>
      <c r="RZK35" s="164"/>
      <c r="RZL35" s="164"/>
      <c r="RZM35" s="164"/>
      <c r="RZN35" s="164"/>
      <c r="RZO35" s="164"/>
      <c r="RZP35" s="164"/>
      <c r="RZQ35" s="164"/>
      <c r="RZR35" s="164"/>
      <c r="RZS35" s="164"/>
      <c r="RZT35" s="164"/>
      <c r="RZU35" s="164"/>
      <c r="RZV35" s="164"/>
      <c r="RZW35" s="164"/>
      <c r="RZX35" s="164"/>
      <c r="RZY35" s="164"/>
      <c r="RZZ35" s="164"/>
      <c r="SAA35" s="164"/>
      <c r="SAB35" s="164"/>
      <c r="SAC35" s="164"/>
      <c r="SAD35" s="164"/>
      <c r="SAE35" s="164"/>
      <c r="SAF35" s="164"/>
      <c r="SAG35" s="164"/>
      <c r="SAH35" s="164"/>
      <c r="SAI35" s="164"/>
      <c r="SAJ35" s="164"/>
      <c r="SAK35" s="164"/>
      <c r="SAL35" s="164"/>
      <c r="SAM35" s="164"/>
      <c r="SAN35" s="164"/>
      <c r="SAO35" s="164"/>
      <c r="SAP35" s="164"/>
      <c r="SAQ35" s="164"/>
      <c r="SAR35" s="164"/>
      <c r="SAS35" s="164"/>
      <c r="SAT35" s="164"/>
      <c r="SAU35" s="164"/>
      <c r="SAV35" s="164"/>
      <c r="SAW35" s="164"/>
      <c r="SAX35" s="164"/>
      <c r="SAY35" s="164"/>
      <c r="SAZ35" s="164"/>
      <c r="SBA35" s="164"/>
      <c r="SBB35" s="164"/>
      <c r="SBC35" s="164"/>
      <c r="SBD35" s="164"/>
      <c r="SBE35" s="164"/>
      <c r="SBF35" s="164"/>
      <c r="SBG35" s="164"/>
      <c r="SBH35" s="164"/>
      <c r="SBI35" s="164"/>
      <c r="SBJ35" s="164"/>
      <c r="SBK35" s="164"/>
      <c r="SBL35" s="164"/>
      <c r="SBM35" s="164"/>
      <c r="SBN35" s="164"/>
      <c r="SBO35" s="164"/>
      <c r="SBP35" s="164"/>
      <c r="SBQ35" s="164"/>
      <c r="SBR35" s="164"/>
      <c r="SBS35" s="164"/>
      <c r="SBT35" s="164"/>
      <c r="SBU35" s="164"/>
      <c r="SBV35" s="164"/>
      <c r="SBW35" s="164"/>
      <c r="SBX35" s="164"/>
      <c r="SBY35" s="164"/>
      <c r="SBZ35" s="164"/>
      <c r="SCA35" s="164"/>
      <c r="SCB35" s="164"/>
      <c r="SCC35" s="164"/>
      <c r="SCD35" s="164"/>
      <c r="SCE35" s="164"/>
      <c r="SCF35" s="164"/>
      <c r="SCG35" s="164"/>
      <c r="SCH35" s="164"/>
      <c r="SCI35" s="164"/>
      <c r="SCJ35" s="164"/>
      <c r="SCK35" s="164"/>
      <c r="SCL35" s="164"/>
      <c r="SCM35" s="164"/>
      <c r="SCN35" s="164"/>
      <c r="SCO35" s="164"/>
      <c r="SCP35" s="164"/>
      <c r="SCQ35" s="164"/>
      <c r="SCR35" s="164"/>
      <c r="SCS35" s="164"/>
      <c r="SCT35" s="164"/>
      <c r="SCU35" s="164"/>
      <c r="SCV35" s="164"/>
      <c r="SCW35" s="164"/>
      <c r="SCX35" s="164"/>
      <c r="SCY35" s="164"/>
      <c r="SCZ35" s="164"/>
      <c r="SDA35" s="164"/>
      <c r="SDB35" s="164"/>
      <c r="SDC35" s="164"/>
      <c r="SDD35" s="164"/>
      <c r="SDE35" s="164"/>
      <c r="SDF35" s="164"/>
      <c r="SDG35" s="164"/>
      <c r="SDH35" s="164"/>
      <c r="SDI35" s="164"/>
      <c r="SDJ35" s="164"/>
      <c r="SDK35" s="164"/>
      <c r="SDL35" s="164"/>
      <c r="SDM35" s="164"/>
      <c r="SDN35" s="164"/>
      <c r="SDO35" s="164"/>
      <c r="SDP35" s="164"/>
      <c r="SDQ35" s="164"/>
      <c r="SDR35" s="164"/>
      <c r="SDS35" s="164"/>
      <c r="SDT35" s="164"/>
      <c r="SDU35" s="164"/>
      <c r="SDV35" s="164"/>
      <c r="SDW35" s="164"/>
      <c r="SDX35" s="164"/>
      <c r="SDY35" s="164"/>
      <c r="SDZ35" s="164"/>
      <c r="SEA35" s="164"/>
      <c r="SEB35" s="164"/>
      <c r="SEC35" s="164"/>
      <c r="SED35" s="164"/>
      <c r="SEE35" s="164"/>
      <c r="SEF35" s="164"/>
      <c r="SEG35" s="164"/>
      <c r="SEH35" s="164"/>
      <c r="SEI35" s="164"/>
      <c r="SEJ35" s="164"/>
      <c r="SEK35" s="164"/>
      <c r="SEL35" s="164"/>
      <c r="SEM35" s="164"/>
      <c r="SEN35" s="164"/>
      <c r="SEO35" s="164"/>
      <c r="SEP35" s="164"/>
      <c r="SEQ35" s="164"/>
      <c r="SER35" s="164"/>
      <c r="SES35" s="164"/>
      <c r="SET35" s="164"/>
      <c r="SEU35" s="164"/>
      <c r="SEV35" s="164"/>
      <c r="SEW35" s="164"/>
      <c r="SEX35" s="164"/>
      <c r="SEY35" s="164"/>
      <c r="SEZ35" s="164"/>
      <c r="SFA35" s="164"/>
      <c r="SFB35" s="164"/>
      <c r="SFC35" s="164"/>
      <c r="SFD35" s="164"/>
      <c r="SFE35" s="164"/>
      <c r="SFF35" s="164"/>
      <c r="SFG35" s="164"/>
      <c r="SFH35" s="164"/>
      <c r="SFI35" s="164"/>
      <c r="SFJ35" s="164"/>
      <c r="SFK35" s="164"/>
      <c r="SFL35" s="164"/>
      <c r="SFM35" s="164"/>
      <c r="SFN35" s="164"/>
      <c r="SFO35" s="164"/>
      <c r="SFP35" s="164"/>
      <c r="SFQ35" s="164"/>
      <c r="SFR35" s="164"/>
      <c r="SFS35" s="164"/>
      <c r="SFT35" s="164"/>
      <c r="SFU35" s="164"/>
      <c r="SFV35" s="164"/>
      <c r="SFW35" s="164"/>
      <c r="SFX35" s="164"/>
      <c r="SFY35" s="164"/>
      <c r="SFZ35" s="164"/>
      <c r="SGA35" s="164"/>
      <c r="SGB35" s="164"/>
      <c r="SGC35" s="164"/>
      <c r="SGD35" s="164"/>
      <c r="SGE35" s="164"/>
      <c r="SGF35" s="164"/>
      <c r="SGG35" s="164"/>
      <c r="SGH35" s="164"/>
      <c r="SGI35" s="164"/>
      <c r="SGJ35" s="164"/>
      <c r="SGK35" s="164"/>
      <c r="SGL35" s="164"/>
      <c r="SGM35" s="164"/>
      <c r="SGN35" s="164"/>
      <c r="SGO35" s="164"/>
      <c r="SGP35" s="164"/>
      <c r="SGQ35" s="164"/>
      <c r="SGR35" s="164"/>
      <c r="SGS35" s="164"/>
      <c r="SGT35" s="164"/>
      <c r="SGU35" s="164"/>
      <c r="SGV35" s="164"/>
      <c r="SGW35" s="164"/>
      <c r="SGX35" s="164"/>
      <c r="SGY35" s="164"/>
      <c r="SGZ35" s="164"/>
      <c r="SHA35" s="164"/>
      <c r="SHB35" s="164"/>
      <c r="SHC35" s="164"/>
      <c r="SHD35" s="164"/>
      <c r="SHE35" s="164"/>
      <c r="SHF35" s="164"/>
      <c r="SHG35" s="164"/>
      <c r="SHH35" s="164"/>
      <c r="SHI35" s="164"/>
      <c r="SHJ35" s="164"/>
      <c r="SHK35" s="164"/>
      <c r="SHL35" s="164"/>
      <c r="SHM35" s="164"/>
      <c r="SHN35" s="164"/>
      <c r="SHO35" s="164"/>
      <c r="SHP35" s="164"/>
      <c r="SHQ35" s="164"/>
      <c r="SHR35" s="164"/>
      <c r="SHS35" s="164"/>
      <c r="SHT35" s="164"/>
      <c r="SHU35" s="164"/>
      <c r="SHV35" s="164"/>
      <c r="SHW35" s="164"/>
      <c r="SHX35" s="164"/>
      <c r="SHY35" s="164"/>
      <c r="SHZ35" s="164"/>
      <c r="SIA35" s="164"/>
      <c r="SIB35" s="164"/>
      <c r="SIC35" s="164"/>
      <c r="SID35" s="164"/>
      <c r="SIE35" s="164"/>
      <c r="SIF35" s="164"/>
      <c r="SIG35" s="164"/>
      <c r="SIH35" s="164"/>
      <c r="SII35" s="164"/>
      <c r="SIJ35" s="164"/>
      <c r="SIK35" s="164"/>
      <c r="SIL35" s="164"/>
      <c r="SIM35" s="164"/>
      <c r="SIN35" s="164"/>
      <c r="SIO35" s="164"/>
      <c r="SIP35" s="164"/>
      <c r="SIQ35" s="164"/>
      <c r="SIR35" s="164"/>
      <c r="SIS35" s="164"/>
      <c r="SIT35" s="164"/>
      <c r="SIU35" s="164"/>
      <c r="SIV35" s="164"/>
      <c r="SIW35" s="164"/>
      <c r="SIX35" s="164"/>
      <c r="SIY35" s="164"/>
      <c r="SIZ35" s="164"/>
      <c r="SJA35" s="164"/>
      <c r="SJB35" s="164"/>
      <c r="SJC35" s="164"/>
      <c r="SJD35" s="164"/>
      <c r="SJE35" s="164"/>
      <c r="SJF35" s="164"/>
      <c r="SJG35" s="164"/>
      <c r="SJH35" s="164"/>
      <c r="SJI35" s="164"/>
      <c r="SJJ35" s="164"/>
      <c r="SJK35" s="164"/>
      <c r="SJL35" s="164"/>
      <c r="SJM35" s="164"/>
      <c r="SJN35" s="164"/>
      <c r="SJO35" s="164"/>
      <c r="SJP35" s="164"/>
      <c r="SJQ35" s="164"/>
      <c r="SJR35" s="164"/>
      <c r="SJS35" s="164"/>
      <c r="SJT35" s="164"/>
      <c r="SJU35" s="164"/>
      <c r="SJV35" s="164"/>
      <c r="SJW35" s="164"/>
      <c r="SJX35" s="164"/>
      <c r="SJY35" s="164"/>
      <c r="SJZ35" s="164"/>
      <c r="SKA35" s="164"/>
      <c r="SKB35" s="164"/>
      <c r="SKC35" s="164"/>
      <c r="SKD35" s="164"/>
      <c r="SKE35" s="164"/>
      <c r="SKF35" s="164"/>
      <c r="SKG35" s="164"/>
      <c r="SKH35" s="164"/>
      <c r="SKI35" s="164"/>
      <c r="SKJ35" s="164"/>
      <c r="SKK35" s="164"/>
      <c r="SKL35" s="164"/>
      <c r="SKM35" s="164"/>
      <c r="SKN35" s="164"/>
      <c r="SKO35" s="164"/>
      <c r="SKP35" s="164"/>
      <c r="SKQ35" s="164"/>
      <c r="SKR35" s="164"/>
      <c r="SKS35" s="164"/>
      <c r="SKT35" s="164"/>
      <c r="SKU35" s="164"/>
      <c r="SKV35" s="164"/>
      <c r="SKW35" s="164"/>
      <c r="SKX35" s="164"/>
      <c r="SKY35" s="164"/>
      <c r="SKZ35" s="164"/>
      <c r="SLA35" s="164"/>
      <c r="SLB35" s="164"/>
      <c r="SLC35" s="164"/>
      <c r="SLD35" s="164"/>
      <c r="SLE35" s="164"/>
      <c r="SLF35" s="164"/>
      <c r="SLG35" s="164"/>
      <c r="SLH35" s="164"/>
      <c r="SLI35" s="164"/>
      <c r="SLJ35" s="164"/>
      <c r="SLK35" s="164"/>
      <c r="SLL35" s="164"/>
      <c r="SLM35" s="164"/>
      <c r="SLN35" s="164"/>
      <c r="SLO35" s="164"/>
      <c r="SLP35" s="164"/>
      <c r="SLQ35" s="164"/>
      <c r="SLR35" s="164"/>
      <c r="SLS35" s="164"/>
      <c r="SLT35" s="164"/>
      <c r="SLU35" s="164"/>
      <c r="SLV35" s="164"/>
      <c r="SLW35" s="164"/>
      <c r="SLX35" s="164"/>
      <c r="SLY35" s="164"/>
      <c r="SLZ35" s="164"/>
      <c r="SMA35" s="164"/>
      <c r="SMB35" s="164"/>
      <c r="SMC35" s="164"/>
      <c r="SMD35" s="164"/>
      <c r="SME35" s="164"/>
      <c r="SMF35" s="164"/>
      <c r="SMG35" s="164"/>
      <c r="SMH35" s="164"/>
      <c r="SMI35" s="164"/>
      <c r="SMJ35" s="164"/>
      <c r="SMK35" s="164"/>
      <c r="SML35" s="164"/>
      <c r="SMM35" s="164"/>
      <c r="SMN35" s="164"/>
      <c r="SMO35" s="164"/>
      <c r="SMP35" s="164"/>
      <c r="SMQ35" s="164"/>
      <c r="SMR35" s="164"/>
      <c r="SMS35" s="164"/>
      <c r="SMT35" s="164"/>
      <c r="SMU35" s="164"/>
      <c r="SMV35" s="164"/>
      <c r="SMW35" s="164"/>
      <c r="SMX35" s="164"/>
      <c r="SMY35" s="164"/>
      <c r="SMZ35" s="164"/>
      <c r="SNA35" s="164"/>
      <c r="SNB35" s="164"/>
      <c r="SNC35" s="164"/>
      <c r="SND35" s="164"/>
      <c r="SNE35" s="164"/>
      <c r="SNF35" s="164"/>
      <c r="SNG35" s="164"/>
      <c r="SNH35" s="164"/>
      <c r="SNI35" s="164"/>
      <c r="SNJ35" s="164"/>
      <c r="SNK35" s="164"/>
      <c r="SNL35" s="164"/>
      <c r="SNM35" s="164"/>
      <c r="SNN35" s="164"/>
      <c r="SNO35" s="164"/>
      <c r="SNP35" s="164"/>
      <c r="SNQ35" s="164"/>
      <c r="SNR35" s="164"/>
      <c r="SNS35" s="164"/>
      <c r="SNT35" s="164"/>
      <c r="SNU35" s="164"/>
      <c r="SNV35" s="164"/>
      <c r="SNW35" s="164"/>
      <c r="SNX35" s="164"/>
      <c r="SNY35" s="164"/>
      <c r="SNZ35" s="164"/>
      <c r="SOA35" s="164"/>
      <c r="SOB35" s="164"/>
      <c r="SOC35" s="164"/>
      <c r="SOD35" s="164"/>
      <c r="SOE35" s="164"/>
      <c r="SOF35" s="164"/>
      <c r="SOG35" s="164"/>
      <c r="SOH35" s="164"/>
      <c r="SOI35" s="164"/>
      <c r="SOJ35" s="164"/>
      <c r="SOK35" s="164"/>
      <c r="SOL35" s="164"/>
      <c r="SOM35" s="164"/>
      <c r="SON35" s="164"/>
      <c r="SOO35" s="164"/>
      <c r="SOP35" s="164"/>
      <c r="SOQ35" s="164"/>
      <c r="SOR35" s="164"/>
      <c r="SOS35" s="164"/>
      <c r="SOT35" s="164"/>
      <c r="SOU35" s="164"/>
      <c r="SOV35" s="164"/>
      <c r="SOW35" s="164"/>
      <c r="SOX35" s="164"/>
      <c r="SOY35" s="164"/>
      <c r="SOZ35" s="164"/>
      <c r="SPA35" s="164"/>
      <c r="SPB35" s="164"/>
      <c r="SPC35" s="164"/>
      <c r="SPD35" s="164"/>
      <c r="SPE35" s="164"/>
      <c r="SPF35" s="164"/>
      <c r="SPG35" s="164"/>
      <c r="SPH35" s="164"/>
      <c r="SPI35" s="164"/>
      <c r="SPJ35" s="164"/>
      <c r="SPK35" s="164"/>
      <c r="SPL35" s="164"/>
      <c r="SPM35" s="164"/>
      <c r="SPN35" s="164"/>
      <c r="SPO35" s="164"/>
      <c r="SPP35" s="164"/>
      <c r="SPQ35" s="164"/>
      <c r="SPR35" s="164"/>
      <c r="SPS35" s="164"/>
      <c r="SPT35" s="164"/>
      <c r="SPU35" s="164"/>
      <c r="SPV35" s="164"/>
      <c r="SPW35" s="164"/>
      <c r="SPX35" s="164"/>
      <c r="SPY35" s="164"/>
      <c r="SPZ35" s="164"/>
      <c r="SQA35" s="164"/>
      <c r="SQB35" s="164"/>
      <c r="SQC35" s="164"/>
      <c r="SQD35" s="164"/>
      <c r="SQE35" s="164"/>
      <c r="SQF35" s="164"/>
      <c r="SQG35" s="164"/>
      <c r="SQH35" s="164"/>
      <c r="SQI35" s="164"/>
      <c r="SQJ35" s="164"/>
      <c r="SQK35" s="164"/>
      <c r="SQL35" s="164"/>
      <c r="SQM35" s="164"/>
      <c r="SQN35" s="164"/>
      <c r="SQO35" s="164"/>
      <c r="SQP35" s="164"/>
      <c r="SQQ35" s="164"/>
      <c r="SQR35" s="164"/>
      <c r="SQS35" s="164"/>
      <c r="SQT35" s="164"/>
      <c r="SQU35" s="164"/>
      <c r="SQV35" s="164"/>
      <c r="SQW35" s="164"/>
      <c r="SQX35" s="164"/>
      <c r="SQY35" s="164"/>
      <c r="SQZ35" s="164"/>
      <c r="SRA35" s="164"/>
      <c r="SRB35" s="164"/>
      <c r="SRC35" s="164"/>
      <c r="SRD35" s="164"/>
      <c r="SRE35" s="164"/>
      <c r="SRF35" s="164"/>
      <c r="SRG35" s="164"/>
      <c r="SRH35" s="164"/>
      <c r="SRI35" s="164"/>
      <c r="SRJ35" s="164"/>
      <c r="SRK35" s="164"/>
      <c r="SRL35" s="164"/>
      <c r="SRM35" s="164"/>
      <c r="SRN35" s="164"/>
      <c r="SRO35" s="164"/>
      <c r="SRP35" s="164"/>
      <c r="SRQ35" s="164"/>
      <c r="SRR35" s="164"/>
      <c r="SRS35" s="164"/>
      <c r="SRT35" s="164"/>
      <c r="SRU35" s="164"/>
      <c r="SRV35" s="164"/>
      <c r="SRW35" s="164"/>
      <c r="SRX35" s="164"/>
      <c r="SRY35" s="164"/>
      <c r="SRZ35" s="164"/>
      <c r="SSA35" s="164"/>
      <c r="SSB35" s="164"/>
      <c r="SSC35" s="164"/>
      <c r="SSD35" s="164"/>
      <c r="SSE35" s="164"/>
      <c r="SSF35" s="164"/>
      <c r="SSG35" s="164"/>
      <c r="SSH35" s="164"/>
      <c r="SSI35" s="164"/>
      <c r="SSJ35" s="164"/>
      <c r="SSK35" s="164"/>
      <c r="SSL35" s="164"/>
      <c r="SSM35" s="164"/>
      <c r="SSN35" s="164"/>
      <c r="SSO35" s="164"/>
      <c r="SSP35" s="164"/>
      <c r="SSQ35" s="164"/>
      <c r="SSR35" s="164"/>
      <c r="SSS35" s="164"/>
      <c r="SST35" s="164"/>
      <c r="SSU35" s="164"/>
      <c r="SSV35" s="164"/>
      <c r="SSW35" s="164"/>
      <c r="SSX35" s="164"/>
      <c r="SSY35" s="164"/>
      <c r="SSZ35" s="164"/>
      <c r="STA35" s="164"/>
      <c r="STB35" s="164"/>
      <c r="STC35" s="164"/>
      <c r="STD35" s="164"/>
      <c r="STE35" s="164"/>
      <c r="STF35" s="164"/>
      <c r="STG35" s="164"/>
      <c r="STH35" s="164"/>
      <c r="STI35" s="164"/>
      <c r="STJ35" s="164"/>
      <c r="STK35" s="164"/>
      <c r="STL35" s="164"/>
      <c r="STM35" s="164"/>
      <c r="STN35" s="164"/>
      <c r="STO35" s="164"/>
      <c r="STP35" s="164"/>
      <c r="STQ35" s="164"/>
      <c r="STR35" s="164"/>
      <c r="STS35" s="164"/>
      <c r="STT35" s="164"/>
      <c r="STU35" s="164"/>
      <c r="STV35" s="164"/>
      <c r="STW35" s="164"/>
      <c r="STX35" s="164"/>
      <c r="STY35" s="164"/>
      <c r="STZ35" s="164"/>
      <c r="SUA35" s="164"/>
      <c r="SUB35" s="164"/>
      <c r="SUC35" s="164"/>
      <c r="SUD35" s="164"/>
      <c r="SUE35" s="164"/>
      <c r="SUF35" s="164"/>
      <c r="SUG35" s="164"/>
      <c r="SUH35" s="164"/>
      <c r="SUI35" s="164"/>
      <c r="SUJ35" s="164"/>
      <c r="SUK35" s="164"/>
      <c r="SUL35" s="164"/>
      <c r="SUM35" s="164"/>
      <c r="SUN35" s="164"/>
      <c r="SUO35" s="164"/>
      <c r="SUP35" s="164"/>
      <c r="SUQ35" s="164"/>
      <c r="SUR35" s="164"/>
      <c r="SUS35" s="164"/>
      <c r="SUT35" s="164"/>
      <c r="SUU35" s="164"/>
      <c r="SUV35" s="164"/>
      <c r="SUW35" s="164"/>
      <c r="SUX35" s="164"/>
      <c r="SUY35" s="164"/>
      <c r="SUZ35" s="164"/>
      <c r="SVA35" s="164"/>
      <c r="SVB35" s="164"/>
      <c r="SVC35" s="164"/>
      <c r="SVD35" s="164"/>
      <c r="SVE35" s="164"/>
      <c r="SVF35" s="164"/>
      <c r="SVG35" s="164"/>
      <c r="SVH35" s="164"/>
      <c r="SVI35" s="164"/>
      <c r="SVJ35" s="164"/>
      <c r="SVK35" s="164"/>
      <c r="SVL35" s="164"/>
      <c r="SVM35" s="164"/>
      <c r="SVN35" s="164"/>
      <c r="SVO35" s="164"/>
      <c r="SVP35" s="164"/>
      <c r="SVQ35" s="164"/>
      <c r="SVR35" s="164"/>
      <c r="SVS35" s="164"/>
      <c r="SVT35" s="164"/>
      <c r="SVU35" s="164"/>
      <c r="SVV35" s="164"/>
      <c r="SVW35" s="164"/>
      <c r="SVX35" s="164"/>
      <c r="SVY35" s="164"/>
      <c r="SVZ35" s="164"/>
      <c r="SWA35" s="164"/>
      <c r="SWB35" s="164"/>
      <c r="SWC35" s="164"/>
      <c r="SWD35" s="164"/>
      <c r="SWE35" s="164"/>
      <c r="SWF35" s="164"/>
      <c r="SWG35" s="164"/>
      <c r="SWH35" s="164"/>
      <c r="SWI35" s="164"/>
      <c r="SWJ35" s="164"/>
      <c r="SWK35" s="164"/>
      <c r="SWL35" s="164"/>
      <c r="SWM35" s="164"/>
      <c r="SWN35" s="164"/>
      <c r="SWO35" s="164"/>
      <c r="SWP35" s="164"/>
      <c r="SWQ35" s="164"/>
      <c r="SWR35" s="164"/>
      <c r="SWS35" s="164"/>
      <c r="SWT35" s="164"/>
      <c r="SWU35" s="164"/>
      <c r="SWV35" s="164"/>
      <c r="SWW35" s="164"/>
      <c r="SWX35" s="164"/>
      <c r="SWY35" s="164"/>
      <c r="SWZ35" s="164"/>
      <c r="SXA35" s="164"/>
      <c r="SXB35" s="164"/>
      <c r="SXC35" s="164"/>
      <c r="SXD35" s="164"/>
      <c r="SXE35" s="164"/>
      <c r="SXF35" s="164"/>
      <c r="SXG35" s="164"/>
      <c r="SXH35" s="164"/>
      <c r="SXI35" s="164"/>
      <c r="SXJ35" s="164"/>
      <c r="SXK35" s="164"/>
      <c r="SXL35" s="164"/>
      <c r="SXM35" s="164"/>
      <c r="SXN35" s="164"/>
      <c r="SXO35" s="164"/>
      <c r="SXP35" s="164"/>
      <c r="SXQ35" s="164"/>
      <c r="SXR35" s="164"/>
      <c r="SXS35" s="164"/>
      <c r="SXT35" s="164"/>
      <c r="SXU35" s="164"/>
      <c r="SXV35" s="164"/>
      <c r="SXW35" s="164"/>
      <c r="SXX35" s="164"/>
      <c r="SXY35" s="164"/>
      <c r="SXZ35" s="164"/>
      <c r="SYA35" s="164"/>
      <c r="SYB35" s="164"/>
      <c r="SYC35" s="164"/>
      <c r="SYD35" s="164"/>
      <c r="SYE35" s="164"/>
      <c r="SYF35" s="164"/>
      <c r="SYG35" s="164"/>
      <c r="SYH35" s="164"/>
      <c r="SYI35" s="164"/>
      <c r="SYJ35" s="164"/>
      <c r="SYK35" s="164"/>
      <c r="SYL35" s="164"/>
      <c r="SYM35" s="164"/>
      <c r="SYN35" s="164"/>
      <c r="SYO35" s="164"/>
      <c r="SYP35" s="164"/>
      <c r="SYQ35" s="164"/>
      <c r="SYR35" s="164"/>
      <c r="SYS35" s="164"/>
      <c r="SYT35" s="164"/>
      <c r="SYU35" s="164"/>
      <c r="SYV35" s="164"/>
      <c r="SYW35" s="164"/>
      <c r="SYX35" s="164"/>
      <c r="SYY35" s="164"/>
      <c r="SYZ35" s="164"/>
      <c r="SZA35" s="164"/>
      <c r="SZB35" s="164"/>
      <c r="SZC35" s="164"/>
      <c r="SZD35" s="164"/>
      <c r="SZE35" s="164"/>
      <c r="SZF35" s="164"/>
      <c r="SZG35" s="164"/>
      <c r="SZH35" s="164"/>
      <c r="SZI35" s="164"/>
      <c r="SZJ35" s="164"/>
      <c r="SZK35" s="164"/>
      <c r="SZL35" s="164"/>
      <c r="SZM35" s="164"/>
      <c r="SZN35" s="164"/>
      <c r="SZO35" s="164"/>
      <c r="SZP35" s="164"/>
      <c r="SZQ35" s="164"/>
      <c r="SZR35" s="164"/>
      <c r="SZS35" s="164"/>
      <c r="SZT35" s="164"/>
      <c r="SZU35" s="164"/>
      <c r="SZV35" s="164"/>
      <c r="SZW35" s="164"/>
      <c r="SZX35" s="164"/>
      <c r="SZY35" s="164"/>
      <c r="SZZ35" s="164"/>
      <c r="TAA35" s="164"/>
      <c r="TAB35" s="164"/>
      <c r="TAC35" s="164"/>
      <c r="TAD35" s="164"/>
      <c r="TAE35" s="164"/>
      <c r="TAF35" s="164"/>
      <c r="TAG35" s="164"/>
      <c r="TAH35" s="164"/>
      <c r="TAI35" s="164"/>
      <c r="TAJ35" s="164"/>
      <c r="TAK35" s="164"/>
      <c r="TAL35" s="164"/>
      <c r="TAM35" s="164"/>
      <c r="TAN35" s="164"/>
      <c r="TAO35" s="164"/>
      <c r="TAP35" s="164"/>
      <c r="TAQ35" s="164"/>
      <c r="TAR35" s="164"/>
      <c r="TAS35" s="164"/>
      <c r="TAT35" s="164"/>
      <c r="TAU35" s="164"/>
      <c r="TAV35" s="164"/>
      <c r="TAW35" s="164"/>
      <c r="TAX35" s="164"/>
      <c r="TAY35" s="164"/>
      <c r="TAZ35" s="164"/>
      <c r="TBA35" s="164"/>
      <c r="TBB35" s="164"/>
      <c r="TBC35" s="164"/>
      <c r="TBD35" s="164"/>
      <c r="TBE35" s="164"/>
      <c r="TBF35" s="164"/>
      <c r="TBG35" s="164"/>
      <c r="TBH35" s="164"/>
      <c r="TBI35" s="164"/>
      <c r="TBJ35" s="164"/>
      <c r="TBK35" s="164"/>
      <c r="TBL35" s="164"/>
      <c r="TBM35" s="164"/>
      <c r="TBN35" s="164"/>
      <c r="TBO35" s="164"/>
      <c r="TBP35" s="164"/>
      <c r="TBQ35" s="164"/>
      <c r="TBR35" s="164"/>
      <c r="TBS35" s="164"/>
      <c r="TBT35" s="164"/>
      <c r="TBU35" s="164"/>
      <c r="TBV35" s="164"/>
      <c r="TBW35" s="164"/>
      <c r="TBX35" s="164"/>
      <c r="TBY35" s="164"/>
      <c r="TBZ35" s="164"/>
      <c r="TCA35" s="164"/>
      <c r="TCB35" s="164"/>
      <c r="TCC35" s="164"/>
      <c r="TCD35" s="164"/>
      <c r="TCE35" s="164"/>
      <c r="TCF35" s="164"/>
      <c r="TCG35" s="164"/>
      <c r="TCH35" s="164"/>
      <c r="TCI35" s="164"/>
      <c r="TCJ35" s="164"/>
      <c r="TCK35" s="164"/>
      <c r="TCL35" s="164"/>
      <c r="TCM35" s="164"/>
      <c r="TCN35" s="164"/>
      <c r="TCO35" s="164"/>
      <c r="TCP35" s="164"/>
      <c r="TCQ35" s="164"/>
      <c r="TCR35" s="164"/>
      <c r="TCS35" s="164"/>
      <c r="TCT35" s="164"/>
      <c r="TCU35" s="164"/>
      <c r="TCV35" s="164"/>
      <c r="TCW35" s="164"/>
      <c r="TCX35" s="164"/>
      <c r="TCY35" s="164"/>
      <c r="TCZ35" s="164"/>
      <c r="TDA35" s="164"/>
      <c r="TDB35" s="164"/>
      <c r="TDC35" s="164"/>
      <c r="TDD35" s="164"/>
      <c r="TDE35" s="164"/>
      <c r="TDF35" s="164"/>
      <c r="TDG35" s="164"/>
      <c r="TDH35" s="164"/>
      <c r="TDI35" s="164"/>
      <c r="TDJ35" s="164"/>
      <c r="TDK35" s="164"/>
      <c r="TDL35" s="164"/>
      <c r="TDM35" s="164"/>
      <c r="TDN35" s="164"/>
      <c r="TDO35" s="164"/>
      <c r="TDP35" s="164"/>
      <c r="TDQ35" s="164"/>
      <c r="TDR35" s="164"/>
      <c r="TDS35" s="164"/>
      <c r="TDT35" s="164"/>
      <c r="TDU35" s="164"/>
      <c r="TDV35" s="164"/>
      <c r="TDW35" s="164"/>
      <c r="TDX35" s="164"/>
      <c r="TDY35" s="164"/>
      <c r="TDZ35" s="164"/>
      <c r="TEA35" s="164"/>
      <c r="TEB35" s="164"/>
      <c r="TEC35" s="164"/>
      <c r="TED35" s="164"/>
      <c r="TEE35" s="164"/>
      <c r="TEF35" s="164"/>
      <c r="TEG35" s="164"/>
      <c r="TEH35" s="164"/>
      <c r="TEI35" s="164"/>
      <c r="TEJ35" s="164"/>
      <c r="TEK35" s="164"/>
      <c r="TEL35" s="164"/>
      <c r="TEM35" s="164"/>
      <c r="TEN35" s="164"/>
      <c r="TEO35" s="164"/>
      <c r="TEP35" s="164"/>
      <c r="TEQ35" s="164"/>
      <c r="TER35" s="164"/>
      <c r="TES35" s="164"/>
      <c r="TET35" s="164"/>
      <c r="TEU35" s="164"/>
      <c r="TEV35" s="164"/>
      <c r="TEW35" s="164"/>
      <c r="TEX35" s="164"/>
      <c r="TEY35" s="164"/>
      <c r="TEZ35" s="164"/>
      <c r="TFA35" s="164"/>
      <c r="TFB35" s="164"/>
      <c r="TFC35" s="164"/>
      <c r="TFD35" s="164"/>
      <c r="TFE35" s="164"/>
      <c r="TFF35" s="164"/>
      <c r="TFG35" s="164"/>
      <c r="TFH35" s="164"/>
      <c r="TFI35" s="164"/>
      <c r="TFJ35" s="164"/>
      <c r="TFK35" s="164"/>
      <c r="TFL35" s="164"/>
      <c r="TFM35" s="164"/>
      <c r="TFN35" s="164"/>
      <c r="TFO35" s="164"/>
      <c r="TFP35" s="164"/>
      <c r="TFQ35" s="164"/>
      <c r="TFR35" s="164"/>
      <c r="TFS35" s="164"/>
      <c r="TFT35" s="164"/>
      <c r="TFU35" s="164"/>
      <c r="TFV35" s="164"/>
      <c r="TFW35" s="164"/>
      <c r="TFX35" s="164"/>
      <c r="TFY35" s="164"/>
      <c r="TFZ35" s="164"/>
      <c r="TGA35" s="164"/>
      <c r="TGB35" s="164"/>
      <c r="TGC35" s="164"/>
      <c r="TGD35" s="164"/>
      <c r="TGE35" s="164"/>
      <c r="TGF35" s="164"/>
      <c r="TGG35" s="164"/>
      <c r="TGH35" s="164"/>
      <c r="TGI35" s="164"/>
      <c r="TGJ35" s="164"/>
      <c r="TGK35" s="164"/>
      <c r="TGL35" s="164"/>
      <c r="TGM35" s="164"/>
      <c r="TGN35" s="164"/>
      <c r="TGO35" s="164"/>
      <c r="TGP35" s="164"/>
      <c r="TGQ35" s="164"/>
      <c r="TGR35" s="164"/>
      <c r="TGS35" s="164"/>
      <c r="TGT35" s="164"/>
      <c r="TGU35" s="164"/>
      <c r="TGV35" s="164"/>
      <c r="TGW35" s="164"/>
      <c r="TGX35" s="164"/>
      <c r="TGY35" s="164"/>
      <c r="TGZ35" s="164"/>
      <c r="THA35" s="164"/>
      <c r="THB35" s="164"/>
      <c r="THC35" s="164"/>
      <c r="THD35" s="164"/>
      <c r="THE35" s="164"/>
      <c r="THF35" s="164"/>
      <c r="THG35" s="164"/>
      <c r="THH35" s="164"/>
      <c r="THI35" s="164"/>
      <c r="THJ35" s="164"/>
      <c r="THK35" s="164"/>
      <c r="THL35" s="164"/>
      <c r="THM35" s="164"/>
      <c r="THN35" s="164"/>
      <c r="THO35" s="164"/>
      <c r="THP35" s="164"/>
      <c r="THQ35" s="164"/>
      <c r="THR35" s="164"/>
      <c r="THS35" s="164"/>
      <c r="THT35" s="164"/>
      <c r="THU35" s="164"/>
      <c r="THV35" s="164"/>
      <c r="THW35" s="164"/>
      <c r="THX35" s="164"/>
      <c r="THY35" s="164"/>
      <c r="THZ35" s="164"/>
      <c r="TIA35" s="164"/>
      <c r="TIB35" s="164"/>
      <c r="TIC35" s="164"/>
      <c r="TID35" s="164"/>
      <c r="TIE35" s="164"/>
      <c r="TIF35" s="164"/>
      <c r="TIG35" s="164"/>
      <c r="TIH35" s="164"/>
      <c r="TII35" s="164"/>
      <c r="TIJ35" s="164"/>
      <c r="TIK35" s="164"/>
      <c r="TIL35" s="164"/>
      <c r="TIM35" s="164"/>
      <c r="TIN35" s="164"/>
      <c r="TIO35" s="164"/>
      <c r="TIP35" s="164"/>
      <c r="TIQ35" s="164"/>
      <c r="TIR35" s="164"/>
      <c r="TIS35" s="164"/>
      <c r="TIT35" s="164"/>
      <c r="TIU35" s="164"/>
      <c r="TIV35" s="164"/>
      <c r="TIW35" s="164"/>
      <c r="TIX35" s="164"/>
      <c r="TIY35" s="164"/>
      <c r="TIZ35" s="164"/>
      <c r="TJA35" s="164"/>
      <c r="TJB35" s="164"/>
      <c r="TJC35" s="164"/>
      <c r="TJD35" s="164"/>
      <c r="TJE35" s="164"/>
      <c r="TJF35" s="164"/>
      <c r="TJG35" s="164"/>
      <c r="TJH35" s="164"/>
      <c r="TJI35" s="164"/>
      <c r="TJJ35" s="164"/>
      <c r="TJK35" s="164"/>
      <c r="TJL35" s="164"/>
      <c r="TJM35" s="164"/>
      <c r="TJN35" s="164"/>
      <c r="TJO35" s="164"/>
      <c r="TJP35" s="164"/>
      <c r="TJQ35" s="164"/>
      <c r="TJR35" s="164"/>
      <c r="TJS35" s="164"/>
      <c r="TJT35" s="164"/>
      <c r="TJU35" s="164"/>
      <c r="TJV35" s="164"/>
      <c r="TJW35" s="164"/>
      <c r="TJX35" s="164"/>
      <c r="TJY35" s="164"/>
      <c r="TJZ35" s="164"/>
      <c r="TKA35" s="164"/>
      <c r="TKB35" s="164"/>
      <c r="TKC35" s="164"/>
      <c r="TKD35" s="164"/>
      <c r="TKE35" s="164"/>
      <c r="TKF35" s="164"/>
      <c r="TKG35" s="164"/>
      <c r="TKH35" s="164"/>
      <c r="TKI35" s="164"/>
      <c r="TKJ35" s="164"/>
      <c r="TKK35" s="164"/>
      <c r="TKL35" s="164"/>
      <c r="TKM35" s="164"/>
      <c r="TKN35" s="164"/>
      <c r="TKO35" s="164"/>
      <c r="TKP35" s="164"/>
      <c r="TKQ35" s="164"/>
      <c r="TKR35" s="164"/>
      <c r="TKS35" s="164"/>
      <c r="TKT35" s="164"/>
      <c r="TKU35" s="164"/>
      <c r="TKV35" s="164"/>
      <c r="TKW35" s="164"/>
      <c r="TKX35" s="164"/>
      <c r="TKY35" s="164"/>
      <c r="TKZ35" s="164"/>
      <c r="TLA35" s="164"/>
      <c r="TLB35" s="164"/>
      <c r="TLC35" s="164"/>
      <c r="TLD35" s="164"/>
      <c r="TLE35" s="164"/>
      <c r="TLF35" s="164"/>
      <c r="TLG35" s="164"/>
      <c r="TLH35" s="164"/>
      <c r="TLI35" s="164"/>
      <c r="TLJ35" s="164"/>
      <c r="TLK35" s="164"/>
      <c r="TLL35" s="164"/>
      <c r="TLM35" s="164"/>
      <c r="TLN35" s="164"/>
      <c r="TLO35" s="164"/>
      <c r="TLP35" s="164"/>
      <c r="TLQ35" s="164"/>
      <c r="TLR35" s="164"/>
      <c r="TLS35" s="164"/>
      <c r="TLT35" s="164"/>
      <c r="TLU35" s="164"/>
      <c r="TLV35" s="164"/>
      <c r="TLW35" s="164"/>
      <c r="TLX35" s="164"/>
      <c r="TLY35" s="164"/>
      <c r="TLZ35" s="164"/>
      <c r="TMA35" s="164"/>
      <c r="TMB35" s="164"/>
      <c r="TMC35" s="164"/>
      <c r="TMD35" s="164"/>
      <c r="TME35" s="164"/>
      <c r="TMF35" s="164"/>
      <c r="TMG35" s="164"/>
      <c r="TMH35" s="164"/>
      <c r="TMI35" s="164"/>
      <c r="TMJ35" s="164"/>
      <c r="TMK35" s="164"/>
      <c r="TML35" s="164"/>
      <c r="TMM35" s="164"/>
      <c r="TMN35" s="164"/>
      <c r="TMO35" s="164"/>
      <c r="TMP35" s="164"/>
      <c r="TMQ35" s="164"/>
      <c r="TMR35" s="164"/>
      <c r="TMS35" s="164"/>
      <c r="TMT35" s="164"/>
      <c r="TMU35" s="164"/>
      <c r="TMV35" s="164"/>
      <c r="TMW35" s="164"/>
      <c r="TMX35" s="164"/>
      <c r="TMY35" s="164"/>
      <c r="TMZ35" s="164"/>
      <c r="TNA35" s="164"/>
      <c r="TNB35" s="164"/>
      <c r="TNC35" s="164"/>
      <c r="TND35" s="164"/>
      <c r="TNE35" s="164"/>
      <c r="TNF35" s="164"/>
      <c r="TNG35" s="164"/>
      <c r="TNH35" s="164"/>
      <c r="TNI35" s="164"/>
      <c r="TNJ35" s="164"/>
      <c r="TNK35" s="164"/>
      <c r="TNL35" s="164"/>
      <c r="TNM35" s="164"/>
      <c r="TNN35" s="164"/>
      <c r="TNO35" s="164"/>
      <c r="TNP35" s="164"/>
      <c r="TNQ35" s="164"/>
      <c r="TNR35" s="164"/>
      <c r="TNS35" s="164"/>
      <c r="TNT35" s="164"/>
      <c r="TNU35" s="164"/>
      <c r="TNV35" s="164"/>
      <c r="TNW35" s="164"/>
      <c r="TNX35" s="164"/>
      <c r="TNY35" s="164"/>
      <c r="TNZ35" s="164"/>
      <c r="TOA35" s="164"/>
      <c r="TOB35" s="164"/>
      <c r="TOC35" s="164"/>
      <c r="TOD35" s="164"/>
      <c r="TOE35" s="164"/>
      <c r="TOF35" s="164"/>
      <c r="TOG35" s="164"/>
      <c r="TOH35" s="164"/>
      <c r="TOI35" s="164"/>
      <c r="TOJ35" s="164"/>
      <c r="TOK35" s="164"/>
      <c r="TOL35" s="164"/>
      <c r="TOM35" s="164"/>
      <c r="TON35" s="164"/>
      <c r="TOO35" s="164"/>
      <c r="TOP35" s="164"/>
      <c r="TOQ35" s="164"/>
      <c r="TOR35" s="164"/>
      <c r="TOS35" s="164"/>
      <c r="TOT35" s="164"/>
      <c r="TOU35" s="164"/>
      <c r="TOV35" s="164"/>
      <c r="TOW35" s="164"/>
      <c r="TOX35" s="164"/>
      <c r="TOY35" s="164"/>
      <c r="TOZ35" s="164"/>
      <c r="TPA35" s="164"/>
      <c r="TPB35" s="164"/>
      <c r="TPC35" s="164"/>
      <c r="TPD35" s="164"/>
      <c r="TPE35" s="164"/>
      <c r="TPF35" s="164"/>
      <c r="TPG35" s="164"/>
      <c r="TPH35" s="164"/>
      <c r="TPI35" s="164"/>
      <c r="TPJ35" s="164"/>
      <c r="TPK35" s="164"/>
      <c r="TPL35" s="164"/>
      <c r="TPM35" s="164"/>
      <c r="TPN35" s="164"/>
      <c r="TPO35" s="164"/>
      <c r="TPP35" s="164"/>
      <c r="TPQ35" s="164"/>
      <c r="TPR35" s="164"/>
      <c r="TPS35" s="164"/>
      <c r="TPT35" s="164"/>
      <c r="TPU35" s="164"/>
      <c r="TPV35" s="164"/>
      <c r="TPW35" s="164"/>
      <c r="TPX35" s="164"/>
      <c r="TPY35" s="164"/>
      <c r="TPZ35" s="164"/>
      <c r="TQA35" s="164"/>
      <c r="TQB35" s="164"/>
      <c r="TQC35" s="164"/>
      <c r="TQD35" s="164"/>
      <c r="TQE35" s="164"/>
      <c r="TQF35" s="164"/>
      <c r="TQG35" s="164"/>
      <c r="TQH35" s="164"/>
      <c r="TQI35" s="164"/>
      <c r="TQJ35" s="164"/>
      <c r="TQK35" s="164"/>
      <c r="TQL35" s="164"/>
      <c r="TQM35" s="164"/>
      <c r="TQN35" s="164"/>
      <c r="TQO35" s="164"/>
      <c r="TQP35" s="164"/>
      <c r="TQQ35" s="164"/>
      <c r="TQR35" s="164"/>
      <c r="TQS35" s="164"/>
      <c r="TQT35" s="164"/>
      <c r="TQU35" s="164"/>
      <c r="TQV35" s="164"/>
      <c r="TQW35" s="164"/>
      <c r="TQX35" s="164"/>
      <c r="TQY35" s="164"/>
      <c r="TQZ35" s="164"/>
      <c r="TRA35" s="164"/>
      <c r="TRB35" s="164"/>
      <c r="TRC35" s="164"/>
      <c r="TRD35" s="164"/>
      <c r="TRE35" s="164"/>
      <c r="TRF35" s="164"/>
      <c r="TRG35" s="164"/>
      <c r="TRH35" s="164"/>
      <c r="TRI35" s="164"/>
      <c r="TRJ35" s="164"/>
      <c r="TRK35" s="164"/>
      <c r="TRL35" s="164"/>
      <c r="TRM35" s="164"/>
      <c r="TRN35" s="164"/>
      <c r="TRO35" s="164"/>
      <c r="TRP35" s="164"/>
      <c r="TRQ35" s="164"/>
      <c r="TRR35" s="164"/>
      <c r="TRS35" s="164"/>
      <c r="TRT35" s="164"/>
      <c r="TRU35" s="164"/>
      <c r="TRV35" s="164"/>
      <c r="TRW35" s="164"/>
      <c r="TRX35" s="164"/>
      <c r="TRY35" s="164"/>
      <c r="TRZ35" s="164"/>
      <c r="TSA35" s="164"/>
      <c r="TSB35" s="164"/>
      <c r="TSC35" s="164"/>
      <c r="TSD35" s="164"/>
      <c r="TSE35" s="164"/>
      <c r="TSF35" s="164"/>
      <c r="TSG35" s="164"/>
      <c r="TSH35" s="164"/>
      <c r="TSI35" s="164"/>
      <c r="TSJ35" s="164"/>
      <c r="TSK35" s="164"/>
      <c r="TSL35" s="164"/>
      <c r="TSM35" s="164"/>
      <c r="TSN35" s="164"/>
      <c r="TSO35" s="164"/>
      <c r="TSP35" s="164"/>
      <c r="TSQ35" s="164"/>
      <c r="TSR35" s="164"/>
      <c r="TSS35" s="164"/>
      <c r="TST35" s="164"/>
      <c r="TSU35" s="164"/>
      <c r="TSV35" s="164"/>
      <c r="TSW35" s="164"/>
      <c r="TSX35" s="164"/>
      <c r="TSY35" s="164"/>
      <c r="TSZ35" s="164"/>
      <c r="TTA35" s="164"/>
      <c r="TTB35" s="164"/>
      <c r="TTC35" s="164"/>
      <c r="TTD35" s="164"/>
      <c r="TTE35" s="164"/>
      <c r="TTF35" s="164"/>
      <c r="TTG35" s="164"/>
      <c r="TTH35" s="164"/>
      <c r="TTI35" s="164"/>
      <c r="TTJ35" s="164"/>
      <c r="TTK35" s="164"/>
      <c r="TTL35" s="164"/>
      <c r="TTM35" s="164"/>
      <c r="TTN35" s="164"/>
      <c r="TTO35" s="164"/>
      <c r="TTP35" s="164"/>
      <c r="TTQ35" s="164"/>
      <c r="TTR35" s="164"/>
      <c r="TTS35" s="164"/>
      <c r="TTT35" s="164"/>
      <c r="TTU35" s="164"/>
      <c r="TTV35" s="164"/>
      <c r="TTW35" s="164"/>
      <c r="TTX35" s="164"/>
      <c r="TTY35" s="164"/>
      <c r="TTZ35" s="164"/>
      <c r="TUA35" s="164"/>
      <c r="TUB35" s="164"/>
      <c r="TUC35" s="164"/>
      <c r="TUD35" s="164"/>
      <c r="TUE35" s="164"/>
      <c r="TUF35" s="164"/>
      <c r="TUG35" s="164"/>
      <c r="TUH35" s="164"/>
      <c r="TUI35" s="164"/>
      <c r="TUJ35" s="164"/>
      <c r="TUK35" s="164"/>
      <c r="TUL35" s="164"/>
      <c r="TUM35" s="164"/>
      <c r="TUN35" s="164"/>
      <c r="TUO35" s="164"/>
      <c r="TUP35" s="164"/>
      <c r="TUQ35" s="164"/>
      <c r="TUR35" s="164"/>
      <c r="TUS35" s="164"/>
      <c r="TUT35" s="164"/>
      <c r="TUU35" s="164"/>
      <c r="TUV35" s="164"/>
      <c r="TUW35" s="164"/>
      <c r="TUX35" s="164"/>
      <c r="TUY35" s="164"/>
      <c r="TUZ35" s="164"/>
      <c r="TVA35" s="164"/>
      <c r="TVB35" s="164"/>
      <c r="TVC35" s="164"/>
      <c r="TVD35" s="164"/>
      <c r="TVE35" s="164"/>
      <c r="TVF35" s="164"/>
      <c r="TVG35" s="164"/>
      <c r="TVH35" s="164"/>
      <c r="TVI35" s="164"/>
      <c r="TVJ35" s="164"/>
      <c r="TVK35" s="164"/>
      <c r="TVL35" s="164"/>
      <c r="TVM35" s="164"/>
      <c r="TVN35" s="164"/>
      <c r="TVO35" s="164"/>
      <c r="TVP35" s="164"/>
      <c r="TVQ35" s="164"/>
      <c r="TVR35" s="164"/>
      <c r="TVS35" s="164"/>
      <c r="TVT35" s="164"/>
      <c r="TVU35" s="164"/>
      <c r="TVV35" s="164"/>
      <c r="TVW35" s="164"/>
      <c r="TVX35" s="164"/>
      <c r="TVY35" s="164"/>
      <c r="TVZ35" s="164"/>
      <c r="TWA35" s="164"/>
      <c r="TWB35" s="164"/>
      <c r="TWC35" s="164"/>
      <c r="TWD35" s="164"/>
      <c r="TWE35" s="164"/>
      <c r="TWF35" s="164"/>
      <c r="TWG35" s="164"/>
      <c r="TWH35" s="164"/>
      <c r="TWI35" s="164"/>
      <c r="TWJ35" s="164"/>
      <c r="TWK35" s="164"/>
      <c r="TWL35" s="164"/>
      <c r="TWM35" s="164"/>
      <c r="TWN35" s="164"/>
      <c r="TWO35" s="164"/>
      <c r="TWP35" s="164"/>
      <c r="TWQ35" s="164"/>
      <c r="TWR35" s="164"/>
      <c r="TWS35" s="164"/>
      <c r="TWT35" s="164"/>
      <c r="TWU35" s="164"/>
      <c r="TWV35" s="164"/>
      <c r="TWW35" s="164"/>
      <c r="TWX35" s="164"/>
      <c r="TWY35" s="164"/>
      <c r="TWZ35" s="164"/>
      <c r="TXA35" s="164"/>
      <c r="TXB35" s="164"/>
      <c r="TXC35" s="164"/>
      <c r="TXD35" s="164"/>
      <c r="TXE35" s="164"/>
      <c r="TXF35" s="164"/>
      <c r="TXG35" s="164"/>
      <c r="TXH35" s="164"/>
      <c r="TXI35" s="164"/>
      <c r="TXJ35" s="164"/>
      <c r="TXK35" s="164"/>
      <c r="TXL35" s="164"/>
      <c r="TXM35" s="164"/>
      <c r="TXN35" s="164"/>
      <c r="TXO35" s="164"/>
      <c r="TXP35" s="164"/>
      <c r="TXQ35" s="164"/>
      <c r="TXR35" s="164"/>
      <c r="TXS35" s="164"/>
      <c r="TXT35" s="164"/>
      <c r="TXU35" s="164"/>
      <c r="TXV35" s="164"/>
      <c r="TXW35" s="164"/>
      <c r="TXX35" s="164"/>
      <c r="TXY35" s="164"/>
      <c r="TXZ35" s="164"/>
      <c r="TYA35" s="164"/>
      <c r="TYB35" s="164"/>
      <c r="TYC35" s="164"/>
      <c r="TYD35" s="164"/>
      <c r="TYE35" s="164"/>
      <c r="TYF35" s="164"/>
      <c r="TYG35" s="164"/>
      <c r="TYH35" s="164"/>
      <c r="TYI35" s="164"/>
      <c r="TYJ35" s="164"/>
      <c r="TYK35" s="164"/>
      <c r="TYL35" s="164"/>
      <c r="TYM35" s="164"/>
      <c r="TYN35" s="164"/>
      <c r="TYO35" s="164"/>
      <c r="TYP35" s="164"/>
      <c r="TYQ35" s="164"/>
      <c r="TYR35" s="164"/>
      <c r="TYS35" s="164"/>
      <c r="TYT35" s="164"/>
      <c r="TYU35" s="164"/>
      <c r="TYV35" s="164"/>
      <c r="TYW35" s="164"/>
      <c r="TYX35" s="164"/>
      <c r="TYY35" s="164"/>
      <c r="TYZ35" s="164"/>
      <c r="TZA35" s="164"/>
      <c r="TZB35" s="164"/>
      <c r="TZC35" s="164"/>
      <c r="TZD35" s="164"/>
      <c r="TZE35" s="164"/>
      <c r="TZF35" s="164"/>
      <c r="TZG35" s="164"/>
      <c r="TZH35" s="164"/>
      <c r="TZI35" s="164"/>
      <c r="TZJ35" s="164"/>
      <c r="TZK35" s="164"/>
      <c r="TZL35" s="164"/>
      <c r="TZM35" s="164"/>
      <c r="TZN35" s="164"/>
      <c r="TZO35" s="164"/>
      <c r="TZP35" s="164"/>
      <c r="TZQ35" s="164"/>
      <c r="TZR35" s="164"/>
      <c r="TZS35" s="164"/>
      <c r="TZT35" s="164"/>
      <c r="TZU35" s="164"/>
      <c r="TZV35" s="164"/>
      <c r="TZW35" s="164"/>
      <c r="TZX35" s="164"/>
      <c r="TZY35" s="164"/>
      <c r="TZZ35" s="164"/>
      <c r="UAA35" s="164"/>
      <c r="UAB35" s="164"/>
      <c r="UAC35" s="164"/>
      <c r="UAD35" s="164"/>
      <c r="UAE35" s="164"/>
      <c r="UAF35" s="164"/>
      <c r="UAG35" s="164"/>
      <c r="UAH35" s="164"/>
      <c r="UAI35" s="164"/>
      <c r="UAJ35" s="164"/>
      <c r="UAK35" s="164"/>
      <c r="UAL35" s="164"/>
      <c r="UAM35" s="164"/>
      <c r="UAN35" s="164"/>
      <c r="UAO35" s="164"/>
      <c r="UAP35" s="164"/>
      <c r="UAQ35" s="164"/>
      <c r="UAR35" s="164"/>
      <c r="UAS35" s="164"/>
      <c r="UAT35" s="164"/>
      <c r="UAU35" s="164"/>
      <c r="UAV35" s="164"/>
      <c r="UAW35" s="164"/>
      <c r="UAX35" s="164"/>
      <c r="UAY35" s="164"/>
      <c r="UAZ35" s="164"/>
      <c r="UBA35" s="164"/>
      <c r="UBB35" s="164"/>
      <c r="UBC35" s="164"/>
      <c r="UBD35" s="164"/>
      <c r="UBE35" s="164"/>
      <c r="UBF35" s="164"/>
      <c r="UBG35" s="164"/>
      <c r="UBH35" s="164"/>
      <c r="UBI35" s="164"/>
      <c r="UBJ35" s="164"/>
      <c r="UBK35" s="164"/>
      <c r="UBL35" s="164"/>
      <c r="UBM35" s="164"/>
      <c r="UBN35" s="164"/>
      <c r="UBO35" s="164"/>
      <c r="UBP35" s="164"/>
      <c r="UBQ35" s="164"/>
      <c r="UBR35" s="164"/>
      <c r="UBS35" s="164"/>
      <c r="UBT35" s="164"/>
      <c r="UBU35" s="164"/>
      <c r="UBV35" s="164"/>
      <c r="UBW35" s="164"/>
      <c r="UBX35" s="164"/>
      <c r="UBY35" s="164"/>
      <c r="UBZ35" s="164"/>
      <c r="UCA35" s="164"/>
      <c r="UCB35" s="164"/>
      <c r="UCC35" s="164"/>
      <c r="UCD35" s="164"/>
      <c r="UCE35" s="164"/>
      <c r="UCF35" s="164"/>
      <c r="UCG35" s="164"/>
      <c r="UCH35" s="164"/>
      <c r="UCI35" s="164"/>
      <c r="UCJ35" s="164"/>
      <c r="UCK35" s="164"/>
      <c r="UCL35" s="164"/>
      <c r="UCM35" s="164"/>
      <c r="UCN35" s="164"/>
      <c r="UCO35" s="164"/>
      <c r="UCP35" s="164"/>
      <c r="UCQ35" s="164"/>
      <c r="UCR35" s="164"/>
      <c r="UCS35" s="164"/>
      <c r="UCT35" s="164"/>
      <c r="UCU35" s="164"/>
      <c r="UCV35" s="164"/>
      <c r="UCW35" s="164"/>
      <c r="UCX35" s="164"/>
      <c r="UCY35" s="164"/>
      <c r="UCZ35" s="164"/>
      <c r="UDA35" s="164"/>
      <c r="UDB35" s="164"/>
      <c r="UDC35" s="164"/>
      <c r="UDD35" s="164"/>
      <c r="UDE35" s="164"/>
      <c r="UDF35" s="164"/>
      <c r="UDG35" s="164"/>
      <c r="UDH35" s="164"/>
      <c r="UDI35" s="164"/>
      <c r="UDJ35" s="164"/>
      <c r="UDK35" s="164"/>
      <c r="UDL35" s="164"/>
      <c r="UDM35" s="164"/>
      <c r="UDN35" s="164"/>
      <c r="UDO35" s="164"/>
      <c r="UDP35" s="164"/>
      <c r="UDQ35" s="164"/>
      <c r="UDR35" s="164"/>
      <c r="UDS35" s="164"/>
      <c r="UDT35" s="164"/>
      <c r="UDU35" s="164"/>
      <c r="UDV35" s="164"/>
      <c r="UDW35" s="164"/>
      <c r="UDX35" s="164"/>
      <c r="UDY35" s="164"/>
      <c r="UDZ35" s="164"/>
      <c r="UEA35" s="164"/>
      <c r="UEB35" s="164"/>
      <c r="UEC35" s="164"/>
      <c r="UED35" s="164"/>
      <c r="UEE35" s="164"/>
      <c r="UEF35" s="164"/>
      <c r="UEG35" s="164"/>
      <c r="UEH35" s="164"/>
      <c r="UEI35" s="164"/>
      <c r="UEJ35" s="164"/>
      <c r="UEK35" s="164"/>
      <c r="UEL35" s="164"/>
      <c r="UEM35" s="164"/>
      <c r="UEN35" s="164"/>
      <c r="UEO35" s="164"/>
      <c r="UEP35" s="164"/>
      <c r="UEQ35" s="164"/>
      <c r="UER35" s="164"/>
      <c r="UES35" s="164"/>
      <c r="UET35" s="164"/>
      <c r="UEU35" s="164"/>
      <c r="UEV35" s="164"/>
      <c r="UEW35" s="164"/>
      <c r="UEX35" s="164"/>
      <c r="UEY35" s="164"/>
      <c r="UEZ35" s="164"/>
      <c r="UFA35" s="164"/>
      <c r="UFB35" s="164"/>
      <c r="UFC35" s="164"/>
      <c r="UFD35" s="164"/>
      <c r="UFE35" s="164"/>
      <c r="UFF35" s="164"/>
      <c r="UFG35" s="164"/>
      <c r="UFH35" s="164"/>
      <c r="UFI35" s="164"/>
      <c r="UFJ35" s="164"/>
      <c r="UFK35" s="164"/>
      <c r="UFL35" s="164"/>
      <c r="UFM35" s="164"/>
      <c r="UFN35" s="164"/>
      <c r="UFO35" s="164"/>
      <c r="UFP35" s="164"/>
      <c r="UFQ35" s="164"/>
      <c r="UFR35" s="164"/>
      <c r="UFS35" s="164"/>
      <c r="UFT35" s="164"/>
      <c r="UFU35" s="164"/>
      <c r="UFV35" s="164"/>
      <c r="UFW35" s="164"/>
      <c r="UFX35" s="164"/>
      <c r="UFY35" s="164"/>
      <c r="UFZ35" s="164"/>
      <c r="UGA35" s="164"/>
      <c r="UGB35" s="164"/>
      <c r="UGC35" s="164"/>
      <c r="UGD35" s="164"/>
      <c r="UGE35" s="164"/>
      <c r="UGF35" s="164"/>
      <c r="UGG35" s="164"/>
      <c r="UGH35" s="164"/>
      <c r="UGI35" s="164"/>
      <c r="UGJ35" s="164"/>
      <c r="UGK35" s="164"/>
      <c r="UGL35" s="164"/>
      <c r="UGM35" s="164"/>
      <c r="UGN35" s="164"/>
      <c r="UGO35" s="164"/>
      <c r="UGP35" s="164"/>
      <c r="UGQ35" s="164"/>
      <c r="UGR35" s="164"/>
      <c r="UGS35" s="164"/>
      <c r="UGT35" s="164"/>
      <c r="UGU35" s="164"/>
      <c r="UGV35" s="164"/>
      <c r="UGW35" s="164"/>
      <c r="UGX35" s="164"/>
      <c r="UGY35" s="164"/>
      <c r="UGZ35" s="164"/>
      <c r="UHA35" s="164"/>
      <c r="UHB35" s="164"/>
      <c r="UHC35" s="164"/>
      <c r="UHD35" s="164"/>
      <c r="UHE35" s="164"/>
      <c r="UHF35" s="164"/>
      <c r="UHG35" s="164"/>
      <c r="UHH35" s="164"/>
      <c r="UHI35" s="164"/>
      <c r="UHJ35" s="164"/>
      <c r="UHK35" s="164"/>
      <c r="UHL35" s="164"/>
      <c r="UHM35" s="164"/>
      <c r="UHN35" s="164"/>
      <c r="UHO35" s="164"/>
      <c r="UHP35" s="164"/>
      <c r="UHQ35" s="164"/>
      <c r="UHR35" s="164"/>
      <c r="UHS35" s="164"/>
      <c r="UHT35" s="164"/>
      <c r="UHU35" s="164"/>
      <c r="UHV35" s="164"/>
      <c r="UHW35" s="164"/>
      <c r="UHX35" s="164"/>
      <c r="UHY35" s="164"/>
      <c r="UHZ35" s="164"/>
      <c r="UIA35" s="164"/>
      <c r="UIB35" s="164"/>
      <c r="UIC35" s="164"/>
      <c r="UID35" s="164"/>
      <c r="UIE35" s="164"/>
      <c r="UIF35" s="164"/>
      <c r="UIG35" s="164"/>
      <c r="UIH35" s="164"/>
      <c r="UII35" s="164"/>
      <c r="UIJ35" s="164"/>
      <c r="UIK35" s="164"/>
      <c r="UIL35" s="164"/>
      <c r="UIM35" s="164"/>
      <c r="UIN35" s="164"/>
      <c r="UIO35" s="164"/>
      <c r="UIP35" s="164"/>
      <c r="UIQ35" s="164"/>
      <c r="UIR35" s="164"/>
      <c r="UIS35" s="164"/>
      <c r="UIT35" s="164"/>
      <c r="UIU35" s="164"/>
      <c r="UIV35" s="164"/>
      <c r="UIW35" s="164"/>
      <c r="UIX35" s="164"/>
      <c r="UIY35" s="164"/>
      <c r="UIZ35" s="164"/>
      <c r="UJA35" s="164"/>
      <c r="UJB35" s="164"/>
      <c r="UJC35" s="164"/>
      <c r="UJD35" s="164"/>
      <c r="UJE35" s="164"/>
      <c r="UJF35" s="164"/>
      <c r="UJG35" s="164"/>
      <c r="UJH35" s="164"/>
      <c r="UJI35" s="164"/>
      <c r="UJJ35" s="164"/>
      <c r="UJK35" s="164"/>
      <c r="UJL35" s="164"/>
      <c r="UJM35" s="164"/>
      <c r="UJN35" s="164"/>
      <c r="UJO35" s="164"/>
      <c r="UJP35" s="164"/>
      <c r="UJQ35" s="164"/>
      <c r="UJR35" s="164"/>
      <c r="UJS35" s="164"/>
      <c r="UJT35" s="164"/>
      <c r="UJU35" s="164"/>
      <c r="UJV35" s="164"/>
      <c r="UJW35" s="164"/>
      <c r="UJX35" s="164"/>
      <c r="UJY35" s="164"/>
      <c r="UJZ35" s="164"/>
      <c r="UKA35" s="164"/>
      <c r="UKB35" s="164"/>
      <c r="UKC35" s="164"/>
      <c r="UKD35" s="164"/>
      <c r="UKE35" s="164"/>
      <c r="UKF35" s="164"/>
      <c r="UKG35" s="164"/>
      <c r="UKH35" s="164"/>
      <c r="UKI35" s="164"/>
      <c r="UKJ35" s="164"/>
      <c r="UKK35" s="164"/>
      <c r="UKL35" s="164"/>
      <c r="UKM35" s="164"/>
      <c r="UKN35" s="164"/>
      <c r="UKO35" s="164"/>
      <c r="UKP35" s="164"/>
      <c r="UKQ35" s="164"/>
      <c r="UKR35" s="164"/>
      <c r="UKS35" s="164"/>
      <c r="UKT35" s="164"/>
      <c r="UKU35" s="164"/>
      <c r="UKV35" s="164"/>
      <c r="UKW35" s="164"/>
      <c r="UKX35" s="164"/>
      <c r="UKY35" s="164"/>
      <c r="UKZ35" s="164"/>
      <c r="ULA35" s="164"/>
      <c r="ULB35" s="164"/>
      <c r="ULC35" s="164"/>
      <c r="ULD35" s="164"/>
      <c r="ULE35" s="164"/>
      <c r="ULF35" s="164"/>
      <c r="ULG35" s="164"/>
      <c r="ULH35" s="164"/>
      <c r="ULI35" s="164"/>
      <c r="ULJ35" s="164"/>
      <c r="ULK35" s="164"/>
      <c r="ULL35" s="164"/>
      <c r="ULM35" s="164"/>
      <c r="ULN35" s="164"/>
      <c r="ULO35" s="164"/>
      <c r="ULP35" s="164"/>
      <c r="ULQ35" s="164"/>
      <c r="ULR35" s="164"/>
      <c r="ULS35" s="164"/>
      <c r="ULT35" s="164"/>
      <c r="ULU35" s="164"/>
      <c r="ULV35" s="164"/>
      <c r="ULW35" s="164"/>
      <c r="ULX35" s="164"/>
      <c r="ULY35" s="164"/>
      <c r="ULZ35" s="164"/>
      <c r="UMA35" s="164"/>
      <c r="UMB35" s="164"/>
      <c r="UMC35" s="164"/>
      <c r="UMD35" s="164"/>
      <c r="UME35" s="164"/>
      <c r="UMF35" s="164"/>
      <c r="UMG35" s="164"/>
      <c r="UMH35" s="164"/>
      <c r="UMI35" s="164"/>
      <c r="UMJ35" s="164"/>
      <c r="UMK35" s="164"/>
      <c r="UML35" s="164"/>
      <c r="UMM35" s="164"/>
      <c r="UMN35" s="164"/>
      <c r="UMO35" s="164"/>
      <c r="UMP35" s="164"/>
      <c r="UMQ35" s="164"/>
      <c r="UMR35" s="164"/>
      <c r="UMS35" s="164"/>
      <c r="UMT35" s="164"/>
      <c r="UMU35" s="164"/>
      <c r="UMV35" s="164"/>
      <c r="UMW35" s="164"/>
      <c r="UMX35" s="164"/>
      <c r="UMY35" s="164"/>
      <c r="UMZ35" s="164"/>
      <c r="UNA35" s="164"/>
      <c r="UNB35" s="164"/>
      <c r="UNC35" s="164"/>
      <c r="UND35" s="164"/>
      <c r="UNE35" s="164"/>
      <c r="UNF35" s="164"/>
      <c r="UNG35" s="164"/>
      <c r="UNH35" s="164"/>
      <c r="UNI35" s="164"/>
      <c r="UNJ35" s="164"/>
      <c r="UNK35" s="164"/>
      <c r="UNL35" s="164"/>
      <c r="UNM35" s="164"/>
      <c r="UNN35" s="164"/>
      <c r="UNO35" s="164"/>
      <c r="UNP35" s="164"/>
      <c r="UNQ35" s="164"/>
      <c r="UNR35" s="164"/>
      <c r="UNS35" s="164"/>
      <c r="UNT35" s="164"/>
      <c r="UNU35" s="164"/>
      <c r="UNV35" s="164"/>
      <c r="UNW35" s="164"/>
      <c r="UNX35" s="164"/>
      <c r="UNY35" s="164"/>
      <c r="UNZ35" s="164"/>
      <c r="UOA35" s="164"/>
      <c r="UOB35" s="164"/>
      <c r="UOC35" s="164"/>
      <c r="UOD35" s="164"/>
      <c r="UOE35" s="164"/>
      <c r="UOF35" s="164"/>
      <c r="UOG35" s="164"/>
      <c r="UOH35" s="164"/>
      <c r="UOI35" s="164"/>
      <c r="UOJ35" s="164"/>
      <c r="UOK35" s="164"/>
      <c r="UOL35" s="164"/>
      <c r="UOM35" s="164"/>
      <c r="UON35" s="164"/>
      <c r="UOO35" s="164"/>
      <c r="UOP35" s="164"/>
      <c r="UOQ35" s="164"/>
      <c r="UOR35" s="164"/>
      <c r="UOS35" s="164"/>
      <c r="UOT35" s="164"/>
      <c r="UOU35" s="164"/>
      <c r="UOV35" s="164"/>
      <c r="UOW35" s="164"/>
      <c r="UOX35" s="164"/>
      <c r="UOY35" s="164"/>
      <c r="UOZ35" s="164"/>
      <c r="UPA35" s="164"/>
      <c r="UPB35" s="164"/>
      <c r="UPC35" s="164"/>
      <c r="UPD35" s="164"/>
      <c r="UPE35" s="164"/>
      <c r="UPF35" s="164"/>
      <c r="UPG35" s="164"/>
      <c r="UPH35" s="164"/>
      <c r="UPI35" s="164"/>
      <c r="UPJ35" s="164"/>
      <c r="UPK35" s="164"/>
      <c r="UPL35" s="164"/>
      <c r="UPM35" s="164"/>
      <c r="UPN35" s="164"/>
      <c r="UPO35" s="164"/>
      <c r="UPP35" s="164"/>
      <c r="UPQ35" s="164"/>
      <c r="UPR35" s="164"/>
      <c r="UPS35" s="164"/>
      <c r="UPT35" s="164"/>
      <c r="UPU35" s="164"/>
      <c r="UPV35" s="164"/>
      <c r="UPW35" s="164"/>
      <c r="UPX35" s="164"/>
      <c r="UPY35" s="164"/>
      <c r="UPZ35" s="164"/>
      <c r="UQA35" s="164"/>
      <c r="UQB35" s="164"/>
      <c r="UQC35" s="164"/>
      <c r="UQD35" s="164"/>
      <c r="UQE35" s="164"/>
      <c r="UQF35" s="164"/>
      <c r="UQG35" s="164"/>
      <c r="UQH35" s="164"/>
      <c r="UQI35" s="164"/>
      <c r="UQJ35" s="164"/>
      <c r="UQK35" s="164"/>
      <c r="UQL35" s="164"/>
      <c r="UQM35" s="164"/>
      <c r="UQN35" s="164"/>
      <c r="UQO35" s="164"/>
      <c r="UQP35" s="164"/>
      <c r="UQQ35" s="164"/>
      <c r="UQR35" s="164"/>
      <c r="UQS35" s="164"/>
      <c r="UQT35" s="164"/>
      <c r="UQU35" s="164"/>
      <c r="UQV35" s="164"/>
      <c r="UQW35" s="164"/>
      <c r="UQX35" s="164"/>
      <c r="UQY35" s="164"/>
      <c r="UQZ35" s="164"/>
      <c r="URA35" s="164"/>
      <c r="URB35" s="164"/>
      <c r="URC35" s="164"/>
      <c r="URD35" s="164"/>
      <c r="URE35" s="164"/>
      <c r="URF35" s="164"/>
      <c r="URG35" s="164"/>
      <c r="URH35" s="164"/>
      <c r="URI35" s="164"/>
      <c r="URJ35" s="164"/>
      <c r="URK35" s="164"/>
      <c r="URL35" s="164"/>
      <c r="URM35" s="164"/>
      <c r="URN35" s="164"/>
      <c r="URO35" s="164"/>
      <c r="URP35" s="164"/>
      <c r="URQ35" s="164"/>
      <c r="URR35" s="164"/>
      <c r="URS35" s="164"/>
      <c r="URT35" s="164"/>
      <c r="URU35" s="164"/>
      <c r="URV35" s="164"/>
      <c r="URW35" s="164"/>
      <c r="URX35" s="164"/>
      <c r="URY35" s="164"/>
      <c r="URZ35" s="164"/>
      <c r="USA35" s="164"/>
      <c r="USB35" s="164"/>
      <c r="USC35" s="164"/>
      <c r="USD35" s="164"/>
      <c r="USE35" s="164"/>
      <c r="USF35" s="164"/>
      <c r="USG35" s="164"/>
      <c r="USH35" s="164"/>
      <c r="USI35" s="164"/>
      <c r="USJ35" s="164"/>
      <c r="USK35" s="164"/>
      <c r="USL35" s="164"/>
      <c r="USM35" s="164"/>
      <c r="USN35" s="164"/>
      <c r="USO35" s="164"/>
      <c r="USP35" s="164"/>
      <c r="USQ35" s="164"/>
      <c r="USR35" s="164"/>
      <c r="USS35" s="164"/>
      <c r="UST35" s="164"/>
      <c r="USU35" s="164"/>
      <c r="USV35" s="164"/>
      <c r="USW35" s="164"/>
      <c r="USX35" s="164"/>
      <c r="USY35" s="164"/>
      <c r="USZ35" s="164"/>
      <c r="UTA35" s="164"/>
      <c r="UTB35" s="164"/>
      <c r="UTC35" s="164"/>
      <c r="UTD35" s="164"/>
      <c r="UTE35" s="164"/>
      <c r="UTF35" s="164"/>
      <c r="UTG35" s="164"/>
      <c r="UTH35" s="164"/>
      <c r="UTI35" s="164"/>
      <c r="UTJ35" s="164"/>
      <c r="UTK35" s="164"/>
      <c r="UTL35" s="164"/>
      <c r="UTM35" s="164"/>
      <c r="UTN35" s="164"/>
      <c r="UTO35" s="164"/>
      <c r="UTP35" s="164"/>
      <c r="UTQ35" s="164"/>
      <c r="UTR35" s="164"/>
      <c r="UTS35" s="164"/>
      <c r="UTT35" s="164"/>
      <c r="UTU35" s="164"/>
      <c r="UTV35" s="164"/>
      <c r="UTW35" s="164"/>
      <c r="UTX35" s="164"/>
      <c r="UTY35" s="164"/>
      <c r="UTZ35" s="164"/>
      <c r="UUA35" s="164"/>
      <c r="UUB35" s="164"/>
      <c r="UUC35" s="164"/>
      <c r="UUD35" s="164"/>
      <c r="UUE35" s="164"/>
      <c r="UUF35" s="164"/>
      <c r="UUG35" s="164"/>
      <c r="UUH35" s="164"/>
      <c r="UUI35" s="164"/>
      <c r="UUJ35" s="164"/>
      <c r="UUK35" s="164"/>
      <c r="UUL35" s="164"/>
      <c r="UUM35" s="164"/>
      <c r="UUN35" s="164"/>
      <c r="UUO35" s="164"/>
      <c r="UUP35" s="164"/>
      <c r="UUQ35" s="164"/>
      <c r="UUR35" s="164"/>
      <c r="UUS35" s="164"/>
      <c r="UUT35" s="164"/>
      <c r="UUU35" s="164"/>
      <c r="UUV35" s="164"/>
      <c r="UUW35" s="164"/>
      <c r="UUX35" s="164"/>
      <c r="UUY35" s="164"/>
      <c r="UUZ35" s="164"/>
      <c r="UVA35" s="164"/>
      <c r="UVB35" s="164"/>
      <c r="UVC35" s="164"/>
      <c r="UVD35" s="164"/>
      <c r="UVE35" s="164"/>
      <c r="UVF35" s="164"/>
      <c r="UVG35" s="164"/>
      <c r="UVH35" s="164"/>
      <c r="UVI35" s="164"/>
      <c r="UVJ35" s="164"/>
      <c r="UVK35" s="164"/>
      <c r="UVL35" s="164"/>
      <c r="UVM35" s="164"/>
      <c r="UVN35" s="164"/>
      <c r="UVO35" s="164"/>
      <c r="UVP35" s="164"/>
      <c r="UVQ35" s="164"/>
      <c r="UVR35" s="164"/>
      <c r="UVS35" s="164"/>
      <c r="UVT35" s="164"/>
      <c r="UVU35" s="164"/>
      <c r="UVV35" s="164"/>
      <c r="UVW35" s="164"/>
      <c r="UVX35" s="164"/>
      <c r="UVY35" s="164"/>
      <c r="UVZ35" s="164"/>
      <c r="UWA35" s="164"/>
      <c r="UWB35" s="164"/>
      <c r="UWC35" s="164"/>
      <c r="UWD35" s="164"/>
      <c r="UWE35" s="164"/>
      <c r="UWF35" s="164"/>
      <c r="UWG35" s="164"/>
      <c r="UWH35" s="164"/>
      <c r="UWI35" s="164"/>
      <c r="UWJ35" s="164"/>
      <c r="UWK35" s="164"/>
      <c r="UWL35" s="164"/>
      <c r="UWM35" s="164"/>
      <c r="UWN35" s="164"/>
      <c r="UWO35" s="164"/>
      <c r="UWP35" s="164"/>
      <c r="UWQ35" s="164"/>
      <c r="UWR35" s="164"/>
      <c r="UWS35" s="164"/>
      <c r="UWT35" s="164"/>
      <c r="UWU35" s="164"/>
      <c r="UWV35" s="164"/>
      <c r="UWW35" s="164"/>
      <c r="UWX35" s="164"/>
      <c r="UWY35" s="164"/>
      <c r="UWZ35" s="164"/>
      <c r="UXA35" s="164"/>
      <c r="UXB35" s="164"/>
      <c r="UXC35" s="164"/>
      <c r="UXD35" s="164"/>
      <c r="UXE35" s="164"/>
      <c r="UXF35" s="164"/>
      <c r="UXG35" s="164"/>
      <c r="UXH35" s="164"/>
      <c r="UXI35" s="164"/>
      <c r="UXJ35" s="164"/>
      <c r="UXK35" s="164"/>
      <c r="UXL35" s="164"/>
      <c r="UXM35" s="164"/>
      <c r="UXN35" s="164"/>
      <c r="UXO35" s="164"/>
      <c r="UXP35" s="164"/>
      <c r="UXQ35" s="164"/>
      <c r="UXR35" s="164"/>
      <c r="UXS35" s="164"/>
      <c r="UXT35" s="164"/>
      <c r="UXU35" s="164"/>
      <c r="UXV35" s="164"/>
      <c r="UXW35" s="164"/>
      <c r="UXX35" s="164"/>
      <c r="UXY35" s="164"/>
      <c r="UXZ35" s="164"/>
      <c r="UYA35" s="164"/>
      <c r="UYB35" s="164"/>
      <c r="UYC35" s="164"/>
      <c r="UYD35" s="164"/>
      <c r="UYE35" s="164"/>
      <c r="UYF35" s="164"/>
      <c r="UYG35" s="164"/>
      <c r="UYH35" s="164"/>
      <c r="UYI35" s="164"/>
      <c r="UYJ35" s="164"/>
      <c r="UYK35" s="164"/>
      <c r="UYL35" s="164"/>
      <c r="UYM35" s="164"/>
      <c r="UYN35" s="164"/>
      <c r="UYO35" s="164"/>
      <c r="UYP35" s="164"/>
      <c r="UYQ35" s="164"/>
      <c r="UYR35" s="164"/>
      <c r="UYS35" s="164"/>
      <c r="UYT35" s="164"/>
      <c r="UYU35" s="164"/>
      <c r="UYV35" s="164"/>
      <c r="UYW35" s="164"/>
      <c r="UYX35" s="164"/>
      <c r="UYY35" s="164"/>
      <c r="UYZ35" s="164"/>
      <c r="UZA35" s="164"/>
      <c r="UZB35" s="164"/>
      <c r="UZC35" s="164"/>
      <c r="UZD35" s="164"/>
      <c r="UZE35" s="164"/>
      <c r="UZF35" s="164"/>
      <c r="UZG35" s="164"/>
      <c r="UZH35" s="164"/>
      <c r="UZI35" s="164"/>
      <c r="UZJ35" s="164"/>
      <c r="UZK35" s="164"/>
      <c r="UZL35" s="164"/>
      <c r="UZM35" s="164"/>
      <c r="UZN35" s="164"/>
      <c r="UZO35" s="164"/>
      <c r="UZP35" s="164"/>
      <c r="UZQ35" s="164"/>
      <c r="UZR35" s="164"/>
      <c r="UZS35" s="164"/>
      <c r="UZT35" s="164"/>
      <c r="UZU35" s="164"/>
      <c r="UZV35" s="164"/>
      <c r="UZW35" s="164"/>
      <c r="UZX35" s="164"/>
      <c r="UZY35" s="164"/>
      <c r="UZZ35" s="164"/>
      <c r="VAA35" s="164"/>
      <c r="VAB35" s="164"/>
      <c r="VAC35" s="164"/>
      <c r="VAD35" s="164"/>
      <c r="VAE35" s="164"/>
      <c r="VAF35" s="164"/>
      <c r="VAG35" s="164"/>
      <c r="VAH35" s="164"/>
      <c r="VAI35" s="164"/>
      <c r="VAJ35" s="164"/>
      <c r="VAK35" s="164"/>
      <c r="VAL35" s="164"/>
      <c r="VAM35" s="164"/>
      <c r="VAN35" s="164"/>
      <c r="VAO35" s="164"/>
      <c r="VAP35" s="164"/>
      <c r="VAQ35" s="164"/>
      <c r="VAR35" s="164"/>
      <c r="VAS35" s="164"/>
      <c r="VAT35" s="164"/>
      <c r="VAU35" s="164"/>
      <c r="VAV35" s="164"/>
      <c r="VAW35" s="164"/>
      <c r="VAX35" s="164"/>
      <c r="VAY35" s="164"/>
      <c r="VAZ35" s="164"/>
      <c r="VBA35" s="164"/>
      <c r="VBB35" s="164"/>
      <c r="VBC35" s="164"/>
      <c r="VBD35" s="164"/>
      <c r="VBE35" s="164"/>
      <c r="VBF35" s="164"/>
      <c r="VBG35" s="164"/>
      <c r="VBH35" s="164"/>
      <c r="VBI35" s="164"/>
      <c r="VBJ35" s="164"/>
      <c r="VBK35" s="164"/>
      <c r="VBL35" s="164"/>
      <c r="VBM35" s="164"/>
      <c r="VBN35" s="164"/>
      <c r="VBO35" s="164"/>
      <c r="VBP35" s="164"/>
      <c r="VBQ35" s="164"/>
      <c r="VBR35" s="164"/>
      <c r="VBS35" s="164"/>
      <c r="VBT35" s="164"/>
      <c r="VBU35" s="164"/>
      <c r="VBV35" s="164"/>
      <c r="VBW35" s="164"/>
      <c r="VBX35" s="164"/>
      <c r="VBY35" s="164"/>
      <c r="VBZ35" s="164"/>
      <c r="VCA35" s="164"/>
      <c r="VCB35" s="164"/>
      <c r="VCC35" s="164"/>
      <c r="VCD35" s="164"/>
      <c r="VCE35" s="164"/>
      <c r="VCF35" s="164"/>
      <c r="VCG35" s="164"/>
      <c r="VCH35" s="164"/>
      <c r="VCI35" s="164"/>
      <c r="VCJ35" s="164"/>
      <c r="VCK35" s="164"/>
      <c r="VCL35" s="164"/>
      <c r="VCM35" s="164"/>
      <c r="VCN35" s="164"/>
      <c r="VCO35" s="164"/>
      <c r="VCP35" s="164"/>
      <c r="VCQ35" s="164"/>
      <c r="VCR35" s="164"/>
      <c r="VCS35" s="164"/>
      <c r="VCT35" s="164"/>
      <c r="VCU35" s="164"/>
      <c r="VCV35" s="164"/>
      <c r="VCW35" s="164"/>
      <c r="VCX35" s="164"/>
      <c r="VCY35" s="164"/>
      <c r="VCZ35" s="164"/>
      <c r="VDA35" s="164"/>
      <c r="VDB35" s="164"/>
      <c r="VDC35" s="164"/>
      <c r="VDD35" s="164"/>
      <c r="VDE35" s="164"/>
      <c r="VDF35" s="164"/>
      <c r="VDG35" s="164"/>
      <c r="VDH35" s="164"/>
      <c r="VDI35" s="164"/>
      <c r="VDJ35" s="164"/>
      <c r="VDK35" s="164"/>
      <c r="VDL35" s="164"/>
      <c r="VDM35" s="164"/>
      <c r="VDN35" s="164"/>
      <c r="VDO35" s="164"/>
      <c r="VDP35" s="164"/>
      <c r="VDQ35" s="164"/>
      <c r="VDR35" s="164"/>
      <c r="VDS35" s="164"/>
      <c r="VDT35" s="164"/>
      <c r="VDU35" s="164"/>
      <c r="VDV35" s="164"/>
      <c r="VDW35" s="164"/>
      <c r="VDX35" s="164"/>
      <c r="VDY35" s="164"/>
      <c r="VDZ35" s="164"/>
      <c r="VEA35" s="164"/>
      <c r="VEB35" s="164"/>
      <c r="VEC35" s="164"/>
      <c r="VED35" s="164"/>
      <c r="VEE35" s="164"/>
      <c r="VEF35" s="164"/>
      <c r="VEG35" s="164"/>
      <c r="VEH35" s="164"/>
      <c r="VEI35" s="164"/>
      <c r="VEJ35" s="164"/>
      <c r="VEK35" s="164"/>
      <c r="VEL35" s="164"/>
      <c r="VEM35" s="164"/>
      <c r="VEN35" s="164"/>
      <c r="VEO35" s="164"/>
      <c r="VEP35" s="164"/>
      <c r="VEQ35" s="164"/>
      <c r="VER35" s="164"/>
      <c r="VES35" s="164"/>
      <c r="VET35" s="164"/>
      <c r="VEU35" s="164"/>
      <c r="VEV35" s="164"/>
      <c r="VEW35" s="164"/>
      <c r="VEX35" s="164"/>
      <c r="VEY35" s="164"/>
      <c r="VEZ35" s="164"/>
      <c r="VFA35" s="164"/>
      <c r="VFB35" s="164"/>
      <c r="VFC35" s="164"/>
      <c r="VFD35" s="164"/>
      <c r="VFE35" s="164"/>
      <c r="VFF35" s="164"/>
      <c r="VFG35" s="164"/>
      <c r="VFH35" s="164"/>
      <c r="VFI35" s="164"/>
      <c r="VFJ35" s="164"/>
      <c r="VFK35" s="164"/>
      <c r="VFL35" s="164"/>
      <c r="VFM35" s="164"/>
      <c r="VFN35" s="164"/>
      <c r="VFO35" s="164"/>
      <c r="VFP35" s="164"/>
      <c r="VFQ35" s="164"/>
      <c r="VFR35" s="164"/>
      <c r="VFS35" s="164"/>
      <c r="VFT35" s="164"/>
      <c r="VFU35" s="164"/>
      <c r="VFV35" s="164"/>
      <c r="VFW35" s="164"/>
      <c r="VFX35" s="164"/>
      <c r="VFY35" s="164"/>
      <c r="VFZ35" s="164"/>
      <c r="VGA35" s="164"/>
      <c r="VGB35" s="164"/>
      <c r="VGC35" s="164"/>
      <c r="VGD35" s="164"/>
      <c r="VGE35" s="164"/>
      <c r="VGF35" s="164"/>
      <c r="VGG35" s="164"/>
      <c r="VGH35" s="164"/>
      <c r="VGI35" s="164"/>
      <c r="VGJ35" s="164"/>
      <c r="VGK35" s="164"/>
      <c r="VGL35" s="164"/>
      <c r="VGM35" s="164"/>
      <c r="VGN35" s="164"/>
      <c r="VGO35" s="164"/>
      <c r="VGP35" s="164"/>
      <c r="VGQ35" s="164"/>
      <c r="VGR35" s="164"/>
      <c r="VGS35" s="164"/>
      <c r="VGT35" s="164"/>
      <c r="VGU35" s="164"/>
      <c r="VGV35" s="164"/>
      <c r="VGW35" s="164"/>
      <c r="VGX35" s="164"/>
      <c r="VGY35" s="164"/>
      <c r="VGZ35" s="164"/>
      <c r="VHA35" s="164"/>
      <c r="VHB35" s="164"/>
      <c r="VHC35" s="164"/>
      <c r="VHD35" s="164"/>
      <c r="VHE35" s="164"/>
      <c r="VHF35" s="164"/>
      <c r="VHG35" s="164"/>
      <c r="VHH35" s="164"/>
      <c r="VHI35" s="164"/>
      <c r="VHJ35" s="164"/>
      <c r="VHK35" s="164"/>
      <c r="VHL35" s="164"/>
      <c r="VHM35" s="164"/>
      <c r="VHN35" s="164"/>
      <c r="VHO35" s="164"/>
      <c r="VHP35" s="164"/>
      <c r="VHQ35" s="164"/>
      <c r="VHR35" s="164"/>
      <c r="VHS35" s="164"/>
      <c r="VHT35" s="164"/>
      <c r="VHU35" s="164"/>
      <c r="VHV35" s="164"/>
      <c r="VHW35" s="164"/>
      <c r="VHX35" s="164"/>
      <c r="VHY35" s="164"/>
      <c r="VHZ35" s="164"/>
      <c r="VIA35" s="164"/>
      <c r="VIB35" s="164"/>
      <c r="VIC35" s="164"/>
      <c r="VID35" s="164"/>
      <c r="VIE35" s="164"/>
      <c r="VIF35" s="164"/>
      <c r="VIG35" s="164"/>
      <c r="VIH35" s="164"/>
      <c r="VII35" s="164"/>
      <c r="VIJ35" s="164"/>
      <c r="VIK35" s="164"/>
      <c r="VIL35" s="164"/>
      <c r="VIM35" s="164"/>
      <c r="VIN35" s="164"/>
      <c r="VIO35" s="164"/>
      <c r="VIP35" s="164"/>
      <c r="VIQ35" s="164"/>
      <c r="VIR35" s="164"/>
      <c r="VIS35" s="164"/>
      <c r="VIT35" s="164"/>
      <c r="VIU35" s="164"/>
      <c r="VIV35" s="164"/>
      <c r="VIW35" s="164"/>
      <c r="VIX35" s="164"/>
      <c r="VIY35" s="164"/>
      <c r="VIZ35" s="164"/>
      <c r="VJA35" s="164"/>
      <c r="VJB35" s="164"/>
      <c r="VJC35" s="164"/>
      <c r="VJD35" s="164"/>
      <c r="VJE35" s="164"/>
      <c r="VJF35" s="164"/>
      <c r="VJG35" s="164"/>
      <c r="VJH35" s="164"/>
      <c r="VJI35" s="164"/>
      <c r="VJJ35" s="164"/>
      <c r="VJK35" s="164"/>
      <c r="VJL35" s="164"/>
      <c r="VJM35" s="164"/>
      <c r="VJN35" s="164"/>
      <c r="VJO35" s="164"/>
      <c r="VJP35" s="164"/>
      <c r="VJQ35" s="164"/>
      <c r="VJR35" s="164"/>
      <c r="VJS35" s="164"/>
      <c r="VJT35" s="164"/>
      <c r="VJU35" s="164"/>
      <c r="VJV35" s="164"/>
      <c r="VJW35" s="164"/>
      <c r="VJX35" s="164"/>
      <c r="VJY35" s="164"/>
      <c r="VJZ35" s="164"/>
      <c r="VKA35" s="164"/>
      <c r="VKB35" s="164"/>
      <c r="VKC35" s="164"/>
      <c r="VKD35" s="164"/>
      <c r="VKE35" s="164"/>
      <c r="VKF35" s="164"/>
      <c r="VKG35" s="164"/>
      <c r="VKH35" s="164"/>
      <c r="VKI35" s="164"/>
      <c r="VKJ35" s="164"/>
      <c r="VKK35" s="164"/>
      <c r="VKL35" s="164"/>
      <c r="VKM35" s="164"/>
      <c r="VKN35" s="164"/>
      <c r="VKO35" s="164"/>
      <c r="VKP35" s="164"/>
      <c r="VKQ35" s="164"/>
      <c r="VKR35" s="164"/>
      <c r="VKS35" s="164"/>
      <c r="VKT35" s="164"/>
      <c r="VKU35" s="164"/>
      <c r="VKV35" s="164"/>
      <c r="VKW35" s="164"/>
      <c r="VKX35" s="164"/>
      <c r="VKY35" s="164"/>
      <c r="VKZ35" s="164"/>
      <c r="VLA35" s="164"/>
      <c r="VLB35" s="164"/>
      <c r="VLC35" s="164"/>
      <c r="VLD35" s="164"/>
      <c r="VLE35" s="164"/>
      <c r="VLF35" s="164"/>
      <c r="VLG35" s="164"/>
      <c r="VLH35" s="164"/>
      <c r="VLI35" s="164"/>
      <c r="VLJ35" s="164"/>
      <c r="VLK35" s="164"/>
      <c r="VLL35" s="164"/>
      <c r="VLM35" s="164"/>
      <c r="VLN35" s="164"/>
      <c r="VLO35" s="164"/>
      <c r="VLP35" s="164"/>
      <c r="VLQ35" s="164"/>
      <c r="VLR35" s="164"/>
      <c r="VLS35" s="164"/>
      <c r="VLT35" s="164"/>
      <c r="VLU35" s="164"/>
      <c r="VLV35" s="164"/>
      <c r="VLW35" s="164"/>
      <c r="VLX35" s="164"/>
      <c r="VLY35" s="164"/>
      <c r="VLZ35" s="164"/>
      <c r="VMA35" s="164"/>
      <c r="VMB35" s="164"/>
      <c r="VMC35" s="164"/>
      <c r="VMD35" s="164"/>
      <c r="VME35" s="164"/>
      <c r="VMF35" s="164"/>
      <c r="VMG35" s="164"/>
      <c r="VMH35" s="164"/>
      <c r="VMI35" s="164"/>
      <c r="VMJ35" s="164"/>
      <c r="VMK35" s="164"/>
      <c r="VML35" s="164"/>
      <c r="VMM35" s="164"/>
      <c r="VMN35" s="164"/>
      <c r="VMO35" s="164"/>
      <c r="VMP35" s="164"/>
      <c r="VMQ35" s="164"/>
      <c r="VMR35" s="164"/>
      <c r="VMS35" s="164"/>
      <c r="VMT35" s="164"/>
      <c r="VMU35" s="164"/>
      <c r="VMV35" s="164"/>
      <c r="VMW35" s="164"/>
      <c r="VMX35" s="164"/>
      <c r="VMY35" s="164"/>
      <c r="VMZ35" s="164"/>
      <c r="VNA35" s="164"/>
      <c r="VNB35" s="164"/>
      <c r="VNC35" s="164"/>
      <c r="VND35" s="164"/>
      <c r="VNE35" s="164"/>
      <c r="VNF35" s="164"/>
      <c r="VNG35" s="164"/>
      <c r="VNH35" s="164"/>
      <c r="VNI35" s="164"/>
      <c r="VNJ35" s="164"/>
      <c r="VNK35" s="164"/>
      <c r="VNL35" s="164"/>
      <c r="VNM35" s="164"/>
      <c r="VNN35" s="164"/>
      <c r="VNO35" s="164"/>
      <c r="VNP35" s="164"/>
      <c r="VNQ35" s="164"/>
      <c r="VNR35" s="164"/>
      <c r="VNS35" s="164"/>
      <c r="VNT35" s="164"/>
      <c r="VNU35" s="164"/>
      <c r="VNV35" s="164"/>
      <c r="VNW35" s="164"/>
      <c r="VNX35" s="164"/>
      <c r="VNY35" s="164"/>
      <c r="VNZ35" s="164"/>
      <c r="VOA35" s="164"/>
      <c r="VOB35" s="164"/>
      <c r="VOC35" s="164"/>
      <c r="VOD35" s="164"/>
      <c r="VOE35" s="164"/>
      <c r="VOF35" s="164"/>
      <c r="VOG35" s="164"/>
      <c r="VOH35" s="164"/>
      <c r="VOI35" s="164"/>
      <c r="VOJ35" s="164"/>
      <c r="VOK35" s="164"/>
      <c r="VOL35" s="164"/>
      <c r="VOM35" s="164"/>
      <c r="VON35" s="164"/>
      <c r="VOO35" s="164"/>
      <c r="VOP35" s="164"/>
      <c r="VOQ35" s="164"/>
      <c r="VOR35" s="164"/>
      <c r="VOS35" s="164"/>
      <c r="VOT35" s="164"/>
      <c r="VOU35" s="164"/>
      <c r="VOV35" s="164"/>
      <c r="VOW35" s="164"/>
      <c r="VOX35" s="164"/>
      <c r="VOY35" s="164"/>
      <c r="VOZ35" s="164"/>
      <c r="VPA35" s="164"/>
      <c r="VPB35" s="164"/>
      <c r="VPC35" s="164"/>
      <c r="VPD35" s="164"/>
      <c r="VPE35" s="164"/>
      <c r="VPF35" s="164"/>
      <c r="VPG35" s="164"/>
      <c r="VPH35" s="164"/>
      <c r="VPI35" s="164"/>
      <c r="VPJ35" s="164"/>
      <c r="VPK35" s="164"/>
      <c r="VPL35" s="164"/>
      <c r="VPM35" s="164"/>
      <c r="VPN35" s="164"/>
      <c r="VPO35" s="164"/>
      <c r="VPP35" s="164"/>
      <c r="VPQ35" s="164"/>
      <c r="VPR35" s="164"/>
      <c r="VPS35" s="164"/>
      <c r="VPT35" s="164"/>
      <c r="VPU35" s="164"/>
      <c r="VPV35" s="164"/>
      <c r="VPW35" s="164"/>
      <c r="VPX35" s="164"/>
      <c r="VPY35" s="164"/>
      <c r="VPZ35" s="164"/>
      <c r="VQA35" s="164"/>
      <c r="VQB35" s="164"/>
      <c r="VQC35" s="164"/>
      <c r="VQD35" s="164"/>
      <c r="VQE35" s="164"/>
      <c r="VQF35" s="164"/>
      <c r="VQG35" s="164"/>
      <c r="VQH35" s="164"/>
      <c r="VQI35" s="164"/>
      <c r="VQJ35" s="164"/>
      <c r="VQK35" s="164"/>
      <c r="VQL35" s="164"/>
      <c r="VQM35" s="164"/>
      <c r="VQN35" s="164"/>
      <c r="VQO35" s="164"/>
      <c r="VQP35" s="164"/>
      <c r="VQQ35" s="164"/>
      <c r="VQR35" s="164"/>
      <c r="VQS35" s="164"/>
      <c r="VQT35" s="164"/>
      <c r="VQU35" s="164"/>
      <c r="VQV35" s="164"/>
      <c r="VQW35" s="164"/>
      <c r="VQX35" s="164"/>
      <c r="VQY35" s="164"/>
      <c r="VQZ35" s="164"/>
      <c r="VRA35" s="164"/>
      <c r="VRB35" s="164"/>
      <c r="VRC35" s="164"/>
      <c r="VRD35" s="164"/>
      <c r="VRE35" s="164"/>
      <c r="VRF35" s="164"/>
      <c r="VRG35" s="164"/>
      <c r="VRH35" s="164"/>
      <c r="VRI35" s="164"/>
      <c r="VRJ35" s="164"/>
      <c r="VRK35" s="164"/>
      <c r="VRL35" s="164"/>
      <c r="VRM35" s="164"/>
      <c r="VRN35" s="164"/>
      <c r="VRO35" s="164"/>
      <c r="VRP35" s="164"/>
      <c r="VRQ35" s="164"/>
      <c r="VRR35" s="164"/>
      <c r="VRS35" s="164"/>
      <c r="VRT35" s="164"/>
      <c r="VRU35" s="164"/>
      <c r="VRV35" s="164"/>
      <c r="VRW35" s="164"/>
      <c r="VRX35" s="164"/>
      <c r="VRY35" s="164"/>
      <c r="VRZ35" s="164"/>
      <c r="VSA35" s="164"/>
      <c r="VSB35" s="164"/>
      <c r="VSC35" s="164"/>
      <c r="VSD35" s="164"/>
      <c r="VSE35" s="164"/>
      <c r="VSF35" s="164"/>
      <c r="VSG35" s="164"/>
      <c r="VSH35" s="164"/>
      <c r="VSI35" s="164"/>
      <c r="VSJ35" s="164"/>
      <c r="VSK35" s="164"/>
      <c r="VSL35" s="164"/>
      <c r="VSM35" s="164"/>
      <c r="VSN35" s="164"/>
      <c r="VSO35" s="164"/>
      <c r="VSP35" s="164"/>
      <c r="VSQ35" s="164"/>
      <c r="VSR35" s="164"/>
      <c r="VSS35" s="164"/>
      <c r="VST35" s="164"/>
      <c r="VSU35" s="164"/>
      <c r="VSV35" s="164"/>
      <c r="VSW35" s="164"/>
      <c r="VSX35" s="164"/>
      <c r="VSY35" s="164"/>
      <c r="VSZ35" s="164"/>
      <c r="VTA35" s="164"/>
      <c r="VTB35" s="164"/>
      <c r="VTC35" s="164"/>
      <c r="VTD35" s="164"/>
      <c r="VTE35" s="164"/>
      <c r="VTF35" s="164"/>
      <c r="VTG35" s="164"/>
      <c r="VTH35" s="164"/>
      <c r="VTI35" s="164"/>
      <c r="VTJ35" s="164"/>
      <c r="VTK35" s="164"/>
      <c r="VTL35" s="164"/>
      <c r="VTM35" s="164"/>
      <c r="VTN35" s="164"/>
      <c r="VTO35" s="164"/>
      <c r="VTP35" s="164"/>
      <c r="VTQ35" s="164"/>
      <c r="VTR35" s="164"/>
      <c r="VTS35" s="164"/>
      <c r="VTT35" s="164"/>
      <c r="VTU35" s="164"/>
      <c r="VTV35" s="164"/>
      <c r="VTW35" s="164"/>
      <c r="VTX35" s="164"/>
      <c r="VTY35" s="164"/>
      <c r="VTZ35" s="164"/>
      <c r="VUA35" s="164"/>
      <c r="VUB35" s="164"/>
      <c r="VUC35" s="164"/>
      <c r="VUD35" s="164"/>
      <c r="VUE35" s="164"/>
      <c r="VUF35" s="164"/>
      <c r="VUG35" s="164"/>
      <c r="VUH35" s="164"/>
      <c r="VUI35" s="164"/>
      <c r="VUJ35" s="164"/>
      <c r="VUK35" s="164"/>
      <c r="VUL35" s="164"/>
      <c r="VUM35" s="164"/>
      <c r="VUN35" s="164"/>
      <c r="VUO35" s="164"/>
      <c r="VUP35" s="164"/>
      <c r="VUQ35" s="164"/>
      <c r="VUR35" s="164"/>
      <c r="VUS35" s="164"/>
      <c r="VUT35" s="164"/>
      <c r="VUU35" s="164"/>
      <c r="VUV35" s="164"/>
      <c r="VUW35" s="164"/>
      <c r="VUX35" s="164"/>
      <c r="VUY35" s="164"/>
      <c r="VUZ35" s="164"/>
      <c r="VVA35" s="164"/>
      <c r="VVB35" s="164"/>
      <c r="VVC35" s="164"/>
      <c r="VVD35" s="164"/>
      <c r="VVE35" s="164"/>
      <c r="VVF35" s="164"/>
      <c r="VVG35" s="164"/>
      <c r="VVH35" s="164"/>
      <c r="VVI35" s="164"/>
      <c r="VVJ35" s="164"/>
      <c r="VVK35" s="164"/>
      <c r="VVL35" s="164"/>
      <c r="VVM35" s="164"/>
      <c r="VVN35" s="164"/>
      <c r="VVO35" s="164"/>
      <c r="VVP35" s="164"/>
      <c r="VVQ35" s="164"/>
      <c r="VVR35" s="164"/>
      <c r="VVS35" s="164"/>
      <c r="VVT35" s="164"/>
      <c r="VVU35" s="164"/>
      <c r="VVV35" s="164"/>
      <c r="VVW35" s="164"/>
      <c r="VVX35" s="164"/>
      <c r="VVY35" s="164"/>
      <c r="VVZ35" s="164"/>
      <c r="VWA35" s="164"/>
      <c r="VWB35" s="164"/>
      <c r="VWC35" s="164"/>
      <c r="VWD35" s="164"/>
      <c r="VWE35" s="164"/>
      <c r="VWF35" s="164"/>
      <c r="VWG35" s="164"/>
      <c r="VWH35" s="164"/>
      <c r="VWI35" s="164"/>
      <c r="VWJ35" s="164"/>
      <c r="VWK35" s="164"/>
      <c r="VWL35" s="164"/>
      <c r="VWM35" s="164"/>
      <c r="VWN35" s="164"/>
      <c r="VWO35" s="164"/>
      <c r="VWP35" s="164"/>
      <c r="VWQ35" s="164"/>
      <c r="VWR35" s="164"/>
      <c r="VWS35" s="164"/>
      <c r="VWT35" s="164"/>
      <c r="VWU35" s="164"/>
      <c r="VWV35" s="164"/>
      <c r="VWW35" s="164"/>
      <c r="VWX35" s="164"/>
      <c r="VWY35" s="164"/>
      <c r="VWZ35" s="164"/>
      <c r="VXA35" s="164"/>
      <c r="VXB35" s="164"/>
      <c r="VXC35" s="164"/>
      <c r="VXD35" s="164"/>
      <c r="VXE35" s="164"/>
      <c r="VXF35" s="164"/>
      <c r="VXG35" s="164"/>
      <c r="VXH35" s="164"/>
      <c r="VXI35" s="164"/>
      <c r="VXJ35" s="164"/>
      <c r="VXK35" s="164"/>
      <c r="VXL35" s="164"/>
      <c r="VXM35" s="164"/>
      <c r="VXN35" s="164"/>
      <c r="VXO35" s="164"/>
      <c r="VXP35" s="164"/>
      <c r="VXQ35" s="164"/>
      <c r="VXR35" s="164"/>
      <c r="VXS35" s="164"/>
      <c r="VXT35" s="164"/>
      <c r="VXU35" s="164"/>
      <c r="VXV35" s="164"/>
      <c r="VXW35" s="164"/>
      <c r="VXX35" s="164"/>
      <c r="VXY35" s="164"/>
      <c r="VXZ35" s="164"/>
      <c r="VYA35" s="164"/>
      <c r="VYB35" s="164"/>
      <c r="VYC35" s="164"/>
      <c r="VYD35" s="164"/>
      <c r="VYE35" s="164"/>
      <c r="VYF35" s="164"/>
      <c r="VYG35" s="164"/>
      <c r="VYH35" s="164"/>
      <c r="VYI35" s="164"/>
      <c r="VYJ35" s="164"/>
      <c r="VYK35" s="164"/>
      <c r="VYL35" s="164"/>
      <c r="VYM35" s="164"/>
      <c r="VYN35" s="164"/>
      <c r="VYO35" s="164"/>
      <c r="VYP35" s="164"/>
      <c r="VYQ35" s="164"/>
      <c r="VYR35" s="164"/>
      <c r="VYS35" s="164"/>
      <c r="VYT35" s="164"/>
      <c r="VYU35" s="164"/>
      <c r="VYV35" s="164"/>
      <c r="VYW35" s="164"/>
      <c r="VYX35" s="164"/>
      <c r="VYY35" s="164"/>
      <c r="VYZ35" s="164"/>
      <c r="VZA35" s="164"/>
      <c r="VZB35" s="164"/>
      <c r="VZC35" s="164"/>
      <c r="VZD35" s="164"/>
      <c r="VZE35" s="164"/>
      <c r="VZF35" s="164"/>
      <c r="VZG35" s="164"/>
      <c r="VZH35" s="164"/>
      <c r="VZI35" s="164"/>
      <c r="VZJ35" s="164"/>
      <c r="VZK35" s="164"/>
      <c r="VZL35" s="164"/>
      <c r="VZM35" s="164"/>
      <c r="VZN35" s="164"/>
      <c r="VZO35" s="164"/>
      <c r="VZP35" s="164"/>
      <c r="VZQ35" s="164"/>
      <c r="VZR35" s="164"/>
      <c r="VZS35" s="164"/>
      <c r="VZT35" s="164"/>
      <c r="VZU35" s="164"/>
      <c r="VZV35" s="164"/>
      <c r="VZW35" s="164"/>
      <c r="VZX35" s="164"/>
      <c r="VZY35" s="164"/>
      <c r="VZZ35" s="164"/>
      <c r="WAA35" s="164"/>
      <c r="WAB35" s="164"/>
      <c r="WAC35" s="164"/>
      <c r="WAD35" s="164"/>
      <c r="WAE35" s="164"/>
      <c r="WAF35" s="164"/>
      <c r="WAG35" s="164"/>
      <c r="WAH35" s="164"/>
      <c r="WAI35" s="164"/>
      <c r="WAJ35" s="164"/>
      <c r="WAK35" s="164"/>
      <c r="WAL35" s="164"/>
      <c r="WAM35" s="164"/>
      <c r="WAN35" s="164"/>
      <c r="WAO35" s="164"/>
      <c r="WAP35" s="164"/>
      <c r="WAQ35" s="164"/>
      <c r="WAR35" s="164"/>
      <c r="WAS35" s="164"/>
      <c r="WAT35" s="164"/>
      <c r="WAU35" s="164"/>
      <c r="WAV35" s="164"/>
      <c r="WAW35" s="164"/>
      <c r="WAX35" s="164"/>
      <c r="WAY35" s="164"/>
      <c r="WAZ35" s="164"/>
      <c r="WBA35" s="164"/>
      <c r="WBB35" s="164"/>
      <c r="WBC35" s="164"/>
      <c r="WBD35" s="164"/>
      <c r="WBE35" s="164"/>
      <c r="WBF35" s="164"/>
      <c r="WBG35" s="164"/>
      <c r="WBH35" s="164"/>
      <c r="WBI35" s="164"/>
      <c r="WBJ35" s="164"/>
      <c r="WBK35" s="164"/>
      <c r="WBL35" s="164"/>
      <c r="WBM35" s="164"/>
      <c r="WBN35" s="164"/>
      <c r="WBO35" s="164"/>
      <c r="WBP35" s="164"/>
      <c r="WBQ35" s="164"/>
      <c r="WBR35" s="164"/>
      <c r="WBS35" s="164"/>
      <c r="WBT35" s="164"/>
      <c r="WBU35" s="164"/>
      <c r="WBV35" s="164"/>
      <c r="WBW35" s="164"/>
      <c r="WBX35" s="164"/>
      <c r="WBY35" s="164"/>
      <c r="WBZ35" s="164"/>
      <c r="WCA35" s="164"/>
      <c r="WCB35" s="164"/>
      <c r="WCC35" s="164"/>
      <c r="WCD35" s="164"/>
      <c r="WCE35" s="164"/>
      <c r="WCF35" s="164"/>
      <c r="WCG35" s="164"/>
      <c r="WCH35" s="164"/>
      <c r="WCI35" s="164"/>
      <c r="WCJ35" s="164"/>
      <c r="WCK35" s="164"/>
      <c r="WCL35" s="164"/>
      <c r="WCM35" s="164"/>
      <c r="WCN35" s="164"/>
      <c r="WCO35" s="164"/>
      <c r="WCP35" s="164"/>
      <c r="WCQ35" s="164"/>
      <c r="WCR35" s="164"/>
      <c r="WCS35" s="164"/>
      <c r="WCT35" s="164"/>
      <c r="WCU35" s="164"/>
      <c r="WCV35" s="164"/>
      <c r="WCW35" s="164"/>
      <c r="WCX35" s="164"/>
      <c r="WCY35" s="164"/>
      <c r="WCZ35" s="164"/>
      <c r="WDA35" s="164"/>
      <c r="WDB35" s="164"/>
      <c r="WDC35" s="164"/>
      <c r="WDD35" s="164"/>
      <c r="WDE35" s="164"/>
      <c r="WDF35" s="164"/>
      <c r="WDG35" s="164"/>
      <c r="WDH35" s="164"/>
      <c r="WDI35" s="164"/>
      <c r="WDJ35" s="164"/>
      <c r="WDK35" s="164"/>
      <c r="WDL35" s="164"/>
      <c r="WDM35" s="164"/>
      <c r="WDN35" s="164"/>
      <c r="WDO35" s="164"/>
      <c r="WDP35" s="164"/>
      <c r="WDQ35" s="164"/>
      <c r="WDR35" s="164"/>
      <c r="WDS35" s="164"/>
      <c r="WDT35" s="164"/>
      <c r="WDU35" s="164"/>
      <c r="WDV35" s="164"/>
      <c r="WDW35" s="164"/>
      <c r="WDX35" s="164"/>
      <c r="WDY35" s="164"/>
      <c r="WDZ35" s="164"/>
      <c r="WEA35" s="164"/>
      <c r="WEB35" s="164"/>
      <c r="WEC35" s="164"/>
      <c r="WED35" s="164"/>
      <c r="WEE35" s="164"/>
      <c r="WEF35" s="164"/>
      <c r="WEG35" s="164"/>
      <c r="WEH35" s="164"/>
      <c r="WEI35" s="164"/>
      <c r="WEJ35" s="164"/>
      <c r="WEK35" s="164"/>
      <c r="WEL35" s="164"/>
      <c r="WEM35" s="164"/>
      <c r="WEN35" s="164"/>
      <c r="WEO35" s="164"/>
      <c r="WEP35" s="164"/>
      <c r="WEQ35" s="164"/>
      <c r="WER35" s="164"/>
      <c r="WES35" s="164"/>
      <c r="WET35" s="164"/>
      <c r="WEU35" s="164"/>
      <c r="WEV35" s="164"/>
      <c r="WEW35" s="164"/>
      <c r="WEX35" s="164"/>
      <c r="WEY35" s="164"/>
      <c r="WEZ35" s="164"/>
      <c r="WFA35" s="164"/>
      <c r="WFB35" s="164"/>
      <c r="WFC35" s="164"/>
      <c r="WFD35" s="164"/>
      <c r="WFE35" s="164"/>
      <c r="WFF35" s="164"/>
      <c r="WFG35" s="164"/>
      <c r="WFH35" s="164"/>
      <c r="WFI35" s="164"/>
      <c r="WFJ35" s="164"/>
      <c r="WFK35" s="164"/>
      <c r="WFL35" s="164"/>
      <c r="WFM35" s="164"/>
      <c r="WFN35" s="164"/>
      <c r="WFO35" s="164"/>
      <c r="WFP35" s="164"/>
      <c r="WFQ35" s="164"/>
      <c r="WFR35" s="164"/>
      <c r="WFS35" s="164"/>
      <c r="WFT35" s="164"/>
      <c r="WFU35" s="164"/>
      <c r="WFV35" s="164"/>
      <c r="WFW35" s="164"/>
      <c r="WFX35" s="164"/>
      <c r="WFY35" s="164"/>
      <c r="WFZ35" s="164"/>
      <c r="WGA35" s="164"/>
      <c r="WGB35" s="164"/>
      <c r="WGC35" s="164"/>
      <c r="WGD35" s="164"/>
      <c r="WGE35" s="164"/>
      <c r="WGF35" s="164"/>
      <c r="WGG35" s="164"/>
      <c r="WGH35" s="164"/>
      <c r="WGI35" s="164"/>
      <c r="WGJ35" s="164"/>
      <c r="WGK35" s="164"/>
      <c r="WGL35" s="164"/>
      <c r="WGM35" s="164"/>
      <c r="WGN35" s="164"/>
      <c r="WGO35" s="164"/>
      <c r="WGP35" s="164"/>
      <c r="WGQ35" s="164"/>
      <c r="WGR35" s="164"/>
      <c r="WGS35" s="164"/>
      <c r="WGT35" s="164"/>
      <c r="WGU35" s="164"/>
      <c r="WGV35" s="164"/>
      <c r="WGW35" s="164"/>
      <c r="WGX35" s="164"/>
      <c r="WGY35" s="164"/>
      <c r="WGZ35" s="164"/>
      <c r="WHA35" s="164"/>
      <c r="WHB35" s="164"/>
      <c r="WHC35" s="164"/>
      <c r="WHD35" s="164"/>
      <c r="WHE35" s="164"/>
      <c r="WHF35" s="164"/>
      <c r="WHG35" s="164"/>
      <c r="WHH35" s="164"/>
      <c r="WHI35" s="164"/>
      <c r="WHJ35" s="164"/>
      <c r="WHK35" s="164"/>
      <c r="WHL35" s="164"/>
      <c r="WHM35" s="164"/>
      <c r="WHN35" s="164"/>
      <c r="WHO35" s="164"/>
      <c r="WHP35" s="164"/>
      <c r="WHQ35" s="164"/>
      <c r="WHR35" s="164"/>
      <c r="WHS35" s="164"/>
      <c r="WHT35" s="164"/>
      <c r="WHU35" s="164"/>
      <c r="WHV35" s="164"/>
      <c r="WHW35" s="164"/>
      <c r="WHX35" s="164"/>
      <c r="WHY35" s="164"/>
      <c r="WHZ35" s="164"/>
      <c r="WIA35" s="164"/>
      <c r="WIB35" s="164"/>
      <c r="WIC35" s="164"/>
      <c r="WID35" s="164"/>
      <c r="WIE35" s="164"/>
      <c r="WIF35" s="164"/>
      <c r="WIG35" s="164"/>
      <c r="WIH35" s="164"/>
      <c r="WII35" s="164"/>
      <c r="WIJ35" s="164"/>
      <c r="WIK35" s="164"/>
      <c r="WIL35" s="164"/>
      <c r="WIM35" s="164"/>
      <c r="WIN35" s="164"/>
      <c r="WIO35" s="164"/>
      <c r="WIP35" s="164"/>
      <c r="WIQ35" s="164"/>
      <c r="WIR35" s="164"/>
      <c r="WIS35" s="164"/>
      <c r="WIT35" s="164"/>
      <c r="WIU35" s="164"/>
      <c r="WIV35" s="164"/>
      <c r="WIW35" s="164"/>
      <c r="WIX35" s="164"/>
      <c r="WIY35" s="164"/>
      <c r="WIZ35" s="164"/>
      <c r="WJA35" s="164"/>
      <c r="WJB35" s="164"/>
      <c r="WJC35" s="164"/>
      <c r="WJD35" s="164"/>
      <c r="WJE35" s="164"/>
      <c r="WJF35" s="164"/>
      <c r="WJG35" s="164"/>
      <c r="WJH35" s="164"/>
      <c r="WJI35" s="164"/>
      <c r="WJJ35" s="164"/>
      <c r="WJK35" s="164"/>
      <c r="WJL35" s="164"/>
      <c r="WJM35" s="164"/>
      <c r="WJN35" s="164"/>
      <c r="WJO35" s="164"/>
      <c r="WJP35" s="164"/>
      <c r="WJQ35" s="164"/>
      <c r="WJR35" s="164"/>
      <c r="WJS35" s="164"/>
      <c r="WJT35" s="164"/>
      <c r="WJU35" s="164"/>
      <c r="WJV35" s="164"/>
      <c r="WJW35" s="164"/>
      <c r="WJX35" s="164"/>
      <c r="WJY35" s="164"/>
      <c r="WJZ35" s="164"/>
      <c r="WKA35" s="164"/>
      <c r="WKB35" s="164"/>
      <c r="WKC35" s="164"/>
      <c r="WKD35" s="164"/>
      <c r="WKE35" s="164"/>
      <c r="WKF35" s="164"/>
      <c r="WKG35" s="164"/>
      <c r="WKH35" s="164"/>
      <c r="WKI35" s="164"/>
      <c r="WKJ35" s="164"/>
      <c r="WKK35" s="164"/>
      <c r="WKL35" s="164"/>
      <c r="WKM35" s="164"/>
      <c r="WKN35" s="164"/>
      <c r="WKO35" s="164"/>
      <c r="WKP35" s="164"/>
      <c r="WKQ35" s="164"/>
      <c r="WKR35" s="164"/>
      <c r="WKS35" s="164"/>
      <c r="WKT35" s="164"/>
      <c r="WKU35" s="164"/>
      <c r="WKV35" s="164"/>
      <c r="WKW35" s="164"/>
      <c r="WKX35" s="164"/>
      <c r="WKY35" s="164"/>
      <c r="WKZ35" s="164"/>
      <c r="WLA35" s="164"/>
      <c r="WLB35" s="164"/>
      <c r="WLC35" s="164"/>
      <c r="WLD35" s="164"/>
      <c r="WLE35" s="164"/>
      <c r="WLF35" s="164"/>
      <c r="WLG35" s="164"/>
      <c r="WLH35" s="164"/>
      <c r="WLI35" s="164"/>
      <c r="WLJ35" s="164"/>
      <c r="WLK35" s="164"/>
      <c r="WLL35" s="164"/>
      <c r="WLM35" s="164"/>
      <c r="WLN35" s="164"/>
      <c r="WLO35" s="164"/>
      <c r="WLP35" s="164"/>
      <c r="WLQ35" s="164"/>
      <c r="WLR35" s="164"/>
      <c r="WLS35" s="164"/>
      <c r="WLT35" s="164"/>
      <c r="WLU35" s="164"/>
      <c r="WLV35" s="164"/>
      <c r="WLW35" s="164"/>
      <c r="WLX35" s="164"/>
      <c r="WLY35" s="164"/>
      <c r="WLZ35" s="164"/>
      <c r="WMA35" s="164"/>
      <c r="WMB35" s="164"/>
      <c r="WMC35" s="164"/>
      <c r="WMD35" s="164"/>
      <c r="WME35" s="164"/>
      <c r="WMF35" s="164"/>
      <c r="WMG35" s="164"/>
      <c r="WMH35" s="164"/>
      <c r="WMI35" s="164"/>
      <c r="WMJ35" s="164"/>
      <c r="WMK35" s="164"/>
      <c r="WML35" s="164"/>
      <c r="WMM35" s="164"/>
      <c r="WMN35" s="164"/>
      <c r="WMO35" s="164"/>
      <c r="WMP35" s="164"/>
      <c r="WMQ35" s="164"/>
      <c r="WMR35" s="164"/>
      <c r="WMS35" s="164"/>
      <c r="WMT35" s="164"/>
      <c r="WMU35" s="164"/>
      <c r="WMV35" s="164"/>
      <c r="WMW35" s="164"/>
      <c r="WMX35" s="164"/>
      <c r="WMY35" s="164"/>
      <c r="WMZ35" s="164"/>
      <c r="WNA35" s="164"/>
      <c r="WNB35" s="164"/>
      <c r="WNC35" s="164"/>
      <c r="WND35" s="164"/>
      <c r="WNE35" s="164"/>
      <c r="WNF35" s="164"/>
      <c r="WNG35" s="164"/>
      <c r="WNH35" s="164"/>
      <c r="WNI35" s="164"/>
      <c r="WNJ35" s="164"/>
      <c r="WNK35" s="164"/>
      <c r="WNL35" s="164"/>
      <c r="WNM35" s="164"/>
      <c r="WNN35" s="164"/>
      <c r="WNO35" s="164"/>
      <c r="WNP35" s="164"/>
      <c r="WNQ35" s="164"/>
      <c r="WNR35" s="164"/>
      <c r="WNS35" s="164"/>
      <c r="WNT35" s="164"/>
      <c r="WNU35" s="164"/>
      <c r="WNV35" s="164"/>
      <c r="WNW35" s="164"/>
      <c r="WNX35" s="164"/>
      <c r="WNY35" s="164"/>
      <c r="WNZ35" s="164"/>
      <c r="WOA35" s="164"/>
      <c r="WOB35" s="164"/>
      <c r="WOC35" s="164"/>
      <c r="WOD35" s="164"/>
      <c r="WOE35" s="164"/>
      <c r="WOF35" s="164"/>
      <c r="WOG35" s="164"/>
      <c r="WOH35" s="164"/>
      <c r="WOI35" s="164"/>
      <c r="WOJ35" s="164"/>
      <c r="WOK35" s="164"/>
      <c r="WOL35" s="164"/>
      <c r="WOM35" s="164"/>
      <c r="WON35" s="164"/>
      <c r="WOO35" s="164"/>
      <c r="WOP35" s="164"/>
      <c r="WOQ35" s="164"/>
      <c r="WOR35" s="164"/>
      <c r="WOS35" s="164"/>
      <c r="WOT35" s="164"/>
      <c r="WOU35" s="164"/>
      <c r="WOV35" s="164"/>
      <c r="WOW35" s="164"/>
      <c r="WOX35" s="164"/>
      <c r="WOY35" s="164"/>
      <c r="WOZ35" s="164"/>
      <c r="WPA35" s="164"/>
      <c r="WPB35" s="164"/>
      <c r="WPC35" s="164"/>
      <c r="WPD35" s="164"/>
      <c r="WPE35" s="164"/>
      <c r="WPF35" s="164"/>
      <c r="WPG35" s="164"/>
      <c r="WPH35" s="164"/>
      <c r="WPI35" s="164"/>
      <c r="WPJ35" s="164"/>
      <c r="WPK35" s="164"/>
      <c r="WPL35" s="164"/>
      <c r="WPM35" s="164"/>
      <c r="WPN35" s="164"/>
      <c r="WPO35" s="164"/>
      <c r="WPP35" s="164"/>
      <c r="WPQ35" s="164"/>
      <c r="WPR35" s="164"/>
      <c r="WPS35" s="164"/>
      <c r="WPT35" s="164"/>
      <c r="WPU35" s="164"/>
      <c r="WPV35" s="164"/>
      <c r="WPW35" s="164"/>
      <c r="WPX35" s="164"/>
      <c r="WPY35" s="164"/>
      <c r="WPZ35" s="164"/>
      <c r="WQA35" s="164"/>
      <c r="WQB35" s="164"/>
      <c r="WQC35" s="164"/>
      <c r="WQD35" s="164"/>
      <c r="WQE35" s="164"/>
      <c r="WQF35" s="164"/>
      <c r="WQG35" s="164"/>
      <c r="WQH35" s="164"/>
      <c r="WQI35" s="164"/>
      <c r="WQJ35" s="164"/>
      <c r="WQK35" s="164"/>
      <c r="WQL35" s="164"/>
      <c r="WQM35" s="164"/>
      <c r="WQN35" s="164"/>
      <c r="WQO35" s="164"/>
      <c r="WQP35" s="164"/>
      <c r="WQQ35" s="164"/>
      <c r="WQR35" s="164"/>
      <c r="WQS35" s="164"/>
      <c r="WQT35" s="164"/>
      <c r="WQU35" s="164"/>
      <c r="WQV35" s="164"/>
      <c r="WQW35" s="164"/>
      <c r="WQX35" s="164"/>
      <c r="WQY35" s="164"/>
      <c r="WQZ35" s="164"/>
      <c r="WRA35" s="164"/>
      <c r="WRB35" s="164"/>
      <c r="WRC35" s="164"/>
      <c r="WRD35" s="164"/>
      <c r="WRE35" s="164"/>
      <c r="WRF35" s="164"/>
      <c r="WRG35" s="164"/>
      <c r="WRH35" s="164"/>
      <c r="WRI35" s="164"/>
      <c r="WRJ35" s="164"/>
      <c r="WRK35" s="164"/>
      <c r="WRL35" s="164"/>
      <c r="WRM35" s="164"/>
      <c r="WRN35" s="164"/>
      <c r="WRO35" s="164"/>
      <c r="WRP35" s="164"/>
      <c r="WRQ35" s="164"/>
      <c r="WRR35" s="164"/>
      <c r="WRS35" s="164"/>
      <c r="WRT35" s="164"/>
      <c r="WRU35" s="164"/>
      <c r="WRV35" s="164"/>
      <c r="WRW35" s="164"/>
      <c r="WRX35" s="164"/>
      <c r="WRY35" s="164"/>
      <c r="WRZ35" s="164"/>
      <c r="WSA35" s="164"/>
      <c r="WSB35" s="164"/>
      <c r="WSC35" s="164"/>
      <c r="WSD35" s="164"/>
      <c r="WSE35" s="164"/>
      <c r="WSF35" s="164"/>
      <c r="WSG35" s="164"/>
      <c r="WSH35" s="164"/>
      <c r="WSI35" s="164"/>
      <c r="WSJ35" s="164"/>
      <c r="WSK35" s="164"/>
      <c r="WSL35" s="164"/>
      <c r="WSM35" s="164"/>
      <c r="WSN35" s="164"/>
      <c r="WSO35" s="164"/>
      <c r="WSP35" s="164"/>
      <c r="WSQ35" s="164"/>
      <c r="WSR35" s="164"/>
      <c r="WSS35" s="164"/>
      <c r="WST35" s="164"/>
      <c r="WSU35" s="164"/>
      <c r="WSV35" s="164"/>
      <c r="WSW35" s="164"/>
      <c r="WSX35" s="164"/>
      <c r="WSY35" s="164"/>
      <c r="WSZ35" s="164"/>
      <c r="WTA35" s="164"/>
      <c r="WTB35" s="164"/>
      <c r="WTC35" s="164"/>
      <c r="WTD35" s="164"/>
      <c r="WTE35" s="164"/>
      <c r="WTF35" s="164"/>
      <c r="WTG35" s="164"/>
      <c r="WTH35" s="164"/>
      <c r="WTI35" s="164"/>
      <c r="WTJ35" s="164"/>
      <c r="WTK35" s="164"/>
      <c r="WTL35" s="164"/>
      <c r="WTM35" s="164"/>
      <c r="WTN35" s="164"/>
      <c r="WTO35" s="164"/>
      <c r="WTP35" s="164"/>
      <c r="WTQ35" s="164"/>
      <c r="WTR35" s="164"/>
      <c r="WTS35" s="164"/>
      <c r="WTT35" s="164"/>
      <c r="WTU35" s="164"/>
      <c r="WTV35" s="164"/>
      <c r="WTW35" s="164"/>
      <c r="WTX35" s="164"/>
      <c r="WTY35" s="164"/>
      <c r="WTZ35" s="164"/>
      <c r="WUA35" s="164"/>
      <c r="WUB35" s="164"/>
      <c r="WUC35" s="164"/>
      <c r="WUD35" s="164"/>
      <c r="WUE35" s="164"/>
      <c r="WUF35" s="164"/>
      <c r="WUG35" s="164"/>
      <c r="WUH35" s="164"/>
      <c r="WUI35" s="164"/>
      <c r="WUJ35" s="164"/>
      <c r="WUK35" s="164"/>
      <c r="WUL35" s="164"/>
      <c r="WUM35" s="164"/>
      <c r="WUN35" s="164"/>
      <c r="WUO35" s="164"/>
      <c r="WUP35" s="164"/>
      <c r="WUQ35" s="164"/>
      <c r="WUR35" s="164"/>
      <c r="WUS35" s="164"/>
      <c r="WUT35" s="164"/>
      <c r="WUU35" s="164"/>
      <c r="WUV35" s="164"/>
      <c r="WUW35" s="164"/>
      <c r="WUX35" s="164"/>
      <c r="WUY35" s="164"/>
      <c r="WUZ35" s="164"/>
      <c r="WVA35" s="164"/>
      <c r="WVB35" s="164"/>
      <c r="WVC35" s="164"/>
      <c r="WVD35" s="164"/>
      <c r="WVE35" s="164"/>
      <c r="WVF35" s="164"/>
      <c r="WVG35" s="164"/>
      <c r="WVH35" s="164"/>
      <c r="WVI35" s="164"/>
      <c r="WVJ35" s="164"/>
      <c r="WVK35" s="164"/>
      <c r="WVL35" s="164"/>
      <c r="WVM35" s="164"/>
      <c r="WVN35" s="164"/>
      <c r="WVO35" s="164"/>
      <c r="WVP35" s="164"/>
      <c r="WVQ35" s="164"/>
      <c r="WVR35" s="164"/>
      <c r="WVS35" s="164"/>
      <c r="WVT35" s="164"/>
      <c r="WVU35" s="164"/>
      <c r="WVV35" s="164"/>
      <c r="WVW35" s="164"/>
      <c r="WVX35" s="164"/>
      <c r="WVY35" s="164"/>
      <c r="WVZ35" s="164"/>
      <c r="WWA35" s="164"/>
      <c r="WWB35" s="164"/>
      <c r="WWC35" s="164"/>
      <c r="WWD35" s="164"/>
      <c r="WWE35" s="164"/>
      <c r="WWF35" s="164"/>
      <c r="WWG35" s="164"/>
      <c r="WWH35" s="164"/>
      <c r="WWI35" s="164"/>
      <c r="WWJ35" s="164"/>
      <c r="WWK35" s="164"/>
      <c r="WWL35" s="164"/>
      <c r="WWM35" s="164"/>
      <c r="WWN35" s="164"/>
      <c r="WWO35" s="164"/>
      <c r="WWP35" s="164"/>
      <c r="WWQ35" s="164"/>
      <c r="WWR35" s="164"/>
      <c r="WWS35" s="164"/>
      <c r="WWT35" s="164"/>
      <c r="WWU35" s="164"/>
      <c r="WWV35" s="164"/>
      <c r="WWW35" s="164"/>
      <c r="WWX35" s="164"/>
      <c r="WWY35" s="164"/>
      <c r="WWZ35" s="164"/>
      <c r="WXA35" s="164"/>
      <c r="WXB35" s="164"/>
      <c r="WXC35" s="164"/>
      <c r="WXD35" s="164"/>
      <c r="WXE35" s="164"/>
      <c r="WXF35" s="164"/>
      <c r="WXG35" s="164"/>
      <c r="WXH35" s="164"/>
      <c r="WXI35" s="164"/>
      <c r="WXJ35" s="164"/>
      <c r="WXK35" s="164"/>
      <c r="WXL35" s="164"/>
      <c r="WXM35" s="164"/>
      <c r="WXN35" s="164"/>
      <c r="WXO35" s="164"/>
      <c r="WXP35" s="164"/>
      <c r="WXQ35" s="164"/>
      <c r="WXR35" s="164"/>
      <c r="WXS35" s="164"/>
      <c r="WXT35" s="164"/>
      <c r="WXU35" s="164"/>
      <c r="WXV35" s="164"/>
      <c r="WXW35" s="164"/>
      <c r="WXX35" s="164"/>
      <c r="WXY35" s="164"/>
      <c r="WXZ35" s="164"/>
      <c r="WYA35" s="164"/>
      <c r="WYB35" s="164"/>
      <c r="WYC35" s="164"/>
      <c r="WYD35" s="164"/>
      <c r="WYE35" s="164"/>
      <c r="WYF35" s="164"/>
      <c r="WYG35" s="164"/>
      <c r="WYH35" s="164"/>
      <c r="WYI35" s="164"/>
      <c r="WYJ35" s="164"/>
      <c r="WYK35" s="164"/>
      <c r="WYL35" s="164"/>
      <c r="WYM35" s="164"/>
      <c r="WYN35" s="164"/>
      <c r="WYO35" s="164"/>
      <c r="WYP35" s="164"/>
      <c r="WYQ35" s="164"/>
      <c r="WYR35" s="164"/>
      <c r="WYS35" s="164"/>
      <c r="WYT35" s="164"/>
      <c r="WYU35" s="164"/>
      <c r="WYV35" s="164"/>
      <c r="WYW35" s="164"/>
      <c r="WYX35" s="164"/>
      <c r="WYY35" s="164"/>
      <c r="WYZ35" s="164"/>
      <c r="WZA35" s="164"/>
      <c r="WZB35" s="164"/>
      <c r="WZC35" s="164"/>
      <c r="WZD35" s="164"/>
      <c r="WZE35" s="164"/>
      <c r="WZF35" s="164"/>
      <c r="WZG35" s="164"/>
      <c r="WZH35" s="164"/>
      <c r="WZI35" s="164"/>
      <c r="WZJ35" s="164"/>
      <c r="WZK35" s="164"/>
      <c r="WZL35" s="164"/>
      <c r="WZM35" s="164"/>
      <c r="WZN35" s="164"/>
      <c r="WZO35" s="164"/>
      <c r="WZP35" s="164"/>
      <c r="WZQ35" s="164"/>
      <c r="WZR35" s="164"/>
      <c r="WZS35" s="164"/>
      <c r="WZT35" s="164"/>
      <c r="WZU35" s="164"/>
      <c r="WZV35" s="164"/>
      <c r="WZW35" s="164"/>
      <c r="WZX35" s="164"/>
      <c r="WZY35" s="164"/>
      <c r="WZZ35" s="164"/>
      <c r="XAA35" s="164"/>
      <c r="XAB35" s="164"/>
      <c r="XAC35" s="164"/>
      <c r="XAD35" s="164"/>
      <c r="XAE35" s="164"/>
      <c r="XAF35" s="164"/>
      <c r="XAG35" s="164"/>
      <c r="XAH35" s="164"/>
      <c r="XAI35" s="164"/>
      <c r="XAJ35" s="164"/>
      <c r="XAK35" s="164"/>
      <c r="XAL35" s="164"/>
      <c r="XAM35" s="164"/>
      <c r="XAN35" s="164"/>
      <c r="XAO35" s="164"/>
      <c r="XAP35" s="164"/>
      <c r="XAQ35" s="164"/>
      <c r="XAR35" s="164"/>
      <c r="XAS35" s="164"/>
      <c r="XAT35" s="164"/>
      <c r="XAU35" s="164"/>
      <c r="XAV35" s="164"/>
      <c r="XAW35" s="164"/>
      <c r="XAX35" s="164"/>
      <c r="XAY35" s="164"/>
      <c r="XAZ35" s="164"/>
      <c r="XBA35" s="164"/>
      <c r="XBB35" s="164"/>
      <c r="XBC35" s="164"/>
      <c r="XBD35" s="164"/>
      <c r="XBE35" s="164"/>
      <c r="XBF35" s="164"/>
      <c r="XBG35" s="164"/>
      <c r="XBH35" s="164"/>
      <c r="XBI35" s="164"/>
      <c r="XBJ35" s="164"/>
      <c r="XBK35" s="164"/>
      <c r="XBL35" s="164"/>
      <c r="XBM35" s="164"/>
      <c r="XBN35" s="164"/>
      <c r="XBO35" s="164"/>
      <c r="XBP35" s="164"/>
      <c r="XBQ35" s="164"/>
      <c r="XBR35" s="164"/>
      <c r="XBS35" s="164"/>
      <c r="XBT35" s="164"/>
      <c r="XBU35" s="164"/>
      <c r="XBV35" s="164"/>
      <c r="XBW35" s="164"/>
      <c r="XBX35" s="164"/>
      <c r="XBY35" s="164"/>
      <c r="XBZ35" s="164"/>
      <c r="XCA35" s="164"/>
      <c r="XCB35" s="164"/>
      <c r="XCC35" s="164"/>
      <c r="XCD35" s="164"/>
      <c r="XCE35" s="164"/>
      <c r="XCF35" s="164"/>
      <c r="XCG35" s="164"/>
      <c r="XCH35" s="164"/>
      <c r="XCI35" s="164"/>
      <c r="XCJ35" s="164"/>
      <c r="XCK35" s="164"/>
      <c r="XCL35" s="164"/>
      <c r="XCM35" s="164"/>
      <c r="XCN35" s="164"/>
      <c r="XCO35" s="164"/>
      <c r="XCP35" s="164"/>
      <c r="XCQ35" s="164"/>
      <c r="XCR35" s="164"/>
      <c r="XCS35" s="164"/>
      <c r="XCT35" s="164"/>
      <c r="XCU35" s="164"/>
      <c r="XCV35" s="164"/>
      <c r="XCW35" s="164"/>
      <c r="XCX35" s="164"/>
      <c r="XCY35" s="164"/>
      <c r="XCZ35" s="164"/>
      <c r="XDA35" s="164"/>
      <c r="XDB35" s="164"/>
      <c r="XDC35" s="164"/>
      <c r="XDD35" s="164"/>
      <c r="XDE35" s="164"/>
      <c r="XDF35" s="164"/>
      <c r="XDG35" s="164"/>
      <c r="XDH35" s="164"/>
      <c r="XDI35" s="164"/>
      <c r="XDJ35" s="164"/>
      <c r="XDK35" s="164"/>
      <c r="XDL35" s="164"/>
      <c r="XDM35" s="164"/>
      <c r="XDN35" s="164"/>
      <c r="XDO35" s="164"/>
      <c r="XDP35" s="164"/>
      <c r="XDQ35" s="164"/>
      <c r="XDR35" s="164"/>
      <c r="XDS35" s="164"/>
      <c r="XDT35" s="164"/>
      <c r="XDU35" s="164"/>
      <c r="XDV35" s="164"/>
      <c r="XDW35" s="164"/>
      <c r="XDX35" s="164"/>
      <c r="XDY35" s="164"/>
      <c r="XDZ35" s="164"/>
      <c r="XEA35" s="164"/>
      <c r="XEB35" s="164"/>
      <c r="XEC35" s="164"/>
      <c r="XED35" s="164"/>
      <c r="XEE35" s="164"/>
      <c r="XEF35" s="164"/>
      <c r="XEG35" s="164"/>
      <c r="XEH35" s="164"/>
      <c r="XEI35" s="164"/>
      <c r="XEJ35" s="164"/>
      <c r="XEK35" s="164"/>
      <c r="XEL35" s="164"/>
      <c r="XEM35" s="164"/>
    </row>
    <row r="36" spans="1:16367" x14ac:dyDescent="0.25">
      <c r="A36" s="104" t="s">
        <v>14285</v>
      </c>
      <c r="B36" s="16" t="s">
        <v>9205</v>
      </c>
      <c r="C36" s="17">
        <v>-1.1868251413572799</v>
      </c>
      <c r="D36" s="32">
        <v>1.1515103109048099E-6</v>
      </c>
      <c r="E36" s="17">
        <v>-0.29451718883720701</v>
      </c>
      <c r="F36" s="32">
        <v>0.27155260487690103</v>
      </c>
      <c r="G36" s="17">
        <v>-0.54756987687274505</v>
      </c>
      <c r="H36" s="32">
        <v>7.1186037619468998E-2</v>
      </c>
      <c r="I36" s="16">
        <v>2160295</v>
      </c>
      <c r="J36" s="150" t="s">
        <v>9204</v>
      </c>
    </row>
    <row r="37" spans="1:16367" x14ac:dyDescent="0.25">
      <c r="A37" s="104" t="s">
        <v>14320</v>
      </c>
      <c r="B37" s="16" t="s">
        <v>9505</v>
      </c>
      <c r="C37" s="17">
        <v>-3.4571480730716999</v>
      </c>
      <c r="D37" s="32">
        <v>1.5280068110307401E-23</v>
      </c>
      <c r="E37" s="17">
        <v>1.8232069326795199</v>
      </c>
      <c r="F37" s="32">
        <v>1.1554115219642399E-11</v>
      </c>
      <c r="G37" s="17">
        <v>-0.54612333541916702</v>
      </c>
      <c r="H37" s="32">
        <v>0.1088654678723</v>
      </c>
      <c r="I37" s="16">
        <v>597256</v>
      </c>
      <c r="J37" s="150" t="s">
        <v>6193</v>
      </c>
    </row>
    <row r="38" spans="1:16367" x14ac:dyDescent="0.25">
      <c r="A38" s="104" t="s">
        <v>14352</v>
      </c>
      <c r="B38" s="16" t="s">
        <v>9237</v>
      </c>
      <c r="C38" s="17">
        <v>-3.77414512168603</v>
      </c>
      <c r="D38" s="32">
        <v>2.0974458725109102E-43</v>
      </c>
      <c r="E38" s="17">
        <v>2.3798338419737699</v>
      </c>
      <c r="F38" s="32">
        <v>5.1697024410504698E-23</v>
      </c>
      <c r="G38" s="17">
        <v>-0.61412974369065099</v>
      </c>
      <c r="H38" s="32">
        <v>3.7693526171162901E-2</v>
      </c>
      <c r="I38" s="16">
        <v>2278184</v>
      </c>
      <c r="J38" s="150" t="s">
        <v>9236</v>
      </c>
    </row>
    <row r="39" spans="1:16367" x14ac:dyDescent="0.25">
      <c r="A39" s="104" t="s">
        <v>14599</v>
      </c>
      <c r="B39" s="16" t="s">
        <v>8320</v>
      </c>
      <c r="C39" s="17">
        <v>-5.2596849918667603</v>
      </c>
      <c r="D39" s="32">
        <v>2.7726561332172599E-42</v>
      </c>
      <c r="E39" s="17">
        <v>-0.77137205314130797</v>
      </c>
      <c r="F39" s="32">
        <v>1.5637144227709801E-2</v>
      </c>
      <c r="G39" s="17">
        <v>0.244616922879168</v>
      </c>
      <c r="H39" s="32">
        <v>0.58051445704916604</v>
      </c>
      <c r="I39" s="16">
        <v>1743550</v>
      </c>
      <c r="J39" s="150" t="s">
        <v>7629</v>
      </c>
    </row>
    <row r="40" spans="1:16367" s="13" customFormat="1" ht="18" customHeight="1" x14ac:dyDescent="0.15">
      <c r="A40" s="177" t="s">
        <v>15115</v>
      </c>
      <c r="B40" s="177"/>
      <c r="C40" s="177"/>
      <c r="D40" s="177"/>
      <c r="E40" s="160"/>
      <c r="F40" s="160"/>
      <c r="G40" s="15"/>
      <c r="H40" s="161"/>
      <c r="I40" s="161"/>
      <c r="J40" s="162"/>
      <c r="K40" s="15"/>
      <c r="L40" s="162"/>
      <c r="M40" s="15"/>
      <c r="N40" s="162"/>
      <c r="O40" s="163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  <c r="AU40" s="164"/>
      <c r="AV40" s="164"/>
      <c r="AW40" s="164"/>
      <c r="AX40" s="164"/>
      <c r="AY40" s="164"/>
      <c r="AZ40" s="164"/>
      <c r="BA40" s="164"/>
      <c r="BB40" s="164"/>
      <c r="BC40" s="164"/>
      <c r="BD40" s="164"/>
      <c r="BE40" s="164"/>
      <c r="BF40" s="164"/>
      <c r="BG40" s="164"/>
      <c r="BH40" s="164"/>
      <c r="BI40" s="164"/>
      <c r="BJ40" s="164"/>
      <c r="BK40" s="164"/>
      <c r="BL40" s="164"/>
      <c r="BM40" s="164"/>
      <c r="BN40" s="164"/>
      <c r="BO40" s="164"/>
      <c r="BP40" s="164"/>
      <c r="BQ40" s="164"/>
      <c r="BR40" s="164"/>
      <c r="BS40" s="164"/>
      <c r="BT40" s="164"/>
      <c r="BU40" s="164"/>
      <c r="BV40" s="164"/>
      <c r="BW40" s="164"/>
      <c r="BX40" s="164"/>
      <c r="BY40" s="164"/>
      <c r="BZ40" s="164"/>
      <c r="CA40" s="164"/>
      <c r="CB40" s="164"/>
      <c r="CC40" s="164"/>
      <c r="CD40" s="164"/>
      <c r="CE40" s="164"/>
      <c r="CF40" s="164"/>
      <c r="CG40" s="164"/>
      <c r="CH40" s="164"/>
      <c r="CI40" s="164"/>
      <c r="CJ40" s="164"/>
      <c r="CK40" s="164"/>
      <c r="CL40" s="164"/>
      <c r="CM40" s="164"/>
      <c r="CN40" s="164"/>
      <c r="CO40" s="164"/>
      <c r="CP40" s="164"/>
      <c r="CQ40" s="164"/>
      <c r="CR40" s="164"/>
      <c r="CS40" s="164"/>
      <c r="CT40" s="164"/>
      <c r="CU40" s="164"/>
      <c r="CV40" s="164"/>
      <c r="CW40" s="164"/>
      <c r="CX40" s="164"/>
      <c r="CY40" s="164"/>
      <c r="CZ40" s="164"/>
      <c r="DA40" s="164"/>
      <c r="DB40" s="164"/>
      <c r="DC40" s="164"/>
      <c r="DD40" s="164"/>
      <c r="DE40" s="164"/>
      <c r="DF40" s="164"/>
      <c r="DG40" s="164"/>
      <c r="DH40" s="164"/>
      <c r="DI40" s="164"/>
      <c r="DJ40" s="164"/>
      <c r="DK40" s="164"/>
      <c r="DL40" s="164"/>
      <c r="DM40" s="164"/>
      <c r="DN40" s="164"/>
      <c r="DO40" s="164"/>
      <c r="DP40" s="164"/>
      <c r="DQ40" s="164"/>
      <c r="DR40" s="164"/>
      <c r="DS40" s="164"/>
      <c r="DT40" s="164"/>
      <c r="DU40" s="164"/>
      <c r="DV40" s="164"/>
      <c r="DW40" s="164"/>
      <c r="DX40" s="164"/>
      <c r="DY40" s="164"/>
      <c r="DZ40" s="164"/>
      <c r="EA40" s="164"/>
      <c r="EB40" s="164"/>
      <c r="EC40" s="164"/>
      <c r="ED40" s="164"/>
      <c r="EE40" s="164"/>
      <c r="EF40" s="164"/>
      <c r="EG40" s="164"/>
      <c r="EH40" s="164"/>
      <c r="EI40" s="164"/>
      <c r="EJ40" s="164"/>
      <c r="EK40" s="164"/>
      <c r="EL40" s="164"/>
      <c r="EM40" s="164"/>
      <c r="EN40" s="164"/>
      <c r="EO40" s="164"/>
      <c r="EP40" s="164"/>
      <c r="EQ40" s="164"/>
      <c r="ER40" s="164"/>
      <c r="ES40" s="164"/>
      <c r="ET40" s="164"/>
      <c r="EU40" s="164"/>
      <c r="EV40" s="164"/>
      <c r="EW40" s="164"/>
      <c r="EX40" s="164"/>
      <c r="EY40" s="164"/>
      <c r="EZ40" s="164"/>
      <c r="FA40" s="164"/>
      <c r="FB40" s="164"/>
      <c r="FC40" s="164"/>
      <c r="FD40" s="164"/>
      <c r="FE40" s="164"/>
      <c r="FF40" s="164"/>
      <c r="FG40" s="164"/>
      <c r="FH40" s="164"/>
      <c r="FI40" s="164"/>
      <c r="FJ40" s="164"/>
      <c r="FK40" s="164"/>
      <c r="FL40" s="164"/>
      <c r="FM40" s="164"/>
      <c r="FN40" s="164"/>
      <c r="FO40" s="164"/>
      <c r="FP40" s="164"/>
      <c r="FQ40" s="164"/>
      <c r="FR40" s="164"/>
      <c r="FS40" s="164"/>
      <c r="FT40" s="164"/>
      <c r="FU40" s="164"/>
      <c r="FV40" s="164"/>
      <c r="FW40" s="164"/>
      <c r="FX40" s="164"/>
      <c r="FY40" s="164"/>
      <c r="FZ40" s="164"/>
      <c r="GA40" s="164"/>
      <c r="GB40" s="164"/>
      <c r="GC40" s="164"/>
      <c r="GD40" s="164"/>
      <c r="GE40" s="164"/>
      <c r="GF40" s="164"/>
      <c r="GG40" s="164"/>
      <c r="GH40" s="164"/>
      <c r="GI40" s="164"/>
      <c r="GJ40" s="164"/>
      <c r="GK40" s="164"/>
      <c r="GL40" s="164"/>
      <c r="GM40" s="164"/>
      <c r="GN40" s="164"/>
      <c r="GO40" s="164"/>
      <c r="GP40" s="164"/>
      <c r="GQ40" s="164"/>
      <c r="GR40" s="164"/>
      <c r="GS40" s="164"/>
      <c r="GT40" s="164"/>
      <c r="GU40" s="164"/>
      <c r="GV40" s="164"/>
      <c r="GW40" s="164"/>
      <c r="GX40" s="164"/>
      <c r="GY40" s="164"/>
      <c r="GZ40" s="164"/>
      <c r="HA40" s="164"/>
      <c r="HB40" s="164"/>
      <c r="HC40" s="164"/>
      <c r="HD40" s="164"/>
      <c r="HE40" s="164"/>
      <c r="HF40" s="164"/>
      <c r="HG40" s="164"/>
      <c r="HH40" s="164"/>
      <c r="HI40" s="164"/>
      <c r="HJ40" s="164"/>
      <c r="HK40" s="164"/>
      <c r="HL40" s="164"/>
      <c r="HM40" s="164"/>
      <c r="HN40" s="164"/>
      <c r="HO40" s="164"/>
      <c r="HP40" s="164"/>
      <c r="HQ40" s="164"/>
      <c r="HR40" s="164"/>
      <c r="HS40" s="164"/>
      <c r="HT40" s="164"/>
      <c r="HU40" s="164"/>
      <c r="HV40" s="164"/>
      <c r="HW40" s="164"/>
      <c r="HX40" s="164"/>
      <c r="HY40" s="164"/>
      <c r="HZ40" s="164"/>
      <c r="IA40" s="164"/>
      <c r="IB40" s="164"/>
      <c r="IC40" s="164"/>
      <c r="ID40" s="164"/>
      <c r="IE40" s="164"/>
      <c r="IF40" s="164"/>
      <c r="IG40" s="164"/>
      <c r="IH40" s="164"/>
      <c r="II40" s="164"/>
      <c r="IJ40" s="164"/>
      <c r="IK40" s="164"/>
      <c r="IL40" s="164"/>
      <c r="IM40" s="164"/>
      <c r="IN40" s="164"/>
      <c r="IO40" s="164"/>
      <c r="IP40" s="164"/>
      <c r="IQ40" s="164"/>
      <c r="IR40" s="164"/>
      <c r="IS40" s="164"/>
      <c r="IT40" s="164"/>
      <c r="IU40" s="164"/>
      <c r="IV40" s="164"/>
      <c r="IW40" s="164"/>
      <c r="IX40" s="164"/>
      <c r="IY40" s="164"/>
      <c r="IZ40" s="164"/>
      <c r="JA40" s="164"/>
      <c r="JB40" s="164"/>
      <c r="JC40" s="164"/>
      <c r="JD40" s="164"/>
      <c r="JE40" s="164"/>
      <c r="JF40" s="164"/>
      <c r="JG40" s="164"/>
      <c r="JH40" s="164"/>
      <c r="JI40" s="164"/>
      <c r="JJ40" s="164"/>
      <c r="JK40" s="164"/>
      <c r="JL40" s="164"/>
      <c r="JM40" s="164"/>
      <c r="JN40" s="164"/>
      <c r="JO40" s="164"/>
      <c r="JP40" s="164"/>
      <c r="JQ40" s="164"/>
      <c r="JR40" s="164"/>
      <c r="JS40" s="164"/>
      <c r="JT40" s="164"/>
      <c r="JU40" s="164"/>
      <c r="JV40" s="164"/>
      <c r="JW40" s="164"/>
      <c r="JX40" s="164"/>
      <c r="JY40" s="164"/>
      <c r="JZ40" s="164"/>
      <c r="KA40" s="164"/>
      <c r="KB40" s="164"/>
      <c r="KC40" s="164"/>
      <c r="KD40" s="164"/>
      <c r="KE40" s="164"/>
      <c r="KF40" s="164"/>
      <c r="KG40" s="164"/>
      <c r="KH40" s="164"/>
      <c r="KI40" s="164"/>
      <c r="KJ40" s="164"/>
      <c r="KK40" s="164"/>
      <c r="KL40" s="164"/>
      <c r="KM40" s="164"/>
      <c r="KN40" s="164"/>
      <c r="KO40" s="164"/>
      <c r="KP40" s="164"/>
      <c r="KQ40" s="164"/>
      <c r="KR40" s="164"/>
      <c r="KS40" s="164"/>
      <c r="KT40" s="164"/>
      <c r="KU40" s="164"/>
      <c r="KV40" s="164"/>
      <c r="KW40" s="164"/>
      <c r="KX40" s="164"/>
      <c r="KY40" s="164"/>
      <c r="KZ40" s="164"/>
      <c r="LA40" s="164"/>
      <c r="LB40" s="164"/>
      <c r="LC40" s="164"/>
      <c r="LD40" s="164"/>
      <c r="LE40" s="164"/>
      <c r="LF40" s="164"/>
      <c r="LG40" s="164"/>
      <c r="LH40" s="164"/>
      <c r="LI40" s="164"/>
      <c r="LJ40" s="164"/>
      <c r="LK40" s="164"/>
      <c r="LL40" s="164"/>
      <c r="LM40" s="164"/>
      <c r="LN40" s="164"/>
      <c r="LO40" s="164"/>
      <c r="LP40" s="164"/>
      <c r="LQ40" s="164"/>
      <c r="LR40" s="164"/>
      <c r="LS40" s="164"/>
      <c r="LT40" s="164"/>
      <c r="LU40" s="164"/>
      <c r="LV40" s="164"/>
      <c r="LW40" s="164"/>
      <c r="LX40" s="164"/>
      <c r="LY40" s="164"/>
      <c r="LZ40" s="164"/>
      <c r="MA40" s="164"/>
      <c r="MB40" s="164"/>
      <c r="MC40" s="164"/>
      <c r="MD40" s="164"/>
      <c r="ME40" s="164"/>
      <c r="MF40" s="164"/>
      <c r="MG40" s="164"/>
      <c r="MH40" s="164"/>
      <c r="MI40" s="164"/>
      <c r="MJ40" s="164"/>
      <c r="MK40" s="164"/>
      <c r="ML40" s="164"/>
      <c r="MM40" s="164"/>
      <c r="MN40" s="164"/>
      <c r="MO40" s="164"/>
      <c r="MP40" s="164"/>
      <c r="MQ40" s="164"/>
      <c r="MR40" s="164"/>
      <c r="MS40" s="164"/>
      <c r="MT40" s="164"/>
      <c r="MU40" s="164"/>
      <c r="MV40" s="164"/>
      <c r="MW40" s="164"/>
      <c r="MX40" s="164"/>
      <c r="MY40" s="164"/>
      <c r="MZ40" s="164"/>
      <c r="NA40" s="164"/>
      <c r="NB40" s="164"/>
      <c r="NC40" s="164"/>
      <c r="ND40" s="164"/>
      <c r="NE40" s="164"/>
      <c r="NF40" s="164"/>
      <c r="NG40" s="164"/>
      <c r="NH40" s="164"/>
      <c r="NI40" s="164"/>
      <c r="NJ40" s="164"/>
      <c r="NK40" s="164"/>
      <c r="NL40" s="164"/>
      <c r="NM40" s="164"/>
      <c r="NN40" s="164"/>
      <c r="NO40" s="164"/>
      <c r="NP40" s="164"/>
      <c r="NQ40" s="164"/>
      <c r="NR40" s="164"/>
      <c r="NS40" s="164"/>
      <c r="NT40" s="164"/>
      <c r="NU40" s="164"/>
      <c r="NV40" s="164"/>
      <c r="NW40" s="164"/>
      <c r="NX40" s="164"/>
      <c r="NY40" s="164"/>
      <c r="NZ40" s="164"/>
      <c r="OA40" s="164"/>
      <c r="OB40" s="164"/>
      <c r="OC40" s="164"/>
      <c r="OD40" s="164"/>
      <c r="OE40" s="164"/>
      <c r="OF40" s="164"/>
      <c r="OG40" s="164"/>
      <c r="OH40" s="164"/>
      <c r="OI40" s="164"/>
      <c r="OJ40" s="164"/>
      <c r="OK40" s="164"/>
      <c r="OL40" s="164"/>
      <c r="OM40" s="164"/>
      <c r="ON40" s="164"/>
      <c r="OO40" s="164"/>
      <c r="OP40" s="164"/>
      <c r="OQ40" s="164"/>
      <c r="OR40" s="164"/>
      <c r="OS40" s="164"/>
      <c r="OT40" s="164"/>
      <c r="OU40" s="164"/>
      <c r="OV40" s="164"/>
      <c r="OW40" s="164"/>
      <c r="OX40" s="164"/>
      <c r="OY40" s="164"/>
      <c r="OZ40" s="164"/>
      <c r="PA40" s="164"/>
      <c r="PB40" s="164"/>
      <c r="PC40" s="164"/>
      <c r="PD40" s="164"/>
      <c r="PE40" s="164"/>
      <c r="PF40" s="164"/>
      <c r="PG40" s="164"/>
      <c r="PH40" s="164"/>
      <c r="PI40" s="164"/>
      <c r="PJ40" s="164"/>
      <c r="PK40" s="164"/>
      <c r="PL40" s="164"/>
      <c r="PM40" s="164"/>
      <c r="PN40" s="164"/>
      <c r="PO40" s="164"/>
      <c r="PP40" s="164"/>
      <c r="PQ40" s="164"/>
      <c r="PR40" s="164"/>
      <c r="PS40" s="164"/>
      <c r="PT40" s="164"/>
      <c r="PU40" s="164"/>
      <c r="PV40" s="164"/>
      <c r="PW40" s="164"/>
      <c r="PX40" s="164"/>
      <c r="PY40" s="164"/>
      <c r="PZ40" s="164"/>
      <c r="QA40" s="164"/>
      <c r="QB40" s="164"/>
      <c r="QC40" s="164"/>
      <c r="QD40" s="164"/>
      <c r="QE40" s="164"/>
      <c r="QF40" s="164"/>
      <c r="QG40" s="164"/>
      <c r="QH40" s="164"/>
      <c r="QI40" s="164"/>
      <c r="QJ40" s="164"/>
      <c r="QK40" s="164"/>
      <c r="QL40" s="164"/>
      <c r="QM40" s="164"/>
      <c r="QN40" s="164"/>
      <c r="QO40" s="164"/>
      <c r="QP40" s="164"/>
      <c r="QQ40" s="164"/>
      <c r="QR40" s="164"/>
      <c r="QS40" s="164"/>
      <c r="QT40" s="164"/>
      <c r="QU40" s="164"/>
      <c r="QV40" s="164"/>
      <c r="QW40" s="164"/>
      <c r="QX40" s="164"/>
      <c r="QY40" s="164"/>
      <c r="QZ40" s="164"/>
      <c r="RA40" s="164"/>
      <c r="RB40" s="164"/>
      <c r="RC40" s="164"/>
      <c r="RD40" s="164"/>
      <c r="RE40" s="164"/>
      <c r="RF40" s="164"/>
      <c r="RG40" s="164"/>
      <c r="RH40" s="164"/>
      <c r="RI40" s="164"/>
      <c r="RJ40" s="164"/>
      <c r="RK40" s="164"/>
      <c r="RL40" s="164"/>
      <c r="RM40" s="164"/>
      <c r="RN40" s="164"/>
      <c r="RO40" s="164"/>
      <c r="RP40" s="164"/>
      <c r="RQ40" s="164"/>
      <c r="RR40" s="164"/>
      <c r="RS40" s="164"/>
      <c r="RT40" s="164"/>
      <c r="RU40" s="164"/>
      <c r="RV40" s="164"/>
      <c r="RW40" s="164"/>
      <c r="RX40" s="164"/>
      <c r="RY40" s="164"/>
      <c r="RZ40" s="164"/>
      <c r="SA40" s="164"/>
      <c r="SB40" s="164"/>
      <c r="SC40" s="164"/>
      <c r="SD40" s="164"/>
      <c r="SE40" s="164"/>
      <c r="SF40" s="164"/>
      <c r="SG40" s="164"/>
      <c r="SH40" s="164"/>
      <c r="SI40" s="164"/>
      <c r="SJ40" s="164"/>
      <c r="SK40" s="164"/>
      <c r="SL40" s="164"/>
      <c r="SM40" s="164"/>
      <c r="SN40" s="164"/>
      <c r="SO40" s="164"/>
      <c r="SP40" s="164"/>
      <c r="SQ40" s="164"/>
      <c r="SR40" s="164"/>
      <c r="SS40" s="164"/>
      <c r="ST40" s="164"/>
      <c r="SU40" s="164"/>
      <c r="SV40" s="164"/>
      <c r="SW40" s="164"/>
      <c r="SX40" s="164"/>
      <c r="SY40" s="164"/>
      <c r="SZ40" s="164"/>
      <c r="TA40" s="164"/>
      <c r="TB40" s="164"/>
      <c r="TC40" s="164"/>
      <c r="TD40" s="164"/>
      <c r="TE40" s="164"/>
      <c r="TF40" s="164"/>
      <c r="TG40" s="164"/>
      <c r="TH40" s="164"/>
      <c r="TI40" s="164"/>
      <c r="TJ40" s="164"/>
      <c r="TK40" s="164"/>
      <c r="TL40" s="164"/>
      <c r="TM40" s="164"/>
      <c r="TN40" s="164"/>
      <c r="TO40" s="164"/>
      <c r="TP40" s="164"/>
      <c r="TQ40" s="164"/>
      <c r="TR40" s="164"/>
      <c r="TS40" s="164"/>
      <c r="TT40" s="164"/>
      <c r="TU40" s="164"/>
      <c r="TV40" s="164"/>
      <c r="TW40" s="164"/>
      <c r="TX40" s="164"/>
      <c r="TY40" s="164"/>
      <c r="TZ40" s="164"/>
      <c r="UA40" s="164"/>
      <c r="UB40" s="164"/>
      <c r="UC40" s="164"/>
      <c r="UD40" s="164"/>
      <c r="UE40" s="164"/>
      <c r="UF40" s="164"/>
      <c r="UG40" s="164"/>
      <c r="UH40" s="164"/>
      <c r="UI40" s="164"/>
      <c r="UJ40" s="164"/>
      <c r="UK40" s="164"/>
      <c r="UL40" s="164"/>
      <c r="UM40" s="164"/>
      <c r="UN40" s="164"/>
      <c r="UO40" s="164"/>
      <c r="UP40" s="164"/>
      <c r="UQ40" s="164"/>
      <c r="UR40" s="164"/>
      <c r="US40" s="164"/>
      <c r="UT40" s="164"/>
      <c r="UU40" s="164"/>
      <c r="UV40" s="164"/>
      <c r="UW40" s="164"/>
      <c r="UX40" s="164"/>
      <c r="UY40" s="164"/>
      <c r="UZ40" s="164"/>
      <c r="VA40" s="164"/>
      <c r="VB40" s="164"/>
      <c r="VC40" s="164"/>
      <c r="VD40" s="164"/>
      <c r="VE40" s="164"/>
      <c r="VF40" s="164"/>
      <c r="VG40" s="164"/>
      <c r="VH40" s="164"/>
      <c r="VI40" s="164"/>
      <c r="VJ40" s="164"/>
      <c r="VK40" s="164"/>
      <c r="VL40" s="164"/>
      <c r="VM40" s="164"/>
      <c r="VN40" s="164"/>
      <c r="VO40" s="164"/>
      <c r="VP40" s="164"/>
      <c r="VQ40" s="164"/>
      <c r="VR40" s="164"/>
      <c r="VS40" s="164"/>
      <c r="VT40" s="164"/>
      <c r="VU40" s="164"/>
      <c r="VV40" s="164"/>
      <c r="VW40" s="164"/>
      <c r="VX40" s="164"/>
      <c r="VY40" s="164"/>
      <c r="VZ40" s="164"/>
      <c r="WA40" s="164"/>
      <c r="WB40" s="164"/>
      <c r="WC40" s="164"/>
      <c r="WD40" s="164"/>
      <c r="WE40" s="164"/>
      <c r="WF40" s="164"/>
      <c r="WG40" s="164"/>
      <c r="WH40" s="164"/>
      <c r="WI40" s="164"/>
      <c r="WJ40" s="164"/>
      <c r="WK40" s="164"/>
      <c r="WL40" s="164"/>
      <c r="WM40" s="164"/>
      <c r="WN40" s="164"/>
      <c r="WO40" s="164"/>
      <c r="WP40" s="164"/>
      <c r="WQ40" s="164"/>
      <c r="WR40" s="164"/>
      <c r="WS40" s="164"/>
      <c r="WT40" s="164"/>
      <c r="WU40" s="164"/>
      <c r="WV40" s="164"/>
      <c r="WW40" s="164"/>
      <c r="WX40" s="164"/>
      <c r="WY40" s="164"/>
      <c r="WZ40" s="164"/>
      <c r="XA40" s="164"/>
      <c r="XB40" s="164"/>
      <c r="XC40" s="164"/>
      <c r="XD40" s="164"/>
      <c r="XE40" s="164"/>
      <c r="XF40" s="164"/>
      <c r="XG40" s="164"/>
      <c r="XH40" s="164"/>
      <c r="XI40" s="164"/>
      <c r="XJ40" s="164"/>
      <c r="XK40" s="164"/>
      <c r="XL40" s="164"/>
      <c r="XM40" s="164"/>
      <c r="XN40" s="164"/>
      <c r="XO40" s="164"/>
      <c r="XP40" s="164"/>
      <c r="XQ40" s="164"/>
      <c r="XR40" s="164"/>
      <c r="XS40" s="164"/>
      <c r="XT40" s="164"/>
      <c r="XU40" s="164"/>
      <c r="XV40" s="164"/>
      <c r="XW40" s="164"/>
      <c r="XX40" s="164"/>
      <c r="XY40" s="164"/>
      <c r="XZ40" s="164"/>
      <c r="YA40" s="164"/>
      <c r="YB40" s="164"/>
      <c r="YC40" s="164"/>
      <c r="YD40" s="164"/>
      <c r="YE40" s="164"/>
      <c r="YF40" s="164"/>
      <c r="YG40" s="164"/>
      <c r="YH40" s="164"/>
      <c r="YI40" s="164"/>
      <c r="YJ40" s="164"/>
      <c r="YK40" s="164"/>
      <c r="YL40" s="164"/>
      <c r="YM40" s="164"/>
      <c r="YN40" s="164"/>
      <c r="YO40" s="164"/>
      <c r="YP40" s="164"/>
      <c r="YQ40" s="164"/>
      <c r="YR40" s="164"/>
      <c r="YS40" s="164"/>
      <c r="YT40" s="164"/>
      <c r="YU40" s="164"/>
      <c r="YV40" s="164"/>
      <c r="YW40" s="164"/>
      <c r="YX40" s="164"/>
      <c r="YY40" s="164"/>
      <c r="YZ40" s="164"/>
      <c r="ZA40" s="164"/>
      <c r="ZB40" s="164"/>
      <c r="ZC40" s="164"/>
      <c r="ZD40" s="164"/>
      <c r="ZE40" s="164"/>
      <c r="ZF40" s="164"/>
      <c r="ZG40" s="164"/>
      <c r="ZH40" s="164"/>
      <c r="ZI40" s="164"/>
      <c r="ZJ40" s="164"/>
      <c r="ZK40" s="164"/>
      <c r="ZL40" s="164"/>
      <c r="ZM40" s="164"/>
      <c r="ZN40" s="164"/>
      <c r="ZO40" s="164"/>
      <c r="ZP40" s="164"/>
      <c r="ZQ40" s="164"/>
      <c r="ZR40" s="164"/>
      <c r="ZS40" s="164"/>
      <c r="ZT40" s="164"/>
      <c r="ZU40" s="164"/>
      <c r="ZV40" s="164"/>
      <c r="ZW40" s="164"/>
      <c r="ZX40" s="164"/>
      <c r="ZY40" s="164"/>
      <c r="ZZ40" s="164"/>
      <c r="AAA40" s="164"/>
      <c r="AAB40" s="164"/>
      <c r="AAC40" s="164"/>
      <c r="AAD40" s="164"/>
      <c r="AAE40" s="164"/>
      <c r="AAF40" s="164"/>
      <c r="AAG40" s="164"/>
      <c r="AAH40" s="164"/>
      <c r="AAI40" s="164"/>
      <c r="AAJ40" s="164"/>
      <c r="AAK40" s="164"/>
      <c r="AAL40" s="164"/>
      <c r="AAM40" s="164"/>
      <c r="AAN40" s="164"/>
      <c r="AAO40" s="164"/>
      <c r="AAP40" s="164"/>
      <c r="AAQ40" s="164"/>
      <c r="AAR40" s="164"/>
      <c r="AAS40" s="164"/>
      <c r="AAT40" s="164"/>
      <c r="AAU40" s="164"/>
      <c r="AAV40" s="164"/>
      <c r="AAW40" s="164"/>
      <c r="AAX40" s="164"/>
      <c r="AAY40" s="164"/>
      <c r="AAZ40" s="164"/>
      <c r="ABA40" s="164"/>
      <c r="ABB40" s="164"/>
      <c r="ABC40" s="164"/>
      <c r="ABD40" s="164"/>
      <c r="ABE40" s="164"/>
      <c r="ABF40" s="164"/>
      <c r="ABG40" s="164"/>
      <c r="ABH40" s="164"/>
      <c r="ABI40" s="164"/>
      <c r="ABJ40" s="164"/>
      <c r="ABK40" s="164"/>
      <c r="ABL40" s="164"/>
      <c r="ABM40" s="164"/>
      <c r="ABN40" s="164"/>
      <c r="ABO40" s="164"/>
      <c r="ABP40" s="164"/>
      <c r="ABQ40" s="164"/>
      <c r="ABR40" s="164"/>
      <c r="ABS40" s="164"/>
      <c r="ABT40" s="164"/>
      <c r="ABU40" s="164"/>
      <c r="ABV40" s="164"/>
      <c r="ABW40" s="164"/>
      <c r="ABX40" s="164"/>
      <c r="ABY40" s="164"/>
      <c r="ABZ40" s="164"/>
      <c r="ACA40" s="164"/>
      <c r="ACB40" s="164"/>
      <c r="ACC40" s="164"/>
      <c r="ACD40" s="164"/>
      <c r="ACE40" s="164"/>
      <c r="ACF40" s="164"/>
      <c r="ACG40" s="164"/>
      <c r="ACH40" s="164"/>
      <c r="ACI40" s="164"/>
      <c r="ACJ40" s="164"/>
      <c r="ACK40" s="164"/>
      <c r="ACL40" s="164"/>
      <c r="ACM40" s="164"/>
      <c r="ACN40" s="164"/>
      <c r="ACO40" s="164"/>
      <c r="ACP40" s="164"/>
      <c r="ACQ40" s="164"/>
      <c r="ACR40" s="164"/>
      <c r="ACS40" s="164"/>
      <c r="ACT40" s="164"/>
      <c r="ACU40" s="164"/>
      <c r="ACV40" s="164"/>
      <c r="ACW40" s="164"/>
      <c r="ACX40" s="164"/>
      <c r="ACY40" s="164"/>
      <c r="ACZ40" s="164"/>
      <c r="ADA40" s="164"/>
      <c r="ADB40" s="164"/>
      <c r="ADC40" s="164"/>
      <c r="ADD40" s="164"/>
      <c r="ADE40" s="164"/>
      <c r="ADF40" s="164"/>
      <c r="ADG40" s="164"/>
      <c r="ADH40" s="164"/>
      <c r="ADI40" s="164"/>
      <c r="ADJ40" s="164"/>
      <c r="ADK40" s="164"/>
      <c r="ADL40" s="164"/>
      <c r="ADM40" s="164"/>
      <c r="ADN40" s="164"/>
      <c r="ADO40" s="164"/>
      <c r="ADP40" s="164"/>
      <c r="ADQ40" s="164"/>
      <c r="ADR40" s="164"/>
      <c r="ADS40" s="164"/>
      <c r="ADT40" s="164"/>
      <c r="ADU40" s="164"/>
      <c r="ADV40" s="164"/>
      <c r="ADW40" s="164"/>
      <c r="ADX40" s="164"/>
      <c r="ADY40" s="164"/>
      <c r="ADZ40" s="164"/>
      <c r="AEA40" s="164"/>
      <c r="AEB40" s="164"/>
      <c r="AEC40" s="164"/>
      <c r="AED40" s="164"/>
      <c r="AEE40" s="164"/>
      <c r="AEF40" s="164"/>
      <c r="AEG40" s="164"/>
      <c r="AEH40" s="164"/>
      <c r="AEI40" s="164"/>
      <c r="AEJ40" s="164"/>
      <c r="AEK40" s="164"/>
      <c r="AEL40" s="164"/>
      <c r="AEM40" s="164"/>
      <c r="AEN40" s="164"/>
      <c r="AEO40" s="164"/>
      <c r="AEP40" s="164"/>
      <c r="AEQ40" s="164"/>
      <c r="AER40" s="164"/>
      <c r="AES40" s="164"/>
      <c r="AET40" s="164"/>
      <c r="AEU40" s="164"/>
      <c r="AEV40" s="164"/>
      <c r="AEW40" s="164"/>
      <c r="AEX40" s="164"/>
      <c r="AEY40" s="164"/>
      <c r="AEZ40" s="164"/>
      <c r="AFA40" s="164"/>
      <c r="AFB40" s="164"/>
      <c r="AFC40" s="164"/>
      <c r="AFD40" s="164"/>
      <c r="AFE40" s="164"/>
      <c r="AFF40" s="164"/>
      <c r="AFG40" s="164"/>
      <c r="AFH40" s="164"/>
      <c r="AFI40" s="164"/>
      <c r="AFJ40" s="164"/>
      <c r="AFK40" s="164"/>
      <c r="AFL40" s="164"/>
      <c r="AFM40" s="164"/>
      <c r="AFN40" s="164"/>
      <c r="AFO40" s="164"/>
      <c r="AFP40" s="164"/>
      <c r="AFQ40" s="164"/>
      <c r="AFR40" s="164"/>
      <c r="AFS40" s="164"/>
      <c r="AFT40" s="164"/>
      <c r="AFU40" s="164"/>
      <c r="AFV40" s="164"/>
      <c r="AFW40" s="164"/>
      <c r="AFX40" s="164"/>
      <c r="AFY40" s="164"/>
      <c r="AFZ40" s="164"/>
      <c r="AGA40" s="164"/>
      <c r="AGB40" s="164"/>
      <c r="AGC40" s="164"/>
      <c r="AGD40" s="164"/>
      <c r="AGE40" s="164"/>
      <c r="AGF40" s="164"/>
      <c r="AGG40" s="164"/>
      <c r="AGH40" s="164"/>
      <c r="AGI40" s="164"/>
      <c r="AGJ40" s="164"/>
      <c r="AGK40" s="164"/>
      <c r="AGL40" s="164"/>
      <c r="AGM40" s="164"/>
      <c r="AGN40" s="164"/>
      <c r="AGO40" s="164"/>
      <c r="AGP40" s="164"/>
      <c r="AGQ40" s="164"/>
      <c r="AGR40" s="164"/>
      <c r="AGS40" s="164"/>
      <c r="AGT40" s="164"/>
      <c r="AGU40" s="164"/>
      <c r="AGV40" s="164"/>
      <c r="AGW40" s="164"/>
      <c r="AGX40" s="164"/>
      <c r="AGY40" s="164"/>
      <c r="AGZ40" s="164"/>
      <c r="AHA40" s="164"/>
      <c r="AHB40" s="164"/>
      <c r="AHC40" s="164"/>
      <c r="AHD40" s="164"/>
      <c r="AHE40" s="164"/>
      <c r="AHF40" s="164"/>
      <c r="AHG40" s="164"/>
      <c r="AHH40" s="164"/>
      <c r="AHI40" s="164"/>
      <c r="AHJ40" s="164"/>
      <c r="AHK40" s="164"/>
      <c r="AHL40" s="164"/>
      <c r="AHM40" s="164"/>
      <c r="AHN40" s="164"/>
      <c r="AHO40" s="164"/>
      <c r="AHP40" s="164"/>
      <c r="AHQ40" s="164"/>
      <c r="AHR40" s="164"/>
      <c r="AHS40" s="164"/>
      <c r="AHT40" s="164"/>
      <c r="AHU40" s="164"/>
      <c r="AHV40" s="164"/>
      <c r="AHW40" s="164"/>
      <c r="AHX40" s="164"/>
      <c r="AHY40" s="164"/>
      <c r="AHZ40" s="164"/>
      <c r="AIA40" s="164"/>
      <c r="AIB40" s="164"/>
      <c r="AIC40" s="164"/>
      <c r="AID40" s="164"/>
      <c r="AIE40" s="164"/>
      <c r="AIF40" s="164"/>
      <c r="AIG40" s="164"/>
      <c r="AIH40" s="164"/>
      <c r="AII40" s="164"/>
      <c r="AIJ40" s="164"/>
      <c r="AIK40" s="164"/>
      <c r="AIL40" s="164"/>
      <c r="AIM40" s="164"/>
      <c r="AIN40" s="164"/>
      <c r="AIO40" s="164"/>
      <c r="AIP40" s="164"/>
      <c r="AIQ40" s="164"/>
      <c r="AIR40" s="164"/>
      <c r="AIS40" s="164"/>
      <c r="AIT40" s="164"/>
      <c r="AIU40" s="164"/>
      <c r="AIV40" s="164"/>
      <c r="AIW40" s="164"/>
      <c r="AIX40" s="164"/>
      <c r="AIY40" s="164"/>
      <c r="AIZ40" s="164"/>
      <c r="AJA40" s="164"/>
      <c r="AJB40" s="164"/>
      <c r="AJC40" s="164"/>
      <c r="AJD40" s="164"/>
      <c r="AJE40" s="164"/>
      <c r="AJF40" s="164"/>
      <c r="AJG40" s="164"/>
      <c r="AJH40" s="164"/>
      <c r="AJI40" s="164"/>
      <c r="AJJ40" s="164"/>
      <c r="AJK40" s="164"/>
      <c r="AJL40" s="164"/>
      <c r="AJM40" s="164"/>
      <c r="AJN40" s="164"/>
      <c r="AJO40" s="164"/>
      <c r="AJP40" s="164"/>
      <c r="AJQ40" s="164"/>
      <c r="AJR40" s="164"/>
      <c r="AJS40" s="164"/>
      <c r="AJT40" s="164"/>
      <c r="AJU40" s="164"/>
      <c r="AJV40" s="164"/>
      <c r="AJW40" s="164"/>
      <c r="AJX40" s="164"/>
      <c r="AJY40" s="164"/>
      <c r="AJZ40" s="164"/>
      <c r="AKA40" s="164"/>
      <c r="AKB40" s="164"/>
      <c r="AKC40" s="164"/>
      <c r="AKD40" s="164"/>
      <c r="AKE40" s="164"/>
      <c r="AKF40" s="164"/>
      <c r="AKG40" s="164"/>
      <c r="AKH40" s="164"/>
      <c r="AKI40" s="164"/>
      <c r="AKJ40" s="164"/>
      <c r="AKK40" s="164"/>
      <c r="AKL40" s="164"/>
      <c r="AKM40" s="164"/>
      <c r="AKN40" s="164"/>
      <c r="AKO40" s="164"/>
      <c r="AKP40" s="164"/>
      <c r="AKQ40" s="164"/>
      <c r="AKR40" s="164"/>
      <c r="AKS40" s="164"/>
      <c r="AKT40" s="164"/>
      <c r="AKU40" s="164"/>
      <c r="AKV40" s="164"/>
      <c r="AKW40" s="164"/>
      <c r="AKX40" s="164"/>
      <c r="AKY40" s="164"/>
      <c r="AKZ40" s="164"/>
      <c r="ALA40" s="164"/>
      <c r="ALB40" s="164"/>
      <c r="ALC40" s="164"/>
      <c r="ALD40" s="164"/>
      <c r="ALE40" s="164"/>
      <c r="ALF40" s="164"/>
      <c r="ALG40" s="164"/>
      <c r="ALH40" s="164"/>
      <c r="ALI40" s="164"/>
      <c r="ALJ40" s="164"/>
      <c r="ALK40" s="164"/>
      <c r="ALL40" s="164"/>
      <c r="ALM40" s="164"/>
      <c r="ALN40" s="164"/>
      <c r="ALO40" s="164"/>
      <c r="ALP40" s="164"/>
      <c r="ALQ40" s="164"/>
      <c r="ALR40" s="164"/>
      <c r="ALS40" s="164"/>
      <c r="ALT40" s="164"/>
      <c r="ALU40" s="164"/>
      <c r="ALV40" s="164"/>
      <c r="ALW40" s="164"/>
      <c r="ALX40" s="164"/>
      <c r="ALY40" s="164"/>
      <c r="ALZ40" s="164"/>
      <c r="AMA40" s="164"/>
      <c r="AMB40" s="164"/>
      <c r="AMC40" s="164"/>
      <c r="AMD40" s="164"/>
      <c r="AME40" s="164"/>
      <c r="AMF40" s="164"/>
      <c r="AMG40" s="164"/>
      <c r="AMH40" s="164"/>
      <c r="AMI40" s="164"/>
      <c r="AMJ40" s="164"/>
      <c r="AMK40" s="164"/>
      <c r="AML40" s="164"/>
      <c r="AMM40" s="164"/>
      <c r="AMN40" s="164"/>
      <c r="AMO40" s="164"/>
      <c r="AMP40" s="164"/>
      <c r="AMQ40" s="164"/>
      <c r="AMR40" s="164"/>
      <c r="AMS40" s="164"/>
      <c r="AMT40" s="164"/>
      <c r="AMU40" s="164"/>
      <c r="AMV40" s="164"/>
      <c r="AMW40" s="164"/>
      <c r="AMX40" s="164"/>
      <c r="AMY40" s="164"/>
      <c r="AMZ40" s="164"/>
      <c r="ANA40" s="164"/>
      <c r="ANB40" s="164"/>
      <c r="ANC40" s="164"/>
      <c r="AND40" s="164"/>
      <c r="ANE40" s="164"/>
      <c r="ANF40" s="164"/>
      <c r="ANG40" s="164"/>
      <c r="ANH40" s="164"/>
      <c r="ANI40" s="164"/>
      <c r="ANJ40" s="164"/>
      <c r="ANK40" s="164"/>
      <c r="ANL40" s="164"/>
      <c r="ANM40" s="164"/>
      <c r="ANN40" s="164"/>
      <c r="ANO40" s="164"/>
      <c r="ANP40" s="164"/>
      <c r="ANQ40" s="164"/>
      <c r="ANR40" s="164"/>
      <c r="ANS40" s="164"/>
      <c r="ANT40" s="164"/>
      <c r="ANU40" s="164"/>
      <c r="ANV40" s="164"/>
      <c r="ANW40" s="164"/>
      <c r="ANX40" s="164"/>
      <c r="ANY40" s="164"/>
      <c r="ANZ40" s="164"/>
      <c r="AOA40" s="164"/>
      <c r="AOB40" s="164"/>
      <c r="AOC40" s="164"/>
      <c r="AOD40" s="164"/>
      <c r="AOE40" s="164"/>
      <c r="AOF40" s="164"/>
      <c r="AOG40" s="164"/>
      <c r="AOH40" s="164"/>
      <c r="AOI40" s="164"/>
      <c r="AOJ40" s="164"/>
      <c r="AOK40" s="164"/>
      <c r="AOL40" s="164"/>
      <c r="AOM40" s="164"/>
      <c r="AON40" s="164"/>
      <c r="AOO40" s="164"/>
      <c r="AOP40" s="164"/>
      <c r="AOQ40" s="164"/>
      <c r="AOR40" s="164"/>
      <c r="AOS40" s="164"/>
      <c r="AOT40" s="164"/>
      <c r="AOU40" s="164"/>
      <c r="AOV40" s="164"/>
      <c r="AOW40" s="164"/>
      <c r="AOX40" s="164"/>
      <c r="AOY40" s="164"/>
      <c r="AOZ40" s="164"/>
      <c r="APA40" s="164"/>
      <c r="APB40" s="164"/>
      <c r="APC40" s="164"/>
      <c r="APD40" s="164"/>
      <c r="APE40" s="164"/>
      <c r="APF40" s="164"/>
      <c r="APG40" s="164"/>
      <c r="APH40" s="164"/>
      <c r="API40" s="164"/>
      <c r="APJ40" s="164"/>
      <c r="APK40" s="164"/>
      <c r="APL40" s="164"/>
      <c r="APM40" s="164"/>
      <c r="APN40" s="164"/>
      <c r="APO40" s="164"/>
      <c r="APP40" s="164"/>
      <c r="APQ40" s="164"/>
      <c r="APR40" s="164"/>
      <c r="APS40" s="164"/>
      <c r="APT40" s="164"/>
      <c r="APU40" s="164"/>
      <c r="APV40" s="164"/>
      <c r="APW40" s="164"/>
      <c r="APX40" s="164"/>
      <c r="APY40" s="164"/>
      <c r="APZ40" s="164"/>
      <c r="AQA40" s="164"/>
      <c r="AQB40" s="164"/>
      <c r="AQC40" s="164"/>
      <c r="AQD40" s="164"/>
      <c r="AQE40" s="164"/>
      <c r="AQF40" s="164"/>
      <c r="AQG40" s="164"/>
      <c r="AQH40" s="164"/>
      <c r="AQI40" s="164"/>
      <c r="AQJ40" s="164"/>
      <c r="AQK40" s="164"/>
      <c r="AQL40" s="164"/>
      <c r="AQM40" s="164"/>
      <c r="AQN40" s="164"/>
      <c r="AQO40" s="164"/>
      <c r="AQP40" s="164"/>
      <c r="AQQ40" s="164"/>
      <c r="AQR40" s="164"/>
      <c r="AQS40" s="164"/>
      <c r="AQT40" s="164"/>
      <c r="AQU40" s="164"/>
      <c r="AQV40" s="164"/>
      <c r="AQW40" s="164"/>
      <c r="AQX40" s="164"/>
      <c r="AQY40" s="164"/>
      <c r="AQZ40" s="164"/>
      <c r="ARA40" s="164"/>
      <c r="ARB40" s="164"/>
      <c r="ARC40" s="164"/>
      <c r="ARD40" s="164"/>
      <c r="ARE40" s="164"/>
      <c r="ARF40" s="164"/>
      <c r="ARG40" s="164"/>
      <c r="ARH40" s="164"/>
      <c r="ARI40" s="164"/>
      <c r="ARJ40" s="164"/>
      <c r="ARK40" s="164"/>
      <c r="ARL40" s="164"/>
      <c r="ARM40" s="164"/>
      <c r="ARN40" s="164"/>
      <c r="ARO40" s="164"/>
      <c r="ARP40" s="164"/>
      <c r="ARQ40" s="164"/>
      <c r="ARR40" s="164"/>
      <c r="ARS40" s="164"/>
      <c r="ART40" s="164"/>
      <c r="ARU40" s="164"/>
      <c r="ARV40" s="164"/>
      <c r="ARW40" s="164"/>
      <c r="ARX40" s="164"/>
      <c r="ARY40" s="164"/>
      <c r="ARZ40" s="164"/>
      <c r="ASA40" s="164"/>
      <c r="ASB40" s="164"/>
      <c r="ASC40" s="164"/>
      <c r="ASD40" s="164"/>
      <c r="ASE40" s="164"/>
      <c r="ASF40" s="164"/>
      <c r="ASG40" s="164"/>
      <c r="ASH40" s="164"/>
      <c r="ASI40" s="164"/>
      <c r="ASJ40" s="164"/>
      <c r="ASK40" s="164"/>
      <c r="ASL40" s="164"/>
      <c r="ASM40" s="164"/>
      <c r="ASN40" s="164"/>
      <c r="ASO40" s="164"/>
      <c r="ASP40" s="164"/>
      <c r="ASQ40" s="164"/>
      <c r="ASR40" s="164"/>
      <c r="ASS40" s="164"/>
      <c r="AST40" s="164"/>
      <c r="ASU40" s="164"/>
      <c r="ASV40" s="164"/>
      <c r="ASW40" s="164"/>
      <c r="ASX40" s="164"/>
      <c r="ASY40" s="164"/>
      <c r="ASZ40" s="164"/>
      <c r="ATA40" s="164"/>
      <c r="ATB40" s="164"/>
      <c r="ATC40" s="164"/>
      <c r="ATD40" s="164"/>
      <c r="ATE40" s="164"/>
      <c r="ATF40" s="164"/>
      <c r="ATG40" s="164"/>
      <c r="ATH40" s="164"/>
      <c r="ATI40" s="164"/>
      <c r="ATJ40" s="164"/>
      <c r="ATK40" s="164"/>
      <c r="ATL40" s="164"/>
      <c r="ATM40" s="164"/>
      <c r="ATN40" s="164"/>
      <c r="ATO40" s="164"/>
      <c r="ATP40" s="164"/>
      <c r="ATQ40" s="164"/>
      <c r="ATR40" s="164"/>
      <c r="ATS40" s="164"/>
      <c r="ATT40" s="164"/>
      <c r="ATU40" s="164"/>
      <c r="ATV40" s="164"/>
      <c r="ATW40" s="164"/>
      <c r="ATX40" s="164"/>
      <c r="ATY40" s="164"/>
      <c r="ATZ40" s="164"/>
      <c r="AUA40" s="164"/>
      <c r="AUB40" s="164"/>
      <c r="AUC40" s="164"/>
      <c r="AUD40" s="164"/>
      <c r="AUE40" s="164"/>
      <c r="AUF40" s="164"/>
      <c r="AUG40" s="164"/>
      <c r="AUH40" s="164"/>
      <c r="AUI40" s="164"/>
      <c r="AUJ40" s="164"/>
      <c r="AUK40" s="164"/>
      <c r="AUL40" s="164"/>
      <c r="AUM40" s="164"/>
      <c r="AUN40" s="164"/>
      <c r="AUO40" s="164"/>
      <c r="AUP40" s="164"/>
      <c r="AUQ40" s="164"/>
      <c r="AUR40" s="164"/>
      <c r="AUS40" s="164"/>
      <c r="AUT40" s="164"/>
      <c r="AUU40" s="164"/>
      <c r="AUV40" s="164"/>
      <c r="AUW40" s="164"/>
      <c r="AUX40" s="164"/>
      <c r="AUY40" s="164"/>
      <c r="AUZ40" s="164"/>
      <c r="AVA40" s="164"/>
      <c r="AVB40" s="164"/>
      <c r="AVC40" s="164"/>
      <c r="AVD40" s="164"/>
      <c r="AVE40" s="164"/>
      <c r="AVF40" s="164"/>
      <c r="AVG40" s="164"/>
      <c r="AVH40" s="164"/>
      <c r="AVI40" s="164"/>
      <c r="AVJ40" s="164"/>
      <c r="AVK40" s="164"/>
      <c r="AVL40" s="164"/>
      <c r="AVM40" s="164"/>
      <c r="AVN40" s="164"/>
      <c r="AVO40" s="164"/>
      <c r="AVP40" s="164"/>
      <c r="AVQ40" s="164"/>
      <c r="AVR40" s="164"/>
      <c r="AVS40" s="164"/>
      <c r="AVT40" s="164"/>
      <c r="AVU40" s="164"/>
      <c r="AVV40" s="164"/>
      <c r="AVW40" s="164"/>
      <c r="AVX40" s="164"/>
      <c r="AVY40" s="164"/>
      <c r="AVZ40" s="164"/>
      <c r="AWA40" s="164"/>
      <c r="AWB40" s="164"/>
      <c r="AWC40" s="164"/>
      <c r="AWD40" s="164"/>
      <c r="AWE40" s="164"/>
      <c r="AWF40" s="164"/>
      <c r="AWG40" s="164"/>
      <c r="AWH40" s="164"/>
      <c r="AWI40" s="164"/>
      <c r="AWJ40" s="164"/>
      <c r="AWK40" s="164"/>
      <c r="AWL40" s="164"/>
      <c r="AWM40" s="164"/>
      <c r="AWN40" s="164"/>
      <c r="AWO40" s="164"/>
      <c r="AWP40" s="164"/>
      <c r="AWQ40" s="164"/>
      <c r="AWR40" s="164"/>
      <c r="AWS40" s="164"/>
      <c r="AWT40" s="164"/>
      <c r="AWU40" s="164"/>
      <c r="AWV40" s="164"/>
      <c r="AWW40" s="164"/>
      <c r="AWX40" s="164"/>
      <c r="AWY40" s="164"/>
      <c r="AWZ40" s="164"/>
      <c r="AXA40" s="164"/>
      <c r="AXB40" s="164"/>
      <c r="AXC40" s="164"/>
      <c r="AXD40" s="164"/>
      <c r="AXE40" s="164"/>
      <c r="AXF40" s="164"/>
      <c r="AXG40" s="164"/>
      <c r="AXH40" s="164"/>
      <c r="AXI40" s="164"/>
      <c r="AXJ40" s="164"/>
      <c r="AXK40" s="164"/>
      <c r="AXL40" s="164"/>
      <c r="AXM40" s="164"/>
      <c r="AXN40" s="164"/>
      <c r="AXO40" s="164"/>
      <c r="AXP40" s="164"/>
      <c r="AXQ40" s="164"/>
      <c r="AXR40" s="164"/>
      <c r="AXS40" s="164"/>
      <c r="AXT40" s="164"/>
      <c r="AXU40" s="164"/>
      <c r="AXV40" s="164"/>
      <c r="AXW40" s="164"/>
      <c r="AXX40" s="164"/>
      <c r="AXY40" s="164"/>
      <c r="AXZ40" s="164"/>
      <c r="AYA40" s="164"/>
      <c r="AYB40" s="164"/>
      <c r="AYC40" s="164"/>
      <c r="AYD40" s="164"/>
      <c r="AYE40" s="164"/>
      <c r="AYF40" s="164"/>
      <c r="AYG40" s="164"/>
      <c r="AYH40" s="164"/>
      <c r="AYI40" s="164"/>
      <c r="AYJ40" s="164"/>
      <c r="AYK40" s="164"/>
      <c r="AYL40" s="164"/>
      <c r="AYM40" s="164"/>
      <c r="AYN40" s="164"/>
      <c r="AYO40" s="164"/>
      <c r="AYP40" s="164"/>
      <c r="AYQ40" s="164"/>
      <c r="AYR40" s="164"/>
      <c r="AYS40" s="164"/>
      <c r="AYT40" s="164"/>
      <c r="AYU40" s="164"/>
      <c r="AYV40" s="164"/>
      <c r="AYW40" s="164"/>
      <c r="AYX40" s="164"/>
      <c r="AYY40" s="164"/>
      <c r="AYZ40" s="164"/>
      <c r="AZA40" s="164"/>
      <c r="AZB40" s="164"/>
      <c r="AZC40" s="164"/>
      <c r="AZD40" s="164"/>
      <c r="AZE40" s="164"/>
      <c r="AZF40" s="164"/>
      <c r="AZG40" s="164"/>
      <c r="AZH40" s="164"/>
      <c r="AZI40" s="164"/>
      <c r="AZJ40" s="164"/>
      <c r="AZK40" s="164"/>
      <c r="AZL40" s="164"/>
      <c r="AZM40" s="164"/>
      <c r="AZN40" s="164"/>
      <c r="AZO40" s="164"/>
      <c r="AZP40" s="164"/>
      <c r="AZQ40" s="164"/>
      <c r="AZR40" s="164"/>
      <c r="AZS40" s="164"/>
      <c r="AZT40" s="164"/>
      <c r="AZU40" s="164"/>
      <c r="AZV40" s="164"/>
      <c r="AZW40" s="164"/>
      <c r="AZX40" s="164"/>
      <c r="AZY40" s="164"/>
      <c r="AZZ40" s="164"/>
      <c r="BAA40" s="164"/>
      <c r="BAB40" s="164"/>
      <c r="BAC40" s="164"/>
      <c r="BAD40" s="164"/>
      <c r="BAE40" s="164"/>
      <c r="BAF40" s="164"/>
      <c r="BAG40" s="164"/>
      <c r="BAH40" s="164"/>
      <c r="BAI40" s="164"/>
      <c r="BAJ40" s="164"/>
      <c r="BAK40" s="164"/>
      <c r="BAL40" s="164"/>
      <c r="BAM40" s="164"/>
      <c r="BAN40" s="164"/>
      <c r="BAO40" s="164"/>
      <c r="BAP40" s="164"/>
      <c r="BAQ40" s="164"/>
      <c r="BAR40" s="164"/>
      <c r="BAS40" s="164"/>
      <c r="BAT40" s="164"/>
      <c r="BAU40" s="164"/>
      <c r="BAV40" s="164"/>
      <c r="BAW40" s="164"/>
      <c r="BAX40" s="164"/>
      <c r="BAY40" s="164"/>
      <c r="BAZ40" s="164"/>
      <c r="BBA40" s="164"/>
      <c r="BBB40" s="164"/>
      <c r="BBC40" s="164"/>
      <c r="BBD40" s="164"/>
      <c r="BBE40" s="164"/>
      <c r="BBF40" s="164"/>
      <c r="BBG40" s="164"/>
      <c r="BBH40" s="164"/>
      <c r="BBI40" s="164"/>
      <c r="BBJ40" s="164"/>
      <c r="BBK40" s="164"/>
      <c r="BBL40" s="164"/>
      <c r="BBM40" s="164"/>
      <c r="BBN40" s="164"/>
      <c r="BBO40" s="164"/>
      <c r="BBP40" s="164"/>
      <c r="BBQ40" s="164"/>
      <c r="BBR40" s="164"/>
      <c r="BBS40" s="164"/>
      <c r="BBT40" s="164"/>
      <c r="BBU40" s="164"/>
      <c r="BBV40" s="164"/>
      <c r="BBW40" s="164"/>
      <c r="BBX40" s="164"/>
      <c r="BBY40" s="164"/>
      <c r="BBZ40" s="164"/>
      <c r="BCA40" s="164"/>
      <c r="BCB40" s="164"/>
      <c r="BCC40" s="164"/>
      <c r="BCD40" s="164"/>
      <c r="BCE40" s="164"/>
      <c r="BCF40" s="164"/>
      <c r="BCG40" s="164"/>
      <c r="BCH40" s="164"/>
      <c r="BCI40" s="164"/>
      <c r="BCJ40" s="164"/>
      <c r="BCK40" s="164"/>
      <c r="BCL40" s="164"/>
      <c r="BCM40" s="164"/>
      <c r="BCN40" s="164"/>
      <c r="BCO40" s="164"/>
      <c r="BCP40" s="164"/>
      <c r="BCQ40" s="164"/>
      <c r="BCR40" s="164"/>
      <c r="BCS40" s="164"/>
      <c r="BCT40" s="164"/>
      <c r="BCU40" s="164"/>
      <c r="BCV40" s="164"/>
      <c r="BCW40" s="164"/>
      <c r="BCX40" s="164"/>
      <c r="BCY40" s="164"/>
      <c r="BCZ40" s="164"/>
      <c r="BDA40" s="164"/>
      <c r="BDB40" s="164"/>
      <c r="BDC40" s="164"/>
      <c r="BDD40" s="164"/>
      <c r="BDE40" s="164"/>
      <c r="BDF40" s="164"/>
      <c r="BDG40" s="164"/>
      <c r="BDH40" s="164"/>
      <c r="BDI40" s="164"/>
      <c r="BDJ40" s="164"/>
      <c r="BDK40" s="164"/>
      <c r="BDL40" s="164"/>
      <c r="BDM40" s="164"/>
      <c r="BDN40" s="164"/>
      <c r="BDO40" s="164"/>
      <c r="BDP40" s="164"/>
      <c r="BDQ40" s="164"/>
      <c r="BDR40" s="164"/>
      <c r="BDS40" s="164"/>
      <c r="BDT40" s="164"/>
      <c r="BDU40" s="164"/>
      <c r="BDV40" s="164"/>
      <c r="BDW40" s="164"/>
      <c r="BDX40" s="164"/>
      <c r="BDY40" s="164"/>
      <c r="BDZ40" s="164"/>
      <c r="BEA40" s="164"/>
      <c r="BEB40" s="164"/>
      <c r="BEC40" s="164"/>
      <c r="BED40" s="164"/>
      <c r="BEE40" s="164"/>
      <c r="BEF40" s="164"/>
      <c r="BEG40" s="164"/>
      <c r="BEH40" s="164"/>
      <c r="BEI40" s="164"/>
      <c r="BEJ40" s="164"/>
      <c r="BEK40" s="164"/>
      <c r="BEL40" s="164"/>
      <c r="BEM40" s="164"/>
      <c r="BEN40" s="164"/>
      <c r="BEO40" s="164"/>
      <c r="BEP40" s="164"/>
      <c r="BEQ40" s="164"/>
      <c r="BER40" s="164"/>
      <c r="BES40" s="164"/>
      <c r="BET40" s="164"/>
      <c r="BEU40" s="164"/>
      <c r="BEV40" s="164"/>
      <c r="BEW40" s="164"/>
      <c r="BEX40" s="164"/>
      <c r="BEY40" s="164"/>
      <c r="BEZ40" s="164"/>
      <c r="BFA40" s="164"/>
      <c r="BFB40" s="164"/>
      <c r="BFC40" s="164"/>
      <c r="BFD40" s="164"/>
      <c r="BFE40" s="164"/>
      <c r="BFF40" s="164"/>
      <c r="BFG40" s="164"/>
      <c r="BFH40" s="164"/>
      <c r="BFI40" s="164"/>
      <c r="BFJ40" s="164"/>
      <c r="BFK40" s="164"/>
      <c r="BFL40" s="164"/>
      <c r="BFM40" s="164"/>
      <c r="BFN40" s="164"/>
      <c r="BFO40" s="164"/>
      <c r="BFP40" s="164"/>
      <c r="BFQ40" s="164"/>
      <c r="BFR40" s="164"/>
      <c r="BFS40" s="164"/>
      <c r="BFT40" s="164"/>
      <c r="BFU40" s="164"/>
      <c r="BFV40" s="164"/>
      <c r="BFW40" s="164"/>
      <c r="BFX40" s="164"/>
      <c r="BFY40" s="164"/>
      <c r="BFZ40" s="164"/>
      <c r="BGA40" s="164"/>
      <c r="BGB40" s="164"/>
      <c r="BGC40" s="164"/>
      <c r="BGD40" s="164"/>
      <c r="BGE40" s="164"/>
      <c r="BGF40" s="164"/>
      <c r="BGG40" s="164"/>
      <c r="BGH40" s="164"/>
      <c r="BGI40" s="164"/>
      <c r="BGJ40" s="164"/>
      <c r="BGK40" s="164"/>
      <c r="BGL40" s="164"/>
      <c r="BGM40" s="164"/>
      <c r="BGN40" s="164"/>
      <c r="BGO40" s="164"/>
      <c r="BGP40" s="164"/>
      <c r="BGQ40" s="164"/>
      <c r="BGR40" s="164"/>
      <c r="BGS40" s="164"/>
      <c r="BGT40" s="164"/>
      <c r="BGU40" s="164"/>
      <c r="BGV40" s="164"/>
      <c r="BGW40" s="164"/>
      <c r="BGX40" s="164"/>
      <c r="BGY40" s="164"/>
      <c r="BGZ40" s="164"/>
      <c r="BHA40" s="164"/>
      <c r="BHB40" s="164"/>
      <c r="BHC40" s="164"/>
      <c r="BHD40" s="164"/>
      <c r="BHE40" s="164"/>
      <c r="BHF40" s="164"/>
      <c r="BHG40" s="164"/>
      <c r="BHH40" s="164"/>
      <c r="BHI40" s="164"/>
      <c r="BHJ40" s="164"/>
      <c r="BHK40" s="164"/>
      <c r="BHL40" s="164"/>
      <c r="BHM40" s="164"/>
      <c r="BHN40" s="164"/>
      <c r="BHO40" s="164"/>
      <c r="BHP40" s="164"/>
      <c r="BHQ40" s="164"/>
      <c r="BHR40" s="164"/>
      <c r="BHS40" s="164"/>
      <c r="BHT40" s="164"/>
      <c r="BHU40" s="164"/>
      <c r="BHV40" s="164"/>
      <c r="BHW40" s="164"/>
      <c r="BHX40" s="164"/>
      <c r="BHY40" s="164"/>
      <c r="BHZ40" s="164"/>
      <c r="BIA40" s="164"/>
      <c r="BIB40" s="164"/>
      <c r="BIC40" s="164"/>
      <c r="BID40" s="164"/>
      <c r="BIE40" s="164"/>
      <c r="BIF40" s="164"/>
      <c r="BIG40" s="164"/>
      <c r="BIH40" s="164"/>
      <c r="BII40" s="164"/>
      <c r="BIJ40" s="164"/>
      <c r="BIK40" s="164"/>
      <c r="BIL40" s="164"/>
      <c r="BIM40" s="164"/>
      <c r="BIN40" s="164"/>
      <c r="BIO40" s="164"/>
      <c r="BIP40" s="164"/>
      <c r="BIQ40" s="164"/>
      <c r="BIR40" s="164"/>
      <c r="BIS40" s="164"/>
      <c r="BIT40" s="164"/>
      <c r="BIU40" s="164"/>
      <c r="BIV40" s="164"/>
      <c r="BIW40" s="164"/>
      <c r="BIX40" s="164"/>
      <c r="BIY40" s="164"/>
      <c r="BIZ40" s="164"/>
      <c r="BJA40" s="164"/>
      <c r="BJB40" s="164"/>
      <c r="BJC40" s="164"/>
      <c r="BJD40" s="164"/>
      <c r="BJE40" s="164"/>
      <c r="BJF40" s="164"/>
      <c r="BJG40" s="164"/>
      <c r="BJH40" s="164"/>
      <c r="BJI40" s="164"/>
      <c r="BJJ40" s="164"/>
      <c r="BJK40" s="164"/>
      <c r="BJL40" s="164"/>
      <c r="BJM40" s="164"/>
      <c r="BJN40" s="164"/>
      <c r="BJO40" s="164"/>
      <c r="BJP40" s="164"/>
      <c r="BJQ40" s="164"/>
      <c r="BJR40" s="164"/>
      <c r="BJS40" s="164"/>
      <c r="BJT40" s="164"/>
      <c r="BJU40" s="164"/>
      <c r="BJV40" s="164"/>
      <c r="BJW40" s="164"/>
      <c r="BJX40" s="164"/>
      <c r="BJY40" s="164"/>
      <c r="BJZ40" s="164"/>
      <c r="BKA40" s="164"/>
      <c r="BKB40" s="164"/>
      <c r="BKC40" s="164"/>
      <c r="BKD40" s="164"/>
      <c r="BKE40" s="164"/>
      <c r="BKF40" s="164"/>
      <c r="BKG40" s="164"/>
      <c r="BKH40" s="164"/>
      <c r="BKI40" s="164"/>
      <c r="BKJ40" s="164"/>
      <c r="BKK40" s="164"/>
      <c r="BKL40" s="164"/>
      <c r="BKM40" s="164"/>
      <c r="BKN40" s="164"/>
      <c r="BKO40" s="164"/>
      <c r="BKP40" s="164"/>
      <c r="BKQ40" s="164"/>
      <c r="BKR40" s="164"/>
      <c r="BKS40" s="164"/>
      <c r="BKT40" s="164"/>
      <c r="BKU40" s="164"/>
      <c r="BKV40" s="164"/>
      <c r="BKW40" s="164"/>
      <c r="BKX40" s="164"/>
      <c r="BKY40" s="164"/>
      <c r="BKZ40" s="164"/>
      <c r="BLA40" s="164"/>
      <c r="BLB40" s="164"/>
      <c r="BLC40" s="164"/>
      <c r="BLD40" s="164"/>
      <c r="BLE40" s="164"/>
      <c r="BLF40" s="164"/>
      <c r="BLG40" s="164"/>
      <c r="BLH40" s="164"/>
      <c r="BLI40" s="164"/>
      <c r="BLJ40" s="164"/>
      <c r="BLK40" s="164"/>
      <c r="BLL40" s="164"/>
      <c r="BLM40" s="164"/>
      <c r="BLN40" s="164"/>
      <c r="BLO40" s="164"/>
      <c r="BLP40" s="164"/>
      <c r="BLQ40" s="164"/>
      <c r="BLR40" s="164"/>
      <c r="BLS40" s="164"/>
      <c r="BLT40" s="164"/>
      <c r="BLU40" s="164"/>
      <c r="BLV40" s="164"/>
      <c r="BLW40" s="164"/>
      <c r="BLX40" s="164"/>
      <c r="BLY40" s="164"/>
      <c r="BLZ40" s="164"/>
      <c r="BMA40" s="164"/>
      <c r="BMB40" s="164"/>
      <c r="BMC40" s="164"/>
      <c r="BMD40" s="164"/>
      <c r="BME40" s="164"/>
      <c r="BMF40" s="164"/>
      <c r="BMG40" s="164"/>
      <c r="BMH40" s="164"/>
      <c r="BMI40" s="164"/>
      <c r="BMJ40" s="164"/>
      <c r="BMK40" s="164"/>
      <c r="BML40" s="164"/>
      <c r="BMM40" s="164"/>
      <c r="BMN40" s="164"/>
      <c r="BMO40" s="164"/>
      <c r="BMP40" s="164"/>
      <c r="BMQ40" s="164"/>
      <c r="BMR40" s="164"/>
      <c r="BMS40" s="164"/>
      <c r="BMT40" s="164"/>
      <c r="BMU40" s="164"/>
      <c r="BMV40" s="164"/>
      <c r="BMW40" s="164"/>
      <c r="BMX40" s="164"/>
      <c r="BMY40" s="164"/>
      <c r="BMZ40" s="164"/>
      <c r="BNA40" s="164"/>
      <c r="BNB40" s="164"/>
      <c r="BNC40" s="164"/>
      <c r="BND40" s="164"/>
      <c r="BNE40" s="164"/>
      <c r="BNF40" s="164"/>
      <c r="BNG40" s="164"/>
      <c r="BNH40" s="164"/>
      <c r="BNI40" s="164"/>
      <c r="BNJ40" s="164"/>
      <c r="BNK40" s="164"/>
      <c r="BNL40" s="164"/>
      <c r="BNM40" s="164"/>
      <c r="BNN40" s="164"/>
      <c r="BNO40" s="164"/>
      <c r="BNP40" s="164"/>
      <c r="BNQ40" s="164"/>
      <c r="BNR40" s="164"/>
      <c r="BNS40" s="164"/>
      <c r="BNT40" s="164"/>
      <c r="BNU40" s="164"/>
      <c r="BNV40" s="164"/>
      <c r="BNW40" s="164"/>
      <c r="BNX40" s="164"/>
      <c r="BNY40" s="164"/>
      <c r="BNZ40" s="164"/>
      <c r="BOA40" s="164"/>
      <c r="BOB40" s="164"/>
      <c r="BOC40" s="164"/>
      <c r="BOD40" s="164"/>
      <c r="BOE40" s="164"/>
      <c r="BOF40" s="164"/>
      <c r="BOG40" s="164"/>
      <c r="BOH40" s="164"/>
      <c r="BOI40" s="164"/>
      <c r="BOJ40" s="164"/>
      <c r="BOK40" s="164"/>
      <c r="BOL40" s="164"/>
      <c r="BOM40" s="164"/>
      <c r="BON40" s="164"/>
      <c r="BOO40" s="164"/>
      <c r="BOP40" s="164"/>
      <c r="BOQ40" s="164"/>
      <c r="BOR40" s="164"/>
      <c r="BOS40" s="164"/>
      <c r="BOT40" s="164"/>
      <c r="BOU40" s="164"/>
      <c r="BOV40" s="164"/>
      <c r="BOW40" s="164"/>
      <c r="BOX40" s="164"/>
      <c r="BOY40" s="164"/>
      <c r="BOZ40" s="164"/>
      <c r="BPA40" s="164"/>
      <c r="BPB40" s="164"/>
      <c r="BPC40" s="164"/>
      <c r="BPD40" s="164"/>
      <c r="BPE40" s="164"/>
      <c r="BPF40" s="164"/>
      <c r="BPG40" s="164"/>
      <c r="BPH40" s="164"/>
      <c r="BPI40" s="164"/>
      <c r="BPJ40" s="164"/>
      <c r="BPK40" s="164"/>
      <c r="BPL40" s="164"/>
      <c r="BPM40" s="164"/>
      <c r="BPN40" s="164"/>
      <c r="BPO40" s="164"/>
      <c r="BPP40" s="164"/>
      <c r="BPQ40" s="164"/>
      <c r="BPR40" s="164"/>
      <c r="BPS40" s="164"/>
      <c r="BPT40" s="164"/>
      <c r="BPU40" s="164"/>
      <c r="BPV40" s="164"/>
      <c r="BPW40" s="164"/>
      <c r="BPX40" s="164"/>
      <c r="BPY40" s="164"/>
      <c r="BPZ40" s="164"/>
      <c r="BQA40" s="164"/>
      <c r="BQB40" s="164"/>
      <c r="BQC40" s="164"/>
      <c r="BQD40" s="164"/>
      <c r="BQE40" s="164"/>
      <c r="BQF40" s="164"/>
      <c r="BQG40" s="164"/>
      <c r="BQH40" s="164"/>
      <c r="BQI40" s="164"/>
      <c r="BQJ40" s="164"/>
      <c r="BQK40" s="164"/>
      <c r="BQL40" s="164"/>
      <c r="BQM40" s="164"/>
      <c r="BQN40" s="164"/>
      <c r="BQO40" s="164"/>
      <c r="BQP40" s="164"/>
      <c r="BQQ40" s="164"/>
      <c r="BQR40" s="164"/>
      <c r="BQS40" s="164"/>
      <c r="BQT40" s="164"/>
      <c r="BQU40" s="164"/>
      <c r="BQV40" s="164"/>
      <c r="BQW40" s="164"/>
      <c r="BQX40" s="164"/>
      <c r="BQY40" s="164"/>
      <c r="BQZ40" s="164"/>
      <c r="BRA40" s="164"/>
      <c r="BRB40" s="164"/>
      <c r="BRC40" s="164"/>
      <c r="BRD40" s="164"/>
      <c r="BRE40" s="164"/>
      <c r="BRF40" s="164"/>
      <c r="BRG40" s="164"/>
      <c r="BRH40" s="164"/>
      <c r="BRI40" s="164"/>
      <c r="BRJ40" s="164"/>
      <c r="BRK40" s="164"/>
      <c r="BRL40" s="164"/>
      <c r="BRM40" s="164"/>
      <c r="BRN40" s="164"/>
      <c r="BRO40" s="164"/>
      <c r="BRP40" s="164"/>
      <c r="BRQ40" s="164"/>
      <c r="BRR40" s="164"/>
      <c r="BRS40" s="164"/>
      <c r="BRT40" s="164"/>
      <c r="BRU40" s="164"/>
      <c r="BRV40" s="164"/>
      <c r="BRW40" s="164"/>
      <c r="BRX40" s="164"/>
      <c r="BRY40" s="164"/>
      <c r="BRZ40" s="164"/>
      <c r="BSA40" s="164"/>
      <c r="BSB40" s="164"/>
      <c r="BSC40" s="164"/>
      <c r="BSD40" s="164"/>
      <c r="BSE40" s="164"/>
      <c r="BSF40" s="164"/>
      <c r="BSG40" s="164"/>
      <c r="BSH40" s="164"/>
      <c r="BSI40" s="164"/>
      <c r="BSJ40" s="164"/>
      <c r="BSK40" s="164"/>
      <c r="BSL40" s="164"/>
      <c r="BSM40" s="164"/>
      <c r="BSN40" s="164"/>
      <c r="BSO40" s="164"/>
      <c r="BSP40" s="164"/>
      <c r="BSQ40" s="164"/>
      <c r="BSR40" s="164"/>
      <c r="BSS40" s="164"/>
      <c r="BST40" s="164"/>
      <c r="BSU40" s="164"/>
      <c r="BSV40" s="164"/>
      <c r="BSW40" s="164"/>
      <c r="BSX40" s="164"/>
      <c r="BSY40" s="164"/>
      <c r="BSZ40" s="164"/>
      <c r="BTA40" s="164"/>
      <c r="BTB40" s="164"/>
      <c r="BTC40" s="164"/>
      <c r="BTD40" s="164"/>
      <c r="BTE40" s="164"/>
      <c r="BTF40" s="164"/>
      <c r="BTG40" s="164"/>
      <c r="BTH40" s="164"/>
      <c r="BTI40" s="164"/>
      <c r="BTJ40" s="164"/>
      <c r="BTK40" s="164"/>
      <c r="BTL40" s="164"/>
      <c r="BTM40" s="164"/>
      <c r="BTN40" s="164"/>
      <c r="BTO40" s="164"/>
      <c r="BTP40" s="164"/>
      <c r="BTQ40" s="164"/>
      <c r="BTR40" s="164"/>
      <c r="BTS40" s="164"/>
      <c r="BTT40" s="164"/>
      <c r="BTU40" s="164"/>
      <c r="BTV40" s="164"/>
      <c r="BTW40" s="164"/>
      <c r="BTX40" s="164"/>
      <c r="BTY40" s="164"/>
      <c r="BTZ40" s="164"/>
      <c r="BUA40" s="164"/>
      <c r="BUB40" s="164"/>
      <c r="BUC40" s="164"/>
      <c r="BUD40" s="164"/>
      <c r="BUE40" s="164"/>
      <c r="BUF40" s="164"/>
      <c r="BUG40" s="164"/>
      <c r="BUH40" s="164"/>
      <c r="BUI40" s="164"/>
      <c r="BUJ40" s="164"/>
      <c r="BUK40" s="164"/>
      <c r="BUL40" s="164"/>
      <c r="BUM40" s="164"/>
      <c r="BUN40" s="164"/>
      <c r="BUO40" s="164"/>
      <c r="BUP40" s="164"/>
      <c r="BUQ40" s="164"/>
      <c r="BUR40" s="164"/>
      <c r="BUS40" s="164"/>
      <c r="BUT40" s="164"/>
      <c r="BUU40" s="164"/>
      <c r="BUV40" s="164"/>
      <c r="BUW40" s="164"/>
      <c r="BUX40" s="164"/>
      <c r="BUY40" s="164"/>
      <c r="BUZ40" s="164"/>
      <c r="BVA40" s="164"/>
      <c r="BVB40" s="164"/>
      <c r="BVC40" s="164"/>
      <c r="BVD40" s="164"/>
      <c r="BVE40" s="164"/>
      <c r="BVF40" s="164"/>
      <c r="BVG40" s="164"/>
      <c r="BVH40" s="164"/>
      <c r="BVI40" s="164"/>
      <c r="BVJ40" s="164"/>
      <c r="BVK40" s="164"/>
      <c r="BVL40" s="164"/>
      <c r="BVM40" s="164"/>
      <c r="BVN40" s="164"/>
      <c r="BVO40" s="164"/>
      <c r="BVP40" s="164"/>
      <c r="BVQ40" s="164"/>
      <c r="BVR40" s="164"/>
      <c r="BVS40" s="164"/>
      <c r="BVT40" s="164"/>
      <c r="BVU40" s="164"/>
      <c r="BVV40" s="164"/>
      <c r="BVW40" s="164"/>
      <c r="BVX40" s="164"/>
      <c r="BVY40" s="164"/>
      <c r="BVZ40" s="164"/>
      <c r="BWA40" s="164"/>
      <c r="BWB40" s="164"/>
      <c r="BWC40" s="164"/>
      <c r="BWD40" s="164"/>
      <c r="BWE40" s="164"/>
      <c r="BWF40" s="164"/>
      <c r="BWG40" s="164"/>
      <c r="BWH40" s="164"/>
      <c r="BWI40" s="164"/>
      <c r="BWJ40" s="164"/>
      <c r="BWK40" s="164"/>
      <c r="BWL40" s="164"/>
      <c r="BWM40" s="164"/>
      <c r="BWN40" s="164"/>
      <c r="BWO40" s="164"/>
      <c r="BWP40" s="164"/>
      <c r="BWQ40" s="164"/>
      <c r="BWR40" s="164"/>
      <c r="BWS40" s="164"/>
      <c r="BWT40" s="164"/>
      <c r="BWU40" s="164"/>
      <c r="BWV40" s="164"/>
      <c r="BWW40" s="164"/>
      <c r="BWX40" s="164"/>
      <c r="BWY40" s="164"/>
      <c r="BWZ40" s="164"/>
      <c r="BXA40" s="164"/>
      <c r="BXB40" s="164"/>
      <c r="BXC40" s="164"/>
      <c r="BXD40" s="164"/>
      <c r="BXE40" s="164"/>
      <c r="BXF40" s="164"/>
      <c r="BXG40" s="164"/>
      <c r="BXH40" s="164"/>
      <c r="BXI40" s="164"/>
      <c r="BXJ40" s="164"/>
      <c r="BXK40" s="164"/>
      <c r="BXL40" s="164"/>
      <c r="BXM40" s="164"/>
      <c r="BXN40" s="164"/>
      <c r="BXO40" s="164"/>
      <c r="BXP40" s="164"/>
      <c r="BXQ40" s="164"/>
      <c r="BXR40" s="164"/>
      <c r="BXS40" s="164"/>
      <c r="BXT40" s="164"/>
      <c r="BXU40" s="164"/>
      <c r="BXV40" s="164"/>
      <c r="BXW40" s="164"/>
      <c r="BXX40" s="164"/>
      <c r="BXY40" s="164"/>
      <c r="BXZ40" s="164"/>
      <c r="BYA40" s="164"/>
      <c r="BYB40" s="164"/>
      <c r="BYC40" s="164"/>
      <c r="BYD40" s="164"/>
      <c r="BYE40" s="164"/>
      <c r="BYF40" s="164"/>
      <c r="BYG40" s="164"/>
      <c r="BYH40" s="164"/>
      <c r="BYI40" s="164"/>
      <c r="BYJ40" s="164"/>
      <c r="BYK40" s="164"/>
      <c r="BYL40" s="164"/>
      <c r="BYM40" s="164"/>
      <c r="BYN40" s="164"/>
      <c r="BYO40" s="164"/>
      <c r="BYP40" s="164"/>
      <c r="BYQ40" s="164"/>
      <c r="BYR40" s="164"/>
      <c r="BYS40" s="164"/>
      <c r="BYT40" s="164"/>
      <c r="BYU40" s="164"/>
      <c r="BYV40" s="164"/>
      <c r="BYW40" s="164"/>
      <c r="BYX40" s="164"/>
      <c r="BYY40" s="164"/>
      <c r="BYZ40" s="164"/>
      <c r="BZA40" s="164"/>
      <c r="BZB40" s="164"/>
      <c r="BZC40" s="164"/>
      <c r="BZD40" s="164"/>
      <c r="BZE40" s="164"/>
      <c r="BZF40" s="164"/>
      <c r="BZG40" s="164"/>
      <c r="BZH40" s="164"/>
      <c r="BZI40" s="164"/>
      <c r="BZJ40" s="164"/>
      <c r="BZK40" s="164"/>
      <c r="BZL40" s="164"/>
      <c r="BZM40" s="164"/>
      <c r="BZN40" s="164"/>
      <c r="BZO40" s="164"/>
      <c r="BZP40" s="164"/>
      <c r="BZQ40" s="164"/>
      <c r="BZR40" s="164"/>
      <c r="BZS40" s="164"/>
      <c r="BZT40" s="164"/>
      <c r="BZU40" s="164"/>
      <c r="BZV40" s="164"/>
      <c r="BZW40" s="164"/>
      <c r="BZX40" s="164"/>
      <c r="BZY40" s="164"/>
      <c r="BZZ40" s="164"/>
      <c r="CAA40" s="164"/>
      <c r="CAB40" s="164"/>
      <c r="CAC40" s="164"/>
      <c r="CAD40" s="164"/>
      <c r="CAE40" s="164"/>
      <c r="CAF40" s="164"/>
      <c r="CAG40" s="164"/>
      <c r="CAH40" s="164"/>
      <c r="CAI40" s="164"/>
      <c r="CAJ40" s="164"/>
      <c r="CAK40" s="164"/>
      <c r="CAL40" s="164"/>
      <c r="CAM40" s="164"/>
      <c r="CAN40" s="164"/>
      <c r="CAO40" s="164"/>
      <c r="CAP40" s="164"/>
      <c r="CAQ40" s="164"/>
      <c r="CAR40" s="164"/>
      <c r="CAS40" s="164"/>
      <c r="CAT40" s="164"/>
      <c r="CAU40" s="164"/>
      <c r="CAV40" s="164"/>
      <c r="CAW40" s="164"/>
      <c r="CAX40" s="164"/>
      <c r="CAY40" s="164"/>
      <c r="CAZ40" s="164"/>
      <c r="CBA40" s="164"/>
      <c r="CBB40" s="164"/>
      <c r="CBC40" s="164"/>
      <c r="CBD40" s="164"/>
      <c r="CBE40" s="164"/>
      <c r="CBF40" s="164"/>
      <c r="CBG40" s="164"/>
      <c r="CBH40" s="164"/>
      <c r="CBI40" s="164"/>
      <c r="CBJ40" s="164"/>
      <c r="CBK40" s="164"/>
      <c r="CBL40" s="164"/>
      <c r="CBM40" s="164"/>
      <c r="CBN40" s="164"/>
      <c r="CBO40" s="164"/>
      <c r="CBP40" s="164"/>
      <c r="CBQ40" s="164"/>
      <c r="CBR40" s="164"/>
      <c r="CBS40" s="164"/>
      <c r="CBT40" s="164"/>
      <c r="CBU40" s="164"/>
      <c r="CBV40" s="164"/>
      <c r="CBW40" s="164"/>
      <c r="CBX40" s="164"/>
      <c r="CBY40" s="164"/>
      <c r="CBZ40" s="164"/>
      <c r="CCA40" s="164"/>
      <c r="CCB40" s="164"/>
      <c r="CCC40" s="164"/>
      <c r="CCD40" s="164"/>
      <c r="CCE40" s="164"/>
      <c r="CCF40" s="164"/>
      <c r="CCG40" s="164"/>
      <c r="CCH40" s="164"/>
      <c r="CCI40" s="164"/>
      <c r="CCJ40" s="164"/>
      <c r="CCK40" s="164"/>
      <c r="CCL40" s="164"/>
      <c r="CCM40" s="164"/>
      <c r="CCN40" s="164"/>
      <c r="CCO40" s="164"/>
      <c r="CCP40" s="164"/>
      <c r="CCQ40" s="164"/>
      <c r="CCR40" s="164"/>
      <c r="CCS40" s="164"/>
      <c r="CCT40" s="164"/>
      <c r="CCU40" s="164"/>
      <c r="CCV40" s="164"/>
      <c r="CCW40" s="164"/>
      <c r="CCX40" s="164"/>
      <c r="CCY40" s="164"/>
      <c r="CCZ40" s="164"/>
      <c r="CDA40" s="164"/>
      <c r="CDB40" s="164"/>
      <c r="CDC40" s="164"/>
      <c r="CDD40" s="164"/>
      <c r="CDE40" s="164"/>
      <c r="CDF40" s="164"/>
      <c r="CDG40" s="164"/>
      <c r="CDH40" s="164"/>
      <c r="CDI40" s="164"/>
      <c r="CDJ40" s="164"/>
      <c r="CDK40" s="164"/>
      <c r="CDL40" s="164"/>
      <c r="CDM40" s="164"/>
      <c r="CDN40" s="164"/>
      <c r="CDO40" s="164"/>
      <c r="CDP40" s="164"/>
      <c r="CDQ40" s="164"/>
      <c r="CDR40" s="164"/>
      <c r="CDS40" s="164"/>
      <c r="CDT40" s="164"/>
      <c r="CDU40" s="164"/>
      <c r="CDV40" s="164"/>
      <c r="CDW40" s="164"/>
      <c r="CDX40" s="164"/>
      <c r="CDY40" s="164"/>
      <c r="CDZ40" s="164"/>
      <c r="CEA40" s="164"/>
      <c r="CEB40" s="164"/>
      <c r="CEC40" s="164"/>
      <c r="CED40" s="164"/>
      <c r="CEE40" s="164"/>
      <c r="CEF40" s="164"/>
      <c r="CEG40" s="164"/>
      <c r="CEH40" s="164"/>
      <c r="CEI40" s="164"/>
      <c r="CEJ40" s="164"/>
      <c r="CEK40" s="164"/>
      <c r="CEL40" s="164"/>
      <c r="CEM40" s="164"/>
      <c r="CEN40" s="164"/>
      <c r="CEO40" s="164"/>
      <c r="CEP40" s="164"/>
      <c r="CEQ40" s="164"/>
      <c r="CER40" s="164"/>
      <c r="CES40" s="164"/>
      <c r="CET40" s="164"/>
      <c r="CEU40" s="164"/>
      <c r="CEV40" s="164"/>
      <c r="CEW40" s="164"/>
      <c r="CEX40" s="164"/>
      <c r="CEY40" s="164"/>
      <c r="CEZ40" s="164"/>
      <c r="CFA40" s="164"/>
      <c r="CFB40" s="164"/>
      <c r="CFC40" s="164"/>
      <c r="CFD40" s="164"/>
      <c r="CFE40" s="164"/>
      <c r="CFF40" s="164"/>
      <c r="CFG40" s="164"/>
      <c r="CFH40" s="164"/>
      <c r="CFI40" s="164"/>
      <c r="CFJ40" s="164"/>
      <c r="CFK40" s="164"/>
      <c r="CFL40" s="164"/>
      <c r="CFM40" s="164"/>
      <c r="CFN40" s="164"/>
      <c r="CFO40" s="164"/>
      <c r="CFP40" s="164"/>
      <c r="CFQ40" s="164"/>
      <c r="CFR40" s="164"/>
      <c r="CFS40" s="164"/>
      <c r="CFT40" s="164"/>
      <c r="CFU40" s="164"/>
      <c r="CFV40" s="164"/>
      <c r="CFW40" s="164"/>
      <c r="CFX40" s="164"/>
      <c r="CFY40" s="164"/>
      <c r="CFZ40" s="164"/>
      <c r="CGA40" s="164"/>
      <c r="CGB40" s="164"/>
      <c r="CGC40" s="164"/>
      <c r="CGD40" s="164"/>
      <c r="CGE40" s="164"/>
      <c r="CGF40" s="164"/>
      <c r="CGG40" s="164"/>
      <c r="CGH40" s="164"/>
      <c r="CGI40" s="164"/>
      <c r="CGJ40" s="164"/>
      <c r="CGK40" s="164"/>
      <c r="CGL40" s="164"/>
      <c r="CGM40" s="164"/>
      <c r="CGN40" s="164"/>
      <c r="CGO40" s="164"/>
      <c r="CGP40" s="164"/>
      <c r="CGQ40" s="164"/>
      <c r="CGR40" s="164"/>
      <c r="CGS40" s="164"/>
      <c r="CGT40" s="164"/>
      <c r="CGU40" s="164"/>
      <c r="CGV40" s="164"/>
      <c r="CGW40" s="164"/>
      <c r="CGX40" s="164"/>
      <c r="CGY40" s="164"/>
      <c r="CGZ40" s="164"/>
      <c r="CHA40" s="164"/>
      <c r="CHB40" s="164"/>
      <c r="CHC40" s="164"/>
      <c r="CHD40" s="164"/>
      <c r="CHE40" s="164"/>
      <c r="CHF40" s="164"/>
      <c r="CHG40" s="164"/>
      <c r="CHH40" s="164"/>
      <c r="CHI40" s="164"/>
      <c r="CHJ40" s="164"/>
      <c r="CHK40" s="164"/>
      <c r="CHL40" s="164"/>
      <c r="CHM40" s="164"/>
      <c r="CHN40" s="164"/>
      <c r="CHO40" s="164"/>
      <c r="CHP40" s="164"/>
      <c r="CHQ40" s="164"/>
      <c r="CHR40" s="164"/>
      <c r="CHS40" s="164"/>
      <c r="CHT40" s="164"/>
      <c r="CHU40" s="164"/>
      <c r="CHV40" s="164"/>
      <c r="CHW40" s="164"/>
      <c r="CHX40" s="164"/>
      <c r="CHY40" s="164"/>
      <c r="CHZ40" s="164"/>
      <c r="CIA40" s="164"/>
      <c r="CIB40" s="164"/>
      <c r="CIC40" s="164"/>
      <c r="CID40" s="164"/>
      <c r="CIE40" s="164"/>
      <c r="CIF40" s="164"/>
      <c r="CIG40" s="164"/>
      <c r="CIH40" s="164"/>
      <c r="CII40" s="164"/>
      <c r="CIJ40" s="164"/>
      <c r="CIK40" s="164"/>
      <c r="CIL40" s="164"/>
      <c r="CIM40" s="164"/>
      <c r="CIN40" s="164"/>
      <c r="CIO40" s="164"/>
      <c r="CIP40" s="164"/>
      <c r="CIQ40" s="164"/>
      <c r="CIR40" s="164"/>
      <c r="CIS40" s="164"/>
      <c r="CIT40" s="164"/>
      <c r="CIU40" s="164"/>
      <c r="CIV40" s="164"/>
      <c r="CIW40" s="164"/>
      <c r="CIX40" s="164"/>
      <c r="CIY40" s="164"/>
      <c r="CIZ40" s="164"/>
      <c r="CJA40" s="164"/>
      <c r="CJB40" s="164"/>
      <c r="CJC40" s="164"/>
      <c r="CJD40" s="164"/>
      <c r="CJE40" s="164"/>
      <c r="CJF40" s="164"/>
      <c r="CJG40" s="164"/>
      <c r="CJH40" s="164"/>
      <c r="CJI40" s="164"/>
      <c r="CJJ40" s="164"/>
      <c r="CJK40" s="164"/>
      <c r="CJL40" s="164"/>
      <c r="CJM40" s="164"/>
      <c r="CJN40" s="164"/>
      <c r="CJO40" s="164"/>
      <c r="CJP40" s="164"/>
      <c r="CJQ40" s="164"/>
      <c r="CJR40" s="164"/>
      <c r="CJS40" s="164"/>
      <c r="CJT40" s="164"/>
      <c r="CJU40" s="164"/>
      <c r="CJV40" s="164"/>
      <c r="CJW40" s="164"/>
      <c r="CJX40" s="164"/>
      <c r="CJY40" s="164"/>
      <c r="CJZ40" s="164"/>
      <c r="CKA40" s="164"/>
      <c r="CKB40" s="164"/>
      <c r="CKC40" s="164"/>
      <c r="CKD40" s="164"/>
      <c r="CKE40" s="164"/>
      <c r="CKF40" s="164"/>
      <c r="CKG40" s="164"/>
      <c r="CKH40" s="164"/>
      <c r="CKI40" s="164"/>
      <c r="CKJ40" s="164"/>
      <c r="CKK40" s="164"/>
      <c r="CKL40" s="164"/>
      <c r="CKM40" s="164"/>
      <c r="CKN40" s="164"/>
      <c r="CKO40" s="164"/>
      <c r="CKP40" s="164"/>
      <c r="CKQ40" s="164"/>
      <c r="CKR40" s="164"/>
      <c r="CKS40" s="164"/>
      <c r="CKT40" s="164"/>
      <c r="CKU40" s="164"/>
      <c r="CKV40" s="164"/>
      <c r="CKW40" s="164"/>
      <c r="CKX40" s="164"/>
      <c r="CKY40" s="164"/>
      <c r="CKZ40" s="164"/>
      <c r="CLA40" s="164"/>
      <c r="CLB40" s="164"/>
      <c r="CLC40" s="164"/>
      <c r="CLD40" s="164"/>
      <c r="CLE40" s="164"/>
      <c r="CLF40" s="164"/>
      <c r="CLG40" s="164"/>
      <c r="CLH40" s="164"/>
      <c r="CLI40" s="164"/>
      <c r="CLJ40" s="164"/>
      <c r="CLK40" s="164"/>
      <c r="CLL40" s="164"/>
      <c r="CLM40" s="164"/>
      <c r="CLN40" s="164"/>
      <c r="CLO40" s="164"/>
      <c r="CLP40" s="164"/>
      <c r="CLQ40" s="164"/>
      <c r="CLR40" s="164"/>
      <c r="CLS40" s="164"/>
      <c r="CLT40" s="164"/>
      <c r="CLU40" s="164"/>
      <c r="CLV40" s="164"/>
      <c r="CLW40" s="164"/>
      <c r="CLX40" s="164"/>
      <c r="CLY40" s="164"/>
      <c r="CLZ40" s="164"/>
      <c r="CMA40" s="164"/>
      <c r="CMB40" s="164"/>
      <c r="CMC40" s="164"/>
      <c r="CMD40" s="164"/>
      <c r="CME40" s="164"/>
      <c r="CMF40" s="164"/>
      <c r="CMG40" s="164"/>
      <c r="CMH40" s="164"/>
      <c r="CMI40" s="164"/>
      <c r="CMJ40" s="164"/>
      <c r="CMK40" s="164"/>
      <c r="CML40" s="164"/>
      <c r="CMM40" s="164"/>
      <c r="CMN40" s="164"/>
      <c r="CMO40" s="164"/>
      <c r="CMP40" s="164"/>
      <c r="CMQ40" s="164"/>
      <c r="CMR40" s="164"/>
      <c r="CMS40" s="164"/>
      <c r="CMT40" s="164"/>
      <c r="CMU40" s="164"/>
      <c r="CMV40" s="164"/>
      <c r="CMW40" s="164"/>
      <c r="CMX40" s="164"/>
      <c r="CMY40" s="164"/>
      <c r="CMZ40" s="164"/>
      <c r="CNA40" s="164"/>
      <c r="CNB40" s="164"/>
      <c r="CNC40" s="164"/>
      <c r="CND40" s="164"/>
      <c r="CNE40" s="164"/>
      <c r="CNF40" s="164"/>
      <c r="CNG40" s="164"/>
      <c r="CNH40" s="164"/>
      <c r="CNI40" s="164"/>
      <c r="CNJ40" s="164"/>
      <c r="CNK40" s="164"/>
      <c r="CNL40" s="164"/>
      <c r="CNM40" s="164"/>
      <c r="CNN40" s="164"/>
      <c r="CNO40" s="164"/>
      <c r="CNP40" s="164"/>
      <c r="CNQ40" s="164"/>
      <c r="CNR40" s="164"/>
      <c r="CNS40" s="164"/>
      <c r="CNT40" s="164"/>
      <c r="CNU40" s="164"/>
      <c r="CNV40" s="164"/>
      <c r="CNW40" s="164"/>
      <c r="CNX40" s="164"/>
      <c r="CNY40" s="164"/>
      <c r="CNZ40" s="164"/>
      <c r="COA40" s="164"/>
      <c r="COB40" s="164"/>
      <c r="COC40" s="164"/>
      <c r="COD40" s="164"/>
      <c r="COE40" s="164"/>
      <c r="COF40" s="164"/>
      <c r="COG40" s="164"/>
      <c r="COH40" s="164"/>
      <c r="COI40" s="164"/>
      <c r="COJ40" s="164"/>
      <c r="COK40" s="164"/>
      <c r="COL40" s="164"/>
      <c r="COM40" s="164"/>
      <c r="CON40" s="164"/>
      <c r="COO40" s="164"/>
      <c r="COP40" s="164"/>
      <c r="COQ40" s="164"/>
      <c r="COR40" s="164"/>
      <c r="COS40" s="164"/>
      <c r="COT40" s="164"/>
      <c r="COU40" s="164"/>
      <c r="COV40" s="164"/>
      <c r="COW40" s="164"/>
      <c r="COX40" s="164"/>
      <c r="COY40" s="164"/>
      <c r="COZ40" s="164"/>
      <c r="CPA40" s="164"/>
      <c r="CPB40" s="164"/>
      <c r="CPC40" s="164"/>
      <c r="CPD40" s="164"/>
      <c r="CPE40" s="164"/>
      <c r="CPF40" s="164"/>
      <c r="CPG40" s="164"/>
      <c r="CPH40" s="164"/>
      <c r="CPI40" s="164"/>
      <c r="CPJ40" s="164"/>
      <c r="CPK40" s="164"/>
      <c r="CPL40" s="164"/>
      <c r="CPM40" s="164"/>
      <c r="CPN40" s="164"/>
      <c r="CPO40" s="164"/>
      <c r="CPP40" s="164"/>
      <c r="CPQ40" s="164"/>
      <c r="CPR40" s="164"/>
      <c r="CPS40" s="164"/>
      <c r="CPT40" s="164"/>
      <c r="CPU40" s="164"/>
      <c r="CPV40" s="164"/>
      <c r="CPW40" s="164"/>
      <c r="CPX40" s="164"/>
      <c r="CPY40" s="164"/>
      <c r="CPZ40" s="164"/>
      <c r="CQA40" s="164"/>
      <c r="CQB40" s="164"/>
      <c r="CQC40" s="164"/>
      <c r="CQD40" s="164"/>
      <c r="CQE40" s="164"/>
      <c r="CQF40" s="164"/>
      <c r="CQG40" s="164"/>
      <c r="CQH40" s="164"/>
      <c r="CQI40" s="164"/>
      <c r="CQJ40" s="164"/>
      <c r="CQK40" s="164"/>
      <c r="CQL40" s="164"/>
      <c r="CQM40" s="164"/>
      <c r="CQN40" s="164"/>
      <c r="CQO40" s="164"/>
      <c r="CQP40" s="164"/>
      <c r="CQQ40" s="164"/>
      <c r="CQR40" s="164"/>
      <c r="CQS40" s="164"/>
      <c r="CQT40" s="164"/>
      <c r="CQU40" s="164"/>
      <c r="CQV40" s="164"/>
      <c r="CQW40" s="164"/>
      <c r="CQX40" s="164"/>
      <c r="CQY40" s="164"/>
      <c r="CQZ40" s="164"/>
      <c r="CRA40" s="164"/>
      <c r="CRB40" s="164"/>
      <c r="CRC40" s="164"/>
      <c r="CRD40" s="164"/>
      <c r="CRE40" s="164"/>
      <c r="CRF40" s="164"/>
      <c r="CRG40" s="164"/>
      <c r="CRH40" s="164"/>
      <c r="CRI40" s="164"/>
      <c r="CRJ40" s="164"/>
      <c r="CRK40" s="164"/>
      <c r="CRL40" s="164"/>
      <c r="CRM40" s="164"/>
      <c r="CRN40" s="164"/>
      <c r="CRO40" s="164"/>
      <c r="CRP40" s="164"/>
      <c r="CRQ40" s="164"/>
      <c r="CRR40" s="164"/>
      <c r="CRS40" s="164"/>
      <c r="CRT40" s="164"/>
      <c r="CRU40" s="164"/>
      <c r="CRV40" s="164"/>
      <c r="CRW40" s="164"/>
      <c r="CRX40" s="164"/>
      <c r="CRY40" s="164"/>
      <c r="CRZ40" s="164"/>
      <c r="CSA40" s="164"/>
      <c r="CSB40" s="164"/>
      <c r="CSC40" s="164"/>
      <c r="CSD40" s="164"/>
      <c r="CSE40" s="164"/>
      <c r="CSF40" s="164"/>
      <c r="CSG40" s="164"/>
      <c r="CSH40" s="164"/>
      <c r="CSI40" s="164"/>
      <c r="CSJ40" s="164"/>
      <c r="CSK40" s="164"/>
      <c r="CSL40" s="164"/>
      <c r="CSM40" s="164"/>
      <c r="CSN40" s="164"/>
      <c r="CSO40" s="164"/>
      <c r="CSP40" s="164"/>
      <c r="CSQ40" s="164"/>
      <c r="CSR40" s="164"/>
      <c r="CSS40" s="164"/>
      <c r="CST40" s="164"/>
      <c r="CSU40" s="164"/>
      <c r="CSV40" s="164"/>
      <c r="CSW40" s="164"/>
      <c r="CSX40" s="164"/>
      <c r="CSY40" s="164"/>
      <c r="CSZ40" s="164"/>
      <c r="CTA40" s="164"/>
      <c r="CTB40" s="164"/>
      <c r="CTC40" s="164"/>
      <c r="CTD40" s="164"/>
      <c r="CTE40" s="164"/>
      <c r="CTF40" s="164"/>
      <c r="CTG40" s="164"/>
      <c r="CTH40" s="164"/>
      <c r="CTI40" s="164"/>
      <c r="CTJ40" s="164"/>
      <c r="CTK40" s="164"/>
      <c r="CTL40" s="164"/>
      <c r="CTM40" s="164"/>
      <c r="CTN40" s="164"/>
      <c r="CTO40" s="164"/>
      <c r="CTP40" s="164"/>
      <c r="CTQ40" s="164"/>
      <c r="CTR40" s="164"/>
      <c r="CTS40" s="164"/>
      <c r="CTT40" s="164"/>
      <c r="CTU40" s="164"/>
      <c r="CTV40" s="164"/>
      <c r="CTW40" s="164"/>
      <c r="CTX40" s="164"/>
      <c r="CTY40" s="164"/>
      <c r="CTZ40" s="164"/>
      <c r="CUA40" s="164"/>
      <c r="CUB40" s="164"/>
      <c r="CUC40" s="164"/>
      <c r="CUD40" s="164"/>
      <c r="CUE40" s="164"/>
      <c r="CUF40" s="164"/>
      <c r="CUG40" s="164"/>
      <c r="CUH40" s="164"/>
      <c r="CUI40" s="164"/>
      <c r="CUJ40" s="164"/>
      <c r="CUK40" s="164"/>
      <c r="CUL40" s="164"/>
      <c r="CUM40" s="164"/>
      <c r="CUN40" s="164"/>
      <c r="CUO40" s="164"/>
      <c r="CUP40" s="164"/>
      <c r="CUQ40" s="164"/>
      <c r="CUR40" s="164"/>
      <c r="CUS40" s="164"/>
      <c r="CUT40" s="164"/>
      <c r="CUU40" s="164"/>
      <c r="CUV40" s="164"/>
      <c r="CUW40" s="164"/>
      <c r="CUX40" s="164"/>
      <c r="CUY40" s="164"/>
      <c r="CUZ40" s="164"/>
      <c r="CVA40" s="164"/>
      <c r="CVB40" s="164"/>
      <c r="CVC40" s="164"/>
      <c r="CVD40" s="164"/>
      <c r="CVE40" s="164"/>
      <c r="CVF40" s="164"/>
      <c r="CVG40" s="164"/>
      <c r="CVH40" s="164"/>
      <c r="CVI40" s="164"/>
      <c r="CVJ40" s="164"/>
      <c r="CVK40" s="164"/>
      <c r="CVL40" s="164"/>
      <c r="CVM40" s="164"/>
      <c r="CVN40" s="164"/>
      <c r="CVO40" s="164"/>
      <c r="CVP40" s="164"/>
      <c r="CVQ40" s="164"/>
      <c r="CVR40" s="164"/>
      <c r="CVS40" s="164"/>
      <c r="CVT40" s="164"/>
      <c r="CVU40" s="164"/>
      <c r="CVV40" s="164"/>
      <c r="CVW40" s="164"/>
      <c r="CVX40" s="164"/>
      <c r="CVY40" s="164"/>
      <c r="CVZ40" s="164"/>
      <c r="CWA40" s="164"/>
      <c r="CWB40" s="164"/>
      <c r="CWC40" s="164"/>
      <c r="CWD40" s="164"/>
      <c r="CWE40" s="164"/>
      <c r="CWF40" s="164"/>
      <c r="CWG40" s="164"/>
      <c r="CWH40" s="164"/>
      <c r="CWI40" s="164"/>
      <c r="CWJ40" s="164"/>
      <c r="CWK40" s="164"/>
      <c r="CWL40" s="164"/>
      <c r="CWM40" s="164"/>
      <c r="CWN40" s="164"/>
      <c r="CWO40" s="164"/>
      <c r="CWP40" s="164"/>
      <c r="CWQ40" s="164"/>
      <c r="CWR40" s="164"/>
      <c r="CWS40" s="164"/>
      <c r="CWT40" s="164"/>
      <c r="CWU40" s="164"/>
      <c r="CWV40" s="164"/>
      <c r="CWW40" s="164"/>
      <c r="CWX40" s="164"/>
      <c r="CWY40" s="164"/>
      <c r="CWZ40" s="164"/>
      <c r="CXA40" s="164"/>
      <c r="CXB40" s="164"/>
      <c r="CXC40" s="164"/>
      <c r="CXD40" s="164"/>
      <c r="CXE40" s="164"/>
      <c r="CXF40" s="164"/>
      <c r="CXG40" s="164"/>
      <c r="CXH40" s="164"/>
      <c r="CXI40" s="164"/>
      <c r="CXJ40" s="164"/>
      <c r="CXK40" s="164"/>
      <c r="CXL40" s="164"/>
      <c r="CXM40" s="164"/>
      <c r="CXN40" s="164"/>
      <c r="CXO40" s="164"/>
      <c r="CXP40" s="164"/>
      <c r="CXQ40" s="164"/>
      <c r="CXR40" s="164"/>
      <c r="CXS40" s="164"/>
      <c r="CXT40" s="164"/>
      <c r="CXU40" s="164"/>
      <c r="CXV40" s="164"/>
      <c r="CXW40" s="164"/>
      <c r="CXX40" s="164"/>
      <c r="CXY40" s="164"/>
      <c r="CXZ40" s="164"/>
      <c r="CYA40" s="164"/>
      <c r="CYB40" s="164"/>
      <c r="CYC40" s="164"/>
      <c r="CYD40" s="164"/>
      <c r="CYE40" s="164"/>
      <c r="CYF40" s="164"/>
      <c r="CYG40" s="164"/>
      <c r="CYH40" s="164"/>
      <c r="CYI40" s="164"/>
      <c r="CYJ40" s="164"/>
      <c r="CYK40" s="164"/>
      <c r="CYL40" s="164"/>
      <c r="CYM40" s="164"/>
      <c r="CYN40" s="164"/>
      <c r="CYO40" s="164"/>
      <c r="CYP40" s="164"/>
      <c r="CYQ40" s="164"/>
      <c r="CYR40" s="164"/>
      <c r="CYS40" s="164"/>
      <c r="CYT40" s="164"/>
      <c r="CYU40" s="164"/>
      <c r="CYV40" s="164"/>
      <c r="CYW40" s="164"/>
      <c r="CYX40" s="164"/>
      <c r="CYY40" s="164"/>
      <c r="CYZ40" s="164"/>
      <c r="CZA40" s="164"/>
      <c r="CZB40" s="164"/>
      <c r="CZC40" s="164"/>
      <c r="CZD40" s="164"/>
      <c r="CZE40" s="164"/>
      <c r="CZF40" s="164"/>
      <c r="CZG40" s="164"/>
      <c r="CZH40" s="164"/>
      <c r="CZI40" s="164"/>
      <c r="CZJ40" s="164"/>
      <c r="CZK40" s="164"/>
      <c r="CZL40" s="164"/>
      <c r="CZM40" s="164"/>
      <c r="CZN40" s="164"/>
      <c r="CZO40" s="164"/>
      <c r="CZP40" s="164"/>
      <c r="CZQ40" s="164"/>
      <c r="CZR40" s="164"/>
      <c r="CZS40" s="164"/>
      <c r="CZT40" s="164"/>
      <c r="CZU40" s="164"/>
      <c r="CZV40" s="164"/>
      <c r="CZW40" s="164"/>
      <c r="CZX40" s="164"/>
      <c r="CZY40" s="164"/>
      <c r="CZZ40" s="164"/>
      <c r="DAA40" s="164"/>
      <c r="DAB40" s="164"/>
      <c r="DAC40" s="164"/>
      <c r="DAD40" s="164"/>
      <c r="DAE40" s="164"/>
      <c r="DAF40" s="164"/>
      <c r="DAG40" s="164"/>
      <c r="DAH40" s="164"/>
      <c r="DAI40" s="164"/>
      <c r="DAJ40" s="164"/>
      <c r="DAK40" s="164"/>
      <c r="DAL40" s="164"/>
      <c r="DAM40" s="164"/>
      <c r="DAN40" s="164"/>
      <c r="DAO40" s="164"/>
      <c r="DAP40" s="164"/>
      <c r="DAQ40" s="164"/>
      <c r="DAR40" s="164"/>
      <c r="DAS40" s="164"/>
      <c r="DAT40" s="164"/>
      <c r="DAU40" s="164"/>
      <c r="DAV40" s="164"/>
      <c r="DAW40" s="164"/>
      <c r="DAX40" s="164"/>
      <c r="DAY40" s="164"/>
      <c r="DAZ40" s="164"/>
      <c r="DBA40" s="164"/>
      <c r="DBB40" s="164"/>
      <c r="DBC40" s="164"/>
      <c r="DBD40" s="164"/>
      <c r="DBE40" s="164"/>
      <c r="DBF40" s="164"/>
      <c r="DBG40" s="164"/>
      <c r="DBH40" s="164"/>
      <c r="DBI40" s="164"/>
      <c r="DBJ40" s="164"/>
      <c r="DBK40" s="164"/>
      <c r="DBL40" s="164"/>
      <c r="DBM40" s="164"/>
      <c r="DBN40" s="164"/>
      <c r="DBO40" s="164"/>
      <c r="DBP40" s="164"/>
      <c r="DBQ40" s="164"/>
      <c r="DBR40" s="164"/>
      <c r="DBS40" s="164"/>
      <c r="DBT40" s="164"/>
      <c r="DBU40" s="164"/>
      <c r="DBV40" s="164"/>
      <c r="DBW40" s="164"/>
      <c r="DBX40" s="164"/>
      <c r="DBY40" s="164"/>
      <c r="DBZ40" s="164"/>
      <c r="DCA40" s="164"/>
      <c r="DCB40" s="164"/>
      <c r="DCC40" s="164"/>
      <c r="DCD40" s="164"/>
      <c r="DCE40" s="164"/>
      <c r="DCF40" s="164"/>
      <c r="DCG40" s="164"/>
      <c r="DCH40" s="164"/>
      <c r="DCI40" s="164"/>
      <c r="DCJ40" s="164"/>
      <c r="DCK40" s="164"/>
      <c r="DCL40" s="164"/>
      <c r="DCM40" s="164"/>
      <c r="DCN40" s="164"/>
      <c r="DCO40" s="164"/>
      <c r="DCP40" s="164"/>
      <c r="DCQ40" s="164"/>
      <c r="DCR40" s="164"/>
      <c r="DCS40" s="164"/>
      <c r="DCT40" s="164"/>
      <c r="DCU40" s="164"/>
      <c r="DCV40" s="164"/>
      <c r="DCW40" s="164"/>
      <c r="DCX40" s="164"/>
      <c r="DCY40" s="164"/>
      <c r="DCZ40" s="164"/>
      <c r="DDA40" s="164"/>
      <c r="DDB40" s="164"/>
      <c r="DDC40" s="164"/>
      <c r="DDD40" s="164"/>
      <c r="DDE40" s="164"/>
      <c r="DDF40" s="164"/>
      <c r="DDG40" s="164"/>
      <c r="DDH40" s="164"/>
      <c r="DDI40" s="164"/>
      <c r="DDJ40" s="164"/>
      <c r="DDK40" s="164"/>
      <c r="DDL40" s="164"/>
      <c r="DDM40" s="164"/>
      <c r="DDN40" s="164"/>
      <c r="DDO40" s="164"/>
      <c r="DDP40" s="164"/>
      <c r="DDQ40" s="164"/>
      <c r="DDR40" s="164"/>
      <c r="DDS40" s="164"/>
      <c r="DDT40" s="164"/>
      <c r="DDU40" s="164"/>
      <c r="DDV40" s="164"/>
      <c r="DDW40" s="164"/>
      <c r="DDX40" s="164"/>
      <c r="DDY40" s="164"/>
      <c r="DDZ40" s="164"/>
      <c r="DEA40" s="164"/>
      <c r="DEB40" s="164"/>
      <c r="DEC40" s="164"/>
      <c r="DED40" s="164"/>
      <c r="DEE40" s="164"/>
      <c r="DEF40" s="164"/>
      <c r="DEG40" s="164"/>
      <c r="DEH40" s="164"/>
      <c r="DEI40" s="164"/>
      <c r="DEJ40" s="164"/>
      <c r="DEK40" s="164"/>
      <c r="DEL40" s="164"/>
      <c r="DEM40" s="164"/>
      <c r="DEN40" s="164"/>
      <c r="DEO40" s="164"/>
      <c r="DEP40" s="164"/>
      <c r="DEQ40" s="164"/>
      <c r="DER40" s="164"/>
      <c r="DES40" s="164"/>
      <c r="DET40" s="164"/>
      <c r="DEU40" s="164"/>
      <c r="DEV40" s="164"/>
      <c r="DEW40" s="164"/>
      <c r="DEX40" s="164"/>
      <c r="DEY40" s="164"/>
      <c r="DEZ40" s="164"/>
      <c r="DFA40" s="164"/>
      <c r="DFB40" s="164"/>
      <c r="DFC40" s="164"/>
      <c r="DFD40" s="164"/>
      <c r="DFE40" s="164"/>
      <c r="DFF40" s="164"/>
      <c r="DFG40" s="164"/>
      <c r="DFH40" s="164"/>
      <c r="DFI40" s="164"/>
      <c r="DFJ40" s="164"/>
      <c r="DFK40" s="164"/>
      <c r="DFL40" s="164"/>
      <c r="DFM40" s="164"/>
      <c r="DFN40" s="164"/>
      <c r="DFO40" s="164"/>
      <c r="DFP40" s="164"/>
      <c r="DFQ40" s="164"/>
      <c r="DFR40" s="164"/>
      <c r="DFS40" s="164"/>
      <c r="DFT40" s="164"/>
      <c r="DFU40" s="164"/>
      <c r="DFV40" s="164"/>
      <c r="DFW40" s="164"/>
      <c r="DFX40" s="164"/>
      <c r="DFY40" s="164"/>
      <c r="DFZ40" s="164"/>
      <c r="DGA40" s="164"/>
      <c r="DGB40" s="164"/>
      <c r="DGC40" s="164"/>
      <c r="DGD40" s="164"/>
      <c r="DGE40" s="164"/>
      <c r="DGF40" s="164"/>
      <c r="DGG40" s="164"/>
      <c r="DGH40" s="164"/>
      <c r="DGI40" s="164"/>
      <c r="DGJ40" s="164"/>
      <c r="DGK40" s="164"/>
      <c r="DGL40" s="164"/>
      <c r="DGM40" s="164"/>
      <c r="DGN40" s="164"/>
      <c r="DGO40" s="164"/>
      <c r="DGP40" s="164"/>
      <c r="DGQ40" s="164"/>
      <c r="DGR40" s="164"/>
      <c r="DGS40" s="164"/>
      <c r="DGT40" s="164"/>
      <c r="DGU40" s="164"/>
      <c r="DGV40" s="164"/>
      <c r="DGW40" s="164"/>
      <c r="DGX40" s="164"/>
      <c r="DGY40" s="164"/>
      <c r="DGZ40" s="164"/>
      <c r="DHA40" s="164"/>
      <c r="DHB40" s="164"/>
      <c r="DHC40" s="164"/>
      <c r="DHD40" s="164"/>
      <c r="DHE40" s="164"/>
      <c r="DHF40" s="164"/>
      <c r="DHG40" s="164"/>
      <c r="DHH40" s="164"/>
      <c r="DHI40" s="164"/>
      <c r="DHJ40" s="164"/>
      <c r="DHK40" s="164"/>
      <c r="DHL40" s="164"/>
      <c r="DHM40" s="164"/>
      <c r="DHN40" s="164"/>
      <c r="DHO40" s="164"/>
      <c r="DHP40" s="164"/>
      <c r="DHQ40" s="164"/>
      <c r="DHR40" s="164"/>
      <c r="DHS40" s="164"/>
      <c r="DHT40" s="164"/>
      <c r="DHU40" s="164"/>
      <c r="DHV40" s="164"/>
      <c r="DHW40" s="164"/>
      <c r="DHX40" s="164"/>
      <c r="DHY40" s="164"/>
      <c r="DHZ40" s="164"/>
      <c r="DIA40" s="164"/>
      <c r="DIB40" s="164"/>
      <c r="DIC40" s="164"/>
      <c r="DID40" s="164"/>
      <c r="DIE40" s="164"/>
      <c r="DIF40" s="164"/>
      <c r="DIG40" s="164"/>
      <c r="DIH40" s="164"/>
      <c r="DII40" s="164"/>
      <c r="DIJ40" s="164"/>
      <c r="DIK40" s="164"/>
      <c r="DIL40" s="164"/>
      <c r="DIM40" s="164"/>
      <c r="DIN40" s="164"/>
      <c r="DIO40" s="164"/>
      <c r="DIP40" s="164"/>
      <c r="DIQ40" s="164"/>
      <c r="DIR40" s="164"/>
      <c r="DIS40" s="164"/>
      <c r="DIT40" s="164"/>
      <c r="DIU40" s="164"/>
      <c r="DIV40" s="164"/>
      <c r="DIW40" s="164"/>
      <c r="DIX40" s="164"/>
      <c r="DIY40" s="164"/>
      <c r="DIZ40" s="164"/>
      <c r="DJA40" s="164"/>
      <c r="DJB40" s="164"/>
      <c r="DJC40" s="164"/>
      <c r="DJD40" s="164"/>
      <c r="DJE40" s="164"/>
      <c r="DJF40" s="164"/>
      <c r="DJG40" s="164"/>
      <c r="DJH40" s="164"/>
      <c r="DJI40" s="164"/>
      <c r="DJJ40" s="164"/>
      <c r="DJK40" s="164"/>
      <c r="DJL40" s="164"/>
      <c r="DJM40" s="164"/>
      <c r="DJN40" s="164"/>
      <c r="DJO40" s="164"/>
      <c r="DJP40" s="164"/>
      <c r="DJQ40" s="164"/>
      <c r="DJR40" s="164"/>
      <c r="DJS40" s="164"/>
      <c r="DJT40" s="164"/>
      <c r="DJU40" s="164"/>
      <c r="DJV40" s="164"/>
      <c r="DJW40" s="164"/>
      <c r="DJX40" s="164"/>
      <c r="DJY40" s="164"/>
      <c r="DJZ40" s="164"/>
      <c r="DKA40" s="164"/>
      <c r="DKB40" s="164"/>
      <c r="DKC40" s="164"/>
      <c r="DKD40" s="164"/>
      <c r="DKE40" s="164"/>
      <c r="DKF40" s="164"/>
      <c r="DKG40" s="164"/>
      <c r="DKH40" s="164"/>
      <c r="DKI40" s="164"/>
      <c r="DKJ40" s="164"/>
      <c r="DKK40" s="164"/>
      <c r="DKL40" s="164"/>
      <c r="DKM40" s="164"/>
      <c r="DKN40" s="164"/>
      <c r="DKO40" s="164"/>
      <c r="DKP40" s="164"/>
      <c r="DKQ40" s="164"/>
      <c r="DKR40" s="164"/>
      <c r="DKS40" s="164"/>
      <c r="DKT40" s="164"/>
      <c r="DKU40" s="164"/>
      <c r="DKV40" s="164"/>
      <c r="DKW40" s="164"/>
      <c r="DKX40" s="164"/>
      <c r="DKY40" s="164"/>
      <c r="DKZ40" s="164"/>
      <c r="DLA40" s="164"/>
      <c r="DLB40" s="164"/>
      <c r="DLC40" s="164"/>
      <c r="DLD40" s="164"/>
      <c r="DLE40" s="164"/>
      <c r="DLF40" s="164"/>
      <c r="DLG40" s="164"/>
      <c r="DLH40" s="164"/>
      <c r="DLI40" s="164"/>
      <c r="DLJ40" s="164"/>
      <c r="DLK40" s="164"/>
      <c r="DLL40" s="164"/>
      <c r="DLM40" s="164"/>
      <c r="DLN40" s="164"/>
      <c r="DLO40" s="164"/>
      <c r="DLP40" s="164"/>
      <c r="DLQ40" s="164"/>
      <c r="DLR40" s="164"/>
      <c r="DLS40" s="164"/>
      <c r="DLT40" s="164"/>
      <c r="DLU40" s="164"/>
      <c r="DLV40" s="164"/>
      <c r="DLW40" s="164"/>
      <c r="DLX40" s="164"/>
      <c r="DLY40" s="164"/>
      <c r="DLZ40" s="164"/>
      <c r="DMA40" s="164"/>
      <c r="DMB40" s="164"/>
      <c r="DMC40" s="164"/>
      <c r="DMD40" s="164"/>
      <c r="DME40" s="164"/>
      <c r="DMF40" s="164"/>
      <c r="DMG40" s="164"/>
      <c r="DMH40" s="164"/>
      <c r="DMI40" s="164"/>
      <c r="DMJ40" s="164"/>
      <c r="DMK40" s="164"/>
      <c r="DML40" s="164"/>
      <c r="DMM40" s="164"/>
      <c r="DMN40" s="164"/>
      <c r="DMO40" s="164"/>
      <c r="DMP40" s="164"/>
      <c r="DMQ40" s="164"/>
      <c r="DMR40" s="164"/>
      <c r="DMS40" s="164"/>
      <c r="DMT40" s="164"/>
      <c r="DMU40" s="164"/>
      <c r="DMV40" s="164"/>
      <c r="DMW40" s="164"/>
      <c r="DMX40" s="164"/>
      <c r="DMY40" s="164"/>
      <c r="DMZ40" s="164"/>
      <c r="DNA40" s="164"/>
      <c r="DNB40" s="164"/>
      <c r="DNC40" s="164"/>
      <c r="DND40" s="164"/>
      <c r="DNE40" s="164"/>
      <c r="DNF40" s="164"/>
      <c r="DNG40" s="164"/>
      <c r="DNH40" s="164"/>
      <c r="DNI40" s="164"/>
      <c r="DNJ40" s="164"/>
      <c r="DNK40" s="164"/>
      <c r="DNL40" s="164"/>
      <c r="DNM40" s="164"/>
      <c r="DNN40" s="164"/>
      <c r="DNO40" s="164"/>
      <c r="DNP40" s="164"/>
      <c r="DNQ40" s="164"/>
      <c r="DNR40" s="164"/>
      <c r="DNS40" s="164"/>
      <c r="DNT40" s="164"/>
      <c r="DNU40" s="164"/>
      <c r="DNV40" s="164"/>
      <c r="DNW40" s="164"/>
      <c r="DNX40" s="164"/>
      <c r="DNY40" s="164"/>
      <c r="DNZ40" s="164"/>
      <c r="DOA40" s="164"/>
      <c r="DOB40" s="164"/>
      <c r="DOC40" s="164"/>
      <c r="DOD40" s="164"/>
      <c r="DOE40" s="164"/>
      <c r="DOF40" s="164"/>
      <c r="DOG40" s="164"/>
      <c r="DOH40" s="164"/>
      <c r="DOI40" s="164"/>
      <c r="DOJ40" s="164"/>
      <c r="DOK40" s="164"/>
      <c r="DOL40" s="164"/>
      <c r="DOM40" s="164"/>
      <c r="DON40" s="164"/>
      <c r="DOO40" s="164"/>
      <c r="DOP40" s="164"/>
      <c r="DOQ40" s="164"/>
      <c r="DOR40" s="164"/>
      <c r="DOS40" s="164"/>
      <c r="DOT40" s="164"/>
      <c r="DOU40" s="164"/>
      <c r="DOV40" s="164"/>
      <c r="DOW40" s="164"/>
      <c r="DOX40" s="164"/>
      <c r="DOY40" s="164"/>
      <c r="DOZ40" s="164"/>
      <c r="DPA40" s="164"/>
      <c r="DPB40" s="164"/>
      <c r="DPC40" s="164"/>
      <c r="DPD40" s="164"/>
      <c r="DPE40" s="164"/>
      <c r="DPF40" s="164"/>
      <c r="DPG40" s="164"/>
      <c r="DPH40" s="164"/>
      <c r="DPI40" s="164"/>
      <c r="DPJ40" s="164"/>
      <c r="DPK40" s="164"/>
      <c r="DPL40" s="164"/>
      <c r="DPM40" s="164"/>
      <c r="DPN40" s="164"/>
      <c r="DPO40" s="164"/>
      <c r="DPP40" s="164"/>
      <c r="DPQ40" s="164"/>
      <c r="DPR40" s="164"/>
      <c r="DPS40" s="164"/>
      <c r="DPT40" s="164"/>
      <c r="DPU40" s="164"/>
      <c r="DPV40" s="164"/>
      <c r="DPW40" s="164"/>
      <c r="DPX40" s="164"/>
      <c r="DPY40" s="164"/>
      <c r="DPZ40" s="164"/>
      <c r="DQA40" s="164"/>
      <c r="DQB40" s="164"/>
      <c r="DQC40" s="164"/>
      <c r="DQD40" s="164"/>
      <c r="DQE40" s="164"/>
      <c r="DQF40" s="164"/>
      <c r="DQG40" s="164"/>
      <c r="DQH40" s="164"/>
      <c r="DQI40" s="164"/>
      <c r="DQJ40" s="164"/>
      <c r="DQK40" s="164"/>
      <c r="DQL40" s="164"/>
      <c r="DQM40" s="164"/>
      <c r="DQN40" s="164"/>
      <c r="DQO40" s="164"/>
      <c r="DQP40" s="164"/>
      <c r="DQQ40" s="164"/>
      <c r="DQR40" s="164"/>
      <c r="DQS40" s="164"/>
      <c r="DQT40" s="164"/>
      <c r="DQU40" s="164"/>
      <c r="DQV40" s="164"/>
      <c r="DQW40" s="164"/>
      <c r="DQX40" s="164"/>
      <c r="DQY40" s="164"/>
      <c r="DQZ40" s="164"/>
      <c r="DRA40" s="164"/>
      <c r="DRB40" s="164"/>
      <c r="DRC40" s="164"/>
      <c r="DRD40" s="164"/>
      <c r="DRE40" s="164"/>
      <c r="DRF40" s="164"/>
      <c r="DRG40" s="164"/>
      <c r="DRH40" s="164"/>
      <c r="DRI40" s="164"/>
      <c r="DRJ40" s="164"/>
      <c r="DRK40" s="164"/>
      <c r="DRL40" s="164"/>
      <c r="DRM40" s="164"/>
      <c r="DRN40" s="164"/>
      <c r="DRO40" s="164"/>
      <c r="DRP40" s="164"/>
      <c r="DRQ40" s="164"/>
      <c r="DRR40" s="164"/>
      <c r="DRS40" s="164"/>
      <c r="DRT40" s="164"/>
      <c r="DRU40" s="164"/>
      <c r="DRV40" s="164"/>
      <c r="DRW40" s="164"/>
      <c r="DRX40" s="164"/>
      <c r="DRY40" s="164"/>
      <c r="DRZ40" s="164"/>
      <c r="DSA40" s="164"/>
      <c r="DSB40" s="164"/>
      <c r="DSC40" s="164"/>
      <c r="DSD40" s="164"/>
      <c r="DSE40" s="164"/>
      <c r="DSF40" s="164"/>
      <c r="DSG40" s="164"/>
      <c r="DSH40" s="164"/>
      <c r="DSI40" s="164"/>
      <c r="DSJ40" s="164"/>
      <c r="DSK40" s="164"/>
      <c r="DSL40" s="164"/>
      <c r="DSM40" s="164"/>
      <c r="DSN40" s="164"/>
      <c r="DSO40" s="164"/>
      <c r="DSP40" s="164"/>
      <c r="DSQ40" s="164"/>
      <c r="DSR40" s="164"/>
      <c r="DSS40" s="164"/>
      <c r="DST40" s="164"/>
      <c r="DSU40" s="164"/>
      <c r="DSV40" s="164"/>
      <c r="DSW40" s="164"/>
      <c r="DSX40" s="164"/>
      <c r="DSY40" s="164"/>
      <c r="DSZ40" s="164"/>
      <c r="DTA40" s="164"/>
      <c r="DTB40" s="164"/>
      <c r="DTC40" s="164"/>
      <c r="DTD40" s="164"/>
      <c r="DTE40" s="164"/>
      <c r="DTF40" s="164"/>
      <c r="DTG40" s="164"/>
      <c r="DTH40" s="164"/>
      <c r="DTI40" s="164"/>
      <c r="DTJ40" s="164"/>
      <c r="DTK40" s="164"/>
      <c r="DTL40" s="164"/>
      <c r="DTM40" s="164"/>
      <c r="DTN40" s="164"/>
      <c r="DTO40" s="164"/>
      <c r="DTP40" s="164"/>
      <c r="DTQ40" s="164"/>
      <c r="DTR40" s="164"/>
      <c r="DTS40" s="164"/>
      <c r="DTT40" s="164"/>
      <c r="DTU40" s="164"/>
      <c r="DTV40" s="164"/>
      <c r="DTW40" s="164"/>
      <c r="DTX40" s="164"/>
      <c r="DTY40" s="164"/>
      <c r="DTZ40" s="164"/>
      <c r="DUA40" s="164"/>
      <c r="DUB40" s="164"/>
      <c r="DUC40" s="164"/>
      <c r="DUD40" s="164"/>
      <c r="DUE40" s="164"/>
      <c r="DUF40" s="164"/>
      <c r="DUG40" s="164"/>
      <c r="DUH40" s="164"/>
      <c r="DUI40" s="164"/>
      <c r="DUJ40" s="164"/>
      <c r="DUK40" s="164"/>
      <c r="DUL40" s="164"/>
      <c r="DUM40" s="164"/>
      <c r="DUN40" s="164"/>
      <c r="DUO40" s="164"/>
      <c r="DUP40" s="164"/>
      <c r="DUQ40" s="164"/>
      <c r="DUR40" s="164"/>
      <c r="DUS40" s="164"/>
      <c r="DUT40" s="164"/>
      <c r="DUU40" s="164"/>
      <c r="DUV40" s="164"/>
      <c r="DUW40" s="164"/>
      <c r="DUX40" s="164"/>
      <c r="DUY40" s="164"/>
      <c r="DUZ40" s="164"/>
      <c r="DVA40" s="164"/>
      <c r="DVB40" s="164"/>
      <c r="DVC40" s="164"/>
      <c r="DVD40" s="164"/>
      <c r="DVE40" s="164"/>
      <c r="DVF40" s="164"/>
      <c r="DVG40" s="164"/>
      <c r="DVH40" s="164"/>
      <c r="DVI40" s="164"/>
      <c r="DVJ40" s="164"/>
      <c r="DVK40" s="164"/>
      <c r="DVL40" s="164"/>
      <c r="DVM40" s="164"/>
      <c r="DVN40" s="164"/>
      <c r="DVO40" s="164"/>
      <c r="DVP40" s="164"/>
      <c r="DVQ40" s="164"/>
      <c r="DVR40" s="164"/>
      <c r="DVS40" s="164"/>
      <c r="DVT40" s="164"/>
      <c r="DVU40" s="164"/>
      <c r="DVV40" s="164"/>
      <c r="DVW40" s="164"/>
      <c r="DVX40" s="164"/>
      <c r="DVY40" s="164"/>
      <c r="DVZ40" s="164"/>
      <c r="DWA40" s="164"/>
      <c r="DWB40" s="164"/>
      <c r="DWC40" s="164"/>
      <c r="DWD40" s="164"/>
      <c r="DWE40" s="164"/>
      <c r="DWF40" s="164"/>
      <c r="DWG40" s="164"/>
      <c r="DWH40" s="164"/>
      <c r="DWI40" s="164"/>
      <c r="DWJ40" s="164"/>
      <c r="DWK40" s="164"/>
      <c r="DWL40" s="164"/>
      <c r="DWM40" s="164"/>
      <c r="DWN40" s="164"/>
      <c r="DWO40" s="164"/>
      <c r="DWP40" s="164"/>
      <c r="DWQ40" s="164"/>
      <c r="DWR40" s="164"/>
      <c r="DWS40" s="164"/>
      <c r="DWT40" s="164"/>
      <c r="DWU40" s="164"/>
      <c r="DWV40" s="164"/>
      <c r="DWW40" s="164"/>
      <c r="DWX40" s="164"/>
      <c r="DWY40" s="164"/>
      <c r="DWZ40" s="164"/>
      <c r="DXA40" s="164"/>
      <c r="DXB40" s="164"/>
      <c r="DXC40" s="164"/>
      <c r="DXD40" s="164"/>
      <c r="DXE40" s="164"/>
      <c r="DXF40" s="164"/>
      <c r="DXG40" s="164"/>
      <c r="DXH40" s="164"/>
      <c r="DXI40" s="164"/>
      <c r="DXJ40" s="164"/>
      <c r="DXK40" s="164"/>
      <c r="DXL40" s="164"/>
      <c r="DXM40" s="164"/>
      <c r="DXN40" s="164"/>
      <c r="DXO40" s="164"/>
      <c r="DXP40" s="164"/>
      <c r="DXQ40" s="164"/>
      <c r="DXR40" s="164"/>
      <c r="DXS40" s="164"/>
      <c r="DXT40" s="164"/>
      <c r="DXU40" s="164"/>
      <c r="DXV40" s="164"/>
      <c r="DXW40" s="164"/>
      <c r="DXX40" s="164"/>
      <c r="DXY40" s="164"/>
      <c r="DXZ40" s="164"/>
      <c r="DYA40" s="164"/>
      <c r="DYB40" s="164"/>
      <c r="DYC40" s="164"/>
      <c r="DYD40" s="164"/>
      <c r="DYE40" s="164"/>
      <c r="DYF40" s="164"/>
      <c r="DYG40" s="164"/>
      <c r="DYH40" s="164"/>
      <c r="DYI40" s="164"/>
      <c r="DYJ40" s="164"/>
      <c r="DYK40" s="164"/>
      <c r="DYL40" s="164"/>
      <c r="DYM40" s="164"/>
      <c r="DYN40" s="164"/>
      <c r="DYO40" s="164"/>
      <c r="DYP40" s="164"/>
      <c r="DYQ40" s="164"/>
      <c r="DYR40" s="164"/>
      <c r="DYS40" s="164"/>
      <c r="DYT40" s="164"/>
      <c r="DYU40" s="164"/>
      <c r="DYV40" s="164"/>
      <c r="DYW40" s="164"/>
      <c r="DYX40" s="164"/>
      <c r="DYY40" s="164"/>
      <c r="DYZ40" s="164"/>
      <c r="DZA40" s="164"/>
      <c r="DZB40" s="164"/>
      <c r="DZC40" s="164"/>
      <c r="DZD40" s="164"/>
      <c r="DZE40" s="164"/>
      <c r="DZF40" s="164"/>
      <c r="DZG40" s="164"/>
      <c r="DZH40" s="164"/>
      <c r="DZI40" s="164"/>
      <c r="DZJ40" s="164"/>
      <c r="DZK40" s="164"/>
      <c r="DZL40" s="164"/>
      <c r="DZM40" s="164"/>
      <c r="DZN40" s="164"/>
      <c r="DZO40" s="164"/>
      <c r="DZP40" s="164"/>
      <c r="DZQ40" s="164"/>
      <c r="DZR40" s="164"/>
      <c r="DZS40" s="164"/>
      <c r="DZT40" s="164"/>
      <c r="DZU40" s="164"/>
      <c r="DZV40" s="164"/>
      <c r="DZW40" s="164"/>
      <c r="DZX40" s="164"/>
      <c r="DZY40" s="164"/>
      <c r="DZZ40" s="164"/>
      <c r="EAA40" s="164"/>
      <c r="EAB40" s="164"/>
      <c r="EAC40" s="164"/>
      <c r="EAD40" s="164"/>
      <c r="EAE40" s="164"/>
      <c r="EAF40" s="164"/>
      <c r="EAG40" s="164"/>
      <c r="EAH40" s="164"/>
      <c r="EAI40" s="164"/>
      <c r="EAJ40" s="164"/>
      <c r="EAK40" s="164"/>
      <c r="EAL40" s="164"/>
      <c r="EAM40" s="164"/>
      <c r="EAN40" s="164"/>
      <c r="EAO40" s="164"/>
      <c r="EAP40" s="164"/>
      <c r="EAQ40" s="164"/>
      <c r="EAR40" s="164"/>
      <c r="EAS40" s="164"/>
      <c r="EAT40" s="164"/>
      <c r="EAU40" s="164"/>
      <c r="EAV40" s="164"/>
      <c r="EAW40" s="164"/>
      <c r="EAX40" s="164"/>
      <c r="EAY40" s="164"/>
      <c r="EAZ40" s="164"/>
      <c r="EBA40" s="164"/>
      <c r="EBB40" s="164"/>
      <c r="EBC40" s="164"/>
      <c r="EBD40" s="164"/>
      <c r="EBE40" s="164"/>
      <c r="EBF40" s="164"/>
      <c r="EBG40" s="164"/>
      <c r="EBH40" s="164"/>
      <c r="EBI40" s="164"/>
      <c r="EBJ40" s="164"/>
      <c r="EBK40" s="164"/>
      <c r="EBL40" s="164"/>
      <c r="EBM40" s="164"/>
      <c r="EBN40" s="164"/>
      <c r="EBO40" s="164"/>
      <c r="EBP40" s="164"/>
      <c r="EBQ40" s="164"/>
      <c r="EBR40" s="164"/>
      <c r="EBS40" s="164"/>
      <c r="EBT40" s="164"/>
      <c r="EBU40" s="164"/>
      <c r="EBV40" s="164"/>
      <c r="EBW40" s="164"/>
      <c r="EBX40" s="164"/>
      <c r="EBY40" s="164"/>
      <c r="EBZ40" s="164"/>
      <c r="ECA40" s="164"/>
      <c r="ECB40" s="164"/>
      <c r="ECC40" s="164"/>
      <c r="ECD40" s="164"/>
      <c r="ECE40" s="164"/>
      <c r="ECF40" s="164"/>
      <c r="ECG40" s="164"/>
      <c r="ECH40" s="164"/>
      <c r="ECI40" s="164"/>
      <c r="ECJ40" s="164"/>
      <c r="ECK40" s="164"/>
      <c r="ECL40" s="164"/>
      <c r="ECM40" s="164"/>
      <c r="ECN40" s="164"/>
      <c r="ECO40" s="164"/>
      <c r="ECP40" s="164"/>
      <c r="ECQ40" s="164"/>
      <c r="ECR40" s="164"/>
      <c r="ECS40" s="164"/>
      <c r="ECT40" s="164"/>
      <c r="ECU40" s="164"/>
      <c r="ECV40" s="164"/>
      <c r="ECW40" s="164"/>
      <c r="ECX40" s="164"/>
      <c r="ECY40" s="164"/>
      <c r="ECZ40" s="164"/>
      <c r="EDA40" s="164"/>
      <c r="EDB40" s="164"/>
      <c r="EDC40" s="164"/>
      <c r="EDD40" s="164"/>
      <c r="EDE40" s="164"/>
      <c r="EDF40" s="164"/>
      <c r="EDG40" s="164"/>
      <c r="EDH40" s="164"/>
      <c r="EDI40" s="164"/>
      <c r="EDJ40" s="164"/>
      <c r="EDK40" s="164"/>
      <c r="EDL40" s="164"/>
      <c r="EDM40" s="164"/>
      <c r="EDN40" s="164"/>
      <c r="EDO40" s="164"/>
      <c r="EDP40" s="164"/>
      <c r="EDQ40" s="164"/>
      <c r="EDR40" s="164"/>
      <c r="EDS40" s="164"/>
      <c r="EDT40" s="164"/>
      <c r="EDU40" s="164"/>
      <c r="EDV40" s="164"/>
      <c r="EDW40" s="164"/>
      <c r="EDX40" s="164"/>
      <c r="EDY40" s="164"/>
      <c r="EDZ40" s="164"/>
      <c r="EEA40" s="164"/>
      <c r="EEB40" s="164"/>
      <c r="EEC40" s="164"/>
      <c r="EED40" s="164"/>
      <c r="EEE40" s="164"/>
      <c r="EEF40" s="164"/>
      <c r="EEG40" s="164"/>
      <c r="EEH40" s="164"/>
      <c r="EEI40" s="164"/>
      <c r="EEJ40" s="164"/>
      <c r="EEK40" s="164"/>
      <c r="EEL40" s="164"/>
      <c r="EEM40" s="164"/>
      <c r="EEN40" s="164"/>
      <c r="EEO40" s="164"/>
      <c r="EEP40" s="164"/>
      <c r="EEQ40" s="164"/>
      <c r="EER40" s="164"/>
      <c r="EES40" s="164"/>
      <c r="EET40" s="164"/>
      <c r="EEU40" s="164"/>
      <c r="EEV40" s="164"/>
      <c r="EEW40" s="164"/>
      <c r="EEX40" s="164"/>
      <c r="EEY40" s="164"/>
      <c r="EEZ40" s="164"/>
      <c r="EFA40" s="164"/>
      <c r="EFB40" s="164"/>
      <c r="EFC40" s="164"/>
      <c r="EFD40" s="164"/>
      <c r="EFE40" s="164"/>
      <c r="EFF40" s="164"/>
      <c r="EFG40" s="164"/>
      <c r="EFH40" s="164"/>
      <c r="EFI40" s="164"/>
      <c r="EFJ40" s="164"/>
      <c r="EFK40" s="164"/>
      <c r="EFL40" s="164"/>
      <c r="EFM40" s="164"/>
      <c r="EFN40" s="164"/>
      <c r="EFO40" s="164"/>
      <c r="EFP40" s="164"/>
      <c r="EFQ40" s="164"/>
      <c r="EFR40" s="164"/>
      <c r="EFS40" s="164"/>
      <c r="EFT40" s="164"/>
      <c r="EFU40" s="164"/>
      <c r="EFV40" s="164"/>
      <c r="EFW40" s="164"/>
      <c r="EFX40" s="164"/>
      <c r="EFY40" s="164"/>
      <c r="EFZ40" s="164"/>
      <c r="EGA40" s="164"/>
      <c r="EGB40" s="164"/>
      <c r="EGC40" s="164"/>
      <c r="EGD40" s="164"/>
      <c r="EGE40" s="164"/>
      <c r="EGF40" s="164"/>
      <c r="EGG40" s="164"/>
      <c r="EGH40" s="164"/>
      <c r="EGI40" s="164"/>
      <c r="EGJ40" s="164"/>
      <c r="EGK40" s="164"/>
      <c r="EGL40" s="164"/>
      <c r="EGM40" s="164"/>
      <c r="EGN40" s="164"/>
      <c r="EGO40" s="164"/>
      <c r="EGP40" s="164"/>
      <c r="EGQ40" s="164"/>
      <c r="EGR40" s="164"/>
      <c r="EGS40" s="164"/>
      <c r="EGT40" s="164"/>
      <c r="EGU40" s="164"/>
      <c r="EGV40" s="164"/>
      <c r="EGW40" s="164"/>
      <c r="EGX40" s="164"/>
      <c r="EGY40" s="164"/>
      <c r="EGZ40" s="164"/>
      <c r="EHA40" s="164"/>
      <c r="EHB40" s="164"/>
      <c r="EHC40" s="164"/>
      <c r="EHD40" s="164"/>
      <c r="EHE40" s="164"/>
      <c r="EHF40" s="164"/>
      <c r="EHG40" s="164"/>
      <c r="EHH40" s="164"/>
      <c r="EHI40" s="164"/>
      <c r="EHJ40" s="164"/>
      <c r="EHK40" s="164"/>
      <c r="EHL40" s="164"/>
      <c r="EHM40" s="164"/>
      <c r="EHN40" s="164"/>
      <c r="EHO40" s="164"/>
      <c r="EHP40" s="164"/>
      <c r="EHQ40" s="164"/>
      <c r="EHR40" s="164"/>
      <c r="EHS40" s="164"/>
      <c r="EHT40" s="164"/>
      <c r="EHU40" s="164"/>
      <c r="EHV40" s="164"/>
      <c r="EHW40" s="164"/>
      <c r="EHX40" s="164"/>
      <c r="EHY40" s="164"/>
      <c r="EHZ40" s="164"/>
      <c r="EIA40" s="164"/>
      <c r="EIB40" s="164"/>
      <c r="EIC40" s="164"/>
      <c r="EID40" s="164"/>
      <c r="EIE40" s="164"/>
      <c r="EIF40" s="164"/>
      <c r="EIG40" s="164"/>
      <c r="EIH40" s="164"/>
      <c r="EII40" s="164"/>
      <c r="EIJ40" s="164"/>
      <c r="EIK40" s="164"/>
      <c r="EIL40" s="164"/>
      <c r="EIM40" s="164"/>
      <c r="EIN40" s="164"/>
      <c r="EIO40" s="164"/>
      <c r="EIP40" s="164"/>
      <c r="EIQ40" s="164"/>
      <c r="EIR40" s="164"/>
      <c r="EIS40" s="164"/>
      <c r="EIT40" s="164"/>
      <c r="EIU40" s="164"/>
      <c r="EIV40" s="164"/>
      <c r="EIW40" s="164"/>
      <c r="EIX40" s="164"/>
      <c r="EIY40" s="164"/>
      <c r="EIZ40" s="164"/>
      <c r="EJA40" s="164"/>
      <c r="EJB40" s="164"/>
      <c r="EJC40" s="164"/>
      <c r="EJD40" s="164"/>
      <c r="EJE40" s="164"/>
      <c r="EJF40" s="164"/>
      <c r="EJG40" s="164"/>
      <c r="EJH40" s="164"/>
      <c r="EJI40" s="164"/>
      <c r="EJJ40" s="164"/>
      <c r="EJK40" s="164"/>
      <c r="EJL40" s="164"/>
      <c r="EJM40" s="164"/>
      <c r="EJN40" s="164"/>
      <c r="EJO40" s="164"/>
      <c r="EJP40" s="164"/>
      <c r="EJQ40" s="164"/>
      <c r="EJR40" s="164"/>
      <c r="EJS40" s="164"/>
      <c r="EJT40" s="164"/>
      <c r="EJU40" s="164"/>
      <c r="EJV40" s="164"/>
      <c r="EJW40" s="164"/>
      <c r="EJX40" s="164"/>
      <c r="EJY40" s="164"/>
      <c r="EJZ40" s="164"/>
      <c r="EKA40" s="164"/>
      <c r="EKB40" s="164"/>
      <c r="EKC40" s="164"/>
      <c r="EKD40" s="164"/>
      <c r="EKE40" s="164"/>
      <c r="EKF40" s="164"/>
      <c r="EKG40" s="164"/>
      <c r="EKH40" s="164"/>
      <c r="EKI40" s="164"/>
      <c r="EKJ40" s="164"/>
      <c r="EKK40" s="164"/>
      <c r="EKL40" s="164"/>
      <c r="EKM40" s="164"/>
      <c r="EKN40" s="164"/>
      <c r="EKO40" s="164"/>
      <c r="EKP40" s="164"/>
      <c r="EKQ40" s="164"/>
      <c r="EKR40" s="164"/>
      <c r="EKS40" s="164"/>
      <c r="EKT40" s="164"/>
      <c r="EKU40" s="164"/>
      <c r="EKV40" s="164"/>
      <c r="EKW40" s="164"/>
      <c r="EKX40" s="164"/>
      <c r="EKY40" s="164"/>
      <c r="EKZ40" s="164"/>
      <c r="ELA40" s="164"/>
      <c r="ELB40" s="164"/>
      <c r="ELC40" s="164"/>
      <c r="ELD40" s="164"/>
      <c r="ELE40" s="164"/>
      <c r="ELF40" s="164"/>
      <c r="ELG40" s="164"/>
      <c r="ELH40" s="164"/>
      <c r="ELI40" s="164"/>
      <c r="ELJ40" s="164"/>
      <c r="ELK40" s="164"/>
      <c r="ELL40" s="164"/>
      <c r="ELM40" s="164"/>
      <c r="ELN40" s="164"/>
      <c r="ELO40" s="164"/>
      <c r="ELP40" s="164"/>
      <c r="ELQ40" s="164"/>
      <c r="ELR40" s="164"/>
      <c r="ELS40" s="164"/>
      <c r="ELT40" s="164"/>
      <c r="ELU40" s="164"/>
      <c r="ELV40" s="164"/>
      <c r="ELW40" s="164"/>
      <c r="ELX40" s="164"/>
      <c r="ELY40" s="164"/>
      <c r="ELZ40" s="164"/>
      <c r="EMA40" s="164"/>
      <c r="EMB40" s="164"/>
      <c r="EMC40" s="164"/>
      <c r="EMD40" s="164"/>
      <c r="EME40" s="164"/>
      <c r="EMF40" s="164"/>
      <c r="EMG40" s="164"/>
      <c r="EMH40" s="164"/>
      <c r="EMI40" s="164"/>
      <c r="EMJ40" s="164"/>
      <c r="EMK40" s="164"/>
      <c r="EML40" s="164"/>
      <c r="EMM40" s="164"/>
      <c r="EMN40" s="164"/>
      <c r="EMO40" s="164"/>
      <c r="EMP40" s="164"/>
      <c r="EMQ40" s="164"/>
      <c r="EMR40" s="164"/>
      <c r="EMS40" s="164"/>
      <c r="EMT40" s="164"/>
      <c r="EMU40" s="164"/>
      <c r="EMV40" s="164"/>
      <c r="EMW40" s="164"/>
      <c r="EMX40" s="164"/>
      <c r="EMY40" s="164"/>
      <c r="EMZ40" s="164"/>
      <c r="ENA40" s="164"/>
      <c r="ENB40" s="164"/>
      <c r="ENC40" s="164"/>
      <c r="END40" s="164"/>
      <c r="ENE40" s="164"/>
      <c r="ENF40" s="164"/>
      <c r="ENG40" s="164"/>
      <c r="ENH40" s="164"/>
      <c r="ENI40" s="164"/>
      <c r="ENJ40" s="164"/>
      <c r="ENK40" s="164"/>
      <c r="ENL40" s="164"/>
      <c r="ENM40" s="164"/>
      <c r="ENN40" s="164"/>
      <c r="ENO40" s="164"/>
      <c r="ENP40" s="164"/>
      <c r="ENQ40" s="164"/>
      <c r="ENR40" s="164"/>
      <c r="ENS40" s="164"/>
      <c r="ENT40" s="164"/>
      <c r="ENU40" s="164"/>
      <c r="ENV40" s="164"/>
      <c r="ENW40" s="164"/>
      <c r="ENX40" s="164"/>
      <c r="ENY40" s="164"/>
      <c r="ENZ40" s="164"/>
      <c r="EOA40" s="164"/>
      <c r="EOB40" s="164"/>
      <c r="EOC40" s="164"/>
      <c r="EOD40" s="164"/>
      <c r="EOE40" s="164"/>
      <c r="EOF40" s="164"/>
      <c r="EOG40" s="164"/>
      <c r="EOH40" s="164"/>
      <c r="EOI40" s="164"/>
      <c r="EOJ40" s="164"/>
      <c r="EOK40" s="164"/>
      <c r="EOL40" s="164"/>
      <c r="EOM40" s="164"/>
      <c r="EON40" s="164"/>
      <c r="EOO40" s="164"/>
      <c r="EOP40" s="164"/>
      <c r="EOQ40" s="164"/>
      <c r="EOR40" s="164"/>
      <c r="EOS40" s="164"/>
      <c r="EOT40" s="164"/>
      <c r="EOU40" s="164"/>
      <c r="EOV40" s="164"/>
      <c r="EOW40" s="164"/>
      <c r="EOX40" s="164"/>
      <c r="EOY40" s="164"/>
      <c r="EOZ40" s="164"/>
      <c r="EPA40" s="164"/>
      <c r="EPB40" s="164"/>
      <c r="EPC40" s="164"/>
      <c r="EPD40" s="164"/>
      <c r="EPE40" s="164"/>
      <c r="EPF40" s="164"/>
      <c r="EPG40" s="164"/>
      <c r="EPH40" s="164"/>
      <c r="EPI40" s="164"/>
      <c r="EPJ40" s="164"/>
      <c r="EPK40" s="164"/>
      <c r="EPL40" s="164"/>
      <c r="EPM40" s="164"/>
      <c r="EPN40" s="164"/>
      <c r="EPO40" s="164"/>
      <c r="EPP40" s="164"/>
      <c r="EPQ40" s="164"/>
      <c r="EPR40" s="164"/>
      <c r="EPS40" s="164"/>
      <c r="EPT40" s="164"/>
      <c r="EPU40" s="164"/>
      <c r="EPV40" s="164"/>
      <c r="EPW40" s="164"/>
      <c r="EPX40" s="164"/>
      <c r="EPY40" s="164"/>
      <c r="EPZ40" s="164"/>
      <c r="EQA40" s="164"/>
      <c r="EQB40" s="164"/>
      <c r="EQC40" s="164"/>
      <c r="EQD40" s="164"/>
      <c r="EQE40" s="164"/>
      <c r="EQF40" s="164"/>
      <c r="EQG40" s="164"/>
      <c r="EQH40" s="164"/>
      <c r="EQI40" s="164"/>
      <c r="EQJ40" s="164"/>
      <c r="EQK40" s="164"/>
      <c r="EQL40" s="164"/>
      <c r="EQM40" s="164"/>
      <c r="EQN40" s="164"/>
      <c r="EQO40" s="164"/>
      <c r="EQP40" s="164"/>
      <c r="EQQ40" s="164"/>
      <c r="EQR40" s="164"/>
      <c r="EQS40" s="164"/>
      <c r="EQT40" s="164"/>
      <c r="EQU40" s="164"/>
      <c r="EQV40" s="164"/>
      <c r="EQW40" s="164"/>
      <c r="EQX40" s="164"/>
      <c r="EQY40" s="164"/>
      <c r="EQZ40" s="164"/>
      <c r="ERA40" s="164"/>
      <c r="ERB40" s="164"/>
      <c r="ERC40" s="164"/>
      <c r="ERD40" s="164"/>
      <c r="ERE40" s="164"/>
      <c r="ERF40" s="164"/>
      <c r="ERG40" s="164"/>
      <c r="ERH40" s="164"/>
      <c r="ERI40" s="164"/>
      <c r="ERJ40" s="164"/>
      <c r="ERK40" s="164"/>
      <c r="ERL40" s="164"/>
      <c r="ERM40" s="164"/>
      <c r="ERN40" s="164"/>
      <c r="ERO40" s="164"/>
      <c r="ERP40" s="164"/>
      <c r="ERQ40" s="164"/>
      <c r="ERR40" s="164"/>
      <c r="ERS40" s="164"/>
      <c r="ERT40" s="164"/>
      <c r="ERU40" s="164"/>
      <c r="ERV40" s="164"/>
      <c r="ERW40" s="164"/>
      <c r="ERX40" s="164"/>
      <c r="ERY40" s="164"/>
      <c r="ERZ40" s="164"/>
      <c r="ESA40" s="164"/>
      <c r="ESB40" s="164"/>
      <c r="ESC40" s="164"/>
      <c r="ESD40" s="164"/>
      <c r="ESE40" s="164"/>
      <c r="ESF40" s="164"/>
      <c r="ESG40" s="164"/>
      <c r="ESH40" s="164"/>
      <c r="ESI40" s="164"/>
      <c r="ESJ40" s="164"/>
      <c r="ESK40" s="164"/>
      <c r="ESL40" s="164"/>
      <c r="ESM40" s="164"/>
      <c r="ESN40" s="164"/>
      <c r="ESO40" s="164"/>
      <c r="ESP40" s="164"/>
      <c r="ESQ40" s="164"/>
      <c r="ESR40" s="164"/>
      <c r="ESS40" s="164"/>
      <c r="EST40" s="164"/>
      <c r="ESU40" s="164"/>
      <c r="ESV40" s="164"/>
      <c r="ESW40" s="164"/>
      <c r="ESX40" s="164"/>
      <c r="ESY40" s="164"/>
      <c r="ESZ40" s="164"/>
      <c r="ETA40" s="164"/>
      <c r="ETB40" s="164"/>
      <c r="ETC40" s="164"/>
      <c r="ETD40" s="164"/>
      <c r="ETE40" s="164"/>
      <c r="ETF40" s="164"/>
      <c r="ETG40" s="164"/>
      <c r="ETH40" s="164"/>
      <c r="ETI40" s="164"/>
      <c r="ETJ40" s="164"/>
      <c r="ETK40" s="164"/>
      <c r="ETL40" s="164"/>
      <c r="ETM40" s="164"/>
      <c r="ETN40" s="164"/>
      <c r="ETO40" s="164"/>
      <c r="ETP40" s="164"/>
      <c r="ETQ40" s="164"/>
      <c r="ETR40" s="164"/>
      <c r="ETS40" s="164"/>
      <c r="ETT40" s="164"/>
      <c r="ETU40" s="164"/>
      <c r="ETV40" s="164"/>
      <c r="ETW40" s="164"/>
      <c r="ETX40" s="164"/>
      <c r="ETY40" s="164"/>
      <c r="ETZ40" s="164"/>
      <c r="EUA40" s="164"/>
      <c r="EUB40" s="164"/>
      <c r="EUC40" s="164"/>
      <c r="EUD40" s="164"/>
      <c r="EUE40" s="164"/>
      <c r="EUF40" s="164"/>
      <c r="EUG40" s="164"/>
      <c r="EUH40" s="164"/>
      <c r="EUI40" s="164"/>
      <c r="EUJ40" s="164"/>
      <c r="EUK40" s="164"/>
      <c r="EUL40" s="164"/>
      <c r="EUM40" s="164"/>
      <c r="EUN40" s="164"/>
      <c r="EUO40" s="164"/>
      <c r="EUP40" s="164"/>
      <c r="EUQ40" s="164"/>
      <c r="EUR40" s="164"/>
      <c r="EUS40" s="164"/>
      <c r="EUT40" s="164"/>
      <c r="EUU40" s="164"/>
      <c r="EUV40" s="164"/>
      <c r="EUW40" s="164"/>
      <c r="EUX40" s="164"/>
      <c r="EUY40" s="164"/>
      <c r="EUZ40" s="164"/>
      <c r="EVA40" s="164"/>
      <c r="EVB40" s="164"/>
      <c r="EVC40" s="164"/>
      <c r="EVD40" s="164"/>
      <c r="EVE40" s="164"/>
      <c r="EVF40" s="164"/>
      <c r="EVG40" s="164"/>
      <c r="EVH40" s="164"/>
      <c r="EVI40" s="164"/>
      <c r="EVJ40" s="164"/>
      <c r="EVK40" s="164"/>
      <c r="EVL40" s="164"/>
      <c r="EVM40" s="164"/>
      <c r="EVN40" s="164"/>
      <c r="EVO40" s="164"/>
      <c r="EVP40" s="164"/>
      <c r="EVQ40" s="164"/>
      <c r="EVR40" s="164"/>
      <c r="EVS40" s="164"/>
      <c r="EVT40" s="164"/>
      <c r="EVU40" s="164"/>
      <c r="EVV40" s="164"/>
      <c r="EVW40" s="164"/>
      <c r="EVX40" s="164"/>
      <c r="EVY40" s="164"/>
      <c r="EVZ40" s="164"/>
      <c r="EWA40" s="164"/>
      <c r="EWB40" s="164"/>
      <c r="EWC40" s="164"/>
      <c r="EWD40" s="164"/>
      <c r="EWE40" s="164"/>
      <c r="EWF40" s="164"/>
      <c r="EWG40" s="164"/>
      <c r="EWH40" s="164"/>
      <c r="EWI40" s="164"/>
      <c r="EWJ40" s="164"/>
      <c r="EWK40" s="164"/>
      <c r="EWL40" s="164"/>
      <c r="EWM40" s="164"/>
      <c r="EWN40" s="164"/>
      <c r="EWO40" s="164"/>
      <c r="EWP40" s="164"/>
      <c r="EWQ40" s="164"/>
      <c r="EWR40" s="164"/>
      <c r="EWS40" s="164"/>
      <c r="EWT40" s="164"/>
      <c r="EWU40" s="164"/>
      <c r="EWV40" s="164"/>
      <c r="EWW40" s="164"/>
      <c r="EWX40" s="164"/>
      <c r="EWY40" s="164"/>
      <c r="EWZ40" s="164"/>
      <c r="EXA40" s="164"/>
      <c r="EXB40" s="164"/>
      <c r="EXC40" s="164"/>
      <c r="EXD40" s="164"/>
      <c r="EXE40" s="164"/>
      <c r="EXF40" s="164"/>
      <c r="EXG40" s="164"/>
      <c r="EXH40" s="164"/>
      <c r="EXI40" s="164"/>
      <c r="EXJ40" s="164"/>
      <c r="EXK40" s="164"/>
      <c r="EXL40" s="164"/>
      <c r="EXM40" s="164"/>
      <c r="EXN40" s="164"/>
      <c r="EXO40" s="164"/>
      <c r="EXP40" s="164"/>
      <c r="EXQ40" s="164"/>
      <c r="EXR40" s="164"/>
      <c r="EXS40" s="164"/>
      <c r="EXT40" s="164"/>
      <c r="EXU40" s="164"/>
      <c r="EXV40" s="164"/>
      <c r="EXW40" s="164"/>
      <c r="EXX40" s="164"/>
      <c r="EXY40" s="164"/>
      <c r="EXZ40" s="164"/>
      <c r="EYA40" s="164"/>
      <c r="EYB40" s="164"/>
      <c r="EYC40" s="164"/>
      <c r="EYD40" s="164"/>
      <c r="EYE40" s="164"/>
      <c r="EYF40" s="164"/>
      <c r="EYG40" s="164"/>
      <c r="EYH40" s="164"/>
      <c r="EYI40" s="164"/>
      <c r="EYJ40" s="164"/>
      <c r="EYK40" s="164"/>
      <c r="EYL40" s="164"/>
      <c r="EYM40" s="164"/>
      <c r="EYN40" s="164"/>
      <c r="EYO40" s="164"/>
      <c r="EYP40" s="164"/>
      <c r="EYQ40" s="164"/>
      <c r="EYR40" s="164"/>
      <c r="EYS40" s="164"/>
      <c r="EYT40" s="164"/>
      <c r="EYU40" s="164"/>
      <c r="EYV40" s="164"/>
      <c r="EYW40" s="164"/>
      <c r="EYX40" s="164"/>
      <c r="EYY40" s="164"/>
      <c r="EYZ40" s="164"/>
      <c r="EZA40" s="164"/>
      <c r="EZB40" s="164"/>
      <c r="EZC40" s="164"/>
      <c r="EZD40" s="164"/>
      <c r="EZE40" s="164"/>
      <c r="EZF40" s="164"/>
      <c r="EZG40" s="164"/>
      <c r="EZH40" s="164"/>
      <c r="EZI40" s="164"/>
      <c r="EZJ40" s="164"/>
      <c r="EZK40" s="164"/>
      <c r="EZL40" s="164"/>
      <c r="EZM40" s="164"/>
      <c r="EZN40" s="164"/>
      <c r="EZO40" s="164"/>
      <c r="EZP40" s="164"/>
      <c r="EZQ40" s="164"/>
      <c r="EZR40" s="164"/>
      <c r="EZS40" s="164"/>
      <c r="EZT40" s="164"/>
      <c r="EZU40" s="164"/>
      <c r="EZV40" s="164"/>
      <c r="EZW40" s="164"/>
      <c r="EZX40" s="164"/>
      <c r="EZY40" s="164"/>
      <c r="EZZ40" s="164"/>
      <c r="FAA40" s="164"/>
      <c r="FAB40" s="164"/>
      <c r="FAC40" s="164"/>
      <c r="FAD40" s="164"/>
      <c r="FAE40" s="164"/>
      <c r="FAF40" s="164"/>
      <c r="FAG40" s="164"/>
      <c r="FAH40" s="164"/>
      <c r="FAI40" s="164"/>
      <c r="FAJ40" s="164"/>
      <c r="FAK40" s="164"/>
      <c r="FAL40" s="164"/>
      <c r="FAM40" s="164"/>
      <c r="FAN40" s="164"/>
      <c r="FAO40" s="164"/>
      <c r="FAP40" s="164"/>
      <c r="FAQ40" s="164"/>
      <c r="FAR40" s="164"/>
      <c r="FAS40" s="164"/>
      <c r="FAT40" s="164"/>
      <c r="FAU40" s="164"/>
      <c r="FAV40" s="164"/>
      <c r="FAW40" s="164"/>
      <c r="FAX40" s="164"/>
      <c r="FAY40" s="164"/>
      <c r="FAZ40" s="164"/>
      <c r="FBA40" s="164"/>
      <c r="FBB40" s="164"/>
      <c r="FBC40" s="164"/>
      <c r="FBD40" s="164"/>
      <c r="FBE40" s="164"/>
      <c r="FBF40" s="164"/>
      <c r="FBG40" s="164"/>
      <c r="FBH40" s="164"/>
      <c r="FBI40" s="164"/>
      <c r="FBJ40" s="164"/>
      <c r="FBK40" s="164"/>
      <c r="FBL40" s="164"/>
      <c r="FBM40" s="164"/>
      <c r="FBN40" s="164"/>
      <c r="FBO40" s="164"/>
      <c r="FBP40" s="164"/>
      <c r="FBQ40" s="164"/>
      <c r="FBR40" s="164"/>
      <c r="FBS40" s="164"/>
      <c r="FBT40" s="164"/>
      <c r="FBU40" s="164"/>
      <c r="FBV40" s="164"/>
      <c r="FBW40" s="164"/>
      <c r="FBX40" s="164"/>
      <c r="FBY40" s="164"/>
      <c r="FBZ40" s="164"/>
      <c r="FCA40" s="164"/>
      <c r="FCB40" s="164"/>
      <c r="FCC40" s="164"/>
      <c r="FCD40" s="164"/>
      <c r="FCE40" s="164"/>
      <c r="FCF40" s="164"/>
      <c r="FCG40" s="164"/>
      <c r="FCH40" s="164"/>
      <c r="FCI40" s="164"/>
      <c r="FCJ40" s="164"/>
      <c r="FCK40" s="164"/>
      <c r="FCL40" s="164"/>
      <c r="FCM40" s="164"/>
      <c r="FCN40" s="164"/>
      <c r="FCO40" s="164"/>
      <c r="FCP40" s="164"/>
      <c r="FCQ40" s="164"/>
      <c r="FCR40" s="164"/>
      <c r="FCS40" s="164"/>
      <c r="FCT40" s="164"/>
      <c r="FCU40" s="164"/>
      <c r="FCV40" s="164"/>
      <c r="FCW40" s="164"/>
      <c r="FCX40" s="164"/>
      <c r="FCY40" s="164"/>
      <c r="FCZ40" s="164"/>
      <c r="FDA40" s="164"/>
      <c r="FDB40" s="164"/>
      <c r="FDC40" s="164"/>
      <c r="FDD40" s="164"/>
      <c r="FDE40" s="164"/>
      <c r="FDF40" s="164"/>
      <c r="FDG40" s="164"/>
      <c r="FDH40" s="164"/>
      <c r="FDI40" s="164"/>
      <c r="FDJ40" s="164"/>
      <c r="FDK40" s="164"/>
      <c r="FDL40" s="164"/>
      <c r="FDM40" s="164"/>
      <c r="FDN40" s="164"/>
      <c r="FDO40" s="164"/>
      <c r="FDP40" s="164"/>
      <c r="FDQ40" s="164"/>
      <c r="FDR40" s="164"/>
      <c r="FDS40" s="164"/>
      <c r="FDT40" s="164"/>
      <c r="FDU40" s="164"/>
      <c r="FDV40" s="164"/>
      <c r="FDW40" s="164"/>
      <c r="FDX40" s="164"/>
      <c r="FDY40" s="164"/>
      <c r="FDZ40" s="164"/>
      <c r="FEA40" s="164"/>
      <c r="FEB40" s="164"/>
      <c r="FEC40" s="164"/>
      <c r="FED40" s="164"/>
      <c r="FEE40" s="164"/>
      <c r="FEF40" s="164"/>
      <c r="FEG40" s="164"/>
      <c r="FEH40" s="164"/>
      <c r="FEI40" s="164"/>
      <c r="FEJ40" s="164"/>
      <c r="FEK40" s="164"/>
      <c r="FEL40" s="164"/>
      <c r="FEM40" s="164"/>
      <c r="FEN40" s="164"/>
      <c r="FEO40" s="164"/>
      <c r="FEP40" s="164"/>
      <c r="FEQ40" s="164"/>
      <c r="FER40" s="164"/>
      <c r="FES40" s="164"/>
      <c r="FET40" s="164"/>
      <c r="FEU40" s="164"/>
      <c r="FEV40" s="164"/>
      <c r="FEW40" s="164"/>
      <c r="FEX40" s="164"/>
      <c r="FEY40" s="164"/>
      <c r="FEZ40" s="164"/>
      <c r="FFA40" s="164"/>
      <c r="FFB40" s="164"/>
      <c r="FFC40" s="164"/>
      <c r="FFD40" s="164"/>
      <c r="FFE40" s="164"/>
      <c r="FFF40" s="164"/>
      <c r="FFG40" s="164"/>
      <c r="FFH40" s="164"/>
      <c r="FFI40" s="164"/>
      <c r="FFJ40" s="164"/>
      <c r="FFK40" s="164"/>
      <c r="FFL40" s="164"/>
      <c r="FFM40" s="164"/>
      <c r="FFN40" s="164"/>
      <c r="FFO40" s="164"/>
      <c r="FFP40" s="164"/>
      <c r="FFQ40" s="164"/>
      <c r="FFR40" s="164"/>
      <c r="FFS40" s="164"/>
      <c r="FFT40" s="164"/>
      <c r="FFU40" s="164"/>
      <c r="FFV40" s="164"/>
      <c r="FFW40" s="164"/>
      <c r="FFX40" s="164"/>
      <c r="FFY40" s="164"/>
      <c r="FFZ40" s="164"/>
      <c r="FGA40" s="164"/>
      <c r="FGB40" s="164"/>
      <c r="FGC40" s="164"/>
      <c r="FGD40" s="164"/>
      <c r="FGE40" s="164"/>
      <c r="FGF40" s="164"/>
      <c r="FGG40" s="164"/>
      <c r="FGH40" s="164"/>
      <c r="FGI40" s="164"/>
      <c r="FGJ40" s="164"/>
      <c r="FGK40" s="164"/>
      <c r="FGL40" s="164"/>
      <c r="FGM40" s="164"/>
      <c r="FGN40" s="164"/>
      <c r="FGO40" s="164"/>
      <c r="FGP40" s="164"/>
      <c r="FGQ40" s="164"/>
      <c r="FGR40" s="164"/>
      <c r="FGS40" s="164"/>
      <c r="FGT40" s="164"/>
      <c r="FGU40" s="164"/>
      <c r="FGV40" s="164"/>
      <c r="FGW40" s="164"/>
      <c r="FGX40" s="164"/>
      <c r="FGY40" s="164"/>
      <c r="FGZ40" s="164"/>
      <c r="FHA40" s="164"/>
      <c r="FHB40" s="164"/>
      <c r="FHC40" s="164"/>
      <c r="FHD40" s="164"/>
      <c r="FHE40" s="164"/>
      <c r="FHF40" s="164"/>
      <c r="FHG40" s="164"/>
      <c r="FHH40" s="164"/>
      <c r="FHI40" s="164"/>
      <c r="FHJ40" s="164"/>
      <c r="FHK40" s="164"/>
      <c r="FHL40" s="164"/>
      <c r="FHM40" s="164"/>
      <c r="FHN40" s="164"/>
      <c r="FHO40" s="164"/>
      <c r="FHP40" s="164"/>
      <c r="FHQ40" s="164"/>
      <c r="FHR40" s="164"/>
      <c r="FHS40" s="164"/>
      <c r="FHT40" s="164"/>
      <c r="FHU40" s="164"/>
      <c r="FHV40" s="164"/>
      <c r="FHW40" s="164"/>
      <c r="FHX40" s="164"/>
      <c r="FHY40" s="164"/>
      <c r="FHZ40" s="164"/>
      <c r="FIA40" s="164"/>
      <c r="FIB40" s="164"/>
      <c r="FIC40" s="164"/>
      <c r="FID40" s="164"/>
      <c r="FIE40" s="164"/>
      <c r="FIF40" s="164"/>
      <c r="FIG40" s="164"/>
      <c r="FIH40" s="164"/>
      <c r="FII40" s="164"/>
      <c r="FIJ40" s="164"/>
      <c r="FIK40" s="164"/>
      <c r="FIL40" s="164"/>
      <c r="FIM40" s="164"/>
      <c r="FIN40" s="164"/>
      <c r="FIO40" s="164"/>
      <c r="FIP40" s="164"/>
      <c r="FIQ40" s="164"/>
      <c r="FIR40" s="164"/>
      <c r="FIS40" s="164"/>
      <c r="FIT40" s="164"/>
      <c r="FIU40" s="164"/>
      <c r="FIV40" s="164"/>
      <c r="FIW40" s="164"/>
      <c r="FIX40" s="164"/>
      <c r="FIY40" s="164"/>
      <c r="FIZ40" s="164"/>
      <c r="FJA40" s="164"/>
      <c r="FJB40" s="164"/>
      <c r="FJC40" s="164"/>
      <c r="FJD40" s="164"/>
      <c r="FJE40" s="164"/>
      <c r="FJF40" s="164"/>
      <c r="FJG40" s="164"/>
      <c r="FJH40" s="164"/>
      <c r="FJI40" s="164"/>
      <c r="FJJ40" s="164"/>
      <c r="FJK40" s="164"/>
      <c r="FJL40" s="164"/>
      <c r="FJM40" s="164"/>
      <c r="FJN40" s="164"/>
      <c r="FJO40" s="164"/>
      <c r="FJP40" s="164"/>
      <c r="FJQ40" s="164"/>
      <c r="FJR40" s="164"/>
      <c r="FJS40" s="164"/>
      <c r="FJT40" s="164"/>
      <c r="FJU40" s="164"/>
      <c r="FJV40" s="164"/>
      <c r="FJW40" s="164"/>
      <c r="FJX40" s="164"/>
      <c r="FJY40" s="164"/>
      <c r="FJZ40" s="164"/>
      <c r="FKA40" s="164"/>
      <c r="FKB40" s="164"/>
      <c r="FKC40" s="164"/>
      <c r="FKD40" s="164"/>
      <c r="FKE40" s="164"/>
      <c r="FKF40" s="164"/>
      <c r="FKG40" s="164"/>
      <c r="FKH40" s="164"/>
      <c r="FKI40" s="164"/>
      <c r="FKJ40" s="164"/>
      <c r="FKK40" s="164"/>
      <c r="FKL40" s="164"/>
      <c r="FKM40" s="164"/>
      <c r="FKN40" s="164"/>
      <c r="FKO40" s="164"/>
      <c r="FKP40" s="164"/>
      <c r="FKQ40" s="164"/>
      <c r="FKR40" s="164"/>
      <c r="FKS40" s="164"/>
      <c r="FKT40" s="164"/>
      <c r="FKU40" s="164"/>
      <c r="FKV40" s="164"/>
      <c r="FKW40" s="164"/>
      <c r="FKX40" s="164"/>
      <c r="FKY40" s="164"/>
      <c r="FKZ40" s="164"/>
      <c r="FLA40" s="164"/>
      <c r="FLB40" s="164"/>
      <c r="FLC40" s="164"/>
      <c r="FLD40" s="164"/>
      <c r="FLE40" s="164"/>
      <c r="FLF40" s="164"/>
      <c r="FLG40" s="164"/>
      <c r="FLH40" s="164"/>
      <c r="FLI40" s="164"/>
      <c r="FLJ40" s="164"/>
      <c r="FLK40" s="164"/>
      <c r="FLL40" s="164"/>
      <c r="FLM40" s="164"/>
      <c r="FLN40" s="164"/>
      <c r="FLO40" s="164"/>
      <c r="FLP40" s="164"/>
      <c r="FLQ40" s="164"/>
      <c r="FLR40" s="164"/>
      <c r="FLS40" s="164"/>
      <c r="FLT40" s="164"/>
      <c r="FLU40" s="164"/>
      <c r="FLV40" s="164"/>
      <c r="FLW40" s="164"/>
      <c r="FLX40" s="164"/>
      <c r="FLY40" s="164"/>
      <c r="FLZ40" s="164"/>
      <c r="FMA40" s="164"/>
      <c r="FMB40" s="164"/>
      <c r="FMC40" s="164"/>
      <c r="FMD40" s="164"/>
      <c r="FME40" s="164"/>
      <c r="FMF40" s="164"/>
      <c r="FMG40" s="164"/>
      <c r="FMH40" s="164"/>
      <c r="FMI40" s="164"/>
      <c r="FMJ40" s="164"/>
      <c r="FMK40" s="164"/>
      <c r="FML40" s="164"/>
      <c r="FMM40" s="164"/>
      <c r="FMN40" s="164"/>
      <c r="FMO40" s="164"/>
      <c r="FMP40" s="164"/>
      <c r="FMQ40" s="164"/>
      <c r="FMR40" s="164"/>
      <c r="FMS40" s="164"/>
      <c r="FMT40" s="164"/>
      <c r="FMU40" s="164"/>
      <c r="FMV40" s="164"/>
      <c r="FMW40" s="164"/>
      <c r="FMX40" s="164"/>
      <c r="FMY40" s="164"/>
      <c r="FMZ40" s="164"/>
      <c r="FNA40" s="164"/>
      <c r="FNB40" s="164"/>
      <c r="FNC40" s="164"/>
      <c r="FND40" s="164"/>
      <c r="FNE40" s="164"/>
      <c r="FNF40" s="164"/>
      <c r="FNG40" s="164"/>
      <c r="FNH40" s="164"/>
      <c r="FNI40" s="164"/>
      <c r="FNJ40" s="164"/>
      <c r="FNK40" s="164"/>
      <c r="FNL40" s="164"/>
      <c r="FNM40" s="164"/>
      <c r="FNN40" s="164"/>
      <c r="FNO40" s="164"/>
      <c r="FNP40" s="164"/>
      <c r="FNQ40" s="164"/>
      <c r="FNR40" s="164"/>
      <c r="FNS40" s="164"/>
      <c r="FNT40" s="164"/>
      <c r="FNU40" s="164"/>
      <c r="FNV40" s="164"/>
      <c r="FNW40" s="164"/>
      <c r="FNX40" s="164"/>
      <c r="FNY40" s="164"/>
      <c r="FNZ40" s="164"/>
      <c r="FOA40" s="164"/>
      <c r="FOB40" s="164"/>
      <c r="FOC40" s="164"/>
      <c r="FOD40" s="164"/>
      <c r="FOE40" s="164"/>
      <c r="FOF40" s="164"/>
      <c r="FOG40" s="164"/>
      <c r="FOH40" s="164"/>
      <c r="FOI40" s="164"/>
      <c r="FOJ40" s="164"/>
      <c r="FOK40" s="164"/>
      <c r="FOL40" s="164"/>
      <c r="FOM40" s="164"/>
      <c r="FON40" s="164"/>
      <c r="FOO40" s="164"/>
      <c r="FOP40" s="164"/>
      <c r="FOQ40" s="164"/>
      <c r="FOR40" s="164"/>
      <c r="FOS40" s="164"/>
      <c r="FOT40" s="164"/>
      <c r="FOU40" s="164"/>
      <c r="FOV40" s="164"/>
      <c r="FOW40" s="164"/>
      <c r="FOX40" s="164"/>
      <c r="FOY40" s="164"/>
      <c r="FOZ40" s="164"/>
      <c r="FPA40" s="164"/>
      <c r="FPB40" s="164"/>
      <c r="FPC40" s="164"/>
      <c r="FPD40" s="164"/>
      <c r="FPE40" s="164"/>
      <c r="FPF40" s="164"/>
      <c r="FPG40" s="164"/>
      <c r="FPH40" s="164"/>
      <c r="FPI40" s="164"/>
      <c r="FPJ40" s="164"/>
      <c r="FPK40" s="164"/>
      <c r="FPL40" s="164"/>
      <c r="FPM40" s="164"/>
      <c r="FPN40" s="164"/>
      <c r="FPO40" s="164"/>
      <c r="FPP40" s="164"/>
      <c r="FPQ40" s="164"/>
      <c r="FPR40" s="164"/>
      <c r="FPS40" s="164"/>
      <c r="FPT40" s="164"/>
      <c r="FPU40" s="164"/>
      <c r="FPV40" s="164"/>
      <c r="FPW40" s="164"/>
      <c r="FPX40" s="164"/>
      <c r="FPY40" s="164"/>
      <c r="FPZ40" s="164"/>
      <c r="FQA40" s="164"/>
      <c r="FQB40" s="164"/>
      <c r="FQC40" s="164"/>
      <c r="FQD40" s="164"/>
      <c r="FQE40" s="164"/>
      <c r="FQF40" s="164"/>
      <c r="FQG40" s="164"/>
      <c r="FQH40" s="164"/>
      <c r="FQI40" s="164"/>
      <c r="FQJ40" s="164"/>
      <c r="FQK40" s="164"/>
      <c r="FQL40" s="164"/>
      <c r="FQM40" s="164"/>
      <c r="FQN40" s="164"/>
      <c r="FQO40" s="164"/>
      <c r="FQP40" s="164"/>
      <c r="FQQ40" s="164"/>
      <c r="FQR40" s="164"/>
      <c r="FQS40" s="164"/>
      <c r="FQT40" s="164"/>
      <c r="FQU40" s="164"/>
      <c r="FQV40" s="164"/>
      <c r="FQW40" s="164"/>
      <c r="FQX40" s="164"/>
      <c r="FQY40" s="164"/>
      <c r="FQZ40" s="164"/>
      <c r="FRA40" s="164"/>
      <c r="FRB40" s="164"/>
      <c r="FRC40" s="164"/>
      <c r="FRD40" s="164"/>
      <c r="FRE40" s="164"/>
      <c r="FRF40" s="164"/>
      <c r="FRG40" s="164"/>
      <c r="FRH40" s="164"/>
      <c r="FRI40" s="164"/>
      <c r="FRJ40" s="164"/>
      <c r="FRK40" s="164"/>
      <c r="FRL40" s="164"/>
      <c r="FRM40" s="164"/>
      <c r="FRN40" s="164"/>
      <c r="FRO40" s="164"/>
      <c r="FRP40" s="164"/>
      <c r="FRQ40" s="164"/>
      <c r="FRR40" s="164"/>
      <c r="FRS40" s="164"/>
      <c r="FRT40" s="164"/>
      <c r="FRU40" s="164"/>
      <c r="FRV40" s="164"/>
      <c r="FRW40" s="164"/>
      <c r="FRX40" s="164"/>
      <c r="FRY40" s="164"/>
      <c r="FRZ40" s="164"/>
      <c r="FSA40" s="164"/>
      <c r="FSB40" s="164"/>
      <c r="FSC40" s="164"/>
      <c r="FSD40" s="164"/>
      <c r="FSE40" s="164"/>
      <c r="FSF40" s="164"/>
      <c r="FSG40" s="164"/>
      <c r="FSH40" s="164"/>
      <c r="FSI40" s="164"/>
      <c r="FSJ40" s="164"/>
      <c r="FSK40" s="164"/>
      <c r="FSL40" s="164"/>
      <c r="FSM40" s="164"/>
      <c r="FSN40" s="164"/>
      <c r="FSO40" s="164"/>
      <c r="FSP40" s="164"/>
      <c r="FSQ40" s="164"/>
      <c r="FSR40" s="164"/>
      <c r="FSS40" s="164"/>
      <c r="FST40" s="164"/>
      <c r="FSU40" s="164"/>
      <c r="FSV40" s="164"/>
      <c r="FSW40" s="164"/>
      <c r="FSX40" s="164"/>
      <c r="FSY40" s="164"/>
      <c r="FSZ40" s="164"/>
      <c r="FTA40" s="164"/>
      <c r="FTB40" s="164"/>
      <c r="FTC40" s="164"/>
      <c r="FTD40" s="164"/>
      <c r="FTE40" s="164"/>
      <c r="FTF40" s="164"/>
      <c r="FTG40" s="164"/>
      <c r="FTH40" s="164"/>
      <c r="FTI40" s="164"/>
      <c r="FTJ40" s="164"/>
      <c r="FTK40" s="164"/>
      <c r="FTL40" s="164"/>
      <c r="FTM40" s="164"/>
      <c r="FTN40" s="164"/>
      <c r="FTO40" s="164"/>
      <c r="FTP40" s="164"/>
      <c r="FTQ40" s="164"/>
      <c r="FTR40" s="164"/>
      <c r="FTS40" s="164"/>
      <c r="FTT40" s="164"/>
      <c r="FTU40" s="164"/>
      <c r="FTV40" s="164"/>
      <c r="FTW40" s="164"/>
      <c r="FTX40" s="164"/>
      <c r="FTY40" s="164"/>
      <c r="FTZ40" s="164"/>
      <c r="FUA40" s="164"/>
      <c r="FUB40" s="164"/>
      <c r="FUC40" s="164"/>
      <c r="FUD40" s="164"/>
      <c r="FUE40" s="164"/>
      <c r="FUF40" s="164"/>
      <c r="FUG40" s="164"/>
      <c r="FUH40" s="164"/>
      <c r="FUI40" s="164"/>
      <c r="FUJ40" s="164"/>
      <c r="FUK40" s="164"/>
      <c r="FUL40" s="164"/>
      <c r="FUM40" s="164"/>
      <c r="FUN40" s="164"/>
      <c r="FUO40" s="164"/>
      <c r="FUP40" s="164"/>
      <c r="FUQ40" s="164"/>
      <c r="FUR40" s="164"/>
      <c r="FUS40" s="164"/>
      <c r="FUT40" s="164"/>
      <c r="FUU40" s="164"/>
      <c r="FUV40" s="164"/>
      <c r="FUW40" s="164"/>
      <c r="FUX40" s="164"/>
      <c r="FUY40" s="164"/>
      <c r="FUZ40" s="164"/>
      <c r="FVA40" s="164"/>
      <c r="FVB40" s="164"/>
      <c r="FVC40" s="164"/>
      <c r="FVD40" s="164"/>
      <c r="FVE40" s="164"/>
      <c r="FVF40" s="164"/>
      <c r="FVG40" s="164"/>
      <c r="FVH40" s="164"/>
      <c r="FVI40" s="164"/>
      <c r="FVJ40" s="164"/>
      <c r="FVK40" s="164"/>
      <c r="FVL40" s="164"/>
      <c r="FVM40" s="164"/>
      <c r="FVN40" s="164"/>
      <c r="FVO40" s="164"/>
      <c r="FVP40" s="164"/>
      <c r="FVQ40" s="164"/>
      <c r="FVR40" s="164"/>
      <c r="FVS40" s="164"/>
      <c r="FVT40" s="164"/>
      <c r="FVU40" s="164"/>
      <c r="FVV40" s="164"/>
      <c r="FVW40" s="164"/>
      <c r="FVX40" s="164"/>
      <c r="FVY40" s="164"/>
      <c r="FVZ40" s="164"/>
      <c r="FWA40" s="164"/>
      <c r="FWB40" s="164"/>
      <c r="FWC40" s="164"/>
      <c r="FWD40" s="164"/>
      <c r="FWE40" s="164"/>
      <c r="FWF40" s="164"/>
      <c r="FWG40" s="164"/>
      <c r="FWH40" s="164"/>
      <c r="FWI40" s="164"/>
      <c r="FWJ40" s="164"/>
      <c r="FWK40" s="164"/>
      <c r="FWL40" s="164"/>
      <c r="FWM40" s="164"/>
      <c r="FWN40" s="164"/>
      <c r="FWO40" s="164"/>
      <c r="FWP40" s="164"/>
      <c r="FWQ40" s="164"/>
      <c r="FWR40" s="164"/>
      <c r="FWS40" s="164"/>
      <c r="FWT40" s="164"/>
      <c r="FWU40" s="164"/>
      <c r="FWV40" s="164"/>
      <c r="FWW40" s="164"/>
      <c r="FWX40" s="164"/>
      <c r="FWY40" s="164"/>
      <c r="FWZ40" s="164"/>
      <c r="FXA40" s="164"/>
      <c r="FXB40" s="164"/>
      <c r="FXC40" s="164"/>
      <c r="FXD40" s="164"/>
      <c r="FXE40" s="164"/>
      <c r="FXF40" s="164"/>
      <c r="FXG40" s="164"/>
      <c r="FXH40" s="164"/>
      <c r="FXI40" s="164"/>
      <c r="FXJ40" s="164"/>
      <c r="FXK40" s="164"/>
      <c r="FXL40" s="164"/>
      <c r="FXM40" s="164"/>
      <c r="FXN40" s="164"/>
      <c r="FXO40" s="164"/>
      <c r="FXP40" s="164"/>
      <c r="FXQ40" s="164"/>
      <c r="FXR40" s="164"/>
      <c r="FXS40" s="164"/>
      <c r="FXT40" s="164"/>
      <c r="FXU40" s="164"/>
      <c r="FXV40" s="164"/>
      <c r="FXW40" s="164"/>
      <c r="FXX40" s="164"/>
      <c r="FXY40" s="164"/>
      <c r="FXZ40" s="164"/>
      <c r="FYA40" s="164"/>
      <c r="FYB40" s="164"/>
      <c r="FYC40" s="164"/>
      <c r="FYD40" s="164"/>
      <c r="FYE40" s="164"/>
      <c r="FYF40" s="164"/>
      <c r="FYG40" s="164"/>
      <c r="FYH40" s="164"/>
      <c r="FYI40" s="164"/>
      <c r="FYJ40" s="164"/>
      <c r="FYK40" s="164"/>
      <c r="FYL40" s="164"/>
      <c r="FYM40" s="164"/>
      <c r="FYN40" s="164"/>
      <c r="FYO40" s="164"/>
      <c r="FYP40" s="164"/>
      <c r="FYQ40" s="164"/>
      <c r="FYR40" s="164"/>
      <c r="FYS40" s="164"/>
      <c r="FYT40" s="164"/>
      <c r="FYU40" s="164"/>
      <c r="FYV40" s="164"/>
      <c r="FYW40" s="164"/>
      <c r="FYX40" s="164"/>
      <c r="FYY40" s="164"/>
      <c r="FYZ40" s="164"/>
      <c r="FZA40" s="164"/>
      <c r="FZB40" s="164"/>
      <c r="FZC40" s="164"/>
      <c r="FZD40" s="164"/>
      <c r="FZE40" s="164"/>
      <c r="FZF40" s="164"/>
      <c r="FZG40" s="164"/>
      <c r="FZH40" s="164"/>
      <c r="FZI40" s="164"/>
      <c r="FZJ40" s="164"/>
      <c r="FZK40" s="164"/>
      <c r="FZL40" s="164"/>
      <c r="FZM40" s="164"/>
      <c r="FZN40" s="164"/>
      <c r="FZO40" s="164"/>
      <c r="FZP40" s="164"/>
      <c r="FZQ40" s="164"/>
      <c r="FZR40" s="164"/>
      <c r="FZS40" s="164"/>
      <c r="FZT40" s="164"/>
      <c r="FZU40" s="164"/>
      <c r="FZV40" s="164"/>
      <c r="FZW40" s="164"/>
      <c r="FZX40" s="164"/>
      <c r="FZY40" s="164"/>
      <c r="FZZ40" s="164"/>
      <c r="GAA40" s="164"/>
      <c r="GAB40" s="164"/>
      <c r="GAC40" s="164"/>
      <c r="GAD40" s="164"/>
      <c r="GAE40" s="164"/>
      <c r="GAF40" s="164"/>
      <c r="GAG40" s="164"/>
      <c r="GAH40" s="164"/>
      <c r="GAI40" s="164"/>
      <c r="GAJ40" s="164"/>
      <c r="GAK40" s="164"/>
      <c r="GAL40" s="164"/>
      <c r="GAM40" s="164"/>
      <c r="GAN40" s="164"/>
      <c r="GAO40" s="164"/>
      <c r="GAP40" s="164"/>
      <c r="GAQ40" s="164"/>
      <c r="GAR40" s="164"/>
      <c r="GAS40" s="164"/>
      <c r="GAT40" s="164"/>
      <c r="GAU40" s="164"/>
      <c r="GAV40" s="164"/>
      <c r="GAW40" s="164"/>
      <c r="GAX40" s="164"/>
      <c r="GAY40" s="164"/>
      <c r="GAZ40" s="164"/>
      <c r="GBA40" s="164"/>
      <c r="GBB40" s="164"/>
      <c r="GBC40" s="164"/>
      <c r="GBD40" s="164"/>
      <c r="GBE40" s="164"/>
      <c r="GBF40" s="164"/>
      <c r="GBG40" s="164"/>
      <c r="GBH40" s="164"/>
      <c r="GBI40" s="164"/>
      <c r="GBJ40" s="164"/>
      <c r="GBK40" s="164"/>
      <c r="GBL40" s="164"/>
      <c r="GBM40" s="164"/>
      <c r="GBN40" s="164"/>
      <c r="GBO40" s="164"/>
      <c r="GBP40" s="164"/>
      <c r="GBQ40" s="164"/>
      <c r="GBR40" s="164"/>
      <c r="GBS40" s="164"/>
      <c r="GBT40" s="164"/>
      <c r="GBU40" s="164"/>
      <c r="GBV40" s="164"/>
      <c r="GBW40" s="164"/>
      <c r="GBX40" s="164"/>
      <c r="GBY40" s="164"/>
      <c r="GBZ40" s="164"/>
      <c r="GCA40" s="164"/>
      <c r="GCB40" s="164"/>
      <c r="GCC40" s="164"/>
      <c r="GCD40" s="164"/>
      <c r="GCE40" s="164"/>
      <c r="GCF40" s="164"/>
      <c r="GCG40" s="164"/>
      <c r="GCH40" s="164"/>
      <c r="GCI40" s="164"/>
      <c r="GCJ40" s="164"/>
      <c r="GCK40" s="164"/>
      <c r="GCL40" s="164"/>
      <c r="GCM40" s="164"/>
      <c r="GCN40" s="164"/>
      <c r="GCO40" s="164"/>
      <c r="GCP40" s="164"/>
      <c r="GCQ40" s="164"/>
      <c r="GCR40" s="164"/>
      <c r="GCS40" s="164"/>
      <c r="GCT40" s="164"/>
      <c r="GCU40" s="164"/>
      <c r="GCV40" s="164"/>
      <c r="GCW40" s="164"/>
      <c r="GCX40" s="164"/>
      <c r="GCY40" s="164"/>
      <c r="GCZ40" s="164"/>
      <c r="GDA40" s="164"/>
      <c r="GDB40" s="164"/>
      <c r="GDC40" s="164"/>
      <c r="GDD40" s="164"/>
      <c r="GDE40" s="164"/>
      <c r="GDF40" s="164"/>
      <c r="GDG40" s="164"/>
      <c r="GDH40" s="164"/>
      <c r="GDI40" s="164"/>
      <c r="GDJ40" s="164"/>
      <c r="GDK40" s="164"/>
      <c r="GDL40" s="164"/>
      <c r="GDM40" s="164"/>
      <c r="GDN40" s="164"/>
      <c r="GDO40" s="164"/>
      <c r="GDP40" s="164"/>
      <c r="GDQ40" s="164"/>
      <c r="GDR40" s="164"/>
      <c r="GDS40" s="164"/>
      <c r="GDT40" s="164"/>
      <c r="GDU40" s="164"/>
      <c r="GDV40" s="164"/>
      <c r="GDW40" s="164"/>
      <c r="GDX40" s="164"/>
      <c r="GDY40" s="164"/>
      <c r="GDZ40" s="164"/>
      <c r="GEA40" s="164"/>
      <c r="GEB40" s="164"/>
      <c r="GEC40" s="164"/>
      <c r="GED40" s="164"/>
      <c r="GEE40" s="164"/>
      <c r="GEF40" s="164"/>
      <c r="GEG40" s="164"/>
      <c r="GEH40" s="164"/>
      <c r="GEI40" s="164"/>
      <c r="GEJ40" s="164"/>
      <c r="GEK40" s="164"/>
      <c r="GEL40" s="164"/>
      <c r="GEM40" s="164"/>
      <c r="GEN40" s="164"/>
      <c r="GEO40" s="164"/>
      <c r="GEP40" s="164"/>
      <c r="GEQ40" s="164"/>
      <c r="GER40" s="164"/>
      <c r="GES40" s="164"/>
      <c r="GET40" s="164"/>
      <c r="GEU40" s="164"/>
      <c r="GEV40" s="164"/>
      <c r="GEW40" s="164"/>
      <c r="GEX40" s="164"/>
      <c r="GEY40" s="164"/>
      <c r="GEZ40" s="164"/>
      <c r="GFA40" s="164"/>
      <c r="GFB40" s="164"/>
      <c r="GFC40" s="164"/>
      <c r="GFD40" s="164"/>
      <c r="GFE40" s="164"/>
      <c r="GFF40" s="164"/>
      <c r="GFG40" s="164"/>
      <c r="GFH40" s="164"/>
      <c r="GFI40" s="164"/>
      <c r="GFJ40" s="164"/>
      <c r="GFK40" s="164"/>
      <c r="GFL40" s="164"/>
      <c r="GFM40" s="164"/>
      <c r="GFN40" s="164"/>
      <c r="GFO40" s="164"/>
      <c r="GFP40" s="164"/>
      <c r="GFQ40" s="164"/>
      <c r="GFR40" s="164"/>
      <c r="GFS40" s="164"/>
      <c r="GFT40" s="164"/>
      <c r="GFU40" s="164"/>
      <c r="GFV40" s="164"/>
      <c r="GFW40" s="164"/>
      <c r="GFX40" s="164"/>
      <c r="GFY40" s="164"/>
      <c r="GFZ40" s="164"/>
      <c r="GGA40" s="164"/>
      <c r="GGB40" s="164"/>
      <c r="GGC40" s="164"/>
      <c r="GGD40" s="164"/>
      <c r="GGE40" s="164"/>
      <c r="GGF40" s="164"/>
      <c r="GGG40" s="164"/>
      <c r="GGH40" s="164"/>
      <c r="GGI40" s="164"/>
      <c r="GGJ40" s="164"/>
      <c r="GGK40" s="164"/>
      <c r="GGL40" s="164"/>
      <c r="GGM40" s="164"/>
      <c r="GGN40" s="164"/>
      <c r="GGO40" s="164"/>
      <c r="GGP40" s="164"/>
      <c r="GGQ40" s="164"/>
      <c r="GGR40" s="164"/>
      <c r="GGS40" s="164"/>
      <c r="GGT40" s="164"/>
      <c r="GGU40" s="164"/>
      <c r="GGV40" s="164"/>
      <c r="GGW40" s="164"/>
      <c r="GGX40" s="164"/>
      <c r="GGY40" s="164"/>
      <c r="GGZ40" s="164"/>
      <c r="GHA40" s="164"/>
      <c r="GHB40" s="164"/>
      <c r="GHC40" s="164"/>
      <c r="GHD40" s="164"/>
      <c r="GHE40" s="164"/>
      <c r="GHF40" s="164"/>
      <c r="GHG40" s="164"/>
      <c r="GHH40" s="164"/>
      <c r="GHI40" s="164"/>
      <c r="GHJ40" s="164"/>
      <c r="GHK40" s="164"/>
      <c r="GHL40" s="164"/>
      <c r="GHM40" s="164"/>
      <c r="GHN40" s="164"/>
      <c r="GHO40" s="164"/>
      <c r="GHP40" s="164"/>
      <c r="GHQ40" s="164"/>
      <c r="GHR40" s="164"/>
      <c r="GHS40" s="164"/>
      <c r="GHT40" s="164"/>
      <c r="GHU40" s="164"/>
      <c r="GHV40" s="164"/>
      <c r="GHW40" s="164"/>
      <c r="GHX40" s="164"/>
      <c r="GHY40" s="164"/>
      <c r="GHZ40" s="164"/>
      <c r="GIA40" s="164"/>
      <c r="GIB40" s="164"/>
      <c r="GIC40" s="164"/>
      <c r="GID40" s="164"/>
      <c r="GIE40" s="164"/>
      <c r="GIF40" s="164"/>
      <c r="GIG40" s="164"/>
      <c r="GIH40" s="164"/>
      <c r="GII40" s="164"/>
      <c r="GIJ40" s="164"/>
      <c r="GIK40" s="164"/>
      <c r="GIL40" s="164"/>
      <c r="GIM40" s="164"/>
      <c r="GIN40" s="164"/>
      <c r="GIO40" s="164"/>
      <c r="GIP40" s="164"/>
      <c r="GIQ40" s="164"/>
      <c r="GIR40" s="164"/>
      <c r="GIS40" s="164"/>
      <c r="GIT40" s="164"/>
      <c r="GIU40" s="164"/>
      <c r="GIV40" s="164"/>
      <c r="GIW40" s="164"/>
      <c r="GIX40" s="164"/>
      <c r="GIY40" s="164"/>
      <c r="GIZ40" s="164"/>
      <c r="GJA40" s="164"/>
      <c r="GJB40" s="164"/>
      <c r="GJC40" s="164"/>
      <c r="GJD40" s="164"/>
      <c r="GJE40" s="164"/>
      <c r="GJF40" s="164"/>
      <c r="GJG40" s="164"/>
      <c r="GJH40" s="164"/>
      <c r="GJI40" s="164"/>
      <c r="GJJ40" s="164"/>
      <c r="GJK40" s="164"/>
      <c r="GJL40" s="164"/>
      <c r="GJM40" s="164"/>
      <c r="GJN40" s="164"/>
      <c r="GJO40" s="164"/>
      <c r="GJP40" s="164"/>
      <c r="GJQ40" s="164"/>
      <c r="GJR40" s="164"/>
      <c r="GJS40" s="164"/>
      <c r="GJT40" s="164"/>
      <c r="GJU40" s="164"/>
      <c r="GJV40" s="164"/>
      <c r="GJW40" s="164"/>
      <c r="GJX40" s="164"/>
      <c r="GJY40" s="164"/>
      <c r="GJZ40" s="164"/>
      <c r="GKA40" s="164"/>
      <c r="GKB40" s="164"/>
      <c r="GKC40" s="164"/>
      <c r="GKD40" s="164"/>
      <c r="GKE40" s="164"/>
      <c r="GKF40" s="164"/>
      <c r="GKG40" s="164"/>
      <c r="GKH40" s="164"/>
      <c r="GKI40" s="164"/>
      <c r="GKJ40" s="164"/>
      <c r="GKK40" s="164"/>
      <c r="GKL40" s="164"/>
      <c r="GKM40" s="164"/>
      <c r="GKN40" s="164"/>
      <c r="GKO40" s="164"/>
      <c r="GKP40" s="164"/>
      <c r="GKQ40" s="164"/>
      <c r="GKR40" s="164"/>
      <c r="GKS40" s="164"/>
      <c r="GKT40" s="164"/>
      <c r="GKU40" s="164"/>
      <c r="GKV40" s="164"/>
      <c r="GKW40" s="164"/>
      <c r="GKX40" s="164"/>
      <c r="GKY40" s="164"/>
      <c r="GKZ40" s="164"/>
      <c r="GLA40" s="164"/>
      <c r="GLB40" s="164"/>
      <c r="GLC40" s="164"/>
      <c r="GLD40" s="164"/>
      <c r="GLE40" s="164"/>
      <c r="GLF40" s="164"/>
      <c r="GLG40" s="164"/>
      <c r="GLH40" s="164"/>
      <c r="GLI40" s="164"/>
      <c r="GLJ40" s="164"/>
      <c r="GLK40" s="164"/>
      <c r="GLL40" s="164"/>
      <c r="GLM40" s="164"/>
      <c r="GLN40" s="164"/>
      <c r="GLO40" s="164"/>
      <c r="GLP40" s="164"/>
      <c r="GLQ40" s="164"/>
      <c r="GLR40" s="164"/>
      <c r="GLS40" s="164"/>
      <c r="GLT40" s="164"/>
      <c r="GLU40" s="164"/>
      <c r="GLV40" s="164"/>
      <c r="GLW40" s="164"/>
      <c r="GLX40" s="164"/>
      <c r="GLY40" s="164"/>
      <c r="GLZ40" s="164"/>
      <c r="GMA40" s="164"/>
      <c r="GMB40" s="164"/>
      <c r="GMC40" s="164"/>
      <c r="GMD40" s="164"/>
      <c r="GME40" s="164"/>
      <c r="GMF40" s="164"/>
      <c r="GMG40" s="164"/>
      <c r="GMH40" s="164"/>
      <c r="GMI40" s="164"/>
      <c r="GMJ40" s="164"/>
      <c r="GMK40" s="164"/>
      <c r="GML40" s="164"/>
      <c r="GMM40" s="164"/>
      <c r="GMN40" s="164"/>
      <c r="GMO40" s="164"/>
      <c r="GMP40" s="164"/>
      <c r="GMQ40" s="164"/>
      <c r="GMR40" s="164"/>
      <c r="GMS40" s="164"/>
      <c r="GMT40" s="164"/>
      <c r="GMU40" s="164"/>
      <c r="GMV40" s="164"/>
      <c r="GMW40" s="164"/>
      <c r="GMX40" s="164"/>
      <c r="GMY40" s="164"/>
      <c r="GMZ40" s="164"/>
      <c r="GNA40" s="164"/>
      <c r="GNB40" s="164"/>
      <c r="GNC40" s="164"/>
      <c r="GND40" s="164"/>
      <c r="GNE40" s="164"/>
      <c r="GNF40" s="164"/>
      <c r="GNG40" s="164"/>
      <c r="GNH40" s="164"/>
      <c r="GNI40" s="164"/>
      <c r="GNJ40" s="164"/>
      <c r="GNK40" s="164"/>
      <c r="GNL40" s="164"/>
      <c r="GNM40" s="164"/>
      <c r="GNN40" s="164"/>
      <c r="GNO40" s="164"/>
      <c r="GNP40" s="164"/>
      <c r="GNQ40" s="164"/>
      <c r="GNR40" s="164"/>
      <c r="GNS40" s="164"/>
      <c r="GNT40" s="164"/>
      <c r="GNU40" s="164"/>
      <c r="GNV40" s="164"/>
      <c r="GNW40" s="164"/>
      <c r="GNX40" s="164"/>
      <c r="GNY40" s="164"/>
      <c r="GNZ40" s="164"/>
      <c r="GOA40" s="164"/>
      <c r="GOB40" s="164"/>
      <c r="GOC40" s="164"/>
      <c r="GOD40" s="164"/>
      <c r="GOE40" s="164"/>
      <c r="GOF40" s="164"/>
      <c r="GOG40" s="164"/>
      <c r="GOH40" s="164"/>
      <c r="GOI40" s="164"/>
      <c r="GOJ40" s="164"/>
      <c r="GOK40" s="164"/>
      <c r="GOL40" s="164"/>
      <c r="GOM40" s="164"/>
      <c r="GON40" s="164"/>
      <c r="GOO40" s="164"/>
      <c r="GOP40" s="164"/>
      <c r="GOQ40" s="164"/>
      <c r="GOR40" s="164"/>
      <c r="GOS40" s="164"/>
      <c r="GOT40" s="164"/>
      <c r="GOU40" s="164"/>
      <c r="GOV40" s="164"/>
      <c r="GOW40" s="164"/>
      <c r="GOX40" s="164"/>
      <c r="GOY40" s="164"/>
      <c r="GOZ40" s="164"/>
      <c r="GPA40" s="164"/>
      <c r="GPB40" s="164"/>
      <c r="GPC40" s="164"/>
      <c r="GPD40" s="164"/>
      <c r="GPE40" s="164"/>
      <c r="GPF40" s="164"/>
      <c r="GPG40" s="164"/>
      <c r="GPH40" s="164"/>
      <c r="GPI40" s="164"/>
      <c r="GPJ40" s="164"/>
      <c r="GPK40" s="164"/>
      <c r="GPL40" s="164"/>
      <c r="GPM40" s="164"/>
      <c r="GPN40" s="164"/>
      <c r="GPO40" s="164"/>
      <c r="GPP40" s="164"/>
      <c r="GPQ40" s="164"/>
      <c r="GPR40" s="164"/>
      <c r="GPS40" s="164"/>
      <c r="GPT40" s="164"/>
      <c r="GPU40" s="164"/>
      <c r="GPV40" s="164"/>
      <c r="GPW40" s="164"/>
      <c r="GPX40" s="164"/>
      <c r="GPY40" s="164"/>
      <c r="GPZ40" s="164"/>
      <c r="GQA40" s="164"/>
      <c r="GQB40" s="164"/>
      <c r="GQC40" s="164"/>
      <c r="GQD40" s="164"/>
      <c r="GQE40" s="164"/>
      <c r="GQF40" s="164"/>
      <c r="GQG40" s="164"/>
      <c r="GQH40" s="164"/>
      <c r="GQI40" s="164"/>
      <c r="GQJ40" s="164"/>
      <c r="GQK40" s="164"/>
      <c r="GQL40" s="164"/>
      <c r="GQM40" s="164"/>
      <c r="GQN40" s="164"/>
      <c r="GQO40" s="164"/>
      <c r="GQP40" s="164"/>
      <c r="GQQ40" s="164"/>
      <c r="GQR40" s="164"/>
      <c r="GQS40" s="164"/>
      <c r="GQT40" s="164"/>
      <c r="GQU40" s="164"/>
      <c r="GQV40" s="164"/>
      <c r="GQW40" s="164"/>
      <c r="GQX40" s="164"/>
      <c r="GQY40" s="164"/>
      <c r="GQZ40" s="164"/>
      <c r="GRA40" s="164"/>
      <c r="GRB40" s="164"/>
      <c r="GRC40" s="164"/>
      <c r="GRD40" s="164"/>
      <c r="GRE40" s="164"/>
      <c r="GRF40" s="164"/>
      <c r="GRG40" s="164"/>
      <c r="GRH40" s="164"/>
      <c r="GRI40" s="164"/>
      <c r="GRJ40" s="164"/>
      <c r="GRK40" s="164"/>
      <c r="GRL40" s="164"/>
      <c r="GRM40" s="164"/>
      <c r="GRN40" s="164"/>
      <c r="GRO40" s="164"/>
      <c r="GRP40" s="164"/>
      <c r="GRQ40" s="164"/>
      <c r="GRR40" s="164"/>
      <c r="GRS40" s="164"/>
      <c r="GRT40" s="164"/>
      <c r="GRU40" s="164"/>
      <c r="GRV40" s="164"/>
      <c r="GRW40" s="164"/>
      <c r="GRX40" s="164"/>
      <c r="GRY40" s="164"/>
      <c r="GRZ40" s="164"/>
      <c r="GSA40" s="164"/>
      <c r="GSB40" s="164"/>
      <c r="GSC40" s="164"/>
      <c r="GSD40" s="164"/>
      <c r="GSE40" s="164"/>
      <c r="GSF40" s="164"/>
      <c r="GSG40" s="164"/>
      <c r="GSH40" s="164"/>
      <c r="GSI40" s="164"/>
      <c r="GSJ40" s="164"/>
      <c r="GSK40" s="164"/>
      <c r="GSL40" s="164"/>
      <c r="GSM40" s="164"/>
      <c r="GSN40" s="164"/>
      <c r="GSO40" s="164"/>
      <c r="GSP40" s="164"/>
      <c r="GSQ40" s="164"/>
      <c r="GSR40" s="164"/>
      <c r="GSS40" s="164"/>
      <c r="GST40" s="164"/>
      <c r="GSU40" s="164"/>
      <c r="GSV40" s="164"/>
      <c r="GSW40" s="164"/>
      <c r="GSX40" s="164"/>
      <c r="GSY40" s="164"/>
      <c r="GSZ40" s="164"/>
      <c r="GTA40" s="164"/>
      <c r="GTB40" s="164"/>
      <c r="GTC40" s="164"/>
      <c r="GTD40" s="164"/>
      <c r="GTE40" s="164"/>
      <c r="GTF40" s="164"/>
      <c r="GTG40" s="164"/>
      <c r="GTH40" s="164"/>
      <c r="GTI40" s="164"/>
      <c r="GTJ40" s="164"/>
      <c r="GTK40" s="164"/>
      <c r="GTL40" s="164"/>
      <c r="GTM40" s="164"/>
      <c r="GTN40" s="164"/>
      <c r="GTO40" s="164"/>
      <c r="GTP40" s="164"/>
      <c r="GTQ40" s="164"/>
      <c r="GTR40" s="164"/>
      <c r="GTS40" s="164"/>
      <c r="GTT40" s="164"/>
      <c r="GTU40" s="164"/>
      <c r="GTV40" s="164"/>
      <c r="GTW40" s="164"/>
      <c r="GTX40" s="164"/>
      <c r="GTY40" s="164"/>
      <c r="GTZ40" s="164"/>
      <c r="GUA40" s="164"/>
      <c r="GUB40" s="164"/>
      <c r="GUC40" s="164"/>
      <c r="GUD40" s="164"/>
      <c r="GUE40" s="164"/>
      <c r="GUF40" s="164"/>
      <c r="GUG40" s="164"/>
      <c r="GUH40" s="164"/>
      <c r="GUI40" s="164"/>
      <c r="GUJ40" s="164"/>
      <c r="GUK40" s="164"/>
      <c r="GUL40" s="164"/>
      <c r="GUM40" s="164"/>
      <c r="GUN40" s="164"/>
      <c r="GUO40" s="164"/>
      <c r="GUP40" s="164"/>
      <c r="GUQ40" s="164"/>
      <c r="GUR40" s="164"/>
      <c r="GUS40" s="164"/>
      <c r="GUT40" s="164"/>
      <c r="GUU40" s="164"/>
      <c r="GUV40" s="164"/>
      <c r="GUW40" s="164"/>
      <c r="GUX40" s="164"/>
      <c r="GUY40" s="164"/>
      <c r="GUZ40" s="164"/>
      <c r="GVA40" s="164"/>
      <c r="GVB40" s="164"/>
      <c r="GVC40" s="164"/>
      <c r="GVD40" s="164"/>
      <c r="GVE40" s="164"/>
      <c r="GVF40" s="164"/>
      <c r="GVG40" s="164"/>
      <c r="GVH40" s="164"/>
      <c r="GVI40" s="164"/>
      <c r="GVJ40" s="164"/>
      <c r="GVK40" s="164"/>
      <c r="GVL40" s="164"/>
      <c r="GVM40" s="164"/>
      <c r="GVN40" s="164"/>
      <c r="GVO40" s="164"/>
      <c r="GVP40" s="164"/>
      <c r="GVQ40" s="164"/>
      <c r="GVR40" s="164"/>
      <c r="GVS40" s="164"/>
      <c r="GVT40" s="164"/>
      <c r="GVU40" s="164"/>
      <c r="GVV40" s="164"/>
      <c r="GVW40" s="164"/>
      <c r="GVX40" s="164"/>
      <c r="GVY40" s="164"/>
      <c r="GVZ40" s="164"/>
      <c r="GWA40" s="164"/>
      <c r="GWB40" s="164"/>
      <c r="GWC40" s="164"/>
      <c r="GWD40" s="164"/>
      <c r="GWE40" s="164"/>
      <c r="GWF40" s="164"/>
      <c r="GWG40" s="164"/>
      <c r="GWH40" s="164"/>
      <c r="GWI40" s="164"/>
      <c r="GWJ40" s="164"/>
      <c r="GWK40" s="164"/>
      <c r="GWL40" s="164"/>
      <c r="GWM40" s="164"/>
      <c r="GWN40" s="164"/>
      <c r="GWO40" s="164"/>
      <c r="GWP40" s="164"/>
      <c r="GWQ40" s="164"/>
      <c r="GWR40" s="164"/>
      <c r="GWS40" s="164"/>
      <c r="GWT40" s="164"/>
      <c r="GWU40" s="164"/>
      <c r="GWV40" s="164"/>
      <c r="GWW40" s="164"/>
      <c r="GWX40" s="164"/>
      <c r="GWY40" s="164"/>
      <c r="GWZ40" s="164"/>
      <c r="GXA40" s="164"/>
      <c r="GXB40" s="164"/>
      <c r="GXC40" s="164"/>
      <c r="GXD40" s="164"/>
      <c r="GXE40" s="164"/>
      <c r="GXF40" s="164"/>
      <c r="GXG40" s="164"/>
      <c r="GXH40" s="164"/>
      <c r="GXI40" s="164"/>
      <c r="GXJ40" s="164"/>
      <c r="GXK40" s="164"/>
      <c r="GXL40" s="164"/>
      <c r="GXM40" s="164"/>
      <c r="GXN40" s="164"/>
      <c r="GXO40" s="164"/>
      <c r="GXP40" s="164"/>
      <c r="GXQ40" s="164"/>
      <c r="GXR40" s="164"/>
      <c r="GXS40" s="164"/>
      <c r="GXT40" s="164"/>
      <c r="GXU40" s="164"/>
      <c r="GXV40" s="164"/>
      <c r="GXW40" s="164"/>
      <c r="GXX40" s="164"/>
      <c r="GXY40" s="164"/>
      <c r="GXZ40" s="164"/>
      <c r="GYA40" s="164"/>
      <c r="GYB40" s="164"/>
      <c r="GYC40" s="164"/>
      <c r="GYD40" s="164"/>
      <c r="GYE40" s="164"/>
      <c r="GYF40" s="164"/>
      <c r="GYG40" s="164"/>
      <c r="GYH40" s="164"/>
      <c r="GYI40" s="164"/>
      <c r="GYJ40" s="164"/>
      <c r="GYK40" s="164"/>
      <c r="GYL40" s="164"/>
      <c r="GYM40" s="164"/>
      <c r="GYN40" s="164"/>
      <c r="GYO40" s="164"/>
      <c r="GYP40" s="164"/>
      <c r="GYQ40" s="164"/>
      <c r="GYR40" s="164"/>
      <c r="GYS40" s="164"/>
      <c r="GYT40" s="164"/>
      <c r="GYU40" s="164"/>
      <c r="GYV40" s="164"/>
      <c r="GYW40" s="164"/>
      <c r="GYX40" s="164"/>
      <c r="GYY40" s="164"/>
      <c r="GYZ40" s="164"/>
      <c r="GZA40" s="164"/>
      <c r="GZB40" s="164"/>
      <c r="GZC40" s="164"/>
      <c r="GZD40" s="164"/>
      <c r="GZE40" s="164"/>
      <c r="GZF40" s="164"/>
      <c r="GZG40" s="164"/>
      <c r="GZH40" s="164"/>
      <c r="GZI40" s="164"/>
      <c r="GZJ40" s="164"/>
      <c r="GZK40" s="164"/>
      <c r="GZL40" s="164"/>
      <c r="GZM40" s="164"/>
      <c r="GZN40" s="164"/>
      <c r="GZO40" s="164"/>
      <c r="GZP40" s="164"/>
      <c r="GZQ40" s="164"/>
      <c r="GZR40" s="164"/>
      <c r="GZS40" s="164"/>
      <c r="GZT40" s="164"/>
      <c r="GZU40" s="164"/>
      <c r="GZV40" s="164"/>
      <c r="GZW40" s="164"/>
      <c r="GZX40" s="164"/>
      <c r="GZY40" s="164"/>
      <c r="GZZ40" s="164"/>
      <c r="HAA40" s="164"/>
      <c r="HAB40" s="164"/>
      <c r="HAC40" s="164"/>
      <c r="HAD40" s="164"/>
      <c r="HAE40" s="164"/>
      <c r="HAF40" s="164"/>
      <c r="HAG40" s="164"/>
      <c r="HAH40" s="164"/>
      <c r="HAI40" s="164"/>
      <c r="HAJ40" s="164"/>
      <c r="HAK40" s="164"/>
      <c r="HAL40" s="164"/>
      <c r="HAM40" s="164"/>
      <c r="HAN40" s="164"/>
      <c r="HAO40" s="164"/>
      <c r="HAP40" s="164"/>
      <c r="HAQ40" s="164"/>
      <c r="HAR40" s="164"/>
      <c r="HAS40" s="164"/>
      <c r="HAT40" s="164"/>
      <c r="HAU40" s="164"/>
      <c r="HAV40" s="164"/>
      <c r="HAW40" s="164"/>
      <c r="HAX40" s="164"/>
      <c r="HAY40" s="164"/>
      <c r="HAZ40" s="164"/>
      <c r="HBA40" s="164"/>
      <c r="HBB40" s="164"/>
      <c r="HBC40" s="164"/>
      <c r="HBD40" s="164"/>
      <c r="HBE40" s="164"/>
      <c r="HBF40" s="164"/>
      <c r="HBG40" s="164"/>
      <c r="HBH40" s="164"/>
      <c r="HBI40" s="164"/>
      <c r="HBJ40" s="164"/>
      <c r="HBK40" s="164"/>
      <c r="HBL40" s="164"/>
      <c r="HBM40" s="164"/>
      <c r="HBN40" s="164"/>
      <c r="HBO40" s="164"/>
      <c r="HBP40" s="164"/>
      <c r="HBQ40" s="164"/>
      <c r="HBR40" s="164"/>
      <c r="HBS40" s="164"/>
      <c r="HBT40" s="164"/>
      <c r="HBU40" s="164"/>
      <c r="HBV40" s="164"/>
      <c r="HBW40" s="164"/>
      <c r="HBX40" s="164"/>
      <c r="HBY40" s="164"/>
      <c r="HBZ40" s="164"/>
      <c r="HCA40" s="164"/>
      <c r="HCB40" s="164"/>
      <c r="HCC40" s="164"/>
      <c r="HCD40" s="164"/>
      <c r="HCE40" s="164"/>
      <c r="HCF40" s="164"/>
      <c r="HCG40" s="164"/>
      <c r="HCH40" s="164"/>
      <c r="HCI40" s="164"/>
      <c r="HCJ40" s="164"/>
      <c r="HCK40" s="164"/>
      <c r="HCL40" s="164"/>
      <c r="HCM40" s="164"/>
      <c r="HCN40" s="164"/>
      <c r="HCO40" s="164"/>
      <c r="HCP40" s="164"/>
      <c r="HCQ40" s="164"/>
      <c r="HCR40" s="164"/>
      <c r="HCS40" s="164"/>
      <c r="HCT40" s="164"/>
      <c r="HCU40" s="164"/>
      <c r="HCV40" s="164"/>
      <c r="HCW40" s="164"/>
      <c r="HCX40" s="164"/>
      <c r="HCY40" s="164"/>
      <c r="HCZ40" s="164"/>
      <c r="HDA40" s="164"/>
      <c r="HDB40" s="164"/>
      <c r="HDC40" s="164"/>
      <c r="HDD40" s="164"/>
      <c r="HDE40" s="164"/>
      <c r="HDF40" s="164"/>
      <c r="HDG40" s="164"/>
      <c r="HDH40" s="164"/>
      <c r="HDI40" s="164"/>
      <c r="HDJ40" s="164"/>
      <c r="HDK40" s="164"/>
      <c r="HDL40" s="164"/>
      <c r="HDM40" s="164"/>
      <c r="HDN40" s="164"/>
      <c r="HDO40" s="164"/>
      <c r="HDP40" s="164"/>
      <c r="HDQ40" s="164"/>
      <c r="HDR40" s="164"/>
      <c r="HDS40" s="164"/>
      <c r="HDT40" s="164"/>
      <c r="HDU40" s="164"/>
      <c r="HDV40" s="164"/>
      <c r="HDW40" s="164"/>
      <c r="HDX40" s="164"/>
      <c r="HDY40" s="164"/>
      <c r="HDZ40" s="164"/>
      <c r="HEA40" s="164"/>
      <c r="HEB40" s="164"/>
      <c r="HEC40" s="164"/>
      <c r="HED40" s="164"/>
      <c r="HEE40" s="164"/>
      <c r="HEF40" s="164"/>
      <c r="HEG40" s="164"/>
      <c r="HEH40" s="164"/>
      <c r="HEI40" s="164"/>
      <c r="HEJ40" s="164"/>
      <c r="HEK40" s="164"/>
      <c r="HEL40" s="164"/>
      <c r="HEM40" s="164"/>
      <c r="HEN40" s="164"/>
      <c r="HEO40" s="164"/>
      <c r="HEP40" s="164"/>
      <c r="HEQ40" s="164"/>
      <c r="HER40" s="164"/>
      <c r="HES40" s="164"/>
      <c r="HET40" s="164"/>
      <c r="HEU40" s="164"/>
      <c r="HEV40" s="164"/>
      <c r="HEW40" s="164"/>
      <c r="HEX40" s="164"/>
      <c r="HEY40" s="164"/>
      <c r="HEZ40" s="164"/>
      <c r="HFA40" s="164"/>
      <c r="HFB40" s="164"/>
      <c r="HFC40" s="164"/>
      <c r="HFD40" s="164"/>
      <c r="HFE40" s="164"/>
      <c r="HFF40" s="164"/>
      <c r="HFG40" s="164"/>
      <c r="HFH40" s="164"/>
      <c r="HFI40" s="164"/>
      <c r="HFJ40" s="164"/>
      <c r="HFK40" s="164"/>
      <c r="HFL40" s="164"/>
      <c r="HFM40" s="164"/>
      <c r="HFN40" s="164"/>
      <c r="HFO40" s="164"/>
      <c r="HFP40" s="164"/>
      <c r="HFQ40" s="164"/>
      <c r="HFR40" s="164"/>
      <c r="HFS40" s="164"/>
      <c r="HFT40" s="164"/>
      <c r="HFU40" s="164"/>
      <c r="HFV40" s="164"/>
      <c r="HFW40" s="164"/>
      <c r="HFX40" s="164"/>
      <c r="HFY40" s="164"/>
      <c r="HFZ40" s="164"/>
      <c r="HGA40" s="164"/>
      <c r="HGB40" s="164"/>
      <c r="HGC40" s="164"/>
      <c r="HGD40" s="164"/>
      <c r="HGE40" s="164"/>
      <c r="HGF40" s="164"/>
      <c r="HGG40" s="164"/>
      <c r="HGH40" s="164"/>
      <c r="HGI40" s="164"/>
      <c r="HGJ40" s="164"/>
      <c r="HGK40" s="164"/>
      <c r="HGL40" s="164"/>
      <c r="HGM40" s="164"/>
      <c r="HGN40" s="164"/>
      <c r="HGO40" s="164"/>
      <c r="HGP40" s="164"/>
      <c r="HGQ40" s="164"/>
      <c r="HGR40" s="164"/>
      <c r="HGS40" s="164"/>
      <c r="HGT40" s="164"/>
      <c r="HGU40" s="164"/>
      <c r="HGV40" s="164"/>
      <c r="HGW40" s="164"/>
      <c r="HGX40" s="164"/>
      <c r="HGY40" s="164"/>
      <c r="HGZ40" s="164"/>
      <c r="HHA40" s="164"/>
      <c r="HHB40" s="164"/>
      <c r="HHC40" s="164"/>
      <c r="HHD40" s="164"/>
      <c r="HHE40" s="164"/>
      <c r="HHF40" s="164"/>
      <c r="HHG40" s="164"/>
      <c r="HHH40" s="164"/>
      <c r="HHI40" s="164"/>
      <c r="HHJ40" s="164"/>
      <c r="HHK40" s="164"/>
      <c r="HHL40" s="164"/>
      <c r="HHM40" s="164"/>
      <c r="HHN40" s="164"/>
      <c r="HHO40" s="164"/>
      <c r="HHP40" s="164"/>
      <c r="HHQ40" s="164"/>
      <c r="HHR40" s="164"/>
      <c r="HHS40" s="164"/>
      <c r="HHT40" s="164"/>
      <c r="HHU40" s="164"/>
      <c r="HHV40" s="164"/>
      <c r="HHW40" s="164"/>
      <c r="HHX40" s="164"/>
      <c r="HHY40" s="164"/>
      <c r="HHZ40" s="164"/>
      <c r="HIA40" s="164"/>
      <c r="HIB40" s="164"/>
      <c r="HIC40" s="164"/>
      <c r="HID40" s="164"/>
      <c r="HIE40" s="164"/>
      <c r="HIF40" s="164"/>
      <c r="HIG40" s="164"/>
      <c r="HIH40" s="164"/>
      <c r="HII40" s="164"/>
      <c r="HIJ40" s="164"/>
      <c r="HIK40" s="164"/>
      <c r="HIL40" s="164"/>
      <c r="HIM40" s="164"/>
      <c r="HIN40" s="164"/>
      <c r="HIO40" s="164"/>
      <c r="HIP40" s="164"/>
      <c r="HIQ40" s="164"/>
      <c r="HIR40" s="164"/>
      <c r="HIS40" s="164"/>
      <c r="HIT40" s="164"/>
      <c r="HIU40" s="164"/>
      <c r="HIV40" s="164"/>
      <c r="HIW40" s="164"/>
      <c r="HIX40" s="164"/>
      <c r="HIY40" s="164"/>
      <c r="HIZ40" s="164"/>
      <c r="HJA40" s="164"/>
      <c r="HJB40" s="164"/>
      <c r="HJC40" s="164"/>
      <c r="HJD40" s="164"/>
      <c r="HJE40" s="164"/>
      <c r="HJF40" s="164"/>
      <c r="HJG40" s="164"/>
      <c r="HJH40" s="164"/>
      <c r="HJI40" s="164"/>
      <c r="HJJ40" s="164"/>
      <c r="HJK40" s="164"/>
      <c r="HJL40" s="164"/>
      <c r="HJM40" s="164"/>
      <c r="HJN40" s="164"/>
      <c r="HJO40" s="164"/>
      <c r="HJP40" s="164"/>
      <c r="HJQ40" s="164"/>
      <c r="HJR40" s="164"/>
      <c r="HJS40" s="164"/>
      <c r="HJT40" s="164"/>
      <c r="HJU40" s="164"/>
      <c r="HJV40" s="164"/>
      <c r="HJW40" s="164"/>
      <c r="HJX40" s="164"/>
      <c r="HJY40" s="164"/>
      <c r="HJZ40" s="164"/>
      <c r="HKA40" s="164"/>
      <c r="HKB40" s="164"/>
      <c r="HKC40" s="164"/>
      <c r="HKD40" s="164"/>
      <c r="HKE40" s="164"/>
      <c r="HKF40" s="164"/>
      <c r="HKG40" s="164"/>
      <c r="HKH40" s="164"/>
      <c r="HKI40" s="164"/>
      <c r="HKJ40" s="164"/>
      <c r="HKK40" s="164"/>
      <c r="HKL40" s="164"/>
      <c r="HKM40" s="164"/>
      <c r="HKN40" s="164"/>
      <c r="HKO40" s="164"/>
      <c r="HKP40" s="164"/>
      <c r="HKQ40" s="164"/>
      <c r="HKR40" s="164"/>
      <c r="HKS40" s="164"/>
      <c r="HKT40" s="164"/>
      <c r="HKU40" s="164"/>
      <c r="HKV40" s="164"/>
      <c r="HKW40" s="164"/>
      <c r="HKX40" s="164"/>
      <c r="HKY40" s="164"/>
      <c r="HKZ40" s="164"/>
      <c r="HLA40" s="164"/>
      <c r="HLB40" s="164"/>
      <c r="HLC40" s="164"/>
      <c r="HLD40" s="164"/>
      <c r="HLE40" s="164"/>
      <c r="HLF40" s="164"/>
      <c r="HLG40" s="164"/>
      <c r="HLH40" s="164"/>
      <c r="HLI40" s="164"/>
      <c r="HLJ40" s="164"/>
      <c r="HLK40" s="164"/>
      <c r="HLL40" s="164"/>
      <c r="HLM40" s="164"/>
      <c r="HLN40" s="164"/>
      <c r="HLO40" s="164"/>
      <c r="HLP40" s="164"/>
      <c r="HLQ40" s="164"/>
      <c r="HLR40" s="164"/>
      <c r="HLS40" s="164"/>
      <c r="HLT40" s="164"/>
      <c r="HLU40" s="164"/>
      <c r="HLV40" s="164"/>
      <c r="HLW40" s="164"/>
      <c r="HLX40" s="164"/>
      <c r="HLY40" s="164"/>
      <c r="HLZ40" s="164"/>
      <c r="HMA40" s="164"/>
      <c r="HMB40" s="164"/>
      <c r="HMC40" s="164"/>
      <c r="HMD40" s="164"/>
      <c r="HME40" s="164"/>
      <c r="HMF40" s="164"/>
      <c r="HMG40" s="164"/>
      <c r="HMH40" s="164"/>
      <c r="HMI40" s="164"/>
      <c r="HMJ40" s="164"/>
      <c r="HMK40" s="164"/>
      <c r="HML40" s="164"/>
      <c r="HMM40" s="164"/>
      <c r="HMN40" s="164"/>
      <c r="HMO40" s="164"/>
      <c r="HMP40" s="164"/>
      <c r="HMQ40" s="164"/>
      <c r="HMR40" s="164"/>
      <c r="HMS40" s="164"/>
      <c r="HMT40" s="164"/>
      <c r="HMU40" s="164"/>
      <c r="HMV40" s="164"/>
      <c r="HMW40" s="164"/>
      <c r="HMX40" s="164"/>
      <c r="HMY40" s="164"/>
      <c r="HMZ40" s="164"/>
      <c r="HNA40" s="164"/>
      <c r="HNB40" s="164"/>
      <c r="HNC40" s="164"/>
      <c r="HND40" s="164"/>
      <c r="HNE40" s="164"/>
      <c r="HNF40" s="164"/>
      <c r="HNG40" s="164"/>
      <c r="HNH40" s="164"/>
      <c r="HNI40" s="164"/>
      <c r="HNJ40" s="164"/>
      <c r="HNK40" s="164"/>
      <c r="HNL40" s="164"/>
      <c r="HNM40" s="164"/>
      <c r="HNN40" s="164"/>
      <c r="HNO40" s="164"/>
      <c r="HNP40" s="164"/>
      <c r="HNQ40" s="164"/>
      <c r="HNR40" s="164"/>
      <c r="HNS40" s="164"/>
      <c r="HNT40" s="164"/>
      <c r="HNU40" s="164"/>
      <c r="HNV40" s="164"/>
      <c r="HNW40" s="164"/>
      <c r="HNX40" s="164"/>
      <c r="HNY40" s="164"/>
      <c r="HNZ40" s="164"/>
      <c r="HOA40" s="164"/>
      <c r="HOB40" s="164"/>
      <c r="HOC40" s="164"/>
      <c r="HOD40" s="164"/>
      <c r="HOE40" s="164"/>
      <c r="HOF40" s="164"/>
      <c r="HOG40" s="164"/>
      <c r="HOH40" s="164"/>
      <c r="HOI40" s="164"/>
      <c r="HOJ40" s="164"/>
      <c r="HOK40" s="164"/>
      <c r="HOL40" s="164"/>
      <c r="HOM40" s="164"/>
      <c r="HON40" s="164"/>
      <c r="HOO40" s="164"/>
      <c r="HOP40" s="164"/>
      <c r="HOQ40" s="164"/>
      <c r="HOR40" s="164"/>
      <c r="HOS40" s="164"/>
      <c r="HOT40" s="164"/>
      <c r="HOU40" s="164"/>
      <c r="HOV40" s="164"/>
      <c r="HOW40" s="164"/>
      <c r="HOX40" s="164"/>
      <c r="HOY40" s="164"/>
      <c r="HOZ40" s="164"/>
      <c r="HPA40" s="164"/>
      <c r="HPB40" s="164"/>
      <c r="HPC40" s="164"/>
      <c r="HPD40" s="164"/>
      <c r="HPE40" s="164"/>
      <c r="HPF40" s="164"/>
      <c r="HPG40" s="164"/>
      <c r="HPH40" s="164"/>
      <c r="HPI40" s="164"/>
      <c r="HPJ40" s="164"/>
      <c r="HPK40" s="164"/>
      <c r="HPL40" s="164"/>
      <c r="HPM40" s="164"/>
      <c r="HPN40" s="164"/>
      <c r="HPO40" s="164"/>
      <c r="HPP40" s="164"/>
      <c r="HPQ40" s="164"/>
      <c r="HPR40" s="164"/>
      <c r="HPS40" s="164"/>
      <c r="HPT40" s="164"/>
      <c r="HPU40" s="164"/>
      <c r="HPV40" s="164"/>
      <c r="HPW40" s="164"/>
      <c r="HPX40" s="164"/>
      <c r="HPY40" s="164"/>
      <c r="HPZ40" s="164"/>
      <c r="HQA40" s="164"/>
      <c r="HQB40" s="164"/>
      <c r="HQC40" s="164"/>
      <c r="HQD40" s="164"/>
      <c r="HQE40" s="164"/>
      <c r="HQF40" s="164"/>
      <c r="HQG40" s="164"/>
      <c r="HQH40" s="164"/>
      <c r="HQI40" s="164"/>
      <c r="HQJ40" s="164"/>
      <c r="HQK40" s="164"/>
      <c r="HQL40" s="164"/>
      <c r="HQM40" s="164"/>
      <c r="HQN40" s="164"/>
      <c r="HQO40" s="164"/>
      <c r="HQP40" s="164"/>
      <c r="HQQ40" s="164"/>
      <c r="HQR40" s="164"/>
      <c r="HQS40" s="164"/>
      <c r="HQT40" s="164"/>
      <c r="HQU40" s="164"/>
      <c r="HQV40" s="164"/>
      <c r="HQW40" s="164"/>
      <c r="HQX40" s="164"/>
      <c r="HQY40" s="164"/>
      <c r="HQZ40" s="164"/>
      <c r="HRA40" s="164"/>
      <c r="HRB40" s="164"/>
      <c r="HRC40" s="164"/>
      <c r="HRD40" s="164"/>
      <c r="HRE40" s="164"/>
      <c r="HRF40" s="164"/>
      <c r="HRG40" s="164"/>
      <c r="HRH40" s="164"/>
      <c r="HRI40" s="164"/>
      <c r="HRJ40" s="164"/>
      <c r="HRK40" s="164"/>
      <c r="HRL40" s="164"/>
      <c r="HRM40" s="164"/>
      <c r="HRN40" s="164"/>
      <c r="HRO40" s="164"/>
      <c r="HRP40" s="164"/>
      <c r="HRQ40" s="164"/>
      <c r="HRR40" s="164"/>
      <c r="HRS40" s="164"/>
      <c r="HRT40" s="164"/>
      <c r="HRU40" s="164"/>
      <c r="HRV40" s="164"/>
      <c r="HRW40" s="164"/>
      <c r="HRX40" s="164"/>
      <c r="HRY40" s="164"/>
      <c r="HRZ40" s="164"/>
      <c r="HSA40" s="164"/>
      <c r="HSB40" s="164"/>
      <c r="HSC40" s="164"/>
      <c r="HSD40" s="164"/>
      <c r="HSE40" s="164"/>
      <c r="HSF40" s="164"/>
      <c r="HSG40" s="164"/>
      <c r="HSH40" s="164"/>
      <c r="HSI40" s="164"/>
      <c r="HSJ40" s="164"/>
      <c r="HSK40" s="164"/>
      <c r="HSL40" s="164"/>
      <c r="HSM40" s="164"/>
      <c r="HSN40" s="164"/>
      <c r="HSO40" s="164"/>
      <c r="HSP40" s="164"/>
      <c r="HSQ40" s="164"/>
      <c r="HSR40" s="164"/>
      <c r="HSS40" s="164"/>
      <c r="HST40" s="164"/>
      <c r="HSU40" s="164"/>
      <c r="HSV40" s="164"/>
      <c r="HSW40" s="164"/>
      <c r="HSX40" s="164"/>
      <c r="HSY40" s="164"/>
      <c r="HSZ40" s="164"/>
      <c r="HTA40" s="164"/>
      <c r="HTB40" s="164"/>
      <c r="HTC40" s="164"/>
      <c r="HTD40" s="164"/>
      <c r="HTE40" s="164"/>
      <c r="HTF40" s="164"/>
      <c r="HTG40" s="164"/>
      <c r="HTH40" s="164"/>
      <c r="HTI40" s="164"/>
      <c r="HTJ40" s="164"/>
      <c r="HTK40" s="164"/>
      <c r="HTL40" s="164"/>
      <c r="HTM40" s="164"/>
      <c r="HTN40" s="164"/>
      <c r="HTO40" s="164"/>
      <c r="HTP40" s="164"/>
      <c r="HTQ40" s="164"/>
      <c r="HTR40" s="164"/>
      <c r="HTS40" s="164"/>
      <c r="HTT40" s="164"/>
      <c r="HTU40" s="164"/>
      <c r="HTV40" s="164"/>
      <c r="HTW40" s="164"/>
      <c r="HTX40" s="164"/>
      <c r="HTY40" s="164"/>
      <c r="HTZ40" s="164"/>
      <c r="HUA40" s="164"/>
      <c r="HUB40" s="164"/>
      <c r="HUC40" s="164"/>
      <c r="HUD40" s="164"/>
      <c r="HUE40" s="164"/>
      <c r="HUF40" s="164"/>
      <c r="HUG40" s="164"/>
      <c r="HUH40" s="164"/>
      <c r="HUI40" s="164"/>
      <c r="HUJ40" s="164"/>
      <c r="HUK40" s="164"/>
      <c r="HUL40" s="164"/>
      <c r="HUM40" s="164"/>
      <c r="HUN40" s="164"/>
      <c r="HUO40" s="164"/>
      <c r="HUP40" s="164"/>
      <c r="HUQ40" s="164"/>
      <c r="HUR40" s="164"/>
      <c r="HUS40" s="164"/>
      <c r="HUT40" s="164"/>
      <c r="HUU40" s="164"/>
      <c r="HUV40" s="164"/>
      <c r="HUW40" s="164"/>
      <c r="HUX40" s="164"/>
      <c r="HUY40" s="164"/>
      <c r="HUZ40" s="164"/>
      <c r="HVA40" s="164"/>
      <c r="HVB40" s="164"/>
      <c r="HVC40" s="164"/>
      <c r="HVD40" s="164"/>
      <c r="HVE40" s="164"/>
      <c r="HVF40" s="164"/>
      <c r="HVG40" s="164"/>
      <c r="HVH40" s="164"/>
      <c r="HVI40" s="164"/>
      <c r="HVJ40" s="164"/>
      <c r="HVK40" s="164"/>
      <c r="HVL40" s="164"/>
      <c r="HVM40" s="164"/>
      <c r="HVN40" s="164"/>
      <c r="HVO40" s="164"/>
      <c r="HVP40" s="164"/>
      <c r="HVQ40" s="164"/>
      <c r="HVR40" s="164"/>
      <c r="HVS40" s="164"/>
      <c r="HVT40" s="164"/>
      <c r="HVU40" s="164"/>
      <c r="HVV40" s="164"/>
      <c r="HVW40" s="164"/>
      <c r="HVX40" s="164"/>
      <c r="HVY40" s="164"/>
      <c r="HVZ40" s="164"/>
      <c r="HWA40" s="164"/>
      <c r="HWB40" s="164"/>
      <c r="HWC40" s="164"/>
      <c r="HWD40" s="164"/>
      <c r="HWE40" s="164"/>
      <c r="HWF40" s="164"/>
      <c r="HWG40" s="164"/>
      <c r="HWH40" s="164"/>
      <c r="HWI40" s="164"/>
      <c r="HWJ40" s="164"/>
      <c r="HWK40" s="164"/>
      <c r="HWL40" s="164"/>
      <c r="HWM40" s="164"/>
      <c r="HWN40" s="164"/>
      <c r="HWO40" s="164"/>
      <c r="HWP40" s="164"/>
      <c r="HWQ40" s="164"/>
      <c r="HWR40" s="164"/>
      <c r="HWS40" s="164"/>
      <c r="HWT40" s="164"/>
      <c r="HWU40" s="164"/>
      <c r="HWV40" s="164"/>
      <c r="HWW40" s="164"/>
      <c r="HWX40" s="164"/>
      <c r="HWY40" s="164"/>
      <c r="HWZ40" s="164"/>
      <c r="HXA40" s="164"/>
      <c r="HXB40" s="164"/>
      <c r="HXC40" s="164"/>
      <c r="HXD40" s="164"/>
      <c r="HXE40" s="164"/>
      <c r="HXF40" s="164"/>
      <c r="HXG40" s="164"/>
      <c r="HXH40" s="164"/>
      <c r="HXI40" s="164"/>
      <c r="HXJ40" s="164"/>
      <c r="HXK40" s="164"/>
      <c r="HXL40" s="164"/>
      <c r="HXM40" s="164"/>
      <c r="HXN40" s="164"/>
      <c r="HXO40" s="164"/>
      <c r="HXP40" s="164"/>
      <c r="HXQ40" s="164"/>
      <c r="HXR40" s="164"/>
      <c r="HXS40" s="164"/>
      <c r="HXT40" s="164"/>
      <c r="HXU40" s="164"/>
      <c r="HXV40" s="164"/>
      <c r="HXW40" s="164"/>
      <c r="HXX40" s="164"/>
      <c r="HXY40" s="164"/>
      <c r="HXZ40" s="164"/>
      <c r="HYA40" s="164"/>
      <c r="HYB40" s="164"/>
      <c r="HYC40" s="164"/>
      <c r="HYD40" s="164"/>
      <c r="HYE40" s="164"/>
      <c r="HYF40" s="164"/>
      <c r="HYG40" s="164"/>
      <c r="HYH40" s="164"/>
      <c r="HYI40" s="164"/>
      <c r="HYJ40" s="164"/>
      <c r="HYK40" s="164"/>
      <c r="HYL40" s="164"/>
      <c r="HYM40" s="164"/>
      <c r="HYN40" s="164"/>
      <c r="HYO40" s="164"/>
      <c r="HYP40" s="164"/>
      <c r="HYQ40" s="164"/>
      <c r="HYR40" s="164"/>
      <c r="HYS40" s="164"/>
      <c r="HYT40" s="164"/>
      <c r="HYU40" s="164"/>
      <c r="HYV40" s="164"/>
      <c r="HYW40" s="164"/>
      <c r="HYX40" s="164"/>
      <c r="HYY40" s="164"/>
      <c r="HYZ40" s="164"/>
      <c r="HZA40" s="164"/>
      <c r="HZB40" s="164"/>
      <c r="HZC40" s="164"/>
      <c r="HZD40" s="164"/>
      <c r="HZE40" s="164"/>
      <c r="HZF40" s="164"/>
      <c r="HZG40" s="164"/>
      <c r="HZH40" s="164"/>
      <c r="HZI40" s="164"/>
      <c r="HZJ40" s="164"/>
      <c r="HZK40" s="164"/>
      <c r="HZL40" s="164"/>
      <c r="HZM40" s="164"/>
      <c r="HZN40" s="164"/>
      <c r="HZO40" s="164"/>
      <c r="HZP40" s="164"/>
      <c r="HZQ40" s="164"/>
      <c r="HZR40" s="164"/>
      <c r="HZS40" s="164"/>
      <c r="HZT40" s="164"/>
      <c r="HZU40" s="164"/>
      <c r="HZV40" s="164"/>
      <c r="HZW40" s="164"/>
      <c r="HZX40" s="164"/>
      <c r="HZY40" s="164"/>
      <c r="HZZ40" s="164"/>
      <c r="IAA40" s="164"/>
      <c r="IAB40" s="164"/>
      <c r="IAC40" s="164"/>
      <c r="IAD40" s="164"/>
      <c r="IAE40" s="164"/>
      <c r="IAF40" s="164"/>
      <c r="IAG40" s="164"/>
      <c r="IAH40" s="164"/>
      <c r="IAI40" s="164"/>
      <c r="IAJ40" s="164"/>
      <c r="IAK40" s="164"/>
      <c r="IAL40" s="164"/>
      <c r="IAM40" s="164"/>
      <c r="IAN40" s="164"/>
      <c r="IAO40" s="164"/>
      <c r="IAP40" s="164"/>
      <c r="IAQ40" s="164"/>
      <c r="IAR40" s="164"/>
      <c r="IAS40" s="164"/>
      <c r="IAT40" s="164"/>
      <c r="IAU40" s="164"/>
      <c r="IAV40" s="164"/>
      <c r="IAW40" s="164"/>
      <c r="IAX40" s="164"/>
      <c r="IAY40" s="164"/>
      <c r="IAZ40" s="164"/>
      <c r="IBA40" s="164"/>
      <c r="IBB40" s="164"/>
      <c r="IBC40" s="164"/>
      <c r="IBD40" s="164"/>
      <c r="IBE40" s="164"/>
      <c r="IBF40" s="164"/>
      <c r="IBG40" s="164"/>
      <c r="IBH40" s="164"/>
      <c r="IBI40" s="164"/>
      <c r="IBJ40" s="164"/>
      <c r="IBK40" s="164"/>
      <c r="IBL40" s="164"/>
      <c r="IBM40" s="164"/>
      <c r="IBN40" s="164"/>
      <c r="IBO40" s="164"/>
      <c r="IBP40" s="164"/>
      <c r="IBQ40" s="164"/>
      <c r="IBR40" s="164"/>
      <c r="IBS40" s="164"/>
      <c r="IBT40" s="164"/>
      <c r="IBU40" s="164"/>
      <c r="IBV40" s="164"/>
      <c r="IBW40" s="164"/>
      <c r="IBX40" s="164"/>
      <c r="IBY40" s="164"/>
      <c r="IBZ40" s="164"/>
      <c r="ICA40" s="164"/>
      <c r="ICB40" s="164"/>
      <c r="ICC40" s="164"/>
      <c r="ICD40" s="164"/>
      <c r="ICE40" s="164"/>
      <c r="ICF40" s="164"/>
      <c r="ICG40" s="164"/>
      <c r="ICH40" s="164"/>
      <c r="ICI40" s="164"/>
      <c r="ICJ40" s="164"/>
      <c r="ICK40" s="164"/>
      <c r="ICL40" s="164"/>
      <c r="ICM40" s="164"/>
      <c r="ICN40" s="164"/>
      <c r="ICO40" s="164"/>
      <c r="ICP40" s="164"/>
      <c r="ICQ40" s="164"/>
      <c r="ICR40" s="164"/>
      <c r="ICS40" s="164"/>
      <c r="ICT40" s="164"/>
      <c r="ICU40" s="164"/>
      <c r="ICV40" s="164"/>
      <c r="ICW40" s="164"/>
      <c r="ICX40" s="164"/>
      <c r="ICY40" s="164"/>
      <c r="ICZ40" s="164"/>
      <c r="IDA40" s="164"/>
      <c r="IDB40" s="164"/>
      <c r="IDC40" s="164"/>
      <c r="IDD40" s="164"/>
      <c r="IDE40" s="164"/>
      <c r="IDF40" s="164"/>
      <c r="IDG40" s="164"/>
      <c r="IDH40" s="164"/>
      <c r="IDI40" s="164"/>
      <c r="IDJ40" s="164"/>
      <c r="IDK40" s="164"/>
      <c r="IDL40" s="164"/>
      <c r="IDM40" s="164"/>
      <c r="IDN40" s="164"/>
      <c r="IDO40" s="164"/>
      <c r="IDP40" s="164"/>
      <c r="IDQ40" s="164"/>
      <c r="IDR40" s="164"/>
      <c r="IDS40" s="164"/>
      <c r="IDT40" s="164"/>
      <c r="IDU40" s="164"/>
      <c r="IDV40" s="164"/>
      <c r="IDW40" s="164"/>
      <c r="IDX40" s="164"/>
      <c r="IDY40" s="164"/>
      <c r="IDZ40" s="164"/>
      <c r="IEA40" s="164"/>
      <c r="IEB40" s="164"/>
      <c r="IEC40" s="164"/>
      <c r="IED40" s="164"/>
      <c r="IEE40" s="164"/>
      <c r="IEF40" s="164"/>
      <c r="IEG40" s="164"/>
      <c r="IEH40" s="164"/>
      <c r="IEI40" s="164"/>
      <c r="IEJ40" s="164"/>
      <c r="IEK40" s="164"/>
      <c r="IEL40" s="164"/>
      <c r="IEM40" s="164"/>
      <c r="IEN40" s="164"/>
      <c r="IEO40" s="164"/>
      <c r="IEP40" s="164"/>
      <c r="IEQ40" s="164"/>
      <c r="IER40" s="164"/>
      <c r="IES40" s="164"/>
      <c r="IET40" s="164"/>
      <c r="IEU40" s="164"/>
      <c r="IEV40" s="164"/>
      <c r="IEW40" s="164"/>
      <c r="IEX40" s="164"/>
      <c r="IEY40" s="164"/>
      <c r="IEZ40" s="164"/>
      <c r="IFA40" s="164"/>
      <c r="IFB40" s="164"/>
      <c r="IFC40" s="164"/>
      <c r="IFD40" s="164"/>
      <c r="IFE40" s="164"/>
      <c r="IFF40" s="164"/>
      <c r="IFG40" s="164"/>
      <c r="IFH40" s="164"/>
      <c r="IFI40" s="164"/>
      <c r="IFJ40" s="164"/>
      <c r="IFK40" s="164"/>
      <c r="IFL40" s="164"/>
      <c r="IFM40" s="164"/>
      <c r="IFN40" s="164"/>
      <c r="IFO40" s="164"/>
      <c r="IFP40" s="164"/>
      <c r="IFQ40" s="164"/>
      <c r="IFR40" s="164"/>
      <c r="IFS40" s="164"/>
      <c r="IFT40" s="164"/>
      <c r="IFU40" s="164"/>
      <c r="IFV40" s="164"/>
      <c r="IFW40" s="164"/>
      <c r="IFX40" s="164"/>
      <c r="IFY40" s="164"/>
      <c r="IFZ40" s="164"/>
      <c r="IGA40" s="164"/>
      <c r="IGB40" s="164"/>
      <c r="IGC40" s="164"/>
      <c r="IGD40" s="164"/>
      <c r="IGE40" s="164"/>
      <c r="IGF40" s="164"/>
      <c r="IGG40" s="164"/>
      <c r="IGH40" s="164"/>
      <c r="IGI40" s="164"/>
      <c r="IGJ40" s="164"/>
      <c r="IGK40" s="164"/>
      <c r="IGL40" s="164"/>
      <c r="IGM40" s="164"/>
      <c r="IGN40" s="164"/>
      <c r="IGO40" s="164"/>
      <c r="IGP40" s="164"/>
      <c r="IGQ40" s="164"/>
      <c r="IGR40" s="164"/>
      <c r="IGS40" s="164"/>
      <c r="IGT40" s="164"/>
      <c r="IGU40" s="164"/>
      <c r="IGV40" s="164"/>
      <c r="IGW40" s="164"/>
      <c r="IGX40" s="164"/>
      <c r="IGY40" s="164"/>
      <c r="IGZ40" s="164"/>
      <c r="IHA40" s="164"/>
      <c r="IHB40" s="164"/>
      <c r="IHC40" s="164"/>
      <c r="IHD40" s="164"/>
      <c r="IHE40" s="164"/>
      <c r="IHF40" s="164"/>
      <c r="IHG40" s="164"/>
      <c r="IHH40" s="164"/>
      <c r="IHI40" s="164"/>
      <c r="IHJ40" s="164"/>
      <c r="IHK40" s="164"/>
      <c r="IHL40" s="164"/>
      <c r="IHM40" s="164"/>
      <c r="IHN40" s="164"/>
      <c r="IHO40" s="164"/>
      <c r="IHP40" s="164"/>
      <c r="IHQ40" s="164"/>
      <c r="IHR40" s="164"/>
      <c r="IHS40" s="164"/>
      <c r="IHT40" s="164"/>
      <c r="IHU40" s="164"/>
      <c r="IHV40" s="164"/>
      <c r="IHW40" s="164"/>
      <c r="IHX40" s="164"/>
      <c r="IHY40" s="164"/>
      <c r="IHZ40" s="164"/>
      <c r="IIA40" s="164"/>
      <c r="IIB40" s="164"/>
      <c r="IIC40" s="164"/>
      <c r="IID40" s="164"/>
      <c r="IIE40" s="164"/>
      <c r="IIF40" s="164"/>
      <c r="IIG40" s="164"/>
      <c r="IIH40" s="164"/>
      <c r="III40" s="164"/>
      <c r="IIJ40" s="164"/>
      <c r="IIK40" s="164"/>
      <c r="IIL40" s="164"/>
      <c r="IIM40" s="164"/>
      <c r="IIN40" s="164"/>
      <c r="IIO40" s="164"/>
      <c r="IIP40" s="164"/>
      <c r="IIQ40" s="164"/>
      <c r="IIR40" s="164"/>
      <c r="IIS40" s="164"/>
      <c r="IIT40" s="164"/>
      <c r="IIU40" s="164"/>
      <c r="IIV40" s="164"/>
      <c r="IIW40" s="164"/>
      <c r="IIX40" s="164"/>
      <c r="IIY40" s="164"/>
      <c r="IIZ40" s="164"/>
      <c r="IJA40" s="164"/>
      <c r="IJB40" s="164"/>
      <c r="IJC40" s="164"/>
      <c r="IJD40" s="164"/>
      <c r="IJE40" s="164"/>
      <c r="IJF40" s="164"/>
      <c r="IJG40" s="164"/>
      <c r="IJH40" s="164"/>
      <c r="IJI40" s="164"/>
      <c r="IJJ40" s="164"/>
      <c r="IJK40" s="164"/>
      <c r="IJL40" s="164"/>
      <c r="IJM40" s="164"/>
      <c r="IJN40" s="164"/>
      <c r="IJO40" s="164"/>
      <c r="IJP40" s="164"/>
      <c r="IJQ40" s="164"/>
      <c r="IJR40" s="164"/>
      <c r="IJS40" s="164"/>
      <c r="IJT40" s="164"/>
      <c r="IJU40" s="164"/>
      <c r="IJV40" s="164"/>
      <c r="IJW40" s="164"/>
      <c r="IJX40" s="164"/>
      <c r="IJY40" s="164"/>
      <c r="IJZ40" s="164"/>
      <c r="IKA40" s="164"/>
      <c r="IKB40" s="164"/>
      <c r="IKC40" s="164"/>
      <c r="IKD40" s="164"/>
      <c r="IKE40" s="164"/>
      <c r="IKF40" s="164"/>
      <c r="IKG40" s="164"/>
      <c r="IKH40" s="164"/>
      <c r="IKI40" s="164"/>
      <c r="IKJ40" s="164"/>
      <c r="IKK40" s="164"/>
      <c r="IKL40" s="164"/>
      <c r="IKM40" s="164"/>
      <c r="IKN40" s="164"/>
      <c r="IKO40" s="164"/>
      <c r="IKP40" s="164"/>
      <c r="IKQ40" s="164"/>
      <c r="IKR40" s="164"/>
      <c r="IKS40" s="164"/>
      <c r="IKT40" s="164"/>
      <c r="IKU40" s="164"/>
      <c r="IKV40" s="164"/>
      <c r="IKW40" s="164"/>
      <c r="IKX40" s="164"/>
      <c r="IKY40" s="164"/>
      <c r="IKZ40" s="164"/>
      <c r="ILA40" s="164"/>
      <c r="ILB40" s="164"/>
      <c r="ILC40" s="164"/>
      <c r="ILD40" s="164"/>
      <c r="ILE40" s="164"/>
      <c r="ILF40" s="164"/>
      <c r="ILG40" s="164"/>
      <c r="ILH40" s="164"/>
      <c r="ILI40" s="164"/>
      <c r="ILJ40" s="164"/>
      <c r="ILK40" s="164"/>
      <c r="ILL40" s="164"/>
      <c r="ILM40" s="164"/>
      <c r="ILN40" s="164"/>
      <c r="ILO40" s="164"/>
      <c r="ILP40" s="164"/>
      <c r="ILQ40" s="164"/>
      <c r="ILR40" s="164"/>
      <c r="ILS40" s="164"/>
      <c r="ILT40" s="164"/>
      <c r="ILU40" s="164"/>
      <c r="ILV40" s="164"/>
      <c r="ILW40" s="164"/>
      <c r="ILX40" s="164"/>
      <c r="ILY40" s="164"/>
      <c r="ILZ40" s="164"/>
      <c r="IMA40" s="164"/>
      <c r="IMB40" s="164"/>
      <c r="IMC40" s="164"/>
      <c r="IMD40" s="164"/>
      <c r="IME40" s="164"/>
      <c r="IMF40" s="164"/>
      <c r="IMG40" s="164"/>
      <c r="IMH40" s="164"/>
      <c r="IMI40" s="164"/>
      <c r="IMJ40" s="164"/>
      <c r="IMK40" s="164"/>
      <c r="IML40" s="164"/>
      <c r="IMM40" s="164"/>
      <c r="IMN40" s="164"/>
      <c r="IMO40" s="164"/>
      <c r="IMP40" s="164"/>
      <c r="IMQ40" s="164"/>
      <c r="IMR40" s="164"/>
      <c r="IMS40" s="164"/>
      <c r="IMT40" s="164"/>
      <c r="IMU40" s="164"/>
      <c r="IMV40" s="164"/>
      <c r="IMW40" s="164"/>
      <c r="IMX40" s="164"/>
      <c r="IMY40" s="164"/>
      <c r="IMZ40" s="164"/>
      <c r="INA40" s="164"/>
      <c r="INB40" s="164"/>
      <c r="INC40" s="164"/>
      <c r="IND40" s="164"/>
      <c r="INE40" s="164"/>
      <c r="INF40" s="164"/>
      <c r="ING40" s="164"/>
      <c r="INH40" s="164"/>
      <c r="INI40" s="164"/>
      <c r="INJ40" s="164"/>
      <c r="INK40" s="164"/>
      <c r="INL40" s="164"/>
      <c r="INM40" s="164"/>
      <c r="INN40" s="164"/>
      <c r="INO40" s="164"/>
      <c r="INP40" s="164"/>
      <c r="INQ40" s="164"/>
      <c r="INR40" s="164"/>
      <c r="INS40" s="164"/>
      <c r="INT40" s="164"/>
      <c r="INU40" s="164"/>
      <c r="INV40" s="164"/>
      <c r="INW40" s="164"/>
      <c r="INX40" s="164"/>
      <c r="INY40" s="164"/>
      <c r="INZ40" s="164"/>
      <c r="IOA40" s="164"/>
      <c r="IOB40" s="164"/>
      <c r="IOC40" s="164"/>
      <c r="IOD40" s="164"/>
      <c r="IOE40" s="164"/>
      <c r="IOF40" s="164"/>
      <c r="IOG40" s="164"/>
      <c r="IOH40" s="164"/>
      <c r="IOI40" s="164"/>
      <c r="IOJ40" s="164"/>
      <c r="IOK40" s="164"/>
      <c r="IOL40" s="164"/>
      <c r="IOM40" s="164"/>
      <c r="ION40" s="164"/>
      <c r="IOO40" s="164"/>
      <c r="IOP40" s="164"/>
      <c r="IOQ40" s="164"/>
      <c r="IOR40" s="164"/>
      <c r="IOS40" s="164"/>
      <c r="IOT40" s="164"/>
      <c r="IOU40" s="164"/>
      <c r="IOV40" s="164"/>
      <c r="IOW40" s="164"/>
      <c r="IOX40" s="164"/>
      <c r="IOY40" s="164"/>
      <c r="IOZ40" s="164"/>
      <c r="IPA40" s="164"/>
      <c r="IPB40" s="164"/>
      <c r="IPC40" s="164"/>
      <c r="IPD40" s="164"/>
      <c r="IPE40" s="164"/>
      <c r="IPF40" s="164"/>
      <c r="IPG40" s="164"/>
      <c r="IPH40" s="164"/>
      <c r="IPI40" s="164"/>
      <c r="IPJ40" s="164"/>
      <c r="IPK40" s="164"/>
      <c r="IPL40" s="164"/>
      <c r="IPM40" s="164"/>
      <c r="IPN40" s="164"/>
      <c r="IPO40" s="164"/>
      <c r="IPP40" s="164"/>
      <c r="IPQ40" s="164"/>
      <c r="IPR40" s="164"/>
      <c r="IPS40" s="164"/>
      <c r="IPT40" s="164"/>
      <c r="IPU40" s="164"/>
      <c r="IPV40" s="164"/>
      <c r="IPW40" s="164"/>
      <c r="IPX40" s="164"/>
      <c r="IPY40" s="164"/>
      <c r="IPZ40" s="164"/>
      <c r="IQA40" s="164"/>
      <c r="IQB40" s="164"/>
      <c r="IQC40" s="164"/>
      <c r="IQD40" s="164"/>
      <c r="IQE40" s="164"/>
      <c r="IQF40" s="164"/>
      <c r="IQG40" s="164"/>
      <c r="IQH40" s="164"/>
      <c r="IQI40" s="164"/>
      <c r="IQJ40" s="164"/>
      <c r="IQK40" s="164"/>
      <c r="IQL40" s="164"/>
      <c r="IQM40" s="164"/>
      <c r="IQN40" s="164"/>
      <c r="IQO40" s="164"/>
      <c r="IQP40" s="164"/>
      <c r="IQQ40" s="164"/>
      <c r="IQR40" s="164"/>
      <c r="IQS40" s="164"/>
      <c r="IQT40" s="164"/>
      <c r="IQU40" s="164"/>
      <c r="IQV40" s="164"/>
      <c r="IQW40" s="164"/>
      <c r="IQX40" s="164"/>
      <c r="IQY40" s="164"/>
      <c r="IQZ40" s="164"/>
      <c r="IRA40" s="164"/>
      <c r="IRB40" s="164"/>
      <c r="IRC40" s="164"/>
      <c r="IRD40" s="164"/>
      <c r="IRE40" s="164"/>
      <c r="IRF40" s="164"/>
      <c r="IRG40" s="164"/>
      <c r="IRH40" s="164"/>
      <c r="IRI40" s="164"/>
      <c r="IRJ40" s="164"/>
      <c r="IRK40" s="164"/>
      <c r="IRL40" s="164"/>
      <c r="IRM40" s="164"/>
      <c r="IRN40" s="164"/>
      <c r="IRO40" s="164"/>
      <c r="IRP40" s="164"/>
      <c r="IRQ40" s="164"/>
      <c r="IRR40" s="164"/>
      <c r="IRS40" s="164"/>
      <c r="IRT40" s="164"/>
      <c r="IRU40" s="164"/>
      <c r="IRV40" s="164"/>
      <c r="IRW40" s="164"/>
      <c r="IRX40" s="164"/>
      <c r="IRY40" s="164"/>
      <c r="IRZ40" s="164"/>
      <c r="ISA40" s="164"/>
      <c r="ISB40" s="164"/>
      <c r="ISC40" s="164"/>
      <c r="ISD40" s="164"/>
      <c r="ISE40" s="164"/>
      <c r="ISF40" s="164"/>
      <c r="ISG40" s="164"/>
      <c r="ISH40" s="164"/>
      <c r="ISI40" s="164"/>
      <c r="ISJ40" s="164"/>
      <c r="ISK40" s="164"/>
      <c r="ISL40" s="164"/>
      <c r="ISM40" s="164"/>
      <c r="ISN40" s="164"/>
      <c r="ISO40" s="164"/>
      <c r="ISP40" s="164"/>
      <c r="ISQ40" s="164"/>
      <c r="ISR40" s="164"/>
      <c r="ISS40" s="164"/>
      <c r="IST40" s="164"/>
      <c r="ISU40" s="164"/>
      <c r="ISV40" s="164"/>
      <c r="ISW40" s="164"/>
      <c r="ISX40" s="164"/>
      <c r="ISY40" s="164"/>
      <c r="ISZ40" s="164"/>
      <c r="ITA40" s="164"/>
      <c r="ITB40" s="164"/>
      <c r="ITC40" s="164"/>
      <c r="ITD40" s="164"/>
      <c r="ITE40" s="164"/>
      <c r="ITF40" s="164"/>
      <c r="ITG40" s="164"/>
      <c r="ITH40" s="164"/>
      <c r="ITI40" s="164"/>
      <c r="ITJ40" s="164"/>
      <c r="ITK40" s="164"/>
      <c r="ITL40" s="164"/>
      <c r="ITM40" s="164"/>
      <c r="ITN40" s="164"/>
      <c r="ITO40" s="164"/>
      <c r="ITP40" s="164"/>
      <c r="ITQ40" s="164"/>
      <c r="ITR40" s="164"/>
      <c r="ITS40" s="164"/>
      <c r="ITT40" s="164"/>
      <c r="ITU40" s="164"/>
      <c r="ITV40" s="164"/>
      <c r="ITW40" s="164"/>
      <c r="ITX40" s="164"/>
      <c r="ITY40" s="164"/>
      <c r="ITZ40" s="164"/>
      <c r="IUA40" s="164"/>
      <c r="IUB40" s="164"/>
      <c r="IUC40" s="164"/>
      <c r="IUD40" s="164"/>
      <c r="IUE40" s="164"/>
      <c r="IUF40" s="164"/>
      <c r="IUG40" s="164"/>
      <c r="IUH40" s="164"/>
      <c r="IUI40" s="164"/>
      <c r="IUJ40" s="164"/>
      <c r="IUK40" s="164"/>
      <c r="IUL40" s="164"/>
      <c r="IUM40" s="164"/>
      <c r="IUN40" s="164"/>
      <c r="IUO40" s="164"/>
      <c r="IUP40" s="164"/>
      <c r="IUQ40" s="164"/>
      <c r="IUR40" s="164"/>
      <c r="IUS40" s="164"/>
      <c r="IUT40" s="164"/>
      <c r="IUU40" s="164"/>
      <c r="IUV40" s="164"/>
      <c r="IUW40" s="164"/>
      <c r="IUX40" s="164"/>
      <c r="IUY40" s="164"/>
      <c r="IUZ40" s="164"/>
      <c r="IVA40" s="164"/>
      <c r="IVB40" s="164"/>
      <c r="IVC40" s="164"/>
      <c r="IVD40" s="164"/>
      <c r="IVE40" s="164"/>
      <c r="IVF40" s="164"/>
      <c r="IVG40" s="164"/>
      <c r="IVH40" s="164"/>
      <c r="IVI40" s="164"/>
      <c r="IVJ40" s="164"/>
      <c r="IVK40" s="164"/>
      <c r="IVL40" s="164"/>
      <c r="IVM40" s="164"/>
      <c r="IVN40" s="164"/>
      <c r="IVO40" s="164"/>
      <c r="IVP40" s="164"/>
      <c r="IVQ40" s="164"/>
      <c r="IVR40" s="164"/>
      <c r="IVS40" s="164"/>
      <c r="IVT40" s="164"/>
      <c r="IVU40" s="164"/>
      <c r="IVV40" s="164"/>
      <c r="IVW40" s="164"/>
      <c r="IVX40" s="164"/>
      <c r="IVY40" s="164"/>
      <c r="IVZ40" s="164"/>
      <c r="IWA40" s="164"/>
      <c r="IWB40" s="164"/>
      <c r="IWC40" s="164"/>
      <c r="IWD40" s="164"/>
      <c r="IWE40" s="164"/>
      <c r="IWF40" s="164"/>
      <c r="IWG40" s="164"/>
      <c r="IWH40" s="164"/>
      <c r="IWI40" s="164"/>
      <c r="IWJ40" s="164"/>
      <c r="IWK40" s="164"/>
      <c r="IWL40" s="164"/>
      <c r="IWM40" s="164"/>
      <c r="IWN40" s="164"/>
      <c r="IWO40" s="164"/>
      <c r="IWP40" s="164"/>
      <c r="IWQ40" s="164"/>
      <c r="IWR40" s="164"/>
      <c r="IWS40" s="164"/>
      <c r="IWT40" s="164"/>
      <c r="IWU40" s="164"/>
      <c r="IWV40" s="164"/>
      <c r="IWW40" s="164"/>
      <c r="IWX40" s="164"/>
      <c r="IWY40" s="164"/>
      <c r="IWZ40" s="164"/>
      <c r="IXA40" s="164"/>
      <c r="IXB40" s="164"/>
      <c r="IXC40" s="164"/>
      <c r="IXD40" s="164"/>
      <c r="IXE40" s="164"/>
      <c r="IXF40" s="164"/>
      <c r="IXG40" s="164"/>
      <c r="IXH40" s="164"/>
      <c r="IXI40" s="164"/>
      <c r="IXJ40" s="164"/>
      <c r="IXK40" s="164"/>
      <c r="IXL40" s="164"/>
      <c r="IXM40" s="164"/>
      <c r="IXN40" s="164"/>
      <c r="IXO40" s="164"/>
      <c r="IXP40" s="164"/>
      <c r="IXQ40" s="164"/>
      <c r="IXR40" s="164"/>
      <c r="IXS40" s="164"/>
      <c r="IXT40" s="164"/>
      <c r="IXU40" s="164"/>
      <c r="IXV40" s="164"/>
      <c r="IXW40" s="164"/>
      <c r="IXX40" s="164"/>
      <c r="IXY40" s="164"/>
      <c r="IXZ40" s="164"/>
      <c r="IYA40" s="164"/>
      <c r="IYB40" s="164"/>
      <c r="IYC40" s="164"/>
      <c r="IYD40" s="164"/>
      <c r="IYE40" s="164"/>
      <c r="IYF40" s="164"/>
      <c r="IYG40" s="164"/>
      <c r="IYH40" s="164"/>
      <c r="IYI40" s="164"/>
      <c r="IYJ40" s="164"/>
      <c r="IYK40" s="164"/>
      <c r="IYL40" s="164"/>
      <c r="IYM40" s="164"/>
      <c r="IYN40" s="164"/>
      <c r="IYO40" s="164"/>
      <c r="IYP40" s="164"/>
      <c r="IYQ40" s="164"/>
      <c r="IYR40" s="164"/>
      <c r="IYS40" s="164"/>
      <c r="IYT40" s="164"/>
      <c r="IYU40" s="164"/>
      <c r="IYV40" s="164"/>
      <c r="IYW40" s="164"/>
      <c r="IYX40" s="164"/>
      <c r="IYY40" s="164"/>
      <c r="IYZ40" s="164"/>
      <c r="IZA40" s="164"/>
      <c r="IZB40" s="164"/>
      <c r="IZC40" s="164"/>
      <c r="IZD40" s="164"/>
      <c r="IZE40" s="164"/>
      <c r="IZF40" s="164"/>
      <c r="IZG40" s="164"/>
      <c r="IZH40" s="164"/>
      <c r="IZI40" s="164"/>
      <c r="IZJ40" s="164"/>
      <c r="IZK40" s="164"/>
      <c r="IZL40" s="164"/>
      <c r="IZM40" s="164"/>
      <c r="IZN40" s="164"/>
      <c r="IZO40" s="164"/>
      <c r="IZP40" s="164"/>
      <c r="IZQ40" s="164"/>
      <c r="IZR40" s="164"/>
      <c r="IZS40" s="164"/>
      <c r="IZT40" s="164"/>
      <c r="IZU40" s="164"/>
      <c r="IZV40" s="164"/>
      <c r="IZW40" s="164"/>
      <c r="IZX40" s="164"/>
      <c r="IZY40" s="164"/>
      <c r="IZZ40" s="164"/>
      <c r="JAA40" s="164"/>
      <c r="JAB40" s="164"/>
      <c r="JAC40" s="164"/>
      <c r="JAD40" s="164"/>
      <c r="JAE40" s="164"/>
      <c r="JAF40" s="164"/>
      <c r="JAG40" s="164"/>
      <c r="JAH40" s="164"/>
      <c r="JAI40" s="164"/>
      <c r="JAJ40" s="164"/>
      <c r="JAK40" s="164"/>
      <c r="JAL40" s="164"/>
      <c r="JAM40" s="164"/>
      <c r="JAN40" s="164"/>
      <c r="JAO40" s="164"/>
      <c r="JAP40" s="164"/>
      <c r="JAQ40" s="164"/>
      <c r="JAR40" s="164"/>
      <c r="JAS40" s="164"/>
      <c r="JAT40" s="164"/>
      <c r="JAU40" s="164"/>
      <c r="JAV40" s="164"/>
      <c r="JAW40" s="164"/>
      <c r="JAX40" s="164"/>
      <c r="JAY40" s="164"/>
      <c r="JAZ40" s="164"/>
      <c r="JBA40" s="164"/>
      <c r="JBB40" s="164"/>
      <c r="JBC40" s="164"/>
      <c r="JBD40" s="164"/>
      <c r="JBE40" s="164"/>
      <c r="JBF40" s="164"/>
      <c r="JBG40" s="164"/>
      <c r="JBH40" s="164"/>
      <c r="JBI40" s="164"/>
      <c r="JBJ40" s="164"/>
      <c r="JBK40" s="164"/>
      <c r="JBL40" s="164"/>
      <c r="JBM40" s="164"/>
      <c r="JBN40" s="164"/>
      <c r="JBO40" s="164"/>
      <c r="JBP40" s="164"/>
      <c r="JBQ40" s="164"/>
      <c r="JBR40" s="164"/>
      <c r="JBS40" s="164"/>
      <c r="JBT40" s="164"/>
      <c r="JBU40" s="164"/>
      <c r="JBV40" s="164"/>
      <c r="JBW40" s="164"/>
      <c r="JBX40" s="164"/>
      <c r="JBY40" s="164"/>
      <c r="JBZ40" s="164"/>
      <c r="JCA40" s="164"/>
      <c r="JCB40" s="164"/>
      <c r="JCC40" s="164"/>
      <c r="JCD40" s="164"/>
      <c r="JCE40" s="164"/>
      <c r="JCF40" s="164"/>
      <c r="JCG40" s="164"/>
      <c r="JCH40" s="164"/>
      <c r="JCI40" s="164"/>
      <c r="JCJ40" s="164"/>
      <c r="JCK40" s="164"/>
      <c r="JCL40" s="164"/>
      <c r="JCM40" s="164"/>
      <c r="JCN40" s="164"/>
      <c r="JCO40" s="164"/>
      <c r="JCP40" s="164"/>
      <c r="JCQ40" s="164"/>
      <c r="JCR40" s="164"/>
      <c r="JCS40" s="164"/>
      <c r="JCT40" s="164"/>
      <c r="JCU40" s="164"/>
      <c r="JCV40" s="164"/>
      <c r="JCW40" s="164"/>
      <c r="JCX40" s="164"/>
      <c r="JCY40" s="164"/>
      <c r="JCZ40" s="164"/>
      <c r="JDA40" s="164"/>
      <c r="JDB40" s="164"/>
      <c r="JDC40" s="164"/>
      <c r="JDD40" s="164"/>
      <c r="JDE40" s="164"/>
      <c r="JDF40" s="164"/>
      <c r="JDG40" s="164"/>
      <c r="JDH40" s="164"/>
      <c r="JDI40" s="164"/>
      <c r="JDJ40" s="164"/>
      <c r="JDK40" s="164"/>
      <c r="JDL40" s="164"/>
      <c r="JDM40" s="164"/>
      <c r="JDN40" s="164"/>
      <c r="JDO40" s="164"/>
      <c r="JDP40" s="164"/>
      <c r="JDQ40" s="164"/>
      <c r="JDR40" s="164"/>
      <c r="JDS40" s="164"/>
      <c r="JDT40" s="164"/>
      <c r="JDU40" s="164"/>
      <c r="JDV40" s="164"/>
      <c r="JDW40" s="164"/>
      <c r="JDX40" s="164"/>
      <c r="JDY40" s="164"/>
      <c r="JDZ40" s="164"/>
      <c r="JEA40" s="164"/>
      <c r="JEB40" s="164"/>
      <c r="JEC40" s="164"/>
      <c r="JED40" s="164"/>
      <c r="JEE40" s="164"/>
      <c r="JEF40" s="164"/>
      <c r="JEG40" s="164"/>
      <c r="JEH40" s="164"/>
      <c r="JEI40" s="164"/>
      <c r="JEJ40" s="164"/>
      <c r="JEK40" s="164"/>
      <c r="JEL40" s="164"/>
      <c r="JEM40" s="164"/>
      <c r="JEN40" s="164"/>
      <c r="JEO40" s="164"/>
      <c r="JEP40" s="164"/>
      <c r="JEQ40" s="164"/>
      <c r="JER40" s="164"/>
      <c r="JES40" s="164"/>
      <c r="JET40" s="164"/>
      <c r="JEU40" s="164"/>
      <c r="JEV40" s="164"/>
      <c r="JEW40" s="164"/>
      <c r="JEX40" s="164"/>
      <c r="JEY40" s="164"/>
      <c r="JEZ40" s="164"/>
      <c r="JFA40" s="164"/>
      <c r="JFB40" s="164"/>
      <c r="JFC40" s="164"/>
      <c r="JFD40" s="164"/>
      <c r="JFE40" s="164"/>
      <c r="JFF40" s="164"/>
      <c r="JFG40" s="164"/>
      <c r="JFH40" s="164"/>
      <c r="JFI40" s="164"/>
      <c r="JFJ40" s="164"/>
      <c r="JFK40" s="164"/>
      <c r="JFL40" s="164"/>
      <c r="JFM40" s="164"/>
      <c r="JFN40" s="164"/>
      <c r="JFO40" s="164"/>
      <c r="JFP40" s="164"/>
      <c r="JFQ40" s="164"/>
      <c r="JFR40" s="164"/>
      <c r="JFS40" s="164"/>
      <c r="JFT40" s="164"/>
      <c r="JFU40" s="164"/>
      <c r="JFV40" s="164"/>
      <c r="JFW40" s="164"/>
      <c r="JFX40" s="164"/>
      <c r="JFY40" s="164"/>
      <c r="JFZ40" s="164"/>
      <c r="JGA40" s="164"/>
      <c r="JGB40" s="164"/>
      <c r="JGC40" s="164"/>
      <c r="JGD40" s="164"/>
      <c r="JGE40" s="164"/>
      <c r="JGF40" s="164"/>
      <c r="JGG40" s="164"/>
      <c r="JGH40" s="164"/>
      <c r="JGI40" s="164"/>
      <c r="JGJ40" s="164"/>
      <c r="JGK40" s="164"/>
      <c r="JGL40" s="164"/>
      <c r="JGM40" s="164"/>
      <c r="JGN40" s="164"/>
      <c r="JGO40" s="164"/>
      <c r="JGP40" s="164"/>
      <c r="JGQ40" s="164"/>
      <c r="JGR40" s="164"/>
      <c r="JGS40" s="164"/>
      <c r="JGT40" s="164"/>
      <c r="JGU40" s="164"/>
      <c r="JGV40" s="164"/>
      <c r="JGW40" s="164"/>
      <c r="JGX40" s="164"/>
      <c r="JGY40" s="164"/>
      <c r="JGZ40" s="164"/>
      <c r="JHA40" s="164"/>
      <c r="JHB40" s="164"/>
      <c r="JHC40" s="164"/>
      <c r="JHD40" s="164"/>
      <c r="JHE40" s="164"/>
      <c r="JHF40" s="164"/>
      <c r="JHG40" s="164"/>
      <c r="JHH40" s="164"/>
      <c r="JHI40" s="164"/>
      <c r="JHJ40" s="164"/>
      <c r="JHK40" s="164"/>
      <c r="JHL40" s="164"/>
      <c r="JHM40" s="164"/>
      <c r="JHN40" s="164"/>
      <c r="JHO40" s="164"/>
      <c r="JHP40" s="164"/>
      <c r="JHQ40" s="164"/>
      <c r="JHR40" s="164"/>
      <c r="JHS40" s="164"/>
      <c r="JHT40" s="164"/>
      <c r="JHU40" s="164"/>
      <c r="JHV40" s="164"/>
      <c r="JHW40" s="164"/>
      <c r="JHX40" s="164"/>
      <c r="JHY40" s="164"/>
      <c r="JHZ40" s="164"/>
      <c r="JIA40" s="164"/>
      <c r="JIB40" s="164"/>
      <c r="JIC40" s="164"/>
      <c r="JID40" s="164"/>
      <c r="JIE40" s="164"/>
      <c r="JIF40" s="164"/>
      <c r="JIG40" s="164"/>
      <c r="JIH40" s="164"/>
      <c r="JII40" s="164"/>
      <c r="JIJ40" s="164"/>
      <c r="JIK40" s="164"/>
      <c r="JIL40" s="164"/>
      <c r="JIM40" s="164"/>
      <c r="JIN40" s="164"/>
      <c r="JIO40" s="164"/>
      <c r="JIP40" s="164"/>
      <c r="JIQ40" s="164"/>
      <c r="JIR40" s="164"/>
      <c r="JIS40" s="164"/>
      <c r="JIT40" s="164"/>
      <c r="JIU40" s="164"/>
      <c r="JIV40" s="164"/>
      <c r="JIW40" s="164"/>
      <c r="JIX40" s="164"/>
      <c r="JIY40" s="164"/>
      <c r="JIZ40" s="164"/>
      <c r="JJA40" s="164"/>
      <c r="JJB40" s="164"/>
      <c r="JJC40" s="164"/>
      <c r="JJD40" s="164"/>
      <c r="JJE40" s="164"/>
      <c r="JJF40" s="164"/>
      <c r="JJG40" s="164"/>
      <c r="JJH40" s="164"/>
      <c r="JJI40" s="164"/>
      <c r="JJJ40" s="164"/>
      <c r="JJK40" s="164"/>
      <c r="JJL40" s="164"/>
      <c r="JJM40" s="164"/>
      <c r="JJN40" s="164"/>
      <c r="JJO40" s="164"/>
      <c r="JJP40" s="164"/>
      <c r="JJQ40" s="164"/>
      <c r="JJR40" s="164"/>
      <c r="JJS40" s="164"/>
      <c r="JJT40" s="164"/>
      <c r="JJU40" s="164"/>
      <c r="JJV40" s="164"/>
      <c r="JJW40" s="164"/>
      <c r="JJX40" s="164"/>
      <c r="JJY40" s="164"/>
      <c r="JJZ40" s="164"/>
      <c r="JKA40" s="164"/>
      <c r="JKB40" s="164"/>
      <c r="JKC40" s="164"/>
      <c r="JKD40" s="164"/>
      <c r="JKE40" s="164"/>
      <c r="JKF40" s="164"/>
      <c r="JKG40" s="164"/>
      <c r="JKH40" s="164"/>
      <c r="JKI40" s="164"/>
      <c r="JKJ40" s="164"/>
      <c r="JKK40" s="164"/>
      <c r="JKL40" s="164"/>
      <c r="JKM40" s="164"/>
      <c r="JKN40" s="164"/>
      <c r="JKO40" s="164"/>
      <c r="JKP40" s="164"/>
      <c r="JKQ40" s="164"/>
      <c r="JKR40" s="164"/>
      <c r="JKS40" s="164"/>
      <c r="JKT40" s="164"/>
      <c r="JKU40" s="164"/>
      <c r="JKV40" s="164"/>
      <c r="JKW40" s="164"/>
      <c r="JKX40" s="164"/>
      <c r="JKY40" s="164"/>
      <c r="JKZ40" s="164"/>
      <c r="JLA40" s="164"/>
      <c r="JLB40" s="164"/>
      <c r="JLC40" s="164"/>
      <c r="JLD40" s="164"/>
      <c r="JLE40" s="164"/>
      <c r="JLF40" s="164"/>
      <c r="JLG40" s="164"/>
      <c r="JLH40" s="164"/>
      <c r="JLI40" s="164"/>
      <c r="JLJ40" s="164"/>
      <c r="JLK40" s="164"/>
      <c r="JLL40" s="164"/>
      <c r="JLM40" s="164"/>
      <c r="JLN40" s="164"/>
      <c r="JLO40" s="164"/>
      <c r="JLP40" s="164"/>
      <c r="JLQ40" s="164"/>
      <c r="JLR40" s="164"/>
      <c r="JLS40" s="164"/>
      <c r="JLT40" s="164"/>
      <c r="JLU40" s="164"/>
      <c r="JLV40" s="164"/>
      <c r="JLW40" s="164"/>
      <c r="JLX40" s="164"/>
      <c r="JLY40" s="164"/>
      <c r="JLZ40" s="164"/>
      <c r="JMA40" s="164"/>
      <c r="JMB40" s="164"/>
      <c r="JMC40" s="164"/>
      <c r="JMD40" s="164"/>
      <c r="JME40" s="164"/>
      <c r="JMF40" s="164"/>
      <c r="JMG40" s="164"/>
      <c r="JMH40" s="164"/>
      <c r="JMI40" s="164"/>
      <c r="JMJ40" s="164"/>
      <c r="JMK40" s="164"/>
      <c r="JML40" s="164"/>
      <c r="JMM40" s="164"/>
      <c r="JMN40" s="164"/>
      <c r="JMO40" s="164"/>
      <c r="JMP40" s="164"/>
      <c r="JMQ40" s="164"/>
      <c r="JMR40" s="164"/>
      <c r="JMS40" s="164"/>
      <c r="JMT40" s="164"/>
      <c r="JMU40" s="164"/>
      <c r="JMV40" s="164"/>
      <c r="JMW40" s="164"/>
      <c r="JMX40" s="164"/>
      <c r="JMY40" s="164"/>
      <c r="JMZ40" s="164"/>
      <c r="JNA40" s="164"/>
      <c r="JNB40" s="164"/>
      <c r="JNC40" s="164"/>
      <c r="JND40" s="164"/>
      <c r="JNE40" s="164"/>
      <c r="JNF40" s="164"/>
      <c r="JNG40" s="164"/>
      <c r="JNH40" s="164"/>
      <c r="JNI40" s="164"/>
      <c r="JNJ40" s="164"/>
      <c r="JNK40" s="164"/>
      <c r="JNL40" s="164"/>
      <c r="JNM40" s="164"/>
      <c r="JNN40" s="164"/>
      <c r="JNO40" s="164"/>
      <c r="JNP40" s="164"/>
      <c r="JNQ40" s="164"/>
      <c r="JNR40" s="164"/>
      <c r="JNS40" s="164"/>
      <c r="JNT40" s="164"/>
      <c r="JNU40" s="164"/>
      <c r="JNV40" s="164"/>
      <c r="JNW40" s="164"/>
      <c r="JNX40" s="164"/>
      <c r="JNY40" s="164"/>
      <c r="JNZ40" s="164"/>
      <c r="JOA40" s="164"/>
      <c r="JOB40" s="164"/>
      <c r="JOC40" s="164"/>
      <c r="JOD40" s="164"/>
      <c r="JOE40" s="164"/>
      <c r="JOF40" s="164"/>
      <c r="JOG40" s="164"/>
      <c r="JOH40" s="164"/>
      <c r="JOI40" s="164"/>
      <c r="JOJ40" s="164"/>
      <c r="JOK40" s="164"/>
      <c r="JOL40" s="164"/>
      <c r="JOM40" s="164"/>
      <c r="JON40" s="164"/>
      <c r="JOO40" s="164"/>
      <c r="JOP40" s="164"/>
      <c r="JOQ40" s="164"/>
      <c r="JOR40" s="164"/>
      <c r="JOS40" s="164"/>
      <c r="JOT40" s="164"/>
      <c r="JOU40" s="164"/>
      <c r="JOV40" s="164"/>
      <c r="JOW40" s="164"/>
      <c r="JOX40" s="164"/>
      <c r="JOY40" s="164"/>
      <c r="JOZ40" s="164"/>
      <c r="JPA40" s="164"/>
      <c r="JPB40" s="164"/>
      <c r="JPC40" s="164"/>
      <c r="JPD40" s="164"/>
      <c r="JPE40" s="164"/>
      <c r="JPF40" s="164"/>
      <c r="JPG40" s="164"/>
      <c r="JPH40" s="164"/>
      <c r="JPI40" s="164"/>
      <c r="JPJ40" s="164"/>
      <c r="JPK40" s="164"/>
      <c r="JPL40" s="164"/>
      <c r="JPM40" s="164"/>
      <c r="JPN40" s="164"/>
      <c r="JPO40" s="164"/>
      <c r="JPP40" s="164"/>
      <c r="JPQ40" s="164"/>
      <c r="JPR40" s="164"/>
      <c r="JPS40" s="164"/>
      <c r="JPT40" s="164"/>
      <c r="JPU40" s="164"/>
      <c r="JPV40" s="164"/>
      <c r="JPW40" s="164"/>
      <c r="JPX40" s="164"/>
      <c r="JPY40" s="164"/>
      <c r="JPZ40" s="164"/>
      <c r="JQA40" s="164"/>
      <c r="JQB40" s="164"/>
      <c r="JQC40" s="164"/>
      <c r="JQD40" s="164"/>
      <c r="JQE40" s="164"/>
      <c r="JQF40" s="164"/>
      <c r="JQG40" s="164"/>
      <c r="JQH40" s="164"/>
      <c r="JQI40" s="164"/>
      <c r="JQJ40" s="164"/>
      <c r="JQK40" s="164"/>
      <c r="JQL40" s="164"/>
      <c r="JQM40" s="164"/>
      <c r="JQN40" s="164"/>
      <c r="JQO40" s="164"/>
      <c r="JQP40" s="164"/>
      <c r="JQQ40" s="164"/>
      <c r="JQR40" s="164"/>
      <c r="JQS40" s="164"/>
      <c r="JQT40" s="164"/>
      <c r="JQU40" s="164"/>
      <c r="JQV40" s="164"/>
      <c r="JQW40" s="164"/>
      <c r="JQX40" s="164"/>
      <c r="JQY40" s="164"/>
      <c r="JQZ40" s="164"/>
      <c r="JRA40" s="164"/>
      <c r="JRB40" s="164"/>
      <c r="JRC40" s="164"/>
      <c r="JRD40" s="164"/>
      <c r="JRE40" s="164"/>
      <c r="JRF40" s="164"/>
      <c r="JRG40" s="164"/>
      <c r="JRH40" s="164"/>
      <c r="JRI40" s="164"/>
      <c r="JRJ40" s="164"/>
      <c r="JRK40" s="164"/>
      <c r="JRL40" s="164"/>
      <c r="JRM40" s="164"/>
      <c r="JRN40" s="164"/>
      <c r="JRO40" s="164"/>
      <c r="JRP40" s="164"/>
      <c r="JRQ40" s="164"/>
      <c r="JRR40" s="164"/>
      <c r="JRS40" s="164"/>
      <c r="JRT40" s="164"/>
      <c r="JRU40" s="164"/>
      <c r="JRV40" s="164"/>
      <c r="JRW40" s="164"/>
      <c r="JRX40" s="164"/>
      <c r="JRY40" s="164"/>
      <c r="JRZ40" s="164"/>
      <c r="JSA40" s="164"/>
      <c r="JSB40" s="164"/>
      <c r="JSC40" s="164"/>
      <c r="JSD40" s="164"/>
      <c r="JSE40" s="164"/>
      <c r="JSF40" s="164"/>
      <c r="JSG40" s="164"/>
      <c r="JSH40" s="164"/>
      <c r="JSI40" s="164"/>
      <c r="JSJ40" s="164"/>
      <c r="JSK40" s="164"/>
      <c r="JSL40" s="164"/>
      <c r="JSM40" s="164"/>
      <c r="JSN40" s="164"/>
      <c r="JSO40" s="164"/>
      <c r="JSP40" s="164"/>
      <c r="JSQ40" s="164"/>
      <c r="JSR40" s="164"/>
      <c r="JSS40" s="164"/>
      <c r="JST40" s="164"/>
      <c r="JSU40" s="164"/>
      <c r="JSV40" s="164"/>
      <c r="JSW40" s="164"/>
      <c r="JSX40" s="164"/>
      <c r="JSY40" s="164"/>
      <c r="JSZ40" s="164"/>
      <c r="JTA40" s="164"/>
      <c r="JTB40" s="164"/>
      <c r="JTC40" s="164"/>
      <c r="JTD40" s="164"/>
      <c r="JTE40" s="164"/>
      <c r="JTF40" s="164"/>
      <c r="JTG40" s="164"/>
      <c r="JTH40" s="164"/>
      <c r="JTI40" s="164"/>
      <c r="JTJ40" s="164"/>
      <c r="JTK40" s="164"/>
      <c r="JTL40" s="164"/>
      <c r="JTM40" s="164"/>
      <c r="JTN40" s="164"/>
      <c r="JTO40" s="164"/>
      <c r="JTP40" s="164"/>
      <c r="JTQ40" s="164"/>
      <c r="JTR40" s="164"/>
      <c r="JTS40" s="164"/>
      <c r="JTT40" s="164"/>
      <c r="JTU40" s="164"/>
      <c r="JTV40" s="164"/>
      <c r="JTW40" s="164"/>
      <c r="JTX40" s="164"/>
      <c r="JTY40" s="164"/>
      <c r="JTZ40" s="164"/>
      <c r="JUA40" s="164"/>
      <c r="JUB40" s="164"/>
      <c r="JUC40" s="164"/>
      <c r="JUD40" s="164"/>
      <c r="JUE40" s="164"/>
      <c r="JUF40" s="164"/>
      <c r="JUG40" s="164"/>
      <c r="JUH40" s="164"/>
      <c r="JUI40" s="164"/>
      <c r="JUJ40" s="164"/>
      <c r="JUK40" s="164"/>
      <c r="JUL40" s="164"/>
      <c r="JUM40" s="164"/>
      <c r="JUN40" s="164"/>
      <c r="JUO40" s="164"/>
      <c r="JUP40" s="164"/>
      <c r="JUQ40" s="164"/>
      <c r="JUR40" s="164"/>
      <c r="JUS40" s="164"/>
      <c r="JUT40" s="164"/>
      <c r="JUU40" s="164"/>
      <c r="JUV40" s="164"/>
      <c r="JUW40" s="164"/>
      <c r="JUX40" s="164"/>
      <c r="JUY40" s="164"/>
      <c r="JUZ40" s="164"/>
      <c r="JVA40" s="164"/>
      <c r="JVB40" s="164"/>
      <c r="JVC40" s="164"/>
      <c r="JVD40" s="164"/>
      <c r="JVE40" s="164"/>
      <c r="JVF40" s="164"/>
      <c r="JVG40" s="164"/>
      <c r="JVH40" s="164"/>
      <c r="JVI40" s="164"/>
      <c r="JVJ40" s="164"/>
      <c r="JVK40" s="164"/>
      <c r="JVL40" s="164"/>
      <c r="JVM40" s="164"/>
      <c r="JVN40" s="164"/>
      <c r="JVO40" s="164"/>
      <c r="JVP40" s="164"/>
      <c r="JVQ40" s="164"/>
      <c r="JVR40" s="164"/>
      <c r="JVS40" s="164"/>
      <c r="JVT40" s="164"/>
      <c r="JVU40" s="164"/>
      <c r="JVV40" s="164"/>
      <c r="JVW40" s="164"/>
      <c r="JVX40" s="164"/>
      <c r="JVY40" s="164"/>
      <c r="JVZ40" s="164"/>
      <c r="JWA40" s="164"/>
      <c r="JWB40" s="164"/>
      <c r="JWC40" s="164"/>
      <c r="JWD40" s="164"/>
      <c r="JWE40" s="164"/>
      <c r="JWF40" s="164"/>
      <c r="JWG40" s="164"/>
      <c r="JWH40" s="164"/>
      <c r="JWI40" s="164"/>
      <c r="JWJ40" s="164"/>
      <c r="JWK40" s="164"/>
      <c r="JWL40" s="164"/>
      <c r="JWM40" s="164"/>
      <c r="JWN40" s="164"/>
      <c r="JWO40" s="164"/>
      <c r="JWP40" s="164"/>
      <c r="JWQ40" s="164"/>
      <c r="JWR40" s="164"/>
      <c r="JWS40" s="164"/>
      <c r="JWT40" s="164"/>
      <c r="JWU40" s="164"/>
      <c r="JWV40" s="164"/>
      <c r="JWW40" s="164"/>
      <c r="JWX40" s="164"/>
      <c r="JWY40" s="164"/>
      <c r="JWZ40" s="164"/>
      <c r="JXA40" s="164"/>
      <c r="JXB40" s="164"/>
      <c r="JXC40" s="164"/>
      <c r="JXD40" s="164"/>
      <c r="JXE40" s="164"/>
      <c r="JXF40" s="164"/>
      <c r="JXG40" s="164"/>
      <c r="JXH40" s="164"/>
      <c r="JXI40" s="164"/>
      <c r="JXJ40" s="164"/>
      <c r="JXK40" s="164"/>
      <c r="JXL40" s="164"/>
      <c r="JXM40" s="164"/>
      <c r="JXN40" s="164"/>
      <c r="JXO40" s="164"/>
      <c r="JXP40" s="164"/>
      <c r="JXQ40" s="164"/>
      <c r="JXR40" s="164"/>
      <c r="JXS40" s="164"/>
      <c r="JXT40" s="164"/>
      <c r="JXU40" s="164"/>
      <c r="JXV40" s="164"/>
      <c r="JXW40" s="164"/>
      <c r="JXX40" s="164"/>
      <c r="JXY40" s="164"/>
      <c r="JXZ40" s="164"/>
      <c r="JYA40" s="164"/>
      <c r="JYB40" s="164"/>
      <c r="JYC40" s="164"/>
      <c r="JYD40" s="164"/>
      <c r="JYE40" s="164"/>
      <c r="JYF40" s="164"/>
      <c r="JYG40" s="164"/>
      <c r="JYH40" s="164"/>
      <c r="JYI40" s="164"/>
      <c r="JYJ40" s="164"/>
      <c r="JYK40" s="164"/>
      <c r="JYL40" s="164"/>
      <c r="JYM40" s="164"/>
      <c r="JYN40" s="164"/>
      <c r="JYO40" s="164"/>
      <c r="JYP40" s="164"/>
      <c r="JYQ40" s="164"/>
      <c r="JYR40" s="164"/>
      <c r="JYS40" s="164"/>
      <c r="JYT40" s="164"/>
      <c r="JYU40" s="164"/>
      <c r="JYV40" s="164"/>
      <c r="JYW40" s="164"/>
      <c r="JYX40" s="164"/>
      <c r="JYY40" s="164"/>
      <c r="JYZ40" s="164"/>
      <c r="JZA40" s="164"/>
      <c r="JZB40" s="164"/>
      <c r="JZC40" s="164"/>
      <c r="JZD40" s="164"/>
      <c r="JZE40" s="164"/>
      <c r="JZF40" s="164"/>
      <c r="JZG40" s="164"/>
      <c r="JZH40" s="164"/>
      <c r="JZI40" s="164"/>
      <c r="JZJ40" s="164"/>
      <c r="JZK40" s="164"/>
      <c r="JZL40" s="164"/>
      <c r="JZM40" s="164"/>
      <c r="JZN40" s="164"/>
      <c r="JZO40" s="164"/>
      <c r="JZP40" s="164"/>
      <c r="JZQ40" s="164"/>
      <c r="JZR40" s="164"/>
      <c r="JZS40" s="164"/>
      <c r="JZT40" s="164"/>
      <c r="JZU40" s="164"/>
      <c r="JZV40" s="164"/>
      <c r="JZW40" s="164"/>
      <c r="JZX40" s="164"/>
      <c r="JZY40" s="164"/>
      <c r="JZZ40" s="164"/>
      <c r="KAA40" s="164"/>
      <c r="KAB40" s="164"/>
      <c r="KAC40" s="164"/>
      <c r="KAD40" s="164"/>
      <c r="KAE40" s="164"/>
      <c r="KAF40" s="164"/>
      <c r="KAG40" s="164"/>
      <c r="KAH40" s="164"/>
      <c r="KAI40" s="164"/>
      <c r="KAJ40" s="164"/>
      <c r="KAK40" s="164"/>
      <c r="KAL40" s="164"/>
      <c r="KAM40" s="164"/>
      <c r="KAN40" s="164"/>
      <c r="KAO40" s="164"/>
      <c r="KAP40" s="164"/>
      <c r="KAQ40" s="164"/>
      <c r="KAR40" s="164"/>
      <c r="KAS40" s="164"/>
      <c r="KAT40" s="164"/>
      <c r="KAU40" s="164"/>
      <c r="KAV40" s="164"/>
      <c r="KAW40" s="164"/>
      <c r="KAX40" s="164"/>
      <c r="KAY40" s="164"/>
      <c r="KAZ40" s="164"/>
      <c r="KBA40" s="164"/>
      <c r="KBB40" s="164"/>
      <c r="KBC40" s="164"/>
      <c r="KBD40" s="164"/>
      <c r="KBE40" s="164"/>
      <c r="KBF40" s="164"/>
      <c r="KBG40" s="164"/>
      <c r="KBH40" s="164"/>
      <c r="KBI40" s="164"/>
      <c r="KBJ40" s="164"/>
      <c r="KBK40" s="164"/>
      <c r="KBL40" s="164"/>
      <c r="KBM40" s="164"/>
      <c r="KBN40" s="164"/>
      <c r="KBO40" s="164"/>
      <c r="KBP40" s="164"/>
      <c r="KBQ40" s="164"/>
      <c r="KBR40" s="164"/>
      <c r="KBS40" s="164"/>
      <c r="KBT40" s="164"/>
      <c r="KBU40" s="164"/>
      <c r="KBV40" s="164"/>
      <c r="KBW40" s="164"/>
      <c r="KBX40" s="164"/>
      <c r="KBY40" s="164"/>
      <c r="KBZ40" s="164"/>
      <c r="KCA40" s="164"/>
      <c r="KCB40" s="164"/>
      <c r="KCC40" s="164"/>
      <c r="KCD40" s="164"/>
      <c r="KCE40" s="164"/>
      <c r="KCF40" s="164"/>
      <c r="KCG40" s="164"/>
      <c r="KCH40" s="164"/>
      <c r="KCI40" s="164"/>
      <c r="KCJ40" s="164"/>
      <c r="KCK40" s="164"/>
      <c r="KCL40" s="164"/>
      <c r="KCM40" s="164"/>
      <c r="KCN40" s="164"/>
      <c r="KCO40" s="164"/>
      <c r="KCP40" s="164"/>
      <c r="KCQ40" s="164"/>
      <c r="KCR40" s="164"/>
      <c r="KCS40" s="164"/>
      <c r="KCT40" s="164"/>
      <c r="KCU40" s="164"/>
      <c r="KCV40" s="164"/>
      <c r="KCW40" s="164"/>
      <c r="KCX40" s="164"/>
      <c r="KCY40" s="164"/>
      <c r="KCZ40" s="164"/>
      <c r="KDA40" s="164"/>
      <c r="KDB40" s="164"/>
      <c r="KDC40" s="164"/>
      <c r="KDD40" s="164"/>
      <c r="KDE40" s="164"/>
      <c r="KDF40" s="164"/>
      <c r="KDG40" s="164"/>
      <c r="KDH40" s="164"/>
      <c r="KDI40" s="164"/>
      <c r="KDJ40" s="164"/>
      <c r="KDK40" s="164"/>
      <c r="KDL40" s="164"/>
      <c r="KDM40" s="164"/>
      <c r="KDN40" s="164"/>
      <c r="KDO40" s="164"/>
      <c r="KDP40" s="164"/>
      <c r="KDQ40" s="164"/>
      <c r="KDR40" s="164"/>
      <c r="KDS40" s="164"/>
      <c r="KDT40" s="164"/>
      <c r="KDU40" s="164"/>
      <c r="KDV40" s="164"/>
      <c r="KDW40" s="164"/>
      <c r="KDX40" s="164"/>
      <c r="KDY40" s="164"/>
      <c r="KDZ40" s="164"/>
      <c r="KEA40" s="164"/>
      <c r="KEB40" s="164"/>
      <c r="KEC40" s="164"/>
      <c r="KED40" s="164"/>
      <c r="KEE40" s="164"/>
      <c r="KEF40" s="164"/>
      <c r="KEG40" s="164"/>
      <c r="KEH40" s="164"/>
      <c r="KEI40" s="164"/>
      <c r="KEJ40" s="164"/>
      <c r="KEK40" s="164"/>
      <c r="KEL40" s="164"/>
      <c r="KEM40" s="164"/>
      <c r="KEN40" s="164"/>
      <c r="KEO40" s="164"/>
      <c r="KEP40" s="164"/>
      <c r="KEQ40" s="164"/>
      <c r="KER40" s="164"/>
      <c r="KES40" s="164"/>
      <c r="KET40" s="164"/>
      <c r="KEU40" s="164"/>
      <c r="KEV40" s="164"/>
      <c r="KEW40" s="164"/>
      <c r="KEX40" s="164"/>
      <c r="KEY40" s="164"/>
      <c r="KEZ40" s="164"/>
      <c r="KFA40" s="164"/>
      <c r="KFB40" s="164"/>
      <c r="KFC40" s="164"/>
      <c r="KFD40" s="164"/>
      <c r="KFE40" s="164"/>
      <c r="KFF40" s="164"/>
      <c r="KFG40" s="164"/>
      <c r="KFH40" s="164"/>
      <c r="KFI40" s="164"/>
      <c r="KFJ40" s="164"/>
      <c r="KFK40" s="164"/>
      <c r="KFL40" s="164"/>
      <c r="KFM40" s="164"/>
      <c r="KFN40" s="164"/>
      <c r="KFO40" s="164"/>
      <c r="KFP40" s="164"/>
      <c r="KFQ40" s="164"/>
      <c r="KFR40" s="164"/>
      <c r="KFS40" s="164"/>
      <c r="KFT40" s="164"/>
      <c r="KFU40" s="164"/>
      <c r="KFV40" s="164"/>
      <c r="KFW40" s="164"/>
      <c r="KFX40" s="164"/>
      <c r="KFY40" s="164"/>
      <c r="KFZ40" s="164"/>
      <c r="KGA40" s="164"/>
      <c r="KGB40" s="164"/>
      <c r="KGC40" s="164"/>
      <c r="KGD40" s="164"/>
      <c r="KGE40" s="164"/>
      <c r="KGF40" s="164"/>
      <c r="KGG40" s="164"/>
      <c r="KGH40" s="164"/>
      <c r="KGI40" s="164"/>
      <c r="KGJ40" s="164"/>
      <c r="KGK40" s="164"/>
      <c r="KGL40" s="164"/>
      <c r="KGM40" s="164"/>
      <c r="KGN40" s="164"/>
      <c r="KGO40" s="164"/>
      <c r="KGP40" s="164"/>
      <c r="KGQ40" s="164"/>
      <c r="KGR40" s="164"/>
      <c r="KGS40" s="164"/>
      <c r="KGT40" s="164"/>
      <c r="KGU40" s="164"/>
      <c r="KGV40" s="164"/>
      <c r="KGW40" s="164"/>
      <c r="KGX40" s="164"/>
      <c r="KGY40" s="164"/>
      <c r="KGZ40" s="164"/>
      <c r="KHA40" s="164"/>
      <c r="KHB40" s="164"/>
      <c r="KHC40" s="164"/>
      <c r="KHD40" s="164"/>
      <c r="KHE40" s="164"/>
      <c r="KHF40" s="164"/>
      <c r="KHG40" s="164"/>
      <c r="KHH40" s="164"/>
      <c r="KHI40" s="164"/>
      <c r="KHJ40" s="164"/>
      <c r="KHK40" s="164"/>
      <c r="KHL40" s="164"/>
      <c r="KHM40" s="164"/>
      <c r="KHN40" s="164"/>
      <c r="KHO40" s="164"/>
      <c r="KHP40" s="164"/>
      <c r="KHQ40" s="164"/>
      <c r="KHR40" s="164"/>
      <c r="KHS40" s="164"/>
      <c r="KHT40" s="164"/>
      <c r="KHU40" s="164"/>
      <c r="KHV40" s="164"/>
      <c r="KHW40" s="164"/>
      <c r="KHX40" s="164"/>
      <c r="KHY40" s="164"/>
      <c r="KHZ40" s="164"/>
      <c r="KIA40" s="164"/>
      <c r="KIB40" s="164"/>
      <c r="KIC40" s="164"/>
      <c r="KID40" s="164"/>
      <c r="KIE40" s="164"/>
      <c r="KIF40" s="164"/>
      <c r="KIG40" s="164"/>
      <c r="KIH40" s="164"/>
      <c r="KII40" s="164"/>
      <c r="KIJ40" s="164"/>
      <c r="KIK40" s="164"/>
      <c r="KIL40" s="164"/>
      <c r="KIM40" s="164"/>
      <c r="KIN40" s="164"/>
      <c r="KIO40" s="164"/>
      <c r="KIP40" s="164"/>
      <c r="KIQ40" s="164"/>
      <c r="KIR40" s="164"/>
      <c r="KIS40" s="164"/>
      <c r="KIT40" s="164"/>
      <c r="KIU40" s="164"/>
      <c r="KIV40" s="164"/>
      <c r="KIW40" s="164"/>
      <c r="KIX40" s="164"/>
      <c r="KIY40" s="164"/>
      <c r="KIZ40" s="164"/>
      <c r="KJA40" s="164"/>
      <c r="KJB40" s="164"/>
      <c r="KJC40" s="164"/>
      <c r="KJD40" s="164"/>
      <c r="KJE40" s="164"/>
      <c r="KJF40" s="164"/>
      <c r="KJG40" s="164"/>
      <c r="KJH40" s="164"/>
      <c r="KJI40" s="164"/>
      <c r="KJJ40" s="164"/>
      <c r="KJK40" s="164"/>
      <c r="KJL40" s="164"/>
      <c r="KJM40" s="164"/>
      <c r="KJN40" s="164"/>
      <c r="KJO40" s="164"/>
      <c r="KJP40" s="164"/>
      <c r="KJQ40" s="164"/>
      <c r="KJR40" s="164"/>
      <c r="KJS40" s="164"/>
      <c r="KJT40" s="164"/>
      <c r="KJU40" s="164"/>
      <c r="KJV40" s="164"/>
      <c r="KJW40" s="164"/>
      <c r="KJX40" s="164"/>
      <c r="KJY40" s="164"/>
      <c r="KJZ40" s="164"/>
      <c r="KKA40" s="164"/>
      <c r="KKB40" s="164"/>
      <c r="KKC40" s="164"/>
      <c r="KKD40" s="164"/>
      <c r="KKE40" s="164"/>
      <c r="KKF40" s="164"/>
      <c r="KKG40" s="164"/>
      <c r="KKH40" s="164"/>
      <c r="KKI40" s="164"/>
      <c r="KKJ40" s="164"/>
      <c r="KKK40" s="164"/>
      <c r="KKL40" s="164"/>
      <c r="KKM40" s="164"/>
      <c r="KKN40" s="164"/>
      <c r="KKO40" s="164"/>
      <c r="KKP40" s="164"/>
      <c r="KKQ40" s="164"/>
      <c r="KKR40" s="164"/>
      <c r="KKS40" s="164"/>
      <c r="KKT40" s="164"/>
      <c r="KKU40" s="164"/>
      <c r="KKV40" s="164"/>
      <c r="KKW40" s="164"/>
      <c r="KKX40" s="164"/>
      <c r="KKY40" s="164"/>
      <c r="KKZ40" s="164"/>
      <c r="KLA40" s="164"/>
      <c r="KLB40" s="164"/>
      <c r="KLC40" s="164"/>
      <c r="KLD40" s="164"/>
      <c r="KLE40" s="164"/>
      <c r="KLF40" s="164"/>
      <c r="KLG40" s="164"/>
      <c r="KLH40" s="164"/>
      <c r="KLI40" s="164"/>
      <c r="KLJ40" s="164"/>
      <c r="KLK40" s="164"/>
      <c r="KLL40" s="164"/>
      <c r="KLM40" s="164"/>
      <c r="KLN40" s="164"/>
      <c r="KLO40" s="164"/>
      <c r="KLP40" s="164"/>
      <c r="KLQ40" s="164"/>
      <c r="KLR40" s="164"/>
      <c r="KLS40" s="164"/>
      <c r="KLT40" s="164"/>
      <c r="KLU40" s="164"/>
      <c r="KLV40" s="164"/>
      <c r="KLW40" s="164"/>
      <c r="KLX40" s="164"/>
      <c r="KLY40" s="164"/>
      <c r="KLZ40" s="164"/>
      <c r="KMA40" s="164"/>
      <c r="KMB40" s="164"/>
      <c r="KMC40" s="164"/>
      <c r="KMD40" s="164"/>
      <c r="KME40" s="164"/>
      <c r="KMF40" s="164"/>
      <c r="KMG40" s="164"/>
      <c r="KMH40" s="164"/>
      <c r="KMI40" s="164"/>
      <c r="KMJ40" s="164"/>
      <c r="KMK40" s="164"/>
      <c r="KML40" s="164"/>
      <c r="KMM40" s="164"/>
      <c r="KMN40" s="164"/>
      <c r="KMO40" s="164"/>
      <c r="KMP40" s="164"/>
      <c r="KMQ40" s="164"/>
      <c r="KMR40" s="164"/>
      <c r="KMS40" s="164"/>
      <c r="KMT40" s="164"/>
      <c r="KMU40" s="164"/>
      <c r="KMV40" s="164"/>
      <c r="KMW40" s="164"/>
      <c r="KMX40" s="164"/>
      <c r="KMY40" s="164"/>
      <c r="KMZ40" s="164"/>
      <c r="KNA40" s="164"/>
      <c r="KNB40" s="164"/>
      <c r="KNC40" s="164"/>
      <c r="KND40" s="164"/>
      <c r="KNE40" s="164"/>
      <c r="KNF40" s="164"/>
      <c r="KNG40" s="164"/>
      <c r="KNH40" s="164"/>
      <c r="KNI40" s="164"/>
      <c r="KNJ40" s="164"/>
      <c r="KNK40" s="164"/>
      <c r="KNL40" s="164"/>
      <c r="KNM40" s="164"/>
      <c r="KNN40" s="164"/>
      <c r="KNO40" s="164"/>
      <c r="KNP40" s="164"/>
      <c r="KNQ40" s="164"/>
      <c r="KNR40" s="164"/>
      <c r="KNS40" s="164"/>
      <c r="KNT40" s="164"/>
      <c r="KNU40" s="164"/>
      <c r="KNV40" s="164"/>
      <c r="KNW40" s="164"/>
      <c r="KNX40" s="164"/>
      <c r="KNY40" s="164"/>
      <c r="KNZ40" s="164"/>
      <c r="KOA40" s="164"/>
      <c r="KOB40" s="164"/>
      <c r="KOC40" s="164"/>
      <c r="KOD40" s="164"/>
      <c r="KOE40" s="164"/>
      <c r="KOF40" s="164"/>
      <c r="KOG40" s="164"/>
      <c r="KOH40" s="164"/>
      <c r="KOI40" s="164"/>
      <c r="KOJ40" s="164"/>
      <c r="KOK40" s="164"/>
      <c r="KOL40" s="164"/>
      <c r="KOM40" s="164"/>
      <c r="KON40" s="164"/>
      <c r="KOO40" s="164"/>
      <c r="KOP40" s="164"/>
      <c r="KOQ40" s="164"/>
      <c r="KOR40" s="164"/>
      <c r="KOS40" s="164"/>
      <c r="KOT40" s="164"/>
      <c r="KOU40" s="164"/>
      <c r="KOV40" s="164"/>
      <c r="KOW40" s="164"/>
      <c r="KOX40" s="164"/>
      <c r="KOY40" s="164"/>
      <c r="KOZ40" s="164"/>
      <c r="KPA40" s="164"/>
      <c r="KPB40" s="164"/>
      <c r="KPC40" s="164"/>
      <c r="KPD40" s="164"/>
      <c r="KPE40" s="164"/>
      <c r="KPF40" s="164"/>
      <c r="KPG40" s="164"/>
      <c r="KPH40" s="164"/>
      <c r="KPI40" s="164"/>
      <c r="KPJ40" s="164"/>
      <c r="KPK40" s="164"/>
      <c r="KPL40" s="164"/>
      <c r="KPM40" s="164"/>
      <c r="KPN40" s="164"/>
      <c r="KPO40" s="164"/>
      <c r="KPP40" s="164"/>
      <c r="KPQ40" s="164"/>
      <c r="KPR40" s="164"/>
      <c r="KPS40" s="164"/>
      <c r="KPT40" s="164"/>
      <c r="KPU40" s="164"/>
      <c r="KPV40" s="164"/>
      <c r="KPW40" s="164"/>
      <c r="KPX40" s="164"/>
      <c r="KPY40" s="164"/>
      <c r="KPZ40" s="164"/>
      <c r="KQA40" s="164"/>
      <c r="KQB40" s="164"/>
      <c r="KQC40" s="164"/>
      <c r="KQD40" s="164"/>
      <c r="KQE40" s="164"/>
      <c r="KQF40" s="164"/>
      <c r="KQG40" s="164"/>
      <c r="KQH40" s="164"/>
      <c r="KQI40" s="164"/>
      <c r="KQJ40" s="164"/>
      <c r="KQK40" s="164"/>
      <c r="KQL40" s="164"/>
      <c r="KQM40" s="164"/>
      <c r="KQN40" s="164"/>
      <c r="KQO40" s="164"/>
      <c r="KQP40" s="164"/>
      <c r="KQQ40" s="164"/>
      <c r="KQR40" s="164"/>
      <c r="KQS40" s="164"/>
      <c r="KQT40" s="164"/>
      <c r="KQU40" s="164"/>
      <c r="KQV40" s="164"/>
      <c r="KQW40" s="164"/>
      <c r="KQX40" s="164"/>
      <c r="KQY40" s="164"/>
      <c r="KQZ40" s="164"/>
      <c r="KRA40" s="164"/>
      <c r="KRB40" s="164"/>
      <c r="KRC40" s="164"/>
      <c r="KRD40" s="164"/>
      <c r="KRE40" s="164"/>
      <c r="KRF40" s="164"/>
      <c r="KRG40" s="164"/>
      <c r="KRH40" s="164"/>
      <c r="KRI40" s="164"/>
      <c r="KRJ40" s="164"/>
      <c r="KRK40" s="164"/>
      <c r="KRL40" s="164"/>
      <c r="KRM40" s="164"/>
      <c r="KRN40" s="164"/>
      <c r="KRO40" s="164"/>
      <c r="KRP40" s="164"/>
      <c r="KRQ40" s="164"/>
      <c r="KRR40" s="164"/>
      <c r="KRS40" s="164"/>
      <c r="KRT40" s="164"/>
      <c r="KRU40" s="164"/>
      <c r="KRV40" s="164"/>
      <c r="KRW40" s="164"/>
      <c r="KRX40" s="164"/>
      <c r="KRY40" s="164"/>
      <c r="KRZ40" s="164"/>
      <c r="KSA40" s="164"/>
      <c r="KSB40" s="164"/>
      <c r="KSC40" s="164"/>
      <c r="KSD40" s="164"/>
      <c r="KSE40" s="164"/>
      <c r="KSF40" s="164"/>
      <c r="KSG40" s="164"/>
      <c r="KSH40" s="164"/>
      <c r="KSI40" s="164"/>
      <c r="KSJ40" s="164"/>
      <c r="KSK40" s="164"/>
      <c r="KSL40" s="164"/>
      <c r="KSM40" s="164"/>
      <c r="KSN40" s="164"/>
      <c r="KSO40" s="164"/>
      <c r="KSP40" s="164"/>
      <c r="KSQ40" s="164"/>
      <c r="KSR40" s="164"/>
      <c r="KSS40" s="164"/>
      <c r="KST40" s="164"/>
      <c r="KSU40" s="164"/>
      <c r="KSV40" s="164"/>
      <c r="KSW40" s="164"/>
      <c r="KSX40" s="164"/>
      <c r="KSY40" s="164"/>
      <c r="KSZ40" s="164"/>
      <c r="KTA40" s="164"/>
      <c r="KTB40" s="164"/>
      <c r="KTC40" s="164"/>
      <c r="KTD40" s="164"/>
      <c r="KTE40" s="164"/>
      <c r="KTF40" s="164"/>
      <c r="KTG40" s="164"/>
      <c r="KTH40" s="164"/>
      <c r="KTI40" s="164"/>
      <c r="KTJ40" s="164"/>
      <c r="KTK40" s="164"/>
      <c r="KTL40" s="164"/>
      <c r="KTM40" s="164"/>
      <c r="KTN40" s="164"/>
      <c r="KTO40" s="164"/>
      <c r="KTP40" s="164"/>
      <c r="KTQ40" s="164"/>
      <c r="KTR40" s="164"/>
      <c r="KTS40" s="164"/>
      <c r="KTT40" s="164"/>
      <c r="KTU40" s="164"/>
      <c r="KTV40" s="164"/>
      <c r="KTW40" s="164"/>
      <c r="KTX40" s="164"/>
      <c r="KTY40" s="164"/>
      <c r="KTZ40" s="164"/>
      <c r="KUA40" s="164"/>
      <c r="KUB40" s="164"/>
      <c r="KUC40" s="164"/>
      <c r="KUD40" s="164"/>
      <c r="KUE40" s="164"/>
      <c r="KUF40" s="164"/>
      <c r="KUG40" s="164"/>
      <c r="KUH40" s="164"/>
      <c r="KUI40" s="164"/>
      <c r="KUJ40" s="164"/>
      <c r="KUK40" s="164"/>
      <c r="KUL40" s="164"/>
      <c r="KUM40" s="164"/>
      <c r="KUN40" s="164"/>
      <c r="KUO40" s="164"/>
      <c r="KUP40" s="164"/>
      <c r="KUQ40" s="164"/>
      <c r="KUR40" s="164"/>
      <c r="KUS40" s="164"/>
      <c r="KUT40" s="164"/>
      <c r="KUU40" s="164"/>
      <c r="KUV40" s="164"/>
      <c r="KUW40" s="164"/>
      <c r="KUX40" s="164"/>
      <c r="KUY40" s="164"/>
      <c r="KUZ40" s="164"/>
      <c r="KVA40" s="164"/>
      <c r="KVB40" s="164"/>
      <c r="KVC40" s="164"/>
      <c r="KVD40" s="164"/>
      <c r="KVE40" s="164"/>
      <c r="KVF40" s="164"/>
      <c r="KVG40" s="164"/>
      <c r="KVH40" s="164"/>
      <c r="KVI40" s="164"/>
      <c r="KVJ40" s="164"/>
      <c r="KVK40" s="164"/>
      <c r="KVL40" s="164"/>
      <c r="KVM40" s="164"/>
      <c r="KVN40" s="164"/>
      <c r="KVO40" s="164"/>
      <c r="KVP40" s="164"/>
      <c r="KVQ40" s="164"/>
      <c r="KVR40" s="164"/>
      <c r="KVS40" s="164"/>
      <c r="KVT40" s="164"/>
      <c r="KVU40" s="164"/>
      <c r="KVV40" s="164"/>
      <c r="KVW40" s="164"/>
      <c r="KVX40" s="164"/>
      <c r="KVY40" s="164"/>
      <c r="KVZ40" s="164"/>
      <c r="KWA40" s="164"/>
      <c r="KWB40" s="164"/>
      <c r="KWC40" s="164"/>
      <c r="KWD40" s="164"/>
      <c r="KWE40" s="164"/>
      <c r="KWF40" s="164"/>
      <c r="KWG40" s="164"/>
      <c r="KWH40" s="164"/>
      <c r="KWI40" s="164"/>
      <c r="KWJ40" s="164"/>
      <c r="KWK40" s="164"/>
      <c r="KWL40" s="164"/>
      <c r="KWM40" s="164"/>
      <c r="KWN40" s="164"/>
      <c r="KWO40" s="164"/>
      <c r="KWP40" s="164"/>
      <c r="KWQ40" s="164"/>
      <c r="KWR40" s="164"/>
      <c r="KWS40" s="164"/>
      <c r="KWT40" s="164"/>
      <c r="KWU40" s="164"/>
      <c r="KWV40" s="164"/>
      <c r="KWW40" s="164"/>
      <c r="KWX40" s="164"/>
      <c r="KWY40" s="164"/>
      <c r="KWZ40" s="164"/>
      <c r="KXA40" s="164"/>
      <c r="KXB40" s="164"/>
      <c r="KXC40" s="164"/>
      <c r="KXD40" s="164"/>
      <c r="KXE40" s="164"/>
      <c r="KXF40" s="164"/>
      <c r="KXG40" s="164"/>
      <c r="KXH40" s="164"/>
      <c r="KXI40" s="164"/>
      <c r="KXJ40" s="164"/>
      <c r="KXK40" s="164"/>
      <c r="KXL40" s="164"/>
      <c r="KXM40" s="164"/>
      <c r="KXN40" s="164"/>
      <c r="KXO40" s="164"/>
      <c r="KXP40" s="164"/>
      <c r="KXQ40" s="164"/>
      <c r="KXR40" s="164"/>
      <c r="KXS40" s="164"/>
      <c r="KXT40" s="164"/>
      <c r="KXU40" s="164"/>
      <c r="KXV40" s="164"/>
      <c r="KXW40" s="164"/>
      <c r="KXX40" s="164"/>
      <c r="KXY40" s="164"/>
      <c r="KXZ40" s="164"/>
      <c r="KYA40" s="164"/>
      <c r="KYB40" s="164"/>
      <c r="KYC40" s="164"/>
      <c r="KYD40" s="164"/>
      <c r="KYE40" s="164"/>
      <c r="KYF40" s="164"/>
      <c r="KYG40" s="164"/>
      <c r="KYH40" s="164"/>
      <c r="KYI40" s="164"/>
      <c r="KYJ40" s="164"/>
      <c r="KYK40" s="164"/>
      <c r="KYL40" s="164"/>
      <c r="KYM40" s="164"/>
      <c r="KYN40" s="164"/>
      <c r="KYO40" s="164"/>
      <c r="KYP40" s="164"/>
      <c r="KYQ40" s="164"/>
      <c r="KYR40" s="164"/>
      <c r="KYS40" s="164"/>
      <c r="KYT40" s="164"/>
      <c r="KYU40" s="164"/>
      <c r="KYV40" s="164"/>
      <c r="KYW40" s="164"/>
      <c r="KYX40" s="164"/>
      <c r="KYY40" s="164"/>
      <c r="KYZ40" s="164"/>
      <c r="KZA40" s="164"/>
      <c r="KZB40" s="164"/>
      <c r="KZC40" s="164"/>
      <c r="KZD40" s="164"/>
      <c r="KZE40" s="164"/>
      <c r="KZF40" s="164"/>
      <c r="KZG40" s="164"/>
      <c r="KZH40" s="164"/>
      <c r="KZI40" s="164"/>
      <c r="KZJ40" s="164"/>
      <c r="KZK40" s="164"/>
      <c r="KZL40" s="164"/>
      <c r="KZM40" s="164"/>
      <c r="KZN40" s="164"/>
      <c r="KZO40" s="164"/>
      <c r="KZP40" s="164"/>
      <c r="KZQ40" s="164"/>
      <c r="KZR40" s="164"/>
      <c r="KZS40" s="164"/>
      <c r="KZT40" s="164"/>
      <c r="KZU40" s="164"/>
      <c r="KZV40" s="164"/>
      <c r="KZW40" s="164"/>
      <c r="KZX40" s="164"/>
      <c r="KZY40" s="164"/>
      <c r="KZZ40" s="164"/>
      <c r="LAA40" s="164"/>
      <c r="LAB40" s="164"/>
      <c r="LAC40" s="164"/>
      <c r="LAD40" s="164"/>
      <c r="LAE40" s="164"/>
      <c r="LAF40" s="164"/>
      <c r="LAG40" s="164"/>
      <c r="LAH40" s="164"/>
      <c r="LAI40" s="164"/>
      <c r="LAJ40" s="164"/>
      <c r="LAK40" s="164"/>
      <c r="LAL40" s="164"/>
      <c r="LAM40" s="164"/>
      <c r="LAN40" s="164"/>
      <c r="LAO40" s="164"/>
      <c r="LAP40" s="164"/>
      <c r="LAQ40" s="164"/>
      <c r="LAR40" s="164"/>
      <c r="LAS40" s="164"/>
      <c r="LAT40" s="164"/>
      <c r="LAU40" s="164"/>
      <c r="LAV40" s="164"/>
      <c r="LAW40" s="164"/>
      <c r="LAX40" s="164"/>
      <c r="LAY40" s="164"/>
      <c r="LAZ40" s="164"/>
      <c r="LBA40" s="164"/>
      <c r="LBB40" s="164"/>
      <c r="LBC40" s="164"/>
      <c r="LBD40" s="164"/>
      <c r="LBE40" s="164"/>
      <c r="LBF40" s="164"/>
      <c r="LBG40" s="164"/>
      <c r="LBH40" s="164"/>
      <c r="LBI40" s="164"/>
      <c r="LBJ40" s="164"/>
      <c r="LBK40" s="164"/>
      <c r="LBL40" s="164"/>
      <c r="LBM40" s="164"/>
      <c r="LBN40" s="164"/>
      <c r="LBO40" s="164"/>
      <c r="LBP40" s="164"/>
      <c r="LBQ40" s="164"/>
      <c r="LBR40" s="164"/>
      <c r="LBS40" s="164"/>
      <c r="LBT40" s="164"/>
      <c r="LBU40" s="164"/>
      <c r="LBV40" s="164"/>
      <c r="LBW40" s="164"/>
      <c r="LBX40" s="164"/>
      <c r="LBY40" s="164"/>
      <c r="LBZ40" s="164"/>
      <c r="LCA40" s="164"/>
      <c r="LCB40" s="164"/>
      <c r="LCC40" s="164"/>
      <c r="LCD40" s="164"/>
      <c r="LCE40" s="164"/>
      <c r="LCF40" s="164"/>
      <c r="LCG40" s="164"/>
      <c r="LCH40" s="164"/>
      <c r="LCI40" s="164"/>
      <c r="LCJ40" s="164"/>
      <c r="LCK40" s="164"/>
      <c r="LCL40" s="164"/>
      <c r="LCM40" s="164"/>
      <c r="LCN40" s="164"/>
      <c r="LCO40" s="164"/>
      <c r="LCP40" s="164"/>
      <c r="LCQ40" s="164"/>
      <c r="LCR40" s="164"/>
      <c r="LCS40" s="164"/>
      <c r="LCT40" s="164"/>
      <c r="LCU40" s="164"/>
      <c r="LCV40" s="164"/>
      <c r="LCW40" s="164"/>
      <c r="LCX40" s="164"/>
      <c r="LCY40" s="164"/>
      <c r="LCZ40" s="164"/>
      <c r="LDA40" s="164"/>
      <c r="LDB40" s="164"/>
      <c r="LDC40" s="164"/>
      <c r="LDD40" s="164"/>
      <c r="LDE40" s="164"/>
      <c r="LDF40" s="164"/>
      <c r="LDG40" s="164"/>
      <c r="LDH40" s="164"/>
      <c r="LDI40" s="164"/>
      <c r="LDJ40" s="164"/>
      <c r="LDK40" s="164"/>
      <c r="LDL40" s="164"/>
      <c r="LDM40" s="164"/>
      <c r="LDN40" s="164"/>
      <c r="LDO40" s="164"/>
      <c r="LDP40" s="164"/>
      <c r="LDQ40" s="164"/>
      <c r="LDR40" s="164"/>
      <c r="LDS40" s="164"/>
      <c r="LDT40" s="164"/>
      <c r="LDU40" s="164"/>
      <c r="LDV40" s="164"/>
      <c r="LDW40" s="164"/>
      <c r="LDX40" s="164"/>
      <c r="LDY40" s="164"/>
      <c r="LDZ40" s="164"/>
      <c r="LEA40" s="164"/>
      <c r="LEB40" s="164"/>
      <c r="LEC40" s="164"/>
      <c r="LED40" s="164"/>
      <c r="LEE40" s="164"/>
      <c r="LEF40" s="164"/>
      <c r="LEG40" s="164"/>
      <c r="LEH40" s="164"/>
      <c r="LEI40" s="164"/>
      <c r="LEJ40" s="164"/>
      <c r="LEK40" s="164"/>
      <c r="LEL40" s="164"/>
      <c r="LEM40" s="164"/>
      <c r="LEN40" s="164"/>
      <c r="LEO40" s="164"/>
      <c r="LEP40" s="164"/>
      <c r="LEQ40" s="164"/>
      <c r="LER40" s="164"/>
      <c r="LES40" s="164"/>
      <c r="LET40" s="164"/>
      <c r="LEU40" s="164"/>
      <c r="LEV40" s="164"/>
      <c r="LEW40" s="164"/>
      <c r="LEX40" s="164"/>
      <c r="LEY40" s="164"/>
      <c r="LEZ40" s="164"/>
      <c r="LFA40" s="164"/>
      <c r="LFB40" s="164"/>
      <c r="LFC40" s="164"/>
      <c r="LFD40" s="164"/>
      <c r="LFE40" s="164"/>
      <c r="LFF40" s="164"/>
      <c r="LFG40" s="164"/>
      <c r="LFH40" s="164"/>
      <c r="LFI40" s="164"/>
      <c r="LFJ40" s="164"/>
      <c r="LFK40" s="164"/>
      <c r="LFL40" s="164"/>
      <c r="LFM40" s="164"/>
      <c r="LFN40" s="164"/>
      <c r="LFO40" s="164"/>
      <c r="LFP40" s="164"/>
      <c r="LFQ40" s="164"/>
      <c r="LFR40" s="164"/>
      <c r="LFS40" s="164"/>
      <c r="LFT40" s="164"/>
      <c r="LFU40" s="164"/>
      <c r="LFV40" s="164"/>
      <c r="LFW40" s="164"/>
      <c r="LFX40" s="164"/>
      <c r="LFY40" s="164"/>
      <c r="LFZ40" s="164"/>
      <c r="LGA40" s="164"/>
      <c r="LGB40" s="164"/>
      <c r="LGC40" s="164"/>
      <c r="LGD40" s="164"/>
      <c r="LGE40" s="164"/>
      <c r="LGF40" s="164"/>
      <c r="LGG40" s="164"/>
      <c r="LGH40" s="164"/>
      <c r="LGI40" s="164"/>
      <c r="LGJ40" s="164"/>
      <c r="LGK40" s="164"/>
      <c r="LGL40" s="164"/>
      <c r="LGM40" s="164"/>
      <c r="LGN40" s="164"/>
      <c r="LGO40" s="164"/>
      <c r="LGP40" s="164"/>
      <c r="LGQ40" s="164"/>
      <c r="LGR40" s="164"/>
      <c r="LGS40" s="164"/>
      <c r="LGT40" s="164"/>
      <c r="LGU40" s="164"/>
      <c r="LGV40" s="164"/>
      <c r="LGW40" s="164"/>
      <c r="LGX40" s="164"/>
      <c r="LGY40" s="164"/>
      <c r="LGZ40" s="164"/>
      <c r="LHA40" s="164"/>
      <c r="LHB40" s="164"/>
      <c r="LHC40" s="164"/>
      <c r="LHD40" s="164"/>
      <c r="LHE40" s="164"/>
      <c r="LHF40" s="164"/>
      <c r="LHG40" s="164"/>
      <c r="LHH40" s="164"/>
      <c r="LHI40" s="164"/>
      <c r="LHJ40" s="164"/>
      <c r="LHK40" s="164"/>
      <c r="LHL40" s="164"/>
      <c r="LHM40" s="164"/>
      <c r="LHN40" s="164"/>
      <c r="LHO40" s="164"/>
      <c r="LHP40" s="164"/>
      <c r="LHQ40" s="164"/>
      <c r="LHR40" s="164"/>
      <c r="LHS40" s="164"/>
      <c r="LHT40" s="164"/>
      <c r="LHU40" s="164"/>
      <c r="LHV40" s="164"/>
      <c r="LHW40" s="164"/>
      <c r="LHX40" s="164"/>
      <c r="LHY40" s="164"/>
      <c r="LHZ40" s="164"/>
      <c r="LIA40" s="164"/>
      <c r="LIB40" s="164"/>
      <c r="LIC40" s="164"/>
      <c r="LID40" s="164"/>
      <c r="LIE40" s="164"/>
      <c r="LIF40" s="164"/>
      <c r="LIG40" s="164"/>
      <c r="LIH40" s="164"/>
      <c r="LII40" s="164"/>
      <c r="LIJ40" s="164"/>
      <c r="LIK40" s="164"/>
      <c r="LIL40" s="164"/>
      <c r="LIM40" s="164"/>
      <c r="LIN40" s="164"/>
      <c r="LIO40" s="164"/>
      <c r="LIP40" s="164"/>
      <c r="LIQ40" s="164"/>
      <c r="LIR40" s="164"/>
      <c r="LIS40" s="164"/>
      <c r="LIT40" s="164"/>
      <c r="LIU40" s="164"/>
      <c r="LIV40" s="164"/>
      <c r="LIW40" s="164"/>
      <c r="LIX40" s="164"/>
      <c r="LIY40" s="164"/>
      <c r="LIZ40" s="164"/>
      <c r="LJA40" s="164"/>
      <c r="LJB40" s="164"/>
      <c r="LJC40" s="164"/>
      <c r="LJD40" s="164"/>
      <c r="LJE40" s="164"/>
      <c r="LJF40" s="164"/>
      <c r="LJG40" s="164"/>
      <c r="LJH40" s="164"/>
      <c r="LJI40" s="164"/>
      <c r="LJJ40" s="164"/>
      <c r="LJK40" s="164"/>
      <c r="LJL40" s="164"/>
      <c r="LJM40" s="164"/>
      <c r="LJN40" s="164"/>
      <c r="LJO40" s="164"/>
      <c r="LJP40" s="164"/>
      <c r="LJQ40" s="164"/>
      <c r="LJR40" s="164"/>
      <c r="LJS40" s="164"/>
      <c r="LJT40" s="164"/>
      <c r="LJU40" s="164"/>
      <c r="LJV40" s="164"/>
      <c r="LJW40" s="164"/>
      <c r="LJX40" s="164"/>
      <c r="LJY40" s="164"/>
      <c r="LJZ40" s="164"/>
      <c r="LKA40" s="164"/>
      <c r="LKB40" s="164"/>
      <c r="LKC40" s="164"/>
      <c r="LKD40" s="164"/>
      <c r="LKE40" s="164"/>
      <c r="LKF40" s="164"/>
      <c r="LKG40" s="164"/>
      <c r="LKH40" s="164"/>
      <c r="LKI40" s="164"/>
      <c r="LKJ40" s="164"/>
      <c r="LKK40" s="164"/>
      <c r="LKL40" s="164"/>
      <c r="LKM40" s="164"/>
      <c r="LKN40" s="164"/>
      <c r="LKO40" s="164"/>
      <c r="LKP40" s="164"/>
      <c r="LKQ40" s="164"/>
      <c r="LKR40" s="164"/>
      <c r="LKS40" s="164"/>
      <c r="LKT40" s="164"/>
      <c r="LKU40" s="164"/>
      <c r="LKV40" s="164"/>
      <c r="LKW40" s="164"/>
      <c r="LKX40" s="164"/>
      <c r="LKY40" s="164"/>
      <c r="LKZ40" s="164"/>
      <c r="LLA40" s="164"/>
      <c r="LLB40" s="164"/>
      <c r="LLC40" s="164"/>
      <c r="LLD40" s="164"/>
      <c r="LLE40" s="164"/>
      <c r="LLF40" s="164"/>
      <c r="LLG40" s="164"/>
      <c r="LLH40" s="164"/>
      <c r="LLI40" s="164"/>
      <c r="LLJ40" s="164"/>
      <c r="LLK40" s="164"/>
      <c r="LLL40" s="164"/>
      <c r="LLM40" s="164"/>
      <c r="LLN40" s="164"/>
      <c r="LLO40" s="164"/>
      <c r="LLP40" s="164"/>
      <c r="LLQ40" s="164"/>
      <c r="LLR40" s="164"/>
      <c r="LLS40" s="164"/>
      <c r="LLT40" s="164"/>
      <c r="LLU40" s="164"/>
      <c r="LLV40" s="164"/>
      <c r="LLW40" s="164"/>
      <c r="LLX40" s="164"/>
      <c r="LLY40" s="164"/>
      <c r="LLZ40" s="164"/>
      <c r="LMA40" s="164"/>
      <c r="LMB40" s="164"/>
      <c r="LMC40" s="164"/>
      <c r="LMD40" s="164"/>
      <c r="LME40" s="164"/>
      <c r="LMF40" s="164"/>
      <c r="LMG40" s="164"/>
      <c r="LMH40" s="164"/>
      <c r="LMI40" s="164"/>
      <c r="LMJ40" s="164"/>
      <c r="LMK40" s="164"/>
      <c r="LML40" s="164"/>
      <c r="LMM40" s="164"/>
      <c r="LMN40" s="164"/>
      <c r="LMO40" s="164"/>
      <c r="LMP40" s="164"/>
      <c r="LMQ40" s="164"/>
      <c r="LMR40" s="164"/>
      <c r="LMS40" s="164"/>
      <c r="LMT40" s="164"/>
      <c r="LMU40" s="164"/>
      <c r="LMV40" s="164"/>
      <c r="LMW40" s="164"/>
      <c r="LMX40" s="164"/>
      <c r="LMY40" s="164"/>
      <c r="LMZ40" s="164"/>
      <c r="LNA40" s="164"/>
      <c r="LNB40" s="164"/>
      <c r="LNC40" s="164"/>
      <c r="LND40" s="164"/>
      <c r="LNE40" s="164"/>
      <c r="LNF40" s="164"/>
      <c r="LNG40" s="164"/>
      <c r="LNH40" s="164"/>
      <c r="LNI40" s="164"/>
      <c r="LNJ40" s="164"/>
      <c r="LNK40" s="164"/>
      <c r="LNL40" s="164"/>
      <c r="LNM40" s="164"/>
      <c r="LNN40" s="164"/>
      <c r="LNO40" s="164"/>
      <c r="LNP40" s="164"/>
      <c r="LNQ40" s="164"/>
      <c r="LNR40" s="164"/>
      <c r="LNS40" s="164"/>
      <c r="LNT40" s="164"/>
      <c r="LNU40" s="164"/>
      <c r="LNV40" s="164"/>
      <c r="LNW40" s="164"/>
      <c r="LNX40" s="164"/>
      <c r="LNY40" s="164"/>
      <c r="LNZ40" s="164"/>
      <c r="LOA40" s="164"/>
      <c r="LOB40" s="164"/>
      <c r="LOC40" s="164"/>
      <c r="LOD40" s="164"/>
      <c r="LOE40" s="164"/>
      <c r="LOF40" s="164"/>
      <c r="LOG40" s="164"/>
      <c r="LOH40" s="164"/>
      <c r="LOI40" s="164"/>
      <c r="LOJ40" s="164"/>
      <c r="LOK40" s="164"/>
      <c r="LOL40" s="164"/>
      <c r="LOM40" s="164"/>
      <c r="LON40" s="164"/>
      <c r="LOO40" s="164"/>
      <c r="LOP40" s="164"/>
      <c r="LOQ40" s="164"/>
      <c r="LOR40" s="164"/>
      <c r="LOS40" s="164"/>
      <c r="LOT40" s="164"/>
      <c r="LOU40" s="164"/>
      <c r="LOV40" s="164"/>
      <c r="LOW40" s="164"/>
      <c r="LOX40" s="164"/>
      <c r="LOY40" s="164"/>
      <c r="LOZ40" s="164"/>
      <c r="LPA40" s="164"/>
      <c r="LPB40" s="164"/>
      <c r="LPC40" s="164"/>
      <c r="LPD40" s="164"/>
      <c r="LPE40" s="164"/>
      <c r="LPF40" s="164"/>
      <c r="LPG40" s="164"/>
      <c r="LPH40" s="164"/>
      <c r="LPI40" s="164"/>
      <c r="LPJ40" s="164"/>
      <c r="LPK40" s="164"/>
      <c r="LPL40" s="164"/>
      <c r="LPM40" s="164"/>
      <c r="LPN40" s="164"/>
      <c r="LPO40" s="164"/>
      <c r="LPP40" s="164"/>
      <c r="LPQ40" s="164"/>
      <c r="LPR40" s="164"/>
      <c r="LPS40" s="164"/>
      <c r="LPT40" s="164"/>
      <c r="LPU40" s="164"/>
      <c r="LPV40" s="164"/>
      <c r="LPW40" s="164"/>
      <c r="LPX40" s="164"/>
      <c r="LPY40" s="164"/>
      <c r="LPZ40" s="164"/>
      <c r="LQA40" s="164"/>
      <c r="LQB40" s="164"/>
      <c r="LQC40" s="164"/>
      <c r="LQD40" s="164"/>
      <c r="LQE40" s="164"/>
      <c r="LQF40" s="164"/>
      <c r="LQG40" s="164"/>
      <c r="LQH40" s="164"/>
      <c r="LQI40" s="164"/>
      <c r="LQJ40" s="164"/>
      <c r="LQK40" s="164"/>
      <c r="LQL40" s="164"/>
      <c r="LQM40" s="164"/>
      <c r="LQN40" s="164"/>
      <c r="LQO40" s="164"/>
      <c r="LQP40" s="164"/>
      <c r="LQQ40" s="164"/>
      <c r="LQR40" s="164"/>
      <c r="LQS40" s="164"/>
      <c r="LQT40" s="164"/>
      <c r="LQU40" s="164"/>
      <c r="LQV40" s="164"/>
      <c r="LQW40" s="164"/>
      <c r="LQX40" s="164"/>
      <c r="LQY40" s="164"/>
      <c r="LQZ40" s="164"/>
      <c r="LRA40" s="164"/>
      <c r="LRB40" s="164"/>
      <c r="LRC40" s="164"/>
      <c r="LRD40" s="164"/>
      <c r="LRE40" s="164"/>
      <c r="LRF40" s="164"/>
      <c r="LRG40" s="164"/>
      <c r="LRH40" s="164"/>
      <c r="LRI40" s="164"/>
      <c r="LRJ40" s="164"/>
      <c r="LRK40" s="164"/>
      <c r="LRL40" s="164"/>
      <c r="LRM40" s="164"/>
      <c r="LRN40" s="164"/>
      <c r="LRO40" s="164"/>
      <c r="LRP40" s="164"/>
      <c r="LRQ40" s="164"/>
      <c r="LRR40" s="164"/>
      <c r="LRS40" s="164"/>
      <c r="LRT40" s="164"/>
      <c r="LRU40" s="164"/>
      <c r="LRV40" s="164"/>
      <c r="LRW40" s="164"/>
      <c r="LRX40" s="164"/>
      <c r="LRY40" s="164"/>
      <c r="LRZ40" s="164"/>
      <c r="LSA40" s="164"/>
      <c r="LSB40" s="164"/>
      <c r="LSC40" s="164"/>
      <c r="LSD40" s="164"/>
      <c r="LSE40" s="164"/>
      <c r="LSF40" s="164"/>
      <c r="LSG40" s="164"/>
      <c r="LSH40" s="164"/>
      <c r="LSI40" s="164"/>
      <c r="LSJ40" s="164"/>
      <c r="LSK40" s="164"/>
      <c r="LSL40" s="164"/>
      <c r="LSM40" s="164"/>
      <c r="LSN40" s="164"/>
      <c r="LSO40" s="164"/>
      <c r="LSP40" s="164"/>
      <c r="LSQ40" s="164"/>
      <c r="LSR40" s="164"/>
      <c r="LSS40" s="164"/>
      <c r="LST40" s="164"/>
      <c r="LSU40" s="164"/>
      <c r="LSV40" s="164"/>
      <c r="LSW40" s="164"/>
      <c r="LSX40" s="164"/>
      <c r="LSY40" s="164"/>
      <c r="LSZ40" s="164"/>
      <c r="LTA40" s="164"/>
      <c r="LTB40" s="164"/>
      <c r="LTC40" s="164"/>
      <c r="LTD40" s="164"/>
      <c r="LTE40" s="164"/>
      <c r="LTF40" s="164"/>
      <c r="LTG40" s="164"/>
      <c r="LTH40" s="164"/>
      <c r="LTI40" s="164"/>
      <c r="LTJ40" s="164"/>
      <c r="LTK40" s="164"/>
      <c r="LTL40" s="164"/>
      <c r="LTM40" s="164"/>
      <c r="LTN40" s="164"/>
      <c r="LTO40" s="164"/>
      <c r="LTP40" s="164"/>
      <c r="LTQ40" s="164"/>
      <c r="LTR40" s="164"/>
      <c r="LTS40" s="164"/>
      <c r="LTT40" s="164"/>
      <c r="LTU40" s="164"/>
      <c r="LTV40" s="164"/>
      <c r="LTW40" s="164"/>
      <c r="LTX40" s="164"/>
      <c r="LTY40" s="164"/>
      <c r="LTZ40" s="164"/>
      <c r="LUA40" s="164"/>
      <c r="LUB40" s="164"/>
      <c r="LUC40" s="164"/>
      <c r="LUD40" s="164"/>
      <c r="LUE40" s="164"/>
      <c r="LUF40" s="164"/>
      <c r="LUG40" s="164"/>
      <c r="LUH40" s="164"/>
      <c r="LUI40" s="164"/>
      <c r="LUJ40" s="164"/>
      <c r="LUK40" s="164"/>
      <c r="LUL40" s="164"/>
      <c r="LUM40" s="164"/>
      <c r="LUN40" s="164"/>
      <c r="LUO40" s="164"/>
      <c r="LUP40" s="164"/>
      <c r="LUQ40" s="164"/>
      <c r="LUR40" s="164"/>
      <c r="LUS40" s="164"/>
      <c r="LUT40" s="164"/>
      <c r="LUU40" s="164"/>
      <c r="LUV40" s="164"/>
      <c r="LUW40" s="164"/>
      <c r="LUX40" s="164"/>
      <c r="LUY40" s="164"/>
      <c r="LUZ40" s="164"/>
      <c r="LVA40" s="164"/>
      <c r="LVB40" s="164"/>
      <c r="LVC40" s="164"/>
      <c r="LVD40" s="164"/>
      <c r="LVE40" s="164"/>
      <c r="LVF40" s="164"/>
      <c r="LVG40" s="164"/>
      <c r="LVH40" s="164"/>
      <c r="LVI40" s="164"/>
      <c r="LVJ40" s="164"/>
      <c r="LVK40" s="164"/>
      <c r="LVL40" s="164"/>
      <c r="LVM40" s="164"/>
      <c r="LVN40" s="164"/>
      <c r="LVO40" s="164"/>
      <c r="LVP40" s="164"/>
      <c r="LVQ40" s="164"/>
      <c r="LVR40" s="164"/>
      <c r="LVS40" s="164"/>
      <c r="LVT40" s="164"/>
      <c r="LVU40" s="164"/>
      <c r="LVV40" s="164"/>
      <c r="LVW40" s="164"/>
      <c r="LVX40" s="164"/>
      <c r="LVY40" s="164"/>
      <c r="LVZ40" s="164"/>
      <c r="LWA40" s="164"/>
      <c r="LWB40" s="164"/>
      <c r="LWC40" s="164"/>
      <c r="LWD40" s="164"/>
      <c r="LWE40" s="164"/>
      <c r="LWF40" s="164"/>
      <c r="LWG40" s="164"/>
      <c r="LWH40" s="164"/>
      <c r="LWI40" s="164"/>
      <c r="LWJ40" s="164"/>
      <c r="LWK40" s="164"/>
      <c r="LWL40" s="164"/>
      <c r="LWM40" s="164"/>
      <c r="LWN40" s="164"/>
      <c r="LWO40" s="164"/>
      <c r="LWP40" s="164"/>
      <c r="LWQ40" s="164"/>
      <c r="LWR40" s="164"/>
      <c r="LWS40" s="164"/>
      <c r="LWT40" s="164"/>
      <c r="LWU40" s="164"/>
      <c r="LWV40" s="164"/>
      <c r="LWW40" s="164"/>
      <c r="LWX40" s="164"/>
      <c r="LWY40" s="164"/>
      <c r="LWZ40" s="164"/>
      <c r="LXA40" s="164"/>
      <c r="LXB40" s="164"/>
      <c r="LXC40" s="164"/>
      <c r="LXD40" s="164"/>
      <c r="LXE40" s="164"/>
      <c r="LXF40" s="164"/>
      <c r="LXG40" s="164"/>
      <c r="LXH40" s="164"/>
      <c r="LXI40" s="164"/>
      <c r="LXJ40" s="164"/>
      <c r="LXK40" s="164"/>
      <c r="LXL40" s="164"/>
      <c r="LXM40" s="164"/>
      <c r="LXN40" s="164"/>
      <c r="LXO40" s="164"/>
      <c r="LXP40" s="164"/>
      <c r="LXQ40" s="164"/>
      <c r="LXR40" s="164"/>
      <c r="LXS40" s="164"/>
      <c r="LXT40" s="164"/>
      <c r="LXU40" s="164"/>
      <c r="LXV40" s="164"/>
      <c r="LXW40" s="164"/>
      <c r="LXX40" s="164"/>
      <c r="LXY40" s="164"/>
      <c r="LXZ40" s="164"/>
      <c r="LYA40" s="164"/>
      <c r="LYB40" s="164"/>
      <c r="LYC40" s="164"/>
      <c r="LYD40" s="164"/>
      <c r="LYE40" s="164"/>
      <c r="LYF40" s="164"/>
      <c r="LYG40" s="164"/>
      <c r="LYH40" s="164"/>
      <c r="LYI40" s="164"/>
      <c r="LYJ40" s="164"/>
      <c r="LYK40" s="164"/>
      <c r="LYL40" s="164"/>
      <c r="LYM40" s="164"/>
      <c r="LYN40" s="164"/>
      <c r="LYO40" s="164"/>
      <c r="LYP40" s="164"/>
      <c r="LYQ40" s="164"/>
      <c r="LYR40" s="164"/>
      <c r="LYS40" s="164"/>
      <c r="LYT40" s="164"/>
      <c r="LYU40" s="164"/>
      <c r="LYV40" s="164"/>
      <c r="LYW40" s="164"/>
      <c r="LYX40" s="164"/>
      <c r="LYY40" s="164"/>
      <c r="LYZ40" s="164"/>
      <c r="LZA40" s="164"/>
      <c r="LZB40" s="164"/>
      <c r="LZC40" s="164"/>
      <c r="LZD40" s="164"/>
      <c r="LZE40" s="164"/>
      <c r="LZF40" s="164"/>
      <c r="LZG40" s="164"/>
      <c r="LZH40" s="164"/>
      <c r="LZI40" s="164"/>
      <c r="LZJ40" s="164"/>
      <c r="LZK40" s="164"/>
      <c r="LZL40" s="164"/>
      <c r="LZM40" s="164"/>
      <c r="LZN40" s="164"/>
      <c r="LZO40" s="164"/>
      <c r="LZP40" s="164"/>
      <c r="LZQ40" s="164"/>
      <c r="LZR40" s="164"/>
      <c r="LZS40" s="164"/>
      <c r="LZT40" s="164"/>
      <c r="LZU40" s="164"/>
      <c r="LZV40" s="164"/>
      <c r="LZW40" s="164"/>
      <c r="LZX40" s="164"/>
      <c r="LZY40" s="164"/>
      <c r="LZZ40" s="164"/>
      <c r="MAA40" s="164"/>
      <c r="MAB40" s="164"/>
      <c r="MAC40" s="164"/>
      <c r="MAD40" s="164"/>
      <c r="MAE40" s="164"/>
      <c r="MAF40" s="164"/>
      <c r="MAG40" s="164"/>
      <c r="MAH40" s="164"/>
      <c r="MAI40" s="164"/>
      <c r="MAJ40" s="164"/>
      <c r="MAK40" s="164"/>
      <c r="MAL40" s="164"/>
      <c r="MAM40" s="164"/>
      <c r="MAN40" s="164"/>
      <c r="MAO40" s="164"/>
      <c r="MAP40" s="164"/>
      <c r="MAQ40" s="164"/>
      <c r="MAR40" s="164"/>
      <c r="MAS40" s="164"/>
      <c r="MAT40" s="164"/>
      <c r="MAU40" s="164"/>
      <c r="MAV40" s="164"/>
      <c r="MAW40" s="164"/>
      <c r="MAX40" s="164"/>
      <c r="MAY40" s="164"/>
      <c r="MAZ40" s="164"/>
      <c r="MBA40" s="164"/>
      <c r="MBB40" s="164"/>
      <c r="MBC40" s="164"/>
      <c r="MBD40" s="164"/>
      <c r="MBE40" s="164"/>
      <c r="MBF40" s="164"/>
      <c r="MBG40" s="164"/>
      <c r="MBH40" s="164"/>
      <c r="MBI40" s="164"/>
      <c r="MBJ40" s="164"/>
      <c r="MBK40" s="164"/>
      <c r="MBL40" s="164"/>
      <c r="MBM40" s="164"/>
      <c r="MBN40" s="164"/>
      <c r="MBO40" s="164"/>
      <c r="MBP40" s="164"/>
      <c r="MBQ40" s="164"/>
      <c r="MBR40" s="164"/>
      <c r="MBS40" s="164"/>
      <c r="MBT40" s="164"/>
      <c r="MBU40" s="164"/>
      <c r="MBV40" s="164"/>
      <c r="MBW40" s="164"/>
      <c r="MBX40" s="164"/>
      <c r="MBY40" s="164"/>
      <c r="MBZ40" s="164"/>
      <c r="MCA40" s="164"/>
      <c r="MCB40" s="164"/>
      <c r="MCC40" s="164"/>
      <c r="MCD40" s="164"/>
      <c r="MCE40" s="164"/>
      <c r="MCF40" s="164"/>
      <c r="MCG40" s="164"/>
      <c r="MCH40" s="164"/>
      <c r="MCI40" s="164"/>
      <c r="MCJ40" s="164"/>
      <c r="MCK40" s="164"/>
      <c r="MCL40" s="164"/>
      <c r="MCM40" s="164"/>
      <c r="MCN40" s="164"/>
      <c r="MCO40" s="164"/>
      <c r="MCP40" s="164"/>
      <c r="MCQ40" s="164"/>
      <c r="MCR40" s="164"/>
      <c r="MCS40" s="164"/>
      <c r="MCT40" s="164"/>
      <c r="MCU40" s="164"/>
      <c r="MCV40" s="164"/>
      <c r="MCW40" s="164"/>
      <c r="MCX40" s="164"/>
      <c r="MCY40" s="164"/>
      <c r="MCZ40" s="164"/>
      <c r="MDA40" s="164"/>
      <c r="MDB40" s="164"/>
      <c r="MDC40" s="164"/>
      <c r="MDD40" s="164"/>
      <c r="MDE40" s="164"/>
      <c r="MDF40" s="164"/>
      <c r="MDG40" s="164"/>
      <c r="MDH40" s="164"/>
      <c r="MDI40" s="164"/>
      <c r="MDJ40" s="164"/>
      <c r="MDK40" s="164"/>
      <c r="MDL40" s="164"/>
      <c r="MDM40" s="164"/>
      <c r="MDN40" s="164"/>
      <c r="MDO40" s="164"/>
      <c r="MDP40" s="164"/>
      <c r="MDQ40" s="164"/>
      <c r="MDR40" s="164"/>
      <c r="MDS40" s="164"/>
      <c r="MDT40" s="164"/>
      <c r="MDU40" s="164"/>
      <c r="MDV40" s="164"/>
      <c r="MDW40" s="164"/>
      <c r="MDX40" s="164"/>
      <c r="MDY40" s="164"/>
      <c r="MDZ40" s="164"/>
      <c r="MEA40" s="164"/>
      <c r="MEB40" s="164"/>
      <c r="MEC40" s="164"/>
      <c r="MED40" s="164"/>
      <c r="MEE40" s="164"/>
      <c r="MEF40" s="164"/>
      <c r="MEG40" s="164"/>
      <c r="MEH40" s="164"/>
      <c r="MEI40" s="164"/>
      <c r="MEJ40" s="164"/>
      <c r="MEK40" s="164"/>
      <c r="MEL40" s="164"/>
      <c r="MEM40" s="164"/>
      <c r="MEN40" s="164"/>
      <c r="MEO40" s="164"/>
      <c r="MEP40" s="164"/>
      <c r="MEQ40" s="164"/>
      <c r="MER40" s="164"/>
      <c r="MES40" s="164"/>
      <c r="MET40" s="164"/>
      <c r="MEU40" s="164"/>
      <c r="MEV40" s="164"/>
      <c r="MEW40" s="164"/>
      <c r="MEX40" s="164"/>
      <c r="MEY40" s="164"/>
      <c r="MEZ40" s="164"/>
      <c r="MFA40" s="164"/>
      <c r="MFB40" s="164"/>
      <c r="MFC40" s="164"/>
      <c r="MFD40" s="164"/>
      <c r="MFE40" s="164"/>
      <c r="MFF40" s="164"/>
      <c r="MFG40" s="164"/>
      <c r="MFH40" s="164"/>
      <c r="MFI40" s="164"/>
      <c r="MFJ40" s="164"/>
      <c r="MFK40" s="164"/>
      <c r="MFL40" s="164"/>
      <c r="MFM40" s="164"/>
      <c r="MFN40" s="164"/>
      <c r="MFO40" s="164"/>
      <c r="MFP40" s="164"/>
      <c r="MFQ40" s="164"/>
      <c r="MFR40" s="164"/>
      <c r="MFS40" s="164"/>
      <c r="MFT40" s="164"/>
      <c r="MFU40" s="164"/>
      <c r="MFV40" s="164"/>
      <c r="MFW40" s="164"/>
      <c r="MFX40" s="164"/>
      <c r="MFY40" s="164"/>
      <c r="MFZ40" s="164"/>
      <c r="MGA40" s="164"/>
      <c r="MGB40" s="164"/>
      <c r="MGC40" s="164"/>
      <c r="MGD40" s="164"/>
      <c r="MGE40" s="164"/>
      <c r="MGF40" s="164"/>
      <c r="MGG40" s="164"/>
      <c r="MGH40" s="164"/>
      <c r="MGI40" s="164"/>
      <c r="MGJ40" s="164"/>
      <c r="MGK40" s="164"/>
      <c r="MGL40" s="164"/>
      <c r="MGM40" s="164"/>
      <c r="MGN40" s="164"/>
      <c r="MGO40" s="164"/>
      <c r="MGP40" s="164"/>
      <c r="MGQ40" s="164"/>
      <c r="MGR40" s="164"/>
      <c r="MGS40" s="164"/>
      <c r="MGT40" s="164"/>
      <c r="MGU40" s="164"/>
      <c r="MGV40" s="164"/>
      <c r="MGW40" s="164"/>
      <c r="MGX40" s="164"/>
      <c r="MGY40" s="164"/>
      <c r="MGZ40" s="164"/>
      <c r="MHA40" s="164"/>
      <c r="MHB40" s="164"/>
      <c r="MHC40" s="164"/>
      <c r="MHD40" s="164"/>
      <c r="MHE40" s="164"/>
      <c r="MHF40" s="164"/>
      <c r="MHG40" s="164"/>
      <c r="MHH40" s="164"/>
      <c r="MHI40" s="164"/>
      <c r="MHJ40" s="164"/>
      <c r="MHK40" s="164"/>
      <c r="MHL40" s="164"/>
      <c r="MHM40" s="164"/>
      <c r="MHN40" s="164"/>
      <c r="MHO40" s="164"/>
      <c r="MHP40" s="164"/>
      <c r="MHQ40" s="164"/>
      <c r="MHR40" s="164"/>
      <c r="MHS40" s="164"/>
      <c r="MHT40" s="164"/>
      <c r="MHU40" s="164"/>
      <c r="MHV40" s="164"/>
      <c r="MHW40" s="164"/>
      <c r="MHX40" s="164"/>
      <c r="MHY40" s="164"/>
      <c r="MHZ40" s="164"/>
      <c r="MIA40" s="164"/>
      <c r="MIB40" s="164"/>
      <c r="MIC40" s="164"/>
      <c r="MID40" s="164"/>
      <c r="MIE40" s="164"/>
      <c r="MIF40" s="164"/>
      <c r="MIG40" s="164"/>
      <c r="MIH40" s="164"/>
      <c r="MII40" s="164"/>
      <c r="MIJ40" s="164"/>
      <c r="MIK40" s="164"/>
      <c r="MIL40" s="164"/>
      <c r="MIM40" s="164"/>
      <c r="MIN40" s="164"/>
      <c r="MIO40" s="164"/>
      <c r="MIP40" s="164"/>
      <c r="MIQ40" s="164"/>
      <c r="MIR40" s="164"/>
      <c r="MIS40" s="164"/>
      <c r="MIT40" s="164"/>
      <c r="MIU40" s="164"/>
      <c r="MIV40" s="164"/>
      <c r="MIW40" s="164"/>
      <c r="MIX40" s="164"/>
      <c r="MIY40" s="164"/>
      <c r="MIZ40" s="164"/>
      <c r="MJA40" s="164"/>
      <c r="MJB40" s="164"/>
      <c r="MJC40" s="164"/>
      <c r="MJD40" s="164"/>
      <c r="MJE40" s="164"/>
      <c r="MJF40" s="164"/>
      <c r="MJG40" s="164"/>
      <c r="MJH40" s="164"/>
      <c r="MJI40" s="164"/>
      <c r="MJJ40" s="164"/>
      <c r="MJK40" s="164"/>
      <c r="MJL40" s="164"/>
      <c r="MJM40" s="164"/>
      <c r="MJN40" s="164"/>
      <c r="MJO40" s="164"/>
      <c r="MJP40" s="164"/>
      <c r="MJQ40" s="164"/>
      <c r="MJR40" s="164"/>
      <c r="MJS40" s="164"/>
      <c r="MJT40" s="164"/>
      <c r="MJU40" s="164"/>
      <c r="MJV40" s="164"/>
      <c r="MJW40" s="164"/>
      <c r="MJX40" s="164"/>
      <c r="MJY40" s="164"/>
      <c r="MJZ40" s="164"/>
      <c r="MKA40" s="164"/>
      <c r="MKB40" s="164"/>
      <c r="MKC40" s="164"/>
      <c r="MKD40" s="164"/>
      <c r="MKE40" s="164"/>
      <c r="MKF40" s="164"/>
      <c r="MKG40" s="164"/>
      <c r="MKH40" s="164"/>
      <c r="MKI40" s="164"/>
      <c r="MKJ40" s="164"/>
      <c r="MKK40" s="164"/>
      <c r="MKL40" s="164"/>
      <c r="MKM40" s="164"/>
      <c r="MKN40" s="164"/>
      <c r="MKO40" s="164"/>
      <c r="MKP40" s="164"/>
      <c r="MKQ40" s="164"/>
      <c r="MKR40" s="164"/>
      <c r="MKS40" s="164"/>
      <c r="MKT40" s="164"/>
      <c r="MKU40" s="164"/>
      <c r="MKV40" s="164"/>
      <c r="MKW40" s="164"/>
      <c r="MKX40" s="164"/>
      <c r="MKY40" s="164"/>
      <c r="MKZ40" s="164"/>
      <c r="MLA40" s="164"/>
      <c r="MLB40" s="164"/>
      <c r="MLC40" s="164"/>
      <c r="MLD40" s="164"/>
      <c r="MLE40" s="164"/>
      <c r="MLF40" s="164"/>
      <c r="MLG40" s="164"/>
      <c r="MLH40" s="164"/>
      <c r="MLI40" s="164"/>
      <c r="MLJ40" s="164"/>
      <c r="MLK40" s="164"/>
      <c r="MLL40" s="164"/>
      <c r="MLM40" s="164"/>
      <c r="MLN40" s="164"/>
      <c r="MLO40" s="164"/>
      <c r="MLP40" s="164"/>
      <c r="MLQ40" s="164"/>
      <c r="MLR40" s="164"/>
      <c r="MLS40" s="164"/>
      <c r="MLT40" s="164"/>
      <c r="MLU40" s="164"/>
      <c r="MLV40" s="164"/>
      <c r="MLW40" s="164"/>
      <c r="MLX40" s="164"/>
      <c r="MLY40" s="164"/>
      <c r="MLZ40" s="164"/>
      <c r="MMA40" s="164"/>
      <c r="MMB40" s="164"/>
      <c r="MMC40" s="164"/>
      <c r="MMD40" s="164"/>
      <c r="MME40" s="164"/>
      <c r="MMF40" s="164"/>
      <c r="MMG40" s="164"/>
      <c r="MMH40" s="164"/>
      <c r="MMI40" s="164"/>
      <c r="MMJ40" s="164"/>
      <c r="MMK40" s="164"/>
      <c r="MML40" s="164"/>
      <c r="MMM40" s="164"/>
      <c r="MMN40" s="164"/>
      <c r="MMO40" s="164"/>
      <c r="MMP40" s="164"/>
      <c r="MMQ40" s="164"/>
      <c r="MMR40" s="164"/>
      <c r="MMS40" s="164"/>
      <c r="MMT40" s="164"/>
      <c r="MMU40" s="164"/>
      <c r="MMV40" s="164"/>
      <c r="MMW40" s="164"/>
      <c r="MMX40" s="164"/>
      <c r="MMY40" s="164"/>
      <c r="MMZ40" s="164"/>
      <c r="MNA40" s="164"/>
      <c r="MNB40" s="164"/>
      <c r="MNC40" s="164"/>
      <c r="MND40" s="164"/>
      <c r="MNE40" s="164"/>
      <c r="MNF40" s="164"/>
      <c r="MNG40" s="164"/>
      <c r="MNH40" s="164"/>
      <c r="MNI40" s="164"/>
      <c r="MNJ40" s="164"/>
      <c r="MNK40" s="164"/>
      <c r="MNL40" s="164"/>
      <c r="MNM40" s="164"/>
      <c r="MNN40" s="164"/>
      <c r="MNO40" s="164"/>
      <c r="MNP40" s="164"/>
      <c r="MNQ40" s="164"/>
      <c r="MNR40" s="164"/>
      <c r="MNS40" s="164"/>
      <c r="MNT40" s="164"/>
      <c r="MNU40" s="164"/>
      <c r="MNV40" s="164"/>
      <c r="MNW40" s="164"/>
      <c r="MNX40" s="164"/>
      <c r="MNY40" s="164"/>
      <c r="MNZ40" s="164"/>
      <c r="MOA40" s="164"/>
      <c r="MOB40" s="164"/>
      <c r="MOC40" s="164"/>
      <c r="MOD40" s="164"/>
      <c r="MOE40" s="164"/>
      <c r="MOF40" s="164"/>
      <c r="MOG40" s="164"/>
      <c r="MOH40" s="164"/>
      <c r="MOI40" s="164"/>
      <c r="MOJ40" s="164"/>
      <c r="MOK40" s="164"/>
      <c r="MOL40" s="164"/>
      <c r="MOM40" s="164"/>
      <c r="MON40" s="164"/>
      <c r="MOO40" s="164"/>
      <c r="MOP40" s="164"/>
      <c r="MOQ40" s="164"/>
      <c r="MOR40" s="164"/>
      <c r="MOS40" s="164"/>
      <c r="MOT40" s="164"/>
      <c r="MOU40" s="164"/>
      <c r="MOV40" s="164"/>
      <c r="MOW40" s="164"/>
      <c r="MOX40" s="164"/>
      <c r="MOY40" s="164"/>
      <c r="MOZ40" s="164"/>
      <c r="MPA40" s="164"/>
      <c r="MPB40" s="164"/>
      <c r="MPC40" s="164"/>
      <c r="MPD40" s="164"/>
      <c r="MPE40" s="164"/>
      <c r="MPF40" s="164"/>
      <c r="MPG40" s="164"/>
      <c r="MPH40" s="164"/>
      <c r="MPI40" s="164"/>
      <c r="MPJ40" s="164"/>
      <c r="MPK40" s="164"/>
      <c r="MPL40" s="164"/>
      <c r="MPM40" s="164"/>
      <c r="MPN40" s="164"/>
      <c r="MPO40" s="164"/>
      <c r="MPP40" s="164"/>
      <c r="MPQ40" s="164"/>
      <c r="MPR40" s="164"/>
      <c r="MPS40" s="164"/>
      <c r="MPT40" s="164"/>
      <c r="MPU40" s="164"/>
      <c r="MPV40" s="164"/>
      <c r="MPW40" s="164"/>
      <c r="MPX40" s="164"/>
      <c r="MPY40" s="164"/>
      <c r="MPZ40" s="164"/>
      <c r="MQA40" s="164"/>
      <c r="MQB40" s="164"/>
      <c r="MQC40" s="164"/>
      <c r="MQD40" s="164"/>
      <c r="MQE40" s="164"/>
      <c r="MQF40" s="164"/>
      <c r="MQG40" s="164"/>
      <c r="MQH40" s="164"/>
      <c r="MQI40" s="164"/>
      <c r="MQJ40" s="164"/>
      <c r="MQK40" s="164"/>
      <c r="MQL40" s="164"/>
      <c r="MQM40" s="164"/>
      <c r="MQN40" s="164"/>
      <c r="MQO40" s="164"/>
      <c r="MQP40" s="164"/>
      <c r="MQQ40" s="164"/>
      <c r="MQR40" s="164"/>
      <c r="MQS40" s="164"/>
      <c r="MQT40" s="164"/>
      <c r="MQU40" s="164"/>
      <c r="MQV40" s="164"/>
      <c r="MQW40" s="164"/>
      <c r="MQX40" s="164"/>
      <c r="MQY40" s="164"/>
      <c r="MQZ40" s="164"/>
      <c r="MRA40" s="164"/>
      <c r="MRB40" s="164"/>
      <c r="MRC40" s="164"/>
      <c r="MRD40" s="164"/>
      <c r="MRE40" s="164"/>
      <c r="MRF40" s="164"/>
      <c r="MRG40" s="164"/>
      <c r="MRH40" s="164"/>
      <c r="MRI40" s="164"/>
      <c r="MRJ40" s="164"/>
      <c r="MRK40" s="164"/>
      <c r="MRL40" s="164"/>
      <c r="MRM40" s="164"/>
      <c r="MRN40" s="164"/>
      <c r="MRO40" s="164"/>
      <c r="MRP40" s="164"/>
      <c r="MRQ40" s="164"/>
      <c r="MRR40" s="164"/>
      <c r="MRS40" s="164"/>
      <c r="MRT40" s="164"/>
      <c r="MRU40" s="164"/>
      <c r="MRV40" s="164"/>
      <c r="MRW40" s="164"/>
      <c r="MRX40" s="164"/>
      <c r="MRY40" s="164"/>
      <c r="MRZ40" s="164"/>
      <c r="MSA40" s="164"/>
      <c r="MSB40" s="164"/>
      <c r="MSC40" s="164"/>
      <c r="MSD40" s="164"/>
      <c r="MSE40" s="164"/>
      <c r="MSF40" s="164"/>
      <c r="MSG40" s="164"/>
      <c r="MSH40" s="164"/>
      <c r="MSI40" s="164"/>
      <c r="MSJ40" s="164"/>
      <c r="MSK40" s="164"/>
      <c r="MSL40" s="164"/>
      <c r="MSM40" s="164"/>
      <c r="MSN40" s="164"/>
      <c r="MSO40" s="164"/>
      <c r="MSP40" s="164"/>
      <c r="MSQ40" s="164"/>
      <c r="MSR40" s="164"/>
      <c r="MSS40" s="164"/>
      <c r="MST40" s="164"/>
      <c r="MSU40" s="164"/>
      <c r="MSV40" s="164"/>
      <c r="MSW40" s="164"/>
      <c r="MSX40" s="164"/>
      <c r="MSY40" s="164"/>
      <c r="MSZ40" s="164"/>
      <c r="MTA40" s="164"/>
      <c r="MTB40" s="164"/>
      <c r="MTC40" s="164"/>
      <c r="MTD40" s="164"/>
      <c r="MTE40" s="164"/>
      <c r="MTF40" s="164"/>
      <c r="MTG40" s="164"/>
      <c r="MTH40" s="164"/>
      <c r="MTI40" s="164"/>
      <c r="MTJ40" s="164"/>
      <c r="MTK40" s="164"/>
      <c r="MTL40" s="164"/>
      <c r="MTM40" s="164"/>
      <c r="MTN40" s="164"/>
      <c r="MTO40" s="164"/>
      <c r="MTP40" s="164"/>
      <c r="MTQ40" s="164"/>
      <c r="MTR40" s="164"/>
      <c r="MTS40" s="164"/>
      <c r="MTT40" s="164"/>
      <c r="MTU40" s="164"/>
      <c r="MTV40" s="164"/>
      <c r="MTW40" s="164"/>
      <c r="MTX40" s="164"/>
      <c r="MTY40" s="164"/>
      <c r="MTZ40" s="164"/>
      <c r="MUA40" s="164"/>
      <c r="MUB40" s="164"/>
      <c r="MUC40" s="164"/>
      <c r="MUD40" s="164"/>
      <c r="MUE40" s="164"/>
      <c r="MUF40" s="164"/>
      <c r="MUG40" s="164"/>
      <c r="MUH40" s="164"/>
      <c r="MUI40" s="164"/>
      <c r="MUJ40" s="164"/>
      <c r="MUK40" s="164"/>
      <c r="MUL40" s="164"/>
      <c r="MUM40" s="164"/>
      <c r="MUN40" s="164"/>
      <c r="MUO40" s="164"/>
      <c r="MUP40" s="164"/>
      <c r="MUQ40" s="164"/>
      <c r="MUR40" s="164"/>
      <c r="MUS40" s="164"/>
      <c r="MUT40" s="164"/>
      <c r="MUU40" s="164"/>
      <c r="MUV40" s="164"/>
      <c r="MUW40" s="164"/>
      <c r="MUX40" s="164"/>
      <c r="MUY40" s="164"/>
      <c r="MUZ40" s="164"/>
      <c r="MVA40" s="164"/>
      <c r="MVB40" s="164"/>
      <c r="MVC40" s="164"/>
      <c r="MVD40" s="164"/>
      <c r="MVE40" s="164"/>
      <c r="MVF40" s="164"/>
      <c r="MVG40" s="164"/>
      <c r="MVH40" s="164"/>
      <c r="MVI40" s="164"/>
      <c r="MVJ40" s="164"/>
      <c r="MVK40" s="164"/>
      <c r="MVL40" s="164"/>
      <c r="MVM40" s="164"/>
      <c r="MVN40" s="164"/>
      <c r="MVO40" s="164"/>
      <c r="MVP40" s="164"/>
      <c r="MVQ40" s="164"/>
      <c r="MVR40" s="164"/>
      <c r="MVS40" s="164"/>
      <c r="MVT40" s="164"/>
      <c r="MVU40" s="164"/>
      <c r="MVV40" s="164"/>
      <c r="MVW40" s="164"/>
      <c r="MVX40" s="164"/>
      <c r="MVY40" s="164"/>
      <c r="MVZ40" s="164"/>
      <c r="MWA40" s="164"/>
      <c r="MWB40" s="164"/>
      <c r="MWC40" s="164"/>
      <c r="MWD40" s="164"/>
      <c r="MWE40" s="164"/>
      <c r="MWF40" s="164"/>
      <c r="MWG40" s="164"/>
      <c r="MWH40" s="164"/>
      <c r="MWI40" s="164"/>
      <c r="MWJ40" s="164"/>
      <c r="MWK40" s="164"/>
      <c r="MWL40" s="164"/>
      <c r="MWM40" s="164"/>
      <c r="MWN40" s="164"/>
      <c r="MWO40" s="164"/>
      <c r="MWP40" s="164"/>
      <c r="MWQ40" s="164"/>
      <c r="MWR40" s="164"/>
      <c r="MWS40" s="164"/>
      <c r="MWT40" s="164"/>
      <c r="MWU40" s="164"/>
      <c r="MWV40" s="164"/>
      <c r="MWW40" s="164"/>
      <c r="MWX40" s="164"/>
      <c r="MWY40" s="164"/>
      <c r="MWZ40" s="164"/>
      <c r="MXA40" s="164"/>
      <c r="MXB40" s="164"/>
      <c r="MXC40" s="164"/>
      <c r="MXD40" s="164"/>
      <c r="MXE40" s="164"/>
      <c r="MXF40" s="164"/>
      <c r="MXG40" s="164"/>
      <c r="MXH40" s="164"/>
      <c r="MXI40" s="164"/>
      <c r="MXJ40" s="164"/>
      <c r="MXK40" s="164"/>
      <c r="MXL40" s="164"/>
      <c r="MXM40" s="164"/>
      <c r="MXN40" s="164"/>
      <c r="MXO40" s="164"/>
      <c r="MXP40" s="164"/>
      <c r="MXQ40" s="164"/>
      <c r="MXR40" s="164"/>
      <c r="MXS40" s="164"/>
      <c r="MXT40" s="164"/>
      <c r="MXU40" s="164"/>
      <c r="MXV40" s="164"/>
      <c r="MXW40" s="164"/>
      <c r="MXX40" s="164"/>
      <c r="MXY40" s="164"/>
      <c r="MXZ40" s="164"/>
      <c r="MYA40" s="164"/>
      <c r="MYB40" s="164"/>
      <c r="MYC40" s="164"/>
      <c r="MYD40" s="164"/>
      <c r="MYE40" s="164"/>
      <c r="MYF40" s="164"/>
      <c r="MYG40" s="164"/>
      <c r="MYH40" s="164"/>
      <c r="MYI40" s="164"/>
      <c r="MYJ40" s="164"/>
      <c r="MYK40" s="164"/>
      <c r="MYL40" s="164"/>
      <c r="MYM40" s="164"/>
      <c r="MYN40" s="164"/>
      <c r="MYO40" s="164"/>
      <c r="MYP40" s="164"/>
      <c r="MYQ40" s="164"/>
      <c r="MYR40" s="164"/>
      <c r="MYS40" s="164"/>
      <c r="MYT40" s="164"/>
      <c r="MYU40" s="164"/>
      <c r="MYV40" s="164"/>
      <c r="MYW40" s="164"/>
      <c r="MYX40" s="164"/>
      <c r="MYY40" s="164"/>
      <c r="MYZ40" s="164"/>
      <c r="MZA40" s="164"/>
      <c r="MZB40" s="164"/>
      <c r="MZC40" s="164"/>
      <c r="MZD40" s="164"/>
      <c r="MZE40" s="164"/>
      <c r="MZF40" s="164"/>
      <c r="MZG40" s="164"/>
      <c r="MZH40" s="164"/>
      <c r="MZI40" s="164"/>
      <c r="MZJ40" s="164"/>
      <c r="MZK40" s="164"/>
      <c r="MZL40" s="164"/>
      <c r="MZM40" s="164"/>
      <c r="MZN40" s="164"/>
      <c r="MZO40" s="164"/>
      <c r="MZP40" s="164"/>
      <c r="MZQ40" s="164"/>
      <c r="MZR40" s="164"/>
      <c r="MZS40" s="164"/>
      <c r="MZT40" s="164"/>
      <c r="MZU40" s="164"/>
      <c r="MZV40" s="164"/>
      <c r="MZW40" s="164"/>
      <c r="MZX40" s="164"/>
      <c r="MZY40" s="164"/>
      <c r="MZZ40" s="164"/>
      <c r="NAA40" s="164"/>
      <c r="NAB40" s="164"/>
      <c r="NAC40" s="164"/>
      <c r="NAD40" s="164"/>
      <c r="NAE40" s="164"/>
      <c r="NAF40" s="164"/>
      <c r="NAG40" s="164"/>
      <c r="NAH40" s="164"/>
      <c r="NAI40" s="164"/>
      <c r="NAJ40" s="164"/>
      <c r="NAK40" s="164"/>
      <c r="NAL40" s="164"/>
      <c r="NAM40" s="164"/>
      <c r="NAN40" s="164"/>
      <c r="NAO40" s="164"/>
      <c r="NAP40" s="164"/>
      <c r="NAQ40" s="164"/>
      <c r="NAR40" s="164"/>
      <c r="NAS40" s="164"/>
      <c r="NAT40" s="164"/>
      <c r="NAU40" s="164"/>
      <c r="NAV40" s="164"/>
      <c r="NAW40" s="164"/>
      <c r="NAX40" s="164"/>
      <c r="NAY40" s="164"/>
      <c r="NAZ40" s="164"/>
      <c r="NBA40" s="164"/>
      <c r="NBB40" s="164"/>
      <c r="NBC40" s="164"/>
      <c r="NBD40" s="164"/>
      <c r="NBE40" s="164"/>
      <c r="NBF40" s="164"/>
      <c r="NBG40" s="164"/>
      <c r="NBH40" s="164"/>
      <c r="NBI40" s="164"/>
      <c r="NBJ40" s="164"/>
      <c r="NBK40" s="164"/>
      <c r="NBL40" s="164"/>
      <c r="NBM40" s="164"/>
      <c r="NBN40" s="164"/>
      <c r="NBO40" s="164"/>
      <c r="NBP40" s="164"/>
      <c r="NBQ40" s="164"/>
      <c r="NBR40" s="164"/>
      <c r="NBS40" s="164"/>
      <c r="NBT40" s="164"/>
      <c r="NBU40" s="164"/>
      <c r="NBV40" s="164"/>
      <c r="NBW40" s="164"/>
      <c r="NBX40" s="164"/>
      <c r="NBY40" s="164"/>
      <c r="NBZ40" s="164"/>
      <c r="NCA40" s="164"/>
      <c r="NCB40" s="164"/>
      <c r="NCC40" s="164"/>
      <c r="NCD40" s="164"/>
      <c r="NCE40" s="164"/>
      <c r="NCF40" s="164"/>
      <c r="NCG40" s="164"/>
      <c r="NCH40" s="164"/>
      <c r="NCI40" s="164"/>
      <c r="NCJ40" s="164"/>
      <c r="NCK40" s="164"/>
      <c r="NCL40" s="164"/>
      <c r="NCM40" s="164"/>
      <c r="NCN40" s="164"/>
      <c r="NCO40" s="164"/>
      <c r="NCP40" s="164"/>
      <c r="NCQ40" s="164"/>
      <c r="NCR40" s="164"/>
      <c r="NCS40" s="164"/>
      <c r="NCT40" s="164"/>
      <c r="NCU40" s="164"/>
      <c r="NCV40" s="164"/>
      <c r="NCW40" s="164"/>
      <c r="NCX40" s="164"/>
      <c r="NCY40" s="164"/>
      <c r="NCZ40" s="164"/>
      <c r="NDA40" s="164"/>
      <c r="NDB40" s="164"/>
      <c r="NDC40" s="164"/>
      <c r="NDD40" s="164"/>
      <c r="NDE40" s="164"/>
      <c r="NDF40" s="164"/>
      <c r="NDG40" s="164"/>
      <c r="NDH40" s="164"/>
      <c r="NDI40" s="164"/>
      <c r="NDJ40" s="164"/>
      <c r="NDK40" s="164"/>
      <c r="NDL40" s="164"/>
      <c r="NDM40" s="164"/>
      <c r="NDN40" s="164"/>
      <c r="NDO40" s="164"/>
      <c r="NDP40" s="164"/>
      <c r="NDQ40" s="164"/>
      <c r="NDR40" s="164"/>
      <c r="NDS40" s="164"/>
      <c r="NDT40" s="164"/>
      <c r="NDU40" s="164"/>
      <c r="NDV40" s="164"/>
      <c r="NDW40" s="164"/>
      <c r="NDX40" s="164"/>
      <c r="NDY40" s="164"/>
      <c r="NDZ40" s="164"/>
      <c r="NEA40" s="164"/>
      <c r="NEB40" s="164"/>
      <c r="NEC40" s="164"/>
      <c r="NED40" s="164"/>
      <c r="NEE40" s="164"/>
      <c r="NEF40" s="164"/>
      <c r="NEG40" s="164"/>
      <c r="NEH40" s="164"/>
      <c r="NEI40" s="164"/>
      <c r="NEJ40" s="164"/>
      <c r="NEK40" s="164"/>
      <c r="NEL40" s="164"/>
      <c r="NEM40" s="164"/>
      <c r="NEN40" s="164"/>
      <c r="NEO40" s="164"/>
      <c r="NEP40" s="164"/>
      <c r="NEQ40" s="164"/>
      <c r="NER40" s="164"/>
      <c r="NES40" s="164"/>
      <c r="NET40" s="164"/>
      <c r="NEU40" s="164"/>
      <c r="NEV40" s="164"/>
      <c r="NEW40" s="164"/>
      <c r="NEX40" s="164"/>
      <c r="NEY40" s="164"/>
      <c r="NEZ40" s="164"/>
      <c r="NFA40" s="164"/>
      <c r="NFB40" s="164"/>
      <c r="NFC40" s="164"/>
      <c r="NFD40" s="164"/>
      <c r="NFE40" s="164"/>
      <c r="NFF40" s="164"/>
      <c r="NFG40" s="164"/>
      <c r="NFH40" s="164"/>
      <c r="NFI40" s="164"/>
      <c r="NFJ40" s="164"/>
      <c r="NFK40" s="164"/>
      <c r="NFL40" s="164"/>
      <c r="NFM40" s="164"/>
      <c r="NFN40" s="164"/>
      <c r="NFO40" s="164"/>
      <c r="NFP40" s="164"/>
      <c r="NFQ40" s="164"/>
      <c r="NFR40" s="164"/>
      <c r="NFS40" s="164"/>
      <c r="NFT40" s="164"/>
      <c r="NFU40" s="164"/>
      <c r="NFV40" s="164"/>
      <c r="NFW40" s="164"/>
      <c r="NFX40" s="164"/>
      <c r="NFY40" s="164"/>
      <c r="NFZ40" s="164"/>
      <c r="NGA40" s="164"/>
      <c r="NGB40" s="164"/>
      <c r="NGC40" s="164"/>
      <c r="NGD40" s="164"/>
      <c r="NGE40" s="164"/>
      <c r="NGF40" s="164"/>
      <c r="NGG40" s="164"/>
      <c r="NGH40" s="164"/>
      <c r="NGI40" s="164"/>
      <c r="NGJ40" s="164"/>
      <c r="NGK40" s="164"/>
      <c r="NGL40" s="164"/>
      <c r="NGM40" s="164"/>
      <c r="NGN40" s="164"/>
      <c r="NGO40" s="164"/>
      <c r="NGP40" s="164"/>
      <c r="NGQ40" s="164"/>
      <c r="NGR40" s="164"/>
      <c r="NGS40" s="164"/>
      <c r="NGT40" s="164"/>
      <c r="NGU40" s="164"/>
      <c r="NGV40" s="164"/>
      <c r="NGW40" s="164"/>
      <c r="NGX40" s="164"/>
      <c r="NGY40" s="164"/>
      <c r="NGZ40" s="164"/>
      <c r="NHA40" s="164"/>
      <c r="NHB40" s="164"/>
      <c r="NHC40" s="164"/>
      <c r="NHD40" s="164"/>
      <c r="NHE40" s="164"/>
      <c r="NHF40" s="164"/>
      <c r="NHG40" s="164"/>
      <c r="NHH40" s="164"/>
      <c r="NHI40" s="164"/>
      <c r="NHJ40" s="164"/>
      <c r="NHK40" s="164"/>
      <c r="NHL40" s="164"/>
      <c r="NHM40" s="164"/>
      <c r="NHN40" s="164"/>
      <c r="NHO40" s="164"/>
      <c r="NHP40" s="164"/>
      <c r="NHQ40" s="164"/>
      <c r="NHR40" s="164"/>
      <c r="NHS40" s="164"/>
      <c r="NHT40" s="164"/>
      <c r="NHU40" s="164"/>
      <c r="NHV40" s="164"/>
      <c r="NHW40" s="164"/>
      <c r="NHX40" s="164"/>
      <c r="NHY40" s="164"/>
      <c r="NHZ40" s="164"/>
      <c r="NIA40" s="164"/>
      <c r="NIB40" s="164"/>
      <c r="NIC40" s="164"/>
      <c r="NID40" s="164"/>
      <c r="NIE40" s="164"/>
      <c r="NIF40" s="164"/>
      <c r="NIG40" s="164"/>
      <c r="NIH40" s="164"/>
      <c r="NII40" s="164"/>
      <c r="NIJ40" s="164"/>
      <c r="NIK40" s="164"/>
      <c r="NIL40" s="164"/>
      <c r="NIM40" s="164"/>
      <c r="NIN40" s="164"/>
      <c r="NIO40" s="164"/>
      <c r="NIP40" s="164"/>
      <c r="NIQ40" s="164"/>
      <c r="NIR40" s="164"/>
      <c r="NIS40" s="164"/>
      <c r="NIT40" s="164"/>
      <c r="NIU40" s="164"/>
      <c r="NIV40" s="164"/>
      <c r="NIW40" s="164"/>
      <c r="NIX40" s="164"/>
      <c r="NIY40" s="164"/>
      <c r="NIZ40" s="164"/>
      <c r="NJA40" s="164"/>
      <c r="NJB40" s="164"/>
      <c r="NJC40" s="164"/>
      <c r="NJD40" s="164"/>
      <c r="NJE40" s="164"/>
      <c r="NJF40" s="164"/>
      <c r="NJG40" s="164"/>
      <c r="NJH40" s="164"/>
      <c r="NJI40" s="164"/>
      <c r="NJJ40" s="164"/>
      <c r="NJK40" s="164"/>
      <c r="NJL40" s="164"/>
      <c r="NJM40" s="164"/>
      <c r="NJN40" s="164"/>
      <c r="NJO40" s="164"/>
      <c r="NJP40" s="164"/>
      <c r="NJQ40" s="164"/>
      <c r="NJR40" s="164"/>
      <c r="NJS40" s="164"/>
      <c r="NJT40" s="164"/>
      <c r="NJU40" s="164"/>
      <c r="NJV40" s="164"/>
      <c r="NJW40" s="164"/>
      <c r="NJX40" s="164"/>
      <c r="NJY40" s="164"/>
      <c r="NJZ40" s="164"/>
      <c r="NKA40" s="164"/>
      <c r="NKB40" s="164"/>
      <c r="NKC40" s="164"/>
      <c r="NKD40" s="164"/>
      <c r="NKE40" s="164"/>
      <c r="NKF40" s="164"/>
      <c r="NKG40" s="164"/>
      <c r="NKH40" s="164"/>
      <c r="NKI40" s="164"/>
      <c r="NKJ40" s="164"/>
      <c r="NKK40" s="164"/>
      <c r="NKL40" s="164"/>
      <c r="NKM40" s="164"/>
      <c r="NKN40" s="164"/>
      <c r="NKO40" s="164"/>
      <c r="NKP40" s="164"/>
      <c r="NKQ40" s="164"/>
      <c r="NKR40" s="164"/>
      <c r="NKS40" s="164"/>
      <c r="NKT40" s="164"/>
      <c r="NKU40" s="164"/>
      <c r="NKV40" s="164"/>
      <c r="NKW40" s="164"/>
      <c r="NKX40" s="164"/>
      <c r="NKY40" s="164"/>
      <c r="NKZ40" s="164"/>
      <c r="NLA40" s="164"/>
      <c r="NLB40" s="164"/>
      <c r="NLC40" s="164"/>
      <c r="NLD40" s="164"/>
      <c r="NLE40" s="164"/>
      <c r="NLF40" s="164"/>
      <c r="NLG40" s="164"/>
      <c r="NLH40" s="164"/>
      <c r="NLI40" s="164"/>
      <c r="NLJ40" s="164"/>
      <c r="NLK40" s="164"/>
      <c r="NLL40" s="164"/>
      <c r="NLM40" s="164"/>
      <c r="NLN40" s="164"/>
      <c r="NLO40" s="164"/>
      <c r="NLP40" s="164"/>
      <c r="NLQ40" s="164"/>
      <c r="NLR40" s="164"/>
      <c r="NLS40" s="164"/>
      <c r="NLT40" s="164"/>
      <c r="NLU40" s="164"/>
      <c r="NLV40" s="164"/>
      <c r="NLW40" s="164"/>
      <c r="NLX40" s="164"/>
      <c r="NLY40" s="164"/>
      <c r="NLZ40" s="164"/>
      <c r="NMA40" s="164"/>
      <c r="NMB40" s="164"/>
      <c r="NMC40" s="164"/>
      <c r="NMD40" s="164"/>
      <c r="NME40" s="164"/>
      <c r="NMF40" s="164"/>
      <c r="NMG40" s="164"/>
      <c r="NMH40" s="164"/>
      <c r="NMI40" s="164"/>
      <c r="NMJ40" s="164"/>
      <c r="NMK40" s="164"/>
      <c r="NML40" s="164"/>
      <c r="NMM40" s="164"/>
      <c r="NMN40" s="164"/>
      <c r="NMO40" s="164"/>
      <c r="NMP40" s="164"/>
      <c r="NMQ40" s="164"/>
      <c r="NMR40" s="164"/>
      <c r="NMS40" s="164"/>
      <c r="NMT40" s="164"/>
      <c r="NMU40" s="164"/>
      <c r="NMV40" s="164"/>
      <c r="NMW40" s="164"/>
      <c r="NMX40" s="164"/>
      <c r="NMY40" s="164"/>
      <c r="NMZ40" s="164"/>
      <c r="NNA40" s="164"/>
      <c r="NNB40" s="164"/>
      <c r="NNC40" s="164"/>
      <c r="NND40" s="164"/>
      <c r="NNE40" s="164"/>
      <c r="NNF40" s="164"/>
      <c r="NNG40" s="164"/>
      <c r="NNH40" s="164"/>
      <c r="NNI40" s="164"/>
      <c r="NNJ40" s="164"/>
      <c r="NNK40" s="164"/>
      <c r="NNL40" s="164"/>
      <c r="NNM40" s="164"/>
      <c r="NNN40" s="164"/>
      <c r="NNO40" s="164"/>
      <c r="NNP40" s="164"/>
      <c r="NNQ40" s="164"/>
      <c r="NNR40" s="164"/>
      <c r="NNS40" s="164"/>
      <c r="NNT40" s="164"/>
      <c r="NNU40" s="164"/>
      <c r="NNV40" s="164"/>
      <c r="NNW40" s="164"/>
      <c r="NNX40" s="164"/>
      <c r="NNY40" s="164"/>
      <c r="NNZ40" s="164"/>
      <c r="NOA40" s="164"/>
      <c r="NOB40" s="164"/>
      <c r="NOC40" s="164"/>
      <c r="NOD40" s="164"/>
      <c r="NOE40" s="164"/>
      <c r="NOF40" s="164"/>
      <c r="NOG40" s="164"/>
      <c r="NOH40" s="164"/>
      <c r="NOI40" s="164"/>
      <c r="NOJ40" s="164"/>
      <c r="NOK40" s="164"/>
      <c r="NOL40" s="164"/>
      <c r="NOM40" s="164"/>
      <c r="NON40" s="164"/>
      <c r="NOO40" s="164"/>
      <c r="NOP40" s="164"/>
      <c r="NOQ40" s="164"/>
      <c r="NOR40" s="164"/>
      <c r="NOS40" s="164"/>
      <c r="NOT40" s="164"/>
      <c r="NOU40" s="164"/>
      <c r="NOV40" s="164"/>
      <c r="NOW40" s="164"/>
      <c r="NOX40" s="164"/>
      <c r="NOY40" s="164"/>
      <c r="NOZ40" s="164"/>
      <c r="NPA40" s="164"/>
      <c r="NPB40" s="164"/>
      <c r="NPC40" s="164"/>
      <c r="NPD40" s="164"/>
      <c r="NPE40" s="164"/>
      <c r="NPF40" s="164"/>
      <c r="NPG40" s="164"/>
      <c r="NPH40" s="164"/>
      <c r="NPI40" s="164"/>
      <c r="NPJ40" s="164"/>
      <c r="NPK40" s="164"/>
      <c r="NPL40" s="164"/>
      <c r="NPM40" s="164"/>
      <c r="NPN40" s="164"/>
      <c r="NPO40" s="164"/>
      <c r="NPP40" s="164"/>
      <c r="NPQ40" s="164"/>
      <c r="NPR40" s="164"/>
      <c r="NPS40" s="164"/>
      <c r="NPT40" s="164"/>
      <c r="NPU40" s="164"/>
      <c r="NPV40" s="164"/>
      <c r="NPW40" s="164"/>
      <c r="NPX40" s="164"/>
      <c r="NPY40" s="164"/>
      <c r="NPZ40" s="164"/>
      <c r="NQA40" s="164"/>
      <c r="NQB40" s="164"/>
      <c r="NQC40" s="164"/>
      <c r="NQD40" s="164"/>
      <c r="NQE40" s="164"/>
      <c r="NQF40" s="164"/>
      <c r="NQG40" s="164"/>
      <c r="NQH40" s="164"/>
      <c r="NQI40" s="164"/>
      <c r="NQJ40" s="164"/>
      <c r="NQK40" s="164"/>
      <c r="NQL40" s="164"/>
      <c r="NQM40" s="164"/>
      <c r="NQN40" s="164"/>
      <c r="NQO40" s="164"/>
      <c r="NQP40" s="164"/>
      <c r="NQQ40" s="164"/>
      <c r="NQR40" s="164"/>
      <c r="NQS40" s="164"/>
      <c r="NQT40" s="164"/>
      <c r="NQU40" s="164"/>
      <c r="NQV40" s="164"/>
      <c r="NQW40" s="164"/>
      <c r="NQX40" s="164"/>
      <c r="NQY40" s="164"/>
      <c r="NQZ40" s="164"/>
      <c r="NRA40" s="164"/>
      <c r="NRB40" s="164"/>
      <c r="NRC40" s="164"/>
      <c r="NRD40" s="164"/>
      <c r="NRE40" s="164"/>
      <c r="NRF40" s="164"/>
      <c r="NRG40" s="164"/>
      <c r="NRH40" s="164"/>
      <c r="NRI40" s="164"/>
      <c r="NRJ40" s="164"/>
      <c r="NRK40" s="164"/>
      <c r="NRL40" s="164"/>
      <c r="NRM40" s="164"/>
      <c r="NRN40" s="164"/>
      <c r="NRO40" s="164"/>
      <c r="NRP40" s="164"/>
      <c r="NRQ40" s="164"/>
      <c r="NRR40" s="164"/>
      <c r="NRS40" s="164"/>
      <c r="NRT40" s="164"/>
      <c r="NRU40" s="164"/>
      <c r="NRV40" s="164"/>
      <c r="NRW40" s="164"/>
      <c r="NRX40" s="164"/>
      <c r="NRY40" s="164"/>
      <c r="NRZ40" s="164"/>
      <c r="NSA40" s="164"/>
      <c r="NSB40" s="164"/>
      <c r="NSC40" s="164"/>
      <c r="NSD40" s="164"/>
      <c r="NSE40" s="164"/>
      <c r="NSF40" s="164"/>
      <c r="NSG40" s="164"/>
      <c r="NSH40" s="164"/>
      <c r="NSI40" s="164"/>
      <c r="NSJ40" s="164"/>
      <c r="NSK40" s="164"/>
      <c r="NSL40" s="164"/>
      <c r="NSM40" s="164"/>
      <c r="NSN40" s="164"/>
      <c r="NSO40" s="164"/>
      <c r="NSP40" s="164"/>
      <c r="NSQ40" s="164"/>
      <c r="NSR40" s="164"/>
      <c r="NSS40" s="164"/>
      <c r="NST40" s="164"/>
      <c r="NSU40" s="164"/>
      <c r="NSV40" s="164"/>
      <c r="NSW40" s="164"/>
      <c r="NSX40" s="164"/>
      <c r="NSY40" s="164"/>
      <c r="NSZ40" s="164"/>
      <c r="NTA40" s="164"/>
      <c r="NTB40" s="164"/>
      <c r="NTC40" s="164"/>
      <c r="NTD40" s="164"/>
      <c r="NTE40" s="164"/>
      <c r="NTF40" s="164"/>
      <c r="NTG40" s="164"/>
      <c r="NTH40" s="164"/>
      <c r="NTI40" s="164"/>
      <c r="NTJ40" s="164"/>
      <c r="NTK40" s="164"/>
      <c r="NTL40" s="164"/>
      <c r="NTM40" s="164"/>
      <c r="NTN40" s="164"/>
      <c r="NTO40" s="164"/>
      <c r="NTP40" s="164"/>
      <c r="NTQ40" s="164"/>
      <c r="NTR40" s="164"/>
      <c r="NTS40" s="164"/>
      <c r="NTT40" s="164"/>
      <c r="NTU40" s="164"/>
      <c r="NTV40" s="164"/>
      <c r="NTW40" s="164"/>
      <c r="NTX40" s="164"/>
      <c r="NTY40" s="164"/>
      <c r="NTZ40" s="164"/>
      <c r="NUA40" s="164"/>
      <c r="NUB40" s="164"/>
      <c r="NUC40" s="164"/>
      <c r="NUD40" s="164"/>
      <c r="NUE40" s="164"/>
      <c r="NUF40" s="164"/>
      <c r="NUG40" s="164"/>
      <c r="NUH40" s="164"/>
      <c r="NUI40" s="164"/>
      <c r="NUJ40" s="164"/>
      <c r="NUK40" s="164"/>
      <c r="NUL40" s="164"/>
      <c r="NUM40" s="164"/>
      <c r="NUN40" s="164"/>
      <c r="NUO40" s="164"/>
      <c r="NUP40" s="164"/>
      <c r="NUQ40" s="164"/>
      <c r="NUR40" s="164"/>
      <c r="NUS40" s="164"/>
      <c r="NUT40" s="164"/>
      <c r="NUU40" s="164"/>
      <c r="NUV40" s="164"/>
      <c r="NUW40" s="164"/>
      <c r="NUX40" s="164"/>
      <c r="NUY40" s="164"/>
      <c r="NUZ40" s="164"/>
      <c r="NVA40" s="164"/>
      <c r="NVB40" s="164"/>
      <c r="NVC40" s="164"/>
      <c r="NVD40" s="164"/>
      <c r="NVE40" s="164"/>
      <c r="NVF40" s="164"/>
      <c r="NVG40" s="164"/>
      <c r="NVH40" s="164"/>
      <c r="NVI40" s="164"/>
      <c r="NVJ40" s="164"/>
      <c r="NVK40" s="164"/>
      <c r="NVL40" s="164"/>
      <c r="NVM40" s="164"/>
      <c r="NVN40" s="164"/>
      <c r="NVO40" s="164"/>
      <c r="NVP40" s="164"/>
      <c r="NVQ40" s="164"/>
      <c r="NVR40" s="164"/>
      <c r="NVS40" s="164"/>
      <c r="NVT40" s="164"/>
      <c r="NVU40" s="164"/>
      <c r="NVV40" s="164"/>
      <c r="NVW40" s="164"/>
      <c r="NVX40" s="164"/>
      <c r="NVY40" s="164"/>
      <c r="NVZ40" s="164"/>
      <c r="NWA40" s="164"/>
      <c r="NWB40" s="164"/>
      <c r="NWC40" s="164"/>
      <c r="NWD40" s="164"/>
      <c r="NWE40" s="164"/>
      <c r="NWF40" s="164"/>
      <c r="NWG40" s="164"/>
      <c r="NWH40" s="164"/>
      <c r="NWI40" s="164"/>
      <c r="NWJ40" s="164"/>
      <c r="NWK40" s="164"/>
      <c r="NWL40" s="164"/>
      <c r="NWM40" s="164"/>
      <c r="NWN40" s="164"/>
      <c r="NWO40" s="164"/>
      <c r="NWP40" s="164"/>
      <c r="NWQ40" s="164"/>
      <c r="NWR40" s="164"/>
      <c r="NWS40" s="164"/>
      <c r="NWT40" s="164"/>
      <c r="NWU40" s="164"/>
      <c r="NWV40" s="164"/>
      <c r="NWW40" s="164"/>
      <c r="NWX40" s="164"/>
      <c r="NWY40" s="164"/>
      <c r="NWZ40" s="164"/>
      <c r="NXA40" s="164"/>
      <c r="NXB40" s="164"/>
      <c r="NXC40" s="164"/>
      <c r="NXD40" s="164"/>
      <c r="NXE40" s="164"/>
      <c r="NXF40" s="164"/>
      <c r="NXG40" s="164"/>
      <c r="NXH40" s="164"/>
      <c r="NXI40" s="164"/>
      <c r="NXJ40" s="164"/>
      <c r="NXK40" s="164"/>
      <c r="NXL40" s="164"/>
      <c r="NXM40" s="164"/>
      <c r="NXN40" s="164"/>
      <c r="NXO40" s="164"/>
      <c r="NXP40" s="164"/>
      <c r="NXQ40" s="164"/>
      <c r="NXR40" s="164"/>
      <c r="NXS40" s="164"/>
      <c r="NXT40" s="164"/>
      <c r="NXU40" s="164"/>
      <c r="NXV40" s="164"/>
      <c r="NXW40" s="164"/>
      <c r="NXX40" s="164"/>
      <c r="NXY40" s="164"/>
      <c r="NXZ40" s="164"/>
      <c r="NYA40" s="164"/>
      <c r="NYB40" s="164"/>
      <c r="NYC40" s="164"/>
      <c r="NYD40" s="164"/>
      <c r="NYE40" s="164"/>
      <c r="NYF40" s="164"/>
      <c r="NYG40" s="164"/>
      <c r="NYH40" s="164"/>
      <c r="NYI40" s="164"/>
      <c r="NYJ40" s="164"/>
      <c r="NYK40" s="164"/>
      <c r="NYL40" s="164"/>
      <c r="NYM40" s="164"/>
      <c r="NYN40" s="164"/>
      <c r="NYO40" s="164"/>
      <c r="NYP40" s="164"/>
      <c r="NYQ40" s="164"/>
      <c r="NYR40" s="164"/>
      <c r="NYS40" s="164"/>
      <c r="NYT40" s="164"/>
      <c r="NYU40" s="164"/>
      <c r="NYV40" s="164"/>
      <c r="NYW40" s="164"/>
      <c r="NYX40" s="164"/>
      <c r="NYY40" s="164"/>
      <c r="NYZ40" s="164"/>
      <c r="NZA40" s="164"/>
      <c r="NZB40" s="164"/>
      <c r="NZC40" s="164"/>
      <c r="NZD40" s="164"/>
      <c r="NZE40" s="164"/>
      <c r="NZF40" s="164"/>
      <c r="NZG40" s="164"/>
      <c r="NZH40" s="164"/>
      <c r="NZI40" s="164"/>
      <c r="NZJ40" s="164"/>
      <c r="NZK40" s="164"/>
      <c r="NZL40" s="164"/>
      <c r="NZM40" s="164"/>
      <c r="NZN40" s="164"/>
      <c r="NZO40" s="164"/>
      <c r="NZP40" s="164"/>
      <c r="NZQ40" s="164"/>
      <c r="NZR40" s="164"/>
      <c r="NZS40" s="164"/>
      <c r="NZT40" s="164"/>
      <c r="NZU40" s="164"/>
      <c r="NZV40" s="164"/>
      <c r="NZW40" s="164"/>
      <c r="NZX40" s="164"/>
      <c r="NZY40" s="164"/>
      <c r="NZZ40" s="164"/>
      <c r="OAA40" s="164"/>
      <c r="OAB40" s="164"/>
      <c r="OAC40" s="164"/>
      <c r="OAD40" s="164"/>
      <c r="OAE40" s="164"/>
      <c r="OAF40" s="164"/>
      <c r="OAG40" s="164"/>
      <c r="OAH40" s="164"/>
      <c r="OAI40" s="164"/>
      <c r="OAJ40" s="164"/>
      <c r="OAK40" s="164"/>
      <c r="OAL40" s="164"/>
      <c r="OAM40" s="164"/>
      <c r="OAN40" s="164"/>
      <c r="OAO40" s="164"/>
      <c r="OAP40" s="164"/>
      <c r="OAQ40" s="164"/>
      <c r="OAR40" s="164"/>
      <c r="OAS40" s="164"/>
      <c r="OAT40" s="164"/>
      <c r="OAU40" s="164"/>
      <c r="OAV40" s="164"/>
      <c r="OAW40" s="164"/>
      <c r="OAX40" s="164"/>
      <c r="OAY40" s="164"/>
      <c r="OAZ40" s="164"/>
      <c r="OBA40" s="164"/>
      <c r="OBB40" s="164"/>
      <c r="OBC40" s="164"/>
      <c r="OBD40" s="164"/>
      <c r="OBE40" s="164"/>
      <c r="OBF40" s="164"/>
      <c r="OBG40" s="164"/>
      <c r="OBH40" s="164"/>
      <c r="OBI40" s="164"/>
      <c r="OBJ40" s="164"/>
      <c r="OBK40" s="164"/>
      <c r="OBL40" s="164"/>
      <c r="OBM40" s="164"/>
      <c r="OBN40" s="164"/>
      <c r="OBO40" s="164"/>
      <c r="OBP40" s="164"/>
      <c r="OBQ40" s="164"/>
      <c r="OBR40" s="164"/>
      <c r="OBS40" s="164"/>
      <c r="OBT40" s="164"/>
      <c r="OBU40" s="164"/>
      <c r="OBV40" s="164"/>
      <c r="OBW40" s="164"/>
      <c r="OBX40" s="164"/>
      <c r="OBY40" s="164"/>
      <c r="OBZ40" s="164"/>
      <c r="OCA40" s="164"/>
      <c r="OCB40" s="164"/>
      <c r="OCC40" s="164"/>
      <c r="OCD40" s="164"/>
      <c r="OCE40" s="164"/>
      <c r="OCF40" s="164"/>
      <c r="OCG40" s="164"/>
      <c r="OCH40" s="164"/>
      <c r="OCI40" s="164"/>
      <c r="OCJ40" s="164"/>
      <c r="OCK40" s="164"/>
      <c r="OCL40" s="164"/>
      <c r="OCM40" s="164"/>
      <c r="OCN40" s="164"/>
      <c r="OCO40" s="164"/>
      <c r="OCP40" s="164"/>
      <c r="OCQ40" s="164"/>
      <c r="OCR40" s="164"/>
      <c r="OCS40" s="164"/>
      <c r="OCT40" s="164"/>
      <c r="OCU40" s="164"/>
      <c r="OCV40" s="164"/>
      <c r="OCW40" s="164"/>
      <c r="OCX40" s="164"/>
      <c r="OCY40" s="164"/>
      <c r="OCZ40" s="164"/>
      <c r="ODA40" s="164"/>
      <c r="ODB40" s="164"/>
      <c r="ODC40" s="164"/>
      <c r="ODD40" s="164"/>
      <c r="ODE40" s="164"/>
      <c r="ODF40" s="164"/>
      <c r="ODG40" s="164"/>
      <c r="ODH40" s="164"/>
      <c r="ODI40" s="164"/>
      <c r="ODJ40" s="164"/>
      <c r="ODK40" s="164"/>
      <c r="ODL40" s="164"/>
      <c r="ODM40" s="164"/>
      <c r="ODN40" s="164"/>
      <c r="ODO40" s="164"/>
      <c r="ODP40" s="164"/>
      <c r="ODQ40" s="164"/>
      <c r="ODR40" s="164"/>
      <c r="ODS40" s="164"/>
      <c r="ODT40" s="164"/>
      <c r="ODU40" s="164"/>
      <c r="ODV40" s="164"/>
      <c r="ODW40" s="164"/>
      <c r="ODX40" s="164"/>
      <c r="ODY40" s="164"/>
      <c r="ODZ40" s="164"/>
      <c r="OEA40" s="164"/>
      <c r="OEB40" s="164"/>
      <c r="OEC40" s="164"/>
      <c r="OED40" s="164"/>
      <c r="OEE40" s="164"/>
      <c r="OEF40" s="164"/>
      <c r="OEG40" s="164"/>
      <c r="OEH40" s="164"/>
      <c r="OEI40" s="164"/>
      <c r="OEJ40" s="164"/>
      <c r="OEK40" s="164"/>
      <c r="OEL40" s="164"/>
      <c r="OEM40" s="164"/>
      <c r="OEN40" s="164"/>
      <c r="OEO40" s="164"/>
      <c r="OEP40" s="164"/>
      <c r="OEQ40" s="164"/>
      <c r="OER40" s="164"/>
      <c r="OES40" s="164"/>
      <c r="OET40" s="164"/>
      <c r="OEU40" s="164"/>
      <c r="OEV40" s="164"/>
      <c r="OEW40" s="164"/>
      <c r="OEX40" s="164"/>
      <c r="OEY40" s="164"/>
      <c r="OEZ40" s="164"/>
      <c r="OFA40" s="164"/>
      <c r="OFB40" s="164"/>
      <c r="OFC40" s="164"/>
      <c r="OFD40" s="164"/>
      <c r="OFE40" s="164"/>
      <c r="OFF40" s="164"/>
      <c r="OFG40" s="164"/>
      <c r="OFH40" s="164"/>
      <c r="OFI40" s="164"/>
      <c r="OFJ40" s="164"/>
      <c r="OFK40" s="164"/>
      <c r="OFL40" s="164"/>
      <c r="OFM40" s="164"/>
      <c r="OFN40" s="164"/>
      <c r="OFO40" s="164"/>
      <c r="OFP40" s="164"/>
      <c r="OFQ40" s="164"/>
      <c r="OFR40" s="164"/>
      <c r="OFS40" s="164"/>
      <c r="OFT40" s="164"/>
      <c r="OFU40" s="164"/>
      <c r="OFV40" s="164"/>
      <c r="OFW40" s="164"/>
      <c r="OFX40" s="164"/>
      <c r="OFY40" s="164"/>
      <c r="OFZ40" s="164"/>
      <c r="OGA40" s="164"/>
      <c r="OGB40" s="164"/>
      <c r="OGC40" s="164"/>
      <c r="OGD40" s="164"/>
      <c r="OGE40" s="164"/>
      <c r="OGF40" s="164"/>
      <c r="OGG40" s="164"/>
      <c r="OGH40" s="164"/>
      <c r="OGI40" s="164"/>
      <c r="OGJ40" s="164"/>
      <c r="OGK40" s="164"/>
      <c r="OGL40" s="164"/>
      <c r="OGM40" s="164"/>
      <c r="OGN40" s="164"/>
      <c r="OGO40" s="164"/>
      <c r="OGP40" s="164"/>
      <c r="OGQ40" s="164"/>
      <c r="OGR40" s="164"/>
      <c r="OGS40" s="164"/>
      <c r="OGT40" s="164"/>
      <c r="OGU40" s="164"/>
      <c r="OGV40" s="164"/>
      <c r="OGW40" s="164"/>
      <c r="OGX40" s="164"/>
      <c r="OGY40" s="164"/>
      <c r="OGZ40" s="164"/>
      <c r="OHA40" s="164"/>
      <c r="OHB40" s="164"/>
      <c r="OHC40" s="164"/>
      <c r="OHD40" s="164"/>
      <c r="OHE40" s="164"/>
      <c r="OHF40" s="164"/>
      <c r="OHG40" s="164"/>
      <c r="OHH40" s="164"/>
      <c r="OHI40" s="164"/>
      <c r="OHJ40" s="164"/>
      <c r="OHK40" s="164"/>
      <c r="OHL40" s="164"/>
      <c r="OHM40" s="164"/>
      <c r="OHN40" s="164"/>
      <c r="OHO40" s="164"/>
      <c r="OHP40" s="164"/>
      <c r="OHQ40" s="164"/>
      <c r="OHR40" s="164"/>
      <c r="OHS40" s="164"/>
      <c r="OHT40" s="164"/>
      <c r="OHU40" s="164"/>
      <c r="OHV40" s="164"/>
      <c r="OHW40" s="164"/>
      <c r="OHX40" s="164"/>
      <c r="OHY40" s="164"/>
      <c r="OHZ40" s="164"/>
      <c r="OIA40" s="164"/>
      <c r="OIB40" s="164"/>
      <c r="OIC40" s="164"/>
      <c r="OID40" s="164"/>
      <c r="OIE40" s="164"/>
      <c r="OIF40" s="164"/>
      <c r="OIG40" s="164"/>
      <c r="OIH40" s="164"/>
      <c r="OII40" s="164"/>
      <c r="OIJ40" s="164"/>
      <c r="OIK40" s="164"/>
      <c r="OIL40" s="164"/>
      <c r="OIM40" s="164"/>
      <c r="OIN40" s="164"/>
      <c r="OIO40" s="164"/>
      <c r="OIP40" s="164"/>
      <c r="OIQ40" s="164"/>
      <c r="OIR40" s="164"/>
      <c r="OIS40" s="164"/>
      <c r="OIT40" s="164"/>
      <c r="OIU40" s="164"/>
      <c r="OIV40" s="164"/>
      <c r="OIW40" s="164"/>
      <c r="OIX40" s="164"/>
      <c r="OIY40" s="164"/>
      <c r="OIZ40" s="164"/>
      <c r="OJA40" s="164"/>
      <c r="OJB40" s="164"/>
      <c r="OJC40" s="164"/>
      <c r="OJD40" s="164"/>
      <c r="OJE40" s="164"/>
      <c r="OJF40" s="164"/>
      <c r="OJG40" s="164"/>
      <c r="OJH40" s="164"/>
      <c r="OJI40" s="164"/>
      <c r="OJJ40" s="164"/>
      <c r="OJK40" s="164"/>
      <c r="OJL40" s="164"/>
      <c r="OJM40" s="164"/>
      <c r="OJN40" s="164"/>
      <c r="OJO40" s="164"/>
      <c r="OJP40" s="164"/>
      <c r="OJQ40" s="164"/>
      <c r="OJR40" s="164"/>
      <c r="OJS40" s="164"/>
      <c r="OJT40" s="164"/>
      <c r="OJU40" s="164"/>
      <c r="OJV40" s="164"/>
      <c r="OJW40" s="164"/>
      <c r="OJX40" s="164"/>
      <c r="OJY40" s="164"/>
      <c r="OJZ40" s="164"/>
      <c r="OKA40" s="164"/>
      <c r="OKB40" s="164"/>
      <c r="OKC40" s="164"/>
      <c r="OKD40" s="164"/>
      <c r="OKE40" s="164"/>
      <c r="OKF40" s="164"/>
      <c r="OKG40" s="164"/>
      <c r="OKH40" s="164"/>
      <c r="OKI40" s="164"/>
      <c r="OKJ40" s="164"/>
      <c r="OKK40" s="164"/>
      <c r="OKL40" s="164"/>
      <c r="OKM40" s="164"/>
      <c r="OKN40" s="164"/>
      <c r="OKO40" s="164"/>
      <c r="OKP40" s="164"/>
      <c r="OKQ40" s="164"/>
      <c r="OKR40" s="164"/>
      <c r="OKS40" s="164"/>
      <c r="OKT40" s="164"/>
      <c r="OKU40" s="164"/>
      <c r="OKV40" s="164"/>
      <c r="OKW40" s="164"/>
      <c r="OKX40" s="164"/>
      <c r="OKY40" s="164"/>
      <c r="OKZ40" s="164"/>
      <c r="OLA40" s="164"/>
      <c r="OLB40" s="164"/>
      <c r="OLC40" s="164"/>
      <c r="OLD40" s="164"/>
      <c r="OLE40" s="164"/>
      <c r="OLF40" s="164"/>
      <c r="OLG40" s="164"/>
      <c r="OLH40" s="164"/>
      <c r="OLI40" s="164"/>
      <c r="OLJ40" s="164"/>
      <c r="OLK40" s="164"/>
      <c r="OLL40" s="164"/>
      <c r="OLM40" s="164"/>
      <c r="OLN40" s="164"/>
      <c r="OLO40" s="164"/>
      <c r="OLP40" s="164"/>
      <c r="OLQ40" s="164"/>
      <c r="OLR40" s="164"/>
      <c r="OLS40" s="164"/>
      <c r="OLT40" s="164"/>
      <c r="OLU40" s="164"/>
      <c r="OLV40" s="164"/>
      <c r="OLW40" s="164"/>
      <c r="OLX40" s="164"/>
      <c r="OLY40" s="164"/>
      <c r="OLZ40" s="164"/>
      <c r="OMA40" s="164"/>
      <c r="OMB40" s="164"/>
      <c r="OMC40" s="164"/>
      <c r="OMD40" s="164"/>
      <c r="OME40" s="164"/>
      <c r="OMF40" s="164"/>
      <c r="OMG40" s="164"/>
      <c r="OMH40" s="164"/>
      <c r="OMI40" s="164"/>
      <c r="OMJ40" s="164"/>
      <c r="OMK40" s="164"/>
      <c r="OML40" s="164"/>
      <c r="OMM40" s="164"/>
      <c r="OMN40" s="164"/>
      <c r="OMO40" s="164"/>
      <c r="OMP40" s="164"/>
      <c r="OMQ40" s="164"/>
      <c r="OMR40" s="164"/>
      <c r="OMS40" s="164"/>
      <c r="OMT40" s="164"/>
      <c r="OMU40" s="164"/>
      <c r="OMV40" s="164"/>
      <c r="OMW40" s="164"/>
      <c r="OMX40" s="164"/>
      <c r="OMY40" s="164"/>
      <c r="OMZ40" s="164"/>
      <c r="ONA40" s="164"/>
      <c r="ONB40" s="164"/>
      <c r="ONC40" s="164"/>
      <c r="OND40" s="164"/>
      <c r="ONE40" s="164"/>
      <c r="ONF40" s="164"/>
      <c r="ONG40" s="164"/>
      <c r="ONH40" s="164"/>
      <c r="ONI40" s="164"/>
      <c r="ONJ40" s="164"/>
      <c r="ONK40" s="164"/>
      <c r="ONL40" s="164"/>
      <c r="ONM40" s="164"/>
      <c r="ONN40" s="164"/>
      <c r="ONO40" s="164"/>
      <c r="ONP40" s="164"/>
      <c r="ONQ40" s="164"/>
      <c r="ONR40" s="164"/>
      <c r="ONS40" s="164"/>
      <c r="ONT40" s="164"/>
      <c r="ONU40" s="164"/>
      <c r="ONV40" s="164"/>
      <c r="ONW40" s="164"/>
      <c r="ONX40" s="164"/>
      <c r="ONY40" s="164"/>
      <c r="ONZ40" s="164"/>
      <c r="OOA40" s="164"/>
      <c r="OOB40" s="164"/>
      <c r="OOC40" s="164"/>
      <c r="OOD40" s="164"/>
      <c r="OOE40" s="164"/>
      <c r="OOF40" s="164"/>
      <c r="OOG40" s="164"/>
      <c r="OOH40" s="164"/>
      <c r="OOI40" s="164"/>
      <c r="OOJ40" s="164"/>
      <c r="OOK40" s="164"/>
      <c r="OOL40" s="164"/>
      <c r="OOM40" s="164"/>
      <c r="OON40" s="164"/>
      <c r="OOO40" s="164"/>
      <c r="OOP40" s="164"/>
      <c r="OOQ40" s="164"/>
      <c r="OOR40" s="164"/>
      <c r="OOS40" s="164"/>
      <c r="OOT40" s="164"/>
      <c r="OOU40" s="164"/>
      <c r="OOV40" s="164"/>
      <c r="OOW40" s="164"/>
      <c r="OOX40" s="164"/>
      <c r="OOY40" s="164"/>
      <c r="OOZ40" s="164"/>
      <c r="OPA40" s="164"/>
      <c r="OPB40" s="164"/>
      <c r="OPC40" s="164"/>
      <c r="OPD40" s="164"/>
      <c r="OPE40" s="164"/>
      <c r="OPF40" s="164"/>
      <c r="OPG40" s="164"/>
      <c r="OPH40" s="164"/>
      <c r="OPI40" s="164"/>
      <c r="OPJ40" s="164"/>
      <c r="OPK40" s="164"/>
      <c r="OPL40" s="164"/>
      <c r="OPM40" s="164"/>
      <c r="OPN40" s="164"/>
      <c r="OPO40" s="164"/>
      <c r="OPP40" s="164"/>
      <c r="OPQ40" s="164"/>
      <c r="OPR40" s="164"/>
      <c r="OPS40" s="164"/>
      <c r="OPT40" s="164"/>
      <c r="OPU40" s="164"/>
      <c r="OPV40" s="164"/>
      <c r="OPW40" s="164"/>
      <c r="OPX40" s="164"/>
      <c r="OPY40" s="164"/>
      <c r="OPZ40" s="164"/>
      <c r="OQA40" s="164"/>
      <c r="OQB40" s="164"/>
      <c r="OQC40" s="164"/>
      <c r="OQD40" s="164"/>
      <c r="OQE40" s="164"/>
      <c r="OQF40" s="164"/>
      <c r="OQG40" s="164"/>
      <c r="OQH40" s="164"/>
      <c r="OQI40" s="164"/>
      <c r="OQJ40" s="164"/>
      <c r="OQK40" s="164"/>
      <c r="OQL40" s="164"/>
      <c r="OQM40" s="164"/>
      <c r="OQN40" s="164"/>
      <c r="OQO40" s="164"/>
      <c r="OQP40" s="164"/>
      <c r="OQQ40" s="164"/>
      <c r="OQR40" s="164"/>
      <c r="OQS40" s="164"/>
      <c r="OQT40" s="164"/>
      <c r="OQU40" s="164"/>
      <c r="OQV40" s="164"/>
      <c r="OQW40" s="164"/>
      <c r="OQX40" s="164"/>
      <c r="OQY40" s="164"/>
      <c r="OQZ40" s="164"/>
      <c r="ORA40" s="164"/>
      <c r="ORB40" s="164"/>
      <c r="ORC40" s="164"/>
      <c r="ORD40" s="164"/>
      <c r="ORE40" s="164"/>
      <c r="ORF40" s="164"/>
      <c r="ORG40" s="164"/>
      <c r="ORH40" s="164"/>
      <c r="ORI40" s="164"/>
      <c r="ORJ40" s="164"/>
      <c r="ORK40" s="164"/>
      <c r="ORL40" s="164"/>
      <c r="ORM40" s="164"/>
      <c r="ORN40" s="164"/>
      <c r="ORO40" s="164"/>
      <c r="ORP40" s="164"/>
      <c r="ORQ40" s="164"/>
      <c r="ORR40" s="164"/>
      <c r="ORS40" s="164"/>
      <c r="ORT40" s="164"/>
      <c r="ORU40" s="164"/>
      <c r="ORV40" s="164"/>
      <c r="ORW40" s="164"/>
      <c r="ORX40" s="164"/>
      <c r="ORY40" s="164"/>
      <c r="ORZ40" s="164"/>
      <c r="OSA40" s="164"/>
      <c r="OSB40" s="164"/>
      <c r="OSC40" s="164"/>
      <c r="OSD40" s="164"/>
      <c r="OSE40" s="164"/>
      <c r="OSF40" s="164"/>
      <c r="OSG40" s="164"/>
      <c r="OSH40" s="164"/>
      <c r="OSI40" s="164"/>
      <c r="OSJ40" s="164"/>
      <c r="OSK40" s="164"/>
      <c r="OSL40" s="164"/>
      <c r="OSM40" s="164"/>
      <c r="OSN40" s="164"/>
      <c r="OSO40" s="164"/>
      <c r="OSP40" s="164"/>
      <c r="OSQ40" s="164"/>
      <c r="OSR40" s="164"/>
      <c r="OSS40" s="164"/>
      <c r="OST40" s="164"/>
      <c r="OSU40" s="164"/>
      <c r="OSV40" s="164"/>
      <c r="OSW40" s="164"/>
      <c r="OSX40" s="164"/>
      <c r="OSY40" s="164"/>
      <c r="OSZ40" s="164"/>
      <c r="OTA40" s="164"/>
      <c r="OTB40" s="164"/>
      <c r="OTC40" s="164"/>
      <c r="OTD40" s="164"/>
      <c r="OTE40" s="164"/>
      <c r="OTF40" s="164"/>
      <c r="OTG40" s="164"/>
      <c r="OTH40" s="164"/>
      <c r="OTI40" s="164"/>
      <c r="OTJ40" s="164"/>
      <c r="OTK40" s="164"/>
      <c r="OTL40" s="164"/>
      <c r="OTM40" s="164"/>
      <c r="OTN40" s="164"/>
      <c r="OTO40" s="164"/>
      <c r="OTP40" s="164"/>
      <c r="OTQ40" s="164"/>
      <c r="OTR40" s="164"/>
      <c r="OTS40" s="164"/>
      <c r="OTT40" s="164"/>
      <c r="OTU40" s="164"/>
      <c r="OTV40" s="164"/>
      <c r="OTW40" s="164"/>
      <c r="OTX40" s="164"/>
      <c r="OTY40" s="164"/>
      <c r="OTZ40" s="164"/>
      <c r="OUA40" s="164"/>
      <c r="OUB40" s="164"/>
      <c r="OUC40" s="164"/>
      <c r="OUD40" s="164"/>
      <c r="OUE40" s="164"/>
      <c r="OUF40" s="164"/>
      <c r="OUG40" s="164"/>
      <c r="OUH40" s="164"/>
      <c r="OUI40" s="164"/>
      <c r="OUJ40" s="164"/>
      <c r="OUK40" s="164"/>
      <c r="OUL40" s="164"/>
      <c r="OUM40" s="164"/>
      <c r="OUN40" s="164"/>
      <c r="OUO40" s="164"/>
      <c r="OUP40" s="164"/>
      <c r="OUQ40" s="164"/>
      <c r="OUR40" s="164"/>
      <c r="OUS40" s="164"/>
      <c r="OUT40" s="164"/>
      <c r="OUU40" s="164"/>
      <c r="OUV40" s="164"/>
      <c r="OUW40" s="164"/>
      <c r="OUX40" s="164"/>
      <c r="OUY40" s="164"/>
      <c r="OUZ40" s="164"/>
      <c r="OVA40" s="164"/>
      <c r="OVB40" s="164"/>
      <c r="OVC40" s="164"/>
      <c r="OVD40" s="164"/>
      <c r="OVE40" s="164"/>
      <c r="OVF40" s="164"/>
      <c r="OVG40" s="164"/>
      <c r="OVH40" s="164"/>
      <c r="OVI40" s="164"/>
      <c r="OVJ40" s="164"/>
      <c r="OVK40" s="164"/>
      <c r="OVL40" s="164"/>
      <c r="OVM40" s="164"/>
      <c r="OVN40" s="164"/>
      <c r="OVO40" s="164"/>
      <c r="OVP40" s="164"/>
      <c r="OVQ40" s="164"/>
      <c r="OVR40" s="164"/>
      <c r="OVS40" s="164"/>
      <c r="OVT40" s="164"/>
      <c r="OVU40" s="164"/>
      <c r="OVV40" s="164"/>
      <c r="OVW40" s="164"/>
      <c r="OVX40" s="164"/>
      <c r="OVY40" s="164"/>
      <c r="OVZ40" s="164"/>
      <c r="OWA40" s="164"/>
      <c r="OWB40" s="164"/>
      <c r="OWC40" s="164"/>
      <c r="OWD40" s="164"/>
      <c r="OWE40" s="164"/>
      <c r="OWF40" s="164"/>
      <c r="OWG40" s="164"/>
      <c r="OWH40" s="164"/>
      <c r="OWI40" s="164"/>
      <c r="OWJ40" s="164"/>
      <c r="OWK40" s="164"/>
      <c r="OWL40" s="164"/>
      <c r="OWM40" s="164"/>
      <c r="OWN40" s="164"/>
      <c r="OWO40" s="164"/>
      <c r="OWP40" s="164"/>
      <c r="OWQ40" s="164"/>
      <c r="OWR40" s="164"/>
      <c r="OWS40" s="164"/>
      <c r="OWT40" s="164"/>
      <c r="OWU40" s="164"/>
      <c r="OWV40" s="164"/>
      <c r="OWW40" s="164"/>
      <c r="OWX40" s="164"/>
      <c r="OWY40" s="164"/>
      <c r="OWZ40" s="164"/>
      <c r="OXA40" s="164"/>
      <c r="OXB40" s="164"/>
      <c r="OXC40" s="164"/>
      <c r="OXD40" s="164"/>
      <c r="OXE40" s="164"/>
      <c r="OXF40" s="164"/>
      <c r="OXG40" s="164"/>
      <c r="OXH40" s="164"/>
      <c r="OXI40" s="164"/>
      <c r="OXJ40" s="164"/>
      <c r="OXK40" s="164"/>
      <c r="OXL40" s="164"/>
      <c r="OXM40" s="164"/>
      <c r="OXN40" s="164"/>
      <c r="OXO40" s="164"/>
      <c r="OXP40" s="164"/>
      <c r="OXQ40" s="164"/>
      <c r="OXR40" s="164"/>
      <c r="OXS40" s="164"/>
      <c r="OXT40" s="164"/>
      <c r="OXU40" s="164"/>
      <c r="OXV40" s="164"/>
      <c r="OXW40" s="164"/>
      <c r="OXX40" s="164"/>
      <c r="OXY40" s="164"/>
      <c r="OXZ40" s="164"/>
      <c r="OYA40" s="164"/>
      <c r="OYB40" s="164"/>
      <c r="OYC40" s="164"/>
      <c r="OYD40" s="164"/>
      <c r="OYE40" s="164"/>
      <c r="OYF40" s="164"/>
      <c r="OYG40" s="164"/>
      <c r="OYH40" s="164"/>
      <c r="OYI40" s="164"/>
      <c r="OYJ40" s="164"/>
      <c r="OYK40" s="164"/>
      <c r="OYL40" s="164"/>
      <c r="OYM40" s="164"/>
      <c r="OYN40" s="164"/>
      <c r="OYO40" s="164"/>
      <c r="OYP40" s="164"/>
      <c r="OYQ40" s="164"/>
      <c r="OYR40" s="164"/>
      <c r="OYS40" s="164"/>
      <c r="OYT40" s="164"/>
      <c r="OYU40" s="164"/>
      <c r="OYV40" s="164"/>
      <c r="OYW40" s="164"/>
      <c r="OYX40" s="164"/>
      <c r="OYY40" s="164"/>
      <c r="OYZ40" s="164"/>
      <c r="OZA40" s="164"/>
      <c r="OZB40" s="164"/>
      <c r="OZC40" s="164"/>
      <c r="OZD40" s="164"/>
      <c r="OZE40" s="164"/>
      <c r="OZF40" s="164"/>
      <c r="OZG40" s="164"/>
      <c r="OZH40" s="164"/>
      <c r="OZI40" s="164"/>
      <c r="OZJ40" s="164"/>
      <c r="OZK40" s="164"/>
      <c r="OZL40" s="164"/>
      <c r="OZM40" s="164"/>
      <c r="OZN40" s="164"/>
      <c r="OZO40" s="164"/>
      <c r="OZP40" s="164"/>
      <c r="OZQ40" s="164"/>
      <c r="OZR40" s="164"/>
      <c r="OZS40" s="164"/>
      <c r="OZT40" s="164"/>
      <c r="OZU40" s="164"/>
      <c r="OZV40" s="164"/>
      <c r="OZW40" s="164"/>
      <c r="OZX40" s="164"/>
      <c r="OZY40" s="164"/>
      <c r="OZZ40" s="164"/>
      <c r="PAA40" s="164"/>
      <c r="PAB40" s="164"/>
      <c r="PAC40" s="164"/>
      <c r="PAD40" s="164"/>
      <c r="PAE40" s="164"/>
      <c r="PAF40" s="164"/>
      <c r="PAG40" s="164"/>
      <c r="PAH40" s="164"/>
      <c r="PAI40" s="164"/>
      <c r="PAJ40" s="164"/>
      <c r="PAK40" s="164"/>
      <c r="PAL40" s="164"/>
      <c r="PAM40" s="164"/>
      <c r="PAN40" s="164"/>
      <c r="PAO40" s="164"/>
      <c r="PAP40" s="164"/>
      <c r="PAQ40" s="164"/>
      <c r="PAR40" s="164"/>
      <c r="PAS40" s="164"/>
      <c r="PAT40" s="164"/>
      <c r="PAU40" s="164"/>
      <c r="PAV40" s="164"/>
      <c r="PAW40" s="164"/>
      <c r="PAX40" s="164"/>
      <c r="PAY40" s="164"/>
      <c r="PAZ40" s="164"/>
      <c r="PBA40" s="164"/>
      <c r="PBB40" s="164"/>
      <c r="PBC40" s="164"/>
      <c r="PBD40" s="164"/>
      <c r="PBE40" s="164"/>
      <c r="PBF40" s="164"/>
      <c r="PBG40" s="164"/>
      <c r="PBH40" s="164"/>
      <c r="PBI40" s="164"/>
      <c r="PBJ40" s="164"/>
      <c r="PBK40" s="164"/>
      <c r="PBL40" s="164"/>
      <c r="PBM40" s="164"/>
      <c r="PBN40" s="164"/>
      <c r="PBO40" s="164"/>
      <c r="PBP40" s="164"/>
      <c r="PBQ40" s="164"/>
      <c r="PBR40" s="164"/>
      <c r="PBS40" s="164"/>
      <c r="PBT40" s="164"/>
      <c r="PBU40" s="164"/>
      <c r="PBV40" s="164"/>
      <c r="PBW40" s="164"/>
      <c r="PBX40" s="164"/>
      <c r="PBY40" s="164"/>
      <c r="PBZ40" s="164"/>
      <c r="PCA40" s="164"/>
      <c r="PCB40" s="164"/>
      <c r="PCC40" s="164"/>
      <c r="PCD40" s="164"/>
      <c r="PCE40" s="164"/>
      <c r="PCF40" s="164"/>
      <c r="PCG40" s="164"/>
      <c r="PCH40" s="164"/>
      <c r="PCI40" s="164"/>
      <c r="PCJ40" s="164"/>
      <c r="PCK40" s="164"/>
      <c r="PCL40" s="164"/>
      <c r="PCM40" s="164"/>
      <c r="PCN40" s="164"/>
      <c r="PCO40" s="164"/>
      <c r="PCP40" s="164"/>
      <c r="PCQ40" s="164"/>
      <c r="PCR40" s="164"/>
      <c r="PCS40" s="164"/>
      <c r="PCT40" s="164"/>
      <c r="PCU40" s="164"/>
      <c r="PCV40" s="164"/>
      <c r="PCW40" s="164"/>
      <c r="PCX40" s="164"/>
      <c r="PCY40" s="164"/>
      <c r="PCZ40" s="164"/>
      <c r="PDA40" s="164"/>
      <c r="PDB40" s="164"/>
      <c r="PDC40" s="164"/>
      <c r="PDD40" s="164"/>
      <c r="PDE40" s="164"/>
      <c r="PDF40" s="164"/>
      <c r="PDG40" s="164"/>
      <c r="PDH40" s="164"/>
      <c r="PDI40" s="164"/>
      <c r="PDJ40" s="164"/>
      <c r="PDK40" s="164"/>
      <c r="PDL40" s="164"/>
      <c r="PDM40" s="164"/>
      <c r="PDN40" s="164"/>
      <c r="PDO40" s="164"/>
      <c r="PDP40" s="164"/>
      <c r="PDQ40" s="164"/>
      <c r="PDR40" s="164"/>
      <c r="PDS40" s="164"/>
      <c r="PDT40" s="164"/>
      <c r="PDU40" s="164"/>
      <c r="PDV40" s="164"/>
      <c r="PDW40" s="164"/>
      <c r="PDX40" s="164"/>
      <c r="PDY40" s="164"/>
      <c r="PDZ40" s="164"/>
      <c r="PEA40" s="164"/>
      <c r="PEB40" s="164"/>
      <c r="PEC40" s="164"/>
      <c r="PED40" s="164"/>
      <c r="PEE40" s="164"/>
      <c r="PEF40" s="164"/>
      <c r="PEG40" s="164"/>
      <c r="PEH40" s="164"/>
      <c r="PEI40" s="164"/>
      <c r="PEJ40" s="164"/>
      <c r="PEK40" s="164"/>
      <c r="PEL40" s="164"/>
      <c r="PEM40" s="164"/>
      <c r="PEN40" s="164"/>
      <c r="PEO40" s="164"/>
      <c r="PEP40" s="164"/>
      <c r="PEQ40" s="164"/>
      <c r="PER40" s="164"/>
      <c r="PES40" s="164"/>
      <c r="PET40" s="164"/>
      <c r="PEU40" s="164"/>
      <c r="PEV40" s="164"/>
      <c r="PEW40" s="164"/>
      <c r="PEX40" s="164"/>
      <c r="PEY40" s="164"/>
      <c r="PEZ40" s="164"/>
      <c r="PFA40" s="164"/>
      <c r="PFB40" s="164"/>
      <c r="PFC40" s="164"/>
      <c r="PFD40" s="164"/>
      <c r="PFE40" s="164"/>
      <c r="PFF40" s="164"/>
      <c r="PFG40" s="164"/>
      <c r="PFH40" s="164"/>
      <c r="PFI40" s="164"/>
      <c r="PFJ40" s="164"/>
      <c r="PFK40" s="164"/>
      <c r="PFL40" s="164"/>
      <c r="PFM40" s="164"/>
      <c r="PFN40" s="164"/>
      <c r="PFO40" s="164"/>
      <c r="PFP40" s="164"/>
      <c r="PFQ40" s="164"/>
      <c r="PFR40" s="164"/>
      <c r="PFS40" s="164"/>
      <c r="PFT40" s="164"/>
      <c r="PFU40" s="164"/>
      <c r="PFV40" s="164"/>
      <c r="PFW40" s="164"/>
      <c r="PFX40" s="164"/>
      <c r="PFY40" s="164"/>
      <c r="PFZ40" s="164"/>
      <c r="PGA40" s="164"/>
      <c r="PGB40" s="164"/>
      <c r="PGC40" s="164"/>
      <c r="PGD40" s="164"/>
      <c r="PGE40" s="164"/>
      <c r="PGF40" s="164"/>
      <c r="PGG40" s="164"/>
      <c r="PGH40" s="164"/>
      <c r="PGI40" s="164"/>
      <c r="PGJ40" s="164"/>
      <c r="PGK40" s="164"/>
      <c r="PGL40" s="164"/>
      <c r="PGM40" s="164"/>
      <c r="PGN40" s="164"/>
      <c r="PGO40" s="164"/>
      <c r="PGP40" s="164"/>
      <c r="PGQ40" s="164"/>
      <c r="PGR40" s="164"/>
      <c r="PGS40" s="164"/>
      <c r="PGT40" s="164"/>
      <c r="PGU40" s="164"/>
      <c r="PGV40" s="164"/>
      <c r="PGW40" s="164"/>
      <c r="PGX40" s="164"/>
      <c r="PGY40" s="164"/>
      <c r="PGZ40" s="164"/>
      <c r="PHA40" s="164"/>
      <c r="PHB40" s="164"/>
      <c r="PHC40" s="164"/>
      <c r="PHD40" s="164"/>
      <c r="PHE40" s="164"/>
      <c r="PHF40" s="164"/>
      <c r="PHG40" s="164"/>
      <c r="PHH40" s="164"/>
      <c r="PHI40" s="164"/>
      <c r="PHJ40" s="164"/>
      <c r="PHK40" s="164"/>
      <c r="PHL40" s="164"/>
      <c r="PHM40" s="164"/>
      <c r="PHN40" s="164"/>
      <c r="PHO40" s="164"/>
      <c r="PHP40" s="164"/>
      <c r="PHQ40" s="164"/>
      <c r="PHR40" s="164"/>
      <c r="PHS40" s="164"/>
      <c r="PHT40" s="164"/>
      <c r="PHU40" s="164"/>
      <c r="PHV40" s="164"/>
      <c r="PHW40" s="164"/>
      <c r="PHX40" s="164"/>
      <c r="PHY40" s="164"/>
      <c r="PHZ40" s="164"/>
      <c r="PIA40" s="164"/>
      <c r="PIB40" s="164"/>
      <c r="PIC40" s="164"/>
      <c r="PID40" s="164"/>
      <c r="PIE40" s="164"/>
      <c r="PIF40" s="164"/>
      <c r="PIG40" s="164"/>
      <c r="PIH40" s="164"/>
      <c r="PII40" s="164"/>
      <c r="PIJ40" s="164"/>
      <c r="PIK40" s="164"/>
      <c r="PIL40" s="164"/>
      <c r="PIM40" s="164"/>
      <c r="PIN40" s="164"/>
      <c r="PIO40" s="164"/>
      <c r="PIP40" s="164"/>
      <c r="PIQ40" s="164"/>
      <c r="PIR40" s="164"/>
      <c r="PIS40" s="164"/>
      <c r="PIT40" s="164"/>
      <c r="PIU40" s="164"/>
      <c r="PIV40" s="164"/>
      <c r="PIW40" s="164"/>
      <c r="PIX40" s="164"/>
      <c r="PIY40" s="164"/>
      <c r="PIZ40" s="164"/>
      <c r="PJA40" s="164"/>
      <c r="PJB40" s="164"/>
      <c r="PJC40" s="164"/>
      <c r="PJD40" s="164"/>
      <c r="PJE40" s="164"/>
      <c r="PJF40" s="164"/>
      <c r="PJG40" s="164"/>
      <c r="PJH40" s="164"/>
      <c r="PJI40" s="164"/>
      <c r="PJJ40" s="164"/>
      <c r="PJK40" s="164"/>
      <c r="PJL40" s="164"/>
      <c r="PJM40" s="164"/>
      <c r="PJN40" s="164"/>
      <c r="PJO40" s="164"/>
      <c r="PJP40" s="164"/>
      <c r="PJQ40" s="164"/>
      <c r="PJR40" s="164"/>
      <c r="PJS40" s="164"/>
      <c r="PJT40" s="164"/>
      <c r="PJU40" s="164"/>
      <c r="PJV40" s="164"/>
      <c r="PJW40" s="164"/>
      <c r="PJX40" s="164"/>
      <c r="PJY40" s="164"/>
      <c r="PJZ40" s="164"/>
      <c r="PKA40" s="164"/>
      <c r="PKB40" s="164"/>
      <c r="PKC40" s="164"/>
      <c r="PKD40" s="164"/>
      <c r="PKE40" s="164"/>
      <c r="PKF40" s="164"/>
      <c r="PKG40" s="164"/>
      <c r="PKH40" s="164"/>
      <c r="PKI40" s="164"/>
      <c r="PKJ40" s="164"/>
      <c r="PKK40" s="164"/>
      <c r="PKL40" s="164"/>
      <c r="PKM40" s="164"/>
      <c r="PKN40" s="164"/>
      <c r="PKO40" s="164"/>
      <c r="PKP40" s="164"/>
      <c r="PKQ40" s="164"/>
      <c r="PKR40" s="164"/>
      <c r="PKS40" s="164"/>
      <c r="PKT40" s="164"/>
      <c r="PKU40" s="164"/>
      <c r="PKV40" s="164"/>
      <c r="PKW40" s="164"/>
      <c r="PKX40" s="164"/>
      <c r="PKY40" s="164"/>
      <c r="PKZ40" s="164"/>
      <c r="PLA40" s="164"/>
      <c r="PLB40" s="164"/>
      <c r="PLC40" s="164"/>
      <c r="PLD40" s="164"/>
      <c r="PLE40" s="164"/>
      <c r="PLF40" s="164"/>
      <c r="PLG40" s="164"/>
      <c r="PLH40" s="164"/>
      <c r="PLI40" s="164"/>
      <c r="PLJ40" s="164"/>
      <c r="PLK40" s="164"/>
      <c r="PLL40" s="164"/>
      <c r="PLM40" s="164"/>
      <c r="PLN40" s="164"/>
      <c r="PLO40" s="164"/>
      <c r="PLP40" s="164"/>
      <c r="PLQ40" s="164"/>
      <c r="PLR40" s="164"/>
      <c r="PLS40" s="164"/>
      <c r="PLT40" s="164"/>
      <c r="PLU40" s="164"/>
      <c r="PLV40" s="164"/>
      <c r="PLW40" s="164"/>
      <c r="PLX40" s="164"/>
      <c r="PLY40" s="164"/>
      <c r="PLZ40" s="164"/>
      <c r="PMA40" s="164"/>
      <c r="PMB40" s="164"/>
      <c r="PMC40" s="164"/>
      <c r="PMD40" s="164"/>
      <c r="PME40" s="164"/>
      <c r="PMF40" s="164"/>
      <c r="PMG40" s="164"/>
      <c r="PMH40" s="164"/>
      <c r="PMI40" s="164"/>
      <c r="PMJ40" s="164"/>
      <c r="PMK40" s="164"/>
      <c r="PML40" s="164"/>
      <c r="PMM40" s="164"/>
      <c r="PMN40" s="164"/>
      <c r="PMO40" s="164"/>
      <c r="PMP40" s="164"/>
      <c r="PMQ40" s="164"/>
      <c r="PMR40" s="164"/>
      <c r="PMS40" s="164"/>
      <c r="PMT40" s="164"/>
      <c r="PMU40" s="164"/>
      <c r="PMV40" s="164"/>
      <c r="PMW40" s="164"/>
      <c r="PMX40" s="164"/>
      <c r="PMY40" s="164"/>
      <c r="PMZ40" s="164"/>
      <c r="PNA40" s="164"/>
      <c r="PNB40" s="164"/>
      <c r="PNC40" s="164"/>
      <c r="PND40" s="164"/>
      <c r="PNE40" s="164"/>
      <c r="PNF40" s="164"/>
      <c r="PNG40" s="164"/>
      <c r="PNH40" s="164"/>
      <c r="PNI40" s="164"/>
      <c r="PNJ40" s="164"/>
      <c r="PNK40" s="164"/>
      <c r="PNL40" s="164"/>
      <c r="PNM40" s="164"/>
      <c r="PNN40" s="164"/>
      <c r="PNO40" s="164"/>
      <c r="PNP40" s="164"/>
      <c r="PNQ40" s="164"/>
      <c r="PNR40" s="164"/>
      <c r="PNS40" s="164"/>
      <c r="PNT40" s="164"/>
      <c r="PNU40" s="164"/>
      <c r="PNV40" s="164"/>
      <c r="PNW40" s="164"/>
      <c r="PNX40" s="164"/>
      <c r="PNY40" s="164"/>
      <c r="PNZ40" s="164"/>
      <c r="POA40" s="164"/>
      <c r="POB40" s="164"/>
      <c r="POC40" s="164"/>
      <c r="POD40" s="164"/>
      <c r="POE40" s="164"/>
      <c r="POF40" s="164"/>
      <c r="POG40" s="164"/>
      <c r="POH40" s="164"/>
      <c r="POI40" s="164"/>
      <c r="POJ40" s="164"/>
      <c r="POK40" s="164"/>
      <c r="POL40" s="164"/>
      <c r="POM40" s="164"/>
      <c r="PON40" s="164"/>
      <c r="POO40" s="164"/>
      <c r="POP40" s="164"/>
      <c r="POQ40" s="164"/>
      <c r="POR40" s="164"/>
      <c r="POS40" s="164"/>
      <c r="POT40" s="164"/>
      <c r="POU40" s="164"/>
      <c r="POV40" s="164"/>
      <c r="POW40" s="164"/>
      <c r="POX40" s="164"/>
      <c r="POY40" s="164"/>
      <c r="POZ40" s="164"/>
      <c r="PPA40" s="164"/>
      <c r="PPB40" s="164"/>
      <c r="PPC40" s="164"/>
      <c r="PPD40" s="164"/>
      <c r="PPE40" s="164"/>
      <c r="PPF40" s="164"/>
      <c r="PPG40" s="164"/>
      <c r="PPH40" s="164"/>
      <c r="PPI40" s="164"/>
      <c r="PPJ40" s="164"/>
      <c r="PPK40" s="164"/>
      <c r="PPL40" s="164"/>
      <c r="PPM40" s="164"/>
      <c r="PPN40" s="164"/>
      <c r="PPO40" s="164"/>
      <c r="PPP40" s="164"/>
      <c r="PPQ40" s="164"/>
      <c r="PPR40" s="164"/>
      <c r="PPS40" s="164"/>
      <c r="PPT40" s="164"/>
      <c r="PPU40" s="164"/>
      <c r="PPV40" s="164"/>
      <c r="PPW40" s="164"/>
      <c r="PPX40" s="164"/>
      <c r="PPY40" s="164"/>
      <c r="PPZ40" s="164"/>
      <c r="PQA40" s="164"/>
      <c r="PQB40" s="164"/>
      <c r="PQC40" s="164"/>
      <c r="PQD40" s="164"/>
      <c r="PQE40" s="164"/>
      <c r="PQF40" s="164"/>
      <c r="PQG40" s="164"/>
      <c r="PQH40" s="164"/>
      <c r="PQI40" s="164"/>
      <c r="PQJ40" s="164"/>
      <c r="PQK40" s="164"/>
      <c r="PQL40" s="164"/>
      <c r="PQM40" s="164"/>
      <c r="PQN40" s="164"/>
      <c r="PQO40" s="164"/>
      <c r="PQP40" s="164"/>
      <c r="PQQ40" s="164"/>
      <c r="PQR40" s="164"/>
      <c r="PQS40" s="164"/>
      <c r="PQT40" s="164"/>
      <c r="PQU40" s="164"/>
      <c r="PQV40" s="164"/>
      <c r="PQW40" s="164"/>
      <c r="PQX40" s="164"/>
      <c r="PQY40" s="164"/>
      <c r="PQZ40" s="164"/>
      <c r="PRA40" s="164"/>
      <c r="PRB40" s="164"/>
      <c r="PRC40" s="164"/>
      <c r="PRD40" s="164"/>
      <c r="PRE40" s="164"/>
      <c r="PRF40" s="164"/>
      <c r="PRG40" s="164"/>
      <c r="PRH40" s="164"/>
      <c r="PRI40" s="164"/>
      <c r="PRJ40" s="164"/>
      <c r="PRK40" s="164"/>
      <c r="PRL40" s="164"/>
      <c r="PRM40" s="164"/>
      <c r="PRN40" s="164"/>
      <c r="PRO40" s="164"/>
      <c r="PRP40" s="164"/>
      <c r="PRQ40" s="164"/>
      <c r="PRR40" s="164"/>
      <c r="PRS40" s="164"/>
      <c r="PRT40" s="164"/>
      <c r="PRU40" s="164"/>
      <c r="PRV40" s="164"/>
      <c r="PRW40" s="164"/>
      <c r="PRX40" s="164"/>
      <c r="PRY40" s="164"/>
      <c r="PRZ40" s="164"/>
      <c r="PSA40" s="164"/>
      <c r="PSB40" s="164"/>
      <c r="PSC40" s="164"/>
      <c r="PSD40" s="164"/>
      <c r="PSE40" s="164"/>
      <c r="PSF40" s="164"/>
      <c r="PSG40" s="164"/>
      <c r="PSH40" s="164"/>
      <c r="PSI40" s="164"/>
      <c r="PSJ40" s="164"/>
      <c r="PSK40" s="164"/>
      <c r="PSL40" s="164"/>
      <c r="PSM40" s="164"/>
      <c r="PSN40" s="164"/>
      <c r="PSO40" s="164"/>
      <c r="PSP40" s="164"/>
      <c r="PSQ40" s="164"/>
      <c r="PSR40" s="164"/>
      <c r="PSS40" s="164"/>
      <c r="PST40" s="164"/>
      <c r="PSU40" s="164"/>
      <c r="PSV40" s="164"/>
      <c r="PSW40" s="164"/>
      <c r="PSX40" s="164"/>
      <c r="PSY40" s="164"/>
      <c r="PSZ40" s="164"/>
      <c r="PTA40" s="164"/>
      <c r="PTB40" s="164"/>
      <c r="PTC40" s="164"/>
      <c r="PTD40" s="164"/>
      <c r="PTE40" s="164"/>
      <c r="PTF40" s="164"/>
      <c r="PTG40" s="164"/>
      <c r="PTH40" s="164"/>
      <c r="PTI40" s="164"/>
      <c r="PTJ40" s="164"/>
      <c r="PTK40" s="164"/>
      <c r="PTL40" s="164"/>
      <c r="PTM40" s="164"/>
      <c r="PTN40" s="164"/>
      <c r="PTO40" s="164"/>
      <c r="PTP40" s="164"/>
      <c r="PTQ40" s="164"/>
      <c r="PTR40" s="164"/>
      <c r="PTS40" s="164"/>
      <c r="PTT40" s="164"/>
      <c r="PTU40" s="164"/>
      <c r="PTV40" s="164"/>
      <c r="PTW40" s="164"/>
      <c r="PTX40" s="164"/>
      <c r="PTY40" s="164"/>
      <c r="PTZ40" s="164"/>
      <c r="PUA40" s="164"/>
      <c r="PUB40" s="164"/>
      <c r="PUC40" s="164"/>
      <c r="PUD40" s="164"/>
      <c r="PUE40" s="164"/>
      <c r="PUF40" s="164"/>
      <c r="PUG40" s="164"/>
      <c r="PUH40" s="164"/>
      <c r="PUI40" s="164"/>
      <c r="PUJ40" s="164"/>
      <c r="PUK40" s="164"/>
      <c r="PUL40" s="164"/>
      <c r="PUM40" s="164"/>
      <c r="PUN40" s="164"/>
      <c r="PUO40" s="164"/>
      <c r="PUP40" s="164"/>
      <c r="PUQ40" s="164"/>
      <c r="PUR40" s="164"/>
      <c r="PUS40" s="164"/>
      <c r="PUT40" s="164"/>
      <c r="PUU40" s="164"/>
      <c r="PUV40" s="164"/>
      <c r="PUW40" s="164"/>
      <c r="PUX40" s="164"/>
      <c r="PUY40" s="164"/>
      <c r="PUZ40" s="164"/>
      <c r="PVA40" s="164"/>
      <c r="PVB40" s="164"/>
      <c r="PVC40" s="164"/>
      <c r="PVD40" s="164"/>
      <c r="PVE40" s="164"/>
      <c r="PVF40" s="164"/>
      <c r="PVG40" s="164"/>
      <c r="PVH40" s="164"/>
      <c r="PVI40" s="164"/>
      <c r="PVJ40" s="164"/>
      <c r="PVK40" s="164"/>
      <c r="PVL40" s="164"/>
      <c r="PVM40" s="164"/>
      <c r="PVN40" s="164"/>
      <c r="PVO40" s="164"/>
      <c r="PVP40" s="164"/>
      <c r="PVQ40" s="164"/>
      <c r="PVR40" s="164"/>
      <c r="PVS40" s="164"/>
      <c r="PVT40" s="164"/>
      <c r="PVU40" s="164"/>
      <c r="PVV40" s="164"/>
      <c r="PVW40" s="164"/>
      <c r="PVX40" s="164"/>
      <c r="PVY40" s="164"/>
      <c r="PVZ40" s="164"/>
      <c r="PWA40" s="164"/>
      <c r="PWB40" s="164"/>
      <c r="PWC40" s="164"/>
      <c r="PWD40" s="164"/>
      <c r="PWE40" s="164"/>
      <c r="PWF40" s="164"/>
      <c r="PWG40" s="164"/>
      <c r="PWH40" s="164"/>
      <c r="PWI40" s="164"/>
      <c r="PWJ40" s="164"/>
      <c r="PWK40" s="164"/>
      <c r="PWL40" s="164"/>
      <c r="PWM40" s="164"/>
      <c r="PWN40" s="164"/>
      <c r="PWO40" s="164"/>
      <c r="PWP40" s="164"/>
      <c r="PWQ40" s="164"/>
      <c r="PWR40" s="164"/>
      <c r="PWS40" s="164"/>
      <c r="PWT40" s="164"/>
      <c r="PWU40" s="164"/>
      <c r="PWV40" s="164"/>
      <c r="PWW40" s="164"/>
      <c r="PWX40" s="164"/>
      <c r="PWY40" s="164"/>
      <c r="PWZ40" s="164"/>
      <c r="PXA40" s="164"/>
      <c r="PXB40" s="164"/>
      <c r="PXC40" s="164"/>
      <c r="PXD40" s="164"/>
      <c r="PXE40" s="164"/>
      <c r="PXF40" s="164"/>
      <c r="PXG40" s="164"/>
      <c r="PXH40" s="164"/>
      <c r="PXI40" s="164"/>
      <c r="PXJ40" s="164"/>
      <c r="PXK40" s="164"/>
      <c r="PXL40" s="164"/>
      <c r="PXM40" s="164"/>
      <c r="PXN40" s="164"/>
      <c r="PXO40" s="164"/>
      <c r="PXP40" s="164"/>
      <c r="PXQ40" s="164"/>
      <c r="PXR40" s="164"/>
      <c r="PXS40" s="164"/>
      <c r="PXT40" s="164"/>
      <c r="PXU40" s="164"/>
      <c r="PXV40" s="164"/>
      <c r="PXW40" s="164"/>
      <c r="PXX40" s="164"/>
      <c r="PXY40" s="164"/>
      <c r="PXZ40" s="164"/>
      <c r="PYA40" s="164"/>
      <c r="PYB40" s="164"/>
      <c r="PYC40" s="164"/>
      <c r="PYD40" s="164"/>
      <c r="PYE40" s="164"/>
      <c r="PYF40" s="164"/>
      <c r="PYG40" s="164"/>
      <c r="PYH40" s="164"/>
      <c r="PYI40" s="164"/>
      <c r="PYJ40" s="164"/>
      <c r="PYK40" s="164"/>
      <c r="PYL40" s="164"/>
      <c r="PYM40" s="164"/>
      <c r="PYN40" s="164"/>
      <c r="PYO40" s="164"/>
      <c r="PYP40" s="164"/>
      <c r="PYQ40" s="164"/>
      <c r="PYR40" s="164"/>
      <c r="PYS40" s="164"/>
      <c r="PYT40" s="164"/>
      <c r="PYU40" s="164"/>
      <c r="PYV40" s="164"/>
      <c r="PYW40" s="164"/>
      <c r="PYX40" s="164"/>
      <c r="PYY40" s="164"/>
      <c r="PYZ40" s="164"/>
      <c r="PZA40" s="164"/>
      <c r="PZB40" s="164"/>
      <c r="PZC40" s="164"/>
      <c r="PZD40" s="164"/>
      <c r="PZE40" s="164"/>
      <c r="PZF40" s="164"/>
      <c r="PZG40" s="164"/>
      <c r="PZH40" s="164"/>
      <c r="PZI40" s="164"/>
      <c r="PZJ40" s="164"/>
      <c r="PZK40" s="164"/>
      <c r="PZL40" s="164"/>
      <c r="PZM40" s="164"/>
      <c r="PZN40" s="164"/>
      <c r="PZO40" s="164"/>
      <c r="PZP40" s="164"/>
      <c r="PZQ40" s="164"/>
      <c r="PZR40" s="164"/>
      <c r="PZS40" s="164"/>
      <c r="PZT40" s="164"/>
      <c r="PZU40" s="164"/>
      <c r="PZV40" s="164"/>
      <c r="PZW40" s="164"/>
      <c r="PZX40" s="164"/>
      <c r="PZY40" s="164"/>
      <c r="PZZ40" s="164"/>
      <c r="QAA40" s="164"/>
      <c r="QAB40" s="164"/>
      <c r="QAC40" s="164"/>
      <c r="QAD40" s="164"/>
      <c r="QAE40" s="164"/>
      <c r="QAF40" s="164"/>
      <c r="QAG40" s="164"/>
      <c r="QAH40" s="164"/>
      <c r="QAI40" s="164"/>
      <c r="QAJ40" s="164"/>
      <c r="QAK40" s="164"/>
      <c r="QAL40" s="164"/>
      <c r="QAM40" s="164"/>
      <c r="QAN40" s="164"/>
      <c r="QAO40" s="164"/>
      <c r="QAP40" s="164"/>
      <c r="QAQ40" s="164"/>
      <c r="QAR40" s="164"/>
      <c r="QAS40" s="164"/>
      <c r="QAT40" s="164"/>
      <c r="QAU40" s="164"/>
      <c r="QAV40" s="164"/>
      <c r="QAW40" s="164"/>
      <c r="QAX40" s="164"/>
      <c r="QAY40" s="164"/>
      <c r="QAZ40" s="164"/>
      <c r="QBA40" s="164"/>
      <c r="QBB40" s="164"/>
      <c r="QBC40" s="164"/>
      <c r="QBD40" s="164"/>
      <c r="QBE40" s="164"/>
      <c r="QBF40" s="164"/>
      <c r="QBG40" s="164"/>
      <c r="QBH40" s="164"/>
      <c r="QBI40" s="164"/>
      <c r="QBJ40" s="164"/>
      <c r="QBK40" s="164"/>
      <c r="QBL40" s="164"/>
      <c r="QBM40" s="164"/>
      <c r="QBN40" s="164"/>
      <c r="QBO40" s="164"/>
      <c r="QBP40" s="164"/>
      <c r="QBQ40" s="164"/>
      <c r="QBR40" s="164"/>
      <c r="QBS40" s="164"/>
      <c r="QBT40" s="164"/>
      <c r="QBU40" s="164"/>
      <c r="QBV40" s="164"/>
      <c r="QBW40" s="164"/>
      <c r="QBX40" s="164"/>
      <c r="QBY40" s="164"/>
      <c r="QBZ40" s="164"/>
      <c r="QCA40" s="164"/>
      <c r="QCB40" s="164"/>
      <c r="QCC40" s="164"/>
      <c r="QCD40" s="164"/>
      <c r="QCE40" s="164"/>
      <c r="QCF40" s="164"/>
      <c r="QCG40" s="164"/>
      <c r="QCH40" s="164"/>
      <c r="QCI40" s="164"/>
      <c r="QCJ40" s="164"/>
      <c r="QCK40" s="164"/>
      <c r="QCL40" s="164"/>
      <c r="QCM40" s="164"/>
      <c r="QCN40" s="164"/>
      <c r="QCO40" s="164"/>
      <c r="QCP40" s="164"/>
      <c r="QCQ40" s="164"/>
      <c r="QCR40" s="164"/>
      <c r="QCS40" s="164"/>
      <c r="QCT40" s="164"/>
      <c r="QCU40" s="164"/>
      <c r="QCV40" s="164"/>
      <c r="QCW40" s="164"/>
      <c r="QCX40" s="164"/>
      <c r="QCY40" s="164"/>
      <c r="QCZ40" s="164"/>
      <c r="QDA40" s="164"/>
      <c r="QDB40" s="164"/>
      <c r="QDC40" s="164"/>
      <c r="QDD40" s="164"/>
      <c r="QDE40" s="164"/>
      <c r="QDF40" s="164"/>
      <c r="QDG40" s="164"/>
      <c r="QDH40" s="164"/>
      <c r="QDI40" s="164"/>
      <c r="QDJ40" s="164"/>
      <c r="QDK40" s="164"/>
      <c r="QDL40" s="164"/>
      <c r="QDM40" s="164"/>
      <c r="QDN40" s="164"/>
      <c r="QDO40" s="164"/>
      <c r="QDP40" s="164"/>
      <c r="QDQ40" s="164"/>
      <c r="QDR40" s="164"/>
      <c r="QDS40" s="164"/>
      <c r="QDT40" s="164"/>
      <c r="QDU40" s="164"/>
      <c r="QDV40" s="164"/>
      <c r="QDW40" s="164"/>
      <c r="QDX40" s="164"/>
      <c r="QDY40" s="164"/>
      <c r="QDZ40" s="164"/>
      <c r="QEA40" s="164"/>
      <c r="QEB40" s="164"/>
      <c r="QEC40" s="164"/>
      <c r="QED40" s="164"/>
      <c r="QEE40" s="164"/>
      <c r="QEF40" s="164"/>
      <c r="QEG40" s="164"/>
      <c r="QEH40" s="164"/>
      <c r="QEI40" s="164"/>
      <c r="QEJ40" s="164"/>
      <c r="QEK40" s="164"/>
      <c r="QEL40" s="164"/>
      <c r="QEM40" s="164"/>
      <c r="QEN40" s="164"/>
      <c r="QEO40" s="164"/>
      <c r="QEP40" s="164"/>
      <c r="QEQ40" s="164"/>
      <c r="QER40" s="164"/>
      <c r="QES40" s="164"/>
      <c r="QET40" s="164"/>
      <c r="QEU40" s="164"/>
      <c r="QEV40" s="164"/>
      <c r="QEW40" s="164"/>
      <c r="QEX40" s="164"/>
      <c r="QEY40" s="164"/>
      <c r="QEZ40" s="164"/>
      <c r="QFA40" s="164"/>
      <c r="QFB40" s="164"/>
      <c r="QFC40" s="164"/>
      <c r="QFD40" s="164"/>
      <c r="QFE40" s="164"/>
      <c r="QFF40" s="164"/>
      <c r="QFG40" s="164"/>
      <c r="QFH40" s="164"/>
      <c r="QFI40" s="164"/>
      <c r="QFJ40" s="164"/>
      <c r="QFK40" s="164"/>
      <c r="QFL40" s="164"/>
      <c r="QFM40" s="164"/>
      <c r="QFN40" s="164"/>
      <c r="QFO40" s="164"/>
      <c r="QFP40" s="164"/>
      <c r="QFQ40" s="164"/>
      <c r="QFR40" s="164"/>
      <c r="QFS40" s="164"/>
      <c r="QFT40" s="164"/>
      <c r="QFU40" s="164"/>
      <c r="QFV40" s="164"/>
      <c r="QFW40" s="164"/>
      <c r="QFX40" s="164"/>
      <c r="QFY40" s="164"/>
      <c r="QFZ40" s="164"/>
      <c r="QGA40" s="164"/>
      <c r="QGB40" s="164"/>
      <c r="QGC40" s="164"/>
      <c r="QGD40" s="164"/>
      <c r="QGE40" s="164"/>
      <c r="QGF40" s="164"/>
      <c r="QGG40" s="164"/>
      <c r="QGH40" s="164"/>
      <c r="QGI40" s="164"/>
      <c r="QGJ40" s="164"/>
      <c r="QGK40" s="164"/>
      <c r="QGL40" s="164"/>
      <c r="QGM40" s="164"/>
      <c r="QGN40" s="164"/>
      <c r="QGO40" s="164"/>
      <c r="QGP40" s="164"/>
      <c r="QGQ40" s="164"/>
      <c r="QGR40" s="164"/>
      <c r="QGS40" s="164"/>
      <c r="QGT40" s="164"/>
      <c r="QGU40" s="164"/>
      <c r="QGV40" s="164"/>
      <c r="QGW40" s="164"/>
      <c r="QGX40" s="164"/>
      <c r="QGY40" s="164"/>
      <c r="QGZ40" s="164"/>
      <c r="QHA40" s="164"/>
      <c r="QHB40" s="164"/>
      <c r="QHC40" s="164"/>
      <c r="QHD40" s="164"/>
      <c r="QHE40" s="164"/>
      <c r="QHF40" s="164"/>
      <c r="QHG40" s="164"/>
      <c r="QHH40" s="164"/>
      <c r="QHI40" s="164"/>
      <c r="QHJ40" s="164"/>
      <c r="QHK40" s="164"/>
      <c r="QHL40" s="164"/>
      <c r="QHM40" s="164"/>
      <c r="QHN40" s="164"/>
      <c r="QHO40" s="164"/>
      <c r="QHP40" s="164"/>
      <c r="QHQ40" s="164"/>
      <c r="QHR40" s="164"/>
      <c r="QHS40" s="164"/>
      <c r="QHT40" s="164"/>
      <c r="QHU40" s="164"/>
      <c r="QHV40" s="164"/>
      <c r="QHW40" s="164"/>
      <c r="QHX40" s="164"/>
      <c r="QHY40" s="164"/>
      <c r="QHZ40" s="164"/>
      <c r="QIA40" s="164"/>
      <c r="QIB40" s="164"/>
      <c r="QIC40" s="164"/>
      <c r="QID40" s="164"/>
      <c r="QIE40" s="164"/>
      <c r="QIF40" s="164"/>
      <c r="QIG40" s="164"/>
      <c r="QIH40" s="164"/>
      <c r="QII40" s="164"/>
      <c r="QIJ40" s="164"/>
      <c r="QIK40" s="164"/>
      <c r="QIL40" s="164"/>
      <c r="QIM40" s="164"/>
      <c r="QIN40" s="164"/>
      <c r="QIO40" s="164"/>
      <c r="QIP40" s="164"/>
      <c r="QIQ40" s="164"/>
      <c r="QIR40" s="164"/>
      <c r="QIS40" s="164"/>
      <c r="QIT40" s="164"/>
      <c r="QIU40" s="164"/>
      <c r="QIV40" s="164"/>
      <c r="QIW40" s="164"/>
      <c r="QIX40" s="164"/>
      <c r="QIY40" s="164"/>
      <c r="QIZ40" s="164"/>
      <c r="QJA40" s="164"/>
      <c r="QJB40" s="164"/>
      <c r="QJC40" s="164"/>
      <c r="QJD40" s="164"/>
      <c r="QJE40" s="164"/>
      <c r="QJF40" s="164"/>
      <c r="QJG40" s="164"/>
      <c r="QJH40" s="164"/>
      <c r="QJI40" s="164"/>
      <c r="QJJ40" s="164"/>
      <c r="QJK40" s="164"/>
      <c r="QJL40" s="164"/>
      <c r="QJM40" s="164"/>
      <c r="QJN40" s="164"/>
      <c r="QJO40" s="164"/>
      <c r="QJP40" s="164"/>
      <c r="QJQ40" s="164"/>
      <c r="QJR40" s="164"/>
      <c r="QJS40" s="164"/>
      <c r="QJT40" s="164"/>
      <c r="QJU40" s="164"/>
      <c r="QJV40" s="164"/>
      <c r="QJW40" s="164"/>
      <c r="QJX40" s="164"/>
      <c r="QJY40" s="164"/>
      <c r="QJZ40" s="164"/>
      <c r="QKA40" s="164"/>
      <c r="QKB40" s="164"/>
      <c r="QKC40" s="164"/>
      <c r="QKD40" s="164"/>
      <c r="QKE40" s="164"/>
      <c r="QKF40" s="164"/>
      <c r="QKG40" s="164"/>
      <c r="QKH40" s="164"/>
      <c r="QKI40" s="164"/>
      <c r="QKJ40" s="164"/>
      <c r="QKK40" s="164"/>
      <c r="QKL40" s="164"/>
      <c r="QKM40" s="164"/>
      <c r="QKN40" s="164"/>
      <c r="QKO40" s="164"/>
      <c r="QKP40" s="164"/>
      <c r="QKQ40" s="164"/>
      <c r="QKR40" s="164"/>
      <c r="QKS40" s="164"/>
      <c r="QKT40" s="164"/>
      <c r="QKU40" s="164"/>
      <c r="QKV40" s="164"/>
      <c r="QKW40" s="164"/>
      <c r="QKX40" s="164"/>
      <c r="QKY40" s="164"/>
      <c r="QKZ40" s="164"/>
      <c r="QLA40" s="164"/>
      <c r="QLB40" s="164"/>
      <c r="QLC40" s="164"/>
      <c r="QLD40" s="164"/>
      <c r="QLE40" s="164"/>
      <c r="QLF40" s="164"/>
      <c r="QLG40" s="164"/>
      <c r="QLH40" s="164"/>
      <c r="QLI40" s="164"/>
      <c r="QLJ40" s="164"/>
      <c r="QLK40" s="164"/>
      <c r="QLL40" s="164"/>
      <c r="QLM40" s="164"/>
      <c r="QLN40" s="164"/>
      <c r="QLO40" s="164"/>
      <c r="QLP40" s="164"/>
      <c r="QLQ40" s="164"/>
      <c r="QLR40" s="164"/>
      <c r="QLS40" s="164"/>
      <c r="QLT40" s="164"/>
      <c r="QLU40" s="164"/>
      <c r="QLV40" s="164"/>
      <c r="QLW40" s="164"/>
      <c r="QLX40" s="164"/>
      <c r="QLY40" s="164"/>
      <c r="QLZ40" s="164"/>
      <c r="QMA40" s="164"/>
      <c r="QMB40" s="164"/>
      <c r="QMC40" s="164"/>
      <c r="QMD40" s="164"/>
      <c r="QME40" s="164"/>
      <c r="QMF40" s="164"/>
      <c r="QMG40" s="164"/>
      <c r="QMH40" s="164"/>
      <c r="QMI40" s="164"/>
      <c r="QMJ40" s="164"/>
      <c r="QMK40" s="164"/>
      <c r="QML40" s="164"/>
      <c r="QMM40" s="164"/>
      <c r="QMN40" s="164"/>
      <c r="QMO40" s="164"/>
      <c r="QMP40" s="164"/>
      <c r="QMQ40" s="164"/>
      <c r="QMR40" s="164"/>
      <c r="QMS40" s="164"/>
      <c r="QMT40" s="164"/>
      <c r="QMU40" s="164"/>
      <c r="QMV40" s="164"/>
      <c r="QMW40" s="164"/>
      <c r="QMX40" s="164"/>
      <c r="QMY40" s="164"/>
      <c r="QMZ40" s="164"/>
      <c r="QNA40" s="164"/>
      <c r="QNB40" s="164"/>
      <c r="QNC40" s="164"/>
      <c r="QND40" s="164"/>
      <c r="QNE40" s="164"/>
      <c r="QNF40" s="164"/>
      <c r="QNG40" s="164"/>
      <c r="QNH40" s="164"/>
      <c r="QNI40" s="164"/>
      <c r="QNJ40" s="164"/>
      <c r="QNK40" s="164"/>
      <c r="QNL40" s="164"/>
      <c r="QNM40" s="164"/>
      <c r="QNN40" s="164"/>
      <c r="QNO40" s="164"/>
      <c r="QNP40" s="164"/>
      <c r="QNQ40" s="164"/>
      <c r="QNR40" s="164"/>
      <c r="QNS40" s="164"/>
      <c r="QNT40" s="164"/>
      <c r="QNU40" s="164"/>
      <c r="QNV40" s="164"/>
      <c r="QNW40" s="164"/>
      <c r="QNX40" s="164"/>
      <c r="QNY40" s="164"/>
      <c r="QNZ40" s="164"/>
      <c r="QOA40" s="164"/>
      <c r="QOB40" s="164"/>
      <c r="QOC40" s="164"/>
      <c r="QOD40" s="164"/>
      <c r="QOE40" s="164"/>
      <c r="QOF40" s="164"/>
      <c r="QOG40" s="164"/>
      <c r="QOH40" s="164"/>
      <c r="QOI40" s="164"/>
      <c r="QOJ40" s="164"/>
      <c r="QOK40" s="164"/>
      <c r="QOL40" s="164"/>
      <c r="QOM40" s="164"/>
      <c r="QON40" s="164"/>
      <c r="QOO40" s="164"/>
      <c r="QOP40" s="164"/>
      <c r="QOQ40" s="164"/>
      <c r="QOR40" s="164"/>
      <c r="QOS40" s="164"/>
      <c r="QOT40" s="164"/>
      <c r="QOU40" s="164"/>
      <c r="QOV40" s="164"/>
      <c r="QOW40" s="164"/>
      <c r="QOX40" s="164"/>
      <c r="QOY40" s="164"/>
      <c r="QOZ40" s="164"/>
      <c r="QPA40" s="164"/>
      <c r="QPB40" s="164"/>
      <c r="QPC40" s="164"/>
      <c r="QPD40" s="164"/>
      <c r="QPE40" s="164"/>
      <c r="QPF40" s="164"/>
      <c r="QPG40" s="164"/>
      <c r="QPH40" s="164"/>
      <c r="QPI40" s="164"/>
      <c r="QPJ40" s="164"/>
      <c r="QPK40" s="164"/>
      <c r="QPL40" s="164"/>
      <c r="QPM40" s="164"/>
      <c r="QPN40" s="164"/>
      <c r="QPO40" s="164"/>
      <c r="QPP40" s="164"/>
      <c r="QPQ40" s="164"/>
      <c r="QPR40" s="164"/>
      <c r="QPS40" s="164"/>
      <c r="QPT40" s="164"/>
      <c r="QPU40" s="164"/>
      <c r="QPV40" s="164"/>
      <c r="QPW40" s="164"/>
      <c r="QPX40" s="164"/>
      <c r="QPY40" s="164"/>
      <c r="QPZ40" s="164"/>
      <c r="QQA40" s="164"/>
      <c r="QQB40" s="164"/>
      <c r="QQC40" s="164"/>
      <c r="QQD40" s="164"/>
      <c r="QQE40" s="164"/>
      <c r="QQF40" s="164"/>
      <c r="QQG40" s="164"/>
      <c r="QQH40" s="164"/>
      <c r="QQI40" s="164"/>
      <c r="QQJ40" s="164"/>
      <c r="QQK40" s="164"/>
      <c r="QQL40" s="164"/>
      <c r="QQM40" s="164"/>
      <c r="QQN40" s="164"/>
      <c r="QQO40" s="164"/>
      <c r="QQP40" s="164"/>
      <c r="QQQ40" s="164"/>
      <c r="QQR40" s="164"/>
      <c r="QQS40" s="164"/>
      <c r="QQT40" s="164"/>
      <c r="QQU40" s="164"/>
      <c r="QQV40" s="164"/>
      <c r="QQW40" s="164"/>
      <c r="QQX40" s="164"/>
      <c r="QQY40" s="164"/>
      <c r="QQZ40" s="164"/>
      <c r="QRA40" s="164"/>
      <c r="QRB40" s="164"/>
      <c r="QRC40" s="164"/>
      <c r="QRD40" s="164"/>
      <c r="QRE40" s="164"/>
      <c r="QRF40" s="164"/>
      <c r="QRG40" s="164"/>
      <c r="QRH40" s="164"/>
      <c r="QRI40" s="164"/>
      <c r="QRJ40" s="164"/>
      <c r="QRK40" s="164"/>
      <c r="QRL40" s="164"/>
      <c r="QRM40" s="164"/>
      <c r="QRN40" s="164"/>
      <c r="QRO40" s="164"/>
      <c r="QRP40" s="164"/>
      <c r="QRQ40" s="164"/>
      <c r="QRR40" s="164"/>
      <c r="QRS40" s="164"/>
      <c r="QRT40" s="164"/>
      <c r="QRU40" s="164"/>
      <c r="QRV40" s="164"/>
      <c r="QRW40" s="164"/>
      <c r="QRX40" s="164"/>
      <c r="QRY40" s="164"/>
      <c r="QRZ40" s="164"/>
      <c r="QSA40" s="164"/>
      <c r="QSB40" s="164"/>
      <c r="QSC40" s="164"/>
      <c r="QSD40" s="164"/>
      <c r="QSE40" s="164"/>
      <c r="QSF40" s="164"/>
      <c r="QSG40" s="164"/>
      <c r="QSH40" s="164"/>
      <c r="QSI40" s="164"/>
      <c r="QSJ40" s="164"/>
      <c r="QSK40" s="164"/>
      <c r="QSL40" s="164"/>
      <c r="QSM40" s="164"/>
      <c r="QSN40" s="164"/>
      <c r="QSO40" s="164"/>
      <c r="QSP40" s="164"/>
      <c r="QSQ40" s="164"/>
      <c r="QSR40" s="164"/>
      <c r="QSS40" s="164"/>
      <c r="QST40" s="164"/>
      <c r="QSU40" s="164"/>
      <c r="QSV40" s="164"/>
      <c r="QSW40" s="164"/>
      <c r="QSX40" s="164"/>
      <c r="QSY40" s="164"/>
      <c r="QSZ40" s="164"/>
      <c r="QTA40" s="164"/>
      <c r="QTB40" s="164"/>
      <c r="QTC40" s="164"/>
      <c r="QTD40" s="164"/>
      <c r="QTE40" s="164"/>
      <c r="QTF40" s="164"/>
      <c r="QTG40" s="164"/>
      <c r="QTH40" s="164"/>
      <c r="QTI40" s="164"/>
      <c r="QTJ40" s="164"/>
      <c r="QTK40" s="164"/>
      <c r="QTL40" s="164"/>
      <c r="QTM40" s="164"/>
      <c r="QTN40" s="164"/>
      <c r="QTO40" s="164"/>
      <c r="QTP40" s="164"/>
      <c r="QTQ40" s="164"/>
      <c r="QTR40" s="164"/>
      <c r="QTS40" s="164"/>
      <c r="QTT40" s="164"/>
      <c r="QTU40" s="164"/>
      <c r="QTV40" s="164"/>
      <c r="QTW40" s="164"/>
      <c r="QTX40" s="164"/>
      <c r="QTY40" s="164"/>
      <c r="QTZ40" s="164"/>
      <c r="QUA40" s="164"/>
      <c r="QUB40" s="164"/>
      <c r="QUC40" s="164"/>
      <c r="QUD40" s="164"/>
      <c r="QUE40" s="164"/>
      <c r="QUF40" s="164"/>
      <c r="QUG40" s="164"/>
      <c r="QUH40" s="164"/>
      <c r="QUI40" s="164"/>
      <c r="QUJ40" s="164"/>
      <c r="QUK40" s="164"/>
      <c r="QUL40" s="164"/>
      <c r="QUM40" s="164"/>
      <c r="QUN40" s="164"/>
      <c r="QUO40" s="164"/>
      <c r="QUP40" s="164"/>
      <c r="QUQ40" s="164"/>
      <c r="QUR40" s="164"/>
      <c r="QUS40" s="164"/>
      <c r="QUT40" s="164"/>
      <c r="QUU40" s="164"/>
      <c r="QUV40" s="164"/>
      <c r="QUW40" s="164"/>
      <c r="QUX40" s="164"/>
      <c r="QUY40" s="164"/>
      <c r="QUZ40" s="164"/>
      <c r="QVA40" s="164"/>
      <c r="QVB40" s="164"/>
      <c r="QVC40" s="164"/>
      <c r="QVD40" s="164"/>
      <c r="QVE40" s="164"/>
      <c r="QVF40" s="164"/>
      <c r="QVG40" s="164"/>
      <c r="QVH40" s="164"/>
      <c r="QVI40" s="164"/>
      <c r="QVJ40" s="164"/>
      <c r="QVK40" s="164"/>
      <c r="QVL40" s="164"/>
      <c r="QVM40" s="164"/>
      <c r="QVN40" s="164"/>
      <c r="QVO40" s="164"/>
      <c r="QVP40" s="164"/>
      <c r="QVQ40" s="164"/>
      <c r="QVR40" s="164"/>
      <c r="QVS40" s="164"/>
      <c r="QVT40" s="164"/>
      <c r="QVU40" s="164"/>
      <c r="QVV40" s="164"/>
      <c r="QVW40" s="164"/>
      <c r="QVX40" s="164"/>
      <c r="QVY40" s="164"/>
      <c r="QVZ40" s="164"/>
      <c r="QWA40" s="164"/>
      <c r="QWB40" s="164"/>
      <c r="QWC40" s="164"/>
      <c r="QWD40" s="164"/>
      <c r="QWE40" s="164"/>
      <c r="QWF40" s="164"/>
      <c r="QWG40" s="164"/>
      <c r="QWH40" s="164"/>
      <c r="QWI40" s="164"/>
      <c r="QWJ40" s="164"/>
      <c r="QWK40" s="164"/>
      <c r="QWL40" s="164"/>
      <c r="QWM40" s="164"/>
      <c r="QWN40" s="164"/>
      <c r="QWO40" s="164"/>
      <c r="QWP40" s="164"/>
      <c r="QWQ40" s="164"/>
      <c r="QWR40" s="164"/>
      <c r="QWS40" s="164"/>
      <c r="QWT40" s="164"/>
      <c r="QWU40" s="164"/>
      <c r="QWV40" s="164"/>
      <c r="QWW40" s="164"/>
      <c r="QWX40" s="164"/>
      <c r="QWY40" s="164"/>
      <c r="QWZ40" s="164"/>
      <c r="QXA40" s="164"/>
      <c r="QXB40" s="164"/>
      <c r="QXC40" s="164"/>
      <c r="QXD40" s="164"/>
      <c r="QXE40" s="164"/>
      <c r="QXF40" s="164"/>
      <c r="QXG40" s="164"/>
      <c r="QXH40" s="164"/>
      <c r="QXI40" s="164"/>
      <c r="QXJ40" s="164"/>
      <c r="QXK40" s="164"/>
      <c r="QXL40" s="164"/>
      <c r="QXM40" s="164"/>
      <c r="QXN40" s="164"/>
      <c r="QXO40" s="164"/>
      <c r="QXP40" s="164"/>
      <c r="QXQ40" s="164"/>
      <c r="QXR40" s="164"/>
      <c r="QXS40" s="164"/>
      <c r="QXT40" s="164"/>
      <c r="QXU40" s="164"/>
      <c r="QXV40" s="164"/>
      <c r="QXW40" s="164"/>
      <c r="QXX40" s="164"/>
      <c r="QXY40" s="164"/>
      <c r="QXZ40" s="164"/>
      <c r="QYA40" s="164"/>
      <c r="QYB40" s="164"/>
      <c r="QYC40" s="164"/>
      <c r="QYD40" s="164"/>
      <c r="QYE40" s="164"/>
      <c r="QYF40" s="164"/>
      <c r="QYG40" s="164"/>
      <c r="QYH40" s="164"/>
      <c r="QYI40" s="164"/>
      <c r="QYJ40" s="164"/>
      <c r="QYK40" s="164"/>
      <c r="QYL40" s="164"/>
      <c r="QYM40" s="164"/>
      <c r="QYN40" s="164"/>
      <c r="QYO40" s="164"/>
      <c r="QYP40" s="164"/>
      <c r="QYQ40" s="164"/>
      <c r="QYR40" s="164"/>
      <c r="QYS40" s="164"/>
      <c r="QYT40" s="164"/>
      <c r="QYU40" s="164"/>
      <c r="QYV40" s="164"/>
      <c r="QYW40" s="164"/>
      <c r="QYX40" s="164"/>
      <c r="QYY40" s="164"/>
      <c r="QYZ40" s="164"/>
      <c r="QZA40" s="164"/>
      <c r="QZB40" s="164"/>
      <c r="QZC40" s="164"/>
      <c r="QZD40" s="164"/>
      <c r="QZE40" s="164"/>
      <c r="QZF40" s="164"/>
      <c r="QZG40" s="164"/>
      <c r="QZH40" s="164"/>
      <c r="QZI40" s="164"/>
      <c r="QZJ40" s="164"/>
      <c r="QZK40" s="164"/>
      <c r="QZL40" s="164"/>
      <c r="QZM40" s="164"/>
      <c r="QZN40" s="164"/>
      <c r="QZO40" s="164"/>
      <c r="QZP40" s="164"/>
      <c r="QZQ40" s="164"/>
      <c r="QZR40" s="164"/>
      <c r="QZS40" s="164"/>
      <c r="QZT40" s="164"/>
      <c r="QZU40" s="164"/>
      <c r="QZV40" s="164"/>
      <c r="QZW40" s="164"/>
      <c r="QZX40" s="164"/>
      <c r="QZY40" s="164"/>
      <c r="QZZ40" s="164"/>
      <c r="RAA40" s="164"/>
      <c r="RAB40" s="164"/>
      <c r="RAC40" s="164"/>
      <c r="RAD40" s="164"/>
      <c r="RAE40" s="164"/>
      <c r="RAF40" s="164"/>
      <c r="RAG40" s="164"/>
      <c r="RAH40" s="164"/>
      <c r="RAI40" s="164"/>
      <c r="RAJ40" s="164"/>
      <c r="RAK40" s="164"/>
      <c r="RAL40" s="164"/>
      <c r="RAM40" s="164"/>
      <c r="RAN40" s="164"/>
      <c r="RAO40" s="164"/>
      <c r="RAP40" s="164"/>
      <c r="RAQ40" s="164"/>
      <c r="RAR40" s="164"/>
      <c r="RAS40" s="164"/>
      <c r="RAT40" s="164"/>
      <c r="RAU40" s="164"/>
      <c r="RAV40" s="164"/>
      <c r="RAW40" s="164"/>
      <c r="RAX40" s="164"/>
      <c r="RAY40" s="164"/>
      <c r="RAZ40" s="164"/>
      <c r="RBA40" s="164"/>
      <c r="RBB40" s="164"/>
      <c r="RBC40" s="164"/>
      <c r="RBD40" s="164"/>
      <c r="RBE40" s="164"/>
      <c r="RBF40" s="164"/>
      <c r="RBG40" s="164"/>
      <c r="RBH40" s="164"/>
      <c r="RBI40" s="164"/>
      <c r="RBJ40" s="164"/>
      <c r="RBK40" s="164"/>
      <c r="RBL40" s="164"/>
      <c r="RBM40" s="164"/>
      <c r="RBN40" s="164"/>
      <c r="RBO40" s="164"/>
      <c r="RBP40" s="164"/>
      <c r="RBQ40" s="164"/>
      <c r="RBR40" s="164"/>
      <c r="RBS40" s="164"/>
      <c r="RBT40" s="164"/>
      <c r="RBU40" s="164"/>
      <c r="RBV40" s="164"/>
      <c r="RBW40" s="164"/>
      <c r="RBX40" s="164"/>
      <c r="RBY40" s="164"/>
      <c r="RBZ40" s="164"/>
      <c r="RCA40" s="164"/>
      <c r="RCB40" s="164"/>
      <c r="RCC40" s="164"/>
      <c r="RCD40" s="164"/>
      <c r="RCE40" s="164"/>
      <c r="RCF40" s="164"/>
      <c r="RCG40" s="164"/>
      <c r="RCH40" s="164"/>
      <c r="RCI40" s="164"/>
      <c r="RCJ40" s="164"/>
      <c r="RCK40" s="164"/>
      <c r="RCL40" s="164"/>
      <c r="RCM40" s="164"/>
      <c r="RCN40" s="164"/>
      <c r="RCO40" s="164"/>
      <c r="RCP40" s="164"/>
      <c r="RCQ40" s="164"/>
      <c r="RCR40" s="164"/>
      <c r="RCS40" s="164"/>
      <c r="RCT40" s="164"/>
      <c r="RCU40" s="164"/>
      <c r="RCV40" s="164"/>
      <c r="RCW40" s="164"/>
      <c r="RCX40" s="164"/>
      <c r="RCY40" s="164"/>
      <c r="RCZ40" s="164"/>
      <c r="RDA40" s="164"/>
      <c r="RDB40" s="164"/>
      <c r="RDC40" s="164"/>
      <c r="RDD40" s="164"/>
      <c r="RDE40" s="164"/>
      <c r="RDF40" s="164"/>
      <c r="RDG40" s="164"/>
      <c r="RDH40" s="164"/>
      <c r="RDI40" s="164"/>
      <c r="RDJ40" s="164"/>
      <c r="RDK40" s="164"/>
      <c r="RDL40" s="164"/>
      <c r="RDM40" s="164"/>
      <c r="RDN40" s="164"/>
      <c r="RDO40" s="164"/>
      <c r="RDP40" s="164"/>
      <c r="RDQ40" s="164"/>
      <c r="RDR40" s="164"/>
      <c r="RDS40" s="164"/>
      <c r="RDT40" s="164"/>
      <c r="RDU40" s="164"/>
      <c r="RDV40" s="164"/>
      <c r="RDW40" s="164"/>
      <c r="RDX40" s="164"/>
      <c r="RDY40" s="164"/>
      <c r="RDZ40" s="164"/>
      <c r="REA40" s="164"/>
      <c r="REB40" s="164"/>
      <c r="REC40" s="164"/>
      <c r="RED40" s="164"/>
      <c r="REE40" s="164"/>
      <c r="REF40" s="164"/>
      <c r="REG40" s="164"/>
      <c r="REH40" s="164"/>
      <c r="REI40" s="164"/>
      <c r="REJ40" s="164"/>
      <c r="REK40" s="164"/>
      <c r="REL40" s="164"/>
      <c r="REM40" s="164"/>
      <c r="REN40" s="164"/>
      <c r="REO40" s="164"/>
      <c r="REP40" s="164"/>
      <c r="REQ40" s="164"/>
      <c r="RER40" s="164"/>
      <c r="RES40" s="164"/>
      <c r="RET40" s="164"/>
      <c r="REU40" s="164"/>
      <c r="REV40" s="164"/>
      <c r="REW40" s="164"/>
      <c r="REX40" s="164"/>
      <c r="REY40" s="164"/>
      <c r="REZ40" s="164"/>
      <c r="RFA40" s="164"/>
      <c r="RFB40" s="164"/>
      <c r="RFC40" s="164"/>
      <c r="RFD40" s="164"/>
      <c r="RFE40" s="164"/>
      <c r="RFF40" s="164"/>
      <c r="RFG40" s="164"/>
      <c r="RFH40" s="164"/>
      <c r="RFI40" s="164"/>
      <c r="RFJ40" s="164"/>
      <c r="RFK40" s="164"/>
      <c r="RFL40" s="164"/>
      <c r="RFM40" s="164"/>
      <c r="RFN40" s="164"/>
      <c r="RFO40" s="164"/>
      <c r="RFP40" s="164"/>
      <c r="RFQ40" s="164"/>
      <c r="RFR40" s="164"/>
      <c r="RFS40" s="164"/>
      <c r="RFT40" s="164"/>
      <c r="RFU40" s="164"/>
      <c r="RFV40" s="164"/>
      <c r="RFW40" s="164"/>
      <c r="RFX40" s="164"/>
      <c r="RFY40" s="164"/>
      <c r="RFZ40" s="164"/>
      <c r="RGA40" s="164"/>
      <c r="RGB40" s="164"/>
      <c r="RGC40" s="164"/>
      <c r="RGD40" s="164"/>
      <c r="RGE40" s="164"/>
      <c r="RGF40" s="164"/>
      <c r="RGG40" s="164"/>
      <c r="RGH40" s="164"/>
      <c r="RGI40" s="164"/>
      <c r="RGJ40" s="164"/>
      <c r="RGK40" s="164"/>
      <c r="RGL40" s="164"/>
      <c r="RGM40" s="164"/>
      <c r="RGN40" s="164"/>
      <c r="RGO40" s="164"/>
      <c r="RGP40" s="164"/>
      <c r="RGQ40" s="164"/>
      <c r="RGR40" s="164"/>
      <c r="RGS40" s="164"/>
      <c r="RGT40" s="164"/>
      <c r="RGU40" s="164"/>
      <c r="RGV40" s="164"/>
      <c r="RGW40" s="164"/>
      <c r="RGX40" s="164"/>
      <c r="RGY40" s="164"/>
      <c r="RGZ40" s="164"/>
      <c r="RHA40" s="164"/>
      <c r="RHB40" s="164"/>
      <c r="RHC40" s="164"/>
      <c r="RHD40" s="164"/>
      <c r="RHE40" s="164"/>
      <c r="RHF40" s="164"/>
      <c r="RHG40" s="164"/>
      <c r="RHH40" s="164"/>
      <c r="RHI40" s="164"/>
      <c r="RHJ40" s="164"/>
      <c r="RHK40" s="164"/>
      <c r="RHL40" s="164"/>
      <c r="RHM40" s="164"/>
      <c r="RHN40" s="164"/>
      <c r="RHO40" s="164"/>
      <c r="RHP40" s="164"/>
      <c r="RHQ40" s="164"/>
      <c r="RHR40" s="164"/>
      <c r="RHS40" s="164"/>
      <c r="RHT40" s="164"/>
      <c r="RHU40" s="164"/>
      <c r="RHV40" s="164"/>
      <c r="RHW40" s="164"/>
      <c r="RHX40" s="164"/>
      <c r="RHY40" s="164"/>
      <c r="RHZ40" s="164"/>
      <c r="RIA40" s="164"/>
      <c r="RIB40" s="164"/>
      <c r="RIC40" s="164"/>
      <c r="RID40" s="164"/>
      <c r="RIE40" s="164"/>
      <c r="RIF40" s="164"/>
      <c r="RIG40" s="164"/>
      <c r="RIH40" s="164"/>
      <c r="RII40" s="164"/>
      <c r="RIJ40" s="164"/>
      <c r="RIK40" s="164"/>
      <c r="RIL40" s="164"/>
      <c r="RIM40" s="164"/>
      <c r="RIN40" s="164"/>
      <c r="RIO40" s="164"/>
      <c r="RIP40" s="164"/>
      <c r="RIQ40" s="164"/>
      <c r="RIR40" s="164"/>
      <c r="RIS40" s="164"/>
      <c r="RIT40" s="164"/>
      <c r="RIU40" s="164"/>
      <c r="RIV40" s="164"/>
      <c r="RIW40" s="164"/>
      <c r="RIX40" s="164"/>
      <c r="RIY40" s="164"/>
      <c r="RIZ40" s="164"/>
      <c r="RJA40" s="164"/>
      <c r="RJB40" s="164"/>
      <c r="RJC40" s="164"/>
      <c r="RJD40" s="164"/>
      <c r="RJE40" s="164"/>
      <c r="RJF40" s="164"/>
      <c r="RJG40" s="164"/>
      <c r="RJH40" s="164"/>
      <c r="RJI40" s="164"/>
      <c r="RJJ40" s="164"/>
      <c r="RJK40" s="164"/>
      <c r="RJL40" s="164"/>
      <c r="RJM40" s="164"/>
      <c r="RJN40" s="164"/>
      <c r="RJO40" s="164"/>
      <c r="RJP40" s="164"/>
      <c r="RJQ40" s="164"/>
      <c r="RJR40" s="164"/>
      <c r="RJS40" s="164"/>
      <c r="RJT40" s="164"/>
      <c r="RJU40" s="164"/>
      <c r="RJV40" s="164"/>
      <c r="RJW40" s="164"/>
      <c r="RJX40" s="164"/>
      <c r="RJY40" s="164"/>
      <c r="RJZ40" s="164"/>
      <c r="RKA40" s="164"/>
      <c r="RKB40" s="164"/>
      <c r="RKC40" s="164"/>
      <c r="RKD40" s="164"/>
      <c r="RKE40" s="164"/>
      <c r="RKF40" s="164"/>
      <c r="RKG40" s="164"/>
      <c r="RKH40" s="164"/>
      <c r="RKI40" s="164"/>
      <c r="RKJ40" s="164"/>
      <c r="RKK40" s="164"/>
      <c r="RKL40" s="164"/>
      <c r="RKM40" s="164"/>
      <c r="RKN40" s="164"/>
      <c r="RKO40" s="164"/>
      <c r="RKP40" s="164"/>
      <c r="RKQ40" s="164"/>
      <c r="RKR40" s="164"/>
      <c r="RKS40" s="164"/>
      <c r="RKT40" s="164"/>
      <c r="RKU40" s="164"/>
      <c r="RKV40" s="164"/>
      <c r="RKW40" s="164"/>
      <c r="RKX40" s="164"/>
      <c r="RKY40" s="164"/>
      <c r="RKZ40" s="164"/>
      <c r="RLA40" s="164"/>
      <c r="RLB40" s="164"/>
      <c r="RLC40" s="164"/>
      <c r="RLD40" s="164"/>
      <c r="RLE40" s="164"/>
      <c r="RLF40" s="164"/>
      <c r="RLG40" s="164"/>
      <c r="RLH40" s="164"/>
      <c r="RLI40" s="164"/>
      <c r="RLJ40" s="164"/>
      <c r="RLK40" s="164"/>
      <c r="RLL40" s="164"/>
      <c r="RLM40" s="164"/>
      <c r="RLN40" s="164"/>
      <c r="RLO40" s="164"/>
      <c r="RLP40" s="164"/>
      <c r="RLQ40" s="164"/>
      <c r="RLR40" s="164"/>
      <c r="RLS40" s="164"/>
      <c r="RLT40" s="164"/>
      <c r="RLU40" s="164"/>
      <c r="RLV40" s="164"/>
      <c r="RLW40" s="164"/>
      <c r="RLX40" s="164"/>
      <c r="RLY40" s="164"/>
      <c r="RLZ40" s="164"/>
      <c r="RMA40" s="164"/>
      <c r="RMB40" s="164"/>
      <c r="RMC40" s="164"/>
      <c r="RMD40" s="164"/>
      <c r="RME40" s="164"/>
      <c r="RMF40" s="164"/>
      <c r="RMG40" s="164"/>
      <c r="RMH40" s="164"/>
      <c r="RMI40" s="164"/>
      <c r="RMJ40" s="164"/>
      <c r="RMK40" s="164"/>
      <c r="RML40" s="164"/>
      <c r="RMM40" s="164"/>
      <c r="RMN40" s="164"/>
      <c r="RMO40" s="164"/>
      <c r="RMP40" s="164"/>
      <c r="RMQ40" s="164"/>
      <c r="RMR40" s="164"/>
      <c r="RMS40" s="164"/>
      <c r="RMT40" s="164"/>
      <c r="RMU40" s="164"/>
      <c r="RMV40" s="164"/>
      <c r="RMW40" s="164"/>
      <c r="RMX40" s="164"/>
      <c r="RMY40" s="164"/>
      <c r="RMZ40" s="164"/>
      <c r="RNA40" s="164"/>
      <c r="RNB40" s="164"/>
      <c r="RNC40" s="164"/>
      <c r="RND40" s="164"/>
      <c r="RNE40" s="164"/>
      <c r="RNF40" s="164"/>
      <c r="RNG40" s="164"/>
      <c r="RNH40" s="164"/>
      <c r="RNI40" s="164"/>
      <c r="RNJ40" s="164"/>
      <c r="RNK40" s="164"/>
      <c r="RNL40" s="164"/>
      <c r="RNM40" s="164"/>
      <c r="RNN40" s="164"/>
      <c r="RNO40" s="164"/>
      <c r="RNP40" s="164"/>
      <c r="RNQ40" s="164"/>
      <c r="RNR40" s="164"/>
      <c r="RNS40" s="164"/>
      <c r="RNT40" s="164"/>
      <c r="RNU40" s="164"/>
      <c r="RNV40" s="164"/>
      <c r="RNW40" s="164"/>
      <c r="RNX40" s="164"/>
      <c r="RNY40" s="164"/>
      <c r="RNZ40" s="164"/>
      <c r="ROA40" s="164"/>
      <c r="ROB40" s="164"/>
      <c r="ROC40" s="164"/>
      <c r="ROD40" s="164"/>
      <c r="ROE40" s="164"/>
      <c r="ROF40" s="164"/>
      <c r="ROG40" s="164"/>
      <c r="ROH40" s="164"/>
      <c r="ROI40" s="164"/>
      <c r="ROJ40" s="164"/>
      <c r="ROK40" s="164"/>
      <c r="ROL40" s="164"/>
      <c r="ROM40" s="164"/>
      <c r="RON40" s="164"/>
      <c r="ROO40" s="164"/>
      <c r="ROP40" s="164"/>
      <c r="ROQ40" s="164"/>
      <c r="ROR40" s="164"/>
      <c r="ROS40" s="164"/>
      <c r="ROT40" s="164"/>
      <c r="ROU40" s="164"/>
      <c r="ROV40" s="164"/>
      <c r="ROW40" s="164"/>
      <c r="ROX40" s="164"/>
      <c r="ROY40" s="164"/>
      <c r="ROZ40" s="164"/>
      <c r="RPA40" s="164"/>
      <c r="RPB40" s="164"/>
      <c r="RPC40" s="164"/>
      <c r="RPD40" s="164"/>
      <c r="RPE40" s="164"/>
      <c r="RPF40" s="164"/>
      <c r="RPG40" s="164"/>
      <c r="RPH40" s="164"/>
      <c r="RPI40" s="164"/>
      <c r="RPJ40" s="164"/>
      <c r="RPK40" s="164"/>
      <c r="RPL40" s="164"/>
      <c r="RPM40" s="164"/>
      <c r="RPN40" s="164"/>
      <c r="RPO40" s="164"/>
      <c r="RPP40" s="164"/>
      <c r="RPQ40" s="164"/>
      <c r="RPR40" s="164"/>
      <c r="RPS40" s="164"/>
      <c r="RPT40" s="164"/>
      <c r="RPU40" s="164"/>
      <c r="RPV40" s="164"/>
      <c r="RPW40" s="164"/>
      <c r="RPX40" s="164"/>
      <c r="RPY40" s="164"/>
      <c r="RPZ40" s="164"/>
      <c r="RQA40" s="164"/>
      <c r="RQB40" s="164"/>
      <c r="RQC40" s="164"/>
      <c r="RQD40" s="164"/>
      <c r="RQE40" s="164"/>
      <c r="RQF40" s="164"/>
      <c r="RQG40" s="164"/>
      <c r="RQH40" s="164"/>
      <c r="RQI40" s="164"/>
      <c r="RQJ40" s="164"/>
      <c r="RQK40" s="164"/>
      <c r="RQL40" s="164"/>
      <c r="RQM40" s="164"/>
      <c r="RQN40" s="164"/>
      <c r="RQO40" s="164"/>
      <c r="RQP40" s="164"/>
      <c r="RQQ40" s="164"/>
      <c r="RQR40" s="164"/>
      <c r="RQS40" s="164"/>
      <c r="RQT40" s="164"/>
      <c r="RQU40" s="164"/>
      <c r="RQV40" s="164"/>
      <c r="RQW40" s="164"/>
      <c r="RQX40" s="164"/>
      <c r="RQY40" s="164"/>
      <c r="RQZ40" s="164"/>
      <c r="RRA40" s="164"/>
      <c r="RRB40" s="164"/>
      <c r="RRC40" s="164"/>
      <c r="RRD40" s="164"/>
      <c r="RRE40" s="164"/>
      <c r="RRF40" s="164"/>
      <c r="RRG40" s="164"/>
      <c r="RRH40" s="164"/>
      <c r="RRI40" s="164"/>
      <c r="RRJ40" s="164"/>
      <c r="RRK40" s="164"/>
      <c r="RRL40" s="164"/>
      <c r="RRM40" s="164"/>
      <c r="RRN40" s="164"/>
      <c r="RRO40" s="164"/>
      <c r="RRP40" s="164"/>
      <c r="RRQ40" s="164"/>
      <c r="RRR40" s="164"/>
      <c r="RRS40" s="164"/>
      <c r="RRT40" s="164"/>
      <c r="RRU40" s="164"/>
      <c r="RRV40" s="164"/>
      <c r="RRW40" s="164"/>
      <c r="RRX40" s="164"/>
      <c r="RRY40" s="164"/>
      <c r="RRZ40" s="164"/>
      <c r="RSA40" s="164"/>
      <c r="RSB40" s="164"/>
      <c r="RSC40" s="164"/>
      <c r="RSD40" s="164"/>
      <c r="RSE40" s="164"/>
      <c r="RSF40" s="164"/>
      <c r="RSG40" s="164"/>
      <c r="RSH40" s="164"/>
      <c r="RSI40" s="164"/>
      <c r="RSJ40" s="164"/>
      <c r="RSK40" s="164"/>
      <c r="RSL40" s="164"/>
      <c r="RSM40" s="164"/>
      <c r="RSN40" s="164"/>
      <c r="RSO40" s="164"/>
      <c r="RSP40" s="164"/>
      <c r="RSQ40" s="164"/>
      <c r="RSR40" s="164"/>
      <c r="RSS40" s="164"/>
      <c r="RST40" s="164"/>
      <c r="RSU40" s="164"/>
      <c r="RSV40" s="164"/>
      <c r="RSW40" s="164"/>
      <c r="RSX40" s="164"/>
      <c r="RSY40" s="164"/>
      <c r="RSZ40" s="164"/>
      <c r="RTA40" s="164"/>
      <c r="RTB40" s="164"/>
      <c r="RTC40" s="164"/>
      <c r="RTD40" s="164"/>
      <c r="RTE40" s="164"/>
      <c r="RTF40" s="164"/>
      <c r="RTG40" s="164"/>
      <c r="RTH40" s="164"/>
      <c r="RTI40" s="164"/>
      <c r="RTJ40" s="164"/>
      <c r="RTK40" s="164"/>
      <c r="RTL40" s="164"/>
      <c r="RTM40" s="164"/>
      <c r="RTN40" s="164"/>
      <c r="RTO40" s="164"/>
      <c r="RTP40" s="164"/>
      <c r="RTQ40" s="164"/>
      <c r="RTR40" s="164"/>
      <c r="RTS40" s="164"/>
      <c r="RTT40" s="164"/>
      <c r="RTU40" s="164"/>
      <c r="RTV40" s="164"/>
      <c r="RTW40" s="164"/>
      <c r="RTX40" s="164"/>
      <c r="RTY40" s="164"/>
      <c r="RTZ40" s="164"/>
      <c r="RUA40" s="164"/>
      <c r="RUB40" s="164"/>
      <c r="RUC40" s="164"/>
      <c r="RUD40" s="164"/>
      <c r="RUE40" s="164"/>
      <c r="RUF40" s="164"/>
      <c r="RUG40" s="164"/>
      <c r="RUH40" s="164"/>
      <c r="RUI40" s="164"/>
      <c r="RUJ40" s="164"/>
      <c r="RUK40" s="164"/>
      <c r="RUL40" s="164"/>
      <c r="RUM40" s="164"/>
      <c r="RUN40" s="164"/>
      <c r="RUO40" s="164"/>
      <c r="RUP40" s="164"/>
      <c r="RUQ40" s="164"/>
      <c r="RUR40" s="164"/>
      <c r="RUS40" s="164"/>
      <c r="RUT40" s="164"/>
      <c r="RUU40" s="164"/>
      <c r="RUV40" s="164"/>
      <c r="RUW40" s="164"/>
      <c r="RUX40" s="164"/>
      <c r="RUY40" s="164"/>
      <c r="RUZ40" s="164"/>
      <c r="RVA40" s="164"/>
      <c r="RVB40" s="164"/>
      <c r="RVC40" s="164"/>
      <c r="RVD40" s="164"/>
      <c r="RVE40" s="164"/>
      <c r="RVF40" s="164"/>
      <c r="RVG40" s="164"/>
      <c r="RVH40" s="164"/>
      <c r="RVI40" s="164"/>
      <c r="RVJ40" s="164"/>
      <c r="RVK40" s="164"/>
      <c r="RVL40" s="164"/>
      <c r="RVM40" s="164"/>
      <c r="RVN40" s="164"/>
      <c r="RVO40" s="164"/>
      <c r="RVP40" s="164"/>
      <c r="RVQ40" s="164"/>
      <c r="RVR40" s="164"/>
      <c r="RVS40" s="164"/>
      <c r="RVT40" s="164"/>
      <c r="RVU40" s="164"/>
      <c r="RVV40" s="164"/>
      <c r="RVW40" s="164"/>
      <c r="RVX40" s="164"/>
      <c r="RVY40" s="164"/>
      <c r="RVZ40" s="164"/>
      <c r="RWA40" s="164"/>
      <c r="RWB40" s="164"/>
      <c r="RWC40" s="164"/>
      <c r="RWD40" s="164"/>
      <c r="RWE40" s="164"/>
      <c r="RWF40" s="164"/>
      <c r="RWG40" s="164"/>
      <c r="RWH40" s="164"/>
      <c r="RWI40" s="164"/>
      <c r="RWJ40" s="164"/>
      <c r="RWK40" s="164"/>
      <c r="RWL40" s="164"/>
      <c r="RWM40" s="164"/>
      <c r="RWN40" s="164"/>
      <c r="RWO40" s="164"/>
      <c r="RWP40" s="164"/>
      <c r="RWQ40" s="164"/>
      <c r="RWR40" s="164"/>
      <c r="RWS40" s="164"/>
      <c r="RWT40" s="164"/>
      <c r="RWU40" s="164"/>
      <c r="RWV40" s="164"/>
      <c r="RWW40" s="164"/>
      <c r="RWX40" s="164"/>
      <c r="RWY40" s="164"/>
      <c r="RWZ40" s="164"/>
      <c r="RXA40" s="164"/>
      <c r="RXB40" s="164"/>
      <c r="RXC40" s="164"/>
      <c r="RXD40" s="164"/>
      <c r="RXE40" s="164"/>
      <c r="RXF40" s="164"/>
      <c r="RXG40" s="164"/>
      <c r="RXH40" s="164"/>
      <c r="RXI40" s="164"/>
      <c r="RXJ40" s="164"/>
      <c r="RXK40" s="164"/>
      <c r="RXL40" s="164"/>
      <c r="RXM40" s="164"/>
      <c r="RXN40" s="164"/>
      <c r="RXO40" s="164"/>
      <c r="RXP40" s="164"/>
      <c r="RXQ40" s="164"/>
      <c r="RXR40" s="164"/>
      <c r="RXS40" s="164"/>
      <c r="RXT40" s="164"/>
      <c r="RXU40" s="164"/>
      <c r="RXV40" s="164"/>
      <c r="RXW40" s="164"/>
      <c r="RXX40" s="164"/>
      <c r="RXY40" s="164"/>
      <c r="RXZ40" s="164"/>
      <c r="RYA40" s="164"/>
      <c r="RYB40" s="164"/>
      <c r="RYC40" s="164"/>
      <c r="RYD40" s="164"/>
      <c r="RYE40" s="164"/>
      <c r="RYF40" s="164"/>
      <c r="RYG40" s="164"/>
      <c r="RYH40" s="164"/>
      <c r="RYI40" s="164"/>
      <c r="RYJ40" s="164"/>
      <c r="RYK40" s="164"/>
      <c r="RYL40" s="164"/>
      <c r="RYM40" s="164"/>
      <c r="RYN40" s="164"/>
      <c r="RYO40" s="164"/>
      <c r="RYP40" s="164"/>
      <c r="RYQ40" s="164"/>
      <c r="RYR40" s="164"/>
      <c r="RYS40" s="164"/>
      <c r="RYT40" s="164"/>
      <c r="RYU40" s="164"/>
      <c r="RYV40" s="164"/>
      <c r="RYW40" s="164"/>
      <c r="RYX40" s="164"/>
      <c r="RYY40" s="164"/>
      <c r="RYZ40" s="164"/>
      <c r="RZA40" s="164"/>
      <c r="RZB40" s="164"/>
      <c r="RZC40" s="164"/>
      <c r="RZD40" s="164"/>
      <c r="RZE40" s="164"/>
      <c r="RZF40" s="164"/>
      <c r="RZG40" s="164"/>
      <c r="RZH40" s="164"/>
      <c r="RZI40" s="164"/>
      <c r="RZJ40" s="164"/>
      <c r="RZK40" s="164"/>
      <c r="RZL40" s="164"/>
      <c r="RZM40" s="164"/>
      <c r="RZN40" s="164"/>
      <c r="RZO40" s="164"/>
      <c r="RZP40" s="164"/>
      <c r="RZQ40" s="164"/>
      <c r="RZR40" s="164"/>
      <c r="RZS40" s="164"/>
      <c r="RZT40" s="164"/>
      <c r="RZU40" s="164"/>
      <c r="RZV40" s="164"/>
      <c r="RZW40" s="164"/>
      <c r="RZX40" s="164"/>
      <c r="RZY40" s="164"/>
      <c r="RZZ40" s="164"/>
      <c r="SAA40" s="164"/>
      <c r="SAB40" s="164"/>
      <c r="SAC40" s="164"/>
      <c r="SAD40" s="164"/>
      <c r="SAE40" s="164"/>
      <c r="SAF40" s="164"/>
      <c r="SAG40" s="164"/>
      <c r="SAH40" s="164"/>
      <c r="SAI40" s="164"/>
      <c r="SAJ40" s="164"/>
      <c r="SAK40" s="164"/>
      <c r="SAL40" s="164"/>
      <c r="SAM40" s="164"/>
      <c r="SAN40" s="164"/>
      <c r="SAO40" s="164"/>
      <c r="SAP40" s="164"/>
      <c r="SAQ40" s="164"/>
      <c r="SAR40" s="164"/>
      <c r="SAS40" s="164"/>
      <c r="SAT40" s="164"/>
      <c r="SAU40" s="164"/>
      <c r="SAV40" s="164"/>
      <c r="SAW40" s="164"/>
      <c r="SAX40" s="164"/>
      <c r="SAY40" s="164"/>
      <c r="SAZ40" s="164"/>
      <c r="SBA40" s="164"/>
      <c r="SBB40" s="164"/>
      <c r="SBC40" s="164"/>
      <c r="SBD40" s="164"/>
      <c r="SBE40" s="164"/>
      <c r="SBF40" s="164"/>
      <c r="SBG40" s="164"/>
      <c r="SBH40" s="164"/>
      <c r="SBI40" s="164"/>
      <c r="SBJ40" s="164"/>
      <c r="SBK40" s="164"/>
      <c r="SBL40" s="164"/>
      <c r="SBM40" s="164"/>
      <c r="SBN40" s="164"/>
      <c r="SBO40" s="164"/>
      <c r="SBP40" s="164"/>
      <c r="SBQ40" s="164"/>
      <c r="SBR40" s="164"/>
      <c r="SBS40" s="164"/>
      <c r="SBT40" s="164"/>
      <c r="SBU40" s="164"/>
      <c r="SBV40" s="164"/>
      <c r="SBW40" s="164"/>
      <c r="SBX40" s="164"/>
      <c r="SBY40" s="164"/>
      <c r="SBZ40" s="164"/>
      <c r="SCA40" s="164"/>
      <c r="SCB40" s="164"/>
      <c r="SCC40" s="164"/>
      <c r="SCD40" s="164"/>
      <c r="SCE40" s="164"/>
      <c r="SCF40" s="164"/>
      <c r="SCG40" s="164"/>
      <c r="SCH40" s="164"/>
      <c r="SCI40" s="164"/>
      <c r="SCJ40" s="164"/>
      <c r="SCK40" s="164"/>
      <c r="SCL40" s="164"/>
      <c r="SCM40" s="164"/>
      <c r="SCN40" s="164"/>
      <c r="SCO40" s="164"/>
      <c r="SCP40" s="164"/>
      <c r="SCQ40" s="164"/>
      <c r="SCR40" s="164"/>
      <c r="SCS40" s="164"/>
      <c r="SCT40" s="164"/>
      <c r="SCU40" s="164"/>
      <c r="SCV40" s="164"/>
      <c r="SCW40" s="164"/>
      <c r="SCX40" s="164"/>
      <c r="SCY40" s="164"/>
      <c r="SCZ40" s="164"/>
      <c r="SDA40" s="164"/>
      <c r="SDB40" s="164"/>
      <c r="SDC40" s="164"/>
      <c r="SDD40" s="164"/>
      <c r="SDE40" s="164"/>
      <c r="SDF40" s="164"/>
      <c r="SDG40" s="164"/>
      <c r="SDH40" s="164"/>
      <c r="SDI40" s="164"/>
      <c r="SDJ40" s="164"/>
      <c r="SDK40" s="164"/>
      <c r="SDL40" s="164"/>
      <c r="SDM40" s="164"/>
      <c r="SDN40" s="164"/>
      <c r="SDO40" s="164"/>
      <c r="SDP40" s="164"/>
      <c r="SDQ40" s="164"/>
      <c r="SDR40" s="164"/>
      <c r="SDS40" s="164"/>
      <c r="SDT40" s="164"/>
      <c r="SDU40" s="164"/>
      <c r="SDV40" s="164"/>
      <c r="SDW40" s="164"/>
      <c r="SDX40" s="164"/>
      <c r="SDY40" s="164"/>
      <c r="SDZ40" s="164"/>
      <c r="SEA40" s="164"/>
      <c r="SEB40" s="164"/>
      <c r="SEC40" s="164"/>
      <c r="SED40" s="164"/>
      <c r="SEE40" s="164"/>
      <c r="SEF40" s="164"/>
      <c r="SEG40" s="164"/>
      <c r="SEH40" s="164"/>
      <c r="SEI40" s="164"/>
      <c r="SEJ40" s="164"/>
      <c r="SEK40" s="164"/>
      <c r="SEL40" s="164"/>
      <c r="SEM40" s="164"/>
      <c r="SEN40" s="164"/>
      <c r="SEO40" s="164"/>
      <c r="SEP40" s="164"/>
      <c r="SEQ40" s="164"/>
      <c r="SER40" s="164"/>
      <c r="SES40" s="164"/>
      <c r="SET40" s="164"/>
      <c r="SEU40" s="164"/>
      <c r="SEV40" s="164"/>
      <c r="SEW40" s="164"/>
      <c r="SEX40" s="164"/>
      <c r="SEY40" s="164"/>
      <c r="SEZ40" s="164"/>
      <c r="SFA40" s="164"/>
      <c r="SFB40" s="164"/>
      <c r="SFC40" s="164"/>
      <c r="SFD40" s="164"/>
      <c r="SFE40" s="164"/>
      <c r="SFF40" s="164"/>
      <c r="SFG40" s="164"/>
      <c r="SFH40" s="164"/>
      <c r="SFI40" s="164"/>
      <c r="SFJ40" s="164"/>
      <c r="SFK40" s="164"/>
      <c r="SFL40" s="164"/>
      <c r="SFM40" s="164"/>
      <c r="SFN40" s="164"/>
      <c r="SFO40" s="164"/>
      <c r="SFP40" s="164"/>
      <c r="SFQ40" s="164"/>
      <c r="SFR40" s="164"/>
      <c r="SFS40" s="164"/>
      <c r="SFT40" s="164"/>
      <c r="SFU40" s="164"/>
      <c r="SFV40" s="164"/>
      <c r="SFW40" s="164"/>
      <c r="SFX40" s="164"/>
      <c r="SFY40" s="164"/>
      <c r="SFZ40" s="164"/>
      <c r="SGA40" s="164"/>
      <c r="SGB40" s="164"/>
      <c r="SGC40" s="164"/>
      <c r="SGD40" s="164"/>
      <c r="SGE40" s="164"/>
      <c r="SGF40" s="164"/>
      <c r="SGG40" s="164"/>
      <c r="SGH40" s="164"/>
      <c r="SGI40" s="164"/>
      <c r="SGJ40" s="164"/>
      <c r="SGK40" s="164"/>
      <c r="SGL40" s="164"/>
      <c r="SGM40" s="164"/>
      <c r="SGN40" s="164"/>
      <c r="SGO40" s="164"/>
      <c r="SGP40" s="164"/>
      <c r="SGQ40" s="164"/>
      <c r="SGR40" s="164"/>
      <c r="SGS40" s="164"/>
      <c r="SGT40" s="164"/>
      <c r="SGU40" s="164"/>
      <c r="SGV40" s="164"/>
      <c r="SGW40" s="164"/>
      <c r="SGX40" s="164"/>
      <c r="SGY40" s="164"/>
      <c r="SGZ40" s="164"/>
      <c r="SHA40" s="164"/>
      <c r="SHB40" s="164"/>
      <c r="SHC40" s="164"/>
      <c r="SHD40" s="164"/>
      <c r="SHE40" s="164"/>
      <c r="SHF40" s="164"/>
      <c r="SHG40" s="164"/>
      <c r="SHH40" s="164"/>
      <c r="SHI40" s="164"/>
      <c r="SHJ40" s="164"/>
      <c r="SHK40" s="164"/>
      <c r="SHL40" s="164"/>
      <c r="SHM40" s="164"/>
      <c r="SHN40" s="164"/>
      <c r="SHO40" s="164"/>
      <c r="SHP40" s="164"/>
      <c r="SHQ40" s="164"/>
      <c r="SHR40" s="164"/>
      <c r="SHS40" s="164"/>
      <c r="SHT40" s="164"/>
      <c r="SHU40" s="164"/>
      <c r="SHV40" s="164"/>
      <c r="SHW40" s="164"/>
      <c r="SHX40" s="164"/>
      <c r="SHY40" s="164"/>
      <c r="SHZ40" s="164"/>
      <c r="SIA40" s="164"/>
      <c r="SIB40" s="164"/>
      <c r="SIC40" s="164"/>
      <c r="SID40" s="164"/>
      <c r="SIE40" s="164"/>
      <c r="SIF40" s="164"/>
      <c r="SIG40" s="164"/>
      <c r="SIH40" s="164"/>
      <c r="SII40" s="164"/>
      <c r="SIJ40" s="164"/>
      <c r="SIK40" s="164"/>
      <c r="SIL40" s="164"/>
      <c r="SIM40" s="164"/>
      <c r="SIN40" s="164"/>
      <c r="SIO40" s="164"/>
      <c r="SIP40" s="164"/>
      <c r="SIQ40" s="164"/>
      <c r="SIR40" s="164"/>
      <c r="SIS40" s="164"/>
      <c r="SIT40" s="164"/>
      <c r="SIU40" s="164"/>
      <c r="SIV40" s="164"/>
      <c r="SIW40" s="164"/>
      <c r="SIX40" s="164"/>
      <c r="SIY40" s="164"/>
      <c r="SIZ40" s="164"/>
      <c r="SJA40" s="164"/>
      <c r="SJB40" s="164"/>
      <c r="SJC40" s="164"/>
      <c r="SJD40" s="164"/>
      <c r="SJE40" s="164"/>
      <c r="SJF40" s="164"/>
      <c r="SJG40" s="164"/>
      <c r="SJH40" s="164"/>
      <c r="SJI40" s="164"/>
      <c r="SJJ40" s="164"/>
      <c r="SJK40" s="164"/>
      <c r="SJL40" s="164"/>
      <c r="SJM40" s="164"/>
      <c r="SJN40" s="164"/>
      <c r="SJO40" s="164"/>
      <c r="SJP40" s="164"/>
      <c r="SJQ40" s="164"/>
      <c r="SJR40" s="164"/>
      <c r="SJS40" s="164"/>
      <c r="SJT40" s="164"/>
      <c r="SJU40" s="164"/>
      <c r="SJV40" s="164"/>
      <c r="SJW40" s="164"/>
      <c r="SJX40" s="164"/>
      <c r="SJY40" s="164"/>
      <c r="SJZ40" s="164"/>
      <c r="SKA40" s="164"/>
      <c r="SKB40" s="164"/>
      <c r="SKC40" s="164"/>
      <c r="SKD40" s="164"/>
      <c r="SKE40" s="164"/>
      <c r="SKF40" s="164"/>
      <c r="SKG40" s="164"/>
      <c r="SKH40" s="164"/>
      <c r="SKI40" s="164"/>
      <c r="SKJ40" s="164"/>
      <c r="SKK40" s="164"/>
      <c r="SKL40" s="164"/>
      <c r="SKM40" s="164"/>
      <c r="SKN40" s="164"/>
      <c r="SKO40" s="164"/>
      <c r="SKP40" s="164"/>
      <c r="SKQ40" s="164"/>
      <c r="SKR40" s="164"/>
      <c r="SKS40" s="164"/>
      <c r="SKT40" s="164"/>
      <c r="SKU40" s="164"/>
      <c r="SKV40" s="164"/>
      <c r="SKW40" s="164"/>
      <c r="SKX40" s="164"/>
      <c r="SKY40" s="164"/>
      <c r="SKZ40" s="164"/>
      <c r="SLA40" s="164"/>
      <c r="SLB40" s="164"/>
      <c r="SLC40" s="164"/>
      <c r="SLD40" s="164"/>
      <c r="SLE40" s="164"/>
      <c r="SLF40" s="164"/>
      <c r="SLG40" s="164"/>
      <c r="SLH40" s="164"/>
      <c r="SLI40" s="164"/>
      <c r="SLJ40" s="164"/>
      <c r="SLK40" s="164"/>
      <c r="SLL40" s="164"/>
      <c r="SLM40" s="164"/>
      <c r="SLN40" s="164"/>
      <c r="SLO40" s="164"/>
      <c r="SLP40" s="164"/>
      <c r="SLQ40" s="164"/>
      <c r="SLR40" s="164"/>
      <c r="SLS40" s="164"/>
      <c r="SLT40" s="164"/>
      <c r="SLU40" s="164"/>
      <c r="SLV40" s="164"/>
      <c r="SLW40" s="164"/>
      <c r="SLX40" s="164"/>
      <c r="SLY40" s="164"/>
      <c r="SLZ40" s="164"/>
      <c r="SMA40" s="164"/>
      <c r="SMB40" s="164"/>
      <c r="SMC40" s="164"/>
      <c r="SMD40" s="164"/>
      <c r="SME40" s="164"/>
      <c r="SMF40" s="164"/>
      <c r="SMG40" s="164"/>
      <c r="SMH40" s="164"/>
      <c r="SMI40" s="164"/>
      <c r="SMJ40" s="164"/>
      <c r="SMK40" s="164"/>
      <c r="SML40" s="164"/>
      <c r="SMM40" s="164"/>
      <c r="SMN40" s="164"/>
      <c r="SMO40" s="164"/>
      <c r="SMP40" s="164"/>
      <c r="SMQ40" s="164"/>
      <c r="SMR40" s="164"/>
      <c r="SMS40" s="164"/>
      <c r="SMT40" s="164"/>
      <c r="SMU40" s="164"/>
      <c r="SMV40" s="164"/>
      <c r="SMW40" s="164"/>
      <c r="SMX40" s="164"/>
      <c r="SMY40" s="164"/>
      <c r="SMZ40" s="164"/>
      <c r="SNA40" s="164"/>
      <c r="SNB40" s="164"/>
      <c r="SNC40" s="164"/>
      <c r="SND40" s="164"/>
      <c r="SNE40" s="164"/>
      <c r="SNF40" s="164"/>
      <c r="SNG40" s="164"/>
      <c r="SNH40" s="164"/>
      <c r="SNI40" s="164"/>
      <c r="SNJ40" s="164"/>
      <c r="SNK40" s="164"/>
      <c r="SNL40" s="164"/>
      <c r="SNM40" s="164"/>
      <c r="SNN40" s="164"/>
      <c r="SNO40" s="164"/>
      <c r="SNP40" s="164"/>
      <c r="SNQ40" s="164"/>
      <c r="SNR40" s="164"/>
      <c r="SNS40" s="164"/>
      <c r="SNT40" s="164"/>
      <c r="SNU40" s="164"/>
      <c r="SNV40" s="164"/>
      <c r="SNW40" s="164"/>
      <c r="SNX40" s="164"/>
      <c r="SNY40" s="164"/>
      <c r="SNZ40" s="164"/>
      <c r="SOA40" s="164"/>
      <c r="SOB40" s="164"/>
      <c r="SOC40" s="164"/>
      <c r="SOD40" s="164"/>
      <c r="SOE40" s="164"/>
      <c r="SOF40" s="164"/>
      <c r="SOG40" s="164"/>
      <c r="SOH40" s="164"/>
      <c r="SOI40" s="164"/>
      <c r="SOJ40" s="164"/>
      <c r="SOK40" s="164"/>
      <c r="SOL40" s="164"/>
      <c r="SOM40" s="164"/>
      <c r="SON40" s="164"/>
      <c r="SOO40" s="164"/>
      <c r="SOP40" s="164"/>
      <c r="SOQ40" s="164"/>
      <c r="SOR40" s="164"/>
      <c r="SOS40" s="164"/>
      <c r="SOT40" s="164"/>
      <c r="SOU40" s="164"/>
      <c r="SOV40" s="164"/>
      <c r="SOW40" s="164"/>
      <c r="SOX40" s="164"/>
      <c r="SOY40" s="164"/>
      <c r="SOZ40" s="164"/>
      <c r="SPA40" s="164"/>
      <c r="SPB40" s="164"/>
      <c r="SPC40" s="164"/>
      <c r="SPD40" s="164"/>
      <c r="SPE40" s="164"/>
      <c r="SPF40" s="164"/>
      <c r="SPG40" s="164"/>
      <c r="SPH40" s="164"/>
      <c r="SPI40" s="164"/>
      <c r="SPJ40" s="164"/>
      <c r="SPK40" s="164"/>
      <c r="SPL40" s="164"/>
      <c r="SPM40" s="164"/>
      <c r="SPN40" s="164"/>
      <c r="SPO40" s="164"/>
      <c r="SPP40" s="164"/>
      <c r="SPQ40" s="164"/>
      <c r="SPR40" s="164"/>
      <c r="SPS40" s="164"/>
      <c r="SPT40" s="164"/>
      <c r="SPU40" s="164"/>
      <c r="SPV40" s="164"/>
      <c r="SPW40" s="164"/>
      <c r="SPX40" s="164"/>
      <c r="SPY40" s="164"/>
      <c r="SPZ40" s="164"/>
      <c r="SQA40" s="164"/>
      <c r="SQB40" s="164"/>
      <c r="SQC40" s="164"/>
      <c r="SQD40" s="164"/>
      <c r="SQE40" s="164"/>
      <c r="SQF40" s="164"/>
      <c r="SQG40" s="164"/>
      <c r="SQH40" s="164"/>
      <c r="SQI40" s="164"/>
      <c r="SQJ40" s="164"/>
      <c r="SQK40" s="164"/>
      <c r="SQL40" s="164"/>
      <c r="SQM40" s="164"/>
      <c r="SQN40" s="164"/>
      <c r="SQO40" s="164"/>
      <c r="SQP40" s="164"/>
      <c r="SQQ40" s="164"/>
      <c r="SQR40" s="164"/>
      <c r="SQS40" s="164"/>
      <c r="SQT40" s="164"/>
      <c r="SQU40" s="164"/>
      <c r="SQV40" s="164"/>
      <c r="SQW40" s="164"/>
      <c r="SQX40" s="164"/>
      <c r="SQY40" s="164"/>
      <c r="SQZ40" s="164"/>
      <c r="SRA40" s="164"/>
      <c r="SRB40" s="164"/>
      <c r="SRC40" s="164"/>
      <c r="SRD40" s="164"/>
      <c r="SRE40" s="164"/>
      <c r="SRF40" s="164"/>
      <c r="SRG40" s="164"/>
      <c r="SRH40" s="164"/>
      <c r="SRI40" s="164"/>
      <c r="SRJ40" s="164"/>
      <c r="SRK40" s="164"/>
      <c r="SRL40" s="164"/>
      <c r="SRM40" s="164"/>
      <c r="SRN40" s="164"/>
      <c r="SRO40" s="164"/>
      <c r="SRP40" s="164"/>
      <c r="SRQ40" s="164"/>
      <c r="SRR40" s="164"/>
      <c r="SRS40" s="164"/>
      <c r="SRT40" s="164"/>
      <c r="SRU40" s="164"/>
      <c r="SRV40" s="164"/>
      <c r="SRW40" s="164"/>
      <c r="SRX40" s="164"/>
      <c r="SRY40" s="164"/>
      <c r="SRZ40" s="164"/>
      <c r="SSA40" s="164"/>
      <c r="SSB40" s="164"/>
      <c r="SSC40" s="164"/>
      <c r="SSD40" s="164"/>
      <c r="SSE40" s="164"/>
      <c r="SSF40" s="164"/>
      <c r="SSG40" s="164"/>
      <c r="SSH40" s="164"/>
      <c r="SSI40" s="164"/>
      <c r="SSJ40" s="164"/>
      <c r="SSK40" s="164"/>
      <c r="SSL40" s="164"/>
      <c r="SSM40" s="164"/>
      <c r="SSN40" s="164"/>
      <c r="SSO40" s="164"/>
      <c r="SSP40" s="164"/>
      <c r="SSQ40" s="164"/>
      <c r="SSR40" s="164"/>
      <c r="SSS40" s="164"/>
      <c r="SST40" s="164"/>
      <c r="SSU40" s="164"/>
      <c r="SSV40" s="164"/>
      <c r="SSW40" s="164"/>
      <c r="SSX40" s="164"/>
      <c r="SSY40" s="164"/>
      <c r="SSZ40" s="164"/>
      <c r="STA40" s="164"/>
      <c r="STB40" s="164"/>
      <c r="STC40" s="164"/>
      <c r="STD40" s="164"/>
      <c r="STE40" s="164"/>
      <c r="STF40" s="164"/>
      <c r="STG40" s="164"/>
      <c r="STH40" s="164"/>
      <c r="STI40" s="164"/>
      <c r="STJ40" s="164"/>
      <c r="STK40" s="164"/>
      <c r="STL40" s="164"/>
      <c r="STM40" s="164"/>
      <c r="STN40" s="164"/>
      <c r="STO40" s="164"/>
      <c r="STP40" s="164"/>
      <c r="STQ40" s="164"/>
      <c r="STR40" s="164"/>
      <c r="STS40" s="164"/>
      <c r="STT40" s="164"/>
      <c r="STU40" s="164"/>
      <c r="STV40" s="164"/>
      <c r="STW40" s="164"/>
      <c r="STX40" s="164"/>
      <c r="STY40" s="164"/>
      <c r="STZ40" s="164"/>
      <c r="SUA40" s="164"/>
      <c r="SUB40" s="164"/>
      <c r="SUC40" s="164"/>
      <c r="SUD40" s="164"/>
      <c r="SUE40" s="164"/>
      <c r="SUF40" s="164"/>
      <c r="SUG40" s="164"/>
      <c r="SUH40" s="164"/>
      <c r="SUI40" s="164"/>
      <c r="SUJ40" s="164"/>
      <c r="SUK40" s="164"/>
      <c r="SUL40" s="164"/>
      <c r="SUM40" s="164"/>
      <c r="SUN40" s="164"/>
      <c r="SUO40" s="164"/>
      <c r="SUP40" s="164"/>
      <c r="SUQ40" s="164"/>
      <c r="SUR40" s="164"/>
      <c r="SUS40" s="164"/>
      <c r="SUT40" s="164"/>
      <c r="SUU40" s="164"/>
      <c r="SUV40" s="164"/>
      <c r="SUW40" s="164"/>
      <c r="SUX40" s="164"/>
      <c r="SUY40" s="164"/>
      <c r="SUZ40" s="164"/>
      <c r="SVA40" s="164"/>
      <c r="SVB40" s="164"/>
      <c r="SVC40" s="164"/>
      <c r="SVD40" s="164"/>
      <c r="SVE40" s="164"/>
      <c r="SVF40" s="164"/>
      <c r="SVG40" s="164"/>
      <c r="SVH40" s="164"/>
      <c r="SVI40" s="164"/>
      <c r="SVJ40" s="164"/>
      <c r="SVK40" s="164"/>
      <c r="SVL40" s="164"/>
      <c r="SVM40" s="164"/>
      <c r="SVN40" s="164"/>
      <c r="SVO40" s="164"/>
      <c r="SVP40" s="164"/>
      <c r="SVQ40" s="164"/>
      <c r="SVR40" s="164"/>
      <c r="SVS40" s="164"/>
      <c r="SVT40" s="164"/>
      <c r="SVU40" s="164"/>
      <c r="SVV40" s="164"/>
      <c r="SVW40" s="164"/>
      <c r="SVX40" s="164"/>
      <c r="SVY40" s="164"/>
      <c r="SVZ40" s="164"/>
      <c r="SWA40" s="164"/>
      <c r="SWB40" s="164"/>
      <c r="SWC40" s="164"/>
      <c r="SWD40" s="164"/>
      <c r="SWE40" s="164"/>
      <c r="SWF40" s="164"/>
      <c r="SWG40" s="164"/>
      <c r="SWH40" s="164"/>
      <c r="SWI40" s="164"/>
      <c r="SWJ40" s="164"/>
      <c r="SWK40" s="164"/>
      <c r="SWL40" s="164"/>
      <c r="SWM40" s="164"/>
      <c r="SWN40" s="164"/>
      <c r="SWO40" s="164"/>
      <c r="SWP40" s="164"/>
      <c r="SWQ40" s="164"/>
      <c r="SWR40" s="164"/>
      <c r="SWS40" s="164"/>
      <c r="SWT40" s="164"/>
      <c r="SWU40" s="164"/>
      <c r="SWV40" s="164"/>
      <c r="SWW40" s="164"/>
      <c r="SWX40" s="164"/>
      <c r="SWY40" s="164"/>
      <c r="SWZ40" s="164"/>
      <c r="SXA40" s="164"/>
      <c r="SXB40" s="164"/>
      <c r="SXC40" s="164"/>
      <c r="SXD40" s="164"/>
      <c r="SXE40" s="164"/>
      <c r="SXF40" s="164"/>
      <c r="SXG40" s="164"/>
      <c r="SXH40" s="164"/>
      <c r="SXI40" s="164"/>
      <c r="SXJ40" s="164"/>
      <c r="SXK40" s="164"/>
      <c r="SXL40" s="164"/>
      <c r="SXM40" s="164"/>
      <c r="SXN40" s="164"/>
      <c r="SXO40" s="164"/>
      <c r="SXP40" s="164"/>
      <c r="SXQ40" s="164"/>
      <c r="SXR40" s="164"/>
      <c r="SXS40" s="164"/>
      <c r="SXT40" s="164"/>
      <c r="SXU40" s="164"/>
      <c r="SXV40" s="164"/>
      <c r="SXW40" s="164"/>
      <c r="SXX40" s="164"/>
      <c r="SXY40" s="164"/>
      <c r="SXZ40" s="164"/>
      <c r="SYA40" s="164"/>
      <c r="SYB40" s="164"/>
      <c r="SYC40" s="164"/>
      <c r="SYD40" s="164"/>
      <c r="SYE40" s="164"/>
      <c r="SYF40" s="164"/>
      <c r="SYG40" s="164"/>
      <c r="SYH40" s="164"/>
      <c r="SYI40" s="164"/>
      <c r="SYJ40" s="164"/>
      <c r="SYK40" s="164"/>
      <c r="SYL40" s="164"/>
      <c r="SYM40" s="164"/>
      <c r="SYN40" s="164"/>
      <c r="SYO40" s="164"/>
      <c r="SYP40" s="164"/>
      <c r="SYQ40" s="164"/>
      <c r="SYR40" s="164"/>
      <c r="SYS40" s="164"/>
      <c r="SYT40" s="164"/>
      <c r="SYU40" s="164"/>
      <c r="SYV40" s="164"/>
      <c r="SYW40" s="164"/>
      <c r="SYX40" s="164"/>
      <c r="SYY40" s="164"/>
      <c r="SYZ40" s="164"/>
      <c r="SZA40" s="164"/>
      <c r="SZB40" s="164"/>
      <c r="SZC40" s="164"/>
      <c r="SZD40" s="164"/>
      <c r="SZE40" s="164"/>
      <c r="SZF40" s="164"/>
      <c r="SZG40" s="164"/>
      <c r="SZH40" s="164"/>
      <c r="SZI40" s="164"/>
      <c r="SZJ40" s="164"/>
      <c r="SZK40" s="164"/>
      <c r="SZL40" s="164"/>
      <c r="SZM40" s="164"/>
      <c r="SZN40" s="164"/>
      <c r="SZO40" s="164"/>
      <c r="SZP40" s="164"/>
      <c r="SZQ40" s="164"/>
      <c r="SZR40" s="164"/>
      <c r="SZS40" s="164"/>
      <c r="SZT40" s="164"/>
      <c r="SZU40" s="164"/>
      <c r="SZV40" s="164"/>
      <c r="SZW40" s="164"/>
      <c r="SZX40" s="164"/>
      <c r="SZY40" s="164"/>
      <c r="SZZ40" s="164"/>
      <c r="TAA40" s="164"/>
      <c r="TAB40" s="164"/>
      <c r="TAC40" s="164"/>
      <c r="TAD40" s="164"/>
      <c r="TAE40" s="164"/>
      <c r="TAF40" s="164"/>
      <c r="TAG40" s="164"/>
      <c r="TAH40" s="164"/>
      <c r="TAI40" s="164"/>
      <c r="TAJ40" s="164"/>
      <c r="TAK40" s="164"/>
      <c r="TAL40" s="164"/>
      <c r="TAM40" s="164"/>
      <c r="TAN40" s="164"/>
      <c r="TAO40" s="164"/>
      <c r="TAP40" s="164"/>
      <c r="TAQ40" s="164"/>
      <c r="TAR40" s="164"/>
      <c r="TAS40" s="164"/>
      <c r="TAT40" s="164"/>
      <c r="TAU40" s="164"/>
      <c r="TAV40" s="164"/>
      <c r="TAW40" s="164"/>
      <c r="TAX40" s="164"/>
      <c r="TAY40" s="164"/>
      <c r="TAZ40" s="164"/>
      <c r="TBA40" s="164"/>
      <c r="TBB40" s="164"/>
      <c r="TBC40" s="164"/>
      <c r="TBD40" s="164"/>
      <c r="TBE40" s="164"/>
      <c r="TBF40" s="164"/>
      <c r="TBG40" s="164"/>
      <c r="TBH40" s="164"/>
      <c r="TBI40" s="164"/>
      <c r="TBJ40" s="164"/>
      <c r="TBK40" s="164"/>
      <c r="TBL40" s="164"/>
      <c r="TBM40" s="164"/>
      <c r="TBN40" s="164"/>
      <c r="TBO40" s="164"/>
      <c r="TBP40" s="164"/>
      <c r="TBQ40" s="164"/>
      <c r="TBR40" s="164"/>
      <c r="TBS40" s="164"/>
      <c r="TBT40" s="164"/>
      <c r="TBU40" s="164"/>
      <c r="TBV40" s="164"/>
      <c r="TBW40" s="164"/>
      <c r="TBX40" s="164"/>
      <c r="TBY40" s="164"/>
      <c r="TBZ40" s="164"/>
      <c r="TCA40" s="164"/>
      <c r="TCB40" s="164"/>
      <c r="TCC40" s="164"/>
      <c r="TCD40" s="164"/>
      <c r="TCE40" s="164"/>
      <c r="TCF40" s="164"/>
      <c r="TCG40" s="164"/>
      <c r="TCH40" s="164"/>
      <c r="TCI40" s="164"/>
      <c r="TCJ40" s="164"/>
      <c r="TCK40" s="164"/>
      <c r="TCL40" s="164"/>
      <c r="TCM40" s="164"/>
      <c r="TCN40" s="164"/>
      <c r="TCO40" s="164"/>
      <c r="TCP40" s="164"/>
      <c r="TCQ40" s="164"/>
      <c r="TCR40" s="164"/>
      <c r="TCS40" s="164"/>
      <c r="TCT40" s="164"/>
      <c r="TCU40" s="164"/>
      <c r="TCV40" s="164"/>
      <c r="TCW40" s="164"/>
      <c r="TCX40" s="164"/>
      <c r="TCY40" s="164"/>
      <c r="TCZ40" s="164"/>
      <c r="TDA40" s="164"/>
      <c r="TDB40" s="164"/>
      <c r="TDC40" s="164"/>
      <c r="TDD40" s="164"/>
      <c r="TDE40" s="164"/>
      <c r="TDF40" s="164"/>
      <c r="TDG40" s="164"/>
      <c r="TDH40" s="164"/>
      <c r="TDI40" s="164"/>
      <c r="TDJ40" s="164"/>
      <c r="TDK40" s="164"/>
      <c r="TDL40" s="164"/>
      <c r="TDM40" s="164"/>
      <c r="TDN40" s="164"/>
      <c r="TDO40" s="164"/>
      <c r="TDP40" s="164"/>
      <c r="TDQ40" s="164"/>
      <c r="TDR40" s="164"/>
      <c r="TDS40" s="164"/>
      <c r="TDT40" s="164"/>
      <c r="TDU40" s="164"/>
      <c r="TDV40" s="164"/>
      <c r="TDW40" s="164"/>
      <c r="TDX40" s="164"/>
      <c r="TDY40" s="164"/>
      <c r="TDZ40" s="164"/>
      <c r="TEA40" s="164"/>
      <c r="TEB40" s="164"/>
      <c r="TEC40" s="164"/>
      <c r="TED40" s="164"/>
      <c r="TEE40" s="164"/>
      <c r="TEF40" s="164"/>
      <c r="TEG40" s="164"/>
      <c r="TEH40" s="164"/>
      <c r="TEI40" s="164"/>
      <c r="TEJ40" s="164"/>
      <c r="TEK40" s="164"/>
      <c r="TEL40" s="164"/>
      <c r="TEM40" s="164"/>
      <c r="TEN40" s="164"/>
      <c r="TEO40" s="164"/>
      <c r="TEP40" s="164"/>
      <c r="TEQ40" s="164"/>
      <c r="TER40" s="164"/>
      <c r="TES40" s="164"/>
      <c r="TET40" s="164"/>
      <c r="TEU40" s="164"/>
      <c r="TEV40" s="164"/>
      <c r="TEW40" s="164"/>
      <c r="TEX40" s="164"/>
      <c r="TEY40" s="164"/>
      <c r="TEZ40" s="164"/>
      <c r="TFA40" s="164"/>
      <c r="TFB40" s="164"/>
      <c r="TFC40" s="164"/>
      <c r="TFD40" s="164"/>
      <c r="TFE40" s="164"/>
      <c r="TFF40" s="164"/>
      <c r="TFG40" s="164"/>
      <c r="TFH40" s="164"/>
      <c r="TFI40" s="164"/>
      <c r="TFJ40" s="164"/>
      <c r="TFK40" s="164"/>
      <c r="TFL40" s="164"/>
      <c r="TFM40" s="164"/>
      <c r="TFN40" s="164"/>
      <c r="TFO40" s="164"/>
      <c r="TFP40" s="164"/>
      <c r="TFQ40" s="164"/>
      <c r="TFR40" s="164"/>
      <c r="TFS40" s="164"/>
      <c r="TFT40" s="164"/>
      <c r="TFU40" s="164"/>
      <c r="TFV40" s="164"/>
      <c r="TFW40" s="164"/>
      <c r="TFX40" s="164"/>
      <c r="TFY40" s="164"/>
      <c r="TFZ40" s="164"/>
      <c r="TGA40" s="164"/>
      <c r="TGB40" s="164"/>
      <c r="TGC40" s="164"/>
      <c r="TGD40" s="164"/>
      <c r="TGE40" s="164"/>
      <c r="TGF40" s="164"/>
      <c r="TGG40" s="164"/>
      <c r="TGH40" s="164"/>
      <c r="TGI40" s="164"/>
      <c r="TGJ40" s="164"/>
      <c r="TGK40" s="164"/>
      <c r="TGL40" s="164"/>
      <c r="TGM40" s="164"/>
      <c r="TGN40" s="164"/>
      <c r="TGO40" s="164"/>
      <c r="TGP40" s="164"/>
      <c r="TGQ40" s="164"/>
      <c r="TGR40" s="164"/>
      <c r="TGS40" s="164"/>
      <c r="TGT40" s="164"/>
      <c r="TGU40" s="164"/>
      <c r="TGV40" s="164"/>
      <c r="TGW40" s="164"/>
      <c r="TGX40" s="164"/>
      <c r="TGY40" s="164"/>
      <c r="TGZ40" s="164"/>
      <c r="THA40" s="164"/>
      <c r="THB40" s="164"/>
      <c r="THC40" s="164"/>
      <c r="THD40" s="164"/>
      <c r="THE40" s="164"/>
      <c r="THF40" s="164"/>
      <c r="THG40" s="164"/>
      <c r="THH40" s="164"/>
      <c r="THI40" s="164"/>
      <c r="THJ40" s="164"/>
      <c r="THK40" s="164"/>
      <c r="THL40" s="164"/>
      <c r="THM40" s="164"/>
      <c r="THN40" s="164"/>
      <c r="THO40" s="164"/>
      <c r="THP40" s="164"/>
      <c r="THQ40" s="164"/>
      <c r="THR40" s="164"/>
      <c r="THS40" s="164"/>
      <c r="THT40" s="164"/>
      <c r="THU40" s="164"/>
      <c r="THV40" s="164"/>
      <c r="THW40" s="164"/>
      <c r="THX40" s="164"/>
      <c r="THY40" s="164"/>
      <c r="THZ40" s="164"/>
      <c r="TIA40" s="164"/>
      <c r="TIB40" s="164"/>
      <c r="TIC40" s="164"/>
      <c r="TID40" s="164"/>
      <c r="TIE40" s="164"/>
      <c r="TIF40" s="164"/>
      <c r="TIG40" s="164"/>
      <c r="TIH40" s="164"/>
      <c r="TII40" s="164"/>
      <c r="TIJ40" s="164"/>
      <c r="TIK40" s="164"/>
      <c r="TIL40" s="164"/>
      <c r="TIM40" s="164"/>
      <c r="TIN40" s="164"/>
      <c r="TIO40" s="164"/>
      <c r="TIP40" s="164"/>
      <c r="TIQ40" s="164"/>
      <c r="TIR40" s="164"/>
      <c r="TIS40" s="164"/>
      <c r="TIT40" s="164"/>
      <c r="TIU40" s="164"/>
      <c r="TIV40" s="164"/>
      <c r="TIW40" s="164"/>
      <c r="TIX40" s="164"/>
      <c r="TIY40" s="164"/>
      <c r="TIZ40" s="164"/>
      <c r="TJA40" s="164"/>
      <c r="TJB40" s="164"/>
      <c r="TJC40" s="164"/>
      <c r="TJD40" s="164"/>
      <c r="TJE40" s="164"/>
      <c r="TJF40" s="164"/>
      <c r="TJG40" s="164"/>
      <c r="TJH40" s="164"/>
      <c r="TJI40" s="164"/>
      <c r="TJJ40" s="164"/>
      <c r="TJK40" s="164"/>
      <c r="TJL40" s="164"/>
      <c r="TJM40" s="164"/>
      <c r="TJN40" s="164"/>
      <c r="TJO40" s="164"/>
      <c r="TJP40" s="164"/>
      <c r="TJQ40" s="164"/>
      <c r="TJR40" s="164"/>
      <c r="TJS40" s="164"/>
      <c r="TJT40" s="164"/>
      <c r="TJU40" s="164"/>
      <c r="TJV40" s="164"/>
      <c r="TJW40" s="164"/>
      <c r="TJX40" s="164"/>
      <c r="TJY40" s="164"/>
      <c r="TJZ40" s="164"/>
      <c r="TKA40" s="164"/>
      <c r="TKB40" s="164"/>
      <c r="TKC40" s="164"/>
      <c r="TKD40" s="164"/>
      <c r="TKE40" s="164"/>
      <c r="TKF40" s="164"/>
      <c r="TKG40" s="164"/>
      <c r="TKH40" s="164"/>
      <c r="TKI40" s="164"/>
      <c r="TKJ40" s="164"/>
      <c r="TKK40" s="164"/>
      <c r="TKL40" s="164"/>
      <c r="TKM40" s="164"/>
      <c r="TKN40" s="164"/>
      <c r="TKO40" s="164"/>
      <c r="TKP40" s="164"/>
      <c r="TKQ40" s="164"/>
      <c r="TKR40" s="164"/>
      <c r="TKS40" s="164"/>
      <c r="TKT40" s="164"/>
      <c r="TKU40" s="164"/>
      <c r="TKV40" s="164"/>
      <c r="TKW40" s="164"/>
      <c r="TKX40" s="164"/>
      <c r="TKY40" s="164"/>
      <c r="TKZ40" s="164"/>
      <c r="TLA40" s="164"/>
      <c r="TLB40" s="164"/>
      <c r="TLC40" s="164"/>
      <c r="TLD40" s="164"/>
      <c r="TLE40" s="164"/>
      <c r="TLF40" s="164"/>
      <c r="TLG40" s="164"/>
      <c r="TLH40" s="164"/>
      <c r="TLI40" s="164"/>
      <c r="TLJ40" s="164"/>
      <c r="TLK40" s="164"/>
      <c r="TLL40" s="164"/>
      <c r="TLM40" s="164"/>
      <c r="TLN40" s="164"/>
      <c r="TLO40" s="164"/>
      <c r="TLP40" s="164"/>
      <c r="TLQ40" s="164"/>
      <c r="TLR40" s="164"/>
      <c r="TLS40" s="164"/>
      <c r="TLT40" s="164"/>
      <c r="TLU40" s="164"/>
      <c r="TLV40" s="164"/>
      <c r="TLW40" s="164"/>
      <c r="TLX40" s="164"/>
      <c r="TLY40" s="164"/>
      <c r="TLZ40" s="164"/>
      <c r="TMA40" s="164"/>
      <c r="TMB40" s="164"/>
      <c r="TMC40" s="164"/>
      <c r="TMD40" s="164"/>
      <c r="TME40" s="164"/>
      <c r="TMF40" s="164"/>
      <c r="TMG40" s="164"/>
      <c r="TMH40" s="164"/>
      <c r="TMI40" s="164"/>
      <c r="TMJ40" s="164"/>
      <c r="TMK40" s="164"/>
      <c r="TML40" s="164"/>
      <c r="TMM40" s="164"/>
      <c r="TMN40" s="164"/>
      <c r="TMO40" s="164"/>
      <c r="TMP40" s="164"/>
      <c r="TMQ40" s="164"/>
      <c r="TMR40" s="164"/>
      <c r="TMS40" s="164"/>
      <c r="TMT40" s="164"/>
      <c r="TMU40" s="164"/>
      <c r="TMV40" s="164"/>
      <c r="TMW40" s="164"/>
      <c r="TMX40" s="164"/>
      <c r="TMY40" s="164"/>
      <c r="TMZ40" s="164"/>
      <c r="TNA40" s="164"/>
      <c r="TNB40" s="164"/>
      <c r="TNC40" s="164"/>
      <c r="TND40" s="164"/>
      <c r="TNE40" s="164"/>
      <c r="TNF40" s="164"/>
      <c r="TNG40" s="164"/>
      <c r="TNH40" s="164"/>
      <c r="TNI40" s="164"/>
      <c r="TNJ40" s="164"/>
      <c r="TNK40" s="164"/>
      <c r="TNL40" s="164"/>
      <c r="TNM40" s="164"/>
      <c r="TNN40" s="164"/>
      <c r="TNO40" s="164"/>
      <c r="TNP40" s="164"/>
      <c r="TNQ40" s="164"/>
      <c r="TNR40" s="164"/>
      <c r="TNS40" s="164"/>
      <c r="TNT40" s="164"/>
      <c r="TNU40" s="164"/>
      <c r="TNV40" s="164"/>
      <c r="TNW40" s="164"/>
      <c r="TNX40" s="164"/>
      <c r="TNY40" s="164"/>
      <c r="TNZ40" s="164"/>
      <c r="TOA40" s="164"/>
      <c r="TOB40" s="164"/>
      <c r="TOC40" s="164"/>
      <c r="TOD40" s="164"/>
      <c r="TOE40" s="164"/>
      <c r="TOF40" s="164"/>
      <c r="TOG40" s="164"/>
      <c r="TOH40" s="164"/>
      <c r="TOI40" s="164"/>
      <c r="TOJ40" s="164"/>
      <c r="TOK40" s="164"/>
      <c r="TOL40" s="164"/>
      <c r="TOM40" s="164"/>
      <c r="TON40" s="164"/>
      <c r="TOO40" s="164"/>
      <c r="TOP40" s="164"/>
      <c r="TOQ40" s="164"/>
      <c r="TOR40" s="164"/>
      <c r="TOS40" s="164"/>
      <c r="TOT40" s="164"/>
      <c r="TOU40" s="164"/>
      <c r="TOV40" s="164"/>
      <c r="TOW40" s="164"/>
      <c r="TOX40" s="164"/>
      <c r="TOY40" s="164"/>
      <c r="TOZ40" s="164"/>
      <c r="TPA40" s="164"/>
      <c r="TPB40" s="164"/>
      <c r="TPC40" s="164"/>
      <c r="TPD40" s="164"/>
      <c r="TPE40" s="164"/>
      <c r="TPF40" s="164"/>
      <c r="TPG40" s="164"/>
      <c r="TPH40" s="164"/>
      <c r="TPI40" s="164"/>
      <c r="TPJ40" s="164"/>
      <c r="TPK40" s="164"/>
      <c r="TPL40" s="164"/>
      <c r="TPM40" s="164"/>
      <c r="TPN40" s="164"/>
      <c r="TPO40" s="164"/>
      <c r="TPP40" s="164"/>
      <c r="TPQ40" s="164"/>
      <c r="TPR40" s="164"/>
      <c r="TPS40" s="164"/>
      <c r="TPT40" s="164"/>
      <c r="TPU40" s="164"/>
      <c r="TPV40" s="164"/>
      <c r="TPW40" s="164"/>
      <c r="TPX40" s="164"/>
      <c r="TPY40" s="164"/>
      <c r="TPZ40" s="164"/>
      <c r="TQA40" s="164"/>
      <c r="TQB40" s="164"/>
      <c r="TQC40" s="164"/>
      <c r="TQD40" s="164"/>
      <c r="TQE40" s="164"/>
      <c r="TQF40" s="164"/>
      <c r="TQG40" s="164"/>
      <c r="TQH40" s="164"/>
      <c r="TQI40" s="164"/>
      <c r="TQJ40" s="164"/>
      <c r="TQK40" s="164"/>
      <c r="TQL40" s="164"/>
      <c r="TQM40" s="164"/>
      <c r="TQN40" s="164"/>
      <c r="TQO40" s="164"/>
      <c r="TQP40" s="164"/>
      <c r="TQQ40" s="164"/>
      <c r="TQR40" s="164"/>
      <c r="TQS40" s="164"/>
      <c r="TQT40" s="164"/>
      <c r="TQU40" s="164"/>
      <c r="TQV40" s="164"/>
      <c r="TQW40" s="164"/>
      <c r="TQX40" s="164"/>
      <c r="TQY40" s="164"/>
      <c r="TQZ40" s="164"/>
      <c r="TRA40" s="164"/>
      <c r="TRB40" s="164"/>
      <c r="TRC40" s="164"/>
      <c r="TRD40" s="164"/>
      <c r="TRE40" s="164"/>
      <c r="TRF40" s="164"/>
      <c r="TRG40" s="164"/>
      <c r="TRH40" s="164"/>
      <c r="TRI40" s="164"/>
      <c r="TRJ40" s="164"/>
      <c r="TRK40" s="164"/>
      <c r="TRL40" s="164"/>
      <c r="TRM40" s="164"/>
      <c r="TRN40" s="164"/>
      <c r="TRO40" s="164"/>
      <c r="TRP40" s="164"/>
      <c r="TRQ40" s="164"/>
      <c r="TRR40" s="164"/>
      <c r="TRS40" s="164"/>
      <c r="TRT40" s="164"/>
      <c r="TRU40" s="164"/>
      <c r="TRV40" s="164"/>
      <c r="TRW40" s="164"/>
      <c r="TRX40" s="164"/>
      <c r="TRY40" s="164"/>
      <c r="TRZ40" s="164"/>
      <c r="TSA40" s="164"/>
      <c r="TSB40" s="164"/>
      <c r="TSC40" s="164"/>
      <c r="TSD40" s="164"/>
      <c r="TSE40" s="164"/>
      <c r="TSF40" s="164"/>
      <c r="TSG40" s="164"/>
      <c r="TSH40" s="164"/>
      <c r="TSI40" s="164"/>
      <c r="TSJ40" s="164"/>
      <c r="TSK40" s="164"/>
      <c r="TSL40" s="164"/>
      <c r="TSM40" s="164"/>
      <c r="TSN40" s="164"/>
      <c r="TSO40" s="164"/>
      <c r="TSP40" s="164"/>
      <c r="TSQ40" s="164"/>
      <c r="TSR40" s="164"/>
      <c r="TSS40" s="164"/>
      <c r="TST40" s="164"/>
      <c r="TSU40" s="164"/>
      <c r="TSV40" s="164"/>
      <c r="TSW40" s="164"/>
      <c r="TSX40" s="164"/>
      <c r="TSY40" s="164"/>
      <c r="TSZ40" s="164"/>
      <c r="TTA40" s="164"/>
      <c r="TTB40" s="164"/>
      <c r="TTC40" s="164"/>
      <c r="TTD40" s="164"/>
      <c r="TTE40" s="164"/>
      <c r="TTF40" s="164"/>
      <c r="TTG40" s="164"/>
      <c r="TTH40" s="164"/>
      <c r="TTI40" s="164"/>
      <c r="TTJ40" s="164"/>
      <c r="TTK40" s="164"/>
      <c r="TTL40" s="164"/>
      <c r="TTM40" s="164"/>
      <c r="TTN40" s="164"/>
      <c r="TTO40" s="164"/>
      <c r="TTP40" s="164"/>
      <c r="TTQ40" s="164"/>
      <c r="TTR40" s="164"/>
      <c r="TTS40" s="164"/>
      <c r="TTT40" s="164"/>
      <c r="TTU40" s="164"/>
      <c r="TTV40" s="164"/>
      <c r="TTW40" s="164"/>
      <c r="TTX40" s="164"/>
      <c r="TTY40" s="164"/>
      <c r="TTZ40" s="164"/>
      <c r="TUA40" s="164"/>
      <c r="TUB40" s="164"/>
      <c r="TUC40" s="164"/>
      <c r="TUD40" s="164"/>
      <c r="TUE40" s="164"/>
      <c r="TUF40" s="164"/>
      <c r="TUG40" s="164"/>
      <c r="TUH40" s="164"/>
      <c r="TUI40" s="164"/>
      <c r="TUJ40" s="164"/>
      <c r="TUK40" s="164"/>
      <c r="TUL40" s="164"/>
      <c r="TUM40" s="164"/>
      <c r="TUN40" s="164"/>
      <c r="TUO40" s="164"/>
      <c r="TUP40" s="164"/>
      <c r="TUQ40" s="164"/>
      <c r="TUR40" s="164"/>
      <c r="TUS40" s="164"/>
      <c r="TUT40" s="164"/>
      <c r="TUU40" s="164"/>
      <c r="TUV40" s="164"/>
      <c r="TUW40" s="164"/>
      <c r="TUX40" s="164"/>
      <c r="TUY40" s="164"/>
      <c r="TUZ40" s="164"/>
      <c r="TVA40" s="164"/>
      <c r="TVB40" s="164"/>
      <c r="TVC40" s="164"/>
      <c r="TVD40" s="164"/>
      <c r="TVE40" s="164"/>
      <c r="TVF40" s="164"/>
      <c r="TVG40" s="164"/>
      <c r="TVH40" s="164"/>
      <c r="TVI40" s="164"/>
      <c r="TVJ40" s="164"/>
      <c r="TVK40" s="164"/>
      <c r="TVL40" s="164"/>
      <c r="TVM40" s="164"/>
      <c r="TVN40" s="164"/>
      <c r="TVO40" s="164"/>
      <c r="TVP40" s="164"/>
      <c r="TVQ40" s="164"/>
      <c r="TVR40" s="164"/>
      <c r="TVS40" s="164"/>
      <c r="TVT40" s="164"/>
      <c r="TVU40" s="164"/>
      <c r="TVV40" s="164"/>
      <c r="TVW40" s="164"/>
      <c r="TVX40" s="164"/>
      <c r="TVY40" s="164"/>
      <c r="TVZ40" s="164"/>
      <c r="TWA40" s="164"/>
      <c r="TWB40" s="164"/>
      <c r="TWC40" s="164"/>
      <c r="TWD40" s="164"/>
      <c r="TWE40" s="164"/>
      <c r="TWF40" s="164"/>
      <c r="TWG40" s="164"/>
      <c r="TWH40" s="164"/>
      <c r="TWI40" s="164"/>
      <c r="TWJ40" s="164"/>
      <c r="TWK40" s="164"/>
      <c r="TWL40" s="164"/>
      <c r="TWM40" s="164"/>
      <c r="TWN40" s="164"/>
      <c r="TWO40" s="164"/>
      <c r="TWP40" s="164"/>
      <c r="TWQ40" s="164"/>
      <c r="TWR40" s="164"/>
      <c r="TWS40" s="164"/>
      <c r="TWT40" s="164"/>
      <c r="TWU40" s="164"/>
      <c r="TWV40" s="164"/>
      <c r="TWW40" s="164"/>
      <c r="TWX40" s="164"/>
      <c r="TWY40" s="164"/>
      <c r="TWZ40" s="164"/>
      <c r="TXA40" s="164"/>
      <c r="TXB40" s="164"/>
      <c r="TXC40" s="164"/>
      <c r="TXD40" s="164"/>
      <c r="TXE40" s="164"/>
      <c r="TXF40" s="164"/>
      <c r="TXG40" s="164"/>
      <c r="TXH40" s="164"/>
      <c r="TXI40" s="164"/>
      <c r="TXJ40" s="164"/>
      <c r="TXK40" s="164"/>
      <c r="TXL40" s="164"/>
      <c r="TXM40" s="164"/>
      <c r="TXN40" s="164"/>
      <c r="TXO40" s="164"/>
      <c r="TXP40" s="164"/>
      <c r="TXQ40" s="164"/>
      <c r="TXR40" s="164"/>
      <c r="TXS40" s="164"/>
      <c r="TXT40" s="164"/>
      <c r="TXU40" s="164"/>
      <c r="TXV40" s="164"/>
      <c r="TXW40" s="164"/>
      <c r="TXX40" s="164"/>
      <c r="TXY40" s="164"/>
      <c r="TXZ40" s="164"/>
      <c r="TYA40" s="164"/>
      <c r="TYB40" s="164"/>
      <c r="TYC40" s="164"/>
      <c r="TYD40" s="164"/>
      <c r="TYE40" s="164"/>
      <c r="TYF40" s="164"/>
      <c r="TYG40" s="164"/>
      <c r="TYH40" s="164"/>
      <c r="TYI40" s="164"/>
      <c r="TYJ40" s="164"/>
      <c r="TYK40" s="164"/>
      <c r="TYL40" s="164"/>
      <c r="TYM40" s="164"/>
      <c r="TYN40" s="164"/>
      <c r="TYO40" s="164"/>
      <c r="TYP40" s="164"/>
      <c r="TYQ40" s="164"/>
      <c r="TYR40" s="164"/>
      <c r="TYS40" s="164"/>
      <c r="TYT40" s="164"/>
      <c r="TYU40" s="164"/>
      <c r="TYV40" s="164"/>
      <c r="TYW40" s="164"/>
      <c r="TYX40" s="164"/>
      <c r="TYY40" s="164"/>
      <c r="TYZ40" s="164"/>
      <c r="TZA40" s="164"/>
      <c r="TZB40" s="164"/>
      <c r="TZC40" s="164"/>
      <c r="TZD40" s="164"/>
      <c r="TZE40" s="164"/>
      <c r="TZF40" s="164"/>
      <c r="TZG40" s="164"/>
      <c r="TZH40" s="164"/>
      <c r="TZI40" s="164"/>
      <c r="TZJ40" s="164"/>
      <c r="TZK40" s="164"/>
      <c r="TZL40" s="164"/>
      <c r="TZM40" s="164"/>
      <c r="TZN40" s="164"/>
      <c r="TZO40" s="164"/>
      <c r="TZP40" s="164"/>
      <c r="TZQ40" s="164"/>
      <c r="TZR40" s="164"/>
      <c r="TZS40" s="164"/>
      <c r="TZT40" s="164"/>
      <c r="TZU40" s="164"/>
      <c r="TZV40" s="164"/>
      <c r="TZW40" s="164"/>
      <c r="TZX40" s="164"/>
      <c r="TZY40" s="164"/>
      <c r="TZZ40" s="164"/>
      <c r="UAA40" s="164"/>
      <c r="UAB40" s="164"/>
      <c r="UAC40" s="164"/>
      <c r="UAD40" s="164"/>
      <c r="UAE40" s="164"/>
      <c r="UAF40" s="164"/>
      <c r="UAG40" s="164"/>
      <c r="UAH40" s="164"/>
      <c r="UAI40" s="164"/>
      <c r="UAJ40" s="164"/>
      <c r="UAK40" s="164"/>
      <c r="UAL40" s="164"/>
      <c r="UAM40" s="164"/>
      <c r="UAN40" s="164"/>
      <c r="UAO40" s="164"/>
      <c r="UAP40" s="164"/>
      <c r="UAQ40" s="164"/>
      <c r="UAR40" s="164"/>
      <c r="UAS40" s="164"/>
      <c r="UAT40" s="164"/>
      <c r="UAU40" s="164"/>
      <c r="UAV40" s="164"/>
      <c r="UAW40" s="164"/>
      <c r="UAX40" s="164"/>
      <c r="UAY40" s="164"/>
      <c r="UAZ40" s="164"/>
      <c r="UBA40" s="164"/>
      <c r="UBB40" s="164"/>
      <c r="UBC40" s="164"/>
      <c r="UBD40" s="164"/>
      <c r="UBE40" s="164"/>
      <c r="UBF40" s="164"/>
      <c r="UBG40" s="164"/>
      <c r="UBH40" s="164"/>
      <c r="UBI40" s="164"/>
      <c r="UBJ40" s="164"/>
      <c r="UBK40" s="164"/>
      <c r="UBL40" s="164"/>
      <c r="UBM40" s="164"/>
      <c r="UBN40" s="164"/>
      <c r="UBO40" s="164"/>
      <c r="UBP40" s="164"/>
      <c r="UBQ40" s="164"/>
      <c r="UBR40" s="164"/>
      <c r="UBS40" s="164"/>
      <c r="UBT40" s="164"/>
      <c r="UBU40" s="164"/>
      <c r="UBV40" s="164"/>
      <c r="UBW40" s="164"/>
      <c r="UBX40" s="164"/>
      <c r="UBY40" s="164"/>
      <c r="UBZ40" s="164"/>
      <c r="UCA40" s="164"/>
      <c r="UCB40" s="164"/>
      <c r="UCC40" s="164"/>
      <c r="UCD40" s="164"/>
      <c r="UCE40" s="164"/>
      <c r="UCF40" s="164"/>
      <c r="UCG40" s="164"/>
      <c r="UCH40" s="164"/>
      <c r="UCI40" s="164"/>
      <c r="UCJ40" s="164"/>
      <c r="UCK40" s="164"/>
      <c r="UCL40" s="164"/>
      <c r="UCM40" s="164"/>
      <c r="UCN40" s="164"/>
      <c r="UCO40" s="164"/>
      <c r="UCP40" s="164"/>
      <c r="UCQ40" s="164"/>
      <c r="UCR40" s="164"/>
      <c r="UCS40" s="164"/>
      <c r="UCT40" s="164"/>
      <c r="UCU40" s="164"/>
      <c r="UCV40" s="164"/>
      <c r="UCW40" s="164"/>
      <c r="UCX40" s="164"/>
      <c r="UCY40" s="164"/>
      <c r="UCZ40" s="164"/>
      <c r="UDA40" s="164"/>
      <c r="UDB40" s="164"/>
      <c r="UDC40" s="164"/>
      <c r="UDD40" s="164"/>
      <c r="UDE40" s="164"/>
      <c r="UDF40" s="164"/>
      <c r="UDG40" s="164"/>
      <c r="UDH40" s="164"/>
      <c r="UDI40" s="164"/>
      <c r="UDJ40" s="164"/>
      <c r="UDK40" s="164"/>
      <c r="UDL40" s="164"/>
      <c r="UDM40" s="164"/>
      <c r="UDN40" s="164"/>
      <c r="UDO40" s="164"/>
      <c r="UDP40" s="164"/>
      <c r="UDQ40" s="164"/>
      <c r="UDR40" s="164"/>
      <c r="UDS40" s="164"/>
      <c r="UDT40" s="164"/>
      <c r="UDU40" s="164"/>
      <c r="UDV40" s="164"/>
      <c r="UDW40" s="164"/>
      <c r="UDX40" s="164"/>
      <c r="UDY40" s="164"/>
      <c r="UDZ40" s="164"/>
      <c r="UEA40" s="164"/>
      <c r="UEB40" s="164"/>
      <c r="UEC40" s="164"/>
      <c r="UED40" s="164"/>
      <c r="UEE40" s="164"/>
      <c r="UEF40" s="164"/>
      <c r="UEG40" s="164"/>
      <c r="UEH40" s="164"/>
      <c r="UEI40" s="164"/>
      <c r="UEJ40" s="164"/>
      <c r="UEK40" s="164"/>
      <c r="UEL40" s="164"/>
      <c r="UEM40" s="164"/>
      <c r="UEN40" s="164"/>
      <c r="UEO40" s="164"/>
      <c r="UEP40" s="164"/>
      <c r="UEQ40" s="164"/>
      <c r="UER40" s="164"/>
      <c r="UES40" s="164"/>
      <c r="UET40" s="164"/>
      <c r="UEU40" s="164"/>
      <c r="UEV40" s="164"/>
      <c r="UEW40" s="164"/>
      <c r="UEX40" s="164"/>
      <c r="UEY40" s="164"/>
      <c r="UEZ40" s="164"/>
      <c r="UFA40" s="164"/>
      <c r="UFB40" s="164"/>
      <c r="UFC40" s="164"/>
      <c r="UFD40" s="164"/>
      <c r="UFE40" s="164"/>
      <c r="UFF40" s="164"/>
      <c r="UFG40" s="164"/>
      <c r="UFH40" s="164"/>
      <c r="UFI40" s="164"/>
      <c r="UFJ40" s="164"/>
      <c r="UFK40" s="164"/>
      <c r="UFL40" s="164"/>
      <c r="UFM40" s="164"/>
      <c r="UFN40" s="164"/>
      <c r="UFO40" s="164"/>
      <c r="UFP40" s="164"/>
      <c r="UFQ40" s="164"/>
      <c r="UFR40" s="164"/>
      <c r="UFS40" s="164"/>
      <c r="UFT40" s="164"/>
      <c r="UFU40" s="164"/>
      <c r="UFV40" s="164"/>
      <c r="UFW40" s="164"/>
      <c r="UFX40" s="164"/>
      <c r="UFY40" s="164"/>
      <c r="UFZ40" s="164"/>
      <c r="UGA40" s="164"/>
      <c r="UGB40" s="164"/>
      <c r="UGC40" s="164"/>
      <c r="UGD40" s="164"/>
      <c r="UGE40" s="164"/>
      <c r="UGF40" s="164"/>
      <c r="UGG40" s="164"/>
      <c r="UGH40" s="164"/>
      <c r="UGI40" s="164"/>
      <c r="UGJ40" s="164"/>
      <c r="UGK40" s="164"/>
      <c r="UGL40" s="164"/>
      <c r="UGM40" s="164"/>
      <c r="UGN40" s="164"/>
      <c r="UGO40" s="164"/>
      <c r="UGP40" s="164"/>
      <c r="UGQ40" s="164"/>
      <c r="UGR40" s="164"/>
      <c r="UGS40" s="164"/>
      <c r="UGT40" s="164"/>
      <c r="UGU40" s="164"/>
      <c r="UGV40" s="164"/>
      <c r="UGW40" s="164"/>
      <c r="UGX40" s="164"/>
      <c r="UGY40" s="164"/>
      <c r="UGZ40" s="164"/>
      <c r="UHA40" s="164"/>
      <c r="UHB40" s="164"/>
      <c r="UHC40" s="164"/>
      <c r="UHD40" s="164"/>
      <c r="UHE40" s="164"/>
      <c r="UHF40" s="164"/>
      <c r="UHG40" s="164"/>
      <c r="UHH40" s="164"/>
      <c r="UHI40" s="164"/>
      <c r="UHJ40" s="164"/>
      <c r="UHK40" s="164"/>
      <c r="UHL40" s="164"/>
      <c r="UHM40" s="164"/>
      <c r="UHN40" s="164"/>
      <c r="UHO40" s="164"/>
      <c r="UHP40" s="164"/>
      <c r="UHQ40" s="164"/>
      <c r="UHR40" s="164"/>
      <c r="UHS40" s="164"/>
      <c r="UHT40" s="164"/>
      <c r="UHU40" s="164"/>
      <c r="UHV40" s="164"/>
      <c r="UHW40" s="164"/>
      <c r="UHX40" s="164"/>
      <c r="UHY40" s="164"/>
      <c r="UHZ40" s="164"/>
      <c r="UIA40" s="164"/>
      <c r="UIB40" s="164"/>
      <c r="UIC40" s="164"/>
      <c r="UID40" s="164"/>
      <c r="UIE40" s="164"/>
      <c r="UIF40" s="164"/>
      <c r="UIG40" s="164"/>
      <c r="UIH40" s="164"/>
      <c r="UII40" s="164"/>
      <c r="UIJ40" s="164"/>
      <c r="UIK40" s="164"/>
      <c r="UIL40" s="164"/>
      <c r="UIM40" s="164"/>
      <c r="UIN40" s="164"/>
      <c r="UIO40" s="164"/>
      <c r="UIP40" s="164"/>
      <c r="UIQ40" s="164"/>
      <c r="UIR40" s="164"/>
      <c r="UIS40" s="164"/>
      <c r="UIT40" s="164"/>
      <c r="UIU40" s="164"/>
      <c r="UIV40" s="164"/>
      <c r="UIW40" s="164"/>
      <c r="UIX40" s="164"/>
      <c r="UIY40" s="164"/>
      <c r="UIZ40" s="164"/>
      <c r="UJA40" s="164"/>
      <c r="UJB40" s="164"/>
      <c r="UJC40" s="164"/>
      <c r="UJD40" s="164"/>
      <c r="UJE40" s="164"/>
      <c r="UJF40" s="164"/>
      <c r="UJG40" s="164"/>
      <c r="UJH40" s="164"/>
      <c r="UJI40" s="164"/>
      <c r="UJJ40" s="164"/>
      <c r="UJK40" s="164"/>
      <c r="UJL40" s="164"/>
      <c r="UJM40" s="164"/>
      <c r="UJN40" s="164"/>
      <c r="UJO40" s="164"/>
      <c r="UJP40" s="164"/>
      <c r="UJQ40" s="164"/>
      <c r="UJR40" s="164"/>
      <c r="UJS40" s="164"/>
      <c r="UJT40" s="164"/>
      <c r="UJU40" s="164"/>
      <c r="UJV40" s="164"/>
      <c r="UJW40" s="164"/>
      <c r="UJX40" s="164"/>
      <c r="UJY40" s="164"/>
      <c r="UJZ40" s="164"/>
      <c r="UKA40" s="164"/>
      <c r="UKB40" s="164"/>
      <c r="UKC40" s="164"/>
      <c r="UKD40" s="164"/>
      <c r="UKE40" s="164"/>
      <c r="UKF40" s="164"/>
      <c r="UKG40" s="164"/>
      <c r="UKH40" s="164"/>
      <c r="UKI40" s="164"/>
      <c r="UKJ40" s="164"/>
      <c r="UKK40" s="164"/>
      <c r="UKL40" s="164"/>
      <c r="UKM40" s="164"/>
      <c r="UKN40" s="164"/>
      <c r="UKO40" s="164"/>
      <c r="UKP40" s="164"/>
      <c r="UKQ40" s="164"/>
      <c r="UKR40" s="164"/>
      <c r="UKS40" s="164"/>
      <c r="UKT40" s="164"/>
      <c r="UKU40" s="164"/>
      <c r="UKV40" s="164"/>
      <c r="UKW40" s="164"/>
      <c r="UKX40" s="164"/>
      <c r="UKY40" s="164"/>
      <c r="UKZ40" s="164"/>
      <c r="ULA40" s="164"/>
      <c r="ULB40" s="164"/>
      <c r="ULC40" s="164"/>
      <c r="ULD40" s="164"/>
      <c r="ULE40" s="164"/>
      <c r="ULF40" s="164"/>
      <c r="ULG40" s="164"/>
      <c r="ULH40" s="164"/>
      <c r="ULI40" s="164"/>
      <c r="ULJ40" s="164"/>
      <c r="ULK40" s="164"/>
      <c r="ULL40" s="164"/>
      <c r="ULM40" s="164"/>
      <c r="ULN40" s="164"/>
      <c r="ULO40" s="164"/>
      <c r="ULP40" s="164"/>
      <c r="ULQ40" s="164"/>
      <c r="ULR40" s="164"/>
      <c r="ULS40" s="164"/>
      <c r="ULT40" s="164"/>
      <c r="ULU40" s="164"/>
      <c r="ULV40" s="164"/>
      <c r="ULW40" s="164"/>
      <c r="ULX40" s="164"/>
      <c r="ULY40" s="164"/>
      <c r="ULZ40" s="164"/>
      <c r="UMA40" s="164"/>
      <c r="UMB40" s="164"/>
      <c r="UMC40" s="164"/>
      <c r="UMD40" s="164"/>
      <c r="UME40" s="164"/>
      <c r="UMF40" s="164"/>
      <c r="UMG40" s="164"/>
      <c r="UMH40" s="164"/>
      <c r="UMI40" s="164"/>
      <c r="UMJ40" s="164"/>
      <c r="UMK40" s="164"/>
      <c r="UML40" s="164"/>
      <c r="UMM40" s="164"/>
      <c r="UMN40" s="164"/>
      <c r="UMO40" s="164"/>
      <c r="UMP40" s="164"/>
      <c r="UMQ40" s="164"/>
      <c r="UMR40" s="164"/>
      <c r="UMS40" s="164"/>
      <c r="UMT40" s="164"/>
      <c r="UMU40" s="164"/>
      <c r="UMV40" s="164"/>
      <c r="UMW40" s="164"/>
      <c r="UMX40" s="164"/>
      <c r="UMY40" s="164"/>
      <c r="UMZ40" s="164"/>
      <c r="UNA40" s="164"/>
      <c r="UNB40" s="164"/>
      <c r="UNC40" s="164"/>
      <c r="UND40" s="164"/>
      <c r="UNE40" s="164"/>
      <c r="UNF40" s="164"/>
      <c r="UNG40" s="164"/>
      <c r="UNH40" s="164"/>
      <c r="UNI40" s="164"/>
      <c r="UNJ40" s="164"/>
      <c r="UNK40" s="164"/>
      <c r="UNL40" s="164"/>
      <c r="UNM40" s="164"/>
      <c r="UNN40" s="164"/>
      <c r="UNO40" s="164"/>
      <c r="UNP40" s="164"/>
      <c r="UNQ40" s="164"/>
      <c r="UNR40" s="164"/>
      <c r="UNS40" s="164"/>
      <c r="UNT40" s="164"/>
      <c r="UNU40" s="164"/>
      <c r="UNV40" s="164"/>
      <c r="UNW40" s="164"/>
      <c r="UNX40" s="164"/>
      <c r="UNY40" s="164"/>
      <c r="UNZ40" s="164"/>
      <c r="UOA40" s="164"/>
      <c r="UOB40" s="164"/>
      <c r="UOC40" s="164"/>
      <c r="UOD40" s="164"/>
      <c r="UOE40" s="164"/>
      <c r="UOF40" s="164"/>
      <c r="UOG40" s="164"/>
      <c r="UOH40" s="164"/>
      <c r="UOI40" s="164"/>
      <c r="UOJ40" s="164"/>
      <c r="UOK40" s="164"/>
      <c r="UOL40" s="164"/>
      <c r="UOM40" s="164"/>
      <c r="UON40" s="164"/>
      <c r="UOO40" s="164"/>
      <c r="UOP40" s="164"/>
      <c r="UOQ40" s="164"/>
      <c r="UOR40" s="164"/>
      <c r="UOS40" s="164"/>
      <c r="UOT40" s="164"/>
      <c r="UOU40" s="164"/>
      <c r="UOV40" s="164"/>
      <c r="UOW40" s="164"/>
      <c r="UOX40" s="164"/>
      <c r="UOY40" s="164"/>
      <c r="UOZ40" s="164"/>
      <c r="UPA40" s="164"/>
      <c r="UPB40" s="164"/>
      <c r="UPC40" s="164"/>
      <c r="UPD40" s="164"/>
      <c r="UPE40" s="164"/>
      <c r="UPF40" s="164"/>
      <c r="UPG40" s="164"/>
      <c r="UPH40" s="164"/>
      <c r="UPI40" s="164"/>
      <c r="UPJ40" s="164"/>
      <c r="UPK40" s="164"/>
      <c r="UPL40" s="164"/>
      <c r="UPM40" s="164"/>
      <c r="UPN40" s="164"/>
      <c r="UPO40" s="164"/>
      <c r="UPP40" s="164"/>
      <c r="UPQ40" s="164"/>
      <c r="UPR40" s="164"/>
      <c r="UPS40" s="164"/>
      <c r="UPT40" s="164"/>
      <c r="UPU40" s="164"/>
      <c r="UPV40" s="164"/>
      <c r="UPW40" s="164"/>
      <c r="UPX40" s="164"/>
      <c r="UPY40" s="164"/>
      <c r="UPZ40" s="164"/>
      <c r="UQA40" s="164"/>
      <c r="UQB40" s="164"/>
      <c r="UQC40" s="164"/>
      <c r="UQD40" s="164"/>
      <c r="UQE40" s="164"/>
      <c r="UQF40" s="164"/>
      <c r="UQG40" s="164"/>
      <c r="UQH40" s="164"/>
      <c r="UQI40" s="164"/>
      <c r="UQJ40" s="164"/>
      <c r="UQK40" s="164"/>
      <c r="UQL40" s="164"/>
      <c r="UQM40" s="164"/>
      <c r="UQN40" s="164"/>
      <c r="UQO40" s="164"/>
      <c r="UQP40" s="164"/>
      <c r="UQQ40" s="164"/>
      <c r="UQR40" s="164"/>
      <c r="UQS40" s="164"/>
      <c r="UQT40" s="164"/>
      <c r="UQU40" s="164"/>
      <c r="UQV40" s="164"/>
      <c r="UQW40" s="164"/>
      <c r="UQX40" s="164"/>
      <c r="UQY40" s="164"/>
      <c r="UQZ40" s="164"/>
      <c r="URA40" s="164"/>
      <c r="URB40" s="164"/>
      <c r="URC40" s="164"/>
      <c r="URD40" s="164"/>
      <c r="URE40" s="164"/>
      <c r="URF40" s="164"/>
      <c r="URG40" s="164"/>
      <c r="URH40" s="164"/>
      <c r="URI40" s="164"/>
      <c r="URJ40" s="164"/>
      <c r="URK40" s="164"/>
      <c r="URL40" s="164"/>
      <c r="URM40" s="164"/>
      <c r="URN40" s="164"/>
      <c r="URO40" s="164"/>
      <c r="URP40" s="164"/>
      <c r="URQ40" s="164"/>
      <c r="URR40" s="164"/>
      <c r="URS40" s="164"/>
      <c r="URT40" s="164"/>
      <c r="URU40" s="164"/>
      <c r="URV40" s="164"/>
      <c r="URW40" s="164"/>
      <c r="URX40" s="164"/>
      <c r="URY40" s="164"/>
      <c r="URZ40" s="164"/>
      <c r="USA40" s="164"/>
      <c r="USB40" s="164"/>
      <c r="USC40" s="164"/>
      <c r="USD40" s="164"/>
      <c r="USE40" s="164"/>
      <c r="USF40" s="164"/>
      <c r="USG40" s="164"/>
      <c r="USH40" s="164"/>
      <c r="USI40" s="164"/>
      <c r="USJ40" s="164"/>
      <c r="USK40" s="164"/>
      <c r="USL40" s="164"/>
      <c r="USM40" s="164"/>
      <c r="USN40" s="164"/>
      <c r="USO40" s="164"/>
      <c r="USP40" s="164"/>
      <c r="USQ40" s="164"/>
      <c r="USR40" s="164"/>
      <c r="USS40" s="164"/>
      <c r="UST40" s="164"/>
      <c r="USU40" s="164"/>
      <c r="USV40" s="164"/>
      <c r="USW40" s="164"/>
      <c r="USX40" s="164"/>
      <c r="USY40" s="164"/>
      <c r="USZ40" s="164"/>
      <c r="UTA40" s="164"/>
      <c r="UTB40" s="164"/>
      <c r="UTC40" s="164"/>
      <c r="UTD40" s="164"/>
      <c r="UTE40" s="164"/>
      <c r="UTF40" s="164"/>
      <c r="UTG40" s="164"/>
      <c r="UTH40" s="164"/>
      <c r="UTI40" s="164"/>
      <c r="UTJ40" s="164"/>
      <c r="UTK40" s="164"/>
      <c r="UTL40" s="164"/>
      <c r="UTM40" s="164"/>
      <c r="UTN40" s="164"/>
      <c r="UTO40" s="164"/>
      <c r="UTP40" s="164"/>
      <c r="UTQ40" s="164"/>
      <c r="UTR40" s="164"/>
      <c r="UTS40" s="164"/>
      <c r="UTT40" s="164"/>
      <c r="UTU40" s="164"/>
      <c r="UTV40" s="164"/>
      <c r="UTW40" s="164"/>
      <c r="UTX40" s="164"/>
      <c r="UTY40" s="164"/>
      <c r="UTZ40" s="164"/>
      <c r="UUA40" s="164"/>
      <c r="UUB40" s="164"/>
      <c r="UUC40" s="164"/>
      <c r="UUD40" s="164"/>
      <c r="UUE40" s="164"/>
      <c r="UUF40" s="164"/>
      <c r="UUG40" s="164"/>
      <c r="UUH40" s="164"/>
      <c r="UUI40" s="164"/>
      <c r="UUJ40" s="164"/>
      <c r="UUK40" s="164"/>
      <c r="UUL40" s="164"/>
      <c r="UUM40" s="164"/>
      <c r="UUN40" s="164"/>
      <c r="UUO40" s="164"/>
      <c r="UUP40" s="164"/>
      <c r="UUQ40" s="164"/>
      <c r="UUR40" s="164"/>
      <c r="UUS40" s="164"/>
      <c r="UUT40" s="164"/>
      <c r="UUU40" s="164"/>
      <c r="UUV40" s="164"/>
      <c r="UUW40" s="164"/>
      <c r="UUX40" s="164"/>
      <c r="UUY40" s="164"/>
      <c r="UUZ40" s="164"/>
      <c r="UVA40" s="164"/>
      <c r="UVB40" s="164"/>
      <c r="UVC40" s="164"/>
      <c r="UVD40" s="164"/>
      <c r="UVE40" s="164"/>
      <c r="UVF40" s="164"/>
      <c r="UVG40" s="164"/>
      <c r="UVH40" s="164"/>
      <c r="UVI40" s="164"/>
      <c r="UVJ40" s="164"/>
      <c r="UVK40" s="164"/>
      <c r="UVL40" s="164"/>
      <c r="UVM40" s="164"/>
      <c r="UVN40" s="164"/>
      <c r="UVO40" s="164"/>
      <c r="UVP40" s="164"/>
      <c r="UVQ40" s="164"/>
      <c r="UVR40" s="164"/>
      <c r="UVS40" s="164"/>
      <c r="UVT40" s="164"/>
      <c r="UVU40" s="164"/>
      <c r="UVV40" s="164"/>
      <c r="UVW40" s="164"/>
      <c r="UVX40" s="164"/>
      <c r="UVY40" s="164"/>
      <c r="UVZ40" s="164"/>
      <c r="UWA40" s="164"/>
      <c r="UWB40" s="164"/>
      <c r="UWC40" s="164"/>
      <c r="UWD40" s="164"/>
      <c r="UWE40" s="164"/>
      <c r="UWF40" s="164"/>
      <c r="UWG40" s="164"/>
      <c r="UWH40" s="164"/>
      <c r="UWI40" s="164"/>
      <c r="UWJ40" s="164"/>
      <c r="UWK40" s="164"/>
      <c r="UWL40" s="164"/>
      <c r="UWM40" s="164"/>
      <c r="UWN40" s="164"/>
      <c r="UWO40" s="164"/>
      <c r="UWP40" s="164"/>
      <c r="UWQ40" s="164"/>
      <c r="UWR40" s="164"/>
      <c r="UWS40" s="164"/>
      <c r="UWT40" s="164"/>
      <c r="UWU40" s="164"/>
      <c r="UWV40" s="164"/>
      <c r="UWW40" s="164"/>
      <c r="UWX40" s="164"/>
      <c r="UWY40" s="164"/>
      <c r="UWZ40" s="164"/>
      <c r="UXA40" s="164"/>
      <c r="UXB40" s="164"/>
      <c r="UXC40" s="164"/>
      <c r="UXD40" s="164"/>
      <c r="UXE40" s="164"/>
      <c r="UXF40" s="164"/>
      <c r="UXG40" s="164"/>
      <c r="UXH40" s="164"/>
      <c r="UXI40" s="164"/>
      <c r="UXJ40" s="164"/>
      <c r="UXK40" s="164"/>
      <c r="UXL40" s="164"/>
      <c r="UXM40" s="164"/>
      <c r="UXN40" s="164"/>
      <c r="UXO40" s="164"/>
      <c r="UXP40" s="164"/>
      <c r="UXQ40" s="164"/>
      <c r="UXR40" s="164"/>
      <c r="UXS40" s="164"/>
      <c r="UXT40" s="164"/>
      <c r="UXU40" s="164"/>
      <c r="UXV40" s="164"/>
      <c r="UXW40" s="164"/>
      <c r="UXX40" s="164"/>
      <c r="UXY40" s="164"/>
      <c r="UXZ40" s="164"/>
      <c r="UYA40" s="164"/>
      <c r="UYB40" s="164"/>
      <c r="UYC40" s="164"/>
      <c r="UYD40" s="164"/>
      <c r="UYE40" s="164"/>
      <c r="UYF40" s="164"/>
      <c r="UYG40" s="164"/>
      <c r="UYH40" s="164"/>
      <c r="UYI40" s="164"/>
      <c r="UYJ40" s="164"/>
      <c r="UYK40" s="164"/>
      <c r="UYL40" s="164"/>
      <c r="UYM40" s="164"/>
      <c r="UYN40" s="164"/>
      <c r="UYO40" s="164"/>
      <c r="UYP40" s="164"/>
      <c r="UYQ40" s="164"/>
      <c r="UYR40" s="164"/>
      <c r="UYS40" s="164"/>
      <c r="UYT40" s="164"/>
      <c r="UYU40" s="164"/>
      <c r="UYV40" s="164"/>
      <c r="UYW40" s="164"/>
      <c r="UYX40" s="164"/>
      <c r="UYY40" s="164"/>
      <c r="UYZ40" s="164"/>
      <c r="UZA40" s="164"/>
      <c r="UZB40" s="164"/>
      <c r="UZC40" s="164"/>
      <c r="UZD40" s="164"/>
      <c r="UZE40" s="164"/>
      <c r="UZF40" s="164"/>
      <c r="UZG40" s="164"/>
      <c r="UZH40" s="164"/>
      <c r="UZI40" s="164"/>
      <c r="UZJ40" s="164"/>
      <c r="UZK40" s="164"/>
      <c r="UZL40" s="164"/>
      <c r="UZM40" s="164"/>
      <c r="UZN40" s="164"/>
      <c r="UZO40" s="164"/>
      <c r="UZP40" s="164"/>
      <c r="UZQ40" s="164"/>
      <c r="UZR40" s="164"/>
      <c r="UZS40" s="164"/>
      <c r="UZT40" s="164"/>
      <c r="UZU40" s="164"/>
      <c r="UZV40" s="164"/>
      <c r="UZW40" s="164"/>
      <c r="UZX40" s="164"/>
      <c r="UZY40" s="164"/>
      <c r="UZZ40" s="164"/>
      <c r="VAA40" s="164"/>
      <c r="VAB40" s="164"/>
      <c r="VAC40" s="164"/>
      <c r="VAD40" s="164"/>
      <c r="VAE40" s="164"/>
      <c r="VAF40" s="164"/>
      <c r="VAG40" s="164"/>
      <c r="VAH40" s="164"/>
      <c r="VAI40" s="164"/>
      <c r="VAJ40" s="164"/>
      <c r="VAK40" s="164"/>
      <c r="VAL40" s="164"/>
      <c r="VAM40" s="164"/>
      <c r="VAN40" s="164"/>
      <c r="VAO40" s="164"/>
      <c r="VAP40" s="164"/>
      <c r="VAQ40" s="164"/>
      <c r="VAR40" s="164"/>
      <c r="VAS40" s="164"/>
      <c r="VAT40" s="164"/>
      <c r="VAU40" s="164"/>
      <c r="VAV40" s="164"/>
      <c r="VAW40" s="164"/>
      <c r="VAX40" s="164"/>
      <c r="VAY40" s="164"/>
      <c r="VAZ40" s="164"/>
      <c r="VBA40" s="164"/>
      <c r="VBB40" s="164"/>
      <c r="VBC40" s="164"/>
      <c r="VBD40" s="164"/>
      <c r="VBE40" s="164"/>
      <c r="VBF40" s="164"/>
      <c r="VBG40" s="164"/>
      <c r="VBH40" s="164"/>
      <c r="VBI40" s="164"/>
      <c r="VBJ40" s="164"/>
      <c r="VBK40" s="164"/>
      <c r="VBL40" s="164"/>
      <c r="VBM40" s="164"/>
      <c r="VBN40" s="164"/>
      <c r="VBO40" s="164"/>
      <c r="VBP40" s="164"/>
      <c r="VBQ40" s="164"/>
      <c r="VBR40" s="164"/>
      <c r="VBS40" s="164"/>
      <c r="VBT40" s="164"/>
      <c r="VBU40" s="164"/>
      <c r="VBV40" s="164"/>
      <c r="VBW40" s="164"/>
      <c r="VBX40" s="164"/>
      <c r="VBY40" s="164"/>
      <c r="VBZ40" s="164"/>
      <c r="VCA40" s="164"/>
      <c r="VCB40" s="164"/>
      <c r="VCC40" s="164"/>
      <c r="VCD40" s="164"/>
      <c r="VCE40" s="164"/>
      <c r="VCF40" s="164"/>
      <c r="VCG40" s="164"/>
      <c r="VCH40" s="164"/>
      <c r="VCI40" s="164"/>
      <c r="VCJ40" s="164"/>
      <c r="VCK40" s="164"/>
      <c r="VCL40" s="164"/>
      <c r="VCM40" s="164"/>
      <c r="VCN40" s="164"/>
      <c r="VCO40" s="164"/>
      <c r="VCP40" s="164"/>
      <c r="VCQ40" s="164"/>
      <c r="VCR40" s="164"/>
      <c r="VCS40" s="164"/>
      <c r="VCT40" s="164"/>
      <c r="VCU40" s="164"/>
      <c r="VCV40" s="164"/>
      <c r="VCW40" s="164"/>
      <c r="VCX40" s="164"/>
      <c r="VCY40" s="164"/>
      <c r="VCZ40" s="164"/>
      <c r="VDA40" s="164"/>
      <c r="VDB40" s="164"/>
      <c r="VDC40" s="164"/>
      <c r="VDD40" s="164"/>
      <c r="VDE40" s="164"/>
      <c r="VDF40" s="164"/>
      <c r="VDG40" s="164"/>
      <c r="VDH40" s="164"/>
      <c r="VDI40" s="164"/>
      <c r="VDJ40" s="164"/>
      <c r="VDK40" s="164"/>
      <c r="VDL40" s="164"/>
      <c r="VDM40" s="164"/>
      <c r="VDN40" s="164"/>
      <c r="VDO40" s="164"/>
      <c r="VDP40" s="164"/>
      <c r="VDQ40" s="164"/>
      <c r="VDR40" s="164"/>
      <c r="VDS40" s="164"/>
      <c r="VDT40" s="164"/>
      <c r="VDU40" s="164"/>
      <c r="VDV40" s="164"/>
      <c r="VDW40" s="164"/>
      <c r="VDX40" s="164"/>
      <c r="VDY40" s="164"/>
      <c r="VDZ40" s="164"/>
      <c r="VEA40" s="164"/>
      <c r="VEB40" s="164"/>
      <c r="VEC40" s="164"/>
      <c r="VED40" s="164"/>
      <c r="VEE40" s="164"/>
      <c r="VEF40" s="164"/>
      <c r="VEG40" s="164"/>
      <c r="VEH40" s="164"/>
      <c r="VEI40" s="164"/>
      <c r="VEJ40" s="164"/>
      <c r="VEK40" s="164"/>
      <c r="VEL40" s="164"/>
      <c r="VEM40" s="164"/>
      <c r="VEN40" s="164"/>
      <c r="VEO40" s="164"/>
      <c r="VEP40" s="164"/>
      <c r="VEQ40" s="164"/>
      <c r="VER40" s="164"/>
      <c r="VES40" s="164"/>
      <c r="VET40" s="164"/>
      <c r="VEU40" s="164"/>
      <c r="VEV40" s="164"/>
      <c r="VEW40" s="164"/>
      <c r="VEX40" s="164"/>
      <c r="VEY40" s="164"/>
      <c r="VEZ40" s="164"/>
      <c r="VFA40" s="164"/>
      <c r="VFB40" s="164"/>
      <c r="VFC40" s="164"/>
      <c r="VFD40" s="164"/>
      <c r="VFE40" s="164"/>
      <c r="VFF40" s="164"/>
      <c r="VFG40" s="164"/>
      <c r="VFH40" s="164"/>
      <c r="VFI40" s="164"/>
      <c r="VFJ40" s="164"/>
      <c r="VFK40" s="164"/>
      <c r="VFL40" s="164"/>
      <c r="VFM40" s="164"/>
      <c r="VFN40" s="164"/>
      <c r="VFO40" s="164"/>
      <c r="VFP40" s="164"/>
      <c r="VFQ40" s="164"/>
      <c r="VFR40" s="164"/>
      <c r="VFS40" s="164"/>
      <c r="VFT40" s="164"/>
      <c r="VFU40" s="164"/>
      <c r="VFV40" s="164"/>
      <c r="VFW40" s="164"/>
      <c r="VFX40" s="164"/>
      <c r="VFY40" s="164"/>
      <c r="VFZ40" s="164"/>
      <c r="VGA40" s="164"/>
      <c r="VGB40" s="164"/>
      <c r="VGC40" s="164"/>
      <c r="VGD40" s="164"/>
      <c r="VGE40" s="164"/>
      <c r="VGF40" s="164"/>
      <c r="VGG40" s="164"/>
      <c r="VGH40" s="164"/>
      <c r="VGI40" s="164"/>
      <c r="VGJ40" s="164"/>
      <c r="VGK40" s="164"/>
      <c r="VGL40" s="164"/>
      <c r="VGM40" s="164"/>
      <c r="VGN40" s="164"/>
      <c r="VGO40" s="164"/>
      <c r="VGP40" s="164"/>
      <c r="VGQ40" s="164"/>
      <c r="VGR40" s="164"/>
      <c r="VGS40" s="164"/>
      <c r="VGT40" s="164"/>
      <c r="VGU40" s="164"/>
      <c r="VGV40" s="164"/>
      <c r="VGW40" s="164"/>
      <c r="VGX40" s="164"/>
      <c r="VGY40" s="164"/>
      <c r="VGZ40" s="164"/>
      <c r="VHA40" s="164"/>
      <c r="VHB40" s="164"/>
      <c r="VHC40" s="164"/>
      <c r="VHD40" s="164"/>
      <c r="VHE40" s="164"/>
      <c r="VHF40" s="164"/>
      <c r="VHG40" s="164"/>
      <c r="VHH40" s="164"/>
      <c r="VHI40" s="164"/>
      <c r="VHJ40" s="164"/>
      <c r="VHK40" s="164"/>
      <c r="VHL40" s="164"/>
      <c r="VHM40" s="164"/>
      <c r="VHN40" s="164"/>
      <c r="VHO40" s="164"/>
      <c r="VHP40" s="164"/>
      <c r="VHQ40" s="164"/>
      <c r="VHR40" s="164"/>
      <c r="VHS40" s="164"/>
      <c r="VHT40" s="164"/>
      <c r="VHU40" s="164"/>
      <c r="VHV40" s="164"/>
      <c r="VHW40" s="164"/>
      <c r="VHX40" s="164"/>
      <c r="VHY40" s="164"/>
      <c r="VHZ40" s="164"/>
      <c r="VIA40" s="164"/>
      <c r="VIB40" s="164"/>
      <c r="VIC40" s="164"/>
      <c r="VID40" s="164"/>
      <c r="VIE40" s="164"/>
      <c r="VIF40" s="164"/>
      <c r="VIG40" s="164"/>
      <c r="VIH40" s="164"/>
      <c r="VII40" s="164"/>
      <c r="VIJ40" s="164"/>
      <c r="VIK40" s="164"/>
      <c r="VIL40" s="164"/>
      <c r="VIM40" s="164"/>
      <c r="VIN40" s="164"/>
      <c r="VIO40" s="164"/>
      <c r="VIP40" s="164"/>
      <c r="VIQ40" s="164"/>
      <c r="VIR40" s="164"/>
      <c r="VIS40" s="164"/>
      <c r="VIT40" s="164"/>
      <c r="VIU40" s="164"/>
      <c r="VIV40" s="164"/>
      <c r="VIW40" s="164"/>
      <c r="VIX40" s="164"/>
      <c r="VIY40" s="164"/>
      <c r="VIZ40" s="164"/>
      <c r="VJA40" s="164"/>
      <c r="VJB40" s="164"/>
      <c r="VJC40" s="164"/>
      <c r="VJD40" s="164"/>
      <c r="VJE40" s="164"/>
      <c r="VJF40" s="164"/>
      <c r="VJG40" s="164"/>
      <c r="VJH40" s="164"/>
      <c r="VJI40" s="164"/>
      <c r="VJJ40" s="164"/>
      <c r="VJK40" s="164"/>
      <c r="VJL40" s="164"/>
      <c r="VJM40" s="164"/>
      <c r="VJN40" s="164"/>
      <c r="VJO40" s="164"/>
      <c r="VJP40" s="164"/>
      <c r="VJQ40" s="164"/>
      <c r="VJR40" s="164"/>
      <c r="VJS40" s="164"/>
      <c r="VJT40" s="164"/>
      <c r="VJU40" s="164"/>
      <c r="VJV40" s="164"/>
      <c r="VJW40" s="164"/>
      <c r="VJX40" s="164"/>
      <c r="VJY40" s="164"/>
      <c r="VJZ40" s="164"/>
      <c r="VKA40" s="164"/>
      <c r="VKB40" s="164"/>
      <c r="VKC40" s="164"/>
      <c r="VKD40" s="164"/>
      <c r="VKE40" s="164"/>
      <c r="VKF40" s="164"/>
      <c r="VKG40" s="164"/>
      <c r="VKH40" s="164"/>
      <c r="VKI40" s="164"/>
      <c r="VKJ40" s="164"/>
      <c r="VKK40" s="164"/>
      <c r="VKL40" s="164"/>
      <c r="VKM40" s="164"/>
      <c r="VKN40" s="164"/>
      <c r="VKO40" s="164"/>
      <c r="VKP40" s="164"/>
      <c r="VKQ40" s="164"/>
      <c r="VKR40" s="164"/>
      <c r="VKS40" s="164"/>
      <c r="VKT40" s="164"/>
      <c r="VKU40" s="164"/>
      <c r="VKV40" s="164"/>
      <c r="VKW40" s="164"/>
      <c r="VKX40" s="164"/>
      <c r="VKY40" s="164"/>
      <c r="VKZ40" s="164"/>
      <c r="VLA40" s="164"/>
      <c r="VLB40" s="164"/>
      <c r="VLC40" s="164"/>
      <c r="VLD40" s="164"/>
      <c r="VLE40" s="164"/>
      <c r="VLF40" s="164"/>
      <c r="VLG40" s="164"/>
      <c r="VLH40" s="164"/>
      <c r="VLI40" s="164"/>
      <c r="VLJ40" s="164"/>
      <c r="VLK40" s="164"/>
      <c r="VLL40" s="164"/>
      <c r="VLM40" s="164"/>
      <c r="VLN40" s="164"/>
      <c r="VLO40" s="164"/>
      <c r="VLP40" s="164"/>
      <c r="VLQ40" s="164"/>
      <c r="VLR40" s="164"/>
      <c r="VLS40" s="164"/>
      <c r="VLT40" s="164"/>
      <c r="VLU40" s="164"/>
      <c r="VLV40" s="164"/>
      <c r="VLW40" s="164"/>
      <c r="VLX40" s="164"/>
      <c r="VLY40" s="164"/>
      <c r="VLZ40" s="164"/>
      <c r="VMA40" s="164"/>
      <c r="VMB40" s="164"/>
      <c r="VMC40" s="164"/>
      <c r="VMD40" s="164"/>
      <c r="VME40" s="164"/>
      <c r="VMF40" s="164"/>
      <c r="VMG40" s="164"/>
      <c r="VMH40" s="164"/>
      <c r="VMI40" s="164"/>
      <c r="VMJ40" s="164"/>
      <c r="VMK40" s="164"/>
      <c r="VML40" s="164"/>
      <c r="VMM40" s="164"/>
      <c r="VMN40" s="164"/>
      <c r="VMO40" s="164"/>
      <c r="VMP40" s="164"/>
      <c r="VMQ40" s="164"/>
      <c r="VMR40" s="164"/>
      <c r="VMS40" s="164"/>
      <c r="VMT40" s="164"/>
      <c r="VMU40" s="164"/>
      <c r="VMV40" s="164"/>
      <c r="VMW40" s="164"/>
      <c r="VMX40" s="164"/>
      <c r="VMY40" s="164"/>
      <c r="VMZ40" s="164"/>
      <c r="VNA40" s="164"/>
      <c r="VNB40" s="164"/>
      <c r="VNC40" s="164"/>
      <c r="VND40" s="164"/>
      <c r="VNE40" s="164"/>
      <c r="VNF40" s="164"/>
      <c r="VNG40" s="164"/>
      <c r="VNH40" s="164"/>
      <c r="VNI40" s="164"/>
      <c r="VNJ40" s="164"/>
      <c r="VNK40" s="164"/>
      <c r="VNL40" s="164"/>
      <c r="VNM40" s="164"/>
      <c r="VNN40" s="164"/>
      <c r="VNO40" s="164"/>
      <c r="VNP40" s="164"/>
      <c r="VNQ40" s="164"/>
      <c r="VNR40" s="164"/>
      <c r="VNS40" s="164"/>
      <c r="VNT40" s="164"/>
      <c r="VNU40" s="164"/>
      <c r="VNV40" s="164"/>
      <c r="VNW40" s="164"/>
      <c r="VNX40" s="164"/>
      <c r="VNY40" s="164"/>
      <c r="VNZ40" s="164"/>
      <c r="VOA40" s="164"/>
      <c r="VOB40" s="164"/>
      <c r="VOC40" s="164"/>
      <c r="VOD40" s="164"/>
      <c r="VOE40" s="164"/>
      <c r="VOF40" s="164"/>
      <c r="VOG40" s="164"/>
      <c r="VOH40" s="164"/>
      <c r="VOI40" s="164"/>
      <c r="VOJ40" s="164"/>
      <c r="VOK40" s="164"/>
      <c r="VOL40" s="164"/>
      <c r="VOM40" s="164"/>
      <c r="VON40" s="164"/>
      <c r="VOO40" s="164"/>
      <c r="VOP40" s="164"/>
      <c r="VOQ40" s="164"/>
      <c r="VOR40" s="164"/>
      <c r="VOS40" s="164"/>
      <c r="VOT40" s="164"/>
      <c r="VOU40" s="164"/>
      <c r="VOV40" s="164"/>
      <c r="VOW40" s="164"/>
      <c r="VOX40" s="164"/>
      <c r="VOY40" s="164"/>
      <c r="VOZ40" s="164"/>
      <c r="VPA40" s="164"/>
      <c r="VPB40" s="164"/>
      <c r="VPC40" s="164"/>
      <c r="VPD40" s="164"/>
      <c r="VPE40" s="164"/>
      <c r="VPF40" s="164"/>
      <c r="VPG40" s="164"/>
      <c r="VPH40" s="164"/>
      <c r="VPI40" s="164"/>
      <c r="VPJ40" s="164"/>
      <c r="VPK40" s="164"/>
      <c r="VPL40" s="164"/>
      <c r="VPM40" s="164"/>
      <c r="VPN40" s="164"/>
      <c r="VPO40" s="164"/>
      <c r="VPP40" s="164"/>
      <c r="VPQ40" s="164"/>
      <c r="VPR40" s="164"/>
      <c r="VPS40" s="164"/>
      <c r="VPT40" s="164"/>
      <c r="VPU40" s="164"/>
      <c r="VPV40" s="164"/>
      <c r="VPW40" s="164"/>
      <c r="VPX40" s="164"/>
      <c r="VPY40" s="164"/>
      <c r="VPZ40" s="164"/>
      <c r="VQA40" s="164"/>
      <c r="VQB40" s="164"/>
      <c r="VQC40" s="164"/>
      <c r="VQD40" s="164"/>
      <c r="VQE40" s="164"/>
      <c r="VQF40" s="164"/>
      <c r="VQG40" s="164"/>
      <c r="VQH40" s="164"/>
      <c r="VQI40" s="164"/>
      <c r="VQJ40" s="164"/>
      <c r="VQK40" s="164"/>
      <c r="VQL40" s="164"/>
      <c r="VQM40" s="164"/>
      <c r="VQN40" s="164"/>
      <c r="VQO40" s="164"/>
      <c r="VQP40" s="164"/>
      <c r="VQQ40" s="164"/>
      <c r="VQR40" s="164"/>
      <c r="VQS40" s="164"/>
      <c r="VQT40" s="164"/>
      <c r="VQU40" s="164"/>
      <c r="VQV40" s="164"/>
      <c r="VQW40" s="164"/>
      <c r="VQX40" s="164"/>
      <c r="VQY40" s="164"/>
      <c r="VQZ40" s="164"/>
      <c r="VRA40" s="164"/>
      <c r="VRB40" s="164"/>
      <c r="VRC40" s="164"/>
      <c r="VRD40" s="164"/>
      <c r="VRE40" s="164"/>
      <c r="VRF40" s="164"/>
      <c r="VRG40" s="164"/>
      <c r="VRH40" s="164"/>
      <c r="VRI40" s="164"/>
      <c r="VRJ40" s="164"/>
      <c r="VRK40" s="164"/>
      <c r="VRL40" s="164"/>
      <c r="VRM40" s="164"/>
      <c r="VRN40" s="164"/>
      <c r="VRO40" s="164"/>
      <c r="VRP40" s="164"/>
      <c r="VRQ40" s="164"/>
      <c r="VRR40" s="164"/>
      <c r="VRS40" s="164"/>
      <c r="VRT40" s="164"/>
      <c r="VRU40" s="164"/>
      <c r="VRV40" s="164"/>
      <c r="VRW40" s="164"/>
      <c r="VRX40" s="164"/>
      <c r="VRY40" s="164"/>
      <c r="VRZ40" s="164"/>
      <c r="VSA40" s="164"/>
      <c r="VSB40" s="164"/>
      <c r="VSC40" s="164"/>
      <c r="VSD40" s="164"/>
      <c r="VSE40" s="164"/>
      <c r="VSF40" s="164"/>
      <c r="VSG40" s="164"/>
      <c r="VSH40" s="164"/>
      <c r="VSI40" s="164"/>
      <c r="VSJ40" s="164"/>
      <c r="VSK40" s="164"/>
      <c r="VSL40" s="164"/>
      <c r="VSM40" s="164"/>
      <c r="VSN40" s="164"/>
      <c r="VSO40" s="164"/>
      <c r="VSP40" s="164"/>
      <c r="VSQ40" s="164"/>
      <c r="VSR40" s="164"/>
      <c r="VSS40" s="164"/>
      <c r="VST40" s="164"/>
      <c r="VSU40" s="164"/>
      <c r="VSV40" s="164"/>
      <c r="VSW40" s="164"/>
      <c r="VSX40" s="164"/>
      <c r="VSY40" s="164"/>
      <c r="VSZ40" s="164"/>
      <c r="VTA40" s="164"/>
      <c r="VTB40" s="164"/>
      <c r="VTC40" s="164"/>
      <c r="VTD40" s="164"/>
      <c r="VTE40" s="164"/>
      <c r="VTF40" s="164"/>
      <c r="VTG40" s="164"/>
      <c r="VTH40" s="164"/>
      <c r="VTI40" s="164"/>
      <c r="VTJ40" s="164"/>
      <c r="VTK40" s="164"/>
      <c r="VTL40" s="164"/>
      <c r="VTM40" s="164"/>
      <c r="VTN40" s="164"/>
      <c r="VTO40" s="164"/>
      <c r="VTP40" s="164"/>
      <c r="VTQ40" s="164"/>
      <c r="VTR40" s="164"/>
      <c r="VTS40" s="164"/>
      <c r="VTT40" s="164"/>
      <c r="VTU40" s="164"/>
      <c r="VTV40" s="164"/>
      <c r="VTW40" s="164"/>
      <c r="VTX40" s="164"/>
      <c r="VTY40" s="164"/>
      <c r="VTZ40" s="164"/>
      <c r="VUA40" s="164"/>
      <c r="VUB40" s="164"/>
      <c r="VUC40" s="164"/>
      <c r="VUD40" s="164"/>
      <c r="VUE40" s="164"/>
      <c r="VUF40" s="164"/>
      <c r="VUG40" s="164"/>
      <c r="VUH40" s="164"/>
      <c r="VUI40" s="164"/>
      <c r="VUJ40" s="164"/>
      <c r="VUK40" s="164"/>
      <c r="VUL40" s="164"/>
      <c r="VUM40" s="164"/>
      <c r="VUN40" s="164"/>
      <c r="VUO40" s="164"/>
      <c r="VUP40" s="164"/>
      <c r="VUQ40" s="164"/>
      <c r="VUR40" s="164"/>
      <c r="VUS40" s="164"/>
      <c r="VUT40" s="164"/>
      <c r="VUU40" s="164"/>
      <c r="VUV40" s="164"/>
      <c r="VUW40" s="164"/>
      <c r="VUX40" s="164"/>
      <c r="VUY40" s="164"/>
      <c r="VUZ40" s="164"/>
      <c r="VVA40" s="164"/>
      <c r="VVB40" s="164"/>
      <c r="VVC40" s="164"/>
      <c r="VVD40" s="164"/>
      <c r="VVE40" s="164"/>
      <c r="VVF40" s="164"/>
      <c r="VVG40" s="164"/>
      <c r="VVH40" s="164"/>
      <c r="VVI40" s="164"/>
      <c r="VVJ40" s="164"/>
      <c r="VVK40" s="164"/>
      <c r="VVL40" s="164"/>
      <c r="VVM40" s="164"/>
      <c r="VVN40" s="164"/>
      <c r="VVO40" s="164"/>
      <c r="VVP40" s="164"/>
      <c r="VVQ40" s="164"/>
      <c r="VVR40" s="164"/>
      <c r="VVS40" s="164"/>
      <c r="VVT40" s="164"/>
      <c r="VVU40" s="164"/>
      <c r="VVV40" s="164"/>
      <c r="VVW40" s="164"/>
      <c r="VVX40" s="164"/>
      <c r="VVY40" s="164"/>
      <c r="VVZ40" s="164"/>
      <c r="VWA40" s="164"/>
      <c r="VWB40" s="164"/>
      <c r="VWC40" s="164"/>
      <c r="VWD40" s="164"/>
      <c r="VWE40" s="164"/>
      <c r="VWF40" s="164"/>
      <c r="VWG40" s="164"/>
      <c r="VWH40" s="164"/>
      <c r="VWI40" s="164"/>
      <c r="VWJ40" s="164"/>
      <c r="VWK40" s="164"/>
      <c r="VWL40" s="164"/>
      <c r="VWM40" s="164"/>
      <c r="VWN40" s="164"/>
      <c r="VWO40" s="164"/>
      <c r="VWP40" s="164"/>
      <c r="VWQ40" s="164"/>
      <c r="VWR40" s="164"/>
      <c r="VWS40" s="164"/>
      <c r="VWT40" s="164"/>
      <c r="VWU40" s="164"/>
      <c r="VWV40" s="164"/>
      <c r="VWW40" s="164"/>
      <c r="VWX40" s="164"/>
      <c r="VWY40" s="164"/>
      <c r="VWZ40" s="164"/>
      <c r="VXA40" s="164"/>
      <c r="VXB40" s="164"/>
      <c r="VXC40" s="164"/>
      <c r="VXD40" s="164"/>
      <c r="VXE40" s="164"/>
      <c r="VXF40" s="164"/>
      <c r="VXG40" s="164"/>
      <c r="VXH40" s="164"/>
      <c r="VXI40" s="164"/>
      <c r="VXJ40" s="164"/>
      <c r="VXK40" s="164"/>
      <c r="VXL40" s="164"/>
      <c r="VXM40" s="164"/>
      <c r="VXN40" s="164"/>
      <c r="VXO40" s="164"/>
      <c r="VXP40" s="164"/>
      <c r="VXQ40" s="164"/>
      <c r="VXR40" s="164"/>
      <c r="VXS40" s="164"/>
      <c r="VXT40" s="164"/>
      <c r="VXU40" s="164"/>
      <c r="VXV40" s="164"/>
      <c r="VXW40" s="164"/>
      <c r="VXX40" s="164"/>
      <c r="VXY40" s="164"/>
      <c r="VXZ40" s="164"/>
      <c r="VYA40" s="164"/>
      <c r="VYB40" s="164"/>
      <c r="VYC40" s="164"/>
      <c r="VYD40" s="164"/>
      <c r="VYE40" s="164"/>
      <c r="VYF40" s="164"/>
      <c r="VYG40" s="164"/>
      <c r="VYH40" s="164"/>
      <c r="VYI40" s="164"/>
      <c r="VYJ40" s="164"/>
      <c r="VYK40" s="164"/>
      <c r="VYL40" s="164"/>
      <c r="VYM40" s="164"/>
      <c r="VYN40" s="164"/>
      <c r="VYO40" s="164"/>
      <c r="VYP40" s="164"/>
      <c r="VYQ40" s="164"/>
      <c r="VYR40" s="164"/>
      <c r="VYS40" s="164"/>
      <c r="VYT40" s="164"/>
      <c r="VYU40" s="164"/>
      <c r="VYV40" s="164"/>
      <c r="VYW40" s="164"/>
      <c r="VYX40" s="164"/>
      <c r="VYY40" s="164"/>
      <c r="VYZ40" s="164"/>
      <c r="VZA40" s="164"/>
      <c r="VZB40" s="164"/>
      <c r="VZC40" s="164"/>
      <c r="VZD40" s="164"/>
      <c r="VZE40" s="164"/>
      <c r="VZF40" s="164"/>
      <c r="VZG40" s="164"/>
      <c r="VZH40" s="164"/>
      <c r="VZI40" s="164"/>
      <c r="VZJ40" s="164"/>
      <c r="VZK40" s="164"/>
      <c r="VZL40" s="164"/>
      <c r="VZM40" s="164"/>
      <c r="VZN40" s="164"/>
      <c r="VZO40" s="164"/>
      <c r="VZP40" s="164"/>
      <c r="VZQ40" s="164"/>
      <c r="VZR40" s="164"/>
      <c r="VZS40" s="164"/>
      <c r="VZT40" s="164"/>
      <c r="VZU40" s="164"/>
      <c r="VZV40" s="164"/>
      <c r="VZW40" s="164"/>
      <c r="VZX40" s="164"/>
      <c r="VZY40" s="164"/>
      <c r="VZZ40" s="164"/>
      <c r="WAA40" s="164"/>
      <c r="WAB40" s="164"/>
      <c r="WAC40" s="164"/>
      <c r="WAD40" s="164"/>
      <c r="WAE40" s="164"/>
      <c r="WAF40" s="164"/>
      <c r="WAG40" s="164"/>
      <c r="WAH40" s="164"/>
      <c r="WAI40" s="164"/>
      <c r="WAJ40" s="164"/>
      <c r="WAK40" s="164"/>
      <c r="WAL40" s="164"/>
      <c r="WAM40" s="164"/>
      <c r="WAN40" s="164"/>
      <c r="WAO40" s="164"/>
      <c r="WAP40" s="164"/>
      <c r="WAQ40" s="164"/>
      <c r="WAR40" s="164"/>
      <c r="WAS40" s="164"/>
      <c r="WAT40" s="164"/>
      <c r="WAU40" s="164"/>
      <c r="WAV40" s="164"/>
      <c r="WAW40" s="164"/>
      <c r="WAX40" s="164"/>
      <c r="WAY40" s="164"/>
      <c r="WAZ40" s="164"/>
      <c r="WBA40" s="164"/>
      <c r="WBB40" s="164"/>
      <c r="WBC40" s="164"/>
      <c r="WBD40" s="164"/>
      <c r="WBE40" s="164"/>
      <c r="WBF40" s="164"/>
      <c r="WBG40" s="164"/>
      <c r="WBH40" s="164"/>
      <c r="WBI40" s="164"/>
      <c r="WBJ40" s="164"/>
      <c r="WBK40" s="164"/>
      <c r="WBL40" s="164"/>
      <c r="WBM40" s="164"/>
      <c r="WBN40" s="164"/>
      <c r="WBO40" s="164"/>
      <c r="WBP40" s="164"/>
      <c r="WBQ40" s="164"/>
      <c r="WBR40" s="164"/>
      <c r="WBS40" s="164"/>
      <c r="WBT40" s="164"/>
      <c r="WBU40" s="164"/>
      <c r="WBV40" s="164"/>
      <c r="WBW40" s="164"/>
      <c r="WBX40" s="164"/>
      <c r="WBY40" s="164"/>
      <c r="WBZ40" s="164"/>
      <c r="WCA40" s="164"/>
      <c r="WCB40" s="164"/>
      <c r="WCC40" s="164"/>
      <c r="WCD40" s="164"/>
      <c r="WCE40" s="164"/>
      <c r="WCF40" s="164"/>
      <c r="WCG40" s="164"/>
      <c r="WCH40" s="164"/>
      <c r="WCI40" s="164"/>
      <c r="WCJ40" s="164"/>
      <c r="WCK40" s="164"/>
      <c r="WCL40" s="164"/>
      <c r="WCM40" s="164"/>
      <c r="WCN40" s="164"/>
      <c r="WCO40" s="164"/>
      <c r="WCP40" s="164"/>
      <c r="WCQ40" s="164"/>
      <c r="WCR40" s="164"/>
      <c r="WCS40" s="164"/>
      <c r="WCT40" s="164"/>
      <c r="WCU40" s="164"/>
      <c r="WCV40" s="164"/>
      <c r="WCW40" s="164"/>
      <c r="WCX40" s="164"/>
      <c r="WCY40" s="164"/>
      <c r="WCZ40" s="164"/>
      <c r="WDA40" s="164"/>
      <c r="WDB40" s="164"/>
      <c r="WDC40" s="164"/>
      <c r="WDD40" s="164"/>
      <c r="WDE40" s="164"/>
      <c r="WDF40" s="164"/>
      <c r="WDG40" s="164"/>
      <c r="WDH40" s="164"/>
      <c r="WDI40" s="164"/>
      <c r="WDJ40" s="164"/>
      <c r="WDK40" s="164"/>
      <c r="WDL40" s="164"/>
      <c r="WDM40" s="164"/>
      <c r="WDN40" s="164"/>
      <c r="WDO40" s="164"/>
      <c r="WDP40" s="164"/>
      <c r="WDQ40" s="164"/>
      <c r="WDR40" s="164"/>
      <c r="WDS40" s="164"/>
      <c r="WDT40" s="164"/>
      <c r="WDU40" s="164"/>
      <c r="WDV40" s="164"/>
      <c r="WDW40" s="164"/>
      <c r="WDX40" s="164"/>
      <c r="WDY40" s="164"/>
      <c r="WDZ40" s="164"/>
      <c r="WEA40" s="164"/>
      <c r="WEB40" s="164"/>
      <c r="WEC40" s="164"/>
      <c r="WED40" s="164"/>
      <c r="WEE40" s="164"/>
      <c r="WEF40" s="164"/>
      <c r="WEG40" s="164"/>
      <c r="WEH40" s="164"/>
      <c r="WEI40" s="164"/>
      <c r="WEJ40" s="164"/>
      <c r="WEK40" s="164"/>
      <c r="WEL40" s="164"/>
      <c r="WEM40" s="164"/>
      <c r="WEN40" s="164"/>
      <c r="WEO40" s="164"/>
      <c r="WEP40" s="164"/>
      <c r="WEQ40" s="164"/>
      <c r="WER40" s="164"/>
      <c r="WES40" s="164"/>
      <c r="WET40" s="164"/>
      <c r="WEU40" s="164"/>
      <c r="WEV40" s="164"/>
      <c r="WEW40" s="164"/>
      <c r="WEX40" s="164"/>
      <c r="WEY40" s="164"/>
      <c r="WEZ40" s="164"/>
      <c r="WFA40" s="164"/>
      <c r="WFB40" s="164"/>
      <c r="WFC40" s="164"/>
      <c r="WFD40" s="164"/>
      <c r="WFE40" s="164"/>
      <c r="WFF40" s="164"/>
      <c r="WFG40" s="164"/>
      <c r="WFH40" s="164"/>
      <c r="WFI40" s="164"/>
      <c r="WFJ40" s="164"/>
      <c r="WFK40" s="164"/>
      <c r="WFL40" s="164"/>
      <c r="WFM40" s="164"/>
      <c r="WFN40" s="164"/>
      <c r="WFO40" s="164"/>
      <c r="WFP40" s="164"/>
      <c r="WFQ40" s="164"/>
      <c r="WFR40" s="164"/>
      <c r="WFS40" s="164"/>
      <c r="WFT40" s="164"/>
      <c r="WFU40" s="164"/>
      <c r="WFV40" s="164"/>
      <c r="WFW40" s="164"/>
      <c r="WFX40" s="164"/>
      <c r="WFY40" s="164"/>
      <c r="WFZ40" s="164"/>
      <c r="WGA40" s="164"/>
      <c r="WGB40" s="164"/>
      <c r="WGC40" s="164"/>
      <c r="WGD40" s="164"/>
      <c r="WGE40" s="164"/>
      <c r="WGF40" s="164"/>
      <c r="WGG40" s="164"/>
      <c r="WGH40" s="164"/>
      <c r="WGI40" s="164"/>
      <c r="WGJ40" s="164"/>
      <c r="WGK40" s="164"/>
      <c r="WGL40" s="164"/>
      <c r="WGM40" s="164"/>
      <c r="WGN40" s="164"/>
      <c r="WGO40" s="164"/>
      <c r="WGP40" s="164"/>
      <c r="WGQ40" s="164"/>
      <c r="WGR40" s="164"/>
      <c r="WGS40" s="164"/>
      <c r="WGT40" s="164"/>
      <c r="WGU40" s="164"/>
      <c r="WGV40" s="164"/>
      <c r="WGW40" s="164"/>
      <c r="WGX40" s="164"/>
      <c r="WGY40" s="164"/>
      <c r="WGZ40" s="164"/>
      <c r="WHA40" s="164"/>
      <c r="WHB40" s="164"/>
      <c r="WHC40" s="164"/>
      <c r="WHD40" s="164"/>
      <c r="WHE40" s="164"/>
      <c r="WHF40" s="164"/>
      <c r="WHG40" s="164"/>
      <c r="WHH40" s="164"/>
      <c r="WHI40" s="164"/>
      <c r="WHJ40" s="164"/>
      <c r="WHK40" s="164"/>
      <c r="WHL40" s="164"/>
      <c r="WHM40" s="164"/>
      <c r="WHN40" s="164"/>
      <c r="WHO40" s="164"/>
      <c r="WHP40" s="164"/>
      <c r="WHQ40" s="164"/>
      <c r="WHR40" s="164"/>
      <c r="WHS40" s="164"/>
      <c r="WHT40" s="164"/>
      <c r="WHU40" s="164"/>
      <c r="WHV40" s="164"/>
      <c r="WHW40" s="164"/>
      <c r="WHX40" s="164"/>
      <c r="WHY40" s="164"/>
      <c r="WHZ40" s="164"/>
      <c r="WIA40" s="164"/>
      <c r="WIB40" s="164"/>
      <c r="WIC40" s="164"/>
      <c r="WID40" s="164"/>
      <c r="WIE40" s="164"/>
      <c r="WIF40" s="164"/>
      <c r="WIG40" s="164"/>
      <c r="WIH40" s="164"/>
      <c r="WII40" s="164"/>
      <c r="WIJ40" s="164"/>
      <c r="WIK40" s="164"/>
      <c r="WIL40" s="164"/>
      <c r="WIM40" s="164"/>
      <c r="WIN40" s="164"/>
      <c r="WIO40" s="164"/>
      <c r="WIP40" s="164"/>
      <c r="WIQ40" s="164"/>
      <c r="WIR40" s="164"/>
      <c r="WIS40" s="164"/>
      <c r="WIT40" s="164"/>
      <c r="WIU40" s="164"/>
      <c r="WIV40" s="164"/>
      <c r="WIW40" s="164"/>
      <c r="WIX40" s="164"/>
      <c r="WIY40" s="164"/>
      <c r="WIZ40" s="164"/>
      <c r="WJA40" s="164"/>
      <c r="WJB40" s="164"/>
      <c r="WJC40" s="164"/>
      <c r="WJD40" s="164"/>
      <c r="WJE40" s="164"/>
      <c r="WJF40" s="164"/>
      <c r="WJG40" s="164"/>
      <c r="WJH40" s="164"/>
      <c r="WJI40" s="164"/>
      <c r="WJJ40" s="164"/>
      <c r="WJK40" s="164"/>
      <c r="WJL40" s="164"/>
      <c r="WJM40" s="164"/>
      <c r="WJN40" s="164"/>
      <c r="WJO40" s="164"/>
      <c r="WJP40" s="164"/>
      <c r="WJQ40" s="164"/>
      <c r="WJR40" s="164"/>
      <c r="WJS40" s="164"/>
      <c r="WJT40" s="164"/>
      <c r="WJU40" s="164"/>
      <c r="WJV40" s="164"/>
      <c r="WJW40" s="164"/>
      <c r="WJX40" s="164"/>
      <c r="WJY40" s="164"/>
      <c r="WJZ40" s="164"/>
      <c r="WKA40" s="164"/>
      <c r="WKB40" s="164"/>
      <c r="WKC40" s="164"/>
      <c r="WKD40" s="164"/>
      <c r="WKE40" s="164"/>
      <c r="WKF40" s="164"/>
      <c r="WKG40" s="164"/>
      <c r="WKH40" s="164"/>
      <c r="WKI40" s="164"/>
      <c r="WKJ40" s="164"/>
      <c r="WKK40" s="164"/>
      <c r="WKL40" s="164"/>
      <c r="WKM40" s="164"/>
      <c r="WKN40" s="164"/>
      <c r="WKO40" s="164"/>
      <c r="WKP40" s="164"/>
      <c r="WKQ40" s="164"/>
      <c r="WKR40" s="164"/>
      <c r="WKS40" s="164"/>
      <c r="WKT40" s="164"/>
      <c r="WKU40" s="164"/>
      <c r="WKV40" s="164"/>
      <c r="WKW40" s="164"/>
      <c r="WKX40" s="164"/>
      <c r="WKY40" s="164"/>
      <c r="WKZ40" s="164"/>
      <c r="WLA40" s="164"/>
      <c r="WLB40" s="164"/>
      <c r="WLC40" s="164"/>
      <c r="WLD40" s="164"/>
      <c r="WLE40" s="164"/>
      <c r="WLF40" s="164"/>
      <c r="WLG40" s="164"/>
      <c r="WLH40" s="164"/>
      <c r="WLI40" s="164"/>
      <c r="WLJ40" s="164"/>
      <c r="WLK40" s="164"/>
      <c r="WLL40" s="164"/>
      <c r="WLM40" s="164"/>
      <c r="WLN40" s="164"/>
      <c r="WLO40" s="164"/>
      <c r="WLP40" s="164"/>
      <c r="WLQ40" s="164"/>
      <c r="WLR40" s="164"/>
      <c r="WLS40" s="164"/>
      <c r="WLT40" s="164"/>
      <c r="WLU40" s="164"/>
      <c r="WLV40" s="164"/>
      <c r="WLW40" s="164"/>
      <c r="WLX40" s="164"/>
      <c r="WLY40" s="164"/>
      <c r="WLZ40" s="164"/>
      <c r="WMA40" s="164"/>
      <c r="WMB40" s="164"/>
      <c r="WMC40" s="164"/>
      <c r="WMD40" s="164"/>
      <c r="WME40" s="164"/>
      <c r="WMF40" s="164"/>
      <c r="WMG40" s="164"/>
      <c r="WMH40" s="164"/>
      <c r="WMI40" s="164"/>
      <c r="WMJ40" s="164"/>
      <c r="WMK40" s="164"/>
      <c r="WML40" s="164"/>
      <c r="WMM40" s="164"/>
      <c r="WMN40" s="164"/>
      <c r="WMO40" s="164"/>
      <c r="WMP40" s="164"/>
      <c r="WMQ40" s="164"/>
      <c r="WMR40" s="164"/>
      <c r="WMS40" s="164"/>
      <c r="WMT40" s="164"/>
      <c r="WMU40" s="164"/>
      <c r="WMV40" s="164"/>
      <c r="WMW40" s="164"/>
      <c r="WMX40" s="164"/>
      <c r="WMY40" s="164"/>
      <c r="WMZ40" s="164"/>
      <c r="WNA40" s="164"/>
      <c r="WNB40" s="164"/>
      <c r="WNC40" s="164"/>
      <c r="WND40" s="164"/>
      <c r="WNE40" s="164"/>
      <c r="WNF40" s="164"/>
      <c r="WNG40" s="164"/>
      <c r="WNH40" s="164"/>
      <c r="WNI40" s="164"/>
      <c r="WNJ40" s="164"/>
      <c r="WNK40" s="164"/>
      <c r="WNL40" s="164"/>
      <c r="WNM40" s="164"/>
      <c r="WNN40" s="164"/>
      <c r="WNO40" s="164"/>
      <c r="WNP40" s="164"/>
      <c r="WNQ40" s="164"/>
      <c r="WNR40" s="164"/>
      <c r="WNS40" s="164"/>
      <c r="WNT40" s="164"/>
      <c r="WNU40" s="164"/>
      <c r="WNV40" s="164"/>
      <c r="WNW40" s="164"/>
      <c r="WNX40" s="164"/>
      <c r="WNY40" s="164"/>
      <c r="WNZ40" s="164"/>
      <c r="WOA40" s="164"/>
      <c r="WOB40" s="164"/>
      <c r="WOC40" s="164"/>
      <c r="WOD40" s="164"/>
      <c r="WOE40" s="164"/>
      <c r="WOF40" s="164"/>
      <c r="WOG40" s="164"/>
      <c r="WOH40" s="164"/>
      <c r="WOI40" s="164"/>
      <c r="WOJ40" s="164"/>
      <c r="WOK40" s="164"/>
      <c r="WOL40" s="164"/>
      <c r="WOM40" s="164"/>
      <c r="WON40" s="164"/>
      <c r="WOO40" s="164"/>
      <c r="WOP40" s="164"/>
      <c r="WOQ40" s="164"/>
      <c r="WOR40" s="164"/>
      <c r="WOS40" s="164"/>
      <c r="WOT40" s="164"/>
      <c r="WOU40" s="164"/>
      <c r="WOV40" s="164"/>
      <c r="WOW40" s="164"/>
      <c r="WOX40" s="164"/>
      <c r="WOY40" s="164"/>
      <c r="WOZ40" s="164"/>
      <c r="WPA40" s="164"/>
      <c r="WPB40" s="164"/>
      <c r="WPC40" s="164"/>
      <c r="WPD40" s="164"/>
      <c r="WPE40" s="164"/>
      <c r="WPF40" s="164"/>
      <c r="WPG40" s="164"/>
      <c r="WPH40" s="164"/>
      <c r="WPI40" s="164"/>
      <c r="WPJ40" s="164"/>
      <c r="WPK40" s="164"/>
      <c r="WPL40" s="164"/>
      <c r="WPM40" s="164"/>
      <c r="WPN40" s="164"/>
      <c r="WPO40" s="164"/>
      <c r="WPP40" s="164"/>
      <c r="WPQ40" s="164"/>
      <c r="WPR40" s="164"/>
      <c r="WPS40" s="164"/>
      <c r="WPT40" s="164"/>
      <c r="WPU40" s="164"/>
      <c r="WPV40" s="164"/>
      <c r="WPW40" s="164"/>
      <c r="WPX40" s="164"/>
      <c r="WPY40" s="164"/>
      <c r="WPZ40" s="164"/>
      <c r="WQA40" s="164"/>
      <c r="WQB40" s="164"/>
      <c r="WQC40" s="164"/>
      <c r="WQD40" s="164"/>
      <c r="WQE40" s="164"/>
      <c r="WQF40" s="164"/>
      <c r="WQG40" s="164"/>
      <c r="WQH40" s="164"/>
      <c r="WQI40" s="164"/>
      <c r="WQJ40" s="164"/>
      <c r="WQK40" s="164"/>
      <c r="WQL40" s="164"/>
      <c r="WQM40" s="164"/>
      <c r="WQN40" s="164"/>
      <c r="WQO40" s="164"/>
      <c r="WQP40" s="164"/>
      <c r="WQQ40" s="164"/>
      <c r="WQR40" s="164"/>
      <c r="WQS40" s="164"/>
      <c r="WQT40" s="164"/>
      <c r="WQU40" s="164"/>
      <c r="WQV40" s="164"/>
      <c r="WQW40" s="164"/>
      <c r="WQX40" s="164"/>
      <c r="WQY40" s="164"/>
      <c r="WQZ40" s="164"/>
      <c r="WRA40" s="164"/>
      <c r="WRB40" s="164"/>
      <c r="WRC40" s="164"/>
      <c r="WRD40" s="164"/>
      <c r="WRE40" s="164"/>
      <c r="WRF40" s="164"/>
      <c r="WRG40" s="164"/>
      <c r="WRH40" s="164"/>
      <c r="WRI40" s="164"/>
      <c r="WRJ40" s="164"/>
      <c r="WRK40" s="164"/>
      <c r="WRL40" s="164"/>
      <c r="WRM40" s="164"/>
      <c r="WRN40" s="164"/>
      <c r="WRO40" s="164"/>
      <c r="WRP40" s="164"/>
      <c r="WRQ40" s="164"/>
      <c r="WRR40" s="164"/>
      <c r="WRS40" s="164"/>
      <c r="WRT40" s="164"/>
      <c r="WRU40" s="164"/>
      <c r="WRV40" s="164"/>
      <c r="WRW40" s="164"/>
      <c r="WRX40" s="164"/>
      <c r="WRY40" s="164"/>
      <c r="WRZ40" s="164"/>
      <c r="WSA40" s="164"/>
      <c r="WSB40" s="164"/>
      <c r="WSC40" s="164"/>
      <c r="WSD40" s="164"/>
      <c r="WSE40" s="164"/>
      <c r="WSF40" s="164"/>
      <c r="WSG40" s="164"/>
      <c r="WSH40" s="164"/>
      <c r="WSI40" s="164"/>
      <c r="WSJ40" s="164"/>
      <c r="WSK40" s="164"/>
      <c r="WSL40" s="164"/>
      <c r="WSM40" s="164"/>
      <c r="WSN40" s="164"/>
      <c r="WSO40" s="164"/>
      <c r="WSP40" s="164"/>
      <c r="WSQ40" s="164"/>
      <c r="WSR40" s="164"/>
      <c r="WSS40" s="164"/>
      <c r="WST40" s="164"/>
      <c r="WSU40" s="164"/>
      <c r="WSV40" s="164"/>
      <c r="WSW40" s="164"/>
      <c r="WSX40" s="164"/>
      <c r="WSY40" s="164"/>
      <c r="WSZ40" s="164"/>
      <c r="WTA40" s="164"/>
      <c r="WTB40" s="164"/>
      <c r="WTC40" s="164"/>
      <c r="WTD40" s="164"/>
      <c r="WTE40" s="164"/>
      <c r="WTF40" s="164"/>
      <c r="WTG40" s="164"/>
      <c r="WTH40" s="164"/>
      <c r="WTI40" s="164"/>
      <c r="WTJ40" s="164"/>
      <c r="WTK40" s="164"/>
      <c r="WTL40" s="164"/>
      <c r="WTM40" s="164"/>
      <c r="WTN40" s="164"/>
      <c r="WTO40" s="164"/>
      <c r="WTP40" s="164"/>
      <c r="WTQ40" s="164"/>
      <c r="WTR40" s="164"/>
      <c r="WTS40" s="164"/>
      <c r="WTT40" s="164"/>
      <c r="WTU40" s="164"/>
      <c r="WTV40" s="164"/>
      <c r="WTW40" s="164"/>
      <c r="WTX40" s="164"/>
      <c r="WTY40" s="164"/>
      <c r="WTZ40" s="164"/>
      <c r="WUA40" s="164"/>
      <c r="WUB40" s="164"/>
      <c r="WUC40" s="164"/>
      <c r="WUD40" s="164"/>
      <c r="WUE40" s="164"/>
      <c r="WUF40" s="164"/>
      <c r="WUG40" s="164"/>
      <c r="WUH40" s="164"/>
      <c r="WUI40" s="164"/>
      <c r="WUJ40" s="164"/>
      <c r="WUK40" s="164"/>
      <c r="WUL40" s="164"/>
      <c r="WUM40" s="164"/>
      <c r="WUN40" s="164"/>
      <c r="WUO40" s="164"/>
      <c r="WUP40" s="164"/>
      <c r="WUQ40" s="164"/>
      <c r="WUR40" s="164"/>
      <c r="WUS40" s="164"/>
      <c r="WUT40" s="164"/>
      <c r="WUU40" s="164"/>
      <c r="WUV40" s="164"/>
      <c r="WUW40" s="164"/>
      <c r="WUX40" s="164"/>
      <c r="WUY40" s="164"/>
      <c r="WUZ40" s="164"/>
      <c r="WVA40" s="164"/>
      <c r="WVB40" s="164"/>
      <c r="WVC40" s="164"/>
      <c r="WVD40" s="164"/>
      <c r="WVE40" s="164"/>
      <c r="WVF40" s="164"/>
      <c r="WVG40" s="164"/>
      <c r="WVH40" s="164"/>
      <c r="WVI40" s="164"/>
      <c r="WVJ40" s="164"/>
      <c r="WVK40" s="164"/>
      <c r="WVL40" s="164"/>
      <c r="WVM40" s="164"/>
      <c r="WVN40" s="164"/>
      <c r="WVO40" s="164"/>
      <c r="WVP40" s="164"/>
      <c r="WVQ40" s="164"/>
      <c r="WVR40" s="164"/>
      <c r="WVS40" s="164"/>
      <c r="WVT40" s="164"/>
      <c r="WVU40" s="164"/>
      <c r="WVV40" s="164"/>
      <c r="WVW40" s="164"/>
      <c r="WVX40" s="164"/>
      <c r="WVY40" s="164"/>
      <c r="WVZ40" s="164"/>
      <c r="WWA40" s="164"/>
      <c r="WWB40" s="164"/>
      <c r="WWC40" s="164"/>
      <c r="WWD40" s="164"/>
      <c r="WWE40" s="164"/>
      <c r="WWF40" s="164"/>
      <c r="WWG40" s="164"/>
      <c r="WWH40" s="164"/>
      <c r="WWI40" s="164"/>
      <c r="WWJ40" s="164"/>
      <c r="WWK40" s="164"/>
      <c r="WWL40" s="164"/>
      <c r="WWM40" s="164"/>
      <c r="WWN40" s="164"/>
      <c r="WWO40" s="164"/>
      <c r="WWP40" s="164"/>
      <c r="WWQ40" s="164"/>
      <c r="WWR40" s="164"/>
      <c r="WWS40" s="164"/>
      <c r="WWT40" s="164"/>
      <c r="WWU40" s="164"/>
      <c r="WWV40" s="164"/>
      <c r="WWW40" s="164"/>
      <c r="WWX40" s="164"/>
      <c r="WWY40" s="164"/>
      <c r="WWZ40" s="164"/>
      <c r="WXA40" s="164"/>
      <c r="WXB40" s="164"/>
      <c r="WXC40" s="164"/>
      <c r="WXD40" s="164"/>
      <c r="WXE40" s="164"/>
      <c r="WXF40" s="164"/>
      <c r="WXG40" s="164"/>
      <c r="WXH40" s="164"/>
      <c r="WXI40" s="164"/>
      <c r="WXJ40" s="164"/>
      <c r="WXK40" s="164"/>
      <c r="WXL40" s="164"/>
      <c r="WXM40" s="164"/>
      <c r="WXN40" s="164"/>
      <c r="WXO40" s="164"/>
      <c r="WXP40" s="164"/>
      <c r="WXQ40" s="164"/>
      <c r="WXR40" s="164"/>
      <c r="WXS40" s="164"/>
      <c r="WXT40" s="164"/>
      <c r="WXU40" s="164"/>
      <c r="WXV40" s="164"/>
      <c r="WXW40" s="164"/>
      <c r="WXX40" s="164"/>
      <c r="WXY40" s="164"/>
      <c r="WXZ40" s="164"/>
      <c r="WYA40" s="164"/>
      <c r="WYB40" s="164"/>
      <c r="WYC40" s="164"/>
      <c r="WYD40" s="164"/>
      <c r="WYE40" s="164"/>
      <c r="WYF40" s="164"/>
      <c r="WYG40" s="164"/>
      <c r="WYH40" s="164"/>
      <c r="WYI40" s="164"/>
      <c r="WYJ40" s="164"/>
      <c r="WYK40" s="164"/>
      <c r="WYL40" s="164"/>
      <c r="WYM40" s="164"/>
      <c r="WYN40" s="164"/>
      <c r="WYO40" s="164"/>
      <c r="WYP40" s="164"/>
      <c r="WYQ40" s="164"/>
      <c r="WYR40" s="164"/>
      <c r="WYS40" s="164"/>
      <c r="WYT40" s="164"/>
      <c r="WYU40" s="164"/>
      <c r="WYV40" s="164"/>
      <c r="WYW40" s="164"/>
      <c r="WYX40" s="164"/>
      <c r="WYY40" s="164"/>
      <c r="WYZ40" s="164"/>
      <c r="WZA40" s="164"/>
      <c r="WZB40" s="164"/>
      <c r="WZC40" s="164"/>
      <c r="WZD40" s="164"/>
      <c r="WZE40" s="164"/>
      <c r="WZF40" s="164"/>
      <c r="WZG40" s="164"/>
      <c r="WZH40" s="164"/>
      <c r="WZI40" s="164"/>
      <c r="WZJ40" s="164"/>
      <c r="WZK40" s="164"/>
      <c r="WZL40" s="164"/>
      <c r="WZM40" s="164"/>
      <c r="WZN40" s="164"/>
      <c r="WZO40" s="164"/>
      <c r="WZP40" s="164"/>
      <c r="WZQ40" s="164"/>
      <c r="WZR40" s="164"/>
      <c r="WZS40" s="164"/>
      <c r="WZT40" s="164"/>
      <c r="WZU40" s="164"/>
      <c r="WZV40" s="164"/>
      <c r="WZW40" s="164"/>
      <c r="WZX40" s="164"/>
      <c r="WZY40" s="164"/>
      <c r="WZZ40" s="164"/>
      <c r="XAA40" s="164"/>
      <c r="XAB40" s="164"/>
      <c r="XAC40" s="164"/>
      <c r="XAD40" s="164"/>
      <c r="XAE40" s="164"/>
      <c r="XAF40" s="164"/>
      <c r="XAG40" s="164"/>
      <c r="XAH40" s="164"/>
      <c r="XAI40" s="164"/>
      <c r="XAJ40" s="164"/>
      <c r="XAK40" s="164"/>
      <c r="XAL40" s="164"/>
      <c r="XAM40" s="164"/>
      <c r="XAN40" s="164"/>
      <c r="XAO40" s="164"/>
      <c r="XAP40" s="164"/>
      <c r="XAQ40" s="164"/>
      <c r="XAR40" s="164"/>
      <c r="XAS40" s="164"/>
      <c r="XAT40" s="164"/>
      <c r="XAU40" s="164"/>
      <c r="XAV40" s="164"/>
      <c r="XAW40" s="164"/>
      <c r="XAX40" s="164"/>
      <c r="XAY40" s="164"/>
      <c r="XAZ40" s="164"/>
      <c r="XBA40" s="164"/>
      <c r="XBB40" s="164"/>
      <c r="XBC40" s="164"/>
      <c r="XBD40" s="164"/>
      <c r="XBE40" s="164"/>
      <c r="XBF40" s="164"/>
      <c r="XBG40" s="164"/>
      <c r="XBH40" s="164"/>
      <c r="XBI40" s="164"/>
      <c r="XBJ40" s="164"/>
      <c r="XBK40" s="164"/>
      <c r="XBL40" s="164"/>
      <c r="XBM40" s="164"/>
      <c r="XBN40" s="164"/>
      <c r="XBO40" s="164"/>
      <c r="XBP40" s="164"/>
      <c r="XBQ40" s="164"/>
      <c r="XBR40" s="164"/>
      <c r="XBS40" s="164"/>
      <c r="XBT40" s="164"/>
      <c r="XBU40" s="164"/>
      <c r="XBV40" s="164"/>
      <c r="XBW40" s="164"/>
      <c r="XBX40" s="164"/>
      <c r="XBY40" s="164"/>
      <c r="XBZ40" s="164"/>
      <c r="XCA40" s="164"/>
      <c r="XCB40" s="164"/>
      <c r="XCC40" s="164"/>
      <c r="XCD40" s="164"/>
      <c r="XCE40" s="164"/>
      <c r="XCF40" s="164"/>
      <c r="XCG40" s="164"/>
      <c r="XCH40" s="164"/>
      <c r="XCI40" s="164"/>
      <c r="XCJ40" s="164"/>
      <c r="XCK40" s="164"/>
      <c r="XCL40" s="164"/>
      <c r="XCM40" s="164"/>
      <c r="XCN40" s="164"/>
      <c r="XCO40" s="164"/>
      <c r="XCP40" s="164"/>
      <c r="XCQ40" s="164"/>
      <c r="XCR40" s="164"/>
      <c r="XCS40" s="164"/>
      <c r="XCT40" s="164"/>
      <c r="XCU40" s="164"/>
      <c r="XCV40" s="164"/>
      <c r="XCW40" s="164"/>
      <c r="XCX40" s="164"/>
      <c r="XCY40" s="164"/>
      <c r="XCZ40" s="164"/>
      <c r="XDA40" s="164"/>
      <c r="XDB40" s="164"/>
      <c r="XDC40" s="164"/>
      <c r="XDD40" s="164"/>
      <c r="XDE40" s="164"/>
      <c r="XDF40" s="164"/>
      <c r="XDG40" s="164"/>
      <c r="XDH40" s="164"/>
      <c r="XDI40" s="164"/>
      <c r="XDJ40" s="164"/>
      <c r="XDK40" s="164"/>
      <c r="XDL40" s="164"/>
      <c r="XDM40" s="164"/>
      <c r="XDN40" s="164"/>
      <c r="XDO40" s="164"/>
      <c r="XDP40" s="164"/>
      <c r="XDQ40" s="164"/>
      <c r="XDR40" s="164"/>
      <c r="XDS40" s="164"/>
      <c r="XDT40" s="164"/>
      <c r="XDU40" s="164"/>
      <c r="XDV40" s="164"/>
      <c r="XDW40" s="164"/>
      <c r="XDX40" s="164"/>
      <c r="XDY40" s="164"/>
      <c r="XDZ40" s="164"/>
      <c r="XEA40" s="164"/>
      <c r="XEB40" s="164"/>
      <c r="XEC40" s="164"/>
      <c r="XED40" s="164"/>
      <c r="XEE40" s="164"/>
      <c r="XEF40" s="164"/>
      <c r="XEG40" s="164"/>
      <c r="XEH40" s="164"/>
      <c r="XEI40" s="164"/>
      <c r="XEJ40" s="164"/>
      <c r="XEK40" s="164"/>
      <c r="XEL40" s="164"/>
      <c r="XEM40" s="164"/>
    </row>
    <row r="41" spans="1:16367" x14ac:dyDescent="0.25">
      <c r="A41" s="104" t="s">
        <v>14372</v>
      </c>
      <c r="B41" s="16" t="s">
        <v>9589</v>
      </c>
      <c r="C41" s="17">
        <v>-0.139726849149129</v>
      </c>
      <c r="D41" s="32">
        <v>0.50792646107464801</v>
      </c>
      <c r="E41" s="17">
        <v>1.7550868968531901</v>
      </c>
      <c r="F41" s="32">
        <v>1.14113513141076E-18</v>
      </c>
      <c r="G41" s="17">
        <v>7.6663151851034506E-2</v>
      </c>
      <c r="H41" s="32">
        <v>0.81214176825657203</v>
      </c>
      <c r="I41" s="16">
        <v>879352</v>
      </c>
      <c r="J41" s="150" t="s">
        <v>9588</v>
      </c>
    </row>
    <row r="42" spans="1:16367" x14ac:dyDescent="0.25">
      <c r="A42" s="104" t="s">
        <v>14339</v>
      </c>
      <c r="B42" s="16" t="s">
        <v>250</v>
      </c>
      <c r="C42" s="17">
        <v>3.7361683590125598</v>
      </c>
      <c r="D42" s="32">
        <v>7.3424562442822305E-54</v>
      </c>
      <c r="E42" s="17">
        <v>-0.64815252718491201</v>
      </c>
      <c r="F42" s="32">
        <v>2.1401424182225199E-2</v>
      </c>
      <c r="G42" s="17">
        <v>0.65396526133973598</v>
      </c>
      <c r="H42" s="32">
        <v>3.2854702455795297E-2</v>
      </c>
      <c r="I42" s="16">
        <v>238574</v>
      </c>
      <c r="J42" s="150" t="s">
        <v>249</v>
      </c>
    </row>
    <row r="43" spans="1:16367" x14ac:dyDescent="0.25">
      <c r="A43" s="104" t="s">
        <v>14232</v>
      </c>
      <c r="B43" s="16" t="s">
        <v>623</v>
      </c>
      <c r="C43" s="17">
        <v>-5.3680218316680897</v>
      </c>
      <c r="D43" s="32">
        <v>8.9238346233916602E-20</v>
      </c>
      <c r="E43" s="17">
        <v>1.87085014232847</v>
      </c>
      <c r="F43" s="32">
        <v>6.9671281137409498E-11</v>
      </c>
      <c r="G43" s="17">
        <v>-0.87715829185768501</v>
      </c>
      <c r="H43" s="32">
        <v>1.13403618113173E-2</v>
      </c>
      <c r="I43" s="16">
        <v>239545</v>
      </c>
      <c r="J43" s="150" t="s">
        <v>653</v>
      </c>
    </row>
    <row r="44" spans="1:16367" s="13" customFormat="1" ht="18" customHeight="1" x14ac:dyDescent="0.15">
      <c r="A44" s="177" t="s">
        <v>15116</v>
      </c>
      <c r="B44" s="177"/>
      <c r="C44" s="177"/>
      <c r="D44" s="177"/>
      <c r="E44" s="160"/>
      <c r="F44" s="160"/>
      <c r="G44" s="15"/>
      <c r="H44" s="161"/>
      <c r="I44" s="161"/>
      <c r="J44" s="162"/>
      <c r="K44" s="15"/>
      <c r="L44" s="162"/>
      <c r="M44" s="15"/>
      <c r="N44" s="162"/>
      <c r="O44" s="163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4"/>
      <c r="AI44" s="164"/>
      <c r="AJ44" s="164"/>
      <c r="AK44" s="164"/>
      <c r="AL44" s="164"/>
      <c r="AM44" s="164"/>
      <c r="AN44" s="164"/>
      <c r="AO44" s="164"/>
      <c r="AP44" s="164"/>
      <c r="AQ44" s="164"/>
      <c r="AR44" s="164"/>
      <c r="AS44" s="164"/>
      <c r="AT44" s="164"/>
      <c r="AU44" s="164"/>
      <c r="AV44" s="164"/>
      <c r="AW44" s="164"/>
      <c r="AX44" s="164"/>
      <c r="AY44" s="164"/>
      <c r="AZ44" s="164"/>
      <c r="BA44" s="164"/>
      <c r="BB44" s="164"/>
      <c r="BC44" s="164"/>
      <c r="BD44" s="164"/>
      <c r="BE44" s="164"/>
      <c r="BF44" s="164"/>
      <c r="BG44" s="164"/>
      <c r="BH44" s="164"/>
      <c r="BI44" s="164"/>
      <c r="BJ44" s="164"/>
      <c r="BK44" s="164"/>
      <c r="BL44" s="164"/>
      <c r="BM44" s="164"/>
      <c r="BN44" s="164"/>
      <c r="BO44" s="164"/>
      <c r="BP44" s="164"/>
      <c r="BQ44" s="164"/>
      <c r="BR44" s="164"/>
      <c r="BS44" s="164"/>
      <c r="BT44" s="164"/>
      <c r="BU44" s="164"/>
      <c r="BV44" s="164"/>
      <c r="BW44" s="164"/>
      <c r="BX44" s="164"/>
      <c r="BY44" s="164"/>
      <c r="BZ44" s="164"/>
      <c r="CA44" s="164"/>
      <c r="CB44" s="164"/>
      <c r="CC44" s="164"/>
      <c r="CD44" s="164"/>
      <c r="CE44" s="164"/>
      <c r="CF44" s="164"/>
      <c r="CG44" s="164"/>
      <c r="CH44" s="164"/>
      <c r="CI44" s="164"/>
      <c r="CJ44" s="164"/>
      <c r="CK44" s="164"/>
      <c r="CL44" s="164"/>
      <c r="CM44" s="164"/>
      <c r="CN44" s="164"/>
      <c r="CO44" s="164"/>
      <c r="CP44" s="164"/>
      <c r="CQ44" s="164"/>
      <c r="CR44" s="164"/>
      <c r="CS44" s="164"/>
      <c r="CT44" s="164"/>
      <c r="CU44" s="164"/>
      <c r="CV44" s="164"/>
      <c r="CW44" s="164"/>
      <c r="CX44" s="164"/>
      <c r="CY44" s="164"/>
      <c r="CZ44" s="164"/>
      <c r="DA44" s="164"/>
      <c r="DB44" s="164"/>
      <c r="DC44" s="164"/>
      <c r="DD44" s="164"/>
      <c r="DE44" s="164"/>
      <c r="DF44" s="164"/>
      <c r="DG44" s="164"/>
      <c r="DH44" s="164"/>
      <c r="DI44" s="164"/>
      <c r="DJ44" s="164"/>
      <c r="DK44" s="164"/>
      <c r="DL44" s="164"/>
      <c r="DM44" s="164"/>
      <c r="DN44" s="164"/>
      <c r="DO44" s="164"/>
      <c r="DP44" s="164"/>
      <c r="DQ44" s="164"/>
      <c r="DR44" s="164"/>
      <c r="DS44" s="164"/>
      <c r="DT44" s="164"/>
      <c r="DU44" s="164"/>
      <c r="DV44" s="164"/>
      <c r="DW44" s="164"/>
      <c r="DX44" s="164"/>
      <c r="DY44" s="164"/>
      <c r="DZ44" s="164"/>
      <c r="EA44" s="164"/>
      <c r="EB44" s="164"/>
      <c r="EC44" s="164"/>
      <c r="ED44" s="164"/>
      <c r="EE44" s="164"/>
      <c r="EF44" s="164"/>
      <c r="EG44" s="164"/>
      <c r="EH44" s="164"/>
      <c r="EI44" s="164"/>
      <c r="EJ44" s="164"/>
      <c r="EK44" s="164"/>
      <c r="EL44" s="164"/>
      <c r="EM44" s="164"/>
      <c r="EN44" s="164"/>
      <c r="EO44" s="164"/>
      <c r="EP44" s="164"/>
      <c r="EQ44" s="164"/>
      <c r="ER44" s="164"/>
      <c r="ES44" s="164"/>
      <c r="ET44" s="164"/>
      <c r="EU44" s="164"/>
      <c r="EV44" s="164"/>
      <c r="EW44" s="164"/>
      <c r="EX44" s="164"/>
      <c r="EY44" s="164"/>
      <c r="EZ44" s="164"/>
      <c r="FA44" s="164"/>
      <c r="FB44" s="164"/>
      <c r="FC44" s="164"/>
      <c r="FD44" s="164"/>
      <c r="FE44" s="164"/>
      <c r="FF44" s="164"/>
      <c r="FG44" s="164"/>
      <c r="FH44" s="164"/>
      <c r="FI44" s="164"/>
      <c r="FJ44" s="164"/>
      <c r="FK44" s="164"/>
      <c r="FL44" s="164"/>
      <c r="FM44" s="164"/>
      <c r="FN44" s="164"/>
      <c r="FO44" s="164"/>
      <c r="FP44" s="164"/>
      <c r="FQ44" s="164"/>
      <c r="FR44" s="164"/>
      <c r="FS44" s="164"/>
      <c r="FT44" s="164"/>
      <c r="FU44" s="164"/>
      <c r="FV44" s="164"/>
      <c r="FW44" s="164"/>
      <c r="FX44" s="164"/>
      <c r="FY44" s="164"/>
      <c r="FZ44" s="164"/>
      <c r="GA44" s="164"/>
      <c r="GB44" s="164"/>
      <c r="GC44" s="164"/>
      <c r="GD44" s="164"/>
      <c r="GE44" s="164"/>
      <c r="GF44" s="164"/>
      <c r="GG44" s="164"/>
      <c r="GH44" s="164"/>
      <c r="GI44" s="164"/>
      <c r="GJ44" s="164"/>
      <c r="GK44" s="164"/>
      <c r="GL44" s="164"/>
      <c r="GM44" s="164"/>
      <c r="GN44" s="164"/>
      <c r="GO44" s="164"/>
      <c r="GP44" s="164"/>
      <c r="GQ44" s="164"/>
      <c r="GR44" s="164"/>
      <c r="GS44" s="164"/>
      <c r="GT44" s="164"/>
      <c r="GU44" s="164"/>
      <c r="GV44" s="164"/>
      <c r="GW44" s="164"/>
      <c r="GX44" s="164"/>
      <c r="GY44" s="164"/>
      <c r="GZ44" s="164"/>
      <c r="HA44" s="164"/>
      <c r="HB44" s="164"/>
      <c r="HC44" s="164"/>
      <c r="HD44" s="164"/>
      <c r="HE44" s="164"/>
      <c r="HF44" s="164"/>
      <c r="HG44" s="164"/>
      <c r="HH44" s="164"/>
      <c r="HI44" s="164"/>
      <c r="HJ44" s="164"/>
      <c r="HK44" s="164"/>
      <c r="HL44" s="164"/>
      <c r="HM44" s="164"/>
      <c r="HN44" s="164"/>
      <c r="HO44" s="164"/>
      <c r="HP44" s="164"/>
      <c r="HQ44" s="164"/>
      <c r="HR44" s="164"/>
      <c r="HS44" s="164"/>
      <c r="HT44" s="164"/>
      <c r="HU44" s="164"/>
      <c r="HV44" s="164"/>
      <c r="HW44" s="164"/>
      <c r="HX44" s="164"/>
      <c r="HY44" s="164"/>
      <c r="HZ44" s="164"/>
      <c r="IA44" s="164"/>
      <c r="IB44" s="164"/>
      <c r="IC44" s="164"/>
      <c r="ID44" s="164"/>
      <c r="IE44" s="164"/>
      <c r="IF44" s="164"/>
      <c r="IG44" s="164"/>
      <c r="IH44" s="164"/>
      <c r="II44" s="164"/>
      <c r="IJ44" s="164"/>
      <c r="IK44" s="164"/>
      <c r="IL44" s="164"/>
      <c r="IM44" s="164"/>
      <c r="IN44" s="164"/>
      <c r="IO44" s="164"/>
      <c r="IP44" s="164"/>
      <c r="IQ44" s="164"/>
      <c r="IR44" s="164"/>
      <c r="IS44" s="164"/>
      <c r="IT44" s="164"/>
      <c r="IU44" s="164"/>
      <c r="IV44" s="164"/>
      <c r="IW44" s="164"/>
      <c r="IX44" s="164"/>
      <c r="IY44" s="164"/>
      <c r="IZ44" s="164"/>
      <c r="JA44" s="164"/>
      <c r="JB44" s="164"/>
      <c r="JC44" s="164"/>
      <c r="JD44" s="164"/>
      <c r="JE44" s="164"/>
      <c r="JF44" s="164"/>
      <c r="JG44" s="164"/>
      <c r="JH44" s="164"/>
      <c r="JI44" s="164"/>
      <c r="JJ44" s="164"/>
      <c r="JK44" s="164"/>
      <c r="JL44" s="164"/>
      <c r="JM44" s="164"/>
      <c r="JN44" s="164"/>
      <c r="JO44" s="164"/>
      <c r="JP44" s="164"/>
      <c r="JQ44" s="164"/>
      <c r="JR44" s="164"/>
      <c r="JS44" s="164"/>
      <c r="JT44" s="164"/>
      <c r="JU44" s="164"/>
      <c r="JV44" s="164"/>
      <c r="JW44" s="164"/>
      <c r="JX44" s="164"/>
      <c r="JY44" s="164"/>
      <c r="JZ44" s="164"/>
      <c r="KA44" s="164"/>
      <c r="KB44" s="164"/>
      <c r="KC44" s="164"/>
      <c r="KD44" s="164"/>
      <c r="KE44" s="164"/>
      <c r="KF44" s="164"/>
      <c r="KG44" s="164"/>
      <c r="KH44" s="164"/>
      <c r="KI44" s="164"/>
      <c r="KJ44" s="164"/>
      <c r="KK44" s="164"/>
      <c r="KL44" s="164"/>
      <c r="KM44" s="164"/>
      <c r="KN44" s="164"/>
      <c r="KO44" s="164"/>
      <c r="KP44" s="164"/>
      <c r="KQ44" s="164"/>
      <c r="KR44" s="164"/>
      <c r="KS44" s="164"/>
      <c r="KT44" s="164"/>
      <c r="KU44" s="164"/>
      <c r="KV44" s="164"/>
      <c r="KW44" s="164"/>
      <c r="KX44" s="164"/>
      <c r="KY44" s="164"/>
      <c r="KZ44" s="164"/>
      <c r="LA44" s="164"/>
      <c r="LB44" s="164"/>
      <c r="LC44" s="164"/>
      <c r="LD44" s="164"/>
      <c r="LE44" s="164"/>
      <c r="LF44" s="164"/>
      <c r="LG44" s="164"/>
      <c r="LH44" s="164"/>
      <c r="LI44" s="164"/>
      <c r="LJ44" s="164"/>
      <c r="LK44" s="164"/>
      <c r="LL44" s="164"/>
      <c r="LM44" s="164"/>
      <c r="LN44" s="164"/>
      <c r="LO44" s="164"/>
      <c r="LP44" s="164"/>
      <c r="LQ44" s="164"/>
      <c r="LR44" s="164"/>
      <c r="LS44" s="164"/>
      <c r="LT44" s="164"/>
      <c r="LU44" s="164"/>
      <c r="LV44" s="164"/>
      <c r="LW44" s="164"/>
      <c r="LX44" s="164"/>
      <c r="LY44" s="164"/>
      <c r="LZ44" s="164"/>
      <c r="MA44" s="164"/>
      <c r="MB44" s="164"/>
      <c r="MC44" s="164"/>
      <c r="MD44" s="164"/>
      <c r="ME44" s="164"/>
      <c r="MF44" s="164"/>
      <c r="MG44" s="164"/>
      <c r="MH44" s="164"/>
      <c r="MI44" s="164"/>
      <c r="MJ44" s="164"/>
      <c r="MK44" s="164"/>
      <c r="ML44" s="164"/>
      <c r="MM44" s="164"/>
      <c r="MN44" s="164"/>
      <c r="MO44" s="164"/>
      <c r="MP44" s="164"/>
      <c r="MQ44" s="164"/>
      <c r="MR44" s="164"/>
      <c r="MS44" s="164"/>
      <c r="MT44" s="164"/>
      <c r="MU44" s="164"/>
      <c r="MV44" s="164"/>
      <c r="MW44" s="164"/>
      <c r="MX44" s="164"/>
      <c r="MY44" s="164"/>
      <c r="MZ44" s="164"/>
      <c r="NA44" s="164"/>
      <c r="NB44" s="164"/>
      <c r="NC44" s="164"/>
      <c r="ND44" s="164"/>
      <c r="NE44" s="164"/>
      <c r="NF44" s="164"/>
      <c r="NG44" s="164"/>
      <c r="NH44" s="164"/>
      <c r="NI44" s="164"/>
      <c r="NJ44" s="164"/>
      <c r="NK44" s="164"/>
      <c r="NL44" s="164"/>
      <c r="NM44" s="164"/>
      <c r="NN44" s="164"/>
      <c r="NO44" s="164"/>
      <c r="NP44" s="164"/>
      <c r="NQ44" s="164"/>
      <c r="NR44" s="164"/>
      <c r="NS44" s="164"/>
      <c r="NT44" s="164"/>
      <c r="NU44" s="164"/>
      <c r="NV44" s="164"/>
      <c r="NW44" s="164"/>
      <c r="NX44" s="164"/>
      <c r="NY44" s="164"/>
      <c r="NZ44" s="164"/>
      <c r="OA44" s="164"/>
      <c r="OB44" s="164"/>
      <c r="OC44" s="164"/>
      <c r="OD44" s="164"/>
      <c r="OE44" s="164"/>
      <c r="OF44" s="164"/>
      <c r="OG44" s="164"/>
      <c r="OH44" s="164"/>
      <c r="OI44" s="164"/>
      <c r="OJ44" s="164"/>
      <c r="OK44" s="164"/>
      <c r="OL44" s="164"/>
      <c r="OM44" s="164"/>
      <c r="ON44" s="164"/>
      <c r="OO44" s="164"/>
      <c r="OP44" s="164"/>
      <c r="OQ44" s="164"/>
      <c r="OR44" s="164"/>
      <c r="OS44" s="164"/>
      <c r="OT44" s="164"/>
      <c r="OU44" s="164"/>
      <c r="OV44" s="164"/>
      <c r="OW44" s="164"/>
      <c r="OX44" s="164"/>
      <c r="OY44" s="164"/>
      <c r="OZ44" s="164"/>
      <c r="PA44" s="164"/>
      <c r="PB44" s="164"/>
      <c r="PC44" s="164"/>
      <c r="PD44" s="164"/>
      <c r="PE44" s="164"/>
      <c r="PF44" s="164"/>
      <c r="PG44" s="164"/>
      <c r="PH44" s="164"/>
      <c r="PI44" s="164"/>
      <c r="PJ44" s="164"/>
      <c r="PK44" s="164"/>
      <c r="PL44" s="164"/>
      <c r="PM44" s="164"/>
      <c r="PN44" s="164"/>
      <c r="PO44" s="164"/>
      <c r="PP44" s="164"/>
      <c r="PQ44" s="164"/>
      <c r="PR44" s="164"/>
      <c r="PS44" s="164"/>
      <c r="PT44" s="164"/>
      <c r="PU44" s="164"/>
      <c r="PV44" s="164"/>
      <c r="PW44" s="164"/>
      <c r="PX44" s="164"/>
      <c r="PY44" s="164"/>
      <c r="PZ44" s="164"/>
      <c r="QA44" s="164"/>
      <c r="QB44" s="164"/>
      <c r="QC44" s="164"/>
      <c r="QD44" s="164"/>
      <c r="QE44" s="164"/>
      <c r="QF44" s="164"/>
      <c r="QG44" s="164"/>
      <c r="QH44" s="164"/>
      <c r="QI44" s="164"/>
      <c r="QJ44" s="164"/>
      <c r="QK44" s="164"/>
      <c r="QL44" s="164"/>
      <c r="QM44" s="164"/>
      <c r="QN44" s="164"/>
      <c r="QO44" s="164"/>
      <c r="QP44" s="164"/>
      <c r="QQ44" s="164"/>
      <c r="QR44" s="164"/>
      <c r="QS44" s="164"/>
      <c r="QT44" s="164"/>
      <c r="QU44" s="164"/>
      <c r="QV44" s="164"/>
      <c r="QW44" s="164"/>
      <c r="QX44" s="164"/>
      <c r="QY44" s="164"/>
      <c r="QZ44" s="164"/>
      <c r="RA44" s="164"/>
      <c r="RB44" s="164"/>
      <c r="RC44" s="164"/>
      <c r="RD44" s="164"/>
      <c r="RE44" s="164"/>
      <c r="RF44" s="164"/>
      <c r="RG44" s="164"/>
      <c r="RH44" s="164"/>
      <c r="RI44" s="164"/>
      <c r="RJ44" s="164"/>
      <c r="RK44" s="164"/>
      <c r="RL44" s="164"/>
      <c r="RM44" s="164"/>
      <c r="RN44" s="164"/>
      <c r="RO44" s="164"/>
      <c r="RP44" s="164"/>
      <c r="RQ44" s="164"/>
      <c r="RR44" s="164"/>
      <c r="RS44" s="164"/>
      <c r="RT44" s="164"/>
      <c r="RU44" s="164"/>
      <c r="RV44" s="164"/>
      <c r="RW44" s="164"/>
      <c r="RX44" s="164"/>
      <c r="RY44" s="164"/>
      <c r="RZ44" s="164"/>
      <c r="SA44" s="164"/>
      <c r="SB44" s="164"/>
      <c r="SC44" s="164"/>
      <c r="SD44" s="164"/>
      <c r="SE44" s="164"/>
      <c r="SF44" s="164"/>
      <c r="SG44" s="164"/>
      <c r="SH44" s="164"/>
      <c r="SI44" s="164"/>
      <c r="SJ44" s="164"/>
      <c r="SK44" s="164"/>
      <c r="SL44" s="164"/>
      <c r="SM44" s="164"/>
      <c r="SN44" s="164"/>
      <c r="SO44" s="164"/>
      <c r="SP44" s="164"/>
      <c r="SQ44" s="164"/>
      <c r="SR44" s="164"/>
      <c r="SS44" s="164"/>
      <c r="ST44" s="164"/>
      <c r="SU44" s="164"/>
      <c r="SV44" s="164"/>
      <c r="SW44" s="164"/>
      <c r="SX44" s="164"/>
      <c r="SY44" s="164"/>
      <c r="SZ44" s="164"/>
      <c r="TA44" s="164"/>
      <c r="TB44" s="164"/>
      <c r="TC44" s="164"/>
      <c r="TD44" s="164"/>
      <c r="TE44" s="164"/>
      <c r="TF44" s="164"/>
      <c r="TG44" s="164"/>
      <c r="TH44" s="164"/>
      <c r="TI44" s="164"/>
      <c r="TJ44" s="164"/>
      <c r="TK44" s="164"/>
      <c r="TL44" s="164"/>
      <c r="TM44" s="164"/>
      <c r="TN44" s="164"/>
      <c r="TO44" s="164"/>
      <c r="TP44" s="164"/>
      <c r="TQ44" s="164"/>
      <c r="TR44" s="164"/>
      <c r="TS44" s="164"/>
      <c r="TT44" s="164"/>
      <c r="TU44" s="164"/>
      <c r="TV44" s="164"/>
      <c r="TW44" s="164"/>
      <c r="TX44" s="164"/>
      <c r="TY44" s="164"/>
      <c r="TZ44" s="164"/>
      <c r="UA44" s="164"/>
      <c r="UB44" s="164"/>
      <c r="UC44" s="164"/>
      <c r="UD44" s="164"/>
      <c r="UE44" s="164"/>
      <c r="UF44" s="164"/>
      <c r="UG44" s="164"/>
      <c r="UH44" s="164"/>
      <c r="UI44" s="164"/>
      <c r="UJ44" s="164"/>
      <c r="UK44" s="164"/>
      <c r="UL44" s="164"/>
      <c r="UM44" s="164"/>
      <c r="UN44" s="164"/>
      <c r="UO44" s="164"/>
      <c r="UP44" s="164"/>
      <c r="UQ44" s="164"/>
      <c r="UR44" s="164"/>
      <c r="US44" s="164"/>
      <c r="UT44" s="164"/>
      <c r="UU44" s="164"/>
      <c r="UV44" s="164"/>
      <c r="UW44" s="164"/>
      <c r="UX44" s="164"/>
      <c r="UY44" s="164"/>
      <c r="UZ44" s="164"/>
      <c r="VA44" s="164"/>
      <c r="VB44" s="164"/>
      <c r="VC44" s="164"/>
      <c r="VD44" s="164"/>
      <c r="VE44" s="164"/>
      <c r="VF44" s="164"/>
      <c r="VG44" s="164"/>
      <c r="VH44" s="164"/>
      <c r="VI44" s="164"/>
      <c r="VJ44" s="164"/>
      <c r="VK44" s="164"/>
      <c r="VL44" s="164"/>
      <c r="VM44" s="164"/>
      <c r="VN44" s="164"/>
      <c r="VO44" s="164"/>
      <c r="VP44" s="164"/>
      <c r="VQ44" s="164"/>
      <c r="VR44" s="164"/>
      <c r="VS44" s="164"/>
      <c r="VT44" s="164"/>
      <c r="VU44" s="164"/>
      <c r="VV44" s="164"/>
      <c r="VW44" s="164"/>
      <c r="VX44" s="164"/>
      <c r="VY44" s="164"/>
      <c r="VZ44" s="164"/>
      <c r="WA44" s="164"/>
      <c r="WB44" s="164"/>
      <c r="WC44" s="164"/>
      <c r="WD44" s="164"/>
      <c r="WE44" s="164"/>
      <c r="WF44" s="164"/>
      <c r="WG44" s="164"/>
      <c r="WH44" s="164"/>
      <c r="WI44" s="164"/>
      <c r="WJ44" s="164"/>
      <c r="WK44" s="164"/>
      <c r="WL44" s="164"/>
      <c r="WM44" s="164"/>
      <c r="WN44" s="164"/>
      <c r="WO44" s="164"/>
      <c r="WP44" s="164"/>
      <c r="WQ44" s="164"/>
      <c r="WR44" s="164"/>
      <c r="WS44" s="164"/>
      <c r="WT44" s="164"/>
      <c r="WU44" s="164"/>
      <c r="WV44" s="164"/>
      <c r="WW44" s="164"/>
      <c r="WX44" s="164"/>
      <c r="WY44" s="164"/>
      <c r="WZ44" s="164"/>
      <c r="XA44" s="164"/>
      <c r="XB44" s="164"/>
      <c r="XC44" s="164"/>
      <c r="XD44" s="164"/>
      <c r="XE44" s="164"/>
      <c r="XF44" s="164"/>
      <c r="XG44" s="164"/>
      <c r="XH44" s="164"/>
      <c r="XI44" s="164"/>
      <c r="XJ44" s="164"/>
      <c r="XK44" s="164"/>
      <c r="XL44" s="164"/>
      <c r="XM44" s="164"/>
      <c r="XN44" s="164"/>
      <c r="XO44" s="164"/>
      <c r="XP44" s="164"/>
      <c r="XQ44" s="164"/>
      <c r="XR44" s="164"/>
      <c r="XS44" s="164"/>
      <c r="XT44" s="164"/>
      <c r="XU44" s="164"/>
      <c r="XV44" s="164"/>
      <c r="XW44" s="164"/>
      <c r="XX44" s="164"/>
      <c r="XY44" s="164"/>
      <c r="XZ44" s="164"/>
      <c r="YA44" s="164"/>
      <c r="YB44" s="164"/>
      <c r="YC44" s="164"/>
      <c r="YD44" s="164"/>
      <c r="YE44" s="164"/>
      <c r="YF44" s="164"/>
      <c r="YG44" s="164"/>
      <c r="YH44" s="164"/>
      <c r="YI44" s="164"/>
      <c r="YJ44" s="164"/>
      <c r="YK44" s="164"/>
      <c r="YL44" s="164"/>
      <c r="YM44" s="164"/>
      <c r="YN44" s="164"/>
      <c r="YO44" s="164"/>
      <c r="YP44" s="164"/>
      <c r="YQ44" s="164"/>
      <c r="YR44" s="164"/>
      <c r="YS44" s="164"/>
      <c r="YT44" s="164"/>
      <c r="YU44" s="164"/>
      <c r="YV44" s="164"/>
      <c r="YW44" s="164"/>
      <c r="YX44" s="164"/>
      <c r="YY44" s="164"/>
      <c r="YZ44" s="164"/>
      <c r="ZA44" s="164"/>
      <c r="ZB44" s="164"/>
      <c r="ZC44" s="164"/>
      <c r="ZD44" s="164"/>
      <c r="ZE44" s="164"/>
      <c r="ZF44" s="164"/>
      <c r="ZG44" s="164"/>
      <c r="ZH44" s="164"/>
      <c r="ZI44" s="164"/>
      <c r="ZJ44" s="164"/>
      <c r="ZK44" s="164"/>
      <c r="ZL44" s="164"/>
      <c r="ZM44" s="164"/>
      <c r="ZN44" s="164"/>
      <c r="ZO44" s="164"/>
      <c r="ZP44" s="164"/>
      <c r="ZQ44" s="164"/>
      <c r="ZR44" s="164"/>
      <c r="ZS44" s="164"/>
      <c r="ZT44" s="164"/>
      <c r="ZU44" s="164"/>
      <c r="ZV44" s="164"/>
      <c r="ZW44" s="164"/>
      <c r="ZX44" s="164"/>
      <c r="ZY44" s="164"/>
      <c r="ZZ44" s="164"/>
      <c r="AAA44" s="164"/>
      <c r="AAB44" s="164"/>
      <c r="AAC44" s="164"/>
      <c r="AAD44" s="164"/>
      <c r="AAE44" s="164"/>
      <c r="AAF44" s="164"/>
      <c r="AAG44" s="164"/>
      <c r="AAH44" s="164"/>
      <c r="AAI44" s="164"/>
      <c r="AAJ44" s="164"/>
      <c r="AAK44" s="164"/>
      <c r="AAL44" s="164"/>
      <c r="AAM44" s="164"/>
      <c r="AAN44" s="164"/>
      <c r="AAO44" s="164"/>
      <c r="AAP44" s="164"/>
      <c r="AAQ44" s="164"/>
      <c r="AAR44" s="164"/>
      <c r="AAS44" s="164"/>
      <c r="AAT44" s="164"/>
      <c r="AAU44" s="164"/>
      <c r="AAV44" s="164"/>
      <c r="AAW44" s="164"/>
      <c r="AAX44" s="164"/>
      <c r="AAY44" s="164"/>
      <c r="AAZ44" s="164"/>
      <c r="ABA44" s="164"/>
      <c r="ABB44" s="164"/>
      <c r="ABC44" s="164"/>
      <c r="ABD44" s="164"/>
      <c r="ABE44" s="164"/>
      <c r="ABF44" s="164"/>
      <c r="ABG44" s="164"/>
      <c r="ABH44" s="164"/>
      <c r="ABI44" s="164"/>
      <c r="ABJ44" s="164"/>
      <c r="ABK44" s="164"/>
      <c r="ABL44" s="164"/>
      <c r="ABM44" s="164"/>
      <c r="ABN44" s="164"/>
      <c r="ABO44" s="164"/>
      <c r="ABP44" s="164"/>
      <c r="ABQ44" s="164"/>
      <c r="ABR44" s="164"/>
      <c r="ABS44" s="164"/>
      <c r="ABT44" s="164"/>
      <c r="ABU44" s="164"/>
      <c r="ABV44" s="164"/>
      <c r="ABW44" s="164"/>
      <c r="ABX44" s="164"/>
      <c r="ABY44" s="164"/>
      <c r="ABZ44" s="164"/>
      <c r="ACA44" s="164"/>
      <c r="ACB44" s="164"/>
      <c r="ACC44" s="164"/>
      <c r="ACD44" s="164"/>
      <c r="ACE44" s="164"/>
      <c r="ACF44" s="164"/>
      <c r="ACG44" s="164"/>
      <c r="ACH44" s="164"/>
      <c r="ACI44" s="164"/>
      <c r="ACJ44" s="164"/>
      <c r="ACK44" s="164"/>
      <c r="ACL44" s="164"/>
      <c r="ACM44" s="164"/>
      <c r="ACN44" s="164"/>
      <c r="ACO44" s="164"/>
      <c r="ACP44" s="164"/>
      <c r="ACQ44" s="164"/>
      <c r="ACR44" s="164"/>
      <c r="ACS44" s="164"/>
      <c r="ACT44" s="164"/>
      <c r="ACU44" s="164"/>
      <c r="ACV44" s="164"/>
      <c r="ACW44" s="164"/>
      <c r="ACX44" s="164"/>
      <c r="ACY44" s="164"/>
      <c r="ACZ44" s="164"/>
      <c r="ADA44" s="164"/>
      <c r="ADB44" s="164"/>
      <c r="ADC44" s="164"/>
      <c r="ADD44" s="164"/>
      <c r="ADE44" s="164"/>
      <c r="ADF44" s="164"/>
      <c r="ADG44" s="164"/>
      <c r="ADH44" s="164"/>
      <c r="ADI44" s="164"/>
      <c r="ADJ44" s="164"/>
      <c r="ADK44" s="164"/>
      <c r="ADL44" s="164"/>
      <c r="ADM44" s="164"/>
      <c r="ADN44" s="164"/>
      <c r="ADO44" s="164"/>
      <c r="ADP44" s="164"/>
      <c r="ADQ44" s="164"/>
      <c r="ADR44" s="164"/>
      <c r="ADS44" s="164"/>
      <c r="ADT44" s="164"/>
      <c r="ADU44" s="164"/>
      <c r="ADV44" s="164"/>
      <c r="ADW44" s="164"/>
      <c r="ADX44" s="164"/>
      <c r="ADY44" s="164"/>
      <c r="ADZ44" s="164"/>
      <c r="AEA44" s="164"/>
      <c r="AEB44" s="164"/>
      <c r="AEC44" s="164"/>
      <c r="AED44" s="164"/>
      <c r="AEE44" s="164"/>
      <c r="AEF44" s="164"/>
      <c r="AEG44" s="164"/>
      <c r="AEH44" s="164"/>
      <c r="AEI44" s="164"/>
      <c r="AEJ44" s="164"/>
      <c r="AEK44" s="164"/>
      <c r="AEL44" s="164"/>
      <c r="AEM44" s="164"/>
      <c r="AEN44" s="164"/>
      <c r="AEO44" s="164"/>
      <c r="AEP44" s="164"/>
      <c r="AEQ44" s="164"/>
      <c r="AER44" s="164"/>
      <c r="AES44" s="164"/>
      <c r="AET44" s="164"/>
      <c r="AEU44" s="164"/>
      <c r="AEV44" s="164"/>
      <c r="AEW44" s="164"/>
      <c r="AEX44" s="164"/>
      <c r="AEY44" s="164"/>
      <c r="AEZ44" s="164"/>
      <c r="AFA44" s="164"/>
      <c r="AFB44" s="164"/>
      <c r="AFC44" s="164"/>
      <c r="AFD44" s="164"/>
      <c r="AFE44" s="164"/>
      <c r="AFF44" s="164"/>
      <c r="AFG44" s="164"/>
      <c r="AFH44" s="164"/>
      <c r="AFI44" s="164"/>
      <c r="AFJ44" s="164"/>
      <c r="AFK44" s="164"/>
      <c r="AFL44" s="164"/>
      <c r="AFM44" s="164"/>
      <c r="AFN44" s="164"/>
      <c r="AFO44" s="164"/>
      <c r="AFP44" s="164"/>
      <c r="AFQ44" s="164"/>
      <c r="AFR44" s="164"/>
      <c r="AFS44" s="164"/>
      <c r="AFT44" s="164"/>
      <c r="AFU44" s="164"/>
      <c r="AFV44" s="164"/>
      <c r="AFW44" s="164"/>
      <c r="AFX44" s="164"/>
      <c r="AFY44" s="164"/>
      <c r="AFZ44" s="164"/>
      <c r="AGA44" s="164"/>
      <c r="AGB44" s="164"/>
      <c r="AGC44" s="164"/>
      <c r="AGD44" s="164"/>
      <c r="AGE44" s="164"/>
      <c r="AGF44" s="164"/>
      <c r="AGG44" s="164"/>
      <c r="AGH44" s="164"/>
      <c r="AGI44" s="164"/>
      <c r="AGJ44" s="164"/>
      <c r="AGK44" s="164"/>
      <c r="AGL44" s="164"/>
      <c r="AGM44" s="164"/>
      <c r="AGN44" s="164"/>
      <c r="AGO44" s="164"/>
      <c r="AGP44" s="164"/>
      <c r="AGQ44" s="164"/>
      <c r="AGR44" s="164"/>
      <c r="AGS44" s="164"/>
      <c r="AGT44" s="164"/>
      <c r="AGU44" s="164"/>
      <c r="AGV44" s="164"/>
      <c r="AGW44" s="164"/>
      <c r="AGX44" s="164"/>
      <c r="AGY44" s="164"/>
      <c r="AGZ44" s="164"/>
      <c r="AHA44" s="164"/>
      <c r="AHB44" s="164"/>
      <c r="AHC44" s="164"/>
      <c r="AHD44" s="164"/>
      <c r="AHE44" s="164"/>
      <c r="AHF44" s="164"/>
      <c r="AHG44" s="164"/>
      <c r="AHH44" s="164"/>
      <c r="AHI44" s="164"/>
      <c r="AHJ44" s="164"/>
      <c r="AHK44" s="164"/>
      <c r="AHL44" s="164"/>
      <c r="AHM44" s="164"/>
      <c r="AHN44" s="164"/>
      <c r="AHO44" s="164"/>
      <c r="AHP44" s="164"/>
      <c r="AHQ44" s="164"/>
      <c r="AHR44" s="164"/>
      <c r="AHS44" s="164"/>
      <c r="AHT44" s="164"/>
      <c r="AHU44" s="164"/>
      <c r="AHV44" s="164"/>
      <c r="AHW44" s="164"/>
      <c r="AHX44" s="164"/>
      <c r="AHY44" s="164"/>
      <c r="AHZ44" s="164"/>
      <c r="AIA44" s="164"/>
      <c r="AIB44" s="164"/>
      <c r="AIC44" s="164"/>
      <c r="AID44" s="164"/>
      <c r="AIE44" s="164"/>
      <c r="AIF44" s="164"/>
      <c r="AIG44" s="164"/>
      <c r="AIH44" s="164"/>
      <c r="AII44" s="164"/>
      <c r="AIJ44" s="164"/>
      <c r="AIK44" s="164"/>
      <c r="AIL44" s="164"/>
      <c r="AIM44" s="164"/>
      <c r="AIN44" s="164"/>
      <c r="AIO44" s="164"/>
      <c r="AIP44" s="164"/>
      <c r="AIQ44" s="164"/>
      <c r="AIR44" s="164"/>
      <c r="AIS44" s="164"/>
      <c r="AIT44" s="164"/>
      <c r="AIU44" s="164"/>
      <c r="AIV44" s="164"/>
      <c r="AIW44" s="164"/>
      <c r="AIX44" s="164"/>
      <c r="AIY44" s="164"/>
      <c r="AIZ44" s="164"/>
      <c r="AJA44" s="164"/>
      <c r="AJB44" s="164"/>
      <c r="AJC44" s="164"/>
      <c r="AJD44" s="164"/>
      <c r="AJE44" s="164"/>
      <c r="AJF44" s="164"/>
      <c r="AJG44" s="164"/>
      <c r="AJH44" s="164"/>
      <c r="AJI44" s="164"/>
      <c r="AJJ44" s="164"/>
      <c r="AJK44" s="164"/>
      <c r="AJL44" s="164"/>
      <c r="AJM44" s="164"/>
      <c r="AJN44" s="164"/>
      <c r="AJO44" s="164"/>
      <c r="AJP44" s="164"/>
      <c r="AJQ44" s="164"/>
      <c r="AJR44" s="164"/>
      <c r="AJS44" s="164"/>
      <c r="AJT44" s="164"/>
      <c r="AJU44" s="164"/>
      <c r="AJV44" s="164"/>
      <c r="AJW44" s="164"/>
      <c r="AJX44" s="164"/>
      <c r="AJY44" s="164"/>
      <c r="AJZ44" s="164"/>
      <c r="AKA44" s="164"/>
      <c r="AKB44" s="164"/>
      <c r="AKC44" s="164"/>
      <c r="AKD44" s="164"/>
      <c r="AKE44" s="164"/>
      <c r="AKF44" s="164"/>
      <c r="AKG44" s="164"/>
      <c r="AKH44" s="164"/>
      <c r="AKI44" s="164"/>
      <c r="AKJ44" s="164"/>
      <c r="AKK44" s="164"/>
      <c r="AKL44" s="164"/>
      <c r="AKM44" s="164"/>
      <c r="AKN44" s="164"/>
      <c r="AKO44" s="164"/>
      <c r="AKP44" s="164"/>
      <c r="AKQ44" s="164"/>
      <c r="AKR44" s="164"/>
      <c r="AKS44" s="164"/>
      <c r="AKT44" s="164"/>
      <c r="AKU44" s="164"/>
      <c r="AKV44" s="164"/>
      <c r="AKW44" s="164"/>
      <c r="AKX44" s="164"/>
      <c r="AKY44" s="164"/>
      <c r="AKZ44" s="164"/>
      <c r="ALA44" s="164"/>
      <c r="ALB44" s="164"/>
      <c r="ALC44" s="164"/>
      <c r="ALD44" s="164"/>
      <c r="ALE44" s="164"/>
      <c r="ALF44" s="164"/>
      <c r="ALG44" s="164"/>
      <c r="ALH44" s="164"/>
      <c r="ALI44" s="164"/>
      <c r="ALJ44" s="164"/>
      <c r="ALK44" s="164"/>
      <c r="ALL44" s="164"/>
      <c r="ALM44" s="164"/>
      <c r="ALN44" s="164"/>
      <c r="ALO44" s="164"/>
      <c r="ALP44" s="164"/>
      <c r="ALQ44" s="164"/>
      <c r="ALR44" s="164"/>
      <c r="ALS44" s="164"/>
      <c r="ALT44" s="164"/>
      <c r="ALU44" s="164"/>
      <c r="ALV44" s="164"/>
      <c r="ALW44" s="164"/>
      <c r="ALX44" s="164"/>
      <c r="ALY44" s="164"/>
      <c r="ALZ44" s="164"/>
      <c r="AMA44" s="164"/>
      <c r="AMB44" s="164"/>
      <c r="AMC44" s="164"/>
      <c r="AMD44" s="164"/>
      <c r="AME44" s="164"/>
      <c r="AMF44" s="164"/>
      <c r="AMG44" s="164"/>
      <c r="AMH44" s="164"/>
      <c r="AMI44" s="164"/>
      <c r="AMJ44" s="164"/>
      <c r="AMK44" s="164"/>
      <c r="AML44" s="164"/>
      <c r="AMM44" s="164"/>
      <c r="AMN44" s="164"/>
      <c r="AMO44" s="164"/>
      <c r="AMP44" s="164"/>
      <c r="AMQ44" s="164"/>
      <c r="AMR44" s="164"/>
      <c r="AMS44" s="164"/>
      <c r="AMT44" s="164"/>
      <c r="AMU44" s="164"/>
      <c r="AMV44" s="164"/>
      <c r="AMW44" s="164"/>
      <c r="AMX44" s="164"/>
      <c r="AMY44" s="164"/>
      <c r="AMZ44" s="164"/>
      <c r="ANA44" s="164"/>
      <c r="ANB44" s="164"/>
      <c r="ANC44" s="164"/>
      <c r="AND44" s="164"/>
      <c r="ANE44" s="164"/>
      <c r="ANF44" s="164"/>
      <c r="ANG44" s="164"/>
      <c r="ANH44" s="164"/>
      <c r="ANI44" s="164"/>
      <c r="ANJ44" s="164"/>
      <c r="ANK44" s="164"/>
      <c r="ANL44" s="164"/>
      <c r="ANM44" s="164"/>
      <c r="ANN44" s="164"/>
      <c r="ANO44" s="164"/>
      <c r="ANP44" s="164"/>
      <c r="ANQ44" s="164"/>
      <c r="ANR44" s="164"/>
      <c r="ANS44" s="164"/>
      <c r="ANT44" s="164"/>
      <c r="ANU44" s="164"/>
      <c r="ANV44" s="164"/>
      <c r="ANW44" s="164"/>
      <c r="ANX44" s="164"/>
      <c r="ANY44" s="164"/>
      <c r="ANZ44" s="164"/>
      <c r="AOA44" s="164"/>
      <c r="AOB44" s="164"/>
      <c r="AOC44" s="164"/>
      <c r="AOD44" s="164"/>
      <c r="AOE44" s="164"/>
      <c r="AOF44" s="164"/>
      <c r="AOG44" s="164"/>
      <c r="AOH44" s="164"/>
      <c r="AOI44" s="164"/>
      <c r="AOJ44" s="164"/>
      <c r="AOK44" s="164"/>
      <c r="AOL44" s="164"/>
      <c r="AOM44" s="164"/>
      <c r="AON44" s="164"/>
      <c r="AOO44" s="164"/>
      <c r="AOP44" s="164"/>
      <c r="AOQ44" s="164"/>
      <c r="AOR44" s="164"/>
      <c r="AOS44" s="164"/>
      <c r="AOT44" s="164"/>
      <c r="AOU44" s="164"/>
      <c r="AOV44" s="164"/>
      <c r="AOW44" s="164"/>
      <c r="AOX44" s="164"/>
      <c r="AOY44" s="164"/>
      <c r="AOZ44" s="164"/>
      <c r="APA44" s="164"/>
      <c r="APB44" s="164"/>
      <c r="APC44" s="164"/>
      <c r="APD44" s="164"/>
      <c r="APE44" s="164"/>
      <c r="APF44" s="164"/>
      <c r="APG44" s="164"/>
      <c r="APH44" s="164"/>
      <c r="API44" s="164"/>
      <c r="APJ44" s="164"/>
      <c r="APK44" s="164"/>
      <c r="APL44" s="164"/>
      <c r="APM44" s="164"/>
      <c r="APN44" s="164"/>
      <c r="APO44" s="164"/>
      <c r="APP44" s="164"/>
      <c r="APQ44" s="164"/>
      <c r="APR44" s="164"/>
      <c r="APS44" s="164"/>
      <c r="APT44" s="164"/>
      <c r="APU44" s="164"/>
      <c r="APV44" s="164"/>
      <c r="APW44" s="164"/>
      <c r="APX44" s="164"/>
      <c r="APY44" s="164"/>
      <c r="APZ44" s="164"/>
      <c r="AQA44" s="164"/>
      <c r="AQB44" s="164"/>
      <c r="AQC44" s="164"/>
      <c r="AQD44" s="164"/>
      <c r="AQE44" s="164"/>
      <c r="AQF44" s="164"/>
      <c r="AQG44" s="164"/>
      <c r="AQH44" s="164"/>
      <c r="AQI44" s="164"/>
      <c r="AQJ44" s="164"/>
      <c r="AQK44" s="164"/>
      <c r="AQL44" s="164"/>
      <c r="AQM44" s="164"/>
      <c r="AQN44" s="164"/>
      <c r="AQO44" s="164"/>
      <c r="AQP44" s="164"/>
      <c r="AQQ44" s="164"/>
      <c r="AQR44" s="164"/>
      <c r="AQS44" s="164"/>
      <c r="AQT44" s="164"/>
      <c r="AQU44" s="164"/>
      <c r="AQV44" s="164"/>
      <c r="AQW44" s="164"/>
      <c r="AQX44" s="164"/>
      <c r="AQY44" s="164"/>
      <c r="AQZ44" s="164"/>
      <c r="ARA44" s="164"/>
      <c r="ARB44" s="164"/>
      <c r="ARC44" s="164"/>
      <c r="ARD44" s="164"/>
      <c r="ARE44" s="164"/>
      <c r="ARF44" s="164"/>
      <c r="ARG44" s="164"/>
      <c r="ARH44" s="164"/>
      <c r="ARI44" s="164"/>
      <c r="ARJ44" s="164"/>
      <c r="ARK44" s="164"/>
      <c r="ARL44" s="164"/>
      <c r="ARM44" s="164"/>
      <c r="ARN44" s="164"/>
      <c r="ARO44" s="164"/>
      <c r="ARP44" s="164"/>
      <c r="ARQ44" s="164"/>
      <c r="ARR44" s="164"/>
      <c r="ARS44" s="164"/>
      <c r="ART44" s="164"/>
      <c r="ARU44" s="164"/>
      <c r="ARV44" s="164"/>
      <c r="ARW44" s="164"/>
      <c r="ARX44" s="164"/>
      <c r="ARY44" s="164"/>
      <c r="ARZ44" s="164"/>
      <c r="ASA44" s="164"/>
      <c r="ASB44" s="164"/>
      <c r="ASC44" s="164"/>
      <c r="ASD44" s="164"/>
      <c r="ASE44" s="164"/>
      <c r="ASF44" s="164"/>
      <c r="ASG44" s="164"/>
      <c r="ASH44" s="164"/>
      <c r="ASI44" s="164"/>
      <c r="ASJ44" s="164"/>
      <c r="ASK44" s="164"/>
      <c r="ASL44" s="164"/>
      <c r="ASM44" s="164"/>
      <c r="ASN44" s="164"/>
      <c r="ASO44" s="164"/>
      <c r="ASP44" s="164"/>
      <c r="ASQ44" s="164"/>
      <c r="ASR44" s="164"/>
      <c r="ASS44" s="164"/>
      <c r="AST44" s="164"/>
      <c r="ASU44" s="164"/>
      <c r="ASV44" s="164"/>
      <c r="ASW44" s="164"/>
      <c r="ASX44" s="164"/>
      <c r="ASY44" s="164"/>
      <c r="ASZ44" s="164"/>
      <c r="ATA44" s="164"/>
      <c r="ATB44" s="164"/>
      <c r="ATC44" s="164"/>
      <c r="ATD44" s="164"/>
      <c r="ATE44" s="164"/>
      <c r="ATF44" s="164"/>
      <c r="ATG44" s="164"/>
      <c r="ATH44" s="164"/>
      <c r="ATI44" s="164"/>
      <c r="ATJ44" s="164"/>
      <c r="ATK44" s="164"/>
      <c r="ATL44" s="164"/>
      <c r="ATM44" s="164"/>
      <c r="ATN44" s="164"/>
      <c r="ATO44" s="164"/>
      <c r="ATP44" s="164"/>
      <c r="ATQ44" s="164"/>
      <c r="ATR44" s="164"/>
      <c r="ATS44" s="164"/>
      <c r="ATT44" s="164"/>
      <c r="ATU44" s="164"/>
      <c r="ATV44" s="164"/>
      <c r="ATW44" s="164"/>
      <c r="ATX44" s="164"/>
      <c r="ATY44" s="164"/>
      <c r="ATZ44" s="164"/>
      <c r="AUA44" s="164"/>
      <c r="AUB44" s="164"/>
      <c r="AUC44" s="164"/>
      <c r="AUD44" s="164"/>
      <c r="AUE44" s="164"/>
      <c r="AUF44" s="164"/>
      <c r="AUG44" s="164"/>
      <c r="AUH44" s="164"/>
      <c r="AUI44" s="164"/>
      <c r="AUJ44" s="164"/>
      <c r="AUK44" s="164"/>
      <c r="AUL44" s="164"/>
      <c r="AUM44" s="164"/>
      <c r="AUN44" s="164"/>
      <c r="AUO44" s="164"/>
      <c r="AUP44" s="164"/>
      <c r="AUQ44" s="164"/>
      <c r="AUR44" s="164"/>
      <c r="AUS44" s="164"/>
      <c r="AUT44" s="164"/>
      <c r="AUU44" s="164"/>
      <c r="AUV44" s="164"/>
      <c r="AUW44" s="164"/>
      <c r="AUX44" s="164"/>
      <c r="AUY44" s="164"/>
      <c r="AUZ44" s="164"/>
      <c r="AVA44" s="164"/>
      <c r="AVB44" s="164"/>
      <c r="AVC44" s="164"/>
      <c r="AVD44" s="164"/>
      <c r="AVE44" s="164"/>
      <c r="AVF44" s="164"/>
      <c r="AVG44" s="164"/>
      <c r="AVH44" s="164"/>
      <c r="AVI44" s="164"/>
      <c r="AVJ44" s="164"/>
      <c r="AVK44" s="164"/>
      <c r="AVL44" s="164"/>
      <c r="AVM44" s="164"/>
      <c r="AVN44" s="164"/>
      <c r="AVO44" s="164"/>
      <c r="AVP44" s="164"/>
      <c r="AVQ44" s="164"/>
      <c r="AVR44" s="164"/>
      <c r="AVS44" s="164"/>
      <c r="AVT44" s="164"/>
      <c r="AVU44" s="164"/>
      <c r="AVV44" s="164"/>
      <c r="AVW44" s="164"/>
      <c r="AVX44" s="164"/>
      <c r="AVY44" s="164"/>
      <c r="AVZ44" s="164"/>
      <c r="AWA44" s="164"/>
      <c r="AWB44" s="164"/>
      <c r="AWC44" s="164"/>
      <c r="AWD44" s="164"/>
      <c r="AWE44" s="164"/>
      <c r="AWF44" s="164"/>
      <c r="AWG44" s="164"/>
      <c r="AWH44" s="164"/>
      <c r="AWI44" s="164"/>
      <c r="AWJ44" s="164"/>
      <c r="AWK44" s="164"/>
      <c r="AWL44" s="164"/>
      <c r="AWM44" s="164"/>
      <c r="AWN44" s="164"/>
      <c r="AWO44" s="164"/>
      <c r="AWP44" s="164"/>
      <c r="AWQ44" s="164"/>
      <c r="AWR44" s="164"/>
      <c r="AWS44" s="164"/>
      <c r="AWT44" s="164"/>
      <c r="AWU44" s="164"/>
      <c r="AWV44" s="164"/>
      <c r="AWW44" s="164"/>
      <c r="AWX44" s="164"/>
      <c r="AWY44" s="164"/>
      <c r="AWZ44" s="164"/>
      <c r="AXA44" s="164"/>
      <c r="AXB44" s="164"/>
      <c r="AXC44" s="164"/>
      <c r="AXD44" s="164"/>
      <c r="AXE44" s="164"/>
      <c r="AXF44" s="164"/>
      <c r="AXG44" s="164"/>
      <c r="AXH44" s="164"/>
      <c r="AXI44" s="164"/>
      <c r="AXJ44" s="164"/>
      <c r="AXK44" s="164"/>
      <c r="AXL44" s="164"/>
      <c r="AXM44" s="164"/>
      <c r="AXN44" s="164"/>
      <c r="AXO44" s="164"/>
      <c r="AXP44" s="164"/>
      <c r="AXQ44" s="164"/>
      <c r="AXR44" s="164"/>
      <c r="AXS44" s="164"/>
      <c r="AXT44" s="164"/>
      <c r="AXU44" s="164"/>
      <c r="AXV44" s="164"/>
      <c r="AXW44" s="164"/>
      <c r="AXX44" s="164"/>
      <c r="AXY44" s="164"/>
      <c r="AXZ44" s="164"/>
      <c r="AYA44" s="164"/>
      <c r="AYB44" s="164"/>
      <c r="AYC44" s="164"/>
      <c r="AYD44" s="164"/>
      <c r="AYE44" s="164"/>
      <c r="AYF44" s="164"/>
      <c r="AYG44" s="164"/>
      <c r="AYH44" s="164"/>
      <c r="AYI44" s="164"/>
      <c r="AYJ44" s="164"/>
      <c r="AYK44" s="164"/>
      <c r="AYL44" s="164"/>
      <c r="AYM44" s="164"/>
      <c r="AYN44" s="164"/>
      <c r="AYO44" s="164"/>
      <c r="AYP44" s="164"/>
      <c r="AYQ44" s="164"/>
      <c r="AYR44" s="164"/>
      <c r="AYS44" s="164"/>
      <c r="AYT44" s="164"/>
      <c r="AYU44" s="164"/>
      <c r="AYV44" s="164"/>
      <c r="AYW44" s="164"/>
      <c r="AYX44" s="164"/>
      <c r="AYY44" s="164"/>
      <c r="AYZ44" s="164"/>
      <c r="AZA44" s="164"/>
      <c r="AZB44" s="164"/>
      <c r="AZC44" s="164"/>
      <c r="AZD44" s="164"/>
      <c r="AZE44" s="164"/>
      <c r="AZF44" s="164"/>
      <c r="AZG44" s="164"/>
      <c r="AZH44" s="164"/>
      <c r="AZI44" s="164"/>
      <c r="AZJ44" s="164"/>
      <c r="AZK44" s="164"/>
      <c r="AZL44" s="164"/>
      <c r="AZM44" s="164"/>
      <c r="AZN44" s="164"/>
      <c r="AZO44" s="164"/>
      <c r="AZP44" s="164"/>
      <c r="AZQ44" s="164"/>
      <c r="AZR44" s="164"/>
      <c r="AZS44" s="164"/>
      <c r="AZT44" s="164"/>
      <c r="AZU44" s="164"/>
      <c r="AZV44" s="164"/>
      <c r="AZW44" s="164"/>
      <c r="AZX44" s="164"/>
      <c r="AZY44" s="164"/>
      <c r="AZZ44" s="164"/>
      <c r="BAA44" s="164"/>
      <c r="BAB44" s="164"/>
      <c r="BAC44" s="164"/>
      <c r="BAD44" s="164"/>
      <c r="BAE44" s="164"/>
      <c r="BAF44" s="164"/>
      <c r="BAG44" s="164"/>
      <c r="BAH44" s="164"/>
      <c r="BAI44" s="164"/>
      <c r="BAJ44" s="164"/>
      <c r="BAK44" s="164"/>
      <c r="BAL44" s="164"/>
      <c r="BAM44" s="164"/>
      <c r="BAN44" s="164"/>
      <c r="BAO44" s="164"/>
      <c r="BAP44" s="164"/>
      <c r="BAQ44" s="164"/>
      <c r="BAR44" s="164"/>
      <c r="BAS44" s="164"/>
      <c r="BAT44" s="164"/>
      <c r="BAU44" s="164"/>
      <c r="BAV44" s="164"/>
      <c r="BAW44" s="164"/>
      <c r="BAX44" s="164"/>
      <c r="BAY44" s="164"/>
      <c r="BAZ44" s="164"/>
      <c r="BBA44" s="164"/>
      <c r="BBB44" s="164"/>
      <c r="BBC44" s="164"/>
      <c r="BBD44" s="164"/>
      <c r="BBE44" s="164"/>
      <c r="BBF44" s="164"/>
      <c r="BBG44" s="164"/>
      <c r="BBH44" s="164"/>
      <c r="BBI44" s="164"/>
      <c r="BBJ44" s="164"/>
      <c r="BBK44" s="164"/>
      <c r="BBL44" s="164"/>
      <c r="BBM44" s="164"/>
      <c r="BBN44" s="164"/>
      <c r="BBO44" s="164"/>
      <c r="BBP44" s="164"/>
      <c r="BBQ44" s="164"/>
      <c r="BBR44" s="164"/>
      <c r="BBS44" s="164"/>
      <c r="BBT44" s="164"/>
      <c r="BBU44" s="164"/>
      <c r="BBV44" s="164"/>
      <c r="BBW44" s="164"/>
      <c r="BBX44" s="164"/>
      <c r="BBY44" s="164"/>
      <c r="BBZ44" s="164"/>
      <c r="BCA44" s="164"/>
      <c r="BCB44" s="164"/>
      <c r="BCC44" s="164"/>
      <c r="BCD44" s="164"/>
      <c r="BCE44" s="164"/>
      <c r="BCF44" s="164"/>
      <c r="BCG44" s="164"/>
      <c r="BCH44" s="164"/>
      <c r="BCI44" s="164"/>
      <c r="BCJ44" s="164"/>
      <c r="BCK44" s="164"/>
      <c r="BCL44" s="164"/>
      <c r="BCM44" s="164"/>
      <c r="BCN44" s="164"/>
      <c r="BCO44" s="164"/>
      <c r="BCP44" s="164"/>
      <c r="BCQ44" s="164"/>
      <c r="BCR44" s="164"/>
      <c r="BCS44" s="164"/>
      <c r="BCT44" s="164"/>
      <c r="BCU44" s="164"/>
      <c r="BCV44" s="164"/>
      <c r="BCW44" s="164"/>
      <c r="BCX44" s="164"/>
      <c r="BCY44" s="164"/>
      <c r="BCZ44" s="164"/>
      <c r="BDA44" s="164"/>
      <c r="BDB44" s="164"/>
      <c r="BDC44" s="164"/>
      <c r="BDD44" s="164"/>
      <c r="BDE44" s="164"/>
      <c r="BDF44" s="164"/>
      <c r="BDG44" s="164"/>
      <c r="BDH44" s="164"/>
      <c r="BDI44" s="164"/>
      <c r="BDJ44" s="164"/>
      <c r="BDK44" s="164"/>
      <c r="BDL44" s="164"/>
      <c r="BDM44" s="164"/>
      <c r="BDN44" s="164"/>
      <c r="BDO44" s="164"/>
      <c r="BDP44" s="164"/>
      <c r="BDQ44" s="164"/>
      <c r="BDR44" s="164"/>
      <c r="BDS44" s="164"/>
      <c r="BDT44" s="164"/>
      <c r="BDU44" s="164"/>
      <c r="BDV44" s="164"/>
      <c r="BDW44" s="164"/>
      <c r="BDX44" s="164"/>
      <c r="BDY44" s="164"/>
      <c r="BDZ44" s="164"/>
      <c r="BEA44" s="164"/>
      <c r="BEB44" s="164"/>
      <c r="BEC44" s="164"/>
      <c r="BED44" s="164"/>
      <c r="BEE44" s="164"/>
      <c r="BEF44" s="164"/>
      <c r="BEG44" s="164"/>
      <c r="BEH44" s="164"/>
      <c r="BEI44" s="164"/>
      <c r="BEJ44" s="164"/>
      <c r="BEK44" s="164"/>
      <c r="BEL44" s="164"/>
      <c r="BEM44" s="164"/>
      <c r="BEN44" s="164"/>
      <c r="BEO44" s="164"/>
      <c r="BEP44" s="164"/>
      <c r="BEQ44" s="164"/>
      <c r="BER44" s="164"/>
      <c r="BES44" s="164"/>
      <c r="BET44" s="164"/>
      <c r="BEU44" s="164"/>
      <c r="BEV44" s="164"/>
      <c r="BEW44" s="164"/>
      <c r="BEX44" s="164"/>
      <c r="BEY44" s="164"/>
      <c r="BEZ44" s="164"/>
      <c r="BFA44" s="164"/>
      <c r="BFB44" s="164"/>
      <c r="BFC44" s="164"/>
      <c r="BFD44" s="164"/>
      <c r="BFE44" s="164"/>
      <c r="BFF44" s="164"/>
      <c r="BFG44" s="164"/>
      <c r="BFH44" s="164"/>
      <c r="BFI44" s="164"/>
      <c r="BFJ44" s="164"/>
      <c r="BFK44" s="164"/>
      <c r="BFL44" s="164"/>
      <c r="BFM44" s="164"/>
      <c r="BFN44" s="164"/>
      <c r="BFO44" s="164"/>
      <c r="BFP44" s="164"/>
      <c r="BFQ44" s="164"/>
      <c r="BFR44" s="164"/>
      <c r="BFS44" s="164"/>
      <c r="BFT44" s="164"/>
      <c r="BFU44" s="164"/>
      <c r="BFV44" s="164"/>
      <c r="BFW44" s="164"/>
      <c r="BFX44" s="164"/>
      <c r="BFY44" s="164"/>
      <c r="BFZ44" s="164"/>
      <c r="BGA44" s="164"/>
      <c r="BGB44" s="164"/>
      <c r="BGC44" s="164"/>
      <c r="BGD44" s="164"/>
      <c r="BGE44" s="164"/>
      <c r="BGF44" s="164"/>
      <c r="BGG44" s="164"/>
      <c r="BGH44" s="164"/>
      <c r="BGI44" s="164"/>
      <c r="BGJ44" s="164"/>
      <c r="BGK44" s="164"/>
      <c r="BGL44" s="164"/>
      <c r="BGM44" s="164"/>
      <c r="BGN44" s="164"/>
      <c r="BGO44" s="164"/>
      <c r="BGP44" s="164"/>
      <c r="BGQ44" s="164"/>
      <c r="BGR44" s="164"/>
      <c r="BGS44" s="164"/>
      <c r="BGT44" s="164"/>
      <c r="BGU44" s="164"/>
      <c r="BGV44" s="164"/>
      <c r="BGW44" s="164"/>
      <c r="BGX44" s="164"/>
      <c r="BGY44" s="164"/>
      <c r="BGZ44" s="164"/>
      <c r="BHA44" s="164"/>
      <c r="BHB44" s="164"/>
      <c r="BHC44" s="164"/>
      <c r="BHD44" s="164"/>
      <c r="BHE44" s="164"/>
      <c r="BHF44" s="164"/>
      <c r="BHG44" s="164"/>
      <c r="BHH44" s="164"/>
      <c r="BHI44" s="164"/>
      <c r="BHJ44" s="164"/>
      <c r="BHK44" s="164"/>
      <c r="BHL44" s="164"/>
      <c r="BHM44" s="164"/>
      <c r="BHN44" s="164"/>
      <c r="BHO44" s="164"/>
      <c r="BHP44" s="164"/>
      <c r="BHQ44" s="164"/>
      <c r="BHR44" s="164"/>
      <c r="BHS44" s="164"/>
      <c r="BHT44" s="164"/>
      <c r="BHU44" s="164"/>
      <c r="BHV44" s="164"/>
      <c r="BHW44" s="164"/>
      <c r="BHX44" s="164"/>
      <c r="BHY44" s="164"/>
      <c r="BHZ44" s="164"/>
      <c r="BIA44" s="164"/>
      <c r="BIB44" s="164"/>
      <c r="BIC44" s="164"/>
      <c r="BID44" s="164"/>
      <c r="BIE44" s="164"/>
      <c r="BIF44" s="164"/>
      <c r="BIG44" s="164"/>
      <c r="BIH44" s="164"/>
      <c r="BII44" s="164"/>
      <c r="BIJ44" s="164"/>
      <c r="BIK44" s="164"/>
      <c r="BIL44" s="164"/>
      <c r="BIM44" s="164"/>
      <c r="BIN44" s="164"/>
      <c r="BIO44" s="164"/>
      <c r="BIP44" s="164"/>
      <c r="BIQ44" s="164"/>
      <c r="BIR44" s="164"/>
      <c r="BIS44" s="164"/>
      <c r="BIT44" s="164"/>
      <c r="BIU44" s="164"/>
      <c r="BIV44" s="164"/>
      <c r="BIW44" s="164"/>
      <c r="BIX44" s="164"/>
      <c r="BIY44" s="164"/>
      <c r="BIZ44" s="164"/>
      <c r="BJA44" s="164"/>
      <c r="BJB44" s="164"/>
      <c r="BJC44" s="164"/>
      <c r="BJD44" s="164"/>
      <c r="BJE44" s="164"/>
      <c r="BJF44" s="164"/>
      <c r="BJG44" s="164"/>
      <c r="BJH44" s="164"/>
      <c r="BJI44" s="164"/>
      <c r="BJJ44" s="164"/>
      <c r="BJK44" s="164"/>
      <c r="BJL44" s="164"/>
      <c r="BJM44" s="164"/>
      <c r="BJN44" s="164"/>
      <c r="BJO44" s="164"/>
      <c r="BJP44" s="164"/>
      <c r="BJQ44" s="164"/>
      <c r="BJR44" s="164"/>
      <c r="BJS44" s="164"/>
      <c r="BJT44" s="164"/>
      <c r="BJU44" s="164"/>
      <c r="BJV44" s="164"/>
      <c r="BJW44" s="164"/>
      <c r="BJX44" s="164"/>
      <c r="BJY44" s="164"/>
      <c r="BJZ44" s="164"/>
      <c r="BKA44" s="164"/>
      <c r="BKB44" s="164"/>
      <c r="BKC44" s="164"/>
      <c r="BKD44" s="164"/>
      <c r="BKE44" s="164"/>
      <c r="BKF44" s="164"/>
      <c r="BKG44" s="164"/>
      <c r="BKH44" s="164"/>
      <c r="BKI44" s="164"/>
      <c r="BKJ44" s="164"/>
      <c r="BKK44" s="164"/>
      <c r="BKL44" s="164"/>
      <c r="BKM44" s="164"/>
      <c r="BKN44" s="164"/>
      <c r="BKO44" s="164"/>
      <c r="BKP44" s="164"/>
      <c r="BKQ44" s="164"/>
      <c r="BKR44" s="164"/>
      <c r="BKS44" s="164"/>
      <c r="BKT44" s="164"/>
      <c r="BKU44" s="164"/>
      <c r="BKV44" s="164"/>
      <c r="BKW44" s="164"/>
      <c r="BKX44" s="164"/>
      <c r="BKY44" s="164"/>
      <c r="BKZ44" s="164"/>
      <c r="BLA44" s="164"/>
      <c r="BLB44" s="164"/>
      <c r="BLC44" s="164"/>
      <c r="BLD44" s="164"/>
      <c r="BLE44" s="164"/>
      <c r="BLF44" s="164"/>
      <c r="BLG44" s="164"/>
      <c r="BLH44" s="164"/>
      <c r="BLI44" s="164"/>
      <c r="BLJ44" s="164"/>
      <c r="BLK44" s="164"/>
      <c r="BLL44" s="164"/>
      <c r="BLM44" s="164"/>
      <c r="BLN44" s="164"/>
      <c r="BLO44" s="164"/>
      <c r="BLP44" s="164"/>
      <c r="BLQ44" s="164"/>
      <c r="BLR44" s="164"/>
      <c r="BLS44" s="164"/>
      <c r="BLT44" s="164"/>
      <c r="BLU44" s="164"/>
      <c r="BLV44" s="164"/>
      <c r="BLW44" s="164"/>
      <c r="BLX44" s="164"/>
      <c r="BLY44" s="164"/>
      <c r="BLZ44" s="164"/>
      <c r="BMA44" s="164"/>
      <c r="BMB44" s="164"/>
      <c r="BMC44" s="164"/>
      <c r="BMD44" s="164"/>
      <c r="BME44" s="164"/>
      <c r="BMF44" s="164"/>
      <c r="BMG44" s="164"/>
      <c r="BMH44" s="164"/>
      <c r="BMI44" s="164"/>
      <c r="BMJ44" s="164"/>
      <c r="BMK44" s="164"/>
      <c r="BML44" s="164"/>
      <c r="BMM44" s="164"/>
      <c r="BMN44" s="164"/>
      <c r="BMO44" s="164"/>
      <c r="BMP44" s="164"/>
      <c r="BMQ44" s="164"/>
      <c r="BMR44" s="164"/>
      <c r="BMS44" s="164"/>
      <c r="BMT44" s="164"/>
      <c r="BMU44" s="164"/>
      <c r="BMV44" s="164"/>
      <c r="BMW44" s="164"/>
      <c r="BMX44" s="164"/>
      <c r="BMY44" s="164"/>
      <c r="BMZ44" s="164"/>
      <c r="BNA44" s="164"/>
      <c r="BNB44" s="164"/>
      <c r="BNC44" s="164"/>
      <c r="BND44" s="164"/>
      <c r="BNE44" s="164"/>
      <c r="BNF44" s="164"/>
      <c r="BNG44" s="164"/>
      <c r="BNH44" s="164"/>
      <c r="BNI44" s="164"/>
      <c r="BNJ44" s="164"/>
      <c r="BNK44" s="164"/>
      <c r="BNL44" s="164"/>
      <c r="BNM44" s="164"/>
      <c r="BNN44" s="164"/>
      <c r="BNO44" s="164"/>
      <c r="BNP44" s="164"/>
      <c r="BNQ44" s="164"/>
      <c r="BNR44" s="164"/>
      <c r="BNS44" s="164"/>
      <c r="BNT44" s="164"/>
      <c r="BNU44" s="164"/>
      <c r="BNV44" s="164"/>
      <c r="BNW44" s="164"/>
      <c r="BNX44" s="164"/>
      <c r="BNY44" s="164"/>
      <c r="BNZ44" s="164"/>
      <c r="BOA44" s="164"/>
      <c r="BOB44" s="164"/>
      <c r="BOC44" s="164"/>
      <c r="BOD44" s="164"/>
      <c r="BOE44" s="164"/>
      <c r="BOF44" s="164"/>
      <c r="BOG44" s="164"/>
      <c r="BOH44" s="164"/>
      <c r="BOI44" s="164"/>
      <c r="BOJ44" s="164"/>
      <c r="BOK44" s="164"/>
      <c r="BOL44" s="164"/>
      <c r="BOM44" s="164"/>
      <c r="BON44" s="164"/>
      <c r="BOO44" s="164"/>
      <c r="BOP44" s="164"/>
      <c r="BOQ44" s="164"/>
      <c r="BOR44" s="164"/>
      <c r="BOS44" s="164"/>
      <c r="BOT44" s="164"/>
      <c r="BOU44" s="164"/>
      <c r="BOV44" s="164"/>
      <c r="BOW44" s="164"/>
      <c r="BOX44" s="164"/>
      <c r="BOY44" s="164"/>
      <c r="BOZ44" s="164"/>
      <c r="BPA44" s="164"/>
      <c r="BPB44" s="164"/>
      <c r="BPC44" s="164"/>
      <c r="BPD44" s="164"/>
      <c r="BPE44" s="164"/>
      <c r="BPF44" s="164"/>
      <c r="BPG44" s="164"/>
      <c r="BPH44" s="164"/>
      <c r="BPI44" s="164"/>
      <c r="BPJ44" s="164"/>
      <c r="BPK44" s="164"/>
      <c r="BPL44" s="164"/>
      <c r="BPM44" s="164"/>
      <c r="BPN44" s="164"/>
      <c r="BPO44" s="164"/>
      <c r="BPP44" s="164"/>
      <c r="BPQ44" s="164"/>
      <c r="BPR44" s="164"/>
      <c r="BPS44" s="164"/>
      <c r="BPT44" s="164"/>
      <c r="BPU44" s="164"/>
      <c r="BPV44" s="164"/>
      <c r="BPW44" s="164"/>
      <c r="BPX44" s="164"/>
      <c r="BPY44" s="164"/>
      <c r="BPZ44" s="164"/>
      <c r="BQA44" s="164"/>
      <c r="BQB44" s="164"/>
      <c r="BQC44" s="164"/>
      <c r="BQD44" s="164"/>
      <c r="BQE44" s="164"/>
      <c r="BQF44" s="164"/>
      <c r="BQG44" s="164"/>
      <c r="BQH44" s="164"/>
      <c r="BQI44" s="164"/>
      <c r="BQJ44" s="164"/>
      <c r="BQK44" s="164"/>
      <c r="BQL44" s="164"/>
      <c r="BQM44" s="164"/>
      <c r="BQN44" s="164"/>
      <c r="BQO44" s="164"/>
      <c r="BQP44" s="164"/>
      <c r="BQQ44" s="164"/>
      <c r="BQR44" s="164"/>
      <c r="BQS44" s="164"/>
      <c r="BQT44" s="164"/>
      <c r="BQU44" s="164"/>
      <c r="BQV44" s="164"/>
      <c r="BQW44" s="164"/>
      <c r="BQX44" s="164"/>
      <c r="BQY44" s="164"/>
      <c r="BQZ44" s="164"/>
      <c r="BRA44" s="164"/>
      <c r="BRB44" s="164"/>
      <c r="BRC44" s="164"/>
      <c r="BRD44" s="164"/>
      <c r="BRE44" s="164"/>
      <c r="BRF44" s="164"/>
      <c r="BRG44" s="164"/>
      <c r="BRH44" s="164"/>
      <c r="BRI44" s="164"/>
      <c r="BRJ44" s="164"/>
      <c r="BRK44" s="164"/>
      <c r="BRL44" s="164"/>
      <c r="BRM44" s="164"/>
      <c r="BRN44" s="164"/>
      <c r="BRO44" s="164"/>
      <c r="BRP44" s="164"/>
      <c r="BRQ44" s="164"/>
      <c r="BRR44" s="164"/>
      <c r="BRS44" s="164"/>
      <c r="BRT44" s="164"/>
      <c r="BRU44" s="164"/>
      <c r="BRV44" s="164"/>
      <c r="BRW44" s="164"/>
      <c r="BRX44" s="164"/>
      <c r="BRY44" s="164"/>
      <c r="BRZ44" s="164"/>
      <c r="BSA44" s="164"/>
      <c r="BSB44" s="164"/>
      <c r="BSC44" s="164"/>
      <c r="BSD44" s="164"/>
      <c r="BSE44" s="164"/>
      <c r="BSF44" s="164"/>
      <c r="BSG44" s="164"/>
      <c r="BSH44" s="164"/>
      <c r="BSI44" s="164"/>
      <c r="BSJ44" s="164"/>
      <c r="BSK44" s="164"/>
      <c r="BSL44" s="164"/>
      <c r="BSM44" s="164"/>
      <c r="BSN44" s="164"/>
      <c r="BSO44" s="164"/>
      <c r="BSP44" s="164"/>
      <c r="BSQ44" s="164"/>
      <c r="BSR44" s="164"/>
      <c r="BSS44" s="164"/>
      <c r="BST44" s="164"/>
      <c r="BSU44" s="164"/>
      <c r="BSV44" s="164"/>
      <c r="BSW44" s="164"/>
      <c r="BSX44" s="164"/>
      <c r="BSY44" s="164"/>
      <c r="BSZ44" s="164"/>
      <c r="BTA44" s="164"/>
      <c r="BTB44" s="164"/>
      <c r="BTC44" s="164"/>
      <c r="BTD44" s="164"/>
      <c r="BTE44" s="164"/>
      <c r="BTF44" s="164"/>
      <c r="BTG44" s="164"/>
      <c r="BTH44" s="164"/>
      <c r="BTI44" s="164"/>
      <c r="BTJ44" s="164"/>
      <c r="BTK44" s="164"/>
      <c r="BTL44" s="164"/>
      <c r="BTM44" s="164"/>
      <c r="BTN44" s="164"/>
      <c r="BTO44" s="164"/>
      <c r="BTP44" s="164"/>
      <c r="BTQ44" s="164"/>
      <c r="BTR44" s="164"/>
      <c r="BTS44" s="164"/>
      <c r="BTT44" s="164"/>
      <c r="BTU44" s="164"/>
      <c r="BTV44" s="164"/>
      <c r="BTW44" s="164"/>
      <c r="BTX44" s="164"/>
      <c r="BTY44" s="164"/>
      <c r="BTZ44" s="164"/>
      <c r="BUA44" s="164"/>
      <c r="BUB44" s="164"/>
      <c r="BUC44" s="164"/>
      <c r="BUD44" s="164"/>
      <c r="BUE44" s="164"/>
      <c r="BUF44" s="164"/>
      <c r="BUG44" s="164"/>
      <c r="BUH44" s="164"/>
      <c r="BUI44" s="164"/>
      <c r="BUJ44" s="164"/>
      <c r="BUK44" s="164"/>
      <c r="BUL44" s="164"/>
      <c r="BUM44" s="164"/>
      <c r="BUN44" s="164"/>
      <c r="BUO44" s="164"/>
      <c r="BUP44" s="164"/>
      <c r="BUQ44" s="164"/>
      <c r="BUR44" s="164"/>
      <c r="BUS44" s="164"/>
      <c r="BUT44" s="164"/>
      <c r="BUU44" s="164"/>
      <c r="BUV44" s="164"/>
      <c r="BUW44" s="164"/>
      <c r="BUX44" s="164"/>
      <c r="BUY44" s="164"/>
      <c r="BUZ44" s="164"/>
      <c r="BVA44" s="164"/>
      <c r="BVB44" s="164"/>
      <c r="BVC44" s="164"/>
      <c r="BVD44" s="164"/>
      <c r="BVE44" s="164"/>
      <c r="BVF44" s="164"/>
      <c r="BVG44" s="164"/>
      <c r="BVH44" s="164"/>
      <c r="BVI44" s="164"/>
      <c r="BVJ44" s="164"/>
      <c r="BVK44" s="164"/>
      <c r="BVL44" s="164"/>
      <c r="BVM44" s="164"/>
      <c r="BVN44" s="164"/>
      <c r="BVO44" s="164"/>
      <c r="BVP44" s="164"/>
      <c r="BVQ44" s="164"/>
      <c r="BVR44" s="164"/>
      <c r="BVS44" s="164"/>
      <c r="BVT44" s="164"/>
      <c r="BVU44" s="164"/>
      <c r="BVV44" s="164"/>
      <c r="BVW44" s="164"/>
      <c r="BVX44" s="164"/>
      <c r="BVY44" s="164"/>
      <c r="BVZ44" s="164"/>
      <c r="BWA44" s="164"/>
      <c r="BWB44" s="164"/>
      <c r="BWC44" s="164"/>
      <c r="BWD44" s="164"/>
      <c r="BWE44" s="164"/>
      <c r="BWF44" s="164"/>
      <c r="BWG44" s="164"/>
      <c r="BWH44" s="164"/>
      <c r="BWI44" s="164"/>
      <c r="BWJ44" s="164"/>
      <c r="BWK44" s="164"/>
      <c r="BWL44" s="164"/>
      <c r="BWM44" s="164"/>
      <c r="BWN44" s="164"/>
      <c r="BWO44" s="164"/>
      <c r="BWP44" s="164"/>
      <c r="BWQ44" s="164"/>
      <c r="BWR44" s="164"/>
      <c r="BWS44" s="164"/>
      <c r="BWT44" s="164"/>
      <c r="BWU44" s="164"/>
      <c r="BWV44" s="164"/>
      <c r="BWW44" s="164"/>
      <c r="BWX44" s="164"/>
      <c r="BWY44" s="164"/>
      <c r="BWZ44" s="164"/>
      <c r="BXA44" s="164"/>
      <c r="BXB44" s="164"/>
      <c r="BXC44" s="164"/>
      <c r="BXD44" s="164"/>
      <c r="BXE44" s="164"/>
      <c r="BXF44" s="164"/>
      <c r="BXG44" s="164"/>
      <c r="BXH44" s="164"/>
      <c r="BXI44" s="164"/>
      <c r="BXJ44" s="164"/>
      <c r="BXK44" s="164"/>
      <c r="BXL44" s="164"/>
      <c r="BXM44" s="164"/>
      <c r="BXN44" s="164"/>
      <c r="BXO44" s="164"/>
      <c r="BXP44" s="164"/>
      <c r="BXQ44" s="164"/>
      <c r="BXR44" s="164"/>
      <c r="BXS44" s="164"/>
      <c r="BXT44" s="164"/>
      <c r="BXU44" s="164"/>
      <c r="BXV44" s="164"/>
      <c r="BXW44" s="164"/>
      <c r="BXX44" s="164"/>
      <c r="BXY44" s="164"/>
      <c r="BXZ44" s="164"/>
      <c r="BYA44" s="164"/>
      <c r="BYB44" s="164"/>
      <c r="BYC44" s="164"/>
      <c r="BYD44" s="164"/>
      <c r="BYE44" s="164"/>
      <c r="BYF44" s="164"/>
      <c r="BYG44" s="164"/>
      <c r="BYH44" s="164"/>
      <c r="BYI44" s="164"/>
      <c r="BYJ44" s="164"/>
      <c r="BYK44" s="164"/>
      <c r="BYL44" s="164"/>
      <c r="BYM44" s="164"/>
      <c r="BYN44" s="164"/>
      <c r="BYO44" s="164"/>
      <c r="BYP44" s="164"/>
      <c r="BYQ44" s="164"/>
      <c r="BYR44" s="164"/>
      <c r="BYS44" s="164"/>
      <c r="BYT44" s="164"/>
      <c r="BYU44" s="164"/>
      <c r="BYV44" s="164"/>
      <c r="BYW44" s="164"/>
      <c r="BYX44" s="164"/>
      <c r="BYY44" s="164"/>
      <c r="BYZ44" s="164"/>
      <c r="BZA44" s="164"/>
      <c r="BZB44" s="164"/>
      <c r="BZC44" s="164"/>
      <c r="BZD44" s="164"/>
      <c r="BZE44" s="164"/>
      <c r="BZF44" s="164"/>
      <c r="BZG44" s="164"/>
      <c r="BZH44" s="164"/>
      <c r="BZI44" s="164"/>
      <c r="BZJ44" s="164"/>
      <c r="BZK44" s="164"/>
      <c r="BZL44" s="164"/>
      <c r="BZM44" s="164"/>
      <c r="BZN44" s="164"/>
      <c r="BZO44" s="164"/>
      <c r="BZP44" s="164"/>
      <c r="BZQ44" s="164"/>
      <c r="BZR44" s="164"/>
      <c r="BZS44" s="164"/>
      <c r="BZT44" s="164"/>
      <c r="BZU44" s="164"/>
      <c r="BZV44" s="164"/>
      <c r="BZW44" s="164"/>
      <c r="BZX44" s="164"/>
      <c r="BZY44" s="164"/>
      <c r="BZZ44" s="164"/>
      <c r="CAA44" s="164"/>
      <c r="CAB44" s="164"/>
      <c r="CAC44" s="164"/>
      <c r="CAD44" s="164"/>
      <c r="CAE44" s="164"/>
      <c r="CAF44" s="164"/>
      <c r="CAG44" s="164"/>
      <c r="CAH44" s="164"/>
      <c r="CAI44" s="164"/>
      <c r="CAJ44" s="164"/>
      <c r="CAK44" s="164"/>
      <c r="CAL44" s="164"/>
      <c r="CAM44" s="164"/>
      <c r="CAN44" s="164"/>
      <c r="CAO44" s="164"/>
      <c r="CAP44" s="164"/>
      <c r="CAQ44" s="164"/>
      <c r="CAR44" s="164"/>
      <c r="CAS44" s="164"/>
      <c r="CAT44" s="164"/>
      <c r="CAU44" s="164"/>
      <c r="CAV44" s="164"/>
      <c r="CAW44" s="164"/>
      <c r="CAX44" s="164"/>
      <c r="CAY44" s="164"/>
      <c r="CAZ44" s="164"/>
      <c r="CBA44" s="164"/>
      <c r="CBB44" s="164"/>
      <c r="CBC44" s="164"/>
      <c r="CBD44" s="164"/>
      <c r="CBE44" s="164"/>
      <c r="CBF44" s="164"/>
      <c r="CBG44" s="164"/>
      <c r="CBH44" s="164"/>
      <c r="CBI44" s="164"/>
      <c r="CBJ44" s="164"/>
      <c r="CBK44" s="164"/>
      <c r="CBL44" s="164"/>
      <c r="CBM44" s="164"/>
      <c r="CBN44" s="164"/>
      <c r="CBO44" s="164"/>
      <c r="CBP44" s="164"/>
      <c r="CBQ44" s="164"/>
      <c r="CBR44" s="164"/>
      <c r="CBS44" s="164"/>
      <c r="CBT44" s="164"/>
      <c r="CBU44" s="164"/>
      <c r="CBV44" s="164"/>
      <c r="CBW44" s="164"/>
      <c r="CBX44" s="164"/>
      <c r="CBY44" s="164"/>
      <c r="CBZ44" s="164"/>
      <c r="CCA44" s="164"/>
      <c r="CCB44" s="164"/>
      <c r="CCC44" s="164"/>
      <c r="CCD44" s="164"/>
      <c r="CCE44" s="164"/>
      <c r="CCF44" s="164"/>
      <c r="CCG44" s="164"/>
      <c r="CCH44" s="164"/>
      <c r="CCI44" s="164"/>
      <c r="CCJ44" s="164"/>
      <c r="CCK44" s="164"/>
      <c r="CCL44" s="164"/>
      <c r="CCM44" s="164"/>
      <c r="CCN44" s="164"/>
      <c r="CCO44" s="164"/>
      <c r="CCP44" s="164"/>
      <c r="CCQ44" s="164"/>
      <c r="CCR44" s="164"/>
      <c r="CCS44" s="164"/>
      <c r="CCT44" s="164"/>
      <c r="CCU44" s="164"/>
      <c r="CCV44" s="164"/>
      <c r="CCW44" s="164"/>
      <c r="CCX44" s="164"/>
      <c r="CCY44" s="164"/>
      <c r="CCZ44" s="164"/>
      <c r="CDA44" s="164"/>
      <c r="CDB44" s="164"/>
      <c r="CDC44" s="164"/>
      <c r="CDD44" s="164"/>
      <c r="CDE44" s="164"/>
      <c r="CDF44" s="164"/>
      <c r="CDG44" s="164"/>
      <c r="CDH44" s="164"/>
      <c r="CDI44" s="164"/>
      <c r="CDJ44" s="164"/>
      <c r="CDK44" s="164"/>
      <c r="CDL44" s="164"/>
      <c r="CDM44" s="164"/>
      <c r="CDN44" s="164"/>
      <c r="CDO44" s="164"/>
      <c r="CDP44" s="164"/>
      <c r="CDQ44" s="164"/>
      <c r="CDR44" s="164"/>
      <c r="CDS44" s="164"/>
      <c r="CDT44" s="164"/>
      <c r="CDU44" s="164"/>
      <c r="CDV44" s="164"/>
      <c r="CDW44" s="164"/>
      <c r="CDX44" s="164"/>
      <c r="CDY44" s="164"/>
      <c r="CDZ44" s="164"/>
      <c r="CEA44" s="164"/>
      <c r="CEB44" s="164"/>
      <c r="CEC44" s="164"/>
      <c r="CED44" s="164"/>
      <c r="CEE44" s="164"/>
      <c r="CEF44" s="164"/>
      <c r="CEG44" s="164"/>
      <c r="CEH44" s="164"/>
      <c r="CEI44" s="164"/>
      <c r="CEJ44" s="164"/>
      <c r="CEK44" s="164"/>
      <c r="CEL44" s="164"/>
      <c r="CEM44" s="164"/>
      <c r="CEN44" s="164"/>
      <c r="CEO44" s="164"/>
      <c r="CEP44" s="164"/>
      <c r="CEQ44" s="164"/>
      <c r="CER44" s="164"/>
      <c r="CES44" s="164"/>
      <c r="CET44" s="164"/>
      <c r="CEU44" s="164"/>
      <c r="CEV44" s="164"/>
      <c r="CEW44" s="164"/>
      <c r="CEX44" s="164"/>
      <c r="CEY44" s="164"/>
      <c r="CEZ44" s="164"/>
      <c r="CFA44" s="164"/>
      <c r="CFB44" s="164"/>
      <c r="CFC44" s="164"/>
      <c r="CFD44" s="164"/>
      <c r="CFE44" s="164"/>
      <c r="CFF44" s="164"/>
      <c r="CFG44" s="164"/>
      <c r="CFH44" s="164"/>
      <c r="CFI44" s="164"/>
      <c r="CFJ44" s="164"/>
      <c r="CFK44" s="164"/>
      <c r="CFL44" s="164"/>
      <c r="CFM44" s="164"/>
      <c r="CFN44" s="164"/>
      <c r="CFO44" s="164"/>
      <c r="CFP44" s="164"/>
      <c r="CFQ44" s="164"/>
      <c r="CFR44" s="164"/>
      <c r="CFS44" s="164"/>
      <c r="CFT44" s="164"/>
      <c r="CFU44" s="164"/>
      <c r="CFV44" s="164"/>
      <c r="CFW44" s="164"/>
      <c r="CFX44" s="164"/>
      <c r="CFY44" s="164"/>
      <c r="CFZ44" s="164"/>
      <c r="CGA44" s="164"/>
      <c r="CGB44" s="164"/>
      <c r="CGC44" s="164"/>
      <c r="CGD44" s="164"/>
      <c r="CGE44" s="164"/>
      <c r="CGF44" s="164"/>
      <c r="CGG44" s="164"/>
      <c r="CGH44" s="164"/>
      <c r="CGI44" s="164"/>
      <c r="CGJ44" s="164"/>
      <c r="CGK44" s="164"/>
      <c r="CGL44" s="164"/>
      <c r="CGM44" s="164"/>
      <c r="CGN44" s="164"/>
      <c r="CGO44" s="164"/>
      <c r="CGP44" s="164"/>
      <c r="CGQ44" s="164"/>
      <c r="CGR44" s="164"/>
      <c r="CGS44" s="164"/>
      <c r="CGT44" s="164"/>
      <c r="CGU44" s="164"/>
      <c r="CGV44" s="164"/>
      <c r="CGW44" s="164"/>
      <c r="CGX44" s="164"/>
      <c r="CGY44" s="164"/>
      <c r="CGZ44" s="164"/>
      <c r="CHA44" s="164"/>
      <c r="CHB44" s="164"/>
      <c r="CHC44" s="164"/>
      <c r="CHD44" s="164"/>
      <c r="CHE44" s="164"/>
      <c r="CHF44" s="164"/>
      <c r="CHG44" s="164"/>
      <c r="CHH44" s="164"/>
      <c r="CHI44" s="164"/>
      <c r="CHJ44" s="164"/>
      <c r="CHK44" s="164"/>
      <c r="CHL44" s="164"/>
      <c r="CHM44" s="164"/>
      <c r="CHN44" s="164"/>
      <c r="CHO44" s="164"/>
      <c r="CHP44" s="164"/>
      <c r="CHQ44" s="164"/>
      <c r="CHR44" s="164"/>
      <c r="CHS44" s="164"/>
      <c r="CHT44" s="164"/>
      <c r="CHU44" s="164"/>
      <c r="CHV44" s="164"/>
      <c r="CHW44" s="164"/>
      <c r="CHX44" s="164"/>
      <c r="CHY44" s="164"/>
      <c r="CHZ44" s="164"/>
      <c r="CIA44" s="164"/>
      <c r="CIB44" s="164"/>
      <c r="CIC44" s="164"/>
      <c r="CID44" s="164"/>
      <c r="CIE44" s="164"/>
      <c r="CIF44" s="164"/>
      <c r="CIG44" s="164"/>
      <c r="CIH44" s="164"/>
      <c r="CII44" s="164"/>
      <c r="CIJ44" s="164"/>
      <c r="CIK44" s="164"/>
      <c r="CIL44" s="164"/>
      <c r="CIM44" s="164"/>
      <c r="CIN44" s="164"/>
      <c r="CIO44" s="164"/>
      <c r="CIP44" s="164"/>
      <c r="CIQ44" s="164"/>
      <c r="CIR44" s="164"/>
      <c r="CIS44" s="164"/>
      <c r="CIT44" s="164"/>
      <c r="CIU44" s="164"/>
      <c r="CIV44" s="164"/>
      <c r="CIW44" s="164"/>
      <c r="CIX44" s="164"/>
      <c r="CIY44" s="164"/>
      <c r="CIZ44" s="164"/>
      <c r="CJA44" s="164"/>
      <c r="CJB44" s="164"/>
      <c r="CJC44" s="164"/>
      <c r="CJD44" s="164"/>
      <c r="CJE44" s="164"/>
      <c r="CJF44" s="164"/>
      <c r="CJG44" s="164"/>
      <c r="CJH44" s="164"/>
      <c r="CJI44" s="164"/>
      <c r="CJJ44" s="164"/>
      <c r="CJK44" s="164"/>
      <c r="CJL44" s="164"/>
      <c r="CJM44" s="164"/>
      <c r="CJN44" s="164"/>
      <c r="CJO44" s="164"/>
      <c r="CJP44" s="164"/>
      <c r="CJQ44" s="164"/>
      <c r="CJR44" s="164"/>
      <c r="CJS44" s="164"/>
      <c r="CJT44" s="164"/>
      <c r="CJU44" s="164"/>
      <c r="CJV44" s="164"/>
      <c r="CJW44" s="164"/>
      <c r="CJX44" s="164"/>
      <c r="CJY44" s="164"/>
      <c r="CJZ44" s="164"/>
      <c r="CKA44" s="164"/>
      <c r="CKB44" s="164"/>
      <c r="CKC44" s="164"/>
      <c r="CKD44" s="164"/>
      <c r="CKE44" s="164"/>
      <c r="CKF44" s="164"/>
      <c r="CKG44" s="164"/>
      <c r="CKH44" s="164"/>
      <c r="CKI44" s="164"/>
      <c r="CKJ44" s="164"/>
      <c r="CKK44" s="164"/>
      <c r="CKL44" s="164"/>
      <c r="CKM44" s="164"/>
      <c r="CKN44" s="164"/>
      <c r="CKO44" s="164"/>
      <c r="CKP44" s="164"/>
      <c r="CKQ44" s="164"/>
      <c r="CKR44" s="164"/>
      <c r="CKS44" s="164"/>
      <c r="CKT44" s="164"/>
      <c r="CKU44" s="164"/>
      <c r="CKV44" s="164"/>
      <c r="CKW44" s="164"/>
      <c r="CKX44" s="164"/>
      <c r="CKY44" s="164"/>
      <c r="CKZ44" s="164"/>
      <c r="CLA44" s="164"/>
      <c r="CLB44" s="164"/>
      <c r="CLC44" s="164"/>
      <c r="CLD44" s="164"/>
      <c r="CLE44" s="164"/>
      <c r="CLF44" s="164"/>
      <c r="CLG44" s="164"/>
      <c r="CLH44" s="164"/>
      <c r="CLI44" s="164"/>
      <c r="CLJ44" s="164"/>
      <c r="CLK44" s="164"/>
      <c r="CLL44" s="164"/>
      <c r="CLM44" s="164"/>
      <c r="CLN44" s="164"/>
      <c r="CLO44" s="164"/>
      <c r="CLP44" s="164"/>
      <c r="CLQ44" s="164"/>
      <c r="CLR44" s="164"/>
      <c r="CLS44" s="164"/>
      <c r="CLT44" s="164"/>
      <c r="CLU44" s="164"/>
      <c r="CLV44" s="164"/>
      <c r="CLW44" s="164"/>
      <c r="CLX44" s="164"/>
      <c r="CLY44" s="164"/>
      <c r="CLZ44" s="164"/>
      <c r="CMA44" s="164"/>
      <c r="CMB44" s="164"/>
      <c r="CMC44" s="164"/>
      <c r="CMD44" s="164"/>
      <c r="CME44" s="164"/>
      <c r="CMF44" s="164"/>
      <c r="CMG44" s="164"/>
      <c r="CMH44" s="164"/>
      <c r="CMI44" s="164"/>
      <c r="CMJ44" s="164"/>
      <c r="CMK44" s="164"/>
      <c r="CML44" s="164"/>
      <c r="CMM44" s="164"/>
      <c r="CMN44" s="164"/>
      <c r="CMO44" s="164"/>
      <c r="CMP44" s="164"/>
      <c r="CMQ44" s="164"/>
      <c r="CMR44" s="164"/>
      <c r="CMS44" s="164"/>
      <c r="CMT44" s="164"/>
      <c r="CMU44" s="164"/>
      <c r="CMV44" s="164"/>
      <c r="CMW44" s="164"/>
      <c r="CMX44" s="164"/>
      <c r="CMY44" s="164"/>
      <c r="CMZ44" s="164"/>
      <c r="CNA44" s="164"/>
      <c r="CNB44" s="164"/>
      <c r="CNC44" s="164"/>
      <c r="CND44" s="164"/>
      <c r="CNE44" s="164"/>
      <c r="CNF44" s="164"/>
      <c r="CNG44" s="164"/>
      <c r="CNH44" s="164"/>
      <c r="CNI44" s="164"/>
      <c r="CNJ44" s="164"/>
      <c r="CNK44" s="164"/>
      <c r="CNL44" s="164"/>
      <c r="CNM44" s="164"/>
      <c r="CNN44" s="164"/>
      <c r="CNO44" s="164"/>
      <c r="CNP44" s="164"/>
      <c r="CNQ44" s="164"/>
      <c r="CNR44" s="164"/>
      <c r="CNS44" s="164"/>
      <c r="CNT44" s="164"/>
      <c r="CNU44" s="164"/>
      <c r="CNV44" s="164"/>
      <c r="CNW44" s="164"/>
      <c r="CNX44" s="164"/>
      <c r="CNY44" s="164"/>
      <c r="CNZ44" s="164"/>
      <c r="COA44" s="164"/>
      <c r="COB44" s="164"/>
      <c r="COC44" s="164"/>
      <c r="COD44" s="164"/>
      <c r="COE44" s="164"/>
      <c r="COF44" s="164"/>
      <c r="COG44" s="164"/>
      <c r="COH44" s="164"/>
      <c r="COI44" s="164"/>
      <c r="COJ44" s="164"/>
      <c r="COK44" s="164"/>
      <c r="COL44" s="164"/>
      <c r="COM44" s="164"/>
      <c r="CON44" s="164"/>
      <c r="COO44" s="164"/>
      <c r="COP44" s="164"/>
      <c r="COQ44" s="164"/>
      <c r="COR44" s="164"/>
      <c r="COS44" s="164"/>
      <c r="COT44" s="164"/>
      <c r="COU44" s="164"/>
      <c r="COV44" s="164"/>
      <c r="COW44" s="164"/>
      <c r="COX44" s="164"/>
      <c r="COY44" s="164"/>
      <c r="COZ44" s="164"/>
      <c r="CPA44" s="164"/>
      <c r="CPB44" s="164"/>
      <c r="CPC44" s="164"/>
      <c r="CPD44" s="164"/>
      <c r="CPE44" s="164"/>
      <c r="CPF44" s="164"/>
      <c r="CPG44" s="164"/>
      <c r="CPH44" s="164"/>
      <c r="CPI44" s="164"/>
      <c r="CPJ44" s="164"/>
      <c r="CPK44" s="164"/>
      <c r="CPL44" s="164"/>
      <c r="CPM44" s="164"/>
      <c r="CPN44" s="164"/>
      <c r="CPO44" s="164"/>
      <c r="CPP44" s="164"/>
      <c r="CPQ44" s="164"/>
      <c r="CPR44" s="164"/>
      <c r="CPS44" s="164"/>
      <c r="CPT44" s="164"/>
      <c r="CPU44" s="164"/>
      <c r="CPV44" s="164"/>
      <c r="CPW44" s="164"/>
      <c r="CPX44" s="164"/>
      <c r="CPY44" s="164"/>
      <c r="CPZ44" s="164"/>
      <c r="CQA44" s="164"/>
      <c r="CQB44" s="164"/>
      <c r="CQC44" s="164"/>
      <c r="CQD44" s="164"/>
      <c r="CQE44" s="164"/>
      <c r="CQF44" s="164"/>
      <c r="CQG44" s="164"/>
      <c r="CQH44" s="164"/>
      <c r="CQI44" s="164"/>
      <c r="CQJ44" s="164"/>
      <c r="CQK44" s="164"/>
      <c r="CQL44" s="164"/>
      <c r="CQM44" s="164"/>
      <c r="CQN44" s="164"/>
      <c r="CQO44" s="164"/>
      <c r="CQP44" s="164"/>
      <c r="CQQ44" s="164"/>
      <c r="CQR44" s="164"/>
      <c r="CQS44" s="164"/>
      <c r="CQT44" s="164"/>
      <c r="CQU44" s="164"/>
      <c r="CQV44" s="164"/>
      <c r="CQW44" s="164"/>
      <c r="CQX44" s="164"/>
      <c r="CQY44" s="164"/>
      <c r="CQZ44" s="164"/>
      <c r="CRA44" s="164"/>
      <c r="CRB44" s="164"/>
      <c r="CRC44" s="164"/>
      <c r="CRD44" s="164"/>
      <c r="CRE44" s="164"/>
      <c r="CRF44" s="164"/>
      <c r="CRG44" s="164"/>
      <c r="CRH44" s="164"/>
      <c r="CRI44" s="164"/>
      <c r="CRJ44" s="164"/>
      <c r="CRK44" s="164"/>
      <c r="CRL44" s="164"/>
      <c r="CRM44" s="164"/>
      <c r="CRN44" s="164"/>
      <c r="CRO44" s="164"/>
      <c r="CRP44" s="164"/>
      <c r="CRQ44" s="164"/>
      <c r="CRR44" s="164"/>
      <c r="CRS44" s="164"/>
      <c r="CRT44" s="164"/>
      <c r="CRU44" s="164"/>
      <c r="CRV44" s="164"/>
      <c r="CRW44" s="164"/>
      <c r="CRX44" s="164"/>
      <c r="CRY44" s="164"/>
      <c r="CRZ44" s="164"/>
      <c r="CSA44" s="164"/>
      <c r="CSB44" s="164"/>
      <c r="CSC44" s="164"/>
      <c r="CSD44" s="164"/>
      <c r="CSE44" s="164"/>
      <c r="CSF44" s="164"/>
      <c r="CSG44" s="164"/>
      <c r="CSH44" s="164"/>
      <c r="CSI44" s="164"/>
      <c r="CSJ44" s="164"/>
      <c r="CSK44" s="164"/>
      <c r="CSL44" s="164"/>
      <c r="CSM44" s="164"/>
      <c r="CSN44" s="164"/>
      <c r="CSO44" s="164"/>
      <c r="CSP44" s="164"/>
      <c r="CSQ44" s="164"/>
      <c r="CSR44" s="164"/>
      <c r="CSS44" s="164"/>
      <c r="CST44" s="164"/>
      <c r="CSU44" s="164"/>
      <c r="CSV44" s="164"/>
      <c r="CSW44" s="164"/>
      <c r="CSX44" s="164"/>
      <c r="CSY44" s="164"/>
      <c r="CSZ44" s="164"/>
      <c r="CTA44" s="164"/>
      <c r="CTB44" s="164"/>
      <c r="CTC44" s="164"/>
      <c r="CTD44" s="164"/>
      <c r="CTE44" s="164"/>
      <c r="CTF44" s="164"/>
      <c r="CTG44" s="164"/>
      <c r="CTH44" s="164"/>
      <c r="CTI44" s="164"/>
      <c r="CTJ44" s="164"/>
      <c r="CTK44" s="164"/>
      <c r="CTL44" s="164"/>
      <c r="CTM44" s="164"/>
      <c r="CTN44" s="164"/>
      <c r="CTO44" s="164"/>
      <c r="CTP44" s="164"/>
      <c r="CTQ44" s="164"/>
      <c r="CTR44" s="164"/>
      <c r="CTS44" s="164"/>
      <c r="CTT44" s="164"/>
      <c r="CTU44" s="164"/>
      <c r="CTV44" s="164"/>
      <c r="CTW44" s="164"/>
      <c r="CTX44" s="164"/>
      <c r="CTY44" s="164"/>
      <c r="CTZ44" s="164"/>
      <c r="CUA44" s="164"/>
      <c r="CUB44" s="164"/>
      <c r="CUC44" s="164"/>
      <c r="CUD44" s="164"/>
      <c r="CUE44" s="164"/>
      <c r="CUF44" s="164"/>
      <c r="CUG44" s="164"/>
      <c r="CUH44" s="164"/>
      <c r="CUI44" s="164"/>
      <c r="CUJ44" s="164"/>
      <c r="CUK44" s="164"/>
      <c r="CUL44" s="164"/>
      <c r="CUM44" s="164"/>
      <c r="CUN44" s="164"/>
      <c r="CUO44" s="164"/>
      <c r="CUP44" s="164"/>
      <c r="CUQ44" s="164"/>
      <c r="CUR44" s="164"/>
      <c r="CUS44" s="164"/>
      <c r="CUT44" s="164"/>
      <c r="CUU44" s="164"/>
      <c r="CUV44" s="164"/>
      <c r="CUW44" s="164"/>
      <c r="CUX44" s="164"/>
      <c r="CUY44" s="164"/>
      <c r="CUZ44" s="164"/>
      <c r="CVA44" s="164"/>
      <c r="CVB44" s="164"/>
      <c r="CVC44" s="164"/>
      <c r="CVD44" s="164"/>
      <c r="CVE44" s="164"/>
      <c r="CVF44" s="164"/>
      <c r="CVG44" s="164"/>
      <c r="CVH44" s="164"/>
      <c r="CVI44" s="164"/>
      <c r="CVJ44" s="164"/>
      <c r="CVK44" s="164"/>
      <c r="CVL44" s="164"/>
      <c r="CVM44" s="164"/>
      <c r="CVN44" s="164"/>
      <c r="CVO44" s="164"/>
      <c r="CVP44" s="164"/>
      <c r="CVQ44" s="164"/>
      <c r="CVR44" s="164"/>
      <c r="CVS44" s="164"/>
      <c r="CVT44" s="164"/>
      <c r="CVU44" s="164"/>
      <c r="CVV44" s="164"/>
      <c r="CVW44" s="164"/>
      <c r="CVX44" s="164"/>
      <c r="CVY44" s="164"/>
      <c r="CVZ44" s="164"/>
      <c r="CWA44" s="164"/>
      <c r="CWB44" s="164"/>
      <c r="CWC44" s="164"/>
      <c r="CWD44" s="164"/>
      <c r="CWE44" s="164"/>
      <c r="CWF44" s="164"/>
      <c r="CWG44" s="164"/>
      <c r="CWH44" s="164"/>
      <c r="CWI44" s="164"/>
      <c r="CWJ44" s="164"/>
      <c r="CWK44" s="164"/>
      <c r="CWL44" s="164"/>
      <c r="CWM44" s="164"/>
      <c r="CWN44" s="164"/>
      <c r="CWO44" s="164"/>
      <c r="CWP44" s="164"/>
      <c r="CWQ44" s="164"/>
      <c r="CWR44" s="164"/>
      <c r="CWS44" s="164"/>
      <c r="CWT44" s="164"/>
      <c r="CWU44" s="164"/>
      <c r="CWV44" s="164"/>
      <c r="CWW44" s="164"/>
      <c r="CWX44" s="164"/>
      <c r="CWY44" s="164"/>
      <c r="CWZ44" s="164"/>
      <c r="CXA44" s="164"/>
      <c r="CXB44" s="164"/>
      <c r="CXC44" s="164"/>
      <c r="CXD44" s="164"/>
      <c r="CXE44" s="164"/>
      <c r="CXF44" s="164"/>
      <c r="CXG44" s="164"/>
      <c r="CXH44" s="164"/>
      <c r="CXI44" s="164"/>
      <c r="CXJ44" s="164"/>
      <c r="CXK44" s="164"/>
      <c r="CXL44" s="164"/>
      <c r="CXM44" s="164"/>
      <c r="CXN44" s="164"/>
      <c r="CXO44" s="164"/>
      <c r="CXP44" s="164"/>
      <c r="CXQ44" s="164"/>
      <c r="CXR44" s="164"/>
      <c r="CXS44" s="164"/>
      <c r="CXT44" s="164"/>
      <c r="CXU44" s="164"/>
      <c r="CXV44" s="164"/>
      <c r="CXW44" s="164"/>
      <c r="CXX44" s="164"/>
      <c r="CXY44" s="164"/>
      <c r="CXZ44" s="164"/>
      <c r="CYA44" s="164"/>
      <c r="CYB44" s="164"/>
      <c r="CYC44" s="164"/>
      <c r="CYD44" s="164"/>
      <c r="CYE44" s="164"/>
      <c r="CYF44" s="164"/>
      <c r="CYG44" s="164"/>
      <c r="CYH44" s="164"/>
      <c r="CYI44" s="164"/>
      <c r="CYJ44" s="164"/>
      <c r="CYK44" s="164"/>
      <c r="CYL44" s="164"/>
      <c r="CYM44" s="164"/>
      <c r="CYN44" s="164"/>
      <c r="CYO44" s="164"/>
      <c r="CYP44" s="164"/>
      <c r="CYQ44" s="164"/>
      <c r="CYR44" s="164"/>
      <c r="CYS44" s="164"/>
      <c r="CYT44" s="164"/>
      <c r="CYU44" s="164"/>
      <c r="CYV44" s="164"/>
      <c r="CYW44" s="164"/>
      <c r="CYX44" s="164"/>
      <c r="CYY44" s="164"/>
      <c r="CYZ44" s="164"/>
      <c r="CZA44" s="164"/>
      <c r="CZB44" s="164"/>
      <c r="CZC44" s="164"/>
      <c r="CZD44" s="164"/>
      <c r="CZE44" s="164"/>
      <c r="CZF44" s="164"/>
      <c r="CZG44" s="164"/>
      <c r="CZH44" s="164"/>
      <c r="CZI44" s="164"/>
      <c r="CZJ44" s="164"/>
      <c r="CZK44" s="164"/>
      <c r="CZL44" s="164"/>
      <c r="CZM44" s="164"/>
      <c r="CZN44" s="164"/>
      <c r="CZO44" s="164"/>
      <c r="CZP44" s="164"/>
      <c r="CZQ44" s="164"/>
      <c r="CZR44" s="164"/>
      <c r="CZS44" s="164"/>
      <c r="CZT44" s="164"/>
      <c r="CZU44" s="164"/>
      <c r="CZV44" s="164"/>
      <c r="CZW44" s="164"/>
      <c r="CZX44" s="164"/>
      <c r="CZY44" s="164"/>
      <c r="CZZ44" s="164"/>
      <c r="DAA44" s="164"/>
      <c r="DAB44" s="164"/>
      <c r="DAC44" s="164"/>
      <c r="DAD44" s="164"/>
      <c r="DAE44" s="164"/>
      <c r="DAF44" s="164"/>
      <c r="DAG44" s="164"/>
      <c r="DAH44" s="164"/>
      <c r="DAI44" s="164"/>
      <c r="DAJ44" s="164"/>
      <c r="DAK44" s="164"/>
      <c r="DAL44" s="164"/>
      <c r="DAM44" s="164"/>
      <c r="DAN44" s="164"/>
      <c r="DAO44" s="164"/>
      <c r="DAP44" s="164"/>
      <c r="DAQ44" s="164"/>
      <c r="DAR44" s="164"/>
      <c r="DAS44" s="164"/>
      <c r="DAT44" s="164"/>
      <c r="DAU44" s="164"/>
      <c r="DAV44" s="164"/>
      <c r="DAW44" s="164"/>
      <c r="DAX44" s="164"/>
      <c r="DAY44" s="164"/>
      <c r="DAZ44" s="164"/>
      <c r="DBA44" s="164"/>
      <c r="DBB44" s="164"/>
      <c r="DBC44" s="164"/>
      <c r="DBD44" s="164"/>
      <c r="DBE44" s="164"/>
      <c r="DBF44" s="164"/>
      <c r="DBG44" s="164"/>
      <c r="DBH44" s="164"/>
      <c r="DBI44" s="164"/>
      <c r="DBJ44" s="164"/>
      <c r="DBK44" s="164"/>
      <c r="DBL44" s="164"/>
      <c r="DBM44" s="164"/>
      <c r="DBN44" s="164"/>
      <c r="DBO44" s="164"/>
      <c r="DBP44" s="164"/>
      <c r="DBQ44" s="164"/>
      <c r="DBR44" s="164"/>
      <c r="DBS44" s="164"/>
      <c r="DBT44" s="164"/>
      <c r="DBU44" s="164"/>
      <c r="DBV44" s="164"/>
      <c r="DBW44" s="164"/>
      <c r="DBX44" s="164"/>
      <c r="DBY44" s="164"/>
      <c r="DBZ44" s="164"/>
      <c r="DCA44" s="164"/>
      <c r="DCB44" s="164"/>
      <c r="DCC44" s="164"/>
      <c r="DCD44" s="164"/>
      <c r="DCE44" s="164"/>
      <c r="DCF44" s="164"/>
      <c r="DCG44" s="164"/>
      <c r="DCH44" s="164"/>
      <c r="DCI44" s="164"/>
      <c r="DCJ44" s="164"/>
      <c r="DCK44" s="164"/>
      <c r="DCL44" s="164"/>
      <c r="DCM44" s="164"/>
      <c r="DCN44" s="164"/>
      <c r="DCO44" s="164"/>
      <c r="DCP44" s="164"/>
      <c r="DCQ44" s="164"/>
      <c r="DCR44" s="164"/>
      <c r="DCS44" s="164"/>
      <c r="DCT44" s="164"/>
      <c r="DCU44" s="164"/>
      <c r="DCV44" s="164"/>
      <c r="DCW44" s="164"/>
      <c r="DCX44" s="164"/>
      <c r="DCY44" s="164"/>
      <c r="DCZ44" s="164"/>
      <c r="DDA44" s="164"/>
      <c r="DDB44" s="164"/>
      <c r="DDC44" s="164"/>
      <c r="DDD44" s="164"/>
      <c r="DDE44" s="164"/>
      <c r="DDF44" s="164"/>
      <c r="DDG44" s="164"/>
      <c r="DDH44" s="164"/>
      <c r="DDI44" s="164"/>
      <c r="DDJ44" s="164"/>
      <c r="DDK44" s="164"/>
      <c r="DDL44" s="164"/>
      <c r="DDM44" s="164"/>
      <c r="DDN44" s="164"/>
      <c r="DDO44" s="164"/>
      <c r="DDP44" s="164"/>
      <c r="DDQ44" s="164"/>
      <c r="DDR44" s="164"/>
      <c r="DDS44" s="164"/>
      <c r="DDT44" s="164"/>
      <c r="DDU44" s="164"/>
      <c r="DDV44" s="164"/>
      <c r="DDW44" s="164"/>
      <c r="DDX44" s="164"/>
      <c r="DDY44" s="164"/>
      <c r="DDZ44" s="164"/>
      <c r="DEA44" s="164"/>
      <c r="DEB44" s="164"/>
      <c r="DEC44" s="164"/>
      <c r="DED44" s="164"/>
      <c r="DEE44" s="164"/>
      <c r="DEF44" s="164"/>
      <c r="DEG44" s="164"/>
      <c r="DEH44" s="164"/>
      <c r="DEI44" s="164"/>
      <c r="DEJ44" s="164"/>
      <c r="DEK44" s="164"/>
      <c r="DEL44" s="164"/>
      <c r="DEM44" s="164"/>
      <c r="DEN44" s="164"/>
      <c r="DEO44" s="164"/>
      <c r="DEP44" s="164"/>
      <c r="DEQ44" s="164"/>
      <c r="DER44" s="164"/>
      <c r="DES44" s="164"/>
      <c r="DET44" s="164"/>
      <c r="DEU44" s="164"/>
      <c r="DEV44" s="164"/>
      <c r="DEW44" s="164"/>
      <c r="DEX44" s="164"/>
      <c r="DEY44" s="164"/>
      <c r="DEZ44" s="164"/>
      <c r="DFA44" s="164"/>
      <c r="DFB44" s="164"/>
      <c r="DFC44" s="164"/>
      <c r="DFD44" s="164"/>
      <c r="DFE44" s="164"/>
      <c r="DFF44" s="164"/>
      <c r="DFG44" s="164"/>
      <c r="DFH44" s="164"/>
      <c r="DFI44" s="164"/>
      <c r="DFJ44" s="164"/>
      <c r="DFK44" s="164"/>
      <c r="DFL44" s="164"/>
      <c r="DFM44" s="164"/>
      <c r="DFN44" s="164"/>
      <c r="DFO44" s="164"/>
      <c r="DFP44" s="164"/>
      <c r="DFQ44" s="164"/>
      <c r="DFR44" s="164"/>
      <c r="DFS44" s="164"/>
      <c r="DFT44" s="164"/>
      <c r="DFU44" s="164"/>
      <c r="DFV44" s="164"/>
      <c r="DFW44" s="164"/>
      <c r="DFX44" s="164"/>
      <c r="DFY44" s="164"/>
      <c r="DFZ44" s="164"/>
      <c r="DGA44" s="164"/>
      <c r="DGB44" s="164"/>
      <c r="DGC44" s="164"/>
      <c r="DGD44" s="164"/>
      <c r="DGE44" s="164"/>
      <c r="DGF44" s="164"/>
      <c r="DGG44" s="164"/>
      <c r="DGH44" s="164"/>
      <c r="DGI44" s="164"/>
      <c r="DGJ44" s="164"/>
      <c r="DGK44" s="164"/>
      <c r="DGL44" s="164"/>
      <c r="DGM44" s="164"/>
      <c r="DGN44" s="164"/>
      <c r="DGO44" s="164"/>
      <c r="DGP44" s="164"/>
      <c r="DGQ44" s="164"/>
      <c r="DGR44" s="164"/>
      <c r="DGS44" s="164"/>
      <c r="DGT44" s="164"/>
      <c r="DGU44" s="164"/>
      <c r="DGV44" s="164"/>
      <c r="DGW44" s="164"/>
      <c r="DGX44" s="164"/>
      <c r="DGY44" s="164"/>
      <c r="DGZ44" s="164"/>
      <c r="DHA44" s="164"/>
      <c r="DHB44" s="164"/>
      <c r="DHC44" s="164"/>
      <c r="DHD44" s="164"/>
      <c r="DHE44" s="164"/>
      <c r="DHF44" s="164"/>
      <c r="DHG44" s="164"/>
      <c r="DHH44" s="164"/>
      <c r="DHI44" s="164"/>
      <c r="DHJ44" s="164"/>
      <c r="DHK44" s="164"/>
      <c r="DHL44" s="164"/>
      <c r="DHM44" s="164"/>
      <c r="DHN44" s="164"/>
      <c r="DHO44" s="164"/>
      <c r="DHP44" s="164"/>
      <c r="DHQ44" s="164"/>
      <c r="DHR44" s="164"/>
      <c r="DHS44" s="164"/>
      <c r="DHT44" s="164"/>
      <c r="DHU44" s="164"/>
      <c r="DHV44" s="164"/>
      <c r="DHW44" s="164"/>
      <c r="DHX44" s="164"/>
      <c r="DHY44" s="164"/>
      <c r="DHZ44" s="164"/>
      <c r="DIA44" s="164"/>
      <c r="DIB44" s="164"/>
      <c r="DIC44" s="164"/>
      <c r="DID44" s="164"/>
      <c r="DIE44" s="164"/>
      <c r="DIF44" s="164"/>
      <c r="DIG44" s="164"/>
      <c r="DIH44" s="164"/>
      <c r="DII44" s="164"/>
      <c r="DIJ44" s="164"/>
      <c r="DIK44" s="164"/>
      <c r="DIL44" s="164"/>
      <c r="DIM44" s="164"/>
      <c r="DIN44" s="164"/>
      <c r="DIO44" s="164"/>
      <c r="DIP44" s="164"/>
      <c r="DIQ44" s="164"/>
      <c r="DIR44" s="164"/>
      <c r="DIS44" s="164"/>
      <c r="DIT44" s="164"/>
      <c r="DIU44" s="164"/>
      <c r="DIV44" s="164"/>
      <c r="DIW44" s="164"/>
      <c r="DIX44" s="164"/>
      <c r="DIY44" s="164"/>
      <c r="DIZ44" s="164"/>
      <c r="DJA44" s="164"/>
      <c r="DJB44" s="164"/>
      <c r="DJC44" s="164"/>
      <c r="DJD44" s="164"/>
      <c r="DJE44" s="164"/>
      <c r="DJF44" s="164"/>
      <c r="DJG44" s="164"/>
      <c r="DJH44" s="164"/>
      <c r="DJI44" s="164"/>
      <c r="DJJ44" s="164"/>
      <c r="DJK44" s="164"/>
      <c r="DJL44" s="164"/>
      <c r="DJM44" s="164"/>
      <c r="DJN44" s="164"/>
      <c r="DJO44" s="164"/>
      <c r="DJP44" s="164"/>
      <c r="DJQ44" s="164"/>
      <c r="DJR44" s="164"/>
      <c r="DJS44" s="164"/>
      <c r="DJT44" s="164"/>
      <c r="DJU44" s="164"/>
      <c r="DJV44" s="164"/>
      <c r="DJW44" s="164"/>
      <c r="DJX44" s="164"/>
      <c r="DJY44" s="164"/>
      <c r="DJZ44" s="164"/>
      <c r="DKA44" s="164"/>
      <c r="DKB44" s="164"/>
      <c r="DKC44" s="164"/>
      <c r="DKD44" s="164"/>
      <c r="DKE44" s="164"/>
      <c r="DKF44" s="164"/>
      <c r="DKG44" s="164"/>
      <c r="DKH44" s="164"/>
      <c r="DKI44" s="164"/>
      <c r="DKJ44" s="164"/>
      <c r="DKK44" s="164"/>
      <c r="DKL44" s="164"/>
      <c r="DKM44" s="164"/>
      <c r="DKN44" s="164"/>
      <c r="DKO44" s="164"/>
      <c r="DKP44" s="164"/>
      <c r="DKQ44" s="164"/>
      <c r="DKR44" s="164"/>
      <c r="DKS44" s="164"/>
      <c r="DKT44" s="164"/>
      <c r="DKU44" s="164"/>
      <c r="DKV44" s="164"/>
      <c r="DKW44" s="164"/>
      <c r="DKX44" s="164"/>
      <c r="DKY44" s="164"/>
      <c r="DKZ44" s="164"/>
      <c r="DLA44" s="164"/>
      <c r="DLB44" s="164"/>
      <c r="DLC44" s="164"/>
      <c r="DLD44" s="164"/>
      <c r="DLE44" s="164"/>
      <c r="DLF44" s="164"/>
      <c r="DLG44" s="164"/>
      <c r="DLH44" s="164"/>
      <c r="DLI44" s="164"/>
      <c r="DLJ44" s="164"/>
      <c r="DLK44" s="164"/>
      <c r="DLL44" s="164"/>
      <c r="DLM44" s="164"/>
      <c r="DLN44" s="164"/>
      <c r="DLO44" s="164"/>
      <c r="DLP44" s="164"/>
      <c r="DLQ44" s="164"/>
      <c r="DLR44" s="164"/>
      <c r="DLS44" s="164"/>
      <c r="DLT44" s="164"/>
      <c r="DLU44" s="164"/>
      <c r="DLV44" s="164"/>
      <c r="DLW44" s="164"/>
      <c r="DLX44" s="164"/>
      <c r="DLY44" s="164"/>
      <c r="DLZ44" s="164"/>
      <c r="DMA44" s="164"/>
      <c r="DMB44" s="164"/>
      <c r="DMC44" s="164"/>
      <c r="DMD44" s="164"/>
      <c r="DME44" s="164"/>
      <c r="DMF44" s="164"/>
      <c r="DMG44" s="164"/>
      <c r="DMH44" s="164"/>
      <c r="DMI44" s="164"/>
      <c r="DMJ44" s="164"/>
      <c r="DMK44" s="164"/>
      <c r="DML44" s="164"/>
      <c r="DMM44" s="164"/>
      <c r="DMN44" s="164"/>
      <c r="DMO44" s="164"/>
      <c r="DMP44" s="164"/>
      <c r="DMQ44" s="164"/>
      <c r="DMR44" s="164"/>
      <c r="DMS44" s="164"/>
      <c r="DMT44" s="164"/>
      <c r="DMU44" s="164"/>
      <c r="DMV44" s="164"/>
      <c r="DMW44" s="164"/>
      <c r="DMX44" s="164"/>
      <c r="DMY44" s="164"/>
      <c r="DMZ44" s="164"/>
      <c r="DNA44" s="164"/>
      <c r="DNB44" s="164"/>
      <c r="DNC44" s="164"/>
      <c r="DND44" s="164"/>
      <c r="DNE44" s="164"/>
      <c r="DNF44" s="164"/>
      <c r="DNG44" s="164"/>
      <c r="DNH44" s="164"/>
      <c r="DNI44" s="164"/>
      <c r="DNJ44" s="164"/>
      <c r="DNK44" s="164"/>
      <c r="DNL44" s="164"/>
      <c r="DNM44" s="164"/>
      <c r="DNN44" s="164"/>
      <c r="DNO44" s="164"/>
      <c r="DNP44" s="164"/>
      <c r="DNQ44" s="164"/>
      <c r="DNR44" s="164"/>
      <c r="DNS44" s="164"/>
      <c r="DNT44" s="164"/>
      <c r="DNU44" s="164"/>
      <c r="DNV44" s="164"/>
      <c r="DNW44" s="164"/>
      <c r="DNX44" s="164"/>
      <c r="DNY44" s="164"/>
      <c r="DNZ44" s="164"/>
      <c r="DOA44" s="164"/>
      <c r="DOB44" s="164"/>
      <c r="DOC44" s="164"/>
      <c r="DOD44" s="164"/>
      <c r="DOE44" s="164"/>
      <c r="DOF44" s="164"/>
      <c r="DOG44" s="164"/>
      <c r="DOH44" s="164"/>
      <c r="DOI44" s="164"/>
      <c r="DOJ44" s="164"/>
      <c r="DOK44" s="164"/>
      <c r="DOL44" s="164"/>
      <c r="DOM44" s="164"/>
      <c r="DON44" s="164"/>
      <c r="DOO44" s="164"/>
      <c r="DOP44" s="164"/>
      <c r="DOQ44" s="164"/>
      <c r="DOR44" s="164"/>
      <c r="DOS44" s="164"/>
      <c r="DOT44" s="164"/>
      <c r="DOU44" s="164"/>
      <c r="DOV44" s="164"/>
      <c r="DOW44" s="164"/>
      <c r="DOX44" s="164"/>
      <c r="DOY44" s="164"/>
      <c r="DOZ44" s="164"/>
      <c r="DPA44" s="164"/>
      <c r="DPB44" s="164"/>
      <c r="DPC44" s="164"/>
      <c r="DPD44" s="164"/>
      <c r="DPE44" s="164"/>
      <c r="DPF44" s="164"/>
      <c r="DPG44" s="164"/>
      <c r="DPH44" s="164"/>
      <c r="DPI44" s="164"/>
      <c r="DPJ44" s="164"/>
      <c r="DPK44" s="164"/>
      <c r="DPL44" s="164"/>
      <c r="DPM44" s="164"/>
      <c r="DPN44" s="164"/>
      <c r="DPO44" s="164"/>
      <c r="DPP44" s="164"/>
      <c r="DPQ44" s="164"/>
      <c r="DPR44" s="164"/>
      <c r="DPS44" s="164"/>
      <c r="DPT44" s="164"/>
      <c r="DPU44" s="164"/>
      <c r="DPV44" s="164"/>
      <c r="DPW44" s="164"/>
      <c r="DPX44" s="164"/>
      <c r="DPY44" s="164"/>
      <c r="DPZ44" s="164"/>
      <c r="DQA44" s="164"/>
      <c r="DQB44" s="164"/>
      <c r="DQC44" s="164"/>
      <c r="DQD44" s="164"/>
      <c r="DQE44" s="164"/>
      <c r="DQF44" s="164"/>
      <c r="DQG44" s="164"/>
      <c r="DQH44" s="164"/>
      <c r="DQI44" s="164"/>
      <c r="DQJ44" s="164"/>
      <c r="DQK44" s="164"/>
      <c r="DQL44" s="164"/>
      <c r="DQM44" s="164"/>
      <c r="DQN44" s="164"/>
      <c r="DQO44" s="164"/>
      <c r="DQP44" s="164"/>
      <c r="DQQ44" s="164"/>
      <c r="DQR44" s="164"/>
      <c r="DQS44" s="164"/>
      <c r="DQT44" s="164"/>
      <c r="DQU44" s="164"/>
      <c r="DQV44" s="164"/>
      <c r="DQW44" s="164"/>
      <c r="DQX44" s="164"/>
      <c r="DQY44" s="164"/>
      <c r="DQZ44" s="164"/>
      <c r="DRA44" s="164"/>
      <c r="DRB44" s="164"/>
      <c r="DRC44" s="164"/>
      <c r="DRD44" s="164"/>
      <c r="DRE44" s="164"/>
      <c r="DRF44" s="164"/>
      <c r="DRG44" s="164"/>
      <c r="DRH44" s="164"/>
      <c r="DRI44" s="164"/>
      <c r="DRJ44" s="164"/>
      <c r="DRK44" s="164"/>
      <c r="DRL44" s="164"/>
      <c r="DRM44" s="164"/>
      <c r="DRN44" s="164"/>
      <c r="DRO44" s="164"/>
      <c r="DRP44" s="164"/>
      <c r="DRQ44" s="164"/>
      <c r="DRR44" s="164"/>
      <c r="DRS44" s="164"/>
      <c r="DRT44" s="164"/>
      <c r="DRU44" s="164"/>
      <c r="DRV44" s="164"/>
      <c r="DRW44" s="164"/>
      <c r="DRX44" s="164"/>
      <c r="DRY44" s="164"/>
      <c r="DRZ44" s="164"/>
      <c r="DSA44" s="164"/>
      <c r="DSB44" s="164"/>
      <c r="DSC44" s="164"/>
      <c r="DSD44" s="164"/>
      <c r="DSE44" s="164"/>
      <c r="DSF44" s="164"/>
      <c r="DSG44" s="164"/>
      <c r="DSH44" s="164"/>
      <c r="DSI44" s="164"/>
      <c r="DSJ44" s="164"/>
      <c r="DSK44" s="164"/>
      <c r="DSL44" s="164"/>
      <c r="DSM44" s="164"/>
      <c r="DSN44" s="164"/>
      <c r="DSO44" s="164"/>
      <c r="DSP44" s="164"/>
      <c r="DSQ44" s="164"/>
      <c r="DSR44" s="164"/>
      <c r="DSS44" s="164"/>
      <c r="DST44" s="164"/>
      <c r="DSU44" s="164"/>
      <c r="DSV44" s="164"/>
      <c r="DSW44" s="164"/>
      <c r="DSX44" s="164"/>
      <c r="DSY44" s="164"/>
      <c r="DSZ44" s="164"/>
      <c r="DTA44" s="164"/>
      <c r="DTB44" s="164"/>
      <c r="DTC44" s="164"/>
      <c r="DTD44" s="164"/>
      <c r="DTE44" s="164"/>
      <c r="DTF44" s="164"/>
      <c r="DTG44" s="164"/>
      <c r="DTH44" s="164"/>
      <c r="DTI44" s="164"/>
      <c r="DTJ44" s="164"/>
      <c r="DTK44" s="164"/>
      <c r="DTL44" s="164"/>
      <c r="DTM44" s="164"/>
      <c r="DTN44" s="164"/>
      <c r="DTO44" s="164"/>
      <c r="DTP44" s="164"/>
      <c r="DTQ44" s="164"/>
      <c r="DTR44" s="164"/>
      <c r="DTS44" s="164"/>
      <c r="DTT44" s="164"/>
      <c r="DTU44" s="164"/>
      <c r="DTV44" s="164"/>
      <c r="DTW44" s="164"/>
      <c r="DTX44" s="164"/>
      <c r="DTY44" s="164"/>
      <c r="DTZ44" s="164"/>
      <c r="DUA44" s="164"/>
      <c r="DUB44" s="164"/>
      <c r="DUC44" s="164"/>
      <c r="DUD44" s="164"/>
      <c r="DUE44" s="164"/>
      <c r="DUF44" s="164"/>
      <c r="DUG44" s="164"/>
      <c r="DUH44" s="164"/>
      <c r="DUI44" s="164"/>
      <c r="DUJ44" s="164"/>
      <c r="DUK44" s="164"/>
      <c r="DUL44" s="164"/>
      <c r="DUM44" s="164"/>
      <c r="DUN44" s="164"/>
      <c r="DUO44" s="164"/>
      <c r="DUP44" s="164"/>
      <c r="DUQ44" s="164"/>
      <c r="DUR44" s="164"/>
      <c r="DUS44" s="164"/>
      <c r="DUT44" s="164"/>
      <c r="DUU44" s="164"/>
      <c r="DUV44" s="164"/>
      <c r="DUW44" s="164"/>
      <c r="DUX44" s="164"/>
      <c r="DUY44" s="164"/>
      <c r="DUZ44" s="164"/>
      <c r="DVA44" s="164"/>
      <c r="DVB44" s="164"/>
      <c r="DVC44" s="164"/>
      <c r="DVD44" s="164"/>
      <c r="DVE44" s="164"/>
      <c r="DVF44" s="164"/>
      <c r="DVG44" s="164"/>
      <c r="DVH44" s="164"/>
      <c r="DVI44" s="164"/>
      <c r="DVJ44" s="164"/>
      <c r="DVK44" s="164"/>
      <c r="DVL44" s="164"/>
      <c r="DVM44" s="164"/>
      <c r="DVN44" s="164"/>
      <c r="DVO44" s="164"/>
      <c r="DVP44" s="164"/>
      <c r="DVQ44" s="164"/>
      <c r="DVR44" s="164"/>
      <c r="DVS44" s="164"/>
      <c r="DVT44" s="164"/>
      <c r="DVU44" s="164"/>
      <c r="DVV44" s="164"/>
      <c r="DVW44" s="164"/>
      <c r="DVX44" s="164"/>
      <c r="DVY44" s="164"/>
      <c r="DVZ44" s="164"/>
      <c r="DWA44" s="164"/>
      <c r="DWB44" s="164"/>
      <c r="DWC44" s="164"/>
      <c r="DWD44" s="164"/>
      <c r="DWE44" s="164"/>
      <c r="DWF44" s="164"/>
      <c r="DWG44" s="164"/>
      <c r="DWH44" s="164"/>
      <c r="DWI44" s="164"/>
      <c r="DWJ44" s="164"/>
      <c r="DWK44" s="164"/>
      <c r="DWL44" s="164"/>
      <c r="DWM44" s="164"/>
      <c r="DWN44" s="164"/>
      <c r="DWO44" s="164"/>
      <c r="DWP44" s="164"/>
      <c r="DWQ44" s="164"/>
      <c r="DWR44" s="164"/>
      <c r="DWS44" s="164"/>
      <c r="DWT44" s="164"/>
      <c r="DWU44" s="164"/>
      <c r="DWV44" s="164"/>
      <c r="DWW44" s="164"/>
      <c r="DWX44" s="164"/>
      <c r="DWY44" s="164"/>
      <c r="DWZ44" s="164"/>
      <c r="DXA44" s="164"/>
      <c r="DXB44" s="164"/>
      <c r="DXC44" s="164"/>
      <c r="DXD44" s="164"/>
      <c r="DXE44" s="164"/>
      <c r="DXF44" s="164"/>
      <c r="DXG44" s="164"/>
      <c r="DXH44" s="164"/>
      <c r="DXI44" s="164"/>
      <c r="DXJ44" s="164"/>
      <c r="DXK44" s="164"/>
      <c r="DXL44" s="164"/>
      <c r="DXM44" s="164"/>
      <c r="DXN44" s="164"/>
      <c r="DXO44" s="164"/>
      <c r="DXP44" s="164"/>
      <c r="DXQ44" s="164"/>
      <c r="DXR44" s="164"/>
      <c r="DXS44" s="164"/>
      <c r="DXT44" s="164"/>
      <c r="DXU44" s="164"/>
      <c r="DXV44" s="164"/>
      <c r="DXW44" s="164"/>
      <c r="DXX44" s="164"/>
      <c r="DXY44" s="164"/>
      <c r="DXZ44" s="164"/>
      <c r="DYA44" s="164"/>
      <c r="DYB44" s="164"/>
      <c r="DYC44" s="164"/>
      <c r="DYD44" s="164"/>
      <c r="DYE44" s="164"/>
      <c r="DYF44" s="164"/>
      <c r="DYG44" s="164"/>
      <c r="DYH44" s="164"/>
      <c r="DYI44" s="164"/>
      <c r="DYJ44" s="164"/>
      <c r="DYK44" s="164"/>
      <c r="DYL44" s="164"/>
      <c r="DYM44" s="164"/>
      <c r="DYN44" s="164"/>
      <c r="DYO44" s="164"/>
      <c r="DYP44" s="164"/>
      <c r="DYQ44" s="164"/>
      <c r="DYR44" s="164"/>
      <c r="DYS44" s="164"/>
      <c r="DYT44" s="164"/>
      <c r="DYU44" s="164"/>
      <c r="DYV44" s="164"/>
      <c r="DYW44" s="164"/>
      <c r="DYX44" s="164"/>
      <c r="DYY44" s="164"/>
      <c r="DYZ44" s="164"/>
      <c r="DZA44" s="164"/>
      <c r="DZB44" s="164"/>
      <c r="DZC44" s="164"/>
      <c r="DZD44" s="164"/>
      <c r="DZE44" s="164"/>
      <c r="DZF44" s="164"/>
      <c r="DZG44" s="164"/>
      <c r="DZH44" s="164"/>
      <c r="DZI44" s="164"/>
      <c r="DZJ44" s="164"/>
      <c r="DZK44" s="164"/>
      <c r="DZL44" s="164"/>
      <c r="DZM44" s="164"/>
      <c r="DZN44" s="164"/>
      <c r="DZO44" s="164"/>
      <c r="DZP44" s="164"/>
      <c r="DZQ44" s="164"/>
      <c r="DZR44" s="164"/>
      <c r="DZS44" s="164"/>
      <c r="DZT44" s="164"/>
      <c r="DZU44" s="164"/>
      <c r="DZV44" s="164"/>
      <c r="DZW44" s="164"/>
      <c r="DZX44" s="164"/>
      <c r="DZY44" s="164"/>
      <c r="DZZ44" s="164"/>
      <c r="EAA44" s="164"/>
      <c r="EAB44" s="164"/>
      <c r="EAC44" s="164"/>
      <c r="EAD44" s="164"/>
      <c r="EAE44" s="164"/>
      <c r="EAF44" s="164"/>
      <c r="EAG44" s="164"/>
      <c r="EAH44" s="164"/>
      <c r="EAI44" s="164"/>
      <c r="EAJ44" s="164"/>
      <c r="EAK44" s="164"/>
      <c r="EAL44" s="164"/>
      <c r="EAM44" s="164"/>
      <c r="EAN44" s="164"/>
      <c r="EAO44" s="164"/>
      <c r="EAP44" s="164"/>
      <c r="EAQ44" s="164"/>
      <c r="EAR44" s="164"/>
      <c r="EAS44" s="164"/>
      <c r="EAT44" s="164"/>
      <c r="EAU44" s="164"/>
      <c r="EAV44" s="164"/>
      <c r="EAW44" s="164"/>
      <c r="EAX44" s="164"/>
      <c r="EAY44" s="164"/>
      <c r="EAZ44" s="164"/>
      <c r="EBA44" s="164"/>
      <c r="EBB44" s="164"/>
      <c r="EBC44" s="164"/>
      <c r="EBD44" s="164"/>
      <c r="EBE44" s="164"/>
      <c r="EBF44" s="164"/>
      <c r="EBG44" s="164"/>
      <c r="EBH44" s="164"/>
      <c r="EBI44" s="164"/>
      <c r="EBJ44" s="164"/>
      <c r="EBK44" s="164"/>
      <c r="EBL44" s="164"/>
      <c r="EBM44" s="164"/>
      <c r="EBN44" s="164"/>
      <c r="EBO44" s="164"/>
      <c r="EBP44" s="164"/>
      <c r="EBQ44" s="164"/>
      <c r="EBR44" s="164"/>
      <c r="EBS44" s="164"/>
      <c r="EBT44" s="164"/>
      <c r="EBU44" s="164"/>
      <c r="EBV44" s="164"/>
      <c r="EBW44" s="164"/>
      <c r="EBX44" s="164"/>
      <c r="EBY44" s="164"/>
      <c r="EBZ44" s="164"/>
      <c r="ECA44" s="164"/>
      <c r="ECB44" s="164"/>
      <c r="ECC44" s="164"/>
      <c r="ECD44" s="164"/>
      <c r="ECE44" s="164"/>
      <c r="ECF44" s="164"/>
      <c r="ECG44" s="164"/>
      <c r="ECH44" s="164"/>
      <c r="ECI44" s="164"/>
      <c r="ECJ44" s="164"/>
      <c r="ECK44" s="164"/>
      <c r="ECL44" s="164"/>
      <c r="ECM44" s="164"/>
      <c r="ECN44" s="164"/>
      <c r="ECO44" s="164"/>
      <c r="ECP44" s="164"/>
      <c r="ECQ44" s="164"/>
      <c r="ECR44" s="164"/>
      <c r="ECS44" s="164"/>
      <c r="ECT44" s="164"/>
      <c r="ECU44" s="164"/>
      <c r="ECV44" s="164"/>
      <c r="ECW44" s="164"/>
      <c r="ECX44" s="164"/>
      <c r="ECY44" s="164"/>
      <c r="ECZ44" s="164"/>
      <c r="EDA44" s="164"/>
      <c r="EDB44" s="164"/>
      <c r="EDC44" s="164"/>
      <c r="EDD44" s="164"/>
      <c r="EDE44" s="164"/>
      <c r="EDF44" s="164"/>
      <c r="EDG44" s="164"/>
      <c r="EDH44" s="164"/>
      <c r="EDI44" s="164"/>
      <c r="EDJ44" s="164"/>
      <c r="EDK44" s="164"/>
      <c r="EDL44" s="164"/>
      <c r="EDM44" s="164"/>
      <c r="EDN44" s="164"/>
      <c r="EDO44" s="164"/>
      <c r="EDP44" s="164"/>
      <c r="EDQ44" s="164"/>
      <c r="EDR44" s="164"/>
      <c r="EDS44" s="164"/>
      <c r="EDT44" s="164"/>
      <c r="EDU44" s="164"/>
      <c r="EDV44" s="164"/>
      <c r="EDW44" s="164"/>
      <c r="EDX44" s="164"/>
      <c r="EDY44" s="164"/>
      <c r="EDZ44" s="164"/>
      <c r="EEA44" s="164"/>
      <c r="EEB44" s="164"/>
      <c r="EEC44" s="164"/>
      <c r="EED44" s="164"/>
      <c r="EEE44" s="164"/>
      <c r="EEF44" s="164"/>
      <c r="EEG44" s="164"/>
      <c r="EEH44" s="164"/>
      <c r="EEI44" s="164"/>
      <c r="EEJ44" s="164"/>
      <c r="EEK44" s="164"/>
      <c r="EEL44" s="164"/>
      <c r="EEM44" s="164"/>
      <c r="EEN44" s="164"/>
      <c r="EEO44" s="164"/>
      <c r="EEP44" s="164"/>
      <c r="EEQ44" s="164"/>
      <c r="EER44" s="164"/>
      <c r="EES44" s="164"/>
      <c r="EET44" s="164"/>
      <c r="EEU44" s="164"/>
      <c r="EEV44" s="164"/>
      <c r="EEW44" s="164"/>
      <c r="EEX44" s="164"/>
      <c r="EEY44" s="164"/>
      <c r="EEZ44" s="164"/>
      <c r="EFA44" s="164"/>
      <c r="EFB44" s="164"/>
      <c r="EFC44" s="164"/>
      <c r="EFD44" s="164"/>
      <c r="EFE44" s="164"/>
      <c r="EFF44" s="164"/>
      <c r="EFG44" s="164"/>
      <c r="EFH44" s="164"/>
      <c r="EFI44" s="164"/>
      <c r="EFJ44" s="164"/>
      <c r="EFK44" s="164"/>
      <c r="EFL44" s="164"/>
      <c r="EFM44" s="164"/>
      <c r="EFN44" s="164"/>
      <c r="EFO44" s="164"/>
      <c r="EFP44" s="164"/>
      <c r="EFQ44" s="164"/>
      <c r="EFR44" s="164"/>
      <c r="EFS44" s="164"/>
      <c r="EFT44" s="164"/>
      <c r="EFU44" s="164"/>
      <c r="EFV44" s="164"/>
      <c r="EFW44" s="164"/>
      <c r="EFX44" s="164"/>
      <c r="EFY44" s="164"/>
      <c r="EFZ44" s="164"/>
      <c r="EGA44" s="164"/>
      <c r="EGB44" s="164"/>
      <c r="EGC44" s="164"/>
      <c r="EGD44" s="164"/>
      <c r="EGE44" s="164"/>
      <c r="EGF44" s="164"/>
      <c r="EGG44" s="164"/>
      <c r="EGH44" s="164"/>
      <c r="EGI44" s="164"/>
      <c r="EGJ44" s="164"/>
      <c r="EGK44" s="164"/>
      <c r="EGL44" s="164"/>
      <c r="EGM44" s="164"/>
      <c r="EGN44" s="164"/>
      <c r="EGO44" s="164"/>
      <c r="EGP44" s="164"/>
      <c r="EGQ44" s="164"/>
      <c r="EGR44" s="164"/>
      <c r="EGS44" s="164"/>
      <c r="EGT44" s="164"/>
      <c r="EGU44" s="164"/>
      <c r="EGV44" s="164"/>
      <c r="EGW44" s="164"/>
      <c r="EGX44" s="164"/>
      <c r="EGY44" s="164"/>
      <c r="EGZ44" s="164"/>
      <c r="EHA44" s="164"/>
      <c r="EHB44" s="164"/>
      <c r="EHC44" s="164"/>
      <c r="EHD44" s="164"/>
      <c r="EHE44" s="164"/>
      <c r="EHF44" s="164"/>
      <c r="EHG44" s="164"/>
      <c r="EHH44" s="164"/>
      <c r="EHI44" s="164"/>
      <c r="EHJ44" s="164"/>
      <c r="EHK44" s="164"/>
      <c r="EHL44" s="164"/>
      <c r="EHM44" s="164"/>
      <c r="EHN44" s="164"/>
      <c r="EHO44" s="164"/>
      <c r="EHP44" s="164"/>
      <c r="EHQ44" s="164"/>
      <c r="EHR44" s="164"/>
      <c r="EHS44" s="164"/>
      <c r="EHT44" s="164"/>
      <c r="EHU44" s="164"/>
      <c r="EHV44" s="164"/>
      <c r="EHW44" s="164"/>
      <c r="EHX44" s="164"/>
      <c r="EHY44" s="164"/>
      <c r="EHZ44" s="164"/>
      <c r="EIA44" s="164"/>
      <c r="EIB44" s="164"/>
      <c r="EIC44" s="164"/>
      <c r="EID44" s="164"/>
      <c r="EIE44" s="164"/>
      <c r="EIF44" s="164"/>
      <c r="EIG44" s="164"/>
      <c r="EIH44" s="164"/>
      <c r="EII44" s="164"/>
      <c r="EIJ44" s="164"/>
      <c r="EIK44" s="164"/>
      <c r="EIL44" s="164"/>
      <c r="EIM44" s="164"/>
      <c r="EIN44" s="164"/>
      <c r="EIO44" s="164"/>
      <c r="EIP44" s="164"/>
      <c r="EIQ44" s="164"/>
      <c r="EIR44" s="164"/>
      <c r="EIS44" s="164"/>
      <c r="EIT44" s="164"/>
      <c r="EIU44" s="164"/>
      <c r="EIV44" s="164"/>
      <c r="EIW44" s="164"/>
      <c r="EIX44" s="164"/>
      <c r="EIY44" s="164"/>
      <c r="EIZ44" s="164"/>
      <c r="EJA44" s="164"/>
      <c r="EJB44" s="164"/>
      <c r="EJC44" s="164"/>
      <c r="EJD44" s="164"/>
      <c r="EJE44" s="164"/>
      <c r="EJF44" s="164"/>
      <c r="EJG44" s="164"/>
      <c r="EJH44" s="164"/>
      <c r="EJI44" s="164"/>
      <c r="EJJ44" s="164"/>
      <c r="EJK44" s="164"/>
      <c r="EJL44" s="164"/>
      <c r="EJM44" s="164"/>
      <c r="EJN44" s="164"/>
      <c r="EJO44" s="164"/>
      <c r="EJP44" s="164"/>
      <c r="EJQ44" s="164"/>
      <c r="EJR44" s="164"/>
      <c r="EJS44" s="164"/>
      <c r="EJT44" s="164"/>
      <c r="EJU44" s="164"/>
      <c r="EJV44" s="164"/>
      <c r="EJW44" s="164"/>
      <c r="EJX44" s="164"/>
      <c r="EJY44" s="164"/>
      <c r="EJZ44" s="164"/>
      <c r="EKA44" s="164"/>
      <c r="EKB44" s="164"/>
      <c r="EKC44" s="164"/>
      <c r="EKD44" s="164"/>
      <c r="EKE44" s="164"/>
      <c r="EKF44" s="164"/>
      <c r="EKG44" s="164"/>
      <c r="EKH44" s="164"/>
      <c r="EKI44" s="164"/>
      <c r="EKJ44" s="164"/>
      <c r="EKK44" s="164"/>
      <c r="EKL44" s="164"/>
      <c r="EKM44" s="164"/>
      <c r="EKN44" s="164"/>
      <c r="EKO44" s="164"/>
      <c r="EKP44" s="164"/>
      <c r="EKQ44" s="164"/>
      <c r="EKR44" s="164"/>
      <c r="EKS44" s="164"/>
      <c r="EKT44" s="164"/>
      <c r="EKU44" s="164"/>
      <c r="EKV44" s="164"/>
      <c r="EKW44" s="164"/>
      <c r="EKX44" s="164"/>
      <c r="EKY44" s="164"/>
      <c r="EKZ44" s="164"/>
      <c r="ELA44" s="164"/>
      <c r="ELB44" s="164"/>
      <c r="ELC44" s="164"/>
      <c r="ELD44" s="164"/>
      <c r="ELE44" s="164"/>
      <c r="ELF44" s="164"/>
      <c r="ELG44" s="164"/>
      <c r="ELH44" s="164"/>
      <c r="ELI44" s="164"/>
      <c r="ELJ44" s="164"/>
      <c r="ELK44" s="164"/>
      <c r="ELL44" s="164"/>
      <c r="ELM44" s="164"/>
      <c r="ELN44" s="164"/>
      <c r="ELO44" s="164"/>
      <c r="ELP44" s="164"/>
      <c r="ELQ44" s="164"/>
      <c r="ELR44" s="164"/>
      <c r="ELS44" s="164"/>
      <c r="ELT44" s="164"/>
      <c r="ELU44" s="164"/>
      <c r="ELV44" s="164"/>
      <c r="ELW44" s="164"/>
      <c r="ELX44" s="164"/>
      <c r="ELY44" s="164"/>
      <c r="ELZ44" s="164"/>
      <c r="EMA44" s="164"/>
      <c r="EMB44" s="164"/>
      <c r="EMC44" s="164"/>
      <c r="EMD44" s="164"/>
      <c r="EME44" s="164"/>
      <c r="EMF44" s="164"/>
      <c r="EMG44" s="164"/>
      <c r="EMH44" s="164"/>
      <c r="EMI44" s="164"/>
      <c r="EMJ44" s="164"/>
      <c r="EMK44" s="164"/>
      <c r="EML44" s="164"/>
      <c r="EMM44" s="164"/>
      <c r="EMN44" s="164"/>
      <c r="EMO44" s="164"/>
      <c r="EMP44" s="164"/>
      <c r="EMQ44" s="164"/>
      <c r="EMR44" s="164"/>
      <c r="EMS44" s="164"/>
      <c r="EMT44" s="164"/>
      <c r="EMU44" s="164"/>
      <c r="EMV44" s="164"/>
      <c r="EMW44" s="164"/>
      <c r="EMX44" s="164"/>
      <c r="EMY44" s="164"/>
      <c r="EMZ44" s="164"/>
      <c r="ENA44" s="164"/>
      <c r="ENB44" s="164"/>
      <c r="ENC44" s="164"/>
      <c r="END44" s="164"/>
      <c r="ENE44" s="164"/>
      <c r="ENF44" s="164"/>
      <c r="ENG44" s="164"/>
      <c r="ENH44" s="164"/>
      <c r="ENI44" s="164"/>
      <c r="ENJ44" s="164"/>
      <c r="ENK44" s="164"/>
      <c r="ENL44" s="164"/>
      <c r="ENM44" s="164"/>
      <c r="ENN44" s="164"/>
      <c r="ENO44" s="164"/>
      <c r="ENP44" s="164"/>
      <c r="ENQ44" s="164"/>
      <c r="ENR44" s="164"/>
      <c r="ENS44" s="164"/>
      <c r="ENT44" s="164"/>
      <c r="ENU44" s="164"/>
      <c r="ENV44" s="164"/>
      <c r="ENW44" s="164"/>
      <c r="ENX44" s="164"/>
      <c r="ENY44" s="164"/>
      <c r="ENZ44" s="164"/>
      <c r="EOA44" s="164"/>
      <c r="EOB44" s="164"/>
      <c r="EOC44" s="164"/>
      <c r="EOD44" s="164"/>
      <c r="EOE44" s="164"/>
      <c r="EOF44" s="164"/>
      <c r="EOG44" s="164"/>
      <c r="EOH44" s="164"/>
      <c r="EOI44" s="164"/>
      <c r="EOJ44" s="164"/>
      <c r="EOK44" s="164"/>
      <c r="EOL44" s="164"/>
      <c r="EOM44" s="164"/>
      <c r="EON44" s="164"/>
      <c r="EOO44" s="164"/>
      <c r="EOP44" s="164"/>
      <c r="EOQ44" s="164"/>
      <c r="EOR44" s="164"/>
      <c r="EOS44" s="164"/>
      <c r="EOT44" s="164"/>
      <c r="EOU44" s="164"/>
      <c r="EOV44" s="164"/>
      <c r="EOW44" s="164"/>
      <c r="EOX44" s="164"/>
      <c r="EOY44" s="164"/>
      <c r="EOZ44" s="164"/>
      <c r="EPA44" s="164"/>
      <c r="EPB44" s="164"/>
      <c r="EPC44" s="164"/>
      <c r="EPD44" s="164"/>
      <c r="EPE44" s="164"/>
      <c r="EPF44" s="164"/>
      <c r="EPG44" s="164"/>
      <c r="EPH44" s="164"/>
      <c r="EPI44" s="164"/>
      <c r="EPJ44" s="164"/>
      <c r="EPK44" s="164"/>
      <c r="EPL44" s="164"/>
      <c r="EPM44" s="164"/>
      <c r="EPN44" s="164"/>
      <c r="EPO44" s="164"/>
      <c r="EPP44" s="164"/>
      <c r="EPQ44" s="164"/>
      <c r="EPR44" s="164"/>
      <c r="EPS44" s="164"/>
      <c r="EPT44" s="164"/>
      <c r="EPU44" s="164"/>
      <c r="EPV44" s="164"/>
      <c r="EPW44" s="164"/>
      <c r="EPX44" s="164"/>
      <c r="EPY44" s="164"/>
      <c r="EPZ44" s="164"/>
      <c r="EQA44" s="164"/>
      <c r="EQB44" s="164"/>
      <c r="EQC44" s="164"/>
      <c r="EQD44" s="164"/>
      <c r="EQE44" s="164"/>
      <c r="EQF44" s="164"/>
      <c r="EQG44" s="164"/>
      <c r="EQH44" s="164"/>
      <c r="EQI44" s="164"/>
      <c r="EQJ44" s="164"/>
      <c r="EQK44" s="164"/>
      <c r="EQL44" s="164"/>
      <c r="EQM44" s="164"/>
      <c r="EQN44" s="164"/>
      <c r="EQO44" s="164"/>
      <c r="EQP44" s="164"/>
      <c r="EQQ44" s="164"/>
      <c r="EQR44" s="164"/>
      <c r="EQS44" s="164"/>
      <c r="EQT44" s="164"/>
      <c r="EQU44" s="164"/>
      <c r="EQV44" s="164"/>
      <c r="EQW44" s="164"/>
      <c r="EQX44" s="164"/>
      <c r="EQY44" s="164"/>
      <c r="EQZ44" s="164"/>
      <c r="ERA44" s="164"/>
      <c r="ERB44" s="164"/>
      <c r="ERC44" s="164"/>
      <c r="ERD44" s="164"/>
      <c r="ERE44" s="164"/>
      <c r="ERF44" s="164"/>
      <c r="ERG44" s="164"/>
      <c r="ERH44" s="164"/>
      <c r="ERI44" s="164"/>
      <c r="ERJ44" s="164"/>
      <c r="ERK44" s="164"/>
      <c r="ERL44" s="164"/>
      <c r="ERM44" s="164"/>
      <c r="ERN44" s="164"/>
      <c r="ERO44" s="164"/>
      <c r="ERP44" s="164"/>
      <c r="ERQ44" s="164"/>
      <c r="ERR44" s="164"/>
      <c r="ERS44" s="164"/>
      <c r="ERT44" s="164"/>
      <c r="ERU44" s="164"/>
      <c r="ERV44" s="164"/>
      <c r="ERW44" s="164"/>
      <c r="ERX44" s="164"/>
      <c r="ERY44" s="164"/>
      <c r="ERZ44" s="164"/>
      <c r="ESA44" s="164"/>
      <c r="ESB44" s="164"/>
      <c r="ESC44" s="164"/>
      <c r="ESD44" s="164"/>
      <c r="ESE44" s="164"/>
      <c r="ESF44" s="164"/>
      <c r="ESG44" s="164"/>
      <c r="ESH44" s="164"/>
      <c r="ESI44" s="164"/>
      <c r="ESJ44" s="164"/>
      <c r="ESK44" s="164"/>
      <c r="ESL44" s="164"/>
      <c r="ESM44" s="164"/>
      <c r="ESN44" s="164"/>
      <c r="ESO44" s="164"/>
      <c r="ESP44" s="164"/>
      <c r="ESQ44" s="164"/>
      <c r="ESR44" s="164"/>
      <c r="ESS44" s="164"/>
      <c r="EST44" s="164"/>
      <c r="ESU44" s="164"/>
      <c r="ESV44" s="164"/>
      <c r="ESW44" s="164"/>
      <c r="ESX44" s="164"/>
      <c r="ESY44" s="164"/>
      <c r="ESZ44" s="164"/>
      <c r="ETA44" s="164"/>
      <c r="ETB44" s="164"/>
      <c r="ETC44" s="164"/>
      <c r="ETD44" s="164"/>
      <c r="ETE44" s="164"/>
      <c r="ETF44" s="164"/>
      <c r="ETG44" s="164"/>
      <c r="ETH44" s="164"/>
      <c r="ETI44" s="164"/>
      <c r="ETJ44" s="164"/>
      <c r="ETK44" s="164"/>
      <c r="ETL44" s="164"/>
      <c r="ETM44" s="164"/>
      <c r="ETN44" s="164"/>
      <c r="ETO44" s="164"/>
      <c r="ETP44" s="164"/>
      <c r="ETQ44" s="164"/>
      <c r="ETR44" s="164"/>
      <c r="ETS44" s="164"/>
      <c r="ETT44" s="164"/>
      <c r="ETU44" s="164"/>
      <c r="ETV44" s="164"/>
      <c r="ETW44" s="164"/>
      <c r="ETX44" s="164"/>
      <c r="ETY44" s="164"/>
      <c r="ETZ44" s="164"/>
      <c r="EUA44" s="164"/>
      <c r="EUB44" s="164"/>
      <c r="EUC44" s="164"/>
      <c r="EUD44" s="164"/>
      <c r="EUE44" s="164"/>
      <c r="EUF44" s="164"/>
      <c r="EUG44" s="164"/>
      <c r="EUH44" s="164"/>
      <c r="EUI44" s="164"/>
      <c r="EUJ44" s="164"/>
      <c r="EUK44" s="164"/>
      <c r="EUL44" s="164"/>
      <c r="EUM44" s="164"/>
      <c r="EUN44" s="164"/>
      <c r="EUO44" s="164"/>
      <c r="EUP44" s="164"/>
      <c r="EUQ44" s="164"/>
      <c r="EUR44" s="164"/>
      <c r="EUS44" s="164"/>
      <c r="EUT44" s="164"/>
      <c r="EUU44" s="164"/>
      <c r="EUV44" s="164"/>
      <c r="EUW44" s="164"/>
      <c r="EUX44" s="164"/>
      <c r="EUY44" s="164"/>
      <c r="EUZ44" s="164"/>
      <c r="EVA44" s="164"/>
      <c r="EVB44" s="164"/>
      <c r="EVC44" s="164"/>
      <c r="EVD44" s="164"/>
      <c r="EVE44" s="164"/>
      <c r="EVF44" s="164"/>
      <c r="EVG44" s="164"/>
      <c r="EVH44" s="164"/>
      <c r="EVI44" s="164"/>
      <c r="EVJ44" s="164"/>
      <c r="EVK44" s="164"/>
      <c r="EVL44" s="164"/>
      <c r="EVM44" s="164"/>
      <c r="EVN44" s="164"/>
      <c r="EVO44" s="164"/>
      <c r="EVP44" s="164"/>
      <c r="EVQ44" s="164"/>
      <c r="EVR44" s="164"/>
      <c r="EVS44" s="164"/>
      <c r="EVT44" s="164"/>
      <c r="EVU44" s="164"/>
      <c r="EVV44" s="164"/>
      <c r="EVW44" s="164"/>
      <c r="EVX44" s="164"/>
      <c r="EVY44" s="164"/>
      <c r="EVZ44" s="164"/>
      <c r="EWA44" s="164"/>
      <c r="EWB44" s="164"/>
      <c r="EWC44" s="164"/>
      <c r="EWD44" s="164"/>
      <c r="EWE44" s="164"/>
      <c r="EWF44" s="164"/>
      <c r="EWG44" s="164"/>
      <c r="EWH44" s="164"/>
      <c r="EWI44" s="164"/>
      <c r="EWJ44" s="164"/>
      <c r="EWK44" s="164"/>
      <c r="EWL44" s="164"/>
      <c r="EWM44" s="164"/>
      <c r="EWN44" s="164"/>
      <c r="EWO44" s="164"/>
      <c r="EWP44" s="164"/>
      <c r="EWQ44" s="164"/>
      <c r="EWR44" s="164"/>
      <c r="EWS44" s="164"/>
      <c r="EWT44" s="164"/>
      <c r="EWU44" s="164"/>
      <c r="EWV44" s="164"/>
      <c r="EWW44" s="164"/>
      <c r="EWX44" s="164"/>
      <c r="EWY44" s="164"/>
      <c r="EWZ44" s="164"/>
      <c r="EXA44" s="164"/>
      <c r="EXB44" s="164"/>
      <c r="EXC44" s="164"/>
      <c r="EXD44" s="164"/>
      <c r="EXE44" s="164"/>
      <c r="EXF44" s="164"/>
      <c r="EXG44" s="164"/>
      <c r="EXH44" s="164"/>
      <c r="EXI44" s="164"/>
      <c r="EXJ44" s="164"/>
      <c r="EXK44" s="164"/>
      <c r="EXL44" s="164"/>
      <c r="EXM44" s="164"/>
      <c r="EXN44" s="164"/>
      <c r="EXO44" s="164"/>
      <c r="EXP44" s="164"/>
      <c r="EXQ44" s="164"/>
      <c r="EXR44" s="164"/>
      <c r="EXS44" s="164"/>
      <c r="EXT44" s="164"/>
      <c r="EXU44" s="164"/>
      <c r="EXV44" s="164"/>
      <c r="EXW44" s="164"/>
      <c r="EXX44" s="164"/>
      <c r="EXY44" s="164"/>
      <c r="EXZ44" s="164"/>
      <c r="EYA44" s="164"/>
      <c r="EYB44" s="164"/>
      <c r="EYC44" s="164"/>
      <c r="EYD44" s="164"/>
      <c r="EYE44" s="164"/>
      <c r="EYF44" s="164"/>
      <c r="EYG44" s="164"/>
      <c r="EYH44" s="164"/>
      <c r="EYI44" s="164"/>
      <c r="EYJ44" s="164"/>
      <c r="EYK44" s="164"/>
      <c r="EYL44" s="164"/>
      <c r="EYM44" s="164"/>
      <c r="EYN44" s="164"/>
      <c r="EYO44" s="164"/>
      <c r="EYP44" s="164"/>
      <c r="EYQ44" s="164"/>
      <c r="EYR44" s="164"/>
      <c r="EYS44" s="164"/>
      <c r="EYT44" s="164"/>
      <c r="EYU44" s="164"/>
      <c r="EYV44" s="164"/>
      <c r="EYW44" s="164"/>
      <c r="EYX44" s="164"/>
      <c r="EYY44" s="164"/>
      <c r="EYZ44" s="164"/>
      <c r="EZA44" s="164"/>
      <c r="EZB44" s="164"/>
      <c r="EZC44" s="164"/>
      <c r="EZD44" s="164"/>
      <c r="EZE44" s="164"/>
      <c r="EZF44" s="164"/>
      <c r="EZG44" s="164"/>
      <c r="EZH44" s="164"/>
      <c r="EZI44" s="164"/>
      <c r="EZJ44" s="164"/>
      <c r="EZK44" s="164"/>
      <c r="EZL44" s="164"/>
      <c r="EZM44" s="164"/>
      <c r="EZN44" s="164"/>
      <c r="EZO44" s="164"/>
      <c r="EZP44" s="164"/>
      <c r="EZQ44" s="164"/>
      <c r="EZR44" s="164"/>
      <c r="EZS44" s="164"/>
      <c r="EZT44" s="164"/>
      <c r="EZU44" s="164"/>
      <c r="EZV44" s="164"/>
      <c r="EZW44" s="164"/>
      <c r="EZX44" s="164"/>
      <c r="EZY44" s="164"/>
      <c r="EZZ44" s="164"/>
      <c r="FAA44" s="164"/>
      <c r="FAB44" s="164"/>
      <c r="FAC44" s="164"/>
      <c r="FAD44" s="164"/>
      <c r="FAE44" s="164"/>
      <c r="FAF44" s="164"/>
      <c r="FAG44" s="164"/>
      <c r="FAH44" s="164"/>
      <c r="FAI44" s="164"/>
      <c r="FAJ44" s="164"/>
      <c r="FAK44" s="164"/>
      <c r="FAL44" s="164"/>
      <c r="FAM44" s="164"/>
      <c r="FAN44" s="164"/>
      <c r="FAO44" s="164"/>
      <c r="FAP44" s="164"/>
      <c r="FAQ44" s="164"/>
      <c r="FAR44" s="164"/>
      <c r="FAS44" s="164"/>
      <c r="FAT44" s="164"/>
      <c r="FAU44" s="164"/>
      <c r="FAV44" s="164"/>
      <c r="FAW44" s="164"/>
      <c r="FAX44" s="164"/>
      <c r="FAY44" s="164"/>
      <c r="FAZ44" s="164"/>
      <c r="FBA44" s="164"/>
      <c r="FBB44" s="164"/>
      <c r="FBC44" s="164"/>
      <c r="FBD44" s="164"/>
      <c r="FBE44" s="164"/>
      <c r="FBF44" s="164"/>
      <c r="FBG44" s="164"/>
      <c r="FBH44" s="164"/>
      <c r="FBI44" s="164"/>
      <c r="FBJ44" s="164"/>
      <c r="FBK44" s="164"/>
      <c r="FBL44" s="164"/>
      <c r="FBM44" s="164"/>
      <c r="FBN44" s="164"/>
      <c r="FBO44" s="164"/>
      <c r="FBP44" s="164"/>
      <c r="FBQ44" s="164"/>
      <c r="FBR44" s="164"/>
      <c r="FBS44" s="164"/>
      <c r="FBT44" s="164"/>
      <c r="FBU44" s="164"/>
      <c r="FBV44" s="164"/>
      <c r="FBW44" s="164"/>
      <c r="FBX44" s="164"/>
      <c r="FBY44" s="164"/>
      <c r="FBZ44" s="164"/>
      <c r="FCA44" s="164"/>
      <c r="FCB44" s="164"/>
      <c r="FCC44" s="164"/>
      <c r="FCD44" s="164"/>
      <c r="FCE44" s="164"/>
      <c r="FCF44" s="164"/>
      <c r="FCG44" s="164"/>
      <c r="FCH44" s="164"/>
      <c r="FCI44" s="164"/>
      <c r="FCJ44" s="164"/>
      <c r="FCK44" s="164"/>
      <c r="FCL44" s="164"/>
      <c r="FCM44" s="164"/>
      <c r="FCN44" s="164"/>
      <c r="FCO44" s="164"/>
      <c r="FCP44" s="164"/>
      <c r="FCQ44" s="164"/>
      <c r="FCR44" s="164"/>
      <c r="FCS44" s="164"/>
      <c r="FCT44" s="164"/>
      <c r="FCU44" s="164"/>
      <c r="FCV44" s="164"/>
      <c r="FCW44" s="164"/>
      <c r="FCX44" s="164"/>
      <c r="FCY44" s="164"/>
      <c r="FCZ44" s="164"/>
      <c r="FDA44" s="164"/>
      <c r="FDB44" s="164"/>
      <c r="FDC44" s="164"/>
      <c r="FDD44" s="164"/>
      <c r="FDE44" s="164"/>
      <c r="FDF44" s="164"/>
      <c r="FDG44" s="164"/>
      <c r="FDH44" s="164"/>
      <c r="FDI44" s="164"/>
      <c r="FDJ44" s="164"/>
      <c r="FDK44" s="164"/>
      <c r="FDL44" s="164"/>
      <c r="FDM44" s="164"/>
      <c r="FDN44" s="164"/>
      <c r="FDO44" s="164"/>
      <c r="FDP44" s="164"/>
      <c r="FDQ44" s="164"/>
      <c r="FDR44" s="164"/>
      <c r="FDS44" s="164"/>
      <c r="FDT44" s="164"/>
      <c r="FDU44" s="164"/>
      <c r="FDV44" s="164"/>
      <c r="FDW44" s="164"/>
      <c r="FDX44" s="164"/>
      <c r="FDY44" s="164"/>
      <c r="FDZ44" s="164"/>
      <c r="FEA44" s="164"/>
      <c r="FEB44" s="164"/>
      <c r="FEC44" s="164"/>
      <c r="FED44" s="164"/>
      <c r="FEE44" s="164"/>
      <c r="FEF44" s="164"/>
      <c r="FEG44" s="164"/>
      <c r="FEH44" s="164"/>
      <c r="FEI44" s="164"/>
      <c r="FEJ44" s="164"/>
      <c r="FEK44" s="164"/>
      <c r="FEL44" s="164"/>
      <c r="FEM44" s="164"/>
      <c r="FEN44" s="164"/>
      <c r="FEO44" s="164"/>
      <c r="FEP44" s="164"/>
      <c r="FEQ44" s="164"/>
      <c r="FER44" s="164"/>
      <c r="FES44" s="164"/>
      <c r="FET44" s="164"/>
      <c r="FEU44" s="164"/>
      <c r="FEV44" s="164"/>
      <c r="FEW44" s="164"/>
      <c r="FEX44" s="164"/>
      <c r="FEY44" s="164"/>
      <c r="FEZ44" s="164"/>
      <c r="FFA44" s="164"/>
      <c r="FFB44" s="164"/>
      <c r="FFC44" s="164"/>
      <c r="FFD44" s="164"/>
      <c r="FFE44" s="164"/>
      <c r="FFF44" s="164"/>
      <c r="FFG44" s="164"/>
      <c r="FFH44" s="164"/>
      <c r="FFI44" s="164"/>
      <c r="FFJ44" s="164"/>
      <c r="FFK44" s="164"/>
      <c r="FFL44" s="164"/>
      <c r="FFM44" s="164"/>
      <c r="FFN44" s="164"/>
      <c r="FFO44" s="164"/>
      <c r="FFP44" s="164"/>
      <c r="FFQ44" s="164"/>
      <c r="FFR44" s="164"/>
      <c r="FFS44" s="164"/>
      <c r="FFT44" s="164"/>
      <c r="FFU44" s="164"/>
      <c r="FFV44" s="164"/>
      <c r="FFW44" s="164"/>
      <c r="FFX44" s="164"/>
      <c r="FFY44" s="164"/>
      <c r="FFZ44" s="164"/>
      <c r="FGA44" s="164"/>
      <c r="FGB44" s="164"/>
      <c r="FGC44" s="164"/>
      <c r="FGD44" s="164"/>
      <c r="FGE44" s="164"/>
      <c r="FGF44" s="164"/>
      <c r="FGG44" s="164"/>
      <c r="FGH44" s="164"/>
      <c r="FGI44" s="164"/>
      <c r="FGJ44" s="164"/>
      <c r="FGK44" s="164"/>
      <c r="FGL44" s="164"/>
      <c r="FGM44" s="164"/>
      <c r="FGN44" s="164"/>
      <c r="FGO44" s="164"/>
      <c r="FGP44" s="164"/>
      <c r="FGQ44" s="164"/>
      <c r="FGR44" s="164"/>
      <c r="FGS44" s="164"/>
      <c r="FGT44" s="164"/>
      <c r="FGU44" s="164"/>
      <c r="FGV44" s="164"/>
      <c r="FGW44" s="164"/>
      <c r="FGX44" s="164"/>
      <c r="FGY44" s="164"/>
      <c r="FGZ44" s="164"/>
      <c r="FHA44" s="164"/>
      <c r="FHB44" s="164"/>
      <c r="FHC44" s="164"/>
      <c r="FHD44" s="164"/>
      <c r="FHE44" s="164"/>
      <c r="FHF44" s="164"/>
      <c r="FHG44" s="164"/>
      <c r="FHH44" s="164"/>
      <c r="FHI44" s="164"/>
      <c r="FHJ44" s="164"/>
      <c r="FHK44" s="164"/>
      <c r="FHL44" s="164"/>
      <c r="FHM44" s="164"/>
      <c r="FHN44" s="164"/>
      <c r="FHO44" s="164"/>
      <c r="FHP44" s="164"/>
      <c r="FHQ44" s="164"/>
      <c r="FHR44" s="164"/>
      <c r="FHS44" s="164"/>
      <c r="FHT44" s="164"/>
      <c r="FHU44" s="164"/>
      <c r="FHV44" s="164"/>
      <c r="FHW44" s="164"/>
      <c r="FHX44" s="164"/>
      <c r="FHY44" s="164"/>
      <c r="FHZ44" s="164"/>
      <c r="FIA44" s="164"/>
      <c r="FIB44" s="164"/>
      <c r="FIC44" s="164"/>
      <c r="FID44" s="164"/>
      <c r="FIE44" s="164"/>
      <c r="FIF44" s="164"/>
      <c r="FIG44" s="164"/>
      <c r="FIH44" s="164"/>
      <c r="FII44" s="164"/>
      <c r="FIJ44" s="164"/>
      <c r="FIK44" s="164"/>
      <c r="FIL44" s="164"/>
      <c r="FIM44" s="164"/>
      <c r="FIN44" s="164"/>
      <c r="FIO44" s="164"/>
      <c r="FIP44" s="164"/>
      <c r="FIQ44" s="164"/>
      <c r="FIR44" s="164"/>
      <c r="FIS44" s="164"/>
      <c r="FIT44" s="164"/>
      <c r="FIU44" s="164"/>
      <c r="FIV44" s="164"/>
      <c r="FIW44" s="164"/>
      <c r="FIX44" s="164"/>
      <c r="FIY44" s="164"/>
      <c r="FIZ44" s="164"/>
      <c r="FJA44" s="164"/>
      <c r="FJB44" s="164"/>
      <c r="FJC44" s="164"/>
      <c r="FJD44" s="164"/>
      <c r="FJE44" s="164"/>
      <c r="FJF44" s="164"/>
      <c r="FJG44" s="164"/>
      <c r="FJH44" s="164"/>
      <c r="FJI44" s="164"/>
      <c r="FJJ44" s="164"/>
      <c r="FJK44" s="164"/>
      <c r="FJL44" s="164"/>
      <c r="FJM44" s="164"/>
      <c r="FJN44" s="164"/>
      <c r="FJO44" s="164"/>
      <c r="FJP44" s="164"/>
      <c r="FJQ44" s="164"/>
      <c r="FJR44" s="164"/>
      <c r="FJS44" s="164"/>
      <c r="FJT44" s="164"/>
      <c r="FJU44" s="164"/>
      <c r="FJV44" s="164"/>
      <c r="FJW44" s="164"/>
      <c r="FJX44" s="164"/>
      <c r="FJY44" s="164"/>
      <c r="FJZ44" s="164"/>
      <c r="FKA44" s="164"/>
      <c r="FKB44" s="164"/>
      <c r="FKC44" s="164"/>
      <c r="FKD44" s="164"/>
      <c r="FKE44" s="164"/>
      <c r="FKF44" s="164"/>
      <c r="FKG44" s="164"/>
      <c r="FKH44" s="164"/>
      <c r="FKI44" s="164"/>
      <c r="FKJ44" s="164"/>
      <c r="FKK44" s="164"/>
      <c r="FKL44" s="164"/>
      <c r="FKM44" s="164"/>
      <c r="FKN44" s="164"/>
      <c r="FKO44" s="164"/>
      <c r="FKP44" s="164"/>
      <c r="FKQ44" s="164"/>
      <c r="FKR44" s="164"/>
      <c r="FKS44" s="164"/>
      <c r="FKT44" s="164"/>
      <c r="FKU44" s="164"/>
      <c r="FKV44" s="164"/>
      <c r="FKW44" s="164"/>
      <c r="FKX44" s="164"/>
      <c r="FKY44" s="164"/>
      <c r="FKZ44" s="164"/>
      <c r="FLA44" s="164"/>
      <c r="FLB44" s="164"/>
      <c r="FLC44" s="164"/>
      <c r="FLD44" s="164"/>
      <c r="FLE44" s="164"/>
      <c r="FLF44" s="164"/>
      <c r="FLG44" s="164"/>
      <c r="FLH44" s="164"/>
      <c r="FLI44" s="164"/>
      <c r="FLJ44" s="164"/>
      <c r="FLK44" s="164"/>
      <c r="FLL44" s="164"/>
      <c r="FLM44" s="164"/>
      <c r="FLN44" s="164"/>
      <c r="FLO44" s="164"/>
      <c r="FLP44" s="164"/>
      <c r="FLQ44" s="164"/>
      <c r="FLR44" s="164"/>
      <c r="FLS44" s="164"/>
      <c r="FLT44" s="164"/>
      <c r="FLU44" s="164"/>
      <c r="FLV44" s="164"/>
      <c r="FLW44" s="164"/>
      <c r="FLX44" s="164"/>
      <c r="FLY44" s="164"/>
      <c r="FLZ44" s="164"/>
      <c r="FMA44" s="164"/>
      <c r="FMB44" s="164"/>
      <c r="FMC44" s="164"/>
      <c r="FMD44" s="164"/>
      <c r="FME44" s="164"/>
      <c r="FMF44" s="164"/>
      <c r="FMG44" s="164"/>
      <c r="FMH44" s="164"/>
      <c r="FMI44" s="164"/>
      <c r="FMJ44" s="164"/>
      <c r="FMK44" s="164"/>
      <c r="FML44" s="164"/>
      <c r="FMM44" s="164"/>
      <c r="FMN44" s="164"/>
      <c r="FMO44" s="164"/>
      <c r="FMP44" s="164"/>
      <c r="FMQ44" s="164"/>
      <c r="FMR44" s="164"/>
      <c r="FMS44" s="164"/>
      <c r="FMT44" s="164"/>
      <c r="FMU44" s="164"/>
      <c r="FMV44" s="164"/>
      <c r="FMW44" s="164"/>
      <c r="FMX44" s="164"/>
      <c r="FMY44" s="164"/>
      <c r="FMZ44" s="164"/>
      <c r="FNA44" s="164"/>
      <c r="FNB44" s="164"/>
      <c r="FNC44" s="164"/>
      <c r="FND44" s="164"/>
      <c r="FNE44" s="164"/>
      <c r="FNF44" s="164"/>
      <c r="FNG44" s="164"/>
      <c r="FNH44" s="164"/>
      <c r="FNI44" s="164"/>
      <c r="FNJ44" s="164"/>
      <c r="FNK44" s="164"/>
      <c r="FNL44" s="164"/>
      <c r="FNM44" s="164"/>
      <c r="FNN44" s="164"/>
      <c r="FNO44" s="164"/>
      <c r="FNP44" s="164"/>
      <c r="FNQ44" s="164"/>
      <c r="FNR44" s="164"/>
      <c r="FNS44" s="164"/>
      <c r="FNT44" s="164"/>
      <c r="FNU44" s="164"/>
      <c r="FNV44" s="164"/>
      <c r="FNW44" s="164"/>
      <c r="FNX44" s="164"/>
      <c r="FNY44" s="164"/>
      <c r="FNZ44" s="164"/>
      <c r="FOA44" s="164"/>
      <c r="FOB44" s="164"/>
      <c r="FOC44" s="164"/>
      <c r="FOD44" s="164"/>
      <c r="FOE44" s="164"/>
      <c r="FOF44" s="164"/>
      <c r="FOG44" s="164"/>
      <c r="FOH44" s="164"/>
      <c r="FOI44" s="164"/>
      <c r="FOJ44" s="164"/>
      <c r="FOK44" s="164"/>
      <c r="FOL44" s="164"/>
      <c r="FOM44" s="164"/>
      <c r="FON44" s="164"/>
      <c r="FOO44" s="164"/>
      <c r="FOP44" s="164"/>
      <c r="FOQ44" s="164"/>
      <c r="FOR44" s="164"/>
      <c r="FOS44" s="164"/>
      <c r="FOT44" s="164"/>
      <c r="FOU44" s="164"/>
      <c r="FOV44" s="164"/>
      <c r="FOW44" s="164"/>
      <c r="FOX44" s="164"/>
      <c r="FOY44" s="164"/>
      <c r="FOZ44" s="164"/>
      <c r="FPA44" s="164"/>
      <c r="FPB44" s="164"/>
      <c r="FPC44" s="164"/>
      <c r="FPD44" s="164"/>
      <c r="FPE44" s="164"/>
      <c r="FPF44" s="164"/>
      <c r="FPG44" s="164"/>
      <c r="FPH44" s="164"/>
      <c r="FPI44" s="164"/>
      <c r="FPJ44" s="164"/>
      <c r="FPK44" s="164"/>
      <c r="FPL44" s="164"/>
      <c r="FPM44" s="164"/>
      <c r="FPN44" s="164"/>
      <c r="FPO44" s="164"/>
      <c r="FPP44" s="164"/>
      <c r="FPQ44" s="164"/>
      <c r="FPR44" s="164"/>
      <c r="FPS44" s="164"/>
      <c r="FPT44" s="164"/>
      <c r="FPU44" s="164"/>
      <c r="FPV44" s="164"/>
      <c r="FPW44" s="164"/>
      <c r="FPX44" s="164"/>
      <c r="FPY44" s="164"/>
      <c r="FPZ44" s="164"/>
      <c r="FQA44" s="164"/>
      <c r="FQB44" s="164"/>
      <c r="FQC44" s="164"/>
      <c r="FQD44" s="164"/>
      <c r="FQE44" s="164"/>
      <c r="FQF44" s="164"/>
      <c r="FQG44" s="164"/>
      <c r="FQH44" s="164"/>
      <c r="FQI44" s="164"/>
      <c r="FQJ44" s="164"/>
      <c r="FQK44" s="164"/>
      <c r="FQL44" s="164"/>
      <c r="FQM44" s="164"/>
      <c r="FQN44" s="164"/>
      <c r="FQO44" s="164"/>
      <c r="FQP44" s="164"/>
      <c r="FQQ44" s="164"/>
      <c r="FQR44" s="164"/>
      <c r="FQS44" s="164"/>
      <c r="FQT44" s="164"/>
      <c r="FQU44" s="164"/>
      <c r="FQV44" s="164"/>
      <c r="FQW44" s="164"/>
      <c r="FQX44" s="164"/>
      <c r="FQY44" s="164"/>
      <c r="FQZ44" s="164"/>
      <c r="FRA44" s="164"/>
      <c r="FRB44" s="164"/>
      <c r="FRC44" s="164"/>
      <c r="FRD44" s="164"/>
      <c r="FRE44" s="164"/>
      <c r="FRF44" s="164"/>
      <c r="FRG44" s="164"/>
      <c r="FRH44" s="164"/>
      <c r="FRI44" s="164"/>
      <c r="FRJ44" s="164"/>
      <c r="FRK44" s="164"/>
      <c r="FRL44" s="164"/>
      <c r="FRM44" s="164"/>
      <c r="FRN44" s="164"/>
      <c r="FRO44" s="164"/>
      <c r="FRP44" s="164"/>
      <c r="FRQ44" s="164"/>
      <c r="FRR44" s="164"/>
      <c r="FRS44" s="164"/>
      <c r="FRT44" s="164"/>
      <c r="FRU44" s="164"/>
      <c r="FRV44" s="164"/>
      <c r="FRW44" s="164"/>
      <c r="FRX44" s="164"/>
      <c r="FRY44" s="164"/>
      <c r="FRZ44" s="164"/>
      <c r="FSA44" s="164"/>
      <c r="FSB44" s="164"/>
      <c r="FSC44" s="164"/>
      <c r="FSD44" s="164"/>
      <c r="FSE44" s="164"/>
      <c r="FSF44" s="164"/>
      <c r="FSG44" s="164"/>
      <c r="FSH44" s="164"/>
      <c r="FSI44" s="164"/>
      <c r="FSJ44" s="164"/>
      <c r="FSK44" s="164"/>
      <c r="FSL44" s="164"/>
      <c r="FSM44" s="164"/>
      <c r="FSN44" s="164"/>
      <c r="FSO44" s="164"/>
      <c r="FSP44" s="164"/>
      <c r="FSQ44" s="164"/>
      <c r="FSR44" s="164"/>
      <c r="FSS44" s="164"/>
      <c r="FST44" s="164"/>
      <c r="FSU44" s="164"/>
      <c r="FSV44" s="164"/>
      <c r="FSW44" s="164"/>
      <c r="FSX44" s="164"/>
      <c r="FSY44" s="164"/>
      <c r="FSZ44" s="164"/>
      <c r="FTA44" s="164"/>
      <c r="FTB44" s="164"/>
      <c r="FTC44" s="164"/>
      <c r="FTD44" s="164"/>
      <c r="FTE44" s="164"/>
      <c r="FTF44" s="164"/>
      <c r="FTG44" s="164"/>
      <c r="FTH44" s="164"/>
      <c r="FTI44" s="164"/>
      <c r="FTJ44" s="164"/>
      <c r="FTK44" s="164"/>
      <c r="FTL44" s="164"/>
      <c r="FTM44" s="164"/>
      <c r="FTN44" s="164"/>
      <c r="FTO44" s="164"/>
      <c r="FTP44" s="164"/>
      <c r="FTQ44" s="164"/>
      <c r="FTR44" s="164"/>
      <c r="FTS44" s="164"/>
      <c r="FTT44" s="164"/>
      <c r="FTU44" s="164"/>
      <c r="FTV44" s="164"/>
      <c r="FTW44" s="164"/>
      <c r="FTX44" s="164"/>
      <c r="FTY44" s="164"/>
      <c r="FTZ44" s="164"/>
      <c r="FUA44" s="164"/>
      <c r="FUB44" s="164"/>
      <c r="FUC44" s="164"/>
      <c r="FUD44" s="164"/>
      <c r="FUE44" s="164"/>
      <c r="FUF44" s="164"/>
      <c r="FUG44" s="164"/>
      <c r="FUH44" s="164"/>
      <c r="FUI44" s="164"/>
      <c r="FUJ44" s="164"/>
      <c r="FUK44" s="164"/>
      <c r="FUL44" s="164"/>
      <c r="FUM44" s="164"/>
      <c r="FUN44" s="164"/>
      <c r="FUO44" s="164"/>
      <c r="FUP44" s="164"/>
      <c r="FUQ44" s="164"/>
      <c r="FUR44" s="164"/>
      <c r="FUS44" s="164"/>
      <c r="FUT44" s="164"/>
      <c r="FUU44" s="164"/>
      <c r="FUV44" s="164"/>
      <c r="FUW44" s="164"/>
      <c r="FUX44" s="164"/>
      <c r="FUY44" s="164"/>
      <c r="FUZ44" s="164"/>
      <c r="FVA44" s="164"/>
      <c r="FVB44" s="164"/>
      <c r="FVC44" s="164"/>
      <c r="FVD44" s="164"/>
      <c r="FVE44" s="164"/>
      <c r="FVF44" s="164"/>
      <c r="FVG44" s="164"/>
      <c r="FVH44" s="164"/>
      <c r="FVI44" s="164"/>
      <c r="FVJ44" s="164"/>
      <c r="FVK44" s="164"/>
      <c r="FVL44" s="164"/>
      <c r="FVM44" s="164"/>
      <c r="FVN44" s="164"/>
      <c r="FVO44" s="164"/>
      <c r="FVP44" s="164"/>
      <c r="FVQ44" s="164"/>
      <c r="FVR44" s="164"/>
      <c r="FVS44" s="164"/>
      <c r="FVT44" s="164"/>
      <c r="FVU44" s="164"/>
      <c r="FVV44" s="164"/>
      <c r="FVW44" s="164"/>
      <c r="FVX44" s="164"/>
      <c r="FVY44" s="164"/>
      <c r="FVZ44" s="164"/>
      <c r="FWA44" s="164"/>
      <c r="FWB44" s="164"/>
      <c r="FWC44" s="164"/>
      <c r="FWD44" s="164"/>
      <c r="FWE44" s="164"/>
      <c r="FWF44" s="164"/>
      <c r="FWG44" s="164"/>
      <c r="FWH44" s="164"/>
      <c r="FWI44" s="164"/>
      <c r="FWJ44" s="164"/>
      <c r="FWK44" s="164"/>
      <c r="FWL44" s="164"/>
      <c r="FWM44" s="164"/>
      <c r="FWN44" s="164"/>
      <c r="FWO44" s="164"/>
      <c r="FWP44" s="164"/>
      <c r="FWQ44" s="164"/>
      <c r="FWR44" s="164"/>
      <c r="FWS44" s="164"/>
      <c r="FWT44" s="164"/>
      <c r="FWU44" s="164"/>
      <c r="FWV44" s="164"/>
      <c r="FWW44" s="164"/>
      <c r="FWX44" s="164"/>
      <c r="FWY44" s="164"/>
      <c r="FWZ44" s="164"/>
      <c r="FXA44" s="164"/>
      <c r="FXB44" s="164"/>
      <c r="FXC44" s="164"/>
      <c r="FXD44" s="164"/>
      <c r="FXE44" s="164"/>
      <c r="FXF44" s="164"/>
      <c r="FXG44" s="164"/>
      <c r="FXH44" s="164"/>
      <c r="FXI44" s="164"/>
      <c r="FXJ44" s="164"/>
      <c r="FXK44" s="164"/>
      <c r="FXL44" s="164"/>
      <c r="FXM44" s="164"/>
      <c r="FXN44" s="164"/>
      <c r="FXO44" s="164"/>
      <c r="FXP44" s="164"/>
      <c r="FXQ44" s="164"/>
      <c r="FXR44" s="164"/>
      <c r="FXS44" s="164"/>
      <c r="FXT44" s="164"/>
      <c r="FXU44" s="164"/>
      <c r="FXV44" s="164"/>
      <c r="FXW44" s="164"/>
      <c r="FXX44" s="164"/>
      <c r="FXY44" s="164"/>
      <c r="FXZ44" s="164"/>
      <c r="FYA44" s="164"/>
      <c r="FYB44" s="164"/>
      <c r="FYC44" s="164"/>
      <c r="FYD44" s="164"/>
      <c r="FYE44" s="164"/>
      <c r="FYF44" s="164"/>
      <c r="FYG44" s="164"/>
      <c r="FYH44" s="164"/>
      <c r="FYI44" s="164"/>
      <c r="FYJ44" s="164"/>
      <c r="FYK44" s="164"/>
      <c r="FYL44" s="164"/>
      <c r="FYM44" s="164"/>
      <c r="FYN44" s="164"/>
      <c r="FYO44" s="164"/>
      <c r="FYP44" s="164"/>
      <c r="FYQ44" s="164"/>
      <c r="FYR44" s="164"/>
      <c r="FYS44" s="164"/>
      <c r="FYT44" s="164"/>
      <c r="FYU44" s="164"/>
      <c r="FYV44" s="164"/>
      <c r="FYW44" s="164"/>
      <c r="FYX44" s="164"/>
      <c r="FYY44" s="164"/>
      <c r="FYZ44" s="164"/>
      <c r="FZA44" s="164"/>
      <c r="FZB44" s="164"/>
      <c r="FZC44" s="164"/>
      <c r="FZD44" s="164"/>
      <c r="FZE44" s="164"/>
      <c r="FZF44" s="164"/>
      <c r="FZG44" s="164"/>
      <c r="FZH44" s="164"/>
      <c r="FZI44" s="164"/>
      <c r="FZJ44" s="164"/>
      <c r="FZK44" s="164"/>
      <c r="FZL44" s="164"/>
      <c r="FZM44" s="164"/>
      <c r="FZN44" s="164"/>
      <c r="FZO44" s="164"/>
      <c r="FZP44" s="164"/>
      <c r="FZQ44" s="164"/>
      <c r="FZR44" s="164"/>
      <c r="FZS44" s="164"/>
      <c r="FZT44" s="164"/>
      <c r="FZU44" s="164"/>
      <c r="FZV44" s="164"/>
      <c r="FZW44" s="164"/>
      <c r="FZX44" s="164"/>
      <c r="FZY44" s="164"/>
      <c r="FZZ44" s="164"/>
      <c r="GAA44" s="164"/>
      <c r="GAB44" s="164"/>
      <c r="GAC44" s="164"/>
      <c r="GAD44" s="164"/>
      <c r="GAE44" s="164"/>
      <c r="GAF44" s="164"/>
      <c r="GAG44" s="164"/>
      <c r="GAH44" s="164"/>
      <c r="GAI44" s="164"/>
      <c r="GAJ44" s="164"/>
      <c r="GAK44" s="164"/>
      <c r="GAL44" s="164"/>
      <c r="GAM44" s="164"/>
      <c r="GAN44" s="164"/>
      <c r="GAO44" s="164"/>
      <c r="GAP44" s="164"/>
      <c r="GAQ44" s="164"/>
      <c r="GAR44" s="164"/>
      <c r="GAS44" s="164"/>
      <c r="GAT44" s="164"/>
      <c r="GAU44" s="164"/>
      <c r="GAV44" s="164"/>
      <c r="GAW44" s="164"/>
      <c r="GAX44" s="164"/>
      <c r="GAY44" s="164"/>
      <c r="GAZ44" s="164"/>
      <c r="GBA44" s="164"/>
      <c r="GBB44" s="164"/>
      <c r="GBC44" s="164"/>
      <c r="GBD44" s="164"/>
      <c r="GBE44" s="164"/>
      <c r="GBF44" s="164"/>
      <c r="GBG44" s="164"/>
      <c r="GBH44" s="164"/>
      <c r="GBI44" s="164"/>
      <c r="GBJ44" s="164"/>
      <c r="GBK44" s="164"/>
      <c r="GBL44" s="164"/>
      <c r="GBM44" s="164"/>
      <c r="GBN44" s="164"/>
      <c r="GBO44" s="164"/>
      <c r="GBP44" s="164"/>
      <c r="GBQ44" s="164"/>
      <c r="GBR44" s="164"/>
      <c r="GBS44" s="164"/>
      <c r="GBT44" s="164"/>
      <c r="GBU44" s="164"/>
      <c r="GBV44" s="164"/>
      <c r="GBW44" s="164"/>
      <c r="GBX44" s="164"/>
      <c r="GBY44" s="164"/>
      <c r="GBZ44" s="164"/>
      <c r="GCA44" s="164"/>
      <c r="GCB44" s="164"/>
      <c r="GCC44" s="164"/>
      <c r="GCD44" s="164"/>
      <c r="GCE44" s="164"/>
      <c r="GCF44" s="164"/>
      <c r="GCG44" s="164"/>
      <c r="GCH44" s="164"/>
      <c r="GCI44" s="164"/>
      <c r="GCJ44" s="164"/>
      <c r="GCK44" s="164"/>
      <c r="GCL44" s="164"/>
      <c r="GCM44" s="164"/>
      <c r="GCN44" s="164"/>
      <c r="GCO44" s="164"/>
      <c r="GCP44" s="164"/>
      <c r="GCQ44" s="164"/>
      <c r="GCR44" s="164"/>
      <c r="GCS44" s="164"/>
      <c r="GCT44" s="164"/>
      <c r="GCU44" s="164"/>
      <c r="GCV44" s="164"/>
      <c r="GCW44" s="164"/>
      <c r="GCX44" s="164"/>
      <c r="GCY44" s="164"/>
      <c r="GCZ44" s="164"/>
      <c r="GDA44" s="164"/>
      <c r="GDB44" s="164"/>
      <c r="GDC44" s="164"/>
      <c r="GDD44" s="164"/>
      <c r="GDE44" s="164"/>
      <c r="GDF44" s="164"/>
      <c r="GDG44" s="164"/>
      <c r="GDH44" s="164"/>
      <c r="GDI44" s="164"/>
      <c r="GDJ44" s="164"/>
      <c r="GDK44" s="164"/>
      <c r="GDL44" s="164"/>
      <c r="GDM44" s="164"/>
      <c r="GDN44" s="164"/>
      <c r="GDO44" s="164"/>
      <c r="GDP44" s="164"/>
      <c r="GDQ44" s="164"/>
      <c r="GDR44" s="164"/>
      <c r="GDS44" s="164"/>
      <c r="GDT44" s="164"/>
      <c r="GDU44" s="164"/>
      <c r="GDV44" s="164"/>
      <c r="GDW44" s="164"/>
      <c r="GDX44" s="164"/>
      <c r="GDY44" s="164"/>
      <c r="GDZ44" s="164"/>
      <c r="GEA44" s="164"/>
      <c r="GEB44" s="164"/>
      <c r="GEC44" s="164"/>
      <c r="GED44" s="164"/>
      <c r="GEE44" s="164"/>
      <c r="GEF44" s="164"/>
      <c r="GEG44" s="164"/>
      <c r="GEH44" s="164"/>
      <c r="GEI44" s="164"/>
      <c r="GEJ44" s="164"/>
      <c r="GEK44" s="164"/>
      <c r="GEL44" s="164"/>
      <c r="GEM44" s="164"/>
      <c r="GEN44" s="164"/>
      <c r="GEO44" s="164"/>
      <c r="GEP44" s="164"/>
      <c r="GEQ44" s="164"/>
      <c r="GER44" s="164"/>
      <c r="GES44" s="164"/>
      <c r="GET44" s="164"/>
      <c r="GEU44" s="164"/>
      <c r="GEV44" s="164"/>
      <c r="GEW44" s="164"/>
      <c r="GEX44" s="164"/>
      <c r="GEY44" s="164"/>
      <c r="GEZ44" s="164"/>
      <c r="GFA44" s="164"/>
      <c r="GFB44" s="164"/>
      <c r="GFC44" s="164"/>
      <c r="GFD44" s="164"/>
      <c r="GFE44" s="164"/>
      <c r="GFF44" s="164"/>
      <c r="GFG44" s="164"/>
      <c r="GFH44" s="164"/>
      <c r="GFI44" s="164"/>
      <c r="GFJ44" s="164"/>
      <c r="GFK44" s="164"/>
      <c r="GFL44" s="164"/>
      <c r="GFM44" s="164"/>
      <c r="GFN44" s="164"/>
      <c r="GFO44" s="164"/>
      <c r="GFP44" s="164"/>
      <c r="GFQ44" s="164"/>
      <c r="GFR44" s="164"/>
      <c r="GFS44" s="164"/>
      <c r="GFT44" s="164"/>
      <c r="GFU44" s="164"/>
      <c r="GFV44" s="164"/>
      <c r="GFW44" s="164"/>
      <c r="GFX44" s="164"/>
      <c r="GFY44" s="164"/>
      <c r="GFZ44" s="164"/>
      <c r="GGA44" s="164"/>
      <c r="GGB44" s="164"/>
      <c r="GGC44" s="164"/>
      <c r="GGD44" s="164"/>
      <c r="GGE44" s="164"/>
      <c r="GGF44" s="164"/>
      <c r="GGG44" s="164"/>
      <c r="GGH44" s="164"/>
      <c r="GGI44" s="164"/>
      <c r="GGJ44" s="164"/>
      <c r="GGK44" s="164"/>
      <c r="GGL44" s="164"/>
      <c r="GGM44" s="164"/>
      <c r="GGN44" s="164"/>
      <c r="GGO44" s="164"/>
      <c r="GGP44" s="164"/>
      <c r="GGQ44" s="164"/>
      <c r="GGR44" s="164"/>
      <c r="GGS44" s="164"/>
      <c r="GGT44" s="164"/>
      <c r="GGU44" s="164"/>
      <c r="GGV44" s="164"/>
      <c r="GGW44" s="164"/>
      <c r="GGX44" s="164"/>
      <c r="GGY44" s="164"/>
      <c r="GGZ44" s="164"/>
      <c r="GHA44" s="164"/>
      <c r="GHB44" s="164"/>
      <c r="GHC44" s="164"/>
      <c r="GHD44" s="164"/>
      <c r="GHE44" s="164"/>
      <c r="GHF44" s="164"/>
      <c r="GHG44" s="164"/>
      <c r="GHH44" s="164"/>
      <c r="GHI44" s="164"/>
      <c r="GHJ44" s="164"/>
      <c r="GHK44" s="164"/>
      <c r="GHL44" s="164"/>
      <c r="GHM44" s="164"/>
      <c r="GHN44" s="164"/>
      <c r="GHO44" s="164"/>
      <c r="GHP44" s="164"/>
      <c r="GHQ44" s="164"/>
      <c r="GHR44" s="164"/>
      <c r="GHS44" s="164"/>
      <c r="GHT44" s="164"/>
      <c r="GHU44" s="164"/>
      <c r="GHV44" s="164"/>
      <c r="GHW44" s="164"/>
      <c r="GHX44" s="164"/>
      <c r="GHY44" s="164"/>
      <c r="GHZ44" s="164"/>
      <c r="GIA44" s="164"/>
      <c r="GIB44" s="164"/>
      <c r="GIC44" s="164"/>
      <c r="GID44" s="164"/>
      <c r="GIE44" s="164"/>
      <c r="GIF44" s="164"/>
      <c r="GIG44" s="164"/>
      <c r="GIH44" s="164"/>
      <c r="GII44" s="164"/>
      <c r="GIJ44" s="164"/>
      <c r="GIK44" s="164"/>
      <c r="GIL44" s="164"/>
      <c r="GIM44" s="164"/>
      <c r="GIN44" s="164"/>
      <c r="GIO44" s="164"/>
      <c r="GIP44" s="164"/>
      <c r="GIQ44" s="164"/>
      <c r="GIR44" s="164"/>
      <c r="GIS44" s="164"/>
      <c r="GIT44" s="164"/>
      <c r="GIU44" s="164"/>
      <c r="GIV44" s="164"/>
      <c r="GIW44" s="164"/>
      <c r="GIX44" s="164"/>
      <c r="GIY44" s="164"/>
      <c r="GIZ44" s="164"/>
      <c r="GJA44" s="164"/>
      <c r="GJB44" s="164"/>
      <c r="GJC44" s="164"/>
      <c r="GJD44" s="164"/>
      <c r="GJE44" s="164"/>
      <c r="GJF44" s="164"/>
      <c r="GJG44" s="164"/>
      <c r="GJH44" s="164"/>
      <c r="GJI44" s="164"/>
      <c r="GJJ44" s="164"/>
      <c r="GJK44" s="164"/>
      <c r="GJL44" s="164"/>
      <c r="GJM44" s="164"/>
      <c r="GJN44" s="164"/>
      <c r="GJO44" s="164"/>
      <c r="GJP44" s="164"/>
      <c r="GJQ44" s="164"/>
      <c r="GJR44" s="164"/>
      <c r="GJS44" s="164"/>
      <c r="GJT44" s="164"/>
      <c r="GJU44" s="164"/>
      <c r="GJV44" s="164"/>
      <c r="GJW44" s="164"/>
      <c r="GJX44" s="164"/>
      <c r="GJY44" s="164"/>
      <c r="GJZ44" s="164"/>
      <c r="GKA44" s="164"/>
      <c r="GKB44" s="164"/>
      <c r="GKC44" s="164"/>
      <c r="GKD44" s="164"/>
      <c r="GKE44" s="164"/>
      <c r="GKF44" s="164"/>
      <c r="GKG44" s="164"/>
      <c r="GKH44" s="164"/>
      <c r="GKI44" s="164"/>
      <c r="GKJ44" s="164"/>
      <c r="GKK44" s="164"/>
      <c r="GKL44" s="164"/>
      <c r="GKM44" s="164"/>
      <c r="GKN44" s="164"/>
      <c r="GKO44" s="164"/>
      <c r="GKP44" s="164"/>
      <c r="GKQ44" s="164"/>
      <c r="GKR44" s="164"/>
      <c r="GKS44" s="164"/>
      <c r="GKT44" s="164"/>
      <c r="GKU44" s="164"/>
      <c r="GKV44" s="164"/>
      <c r="GKW44" s="164"/>
      <c r="GKX44" s="164"/>
      <c r="GKY44" s="164"/>
      <c r="GKZ44" s="164"/>
      <c r="GLA44" s="164"/>
      <c r="GLB44" s="164"/>
      <c r="GLC44" s="164"/>
      <c r="GLD44" s="164"/>
      <c r="GLE44" s="164"/>
      <c r="GLF44" s="164"/>
      <c r="GLG44" s="164"/>
      <c r="GLH44" s="164"/>
      <c r="GLI44" s="164"/>
      <c r="GLJ44" s="164"/>
      <c r="GLK44" s="164"/>
      <c r="GLL44" s="164"/>
      <c r="GLM44" s="164"/>
      <c r="GLN44" s="164"/>
      <c r="GLO44" s="164"/>
      <c r="GLP44" s="164"/>
      <c r="GLQ44" s="164"/>
      <c r="GLR44" s="164"/>
      <c r="GLS44" s="164"/>
      <c r="GLT44" s="164"/>
      <c r="GLU44" s="164"/>
      <c r="GLV44" s="164"/>
      <c r="GLW44" s="164"/>
      <c r="GLX44" s="164"/>
      <c r="GLY44" s="164"/>
      <c r="GLZ44" s="164"/>
      <c r="GMA44" s="164"/>
      <c r="GMB44" s="164"/>
      <c r="GMC44" s="164"/>
      <c r="GMD44" s="164"/>
      <c r="GME44" s="164"/>
      <c r="GMF44" s="164"/>
      <c r="GMG44" s="164"/>
      <c r="GMH44" s="164"/>
      <c r="GMI44" s="164"/>
      <c r="GMJ44" s="164"/>
      <c r="GMK44" s="164"/>
      <c r="GML44" s="164"/>
      <c r="GMM44" s="164"/>
      <c r="GMN44" s="164"/>
      <c r="GMO44" s="164"/>
      <c r="GMP44" s="164"/>
      <c r="GMQ44" s="164"/>
      <c r="GMR44" s="164"/>
      <c r="GMS44" s="164"/>
      <c r="GMT44" s="164"/>
      <c r="GMU44" s="164"/>
      <c r="GMV44" s="164"/>
      <c r="GMW44" s="164"/>
      <c r="GMX44" s="164"/>
      <c r="GMY44" s="164"/>
      <c r="GMZ44" s="164"/>
      <c r="GNA44" s="164"/>
      <c r="GNB44" s="164"/>
      <c r="GNC44" s="164"/>
      <c r="GND44" s="164"/>
      <c r="GNE44" s="164"/>
      <c r="GNF44" s="164"/>
      <c r="GNG44" s="164"/>
      <c r="GNH44" s="164"/>
      <c r="GNI44" s="164"/>
      <c r="GNJ44" s="164"/>
      <c r="GNK44" s="164"/>
      <c r="GNL44" s="164"/>
      <c r="GNM44" s="164"/>
      <c r="GNN44" s="164"/>
      <c r="GNO44" s="164"/>
      <c r="GNP44" s="164"/>
      <c r="GNQ44" s="164"/>
      <c r="GNR44" s="164"/>
      <c r="GNS44" s="164"/>
      <c r="GNT44" s="164"/>
      <c r="GNU44" s="164"/>
      <c r="GNV44" s="164"/>
      <c r="GNW44" s="164"/>
      <c r="GNX44" s="164"/>
      <c r="GNY44" s="164"/>
      <c r="GNZ44" s="164"/>
      <c r="GOA44" s="164"/>
      <c r="GOB44" s="164"/>
      <c r="GOC44" s="164"/>
      <c r="GOD44" s="164"/>
      <c r="GOE44" s="164"/>
      <c r="GOF44" s="164"/>
      <c r="GOG44" s="164"/>
      <c r="GOH44" s="164"/>
      <c r="GOI44" s="164"/>
      <c r="GOJ44" s="164"/>
      <c r="GOK44" s="164"/>
      <c r="GOL44" s="164"/>
      <c r="GOM44" s="164"/>
      <c r="GON44" s="164"/>
      <c r="GOO44" s="164"/>
      <c r="GOP44" s="164"/>
      <c r="GOQ44" s="164"/>
      <c r="GOR44" s="164"/>
      <c r="GOS44" s="164"/>
      <c r="GOT44" s="164"/>
      <c r="GOU44" s="164"/>
      <c r="GOV44" s="164"/>
      <c r="GOW44" s="164"/>
      <c r="GOX44" s="164"/>
      <c r="GOY44" s="164"/>
      <c r="GOZ44" s="164"/>
      <c r="GPA44" s="164"/>
      <c r="GPB44" s="164"/>
      <c r="GPC44" s="164"/>
      <c r="GPD44" s="164"/>
      <c r="GPE44" s="164"/>
      <c r="GPF44" s="164"/>
      <c r="GPG44" s="164"/>
      <c r="GPH44" s="164"/>
      <c r="GPI44" s="164"/>
      <c r="GPJ44" s="164"/>
      <c r="GPK44" s="164"/>
      <c r="GPL44" s="164"/>
      <c r="GPM44" s="164"/>
      <c r="GPN44" s="164"/>
      <c r="GPO44" s="164"/>
      <c r="GPP44" s="164"/>
      <c r="GPQ44" s="164"/>
      <c r="GPR44" s="164"/>
      <c r="GPS44" s="164"/>
      <c r="GPT44" s="164"/>
      <c r="GPU44" s="164"/>
      <c r="GPV44" s="164"/>
      <c r="GPW44" s="164"/>
      <c r="GPX44" s="164"/>
      <c r="GPY44" s="164"/>
      <c r="GPZ44" s="164"/>
      <c r="GQA44" s="164"/>
      <c r="GQB44" s="164"/>
      <c r="GQC44" s="164"/>
      <c r="GQD44" s="164"/>
      <c r="GQE44" s="164"/>
      <c r="GQF44" s="164"/>
      <c r="GQG44" s="164"/>
      <c r="GQH44" s="164"/>
      <c r="GQI44" s="164"/>
      <c r="GQJ44" s="164"/>
      <c r="GQK44" s="164"/>
      <c r="GQL44" s="164"/>
      <c r="GQM44" s="164"/>
      <c r="GQN44" s="164"/>
      <c r="GQO44" s="164"/>
      <c r="GQP44" s="164"/>
      <c r="GQQ44" s="164"/>
      <c r="GQR44" s="164"/>
      <c r="GQS44" s="164"/>
      <c r="GQT44" s="164"/>
      <c r="GQU44" s="164"/>
      <c r="GQV44" s="164"/>
      <c r="GQW44" s="164"/>
      <c r="GQX44" s="164"/>
      <c r="GQY44" s="164"/>
      <c r="GQZ44" s="164"/>
      <c r="GRA44" s="164"/>
      <c r="GRB44" s="164"/>
      <c r="GRC44" s="164"/>
      <c r="GRD44" s="164"/>
      <c r="GRE44" s="164"/>
      <c r="GRF44" s="164"/>
      <c r="GRG44" s="164"/>
      <c r="GRH44" s="164"/>
      <c r="GRI44" s="164"/>
      <c r="GRJ44" s="164"/>
      <c r="GRK44" s="164"/>
      <c r="GRL44" s="164"/>
      <c r="GRM44" s="164"/>
      <c r="GRN44" s="164"/>
      <c r="GRO44" s="164"/>
      <c r="GRP44" s="164"/>
      <c r="GRQ44" s="164"/>
      <c r="GRR44" s="164"/>
      <c r="GRS44" s="164"/>
      <c r="GRT44" s="164"/>
      <c r="GRU44" s="164"/>
      <c r="GRV44" s="164"/>
      <c r="GRW44" s="164"/>
      <c r="GRX44" s="164"/>
      <c r="GRY44" s="164"/>
      <c r="GRZ44" s="164"/>
      <c r="GSA44" s="164"/>
      <c r="GSB44" s="164"/>
      <c r="GSC44" s="164"/>
      <c r="GSD44" s="164"/>
      <c r="GSE44" s="164"/>
      <c r="GSF44" s="164"/>
      <c r="GSG44" s="164"/>
      <c r="GSH44" s="164"/>
      <c r="GSI44" s="164"/>
      <c r="GSJ44" s="164"/>
      <c r="GSK44" s="164"/>
      <c r="GSL44" s="164"/>
      <c r="GSM44" s="164"/>
      <c r="GSN44" s="164"/>
      <c r="GSO44" s="164"/>
      <c r="GSP44" s="164"/>
      <c r="GSQ44" s="164"/>
      <c r="GSR44" s="164"/>
      <c r="GSS44" s="164"/>
      <c r="GST44" s="164"/>
      <c r="GSU44" s="164"/>
      <c r="GSV44" s="164"/>
      <c r="GSW44" s="164"/>
      <c r="GSX44" s="164"/>
      <c r="GSY44" s="164"/>
      <c r="GSZ44" s="164"/>
      <c r="GTA44" s="164"/>
      <c r="GTB44" s="164"/>
      <c r="GTC44" s="164"/>
      <c r="GTD44" s="164"/>
      <c r="GTE44" s="164"/>
      <c r="GTF44" s="164"/>
      <c r="GTG44" s="164"/>
      <c r="GTH44" s="164"/>
      <c r="GTI44" s="164"/>
      <c r="GTJ44" s="164"/>
      <c r="GTK44" s="164"/>
      <c r="GTL44" s="164"/>
      <c r="GTM44" s="164"/>
      <c r="GTN44" s="164"/>
      <c r="GTO44" s="164"/>
      <c r="GTP44" s="164"/>
      <c r="GTQ44" s="164"/>
      <c r="GTR44" s="164"/>
      <c r="GTS44" s="164"/>
      <c r="GTT44" s="164"/>
      <c r="GTU44" s="164"/>
      <c r="GTV44" s="164"/>
      <c r="GTW44" s="164"/>
      <c r="GTX44" s="164"/>
      <c r="GTY44" s="164"/>
      <c r="GTZ44" s="164"/>
      <c r="GUA44" s="164"/>
      <c r="GUB44" s="164"/>
      <c r="GUC44" s="164"/>
      <c r="GUD44" s="164"/>
      <c r="GUE44" s="164"/>
      <c r="GUF44" s="164"/>
      <c r="GUG44" s="164"/>
      <c r="GUH44" s="164"/>
      <c r="GUI44" s="164"/>
      <c r="GUJ44" s="164"/>
      <c r="GUK44" s="164"/>
      <c r="GUL44" s="164"/>
      <c r="GUM44" s="164"/>
      <c r="GUN44" s="164"/>
      <c r="GUO44" s="164"/>
      <c r="GUP44" s="164"/>
      <c r="GUQ44" s="164"/>
      <c r="GUR44" s="164"/>
      <c r="GUS44" s="164"/>
      <c r="GUT44" s="164"/>
      <c r="GUU44" s="164"/>
      <c r="GUV44" s="164"/>
      <c r="GUW44" s="164"/>
      <c r="GUX44" s="164"/>
      <c r="GUY44" s="164"/>
      <c r="GUZ44" s="164"/>
      <c r="GVA44" s="164"/>
      <c r="GVB44" s="164"/>
      <c r="GVC44" s="164"/>
      <c r="GVD44" s="164"/>
      <c r="GVE44" s="164"/>
      <c r="GVF44" s="164"/>
      <c r="GVG44" s="164"/>
      <c r="GVH44" s="164"/>
      <c r="GVI44" s="164"/>
      <c r="GVJ44" s="164"/>
      <c r="GVK44" s="164"/>
      <c r="GVL44" s="164"/>
      <c r="GVM44" s="164"/>
      <c r="GVN44" s="164"/>
      <c r="GVO44" s="164"/>
      <c r="GVP44" s="164"/>
      <c r="GVQ44" s="164"/>
      <c r="GVR44" s="164"/>
      <c r="GVS44" s="164"/>
      <c r="GVT44" s="164"/>
      <c r="GVU44" s="164"/>
      <c r="GVV44" s="164"/>
      <c r="GVW44" s="164"/>
      <c r="GVX44" s="164"/>
      <c r="GVY44" s="164"/>
      <c r="GVZ44" s="164"/>
      <c r="GWA44" s="164"/>
      <c r="GWB44" s="164"/>
      <c r="GWC44" s="164"/>
      <c r="GWD44" s="164"/>
      <c r="GWE44" s="164"/>
      <c r="GWF44" s="164"/>
      <c r="GWG44" s="164"/>
      <c r="GWH44" s="164"/>
      <c r="GWI44" s="164"/>
      <c r="GWJ44" s="164"/>
      <c r="GWK44" s="164"/>
      <c r="GWL44" s="164"/>
      <c r="GWM44" s="164"/>
      <c r="GWN44" s="164"/>
      <c r="GWO44" s="164"/>
      <c r="GWP44" s="164"/>
      <c r="GWQ44" s="164"/>
      <c r="GWR44" s="164"/>
      <c r="GWS44" s="164"/>
      <c r="GWT44" s="164"/>
      <c r="GWU44" s="164"/>
      <c r="GWV44" s="164"/>
      <c r="GWW44" s="164"/>
      <c r="GWX44" s="164"/>
      <c r="GWY44" s="164"/>
      <c r="GWZ44" s="164"/>
      <c r="GXA44" s="164"/>
      <c r="GXB44" s="164"/>
      <c r="GXC44" s="164"/>
      <c r="GXD44" s="164"/>
      <c r="GXE44" s="164"/>
      <c r="GXF44" s="164"/>
      <c r="GXG44" s="164"/>
      <c r="GXH44" s="164"/>
      <c r="GXI44" s="164"/>
      <c r="GXJ44" s="164"/>
      <c r="GXK44" s="164"/>
      <c r="GXL44" s="164"/>
      <c r="GXM44" s="164"/>
      <c r="GXN44" s="164"/>
      <c r="GXO44" s="164"/>
      <c r="GXP44" s="164"/>
      <c r="GXQ44" s="164"/>
      <c r="GXR44" s="164"/>
      <c r="GXS44" s="164"/>
      <c r="GXT44" s="164"/>
      <c r="GXU44" s="164"/>
      <c r="GXV44" s="164"/>
      <c r="GXW44" s="164"/>
      <c r="GXX44" s="164"/>
      <c r="GXY44" s="164"/>
      <c r="GXZ44" s="164"/>
      <c r="GYA44" s="164"/>
      <c r="GYB44" s="164"/>
      <c r="GYC44" s="164"/>
      <c r="GYD44" s="164"/>
      <c r="GYE44" s="164"/>
      <c r="GYF44" s="164"/>
      <c r="GYG44" s="164"/>
      <c r="GYH44" s="164"/>
      <c r="GYI44" s="164"/>
      <c r="GYJ44" s="164"/>
      <c r="GYK44" s="164"/>
      <c r="GYL44" s="164"/>
      <c r="GYM44" s="164"/>
      <c r="GYN44" s="164"/>
      <c r="GYO44" s="164"/>
      <c r="GYP44" s="164"/>
      <c r="GYQ44" s="164"/>
      <c r="GYR44" s="164"/>
      <c r="GYS44" s="164"/>
      <c r="GYT44" s="164"/>
      <c r="GYU44" s="164"/>
      <c r="GYV44" s="164"/>
      <c r="GYW44" s="164"/>
      <c r="GYX44" s="164"/>
      <c r="GYY44" s="164"/>
      <c r="GYZ44" s="164"/>
      <c r="GZA44" s="164"/>
      <c r="GZB44" s="164"/>
      <c r="GZC44" s="164"/>
      <c r="GZD44" s="164"/>
      <c r="GZE44" s="164"/>
      <c r="GZF44" s="164"/>
      <c r="GZG44" s="164"/>
      <c r="GZH44" s="164"/>
      <c r="GZI44" s="164"/>
      <c r="GZJ44" s="164"/>
      <c r="GZK44" s="164"/>
      <c r="GZL44" s="164"/>
      <c r="GZM44" s="164"/>
      <c r="GZN44" s="164"/>
      <c r="GZO44" s="164"/>
      <c r="GZP44" s="164"/>
      <c r="GZQ44" s="164"/>
      <c r="GZR44" s="164"/>
      <c r="GZS44" s="164"/>
      <c r="GZT44" s="164"/>
      <c r="GZU44" s="164"/>
      <c r="GZV44" s="164"/>
      <c r="GZW44" s="164"/>
      <c r="GZX44" s="164"/>
      <c r="GZY44" s="164"/>
      <c r="GZZ44" s="164"/>
      <c r="HAA44" s="164"/>
      <c r="HAB44" s="164"/>
      <c r="HAC44" s="164"/>
      <c r="HAD44" s="164"/>
      <c r="HAE44" s="164"/>
      <c r="HAF44" s="164"/>
      <c r="HAG44" s="164"/>
      <c r="HAH44" s="164"/>
      <c r="HAI44" s="164"/>
      <c r="HAJ44" s="164"/>
      <c r="HAK44" s="164"/>
      <c r="HAL44" s="164"/>
      <c r="HAM44" s="164"/>
      <c r="HAN44" s="164"/>
      <c r="HAO44" s="164"/>
      <c r="HAP44" s="164"/>
      <c r="HAQ44" s="164"/>
      <c r="HAR44" s="164"/>
      <c r="HAS44" s="164"/>
      <c r="HAT44" s="164"/>
      <c r="HAU44" s="164"/>
      <c r="HAV44" s="164"/>
      <c r="HAW44" s="164"/>
      <c r="HAX44" s="164"/>
      <c r="HAY44" s="164"/>
      <c r="HAZ44" s="164"/>
      <c r="HBA44" s="164"/>
      <c r="HBB44" s="164"/>
      <c r="HBC44" s="164"/>
      <c r="HBD44" s="164"/>
      <c r="HBE44" s="164"/>
      <c r="HBF44" s="164"/>
      <c r="HBG44" s="164"/>
      <c r="HBH44" s="164"/>
      <c r="HBI44" s="164"/>
      <c r="HBJ44" s="164"/>
      <c r="HBK44" s="164"/>
      <c r="HBL44" s="164"/>
      <c r="HBM44" s="164"/>
      <c r="HBN44" s="164"/>
      <c r="HBO44" s="164"/>
      <c r="HBP44" s="164"/>
      <c r="HBQ44" s="164"/>
      <c r="HBR44" s="164"/>
      <c r="HBS44" s="164"/>
      <c r="HBT44" s="164"/>
      <c r="HBU44" s="164"/>
      <c r="HBV44" s="164"/>
      <c r="HBW44" s="164"/>
      <c r="HBX44" s="164"/>
      <c r="HBY44" s="164"/>
      <c r="HBZ44" s="164"/>
      <c r="HCA44" s="164"/>
      <c r="HCB44" s="164"/>
      <c r="HCC44" s="164"/>
      <c r="HCD44" s="164"/>
      <c r="HCE44" s="164"/>
      <c r="HCF44" s="164"/>
      <c r="HCG44" s="164"/>
      <c r="HCH44" s="164"/>
      <c r="HCI44" s="164"/>
      <c r="HCJ44" s="164"/>
      <c r="HCK44" s="164"/>
      <c r="HCL44" s="164"/>
      <c r="HCM44" s="164"/>
      <c r="HCN44" s="164"/>
      <c r="HCO44" s="164"/>
      <c r="HCP44" s="164"/>
      <c r="HCQ44" s="164"/>
      <c r="HCR44" s="164"/>
      <c r="HCS44" s="164"/>
      <c r="HCT44" s="164"/>
      <c r="HCU44" s="164"/>
      <c r="HCV44" s="164"/>
      <c r="HCW44" s="164"/>
      <c r="HCX44" s="164"/>
      <c r="HCY44" s="164"/>
      <c r="HCZ44" s="164"/>
      <c r="HDA44" s="164"/>
      <c r="HDB44" s="164"/>
      <c r="HDC44" s="164"/>
      <c r="HDD44" s="164"/>
      <c r="HDE44" s="164"/>
      <c r="HDF44" s="164"/>
      <c r="HDG44" s="164"/>
      <c r="HDH44" s="164"/>
      <c r="HDI44" s="164"/>
      <c r="HDJ44" s="164"/>
      <c r="HDK44" s="164"/>
      <c r="HDL44" s="164"/>
      <c r="HDM44" s="164"/>
      <c r="HDN44" s="164"/>
      <c r="HDO44" s="164"/>
      <c r="HDP44" s="164"/>
      <c r="HDQ44" s="164"/>
      <c r="HDR44" s="164"/>
      <c r="HDS44" s="164"/>
      <c r="HDT44" s="164"/>
      <c r="HDU44" s="164"/>
      <c r="HDV44" s="164"/>
      <c r="HDW44" s="164"/>
      <c r="HDX44" s="164"/>
      <c r="HDY44" s="164"/>
      <c r="HDZ44" s="164"/>
      <c r="HEA44" s="164"/>
      <c r="HEB44" s="164"/>
      <c r="HEC44" s="164"/>
      <c r="HED44" s="164"/>
      <c r="HEE44" s="164"/>
      <c r="HEF44" s="164"/>
      <c r="HEG44" s="164"/>
      <c r="HEH44" s="164"/>
      <c r="HEI44" s="164"/>
      <c r="HEJ44" s="164"/>
      <c r="HEK44" s="164"/>
      <c r="HEL44" s="164"/>
      <c r="HEM44" s="164"/>
      <c r="HEN44" s="164"/>
      <c r="HEO44" s="164"/>
      <c r="HEP44" s="164"/>
      <c r="HEQ44" s="164"/>
      <c r="HER44" s="164"/>
      <c r="HES44" s="164"/>
      <c r="HET44" s="164"/>
      <c r="HEU44" s="164"/>
      <c r="HEV44" s="164"/>
      <c r="HEW44" s="164"/>
      <c r="HEX44" s="164"/>
      <c r="HEY44" s="164"/>
      <c r="HEZ44" s="164"/>
      <c r="HFA44" s="164"/>
      <c r="HFB44" s="164"/>
      <c r="HFC44" s="164"/>
      <c r="HFD44" s="164"/>
      <c r="HFE44" s="164"/>
      <c r="HFF44" s="164"/>
      <c r="HFG44" s="164"/>
      <c r="HFH44" s="164"/>
      <c r="HFI44" s="164"/>
      <c r="HFJ44" s="164"/>
      <c r="HFK44" s="164"/>
      <c r="HFL44" s="164"/>
      <c r="HFM44" s="164"/>
      <c r="HFN44" s="164"/>
      <c r="HFO44" s="164"/>
      <c r="HFP44" s="164"/>
      <c r="HFQ44" s="164"/>
      <c r="HFR44" s="164"/>
      <c r="HFS44" s="164"/>
      <c r="HFT44" s="164"/>
      <c r="HFU44" s="164"/>
      <c r="HFV44" s="164"/>
      <c r="HFW44" s="164"/>
      <c r="HFX44" s="164"/>
      <c r="HFY44" s="164"/>
      <c r="HFZ44" s="164"/>
      <c r="HGA44" s="164"/>
      <c r="HGB44" s="164"/>
      <c r="HGC44" s="164"/>
      <c r="HGD44" s="164"/>
      <c r="HGE44" s="164"/>
      <c r="HGF44" s="164"/>
      <c r="HGG44" s="164"/>
      <c r="HGH44" s="164"/>
      <c r="HGI44" s="164"/>
      <c r="HGJ44" s="164"/>
      <c r="HGK44" s="164"/>
      <c r="HGL44" s="164"/>
      <c r="HGM44" s="164"/>
      <c r="HGN44" s="164"/>
      <c r="HGO44" s="164"/>
      <c r="HGP44" s="164"/>
      <c r="HGQ44" s="164"/>
      <c r="HGR44" s="164"/>
      <c r="HGS44" s="164"/>
      <c r="HGT44" s="164"/>
      <c r="HGU44" s="164"/>
      <c r="HGV44" s="164"/>
      <c r="HGW44" s="164"/>
      <c r="HGX44" s="164"/>
      <c r="HGY44" s="164"/>
      <c r="HGZ44" s="164"/>
      <c r="HHA44" s="164"/>
      <c r="HHB44" s="164"/>
      <c r="HHC44" s="164"/>
      <c r="HHD44" s="164"/>
      <c r="HHE44" s="164"/>
      <c r="HHF44" s="164"/>
      <c r="HHG44" s="164"/>
      <c r="HHH44" s="164"/>
      <c r="HHI44" s="164"/>
      <c r="HHJ44" s="164"/>
      <c r="HHK44" s="164"/>
      <c r="HHL44" s="164"/>
      <c r="HHM44" s="164"/>
      <c r="HHN44" s="164"/>
      <c r="HHO44" s="164"/>
      <c r="HHP44" s="164"/>
      <c r="HHQ44" s="164"/>
      <c r="HHR44" s="164"/>
      <c r="HHS44" s="164"/>
      <c r="HHT44" s="164"/>
      <c r="HHU44" s="164"/>
      <c r="HHV44" s="164"/>
      <c r="HHW44" s="164"/>
      <c r="HHX44" s="164"/>
      <c r="HHY44" s="164"/>
      <c r="HHZ44" s="164"/>
      <c r="HIA44" s="164"/>
      <c r="HIB44" s="164"/>
      <c r="HIC44" s="164"/>
      <c r="HID44" s="164"/>
      <c r="HIE44" s="164"/>
      <c r="HIF44" s="164"/>
      <c r="HIG44" s="164"/>
      <c r="HIH44" s="164"/>
      <c r="HII44" s="164"/>
      <c r="HIJ44" s="164"/>
      <c r="HIK44" s="164"/>
      <c r="HIL44" s="164"/>
      <c r="HIM44" s="164"/>
      <c r="HIN44" s="164"/>
      <c r="HIO44" s="164"/>
      <c r="HIP44" s="164"/>
      <c r="HIQ44" s="164"/>
      <c r="HIR44" s="164"/>
      <c r="HIS44" s="164"/>
      <c r="HIT44" s="164"/>
      <c r="HIU44" s="164"/>
      <c r="HIV44" s="164"/>
      <c r="HIW44" s="164"/>
      <c r="HIX44" s="164"/>
      <c r="HIY44" s="164"/>
      <c r="HIZ44" s="164"/>
      <c r="HJA44" s="164"/>
      <c r="HJB44" s="164"/>
      <c r="HJC44" s="164"/>
      <c r="HJD44" s="164"/>
      <c r="HJE44" s="164"/>
      <c r="HJF44" s="164"/>
      <c r="HJG44" s="164"/>
      <c r="HJH44" s="164"/>
      <c r="HJI44" s="164"/>
      <c r="HJJ44" s="164"/>
      <c r="HJK44" s="164"/>
      <c r="HJL44" s="164"/>
      <c r="HJM44" s="164"/>
      <c r="HJN44" s="164"/>
      <c r="HJO44" s="164"/>
      <c r="HJP44" s="164"/>
      <c r="HJQ44" s="164"/>
      <c r="HJR44" s="164"/>
      <c r="HJS44" s="164"/>
      <c r="HJT44" s="164"/>
      <c r="HJU44" s="164"/>
      <c r="HJV44" s="164"/>
      <c r="HJW44" s="164"/>
      <c r="HJX44" s="164"/>
      <c r="HJY44" s="164"/>
      <c r="HJZ44" s="164"/>
      <c r="HKA44" s="164"/>
      <c r="HKB44" s="164"/>
      <c r="HKC44" s="164"/>
      <c r="HKD44" s="164"/>
      <c r="HKE44" s="164"/>
      <c r="HKF44" s="164"/>
      <c r="HKG44" s="164"/>
      <c r="HKH44" s="164"/>
      <c r="HKI44" s="164"/>
      <c r="HKJ44" s="164"/>
      <c r="HKK44" s="164"/>
      <c r="HKL44" s="164"/>
      <c r="HKM44" s="164"/>
      <c r="HKN44" s="164"/>
      <c r="HKO44" s="164"/>
      <c r="HKP44" s="164"/>
      <c r="HKQ44" s="164"/>
      <c r="HKR44" s="164"/>
      <c r="HKS44" s="164"/>
      <c r="HKT44" s="164"/>
      <c r="HKU44" s="164"/>
      <c r="HKV44" s="164"/>
      <c r="HKW44" s="164"/>
      <c r="HKX44" s="164"/>
      <c r="HKY44" s="164"/>
      <c r="HKZ44" s="164"/>
      <c r="HLA44" s="164"/>
      <c r="HLB44" s="164"/>
      <c r="HLC44" s="164"/>
      <c r="HLD44" s="164"/>
      <c r="HLE44" s="164"/>
      <c r="HLF44" s="164"/>
      <c r="HLG44" s="164"/>
      <c r="HLH44" s="164"/>
      <c r="HLI44" s="164"/>
      <c r="HLJ44" s="164"/>
      <c r="HLK44" s="164"/>
      <c r="HLL44" s="164"/>
      <c r="HLM44" s="164"/>
      <c r="HLN44" s="164"/>
      <c r="HLO44" s="164"/>
      <c r="HLP44" s="164"/>
      <c r="HLQ44" s="164"/>
      <c r="HLR44" s="164"/>
      <c r="HLS44" s="164"/>
      <c r="HLT44" s="164"/>
      <c r="HLU44" s="164"/>
      <c r="HLV44" s="164"/>
      <c r="HLW44" s="164"/>
      <c r="HLX44" s="164"/>
      <c r="HLY44" s="164"/>
      <c r="HLZ44" s="164"/>
      <c r="HMA44" s="164"/>
      <c r="HMB44" s="164"/>
      <c r="HMC44" s="164"/>
      <c r="HMD44" s="164"/>
      <c r="HME44" s="164"/>
      <c r="HMF44" s="164"/>
      <c r="HMG44" s="164"/>
      <c r="HMH44" s="164"/>
      <c r="HMI44" s="164"/>
      <c r="HMJ44" s="164"/>
      <c r="HMK44" s="164"/>
      <c r="HML44" s="164"/>
      <c r="HMM44" s="164"/>
      <c r="HMN44" s="164"/>
      <c r="HMO44" s="164"/>
      <c r="HMP44" s="164"/>
      <c r="HMQ44" s="164"/>
      <c r="HMR44" s="164"/>
      <c r="HMS44" s="164"/>
      <c r="HMT44" s="164"/>
      <c r="HMU44" s="164"/>
      <c r="HMV44" s="164"/>
      <c r="HMW44" s="164"/>
      <c r="HMX44" s="164"/>
      <c r="HMY44" s="164"/>
      <c r="HMZ44" s="164"/>
      <c r="HNA44" s="164"/>
      <c r="HNB44" s="164"/>
      <c r="HNC44" s="164"/>
      <c r="HND44" s="164"/>
      <c r="HNE44" s="164"/>
      <c r="HNF44" s="164"/>
      <c r="HNG44" s="164"/>
      <c r="HNH44" s="164"/>
      <c r="HNI44" s="164"/>
      <c r="HNJ44" s="164"/>
      <c r="HNK44" s="164"/>
      <c r="HNL44" s="164"/>
      <c r="HNM44" s="164"/>
      <c r="HNN44" s="164"/>
      <c r="HNO44" s="164"/>
      <c r="HNP44" s="164"/>
      <c r="HNQ44" s="164"/>
      <c r="HNR44" s="164"/>
      <c r="HNS44" s="164"/>
      <c r="HNT44" s="164"/>
      <c r="HNU44" s="164"/>
      <c r="HNV44" s="164"/>
      <c r="HNW44" s="164"/>
      <c r="HNX44" s="164"/>
      <c r="HNY44" s="164"/>
      <c r="HNZ44" s="164"/>
      <c r="HOA44" s="164"/>
      <c r="HOB44" s="164"/>
      <c r="HOC44" s="164"/>
      <c r="HOD44" s="164"/>
      <c r="HOE44" s="164"/>
      <c r="HOF44" s="164"/>
      <c r="HOG44" s="164"/>
      <c r="HOH44" s="164"/>
      <c r="HOI44" s="164"/>
      <c r="HOJ44" s="164"/>
      <c r="HOK44" s="164"/>
      <c r="HOL44" s="164"/>
      <c r="HOM44" s="164"/>
      <c r="HON44" s="164"/>
      <c r="HOO44" s="164"/>
      <c r="HOP44" s="164"/>
      <c r="HOQ44" s="164"/>
      <c r="HOR44" s="164"/>
      <c r="HOS44" s="164"/>
      <c r="HOT44" s="164"/>
      <c r="HOU44" s="164"/>
      <c r="HOV44" s="164"/>
      <c r="HOW44" s="164"/>
      <c r="HOX44" s="164"/>
      <c r="HOY44" s="164"/>
      <c r="HOZ44" s="164"/>
      <c r="HPA44" s="164"/>
      <c r="HPB44" s="164"/>
      <c r="HPC44" s="164"/>
      <c r="HPD44" s="164"/>
      <c r="HPE44" s="164"/>
      <c r="HPF44" s="164"/>
      <c r="HPG44" s="164"/>
      <c r="HPH44" s="164"/>
      <c r="HPI44" s="164"/>
      <c r="HPJ44" s="164"/>
      <c r="HPK44" s="164"/>
      <c r="HPL44" s="164"/>
      <c r="HPM44" s="164"/>
      <c r="HPN44" s="164"/>
      <c r="HPO44" s="164"/>
      <c r="HPP44" s="164"/>
      <c r="HPQ44" s="164"/>
      <c r="HPR44" s="164"/>
      <c r="HPS44" s="164"/>
      <c r="HPT44" s="164"/>
      <c r="HPU44" s="164"/>
      <c r="HPV44" s="164"/>
      <c r="HPW44" s="164"/>
      <c r="HPX44" s="164"/>
      <c r="HPY44" s="164"/>
      <c r="HPZ44" s="164"/>
      <c r="HQA44" s="164"/>
      <c r="HQB44" s="164"/>
      <c r="HQC44" s="164"/>
      <c r="HQD44" s="164"/>
      <c r="HQE44" s="164"/>
      <c r="HQF44" s="164"/>
      <c r="HQG44" s="164"/>
      <c r="HQH44" s="164"/>
      <c r="HQI44" s="164"/>
      <c r="HQJ44" s="164"/>
      <c r="HQK44" s="164"/>
      <c r="HQL44" s="164"/>
      <c r="HQM44" s="164"/>
      <c r="HQN44" s="164"/>
      <c r="HQO44" s="164"/>
      <c r="HQP44" s="164"/>
      <c r="HQQ44" s="164"/>
      <c r="HQR44" s="164"/>
      <c r="HQS44" s="164"/>
      <c r="HQT44" s="164"/>
      <c r="HQU44" s="164"/>
      <c r="HQV44" s="164"/>
      <c r="HQW44" s="164"/>
      <c r="HQX44" s="164"/>
      <c r="HQY44" s="164"/>
      <c r="HQZ44" s="164"/>
      <c r="HRA44" s="164"/>
      <c r="HRB44" s="164"/>
      <c r="HRC44" s="164"/>
      <c r="HRD44" s="164"/>
      <c r="HRE44" s="164"/>
      <c r="HRF44" s="164"/>
      <c r="HRG44" s="164"/>
      <c r="HRH44" s="164"/>
      <c r="HRI44" s="164"/>
      <c r="HRJ44" s="164"/>
      <c r="HRK44" s="164"/>
      <c r="HRL44" s="164"/>
      <c r="HRM44" s="164"/>
      <c r="HRN44" s="164"/>
      <c r="HRO44" s="164"/>
      <c r="HRP44" s="164"/>
      <c r="HRQ44" s="164"/>
      <c r="HRR44" s="164"/>
      <c r="HRS44" s="164"/>
      <c r="HRT44" s="164"/>
      <c r="HRU44" s="164"/>
      <c r="HRV44" s="164"/>
      <c r="HRW44" s="164"/>
      <c r="HRX44" s="164"/>
      <c r="HRY44" s="164"/>
      <c r="HRZ44" s="164"/>
      <c r="HSA44" s="164"/>
      <c r="HSB44" s="164"/>
      <c r="HSC44" s="164"/>
      <c r="HSD44" s="164"/>
      <c r="HSE44" s="164"/>
      <c r="HSF44" s="164"/>
      <c r="HSG44" s="164"/>
      <c r="HSH44" s="164"/>
      <c r="HSI44" s="164"/>
      <c r="HSJ44" s="164"/>
      <c r="HSK44" s="164"/>
      <c r="HSL44" s="164"/>
      <c r="HSM44" s="164"/>
      <c r="HSN44" s="164"/>
      <c r="HSO44" s="164"/>
      <c r="HSP44" s="164"/>
      <c r="HSQ44" s="164"/>
      <c r="HSR44" s="164"/>
      <c r="HSS44" s="164"/>
      <c r="HST44" s="164"/>
      <c r="HSU44" s="164"/>
      <c r="HSV44" s="164"/>
      <c r="HSW44" s="164"/>
      <c r="HSX44" s="164"/>
      <c r="HSY44" s="164"/>
      <c r="HSZ44" s="164"/>
      <c r="HTA44" s="164"/>
      <c r="HTB44" s="164"/>
      <c r="HTC44" s="164"/>
      <c r="HTD44" s="164"/>
      <c r="HTE44" s="164"/>
      <c r="HTF44" s="164"/>
      <c r="HTG44" s="164"/>
      <c r="HTH44" s="164"/>
      <c r="HTI44" s="164"/>
      <c r="HTJ44" s="164"/>
      <c r="HTK44" s="164"/>
      <c r="HTL44" s="164"/>
      <c r="HTM44" s="164"/>
      <c r="HTN44" s="164"/>
      <c r="HTO44" s="164"/>
      <c r="HTP44" s="164"/>
      <c r="HTQ44" s="164"/>
      <c r="HTR44" s="164"/>
      <c r="HTS44" s="164"/>
      <c r="HTT44" s="164"/>
      <c r="HTU44" s="164"/>
      <c r="HTV44" s="164"/>
      <c r="HTW44" s="164"/>
      <c r="HTX44" s="164"/>
      <c r="HTY44" s="164"/>
      <c r="HTZ44" s="164"/>
      <c r="HUA44" s="164"/>
      <c r="HUB44" s="164"/>
      <c r="HUC44" s="164"/>
      <c r="HUD44" s="164"/>
      <c r="HUE44" s="164"/>
      <c r="HUF44" s="164"/>
      <c r="HUG44" s="164"/>
      <c r="HUH44" s="164"/>
      <c r="HUI44" s="164"/>
      <c r="HUJ44" s="164"/>
      <c r="HUK44" s="164"/>
      <c r="HUL44" s="164"/>
      <c r="HUM44" s="164"/>
      <c r="HUN44" s="164"/>
      <c r="HUO44" s="164"/>
      <c r="HUP44" s="164"/>
      <c r="HUQ44" s="164"/>
      <c r="HUR44" s="164"/>
      <c r="HUS44" s="164"/>
      <c r="HUT44" s="164"/>
      <c r="HUU44" s="164"/>
      <c r="HUV44" s="164"/>
      <c r="HUW44" s="164"/>
      <c r="HUX44" s="164"/>
      <c r="HUY44" s="164"/>
      <c r="HUZ44" s="164"/>
      <c r="HVA44" s="164"/>
      <c r="HVB44" s="164"/>
      <c r="HVC44" s="164"/>
      <c r="HVD44" s="164"/>
      <c r="HVE44" s="164"/>
      <c r="HVF44" s="164"/>
      <c r="HVG44" s="164"/>
      <c r="HVH44" s="164"/>
      <c r="HVI44" s="164"/>
      <c r="HVJ44" s="164"/>
      <c r="HVK44" s="164"/>
      <c r="HVL44" s="164"/>
      <c r="HVM44" s="164"/>
      <c r="HVN44" s="164"/>
      <c r="HVO44" s="164"/>
      <c r="HVP44" s="164"/>
      <c r="HVQ44" s="164"/>
      <c r="HVR44" s="164"/>
      <c r="HVS44" s="164"/>
      <c r="HVT44" s="164"/>
      <c r="HVU44" s="164"/>
      <c r="HVV44" s="164"/>
      <c r="HVW44" s="164"/>
      <c r="HVX44" s="164"/>
      <c r="HVY44" s="164"/>
      <c r="HVZ44" s="164"/>
      <c r="HWA44" s="164"/>
      <c r="HWB44" s="164"/>
      <c r="HWC44" s="164"/>
      <c r="HWD44" s="164"/>
      <c r="HWE44" s="164"/>
      <c r="HWF44" s="164"/>
      <c r="HWG44" s="164"/>
      <c r="HWH44" s="164"/>
      <c r="HWI44" s="164"/>
      <c r="HWJ44" s="164"/>
      <c r="HWK44" s="164"/>
      <c r="HWL44" s="164"/>
      <c r="HWM44" s="164"/>
      <c r="HWN44" s="164"/>
      <c r="HWO44" s="164"/>
      <c r="HWP44" s="164"/>
      <c r="HWQ44" s="164"/>
      <c r="HWR44" s="164"/>
      <c r="HWS44" s="164"/>
      <c r="HWT44" s="164"/>
      <c r="HWU44" s="164"/>
      <c r="HWV44" s="164"/>
      <c r="HWW44" s="164"/>
      <c r="HWX44" s="164"/>
      <c r="HWY44" s="164"/>
      <c r="HWZ44" s="164"/>
      <c r="HXA44" s="164"/>
      <c r="HXB44" s="164"/>
      <c r="HXC44" s="164"/>
      <c r="HXD44" s="164"/>
      <c r="HXE44" s="164"/>
      <c r="HXF44" s="164"/>
      <c r="HXG44" s="164"/>
      <c r="HXH44" s="164"/>
      <c r="HXI44" s="164"/>
      <c r="HXJ44" s="164"/>
      <c r="HXK44" s="164"/>
      <c r="HXL44" s="164"/>
      <c r="HXM44" s="164"/>
      <c r="HXN44" s="164"/>
      <c r="HXO44" s="164"/>
      <c r="HXP44" s="164"/>
      <c r="HXQ44" s="164"/>
      <c r="HXR44" s="164"/>
      <c r="HXS44" s="164"/>
      <c r="HXT44" s="164"/>
      <c r="HXU44" s="164"/>
      <c r="HXV44" s="164"/>
      <c r="HXW44" s="164"/>
      <c r="HXX44" s="164"/>
      <c r="HXY44" s="164"/>
      <c r="HXZ44" s="164"/>
      <c r="HYA44" s="164"/>
      <c r="HYB44" s="164"/>
      <c r="HYC44" s="164"/>
      <c r="HYD44" s="164"/>
      <c r="HYE44" s="164"/>
      <c r="HYF44" s="164"/>
      <c r="HYG44" s="164"/>
      <c r="HYH44" s="164"/>
      <c r="HYI44" s="164"/>
      <c r="HYJ44" s="164"/>
      <c r="HYK44" s="164"/>
      <c r="HYL44" s="164"/>
      <c r="HYM44" s="164"/>
      <c r="HYN44" s="164"/>
      <c r="HYO44" s="164"/>
      <c r="HYP44" s="164"/>
      <c r="HYQ44" s="164"/>
      <c r="HYR44" s="164"/>
      <c r="HYS44" s="164"/>
      <c r="HYT44" s="164"/>
      <c r="HYU44" s="164"/>
      <c r="HYV44" s="164"/>
      <c r="HYW44" s="164"/>
      <c r="HYX44" s="164"/>
      <c r="HYY44" s="164"/>
      <c r="HYZ44" s="164"/>
      <c r="HZA44" s="164"/>
      <c r="HZB44" s="164"/>
      <c r="HZC44" s="164"/>
      <c r="HZD44" s="164"/>
      <c r="HZE44" s="164"/>
      <c r="HZF44" s="164"/>
      <c r="HZG44" s="164"/>
      <c r="HZH44" s="164"/>
      <c r="HZI44" s="164"/>
      <c r="HZJ44" s="164"/>
      <c r="HZK44" s="164"/>
      <c r="HZL44" s="164"/>
      <c r="HZM44" s="164"/>
      <c r="HZN44" s="164"/>
      <c r="HZO44" s="164"/>
      <c r="HZP44" s="164"/>
      <c r="HZQ44" s="164"/>
      <c r="HZR44" s="164"/>
      <c r="HZS44" s="164"/>
      <c r="HZT44" s="164"/>
      <c r="HZU44" s="164"/>
      <c r="HZV44" s="164"/>
      <c r="HZW44" s="164"/>
      <c r="HZX44" s="164"/>
      <c r="HZY44" s="164"/>
      <c r="HZZ44" s="164"/>
      <c r="IAA44" s="164"/>
      <c r="IAB44" s="164"/>
      <c r="IAC44" s="164"/>
      <c r="IAD44" s="164"/>
      <c r="IAE44" s="164"/>
      <c r="IAF44" s="164"/>
      <c r="IAG44" s="164"/>
      <c r="IAH44" s="164"/>
      <c r="IAI44" s="164"/>
      <c r="IAJ44" s="164"/>
      <c r="IAK44" s="164"/>
      <c r="IAL44" s="164"/>
      <c r="IAM44" s="164"/>
      <c r="IAN44" s="164"/>
      <c r="IAO44" s="164"/>
      <c r="IAP44" s="164"/>
      <c r="IAQ44" s="164"/>
      <c r="IAR44" s="164"/>
      <c r="IAS44" s="164"/>
      <c r="IAT44" s="164"/>
      <c r="IAU44" s="164"/>
      <c r="IAV44" s="164"/>
      <c r="IAW44" s="164"/>
      <c r="IAX44" s="164"/>
      <c r="IAY44" s="164"/>
      <c r="IAZ44" s="164"/>
      <c r="IBA44" s="164"/>
      <c r="IBB44" s="164"/>
      <c r="IBC44" s="164"/>
      <c r="IBD44" s="164"/>
      <c r="IBE44" s="164"/>
      <c r="IBF44" s="164"/>
      <c r="IBG44" s="164"/>
      <c r="IBH44" s="164"/>
      <c r="IBI44" s="164"/>
      <c r="IBJ44" s="164"/>
      <c r="IBK44" s="164"/>
      <c r="IBL44" s="164"/>
      <c r="IBM44" s="164"/>
      <c r="IBN44" s="164"/>
      <c r="IBO44" s="164"/>
      <c r="IBP44" s="164"/>
      <c r="IBQ44" s="164"/>
      <c r="IBR44" s="164"/>
      <c r="IBS44" s="164"/>
      <c r="IBT44" s="164"/>
      <c r="IBU44" s="164"/>
      <c r="IBV44" s="164"/>
      <c r="IBW44" s="164"/>
      <c r="IBX44" s="164"/>
      <c r="IBY44" s="164"/>
      <c r="IBZ44" s="164"/>
      <c r="ICA44" s="164"/>
      <c r="ICB44" s="164"/>
      <c r="ICC44" s="164"/>
      <c r="ICD44" s="164"/>
      <c r="ICE44" s="164"/>
      <c r="ICF44" s="164"/>
      <c r="ICG44" s="164"/>
      <c r="ICH44" s="164"/>
      <c r="ICI44" s="164"/>
      <c r="ICJ44" s="164"/>
      <c r="ICK44" s="164"/>
      <c r="ICL44" s="164"/>
      <c r="ICM44" s="164"/>
      <c r="ICN44" s="164"/>
      <c r="ICO44" s="164"/>
      <c r="ICP44" s="164"/>
      <c r="ICQ44" s="164"/>
      <c r="ICR44" s="164"/>
      <c r="ICS44" s="164"/>
      <c r="ICT44" s="164"/>
      <c r="ICU44" s="164"/>
      <c r="ICV44" s="164"/>
      <c r="ICW44" s="164"/>
      <c r="ICX44" s="164"/>
      <c r="ICY44" s="164"/>
      <c r="ICZ44" s="164"/>
      <c r="IDA44" s="164"/>
      <c r="IDB44" s="164"/>
      <c r="IDC44" s="164"/>
      <c r="IDD44" s="164"/>
      <c r="IDE44" s="164"/>
      <c r="IDF44" s="164"/>
      <c r="IDG44" s="164"/>
      <c r="IDH44" s="164"/>
      <c r="IDI44" s="164"/>
      <c r="IDJ44" s="164"/>
      <c r="IDK44" s="164"/>
      <c r="IDL44" s="164"/>
      <c r="IDM44" s="164"/>
      <c r="IDN44" s="164"/>
      <c r="IDO44" s="164"/>
      <c r="IDP44" s="164"/>
      <c r="IDQ44" s="164"/>
      <c r="IDR44" s="164"/>
      <c r="IDS44" s="164"/>
      <c r="IDT44" s="164"/>
      <c r="IDU44" s="164"/>
      <c r="IDV44" s="164"/>
      <c r="IDW44" s="164"/>
      <c r="IDX44" s="164"/>
      <c r="IDY44" s="164"/>
      <c r="IDZ44" s="164"/>
      <c r="IEA44" s="164"/>
      <c r="IEB44" s="164"/>
      <c r="IEC44" s="164"/>
      <c r="IED44" s="164"/>
      <c r="IEE44" s="164"/>
      <c r="IEF44" s="164"/>
      <c r="IEG44" s="164"/>
      <c r="IEH44" s="164"/>
      <c r="IEI44" s="164"/>
      <c r="IEJ44" s="164"/>
      <c r="IEK44" s="164"/>
      <c r="IEL44" s="164"/>
      <c r="IEM44" s="164"/>
      <c r="IEN44" s="164"/>
      <c r="IEO44" s="164"/>
      <c r="IEP44" s="164"/>
      <c r="IEQ44" s="164"/>
      <c r="IER44" s="164"/>
      <c r="IES44" s="164"/>
      <c r="IET44" s="164"/>
      <c r="IEU44" s="164"/>
      <c r="IEV44" s="164"/>
      <c r="IEW44" s="164"/>
      <c r="IEX44" s="164"/>
      <c r="IEY44" s="164"/>
      <c r="IEZ44" s="164"/>
      <c r="IFA44" s="164"/>
      <c r="IFB44" s="164"/>
      <c r="IFC44" s="164"/>
      <c r="IFD44" s="164"/>
      <c r="IFE44" s="164"/>
      <c r="IFF44" s="164"/>
      <c r="IFG44" s="164"/>
      <c r="IFH44" s="164"/>
      <c r="IFI44" s="164"/>
      <c r="IFJ44" s="164"/>
      <c r="IFK44" s="164"/>
      <c r="IFL44" s="164"/>
      <c r="IFM44" s="164"/>
      <c r="IFN44" s="164"/>
      <c r="IFO44" s="164"/>
      <c r="IFP44" s="164"/>
      <c r="IFQ44" s="164"/>
      <c r="IFR44" s="164"/>
      <c r="IFS44" s="164"/>
      <c r="IFT44" s="164"/>
      <c r="IFU44" s="164"/>
      <c r="IFV44" s="164"/>
      <c r="IFW44" s="164"/>
      <c r="IFX44" s="164"/>
      <c r="IFY44" s="164"/>
      <c r="IFZ44" s="164"/>
      <c r="IGA44" s="164"/>
      <c r="IGB44" s="164"/>
      <c r="IGC44" s="164"/>
      <c r="IGD44" s="164"/>
      <c r="IGE44" s="164"/>
      <c r="IGF44" s="164"/>
      <c r="IGG44" s="164"/>
      <c r="IGH44" s="164"/>
      <c r="IGI44" s="164"/>
      <c r="IGJ44" s="164"/>
      <c r="IGK44" s="164"/>
      <c r="IGL44" s="164"/>
      <c r="IGM44" s="164"/>
      <c r="IGN44" s="164"/>
      <c r="IGO44" s="164"/>
      <c r="IGP44" s="164"/>
      <c r="IGQ44" s="164"/>
      <c r="IGR44" s="164"/>
      <c r="IGS44" s="164"/>
      <c r="IGT44" s="164"/>
      <c r="IGU44" s="164"/>
      <c r="IGV44" s="164"/>
      <c r="IGW44" s="164"/>
      <c r="IGX44" s="164"/>
      <c r="IGY44" s="164"/>
      <c r="IGZ44" s="164"/>
      <c r="IHA44" s="164"/>
      <c r="IHB44" s="164"/>
      <c r="IHC44" s="164"/>
      <c r="IHD44" s="164"/>
      <c r="IHE44" s="164"/>
      <c r="IHF44" s="164"/>
      <c r="IHG44" s="164"/>
      <c r="IHH44" s="164"/>
      <c r="IHI44" s="164"/>
      <c r="IHJ44" s="164"/>
      <c r="IHK44" s="164"/>
      <c r="IHL44" s="164"/>
      <c r="IHM44" s="164"/>
      <c r="IHN44" s="164"/>
      <c r="IHO44" s="164"/>
      <c r="IHP44" s="164"/>
      <c r="IHQ44" s="164"/>
      <c r="IHR44" s="164"/>
      <c r="IHS44" s="164"/>
      <c r="IHT44" s="164"/>
      <c r="IHU44" s="164"/>
      <c r="IHV44" s="164"/>
      <c r="IHW44" s="164"/>
      <c r="IHX44" s="164"/>
      <c r="IHY44" s="164"/>
      <c r="IHZ44" s="164"/>
      <c r="IIA44" s="164"/>
      <c r="IIB44" s="164"/>
      <c r="IIC44" s="164"/>
      <c r="IID44" s="164"/>
      <c r="IIE44" s="164"/>
      <c r="IIF44" s="164"/>
      <c r="IIG44" s="164"/>
      <c r="IIH44" s="164"/>
      <c r="III44" s="164"/>
      <c r="IIJ44" s="164"/>
      <c r="IIK44" s="164"/>
      <c r="IIL44" s="164"/>
      <c r="IIM44" s="164"/>
      <c r="IIN44" s="164"/>
      <c r="IIO44" s="164"/>
      <c r="IIP44" s="164"/>
      <c r="IIQ44" s="164"/>
      <c r="IIR44" s="164"/>
      <c r="IIS44" s="164"/>
      <c r="IIT44" s="164"/>
      <c r="IIU44" s="164"/>
      <c r="IIV44" s="164"/>
      <c r="IIW44" s="164"/>
      <c r="IIX44" s="164"/>
      <c r="IIY44" s="164"/>
      <c r="IIZ44" s="164"/>
      <c r="IJA44" s="164"/>
      <c r="IJB44" s="164"/>
      <c r="IJC44" s="164"/>
      <c r="IJD44" s="164"/>
      <c r="IJE44" s="164"/>
      <c r="IJF44" s="164"/>
      <c r="IJG44" s="164"/>
      <c r="IJH44" s="164"/>
      <c r="IJI44" s="164"/>
      <c r="IJJ44" s="164"/>
      <c r="IJK44" s="164"/>
      <c r="IJL44" s="164"/>
      <c r="IJM44" s="164"/>
      <c r="IJN44" s="164"/>
      <c r="IJO44" s="164"/>
      <c r="IJP44" s="164"/>
      <c r="IJQ44" s="164"/>
      <c r="IJR44" s="164"/>
      <c r="IJS44" s="164"/>
      <c r="IJT44" s="164"/>
      <c r="IJU44" s="164"/>
      <c r="IJV44" s="164"/>
      <c r="IJW44" s="164"/>
      <c r="IJX44" s="164"/>
      <c r="IJY44" s="164"/>
      <c r="IJZ44" s="164"/>
      <c r="IKA44" s="164"/>
      <c r="IKB44" s="164"/>
      <c r="IKC44" s="164"/>
      <c r="IKD44" s="164"/>
      <c r="IKE44" s="164"/>
      <c r="IKF44" s="164"/>
      <c r="IKG44" s="164"/>
      <c r="IKH44" s="164"/>
      <c r="IKI44" s="164"/>
      <c r="IKJ44" s="164"/>
      <c r="IKK44" s="164"/>
      <c r="IKL44" s="164"/>
      <c r="IKM44" s="164"/>
      <c r="IKN44" s="164"/>
      <c r="IKO44" s="164"/>
      <c r="IKP44" s="164"/>
      <c r="IKQ44" s="164"/>
      <c r="IKR44" s="164"/>
      <c r="IKS44" s="164"/>
      <c r="IKT44" s="164"/>
      <c r="IKU44" s="164"/>
      <c r="IKV44" s="164"/>
      <c r="IKW44" s="164"/>
      <c r="IKX44" s="164"/>
      <c r="IKY44" s="164"/>
      <c r="IKZ44" s="164"/>
      <c r="ILA44" s="164"/>
      <c r="ILB44" s="164"/>
      <c r="ILC44" s="164"/>
      <c r="ILD44" s="164"/>
      <c r="ILE44" s="164"/>
      <c r="ILF44" s="164"/>
      <c r="ILG44" s="164"/>
      <c r="ILH44" s="164"/>
      <c r="ILI44" s="164"/>
      <c r="ILJ44" s="164"/>
      <c r="ILK44" s="164"/>
      <c r="ILL44" s="164"/>
      <c r="ILM44" s="164"/>
      <c r="ILN44" s="164"/>
      <c r="ILO44" s="164"/>
      <c r="ILP44" s="164"/>
      <c r="ILQ44" s="164"/>
      <c r="ILR44" s="164"/>
      <c r="ILS44" s="164"/>
      <c r="ILT44" s="164"/>
      <c r="ILU44" s="164"/>
      <c r="ILV44" s="164"/>
      <c r="ILW44" s="164"/>
      <c r="ILX44" s="164"/>
      <c r="ILY44" s="164"/>
      <c r="ILZ44" s="164"/>
      <c r="IMA44" s="164"/>
      <c r="IMB44" s="164"/>
      <c r="IMC44" s="164"/>
      <c r="IMD44" s="164"/>
      <c r="IME44" s="164"/>
      <c r="IMF44" s="164"/>
      <c r="IMG44" s="164"/>
      <c r="IMH44" s="164"/>
      <c r="IMI44" s="164"/>
      <c r="IMJ44" s="164"/>
      <c r="IMK44" s="164"/>
      <c r="IML44" s="164"/>
      <c r="IMM44" s="164"/>
      <c r="IMN44" s="164"/>
      <c r="IMO44" s="164"/>
      <c r="IMP44" s="164"/>
      <c r="IMQ44" s="164"/>
      <c r="IMR44" s="164"/>
      <c r="IMS44" s="164"/>
      <c r="IMT44" s="164"/>
      <c r="IMU44" s="164"/>
      <c r="IMV44" s="164"/>
      <c r="IMW44" s="164"/>
      <c r="IMX44" s="164"/>
      <c r="IMY44" s="164"/>
      <c r="IMZ44" s="164"/>
      <c r="INA44" s="164"/>
      <c r="INB44" s="164"/>
      <c r="INC44" s="164"/>
      <c r="IND44" s="164"/>
      <c r="INE44" s="164"/>
      <c r="INF44" s="164"/>
      <c r="ING44" s="164"/>
      <c r="INH44" s="164"/>
      <c r="INI44" s="164"/>
      <c r="INJ44" s="164"/>
      <c r="INK44" s="164"/>
      <c r="INL44" s="164"/>
      <c r="INM44" s="164"/>
      <c r="INN44" s="164"/>
      <c r="INO44" s="164"/>
      <c r="INP44" s="164"/>
      <c r="INQ44" s="164"/>
      <c r="INR44" s="164"/>
      <c r="INS44" s="164"/>
      <c r="INT44" s="164"/>
      <c r="INU44" s="164"/>
      <c r="INV44" s="164"/>
      <c r="INW44" s="164"/>
      <c r="INX44" s="164"/>
      <c r="INY44" s="164"/>
      <c r="INZ44" s="164"/>
      <c r="IOA44" s="164"/>
      <c r="IOB44" s="164"/>
      <c r="IOC44" s="164"/>
      <c r="IOD44" s="164"/>
      <c r="IOE44" s="164"/>
      <c r="IOF44" s="164"/>
      <c r="IOG44" s="164"/>
      <c r="IOH44" s="164"/>
      <c r="IOI44" s="164"/>
      <c r="IOJ44" s="164"/>
      <c r="IOK44" s="164"/>
      <c r="IOL44" s="164"/>
      <c r="IOM44" s="164"/>
      <c r="ION44" s="164"/>
      <c r="IOO44" s="164"/>
      <c r="IOP44" s="164"/>
      <c r="IOQ44" s="164"/>
      <c r="IOR44" s="164"/>
      <c r="IOS44" s="164"/>
      <c r="IOT44" s="164"/>
      <c r="IOU44" s="164"/>
      <c r="IOV44" s="164"/>
      <c r="IOW44" s="164"/>
      <c r="IOX44" s="164"/>
      <c r="IOY44" s="164"/>
      <c r="IOZ44" s="164"/>
      <c r="IPA44" s="164"/>
      <c r="IPB44" s="164"/>
      <c r="IPC44" s="164"/>
      <c r="IPD44" s="164"/>
      <c r="IPE44" s="164"/>
      <c r="IPF44" s="164"/>
      <c r="IPG44" s="164"/>
      <c r="IPH44" s="164"/>
      <c r="IPI44" s="164"/>
      <c r="IPJ44" s="164"/>
      <c r="IPK44" s="164"/>
      <c r="IPL44" s="164"/>
      <c r="IPM44" s="164"/>
      <c r="IPN44" s="164"/>
      <c r="IPO44" s="164"/>
      <c r="IPP44" s="164"/>
      <c r="IPQ44" s="164"/>
      <c r="IPR44" s="164"/>
      <c r="IPS44" s="164"/>
      <c r="IPT44" s="164"/>
      <c r="IPU44" s="164"/>
      <c r="IPV44" s="164"/>
      <c r="IPW44" s="164"/>
      <c r="IPX44" s="164"/>
      <c r="IPY44" s="164"/>
      <c r="IPZ44" s="164"/>
      <c r="IQA44" s="164"/>
      <c r="IQB44" s="164"/>
      <c r="IQC44" s="164"/>
      <c r="IQD44" s="164"/>
      <c r="IQE44" s="164"/>
      <c r="IQF44" s="164"/>
      <c r="IQG44" s="164"/>
      <c r="IQH44" s="164"/>
      <c r="IQI44" s="164"/>
      <c r="IQJ44" s="164"/>
      <c r="IQK44" s="164"/>
      <c r="IQL44" s="164"/>
      <c r="IQM44" s="164"/>
      <c r="IQN44" s="164"/>
      <c r="IQO44" s="164"/>
      <c r="IQP44" s="164"/>
      <c r="IQQ44" s="164"/>
      <c r="IQR44" s="164"/>
      <c r="IQS44" s="164"/>
      <c r="IQT44" s="164"/>
      <c r="IQU44" s="164"/>
      <c r="IQV44" s="164"/>
      <c r="IQW44" s="164"/>
      <c r="IQX44" s="164"/>
      <c r="IQY44" s="164"/>
      <c r="IQZ44" s="164"/>
      <c r="IRA44" s="164"/>
      <c r="IRB44" s="164"/>
      <c r="IRC44" s="164"/>
      <c r="IRD44" s="164"/>
      <c r="IRE44" s="164"/>
      <c r="IRF44" s="164"/>
      <c r="IRG44" s="164"/>
      <c r="IRH44" s="164"/>
      <c r="IRI44" s="164"/>
      <c r="IRJ44" s="164"/>
      <c r="IRK44" s="164"/>
      <c r="IRL44" s="164"/>
      <c r="IRM44" s="164"/>
      <c r="IRN44" s="164"/>
      <c r="IRO44" s="164"/>
      <c r="IRP44" s="164"/>
      <c r="IRQ44" s="164"/>
      <c r="IRR44" s="164"/>
      <c r="IRS44" s="164"/>
      <c r="IRT44" s="164"/>
      <c r="IRU44" s="164"/>
      <c r="IRV44" s="164"/>
      <c r="IRW44" s="164"/>
      <c r="IRX44" s="164"/>
      <c r="IRY44" s="164"/>
      <c r="IRZ44" s="164"/>
      <c r="ISA44" s="164"/>
      <c r="ISB44" s="164"/>
      <c r="ISC44" s="164"/>
      <c r="ISD44" s="164"/>
      <c r="ISE44" s="164"/>
      <c r="ISF44" s="164"/>
      <c r="ISG44" s="164"/>
      <c r="ISH44" s="164"/>
      <c r="ISI44" s="164"/>
      <c r="ISJ44" s="164"/>
      <c r="ISK44" s="164"/>
      <c r="ISL44" s="164"/>
      <c r="ISM44" s="164"/>
      <c r="ISN44" s="164"/>
      <c r="ISO44" s="164"/>
      <c r="ISP44" s="164"/>
      <c r="ISQ44" s="164"/>
      <c r="ISR44" s="164"/>
      <c r="ISS44" s="164"/>
      <c r="IST44" s="164"/>
      <c r="ISU44" s="164"/>
      <c r="ISV44" s="164"/>
      <c r="ISW44" s="164"/>
      <c r="ISX44" s="164"/>
      <c r="ISY44" s="164"/>
      <c r="ISZ44" s="164"/>
      <c r="ITA44" s="164"/>
      <c r="ITB44" s="164"/>
      <c r="ITC44" s="164"/>
      <c r="ITD44" s="164"/>
      <c r="ITE44" s="164"/>
      <c r="ITF44" s="164"/>
      <c r="ITG44" s="164"/>
      <c r="ITH44" s="164"/>
      <c r="ITI44" s="164"/>
      <c r="ITJ44" s="164"/>
      <c r="ITK44" s="164"/>
      <c r="ITL44" s="164"/>
      <c r="ITM44" s="164"/>
      <c r="ITN44" s="164"/>
      <c r="ITO44" s="164"/>
      <c r="ITP44" s="164"/>
      <c r="ITQ44" s="164"/>
      <c r="ITR44" s="164"/>
      <c r="ITS44" s="164"/>
      <c r="ITT44" s="164"/>
      <c r="ITU44" s="164"/>
      <c r="ITV44" s="164"/>
      <c r="ITW44" s="164"/>
      <c r="ITX44" s="164"/>
      <c r="ITY44" s="164"/>
      <c r="ITZ44" s="164"/>
      <c r="IUA44" s="164"/>
      <c r="IUB44" s="164"/>
      <c r="IUC44" s="164"/>
      <c r="IUD44" s="164"/>
      <c r="IUE44" s="164"/>
      <c r="IUF44" s="164"/>
      <c r="IUG44" s="164"/>
      <c r="IUH44" s="164"/>
      <c r="IUI44" s="164"/>
      <c r="IUJ44" s="164"/>
      <c r="IUK44" s="164"/>
      <c r="IUL44" s="164"/>
      <c r="IUM44" s="164"/>
      <c r="IUN44" s="164"/>
      <c r="IUO44" s="164"/>
      <c r="IUP44" s="164"/>
      <c r="IUQ44" s="164"/>
      <c r="IUR44" s="164"/>
      <c r="IUS44" s="164"/>
      <c r="IUT44" s="164"/>
      <c r="IUU44" s="164"/>
      <c r="IUV44" s="164"/>
      <c r="IUW44" s="164"/>
      <c r="IUX44" s="164"/>
      <c r="IUY44" s="164"/>
      <c r="IUZ44" s="164"/>
      <c r="IVA44" s="164"/>
      <c r="IVB44" s="164"/>
      <c r="IVC44" s="164"/>
      <c r="IVD44" s="164"/>
      <c r="IVE44" s="164"/>
      <c r="IVF44" s="164"/>
      <c r="IVG44" s="164"/>
      <c r="IVH44" s="164"/>
      <c r="IVI44" s="164"/>
      <c r="IVJ44" s="164"/>
      <c r="IVK44" s="164"/>
      <c r="IVL44" s="164"/>
      <c r="IVM44" s="164"/>
      <c r="IVN44" s="164"/>
      <c r="IVO44" s="164"/>
      <c r="IVP44" s="164"/>
      <c r="IVQ44" s="164"/>
      <c r="IVR44" s="164"/>
      <c r="IVS44" s="164"/>
      <c r="IVT44" s="164"/>
      <c r="IVU44" s="164"/>
      <c r="IVV44" s="164"/>
      <c r="IVW44" s="164"/>
      <c r="IVX44" s="164"/>
      <c r="IVY44" s="164"/>
      <c r="IVZ44" s="164"/>
      <c r="IWA44" s="164"/>
      <c r="IWB44" s="164"/>
      <c r="IWC44" s="164"/>
      <c r="IWD44" s="164"/>
      <c r="IWE44" s="164"/>
      <c r="IWF44" s="164"/>
      <c r="IWG44" s="164"/>
      <c r="IWH44" s="164"/>
      <c r="IWI44" s="164"/>
      <c r="IWJ44" s="164"/>
      <c r="IWK44" s="164"/>
      <c r="IWL44" s="164"/>
      <c r="IWM44" s="164"/>
      <c r="IWN44" s="164"/>
      <c r="IWO44" s="164"/>
      <c r="IWP44" s="164"/>
      <c r="IWQ44" s="164"/>
      <c r="IWR44" s="164"/>
      <c r="IWS44" s="164"/>
      <c r="IWT44" s="164"/>
      <c r="IWU44" s="164"/>
      <c r="IWV44" s="164"/>
      <c r="IWW44" s="164"/>
      <c r="IWX44" s="164"/>
      <c r="IWY44" s="164"/>
      <c r="IWZ44" s="164"/>
      <c r="IXA44" s="164"/>
      <c r="IXB44" s="164"/>
      <c r="IXC44" s="164"/>
      <c r="IXD44" s="164"/>
      <c r="IXE44" s="164"/>
      <c r="IXF44" s="164"/>
      <c r="IXG44" s="164"/>
      <c r="IXH44" s="164"/>
      <c r="IXI44" s="164"/>
      <c r="IXJ44" s="164"/>
      <c r="IXK44" s="164"/>
      <c r="IXL44" s="164"/>
      <c r="IXM44" s="164"/>
      <c r="IXN44" s="164"/>
      <c r="IXO44" s="164"/>
      <c r="IXP44" s="164"/>
      <c r="IXQ44" s="164"/>
      <c r="IXR44" s="164"/>
      <c r="IXS44" s="164"/>
      <c r="IXT44" s="164"/>
      <c r="IXU44" s="164"/>
      <c r="IXV44" s="164"/>
      <c r="IXW44" s="164"/>
      <c r="IXX44" s="164"/>
      <c r="IXY44" s="164"/>
      <c r="IXZ44" s="164"/>
      <c r="IYA44" s="164"/>
      <c r="IYB44" s="164"/>
      <c r="IYC44" s="164"/>
      <c r="IYD44" s="164"/>
      <c r="IYE44" s="164"/>
      <c r="IYF44" s="164"/>
      <c r="IYG44" s="164"/>
      <c r="IYH44" s="164"/>
      <c r="IYI44" s="164"/>
      <c r="IYJ44" s="164"/>
      <c r="IYK44" s="164"/>
      <c r="IYL44" s="164"/>
      <c r="IYM44" s="164"/>
      <c r="IYN44" s="164"/>
      <c r="IYO44" s="164"/>
      <c r="IYP44" s="164"/>
      <c r="IYQ44" s="164"/>
      <c r="IYR44" s="164"/>
      <c r="IYS44" s="164"/>
      <c r="IYT44" s="164"/>
      <c r="IYU44" s="164"/>
      <c r="IYV44" s="164"/>
      <c r="IYW44" s="164"/>
      <c r="IYX44" s="164"/>
      <c r="IYY44" s="164"/>
      <c r="IYZ44" s="164"/>
      <c r="IZA44" s="164"/>
      <c r="IZB44" s="164"/>
      <c r="IZC44" s="164"/>
      <c r="IZD44" s="164"/>
      <c r="IZE44" s="164"/>
      <c r="IZF44" s="164"/>
      <c r="IZG44" s="164"/>
      <c r="IZH44" s="164"/>
      <c r="IZI44" s="164"/>
      <c r="IZJ44" s="164"/>
      <c r="IZK44" s="164"/>
      <c r="IZL44" s="164"/>
      <c r="IZM44" s="164"/>
      <c r="IZN44" s="164"/>
      <c r="IZO44" s="164"/>
      <c r="IZP44" s="164"/>
      <c r="IZQ44" s="164"/>
      <c r="IZR44" s="164"/>
      <c r="IZS44" s="164"/>
      <c r="IZT44" s="164"/>
      <c r="IZU44" s="164"/>
      <c r="IZV44" s="164"/>
      <c r="IZW44" s="164"/>
      <c r="IZX44" s="164"/>
      <c r="IZY44" s="164"/>
      <c r="IZZ44" s="164"/>
      <c r="JAA44" s="164"/>
      <c r="JAB44" s="164"/>
      <c r="JAC44" s="164"/>
      <c r="JAD44" s="164"/>
      <c r="JAE44" s="164"/>
      <c r="JAF44" s="164"/>
      <c r="JAG44" s="164"/>
      <c r="JAH44" s="164"/>
      <c r="JAI44" s="164"/>
      <c r="JAJ44" s="164"/>
      <c r="JAK44" s="164"/>
      <c r="JAL44" s="164"/>
      <c r="JAM44" s="164"/>
      <c r="JAN44" s="164"/>
      <c r="JAO44" s="164"/>
      <c r="JAP44" s="164"/>
      <c r="JAQ44" s="164"/>
      <c r="JAR44" s="164"/>
      <c r="JAS44" s="164"/>
      <c r="JAT44" s="164"/>
      <c r="JAU44" s="164"/>
      <c r="JAV44" s="164"/>
      <c r="JAW44" s="164"/>
      <c r="JAX44" s="164"/>
      <c r="JAY44" s="164"/>
      <c r="JAZ44" s="164"/>
      <c r="JBA44" s="164"/>
      <c r="JBB44" s="164"/>
      <c r="JBC44" s="164"/>
      <c r="JBD44" s="164"/>
      <c r="JBE44" s="164"/>
      <c r="JBF44" s="164"/>
      <c r="JBG44" s="164"/>
      <c r="JBH44" s="164"/>
      <c r="JBI44" s="164"/>
      <c r="JBJ44" s="164"/>
      <c r="JBK44" s="164"/>
      <c r="JBL44" s="164"/>
      <c r="JBM44" s="164"/>
      <c r="JBN44" s="164"/>
      <c r="JBO44" s="164"/>
      <c r="JBP44" s="164"/>
      <c r="JBQ44" s="164"/>
      <c r="JBR44" s="164"/>
      <c r="JBS44" s="164"/>
      <c r="JBT44" s="164"/>
      <c r="JBU44" s="164"/>
      <c r="JBV44" s="164"/>
      <c r="JBW44" s="164"/>
      <c r="JBX44" s="164"/>
      <c r="JBY44" s="164"/>
      <c r="JBZ44" s="164"/>
      <c r="JCA44" s="164"/>
      <c r="JCB44" s="164"/>
      <c r="JCC44" s="164"/>
      <c r="JCD44" s="164"/>
      <c r="JCE44" s="164"/>
      <c r="JCF44" s="164"/>
      <c r="JCG44" s="164"/>
      <c r="JCH44" s="164"/>
      <c r="JCI44" s="164"/>
      <c r="JCJ44" s="164"/>
      <c r="JCK44" s="164"/>
      <c r="JCL44" s="164"/>
      <c r="JCM44" s="164"/>
      <c r="JCN44" s="164"/>
      <c r="JCO44" s="164"/>
      <c r="JCP44" s="164"/>
      <c r="JCQ44" s="164"/>
      <c r="JCR44" s="164"/>
      <c r="JCS44" s="164"/>
      <c r="JCT44" s="164"/>
      <c r="JCU44" s="164"/>
      <c r="JCV44" s="164"/>
      <c r="JCW44" s="164"/>
      <c r="JCX44" s="164"/>
      <c r="JCY44" s="164"/>
      <c r="JCZ44" s="164"/>
      <c r="JDA44" s="164"/>
      <c r="JDB44" s="164"/>
      <c r="JDC44" s="164"/>
      <c r="JDD44" s="164"/>
      <c r="JDE44" s="164"/>
      <c r="JDF44" s="164"/>
      <c r="JDG44" s="164"/>
      <c r="JDH44" s="164"/>
      <c r="JDI44" s="164"/>
      <c r="JDJ44" s="164"/>
      <c r="JDK44" s="164"/>
      <c r="JDL44" s="164"/>
      <c r="JDM44" s="164"/>
      <c r="JDN44" s="164"/>
      <c r="JDO44" s="164"/>
      <c r="JDP44" s="164"/>
      <c r="JDQ44" s="164"/>
      <c r="JDR44" s="164"/>
      <c r="JDS44" s="164"/>
      <c r="JDT44" s="164"/>
      <c r="JDU44" s="164"/>
      <c r="JDV44" s="164"/>
      <c r="JDW44" s="164"/>
      <c r="JDX44" s="164"/>
      <c r="JDY44" s="164"/>
      <c r="JDZ44" s="164"/>
      <c r="JEA44" s="164"/>
      <c r="JEB44" s="164"/>
      <c r="JEC44" s="164"/>
      <c r="JED44" s="164"/>
      <c r="JEE44" s="164"/>
      <c r="JEF44" s="164"/>
      <c r="JEG44" s="164"/>
      <c r="JEH44" s="164"/>
      <c r="JEI44" s="164"/>
      <c r="JEJ44" s="164"/>
      <c r="JEK44" s="164"/>
      <c r="JEL44" s="164"/>
      <c r="JEM44" s="164"/>
      <c r="JEN44" s="164"/>
      <c r="JEO44" s="164"/>
      <c r="JEP44" s="164"/>
      <c r="JEQ44" s="164"/>
      <c r="JER44" s="164"/>
      <c r="JES44" s="164"/>
      <c r="JET44" s="164"/>
      <c r="JEU44" s="164"/>
      <c r="JEV44" s="164"/>
      <c r="JEW44" s="164"/>
      <c r="JEX44" s="164"/>
      <c r="JEY44" s="164"/>
      <c r="JEZ44" s="164"/>
      <c r="JFA44" s="164"/>
      <c r="JFB44" s="164"/>
      <c r="JFC44" s="164"/>
      <c r="JFD44" s="164"/>
      <c r="JFE44" s="164"/>
      <c r="JFF44" s="164"/>
      <c r="JFG44" s="164"/>
      <c r="JFH44" s="164"/>
      <c r="JFI44" s="164"/>
      <c r="JFJ44" s="164"/>
      <c r="JFK44" s="164"/>
      <c r="JFL44" s="164"/>
      <c r="JFM44" s="164"/>
      <c r="JFN44" s="164"/>
      <c r="JFO44" s="164"/>
      <c r="JFP44" s="164"/>
      <c r="JFQ44" s="164"/>
      <c r="JFR44" s="164"/>
      <c r="JFS44" s="164"/>
      <c r="JFT44" s="164"/>
      <c r="JFU44" s="164"/>
      <c r="JFV44" s="164"/>
      <c r="JFW44" s="164"/>
      <c r="JFX44" s="164"/>
      <c r="JFY44" s="164"/>
      <c r="JFZ44" s="164"/>
      <c r="JGA44" s="164"/>
      <c r="JGB44" s="164"/>
      <c r="JGC44" s="164"/>
      <c r="JGD44" s="164"/>
      <c r="JGE44" s="164"/>
      <c r="JGF44" s="164"/>
      <c r="JGG44" s="164"/>
      <c r="JGH44" s="164"/>
      <c r="JGI44" s="164"/>
      <c r="JGJ44" s="164"/>
      <c r="JGK44" s="164"/>
      <c r="JGL44" s="164"/>
      <c r="JGM44" s="164"/>
      <c r="JGN44" s="164"/>
      <c r="JGO44" s="164"/>
      <c r="JGP44" s="164"/>
      <c r="JGQ44" s="164"/>
      <c r="JGR44" s="164"/>
      <c r="JGS44" s="164"/>
      <c r="JGT44" s="164"/>
      <c r="JGU44" s="164"/>
      <c r="JGV44" s="164"/>
      <c r="JGW44" s="164"/>
      <c r="JGX44" s="164"/>
      <c r="JGY44" s="164"/>
      <c r="JGZ44" s="164"/>
      <c r="JHA44" s="164"/>
      <c r="JHB44" s="164"/>
      <c r="JHC44" s="164"/>
      <c r="JHD44" s="164"/>
      <c r="JHE44" s="164"/>
      <c r="JHF44" s="164"/>
      <c r="JHG44" s="164"/>
      <c r="JHH44" s="164"/>
      <c r="JHI44" s="164"/>
      <c r="JHJ44" s="164"/>
      <c r="JHK44" s="164"/>
      <c r="JHL44" s="164"/>
      <c r="JHM44" s="164"/>
      <c r="JHN44" s="164"/>
      <c r="JHO44" s="164"/>
      <c r="JHP44" s="164"/>
      <c r="JHQ44" s="164"/>
      <c r="JHR44" s="164"/>
      <c r="JHS44" s="164"/>
      <c r="JHT44" s="164"/>
      <c r="JHU44" s="164"/>
      <c r="JHV44" s="164"/>
      <c r="JHW44" s="164"/>
      <c r="JHX44" s="164"/>
      <c r="JHY44" s="164"/>
      <c r="JHZ44" s="164"/>
      <c r="JIA44" s="164"/>
      <c r="JIB44" s="164"/>
      <c r="JIC44" s="164"/>
      <c r="JID44" s="164"/>
      <c r="JIE44" s="164"/>
      <c r="JIF44" s="164"/>
      <c r="JIG44" s="164"/>
      <c r="JIH44" s="164"/>
      <c r="JII44" s="164"/>
      <c r="JIJ44" s="164"/>
      <c r="JIK44" s="164"/>
      <c r="JIL44" s="164"/>
      <c r="JIM44" s="164"/>
      <c r="JIN44" s="164"/>
      <c r="JIO44" s="164"/>
      <c r="JIP44" s="164"/>
      <c r="JIQ44" s="164"/>
      <c r="JIR44" s="164"/>
      <c r="JIS44" s="164"/>
      <c r="JIT44" s="164"/>
      <c r="JIU44" s="164"/>
      <c r="JIV44" s="164"/>
      <c r="JIW44" s="164"/>
      <c r="JIX44" s="164"/>
      <c r="JIY44" s="164"/>
      <c r="JIZ44" s="164"/>
      <c r="JJA44" s="164"/>
      <c r="JJB44" s="164"/>
      <c r="JJC44" s="164"/>
      <c r="JJD44" s="164"/>
      <c r="JJE44" s="164"/>
      <c r="JJF44" s="164"/>
      <c r="JJG44" s="164"/>
      <c r="JJH44" s="164"/>
      <c r="JJI44" s="164"/>
      <c r="JJJ44" s="164"/>
      <c r="JJK44" s="164"/>
      <c r="JJL44" s="164"/>
      <c r="JJM44" s="164"/>
      <c r="JJN44" s="164"/>
      <c r="JJO44" s="164"/>
      <c r="JJP44" s="164"/>
      <c r="JJQ44" s="164"/>
      <c r="JJR44" s="164"/>
      <c r="JJS44" s="164"/>
      <c r="JJT44" s="164"/>
      <c r="JJU44" s="164"/>
      <c r="JJV44" s="164"/>
      <c r="JJW44" s="164"/>
      <c r="JJX44" s="164"/>
      <c r="JJY44" s="164"/>
      <c r="JJZ44" s="164"/>
      <c r="JKA44" s="164"/>
      <c r="JKB44" s="164"/>
      <c r="JKC44" s="164"/>
      <c r="JKD44" s="164"/>
      <c r="JKE44" s="164"/>
      <c r="JKF44" s="164"/>
      <c r="JKG44" s="164"/>
      <c r="JKH44" s="164"/>
      <c r="JKI44" s="164"/>
      <c r="JKJ44" s="164"/>
      <c r="JKK44" s="164"/>
      <c r="JKL44" s="164"/>
      <c r="JKM44" s="164"/>
      <c r="JKN44" s="164"/>
      <c r="JKO44" s="164"/>
      <c r="JKP44" s="164"/>
      <c r="JKQ44" s="164"/>
      <c r="JKR44" s="164"/>
      <c r="JKS44" s="164"/>
      <c r="JKT44" s="164"/>
      <c r="JKU44" s="164"/>
      <c r="JKV44" s="164"/>
      <c r="JKW44" s="164"/>
      <c r="JKX44" s="164"/>
      <c r="JKY44" s="164"/>
      <c r="JKZ44" s="164"/>
      <c r="JLA44" s="164"/>
      <c r="JLB44" s="164"/>
      <c r="JLC44" s="164"/>
      <c r="JLD44" s="164"/>
      <c r="JLE44" s="164"/>
      <c r="JLF44" s="164"/>
      <c r="JLG44" s="164"/>
      <c r="JLH44" s="164"/>
      <c r="JLI44" s="164"/>
      <c r="JLJ44" s="164"/>
      <c r="JLK44" s="164"/>
      <c r="JLL44" s="164"/>
      <c r="JLM44" s="164"/>
      <c r="JLN44" s="164"/>
      <c r="JLO44" s="164"/>
      <c r="JLP44" s="164"/>
      <c r="JLQ44" s="164"/>
      <c r="JLR44" s="164"/>
      <c r="JLS44" s="164"/>
      <c r="JLT44" s="164"/>
      <c r="JLU44" s="164"/>
      <c r="JLV44" s="164"/>
      <c r="JLW44" s="164"/>
      <c r="JLX44" s="164"/>
      <c r="JLY44" s="164"/>
      <c r="JLZ44" s="164"/>
      <c r="JMA44" s="164"/>
      <c r="JMB44" s="164"/>
      <c r="JMC44" s="164"/>
      <c r="JMD44" s="164"/>
      <c r="JME44" s="164"/>
      <c r="JMF44" s="164"/>
      <c r="JMG44" s="164"/>
      <c r="JMH44" s="164"/>
      <c r="JMI44" s="164"/>
      <c r="JMJ44" s="164"/>
      <c r="JMK44" s="164"/>
      <c r="JML44" s="164"/>
      <c r="JMM44" s="164"/>
      <c r="JMN44" s="164"/>
      <c r="JMO44" s="164"/>
      <c r="JMP44" s="164"/>
      <c r="JMQ44" s="164"/>
      <c r="JMR44" s="164"/>
      <c r="JMS44" s="164"/>
      <c r="JMT44" s="164"/>
      <c r="JMU44" s="164"/>
      <c r="JMV44" s="164"/>
      <c r="JMW44" s="164"/>
      <c r="JMX44" s="164"/>
      <c r="JMY44" s="164"/>
      <c r="JMZ44" s="164"/>
      <c r="JNA44" s="164"/>
      <c r="JNB44" s="164"/>
      <c r="JNC44" s="164"/>
      <c r="JND44" s="164"/>
      <c r="JNE44" s="164"/>
      <c r="JNF44" s="164"/>
      <c r="JNG44" s="164"/>
      <c r="JNH44" s="164"/>
      <c r="JNI44" s="164"/>
      <c r="JNJ44" s="164"/>
      <c r="JNK44" s="164"/>
      <c r="JNL44" s="164"/>
      <c r="JNM44" s="164"/>
      <c r="JNN44" s="164"/>
      <c r="JNO44" s="164"/>
      <c r="JNP44" s="164"/>
      <c r="JNQ44" s="164"/>
      <c r="JNR44" s="164"/>
      <c r="JNS44" s="164"/>
      <c r="JNT44" s="164"/>
      <c r="JNU44" s="164"/>
      <c r="JNV44" s="164"/>
      <c r="JNW44" s="164"/>
      <c r="JNX44" s="164"/>
      <c r="JNY44" s="164"/>
      <c r="JNZ44" s="164"/>
      <c r="JOA44" s="164"/>
      <c r="JOB44" s="164"/>
      <c r="JOC44" s="164"/>
      <c r="JOD44" s="164"/>
      <c r="JOE44" s="164"/>
      <c r="JOF44" s="164"/>
      <c r="JOG44" s="164"/>
      <c r="JOH44" s="164"/>
      <c r="JOI44" s="164"/>
      <c r="JOJ44" s="164"/>
      <c r="JOK44" s="164"/>
      <c r="JOL44" s="164"/>
      <c r="JOM44" s="164"/>
      <c r="JON44" s="164"/>
      <c r="JOO44" s="164"/>
      <c r="JOP44" s="164"/>
      <c r="JOQ44" s="164"/>
      <c r="JOR44" s="164"/>
      <c r="JOS44" s="164"/>
      <c r="JOT44" s="164"/>
      <c r="JOU44" s="164"/>
      <c r="JOV44" s="164"/>
      <c r="JOW44" s="164"/>
      <c r="JOX44" s="164"/>
      <c r="JOY44" s="164"/>
      <c r="JOZ44" s="164"/>
      <c r="JPA44" s="164"/>
      <c r="JPB44" s="164"/>
      <c r="JPC44" s="164"/>
      <c r="JPD44" s="164"/>
      <c r="JPE44" s="164"/>
      <c r="JPF44" s="164"/>
      <c r="JPG44" s="164"/>
      <c r="JPH44" s="164"/>
      <c r="JPI44" s="164"/>
      <c r="JPJ44" s="164"/>
      <c r="JPK44" s="164"/>
      <c r="JPL44" s="164"/>
      <c r="JPM44" s="164"/>
      <c r="JPN44" s="164"/>
      <c r="JPO44" s="164"/>
      <c r="JPP44" s="164"/>
      <c r="JPQ44" s="164"/>
      <c r="JPR44" s="164"/>
      <c r="JPS44" s="164"/>
      <c r="JPT44" s="164"/>
      <c r="JPU44" s="164"/>
      <c r="JPV44" s="164"/>
      <c r="JPW44" s="164"/>
      <c r="JPX44" s="164"/>
      <c r="JPY44" s="164"/>
      <c r="JPZ44" s="164"/>
      <c r="JQA44" s="164"/>
      <c r="JQB44" s="164"/>
      <c r="JQC44" s="164"/>
      <c r="JQD44" s="164"/>
      <c r="JQE44" s="164"/>
      <c r="JQF44" s="164"/>
      <c r="JQG44" s="164"/>
      <c r="JQH44" s="164"/>
      <c r="JQI44" s="164"/>
      <c r="JQJ44" s="164"/>
      <c r="JQK44" s="164"/>
      <c r="JQL44" s="164"/>
      <c r="JQM44" s="164"/>
      <c r="JQN44" s="164"/>
      <c r="JQO44" s="164"/>
      <c r="JQP44" s="164"/>
      <c r="JQQ44" s="164"/>
      <c r="JQR44" s="164"/>
      <c r="JQS44" s="164"/>
      <c r="JQT44" s="164"/>
      <c r="JQU44" s="164"/>
      <c r="JQV44" s="164"/>
      <c r="JQW44" s="164"/>
      <c r="JQX44" s="164"/>
      <c r="JQY44" s="164"/>
      <c r="JQZ44" s="164"/>
      <c r="JRA44" s="164"/>
      <c r="JRB44" s="164"/>
      <c r="JRC44" s="164"/>
      <c r="JRD44" s="164"/>
      <c r="JRE44" s="164"/>
      <c r="JRF44" s="164"/>
      <c r="JRG44" s="164"/>
      <c r="JRH44" s="164"/>
      <c r="JRI44" s="164"/>
      <c r="JRJ44" s="164"/>
      <c r="JRK44" s="164"/>
      <c r="JRL44" s="164"/>
      <c r="JRM44" s="164"/>
      <c r="JRN44" s="164"/>
      <c r="JRO44" s="164"/>
      <c r="JRP44" s="164"/>
      <c r="JRQ44" s="164"/>
      <c r="JRR44" s="164"/>
      <c r="JRS44" s="164"/>
      <c r="JRT44" s="164"/>
      <c r="JRU44" s="164"/>
      <c r="JRV44" s="164"/>
      <c r="JRW44" s="164"/>
      <c r="JRX44" s="164"/>
      <c r="JRY44" s="164"/>
      <c r="JRZ44" s="164"/>
      <c r="JSA44" s="164"/>
      <c r="JSB44" s="164"/>
      <c r="JSC44" s="164"/>
      <c r="JSD44" s="164"/>
      <c r="JSE44" s="164"/>
      <c r="JSF44" s="164"/>
      <c r="JSG44" s="164"/>
      <c r="JSH44" s="164"/>
      <c r="JSI44" s="164"/>
      <c r="JSJ44" s="164"/>
      <c r="JSK44" s="164"/>
      <c r="JSL44" s="164"/>
      <c r="JSM44" s="164"/>
      <c r="JSN44" s="164"/>
      <c r="JSO44" s="164"/>
      <c r="JSP44" s="164"/>
      <c r="JSQ44" s="164"/>
      <c r="JSR44" s="164"/>
      <c r="JSS44" s="164"/>
      <c r="JST44" s="164"/>
      <c r="JSU44" s="164"/>
      <c r="JSV44" s="164"/>
      <c r="JSW44" s="164"/>
      <c r="JSX44" s="164"/>
      <c r="JSY44" s="164"/>
      <c r="JSZ44" s="164"/>
      <c r="JTA44" s="164"/>
      <c r="JTB44" s="164"/>
      <c r="JTC44" s="164"/>
      <c r="JTD44" s="164"/>
      <c r="JTE44" s="164"/>
      <c r="JTF44" s="164"/>
      <c r="JTG44" s="164"/>
      <c r="JTH44" s="164"/>
      <c r="JTI44" s="164"/>
      <c r="JTJ44" s="164"/>
      <c r="JTK44" s="164"/>
      <c r="JTL44" s="164"/>
      <c r="JTM44" s="164"/>
      <c r="JTN44" s="164"/>
      <c r="JTO44" s="164"/>
      <c r="JTP44" s="164"/>
      <c r="JTQ44" s="164"/>
      <c r="JTR44" s="164"/>
      <c r="JTS44" s="164"/>
      <c r="JTT44" s="164"/>
      <c r="JTU44" s="164"/>
      <c r="JTV44" s="164"/>
      <c r="JTW44" s="164"/>
      <c r="JTX44" s="164"/>
      <c r="JTY44" s="164"/>
      <c r="JTZ44" s="164"/>
      <c r="JUA44" s="164"/>
      <c r="JUB44" s="164"/>
      <c r="JUC44" s="164"/>
      <c r="JUD44" s="164"/>
      <c r="JUE44" s="164"/>
      <c r="JUF44" s="164"/>
      <c r="JUG44" s="164"/>
      <c r="JUH44" s="164"/>
      <c r="JUI44" s="164"/>
      <c r="JUJ44" s="164"/>
      <c r="JUK44" s="164"/>
      <c r="JUL44" s="164"/>
      <c r="JUM44" s="164"/>
      <c r="JUN44" s="164"/>
      <c r="JUO44" s="164"/>
      <c r="JUP44" s="164"/>
      <c r="JUQ44" s="164"/>
      <c r="JUR44" s="164"/>
      <c r="JUS44" s="164"/>
      <c r="JUT44" s="164"/>
      <c r="JUU44" s="164"/>
      <c r="JUV44" s="164"/>
      <c r="JUW44" s="164"/>
      <c r="JUX44" s="164"/>
      <c r="JUY44" s="164"/>
      <c r="JUZ44" s="164"/>
      <c r="JVA44" s="164"/>
      <c r="JVB44" s="164"/>
      <c r="JVC44" s="164"/>
      <c r="JVD44" s="164"/>
      <c r="JVE44" s="164"/>
      <c r="JVF44" s="164"/>
      <c r="JVG44" s="164"/>
      <c r="JVH44" s="164"/>
      <c r="JVI44" s="164"/>
      <c r="JVJ44" s="164"/>
      <c r="JVK44" s="164"/>
      <c r="JVL44" s="164"/>
      <c r="JVM44" s="164"/>
      <c r="JVN44" s="164"/>
      <c r="JVO44" s="164"/>
      <c r="JVP44" s="164"/>
      <c r="JVQ44" s="164"/>
      <c r="JVR44" s="164"/>
      <c r="JVS44" s="164"/>
      <c r="JVT44" s="164"/>
      <c r="JVU44" s="164"/>
      <c r="JVV44" s="164"/>
      <c r="JVW44" s="164"/>
      <c r="JVX44" s="164"/>
      <c r="JVY44" s="164"/>
      <c r="JVZ44" s="164"/>
      <c r="JWA44" s="164"/>
      <c r="JWB44" s="164"/>
      <c r="JWC44" s="164"/>
      <c r="JWD44" s="164"/>
      <c r="JWE44" s="164"/>
      <c r="JWF44" s="164"/>
      <c r="JWG44" s="164"/>
      <c r="JWH44" s="164"/>
      <c r="JWI44" s="164"/>
      <c r="JWJ44" s="164"/>
      <c r="JWK44" s="164"/>
      <c r="JWL44" s="164"/>
      <c r="JWM44" s="164"/>
      <c r="JWN44" s="164"/>
      <c r="JWO44" s="164"/>
      <c r="JWP44" s="164"/>
      <c r="JWQ44" s="164"/>
      <c r="JWR44" s="164"/>
      <c r="JWS44" s="164"/>
      <c r="JWT44" s="164"/>
      <c r="JWU44" s="164"/>
      <c r="JWV44" s="164"/>
      <c r="JWW44" s="164"/>
      <c r="JWX44" s="164"/>
      <c r="JWY44" s="164"/>
      <c r="JWZ44" s="164"/>
      <c r="JXA44" s="164"/>
      <c r="JXB44" s="164"/>
      <c r="JXC44" s="164"/>
      <c r="JXD44" s="164"/>
      <c r="JXE44" s="164"/>
      <c r="JXF44" s="164"/>
      <c r="JXG44" s="164"/>
      <c r="JXH44" s="164"/>
      <c r="JXI44" s="164"/>
      <c r="JXJ44" s="164"/>
      <c r="JXK44" s="164"/>
      <c r="JXL44" s="164"/>
      <c r="JXM44" s="164"/>
      <c r="JXN44" s="164"/>
      <c r="JXO44" s="164"/>
      <c r="JXP44" s="164"/>
      <c r="JXQ44" s="164"/>
      <c r="JXR44" s="164"/>
      <c r="JXS44" s="164"/>
      <c r="JXT44" s="164"/>
      <c r="JXU44" s="164"/>
      <c r="JXV44" s="164"/>
      <c r="JXW44" s="164"/>
      <c r="JXX44" s="164"/>
      <c r="JXY44" s="164"/>
      <c r="JXZ44" s="164"/>
      <c r="JYA44" s="164"/>
      <c r="JYB44" s="164"/>
      <c r="JYC44" s="164"/>
      <c r="JYD44" s="164"/>
      <c r="JYE44" s="164"/>
      <c r="JYF44" s="164"/>
      <c r="JYG44" s="164"/>
      <c r="JYH44" s="164"/>
      <c r="JYI44" s="164"/>
      <c r="JYJ44" s="164"/>
      <c r="JYK44" s="164"/>
      <c r="JYL44" s="164"/>
      <c r="JYM44" s="164"/>
      <c r="JYN44" s="164"/>
      <c r="JYO44" s="164"/>
      <c r="JYP44" s="164"/>
      <c r="JYQ44" s="164"/>
      <c r="JYR44" s="164"/>
      <c r="JYS44" s="164"/>
      <c r="JYT44" s="164"/>
      <c r="JYU44" s="164"/>
      <c r="JYV44" s="164"/>
      <c r="JYW44" s="164"/>
      <c r="JYX44" s="164"/>
      <c r="JYY44" s="164"/>
      <c r="JYZ44" s="164"/>
      <c r="JZA44" s="164"/>
      <c r="JZB44" s="164"/>
      <c r="JZC44" s="164"/>
      <c r="JZD44" s="164"/>
      <c r="JZE44" s="164"/>
      <c r="JZF44" s="164"/>
      <c r="JZG44" s="164"/>
      <c r="JZH44" s="164"/>
      <c r="JZI44" s="164"/>
      <c r="JZJ44" s="164"/>
      <c r="JZK44" s="164"/>
      <c r="JZL44" s="164"/>
      <c r="JZM44" s="164"/>
      <c r="JZN44" s="164"/>
      <c r="JZO44" s="164"/>
      <c r="JZP44" s="164"/>
      <c r="JZQ44" s="164"/>
      <c r="JZR44" s="164"/>
      <c r="JZS44" s="164"/>
      <c r="JZT44" s="164"/>
      <c r="JZU44" s="164"/>
      <c r="JZV44" s="164"/>
      <c r="JZW44" s="164"/>
      <c r="JZX44" s="164"/>
      <c r="JZY44" s="164"/>
      <c r="JZZ44" s="164"/>
      <c r="KAA44" s="164"/>
      <c r="KAB44" s="164"/>
      <c r="KAC44" s="164"/>
      <c r="KAD44" s="164"/>
      <c r="KAE44" s="164"/>
      <c r="KAF44" s="164"/>
      <c r="KAG44" s="164"/>
      <c r="KAH44" s="164"/>
      <c r="KAI44" s="164"/>
      <c r="KAJ44" s="164"/>
      <c r="KAK44" s="164"/>
      <c r="KAL44" s="164"/>
      <c r="KAM44" s="164"/>
      <c r="KAN44" s="164"/>
      <c r="KAO44" s="164"/>
      <c r="KAP44" s="164"/>
      <c r="KAQ44" s="164"/>
      <c r="KAR44" s="164"/>
      <c r="KAS44" s="164"/>
      <c r="KAT44" s="164"/>
      <c r="KAU44" s="164"/>
      <c r="KAV44" s="164"/>
      <c r="KAW44" s="164"/>
      <c r="KAX44" s="164"/>
      <c r="KAY44" s="164"/>
      <c r="KAZ44" s="164"/>
      <c r="KBA44" s="164"/>
      <c r="KBB44" s="164"/>
      <c r="KBC44" s="164"/>
      <c r="KBD44" s="164"/>
      <c r="KBE44" s="164"/>
      <c r="KBF44" s="164"/>
      <c r="KBG44" s="164"/>
      <c r="KBH44" s="164"/>
      <c r="KBI44" s="164"/>
      <c r="KBJ44" s="164"/>
      <c r="KBK44" s="164"/>
      <c r="KBL44" s="164"/>
      <c r="KBM44" s="164"/>
      <c r="KBN44" s="164"/>
      <c r="KBO44" s="164"/>
      <c r="KBP44" s="164"/>
      <c r="KBQ44" s="164"/>
      <c r="KBR44" s="164"/>
      <c r="KBS44" s="164"/>
      <c r="KBT44" s="164"/>
      <c r="KBU44" s="164"/>
      <c r="KBV44" s="164"/>
      <c r="KBW44" s="164"/>
      <c r="KBX44" s="164"/>
      <c r="KBY44" s="164"/>
      <c r="KBZ44" s="164"/>
      <c r="KCA44" s="164"/>
      <c r="KCB44" s="164"/>
      <c r="KCC44" s="164"/>
      <c r="KCD44" s="164"/>
      <c r="KCE44" s="164"/>
      <c r="KCF44" s="164"/>
      <c r="KCG44" s="164"/>
      <c r="KCH44" s="164"/>
      <c r="KCI44" s="164"/>
      <c r="KCJ44" s="164"/>
      <c r="KCK44" s="164"/>
      <c r="KCL44" s="164"/>
      <c r="KCM44" s="164"/>
      <c r="KCN44" s="164"/>
      <c r="KCO44" s="164"/>
      <c r="KCP44" s="164"/>
      <c r="KCQ44" s="164"/>
      <c r="KCR44" s="164"/>
      <c r="KCS44" s="164"/>
      <c r="KCT44" s="164"/>
      <c r="KCU44" s="164"/>
      <c r="KCV44" s="164"/>
      <c r="KCW44" s="164"/>
      <c r="KCX44" s="164"/>
      <c r="KCY44" s="164"/>
      <c r="KCZ44" s="164"/>
      <c r="KDA44" s="164"/>
      <c r="KDB44" s="164"/>
      <c r="KDC44" s="164"/>
      <c r="KDD44" s="164"/>
      <c r="KDE44" s="164"/>
      <c r="KDF44" s="164"/>
      <c r="KDG44" s="164"/>
      <c r="KDH44" s="164"/>
      <c r="KDI44" s="164"/>
      <c r="KDJ44" s="164"/>
      <c r="KDK44" s="164"/>
      <c r="KDL44" s="164"/>
      <c r="KDM44" s="164"/>
      <c r="KDN44" s="164"/>
      <c r="KDO44" s="164"/>
      <c r="KDP44" s="164"/>
      <c r="KDQ44" s="164"/>
      <c r="KDR44" s="164"/>
      <c r="KDS44" s="164"/>
      <c r="KDT44" s="164"/>
      <c r="KDU44" s="164"/>
      <c r="KDV44" s="164"/>
      <c r="KDW44" s="164"/>
      <c r="KDX44" s="164"/>
      <c r="KDY44" s="164"/>
      <c r="KDZ44" s="164"/>
      <c r="KEA44" s="164"/>
      <c r="KEB44" s="164"/>
      <c r="KEC44" s="164"/>
      <c r="KED44" s="164"/>
      <c r="KEE44" s="164"/>
      <c r="KEF44" s="164"/>
      <c r="KEG44" s="164"/>
      <c r="KEH44" s="164"/>
      <c r="KEI44" s="164"/>
      <c r="KEJ44" s="164"/>
      <c r="KEK44" s="164"/>
      <c r="KEL44" s="164"/>
      <c r="KEM44" s="164"/>
      <c r="KEN44" s="164"/>
      <c r="KEO44" s="164"/>
      <c r="KEP44" s="164"/>
      <c r="KEQ44" s="164"/>
      <c r="KER44" s="164"/>
      <c r="KES44" s="164"/>
      <c r="KET44" s="164"/>
      <c r="KEU44" s="164"/>
      <c r="KEV44" s="164"/>
      <c r="KEW44" s="164"/>
      <c r="KEX44" s="164"/>
      <c r="KEY44" s="164"/>
      <c r="KEZ44" s="164"/>
      <c r="KFA44" s="164"/>
      <c r="KFB44" s="164"/>
      <c r="KFC44" s="164"/>
      <c r="KFD44" s="164"/>
      <c r="KFE44" s="164"/>
      <c r="KFF44" s="164"/>
      <c r="KFG44" s="164"/>
      <c r="KFH44" s="164"/>
      <c r="KFI44" s="164"/>
      <c r="KFJ44" s="164"/>
      <c r="KFK44" s="164"/>
      <c r="KFL44" s="164"/>
      <c r="KFM44" s="164"/>
      <c r="KFN44" s="164"/>
      <c r="KFO44" s="164"/>
      <c r="KFP44" s="164"/>
      <c r="KFQ44" s="164"/>
      <c r="KFR44" s="164"/>
      <c r="KFS44" s="164"/>
      <c r="KFT44" s="164"/>
      <c r="KFU44" s="164"/>
      <c r="KFV44" s="164"/>
      <c r="KFW44" s="164"/>
      <c r="KFX44" s="164"/>
      <c r="KFY44" s="164"/>
      <c r="KFZ44" s="164"/>
      <c r="KGA44" s="164"/>
      <c r="KGB44" s="164"/>
      <c r="KGC44" s="164"/>
      <c r="KGD44" s="164"/>
      <c r="KGE44" s="164"/>
      <c r="KGF44" s="164"/>
      <c r="KGG44" s="164"/>
      <c r="KGH44" s="164"/>
      <c r="KGI44" s="164"/>
      <c r="KGJ44" s="164"/>
      <c r="KGK44" s="164"/>
      <c r="KGL44" s="164"/>
      <c r="KGM44" s="164"/>
      <c r="KGN44" s="164"/>
      <c r="KGO44" s="164"/>
      <c r="KGP44" s="164"/>
      <c r="KGQ44" s="164"/>
      <c r="KGR44" s="164"/>
      <c r="KGS44" s="164"/>
      <c r="KGT44" s="164"/>
      <c r="KGU44" s="164"/>
      <c r="KGV44" s="164"/>
      <c r="KGW44" s="164"/>
      <c r="KGX44" s="164"/>
      <c r="KGY44" s="164"/>
      <c r="KGZ44" s="164"/>
      <c r="KHA44" s="164"/>
      <c r="KHB44" s="164"/>
      <c r="KHC44" s="164"/>
      <c r="KHD44" s="164"/>
      <c r="KHE44" s="164"/>
      <c r="KHF44" s="164"/>
      <c r="KHG44" s="164"/>
      <c r="KHH44" s="164"/>
      <c r="KHI44" s="164"/>
      <c r="KHJ44" s="164"/>
      <c r="KHK44" s="164"/>
      <c r="KHL44" s="164"/>
      <c r="KHM44" s="164"/>
      <c r="KHN44" s="164"/>
      <c r="KHO44" s="164"/>
      <c r="KHP44" s="164"/>
      <c r="KHQ44" s="164"/>
      <c r="KHR44" s="164"/>
      <c r="KHS44" s="164"/>
      <c r="KHT44" s="164"/>
      <c r="KHU44" s="164"/>
      <c r="KHV44" s="164"/>
      <c r="KHW44" s="164"/>
      <c r="KHX44" s="164"/>
      <c r="KHY44" s="164"/>
      <c r="KHZ44" s="164"/>
      <c r="KIA44" s="164"/>
      <c r="KIB44" s="164"/>
      <c r="KIC44" s="164"/>
      <c r="KID44" s="164"/>
      <c r="KIE44" s="164"/>
      <c r="KIF44" s="164"/>
      <c r="KIG44" s="164"/>
      <c r="KIH44" s="164"/>
      <c r="KII44" s="164"/>
      <c r="KIJ44" s="164"/>
      <c r="KIK44" s="164"/>
      <c r="KIL44" s="164"/>
      <c r="KIM44" s="164"/>
      <c r="KIN44" s="164"/>
      <c r="KIO44" s="164"/>
      <c r="KIP44" s="164"/>
      <c r="KIQ44" s="164"/>
      <c r="KIR44" s="164"/>
      <c r="KIS44" s="164"/>
      <c r="KIT44" s="164"/>
      <c r="KIU44" s="164"/>
      <c r="KIV44" s="164"/>
      <c r="KIW44" s="164"/>
      <c r="KIX44" s="164"/>
      <c r="KIY44" s="164"/>
      <c r="KIZ44" s="164"/>
      <c r="KJA44" s="164"/>
      <c r="KJB44" s="164"/>
      <c r="KJC44" s="164"/>
      <c r="KJD44" s="164"/>
      <c r="KJE44" s="164"/>
      <c r="KJF44" s="164"/>
      <c r="KJG44" s="164"/>
      <c r="KJH44" s="164"/>
      <c r="KJI44" s="164"/>
      <c r="KJJ44" s="164"/>
      <c r="KJK44" s="164"/>
      <c r="KJL44" s="164"/>
      <c r="KJM44" s="164"/>
      <c r="KJN44" s="164"/>
      <c r="KJO44" s="164"/>
      <c r="KJP44" s="164"/>
      <c r="KJQ44" s="164"/>
      <c r="KJR44" s="164"/>
      <c r="KJS44" s="164"/>
      <c r="KJT44" s="164"/>
      <c r="KJU44" s="164"/>
      <c r="KJV44" s="164"/>
      <c r="KJW44" s="164"/>
      <c r="KJX44" s="164"/>
      <c r="KJY44" s="164"/>
      <c r="KJZ44" s="164"/>
      <c r="KKA44" s="164"/>
      <c r="KKB44" s="164"/>
      <c r="KKC44" s="164"/>
      <c r="KKD44" s="164"/>
      <c r="KKE44" s="164"/>
      <c r="KKF44" s="164"/>
      <c r="KKG44" s="164"/>
      <c r="KKH44" s="164"/>
      <c r="KKI44" s="164"/>
      <c r="KKJ44" s="164"/>
      <c r="KKK44" s="164"/>
      <c r="KKL44" s="164"/>
      <c r="KKM44" s="164"/>
      <c r="KKN44" s="164"/>
      <c r="KKO44" s="164"/>
      <c r="KKP44" s="164"/>
      <c r="KKQ44" s="164"/>
      <c r="KKR44" s="164"/>
      <c r="KKS44" s="164"/>
      <c r="KKT44" s="164"/>
      <c r="KKU44" s="164"/>
      <c r="KKV44" s="164"/>
      <c r="KKW44" s="164"/>
      <c r="KKX44" s="164"/>
      <c r="KKY44" s="164"/>
      <c r="KKZ44" s="164"/>
      <c r="KLA44" s="164"/>
      <c r="KLB44" s="164"/>
      <c r="KLC44" s="164"/>
      <c r="KLD44" s="164"/>
      <c r="KLE44" s="164"/>
      <c r="KLF44" s="164"/>
      <c r="KLG44" s="164"/>
      <c r="KLH44" s="164"/>
      <c r="KLI44" s="164"/>
      <c r="KLJ44" s="164"/>
      <c r="KLK44" s="164"/>
      <c r="KLL44" s="164"/>
      <c r="KLM44" s="164"/>
      <c r="KLN44" s="164"/>
      <c r="KLO44" s="164"/>
      <c r="KLP44" s="164"/>
      <c r="KLQ44" s="164"/>
      <c r="KLR44" s="164"/>
      <c r="KLS44" s="164"/>
      <c r="KLT44" s="164"/>
      <c r="KLU44" s="164"/>
      <c r="KLV44" s="164"/>
      <c r="KLW44" s="164"/>
      <c r="KLX44" s="164"/>
      <c r="KLY44" s="164"/>
      <c r="KLZ44" s="164"/>
      <c r="KMA44" s="164"/>
      <c r="KMB44" s="164"/>
      <c r="KMC44" s="164"/>
      <c r="KMD44" s="164"/>
      <c r="KME44" s="164"/>
      <c r="KMF44" s="164"/>
      <c r="KMG44" s="164"/>
      <c r="KMH44" s="164"/>
      <c r="KMI44" s="164"/>
      <c r="KMJ44" s="164"/>
      <c r="KMK44" s="164"/>
      <c r="KML44" s="164"/>
      <c r="KMM44" s="164"/>
      <c r="KMN44" s="164"/>
      <c r="KMO44" s="164"/>
      <c r="KMP44" s="164"/>
      <c r="KMQ44" s="164"/>
      <c r="KMR44" s="164"/>
      <c r="KMS44" s="164"/>
      <c r="KMT44" s="164"/>
      <c r="KMU44" s="164"/>
      <c r="KMV44" s="164"/>
      <c r="KMW44" s="164"/>
      <c r="KMX44" s="164"/>
      <c r="KMY44" s="164"/>
      <c r="KMZ44" s="164"/>
      <c r="KNA44" s="164"/>
      <c r="KNB44" s="164"/>
      <c r="KNC44" s="164"/>
      <c r="KND44" s="164"/>
      <c r="KNE44" s="164"/>
      <c r="KNF44" s="164"/>
      <c r="KNG44" s="164"/>
      <c r="KNH44" s="164"/>
      <c r="KNI44" s="164"/>
      <c r="KNJ44" s="164"/>
      <c r="KNK44" s="164"/>
      <c r="KNL44" s="164"/>
      <c r="KNM44" s="164"/>
      <c r="KNN44" s="164"/>
      <c r="KNO44" s="164"/>
      <c r="KNP44" s="164"/>
      <c r="KNQ44" s="164"/>
      <c r="KNR44" s="164"/>
      <c r="KNS44" s="164"/>
      <c r="KNT44" s="164"/>
      <c r="KNU44" s="164"/>
      <c r="KNV44" s="164"/>
      <c r="KNW44" s="164"/>
      <c r="KNX44" s="164"/>
      <c r="KNY44" s="164"/>
      <c r="KNZ44" s="164"/>
      <c r="KOA44" s="164"/>
      <c r="KOB44" s="164"/>
      <c r="KOC44" s="164"/>
      <c r="KOD44" s="164"/>
      <c r="KOE44" s="164"/>
      <c r="KOF44" s="164"/>
      <c r="KOG44" s="164"/>
      <c r="KOH44" s="164"/>
      <c r="KOI44" s="164"/>
      <c r="KOJ44" s="164"/>
      <c r="KOK44" s="164"/>
      <c r="KOL44" s="164"/>
      <c r="KOM44" s="164"/>
      <c r="KON44" s="164"/>
      <c r="KOO44" s="164"/>
      <c r="KOP44" s="164"/>
      <c r="KOQ44" s="164"/>
      <c r="KOR44" s="164"/>
      <c r="KOS44" s="164"/>
      <c r="KOT44" s="164"/>
      <c r="KOU44" s="164"/>
      <c r="KOV44" s="164"/>
      <c r="KOW44" s="164"/>
      <c r="KOX44" s="164"/>
      <c r="KOY44" s="164"/>
      <c r="KOZ44" s="164"/>
      <c r="KPA44" s="164"/>
      <c r="KPB44" s="164"/>
      <c r="KPC44" s="164"/>
      <c r="KPD44" s="164"/>
      <c r="KPE44" s="164"/>
      <c r="KPF44" s="164"/>
      <c r="KPG44" s="164"/>
      <c r="KPH44" s="164"/>
      <c r="KPI44" s="164"/>
      <c r="KPJ44" s="164"/>
      <c r="KPK44" s="164"/>
      <c r="KPL44" s="164"/>
      <c r="KPM44" s="164"/>
      <c r="KPN44" s="164"/>
      <c r="KPO44" s="164"/>
      <c r="KPP44" s="164"/>
      <c r="KPQ44" s="164"/>
      <c r="KPR44" s="164"/>
      <c r="KPS44" s="164"/>
      <c r="KPT44" s="164"/>
      <c r="KPU44" s="164"/>
      <c r="KPV44" s="164"/>
      <c r="KPW44" s="164"/>
      <c r="KPX44" s="164"/>
      <c r="KPY44" s="164"/>
      <c r="KPZ44" s="164"/>
      <c r="KQA44" s="164"/>
      <c r="KQB44" s="164"/>
      <c r="KQC44" s="164"/>
      <c r="KQD44" s="164"/>
      <c r="KQE44" s="164"/>
      <c r="KQF44" s="164"/>
      <c r="KQG44" s="164"/>
      <c r="KQH44" s="164"/>
      <c r="KQI44" s="164"/>
      <c r="KQJ44" s="164"/>
      <c r="KQK44" s="164"/>
      <c r="KQL44" s="164"/>
      <c r="KQM44" s="164"/>
      <c r="KQN44" s="164"/>
      <c r="KQO44" s="164"/>
      <c r="KQP44" s="164"/>
      <c r="KQQ44" s="164"/>
      <c r="KQR44" s="164"/>
      <c r="KQS44" s="164"/>
      <c r="KQT44" s="164"/>
      <c r="KQU44" s="164"/>
      <c r="KQV44" s="164"/>
      <c r="KQW44" s="164"/>
      <c r="KQX44" s="164"/>
      <c r="KQY44" s="164"/>
      <c r="KQZ44" s="164"/>
      <c r="KRA44" s="164"/>
      <c r="KRB44" s="164"/>
      <c r="KRC44" s="164"/>
      <c r="KRD44" s="164"/>
      <c r="KRE44" s="164"/>
      <c r="KRF44" s="164"/>
      <c r="KRG44" s="164"/>
      <c r="KRH44" s="164"/>
      <c r="KRI44" s="164"/>
      <c r="KRJ44" s="164"/>
      <c r="KRK44" s="164"/>
      <c r="KRL44" s="164"/>
      <c r="KRM44" s="164"/>
      <c r="KRN44" s="164"/>
      <c r="KRO44" s="164"/>
      <c r="KRP44" s="164"/>
      <c r="KRQ44" s="164"/>
      <c r="KRR44" s="164"/>
      <c r="KRS44" s="164"/>
      <c r="KRT44" s="164"/>
      <c r="KRU44" s="164"/>
      <c r="KRV44" s="164"/>
      <c r="KRW44" s="164"/>
      <c r="KRX44" s="164"/>
      <c r="KRY44" s="164"/>
      <c r="KRZ44" s="164"/>
      <c r="KSA44" s="164"/>
      <c r="KSB44" s="164"/>
      <c r="KSC44" s="164"/>
      <c r="KSD44" s="164"/>
      <c r="KSE44" s="164"/>
      <c r="KSF44" s="164"/>
      <c r="KSG44" s="164"/>
      <c r="KSH44" s="164"/>
      <c r="KSI44" s="164"/>
      <c r="KSJ44" s="164"/>
      <c r="KSK44" s="164"/>
      <c r="KSL44" s="164"/>
      <c r="KSM44" s="164"/>
      <c r="KSN44" s="164"/>
      <c r="KSO44" s="164"/>
      <c r="KSP44" s="164"/>
      <c r="KSQ44" s="164"/>
      <c r="KSR44" s="164"/>
      <c r="KSS44" s="164"/>
      <c r="KST44" s="164"/>
      <c r="KSU44" s="164"/>
      <c r="KSV44" s="164"/>
      <c r="KSW44" s="164"/>
      <c r="KSX44" s="164"/>
      <c r="KSY44" s="164"/>
      <c r="KSZ44" s="164"/>
      <c r="KTA44" s="164"/>
      <c r="KTB44" s="164"/>
      <c r="KTC44" s="164"/>
      <c r="KTD44" s="164"/>
      <c r="KTE44" s="164"/>
      <c r="KTF44" s="164"/>
      <c r="KTG44" s="164"/>
      <c r="KTH44" s="164"/>
      <c r="KTI44" s="164"/>
      <c r="KTJ44" s="164"/>
      <c r="KTK44" s="164"/>
      <c r="KTL44" s="164"/>
      <c r="KTM44" s="164"/>
      <c r="KTN44" s="164"/>
      <c r="KTO44" s="164"/>
      <c r="KTP44" s="164"/>
      <c r="KTQ44" s="164"/>
      <c r="KTR44" s="164"/>
      <c r="KTS44" s="164"/>
      <c r="KTT44" s="164"/>
      <c r="KTU44" s="164"/>
      <c r="KTV44" s="164"/>
      <c r="KTW44" s="164"/>
      <c r="KTX44" s="164"/>
      <c r="KTY44" s="164"/>
      <c r="KTZ44" s="164"/>
      <c r="KUA44" s="164"/>
      <c r="KUB44" s="164"/>
      <c r="KUC44" s="164"/>
      <c r="KUD44" s="164"/>
      <c r="KUE44" s="164"/>
      <c r="KUF44" s="164"/>
      <c r="KUG44" s="164"/>
      <c r="KUH44" s="164"/>
      <c r="KUI44" s="164"/>
      <c r="KUJ44" s="164"/>
      <c r="KUK44" s="164"/>
      <c r="KUL44" s="164"/>
      <c r="KUM44" s="164"/>
      <c r="KUN44" s="164"/>
      <c r="KUO44" s="164"/>
      <c r="KUP44" s="164"/>
      <c r="KUQ44" s="164"/>
      <c r="KUR44" s="164"/>
      <c r="KUS44" s="164"/>
      <c r="KUT44" s="164"/>
      <c r="KUU44" s="164"/>
      <c r="KUV44" s="164"/>
      <c r="KUW44" s="164"/>
      <c r="KUX44" s="164"/>
      <c r="KUY44" s="164"/>
      <c r="KUZ44" s="164"/>
      <c r="KVA44" s="164"/>
      <c r="KVB44" s="164"/>
      <c r="KVC44" s="164"/>
      <c r="KVD44" s="164"/>
      <c r="KVE44" s="164"/>
      <c r="KVF44" s="164"/>
      <c r="KVG44" s="164"/>
      <c r="KVH44" s="164"/>
      <c r="KVI44" s="164"/>
      <c r="KVJ44" s="164"/>
      <c r="KVK44" s="164"/>
      <c r="KVL44" s="164"/>
      <c r="KVM44" s="164"/>
      <c r="KVN44" s="164"/>
      <c r="KVO44" s="164"/>
      <c r="KVP44" s="164"/>
      <c r="KVQ44" s="164"/>
      <c r="KVR44" s="164"/>
      <c r="KVS44" s="164"/>
      <c r="KVT44" s="164"/>
      <c r="KVU44" s="164"/>
      <c r="KVV44" s="164"/>
      <c r="KVW44" s="164"/>
      <c r="KVX44" s="164"/>
      <c r="KVY44" s="164"/>
      <c r="KVZ44" s="164"/>
      <c r="KWA44" s="164"/>
      <c r="KWB44" s="164"/>
      <c r="KWC44" s="164"/>
      <c r="KWD44" s="164"/>
      <c r="KWE44" s="164"/>
      <c r="KWF44" s="164"/>
      <c r="KWG44" s="164"/>
      <c r="KWH44" s="164"/>
      <c r="KWI44" s="164"/>
      <c r="KWJ44" s="164"/>
      <c r="KWK44" s="164"/>
      <c r="KWL44" s="164"/>
      <c r="KWM44" s="164"/>
      <c r="KWN44" s="164"/>
      <c r="KWO44" s="164"/>
      <c r="KWP44" s="164"/>
      <c r="KWQ44" s="164"/>
      <c r="KWR44" s="164"/>
      <c r="KWS44" s="164"/>
      <c r="KWT44" s="164"/>
      <c r="KWU44" s="164"/>
      <c r="KWV44" s="164"/>
      <c r="KWW44" s="164"/>
      <c r="KWX44" s="164"/>
      <c r="KWY44" s="164"/>
      <c r="KWZ44" s="164"/>
      <c r="KXA44" s="164"/>
      <c r="KXB44" s="164"/>
      <c r="KXC44" s="164"/>
      <c r="KXD44" s="164"/>
      <c r="KXE44" s="164"/>
      <c r="KXF44" s="164"/>
      <c r="KXG44" s="164"/>
      <c r="KXH44" s="164"/>
      <c r="KXI44" s="164"/>
      <c r="KXJ44" s="164"/>
      <c r="KXK44" s="164"/>
      <c r="KXL44" s="164"/>
      <c r="KXM44" s="164"/>
      <c r="KXN44" s="164"/>
      <c r="KXO44" s="164"/>
      <c r="KXP44" s="164"/>
      <c r="KXQ44" s="164"/>
      <c r="KXR44" s="164"/>
      <c r="KXS44" s="164"/>
      <c r="KXT44" s="164"/>
      <c r="KXU44" s="164"/>
      <c r="KXV44" s="164"/>
      <c r="KXW44" s="164"/>
      <c r="KXX44" s="164"/>
      <c r="KXY44" s="164"/>
      <c r="KXZ44" s="164"/>
      <c r="KYA44" s="164"/>
      <c r="KYB44" s="164"/>
      <c r="KYC44" s="164"/>
      <c r="KYD44" s="164"/>
      <c r="KYE44" s="164"/>
      <c r="KYF44" s="164"/>
      <c r="KYG44" s="164"/>
      <c r="KYH44" s="164"/>
      <c r="KYI44" s="164"/>
      <c r="KYJ44" s="164"/>
      <c r="KYK44" s="164"/>
      <c r="KYL44" s="164"/>
      <c r="KYM44" s="164"/>
      <c r="KYN44" s="164"/>
      <c r="KYO44" s="164"/>
      <c r="KYP44" s="164"/>
      <c r="KYQ44" s="164"/>
      <c r="KYR44" s="164"/>
      <c r="KYS44" s="164"/>
      <c r="KYT44" s="164"/>
      <c r="KYU44" s="164"/>
      <c r="KYV44" s="164"/>
      <c r="KYW44" s="164"/>
      <c r="KYX44" s="164"/>
      <c r="KYY44" s="164"/>
      <c r="KYZ44" s="164"/>
      <c r="KZA44" s="164"/>
      <c r="KZB44" s="164"/>
      <c r="KZC44" s="164"/>
      <c r="KZD44" s="164"/>
      <c r="KZE44" s="164"/>
      <c r="KZF44" s="164"/>
      <c r="KZG44" s="164"/>
      <c r="KZH44" s="164"/>
      <c r="KZI44" s="164"/>
      <c r="KZJ44" s="164"/>
      <c r="KZK44" s="164"/>
      <c r="KZL44" s="164"/>
      <c r="KZM44" s="164"/>
      <c r="KZN44" s="164"/>
      <c r="KZO44" s="164"/>
      <c r="KZP44" s="164"/>
      <c r="KZQ44" s="164"/>
      <c r="KZR44" s="164"/>
      <c r="KZS44" s="164"/>
      <c r="KZT44" s="164"/>
      <c r="KZU44" s="164"/>
      <c r="KZV44" s="164"/>
      <c r="KZW44" s="164"/>
      <c r="KZX44" s="164"/>
      <c r="KZY44" s="164"/>
      <c r="KZZ44" s="164"/>
      <c r="LAA44" s="164"/>
      <c r="LAB44" s="164"/>
      <c r="LAC44" s="164"/>
      <c r="LAD44" s="164"/>
      <c r="LAE44" s="164"/>
      <c r="LAF44" s="164"/>
      <c r="LAG44" s="164"/>
      <c r="LAH44" s="164"/>
      <c r="LAI44" s="164"/>
      <c r="LAJ44" s="164"/>
      <c r="LAK44" s="164"/>
      <c r="LAL44" s="164"/>
      <c r="LAM44" s="164"/>
      <c r="LAN44" s="164"/>
      <c r="LAO44" s="164"/>
      <c r="LAP44" s="164"/>
      <c r="LAQ44" s="164"/>
      <c r="LAR44" s="164"/>
      <c r="LAS44" s="164"/>
      <c r="LAT44" s="164"/>
      <c r="LAU44" s="164"/>
      <c r="LAV44" s="164"/>
      <c r="LAW44" s="164"/>
      <c r="LAX44" s="164"/>
      <c r="LAY44" s="164"/>
      <c r="LAZ44" s="164"/>
      <c r="LBA44" s="164"/>
      <c r="LBB44" s="164"/>
      <c r="LBC44" s="164"/>
      <c r="LBD44" s="164"/>
      <c r="LBE44" s="164"/>
      <c r="LBF44" s="164"/>
      <c r="LBG44" s="164"/>
      <c r="LBH44" s="164"/>
      <c r="LBI44" s="164"/>
      <c r="LBJ44" s="164"/>
      <c r="LBK44" s="164"/>
      <c r="LBL44" s="164"/>
      <c r="LBM44" s="164"/>
      <c r="LBN44" s="164"/>
      <c r="LBO44" s="164"/>
      <c r="LBP44" s="164"/>
      <c r="LBQ44" s="164"/>
      <c r="LBR44" s="164"/>
      <c r="LBS44" s="164"/>
      <c r="LBT44" s="164"/>
      <c r="LBU44" s="164"/>
      <c r="LBV44" s="164"/>
      <c r="LBW44" s="164"/>
      <c r="LBX44" s="164"/>
      <c r="LBY44" s="164"/>
      <c r="LBZ44" s="164"/>
      <c r="LCA44" s="164"/>
      <c r="LCB44" s="164"/>
      <c r="LCC44" s="164"/>
      <c r="LCD44" s="164"/>
      <c r="LCE44" s="164"/>
      <c r="LCF44" s="164"/>
      <c r="LCG44" s="164"/>
      <c r="LCH44" s="164"/>
      <c r="LCI44" s="164"/>
      <c r="LCJ44" s="164"/>
      <c r="LCK44" s="164"/>
      <c r="LCL44" s="164"/>
      <c r="LCM44" s="164"/>
      <c r="LCN44" s="164"/>
      <c r="LCO44" s="164"/>
      <c r="LCP44" s="164"/>
      <c r="LCQ44" s="164"/>
      <c r="LCR44" s="164"/>
      <c r="LCS44" s="164"/>
      <c r="LCT44" s="164"/>
      <c r="LCU44" s="164"/>
      <c r="LCV44" s="164"/>
      <c r="LCW44" s="164"/>
      <c r="LCX44" s="164"/>
      <c r="LCY44" s="164"/>
      <c r="LCZ44" s="164"/>
      <c r="LDA44" s="164"/>
      <c r="LDB44" s="164"/>
      <c r="LDC44" s="164"/>
      <c r="LDD44" s="164"/>
      <c r="LDE44" s="164"/>
      <c r="LDF44" s="164"/>
      <c r="LDG44" s="164"/>
      <c r="LDH44" s="164"/>
      <c r="LDI44" s="164"/>
      <c r="LDJ44" s="164"/>
      <c r="LDK44" s="164"/>
      <c r="LDL44" s="164"/>
      <c r="LDM44" s="164"/>
      <c r="LDN44" s="164"/>
      <c r="LDO44" s="164"/>
      <c r="LDP44" s="164"/>
      <c r="LDQ44" s="164"/>
      <c r="LDR44" s="164"/>
      <c r="LDS44" s="164"/>
      <c r="LDT44" s="164"/>
      <c r="LDU44" s="164"/>
      <c r="LDV44" s="164"/>
      <c r="LDW44" s="164"/>
      <c r="LDX44" s="164"/>
      <c r="LDY44" s="164"/>
      <c r="LDZ44" s="164"/>
      <c r="LEA44" s="164"/>
      <c r="LEB44" s="164"/>
      <c r="LEC44" s="164"/>
      <c r="LED44" s="164"/>
      <c r="LEE44" s="164"/>
      <c r="LEF44" s="164"/>
      <c r="LEG44" s="164"/>
      <c r="LEH44" s="164"/>
      <c r="LEI44" s="164"/>
      <c r="LEJ44" s="164"/>
      <c r="LEK44" s="164"/>
      <c r="LEL44" s="164"/>
      <c r="LEM44" s="164"/>
      <c r="LEN44" s="164"/>
      <c r="LEO44" s="164"/>
      <c r="LEP44" s="164"/>
      <c r="LEQ44" s="164"/>
      <c r="LER44" s="164"/>
      <c r="LES44" s="164"/>
      <c r="LET44" s="164"/>
      <c r="LEU44" s="164"/>
      <c r="LEV44" s="164"/>
      <c r="LEW44" s="164"/>
      <c r="LEX44" s="164"/>
      <c r="LEY44" s="164"/>
      <c r="LEZ44" s="164"/>
      <c r="LFA44" s="164"/>
      <c r="LFB44" s="164"/>
      <c r="LFC44" s="164"/>
      <c r="LFD44" s="164"/>
      <c r="LFE44" s="164"/>
      <c r="LFF44" s="164"/>
      <c r="LFG44" s="164"/>
      <c r="LFH44" s="164"/>
      <c r="LFI44" s="164"/>
      <c r="LFJ44" s="164"/>
      <c r="LFK44" s="164"/>
      <c r="LFL44" s="164"/>
      <c r="LFM44" s="164"/>
      <c r="LFN44" s="164"/>
      <c r="LFO44" s="164"/>
      <c r="LFP44" s="164"/>
      <c r="LFQ44" s="164"/>
      <c r="LFR44" s="164"/>
      <c r="LFS44" s="164"/>
      <c r="LFT44" s="164"/>
      <c r="LFU44" s="164"/>
      <c r="LFV44" s="164"/>
      <c r="LFW44" s="164"/>
      <c r="LFX44" s="164"/>
      <c r="LFY44" s="164"/>
      <c r="LFZ44" s="164"/>
      <c r="LGA44" s="164"/>
      <c r="LGB44" s="164"/>
      <c r="LGC44" s="164"/>
      <c r="LGD44" s="164"/>
      <c r="LGE44" s="164"/>
      <c r="LGF44" s="164"/>
      <c r="LGG44" s="164"/>
      <c r="LGH44" s="164"/>
      <c r="LGI44" s="164"/>
      <c r="LGJ44" s="164"/>
      <c r="LGK44" s="164"/>
      <c r="LGL44" s="164"/>
      <c r="LGM44" s="164"/>
      <c r="LGN44" s="164"/>
      <c r="LGO44" s="164"/>
      <c r="LGP44" s="164"/>
      <c r="LGQ44" s="164"/>
      <c r="LGR44" s="164"/>
      <c r="LGS44" s="164"/>
      <c r="LGT44" s="164"/>
      <c r="LGU44" s="164"/>
      <c r="LGV44" s="164"/>
      <c r="LGW44" s="164"/>
      <c r="LGX44" s="164"/>
      <c r="LGY44" s="164"/>
      <c r="LGZ44" s="164"/>
      <c r="LHA44" s="164"/>
      <c r="LHB44" s="164"/>
      <c r="LHC44" s="164"/>
      <c r="LHD44" s="164"/>
      <c r="LHE44" s="164"/>
      <c r="LHF44" s="164"/>
      <c r="LHG44" s="164"/>
      <c r="LHH44" s="164"/>
      <c r="LHI44" s="164"/>
      <c r="LHJ44" s="164"/>
      <c r="LHK44" s="164"/>
      <c r="LHL44" s="164"/>
      <c r="LHM44" s="164"/>
      <c r="LHN44" s="164"/>
      <c r="LHO44" s="164"/>
      <c r="LHP44" s="164"/>
      <c r="LHQ44" s="164"/>
      <c r="LHR44" s="164"/>
      <c r="LHS44" s="164"/>
      <c r="LHT44" s="164"/>
      <c r="LHU44" s="164"/>
      <c r="LHV44" s="164"/>
      <c r="LHW44" s="164"/>
      <c r="LHX44" s="164"/>
      <c r="LHY44" s="164"/>
      <c r="LHZ44" s="164"/>
      <c r="LIA44" s="164"/>
      <c r="LIB44" s="164"/>
      <c r="LIC44" s="164"/>
      <c r="LID44" s="164"/>
      <c r="LIE44" s="164"/>
      <c r="LIF44" s="164"/>
      <c r="LIG44" s="164"/>
      <c r="LIH44" s="164"/>
      <c r="LII44" s="164"/>
      <c r="LIJ44" s="164"/>
      <c r="LIK44" s="164"/>
      <c r="LIL44" s="164"/>
      <c r="LIM44" s="164"/>
      <c r="LIN44" s="164"/>
      <c r="LIO44" s="164"/>
      <c r="LIP44" s="164"/>
      <c r="LIQ44" s="164"/>
      <c r="LIR44" s="164"/>
      <c r="LIS44" s="164"/>
      <c r="LIT44" s="164"/>
      <c r="LIU44" s="164"/>
      <c r="LIV44" s="164"/>
      <c r="LIW44" s="164"/>
      <c r="LIX44" s="164"/>
      <c r="LIY44" s="164"/>
      <c r="LIZ44" s="164"/>
      <c r="LJA44" s="164"/>
      <c r="LJB44" s="164"/>
      <c r="LJC44" s="164"/>
      <c r="LJD44" s="164"/>
      <c r="LJE44" s="164"/>
      <c r="LJF44" s="164"/>
      <c r="LJG44" s="164"/>
      <c r="LJH44" s="164"/>
      <c r="LJI44" s="164"/>
      <c r="LJJ44" s="164"/>
      <c r="LJK44" s="164"/>
      <c r="LJL44" s="164"/>
      <c r="LJM44" s="164"/>
      <c r="LJN44" s="164"/>
      <c r="LJO44" s="164"/>
      <c r="LJP44" s="164"/>
      <c r="LJQ44" s="164"/>
      <c r="LJR44" s="164"/>
      <c r="LJS44" s="164"/>
      <c r="LJT44" s="164"/>
      <c r="LJU44" s="164"/>
      <c r="LJV44" s="164"/>
      <c r="LJW44" s="164"/>
      <c r="LJX44" s="164"/>
      <c r="LJY44" s="164"/>
      <c r="LJZ44" s="164"/>
      <c r="LKA44" s="164"/>
      <c r="LKB44" s="164"/>
      <c r="LKC44" s="164"/>
      <c r="LKD44" s="164"/>
      <c r="LKE44" s="164"/>
      <c r="LKF44" s="164"/>
      <c r="LKG44" s="164"/>
      <c r="LKH44" s="164"/>
      <c r="LKI44" s="164"/>
      <c r="LKJ44" s="164"/>
      <c r="LKK44" s="164"/>
      <c r="LKL44" s="164"/>
      <c r="LKM44" s="164"/>
      <c r="LKN44" s="164"/>
      <c r="LKO44" s="164"/>
      <c r="LKP44" s="164"/>
      <c r="LKQ44" s="164"/>
      <c r="LKR44" s="164"/>
      <c r="LKS44" s="164"/>
      <c r="LKT44" s="164"/>
      <c r="LKU44" s="164"/>
      <c r="LKV44" s="164"/>
      <c r="LKW44" s="164"/>
      <c r="LKX44" s="164"/>
      <c r="LKY44" s="164"/>
      <c r="LKZ44" s="164"/>
      <c r="LLA44" s="164"/>
      <c r="LLB44" s="164"/>
      <c r="LLC44" s="164"/>
      <c r="LLD44" s="164"/>
      <c r="LLE44" s="164"/>
      <c r="LLF44" s="164"/>
      <c r="LLG44" s="164"/>
      <c r="LLH44" s="164"/>
      <c r="LLI44" s="164"/>
      <c r="LLJ44" s="164"/>
      <c r="LLK44" s="164"/>
      <c r="LLL44" s="164"/>
      <c r="LLM44" s="164"/>
      <c r="LLN44" s="164"/>
      <c r="LLO44" s="164"/>
      <c r="LLP44" s="164"/>
      <c r="LLQ44" s="164"/>
      <c r="LLR44" s="164"/>
      <c r="LLS44" s="164"/>
      <c r="LLT44" s="164"/>
      <c r="LLU44" s="164"/>
      <c r="LLV44" s="164"/>
      <c r="LLW44" s="164"/>
      <c r="LLX44" s="164"/>
      <c r="LLY44" s="164"/>
      <c r="LLZ44" s="164"/>
      <c r="LMA44" s="164"/>
      <c r="LMB44" s="164"/>
      <c r="LMC44" s="164"/>
      <c r="LMD44" s="164"/>
      <c r="LME44" s="164"/>
      <c r="LMF44" s="164"/>
      <c r="LMG44" s="164"/>
      <c r="LMH44" s="164"/>
      <c r="LMI44" s="164"/>
      <c r="LMJ44" s="164"/>
      <c r="LMK44" s="164"/>
      <c r="LML44" s="164"/>
      <c r="LMM44" s="164"/>
      <c r="LMN44" s="164"/>
      <c r="LMO44" s="164"/>
      <c r="LMP44" s="164"/>
      <c r="LMQ44" s="164"/>
      <c r="LMR44" s="164"/>
      <c r="LMS44" s="164"/>
      <c r="LMT44" s="164"/>
      <c r="LMU44" s="164"/>
      <c r="LMV44" s="164"/>
      <c r="LMW44" s="164"/>
      <c r="LMX44" s="164"/>
      <c r="LMY44" s="164"/>
      <c r="LMZ44" s="164"/>
      <c r="LNA44" s="164"/>
      <c r="LNB44" s="164"/>
      <c r="LNC44" s="164"/>
      <c r="LND44" s="164"/>
      <c r="LNE44" s="164"/>
      <c r="LNF44" s="164"/>
      <c r="LNG44" s="164"/>
      <c r="LNH44" s="164"/>
      <c r="LNI44" s="164"/>
      <c r="LNJ44" s="164"/>
      <c r="LNK44" s="164"/>
      <c r="LNL44" s="164"/>
      <c r="LNM44" s="164"/>
      <c r="LNN44" s="164"/>
      <c r="LNO44" s="164"/>
      <c r="LNP44" s="164"/>
      <c r="LNQ44" s="164"/>
      <c r="LNR44" s="164"/>
      <c r="LNS44" s="164"/>
      <c r="LNT44" s="164"/>
      <c r="LNU44" s="164"/>
      <c r="LNV44" s="164"/>
      <c r="LNW44" s="164"/>
      <c r="LNX44" s="164"/>
      <c r="LNY44" s="164"/>
      <c r="LNZ44" s="164"/>
      <c r="LOA44" s="164"/>
      <c r="LOB44" s="164"/>
      <c r="LOC44" s="164"/>
      <c r="LOD44" s="164"/>
      <c r="LOE44" s="164"/>
      <c r="LOF44" s="164"/>
      <c r="LOG44" s="164"/>
      <c r="LOH44" s="164"/>
      <c r="LOI44" s="164"/>
      <c r="LOJ44" s="164"/>
      <c r="LOK44" s="164"/>
      <c r="LOL44" s="164"/>
      <c r="LOM44" s="164"/>
      <c r="LON44" s="164"/>
      <c r="LOO44" s="164"/>
      <c r="LOP44" s="164"/>
      <c r="LOQ44" s="164"/>
      <c r="LOR44" s="164"/>
      <c r="LOS44" s="164"/>
      <c r="LOT44" s="164"/>
      <c r="LOU44" s="164"/>
      <c r="LOV44" s="164"/>
      <c r="LOW44" s="164"/>
      <c r="LOX44" s="164"/>
      <c r="LOY44" s="164"/>
      <c r="LOZ44" s="164"/>
      <c r="LPA44" s="164"/>
      <c r="LPB44" s="164"/>
      <c r="LPC44" s="164"/>
      <c r="LPD44" s="164"/>
      <c r="LPE44" s="164"/>
      <c r="LPF44" s="164"/>
      <c r="LPG44" s="164"/>
      <c r="LPH44" s="164"/>
      <c r="LPI44" s="164"/>
      <c r="LPJ44" s="164"/>
      <c r="LPK44" s="164"/>
      <c r="LPL44" s="164"/>
      <c r="LPM44" s="164"/>
      <c r="LPN44" s="164"/>
      <c r="LPO44" s="164"/>
      <c r="LPP44" s="164"/>
      <c r="LPQ44" s="164"/>
      <c r="LPR44" s="164"/>
      <c r="LPS44" s="164"/>
      <c r="LPT44" s="164"/>
      <c r="LPU44" s="164"/>
      <c r="LPV44" s="164"/>
      <c r="LPW44" s="164"/>
      <c r="LPX44" s="164"/>
      <c r="LPY44" s="164"/>
      <c r="LPZ44" s="164"/>
      <c r="LQA44" s="164"/>
      <c r="LQB44" s="164"/>
      <c r="LQC44" s="164"/>
      <c r="LQD44" s="164"/>
      <c r="LQE44" s="164"/>
      <c r="LQF44" s="164"/>
      <c r="LQG44" s="164"/>
      <c r="LQH44" s="164"/>
      <c r="LQI44" s="164"/>
      <c r="LQJ44" s="164"/>
      <c r="LQK44" s="164"/>
      <c r="LQL44" s="164"/>
      <c r="LQM44" s="164"/>
      <c r="LQN44" s="164"/>
      <c r="LQO44" s="164"/>
      <c r="LQP44" s="164"/>
      <c r="LQQ44" s="164"/>
      <c r="LQR44" s="164"/>
      <c r="LQS44" s="164"/>
      <c r="LQT44" s="164"/>
      <c r="LQU44" s="164"/>
      <c r="LQV44" s="164"/>
      <c r="LQW44" s="164"/>
      <c r="LQX44" s="164"/>
      <c r="LQY44" s="164"/>
      <c r="LQZ44" s="164"/>
      <c r="LRA44" s="164"/>
      <c r="LRB44" s="164"/>
      <c r="LRC44" s="164"/>
      <c r="LRD44" s="164"/>
      <c r="LRE44" s="164"/>
      <c r="LRF44" s="164"/>
      <c r="LRG44" s="164"/>
      <c r="LRH44" s="164"/>
      <c r="LRI44" s="164"/>
      <c r="LRJ44" s="164"/>
      <c r="LRK44" s="164"/>
      <c r="LRL44" s="164"/>
      <c r="LRM44" s="164"/>
      <c r="LRN44" s="164"/>
      <c r="LRO44" s="164"/>
      <c r="LRP44" s="164"/>
      <c r="LRQ44" s="164"/>
      <c r="LRR44" s="164"/>
      <c r="LRS44" s="164"/>
      <c r="LRT44" s="164"/>
      <c r="LRU44" s="164"/>
      <c r="LRV44" s="164"/>
      <c r="LRW44" s="164"/>
      <c r="LRX44" s="164"/>
      <c r="LRY44" s="164"/>
      <c r="LRZ44" s="164"/>
      <c r="LSA44" s="164"/>
      <c r="LSB44" s="164"/>
      <c r="LSC44" s="164"/>
      <c r="LSD44" s="164"/>
      <c r="LSE44" s="164"/>
      <c r="LSF44" s="164"/>
      <c r="LSG44" s="164"/>
      <c r="LSH44" s="164"/>
      <c r="LSI44" s="164"/>
      <c r="LSJ44" s="164"/>
      <c r="LSK44" s="164"/>
      <c r="LSL44" s="164"/>
      <c r="LSM44" s="164"/>
      <c r="LSN44" s="164"/>
      <c r="LSO44" s="164"/>
      <c r="LSP44" s="164"/>
      <c r="LSQ44" s="164"/>
      <c r="LSR44" s="164"/>
      <c r="LSS44" s="164"/>
      <c r="LST44" s="164"/>
      <c r="LSU44" s="164"/>
      <c r="LSV44" s="164"/>
      <c r="LSW44" s="164"/>
      <c r="LSX44" s="164"/>
      <c r="LSY44" s="164"/>
      <c r="LSZ44" s="164"/>
      <c r="LTA44" s="164"/>
      <c r="LTB44" s="164"/>
      <c r="LTC44" s="164"/>
      <c r="LTD44" s="164"/>
      <c r="LTE44" s="164"/>
      <c r="LTF44" s="164"/>
      <c r="LTG44" s="164"/>
      <c r="LTH44" s="164"/>
      <c r="LTI44" s="164"/>
      <c r="LTJ44" s="164"/>
      <c r="LTK44" s="164"/>
      <c r="LTL44" s="164"/>
      <c r="LTM44" s="164"/>
      <c r="LTN44" s="164"/>
      <c r="LTO44" s="164"/>
      <c r="LTP44" s="164"/>
      <c r="LTQ44" s="164"/>
      <c r="LTR44" s="164"/>
      <c r="LTS44" s="164"/>
      <c r="LTT44" s="164"/>
      <c r="LTU44" s="164"/>
      <c r="LTV44" s="164"/>
      <c r="LTW44" s="164"/>
      <c r="LTX44" s="164"/>
      <c r="LTY44" s="164"/>
      <c r="LTZ44" s="164"/>
      <c r="LUA44" s="164"/>
      <c r="LUB44" s="164"/>
      <c r="LUC44" s="164"/>
      <c r="LUD44" s="164"/>
      <c r="LUE44" s="164"/>
      <c r="LUF44" s="164"/>
      <c r="LUG44" s="164"/>
      <c r="LUH44" s="164"/>
      <c r="LUI44" s="164"/>
      <c r="LUJ44" s="164"/>
      <c r="LUK44" s="164"/>
      <c r="LUL44" s="164"/>
      <c r="LUM44" s="164"/>
      <c r="LUN44" s="164"/>
      <c r="LUO44" s="164"/>
      <c r="LUP44" s="164"/>
      <c r="LUQ44" s="164"/>
      <c r="LUR44" s="164"/>
      <c r="LUS44" s="164"/>
      <c r="LUT44" s="164"/>
      <c r="LUU44" s="164"/>
      <c r="LUV44" s="164"/>
      <c r="LUW44" s="164"/>
      <c r="LUX44" s="164"/>
      <c r="LUY44" s="164"/>
      <c r="LUZ44" s="164"/>
      <c r="LVA44" s="164"/>
      <c r="LVB44" s="164"/>
      <c r="LVC44" s="164"/>
      <c r="LVD44" s="164"/>
      <c r="LVE44" s="164"/>
      <c r="LVF44" s="164"/>
      <c r="LVG44" s="164"/>
      <c r="LVH44" s="164"/>
      <c r="LVI44" s="164"/>
      <c r="LVJ44" s="164"/>
      <c r="LVK44" s="164"/>
      <c r="LVL44" s="164"/>
      <c r="LVM44" s="164"/>
      <c r="LVN44" s="164"/>
      <c r="LVO44" s="164"/>
      <c r="LVP44" s="164"/>
      <c r="LVQ44" s="164"/>
      <c r="LVR44" s="164"/>
      <c r="LVS44" s="164"/>
      <c r="LVT44" s="164"/>
      <c r="LVU44" s="164"/>
      <c r="LVV44" s="164"/>
      <c r="LVW44" s="164"/>
      <c r="LVX44" s="164"/>
      <c r="LVY44" s="164"/>
      <c r="LVZ44" s="164"/>
      <c r="LWA44" s="164"/>
      <c r="LWB44" s="164"/>
      <c r="LWC44" s="164"/>
      <c r="LWD44" s="164"/>
      <c r="LWE44" s="164"/>
      <c r="LWF44" s="164"/>
      <c r="LWG44" s="164"/>
      <c r="LWH44" s="164"/>
      <c r="LWI44" s="164"/>
      <c r="LWJ44" s="164"/>
      <c r="LWK44" s="164"/>
      <c r="LWL44" s="164"/>
      <c r="LWM44" s="164"/>
      <c r="LWN44" s="164"/>
      <c r="LWO44" s="164"/>
      <c r="LWP44" s="164"/>
      <c r="LWQ44" s="164"/>
      <c r="LWR44" s="164"/>
      <c r="LWS44" s="164"/>
      <c r="LWT44" s="164"/>
      <c r="LWU44" s="164"/>
      <c r="LWV44" s="164"/>
      <c r="LWW44" s="164"/>
      <c r="LWX44" s="164"/>
      <c r="LWY44" s="164"/>
      <c r="LWZ44" s="164"/>
      <c r="LXA44" s="164"/>
      <c r="LXB44" s="164"/>
      <c r="LXC44" s="164"/>
      <c r="LXD44" s="164"/>
      <c r="LXE44" s="164"/>
      <c r="LXF44" s="164"/>
      <c r="LXG44" s="164"/>
      <c r="LXH44" s="164"/>
      <c r="LXI44" s="164"/>
      <c r="LXJ44" s="164"/>
      <c r="LXK44" s="164"/>
      <c r="LXL44" s="164"/>
      <c r="LXM44" s="164"/>
      <c r="LXN44" s="164"/>
      <c r="LXO44" s="164"/>
      <c r="LXP44" s="164"/>
      <c r="LXQ44" s="164"/>
      <c r="LXR44" s="164"/>
      <c r="LXS44" s="164"/>
      <c r="LXT44" s="164"/>
      <c r="LXU44" s="164"/>
      <c r="LXV44" s="164"/>
      <c r="LXW44" s="164"/>
      <c r="LXX44" s="164"/>
      <c r="LXY44" s="164"/>
      <c r="LXZ44" s="164"/>
      <c r="LYA44" s="164"/>
      <c r="LYB44" s="164"/>
      <c r="LYC44" s="164"/>
      <c r="LYD44" s="164"/>
      <c r="LYE44" s="164"/>
      <c r="LYF44" s="164"/>
      <c r="LYG44" s="164"/>
      <c r="LYH44" s="164"/>
      <c r="LYI44" s="164"/>
      <c r="LYJ44" s="164"/>
      <c r="LYK44" s="164"/>
      <c r="LYL44" s="164"/>
      <c r="LYM44" s="164"/>
      <c r="LYN44" s="164"/>
      <c r="LYO44" s="164"/>
      <c r="LYP44" s="164"/>
      <c r="LYQ44" s="164"/>
      <c r="LYR44" s="164"/>
      <c r="LYS44" s="164"/>
      <c r="LYT44" s="164"/>
      <c r="LYU44" s="164"/>
      <c r="LYV44" s="164"/>
      <c r="LYW44" s="164"/>
      <c r="LYX44" s="164"/>
      <c r="LYY44" s="164"/>
      <c r="LYZ44" s="164"/>
      <c r="LZA44" s="164"/>
      <c r="LZB44" s="164"/>
      <c r="LZC44" s="164"/>
      <c r="LZD44" s="164"/>
      <c r="LZE44" s="164"/>
      <c r="LZF44" s="164"/>
      <c r="LZG44" s="164"/>
      <c r="LZH44" s="164"/>
      <c r="LZI44" s="164"/>
      <c r="LZJ44" s="164"/>
      <c r="LZK44" s="164"/>
      <c r="LZL44" s="164"/>
      <c r="LZM44" s="164"/>
      <c r="LZN44" s="164"/>
      <c r="LZO44" s="164"/>
      <c r="LZP44" s="164"/>
      <c r="LZQ44" s="164"/>
      <c r="LZR44" s="164"/>
      <c r="LZS44" s="164"/>
      <c r="LZT44" s="164"/>
      <c r="LZU44" s="164"/>
      <c r="LZV44" s="164"/>
      <c r="LZW44" s="164"/>
      <c r="LZX44" s="164"/>
      <c r="LZY44" s="164"/>
      <c r="LZZ44" s="164"/>
      <c r="MAA44" s="164"/>
      <c r="MAB44" s="164"/>
      <c r="MAC44" s="164"/>
      <c r="MAD44" s="164"/>
      <c r="MAE44" s="164"/>
      <c r="MAF44" s="164"/>
      <c r="MAG44" s="164"/>
      <c r="MAH44" s="164"/>
      <c r="MAI44" s="164"/>
      <c r="MAJ44" s="164"/>
      <c r="MAK44" s="164"/>
      <c r="MAL44" s="164"/>
      <c r="MAM44" s="164"/>
      <c r="MAN44" s="164"/>
      <c r="MAO44" s="164"/>
      <c r="MAP44" s="164"/>
      <c r="MAQ44" s="164"/>
      <c r="MAR44" s="164"/>
      <c r="MAS44" s="164"/>
      <c r="MAT44" s="164"/>
      <c r="MAU44" s="164"/>
      <c r="MAV44" s="164"/>
      <c r="MAW44" s="164"/>
      <c r="MAX44" s="164"/>
      <c r="MAY44" s="164"/>
      <c r="MAZ44" s="164"/>
      <c r="MBA44" s="164"/>
      <c r="MBB44" s="164"/>
      <c r="MBC44" s="164"/>
      <c r="MBD44" s="164"/>
      <c r="MBE44" s="164"/>
      <c r="MBF44" s="164"/>
      <c r="MBG44" s="164"/>
      <c r="MBH44" s="164"/>
      <c r="MBI44" s="164"/>
      <c r="MBJ44" s="164"/>
      <c r="MBK44" s="164"/>
      <c r="MBL44" s="164"/>
      <c r="MBM44" s="164"/>
      <c r="MBN44" s="164"/>
      <c r="MBO44" s="164"/>
      <c r="MBP44" s="164"/>
      <c r="MBQ44" s="164"/>
      <c r="MBR44" s="164"/>
      <c r="MBS44" s="164"/>
      <c r="MBT44" s="164"/>
      <c r="MBU44" s="164"/>
      <c r="MBV44" s="164"/>
      <c r="MBW44" s="164"/>
      <c r="MBX44" s="164"/>
      <c r="MBY44" s="164"/>
      <c r="MBZ44" s="164"/>
      <c r="MCA44" s="164"/>
      <c r="MCB44" s="164"/>
      <c r="MCC44" s="164"/>
      <c r="MCD44" s="164"/>
      <c r="MCE44" s="164"/>
      <c r="MCF44" s="164"/>
      <c r="MCG44" s="164"/>
      <c r="MCH44" s="164"/>
      <c r="MCI44" s="164"/>
      <c r="MCJ44" s="164"/>
      <c r="MCK44" s="164"/>
      <c r="MCL44" s="164"/>
      <c r="MCM44" s="164"/>
      <c r="MCN44" s="164"/>
      <c r="MCO44" s="164"/>
      <c r="MCP44" s="164"/>
      <c r="MCQ44" s="164"/>
      <c r="MCR44" s="164"/>
      <c r="MCS44" s="164"/>
      <c r="MCT44" s="164"/>
      <c r="MCU44" s="164"/>
      <c r="MCV44" s="164"/>
      <c r="MCW44" s="164"/>
      <c r="MCX44" s="164"/>
      <c r="MCY44" s="164"/>
      <c r="MCZ44" s="164"/>
      <c r="MDA44" s="164"/>
      <c r="MDB44" s="164"/>
      <c r="MDC44" s="164"/>
      <c r="MDD44" s="164"/>
      <c r="MDE44" s="164"/>
      <c r="MDF44" s="164"/>
      <c r="MDG44" s="164"/>
      <c r="MDH44" s="164"/>
      <c r="MDI44" s="164"/>
      <c r="MDJ44" s="164"/>
      <c r="MDK44" s="164"/>
      <c r="MDL44" s="164"/>
      <c r="MDM44" s="164"/>
      <c r="MDN44" s="164"/>
      <c r="MDO44" s="164"/>
      <c r="MDP44" s="164"/>
      <c r="MDQ44" s="164"/>
      <c r="MDR44" s="164"/>
      <c r="MDS44" s="164"/>
      <c r="MDT44" s="164"/>
      <c r="MDU44" s="164"/>
      <c r="MDV44" s="164"/>
      <c r="MDW44" s="164"/>
      <c r="MDX44" s="164"/>
      <c r="MDY44" s="164"/>
      <c r="MDZ44" s="164"/>
      <c r="MEA44" s="164"/>
      <c r="MEB44" s="164"/>
      <c r="MEC44" s="164"/>
      <c r="MED44" s="164"/>
      <c r="MEE44" s="164"/>
      <c r="MEF44" s="164"/>
      <c r="MEG44" s="164"/>
      <c r="MEH44" s="164"/>
      <c r="MEI44" s="164"/>
      <c r="MEJ44" s="164"/>
      <c r="MEK44" s="164"/>
      <c r="MEL44" s="164"/>
      <c r="MEM44" s="164"/>
      <c r="MEN44" s="164"/>
      <c r="MEO44" s="164"/>
      <c r="MEP44" s="164"/>
      <c r="MEQ44" s="164"/>
      <c r="MER44" s="164"/>
      <c r="MES44" s="164"/>
      <c r="MET44" s="164"/>
      <c r="MEU44" s="164"/>
      <c r="MEV44" s="164"/>
      <c r="MEW44" s="164"/>
      <c r="MEX44" s="164"/>
      <c r="MEY44" s="164"/>
      <c r="MEZ44" s="164"/>
      <c r="MFA44" s="164"/>
      <c r="MFB44" s="164"/>
      <c r="MFC44" s="164"/>
      <c r="MFD44" s="164"/>
      <c r="MFE44" s="164"/>
      <c r="MFF44" s="164"/>
      <c r="MFG44" s="164"/>
      <c r="MFH44" s="164"/>
      <c r="MFI44" s="164"/>
      <c r="MFJ44" s="164"/>
      <c r="MFK44" s="164"/>
      <c r="MFL44" s="164"/>
      <c r="MFM44" s="164"/>
      <c r="MFN44" s="164"/>
      <c r="MFO44" s="164"/>
      <c r="MFP44" s="164"/>
      <c r="MFQ44" s="164"/>
      <c r="MFR44" s="164"/>
      <c r="MFS44" s="164"/>
      <c r="MFT44" s="164"/>
      <c r="MFU44" s="164"/>
      <c r="MFV44" s="164"/>
      <c r="MFW44" s="164"/>
      <c r="MFX44" s="164"/>
      <c r="MFY44" s="164"/>
      <c r="MFZ44" s="164"/>
      <c r="MGA44" s="164"/>
      <c r="MGB44" s="164"/>
      <c r="MGC44" s="164"/>
      <c r="MGD44" s="164"/>
      <c r="MGE44" s="164"/>
      <c r="MGF44" s="164"/>
      <c r="MGG44" s="164"/>
      <c r="MGH44" s="164"/>
      <c r="MGI44" s="164"/>
      <c r="MGJ44" s="164"/>
      <c r="MGK44" s="164"/>
      <c r="MGL44" s="164"/>
      <c r="MGM44" s="164"/>
      <c r="MGN44" s="164"/>
      <c r="MGO44" s="164"/>
      <c r="MGP44" s="164"/>
      <c r="MGQ44" s="164"/>
      <c r="MGR44" s="164"/>
      <c r="MGS44" s="164"/>
      <c r="MGT44" s="164"/>
      <c r="MGU44" s="164"/>
      <c r="MGV44" s="164"/>
      <c r="MGW44" s="164"/>
      <c r="MGX44" s="164"/>
      <c r="MGY44" s="164"/>
      <c r="MGZ44" s="164"/>
      <c r="MHA44" s="164"/>
      <c r="MHB44" s="164"/>
      <c r="MHC44" s="164"/>
      <c r="MHD44" s="164"/>
      <c r="MHE44" s="164"/>
      <c r="MHF44" s="164"/>
      <c r="MHG44" s="164"/>
      <c r="MHH44" s="164"/>
      <c r="MHI44" s="164"/>
      <c r="MHJ44" s="164"/>
      <c r="MHK44" s="164"/>
      <c r="MHL44" s="164"/>
      <c r="MHM44" s="164"/>
      <c r="MHN44" s="164"/>
      <c r="MHO44" s="164"/>
      <c r="MHP44" s="164"/>
      <c r="MHQ44" s="164"/>
      <c r="MHR44" s="164"/>
      <c r="MHS44" s="164"/>
      <c r="MHT44" s="164"/>
      <c r="MHU44" s="164"/>
      <c r="MHV44" s="164"/>
      <c r="MHW44" s="164"/>
      <c r="MHX44" s="164"/>
      <c r="MHY44" s="164"/>
      <c r="MHZ44" s="164"/>
      <c r="MIA44" s="164"/>
      <c r="MIB44" s="164"/>
      <c r="MIC44" s="164"/>
      <c r="MID44" s="164"/>
      <c r="MIE44" s="164"/>
      <c r="MIF44" s="164"/>
      <c r="MIG44" s="164"/>
      <c r="MIH44" s="164"/>
      <c r="MII44" s="164"/>
      <c r="MIJ44" s="164"/>
      <c r="MIK44" s="164"/>
      <c r="MIL44" s="164"/>
      <c r="MIM44" s="164"/>
      <c r="MIN44" s="164"/>
      <c r="MIO44" s="164"/>
      <c r="MIP44" s="164"/>
      <c r="MIQ44" s="164"/>
      <c r="MIR44" s="164"/>
      <c r="MIS44" s="164"/>
      <c r="MIT44" s="164"/>
      <c r="MIU44" s="164"/>
      <c r="MIV44" s="164"/>
      <c r="MIW44" s="164"/>
      <c r="MIX44" s="164"/>
      <c r="MIY44" s="164"/>
      <c r="MIZ44" s="164"/>
      <c r="MJA44" s="164"/>
      <c r="MJB44" s="164"/>
      <c r="MJC44" s="164"/>
      <c r="MJD44" s="164"/>
      <c r="MJE44" s="164"/>
      <c r="MJF44" s="164"/>
      <c r="MJG44" s="164"/>
      <c r="MJH44" s="164"/>
      <c r="MJI44" s="164"/>
      <c r="MJJ44" s="164"/>
      <c r="MJK44" s="164"/>
      <c r="MJL44" s="164"/>
      <c r="MJM44" s="164"/>
      <c r="MJN44" s="164"/>
      <c r="MJO44" s="164"/>
      <c r="MJP44" s="164"/>
      <c r="MJQ44" s="164"/>
      <c r="MJR44" s="164"/>
      <c r="MJS44" s="164"/>
      <c r="MJT44" s="164"/>
      <c r="MJU44" s="164"/>
      <c r="MJV44" s="164"/>
      <c r="MJW44" s="164"/>
      <c r="MJX44" s="164"/>
      <c r="MJY44" s="164"/>
      <c r="MJZ44" s="164"/>
      <c r="MKA44" s="164"/>
      <c r="MKB44" s="164"/>
      <c r="MKC44" s="164"/>
      <c r="MKD44" s="164"/>
      <c r="MKE44" s="164"/>
      <c r="MKF44" s="164"/>
      <c r="MKG44" s="164"/>
      <c r="MKH44" s="164"/>
      <c r="MKI44" s="164"/>
      <c r="MKJ44" s="164"/>
      <c r="MKK44" s="164"/>
      <c r="MKL44" s="164"/>
      <c r="MKM44" s="164"/>
      <c r="MKN44" s="164"/>
      <c r="MKO44" s="164"/>
      <c r="MKP44" s="164"/>
      <c r="MKQ44" s="164"/>
      <c r="MKR44" s="164"/>
      <c r="MKS44" s="164"/>
      <c r="MKT44" s="164"/>
      <c r="MKU44" s="164"/>
      <c r="MKV44" s="164"/>
      <c r="MKW44" s="164"/>
      <c r="MKX44" s="164"/>
      <c r="MKY44" s="164"/>
      <c r="MKZ44" s="164"/>
      <c r="MLA44" s="164"/>
      <c r="MLB44" s="164"/>
      <c r="MLC44" s="164"/>
      <c r="MLD44" s="164"/>
      <c r="MLE44" s="164"/>
      <c r="MLF44" s="164"/>
      <c r="MLG44" s="164"/>
      <c r="MLH44" s="164"/>
      <c r="MLI44" s="164"/>
      <c r="MLJ44" s="164"/>
      <c r="MLK44" s="164"/>
      <c r="MLL44" s="164"/>
      <c r="MLM44" s="164"/>
      <c r="MLN44" s="164"/>
      <c r="MLO44" s="164"/>
      <c r="MLP44" s="164"/>
      <c r="MLQ44" s="164"/>
      <c r="MLR44" s="164"/>
      <c r="MLS44" s="164"/>
      <c r="MLT44" s="164"/>
      <c r="MLU44" s="164"/>
      <c r="MLV44" s="164"/>
      <c r="MLW44" s="164"/>
      <c r="MLX44" s="164"/>
      <c r="MLY44" s="164"/>
      <c r="MLZ44" s="164"/>
      <c r="MMA44" s="164"/>
      <c r="MMB44" s="164"/>
      <c r="MMC44" s="164"/>
      <c r="MMD44" s="164"/>
      <c r="MME44" s="164"/>
      <c r="MMF44" s="164"/>
      <c r="MMG44" s="164"/>
      <c r="MMH44" s="164"/>
      <c r="MMI44" s="164"/>
      <c r="MMJ44" s="164"/>
      <c r="MMK44" s="164"/>
      <c r="MML44" s="164"/>
      <c r="MMM44" s="164"/>
      <c r="MMN44" s="164"/>
      <c r="MMO44" s="164"/>
      <c r="MMP44" s="164"/>
      <c r="MMQ44" s="164"/>
      <c r="MMR44" s="164"/>
      <c r="MMS44" s="164"/>
      <c r="MMT44" s="164"/>
      <c r="MMU44" s="164"/>
      <c r="MMV44" s="164"/>
      <c r="MMW44" s="164"/>
      <c r="MMX44" s="164"/>
      <c r="MMY44" s="164"/>
      <c r="MMZ44" s="164"/>
      <c r="MNA44" s="164"/>
      <c r="MNB44" s="164"/>
      <c r="MNC44" s="164"/>
      <c r="MND44" s="164"/>
      <c r="MNE44" s="164"/>
      <c r="MNF44" s="164"/>
      <c r="MNG44" s="164"/>
      <c r="MNH44" s="164"/>
      <c r="MNI44" s="164"/>
      <c r="MNJ44" s="164"/>
      <c r="MNK44" s="164"/>
      <c r="MNL44" s="164"/>
      <c r="MNM44" s="164"/>
      <c r="MNN44" s="164"/>
      <c r="MNO44" s="164"/>
      <c r="MNP44" s="164"/>
      <c r="MNQ44" s="164"/>
      <c r="MNR44" s="164"/>
      <c r="MNS44" s="164"/>
      <c r="MNT44" s="164"/>
      <c r="MNU44" s="164"/>
      <c r="MNV44" s="164"/>
      <c r="MNW44" s="164"/>
      <c r="MNX44" s="164"/>
      <c r="MNY44" s="164"/>
      <c r="MNZ44" s="164"/>
      <c r="MOA44" s="164"/>
      <c r="MOB44" s="164"/>
      <c r="MOC44" s="164"/>
      <c r="MOD44" s="164"/>
      <c r="MOE44" s="164"/>
      <c r="MOF44" s="164"/>
      <c r="MOG44" s="164"/>
      <c r="MOH44" s="164"/>
      <c r="MOI44" s="164"/>
      <c r="MOJ44" s="164"/>
      <c r="MOK44" s="164"/>
      <c r="MOL44" s="164"/>
      <c r="MOM44" s="164"/>
      <c r="MON44" s="164"/>
      <c r="MOO44" s="164"/>
      <c r="MOP44" s="164"/>
      <c r="MOQ44" s="164"/>
      <c r="MOR44" s="164"/>
      <c r="MOS44" s="164"/>
      <c r="MOT44" s="164"/>
      <c r="MOU44" s="164"/>
      <c r="MOV44" s="164"/>
      <c r="MOW44" s="164"/>
      <c r="MOX44" s="164"/>
      <c r="MOY44" s="164"/>
      <c r="MOZ44" s="164"/>
      <c r="MPA44" s="164"/>
      <c r="MPB44" s="164"/>
      <c r="MPC44" s="164"/>
      <c r="MPD44" s="164"/>
      <c r="MPE44" s="164"/>
      <c r="MPF44" s="164"/>
      <c r="MPG44" s="164"/>
      <c r="MPH44" s="164"/>
      <c r="MPI44" s="164"/>
      <c r="MPJ44" s="164"/>
      <c r="MPK44" s="164"/>
      <c r="MPL44" s="164"/>
      <c r="MPM44" s="164"/>
      <c r="MPN44" s="164"/>
      <c r="MPO44" s="164"/>
      <c r="MPP44" s="164"/>
      <c r="MPQ44" s="164"/>
      <c r="MPR44" s="164"/>
      <c r="MPS44" s="164"/>
      <c r="MPT44" s="164"/>
      <c r="MPU44" s="164"/>
      <c r="MPV44" s="164"/>
      <c r="MPW44" s="164"/>
      <c r="MPX44" s="164"/>
      <c r="MPY44" s="164"/>
      <c r="MPZ44" s="164"/>
      <c r="MQA44" s="164"/>
      <c r="MQB44" s="164"/>
      <c r="MQC44" s="164"/>
      <c r="MQD44" s="164"/>
      <c r="MQE44" s="164"/>
      <c r="MQF44" s="164"/>
      <c r="MQG44" s="164"/>
      <c r="MQH44" s="164"/>
      <c r="MQI44" s="164"/>
      <c r="MQJ44" s="164"/>
      <c r="MQK44" s="164"/>
      <c r="MQL44" s="164"/>
      <c r="MQM44" s="164"/>
      <c r="MQN44" s="164"/>
      <c r="MQO44" s="164"/>
      <c r="MQP44" s="164"/>
      <c r="MQQ44" s="164"/>
      <c r="MQR44" s="164"/>
      <c r="MQS44" s="164"/>
      <c r="MQT44" s="164"/>
      <c r="MQU44" s="164"/>
      <c r="MQV44" s="164"/>
      <c r="MQW44" s="164"/>
      <c r="MQX44" s="164"/>
      <c r="MQY44" s="164"/>
      <c r="MQZ44" s="164"/>
      <c r="MRA44" s="164"/>
      <c r="MRB44" s="164"/>
      <c r="MRC44" s="164"/>
      <c r="MRD44" s="164"/>
      <c r="MRE44" s="164"/>
      <c r="MRF44" s="164"/>
      <c r="MRG44" s="164"/>
      <c r="MRH44" s="164"/>
      <c r="MRI44" s="164"/>
      <c r="MRJ44" s="164"/>
      <c r="MRK44" s="164"/>
      <c r="MRL44" s="164"/>
      <c r="MRM44" s="164"/>
      <c r="MRN44" s="164"/>
      <c r="MRO44" s="164"/>
      <c r="MRP44" s="164"/>
      <c r="MRQ44" s="164"/>
      <c r="MRR44" s="164"/>
      <c r="MRS44" s="164"/>
      <c r="MRT44" s="164"/>
      <c r="MRU44" s="164"/>
      <c r="MRV44" s="164"/>
      <c r="MRW44" s="164"/>
      <c r="MRX44" s="164"/>
      <c r="MRY44" s="164"/>
      <c r="MRZ44" s="164"/>
      <c r="MSA44" s="164"/>
      <c r="MSB44" s="164"/>
      <c r="MSC44" s="164"/>
      <c r="MSD44" s="164"/>
      <c r="MSE44" s="164"/>
      <c r="MSF44" s="164"/>
      <c r="MSG44" s="164"/>
      <c r="MSH44" s="164"/>
      <c r="MSI44" s="164"/>
      <c r="MSJ44" s="164"/>
      <c r="MSK44" s="164"/>
      <c r="MSL44" s="164"/>
      <c r="MSM44" s="164"/>
      <c r="MSN44" s="164"/>
      <c r="MSO44" s="164"/>
      <c r="MSP44" s="164"/>
      <c r="MSQ44" s="164"/>
      <c r="MSR44" s="164"/>
      <c r="MSS44" s="164"/>
      <c r="MST44" s="164"/>
      <c r="MSU44" s="164"/>
      <c r="MSV44" s="164"/>
      <c r="MSW44" s="164"/>
      <c r="MSX44" s="164"/>
      <c r="MSY44" s="164"/>
      <c r="MSZ44" s="164"/>
      <c r="MTA44" s="164"/>
      <c r="MTB44" s="164"/>
      <c r="MTC44" s="164"/>
      <c r="MTD44" s="164"/>
      <c r="MTE44" s="164"/>
      <c r="MTF44" s="164"/>
      <c r="MTG44" s="164"/>
      <c r="MTH44" s="164"/>
      <c r="MTI44" s="164"/>
      <c r="MTJ44" s="164"/>
      <c r="MTK44" s="164"/>
      <c r="MTL44" s="164"/>
      <c r="MTM44" s="164"/>
      <c r="MTN44" s="164"/>
      <c r="MTO44" s="164"/>
      <c r="MTP44" s="164"/>
      <c r="MTQ44" s="164"/>
      <c r="MTR44" s="164"/>
      <c r="MTS44" s="164"/>
      <c r="MTT44" s="164"/>
      <c r="MTU44" s="164"/>
      <c r="MTV44" s="164"/>
      <c r="MTW44" s="164"/>
      <c r="MTX44" s="164"/>
      <c r="MTY44" s="164"/>
      <c r="MTZ44" s="164"/>
      <c r="MUA44" s="164"/>
      <c r="MUB44" s="164"/>
      <c r="MUC44" s="164"/>
      <c r="MUD44" s="164"/>
      <c r="MUE44" s="164"/>
      <c r="MUF44" s="164"/>
      <c r="MUG44" s="164"/>
      <c r="MUH44" s="164"/>
      <c r="MUI44" s="164"/>
      <c r="MUJ44" s="164"/>
      <c r="MUK44" s="164"/>
      <c r="MUL44" s="164"/>
      <c r="MUM44" s="164"/>
      <c r="MUN44" s="164"/>
      <c r="MUO44" s="164"/>
      <c r="MUP44" s="164"/>
      <c r="MUQ44" s="164"/>
      <c r="MUR44" s="164"/>
      <c r="MUS44" s="164"/>
      <c r="MUT44" s="164"/>
      <c r="MUU44" s="164"/>
      <c r="MUV44" s="164"/>
      <c r="MUW44" s="164"/>
      <c r="MUX44" s="164"/>
      <c r="MUY44" s="164"/>
      <c r="MUZ44" s="164"/>
      <c r="MVA44" s="164"/>
      <c r="MVB44" s="164"/>
      <c r="MVC44" s="164"/>
      <c r="MVD44" s="164"/>
      <c r="MVE44" s="164"/>
      <c r="MVF44" s="164"/>
      <c r="MVG44" s="164"/>
      <c r="MVH44" s="164"/>
      <c r="MVI44" s="164"/>
      <c r="MVJ44" s="164"/>
      <c r="MVK44" s="164"/>
      <c r="MVL44" s="164"/>
      <c r="MVM44" s="164"/>
      <c r="MVN44" s="164"/>
      <c r="MVO44" s="164"/>
      <c r="MVP44" s="164"/>
      <c r="MVQ44" s="164"/>
      <c r="MVR44" s="164"/>
      <c r="MVS44" s="164"/>
      <c r="MVT44" s="164"/>
      <c r="MVU44" s="164"/>
      <c r="MVV44" s="164"/>
      <c r="MVW44" s="164"/>
      <c r="MVX44" s="164"/>
      <c r="MVY44" s="164"/>
      <c r="MVZ44" s="164"/>
      <c r="MWA44" s="164"/>
      <c r="MWB44" s="164"/>
      <c r="MWC44" s="164"/>
      <c r="MWD44" s="164"/>
      <c r="MWE44" s="164"/>
      <c r="MWF44" s="164"/>
      <c r="MWG44" s="164"/>
      <c r="MWH44" s="164"/>
      <c r="MWI44" s="164"/>
      <c r="MWJ44" s="164"/>
      <c r="MWK44" s="164"/>
      <c r="MWL44" s="164"/>
      <c r="MWM44" s="164"/>
      <c r="MWN44" s="164"/>
      <c r="MWO44" s="164"/>
      <c r="MWP44" s="164"/>
      <c r="MWQ44" s="164"/>
      <c r="MWR44" s="164"/>
      <c r="MWS44" s="164"/>
      <c r="MWT44" s="164"/>
      <c r="MWU44" s="164"/>
      <c r="MWV44" s="164"/>
      <c r="MWW44" s="164"/>
      <c r="MWX44" s="164"/>
      <c r="MWY44" s="164"/>
      <c r="MWZ44" s="164"/>
      <c r="MXA44" s="164"/>
      <c r="MXB44" s="164"/>
      <c r="MXC44" s="164"/>
      <c r="MXD44" s="164"/>
      <c r="MXE44" s="164"/>
      <c r="MXF44" s="164"/>
      <c r="MXG44" s="164"/>
      <c r="MXH44" s="164"/>
      <c r="MXI44" s="164"/>
      <c r="MXJ44" s="164"/>
      <c r="MXK44" s="164"/>
      <c r="MXL44" s="164"/>
      <c r="MXM44" s="164"/>
      <c r="MXN44" s="164"/>
      <c r="MXO44" s="164"/>
      <c r="MXP44" s="164"/>
      <c r="MXQ44" s="164"/>
      <c r="MXR44" s="164"/>
      <c r="MXS44" s="164"/>
      <c r="MXT44" s="164"/>
      <c r="MXU44" s="164"/>
      <c r="MXV44" s="164"/>
      <c r="MXW44" s="164"/>
      <c r="MXX44" s="164"/>
      <c r="MXY44" s="164"/>
      <c r="MXZ44" s="164"/>
      <c r="MYA44" s="164"/>
      <c r="MYB44" s="164"/>
      <c r="MYC44" s="164"/>
      <c r="MYD44" s="164"/>
      <c r="MYE44" s="164"/>
      <c r="MYF44" s="164"/>
      <c r="MYG44" s="164"/>
      <c r="MYH44" s="164"/>
      <c r="MYI44" s="164"/>
      <c r="MYJ44" s="164"/>
      <c r="MYK44" s="164"/>
      <c r="MYL44" s="164"/>
      <c r="MYM44" s="164"/>
      <c r="MYN44" s="164"/>
      <c r="MYO44" s="164"/>
      <c r="MYP44" s="164"/>
      <c r="MYQ44" s="164"/>
      <c r="MYR44" s="164"/>
      <c r="MYS44" s="164"/>
      <c r="MYT44" s="164"/>
      <c r="MYU44" s="164"/>
      <c r="MYV44" s="164"/>
      <c r="MYW44" s="164"/>
      <c r="MYX44" s="164"/>
      <c r="MYY44" s="164"/>
      <c r="MYZ44" s="164"/>
      <c r="MZA44" s="164"/>
      <c r="MZB44" s="164"/>
      <c r="MZC44" s="164"/>
      <c r="MZD44" s="164"/>
      <c r="MZE44" s="164"/>
      <c r="MZF44" s="164"/>
      <c r="MZG44" s="164"/>
      <c r="MZH44" s="164"/>
      <c r="MZI44" s="164"/>
      <c r="MZJ44" s="164"/>
      <c r="MZK44" s="164"/>
      <c r="MZL44" s="164"/>
      <c r="MZM44" s="164"/>
      <c r="MZN44" s="164"/>
      <c r="MZO44" s="164"/>
      <c r="MZP44" s="164"/>
      <c r="MZQ44" s="164"/>
      <c r="MZR44" s="164"/>
      <c r="MZS44" s="164"/>
      <c r="MZT44" s="164"/>
      <c r="MZU44" s="164"/>
      <c r="MZV44" s="164"/>
      <c r="MZW44" s="164"/>
      <c r="MZX44" s="164"/>
      <c r="MZY44" s="164"/>
      <c r="MZZ44" s="164"/>
      <c r="NAA44" s="164"/>
      <c r="NAB44" s="164"/>
      <c r="NAC44" s="164"/>
      <c r="NAD44" s="164"/>
      <c r="NAE44" s="164"/>
      <c r="NAF44" s="164"/>
      <c r="NAG44" s="164"/>
      <c r="NAH44" s="164"/>
      <c r="NAI44" s="164"/>
      <c r="NAJ44" s="164"/>
      <c r="NAK44" s="164"/>
      <c r="NAL44" s="164"/>
      <c r="NAM44" s="164"/>
      <c r="NAN44" s="164"/>
      <c r="NAO44" s="164"/>
      <c r="NAP44" s="164"/>
      <c r="NAQ44" s="164"/>
      <c r="NAR44" s="164"/>
      <c r="NAS44" s="164"/>
      <c r="NAT44" s="164"/>
      <c r="NAU44" s="164"/>
      <c r="NAV44" s="164"/>
      <c r="NAW44" s="164"/>
      <c r="NAX44" s="164"/>
      <c r="NAY44" s="164"/>
      <c r="NAZ44" s="164"/>
      <c r="NBA44" s="164"/>
      <c r="NBB44" s="164"/>
      <c r="NBC44" s="164"/>
      <c r="NBD44" s="164"/>
      <c r="NBE44" s="164"/>
      <c r="NBF44" s="164"/>
      <c r="NBG44" s="164"/>
      <c r="NBH44" s="164"/>
      <c r="NBI44" s="164"/>
      <c r="NBJ44" s="164"/>
      <c r="NBK44" s="164"/>
      <c r="NBL44" s="164"/>
      <c r="NBM44" s="164"/>
      <c r="NBN44" s="164"/>
      <c r="NBO44" s="164"/>
      <c r="NBP44" s="164"/>
      <c r="NBQ44" s="164"/>
      <c r="NBR44" s="164"/>
      <c r="NBS44" s="164"/>
      <c r="NBT44" s="164"/>
      <c r="NBU44" s="164"/>
      <c r="NBV44" s="164"/>
      <c r="NBW44" s="164"/>
      <c r="NBX44" s="164"/>
      <c r="NBY44" s="164"/>
      <c r="NBZ44" s="164"/>
      <c r="NCA44" s="164"/>
      <c r="NCB44" s="164"/>
      <c r="NCC44" s="164"/>
      <c r="NCD44" s="164"/>
      <c r="NCE44" s="164"/>
      <c r="NCF44" s="164"/>
      <c r="NCG44" s="164"/>
      <c r="NCH44" s="164"/>
      <c r="NCI44" s="164"/>
      <c r="NCJ44" s="164"/>
      <c r="NCK44" s="164"/>
      <c r="NCL44" s="164"/>
      <c r="NCM44" s="164"/>
      <c r="NCN44" s="164"/>
      <c r="NCO44" s="164"/>
      <c r="NCP44" s="164"/>
      <c r="NCQ44" s="164"/>
      <c r="NCR44" s="164"/>
      <c r="NCS44" s="164"/>
      <c r="NCT44" s="164"/>
      <c r="NCU44" s="164"/>
      <c r="NCV44" s="164"/>
      <c r="NCW44" s="164"/>
      <c r="NCX44" s="164"/>
      <c r="NCY44" s="164"/>
      <c r="NCZ44" s="164"/>
      <c r="NDA44" s="164"/>
      <c r="NDB44" s="164"/>
      <c r="NDC44" s="164"/>
      <c r="NDD44" s="164"/>
      <c r="NDE44" s="164"/>
      <c r="NDF44" s="164"/>
      <c r="NDG44" s="164"/>
      <c r="NDH44" s="164"/>
      <c r="NDI44" s="164"/>
      <c r="NDJ44" s="164"/>
      <c r="NDK44" s="164"/>
      <c r="NDL44" s="164"/>
      <c r="NDM44" s="164"/>
      <c r="NDN44" s="164"/>
      <c r="NDO44" s="164"/>
      <c r="NDP44" s="164"/>
      <c r="NDQ44" s="164"/>
      <c r="NDR44" s="164"/>
      <c r="NDS44" s="164"/>
      <c r="NDT44" s="164"/>
      <c r="NDU44" s="164"/>
      <c r="NDV44" s="164"/>
      <c r="NDW44" s="164"/>
      <c r="NDX44" s="164"/>
      <c r="NDY44" s="164"/>
      <c r="NDZ44" s="164"/>
      <c r="NEA44" s="164"/>
      <c r="NEB44" s="164"/>
      <c r="NEC44" s="164"/>
      <c r="NED44" s="164"/>
      <c r="NEE44" s="164"/>
      <c r="NEF44" s="164"/>
      <c r="NEG44" s="164"/>
      <c r="NEH44" s="164"/>
      <c r="NEI44" s="164"/>
      <c r="NEJ44" s="164"/>
      <c r="NEK44" s="164"/>
      <c r="NEL44" s="164"/>
      <c r="NEM44" s="164"/>
      <c r="NEN44" s="164"/>
      <c r="NEO44" s="164"/>
      <c r="NEP44" s="164"/>
      <c r="NEQ44" s="164"/>
      <c r="NER44" s="164"/>
      <c r="NES44" s="164"/>
      <c r="NET44" s="164"/>
      <c r="NEU44" s="164"/>
      <c r="NEV44" s="164"/>
      <c r="NEW44" s="164"/>
      <c r="NEX44" s="164"/>
      <c r="NEY44" s="164"/>
      <c r="NEZ44" s="164"/>
      <c r="NFA44" s="164"/>
      <c r="NFB44" s="164"/>
      <c r="NFC44" s="164"/>
      <c r="NFD44" s="164"/>
      <c r="NFE44" s="164"/>
      <c r="NFF44" s="164"/>
      <c r="NFG44" s="164"/>
      <c r="NFH44" s="164"/>
      <c r="NFI44" s="164"/>
      <c r="NFJ44" s="164"/>
      <c r="NFK44" s="164"/>
      <c r="NFL44" s="164"/>
      <c r="NFM44" s="164"/>
      <c r="NFN44" s="164"/>
      <c r="NFO44" s="164"/>
      <c r="NFP44" s="164"/>
      <c r="NFQ44" s="164"/>
      <c r="NFR44" s="164"/>
      <c r="NFS44" s="164"/>
      <c r="NFT44" s="164"/>
      <c r="NFU44" s="164"/>
      <c r="NFV44" s="164"/>
      <c r="NFW44" s="164"/>
      <c r="NFX44" s="164"/>
      <c r="NFY44" s="164"/>
      <c r="NFZ44" s="164"/>
      <c r="NGA44" s="164"/>
      <c r="NGB44" s="164"/>
      <c r="NGC44" s="164"/>
      <c r="NGD44" s="164"/>
      <c r="NGE44" s="164"/>
      <c r="NGF44" s="164"/>
      <c r="NGG44" s="164"/>
      <c r="NGH44" s="164"/>
      <c r="NGI44" s="164"/>
      <c r="NGJ44" s="164"/>
      <c r="NGK44" s="164"/>
      <c r="NGL44" s="164"/>
      <c r="NGM44" s="164"/>
      <c r="NGN44" s="164"/>
      <c r="NGO44" s="164"/>
      <c r="NGP44" s="164"/>
      <c r="NGQ44" s="164"/>
      <c r="NGR44" s="164"/>
      <c r="NGS44" s="164"/>
      <c r="NGT44" s="164"/>
      <c r="NGU44" s="164"/>
      <c r="NGV44" s="164"/>
      <c r="NGW44" s="164"/>
      <c r="NGX44" s="164"/>
      <c r="NGY44" s="164"/>
      <c r="NGZ44" s="164"/>
      <c r="NHA44" s="164"/>
      <c r="NHB44" s="164"/>
      <c r="NHC44" s="164"/>
      <c r="NHD44" s="164"/>
      <c r="NHE44" s="164"/>
      <c r="NHF44" s="164"/>
      <c r="NHG44" s="164"/>
      <c r="NHH44" s="164"/>
      <c r="NHI44" s="164"/>
      <c r="NHJ44" s="164"/>
      <c r="NHK44" s="164"/>
      <c r="NHL44" s="164"/>
      <c r="NHM44" s="164"/>
      <c r="NHN44" s="164"/>
      <c r="NHO44" s="164"/>
      <c r="NHP44" s="164"/>
      <c r="NHQ44" s="164"/>
      <c r="NHR44" s="164"/>
      <c r="NHS44" s="164"/>
      <c r="NHT44" s="164"/>
      <c r="NHU44" s="164"/>
      <c r="NHV44" s="164"/>
      <c r="NHW44" s="164"/>
      <c r="NHX44" s="164"/>
      <c r="NHY44" s="164"/>
      <c r="NHZ44" s="164"/>
      <c r="NIA44" s="164"/>
      <c r="NIB44" s="164"/>
      <c r="NIC44" s="164"/>
      <c r="NID44" s="164"/>
      <c r="NIE44" s="164"/>
      <c r="NIF44" s="164"/>
      <c r="NIG44" s="164"/>
      <c r="NIH44" s="164"/>
      <c r="NII44" s="164"/>
      <c r="NIJ44" s="164"/>
      <c r="NIK44" s="164"/>
      <c r="NIL44" s="164"/>
      <c r="NIM44" s="164"/>
      <c r="NIN44" s="164"/>
      <c r="NIO44" s="164"/>
      <c r="NIP44" s="164"/>
      <c r="NIQ44" s="164"/>
      <c r="NIR44" s="164"/>
      <c r="NIS44" s="164"/>
      <c r="NIT44" s="164"/>
      <c r="NIU44" s="164"/>
      <c r="NIV44" s="164"/>
      <c r="NIW44" s="164"/>
      <c r="NIX44" s="164"/>
      <c r="NIY44" s="164"/>
      <c r="NIZ44" s="164"/>
      <c r="NJA44" s="164"/>
      <c r="NJB44" s="164"/>
      <c r="NJC44" s="164"/>
      <c r="NJD44" s="164"/>
      <c r="NJE44" s="164"/>
      <c r="NJF44" s="164"/>
      <c r="NJG44" s="164"/>
      <c r="NJH44" s="164"/>
      <c r="NJI44" s="164"/>
      <c r="NJJ44" s="164"/>
      <c r="NJK44" s="164"/>
      <c r="NJL44" s="164"/>
      <c r="NJM44" s="164"/>
      <c r="NJN44" s="164"/>
      <c r="NJO44" s="164"/>
      <c r="NJP44" s="164"/>
      <c r="NJQ44" s="164"/>
      <c r="NJR44" s="164"/>
      <c r="NJS44" s="164"/>
      <c r="NJT44" s="164"/>
      <c r="NJU44" s="164"/>
      <c r="NJV44" s="164"/>
      <c r="NJW44" s="164"/>
      <c r="NJX44" s="164"/>
      <c r="NJY44" s="164"/>
      <c r="NJZ44" s="164"/>
      <c r="NKA44" s="164"/>
      <c r="NKB44" s="164"/>
      <c r="NKC44" s="164"/>
      <c r="NKD44" s="164"/>
      <c r="NKE44" s="164"/>
      <c r="NKF44" s="164"/>
      <c r="NKG44" s="164"/>
      <c r="NKH44" s="164"/>
      <c r="NKI44" s="164"/>
      <c r="NKJ44" s="164"/>
      <c r="NKK44" s="164"/>
      <c r="NKL44" s="164"/>
      <c r="NKM44" s="164"/>
      <c r="NKN44" s="164"/>
      <c r="NKO44" s="164"/>
      <c r="NKP44" s="164"/>
      <c r="NKQ44" s="164"/>
      <c r="NKR44" s="164"/>
      <c r="NKS44" s="164"/>
      <c r="NKT44" s="164"/>
      <c r="NKU44" s="164"/>
      <c r="NKV44" s="164"/>
      <c r="NKW44" s="164"/>
      <c r="NKX44" s="164"/>
      <c r="NKY44" s="164"/>
      <c r="NKZ44" s="164"/>
      <c r="NLA44" s="164"/>
      <c r="NLB44" s="164"/>
      <c r="NLC44" s="164"/>
      <c r="NLD44" s="164"/>
      <c r="NLE44" s="164"/>
      <c r="NLF44" s="164"/>
      <c r="NLG44" s="164"/>
      <c r="NLH44" s="164"/>
      <c r="NLI44" s="164"/>
      <c r="NLJ44" s="164"/>
      <c r="NLK44" s="164"/>
      <c r="NLL44" s="164"/>
      <c r="NLM44" s="164"/>
      <c r="NLN44" s="164"/>
      <c r="NLO44" s="164"/>
      <c r="NLP44" s="164"/>
      <c r="NLQ44" s="164"/>
      <c r="NLR44" s="164"/>
      <c r="NLS44" s="164"/>
      <c r="NLT44" s="164"/>
      <c r="NLU44" s="164"/>
      <c r="NLV44" s="164"/>
      <c r="NLW44" s="164"/>
      <c r="NLX44" s="164"/>
      <c r="NLY44" s="164"/>
      <c r="NLZ44" s="164"/>
      <c r="NMA44" s="164"/>
      <c r="NMB44" s="164"/>
      <c r="NMC44" s="164"/>
      <c r="NMD44" s="164"/>
      <c r="NME44" s="164"/>
      <c r="NMF44" s="164"/>
      <c r="NMG44" s="164"/>
      <c r="NMH44" s="164"/>
      <c r="NMI44" s="164"/>
      <c r="NMJ44" s="164"/>
      <c r="NMK44" s="164"/>
      <c r="NML44" s="164"/>
      <c r="NMM44" s="164"/>
      <c r="NMN44" s="164"/>
      <c r="NMO44" s="164"/>
      <c r="NMP44" s="164"/>
      <c r="NMQ44" s="164"/>
      <c r="NMR44" s="164"/>
      <c r="NMS44" s="164"/>
      <c r="NMT44" s="164"/>
      <c r="NMU44" s="164"/>
      <c r="NMV44" s="164"/>
      <c r="NMW44" s="164"/>
      <c r="NMX44" s="164"/>
      <c r="NMY44" s="164"/>
      <c r="NMZ44" s="164"/>
      <c r="NNA44" s="164"/>
      <c r="NNB44" s="164"/>
      <c r="NNC44" s="164"/>
      <c r="NND44" s="164"/>
      <c r="NNE44" s="164"/>
      <c r="NNF44" s="164"/>
      <c r="NNG44" s="164"/>
      <c r="NNH44" s="164"/>
      <c r="NNI44" s="164"/>
      <c r="NNJ44" s="164"/>
      <c r="NNK44" s="164"/>
      <c r="NNL44" s="164"/>
      <c r="NNM44" s="164"/>
      <c r="NNN44" s="164"/>
      <c r="NNO44" s="164"/>
      <c r="NNP44" s="164"/>
      <c r="NNQ44" s="164"/>
      <c r="NNR44" s="164"/>
      <c r="NNS44" s="164"/>
      <c r="NNT44" s="164"/>
      <c r="NNU44" s="164"/>
      <c r="NNV44" s="164"/>
      <c r="NNW44" s="164"/>
      <c r="NNX44" s="164"/>
      <c r="NNY44" s="164"/>
      <c r="NNZ44" s="164"/>
      <c r="NOA44" s="164"/>
      <c r="NOB44" s="164"/>
      <c r="NOC44" s="164"/>
      <c r="NOD44" s="164"/>
      <c r="NOE44" s="164"/>
      <c r="NOF44" s="164"/>
      <c r="NOG44" s="164"/>
      <c r="NOH44" s="164"/>
      <c r="NOI44" s="164"/>
      <c r="NOJ44" s="164"/>
      <c r="NOK44" s="164"/>
      <c r="NOL44" s="164"/>
      <c r="NOM44" s="164"/>
      <c r="NON44" s="164"/>
      <c r="NOO44" s="164"/>
      <c r="NOP44" s="164"/>
      <c r="NOQ44" s="164"/>
      <c r="NOR44" s="164"/>
      <c r="NOS44" s="164"/>
      <c r="NOT44" s="164"/>
      <c r="NOU44" s="164"/>
      <c r="NOV44" s="164"/>
      <c r="NOW44" s="164"/>
      <c r="NOX44" s="164"/>
      <c r="NOY44" s="164"/>
      <c r="NOZ44" s="164"/>
      <c r="NPA44" s="164"/>
      <c r="NPB44" s="164"/>
      <c r="NPC44" s="164"/>
      <c r="NPD44" s="164"/>
      <c r="NPE44" s="164"/>
      <c r="NPF44" s="164"/>
      <c r="NPG44" s="164"/>
      <c r="NPH44" s="164"/>
      <c r="NPI44" s="164"/>
      <c r="NPJ44" s="164"/>
      <c r="NPK44" s="164"/>
      <c r="NPL44" s="164"/>
      <c r="NPM44" s="164"/>
      <c r="NPN44" s="164"/>
      <c r="NPO44" s="164"/>
      <c r="NPP44" s="164"/>
      <c r="NPQ44" s="164"/>
      <c r="NPR44" s="164"/>
      <c r="NPS44" s="164"/>
      <c r="NPT44" s="164"/>
      <c r="NPU44" s="164"/>
      <c r="NPV44" s="164"/>
      <c r="NPW44" s="164"/>
      <c r="NPX44" s="164"/>
      <c r="NPY44" s="164"/>
      <c r="NPZ44" s="164"/>
      <c r="NQA44" s="164"/>
      <c r="NQB44" s="164"/>
      <c r="NQC44" s="164"/>
      <c r="NQD44" s="164"/>
      <c r="NQE44" s="164"/>
      <c r="NQF44" s="164"/>
      <c r="NQG44" s="164"/>
      <c r="NQH44" s="164"/>
      <c r="NQI44" s="164"/>
      <c r="NQJ44" s="164"/>
      <c r="NQK44" s="164"/>
      <c r="NQL44" s="164"/>
      <c r="NQM44" s="164"/>
      <c r="NQN44" s="164"/>
      <c r="NQO44" s="164"/>
      <c r="NQP44" s="164"/>
      <c r="NQQ44" s="164"/>
      <c r="NQR44" s="164"/>
      <c r="NQS44" s="164"/>
      <c r="NQT44" s="164"/>
      <c r="NQU44" s="164"/>
      <c r="NQV44" s="164"/>
      <c r="NQW44" s="164"/>
      <c r="NQX44" s="164"/>
      <c r="NQY44" s="164"/>
      <c r="NQZ44" s="164"/>
      <c r="NRA44" s="164"/>
      <c r="NRB44" s="164"/>
      <c r="NRC44" s="164"/>
      <c r="NRD44" s="164"/>
      <c r="NRE44" s="164"/>
      <c r="NRF44" s="164"/>
      <c r="NRG44" s="164"/>
      <c r="NRH44" s="164"/>
      <c r="NRI44" s="164"/>
      <c r="NRJ44" s="164"/>
      <c r="NRK44" s="164"/>
      <c r="NRL44" s="164"/>
      <c r="NRM44" s="164"/>
      <c r="NRN44" s="164"/>
      <c r="NRO44" s="164"/>
      <c r="NRP44" s="164"/>
      <c r="NRQ44" s="164"/>
      <c r="NRR44" s="164"/>
      <c r="NRS44" s="164"/>
      <c r="NRT44" s="164"/>
      <c r="NRU44" s="164"/>
      <c r="NRV44" s="164"/>
      <c r="NRW44" s="164"/>
      <c r="NRX44" s="164"/>
      <c r="NRY44" s="164"/>
      <c r="NRZ44" s="164"/>
      <c r="NSA44" s="164"/>
      <c r="NSB44" s="164"/>
      <c r="NSC44" s="164"/>
      <c r="NSD44" s="164"/>
      <c r="NSE44" s="164"/>
      <c r="NSF44" s="164"/>
      <c r="NSG44" s="164"/>
      <c r="NSH44" s="164"/>
      <c r="NSI44" s="164"/>
      <c r="NSJ44" s="164"/>
      <c r="NSK44" s="164"/>
      <c r="NSL44" s="164"/>
      <c r="NSM44" s="164"/>
      <c r="NSN44" s="164"/>
      <c r="NSO44" s="164"/>
      <c r="NSP44" s="164"/>
      <c r="NSQ44" s="164"/>
      <c r="NSR44" s="164"/>
      <c r="NSS44" s="164"/>
      <c r="NST44" s="164"/>
      <c r="NSU44" s="164"/>
      <c r="NSV44" s="164"/>
      <c r="NSW44" s="164"/>
      <c r="NSX44" s="164"/>
      <c r="NSY44" s="164"/>
      <c r="NSZ44" s="164"/>
      <c r="NTA44" s="164"/>
      <c r="NTB44" s="164"/>
      <c r="NTC44" s="164"/>
      <c r="NTD44" s="164"/>
      <c r="NTE44" s="164"/>
      <c r="NTF44" s="164"/>
      <c r="NTG44" s="164"/>
      <c r="NTH44" s="164"/>
      <c r="NTI44" s="164"/>
      <c r="NTJ44" s="164"/>
      <c r="NTK44" s="164"/>
      <c r="NTL44" s="164"/>
      <c r="NTM44" s="164"/>
      <c r="NTN44" s="164"/>
      <c r="NTO44" s="164"/>
      <c r="NTP44" s="164"/>
      <c r="NTQ44" s="164"/>
      <c r="NTR44" s="164"/>
      <c r="NTS44" s="164"/>
      <c r="NTT44" s="164"/>
      <c r="NTU44" s="164"/>
      <c r="NTV44" s="164"/>
      <c r="NTW44" s="164"/>
      <c r="NTX44" s="164"/>
      <c r="NTY44" s="164"/>
      <c r="NTZ44" s="164"/>
      <c r="NUA44" s="164"/>
      <c r="NUB44" s="164"/>
      <c r="NUC44" s="164"/>
      <c r="NUD44" s="164"/>
      <c r="NUE44" s="164"/>
      <c r="NUF44" s="164"/>
      <c r="NUG44" s="164"/>
      <c r="NUH44" s="164"/>
      <c r="NUI44" s="164"/>
      <c r="NUJ44" s="164"/>
      <c r="NUK44" s="164"/>
      <c r="NUL44" s="164"/>
      <c r="NUM44" s="164"/>
      <c r="NUN44" s="164"/>
      <c r="NUO44" s="164"/>
      <c r="NUP44" s="164"/>
      <c r="NUQ44" s="164"/>
      <c r="NUR44" s="164"/>
      <c r="NUS44" s="164"/>
      <c r="NUT44" s="164"/>
      <c r="NUU44" s="164"/>
      <c r="NUV44" s="164"/>
      <c r="NUW44" s="164"/>
      <c r="NUX44" s="164"/>
      <c r="NUY44" s="164"/>
      <c r="NUZ44" s="164"/>
      <c r="NVA44" s="164"/>
      <c r="NVB44" s="164"/>
      <c r="NVC44" s="164"/>
      <c r="NVD44" s="164"/>
      <c r="NVE44" s="164"/>
      <c r="NVF44" s="164"/>
      <c r="NVG44" s="164"/>
      <c r="NVH44" s="164"/>
      <c r="NVI44" s="164"/>
      <c r="NVJ44" s="164"/>
      <c r="NVK44" s="164"/>
      <c r="NVL44" s="164"/>
      <c r="NVM44" s="164"/>
      <c r="NVN44" s="164"/>
      <c r="NVO44" s="164"/>
      <c r="NVP44" s="164"/>
      <c r="NVQ44" s="164"/>
      <c r="NVR44" s="164"/>
      <c r="NVS44" s="164"/>
      <c r="NVT44" s="164"/>
      <c r="NVU44" s="164"/>
      <c r="NVV44" s="164"/>
      <c r="NVW44" s="164"/>
      <c r="NVX44" s="164"/>
      <c r="NVY44" s="164"/>
      <c r="NVZ44" s="164"/>
      <c r="NWA44" s="164"/>
      <c r="NWB44" s="164"/>
      <c r="NWC44" s="164"/>
      <c r="NWD44" s="164"/>
      <c r="NWE44" s="164"/>
      <c r="NWF44" s="164"/>
      <c r="NWG44" s="164"/>
      <c r="NWH44" s="164"/>
      <c r="NWI44" s="164"/>
      <c r="NWJ44" s="164"/>
      <c r="NWK44" s="164"/>
      <c r="NWL44" s="164"/>
      <c r="NWM44" s="164"/>
      <c r="NWN44" s="164"/>
      <c r="NWO44" s="164"/>
      <c r="NWP44" s="164"/>
      <c r="NWQ44" s="164"/>
      <c r="NWR44" s="164"/>
      <c r="NWS44" s="164"/>
      <c r="NWT44" s="164"/>
      <c r="NWU44" s="164"/>
      <c r="NWV44" s="164"/>
      <c r="NWW44" s="164"/>
      <c r="NWX44" s="164"/>
      <c r="NWY44" s="164"/>
      <c r="NWZ44" s="164"/>
      <c r="NXA44" s="164"/>
      <c r="NXB44" s="164"/>
      <c r="NXC44" s="164"/>
      <c r="NXD44" s="164"/>
      <c r="NXE44" s="164"/>
      <c r="NXF44" s="164"/>
      <c r="NXG44" s="164"/>
      <c r="NXH44" s="164"/>
      <c r="NXI44" s="164"/>
      <c r="NXJ44" s="164"/>
      <c r="NXK44" s="164"/>
      <c r="NXL44" s="164"/>
      <c r="NXM44" s="164"/>
      <c r="NXN44" s="164"/>
      <c r="NXO44" s="164"/>
      <c r="NXP44" s="164"/>
      <c r="NXQ44" s="164"/>
      <c r="NXR44" s="164"/>
      <c r="NXS44" s="164"/>
      <c r="NXT44" s="164"/>
      <c r="NXU44" s="164"/>
      <c r="NXV44" s="164"/>
      <c r="NXW44" s="164"/>
      <c r="NXX44" s="164"/>
      <c r="NXY44" s="164"/>
      <c r="NXZ44" s="164"/>
      <c r="NYA44" s="164"/>
      <c r="NYB44" s="164"/>
      <c r="NYC44" s="164"/>
      <c r="NYD44" s="164"/>
      <c r="NYE44" s="164"/>
      <c r="NYF44" s="164"/>
      <c r="NYG44" s="164"/>
      <c r="NYH44" s="164"/>
      <c r="NYI44" s="164"/>
      <c r="NYJ44" s="164"/>
      <c r="NYK44" s="164"/>
      <c r="NYL44" s="164"/>
      <c r="NYM44" s="164"/>
      <c r="NYN44" s="164"/>
      <c r="NYO44" s="164"/>
      <c r="NYP44" s="164"/>
      <c r="NYQ44" s="164"/>
      <c r="NYR44" s="164"/>
      <c r="NYS44" s="164"/>
      <c r="NYT44" s="164"/>
      <c r="NYU44" s="164"/>
      <c r="NYV44" s="164"/>
      <c r="NYW44" s="164"/>
      <c r="NYX44" s="164"/>
      <c r="NYY44" s="164"/>
      <c r="NYZ44" s="164"/>
      <c r="NZA44" s="164"/>
      <c r="NZB44" s="164"/>
      <c r="NZC44" s="164"/>
      <c r="NZD44" s="164"/>
      <c r="NZE44" s="164"/>
      <c r="NZF44" s="164"/>
      <c r="NZG44" s="164"/>
      <c r="NZH44" s="164"/>
      <c r="NZI44" s="164"/>
      <c r="NZJ44" s="164"/>
      <c r="NZK44" s="164"/>
      <c r="NZL44" s="164"/>
      <c r="NZM44" s="164"/>
      <c r="NZN44" s="164"/>
      <c r="NZO44" s="164"/>
      <c r="NZP44" s="164"/>
      <c r="NZQ44" s="164"/>
      <c r="NZR44" s="164"/>
      <c r="NZS44" s="164"/>
      <c r="NZT44" s="164"/>
      <c r="NZU44" s="164"/>
      <c r="NZV44" s="164"/>
      <c r="NZW44" s="164"/>
      <c r="NZX44" s="164"/>
      <c r="NZY44" s="164"/>
      <c r="NZZ44" s="164"/>
      <c r="OAA44" s="164"/>
      <c r="OAB44" s="164"/>
      <c r="OAC44" s="164"/>
      <c r="OAD44" s="164"/>
      <c r="OAE44" s="164"/>
      <c r="OAF44" s="164"/>
      <c r="OAG44" s="164"/>
      <c r="OAH44" s="164"/>
      <c r="OAI44" s="164"/>
      <c r="OAJ44" s="164"/>
      <c r="OAK44" s="164"/>
      <c r="OAL44" s="164"/>
      <c r="OAM44" s="164"/>
      <c r="OAN44" s="164"/>
      <c r="OAO44" s="164"/>
      <c r="OAP44" s="164"/>
      <c r="OAQ44" s="164"/>
      <c r="OAR44" s="164"/>
      <c r="OAS44" s="164"/>
      <c r="OAT44" s="164"/>
      <c r="OAU44" s="164"/>
      <c r="OAV44" s="164"/>
      <c r="OAW44" s="164"/>
      <c r="OAX44" s="164"/>
      <c r="OAY44" s="164"/>
      <c r="OAZ44" s="164"/>
      <c r="OBA44" s="164"/>
      <c r="OBB44" s="164"/>
      <c r="OBC44" s="164"/>
      <c r="OBD44" s="164"/>
      <c r="OBE44" s="164"/>
      <c r="OBF44" s="164"/>
      <c r="OBG44" s="164"/>
      <c r="OBH44" s="164"/>
      <c r="OBI44" s="164"/>
      <c r="OBJ44" s="164"/>
      <c r="OBK44" s="164"/>
      <c r="OBL44" s="164"/>
      <c r="OBM44" s="164"/>
      <c r="OBN44" s="164"/>
      <c r="OBO44" s="164"/>
      <c r="OBP44" s="164"/>
      <c r="OBQ44" s="164"/>
      <c r="OBR44" s="164"/>
      <c r="OBS44" s="164"/>
      <c r="OBT44" s="164"/>
      <c r="OBU44" s="164"/>
      <c r="OBV44" s="164"/>
      <c r="OBW44" s="164"/>
      <c r="OBX44" s="164"/>
      <c r="OBY44" s="164"/>
      <c r="OBZ44" s="164"/>
      <c r="OCA44" s="164"/>
      <c r="OCB44" s="164"/>
      <c r="OCC44" s="164"/>
      <c r="OCD44" s="164"/>
      <c r="OCE44" s="164"/>
      <c r="OCF44" s="164"/>
      <c r="OCG44" s="164"/>
      <c r="OCH44" s="164"/>
      <c r="OCI44" s="164"/>
      <c r="OCJ44" s="164"/>
      <c r="OCK44" s="164"/>
      <c r="OCL44" s="164"/>
      <c r="OCM44" s="164"/>
      <c r="OCN44" s="164"/>
      <c r="OCO44" s="164"/>
      <c r="OCP44" s="164"/>
      <c r="OCQ44" s="164"/>
      <c r="OCR44" s="164"/>
      <c r="OCS44" s="164"/>
      <c r="OCT44" s="164"/>
      <c r="OCU44" s="164"/>
      <c r="OCV44" s="164"/>
      <c r="OCW44" s="164"/>
      <c r="OCX44" s="164"/>
      <c r="OCY44" s="164"/>
      <c r="OCZ44" s="164"/>
      <c r="ODA44" s="164"/>
      <c r="ODB44" s="164"/>
      <c r="ODC44" s="164"/>
      <c r="ODD44" s="164"/>
      <c r="ODE44" s="164"/>
      <c r="ODF44" s="164"/>
      <c r="ODG44" s="164"/>
      <c r="ODH44" s="164"/>
      <c r="ODI44" s="164"/>
      <c r="ODJ44" s="164"/>
      <c r="ODK44" s="164"/>
      <c r="ODL44" s="164"/>
      <c r="ODM44" s="164"/>
      <c r="ODN44" s="164"/>
      <c r="ODO44" s="164"/>
      <c r="ODP44" s="164"/>
      <c r="ODQ44" s="164"/>
      <c r="ODR44" s="164"/>
      <c r="ODS44" s="164"/>
      <c r="ODT44" s="164"/>
      <c r="ODU44" s="164"/>
      <c r="ODV44" s="164"/>
      <c r="ODW44" s="164"/>
      <c r="ODX44" s="164"/>
      <c r="ODY44" s="164"/>
      <c r="ODZ44" s="164"/>
      <c r="OEA44" s="164"/>
      <c r="OEB44" s="164"/>
      <c r="OEC44" s="164"/>
      <c r="OED44" s="164"/>
      <c r="OEE44" s="164"/>
      <c r="OEF44" s="164"/>
      <c r="OEG44" s="164"/>
      <c r="OEH44" s="164"/>
      <c r="OEI44" s="164"/>
      <c r="OEJ44" s="164"/>
      <c r="OEK44" s="164"/>
      <c r="OEL44" s="164"/>
      <c r="OEM44" s="164"/>
      <c r="OEN44" s="164"/>
      <c r="OEO44" s="164"/>
      <c r="OEP44" s="164"/>
      <c r="OEQ44" s="164"/>
      <c r="OER44" s="164"/>
      <c r="OES44" s="164"/>
      <c r="OET44" s="164"/>
      <c r="OEU44" s="164"/>
      <c r="OEV44" s="164"/>
      <c r="OEW44" s="164"/>
      <c r="OEX44" s="164"/>
      <c r="OEY44" s="164"/>
      <c r="OEZ44" s="164"/>
      <c r="OFA44" s="164"/>
      <c r="OFB44" s="164"/>
      <c r="OFC44" s="164"/>
      <c r="OFD44" s="164"/>
      <c r="OFE44" s="164"/>
      <c r="OFF44" s="164"/>
      <c r="OFG44" s="164"/>
      <c r="OFH44" s="164"/>
      <c r="OFI44" s="164"/>
      <c r="OFJ44" s="164"/>
      <c r="OFK44" s="164"/>
      <c r="OFL44" s="164"/>
      <c r="OFM44" s="164"/>
      <c r="OFN44" s="164"/>
      <c r="OFO44" s="164"/>
      <c r="OFP44" s="164"/>
      <c r="OFQ44" s="164"/>
      <c r="OFR44" s="164"/>
      <c r="OFS44" s="164"/>
      <c r="OFT44" s="164"/>
      <c r="OFU44" s="164"/>
      <c r="OFV44" s="164"/>
      <c r="OFW44" s="164"/>
      <c r="OFX44" s="164"/>
      <c r="OFY44" s="164"/>
      <c r="OFZ44" s="164"/>
      <c r="OGA44" s="164"/>
      <c r="OGB44" s="164"/>
      <c r="OGC44" s="164"/>
      <c r="OGD44" s="164"/>
      <c r="OGE44" s="164"/>
      <c r="OGF44" s="164"/>
      <c r="OGG44" s="164"/>
      <c r="OGH44" s="164"/>
      <c r="OGI44" s="164"/>
      <c r="OGJ44" s="164"/>
      <c r="OGK44" s="164"/>
      <c r="OGL44" s="164"/>
      <c r="OGM44" s="164"/>
      <c r="OGN44" s="164"/>
      <c r="OGO44" s="164"/>
      <c r="OGP44" s="164"/>
      <c r="OGQ44" s="164"/>
      <c r="OGR44" s="164"/>
      <c r="OGS44" s="164"/>
      <c r="OGT44" s="164"/>
      <c r="OGU44" s="164"/>
      <c r="OGV44" s="164"/>
      <c r="OGW44" s="164"/>
      <c r="OGX44" s="164"/>
      <c r="OGY44" s="164"/>
      <c r="OGZ44" s="164"/>
      <c r="OHA44" s="164"/>
      <c r="OHB44" s="164"/>
      <c r="OHC44" s="164"/>
      <c r="OHD44" s="164"/>
      <c r="OHE44" s="164"/>
      <c r="OHF44" s="164"/>
      <c r="OHG44" s="164"/>
      <c r="OHH44" s="164"/>
      <c r="OHI44" s="164"/>
      <c r="OHJ44" s="164"/>
      <c r="OHK44" s="164"/>
      <c r="OHL44" s="164"/>
      <c r="OHM44" s="164"/>
      <c r="OHN44" s="164"/>
      <c r="OHO44" s="164"/>
      <c r="OHP44" s="164"/>
      <c r="OHQ44" s="164"/>
      <c r="OHR44" s="164"/>
      <c r="OHS44" s="164"/>
      <c r="OHT44" s="164"/>
      <c r="OHU44" s="164"/>
      <c r="OHV44" s="164"/>
      <c r="OHW44" s="164"/>
      <c r="OHX44" s="164"/>
      <c r="OHY44" s="164"/>
      <c r="OHZ44" s="164"/>
      <c r="OIA44" s="164"/>
      <c r="OIB44" s="164"/>
      <c r="OIC44" s="164"/>
      <c r="OID44" s="164"/>
      <c r="OIE44" s="164"/>
      <c r="OIF44" s="164"/>
      <c r="OIG44" s="164"/>
      <c r="OIH44" s="164"/>
      <c r="OII44" s="164"/>
      <c r="OIJ44" s="164"/>
      <c r="OIK44" s="164"/>
      <c r="OIL44" s="164"/>
      <c r="OIM44" s="164"/>
      <c r="OIN44" s="164"/>
      <c r="OIO44" s="164"/>
      <c r="OIP44" s="164"/>
      <c r="OIQ44" s="164"/>
      <c r="OIR44" s="164"/>
      <c r="OIS44" s="164"/>
      <c r="OIT44" s="164"/>
      <c r="OIU44" s="164"/>
      <c r="OIV44" s="164"/>
      <c r="OIW44" s="164"/>
      <c r="OIX44" s="164"/>
      <c r="OIY44" s="164"/>
      <c r="OIZ44" s="164"/>
      <c r="OJA44" s="164"/>
      <c r="OJB44" s="164"/>
      <c r="OJC44" s="164"/>
      <c r="OJD44" s="164"/>
      <c r="OJE44" s="164"/>
      <c r="OJF44" s="164"/>
      <c r="OJG44" s="164"/>
      <c r="OJH44" s="164"/>
      <c r="OJI44" s="164"/>
      <c r="OJJ44" s="164"/>
      <c r="OJK44" s="164"/>
      <c r="OJL44" s="164"/>
      <c r="OJM44" s="164"/>
      <c r="OJN44" s="164"/>
      <c r="OJO44" s="164"/>
      <c r="OJP44" s="164"/>
      <c r="OJQ44" s="164"/>
      <c r="OJR44" s="164"/>
      <c r="OJS44" s="164"/>
      <c r="OJT44" s="164"/>
      <c r="OJU44" s="164"/>
      <c r="OJV44" s="164"/>
      <c r="OJW44" s="164"/>
      <c r="OJX44" s="164"/>
      <c r="OJY44" s="164"/>
      <c r="OJZ44" s="164"/>
      <c r="OKA44" s="164"/>
      <c r="OKB44" s="164"/>
      <c r="OKC44" s="164"/>
      <c r="OKD44" s="164"/>
      <c r="OKE44" s="164"/>
      <c r="OKF44" s="164"/>
      <c r="OKG44" s="164"/>
      <c r="OKH44" s="164"/>
      <c r="OKI44" s="164"/>
      <c r="OKJ44" s="164"/>
      <c r="OKK44" s="164"/>
      <c r="OKL44" s="164"/>
      <c r="OKM44" s="164"/>
      <c r="OKN44" s="164"/>
      <c r="OKO44" s="164"/>
      <c r="OKP44" s="164"/>
      <c r="OKQ44" s="164"/>
      <c r="OKR44" s="164"/>
      <c r="OKS44" s="164"/>
      <c r="OKT44" s="164"/>
      <c r="OKU44" s="164"/>
      <c r="OKV44" s="164"/>
      <c r="OKW44" s="164"/>
      <c r="OKX44" s="164"/>
      <c r="OKY44" s="164"/>
      <c r="OKZ44" s="164"/>
      <c r="OLA44" s="164"/>
      <c r="OLB44" s="164"/>
      <c r="OLC44" s="164"/>
      <c r="OLD44" s="164"/>
      <c r="OLE44" s="164"/>
      <c r="OLF44" s="164"/>
      <c r="OLG44" s="164"/>
      <c r="OLH44" s="164"/>
      <c r="OLI44" s="164"/>
      <c r="OLJ44" s="164"/>
      <c r="OLK44" s="164"/>
      <c r="OLL44" s="164"/>
      <c r="OLM44" s="164"/>
      <c r="OLN44" s="164"/>
      <c r="OLO44" s="164"/>
      <c r="OLP44" s="164"/>
      <c r="OLQ44" s="164"/>
      <c r="OLR44" s="164"/>
      <c r="OLS44" s="164"/>
      <c r="OLT44" s="164"/>
      <c r="OLU44" s="164"/>
      <c r="OLV44" s="164"/>
      <c r="OLW44" s="164"/>
      <c r="OLX44" s="164"/>
      <c r="OLY44" s="164"/>
      <c r="OLZ44" s="164"/>
      <c r="OMA44" s="164"/>
      <c r="OMB44" s="164"/>
      <c r="OMC44" s="164"/>
      <c r="OMD44" s="164"/>
      <c r="OME44" s="164"/>
      <c r="OMF44" s="164"/>
      <c r="OMG44" s="164"/>
      <c r="OMH44" s="164"/>
      <c r="OMI44" s="164"/>
      <c r="OMJ44" s="164"/>
      <c r="OMK44" s="164"/>
      <c r="OML44" s="164"/>
      <c r="OMM44" s="164"/>
      <c r="OMN44" s="164"/>
      <c r="OMO44" s="164"/>
      <c r="OMP44" s="164"/>
      <c r="OMQ44" s="164"/>
      <c r="OMR44" s="164"/>
      <c r="OMS44" s="164"/>
      <c r="OMT44" s="164"/>
      <c r="OMU44" s="164"/>
      <c r="OMV44" s="164"/>
      <c r="OMW44" s="164"/>
      <c r="OMX44" s="164"/>
      <c r="OMY44" s="164"/>
      <c r="OMZ44" s="164"/>
      <c r="ONA44" s="164"/>
      <c r="ONB44" s="164"/>
      <c r="ONC44" s="164"/>
      <c r="OND44" s="164"/>
      <c r="ONE44" s="164"/>
      <c r="ONF44" s="164"/>
      <c r="ONG44" s="164"/>
      <c r="ONH44" s="164"/>
      <c r="ONI44" s="164"/>
      <c r="ONJ44" s="164"/>
      <c r="ONK44" s="164"/>
      <c r="ONL44" s="164"/>
      <c r="ONM44" s="164"/>
      <c r="ONN44" s="164"/>
      <c r="ONO44" s="164"/>
      <c r="ONP44" s="164"/>
      <c r="ONQ44" s="164"/>
      <c r="ONR44" s="164"/>
      <c r="ONS44" s="164"/>
      <c r="ONT44" s="164"/>
      <c r="ONU44" s="164"/>
      <c r="ONV44" s="164"/>
      <c r="ONW44" s="164"/>
      <c r="ONX44" s="164"/>
      <c r="ONY44" s="164"/>
      <c r="ONZ44" s="164"/>
      <c r="OOA44" s="164"/>
      <c r="OOB44" s="164"/>
      <c r="OOC44" s="164"/>
      <c r="OOD44" s="164"/>
      <c r="OOE44" s="164"/>
      <c r="OOF44" s="164"/>
      <c r="OOG44" s="164"/>
      <c r="OOH44" s="164"/>
      <c r="OOI44" s="164"/>
      <c r="OOJ44" s="164"/>
      <c r="OOK44" s="164"/>
      <c r="OOL44" s="164"/>
      <c r="OOM44" s="164"/>
      <c r="OON44" s="164"/>
      <c r="OOO44" s="164"/>
      <c r="OOP44" s="164"/>
      <c r="OOQ44" s="164"/>
      <c r="OOR44" s="164"/>
      <c r="OOS44" s="164"/>
      <c r="OOT44" s="164"/>
      <c r="OOU44" s="164"/>
      <c r="OOV44" s="164"/>
      <c r="OOW44" s="164"/>
      <c r="OOX44" s="164"/>
      <c r="OOY44" s="164"/>
      <c r="OOZ44" s="164"/>
      <c r="OPA44" s="164"/>
      <c r="OPB44" s="164"/>
      <c r="OPC44" s="164"/>
      <c r="OPD44" s="164"/>
      <c r="OPE44" s="164"/>
      <c r="OPF44" s="164"/>
      <c r="OPG44" s="164"/>
      <c r="OPH44" s="164"/>
      <c r="OPI44" s="164"/>
      <c r="OPJ44" s="164"/>
      <c r="OPK44" s="164"/>
      <c r="OPL44" s="164"/>
      <c r="OPM44" s="164"/>
      <c r="OPN44" s="164"/>
      <c r="OPO44" s="164"/>
      <c r="OPP44" s="164"/>
      <c r="OPQ44" s="164"/>
      <c r="OPR44" s="164"/>
      <c r="OPS44" s="164"/>
      <c r="OPT44" s="164"/>
      <c r="OPU44" s="164"/>
      <c r="OPV44" s="164"/>
      <c r="OPW44" s="164"/>
      <c r="OPX44" s="164"/>
      <c r="OPY44" s="164"/>
      <c r="OPZ44" s="164"/>
      <c r="OQA44" s="164"/>
      <c r="OQB44" s="164"/>
      <c r="OQC44" s="164"/>
      <c r="OQD44" s="164"/>
      <c r="OQE44" s="164"/>
      <c r="OQF44" s="164"/>
      <c r="OQG44" s="164"/>
      <c r="OQH44" s="164"/>
      <c r="OQI44" s="164"/>
      <c r="OQJ44" s="164"/>
      <c r="OQK44" s="164"/>
      <c r="OQL44" s="164"/>
      <c r="OQM44" s="164"/>
      <c r="OQN44" s="164"/>
      <c r="OQO44" s="164"/>
      <c r="OQP44" s="164"/>
      <c r="OQQ44" s="164"/>
      <c r="OQR44" s="164"/>
      <c r="OQS44" s="164"/>
      <c r="OQT44" s="164"/>
      <c r="OQU44" s="164"/>
      <c r="OQV44" s="164"/>
      <c r="OQW44" s="164"/>
      <c r="OQX44" s="164"/>
      <c r="OQY44" s="164"/>
      <c r="OQZ44" s="164"/>
      <c r="ORA44" s="164"/>
      <c r="ORB44" s="164"/>
      <c r="ORC44" s="164"/>
      <c r="ORD44" s="164"/>
      <c r="ORE44" s="164"/>
      <c r="ORF44" s="164"/>
      <c r="ORG44" s="164"/>
      <c r="ORH44" s="164"/>
      <c r="ORI44" s="164"/>
      <c r="ORJ44" s="164"/>
      <c r="ORK44" s="164"/>
      <c r="ORL44" s="164"/>
      <c r="ORM44" s="164"/>
      <c r="ORN44" s="164"/>
      <c r="ORO44" s="164"/>
      <c r="ORP44" s="164"/>
      <c r="ORQ44" s="164"/>
      <c r="ORR44" s="164"/>
      <c r="ORS44" s="164"/>
      <c r="ORT44" s="164"/>
      <c r="ORU44" s="164"/>
      <c r="ORV44" s="164"/>
      <c r="ORW44" s="164"/>
      <c r="ORX44" s="164"/>
      <c r="ORY44" s="164"/>
      <c r="ORZ44" s="164"/>
      <c r="OSA44" s="164"/>
      <c r="OSB44" s="164"/>
      <c r="OSC44" s="164"/>
      <c r="OSD44" s="164"/>
      <c r="OSE44" s="164"/>
      <c r="OSF44" s="164"/>
      <c r="OSG44" s="164"/>
      <c r="OSH44" s="164"/>
      <c r="OSI44" s="164"/>
      <c r="OSJ44" s="164"/>
      <c r="OSK44" s="164"/>
      <c r="OSL44" s="164"/>
      <c r="OSM44" s="164"/>
      <c r="OSN44" s="164"/>
      <c r="OSO44" s="164"/>
      <c r="OSP44" s="164"/>
      <c r="OSQ44" s="164"/>
      <c r="OSR44" s="164"/>
      <c r="OSS44" s="164"/>
      <c r="OST44" s="164"/>
      <c r="OSU44" s="164"/>
      <c r="OSV44" s="164"/>
      <c r="OSW44" s="164"/>
      <c r="OSX44" s="164"/>
      <c r="OSY44" s="164"/>
      <c r="OSZ44" s="164"/>
      <c r="OTA44" s="164"/>
      <c r="OTB44" s="164"/>
      <c r="OTC44" s="164"/>
      <c r="OTD44" s="164"/>
      <c r="OTE44" s="164"/>
      <c r="OTF44" s="164"/>
      <c r="OTG44" s="164"/>
      <c r="OTH44" s="164"/>
      <c r="OTI44" s="164"/>
      <c r="OTJ44" s="164"/>
      <c r="OTK44" s="164"/>
      <c r="OTL44" s="164"/>
      <c r="OTM44" s="164"/>
      <c r="OTN44" s="164"/>
      <c r="OTO44" s="164"/>
      <c r="OTP44" s="164"/>
      <c r="OTQ44" s="164"/>
      <c r="OTR44" s="164"/>
      <c r="OTS44" s="164"/>
      <c r="OTT44" s="164"/>
      <c r="OTU44" s="164"/>
      <c r="OTV44" s="164"/>
      <c r="OTW44" s="164"/>
      <c r="OTX44" s="164"/>
      <c r="OTY44" s="164"/>
      <c r="OTZ44" s="164"/>
      <c r="OUA44" s="164"/>
      <c r="OUB44" s="164"/>
      <c r="OUC44" s="164"/>
      <c r="OUD44" s="164"/>
      <c r="OUE44" s="164"/>
      <c r="OUF44" s="164"/>
      <c r="OUG44" s="164"/>
      <c r="OUH44" s="164"/>
      <c r="OUI44" s="164"/>
      <c r="OUJ44" s="164"/>
      <c r="OUK44" s="164"/>
      <c r="OUL44" s="164"/>
      <c r="OUM44" s="164"/>
      <c r="OUN44" s="164"/>
      <c r="OUO44" s="164"/>
      <c r="OUP44" s="164"/>
      <c r="OUQ44" s="164"/>
      <c r="OUR44" s="164"/>
      <c r="OUS44" s="164"/>
      <c r="OUT44" s="164"/>
      <c r="OUU44" s="164"/>
      <c r="OUV44" s="164"/>
      <c r="OUW44" s="164"/>
      <c r="OUX44" s="164"/>
      <c r="OUY44" s="164"/>
      <c r="OUZ44" s="164"/>
      <c r="OVA44" s="164"/>
      <c r="OVB44" s="164"/>
      <c r="OVC44" s="164"/>
      <c r="OVD44" s="164"/>
      <c r="OVE44" s="164"/>
      <c r="OVF44" s="164"/>
      <c r="OVG44" s="164"/>
      <c r="OVH44" s="164"/>
      <c r="OVI44" s="164"/>
      <c r="OVJ44" s="164"/>
      <c r="OVK44" s="164"/>
      <c r="OVL44" s="164"/>
      <c r="OVM44" s="164"/>
      <c r="OVN44" s="164"/>
      <c r="OVO44" s="164"/>
      <c r="OVP44" s="164"/>
      <c r="OVQ44" s="164"/>
      <c r="OVR44" s="164"/>
      <c r="OVS44" s="164"/>
      <c r="OVT44" s="164"/>
      <c r="OVU44" s="164"/>
      <c r="OVV44" s="164"/>
      <c r="OVW44" s="164"/>
      <c r="OVX44" s="164"/>
      <c r="OVY44" s="164"/>
      <c r="OVZ44" s="164"/>
      <c r="OWA44" s="164"/>
      <c r="OWB44" s="164"/>
      <c r="OWC44" s="164"/>
      <c r="OWD44" s="164"/>
      <c r="OWE44" s="164"/>
      <c r="OWF44" s="164"/>
      <c r="OWG44" s="164"/>
      <c r="OWH44" s="164"/>
      <c r="OWI44" s="164"/>
      <c r="OWJ44" s="164"/>
      <c r="OWK44" s="164"/>
      <c r="OWL44" s="164"/>
      <c r="OWM44" s="164"/>
      <c r="OWN44" s="164"/>
      <c r="OWO44" s="164"/>
      <c r="OWP44" s="164"/>
      <c r="OWQ44" s="164"/>
      <c r="OWR44" s="164"/>
      <c r="OWS44" s="164"/>
      <c r="OWT44" s="164"/>
      <c r="OWU44" s="164"/>
      <c r="OWV44" s="164"/>
      <c r="OWW44" s="164"/>
      <c r="OWX44" s="164"/>
      <c r="OWY44" s="164"/>
      <c r="OWZ44" s="164"/>
      <c r="OXA44" s="164"/>
      <c r="OXB44" s="164"/>
      <c r="OXC44" s="164"/>
      <c r="OXD44" s="164"/>
      <c r="OXE44" s="164"/>
      <c r="OXF44" s="164"/>
      <c r="OXG44" s="164"/>
      <c r="OXH44" s="164"/>
      <c r="OXI44" s="164"/>
      <c r="OXJ44" s="164"/>
      <c r="OXK44" s="164"/>
      <c r="OXL44" s="164"/>
      <c r="OXM44" s="164"/>
      <c r="OXN44" s="164"/>
      <c r="OXO44" s="164"/>
      <c r="OXP44" s="164"/>
      <c r="OXQ44" s="164"/>
      <c r="OXR44" s="164"/>
      <c r="OXS44" s="164"/>
      <c r="OXT44" s="164"/>
      <c r="OXU44" s="164"/>
      <c r="OXV44" s="164"/>
      <c r="OXW44" s="164"/>
      <c r="OXX44" s="164"/>
      <c r="OXY44" s="164"/>
      <c r="OXZ44" s="164"/>
      <c r="OYA44" s="164"/>
      <c r="OYB44" s="164"/>
      <c r="OYC44" s="164"/>
      <c r="OYD44" s="164"/>
      <c r="OYE44" s="164"/>
      <c r="OYF44" s="164"/>
      <c r="OYG44" s="164"/>
      <c r="OYH44" s="164"/>
      <c r="OYI44" s="164"/>
      <c r="OYJ44" s="164"/>
      <c r="OYK44" s="164"/>
      <c r="OYL44" s="164"/>
      <c r="OYM44" s="164"/>
      <c r="OYN44" s="164"/>
      <c r="OYO44" s="164"/>
      <c r="OYP44" s="164"/>
      <c r="OYQ44" s="164"/>
      <c r="OYR44" s="164"/>
      <c r="OYS44" s="164"/>
      <c r="OYT44" s="164"/>
      <c r="OYU44" s="164"/>
      <c r="OYV44" s="164"/>
      <c r="OYW44" s="164"/>
      <c r="OYX44" s="164"/>
      <c r="OYY44" s="164"/>
      <c r="OYZ44" s="164"/>
      <c r="OZA44" s="164"/>
      <c r="OZB44" s="164"/>
      <c r="OZC44" s="164"/>
      <c r="OZD44" s="164"/>
      <c r="OZE44" s="164"/>
      <c r="OZF44" s="164"/>
      <c r="OZG44" s="164"/>
      <c r="OZH44" s="164"/>
      <c r="OZI44" s="164"/>
      <c r="OZJ44" s="164"/>
      <c r="OZK44" s="164"/>
      <c r="OZL44" s="164"/>
      <c r="OZM44" s="164"/>
      <c r="OZN44" s="164"/>
      <c r="OZO44" s="164"/>
      <c r="OZP44" s="164"/>
      <c r="OZQ44" s="164"/>
      <c r="OZR44" s="164"/>
      <c r="OZS44" s="164"/>
      <c r="OZT44" s="164"/>
      <c r="OZU44" s="164"/>
      <c r="OZV44" s="164"/>
      <c r="OZW44" s="164"/>
      <c r="OZX44" s="164"/>
      <c r="OZY44" s="164"/>
      <c r="OZZ44" s="164"/>
      <c r="PAA44" s="164"/>
      <c r="PAB44" s="164"/>
      <c r="PAC44" s="164"/>
      <c r="PAD44" s="164"/>
      <c r="PAE44" s="164"/>
      <c r="PAF44" s="164"/>
      <c r="PAG44" s="164"/>
      <c r="PAH44" s="164"/>
      <c r="PAI44" s="164"/>
      <c r="PAJ44" s="164"/>
      <c r="PAK44" s="164"/>
      <c r="PAL44" s="164"/>
      <c r="PAM44" s="164"/>
      <c r="PAN44" s="164"/>
      <c r="PAO44" s="164"/>
      <c r="PAP44" s="164"/>
      <c r="PAQ44" s="164"/>
      <c r="PAR44" s="164"/>
      <c r="PAS44" s="164"/>
      <c r="PAT44" s="164"/>
      <c r="PAU44" s="164"/>
      <c r="PAV44" s="164"/>
      <c r="PAW44" s="164"/>
      <c r="PAX44" s="164"/>
      <c r="PAY44" s="164"/>
      <c r="PAZ44" s="164"/>
      <c r="PBA44" s="164"/>
      <c r="PBB44" s="164"/>
      <c r="PBC44" s="164"/>
      <c r="PBD44" s="164"/>
      <c r="PBE44" s="164"/>
      <c r="PBF44" s="164"/>
      <c r="PBG44" s="164"/>
      <c r="PBH44" s="164"/>
      <c r="PBI44" s="164"/>
      <c r="PBJ44" s="164"/>
      <c r="PBK44" s="164"/>
      <c r="PBL44" s="164"/>
      <c r="PBM44" s="164"/>
      <c r="PBN44" s="164"/>
      <c r="PBO44" s="164"/>
      <c r="PBP44" s="164"/>
      <c r="PBQ44" s="164"/>
      <c r="PBR44" s="164"/>
      <c r="PBS44" s="164"/>
      <c r="PBT44" s="164"/>
      <c r="PBU44" s="164"/>
      <c r="PBV44" s="164"/>
      <c r="PBW44" s="164"/>
      <c r="PBX44" s="164"/>
      <c r="PBY44" s="164"/>
      <c r="PBZ44" s="164"/>
      <c r="PCA44" s="164"/>
      <c r="PCB44" s="164"/>
      <c r="PCC44" s="164"/>
      <c r="PCD44" s="164"/>
      <c r="PCE44" s="164"/>
      <c r="PCF44" s="164"/>
      <c r="PCG44" s="164"/>
      <c r="PCH44" s="164"/>
      <c r="PCI44" s="164"/>
      <c r="PCJ44" s="164"/>
      <c r="PCK44" s="164"/>
      <c r="PCL44" s="164"/>
      <c r="PCM44" s="164"/>
      <c r="PCN44" s="164"/>
      <c r="PCO44" s="164"/>
      <c r="PCP44" s="164"/>
      <c r="PCQ44" s="164"/>
      <c r="PCR44" s="164"/>
      <c r="PCS44" s="164"/>
      <c r="PCT44" s="164"/>
      <c r="PCU44" s="164"/>
      <c r="PCV44" s="164"/>
      <c r="PCW44" s="164"/>
      <c r="PCX44" s="164"/>
      <c r="PCY44" s="164"/>
      <c r="PCZ44" s="164"/>
      <c r="PDA44" s="164"/>
      <c r="PDB44" s="164"/>
      <c r="PDC44" s="164"/>
      <c r="PDD44" s="164"/>
      <c r="PDE44" s="164"/>
      <c r="PDF44" s="164"/>
      <c r="PDG44" s="164"/>
      <c r="PDH44" s="164"/>
      <c r="PDI44" s="164"/>
      <c r="PDJ44" s="164"/>
      <c r="PDK44" s="164"/>
      <c r="PDL44" s="164"/>
      <c r="PDM44" s="164"/>
      <c r="PDN44" s="164"/>
      <c r="PDO44" s="164"/>
      <c r="PDP44" s="164"/>
      <c r="PDQ44" s="164"/>
      <c r="PDR44" s="164"/>
      <c r="PDS44" s="164"/>
      <c r="PDT44" s="164"/>
      <c r="PDU44" s="164"/>
      <c r="PDV44" s="164"/>
      <c r="PDW44" s="164"/>
      <c r="PDX44" s="164"/>
      <c r="PDY44" s="164"/>
      <c r="PDZ44" s="164"/>
      <c r="PEA44" s="164"/>
      <c r="PEB44" s="164"/>
      <c r="PEC44" s="164"/>
      <c r="PED44" s="164"/>
      <c r="PEE44" s="164"/>
      <c r="PEF44" s="164"/>
      <c r="PEG44" s="164"/>
      <c r="PEH44" s="164"/>
      <c r="PEI44" s="164"/>
      <c r="PEJ44" s="164"/>
      <c r="PEK44" s="164"/>
      <c r="PEL44" s="164"/>
      <c r="PEM44" s="164"/>
      <c r="PEN44" s="164"/>
      <c r="PEO44" s="164"/>
      <c r="PEP44" s="164"/>
      <c r="PEQ44" s="164"/>
      <c r="PER44" s="164"/>
      <c r="PES44" s="164"/>
      <c r="PET44" s="164"/>
      <c r="PEU44" s="164"/>
      <c r="PEV44" s="164"/>
      <c r="PEW44" s="164"/>
      <c r="PEX44" s="164"/>
      <c r="PEY44" s="164"/>
      <c r="PEZ44" s="164"/>
      <c r="PFA44" s="164"/>
      <c r="PFB44" s="164"/>
      <c r="PFC44" s="164"/>
      <c r="PFD44" s="164"/>
      <c r="PFE44" s="164"/>
      <c r="PFF44" s="164"/>
      <c r="PFG44" s="164"/>
      <c r="PFH44" s="164"/>
      <c r="PFI44" s="164"/>
      <c r="PFJ44" s="164"/>
      <c r="PFK44" s="164"/>
      <c r="PFL44" s="164"/>
      <c r="PFM44" s="164"/>
      <c r="PFN44" s="164"/>
      <c r="PFO44" s="164"/>
      <c r="PFP44" s="164"/>
      <c r="PFQ44" s="164"/>
      <c r="PFR44" s="164"/>
      <c r="PFS44" s="164"/>
      <c r="PFT44" s="164"/>
      <c r="PFU44" s="164"/>
      <c r="PFV44" s="164"/>
      <c r="PFW44" s="164"/>
      <c r="PFX44" s="164"/>
      <c r="PFY44" s="164"/>
      <c r="PFZ44" s="164"/>
      <c r="PGA44" s="164"/>
      <c r="PGB44" s="164"/>
      <c r="PGC44" s="164"/>
      <c r="PGD44" s="164"/>
      <c r="PGE44" s="164"/>
      <c r="PGF44" s="164"/>
      <c r="PGG44" s="164"/>
      <c r="PGH44" s="164"/>
      <c r="PGI44" s="164"/>
      <c r="PGJ44" s="164"/>
      <c r="PGK44" s="164"/>
      <c r="PGL44" s="164"/>
      <c r="PGM44" s="164"/>
      <c r="PGN44" s="164"/>
      <c r="PGO44" s="164"/>
      <c r="PGP44" s="164"/>
      <c r="PGQ44" s="164"/>
      <c r="PGR44" s="164"/>
      <c r="PGS44" s="164"/>
      <c r="PGT44" s="164"/>
      <c r="PGU44" s="164"/>
      <c r="PGV44" s="164"/>
      <c r="PGW44" s="164"/>
      <c r="PGX44" s="164"/>
      <c r="PGY44" s="164"/>
      <c r="PGZ44" s="164"/>
      <c r="PHA44" s="164"/>
      <c r="PHB44" s="164"/>
      <c r="PHC44" s="164"/>
      <c r="PHD44" s="164"/>
      <c r="PHE44" s="164"/>
      <c r="PHF44" s="164"/>
      <c r="PHG44" s="164"/>
      <c r="PHH44" s="164"/>
      <c r="PHI44" s="164"/>
      <c r="PHJ44" s="164"/>
      <c r="PHK44" s="164"/>
      <c r="PHL44" s="164"/>
      <c r="PHM44" s="164"/>
      <c r="PHN44" s="164"/>
      <c r="PHO44" s="164"/>
      <c r="PHP44" s="164"/>
      <c r="PHQ44" s="164"/>
      <c r="PHR44" s="164"/>
      <c r="PHS44" s="164"/>
      <c r="PHT44" s="164"/>
      <c r="PHU44" s="164"/>
      <c r="PHV44" s="164"/>
      <c r="PHW44" s="164"/>
      <c r="PHX44" s="164"/>
      <c r="PHY44" s="164"/>
      <c r="PHZ44" s="164"/>
      <c r="PIA44" s="164"/>
      <c r="PIB44" s="164"/>
      <c r="PIC44" s="164"/>
      <c r="PID44" s="164"/>
      <c r="PIE44" s="164"/>
      <c r="PIF44" s="164"/>
      <c r="PIG44" s="164"/>
      <c r="PIH44" s="164"/>
      <c r="PII44" s="164"/>
      <c r="PIJ44" s="164"/>
      <c r="PIK44" s="164"/>
      <c r="PIL44" s="164"/>
      <c r="PIM44" s="164"/>
      <c r="PIN44" s="164"/>
      <c r="PIO44" s="164"/>
      <c r="PIP44" s="164"/>
      <c r="PIQ44" s="164"/>
      <c r="PIR44" s="164"/>
      <c r="PIS44" s="164"/>
      <c r="PIT44" s="164"/>
      <c r="PIU44" s="164"/>
      <c r="PIV44" s="164"/>
      <c r="PIW44" s="164"/>
      <c r="PIX44" s="164"/>
      <c r="PIY44" s="164"/>
      <c r="PIZ44" s="164"/>
      <c r="PJA44" s="164"/>
      <c r="PJB44" s="164"/>
      <c r="PJC44" s="164"/>
      <c r="PJD44" s="164"/>
      <c r="PJE44" s="164"/>
      <c r="PJF44" s="164"/>
      <c r="PJG44" s="164"/>
      <c r="PJH44" s="164"/>
      <c r="PJI44" s="164"/>
      <c r="PJJ44" s="164"/>
      <c r="PJK44" s="164"/>
      <c r="PJL44" s="164"/>
      <c r="PJM44" s="164"/>
      <c r="PJN44" s="164"/>
      <c r="PJO44" s="164"/>
      <c r="PJP44" s="164"/>
      <c r="PJQ44" s="164"/>
      <c r="PJR44" s="164"/>
      <c r="PJS44" s="164"/>
      <c r="PJT44" s="164"/>
      <c r="PJU44" s="164"/>
      <c r="PJV44" s="164"/>
      <c r="PJW44" s="164"/>
      <c r="PJX44" s="164"/>
      <c r="PJY44" s="164"/>
      <c r="PJZ44" s="164"/>
      <c r="PKA44" s="164"/>
      <c r="PKB44" s="164"/>
      <c r="PKC44" s="164"/>
      <c r="PKD44" s="164"/>
      <c r="PKE44" s="164"/>
      <c r="PKF44" s="164"/>
      <c r="PKG44" s="164"/>
      <c r="PKH44" s="164"/>
      <c r="PKI44" s="164"/>
      <c r="PKJ44" s="164"/>
      <c r="PKK44" s="164"/>
      <c r="PKL44" s="164"/>
      <c r="PKM44" s="164"/>
      <c r="PKN44" s="164"/>
      <c r="PKO44" s="164"/>
      <c r="PKP44" s="164"/>
      <c r="PKQ44" s="164"/>
      <c r="PKR44" s="164"/>
      <c r="PKS44" s="164"/>
      <c r="PKT44" s="164"/>
      <c r="PKU44" s="164"/>
      <c r="PKV44" s="164"/>
      <c r="PKW44" s="164"/>
      <c r="PKX44" s="164"/>
      <c r="PKY44" s="164"/>
      <c r="PKZ44" s="164"/>
      <c r="PLA44" s="164"/>
      <c r="PLB44" s="164"/>
      <c r="PLC44" s="164"/>
      <c r="PLD44" s="164"/>
      <c r="PLE44" s="164"/>
      <c r="PLF44" s="164"/>
      <c r="PLG44" s="164"/>
      <c r="PLH44" s="164"/>
      <c r="PLI44" s="164"/>
      <c r="PLJ44" s="164"/>
      <c r="PLK44" s="164"/>
      <c r="PLL44" s="164"/>
      <c r="PLM44" s="164"/>
      <c r="PLN44" s="164"/>
      <c r="PLO44" s="164"/>
      <c r="PLP44" s="164"/>
      <c r="PLQ44" s="164"/>
      <c r="PLR44" s="164"/>
      <c r="PLS44" s="164"/>
      <c r="PLT44" s="164"/>
      <c r="PLU44" s="164"/>
      <c r="PLV44" s="164"/>
      <c r="PLW44" s="164"/>
      <c r="PLX44" s="164"/>
      <c r="PLY44" s="164"/>
      <c r="PLZ44" s="164"/>
      <c r="PMA44" s="164"/>
      <c r="PMB44" s="164"/>
      <c r="PMC44" s="164"/>
      <c r="PMD44" s="164"/>
      <c r="PME44" s="164"/>
      <c r="PMF44" s="164"/>
      <c r="PMG44" s="164"/>
      <c r="PMH44" s="164"/>
      <c r="PMI44" s="164"/>
      <c r="PMJ44" s="164"/>
      <c r="PMK44" s="164"/>
      <c r="PML44" s="164"/>
      <c r="PMM44" s="164"/>
      <c r="PMN44" s="164"/>
      <c r="PMO44" s="164"/>
      <c r="PMP44" s="164"/>
      <c r="PMQ44" s="164"/>
      <c r="PMR44" s="164"/>
      <c r="PMS44" s="164"/>
      <c r="PMT44" s="164"/>
      <c r="PMU44" s="164"/>
      <c r="PMV44" s="164"/>
      <c r="PMW44" s="164"/>
      <c r="PMX44" s="164"/>
      <c r="PMY44" s="164"/>
      <c r="PMZ44" s="164"/>
      <c r="PNA44" s="164"/>
      <c r="PNB44" s="164"/>
      <c r="PNC44" s="164"/>
      <c r="PND44" s="164"/>
      <c r="PNE44" s="164"/>
      <c r="PNF44" s="164"/>
      <c r="PNG44" s="164"/>
      <c r="PNH44" s="164"/>
      <c r="PNI44" s="164"/>
      <c r="PNJ44" s="164"/>
      <c r="PNK44" s="164"/>
      <c r="PNL44" s="164"/>
      <c r="PNM44" s="164"/>
      <c r="PNN44" s="164"/>
      <c r="PNO44" s="164"/>
      <c r="PNP44" s="164"/>
      <c r="PNQ44" s="164"/>
      <c r="PNR44" s="164"/>
      <c r="PNS44" s="164"/>
      <c r="PNT44" s="164"/>
      <c r="PNU44" s="164"/>
      <c r="PNV44" s="164"/>
      <c r="PNW44" s="164"/>
      <c r="PNX44" s="164"/>
      <c r="PNY44" s="164"/>
      <c r="PNZ44" s="164"/>
      <c r="POA44" s="164"/>
      <c r="POB44" s="164"/>
      <c r="POC44" s="164"/>
      <c r="POD44" s="164"/>
      <c r="POE44" s="164"/>
      <c r="POF44" s="164"/>
      <c r="POG44" s="164"/>
      <c r="POH44" s="164"/>
      <c r="POI44" s="164"/>
      <c r="POJ44" s="164"/>
      <c r="POK44" s="164"/>
      <c r="POL44" s="164"/>
      <c r="POM44" s="164"/>
      <c r="PON44" s="164"/>
      <c r="POO44" s="164"/>
      <c r="POP44" s="164"/>
      <c r="POQ44" s="164"/>
      <c r="POR44" s="164"/>
      <c r="POS44" s="164"/>
      <c r="POT44" s="164"/>
      <c r="POU44" s="164"/>
      <c r="POV44" s="164"/>
      <c r="POW44" s="164"/>
      <c r="POX44" s="164"/>
      <c r="POY44" s="164"/>
      <c r="POZ44" s="164"/>
      <c r="PPA44" s="164"/>
      <c r="PPB44" s="164"/>
      <c r="PPC44" s="164"/>
      <c r="PPD44" s="164"/>
      <c r="PPE44" s="164"/>
      <c r="PPF44" s="164"/>
      <c r="PPG44" s="164"/>
      <c r="PPH44" s="164"/>
      <c r="PPI44" s="164"/>
      <c r="PPJ44" s="164"/>
      <c r="PPK44" s="164"/>
      <c r="PPL44" s="164"/>
      <c r="PPM44" s="164"/>
      <c r="PPN44" s="164"/>
      <c r="PPO44" s="164"/>
      <c r="PPP44" s="164"/>
      <c r="PPQ44" s="164"/>
      <c r="PPR44" s="164"/>
      <c r="PPS44" s="164"/>
      <c r="PPT44" s="164"/>
      <c r="PPU44" s="164"/>
      <c r="PPV44" s="164"/>
      <c r="PPW44" s="164"/>
      <c r="PPX44" s="164"/>
      <c r="PPY44" s="164"/>
      <c r="PPZ44" s="164"/>
      <c r="PQA44" s="164"/>
      <c r="PQB44" s="164"/>
      <c r="PQC44" s="164"/>
      <c r="PQD44" s="164"/>
      <c r="PQE44" s="164"/>
      <c r="PQF44" s="164"/>
      <c r="PQG44" s="164"/>
      <c r="PQH44" s="164"/>
      <c r="PQI44" s="164"/>
      <c r="PQJ44" s="164"/>
      <c r="PQK44" s="164"/>
      <c r="PQL44" s="164"/>
      <c r="PQM44" s="164"/>
      <c r="PQN44" s="164"/>
      <c r="PQO44" s="164"/>
      <c r="PQP44" s="164"/>
      <c r="PQQ44" s="164"/>
      <c r="PQR44" s="164"/>
      <c r="PQS44" s="164"/>
      <c r="PQT44" s="164"/>
      <c r="PQU44" s="164"/>
      <c r="PQV44" s="164"/>
      <c r="PQW44" s="164"/>
      <c r="PQX44" s="164"/>
      <c r="PQY44" s="164"/>
      <c r="PQZ44" s="164"/>
      <c r="PRA44" s="164"/>
      <c r="PRB44" s="164"/>
      <c r="PRC44" s="164"/>
      <c r="PRD44" s="164"/>
      <c r="PRE44" s="164"/>
      <c r="PRF44" s="164"/>
      <c r="PRG44" s="164"/>
      <c r="PRH44" s="164"/>
      <c r="PRI44" s="164"/>
      <c r="PRJ44" s="164"/>
      <c r="PRK44" s="164"/>
      <c r="PRL44" s="164"/>
      <c r="PRM44" s="164"/>
      <c r="PRN44" s="164"/>
      <c r="PRO44" s="164"/>
      <c r="PRP44" s="164"/>
      <c r="PRQ44" s="164"/>
      <c r="PRR44" s="164"/>
      <c r="PRS44" s="164"/>
      <c r="PRT44" s="164"/>
      <c r="PRU44" s="164"/>
      <c r="PRV44" s="164"/>
      <c r="PRW44" s="164"/>
      <c r="PRX44" s="164"/>
      <c r="PRY44" s="164"/>
      <c r="PRZ44" s="164"/>
      <c r="PSA44" s="164"/>
      <c r="PSB44" s="164"/>
      <c r="PSC44" s="164"/>
      <c r="PSD44" s="164"/>
      <c r="PSE44" s="164"/>
      <c r="PSF44" s="164"/>
      <c r="PSG44" s="164"/>
      <c r="PSH44" s="164"/>
      <c r="PSI44" s="164"/>
      <c r="PSJ44" s="164"/>
      <c r="PSK44" s="164"/>
      <c r="PSL44" s="164"/>
      <c r="PSM44" s="164"/>
      <c r="PSN44" s="164"/>
      <c r="PSO44" s="164"/>
      <c r="PSP44" s="164"/>
      <c r="PSQ44" s="164"/>
      <c r="PSR44" s="164"/>
      <c r="PSS44" s="164"/>
      <c r="PST44" s="164"/>
      <c r="PSU44" s="164"/>
      <c r="PSV44" s="164"/>
      <c r="PSW44" s="164"/>
      <c r="PSX44" s="164"/>
      <c r="PSY44" s="164"/>
      <c r="PSZ44" s="164"/>
      <c r="PTA44" s="164"/>
      <c r="PTB44" s="164"/>
      <c r="PTC44" s="164"/>
      <c r="PTD44" s="164"/>
      <c r="PTE44" s="164"/>
      <c r="PTF44" s="164"/>
      <c r="PTG44" s="164"/>
      <c r="PTH44" s="164"/>
      <c r="PTI44" s="164"/>
      <c r="PTJ44" s="164"/>
      <c r="PTK44" s="164"/>
      <c r="PTL44" s="164"/>
      <c r="PTM44" s="164"/>
      <c r="PTN44" s="164"/>
      <c r="PTO44" s="164"/>
      <c r="PTP44" s="164"/>
      <c r="PTQ44" s="164"/>
      <c r="PTR44" s="164"/>
      <c r="PTS44" s="164"/>
      <c r="PTT44" s="164"/>
      <c r="PTU44" s="164"/>
      <c r="PTV44" s="164"/>
      <c r="PTW44" s="164"/>
      <c r="PTX44" s="164"/>
      <c r="PTY44" s="164"/>
      <c r="PTZ44" s="164"/>
      <c r="PUA44" s="164"/>
      <c r="PUB44" s="164"/>
      <c r="PUC44" s="164"/>
      <c r="PUD44" s="164"/>
      <c r="PUE44" s="164"/>
      <c r="PUF44" s="164"/>
      <c r="PUG44" s="164"/>
      <c r="PUH44" s="164"/>
      <c r="PUI44" s="164"/>
      <c r="PUJ44" s="164"/>
      <c r="PUK44" s="164"/>
      <c r="PUL44" s="164"/>
      <c r="PUM44" s="164"/>
      <c r="PUN44" s="164"/>
      <c r="PUO44" s="164"/>
      <c r="PUP44" s="164"/>
      <c r="PUQ44" s="164"/>
      <c r="PUR44" s="164"/>
      <c r="PUS44" s="164"/>
      <c r="PUT44" s="164"/>
      <c r="PUU44" s="164"/>
      <c r="PUV44" s="164"/>
      <c r="PUW44" s="164"/>
      <c r="PUX44" s="164"/>
      <c r="PUY44" s="164"/>
      <c r="PUZ44" s="164"/>
      <c r="PVA44" s="164"/>
      <c r="PVB44" s="164"/>
      <c r="PVC44" s="164"/>
      <c r="PVD44" s="164"/>
      <c r="PVE44" s="164"/>
      <c r="PVF44" s="164"/>
      <c r="PVG44" s="164"/>
      <c r="PVH44" s="164"/>
      <c r="PVI44" s="164"/>
      <c r="PVJ44" s="164"/>
      <c r="PVK44" s="164"/>
      <c r="PVL44" s="164"/>
      <c r="PVM44" s="164"/>
      <c r="PVN44" s="164"/>
      <c r="PVO44" s="164"/>
      <c r="PVP44" s="164"/>
      <c r="PVQ44" s="164"/>
      <c r="PVR44" s="164"/>
      <c r="PVS44" s="164"/>
      <c r="PVT44" s="164"/>
      <c r="PVU44" s="164"/>
      <c r="PVV44" s="164"/>
      <c r="PVW44" s="164"/>
      <c r="PVX44" s="164"/>
      <c r="PVY44" s="164"/>
      <c r="PVZ44" s="164"/>
      <c r="PWA44" s="164"/>
      <c r="PWB44" s="164"/>
      <c r="PWC44" s="164"/>
      <c r="PWD44" s="164"/>
      <c r="PWE44" s="164"/>
      <c r="PWF44" s="164"/>
      <c r="PWG44" s="164"/>
      <c r="PWH44" s="164"/>
      <c r="PWI44" s="164"/>
      <c r="PWJ44" s="164"/>
      <c r="PWK44" s="164"/>
      <c r="PWL44" s="164"/>
      <c r="PWM44" s="164"/>
      <c r="PWN44" s="164"/>
      <c r="PWO44" s="164"/>
      <c r="PWP44" s="164"/>
      <c r="PWQ44" s="164"/>
      <c r="PWR44" s="164"/>
      <c r="PWS44" s="164"/>
      <c r="PWT44" s="164"/>
      <c r="PWU44" s="164"/>
      <c r="PWV44" s="164"/>
      <c r="PWW44" s="164"/>
      <c r="PWX44" s="164"/>
      <c r="PWY44" s="164"/>
      <c r="PWZ44" s="164"/>
      <c r="PXA44" s="164"/>
      <c r="PXB44" s="164"/>
      <c r="PXC44" s="164"/>
      <c r="PXD44" s="164"/>
      <c r="PXE44" s="164"/>
      <c r="PXF44" s="164"/>
      <c r="PXG44" s="164"/>
      <c r="PXH44" s="164"/>
      <c r="PXI44" s="164"/>
      <c r="PXJ44" s="164"/>
      <c r="PXK44" s="164"/>
      <c r="PXL44" s="164"/>
      <c r="PXM44" s="164"/>
      <c r="PXN44" s="164"/>
      <c r="PXO44" s="164"/>
      <c r="PXP44" s="164"/>
      <c r="PXQ44" s="164"/>
      <c r="PXR44" s="164"/>
      <c r="PXS44" s="164"/>
      <c r="PXT44" s="164"/>
      <c r="PXU44" s="164"/>
      <c r="PXV44" s="164"/>
      <c r="PXW44" s="164"/>
      <c r="PXX44" s="164"/>
      <c r="PXY44" s="164"/>
      <c r="PXZ44" s="164"/>
      <c r="PYA44" s="164"/>
      <c r="PYB44" s="164"/>
      <c r="PYC44" s="164"/>
      <c r="PYD44" s="164"/>
      <c r="PYE44" s="164"/>
      <c r="PYF44" s="164"/>
      <c r="PYG44" s="164"/>
      <c r="PYH44" s="164"/>
      <c r="PYI44" s="164"/>
      <c r="PYJ44" s="164"/>
      <c r="PYK44" s="164"/>
      <c r="PYL44" s="164"/>
      <c r="PYM44" s="164"/>
      <c r="PYN44" s="164"/>
      <c r="PYO44" s="164"/>
      <c r="PYP44" s="164"/>
      <c r="PYQ44" s="164"/>
      <c r="PYR44" s="164"/>
      <c r="PYS44" s="164"/>
      <c r="PYT44" s="164"/>
      <c r="PYU44" s="164"/>
      <c r="PYV44" s="164"/>
      <c r="PYW44" s="164"/>
      <c r="PYX44" s="164"/>
      <c r="PYY44" s="164"/>
      <c r="PYZ44" s="164"/>
      <c r="PZA44" s="164"/>
      <c r="PZB44" s="164"/>
      <c r="PZC44" s="164"/>
      <c r="PZD44" s="164"/>
      <c r="PZE44" s="164"/>
      <c r="PZF44" s="164"/>
      <c r="PZG44" s="164"/>
      <c r="PZH44" s="164"/>
      <c r="PZI44" s="164"/>
      <c r="PZJ44" s="164"/>
      <c r="PZK44" s="164"/>
      <c r="PZL44" s="164"/>
      <c r="PZM44" s="164"/>
      <c r="PZN44" s="164"/>
      <c r="PZO44" s="164"/>
      <c r="PZP44" s="164"/>
      <c r="PZQ44" s="164"/>
      <c r="PZR44" s="164"/>
      <c r="PZS44" s="164"/>
      <c r="PZT44" s="164"/>
      <c r="PZU44" s="164"/>
      <c r="PZV44" s="164"/>
      <c r="PZW44" s="164"/>
      <c r="PZX44" s="164"/>
      <c r="PZY44" s="164"/>
      <c r="PZZ44" s="164"/>
      <c r="QAA44" s="164"/>
      <c r="QAB44" s="164"/>
      <c r="QAC44" s="164"/>
      <c r="QAD44" s="164"/>
      <c r="QAE44" s="164"/>
      <c r="QAF44" s="164"/>
      <c r="QAG44" s="164"/>
      <c r="QAH44" s="164"/>
      <c r="QAI44" s="164"/>
      <c r="QAJ44" s="164"/>
      <c r="QAK44" s="164"/>
      <c r="QAL44" s="164"/>
      <c r="QAM44" s="164"/>
      <c r="QAN44" s="164"/>
      <c r="QAO44" s="164"/>
      <c r="QAP44" s="164"/>
      <c r="QAQ44" s="164"/>
      <c r="QAR44" s="164"/>
      <c r="QAS44" s="164"/>
      <c r="QAT44" s="164"/>
      <c r="QAU44" s="164"/>
      <c r="QAV44" s="164"/>
      <c r="QAW44" s="164"/>
      <c r="QAX44" s="164"/>
      <c r="QAY44" s="164"/>
      <c r="QAZ44" s="164"/>
      <c r="QBA44" s="164"/>
      <c r="QBB44" s="164"/>
      <c r="QBC44" s="164"/>
      <c r="QBD44" s="164"/>
      <c r="QBE44" s="164"/>
      <c r="QBF44" s="164"/>
      <c r="QBG44" s="164"/>
      <c r="QBH44" s="164"/>
      <c r="QBI44" s="164"/>
      <c r="QBJ44" s="164"/>
      <c r="QBK44" s="164"/>
      <c r="QBL44" s="164"/>
      <c r="QBM44" s="164"/>
      <c r="QBN44" s="164"/>
      <c r="QBO44" s="164"/>
      <c r="QBP44" s="164"/>
      <c r="QBQ44" s="164"/>
      <c r="QBR44" s="164"/>
      <c r="QBS44" s="164"/>
      <c r="QBT44" s="164"/>
      <c r="QBU44" s="164"/>
      <c r="QBV44" s="164"/>
      <c r="QBW44" s="164"/>
      <c r="QBX44" s="164"/>
      <c r="QBY44" s="164"/>
      <c r="QBZ44" s="164"/>
      <c r="QCA44" s="164"/>
      <c r="QCB44" s="164"/>
      <c r="QCC44" s="164"/>
      <c r="QCD44" s="164"/>
      <c r="QCE44" s="164"/>
      <c r="QCF44" s="164"/>
      <c r="QCG44" s="164"/>
      <c r="QCH44" s="164"/>
      <c r="QCI44" s="164"/>
      <c r="QCJ44" s="164"/>
      <c r="QCK44" s="164"/>
      <c r="QCL44" s="164"/>
      <c r="QCM44" s="164"/>
      <c r="QCN44" s="164"/>
      <c r="QCO44" s="164"/>
      <c r="QCP44" s="164"/>
      <c r="QCQ44" s="164"/>
      <c r="QCR44" s="164"/>
      <c r="QCS44" s="164"/>
      <c r="QCT44" s="164"/>
      <c r="QCU44" s="164"/>
      <c r="QCV44" s="164"/>
      <c r="QCW44" s="164"/>
      <c r="QCX44" s="164"/>
      <c r="QCY44" s="164"/>
      <c r="QCZ44" s="164"/>
      <c r="QDA44" s="164"/>
      <c r="QDB44" s="164"/>
      <c r="QDC44" s="164"/>
      <c r="QDD44" s="164"/>
      <c r="QDE44" s="164"/>
      <c r="QDF44" s="164"/>
      <c r="QDG44" s="164"/>
      <c r="QDH44" s="164"/>
      <c r="QDI44" s="164"/>
      <c r="QDJ44" s="164"/>
      <c r="QDK44" s="164"/>
      <c r="QDL44" s="164"/>
      <c r="QDM44" s="164"/>
      <c r="QDN44" s="164"/>
      <c r="QDO44" s="164"/>
      <c r="QDP44" s="164"/>
      <c r="QDQ44" s="164"/>
      <c r="QDR44" s="164"/>
      <c r="QDS44" s="164"/>
      <c r="QDT44" s="164"/>
      <c r="QDU44" s="164"/>
      <c r="QDV44" s="164"/>
      <c r="QDW44" s="164"/>
      <c r="QDX44" s="164"/>
      <c r="QDY44" s="164"/>
      <c r="QDZ44" s="164"/>
      <c r="QEA44" s="164"/>
      <c r="QEB44" s="164"/>
      <c r="QEC44" s="164"/>
      <c r="QED44" s="164"/>
      <c r="QEE44" s="164"/>
      <c r="QEF44" s="164"/>
      <c r="QEG44" s="164"/>
      <c r="QEH44" s="164"/>
      <c r="QEI44" s="164"/>
      <c r="QEJ44" s="164"/>
      <c r="QEK44" s="164"/>
      <c r="QEL44" s="164"/>
      <c r="QEM44" s="164"/>
      <c r="QEN44" s="164"/>
      <c r="QEO44" s="164"/>
      <c r="QEP44" s="164"/>
      <c r="QEQ44" s="164"/>
      <c r="QER44" s="164"/>
      <c r="QES44" s="164"/>
      <c r="QET44" s="164"/>
      <c r="QEU44" s="164"/>
      <c r="QEV44" s="164"/>
      <c r="QEW44" s="164"/>
      <c r="QEX44" s="164"/>
      <c r="QEY44" s="164"/>
      <c r="QEZ44" s="164"/>
      <c r="QFA44" s="164"/>
      <c r="QFB44" s="164"/>
      <c r="QFC44" s="164"/>
      <c r="QFD44" s="164"/>
      <c r="QFE44" s="164"/>
      <c r="QFF44" s="164"/>
      <c r="QFG44" s="164"/>
      <c r="QFH44" s="164"/>
      <c r="QFI44" s="164"/>
      <c r="QFJ44" s="164"/>
      <c r="QFK44" s="164"/>
      <c r="QFL44" s="164"/>
      <c r="QFM44" s="164"/>
      <c r="QFN44" s="164"/>
      <c r="QFO44" s="164"/>
      <c r="QFP44" s="164"/>
      <c r="QFQ44" s="164"/>
      <c r="QFR44" s="164"/>
      <c r="QFS44" s="164"/>
      <c r="QFT44" s="164"/>
      <c r="QFU44" s="164"/>
      <c r="QFV44" s="164"/>
      <c r="QFW44" s="164"/>
      <c r="QFX44" s="164"/>
      <c r="QFY44" s="164"/>
      <c r="QFZ44" s="164"/>
      <c r="QGA44" s="164"/>
      <c r="QGB44" s="164"/>
      <c r="QGC44" s="164"/>
      <c r="QGD44" s="164"/>
      <c r="QGE44" s="164"/>
      <c r="QGF44" s="164"/>
      <c r="QGG44" s="164"/>
      <c r="QGH44" s="164"/>
      <c r="QGI44" s="164"/>
      <c r="QGJ44" s="164"/>
      <c r="QGK44" s="164"/>
      <c r="QGL44" s="164"/>
      <c r="QGM44" s="164"/>
      <c r="QGN44" s="164"/>
      <c r="QGO44" s="164"/>
      <c r="QGP44" s="164"/>
      <c r="QGQ44" s="164"/>
      <c r="QGR44" s="164"/>
      <c r="QGS44" s="164"/>
      <c r="QGT44" s="164"/>
      <c r="QGU44" s="164"/>
      <c r="QGV44" s="164"/>
      <c r="QGW44" s="164"/>
      <c r="QGX44" s="164"/>
      <c r="QGY44" s="164"/>
      <c r="QGZ44" s="164"/>
      <c r="QHA44" s="164"/>
      <c r="QHB44" s="164"/>
      <c r="QHC44" s="164"/>
      <c r="QHD44" s="164"/>
      <c r="QHE44" s="164"/>
      <c r="QHF44" s="164"/>
      <c r="QHG44" s="164"/>
      <c r="QHH44" s="164"/>
      <c r="QHI44" s="164"/>
      <c r="QHJ44" s="164"/>
      <c r="QHK44" s="164"/>
      <c r="QHL44" s="164"/>
      <c r="QHM44" s="164"/>
      <c r="QHN44" s="164"/>
      <c r="QHO44" s="164"/>
      <c r="QHP44" s="164"/>
      <c r="QHQ44" s="164"/>
      <c r="QHR44" s="164"/>
      <c r="QHS44" s="164"/>
      <c r="QHT44" s="164"/>
      <c r="QHU44" s="164"/>
      <c r="QHV44" s="164"/>
      <c r="QHW44" s="164"/>
      <c r="QHX44" s="164"/>
      <c r="QHY44" s="164"/>
      <c r="QHZ44" s="164"/>
      <c r="QIA44" s="164"/>
      <c r="QIB44" s="164"/>
      <c r="QIC44" s="164"/>
      <c r="QID44" s="164"/>
      <c r="QIE44" s="164"/>
      <c r="QIF44" s="164"/>
      <c r="QIG44" s="164"/>
      <c r="QIH44" s="164"/>
      <c r="QII44" s="164"/>
      <c r="QIJ44" s="164"/>
      <c r="QIK44" s="164"/>
      <c r="QIL44" s="164"/>
      <c r="QIM44" s="164"/>
      <c r="QIN44" s="164"/>
      <c r="QIO44" s="164"/>
      <c r="QIP44" s="164"/>
      <c r="QIQ44" s="164"/>
      <c r="QIR44" s="164"/>
      <c r="QIS44" s="164"/>
      <c r="QIT44" s="164"/>
      <c r="QIU44" s="164"/>
      <c r="QIV44" s="164"/>
      <c r="QIW44" s="164"/>
      <c r="QIX44" s="164"/>
      <c r="QIY44" s="164"/>
      <c r="QIZ44" s="164"/>
      <c r="QJA44" s="164"/>
      <c r="QJB44" s="164"/>
      <c r="QJC44" s="164"/>
      <c r="QJD44" s="164"/>
      <c r="QJE44" s="164"/>
      <c r="QJF44" s="164"/>
      <c r="QJG44" s="164"/>
      <c r="QJH44" s="164"/>
      <c r="QJI44" s="164"/>
      <c r="QJJ44" s="164"/>
      <c r="QJK44" s="164"/>
      <c r="QJL44" s="164"/>
      <c r="QJM44" s="164"/>
      <c r="QJN44" s="164"/>
      <c r="QJO44" s="164"/>
      <c r="QJP44" s="164"/>
      <c r="QJQ44" s="164"/>
      <c r="QJR44" s="164"/>
      <c r="QJS44" s="164"/>
      <c r="QJT44" s="164"/>
      <c r="QJU44" s="164"/>
      <c r="QJV44" s="164"/>
      <c r="QJW44" s="164"/>
      <c r="QJX44" s="164"/>
      <c r="QJY44" s="164"/>
      <c r="QJZ44" s="164"/>
      <c r="QKA44" s="164"/>
      <c r="QKB44" s="164"/>
      <c r="QKC44" s="164"/>
      <c r="QKD44" s="164"/>
      <c r="QKE44" s="164"/>
      <c r="QKF44" s="164"/>
      <c r="QKG44" s="164"/>
      <c r="QKH44" s="164"/>
      <c r="QKI44" s="164"/>
      <c r="QKJ44" s="164"/>
      <c r="QKK44" s="164"/>
      <c r="QKL44" s="164"/>
      <c r="QKM44" s="164"/>
      <c r="QKN44" s="164"/>
      <c r="QKO44" s="164"/>
      <c r="QKP44" s="164"/>
      <c r="QKQ44" s="164"/>
      <c r="QKR44" s="164"/>
      <c r="QKS44" s="164"/>
      <c r="QKT44" s="164"/>
      <c r="QKU44" s="164"/>
      <c r="QKV44" s="164"/>
      <c r="QKW44" s="164"/>
      <c r="QKX44" s="164"/>
      <c r="QKY44" s="164"/>
      <c r="QKZ44" s="164"/>
      <c r="QLA44" s="164"/>
      <c r="QLB44" s="164"/>
      <c r="QLC44" s="164"/>
      <c r="QLD44" s="164"/>
      <c r="QLE44" s="164"/>
      <c r="QLF44" s="164"/>
      <c r="QLG44" s="164"/>
      <c r="QLH44" s="164"/>
      <c r="QLI44" s="164"/>
      <c r="QLJ44" s="164"/>
      <c r="QLK44" s="164"/>
      <c r="QLL44" s="164"/>
      <c r="QLM44" s="164"/>
      <c r="QLN44" s="164"/>
      <c r="QLO44" s="164"/>
      <c r="QLP44" s="164"/>
      <c r="QLQ44" s="164"/>
      <c r="QLR44" s="164"/>
      <c r="QLS44" s="164"/>
      <c r="QLT44" s="164"/>
      <c r="QLU44" s="164"/>
      <c r="QLV44" s="164"/>
      <c r="QLW44" s="164"/>
      <c r="QLX44" s="164"/>
      <c r="QLY44" s="164"/>
      <c r="QLZ44" s="164"/>
      <c r="QMA44" s="164"/>
      <c r="QMB44" s="164"/>
      <c r="QMC44" s="164"/>
      <c r="QMD44" s="164"/>
      <c r="QME44" s="164"/>
      <c r="QMF44" s="164"/>
      <c r="QMG44" s="164"/>
      <c r="QMH44" s="164"/>
      <c r="QMI44" s="164"/>
      <c r="QMJ44" s="164"/>
      <c r="QMK44" s="164"/>
      <c r="QML44" s="164"/>
      <c r="QMM44" s="164"/>
      <c r="QMN44" s="164"/>
      <c r="QMO44" s="164"/>
      <c r="QMP44" s="164"/>
      <c r="QMQ44" s="164"/>
      <c r="QMR44" s="164"/>
      <c r="QMS44" s="164"/>
      <c r="QMT44" s="164"/>
      <c r="QMU44" s="164"/>
      <c r="QMV44" s="164"/>
      <c r="QMW44" s="164"/>
      <c r="QMX44" s="164"/>
      <c r="QMY44" s="164"/>
      <c r="QMZ44" s="164"/>
      <c r="QNA44" s="164"/>
      <c r="QNB44" s="164"/>
      <c r="QNC44" s="164"/>
      <c r="QND44" s="164"/>
      <c r="QNE44" s="164"/>
      <c r="QNF44" s="164"/>
      <c r="QNG44" s="164"/>
      <c r="QNH44" s="164"/>
      <c r="QNI44" s="164"/>
      <c r="QNJ44" s="164"/>
      <c r="QNK44" s="164"/>
      <c r="QNL44" s="164"/>
      <c r="QNM44" s="164"/>
      <c r="QNN44" s="164"/>
      <c r="QNO44" s="164"/>
      <c r="QNP44" s="164"/>
      <c r="QNQ44" s="164"/>
      <c r="QNR44" s="164"/>
      <c r="QNS44" s="164"/>
      <c r="QNT44" s="164"/>
      <c r="QNU44" s="164"/>
      <c r="QNV44" s="164"/>
      <c r="QNW44" s="164"/>
      <c r="QNX44" s="164"/>
      <c r="QNY44" s="164"/>
      <c r="QNZ44" s="164"/>
      <c r="QOA44" s="164"/>
      <c r="QOB44" s="164"/>
      <c r="QOC44" s="164"/>
      <c r="QOD44" s="164"/>
      <c r="QOE44" s="164"/>
      <c r="QOF44" s="164"/>
      <c r="QOG44" s="164"/>
      <c r="QOH44" s="164"/>
      <c r="QOI44" s="164"/>
      <c r="QOJ44" s="164"/>
      <c r="QOK44" s="164"/>
      <c r="QOL44" s="164"/>
      <c r="QOM44" s="164"/>
      <c r="QON44" s="164"/>
      <c r="QOO44" s="164"/>
      <c r="QOP44" s="164"/>
      <c r="QOQ44" s="164"/>
      <c r="QOR44" s="164"/>
      <c r="QOS44" s="164"/>
      <c r="QOT44" s="164"/>
      <c r="QOU44" s="164"/>
      <c r="QOV44" s="164"/>
      <c r="QOW44" s="164"/>
      <c r="QOX44" s="164"/>
      <c r="QOY44" s="164"/>
      <c r="QOZ44" s="164"/>
      <c r="QPA44" s="164"/>
      <c r="QPB44" s="164"/>
      <c r="QPC44" s="164"/>
      <c r="QPD44" s="164"/>
      <c r="QPE44" s="164"/>
      <c r="QPF44" s="164"/>
      <c r="QPG44" s="164"/>
      <c r="QPH44" s="164"/>
      <c r="QPI44" s="164"/>
      <c r="QPJ44" s="164"/>
      <c r="QPK44" s="164"/>
      <c r="QPL44" s="164"/>
      <c r="QPM44" s="164"/>
      <c r="QPN44" s="164"/>
      <c r="QPO44" s="164"/>
      <c r="QPP44" s="164"/>
      <c r="QPQ44" s="164"/>
      <c r="QPR44" s="164"/>
      <c r="QPS44" s="164"/>
      <c r="QPT44" s="164"/>
      <c r="QPU44" s="164"/>
      <c r="QPV44" s="164"/>
      <c r="QPW44" s="164"/>
      <c r="QPX44" s="164"/>
      <c r="QPY44" s="164"/>
      <c r="QPZ44" s="164"/>
      <c r="QQA44" s="164"/>
      <c r="QQB44" s="164"/>
      <c r="QQC44" s="164"/>
      <c r="QQD44" s="164"/>
      <c r="QQE44" s="164"/>
      <c r="QQF44" s="164"/>
      <c r="QQG44" s="164"/>
      <c r="QQH44" s="164"/>
      <c r="QQI44" s="164"/>
      <c r="QQJ44" s="164"/>
      <c r="QQK44" s="164"/>
      <c r="QQL44" s="164"/>
      <c r="QQM44" s="164"/>
      <c r="QQN44" s="164"/>
      <c r="QQO44" s="164"/>
      <c r="QQP44" s="164"/>
      <c r="QQQ44" s="164"/>
      <c r="QQR44" s="164"/>
      <c r="QQS44" s="164"/>
      <c r="QQT44" s="164"/>
      <c r="QQU44" s="164"/>
      <c r="QQV44" s="164"/>
      <c r="QQW44" s="164"/>
      <c r="QQX44" s="164"/>
      <c r="QQY44" s="164"/>
      <c r="QQZ44" s="164"/>
      <c r="QRA44" s="164"/>
      <c r="QRB44" s="164"/>
      <c r="QRC44" s="164"/>
      <c r="QRD44" s="164"/>
      <c r="QRE44" s="164"/>
      <c r="QRF44" s="164"/>
      <c r="QRG44" s="164"/>
      <c r="QRH44" s="164"/>
      <c r="QRI44" s="164"/>
      <c r="QRJ44" s="164"/>
      <c r="QRK44" s="164"/>
      <c r="QRL44" s="164"/>
      <c r="QRM44" s="164"/>
      <c r="QRN44" s="164"/>
      <c r="QRO44" s="164"/>
      <c r="QRP44" s="164"/>
      <c r="QRQ44" s="164"/>
      <c r="QRR44" s="164"/>
      <c r="QRS44" s="164"/>
      <c r="QRT44" s="164"/>
      <c r="QRU44" s="164"/>
      <c r="QRV44" s="164"/>
      <c r="QRW44" s="164"/>
      <c r="QRX44" s="164"/>
      <c r="QRY44" s="164"/>
      <c r="QRZ44" s="164"/>
      <c r="QSA44" s="164"/>
      <c r="QSB44" s="164"/>
      <c r="QSC44" s="164"/>
      <c r="QSD44" s="164"/>
      <c r="QSE44" s="164"/>
      <c r="QSF44" s="164"/>
      <c r="QSG44" s="164"/>
      <c r="QSH44" s="164"/>
      <c r="QSI44" s="164"/>
      <c r="QSJ44" s="164"/>
      <c r="QSK44" s="164"/>
      <c r="QSL44" s="164"/>
      <c r="QSM44" s="164"/>
      <c r="QSN44" s="164"/>
      <c r="QSO44" s="164"/>
      <c r="QSP44" s="164"/>
      <c r="QSQ44" s="164"/>
      <c r="QSR44" s="164"/>
      <c r="QSS44" s="164"/>
      <c r="QST44" s="164"/>
      <c r="QSU44" s="164"/>
      <c r="QSV44" s="164"/>
      <c r="QSW44" s="164"/>
      <c r="QSX44" s="164"/>
      <c r="QSY44" s="164"/>
      <c r="QSZ44" s="164"/>
      <c r="QTA44" s="164"/>
      <c r="QTB44" s="164"/>
      <c r="QTC44" s="164"/>
      <c r="QTD44" s="164"/>
      <c r="QTE44" s="164"/>
      <c r="QTF44" s="164"/>
      <c r="QTG44" s="164"/>
      <c r="QTH44" s="164"/>
      <c r="QTI44" s="164"/>
      <c r="QTJ44" s="164"/>
      <c r="QTK44" s="164"/>
      <c r="QTL44" s="164"/>
      <c r="QTM44" s="164"/>
      <c r="QTN44" s="164"/>
      <c r="QTO44" s="164"/>
      <c r="QTP44" s="164"/>
      <c r="QTQ44" s="164"/>
      <c r="QTR44" s="164"/>
      <c r="QTS44" s="164"/>
      <c r="QTT44" s="164"/>
      <c r="QTU44" s="164"/>
      <c r="QTV44" s="164"/>
      <c r="QTW44" s="164"/>
      <c r="QTX44" s="164"/>
      <c r="QTY44" s="164"/>
      <c r="QTZ44" s="164"/>
      <c r="QUA44" s="164"/>
      <c r="QUB44" s="164"/>
      <c r="QUC44" s="164"/>
      <c r="QUD44" s="164"/>
      <c r="QUE44" s="164"/>
      <c r="QUF44" s="164"/>
      <c r="QUG44" s="164"/>
      <c r="QUH44" s="164"/>
      <c r="QUI44" s="164"/>
      <c r="QUJ44" s="164"/>
      <c r="QUK44" s="164"/>
      <c r="QUL44" s="164"/>
      <c r="QUM44" s="164"/>
      <c r="QUN44" s="164"/>
      <c r="QUO44" s="164"/>
      <c r="QUP44" s="164"/>
      <c r="QUQ44" s="164"/>
      <c r="QUR44" s="164"/>
      <c r="QUS44" s="164"/>
      <c r="QUT44" s="164"/>
      <c r="QUU44" s="164"/>
      <c r="QUV44" s="164"/>
      <c r="QUW44" s="164"/>
      <c r="QUX44" s="164"/>
      <c r="QUY44" s="164"/>
      <c r="QUZ44" s="164"/>
      <c r="QVA44" s="164"/>
      <c r="QVB44" s="164"/>
      <c r="QVC44" s="164"/>
      <c r="QVD44" s="164"/>
      <c r="QVE44" s="164"/>
      <c r="QVF44" s="164"/>
      <c r="QVG44" s="164"/>
      <c r="QVH44" s="164"/>
      <c r="QVI44" s="164"/>
      <c r="QVJ44" s="164"/>
      <c r="QVK44" s="164"/>
      <c r="QVL44" s="164"/>
      <c r="QVM44" s="164"/>
      <c r="QVN44" s="164"/>
      <c r="QVO44" s="164"/>
      <c r="QVP44" s="164"/>
      <c r="QVQ44" s="164"/>
      <c r="QVR44" s="164"/>
      <c r="QVS44" s="164"/>
      <c r="QVT44" s="164"/>
      <c r="QVU44" s="164"/>
      <c r="QVV44" s="164"/>
      <c r="QVW44" s="164"/>
      <c r="QVX44" s="164"/>
      <c r="QVY44" s="164"/>
      <c r="QVZ44" s="164"/>
      <c r="QWA44" s="164"/>
      <c r="QWB44" s="164"/>
      <c r="QWC44" s="164"/>
      <c r="QWD44" s="164"/>
      <c r="QWE44" s="164"/>
      <c r="QWF44" s="164"/>
      <c r="QWG44" s="164"/>
      <c r="QWH44" s="164"/>
      <c r="QWI44" s="164"/>
      <c r="QWJ44" s="164"/>
      <c r="QWK44" s="164"/>
      <c r="QWL44" s="164"/>
      <c r="QWM44" s="164"/>
      <c r="QWN44" s="164"/>
      <c r="QWO44" s="164"/>
      <c r="QWP44" s="164"/>
      <c r="QWQ44" s="164"/>
      <c r="QWR44" s="164"/>
      <c r="QWS44" s="164"/>
      <c r="QWT44" s="164"/>
      <c r="QWU44" s="164"/>
      <c r="QWV44" s="164"/>
      <c r="QWW44" s="164"/>
      <c r="QWX44" s="164"/>
      <c r="QWY44" s="164"/>
      <c r="QWZ44" s="164"/>
      <c r="QXA44" s="164"/>
      <c r="QXB44" s="164"/>
      <c r="QXC44" s="164"/>
      <c r="QXD44" s="164"/>
      <c r="QXE44" s="164"/>
      <c r="QXF44" s="164"/>
      <c r="QXG44" s="164"/>
      <c r="QXH44" s="164"/>
      <c r="QXI44" s="164"/>
      <c r="QXJ44" s="164"/>
      <c r="QXK44" s="164"/>
      <c r="QXL44" s="164"/>
      <c r="QXM44" s="164"/>
      <c r="QXN44" s="164"/>
      <c r="QXO44" s="164"/>
      <c r="QXP44" s="164"/>
      <c r="QXQ44" s="164"/>
      <c r="QXR44" s="164"/>
      <c r="QXS44" s="164"/>
      <c r="QXT44" s="164"/>
      <c r="QXU44" s="164"/>
      <c r="QXV44" s="164"/>
      <c r="QXW44" s="164"/>
      <c r="QXX44" s="164"/>
      <c r="QXY44" s="164"/>
      <c r="QXZ44" s="164"/>
      <c r="QYA44" s="164"/>
      <c r="QYB44" s="164"/>
      <c r="QYC44" s="164"/>
      <c r="QYD44" s="164"/>
      <c r="QYE44" s="164"/>
      <c r="QYF44" s="164"/>
      <c r="QYG44" s="164"/>
      <c r="QYH44" s="164"/>
      <c r="QYI44" s="164"/>
      <c r="QYJ44" s="164"/>
      <c r="QYK44" s="164"/>
      <c r="QYL44" s="164"/>
      <c r="QYM44" s="164"/>
      <c r="QYN44" s="164"/>
      <c r="QYO44" s="164"/>
      <c r="QYP44" s="164"/>
      <c r="QYQ44" s="164"/>
      <c r="QYR44" s="164"/>
      <c r="QYS44" s="164"/>
      <c r="QYT44" s="164"/>
      <c r="QYU44" s="164"/>
      <c r="QYV44" s="164"/>
      <c r="QYW44" s="164"/>
      <c r="QYX44" s="164"/>
      <c r="QYY44" s="164"/>
      <c r="QYZ44" s="164"/>
      <c r="QZA44" s="164"/>
      <c r="QZB44" s="164"/>
      <c r="QZC44" s="164"/>
      <c r="QZD44" s="164"/>
      <c r="QZE44" s="164"/>
      <c r="QZF44" s="164"/>
      <c r="QZG44" s="164"/>
      <c r="QZH44" s="164"/>
      <c r="QZI44" s="164"/>
      <c r="QZJ44" s="164"/>
      <c r="QZK44" s="164"/>
      <c r="QZL44" s="164"/>
      <c r="QZM44" s="164"/>
      <c r="QZN44" s="164"/>
      <c r="QZO44" s="164"/>
      <c r="QZP44" s="164"/>
      <c r="QZQ44" s="164"/>
      <c r="QZR44" s="164"/>
      <c r="QZS44" s="164"/>
      <c r="QZT44" s="164"/>
      <c r="QZU44" s="164"/>
      <c r="QZV44" s="164"/>
      <c r="QZW44" s="164"/>
      <c r="QZX44" s="164"/>
      <c r="QZY44" s="164"/>
      <c r="QZZ44" s="164"/>
      <c r="RAA44" s="164"/>
      <c r="RAB44" s="164"/>
      <c r="RAC44" s="164"/>
      <c r="RAD44" s="164"/>
      <c r="RAE44" s="164"/>
      <c r="RAF44" s="164"/>
      <c r="RAG44" s="164"/>
      <c r="RAH44" s="164"/>
      <c r="RAI44" s="164"/>
      <c r="RAJ44" s="164"/>
      <c r="RAK44" s="164"/>
      <c r="RAL44" s="164"/>
      <c r="RAM44" s="164"/>
      <c r="RAN44" s="164"/>
      <c r="RAO44" s="164"/>
      <c r="RAP44" s="164"/>
      <c r="RAQ44" s="164"/>
      <c r="RAR44" s="164"/>
      <c r="RAS44" s="164"/>
      <c r="RAT44" s="164"/>
      <c r="RAU44" s="164"/>
      <c r="RAV44" s="164"/>
      <c r="RAW44" s="164"/>
      <c r="RAX44" s="164"/>
      <c r="RAY44" s="164"/>
      <c r="RAZ44" s="164"/>
      <c r="RBA44" s="164"/>
      <c r="RBB44" s="164"/>
      <c r="RBC44" s="164"/>
      <c r="RBD44" s="164"/>
      <c r="RBE44" s="164"/>
      <c r="RBF44" s="164"/>
      <c r="RBG44" s="164"/>
      <c r="RBH44" s="164"/>
      <c r="RBI44" s="164"/>
      <c r="RBJ44" s="164"/>
      <c r="RBK44" s="164"/>
      <c r="RBL44" s="164"/>
      <c r="RBM44" s="164"/>
      <c r="RBN44" s="164"/>
      <c r="RBO44" s="164"/>
      <c r="RBP44" s="164"/>
      <c r="RBQ44" s="164"/>
      <c r="RBR44" s="164"/>
      <c r="RBS44" s="164"/>
      <c r="RBT44" s="164"/>
      <c r="RBU44" s="164"/>
      <c r="RBV44" s="164"/>
      <c r="RBW44" s="164"/>
      <c r="RBX44" s="164"/>
      <c r="RBY44" s="164"/>
      <c r="RBZ44" s="164"/>
      <c r="RCA44" s="164"/>
      <c r="RCB44" s="164"/>
      <c r="RCC44" s="164"/>
      <c r="RCD44" s="164"/>
      <c r="RCE44" s="164"/>
      <c r="RCF44" s="164"/>
      <c r="RCG44" s="164"/>
      <c r="RCH44" s="164"/>
      <c r="RCI44" s="164"/>
      <c r="RCJ44" s="164"/>
      <c r="RCK44" s="164"/>
      <c r="RCL44" s="164"/>
      <c r="RCM44" s="164"/>
      <c r="RCN44" s="164"/>
      <c r="RCO44" s="164"/>
      <c r="RCP44" s="164"/>
      <c r="RCQ44" s="164"/>
      <c r="RCR44" s="164"/>
      <c r="RCS44" s="164"/>
      <c r="RCT44" s="164"/>
      <c r="RCU44" s="164"/>
      <c r="RCV44" s="164"/>
      <c r="RCW44" s="164"/>
      <c r="RCX44" s="164"/>
      <c r="RCY44" s="164"/>
      <c r="RCZ44" s="164"/>
      <c r="RDA44" s="164"/>
      <c r="RDB44" s="164"/>
      <c r="RDC44" s="164"/>
      <c r="RDD44" s="164"/>
      <c r="RDE44" s="164"/>
      <c r="RDF44" s="164"/>
      <c r="RDG44" s="164"/>
      <c r="RDH44" s="164"/>
      <c r="RDI44" s="164"/>
      <c r="RDJ44" s="164"/>
      <c r="RDK44" s="164"/>
      <c r="RDL44" s="164"/>
      <c r="RDM44" s="164"/>
      <c r="RDN44" s="164"/>
      <c r="RDO44" s="164"/>
      <c r="RDP44" s="164"/>
      <c r="RDQ44" s="164"/>
      <c r="RDR44" s="164"/>
      <c r="RDS44" s="164"/>
      <c r="RDT44" s="164"/>
      <c r="RDU44" s="164"/>
      <c r="RDV44" s="164"/>
      <c r="RDW44" s="164"/>
      <c r="RDX44" s="164"/>
      <c r="RDY44" s="164"/>
      <c r="RDZ44" s="164"/>
      <c r="REA44" s="164"/>
      <c r="REB44" s="164"/>
      <c r="REC44" s="164"/>
      <c r="RED44" s="164"/>
      <c r="REE44" s="164"/>
      <c r="REF44" s="164"/>
      <c r="REG44" s="164"/>
      <c r="REH44" s="164"/>
      <c r="REI44" s="164"/>
      <c r="REJ44" s="164"/>
      <c r="REK44" s="164"/>
      <c r="REL44" s="164"/>
      <c r="REM44" s="164"/>
      <c r="REN44" s="164"/>
      <c r="REO44" s="164"/>
      <c r="REP44" s="164"/>
      <c r="REQ44" s="164"/>
      <c r="RER44" s="164"/>
      <c r="RES44" s="164"/>
      <c r="RET44" s="164"/>
      <c r="REU44" s="164"/>
      <c r="REV44" s="164"/>
      <c r="REW44" s="164"/>
      <c r="REX44" s="164"/>
      <c r="REY44" s="164"/>
      <c r="REZ44" s="164"/>
      <c r="RFA44" s="164"/>
      <c r="RFB44" s="164"/>
      <c r="RFC44" s="164"/>
      <c r="RFD44" s="164"/>
      <c r="RFE44" s="164"/>
      <c r="RFF44" s="164"/>
      <c r="RFG44" s="164"/>
      <c r="RFH44" s="164"/>
      <c r="RFI44" s="164"/>
      <c r="RFJ44" s="164"/>
      <c r="RFK44" s="164"/>
      <c r="RFL44" s="164"/>
      <c r="RFM44" s="164"/>
      <c r="RFN44" s="164"/>
      <c r="RFO44" s="164"/>
      <c r="RFP44" s="164"/>
      <c r="RFQ44" s="164"/>
      <c r="RFR44" s="164"/>
      <c r="RFS44" s="164"/>
      <c r="RFT44" s="164"/>
      <c r="RFU44" s="164"/>
      <c r="RFV44" s="164"/>
      <c r="RFW44" s="164"/>
      <c r="RFX44" s="164"/>
      <c r="RFY44" s="164"/>
      <c r="RFZ44" s="164"/>
      <c r="RGA44" s="164"/>
      <c r="RGB44" s="164"/>
      <c r="RGC44" s="164"/>
      <c r="RGD44" s="164"/>
      <c r="RGE44" s="164"/>
      <c r="RGF44" s="164"/>
      <c r="RGG44" s="164"/>
      <c r="RGH44" s="164"/>
      <c r="RGI44" s="164"/>
      <c r="RGJ44" s="164"/>
      <c r="RGK44" s="164"/>
      <c r="RGL44" s="164"/>
      <c r="RGM44" s="164"/>
      <c r="RGN44" s="164"/>
      <c r="RGO44" s="164"/>
      <c r="RGP44" s="164"/>
      <c r="RGQ44" s="164"/>
      <c r="RGR44" s="164"/>
      <c r="RGS44" s="164"/>
      <c r="RGT44" s="164"/>
      <c r="RGU44" s="164"/>
      <c r="RGV44" s="164"/>
      <c r="RGW44" s="164"/>
      <c r="RGX44" s="164"/>
      <c r="RGY44" s="164"/>
      <c r="RGZ44" s="164"/>
      <c r="RHA44" s="164"/>
      <c r="RHB44" s="164"/>
      <c r="RHC44" s="164"/>
      <c r="RHD44" s="164"/>
      <c r="RHE44" s="164"/>
      <c r="RHF44" s="164"/>
      <c r="RHG44" s="164"/>
      <c r="RHH44" s="164"/>
      <c r="RHI44" s="164"/>
      <c r="RHJ44" s="164"/>
      <c r="RHK44" s="164"/>
      <c r="RHL44" s="164"/>
      <c r="RHM44" s="164"/>
      <c r="RHN44" s="164"/>
      <c r="RHO44" s="164"/>
      <c r="RHP44" s="164"/>
      <c r="RHQ44" s="164"/>
      <c r="RHR44" s="164"/>
      <c r="RHS44" s="164"/>
      <c r="RHT44" s="164"/>
      <c r="RHU44" s="164"/>
      <c r="RHV44" s="164"/>
      <c r="RHW44" s="164"/>
      <c r="RHX44" s="164"/>
      <c r="RHY44" s="164"/>
      <c r="RHZ44" s="164"/>
      <c r="RIA44" s="164"/>
      <c r="RIB44" s="164"/>
      <c r="RIC44" s="164"/>
      <c r="RID44" s="164"/>
      <c r="RIE44" s="164"/>
      <c r="RIF44" s="164"/>
      <c r="RIG44" s="164"/>
      <c r="RIH44" s="164"/>
      <c r="RII44" s="164"/>
      <c r="RIJ44" s="164"/>
      <c r="RIK44" s="164"/>
      <c r="RIL44" s="164"/>
      <c r="RIM44" s="164"/>
      <c r="RIN44" s="164"/>
      <c r="RIO44" s="164"/>
      <c r="RIP44" s="164"/>
      <c r="RIQ44" s="164"/>
      <c r="RIR44" s="164"/>
      <c r="RIS44" s="164"/>
      <c r="RIT44" s="164"/>
      <c r="RIU44" s="164"/>
      <c r="RIV44" s="164"/>
      <c r="RIW44" s="164"/>
      <c r="RIX44" s="164"/>
      <c r="RIY44" s="164"/>
      <c r="RIZ44" s="164"/>
      <c r="RJA44" s="164"/>
      <c r="RJB44" s="164"/>
      <c r="RJC44" s="164"/>
      <c r="RJD44" s="164"/>
      <c r="RJE44" s="164"/>
      <c r="RJF44" s="164"/>
      <c r="RJG44" s="164"/>
      <c r="RJH44" s="164"/>
      <c r="RJI44" s="164"/>
      <c r="RJJ44" s="164"/>
      <c r="RJK44" s="164"/>
      <c r="RJL44" s="164"/>
      <c r="RJM44" s="164"/>
      <c r="RJN44" s="164"/>
      <c r="RJO44" s="164"/>
      <c r="RJP44" s="164"/>
      <c r="RJQ44" s="164"/>
      <c r="RJR44" s="164"/>
      <c r="RJS44" s="164"/>
      <c r="RJT44" s="164"/>
      <c r="RJU44" s="164"/>
      <c r="RJV44" s="164"/>
      <c r="RJW44" s="164"/>
      <c r="RJX44" s="164"/>
      <c r="RJY44" s="164"/>
      <c r="RJZ44" s="164"/>
      <c r="RKA44" s="164"/>
      <c r="RKB44" s="164"/>
      <c r="RKC44" s="164"/>
      <c r="RKD44" s="164"/>
      <c r="RKE44" s="164"/>
      <c r="RKF44" s="164"/>
      <c r="RKG44" s="164"/>
      <c r="RKH44" s="164"/>
      <c r="RKI44" s="164"/>
      <c r="RKJ44" s="164"/>
      <c r="RKK44" s="164"/>
      <c r="RKL44" s="164"/>
      <c r="RKM44" s="164"/>
      <c r="RKN44" s="164"/>
      <c r="RKO44" s="164"/>
      <c r="RKP44" s="164"/>
      <c r="RKQ44" s="164"/>
      <c r="RKR44" s="164"/>
      <c r="RKS44" s="164"/>
      <c r="RKT44" s="164"/>
      <c r="RKU44" s="164"/>
      <c r="RKV44" s="164"/>
      <c r="RKW44" s="164"/>
      <c r="RKX44" s="164"/>
      <c r="RKY44" s="164"/>
      <c r="RKZ44" s="164"/>
      <c r="RLA44" s="164"/>
      <c r="RLB44" s="164"/>
      <c r="RLC44" s="164"/>
      <c r="RLD44" s="164"/>
      <c r="RLE44" s="164"/>
      <c r="RLF44" s="164"/>
      <c r="RLG44" s="164"/>
      <c r="RLH44" s="164"/>
      <c r="RLI44" s="164"/>
      <c r="RLJ44" s="164"/>
      <c r="RLK44" s="164"/>
      <c r="RLL44" s="164"/>
      <c r="RLM44" s="164"/>
      <c r="RLN44" s="164"/>
      <c r="RLO44" s="164"/>
      <c r="RLP44" s="164"/>
      <c r="RLQ44" s="164"/>
      <c r="RLR44" s="164"/>
      <c r="RLS44" s="164"/>
      <c r="RLT44" s="164"/>
      <c r="RLU44" s="164"/>
      <c r="RLV44" s="164"/>
      <c r="RLW44" s="164"/>
      <c r="RLX44" s="164"/>
      <c r="RLY44" s="164"/>
      <c r="RLZ44" s="164"/>
      <c r="RMA44" s="164"/>
      <c r="RMB44" s="164"/>
      <c r="RMC44" s="164"/>
      <c r="RMD44" s="164"/>
      <c r="RME44" s="164"/>
      <c r="RMF44" s="164"/>
      <c r="RMG44" s="164"/>
      <c r="RMH44" s="164"/>
      <c r="RMI44" s="164"/>
      <c r="RMJ44" s="164"/>
      <c r="RMK44" s="164"/>
      <c r="RML44" s="164"/>
      <c r="RMM44" s="164"/>
      <c r="RMN44" s="164"/>
      <c r="RMO44" s="164"/>
      <c r="RMP44" s="164"/>
      <c r="RMQ44" s="164"/>
      <c r="RMR44" s="164"/>
      <c r="RMS44" s="164"/>
      <c r="RMT44" s="164"/>
      <c r="RMU44" s="164"/>
      <c r="RMV44" s="164"/>
      <c r="RMW44" s="164"/>
      <c r="RMX44" s="164"/>
      <c r="RMY44" s="164"/>
      <c r="RMZ44" s="164"/>
      <c r="RNA44" s="164"/>
      <c r="RNB44" s="164"/>
      <c r="RNC44" s="164"/>
      <c r="RND44" s="164"/>
      <c r="RNE44" s="164"/>
      <c r="RNF44" s="164"/>
      <c r="RNG44" s="164"/>
      <c r="RNH44" s="164"/>
      <c r="RNI44" s="164"/>
      <c r="RNJ44" s="164"/>
      <c r="RNK44" s="164"/>
      <c r="RNL44" s="164"/>
      <c r="RNM44" s="164"/>
      <c r="RNN44" s="164"/>
      <c r="RNO44" s="164"/>
      <c r="RNP44" s="164"/>
      <c r="RNQ44" s="164"/>
      <c r="RNR44" s="164"/>
      <c r="RNS44" s="164"/>
      <c r="RNT44" s="164"/>
      <c r="RNU44" s="164"/>
      <c r="RNV44" s="164"/>
      <c r="RNW44" s="164"/>
      <c r="RNX44" s="164"/>
      <c r="RNY44" s="164"/>
      <c r="RNZ44" s="164"/>
      <c r="ROA44" s="164"/>
      <c r="ROB44" s="164"/>
      <c r="ROC44" s="164"/>
      <c r="ROD44" s="164"/>
      <c r="ROE44" s="164"/>
      <c r="ROF44" s="164"/>
      <c r="ROG44" s="164"/>
      <c r="ROH44" s="164"/>
      <c r="ROI44" s="164"/>
      <c r="ROJ44" s="164"/>
      <c r="ROK44" s="164"/>
      <c r="ROL44" s="164"/>
      <c r="ROM44" s="164"/>
      <c r="RON44" s="164"/>
      <c r="ROO44" s="164"/>
      <c r="ROP44" s="164"/>
      <c r="ROQ44" s="164"/>
      <c r="ROR44" s="164"/>
      <c r="ROS44" s="164"/>
      <c r="ROT44" s="164"/>
      <c r="ROU44" s="164"/>
      <c r="ROV44" s="164"/>
      <c r="ROW44" s="164"/>
      <c r="ROX44" s="164"/>
      <c r="ROY44" s="164"/>
      <c r="ROZ44" s="164"/>
      <c r="RPA44" s="164"/>
      <c r="RPB44" s="164"/>
      <c r="RPC44" s="164"/>
      <c r="RPD44" s="164"/>
      <c r="RPE44" s="164"/>
      <c r="RPF44" s="164"/>
      <c r="RPG44" s="164"/>
      <c r="RPH44" s="164"/>
      <c r="RPI44" s="164"/>
      <c r="RPJ44" s="164"/>
      <c r="RPK44" s="164"/>
      <c r="RPL44" s="164"/>
      <c r="RPM44" s="164"/>
      <c r="RPN44" s="164"/>
      <c r="RPO44" s="164"/>
      <c r="RPP44" s="164"/>
      <c r="RPQ44" s="164"/>
      <c r="RPR44" s="164"/>
      <c r="RPS44" s="164"/>
      <c r="RPT44" s="164"/>
      <c r="RPU44" s="164"/>
      <c r="RPV44" s="164"/>
      <c r="RPW44" s="164"/>
      <c r="RPX44" s="164"/>
      <c r="RPY44" s="164"/>
      <c r="RPZ44" s="164"/>
      <c r="RQA44" s="164"/>
      <c r="RQB44" s="164"/>
      <c r="RQC44" s="164"/>
      <c r="RQD44" s="164"/>
      <c r="RQE44" s="164"/>
      <c r="RQF44" s="164"/>
      <c r="RQG44" s="164"/>
      <c r="RQH44" s="164"/>
      <c r="RQI44" s="164"/>
      <c r="RQJ44" s="164"/>
      <c r="RQK44" s="164"/>
      <c r="RQL44" s="164"/>
      <c r="RQM44" s="164"/>
      <c r="RQN44" s="164"/>
      <c r="RQO44" s="164"/>
      <c r="RQP44" s="164"/>
      <c r="RQQ44" s="164"/>
      <c r="RQR44" s="164"/>
      <c r="RQS44" s="164"/>
      <c r="RQT44" s="164"/>
      <c r="RQU44" s="164"/>
      <c r="RQV44" s="164"/>
      <c r="RQW44" s="164"/>
      <c r="RQX44" s="164"/>
      <c r="RQY44" s="164"/>
      <c r="RQZ44" s="164"/>
      <c r="RRA44" s="164"/>
      <c r="RRB44" s="164"/>
      <c r="RRC44" s="164"/>
      <c r="RRD44" s="164"/>
      <c r="RRE44" s="164"/>
      <c r="RRF44" s="164"/>
      <c r="RRG44" s="164"/>
      <c r="RRH44" s="164"/>
      <c r="RRI44" s="164"/>
      <c r="RRJ44" s="164"/>
      <c r="RRK44" s="164"/>
      <c r="RRL44" s="164"/>
      <c r="RRM44" s="164"/>
      <c r="RRN44" s="164"/>
      <c r="RRO44" s="164"/>
      <c r="RRP44" s="164"/>
      <c r="RRQ44" s="164"/>
      <c r="RRR44" s="164"/>
      <c r="RRS44" s="164"/>
      <c r="RRT44" s="164"/>
      <c r="RRU44" s="164"/>
      <c r="RRV44" s="164"/>
      <c r="RRW44" s="164"/>
      <c r="RRX44" s="164"/>
      <c r="RRY44" s="164"/>
      <c r="RRZ44" s="164"/>
      <c r="RSA44" s="164"/>
      <c r="RSB44" s="164"/>
      <c r="RSC44" s="164"/>
      <c r="RSD44" s="164"/>
      <c r="RSE44" s="164"/>
      <c r="RSF44" s="164"/>
      <c r="RSG44" s="164"/>
      <c r="RSH44" s="164"/>
      <c r="RSI44" s="164"/>
      <c r="RSJ44" s="164"/>
      <c r="RSK44" s="164"/>
      <c r="RSL44" s="164"/>
      <c r="RSM44" s="164"/>
      <c r="RSN44" s="164"/>
      <c r="RSO44" s="164"/>
      <c r="RSP44" s="164"/>
      <c r="RSQ44" s="164"/>
      <c r="RSR44" s="164"/>
      <c r="RSS44" s="164"/>
      <c r="RST44" s="164"/>
      <c r="RSU44" s="164"/>
      <c r="RSV44" s="164"/>
      <c r="RSW44" s="164"/>
      <c r="RSX44" s="164"/>
      <c r="RSY44" s="164"/>
      <c r="RSZ44" s="164"/>
      <c r="RTA44" s="164"/>
      <c r="RTB44" s="164"/>
      <c r="RTC44" s="164"/>
      <c r="RTD44" s="164"/>
      <c r="RTE44" s="164"/>
      <c r="RTF44" s="164"/>
      <c r="RTG44" s="164"/>
      <c r="RTH44" s="164"/>
      <c r="RTI44" s="164"/>
      <c r="RTJ44" s="164"/>
      <c r="RTK44" s="164"/>
      <c r="RTL44" s="164"/>
      <c r="RTM44" s="164"/>
      <c r="RTN44" s="164"/>
      <c r="RTO44" s="164"/>
      <c r="RTP44" s="164"/>
      <c r="RTQ44" s="164"/>
      <c r="RTR44" s="164"/>
      <c r="RTS44" s="164"/>
      <c r="RTT44" s="164"/>
      <c r="RTU44" s="164"/>
      <c r="RTV44" s="164"/>
      <c r="RTW44" s="164"/>
      <c r="RTX44" s="164"/>
      <c r="RTY44" s="164"/>
      <c r="RTZ44" s="164"/>
      <c r="RUA44" s="164"/>
      <c r="RUB44" s="164"/>
      <c r="RUC44" s="164"/>
      <c r="RUD44" s="164"/>
      <c r="RUE44" s="164"/>
      <c r="RUF44" s="164"/>
      <c r="RUG44" s="164"/>
      <c r="RUH44" s="164"/>
      <c r="RUI44" s="164"/>
      <c r="RUJ44" s="164"/>
      <c r="RUK44" s="164"/>
      <c r="RUL44" s="164"/>
      <c r="RUM44" s="164"/>
      <c r="RUN44" s="164"/>
      <c r="RUO44" s="164"/>
      <c r="RUP44" s="164"/>
      <c r="RUQ44" s="164"/>
      <c r="RUR44" s="164"/>
      <c r="RUS44" s="164"/>
      <c r="RUT44" s="164"/>
      <c r="RUU44" s="164"/>
      <c r="RUV44" s="164"/>
      <c r="RUW44" s="164"/>
      <c r="RUX44" s="164"/>
      <c r="RUY44" s="164"/>
      <c r="RUZ44" s="164"/>
      <c r="RVA44" s="164"/>
      <c r="RVB44" s="164"/>
      <c r="RVC44" s="164"/>
      <c r="RVD44" s="164"/>
      <c r="RVE44" s="164"/>
      <c r="RVF44" s="164"/>
      <c r="RVG44" s="164"/>
      <c r="RVH44" s="164"/>
      <c r="RVI44" s="164"/>
      <c r="RVJ44" s="164"/>
      <c r="RVK44" s="164"/>
      <c r="RVL44" s="164"/>
      <c r="RVM44" s="164"/>
      <c r="RVN44" s="164"/>
      <c r="RVO44" s="164"/>
      <c r="RVP44" s="164"/>
      <c r="RVQ44" s="164"/>
      <c r="RVR44" s="164"/>
      <c r="RVS44" s="164"/>
      <c r="RVT44" s="164"/>
      <c r="RVU44" s="164"/>
      <c r="RVV44" s="164"/>
      <c r="RVW44" s="164"/>
      <c r="RVX44" s="164"/>
      <c r="RVY44" s="164"/>
      <c r="RVZ44" s="164"/>
      <c r="RWA44" s="164"/>
      <c r="RWB44" s="164"/>
      <c r="RWC44" s="164"/>
      <c r="RWD44" s="164"/>
      <c r="RWE44" s="164"/>
      <c r="RWF44" s="164"/>
      <c r="RWG44" s="164"/>
      <c r="RWH44" s="164"/>
      <c r="RWI44" s="164"/>
      <c r="RWJ44" s="164"/>
      <c r="RWK44" s="164"/>
      <c r="RWL44" s="164"/>
      <c r="RWM44" s="164"/>
      <c r="RWN44" s="164"/>
      <c r="RWO44" s="164"/>
      <c r="RWP44" s="164"/>
      <c r="RWQ44" s="164"/>
      <c r="RWR44" s="164"/>
      <c r="RWS44" s="164"/>
      <c r="RWT44" s="164"/>
      <c r="RWU44" s="164"/>
      <c r="RWV44" s="164"/>
      <c r="RWW44" s="164"/>
      <c r="RWX44" s="164"/>
      <c r="RWY44" s="164"/>
      <c r="RWZ44" s="164"/>
      <c r="RXA44" s="164"/>
      <c r="RXB44" s="164"/>
      <c r="RXC44" s="164"/>
      <c r="RXD44" s="164"/>
      <c r="RXE44" s="164"/>
      <c r="RXF44" s="164"/>
      <c r="RXG44" s="164"/>
      <c r="RXH44" s="164"/>
      <c r="RXI44" s="164"/>
      <c r="RXJ44" s="164"/>
      <c r="RXK44" s="164"/>
      <c r="RXL44" s="164"/>
      <c r="RXM44" s="164"/>
      <c r="RXN44" s="164"/>
      <c r="RXO44" s="164"/>
      <c r="RXP44" s="164"/>
      <c r="RXQ44" s="164"/>
      <c r="RXR44" s="164"/>
      <c r="RXS44" s="164"/>
      <c r="RXT44" s="164"/>
      <c r="RXU44" s="164"/>
      <c r="RXV44" s="164"/>
      <c r="RXW44" s="164"/>
      <c r="RXX44" s="164"/>
      <c r="RXY44" s="164"/>
      <c r="RXZ44" s="164"/>
      <c r="RYA44" s="164"/>
      <c r="RYB44" s="164"/>
      <c r="RYC44" s="164"/>
      <c r="RYD44" s="164"/>
      <c r="RYE44" s="164"/>
      <c r="RYF44" s="164"/>
      <c r="RYG44" s="164"/>
      <c r="RYH44" s="164"/>
      <c r="RYI44" s="164"/>
      <c r="RYJ44" s="164"/>
      <c r="RYK44" s="164"/>
      <c r="RYL44" s="164"/>
      <c r="RYM44" s="164"/>
      <c r="RYN44" s="164"/>
      <c r="RYO44" s="164"/>
      <c r="RYP44" s="164"/>
      <c r="RYQ44" s="164"/>
      <c r="RYR44" s="164"/>
      <c r="RYS44" s="164"/>
      <c r="RYT44" s="164"/>
      <c r="RYU44" s="164"/>
      <c r="RYV44" s="164"/>
      <c r="RYW44" s="164"/>
      <c r="RYX44" s="164"/>
      <c r="RYY44" s="164"/>
      <c r="RYZ44" s="164"/>
      <c r="RZA44" s="164"/>
      <c r="RZB44" s="164"/>
      <c r="RZC44" s="164"/>
      <c r="RZD44" s="164"/>
      <c r="RZE44" s="164"/>
      <c r="RZF44" s="164"/>
      <c r="RZG44" s="164"/>
      <c r="RZH44" s="164"/>
      <c r="RZI44" s="164"/>
      <c r="RZJ44" s="164"/>
      <c r="RZK44" s="164"/>
      <c r="RZL44" s="164"/>
      <c r="RZM44" s="164"/>
      <c r="RZN44" s="164"/>
      <c r="RZO44" s="164"/>
      <c r="RZP44" s="164"/>
      <c r="RZQ44" s="164"/>
      <c r="RZR44" s="164"/>
      <c r="RZS44" s="164"/>
      <c r="RZT44" s="164"/>
      <c r="RZU44" s="164"/>
      <c r="RZV44" s="164"/>
      <c r="RZW44" s="164"/>
      <c r="RZX44" s="164"/>
      <c r="RZY44" s="164"/>
      <c r="RZZ44" s="164"/>
      <c r="SAA44" s="164"/>
      <c r="SAB44" s="164"/>
      <c r="SAC44" s="164"/>
      <c r="SAD44" s="164"/>
      <c r="SAE44" s="164"/>
      <c r="SAF44" s="164"/>
      <c r="SAG44" s="164"/>
      <c r="SAH44" s="164"/>
      <c r="SAI44" s="164"/>
      <c r="SAJ44" s="164"/>
      <c r="SAK44" s="164"/>
      <c r="SAL44" s="164"/>
      <c r="SAM44" s="164"/>
      <c r="SAN44" s="164"/>
      <c r="SAO44" s="164"/>
      <c r="SAP44" s="164"/>
      <c r="SAQ44" s="164"/>
      <c r="SAR44" s="164"/>
      <c r="SAS44" s="164"/>
      <c r="SAT44" s="164"/>
      <c r="SAU44" s="164"/>
      <c r="SAV44" s="164"/>
      <c r="SAW44" s="164"/>
      <c r="SAX44" s="164"/>
      <c r="SAY44" s="164"/>
      <c r="SAZ44" s="164"/>
      <c r="SBA44" s="164"/>
      <c r="SBB44" s="164"/>
      <c r="SBC44" s="164"/>
      <c r="SBD44" s="164"/>
      <c r="SBE44" s="164"/>
      <c r="SBF44" s="164"/>
      <c r="SBG44" s="164"/>
      <c r="SBH44" s="164"/>
      <c r="SBI44" s="164"/>
      <c r="SBJ44" s="164"/>
      <c r="SBK44" s="164"/>
      <c r="SBL44" s="164"/>
      <c r="SBM44" s="164"/>
      <c r="SBN44" s="164"/>
      <c r="SBO44" s="164"/>
      <c r="SBP44" s="164"/>
      <c r="SBQ44" s="164"/>
      <c r="SBR44" s="164"/>
      <c r="SBS44" s="164"/>
      <c r="SBT44" s="164"/>
      <c r="SBU44" s="164"/>
      <c r="SBV44" s="164"/>
      <c r="SBW44" s="164"/>
      <c r="SBX44" s="164"/>
      <c r="SBY44" s="164"/>
      <c r="SBZ44" s="164"/>
      <c r="SCA44" s="164"/>
      <c r="SCB44" s="164"/>
      <c r="SCC44" s="164"/>
      <c r="SCD44" s="164"/>
      <c r="SCE44" s="164"/>
      <c r="SCF44" s="164"/>
      <c r="SCG44" s="164"/>
      <c r="SCH44" s="164"/>
      <c r="SCI44" s="164"/>
      <c r="SCJ44" s="164"/>
      <c r="SCK44" s="164"/>
      <c r="SCL44" s="164"/>
      <c r="SCM44" s="164"/>
      <c r="SCN44" s="164"/>
      <c r="SCO44" s="164"/>
      <c r="SCP44" s="164"/>
      <c r="SCQ44" s="164"/>
      <c r="SCR44" s="164"/>
      <c r="SCS44" s="164"/>
      <c r="SCT44" s="164"/>
      <c r="SCU44" s="164"/>
      <c r="SCV44" s="164"/>
      <c r="SCW44" s="164"/>
      <c r="SCX44" s="164"/>
      <c r="SCY44" s="164"/>
      <c r="SCZ44" s="164"/>
      <c r="SDA44" s="164"/>
      <c r="SDB44" s="164"/>
      <c r="SDC44" s="164"/>
      <c r="SDD44" s="164"/>
      <c r="SDE44" s="164"/>
      <c r="SDF44" s="164"/>
      <c r="SDG44" s="164"/>
      <c r="SDH44" s="164"/>
      <c r="SDI44" s="164"/>
      <c r="SDJ44" s="164"/>
      <c r="SDK44" s="164"/>
      <c r="SDL44" s="164"/>
      <c r="SDM44" s="164"/>
      <c r="SDN44" s="164"/>
      <c r="SDO44" s="164"/>
      <c r="SDP44" s="164"/>
      <c r="SDQ44" s="164"/>
      <c r="SDR44" s="164"/>
      <c r="SDS44" s="164"/>
      <c r="SDT44" s="164"/>
      <c r="SDU44" s="164"/>
      <c r="SDV44" s="164"/>
      <c r="SDW44" s="164"/>
      <c r="SDX44" s="164"/>
      <c r="SDY44" s="164"/>
      <c r="SDZ44" s="164"/>
      <c r="SEA44" s="164"/>
      <c r="SEB44" s="164"/>
      <c r="SEC44" s="164"/>
      <c r="SED44" s="164"/>
      <c r="SEE44" s="164"/>
      <c r="SEF44" s="164"/>
      <c r="SEG44" s="164"/>
      <c r="SEH44" s="164"/>
      <c r="SEI44" s="164"/>
      <c r="SEJ44" s="164"/>
      <c r="SEK44" s="164"/>
      <c r="SEL44" s="164"/>
      <c r="SEM44" s="164"/>
      <c r="SEN44" s="164"/>
      <c r="SEO44" s="164"/>
      <c r="SEP44" s="164"/>
      <c r="SEQ44" s="164"/>
      <c r="SER44" s="164"/>
      <c r="SES44" s="164"/>
      <c r="SET44" s="164"/>
      <c r="SEU44" s="164"/>
      <c r="SEV44" s="164"/>
      <c r="SEW44" s="164"/>
      <c r="SEX44" s="164"/>
      <c r="SEY44" s="164"/>
      <c r="SEZ44" s="164"/>
      <c r="SFA44" s="164"/>
      <c r="SFB44" s="164"/>
      <c r="SFC44" s="164"/>
      <c r="SFD44" s="164"/>
      <c r="SFE44" s="164"/>
      <c r="SFF44" s="164"/>
      <c r="SFG44" s="164"/>
      <c r="SFH44" s="164"/>
      <c r="SFI44" s="164"/>
      <c r="SFJ44" s="164"/>
      <c r="SFK44" s="164"/>
      <c r="SFL44" s="164"/>
      <c r="SFM44" s="164"/>
      <c r="SFN44" s="164"/>
      <c r="SFO44" s="164"/>
      <c r="SFP44" s="164"/>
      <c r="SFQ44" s="164"/>
      <c r="SFR44" s="164"/>
      <c r="SFS44" s="164"/>
      <c r="SFT44" s="164"/>
      <c r="SFU44" s="164"/>
      <c r="SFV44" s="164"/>
      <c r="SFW44" s="164"/>
      <c r="SFX44" s="164"/>
      <c r="SFY44" s="164"/>
      <c r="SFZ44" s="164"/>
      <c r="SGA44" s="164"/>
      <c r="SGB44" s="164"/>
      <c r="SGC44" s="164"/>
      <c r="SGD44" s="164"/>
      <c r="SGE44" s="164"/>
      <c r="SGF44" s="164"/>
      <c r="SGG44" s="164"/>
      <c r="SGH44" s="164"/>
      <c r="SGI44" s="164"/>
      <c r="SGJ44" s="164"/>
      <c r="SGK44" s="164"/>
      <c r="SGL44" s="164"/>
      <c r="SGM44" s="164"/>
      <c r="SGN44" s="164"/>
      <c r="SGO44" s="164"/>
      <c r="SGP44" s="164"/>
      <c r="SGQ44" s="164"/>
      <c r="SGR44" s="164"/>
      <c r="SGS44" s="164"/>
      <c r="SGT44" s="164"/>
      <c r="SGU44" s="164"/>
      <c r="SGV44" s="164"/>
      <c r="SGW44" s="164"/>
      <c r="SGX44" s="164"/>
      <c r="SGY44" s="164"/>
      <c r="SGZ44" s="164"/>
      <c r="SHA44" s="164"/>
      <c r="SHB44" s="164"/>
      <c r="SHC44" s="164"/>
      <c r="SHD44" s="164"/>
      <c r="SHE44" s="164"/>
      <c r="SHF44" s="164"/>
      <c r="SHG44" s="164"/>
      <c r="SHH44" s="164"/>
      <c r="SHI44" s="164"/>
      <c r="SHJ44" s="164"/>
      <c r="SHK44" s="164"/>
      <c r="SHL44" s="164"/>
      <c r="SHM44" s="164"/>
      <c r="SHN44" s="164"/>
      <c r="SHO44" s="164"/>
      <c r="SHP44" s="164"/>
      <c r="SHQ44" s="164"/>
      <c r="SHR44" s="164"/>
      <c r="SHS44" s="164"/>
      <c r="SHT44" s="164"/>
      <c r="SHU44" s="164"/>
      <c r="SHV44" s="164"/>
      <c r="SHW44" s="164"/>
      <c r="SHX44" s="164"/>
      <c r="SHY44" s="164"/>
      <c r="SHZ44" s="164"/>
      <c r="SIA44" s="164"/>
      <c r="SIB44" s="164"/>
      <c r="SIC44" s="164"/>
      <c r="SID44" s="164"/>
      <c r="SIE44" s="164"/>
      <c r="SIF44" s="164"/>
      <c r="SIG44" s="164"/>
      <c r="SIH44" s="164"/>
      <c r="SII44" s="164"/>
      <c r="SIJ44" s="164"/>
      <c r="SIK44" s="164"/>
      <c r="SIL44" s="164"/>
      <c r="SIM44" s="164"/>
      <c r="SIN44" s="164"/>
      <c r="SIO44" s="164"/>
      <c r="SIP44" s="164"/>
      <c r="SIQ44" s="164"/>
      <c r="SIR44" s="164"/>
      <c r="SIS44" s="164"/>
      <c r="SIT44" s="164"/>
      <c r="SIU44" s="164"/>
      <c r="SIV44" s="164"/>
      <c r="SIW44" s="164"/>
      <c r="SIX44" s="164"/>
      <c r="SIY44" s="164"/>
      <c r="SIZ44" s="164"/>
      <c r="SJA44" s="164"/>
      <c r="SJB44" s="164"/>
      <c r="SJC44" s="164"/>
      <c r="SJD44" s="164"/>
      <c r="SJE44" s="164"/>
      <c r="SJF44" s="164"/>
      <c r="SJG44" s="164"/>
      <c r="SJH44" s="164"/>
      <c r="SJI44" s="164"/>
      <c r="SJJ44" s="164"/>
      <c r="SJK44" s="164"/>
      <c r="SJL44" s="164"/>
      <c r="SJM44" s="164"/>
      <c r="SJN44" s="164"/>
      <c r="SJO44" s="164"/>
      <c r="SJP44" s="164"/>
      <c r="SJQ44" s="164"/>
      <c r="SJR44" s="164"/>
      <c r="SJS44" s="164"/>
      <c r="SJT44" s="164"/>
      <c r="SJU44" s="164"/>
      <c r="SJV44" s="164"/>
      <c r="SJW44" s="164"/>
      <c r="SJX44" s="164"/>
      <c r="SJY44" s="164"/>
      <c r="SJZ44" s="164"/>
      <c r="SKA44" s="164"/>
      <c r="SKB44" s="164"/>
      <c r="SKC44" s="164"/>
      <c r="SKD44" s="164"/>
      <c r="SKE44" s="164"/>
      <c r="SKF44" s="164"/>
      <c r="SKG44" s="164"/>
      <c r="SKH44" s="164"/>
      <c r="SKI44" s="164"/>
      <c r="SKJ44" s="164"/>
      <c r="SKK44" s="164"/>
      <c r="SKL44" s="164"/>
      <c r="SKM44" s="164"/>
      <c r="SKN44" s="164"/>
      <c r="SKO44" s="164"/>
      <c r="SKP44" s="164"/>
      <c r="SKQ44" s="164"/>
      <c r="SKR44" s="164"/>
      <c r="SKS44" s="164"/>
      <c r="SKT44" s="164"/>
      <c r="SKU44" s="164"/>
      <c r="SKV44" s="164"/>
      <c r="SKW44" s="164"/>
      <c r="SKX44" s="164"/>
      <c r="SKY44" s="164"/>
      <c r="SKZ44" s="164"/>
      <c r="SLA44" s="164"/>
      <c r="SLB44" s="164"/>
      <c r="SLC44" s="164"/>
      <c r="SLD44" s="164"/>
      <c r="SLE44" s="164"/>
      <c r="SLF44" s="164"/>
      <c r="SLG44" s="164"/>
      <c r="SLH44" s="164"/>
      <c r="SLI44" s="164"/>
      <c r="SLJ44" s="164"/>
      <c r="SLK44" s="164"/>
      <c r="SLL44" s="164"/>
      <c r="SLM44" s="164"/>
      <c r="SLN44" s="164"/>
      <c r="SLO44" s="164"/>
      <c r="SLP44" s="164"/>
      <c r="SLQ44" s="164"/>
      <c r="SLR44" s="164"/>
      <c r="SLS44" s="164"/>
      <c r="SLT44" s="164"/>
      <c r="SLU44" s="164"/>
      <c r="SLV44" s="164"/>
      <c r="SLW44" s="164"/>
      <c r="SLX44" s="164"/>
      <c r="SLY44" s="164"/>
      <c r="SLZ44" s="164"/>
      <c r="SMA44" s="164"/>
      <c r="SMB44" s="164"/>
      <c r="SMC44" s="164"/>
      <c r="SMD44" s="164"/>
      <c r="SME44" s="164"/>
      <c r="SMF44" s="164"/>
      <c r="SMG44" s="164"/>
      <c r="SMH44" s="164"/>
      <c r="SMI44" s="164"/>
      <c r="SMJ44" s="164"/>
      <c r="SMK44" s="164"/>
      <c r="SML44" s="164"/>
      <c r="SMM44" s="164"/>
      <c r="SMN44" s="164"/>
      <c r="SMO44" s="164"/>
      <c r="SMP44" s="164"/>
      <c r="SMQ44" s="164"/>
      <c r="SMR44" s="164"/>
      <c r="SMS44" s="164"/>
      <c r="SMT44" s="164"/>
      <c r="SMU44" s="164"/>
      <c r="SMV44" s="164"/>
      <c r="SMW44" s="164"/>
      <c r="SMX44" s="164"/>
      <c r="SMY44" s="164"/>
      <c r="SMZ44" s="164"/>
      <c r="SNA44" s="164"/>
      <c r="SNB44" s="164"/>
      <c r="SNC44" s="164"/>
      <c r="SND44" s="164"/>
      <c r="SNE44" s="164"/>
      <c r="SNF44" s="164"/>
      <c r="SNG44" s="164"/>
      <c r="SNH44" s="164"/>
      <c r="SNI44" s="164"/>
      <c r="SNJ44" s="164"/>
      <c r="SNK44" s="164"/>
      <c r="SNL44" s="164"/>
      <c r="SNM44" s="164"/>
      <c r="SNN44" s="164"/>
      <c r="SNO44" s="164"/>
      <c r="SNP44" s="164"/>
      <c r="SNQ44" s="164"/>
      <c r="SNR44" s="164"/>
      <c r="SNS44" s="164"/>
      <c r="SNT44" s="164"/>
      <c r="SNU44" s="164"/>
      <c r="SNV44" s="164"/>
      <c r="SNW44" s="164"/>
      <c r="SNX44" s="164"/>
      <c r="SNY44" s="164"/>
      <c r="SNZ44" s="164"/>
      <c r="SOA44" s="164"/>
      <c r="SOB44" s="164"/>
      <c r="SOC44" s="164"/>
      <c r="SOD44" s="164"/>
      <c r="SOE44" s="164"/>
      <c r="SOF44" s="164"/>
      <c r="SOG44" s="164"/>
      <c r="SOH44" s="164"/>
      <c r="SOI44" s="164"/>
      <c r="SOJ44" s="164"/>
      <c r="SOK44" s="164"/>
      <c r="SOL44" s="164"/>
      <c r="SOM44" s="164"/>
      <c r="SON44" s="164"/>
      <c r="SOO44" s="164"/>
      <c r="SOP44" s="164"/>
      <c r="SOQ44" s="164"/>
      <c r="SOR44" s="164"/>
      <c r="SOS44" s="164"/>
      <c r="SOT44" s="164"/>
      <c r="SOU44" s="164"/>
      <c r="SOV44" s="164"/>
      <c r="SOW44" s="164"/>
      <c r="SOX44" s="164"/>
      <c r="SOY44" s="164"/>
      <c r="SOZ44" s="164"/>
      <c r="SPA44" s="164"/>
      <c r="SPB44" s="164"/>
      <c r="SPC44" s="164"/>
      <c r="SPD44" s="164"/>
      <c r="SPE44" s="164"/>
      <c r="SPF44" s="164"/>
      <c r="SPG44" s="164"/>
      <c r="SPH44" s="164"/>
      <c r="SPI44" s="164"/>
      <c r="SPJ44" s="164"/>
      <c r="SPK44" s="164"/>
      <c r="SPL44" s="164"/>
      <c r="SPM44" s="164"/>
      <c r="SPN44" s="164"/>
      <c r="SPO44" s="164"/>
      <c r="SPP44" s="164"/>
      <c r="SPQ44" s="164"/>
      <c r="SPR44" s="164"/>
      <c r="SPS44" s="164"/>
      <c r="SPT44" s="164"/>
      <c r="SPU44" s="164"/>
      <c r="SPV44" s="164"/>
      <c r="SPW44" s="164"/>
      <c r="SPX44" s="164"/>
      <c r="SPY44" s="164"/>
      <c r="SPZ44" s="164"/>
      <c r="SQA44" s="164"/>
      <c r="SQB44" s="164"/>
      <c r="SQC44" s="164"/>
      <c r="SQD44" s="164"/>
      <c r="SQE44" s="164"/>
      <c r="SQF44" s="164"/>
      <c r="SQG44" s="164"/>
      <c r="SQH44" s="164"/>
      <c r="SQI44" s="164"/>
      <c r="SQJ44" s="164"/>
      <c r="SQK44" s="164"/>
      <c r="SQL44" s="164"/>
      <c r="SQM44" s="164"/>
      <c r="SQN44" s="164"/>
      <c r="SQO44" s="164"/>
      <c r="SQP44" s="164"/>
      <c r="SQQ44" s="164"/>
      <c r="SQR44" s="164"/>
      <c r="SQS44" s="164"/>
      <c r="SQT44" s="164"/>
      <c r="SQU44" s="164"/>
      <c r="SQV44" s="164"/>
      <c r="SQW44" s="164"/>
      <c r="SQX44" s="164"/>
      <c r="SQY44" s="164"/>
      <c r="SQZ44" s="164"/>
      <c r="SRA44" s="164"/>
      <c r="SRB44" s="164"/>
      <c r="SRC44" s="164"/>
      <c r="SRD44" s="164"/>
      <c r="SRE44" s="164"/>
      <c r="SRF44" s="164"/>
      <c r="SRG44" s="164"/>
      <c r="SRH44" s="164"/>
      <c r="SRI44" s="164"/>
      <c r="SRJ44" s="164"/>
      <c r="SRK44" s="164"/>
      <c r="SRL44" s="164"/>
      <c r="SRM44" s="164"/>
      <c r="SRN44" s="164"/>
      <c r="SRO44" s="164"/>
      <c r="SRP44" s="164"/>
      <c r="SRQ44" s="164"/>
      <c r="SRR44" s="164"/>
      <c r="SRS44" s="164"/>
      <c r="SRT44" s="164"/>
      <c r="SRU44" s="164"/>
      <c r="SRV44" s="164"/>
      <c r="SRW44" s="164"/>
      <c r="SRX44" s="164"/>
      <c r="SRY44" s="164"/>
      <c r="SRZ44" s="164"/>
      <c r="SSA44" s="164"/>
      <c r="SSB44" s="164"/>
      <c r="SSC44" s="164"/>
      <c r="SSD44" s="164"/>
      <c r="SSE44" s="164"/>
      <c r="SSF44" s="164"/>
      <c r="SSG44" s="164"/>
      <c r="SSH44" s="164"/>
      <c r="SSI44" s="164"/>
      <c r="SSJ44" s="164"/>
      <c r="SSK44" s="164"/>
      <c r="SSL44" s="164"/>
      <c r="SSM44" s="164"/>
      <c r="SSN44" s="164"/>
      <c r="SSO44" s="164"/>
      <c r="SSP44" s="164"/>
      <c r="SSQ44" s="164"/>
      <c r="SSR44" s="164"/>
      <c r="SSS44" s="164"/>
      <c r="SST44" s="164"/>
      <c r="SSU44" s="164"/>
      <c r="SSV44" s="164"/>
      <c r="SSW44" s="164"/>
      <c r="SSX44" s="164"/>
      <c r="SSY44" s="164"/>
      <c r="SSZ44" s="164"/>
      <c r="STA44" s="164"/>
      <c r="STB44" s="164"/>
      <c r="STC44" s="164"/>
      <c r="STD44" s="164"/>
      <c r="STE44" s="164"/>
      <c r="STF44" s="164"/>
      <c r="STG44" s="164"/>
      <c r="STH44" s="164"/>
      <c r="STI44" s="164"/>
      <c r="STJ44" s="164"/>
      <c r="STK44" s="164"/>
      <c r="STL44" s="164"/>
      <c r="STM44" s="164"/>
      <c r="STN44" s="164"/>
      <c r="STO44" s="164"/>
      <c r="STP44" s="164"/>
      <c r="STQ44" s="164"/>
      <c r="STR44" s="164"/>
      <c r="STS44" s="164"/>
      <c r="STT44" s="164"/>
      <c r="STU44" s="164"/>
      <c r="STV44" s="164"/>
      <c r="STW44" s="164"/>
      <c r="STX44" s="164"/>
      <c r="STY44" s="164"/>
      <c r="STZ44" s="164"/>
      <c r="SUA44" s="164"/>
      <c r="SUB44" s="164"/>
      <c r="SUC44" s="164"/>
      <c r="SUD44" s="164"/>
      <c r="SUE44" s="164"/>
      <c r="SUF44" s="164"/>
      <c r="SUG44" s="164"/>
      <c r="SUH44" s="164"/>
      <c r="SUI44" s="164"/>
      <c r="SUJ44" s="164"/>
      <c r="SUK44" s="164"/>
      <c r="SUL44" s="164"/>
      <c r="SUM44" s="164"/>
      <c r="SUN44" s="164"/>
      <c r="SUO44" s="164"/>
      <c r="SUP44" s="164"/>
      <c r="SUQ44" s="164"/>
      <c r="SUR44" s="164"/>
      <c r="SUS44" s="164"/>
      <c r="SUT44" s="164"/>
      <c r="SUU44" s="164"/>
      <c r="SUV44" s="164"/>
      <c r="SUW44" s="164"/>
      <c r="SUX44" s="164"/>
      <c r="SUY44" s="164"/>
      <c r="SUZ44" s="164"/>
      <c r="SVA44" s="164"/>
      <c r="SVB44" s="164"/>
      <c r="SVC44" s="164"/>
      <c r="SVD44" s="164"/>
      <c r="SVE44" s="164"/>
      <c r="SVF44" s="164"/>
      <c r="SVG44" s="164"/>
      <c r="SVH44" s="164"/>
      <c r="SVI44" s="164"/>
      <c r="SVJ44" s="164"/>
      <c r="SVK44" s="164"/>
      <c r="SVL44" s="164"/>
      <c r="SVM44" s="164"/>
      <c r="SVN44" s="164"/>
      <c r="SVO44" s="164"/>
      <c r="SVP44" s="164"/>
      <c r="SVQ44" s="164"/>
      <c r="SVR44" s="164"/>
      <c r="SVS44" s="164"/>
      <c r="SVT44" s="164"/>
      <c r="SVU44" s="164"/>
      <c r="SVV44" s="164"/>
      <c r="SVW44" s="164"/>
      <c r="SVX44" s="164"/>
      <c r="SVY44" s="164"/>
      <c r="SVZ44" s="164"/>
      <c r="SWA44" s="164"/>
      <c r="SWB44" s="164"/>
      <c r="SWC44" s="164"/>
      <c r="SWD44" s="164"/>
      <c r="SWE44" s="164"/>
      <c r="SWF44" s="164"/>
      <c r="SWG44" s="164"/>
      <c r="SWH44" s="164"/>
      <c r="SWI44" s="164"/>
      <c r="SWJ44" s="164"/>
      <c r="SWK44" s="164"/>
      <c r="SWL44" s="164"/>
      <c r="SWM44" s="164"/>
      <c r="SWN44" s="164"/>
      <c r="SWO44" s="164"/>
      <c r="SWP44" s="164"/>
      <c r="SWQ44" s="164"/>
      <c r="SWR44" s="164"/>
      <c r="SWS44" s="164"/>
      <c r="SWT44" s="164"/>
      <c r="SWU44" s="164"/>
      <c r="SWV44" s="164"/>
      <c r="SWW44" s="164"/>
      <c r="SWX44" s="164"/>
      <c r="SWY44" s="164"/>
      <c r="SWZ44" s="164"/>
      <c r="SXA44" s="164"/>
      <c r="SXB44" s="164"/>
      <c r="SXC44" s="164"/>
      <c r="SXD44" s="164"/>
      <c r="SXE44" s="164"/>
      <c r="SXF44" s="164"/>
      <c r="SXG44" s="164"/>
      <c r="SXH44" s="164"/>
      <c r="SXI44" s="164"/>
      <c r="SXJ44" s="164"/>
      <c r="SXK44" s="164"/>
      <c r="SXL44" s="164"/>
      <c r="SXM44" s="164"/>
      <c r="SXN44" s="164"/>
      <c r="SXO44" s="164"/>
      <c r="SXP44" s="164"/>
      <c r="SXQ44" s="164"/>
      <c r="SXR44" s="164"/>
      <c r="SXS44" s="164"/>
      <c r="SXT44" s="164"/>
      <c r="SXU44" s="164"/>
      <c r="SXV44" s="164"/>
      <c r="SXW44" s="164"/>
      <c r="SXX44" s="164"/>
      <c r="SXY44" s="164"/>
      <c r="SXZ44" s="164"/>
      <c r="SYA44" s="164"/>
      <c r="SYB44" s="164"/>
      <c r="SYC44" s="164"/>
      <c r="SYD44" s="164"/>
      <c r="SYE44" s="164"/>
      <c r="SYF44" s="164"/>
      <c r="SYG44" s="164"/>
      <c r="SYH44" s="164"/>
      <c r="SYI44" s="164"/>
      <c r="SYJ44" s="164"/>
      <c r="SYK44" s="164"/>
      <c r="SYL44" s="164"/>
      <c r="SYM44" s="164"/>
      <c r="SYN44" s="164"/>
      <c r="SYO44" s="164"/>
      <c r="SYP44" s="164"/>
      <c r="SYQ44" s="164"/>
      <c r="SYR44" s="164"/>
      <c r="SYS44" s="164"/>
      <c r="SYT44" s="164"/>
      <c r="SYU44" s="164"/>
      <c r="SYV44" s="164"/>
      <c r="SYW44" s="164"/>
      <c r="SYX44" s="164"/>
      <c r="SYY44" s="164"/>
      <c r="SYZ44" s="164"/>
      <c r="SZA44" s="164"/>
      <c r="SZB44" s="164"/>
      <c r="SZC44" s="164"/>
      <c r="SZD44" s="164"/>
      <c r="SZE44" s="164"/>
      <c r="SZF44" s="164"/>
      <c r="SZG44" s="164"/>
      <c r="SZH44" s="164"/>
      <c r="SZI44" s="164"/>
      <c r="SZJ44" s="164"/>
      <c r="SZK44" s="164"/>
      <c r="SZL44" s="164"/>
      <c r="SZM44" s="164"/>
      <c r="SZN44" s="164"/>
      <c r="SZO44" s="164"/>
      <c r="SZP44" s="164"/>
      <c r="SZQ44" s="164"/>
      <c r="SZR44" s="164"/>
      <c r="SZS44" s="164"/>
      <c r="SZT44" s="164"/>
      <c r="SZU44" s="164"/>
      <c r="SZV44" s="164"/>
      <c r="SZW44" s="164"/>
      <c r="SZX44" s="164"/>
      <c r="SZY44" s="164"/>
      <c r="SZZ44" s="164"/>
      <c r="TAA44" s="164"/>
      <c r="TAB44" s="164"/>
      <c r="TAC44" s="164"/>
      <c r="TAD44" s="164"/>
      <c r="TAE44" s="164"/>
      <c r="TAF44" s="164"/>
      <c r="TAG44" s="164"/>
      <c r="TAH44" s="164"/>
      <c r="TAI44" s="164"/>
      <c r="TAJ44" s="164"/>
      <c r="TAK44" s="164"/>
      <c r="TAL44" s="164"/>
      <c r="TAM44" s="164"/>
      <c r="TAN44" s="164"/>
      <c r="TAO44" s="164"/>
      <c r="TAP44" s="164"/>
      <c r="TAQ44" s="164"/>
      <c r="TAR44" s="164"/>
      <c r="TAS44" s="164"/>
      <c r="TAT44" s="164"/>
      <c r="TAU44" s="164"/>
      <c r="TAV44" s="164"/>
      <c r="TAW44" s="164"/>
      <c r="TAX44" s="164"/>
      <c r="TAY44" s="164"/>
      <c r="TAZ44" s="164"/>
      <c r="TBA44" s="164"/>
      <c r="TBB44" s="164"/>
      <c r="TBC44" s="164"/>
      <c r="TBD44" s="164"/>
      <c r="TBE44" s="164"/>
      <c r="TBF44" s="164"/>
      <c r="TBG44" s="164"/>
      <c r="TBH44" s="164"/>
      <c r="TBI44" s="164"/>
      <c r="TBJ44" s="164"/>
      <c r="TBK44" s="164"/>
      <c r="TBL44" s="164"/>
      <c r="TBM44" s="164"/>
      <c r="TBN44" s="164"/>
      <c r="TBO44" s="164"/>
      <c r="TBP44" s="164"/>
      <c r="TBQ44" s="164"/>
      <c r="TBR44" s="164"/>
      <c r="TBS44" s="164"/>
      <c r="TBT44" s="164"/>
      <c r="TBU44" s="164"/>
      <c r="TBV44" s="164"/>
      <c r="TBW44" s="164"/>
      <c r="TBX44" s="164"/>
      <c r="TBY44" s="164"/>
      <c r="TBZ44" s="164"/>
      <c r="TCA44" s="164"/>
      <c r="TCB44" s="164"/>
      <c r="TCC44" s="164"/>
      <c r="TCD44" s="164"/>
      <c r="TCE44" s="164"/>
      <c r="TCF44" s="164"/>
      <c r="TCG44" s="164"/>
      <c r="TCH44" s="164"/>
      <c r="TCI44" s="164"/>
      <c r="TCJ44" s="164"/>
      <c r="TCK44" s="164"/>
      <c r="TCL44" s="164"/>
      <c r="TCM44" s="164"/>
      <c r="TCN44" s="164"/>
      <c r="TCO44" s="164"/>
      <c r="TCP44" s="164"/>
      <c r="TCQ44" s="164"/>
      <c r="TCR44" s="164"/>
      <c r="TCS44" s="164"/>
      <c r="TCT44" s="164"/>
      <c r="TCU44" s="164"/>
      <c r="TCV44" s="164"/>
      <c r="TCW44" s="164"/>
      <c r="TCX44" s="164"/>
      <c r="TCY44" s="164"/>
      <c r="TCZ44" s="164"/>
      <c r="TDA44" s="164"/>
      <c r="TDB44" s="164"/>
      <c r="TDC44" s="164"/>
      <c r="TDD44" s="164"/>
      <c r="TDE44" s="164"/>
      <c r="TDF44" s="164"/>
      <c r="TDG44" s="164"/>
      <c r="TDH44" s="164"/>
      <c r="TDI44" s="164"/>
      <c r="TDJ44" s="164"/>
      <c r="TDK44" s="164"/>
      <c r="TDL44" s="164"/>
      <c r="TDM44" s="164"/>
      <c r="TDN44" s="164"/>
      <c r="TDO44" s="164"/>
      <c r="TDP44" s="164"/>
      <c r="TDQ44" s="164"/>
      <c r="TDR44" s="164"/>
      <c r="TDS44" s="164"/>
      <c r="TDT44" s="164"/>
      <c r="TDU44" s="164"/>
      <c r="TDV44" s="164"/>
      <c r="TDW44" s="164"/>
      <c r="TDX44" s="164"/>
      <c r="TDY44" s="164"/>
      <c r="TDZ44" s="164"/>
      <c r="TEA44" s="164"/>
      <c r="TEB44" s="164"/>
      <c r="TEC44" s="164"/>
      <c r="TED44" s="164"/>
      <c r="TEE44" s="164"/>
      <c r="TEF44" s="164"/>
      <c r="TEG44" s="164"/>
      <c r="TEH44" s="164"/>
      <c r="TEI44" s="164"/>
      <c r="TEJ44" s="164"/>
      <c r="TEK44" s="164"/>
      <c r="TEL44" s="164"/>
      <c r="TEM44" s="164"/>
      <c r="TEN44" s="164"/>
      <c r="TEO44" s="164"/>
      <c r="TEP44" s="164"/>
      <c r="TEQ44" s="164"/>
      <c r="TER44" s="164"/>
      <c r="TES44" s="164"/>
      <c r="TET44" s="164"/>
      <c r="TEU44" s="164"/>
      <c r="TEV44" s="164"/>
      <c r="TEW44" s="164"/>
      <c r="TEX44" s="164"/>
      <c r="TEY44" s="164"/>
      <c r="TEZ44" s="164"/>
      <c r="TFA44" s="164"/>
      <c r="TFB44" s="164"/>
      <c r="TFC44" s="164"/>
      <c r="TFD44" s="164"/>
      <c r="TFE44" s="164"/>
      <c r="TFF44" s="164"/>
      <c r="TFG44" s="164"/>
      <c r="TFH44" s="164"/>
      <c r="TFI44" s="164"/>
      <c r="TFJ44" s="164"/>
      <c r="TFK44" s="164"/>
      <c r="TFL44" s="164"/>
      <c r="TFM44" s="164"/>
      <c r="TFN44" s="164"/>
      <c r="TFO44" s="164"/>
      <c r="TFP44" s="164"/>
      <c r="TFQ44" s="164"/>
      <c r="TFR44" s="164"/>
      <c r="TFS44" s="164"/>
      <c r="TFT44" s="164"/>
      <c r="TFU44" s="164"/>
      <c r="TFV44" s="164"/>
      <c r="TFW44" s="164"/>
      <c r="TFX44" s="164"/>
      <c r="TFY44" s="164"/>
      <c r="TFZ44" s="164"/>
      <c r="TGA44" s="164"/>
      <c r="TGB44" s="164"/>
      <c r="TGC44" s="164"/>
      <c r="TGD44" s="164"/>
      <c r="TGE44" s="164"/>
      <c r="TGF44" s="164"/>
      <c r="TGG44" s="164"/>
      <c r="TGH44" s="164"/>
      <c r="TGI44" s="164"/>
      <c r="TGJ44" s="164"/>
      <c r="TGK44" s="164"/>
      <c r="TGL44" s="164"/>
      <c r="TGM44" s="164"/>
      <c r="TGN44" s="164"/>
      <c r="TGO44" s="164"/>
      <c r="TGP44" s="164"/>
      <c r="TGQ44" s="164"/>
      <c r="TGR44" s="164"/>
      <c r="TGS44" s="164"/>
      <c r="TGT44" s="164"/>
      <c r="TGU44" s="164"/>
      <c r="TGV44" s="164"/>
      <c r="TGW44" s="164"/>
      <c r="TGX44" s="164"/>
      <c r="TGY44" s="164"/>
      <c r="TGZ44" s="164"/>
      <c r="THA44" s="164"/>
      <c r="THB44" s="164"/>
      <c r="THC44" s="164"/>
      <c r="THD44" s="164"/>
      <c r="THE44" s="164"/>
      <c r="THF44" s="164"/>
      <c r="THG44" s="164"/>
      <c r="THH44" s="164"/>
      <c r="THI44" s="164"/>
      <c r="THJ44" s="164"/>
      <c r="THK44" s="164"/>
      <c r="THL44" s="164"/>
      <c r="THM44" s="164"/>
      <c r="THN44" s="164"/>
      <c r="THO44" s="164"/>
      <c r="THP44" s="164"/>
      <c r="THQ44" s="164"/>
      <c r="THR44" s="164"/>
      <c r="THS44" s="164"/>
      <c r="THT44" s="164"/>
      <c r="THU44" s="164"/>
      <c r="THV44" s="164"/>
      <c r="THW44" s="164"/>
      <c r="THX44" s="164"/>
      <c r="THY44" s="164"/>
      <c r="THZ44" s="164"/>
      <c r="TIA44" s="164"/>
      <c r="TIB44" s="164"/>
      <c r="TIC44" s="164"/>
      <c r="TID44" s="164"/>
      <c r="TIE44" s="164"/>
      <c r="TIF44" s="164"/>
      <c r="TIG44" s="164"/>
      <c r="TIH44" s="164"/>
      <c r="TII44" s="164"/>
      <c r="TIJ44" s="164"/>
      <c r="TIK44" s="164"/>
      <c r="TIL44" s="164"/>
      <c r="TIM44" s="164"/>
      <c r="TIN44" s="164"/>
      <c r="TIO44" s="164"/>
      <c r="TIP44" s="164"/>
      <c r="TIQ44" s="164"/>
      <c r="TIR44" s="164"/>
      <c r="TIS44" s="164"/>
      <c r="TIT44" s="164"/>
      <c r="TIU44" s="164"/>
      <c r="TIV44" s="164"/>
      <c r="TIW44" s="164"/>
      <c r="TIX44" s="164"/>
      <c r="TIY44" s="164"/>
      <c r="TIZ44" s="164"/>
      <c r="TJA44" s="164"/>
      <c r="TJB44" s="164"/>
      <c r="TJC44" s="164"/>
      <c r="TJD44" s="164"/>
      <c r="TJE44" s="164"/>
      <c r="TJF44" s="164"/>
      <c r="TJG44" s="164"/>
      <c r="TJH44" s="164"/>
      <c r="TJI44" s="164"/>
      <c r="TJJ44" s="164"/>
      <c r="TJK44" s="164"/>
      <c r="TJL44" s="164"/>
      <c r="TJM44" s="164"/>
      <c r="TJN44" s="164"/>
      <c r="TJO44" s="164"/>
      <c r="TJP44" s="164"/>
      <c r="TJQ44" s="164"/>
      <c r="TJR44" s="164"/>
      <c r="TJS44" s="164"/>
      <c r="TJT44" s="164"/>
      <c r="TJU44" s="164"/>
      <c r="TJV44" s="164"/>
      <c r="TJW44" s="164"/>
      <c r="TJX44" s="164"/>
      <c r="TJY44" s="164"/>
      <c r="TJZ44" s="164"/>
      <c r="TKA44" s="164"/>
      <c r="TKB44" s="164"/>
      <c r="TKC44" s="164"/>
      <c r="TKD44" s="164"/>
      <c r="TKE44" s="164"/>
      <c r="TKF44" s="164"/>
      <c r="TKG44" s="164"/>
      <c r="TKH44" s="164"/>
      <c r="TKI44" s="164"/>
      <c r="TKJ44" s="164"/>
      <c r="TKK44" s="164"/>
      <c r="TKL44" s="164"/>
      <c r="TKM44" s="164"/>
      <c r="TKN44" s="164"/>
      <c r="TKO44" s="164"/>
      <c r="TKP44" s="164"/>
      <c r="TKQ44" s="164"/>
      <c r="TKR44" s="164"/>
      <c r="TKS44" s="164"/>
      <c r="TKT44" s="164"/>
      <c r="TKU44" s="164"/>
      <c r="TKV44" s="164"/>
      <c r="TKW44" s="164"/>
      <c r="TKX44" s="164"/>
      <c r="TKY44" s="164"/>
      <c r="TKZ44" s="164"/>
      <c r="TLA44" s="164"/>
      <c r="TLB44" s="164"/>
      <c r="TLC44" s="164"/>
      <c r="TLD44" s="164"/>
      <c r="TLE44" s="164"/>
      <c r="TLF44" s="164"/>
      <c r="TLG44" s="164"/>
      <c r="TLH44" s="164"/>
      <c r="TLI44" s="164"/>
      <c r="TLJ44" s="164"/>
      <c r="TLK44" s="164"/>
      <c r="TLL44" s="164"/>
      <c r="TLM44" s="164"/>
      <c r="TLN44" s="164"/>
      <c r="TLO44" s="164"/>
      <c r="TLP44" s="164"/>
      <c r="TLQ44" s="164"/>
      <c r="TLR44" s="164"/>
      <c r="TLS44" s="164"/>
      <c r="TLT44" s="164"/>
      <c r="TLU44" s="164"/>
      <c r="TLV44" s="164"/>
      <c r="TLW44" s="164"/>
      <c r="TLX44" s="164"/>
      <c r="TLY44" s="164"/>
      <c r="TLZ44" s="164"/>
      <c r="TMA44" s="164"/>
      <c r="TMB44" s="164"/>
      <c r="TMC44" s="164"/>
      <c r="TMD44" s="164"/>
      <c r="TME44" s="164"/>
      <c r="TMF44" s="164"/>
      <c r="TMG44" s="164"/>
      <c r="TMH44" s="164"/>
      <c r="TMI44" s="164"/>
      <c r="TMJ44" s="164"/>
      <c r="TMK44" s="164"/>
      <c r="TML44" s="164"/>
      <c r="TMM44" s="164"/>
      <c r="TMN44" s="164"/>
      <c r="TMO44" s="164"/>
      <c r="TMP44" s="164"/>
      <c r="TMQ44" s="164"/>
      <c r="TMR44" s="164"/>
      <c r="TMS44" s="164"/>
      <c r="TMT44" s="164"/>
      <c r="TMU44" s="164"/>
      <c r="TMV44" s="164"/>
      <c r="TMW44" s="164"/>
      <c r="TMX44" s="164"/>
      <c r="TMY44" s="164"/>
      <c r="TMZ44" s="164"/>
      <c r="TNA44" s="164"/>
      <c r="TNB44" s="164"/>
      <c r="TNC44" s="164"/>
      <c r="TND44" s="164"/>
      <c r="TNE44" s="164"/>
      <c r="TNF44" s="164"/>
      <c r="TNG44" s="164"/>
      <c r="TNH44" s="164"/>
      <c r="TNI44" s="164"/>
      <c r="TNJ44" s="164"/>
      <c r="TNK44" s="164"/>
      <c r="TNL44" s="164"/>
      <c r="TNM44" s="164"/>
      <c r="TNN44" s="164"/>
      <c r="TNO44" s="164"/>
      <c r="TNP44" s="164"/>
      <c r="TNQ44" s="164"/>
      <c r="TNR44" s="164"/>
      <c r="TNS44" s="164"/>
      <c r="TNT44" s="164"/>
      <c r="TNU44" s="164"/>
      <c r="TNV44" s="164"/>
      <c r="TNW44" s="164"/>
      <c r="TNX44" s="164"/>
      <c r="TNY44" s="164"/>
      <c r="TNZ44" s="164"/>
      <c r="TOA44" s="164"/>
      <c r="TOB44" s="164"/>
      <c r="TOC44" s="164"/>
      <c r="TOD44" s="164"/>
      <c r="TOE44" s="164"/>
      <c r="TOF44" s="164"/>
      <c r="TOG44" s="164"/>
      <c r="TOH44" s="164"/>
      <c r="TOI44" s="164"/>
      <c r="TOJ44" s="164"/>
      <c r="TOK44" s="164"/>
      <c r="TOL44" s="164"/>
      <c r="TOM44" s="164"/>
      <c r="TON44" s="164"/>
      <c r="TOO44" s="164"/>
      <c r="TOP44" s="164"/>
      <c r="TOQ44" s="164"/>
      <c r="TOR44" s="164"/>
      <c r="TOS44" s="164"/>
      <c r="TOT44" s="164"/>
      <c r="TOU44" s="164"/>
      <c r="TOV44" s="164"/>
      <c r="TOW44" s="164"/>
      <c r="TOX44" s="164"/>
      <c r="TOY44" s="164"/>
      <c r="TOZ44" s="164"/>
      <c r="TPA44" s="164"/>
      <c r="TPB44" s="164"/>
      <c r="TPC44" s="164"/>
      <c r="TPD44" s="164"/>
      <c r="TPE44" s="164"/>
      <c r="TPF44" s="164"/>
      <c r="TPG44" s="164"/>
      <c r="TPH44" s="164"/>
      <c r="TPI44" s="164"/>
      <c r="TPJ44" s="164"/>
      <c r="TPK44" s="164"/>
      <c r="TPL44" s="164"/>
      <c r="TPM44" s="164"/>
      <c r="TPN44" s="164"/>
      <c r="TPO44" s="164"/>
      <c r="TPP44" s="164"/>
      <c r="TPQ44" s="164"/>
      <c r="TPR44" s="164"/>
      <c r="TPS44" s="164"/>
      <c r="TPT44" s="164"/>
      <c r="TPU44" s="164"/>
      <c r="TPV44" s="164"/>
      <c r="TPW44" s="164"/>
      <c r="TPX44" s="164"/>
      <c r="TPY44" s="164"/>
      <c r="TPZ44" s="164"/>
      <c r="TQA44" s="164"/>
      <c r="TQB44" s="164"/>
      <c r="TQC44" s="164"/>
      <c r="TQD44" s="164"/>
      <c r="TQE44" s="164"/>
      <c r="TQF44" s="164"/>
      <c r="TQG44" s="164"/>
      <c r="TQH44" s="164"/>
      <c r="TQI44" s="164"/>
      <c r="TQJ44" s="164"/>
      <c r="TQK44" s="164"/>
      <c r="TQL44" s="164"/>
      <c r="TQM44" s="164"/>
      <c r="TQN44" s="164"/>
      <c r="TQO44" s="164"/>
      <c r="TQP44" s="164"/>
      <c r="TQQ44" s="164"/>
      <c r="TQR44" s="164"/>
      <c r="TQS44" s="164"/>
      <c r="TQT44" s="164"/>
      <c r="TQU44" s="164"/>
      <c r="TQV44" s="164"/>
      <c r="TQW44" s="164"/>
      <c r="TQX44" s="164"/>
      <c r="TQY44" s="164"/>
      <c r="TQZ44" s="164"/>
      <c r="TRA44" s="164"/>
      <c r="TRB44" s="164"/>
      <c r="TRC44" s="164"/>
      <c r="TRD44" s="164"/>
      <c r="TRE44" s="164"/>
      <c r="TRF44" s="164"/>
      <c r="TRG44" s="164"/>
      <c r="TRH44" s="164"/>
      <c r="TRI44" s="164"/>
      <c r="TRJ44" s="164"/>
      <c r="TRK44" s="164"/>
      <c r="TRL44" s="164"/>
      <c r="TRM44" s="164"/>
      <c r="TRN44" s="164"/>
      <c r="TRO44" s="164"/>
      <c r="TRP44" s="164"/>
      <c r="TRQ44" s="164"/>
      <c r="TRR44" s="164"/>
      <c r="TRS44" s="164"/>
      <c r="TRT44" s="164"/>
      <c r="TRU44" s="164"/>
      <c r="TRV44" s="164"/>
      <c r="TRW44" s="164"/>
      <c r="TRX44" s="164"/>
      <c r="TRY44" s="164"/>
      <c r="TRZ44" s="164"/>
      <c r="TSA44" s="164"/>
      <c r="TSB44" s="164"/>
      <c r="TSC44" s="164"/>
      <c r="TSD44" s="164"/>
      <c r="TSE44" s="164"/>
      <c r="TSF44" s="164"/>
      <c r="TSG44" s="164"/>
      <c r="TSH44" s="164"/>
      <c r="TSI44" s="164"/>
      <c r="TSJ44" s="164"/>
      <c r="TSK44" s="164"/>
      <c r="TSL44" s="164"/>
      <c r="TSM44" s="164"/>
      <c r="TSN44" s="164"/>
      <c r="TSO44" s="164"/>
      <c r="TSP44" s="164"/>
      <c r="TSQ44" s="164"/>
      <c r="TSR44" s="164"/>
      <c r="TSS44" s="164"/>
      <c r="TST44" s="164"/>
      <c r="TSU44" s="164"/>
      <c r="TSV44" s="164"/>
      <c r="TSW44" s="164"/>
      <c r="TSX44" s="164"/>
      <c r="TSY44" s="164"/>
      <c r="TSZ44" s="164"/>
      <c r="TTA44" s="164"/>
      <c r="TTB44" s="164"/>
      <c r="TTC44" s="164"/>
      <c r="TTD44" s="164"/>
      <c r="TTE44" s="164"/>
      <c r="TTF44" s="164"/>
      <c r="TTG44" s="164"/>
      <c r="TTH44" s="164"/>
      <c r="TTI44" s="164"/>
      <c r="TTJ44" s="164"/>
      <c r="TTK44" s="164"/>
      <c r="TTL44" s="164"/>
      <c r="TTM44" s="164"/>
      <c r="TTN44" s="164"/>
      <c r="TTO44" s="164"/>
      <c r="TTP44" s="164"/>
      <c r="TTQ44" s="164"/>
      <c r="TTR44" s="164"/>
      <c r="TTS44" s="164"/>
      <c r="TTT44" s="164"/>
      <c r="TTU44" s="164"/>
      <c r="TTV44" s="164"/>
      <c r="TTW44" s="164"/>
      <c r="TTX44" s="164"/>
      <c r="TTY44" s="164"/>
      <c r="TTZ44" s="164"/>
      <c r="TUA44" s="164"/>
      <c r="TUB44" s="164"/>
      <c r="TUC44" s="164"/>
      <c r="TUD44" s="164"/>
      <c r="TUE44" s="164"/>
      <c r="TUF44" s="164"/>
      <c r="TUG44" s="164"/>
      <c r="TUH44" s="164"/>
      <c r="TUI44" s="164"/>
      <c r="TUJ44" s="164"/>
      <c r="TUK44" s="164"/>
      <c r="TUL44" s="164"/>
      <c r="TUM44" s="164"/>
      <c r="TUN44" s="164"/>
      <c r="TUO44" s="164"/>
      <c r="TUP44" s="164"/>
      <c r="TUQ44" s="164"/>
      <c r="TUR44" s="164"/>
      <c r="TUS44" s="164"/>
      <c r="TUT44" s="164"/>
      <c r="TUU44" s="164"/>
      <c r="TUV44" s="164"/>
      <c r="TUW44" s="164"/>
      <c r="TUX44" s="164"/>
      <c r="TUY44" s="164"/>
      <c r="TUZ44" s="164"/>
      <c r="TVA44" s="164"/>
      <c r="TVB44" s="164"/>
      <c r="TVC44" s="164"/>
      <c r="TVD44" s="164"/>
      <c r="TVE44" s="164"/>
      <c r="TVF44" s="164"/>
      <c r="TVG44" s="164"/>
      <c r="TVH44" s="164"/>
      <c r="TVI44" s="164"/>
      <c r="TVJ44" s="164"/>
      <c r="TVK44" s="164"/>
      <c r="TVL44" s="164"/>
      <c r="TVM44" s="164"/>
      <c r="TVN44" s="164"/>
      <c r="TVO44" s="164"/>
      <c r="TVP44" s="164"/>
      <c r="TVQ44" s="164"/>
      <c r="TVR44" s="164"/>
      <c r="TVS44" s="164"/>
      <c r="TVT44" s="164"/>
      <c r="TVU44" s="164"/>
      <c r="TVV44" s="164"/>
      <c r="TVW44" s="164"/>
      <c r="TVX44" s="164"/>
      <c r="TVY44" s="164"/>
      <c r="TVZ44" s="164"/>
      <c r="TWA44" s="164"/>
      <c r="TWB44" s="164"/>
      <c r="TWC44" s="164"/>
      <c r="TWD44" s="164"/>
      <c r="TWE44" s="164"/>
      <c r="TWF44" s="164"/>
      <c r="TWG44" s="164"/>
      <c r="TWH44" s="164"/>
      <c r="TWI44" s="164"/>
      <c r="TWJ44" s="164"/>
      <c r="TWK44" s="164"/>
      <c r="TWL44" s="164"/>
      <c r="TWM44" s="164"/>
      <c r="TWN44" s="164"/>
      <c r="TWO44" s="164"/>
      <c r="TWP44" s="164"/>
      <c r="TWQ44" s="164"/>
      <c r="TWR44" s="164"/>
      <c r="TWS44" s="164"/>
      <c r="TWT44" s="164"/>
      <c r="TWU44" s="164"/>
      <c r="TWV44" s="164"/>
      <c r="TWW44" s="164"/>
      <c r="TWX44" s="164"/>
      <c r="TWY44" s="164"/>
      <c r="TWZ44" s="164"/>
      <c r="TXA44" s="164"/>
      <c r="TXB44" s="164"/>
      <c r="TXC44" s="164"/>
      <c r="TXD44" s="164"/>
      <c r="TXE44" s="164"/>
      <c r="TXF44" s="164"/>
      <c r="TXG44" s="164"/>
      <c r="TXH44" s="164"/>
      <c r="TXI44" s="164"/>
      <c r="TXJ44" s="164"/>
      <c r="TXK44" s="164"/>
      <c r="TXL44" s="164"/>
      <c r="TXM44" s="164"/>
      <c r="TXN44" s="164"/>
      <c r="TXO44" s="164"/>
      <c r="TXP44" s="164"/>
      <c r="TXQ44" s="164"/>
      <c r="TXR44" s="164"/>
      <c r="TXS44" s="164"/>
      <c r="TXT44" s="164"/>
      <c r="TXU44" s="164"/>
      <c r="TXV44" s="164"/>
      <c r="TXW44" s="164"/>
      <c r="TXX44" s="164"/>
      <c r="TXY44" s="164"/>
      <c r="TXZ44" s="164"/>
      <c r="TYA44" s="164"/>
      <c r="TYB44" s="164"/>
      <c r="TYC44" s="164"/>
      <c r="TYD44" s="164"/>
      <c r="TYE44" s="164"/>
      <c r="TYF44" s="164"/>
      <c r="TYG44" s="164"/>
      <c r="TYH44" s="164"/>
      <c r="TYI44" s="164"/>
      <c r="TYJ44" s="164"/>
      <c r="TYK44" s="164"/>
      <c r="TYL44" s="164"/>
      <c r="TYM44" s="164"/>
      <c r="TYN44" s="164"/>
      <c r="TYO44" s="164"/>
      <c r="TYP44" s="164"/>
      <c r="TYQ44" s="164"/>
      <c r="TYR44" s="164"/>
      <c r="TYS44" s="164"/>
      <c r="TYT44" s="164"/>
      <c r="TYU44" s="164"/>
      <c r="TYV44" s="164"/>
      <c r="TYW44" s="164"/>
      <c r="TYX44" s="164"/>
      <c r="TYY44" s="164"/>
      <c r="TYZ44" s="164"/>
      <c r="TZA44" s="164"/>
      <c r="TZB44" s="164"/>
      <c r="TZC44" s="164"/>
      <c r="TZD44" s="164"/>
      <c r="TZE44" s="164"/>
      <c r="TZF44" s="164"/>
      <c r="TZG44" s="164"/>
      <c r="TZH44" s="164"/>
      <c r="TZI44" s="164"/>
      <c r="TZJ44" s="164"/>
      <c r="TZK44" s="164"/>
      <c r="TZL44" s="164"/>
      <c r="TZM44" s="164"/>
      <c r="TZN44" s="164"/>
      <c r="TZO44" s="164"/>
      <c r="TZP44" s="164"/>
      <c r="TZQ44" s="164"/>
      <c r="TZR44" s="164"/>
      <c r="TZS44" s="164"/>
      <c r="TZT44" s="164"/>
      <c r="TZU44" s="164"/>
      <c r="TZV44" s="164"/>
      <c r="TZW44" s="164"/>
      <c r="TZX44" s="164"/>
      <c r="TZY44" s="164"/>
      <c r="TZZ44" s="164"/>
      <c r="UAA44" s="164"/>
      <c r="UAB44" s="164"/>
      <c r="UAC44" s="164"/>
      <c r="UAD44" s="164"/>
      <c r="UAE44" s="164"/>
      <c r="UAF44" s="164"/>
      <c r="UAG44" s="164"/>
      <c r="UAH44" s="164"/>
      <c r="UAI44" s="164"/>
      <c r="UAJ44" s="164"/>
      <c r="UAK44" s="164"/>
      <c r="UAL44" s="164"/>
      <c r="UAM44" s="164"/>
      <c r="UAN44" s="164"/>
      <c r="UAO44" s="164"/>
      <c r="UAP44" s="164"/>
      <c r="UAQ44" s="164"/>
      <c r="UAR44" s="164"/>
      <c r="UAS44" s="164"/>
      <c r="UAT44" s="164"/>
      <c r="UAU44" s="164"/>
      <c r="UAV44" s="164"/>
      <c r="UAW44" s="164"/>
      <c r="UAX44" s="164"/>
      <c r="UAY44" s="164"/>
      <c r="UAZ44" s="164"/>
      <c r="UBA44" s="164"/>
      <c r="UBB44" s="164"/>
      <c r="UBC44" s="164"/>
      <c r="UBD44" s="164"/>
      <c r="UBE44" s="164"/>
      <c r="UBF44" s="164"/>
      <c r="UBG44" s="164"/>
      <c r="UBH44" s="164"/>
      <c r="UBI44" s="164"/>
      <c r="UBJ44" s="164"/>
      <c r="UBK44" s="164"/>
      <c r="UBL44" s="164"/>
      <c r="UBM44" s="164"/>
      <c r="UBN44" s="164"/>
      <c r="UBO44" s="164"/>
      <c r="UBP44" s="164"/>
      <c r="UBQ44" s="164"/>
      <c r="UBR44" s="164"/>
      <c r="UBS44" s="164"/>
      <c r="UBT44" s="164"/>
      <c r="UBU44" s="164"/>
      <c r="UBV44" s="164"/>
      <c r="UBW44" s="164"/>
      <c r="UBX44" s="164"/>
      <c r="UBY44" s="164"/>
      <c r="UBZ44" s="164"/>
      <c r="UCA44" s="164"/>
      <c r="UCB44" s="164"/>
      <c r="UCC44" s="164"/>
      <c r="UCD44" s="164"/>
      <c r="UCE44" s="164"/>
      <c r="UCF44" s="164"/>
      <c r="UCG44" s="164"/>
      <c r="UCH44" s="164"/>
      <c r="UCI44" s="164"/>
      <c r="UCJ44" s="164"/>
      <c r="UCK44" s="164"/>
      <c r="UCL44" s="164"/>
      <c r="UCM44" s="164"/>
      <c r="UCN44" s="164"/>
      <c r="UCO44" s="164"/>
      <c r="UCP44" s="164"/>
      <c r="UCQ44" s="164"/>
      <c r="UCR44" s="164"/>
      <c r="UCS44" s="164"/>
      <c r="UCT44" s="164"/>
      <c r="UCU44" s="164"/>
      <c r="UCV44" s="164"/>
      <c r="UCW44" s="164"/>
      <c r="UCX44" s="164"/>
      <c r="UCY44" s="164"/>
      <c r="UCZ44" s="164"/>
      <c r="UDA44" s="164"/>
      <c r="UDB44" s="164"/>
      <c r="UDC44" s="164"/>
      <c r="UDD44" s="164"/>
      <c r="UDE44" s="164"/>
      <c r="UDF44" s="164"/>
      <c r="UDG44" s="164"/>
      <c r="UDH44" s="164"/>
      <c r="UDI44" s="164"/>
      <c r="UDJ44" s="164"/>
      <c r="UDK44" s="164"/>
      <c r="UDL44" s="164"/>
      <c r="UDM44" s="164"/>
      <c r="UDN44" s="164"/>
      <c r="UDO44" s="164"/>
      <c r="UDP44" s="164"/>
      <c r="UDQ44" s="164"/>
      <c r="UDR44" s="164"/>
      <c r="UDS44" s="164"/>
      <c r="UDT44" s="164"/>
      <c r="UDU44" s="164"/>
      <c r="UDV44" s="164"/>
      <c r="UDW44" s="164"/>
      <c r="UDX44" s="164"/>
      <c r="UDY44" s="164"/>
      <c r="UDZ44" s="164"/>
      <c r="UEA44" s="164"/>
      <c r="UEB44" s="164"/>
      <c r="UEC44" s="164"/>
      <c r="UED44" s="164"/>
      <c r="UEE44" s="164"/>
      <c r="UEF44" s="164"/>
      <c r="UEG44" s="164"/>
      <c r="UEH44" s="164"/>
      <c r="UEI44" s="164"/>
      <c r="UEJ44" s="164"/>
      <c r="UEK44" s="164"/>
      <c r="UEL44" s="164"/>
      <c r="UEM44" s="164"/>
      <c r="UEN44" s="164"/>
      <c r="UEO44" s="164"/>
      <c r="UEP44" s="164"/>
      <c r="UEQ44" s="164"/>
      <c r="UER44" s="164"/>
      <c r="UES44" s="164"/>
      <c r="UET44" s="164"/>
      <c r="UEU44" s="164"/>
      <c r="UEV44" s="164"/>
      <c r="UEW44" s="164"/>
      <c r="UEX44" s="164"/>
      <c r="UEY44" s="164"/>
      <c r="UEZ44" s="164"/>
      <c r="UFA44" s="164"/>
      <c r="UFB44" s="164"/>
      <c r="UFC44" s="164"/>
      <c r="UFD44" s="164"/>
      <c r="UFE44" s="164"/>
      <c r="UFF44" s="164"/>
      <c r="UFG44" s="164"/>
      <c r="UFH44" s="164"/>
      <c r="UFI44" s="164"/>
      <c r="UFJ44" s="164"/>
      <c r="UFK44" s="164"/>
      <c r="UFL44" s="164"/>
      <c r="UFM44" s="164"/>
      <c r="UFN44" s="164"/>
      <c r="UFO44" s="164"/>
      <c r="UFP44" s="164"/>
      <c r="UFQ44" s="164"/>
      <c r="UFR44" s="164"/>
      <c r="UFS44" s="164"/>
      <c r="UFT44" s="164"/>
      <c r="UFU44" s="164"/>
      <c r="UFV44" s="164"/>
      <c r="UFW44" s="164"/>
      <c r="UFX44" s="164"/>
      <c r="UFY44" s="164"/>
      <c r="UFZ44" s="164"/>
      <c r="UGA44" s="164"/>
      <c r="UGB44" s="164"/>
      <c r="UGC44" s="164"/>
      <c r="UGD44" s="164"/>
      <c r="UGE44" s="164"/>
      <c r="UGF44" s="164"/>
      <c r="UGG44" s="164"/>
      <c r="UGH44" s="164"/>
      <c r="UGI44" s="164"/>
      <c r="UGJ44" s="164"/>
      <c r="UGK44" s="164"/>
      <c r="UGL44" s="164"/>
      <c r="UGM44" s="164"/>
      <c r="UGN44" s="164"/>
      <c r="UGO44" s="164"/>
      <c r="UGP44" s="164"/>
      <c r="UGQ44" s="164"/>
      <c r="UGR44" s="164"/>
      <c r="UGS44" s="164"/>
      <c r="UGT44" s="164"/>
      <c r="UGU44" s="164"/>
      <c r="UGV44" s="164"/>
      <c r="UGW44" s="164"/>
      <c r="UGX44" s="164"/>
      <c r="UGY44" s="164"/>
      <c r="UGZ44" s="164"/>
      <c r="UHA44" s="164"/>
      <c r="UHB44" s="164"/>
      <c r="UHC44" s="164"/>
      <c r="UHD44" s="164"/>
      <c r="UHE44" s="164"/>
      <c r="UHF44" s="164"/>
      <c r="UHG44" s="164"/>
      <c r="UHH44" s="164"/>
      <c r="UHI44" s="164"/>
      <c r="UHJ44" s="164"/>
      <c r="UHK44" s="164"/>
      <c r="UHL44" s="164"/>
      <c r="UHM44" s="164"/>
      <c r="UHN44" s="164"/>
      <c r="UHO44" s="164"/>
      <c r="UHP44" s="164"/>
      <c r="UHQ44" s="164"/>
      <c r="UHR44" s="164"/>
      <c r="UHS44" s="164"/>
      <c r="UHT44" s="164"/>
      <c r="UHU44" s="164"/>
      <c r="UHV44" s="164"/>
      <c r="UHW44" s="164"/>
      <c r="UHX44" s="164"/>
      <c r="UHY44" s="164"/>
      <c r="UHZ44" s="164"/>
      <c r="UIA44" s="164"/>
      <c r="UIB44" s="164"/>
      <c r="UIC44" s="164"/>
      <c r="UID44" s="164"/>
      <c r="UIE44" s="164"/>
      <c r="UIF44" s="164"/>
      <c r="UIG44" s="164"/>
      <c r="UIH44" s="164"/>
      <c r="UII44" s="164"/>
      <c r="UIJ44" s="164"/>
      <c r="UIK44" s="164"/>
      <c r="UIL44" s="164"/>
      <c r="UIM44" s="164"/>
      <c r="UIN44" s="164"/>
      <c r="UIO44" s="164"/>
      <c r="UIP44" s="164"/>
      <c r="UIQ44" s="164"/>
      <c r="UIR44" s="164"/>
      <c r="UIS44" s="164"/>
      <c r="UIT44" s="164"/>
      <c r="UIU44" s="164"/>
      <c r="UIV44" s="164"/>
      <c r="UIW44" s="164"/>
      <c r="UIX44" s="164"/>
      <c r="UIY44" s="164"/>
      <c r="UIZ44" s="164"/>
      <c r="UJA44" s="164"/>
      <c r="UJB44" s="164"/>
      <c r="UJC44" s="164"/>
      <c r="UJD44" s="164"/>
      <c r="UJE44" s="164"/>
      <c r="UJF44" s="164"/>
      <c r="UJG44" s="164"/>
      <c r="UJH44" s="164"/>
      <c r="UJI44" s="164"/>
      <c r="UJJ44" s="164"/>
      <c r="UJK44" s="164"/>
      <c r="UJL44" s="164"/>
      <c r="UJM44" s="164"/>
      <c r="UJN44" s="164"/>
      <c r="UJO44" s="164"/>
      <c r="UJP44" s="164"/>
      <c r="UJQ44" s="164"/>
      <c r="UJR44" s="164"/>
      <c r="UJS44" s="164"/>
      <c r="UJT44" s="164"/>
      <c r="UJU44" s="164"/>
      <c r="UJV44" s="164"/>
      <c r="UJW44" s="164"/>
      <c r="UJX44" s="164"/>
      <c r="UJY44" s="164"/>
      <c r="UJZ44" s="164"/>
      <c r="UKA44" s="164"/>
      <c r="UKB44" s="164"/>
      <c r="UKC44" s="164"/>
      <c r="UKD44" s="164"/>
      <c r="UKE44" s="164"/>
      <c r="UKF44" s="164"/>
      <c r="UKG44" s="164"/>
      <c r="UKH44" s="164"/>
      <c r="UKI44" s="164"/>
      <c r="UKJ44" s="164"/>
      <c r="UKK44" s="164"/>
      <c r="UKL44" s="164"/>
      <c r="UKM44" s="164"/>
      <c r="UKN44" s="164"/>
      <c r="UKO44" s="164"/>
      <c r="UKP44" s="164"/>
      <c r="UKQ44" s="164"/>
      <c r="UKR44" s="164"/>
      <c r="UKS44" s="164"/>
      <c r="UKT44" s="164"/>
      <c r="UKU44" s="164"/>
      <c r="UKV44" s="164"/>
      <c r="UKW44" s="164"/>
      <c r="UKX44" s="164"/>
      <c r="UKY44" s="164"/>
      <c r="UKZ44" s="164"/>
      <c r="ULA44" s="164"/>
      <c r="ULB44" s="164"/>
      <c r="ULC44" s="164"/>
      <c r="ULD44" s="164"/>
      <c r="ULE44" s="164"/>
      <c r="ULF44" s="164"/>
      <c r="ULG44" s="164"/>
      <c r="ULH44" s="164"/>
      <c r="ULI44" s="164"/>
      <c r="ULJ44" s="164"/>
      <c r="ULK44" s="164"/>
      <c r="ULL44" s="164"/>
      <c r="ULM44" s="164"/>
      <c r="ULN44" s="164"/>
      <c r="ULO44" s="164"/>
      <c r="ULP44" s="164"/>
      <c r="ULQ44" s="164"/>
      <c r="ULR44" s="164"/>
      <c r="ULS44" s="164"/>
      <c r="ULT44" s="164"/>
      <c r="ULU44" s="164"/>
      <c r="ULV44" s="164"/>
      <c r="ULW44" s="164"/>
      <c r="ULX44" s="164"/>
      <c r="ULY44" s="164"/>
      <c r="ULZ44" s="164"/>
      <c r="UMA44" s="164"/>
      <c r="UMB44" s="164"/>
      <c r="UMC44" s="164"/>
      <c r="UMD44" s="164"/>
      <c r="UME44" s="164"/>
      <c r="UMF44" s="164"/>
      <c r="UMG44" s="164"/>
      <c r="UMH44" s="164"/>
      <c r="UMI44" s="164"/>
      <c r="UMJ44" s="164"/>
      <c r="UMK44" s="164"/>
      <c r="UML44" s="164"/>
      <c r="UMM44" s="164"/>
      <c r="UMN44" s="164"/>
      <c r="UMO44" s="164"/>
      <c r="UMP44" s="164"/>
      <c r="UMQ44" s="164"/>
      <c r="UMR44" s="164"/>
      <c r="UMS44" s="164"/>
      <c r="UMT44" s="164"/>
      <c r="UMU44" s="164"/>
      <c r="UMV44" s="164"/>
      <c r="UMW44" s="164"/>
      <c r="UMX44" s="164"/>
      <c r="UMY44" s="164"/>
      <c r="UMZ44" s="164"/>
      <c r="UNA44" s="164"/>
      <c r="UNB44" s="164"/>
      <c r="UNC44" s="164"/>
      <c r="UND44" s="164"/>
      <c r="UNE44" s="164"/>
      <c r="UNF44" s="164"/>
      <c r="UNG44" s="164"/>
      <c r="UNH44" s="164"/>
      <c r="UNI44" s="164"/>
      <c r="UNJ44" s="164"/>
      <c r="UNK44" s="164"/>
      <c r="UNL44" s="164"/>
      <c r="UNM44" s="164"/>
      <c r="UNN44" s="164"/>
      <c r="UNO44" s="164"/>
      <c r="UNP44" s="164"/>
      <c r="UNQ44" s="164"/>
      <c r="UNR44" s="164"/>
      <c r="UNS44" s="164"/>
      <c r="UNT44" s="164"/>
      <c r="UNU44" s="164"/>
      <c r="UNV44" s="164"/>
      <c r="UNW44" s="164"/>
      <c r="UNX44" s="164"/>
      <c r="UNY44" s="164"/>
      <c r="UNZ44" s="164"/>
      <c r="UOA44" s="164"/>
      <c r="UOB44" s="164"/>
      <c r="UOC44" s="164"/>
      <c r="UOD44" s="164"/>
      <c r="UOE44" s="164"/>
      <c r="UOF44" s="164"/>
      <c r="UOG44" s="164"/>
      <c r="UOH44" s="164"/>
      <c r="UOI44" s="164"/>
      <c r="UOJ44" s="164"/>
      <c r="UOK44" s="164"/>
      <c r="UOL44" s="164"/>
      <c r="UOM44" s="164"/>
      <c r="UON44" s="164"/>
      <c r="UOO44" s="164"/>
      <c r="UOP44" s="164"/>
      <c r="UOQ44" s="164"/>
      <c r="UOR44" s="164"/>
      <c r="UOS44" s="164"/>
      <c r="UOT44" s="164"/>
      <c r="UOU44" s="164"/>
      <c r="UOV44" s="164"/>
      <c r="UOW44" s="164"/>
      <c r="UOX44" s="164"/>
      <c r="UOY44" s="164"/>
      <c r="UOZ44" s="164"/>
      <c r="UPA44" s="164"/>
      <c r="UPB44" s="164"/>
      <c r="UPC44" s="164"/>
      <c r="UPD44" s="164"/>
      <c r="UPE44" s="164"/>
      <c r="UPF44" s="164"/>
      <c r="UPG44" s="164"/>
      <c r="UPH44" s="164"/>
      <c r="UPI44" s="164"/>
      <c r="UPJ44" s="164"/>
      <c r="UPK44" s="164"/>
      <c r="UPL44" s="164"/>
      <c r="UPM44" s="164"/>
      <c r="UPN44" s="164"/>
      <c r="UPO44" s="164"/>
      <c r="UPP44" s="164"/>
      <c r="UPQ44" s="164"/>
      <c r="UPR44" s="164"/>
      <c r="UPS44" s="164"/>
      <c r="UPT44" s="164"/>
      <c r="UPU44" s="164"/>
      <c r="UPV44" s="164"/>
      <c r="UPW44" s="164"/>
      <c r="UPX44" s="164"/>
      <c r="UPY44" s="164"/>
      <c r="UPZ44" s="164"/>
      <c r="UQA44" s="164"/>
      <c r="UQB44" s="164"/>
      <c r="UQC44" s="164"/>
      <c r="UQD44" s="164"/>
      <c r="UQE44" s="164"/>
      <c r="UQF44" s="164"/>
      <c r="UQG44" s="164"/>
      <c r="UQH44" s="164"/>
      <c r="UQI44" s="164"/>
      <c r="UQJ44" s="164"/>
      <c r="UQK44" s="164"/>
      <c r="UQL44" s="164"/>
      <c r="UQM44" s="164"/>
      <c r="UQN44" s="164"/>
      <c r="UQO44" s="164"/>
      <c r="UQP44" s="164"/>
      <c r="UQQ44" s="164"/>
      <c r="UQR44" s="164"/>
      <c r="UQS44" s="164"/>
      <c r="UQT44" s="164"/>
      <c r="UQU44" s="164"/>
      <c r="UQV44" s="164"/>
      <c r="UQW44" s="164"/>
      <c r="UQX44" s="164"/>
      <c r="UQY44" s="164"/>
      <c r="UQZ44" s="164"/>
      <c r="URA44" s="164"/>
      <c r="URB44" s="164"/>
      <c r="URC44" s="164"/>
      <c r="URD44" s="164"/>
      <c r="URE44" s="164"/>
      <c r="URF44" s="164"/>
      <c r="URG44" s="164"/>
      <c r="URH44" s="164"/>
      <c r="URI44" s="164"/>
      <c r="URJ44" s="164"/>
      <c r="URK44" s="164"/>
      <c r="URL44" s="164"/>
      <c r="URM44" s="164"/>
      <c r="URN44" s="164"/>
      <c r="URO44" s="164"/>
      <c r="URP44" s="164"/>
      <c r="URQ44" s="164"/>
      <c r="URR44" s="164"/>
      <c r="URS44" s="164"/>
      <c r="URT44" s="164"/>
      <c r="URU44" s="164"/>
      <c r="URV44" s="164"/>
      <c r="URW44" s="164"/>
      <c r="URX44" s="164"/>
      <c r="URY44" s="164"/>
      <c r="URZ44" s="164"/>
      <c r="USA44" s="164"/>
      <c r="USB44" s="164"/>
      <c r="USC44" s="164"/>
      <c r="USD44" s="164"/>
      <c r="USE44" s="164"/>
      <c r="USF44" s="164"/>
      <c r="USG44" s="164"/>
      <c r="USH44" s="164"/>
      <c r="USI44" s="164"/>
      <c r="USJ44" s="164"/>
      <c r="USK44" s="164"/>
      <c r="USL44" s="164"/>
      <c r="USM44" s="164"/>
      <c r="USN44" s="164"/>
      <c r="USO44" s="164"/>
      <c r="USP44" s="164"/>
      <c r="USQ44" s="164"/>
      <c r="USR44" s="164"/>
      <c r="USS44" s="164"/>
      <c r="UST44" s="164"/>
      <c r="USU44" s="164"/>
      <c r="USV44" s="164"/>
      <c r="USW44" s="164"/>
      <c r="USX44" s="164"/>
      <c r="USY44" s="164"/>
      <c r="USZ44" s="164"/>
      <c r="UTA44" s="164"/>
      <c r="UTB44" s="164"/>
      <c r="UTC44" s="164"/>
      <c r="UTD44" s="164"/>
      <c r="UTE44" s="164"/>
      <c r="UTF44" s="164"/>
      <c r="UTG44" s="164"/>
      <c r="UTH44" s="164"/>
      <c r="UTI44" s="164"/>
      <c r="UTJ44" s="164"/>
      <c r="UTK44" s="164"/>
      <c r="UTL44" s="164"/>
      <c r="UTM44" s="164"/>
      <c r="UTN44" s="164"/>
      <c r="UTO44" s="164"/>
      <c r="UTP44" s="164"/>
      <c r="UTQ44" s="164"/>
      <c r="UTR44" s="164"/>
      <c r="UTS44" s="164"/>
      <c r="UTT44" s="164"/>
      <c r="UTU44" s="164"/>
      <c r="UTV44" s="164"/>
      <c r="UTW44" s="164"/>
      <c r="UTX44" s="164"/>
      <c r="UTY44" s="164"/>
      <c r="UTZ44" s="164"/>
      <c r="UUA44" s="164"/>
      <c r="UUB44" s="164"/>
      <c r="UUC44" s="164"/>
      <c r="UUD44" s="164"/>
      <c r="UUE44" s="164"/>
      <c r="UUF44" s="164"/>
      <c r="UUG44" s="164"/>
      <c r="UUH44" s="164"/>
      <c r="UUI44" s="164"/>
      <c r="UUJ44" s="164"/>
      <c r="UUK44" s="164"/>
      <c r="UUL44" s="164"/>
      <c r="UUM44" s="164"/>
      <c r="UUN44" s="164"/>
      <c r="UUO44" s="164"/>
      <c r="UUP44" s="164"/>
      <c r="UUQ44" s="164"/>
      <c r="UUR44" s="164"/>
      <c r="UUS44" s="164"/>
      <c r="UUT44" s="164"/>
      <c r="UUU44" s="164"/>
      <c r="UUV44" s="164"/>
      <c r="UUW44" s="164"/>
      <c r="UUX44" s="164"/>
      <c r="UUY44" s="164"/>
      <c r="UUZ44" s="164"/>
      <c r="UVA44" s="164"/>
      <c r="UVB44" s="164"/>
      <c r="UVC44" s="164"/>
      <c r="UVD44" s="164"/>
      <c r="UVE44" s="164"/>
      <c r="UVF44" s="164"/>
      <c r="UVG44" s="164"/>
      <c r="UVH44" s="164"/>
      <c r="UVI44" s="164"/>
      <c r="UVJ44" s="164"/>
      <c r="UVK44" s="164"/>
      <c r="UVL44" s="164"/>
      <c r="UVM44" s="164"/>
      <c r="UVN44" s="164"/>
      <c r="UVO44" s="164"/>
      <c r="UVP44" s="164"/>
      <c r="UVQ44" s="164"/>
      <c r="UVR44" s="164"/>
      <c r="UVS44" s="164"/>
      <c r="UVT44" s="164"/>
      <c r="UVU44" s="164"/>
      <c r="UVV44" s="164"/>
      <c r="UVW44" s="164"/>
      <c r="UVX44" s="164"/>
      <c r="UVY44" s="164"/>
      <c r="UVZ44" s="164"/>
      <c r="UWA44" s="164"/>
      <c r="UWB44" s="164"/>
      <c r="UWC44" s="164"/>
      <c r="UWD44" s="164"/>
      <c r="UWE44" s="164"/>
      <c r="UWF44" s="164"/>
      <c r="UWG44" s="164"/>
      <c r="UWH44" s="164"/>
      <c r="UWI44" s="164"/>
      <c r="UWJ44" s="164"/>
      <c r="UWK44" s="164"/>
      <c r="UWL44" s="164"/>
      <c r="UWM44" s="164"/>
      <c r="UWN44" s="164"/>
      <c r="UWO44" s="164"/>
      <c r="UWP44" s="164"/>
      <c r="UWQ44" s="164"/>
      <c r="UWR44" s="164"/>
      <c r="UWS44" s="164"/>
      <c r="UWT44" s="164"/>
      <c r="UWU44" s="164"/>
      <c r="UWV44" s="164"/>
      <c r="UWW44" s="164"/>
      <c r="UWX44" s="164"/>
      <c r="UWY44" s="164"/>
      <c r="UWZ44" s="164"/>
      <c r="UXA44" s="164"/>
      <c r="UXB44" s="164"/>
      <c r="UXC44" s="164"/>
      <c r="UXD44" s="164"/>
      <c r="UXE44" s="164"/>
      <c r="UXF44" s="164"/>
      <c r="UXG44" s="164"/>
      <c r="UXH44" s="164"/>
      <c r="UXI44" s="164"/>
      <c r="UXJ44" s="164"/>
      <c r="UXK44" s="164"/>
      <c r="UXL44" s="164"/>
      <c r="UXM44" s="164"/>
      <c r="UXN44" s="164"/>
      <c r="UXO44" s="164"/>
      <c r="UXP44" s="164"/>
      <c r="UXQ44" s="164"/>
      <c r="UXR44" s="164"/>
      <c r="UXS44" s="164"/>
      <c r="UXT44" s="164"/>
      <c r="UXU44" s="164"/>
      <c r="UXV44" s="164"/>
      <c r="UXW44" s="164"/>
      <c r="UXX44" s="164"/>
      <c r="UXY44" s="164"/>
      <c r="UXZ44" s="164"/>
      <c r="UYA44" s="164"/>
      <c r="UYB44" s="164"/>
      <c r="UYC44" s="164"/>
      <c r="UYD44" s="164"/>
      <c r="UYE44" s="164"/>
      <c r="UYF44" s="164"/>
      <c r="UYG44" s="164"/>
      <c r="UYH44" s="164"/>
      <c r="UYI44" s="164"/>
      <c r="UYJ44" s="164"/>
      <c r="UYK44" s="164"/>
      <c r="UYL44" s="164"/>
      <c r="UYM44" s="164"/>
      <c r="UYN44" s="164"/>
      <c r="UYO44" s="164"/>
      <c r="UYP44" s="164"/>
      <c r="UYQ44" s="164"/>
      <c r="UYR44" s="164"/>
      <c r="UYS44" s="164"/>
      <c r="UYT44" s="164"/>
      <c r="UYU44" s="164"/>
      <c r="UYV44" s="164"/>
      <c r="UYW44" s="164"/>
      <c r="UYX44" s="164"/>
      <c r="UYY44" s="164"/>
      <c r="UYZ44" s="164"/>
      <c r="UZA44" s="164"/>
      <c r="UZB44" s="164"/>
      <c r="UZC44" s="164"/>
      <c r="UZD44" s="164"/>
      <c r="UZE44" s="164"/>
      <c r="UZF44" s="164"/>
      <c r="UZG44" s="164"/>
      <c r="UZH44" s="164"/>
      <c r="UZI44" s="164"/>
      <c r="UZJ44" s="164"/>
      <c r="UZK44" s="164"/>
      <c r="UZL44" s="164"/>
      <c r="UZM44" s="164"/>
      <c r="UZN44" s="164"/>
      <c r="UZO44" s="164"/>
      <c r="UZP44" s="164"/>
      <c r="UZQ44" s="164"/>
      <c r="UZR44" s="164"/>
      <c r="UZS44" s="164"/>
      <c r="UZT44" s="164"/>
      <c r="UZU44" s="164"/>
      <c r="UZV44" s="164"/>
      <c r="UZW44" s="164"/>
      <c r="UZX44" s="164"/>
      <c r="UZY44" s="164"/>
      <c r="UZZ44" s="164"/>
      <c r="VAA44" s="164"/>
      <c r="VAB44" s="164"/>
      <c r="VAC44" s="164"/>
      <c r="VAD44" s="164"/>
      <c r="VAE44" s="164"/>
      <c r="VAF44" s="164"/>
      <c r="VAG44" s="164"/>
      <c r="VAH44" s="164"/>
      <c r="VAI44" s="164"/>
      <c r="VAJ44" s="164"/>
      <c r="VAK44" s="164"/>
      <c r="VAL44" s="164"/>
      <c r="VAM44" s="164"/>
      <c r="VAN44" s="164"/>
      <c r="VAO44" s="164"/>
      <c r="VAP44" s="164"/>
      <c r="VAQ44" s="164"/>
      <c r="VAR44" s="164"/>
      <c r="VAS44" s="164"/>
      <c r="VAT44" s="164"/>
      <c r="VAU44" s="164"/>
      <c r="VAV44" s="164"/>
      <c r="VAW44" s="164"/>
      <c r="VAX44" s="164"/>
      <c r="VAY44" s="164"/>
      <c r="VAZ44" s="164"/>
      <c r="VBA44" s="164"/>
      <c r="VBB44" s="164"/>
      <c r="VBC44" s="164"/>
      <c r="VBD44" s="164"/>
      <c r="VBE44" s="164"/>
      <c r="VBF44" s="164"/>
      <c r="VBG44" s="164"/>
      <c r="VBH44" s="164"/>
      <c r="VBI44" s="164"/>
      <c r="VBJ44" s="164"/>
      <c r="VBK44" s="164"/>
      <c r="VBL44" s="164"/>
      <c r="VBM44" s="164"/>
      <c r="VBN44" s="164"/>
      <c r="VBO44" s="164"/>
      <c r="VBP44" s="164"/>
      <c r="VBQ44" s="164"/>
      <c r="VBR44" s="164"/>
      <c r="VBS44" s="164"/>
      <c r="VBT44" s="164"/>
      <c r="VBU44" s="164"/>
      <c r="VBV44" s="164"/>
      <c r="VBW44" s="164"/>
      <c r="VBX44" s="164"/>
      <c r="VBY44" s="164"/>
      <c r="VBZ44" s="164"/>
      <c r="VCA44" s="164"/>
      <c r="VCB44" s="164"/>
      <c r="VCC44" s="164"/>
      <c r="VCD44" s="164"/>
      <c r="VCE44" s="164"/>
      <c r="VCF44" s="164"/>
      <c r="VCG44" s="164"/>
      <c r="VCH44" s="164"/>
      <c r="VCI44" s="164"/>
      <c r="VCJ44" s="164"/>
      <c r="VCK44" s="164"/>
      <c r="VCL44" s="164"/>
      <c r="VCM44" s="164"/>
      <c r="VCN44" s="164"/>
      <c r="VCO44" s="164"/>
      <c r="VCP44" s="164"/>
      <c r="VCQ44" s="164"/>
      <c r="VCR44" s="164"/>
      <c r="VCS44" s="164"/>
      <c r="VCT44" s="164"/>
      <c r="VCU44" s="164"/>
      <c r="VCV44" s="164"/>
      <c r="VCW44" s="164"/>
      <c r="VCX44" s="164"/>
      <c r="VCY44" s="164"/>
      <c r="VCZ44" s="164"/>
      <c r="VDA44" s="164"/>
      <c r="VDB44" s="164"/>
      <c r="VDC44" s="164"/>
      <c r="VDD44" s="164"/>
      <c r="VDE44" s="164"/>
      <c r="VDF44" s="164"/>
      <c r="VDG44" s="164"/>
      <c r="VDH44" s="164"/>
      <c r="VDI44" s="164"/>
      <c r="VDJ44" s="164"/>
      <c r="VDK44" s="164"/>
      <c r="VDL44" s="164"/>
      <c r="VDM44" s="164"/>
      <c r="VDN44" s="164"/>
      <c r="VDO44" s="164"/>
      <c r="VDP44" s="164"/>
      <c r="VDQ44" s="164"/>
      <c r="VDR44" s="164"/>
      <c r="VDS44" s="164"/>
      <c r="VDT44" s="164"/>
      <c r="VDU44" s="164"/>
      <c r="VDV44" s="164"/>
      <c r="VDW44" s="164"/>
      <c r="VDX44" s="164"/>
      <c r="VDY44" s="164"/>
      <c r="VDZ44" s="164"/>
      <c r="VEA44" s="164"/>
      <c r="VEB44" s="164"/>
      <c r="VEC44" s="164"/>
      <c r="VED44" s="164"/>
      <c r="VEE44" s="164"/>
      <c r="VEF44" s="164"/>
      <c r="VEG44" s="164"/>
      <c r="VEH44" s="164"/>
      <c r="VEI44" s="164"/>
      <c r="VEJ44" s="164"/>
      <c r="VEK44" s="164"/>
      <c r="VEL44" s="164"/>
      <c r="VEM44" s="164"/>
      <c r="VEN44" s="164"/>
      <c r="VEO44" s="164"/>
      <c r="VEP44" s="164"/>
      <c r="VEQ44" s="164"/>
      <c r="VER44" s="164"/>
      <c r="VES44" s="164"/>
      <c r="VET44" s="164"/>
      <c r="VEU44" s="164"/>
      <c r="VEV44" s="164"/>
      <c r="VEW44" s="164"/>
      <c r="VEX44" s="164"/>
      <c r="VEY44" s="164"/>
      <c r="VEZ44" s="164"/>
      <c r="VFA44" s="164"/>
      <c r="VFB44" s="164"/>
      <c r="VFC44" s="164"/>
      <c r="VFD44" s="164"/>
      <c r="VFE44" s="164"/>
      <c r="VFF44" s="164"/>
      <c r="VFG44" s="164"/>
      <c r="VFH44" s="164"/>
      <c r="VFI44" s="164"/>
      <c r="VFJ44" s="164"/>
      <c r="VFK44" s="164"/>
      <c r="VFL44" s="164"/>
      <c r="VFM44" s="164"/>
      <c r="VFN44" s="164"/>
      <c r="VFO44" s="164"/>
      <c r="VFP44" s="164"/>
      <c r="VFQ44" s="164"/>
      <c r="VFR44" s="164"/>
      <c r="VFS44" s="164"/>
      <c r="VFT44" s="164"/>
      <c r="VFU44" s="164"/>
      <c r="VFV44" s="164"/>
      <c r="VFW44" s="164"/>
      <c r="VFX44" s="164"/>
      <c r="VFY44" s="164"/>
      <c r="VFZ44" s="164"/>
      <c r="VGA44" s="164"/>
      <c r="VGB44" s="164"/>
      <c r="VGC44" s="164"/>
      <c r="VGD44" s="164"/>
      <c r="VGE44" s="164"/>
      <c r="VGF44" s="164"/>
      <c r="VGG44" s="164"/>
      <c r="VGH44" s="164"/>
      <c r="VGI44" s="164"/>
      <c r="VGJ44" s="164"/>
      <c r="VGK44" s="164"/>
      <c r="VGL44" s="164"/>
      <c r="VGM44" s="164"/>
      <c r="VGN44" s="164"/>
      <c r="VGO44" s="164"/>
      <c r="VGP44" s="164"/>
      <c r="VGQ44" s="164"/>
      <c r="VGR44" s="164"/>
      <c r="VGS44" s="164"/>
      <c r="VGT44" s="164"/>
      <c r="VGU44" s="164"/>
      <c r="VGV44" s="164"/>
      <c r="VGW44" s="164"/>
      <c r="VGX44" s="164"/>
      <c r="VGY44" s="164"/>
      <c r="VGZ44" s="164"/>
      <c r="VHA44" s="164"/>
      <c r="VHB44" s="164"/>
      <c r="VHC44" s="164"/>
      <c r="VHD44" s="164"/>
      <c r="VHE44" s="164"/>
      <c r="VHF44" s="164"/>
      <c r="VHG44" s="164"/>
      <c r="VHH44" s="164"/>
      <c r="VHI44" s="164"/>
      <c r="VHJ44" s="164"/>
      <c r="VHK44" s="164"/>
      <c r="VHL44" s="164"/>
      <c r="VHM44" s="164"/>
      <c r="VHN44" s="164"/>
      <c r="VHO44" s="164"/>
      <c r="VHP44" s="164"/>
      <c r="VHQ44" s="164"/>
      <c r="VHR44" s="164"/>
      <c r="VHS44" s="164"/>
      <c r="VHT44" s="164"/>
      <c r="VHU44" s="164"/>
      <c r="VHV44" s="164"/>
      <c r="VHW44" s="164"/>
      <c r="VHX44" s="164"/>
      <c r="VHY44" s="164"/>
      <c r="VHZ44" s="164"/>
      <c r="VIA44" s="164"/>
      <c r="VIB44" s="164"/>
      <c r="VIC44" s="164"/>
      <c r="VID44" s="164"/>
      <c r="VIE44" s="164"/>
      <c r="VIF44" s="164"/>
      <c r="VIG44" s="164"/>
      <c r="VIH44" s="164"/>
      <c r="VII44" s="164"/>
      <c r="VIJ44" s="164"/>
      <c r="VIK44" s="164"/>
      <c r="VIL44" s="164"/>
      <c r="VIM44" s="164"/>
      <c r="VIN44" s="164"/>
      <c r="VIO44" s="164"/>
      <c r="VIP44" s="164"/>
      <c r="VIQ44" s="164"/>
      <c r="VIR44" s="164"/>
      <c r="VIS44" s="164"/>
      <c r="VIT44" s="164"/>
      <c r="VIU44" s="164"/>
      <c r="VIV44" s="164"/>
      <c r="VIW44" s="164"/>
      <c r="VIX44" s="164"/>
      <c r="VIY44" s="164"/>
      <c r="VIZ44" s="164"/>
      <c r="VJA44" s="164"/>
      <c r="VJB44" s="164"/>
      <c r="VJC44" s="164"/>
      <c r="VJD44" s="164"/>
      <c r="VJE44" s="164"/>
      <c r="VJF44" s="164"/>
      <c r="VJG44" s="164"/>
      <c r="VJH44" s="164"/>
      <c r="VJI44" s="164"/>
      <c r="VJJ44" s="164"/>
      <c r="VJK44" s="164"/>
      <c r="VJL44" s="164"/>
      <c r="VJM44" s="164"/>
      <c r="VJN44" s="164"/>
      <c r="VJO44" s="164"/>
      <c r="VJP44" s="164"/>
      <c r="VJQ44" s="164"/>
      <c r="VJR44" s="164"/>
      <c r="VJS44" s="164"/>
      <c r="VJT44" s="164"/>
      <c r="VJU44" s="164"/>
      <c r="VJV44" s="164"/>
      <c r="VJW44" s="164"/>
      <c r="VJX44" s="164"/>
      <c r="VJY44" s="164"/>
      <c r="VJZ44" s="164"/>
      <c r="VKA44" s="164"/>
      <c r="VKB44" s="164"/>
      <c r="VKC44" s="164"/>
      <c r="VKD44" s="164"/>
      <c r="VKE44" s="164"/>
      <c r="VKF44" s="164"/>
      <c r="VKG44" s="164"/>
      <c r="VKH44" s="164"/>
      <c r="VKI44" s="164"/>
      <c r="VKJ44" s="164"/>
      <c r="VKK44" s="164"/>
      <c r="VKL44" s="164"/>
      <c r="VKM44" s="164"/>
      <c r="VKN44" s="164"/>
      <c r="VKO44" s="164"/>
      <c r="VKP44" s="164"/>
      <c r="VKQ44" s="164"/>
      <c r="VKR44" s="164"/>
      <c r="VKS44" s="164"/>
      <c r="VKT44" s="164"/>
      <c r="VKU44" s="164"/>
      <c r="VKV44" s="164"/>
      <c r="VKW44" s="164"/>
      <c r="VKX44" s="164"/>
      <c r="VKY44" s="164"/>
      <c r="VKZ44" s="164"/>
      <c r="VLA44" s="164"/>
      <c r="VLB44" s="164"/>
      <c r="VLC44" s="164"/>
      <c r="VLD44" s="164"/>
      <c r="VLE44" s="164"/>
      <c r="VLF44" s="164"/>
      <c r="VLG44" s="164"/>
      <c r="VLH44" s="164"/>
      <c r="VLI44" s="164"/>
      <c r="VLJ44" s="164"/>
      <c r="VLK44" s="164"/>
      <c r="VLL44" s="164"/>
      <c r="VLM44" s="164"/>
      <c r="VLN44" s="164"/>
      <c r="VLO44" s="164"/>
      <c r="VLP44" s="164"/>
      <c r="VLQ44" s="164"/>
      <c r="VLR44" s="164"/>
      <c r="VLS44" s="164"/>
      <c r="VLT44" s="164"/>
      <c r="VLU44" s="164"/>
      <c r="VLV44" s="164"/>
      <c r="VLW44" s="164"/>
      <c r="VLX44" s="164"/>
      <c r="VLY44" s="164"/>
      <c r="VLZ44" s="164"/>
      <c r="VMA44" s="164"/>
      <c r="VMB44" s="164"/>
      <c r="VMC44" s="164"/>
      <c r="VMD44" s="164"/>
      <c r="VME44" s="164"/>
      <c r="VMF44" s="164"/>
      <c r="VMG44" s="164"/>
      <c r="VMH44" s="164"/>
      <c r="VMI44" s="164"/>
      <c r="VMJ44" s="164"/>
      <c r="VMK44" s="164"/>
      <c r="VML44" s="164"/>
      <c r="VMM44" s="164"/>
      <c r="VMN44" s="164"/>
      <c r="VMO44" s="164"/>
      <c r="VMP44" s="164"/>
      <c r="VMQ44" s="164"/>
      <c r="VMR44" s="164"/>
      <c r="VMS44" s="164"/>
      <c r="VMT44" s="164"/>
      <c r="VMU44" s="164"/>
      <c r="VMV44" s="164"/>
      <c r="VMW44" s="164"/>
      <c r="VMX44" s="164"/>
      <c r="VMY44" s="164"/>
      <c r="VMZ44" s="164"/>
      <c r="VNA44" s="164"/>
      <c r="VNB44" s="164"/>
      <c r="VNC44" s="164"/>
      <c r="VND44" s="164"/>
      <c r="VNE44" s="164"/>
      <c r="VNF44" s="164"/>
      <c r="VNG44" s="164"/>
      <c r="VNH44" s="164"/>
      <c r="VNI44" s="164"/>
      <c r="VNJ44" s="164"/>
      <c r="VNK44" s="164"/>
      <c r="VNL44" s="164"/>
      <c r="VNM44" s="164"/>
      <c r="VNN44" s="164"/>
      <c r="VNO44" s="164"/>
      <c r="VNP44" s="164"/>
      <c r="VNQ44" s="164"/>
      <c r="VNR44" s="164"/>
      <c r="VNS44" s="164"/>
      <c r="VNT44" s="164"/>
      <c r="VNU44" s="164"/>
      <c r="VNV44" s="164"/>
      <c r="VNW44" s="164"/>
      <c r="VNX44" s="164"/>
      <c r="VNY44" s="164"/>
      <c r="VNZ44" s="164"/>
      <c r="VOA44" s="164"/>
      <c r="VOB44" s="164"/>
      <c r="VOC44" s="164"/>
      <c r="VOD44" s="164"/>
      <c r="VOE44" s="164"/>
      <c r="VOF44" s="164"/>
      <c r="VOG44" s="164"/>
      <c r="VOH44" s="164"/>
      <c r="VOI44" s="164"/>
      <c r="VOJ44" s="164"/>
      <c r="VOK44" s="164"/>
      <c r="VOL44" s="164"/>
      <c r="VOM44" s="164"/>
      <c r="VON44" s="164"/>
      <c r="VOO44" s="164"/>
      <c r="VOP44" s="164"/>
      <c r="VOQ44" s="164"/>
      <c r="VOR44" s="164"/>
      <c r="VOS44" s="164"/>
      <c r="VOT44" s="164"/>
      <c r="VOU44" s="164"/>
      <c r="VOV44" s="164"/>
      <c r="VOW44" s="164"/>
      <c r="VOX44" s="164"/>
      <c r="VOY44" s="164"/>
      <c r="VOZ44" s="164"/>
      <c r="VPA44" s="164"/>
      <c r="VPB44" s="164"/>
      <c r="VPC44" s="164"/>
      <c r="VPD44" s="164"/>
      <c r="VPE44" s="164"/>
      <c r="VPF44" s="164"/>
      <c r="VPG44" s="164"/>
      <c r="VPH44" s="164"/>
      <c r="VPI44" s="164"/>
      <c r="VPJ44" s="164"/>
      <c r="VPK44" s="164"/>
      <c r="VPL44" s="164"/>
      <c r="VPM44" s="164"/>
      <c r="VPN44" s="164"/>
      <c r="VPO44" s="164"/>
      <c r="VPP44" s="164"/>
      <c r="VPQ44" s="164"/>
      <c r="VPR44" s="164"/>
      <c r="VPS44" s="164"/>
      <c r="VPT44" s="164"/>
      <c r="VPU44" s="164"/>
      <c r="VPV44" s="164"/>
      <c r="VPW44" s="164"/>
      <c r="VPX44" s="164"/>
      <c r="VPY44" s="164"/>
      <c r="VPZ44" s="164"/>
      <c r="VQA44" s="164"/>
      <c r="VQB44" s="164"/>
      <c r="VQC44" s="164"/>
      <c r="VQD44" s="164"/>
      <c r="VQE44" s="164"/>
      <c r="VQF44" s="164"/>
      <c r="VQG44" s="164"/>
      <c r="VQH44" s="164"/>
      <c r="VQI44" s="164"/>
      <c r="VQJ44" s="164"/>
      <c r="VQK44" s="164"/>
      <c r="VQL44" s="164"/>
      <c r="VQM44" s="164"/>
      <c r="VQN44" s="164"/>
      <c r="VQO44" s="164"/>
      <c r="VQP44" s="164"/>
      <c r="VQQ44" s="164"/>
      <c r="VQR44" s="164"/>
      <c r="VQS44" s="164"/>
      <c r="VQT44" s="164"/>
      <c r="VQU44" s="164"/>
      <c r="VQV44" s="164"/>
      <c r="VQW44" s="164"/>
      <c r="VQX44" s="164"/>
      <c r="VQY44" s="164"/>
      <c r="VQZ44" s="164"/>
      <c r="VRA44" s="164"/>
      <c r="VRB44" s="164"/>
      <c r="VRC44" s="164"/>
      <c r="VRD44" s="164"/>
      <c r="VRE44" s="164"/>
      <c r="VRF44" s="164"/>
      <c r="VRG44" s="164"/>
      <c r="VRH44" s="164"/>
      <c r="VRI44" s="164"/>
      <c r="VRJ44" s="164"/>
      <c r="VRK44" s="164"/>
      <c r="VRL44" s="164"/>
      <c r="VRM44" s="164"/>
      <c r="VRN44" s="164"/>
      <c r="VRO44" s="164"/>
      <c r="VRP44" s="164"/>
      <c r="VRQ44" s="164"/>
      <c r="VRR44" s="164"/>
      <c r="VRS44" s="164"/>
      <c r="VRT44" s="164"/>
      <c r="VRU44" s="164"/>
      <c r="VRV44" s="164"/>
      <c r="VRW44" s="164"/>
      <c r="VRX44" s="164"/>
      <c r="VRY44" s="164"/>
      <c r="VRZ44" s="164"/>
      <c r="VSA44" s="164"/>
      <c r="VSB44" s="164"/>
      <c r="VSC44" s="164"/>
      <c r="VSD44" s="164"/>
      <c r="VSE44" s="164"/>
      <c r="VSF44" s="164"/>
      <c r="VSG44" s="164"/>
      <c r="VSH44" s="164"/>
      <c r="VSI44" s="164"/>
      <c r="VSJ44" s="164"/>
      <c r="VSK44" s="164"/>
      <c r="VSL44" s="164"/>
      <c r="VSM44" s="164"/>
      <c r="VSN44" s="164"/>
      <c r="VSO44" s="164"/>
      <c r="VSP44" s="164"/>
      <c r="VSQ44" s="164"/>
      <c r="VSR44" s="164"/>
      <c r="VSS44" s="164"/>
      <c r="VST44" s="164"/>
      <c r="VSU44" s="164"/>
      <c r="VSV44" s="164"/>
      <c r="VSW44" s="164"/>
      <c r="VSX44" s="164"/>
      <c r="VSY44" s="164"/>
      <c r="VSZ44" s="164"/>
      <c r="VTA44" s="164"/>
      <c r="VTB44" s="164"/>
      <c r="VTC44" s="164"/>
      <c r="VTD44" s="164"/>
      <c r="VTE44" s="164"/>
      <c r="VTF44" s="164"/>
      <c r="VTG44" s="164"/>
      <c r="VTH44" s="164"/>
      <c r="VTI44" s="164"/>
      <c r="VTJ44" s="164"/>
      <c r="VTK44" s="164"/>
      <c r="VTL44" s="164"/>
      <c r="VTM44" s="164"/>
      <c r="VTN44" s="164"/>
      <c r="VTO44" s="164"/>
      <c r="VTP44" s="164"/>
      <c r="VTQ44" s="164"/>
      <c r="VTR44" s="164"/>
      <c r="VTS44" s="164"/>
      <c r="VTT44" s="164"/>
      <c r="VTU44" s="164"/>
      <c r="VTV44" s="164"/>
      <c r="VTW44" s="164"/>
      <c r="VTX44" s="164"/>
      <c r="VTY44" s="164"/>
      <c r="VTZ44" s="164"/>
      <c r="VUA44" s="164"/>
      <c r="VUB44" s="164"/>
      <c r="VUC44" s="164"/>
      <c r="VUD44" s="164"/>
      <c r="VUE44" s="164"/>
      <c r="VUF44" s="164"/>
      <c r="VUG44" s="164"/>
      <c r="VUH44" s="164"/>
      <c r="VUI44" s="164"/>
      <c r="VUJ44" s="164"/>
      <c r="VUK44" s="164"/>
      <c r="VUL44" s="164"/>
      <c r="VUM44" s="164"/>
      <c r="VUN44" s="164"/>
      <c r="VUO44" s="164"/>
      <c r="VUP44" s="164"/>
      <c r="VUQ44" s="164"/>
      <c r="VUR44" s="164"/>
      <c r="VUS44" s="164"/>
      <c r="VUT44" s="164"/>
      <c r="VUU44" s="164"/>
      <c r="VUV44" s="164"/>
      <c r="VUW44" s="164"/>
      <c r="VUX44" s="164"/>
      <c r="VUY44" s="164"/>
      <c r="VUZ44" s="164"/>
      <c r="VVA44" s="164"/>
      <c r="VVB44" s="164"/>
      <c r="VVC44" s="164"/>
      <c r="VVD44" s="164"/>
      <c r="VVE44" s="164"/>
      <c r="VVF44" s="164"/>
      <c r="VVG44" s="164"/>
      <c r="VVH44" s="164"/>
      <c r="VVI44" s="164"/>
      <c r="VVJ44" s="164"/>
      <c r="VVK44" s="164"/>
      <c r="VVL44" s="164"/>
      <c r="VVM44" s="164"/>
      <c r="VVN44" s="164"/>
      <c r="VVO44" s="164"/>
      <c r="VVP44" s="164"/>
      <c r="VVQ44" s="164"/>
      <c r="VVR44" s="164"/>
      <c r="VVS44" s="164"/>
      <c r="VVT44" s="164"/>
      <c r="VVU44" s="164"/>
      <c r="VVV44" s="164"/>
      <c r="VVW44" s="164"/>
      <c r="VVX44" s="164"/>
      <c r="VVY44" s="164"/>
      <c r="VVZ44" s="164"/>
      <c r="VWA44" s="164"/>
      <c r="VWB44" s="164"/>
      <c r="VWC44" s="164"/>
      <c r="VWD44" s="164"/>
      <c r="VWE44" s="164"/>
      <c r="VWF44" s="164"/>
      <c r="VWG44" s="164"/>
      <c r="VWH44" s="164"/>
      <c r="VWI44" s="164"/>
      <c r="VWJ44" s="164"/>
      <c r="VWK44" s="164"/>
      <c r="VWL44" s="164"/>
      <c r="VWM44" s="164"/>
      <c r="VWN44" s="164"/>
      <c r="VWO44" s="164"/>
      <c r="VWP44" s="164"/>
      <c r="VWQ44" s="164"/>
      <c r="VWR44" s="164"/>
      <c r="VWS44" s="164"/>
      <c r="VWT44" s="164"/>
      <c r="VWU44" s="164"/>
      <c r="VWV44" s="164"/>
      <c r="VWW44" s="164"/>
      <c r="VWX44" s="164"/>
      <c r="VWY44" s="164"/>
      <c r="VWZ44" s="164"/>
      <c r="VXA44" s="164"/>
      <c r="VXB44" s="164"/>
      <c r="VXC44" s="164"/>
      <c r="VXD44" s="164"/>
      <c r="VXE44" s="164"/>
      <c r="VXF44" s="164"/>
      <c r="VXG44" s="164"/>
      <c r="VXH44" s="164"/>
      <c r="VXI44" s="164"/>
      <c r="VXJ44" s="164"/>
      <c r="VXK44" s="164"/>
      <c r="VXL44" s="164"/>
      <c r="VXM44" s="164"/>
      <c r="VXN44" s="164"/>
      <c r="VXO44" s="164"/>
      <c r="VXP44" s="164"/>
      <c r="VXQ44" s="164"/>
      <c r="VXR44" s="164"/>
      <c r="VXS44" s="164"/>
      <c r="VXT44" s="164"/>
      <c r="VXU44" s="164"/>
      <c r="VXV44" s="164"/>
      <c r="VXW44" s="164"/>
      <c r="VXX44" s="164"/>
      <c r="VXY44" s="164"/>
      <c r="VXZ44" s="164"/>
      <c r="VYA44" s="164"/>
      <c r="VYB44" s="164"/>
      <c r="VYC44" s="164"/>
      <c r="VYD44" s="164"/>
      <c r="VYE44" s="164"/>
      <c r="VYF44" s="164"/>
      <c r="VYG44" s="164"/>
      <c r="VYH44" s="164"/>
      <c r="VYI44" s="164"/>
      <c r="VYJ44" s="164"/>
      <c r="VYK44" s="164"/>
      <c r="VYL44" s="164"/>
      <c r="VYM44" s="164"/>
      <c r="VYN44" s="164"/>
      <c r="VYO44" s="164"/>
      <c r="VYP44" s="164"/>
      <c r="VYQ44" s="164"/>
      <c r="VYR44" s="164"/>
      <c r="VYS44" s="164"/>
      <c r="VYT44" s="164"/>
      <c r="VYU44" s="164"/>
      <c r="VYV44" s="164"/>
      <c r="VYW44" s="164"/>
      <c r="VYX44" s="164"/>
      <c r="VYY44" s="164"/>
      <c r="VYZ44" s="164"/>
      <c r="VZA44" s="164"/>
      <c r="VZB44" s="164"/>
      <c r="VZC44" s="164"/>
      <c r="VZD44" s="164"/>
      <c r="VZE44" s="164"/>
      <c r="VZF44" s="164"/>
      <c r="VZG44" s="164"/>
      <c r="VZH44" s="164"/>
      <c r="VZI44" s="164"/>
      <c r="VZJ44" s="164"/>
      <c r="VZK44" s="164"/>
      <c r="VZL44" s="164"/>
      <c r="VZM44" s="164"/>
      <c r="VZN44" s="164"/>
      <c r="VZO44" s="164"/>
      <c r="VZP44" s="164"/>
      <c r="VZQ44" s="164"/>
      <c r="VZR44" s="164"/>
      <c r="VZS44" s="164"/>
      <c r="VZT44" s="164"/>
      <c r="VZU44" s="164"/>
      <c r="VZV44" s="164"/>
      <c r="VZW44" s="164"/>
      <c r="VZX44" s="164"/>
      <c r="VZY44" s="164"/>
      <c r="VZZ44" s="164"/>
      <c r="WAA44" s="164"/>
      <c r="WAB44" s="164"/>
      <c r="WAC44" s="164"/>
      <c r="WAD44" s="164"/>
      <c r="WAE44" s="164"/>
      <c r="WAF44" s="164"/>
      <c r="WAG44" s="164"/>
      <c r="WAH44" s="164"/>
      <c r="WAI44" s="164"/>
      <c r="WAJ44" s="164"/>
      <c r="WAK44" s="164"/>
      <c r="WAL44" s="164"/>
      <c r="WAM44" s="164"/>
      <c r="WAN44" s="164"/>
      <c r="WAO44" s="164"/>
      <c r="WAP44" s="164"/>
      <c r="WAQ44" s="164"/>
      <c r="WAR44" s="164"/>
      <c r="WAS44" s="164"/>
      <c r="WAT44" s="164"/>
      <c r="WAU44" s="164"/>
      <c r="WAV44" s="164"/>
      <c r="WAW44" s="164"/>
      <c r="WAX44" s="164"/>
      <c r="WAY44" s="164"/>
      <c r="WAZ44" s="164"/>
      <c r="WBA44" s="164"/>
      <c r="WBB44" s="164"/>
      <c r="WBC44" s="164"/>
      <c r="WBD44" s="164"/>
      <c r="WBE44" s="164"/>
      <c r="WBF44" s="164"/>
      <c r="WBG44" s="164"/>
      <c r="WBH44" s="164"/>
      <c r="WBI44" s="164"/>
      <c r="WBJ44" s="164"/>
      <c r="WBK44" s="164"/>
      <c r="WBL44" s="164"/>
      <c r="WBM44" s="164"/>
      <c r="WBN44" s="164"/>
      <c r="WBO44" s="164"/>
      <c r="WBP44" s="164"/>
      <c r="WBQ44" s="164"/>
      <c r="WBR44" s="164"/>
      <c r="WBS44" s="164"/>
      <c r="WBT44" s="164"/>
      <c r="WBU44" s="164"/>
      <c r="WBV44" s="164"/>
      <c r="WBW44" s="164"/>
      <c r="WBX44" s="164"/>
      <c r="WBY44" s="164"/>
      <c r="WBZ44" s="164"/>
      <c r="WCA44" s="164"/>
      <c r="WCB44" s="164"/>
      <c r="WCC44" s="164"/>
      <c r="WCD44" s="164"/>
      <c r="WCE44" s="164"/>
      <c r="WCF44" s="164"/>
      <c r="WCG44" s="164"/>
      <c r="WCH44" s="164"/>
      <c r="WCI44" s="164"/>
      <c r="WCJ44" s="164"/>
      <c r="WCK44" s="164"/>
      <c r="WCL44" s="164"/>
      <c r="WCM44" s="164"/>
      <c r="WCN44" s="164"/>
      <c r="WCO44" s="164"/>
      <c r="WCP44" s="164"/>
      <c r="WCQ44" s="164"/>
      <c r="WCR44" s="164"/>
      <c r="WCS44" s="164"/>
      <c r="WCT44" s="164"/>
      <c r="WCU44" s="164"/>
      <c r="WCV44" s="164"/>
      <c r="WCW44" s="164"/>
      <c r="WCX44" s="164"/>
      <c r="WCY44" s="164"/>
      <c r="WCZ44" s="164"/>
      <c r="WDA44" s="164"/>
      <c r="WDB44" s="164"/>
      <c r="WDC44" s="164"/>
      <c r="WDD44" s="164"/>
      <c r="WDE44" s="164"/>
      <c r="WDF44" s="164"/>
      <c r="WDG44" s="164"/>
      <c r="WDH44" s="164"/>
      <c r="WDI44" s="164"/>
      <c r="WDJ44" s="164"/>
      <c r="WDK44" s="164"/>
      <c r="WDL44" s="164"/>
      <c r="WDM44" s="164"/>
      <c r="WDN44" s="164"/>
      <c r="WDO44" s="164"/>
      <c r="WDP44" s="164"/>
      <c r="WDQ44" s="164"/>
      <c r="WDR44" s="164"/>
      <c r="WDS44" s="164"/>
      <c r="WDT44" s="164"/>
      <c r="WDU44" s="164"/>
      <c r="WDV44" s="164"/>
      <c r="WDW44" s="164"/>
      <c r="WDX44" s="164"/>
      <c r="WDY44" s="164"/>
      <c r="WDZ44" s="164"/>
      <c r="WEA44" s="164"/>
      <c r="WEB44" s="164"/>
      <c r="WEC44" s="164"/>
      <c r="WED44" s="164"/>
      <c r="WEE44" s="164"/>
      <c r="WEF44" s="164"/>
      <c r="WEG44" s="164"/>
      <c r="WEH44" s="164"/>
      <c r="WEI44" s="164"/>
      <c r="WEJ44" s="164"/>
      <c r="WEK44" s="164"/>
      <c r="WEL44" s="164"/>
      <c r="WEM44" s="164"/>
      <c r="WEN44" s="164"/>
      <c r="WEO44" s="164"/>
      <c r="WEP44" s="164"/>
      <c r="WEQ44" s="164"/>
      <c r="WER44" s="164"/>
      <c r="WES44" s="164"/>
      <c r="WET44" s="164"/>
      <c r="WEU44" s="164"/>
      <c r="WEV44" s="164"/>
      <c r="WEW44" s="164"/>
      <c r="WEX44" s="164"/>
      <c r="WEY44" s="164"/>
      <c r="WEZ44" s="164"/>
      <c r="WFA44" s="164"/>
      <c r="WFB44" s="164"/>
      <c r="WFC44" s="164"/>
      <c r="WFD44" s="164"/>
      <c r="WFE44" s="164"/>
      <c r="WFF44" s="164"/>
      <c r="WFG44" s="164"/>
      <c r="WFH44" s="164"/>
      <c r="WFI44" s="164"/>
      <c r="WFJ44" s="164"/>
      <c r="WFK44" s="164"/>
      <c r="WFL44" s="164"/>
      <c r="WFM44" s="164"/>
      <c r="WFN44" s="164"/>
      <c r="WFO44" s="164"/>
      <c r="WFP44" s="164"/>
      <c r="WFQ44" s="164"/>
      <c r="WFR44" s="164"/>
      <c r="WFS44" s="164"/>
      <c r="WFT44" s="164"/>
      <c r="WFU44" s="164"/>
      <c r="WFV44" s="164"/>
      <c r="WFW44" s="164"/>
      <c r="WFX44" s="164"/>
      <c r="WFY44" s="164"/>
      <c r="WFZ44" s="164"/>
      <c r="WGA44" s="164"/>
      <c r="WGB44" s="164"/>
      <c r="WGC44" s="164"/>
      <c r="WGD44" s="164"/>
      <c r="WGE44" s="164"/>
      <c r="WGF44" s="164"/>
      <c r="WGG44" s="164"/>
      <c r="WGH44" s="164"/>
      <c r="WGI44" s="164"/>
      <c r="WGJ44" s="164"/>
      <c r="WGK44" s="164"/>
      <c r="WGL44" s="164"/>
      <c r="WGM44" s="164"/>
      <c r="WGN44" s="164"/>
      <c r="WGO44" s="164"/>
      <c r="WGP44" s="164"/>
      <c r="WGQ44" s="164"/>
      <c r="WGR44" s="164"/>
      <c r="WGS44" s="164"/>
      <c r="WGT44" s="164"/>
      <c r="WGU44" s="164"/>
      <c r="WGV44" s="164"/>
      <c r="WGW44" s="164"/>
      <c r="WGX44" s="164"/>
      <c r="WGY44" s="164"/>
      <c r="WGZ44" s="164"/>
      <c r="WHA44" s="164"/>
      <c r="WHB44" s="164"/>
      <c r="WHC44" s="164"/>
      <c r="WHD44" s="164"/>
      <c r="WHE44" s="164"/>
      <c r="WHF44" s="164"/>
      <c r="WHG44" s="164"/>
      <c r="WHH44" s="164"/>
      <c r="WHI44" s="164"/>
      <c r="WHJ44" s="164"/>
      <c r="WHK44" s="164"/>
      <c r="WHL44" s="164"/>
      <c r="WHM44" s="164"/>
      <c r="WHN44" s="164"/>
      <c r="WHO44" s="164"/>
      <c r="WHP44" s="164"/>
      <c r="WHQ44" s="164"/>
      <c r="WHR44" s="164"/>
      <c r="WHS44" s="164"/>
      <c r="WHT44" s="164"/>
      <c r="WHU44" s="164"/>
      <c r="WHV44" s="164"/>
      <c r="WHW44" s="164"/>
      <c r="WHX44" s="164"/>
      <c r="WHY44" s="164"/>
      <c r="WHZ44" s="164"/>
      <c r="WIA44" s="164"/>
      <c r="WIB44" s="164"/>
      <c r="WIC44" s="164"/>
      <c r="WID44" s="164"/>
      <c r="WIE44" s="164"/>
      <c r="WIF44" s="164"/>
      <c r="WIG44" s="164"/>
      <c r="WIH44" s="164"/>
      <c r="WII44" s="164"/>
      <c r="WIJ44" s="164"/>
      <c r="WIK44" s="164"/>
      <c r="WIL44" s="164"/>
      <c r="WIM44" s="164"/>
      <c r="WIN44" s="164"/>
      <c r="WIO44" s="164"/>
      <c r="WIP44" s="164"/>
      <c r="WIQ44" s="164"/>
      <c r="WIR44" s="164"/>
      <c r="WIS44" s="164"/>
      <c r="WIT44" s="164"/>
      <c r="WIU44" s="164"/>
      <c r="WIV44" s="164"/>
      <c r="WIW44" s="164"/>
      <c r="WIX44" s="164"/>
      <c r="WIY44" s="164"/>
      <c r="WIZ44" s="164"/>
      <c r="WJA44" s="164"/>
      <c r="WJB44" s="164"/>
      <c r="WJC44" s="164"/>
      <c r="WJD44" s="164"/>
      <c r="WJE44" s="164"/>
      <c r="WJF44" s="164"/>
      <c r="WJG44" s="164"/>
      <c r="WJH44" s="164"/>
      <c r="WJI44" s="164"/>
      <c r="WJJ44" s="164"/>
      <c r="WJK44" s="164"/>
      <c r="WJL44" s="164"/>
      <c r="WJM44" s="164"/>
      <c r="WJN44" s="164"/>
      <c r="WJO44" s="164"/>
      <c r="WJP44" s="164"/>
      <c r="WJQ44" s="164"/>
      <c r="WJR44" s="164"/>
      <c r="WJS44" s="164"/>
      <c r="WJT44" s="164"/>
      <c r="WJU44" s="164"/>
      <c r="WJV44" s="164"/>
      <c r="WJW44" s="164"/>
      <c r="WJX44" s="164"/>
      <c r="WJY44" s="164"/>
      <c r="WJZ44" s="164"/>
      <c r="WKA44" s="164"/>
      <c r="WKB44" s="164"/>
      <c r="WKC44" s="164"/>
      <c r="WKD44" s="164"/>
      <c r="WKE44" s="164"/>
      <c r="WKF44" s="164"/>
      <c r="WKG44" s="164"/>
      <c r="WKH44" s="164"/>
      <c r="WKI44" s="164"/>
      <c r="WKJ44" s="164"/>
      <c r="WKK44" s="164"/>
      <c r="WKL44" s="164"/>
      <c r="WKM44" s="164"/>
      <c r="WKN44" s="164"/>
      <c r="WKO44" s="164"/>
      <c r="WKP44" s="164"/>
      <c r="WKQ44" s="164"/>
      <c r="WKR44" s="164"/>
      <c r="WKS44" s="164"/>
      <c r="WKT44" s="164"/>
      <c r="WKU44" s="164"/>
      <c r="WKV44" s="164"/>
      <c r="WKW44" s="164"/>
      <c r="WKX44" s="164"/>
      <c r="WKY44" s="164"/>
      <c r="WKZ44" s="164"/>
      <c r="WLA44" s="164"/>
      <c r="WLB44" s="164"/>
      <c r="WLC44" s="164"/>
      <c r="WLD44" s="164"/>
      <c r="WLE44" s="164"/>
      <c r="WLF44" s="164"/>
      <c r="WLG44" s="164"/>
      <c r="WLH44" s="164"/>
      <c r="WLI44" s="164"/>
      <c r="WLJ44" s="164"/>
      <c r="WLK44" s="164"/>
      <c r="WLL44" s="164"/>
      <c r="WLM44" s="164"/>
      <c r="WLN44" s="164"/>
      <c r="WLO44" s="164"/>
      <c r="WLP44" s="164"/>
      <c r="WLQ44" s="164"/>
      <c r="WLR44" s="164"/>
      <c r="WLS44" s="164"/>
      <c r="WLT44" s="164"/>
      <c r="WLU44" s="164"/>
      <c r="WLV44" s="164"/>
      <c r="WLW44" s="164"/>
      <c r="WLX44" s="164"/>
      <c r="WLY44" s="164"/>
      <c r="WLZ44" s="164"/>
      <c r="WMA44" s="164"/>
      <c r="WMB44" s="164"/>
      <c r="WMC44" s="164"/>
      <c r="WMD44" s="164"/>
      <c r="WME44" s="164"/>
      <c r="WMF44" s="164"/>
      <c r="WMG44" s="164"/>
      <c r="WMH44" s="164"/>
      <c r="WMI44" s="164"/>
      <c r="WMJ44" s="164"/>
      <c r="WMK44" s="164"/>
      <c r="WML44" s="164"/>
      <c r="WMM44" s="164"/>
      <c r="WMN44" s="164"/>
      <c r="WMO44" s="164"/>
      <c r="WMP44" s="164"/>
      <c r="WMQ44" s="164"/>
      <c r="WMR44" s="164"/>
      <c r="WMS44" s="164"/>
      <c r="WMT44" s="164"/>
      <c r="WMU44" s="164"/>
      <c r="WMV44" s="164"/>
      <c r="WMW44" s="164"/>
      <c r="WMX44" s="164"/>
      <c r="WMY44" s="164"/>
      <c r="WMZ44" s="164"/>
      <c r="WNA44" s="164"/>
      <c r="WNB44" s="164"/>
      <c r="WNC44" s="164"/>
      <c r="WND44" s="164"/>
      <c r="WNE44" s="164"/>
      <c r="WNF44" s="164"/>
      <c r="WNG44" s="164"/>
      <c r="WNH44" s="164"/>
      <c r="WNI44" s="164"/>
      <c r="WNJ44" s="164"/>
      <c r="WNK44" s="164"/>
      <c r="WNL44" s="164"/>
      <c r="WNM44" s="164"/>
      <c r="WNN44" s="164"/>
      <c r="WNO44" s="164"/>
      <c r="WNP44" s="164"/>
      <c r="WNQ44" s="164"/>
      <c r="WNR44" s="164"/>
      <c r="WNS44" s="164"/>
      <c r="WNT44" s="164"/>
      <c r="WNU44" s="164"/>
      <c r="WNV44" s="164"/>
      <c r="WNW44" s="164"/>
      <c r="WNX44" s="164"/>
      <c r="WNY44" s="164"/>
      <c r="WNZ44" s="164"/>
      <c r="WOA44" s="164"/>
      <c r="WOB44" s="164"/>
      <c r="WOC44" s="164"/>
      <c r="WOD44" s="164"/>
      <c r="WOE44" s="164"/>
      <c r="WOF44" s="164"/>
      <c r="WOG44" s="164"/>
      <c r="WOH44" s="164"/>
      <c r="WOI44" s="164"/>
      <c r="WOJ44" s="164"/>
      <c r="WOK44" s="164"/>
      <c r="WOL44" s="164"/>
      <c r="WOM44" s="164"/>
      <c r="WON44" s="164"/>
      <c r="WOO44" s="164"/>
      <c r="WOP44" s="164"/>
      <c r="WOQ44" s="164"/>
      <c r="WOR44" s="164"/>
      <c r="WOS44" s="164"/>
      <c r="WOT44" s="164"/>
      <c r="WOU44" s="164"/>
      <c r="WOV44" s="164"/>
      <c r="WOW44" s="164"/>
      <c r="WOX44" s="164"/>
      <c r="WOY44" s="164"/>
      <c r="WOZ44" s="164"/>
      <c r="WPA44" s="164"/>
      <c r="WPB44" s="164"/>
      <c r="WPC44" s="164"/>
      <c r="WPD44" s="164"/>
      <c r="WPE44" s="164"/>
      <c r="WPF44" s="164"/>
      <c r="WPG44" s="164"/>
      <c r="WPH44" s="164"/>
      <c r="WPI44" s="164"/>
      <c r="WPJ44" s="164"/>
      <c r="WPK44" s="164"/>
      <c r="WPL44" s="164"/>
      <c r="WPM44" s="164"/>
      <c r="WPN44" s="164"/>
      <c r="WPO44" s="164"/>
      <c r="WPP44" s="164"/>
      <c r="WPQ44" s="164"/>
      <c r="WPR44" s="164"/>
      <c r="WPS44" s="164"/>
      <c r="WPT44" s="164"/>
      <c r="WPU44" s="164"/>
      <c r="WPV44" s="164"/>
      <c r="WPW44" s="164"/>
      <c r="WPX44" s="164"/>
      <c r="WPY44" s="164"/>
      <c r="WPZ44" s="164"/>
      <c r="WQA44" s="164"/>
      <c r="WQB44" s="164"/>
      <c r="WQC44" s="164"/>
      <c r="WQD44" s="164"/>
      <c r="WQE44" s="164"/>
      <c r="WQF44" s="164"/>
      <c r="WQG44" s="164"/>
      <c r="WQH44" s="164"/>
      <c r="WQI44" s="164"/>
      <c r="WQJ44" s="164"/>
      <c r="WQK44" s="164"/>
      <c r="WQL44" s="164"/>
      <c r="WQM44" s="164"/>
      <c r="WQN44" s="164"/>
      <c r="WQO44" s="164"/>
      <c r="WQP44" s="164"/>
      <c r="WQQ44" s="164"/>
      <c r="WQR44" s="164"/>
      <c r="WQS44" s="164"/>
      <c r="WQT44" s="164"/>
      <c r="WQU44" s="164"/>
      <c r="WQV44" s="164"/>
      <c r="WQW44" s="164"/>
      <c r="WQX44" s="164"/>
      <c r="WQY44" s="164"/>
      <c r="WQZ44" s="164"/>
      <c r="WRA44" s="164"/>
      <c r="WRB44" s="164"/>
      <c r="WRC44" s="164"/>
      <c r="WRD44" s="164"/>
      <c r="WRE44" s="164"/>
      <c r="WRF44" s="164"/>
      <c r="WRG44" s="164"/>
      <c r="WRH44" s="164"/>
      <c r="WRI44" s="164"/>
      <c r="WRJ44" s="164"/>
      <c r="WRK44" s="164"/>
      <c r="WRL44" s="164"/>
      <c r="WRM44" s="164"/>
      <c r="WRN44" s="164"/>
      <c r="WRO44" s="164"/>
      <c r="WRP44" s="164"/>
      <c r="WRQ44" s="164"/>
      <c r="WRR44" s="164"/>
      <c r="WRS44" s="164"/>
      <c r="WRT44" s="164"/>
      <c r="WRU44" s="164"/>
      <c r="WRV44" s="164"/>
      <c r="WRW44" s="164"/>
      <c r="WRX44" s="164"/>
      <c r="WRY44" s="164"/>
      <c r="WRZ44" s="164"/>
      <c r="WSA44" s="164"/>
      <c r="WSB44" s="164"/>
      <c r="WSC44" s="164"/>
      <c r="WSD44" s="164"/>
      <c r="WSE44" s="164"/>
      <c r="WSF44" s="164"/>
      <c r="WSG44" s="164"/>
      <c r="WSH44" s="164"/>
      <c r="WSI44" s="164"/>
      <c r="WSJ44" s="164"/>
      <c r="WSK44" s="164"/>
      <c r="WSL44" s="164"/>
      <c r="WSM44" s="164"/>
      <c r="WSN44" s="164"/>
      <c r="WSO44" s="164"/>
      <c r="WSP44" s="164"/>
      <c r="WSQ44" s="164"/>
      <c r="WSR44" s="164"/>
      <c r="WSS44" s="164"/>
      <c r="WST44" s="164"/>
      <c r="WSU44" s="164"/>
      <c r="WSV44" s="164"/>
      <c r="WSW44" s="164"/>
      <c r="WSX44" s="164"/>
      <c r="WSY44" s="164"/>
      <c r="WSZ44" s="164"/>
      <c r="WTA44" s="164"/>
      <c r="WTB44" s="164"/>
      <c r="WTC44" s="164"/>
      <c r="WTD44" s="164"/>
      <c r="WTE44" s="164"/>
      <c r="WTF44" s="164"/>
      <c r="WTG44" s="164"/>
      <c r="WTH44" s="164"/>
      <c r="WTI44" s="164"/>
      <c r="WTJ44" s="164"/>
      <c r="WTK44" s="164"/>
      <c r="WTL44" s="164"/>
      <c r="WTM44" s="164"/>
      <c r="WTN44" s="164"/>
      <c r="WTO44" s="164"/>
      <c r="WTP44" s="164"/>
      <c r="WTQ44" s="164"/>
      <c r="WTR44" s="164"/>
      <c r="WTS44" s="164"/>
      <c r="WTT44" s="164"/>
      <c r="WTU44" s="164"/>
      <c r="WTV44" s="164"/>
      <c r="WTW44" s="164"/>
      <c r="WTX44" s="164"/>
      <c r="WTY44" s="164"/>
      <c r="WTZ44" s="164"/>
      <c r="WUA44" s="164"/>
      <c r="WUB44" s="164"/>
      <c r="WUC44" s="164"/>
      <c r="WUD44" s="164"/>
      <c r="WUE44" s="164"/>
      <c r="WUF44" s="164"/>
      <c r="WUG44" s="164"/>
      <c r="WUH44" s="164"/>
      <c r="WUI44" s="164"/>
      <c r="WUJ44" s="164"/>
      <c r="WUK44" s="164"/>
      <c r="WUL44" s="164"/>
      <c r="WUM44" s="164"/>
      <c r="WUN44" s="164"/>
      <c r="WUO44" s="164"/>
      <c r="WUP44" s="164"/>
      <c r="WUQ44" s="164"/>
      <c r="WUR44" s="164"/>
      <c r="WUS44" s="164"/>
      <c r="WUT44" s="164"/>
      <c r="WUU44" s="164"/>
      <c r="WUV44" s="164"/>
      <c r="WUW44" s="164"/>
      <c r="WUX44" s="164"/>
      <c r="WUY44" s="164"/>
      <c r="WUZ44" s="164"/>
      <c r="WVA44" s="164"/>
      <c r="WVB44" s="164"/>
      <c r="WVC44" s="164"/>
      <c r="WVD44" s="164"/>
      <c r="WVE44" s="164"/>
      <c r="WVF44" s="164"/>
      <c r="WVG44" s="164"/>
      <c r="WVH44" s="164"/>
      <c r="WVI44" s="164"/>
      <c r="WVJ44" s="164"/>
      <c r="WVK44" s="164"/>
      <c r="WVL44" s="164"/>
      <c r="WVM44" s="164"/>
      <c r="WVN44" s="164"/>
      <c r="WVO44" s="164"/>
      <c r="WVP44" s="164"/>
      <c r="WVQ44" s="164"/>
      <c r="WVR44" s="164"/>
      <c r="WVS44" s="164"/>
      <c r="WVT44" s="164"/>
      <c r="WVU44" s="164"/>
      <c r="WVV44" s="164"/>
      <c r="WVW44" s="164"/>
      <c r="WVX44" s="164"/>
      <c r="WVY44" s="164"/>
      <c r="WVZ44" s="164"/>
      <c r="WWA44" s="164"/>
      <c r="WWB44" s="164"/>
      <c r="WWC44" s="164"/>
      <c r="WWD44" s="164"/>
      <c r="WWE44" s="164"/>
      <c r="WWF44" s="164"/>
      <c r="WWG44" s="164"/>
      <c r="WWH44" s="164"/>
      <c r="WWI44" s="164"/>
      <c r="WWJ44" s="164"/>
      <c r="WWK44" s="164"/>
      <c r="WWL44" s="164"/>
      <c r="WWM44" s="164"/>
      <c r="WWN44" s="164"/>
      <c r="WWO44" s="164"/>
      <c r="WWP44" s="164"/>
      <c r="WWQ44" s="164"/>
      <c r="WWR44" s="164"/>
      <c r="WWS44" s="164"/>
      <c r="WWT44" s="164"/>
      <c r="WWU44" s="164"/>
      <c r="WWV44" s="164"/>
      <c r="WWW44" s="164"/>
      <c r="WWX44" s="164"/>
      <c r="WWY44" s="164"/>
      <c r="WWZ44" s="164"/>
      <c r="WXA44" s="164"/>
      <c r="WXB44" s="164"/>
      <c r="WXC44" s="164"/>
      <c r="WXD44" s="164"/>
      <c r="WXE44" s="164"/>
      <c r="WXF44" s="164"/>
      <c r="WXG44" s="164"/>
      <c r="WXH44" s="164"/>
      <c r="WXI44" s="164"/>
      <c r="WXJ44" s="164"/>
      <c r="WXK44" s="164"/>
      <c r="WXL44" s="164"/>
      <c r="WXM44" s="164"/>
      <c r="WXN44" s="164"/>
      <c r="WXO44" s="164"/>
      <c r="WXP44" s="164"/>
      <c r="WXQ44" s="164"/>
      <c r="WXR44" s="164"/>
      <c r="WXS44" s="164"/>
      <c r="WXT44" s="164"/>
      <c r="WXU44" s="164"/>
      <c r="WXV44" s="164"/>
      <c r="WXW44" s="164"/>
      <c r="WXX44" s="164"/>
      <c r="WXY44" s="164"/>
      <c r="WXZ44" s="164"/>
      <c r="WYA44" s="164"/>
      <c r="WYB44" s="164"/>
      <c r="WYC44" s="164"/>
      <c r="WYD44" s="164"/>
      <c r="WYE44" s="164"/>
      <c r="WYF44" s="164"/>
      <c r="WYG44" s="164"/>
      <c r="WYH44" s="164"/>
      <c r="WYI44" s="164"/>
      <c r="WYJ44" s="164"/>
      <c r="WYK44" s="164"/>
      <c r="WYL44" s="164"/>
      <c r="WYM44" s="164"/>
      <c r="WYN44" s="164"/>
      <c r="WYO44" s="164"/>
      <c r="WYP44" s="164"/>
      <c r="WYQ44" s="164"/>
      <c r="WYR44" s="164"/>
      <c r="WYS44" s="164"/>
      <c r="WYT44" s="164"/>
      <c r="WYU44" s="164"/>
      <c r="WYV44" s="164"/>
      <c r="WYW44" s="164"/>
      <c r="WYX44" s="164"/>
      <c r="WYY44" s="164"/>
      <c r="WYZ44" s="164"/>
      <c r="WZA44" s="164"/>
      <c r="WZB44" s="164"/>
      <c r="WZC44" s="164"/>
      <c r="WZD44" s="164"/>
      <c r="WZE44" s="164"/>
      <c r="WZF44" s="164"/>
      <c r="WZG44" s="164"/>
      <c r="WZH44" s="164"/>
      <c r="WZI44" s="164"/>
      <c r="WZJ44" s="164"/>
      <c r="WZK44" s="164"/>
      <c r="WZL44" s="164"/>
      <c r="WZM44" s="164"/>
      <c r="WZN44" s="164"/>
      <c r="WZO44" s="164"/>
      <c r="WZP44" s="164"/>
      <c r="WZQ44" s="164"/>
      <c r="WZR44" s="164"/>
      <c r="WZS44" s="164"/>
      <c r="WZT44" s="164"/>
      <c r="WZU44" s="164"/>
      <c r="WZV44" s="164"/>
      <c r="WZW44" s="164"/>
      <c r="WZX44" s="164"/>
      <c r="WZY44" s="164"/>
      <c r="WZZ44" s="164"/>
      <c r="XAA44" s="164"/>
      <c r="XAB44" s="164"/>
      <c r="XAC44" s="164"/>
      <c r="XAD44" s="164"/>
      <c r="XAE44" s="164"/>
      <c r="XAF44" s="164"/>
      <c r="XAG44" s="164"/>
      <c r="XAH44" s="164"/>
      <c r="XAI44" s="164"/>
      <c r="XAJ44" s="164"/>
      <c r="XAK44" s="164"/>
      <c r="XAL44" s="164"/>
      <c r="XAM44" s="164"/>
      <c r="XAN44" s="164"/>
      <c r="XAO44" s="164"/>
      <c r="XAP44" s="164"/>
      <c r="XAQ44" s="164"/>
      <c r="XAR44" s="164"/>
      <c r="XAS44" s="164"/>
      <c r="XAT44" s="164"/>
      <c r="XAU44" s="164"/>
      <c r="XAV44" s="164"/>
      <c r="XAW44" s="164"/>
      <c r="XAX44" s="164"/>
      <c r="XAY44" s="164"/>
      <c r="XAZ44" s="164"/>
      <c r="XBA44" s="164"/>
      <c r="XBB44" s="164"/>
      <c r="XBC44" s="164"/>
      <c r="XBD44" s="164"/>
      <c r="XBE44" s="164"/>
      <c r="XBF44" s="164"/>
      <c r="XBG44" s="164"/>
      <c r="XBH44" s="164"/>
      <c r="XBI44" s="164"/>
      <c r="XBJ44" s="164"/>
      <c r="XBK44" s="164"/>
      <c r="XBL44" s="164"/>
      <c r="XBM44" s="164"/>
      <c r="XBN44" s="164"/>
      <c r="XBO44" s="164"/>
      <c r="XBP44" s="164"/>
      <c r="XBQ44" s="164"/>
      <c r="XBR44" s="164"/>
      <c r="XBS44" s="164"/>
      <c r="XBT44" s="164"/>
      <c r="XBU44" s="164"/>
      <c r="XBV44" s="164"/>
      <c r="XBW44" s="164"/>
      <c r="XBX44" s="164"/>
      <c r="XBY44" s="164"/>
      <c r="XBZ44" s="164"/>
      <c r="XCA44" s="164"/>
      <c r="XCB44" s="164"/>
      <c r="XCC44" s="164"/>
      <c r="XCD44" s="164"/>
      <c r="XCE44" s="164"/>
      <c r="XCF44" s="164"/>
      <c r="XCG44" s="164"/>
      <c r="XCH44" s="164"/>
      <c r="XCI44" s="164"/>
      <c r="XCJ44" s="164"/>
      <c r="XCK44" s="164"/>
      <c r="XCL44" s="164"/>
      <c r="XCM44" s="164"/>
      <c r="XCN44" s="164"/>
      <c r="XCO44" s="164"/>
      <c r="XCP44" s="164"/>
      <c r="XCQ44" s="164"/>
      <c r="XCR44" s="164"/>
      <c r="XCS44" s="164"/>
      <c r="XCT44" s="164"/>
      <c r="XCU44" s="164"/>
      <c r="XCV44" s="164"/>
      <c r="XCW44" s="164"/>
      <c r="XCX44" s="164"/>
      <c r="XCY44" s="164"/>
      <c r="XCZ44" s="164"/>
      <c r="XDA44" s="164"/>
      <c r="XDB44" s="164"/>
      <c r="XDC44" s="164"/>
      <c r="XDD44" s="164"/>
      <c r="XDE44" s="164"/>
      <c r="XDF44" s="164"/>
      <c r="XDG44" s="164"/>
      <c r="XDH44" s="164"/>
      <c r="XDI44" s="164"/>
      <c r="XDJ44" s="164"/>
      <c r="XDK44" s="164"/>
      <c r="XDL44" s="164"/>
      <c r="XDM44" s="164"/>
      <c r="XDN44" s="164"/>
      <c r="XDO44" s="164"/>
      <c r="XDP44" s="164"/>
      <c r="XDQ44" s="164"/>
      <c r="XDR44" s="164"/>
      <c r="XDS44" s="164"/>
      <c r="XDT44" s="164"/>
      <c r="XDU44" s="164"/>
      <c r="XDV44" s="164"/>
      <c r="XDW44" s="164"/>
      <c r="XDX44" s="164"/>
      <c r="XDY44" s="164"/>
      <c r="XDZ44" s="164"/>
      <c r="XEA44" s="164"/>
      <c r="XEB44" s="164"/>
      <c r="XEC44" s="164"/>
      <c r="XED44" s="164"/>
      <c r="XEE44" s="164"/>
      <c r="XEF44" s="164"/>
      <c r="XEG44" s="164"/>
      <c r="XEH44" s="164"/>
      <c r="XEI44" s="164"/>
      <c r="XEJ44" s="164"/>
      <c r="XEK44" s="164"/>
      <c r="XEL44" s="164"/>
      <c r="XEM44" s="164"/>
    </row>
    <row r="45" spans="1:16367" x14ac:dyDescent="0.25">
      <c r="A45" s="104" t="s">
        <v>15053</v>
      </c>
      <c r="B45" s="16" t="s">
        <v>347</v>
      </c>
      <c r="C45" s="17">
        <v>-5.9890189100098699</v>
      </c>
      <c r="D45" s="32">
        <v>4.1639150648383598E-70</v>
      </c>
      <c r="E45" s="17">
        <v>-5.4135565338137299</v>
      </c>
      <c r="F45" s="32">
        <v>2.1575094221571899E-57</v>
      </c>
      <c r="G45" s="17">
        <v>-0.38696133606677402</v>
      </c>
      <c r="H45" s="32">
        <v>0.41502027060858399</v>
      </c>
      <c r="I45" s="16">
        <v>2204249</v>
      </c>
      <c r="J45" s="150" t="s">
        <v>485</v>
      </c>
    </row>
    <row r="46" spans="1:16367" x14ac:dyDescent="0.25">
      <c r="A46" s="104" t="s">
        <v>14899</v>
      </c>
      <c r="B46" s="16" t="s">
        <v>6033</v>
      </c>
      <c r="C46" s="17">
        <v>-0.29604877790304501</v>
      </c>
      <c r="D46" s="32">
        <v>0.39359865526743099</v>
      </c>
      <c r="E46" s="17">
        <v>-1.6586060877058599</v>
      </c>
      <c r="F46" s="32">
        <v>1.61655591364748E-6</v>
      </c>
      <c r="G46" s="17">
        <v>0.450793444803198</v>
      </c>
      <c r="H46" s="32">
        <v>0.27715426260555398</v>
      </c>
      <c r="I46" s="16">
        <v>2202691</v>
      </c>
      <c r="J46" s="150" t="s">
        <v>15050</v>
      </c>
    </row>
    <row r="47" spans="1:16367" x14ac:dyDescent="0.25">
      <c r="A47" s="104" t="s">
        <v>14860</v>
      </c>
      <c r="B47" s="16" t="s">
        <v>6031</v>
      </c>
      <c r="C47" s="17">
        <v>-4.79565261037461</v>
      </c>
      <c r="D47" s="32">
        <v>1.67723796163459E-14</v>
      </c>
      <c r="E47" s="17">
        <v>-3.1034922546155999</v>
      </c>
      <c r="F47" s="32">
        <v>1.45484330024251E-10</v>
      </c>
      <c r="G47" s="17">
        <v>-1.9268898771788699E-2</v>
      </c>
      <c r="H47" s="32">
        <v>0.97939922780386801</v>
      </c>
      <c r="I47" s="16">
        <v>2201641</v>
      </c>
      <c r="J47" s="150" t="s">
        <v>15054</v>
      </c>
    </row>
    <row r="48" spans="1:16367" x14ac:dyDescent="0.25">
      <c r="A48" s="104" t="s">
        <v>14176</v>
      </c>
      <c r="B48" s="16" t="s">
        <v>690</v>
      </c>
      <c r="C48" s="17">
        <v>-3.7944725817735998</v>
      </c>
      <c r="D48" s="32">
        <v>2.298903136104E-47</v>
      </c>
      <c r="E48" s="17">
        <v>-2.35529629187333</v>
      </c>
      <c r="F48" s="32">
        <v>2.5546177153489001E-19</v>
      </c>
      <c r="G48" s="17">
        <v>-0.24132860472454401</v>
      </c>
      <c r="H48" s="32">
        <v>0.52063447016897202</v>
      </c>
      <c r="I48" s="16">
        <v>1164133</v>
      </c>
      <c r="J48" s="150" t="s">
        <v>689</v>
      </c>
    </row>
    <row r="49" spans="1:11" x14ac:dyDescent="0.25">
      <c r="A49" s="104" t="s">
        <v>14179</v>
      </c>
      <c r="B49" s="16" t="s">
        <v>688</v>
      </c>
      <c r="C49" s="17">
        <v>-2.4354105143723199</v>
      </c>
      <c r="D49" s="32">
        <v>3.5312499808853598E-18</v>
      </c>
      <c r="E49" s="17">
        <v>-1.8673073204944299</v>
      </c>
      <c r="F49" s="32">
        <v>6.5644080372341299E-11</v>
      </c>
      <c r="G49" s="17">
        <v>-0.69751804042327903</v>
      </c>
      <c r="H49" s="32">
        <v>4.3667297709988402E-2</v>
      </c>
      <c r="I49" s="16">
        <v>244709</v>
      </c>
      <c r="J49" s="150" t="s">
        <v>687</v>
      </c>
    </row>
    <row r="50" spans="1:11" x14ac:dyDescent="0.25">
      <c r="A50" s="104" t="s">
        <v>14824</v>
      </c>
      <c r="B50" s="16" t="s">
        <v>8533</v>
      </c>
      <c r="C50" s="17">
        <v>-0.96599488820588997</v>
      </c>
      <c r="D50" s="32">
        <v>1.28088567794237E-4</v>
      </c>
      <c r="E50" s="17">
        <v>-0.68392703034555002</v>
      </c>
      <c r="F50" s="32">
        <v>7.0169025484801096E-3</v>
      </c>
      <c r="G50" s="17">
        <v>0.101562179643415</v>
      </c>
      <c r="H50" s="32">
        <v>0.79271646706896004</v>
      </c>
      <c r="I50" s="16">
        <v>245708</v>
      </c>
      <c r="J50" s="150" t="s">
        <v>6030</v>
      </c>
    </row>
    <row r="51" spans="1:11" x14ac:dyDescent="0.25">
      <c r="A51" s="104" t="s">
        <v>14182</v>
      </c>
      <c r="B51" s="16" t="s">
        <v>685</v>
      </c>
      <c r="C51" s="17">
        <v>-1.90769684707413</v>
      </c>
      <c r="D51" s="32">
        <v>3.7684538616416402E-20</v>
      </c>
      <c r="E51" s="17">
        <v>-1.1692109957086401</v>
      </c>
      <c r="F51" s="32">
        <v>3.9774423982200402E-8</v>
      </c>
      <c r="G51" s="17">
        <v>4.0308434915180998E-2</v>
      </c>
      <c r="H51" s="32">
        <v>0.91343058977235303</v>
      </c>
      <c r="I51" s="16">
        <v>332971</v>
      </c>
      <c r="J51" s="150" t="s">
        <v>684</v>
      </c>
    </row>
    <row r="52" spans="1:11" x14ac:dyDescent="0.25">
      <c r="A52" s="104" t="s">
        <v>14180</v>
      </c>
      <c r="B52" s="16" t="s">
        <v>694</v>
      </c>
      <c r="C52" s="17">
        <v>-1.88193861494825</v>
      </c>
      <c r="D52" s="32">
        <v>4.2278109904513099E-15</v>
      </c>
      <c r="E52" s="17">
        <v>-2.0152799885801298</v>
      </c>
      <c r="F52" s="32">
        <v>4.3829551546148302E-17</v>
      </c>
      <c r="G52" s="17">
        <v>-0.52140901836619102</v>
      </c>
      <c r="H52" s="32">
        <v>7.4395754504363601E-2</v>
      </c>
      <c r="I52" s="16">
        <v>242321</v>
      </c>
      <c r="J52" s="150" t="s">
        <v>693</v>
      </c>
    </row>
    <row r="53" spans="1:11" s="36" customFormat="1" x14ac:dyDescent="0.25">
      <c r="A53" s="107" t="s">
        <v>14177</v>
      </c>
      <c r="B53" s="36" t="s">
        <v>692</v>
      </c>
      <c r="C53" s="37">
        <v>-3.22313943440165</v>
      </c>
      <c r="D53" s="38">
        <v>2.6458546032017403E-26</v>
      </c>
      <c r="E53" s="37">
        <v>-7.1635514550917198E-2</v>
      </c>
      <c r="F53" s="38">
        <v>0.84500650306452596</v>
      </c>
      <c r="G53" s="37">
        <v>-0.93707580606298002</v>
      </c>
      <c r="H53" s="38">
        <v>9.5943490033675704E-3</v>
      </c>
      <c r="I53" s="36">
        <v>1057379</v>
      </c>
      <c r="J53" s="39" t="s">
        <v>691</v>
      </c>
    </row>
    <row r="54" spans="1:11" x14ac:dyDescent="0.25">
      <c r="C54" s="16"/>
      <c r="E54" s="16"/>
      <c r="F54" s="16"/>
      <c r="G54" s="16"/>
      <c r="H54" s="17"/>
      <c r="I54" s="17"/>
      <c r="J54" s="32"/>
      <c r="K54" s="32"/>
    </row>
    <row r="65" spans="4:4" x14ac:dyDescent="0.25">
      <c r="D65" s="16"/>
    </row>
  </sheetData>
  <mergeCells count="7">
    <mergeCell ref="A44:D44"/>
    <mergeCell ref="A1:K1"/>
    <mergeCell ref="A3:D3"/>
    <mergeCell ref="A17:D17"/>
    <mergeCell ref="A28:D28"/>
    <mergeCell ref="A35:D35"/>
    <mergeCell ref="A40:D40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"/>
  <sheetViews>
    <sheetView workbookViewId="0">
      <pane ySplit="2" topLeftCell="A3" activePane="bottomLeft" state="frozen"/>
      <selection pane="bottomLeft" activeCell="D60" sqref="D60"/>
    </sheetView>
  </sheetViews>
  <sheetFormatPr defaultRowHeight="15" x14ac:dyDescent="0.15"/>
  <cols>
    <col min="1" max="1" width="14.875" style="121" customWidth="1"/>
    <col min="2" max="2" width="15.5" style="121" customWidth="1"/>
    <col min="3" max="3" width="14.875" style="122" customWidth="1"/>
    <col min="4" max="4" width="14.875" style="125" customWidth="1"/>
    <col min="5" max="5" width="14.875" style="122" customWidth="1"/>
    <col min="6" max="6" width="14.875" style="125" customWidth="1"/>
    <col min="7" max="7" width="14.875" style="122" customWidth="1"/>
    <col min="8" max="8" width="14.875" style="125" customWidth="1"/>
    <col min="9" max="9" width="14.875" style="149" customWidth="1"/>
    <col min="10" max="10" width="55" style="115" customWidth="1"/>
    <col min="11" max="16384" width="9" style="115"/>
  </cols>
  <sheetData>
    <row r="1" spans="1:11" ht="18.75" x14ac:dyDescent="0.15">
      <c r="A1" s="180" t="s">
        <v>15117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</row>
    <row r="2" spans="1:11" ht="36.75" customHeight="1" x14ac:dyDescent="0.15">
      <c r="A2" s="110" t="s">
        <v>15059</v>
      </c>
      <c r="B2" s="110" t="s">
        <v>15060</v>
      </c>
      <c r="C2" s="111" t="s">
        <v>15061</v>
      </c>
      <c r="D2" s="112" t="s">
        <v>322</v>
      </c>
      <c r="E2" s="111" t="s">
        <v>323</v>
      </c>
      <c r="F2" s="112" t="s">
        <v>324</v>
      </c>
      <c r="G2" s="111" t="s">
        <v>325</v>
      </c>
      <c r="H2" s="112" t="s">
        <v>326</v>
      </c>
      <c r="I2" s="113" t="s">
        <v>15101</v>
      </c>
      <c r="J2" s="114" t="s">
        <v>281</v>
      </c>
    </row>
    <row r="3" spans="1:11" ht="21.75" customHeight="1" x14ac:dyDescent="0.15">
      <c r="A3" s="183" t="s">
        <v>15062</v>
      </c>
      <c r="B3" s="183"/>
      <c r="C3" s="111"/>
      <c r="D3" s="116"/>
      <c r="E3" s="117"/>
      <c r="F3" s="116"/>
      <c r="G3" s="117"/>
      <c r="H3" s="116"/>
      <c r="I3" s="118"/>
      <c r="J3" s="119"/>
    </row>
    <row r="4" spans="1:11" x14ac:dyDescent="0.15">
      <c r="A4" s="120" t="s">
        <v>14452</v>
      </c>
      <c r="B4" s="121" t="s">
        <v>8886</v>
      </c>
      <c r="C4" s="122">
        <v>-9.7104344094839892</v>
      </c>
      <c r="D4" s="123">
        <v>4.3980627132142501E-23</v>
      </c>
      <c r="E4" s="124">
        <v>-1.0529249134735299</v>
      </c>
      <c r="F4" s="125">
        <v>0.154204841480967</v>
      </c>
      <c r="G4" s="124">
        <v>-7.8955218328581402</v>
      </c>
      <c r="H4" s="123">
        <v>4.7820612419107998E-26</v>
      </c>
      <c r="I4" s="126">
        <f>VLOOKUP(B4,[1]heatmap_genes_20171122!C:N,12,FALSE)</f>
        <v>1093126</v>
      </c>
      <c r="J4" s="115" t="s">
        <v>512</v>
      </c>
    </row>
    <row r="5" spans="1:11" x14ac:dyDescent="0.15">
      <c r="A5" s="120" t="s">
        <v>14317</v>
      </c>
      <c r="B5" s="121" t="s">
        <v>9048</v>
      </c>
      <c r="C5" s="122">
        <v>-7.7705022315525003</v>
      </c>
      <c r="D5" s="123">
        <v>3.5265167366094201E-20</v>
      </c>
      <c r="E5" s="124">
        <v>-1.1146200566711399</v>
      </c>
      <c r="F5" s="125">
        <v>0.21572217303654501</v>
      </c>
      <c r="G5" s="124">
        <v>-8.6165399997579009</v>
      </c>
      <c r="H5" s="123">
        <v>7.0521423631800998E-23</v>
      </c>
      <c r="I5" s="126">
        <f>VLOOKUP(B5,[1]heatmap_genes_20171122!C:N,12,FALSE)</f>
        <v>1571819</v>
      </c>
      <c r="J5" s="115" t="s">
        <v>9047</v>
      </c>
    </row>
    <row r="6" spans="1:11" x14ac:dyDescent="0.15">
      <c r="A6" s="120" t="s">
        <v>14475</v>
      </c>
      <c r="B6" s="121" t="s">
        <v>7025</v>
      </c>
      <c r="C6" s="122">
        <v>-7.7433285316497598</v>
      </c>
      <c r="D6" s="123">
        <v>1.77485830482446E-8</v>
      </c>
      <c r="E6" s="124">
        <v>2.4949753567093298</v>
      </c>
      <c r="F6" s="125">
        <v>2.4056495269489001E-2</v>
      </c>
      <c r="G6" s="124">
        <v>-6.7739041888927201</v>
      </c>
      <c r="H6" s="123">
        <v>4.18261545827897E-8</v>
      </c>
      <c r="I6" s="126">
        <f>VLOOKUP(B6,[1]heatmap_genes_20171122!C:N,12,FALSE)</f>
        <v>1582981</v>
      </c>
      <c r="J6" s="115" t="s">
        <v>7024</v>
      </c>
    </row>
    <row r="7" spans="1:11" x14ac:dyDescent="0.15">
      <c r="A7" s="120" t="s">
        <v>15063</v>
      </c>
      <c r="B7" s="121" t="s">
        <v>5764</v>
      </c>
      <c r="C7" s="122">
        <v>-1.7263118495681899</v>
      </c>
      <c r="D7" s="123">
        <v>9.9074045460369207E-10</v>
      </c>
      <c r="E7" s="124">
        <v>2.76627648639364</v>
      </c>
      <c r="F7" s="125">
        <v>3.3894916747068202E-30</v>
      </c>
      <c r="G7" s="124">
        <v>0.26780573553880799</v>
      </c>
      <c r="H7" s="123">
        <v>0.43912394312249298</v>
      </c>
      <c r="I7" s="126">
        <f>VLOOKUP(B7,[1]heatmap_genes_20171122!C:N,12,FALSE)</f>
        <v>1763996</v>
      </c>
      <c r="J7" s="115" t="s">
        <v>5693</v>
      </c>
    </row>
    <row r="8" spans="1:11" x14ac:dyDescent="0.15">
      <c r="A8" s="127" t="s">
        <v>15064</v>
      </c>
      <c r="B8" s="128" t="s">
        <v>9103</v>
      </c>
      <c r="C8" s="129">
        <v>0.95435283795723402</v>
      </c>
      <c r="D8" s="130">
        <v>1.4836217350228101E-4</v>
      </c>
      <c r="E8" s="131">
        <v>-9.91331837493401E-3</v>
      </c>
      <c r="F8" s="132">
        <v>0.97432383521988397</v>
      </c>
      <c r="G8" s="131">
        <v>-0.21883850108272199</v>
      </c>
      <c r="H8" s="130">
        <v>0.54956909399451404</v>
      </c>
      <c r="I8" s="133">
        <f>VLOOKUP(B8,[1]heatmap_genes_20171122!C:N,12,FALSE)</f>
        <v>1831535</v>
      </c>
      <c r="J8" s="134" t="s">
        <v>5693</v>
      </c>
    </row>
    <row r="9" spans="1:11" x14ac:dyDescent="0.15">
      <c r="A9" s="182" t="s">
        <v>15065</v>
      </c>
      <c r="B9" s="182"/>
      <c r="C9" s="135"/>
      <c r="D9" s="123"/>
      <c r="E9" s="124"/>
      <c r="G9" s="124"/>
      <c r="H9" s="123"/>
      <c r="I9" s="126"/>
    </row>
    <row r="10" spans="1:11" x14ac:dyDescent="0.15">
      <c r="A10" s="120" t="s">
        <v>14418</v>
      </c>
      <c r="B10" s="121" t="s">
        <v>7425</v>
      </c>
      <c r="C10" s="122">
        <v>-0.91827373676478097</v>
      </c>
      <c r="D10" s="123">
        <v>9.8409539351240494E-6</v>
      </c>
      <c r="E10" s="124">
        <v>0.65341001781188601</v>
      </c>
      <c r="F10" s="125">
        <v>2.19048366719166E-3</v>
      </c>
      <c r="G10" s="124">
        <v>-0.25695358229538701</v>
      </c>
      <c r="H10" s="123">
        <v>0.362248795652372</v>
      </c>
      <c r="I10" s="126">
        <f>VLOOKUP(B10,[1]heatmap_genes_20171122!C:N,12,FALSE)</f>
        <v>2278275</v>
      </c>
      <c r="J10" s="115" t="s">
        <v>7424</v>
      </c>
    </row>
    <row r="11" spans="1:11" x14ac:dyDescent="0.25">
      <c r="A11" s="120" t="s">
        <v>5781</v>
      </c>
      <c r="B11" s="136" t="s">
        <v>15056</v>
      </c>
      <c r="C11" s="122">
        <v>-2.9078578479703299</v>
      </c>
      <c r="D11" s="123">
        <v>5.8962111456156704E-9</v>
      </c>
      <c r="E11" s="124">
        <v>1.6189798776312001</v>
      </c>
      <c r="F11" s="125">
        <v>9.2610456434966004E-5</v>
      </c>
      <c r="G11" s="124">
        <v>0.112179426173209</v>
      </c>
      <c r="H11" s="123">
        <v>0.86835021006258595</v>
      </c>
      <c r="I11" s="126">
        <v>1785026</v>
      </c>
      <c r="J11" s="115" t="s">
        <v>5780</v>
      </c>
    </row>
    <row r="12" spans="1:11" x14ac:dyDescent="0.15">
      <c r="A12" s="120" t="s">
        <v>14881</v>
      </c>
      <c r="B12" s="121" t="s">
        <v>9089</v>
      </c>
      <c r="C12" s="122">
        <v>-0.21354333541897799</v>
      </c>
      <c r="D12" s="123">
        <v>0.48667874868420302</v>
      </c>
      <c r="E12" s="124">
        <v>0.59974400393191896</v>
      </c>
      <c r="F12" s="125">
        <v>4.2126280683929103E-2</v>
      </c>
      <c r="G12" s="124">
        <v>0.44348375287137198</v>
      </c>
      <c r="H12" s="123">
        <v>0.22613499195226</v>
      </c>
      <c r="I12" s="126">
        <f>VLOOKUP(B12,[1]heatmap_genes_20171122!C:N,12,FALSE)</f>
        <v>1784161</v>
      </c>
      <c r="J12" s="115" t="s">
        <v>9088</v>
      </c>
    </row>
    <row r="13" spans="1:11" x14ac:dyDescent="0.15">
      <c r="A13" s="120" t="s">
        <v>15066</v>
      </c>
      <c r="B13" s="121" t="s">
        <v>279</v>
      </c>
      <c r="C13" s="122">
        <v>-5.4509800480251904</v>
      </c>
      <c r="D13" s="123">
        <v>4.2814222068376603E-23</v>
      </c>
      <c r="E13" s="124">
        <v>2.5175235292458198</v>
      </c>
      <c r="F13" s="125">
        <v>1.28500368737881E-21</v>
      </c>
      <c r="G13" s="124">
        <v>-0.87225870394065896</v>
      </c>
      <c r="H13" s="123">
        <v>6.1230990169884496E-3</v>
      </c>
      <c r="I13" s="126">
        <f>VLOOKUP(B13,[1]heatmap_genes_20171122!C:N,12,FALSE)</f>
        <v>2259</v>
      </c>
      <c r="J13" s="115" t="s">
        <v>278</v>
      </c>
    </row>
    <row r="14" spans="1:11" x14ac:dyDescent="0.15">
      <c r="A14" s="120" t="s">
        <v>15067</v>
      </c>
      <c r="B14" s="121" t="s">
        <v>9474</v>
      </c>
      <c r="C14" s="122">
        <v>-2.1794152786142802</v>
      </c>
      <c r="D14" s="123">
        <v>4.89960062053296E-26</v>
      </c>
      <c r="E14" s="124">
        <v>2.44906105657663</v>
      </c>
      <c r="F14" s="125">
        <v>1.9775662272784201E-34</v>
      </c>
      <c r="G14" s="124">
        <v>-0.65584889293572202</v>
      </c>
      <c r="H14" s="123">
        <v>5.8553166605203599E-3</v>
      </c>
      <c r="I14" s="126">
        <f>VLOOKUP(B14,[1]heatmap_genes_20171122!C:N,12,FALSE)</f>
        <v>46921</v>
      </c>
      <c r="J14" s="115" t="s">
        <v>9473</v>
      </c>
    </row>
    <row r="15" spans="1:11" x14ac:dyDescent="0.15">
      <c r="A15" s="120" t="s">
        <v>14220</v>
      </c>
      <c r="B15" s="121" t="s">
        <v>390</v>
      </c>
      <c r="C15" s="122">
        <v>2.1144994967239801</v>
      </c>
      <c r="D15" s="123">
        <v>3.28745616492673E-22</v>
      </c>
      <c r="E15" s="124">
        <v>-2.1581264172350298</v>
      </c>
      <c r="F15" s="125">
        <v>1.7740952036256301E-21</v>
      </c>
      <c r="G15" s="124">
        <v>1.4665466237270499</v>
      </c>
      <c r="H15" s="123">
        <v>8.9430802113123603E-10</v>
      </c>
      <c r="I15" s="126">
        <f>VLOOKUP(B15,[1]heatmap_genes_20171122!C:N,12,FALSE)</f>
        <v>895728</v>
      </c>
      <c r="J15" s="115" t="s">
        <v>515</v>
      </c>
    </row>
    <row r="16" spans="1:11" x14ac:dyDescent="0.15">
      <c r="A16" s="120" t="s">
        <v>15068</v>
      </c>
      <c r="B16" s="121" t="s">
        <v>9494</v>
      </c>
      <c r="C16" s="122">
        <v>0.47800034223209897</v>
      </c>
      <c r="D16" s="123">
        <v>0.140730025392657</v>
      </c>
      <c r="E16" s="124">
        <v>-0.34576649496408002</v>
      </c>
      <c r="F16" s="125">
        <v>0.31850410466530699</v>
      </c>
      <c r="G16" s="124">
        <v>0.54172733287816899</v>
      </c>
      <c r="H16" s="123">
        <v>0.16483703783096401</v>
      </c>
      <c r="I16" s="126">
        <f>VLOOKUP(B16,[1]heatmap_genes_20171122!C:N,12,FALSE)</f>
        <v>54982</v>
      </c>
      <c r="J16" s="115" t="s">
        <v>9493</v>
      </c>
    </row>
    <row r="17" spans="1:10" x14ac:dyDescent="0.15">
      <c r="A17" s="127" t="s">
        <v>14728</v>
      </c>
      <c r="B17" s="128" t="s">
        <v>6480</v>
      </c>
      <c r="C17" s="129">
        <v>-1.00455630158788</v>
      </c>
      <c r="D17" s="130">
        <v>5.9971217350244999E-6</v>
      </c>
      <c r="E17" s="131">
        <v>-1.1817953128387999</v>
      </c>
      <c r="F17" s="132">
        <v>9.9627382075124297E-8</v>
      </c>
      <c r="G17" s="131">
        <v>0.10407033087838399</v>
      </c>
      <c r="H17" s="130">
        <v>0.75986795224150705</v>
      </c>
      <c r="I17" s="133">
        <f>VLOOKUP(B17,[1]heatmap_genes_20171122!C:N,12,FALSE)</f>
        <v>531227</v>
      </c>
      <c r="J17" s="134" t="s">
        <v>6479</v>
      </c>
    </row>
    <row r="18" spans="1:10" x14ac:dyDescent="0.15">
      <c r="A18" s="182" t="s">
        <v>15069</v>
      </c>
      <c r="B18" s="182"/>
      <c r="C18" s="135"/>
      <c r="D18" s="123"/>
      <c r="E18" s="124"/>
      <c r="G18" s="124"/>
      <c r="H18" s="123"/>
      <c r="I18" s="126"/>
    </row>
    <row r="19" spans="1:10" x14ac:dyDescent="0.15">
      <c r="A19" s="120" t="s">
        <v>15070</v>
      </c>
      <c r="B19" s="121" t="s">
        <v>8646</v>
      </c>
      <c r="C19" s="122">
        <v>-3.5120860660019502</v>
      </c>
      <c r="D19" s="123">
        <v>4.5986163723900301E-39</v>
      </c>
      <c r="E19" s="124">
        <v>0.210377621589838</v>
      </c>
      <c r="F19" s="125">
        <v>0.40999876092746601</v>
      </c>
      <c r="G19" s="124">
        <v>-0.65556425654616202</v>
      </c>
      <c r="H19" s="123">
        <v>1.7330198820508201E-2</v>
      </c>
      <c r="I19" s="126">
        <f>VLOOKUP(B19,[1]heatmap_genes_20171122!C:N,12,FALSE)</f>
        <v>409438</v>
      </c>
      <c r="J19" s="115" t="s">
        <v>8645</v>
      </c>
    </row>
    <row r="20" spans="1:10" x14ac:dyDescent="0.15">
      <c r="A20" s="120" t="s">
        <v>15071</v>
      </c>
      <c r="B20" s="121" t="s">
        <v>7579</v>
      </c>
      <c r="C20" s="122">
        <v>-3.1500956263312201</v>
      </c>
      <c r="D20" s="123">
        <v>4.2262622057628102E-21</v>
      </c>
      <c r="E20" s="124">
        <v>2.1310590158845799</v>
      </c>
      <c r="F20" s="125">
        <v>9.4575339809764396E-13</v>
      </c>
      <c r="G20" s="124">
        <v>-1.1844265863773999</v>
      </c>
      <c r="H20" s="123">
        <v>5.9176107391020803E-4</v>
      </c>
      <c r="I20" s="126">
        <f>VLOOKUP(B20,[1]heatmap_genes_20171122!C:N,12,FALSE)</f>
        <v>2665923</v>
      </c>
      <c r="J20" s="115" t="s">
        <v>7578</v>
      </c>
    </row>
    <row r="21" spans="1:10" x14ac:dyDescent="0.15">
      <c r="A21" s="120" t="s">
        <v>14487</v>
      </c>
      <c r="B21" s="121" t="s">
        <v>8735</v>
      </c>
      <c r="C21" s="122">
        <v>-1.8413121817526901</v>
      </c>
      <c r="D21" s="123">
        <v>2.4916517032121898E-16</v>
      </c>
      <c r="E21" s="124">
        <v>1.4947532953631399</v>
      </c>
      <c r="F21" s="125">
        <v>5.1860165793561704E-12</v>
      </c>
      <c r="G21" s="124">
        <v>-0.29996353670183601</v>
      </c>
      <c r="H21" s="123">
        <v>0.29882736700982498</v>
      </c>
      <c r="I21" s="126">
        <f>VLOOKUP(B21,[1]heatmap_genes_20171122!C:N,12,FALSE)</f>
        <v>665067</v>
      </c>
      <c r="J21" s="115" t="s">
        <v>8734</v>
      </c>
    </row>
    <row r="22" spans="1:10" x14ac:dyDescent="0.15">
      <c r="A22" s="120" t="s">
        <v>14765</v>
      </c>
      <c r="B22" s="121" t="s">
        <v>7625</v>
      </c>
      <c r="C22" s="122">
        <v>1.5763443684120899</v>
      </c>
      <c r="D22" s="123">
        <v>7.1079280842559606E-11</v>
      </c>
      <c r="E22" s="124">
        <v>-0.76052897712321699</v>
      </c>
      <c r="F22" s="125">
        <v>3.5734913328987102E-3</v>
      </c>
      <c r="G22" s="124">
        <v>-0.14942417418524101</v>
      </c>
      <c r="H22" s="123">
        <v>0.68923342714561897</v>
      </c>
      <c r="I22" s="126">
        <f>VLOOKUP(B22,[1]heatmap_genes_20171122!C:N,12,FALSE)</f>
        <v>326961</v>
      </c>
      <c r="J22" s="115" t="s">
        <v>7624</v>
      </c>
    </row>
    <row r="23" spans="1:10" x14ac:dyDescent="0.15">
      <c r="A23" s="120" t="s">
        <v>14223</v>
      </c>
      <c r="B23" s="121" t="s">
        <v>383</v>
      </c>
      <c r="C23" s="122">
        <v>4.4130525650400596</v>
      </c>
      <c r="D23" s="123">
        <v>3.44208173080835E-65</v>
      </c>
      <c r="E23" s="124">
        <v>-1.7216595635251</v>
      </c>
      <c r="F23" s="125">
        <v>1.1498540221742E-9</v>
      </c>
      <c r="G23" s="124">
        <v>1.5266468939167599</v>
      </c>
      <c r="H23" s="123">
        <v>1.7842454178231199E-7</v>
      </c>
      <c r="I23" s="126">
        <f>VLOOKUP(B23,[1]heatmap_genes_20171122!C:N,12,FALSE)</f>
        <v>483213</v>
      </c>
      <c r="J23" s="115" t="s">
        <v>510</v>
      </c>
    </row>
    <row r="24" spans="1:10" x14ac:dyDescent="0.15">
      <c r="A24" s="120" t="s">
        <v>14856</v>
      </c>
      <c r="B24" s="121" t="s">
        <v>8880</v>
      </c>
      <c r="C24" s="122">
        <v>-1.6875494189176301</v>
      </c>
      <c r="D24" s="123">
        <v>6.9782854261211301E-9</v>
      </c>
      <c r="E24" s="124">
        <v>0.90918323134370405</v>
      </c>
      <c r="F24" s="125">
        <v>4.72256155957713E-4</v>
      </c>
      <c r="G24" s="124">
        <v>-2.0557419146279801E-2</v>
      </c>
      <c r="H24" s="123">
        <v>0.96434632646157104</v>
      </c>
      <c r="I24" s="126">
        <f>VLOOKUP(B24,[1]heatmap_genes_20171122!C:N,12,FALSE)</f>
        <v>1081567</v>
      </c>
      <c r="J24" s="115" t="s">
        <v>8879</v>
      </c>
    </row>
    <row r="25" spans="1:10" x14ac:dyDescent="0.15">
      <c r="A25" s="127" t="s">
        <v>14702</v>
      </c>
      <c r="B25" s="128" t="s">
        <v>8535</v>
      </c>
      <c r="C25" s="129">
        <v>-1.82165794422066</v>
      </c>
      <c r="D25" s="130">
        <v>4.1732661660513498E-13</v>
      </c>
      <c r="E25" s="131">
        <v>1.42289458195069E-2</v>
      </c>
      <c r="F25" s="132">
        <v>0.96129565622975899</v>
      </c>
      <c r="G25" s="131">
        <v>-0.64727669039162194</v>
      </c>
      <c r="H25" s="130">
        <v>2.63258686527287E-2</v>
      </c>
      <c r="I25" s="133">
        <f>VLOOKUP(B25,[1]heatmap_genes_20171122!C:N,12,FALSE)</f>
        <v>2461516</v>
      </c>
      <c r="J25" s="134" t="s">
        <v>8534</v>
      </c>
    </row>
    <row r="26" spans="1:10" x14ac:dyDescent="0.15">
      <c r="A26" s="182" t="s">
        <v>15072</v>
      </c>
      <c r="B26" s="182"/>
      <c r="C26" s="135"/>
      <c r="D26" s="123"/>
      <c r="E26" s="124"/>
      <c r="G26" s="124"/>
      <c r="H26" s="123"/>
      <c r="I26" s="126"/>
    </row>
    <row r="27" spans="1:10" x14ac:dyDescent="0.15">
      <c r="A27" s="120" t="s">
        <v>14449</v>
      </c>
      <c r="B27" s="121" t="s">
        <v>8607</v>
      </c>
      <c r="C27" s="122">
        <v>6.5339216514899903</v>
      </c>
      <c r="D27" s="123">
        <v>6.3799848663052403E-166</v>
      </c>
      <c r="E27" s="124">
        <v>-0.33516914764543498</v>
      </c>
      <c r="F27" s="125">
        <v>0.30029654745816498</v>
      </c>
      <c r="G27" s="124">
        <v>0.675878286337393</v>
      </c>
      <c r="H27" s="123">
        <v>3.4757147471837897E-2</v>
      </c>
      <c r="I27" s="126">
        <f>VLOOKUP(B27,[1]heatmap_genes_20171122!C:N,12,FALSE)</f>
        <v>2678339</v>
      </c>
      <c r="J27" s="115" t="s">
        <v>8606</v>
      </c>
    </row>
    <row r="28" spans="1:10" x14ac:dyDescent="0.15">
      <c r="A28" s="120" t="s">
        <v>15073</v>
      </c>
      <c r="B28" s="121" t="s">
        <v>8766</v>
      </c>
      <c r="C28" s="122">
        <v>-5.0625716629883097</v>
      </c>
      <c r="D28" s="123">
        <v>7.8667423247070105E-37</v>
      </c>
      <c r="E28" s="124">
        <v>2.1299077826819901</v>
      </c>
      <c r="F28" s="125">
        <v>1.6504985557607301E-15</v>
      </c>
      <c r="G28" s="124">
        <v>-0.70853397496891801</v>
      </c>
      <c r="H28" s="123">
        <v>2.97665096555908E-2</v>
      </c>
      <c r="I28" s="126">
        <f>VLOOKUP(B28,[1]heatmap_genes_20171122!C:N,12,FALSE)</f>
        <v>75429</v>
      </c>
      <c r="J28" s="115" t="s">
        <v>8765</v>
      </c>
    </row>
    <row r="29" spans="1:10" x14ac:dyDescent="0.15">
      <c r="A29" s="120" t="s">
        <v>15074</v>
      </c>
      <c r="B29" s="121" t="s">
        <v>5767</v>
      </c>
      <c r="C29" s="122">
        <v>-3.2129062869598002</v>
      </c>
      <c r="D29" s="123">
        <v>1.1581733528427599E-54</v>
      </c>
      <c r="E29" s="124">
        <v>8.3749750221845803E-2</v>
      </c>
      <c r="F29" s="125">
        <v>0.73464423538401302</v>
      </c>
      <c r="G29" s="124">
        <v>-0.49613429483487198</v>
      </c>
      <c r="H29" s="123">
        <v>5.35308312554739E-2</v>
      </c>
      <c r="I29" s="126">
        <f>VLOOKUP(B29,[1]heatmap_genes_20171122!C:N,12,FALSE)</f>
        <v>1767314</v>
      </c>
      <c r="J29" s="115" t="s">
        <v>5766</v>
      </c>
    </row>
    <row r="30" spans="1:10" x14ac:dyDescent="0.15">
      <c r="A30" s="120" t="s">
        <v>14799</v>
      </c>
      <c r="B30" s="121" t="s">
        <v>8380</v>
      </c>
      <c r="C30" s="122">
        <v>-3.2104122430319002</v>
      </c>
      <c r="D30" s="123">
        <v>4.7247073585640498E-8</v>
      </c>
      <c r="E30" s="124">
        <v>2.9640453791748098</v>
      </c>
      <c r="F30" s="125">
        <v>7.1880038755186904E-20</v>
      </c>
      <c r="G30" s="124">
        <v>-1.070541792757E-2</v>
      </c>
      <c r="H30" s="123">
        <v>0.98401742671209602</v>
      </c>
      <c r="I30" s="126">
        <f>VLOOKUP(B30,[1]heatmap_genes_20171122!C:N,12,FALSE)</f>
        <v>1979488</v>
      </c>
      <c r="J30" s="115" t="s">
        <v>8379</v>
      </c>
    </row>
    <row r="31" spans="1:10" x14ac:dyDescent="0.15">
      <c r="A31" s="120" t="s">
        <v>14813</v>
      </c>
      <c r="B31" s="121" t="s">
        <v>7622</v>
      </c>
      <c r="C31" s="122">
        <v>0.70764021444844105</v>
      </c>
      <c r="D31" s="123">
        <v>4.2631093891339102E-2</v>
      </c>
      <c r="E31" s="124">
        <v>-1.54743014713669</v>
      </c>
      <c r="F31" s="125">
        <v>3.11784863580535E-5</v>
      </c>
      <c r="G31" s="124">
        <v>8.3609678400523899E-2</v>
      </c>
      <c r="H31" s="123">
        <v>0.88190898744170498</v>
      </c>
      <c r="I31" s="126">
        <f>VLOOKUP(B31,[1]heatmap_genes_20171122!C:N,12,FALSE)</f>
        <v>326088</v>
      </c>
      <c r="J31" s="115" t="s">
        <v>7621</v>
      </c>
    </row>
    <row r="32" spans="1:10" x14ac:dyDescent="0.15">
      <c r="A32" s="120" t="s">
        <v>14270</v>
      </c>
      <c r="B32" s="121" t="s">
        <v>5569</v>
      </c>
      <c r="C32" s="122">
        <v>-4.0256659750419503</v>
      </c>
      <c r="D32" s="123">
        <v>1.31101090220051E-63</v>
      </c>
      <c r="E32" s="124">
        <v>2.4169580774953401</v>
      </c>
      <c r="F32" s="125">
        <v>1.0591167277875899E-24</v>
      </c>
      <c r="G32" s="124">
        <v>-0.79185259654133699</v>
      </c>
      <c r="H32" s="123">
        <v>4.32372614187909E-3</v>
      </c>
      <c r="I32" s="126">
        <f>VLOOKUP(B32,[1]heatmap_genes_20171122!C:N,12,FALSE)</f>
        <v>1451699</v>
      </c>
      <c r="J32" s="115" t="s">
        <v>5568</v>
      </c>
    </row>
    <row r="33" spans="1:10" x14ac:dyDescent="0.15">
      <c r="A33" s="120" t="s">
        <v>15075</v>
      </c>
      <c r="B33" s="121" t="s">
        <v>5976</v>
      </c>
      <c r="C33" s="122">
        <v>-3.0168831163002898</v>
      </c>
      <c r="D33" s="123">
        <v>1.5604280438942101E-38</v>
      </c>
      <c r="E33" s="124">
        <v>1.44933297296914</v>
      </c>
      <c r="F33" s="125">
        <v>3.4795758203815698E-10</v>
      </c>
      <c r="G33" s="124">
        <v>-0.68055366207696</v>
      </c>
      <c r="H33" s="123">
        <v>1.26874364736985E-2</v>
      </c>
      <c r="I33" s="126">
        <f>VLOOKUP(B33,[1]heatmap_genes_20171122!C:N,12,FALSE)</f>
        <v>2131693</v>
      </c>
      <c r="J33" s="115" t="s">
        <v>5685</v>
      </c>
    </row>
    <row r="34" spans="1:10" x14ac:dyDescent="0.15">
      <c r="A34" s="120" t="s">
        <v>15076</v>
      </c>
      <c r="B34" s="121" t="s">
        <v>9617</v>
      </c>
      <c r="C34" s="122">
        <v>-2.68146998625003</v>
      </c>
      <c r="D34" s="123">
        <v>1.0666909666243299E-6</v>
      </c>
      <c r="E34" s="124">
        <v>3.9082267962118298</v>
      </c>
      <c r="F34" s="125">
        <v>6.88992370315242E-36</v>
      </c>
      <c r="G34" s="124">
        <v>0.33868046701002202</v>
      </c>
      <c r="H34" s="123">
        <v>0.46429370089875399</v>
      </c>
      <c r="I34" s="126">
        <f>VLOOKUP(B34,[1]heatmap_genes_20171122!C:N,12,FALSE)</f>
        <v>97406</v>
      </c>
      <c r="J34" s="115" t="s">
        <v>6770</v>
      </c>
    </row>
    <row r="35" spans="1:10" x14ac:dyDescent="0.15">
      <c r="A35" s="120" t="s">
        <v>14854</v>
      </c>
      <c r="B35" s="121" t="s">
        <v>6317</v>
      </c>
      <c r="C35" s="122">
        <v>-2.0050341574082</v>
      </c>
      <c r="D35" s="123">
        <v>5.0241263699648602E-7</v>
      </c>
      <c r="E35" s="124">
        <v>2.2333662881993299</v>
      </c>
      <c r="F35" s="125">
        <v>1.41584790173488E-14</v>
      </c>
      <c r="G35" s="124">
        <v>-0.26375153390613398</v>
      </c>
      <c r="H35" s="123">
        <v>0.54671854389226804</v>
      </c>
      <c r="I35" s="126">
        <f>VLOOKUP(B35,[1]heatmap_genes_20171122!C:N,12,FALSE)</f>
        <v>2628185</v>
      </c>
      <c r="J35" s="115" t="s">
        <v>6316</v>
      </c>
    </row>
    <row r="36" spans="1:10" x14ac:dyDescent="0.15">
      <c r="A36" s="120" t="s">
        <v>15077</v>
      </c>
      <c r="B36" s="121" t="s">
        <v>7729</v>
      </c>
      <c r="C36" s="122">
        <v>2.5863101418636099</v>
      </c>
      <c r="D36" s="123">
        <v>1.62051071015874E-34</v>
      </c>
      <c r="E36" s="124">
        <v>1.56435255967489</v>
      </c>
      <c r="F36" s="125">
        <v>4.8853186018707498E-13</v>
      </c>
      <c r="G36" s="124">
        <v>0.17432690975877099</v>
      </c>
      <c r="H36" s="123">
        <v>0.58044782704513198</v>
      </c>
      <c r="I36" s="126">
        <f>VLOOKUP(B36,[1]heatmap_genes_20171122!C:N,12,FALSE)</f>
        <v>468199</v>
      </c>
      <c r="J36" s="115" t="s">
        <v>7728</v>
      </c>
    </row>
    <row r="37" spans="1:10" x14ac:dyDescent="0.15">
      <c r="A37" s="120" t="s">
        <v>15078</v>
      </c>
      <c r="B37" s="121" t="s">
        <v>7505</v>
      </c>
      <c r="C37" s="122">
        <v>7.1592854896829801</v>
      </c>
      <c r="D37" s="123">
        <v>1.3000607386229301E-142</v>
      </c>
      <c r="E37" s="124">
        <v>-3.4063343753091502</v>
      </c>
      <c r="F37" s="125">
        <v>1.0206594896159799E-15</v>
      </c>
      <c r="G37" s="124">
        <v>1.81678725809829</v>
      </c>
      <c r="H37" s="123">
        <v>1.00467846969051E-8</v>
      </c>
      <c r="I37" s="126">
        <f>VLOOKUP(B37,[1]heatmap_genes_20171122!C:N,12,FALSE)</f>
        <v>2487974</v>
      </c>
      <c r="J37" s="115" t="s">
        <v>7504</v>
      </c>
    </row>
    <row r="38" spans="1:10" x14ac:dyDescent="0.15">
      <c r="A38" s="120" t="s">
        <v>15079</v>
      </c>
      <c r="B38" s="121" t="s">
        <v>8939</v>
      </c>
      <c r="C38" s="122">
        <v>-2.0978908750169198</v>
      </c>
      <c r="D38" s="123">
        <v>1.2024981694163401E-23</v>
      </c>
      <c r="E38" s="124">
        <v>1.5082138949341399</v>
      </c>
      <c r="F38" s="125">
        <v>4.2211061829320401E-13</v>
      </c>
      <c r="G38" s="124">
        <v>-0.21562464035589701</v>
      </c>
      <c r="H38" s="123">
        <v>0.46026748341711099</v>
      </c>
      <c r="I38" s="126">
        <f>VLOOKUP(B38,[1]heatmap_genes_20171122!C:N,12,FALSE)</f>
        <v>1246144</v>
      </c>
      <c r="J38" s="115" t="s">
        <v>8938</v>
      </c>
    </row>
    <row r="39" spans="1:10" x14ac:dyDescent="0.15">
      <c r="A39" s="120" t="s">
        <v>15080</v>
      </c>
      <c r="B39" s="121" t="s">
        <v>363</v>
      </c>
      <c r="C39" s="122">
        <v>-3.4590521231061202</v>
      </c>
      <c r="D39" s="123">
        <v>2.9045956475720402E-20</v>
      </c>
      <c r="E39" s="124">
        <v>3.5015978339194498</v>
      </c>
      <c r="F39" s="125">
        <v>2.9832476416307801E-43</v>
      </c>
      <c r="G39" s="124">
        <v>-0.19578668718400699</v>
      </c>
      <c r="H39" s="123">
        <v>0.60953925787493701</v>
      </c>
      <c r="I39" s="126">
        <f>VLOOKUP(B39,[1]heatmap_genes_20171122!C:N,12,FALSE)</f>
        <v>549911</v>
      </c>
      <c r="J39" s="115" t="s">
        <v>498</v>
      </c>
    </row>
    <row r="40" spans="1:10" x14ac:dyDescent="0.15">
      <c r="A40" s="127" t="s">
        <v>15081</v>
      </c>
      <c r="B40" s="128" t="s">
        <v>6322</v>
      </c>
      <c r="C40" s="129">
        <v>0.341184227269275</v>
      </c>
      <c r="D40" s="130">
        <v>0.24677949860135601</v>
      </c>
      <c r="E40" s="131">
        <v>0.59312209428968798</v>
      </c>
      <c r="F40" s="132">
        <v>4.28215205725124E-2</v>
      </c>
      <c r="G40" s="131">
        <v>-1.6835971084003201</v>
      </c>
      <c r="H40" s="130">
        <v>1.58993586738391E-7</v>
      </c>
      <c r="I40" s="133">
        <f>VLOOKUP(B40,[1]heatmap_genes_20171122!C:N,12,FALSE)</f>
        <v>2640419</v>
      </c>
      <c r="J40" s="134" t="s">
        <v>6321</v>
      </c>
    </row>
    <row r="41" spans="1:10" ht="15" customHeight="1" x14ac:dyDescent="0.15">
      <c r="A41" s="183" t="s">
        <v>15082</v>
      </c>
      <c r="B41" s="183"/>
      <c r="C41" s="183"/>
      <c r="D41" s="123"/>
      <c r="E41" s="124"/>
      <c r="G41" s="124"/>
      <c r="H41" s="123"/>
      <c r="I41" s="126"/>
    </row>
    <row r="42" spans="1:10" x14ac:dyDescent="0.15">
      <c r="A42" s="120" t="s">
        <v>14846</v>
      </c>
      <c r="B42" s="121" t="s">
        <v>8307</v>
      </c>
      <c r="C42" s="122">
        <v>-1.4596288648935201</v>
      </c>
      <c r="D42" s="123">
        <v>7.9707076727063796E-4</v>
      </c>
      <c r="E42" s="124">
        <v>2.30953875279697</v>
      </c>
      <c r="F42" s="125">
        <v>1.4199692075072699E-12</v>
      </c>
      <c r="G42" s="124">
        <v>0.29230046717465102</v>
      </c>
      <c r="H42" s="123">
        <v>0.547738157800293</v>
      </c>
      <c r="I42" s="126">
        <f>VLOOKUP(B42,[1]heatmap_genes_20171122!C:N,12,FALSE)</f>
        <v>1706305</v>
      </c>
      <c r="J42" s="115" t="s">
        <v>8306</v>
      </c>
    </row>
    <row r="43" spans="1:10" x14ac:dyDescent="0.15">
      <c r="A43" s="120" t="s">
        <v>14521</v>
      </c>
      <c r="B43" s="121" t="s">
        <v>9111</v>
      </c>
      <c r="C43" s="122">
        <v>-1.84063126087994</v>
      </c>
      <c r="D43" s="123">
        <v>1.17108653420051E-11</v>
      </c>
      <c r="E43" s="124">
        <v>2.9583049374647699</v>
      </c>
      <c r="F43" s="125">
        <v>6.2507127809252896E-37</v>
      </c>
      <c r="G43" s="124">
        <v>-0.231954188342092</v>
      </c>
      <c r="H43" s="123">
        <v>0.49722098338880699</v>
      </c>
      <c r="I43" s="126">
        <f>VLOOKUP(B43,[1]heatmap_genes_20171122!C:N,12,FALSE)</f>
        <v>1843052</v>
      </c>
      <c r="J43" s="115" t="s">
        <v>9110</v>
      </c>
    </row>
    <row r="44" spans="1:10" x14ac:dyDescent="0.15">
      <c r="A44" s="120" t="s">
        <v>14458</v>
      </c>
      <c r="B44" s="121" t="s">
        <v>5462</v>
      </c>
      <c r="C44" s="122">
        <v>-1.1510122048426299</v>
      </c>
      <c r="D44" s="123">
        <v>1.7723732783213099E-8</v>
      </c>
      <c r="E44" s="124">
        <v>1.3660883714801499</v>
      </c>
      <c r="F44" s="125">
        <v>1.1779887779592299E-11</v>
      </c>
      <c r="G44" s="124">
        <v>0.29584658246480899</v>
      </c>
      <c r="H44" s="123">
        <v>0.262625788457783</v>
      </c>
      <c r="I44" s="126">
        <f>VLOOKUP(B44,[1]heatmap_genes_20171122!C:N,12,FALSE)</f>
        <v>1236300</v>
      </c>
      <c r="J44" s="115" t="s">
        <v>5461</v>
      </c>
    </row>
    <row r="45" spans="1:10" x14ac:dyDescent="0.15">
      <c r="A45" s="120" t="s">
        <v>14231</v>
      </c>
      <c r="B45" s="121" t="s">
        <v>624</v>
      </c>
      <c r="C45" s="122">
        <v>-2.5062407084846599</v>
      </c>
      <c r="D45" s="123">
        <v>2.50786257493116E-33</v>
      </c>
      <c r="E45" s="124">
        <v>3.1576540514964999</v>
      </c>
      <c r="F45" s="125">
        <v>8.9257512113635703E-58</v>
      </c>
      <c r="G45" s="124">
        <v>-0.62242022562321198</v>
      </c>
      <c r="H45" s="123">
        <v>8.8629710482946208E-3</v>
      </c>
      <c r="I45" s="126">
        <f>VLOOKUP(B45,[1]heatmap_genes_20171122!C:N,12,FALSE)</f>
        <v>1756096</v>
      </c>
      <c r="J45" s="115" t="s">
        <v>654</v>
      </c>
    </row>
    <row r="46" spans="1:10" x14ac:dyDescent="0.15">
      <c r="A46" s="120" t="s">
        <v>14639</v>
      </c>
      <c r="B46" s="121" t="s">
        <v>9340</v>
      </c>
      <c r="C46" s="122">
        <v>-4.6459270106785802</v>
      </c>
      <c r="D46" s="123">
        <v>6.5562271169131303E-28</v>
      </c>
      <c r="E46" s="124">
        <v>1.8353072319243</v>
      </c>
      <c r="F46" s="125">
        <v>3.9488400013385301E-12</v>
      </c>
      <c r="G46" s="124">
        <v>-0.41882922430576403</v>
      </c>
      <c r="H46" s="123">
        <v>0.22900302241283399</v>
      </c>
      <c r="I46" s="126">
        <f>VLOOKUP(B46,[1]heatmap_genes_20171122!C:N,12,FALSE)</f>
        <v>2580757</v>
      </c>
      <c r="J46" s="115" t="s">
        <v>9339</v>
      </c>
    </row>
    <row r="47" spans="1:10" x14ac:dyDescent="0.15">
      <c r="A47" s="120" t="s">
        <v>15083</v>
      </c>
      <c r="B47" s="121" t="s">
        <v>9262</v>
      </c>
      <c r="C47" s="122">
        <v>-1.4552033284958299</v>
      </c>
      <c r="D47" s="123">
        <v>1.02330987384534E-10</v>
      </c>
      <c r="E47" s="124">
        <v>1.4595784201214299</v>
      </c>
      <c r="F47" s="125">
        <v>3.05734713484489E-11</v>
      </c>
      <c r="G47" s="124">
        <v>7.7124332561463504E-2</v>
      </c>
      <c r="H47" s="123">
        <v>0.82747075212430898</v>
      </c>
      <c r="I47" s="126">
        <f>VLOOKUP(B47,[1]heatmap_genes_20171122!C:N,12,FALSE)</f>
        <v>2326702</v>
      </c>
      <c r="J47" s="115" t="s">
        <v>9261</v>
      </c>
    </row>
    <row r="48" spans="1:10" x14ac:dyDescent="0.15">
      <c r="A48" s="120" t="s">
        <v>15084</v>
      </c>
      <c r="B48" s="121" t="s">
        <v>7715</v>
      </c>
      <c r="C48" s="122">
        <v>-3.2502793375197898</v>
      </c>
      <c r="D48" s="123">
        <v>2.8617264226625699E-15</v>
      </c>
      <c r="E48" s="124">
        <v>2.9571286580947098</v>
      </c>
      <c r="F48" s="125">
        <v>1.4074738098260501E-25</v>
      </c>
      <c r="G48" s="124">
        <v>-0.78903721613718802</v>
      </c>
      <c r="H48" s="123">
        <v>2.6119357008885201E-2</v>
      </c>
      <c r="I48" s="126">
        <f>VLOOKUP(B48,[1]heatmap_genes_20171122!C:N,12,FALSE)</f>
        <v>442155</v>
      </c>
      <c r="J48" s="115" t="s">
        <v>7714</v>
      </c>
    </row>
    <row r="49" spans="1:10" x14ac:dyDescent="0.15">
      <c r="A49" s="120" t="s">
        <v>15085</v>
      </c>
      <c r="B49" s="121" t="s">
        <v>8899</v>
      </c>
      <c r="C49" s="122">
        <v>-2.3015369611502199</v>
      </c>
      <c r="D49" s="123">
        <v>4.9066690471161598E-20</v>
      </c>
      <c r="E49" s="124">
        <v>1.6696684931754999</v>
      </c>
      <c r="F49" s="125">
        <v>7.2932154698298701E-13</v>
      </c>
      <c r="G49" s="124">
        <v>-0.77003109297370298</v>
      </c>
      <c r="H49" s="123">
        <v>5.0263366197561398E-3</v>
      </c>
      <c r="I49" s="126">
        <f>VLOOKUP(B49,[1]heatmap_genes_20171122!C:N,12,FALSE)</f>
        <v>1129367</v>
      </c>
      <c r="J49" s="115" t="s">
        <v>8898</v>
      </c>
    </row>
    <row r="50" spans="1:10" x14ac:dyDescent="0.15">
      <c r="A50" s="120" t="s">
        <v>14741</v>
      </c>
      <c r="B50" s="121" t="s">
        <v>5760</v>
      </c>
      <c r="C50" s="122">
        <v>-1.90365645824825</v>
      </c>
      <c r="D50" s="123">
        <v>5.3775958633272501E-11</v>
      </c>
      <c r="E50" s="124">
        <v>1.300951500984</v>
      </c>
      <c r="F50" s="125">
        <v>5.2175552389618695E-7</v>
      </c>
      <c r="G50" s="124">
        <v>-0.83012408030195095</v>
      </c>
      <c r="H50" s="123">
        <v>6.9344133288606596E-3</v>
      </c>
      <c r="I50" s="126">
        <f>VLOOKUP(B50,[1]heatmap_genes_20171122!C:N,12,FALSE)</f>
        <v>1757237</v>
      </c>
      <c r="J50" s="115" t="s">
        <v>5759</v>
      </c>
    </row>
    <row r="51" spans="1:10" x14ac:dyDescent="0.15">
      <c r="A51" s="120" t="s">
        <v>15086</v>
      </c>
      <c r="B51" s="121" t="s">
        <v>9163</v>
      </c>
      <c r="C51" s="122">
        <v>-1.67388231277116</v>
      </c>
      <c r="D51" s="123">
        <v>1.1469975533110501E-7</v>
      </c>
      <c r="E51" s="124">
        <v>0.93360679028632598</v>
      </c>
      <c r="F51" s="125">
        <v>1.21259209277007E-3</v>
      </c>
      <c r="G51" s="124">
        <v>-1.10312171242741</v>
      </c>
      <c r="H51" s="123">
        <v>8.4967063046867701E-4</v>
      </c>
      <c r="I51" s="126">
        <f>VLOOKUP(B51,[1]heatmap_genes_20171122!C:N,12,FALSE)</f>
        <v>1993683</v>
      </c>
      <c r="J51" s="115" t="s">
        <v>9010</v>
      </c>
    </row>
    <row r="52" spans="1:10" x14ac:dyDescent="0.15">
      <c r="A52" s="120" t="s">
        <v>14221</v>
      </c>
      <c r="B52" s="121" t="s">
        <v>8732</v>
      </c>
      <c r="C52" s="122">
        <v>0.30865408811003903</v>
      </c>
      <c r="D52" s="123">
        <v>0.29495715225841501</v>
      </c>
      <c r="E52" s="124">
        <v>2.0633373012005198</v>
      </c>
      <c r="F52" s="125">
        <v>2.3754892261478198E-14</v>
      </c>
      <c r="G52" s="124">
        <v>-0.64827021288087305</v>
      </c>
      <c r="H52" s="123">
        <v>5.9867196158670498E-2</v>
      </c>
      <c r="I52" s="126">
        <f>VLOOKUP(B52,[1]heatmap_genes_20171122!C:N,12,FALSE)</f>
        <v>659202</v>
      </c>
      <c r="J52" s="115" t="s">
        <v>8731</v>
      </c>
    </row>
    <row r="53" spans="1:10" x14ac:dyDescent="0.15">
      <c r="A53" s="120" t="s">
        <v>15087</v>
      </c>
      <c r="B53" s="121" t="s">
        <v>6115</v>
      </c>
      <c r="C53" s="122">
        <v>-0.82445762207851203</v>
      </c>
      <c r="D53" s="123">
        <v>3.77209543328685E-3</v>
      </c>
      <c r="E53" s="124">
        <v>1.1307605713206701</v>
      </c>
      <c r="F53" s="125">
        <v>2.46249607511214E-5</v>
      </c>
      <c r="G53" s="124">
        <v>0.28432706705054001</v>
      </c>
      <c r="H53" s="123">
        <v>0.44129997689668898</v>
      </c>
      <c r="I53" s="126">
        <f>VLOOKUP(B53,[1]heatmap_genes_20171122!C:N,12,FALSE)</f>
        <v>2340408</v>
      </c>
      <c r="J53" s="115" t="s">
        <v>6114</v>
      </c>
    </row>
    <row r="54" spans="1:10" x14ac:dyDescent="0.15">
      <c r="A54" s="120" t="s">
        <v>15088</v>
      </c>
      <c r="B54" s="121" t="s">
        <v>630</v>
      </c>
      <c r="C54" s="122">
        <v>0.51222411389620504</v>
      </c>
      <c r="D54" s="123">
        <v>1.6497103738105399E-2</v>
      </c>
      <c r="E54" s="124">
        <v>1.81044019512271</v>
      </c>
      <c r="F54" s="125">
        <v>9.8469596118492495E-18</v>
      </c>
      <c r="G54" s="124">
        <v>-0.72194247560301195</v>
      </c>
      <c r="H54" s="123">
        <v>3.5628041843989299E-3</v>
      </c>
      <c r="I54" s="126">
        <f>VLOOKUP(B54,[1]heatmap_genes_20171122!C:N,12,FALSE)</f>
        <v>1704594</v>
      </c>
      <c r="J54" s="115" t="s">
        <v>660</v>
      </c>
    </row>
    <row r="55" spans="1:10" s="144" customFormat="1" x14ac:dyDescent="0.15">
      <c r="A55" s="137" t="s">
        <v>15089</v>
      </c>
      <c r="B55" s="138" t="s">
        <v>8819</v>
      </c>
      <c r="C55" s="139">
        <v>-1.6482697847746901</v>
      </c>
      <c r="D55" s="140">
        <v>4.8540914903549902E-4</v>
      </c>
      <c r="E55" s="141">
        <v>-0.28992395849376901</v>
      </c>
      <c r="F55" s="142">
        <v>0.54581181112333599</v>
      </c>
      <c r="G55" s="141">
        <v>-1.2929045915458</v>
      </c>
      <c r="H55" s="140">
        <v>1.082504079863E-2</v>
      </c>
      <c r="I55" s="143">
        <f>VLOOKUP(B55,[1]heatmap_genes_20171122!C:N,12,FALSE)</f>
        <v>91273</v>
      </c>
      <c r="J55" s="144" t="s">
        <v>8818</v>
      </c>
    </row>
    <row r="56" spans="1:10" s="134" customFormat="1" x14ac:dyDescent="0.25">
      <c r="A56" s="145" t="s">
        <v>15090</v>
      </c>
      <c r="B56" s="146" t="s">
        <v>8714</v>
      </c>
      <c r="C56" s="129">
        <v>-2.7939038537110501</v>
      </c>
      <c r="D56" s="132">
        <v>7.8436446612045501E-12</v>
      </c>
      <c r="E56" s="129">
        <v>1.3110936280986301</v>
      </c>
      <c r="F56" s="132">
        <v>1.16587435083639E-4</v>
      </c>
      <c r="G56" s="129">
        <v>-0.62893228997165296</v>
      </c>
      <c r="H56" s="132">
        <v>0.144137733218344</v>
      </c>
      <c r="I56" s="146">
        <v>624121</v>
      </c>
      <c r="J56" s="147" t="s">
        <v>8713</v>
      </c>
    </row>
    <row r="57" spans="1:10" x14ac:dyDescent="0.15">
      <c r="A57" s="182" t="s">
        <v>15091</v>
      </c>
      <c r="B57" s="182"/>
      <c r="C57" s="182"/>
      <c r="D57" s="123"/>
      <c r="E57" s="124"/>
      <c r="G57" s="124"/>
      <c r="H57" s="123"/>
      <c r="I57" s="126"/>
    </row>
    <row r="58" spans="1:10" x14ac:dyDescent="0.15">
      <c r="A58" s="120" t="s">
        <v>14190</v>
      </c>
      <c r="B58" s="121" t="s">
        <v>8976</v>
      </c>
      <c r="C58" s="122">
        <v>-7.79962675574511</v>
      </c>
      <c r="D58" s="123">
        <v>4.7239788907271702E-100</v>
      </c>
      <c r="E58" s="124">
        <v>0.25813678067158802</v>
      </c>
      <c r="F58" s="125">
        <v>0.43436606014748103</v>
      </c>
      <c r="G58" s="124">
        <v>-0.53726580989543904</v>
      </c>
      <c r="H58" s="123">
        <v>0.15527228935346299</v>
      </c>
      <c r="I58" s="126">
        <f>VLOOKUP(B58,[1]heatmap_genes_20171122!C:N,12,FALSE)</f>
        <v>136982</v>
      </c>
      <c r="J58" s="115" t="s">
        <v>8975</v>
      </c>
    </row>
    <row r="59" spans="1:10" x14ac:dyDescent="0.15">
      <c r="A59" s="120" t="s">
        <v>14937</v>
      </c>
      <c r="B59" s="121" t="s">
        <v>9166</v>
      </c>
      <c r="C59" s="122">
        <v>-3.6102372332490802</v>
      </c>
      <c r="D59" s="123">
        <v>9.6380247291978198E-14</v>
      </c>
      <c r="E59" s="124">
        <v>0.74819206580137099</v>
      </c>
      <c r="F59" s="125">
        <v>1.38150062734822E-2</v>
      </c>
      <c r="G59" s="124">
        <v>0.32709459437468302</v>
      </c>
      <c r="H59" s="123">
        <v>0.42018440582315703</v>
      </c>
      <c r="I59" s="126">
        <f>VLOOKUP(B59,[1]heatmap_genes_20171122!C:N,12,FALSE)</f>
        <v>1999411</v>
      </c>
      <c r="J59" s="115" t="s">
        <v>9165</v>
      </c>
    </row>
    <row r="60" spans="1:10" x14ac:dyDescent="0.15">
      <c r="A60" s="120" t="s">
        <v>15092</v>
      </c>
      <c r="B60" s="121" t="s">
        <v>6128</v>
      </c>
      <c r="C60" s="122">
        <v>0.79626584062101802</v>
      </c>
      <c r="D60" s="123">
        <v>5.9253568189863401E-5</v>
      </c>
      <c r="E60" s="124">
        <v>0.18738268471394701</v>
      </c>
      <c r="F60" s="125">
        <v>0.39697604846486501</v>
      </c>
      <c r="G60" s="124">
        <v>-0.63093494306457198</v>
      </c>
      <c r="H60" s="123">
        <v>7.1640525802972501E-3</v>
      </c>
      <c r="I60" s="126">
        <f>VLOOKUP(B60,[1]heatmap_genes_20171122!C:N,12,FALSE)</f>
        <v>2367947</v>
      </c>
      <c r="J60" s="115" t="s">
        <v>6127</v>
      </c>
    </row>
    <row r="61" spans="1:10" x14ac:dyDescent="0.15">
      <c r="A61" s="120" t="s">
        <v>14615</v>
      </c>
      <c r="B61" s="121" t="s">
        <v>9434</v>
      </c>
      <c r="C61" s="122">
        <v>8.2753909572688602E-3</v>
      </c>
      <c r="D61" s="123">
        <v>0.9763273689052</v>
      </c>
      <c r="E61" s="124">
        <v>1.2928050219513201</v>
      </c>
      <c r="F61" s="125">
        <v>2.1116467003575201E-7</v>
      </c>
      <c r="G61" s="124">
        <v>-0.77735808589067001</v>
      </c>
      <c r="H61" s="123">
        <v>8.0974174316301092E-3</v>
      </c>
      <c r="I61" s="126">
        <f>VLOOKUP(B61,[1]heatmap_genes_20171122!C:N,12,FALSE)</f>
        <v>400184</v>
      </c>
      <c r="J61" s="115" t="s">
        <v>9433</v>
      </c>
    </row>
    <row r="62" spans="1:10" x14ac:dyDescent="0.15">
      <c r="A62" s="120" t="s">
        <v>15093</v>
      </c>
      <c r="B62" s="121" t="s">
        <v>331</v>
      </c>
      <c r="C62" s="122">
        <v>-3.3889820718747599</v>
      </c>
      <c r="D62" s="123">
        <v>2.30620971008875E-21</v>
      </c>
      <c r="E62" s="124">
        <v>-1.36719813167654</v>
      </c>
      <c r="F62" s="125">
        <v>6.1951113627563798E-6</v>
      </c>
      <c r="G62" s="124">
        <v>-0.39789632993257001</v>
      </c>
      <c r="H62" s="123">
        <v>0.305817831454058</v>
      </c>
      <c r="I62" s="126">
        <f>VLOOKUP(B62,[1]heatmap_genes_20171122!C:N,12,FALSE)</f>
        <v>916902</v>
      </c>
      <c r="J62" s="115" t="s">
        <v>471</v>
      </c>
    </row>
    <row r="63" spans="1:10" x14ac:dyDescent="0.15">
      <c r="A63" s="120" t="s">
        <v>14480</v>
      </c>
      <c r="B63" s="121" t="s">
        <v>6718</v>
      </c>
      <c r="C63" s="122">
        <v>-1.94738372802653</v>
      </c>
      <c r="D63" s="123">
        <v>3.8670551102810301E-12</v>
      </c>
      <c r="E63" s="124">
        <v>-0.21995420777817101</v>
      </c>
      <c r="F63" s="125">
        <v>0.47809120998951898</v>
      </c>
      <c r="G63" s="124">
        <v>4.3541396524080699E-2</v>
      </c>
      <c r="H63" s="123">
        <v>0.93022033253343295</v>
      </c>
      <c r="I63" s="126">
        <f>VLOOKUP(B63,[1]heatmap_genes_20171122!C:N,12,FALSE)</f>
        <v>1023606</v>
      </c>
      <c r="J63" s="115" t="s">
        <v>6717</v>
      </c>
    </row>
    <row r="64" spans="1:10" x14ac:dyDescent="0.15">
      <c r="A64" s="120" t="s">
        <v>15094</v>
      </c>
      <c r="B64" s="121" t="s">
        <v>6748</v>
      </c>
      <c r="C64" s="122">
        <v>-4.5908680066540102</v>
      </c>
      <c r="D64" s="123">
        <v>2.9894438632004903E-17</v>
      </c>
      <c r="E64" s="124">
        <v>0.94454630976506904</v>
      </c>
      <c r="F64" s="125">
        <v>1.67647895292572E-3</v>
      </c>
      <c r="G64" s="124">
        <v>-0.30426708346595699</v>
      </c>
      <c r="H64" s="123">
        <v>0.46347785064154001</v>
      </c>
      <c r="I64" s="126">
        <f>VLOOKUP(B64,[1]heatmap_genes_20171122!C:N,12,FALSE)</f>
        <v>1076008</v>
      </c>
      <c r="J64" s="115" t="s">
        <v>6747</v>
      </c>
    </row>
    <row r="65" spans="1:10" s="134" customFormat="1" x14ac:dyDescent="0.15">
      <c r="A65" s="127" t="s">
        <v>8385</v>
      </c>
      <c r="B65" s="128" t="s">
        <v>15057</v>
      </c>
      <c r="C65" s="129">
        <v>-6.6392964149985803</v>
      </c>
      <c r="D65" s="130">
        <v>5.4257169638861796E-88</v>
      </c>
      <c r="E65" s="131">
        <v>0.99019913815566096</v>
      </c>
      <c r="F65" s="132">
        <v>2.3004588446271201E-4</v>
      </c>
      <c r="G65" s="131">
        <v>-1.23682062978212</v>
      </c>
      <c r="H65" s="130">
        <v>2.9774539256846899E-5</v>
      </c>
      <c r="I65" s="133">
        <v>1999635</v>
      </c>
      <c r="J65" s="134" t="s">
        <v>8384</v>
      </c>
    </row>
    <row r="66" spans="1:10" x14ac:dyDescent="0.15">
      <c r="A66" s="182" t="s">
        <v>15095</v>
      </c>
      <c r="B66" s="182"/>
      <c r="C66" s="182"/>
      <c r="D66" s="123"/>
      <c r="E66" s="124"/>
      <c r="G66" s="124"/>
      <c r="H66" s="123"/>
      <c r="I66" s="126"/>
    </row>
    <row r="67" spans="1:10" x14ac:dyDescent="0.15">
      <c r="A67" s="120" t="s">
        <v>15096</v>
      </c>
      <c r="B67" s="121" t="s">
        <v>9147</v>
      </c>
      <c r="C67" s="122">
        <v>1.3062260977767299</v>
      </c>
      <c r="D67" s="123">
        <v>1.8759232378621099E-7</v>
      </c>
      <c r="E67" s="124">
        <v>1.0722077304017901</v>
      </c>
      <c r="F67" s="125">
        <v>2.6457329454088699E-5</v>
      </c>
      <c r="G67" s="124">
        <v>-0.85863668218616196</v>
      </c>
      <c r="H67" s="123">
        <v>4.3558910475038799E-3</v>
      </c>
      <c r="I67" s="126">
        <f>VLOOKUP(B67,[1]heatmap_genes_20171122!C:N,12,FALSE)</f>
        <v>1941580</v>
      </c>
      <c r="J67" s="115" t="s">
        <v>9146</v>
      </c>
    </row>
    <row r="68" spans="1:10" x14ac:dyDescent="0.15">
      <c r="A68" s="120" t="s">
        <v>14408</v>
      </c>
      <c r="B68" s="121" t="s">
        <v>7993</v>
      </c>
      <c r="C68" s="122">
        <v>-1.3897666242307201</v>
      </c>
      <c r="D68" s="123">
        <v>1.1697621212351E-12</v>
      </c>
      <c r="E68" s="124">
        <v>1.5979067998125001</v>
      </c>
      <c r="F68" s="125">
        <v>7.6829936929994003E-17</v>
      </c>
      <c r="G68" s="124">
        <v>-0.38554253899472501</v>
      </c>
      <c r="H68" s="123">
        <v>0.111773010651935</v>
      </c>
      <c r="I68" s="126">
        <f>VLOOKUP(B68,[1]heatmap_genes_20171122!C:N,12,FALSE)</f>
        <v>942505</v>
      </c>
      <c r="J68" s="115" t="s">
        <v>7992</v>
      </c>
    </row>
    <row r="69" spans="1:10" x14ac:dyDescent="0.15">
      <c r="A69" s="120" t="s">
        <v>14201</v>
      </c>
      <c r="B69" s="121" t="s">
        <v>370</v>
      </c>
      <c r="C69" s="122">
        <v>-2.9200306903223501</v>
      </c>
      <c r="D69" s="123">
        <v>1.32150409029278E-16</v>
      </c>
      <c r="E69" s="124">
        <v>1.15561882662918</v>
      </c>
      <c r="F69" s="125">
        <v>6.6562429362374502E-5</v>
      </c>
      <c r="G69" s="124">
        <v>-1.0703756646677201</v>
      </c>
      <c r="H69" s="123">
        <v>1.4181744164031801E-3</v>
      </c>
      <c r="I69" s="126">
        <f>VLOOKUP(B69,[1]heatmap_genes_20171122!C:N,12,FALSE)</f>
        <v>2655355</v>
      </c>
      <c r="J69" s="115" t="s">
        <v>503</v>
      </c>
    </row>
    <row r="70" spans="1:10" x14ac:dyDescent="0.15">
      <c r="A70" s="120" t="s">
        <v>14591</v>
      </c>
      <c r="B70" s="121" t="s">
        <v>8503</v>
      </c>
      <c r="C70" s="122">
        <v>-2.27574967991126</v>
      </c>
      <c r="D70" s="123">
        <v>2.19665151772198E-18</v>
      </c>
      <c r="E70" s="124">
        <v>2.0719954429571898</v>
      </c>
      <c r="F70" s="125">
        <v>3.8934942075894802E-21</v>
      </c>
      <c r="G70" s="124">
        <v>-0.189732985073299</v>
      </c>
      <c r="H70" s="123">
        <v>0.56005592216504996</v>
      </c>
      <c r="I70" s="126">
        <f>VLOOKUP(B70,[1]heatmap_genes_20171122!C:N,12,FALSE)</f>
        <v>2350111</v>
      </c>
      <c r="J70" s="115" t="s">
        <v>8502</v>
      </c>
    </row>
    <row r="71" spans="1:10" x14ac:dyDescent="0.15">
      <c r="A71" s="120" t="s">
        <v>14704</v>
      </c>
      <c r="B71" s="121" t="s">
        <v>8229</v>
      </c>
      <c r="C71" s="122">
        <v>-1.7702484399806899</v>
      </c>
      <c r="D71" s="123">
        <v>7.8618320711525104E-10</v>
      </c>
      <c r="E71" s="124">
        <v>1.2906860142364001</v>
      </c>
      <c r="F71" s="125">
        <v>1.5578301240027001E-6</v>
      </c>
      <c r="G71" s="124">
        <v>-0.576884056694138</v>
      </c>
      <c r="H71" s="123">
        <v>8.2512385880107397E-2</v>
      </c>
      <c r="I71" s="126">
        <f>VLOOKUP(B71,[1]heatmap_genes_20171122!C:N,12,FALSE)</f>
        <v>1472638</v>
      </c>
      <c r="J71" s="115" t="s">
        <v>8228</v>
      </c>
    </row>
    <row r="72" spans="1:10" x14ac:dyDescent="0.15">
      <c r="A72" s="120" t="s">
        <v>15097</v>
      </c>
      <c r="B72" s="121" t="s">
        <v>391</v>
      </c>
      <c r="C72" s="122">
        <v>2.7592529391190901</v>
      </c>
      <c r="D72" s="123">
        <v>5.1438195979446103E-52</v>
      </c>
      <c r="E72" s="124">
        <v>0.18707974654533799</v>
      </c>
      <c r="F72" s="125">
        <v>0.36273808675177899</v>
      </c>
      <c r="G72" s="124">
        <v>0.50010531859712104</v>
      </c>
      <c r="H72" s="123">
        <v>2.5488934192487898E-2</v>
      </c>
      <c r="I72" s="126">
        <f>VLOOKUP(B72,[1]heatmap_genes_20171122!C:N,12,FALSE)</f>
        <v>428221</v>
      </c>
      <c r="J72" s="115" t="s">
        <v>516</v>
      </c>
    </row>
    <row r="73" spans="1:10" x14ac:dyDescent="0.15">
      <c r="A73" s="120" t="s">
        <v>15098</v>
      </c>
      <c r="B73" s="121" t="s">
        <v>8819</v>
      </c>
      <c r="C73" s="122">
        <v>-1.6482697847746901</v>
      </c>
      <c r="D73" s="123">
        <v>4.8540914903549902E-4</v>
      </c>
      <c r="E73" s="124">
        <v>-0.28992395849376901</v>
      </c>
      <c r="F73" s="125">
        <v>0.54581181112333599</v>
      </c>
      <c r="G73" s="124">
        <v>-1.2929045915458</v>
      </c>
      <c r="H73" s="123">
        <v>1.082504079863E-2</v>
      </c>
      <c r="I73" s="126">
        <f>VLOOKUP(B73,[1]heatmap_genes_20171122!C:N,12,FALSE)</f>
        <v>91273</v>
      </c>
      <c r="J73" s="115" t="s">
        <v>8818</v>
      </c>
    </row>
    <row r="74" spans="1:10" x14ac:dyDescent="0.15">
      <c r="A74" s="120" t="s">
        <v>15099</v>
      </c>
      <c r="B74" s="121" t="s">
        <v>6097</v>
      </c>
      <c r="C74" s="122">
        <v>-0.85029855897346696</v>
      </c>
      <c r="D74" s="123">
        <v>1.1172412333735001E-5</v>
      </c>
      <c r="E74" s="124">
        <v>0.11834413549853599</v>
      </c>
      <c r="F74" s="125">
        <v>0.59461466664671303</v>
      </c>
      <c r="G74" s="124">
        <v>-2.2793845873181701E-2</v>
      </c>
      <c r="H74" s="123">
        <v>0.94795102055706904</v>
      </c>
      <c r="I74" s="126">
        <f>VLOOKUP(B74,[1]heatmap_genes_20171122!C:N,12,FALSE)</f>
        <v>2314271</v>
      </c>
      <c r="J74" s="115" t="s">
        <v>6096</v>
      </c>
    </row>
    <row r="75" spans="1:10" x14ac:dyDescent="0.15">
      <c r="A75" s="127" t="s">
        <v>7559</v>
      </c>
      <c r="B75" s="128" t="s">
        <v>8279</v>
      </c>
      <c r="C75" s="129">
        <v>1.18129302436483E-2</v>
      </c>
      <c r="D75" s="130">
        <v>0.97212394509892097</v>
      </c>
      <c r="E75" s="131">
        <v>0.45687396837599498</v>
      </c>
      <c r="F75" s="132">
        <v>0.14665506959032601</v>
      </c>
      <c r="G75" s="131">
        <v>0.202425759500477</v>
      </c>
      <c r="H75" s="130">
        <v>0.64083807633634304</v>
      </c>
      <c r="I75" s="133">
        <f>VLOOKUP(B75,[1]heatmap_genes_20171122!C:N,12,FALSE)</f>
        <v>1636926</v>
      </c>
      <c r="J75" s="134" t="s">
        <v>8278</v>
      </c>
    </row>
    <row r="76" spans="1:10" s="144" customFormat="1" x14ac:dyDescent="0.15">
      <c r="A76" s="181"/>
      <c r="B76" s="181"/>
      <c r="C76" s="181"/>
      <c r="D76" s="140"/>
      <c r="E76" s="141"/>
      <c r="F76" s="142"/>
      <c r="G76" s="141"/>
      <c r="H76" s="140"/>
      <c r="I76" s="143"/>
    </row>
    <row r="77" spans="1:10" x14ac:dyDescent="0.15">
      <c r="A77" s="120"/>
      <c r="D77" s="123"/>
      <c r="E77" s="124"/>
      <c r="G77" s="124"/>
      <c r="H77" s="123"/>
      <c r="I77" s="126"/>
    </row>
    <row r="78" spans="1:10" x14ac:dyDescent="0.15">
      <c r="I78" s="148"/>
    </row>
    <row r="79" spans="1:10" x14ac:dyDescent="0.15">
      <c r="I79" s="148"/>
    </row>
    <row r="80" spans="1:10" x14ac:dyDescent="0.15">
      <c r="I80" s="148"/>
    </row>
    <row r="81" spans="9:9" x14ac:dyDescent="0.15">
      <c r="I81" s="148"/>
    </row>
  </sheetData>
  <mergeCells count="9">
    <mergeCell ref="A76:C76"/>
    <mergeCell ref="A1:K1"/>
    <mergeCell ref="A66:C66"/>
    <mergeCell ref="A3:B3"/>
    <mergeCell ref="A9:B9"/>
    <mergeCell ref="A18:B18"/>
    <mergeCell ref="A26:B26"/>
    <mergeCell ref="A41:C41"/>
    <mergeCell ref="A57:C57"/>
  </mergeCells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workbookViewId="0">
      <selection activeCell="G25" sqref="G25"/>
    </sheetView>
  </sheetViews>
  <sheetFormatPr defaultRowHeight="13.5" x14ac:dyDescent="0.15"/>
  <cols>
    <col min="1" max="1" width="14.125" style="20" customWidth="1"/>
    <col min="2" max="2" width="8" style="20" customWidth="1"/>
    <col min="3" max="3" width="9.125" style="20" customWidth="1"/>
    <col min="4" max="4" width="10.625" style="21" customWidth="1"/>
    <col min="5" max="6" width="13.125" style="20" customWidth="1"/>
    <col min="7" max="7" width="13.75" style="20" customWidth="1"/>
    <col min="8" max="8" width="11.5" style="21" customWidth="1"/>
    <col min="9" max="9" width="13.875" customWidth="1"/>
    <col min="12" max="12" width="12.125" customWidth="1"/>
  </cols>
  <sheetData>
    <row r="1" spans="1:13" ht="28.5" customHeight="1" x14ac:dyDescent="0.15">
      <c r="A1" s="180" t="s">
        <v>15126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</row>
    <row r="2" spans="1:13" s="8" customFormat="1" ht="42.75" x14ac:dyDescent="0.15">
      <c r="A2" s="6" t="s">
        <v>518</v>
      </c>
      <c r="B2" s="6" t="s">
        <v>597</v>
      </c>
      <c r="C2" s="6" t="s">
        <v>600</v>
      </c>
      <c r="D2" s="7" t="s">
        <v>603</v>
      </c>
      <c r="E2" s="6" t="s">
        <v>602</v>
      </c>
      <c r="F2" s="6" t="s">
        <v>14240</v>
      </c>
      <c r="G2" s="6" t="s">
        <v>599</v>
      </c>
      <c r="H2" s="7" t="s">
        <v>604</v>
      </c>
      <c r="I2" s="6" t="s">
        <v>601</v>
      </c>
      <c r="J2" s="9"/>
      <c r="K2" s="9"/>
      <c r="L2" s="9"/>
    </row>
    <row r="3" spans="1:13" s="11" customFormat="1" ht="24" customHeight="1" x14ac:dyDescent="0.15">
      <c r="A3" s="22" t="s">
        <v>14186</v>
      </c>
      <c r="B3" s="14"/>
      <c r="C3" s="14"/>
      <c r="D3" s="15"/>
      <c r="E3" s="14"/>
      <c r="F3" s="14"/>
      <c r="G3" s="14"/>
      <c r="H3" s="15"/>
      <c r="I3" s="10"/>
      <c r="J3" s="10"/>
      <c r="K3" s="10"/>
      <c r="L3" s="10"/>
      <c r="M3" s="10"/>
    </row>
    <row r="4" spans="1:13" ht="15" x14ac:dyDescent="0.25">
      <c r="A4" s="16" t="s">
        <v>563</v>
      </c>
      <c r="B4" s="16" t="s">
        <v>598</v>
      </c>
      <c r="C4" s="16">
        <v>1886911</v>
      </c>
      <c r="D4" s="17">
        <v>7.5709998266252896</v>
      </c>
      <c r="E4" s="16" t="s">
        <v>364</v>
      </c>
      <c r="F4" s="104" t="s">
        <v>14239</v>
      </c>
      <c r="G4" s="16">
        <v>1887330</v>
      </c>
      <c r="H4" s="17">
        <v>-4.7282799566667197</v>
      </c>
      <c r="I4" s="5" t="s">
        <v>499</v>
      </c>
    </row>
    <row r="5" spans="1:13" ht="15" x14ac:dyDescent="0.25">
      <c r="A5" s="16" t="s">
        <v>532</v>
      </c>
      <c r="B5" s="16" t="s">
        <v>598</v>
      </c>
      <c r="C5" s="16">
        <v>1239837</v>
      </c>
      <c r="D5" s="17">
        <v>7.2691767233004798</v>
      </c>
      <c r="E5" s="16" t="s">
        <v>339</v>
      </c>
      <c r="F5" s="104"/>
      <c r="G5" s="16">
        <v>1240131</v>
      </c>
      <c r="H5" s="17">
        <v>-2.41083611820111</v>
      </c>
      <c r="I5" s="5" t="s">
        <v>0</v>
      </c>
    </row>
    <row r="6" spans="1:13" ht="15" x14ac:dyDescent="0.25">
      <c r="A6" s="16" t="s">
        <v>523</v>
      </c>
      <c r="B6" s="16" t="s">
        <v>598</v>
      </c>
      <c r="C6" s="16">
        <v>916887</v>
      </c>
      <c r="D6" s="17">
        <v>6.9928064550899398</v>
      </c>
      <c r="E6" s="16" t="s">
        <v>331</v>
      </c>
      <c r="F6" s="104" t="s">
        <v>14190</v>
      </c>
      <c r="G6" s="16">
        <v>916902</v>
      </c>
      <c r="H6" s="17">
        <v>-3.3889820718747599</v>
      </c>
      <c r="I6" s="5" t="s">
        <v>471</v>
      </c>
    </row>
    <row r="7" spans="1:13" ht="15" x14ac:dyDescent="0.25">
      <c r="A7" s="16" t="s">
        <v>570</v>
      </c>
      <c r="B7" s="16" t="s">
        <v>598</v>
      </c>
      <c r="C7" s="16">
        <v>2360983</v>
      </c>
      <c r="D7" s="17">
        <v>6.8560503771943999</v>
      </c>
      <c r="E7" s="16" t="s">
        <v>369</v>
      </c>
      <c r="F7" s="104" t="s">
        <v>14976</v>
      </c>
      <c r="G7" s="16">
        <v>2361371</v>
      </c>
      <c r="H7" s="17">
        <v>-2.1819557478759002</v>
      </c>
      <c r="I7" s="5" t="s">
        <v>74</v>
      </c>
    </row>
    <row r="8" spans="1:13" ht="15" x14ac:dyDescent="0.25">
      <c r="A8" s="16" t="s">
        <v>525</v>
      </c>
      <c r="B8" s="16" t="s">
        <v>598</v>
      </c>
      <c r="C8" s="16">
        <v>2672940</v>
      </c>
      <c r="D8" s="17">
        <v>5.9914378188248598</v>
      </c>
      <c r="E8" s="16" t="s">
        <v>12</v>
      </c>
      <c r="F8" s="104"/>
      <c r="G8" s="16">
        <v>2673062</v>
      </c>
      <c r="H8" s="17">
        <v>-4.11107053340214</v>
      </c>
      <c r="I8" s="5" t="s">
        <v>11</v>
      </c>
    </row>
    <row r="9" spans="1:13" ht="15" x14ac:dyDescent="0.25">
      <c r="A9" s="16" t="s">
        <v>574</v>
      </c>
      <c r="B9" s="16" t="s">
        <v>598</v>
      </c>
      <c r="C9" s="16">
        <v>1075313</v>
      </c>
      <c r="D9" s="17">
        <v>5.9124438623936602</v>
      </c>
      <c r="E9" s="16" t="s">
        <v>373</v>
      </c>
      <c r="F9" s="104"/>
      <c r="G9" s="16">
        <v>1075358</v>
      </c>
      <c r="H9" s="17">
        <v>-1.9069893680821199</v>
      </c>
      <c r="I9" s="5" t="s">
        <v>504</v>
      </c>
    </row>
    <row r="10" spans="1:13" ht="15" x14ac:dyDescent="0.25">
      <c r="A10" s="16" t="s">
        <v>527</v>
      </c>
      <c r="B10" s="16" t="s">
        <v>598</v>
      </c>
      <c r="C10" s="16">
        <v>2480994</v>
      </c>
      <c r="D10" s="17">
        <v>5.3943046151573597</v>
      </c>
      <c r="E10" s="16" t="s">
        <v>334</v>
      </c>
      <c r="F10" s="104" t="s">
        <v>14191</v>
      </c>
      <c r="G10" s="16">
        <v>2481533</v>
      </c>
      <c r="H10" s="17">
        <v>-3.6977281838538998</v>
      </c>
      <c r="I10" s="5" t="s">
        <v>473</v>
      </c>
    </row>
    <row r="11" spans="1:13" ht="15" x14ac:dyDescent="0.25">
      <c r="A11" s="16" t="s">
        <v>547</v>
      </c>
      <c r="B11" s="16" t="s">
        <v>302</v>
      </c>
      <c r="C11" s="16">
        <v>1282723</v>
      </c>
      <c r="D11" s="17">
        <v>5.3820860681832903</v>
      </c>
      <c r="E11" s="16" t="s">
        <v>350</v>
      </c>
      <c r="F11" s="104" t="s">
        <v>14192</v>
      </c>
      <c r="G11" s="16">
        <v>1281884</v>
      </c>
      <c r="H11" s="17">
        <v>-5.0911657946440103</v>
      </c>
      <c r="I11" s="5" t="s">
        <v>488</v>
      </c>
    </row>
    <row r="12" spans="1:13" ht="15" x14ac:dyDescent="0.25">
      <c r="A12" s="16" t="s">
        <v>564</v>
      </c>
      <c r="B12" s="16" t="s">
        <v>598</v>
      </c>
      <c r="C12" s="16">
        <v>382519</v>
      </c>
      <c r="D12" s="17">
        <v>5.05327594307093</v>
      </c>
      <c r="E12" s="16" t="s">
        <v>365</v>
      </c>
      <c r="F12" s="104"/>
      <c r="G12" s="16">
        <v>382677</v>
      </c>
      <c r="H12" s="17">
        <v>-4.7282653160543298</v>
      </c>
      <c r="I12" s="5" t="s">
        <v>500</v>
      </c>
    </row>
    <row r="13" spans="1:13" ht="15" x14ac:dyDescent="0.25">
      <c r="A13" s="16" t="s">
        <v>545</v>
      </c>
      <c r="B13" s="16" t="s">
        <v>302</v>
      </c>
      <c r="C13" s="16">
        <v>2042241</v>
      </c>
      <c r="D13" s="17">
        <v>5.0493321522208303</v>
      </c>
      <c r="E13" s="16" t="s">
        <v>349</v>
      </c>
      <c r="F13" s="104"/>
      <c r="G13" s="16">
        <v>2042007</v>
      </c>
      <c r="H13" s="17">
        <v>-2.3701954035533102</v>
      </c>
      <c r="I13" s="5" t="s">
        <v>487</v>
      </c>
    </row>
    <row r="14" spans="1:13" ht="15" x14ac:dyDescent="0.25">
      <c r="A14" s="16" t="s">
        <v>519</v>
      </c>
      <c r="B14" s="16" t="s">
        <v>598</v>
      </c>
      <c r="C14" s="16">
        <v>1603210</v>
      </c>
      <c r="D14" s="17">
        <v>4.9887132939052004</v>
      </c>
      <c r="E14" s="16" t="s">
        <v>327</v>
      </c>
      <c r="F14" s="104"/>
      <c r="G14" s="16">
        <v>1603881</v>
      </c>
      <c r="H14" s="17">
        <v>-3.2046025087556602</v>
      </c>
      <c r="I14" s="5" t="s">
        <v>0</v>
      </c>
    </row>
    <row r="15" spans="1:13" ht="15" x14ac:dyDescent="0.25">
      <c r="A15" s="16" t="s">
        <v>521</v>
      </c>
      <c r="B15" s="16" t="s">
        <v>302</v>
      </c>
      <c r="C15" s="16">
        <v>1150326</v>
      </c>
      <c r="D15" s="17">
        <v>4.9020876489465097</v>
      </c>
      <c r="E15" s="16" t="s">
        <v>329</v>
      </c>
      <c r="F15" s="104"/>
      <c r="G15" s="16">
        <v>1146729</v>
      </c>
      <c r="H15" s="17">
        <v>-1.81486525400735</v>
      </c>
      <c r="I15" s="5" t="s">
        <v>469</v>
      </c>
    </row>
    <row r="16" spans="1:13" ht="15" x14ac:dyDescent="0.25">
      <c r="A16" s="16" t="s">
        <v>569</v>
      </c>
      <c r="B16" s="16" t="s">
        <v>598</v>
      </c>
      <c r="C16" s="16">
        <v>195366</v>
      </c>
      <c r="D16" s="17">
        <v>4.8663897385022796</v>
      </c>
      <c r="E16" s="16" t="s">
        <v>252</v>
      </c>
      <c r="F16" s="104" t="s">
        <v>14193</v>
      </c>
      <c r="G16" s="16">
        <v>195816</v>
      </c>
      <c r="H16" s="17">
        <v>-2.0542321938952499</v>
      </c>
      <c r="I16" s="5" t="s">
        <v>212</v>
      </c>
    </row>
    <row r="17" spans="1:9" ht="15" x14ac:dyDescent="0.25">
      <c r="A17" s="16" t="s">
        <v>535</v>
      </c>
      <c r="B17" s="16" t="s">
        <v>302</v>
      </c>
      <c r="C17" s="16">
        <v>285179</v>
      </c>
      <c r="D17" s="17">
        <v>4.8437576209903801</v>
      </c>
      <c r="E17" s="16" t="s">
        <v>342</v>
      </c>
      <c r="F17" s="104" t="s">
        <v>14194</v>
      </c>
      <c r="G17" s="16">
        <v>284330</v>
      </c>
      <c r="H17" s="17">
        <v>-5.11987372814834</v>
      </c>
      <c r="I17" s="5" t="s">
        <v>480</v>
      </c>
    </row>
    <row r="18" spans="1:9" ht="15" x14ac:dyDescent="0.25">
      <c r="A18" s="16" t="s">
        <v>537</v>
      </c>
      <c r="B18" s="16" t="s">
        <v>302</v>
      </c>
      <c r="C18" s="16">
        <v>766140</v>
      </c>
      <c r="D18" s="17">
        <v>4.6211024725039396</v>
      </c>
      <c r="E18" s="16" t="s">
        <v>344</v>
      </c>
      <c r="F18" s="104" t="s">
        <v>14195</v>
      </c>
      <c r="G18" s="16">
        <v>765791</v>
      </c>
      <c r="H18" s="17">
        <v>-3.2882638453926498</v>
      </c>
      <c r="I18" s="5" t="s">
        <v>482</v>
      </c>
    </row>
    <row r="19" spans="1:9" ht="15" x14ac:dyDescent="0.25">
      <c r="A19" s="16" t="s">
        <v>538</v>
      </c>
      <c r="B19" s="16" t="s">
        <v>598</v>
      </c>
      <c r="C19" s="16">
        <v>2353795</v>
      </c>
      <c r="D19" s="17">
        <v>4.5832909855373201</v>
      </c>
      <c r="E19" s="16" t="s">
        <v>345</v>
      </c>
      <c r="F19" s="104"/>
      <c r="G19" s="16">
        <v>2354728</v>
      </c>
      <c r="H19" s="17">
        <v>-2.4753115514166901</v>
      </c>
      <c r="I19" s="5" t="s">
        <v>483</v>
      </c>
    </row>
    <row r="20" spans="1:9" ht="15" x14ac:dyDescent="0.25">
      <c r="A20" s="16" t="s">
        <v>556</v>
      </c>
      <c r="B20" s="16" t="s">
        <v>302</v>
      </c>
      <c r="C20" s="16">
        <v>1364477</v>
      </c>
      <c r="D20" s="17">
        <v>4.5461334114656999</v>
      </c>
      <c r="E20" s="16" t="s">
        <v>328</v>
      </c>
      <c r="F20" s="104" t="s">
        <v>14196</v>
      </c>
      <c r="G20" s="16">
        <v>1363425</v>
      </c>
      <c r="H20" s="17">
        <v>-2.0951143674502801</v>
      </c>
      <c r="I20" s="5" t="s">
        <v>468</v>
      </c>
    </row>
    <row r="21" spans="1:9" ht="15" x14ac:dyDescent="0.25">
      <c r="A21" s="16" t="s">
        <v>531</v>
      </c>
      <c r="B21" s="16" t="s">
        <v>302</v>
      </c>
      <c r="C21" s="16">
        <v>977716</v>
      </c>
      <c r="D21" s="17">
        <v>4.4931699948459203</v>
      </c>
      <c r="E21" s="16" t="s">
        <v>338</v>
      </c>
      <c r="F21" s="104" t="s">
        <v>14197</v>
      </c>
      <c r="G21" s="16">
        <v>977032</v>
      </c>
      <c r="H21" s="17">
        <v>-5.6371191580422897</v>
      </c>
      <c r="I21" s="5" t="s">
        <v>477</v>
      </c>
    </row>
    <row r="22" spans="1:9" ht="15" x14ac:dyDescent="0.25">
      <c r="A22" s="16" t="s">
        <v>555</v>
      </c>
      <c r="B22" s="16" t="s">
        <v>598</v>
      </c>
      <c r="C22" s="16">
        <v>728290</v>
      </c>
      <c r="D22" s="17">
        <v>4.3649661775032698</v>
      </c>
      <c r="E22" s="16" t="s">
        <v>358</v>
      </c>
      <c r="F22" s="104" t="s">
        <v>14198</v>
      </c>
      <c r="G22" s="16">
        <v>729025</v>
      </c>
      <c r="H22" s="17">
        <v>-3.0950967545423498</v>
      </c>
      <c r="I22" s="5" t="s">
        <v>493</v>
      </c>
    </row>
    <row r="23" spans="1:9" ht="15" x14ac:dyDescent="0.25">
      <c r="A23" s="16" t="s">
        <v>542</v>
      </c>
      <c r="B23" s="16" t="s">
        <v>302</v>
      </c>
      <c r="C23" s="16">
        <v>291333</v>
      </c>
      <c r="D23" s="17">
        <v>4.3165725327170597</v>
      </c>
      <c r="E23" s="16" t="s">
        <v>348</v>
      </c>
      <c r="F23" s="104" t="s">
        <v>14199</v>
      </c>
      <c r="G23" s="16">
        <v>291159</v>
      </c>
      <c r="H23" s="17">
        <v>-1.74794596767361</v>
      </c>
      <c r="I23" s="5" t="s">
        <v>486</v>
      </c>
    </row>
    <row r="24" spans="1:9" ht="15" x14ac:dyDescent="0.25">
      <c r="A24" s="16" t="s">
        <v>552</v>
      </c>
      <c r="B24" s="16" t="s">
        <v>598</v>
      </c>
      <c r="C24" s="16">
        <v>2506350</v>
      </c>
      <c r="D24" s="17">
        <v>4.2826791978618601</v>
      </c>
      <c r="E24" s="16" t="s">
        <v>355</v>
      </c>
      <c r="F24" s="104"/>
      <c r="G24" s="16">
        <v>2506900</v>
      </c>
      <c r="H24" s="17">
        <v>-3.0725783948409</v>
      </c>
      <c r="I24" s="5" t="s">
        <v>0</v>
      </c>
    </row>
    <row r="25" spans="1:9" ht="15" x14ac:dyDescent="0.25">
      <c r="A25" s="16" t="s">
        <v>522</v>
      </c>
      <c r="B25" s="16" t="s">
        <v>598</v>
      </c>
      <c r="C25" s="16">
        <v>38705</v>
      </c>
      <c r="D25" s="17">
        <v>4.2367885312797302</v>
      </c>
      <c r="E25" s="16" t="s">
        <v>330</v>
      </c>
      <c r="F25" s="104" t="s">
        <v>14200</v>
      </c>
      <c r="G25" s="16">
        <v>40482</v>
      </c>
      <c r="H25" s="17">
        <v>-1.8377271269169699</v>
      </c>
      <c r="I25" s="5" t="s">
        <v>470</v>
      </c>
    </row>
    <row r="26" spans="1:9" ht="15" x14ac:dyDescent="0.25">
      <c r="A26" s="16" t="s">
        <v>530</v>
      </c>
      <c r="B26" s="16" t="s">
        <v>302</v>
      </c>
      <c r="C26" s="16">
        <v>217763</v>
      </c>
      <c r="D26" s="17">
        <v>4.2165230930981998</v>
      </c>
      <c r="E26" s="16" t="s">
        <v>337</v>
      </c>
      <c r="F26" s="104"/>
      <c r="G26" s="16">
        <v>217039</v>
      </c>
      <c r="H26" s="17">
        <v>-2.10000318472553</v>
      </c>
      <c r="I26" s="5" t="s">
        <v>476</v>
      </c>
    </row>
    <row r="27" spans="1:9" ht="15" x14ac:dyDescent="0.25">
      <c r="A27" s="16" t="s">
        <v>571</v>
      </c>
      <c r="B27" s="16" t="s">
        <v>302</v>
      </c>
      <c r="C27" s="16">
        <v>2655640</v>
      </c>
      <c r="D27" s="17">
        <v>4.17539405061724</v>
      </c>
      <c r="E27" s="16" t="s">
        <v>370</v>
      </c>
      <c r="F27" s="104" t="s">
        <v>14201</v>
      </c>
      <c r="G27" s="16">
        <v>2655355</v>
      </c>
      <c r="H27" s="17">
        <v>-2.9200306903223501</v>
      </c>
      <c r="I27" s="5" t="s">
        <v>503</v>
      </c>
    </row>
    <row r="28" spans="1:9" ht="15" x14ac:dyDescent="0.25">
      <c r="A28" s="16" t="s">
        <v>567</v>
      </c>
      <c r="B28" s="16" t="s">
        <v>598</v>
      </c>
      <c r="C28" s="16">
        <v>1400247</v>
      </c>
      <c r="D28" s="17">
        <v>4.1721340909227802</v>
      </c>
      <c r="E28" s="16" t="s">
        <v>346</v>
      </c>
      <c r="F28" s="104" t="s">
        <v>14202</v>
      </c>
      <c r="G28" s="16">
        <v>1401197</v>
      </c>
      <c r="H28" s="17">
        <v>-2.0767631654198899</v>
      </c>
      <c r="I28" s="5" t="s">
        <v>484</v>
      </c>
    </row>
    <row r="29" spans="1:9" ht="15" x14ac:dyDescent="0.25">
      <c r="A29" s="16" t="s">
        <v>541</v>
      </c>
      <c r="B29" s="16" t="s">
        <v>598</v>
      </c>
      <c r="C29" s="16">
        <v>2203841</v>
      </c>
      <c r="D29" s="17">
        <v>4.1444741480528302</v>
      </c>
      <c r="E29" s="16" t="s">
        <v>347</v>
      </c>
      <c r="F29" s="104" t="s">
        <v>14977</v>
      </c>
      <c r="G29" s="16">
        <v>2204249</v>
      </c>
      <c r="H29" s="17">
        <v>-5.9890189100098699</v>
      </c>
      <c r="I29" s="5" t="s">
        <v>485</v>
      </c>
    </row>
    <row r="30" spans="1:9" ht="15" x14ac:dyDescent="0.25">
      <c r="A30" s="16" t="s">
        <v>539</v>
      </c>
      <c r="B30" s="16" t="s">
        <v>598</v>
      </c>
      <c r="C30" s="16">
        <v>1400610</v>
      </c>
      <c r="D30" s="17">
        <v>4.1108829839515701</v>
      </c>
      <c r="E30" s="16" t="s">
        <v>346</v>
      </c>
      <c r="F30" s="104" t="s">
        <v>14202</v>
      </c>
      <c r="G30" s="16">
        <v>1401197</v>
      </c>
      <c r="H30" s="17">
        <v>-2.0767631654198899</v>
      </c>
      <c r="I30" s="5" t="s">
        <v>484</v>
      </c>
    </row>
    <row r="31" spans="1:9" ht="15" x14ac:dyDescent="0.25">
      <c r="A31" s="16" t="s">
        <v>534</v>
      </c>
      <c r="B31" s="16" t="s">
        <v>302</v>
      </c>
      <c r="C31" s="16">
        <v>588562</v>
      </c>
      <c r="D31" s="17">
        <v>4.0300576341725796</v>
      </c>
      <c r="E31" s="16" t="s">
        <v>341</v>
      </c>
      <c r="F31" s="104" t="s">
        <v>14203</v>
      </c>
      <c r="G31" s="16">
        <v>588290</v>
      </c>
      <c r="H31" s="17">
        <v>-4.2576251046011899</v>
      </c>
      <c r="I31" s="5" t="s">
        <v>479</v>
      </c>
    </row>
    <row r="32" spans="1:9" ht="15" x14ac:dyDescent="0.25">
      <c r="A32" s="16" t="s">
        <v>528</v>
      </c>
      <c r="B32" s="16" t="s">
        <v>598</v>
      </c>
      <c r="C32" s="16">
        <v>1021367</v>
      </c>
      <c r="D32" s="17">
        <v>3.9530778717301498</v>
      </c>
      <c r="E32" s="16" t="s">
        <v>335</v>
      </c>
      <c r="F32" s="104" t="s">
        <v>14204</v>
      </c>
      <c r="G32" s="16">
        <v>1021798</v>
      </c>
      <c r="H32" s="17">
        <v>-2.0911361592882498</v>
      </c>
      <c r="I32" s="5" t="s">
        <v>474</v>
      </c>
    </row>
    <row r="33" spans="1:9" ht="15" x14ac:dyDescent="0.25">
      <c r="A33" s="16" t="s">
        <v>557</v>
      </c>
      <c r="B33" s="16" t="s">
        <v>302</v>
      </c>
      <c r="C33" s="16">
        <v>506047</v>
      </c>
      <c r="D33" s="17">
        <v>3.85860408341822</v>
      </c>
      <c r="E33" s="16" t="s">
        <v>359</v>
      </c>
      <c r="F33" s="104" t="s">
        <v>14205</v>
      </c>
      <c r="G33" s="16">
        <v>505606</v>
      </c>
      <c r="H33" s="17">
        <v>-2.6211190055192701</v>
      </c>
      <c r="I33" s="5" t="s">
        <v>494</v>
      </c>
    </row>
    <row r="34" spans="1:9" ht="15" x14ac:dyDescent="0.25">
      <c r="A34" s="16" t="s">
        <v>540</v>
      </c>
      <c r="B34" s="16" t="s">
        <v>302</v>
      </c>
      <c r="C34" s="16">
        <v>2571320</v>
      </c>
      <c r="D34" s="17">
        <v>3.7902515235329699</v>
      </c>
      <c r="E34" s="16" t="s">
        <v>23</v>
      </c>
      <c r="F34" s="104" t="s">
        <v>14206</v>
      </c>
      <c r="G34" s="16">
        <v>2570579</v>
      </c>
      <c r="H34" s="17">
        <v>-2.29136948447935</v>
      </c>
      <c r="I34" s="5" t="s">
        <v>22</v>
      </c>
    </row>
    <row r="35" spans="1:9" ht="15" x14ac:dyDescent="0.25">
      <c r="A35" s="16" t="s">
        <v>546</v>
      </c>
      <c r="B35" s="16" t="s">
        <v>302</v>
      </c>
      <c r="C35" s="16">
        <v>1843310</v>
      </c>
      <c r="D35" s="17">
        <v>3.7193951253865301</v>
      </c>
      <c r="E35" s="16" t="s">
        <v>73</v>
      </c>
      <c r="F35" s="104"/>
      <c r="G35" s="16">
        <v>1843290</v>
      </c>
      <c r="H35" s="17">
        <v>-2.08827474824077</v>
      </c>
      <c r="I35" s="5" t="s">
        <v>0</v>
      </c>
    </row>
    <row r="36" spans="1:9" ht="15" x14ac:dyDescent="0.25">
      <c r="A36" s="16" t="s">
        <v>575</v>
      </c>
      <c r="B36" s="16" t="s">
        <v>302</v>
      </c>
      <c r="C36" s="16">
        <v>2266395</v>
      </c>
      <c r="D36" s="17">
        <v>3.6875706788834002</v>
      </c>
      <c r="E36" s="16" t="s">
        <v>374</v>
      </c>
      <c r="F36" s="104" t="s">
        <v>14207</v>
      </c>
      <c r="G36" s="16">
        <v>2265074</v>
      </c>
      <c r="H36" s="17">
        <v>-2.8336766721774902</v>
      </c>
      <c r="I36" s="5" t="s">
        <v>505</v>
      </c>
    </row>
    <row r="37" spans="1:9" ht="15" x14ac:dyDescent="0.25">
      <c r="A37" s="16" t="s">
        <v>548</v>
      </c>
      <c r="B37" s="16" t="s">
        <v>598</v>
      </c>
      <c r="C37" s="16">
        <v>749531</v>
      </c>
      <c r="D37" s="17">
        <v>3.6301506973503099</v>
      </c>
      <c r="E37" s="16" t="s">
        <v>351</v>
      </c>
      <c r="F37" s="104" t="s">
        <v>14208</v>
      </c>
      <c r="G37" s="16">
        <v>750332</v>
      </c>
      <c r="H37" s="17">
        <v>-1.5718985592472601</v>
      </c>
      <c r="I37" s="5" t="s">
        <v>489</v>
      </c>
    </row>
    <row r="38" spans="1:9" ht="15" x14ac:dyDescent="0.25">
      <c r="A38" s="16" t="s">
        <v>536</v>
      </c>
      <c r="B38" s="16" t="s">
        <v>302</v>
      </c>
      <c r="C38" s="16">
        <v>1465017</v>
      </c>
      <c r="D38" s="17">
        <v>3.6126717089114901</v>
      </c>
      <c r="E38" s="16" t="s">
        <v>343</v>
      </c>
      <c r="F38" s="104" t="s">
        <v>14209</v>
      </c>
      <c r="G38" s="16">
        <v>1464833</v>
      </c>
      <c r="H38" s="17">
        <v>-1.50518090769836</v>
      </c>
      <c r="I38" s="5" t="s">
        <v>481</v>
      </c>
    </row>
    <row r="39" spans="1:9" ht="15" x14ac:dyDescent="0.25">
      <c r="A39" s="16" t="s">
        <v>533</v>
      </c>
      <c r="B39" s="16" t="s">
        <v>302</v>
      </c>
      <c r="C39" s="16">
        <v>1442184</v>
      </c>
      <c r="D39" s="17">
        <v>3.3711008744064199</v>
      </c>
      <c r="E39" s="16" t="s">
        <v>340</v>
      </c>
      <c r="F39" s="104"/>
      <c r="G39" s="16">
        <v>1442011</v>
      </c>
      <c r="H39" s="17">
        <v>-3.0067039182206798</v>
      </c>
      <c r="I39" s="5" t="s">
        <v>478</v>
      </c>
    </row>
    <row r="40" spans="1:9" ht="15" x14ac:dyDescent="0.25">
      <c r="A40" s="16" t="s">
        <v>524</v>
      </c>
      <c r="B40" s="16" t="s">
        <v>302</v>
      </c>
      <c r="C40" s="16">
        <v>732921</v>
      </c>
      <c r="D40" s="17">
        <v>3.36439400901802</v>
      </c>
      <c r="E40" s="16" t="s">
        <v>332</v>
      </c>
      <c r="F40" s="104" t="s">
        <v>14210</v>
      </c>
      <c r="G40" s="16">
        <v>732484</v>
      </c>
      <c r="H40" s="17">
        <v>-2.6963240273534699</v>
      </c>
      <c r="I40" s="5" t="s">
        <v>472</v>
      </c>
    </row>
    <row r="41" spans="1:9" ht="15" x14ac:dyDescent="0.25">
      <c r="A41" s="16" t="s">
        <v>562</v>
      </c>
      <c r="B41" s="16" t="s">
        <v>302</v>
      </c>
      <c r="C41" s="16">
        <v>551687</v>
      </c>
      <c r="D41" s="17">
        <v>3.3427323989320099</v>
      </c>
      <c r="E41" s="16" t="s">
        <v>363</v>
      </c>
      <c r="F41" s="104" t="s">
        <v>14211</v>
      </c>
      <c r="G41" s="16">
        <v>549911</v>
      </c>
      <c r="H41" s="17">
        <v>-3.4590521231061202</v>
      </c>
      <c r="I41" s="5" t="s">
        <v>498</v>
      </c>
    </row>
    <row r="42" spans="1:9" ht="15" x14ac:dyDescent="0.25">
      <c r="A42" s="16" t="s">
        <v>543</v>
      </c>
      <c r="B42" s="16" t="s">
        <v>598</v>
      </c>
      <c r="C42" s="16">
        <v>2448817</v>
      </c>
      <c r="D42" s="17">
        <v>3.3187047384572401</v>
      </c>
      <c r="E42" s="16" t="s">
        <v>30</v>
      </c>
      <c r="F42" s="104" t="s">
        <v>14212</v>
      </c>
      <c r="G42" s="16">
        <v>2450044</v>
      </c>
      <c r="H42" s="17">
        <v>-2.7711983759778098</v>
      </c>
      <c r="I42" s="5" t="s">
        <v>29</v>
      </c>
    </row>
    <row r="43" spans="1:9" ht="15" x14ac:dyDescent="0.25">
      <c r="A43" s="16" t="s">
        <v>520</v>
      </c>
      <c r="B43" s="16" t="s">
        <v>302</v>
      </c>
      <c r="C43" s="16">
        <v>1364253</v>
      </c>
      <c r="D43" s="17">
        <v>3.3005580680739999</v>
      </c>
      <c r="E43" s="16" t="s">
        <v>328</v>
      </c>
      <c r="F43" s="104" t="s">
        <v>14196</v>
      </c>
      <c r="G43" s="16">
        <v>1363425</v>
      </c>
      <c r="H43" s="17">
        <v>-2.0951143674502801</v>
      </c>
      <c r="I43" s="5" t="s">
        <v>468</v>
      </c>
    </row>
    <row r="44" spans="1:9" ht="15" x14ac:dyDescent="0.25">
      <c r="A44" s="16" t="s">
        <v>565</v>
      </c>
      <c r="B44" s="16" t="s">
        <v>598</v>
      </c>
      <c r="C44" s="16">
        <v>818675</v>
      </c>
      <c r="D44" s="17">
        <v>3.1279969190774501</v>
      </c>
      <c r="E44" s="16" t="s">
        <v>366</v>
      </c>
      <c r="F44" s="104" t="s">
        <v>14213</v>
      </c>
      <c r="G44" s="16">
        <v>819168</v>
      </c>
      <c r="H44" s="17">
        <v>-2.9311526580694598</v>
      </c>
      <c r="I44" s="5" t="s">
        <v>501</v>
      </c>
    </row>
    <row r="45" spans="1:9" ht="15" x14ac:dyDescent="0.25">
      <c r="A45" s="16" t="s">
        <v>577</v>
      </c>
      <c r="B45" s="16" t="s">
        <v>598</v>
      </c>
      <c r="C45" s="16">
        <v>265743</v>
      </c>
      <c r="D45" s="17">
        <v>3.11184345179859</v>
      </c>
      <c r="E45" s="16" t="s">
        <v>376</v>
      </c>
      <c r="F45" s="104"/>
      <c r="G45" s="16">
        <v>266749</v>
      </c>
      <c r="H45" s="17">
        <v>-1.8483756030316001</v>
      </c>
      <c r="I45" s="5" t="s">
        <v>506</v>
      </c>
    </row>
    <row r="46" spans="1:9" ht="15" x14ac:dyDescent="0.25">
      <c r="A46" s="16" t="s">
        <v>526</v>
      </c>
      <c r="B46" s="16" t="s">
        <v>302</v>
      </c>
      <c r="C46" s="16">
        <v>335141</v>
      </c>
      <c r="D46" s="17">
        <v>3.0944094591739</v>
      </c>
      <c r="E46" s="16" t="s">
        <v>333</v>
      </c>
      <c r="F46" s="104"/>
      <c r="G46" s="16">
        <v>333867</v>
      </c>
      <c r="H46" s="17">
        <v>-2.9032516112532698</v>
      </c>
      <c r="I46" s="5" t="s">
        <v>0</v>
      </c>
    </row>
    <row r="47" spans="1:9" ht="15" x14ac:dyDescent="0.25">
      <c r="A47" s="16" t="s">
        <v>558</v>
      </c>
      <c r="B47" s="16" t="s">
        <v>598</v>
      </c>
      <c r="C47" s="16">
        <v>1233043</v>
      </c>
      <c r="D47" s="17">
        <v>3.0311677428420198</v>
      </c>
      <c r="E47" s="16" t="s">
        <v>360</v>
      </c>
      <c r="F47" s="104" t="s">
        <v>14214</v>
      </c>
      <c r="G47" s="16">
        <v>1234158</v>
      </c>
      <c r="H47" s="17">
        <v>-3.1585645482928002</v>
      </c>
      <c r="I47" s="5" t="s">
        <v>495</v>
      </c>
    </row>
    <row r="48" spans="1:9" ht="15" x14ac:dyDescent="0.25">
      <c r="A48" s="16" t="s">
        <v>544</v>
      </c>
      <c r="B48" s="16" t="s">
        <v>598</v>
      </c>
      <c r="C48" s="16">
        <v>2413735</v>
      </c>
      <c r="D48" s="17">
        <v>2.8910748226863698</v>
      </c>
      <c r="E48" s="16" t="s">
        <v>31</v>
      </c>
      <c r="F48" s="104"/>
      <c r="G48" s="16">
        <v>2414287</v>
      </c>
      <c r="H48" s="17">
        <v>-2.1859949609012199</v>
      </c>
      <c r="I48" s="5" t="s">
        <v>0</v>
      </c>
    </row>
    <row r="49" spans="1:9" ht="15" x14ac:dyDescent="0.25">
      <c r="A49" s="16" t="s">
        <v>529</v>
      </c>
      <c r="B49" s="16" t="s">
        <v>302</v>
      </c>
      <c r="C49" s="16">
        <v>270100</v>
      </c>
      <c r="D49" s="17">
        <v>2.80722833640707</v>
      </c>
      <c r="E49" s="16" t="s">
        <v>336</v>
      </c>
      <c r="F49" s="104"/>
      <c r="G49" s="16">
        <v>269551</v>
      </c>
      <c r="H49" s="17">
        <v>-1.52959103236768</v>
      </c>
      <c r="I49" s="5" t="s">
        <v>475</v>
      </c>
    </row>
    <row r="50" spans="1:9" ht="15" x14ac:dyDescent="0.25">
      <c r="A50" s="16" t="s">
        <v>566</v>
      </c>
      <c r="B50" s="16" t="s">
        <v>302</v>
      </c>
      <c r="C50" s="16">
        <v>1796601</v>
      </c>
      <c r="D50" s="17">
        <v>2.6367351672649302</v>
      </c>
      <c r="E50" s="16" t="s">
        <v>367</v>
      </c>
      <c r="F50" s="104" t="s">
        <v>14215</v>
      </c>
      <c r="G50" s="16">
        <v>1796310</v>
      </c>
      <c r="H50" s="17">
        <v>-4.01697572954156</v>
      </c>
      <c r="I50" s="5" t="s">
        <v>502</v>
      </c>
    </row>
    <row r="51" spans="1:9" ht="15" x14ac:dyDescent="0.25">
      <c r="A51" s="16" t="s">
        <v>549</v>
      </c>
      <c r="B51" s="16" t="s">
        <v>598</v>
      </c>
      <c r="C51" s="16">
        <v>1590407</v>
      </c>
      <c r="D51" s="17">
        <v>2.5604084835184802</v>
      </c>
      <c r="E51" s="16" t="s">
        <v>352</v>
      </c>
      <c r="F51" s="104"/>
      <c r="G51" s="16">
        <v>1590931</v>
      </c>
      <c r="H51" s="17">
        <v>-3.9963866038428102</v>
      </c>
      <c r="I51" s="5" t="s">
        <v>0</v>
      </c>
    </row>
    <row r="52" spans="1:9" ht="15" x14ac:dyDescent="0.25">
      <c r="A52" s="16" t="s">
        <v>572</v>
      </c>
      <c r="B52" s="16" t="s">
        <v>598</v>
      </c>
      <c r="C52" s="16">
        <v>2444895</v>
      </c>
      <c r="D52" s="17">
        <v>2.4895121593996099</v>
      </c>
      <c r="E52" s="16" t="s">
        <v>371</v>
      </c>
      <c r="F52" s="104"/>
      <c r="G52" s="16">
        <v>2446569</v>
      </c>
      <c r="H52" s="17">
        <v>-1.8436501166291399</v>
      </c>
      <c r="I52" s="5" t="s">
        <v>0</v>
      </c>
    </row>
    <row r="53" spans="1:9" ht="15" x14ac:dyDescent="0.25">
      <c r="A53" s="16" t="s">
        <v>568</v>
      </c>
      <c r="B53" s="16" t="s">
        <v>598</v>
      </c>
      <c r="C53" s="16">
        <v>521597</v>
      </c>
      <c r="D53" s="17">
        <v>2.3673341928735301</v>
      </c>
      <c r="E53" s="16" t="s">
        <v>368</v>
      </c>
      <c r="F53" s="104"/>
      <c r="G53" s="16">
        <v>522207</v>
      </c>
      <c r="H53" s="17">
        <v>-3.51762415091022</v>
      </c>
      <c r="I53" s="5" t="s">
        <v>0</v>
      </c>
    </row>
    <row r="54" spans="1:9" ht="15" x14ac:dyDescent="0.25">
      <c r="A54" s="16" t="s">
        <v>554</v>
      </c>
      <c r="B54" s="16" t="s">
        <v>302</v>
      </c>
      <c r="C54" s="16">
        <v>2255758</v>
      </c>
      <c r="D54" s="17">
        <v>2.3565212894290801</v>
      </c>
      <c r="E54" s="16" t="s">
        <v>357</v>
      </c>
      <c r="F54" s="104"/>
      <c r="G54" s="16">
        <v>2252829</v>
      </c>
      <c r="H54" s="17">
        <v>-4.8042275562456203</v>
      </c>
      <c r="I54" s="5" t="s">
        <v>492</v>
      </c>
    </row>
    <row r="55" spans="1:9" ht="15" x14ac:dyDescent="0.25">
      <c r="A55" s="16" t="s">
        <v>560</v>
      </c>
      <c r="B55" s="16" t="s">
        <v>302</v>
      </c>
      <c r="C55" s="16">
        <v>2630884</v>
      </c>
      <c r="D55" s="17">
        <v>2.27212987674219</v>
      </c>
      <c r="E55" s="16" t="s">
        <v>362</v>
      </c>
      <c r="F55" s="104" t="s">
        <v>14216</v>
      </c>
      <c r="G55" s="16">
        <v>2628755</v>
      </c>
      <c r="H55" s="17">
        <v>-1.56315752740896</v>
      </c>
      <c r="I55" s="5" t="s">
        <v>497</v>
      </c>
    </row>
    <row r="56" spans="1:9" ht="15" x14ac:dyDescent="0.25">
      <c r="A56" s="16" t="s">
        <v>559</v>
      </c>
      <c r="B56" s="16" t="s">
        <v>302</v>
      </c>
      <c r="C56" s="16">
        <v>2243346</v>
      </c>
      <c r="D56" s="17">
        <v>1.79035854089024</v>
      </c>
      <c r="E56" s="16" t="s">
        <v>361</v>
      </c>
      <c r="F56" s="104" t="s">
        <v>14217</v>
      </c>
      <c r="G56" s="16">
        <v>2243152</v>
      </c>
      <c r="H56" s="17">
        <v>-3.3392093859518801</v>
      </c>
      <c r="I56" s="5" t="s">
        <v>496</v>
      </c>
    </row>
    <row r="57" spans="1:9" ht="15" x14ac:dyDescent="0.25">
      <c r="A57" s="16" t="s">
        <v>553</v>
      </c>
      <c r="B57" s="16" t="s">
        <v>598</v>
      </c>
      <c r="C57" s="16">
        <v>709259</v>
      </c>
      <c r="D57" s="17">
        <v>1.6549108099833501</v>
      </c>
      <c r="E57" s="16" t="s">
        <v>356</v>
      </c>
      <c r="F57" s="104"/>
      <c r="G57" s="16">
        <v>709274</v>
      </c>
      <c r="H57" s="17">
        <v>-2.8487255376412701</v>
      </c>
      <c r="I57" s="5" t="s">
        <v>491</v>
      </c>
    </row>
    <row r="58" spans="1:9" ht="15" x14ac:dyDescent="0.25">
      <c r="A58" s="16" t="s">
        <v>580</v>
      </c>
      <c r="B58" s="16" t="s">
        <v>302</v>
      </c>
      <c r="C58" s="16">
        <v>1390938</v>
      </c>
      <c r="D58" s="17">
        <v>-5.6078387105348897</v>
      </c>
      <c r="E58" s="16" t="s">
        <v>379</v>
      </c>
      <c r="F58" s="104"/>
      <c r="G58" s="16">
        <v>1390632</v>
      </c>
      <c r="H58" s="17">
        <v>2.7768179067486498</v>
      </c>
      <c r="I58" s="5" t="s">
        <v>508</v>
      </c>
    </row>
    <row r="59" spans="1:9" ht="15" x14ac:dyDescent="0.25">
      <c r="A59" s="16" t="s">
        <v>581</v>
      </c>
      <c r="B59" s="16" t="s">
        <v>302</v>
      </c>
      <c r="C59" s="16">
        <v>320358</v>
      </c>
      <c r="D59" s="17">
        <v>-4.7804746975460501</v>
      </c>
      <c r="E59" s="16" t="s">
        <v>380</v>
      </c>
      <c r="F59" s="104" t="s">
        <v>14218</v>
      </c>
      <c r="G59" s="16">
        <v>319690</v>
      </c>
      <c r="H59" s="17">
        <v>6.89818092927419</v>
      </c>
      <c r="I59" s="5" t="s">
        <v>0</v>
      </c>
    </row>
    <row r="60" spans="1:9" ht="15" x14ac:dyDescent="0.25">
      <c r="A60" s="16" t="s">
        <v>587</v>
      </c>
      <c r="B60" s="16" t="s">
        <v>302</v>
      </c>
      <c r="C60" s="16">
        <v>1447659</v>
      </c>
      <c r="D60" s="17">
        <v>-3.76094081310662</v>
      </c>
      <c r="E60" s="16" t="s">
        <v>385</v>
      </c>
      <c r="F60" s="104" t="s">
        <v>14219</v>
      </c>
      <c r="G60" s="16">
        <v>1446742</v>
      </c>
      <c r="H60" s="17">
        <v>5.7403692835041804</v>
      </c>
      <c r="I60" s="5" t="s">
        <v>511</v>
      </c>
    </row>
    <row r="61" spans="1:9" ht="15" x14ac:dyDescent="0.25">
      <c r="A61" s="16" t="s">
        <v>592</v>
      </c>
      <c r="B61" s="16" t="s">
        <v>302</v>
      </c>
      <c r="C61" s="16">
        <v>895901</v>
      </c>
      <c r="D61" s="17">
        <v>-3.2377357646732099</v>
      </c>
      <c r="E61" s="16" t="s">
        <v>390</v>
      </c>
      <c r="F61" s="104" t="s">
        <v>14220</v>
      </c>
      <c r="G61" s="16">
        <v>895728</v>
      </c>
      <c r="H61" s="17">
        <v>2.1144994967239801</v>
      </c>
      <c r="I61" s="5" t="s">
        <v>515</v>
      </c>
    </row>
    <row r="62" spans="1:9" ht="15" x14ac:dyDescent="0.25">
      <c r="A62" s="16" t="s">
        <v>583</v>
      </c>
      <c r="B62" s="16" t="s">
        <v>302</v>
      </c>
      <c r="C62" s="16">
        <v>1548217</v>
      </c>
      <c r="D62" s="17">
        <v>-2.9789997028036499</v>
      </c>
      <c r="E62" s="16" t="s">
        <v>382</v>
      </c>
      <c r="F62" s="104"/>
      <c r="G62" s="16">
        <v>1547801</v>
      </c>
      <c r="H62" s="17">
        <v>3.11410722193102</v>
      </c>
      <c r="I62" s="5" t="s">
        <v>508</v>
      </c>
    </row>
    <row r="63" spans="1:9" ht="15" x14ac:dyDescent="0.25">
      <c r="A63" s="16" t="s">
        <v>588</v>
      </c>
      <c r="B63" s="16" t="s">
        <v>302</v>
      </c>
      <c r="C63" s="16">
        <v>661002</v>
      </c>
      <c r="D63" s="17">
        <v>-2.7776830164994601</v>
      </c>
      <c r="E63" s="16" t="s">
        <v>386</v>
      </c>
      <c r="F63" s="104" t="s">
        <v>14221</v>
      </c>
      <c r="G63" s="16">
        <v>660163</v>
      </c>
      <c r="H63" s="17">
        <v>2.4977523039353602</v>
      </c>
      <c r="I63" s="5" t="s">
        <v>0</v>
      </c>
    </row>
    <row r="64" spans="1:9" ht="15" x14ac:dyDescent="0.25">
      <c r="A64" s="16" t="s">
        <v>590</v>
      </c>
      <c r="B64" s="16" t="s">
        <v>302</v>
      </c>
      <c r="C64" s="16">
        <v>2146857</v>
      </c>
      <c r="D64" s="17">
        <v>-2.6466440163377198</v>
      </c>
      <c r="E64" s="16" t="s">
        <v>388</v>
      </c>
      <c r="F64" s="104" t="s">
        <v>14222</v>
      </c>
      <c r="G64" s="16">
        <v>2145480</v>
      </c>
      <c r="H64" s="17">
        <v>1.6693161890944099</v>
      </c>
      <c r="I64" s="5" t="s">
        <v>513</v>
      </c>
    </row>
    <row r="65" spans="1:9" ht="15" x14ac:dyDescent="0.25">
      <c r="A65" s="16" t="s">
        <v>579</v>
      </c>
      <c r="B65" s="16" t="s">
        <v>302</v>
      </c>
      <c r="C65" s="16">
        <v>1322578</v>
      </c>
      <c r="D65" s="17">
        <v>-2.5545043897275299</v>
      </c>
      <c r="E65" s="16" t="s">
        <v>378</v>
      </c>
      <c r="F65" s="104"/>
      <c r="G65" s="16">
        <v>1321488</v>
      </c>
      <c r="H65" s="17">
        <v>1.8822529156749599</v>
      </c>
      <c r="I65" s="5" t="s">
        <v>507</v>
      </c>
    </row>
    <row r="66" spans="1:9" ht="15" x14ac:dyDescent="0.25">
      <c r="A66" s="16" t="s">
        <v>595</v>
      </c>
      <c r="B66" s="16" t="s">
        <v>302</v>
      </c>
      <c r="C66" s="16">
        <v>2669064</v>
      </c>
      <c r="D66" s="17">
        <v>-2.5135189585015199</v>
      </c>
      <c r="E66" s="16" t="s">
        <v>393</v>
      </c>
      <c r="F66" s="104"/>
      <c r="G66" s="16">
        <v>2668509</v>
      </c>
      <c r="H66" s="17">
        <v>4.1046279153246203</v>
      </c>
      <c r="I66" s="5" t="s">
        <v>517</v>
      </c>
    </row>
    <row r="67" spans="1:9" ht="15" x14ac:dyDescent="0.25">
      <c r="A67" s="16" t="s">
        <v>584</v>
      </c>
      <c r="B67" s="16" t="s">
        <v>302</v>
      </c>
      <c r="C67" s="16">
        <v>483624</v>
      </c>
      <c r="D67" s="17">
        <v>-2.3799780363424401</v>
      </c>
      <c r="E67" s="16" t="s">
        <v>383</v>
      </c>
      <c r="F67" s="104" t="s">
        <v>14223</v>
      </c>
      <c r="G67" s="16">
        <v>483213</v>
      </c>
      <c r="H67" s="17">
        <v>4.4130525650400596</v>
      </c>
      <c r="I67" s="5" t="s">
        <v>510</v>
      </c>
    </row>
    <row r="68" spans="1:9" ht="15" x14ac:dyDescent="0.25">
      <c r="A68" s="16" t="s">
        <v>561</v>
      </c>
      <c r="B68" s="16" t="s">
        <v>302</v>
      </c>
      <c r="C68" s="16">
        <v>248051</v>
      </c>
      <c r="D68" s="17">
        <v>-2.3651616689947899</v>
      </c>
      <c r="E68" s="16" t="s">
        <v>248</v>
      </c>
      <c r="F68" s="104" t="s">
        <v>14224</v>
      </c>
      <c r="G68" s="16">
        <v>247534</v>
      </c>
      <c r="H68" s="17">
        <v>2.1864484689636399</v>
      </c>
      <c r="I68" s="5" t="s">
        <v>247</v>
      </c>
    </row>
    <row r="69" spans="1:9" ht="15" x14ac:dyDescent="0.25">
      <c r="A69" s="16" t="s">
        <v>582</v>
      </c>
      <c r="B69" s="16" t="s">
        <v>598</v>
      </c>
      <c r="C69" s="16">
        <v>1762444</v>
      </c>
      <c r="D69" s="17">
        <v>-2.27622362964618</v>
      </c>
      <c r="E69" s="16" t="s">
        <v>381</v>
      </c>
      <c r="F69" s="104" t="s">
        <v>14225</v>
      </c>
      <c r="G69" s="16">
        <v>1763149</v>
      </c>
      <c r="H69" s="17">
        <v>3.2681537403651499</v>
      </c>
      <c r="I69" s="5" t="s">
        <v>509</v>
      </c>
    </row>
    <row r="70" spans="1:9" ht="15" x14ac:dyDescent="0.25">
      <c r="A70" s="16" t="s">
        <v>586</v>
      </c>
      <c r="B70" s="16" t="s">
        <v>598</v>
      </c>
      <c r="C70" s="16">
        <v>318498</v>
      </c>
      <c r="D70" s="17">
        <v>-2.1162310125186199</v>
      </c>
      <c r="E70" s="16" t="s">
        <v>353</v>
      </c>
      <c r="F70" s="104" t="s">
        <v>14226</v>
      </c>
      <c r="G70" s="16">
        <v>319571</v>
      </c>
      <c r="H70" s="17">
        <v>3.3863438956193002</v>
      </c>
      <c r="I70" s="5" t="s">
        <v>490</v>
      </c>
    </row>
    <row r="71" spans="1:9" ht="15" x14ac:dyDescent="0.25">
      <c r="A71" s="16" t="s">
        <v>573</v>
      </c>
      <c r="B71" s="16" t="s">
        <v>302</v>
      </c>
      <c r="C71" s="16">
        <v>1265697</v>
      </c>
      <c r="D71" s="17">
        <v>-2.10333801234093</v>
      </c>
      <c r="E71" s="16" t="s">
        <v>372</v>
      </c>
      <c r="F71" s="104"/>
      <c r="G71" s="16">
        <v>1265277</v>
      </c>
      <c r="H71" s="17">
        <v>3.8217372294890901</v>
      </c>
      <c r="I71" s="5" t="s">
        <v>0</v>
      </c>
    </row>
    <row r="72" spans="1:9" ht="15" x14ac:dyDescent="0.25">
      <c r="A72" s="16" t="s">
        <v>591</v>
      </c>
      <c r="B72" s="16" t="s">
        <v>302</v>
      </c>
      <c r="C72" s="16">
        <v>931785</v>
      </c>
      <c r="D72" s="17">
        <v>-1.8865797720641799</v>
      </c>
      <c r="E72" s="16" t="s">
        <v>389</v>
      </c>
      <c r="F72" s="104"/>
      <c r="G72" s="16">
        <v>931516</v>
      </c>
      <c r="H72" s="17">
        <v>2.3558584716111701</v>
      </c>
      <c r="I72" s="5" t="s">
        <v>514</v>
      </c>
    </row>
    <row r="73" spans="1:9" ht="15" x14ac:dyDescent="0.25">
      <c r="A73" s="16" t="s">
        <v>551</v>
      </c>
      <c r="B73" s="16" t="s">
        <v>598</v>
      </c>
      <c r="C73" s="16">
        <v>1549885</v>
      </c>
      <c r="D73" s="17">
        <v>-1.8562778045850801</v>
      </c>
      <c r="E73" s="16" t="s">
        <v>354</v>
      </c>
      <c r="F73" s="104"/>
      <c r="G73" s="16">
        <v>1550185</v>
      </c>
      <c r="H73" s="17">
        <v>4.8864399528713696</v>
      </c>
      <c r="I73" s="5" t="s">
        <v>0</v>
      </c>
    </row>
    <row r="74" spans="1:9" ht="15" x14ac:dyDescent="0.25">
      <c r="A74" s="16" t="s">
        <v>589</v>
      </c>
      <c r="B74" s="16" t="s">
        <v>302</v>
      </c>
      <c r="C74" s="16">
        <v>909546</v>
      </c>
      <c r="D74" s="17">
        <v>-1.8310386710106701</v>
      </c>
      <c r="E74" s="16" t="s">
        <v>387</v>
      </c>
      <c r="F74" s="104" t="s">
        <v>14227</v>
      </c>
      <c r="G74" s="16">
        <v>908557</v>
      </c>
      <c r="H74" s="17">
        <v>3.3028859963252302</v>
      </c>
      <c r="I74" s="5" t="s">
        <v>512</v>
      </c>
    </row>
    <row r="75" spans="1:9" ht="15" x14ac:dyDescent="0.25">
      <c r="A75" s="16" t="s">
        <v>593</v>
      </c>
      <c r="B75" s="16" t="s">
        <v>598</v>
      </c>
      <c r="C75" s="16">
        <v>427910</v>
      </c>
      <c r="D75" s="17">
        <v>-1.7209901972661401</v>
      </c>
      <c r="E75" s="16" t="s">
        <v>391</v>
      </c>
      <c r="F75" s="104" t="s">
        <v>14228</v>
      </c>
      <c r="G75" s="16">
        <v>428221</v>
      </c>
      <c r="H75" s="17">
        <v>2.7592529391190901</v>
      </c>
      <c r="I75" s="5" t="s">
        <v>516</v>
      </c>
    </row>
    <row r="76" spans="1:9" ht="15" x14ac:dyDescent="0.25">
      <c r="A76" s="16" t="s">
        <v>578</v>
      </c>
      <c r="B76" s="16" t="s">
        <v>598</v>
      </c>
      <c r="C76" s="16">
        <v>2594800</v>
      </c>
      <c r="D76" s="17">
        <v>-1.7038075584715999</v>
      </c>
      <c r="E76" s="16" t="s">
        <v>377</v>
      </c>
      <c r="F76" s="104"/>
      <c r="G76" s="16">
        <v>2594873</v>
      </c>
      <c r="H76" s="17">
        <v>3.9688883263118502</v>
      </c>
      <c r="I76" s="5" t="s">
        <v>0</v>
      </c>
    </row>
    <row r="77" spans="1:9" ht="15" x14ac:dyDescent="0.25">
      <c r="A77" s="16" t="s">
        <v>594</v>
      </c>
      <c r="B77" s="16" t="s">
        <v>598</v>
      </c>
      <c r="C77" s="16">
        <v>2040131</v>
      </c>
      <c r="D77" s="17">
        <v>-1.65741231436686</v>
      </c>
      <c r="E77" s="16" t="s">
        <v>392</v>
      </c>
      <c r="F77" s="104"/>
      <c r="G77" s="16">
        <v>2040770</v>
      </c>
      <c r="H77" s="17">
        <v>3.3822676144890802</v>
      </c>
      <c r="I77" s="5" t="s">
        <v>0</v>
      </c>
    </row>
    <row r="78" spans="1:9" ht="15" x14ac:dyDescent="0.25">
      <c r="A78" s="16" t="s">
        <v>550</v>
      </c>
      <c r="B78" s="16" t="s">
        <v>598</v>
      </c>
      <c r="C78" s="16">
        <v>316917</v>
      </c>
      <c r="D78" s="17">
        <v>-1.5720006098318799</v>
      </c>
      <c r="E78" s="16" t="s">
        <v>353</v>
      </c>
      <c r="F78" s="104" t="s">
        <v>14226</v>
      </c>
      <c r="G78" s="16">
        <v>319571</v>
      </c>
      <c r="H78" s="17">
        <v>3.3863438956193002</v>
      </c>
      <c r="I78" s="5" t="s">
        <v>490</v>
      </c>
    </row>
    <row r="79" spans="1:9" ht="15" x14ac:dyDescent="0.25">
      <c r="A79" s="16" t="s">
        <v>585</v>
      </c>
      <c r="B79" s="16" t="s">
        <v>598</v>
      </c>
      <c r="C79" s="16">
        <v>2617783</v>
      </c>
      <c r="D79" s="17">
        <v>-1.54827376553507</v>
      </c>
      <c r="E79" s="16" t="s">
        <v>384</v>
      </c>
      <c r="F79" s="104"/>
      <c r="G79" s="16">
        <v>2618112</v>
      </c>
      <c r="H79" s="17">
        <v>1.63554681734786</v>
      </c>
      <c r="I79" s="5" t="s">
        <v>0</v>
      </c>
    </row>
    <row r="80" spans="1:9" ht="15" x14ac:dyDescent="0.25">
      <c r="A80" s="16" t="s">
        <v>576</v>
      </c>
      <c r="B80" s="16" t="s">
        <v>302</v>
      </c>
      <c r="C80" s="16">
        <v>576434</v>
      </c>
      <c r="D80" s="17">
        <v>-1.5455757834880599</v>
      </c>
      <c r="E80" s="16" t="s">
        <v>375</v>
      </c>
      <c r="F80" s="104"/>
      <c r="G80" s="16">
        <v>576174</v>
      </c>
      <c r="H80" s="17">
        <v>1.97531748902527</v>
      </c>
      <c r="I80" s="5" t="s">
        <v>0</v>
      </c>
    </row>
    <row r="81" spans="1:12" x14ac:dyDescent="0.15">
      <c r="F81" s="105"/>
    </row>
    <row r="82" spans="1:12" x14ac:dyDescent="0.15">
      <c r="A82" s="23" t="s">
        <v>14187</v>
      </c>
      <c r="B82" s="18"/>
      <c r="C82" s="18"/>
      <c r="D82" s="19"/>
      <c r="E82" s="18"/>
      <c r="F82" s="106"/>
      <c r="G82" s="18"/>
      <c r="H82" s="19"/>
      <c r="I82" s="12"/>
      <c r="J82" s="12"/>
      <c r="K82" s="12"/>
      <c r="L82" s="12"/>
    </row>
    <row r="83" spans="1:12" ht="15" x14ac:dyDescent="0.25">
      <c r="A83" s="16" t="s">
        <v>612</v>
      </c>
      <c r="B83" s="16" t="s">
        <v>598</v>
      </c>
      <c r="C83" s="16">
        <v>103848</v>
      </c>
      <c r="D83" s="17">
        <v>3.3577088600006202</v>
      </c>
      <c r="E83" s="16" t="s">
        <v>629</v>
      </c>
      <c r="F83" s="104"/>
      <c r="G83" s="16">
        <v>104461</v>
      </c>
      <c r="H83" s="17">
        <v>-1.9145969783852299</v>
      </c>
      <c r="I83" s="5" t="s">
        <v>659</v>
      </c>
      <c r="J83" s="13"/>
      <c r="K83" s="13"/>
      <c r="L83" s="13"/>
    </row>
    <row r="84" spans="1:12" ht="15" x14ac:dyDescent="0.25">
      <c r="A84" s="16" t="s">
        <v>613</v>
      </c>
      <c r="B84" s="16" t="s">
        <v>302</v>
      </c>
      <c r="C84" s="16">
        <v>1704790</v>
      </c>
      <c r="D84" s="17">
        <v>-3.1376450463769099</v>
      </c>
      <c r="E84" s="16" t="s">
        <v>630</v>
      </c>
      <c r="F84" s="104"/>
      <c r="G84" s="16">
        <v>1704594</v>
      </c>
      <c r="H84" s="17">
        <v>1.81044019512271</v>
      </c>
      <c r="I84" s="5" t="s">
        <v>660</v>
      </c>
    </row>
    <row r="85" spans="1:12" ht="15" x14ac:dyDescent="0.25">
      <c r="A85" s="16" t="s">
        <v>610</v>
      </c>
      <c r="B85" s="16" t="s">
        <v>598</v>
      </c>
      <c r="C85" s="16">
        <v>822633</v>
      </c>
      <c r="D85" s="17">
        <v>-2.86700912133852</v>
      </c>
      <c r="E85" s="16" t="s">
        <v>627</v>
      </c>
      <c r="F85" s="104"/>
      <c r="G85" s="16">
        <v>823057</v>
      </c>
      <c r="H85" s="17">
        <v>1.8101546506008099</v>
      </c>
      <c r="I85" s="5" t="s">
        <v>657</v>
      </c>
    </row>
    <row r="86" spans="1:12" ht="15" x14ac:dyDescent="0.25">
      <c r="A86" s="16" t="s">
        <v>618</v>
      </c>
      <c r="B86" s="16" t="s">
        <v>598</v>
      </c>
      <c r="C86" s="16">
        <v>658955</v>
      </c>
      <c r="D86" s="17">
        <v>-2.8164263055961798</v>
      </c>
      <c r="E86" s="16" t="s">
        <v>635</v>
      </c>
      <c r="F86" s="104" t="s">
        <v>14229</v>
      </c>
      <c r="G86" s="16">
        <v>659087</v>
      </c>
      <c r="H86" s="17">
        <v>4.1263396436788797</v>
      </c>
      <c r="I86" s="5" t="s">
        <v>665</v>
      </c>
    </row>
    <row r="87" spans="1:12" ht="15" x14ac:dyDescent="0.25">
      <c r="A87" s="16" t="s">
        <v>605</v>
      </c>
      <c r="B87" s="16" t="s">
        <v>598</v>
      </c>
      <c r="C87" s="16">
        <v>240568</v>
      </c>
      <c r="D87" s="17">
        <v>-2.8147959641072</v>
      </c>
      <c r="E87" s="16" t="s">
        <v>622</v>
      </c>
      <c r="F87" s="104" t="s">
        <v>14230</v>
      </c>
      <c r="G87" s="16">
        <v>240948</v>
      </c>
      <c r="H87" s="17">
        <v>3.11168417283938</v>
      </c>
      <c r="I87" s="5" t="s">
        <v>652</v>
      </c>
    </row>
    <row r="88" spans="1:12" ht="15" x14ac:dyDescent="0.25">
      <c r="A88" s="16" t="s">
        <v>619</v>
      </c>
      <c r="B88" s="16" t="s">
        <v>302</v>
      </c>
      <c r="C88" s="16">
        <v>2255041</v>
      </c>
      <c r="D88" s="17">
        <v>-2.8129565589713099</v>
      </c>
      <c r="E88" s="16" t="s">
        <v>357</v>
      </c>
      <c r="F88" s="104"/>
      <c r="G88" s="16">
        <v>2252829</v>
      </c>
      <c r="H88" s="17">
        <v>3.9195955434983798</v>
      </c>
      <c r="I88" s="5" t="s">
        <v>492</v>
      </c>
    </row>
    <row r="89" spans="1:12" ht="15" x14ac:dyDescent="0.25">
      <c r="A89" s="16" t="s">
        <v>607</v>
      </c>
      <c r="B89" s="16" t="s">
        <v>598</v>
      </c>
      <c r="C89" s="16">
        <v>1755836</v>
      </c>
      <c r="D89" s="17">
        <v>-2.5103606739129698</v>
      </c>
      <c r="E89" s="16" t="s">
        <v>624</v>
      </c>
      <c r="F89" s="104" t="s">
        <v>14231</v>
      </c>
      <c r="G89" s="16">
        <v>1756096</v>
      </c>
      <c r="H89" s="17">
        <v>3.1576540514964999</v>
      </c>
      <c r="I89" s="5" t="s">
        <v>654</v>
      </c>
    </row>
    <row r="90" spans="1:12" ht="15" x14ac:dyDescent="0.25">
      <c r="A90" s="16" t="s">
        <v>606</v>
      </c>
      <c r="B90" s="16" t="s">
        <v>598</v>
      </c>
      <c r="C90" s="16">
        <v>239410</v>
      </c>
      <c r="D90" s="17">
        <v>-2.4956776910301701</v>
      </c>
      <c r="E90" s="16" t="s">
        <v>623</v>
      </c>
      <c r="F90" s="104" t="s">
        <v>14232</v>
      </c>
      <c r="G90" s="16">
        <v>240077</v>
      </c>
      <c r="H90" s="17">
        <v>1.7592933937428501</v>
      </c>
      <c r="I90" s="5" t="s">
        <v>653</v>
      </c>
    </row>
    <row r="91" spans="1:12" ht="15" x14ac:dyDescent="0.25">
      <c r="A91" s="16" t="s">
        <v>616</v>
      </c>
      <c r="B91" s="16" t="s">
        <v>302</v>
      </c>
      <c r="C91" s="16">
        <v>1962913</v>
      </c>
      <c r="D91" s="17">
        <v>-2.4772429483640299</v>
      </c>
      <c r="E91" s="16" t="s">
        <v>633</v>
      </c>
      <c r="F91" s="104" t="s">
        <v>14233</v>
      </c>
      <c r="G91" s="16">
        <v>1962676</v>
      </c>
      <c r="H91" s="17">
        <v>2.87328303187024</v>
      </c>
      <c r="I91" s="5" t="s">
        <v>663</v>
      </c>
    </row>
    <row r="92" spans="1:12" ht="15" x14ac:dyDescent="0.25">
      <c r="A92" s="16" t="s">
        <v>617</v>
      </c>
      <c r="B92" s="16" t="s">
        <v>302</v>
      </c>
      <c r="C92" s="16">
        <v>776192</v>
      </c>
      <c r="D92" s="17">
        <v>-2.39404971360119</v>
      </c>
      <c r="E92" s="16" t="s">
        <v>634</v>
      </c>
      <c r="F92" s="104" t="s">
        <v>14234</v>
      </c>
      <c r="G92" s="16">
        <v>776076</v>
      </c>
      <c r="H92" s="17">
        <v>1.6414838337053901</v>
      </c>
      <c r="I92" s="5" t="s">
        <v>664</v>
      </c>
    </row>
    <row r="93" spans="1:12" ht="15" x14ac:dyDescent="0.25">
      <c r="A93" s="16" t="s">
        <v>562</v>
      </c>
      <c r="B93" s="16" t="s">
        <v>302</v>
      </c>
      <c r="C93" s="16">
        <v>551687</v>
      </c>
      <c r="D93" s="17">
        <v>-2.3861963814188298</v>
      </c>
      <c r="E93" s="16" t="s">
        <v>363</v>
      </c>
      <c r="F93" s="104" t="s">
        <v>14211</v>
      </c>
      <c r="G93" s="16">
        <v>549911</v>
      </c>
      <c r="H93" s="17">
        <v>3.5015978339194498</v>
      </c>
      <c r="I93" s="5" t="s">
        <v>498</v>
      </c>
    </row>
    <row r="94" spans="1:12" ht="15" x14ac:dyDescent="0.25">
      <c r="A94" s="16" t="s">
        <v>614</v>
      </c>
      <c r="B94" s="16" t="s">
        <v>598</v>
      </c>
      <c r="C94" s="16">
        <v>211884</v>
      </c>
      <c r="D94" s="17">
        <v>-2.23749234636289</v>
      </c>
      <c r="E94" s="16" t="s">
        <v>631</v>
      </c>
      <c r="F94" s="104"/>
      <c r="G94" s="16">
        <v>212500</v>
      </c>
      <c r="H94" s="17">
        <v>2.41776882462303</v>
      </c>
      <c r="I94" s="5" t="s">
        <v>661</v>
      </c>
    </row>
    <row r="95" spans="1:12" ht="15" x14ac:dyDescent="0.25">
      <c r="A95" s="16" t="s">
        <v>615</v>
      </c>
      <c r="B95" s="16" t="s">
        <v>302</v>
      </c>
      <c r="C95" s="16">
        <v>1237172</v>
      </c>
      <c r="D95" s="17">
        <v>-2.0523203105074299</v>
      </c>
      <c r="E95" s="16" t="s">
        <v>632</v>
      </c>
      <c r="F95" s="104" t="s">
        <v>14235</v>
      </c>
      <c r="G95" s="16">
        <v>1236614</v>
      </c>
      <c r="H95" s="17">
        <v>3.5022290293940701</v>
      </c>
      <c r="I95" s="5" t="s">
        <v>662</v>
      </c>
    </row>
    <row r="96" spans="1:12" ht="15" x14ac:dyDescent="0.25">
      <c r="A96" s="16" t="s">
        <v>608</v>
      </c>
      <c r="B96" s="16" t="s">
        <v>302</v>
      </c>
      <c r="C96" s="16">
        <v>1378115</v>
      </c>
      <c r="D96" s="17">
        <v>-1.7787203187176599</v>
      </c>
      <c r="E96" s="16" t="s">
        <v>625</v>
      </c>
      <c r="F96" s="104" t="s">
        <v>14236</v>
      </c>
      <c r="G96" s="16">
        <v>1378092</v>
      </c>
      <c r="H96" s="17">
        <v>1.5869294213111</v>
      </c>
      <c r="I96" s="5" t="s">
        <v>655</v>
      </c>
    </row>
    <row r="97" spans="1:12" ht="15" x14ac:dyDescent="0.25">
      <c r="A97" s="16" t="s">
        <v>620</v>
      </c>
      <c r="B97" s="16" t="s">
        <v>598</v>
      </c>
      <c r="C97" s="16">
        <v>381141</v>
      </c>
      <c r="D97" s="17">
        <v>-1.75196357401906</v>
      </c>
      <c r="E97" s="16" t="s">
        <v>365</v>
      </c>
      <c r="F97" s="104"/>
      <c r="G97" s="16">
        <v>382677</v>
      </c>
      <c r="H97" s="17">
        <v>3.0179557926179301</v>
      </c>
      <c r="I97" s="5" t="s">
        <v>500</v>
      </c>
    </row>
    <row r="98" spans="1:12" ht="15" x14ac:dyDescent="0.25">
      <c r="A98" s="16" t="s">
        <v>611</v>
      </c>
      <c r="B98" s="16" t="s">
        <v>598</v>
      </c>
      <c r="C98" s="16">
        <v>1922634</v>
      </c>
      <c r="D98" s="17">
        <v>-1.71385905995041</v>
      </c>
      <c r="E98" s="16" t="s">
        <v>628</v>
      </c>
      <c r="F98" s="104" t="s">
        <v>14237</v>
      </c>
      <c r="G98" s="16">
        <v>1923851</v>
      </c>
      <c r="H98" s="17">
        <v>4.3934883760519599</v>
      </c>
      <c r="I98" s="5" t="s">
        <v>658</v>
      </c>
    </row>
    <row r="99" spans="1:12" ht="15" x14ac:dyDescent="0.25">
      <c r="A99" s="16" t="s">
        <v>525</v>
      </c>
      <c r="B99" s="16" t="s">
        <v>598</v>
      </c>
      <c r="C99" s="16">
        <v>2672940</v>
      </c>
      <c r="D99" s="17">
        <v>-1.6965704758739599</v>
      </c>
      <c r="E99" s="16" t="s">
        <v>12</v>
      </c>
      <c r="F99" s="104"/>
      <c r="G99" s="16">
        <v>2673062</v>
      </c>
      <c r="H99" s="17">
        <v>1.7019967659042301</v>
      </c>
      <c r="I99" s="5" t="s">
        <v>11</v>
      </c>
    </row>
    <row r="100" spans="1:12" ht="15" x14ac:dyDescent="0.25">
      <c r="A100" s="16" t="s">
        <v>540</v>
      </c>
      <c r="B100" s="16" t="s">
        <v>302</v>
      </c>
      <c r="C100" s="16">
        <v>2571320</v>
      </c>
      <c r="D100" s="17">
        <v>-1.6127415431712699</v>
      </c>
      <c r="E100" s="16" t="s">
        <v>23</v>
      </c>
      <c r="F100" s="104" t="s">
        <v>14206</v>
      </c>
      <c r="G100" s="16">
        <v>2570579</v>
      </c>
      <c r="H100" s="17">
        <v>3.7409102261381801</v>
      </c>
      <c r="I100" s="5" t="s">
        <v>22</v>
      </c>
    </row>
    <row r="101" spans="1:12" ht="15" x14ac:dyDescent="0.25">
      <c r="A101" s="16" t="s">
        <v>621</v>
      </c>
      <c r="B101" s="16" t="s">
        <v>302</v>
      </c>
      <c r="C101" s="16">
        <v>673080</v>
      </c>
      <c r="D101" s="17">
        <v>-1.56656490186543</v>
      </c>
      <c r="E101" s="16" t="s">
        <v>636</v>
      </c>
      <c r="F101" s="104"/>
      <c r="G101" s="16">
        <v>672036</v>
      </c>
      <c r="H101" s="17">
        <v>2.5602359844011602</v>
      </c>
      <c r="I101" s="5" t="s">
        <v>666</v>
      </c>
    </row>
    <row r="102" spans="1:12" ht="15" x14ac:dyDescent="0.25">
      <c r="A102" s="16" t="s">
        <v>609</v>
      </c>
      <c r="B102" s="16" t="s">
        <v>302</v>
      </c>
      <c r="C102" s="16">
        <v>778528</v>
      </c>
      <c r="D102" s="17">
        <v>-1.5301775084348801</v>
      </c>
      <c r="E102" s="16" t="s">
        <v>626</v>
      </c>
      <c r="F102" s="104"/>
      <c r="G102" s="16">
        <v>777799</v>
      </c>
      <c r="H102" s="17">
        <v>1.81150106317606</v>
      </c>
      <c r="I102" s="5" t="s">
        <v>656</v>
      </c>
    </row>
    <row r="103" spans="1:12" ht="15" x14ac:dyDescent="0.25">
      <c r="A103" s="16" t="s">
        <v>565</v>
      </c>
      <c r="B103" s="16" t="s">
        <v>598</v>
      </c>
      <c r="C103" s="16">
        <v>818675</v>
      </c>
      <c r="D103" s="17">
        <v>-1.5225568932365801</v>
      </c>
      <c r="E103" s="16" t="s">
        <v>366</v>
      </c>
      <c r="F103" s="104" t="s">
        <v>14213</v>
      </c>
      <c r="G103" s="16">
        <v>819168</v>
      </c>
      <c r="H103" s="17">
        <v>1.6204799799901199</v>
      </c>
      <c r="I103" s="5" t="s">
        <v>501</v>
      </c>
    </row>
    <row r="104" spans="1:12" ht="15" x14ac:dyDescent="0.25">
      <c r="A104" s="16"/>
      <c r="B104" s="16"/>
      <c r="C104" s="16"/>
      <c r="D104" s="17"/>
      <c r="E104" s="16"/>
      <c r="F104" s="104"/>
      <c r="G104" s="16"/>
      <c r="H104" s="17"/>
      <c r="I104" s="5"/>
    </row>
    <row r="105" spans="1:12" x14ac:dyDescent="0.15">
      <c r="A105" s="23" t="s">
        <v>14188</v>
      </c>
      <c r="F105" s="105"/>
    </row>
    <row r="106" spans="1:12" ht="15" x14ac:dyDescent="0.25">
      <c r="A106" s="16" t="s">
        <v>667</v>
      </c>
      <c r="B106" s="16" t="s">
        <v>302</v>
      </c>
      <c r="C106" s="16">
        <v>1823160</v>
      </c>
      <c r="D106" s="17">
        <v>1.35411021085009</v>
      </c>
      <c r="E106" s="16" t="s">
        <v>669</v>
      </c>
      <c r="F106" s="104"/>
      <c r="G106" s="16">
        <v>1822312</v>
      </c>
      <c r="H106" s="17">
        <v>-2.4509713126048398</v>
      </c>
      <c r="I106" s="24" t="s">
        <v>672</v>
      </c>
      <c r="J106" s="16"/>
    </row>
    <row r="107" spans="1:12" ht="15" x14ac:dyDescent="0.25">
      <c r="A107" s="16" t="s">
        <v>668</v>
      </c>
      <c r="B107" s="16" t="s">
        <v>598</v>
      </c>
      <c r="C107" s="16">
        <v>1411168</v>
      </c>
      <c r="D107" s="17">
        <v>-1.4795070636012599</v>
      </c>
      <c r="E107" s="16" t="s">
        <v>670</v>
      </c>
      <c r="F107" s="104" t="s">
        <v>14238</v>
      </c>
      <c r="G107" s="16">
        <v>1412011</v>
      </c>
      <c r="H107" s="17">
        <v>1.25597804029615</v>
      </c>
      <c r="I107" s="24" t="s">
        <v>674</v>
      </c>
      <c r="J107" s="16"/>
    </row>
    <row r="108" spans="1:12" ht="15" x14ac:dyDescent="0.25">
      <c r="A108" s="36" t="s">
        <v>614</v>
      </c>
      <c r="B108" s="36" t="s">
        <v>598</v>
      </c>
      <c r="C108" s="36">
        <v>211884</v>
      </c>
      <c r="D108" s="37">
        <v>1.1308453782385699</v>
      </c>
      <c r="E108" s="36" t="s">
        <v>631</v>
      </c>
      <c r="F108" s="107"/>
      <c r="G108" s="36">
        <v>212500</v>
      </c>
      <c r="H108" s="37">
        <v>-2.0447710296561801</v>
      </c>
      <c r="I108" s="39" t="s">
        <v>661</v>
      </c>
      <c r="J108" s="36"/>
      <c r="K108" s="12"/>
      <c r="L108" s="12"/>
    </row>
  </sheetData>
  <mergeCells count="1">
    <mergeCell ref="A1:K1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B11" sqref="B11"/>
    </sheetView>
  </sheetViews>
  <sheetFormatPr defaultRowHeight="15" x14ac:dyDescent="0.25"/>
  <cols>
    <col min="1" max="1" width="18.625" style="5" customWidth="1"/>
    <col min="2" max="2" width="61.375" style="5" customWidth="1"/>
    <col min="3" max="3" width="16.75" style="5" customWidth="1"/>
    <col min="4" max="4" width="25.25" style="5" customWidth="1"/>
    <col min="5" max="5" width="12.125" style="5" customWidth="1"/>
    <col min="6" max="16384" width="9" style="5"/>
  </cols>
  <sheetData>
    <row r="1" spans="1:5" ht="42" customHeight="1" thickBot="1" x14ac:dyDescent="0.3">
      <c r="A1" s="191" t="s">
        <v>15127</v>
      </c>
      <c r="B1" s="191"/>
      <c r="C1" s="191"/>
      <c r="D1" s="191"/>
      <c r="E1" s="191"/>
    </row>
    <row r="2" spans="1:5" ht="16.5" customHeight="1" thickBot="1" x14ac:dyDescent="0.3">
      <c r="A2" s="28" t="s">
        <v>319</v>
      </c>
      <c r="B2" s="29" t="s">
        <v>675</v>
      </c>
      <c r="C2" s="29" t="s">
        <v>318</v>
      </c>
      <c r="D2" s="29" t="s">
        <v>317</v>
      </c>
      <c r="E2" s="30" t="s">
        <v>316</v>
      </c>
    </row>
    <row r="3" spans="1:5" ht="16.5" customHeight="1" thickBot="1" x14ac:dyDescent="0.3">
      <c r="A3" s="31" t="s">
        <v>315</v>
      </c>
      <c r="B3" s="31" t="s">
        <v>314</v>
      </c>
      <c r="C3" s="185" t="s">
        <v>309</v>
      </c>
      <c r="D3" s="187" t="s">
        <v>313</v>
      </c>
      <c r="E3" s="189" t="s">
        <v>291</v>
      </c>
    </row>
    <row r="4" spans="1:5" ht="16.5" customHeight="1" thickBot="1" x14ac:dyDescent="0.3">
      <c r="A4" s="31" t="s">
        <v>312</v>
      </c>
      <c r="B4" s="31" t="s">
        <v>676</v>
      </c>
      <c r="C4" s="186"/>
      <c r="D4" s="188"/>
      <c r="E4" s="190"/>
    </row>
    <row r="5" spans="1:5" ht="16.5" customHeight="1" thickBot="1" x14ac:dyDescent="0.3">
      <c r="A5" s="31" t="s">
        <v>311</v>
      </c>
      <c r="B5" s="31" t="s">
        <v>310</v>
      </c>
      <c r="C5" s="185" t="s">
        <v>309</v>
      </c>
      <c r="D5" s="187" t="s">
        <v>308</v>
      </c>
      <c r="E5" s="189" t="s">
        <v>302</v>
      </c>
    </row>
    <row r="6" spans="1:5" ht="16.5" customHeight="1" thickBot="1" x14ac:dyDescent="0.3">
      <c r="A6" s="31" t="s">
        <v>307</v>
      </c>
      <c r="B6" s="31" t="s">
        <v>677</v>
      </c>
      <c r="C6" s="186"/>
      <c r="D6" s="188"/>
      <c r="E6" s="190"/>
    </row>
    <row r="7" spans="1:5" ht="16.5" customHeight="1" thickBot="1" x14ac:dyDescent="0.3">
      <c r="A7" s="31" t="s">
        <v>306</v>
      </c>
      <c r="B7" s="31" t="s">
        <v>305</v>
      </c>
      <c r="C7" s="185" t="s">
        <v>304</v>
      </c>
      <c r="D7" s="187" t="s">
        <v>303</v>
      </c>
      <c r="E7" s="189" t="s">
        <v>302</v>
      </c>
    </row>
    <row r="8" spans="1:5" ht="16.5" customHeight="1" thickBot="1" x14ac:dyDescent="0.3">
      <c r="A8" s="31" t="s">
        <v>301</v>
      </c>
      <c r="B8" s="31" t="s">
        <v>678</v>
      </c>
      <c r="C8" s="186"/>
      <c r="D8" s="188"/>
      <c r="E8" s="190"/>
    </row>
    <row r="9" spans="1:5" ht="16.5" customHeight="1" thickBot="1" x14ac:dyDescent="0.3">
      <c r="A9" s="31" t="s">
        <v>300</v>
      </c>
      <c r="B9" s="31" t="s">
        <v>299</v>
      </c>
      <c r="C9" s="185" t="s">
        <v>298</v>
      </c>
      <c r="D9" s="187" t="s">
        <v>297</v>
      </c>
      <c r="E9" s="189" t="s">
        <v>291</v>
      </c>
    </row>
    <row r="10" spans="1:5" ht="16.5" customHeight="1" thickBot="1" x14ac:dyDescent="0.3">
      <c r="A10" s="31" t="s">
        <v>296</v>
      </c>
      <c r="B10" s="31" t="s">
        <v>679</v>
      </c>
      <c r="C10" s="186"/>
      <c r="D10" s="188"/>
      <c r="E10" s="190"/>
    </row>
    <row r="11" spans="1:5" ht="16.5" customHeight="1" thickBot="1" x14ac:dyDescent="0.3">
      <c r="A11" s="31" t="s">
        <v>295</v>
      </c>
      <c r="B11" s="31" t="s">
        <v>294</v>
      </c>
      <c r="C11" s="185" t="s">
        <v>293</v>
      </c>
      <c r="D11" s="187" t="s">
        <v>292</v>
      </c>
      <c r="E11" s="189" t="s">
        <v>291</v>
      </c>
    </row>
    <row r="12" spans="1:5" ht="16.5" customHeight="1" thickBot="1" x14ac:dyDescent="0.3">
      <c r="A12" s="157" t="s">
        <v>290</v>
      </c>
      <c r="B12" s="31" t="s">
        <v>680</v>
      </c>
      <c r="C12" s="186"/>
      <c r="D12" s="188"/>
      <c r="E12" s="190"/>
    </row>
    <row r="13" spans="1:5" ht="18" x14ac:dyDescent="0.25">
      <c r="A13" s="184" t="s">
        <v>681</v>
      </c>
      <c r="B13" s="184"/>
      <c r="C13" s="184"/>
      <c r="D13" s="184"/>
      <c r="E13" s="184"/>
    </row>
  </sheetData>
  <mergeCells count="17">
    <mergeCell ref="A1:E1"/>
    <mergeCell ref="C3:C4"/>
    <mergeCell ref="D3:D4"/>
    <mergeCell ref="E3:E4"/>
    <mergeCell ref="C5:C6"/>
    <mergeCell ref="D5:D6"/>
    <mergeCell ref="E5:E6"/>
    <mergeCell ref="A13:E13"/>
    <mergeCell ref="C11:C12"/>
    <mergeCell ref="D11:D12"/>
    <mergeCell ref="E11:E12"/>
    <mergeCell ref="C7:C8"/>
    <mergeCell ref="D7:D8"/>
    <mergeCell ref="E7:E8"/>
    <mergeCell ref="C9:C10"/>
    <mergeCell ref="D9:D10"/>
    <mergeCell ref="E9:E10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Overview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txm</dc:creator>
  <cp:lastModifiedBy>txm</cp:lastModifiedBy>
  <dcterms:created xsi:type="dcterms:W3CDTF">2017-11-09T10:23:37Z</dcterms:created>
  <dcterms:modified xsi:type="dcterms:W3CDTF">2018-07-12T02:43:17Z</dcterms:modified>
</cp:coreProperties>
</file>